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F\Desktop\smile koptel\"/>
    </mc:Choice>
  </mc:AlternateContent>
  <xr:revisionPtr revIDLastSave="0" documentId="13_ncr:1_{2ECD6FB1-AF14-4DFF-9822-FF1F60391877}" xr6:coauthVersionLast="45" xr6:coauthVersionMax="45" xr10:uidLastSave="{00000000-0000-0000-0000-000000000000}"/>
  <workbookProtection workbookPassword="F4BB" lockStructure="1"/>
  <bookViews>
    <workbookView xWindow="-110" yWindow="-110" windowWidth="19420" windowHeight="10420" firstSheet="2" activeTab="2" xr2:uid="{00000000-000D-0000-FFFF-FFFF00000000}"/>
  </bookViews>
  <sheets>
    <sheet name="A3" sheetId="1" state="hidden" r:id="rId1"/>
    <sheet name="Sheet1" sheetId="4" state="hidden" r:id="rId2"/>
    <sheet name="Tabel Cicilan" sheetId="2" r:id="rId3"/>
    <sheet name="A3," sheetId="3" state="hidden" r:id="rId4"/>
  </sheets>
  <calcPr calcId="191029" concurrentCalc="0"/>
</workbook>
</file>

<file path=xl/calcChain.xml><?xml version="1.0" encoding="utf-8"?>
<calcChain xmlns="http://schemas.openxmlformats.org/spreadsheetml/2006/main">
  <c r="D5" i="2" l="1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G6" i="2"/>
  <c r="G7" i="2"/>
  <c r="D12" i="2"/>
  <c r="F12" i="2"/>
  <c r="E132" i="2"/>
  <c r="G8" i="2"/>
  <c r="G12" i="2"/>
  <c r="D13" i="2"/>
  <c r="G13" i="2"/>
  <c r="D14" i="2"/>
  <c r="F14" i="2"/>
  <c r="F13" i="2"/>
  <c r="G14" i="2"/>
  <c r="D15" i="2"/>
  <c r="G15" i="2"/>
  <c r="D16" i="2"/>
  <c r="F16" i="2"/>
  <c r="F15" i="2"/>
  <c r="G16" i="2"/>
  <c r="D17" i="2"/>
  <c r="G17" i="2"/>
  <c r="D18" i="2"/>
  <c r="F18" i="2"/>
  <c r="F17" i="2"/>
  <c r="G18" i="2"/>
  <c r="D19" i="2"/>
  <c r="F19" i="2"/>
  <c r="G19" i="2"/>
  <c r="D20" i="2"/>
  <c r="F20" i="2"/>
  <c r="G20" i="2"/>
  <c r="D21" i="2"/>
  <c r="F21" i="2"/>
  <c r="G21" i="2"/>
  <c r="D22" i="2"/>
  <c r="F22" i="2"/>
  <c r="G22" i="2"/>
  <c r="D23" i="2"/>
  <c r="F23" i="2"/>
  <c r="G23" i="2"/>
  <c r="D24" i="2"/>
  <c r="F24" i="2"/>
  <c r="G24" i="2"/>
  <c r="D25" i="2"/>
  <c r="F25" i="2"/>
  <c r="G25" i="2"/>
  <c r="D26" i="2"/>
  <c r="F26" i="2"/>
  <c r="G26" i="2"/>
  <c r="D27" i="2"/>
  <c r="F27" i="2"/>
  <c r="G27" i="2"/>
  <c r="D28" i="2"/>
  <c r="F28" i="2"/>
  <c r="G28" i="2"/>
  <c r="D29" i="2"/>
  <c r="F29" i="2"/>
  <c r="G29" i="2"/>
  <c r="D30" i="2"/>
  <c r="F30" i="2"/>
  <c r="G30" i="2"/>
  <c r="D31" i="2"/>
  <c r="F31" i="2"/>
  <c r="G31" i="2"/>
  <c r="D32" i="2"/>
  <c r="F32" i="2"/>
  <c r="G32" i="2"/>
  <c r="D33" i="2"/>
  <c r="F33" i="2"/>
  <c r="G33" i="2"/>
  <c r="D34" i="2"/>
  <c r="F34" i="2"/>
  <c r="G34" i="2"/>
  <c r="D35" i="2"/>
  <c r="F35" i="2"/>
  <c r="G35" i="2"/>
  <c r="D36" i="2"/>
  <c r="F36" i="2"/>
  <c r="G36" i="2"/>
  <c r="D37" i="2"/>
  <c r="F37" i="2"/>
  <c r="G37" i="2"/>
  <c r="D38" i="2"/>
  <c r="F38" i="2"/>
  <c r="G38" i="2"/>
  <c r="D39" i="2"/>
  <c r="F39" i="2"/>
  <c r="G39" i="2"/>
  <c r="D40" i="2"/>
  <c r="F40" i="2"/>
  <c r="G40" i="2"/>
  <c r="D41" i="2"/>
  <c r="F41" i="2"/>
  <c r="G41" i="2"/>
  <c r="D42" i="2"/>
  <c r="F42" i="2"/>
  <c r="G42" i="2"/>
  <c r="D43" i="2"/>
  <c r="F43" i="2"/>
  <c r="G43" i="2"/>
  <c r="D44" i="2"/>
  <c r="F44" i="2"/>
  <c r="G44" i="2"/>
  <c r="D45" i="2"/>
  <c r="F45" i="2"/>
  <c r="G45" i="2"/>
  <c r="D46" i="2"/>
  <c r="F46" i="2"/>
  <c r="G46" i="2"/>
  <c r="D47" i="2"/>
  <c r="F47" i="2"/>
  <c r="G47" i="2"/>
  <c r="D48" i="2"/>
  <c r="F48" i="2"/>
  <c r="G48" i="2"/>
  <c r="D49" i="2"/>
  <c r="F49" i="2"/>
  <c r="G49" i="2"/>
  <c r="D50" i="2"/>
  <c r="F50" i="2"/>
  <c r="G50" i="2"/>
  <c r="D51" i="2"/>
  <c r="F51" i="2"/>
  <c r="G51" i="2"/>
  <c r="D52" i="2"/>
  <c r="F52" i="2"/>
  <c r="G52" i="2"/>
  <c r="D53" i="2"/>
  <c r="F53" i="2"/>
  <c r="G53" i="2"/>
  <c r="D54" i="2"/>
  <c r="F54" i="2"/>
  <c r="G54" i="2"/>
  <c r="D55" i="2"/>
  <c r="F55" i="2"/>
  <c r="G55" i="2"/>
  <c r="D56" i="2"/>
  <c r="F56" i="2"/>
  <c r="G56" i="2"/>
  <c r="D57" i="2"/>
  <c r="F57" i="2"/>
  <c r="G57" i="2"/>
  <c r="D58" i="2"/>
  <c r="F58" i="2"/>
  <c r="G58" i="2"/>
  <c r="D59" i="2"/>
  <c r="F59" i="2"/>
  <c r="G59" i="2"/>
  <c r="D60" i="2"/>
  <c r="F60" i="2"/>
  <c r="G60" i="2"/>
  <c r="D61" i="2"/>
  <c r="F61" i="2"/>
  <c r="G61" i="2"/>
  <c r="D62" i="2"/>
  <c r="F62" i="2"/>
  <c r="G62" i="2"/>
  <c r="D63" i="2"/>
  <c r="F63" i="2"/>
  <c r="G63" i="2"/>
  <c r="D64" i="2"/>
  <c r="F64" i="2"/>
  <c r="G64" i="2"/>
  <c r="D65" i="2"/>
  <c r="F65" i="2"/>
  <c r="G65" i="2"/>
  <c r="D66" i="2"/>
  <c r="F66" i="2"/>
  <c r="G66" i="2"/>
  <c r="D67" i="2"/>
  <c r="F67" i="2"/>
  <c r="G67" i="2"/>
  <c r="D68" i="2"/>
  <c r="F68" i="2"/>
  <c r="G68" i="2"/>
  <c r="D69" i="2"/>
  <c r="F69" i="2"/>
  <c r="G69" i="2"/>
  <c r="D70" i="2"/>
  <c r="F70" i="2"/>
  <c r="G70" i="2"/>
  <c r="D71" i="2"/>
  <c r="F71" i="2"/>
  <c r="G71" i="2"/>
  <c r="D72" i="2"/>
  <c r="F72" i="2"/>
  <c r="G72" i="2"/>
  <c r="D73" i="2"/>
  <c r="F73" i="2"/>
  <c r="G73" i="2"/>
  <c r="D74" i="2"/>
  <c r="F74" i="2"/>
  <c r="G74" i="2"/>
  <c r="D75" i="2"/>
  <c r="F75" i="2"/>
  <c r="G75" i="2"/>
  <c r="D76" i="2"/>
  <c r="F76" i="2"/>
  <c r="G76" i="2"/>
  <c r="D77" i="2"/>
  <c r="F77" i="2"/>
  <c r="G77" i="2"/>
  <c r="D78" i="2"/>
  <c r="F78" i="2"/>
  <c r="G78" i="2"/>
  <c r="D79" i="2"/>
  <c r="F79" i="2"/>
  <c r="G79" i="2"/>
  <c r="D80" i="2"/>
  <c r="F80" i="2"/>
  <c r="G80" i="2"/>
  <c r="D81" i="2"/>
  <c r="F81" i="2"/>
  <c r="G81" i="2"/>
  <c r="D82" i="2"/>
  <c r="F82" i="2"/>
  <c r="G82" i="2"/>
  <c r="D83" i="2"/>
  <c r="F83" i="2"/>
  <c r="G83" i="2"/>
  <c r="D84" i="2"/>
  <c r="F84" i="2"/>
  <c r="G84" i="2"/>
  <c r="D85" i="2"/>
  <c r="F85" i="2"/>
  <c r="G85" i="2"/>
  <c r="D86" i="2"/>
  <c r="F86" i="2"/>
  <c r="G86" i="2"/>
  <c r="D87" i="2"/>
  <c r="F87" i="2"/>
  <c r="G87" i="2"/>
  <c r="D88" i="2"/>
  <c r="F88" i="2"/>
  <c r="G88" i="2"/>
  <c r="D89" i="2"/>
  <c r="F89" i="2"/>
  <c r="G89" i="2"/>
  <c r="D90" i="2"/>
  <c r="F90" i="2"/>
  <c r="G90" i="2"/>
  <c r="D91" i="2"/>
  <c r="F91" i="2"/>
  <c r="G91" i="2"/>
  <c r="D92" i="2"/>
  <c r="F92" i="2"/>
  <c r="G92" i="2"/>
  <c r="D93" i="2"/>
  <c r="F93" i="2"/>
  <c r="G93" i="2"/>
  <c r="D94" i="2"/>
  <c r="F94" i="2"/>
  <c r="G94" i="2"/>
  <c r="D95" i="2"/>
  <c r="F95" i="2"/>
  <c r="G95" i="2"/>
  <c r="D96" i="2"/>
  <c r="F96" i="2"/>
  <c r="G96" i="2"/>
  <c r="D97" i="2"/>
  <c r="F97" i="2"/>
  <c r="G97" i="2"/>
  <c r="D98" i="2"/>
  <c r="F98" i="2"/>
  <c r="G98" i="2"/>
  <c r="D99" i="2"/>
  <c r="F99" i="2"/>
  <c r="G99" i="2"/>
  <c r="D100" i="2"/>
  <c r="F100" i="2"/>
  <c r="G100" i="2"/>
  <c r="D101" i="2"/>
  <c r="F101" i="2"/>
  <c r="G101" i="2"/>
  <c r="D102" i="2"/>
  <c r="F102" i="2"/>
  <c r="G102" i="2"/>
  <c r="D103" i="2"/>
  <c r="F103" i="2"/>
  <c r="G103" i="2"/>
  <c r="D104" i="2"/>
  <c r="F104" i="2"/>
  <c r="G104" i="2"/>
  <c r="D105" i="2"/>
  <c r="F105" i="2"/>
  <c r="G105" i="2"/>
  <c r="D106" i="2"/>
  <c r="F106" i="2"/>
  <c r="G106" i="2"/>
  <c r="D107" i="2"/>
  <c r="F107" i="2"/>
  <c r="G107" i="2"/>
  <c r="D108" i="2"/>
  <c r="F108" i="2"/>
  <c r="G108" i="2"/>
  <c r="D109" i="2"/>
  <c r="F109" i="2"/>
  <c r="G109" i="2"/>
  <c r="D110" i="2"/>
  <c r="F110" i="2"/>
  <c r="G110" i="2"/>
  <c r="D111" i="2"/>
  <c r="F111" i="2"/>
  <c r="G111" i="2"/>
  <c r="D112" i="2"/>
  <c r="F112" i="2"/>
  <c r="G112" i="2"/>
  <c r="D113" i="2"/>
  <c r="F113" i="2"/>
  <c r="G113" i="2"/>
  <c r="D114" i="2"/>
  <c r="F114" i="2"/>
  <c r="G114" i="2"/>
  <c r="D115" i="2"/>
  <c r="F115" i="2"/>
  <c r="G115" i="2"/>
  <c r="D116" i="2"/>
  <c r="F116" i="2"/>
  <c r="G116" i="2"/>
  <c r="D117" i="2"/>
  <c r="F117" i="2"/>
  <c r="G117" i="2"/>
  <c r="D118" i="2"/>
  <c r="F118" i="2"/>
  <c r="G118" i="2"/>
  <c r="D119" i="2"/>
  <c r="F119" i="2"/>
  <c r="G119" i="2"/>
  <c r="D120" i="2"/>
  <c r="F120" i="2"/>
  <c r="G120" i="2"/>
  <c r="D121" i="2"/>
  <c r="F121" i="2"/>
  <c r="G121" i="2"/>
  <c r="D122" i="2"/>
  <c r="F122" i="2"/>
  <c r="G122" i="2"/>
  <c r="D123" i="2"/>
  <c r="F123" i="2"/>
  <c r="G123" i="2"/>
  <c r="D124" i="2"/>
  <c r="F124" i="2"/>
  <c r="G124" i="2"/>
  <c r="D125" i="2"/>
  <c r="F125" i="2"/>
  <c r="G125" i="2"/>
  <c r="D126" i="2"/>
  <c r="F126" i="2"/>
  <c r="G126" i="2"/>
  <c r="D127" i="2"/>
  <c r="F127" i="2"/>
  <c r="G127" i="2"/>
  <c r="D128" i="2"/>
  <c r="F128" i="2"/>
  <c r="G128" i="2"/>
  <c r="D129" i="2"/>
  <c r="F129" i="2"/>
  <c r="G129" i="2"/>
  <c r="D130" i="2"/>
  <c r="F130" i="2"/>
  <c r="G130" i="2"/>
  <c r="D131" i="2"/>
  <c r="G131" i="2"/>
  <c r="F131" i="2"/>
  <c r="F132" i="2"/>
  <c r="D132" i="2"/>
</calcChain>
</file>

<file path=xl/sharedStrings.xml><?xml version="1.0" encoding="utf-8"?>
<sst xmlns="http://schemas.openxmlformats.org/spreadsheetml/2006/main" count="259782" uniqueCount="56465">
  <si>
    <t>NIK</t>
  </si>
  <si>
    <t>Pembiayaan</t>
  </si>
  <si>
    <t>Total Bayar</t>
  </si>
  <si>
    <t>Margin</t>
  </si>
  <si>
    <t>Angsuran</t>
  </si>
  <si>
    <t>Periode</t>
  </si>
  <si>
    <t>Total Margin</t>
  </si>
  <si>
    <t>BULAN KE</t>
  </si>
  <si>
    <t>POKOK</t>
  </si>
  <si>
    <t>MARGIN</t>
  </si>
  <si>
    <t>ANGSURAN</t>
  </si>
  <si>
    <t>OUTSTANDING</t>
  </si>
  <si>
    <t>NAMA</t>
  </si>
  <si>
    <t>SIMULASI PEMBIAYAAN SMILE</t>
  </si>
  <si>
    <t>Personnel_Area</t>
  </si>
  <si>
    <t>Personnel_Sub_Area</t>
  </si>
  <si>
    <t>SUBAREA_TXT</t>
  </si>
  <si>
    <t>Kode_Divisi</t>
  </si>
  <si>
    <t>Nama_Divisi</t>
  </si>
  <si>
    <t>Kode_Loker</t>
  </si>
  <si>
    <t>Nama_Loker</t>
  </si>
  <si>
    <t>Kode_Posisi</t>
  </si>
  <si>
    <t>Nama_Posisi</t>
  </si>
  <si>
    <t>Tgl_Mulai_Bekerja</t>
  </si>
  <si>
    <t>Payroll_Area</t>
  </si>
  <si>
    <t>Band_Posisi</t>
  </si>
  <si>
    <t>Kelas_Posisi</t>
  </si>
  <si>
    <t>Kota_Lahir</t>
  </si>
  <si>
    <t>Tgl_Lahir</t>
  </si>
  <si>
    <t>Jenis_Kelamin</t>
  </si>
  <si>
    <t>Tgl_Calon_Pegawai</t>
  </si>
  <si>
    <t>Tgl_Perkiraan_Pensiun</t>
  </si>
  <si>
    <t>Jalan</t>
  </si>
  <si>
    <t>Kota</t>
  </si>
  <si>
    <t>Nama_Employee_Sub_Group</t>
  </si>
  <si>
    <t>Nama_Agama</t>
  </si>
  <si>
    <t>Simpanan_Koperasi</t>
  </si>
  <si>
    <t>Tabungan_Wajib_Perumahan</t>
  </si>
  <si>
    <t>Angsuran_KOPTEL</t>
  </si>
  <si>
    <t>Angsuran_Lain_Lain_Kopeg.</t>
  </si>
  <si>
    <t>Angsuran_Tetap_Kopegtel</t>
  </si>
  <si>
    <t>Base_Salary</t>
  </si>
  <si>
    <t>Insentif_Premium</t>
  </si>
  <si>
    <t>Insentif_Jabatan</t>
  </si>
  <si>
    <t>Kode_Employee_Group</t>
  </si>
  <si>
    <t>Kode_Employee_Sub_Group</t>
  </si>
  <si>
    <t>KERJA_BANTU</t>
  </si>
  <si>
    <t>THP</t>
  </si>
  <si>
    <t>SUPARJIMAN</t>
  </si>
  <si>
    <t>HCP5</t>
  </si>
  <si>
    <t>JKT0</t>
  </si>
  <si>
    <t>Jakarta</t>
  </si>
  <si>
    <t>DIT-HCM</t>
  </si>
  <si>
    <t>DIREKTORAT HUMAN CAPITAL MANAGEMENT</t>
  </si>
  <si>
    <t>COP-a5030000</t>
  </si>
  <si>
    <t>TSO CULTURE &amp; COMMUNICATION</t>
  </si>
  <si>
    <t>COPa50300004</t>
  </si>
  <si>
    <t>SO TSO OFFICE ADMINISTRATION</t>
  </si>
  <si>
    <t>PM</t>
  </si>
  <si>
    <t>III</t>
  </si>
  <si>
    <t>BANTUL</t>
  </si>
  <si>
    <t>PRIA</t>
  </si>
  <si>
    <t>MARGAHAYURAYA BARAT BLOK U II NO. 186 BANDUNG RT.2 / 007</t>
  </si>
  <si>
    <t>BANDUNG</t>
  </si>
  <si>
    <t>Aktif Normal</t>
  </si>
  <si>
    <t>ISLAM</t>
  </si>
  <si>
    <t>DIPEKERJAKAN</t>
  </si>
  <si>
    <t>SYAMSUL RIZAL</t>
  </si>
  <si>
    <t>HRE1</t>
  </si>
  <si>
    <t>BNA0</t>
  </si>
  <si>
    <t>Banda Aceh</t>
  </si>
  <si>
    <t>DIV-TR1</t>
  </si>
  <si>
    <t>DIVISI TELKOM REGIONAL I</t>
  </si>
  <si>
    <t>R1W-1d464000</t>
  </si>
  <si>
    <t>BGES TERITORY SALES</t>
  </si>
  <si>
    <t>R1W1d4640001</t>
  </si>
  <si>
    <t>ASMAN BGES TERITORY SALES</t>
  </si>
  <si>
    <t>IV</t>
  </si>
  <si>
    <t>BANDA ACEH</t>
  </si>
  <si>
    <t>Jl.GATOT SUBROTO GG FAMILI LK I NO.5 SEI SIKAMBING C-II</t>
  </si>
  <si>
    <t>MEDAN</t>
  </si>
  <si>
    <t>IRWANSYAH</t>
  </si>
  <si>
    <t>BTM0</t>
  </si>
  <si>
    <t>Batam</t>
  </si>
  <si>
    <t>NFO-DR115000</t>
  </si>
  <si>
    <t>WITEL RIKEP</t>
  </si>
  <si>
    <t>R1W1i5110001</t>
  </si>
  <si>
    <t>ASMAN LOGISTIK &amp; LEGAL (MPP)</t>
  </si>
  <si>
    <t>KUTACANE</t>
  </si>
  <si>
    <t>TIBAN INDAH PERMAI BLOK R NO.21 RT. 003/003 Kel. TIBAN INDAH</t>
  </si>
  <si>
    <t>BATAM</t>
  </si>
  <si>
    <t>MPP</t>
  </si>
  <si>
    <t>HASAN BASRI THEBE</t>
  </si>
  <si>
    <t>R1W-1d325000</t>
  </si>
  <si>
    <t>SURVEILLANCE &amp; LOGIC NE ACCESS</t>
  </si>
  <si>
    <t>R1W1d3250001</t>
  </si>
  <si>
    <t>ASMAN SURVEILLANCE &amp; LOGIC NE ACCESS</t>
  </si>
  <si>
    <t>TAKENGON</t>
  </si>
  <si>
    <t>Dusun III.Jl. SEI MENCIRIM RT. 009/005 Kel. PAYA GELI</t>
  </si>
  <si>
    <t>MANIDJAN,DRS</t>
  </si>
  <si>
    <t>HRE4</t>
  </si>
  <si>
    <t>KS00</t>
  </si>
  <si>
    <t>Kudus</t>
  </si>
  <si>
    <t>DIV-TR4</t>
  </si>
  <si>
    <t>DIVISI TELKOM REGIONAL IV</t>
  </si>
  <si>
    <t>NFO-DR410000</t>
  </si>
  <si>
    <t>WITEL KUDUS</t>
  </si>
  <si>
    <t>R4W4d3520001</t>
  </si>
  <si>
    <t>ASMAN OM SWITCHING (MPP)</t>
  </si>
  <si>
    <t>CILACAP</t>
  </si>
  <si>
    <t>PERUMAHAN KUDUS PERMAI RT. 006/004 Kel. GARUNG LOR</t>
  </si>
  <si>
    <t>KUDUS</t>
  </si>
  <si>
    <t>ABDULGANI</t>
  </si>
  <si>
    <t>NFO-DR110000</t>
  </si>
  <si>
    <t>WITEL ACEH</t>
  </si>
  <si>
    <t>ASMAN BGES TERITORY SALES (MPP)</t>
  </si>
  <si>
    <t>SIGLI</t>
  </si>
  <si>
    <t>Jl.Toepineng lorong C Kel. Beurawe</t>
  </si>
  <si>
    <t>MARSUDI</t>
  </si>
  <si>
    <t>HRE2</t>
  </si>
  <si>
    <t>BKS0</t>
  </si>
  <si>
    <t>Bekasi</t>
  </si>
  <si>
    <t>DIV-TR2</t>
  </si>
  <si>
    <t>DIVISI TELKOM REGIONAL II</t>
  </si>
  <si>
    <t>NFO-DR213000</t>
  </si>
  <si>
    <t>WITEL BEKASI</t>
  </si>
  <si>
    <t>R2W2g5500003</t>
  </si>
  <si>
    <t>OFF 1 VERIFICATION (MPP)</t>
  </si>
  <si>
    <t>SLEMAN</t>
  </si>
  <si>
    <t>Jl. MERPATI RAYA BLOK G NO. 2 PPM RT.7/9 MANGUN JAYA</t>
  </si>
  <si>
    <t>BEKASI</t>
  </si>
  <si>
    <t>EKO KOSWARA</t>
  </si>
  <si>
    <t>HRE3</t>
  </si>
  <si>
    <t>SI00</t>
  </si>
  <si>
    <t>Sukabumi</t>
  </si>
  <si>
    <t>DIV-TR3</t>
  </si>
  <si>
    <t>DIVISI TELKOM REGIONAL III</t>
  </si>
  <si>
    <t>NFO-DR311000</t>
  </si>
  <si>
    <t>WITEL SUKABUMI</t>
  </si>
  <si>
    <t>R3W3e3640001</t>
  </si>
  <si>
    <t>ASMAN TGROUP FULFILLMENT &amp; ASSURANCE(MPP</t>
  </si>
  <si>
    <t>SUBANG</t>
  </si>
  <si>
    <t>Jl.CIAUL PASIR-GRIYA SUKABUMI RT. 005/012 Kel. CISARUA</t>
  </si>
  <si>
    <t>SUKABUMI</t>
  </si>
  <si>
    <t>ERWIN RAJAB</t>
  </si>
  <si>
    <t>MDN0</t>
  </si>
  <si>
    <t>Medan</t>
  </si>
  <si>
    <t>NFO-DR118000</t>
  </si>
  <si>
    <t>ENGINE TEAM GROUP</t>
  </si>
  <si>
    <t>DR1105000003</t>
  </si>
  <si>
    <t>ENGINE TEAM BP III (MPP)</t>
  </si>
  <si>
    <t>JAKARTA</t>
  </si>
  <si>
    <t>Jl. SEI PUTIH BARU NO. 18-A MEDAN Kel. BABURA</t>
  </si>
  <si>
    <t>EMY SADARYANTI</t>
  </si>
  <si>
    <t>YK00</t>
  </si>
  <si>
    <t>Yogyakarta</t>
  </si>
  <si>
    <t>NFO-DR412000</t>
  </si>
  <si>
    <t>WITEL D I YOGYAKARTA</t>
  </si>
  <si>
    <t>R4W4f5210001</t>
  </si>
  <si>
    <t>ASMAN HR (MPP)</t>
  </si>
  <si>
    <t>SOLO</t>
  </si>
  <si>
    <t>WANITA</t>
  </si>
  <si>
    <t>Jl.TIMOHO 2 Gg PUSPONYIDRO 12C RT. 003/001 Kel. MUJA MUJU</t>
  </si>
  <si>
    <t>YOGYAKARTA</t>
  </si>
  <si>
    <t>I KETUT KARTAJAYADI</t>
  </si>
  <si>
    <t>HRE5</t>
  </si>
  <si>
    <t>ML00</t>
  </si>
  <si>
    <t>Malang</t>
  </si>
  <si>
    <t>DIV-TR5</t>
  </si>
  <si>
    <t>DIVISI TELKOM REGIONAL V</t>
  </si>
  <si>
    <t>NFO-DR512000</t>
  </si>
  <si>
    <t>WITEL MALANG</t>
  </si>
  <si>
    <t>R5W5f5150001</t>
  </si>
  <si>
    <t>ASMAN SAS (MPP)</t>
  </si>
  <si>
    <t>GIANYAR</t>
  </si>
  <si>
    <t>Jl.KRESEK GANG IKAN TONGKOL NO.4 DENPASAR SELATAN</t>
  </si>
  <si>
    <t>DENPASAR SELATAN</t>
  </si>
  <si>
    <t>HINDU</t>
  </si>
  <si>
    <t>ISMAIL</t>
  </si>
  <si>
    <t>JR00</t>
  </si>
  <si>
    <t>Jember</t>
  </si>
  <si>
    <t>NFO-DR514000</t>
  </si>
  <si>
    <t>WITEL JEMBER</t>
  </si>
  <si>
    <t>R5W5h31a0401</t>
  </si>
  <si>
    <t>SPV SITE OPERATION&amp;POJ-OUTER AREA (MPP)</t>
  </si>
  <si>
    <t>V</t>
  </si>
  <si>
    <t>MALANG</t>
  </si>
  <si>
    <t>Dusun Gayam RT. 002/001 Kel. Kaliwining Rambipuji</t>
  </si>
  <si>
    <t>JEMBER</t>
  </si>
  <si>
    <t>MUCHAMAD SAMSOETJAHJA</t>
  </si>
  <si>
    <t>HRE6</t>
  </si>
  <si>
    <t>BPP0</t>
  </si>
  <si>
    <t>Balikpapan</t>
  </si>
  <si>
    <t>DIV-TR6</t>
  </si>
  <si>
    <t>DIVISI TELKOM REGIONAL VI</t>
  </si>
  <si>
    <t>NFO-DR606000</t>
  </si>
  <si>
    <t>INFRASTRUCTURE</t>
  </si>
  <si>
    <t>DR6126500004</t>
  </si>
  <si>
    <t>OFF 1 SPAREPART &amp; WAREHOUSING MGT (MPP)</t>
  </si>
  <si>
    <t>SURABAYA</t>
  </si>
  <si>
    <t>Griyo Wage Asri E No.3 RT. 003/002 Kel. Ds. Wage</t>
  </si>
  <si>
    <t>SIDOARJO</t>
  </si>
  <si>
    <t>TATOK HARDIANTO</t>
  </si>
  <si>
    <t>SB00</t>
  </si>
  <si>
    <t>Surabaya</t>
  </si>
  <si>
    <t>NFO-DR507000</t>
  </si>
  <si>
    <t>WITEL SURABAYA</t>
  </si>
  <si>
    <t>R5W5a41a1001</t>
  </si>
  <si>
    <t>ASMAN SALES &amp; PARTNERSHIP 1 (MPP)</t>
  </si>
  <si>
    <t>TRENGGALEK</t>
  </si>
  <si>
    <t>Jl. Wonorejo Selatan 1 / 150 RT. 001/008 Kel. Wonorejo</t>
  </si>
  <si>
    <t>SUPARTONO,SE</t>
  </si>
  <si>
    <t>SM00</t>
  </si>
  <si>
    <t>Semarang</t>
  </si>
  <si>
    <t>R4W-4a394000</t>
  </si>
  <si>
    <t>LOGIC NE ACCESS</t>
  </si>
  <si>
    <t>R4W4a3940001</t>
  </si>
  <si>
    <t>ASMAN LOGIC NE ACCESS</t>
  </si>
  <si>
    <t>LEMAH GEMPAL VI-A / 4 RT. 006/004 Kel. BARUSARI</t>
  </si>
  <si>
    <t>SEMARANG</t>
  </si>
  <si>
    <t>HARYANTI, SH</t>
  </si>
  <si>
    <t>BB00</t>
  </si>
  <si>
    <t>Brebes</t>
  </si>
  <si>
    <t>R4W-4c921010</t>
  </si>
  <si>
    <t>PLASA BREBES</t>
  </si>
  <si>
    <t>R4W4c9210101</t>
  </si>
  <si>
    <t>SPV PLASA BREBES</t>
  </si>
  <si>
    <t>TEGAL</t>
  </si>
  <si>
    <t>Jl. S.PARMAN PESANGGRAHAN RT. 007/017 Kel. BREBES</t>
  </si>
  <si>
    <t>BREBES</t>
  </si>
  <si>
    <t>ARMELIA ANWAR</t>
  </si>
  <si>
    <t>NFO-DR208000</t>
  </si>
  <si>
    <t>WITEL JAKBAR</t>
  </si>
  <si>
    <t>R2W2b3220009</t>
  </si>
  <si>
    <t>OFF 3 ACCESS DATA MANAGEMENT (MPP)</t>
  </si>
  <si>
    <t>VI</t>
  </si>
  <si>
    <t>Jl. MATRAMAN DALAM II RT. 008/014 Kel. PEGANGSAAN</t>
  </si>
  <si>
    <t>JAKARTA PUSAT</t>
  </si>
  <si>
    <t>BAMBANG TRIYONO</t>
  </si>
  <si>
    <t>NFO-DR210000</t>
  </si>
  <si>
    <t>WITEL JAKSEL</t>
  </si>
  <si>
    <t>R2W2d5130002</t>
  </si>
  <si>
    <t>OFF 2 ASSET MANAGEMENT (MPP)</t>
  </si>
  <si>
    <t>Jl.KEPITING RAYA NO .9 RT. 001/006 Kel. JATI</t>
  </si>
  <si>
    <t>JAKARTA TIMUR</t>
  </si>
  <si>
    <t>ACHMAD BASUKI</t>
  </si>
  <si>
    <t>NFO-DR212000</t>
  </si>
  <si>
    <t>WITEL JAKTIM</t>
  </si>
  <si>
    <t>R2W2f3540004</t>
  </si>
  <si>
    <t>OFF 2 OM CME (MPP)</t>
  </si>
  <si>
    <t>KAV DKI BLOK E3 No: 1 FASE 1 Kel. MALAKA SARI</t>
  </si>
  <si>
    <t>STEPHANUS SANTOSA</t>
  </si>
  <si>
    <t>PWT0</t>
  </si>
  <si>
    <t>Purwokerto</t>
  </si>
  <si>
    <t>NFO-DR408000</t>
  </si>
  <si>
    <t>WITEL PURWOKERTO</t>
  </si>
  <si>
    <t>R4W4b31g0002</t>
  </si>
  <si>
    <t>OFF 2 FULFILLMENT (MPP)</t>
  </si>
  <si>
    <t>Jl.KANCIL NO.1 RT. 004/002 Kel. MERTASINGA</t>
  </si>
  <si>
    <t>KATHOLIK</t>
  </si>
  <si>
    <t>RITA</t>
  </si>
  <si>
    <t>NFO-DR502000</t>
  </si>
  <si>
    <t>PAYMENT COLLECTION &amp; FINANCE</t>
  </si>
  <si>
    <t>DR5102300013</t>
  </si>
  <si>
    <t>OFF 1 BILLING SUPPORT (MPP)</t>
  </si>
  <si>
    <t>Jl. Merak IV/4-QII Rewwin RT. RT09 / RW09 Kel. Wedoro</t>
  </si>
  <si>
    <t>M. YUSUF</t>
  </si>
  <si>
    <t>NFO-DR209000</t>
  </si>
  <si>
    <t>WITEL JAKPUS</t>
  </si>
  <si>
    <t>R2W2c5610002</t>
  </si>
  <si>
    <t>OFF 2 PAYMENT &amp; COLLECTION (MPP)</t>
  </si>
  <si>
    <t>Taman Wisma Asri Blk.DD.21 No.4 Kel. Teluk Pucung</t>
  </si>
  <si>
    <t>BEKASI UTARA</t>
  </si>
  <si>
    <t>CICIH SUKARNINGSIH</t>
  </si>
  <si>
    <t>R4W4f5610004</t>
  </si>
  <si>
    <t>OFF 2 PAYMENT SUPPORT &amp; READINESS (MPP)</t>
  </si>
  <si>
    <t>JANTURAN GG,PUTRA BANGSA UH.4/510-B YOGYAKARTA RT.19/4</t>
  </si>
  <si>
    <t>AMRIZAL FAHMI</t>
  </si>
  <si>
    <t>NFO-DR107000</t>
  </si>
  <si>
    <t>WITEL MEDAN</t>
  </si>
  <si>
    <t>R1W1a5620001</t>
  </si>
  <si>
    <t>ASMAN DEBT MANAGEMENT (MPP)</t>
  </si>
  <si>
    <t>Jl. PASAR III NO. 86 Kel. TEGAL REJO</t>
  </si>
  <si>
    <t>PURWITO AJI</t>
  </si>
  <si>
    <t>R2W-2f451000</t>
  </si>
  <si>
    <t>RETENTION &amp; LOYALTY</t>
  </si>
  <si>
    <t>R2W2f4510005</t>
  </si>
  <si>
    <t>OFF 2 CUST EDUCATION&amp;COMMUNITY PROG (MPP</t>
  </si>
  <si>
    <t>Jl. Wijayakusuma 2 Blok I no. 99 RT. 010/011 Kel. JATIMULYA</t>
  </si>
  <si>
    <t>SUPRAPTI</t>
  </si>
  <si>
    <t>KW00</t>
  </si>
  <si>
    <t>Karawang</t>
  </si>
  <si>
    <t>NFO-DR309000</t>
  </si>
  <si>
    <t>WITEL KARAWANG</t>
  </si>
  <si>
    <t>R3W3c5140003</t>
  </si>
  <si>
    <t>OFF 2 OFFICE ADMINISTRATION (MPP)</t>
  </si>
  <si>
    <t>Jl.CERIA I BLOK C4/6 RT. 008/013 Kel. DUREN JAYA</t>
  </si>
  <si>
    <t>DJUHRAENI</t>
  </si>
  <si>
    <t>R2W2g4600011</t>
  </si>
  <si>
    <t>JUNIOR ACCOUNT MANAGER 1 (MPP)</t>
  </si>
  <si>
    <t>JL.SEMANGKA 1 BLOK C25 NO.5 RT01/RW12 TELUK PUCUNG TAMAN</t>
  </si>
  <si>
    <t>SUBAGIO</t>
  </si>
  <si>
    <t>R2W2g31a0303</t>
  </si>
  <si>
    <t>SENIOR ACCESS NETWORK SUPERVISORY (MPP)</t>
  </si>
  <si>
    <t>Jl. Mawar II Blok.B/116. RT. 003/020 Kel. Margahayu</t>
  </si>
  <si>
    <t>SUKIRNO</t>
  </si>
  <si>
    <t>R2W2c3120008</t>
  </si>
  <si>
    <t>OFF 2 ASSURANCE (MPP)</t>
  </si>
  <si>
    <t>MURDAI 1 NO.23 RT. 008/013 Kel. CEMPAKA PUTIH BARAT</t>
  </si>
  <si>
    <t>MURI WIDODO</t>
  </si>
  <si>
    <t>NFO-DR105000</t>
  </si>
  <si>
    <t>MARKETING</t>
  </si>
  <si>
    <t>DR1113600003</t>
  </si>
  <si>
    <t>OFF 1 PRICING (MPP)</t>
  </si>
  <si>
    <t>KEBUMEN</t>
  </si>
  <si>
    <t>JOHOR INDAH PERMAI I BLOK VIII NO 25 LK IX GEDUNG JOHOR</t>
  </si>
  <si>
    <t>IDA BAGUS MADE BUDIARSA</t>
  </si>
  <si>
    <t>HCP4</t>
  </si>
  <si>
    <t>DIV-PND</t>
  </si>
  <si>
    <t>DIVISI PLANNING &amp; DEPLOYMENT</t>
  </si>
  <si>
    <t>NFO-NITS0130</t>
  </si>
  <si>
    <t>ACCESS NETWORK PLANNING &amp; DEPLOYMENT</t>
  </si>
  <si>
    <t>PNDc10430002</t>
  </si>
  <si>
    <t>OFF 1 WIFI EBIS PROJECT INTEGRATION (MPP</t>
  </si>
  <si>
    <t>TABANAN</t>
  </si>
  <si>
    <t>Perum.Sarua Permai C-36/4 RT. 007/004 Kel. Benda Baru</t>
  </si>
  <si>
    <t>TANGERANG SELATAN</t>
  </si>
  <si>
    <t>RUPMAYADI</t>
  </si>
  <si>
    <t>DR2-11100000</t>
  </si>
  <si>
    <t>REG ENTERPRISE,GOVERNMENT&amp;BUSINESS SERV</t>
  </si>
  <si>
    <t>DR2111000008</t>
  </si>
  <si>
    <t>SENIOR AM BUSINESS</t>
  </si>
  <si>
    <t>Jl. P. TERNATE RAYA BLOK D01/22 RT. 005/017 Kel. AREN JAYA</t>
  </si>
  <si>
    <t>PROTESTAN</t>
  </si>
  <si>
    <t>DJIHAD AKBAR</t>
  </si>
  <si>
    <t>DR6124300003</t>
  </si>
  <si>
    <t>OFF 1 PROJECT DATA SUPPORT (MPP)</t>
  </si>
  <si>
    <t>Jl. Taman Suko Asri Blok G No.,2</t>
  </si>
  <si>
    <t>Sidoarjo</t>
  </si>
  <si>
    <t>SUKANA, DRS</t>
  </si>
  <si>
    <t>BD00</t>
  </si>
  <si>
    <t>Bandung</t>
  </si>
  <si>
    <t>CTR-TCU</t>
  </si>
  <si>
    <t>TELKOM CORPORATE UNIVERSITY CENTER</t>
  </si>
  <si>
    <t>TCU-20000000</t>
  </si>
  <si>
    <t>GROUP OF LEADERSHIP CENTER</t>
  </si>
  <si>
    <t>TCU200000010</t>
  </si>
  <si>
    <t>WIDYAISWARA II LEADERSHIP</t>
  </si>
  <si>
    <t>II</t>
  </si>
  <si>
    <t>TAMAN BUMI PRIMA G-4 RT. 004/022 Kel. CIBABAT</t>
  </si>
  <si>
    <t>CIMAHI</t>
  </si>
  <si>
    <t>ANANG SUBADI</t>
  </si>
  <si>
    <t>NFO-DR206000</t>
  </si>
  <si>
    <t>DR2121300003</t>
  </si>
  <si>
    <t>OFF 1 ACCESS FAULT HANDLING (MPP)</t>
  </si>
  <si>
    <t>GUNUNG KIDUL</t>
  </si>
  <si>
    <t>PONDOK HIJAU PERMAI BLOK K. 1 NO. 23 RT.4/RW.14 PENGASINAN</t>
  </si>
  <si>
    <t>SARYANTO</t>
  </si>
  <si>
    <t>WITEL BANDUNG BARAT</t>
  </si>
  <si>
    <t>R3W3f4110004</t>
  </si>
  <si>
    <t>OFF 2 PARTNERSHIP WARNET/WARTEL/PP (MPP)</t>
  </si>
  <si>
    <t>KOMP MGG Jl.FOKER III NO.2 RT. 003/023 Kel. MELONG</t>
  </si>
  <si>
    <t>TATI RUSTIYATI</t>
  </si>
  <si>
    <t>CTR-FBC</t>
  </si>
  <si>
    <t>FINANCE BILLING &amp; COLLECTION CENTER</t>
  </si>
  <si>
    <t>NFO-KEU08000</t>
  </si>
  <si>
    <t>FINANCE &amp; ASSET MANAGEMENT</t>
  </si>
  <si>
    <t>OFCb05d00003</t>
  </si>
  <si>
    <t>OFF 1 ASSET INSURANCE (MPP)</t>
  </si>
  <si>
    <t>Villa Asri Tengah II No.13/19 RT. 004/010 Kel. SUKAPADA</t>
  </si>
  <si>
    <t>ZAENAL ARIFIN</t>
  </si>
  <si>
    <t>DIV-DIT</t>
  </si>
  <si>
    <t>DIVISI INFORMATION TECHNOLOGY</t>
  </si>
  <si>
    <t>NFO-NITS1220</t>
  </si>
  <si>
    <t>IT DEVELOPMENT</t>
  </si>
  <si>
    <t>DIT11b500002</t>
  </si>
  <si>
    <t>OFF 1 BIG DATA &amp; ANALYTIC DESIGN (MPP)</t>
  </si>
  <si>
    <t>Jl. Kopo Bihbul No.206 RT. 005/001 Kel. Sayati</t>
  </si>
  <si>
    <t>DEDY KUSDINAR, S.Si</t>
  </si>
  <si>
    <t>DIV-DSO</t>
  </si>
  <si>
    <t>DIVISI SERVICE OPERATION</t>
  </si>
  <si>
    <t>DSO-20205000</t>
  </si>
  <si>
    <t>TRANSPORT &amp; DCME PERFORMANCE &amp; QM</t>
  </si>
  <si>
    <t>DSO202050006</t>
  </si>
  <si>
    <t>OFF 1 PERFORMANCE MANAGEMENT</t>
  </si>
  <si>
    <t>CIAMIS</t>
  </si>
  <si>
    <t>Jl. Ranca Goong II No.2 - Kel.Gumuruh  Kec. Batununggal</t>
  </si>
  <si>
    <t>SURIPNO</t>
  </si>
  <si>
    <t>R2W2d3530001</t>
  </si>
  <si>
    <t>ASMAN OM TRANSPORT (MPP)</t>
  </si>
  <si>
    <t>Kp. Jawa Rawasari RT. 011/009 Kel. Rawasari</t>
  </si>
  <si>
    <t>IDA TEPO PALUPI</t>
  </si>
  <si>
    <t>NFO-DR407000</t>
  </si>
  <si>
    <t>WITEL SEMARANG</t>
  </si>
  <si>
    <t>R4W4a4230002</t>
  </si>
  <si>
    <t>OFF 2 PARTNERSHIP RETAILER (MPP)</t>
  </si>
  <si>
    <t>Jl.TRUNTUM I/15 RT. 001/011 Kel. TLOGOSARI KULON</t>
  </si>
  <si>
    <t>RAHMIWATI</t>
  </si>
  <si>
    <t>MDN1</t>
  </si>
  <si>
    <t>JVC-YKT</t>
  </si>
  <si>
    <t>YAYASAN KESEHATAN TELKOM</t>
  </si>
  <si>
    <t>NFO-JVCYKT00</t>
  </si>
  <si>
    <t>JVCf20110011</t>
  </si>
  <si>
    <t>KOORDINATOR TPKK MEDAN (MPP)</t>
  </si>
  <si>
    <t>PADANG</t>
  </si>
  <si>
    <t>KOMP. JONDUL BLOK B 16</t>
  </si>
  <si>
    <t>LUH YASODARI</t>
  </si>
  <si>
    <t>DPR0</t>
  </si>
  <si>
    <t>Denpasar</t>
  </si>
  <si>
    <t>NFO-DR515000</t>
  </si>
  <si>
    <t>WITEL DENPASAR</t>
  </si>
  <si>
    <t>R5W5i4520003</t>
  </si>
  <si>
    <t>OFF 2 DATA CUSTOMER (MPP)</t>
  </si>
  <si>
    <t>SINGARAJA</t>
  </si>
  <si>
    <t>JL.SIDAKARYA GG.TAMANSARI NO..8 DENPASAR</t>
  </si>
  <si>
    <t>SUDI RIYANTO</t>
  </si>
  <si>
    <t>GS00</t>
  </si>
  <si>
    <t>Gresik</t>
  </si>
  <si>
    <t>NFO-DR509000</t>
  </si>
  <si>
    <t>WITEL GRESIK &amp; MADURA</t>
  </si>
  <si>
    <t>R5W5c5510001</t>
  </si>
  <si>
    <t>ASMAN FINANCE (MPP)</t>
  </si>
  <si>
    <t>RUNGKUT KIDUL RK V J/ 35 SURABAYA RT.4/ 010 RUNGKUT KIDUL</t>
  </si>
  <si>
    <t>WAJHUR</t>
  </si>
  <si>
    <t>SLK0</t>
  </si>
  <si>
    <t>Solok</t>
  </si>
  <si>
    <t>NFO-DR116000</t>
  </si>
  <si>
    <t>WITEL SUMBAR</t>
  </si>
  <si>
    <t>R1W1j9130001</t>
  </si>
  <si>
    <t>ASMAN SUPPORT (MPP)</t>
  </si>
  <si>
    <t>PAYAKUMBUH</t>
  </si>
  <si>
    <t>Jl. MELATI RT. 002/002 Kel. BALAI GURUN</t>
  </si>
  <si>
    <t>MULYANI</t>
  </si>
  <si>
    <t>PD00</t>
  </si>
  <si>
    <t>Padang</t>
  </si>
  <si>
    <t>R1W1j5210001</t>
  </si>
  <si>
    <t>DUMAI</t>
  </si>
  <si>
    <t>ASRAMA TNI-AD TERANDAM BLOK.N NO.3 PADANG RT.5 / 008</t>
  </si>
  <si>
    <t>WASIYEM</t>
  </si>
  <si>
    <t>R2W2f3250002</t>
  </si>
  <si>
    <t>OFF 2 OM NW ELEMENT (MPP)</t>
  </si>
  <si>
    <t>Gang Langgar RT. 007/03 Kel. Makasar</t>
  </si>
  <si>
    <t>I WAYAN KARTA</t>
  </si>
  <si>
    <t>NFO-NITS0280</t>
  </si>
  <si>
    <t>INFRASTRUCTURE O &amp; M</t>
  </si>
  <si>
    <t>DSO203030002</t>
  </si>
  <si>
    <t>OFF 1 HARDWARE &amp; ASSET METRO (MPP)</t>
  </si>
  <si>
    <t>DENPASAR</t>
  </si>
  <si>
    <t>Jl.P.IRIAN JAYA RAYA NO.166 RT. 007/018 Kel. AREN JAYA</t>
  </si>
  <si>
    <t>MANSYUR</t>
  </si>
  <si>
    <t>MTR0</t>
  </si>
  <si>
    <t>Mataram</t>
  </si>
  <si>
    <t>NFO-DR517000</t>
  </si>
  <si>
    <t>WITEL NTB</t>
  </si>
  <si>
    <t>R5W5k31f0002</t>
  </si>
  <si>
    <t>OFF 2 WIFI FULFILLMENT &amp; ASSURANCE (MPP)</t>
  </si>
  <si>
    <t>DUMPU</t>
  </si>
  <si>
    <t>Lingkungan Dasan Sari RT. 007/038 Kel. Kebun Sari</t>
  </si>
  <si>
    <t>MATARAM</t>
  </si>
  <si>
    <t>SUMINARSIH</t>
  </si>
  <si>
    <t>NFO-DR604000</t>
  </si>
  <si>
    <t>GENERAL AFFAIR</t>
  </si>
  <si>
    <t>DR6104400004</t>
  </si>
  <si>
    <t>OFF 1 HEALTH &amp; SAFETY (MPP)</t>
  </si>
  <si>
    <t>KANDANGAN</t>
  </si>
  <si>
    <t>Jl.AMD L - III NO.22 RT. 096 / - Kel. GUNUNG BAHAGIA</t>
  </si>
  <si>
    <t>BALIKPAPAN</t>
  </si>
  <si>
    <t>JOHNI</t>
  </si>
  <si>
    <t>PG00</t>
  </si>
  <si>
    <t>Palembang</t>
  </si>
  <si>
    <t>NFO-DR117000</t>
  </si>
  <si>
    <t>WITEL SUMSEL</t>
  </si>
  <si>
    <t>R1W1k5150001</t>
  </si>
  <si>
    <t>SUKAMENANG</t>
  </si>
  <si>
    <t>PERUMNAS PRABU INDAH BLOK D.1 NO.6 RT.1/4 GUNUNG IBUL</t>
  </si>
  <si>
    <t>PRABUMULIH</t>
  </si>
  <si>
    <t>HARDI</t>
  </si>
  <si>
    <t>TNG0</t>
  </si>
  <si>
    <t>Tangerang</t>
  </si>
  <si>
    <t>NFO-DR207000</t>
  </si>
  <si>
    <t>WITEL TANGERANG</t>
  </si>
  <si>
    <t>R2W2a3250004</t>
  </si>
  <si>
    <t>DASANA INDAH UB-2/ 14-15 RT. 002/004 Kel. BOJONG NANGKA</t>
  </si>
  <si>
    <t>TANGERANG</t>
  </si>
  <si>
    <t>ABDUL ROSYID</t>
  </si>
  <si>
    <t>R2W2b3530005</t>
  </si>
  <si>
    <t>OFF 2 OM TRANSPORT (MPP)</t>
  </si>
  <si>
    <t>Jl.Melon 3 No:6 RT. 008/020 Kel. KOTABARU</t>
  </si>
  <si>
    <t>IYAN</t>
  </si>
  <si>
    <t>NFO-NITS0260</t>
  </si>
  <si>
    <t>SERVICE OPERATION</t>
  </si>
  <si>
    <t>DSO101040004</t>
  </si>
  <si>
    <t>OFF 1 TRANSPORT INTEGRATION (MPP)</t>
  </si>
  <si>
    <t>TASIKMALAYA</t>
  </si>
  <si>
    <t>Jl. CENDRAWASIH 4 / 7 RT. 003/003 Kel. KOTA BARU</t>
  </si>
  <si>
    <t>SUTARTO</t>
  </si>
  <si>
    <t>DSO102040008</t>
  </si>
  <si>
    <t>OFF 1 SOLUTION INTERNET 3 (MPP)</t>
  </si>
  <si>
    <t>Jl.WIJAYA 1 Gg Langgar NO:5 RT. 005/03 Kel. Petogogan</t>
  </si>
  <si>
    <t>JAKARTA SELATAN</t>
  </si>
  <si>
    <t>SRIYANTO</t>
  </si>
  <si>
    <t>R2W2g31g0001</t>
  </si>
  <si>
    <t>ASMAN WIFI ASSURANCE (MPP)</t>
  </si>
  <si>
    <t>KINTAMANI I/76 3/12 RW.LUMBU BKS TMR</t>
  </si>
  <si>
    <t>SUKADI</t>
  </si>
  <si>
    <t>R2W2d3610001</t>
  </si>
  <si>
    <t>ASMAN CCAN FULFILLMENT (MPP)</t>
  </si>
  <si>
    <t>PULO GEBANG PERMAI BLOK C.10/NO.16 RT.9/9 PULO GEBANG</t>
  </si>
  <si>
    <t>SUDIRJA</t>
  </si>
  <si>
    <t>DSO102040011</t>
  </si>
  <si>
    <t>OFF 2 SOLUTION INTERNET 2 (MPP)</t>
  </si>
  <si>
    <t>CIREBON</t>
  </si>
  <si>
    <t>Kemanggisan pulo II Kel. Palmerah</t>
  </si>
  <si>
    <t>JAKARTA BARAT</t>
  </si>
  <si>
    <t>HAMSINAH BASO</t>
  </si>
  <si>
    <t>R2W2b5230002</t>
  </si>
  <si>
    <t>OFF 2 PKBL (MPP)</t>
  </si>
  <si>
    <t>GOWA</t>
  </si>
  <si>
    <t>Pondok Hijau Permai Blok H1 No.9 Jl. Kenanga Sel BEKASI TIMU</t>
  </si>
  <si>
    <t>BEKASI TIMUR</t>
  </si>
  <si>
    <t>BAKTI SETYABUDI</t>
  </si>
  <si>
    <t>R1W-1a350000</t>
  </si>
  <si>
    <t>NETWORK AREA</t>
  </si>
  <si>
    <t>R1W1a3500001</t>
  </si>
  <si>
    <t>MGR NETWORK AREA</t>
  </si>
  <si>
    <t>PROBOLINGGO</t>
  </si>
  <si>
    <t>Jl.MENTENG INDAH V BLOK C1 NO 26 Kel. MEDAN TENGGARA</t>
  </si>
  <si>
    <t>YAYAN NUGRAHA</t>
  </si>
  <si>
    <t>TCU-30000000</t>
  </si>
  <si>
    <t>GROUP OF COMPETENCE CENTER</t>
  </si>
  <si>
    <t>TCU300000014</t>
  </si>
  <si>
    <t>WIDYAISWARA II FUNCTIONAL</t>
  </si>
  <si>
    <t>SUMEDANG</t>
  </si>
  <si>
    <t>Komp Nusa Hijau Permai Blok G 20 RT.4 / 018 Citeureup</t>
  </si>
  <si>
    <t>MUHAMAD DESTORIK</t>
  </si>
  <si>
    <t>HCP1</t>
  </si>
  <si>
    <t>JVC-TAK</t>
  </si>
  <si>
    <t>PT. TELKOM AKSES</t>
  </si>
  <si>
    <t>NFO-JVCTA100</t>
  </si>
  <si>
    <t>JVCi32010001</t>
  </si>
  <si>
    <t>MGR CONTRACT MANAGEMENT&amp;OUTSOURCING(MPP)</t>
  </si>
  <si>
    <t>Vila Nusa Indah Blok U No.18/14 RT.2/20 bojong kulur</t>
  </si>
  <si>
    <t>BOGOR</t>
  </si>
  <si>
    <t>TOTOK IRIANTO</t>
  </si>
  <si>
    <t>TSM0</t>
  </si>
  <si>
    <t>Tasikmalaya</t>
  </si>
  <si>
    <t>NFO-DR310000</t>
  </si>
  <si>
    <t>WITEL TASIKMALAYA</t>
  </si>
  <si>
    <t>R3W3d5500001</t>
  </si>
  <si>
    <t>MGR FINANCE &amp; PAYMENT COLLECTION (MPP)</t>
  </si>
  <si>
    <t>MADIUN</t>
  </si>
  <si>
    <t>Jl.RIUNG SAUYUNAN II 153 RT. 011/009 Kel. CIPAMOKOLAN</t>
  </si>
  <si>
    <t>NENI SRIYANI</t>
  </si>
  <si>
    <t>TCU-1d300000</t>
  </si>
  <si>
    <t>LOGISTIC &amp; PROCUREMENT</t>
  </si>
  <si>
    <t>TCU1d3000005</t>
  </si>
  <si>
    <t>OFF 1 OWNER ESTIMATE PROCUREMENT &amp; ADM</t>
  </si>
  <si>
    <t>GARUT</t>
  </si>
  <si>
    <t>Jl. Sindangsari 1 Gg. Mekarsari V-4 RT.5/8 Antapani Wetan</t>
  </si>
  <si>
    <t>MARDAME LUMBANTOBING</t>
  </si>
  <si>
    <t>R1W1a4830002</t>
  </si>
  <si>
    <t>OFF 2 MICRO DEMAND (MPP)</t>
  </si>
  <si>
    <t>TARUTUNG</t>
  </si>
  <si>
    <t>Jl.AMPERA NO.1E LK 5 Kel. TANJUNG REJO</t>
  </si>
  <si>
    <t>SUPRIATI</t>
  </si>
  <si>
    <t>PMS0</t>
  </si>
  <si>
    <t>Pematang Sianta</t>
  </si>
  <si>
    <t>NFO-DR109000</t>
  </si>
  <si>
    <t>WITEL SUMUT</t>
  </si>
  <si>
    <t>R1W1c5200005</t>
  </si>
  <si>
    <t>OFF 2 CD ADMINISTRATION (MPP)</t>
  </si>
  <si>
    <t>PEMATANGSIANTAR</t>
  </si>
  <si>
    <t>Jl.sanggar bawah no.5 RT. 002/007 Kel. bantan</t>
  </si>
  <si>
    <t>PEMATANG SIANTAR</t>
  </si>
  <si>
    <t>SYOPIAN</t>
  </si>
  <si>
    <t>BJI0</t>
  </si>
  <si>
    <t>Binjai</t>
  </si>
  <si>
    <t>R1W1a9110401</t>
  </si>
  <si>
    <t>SPV PLASA KUALA (MPP)</t>
  </si>
  <si>
    <t>KISARAN</t>
  </si>
  <si>
    <t>LING V SEI DENDANG Kel. DENDANG</t>
  </si>
  <si>
    <t>STABAT</t>
  </si>
  <si>
    <t>WILSON MANURUNG</t>
  </si>
  <si>
    <t>SBG0</t>
  </si>
  <si>
    <t>Sibolga</t>
  </si>
  <si>
    <t>R1W-1c931040</t>
  </si>
  <si>
    <t>PLASA SIBORONG BORONG</t>
  </si>
  <si>
    <t>R1W1c9310401</t>
  </si>
  <si>
    <t>SPV PLASA Siborong Borong</t>
  </si>
  <si>
    <t>Jl.Sentosa Gg.Martahan No.2 Kel. Ds.Pasar SIborongborong</t>
  </si>
  <si>
    <t>SIBORONGBORONG, TAPANULI UTARA</t>
  </si>
  <si>
    <t>MOEHAMAD HARTADI</t>
  </si>
  <si>
    <t>R5W5a5120001</t>
  </si>
  <si>
    <t>ASMAN LEGAL &amp; REGULATORY AFFAIR (MPP)</t>
  </si>
  <si>
    <t>SRAGEN</t>
  </si>
  <si>
    <t>Taman Hedona Regency A3 / 8 RT. 014 RW. 006 Kel. Prasung</t>
  </si>
  <si>
    <t>I WAYAN BANTAS</t>
  </si>
  <si>
    <t>R5W5i4630002</t>
  </si>
  <si>
    <t>OFF 2 QUALITY &amp; PROJECT MGT (MPP)</t>
  </si>
  <si>
    <t>PERUM JUNGUT NARENDRA 7 JL.TRENGGANA BR ANGGABAYA PENATIH</t>
  </si>
  <si>
    <t>SUHARNI</t>
  </si>
  <si>
    <t>R2W2f4600013</t>
  </si>
  <si>
    <t>KLATEN</t>
  </si>
  <si>
    <t>Jl.Batu Jambrud II no.131 RT. 015/005 Kel. Batu Ampar</t>
  </si>
  <si>
    <t>INDRA UTAMA</t>
  </si>
  <si>
    <t>HCP2</t>
  </si>
  <si>
    <t>DIV-DES</t>
  </si>
  <si>
    <t>DIVISI ENTERPRISE SERVICE</t>
  </si>
  <si>
    <t>NFO-EBIS0110</t>
  </si>
  <si>
    <t>ES MEDIA COMMUNICATION SERVICES</t>
  </si>
  <si>
    <t>DESe01000003</t>
  </si>
  <si>
    <t>OFF 1 SEGMENT ADMINISTRATION SUPPORT(MPP</t>
  </si>
  <si>
    <t>Taman Buah Blok D No. 6 RT. 005/08 Kel. Cimone Jaya</t>
  </si>
  <si>
    <t>SOFYAN</t>
  </si>
  <si>
    <t>R1W1k5620001</t>
  </si>
  <si>
    <t>PALEMBANG</t>
  </si>
  <si>
    <t>Perum.OPI Jl. CENDRAWASIH 1 BLOK H.27 RT.40/13 15 ULU</t>
  </si>
  <si>
    <t>TRISNO</t>
  </si>
  <si>
    <t>BN00</t>
  </si>
  <si>
    <t>Bengkulu</t>
  </si>
  <si>
    <t>R1W-1f200000</t>
  </si>
  <si>
    <t>WAR ROOM</t>
  </si>
  <si>
    <t>R1W1f2000004</t>
  </si>
  <si>
    <t>OFF 1 REVAS &amp; CHANGE MANAGEMENT</t>
  </si>
  <si>
    <t>MUARAENIM</t>
  </si>
  <si>
    <t>Jl.T.BEY Perum.GRIYA BUMI UTAMA BLOK D/7 RT.1/17</t>
  </si>
  <si>
    <t>PEKANBARU</t>
  </si>
  <si>
    <t>RESTUANI</t>
  </si>
  <si>
    <t>LLG0</t>
  </si>
  <si>
    <t>Lubuk Linggau</t>
  </si>
  <si>
    <t>R1W1k9110301</t>
  </si>
  <si>
    <t>SPV PLASA Lahat (MPP)</t>
  </si>
  <si>
    <t>LAHAT</t>
  </si>
  <si>
    <t>Jl.GELATIK NO 34 RT. 003/- Kel. KEPUTRAAN</t>
  </si>
  <si>
    <t>LUBUKLINGGAU</t>
  </si>
  <si>
    <t>ZUBAYAH AD, BSC</t>
  </si>
  <si>
    <t>R1W1k4520005</t>
  </si>
  <si>
    <t>TELUKLUBUK</t>
  </si>
  <si>
    <t>KOMP.SUKARAMAI INDAH BLOK.Q/7</t>
  </si>
  <si>
    <t>MOCH SALEH</t>
  </si>
  <si>
    <t>R5W-5a31a200</t>
  </si>
  <si>
    <t>SITE OPERATION &amp; POJ KEBALEN</t>
  </si>
  <si>
    <t>R5W5a31a2001</t>
  </si>
  <si>
    <t>SPV SITE OPERATION &amp; POJ KEBALEN</t>
  </si>
  <si>
    <t>Jl. PANDUK V/01 SURABAYA RT. 005 / 004 Kel. PANJANG JIWO</t>
  </si>
  <si>
    <t>DR. I PUTU YASA ADI, S.H, M.H.</t>
  </si>
  <si>
    <t>DEP-CSD</t>
  </si>
  <si>
    <t>CORPORATE SECRETARY DEPARTMENT</t>
  </si>
  <si>
    <t>NFO-CORP0400</t>
  </si>
  <si>
    <t>LEGAL &amp; COMPLIANCE</t>
  </si>
  <si>
    <t>COPm40100002</t>
  </si>
  <si>
    <t>SO PERDATA (MPP)</t>
  </si>
  <si>
    <t>PERUM GUNUNG BATUPERMAI BLOK F.9</t>
  </si>
  <si>
    <t>FIRMANSJAH</t>
  </si>
  <si>
    <t>TA00</t>
  </si>
  <si>
    <t>Tulung Agung</t>
  </si>
  <si>
    <t>NFO-DR508000</t>
  </si>
  <si>
    <t>WITEL KEDIRI</t>
  </si>
  <si>
    <t>R5W5b9220002</t>
  </si>
  <si>
    <t>OFF 2 OM LOKASI (MPP)</t>
  </si>
  <si>
    <t>MOJOKERTO</t>
  </si>
  <si>
    <t>Perum.TUNGGULSARI INDAH BLOK D 1 RT.1/3 TUNGGULSARI</t>
  </si>
  <si>
    <t>TULUNGAGUNG</t>
  </si>
  <si>
    <t>SUPRIYONO</t>
  </si>
  <si>
    <t>R5W5f3110002</t>
  </si>
  <si>
    <t>Jl.J.A SUPRAPTO I/61 RT. 003/002 Kel. SAMAAN</t>
  </si>
  <si>
    <t>DWI ANDAYANI PUSPORINI, RR</t>
  </si>
  <si>
    <t>NFO-DR307000</t>
  </si>
  <si>
    <t>WITEL BANDUNG</t>
  </si>
  <si>
    <t>R3W3a4510004</t>
  </si>
  <si>
    <t>OFF 2 CUST EDUCATION&amp;COMMUNITY PROG(MPP)</t>
  </si>
  <si>
    <t>Jl.TERBANG LAYANG NO 1 RT. 001/002 Kel. CISARANTEN ENDAH</t>
  </si>
  <si>
    <t>R3W3e5520003</t>
  </si>
  <si>
    <t>Kampung Cijalingan No.25 RT. 009/03 Kel. Cijalingan</t>
  </si>
  <si>
    <t>SUKABUMI 43155</t>
  </si>
  <si>
    <t>SUKIRMAN</t>
  </si>
  <si>
    <t>R2W2g3330004</t>
  </si>
  <si>
    <t>OFF 2 CONSTRUCTION SUPERVISION (MPP)</t>
  </si>
  <si>
    <t>Jl.telaga sarangan G 166 RT. 005/008 Kel. pengasinan</t>
  </si>
  <si>
    <t>KODYA BEKASI</t>
  </si>
  <si>
    <t>URSILA</t>
  </si>
  <si>
    <t>R1W1k4620001</t>
  </si>
  <si>
    <t>ASMAN BGES BIDDING &amp; PROJECT MGT (MPP)</t>
  </si>
  <si>
    <t>TANJUNGRAJA</t>
  </si>
  <si>
    <t>Jl.Perindustrian 1 Kom sukarami patra permai 2 blok.s.no.18</t>
  </si>
  <si>
    <t>SUMARNO</t>
  </si>
  <si>
    <t>R2W2g3310005</t>
  </si>
  <si>
    <t>OFF 3 ACCESS DESIGN &amp; RAB (MPP)</t>
  </si>
  <si>
    <t>PERMATA REGENSI BLOK B4 NO.9.Jl.VITARA 4 RT.009/O16</t>
  </si>
  <si>
    <t>I MADE YASA</t>
  </si>
  <si>
    <t>SIN0</t>
  </si>
  <si>
    <t>Singaraja</t>
  </si>
  <si>
    <t>NFO-DR516000</t>
  </si>
  <si>
    <t>WITEL SINGARAJA</t>
  </si>
  <si>
    <t>R5W5j9230001</t>
  </si>
  <si>
    <t>GANYAR</t>
  </si>
  <si>
    <t>Jl. Sekar Jepun VIII/27 Denpasar RT. Kerta Graha</t>
  </si>
  <si>
    <t>TIMBUL PANDIANGAN, M.M</t>
  </si>
  <si>
    <t>SMR0</t>
  </si>
  <si>
    <t>Samarinda</t>
  </si>
  <si>
    <t>R6W-6f380000</t>
  </si>
  <si>
    <t>ACCESS DATA MANAGEMENT</t>
  </si>
  <si>
    <t>R6W6f3800001</t>
  </si>
  <si>
    <t>MGR ACCESS DATA MANAGEMENT</t>
  </si>
  <si>
    <t>Jl.Bojong Molek XI No.12 RT. 009/014 Kel. BOJONG RAWALUMBU</t>
  </si>
  <si>
    <t>PIPING AHMAD RIVA'I</t>
  </si>
  <si>
    <t>BDL0</t>
  </si>
  <si>
    <t>Bandar Lampung</t>
  </si>
  <si>
    <t>NFO-DR108000</t>
  </si>
  <si>
    <t>WITEL LAMPUNG</t>
  </si>
  <si>
    <t>R1W1b5130001</t>
  </si>
  <si>
    <t>ASMAN ASSET MGT &amp; FACILITY SUPPORT (MPP)</t>
  </si>
  <si>
    <t>CIANJUR</t>
  </si>
  <si>
    <t>Jl.ABABIL 2 BLOK D8 NO 1/2 RT. 025/- Kel. BERINGIN RAYA</t>
  </si>
  <si>
    <t>BANDARLAMPUNG</t>
  </si>
  <si>
    <t>SYAMSURIAL</t>
  </si>
  <si>
    <t>TPI0</t>
  </si>
  <si>
    <t>Tanjung Pinang</t>
  </si>
  <si>
    <t>R1W1i9130003</t>
  </si>
  <si>
    <t>OFF 3 ADMINISTRATION (MPP)</t>
  </si>
  <si>
    <t>Jl.CENDANA GG.CENDANA1 NO.19 RT.1/12 TANJUNG AYUN SAKTI</t>
  </si>
  <si>
    <t>TANJUNG PINANG</t>
  </si>
  <si>
    <t>SUSILO KRISMIATI</t>
  </si>
  <si>
    <t>R2W2f3110011</t>
  </si>
  <si>
    <t>OFF 3 FULFILLMENT (MPP)</t>
  </si>
  <si>
    <t>Jl.BATAM RAYA NO.6 ( PERUMAHAN OTORITA BATAM ) RT.9/1</t>
  </si>
  <si>
    <t>DEPOK</t>
  </si>
  <si>
    <t>MANSUN</t>
  </si>
  <si>
    <t>R1W-1b450000</t>
  </si>
  <si>
    <t>CUSTOMER CARE</t>
  </si>
  <si>
    <t>R1W1b4500001</t>
  </si>
  <si>
    <t>JM CUSTOMER CARE</t>
  </si>
  <si>
    <t>BATURAJA</t>
  </si>
  <si>
    <t>Jl.Puri Maerakaca P2 no.18 RT. 17 Kel. Perumnas Way Halim</t>
  </si>
  <si>
    <t>DJUNAEDI</t>
  </si>
  <si>
    <t>DR2-10340000</t>
  </si>
  <si>
    <t>LEARNING AREA</t>
  </si>
  <si>
    <t>DR2103400009</t>
  </si>
  <si>
    <t>OFF 2 SUPPORT READINESS</t>
  </si>
  <si>
    <t>Jl.ANGSANA RAYA RT. 005/006 Kel. PEJATEN TIMUR</t>
  </si>
  <si>
    <t>DEDE KOSWARA</t>
  </si>
  <si>
    <t>R2W2d3120009</t>
  </si>
  <si>
    <t>DUREN TIGA RT. 008 / 003 Kel. DUREN TIGA</t>
  </si>
  <si>
    <t>JAKARTA  SELATAN</t>
  </si>
  <si>
    <t>HERI TAMTOMO</t>
  </si>
  <si>
    <t>NFO-DR203000</t>
  </si>
  <si>
    <t>HUMAN CAPITAL</t>
  </si>
  <si>
    <t>DR2103200003</t>
  </si>
  <si>
    <t>OFF 1 CAPABILITY DEVELOPMENT (MPP)</t>
  </si>
  <si>
    <t>SLAWI</t>
  </si>
  <si>
    <t>TAMAN WISMA ASRI JL MARKISA IV BLK D18 NO.21 TELUK PUCUNG</t>
  </si>
  <si>
    <t>I NYOMAN SEDANA</t>
  </si>
  <si>
    <t>HRE7</t>
  </si>
  <si>
    <t>KDI0</t>
  </si>
  <si>
    <t>Kendari</t>
  </si>
  <si>
    <t>DIV-TR7</t>
  </si>
  <si>
    <t>DIVISI TELKOM REGIONAL VII</t>
  </si>
  <si>
    <t>R7W-7g354000</t>
  </si>
  <si>
    <t>DATA CENTER &amp; CME</t>
  </si>
  <si>
    <t>R7W7g3540001</t>
  </si>
  <si>
    <t>ASMAN DATA CENTER &amp; CME</t>
  </si>
  <si>
    <t>Jl.TANUKILA 2 NO 4 A RT. 010/004 Kel. BONGGOEYA</t>
  </si>
  <si>
    <t>KENDARI</t>
  </si>
  <si>
    <t>SOEWIGNYA</t>
  </si>
  <si>
    <t>MO00</t>
  </si>
  <si>
    <t>Menado</t>
  </si>
  <si>
    <t>R7W-7f352000</t>
  </si>
  <si>
    <t>OM SWITCHING</t>
  </si>
  <si>
    <t>R7W7f3520001</t>
  </si>
  <si>
    <t>ASMAN OM SWITCHING</t>
  </si>
  <si>
    <t>GROBOGAN</t>
  </si>
  <si>
    <t>LINGKUNGAN IV Jl. PINGKAN MATINDAS NO 05 RT.4</t>
  </si>
  <si>
    <t>MANADO</t>
  </si>
  <si>
    <t>TRISNAWATI DOTU</t>
  </si>
  <si>
    <t>MKS0</t>
  </si>
  <si>
    <t>Makassar</t>
  </si>
  <si>
    <t>R7W-7a452080</t>
  </si>
  <si>
    <t>PLASA PANGKEP</t>
  </si>
  <si>
    <t>R7W7a4520801</t>
  </si>
  <si>
    <t>SPV PLASA PANGKEP</t>
  </si>
  <si>
    <t>GORONTALO</t>
  </si>
  <si>
    <t>Jl.matahari RT. 001/004 Kel. pa'doang doangan</t>
  </si>
  <si>
    <t>PANGKEP</t>
  </si>
  <si>
    <t>SLAMET SUTRISNO</t>
  </si>
  <si>
    <t>NFO-EBIS0113</t>
  </si>
  <si>
    <t>ES ENERGY &amp; RESOURCES SERVICES</t>
  </si>
  <si>
    <t>DESh01000001</t>
  </si>
  <si>
    <t>MGR SEGMENT SUPPORT (MPP)</t>
  </si>
  <si>
    <t>Komp. Taman Melati A.4-10 RT. 002/014 Kel. Cikadut</t>
  </si>
  <si>
    <t>MAD HASAN</t>
  </si>
  <si>
    <t>R2W2a3620001</t>
  </si>
  <si>
    <t>ASMAN CCAN ASSURANCE (MPP)</t>
  </si>
  <si>
    <t>Jl.Danau Tondano II No.23 RT. 005/008 Kel. BENCONGAN</t>
  </si>
  <si>
    <t>I GUSTI BGS NGURAH NATALIS</t>
  </si>
  <si>
    <t>R5W5i3210003</t>
  </si>
  <si>
    <t>OFF 2 ACCESS MAINTENANCE (MPP)</t>
  </si>
  <si>
    <t>JL.KARANGSARI V/14 PADANGSAMBIAN</t>
  </si>
  <si>
    <t>SUMEDI</t>
  </si>
  <si>
    <t>R5W5k3170004</t>
  </si>
  <si>
    <t>OFF 2 CAPEX MANAGEMENT (MPP)</t>
  </si>
  <si>
    <t>Jl. PAKIS VI/18 BTN SWETA RT. 002/281 KEL. TURIDA</t>
  </si>
  <si>
    <t>NORMA US TAHIR</t>
  </si>
  <si>
    <t>R7W-7f561000</t>
  </si>
  <si>
    <t>PAYMENT COLLECTION</t>
  </si>
  <si>
    <t>R7W7f5610001</t>
  </si>
  <si>
    <t>ASMAN PAYMENT COLLECTION</t>
  </si>
  <si>
    <t>POLITEKNIK INDAH BLOK CC.2/3</t>
  </si>
  <si>
    <t>MEDI UTOYO</t>
  </si>
  <si>
    <t>R2W2a4820002</t>
  </si>
  <si>
    <t>OFF 2 INBOUND CHANNEL (MPP)</t>
  </si>
  <si>
    <t>Pondok Maharta Blok B4 No.7 RT.3 / 10 Pondok Kacang Timur</t>
  </si>
  <si>
    <t>SUTARNO, S.E.</t>
  </si>
  <si>
    <t>R4W-4a31a000</t>
  </si>
  <si>
    <t>SITE OPERATION &amp; POJ SEMARANG</t>
  </si>
  <si>
    <t>R4W4a31a0006</t>
  </si>
  <si>
    <t>SPV SITE OPERATION &amp; POJ SEMARANG</t>
  </si>
  <si>
    <t>WONOSARI YK</t>
  </si>
  <si>
    <t>Jl. JOMBLANG BARAT IV/630 RT. 007/003 Kel. CANDI</t>
  </si>
  <si>
    <t>SEMARANG - 50257</t>
  </si>
  <si>
    <t>PURNAMA</t>
  </si>
  <si>
    <t>R1W-1k200000</t>
  </si>
  <si>
    <t>R1W1k2000005</t>
  </si>
  <si>
    <t>OFF 1 CHANGE MANAGEMENT</t>
  </si>
  <si>
    <t>NGAWI</t>
  </si>
  <si>
    <t>KOMP.GRIYA ASRI RATU SIANUM BLOK H NO. 01 RT.5 / 01 SEI BUAH</t>
  </si>
  <si>
    <t>AHMAD ARIFAI, SE.</t>
  </si>
  <si>
    <t>NFO-NITS1240</t>
  </si>
  <si>
    <t>DIT101500001</t>
  </si>
  <si>
    <t>MGR QUALITY &amp; ASSET MANAGEMENT (MPP)</t>
  </si>
  <si>
    <t>TANJUNG PURA</t>
  </si>
  <si>
    <t>Jl.Libra III No 13 RT. 008/009 Kel. Gumuruh</t>
  </si>
  <si>
    <t>BETTY MANULLANG, IR</t>
  </si>
  <si>
    <t>TCU300000047</t>
  </si>
  <si>
    <t>WIDYAISWARA III FUNCTIONAL</t>
  </si>
  <si>
    <t>MENTOK</t>
  </si>
  <si>
    <t>Jl. drupada 7 no. 16 indra prasta II RT.3/14 tegal gundil</t>
  </si>
  <si>
    <t>ARIS HUDIOKO</t>
  </si>
  <si>
    <t>NFO-DR603000</t>
  </si>
  <si>
    <t>DR6103100002</t>
  </si>
  <si>
    <t>OFF 1 HR ADMINISTRATION (MPP)</t>
  </si>
  <si>
    <t>Jl. SATU GG. ADIDAYA NO. 14 RT. 4 / - Kel. GN. SAMARINDA</t>
  </si>
  <si>
    <t>IRWAN FAUZI</t>
  </si>
  <si>
    <t>PND-c1031000</t>
  </si>
  <si>
    <t>ACCESS ISP PROJECT MANAGEMENT</t>
  </si>
  <si>
    <t>PNDc10310001</t>
  </si>
  <si>
    <t>MGR ACCESS ISP PROJECT MANAGEMENT</t>
  </si>
  <si>
    <t>KP. BARU RT. 006/007 Kel. SUKAMAKMUR</t>
  </si>
  <si>
    <t>SUSWANTA, IR</t>
  </si>
  <si>
    <t>NFO-DR201000</t>
  </si>
  <si>
    <t>BUSINESS PLANNING &amp; PERFORMANCE</t>
  </si>
  <si>
    <t>DR4101400003</t>
  </si>
  <si>
    <t>OFF 1 RISK MANAGEMENT (MPP)</t>
  </si>
  <si>
    <t>Jl. Cinde Dalam No 8 RT. 007/005 Kel. Jomblang</t>
  </si>
  <si>
    <t>FARIDA PRASETYA KHASANAWATI</t>
  </si>
  <si>
    <t>KLS0</t>
  </si>
  <si>
    <t>Kalasan</t>
  </si>
  <si>
    <t>R4W4f9210301</t>
  </si>
  <si>
    <t>SPV PLASA KALASAN (MPP)</t>
  </si>
  <si>
    <t>Klurak Baru RT. 003/005 Kel. Bokoharjo</t>
  </si>
  <si>
    <t>SUNARTO</t>
  </si>
  <si>
    <t>R2W2f4220012</t>
  </si>
  <si>
    <t>OFF 3 PROMOTION &amp; SALES PROGRAM (MPP)</t>
  </si>
  <si>
    <t>Jl.Cipinang Muara 3 Gg.Perjuangan 3 RT.10/15 Cipinang Muara</t>
  </si>
  <si>
    <t>JAKARTA-TIMUR</t>
  </si>
  <si>
    <t>I WAYAN SUYADNYA</t>
  </si>
  <si>
    <t>R5W-5j31h000</t>
  </si>
  <si>
    <t>ASSURANCE</t>
  </si>
  <si>
    <t>R5W5j31h0002</t>
  </si>
  <si>
    <t>OFF 2 ASSURANCE</t>
  </si>
  <si>
    <t>KLUNGKUNG</t>
  </si>
  <si>
    <t>BR.SANGKAN BUANA SEMARAPURA KAUH</t>
  </si>
  <si>
    <t>SEMARAPURA</t>
  </si>
  <si>
    <t>I MADE SUDANA</t>
  </si>
  <si>
    <t>R5W-5i31a100</t>
  </si>
  <si>
    <t>SITE OPERATION &amp; POJ UBUNG 2</t>
  </si>
  <si>
    <t>R5W5i31a1003</t>
  </si>
  <si>
    <t>SENIOR ACCESS NETWORK SUPERVISORY</t>
  </si>
  <si>
    <t>BR. JAMBE KEROBOKAN KAJA, KTA UTARA</t>
  </si>
  <si>
    <t>BADUNG</t>
  </si>
  <si>
    <t>RUKIJAN</t>
  </si>
  <si>
    <t>KL00</t>
  </si>
  <si>
    <t>Kendal</t>
  </si>
  <si>
    <t>R4W4a9120002</t>
  </si>
  <si>
    <t>SPV SITE OPERATION &amp; POJ (MPP)</t>
  </si>
  <si>
    <t>PATI</t>
  </si>
  <si>
    <t>Jl. PLONGKOWATI NO. 70 PURIN RT. 005/010 Kel. PURWOKERTO</t>
  </si>
  <si>
    <t>KENDAL</t>
  </si>
  <si>
    <t>GEGEN SUDARGIN</t>
  </si>
  <si>
    <t>SPA0</t>
  </si>
  <si>
    <t>Singaparna</t>
  </si>
  <si>
    <t>R3W-3d941010</t>
  </si>
  <si>
    <t>PLASA SINGAPARNA</t>
  </si>
  <si>
    <t>R3W3d9410101</t>
  </si>
  <si>
    <t>SPV PLASA SINGAPARNA</t>
  </si>
  <si>
    <t>Jl.CILENGKRANG II RT. 004/008 Kel. PALASARI</t>
  </si>
  <si>
    <t>R1W1a9110102</t>
  </si>
  <si>
    <t>OFF 3 PLASA STABAT (MPP)</t>
  </si>
  <si>
    <t>JL.R.SUPRAPTO</t>
  </si>
  <si>
    <t>A.JABAR</t>
  </si>
  <si>
    <t>R1W-1d514000</t>
  </si>
  <si>
    <t>COMMUNICATION, SECRETARIATE &amp; SAS</t>
  </si>
  <si>
    <t>R1W1d5140001</t>
  </si>
  <si>
    <t>ASMAN COMMUNICATION, SECRETARIATE &amp; SAS</t>
  </si>
  <si>
    <t>TRIENG GADENG</t>
  </si>
  <si>
    <t>Jl. Waki Musa Dsn Ujung Meunasah Kel. Lhong Cut</t>
  </si>
  <si>
    <t>ZULDHAN HASAN</t>
  </si>
  <si>
    <t>R1W-1k31a060</t>
  </si>
  <si>
    <t>SITE OPERATION &amp; POJ KAYUAGUNG</t>
  </si>
  <si>
    <t>R1W1k31a0602</t>
  </si>
  <si>
    <t>MARTAPURA</t>
  </si>
  <si>
    <t>Jl. pangkalan brandan comp telkom RT. 30/8 talang ubi timur</t>
  </si>
  <si>
    <t>MUARA ENIM</t>
  </si>
  <si>
    <t>LADIVIKUS PAKON LABA</t>
  </si>
  <si>
    <t>SON0</t>
  </si>
  <si>
    <t>Sorong</t>
  </si>
  <si>
    <t>R7W-7h363000</t>
  </si>
  <si>
    <t>OLO FULFILLMENT &amp; ASSURANCE</t>
  </si>
  <si>
    <t>R7W7h3630002</t>
  </si>
  <si>
    <t>OFF 2 OLO FULFILLMENT &amp; ASSURANCE</t>
  </si>
  <si>
    <t>FLORES</t>
  </si>
  <si>
    <t>Jl. SAM RATULANGI RT. 003/002 Kel. KAMPUNG BARU</t>
  </si>
  <si>
    <t>SORONG</t>
  </si>
  <si>
    <t>ACHMAD TIDIKRO</t>
  </si>
  <si>
    <t>SDA0</t>
  </si>
  <si>
    <t>NFO-DR513000</t>
  </si>
  <si>
    <t>WITEL SIDOARJO</t>
  </si>
  <si>
    <t>R5W5g3230002</t>
  </si>
  <si>
    <t>OFF 2 ACCESS PARTNERSHIP SUPERVISION(MPP</t>
  </si>
  <si>
    <t>Dsn. Patoman RT. 006/002 Kel. Keboharan</t>
  </si>
  <si>
    <t>DJAELANI</t>
  </si>
  <si>
    <t>R5W5h31a0203</t>
  </si>
  <si>
    <t>KEDIRI</t>
  </si>
  <si>
    <t>KARANG TEMBOK 2 / 21 A RT. 008 / 003 Kel. PEGIRIAN</t>
  </si>
  <si>
    <t>SUMIASIH MEI ISMINDARI</t>
  </si>
  <si>
    <t>LM00</t>
  </si>
  <si>
    <t>Lumajang</t>
  </si>
  <si>
    <t>NFO-DR510000</t>
  </si>
  <si>
    <t>WITEL PASURUAN</t>
  </si>
  <si>
    <t>R5W5d9230002</t>
  </si>
  <si>
    <t>BANYUWANGI</t>
  </si>
  <si>
    <t>Perum.SUKODONO PERMAI D-1 RT. 029/006 Kel. SELOK BESUKI</t>
  </si>
  <si>
    <t>LUMAJANG</t>
  </si>
  <si>
    <t>ANTONIUS ADI SUSANTO</t>
  </si>
  <si>
    <t>R5W5g3240004</t>
  </si>
  <si>
    <t>OFF 2 ACCESS INTEGRATION &amp; SINERGY (MPP)</t>
  </si>
  <si>
    <t>LAWANG</t>
  </si>
  <si>
    <t>SEMOLO WARU INDAH BLOK II Q/45</t>
  </si>
  <si>
    <t>BENYAMIN DE CARVALHO MENDES</t>
  </si>
  <si>
    <t>R5W-5j511000</t>
  </si>
  <si>
    <t>LOGISTIK &amp; LEGAL</t>
  </si>
  <si>
    <t>R5W5j5110001</t>
  </si>
  <si>
    <t>ASMAN LOGISTIK &amp; LEGAL</t>
  </si>
  <si>
    <t>DILI</t>
  </si>
  <si>
    <t>JL.PB SUDIRMAN Gg.KARYABAKTI 1/18 DENPASAR</t>
  </si>
  <si>
    <t>ANIKRUDDIN</t>
  </si>
  <si>
    <t>PBR0</t>
  </si>
  <si>
    <t>Pekanbaru</t>
  </si>
  <si>
    <t>R1W-1h511000</t>
  </si>
  <si>
    <t>R1W1h5110003</t>
  </si>
  <si>
    <t>OFF 2 LOGISTIK</t>
  </si>
  <si>
    <t>PARIAMAN</t>
  </si>
  <si>
    <t>Jl. Nenas Perumahan Arengka Lestari Blok C No.9A RT. 2 / 9</t>
  </si>
  <si>
    <t>MUHAMMAD ZULMI</t>
  </si>
  <si>
    <t>R1W-1d520000</t>
  </si>
  <si>
    <t>HR &amp; CDC</t>
  </si>
  <si>
    <t>R1W1d5200003</t>
  </si>
  <si>
    <t>OFF 1 PKBL</t>
  </si>
  <si>
    <t>BAKONGAN</t>
  </si>
  <si>
    <t>JL. TANDI III NO.6 ATEUK MUNJENG BANDA ACEH</t>
  </si>
  <si>
    <t>JANUAR</t>
  </si>
  <si>
    <t>LGS0</t>
  </si>
  <si>
    <t>Langsa</t>
  </si>
  <si>
    <t>R1W1d9120002</t>
  </si>
  <si>
    <t>Jl. A. YANI LR. TGK . MUHAMMAD NO.6 PAYA BUJUK SEULEUMAK</t>
  </si>
  <si>
    <t>LANGSA</t>
  </si>
  <si>
    <t>MUHAMMAD MAUN</t>
  </si>
  <si>
    <t>R1W-1i354000</t>
  </si>
  <si>
    <t>R1W1i3540003</t>
  </si>
  <si>
    <t>OFF 2 DATA CENTER</t>
  </si>
  <si>
    <t>RENGAT</t>
  </si>
  <si>
    <t>TIBAN INDAH BLOK C NO.22 RT. 002/001 Kel. TIBAN INDAH</t>
  </si>
  <si>
    <t>BUZHARDI</t>
  </si>
  <si>
    <t>RGT0</t>
  </si>
  <si>
    <t>Rengat</t>
  </si>
  <si>
    <t>R1W-1h922000</t>
  </si>
  <si>
    <t>OPERATION &amp; MAINTENANCE</t>
  </si>
  <si>
    <t>R1W1h9220003</t>
  </si>
  <si>
    <t>SPV SITE OPERATION &amp; POJ INDRAGIRI</t>
  </si>
  <si>
    <t>TANJUNG BATU</t>
  </si>
  <si>
    <t>JL AZKI ARIS</t>
  </si>
  <si>
    <t>SUGIHARTO</t>
  </si>
  <si>
    <t>PS00</t>
  </si>
  <si>
    <t>Pasuruan</t>
  </si>
  <si>
    <t>R5W-5d450000</t>
  </si>
  <si>
    <t>R5W5d4500001</t>
  </si>
  <si>
    <t>CEPU</t>
  </si>
  <si>
    <t>Jl.Karya Bakti i - 17 RT. 004 / 007 Kel. Gentong</t>
  </si>
  <si>
    <t>PASURUAN</t>
  </si>
  <si>
    <t>ROHADI</t>
  </si>
  <si>
    <t>R4W-4b540000</t>
  </si>
  <si>
    <t>IS OPERATION SUPPORT</t>
  </si>
  <si>
    <t>R4W4b5400001</t>
  </si>
  <si>
    <t>JM IS OPERATION SUPPORT</t>
  </si>
  <si>
    <t>BANYUMAS</t>
  </si>
  <si>
    <t>Perum.Bumi Sentra Mas C.12 RT. 003/005 Kel. Indihiang</t>
  </si>
  <si>
    <t>LULIK SUTIYONO</t>
  </si>
  <si>
    <t>R3W-3a353000</t>
  </si>
  <si>
    <t>OM TRANSPORT</t>
  </si>
  <si>
    <t>R3W3a3530001</t>
  </si>
  <si>
    <t>ASMAN OM TRANSPORT</t>
  </si>
  <si>
    <t>MAGELANG</t>
  </si>
  <si>
    <t>Jl. A.Yani Gg Slamet 2 No.105 RT.5/2 BABAKAN SURABAYA</t>
  </si>
  <si>
    <t>TRIMANTO</t>
  </si>
  <si>
    <t>R2W2d3910001</t>
  </si>
  <si>
    <t>ASMAN ACCESS MAINTENANCE (MPP)</t>
  </si>
  <si>
    <t>BOYOLALI</t>
  </si>
  <si>
    <t>Jl.Irian Jaya Raya no.06 RT. 005/017 Kel. AREN JAYA</t>
  </si>
  <si>
    <t>PRIYOTO, SE</t>
  </si>
  <si>
    <t>MTN0</t>
  </si>
  <si>
    <t>Muntilan</t>
  </si>
  <si>
    <t>R4W-4e923000</t>
  </si>
  <si>
    <t>SUPPORT</t>
  </si>
  <si>
    <t>R4W4e9230001</t>
  </si>
  <si>
    <t>ASMAN SUPPORT</t>
  </si>
  <si>
    <t>Perum.BUMI PRAYUDAN BLOK F-05 RT. 008/05 Kel. MERTOYUDAN</t>
  </si>
  <si>
    <t>NICO INARKOMBO</t>
  </si>
  <si>
    <t>FF00</t>
  </si>
  <si>
    <t>Fak Fak</t>
  </si>
  <si>
    <t>R7W-7h921020</t>
  </si>
  <si>
    <t>PLASA KAIMANA</t>
  </si>
  <si>
    <t>R7W7h9210201</t>
  </si>
  <si>
    <t>SPV PLASA KAIMANA</t>
  </si>
  <si>
    <t>BIAK</t>
  </si>
  <si>
    <t>DOLOG</t>
  </si>
  <si>
    <t>BAREKAN  AL HAMID</t>
  </si>
  <si>
    <t>R7W-7f461000</t>
  </si>
  <si>
    <t>BGES SALES ENGINEER</t>
  </si>
  <si>
    <t>R7W7f4610001</t>
  </si>
  <si>
    <t>ASMAN BGES SALES ENGINEER</t>
  </si>
  <si>
    <t>FAFANLAP</t>
  </si>
  <si>
    <t>TELKOM MAS MAUMBI BLOK D</t>
  </si>
  <si>
    <t>MINAHASA</t>
  </si>
  <si>
    <t>LAZARUS RANDONGKIR</t>
  </si>
  <si>
    <t>R7W-7h353000</t>
  </si>
  <si>
    <t>R7W7h3530001</t>
  </si>
  <si>
    <t>Jl. Palapa NO. 10 RT. 008 / 004 Kel. KEMARAYA</t>
  </si>
  <si>
    <t>KENDARI   93121</t>
  </si>
  <si>
    <t>SUDARLIN</t>
  </si>
  <si>
    <t>JB00</t>
  </si>
  <si>
    <t>Jambi</t>
  </si>
  <si>
    <t>R1W-1e325000</t>
  </si>
  <si>
    <t>R1W1e3250001</t>
  </si>
  <si>
    <t>Jl. ANTARA Kel. HANDIL JAYA</t>
  </si>
  <si>
    <t>JAMBI</t>
  </si>
  <si>
    <t>ASWANDI</t>
  </si>
  <si>
    <t>BKT0</t>
  </si>
  <si>
    <t>Bukittinggi</t>
  </si>
  <si>
    <t>R1W1j9220001</t>
  </si>
  <si>
    <t>ASMAN OPERATION &amp; MAINTENANCE (MPP)</t>
  </si>
  <si>
    <t>PADANGPANJANG</t>
  </si>
  <si>
    <t>Komp Jondul IV Blok.UU/6 RT. 006/012 Kel. Parupuk Tabing</t>
  </si>
  <si>
    <t>VEKY LALOAN</t>
  </si>
  <si>
    <t>R7W-7f511000</t>
  </si>
  <si>
    <t>R7W7f5110001</t>
  </si>
  <si>
    <t>PANASEN</t>
  </si>
  <si>
    <t>LINGKUNGAN - V RT. 005 Kel. SARIO KOTABARU</t>
  </si>
  <si>
    <t>VENI CEATOR JUZAK SOLOGI</t>
  </si>
  <si>
    <t>R7W-7f372000</t>
  </si>
  <si>
    <t>TGROUP FULFILLMENT &amp; ASSURANCE</t>
  </si>
  <si>
    <t>R7W7f3720001</t>
  </si>
  <si>
    <t>ASMAN TGROUP FULFILLMENT &amp; ASSURANCE</t>
  </si>
  <si>
    <t>POSO</t>
  </si>
  <si>
    <t>KOMPLEKS LEMBE PERMAI</t>
  </si>
  <si>
    <t>JAINO</t>
  </si>
  <si>
    <t>R1W-1f540000</t>
  </si>
  <si>
    <t>R1W1f5400001</t>
  </si>
  <si>
    <t>TANJUNGBATU</t>
  </si>
  <si>
    <t>Jl.JATI IV NO.23 RT. 005/002 Kel. SAWAHLEBAR</t>
  </si>
  <si>
    <t>BENGKULU</t>
  </si>
  <si>
    <t>IBNU SAMSUDI</t>
  </si>
  <si>
    <t>BOO0</t>
  </si>
  <si>
    <t>Bogor</t>
  </si>
  <si>
    <t>NFO-DR214000</t>
  </si>
  <si>
    <t>WITEL BOGOR</t>
  </si>
  <si>
    <t>R2W2h3810003</t>
  </si>
  <si>
    <t>OFF 2 ADVALJAR OPERATION (MPP)</t>
  </si>
  <si>
    <t>MUJAIR 1 No.201 RT. 005/009 Kel. DEPOK JAYA</t>
  </si>
  <si>
    <t>MOHAMAD SAKBAN</t>
  </si>
  <si>
    <t>R3W-3a385000</t>
  </si>
  <si>
    <t>ACCESS PERFORMANCE</t>
  </si>
  <si>
    <t>R3W3a3850001</t>
  </si>
  <si>
    <t>ASMAN ACCESS PERFORMANCE</t>
  </si>
  <si>
    <t>Jl.SUKAAMAN I NO 40 RT. 004/001 Kel. CICADAS</t>
  </si>
  <si>
    <t>SUPARDI, A.Md. S.E</t>
  </si>
  <si>
    <t>SLO0</t>
  </si>
  <si>
    <t>Solo</t>
  </si>
  <si>
    <t>R4W-4g325000</t>
  </si>
  <si>
    <t>R4W4g3250001</t>
  </si>
  <si>
    <t>WARU INDAH A.03  GENTAN  BAKI SUKOHARJO</t>
  </si>
  <si>
    <t>NURMATIAS</t>
  </si>
  <si>
    <t>R1W-1h452070</t>
  </si>
  <si>
    <t>PLASA PERAWANG</t>
  </si>
  <si>
    <t>R1W1h4520701</t>
  </si>
  <si>
    <t>SPV PLASA PERAWANG</t>
  </si>
  <si>
    <t>PADANG PANJANG</t>
  </si>
  <si>
    <t>Jl.Sialang Bungkuk Griya Harapan Jaya E-55 No.47 RT. 3/21</t>
  </si>
  <si>
    <t>MASRI B.</t>
  </si>
  <si>
    <t>R1W1j4530001</t>
  </si>
  <si>
    <t>ASMAN CUSTOMER HANDLING (MPP)</t>
  </si>
  <si>
    <t>PAINAN</t>
  </si>
  <si>
    <t>Komp Lubuk Gading Permai V Blok C no 4 RT.1/12 Batang Kabung</t>
  </si>
  <si>
    <t>SULAIMAN, ST</t>
  </si>
  <si>
    <t>R1W1b4500401</t>
  </si>
  <si>
    <t>SPV PLASA KALIANDA (MPP)</t>
  </si>
  <si>
    <t>Jl.Nunyai Gg.Pisang No.155 RT. 011/ Kel. Rajabasa</t>
  </si>
  <si>
    <t>BANDAR LAMPUNG</t>
  </si>
  <si>
    <t>DWI MARYONO</t>
  </si>
  <si>
    <t>R2W2a3530001</t>
  </si>
  <si>
    <t>Jl. Sultan Agung X / No.11 RT. 006/005 Kel. Cibodas Baru</t>
  </si>
  <si>
    <t>PONIJO</t>
  </si>
  <si>
    <t>R1W-1k324000</t>
  </si>
  <si>
    <t>MAINTENANCE &amp; QE</t>
  </si>
  <si>
    <t>R1W1k3240002</t>
  </si>
  <si>
    <t>OFF 2 ACCESS MAINTENANCE &amp; QE</t>
  </si>
  <si>
    <t>Jl. ISWAHYUDI LR AMAL NO RT. 017/004 Kel. KALIDONI</t>
  </si>
  <si>
    <t>BURHANUDDIN</t>
  </si>
  <si>
    <t>R1W-1k325000</t>
  </si>
  <si>
    <t>R1W1k3250002</t>
  </si>
  <si>
    <t>OFF 2 SURVEILLANCE &amp; LOGIC NE ACCESS</t>
  </si>
  <si>
    <t>WONOSARI</t>
  </si>
  <si>
    <t>Jl.ISWAHYUDI LR.IBADAH NO 021 RT. 017 / 004 Kel. KALIDONI</t>
  </si>
  <si>
    <t>ISMAN GUNADI</t>
  </si>
  <si>
    <t>DR1-11200000</t>
  </si>
  <si>
    <t>REGIONAL WHOLESALE SERVICE</t>
  </si>
  <si>
    <t>DR1112000007</t>
  </si>
  <si>
    <t>JUNIOR ACCOUNT MANAGER 1</t>
  </si>
  <si>
    <t>Jl. Pendawa km.19 RT. RT12 / RW02 / NO.39 Kel. Sukamoro</t>
  </si>
  <si>
    <t>BANYU ASIN</t>
  </si>
  <si>
    <t>DADANG SUKARNA</t>
  </si>
  <si>
    <t>R3W-3a331000</t>
  </si>
  <si>
    <t>ACCESS DEPLOYMENT</t>
  </si>
  <si>
    <t>R3W3a3310001</t>
  </si>
  <si>
    <t>ASMAN ACCESS DEPLOYMENT</t>
  </si>
  <si>
    <t>KOMPLEX GBA III BLOK A-2 NO 9 RT. 009/010 Kel. CIPAGALO</t>
  </si>
  <si>
    <t>ARIPIN SUNJANA</t>
  </si>
  <si>
    <t>R3W-3f540000</t>
  </si>
  <si>
    <t>R3W3f5400003</t>
  </si>
  <si>
    <t>OFF 2 LAN &amp; SEAT MANAGEMENT</t>
  </si>
  <si>
    <t>Kp.Rancakendal RT. 01/04 Kel. Ds. Jelegong</t>
  </si>
  <si>
    <t>KAB.BANDUNG</t>
  </si>
  <si>
    <t>YAKUB MAHPUDIN</t>
  </si>
  <si>
    <t>R3W-3f361000</t>
  </si>
  <si>
    <t>CCAN FULFILLMENT</t>
  </si>
  <si>
    <t>R3W3f3610002</t>
  </si>
  <si>
    <t>ASMAN CCAN FULFILLMENT</t>
  </si>
  <si>
    <t>KP.CILEUTIK RT. 003/008 Kel. BANJARAN WETAN</t>
  </si>
  <si>
    <t>BANDUNG 403777</t>
  </si>
  <si>
    <t>WAWAN ROSWANDI</t>
  </si>
  <si>
    <t>CKP0</t>
  </si>
  <si>
    <t>Cikampek</t>
  </si>
  <si>
    <t>R3W-3c352000</t>
  </si>
  <si>
    <t>R3W3c3520002</t>
  </si>
  <si>
    <t>OFF 2 OM SWITCHING</t>
  </si>
  <si>
    <t>Perum.BUANA INDAH A-31 RT. 016/006 Kel. MULYAMEKAR</t>
  </si>
  <si>
    <t>PURWAKARTA</t>
  </si>
  <si>
    <t>ZAINAL ARIFIN</t>
  </si>
  <si>
    <t>R2W-2g353000</t>
  </si>
  <si>
    <t>R2W2g3530001</t>
  </si>
  <si>
    <t>TAMAN BUMYAGARA BLOCK F9 NO.22 RT. 002/022 Kel. MUSTIKA JAYA</t>
  </si>
  <si>
    <t>NANA SOBANA</t>
  </si>
  <si>
    <t>R3W-3a31a020</t>
  </si>
  <si>
    <t>SITE OPERATION &amp; POJ A YANI</t>
  </si>
  <si>
    <t>R3W3a31a0201</t>
  </si>
  <si>
    <t>SPV SITE OPERATION &amp; POJ A YANI</t>
  </si>
  <si>
    <t>MARGAHAYURAYA BARAT SII NO.58 RT. 007/010 Kel. SEKEJATI</t>
  </si>
  <si>
    <t>LEONARDO</t>
  </si>
  <si>
    <t>DIV-DGS</t>
  </si>
  <si>
    <t>DIVISI GOVERNMENT SERVICE</t>
  </si>
  <si>
    <t>DGS-10107000</t>
  </si>
  <si>
    <t>OUTBOUND LOGISTIC</t>
  </si>
  <si>
    <t>DGS101070001</t>
  </si>
  <si>
    <t>MGR OUTBOUND LOGISTIC</t>
  </si>
  <si>
    <t>TJ.SAKTI</t>
  </si>
  <si>
    <t>Jl. Bambu Wulung II no. 1 A RT. 005/005 Kel. Bambu Apus</t>
  </si>
  <si>
    <t>I MADE SUDARSANA</t>
  </si>
  <si>
    <t>DIV-DSS</t>
  </si>
  <si>
    <t>DIVISI SERVICE SOLUTION</t>
  </si>
  <si>
    <t>DSS-11c01000</t>
  </si>
  <si>
    <t>WIRELESS PRODUCT MANAGEMENT</t>
  </si>
  <si>
    <t>DSS11c010001</t>
  </si>
  <si>
    <t>MGR WIRELESS PRODUCT MANAGEMENT</t>
  </si>
  <si>
    <t>KARANG ASEM</t>
  </si>
  <si>
    <t>VILLA BOGOR INDAH BLOK G3/33 RT. 005/012 Kel. CIPARIGI</t>
  </si>
  <si>
    <t>RESTIONO ISNUGROHO</t>
  </si>
  <si>
    <t>R4W-4d460000</t>
  </si>
  <si>
    <t>BUSINESS, GOVT &amp; ENTERPRISE SERVICE</t>
  </si>
  <si>
    <t>R4W4d4600002</t>
  </si>
  <si>
    <t>ACCOUNT MANAGER</t>
  </si>
  <si>
    <t>Gilis RT. 07/- Kel. Katelan</t>
  </si>
  <si>
    <t>NENA TAHER</t>
  </si>
  <si>
    <t>R3W-3a412000</t>
  </si>
  <si>
    <t>INBOUND &amp; OUTBOUND CHANNEL 1</t>
  </si>
  <si>
    <t>R3W3a4120002</t>
  </si>
  <si>
    <t>OFF 2 INBOUND CHANNEL</t>
  </si>
  <si>
    <t>AMBON</t>
  </si>
  <si>
    <t>JL.PETA/SUKAMULYA DLM III/30</t>
  </si>
  <si>
    <t>ASIH WIRYANTI RR</t>
  </si>
  <si>
    <t>R4W-4a452000</t>
  </si>
  <si>
    <t>SERVICE ASSURANCE</t>
  </si>
  <si>
    <t>R4W4a4520004</t>
  </si>
  <si>
    <t>OFF 2 QOS &amp; SLG</t>
  </si>
  <si>
    <t>Perum.KORPRI BLOK U-2/21 RT. 002/005 Kel. SENDANGMULYO</t>
  </si>
  <si>
    <t>ELISABETH LIES ENDJANG.S</t>
  </si>
  <si>
    <t>R4W-4a550000</t>
  </si>
  <si>
    <t>FINANCE</t>
  </si>
  <si>
    <t>R4W4a5500002</t>
  </si>
  <si>
    <t>OFF 1 CASH BANK</t>
  </si>
  <si>
    <t>Jl. Kedondong Dalam VII no.18 RT. 005/004 Kel. Lamper Tengah</t>
  </si>
  <si>
    <t>HARTANA</t>
  </si>
  <si>
    <t>R4W-4g361000</t>
  </si>
  <si>
    <t>R4W4g3610002</t>
  </si>
  <si>
    <t>OFF 2 CCAN FULFILLMENT</t>
  </si>
  <si>
    <t>Perum.MUTIARA INDAH BD.08 RT. 004/007 Kel. KUDU</t>
  </si>
  <si>
    <t>SUKOHARJO</t>
  </si>
  <si>
    <t>ARYA SUYATNO, S.E</t>
  </si>
  <si>
    <t>DR4-12340000</t>
  </si>
  <si>
    <t>INFRA SERVICE DELIVERY &amp; OPERATION SUPPO</t>
  </si>
  <si>
    <t>DR4123400002</t>
  </si>
  <si>
    <t>OFF 1 INFRA SERVICE DELIVERY</t>
  </si>
  <si>
    <t>Jl. KARONSIH TIMUR RAYA IV/208 SEMARANG-50181 RT.6/5</t>
  </si>
  <si>
    <t>IMAM HADI, A.Md.</t>
  </si>
  <si>
    <t>R4W-4d414000</t>
  </si>
  <si>
    <t>PERSONAL SERVICE</t>
  </si>
  <si>
    <t>R4W4d4140001</t>
  </si>
  <si>
    <t>ASMAN PERSONAL SERVICE</t>
  </si>
  <si>
    <t>JATI KULON RT. 003/001 Kel. JATI KULON</t>
  </si>
  <si>
    <t>MUHAMMAD MU'AF</t>
  </si>
  <si>
    <t>DR3-12000000</t>
  </si>
  <si>
    <t>DR3120000001</t>
  </si>
  <si>
    <t>DEPUTY EVP INFRASTRUCTURE</t>
  </si>
  <si>
    <t>I</t>
  </si>
  <si>
    <t>Komplek Sarimas Selatan No. 6  Jl. AH Nasution</t>
  </si>
  <si>
    <t>NIA KURNIA</t>
  </si>
  <si>
    <t>TCU1d3000001</t>
  </si>
  <si>
    <t>MGR LOGISTIC &amp; PROCUREMENT</t>
  </si>
  <si>
    <t>KOMP. TAMAN BUMI PRIMA R-18 RT. 001/022 Kel. CIBABAT</t>
  </si>
  <si>
    <t>DWI LESTARI, S.E.</t>
  </si>
  <si>
    <t>KT00</t>
  </si>
  <si>
    <t>Klaten</t>
  </si>
  <si>
    <t>NFO-DR413000</t>
  </si>
  <si>
    <t>WITEL SOLO</t>
  </si>
  <si>
    <t>R4W4g9310001</t>
  </si>
  <si>
    <t>OFF 3 NTE MANAGEMENT</t>
  </si>
  <si>
    <t>Ds. JEMBUNGAN RT. 010/002 Kel. JEMBUNGAN</t>
  </si>
  <si>
    <t>RUDY HENDRIK VICTOR MESSA</t>
  </si>
  <si>
    <t>R7W-7f381000</t>
  </si>
  <si>
    <t>ADVALJAR OPERATION</t>
  </si>
  <si>
    <t>R7W7f3810002</t>
  </si>
  <si>
    <t>OFF 2 ADVALJAR OPERATION</t>
  </si>
  <si>
    <t>MAKASSAR</t>
  </si>
  <si>
    <t>Jl. Sea Lorong Filadelfia No.1 Malayalang I</t>
  </si>
  <si>
    <t>Manado</t>
  </si>
  <si>
    <t>SRI SUPADMI</t>
  </si>
  <si>
    <t>DR4-10330000</t>
  </si>
  <si>
    <t>CDC</t>
  </si>
  <si>
    <t>DR4103300003</t>
  </si>
  <si>
    <t>OFF 1 CD ADMINISTRATION</t>
  </si>
  <si>
    <t>Jl. JANGLI DALAM NO. 1A RT. 001/009 Kel. JATINGALEH</t>
  </si>
  <si>
    <t>ABDUL MUIS</t>
  </si>
  <si>
    <t>DIV-DDS</t>
  </si>
  <si>
    <t>DIVISI DIGITAL SERVICE</t>
  </si>
  <si>
    <t>DDS-102i0000</t>
  </si>
  <si>
    <t>KELOMPOK RESEARCHER</t>
  </si>
  <si>
    <t>DDS102i00010</t>
  </si>
  <si>
    <t>RESEARCHER PAYMENT</t>
  </si>
  <si>
    <t>Perumahan Nusa Hijau Permai Blok J-8 Cimahi RT.5/18</t>
  </si>
  <si>
    <t>TRI PRANAHADI</t>
  </si>
  <si>
    <t>R2W2h3340001</t>
  </si>
  <si>
    <t>ASMAN WIFI PROGRAM (MPP)</t>
  </si>
  <si>
    <t>Jl. TANJUNG RAYA BLOK O-7 NO. 4 RT.4/12 KEDUNGWARINGIN</t>
  </si>
  <si>
    <t>SUHARYOKO</t>
  </si>
  <si>
    <t>PTK0</t>
  </si>
  <si>
    <t>Pontianak</t>
  </si>
  <si>
    <t>R6W-6d450000</t>
  </si>
  <si>
    <t>R6W6d4500001</t>
  </si>
  <si>
    <t>MGR CUSTOMER CARE</t>
  </si>
  <si>
    <t>Jl. PERDANA KOMP. BALI AGUNG 2 B NO.18 RT.1/11 PARIT TOKAYA</t>
  </si>
  <si>
    <t>PONTIANAK</t>
  </si>
  <si>
    <t>ACHMAD BASKORO. S.E</t>
  </si>
  <si>
    <t>R4W-4d510000</t>
  </si>
  <si>
    <t>LOGISTIK &amp; GENERAL SUPPORT</t>
  </si>
  <si>
    <t>R4W4d5100001</t>
  </si>
  <si>
    <t>MGR LOGISTIK &amp; GENERAL SUPPORT</t>
  </si>
  <si>
    <t>MAGETAN</t>
  </si>
  <si>
    <t>Jl. Platuk Bawang no. 15 RT. 002/006 Kel. Kerten</t>
  </si>
  <si>
    <t>SURAKARTA</t>
  </si>
  <si>
    <t>BUDIONO, ST</t>
  </si>
  <si>
    <t>CBI0</t>
  </si>
  <si>
    <t>Cibinong</t>
  </si>
  <si>
    <t>DSO-04060000</t>
  </si>
  <si>
    <t>SATELLITE PERFORMANCE&amp;SUPPORT MANAGEMENT</t>
  </si>
  <si>
    <t>DSO040600001</t>
  </si>
  <si>
    <t>MGR SATELLITE PERFORMANCE &amp; SUPPORT MGT</t>
  </si>
  <si>
    <t>TULUNG AGUNG</t>
  </si>
  <si>
    <t>TYTYAN INDAH BLOK Z-3 /NO.6 RT. 006/012 Kel. KALIBARU</t>
  </si>
  <si>
    <t>BAMBANG ISTIYARTO</t>
  </si>
  <si>
    <t>R3W3e3250001</t>
  </si>
  <si>
    <t>ASMAN CONSTRUCTION SUPERVISION (MPP)</t>
  </si>
  <si>
    <t>Perum.GENTING PURI Jl. BANDUNG BLOK B NO.8 Kel. BABAKAN</t>
  </si>
  <si>
    <t>TRI HADIWALUYO</t>
  </si>
  <si>
    <t>KD00</t>
  </si>
  <si>
    <t>Kediri</t>
  </si>
  <si>
    <t>R5W-5b200000</t>
  </si>
  <si>
    <t>R5W5b2000005</t>
  </si>
  <si>
    <t>TEMANGGUNG</t>
  </si>
  <si>
    <t>Jl. PAMENANG IV Perum.KATANG BLOK A-14 RT.3/7 SUKOREJO</t>
  </si>
  <si>
    <t>SRI HARDONO</t>
  </si>
  <si>
    <t>DR5-12740000</t>
  </si>
  <si>
    <t>PROJECT SUPERVISION 1</t>
  </si>
  <si>
    <t>DR5127400001</t>
  </si>
  <si>
    <t>MGR PROJECT SUPERVISION 1</t>
  </si>
  <si>
    <t>SALATIGA</t>
  </si>
  <si>
    <t>BABATAN PRATAMA XXV-RR-74 RT. 007/008 Kel. BABATAN</t>
  </si>
  <si>
    <t>SRI KARTINI</t>
  </si>
  <si>
    <t>PK00</t>
  </si>
  <si>
    <t>Pekalongan</t>
  </si>
  <si>
    <t>R4W-4c551000</t>
  </si>
  <si>
    <t>R4W4c5510004</t>
  </si>
  <si>
    <t>OFF 2 VERIFICATION</t>
  </si>
  <si>
    <t>PEKALONGAN</t>
  </si>
  <si>
    <t>Perum.Kampoeng Paradise Jl. Duta Indah No . 1 Pekalongan</t>
  </si>
  <si>
    <t>ENNY WINIARTI</t>
  </si>
  <si>
    <t>R4W-4e921020</t>
  </si>
  <si>
    <t>PLASA MUNGKID</t>
  </si>
  <si>
    <t>R4W4e9210201</t>
  </si>
  <si>
    <t>SPV PLASA MUNGKID</t>
  </si>
  <si>
    <t>Dsn Tampir Kulon RT. 009/004 Kel. Tampir kulon</t>
  </si>
  <si>
    <t>LEGINO</t>
  </si>
  <si>
    <t>MET0</t>
  </si>
  <si>
    <t>Metro</t>
  </si>
  <si>
    <t>R1W-1b913000</t>
  </si>
  <si>
    <t>R1W1b9130002</t>
  </si>
  <si>
    <t>OFF 2 ADMINISTRATION</t>
  </si>
  <si>
    <t>GEDONGTATAAN</t>
  </si>
  <si>
    <t>Jln. Raya Pasar Karang Anyar Gang Palem NO.51 Blok IV.A</t>
  </si>
  <si>
    <t>Lampung selatan</t>
  </si>
  <si>
    <t>DAHLIA</t>
  </si>
  <si>
    <t>R1W-1k562000</t>
  </si>
  <si>
    <t>DEBT MANAGEMENT</t>
  </si>
  <si>
    <t>ASMAN DEBT MANAGEMENT</t>
  </si>
  <si>
    <t>SUNGAIPINANG</t>
  </si>
  <si>
    <t>Bukit sejahtera Blok CG No. 02 RT. 011/004 Kel. Karang Jaya</t>
  </si>
  <si>
    <t>HELVIANA</t>
  </si>
  <si>
    <t>R5W-5a470000</t>
  </si>
  <si>
    <t>GOVT &amp; ENTERPRISE SERVICE</t>
  </si>
  <si>
    <t>R5W5a4700004</t>
  </si>
  <si>
    <t>BANDAR-LAMPUNG</t>
  </si>
  <si>
    <t>Ketintang Baru 02/18A RT. 001/002 Kel. ketintang</t>
  </si>
  <si>
    <t>AJANG ISMAR</t>
  </si>
  <si>
    <t>R2W-2h912020</t>
  </si>
  <si>
    <t>SITE OPERATION &amp; POJ CIBINONG</t>
  </si>
  <si>
    <t>R2W2h9120201</t>
  </si>
  <si>
    <t>SPV SITE OPERATION &amp; POJ CIBINONG</t>
  </si>
  <si>
    <t>Curug Permai Blok K 5 RT. 04/010 Kel. Curug</t>
  </si>
  <si>
    <t>EUIS SUSILA ELIYANA</t>
  </si>
  <si>
    <t>R2W-2h452000</t>
  </si>
  <si>
    <t>R2W2h4520002</t>
  </si>
  <si>
    <t>OFF 2 QoS &amp; SLG</t>
  </si>
  <si>
    <t>MAJALENGKA</t>
  </si>
  <si>
    <t>bukit asri blok c10 no 1 ciomas bogor RT.2/13 Pagelaran</t>
  </si>
  <si>
    <t>ISMAL</t>
  </si>
  <si>
    <t>R1W1i5230002</t>
  </si>
  <si>
    <t>TIBAN INDAH PERMAI BLOK R NO.12 RT.3/3 TIBAN INDAH</t>
  </si>
  <si>
    <t>HENDRI</t>
  </si>
  <si>
    <t>DR1-10310000</t>
  </si>
  <si>
    <t>HR SERVICE</t>
  </si>
  <si>
    <t>DR1103100004</t>
  </si>
  <si>
    <t>OFF 1 EMPLOYEE &amp; INDUSTRIAL RELATION</t>
  </si>
  <si>
    <t>BUKIT TINGGI</t>
  </si>
  <si>
    <t>Jl.BAKTI INDAH IV LK VI NO.150 Kel. TANJUNG GUSTA</t>
  </si>
  <si>
    <t>I GUSTI NGURAH NYOMAN SUDIRA</t>
  </si>
  <si>
    <t>R5W-5i31f000</t>
  </si>
  <si>
    <t>WIFI FULFILLMENT</t>
  </si>
  <si>
    <t>R5W5i31f0001</t>
  </si>
  <si>
    <t>ASMAN WIFI FULFILLMENT</t>
  </si>
  <si>
    <t>BANJAR PEKANDELAN BEDULU BLAHBATUR GIANYAR BALI</t>
  </si>
  <si>
    <t>IDA PUTU ASTAWA, SE</t>
  </si>
  <si>
    <t>R4W-4a352000</t>
  </si>
  <si>
    <t>R4W4a3520005</t>
  </si>
  <si>
    <t>Jl. CANDI KENCANA VII/C-25 RT. 002/008 Kel. KALIPANCUR</t>
  </si>
  <si>
    <t>SURATNO, Drs</t>
  </si>
  <si>
    <t>R4W-4a372000</t>
  </si>
  <si>
    <t>R4W4a3720001</t>
  </si>
  <si>
    <t>Jl. Beruang Dalam Barat VII/16 RT. 008/001 Kel. Gayamsari</t>
  </si>
  <si>
    <t>PARIYUN</t>
  </si>
  <si>
    <t>R5W-5a352000</t>
  </si>
  <si>
    <t>R5W5a3520001</t>
  </si>
  <si>
    <t>GRAHA KUNCARA H-1 RT. 012/004 Kel. KEMIRI</t>
  </si>
  <si>
    <t>HARYONO SUBAGYO, S.E.</t>
  </si>
  <si>
    <t>R4W4g2000003</t>
  </si>
  <si>
    <t>OFF 1 COMMAND CONTROL (MPP)</t>
  </si>
  <si>
    <t>Windan Kel. Makamhaji</t>
  </si>
  <si>
    <t>NUR ALI</t>
  </si>
  <si>
    <t>R5W5b4140001</t>
  </si>
  <si>
    <t>ASMAN PERSONAL SERVICE (MPP)</t>
  </si>
  <si>
    <t>BANGSAL RT. 004/002 Kel. BANGSAL Kec. PESANTREN</t>
  </si>
  <si>
    <t>IL VAN YOST</t>
  </si>
  <si>
    <t>R7W-7h31f000</t>
  </si>
  <si>
    <t>WIFI FULFILLMENT &amp; ASSURANCE</t>
  </si>
  <si>
    <t>R7W7h31f0001</t>
  </si>
  <si>
    <t>ASMAN WIFI FULFILLMENT &amp; ASSURANCE</t>
  </si>
  <si>
    <t>LABUHA</t>
  </si>
  <si>
    <t>Jl. Danau Yamur Belakang Perumh. Pemda Rufei Sorong RT. 5/3</t>
  </si>
  <si>
    <t>SUNARDI</t>
  </si>
  <si>
    <t>SR00</t>
  </si>
  <si>
    <t>Sragen</t>
  </si>
  <si>
    <t>R4W-4g912000</t>
  </si>
  <si>
    <t>R4W4g9120001</t>
  </si>
  <si>
    <t>ASMAN OPERATION &amp; MAINTENANCE</t>
  </si>
  <si>
    <t>Jl.R.A. Kartini - Candi baru RT. 034/002 Kel. Plumbungan</t>
  </si>
  <si>
    <t>ISTI BANAT AS, S.H, M.Kn.</t>
  </si>
  <si>
    <t>DR4-10250000</t>
  </si>
  <si>
    <t>TAX OPERATION</t>
  </si>
  <si>
    <t>DR4102500004</t>
  </si>
  <si>
    <t>OFF 2 TAX OPERATION</t>
  </si>
  <si>
    <t>KARANGREJO VI/7C RT. 012/007 Kel. SRONDOL WETAN</t>
  </si>
  <si>
    <t>UMI KALSUM, SE</t>
  </si>
  <si>
    <t>R4W4a5500004</t>
  </si>
  <si>
    <t>OFF 2 BUDGET OPERATION</t>
  </si>
  <si>
    <t>UNGARAN</t>
  </si>
  <si>
    <t>Jl. KARONSIH UTARA VI/136 RT. 005/003 Kel. NGALIYAN</t>
  </si>
  <si>
    <t>SUNJALI</t>
  </si>
  <si>
    <t>PT00</t>
  </si>
  <si>
    <t>Pati</t>
  </si>
  <si>
    <t>R4W4d9310101</t>
  </si>
  <si>
    <t>SPV PLASA PATI (MPP)</t>
  </si>
  <si>
    <t>MEJOBO RT. 001/002 Kel. MEJOBO</t>
  </si>
  <si>
    <t>INDRATMOKO SURASTIAWAN</t>
  </si>
  <si>
    <t>R4W4a9130002</t>
  </si>
  <si>
    <t>OFF 2 ADMINISTRATION (MPP)</t>
  </si>
  <si>
    <t>JL.PAHLAWAN  GG.MURBEI 34 KEBONDALEM</t>
  </si>
  <si>
    <t>ASIANI GARMINI MY,S.E</t>
  </si>
  <si>
    <t>DR4-10420000</t>
  </si>
  <si>
    <t>ASSET &amp; FACILITY MANAGEMENT</t>
  </si>
  <si>
    <t>DR4104200003</t>
  </si>
  <si>
    <t>OFF 1 FACILITY OPTIMALIZATION</t>
  </si>
  <si>
    <t>CANDI LOSMEN 2 RT. 001/010 Kel. CANDI</t>
  </si>
  <si>
    <t>SITI LILIS ROSIDAH</t>
  </si>
  <si>
    <t>CTR-OFC</t>
  </si>
  <si>
    <t>SHARED SERVICE OPERATION FINANCE</t>
  </si>
  <si>
    <t>OFC-b12f0000</t>
  </si>
  <si>
    <t>FINANCE SERVICE (HCM, HCBPC, &amp; ACI)</t>
  </si>
  <si>
    <t>OFCb12f00004</t>
  </si>
  <si>
    <t>OFF 1 FINANCE SERVICE</t>
  </si>
  <si>
    <t>Jl.CIWAREGU NO 26 RT. 004/007 Kel. SUKAMAJU</t>
  </si>
  <si>
    <t>SRI YUNIARTI MARIA ANASTASIA</t>
  </si>
  <si>
    <t>R5W-5a41b100</t>
  </si>
  <si>
    <t>SALES &amp; PARTNERSHIP 2</t>
  </si>
  <si>
    <t>R5W5a41b1001</t>
  </si>
  <si>
    <t>ASMAN SALES &amp; PARTNERSHIP 2</t>
  </si>
  <si>
    <t>GUNUNGSARI INDAH BLOK OO-50 SURABAYA RT.10/8 KEDURUS</t>
  </si>
  <si>
    <t>IDA ARDIANA</t>
  </si>
  <si>
    <t>MR00</t>
  </si>
  <si>
    <t>Mojokerto</t>
  </si>
  <si>
    <t>R5W-5g923000</t>
  </si>
  <si>
    <t>R5W5g9230003</t>
  </si>
  <si>
    <t>BALONGSARI GOTONG ROYONG 17 RT. 003/001 Kel. BALONGSARI</t>
  </si>
  <si>
    <t>RUSTIANTI PRIHANDINI</t>
  </si>
  <si>
    <t>R5W5f4120010</t>
  </si>
  <si>
    <t>Jl.DANAU AMORA C5-E1 RT. 008/008 Kel. LESANPURO</t>
  </si>
  <si>
    <t>HERI WINARSO</t>
  </si>
  <si>
    <t>R5W5f5500004</t>
  </si>
  <si>
    <t>OFF 2 VERIFICATION (MPP)</t>
  </si>
  <si>
    <t>JL. LISMAN GANG BUNTU IV/36 RT.013 RW.004 DS. CAMPUREJO</t>
  </si>
  <si>
    <t>BOJONEGORO</t>
  </si>
  <si>
    <t>SUGENG SUSIANTO</t>
  </si>
  <si>
    <t>NW00</t>
  </si>
  <si>
    <t>Ngawi</t>
  </si>
  <si>
    <t>NFO-DR511000</t>
  </si>
  <si>
    <t>WITEL MADIUN</t>
  </si>
  <si>
    <t>R5W5e9120001</t>
  </si>
  <si>
    <t>JL.ARGOMANIS IB N0 14</t>
  </si>
  <si>
    <t>MUSLICH ABDULLAH</t>
  </si>
  <si>
    <t>JG00</t>
  </si>
  <si>
    <t>Jombang</t>
  </si>
  <si>
    <t>R5W-5g913000</t>
  </si>
  <si>
    <t>R5W5g9130001</t>
  </si>
  <si>
    <t>JALAN RAYA PERAK RT. 002/005 Kel. PERAK</t>
  </si>
  <si>
    <t>JOMBANG</t>
  </si>
  <si>
    <t>SUTIKNO</t>
  </si>
  <si>
    <t>R5W5a4700015</t>
  </si>
  <si>
    <t>Jl. PINTU GERBANG 1V A / 56 Kel. BUGIH</t>
  </si>
  <si>
    <t>PAMEKASAN</t>
  </si>
  <si>
    <t>MUBILI HADI RIANTO</t>
  </si>
  <si>
    <t>BO00</t>
  </si>
  <si>
    <t>Bondowoso</t>
  </si>
  <si>
    <t>R5W-5h552000</t>
  </si>
  <si>
    <t>R5W5h5520003</t>
  </si>
  <si>
    <t>OFF 2 DEBT MANAGEMENT</t>
  </si>
  <si>
    <t>BLITAR</t>
  </si>
  <si>
    <t>Jl.MT HARYONO 43 RT. 002/001 Kel. KOTAKULON</t>
  </si>
  <si>
    <t>BONDOWOSO</t>
  </si>
  <si>
    <t>ADI SUROSO</t>
  </si>
  <si>
    <t>R5W-5f311000</t>
  </si>
  <si>
    <t>FULFILLMENT</t>
  </si>
  <si>
    <t>R5W5f3110001</t>
  </si>
  <si>
    <t>ASMAN FULFILLMENT</t>
  </si>
  <si>
    <t>Jl.DANAU BATURUR G1E-10 RT. 04/15 Kel. SAWOJAJAR</t>
  </si>
  <si>
    <t>YUSMAN IRWANTO</t>
  </si>
  <si>
    <t>R5W-5b352000</t>
  </si>
  <si>
    <t>R5W5b3520001</t>
  </si>
  <si>
    <t>NGANJUK</t>
  </si>
  <si>
    <t>BURENGAN RT. 002/003 Kel. BURENGAN</t>
  </si>
  <si>
    <t>HUDIYANTO</t>
  </si>
  <si>
    <t>R5W5b3610001</t>
  </si>
  <si>
    <t>ASMAN CCAN FULFILLMENT &amp; ASSURANCE (MPP)</t>
  </si>
  <si>
    <t>Perum.WISMA INDAH Jl. ABIMANYU NO. 08 G-43 RT.4 / 006</t>
  </si>
  <si>
    <t>EDY SUHARYONO</t>
  </si>
  <si>
    <t>R5W-5g361000</t>
  </si>
  <si>
    <t>R5W5g3610001</t>
  </si>
  <si>
    <t>BESUKI</t>
  </si>
  <si>
    <t>PERUM. WIKARSA F-31 KENANTEN MOJOKERTO</t>
  </si>
  <si>
    <t>HERI SUSILA</t>
  </si>
  <si>
    <t>TN00</t>
  </si>
  <si>
    <t>Tuban</t>
  </si>
  <si>
    <t>R5W-5c932000</t>
  </si>
  <si>
    <t>R5W5c9320001</t>
  </si>
  <si>
    <t>Perum.Karang Indah Blok BC -05 RT. 006/005 Kel. KARANG</t>
  </si>
  <si>
    <t>TUBAN</t>
  </si>
  <si>
    <t>RUSMIATI</t>
  </si>
  <si>
    <t>R5W-5c552000</t>
  </si>
  <si>
    <t>R5W5c5520001</t>
  </si>
  <si>
    <t>Jl. CISEDANE 08 RT. 005/ 004 Kel. RANDU AGUNG</t>
  </si>
  <si>
    <t>GRESIK</t>
  </si>
  <si>
    <t>TRI KURNIAWATI</t>
  </si>
  <si>
    <t>DR5-12350000</t>
  </si>
  <si>
    <t>PERF MGT, SLA MONITORING &amp; KPI REPORT</t>
  </si>
  <si>
    <t>DR5123500003</t>
  </si>
  <si>
    <t>OFF 1 SLA MONITORING &amp; KPI REPORT</t>
  </si>
  <si>
    <t>Jl. WONOREJO 2/41A RT. 002/004 Kel. WONOREJO</t>
  </si>
  <si>
    <t>WAHYU WIDAYATI</t>
  </si>
  <si>
    <t>DR5-10340000</t>
  </si>
  <si>
    <t>DR5103400006</t>
  </si>
  <si>
    <t>OFF 1 SUPPORT READINESS</t>
  </si>
  <si>
    <t>Jl. Bandulan II/70 Kejapanan Gempol-Pasuruan RT.3/6</t>
  </si>
  <si>
    <t>MEI IRIYONO</t>
  </si>
  <si>
    <t>R4W-4d321000</t>
  </si>
  <si>
    <t>DEPLOYMENT &amp; CAPEX MGT</t>
  </si>
  <si>
    <t>R4W4d3210001</t>
  </si>
  <si>
    <t>ASMAN DEPLOYMENT &amp; CAPEX MGT</t>
  </si>
  <si>
    <t>PURBOLINGGO</t>
  </si>
  <si>
    <t>JL.PADI UTARA X BLOK-J NO. 93-C, GENUK INDAH</t>
  </si>
  <si>
    <t>LILIK BUDIYANTO</t>
  </si>
  <si>
    <t>R4W4f4600003</t>
  </si>
  <si>
    <t>ACCOUNT MANAGER (MPP)</t>
  </si>
  <si>
    <t>DSN. KRAJAN, DS. GLAWAN RT. 002/001 Kel. GLAWAN</t>
  </si>
  <si>
    <t>KAB. SEMARANG</t>
  </si>
  <si>
    <t>SRI WENDIATI NY</t>
  </si>
  <si>
    <t>R4W-4g550000</t>
  </si>
  <si>
    <t>R4W4g5500003</t>
  </si>
  <si>
    <t>Jl.PAJAJARAN UTARA III/5 RT. 003/010 Kel. SUMBER</t>
  </si>
  <si>
    <t>SUDIYONO</t>
  </si>
  <si>
    <t>R4W4b5200005</t>
  </si>
  <si>
    <t>OFF 3 CD ADMINISTRATION (MPP)</t>
  </si>
  <si>
    <t>PURWOKERTO</t>
  </si>
  <si>
    <t>Perum. Griya Satriya Blok K-8 RT. 02/10 Kel. Sumampir</t>
  </si>
  <si>
    <t>SRI SIGIT PRANANTYO, S.E.</t>
  </si>
  <si>
    <t>R4W-4g561000</t>
  </si>
  <si>
    <t>R4W4g5610003</t>
  </si>
  <si>
    <t>OFF 2 PAYMENT &amp; COLLECTION</t>
  </si>
  <si>
    <t>WONOGIRI</t>
  </si>
  <si>
    <t>WIRENGAN RT. 001/004 Kel. BALUWARTI</t>
  </si>
  <si>
    <t>SUMADIJONO</t>
  </si>
  <si>
    <t>R4W-4g324000</t>
  </si>
  <si>
    <t>ACCESS MAINTENANCE &amp; QE</t>
  </si>
  <si>
    <t>R4W4g3240002</t>
  </si>
  <si>
    <t>TAMBAK RT. 002/002 Kel. GROGOL</t>
  </si>
  <si>
    <t>SUKENG LESTARI, SE</t>
  </si>
  <si>
    <t>R4W-4g511000</t>
  </si>
  <si>
    <t>R4W4g5110002</t>
  </si>
  <si>
    <t>KARANGANYAR RT. 003/011 Kel. PALUR</t>
  </si>
  <si>
    <t>JOKO PURWANTO , SH.</t>
  </si>
  <si>
    <t>R4W-4g453000</t>
  </si>
  <si>
    <t>CUSTOMER HANDLING</t>
  </si>
  <si>
    <t>R4W4g4530001</t>
  </si>
  <si>
    <t>ASMAN CUSTOMER HANDLING</t>
  </si>
  <si>
    <t>CENGKLIK GG.II NO.7 RT. 002/019 Kel. NUSUKAN</t>
  </si>
  <si>
    <t>DEWI PRATIWI YUANTI</t>
  </si>
  <si>
    <t>R4W-4g411000</t>
  </si>
  <si>
    <t>HOME SERVICE</t>
  </si>
  <si>
    <t>R4W4g4110003</t>
  </si>
  <si>
    <t>OFF 2 SALES</t>
  </si>
  <si>
    <t>Jl.TAMBORA TENGAH NO.13 RT. 004/021 Kel. MOJOSONGO</t>
  </si>
  <si>
    <t>IMAM SETIADI, S.E.</t>
  </si>
  <si>
    <t>PML0</t>
  </si>
  <si>
    <t>Pemalang</t>
  </si>
  <si>
    <t>NFO-DR409000</t>
  </si>
  <si>
    <t>WITEL PEKALONGAN</t>
  </si>
  <si>
    <t>R4W4c9460001</t>
  </si>
  <si>
    <t>Jl. LELE DUMBO I / 414 RT. 002/013 Kel. SUGIHWARAS</t>
  </si>
  <si>
    <t>PEMALANG</t>
  </si>
  <si>
    <t>SUPARMAN, SE</t>
  </si>
  <si>
    <t>R4W-4c513000</t>
  </si>
  <si>
    <t>ASSET MGT &amp; FACILITY SUPPORT</t>
  </si>
  <si>
    <t>R4W4c5130001</t>
  </si>
  <si>
    <t>ASMAN ASSET MGT &amp; FACILITY SUPPORT</t>
  </si>
  <si>
    <t>Jl. Wr. Supratman no. 74 RT. 001/005 Kel. Panjang Wetan</t>
  </si>
  <si>
    <t>SUGIARTI, S.E.</t>
  </si>
  <si>
    <t>R5W-5b31g000</t>
  </si>
  <si>
    <t>R5W5b31g0001</t>
  </si>
  <si>
    <t>SATRIO MANAH IV/11 RT. 009/011 Kel. TLOGOSARI KULON</t>
  </si>
  <si>
    <t>SRI UNANI</t>
  </si>
  <si>
    <t>DSO-01030000</t>
  </si>
  <si>
    <t>PROCUREMENT</t>
  </si>
  <si>
    <t>DSO010300009</t>
  </si>
  <si>
    <t>OFF 1 LOG PLAN,SYSTEM &amp; PELIMPAHAN</t>
  </si>
  <si>
    <t>Jl. A.Yani 730 Puri Tirta Kencana G.4 RT.3/6 CICAHEUM</t>
  </si>
  <si>
    <t>CIPTO SUBANDI</t>
  </si>
  <si>
    <t>R4W4b4110006</t>
  </si>
  <si>
    <t>AJIBARANG</t>
  </si>
  <si>
    <t>Jl.RAYA CIKAWUNG NO.38 Ds. CIKAWUNG RT.6/1 CIKAWUNG</t>
  </si>
  <si>
    <t>RIBUT IRIANTA, S.E</t>
  </si>
  <si>
    <t>R4W-4b411000</t>
  </si>
  <si>
    <t>R4W4b4110007</t>
  </si>
  <si>
    <t>OFF 2 PROMOTION &amp; SALES SUPPORT</t>
  </si>
  <si>
    <t>Jl. G. Cermai RT. 003/002 Kel. Bobosan</t>
  </si>
  <si>
    <t>SAGIRAN</t>
  </si>
  <si>
    <t>MA00</t>
  </si>
  <si>
    <t>Maos</t>
  </si>
  <si>
    <t>R4W4b9210401</t>
  </si>
  <si>
    <t>SPV PLASA MAOS (MPP)</t>
  </si>
  <si>
    <t>MAOS</t>
  </si>
  <si>
    <t>Jl.DUKUH NO.1328 RT. 001/003 Kel. MAOSLOR</t>
  </si>
  <si>
    <t>PURWADI</t>
  </si>
  <si>
    <t>CP00</t>
  </si>
  <si>
    <t>Cilacap</t>
  </si>
  <si>
    <t>R4W-4b921010</t>
  </si>
  <si>
    <t>PLASA CILACAP</t>
  </si>
  <si>
    <t>R4W4b9210101</t>
  </si>
  <si>
    <t>SPV PLASA CILACAP</t>
  </si>
  <si>
    <t>PRM TAMAN PATRA INDAH BLOK C-24 RT. 003/020 Kel. SIDANEGARA</t>
  </si>
  <si>
    <t>MUTASUNGAH</t>
  </si>
  <si>
    <t>R5W-5a464000</t>
  </si>
  <si>
    <t>BUSINESS TERITORY SALES</t>
  </si>
  <si>
    <t>R5W5a4640004</t>
  </si>
  <si>
    <t>OFF 2 COMMUNITY MANAGEMENT</t>
  </si>
  <si>
    <t>Perumahan Puri Surya Jaya B6/02 RT. 002/011 Kel. Gedangan</t>
  </si>
  <si>
    <t>JUARIAH SUHARTATI</t>
  </si>
  <si>
    <t>MG00</t>
  </si>
  <si>
    <t>Magelang</t>
  </si>
  <si>
    <t>R4W-4e513000</t>
  </si>
  <si>
    <t>R4W4e5130002</t>
  </si>
  <si>
    <t>OFF 2 ASSET MANAGEMENT</t>
  </si>
  <si>
    <t>DSN BANYAKAN RT. 006/001 Kel. MERTOYUDAN</t>
  </si>
  <si>
    <t>WIWIEK HERAWATI</t>
  </si>
  <si>
    <t>R3W-3a452000</t>
  </si>
  <si>
    <t>R3W3a4520005</t>
  </si>
  <si>
    <t>OFF 2 DATA CUSTOMER</t>
  </si>
  <si>
    <t>PALOPO</t>
  </si>
  <si>
    <t>GG SLAMET II NO 105 RT. 005/002 Kel. BABAKAN SURABAYA</t>
  </si>
  <si>
    <t>ENDANG RIJANNUR HARYANTI</t>
  </si>
  <si>
    <t>SMN0</t>
  </si>
  <si>
    <t>Sleman</t>
  </si>
  <si>
    <t>R4W-4f921000</t>
  </si>
  <si>
    <t>SALES &amp; CUSTOMER CARE</t>
  </si>
  <si>
    <t>R4W4f9210001</t>
  </si>
  <si>
    <t>ASMAN SALES &amp; CUSTOMER CARE</t>
  </si>
  <si>
    <t>JUWANGEN RT. 005/002 Kel. PURWOMARTANI</t>
  </si>
  <si>
    <t>WARSINI FRANSISCA RAMONA</t>
  </si>
  <si>
    <t>R4W4f4140004</t>
  </si>
  <si>
    <t>OFF 2 PROMOTION &amp; SALES PROGRAM (MPP)</t>
  </si>
  <si>
    <t>Wirobrajan WB 2 / 132 Yogyakarta RT. 030/006 Kel. Wirobrajan</t>
  </si>
  <si>
    <t>MURNININGSIH</t>
  </si>
  <si>
    <t>R4W-4g514000</t>
  </si>
  <si>
    <t>COMMUNICATION &amp; SECRETARIATE</t>
  </si>
  <si>
    <t>R4W4g5140001</t>
  </si>
  <si>
    <t>ASMAN COMMUNICATION &amp; SECRETARIATE</t>
  </si>
  <si>
    <t>Jl. HASANUDIN II NO 14 RT. 002/013 Kel. PURWOSARI</t>
  </si>
  <si>
    <t>SRI RAMTO, S.E</t>
  </si>
  <si>
    <t>BI00</t>
  </si>
  <si>
    <t>Boyolali</t>
  </si>
  <si>
    <t>R4W-4g932020</t>
  </si>
  <si>
    <t>SITE OPERATION &amp; POJ BOYOLALI</t>
  </si>
  <si>
    <t>R4W4g9320201</t>
  </si>
  <si>
    <t>SPV SITE OPERATION &amp; POJ BOYOLALI</t>
  </si>
  <si>
    <t>JAJAR RT. 06/03 Kel. JAJAR</t>
  </si>
  <si>
    <t>UNGGULONO</t>
  </si>
  <si>
    <t>R4W4a31a0011</t>
  </si>
  <si>
    <t>Jl. Pandean Lamper III No.1 RT.3 / 008 Peterongan</t>
  </si>
  <si>
    <t>TONO,SE</t>
  </si>
  <si>
    <t>R4W-4a391000</t>
  </si>
  <si>
    <t>ACCESS MAINTENANCE</t>
  </si>
  <si>
    <t>R4W4a3910001</t>
  </si>
  <si>
    <t>ASMAN ACCESS MAINTENANCE</t>
  </si>
  <si>
    <t>RATU RATIH 1/18 RT. 08/19 Kel. TLOGOSARI KULON</t>
  </si>
  <si>
    <t>I GUSTI AYU NGURAH</t>
  </si>
  <si>
    <t>R5W5i4600009</t>
  </si>
  <si>
    <t>JL.SEDAP MALAM III GANG RATNA 53 DENPASAR</t>
  </si>
  <si>
    <t>ASHABUN</t>
  </si>
  <si>
    <t>KP00</t>
  </si>
  <si>
    <t>Kupang</t>
  </si>
  <si>
    <t>R5W-5l921000</t>
  </si>
  <si>
    <t>R5W5l9210002</t>
  </si>
  <si>
    <t>ENDE</t>
  </si>
  <si>
    <t>CUT NYAK DIEN</t>
  </si>
  <si>
    <t>WAINGAPU</t>
  </si>
  <si>
    <t>I KETUT SUWETA, ST</t>
  </si>
  <si>
    <t>R5W5i3510003</t>
  </si>
  <si>
    <t>OFF 2 OM IP NETWORK (MPP)</t>
  </si>
  <si>
    <t>Jl. PULAU BUNGIN GG.I NO.1 LINK BR. PANDE PEDUNGAN</t>
  </si>
  <si>
    <t>I GUSTI AGUNG PUTRA SUTARKA</t>
  </si>
  <si>
    <t>R5W-5j921000</t>
  </si>
  <si>
    <t>R5W5j9210001</t>
  </si>
  <si>
    <t>BR.ABIANTUWUNG KELOD,KEDIRI,TABANAN Kel. ABIANTUWUNG</t>
  </si>
  <si>
    <t>YUSNITA NUR</t>
  </si>
  <si>
    <t>R7W-7a472000</t>
  </si>
  <si>
    <t>GES BIDDING MANAGEMENT &amp; OBL</t>
  </si>
  <si>
    <t>R7W7a4720001</t>
  </si>
  <si>
    <t>ASMAN GES BIDDING MANAGEMENT &amp; OBL</t>
  </si>
  <si>
    <t>UJUNG PANDANG</t>
  </si>
  <si>
    <t>Jl.DG TATA I KOMP TATA I INDAH NO.13-F RT.3/3 PARANG TAMBUG</t>
  </si>
  <si>
    <t>MAMAN</t>
  </si>
  <si>
    <t>R2W2d3550001</t>
  </si>
  <si>
    <t>ASMAN NETWORK PERF, QM &amp; ADMIN (MPP)</t>
  </si>
  <si>
    <t>KUNINGAN</t>
  </si>
  <si>
    <t>JL KENANGA 2 NO.6 RT.07/15 JATIMAKMUR</t>
  </si>
  <si>
    <t>SLAMET SISWANTO</t>
  </si>
  <si>
    <t>R2W2d3610006</t>
  </si>
  <si>
    <t>OFF 2 CCAN FULFILLMENT (MPP)</t>
  </si>
  <si>
    <t>Jl.Peninggaran Barat RT. 007/011 Kel. Kebayoran Lama Utara</t>
  </si>
  <si>
    <t>RUSLAN ABDUL GANI</t>
  </si>
  <si>
    <t>R2W-2f41b000</t>
  </si>
  <si>
    <t>SERVICE AREA PGB</t>
  </si>
  <si>
    <t>R2W2f41b0001</t>
  </si>
  <si>
    <t>ASMAN SERVICE AREA PGB</t>
  </si>
  <si>
    <t>nambru raya no1 RT. 015/008 Kel. utan kayu selatan</t>
  </si>
  <si>
    <t>SUDARMAN</t>
  </si>
  <si>
    <t>R2W-2c384000</t>
  </si>
  <si>
    <t>NTE MANAGEMENT</t>
  </si>
  <si>
    <t>R2W2c3840002</t>
  </si>
  <si>
    <t>OFF 2 NTE MANAGEMENT</t>
  </si>
  <si>
    <t>Jl.: CURUG RAYA RT. 008 / 002 Kel. JATI CEMPAKA</t>
  </si>
  <si>
    <t>DIAH MARLUPI PERWITASARI</t>
  </si>
  <si>
    <t>R2W-2d452010</t>
  </si>
  <si>
    <t>PLASA BINTARO</t>
  </si>
  <si>
    <t>R2W2d4520101</t>
  </si>
  <si>
    <t>SPV PLASA BINTARO</t>
  </si>
  <si>
    <t>VILLA BINTARO INDAH Jl.SULAWESI 6 BLOK. E9 NO 11 CIPUTAT</t>
  </si>
  <si>
    <t>SUWITI M. K.</t>
  </si>
  <si>
    <t>R2W-2c463000</t>
  </si>
  <si>
    <t>BGES QUALITY &amp; PROJECT MGT</t>
  </si>
  <si>
    <t>R2W2c4630001</t>
  </si>
  <si>
    <t>ASMAN BGES QUALITY &amp; PROJECT MGT</t>
  </si>
  <si>
    <t>Jl. Teratai Putih I Gg.15 No.15 RT. 006/004 Kel. Malaka Sari</t>
  </si>
  <si>
    <t>MENIK ARDYATI</t>
  </si>
  <si>
    <t>R2W-2c421000</t>
  </si>
  <si>
    <t>DEALER &amp; TERITORY MANAGEMENT</t>
  </si>
  <si>
    <t>R2W2c4210003</t>
  </si>
  <si>
    <t>OFF 2 DEALER MANAGEMENT</t>
  </si>
  <si>
    <t>WONOSOBO</t>
  </si>
  <si>
    <t>BOJONG DEPOK BARU BLOK EL NO.5 BOJONG GEDE BOGOR RT. 1/8</t>
  </si>
  <si>
    <t>NURHAYATI</t>
  </si>
  <si>
    <t>R2W-2h312000</t>
  </si>
  <si>
    <t>R2W2h3120003</t>
  </si>
  <si>
    <t>Jl.dahlia raya no 19 RT. 001/005 Kel. beji timur</t>
  </si>
  <si>
    <t>MIRZAH HERU CAHYA</t>
  </si>
  <si>
    <t>R2W-2a520000</t>
  </si>
  <si>
    <t>R2W2a5200001</t>
  </si>
  <si>
    <t>MGR HR &amp; CDC</t>
  </si>
  <si>
    <t>PERUMAHAN RENI JAYA Jl.PINUS RAYA BLOK AI-8 NO.8 RT. 4/18</t>
  </si>
  <si>
    <t>LINDA SETIAWATI</t>
  </si>
  <si>
    <t>DGS-10301000</t>
  </si>
  <si>
    <t>SECRETARIATE &amp; RESOURCE OPTIMATION</t>
  </si>
  <si>
    <t>DGS103010003</t>
  </si>
  <si>
    <t>OFF 1 BUDGET CONTROL</t>
  </si>
  <si>
    <t>Jl. Dewi Sartika No.34 RT. 003/013 Kel. Cililitan</t>
  </si>
  <si>
    <t>SUSILO ELIATY ELLYS</t>
  </si>
  <si>
    <t>R1W-1a550000</t>
  </si>
  <si>
    <t>R1W1a5500004</t>
  </si>
  <si>
    <t>OFF 1 VERIFICATION</t>
  </si>
  <si>
    <t>Pintu Air iv Komplek Politeknik Negri No.42 Medan</t>
  </si>
  <si>
    <t>SUYANTO</t>
  </si>
  <si>
    <t>R1W-1a413000</t>
  </si>
  <si>
    <t>HOME SALES SUPPORT 1</t>
  </si>
  <si>
    <t>R1W1a4130004</t>
  </si>
  <si>
    <t>Jl. AMAL LUHUR GG. SALAM LK.VIII NO. 81-I MEDAN DWIKORA</t>
  </si>
  <si>
    <t>KUAN MALA</t>
  </si>
  <si>
    <t>R1W1a4730002</t>
  </si>
  <si>
    <t>SINGKAWANG</t>
  </si>
  <si>
    <t>Dusun II Jl. Karya I Komp Taman Helvetia NO. B4 helvetia</t>
  </si>
  <si>
    <t>AKSAN YUSUF, DRS.</t>
  </si>
  <si>
    <t>R7W-7h920000</t>
  </si>
  <si>
    <t>KANDATEL FAK-FAK</t>
  </si>
  <si>
    <t>R7W7h9200001</t>
  </si>
  <si>
    <t>KAKANDATEL FAK-FAK</t>
  </si>
  <si>
    <t>U.PANDANG</t>
  </si>
  <si>
    <t>Jl.DG TATA 1 BLK I NO 2 RT. 001/003 Kel. PARANG TAMBUNG</t>
  </si>
  <si>
    <t>IRIANTO ARIES NASUTION ANDREAS</t>
  </si>
  <si>
    <t>R4W-4g911000</t>
  </si>
  <si>
    <t>R4W4g9110003</t>
  </si>
  <si>
    <t>SPV PLASA SRAGEN</t>
  </si>
  <si>
    <t>cangakan timur RT. Rt / Rw 002/003 Kel. cangakn</t>
  </si>
  <si>
    <t>KARANGANYAR SURAKARTA</t>
  </si>
  <si>
    <t>GURITNO, S.E</t>
  </si>
  <si>
    <t>R4W-4g311000</t>
  </si>
  <si>
    <t>R4W4g3110001</t>
  </si>
  <si>
    <t>MENDUNGAN RT. 003/003 Kel. PABELAN</t>
  </si>
  <si>
    <t>SUMARYO, S.E.</t>
  </si>
  <si>
    <t>PBG0</t>
  </si>
  <si>
    <t>Purbalingga</t>
  </si>
  <si>
    <t>R4W-4b932000</t>
  </si>
  <si>
    <t>R4W4b9320002</t>
  </si>
  <si>
    <t>SPV SITE OPERATION &amp; POJ PURBALINGGA</t>
  </si>
  <si>
    <t>PURBALINGGA</t>
  </si>
  <si>
    <t>Jl.Madukara Blok H.39 RT. 004/004 Kel. Bojanegara</t>
  </si>
  <si>
    <t>SRI HANDOYO, S.E.</t>
  </si>
  <si>
    <t>R4W-4b551000</t>
  </si>
  <si>
    <t>R4W4b5510004</t>
  </si>
  <si>
    <t>SIDAMULYA RT. 002/001 Kel. SIDAMULYA</t>
  </si>
  <si>
    <t>SATRIYO WIBOWO, S.E.</t>
  </si>
  <si>
    <t>R4W-4b323000</t>
  </si>
  <si>
    <t>R4W4b3240002</t>
  </si>
  <si>
    <t>Perum.PURWAKENCANA l BLOK 7 NO. 1A RT.6/4 PURWANEGARA</t>
  </si>
  <si>
    <t>SULIYO</t>
  </si>
  <si>
    <t>TMG0</t>
  </si>
  <si>
    <t>Temanggung</t>
  </si>
  <si>
    <t>R4W-4e942000</t>
  </si>
  <si>
    <t>R4W4e9420006</t>
  </si>
  <si>
    <t>PERUMAHAN MADURESO INDAH NO. 101 RT. 001/007 Kel. MADURESO</t>
  </si>
  <si>
    <t>FAIZIN SIRAD. S.E</t>
  </si>
  <si>
    <t>R4W-4b464000</t>
  </si>
  <si>
    <t>R4W4b4640001</t>
  </si>
  <si>
    <t>MERPATI</t>
  </si>
  <si>
    <t>KROYA</t>
  </si>
  <si>
    <t>TUGINO</t>
  </si>
  <si>
    <t>R4W-4e941000</t>
  </si>
  <si>
    <t>R4W4e9410002</t>
  </si>
  <si>
    <t>KAUMAN BARU RT. 006/012 Kel. PARAKAN KAUMAN</t>
  </si>
  <si>
    <t>MUHYANA</t>
  </si>
  <si>
    <t>R4W-4f321000</t>
  </si>
  <si>
    <t>CONSTRUCTION SUPERVISION</t>
  </si>
  <si>
    <t>R4W4f3210002</t>
  </si>
  <si>
    <t>OFF 2 CONSTRUCTION SUPERVISION</t>
  </si>
  <si>
    <t>mayangan RT. 002/013 Kel. trihanggo</t>
  </si>
  <si>
    <t>SLEMAN YGYAKARTA</t>
  </si>
  <si>
    <t>SUWANDI</t>
  </si>
  <si>
    <t>SLW0</t>
  </si>
  <si>
    <t>Slawi</t>
  </si>
  <si>
    <t>R4W-4c931000</t>
  </si>
  <si>
    <t>R4W4c9310006</t>
  </si>
  <si>
    <t>BALAPULANG</t>
  </si>
  <si>
    <t>BALAPULANG WETAN RT. 002/006 Kel. BALAPULANG WETAN</t>
  </si>
  <si>
    <t>EDI SUNGKONO</t>
  </si>
  <si>
    <t>R4W4c9230001</t>
  </si>
  <si>
    <t>JL:JENDRAL SUDIRMAN  GANG CEMPAKA  NO: 22 RT.3 /  002</t>
  </si>
  <si>
    <t>BAMBANG ROSIYANTO</t>
  </si>
  <si>
    <t>R4W-4c364000</t>
  </si>
  <si>
    <t>R4W4c3640003</t>
  </si>
  <si>
    <t>OFF-2 TGROUP FULFILLMENT &amp; ASSURANCE</t>
  </si>
  <si>
    <t>Jl.kenangan no 40 kel gandasuli brebes RT. 4/5 gandasuli</t>
  </si>
  <si>
    <t>KAB BREBES</t>
  </si>
  <si>
    <t>HABEL DONALD TOUSELAK</t>
  </si>
  <si>
    <t>R5W-5l324000</t>
  </si>
  <si>
    <t>R5W5l3240001</t>
  </si>
  <si>
    <t>ASMAN ACCESS MAINTENANCE &amp; QE</t>
  </si>
  <si>
    <t>KUPANG</t>
  </si>
  <si>
    <t>JL TOM OEBUFU</t>
  </si>
  <si>
    <t>I GEDE BUDIARTHA</t>
  </si>
  <si>
    <t>R5W-5i412000</t>
  </si>
  <si>
    <t>R5W5i4120001</t>
  </si>
  <si>
    <t>ASMAN INBOUND &amp; OUTBOUND CHANNEL 1</t>
  </si>
  <si>
    <t>JL.BULUH INDAH GG V NO.1 DENPASAR</t>
  </si>
  <si>
    <t>I KETUT MUDITA</t>
  </si>
  <si>
    <t>R5W5i4530002</t>
  </si>
  <si>
    <t>OFF 2 FAULT HANDLING (MPP)</t>
  </si>
  <si>
    <t>JL.PULAU MOYO 20 B DENPASAR RT.DUKUH PESIRAHAN PEDUNGAN</t>
  </si>
  <si>
    <t>I PUTU SUDIARTA</t>
  </si>
  <si>
    <t>R5W-5i31a010</t>
  </si>
  <si>
    <t>SITE OPERATION &amp; POJ UBUNG 1</t>
  </si>
  <si>
    <t>R5W5i31a0101</t>
  </si>
  <si>
    <t>SPV SITE OPERATION &amp; POJ UBUNG 1</t>
  </si>
  <si>
    <t>BR.DELODPEMPATAN LUKLUK Kel. LUKLUK</t>
  </si>
  <si>
    <t>HANS LAMUSU</t>
  </si>
  <si>
    <t>GT00</t>
  </si>
  <si>
    <t>Gorontalo</t>
  </si>
  <si>
    <t>R7W-7i100000</t>
  </si>
  <si>
    <t>WITEL GORONTALO</t>
  </si>
  <si>
    <t>R7W7i1000001</t>
  </si>
  <si>
    <t>GM WITEL GORONTALO</t>
  </si>
  <si>
    <t>BTN LASOANI BAWAH BLOK K2/17 RT. 004/005 Kel. LASOANI</t>
  </si>
  <si>
    <t>PALU</t>
  </si>
  <si>
    <t>ADRIANA RAMBING</t>
  </si>
  <si>
    <t>R7W-7f514000</t>
  </si>
  <si>
    <t>R7W7f5140001</t>
  </si>
  <si>
    <t>Perum.Holly Lestari Blok N/3 Kairagi Manado RT.6</t>
  </si>
  <si>
    <t>ABDUL WAHAB</t>
  </si>
  <si>
    <t>R7W-7a523000</t>
  </si>
  <si>
    <t>R7W7a5230001</t>
  </si>
  <si>
    <t>ASMAN CDC</t>
  </si>
  <si>
    <t>ENREKANG</t>
  </si>
  <si>
    <t>BTN PAROPO INDAH BLOK D NO. 20 RT. 002 / 006 Kel. PAROPO</t>
  </si>
  <si>
    <t>NURHAWA</t>
  </si>
  <si>
    <t>PRE0</t>
  </si>
  <si>
    <t>Pare Pare</t>
  </si>
  <si>
    <t>R7W-7d450000</t>
  </si>
  <si>
    <t>R7W7d4500002</t>
  </si>
  <si>
    <t>OFF 2 CECP, RETENTION &amp; LOYALTY</t>
  </si>
  <si>
    <t>PARE-PARE</t>
  </si>
  <si>
    <t>Jl.H.JUBAIR NO.10 PAREPARE RT. 002/002 Kel. SUMPANG MINANGAE</t>
  </si>
  <si>
    <t>PAREPARE</t>
  </si>
  <si>
    <t>RATMI TOHOPI</t>
  </si>
  <si>
    <t>R7W-7i551000</t>
  </si>
  <si>
    <t>R7W7i5510001</t>
  </si>
  <si>
    <t>ASMAN FINANCE</t>
  </si>
  <si>
    <t>Jl.MADURA NO.119 RT. 004/003 Kel. DULALOWO</t>
  </si>
  <si>
    <t>PRAWININGSIH ABDUL</t>
  </si>
  <si>
    <t>R7W-7i552000</t>
  </si>
  <si>
    <t>R7W7i5520001</t>
  </si>
  <si>
    <t>JL.BALI</t>
  </si>
  <si>
    <t>RAHMAT</t>
  </si>
  <si>
    <t>CTR-AMC</t>
  </si>
  <si>
    <t>ASSET MANAGEMENT CENTER</t>
  </si>
  <si>
    <t>AMC-13010000</t>
  </si>
  <si>
    <t>ASSET OPTIMALIZATION &amp; MONITORING</t>
  </si>
  <si>
    <t>AMC130100002</t>
  </si>
  <si>
    <t>OFF 1 LOP MANAGEMENT</t>
  </si>
  <si>
    <t>NUSA HIJAU BLOK R NO.18</t>
  </si>
  <si>
    <t>EL ZULYANI</t>
  </si>
  <si>
    <t>MBO0</t>
  </si>
  <si>
    <t>Meulaboh</t>
  </si>
  <si>
    <t>R1W-1d931000</t>
  </si>
  <si>
    <t>R1W1d9310013</t>
  </si>
  <si>
    <t>OFF 3 CUSTOMER CARE</t>
  </si>
  <si>
    <t>Jl.T.UMAR nO.16 lk.III UJ KALAK Kel. Ds. UJUNG KALAK</t>
  </si>
  <si>
    <t>MEULABOH</t>
  </si>
  <si>
    <t>PARIMAN</t>
  </si>
  <si>
    <t>DUM0</t>
  </si>
  <si>
    <t>Dumai</t>
  </si>
  <si>
    <t>NFO-DR114000</t>
  </si>
  <si>
    <t>WITEL RIDAR</t>
  </si>
  <si>
    <t>R1W1h9110003</t>
  </si>
  <si>
    <t>OFF 2 CUSTOMER CARE (MPP)</t>
  </si>
  <si>
    <t>BAGAN SIAPI-API</t>
  </si>
  <si>
    <t>Jl.Teratai Gg Aur Kuning No.01 RT. Rt 009 Kel. Dumai Kota</t>
  </si>
  <si>
    <t>LIZARD FREDDY</t>
  </si>
  <si>
    <t>DSO-04050000</t>
  </si>
  <si>
    <t>GROUND CONTROL SYSTEM</t>
  </si>
  <si>
    <t>DSO040500005</t>
  </si>
  <si>
    <t>OFF 1 BACKUP TTC &amp; TAR STATION</t>
  </si>
  <si>
    <t>Jl. KENANGAN NO. 118 H KPAD GEGER KALONG RT.5/2 GEGER KALONG</t>
  </si>
  <si>
    <t>SEDIONO</t>
  </si>
  <si>
    <t>R1W-1a412000</t>
  </si>
  <si>
    <t>R1W1a4120001</t>
  </si>
  <si>
    <t>Jl.EKA WARNI IX NO.35 Kel. GEDUNG JOHOR</t>
  </si>
  <si>
    <t>JOHANNES TOGATOROP</t>
  </si>
  <si>
    <t>R1W-1c520000</t>
  </si>
  <si>
    <t>R1W1c5200003</t>
  </si>
  <si>
    <t>Jl. DURUNG NO. 5 Kel. SIDOREJO</t>
  </si>
  <si>
    <t>BAMBANG PATMONO HADI</t>
  </si>
  <si>
    <t>R1W-1a385000</t>
  </si>
  <si>
    <t>R1W1a3850002</t>
  </si>
  <si>
    <t>OFF 2 ACCESS PERFORMANCE</t>
  </si>
  <si>
    <t>Jl. pendidikan Dusun II Kel. Bandar Setia</t>
  </si>
  <si>
    <t>ANSHARI</t>
  </si>
  <si>
    <t>DR1-11220000</t>
  </si>
  <si>
    <t>WHOLESALE SUPPORT</t>
  </si>
  <si>
    <t>DR1112200004</t>
  </si>
  <si>
    <t>OFF 1 PRODUCT SOLUTION &amp; DELIVERY</t>
  </si>
  <si>
    <t>Dusun I MEDAN KRIO Kel. MEDAN KRIO</t>
  </si>
  <si>
    <t>DELI SERDANG</t>
  </si>
  <si>
    <t>ABDURRAUF</t>
  </si>
  <si>
    <t>DR1103100002</t>
  </si>
  <si>
    <t>OFF 1 HR ADMINISTRATION</t>
  </si>
  <si>
    <t>KUWALASIMPANG</t>
  </si>
  <si>
    <t>Jl. BALAI UMUM NO.45 Dusun II TEMBUNG Kel. TEMBUNG</t>
  </si>
  <si>
    <t>MAISALNI</t>
  </si>
  <si>
    <t>R1W-1a353000</t>
  </si>
  <si>
    <t>R1W1a3530001</t>
  </si>
  <si>
    <t>BLANGPIDI</t>
  </si>
  <si>
    <t>Jl.letda sujono gg saudara no.10 Kel. Tembung</t>
  </si>
  <si>
    <t>HAMDANI</t>
  </si>
  <si>
    <t>R1W-1d933000</t>
  </si>
  <si>
    <t>R1W1d9330001</t>
  </si>
  <si>
    <t>KOMPLEK ANGKASA JAYA ASRI NO.7  RT. Ds. MEUNASAH BAET</t>
  </si>
  <si>
    <t>ACEH BESAR</t>
  </si>
  <si>
    <t>MUHAMMAD DAHLAN</t>
  </si>
  <si>
    <t>R1W1d5520001</t>
  </si>
  <si>
    <t>ASMAN PAYMENT COLLECTION (MPP)</t>
  </si>
  <si>
    <t>LHOK SEUMAWE</t>
  </si>
  <si>
    <t>Dusun P. ALI Kel. LAMPEUNEURUT GAMPONG</t>
  </si>
  <si>
    <t>ALBINUS SITANGGANG</t>
  </si>
  <si>
    <t>RAP0</t>
  </si>
  <si>
    <t>Rantau Prapat</t>
  </si>
  <si>
    <t>R1W-1c911000</t>
  </si>
  <si>
    <t>R1W1c9110002</t>
  </si>
  <si>
    <t>LINGK KAMPUNG PULO Kel. KOTAPINANG</t>
  </si>
  <si>
    <t>KOTAPINANG</t>
  </si>
  <si>
    <t>ERDI NOOR</t>
  </si>
  <si>
    <t>R1W-1a31a050</t>
  </si>
  <si>
    <t>SITE OPERATION &amp; POJ 5</t>
  </si>
  <si>
    <t>R1W1a31a5005</t>
  </si>
  <si>
    <t>Jl.Vetpur Raya No.6C</t>
  </si>
  <si>
    <t>JAGO DALIMUNTHE</t>
  </si>
  <si>
    <t>R1W-1c912000</t>
  </si>
  <si>
    <t>R1W1c9120002</t>
  </si>
  <si>
    <t>OFF 2 OM LOKASI</t>
  </si>
  <si>
    <t>RANTOPRAPAT</t>
  </si>
  <si>
    <t>Jl.NUSA INDAH No.46 RT. 003/002 Kel. SIMARITO</t>
  </si>
  <si>
    <t>MAHADI</t>
  </si>
  <si>
    <t>R1W-1h351000</t>
  </si>
  <si>
    <t>OM IP NETWORK</t>
  </si>
  <si>
    <t>R1W1h3510001</t>
  </si>
  <si>
    <t>ASMAN OM IP NETWORK</t>
  </si>
  <si>
    <t>JL:ABADI E-05 RT. 001/003 Kel. DELIMA</t>
  </si>
  <si>
    <t>MUHAMMAD YUSNAN</t>
  </si>
  <si>
    <t>BJM0</t>
  </si>
  <si>
    <t>Banjarmasin</t>
  </si>
  <si>
    <t>NFO-DR611000</t>
  </si>
  <si>
    <t>WITEL KALSEL</t>
  </si>
  <si>
    <t>R6W6e4110003</t>
  </si>
  <si>
    <t>BANJARMASIN</t>
  </si>
  <si>
    <t>Jl.bima III no6 beruntung jaya perumnas RT.19/2</t>
  </si>
  <si>
    <t>TRIJATI</t>
  </si>
  <si>
    <t>R2W-2a451000</t>
  </si>
  <si>
    <t>R2W2a4510004</t>
  </si>
  <si>
    <t>OFF 2 CUST EDUCATION &amp; COMMUNITY PROGRAM</t>
  </si>
  <si>
    <t>Jl. Kenari X Reni Jaya RT. 001/021 Kel. Pamulang Barat</t>
  </si>
  <si>
    <t>IRFAN WARUWU</t>
  </si>
  <si>
    <t>PSP0</t>
  </si>
  <si>
    <t>Padang Sidempua</t>
  </si>
  <si>
    <t>R1W1c9410301</t>
  </si>
  <si>
    <t>SPV PLASA PENYABUNGAN (MPP)</t>
  </si>
  <si>
    <t>GUNUNG SITOLI</t>
  </si>
  <si>
    <t>JL.MUARA PATONTANG</t>
  </si>
  <si>
    <t>KOTANOPAN</t>
  </si>
  <si>
    <t>YULITAN YASSI</t>
  </si>
  <si>
    <t>R2W-2g412000</t>
  </si>
  <si>
    <t>R2W2g4120003</t>
  </si>
  <si>
    <t>OFF 2 OUTBOUND CHANNEL</t>
  </si>
  <si>
    <t>INDRAPURA</t>
  </si>
  <si>
    <t>Jl.TUNAS KELAPA V/122 RT. 003/007 Kel. SEPANJANG JAYA</t>
  </si>
  <si>
    <t>SUMIYATI</t>
  </si>
  <si>
    <t>R2W-2c453000</t>
  </si>
  <si>
    <t>R2W2c4530004</t>
  </si>
  <si>
    <t>OFF 2 PROVISIONING &amp; PIC MITRA</t>
  </si>
  <si>
    <t>Jl.KRAMAT ASEM Gg ASEM GEDE VII/7 RT.10/5 UTAN KAYU SELATAN</t>
  </si>
  <si>
    <t>SITI KHADIJAH</t>
  </si>
  <si>
    <t>DR1112200003</t>
  </si>
  <si>
    <t>Jl.Syailendra No. 31 Medan Kel. Petisah Hulu</t>
  </si>
  <si>
    <t>HULDA LUMONGGA SIAHAAN</t>
  </si>
  <si>
    <t>R1W1a3850001</t>
  </si>
  <si>
    <t>Jl.Roran Raya No.65 Kel. Perumnas Simalingkar</t>
  </si>
  <si>
    <t>JAIRUS JAMES GULTOM</t>
  </si>
  <si>
    <t>R1W-1a423000</t>
  </si>
  <si>
    <t>CHANNEL PARTNERSHIP</t>
  </si>
  <si>
    <t>R1W1a4230001</t>
  </si>
  <si>
    <t>ASMAN CHANNEL PARTNERSHIP</t>
  </si>
  <si>
    <t>Jl.SEI ARAKUNDO GANG.TULA NO.7.A Kel. SEI SIKAMBING D</t>
  </si>
  <si>
    <t>KHAIRANI,NY</t>
  </si>
  <si>
    <t>DR3-10250000</t>
  </si>
  <si>
    <t>DR3102500002</t>
  </si>
  <si>
    <t>OFF 1 PPH</t>
  </si>
  <si>
    <t>Jl.CISOKAN GG PEMUDA NO 88 A RT. 005/009 Kel. CICADAS</t>
  </si>
  <si>
    <t>ANDAR</t>
  </si>
  <si>
    <t>NFO-DR106000</t>
  </si>
  <si>
    <t>DR1126600003</t>
  </si>
  <si>
    <t>OFF 1 WIRELESS OPERATION (MPP)</t>
  </si>
  <si>
    <t>TAMAN SIDODADI INDAH BLOK - A No.3 RT.2 / 010 MAHARATU</t>
  </si>
  <si>
    <t>AHMAD DEPARI</t>
  </si>
  <si>
    <t>DR1-12650000</t>
  </si>
  <si>
    <t>INFRA MAINTENANCE</t>
  </si>
  <si>
    <t>DR1126500002</t>
  </si>
  <si>
    <t>OFF 1 INSTRUMENTATION &amp; CALIBRATION</t>
  </si>
  <si>
    <t>Jl. B.Z HAMID GG. FAMLI NO 16 LK1, MEDAN JOHOR TITI KUNING</t>
  </si>
  <si>
    <t>ASMAWARNO</t>
  </si>
  <si>
    <t>R1W1a31a5002</t>
  </si>
  <si>
    <t>Jl.KELADI NO.8 RT. LINGKUNGAN XII Kel. TANJUNG MULIA HILIR</t>
  </si>
  <si>
    <t>EDDY SUHERMAN LUBIS</t>
  </si>
  <si>
    <t>R1W-1a355000</t>
  </si>
  <si>
    <t>NETWORK PERF, QM &amp; ADMIN</t>
  </si>
  <si>
    <t>R1W1a3550001</t>
  </si>
  <si>
    <t>ASMAN NETWORK PERF, QM &amp; ADMIN</t>
  </si>
  <si>
    <t>Jl. Antariksa Gg. Buntu No. 21. Kel. Sarirejo</t>
  </si>
  <si>
    <t>SUPRAYOGI</t>
  </si>
  <si>
    <t>R5W-5f460000</t>
  </si>
  <si>
    <t>R5W5f4600010</t>
  </si>
  <si>
    <t>Jl. DANAU SENTANI TENGAH III H3 B-35 RT.3/12 MADYOPURO</t>
  </si>
  <si>
    <t>POLTAK LUMBANTORUAN</t>
  </si>
  <si>
    <t>R1W-1a422000</t>
  </si>
  <si>
    <t>PROMOTION &amp; SALES PROGRAM</t>
  </si>
  <si>
    <t>R1W1a4220010</t>
  </si>
  <si>
    <t>OFF 2 PROMOTION &amp; SALES PROGRAM</t>
  </si>
  <si>
    <t>SIBORONGBORONG</t>
  </si>
  <si>
    <t>Jl.:Seksama Gg Ikhlas Timur no :16 Kel. Binjai</t>
  </si>
  <si>
    <t>PARLINDUNGAN</t>
  </si>
  <si>
    <t>R1W-1a530000</t>
  </si>
  <si>
    <t>SAS</t>
  </si>
  <si>
    <t>R1W1a5300002</t>
  </si>
  <si>
    <t>OFF 1 SECURITY &amp; SAFETY</t>
  </si>
  <si>
    <t>UJUNGPANDANG</t>
  </si>
  <si>
    <t>Jl.Binjai Km.10,5 Gang Mesjid No.44A Dusun V RT.18/9</t>
  </si>
  <si>
    <t>AHYAR PASARIBU</t>
  </si>
  <si>
    <t>DR1-12440000</t>
  </si>
  <si>
    <t>ACCESS PROJECT SUPERVISION</t>
  </si>
  <si>
    <t>DR1124400003</t>
  </si>
  <si>
    <t>OFF 1 ACCESS PROJECT SUPERVISION</t>
  </si>
  <si>
    <t>SIBOLGA</t>
  </si>
  <si>
    <t>COMP. TAMAN JASMIN MAS BLOK.B4 Kel. PATUMBAK KAMPUNG</t>
  </si>
  <si>
    <t>WAHID SIRINGO RINGO</t>
  </si>
  <si>
    <t>R1W-1a391000</t>
  </si>
  <si>
    <t>R1W1a3910001</t>
  </si>
  <si>
    <t>RAPUSAN TAPANULI UTARA</t>
  </si>
  <si>
    <t>Jl. RESTU NO. 18 Kel. HELVETIA TIMUR</t>
  </si>
  <si>
    <t>ROISAM AZMAL, S.E.</t>
  </si>
  <si>
    <t>R1W1c5500001</t>
  </si>
  <si>
    <t>RANTAUPRAPAT</t>
  </si>
  <si>
    <t>Jl.KPT S KETAREN GG MANINJAU 11 A MEDAN BANDAR SELAMAT</t>
  </si>
  <si>
    <t>RAHMADI</t>
  </si>
  <si>
    <t>DR1-11360000</t>
  </si>
  <si>
    <t>SALES PROMOTION &amp; PRICING</t>
  </si>
  <si>
    <t>DR1113600002</t>
  </si>
  <si>
    <t>OFF 1 SALES PROMOTION</t>
  </si>
  <si>
    <t>JL.KARYA BERSAMA DALAM NO.4</t>
  </si>
  <si>
    <t>EDISON PANGGABEAN</t>
  </si>
  <si>
    <t>R2W-2b460000</t>
  </si>
  <si>
    <t>R2W2b4600005</t>
  </si>
  <si>
    <t>Jl. RY KEMBANGAN SELATAN / 45 RT.3/1 KEMBANGAN SELATAN</t>
  </si>
  <si>
    <t>ERIANA SIBURIAN</t>
  </si>
  <si>
    <t>R2W2h4230003</t>
  </si>
  <si>
    <t>OFF 3 PARTNERSHIP RETAILER (MPP)</t>
  </si>
  <si>
    <t>Jl. KRESNA 1 NO 19 / 20 RT. 005 / 015 Kel. BANTARJATI</t>
  </si>
  <si>
    <t>IRWANI</t>
  </si>
  <si>
    <t>DR1103100003</t>
  </si>
  <si>
    <t>Jl.Sikambing Tanjung Ujung No.1 Kel. Sekip</t>
  </si>
  <si>
    <t>DARMI</t>
  </si>
  <si>
    <t>R1W1d9330002</t>
  </si>
  <si>
    <t>ALUR BILIE</t>
  </si>
  <si>
    <t>Jl. SENTOSA LR.PRIMA NO. Kel. DRIEN RAMPAK</t>
  </si>
  <si>
    <t>MEULABOH.</t>
  </si>
  <si>
    <t>KAWITO</t>
  </si>
  <si>
    <t>R1W-1i312000</t>
  </si>
  <si>
    <t>R1W1i3120001</t>
  </si>
  <si>
    <t>ASMAN ASSURANCE</t>
  </si>
  <si>
    <t>Perum.bukit tiban permai blok.K .no.11 RT.2/15 tiban baru</t>
  </si>
  <si>
    <t>JANUAR SIBURIAN</t>
  </si>
  <si>
    <t>R1W1a3550002</t>
  </si>
  <si>
    <t>OFF 2 NETWORK PERFORMANCE (MPP)</t>
  </si>
  <si>
    <t>Dusun II Jl. KARYA I KOMP. TAMAN HELVETIA NO. B4 HELVETIA</t>
  </si>
  <si>
    <t>SUSTI AMININGSIH</t>
  </si>
  <si>
    <t>R2W-2g523000</t>
  </si>
  <si>
    <t>R2W2g5230001</t>
  </si>
  <si>
    <t>KULON PROGO</t>
  </si>
  <si>
    <t>KP. TANAH 80 RT 001 RW09</t>
  </si>
  <si>
    <t>SRI MULYATI</t>
  </si>
  <si>
    <t>CLG0</t>
  </si>
  <si>
    <t>Cilegon</t>
  </si>
  <si>
    <t>R2W-2i562000</t>
  </si>
  <si>
    <t>R2W2i5620002</t>
  </si>
  <si>
    <t>Perum.sari Bumi Indah Blok D10 no. 17 RT.6/17 Binong</t>
  </si>
  <si>
    <t>ROESYIDAH</t>
  </si>
  <si>
    <t>R2W-2a453000</t>
  </si>
  <si>
    <t>R2W2a4530007</t>
  </si>
  <si>
    <t>OFF 2 BUKA ISOLIR</t>
  </si>
  <si>
    <t>Jl.TENGGIRI 1 NO 2 RT. 005/008 Kel. KARAWACI BARU</t>
  </si>
  <si>
    <t>IWAN RUSLI</t>
  </si>
  <si>
    <t>R2W2a3820004</t>
  </si>
  <si>
    <t>OFF 3 INTEGRATION SYS-SITE ADVALJAR(MPP)</t>
  </si>
  <si>
    <t>Jl. Vila Santika Rt.03/01 No.12 Kampung Grogol Kel. Grogol K</t>
  </si>
  <si>
    <t>EDDY SUBAGIO</t>
  </si>
  <si>
    <t>R2W2a4510005</t>
  </si>
  <si>
    <t>Jl.SDN 07/08 PULO NO.89 RT. 006/008 Kel. DURI KOSAMBI</t>
  </si>
  <si>
    <t>ATUN MURDAYATUN</t>
  </si>
  <si>
    <t>R2W-2g332000</t>
  </si>
  <si>
    <t>CAPEX MANAGEMENT</t>
  </si>
  <si>
    <t>R2W2g3320003</t>
  </si>
  <si>
    <t>OFF 2 CAPEX ANALISYS RAB</t>
  </si>
  <si>
    <t>Jl.ARJUNA III BLOK E 8 NO.15 RT. 005 / 013 Kel. DUREN JAYA</t>
  </si>
  <si>
    <t>SRI YUNIANTI</t>
  </si>
  <si>
    <t>R2W-2g422000</t>
  </si>
  <si>
    <t>R2W2g4220002</t>
  </si>
  <si>
    <t>Jl.IRIGASI TERTIA 1 BLOK D2 NO.2 RT.2/11 BEKASI JAYA</t>
  </si>
  <si>
    <t>NASRUL IRIANTO</t>
  </si>
  <si>
    <t>OFC-b08d0000</t>
  </si>
  <si>
    <t>CASH OPERATION (SUPP CONS)</t>
  </si>
  <si>
    <t>OFCb08d00002</t>
  </si>
  <si>
    <t>OFF 1 CASH &amp; BANK</t>
  </si>
  <si>
    <t>PONDOK BAHAR PERMAI T-1/09 RT. 006/006 Kel. PONDOK BAHAR</t>
  </si>
  <si>
    <t>HAWATI</t>
  </si>
  <si>
    <t>R2W-2g452000</t>
  </si>
  <si>
    <t>R2W2g4520013</t>
  </si>
  <si>
    <t>PONDIK TIMUR INDAH , Jl.PUYUH IV BLOK F NO 199 RT.10/15</t>
  </si>
  <si>
    <t>AGUS MARYANTO</t>
  </si>
  <si>
    <t>DR6-12450000</t>
  </si>
  <si>
    <t>WIFI PROJECT SUPERVISION</t>
  </si>
  <si>
    <t>DR6124500002</t>
  </si>
  <si>
    <t>OFF 1 WIRELESS PROJECT SUPERVISION</t>
  </si>
  <si>
    <t>Jl. FAXIMILE BLOK 79A NO.14 RT. 047 Kel. DAMAI</t>
  </si>
  <si>
    <t>DJUARIAH</t>
  </si>
  <si>
    <t>R2W-2f411000</t>
  </si>
  <si>
    <t>SALES &amp; PARTNERSHIP</t>
  </si>
  <si>
    <t>R2W2f4110005</t>
  </si>
  <si>
    <t>OFF 2 PARTNERSHIP WARNET/WARTEL/PP</t>
  </si>
  <si>
    <t>Jl. Perjuangan No.50 RT. 005/001 Kel. CIPAYUNG</t>
  </si>
  <si>
    <t>MOCH. HERRY MUHARAM</t>
  </si>
  <si>
    <t>COP-m2020000</t>
  </si>
  <si>
    <t>ICT REGULATORY MANAGEMENT-1</t>
  </si>
  <si>
    <t>COPm20200002</t>
  </si>
  <si>
    <t>SO ICT REGULATORY  MANAGEMENT</t>
  </si>
  <si>
    <t>PERUM BOJONG BLOK CJ -6  BOJONG GEDE</t>
  </si>
  <si>
    <t>A. TONY M. ARITONANG</t>
  </si>
  <si>
    <t>R2W2f4110018</t>
  </si>
  <si>
    <t>Perumnas Klender Jl. Nusa Indah II Gg. 1 No.36 RT. 5/5</t>
  </si>
  <si>
    <t>LOMRAH</t>
  </si>
  <si>
    <t>R2W-2f514000</t>
  </si>
  <si>
    <t>R2W2f5140002</t>
  </si>
  <si>
    <t>OFF 2 OFFICE ADMINISTRATION</t>
  </si>
  <si>
    <t>Pulo Gebang Indah Blok J 8/8 RT. 004/011 Kel. Pulo Gebang</t>
  </si>
  <si>
    <t>HARYONO</t>
  </si>
  <si>
    <t>R1W-1i381000</t>
  </si>
  <si>
    <t>R1W1i3810001</t>
  </si>
  <si>
    <t>ASMAN ADVALJAR OPERATION</t>
  </si>
  <si>
    <t>TIBAN INDAH PERMAI BLOK V NO 11 RT. 003/003 Kel. TIBAN INDAH</t>
  </si>
  <si>
    <t>PARDJONO</t>
  </si>
  <si>
    <t>CTR-HCB</t>
  </si>
  <si>
    <t>HUMAN CAPITAL BUSINESS PARTNER</t>
  </si>
  <si>
    <t>HCB-10410000</t>
  </si>
  <si>
    <t>HC INTEGRATED SOLUTION</t>
  </si>
  <si>
    <t>HCB104100003</t>
  </si>
  <si>
    <t>OFF 1 HC CAPABILITY SOLUTION ADVISORY</t>
  </si>
  <si>
    <t>TAMAN WISMA ASRI BLOK.C-24 NO.5 RT.4/11 TELUK PUCUNG</t>
  </si>
  <si>
    <t>NUR ISTANTINAH</t>
  </si>
  <si>
    <t>R2W2f4520017</t>
  </si>
  <si>
    <t>OFF 3 DATA CUSTOMER (MPP)</t>
  </si>
  <si>
    <t>ASRAMA POLRI CIPINANG BAWAH BLOK I NO.13 RT.4/14 CIPINANG</t>
  </si>
  <si>
    <t>DADANG WASNARDI</t>
  </si>
  <si>
    <t>R2W-2a912000</t>
  </si>
  <si>
    <t>SALES &amp; CUSTOMER CARE PDA</t>
  </si>
  <si>
    <t>R2W2a9120003</t>
  </si>
  <si>
    <t>PERUMAHAN ALAM INDAH BLOK G 2/19 RT.1/7 PORIS PLAWAD INDAH</t>
  </si>
  <si>
    <t>IRWAN</t>
  </si>
  <si>
    <t>R2W2g4630002</t>
  </si>
  <si>
    <t>Jl.IRIDA BARAT XVI D7/7 RT. 007/014 Kel. BEKASI JAYA</t>
  </si>
  <si>
    <t>SUDRADJAT BUDI UTOMO</t>
  </si>
  <si>
    <t>OFC-b09d0000</t>
  </si>
  <si>
    <t>CASH OPERATION (DES)</t>
  </si>
  <si>
    <t>OFCb09d00003</t>
  </si>
  <si>
    <t>JL. JENGKI NO.18 RT.015/02 KEBON PALA</t>
  </si>
  <si>
    <t>HERDA TRIANTI</t>
  </si>
  <si>
    <t>R2W2g4110002</t>
  </si>
  <si>
    <t>OFF 2 SALES (MPP)</t>
  </si>
  <si>
    <t>PERUM DUTA KRANJI C/574RT02/RW09 KRANJI  BINTARA BKS BRT</t>
  </si>
  <si>
    <t>SUJONO</t>
  </si>
  <si>
    <t>R2W-2a915000</t>
  </si>
  <si>
    <t>R2W2a9150001</t>
  </si>
  <si>
    <t>PERUM PONDOK MAHARTA BLK.G-9 NO.3 PONDOK KACANG TIMUR</t>
  </si>
  <si>
    <t>SAHRIL ALI</t>
  </si>
  <si>
    <t>R1W-1d321000</t>
  </si>
  <si>
    <t>R1W1d3210001</t>
  </si>
  <si>
    <t>Jl.TEMBAGA.No.6.Kp LAKSANA . Kel. LAKSANA</t>
  </si>
  <si>
    <t>ASMIN</t>
  </si>
  <si>
    <t>R1W-1a361000</t>
  </si>
  <si>
    <t>R1W1a3610001</t>
  </si>
  <si>
    <t>NATAL</t>
  </si>
  <si>
    <t>JL.PUYUH XI NO.213 P.MANDALA</t>
  </si>
  <si>
    <t>ADEWIN LUBIS</t>
  </si>
  <si>
    <t>DR1-12150000</t>
  </si>
  <si>
    <t>PERFORMANCE MGT &amp; SLA MONITORING</t>
  </si>
  <si>
    <t>DR1121500001</t>
  </si>
  <si>
    <t>MGR PERFORMANCE MGT &amp; SLA MONITORING</t>
  </si>
  <si>
    <t>BINJAI</t>
  </si>
  <si>
    <t>Jl. SM RAJA XIX NO.9 LK-I Kel. NANGKA</t>
  </si>
  <si>
    <t>MISMAN</t>
  </si>
  <si>
    <t>R1W1a3520003</t>
  </si>
  <si>
    <t>OFF 2 OM SWITCHING (MPP)</t>
  </si>
  <si>
    <t>SAREE</t>
  </si>
  <si>
    <t>Jl.DR.WAHIDIN.GG.TUNGGAL.LK.IX Kel. SUMBER MULYOREJO</t>
  </si>
  <si>
    <t>MADYA BINJAI</t>
  </si>
  <si>
    <t>DAYAT</t>
  </si>
  <si>
    <t>HCP3</t>
  </si>
  <si>
    <t>DIV-DWS</t>
  </si>
  <si>
    <t>DIVISI WHOLESALE SERVICE</t>
  </si>
  <si>
    <t>DWS-a1051000</t>
  </si>
  <si>
    <t>SECRETARY &amp; PROCUREMENT</t>
  </si>
  <si>
    <t>DWSa10510006</t>
  </si>
  <si>
    <t>OFF 1 PROCUREMENT &amp; ADMINISTRATION</t>
  </si>
  <si>
    <t>Gg Swadaya III Rt.003/08 No.33 Cengkareng Barat Jakarta Bar</t>
  </si>
  <si>
    <t>BAHRUDIN</t>
  </si>
  <si>
    <t>R2W2h4230002</t>
  </si>
  <si>
    <t>PURA BOJONGGEDE BLOK C2/24 RT. 002/016 Kel. TAJURHALANG</t>
  </si>
  <si>
    <t>TETY PUSPITOWATI</t>
  </si>
  <si>
    <t>DR2-12120000</t>
  </si>
  <si>
    <t>DR2121200003</t>
  </si>
  <si>
    <t>OFF 1 INFRA FULFILLMENT</t>
  </si>
  <si>
    <t>TYTYAN INDAH BLOK Z 1 NO. 2 RT. 007/012 Kel. KALI BARU</t>
  </si>
  <si>
    <t>HAMID AHMAD</t>
  </si>
  <si>
    <t>R2W-2b462000</t>
  </si>
  <si>
    <t>BGES BIDDING MGT &amp; OBL</t>
  </si>
  <si>
    <t>R2W2b4620002</t>
  </si>
  <si>
    <t>OFF 2 BIDDING MANAGEMENT &amp; OBL</t>
  </si>
  <si>
    <t>Jl. H. SELONG GG.F2/37 RT. 006/003 Kel. DURI KOSAMBI</t>
  </si>
  <si>
    <t>MARDHALENI</t>
  </si>
  <si>
    <t>SG00</t>
  </si>
  <si>
    <t>Serang</t>
  </si>
  <si>
    <t>R2W-2i521000</t>
  </si>
  <si>
    <t>HR</t>
  </si>
  <si>
    <t>R2W2i5210001</t>
  </si>
  <si>
    <t>ASMAN HR</t>
  </si>
  <si>
    <t>Jl.HANGGADA II NO.8 RT. 001/010 Kel. CIBODAS BARU</t>
  </si>
  <si>
    <t>IRMAWITA</t>
  </si>
  <si>
    <t>R1W1a5110003</t>
  </si>
  <si>
    <t>OFF 2 LOGISTIK (MPP)</t>
  </si>
  <si>
    <t>BUKITTINGGI</t>
  </si>
  <si>
    <t>Jl. Mustafa No. 62 A RT. 008/008 Kel. Pulo Brayan Darat I</t>
  </si>
  <si>
    <t>SUINI</t>
  </si>
  <si>
    <t>R2W2a4520009</t>
  </si>
  <si>
    <t>BINONG PERMAI BLOK G 8 NO 16 RT. 008/011 Kel. BINONG</t>
  </si>
  <si>
    <t>ECO SUKARSA</t>
  </si>
  <si>
    <t>OFC-c02b0000</t>
  </si>
  <si>
    <t>ENTERPRISE &amp; BUSINESS BILLING DATA MGT</t>
  </si>
  <si>
    <t>OFCc02b00002</t>
  </si>
  <si>
    <t>OFF 1 ENTERPRS &amp; BUSINESS BILL DATA MGT</t>
  </si>
  <si>
    <t>Perum.Bekasi Jaya Indah (Kpg Cerewed) Jl. Arjuna IV blok E13</t>
  </si>
  <si>
    <t>IDRIS SARDI</t>
  </si>
  <si>
    <t>R2W-2g530000</t>
  </si>
  <si>
    <t>R2W2g5300001</t>
  </si>
  <si>
    <t>MGR SAS</t>
  </si>
  <si>
    <t>Jl. Bekasi Permai X Bok BN No.24 RT.3/15 Bekasi Jaya</t>
  </si>
  <si>
    <t>JOES AINI</t>
  </si>
  <si>
    <t>R2W2a5110004</t>
  </si>
  <si>
    <t>pondok maharta blok H2 no.3 RT.8/9 pondok kacang timur</t>
  </si>
  <si>
    <t>MUJAFRI</t>
  </si>
  <si>
    <t>NFO-DR207100</t>
  </si>
  <si>
    <t>WITEL BANTEN</t>
  </si>
  <si>
    <t>R2W2i4110004</t>
  </si>
  <si>
    <t>OFF 2 OUTBOUND CHANNEL (MPP)</t>
  </si>
  <si>
    <t>Jl.Inpres IV no.38 RT. rt 003 / 06 Kel. Larangan Utara</t>
  </si>
  <si>
    <t>YUSUP</t>
  </si>
  <si>
    <t>R3W-3c520000</t>
  </si>
  <si>
    <t>R3W3c5200002</t>
  </si>
  <si>
    <t>OFF 1 HR SERVICE</t>
  </si>
  <si>
    <t>Harapan Jaya II, Jl. Batang Hari Blok D No.83. RT.2/19</t>
  </si>
  <si>
    <t>INA MARSINA</t>
  </si>
  <si>
    <t>R2W2d5500004</t>
  </si>
  <si>
    <t>OFF 1 BUDGET OPERATION (MPP)</t>
  </si>
  <si>
    <t>Taman Kedaung B5/25 RT. 003/007 Kel. Kedaung</t>
  </si>
  <si>
    <t>SUGITO</t>
  </si>
  <si>
    <t>COP-m1010000</t>
  </si>
  <si>
    <t>PROGRAM &amp; PARTNERSHIP</t>
  </si>
  <si>
    <t>COPm10100006</t>
  </si>
  <si>
    <t>SO MEDIA PARTNERSHIP</t>
  </si>
  <si>
    <t>Jl. Gelatik I / No.16 Depok I Rt.Rw.03 / 12 Depok Jaya</t>
  </si>
  <si>
    <t>AINUN ZARIAH</t>
  </si>
  <si>
    <t>R2W-2a921000</t>
  </si>
  <si>
    <t>R2W2a9210005</t>
  </si>
  <si>
    <t>OFF 2 CUSTOMER CARE</t>
  </si>
  <si>
    <t>Jl.rasamala 3 B30 NO 13 DAN 14 PS REZEKI RT.4/5 KUTA BARU</t>
  </si>
  <si>
    <t>TRI PURWATI</t>
  </si>
  <si>
    <t>R2W-2d411000</t>
  </si>
  <si>
    <t>R2W2d4110034</t>
  </si>
  <si>
    <t>Kampung Poncol Gg Langgar No 20 RT. 001/01 Kel. Cipadu</t>
  </si>
  <si>
    <t>LIES DIYANTO</t>
  </si>
  <si>
    <t>R3W-3c450000</t>
  </si>
  <si>
    <t>R3W3c4500002</t>
  </si>
  <si>
    <t>Jl. SIAGA O No:47 RT. 008/06 Kel. SEPANJANG JAYA</t>
  </si>
  <si>
    <t>RAMDANI, DRS.</t>
  </si>
  <si>
    <t>R2W-2f460000</t>
  </si>
  <si>
    <t>R2W2f4600005</t>
  </si>
  <si>
    <t>Jl. PULO SIRIH UTARA DALAM 6 BLOK D/B 241 RT.6/14</t>
  </si>
  <si>
    <t>SUMADJI</t>
  </si>
  <si>
    <t>R3W3c4500005</t>
  </si>
  <si>
    <t>Perum.Pesona kalang suria blok B9 / 1 RT.22 / 006</t>
  </si>
  <si>
    <t>KARAWANG</t>
  </si>
  <si>
    <t>KUSNEN</t>
  </si>
  <si>
    <t>R2W-2d372000</t>
  </si>
  <si>
    <t>R2W2d3720001</t>
  </si>
  <si>
    <t xml:space="preserve"> PONDOK KELAPA SELATAN NO 32 RT. 05/05 Kel. PONDOK KELAPA</t>
  </si>
  <si>
    <t>MOHAMMAD ARVAN TANGGE</t>
  </si>
  <si>
    <t>R2W-2f200000</t>
  </si>
  <si>
    <t>R2W2f2000003</t>
  </si>
  <si>
    <t>OFF 1 COMMAND CONTROL</t>
  </si>
  <si>
    <t>Jl. Mawar Merah IV/3/154 RT. 004/012 Kel. Malaka Jaya</t>
  </si>
  <si>
    <t>RINGGIT SURYADI</t>
  </si>
  <si>
    <t>R2W-2a460000</t>
  </si>
  <si>
    <t>R2W2a4600005</t>
  </si>
  <si>
    <t>Jl.Sempor IV No.22 RT. Rt.007/011 Kel. Bencongan</t>
  </si>
  <si>
    <t>HADIATMANTO PRASETYO</t>
  </si>
  <si>
    <t>R2W-2b416000</t>
  </si>
  <si>
    <t>SERVICE SERVICE AREA TGA, KSB, PIK, JIA</t>
  </si>
  <si>
    <t>R2W2b4160006</t>
  </si>
  <si>
    <t>OFF 2 SERVICE AREA</t>
  </si>
  <si>
    <t>Jl.MAWAR BLOK C2/11  Perum. PONDOK KACANG PRIMA RT.3/8</t>
  </si>
  <si>
    <t>SUHENDRA</t>
  </si>
  <si>
    <t>R2W2g3180002</t>
  </si>
  <si>
    <t>OFF 2 WOC 24/7 (MPP)</t>
  </si>
  <si>
    <t>KP. KARANG ASIH NO.15 RT.05/05 KARANG ASIH</t>
  </si>
  <si>
    <t>TRI HARDONO</t>
  </si>
  <si>
    <t>R2W-2g361000</t>
  </si>
  <si>
    <t>R2W2g3610001</t>
  </si>
  <si>
    <t>GOMBONG</t>
  </si>
  <si>
    <t>Jl.NAROGONG JAYA II D 58/1 Perum.TMN NAROGONG INDAH RT. 6/9</t>
  </si>
  <si>
    <t>BEKASI 17115</t>
  </si>
  <si>
    <t>HERY PURNOMO</t>
  </si>
  <si>
    <t>R2W-2e411000</t>
  </si>
  <si>
    <t>R2W2e4110014</t>
  </si>
  <si>
    <t>OFF 3 SALES</t>
  </si>
  <si>
    <t>JL. DUTA INDAH BLOK K5/10 RT.006/015 JATIMAKMUR</t>
  </si>
  <si>
    <t>PONDOKGEDE</t>
  </si>
  <si>
    <t>SYUFRIZAL</t>
  </si>
  <si>
    <t>R2W-2e419000</t>
  </si>
  <si>
    <t>SERVICE AREA MBS</t>
  </si>
  <si>
    <t>R2W2e4190001</t>
  </si>
  <si>
    <t>ASMAN SERVICE AREA MBS</t>
  </si>
  <si>
    <t>Jl.Bayam , Pondok cabe RT. 002 / 006 Kel. Pondok cabe ilir</t>
  </si>
  <si>
    <t>TANGGERANG SELATAN</t>
  </si>
  <si>
    <t>BUDI UTOYO</t>
  </si>
  <si>
    <t>R2W2a31a1201</t>
  </si>
  <si>
    <t>SPV SITE OPERATION &amp; POJ SERPONG (MPP)</t>
  </si>
  <si>
    <t>Jl.JAMBU RT. 002/006 Kel. PONDOK CINA</t>
  </si>
  <si>
    <t>KISMIYANTO</t>
  </si>
  <si>
    <t>R2W-2b415000</t>
  </si>
  <si>
    <t>SERVICE AREA SMG &amp; PLM</t>
  </si>
  <si>
    <t>R2W2b4150004</t>
  </si>
  <si>
    <t>Jl.H.GEMIN NO:50 RT. 001/02 Kel. JATIKRAMAT</t>
  </si>
  <si>
    <t>BEKASI SELATAN</t>
  </si>
  <si>
    <t>AHMAD FATONI</t>
  </si>
  <si>
    <t>DR2-12150000</t>
  </si>
  <si>
    <t>DR2121500004</t>
  </si>
  <si>
    <t>OFF 1 SLA MONITORING</t>
  </si>
  <si>
    <t>PONDOK MANDALA II BLOK.J NO.4 RT. 001/017 Kel. TUGU</t>
  </si>
  <si>
    <t>TARJALI</t>
  </si>
  <si>
    <t>R2W-2c31g000</t>
  </si>
  <si>
    <t>WIFI ASSURANCE</t>
  </si>
  <si>
    <t>R2W2c31g0001</t>
  </si>
  <si>
    <t>ASMAN WIFI ASSURANCE</t>
  </si>
  <si>
    <t>KOMP BPP BLOK ZI/09 RT. 07/08 Kel. SUKAPURA</t>
  </si>
  <si>
    <t>JAKARTA UTARA</t>
  </si>
  <si>
    <t>BAMBANG HERUDIANTO</t>
  </si>
  <si>
    <t>R2W-2a422000</t>
  </si>
  <si>
    <t>R2W2a4220001</t>
  </si>
  <si>
    <t>ASMAN PROMOTION &amp; SALES PROGRAM</t>
  </si>
  <si>
    <t>CIPONDOH MAKMUR BLOK A VIII / 27 RT.2 / 004 CIPONDOH MAKMUR</t>
  </si>
  <si>
    <t>BUDI SETIAWAN</t>
  </si>
  <si>
    <t>R2W-2b413000</t>
  </si>
  <si>
    <t>HOME SALES SUPPORT</t>
  </si>
  <si>
    <t>R2W2b4130001</t>
  </si>
  <si>
    <t>ASMAN HOME SALES SUPPORT</t>
  </si>
  <si>
    <t>CIPONDOH MAKMUR BLOK.G.VI/11-12 RT.8/6 CIPONDOH MAKMUR</t>
  </si>
  <si>
    <t>ADANG ROCHMAD</t>
  </si>
  <si>
    <t>DP00</t>
  </si>
  <si>
    <t>Depok</t>
  </si>
  <si>
    <t>R2W-2h922010</t>
  </si>
  <si>
    <t>SITE OPERATION &amp; POJ CINERE</t>
  </si>
  <si>
    <t>R2W2h9220105</t>
  </si>
  <si>
    <t>Perum.DKI BLOK R.1 NO.37 RT. 002/006 Kel. CIPEDAK</t>
  </si>
  <si>
    <t>MULYANA</t>
  </si>
  <si>
    <t>R2W2f4110001</t>
  </si>
  <si>
    <t>ASMAN SALES &amp; PARTNERSHIP</t>
  </si>
  <si>
    <t>Jl.KENARI 1A BLOK K1/11 KOMP TNI AD. RT.1/13 SUKAMAJU BARU</t>
  </si>
  <si>
    <t>MASRUL DINAR</t>
  </si>
  <si>
    <t>DES-10800000</t>
  </si>
  <si>
    <t>KELOMPOK AM</t>
  </si>
  <si>
    <t>DES108000083</t>
  </si>
  <si>
    <t>Jl. P. Belitung 3 No.102 RT. 009/016 Kel. Aren Jaya</t>
  </si>
  <si>
    <t>ALFUADI</t>
  </si>
  <si>
    <t>R2W-2a452000</t>
  </si>
  <si>
    <t>R2W2a4520008</t>
  </si>
  <si>
    <t>SARI BUMI INDAH D-4/12 RT. 005/002 Kel. BINONG</t>
  </si>
  <si>
    <t>ADE KARMAWAN</t>
  </si>
  <si>
    <t>DR2-12310000</t>
  </si>
  <si>
    <t>TELKOMGROUP FULFILLMENT &amp; ASSURANCE</t>
  </si>
  <si>
    <t>DR2123100003</t>
  </si>
  <si>
    <t>OFF 1 TELKOMGROUP ASSURANCE</t>
  </si>
  <si>
    <t>KOMPLEK KOLOGAD NO 17 RT. 005 / 009 Kel. JATIRAHAYU</t>
  </si>
  <si>
    <t>KOTAMADYA BEKASI</t>
  </si>
  <si>
    <t>PARLAN</t>
  </si>
  <si>
    <t>R2W-2f353000</t>
  </si>
  <si>
    <t>R2W2f3530006</t>
  </si>
  <si>
    <t>OFF 2 OM TRANSPORT</t>
  </si>
  <si>
    <t>Jl. PEJUANG VII BLOK A / 324 Perum.PEJUANG JAYA RT. 1 / 11</t>
  </si>
  <si>
    <t>TULUS</t>
  </si>
  <si>
    <t>R2W2b4620003</t>
  </si>
  <si>
    <t>OFF 2 BIDDING MANAGEMENT &amp; OBL (MPP)</t>
  </si>
  <si>
    <t>PURWOREJO</t>
  </si>
  <si>
    <t>Kp.Klingkit RT. 003/012 Kel. RAWABUAYA</t>
  </si>
  <si>
    <t>SUYADI</t>
  </si>
  <si>
    <t>NFO-ISP13200</t>
  </si>
  <si>
    <t>GENERAL AFFAIRS</t>
  </si>
  <si>
    <t>DDS116000003</t>
  </si>
  <si>
    <t>OFF 1 PERFORMANCE MEASUREMENT&amp;REPORT(MPP</t>
  </si>
  <si>
    <t>Jl.Nusa Dua Raya No.13 RT. 002 / 013 Kel. Bencongan</t>
  </si>
  <si>
    <t>SUBUR</t>
  </si>
  <si>
    <t>R2W-2e413000</t>
  </si>
  <si>
    <t>R2W2e4130004</t>
  </si>
  <si>
    <t>TAMAN WISMA ASRI BLOK N.36 NO.158</t>
  </si>
  <si>
    <t>R2W-2c353000</t>
  </si>
  <si>
    <t>R2W2c3530005</t>
  </si>
  <si>
    <t>Jl. DAMAI / H. AWAL NO.4 RT. 010/005 Kel. CIPETE UTARA</t>
  </si>
  <si>
    <t>MISBAH</t>
  </si>
  <si>
    <t>R2W-2e530000</t>
  </si>
  <si>
    <t>R2W2e5300001</t>
  </si>
  <si>
    <t>Jl. Merah Delima I No.14 RT. 001/011 Kel. Cipinang Cempedak</t>
  </si>
  <si>
    <t>HERU FIRDAUS</t>
  </si>
  <si>
    <t>DIT-CON</t>
  </si>
  <si>
    <t>DIREKTORAT CONSUMER</t>
  </si>
  <si>
    <t>COP-f4402000</t>
  </si>
  <si>
    <t>COLLECTION &amp; REVENUE ASSURANCE</t>
  </si>
  <si>
    <t>COPf44020003</t>
  </si>
  <si>
    <t>OFF 1 REVENUE ASSURANCE</t>
  </si>
  <si>
    <t>Buni Sentosa Blok D-6/23 RT. 007/009 Kel. Nanggewer Mekar</t>
  </si>
  <si>
    <t>MOCHAMAD IQBAL</t>
  </si>
  <si>
    <t>R2W-2d423000</t>
  </si>
  <si>
    <t>R2W2d4230003</t>
  </si>
  <si>
    <t>OFF 2 PARTNERSHIP RETAILER</t>
  </si>
  <si>
    <t>Jl.MELATI B8/26 KOMP PAMULANG INDAH /MA   RT.6/7</t>
  </si>
  <si>
    <t>SUPRIYANTO</t>
  </si>
  <si>
    <t>R3W-3c325000</t>
  </si>
  <si>
    <t>R3W3c3250001</t>
  </si>
  <si>
    <t>ASMAN CONSTRUCTION SUPERVISION</t>
  </si>
  <si>
    <t>Jl.Yapen 5 no 5 RT. 05/06 Kel. AREN JAYA</t>
  </si>
  <si>
    <t>YOHAN PATTINASARANI</t>
  </si>
  <si>
    <t>DSO-10106000</t>
  </si>
  <si>
    <t>INTERFACE OPS &amp; FULFILLMENT QUALITY MGT</t>
  </si>
  <si>
    <t>DSO101060003</t>
  </si>
  <si>
    <t>OFF 1 REAL TIME PERFORMANCE</t>
  </si>
  <si>
    <t>Jl. MASJID III/19 RT. 008/002 Kel. CENGKARENG BARAT</t>
  </si>
  <si>
    <t>WAHYU RUSPIADI</t>
  </si>
  <si>
    <t>DSO-10303000</t>
  </si>
  <si>
    <t>OLO READINESS &amp; INTEGRATION</t>
  </si>
  <si>
    <t>DSO103030006</t>
  </si>
  <si>
    <t>OFF 1 OLO ACCESS NETWORK READINESS</t>
  </si>
  <si>
    <t>Jl. ROKAN IV NO.219 RT. 006/005 Kel. BAKTIJAYA</t>
  </si>
  <si>
    <t>YAKUB</t>
  </si>
  <si>
    <t>DSO103020003</t>
  </si>
  <si>
    <t>OFF 1 OLO RADIO ACCESS FAULT HANDLIN(MPP</t>
  </si>
  <si>
    <t>M. ALI 1 NO.2 RT.02 RW 03 KEL.TANAH BARU</t>
  </si>
  <si>
    <t>ADE SUPRIADI</t>
  </si>
  <si>
    <t>R2W-2f382000</t>
  </si>
  <si>
    <t>INTEGRATION SYSTEM-SITE ADVALJAR</t>
  </si>
  <si>
    <t>R2W2f3820001</t>
  </si>
  <si>
    <t>ASMAN INTEGRATION SYSTEM-SITE ADVALJAR</t>
  </si>
  <si>
    <t>KERAWANG</t>
  </si>
  <si>
    <t>UJUNG MENTENG RT. 009/002 Kel. UJUNG MENTENG</t>
  </si>
  <si>
    <t>NURUL ALIM</t>
  </si>
  <si>
    <t>R2W-2g333000</t>
  </si>
  <si>
    <t>R2W2g3330005</t>
  </si>
  <si>
    <t>Jl.Anggur Raya 2 blok.C24/3  TMN.WISMA ASRI RT.,4/Rw.11</t>
  </si>
  <si>
    <t>SUGIYANTO</t>
  </si>
  <si>
    <t>DR2-12450000</t>
  </si>
  <si>
    <t>DR2124500003</t>
  </si>
  <si>
    <t>Kp Pongok Ranggon No.38 RT. 003/006 Kel. Harjamukti</t>
  </si>
  <si>
    <t>SYAIFUL BAHRI</t>
  </si>
  <si>
    <t>R2W-2f41d000</t>
  </si>
  <si>
    <t>SERVICE AREA GDR, CBB</t>
  </si>
  <si>
    <t>R2W2f41d0001</t>
  </si>
  <si>
    <t>ASMAN SERVICE AREA GDR, CBB</t>
  </si>
  <si>
    <t>Jl.CANDI PAWON BLOK B NO 357 RT. 007/011 Kel. DUREN JAYA</t>
  </si>
  <si>
    <t>BEKASI KOTA</t>
  </si>
  <si>
    <t>SULAEMAN</t>
  </si>
  <si>
    <t>R2W-2h200000</t>
  </si>
  <si>
    <t>R2W2h2000005</t>
  </si>
  <si>
    <t>JL. KARANG ANYAR RT.30  NO. 37</t>
  </si>
  <si>
    <t>TARAKAN</t>
  </si>
  <si>
    <t>SUGENG SUPRIADI</t>
  </si>
  <si>
    <t>R2W-2f336000</t>
  </si>
  <si>
    <t>HUBUNGAN ANTAR INSTANSI/PEMDA</t>
  </si>
  <si>
    <t>R2W2f3360001</t>
  </si>
  <si>
    <t>ASMAN HUBUNGAN ANTAR INSTANSI/PEMDA</t>
  </si>
  <si>
    <t>Jl. MELATI X BS 44 NO.22 RT. 010/013 Kel. JATISAMPURNA</t>
  </si>
  <si>
    <t>THOYIB SUROTO</t>
  </si>
  <si>
    <t>R2W-2c461000</t>
  </si>
  <si>
    <t>R2W2c4610001</t>
  </si>
  <si>
    <t>Jl.melati 2 no.5 kav perwira sari bekasi utara RT.14/8</t>
  </si>
  <si>
    <t>JUNAEDY EFFENDY</t>
  </si>
  <si>
    <t>R1W-1h31g000</t>
  </si>
  <si>
    <t>R1W1h31g0001</t>
  </si>
  <si>
    <t>Perum.damai ;langgeng RT. 005/007 Kel. sidomulyo barat</t>
  </si>
  <si>
    <t>R2W-2b423000</t>
  </si>
  <si>
    <t>R2W2b4230001</t>
  </si>
  <si>
    <t>Jl. Tanah Seratus No. 18 RT. 003/08 Kel. Sudimara Jaya</t>
  </si>
  <si>
    <t>SUWARNINGSIH</t>
  </si>
  <si>
    <t>HCB104100005</t>
  </si>
  <si>
    <t>OFF 2 HC SOLUTION ANALYSIS SUPPORT</t>
  </si>
  <si>
    <t>Jl.SWADAYA I RT. 001/09 Kel. PEJATEN TIMUR</t>
  </si>
  <si>
    <t>SUROSO</t>
  </si>
  <si>
    <t>R2W2b4160004</t>
  </si>
  <si>
    <t>SRENG SENG GG BAMBU 2/64 RT. 002/06 Kel. SRENGSENG</t>
  </si>
  <si>
    <t>MOHAMAD SYARIFUDIN</t>
  </si>
  <si>
    <t>R2W-2a911000</t>
  </si>
  <si>
    <t>R2W2a9110006</t>
  </si>
  <si>
    <t>OFF 3 PLASA CIPUTAT</t>
  </si>
  <si>
    <t>Reni Jaya Blok Z3-8 RT. Rt.001/Rw.012 Kel. Pondok Benda</t>
  </si>
  <si>
    <t>TANG-SEL</t>
  </si>
  <si>
    <t>SAMAN</t>
  </si>
  <si>
    <t>R2W-2d414000</t>
  </si>
  <si>
    <t>SERVICE AREA KBB</t>
  </si>
  <si>
    <t>R2W2d4140003</t>
  </si>
  <si>
    <t>LORONG O PETAK C/27 RT. 006/05 Kel. KOJA</t>
  </si>
  <si>
    <t>SLAMET SUWITO</t>
  </si>
  <si>
    <t>R3W-3c464000</t>
  </si>
  <si>
    <t>R3W3c4640001</t>
  </si>
  <si>
    <t>CIPINANG PULO MAJA RT. 008/010 Kel. CIPINANG BESAR UTARA</t>
  </si>
  <si>
    <t>SUDADI</t>
  </si>
  <si>
    <t>R2W-2a934000</t>
  </si>
  <si>
    <t>R2W2a9340003</t>
  </si>
  <si>
    <t>SPV SITE OPERATION &amp; POJ LEGOK</t>
  </si>
  <si>
    <t>GRIYA SANGIANG MAS BLOK A7 NO:21 RT.3 / 008 GEBANG RAYA</t>
  </si>
  <si>
    <t>KODYA TANGERANG</t>
  </si>
  <si>
    <t>KUWATNO</t>
  </si>
  <si>
    <t>DSO-20203000</t>
  </si>
  <si>
    <t>TRANSPORT 3</t>
  </si>
  <si>
    <t>DSO202030003</t>
  </si>
  <si>
    <t>OFF 1 TRANSPORT BACKBONE &amp; RMJ 4</t>
  </si>
  <si>
    <t>PDK.TIRTAMANDALA F5 NO.3</t>
  </si>
  <si>
    <t>RUKMADI</t>
  </si>
  <si>
    <t>R2W2c3120001</t>
  </si>
  <si>
    <t>ASMAN ASSURANCE (MPP)</t>
  </si>
  <si>
    <t>Pejuang Jaya Blok F XVI No. 270/271 RT. 005/013 Kel. Pejuang</t>
  </si>
  <si>
    <t>RUSDIMAN</t>
  </si>
  <si>
    <t>DSO-20105000</t>
  </si>
  <si>
    <t>ACCESS PERFORMANCE &amp; QM</t>
  </si>
  <si>
    <t>DSO201050002</t>
  </si>
  <si>
    <t>KAMPUNG MANGGA BLOK A3 NO.3 RT. 008/002 Kel. TUGU UTARA</t>
  </si>
  <si>
    <t>ISKANDAR</t>
  </si>
  <si>
    <t>R2W-2i326000</t>
  </si>
  <si>
    <t>R2W2i3260001</t>
  </si>
  <si>
    <t>Jl.Jati V Blok.E-13 No.17 RT. 009/006 Kel. Kuta Baru</t>
  </si>
  <si>
    <t>EKO SURYANTO</t>
  </si>
  <si>
    <t>R2W-2d355000</t>
  </si>
  <si>
    <t>Jl.Delta Raya I No. 56-57 RT. 001/006 Kel. Cibodas</t>
  </si>
  <si>
    <t>HAERUDIN</t>
  </si>
  <si>
    <t>R2W-2b354000</t>
  </si>
  <si>
    <t>R2W2b3540003</t>
  </si>
  <si>
    <t>Perumahan Duta Indah Jl.Melati Raya Blok.B.1/12 RT.3/15</t>
  </si>
  <si>
    <t>I MADE ARDI ADNYANA</t>
  </si>
  <si>
    <t>R2W2d5210001</t>
  </si>
  <si>
    <t>ASMAN HR DEVELOPMENT (MPP)</t>
  </si>
  <si>
    <t>PONDOK KACANG PRIMA BLOK E2/17 RT.1/8 PODOK KACANG TIMUR</t>
  </si>
  <si>
    <t>DEDI SARDANI</t>
  </si>
  <si>
    <t>R2W-2h934000</t>
  </si>
  <si>
    <t>R2W2h9340005</t>
  </si>
  <si>
    <t>Kp. Cipayung No. 35 Cibinong Rt./Rw.02/09 Desa Tengah</t>
  </si>
  <si>
    <t>ACHMAD IRIANTO</t>
  </si>
  <si>
    <t>R2W-2f311000</t>
  </si>
  <si>
    <t>R2W2f3110007</t>
  </si>
  <si>
    <t>OFF 2 FULFILLMENT</t>
  </si>
  <si>
    <t>Jl.KELAPA SAWIT I/8 RT. 010-/019 Kel. KOTA BARU</t>
  </si>
  <si>
    <t>ANTO PRANOWO</t>
  </si>
  <si>
    <t>R2W2d41b0006</t>
  </si>
  <si>
    <t>OFF 2 SERVICE AREA (MPP)</t>
  </si>
  <si>
    <t>PAMULANG PERMAI I BLOK.A43/10 CIPUTAT</t>
  </si>
  <si>
    <t>SANYOTO</t>
  </si>
  <si>
    <t>KM00</t>
  </si>
  <si>
    <t>Kebumen</t>
  </si>
  <si>
    <t>R4W-4e913000</t>
  </si>
  <si>
    <t>R4W4e9130001</t>
  </si>
  <si>
    <t>PARE PARE</t>
  </si>
  <si>
    <t>WISMA TAJUR D.IV NO. 23 RT. 004 / 007 Kel. TAJUR</t>
  </si>
  <si>
    <t>KARDJANA</t>
  </si>
  <si>
    <t>R2W-2e31a010</t>
  </si>
  <si>
    <t>SITE OPERATION &amp; POJ CILINCING/MARUNDA</t>
  </si>
  <si>
    <t>R2W2e31a0104</t>
  </si>
  <si>
    <t>KULONPROGO</t>
  </si>
  <si>
    <t>Jl.bojong molek 2 blok f-18 no.3 RT.3/14 bojong rawa lumbu</t>
  </si>
  <si>
    <t>SLAMET SUHARJO</t>
  </si>
  <si>
    <t>R2W2f4510004</t>
  </si>
  <si>
    <t>Jl.CEMARA I BLOK F - 81 RT. 006/13 Kel. JATIMULYA</t>
  </si>
  <si>
    <t>SUNARYAT</t>
  </si>
  <si>
    <t>R2W-2b530000</t>
  </si>
  <si>
    <t>R2W2b5300006</t>
  </si>
  <si>
    <t>OFF 3 SECURITY &amp; SAFETY</t>
  </si>
  <si>
    <t>SERANG</t>
  </si>
  <si>
    <t>Jl.TERATAI PUTIH II / 8 NO.34 RT. / RW,  017 / 004</t>
  </si>
  <si>
    <t>KENAH</t>
  </si>
  <si>
    <t>OFCb10c00004</t>
  </si>
  <si>
    <t>OFF 1 TAX OPERATION (MPP)</t>
  </si>
  <si>
    <t>Jl.Swadaya I No.6 RT. 015/09 Kel. Pejaten Timur</t>
  </si>
  <si>
    <t>SRI HARTATI</t>
  </si>
  <si>
    <t>JKT1</t>
  </si>
  <si>
    <t>JVC-f2022000</t>
  </si>
  <si>
    <t>KEUANGAN</t>
  </si>
  <si>
    <t>JVCf20220002</t>
  </si>
  <si>
    <t>ASSISTENT MANAGER KEUANGAN</t>
  </si>
  <si>
    <t>PY</t>
  </si>
  <si>
    <t>JL.BEKASI TIMUR IV NO.25 RT07/08  KEL. CIPINANG BESAR UTARA</t>
  </si>
  <si>
    <t>R2W2g31a0701</t>
  </si>
  <si>
    <t>SPV SITE OPERATION &amp; POJ KRANJI (MPP)</t>
  </si>
  <si>
    <t>JL. Brigjen Katamso rt.04 desa Kadirojo kel Palbapang kec bakec bantul</t>
  </si>
  <si>
    <t>YOGJAKARTA</t>
  </si>
  <si>
    <t>TARSILA</t>
  </si>
  <si>
    <t>R2W-2d511000</t>
  </si>
  <si>
    <t>LOGISTIK</t>
  </si>
  <si>
    <t>R2W2d5110002</t>
  </si>
  <si>
    <t>Jl. ABADI NO.16.A RT. 003/004 Kel. PONDOK KARYA</t>
  </si>
  <si>
    <t>TANGERANG  SELATAN</t>
  </si>
  <si>
    <t>SLAMET IRYANTO</t>
  </si>
  <si>
    <t>R2W2g4210002</t>
  </si>
  <si>
    <t>OFF 2 DEALER MANAGEMENT (MPP)</t>
  </si>
  <si>
    <t>Jl. PANTAI SANUR B/85 RT. 001/012 Kel. PENGASINAN</t>
  </si>
  <si>
    <t>ENDY SUGIANTO</t>
  </si>
  <si>
    <t>R2W-2f417000</t>
  </si>
  <si>
    <t>SERVICE AREA PDK</t>
  </si>
  <si>
    <t>R2W2f4170003</t>
  </si>
  <si>
    <t>PONOROGO</t>
  </si>
  <si>
    <t>GIYA ALAM SENTOSA F25A RT. 002/009 Kel. PASIR ANGIN</t>
  </si>
  <si>
    <t>RUDI KASIYANTO</t>
  </si>
  <si>
    <t>NFO-HCM03020</t>
  </si>
  <si>
    <t>HUMAN CAPITAL SERVICE</t>
  </si>
  <si>
    <t>HCB202500003</t>
  </si>
  <si>
    <t>OFF 1 HC RELATION (MPP)</t>
  </si>
  <si>
    <t>Jl. LUMBU TIMUR II BLOK VI No.239 RT.7/31 BOJONG RAWALUMBU</t>
  </si>
  <si>
    <t>RACHMAT</t>
  </si>
  <si>
    <t>DDS-101c3000</t>
  </si>
  <si>
    <t>TRANSITION MANAGEMENT 1</t>
  </si>
  <si>
    <t>DDS101c30002</t>
  </si>
  <si>
    <t>OFF 1 ECOSYST PRODUCT&amp;SERV HANDOVER MGT</t>
  </si>
  <si>
    <t>Jl.Pisang Lampung No.12 Perum.HARAPAN BARU RT.4/16 KOTA BARU</t>
  </si>
  <si>
    <t>SATYA MUHAMMAD ENUCH</t>
  </si>
  <si>
    <t>R2W2a4510007</t>
  </si>
  <si>
    <t>OFF 2 RETENTION &amp; LOYALTY</t>
  </si>
  <si>
    <t>BINONG PERMAI BLOK E-7 NO.16 RT. 004 / 013 Kel. BINONG</t>
  </si>
  <si>
    <t>SUTISNA</t>
  </si>
  <si>
    <t>R2W-2a393000</t>
  </si>
  <si>
    <t>SURVEILLANCE</t>
  </si>
  <si>
    <t>R2W2a3930001</t>
  </si>
  <si>
    <t>ASMAN SURVEILLANCE</t>
  </si>
  <si>
    <t>Buaran Mekarsari RT. 003/007 Kel. Babakan</t>
  </si>
  <si>
    <t>TITIK SUKMARA</t>
  </si>
  <si>
    <t>R2W-2c381000</t>
  </si>
  <si>
    <t>R2W2c3810004</t>
  </si>
  <si>
    <t>OFF 3 ADVALJAR OPERATION</t>
  </si>
  <si>
    <t>VILLA MAS GARDEN C 333 RT. 004/010 Kel. PERWIRA</t>
  </si>
  <si>
    <t>MA`MUN</t>
  </si>
  <si>
    <t>R2W-2b422000</t>
  </si>
  <si>
    <t>R2W2b4220004</t>
  </si>
  <si>
    <t>Jl. ALBARKAH RT. 002/03 Kel. RAWA BUAYA</t>
  </si>
  <si>
    <t>SUPARMAN</t>
  </si>
  <si>
    <t>PND-c1023000</t>
  </si>
  <si>
    <t>OSP ACCESS DESIGN AREA 1</t>
  </si>
  <si>
    <t>PNDc10230003</t>
  </si>
  <si>
    <t>OFF 1 DESAIN MODERNISASI AREA 1</t>
  </si>
  <si>
    <t>Binong Permai C-10/9 RT. 004/001 Kel. Binong</t>
  </si>
  <si>
    <t>RISMARIA HELEN SIRAIT</t>
  </si>
  <si>
    <t>R2W-2b562000</t>
  </si>
  <si>
    <t>R2W2b5620001</t>
  </si>
  <si>
    <t>Jl. MASJID AL ABROR NO.37 RT. 006/001 Kel. PONDOK KARYA</t>
  </si>
  <si>
    <t>DEDI SUHARTO</t>
  </si>
  <si>
    <t>KNG0</t>
  </si>
  <si>
    <t>Kuningan</t>
  </si>
  <si>
    <t>R3W-3b922000</t>
  </si>
  <si>
    <t>R3W3b9220002</t>
  </si>
  <si>
    <t>SPV SITE OPERATION &amp; POJ KUNINGAN</t>
  </si>
  <si>
    <t>Dusun II, RT. 003 / 004 Kel. Ds. BLENDER</t>
  </si>
  <si>
    <t>ALBINUS SIHALOHO</t>
  </si>
  <si>
    <t>R2W2f3110006</t>
  </si>
  <si>
    <t>TEBING TINGGI</t>
  </si>
  <si>
    <t>PASIR PUTIH 3/120 BEKASI  KEL.SEPANJANG JAYA BEKASI TIMUR</t>
  </si>
  <si>
    <t>ARNIS MARTIN</t>
  </si>
  <si>
    <t>R2W-2d354000</t>
  </si>
  <si>
    <t>R2W2d3540001</t>
  </si>
  <si>
    <t>BUMI PELITA KENCANA BLK A4/11 RT.02/09 PONDOK CABE UDIK</t>
  </si>
  <si>
    <t>DR2-10220000</t>
  </si>
  <si>
    <t>BILLING &amp; PAYMENT COLLECTION (CONS)</t>
  </si>
  <si>
    <t>DR2102200002</t>
  </si>
  <si>
    <t>OFF 1 BILLING SUPPORT</t>
  </si>
  <si>
    <t>Taman Wisma Asri Blok AA16 no 15 RT.2/22 Teluk pucung</t>
  </si>
  <si>
    <t>MAHYUZAR</t>
  </si>
  <si>
    <t>R2W-2a512000</t>
  </si>
  <si>
    <t>LEGAL &amp; REGULATORY AFFAIR</t>
  </si>
  <si>
    <t>R2W2a5120002</t>
  </si>
  <si>
    <t>OFF 2 LEGAL &amp; REGULATORY AFFAIR</t>
  </si>
  <si>
    <t>KOMP. SARI BUMI INDAH BLOK. D-21 NO.11A RT.10/17 BINONG</t>
  </si>
  <si>
    <t>KAB. TANGERANG</t>
  </si>
  <si>
    <t>R2W2c31a0201</t>
  </si>
  <si>
    <t>SPV SITE OPERATION &amp; POJ CIDENG (MPP)</t>
  </si>
  <si>
    <t>Jl.Melati 1.no 71 RT. 002 / 016 Kel. Perwira</t>
  </si>
  <si>
    <t>EMAN SULAEMAN</t>
  </si>
  <si>
    <t>R2W2g3330001</t>
  </si>
  <si>
    <t>KOMP DUTA INDAH Jl.KENANGA VII K-3/16 RT.14/15 JATIMAKMUR</t>
  </si>
  <si>
    <t>SOFYAN SORI</t>
  </si>
  <si>
    <t>R2W-2f391000</t>
  </si>
  <si>
    <t>R2W2f3910008</t>
  </si>
  <si>
    <t>OFF 3 ACCESS MAINTENANCE</t>
  </si>
  <si>
    <t>sofyan sori RT. 008/005 Kel. Pengasinan</t>
  </si>
  <si>
    <t>ARIFIN</t>
  </si>
  <si>
    <t>NFO-DR112000</t>
  </si>
  <si>
    <t>WITEL BENGKULU</t>
  </si>
  <si>
    <t>R1W1f5510001</t>
  </si>
  <si>
    <t>Jl. Kenari No.14 RT. 001/001 Kel. Anggut Dalam</t>
  </si>
  <si>
    <t>SUDJITO</t>
  </si>
  <si>
    <t>R1W-1k411000</t>
  </si>
  <si>
    <t>R1W1k4110003</t>
  </si>
  <si>
    <t>JL.PENDAWA LR SADEWA 10 RT7 PG</t>
  </si>
  <si>
    <t>SAUDI</t>
  </si>
  <si>
    <t>PGP0</t>
  </si>
  <si>
    <t>Pangkal Pinang</t>
  </si>
  <si>
    <t>R1W-1g31g000</t>
  </si>
  <si>
    <t>R1W1g31g0001</t>
  </si>
  <si>
    <t>PANGKALPINANG</t>
  </si>
  <si>
    <t>JL KARTINI NO.I GG BIMA NO.3</t>
  </si>
  <si>
    <t>SUNGAILIAT</t>
  </si>
  <si>
    <t>SITI MASITOH</t>
  </si>
  <si>
    <t>OFCb11e00002</t>
  </si>
  <si>
    <t>OFF 1 CASH &amp; BANK (MPP)</t>
  </si>
  <si>
    <t>Jl.MAWAR NO 13 CIJANTUNG RT. 007 / 001 Kel. CIJANTUNG</t>
  </si>
  <si>
    <t>SUMARDI</t>
  </si>
  <si>
    <t>R2W-2g465000</t>
  </si>
  <si>
    <t>GES TERITORY SALES</t>
  </si>
  <si>
    <t>R2W2g4650004</t>
  </si>
  <si>
    <t>OFF 2 SALES SUPPORT</t>
  </si>
  <si>
    <t>Jl.Pertengahan No.90 RT. 004/03 Kel. Cijantung</t>
  </si>
  <si>
    <t>ENGKOS KOSWARA</t>
  </si>
  <si>
    <t>MJL0</t>
  </si>
  <si>
    <t>Majalengka</t>
  </si>
  <si>
    <t>R3W-3b931000</t>
  </si>
  <si>
    <t>R3W3b9310001</t>
  </si>
  <si>
    <t>Blok Jombol RT. 001/005 Kel. DAWUAN</t>
  </si>
  <si>
    <t>SARDI</t>
  </si>
  <si>
    <t>R2W2i4120002</t>
  </si>
  <si>
    <t>KUTOARJO</t>
  </si>
  <si>
    <t>BCP BLOK BIX NO.21 RT. 012/004 Kel. RANJENG</t>
  </si>
  <si>
    <t>NANI MANSYUR</t>
  </si>
  <si>
    <t>R2W-2d463000</t>
  </si>
  <si>
    <t>R2W2d4630002</t>
  </si>
  <si>
    <t>OFF 2 QUALITY &amp; PROJECT MGT</t>
  </si>
  <si>
    <t>BUKIT CENGKEH I BLOK G 3 NO 16 RT. 006/015 Kel. TUGU</t>
  </si>
  <si>
    <t>TOTO WURYANTORO</t>
  </si>
  <si>
    <t>CBN0</t>
  </si>
  <si>
    <t>Cirebon</t>
  </si>
  <si>
    <t>R3W-3b355000</t>
  </si>
  <si>
    <t>R3W3b3550001</t>
  </si>
  <si>
    <t>Jl.YUDHISTIRA NO.159 RT. 005 / 001 Kel. KARANGASEM</t>
  </si>
  <si>
    <t>PRASETIJO HASTONO</t>
  </si>
  <si>
    <t>DR5-11100000</t>
  </si>
  <si>
    <t>DR5111000007</t>
  </si>
  <si>
    <t>SENIOR AM GOVERNMENT</t>
  </si>
  <si>
    <t>PALM SPRING REGENCY BLOK C-67 RT. 002/007 Kel. JAMBANGAN</t>
  </si>
  <si>
    <t>MOHAMAD SOLAHUDIN</t>
  </si>
  <si>
    <t>R4W-4f920000</t>
  </si>
  <si>
    <t>KANDATEL SLEMAN</t>
  </si>
  <si>
    <t>R4W4f9200001</t>
  </si>
  <si>
    <t>KAKANDATEL SLEMAN</t>
  </si>
  <si>
    <t>Perum.Griya Arga Permai AA-5 RT. 008/034 Kel. Trihanggo</t>
  </si>
  <si>
    <t>NUR TJAHJONO</t>
  </si>
  <si>
    <t>DES-d0600000</t>
  </si>
  <si>
    <t>INDUSTRIAL ANALYSIS</t>
  </si>
  <si>
    <t>DESd06000001</t>
  </si>
  <si>
    <t>MGR INDUSTRIAL ANALYSIS</t>
  </si>
  <si>
    <t>Setro I / 1 RT. 01 / 05 Kel. Gading</t>
  </si>
  <si>
    <t>MASKHAN</t>
  </si>
  <si>
    <t>TCU300000034</t>
  </si>
  <si>
    <t>Jl. KUKILO MUKTI NO.197 RT. 006/002 Kel. PEDURUNGAN KIDUL</t>
  </si>
  <si>
    <t>MOCH THAMRIN</t>
  </si>
  <si>
    <t>R5W-5f354000</t>
  </si>
  <si>
    <t>R5W5f3540001</t>
  </si>
  <si>
    <t>GRIYA SHANTA G-408 MALANG RT. 001/015 Kel. MOJOLANGU</t>
  </si>
  <si>
    <t>MARULI LUBIS, S.E.,M.M.</t>
  </si>
  <si>
    <t>R1W-1a451000</t>
  </si>
  <si>
    <t>R1W1a4510001</t>
  </si>
  <si>
    <t>ASMAN RETENTION &amp; LOYALTY</t>
  </si>
  <si>
    <t>BARUS</t>
  </si>
  <si>
    <t>Jl. PINUS II No. 18 RT.1/1 PULO BRAYAN BENGKEL BARU</t>
  </si>
  <si>
    <t>ASEP SUTISNA PERMANA</t>
  </si>
  <si>
    <t>R2W-2g330000</t>
  </si>
  <si>
    <t>ACCESS OPTIMA &amp; CONSTRUCTION SPV</t>
  </si>
  <si>
    <t>R2W2g3300001</t>
  </si>
  <si>
    <t>MGR ACCESS OPTIMA &amp; CONSTRUCTION SPV</t>
  </si>
  <si>
    <t>Tytyan Kencana Blok N2 No.11 RT. 010/006 Kel. MARGA MULYA</t>
  </si>
  <si>
    <t>BHASUKI IRIANTO</t>
  </si>
  <si>
    <t>DR5-10410000</t>
  </si>
  <si>
    <t>DR5104100004</t>
  </si>
  <si>
    <t>OFF 1 LOGISTIC PLANNING &amp; EVALUATION</t>
  </si>
  <si>
    <t>Perum.GRIYA KENCANA MULYA E - 2 RT.2 / 013 CANDIMULYO</t>
  </si>
  <si>
    <t>DARMALIS</t>
  </si>
  <si>
    <t>NFO-DR205000</t>
  </si>
  <si>
    <t>DR2113300002</t>
  </si>
  <si>
    <t>OFF 1 COLLABORATION MODEL (MPP)</t>
  </si>
  <si>
    <t>Jl. Mawar 10 Blok P1 No 1 TSM RT. 003/019 Kel. Setia Mekar</t>
  </si>
  <si>
    <t>SUWONDO</t>
  </si>
  <si>
    <t>R5W-5i352000</t>
  </si>
  <si>
    <t>R5W5i3520001</t>
  </si>
  <si>
    <t>Jl. TUKAD YEH HO NO.125 SANGGULAN TABANAN</t>
  </si>
  <si>
    <t>AGUS MAULUDI</t>
  </si>
  <si>
    <t>R5W-5f321000</t>
  </si>
  <si>
    <t>R5W5f3210001</t>
  </si>
  <si>
    <t>JL Arif Rahman Hakim Gg I/ 679A  Malang</t>
  </si>
  <si>
    <t>AMDJAD AGOES</t>
  </si>
  <si>
    <t>DES-40000000</t>
  </si>
  <si>
    <t>COLLECTION &amp; DEBT MANAGEMENT</t>
  </si>
  <si>
    <t>DES400000001</t>
  </si>
  <si>
    <t>OSM COLLECTION &amp; DEBT MANAGEMENT</t>
  </si>
  <si>
    <t>Taman Alfa Indah Blok I-7 No.13 RT.14/7 Petukangan Utara</t>
  </si>
  <si>
    <t>UKHUD SUMARDIYONO</t>
  </si>
  <si>
    <t>WS00</t>
  </si>
  <si>
    <t>Wonosobo</t>
  </si>
  <si>
    <t>R4W-4e953000</t>
  </si>
  <si>
    <t>R4W4e9530001</t>
  </si>
  <si>
    <t>KADIROJO II RT. 005/002 Kel. PURWOMARTANI</t>
  </si>
  <si>
    <t>I KETUT SANTIKA</t>
  </si>
  <si>
    <t>R5W5i4500001</t>
  </si>
  <si>
    <t>MGR CUSTOMER CARE (MPP)</t>
  </si>
  <si>
    <t>JL.PULAU MOYO V/3 DENPASAR KEL PEDUNGAN DENPASAR</t>
  </si>
  <si>
    <t>R4W4f5130001</t>
  </si>
  <si>
    <t>Perum.GRIYA SURYO ASRI A 10 YOGYAKARTA RT.69/17</t>
  </si>
  <si>
    <t>ARIES MUSTAKIM</t>
  </si>
  <si>
    <t>R2W-2e360000</t>
  </si>
  <si>
    <t>CCAN</t>
  </si>
  <si>
    <t>R2W2e3600001</t>
  </si>
  <si>
    <t>MGR CCAN</t>
  </si>
  <si>
    <t>Jl. H MAUN NO. 72 RT. 008/003 Kel. DUREN TIGA</t>
  </si>
  <si>
    <t>SUGENG ARIYANTO</t>
  </si>
  <si>
    <t>DIT-KEU</t>
  </si>
  <si>
    <t>DIREKTORAT KEUANGAN</t>
  </si>
  <si>
    <t>COP-i4600000</t>
  </si>
  <si>
    <t>RISK MANAGEMENT</t>
  </si>
  <si>
    <t>COPi46000010</t>
  </si>
  <si>
    <t>SO PORTFOLIO RISK</t>
  </si>
  <si>
    <t>WATES  YOGYA</t>
  </si>
  <si>
    <t>Panyawangan VI No 16 Perumh Panghegar Permai</t>
  </si>
  <si>
    <t>STEFANUS ISMADI, ST</t>
  </si>
  <si>
    <t>R4W-4g540000</t>
  </si>
  <si>
    <t>R4W4g5400001</t>
  </si>
  <si>
    <t>Jl. KOL. SUGIONO RT. 002 / 001 Kel. KRANJI</t>
  </si>
  <si>
    <t>DEDI HARYADI</t>
  </si>
  <si>
    <t>R2W2i3140001</t>
  </si>
  <si>
    <t>ASMAN WIFI FULFILLMENT (MPP)</t>
  </si>
  <si>
    <t>Taman Graha Asri Blok A1/12 RT. 005/019 Kel. Serang</t>
  </si>
  <si>
    <t>AWALUDDIN</t>
  </si>
  <si>
    <t>R2W-2h333000</t>
  </si>
  <si>
    <t>R2W2h3330001</t>
  </si>
  <si>
    <t>PERUMAHAN RANCABALI NO.51 CIANJUR</t>
  </si>
  <si>
    <t>NUNU NUGROHO</t>
  </si>
  <si>
    <t>R5W-5f560000</t>
  </si>
  <si>
    <t>R5W5f5600001</t>
  </si>
  <si>
    <t>MGR PAYMENT COLLECTION</t>
  </si>
  <si>
    <t>Jl. BELITUNG VIII / 66 RT. 07 / 08 Kel. RANDU AGUNG</t>
  </si>
  <si>
    <t>RIDWAN AGUS MILYARTO</t>
  </si>
  <si>
    <t>R5W-5h511000</t>
  </si>
  <si>
    <t>R5W5h5110001</t>
  </si>
  <si>
    <t>Jl.KAHURIPAN E/3 LINGK.SBR.DANDANG RT.2/22 KEBONSARI</t>
  </si>
  <si>
    <t>SUDARMADI</t>
  </si>
  <si>
    <t>MN00</t>
  </si>
  <si>
    <t>Madiun</t>
  </si>
  <si>
    <t>R5W-5e325000</t>
  </si>
  <si>
    <t>R5W5e3250001</t>
  </si>
  <si>
    <t>Jl.MARGABAWERA GG VII / 9 RT. 013/ 003 Kel. MOJOREJO</t>
  </si>
  <si>
    <t>PUTUT PRIYONO</t>
  </si>
  <si>
    <t>R5W-5g461000</t>
  </si>
  <si>
    <t>R5W5g4610001</t>
  </si>
  <si>
    <t>Perum.GREEN PARK REGENCY BLOK I-4 RT.29/7 SEKARDANGAN</t>
  </si>
  <si>
    <t>ANAK AGUNG NGURAH PUTRAWAN</t>
  </si>
  <si>
    <t>DR2-12170000</t>
  </si>
  <si>
    <t>SERVICE DELIVERY</t>
  </si>
  <si>
    <t>DR2121700001</t>
  </si>
  <si>
    <t>MGR SERVICE DELIVERY</t>
  </si>
  <si>
    <t>Jl. GUNUNG KARANG III 1A/3  RT. BANJAR TEGAL AGUNG</t>
  </si>
  <si>
    <t>DARYONO</t>
  </si>
  <si>
    <t>R2W2d3520001</t>
  </si>
  <si>
    <t>BINONG PERMAI P-9/25 RT. RT5/RW09 Kel. BINONG</t>
  </si>
  <si>
    <t>EDY KURNIADI</t>
  </si>
  <si>
    <t>R4W-4b100000</t>
  </si>
  <si>
    <t>R4W4b1000001</t>
  </si>
  <si>
    <t>GM WITEL PURWOKERTO</t>
  </si>
  <si>
    <t>LAMONGAN</t>
  </si>
  <si>
    <t>VILLA NUSA INDAH V6/40 BOJONG KULUR</t>
  </si>
  <si>
    <t>HOTMAN SIREGAR</t>
  </si>
  <si>
    <t>R1W-1c410000</t>
  </si>
  <si>
    <t>CONSUMER SERVICE</t>
  </si>
  <si>
    <t>R1W1c4100001</t>
  </si>
  <si>
    <t>MGR CONSUMER SERVICE</t>
  </si>
  <si>
    <t>BALIGE</t>
  </si>
  <si>
    <t>Jl. Cakrawala No. 7 Kel. Siopat Suhu</t>
  </si>
  <si>
    <t>APRIADIE WINDYA RACHMAN</t>
  </si>
  <si>
    <t>R5W-5a325000</t>
  </si>
  <si>
    <t>R5W5a3250001</t>
  </si>
  <si>
    <t>VILLA ADONIA PLATINUM 3B RT. 010/016 Kel. SOOKO</t>
  </si>
  <si>
    <t>YASRIL</t>
  </si>
  <si>
    <t>R1W-1f520000</t>
  </si>
  <si>
    <t>R1W1f5200001</t>
  </si>
  <si>
    <t>JL. MALAKA II NO.9</t>
  </si>
  <si>
    <t>ARIF IRFANSAH</t>
  </si>
  <si>
    <t>DR6-11310000</t>
  </si>
  <si>
    <t>PROBLEM &amp; ORDER HANDLING</t>
  </si>
  <si>
    <t>DR6113100001</t>
  </si>
  <si>
    <t>MGR PROBLEM &amp; ORDER HANDLING</t>
  </si>
  <si>
    <t>TAMAN PINANG INDAH A5/18 RT. 016/007 Kel. BANJARBENDO</t>
  </si>
  <si>
    <t>AGUS DWI LUKITARTO</t>
  </si>
  <si>
    <t>NFO-DR301000</t>
  </si>
  <si>
    <t>DR3101300002</t>
  </si>
  <si>
    <t>OFF 1 QUALITY MANAGEMENT SYSTEM (MPP)</t>
  </si>
  <si>
    <t>Jl. Sumbersari No: 67 RT. 004/008 Kel. Cisaranten Kulon</t>
  </si>
  <si>
    <t>TRI SOSIAWAN TATIT RIANA</t>
  </si>
  <si>
    <t>R4W-4g913000</t>
  </si>
  <si>
    <t>R4W4g9130001</t>
  </si>
  <si>
    <t>Jl.FAJAR INDAH I NO.68 RT. 001/007 Kel. JAJAR</t>
  </si>
  <si>
    <t>DEDY SUPRIADI</t>
  </si>
  <si>
    <t>PND-b1051000</t>
  </si>
  <si>
    <t>IP-METRO DEPLOYMENT</t>
  </si>
  <si>
    <t>PNDb10510003</t>
  </si>
  <si>
    <t>OFF 1 IP-METRO DEPLOYMENT</t>
  </si>
  <si>
    <t>Jl Pelita Dalam RT 021 RW 02 No 17 Kel Karet, Kec. Setiabudi</t>
  </si>
  <si>
    <t>Jakarta SelatanÃ‚Â </t>
  </si>
  <si>
    <t>PUTUT TEDJANTORO</t>
  </si>
  <si>
    <t>R5W-5d461000</t>
  </si>
  <si>
    <t>BGES SALES ENGINEER, BIDDING &amp; PM</t>
  </si>
  <si>
    <t>R5W5d4610001</t>
  </si>
  <si>
    <t>ASMAN BGES SALES ENGINEER, BIDDING &amp; PM</t>
  </si>
  <si>
    <t>JL.MT.HARYONO</t>
  </si>
  <si>
    <t>SRI WIDIYANTO, ST</t>
  </si>
  <si>
    <t>R4W-4c460000</t>
  </si>
  <si>
    <t>R4W4c4600001</t>
  </si>
  <si>
    <t>MGR BUSINESS, GOVT &amp; ENTERPRISE SERVICE</t>
  </si>
  <si>
    <t>Griya Citra Indah Blok B, No.20 RT. 007/002 Kel. Medono</t>
  </si>
  <si>
    <t>DIRGANTARA NIRMALA</t>
  </si>
  <si>
    <t>DR3-10420000</t>
  </si>
  <si>
    <t>DR3104200004</t>
  </si>
  <si>
    <t>Jl.PASIRJATI II A.75 RT. 002/005 Kel. JATIENDAH</t>
  </si>
  <si>
    <t>ACHMAD SUWANDI</t>
  </si>
  <si>
    <t>DR5-12130000</t>
  </si>
  <si>
    <t>DR5121300002</t>
  </si>
  <si>
    <t>OFF 1 ACCESS  ASSURANCE</t>
  </si>
  <si>
    <t>TROPODO ASRI H-15 RT. 038/004 Kel. TROPODO</t>
  </si>
  <si>
    <t>UDIYANTO</t>
  </si>
  <si>
    <t>DSO102030004</t>
  </si>
  <si>
    <t>OFF 1 NOC SERVICE NODE (MPP)</t>
  </si>
  <si>
    <t>Jl. CILENTAH DALAM I NO. 10 RT. 005/008 Kel. BURANGRANG</t>
  </si>
  <si>
    <t>I MADE SONDRA WIJAYA, ST</t>
  </si>
  <si>
    <t>PND-b1054000</t>
  </si>
  <si>
    <t>TRANSPORT ISP DEPLOYMENT</t>
  </si>
  <si>
    <t>PNDb10540001</t>
  </si>
  <si>
    <t>MGR TRANSPORT ISP DEPLOYMENT</t>
  </si>
  <si>
    <t>SARIJADI BLOK 16 NO.93 RT. 003/007 Kel. SARIJADI</t>
  </si>
  <si>
    <t>ASEP SAEFUDIN, ST,MM.</t>
  </si>
  <si>
    <t>PND-b1044000</t>
  </si>
  <si>
    <t>BROADBAND NODE PLANNING</t>
  </si>
  <si>
    <t>PNDb10440001</t>
  </si>
  <si>
    <t>MGR BROADBAND NODE PLANNING</t>
  </si>
  <si>
    <t>Jl.Pasir Impun Barat No.34A RT. 004/008 Kel. Karang Pamulang</t>
  </si>
  <si>
    <t>SUTIMIN</t>
  </si>
  <si>
    <t>DR5-11820000</t>
  </si>
  <si>
    <t>DR5118200001</t>
  </si>
  <si>
    <t>MGR SALES PROMOTION &amp; PRICING</t>
  </si>
  <si>
    <t>PESONA SEKAR GADING A/07 RT. 021 / 007 Kel. SEKARDANGAN</t>
  </si>
  <si>
    <t>DADAN WILDAN</t>
  </si>
  <si>
    <t>R2W-2a920000</t>
  </si>
  <si>
    <t>KANDATEL PASAR BARU</t>
  </si>
  <si>
    <t>R2W2a9200001</t>
  </si>
  <si>
    <t>KAKANDATEL PASAR BARU</t>
  </si>
  <si>
    <t>Jl. ARAFAH VII BLOK G 5 NO. 23-24 VILLA ILHAMI RT.3/10</t>
  </si>
  <si>
    <t>ROSANTO BUDIHARJO</t>
  </si>
  <si>
    <t>R4W4a9130001</t>
  </si>
  <si>
    <t>KEBONADEM RT. 001/004 Kel. KEBONADEM</t>
  </si>
  <si>
    <t>DIDIK PURWADI</t>
  </si>
  <si>
    <t>PND-c1014000</t>
  </si>
  <si>
    <t>TELKOMGROUP &amp; OLO PROJECT ADMIN</t>
  </si>
  <si>
    <t>PNDc10140002</t>
  </si>
  <si>
    <t>OFF 1 TELKOMGROUP &amp; OLO PROJECT ADMIN</t>
  </si>
  <si>
    <t>Taman Kedaung Jl. Mawar IX D2 No. 6 RT. 005/007 Kel. Kedaung</t>
  </si>
  <si>
    <t>SOEROYO</t>
  </si>
  <si>
    <t>R6W-6e310000</t>
  </si>
  <si>
    <t>ACCESS &amp; SERVICE OPERATION</t>
  </si>
  <si>
    <t>R6W6e3100001</t>
  </si>
  <si>
    <t>MGR ACCESS &amp; SERVICE OPERATION</t>
  </si>
  <si>
    <t>puri taman asri E 20 RT. 002/008 Kel. sepanjang</t>
  </si>
  <si>
    <t>ISMAYUDI</t>
  </si>
  <si>
    <t>TCU300000035</t>
  </si>
  <si>
    <t>Jl. MARS I/D-27 RT. 002/005 Kel. JANGLI</t>
  </si>
  <si>
    <t>NUSJIAWAN</t>
  </si>
  <si>
    <t>DR3-11210000</t>
  </si>
  <si>
    <t>WHOLESALE &amp; INTERNATIONAL MARKETING</t>
  </si>
  <si>
    <t>DR3112100001</t>
  </si>
  <si>
    <t>MGR WHOLESALE &amp; INTERNATIONAL MARKETING</t>
  </si>
  <si>
    <t>Jl. KECAPI VI BLOK C NO. 401 RT. 010/015 Kel. JATIMULYA</t>
  </si>
  <si>
    <t>PAUDJI TAMIM</t>
  </si>
  <si>
    <t>R3W-3d310000</t>
  </si>
  <si>
    <t>ACCESS SERVICE OPERATION</t>
  </si>
  <si>
    <t>R3W3d3100001</t>
  </si>
  <si>
    <t>MGR ACCESS SERVICE OPERATION</t>
  </si>
  <si>
    <t>BUMI PANYILEUKAN G4 NO 13 RT. 002/006 Kel. CIPADUNG KIDUL</t>
  </si>
  <si>
    <t>HERY BANGUN ISMORO</t>
  </si>
  <si>
    <t>DR2124500001</t>
  </si>
  <si>
    <t>MGR WIRELESS PROJECT SUPERVISION</t>
  </si>
  <si>
    <t>Perum.KEMANG SWATAMA BLOK G NO 8 RT. 003/008 Kel. KALIBARU</t>
  </si>
  <si>
    <t>SETYO HADI HERNOWO</t>
  </si>
  <si>
    <t>DDS102i00019</t>
  </si>
  <si>
    <t>RESEARCHER INFRASTRUCTURE QA</t>
  </si>
  <si>
    <t>BLORA</t>
  </si>
  <si>
    <t>PURI CIPAGERAN INDAH 1 H2 NO.12 RT. 005/024 Kel. CIPAGERAN</t>
  </si>
  <si>
    <t>MULYADI</t>
  </si>
  <si>
    <t>DIT-NIS</t>
  </si>
  <si>
    <t>DIREKTORAT NETWORK &amp; IT SOLUTION</t>
  </si>
  <si>
    <t>PST-10230000</t>
  </si>
  <si>
    <t>ENGINEERING GROUP T4</t>
  </si>
  <si>
    <t>PST102300003</t>
  </si>
  <si>
    <t>SO GROUND CONTROL SYSTEM</t>
  </si>
  <si>
    <t>Jl. Cemara V Blok A No 192 RT. 005 / 014 Kel. MARGAHAYU</t>
  </si>
  <si>
    <t>ENGGUN GUNAWAN, R.</t>
  </si>
  <si>
    <t>R2W-2h510000</t>
  </si>
  <si>
    <t>R2W2h5100001</t>
  </si>
  <si>
    <t>Jl.BALADEWA V NO.1 RT. 005/015 Kel. BANTARJATI</t>
  </si>
  <si>
    <t>TRISNO ABADI</t>
  </si>
  <si>
    <t>DSS-10a05000</t>
  </si>
  <si>
    <t>QUALITY ASSURANCE &amp; RISK MANAGEMENT</t>
  </si>
  <si>
    <t>DSS10a050001</t>
  </si>
  <si>
    <t>MGR QUALITY ASSURANCE &amp; RISK MANAGEMENT</t>
  </si>
  <si>
    <t>Griya Timur Indah Blok A3/18 RT. 008/018 Kel. Jatimulya</t>
  </si>
  <si>
    <t>SOESANTO</t>
  </si>
  <si>
    <t>R4W-4a384000</t>
  </si>
  <si>
    <t>R4W4a3840001</t>
  </si>
  <si>
    <t>ASMAN NTE MANAGEMENT</t>
  </si>
  <si>
    <t>PER.TEMBALANG PESONA ASRI K19 RT. 003/004 Kel. KRAMAS</t>
  </si>
  <si>
    <t>UDIN MUKHTAR WAHYUDIN</t>
  </si>
  <si>
    <t>NFO-ISP13400</t>
  </si>
  <si>
    <t>RESEARCH &amp; BIG DATA</t>
  </si>
  <si>
    <t>DDS102c10003</t>
  </si>
  <si>
    <t>ENG 1 CABLE QUALITY ASSURANCE (MPP)</t>
  </si>
  <si>
    <t>Jl.RAJAMANTRI TENGAH IV NO.6 RT. 012/004 Kel. TURANGGA</t>
  </si>
  <si>
    <t>ACEP SUPRATMAN</t>
  </si>
  <si>
    <t>NFO-DR211000</t>
  </si>
  <si>
    <t>WITEL JAKUT</t>
  </si>
  <si>
    <t>R2W2e5140001</t>
  </si>
  <si>
    <t>ASMAN COMMUNICATION &amp; SECRETARIATE (MPP)</t>
  </si>
  <si>
    <t>CIOMAS PERMAI BLOK D.17 NO. 3 - 4 RT. 003/009 Kel. CIAPUS</t>
  </si>
  <si>
    <t>SUCIPTO</t>
  </si>
  <si>
    <t>DEP-INA</t>
  </si>
  <si>
    <t>INTERNAL AUDIT</t>
  </si>
  <si>
    <t>COP-c0401000</t>
  </si>
  <si>
    <t>APPLICATION TRANSACTION AUDIT</t>
  </si>
  <si>
    <t>COPc04001002</t>
  </si>
  <si>
    <t>SO APPLICATION TRANSACTION AUDIT REPORT</t>
  </si>
  <si>
    <t>SARIJADI BLOK II NO.15 RT. 008/002 Kel. SARIJADI</t>
  </si>
  <si>
    <t>SETIYONO PRIYO WINARTO</t>
  </si>
  <si>
    <t>R4W-4e540000</t>
  </si>
  <si>
    <t>R4W4e5400001</t>
  </si>
  <si>
    <t>Perum. Villa Gading Mas V , Jl.Sunan Giri D-12 RT. 4/6</t>
  </si>
  <si>
    <t>ASEP TARYONO</t>
  </si>
  <si>
    <t>R6W6e3260001</t>
  </si>
  <si>
    <t>JL MT HARYONO NO 1</t>
  </si>
  <si>
    <t>IRIYANTO GUMURUH, SH</t>
  </si>
  <si>
    <t>DR1-10400000</t>
  </si>
  <si>
    <t>DR1104000001</t>
  </si>
  <si>
    <t>SM GENERAL AFFAIR</t>
  </si>
  <si>
    <t>Bukit Mas Kavling 27 RT. 004/008 Kel. JATIMAKMUR</t>
  </si>
  <si>
    <t>SUTARTIATI</t>
  </si>
  <si>
    <t>CTR-CDC</t>
  </si>
  <si>
    <t>COMMUNITY DEVELOPMENT CENTER</t>
  </si>
  <si>
    <t>CDC-a1053000</t>
  </si>
  <si>
    <t>PENGELOLAAN PIUTANG</t>
  </si>
  <si>
    <t>CDCa10530001</t>
  </si>
  <si>
    <t>MGR PENGELOLAAN PIUTANG</t>
  </si>
  <si>
    <t>Jl. PASEBAN NO.9 RT. 007 / 008 Kel. CIPADUNG KULON</t>
  </si>
  <si>
    <t>BEKTI IRIANI</t>
  </si>
  <si>
    <t>R2W-2a410000</t>
  </si>
  <si>
    <t>R2W2a4100001</t>
  </si>
  <si>
    <t>MGR HOME SERVICE</t>
  </si>
  <si>
    <t>Jl.JANAKA I NO.45 INDRAPRASTA 2 RT.2/15 TEGAL GUNDIL</t>
  </si>
  <si>
    <t>FARIDA UNING ISWORINI NY</t>
  </si>
  <si>
    <t>DR6-10250000</t>
  </si>
  <si>
    <t>DR6102500001</t>
  </si>
  <si>
    <t>MGR TAX OPERATION</t>
  </si>
  <si>
    <t>Jl.MT HARYONO KAV 26 A RT. 046 Kel. DAMAI</t>
  </si>
  <si>
    <t>ARIYANI INDRAKHIRANA</t>
  </si>
  <si>
    <t>R5W-5a530000</t>
  </si>
  <si>
    <t>R5W5a5300002</t>
  </si>
  <si>
    <t>JEPARA</t>
  </si>
  <si>
    <t>BENDUL MERISI PERMAI BLOK F NO.11 RT.3/9 BENDUL MERISI</t>
  </si>
  <si>
    <t>HUSNI DA'I</t>
  </si>
  <si>
    <t>DES108000050</t>
  </si>
  <si>
    <t>SENIOR ACCOUNT MANAGER</t>
  </si>
  <si>
    <t>Jl. Anyelir VII Blok W XII no. 1 Taman Cimanggu RT. 7/9</t>
  </si>
  <si>
    <t>Pemangku Jabatan(PJ)</t>
  </si>
  <si>
    <t>ERIAWAN PRIADI SANTOSO</t>
  </si>
  <si>
    <t>OFC-b12g0000</t>
  </si>
  <si>
    <t>FINANCE SERVICE JKT (HCM, KUG, CEO OFFIC</t>
  </si>
  <si>
    <t>OFCb12g00001</t>
  </si>
  <si>
    <t>MGR FINANCE SERVICE JKT (HCM,KUG,CEO OFF</t>
  </si>
  <si>
    <t>Jl. MELATI III No.28 RT. 002/011 Kel. JATIWARNA</t>
  </si>
  <si>
    <t>SUKARDI</t>
  </si>
  <si>
    <t>OFC-b01a0000</t>
  </si>
  <si>
    <t>BUDGET OPEX GROUP BUSINESS 01</t>
  </si>
  <si>
    <t>OFCb01a00001</t>
  </si>
  <si>
    <t>MGR BUDGET OPEX GROUP BUSINESS 01</t>
  </si>
  <si>
    <t>JL. Nusantara Raya No : 35  KAV IPTN RT-02 RW-25 KEL.CIBABAT</t>
  </si>
  <si>
    <t>LILIS SUSILAWATI</t>
  </si>
  <si>
    <t>DR3-10310000</t>
  </si>
  <si>
    <t>DR3103100001</t>
  </si>
  <si>
    <t>MGR HR SERVICE</t>
  </si>
  <si>
    <t>Jl. Setra Dago I No. 31 RT. 005/007 Kel. Antapani Kulon</t>
  </si>
  <si>
    <t>NI NYOMAN AYU NURSASTRINI</t>
  </si>
  <si>
    <t>R2W-2g481000</t>
  </si>
  <si>
    <t>R2W2g4810001</t>
  </si>
  <si>
    <t>PONDOK PEKAYON INDAH BL CC24 NO 22 RT.2/17 PEKAYON JAYA</t>
  </si>
  <si>
    <t>IMAM SUSSADI</t>
  </si>
  <si>
    <t>DR4-10240000</t>
  </si>
  <si>
    <t>COLLECTION PARTNERSHIP</t>
  </si>
  <si>
    <t>DR4102400001</t>
  </si>
  <si>
    <t>MGR COLLECTION PARTNERSHIP</t>
  </si>
  <si>
    <t>Jl. HOS COKROAMINOTO No.60 Kel. UNGARAN</t>
  </si>
  <si>
    <t>SITI KHOIRIYAH</t>
  </si>
  <si>
    <t>R2W-2f521000</t>
  </si>
  <si>
    <t>HR DEVELOPMENT</t>
  </si>
  <si>
    <t>R2W2f5210001</t>
  </si>
  <si>
    <t>ASMAN HR DEVELOPMENT</t>
  </si>
  <si>
    <t>Jl.LANTANA 3 BLOK D2 NO 69 RT. 004/013 Kel. SEPANJANG JAYA</t>
  </si>
  <si>
    <t>TIA UTARY</t>
  </si>
  <si>
    <t>OFC-b12h0000</t>
  </si>
  <si>
    <t>FINANCE SERVICE BUSINESS 05</t>
  </si>
  <si>
    <t>OFCb12h00002</t>
  </si>
  <si>
    <t>OFF 1 SUBSIDIARY</t>
  </si>
  <si>
    <t>Jl. MAYANG CINDE NO.7 RT. 004/005 Kel. PASIR ENDAH</t>
  </si>
  <si>
    <t>SUMIATI</t>
  </si>
  <si>
    <t>NFO-KEU04000</t>
  </si>
  <si>
    <t>BILLING &amp; REVENUE ASSURANCE</t>
  </si>
  <si>
    <t>OFCc01a00002</t>
  </si>
  <si>
    <t>OFF 1 RA WHOLESALE SERVICE (MPP)</t>
  </si>
  <si>
    <t>Mitra Dago  Parahyangan B-14 Perumahan Mitra Dago RT. 1/1</t>
  </si>
  <si>
    <t>ADANG KURNIA</t>
  </si>
  <si>
    <t>R2W2h5500007</t>
  </si>
  <si>
    <t>OFF 2 FINANCE SERVICE (MPP)</t>
  </si>
  <si>
    <t>KOMP TELKOM MULYAHARJA I RT. 001/008 Kel. MULYAHARJA</t>
  </si>
  <si>
    <t>SRI WAHYUNI</t>
  </si>
  <si>
    <t>R4W-4a512000</t>
  </si>
  <si>
    <t>R4W4a5120001</t>
  </si>
  <si>
    <t>ASMAN LEGAL &amp; REGULATORY AFFAIR</t>
  </si>
  <si>
    <t>Jl. KALICARI II/C-6 RT. 008/007 Kel. PALEBON</t>
  </si>
  <si>
    <t>MARIA SUSANA WIGATI MURTIARTI</t>
  </si>
  <si>
    <t>CDC-a1031000</t>
  </si>
  <si>
    <t>ANGGARAN</t>
  </si>
  <si>
    <t>CDCa10310002</t>
  </si>
  <si>
    <t>OFF 1 ANGGARAN</t>
  </si>
  <si>
    <t>Taman Kopo Indah III C2 no. 2 Bandung RT.2 / 13 Ds. Rahayu</t>
  </si>
  <si>
    <t>YUYU RUHAENI</t>
  </si>
  <si>
    <t>NFO-DR305000</t>
  </si>
  <si>
    <t>DR3113100004</t>
  </si>
  <si>
    <t>OFF 1 ORDER HANDLING (MPP)</t>
  </si>
  <si>
    <t>Jl. SETRA DAGO UTARA II NO.15 RT.9/9 ANTAPANI WETAN</t>
  </si>
  <si>
    <t>UTARI DWI ELIANI</t>
  </si>
  <si>
    <t>DR3-10410000</t>
  </si>
  <si>
    <t>DR3104100005</t>
  </si>
  <si>
    <t>Taman Bumi Prima Blok E 7 RT. 004/022 Kel. Cibabat</t>
  </si>
  <si>
    <t>NINIK SUMARYANI</t>
  </si>
  <si>
    <t>R2W-2a550000</t>
  </si>
  <si>
    <t>R2W2a5500002</t>
  </si>
  <si>
    <t>Jl.Ganesha II UD.1 No:20 Pamulang Villa RT.3/16 Pondok Benda</t>
  </si>
  <si>
    <t>BERNADINA PRAPTI WIDIASTUTI</t>
  </si>
  <si>
    <t>OFC-c06d0000</t>
  </si>
  <si>
    <t>PAYMENT PARTNERSHIP &amp; READINESS</t>
  </si>
  <si>
    <t>OFCc06d00003</t>
  </si>
  <si>
    <t>OFF 1 PAYMENT PARTNERSHIP &amp; READINESS</t>
  </si>
  <si>
    <t>Mitra Dago Parahyangan C-1 RT. 001/001 Kel. Antapani Wetan</t>
  </si>
  <si>
    <t>IMAM TRI AGUS WANDONO POE</t>
  </si>
  <si>
    <t>R5W-5a550000</t>
  </si>
  <si>
    <t>R5W5a5500002</t>
  </si>
  <si>
    <t>OFF 1 BUDGET OPERATION</t>
  </si>
  <si>
    <t>Karah Indah V-C/14 RT. 002/001 Kel. Karah</t>
  </si>
  <si>
    <t>IDA SRI SETYANINGSIH</t>
  </si>
  <si>
    <t>DR5-10310000</t>
  </si>
  <si>
    <t>DR5103100004</t>
  </si>
  <si>
    <t>GUNUNGSARI INDAH BLOK F-14 RT. 002 / 006 Kel. KEDURUS</t>
  </si>
  <si>
    <t>NENY NURAENI</t>
  </si>
  <si>
    <t>R2W2a5300002</t>
  </si>
  <si>
    <t>OFF 1 SECURITY &amp; SAFETY (MPP)</t>
  </si>
  <si>
    <t>BONA SARANA INDAH BLOK U NO.6 RT. 04/ 07 Kel. CIKOKOL</t>
  </si>
  <si>
    <t>NURMIAN SINAGA</t>
  </si>
  <si>
    <t>R1W-1c514000</t>
  </si>
  <si>
    <t>R1W1c5140001</t>
  </si>
  <si>
    <t>TANJUNG BALE ASAHAN</t>
  </si>
  <si>
    <t>Jl.CAKRAWALA NO. 7 RT. 019 / 009 Kel. SIOPAT SUHU</t>
  </si>
  <si>
    <t>SITI SA'ADAH,NY</t>
  </si>
  <si>
    <t>NFO-DR303000</t>
  </si>
  <si>
    <t>DR3103200002</t>
  </si>
  <si>
    <t>OFF 1 CAREER DEVELOPMENT (MPP)</t>
  </si>
  <si>
    <t>Komp. Antapani Regency A.2 RT. 002/005 Kel. Antapani Kulon</t>
  </si>
  <si>
    <t>ARIJANTO ADI NUGROHO</t>
  </si>
  <si>
    <t>SIT0</t>
  </si>
  <si>
    <t>Situbondo</t>
  </si>
  <si>
    <t>R5W5h9230001</t>
  </si>
  <si>
    <t>GUNUNG SARI INDAH BLOK T 14 RT. 004/007 Kel. KEDURUS</t>
  </si>
  <si>
    <t>CHRUSTIO PUSPITO USODO</t>
  </si>
  <si>
    <t>DSO-20403000</t>
  </si>
  <si>
    <t>IP TV OPERATION</t>
  </si>
  <si>
    <t>DSO204030002</t>
  </si>
  <si>
    <t>OFF 1 OPERATION PERFORMANCE MANAGEMENT</t>
  </si>
  <si>
    <t>Perumahan jatijajar Blok A-2 . No. 16 RT.-01 / RW.10</t>
  </si>
  <si>
    <t>MOCHAMMAD FA`IK</t>
  </si>
  <si>
    <t>R4W4a5500003</t>
  </si>
  <si>
    <t>Jl. Jati Asri No. 18 RT. 002/009 Kel. Pedalangan</t>
  </si>
  <si>
    <t>RAHARJO</t>
  </si>
  <si>
    <t>OFC-c08c0000</t>
  </si>
  <si>
    <t>SYSTEM COMPLIANCE</t>
  </si>
  <si>
    <t>OFCc08c00001</t>
  </si>
  <si>
    <t>MGR SYSTEM COMPLIANCE</t>
  </si>
  <si>
    <t>Jl. Kawaluyaan Indah X No. 18A RT. 006/005 Kel. Jatisari</t>
  </si>
  <si>
    <t>SUTARMI</t>
  </si>
  <si>
    <t>DR5-10230000</t>
  </si>
  <si>
    <t>BILLING &amp; PAYMENT COLLECTION (EBIS)</t>
  </si>
  <si>
    <t>DR5102300012</t>
  </si>
  <si>
    <t>OFF 1 CUSTOMER PAYMENT COLLECTION</t>
  </si>
  <si>
    <t>Karah indah vi blok D 34 RT. 003/001 Kel. karah</t>
  </si>
  <si>
    <t>MUHAMAD SIBLI</t>
  </si>
  <si>
    <t>BD01</t>
  </si>
  <si>
    <t>JVC-f1040000</t>
  </si>
  <si>
    <t>BIDANG INVESTASI</t>
  </si>
  <si>
    <t>JVCf10400002</t>
  </si>
  <si>
    <t>KABID INVESTASI</t>
  </si>
  <si>
    <t>KOMP. LEMBAH PERMAI HANJUANG C-5 CIMAHI</t>
  </si>
  <si>
    <t>JASMANIARTI BAKAR</t>
  </si>
  <si>
    <t>R2W-2a513000</t>
  </si>
  <si>
    <t>R2W2a5130001</t>
  </si>
  <si>
    <t>Jl. PALEM PUTRI V NO.10 RT. 006/003 Kel. BENCONGAN</t>
  </si>
  <si>
    <t>PUDJI RAHARDJO</t>
  </si>
  <si>
    <t>PST-11000000</t>
  </si>
  <si>
    <t>SHARED SERVICE</t>
  </si>
  <si>
    <t>PST110000001</t>
  </si>
  <si>
    <t>MGR SHARED SERVICE</t>
  </si>
  <si>
    <t>Bumi Anggrek blok Q No. 147 RT. 004/007 Kel. Karangsatria</t>
  </si>
  <si>
    <t>TRIKORAWATI</t>
  </si>
  <si>
    <t>R2W-2c450000</t>
  </si>
  <si>
    <t>R2W2c4500001</t>
  </si>
  <si>
    <t>PRUMPUNG TENGAH NO 10 RT. 005/006 Kel. CIPINANG BESAR UTARA</t>
  </si>
  <si>
    <t>MUSRIDA</t>
  </si>
  <si>
    <t>R5W-5f511000</t>
  </si>
  <si>
    <t>R5W5f5110001</t>
  </si>
  <si>
    <t>Jl. SELAT SUNDA III D3/ 33 RT. 003 / 011 Kel. LESANPURO</t>
  </si>
  <si>
    <t>NUGIARIEN SUTRISNO, RADEN</t>
  </si>
  <si>
    <t>NFO-DR503000</t>
  </si>
  <si>
    <t>DR5103400011</t>
  </si>
  <si>
    <t>OFF 1 SUPPORT READINESS (MPP)</t>
  </si>
  <si>
    <t>DELTASARI INDAH C-122 RT. 006/008 Kel. KUREKSARI</t>
  </si>
  <si>
    <t>RAUP</t>
  </si>
  <si>
    <t>HCB202400002</t>
  </si>
  <si>
    <t>OFF 1 HC SERVICE (MPP)</t>
  </si>
  <si>
    <t>JL. SUKAJADI GG BUDI BAKTI NOMOR 346/182 BANDUNG</t>
  </si>
  <si>
    <t>ISMIYATI W. WIDAYATI</t>
  </si>
  <si>
    <t>DR3104100006</t>
  </si>
  <si>
    <t>OFF 1 PROCUREMENT</t>
  </si>
  <si>
    <t>GOMBONG KEBUMEN</t>
  </si>
  <si>
    <t>Jl. METERAI NO:1 RT. 005/006 Kel. CIJAGRA</t>
  </si>
  <si>
    <t>WIBOWO SYAIR</t>
  </si>
  <si>
    <t>DR3104200001</t>
  </si>
  <si>
    <t>MGR ASSET &amp; FACILITY MANAGEMENT</t>
  </si>
  <si>
    <t>komp. mitra residence no. b2 RT.3/9 Antapani Tengah</t>
  </si>
  <si>
    <t>IDA SUSANTI</t>
  </si>
  <si>
    <t>R2W-2g450000</t>
  </si>
  <si>
    <t>R2W2g4500001</t>
  </si>
  <si>
    <t>TYTYAN INDAH BLOK Z.3 No.6 RT. 006/012 Kel. KALI BARU</t>
  </si>
  <si>
    <t>SUHENDRA DWIYANTO</t>
  </si>
  <si>
    <t>OFCb07d00001</t>
  </si>
  <si>
    <t>MGR NON TAX OBLIGATION (MPP)</t>
  </si>
  <si>
    <t>Jl. Suka Asri No 30 RT. 007/005 Kel. Padasuka</t>
  </si>
  <si>
    <t>TUBAGUS MASDUKI</t>
  </si>
  <si>
    <t>R2W2g5500002</t>
  </si>
  <si>
    <t>OFF 1 CASH BANK (MPP)</t>
  </si>
  <si>
    <t>Jl.Palem Raya blok.C2 No.6 RT. 003/015 Kel. MEKARSARI</t>
  </si>
  <si>
    <t>BAMBANG CATUR ANDRIYONO</t>
  </si>
  <si>
    <t>DR3112100002</t>
  </si>
  <si>
    <t>OFF 1 MARKET PLAN &amp; ANALYSIS</t>
  </si>
  <si>
    <t>JL.PENYU NO.62</t>
  </si>
  <si>
    <t>YUSTINUS BASUKI</t>
  </si>
  <si>
    <t>R6W-6a510000</t>
  </si>
  <si>
    <t>R6W6a5100001</t>
  </si>
  <si>
    <t>Tamansari Bukit Mutiara BR6/No.2 RT. 064 Kel. GN Samarinda</t>
  </si>
  <si>
    <t>NYIMAS FATDYA KURMEIRINA</t>
  </si>
  <si>
    <t>OFCb07d00002</t>
  </si>
  <si>
    <t>OFF 1 NON TAX OBLIGATION (MPP)</t>
  </si>
  <si>
    <t>ANTAPANI REGENCY F5 RT. 002/005 Kel. ANTAPANI KULON</t>
  </si>
  <si>
    <t>SLAMET IRIANTO</t>
  </si>
  <si>
    <t>JGSD</t>
  </si>
  <si>
    <t>JVC-GSD</t>
  </si>
  <si>
    <t>PT GRAHA SARANA DUTA</t>
  </si>
  <si>
    <t>JGSD-a102010</t>
  </si>
  <si>
    <t>MANAGEMENT AUDIT</t>
  </si>
  <si>
    <t>JGSDa1020101</t>
  </si>
  <si>
    <t>MANAGER MANAGEMENT AUDIT</t>
  </si>
  <si>
    <t>G2</t>
  </si>
  <si>
    <t>B</t>
  </si>
  <si>
    <t>Jl. BAHAGIA PERMAI II NO 52 RT. 005/005 Kel. MARGASARI</t>
  </si>
  <si>
    <t>LILIS KOMARIAH</t>
  </si>
  <si>
    <t>R2W2f4130002</t>
  </si>
  <si>
    <t>Jl. PURWAKARTA D 132 B RT. 012/009 Kel. DUREN JAYA</t>
  </si>
  <si>
    <t>I DEWA PUTU PUTRAKAJAYA</t>
  </si>
  <si>
    <t>R5W-5j520000</t>
  </si>
  <si>
    <t>R5W5j5200002</t>
  </si>
  <si>
    <t>OFF 1 HR DEVELOPMENT</t>
  </si>
  <si>
    <t>JL KECUBUNG GANG SULI NO 17</t>
  </si>
  <si>
    <t>SURNINGSIH</t>
  </si>
  <si>
    <t>R2W-2c355000</t>
  </si>
  <si>
    <t>R2W2c3550001</t>
  </si>
  <si>
    <t>Bogor Baru Blok B.V No. 5 RT. 002/008 Kel. TEGAL GUNDIL</t>
  </si>
  <si>
    <t>SENTOT PURNOMO</t>
  </si>
  <si>
    <t>R5W5a4700005</t>
  </si>
  <si>
    <t>Jl. Ploso Timur II / 16 RT. 010 / 010 Kel. PLOSO</t>
  </si>
  <si>
    <t>SURABYA</t>
  </si>
  <si>
    <t>IKA SETIORINI</t>
  </si>
  <si>
    <t>DR2103400004</t>
  </si>
  <si>
    <t>OFF 1 LEARNING EVENT</t>
  </si>
  <si>
    <t>Jl.H.GAIM RT. 011/002 Kel. PETUKANGAN UTARA</t>
  </si>
  <si>
    <t>HENY SAPTI TRIHARSI</t>
  </si>
  <si>
    <t>TCU-1d200000</t>
  </si>
  <si>
    <t>TCU1d2000004</t>
  </si>
  <si>
    <t>OFF 1 ASSET MANAGEMENT SUPPORT</t>
  </si>
  <si>
    <t>Taman Bumi Prima RT. 001/005 Kel. Pasirkaliki</t>
  </si>
  <si>
    <t>BABAN SOBANDI</t>
  </si>
  <si>
    <t>TCU-1b100000</t>
  </si>
  <si>
    <t>KNOWLEDGE ACQUISITION &amp; CONTENT MGT</t>
  </si>
  <si>
    <t>TCU1b1000003</t>
  </si>
  <si>
    <t>OFF 1 INSTRUCT DESIGN DIG LEARN CONTENT</t>
  </si>
  <si>
    <t>Gg. Mohammad Ramdan II no 19 RT. 03 / 09 Kel. Cigereleng</t>
  </si>
  <si>
    <t>EUIS SARIWULAN ,NY</t>
  </si>
  <si>
    <t>SU00</t>
  </si>
  <si>
    <t>Subang</t>
  </si>
  <si>
    <t>R3W-3c933000</t>
  </si>
  <si>
    <t>R3W3c9230001</t>
  </si>
  <si>
    <t>Jl.KH.Dewantara Komplek P&amp;K No.43 RT. 022/005 Kel. Dangdeur</t>
  </si>
  <si>
    <t>SUMINAH</t>
  </si>
  <si>
    <t>R4W-4g323000</t>
  </si>
  <si>
    <t>PERFORMANCE &amp; PARTNERSHIP</t>
  </si>
  <si>
    <t>R4W4g3230002</t>
  </si>
  <si>
    <t>OFF 2 ACCESS PARTNERSHIP SUPERVISION</t>
  </si>
  <si>
    <t>Tempel Rt 01,Rw 03,Tempel, Gatak, Sukoharjo</t>
  </si>
  <si>
    <t>Sukoharjo</t>
  </si>
  <si>
    <t>TINI GUSTIANI</t>
  </si>
  <si>
    <t>R3W-3f462000</t>
  </si>
  <si>
    <t>BGES BIDDING &amp; PROJECT MGT</t>
  </si>
  <si>
    <t>R3W3f4620002</t>
  </si>
  <si>
    <t>Jl.Ligar Melati No.42 RT. 03/07 Kel. Cibeunying</t>
  </si>
  <si>
    <t xml:space="preserve"> BANDUNG</t>
  </si>
  <si>
    <t>WILI HENDARDI</t>
  </si>
  <si>
    <t>TCU1d2000002</t>
  </si>
  <si>
    <t>OFF 1 ASSET MGT &amp; UTILISATION</t>
  </si>
  <si>
    <t>Jl. GempolAsri IX No. 22 RT. 007 / 010 Kel. Gempolsari</t>
  </si>
  <si>
    <t>ADE SUNYIARDIN</t>
  </si>
  <si>
    <t>SDL0</t>
  </si>
  <si>
    <t>Sindanglaya</t>
  </si>
  <si>
    <t>R3W-3e931010</t>
  </si>
  <si>
    <t>PLASA CIKALONGKULON</t>
  </si>
  <si>
    <t>R3W3e9310102</t>
  </si>
  <si>
    <t>SPV PLASA CIKALONGKULON</t>
  </si>
  <si>
    <t>Kp. KEBONTIWU RT. 001/006 Kel. SUKAGALIH</t>
  </si>
  <si>
    <t>TATANG SUPRIATIN</t>
  </si>
  <si>
    <t>R3W-3d943000</t>
  </si>
  <si>
    <t>R3W3d9430001</t>
  </si>
  <si>
    <t>Dsn Sukajadi RT.02/RW.03 DS.Cibeusi Kec. Jatinangor Sumedang</t>
  </si>
  <si>
    <t>SUCININGSIH</t>
  </si>
  <si>
    <t>R5W5e5200005</t>
  </si>
  <si>
    <t>OFF 2 HR SERVICE (MPP)</t>
  </si>
  <si>
    <t>Jl. Sembada Mulya No. 19 C Madiun RT.4 / 002 Rejomulyo</t>
  </si>
  <si>
    <t>ZAKARIA</t>
  </si>
  <si>
    <t>R3W-3e464000</t>
  </si>
  <si>
    <t>R3W3e4640001</t>
  </si>
  <si>
    <t>PURI CIBEUREUM I Jl.GN.TELAGA BODAS NO.10/19 RT.1/12</t>
  </si>
  <si>
    <t>KOSASIH</t>
  </si>
  <si>
    <t>R3W3d3220001</t>
  </si>
  <si>
    <t>ASMAN ACCESS DATA MANAGEMENT (MPP)</t>
  </si>
  <si>
    <t>Sekelimus GG. Kaweni No.114 RT. 005/008 Kel. Batununggal</t>
  </si>
  <si>
    <t>YUSUF SOFIYAN</t>
  </si>
  <si>
    <t>DSO-20601000</t>
  </si>
  <si>
    <t>INFRA MAINTENANCE &amp; OPERATION SUPPORT</t>
  </si>
  <si>
    <t>DSO206010004</t>
  </si>
  <si>
    <t>OFF 1 MAINTENANCE ADM &amp; PERFORMANCE</t>
  </si>
  <si>
    <t>KOMP. VIJAYAKUSUMA A.75 RT. 002/016 Kel. CIPADUNG</t>
  </si>
  <si>
    <t>UNSURI</t>
  </si>
  <si>
    <t>DSO-20202000</t>
  </si>
  <si>
    <t>TRANSPORT 2</t>
  </si>
  <si>
    <t>DSO202020006</t>
  </si>
  <si>
    <t>OFF 1 OUTSIDE PLANT TRANSPORT 2</t>
  </si>
  <si>
    <t>PAYA KUMUH</t>
  </si>
  <si>
    <t>Komp. Ujung Berung Indah Kav.15 N0.10 RT.4/11 Cigending</t>
  </si>
  <si>
    <t>JAJANG HIDAYAT</t>
  </si>
  <si>
    <t>DR3-12450000</t>
  </si>
  <si>
    <t>DR3124500003</t>
  </si>
  <si>
    <t>OFF 2 WIRELESS PROJECT SUPERVISION</t>
  </si>
  <si>
    <t>Kp Pamucatan RT. 02 /10 Kel. Ciburuy</t>
  </si>
  <si>
    <t>BANDUNG BARAT</t>
  </si>
  <si>
    <t>ATI KURNIATI,NY</t>
  </si>
  <si>
    <t>R3W-3a513000</t>
  </si>
  <si>
    <t>R3W3a5130004</t>
  </si>
  <si>
    <t>OFF 2 FACILITY SUPPORT</t>
  </si>
  <si>
    <t>KOSAR NO.200 RT. 006/005 Kel. PASIR ENDAH</t>
  </si>
  <si>
    <t>EMAN SUHERMAN</t>
  </si>
  <si>
    <t>NFO-DR607000</t>
  </si>
  <si>
    <t>WITEL BALIKPAPAN</t>
  </si>
  <si>
    <t>R6W6a3120001</t>
  </si>
  <si>
    <t>KAMPUNG BOJONG NANGKA RT 04/13 DESA KOPO KEC.SOREANG</t>
  </si>
  <si>
    <t>YANA SUMARNA</t>
  </si>
  <si>
    <t>DSO-02020000</t>
  </si>
  <si>
    <t>QUALITY &amp; CHANGE MANAGEMENT</t>
  </si>
  <si>
    <t>DSO020200003</t>
  </si>
  <si>
    <t>Jl.HARIMAU 10 BLOK H NO 231M PONDOK TIMUR INDAH RT.10/17</t>
  </si>
  <si>
    <t>SAEPUDIN</t>
  </si>
  <si>
    <t>TCU-1c200000</t>
  </si>
  <si>
    <t>BUSINESS PROCESS &amp; QUALITY MANAGEMENT</t>
  </si>
  <si>
    <t>TCU1c2000002</t>
  </si>
  <si>
    <t>OFF 1 BUSINESS PROCESS &amp; REGULATION</t>
  </si>
  <si>
    <t>Jl.MANOKWARI I NO 12 RT. 005/010 Kel. ANTAPANI KIDUL</t>
  </si>
  <si>
    <t>YAYAT ROHADIYAT</t>
  </si>
  <si>
    <t>R3W3f3120002</t>
  </si>
  <si>
    <t>Jl.MEKAR RAYA 57-59 Ds. MEKAR RAHAYU RT.1/12 MEKAR RAHAYU</t>
  </si>
  <si>
    <t>PRIATHA SETIA PUTRA</t>
  </si>
  <si>
    <t>TCU-1d100000</t>
  </si>
  <si>
    <t>SECRETARIATE</t>
  </si>
  <si>
    <t>TCU1d1000003</t>
  </si>
  <si>
    <t>OFF 1 HR ADMINISTRATION SUPPORT</t>
  </si>
  <si>
    <t>Jl.Mengger girang no 64 RT. 004/008 Kel. Pasir luyu</t>
  </si>
  <si>
    <t>EDI MULYANA</t>
  </si>
  <si>
    <t>COP-i7200000</t>
  </si>
  <si>
    <t>TRANSACTION MANAGEMENT</t>
  </si>
  <si>
    <t>COPi72000005</t>
  </si>
  <si>
    <t>OFF 1 INVESTMENT</t>
  </si>
  <si>
    <t>KOMP. BALOPER H. RT. 05/20 Kel. PADALARANG</t>
  </si>
  <si>
    <t>PADALARANG</t>
  </si>
  <si>
    <t>BUDHI WAHYU WIBAWA</t>
  </si>
  <si>
    <t>TCU-1j200000</t>
  </si>
  <si>
    <t>LEARNING DESIGN &amp; DEVELOPMENT</t>
  </si>
  <si>
    <t>TCU1j2000001</t>
  </si>
  <si>
    <t>MGR LEARNING DESIGN &amp; DEVELOPMENT</t>
  </si>
  <si>
    <t>Jl.marga asri V I A / B 18 Kel. Gempolsari</t>
  </si>
  <si>
    <t>PATAR SITUMORANG</t>
  </si>
  <si>
    <t>R2W-2h922000</t>
  </si>
  <si>
    <t>R2W2h9220001</t>
  </si>
  <si>
    <t>AMBARITA</t>
  </si>
  <si>
    <t>Jl. PINANG VIII No. 42 Taman Yasmin RT.1/9 CURUG MEKAR</t>
  </si>
  <si>
    <t>SANDRA ARIF RACHMAN</t>
  </si>
  <si>
    <t>CJG0</t>
  </si>
  <si>
    <t>Ciranjang</t>
  </si>
  <si>
    <t>R3W-3e911020</t>
  </si>
  <si>
    <t>PLASA CIRANJANG</t>
  </si>
  <si>
    <t>R3W3e9110201</t>
  </si>
  <si>
    <t>SPV PLASA CIRANJANG</t>
  </si>
  <si>
    <t>BTN GUNTENG BLOK AA No 13 RT. 005/007 Kel. BOJONG</t>
  </si>
  <si>
    <t>CJ00</t>
  </si>
  <si>
    <t>Cianjur</t>
  </si>
  <si>
    <t>R3W3e9130001</t>
  </si>
  <si>
    <t>BTN GADUNG PERMAI BLOK A.28 Kel. BOJONG</t>
  </si>
  <si>
    <t>TOTO MULYANA</t>
  </si>
  <si>
    <t>R3W-3e514000</t>
  </si>
  <si>
    <t>R3W3e5140001</t>
  </si>
  <si>
    <t>Jl.Murai No 46 Cimahpar endah 2 RT. 06/11 Kel. Pasir Halang</t>
  </si>
  <si>
    <t>EFNELDI, SE</t>
  </si>
  <si>
    <t>R1W-1k372000</t>
  </si>
  <si>
    <t>R1W1k3720002</t>
  </si>
  <si>
    <t>OFF 2 TGROUP FULFILLMENT &amp; ASSURANCE</t>
  </si>
  <si>
    <t>BETUNG</t>
  </si>
  <si>
    <t>Perumahan Rakyat N0.7 RT. 022 / 003 Kel. Sei Buah</t>
  </si>
  <si>
    <t>SUHANDA</t>
  </si>
  <si>
    <t>R3W-3a311000</t>
  </si>
  <si>
    <t>R3W3a3110004</t>
  </si>
  <si>
    <t>RANCAEKEK</t>
  </si>
  <si>
    <t>Kp.Babakanloa RT. 003/012 Kel. Rancaekek Kulon</t>
  </si>
  <si>
    <t>YUNIATI</t>
  </si>
  <si>
    <t>R1W-1b318000</t>
  </si>
  <si>
    <t>WITEL OPERATION CENTER</t>
  </si>
  <si>
    <t>R1W1b3180001</t>
  </si>
  <si>
    <t>ASMAN WITEL OPERATION CENTER</t>
  </si>
  <si>
    <t>VILLA CITRA I BLK Q NO.17 LK.I RT. 007 Kel. JAGABAYA III</t>
  </si>
  <si>
    <t>DWI SUBIANTARI</t>
  </si>
  <si>
    <t>R1W-1e450090</t>
  </si>
  <si>
    <t>PLASA JAMBI</t>
  </si>
  <si>
    <t>R1W1e4500901</t>
  </si>
  <si>
    <t>SPV PLASA Jambi</t>
  </si>
  <si>
    <t>TANJUNG KARANG</t>
  </si>
  <si>
    <t>Jl.SERSAN ANWAR BAY LRG  BUKIT BELIUNG/ LRG TELKOM RT. 10</t>
  </si>
  <si>
    <t>SUYITNO</t>
  </si>
  <si>
    <t>PND-a1025000</t>
  </si>
  <si>
    <t>ACCESS LOGISTIC SUPPORT</t>
  </si>
  <si>
    <t>PNDa10250004</t>
  </si>
  <si>
    <t>OFF 1 ACCESS PROCUREMENT PLAN &amp; CONTROL</t>
  </si>
  <si>
    <t>Jl. Majapahit Raya No. 6 Depok II Tengah RT. 10/15</t>
  </si>
  <si>
    <t>ISTIONO WIBOWO</t>
  </si>
  <si>
    <t>DIT-11e40000</t>
  </si>
  <si>
    <t>EXPOSURE &amp; API FACTORY MANAGEMENT</t>
  </si>
  <si>
    <t>DIT11e400001</t>
  </si>
  <si>
    <t>MGR EXPOSURE &amp; API FACTORY MANAGEMENT</t>
  </si>
  <si>
    <t>Jl. SENAM INDAH III NO. 7 RT. 006/012 Kel. SUKAMISKIN</t>
  </si>
  <si>
    <t>RADEN HENKY INDRESWORO</t>
  </si>
  <si>
    <t>R5W-5f31f000</t>
  </si>
  <si>
    <t>R5W5f31f0002</t>
  </si>
  <si>
    <t>OFF 2 WIFI FULFILLMENT</t>
  </si>
  <si>
    <t>Joyoasri E2 / 13 RT. 002/009 Kel. Merjosari</t>
  </si>
  <si>
    <t>DJOKO SISBUDIANTO</t>
  </si>
  <si>
    <t>R2W2e3520001</t>
  </si>
  <si>
    <t>BEKASI PERMAI AD NO 12 RT. 002/015 Kel. BEKASI JAYA</t>
  </si>
  <si>
    <t>MUHAMMAD A. MAKMUR</t>
  </si>
  <si>
    <t>R2W-2a411000</t>
  </si>
  <si>
    <t>R2W2a4110001</t>
  </si>
  <si>
    <t>Ciledug Indah I Blok B.19/269 RT. 007/006 Kel. Pedurenan</t>
  </si>
  <si>
    <t>MADYA TANGERANG</t>
  </si>
  <si>
    <t>AFRIZALI</t>
  </si>
  <si>
    <t>DSO-10105000</t>
  </si>
  <si>
    <t>INVENTORY &amp; CAPACITY MANAGEMENT (ICM)</t>
  </si>
  <si>
    <t>DSO101050003</t>
  </si>
  <si>
    <t>OFF 1 ICM CONTINOUS TRAFFIC ANALYSIS</t>
  </si>
  <si>
    <t>SOLOK</t>
  </si>
  <si>
    <t>KOMP.POINMAS BLOK F2 NO.17 RT. 003/011 Kel. RANGKAPAN JAYA</t>
  </si>
  <si>
    <t>ARDINOZA</t>
  </si>
  <si>
    <t>DSO-10202000</t>
  </si>
  <si>
    <t>ASSURANCE DBS</t>
  </si>
  <si>
    <t>DSO102020008</t>
  </si>
  <si>
    <t>OFF 1 SOLUTION TELEPON 4</t>
  </si>
  <si>
    <t>Jl. BIDAR RAYA No. 08 RT. 001/008 Kel. Kelapa Dua</t>
  </si>
  <si>
    <t>AHMAD RIZAL</t>
  </si>
  <si>
    <t>NFO-DR215000</t>
  </si>
  <si>
    <t>DR2105000001</t>
  </si>
  <si>
    <t>Jl. P.Lombok Raya No.38 RT. 005/011 Kel. Aren Jaya</t>
  </si>
  <si>
    <t>EDDY SOEMARSONO, RD., SE.</t>
  </si>
  <si>
    <t>R4W-4f451000</t>
  </si>
  <si>
    <t>R4W4f4510001</t>
  </si>
  <si>
    <t>griya sribitan asri g1 RT. 005/- Kel. bangunjiwo</t>
  </si>
  <si>
    <t>ANTONIUS CYPRIANUS TRI HARYONO</t>
  </si>
  <si>
    <t>R4W-4f323000</t>
  </si>
  <si>
    <t>PARTNERSHIP INFRASTRUCTURE</t>
  </si>
  <si>
    <t>R4W4f3230001</t>
  </si>
  <si>
    <t>ASMAN PARTNERSHIP INFRASTRUCTURE</t>
  </si>
  <si>
    <t>Jl. Pramuka 157 RT. 04/11 Kel. Sidoarum</t>
  </si>
  <si>
    <t>NANAN KUSNANDI</t>
  </si>
  <si>
    <t>R3W-3f350000</t>
  </si>
  <si>
    <t>R3W3f3500001</t>
  </si>
  <si>
    <t>Jl. Mekarsari no. 10 RT. 009/007 Kel. Padasuka</t>
  </si>
  <si>
    <t>WINARNO</t>
  </si>
  <si>
    <t>DR3104100002</t>
  </si>
  <si>
    <t>Gg.Intan III no.21 RT. 004/014 Kel. Sekeloa</t>
  </si>
  <si>
    <t>MEIDIAWATI</t>
  </si>
  <si>
    <t>OFC-b10d0000</t>
  </si>
  <si>
    <t>CASH OPERATION (WINS, ISP, &amp; DWS)</t>
  </si>
  <si>
    <t>OFCb10d00002</t>
  </si>
  <si>
    <t>JL. HALMAHERA V NO.14 RT.06/20 VILA NUSA INDAH BLOK .U-6</t>
  </si>
  <si>
    <t>ENDANG AGUS MULYADI, A.Md</t>
  </si>
  <si>
    <t>TCU1j2000003</t>
  </si>
  <si>
    <t>OFF 1 LEARNING MATERIAL EVALUATION</t>
  </si>
  <si>
    <t>Jl Sarimanah III Blok.10 NO.85 RT.04/RW.04 Perum Sarijadi</t>
  </si>
  <si>
    <t>SLAMET HARTONO</t>
  </si>
  <si>
    <t>CTR-OPS</t>
  </si>
  <si>
    <t>SSO PROCUREMENT &amp; SOURCING</t>
  </si>
  <si>
    <t>NFO-KEU15000</t>
  </si>
  <si>
    <t>OPS100440003</t>
  </si>
  <si>
    <t>OFF 1 CAPEX PROCUREMENT (MPP)</t>
  </si>
  <si>
    <t>GIRI MEKAR PERMAI BLOK-A NOMOR 11 RT. 003/021 Kel. GIRIMEKAR</t>
  </si>
  <si>
    <t>EDI HARYONO</t>
  </si>
  <si>
    <t>DR5-12630000</t>
  </si>
  <si>
    <t>DR5126300005</t>
  </si>
  <si>
    <t>OFF 1 SEAT MANAGEMENT</t>
  </si>
  <si>
    <t>Gunung Sari Indah Blok OO no. 16 RT. 09/08 Kel. Kedurus</t>
  </si>
  <si>
    <t>FADRIZAL</t>
  </si>
  <si>
    <t>R1W-1j362000</t>
  </si>
  <si>
    <t>CCAN ASSURANCE</t>
  </si>
  <si>
    <t>R1W1j3620001</t>
  </si>
  <si>
    <t>ASMAN CCAN ASSURANCE</t>
  </si>
  <si>
    <t>Perumahan Grya panca Ampang Blok B/3 RT.2/4 Lubuk Lintah</t>
  </si>
  <si>
    <t>YUSNEDI</t>
  </si>
  <si>
    <t>R1W-1i911030</t>
  </si>
  <si>
    <t>PLASA RANAI</t>
  </si>
  <si>
    <t>R1W1i9110301</t>
  </si>
  <si>
    <t>SPV PLASA RANAI</t>
  </si>
  <si>
    <t>Jl. Taman Sari RT. 01/03 Kel. Tanjunguban Utra</t>
  </si>
  <si>
    <t>TANJUNGUBAN</t>
  </si>
  <si>
    <t>SUPIANAH</t>
  </si>
  <si>
    <t>R7W-7g520000</t>
  </si>
  <si>
    <t>R7W7g5200001</t>
  </si>
  <si>
    <t>SUNGGUMINASA</t>
  </si>
  <si>
    <t>Jl.TOMBILI NO. 56 GRIYA BENDE PRATAMA RT. 021/004 Kel. BENDE</t>
  </si>
  <si>
    <t>RUBEN SAPU</t>
  </si>
  <si>
    <t>MKS1</t>
  </si>
  <si>
    <t>JVC-f2071000</t>
  </si>
  <si>
    <t>KENDALI MEDIS</t>
  </si>
  <si>
    <t>JVCf20710008</t>
  </si>
  <si>
    <t>KOORDINATOR TPKK MAKASAR</t>
  </si>
  <si>
    <t>MAKALE TATOR</t>
  </si>
  <si>
    <t>ADIAKSA BARU NO. 35 B</t>
  </si>
  <si>
    <t>SRI TANTI</t>
  </si>
  <si>
    <t>NFO-DR402000</t>
  </si>
  <si>
    <t>DR4102100005</t>
  </si>
  <si>
    <t>OFF 2 CASH BANK (MPP)</t>
  </si>
  <si>
    <t>Jl.KAUMAN TIMUR II / A3 RT. 001/008 Kel. PALEBON</t>
  </si>
  <si>
    <t>SRI LARASATI</t>
  </si>
  <si>
    <t>DR4-12150000</t>
  </si>
  <si>
    <t>DR4121500003</t>
  </si>
  <si>
    <t>OFF 2 SLA MONITORING</t>
  </si>
  <si>
    <t>Jl. Cinde Timur No. 31 A Semarang RT.2 / 007 Jomblang</t>
  </si>
  <si>
    <t>HARTOYO</t>
  </si>
  <si>
    <t>DR4-10210000</t>
  </si>
  <si>
    <t>FINANCIAL SERVICE</t>
  </si>
  <si>
    <t>DR4102100003</t>
  </si>
  <si>
    <t>Jl. Gombel Permai IV/378 RT. 006/007 Kel. Ngesrep</t>
  </si>
  <si>
    <t>SRI MURDIYATI, S.E.</t>
  </si>
  <si>
    <t>R4W4b5510001</t>
  </si>
  <si>
    <t>DAMPIT RT. 002/007 Kel. DUKUHWALUH</t>
  </si>
  <si>
    <t>SRI SUBEKTI KARYAWATI</t>
  </si>
  <si>
    <t>R4W-4e414000</t>
  </si>
  <si>
    <t>R4W4e4140003</t>
  </si>
  <si>
    <t>OFF 2 TERITORY MANAGEMENT</t>
  </si>
  <si>
    <t>Dusun Banyakan RT. 002/001 Kel. Mertoyudan</t>
  </si>
  <si>
    <t>SUKOCO</t>
  </si>
  <si>
    <t>R4W-4a523000</t>
  </si>
  <si>
    <t>R4W4a5230002</t>
  </si>
  <si>
    <t>OFF 2 PKBL</t>
  </si>
  <si>
    <t>Jl. KINTELAN 92 RT. 002/002 Kel. BENDUNGAN</t>
  </si>
  <si>
    <t>IRIANI PUDJAWATI</t>
  </si>
  <si>
    <t>R4W-4a514000</t>
  </si>
  <si>
    <t>R4W4a5140002</t>
  </si>
  <si>
    <t>OFF 2 COMMUNICATION</t>
  </si>
  <si>
    <t>NGESREP TIMUR II/20 SEMARANG RT. 002/001 Kel. SUMURBOTO</t>
  </si>
  <si>
    <t>KUSHARYADI</t>
  </si>
  <si>
    <t>R4W4f3710002</t>
  </si>
  <si>
    <t>OFF 2 OLO FULFILLMENT &amp; ASSURANCE (MPP)</t>
  </si>
  <si>
    <t>Ds Kayen No.06 RT. 05/44 Kel. Condong catur</t>
  </si>
  <si>
    <t>YOHANES HERU LEGOWO</t>
  </si>
  <si>
    <t>BTG0</t>
  </si>
  <si>
    <t>Batang</t>
  </si>
  <si>
    <t>R4W-4c911000</t>
  </si>
  <si>
    <t>R4W4c9110006</t>
  </si>
  <si>
    <t>JL,A,YANI.GG.CEMPAKA NO.18 BATANG RT. 008/001 Kel. KAUMAN</t>
  </si>
  <si>
    <t>BATANG</t>
  </si>
  <si>
    <t>LUKMAN YUSUF</t>
  </si>
  <si>
    <t>R4W4f3240003</t>
  </si>
  <si>
    <t>OFF 2 ACCESS DESIGN &amp; RAB (MPP)</t>
  </si>
  <si>
    <t>SLEMAN PERMAI I BLOK E.43 RT. 011/040 Kel. TRIDADI</t>
  </si>
  <si>
    <t>TITI RUMIATI, S.E. M.M</t>
  </si>
  <si>
    <t>DR4-11310000</t>
  </si>
  <si>
    <t>DR4113100003</t>
  </si>
  <si>
    <t>OFF 1 ORDER HANDLING</t>
  </si>
  <si>
    <t>Jl.kumudasmoro dalam IV no.21 RT. 002/005 Kel. bongsari</t>
  </si>
  <si>
    <t>SUGENG HUDIYANTO</t>
  </si>
  <si>
    <t>R4W-4e318000</t>
  </si>
  <si>
    <t>R4W4e3180001</t>
  </si>
  <si>
    <t>VMG V BLOCK C/35 Jl. SUNAN GIRI RT.4/6 JURANGOMBO SELATAN</t>
  </si>
  <si>
    <t>AGUS MUDJIONO, S.E.</t>
  </si>
  <si>
    <t>R4W-4f354000</t>
  </si>
  <si>
    <t>R4W4f3540001</t>
  </si>
  <si>
    <t>Nitikan Baru Gg. Aries No. 43B RT. 033/009 Kel. Sorosutan</t>
  </si>
  <si>
    <t>BENNY RUSBANDRIO, RD.</t>
  </si>
  <si>
    <t>R2W2h9140004</t>
  </si>
  <si>
    <t>OFF 3 SALES (MPP)</t>
  </si>
  <si>
    <t>Kp Baru kaum RT. rt 003/02 Kel. Cileungsi</t>
  </si>
  <si>
    <t>KAB BOGOR</t>
  </si>
  <si>
    <t>HERLINA</t>
  </si>
  <si>
    <t>JVC-f2011000</t>
  </si>
  <si>
    <t>JVCf20110005</t>
  </si>
  <si>
    <t>KOORDINATOR TPKK PADANG</t>
  </si>
  <si>
    <t>KOMP. JONDUL BLOK-T/13 - RAWANG</t>
  </si>
  <si>
    <t>ERMIATI</t>
  </si>
  <si>
    <t>PNDa10250001</t>
  </si>
  <si>
    <t>MGR ACCESS LOGISTIC SUPPORT</t>
  </si>
  <si>
    <t>BATUSANGKAR</t>
  </si>
  <si>
    <t>Jl.MADRASAH II NO 28 RT. 008/010 Kel. DUREN SAWIT</t>
  </si>
  <si>
    <t>JAKARTA TIMUR 13440</t>
  </si>
  <si>
    <t>DWI IRIANINGSIH, SE.</t>
  </si>
  <si>
    <t>R4W4a5500006</t>
  </si>
  <si>
    <t>Jl. CANDI KENCANA VIII/B.10 RT. 002/008 Kel. KALIPANCUR</t>
  </si>
  <si>
    <t>SURYANTO</t>
  </si>
  <si>
    <t>R5W-5h200000</t>
  </si>
  <si>
    <t>R5W5h2000002</t>
  </si>
  <si>
    <t>OFF 1 PERFORMANCE</t>
  </si>
  <si>
    <t>Jl. KAHURIPAN VIII / F-15 B LINGK. SBR. DANDANG KEBONSARI</t>
  </si>
  <si>
    <t>DIDIK SUDARMADI</t>
  </si>
  <si>
    <t>R5W-5f355000</t>
  </si>
  <si>
    <t>NETWORK PERFORMANCE, QM &amp; ADMIN</t>
  </si>
  <si>
    <t>R5W5f3550001</t>
  </si>
  <si>
    <t>ASMAN NETWORK PERFORMANCE, QM &amp; ADMIN</t>
  </si>
  <si>
    <t>Jl. Suropati VI/6 RT. 003/001 Kel. Klojen</t>
  </si>
  <si>
    <t>KODYA MALANG</t>
  </si>
  <si>
    <t>MUHAJIR</t>
  </si>
  <si>
    <t>R5W-5c464000</t>
  </si>
  <si>
    <t>R5W5c4640001</t>
  </si>
  <si>
    <t>NGUMPAK DALEM RT. 007/002 Kel. NGUMPAK DALEM</t>
  </si>
  <si>
    <t>DARYANTO</t>
  </si>
  <si>
    <t>BJO0</t>
  </si>
  <si>
    <t>Bojonegoro</t>
  </si>
  <si>
    <t>R5W-5c921000</t>
  </si>
  <si>
    <t>R5W5c9210001</t>
  </si>
  <si>
    <t>Jl. LISMAN Gg: BUNTU IV/24 RT. 013/004 DS. CAMPUREJO</t>
  </si>
  <si>
    <t>HADI PURWANTO</t>
  </si>
  <si>
    <t>R5W-5g311000</t>
  </si>
  <si>
    <t>R5W5g3110001</t>
  </si>
  <si>
    <t>P. SIDOKARE ASRI C-09 RT. 047/013 Kel. SIDOKARE</t>
  </si>
  <si>
    <t>SANTOSO WIBOWO</t>
  </si>
  <si>
    <t>NFO-DR506000</t>
  </si>
  <si>
    <t>DR5127400004</t>
  </si>
  <si>
    <t>OFF 2 ACCESS PROJECT SUPERVISION (MPP)</t>
  </si>
  <si>
    <t>Jl. IKAN LUMBA-LUMBA 12 RT. 005/004 Kel. TAMBAK REJO WARU</t>
  </si>
  <si>
    <t>DEWI UMIATI</t>
  </si>
  <si>
    <t>R2W-2c512000</t>
  </si>
  <si>
    <t>R2W2c5120002</t>
  </si>
  <si>
    <t>Jl.HAJI UNG RT. 0014/04 Kel. UTAN PANJANG</t>
  </si>
  <si>
    <t>DKI</t>
  </si>
  <si>
    <t>IRIYANTO ALI YUSNANI</t>
  </si>
  <si>
    <t>R5W-5d322000</t>
  </si>
  <si>
    <t>R5W5d3220001</t>
  </si>
  <si>
    <t>ASMAN ACCESS DATA MANAGEMENT</t>
  </si>
  <si>
    <t>Jl.Iswahyudi No.30 RT. 001/023 Kel. Tompokersan</t>
  </si>
  <si>
    <t>JAKA WASONO</t>
  </si>
  <si>
    <t>R5W-5c922000</t>
  </si>
  <si>
    <t>R5W5c9220002</t>
  </si>
  <si>
    <t>Wisma Indah Baru Blok G. 76   Bojonegoro. RT.3 / 005</t>
  </si>
  <si>
    <t>JASMIKO</t>
  </si>
  <si>
    <t>R5W5b31f0001</t>
  </si>
  <si>
    <t>ASMAN WIFI FULFILLMENT &amp; ASSURANCE (MPP)</t>
  </si>
  <si>
    <t>JL. MANGGA NO. 10 RT.01/RW.01 DSN. PULOSARI DS. PAPAR</t>
  </si>
  <si>
    <t>RIDWAN SODIQ</t>
  </si>
  <si>
    <t>R6W-6f354000</t>
  </si>
  <si>
    <t>R6W6f3540001</t>
  </si>
  <si>
    <t>Jl.Salak I / 7 Baratan timur Kel. Baratan</t>
  </si>
  <si>
    <t>PUTUT SUDIGDO</t>
  </si>
  <si>
    <t>OFC-c04a0000</t>
  </si>
  <si>
    <t>DOMESTIC INTERCONNECTION BILLING</t>
  </si>
  <si>
    <t>OFCc04a00002</t>
  </si>
  <si>
    <t>OFF 1 DOMESTIC INTERCONNECTION BILLING</t>
  </si>
  <si>
    <t>Jl.Villa Asri Tengah II No.18 RT. 004/010 Kel. SUKAPADA</t>
  </si>
  <si>
    <t>AGUS IRIANTO</t>
  </si>
  <si>
    <t>DR2-12630000</t>
  </si>
  <si>
    <t>DR2126300003</t>
  </si>
  <si>
    <t>OFF 1 OSS APPLICATION SUPPORT</t>
  </si>
  <si>
    <t>Perum.PURI MUSTIKA BLOK D1 NO.12 RT.5 / 017 PENGASINAN</t>
  </si>
  <si>
    <t>BUDI SANTOSA</t>
  </si>
  <si>
    <t>R5W-5e354000</t>
  </si>
  <si>
    <t>R5W5e3540003</t>
  </si>
  <si>
    <t>OFF 2 OM CME</t>
  </si>
  <si>
    <t>Jl.KUSHARTOYO NO.12 RT. 006/002 Kel. KETANGGI</t>
  </si>
  <si>
    <t>SUGENG RIANTO</t>
  </si>
  <si>
    <t>R5W-5d411000</t>
  </si>
  <si>
    <t>R5W5d4110008</t>
  </si>
  <si>
    <t>Perumahan Karya Bakti L /18 RT. 005/007 Kel. Gentong</t>
  </si>
  <si>
    <t>BUDIYANTO</t>
  </si>
  <si>
    <t>R5W-5h460000</t>
  </si>
  <si>
    <t>R5W5h4600003</t>
  </si>
  <si>
    <t>JL. Kacapiring Gg.IV / 5 Jember.</t>
  </si>
  <si>
    <t>ANDI PERNADI</t>
  </si>
  <si>
    <t>DR5-11120000</t>
  </si>
  <si>
    <t>BIDDING &amp; OUTBOND LOGISTIK</t>
  </si>
  <si>
    <t>DR5111200001</t>
  </si>
  <si>
    <t>MGR BIDDING &amp; OUTBOND LOGISTIK</t>
  </si>
  <si>
    <t>Jl. Ketintang 4E No. 10A, RT. 006/001 Kel. Wonokromo</t>
  </si>
  <si>
    <t>PUJI HARTINI</t>
  </si>
  <si>
    <t>R5W-5g453000</t>
  </si>
  <si>
    <t>R5W5g4530001</t>
  </si>
  <si>
    <t>PONDOK JATI BLOK S-15 RT. 024/006 Kel. JATI</t>
  </si>
  <si>
    <t>MARIAMUN</t>
  </si>
  <si>
    <t>BL00</t>
  </si>
  <si>
    <t>Blitar</t>
  </si>
  <si>
    <t>R5W-5b552000</t>
  </si>
  <si>
    <t>R5W5b5520003</t>
  </si>
  <si>
    <t>Bendul Merisi Permai Q No. 16 RT. 007/009 Kel. Bendul Merisi</t>
  </si>
  <si>
    <t>URABAYA</t>
  </si>
  <si>
    <t>RIDARMAN</t>
  </si>
  <si>
    <t>R1W-1j911000</t>
  </si>
  <si>
    <t>R1W1j9110001</t>
  </si>
  <si>
    <t>BENGKALIS</t>
  </si>
  <si>
    <t>Jl. ISMAIL ALKALIBI N0. 12 RT. 004/001 Kel. TANAH GARAM</t>
  </si>
  <si>
    <t>AFRIZAL</t>
  </si>
  <si>
    <t>R1W-1d930000</t>
  </si>
  <si>
    <t>KANDATEL MEULABOH</t>
  </si>
  <si>
    <t>R1W1d9300001</t>
  </si>
  <si>
    <t>KAKANDATEL MEULABOH</t>
  </si>
  <si>
    <t>Jl.Karya kasih Gg.Abri No.58-DY LK VII Medan</t>
  </si>
  <si>
    <t>YACOBUS HARISTIANTO</t>
  </si>
  <si>
    <t>DRI0</t>
  </si>
  <si>
    <t>Duri</t>
  </si>
  <si>
    <t>R1W-1h912020</t>
  </si>
  <si>
    <t>SITE OPERATION &amp; POJ DURI</t>
  </si>
  <si>
    <t>R1W1h9120201</t>
  </si>
  <si>
    <t>SPV SITE OPERATION &amp; POJ DURI</t>
  </si>
  <si>
    <t>LUBUK BASUNG</t>
  </si>
  <si>
    <t>Jl. A.Yani Gg Perkasa B.4 Dumai RT.18/</t>
  </si>
  <si>
    <t>ELFI HARTATI</t>
  </si>
  <si>
    <t>R1W1j4530004</t>
  </si>
  <si>
    <t>OFF 2 PROVISIONING &amp; PIC MITRA (MPP)</t>
  </si>
  <si>
    <t>KOMP.JONDUL RAWANG BARAT BLOK T/12 PADANG RT.2/8 RAWANG</t>
  </si>
  <si>
    <t>KADRIANI, S.SOS</t>
  </si>
  <si>
    <t>NFO-NITS1300</t>
  </si>
  <si>
    <t>DSS12b010003</t>
  </si>
  <si>
    <t>OFF 1 PROJECT DELIVERY ENTERPRISE (MPP)</t>
  </si>
  <si>
    <t>Jl. JATI NEGARA TIMUR GANG BALI NO.4C RT.4/3 BALI MESTER</t>
  </si>
  <si>
    <t>NURNA LINDA</t>
  </si>
  <si>
    <t>R1W1j5130001</t>
  </si>
  <si>
    <t>Jl.Intan II No.71 RT.2 / 015 Pagambiran Ampalu Nan XX</t>
  </si>
  <si>
    <t>R1W1j5400001</t>
  </si>
  <si>
    <t>JM IS OPERATION SUPPORT (MPP)</t>
  </si>
  <si>
    <t>SUNGAI PENUH</t>
  </si>
  <si>
    <t>Kopmlek Pasir Putih Blok E/22 Tabing Padang RT.1/5</t>
  </si>
  <si>
    <t>APRIL</t>
  </si>
  <si>
    <t>R1W-1j521000</t>
  </si>
  <si>
    <t>R1W1j5210003</t>
  </si>
  <si>
    <t>OFF 2 HR SERVICE</t>
  </si>
  <si>
    <t>Simpang By pass taratak paneh No.55 RT.5/6 Korong Gadang</t>
  </si>
  <si>
    <t>ALZUFRI</t>
  </si>
  <si>
    <t>R1W-1i356000</t>
  </si>
  <si>
    <t>OM RADIO &amp; MUX</t>
  </si>
  <si>
    <t>R1W1i3560002</t>
  </si>
  <si>
    <t>OFF 2 OM RADIO &amp; MUX</t>
  </si>
  <si>
    <t>TANJUNGPINANG</t>
  </si>
  <si>
    <t>TIBAN INDAH PERMAI BLK R NO 11 RT. 003/003 Kel. TIBAN INDAH</t>
  </si>
  <si>
    <t>SOLMI</t>
  </si>
  <si>
    <t>R1W1i32e0001</t>
  </si>
  <si>
    <t>ASMAN HUBUNGAN ANTAR INSTANSI/PEMDA(MPP)</t>
  </si>
  <si>
    <t>PURI MALAKA BLOK A NO. 15 RT. 001/009 Kel. TIBAN BARU</t>
  </si>
  <si>
    <t>SRI HERTIN</t>
  </si>
  <si>
    <t>R3W-3a521000</t>
  </si>
  <si>
    <t>R3W3a5210002</t>
  </si>
  <si>
    <t>OFF 2 HR CAPABILITY DEVELOPMENT</t>
  </si>
  <si>
    <t>Jl.SALUYU INDAH XVII/3L/129 RT. 003/013 Kel. DERWATI</t>
  </si>
  <si>
    <t>SURYONO</t>
  </si>
  <si>
    <t>R2W-2c333000</t>
  </si>
  <si>
    <t>R2W2c3330001</t>
  </si>
  <si>
    <t>Jj Dewa ujung RT. 012/07 Kel. CIRACAS</t>
  </si>
  <si>
    <t>BUDI ARWANDI</t>
  </si>
  <si>
    <t>R2W2d5110005</t>
  </si>
  <si>
    <t>OFF 3 LOGISTIK</t>
  </si>
  <si>
    <t>Jl. MAWAR II/6A RT. 006/013 Kel. BINTARO</t>
  </si>
  <si>
    <t>DEDY KUSWARA</t>
  </si>
  <si>
    <t>DDS-101f2000</t>
  </si>
  <si>
    <t>ECOSYSTEM HOME GO-TO-MARKET</t>
  </si>
  <si>
    <t>DDS101f20001</t>
  </si>
  <si>
    <t>MGR ECOSYSTEM HOME GO-TO-MARKET</t>
  </si>
  <si>
    <t>Jl.PAGUJATEN NO.6 RT. 003/007 Kel. PEJATEN TIMUR</t>
  </si>
  <si>
    <t>NOVIARNI, S.E.</t>
  </si>
  <si>
    <t>R1W-1h550000</t>
  </si>
  <si>
    <t>R1W1h5500003</t>
  </si>
  <si>
    <t>PAKANBARU</t>
  </si>
  <si>
    <t>Jl. ADI SUCIPTO TAMAN FIRDAUS RESIDENT RT.2/3</t>
  </si>
  <si>
    <t>YURNI YETTI</t>
  </si>
  <si>
    <t>TBK0</t>
  </si>
  <si>
    <t>T Balai Karimun</t>
  </si>
  <si>
    <t>R1W1i9230002</t>
  </si>
  <si>
    <t>Jl. TELUK AIR NO.72 RT. 004/002 Kel. TELUK AIR</t>
  </si>
  <si>
    <t>TANJUNG BALAI KARIMUN</t>
  </si>
  <si>
    <t>I NYOMAN SUJARNAKA</t>
  </si>
  <si>
    <t>R5W-5i371000</t>
  </si>
  <si>
    <t>R5W5i3710004</t>
  </si>
  <si>
    <t>KARANGASEM</t>
  </si>
  <si>
    <t>Jl. TRENGGULI GG.18A NO.4 - DENPASAR Kel. PENATIH</t>
  </si>
  <si>
    <t>I KETUT TINTA</t>
  </si>
  <si>
    <t>R5W-5i355000</t>
  </si>
  <si>
    <t>R5W5i3550001</t>
  </si>
  <si>
    <t>BANJAR BELAWAN ABIANSEMAL BADUNG</t>
  </si>
  <si>
    <t>I NYOMAN KUSUMA HARIYOGA</t>
  </si>
  <si>
    <t>R5W-5i513000</t>
  </si>
  <si>
    <t>R5W5i5130002</t>
  </si>
  <si>
    <t>BTN BUMI DALUNG PERMAI BLOK J/38</t>
  </si>
  <si>
    <t>SURATMAN</t>
  </si>
  <si>
    <t>R4W-4a336000</t>
  </si>
  <si>
    <t>R4W4a3360001</t>
  </si>
  <si>
    <t>KANFER UTARA III / 209 RT. 002/005 Kel. PEDALANGAN</t>
  </si>
  <si>
    <t>LESTARI AMIRIFAH</t>
  </si>
  <si>
    <t>R4W-4c941010</t>
  </si>
  <si>
    <t>PLASA PEMALANG</t>
  </si>
  <si>
    <t>R4W4c9410101</t>
  </si>
  <si>
    <t>SPV PLASA PEMALANG</t>
  </si>
  <si>
    <t>Jl. LUMBA LUMBA I/20 RT. 001/013 Kel. SUGIHWARAS</t>
  </si>
  <si>
    <t>I PUTU GEDE</t>
  </si>
  <si>
    <t>R5W5k3240002</t>
  </si>
  <si>
    <t>OFF 2 ACCESS MAINTENANCE &amp; QE (MPP)</t>
  </si>
  <si>
    <t>lingkungan karang jangu RT. 001/148 Kel. sapta marga</t>
  </si>
  <si>
    <t>I MADE SUGITA</t>
  </si>
  <si>
    <t>R5W-5k200000</t>
  </si>
  <si>
    <t>R5W5k2000002</t>
  </si>
  <si>
    <t>OFF 1 PERFORMANCE (MPP)</t>
  </si>
  <si>
    <t>Jl. jawa no. 19 btn gunungsari Kel. gunungsari</t>
  </si>
  <si>
    <t>ABDUL AKHIR</t>
  </si>
  <si>
    <t>R5W-5k326000</t>
  </si>
  <si>
    <t>R5W5k3260002</t>
  </si>
  <si>
    <t>BIMA</t>
  </si>
  <si>
    <t>JL. PEMBANGUNAN PENARAGA</t>
  </si>
  <si>
    <t>I KETUT MIASA</t>
  </si>
  <si>
    <t>R5W-5i512000</t>
  </si>
  <si>
    <t>R5W5i5120001</t>
  </si>
  <si>
    <t>Jl.Gunung Muliawan XIV No 4 RT. 003/038 Kel. Tegal Kerta DPR</t>
  </si>
  <si>
    <t>NI KETUT SARIANI</t>
  </si>
  <si>
    <t>R5W5i4640003</t>
  </si>
  <si>
    <t>OFF 2 SALES SUPPORT (MPP)</t>
  </si>
  <si>
    <t>JL.A.YANI V NO.3 TABANAN</t>
  </si>
  <si>
    <t>I WAYAN ARDANA</t>
  </si>
  <si>
    <t>R5W-5i530000</t>
  </si>
  <si>
    <t>R5W5i5300003</t>
  </si>
  <si>
    <t>JLN.MERDEKA NO.27 GREEN KORY SADING MENGWI BADUNG</t>
  </si>
  <si>
    <t>I GST AYU NGR REDI SURYANTHI</t>
  </si>
  <si>
    <t>R5W-5i470000</t>
  </si>
  <si>
    <t>R5W5i4700005</t>
  </si>
  <si>
    <t>Jl.Keboiwa Gg.Batur Sari No.8 RT. Lepang Padang Sambian kaja</t>
  </si>
  <si>
    <t>MADE SUCIASNI</t>
  </si>
  <si>
    <t>R5W-5i562000</t>
  </si>
  <si>
    <t>R5W5i5620003</t>
  </si>
  <si>
    <t>Jl. MERPATI GG AROMA NO.4 DENPASAR RT. BANJAR MANUT NEGARA</t>
  </si>
  <si>
    <t>NI LUH PUTU YASMIADHY</t>
  </si>
  <si>
    <t>R5W-5i433000</t>
  </si>
  <si>
    <t>HOME SALES SUPPORT 2</t>
  </si>
  <si>
    <t>R5W5i4330003</t>
  </si>
  <si>
    <t>Jl.TUKAD IRAWADI GG V/2 DENPASAR RT. BR CELUK Kel. PANJER</t>
  </si>
  <si>
    <t>NI MADE WIRATI</t>
  </si>
  <si>
    <t>R5W-5i550000</t>
  </si>
  <si>
    <t>R5W5i5500003</t>
  </si>
  <si>
    <t>BR TEGEHE Kel. BATUBULAN</t>
  </si>
  <si>
    <t>I KOMANG GEDE NUYASA</t>
  </si>
  <si>
    <t>R5W-5j414000</t>
  </si>
  <si>
    <t>R5W5j4140001</t>
  </si>
  <si>
    <t>JL. SINGARAJA SANGSIT BJR TEGAL GANG 23</t>
  </si>
  <si>
    <t>SUWARNI, SE</t>
  </si>
  <si>
    <t>NFO-CONS0600</t>
  </si>
  <si>
    <t>SUBDIT CONSUMER ASSURANCE</t>
  </si>
  <si>
    <t>COPf42010007</t>
  </si>
  <si>
    <t>OFF 1 SIDE OPERATION SEMARANG (MPP)</t>
  </si>
  <si>
    <t>JL.PARANG BARONG I/31 TLGSARI</t>
  </si>
  <si>
    <t>BUDI SUMARTONO, SE</t>
  </si>
  <si>
    <t>R4W-4a470000</t>
  </si>
  <si>
    <t>R4W4a4700004</t>
  </si>
  <si>
    <t>Jl. Sriwijaya 61 Kel. Candi</t>
  </si>
  <si>
    <t>SUNAWIADI</t>
  </si>
  <si>
    <t>R4W-4b520000</t>
  </si>
  <si>
    <t>R4W4b5200003</t>
  </si>
  <si>
    <t>OFF 2 HR DEVELOPMENT</t>
  </si>
  <si>
    <t>LEBAK</t>
  </si>
  <si>
    <t>Jl. LABAN No.13 RT. 002/013 Kel. GUMILIR</t>
  </si>
  <si>
    <t>SRI ISMIYATI</t>
  </si>
  <si>
    <t>R2W-2b511000</t>
  </si>
  <si>
    <t>R2W2b5110003</t>
  </si>
  <si>
    <t>KOMPLEK ASTEK RT. 001/005 Kel. LENGKONG GUDANG TIMUR</t>
  </si>
  <si>
    <t>SUPRAYOGI, SE</t>
  </si>
  <si>
    <t>TG00</t>
  </si>
  <si>
    <t>Tegal</t>
  </si>
  <si>
    <t>R4W-4c951000</t>
  </si>
  <si>
    <t>R4W4c9510002</t>
  </si>
  <si>
    <t>Jl.PALA BARAT 7A NO.1487 RT. 003/013 Kel. MEJASEM BARAT</t>
  </si>
  <si>
    <t>KOMARUDIN, S.E.</t>
  </si>
  <si>
    <t>R4W-4c942000</t>
  </si>
  <si>
    <t>R4W4c9420001</t>
  </si>
  <si>
    <t>Jl. SIWALAN I NO 4 TEGAL RT. 004/007 Kel. KRATON</t>
  </si>
  <si>
    <t>ISMAKHUN</t>
  </si>
  <si>
    <t>R4W-4e941010</t>
  </si>
  <si>
    <t>PLASA TEMANGGUNG</t>
  </si>
  <si>
    <t>R4W4e9410101</t>
  </si>
  <si>
    <t>SPV PLASA TEMANGGUNG</t>
  </si>
  <si>
    <t>REJOSARI RT. 002/002 Kel. KOWANGAN</t>
  </si>
  <si>
    <t>DIAH WAHYUNINGSIH, RR.</t>
  </si>
  <si>
    <t>R2W-2d550000</t>
  </si>
  <si>
    <t>R2W2d5500003</t>
  </si>
  <si>
    <t>Jl.KENANGA V BLOK J-5/3B DUTA INDAH RT.5/15 JATIMAKMUR</t>
  </si>
  <si>
    <t>NASIRIN</t>
  </si>
  <si>
    <t>R4W-4a911010</t>
  </si>
  <si>
    <t>PLASA KENDAL</t>
  </si>
  <si>
    <t>R4W4a9110102</t>
  </si>
  <si>
    <t>OFF 3 PLASA KENDAL</t>
  </si>
  <si>
    <t>SARIMANAN BARAT RT. 002/004 Kel. KUTOHARJO</t>
  </si>
  <si>
    <t>EKO BUDIYONO, S.E.</t>
  </si>
  <si>
    <t>R4W4a3330002</t>
  </si>
  <si>
    <t>OFF 2 MONITORING &amp;EVALUATION PROJECT(MPP</t>
  </si>
  <si>
    <t>Jl. SINAR KENCANA IV / 944-B RT. 003 / 008 Kel. KEDUNGMUNDU</t>
  </si>
  <si>
    <t>MUHAMAD YUSUP</t>
  </si>
  <si>
    <t>R4W-4f325000</t>
  </si>
  <si>
    <t>R4W4f3250001</t>
  </si>
  <si>
    <t>SENDARI RT. 001/018 Kel. TIRTOADI</t>
  </si>
  <si>
    <t>MISKAN, SH</t>
  </si>
  <si>
    <t>R4W-4d354000</t>
  </si>
  <si>
    <t>R4W4d3540001</t>
  </si>
  <si>
    <t>BOJA</t>
  </si>
  <si>
    <t>Dusun Glompomg RT. 003/001 Kel. Kalirejo</t>
  </si>
  <si>
    <t>HENDRO WIBOWO</t>
  </si>
  <si>
    <t>R4W-4f562000</t>
  </si>
  <si>
    <t>R4W4f5620001</t>
  </si>
  <si>
    <t>DEGOLAN RT. 063/029 Kel. BUMIREJO</t>
  </si>
  <si>
    <t>HENING EKO PAMBUDI, SE, MM</t>
  </si>
  <si>
    <t>DSO-05000000</t>
  </si>
  <si>
    <t>DSO0500SS004</t>
  </si>
  <si>
    <t>ENGINE TEAM BP III</t>
  </si>
  <si>
    <t>Perum. Griya Caraka A-30, Jl. Cingised RT.1/5</t>
  </si>
  <si>
    <t>TARNADI</t>
  </si>
  <si>
    <t>UNR0</t>
  </si>
  <si>
    <t>Ungaran</t>
  </si>
  <si>
    <t>R4W4a9220006</t>
  </si>
  <si>
    <t>Jl.GERGAJI III/27 RT. 004/005 Kel. MUGASARI</t>
  </si>
  <si>
    <t>KARNANTO HADI PURNOMO, SE.</t>
  </si>
  <si>
    <t>R4W-4a530000</t>
  </si>
  <si>
    <t>R4W4a5300001</t>
  </si>
  <si>
    <t>Jl. SOEKARNO HATTA NO. 61 RT. 005/001 Kel. PALEBON</t>
  </si>
  <si>
    <t>BASUKI, SE</t>
  </si>
  <si>
    <t>R4W-4b461000</t>
  </si>
  <si>
    <t>R4W4b4610001</t>
  </si>
  <si>
    <t>Jl.GN RINJANI NO 23 RT. 003 / 003 Kel. BOBOSAN</t>
  </si>
  <si>
    <t>ARIPIN SUHARSA, S.E</t>
  </si>
  <si>
    <t>BLA0</t>
  </si>
  <si>
    <t>Blora</t>
  </si>
  <si>
    <t>R4W-4d913000</t>
  </si>
  <si>
    <t>R4W4d9130003</t>
  </si>
  <si>
    <t>OFF 3 ADMINISTRATION</t>
  </si>
  <si>
    <t>Jl.diponegoro gang V/39 CEPU RT. 003/011 Kel. CEPU</t>
  </si>
  <si>
    <t>SRI DWININGSIH</t>
  </si>
  <si>
    <t>DR5-10440000</t>
  </si>
  <si>
    <t>DR5104400004</t>
  </si>
  <si>
    <t>OFF 1 HEALTH &amp; SAFETY</t>
  </si>
  <si>
    <t>Jl. KETINTANG 4-E/10-A RT. 006/001 Kel. WONOKROMO</t>
  </si>
  <si>
    <t>ROSIDAWATI</t>
  </si>
  <si>
    <t>R6W6e4520002</t>
  </si>
  <si>
    <t>Jl.Stadion Lambung Mangkurat No:45 RT.2/1 Pemurus Baru</t>
  </si>
  <si>
    <t>SAYANG FIRMUS</t>
  </si>
  <si>
    <t>R5W-5l200000</t>
  </si>
  <si>
    <t>R5W5l2000005</t>
  </si>
  <si>
    <t>JL SOEKARNO HATTA</t>
  </si>
  <si>
    <t>MAUMERE</t>
  </si>
  <si>
    <t>I GUSTI PUTU SUDARMADA</t>
  </si>
  <si>
    <t>COP-m2030000</t>
  </si>
  <si>
    <t>ICT REGULATORY MANAGEMENT-2</t>
  </si>
  <si>
    <t>COPm20300002</t>
  </si>
  <si>
    <t>Villa Nusa Indah Blok I.1 No. 18 RT.1/17 Bojong Kulur</t>
  </si>
  <si>
    <t>KADEK MARDIANA</t>
  </si>
  <si>
    <t>R5W5i4110001</t>
  </si>
  <si>
    <t>BANJARANGKAN</t>
  </si>
  <si>
    <t>JL.TRENGGANA GG IX NO.14 DENPASAR</t>
  </si>
  <si>
    <t>MAIMUNAH</t>
  </si>
  <si>
    <t>R3W-3a481000</t>
  </si>
  <si>
    <t>R3W3a4810004</t>
  </si>
  <si>
    <t>JL.KALIANGET NO.10 ANTAPANI</t>
  </si>
  <si>
    <t>R1W-1k461000</t>
  </si>
  <si>
    <t>R1W1k4610004</t>
  </si>
  <si>
    <t>OFF 3 SALES ENGINEER</t>
  </si>
  <si>
    <t>MUARADUA</t>
  </si>
  <si>
    <t>JL. TANJUNGSARI RT28 No48 KEL BUKIT SANGKAL PALEMBANG</t>
  </si>
  <si>
    <t>TJATUR RIANTI</t>
  </si>
  <si>
    <t>R2W2e5220001</t>
  </si>
  <si>
    <t>ASMAN HR SERVICE (MPP)</t>
  </si>
  <si>
    <t>KOMPLEK DKI BLOK B3/4 RT. 001/002 Kel. PONDOK KELAPA</t>
  </si>
  <si>
    <t>BADRI</t>
  </si>
  <si>
    <t>R1W-1i561000</t>
  </si>
  <si>
    <t>R1W1i5610001</t>
  </si>
  <si>
    <t>TAIS</t>
  </si>
  <si>
    <t>Taman sari blok H no 17 RT. 004/002 Kel. Tiban Baru</t>
  </si>
  <si>
    <t>ASMAWATI</t>
  </si>
  <si>
    <t>R1W-1k382000</t>
  </si>
  <si>
    <t>INTEGRATION SYSTEM SITE ADVALJAR</t>
  </si>
  <si>
    <t>R1W1k3820002</t>
  </si>
  <si>
    <t>OFF 2 INTEGRATION SYSTEM SITE ADVALJAR</t>
  </si>
  <si>
    <t>Jl.KELAPA GADING NO.632 RT. 010/003 Kel. KEMANG MANIS</t>
  </si>
  <si>
    <t>I KETUT SUKEBRATA</t>
  </si>
  <si>
    <t>KB00</t>
  </si>
  <si>
    <t>Kotabumi</t>
  </si>
  <si>
    <t>R1W-1b921050</t>
  </si>
  <si>
    <t>PLASA LIWA</t>
  </si>
  <si>
    <t>R1W1b9210501</t>
  </si>
  <si>
    <t>SPV PLASA LIWA</t>
  </si>
  <si>
    <t>PATEMON</t>
  </si>
  <si>
    <t>Jl.RADEN INTAN SUKAMENANTI I RT. 001/004 Kel. PASAR LIWA</t>
  </si>
  <si>
    <t>LIWA</t>
  </si>
  <si>
    <t>HABIB ROSYIDI</t>
  </si>
  <si>
    <t>R1W1k4110001</t>
  </si>
  <si>
    <t>ASMAN HOME SERVICE</t>
  </si>
  <si>
    <t>JL. MUSI RAYA TIMUR NO.448</t>
  </si>
  <si>
    <t>LUKMAN</t>
  </si>
  <si>
    <t>R1W-1k464000</t>
  </si>
  <si>
    <t>R1W1k4640003</t>
  </si>
  <si>
    <t>JL. KKO.  DAHRI SEMBAYU No. 1548  RT 19</t>
  </si>
  <si>
    <t>NOVERIYATI</t>
  </si>
  <si>
    <t>DR4-11350000</t>
  </si>
  <si>
    <t>PUSH CHANNEL INTEGRATION &amp; PULL SUPPORT</t>
  </si>
  <si>
    <t>DR4113500004</t>
  </si>
  <si>
    <t>OFF 1 PUSH CHANNEL INTEGRATION</t>
  </si>
  <si>
    <t>Jl. SIDO MUKTI RAYA NO.8 RT. .006/RW.018 MUKTIHARJO KIDUL</t>
  </si>
  <si>
    <t>SUDARTI</t>
  </si>
  <si>
    <t>R1W-1b326000</t>
  </si>
  <si>
    <t>R1W1b3260003</t>
  </si>
  <si>
    <t>OFF 2 MONITORING &amp; EVALUATION PROJECT</t>
  </si>
  <si>
    <t>Jl.IMAM BONJOL GG FLAMBOYAN RT. 009/- Kel. SEGALA MIDER</t>
  </si>
  <si>
    <t>YUSMIYATI</t>
  </si>
  <si>
    <t>R1W-1b464000</t>
  </si>
  <si>
    <t>R1W1b4640001</t>
  </si>
  <si>
    <t xml:space="preserve"> TANGGAMUS BLOK I/4 WAYHALI</t>
  </si>
  <si>
    <t>AMINAH</t>
  </si>
  <si>
    <t>R1W1k4510003</t>
  </si>
  <si>
    <t>OFF 2 RETENTION &amp; LOYALTY (MPP)</t>
  </si>
  <si>
    <t>Jl. KOPRAL DAHRI SEMBAYU NO.1548 RT. 019/005 Kel. SEI BUAH</t>
  </si>
  <si>
    <t>NAJIB</t>
  </si>
  <si>
    <t>R2W-2b391000</t>
  </si>
  <si>
    <t>R2W2b3910001</t>
  </si>
  <si>
    <t>Jl. :angrek II blok B-19 no 15,16 pondok indah  RT.4/8</t>
  </si>
  <si>
    <t>AZHARI</t>
  </si>
  <si>
    <t>R2W-2e354000</t>
  </si>
  <si>
    <t>R2W2e3540002</t>
  </si>
  <si>
    <t>Cempaka Putih Barat RT. 006 / 013 Kel. Cempaka Putih Barat</t>
  </si>
  <si>
    <t>AMIN BENYAMIN</t>
  </si>
  <si>
    <t>DSS-12b04000</t>
  </si>
  <si>
    <t>PROJECT MANAGEMENT EXPERT</t>
  </si>
  <si>
    <t>DSS12b040009</t>
  </si>
  <si>
    <t>SENIOR EXPERT PROJECT MANAGEMENT</t>
  </si>
  <si>
    <t>Jl. Jeruk Raya No.300 RT. 005/005 Kel. Kranji</t>
  </si>
  <si>
    <t>AGUS SUPARMAN</t>
  </si>
  <si>
    <t>DES-f0100000</t>
  </si>
  <si>
    <t>SEGMENT SUPPORT</t>
  </si>
  <si>
    <t>DESf01000002</t>
  </si>
  <si>
    <t>OFF 1 SEGMENT QUALITY &amp; COMPLIANCE SUPP</t>
  </si>
  <si>
    <t>PD KACANG PRIMA G/5 NO 12 RT.7/8 PONDOK KACANG TIMUR</t>
  </si>
  <si>
    <t>BAMBANG KUSDIANTO</t>
  </si>
  <si>
    <t>R2W2b3540004</t>
  </si>
  <si>
    <t>cipinang asem RT. 001/011 Kel. kebon pala</t>
  </si>
  <si>
    <t>BUDI WIRATNO</t>
  </si>
  <si>
    <t>R2W2a9250012</t>
  </si>
  <si>
    <t>SPV SITE OPERATION &amp; POJ PASAR KEMIS(MPP</t>
  </si>
  <si>
    <t>Jl.RUSA II No.6 RT. PERUMNAS 2</t>
  </si>
  <si>
    <t>ENDING</t>
  </si>
  <si>
    <t>R2W-2e41b000</t>
  </si>
  <si>
    <t>SERVICE AREA MKR</t>
  </si>
  <si>
    <t>R2W2e41b0002</t>
  </si>
  <si>
    <t>PERUM CIPONDOH MAKMUR BLK D-5 NO.19</t>
  </si>
  <si>
    <t>HERIYANTO</t>
  </si>
  <si>
    <t>R2W2g3530003</t>
  </si>
  <si>
    <t>Jl: GARUDA IV BLOK D5 NO; 3 PPM RT. 002/08 Kel. MANGUN JAYA</t>
  </si>
  <si>
    <t>ISRIANTO</t>
  </si>
  <si>
    <t>R2W-2f453000</t>
  </si>
  <si>
    <t>R2W2f4530002</t>
  </si>
  <si>
    <t>H. ABDUL RAHMAN RT.4/10 NO. 4 CIBUBUR</t>
  </si>
  <si>
    <t>MUGIYANTO</t>
  </si>
  <si>
    <t>R2W-2c354000</t>
  </si>
  <si>
    <t>R2W2c3540001</t>
  </si>
  <si>
    <t>Jl.KANO XV NO.17 Perum.KELAPA DUA RT. 008/09 Kel. KELAPA DUA</t>
  </si>
  <si>
    <t>R2W2c3540002</t>
  </si>
  <si>
    <t>Tmn.Kebalen Indah Blok K1/8 RT. 001/026 Kel. Kebalen</t>
  </si>
  <si>
    <t>TROI ANDERSON</t>
  </si>
  <si>
    <t>R2W2c2000002</t>
  </si>
  <si>
    <t>Jl. IRIGASI QUARTA IV BLOK D6/11 Kel. BEKASI JAYA</t>
  </si>
  <si>
    <t>UCIN M. NURYASIN</t>
  </si>
  <si>
    <t>R2W-2h354000</t>
  </si>
  <si>
    <t>R2W2h3540003</t>
  </si>
  <si>
    <t>Jl. SUTIRAGEN RAYA NO.8 RT. 005/016 Kel. BANTARJATI</t>
  </si>
  <si>
    <t>YUDO IRIANTO</t>
  </si>
  <si>
    <t>DR2-10310000</t>
  </si>
  <si>
    <t>DR2103100008</t>
  </si>
  <si>
    <t>OFF 2 EMPLOYEE &amp; INDUSTRIAL RELATION</t>
  </si>
  <si>
    <t>MAWAR 7/22 KEL.JATISAMPURNA   RT.002/011 KEC.JATISAMPURNA</t>
  </si>
  <si>
    <t>HUSIN SANJAYA</t>
  </si>
  <si>
    <t>R2W-2h371000</t>
  </si>
  <si>
    <t>R2W2h3710001</t>
  </si>
  <si>
    <t>ASMAN OLO FULFILLMENT &amp; ASSURANCE</t>
  </si>
  <si>
    <t>PEJATEN BARAT RT. 002/003 Kel. PEJATEN BARATA</t>
  </si>
  <si>
    <t>AGUS SUBAGIO</t>
  </si>
  <si>
    <t>R2W2f4600010</t>
  </si>
  <si>
    <t>Jl:Sawo No:11 RT. 006/010 Kel. kelurahan Baru</t>
  </si>
  <si>
    <t>ARMIZA</t>
  </si>
  <si>
    <t>COP-f3402000</t>
  </si>
  <si>
    <t>PREMIUM CLUSTER</t>
  </si>
  <si>
    <t>COPf34020002</t>
  </si>
  <si>
    <t>OFF 1 PREMIUM CLUSTER &amp; CUST EXPERIENCE</t>
  </si>
  <si>
    <t>Jl.Kelapa Gading III No.14 RT. 008/001 Kel. Kramat Jati</t>
  </si>
  <si>
    <t>AGUS YUNUS</t>
  </si>
  <si>
    <t>R3W-3c461000</t>
  </si>
  <si>
    <t>R3W3c4610001</t>
  </si>
  <si>
    <t>TASIK MALAYA</t>
  </si>
  <si>
    <t>JL RAWASARI NO 78 MUNJUL JAYA  RT 25 RW 07</t>
  </si>
  <si>
    <t>AGUS PERMADI</t>
  </si>
  <si>
    <t>R2W-2d421000</t>
  </si>
  <si>
    <t>R2W2d4210002</t>
  </si>
  <si>
    <t>Jl. AMIL WAHAB NO. 10 RT. 012/09 Kel. KRAMAT JATI</t>
  </si>
  <si>
    <t>AGUS SURYANTO</t>
  </si>
  <si>
    <t>DR2-10500000</t>
  </si>
  <si>
    <t>DR21050EX038</t>
  </si>
  <si>
    <t>EXPERT TDM SWITCHING EWSD</t>
  </si>
  <si>
    <t>Jl.DURIAN 2 BLOK C6 NO:18 RT. 013/013 Kel. DUREN JAYA</t>
  </si>
  <si>
    <t>AGUS SOEROTO</t>
  </si>
  <si>
    <t>R2W-2b335000</t>
  </si>
  <si>
    <t>R2W2b3350003</t>
  </si>
  <si>
    <t>OFF 2 ACCESS PARTNERSHIP</t>
  </si>
  <si>
    <t>Jl.Narogong Permai VI F.19 No.5 RT. 006/007 Kel. Pengasinan</t>
  </si>
  <si>
    <t>BUDIHARTO</t>
  </si>
  <si>
    <t>R2W-2a333000</t>
  </si>
  <si>
    <t>R2W2a3330001</t>
  </si>
  <si>
    <t>BANGUN REKSA INDAH 2 BLOK CC / 6 RT.3/6 PONDOK PUCUNG</t>
  </si>
  <si>
    <t>BUDI JAYADI</t>
  </si>
  <si>
    <t>R2W-2c352000</t>
  </si>
  <si>
    <t>R2W2c3520004</t>
  </si>
  <si>
    <t xml:space="preserve"> Jl.H. MUALIH NO.62 Kel. BEJI</t>
  </si>
  <si>
    <t xml:space="preserve"> DEPOK</t>
  </si>
  <si>
    <t>DANIEL HERNIADI</t>
  </si>
  <si>
    <t>R2W2h5130001</t>
  </si>
  <si>
    <t>Reni jaya Blok AC5 27 B RT. 001/017 Kel. Pamulang Barat</t>
  </si>
  <si>
    <t>EDI CASMITA</t>
  </si>
  <si>
    <t>DWS-a1042000</t>
  </si>
  <si>
    <t>VERIFICATION &amp; SETTLEMENT</t>
  </si>
  <si>
    <t>DWSa10420002</t>
  </si>
  <si>
    <t>OFF 1 INTERCONNECTION VERIFICAT &amp; SETTLE</t>
  </si>
  <si>
    <t>Pondok Rajeg Indah Blok C no.14 RT.2/9 Pondok Rajeg</t>
  </si>
  <si>
    <t>CIBINONG - BOGOR</t>
  </si>
  <si>
    <t>ENDANG TEDY RUSTENDI</t>
  </si>
  <si>
    <t>R2W-2a331000</t>
  </si>
  <si>
    <t>R2W2a3310001</t>
  </si>
  <si>
    <t>Jl.Empu Panuluh III no 34 Kel Bencongan Kec Kelapa Dua RT4/X</t>
  </si>
  <si>
    <t>FIRDAUS JAELANI</t>
  </si>
  <si>
    <t>R2W2c3330002</t>
  </si>
  <si>
    <t>Sari Bumi Indah Blok.D 39 No.20 RT. 004 / 018 Kel. BINONG</t>
  </si>
  <si>
    <t>HADI PUDJIANTORO</t>
  </si>
  <si>
    <t>Jl.MATAHARI A 67.Perum.JATIBENING PERMAI RT.5/11 JATIBENING</t>
  </si>
  <si>
    <t>IYUS YUNIUS</t>
  </si>
  <si>
    <t>R2W-2d540000</t>
  </si>
  <si>
    <t>R2W2d5400003</t>
  </si>
  <si>
    <t>OFF 2 APPLICATION SUPPORT</t>
  </si>
  <si>
    <t>Jl.SMP 160 No.40 RT. 003/01 Kel. Ceger</t>
  </si>
  <si>
    <t>IRIANTO HUTAHURUK</t>
  </si>
  <si>
    <t>R2W-2c451000</t>
  </si>
  <si>
    <t>R2W2c4510001</t>
  </si>
  <si>
    <t>Jl. Cempedak 9 blk C-286 Perum.jati mulya BKS timur RT.12/15</t>
  </si>
  <si>
    <t>KARYAMAN SUDJANA</t>
  </si>
  <si>
    <t>R2W-2g514000</t>
  </si>
  <si>
    <t>R2W2g5140001</t>
  </si>
  <si>
    <t>Kp. Balimatraman no. 7 RT. 004/007 Kel. Manggarai</t>
  </si>
  <si>
    <t>M. RIDWAN</t>
  </si>
  <si>
    <t>DES108000005</t>
  </si>
  <si>
    <t>Jl.PALAPA 36 BCD TELKOM RT. 003 Kel. DAMAI BARU</t>
  </si>
  <si>
    <t>MUSTANTO</t>
  </si>
  <si>
    <t>R2W-2h933000</t>
  </si>
  <si>
    <t>SALES &amp; CUSTOMER CARE SPL, KDH</t>
  </si>
  <si>
    <t>R2W2h9330002</t>
  </si>
  <si>
    <t>Jl.AREN NO.47 RT. 005/01 Kel. PASIR PUTIH</t>
  </si>
  <si>
    <t>R2W-2d391000</t>
  </si>
  <si>
    <t>R2W2d3910007</t>
  </si>
  <si>
    <t>OFF 2 ACCESS MAINTENANCE</t>
  </si>
  <si>
    <t>JL. H. SAMALI NO.29 RT.14/01</t>
  </si>
  <si>
    <t>MUHIZAT SYEH IRIANTO</t>
  </si>
  <si>
    <t>R2W-2h913000</t>
  </si>
  <si>
    <t>R2W2h9130001</t>
  </si>
  <si>
    <t>Kp.Padurenan RT. 001/013 Kel. Pabuaran</t>
  </si>
  <si>
    <t>NAZARUDDIN ARIEF</t>
  </si>
  <si>
    <t>PND-c1051000</t>
  </si>
  <si>
    <t>SITAC MGT</t>
  </si>
  <si>
    <t>PNDc10510002</t>
  </si>
  <si>
    <t>OFF 1 PARTNERSHIP</t>
  </si>
  <si>
    <t>CAKUNG BARAT RY BEKASI RT1/5</t>
  </si>
  <si>
    <t>NURDIN ISMAIL</t>
  </si>
  <si>
    <t>OFCb10d00003</t>
  </si>
  <si>
    <t>Perum.TELAGA MAS BLOK.G2 NO.26 RT.13 / 014 HARAPAN BARU</t>
  </si>
  <si>
    <t>RUSETO WIGNYO</t>
  </si>
  <si>
    <t>R2W2c3330003</t>
  </si>
  <si>
    <t>CIPEDAK NO 81 .Jl.MOH KAHFI II. RT. 007/03 Kel. CIPEDAK</t>
  </si>
  <si>
    <t>SUDARNO</t>
  </si>
  <si>
    <t>R2W-2c523000</t>
  </si>
  <si>
    <t>R2W2c5230001</t>
  </si>
  <si>
    <t>Jl.BALING-BALING / 19 RT. 003 / 001 Kel. RAWA BADAK UTARA</t>
  </si>
  <si>
    <t>SOBAR SISWANTO</t>
  </si>
  <si>
    <t>R2W-2c371000</t>
  </si>
  <si>
    <t>R2W2c3710002</t>
  </si>
  <si>
    <t>Perum.HARAPAN INDAH Jl.CEMPAKA INDAH VII BLK OB NO I RT.6/17</t>
  </si>
  <si>
    <t>BEKASI BARAT</t>
  </si>
  <si>
    <t>R2W-2g413000</t>
  </si>
  <si>
    <t>R2W2g4130003</t>
  </si>
  <si>
    <t>Jl. IRIDA BARAT 20 BLOK E2 NO 3 BEKASI JAYA BEKASI TIMUR</t>
  </si>
  <si>
    <t>SUGIONO</t>
  </si>
  <si>
    <t>R2W-2b392000</t>
  </si>
  <si>
    <t>QUALITY ENHANCEMENT</t>
  </si>
  <si>
    <t>R2W2b3920001</t>
  </si>
  <si>
    <t>ASMAN QUALITY ENHANCEMENT</t>
  </si>
  <si>
    <t>Jl.PULO HARAPAN INDAH RT. 012/010 Kel. CENGKARENG BARAT</t>
  </si>
  <si>
    <t>SANWARI</t>
  </si>
  <si>
    <t>R2W-2b414000</t>
  </si>
  <si>
    <t>SERVICE AREA SLP, DTM</t>
  </si>
  <si>
    <t>R2W2b4140001</t>
  </si>
  <si>
    <t>ASMAN SERVICE AREA SLP, DTM</t>
  </si>
  <si>
    <t>Gg.Lontar 2 No.22 RT. 0012 / 06 Kel. Tanjung Duren Utara</t>
  </si>
  <si>
    <t>JANUARDI</t>
  </si>
  <si>
    <t>R3W-3b511000</t>
  </si>
  <si>
    <t>R3W3b5110002</t>
  </si>
  <si>
    <t>PAPAN MAS BLK B 16 NO. 11 RT. 001/018 Kel. MEKARSARI</t>
  </si>
  <si>
    <t>JONI SUKARNA</t>
  </si>
  <si>
    <t>R3W-3e354000</t>
  </si>
  <si>
    <t>R3W3e3540001</t>
  </si>
  <si>
    <t>KP.CISALAK KIDUL RT. 006/004 Kel. CISALAK</t>
  </si>
  <si>
    <t>SITI RAICHANI</t>
  </si>
  <si>
    <t>R2W-2g561000</t>
  </si>
  <si>
    <t>R2W2g5610004</t>
  </si>
  <si>
    <t>OFF 3 PAYMENT &amp; COLLECTION</t>
  </si>
  <si>
    <t>Pondok - Cipta Blok. I / no.8 RT. 003/012 Kel. BINTARA</t>
  </si>
  <si>
    <t>TRI INDARSASI</t>
  </si>
  <si>
    <t>R2W-2f381000</t>
  </si>
  <si>
    <t>R2W2f3810003</t>
  </si>
  <si>
    <t>Jl.PISANGAN LAMA III RT. 001/007 Kel. PISANGAN TIMUR</t>
  </si>
  <si>
    <t>DATUK BATIO</t>
  </si>
  <si>
    <t>R2W-2f463000</t>
  </si>
  <si>
    <t>R2W2f4630003</t>
  </si>
  <si>
    <t>Taman Wisma Asri Blon N 36 No.165. RT.6/32 Teluk Pucung</t>
  </si>
  <si>
    <t>EMY ANDAYANI</t>
  </si>
  <si>
    <t>R4W-4a521000</t>
  </si>
  <si>
    <t>R4W4a5210003</t>
  </si>
  <si>
    <t>Jl. ZEBRA MUKTI UTARA II/3 RT.3/2 PEDURUNGAN KIDUL</t>
  </si>
  <si>
    <t>SYAMSUDIN</t>
  </si>
  <si>
    <t>R2W-2a562000</t>
  </si>
  <si>
    <t>R2W2a5620002</t>
  </si>
  <si>
    <t>Binong Permai Blok E27/4 RT. 001/015 Kel. Binong</t>
  </si>
  <si>
    <t>DARMAWAN</t>
  </si>
  <si>
    <t>DR2-12430000</t>
  </si>
  <si>
    <t>PROJECT DATA MANAGEMENT &amp; ADMIN</t>
  </si>
  <si>
    <t>DR2124300002</t>
  </si>
  <si>
    <t>OFF 1 PROJECT REPORT &amp; DOCUMENTATION</t>
  </si>
  <si>
    <t>VILLA PERTIWI BLOK C-4/8 RT. 001/013 Kel. SUKAMAJU</t>
  </si>
  <si>
    <t>RINA GUSTINA</t>
  </si>
  <si>
    <t>R2W2b3910004</t>
  </si>
  <si>
    <t>KOMPLEK KODAM JAYA K-I NO.36 RT. 001/005 Kel. KALIDERES</t>
  </si>
  <si>
    <t>RUDDY FRANKY MAULANY</t>
  </si>
  <si>
    <t>R5W-5j364000</t>
  </si>
  <si>
    <t>R5W5j3640001</t>
  </si>
  <si>
    <t>Jl. Gn Lebah Gg IV Blok B / 18 RT. Sari Buana Tegal Harum</t>
  </si>
  <si>
    <t>KARTINI</t>
  </si>
  <si>
    <t>DR7-10440000</t>
  </si>
  <si>
    <t>DR7104400005</t>
  </si>
  <si>
    <t>OFF 1  NON PHYSICAL SECURITY</t>
  </si>
  <si>
    <t>BTN MINASA INDAH BLOK B NO 6 RT. 001/004 Kel. BATANGKALUKU</t>
  </si>
  <si>
    <t>DAHLIA ZAINAL ABIDIN</t>
  </si>
  <si>
    <t>DR7-10230000</t>
  </si>
  <si>
    <t>DR7102300005</t>
  </si>
  <si>
    <t>Jl.TELEPON II BLOK B.3. NO. 151 B TELKOMAS RT.4 / 009</t>
  </si>
  <si>
    <t>ABDUL RAUF ALWIE</t>
  </si>
  <si>
    <t>DR7-10250000</t>
  </si>
  <si>
    <t>DR7102500001</t>
  </si>
  <si>
    <t>Jl. LANDAK BARU LRG. X NO. 9 RT. 006/006 Kel. BANTA-BANTAENG</t>
  </si>
  <si>
    <t>SYAMSIAH. L</t>
  </si>
  <si>
    <t>R7W-7a41a200</t>
  </si>
  <si>
    <t>R7W7a41a2002</t>
  </si>
  <si>
    <t>Jl. Dg Tata 3 No. 45 Makassar RT. TR.001 RW 011</t>
  </si>
  <si>
    <t>DIDI MAHDI</t>
  </si>
  <si>
    <t>R1W-1d540000</t>
  </si>
  <si>
    <t>R1W1d5400001</t>
  </si>
  <si>
    <t>BANTEN</t>
  </si>
  <si>
    <t>Alinda Kencana blok R7 no 3 RT.3/21 Kaliabang Tengah</t>
  </si>
  <si>
    <t>DWI PRIYONO</t>
  </si>
  <si>
    <t>R4W-4f353000</t>
  </si>
  <si>
    <t>R4W4f3530001</t>
  </si>
  <si>
    <t>PERUM TAMAN PILAHAN ASRI II/16 REJOWINANGUN, KOTAGEDE</t>
  </si>
  <si>
    <t>ANDREAS BENNY MULYATNO</t>
  </si>
  <si>
    <t>R5W-5g381000</t>
  </si>
  <si>
    <t>R5W5g3810001</t>
  </si>
  <si>
    <t>Wisma Sari Nadi Jl. Maraton J-03 RT. 27/06 Kel. Magersari</t>
  </si>
  <si>
    <t>EDDY SUWARDI</t>
  </si>
  <si>
    <t>DR1-10440000</t>
  </si>
  <si>
    <t>DR1104400001</t>
  </si>
  <si>
    <t>MGR SECURITY AND SAFETY</t>
  </si>
  <si>
    <t>Jl. SETIA BUDI GRIYA KALPATARU LK X NO 24 C RT.2/10</t>
  </si>
  <si>
    <t>ISWANTO</t>
  </si>
  <si>
    <t>R5W-5f200000</t>
  </si>
  <si>
    <t>R5W5f2000001</t>
  </si>
  <si>
    <t>MGR WAR ROOM</t>
  </si>
  <si>
    <t>Jl. BUNGA EDELWEIS NO. 11-A RT. 008/009 Kel. JATIMULYO</t>
  </si>
  <si>
    <t>RUDI AMIRUDIN</t>
  </si>
  <si>
    <t>R5W-5g31g000</t>
  </si>
  <si>
    <t>R5W5g31g0001</t>
  </si>
  <si>
    <t>PONDOK SIDOKARE INDAH BLOK WW 06 RT. 35 RW 10</t>
  </si>
  <si>
    <t>ADJIE TRIWIHARJO</t>
  </si>
  <si>
    <t>DSS-10a03000</t>
  </si>
  <si>
    <t>PRODUCT &amp; SERVICE QUALITY MANAGEMENT</t>
  </si>
  <si>
    <t>DSS10a030001</t>
  </si>
  <si>
    <t>MGR PRODUCT &amp; SERVICE QUALITY MANAGEMENT</t>
  </si>
  <si>
    <t>BULAK KAPAL PERMAI BLOK AD.1 NO. 19 RT.16 / 014 JATIMULYA</t>
  </si>
  <si>
    <t>ARIE SASMOYO</t>
  </si>
  <si>
    <t>R2W-2c350000</t>
  </si>
  <si>
    <t>R2W2c3500001</t>
  </si>
  <si>
    <t>Sarua Permai Blok A46/15 RT. 001/005 Kel. Benda Baru</t>
  </si>
  <si>
    <t>AYIB GHOFAR, S.SOS.</t>
  </si>
  <si>
    <t>DR4103300006</t>
  </si>
  <si>
    <t>Kendal-Jawa Tengah</t>
  </si>
  <si>
    <t>J.MELANIA NO.21 RT. 006/001 Kel. CIHAURGEULIS</t>
  </si>
  <si>
    <t>EKO SURYONO</t>
  </si>
  <si>
    <t>NFO-DR306000</t>
  </si>
  <si>
    <t>DR3126300003</t>
  </si>
  <si>
    <t>OFF 1 OSS APPLICATION SUPPORT (MPP)</t>
  </si>
  <si>
    <t>Bumi Panyileukan E7 no. 7 RT. 002 / 004 Kel. Cipadung Kidul</t>
  </si>
  <si>
    <t>BAMBANG WIJANARKO</t>
  </si>
  <si>
    <t>DR3-12610000</t>
  </si>
  <si>
    <t>BACKBONE &amp; CME OPERATION</t>
  </si>
  <si>
    <t>DR3126100002</t>
  </si>
  <si>
    <t>OFF 1 BACKBONE OPERATION</t>
  </si>
  <si>
    <t>BUMI PANYILEUKAN B.3 NO.5 RT. 002/002 Kel. CIPADUNG KIDUL</t>
  </si>
  <si>
    <t>IMAM MUHAMMADI PRADONO BUDI, ST</t>
  </si>
  <si>
    <t>JVC-YPT</t>
  </si>
  <si>
    <t>YAYASAN PENDIDIKAN TELKOM</t>
  </si>
  <si>
    <t>JVC-h1000000</t>
  </si>
  <si>
    <t>JVCh10000101</t>
  </si>
  <si>
    <t>ADVISORY BOARD BANDUNG TECHNO PARK</t>
  </si>
  <si>
    <t>Jl. Palem Raja III No.1 Taman Yasmin-V RT.6/10 Curug Mekar</t>
  </si>
  <si>
    <t>RUDI KOSASIH</t>
  </si>
  <si>
    <t>NFO-EBIS0120</t>
  </si>
  <si>
    <t>SOLUTION DEVELOPMENT &amp; PARTNERSHIP</t>
  </si>
  <si>
    <t>DES600000005</t>
  </si>
  <si>
    <t>EXPERT SOLUTION  DEVELOPMENT (MPP)</t>
  </si>
  <si>
    <t>TYTYAN KENCANA Jl.SULTAN AGENG TIRTAYASA C1 NO.2 RT. 6/4</t>
  </si>
  <si>
    <t>SALVINUS DAVID</t>
  </si>
  <si>
    <t>DDS-101c4000</t>
  </si>
  <si>
    <t>TRANSITION MANAGEMENT 2</t>
  </si>
  <si>
    <t>DDS101c40001</t>
  </si>
  <si>
    <t>MGR TRANSITION MANAGEMENT 2</t>
  </si>
  <si>
    <t>TAMAN SARI PERSADA C15/9 JL S.ISKANDAR</t>
  </si>
  <si>
    <t>AGUS PRASETYO, ST.</t>
  </si>
  <si>
    <t>R5W-5a460000</t>
  </si>
  <si>
    <t>BUSINESS SERVICE</t>
  </si>
  <si>
    <t>R5W5a4600004</t>
  </si>
  <si>
    <t>Jl.KEBONSARI ELVEKA BARAT 1/1 RT. 05/03 Kel. KEBONSARI</t>
  </si>
  <si>
    <t>AGUNG PRABOWO WINARTOHADI</t>
  </si>
  <si>
    <t>R4W-4g385000</t>
  </si>
  <si>
    <t>R4W4g3850001</t>
  </si>
  <si>
    <t>PURWODADI</t>
  </si>
  <si>
    <t>Jl. EMPU DARMAJA NO.1 RT. 003/005 Kel. GENTAN</t>
  </si>
  <si>
    <t>IYUN RAHAYU KOSASIH</t>
  </si>
  <si>
    <t>R4W-4g450000</t>
  </si>
  <si>
    <t>R4W4g4500001</t>
  </si>
  <si>
    <t>Perum.WARU SURYA INDAH A-01 RT. 004/008 Kel. WARU</t>
  </si>
  <si>
    <t>MULJONO</t>
  </si>
  <si>
    <t>OPS-10043000</t>
  </si>
  <si>
    <t>CAPEX PROCUREMENT PROCESS 3</t>
  </si>
  <si>
    <t>OPS100430003</t>
  </si>
  <si>
    <t>OFF 1 CAPEX PROCUREMENT</t>
  </si>
  <si>
    <t>Jl.PAMEKAR TIMUR XIV /12 RT. 007/003 Kel. MEKARMULYA</t>
  </si>
  <si>
    <t>SAMINO</t>
  </si>
  <si>
    <t>NFO-KEU07000</t>
  </si>
  <si>
    <t>OFCd000SS008</t>
  </si>
  <si>
    <t>SENIOR STAFF III (MPP)</t>
  </si>
  <si>
    <t>PONDOK TIRTA MANDALA E3 NO 12 RT. 002 / 004 Kel. SUKAMAJU</t>
  </si>
  <si>
    <t>SARWADAMANA</t>
  </si>
  <si>
    <t>HCB-20240000</t>
  </si>
  <si>
    <t>HC SERVICE AREA (BANDUNG)</t>
  </si>
  <si>
    <t>HCB202400001</t>
  </si>
  <si>
    <t>MGR HC SERVICE AREA (BANDUNG)</t>
  </si>
  <si>
    <t>SARIJADI BLOK IX NO.83 RT. 004/004 Kel. SARIJADI</t>
  </si>
  <si>
    <t>SUGIYONO</t>
  </si>
  <si>
    <t>DR5-12610000</t>
  </si>
  <si>
    <t>DR5126100002</t>
  </si>
  <si>
    <t>Bumi Suko Indah DD/60 RT. 045/011 Kel. Suko</t>
  </si>
  <si>
    <t>GUNADI</t>
  </si>
  <si>
    <t>NFO-HCM02180</t>
  </si>
  <si>
    <t>WHOLESALE &amp; INTERNATIONAL ACADEMY</t>
  </si>
  <si>
    <t>TCU1i1000002</t>
  </si>
  <si>
    <t>OFF 1 LEARNING NEED ANALYSIS (MPP)</t>
  </si>
  <si>
    <t>Taman Kopo Indah Blok K no.12 RT.1/11 Margahayu Tengah</t>
  </si>
  <si>
    <t>MUHAMMAD FANANI</t>
  </si>
  <si>
    <t>DR5118200003</t>
  </si>
  <si>
    <t>OFF 1 PRICING</t>
  </si>
  <si>
    <t>BANGIL</t>
  </si>
  <si>
    <t>Jl. Nanas II / 4 RT. 004/03 Kel. Dermo</t>
  </si>
  <si>
    <t>TONY ARDI SISWANTO</t>
  </si>
  <si>
    <t>OFCc06a00002</t>
  </si>
  <si>
    <t>OFF 1 BILLING INFO&amp;CONVERGENT INVOIC(MPP</t>
  </si>
  <si>
    <t>Jl. Pratista Timur II No. 19 Antapani RT.6/15 Antapani Kidul</t>
  </si>
  <si>
    <t>WAHYU RESTIONO</t>
  </si>
  <si>
    <t>AMC-13000000</t>
  </si>
  <si>
    <t>ASSET OPERATION &amp; MONITORING</t>
  </si>
  <si>
    <t>AMC130000001</t>
  </si>
  <si>
    <t>SM ASSET OPERATION &amp; MONITORING</t>
  </si>
  <si>
    <t>Jl. Marga Kencana tengah No. 31 RT. 012/009 Kel. Cijawura</t>
  </si>
  <si>
    <t>DANNY ANDRE INDRAJAYA</t>
  </si>
  <si>
    <t>R5W-5g460000</t>
  </si>
  <si>
    <t>R5W5g4600003</t>
  </si>
  <si>
    <t>P. SIDOKARE ASRI SS-10 RT. 029/008 Kel. SEPANDE</t>
  </si>
  <si>
    <t>I WAYAN NITURANTARA</t>
  </si>
  <si>
    <t>COP-f2300000</t>
  </si>
  <si>
    <t>SALES &amp; CHANNEL PARTNERSHIP</t>
  </si>
  <si>
    <t>COPf23000003</t>
  </si>
  <si>
    <t>SO CHANNEL PARTNERSHIP MANAGEMENT</t>
  </si>
  <si>
    <t>PONDOK HIJAU PERMAI BLOK I2 NO 3 RT. 002/011 Kel. PENGASINAN</t>
  </si>
  <si>
    <t>MOCHAMAD UMAR FAUZIE</t>
  </si>
  <si>
    <t>DR5-10110000</t>
  </si>
  <si>
    <t>PLAN &amp; BUDGET CONTROL</t>
  </si>
  <si>
    <t>DR5101100002</t>
  </si>
  <si>
    <t>OFF 1 PROGRAM &amp; EVALUATION</t>
  </si>
  <si>
    <t>JL. SULTAN AGUNG/MAGERSARI III NO. 19</t>
  </si>
  <si>
    <t>RUSLAN GOTAMA</t>
  </si>
  <si>
    <t>JVC-i4103000</t>
  </si>
  <si>
    <t>JVCi41030001</t>
  </si>
  <si>
    <t>MGR PROCUREMENT</t>
  </si>
  <si>
    <t>ZZ</t>
  </si>
  <si>
    <t>CIOMAS PERMAI BLOK C3 No.12 RT. 005/008 Kel. CIAPUS</t>
  </si>
  <si>
    <t>SUWITO</t>
  </si>
  <si>
    <t>R5W-5b520000</t>
  </si>
  <si>
    <t>R5W5b5200001</t>
  </si>
  <si>
    <t>Jl. ANGGRAINI RAYA 29 RT. 009/002 Kel. SUKORAME</t>
  </si>
  <si>
    <t>WARSITO</t>
  </si>
  <si>
    <t>R2W-2f371000</t>
  </si>
  <si>
    <t>R2W2f3710001</t>
  </si>
  <si>
    <t>KARANGANYAR</t>
  </si>
  <si>
    <t>TAMAN MANGGIS PERMAI BLOK C NO. 11 RT. 001/029 Kel. SUKAMAJU</t>
  </si>
  <si>
    <t>ACHMAD YANI, ST</t>
  </si>
  <si>
    <t>DIT-13000000</t>
  </si>
  <si>
    <t>DIT1300EX034</t>
  </si>
  <si>
    <t>PRINCIPAL EXPERT CUSTOMER MGT SYSTEM</t>
  </si>
  <si>
    <t>Setradago Timur No. 2 Antapani RT.8/9 Antapani Wetan</t>
  </si>
  <si>
    <t>HISPANO</t>
  </si>
  <si>
    <t>DR2-12640000</t>
  </si>
  <si>
    <t>DATA &amp; INVENTORY MANAGEMENT</t>
  </si>
  <si>
    <t>DR2126400001</t>
  </si>
  <si>
    <t>MGR DATA &amp; INVENTORY MANAGEMENT</t>
  </si>
  <si>
    <t>LUBUK SIKAPING</t>
  </si>
  <si>
    <t>Puri Kartika H4/13 RT. 002/009 Kel. Tajur</t>
  </si>
  <si>
    <t>LILIK RUBIYANTO</t>
  </si>
  <si>
    <t>DSO040600002</t>
  </si>
  <si>
    <t>OFF 1 FACILITY SUPPORT &amp; ADMINISTRATION</t>
  </si>
  <si>
    <t>Jl.patuha utara 2 no 83 RT. 011/016 Kel. kayuringin jaya</t>
  </si>
  <si>
    <t>TRI SUGIHARTO</t>
  </si>
  <si>
    <t>NFO-HCM02150</t>
  </si>
  <si>
    <t>DIGITAL INNOV &amp; STRAT PORTFOLIO ACADEMY</t>
  </si>
  <si>
    <t>TCU1f3000001</t>
  </si>
  <si>
    <t>MGR LEARNING DELIVERY &amp; EVALUATION (MPP)</t>
  </si>
  <si>
    <t>JL. SARIJATI II NO. 22 BUAH BATU</t>
  </si>
  <si>
    <t>TRISYANTO</t>
  </si>
  <si>
    <t>DR4-11330000</t>
  </si>
  <si>
    <t>CUSTOMER RELATIONSHIP MANAGEMENT</t>
  </si>
  <si>
    <t>DR4113300002</t>
  </si>
  <si>
    <t>OFF 1 COLLABORATION MODEL</t>
  </si>
  <si>
    <t>JL Raya Kudu RT01/06 Sembung Harjo</t>
  </si>
  <si>
    <t>WAHYU IRIANSYAH</t>
  </si>
  <si>
    <t>R2W-2a360000</t>
  </si>
  <si>
    <t>R2W2a3600001</t>
  </si>
  <si>
    <t>PERUM DASANA INDAH BLK.TA-12 NO.15</t>
  </si>
  <si>
    <t>ANJAR RUSJAYANTO</t>
  </si>
  <si>
    <t>R4W-4e325000</t>
  </si>
  <si>
    <t>R4W4e3250001</t>
  </si>
  <si>
    <t>KOMPLEK VILLA ANGKASA PERMAI BLOK E NO. 5 RT. 17/6</t>
  </si>
  <si>
    <t>MOCHAMMAD IKSAN</t>
  </si>
  <si>
    <t>DR5-10420000</t>
  </si>
  <si>
    <t>DR5104200003</t>
  </si>
  <si>
    <t>BANYU URIP KIDUL 2-A/11 RT. 006/005 Kel. BANYU URIP</t>
  </si>
  <si>
    <t>R. BAMBANG TRIWIDIATMOKO</t>
  </si>
  <si>
    <t>R2W-2g460000</t>
  </si>
  <si>
    <t>R2W2g4600004</t>
  </si>
  <si>
    <t>PONDOK SURYA MANDALA BLOK E1/NO.2, KEL JAKA MULYA BEKASI SEL</t>
  </si>
  <si>
    <t>TONO</t>
  </si>
  <si>
    <t>R5W-5h324000</t>
  </si>
  <si>
    <t>R5W5h3240001</t>
  </si>
  <si>
    <t>PERUMAHAN MENDUT HIJAU BLOK D.O1 BANYUWANGI TAMANBARU</t>
  </si>
  <si>
    <t>AGUS MULYONO</t>
  </si>
  <si>
    <t>R5W-5g560000</t>
  </si>
  <si>
    <t>R5W5g5600001</t>
  </si>
  <si>
    <t>GRIYA HAYANGKARA BLOK D-2 / 2 RT.33 / 008 MASANGAN KULON</t>
  </si>
  <si>
    <t>ARIEF SETIJOBUDI, SMB.MM.</t>
  </si>
  <si>
    <t>DR5103400001</t>
  </si>
  <si>
    <t>MGR LEARNING AREA</t>
  </si>
  <si>
    <t>PONDOK MUTIARA BA-7 RT. 025/011 Kel. BANJARBENDO</t>
  </si>
  <si>
    <t>BUDIYONO</t>
  </si>
  <si>
    <t>R2W-2g540000</t>
  </si>
  <si>
    <t>R2W2g5400001</t>
  </si>
  <si>
    <t>Jl.BAHAGIA 1 NO.19 E MARGAHAYU JAYA RT.1/19 MARGAHAYU</t>
  </si>
  <si>
    <t>DIDUT SOEPRIHYANTO, SH. M.H</t>
  </si>
  <si>
    <t>COP-m4010000</t>
  </si>
  <si>
    <t>LEGAL SETTLEMENT</t>
  </si>
  <si>
    <t>COPm40100004</t>
  </si>
  <si>
    <t>SO NON LITIGATION</t>
  </si>
  <si>
    <t>Perum.BPD III/ B.6 RT. 001/006 Kel. TLOGOMULYO</t>
  </si>
  <si>
    <t>I NYOMAN DANA</t>
  </si>
  <si>
    <t>R5W5i2000005</t>
  </si>
  <si>
    <t>OFF 1 CHANGE MANAGEMENT (MPP)</t>
  </si>
  <si>
    <t>JL.SIULAN GANG MAWAR NO.7 DENPASAR</t>
  </si>
  <si>
    <t>RINTO ADJI</t>
  </si>
  <si>
    <t>DWS-c1013000</t>
  </si>
  <si>
    <t>PROJECT MANAGEMENT MANAGED SERVICE</t>
  </si>
  <si>
    <t>DWSc10130002</t>
  </si>
  <si>
    <t>OFF 1 MANAGED SERVICE PROJECT PLANNING</t>
  </si>
  <si>
    <t>Vila Nusa Indah Blok Y3/ 8 RT. 001/024 Kel. Bojong kulur</t>
  </si>
  <si>
    <t>KAB. BOGOR</t>
  </si>
  <si>
    <t>RODY ARIYONO</t>
  </si>
  <si>
    <t>OPS100520002</t>
  </si>
  <si>
    <t>OFF 1 OPEX PROCUREMENT (MPP)</t>
  </si>
  <si>
    <t>komp.margahayu raya blok L2 no 4 Bandung RT.1/5 sekejati</t>
  </si>
  <si>
    <t>SRI WIYONO, IR.</t>
  </si>
  <si>
    <t>R4W-4a481000</t>
  </si>
  <si>
    <t>R4W4a4810001</t>
  </si>
  <si>
    <t>Jl. PUCANG SANTOSO RAYA NO.10 RT. 002/030 Kel. BATURSARI</t>
  </si>
  <si>
    <t>DEMAK</t>
  </si>
  <si>
    <t>ACEP SAHRONI</t>
  </si>
  <si>
    <t>CBD0</t>
  </si>
  <si>
    <t>Cibadak</t>
  </si>
  <si>
    <t>R3W-3e920000</t>
  </si>
  <si>
    <t>KANDATEL CIBADAK</t>
  </si>
  <si>
    <t>R3W3e9200001</t>
  </si>
  <si>
    <t>KAKANDATEL CIBADAK</t>
  </si>
  <si>
    <t>Jl. EMPU SENDOK RAYA NO.1 PERUMNAS TANGERANG RT.4/4</t>
  </si>
  <si>
    <t>ADJI SARWONO A. S.</t>
  </si>
  <si>
    <t>R5W-5g550000</t>
  </si>
  <si>
    <t>R5W5g5500001</t>
  </si>
  <si>
    <t>MGR FINANCE</t>
  </si>
  <si>
    <t>BOGANGIN BARU BLOK J NO.6-7 RT. 008/005 Kel. KEDURUS</t>
  </si>
  <si>
    <t>ASEP SUROSMAN, DRS</t>
  </si>
  <si>
    <t>TCU300000070</t>
  </si>
  <si>
    <t>MITRA DAGO PARAHYANGAN C-21 Kel. ANTAPANI WETAN</t>
  </si>
  <si>
    <t>FATHONI HARYANTO</t>
  </si>
  <si>
    <t>NFO-DR405000</t>
  </si>
  <si>
    <t>OFF 1 PUSH CHANNEL INTEGRATION (MPP)</t>
  </si>
  <si>
    <t>Jl.jatiwangi no 18 RT. 009/017 Kel. srondol wetan</t>
  </si>
  <si>
    <t>SAIFUL AZHAR</t>
  </si>
  <si>
    <t>DR5-10400000</t>
  </si>
  <si>
    <t>DR5104000001</t>
  </si>
  <si>
    <t>CIUNG WANARA V NO 7</t>
  </si>
  <si>
    <t>HARUJIANTO</t>
  </si>
  <si>
    <t>R2W2c3810001</t>
  </si>
  <si>
    <t>Jl.NUSA INDAH V BLOK NJ-20 RT. 002/016 Kel. PEJUANG</t>
  </si>
  <si>
    <t>R4W-4d513000</t>
  </si>
  <si>
    <t>R4W4d5130001</t>
  </si>
  <si>
    <t>Gemah Kencana II No.5 RT. 001/002 Kel. Gemah</t>
  </si>
  <si>
    <t>SOEGIJONO</t>
  </si>
  <si>
    <t>R4W-4b355000</t>
  </si>
  <si>
    <t>R4W4b3550001</t>
  </si>
  <si>
    <t>Perumhn Saphire Residence Karangwangkal Blk.C No.13 Zamrud</t>
  </si>
  <si>
    <t>AGUS BUDI LAKSONO</t>
  </si>
  <si>
    <t>AMC-13040000</t>
  </si>
  <si>
    <t>ENERGY MANAGEMENT</t>
  </si>
  <si>
    <t>AMC130400001</t>
  </si>
  <si>
    <t>MGR ENERGY MANAGEMENT</t>
  </si>
  <si>
    <t>KOMP. MANGASA PERMAI BLOK Z II/7</t>
  </si>
  <si>
    <t>MAKASSAR0811444780</t>
  </si>
  <si>
    <t>ASKADIAT</t>
  </si>
  <si>
    <t>R4W-4b31f000</t>
  </si>
  <si>
    <t>R4W4b31f0001</t>
  </si>
  <si>
    <t>Jl. Menco Raya Gg. 28 No. B4 RT. 003/011 Kel. Gonilan</t>
  </si>
  <si>
    <t>SUKOHARJO - SOLO</t>
  </si>
  <si>
    <t>BAMBANG IRIANTO</t>
  </si>
  <si>
    <t>R3W-3a523000</t>
  </si>
  <si>
    <t>R3W3a5230001</t>
  </si>
  <si>
    <t>Komp. Griya Caraka Blok.G.29 RT.7/5 Cisaranten Endah</t>
  </si>
  <si>
    <t>SUHARYATMO, IR, MM.</t>
  </si>
  <si>
    <t>NFO-DR404000</t>
  </si>
  <si>
    <t>DR4104300001</t>
  </si>
  <si>
    <t>MGR LEGAL &amp; REGULATORY AFFAIR (MPP)</t>
  </si>
  <si>
    <t>Jl. DUTA INDAH NO.4 Perum.DUTA BUKIT MAS RT.2/9 BANYUMANIK</t>
  </si>
  <si>
    <t>SUKASDI</t>
  </si>
  <si>
    <t>R5W5a5300004</t>
  </si>
  <si>
    <t>OFF 2 SECURITY &amp; SAFETY</t>
  </si>
  <si>
    <t>JL. SURYA ASRI B03/33 SIDOARDJO</t>
  </si>
  <si>
    <t>SIDOARDJO</t>
  </si>
  <si>
    <t>AGUS GELAR SENJAYA</t>
  </si>
  <si>
    <t>OPS-10061000</t>
  </si>
  <si>
    <t>PRICE ANALYSIS-1</t>
  </si>
  <si>
    <t>OPS100610001</t>
  </si>
  <si>
    <t>MGR PRICE ANALYSIS-1</t>
  </si>
  <si>
    <t>Jl. Fultsal II no.7 Blok D RT. 003/013 Kel. Sukamiskin</t>
  </si>
  <si>
    <t>ANJAR RAHMAN</t>
  </si>
  <si>
    <t>R2W-2a461000</t>
  </si>
  <si>
    <t>R2W2a4610001</t>
  </si>
  <si>
    <t>Jl. JAYABAYA RAYA NO 14 RT. 002/002 Kel. CIBODAS BARU</t>
  </si>
  <si>
    <t>I KETUT GEDE ARIANA</t>
  </si>
  <si>
    <t>R3W-3b320000</t>
  </si>
  <si>
    <t>ACCESS OPTIMA &amp; MAINTENANCE</t>
  </si>
  <si>
    <t>R3W3b3200001</t>
  </si>
  <si>
    <t>MGR ACCESS OPTIMA &amp; MAINTENANCE</t>
  </si>
  <si>
    <t>Jl. Rajawali Barat D IV NO 19 CIREBON RT.7/4 KECAPI</t>
  </si>
  <si>
    <t>RAHARJO, ST</t>
  </si>
  <si>
    <t>DR4-10500000</t>
  </si>
  <si>
    <t>DR41050EX050</t>
  </si>
  <si>
    <t>PRINCIPAL EXPERT PREMIUM CLUSTER &amp; APART</t>
  </si>
  <si>
    <t>JL. SIDOASIH TIMUR V/5A</t>
  </si>
  <si>
    <t>SANTOYO</t>
  </si>
  <si>
    <t>R4W-4b364000</t>
  </si>
  <si>
    <t>R4W4b3640001</t>
  </si>
  <si>
    <t>arcawinangun RT. 005/006 Kel. arcawinangun</t>
  </si>
  <si>
    <t>TEGUH SUMARYONO</t>
  </si>
  <si>
    <t>NFO-NITS0240</t>
  </si>
  <si>
    <t>QUALITY &amp; PERFORMANCE MANAGEMENT</t>
  </si>
  <si>
    <t>DSO020400005</t>
  </si>
  <si>
    <t>OFF 2 INFRASTRUCTURE PERFORM ANALYS (MPP</t>
  </si>
  <si>
    <t>JL.NYAI UNDANG GG. MORIS ISMAIL II/1</t>
  </si>
  <si>
    <t>PALANGKARAYA</t>
  </si>
  <si>
    <t>BUDI WIJAYAKUSUMA</t>
  </si>
  <si>
    <t>DR3104200002</t>
  </si>
  <si>
    <t>OFF 1 ASSET ADMINISTRATION</t>
  </si>
  <si>
    <t>Jl. SQUASH NO.30 RT. 004 / 014 Kel. SUKAMISKIN</t>
  </si>
  <si>
    <t>IWAN YUDO IRIANTO</t>
  </si>
  <si>
    <t>DR5126100003</t>
  </si>
  <si>
    <t>OFF 1 DC &amp; CME OPERATION</t>
  </si>
  <si>
    <t>PUNCAK PERMATA SENGKALING A-4A RT. 006/001 Kel. SUMBER SEKAR</t>
  </si>
  <si>
    <t>I WAYAN SUDASTRA</t>
  </si>
  <si>
    <t>R5W-5j922000</t>
  </si>
  <si>
    <t>R5W5j9220001</t>
  </si>
  <si>
    <t>Jl. BUNG TOMO VII/15 TA Kel. PEMECUTAN KAJA</t>
  </si>
  <si>
    <t>DIEDIK AGOENG SOEWARDI T.</t>
  </si>
  <si>
    <t>R6W-6f360000</t>
  </si>
  <si>
    <t>R6W6f3600001</t>
  </si>
  <si>
    <t>Jl.DR. WAHIDIN SUDIROHUSODO NO.47 RT. 013/- Kel. DADI MULYA</t>
  </si>
  <si>
    <t>SAMARINDA</t>
  </si>
  <si>
    <t>ERNING PERMADI KUSUMA</t>
  </si>
  <si>
    <t>DWSa10510004</t>
  </si>
  <si>
    <t>OFF 1 DATA &amp; REPORTING</t>
  </si>
  <si>
    <t>Jl. TEBET UTARA IV.E NO.15 RT. 002/002 Kel. TEBET TIMUR</t>
  </si>
  <si>
    <t>KARMADI YANA</t>
  </si>
  <si>
    <t>DWS-a1036000</t>
  </si>
  <si>
    <t>CUSTOMER DATA MANAGEMENT &amp; WAR ROOM</t>
  </si>
  <si>
    <t>DWSa10360002</t>
  </si>
  <si>
    <t>OFF 1 CUSTOMER DATA MANAGEMENT</t>
  </si>
  <si>
    <t>SATWIKA PERMAI BLOK B12 NO.3 RT. 006 / 009 Kel. JATILUHUR</t>
  </si>
  <si>
    <t>SLAMET WIDODO</t>
  </si>
  <si>
    <t>OPS-10044000</t>
  </si>
  <si>
    <t>CAPEX PROCUREMENT PROCESS 4</t>
  </si>
  <si>
    <t>OPS100440001</t>
  </si>
  <si>
    <t>MGR CAPEX PROCUREMENT PROCESS 4</t>
  </si>
  <si>
    <t>SUKOHARDJO</t>
  </si>
  <si>
    <t>KOMPLEK PRATISTA II E 33 ANTAPANI BANDUNG RT.3/18</t>
  </si>
  <si>
    <t>FAHRURRAZI</t>
  </si>
  <si>
    <t>R6W6e31f0001</t>
  </si>
  <si>
    <t>KURAU</t>
  </si>
  <si>
    <t>Jl.Tembus Perumnas Kayu Tangi Ujung RT.42/3 Alalak Utara</t>
  </si>
  <si>
    <t>HAMIDONG</t>
  </si>
  <si>
    <t>R6W-6d460000</t>
  </si>
  <si>
    <t>R6W6d4600002</t>
  </si>
  <si>
    <t>JL  DR. SUTOMO KOMP. BATARA INDAH IV BLOK. C/32</t>
  </si>
  <si>
    <t>GIFARI</t>
  </si>
  <si>
    <t>TAR0</t>
  </si>
  <si>
    <t>Tarakan</t>
  </si>
  <si>
    <t>R6W-6c361000</t>
  </si>
  <si>
    <t>CCAN FULFILLMENT &amp; ASSURANCE</t>
  </si>
  <si>
    <t>R6W6c3610001</t>
  </si>
  <si>
    <t>ASMAN CCAN FULFILLMENT &amp; ASSURANCE</t>
  </si>
  <si>
    <t>RANTAU</t>
  </si>
  <si>
    <t>Jl. P.Diponegoro No.02 RT. 022/ 008 Kel. Sebengkok</t>
  </si>
  <si>
    <t>BAMBANG BUDIYANTO</t>
  </si>
  <si>
    <t>DSO-20401000</t>
  </si>
  <si>
    <t>IP SERVICE NODE OPERATION</t>
  </si>
  <si>
    <t>DSO204010001</t>
  </si>
  <si>
    <t>MGR IP SERVICE NODE OPERATION</t>
  </si>
  <si>
    <t>BOJONG DEPOK BARU BF 02</t>
  </si>
  <si>
    <t>DAUD HATOGARAN SIANTURI</t>
  </si>
  <si>
    <t>R2W-2f354000</t>
  </si>
  <si>
    <t>R2W2f3540001</t>
  </si>
  <si>
    <t>JL. PAHLAWAN I/ 48 BONDONGAN</t>
  </si>
  <si>
    <t>ARINOTO</t>
  </si>
  <si>
    <t>R2W2b4600001</t>
  </si>
  <si>
    <t>Jl. BLUE SAFIR-I NO. 146 RT. 003/040 Kel. BOJONG RAWALUMBU</t>
  </si>
  <si>
    <t>FAISAL UMAR</t>
  </si>
  <si>
    <t>DR4112000003</t>
  </si>
  <si>
    <t>SINGAPURA</t>
  </si>
  <si>
    <t>Cemara B1-14 Beringin Indah RT. 010/001 Kel. Bringin</t>
  </si>
  <si>
    <t>IDRA HARSONY</t>
  </si>
  <si>
    <t>COPi46000008</t>
  </si>
  <si>
    <t>OFF 1 RISK SUPPORT</t>
  </si>
  <si>
    <t>Jl.Taruna VI no 79 - Komp Taruna Parahyangan RT.6 / 02</t>
  </si>
  <si>
    <t>BA N D U N G</t>
  </si>
  <si>
    <t>JUSTAN SINAGA, SE</t>
  </si>
  <si>
    <t>R2W-2h360000</t>
  </si>
  <si>
    <t>R2W2h3600001</t>
  </si>
  <si>
    <t>Jl.Palem Raja  V No. 32-36 Taman Yasmin V RT.7 / 010</t>
  </si>
  <si>
    <t>KOKOK KARTIKO BUDI DJATMIKO</t>
  </si>
  <si>
    <t>R4W-4a476000</t>
  </si>
  <si>
    <t>GES QUALITY &amp; PROJECT MGT</t>
  </si>
  <si>
    <t>R4W4a4760001</t>
  </si>
  <si>
    <t>ASMAN GES Quality &amp; PROJECT MGT</t>
  </si>
  <si>
    <t>Jl. GEMAH KENCANA IVA/1 RT. 003/002 Kel. GEMAH</t>
  </si>
  <si>
    <t>NARYADI, S.E.</t>
  </si>
  <si>
    <t>R4W-4a561000</t>
  </si>
  <si>
    <t>R4W4a5610001</t>
  </si>
  <si>
    <t>TRISMANTO</t>
  </si>
  <si>
    <t>R2W-2f352000</t>
  </si>
  <si>
    <t>R2W2f3520001</t>
  </si>
  <si>
    <t>TAMAN TRIDAYA INDAH BLOK C.8 NO.12 RT.6/9 TRIDAYA SAKTI</t>
  </si>
  <si>
    <t>HARIADI IRIANTO</t>
  </si>
  <si>
    <t>DR2-12650000</t>
  </si>
  <si>
    <t>DR2126500014</t>
  </si>
  <si>
    <t>OFF 1 MAINTENANCE ENGINEERING</t>
  </si>
  <si>
    <t>KEMUNING VII BLOK G.2/11 RT. 007/010 Kel. MALAKA SARI</t>
  </si>
  <si>
    <t>MUJIARTO</t>
  </si>
  <si>
    <t>DSO-20103000</t>
  </si>
  <si>
    <t>ACCESS PARTNERSHIP &amp; OPERATION CONTROL</t>
  </si>
  <si>
    <t>DSO201030001</t>
  </si>
  <si>
    <t>MGR ACCESS PARTNERSHIP &amp; OPERATION CTRL</t>
  </si>
  <si>
    <t>Depok Maharaja Blok O-4 No.1 RT. 002/012 Kel. Rangkepan Jaya</t>
  </si>
  <si>
    <t>PATRIS SUPRIADI</t>
  </si>
  <si>
    <t>DSO-01040000</t>
  </si>
  <si>
    <t>ASSET MANAGEMENT</t>
  </si>
  <si>
    <t>DSO010400003</t>
  </si>
  <si>
    <t>OFF 1 ASSET INSURANCE &amp; LEGALITY</t>
  </si>
  <si>
    <t>Jl.SENAM INDAH IV NO.9 RT. 006/012 Kel. SUKAMISKIN</t>
  </si>
  <si>
    <t>SUTARDJO</t>
  </si>
  <si>
    <t>BJB0</t>
  </si>
  <si>
    <t>Banjarbaru</t>
  </si>
  <si>
    <t>R6W-6e932000</t>
  </si>
  <si>
    <t>R6W6e9320001</t>
  </si>
  <si>
    <t>KOMP. ALJIHAD RUHAMA I NO.39 RT. 020/003 Kel. SUNGAI PARING</t>
  </si>
  <si>
    <t>JANSEN SITUMORANG, S.E.</t>
  </si>
  <si>
    <t>R2W-2h550000</t>
  </si>
  <si>
    <t>R2W2h5500004</t>
  </si>
  <si>
    <t>Jl.MANGGIS III NO.30 RT. 006/005 Kel. BARANANGSIANG</t>
  </si>
  <si>
    <t>WAYAN SUBAGIA, S.E.</t>
  </si>
  <si>
    <t>R4W-4b550000</t>
  </si>
  <si>
    <t>FINANCE &amp; PAYMENT COLLECTION</t>
  </si>
  <si>
    <t>R4W4b5500001</t>
  </si>
  <si>
    <t>MGR FINANCE &amp; PAYMENT COLLECTION</t>
  </si>
  <si>
    <t>Jl. Sangkal Putung No. 175 RT. 005/19 Kel. Brebes</t>
  </si>
  <si>
    <t>SUMADI</t>
  </si>
  <si>
    <t>DR5-10500000</t>
  </si>
  <si>
    <t>DR51050SS013</t>
  </si>
  <si>
    <t>Perum.Pabean Asri Blok I No. 20 RT. 53/16 Kel. Pabean</t>
  </si>
  <si>
    <t>AGUS SUGANDI</t>
  </si>
  <si>
    <t>DR5103100001</t>
  </si>
  <si>
    <t>Kebonsari Tengah Gg Murni No 8 RT. 10 /001 Kel. Kebonsari</t>
  </si>
  <si>
    <t>BUDI KRISMANTO, SE</t>
  </si>
  <si>
    <t>R4W4a5300002</t>
  </si>
  <si>
    <t>JANGLI UTAMA NO.5A PERBALAN RT. 002/006 Kel. NGESREP</t>
  </si>
  <si>
    <t>GUNTUR BUDI HARTONO</t>
  </si>
  <si>
    <t>OFC-b02c0000</t>
  </si>
  <si>
    <t>ACCOUNTING INTERCOMPANY</t>
  </si>
  <si>
    <t>OFCb02c00001</t>
  </si>
  <si>
    <t>MGR ACCOUNTING INTERCOMPANY</t>
  </si>
  <si>
    <t>Jl. TAEKWONDO NO 38 RT. 03/010 Kel. SUKAMISKIN</t>
  </si>
  <si>
    <t>SUPARDI, DRS</t>
  </si>
  <si>
    <t>DIT-10130000</t>
  </si>
  <si>
    <t>IT COMPETENCY MANAGEMENT</t>
  </si>
  <si>
    <t>DIT101300002</t>
  </si>
  <si>
    <t>OFF 1  IT COMPETENCY MANAGEMENT</t>
  </si>
  <si>
    <t>Jl. Panyawangan Raya No. 8 RT. 005/008 Kel. Cipadung Kulon</t>
  </si>
  <si>
    <t>SURYANTA</t>
  </si>
  <si>
    <t>R2W-2f523000</t>
  </si>
  <si>
    <t>R2W2f5230001</t>
  </si>
  <si>
    <t>Kulon Progo</t>
  </si>
  <si>
    <t>Jl. DAHLIA MESJID BLOK A NO.6 RT.3/4 KEDUNGWARINGIN</t>
  </si>
  <si>
    <t>AFRIZAL , SH.M.M.</t>
  </si>
  <si>
    <t>DR4-10410000</t>
  </si>
  <si>
    <t>DR4104100001</t>
  </si>
  <si>
    <t>Pusponjolo Timur III/12 RT. 005/001 Kel. Cabean</t>
  </si>
  <si>
    <t>HARDONO BUDHI IRIANTO</t>
  </si>
  <si>
    <t>DIV-DBS</t>
  </si>
  <si>
    <t>DIVISI BUSINESS SERVICE</t>
  </si>
  <si>
    <t>DBS-60000000</t>
  </si>
  <si>
    <t>BUSINESS SOLUTION</t>
  </si>
  <si>
    <t>DBS600000009</t>
  </si>
  <si>
    <t>EXPERT SOLUTION DEVELOPMENT</t>
  </si>
  <si>
    <t>Jl. Markisa II Blok C.17 No. 14 Taman Wisma Asri RT. 5/7</t>
  </si>
  <si>
    <t>SUBAGYO, SMB</t>
  </si>
  <si>
    <t>NFO-HCM02060</t>
  </si>
  <si>
    <t>GROUP OF COMPETENCY CENTER</t>
  </si>
  <si>
    <t>TCU300000036</t>
  </si>
  <si>
    <t>WIDYAISWARA III FUNCTIONAL (MPP)</t>
  </si>
  <si>
    <t>Jl. SARIMAS RAYA NO. 7 RT. 001/017 Kel. SUKAMISKIN</t>
  </si>
  <si>
    <t>TRISNA BUDI SUNYATA , SE</t>
  </si>
  <si>
    <t>R4W-4e550000</t>
  </si>
  <si>
    <t>R4W4e5500001</t>
  </si>
  <si>
    <t>Jl. MANGGA IX NO.22 RT. 004/004 Kel. LAMPER KIDUL</t>
  </si>
  <si>
    <t>ASEP SOFYAN ISKANDAR</t>
  </si>
  <si>
    <t>OFC-c06e0000</t>
  </si>
  <si>
    <t>CASH &amp; CASHLESS PAYMENT MODE</t>
  </si>
  <si>
    <t>OFCc06e00001</t>
  </si>
  <si>
    <t>MGR CASH &amp; CASHLESS PAYMENT MODE</t>
  </si>
  <si>
    <t>KOMPLEK GRIYA CARAKA BLOK G-44 RT.7/5 CISARANTEN ENDAH</t>
  </si>
  <si>
    <t>BAMBANG SUBAGJO</t>
  </si>
  <si>
    <t>CDC-a1022000</t>
  </si>
  <si>
    <t>PENGELOLAAN SISTEM INFORMASI</t>
  </si>
  <si>
    <t>CDCa10220001</t>
  </si>
  <si>
    <t>MGR PENGELOLAAN SISTEM INFORMASI</t>
  </si>
  <si>
    <t>Komp Griya Bandung Indah Blok D-1 No.2 RT.7/6 Ds. Buahbatu</t>
  </si>
  <si>
    <t>KAB. BANDUNG</t>
  </si>
  <si>
    <t>CECEP SUPRIADI</t>
  </si>
  <si>
    <t>OFC-b12a0000</t>
  </si>
  <si>
    <t>ACCOUNTING ASESSMENT &amp; BUDGET OPERATION</t>
  </si>
  <si>
    <t>OFCb12a00001</t>
  </si>
  <si>
    <t>MGR ACCOUNTING ASESSMENT &amp; BUDGET OPR</t>
  </si>
  <si>
    <t>Jl. KAMPUS V NO 4 RT. 005/008 Kel. BABAKAN SARI</t>
  </si>
  <si>
    <t>PRABOWO</t>
  </si>
  <si>
    <t>COP-f0100000</t>
  </si>
  <si>
    <t>COPf010SS002</t>
  </si>
  <si>
    <t>SENIOR STAFF III</t>
  </si>
  <si>
    <t>JL HANGTUAH  NO.4</t>
  </si>
  <si>
    <t>SULISTIONO</t>
  </si>
  <si>
    <t>DIT-WIS</t>
  </si>
  <si>
    <t>DIREKTORAT WHOLESALE&amp;INTERNATIONAL SERV</t>
  </si>
  <si>
    <t>COP-h4020000</t>
  </si>
  <si>
    <t>PRODUCT STRATEGY-CARRIER NW&amp;INFRAST SERV</t>
  </si>
  <si>
    <t>COPh40200004</t>
  </si>
  <si>
    <t>SO PRODUCT SYNERGY &amp; BUNDLING</t>
  </si>
  <si>
    <t>Jl. Flamboyan No 20 B-119 Komp Jatibening Permai RT. 3/11</t>
  </si>
  <si>
    <t>TONY HARJADI</t>
  </si>
  <si>
    <t>DIVISI GOVERMENT SERVICE</t>
  </si>
  <si>
    <t>NFO-EBIS1710</t>
  </si>
  <si>
    <t>BIDDING MANAGEMENT</t>
  </si>
  <si>
    <t>DGS101030001</t>
  </si>
  <si>
    <t>MGR LEGAL 1 (MPP)</t>
  </si>
  <si>
    <t>Cipaganti Graha II Tahap 2 C-23 RT.5 / 010 Cigending</t>
  </si>
  <si>
    <t>BIBIT SETIARSO</t>
  </si>
  <si>
    <t>R5W-5j550000</t>
  </si>
  <si>
    <t>R5W5j5500001</t>
  </si>
  <si>
    <t>SIDOKARE INDAH FF14 SIDOARJO RT. 033/010 Kel. SIDOKARE</t>
  </si>
  <si>
    <t>KRISNO WIBOWO</t>
  </si>
  <si>
    <t>OFC-b11d0000</t>
  </si>
  <si>
    <t>CASH OPERATION (NITS &amp; DSS)</t>
  </si>
  <si>
    <t>OFCb11d00001</t>
  </si>
  <si>
    <t>MGR CASH OPERATION (NITS &amp; DSS)</t>
  </si>
  <si>
    <t>Jl. SINGA UTARA NO. 29-F KOMPLEK BPD II RT.8/4 KALICARI</t>
  </si>
  <si>
    <t>HERI WIYONO</t>
  </si>
  <si>
    <t>CDC-a1033000</t>
  </si>
  <si>
    <t>AKUNTANSI</t>
  </si>
  <si>
    <t>CDCa10330001</t>
  </si>
  <si>
    <t>MGR AKUNTANSI</t>
  </si>
  <si>
    <t>Jl. Sari Asri I No.7 RT. 005/005 Kel. Padasuka</t>
  </si>
  <si>
    <t>LILIK HENDRO SUSENO</t>
  </si>
  <si>
    <t>DR3-10210000</t>
  </si>
  <si>
    <t>DR3102100003</t>
  </si>
  <si>
    <t>REMBANG</t>
  </si>
  <si>
    <t>Jl. Teratai Raya 24 BUMI RANCAEKEK KENCANA RT.5 / 002</t>
  </si>
  <si>
    <t>KAB  BANDUNG</t>
  </si>
  <si>
    <t>SUMANTA</t>
  </si>
  <si>
    <t>OFC-b11a0000</t>
  </si>
  <si>
    <t>OFCb11a00002</t>
  </si>
  <si>
    <t>OFF 1 BUDGET</t>
  </si>
  <si>
    <t>KP. PONDOK MELATI Jl. MELATI TENGAH NO.23 RT.9/6 JATIWARNA</t>
  </si>
  <si>
    <t>HARYADI</t>
  </si>
  <si>
    <t>COP-f3401000</t>
  </si>
  <si>
    <t>DIGITAL SERVICE</t>
  </si>
  <si>
    <t>COPf34010001</t>
  </si>
  <si>
    <t>MGR DIGITAL SERVICE</t>
  </si>
  <si>
    <t>Tytyan Kencana Blok R2/9 RT. 011/006 Kel. Marga Mulya</t>
  </si>
  <si>
    <t>HELMAN RAHMANTO, M.Pd</t>
  </si>
  <si>
    <t>JVC-YSP</t>
  </si>
  <si>
    <t>YAYASAN SANDHYKARA PUTRA TELKOM</t>
  </si>
  <si>
    <t>JVC-g2040000</t>
  </si>
  <si>
    <t>YSPT MEDAN</t>
  </si>
  <si>
    <t>JVCg20400001</t>
  </si>
  <si>
    <t>KEPALA SEKOLAH SMK PARIWISATA MEDAN</t>
  </si>
  <si>
    <t>JL. TINTA NO. 72</t>
  </si>
  <si>
    <t>MASRIAL</t>
  </si>
  <si>
    <t>DBS-a0200000</t>
  </si>
  <si>
    <t>BUSINESS SALES 2</t>
  </si>
  <si>
    <t>DBSa02000002</t>
  </si>
  <si>
    <t>OFF 1 SALES OPERATION 2</t>
  </si>
  <si>
    <t>PERUMAHAN BUANA GERDENIA BLOK B2 NO. 5   KEL. PINANG</t>
  </si>
  <si>
    <t>SEKARMADJI PANCA YUDA</t>
  </si>
  <si>
    <t>R2W-2a384000</t>
  </si>
  <si>
    <t>R2W2a3840001</t>
  </si>
  <si>
    <t>Jl.ZETA RAYA NO.07 RT. 002/006 Kel. KARAWACI BARU</t>
  </si>
  <si>
    <t>WIDODO</t>
  </si>
  <si>
    <t>R2W-2e520000</t>
  </si>
  <si>
    <t>R2W2e5200001</t>
  </si>
  <si>
    <t>Jl. KENARI BLOK D-92/8 Perum.TMN NAROGONG RT.6/22 PENGASINAN</t>
  </si>
  <si>
    <t>ARDI PURWANTO, SE</t>
  </si>
  <si>
    <t>COP-a5000000</t>
  </si>
  <si>
    <t>SUB DIT TELKOM SMART OFFICE</t>
  </si>
  <si>
    <t>COPa50000001</t>
  </si>
  <si>
    <t>VP TELKOM SMART OFFICE</t>
  </si>
  <si>
    <t>SARIMAS RAYA NO.32 RT 001/RW 017</t>
  </si>
  <si>
    <t>MUHAMAD WALUYO TRINUGROHO H</t>
  </si>
  <si>
    <t>BNL0</t>
  </si>
  <si>
    <t>Bantul</t>
  </si>
  <si>
    <t>R4W-4f913000</t>
  </si>
  <si>
    <t>R4W4f9130001</t>
  </si>
  <si>
    <t>Jl.Lele I/23 RT. 028/006 Kel. Minomartani</t>
  </si>
  <si>
    <t>PURWANTO</t>
  </si>
  <si>
    <t>DR3-10440000</t>
  </si>
  <si>
    <t>DR3104400003</t>
  </si>
  <si>
    <t>OFF 1 NON PHYSICAL SECURITY</t>
  </si>
  <si>
    <t>Gg. saluyu No. 54 RT. 04/01 Kel. Cikutra</t>
  </si>
  <si>
    <t>ZAINUL BAHRI</t>
  </si>
  <si>
    <t>DBS-c0200000</t>
  </si>
  <si>
    <t>DBSc02000001</t>
  </si>
  <si>
    <t>MGR BUSINESS SALES 2</t>
  </si>
  <si>
    <t>Jl. Lunjuk Jaya no 22 RT. 49/14 Kel. Lorok Pakjo</t>
  </si>
  <si>
    <t>MOHAMAD SOHEH</t>
  </si>
  <si>
    <t>CDC-a1043000</t>
  </si>
  <si>
    <t>DISTRIBUSI BINA LINGKUNGAN TELKOM</t>
  </si>
  <si>
    <t>CDCa10430002</t>
  </si>
  <si>
    <t>OFF 1 PENGELOLA PROGRAM KERJA</t>
  </si>
  <si>
    <t>KP.MEKARJATI RT. RT04/RW05 Kel. PASIRBIRU</t>
  </si>
  <si>
    <t>AGUS MAULANA</t>
  </si>
  <si>
    <t>TCU-1h100000</t>
  </si>
  <si>
    <t>LEARNING NEED DIAGNOSTIC</t>
  </si>
  <si>
    <t>TCU1h1000004</t>
  </si>
  <si>
    <t>OFF 1 USER RELATION &amp; LEARNING ACCOUNT</t>
  </si>
  <si>
    <t>RANGKASBITUNG</t>
  </si>
  <si>
    <t>Jl.IRIDA TIMUR XV BLOK D-19 NO.17 BEKASI TIMUR RT.3/14</t>
  </si>
  <si>
    <t>ALEXSANDER</t>
  </si>
  <si>
    <t>DES-n0100000</t>
  </si>
  <si>
    <t>DESn01000002</t>
  </si>
  <si>
    <t>OFF 1 SEGMENT ADMINISTRATION SUPPORT</t>
  </si>
  <si>
    <t>BELAWAN</t>
  </si>
  <si>
    <t>Jl.Manggis I no.56 RT. 005/005 Kel. BARANANGSIANG</t>
  </si>
  <si>
    <t>DIDA SUPRIATNA</t>
  </si>
  <si>
    <t>OPS-10082000</t>
  </si>
  <si>
    <t>QUALITY &amp; CHANGE MGT</t>
  </si>
  <si>
    <t>OPS100820002</t>
  </si>
  <si>
    <t>OFF 1 QUALITY, PROCESS &amp; CHANGE MNG</t>
  </si>
  <si>
    <t>PANGHEGAR TOWN HOUSE , Jl. Mars Utara III Metro</t>
  </si>
  <si>
    <t>HERI KOESTONO</t>
  </si>
  <si>
    <t>DR3-12350000</t>
  </si>
  <si>
    <t>DR3123500001</t>
  </si>
  <si>
    <t>MGR PERF MGT,SLA MONITORING &amp; KPI REPORT</t>
  </si>
  <si>
    <t>Kom Pilar Mas blok M No. 24 Jl. Leuwigajah, Cimahi RT. 8/3</t>
  </si>
  <si>
    <t>SIRAT MUSTAKIM</t>
  </si>
  <si>
    <t>NFO-KEU06000</t>
  </si>
  <si>
    <t>GENERAL SUPPORT</t>
  </si>
  <si>
    <t>OFCa2a000001</t>
  </si>
  <si>
    <t>MGR GENERAL ADMINISTRATION (MPP)</t>
  </si>
  <si>
    <t>PADA ASRI I NO.6</t>
  </si>
  <si>
    <t>AHMAD ZANI RAMADHAN</t>
  </si>
  <si>
    <t>DR1112000003</t>
  </si>
  <si>
    <t>KOMPLEK GRIYA KEMANG MANIS BLOK.C NO.7 RT.10/3 KEMANG MANIS</t>
  </si>
  <si>
    <t>R4W-4d931000</t>
  </si>
  <si>
    <t>R4W4d9310001</t>
  </si>
  <si>
    <t>GG.KUTILANG TENGAH NO.176 RT. 04/04 Kel. GUNUNG BATU</t>
  </si>
  <si>
    <t>HARTONO, SE</t>
  </si>
  <si>
    <t>R4W-4g460000</t>
  </si>
  <si>
    <t>R4W4g4600002</t>
  </si>
  <si>
    <t>DK JOMBOR RT. 003/008 Kel. JOMBOR</t>
  </si>
  <si>
    <t>MAHMUD</t>
  </si>
  <si>
    <t>JGSD-b100000</t>
  </si>
  <si>
    <t>AREA I</t>
  </si>
  <si>
    <t>JGSDb1000001</t>
  </si>
  <si>
    <t>EGM AREA</t>
  </si>
  <si>
    <t>A</t>
  </si>
  <si>
    <t>Jl. Rukun Kav 17-A RT. 002 /005 Kel. Pejaten Timur</t>
  </si>
  <si>
    <t>RAHAYUWONO, SE</t>
  </si>
  <si>
    <t>DR4-10220000</t>
  </si>
  <si>
    <t>DR4102200003</t>
  </si>
  <si>
    <t>JAWA BLOK A.5</t>
  </si>
  <si>
    <t>BAGUS UNTUNG ASIH PURNAMA, R,S.E.MM</t>
  </si>
  <si>
    <t>R4W4g5500001</t>
  </si>
  <si>
    <t>GENTAN RAYA II / B.08 RT. 003 / 006 Kel. GENTAN</t>
  </si>
  <si>
    <t>EFRIZAL</t>
  </si>
  <si>
    <t>DR1-10230000</t>
  </si>
  <si>
    <t>DR1102300001</t>
  </si>
  <si>
    <t>MGR BILLING &amp; PAYMENT COLLECTION (EBIS)</t>
  </si>
  <si>
    <t>JL. KEMUNING II NO.37</t>
  </si>
  <si>
    <t>SENO SUWITO, SE</t>
  </si>
  <si>
    <t>R1W-1e550000</t>
  </si>
  <si>
    <t>R1W1e5500001</t>
  </si>
  <si>
    <t>DOLOK SINUMBAH</t>
  </si>
  <si>
    <t>JL KARYA DARMA PERUMAHAN PALAZZO BLOK C No 9 MEDAN JOHOR</t>
  </si>
  <si>
    <t>MEDAN JOHOR</t>
  </si>
  <si>
    <t>BRATA SUSILA</t>
  </si>
  <si>
    <t>TCU-1a200000</t>
  </si>
  <si>
    <t>SUPPORT READINESS</t>
  </si>
  <si>
    <t>TCU1a2000001</t>
  </si>
  <si>
    <t>MGR SUPPORT READINESS</t>
  </si>
  <si>
    <t>Jl. sukahaji no 30 A RT. 004 / 007 Kel. SUKARASA</t>
  </si>
  <si>
    <t>ENDANG SETIAWAN,SE</t>
  </si>
  <si>
    <t>OFC-a2b00000</t>
  </si>
  <si>
    <t>LOGISTIC SUPPORT</t>
  </si>
  <si>
    <t>OFCa2b000001</t>
  </si>
  <si>
    <t>MGR LOGISTIC SUPPORT</t>
  </si>
  <si>
    <t>Jl.SARI INDAH RAYA NO. 48 RT. 007/012 Kel. BABAKANSARI</t>
  </si>
  <si>
    <t>R.RUDY RISTRIADJI HUSODHO</t>
  </si>
  <si>
    <t>OFC-b01b0000</t>
  </si>
  <si>
    <t>BUDGET OPEX GROUP BUSINESS 02</t>
  </si>
  <si>
    <t>OFCb01b00002</t>
  </si>
  <si>
    <t>OFF 1 BUDGET OPEX</t>
  </si>
  <si>
    <t>Jl. MARS SELATAN V NO 7 RT. 003/009 Kel. MANJAHLEGA</t>
  </si>
  <si>
    <t>SUGIYARTO</t>
  </si>
  <si>
    <t>OFC-b06b0000</t>
  </si>
  <si>
    <t>CASH IN</t>
  </si>
  <si>
    <t>OFCb06b00001</t>
  </si>
  <si>
    <t>MGR CASH IN</t>
  </si>
  <si>
    <t>Jl.Gempol Asri VIII No 3 RT. 006/010 Kel. Gempolsari</t>
  </si>
  <si>
    <t>SUPARJO</t>
  </si>
  <si>
    <t>R3W-3a520000</t>
  </si>
  <si>
    <t>R3W3a5200001</t>
  </si>
  <si>
    <t>Ujungberung Regency Blok A. No.: 13 RT.5/7 Pasirjati</t>
  </si>
  <si>
    <t>YUSUF ZAKARIA</t>
  </si>
  <si>
    <t>DWS-a1044000</t>
  </si>
  <si>
    <t>DWSa10440002</t>
  </si>
  <si>
    <t>OFF 1 COLLECTION &amp; DEBT MANAGEMENT 1</t>
  </si>
  <si>
    <t>Jl.WALET NO1 RT. 001/002 Kel. BEJI TIMUR</t>
  </si>
  <si>
    <t>A.A MADE SUDIARSA</t>
  </si>
  <si>
    <t>R5W-5e520000</t>
  </si>
  <si>
    <t>R5W5e5200001</t>
  </si>
  <si>
    <t>Jl. PONDOK MANIS No.11 RT. 039/010 Kel. MANISREJO</t>
  </si>
  <si>
    <t>AGUNG SIHANANTA WARDHANA</t>
  </si>
  <si>
    <t>DR2-10210000</t>
  </si>
  <si>
    <t>DR2102100001</t>
  </si>
  <si>
    <t>MGR FINANCIAL SERVICE</t>
  </si>
  <si>
    <t>GEMA PESONA BLOK AE NO.11 RT. 008/011 Kel. SUKMAJAYA</t>
  </si>
  <si>
    <t>AGUS ISKANDAR BRATA</t>
  </si>
  <si>
    <t>DDS-102c5000</t>
  </si>
  <si>
    <t>USER RELATION</t>
  </si>
  <si>
    <t>DDS102c50004</t>
  </si>
  <si>
    <t>OFF 1 INVOICE &amp; COLLECTION</t>
  </si>
  <si>
    <t>KOMPLEKS SAWO ENDAH NO.13 RT. 002 / 016 Kel. MARGASARI</t>
  </si>
  <si>
    <t>AL MIRWANUL HUDA</t>
  </si>
  <si>
    <t>DR5103400003</t>
  </si>
  <si>
    <t>PERWOKERTO</t>
  </si>
  <si>
    <t>Gunungsari Indah AB No. 31 Surabaya RT. 005/006 Kel. Kedurus</t>
  </si>
  <si>
    <t>BUDHI SULISTIYARTO</t>
  </si>
  <si>
    <t>COP-c0306000</t>
  </si>
  <si>
    <t>POOL OF AUDITOR</t>
  </si>
  <si>
    <t>COPc03006009</t>
  </si>
  <si>
    <t>AUDITOR MUDA</t>
  </si>
  <si>
    <t>Jl. Terjun Bebas No. 2 RT. 05/01 Kel. Cisaranten Endah</t>
  </si>
  <si>
    <t>FAHRUDIN SUCIPTO,SMB</t>
  </si>
  <si>
    <t>R1W-1k510000</t>
  </si>
  <si>
    <t>R1W1k5100001</t>
  </si>
  <si>
    <t>JL. BUNGARAN IV LRG. SWADAYA-I NO. 691</t>
  </si>
  <si>
    <t>HANDOYO</t>
  </si>
  <si>
    <t>R2W2b5300002</t>
  </si>
  <si>
    <t>Jl.MANGGA II BLOK H1 NO.9 PONDOK SUKATANI PERMAI RT. 3/15</t>
  </si>
  <si>
    <t>I WAYAN SUJANA</t>
  </si>
  <si>
    <t>DR4104100003</t>
  </si>
  <si>
    <t>Perum.KLIPANG BLOK P 14 / 12 RT. 003/007 Kel. SENDANGMULYO</t>
  </si>
  <si>
    <t>PUTU IRAWAN</t>
  </si>
  <si>
    <t>OFC-b0900000</t>
  </si>
  <si>
    <t>FINANCE CENTER BUSINESS PARTNER 02</t>
  </si>
  <si>
    <t>OFCb09000001</t>
  </si>
  <si>
    <t>SM FINANCE CENTER BUSINESS PARTNER 02</t>
  </si>
  <si>
    <t>KOMP PEPABRI Jl. NURI 26 RT. 003/011 Kel. MEMARRAHAYU</t>
  </si>
  <si>
    <t>COP-i2140000</t>
  </si>
  <si>
    <t>COSTING MANAGEMENT</t>
  </si>
  <si>
    <t>COPi21400003</t>
  </si>
  <si>
    <t>SO STRATEGIC COSTING</t>
  </si>
  <si>
    <t>Jl.Sariwates Indah V B No 13 B RT.6/13 Antapani Kidul</t>
  </si>
  <si>
    <t>KETUT BUDIASIH</t>
  </si>
  <si>
    <t>R5W-5i522000</t>
  </si>
  <si>
    <t>R5W5i5220001</t>
  </si>
  <si>
    <t>ASMAN HR SERVICE</t>
  </si>
  <si>
    <t>Jl.A.YANI GANG SATRIYA I A NO.10 BANJAR KERTASARI PEGUYANGAN</t>
  </si>
  <si>
    <t>DENPASAR UTARA</t>
  </si>
  <si>
    <t>DESAK NYOMAN MARTINI</t>
  </si>
  <si>
    <t>R5W-5i523000</t>
  </si>
  <si>
    <t>R5W5i5230002</t>
  </si>
  <si>
    <t>Jl.BUANA KUBU GG ASAM VII A NO.5 TEGAL HARUM</t>
  </si>
  <si>
    <t>HASYIM SANI</t>
  </si>
  <si>
    <t>R5W-5l520000</t>
  </si>
  <si>
    <t>R5W5l5200002</t>
  </si>
  <si>
    <t>Jl. SLAMET RIYADI RT. 001/003 Kel. MBONGAWANI</t>
  </si>
  <si>
    <t>BAI IRIANI</t>
  </si>
  <si>
    <t>DR5-12150000</t>
  </si>
  <si>
    <t>DR5121500005</t>
  </si>
  <si>
    <t>TAMAN TIARA REGENCY C-03 RT. 030/007 Kel. PUCANG</t>
  </si>
  <si>
    <t>LAELA LISTIANI</t>
  </si>
  <si>
    <t>R4W-4f414000</t>
  </si>
  <si>
    <t>R4W4f4140003</t>
  </si>
  <si>
    <t>BANTULAN RT.02-RW.04 SIDOARUM GODEAN SLEMAN YK RT.2 004</t>
  </si>
  <si>
    <t>AGUS SUGIARTO</t>
  </si>
  <si>
    <t>R4W-4a413000</t>
  </si>
  <si>
    <t>R4W4a4130004</t>
  </si>
  <si>
    <t>OFF 2 MICRO DEMAND</t>
  </si>
  <si>
    <t>Jl.ARYA MUKTI TENGAH NO. 363 RT. 005/004 Kel. PEDURUNGAN LOR</t>
  </si>
  <si>
    <t>NANA SUPRIATNA</t>
  </si>
  <si>
    <t>R2W-2f413000</t>
  </si>
  <si>
    <t>R2W2f4130007</t>
  </si>
  <si>
    <t>DUTA KRANJI BLOK B.699 RT. 006/002 Kel. KRANJI</t>
  </si>
  <si>
    <t>NURYANI</t>
  </si>
  <si>
    <t>R2W2a4510003</t>
  </si>
  <si>
    <t>BUARAN MEKARSARI RT. 003/007 Kel. BABAKAN</t>
  </si>
  <si>
    <t>NINA NIRMALA</t>
  </si>
  <si>
    <t>R2W-2g521000</t>
  </si>
  <si>
    <t>R2W2g5210002</t>
  </si>
  <si>
    <t>OFF 2 HR CAREER &amp; TASKFORCE MGT</t>
  </si>
  <si>
    <t>Jl.Sriwijaya No.42 Perum.Jaka Permai Blok C</t>
  </si>
  <si>
    <t>PAIDIN</t>
  </si>
  <si>
    <t>R2W-2e421000</t>
  </si>
  <si>
    <t>R2W2e4210004</t>
  </si>
  <si>
    <t>Jl. Lumbu Timur IIA / 270 Rawa lumbu - Bekasi RT.10/31</t>
  </si>
  <si>
    <t>PRANOWO</t>
  </si>
  <si>
    <t>R2W2f4130008</t>
  </si>
  <si>
    <t>Kebon Pala II RT. 001/008 Kel. Halim Perdana Kusumah</t>
  </si>
  <si>
    <t>RENDRA SUKMANA</t>
  </si>
  <si>
    <t>R2W2f4130006</t>
  </si>
  <si>
    <t>Vila NUSA INDAH BLOK .V.21 NO.20 RT.3/23 BOJONG KULUR</t>
  </si>
  <si>
    <t>ROSMAIDAH SARAGIH</t>
  </si>
  <si>
    <t>DGS-10706000</t>
  </si>
  <si>
    <t>GOVERNMENT SUPPORT</t>
  </si>
  <si>
    <t>DGS107060002</t>
  </si>
  <si>
    <t>OFF 1 ADMINISTRATION SUPPORT</t>
  </si>
  <si>
    <t>JL. MERPATI BLK EE-5 NO. 8 TAMAN PAGELARAN CIOMAS</t>
  </si>
  <si>
    <t>BAMBANG IRWANTO</t>
  </si>
  <si>
    <t>OFF 1 HR SERVICE (MPP)</t>
  </si>
  <si>
    <t>VILLA BINTARO INDAH D-1/11 RT. 001/001 Kel. JOMBANG</t>
  </si>
  <si>
    <t>AAS MULYANAH</t>
  </si>
  <si>
    <t>TCU-1a100000</t>
  </si>
  <si>
    <t>LEARNING EVENT PLAN &amp; EVALUATION</t>
  </si>
  <si>
    <t>TCU1a1000004</t>
  </si>
  <si>
    <t>OFF 1 LEARNING EVENT REPORTING &amp; ADM</t>
  </si>
  <si>
    <t>Jl. Mawar Mekar No. 21 RT. 005/002 Kel. Mekar Mulya</t>
  </si>
  <si>
    <t>AZIS</t>
  </si>
  <si>
    <t>R3W-3c361000</t>
  </si>
  <si>
    <t>R3W3c3610003</t>
  </si>
  <si>
    <t>OFF 2 CCAN FULFILLMENT &amp; ASSURANCE</t>
  </si>
  <si>
    <t>ADIARSA KENCANA Jl. CISOKAN RAYA NO.136 RT.002 RW.012</t>
  </si>
  <si>
    <t>KARMIJEM</t>
  </si>
  <si>
    <t>R4W4f4510004</t>
  </si>
  <si>
    <t>komp.Perum.Pelem Sewu Baru Blok O-5-6 RT.10 PANGGUNGHARJO</t>
  </si>
  <si>
    <t>ROSILAH</t>
  </si>
  <si>
    <t>OFC-b12d0000</t>
  </si>
  <si>
    <t>CASH OPERATION (KUG, SSO FC, CDC, PMO, &amp;</t>
  </si>
  <si>
    <t>OFCb12d00004</t>
  </si>
  <si>
    <t>SADANG SAIP I NO.87/151 A RT. 004/010 Kel. SADANG SERANG</t>
  </si>
  <si>
    <t>NING IRIANTI</t>
  </si>
  <si>
    <t>R2W2g4810004</t>
  </si>
  <si>
    <t>Jl.KEDONDONG V NO.318 RT. 003/ 006 Kel. KRANJI</t>
  </si>
  <si>
    <t>SUPRIATNA, S.E.</t>
  </si>
  <si>
    <t>R4W-4a921000</t>
  </si>
  <si>
    <t>R4W4a9210002</t>
  </si>
  <si>
    <t>TEMBALANG PESONA ASRI BLOK F-01 A RT. 002/004 Kel. KRAMAS</t>
  </si>
  <si>
    <t>SUMARTI</t>
  </si>
  <si>
    <t>WT00</t>
  </si>
  <si>
    <t>Wates</t>
  </si>
  <si>
    <t>R4W-4f912030</t>
  </si>
  <si>
    <t>SITE OPERATION &amp; POJ WATES</t>
  </si>
  <si>
    <t>R4W4f9120301</t>
  </si>
  <si>
    <t>SPV SITE OPERATION &amp; POJ WATES</t>
  </si>
  <si>
    <t>WATES YOGYAKARTA</t>
  </si>
  <si>
    <t>Perum.SEDAYU PERMAI C.38 RT. 058/0 Kel. ARGOREJO</t>
  </si>
  <si>
    <t>IRWAN SUTEJA</t>
  </si>
  <si>
    <t>R3W-3d942000</t>
  </si>
  <si>
    <t>R3W3d9420001</t>
  </si>
  <si>
    <t>Jl. Pandu no 95 RT. 002/018 Kel. Panglayungan</t>
  </si>
  <si>
    <t>YAYAN GUMILANG</t>
  </si>
  <si>
    <t>SMD0</t>
  </si>
  <si>
    <t>Sumedang</t>
  </si>
  <si>
    <t>R3W-3a942000</t>
  </si>
  <si>
    <t>R3W3a9420002</t>
  </si>
  <si>
    <t>SPV SITE OPERATION &amp; POJ SUMEDANG</t>
  </si>
  <si>
    <t>Dsn Awi Surat Ds. Tanjungsari RT. 006/003 Kel. TANJUNGSARI</t>
  </si>
  <si>
    <t>ANI SUTARNI</t>
  </si>
  <si>
    <t>DSO-02010000</t>
  </si>
  <si>
    <t>CAPEX, OPEX &amp; RISK MANAGEMENT</t>
  </si>
  <si>
    <t>DSO020100006</t>
  </si>
  <si>
    <t>OFF 2 OPEX SUPPORT</t>
  </si>
  <si>
    <t>Jl. Nangka Raya No. 6 RT. 002 / 005 Kel. Kota Baru</t>
  </si>
  <si>
    <t>MADKIM</t>
  </si>
  <si>
    <t>R2W2b3610012</t>
  </si>
  <si>
    <t>OFF 3 CCAN FULFILLMENT (MPP)</t>
  </si>
  <si>
    <t>CIBUBUR BLOK RINGIN RT. RT001/003 Kel. CIBUBUR</t>
  </si>
  <si>
    <t>UJANG SUNARYA</t>
  </si>
  <si>
    <t>R3W-3f412000</t>
  </si>
  <si>
    <t>R3W3f4120002</t>
  </si>
  <si>
    <t>LINGK.TALUN KIDUL NO.23 RT. 001/04 Kel. TALUN</t>
  </si>
  <si>
    <t>YAYAT TRIKORYATI</t>
  </si>
  <si>
    <t>PWK0</t>
  </si>
  <si>
    <t>Purwakarta</t>
  </si>
  <si>
    <t>R3W-3c552000</t>
  </si>
  <si>
    <t>R3W3c5520003</t>
  </si>
  <si>
    <t>Perum.Oesman Singawinata Blok D2/9 Purwakarta RT.83/11</t>
  </si>
  <si>
    <t>PRIYATNO</t>
  </si>
  <si>
    <t>R2W2g3550002</t>
  </si>
  <si>
    <t>TAMAN WISMA ASRI BLOK  AA14/23</t>
  </si>
  <si>
    <t>DANNY ROSYADI</t>
  </si>
  <si>
    <t>DBS-20200000</t>
  </si>
  <si>
    <t>PROJECT CONTROLLER</t>
  </si>
  <si>
    <t>DBS202000002</t>
  </si>
  <si>
    <t>OFF 1 PROJECT CONTROLLER 1</t>
  </si>
  <si>
    <t>KP. SAWAH DALAM NO. 41 RT. 002/004 Kel. PANUNGGANGAN UTARA</t>
  </si>
  <si>
    <t>PARDI</t>
  </si>
  <si>
    <t>R2W2c4120004</t>
  </si>
  <si>
    <t>Jl.CEMPAKA VI NO.36 RT. 008/09 Kel. CAKUNG TIMUR</t>
  </si>
  <si>
    <t>ERWIN KUSUMAJAYA</t>
  </si>
  <si>
    <t>R2W2a5130002</t>
  </si>
  <si>
    <t>PAMULANG INDAH BLOK.A2 NO.19 Kel. PAMULANG TIMUR</t>
  </si>
  <si>
    <t>SATITI</t>
  </si>
  <si>
    <t>R2W-2d452000</t>
  </si>
  <si>
    <t>R2W2d4520002</t>
  </si>
  <si>
    <t>Jl.MAMPANG PRAPATAN VI RT. 008/002 Kel. TEGAL PARANG</t>
  </si>
  <si>
    <t>SITI HAERIAH</t>
  </si>
  <si>
    <t>R2W-2d41a000</t>
  </si>
  <si>
    <t>SERVICE AREA TBT</t>
  </si>
  <si>
    <t>R2W2d41a0006</t>
  </si>
  <si>
    <t>OFF 3 SERVICE AREA</t>
  </si>
  <si>
    <t>Jl.KOBER KECIL 104B RT. 006/08 Kel. RAWABUNGA</t>
  </si>
  <si>
    <t>TOTO MARDYANTO</t>
  </si>
  <si>
    <t>R2W2f3110001</t>
  </si>
  <si>
    <t>Jl. SAWADAYA NO;29 RT. 001/004 Kel. KELAPA DUA WETAN</t>
  </si>
  <si>
    <t>SUTRISNO</t>
  </si>
  <si>
    <t>OFC-c02d0000</t>
  </si>
  <si>
    <t>ENTERPRISE &amp; BUSINESS BILLING SOLUTION</t>
  </si>
  <si>
    <t>OFCc02d00003</t>
  </si>
  <si>
    <t>OFF 1 ENTERPRISE &amp; BUSINESS BILLING SOL</t>
  </si>
  <si>
    <t>Jl. Cendrawasih I B blok B. 45 A RT. 001/07 Kel. Bintara</t>
  </si>
  <si>
    <t>SRI ENDANG WIGATININGSIH</t>
  </si>
  <si>
    <t>R2W-2e452000</t>
  </si>
  <si>
    <t>R2W2e4520003</t>
  </si>
  <si>
    <t>HAJI UNG RT. 013 / 002 Kel. UTAN PANJANG</t>
  </si>
  <si>
    <t>JAKARTA  PUSAT</t>
  </si>
  <si>
    <t>NANDANG WAHYU SUANDA</t>
  </si>
  <si>
    <t>R2W-2g391000</t>
  </si>
  <si>
    <t>R2W2g3910006</t>
  </si>
  <si>
    <t>JL ANGGREK 12 NO 25 RT10/RW14 KRANGGAN PERMAI JATI SAMPURNA</t>
  </si>
  <si>
    <t>ODANG YUSUF, S.Si</t>
  </si>
  <si>
    <t>DR3126100001</t>
  </si>
  <si>
    <t>MGR BACKBONE &amp; CME OPERATION</t>
  </si>
  <si>
    <t>Jl.SARI INDAH V NO.13 RT. 007/013 Kel. ANTAPANI KIDUL</t>
  </si>
  <si>
    <t>ANGENANO NAZARA</t>
  </si>
  <si>
    <t>R1W-1c913000</t>
  </si>
  <si>
    <t>R1W1c9130001</t>
  </si>
  <si>
    <t>LOLOMBOLI</t>
  </si>
  <si>
    <t>Jl. KAMPUNG BARU GG. MUJUR NO.56 Kel. KARTINI</t>
  </si>
  <si>
    <t>RANTAU PRAPAT</t>
  </si>
  <si>
    <t>SAFRIDA</t>
  </si>
  <si>
    <t>R2W2d4110019</t>
  </si>
  <si>
    <t>Villa Pamulang Mas blok B1 no. 10 RT.7/6 Bambu Apus</t>
  </si>
  <si>
    <t>IDAWATI BATUBARA</t>
  </si>
  <si>
    <t>R1W-1c943000</t>
  </si>
  <si>
    <t>R1W1c9430002</t>
  </si>
  <si>
    <t>PADANG SIDEMPUAN</t>
  </si>
  <si>
    <t>Jl.TANOBATO NO 4 RT. I/I Kel. WEK 1</t>
  </si>
  <si>
    <t>PADANGSIDIMPUAN</t>
  </si>
  <si>
    <t>RITA MAYHARD</t>
  </si>
  <si>
    <t>R1W1c5520002</t>
  </si>
  <si>
    <t>Jl. MADURA BAWAH. 37 RT. 002/004 Kel. BANTAN</t>
  </si>
  <si>
    <t>LSM0</t>
  </si>
  <si>
    <t>Lhokseumawe</t>
  </si>
  <si>
    <t>R1W1d9210009</t>
  </si>
  <si>
    <t>SPV PLASA ARUN (MPP)</t>
  </si>
  <si>
    <t>KUALASIMPANG</t>
  </si>
  <si>
    <t>Jl.:BANGDES GG:KESEHATAN NO:90 RT. Dusun 3 TUMPOK TEUNGOH</t>
  </si>
  <si>
    <t>LHOKSEUMAWE</t>
  </si>
  <si>
    <t>FABER HASIBUAN</t>
  </si>
  <si>
    <t>R1W-1a332000</t>
  </si>
  <si>
    <t>R1W1a3320001</t>
  </si>
  <si>
    <t>ASMAN CAPEX MANAGEMENT</t>
  </si>
  <si>
    <t>Jl.BAJAK II H VILLA MUTIARA III  BLOK H-10 Kel. HARJOSARI II</t>
  </si>
  <si>
    <t>HOTMAN SINAGA</t>
  </si>
  <si>
    <t>R1W-1a453000</t>
  </si>
  <si>
    <t>R1W1a4530003</t>
  </si>
  <si>
    <t>OFF 2 FAULT HANDLING</t>
  </si>
  <si>
    <t>Jl. PENGUIN RAYA 3 NO. 86 RT. 002 / 002 Kel. KENANGAN BARU</t>
  </si>
  <si>
    <t>JEMSON NAIBAHO</t>
  </si>
  <si>
    <t>R1W-1g551000</t>
  </si>
  <si>
    <t>R1W1g5510001</t>
  </si>
  <si>
    <t>Jl.SEKAPUR SIRIH KOMP.GRAHA BLOK H NO.4 PEKANBARU RT. 1/25</t>
  </si>
  <si>
    <t>SUPRIADI</t>
  </si>
  <si>
    <t>R1W-1a31a080</t>
  </si>
  <si>
    <t>SITE OPERATION &amp; POJ 8</t>
  </si>
  <si>
    <t>R1W1a31a8001</t>
  </si>
  <si>
    <t>SPV SITE OPERATION &amp; POJ 8</t>
  </si>
  <si>
    <t>JL.T BONGKAR - I NO 80</t>
  </si>
  <si>
    <t>PERWIRA GINTING</t>
  </si>
  <si>
    <t>R1W-1a411000</t>
  </si>
  <si>
    <t>SALES &amp; PARTNERSHIP 1</t>
  </si>
  <si>
    <t>R1W1a4110004</t>
  </si>
  <si>
    <t>TIGABINANGA</t>
  </si>
  <si>
    <t>JL.BUNGA SEDAP MALAM I NO.53</t>
  </si>
  <si>
    <t>MEDANSUMUT</t>
  </si>
  <si>
    <t>EDISON</t>
  </si>
  <si>
    <t>DR1-12660000</t>
  </si>
  <si>
    <t>WIRELESS OPERATION</t>
  </si>
  <si>
    <t>DR1126600004</t>
  </si>
  <si>
    <t>OFF 2 WIRELESS OPERATION</t>
  </si>
  <si>
    <t>Jl.sumber bangun no.67 lkxi Kel. harjosari ii</t>
  </si>
  <si>
    <t>MARTO SIBAGARIANG</t>
  </si>
  <si>
    <t>DR1126500010</t>
  </si>
  <si>
    <t>OFF 2 SPAREPART &amp; WAREHOUSING MGT (MPP)</t>
  </si>
  <si>
    <t>Jl. Cut Nyak Dhien No. 16 Binjai</t>
  </si>
  <si>
    <t>MISNIATUN</t>
  </si>
  <si>
    <t>R1W1a4620002</t>
  </si>
  <si>
    <t>Jl. BARU NO 20 Kel. INDRA KASIH</t>
  </si>
  <si>
    <t>ANDRIYANI</t>
  </si>
  <si>
    <t>R1W-1h514000</t>
  </si>
  <si>
    <t>R1W1h5140001</t>
  </si>
  <si>
    <t>KOMP DAMAI LANGGENG BLOK E1 NO 04 RT.1/7 SIDOMULYO BARAT</t>
  </si>
  <si>
    <t>SYAMSUL BAHRI</t>
  </si>
  <si>
    <t>R1W-1a394000</t>
  </si>
  <si>
    <t>R1W1a3940001</t>
  </si>
  <si>
    <t>Jl. SAKTI LUBIS GANG BALI NO.70 Kel. SITIREJO - I</t>
  </si>
  <si>
    <t>ROSIDAR RAFNI</t>
  </si>
  <si>
    <t>R1W-1a483000</t>
  </si>
  <si>
    <t>R1W1a4830004</t>
  </si>
  <si>
    <t>Jl. Sumber Bakti No. 14 Kel. Harjosari II</t>
  </si>
  <si>
    <t>R1W1a5300009</t>
  </si>
  <si>
    <t>Jl. Bambu Barat No 15/1443 Helvetia Kel. Ds. Helvetia</t>
  </si>
  <si>
    <t>RAMASINTA PURBA</t>
  </si>
  <si>
    <t>R1W1a3320005</t>
  </si>
  <si>
    <t>OFF 2 CAPEX PERFORMANCE</t>
  </si>
  <si>
    <t>Jl.JERMAL - 13 Kel. DENAI</t>
  </si>
  <si>
    <t>SUWARTONO</t>
  </si>
  <si>
    <t>R1W1a4110001</t>
  </si>
  <si>
    <t>ASMAN SALES &amp; PARTNERSHIP 1</t>
  </si>
  <si>
    <t>PINANG SORI</t>
  </si>
  <si>
    <t>Dusun XIII Gg.KUTILANG Kel. SEI ROTAN</t>
  </si>
  <si>
    <t>EDI IRWANSYAH</t>
  </si>
  <si>
    <t>R1W-1c354000</t>
  </si>
  <si>
    <t>R1W1c3540002</t>
  </si>
  <si>
    <t>Jl. REIDERS N0: 1B RT. 002 /001 Kel. BUKIT SOFA</t>
  </si>
  <si>
    <t>HELMIZAR</t>
  </si>
  <si>
    <t>R1W-1a470000</t>
  </si>
  <si>
    <t>R1W1a4700007</t>
  </si>
  <si>
    <t>Komplek Tasbih Blok LL 15 RT. 001/024 Kel. Tanjung Rejo</t>
  </si>
  <si>
    <t>RAFDIAN KUSASI</t>
  </si>
  <si>
    <t>R1W1a5130001</t>
  </si>
  <si>
    <t>Jl. PEMBANGUNAN BARU N0.19-A Kel. SITIREJO II</t>
  </si>
  <si>
    <t>ZAINAL BAKRI</t>
  </si>
  <si>
    <t>DR1126500005</t>
  </si>
  <si>
    <t>OFF 1 REPAIR CENTER MANAGEMENT</t>
  </si>
  <si>
    <t>JL.HALUAN NO.12 KOMP. PRIMKOKARMAR</t>
  </si>
  <si>
    <t>MASRI</t>
  </si>
  <si>
    <t>DR1-10210000</t>
  </si>
  <si>
    <t>DR1102100008</t>
  </si>
  <si>
    <t>Jl. EKA WARNI IX NO 35 LK XII MEDAN Kel. GEDUNG JOHOR</t>
  </si>
  <si>
    <t>ERDIANTO</t>
  </si>
  <si>
    <t>R1W-1c31g000</t>
  </si>
  <si>
    <t>R1W1c31g0001</t>
  </si>
  <si>
    <t>TAPANULI TENGAN</t>
  </si>
  <si>
    <t>Jl.PANGDAM NO 14 RT. 002/001 Kel. BUKIT SOFA</t>
  </si>
  <si>
    <t>AHMAD YUNUS MULYONO</t>
  </si>
  <si>
    <t>R1W1c31d0001</t>
  </si>
  <si>
    <t>Jl.PANGURURAN NO.10 B RT. 002 / 002 Kel. TIMBANG GALUNG</t>
  </si>
  <si>
    <t>SUHARDI</t>
  </si>
  <si>
    <t>R1W1a3610003</t>
  </si>
  <si>
    <t>TINJOWAN</t>
  </si>
  <si>
    <t>Jl.ALMUNIUM I NO 2 LK XV Kel. TANJUNG MULAI</t>
  </si>
  <si>
    <t>MURTALA</t>
  </si>
  <si>
    <t>R1W-1a392000</t>
  </si>
  <si>
    <t>R1W1a3920003</t>
  </si>
  <si>
    <t>OFF 2 QUALITY ENHANCEMENT</t>
  </si>
  <si>
    <t>BIREUN</t>
  </si>
  <si>
    <t>Jl.GARUDA GG PTP VIII NO.27B Kel. SEI SIKAMBING B</t>
  </si>
  <si>
    <t>MUHAMMAD</t>
  </si>
  <si>
    <t>R1W1d5200001</t>
  </si>
  <si>
    <t>Jl. BAHAGIA NO.5A Kel. LAM LAGANG</t>
  </si>
  <si>
    <t>BUMBUNAN MAGDALENA</t>
  </si>
  <si>
    <t>R1W1a5500002</t>
  </si>
  <si>
    <t>Jl. PELITA I GG TIRTONADI NO. 35 SIDORAME BARAT II</t>
  </si>
  <si>
    <t>AGUSTINUS SOSELISA</t>
  </si>
  <si>
    <t>DR1-12110000</t>
  </si>
  <si>
    <t>HELPDESK OPERATION</t>
  </si>
  <si>
    <t>DR1121100002</t>
  </si>
  <si>
    <t>OFF 1 HELPDESK OPERATION</t>
  </si>
  <si>
    <t>Dusun III NAMORI VILLAGE NAMORI RAYA 12 Kel. Ds. DELITUA</t>
  </si>
  <si>
    <t>MATALIB</t>
  </si>
  <si>
    <t>R7W-7g356000</t>
  </si>
  <si>
    <t>R7W7g3560001</t>
  </si>
  <si>
    <t>ASMAN OM RADIO &amp; MUX</t>
  </si>
  <si>
    <t>Jl. Haeba Dalam No. 14 RT. 002 / 004 Kel. Wua - Wua</t>
  </si>
  <si>
    <t>SELFINA MAILOPUW</t>
  </si>
  <si>
    <t>R7W-7h514000</t>
  </si>
  <si>
    <t>R7W7h5140001</t>
  </si>
  <si>
    <t>MINDIPTANAH</t>
  </si>
  <si>
    <t>Jl. MENUR No.29 KLD.III B RT. 003/006 Kel. KLADEMAK</t>
  </si>
  <si>
    <t>MARIA MARGARETHA GEDY</t>
  </si>
  <si>
    <t>MRK0</t>
  </si>
  <si>
    <t>Merauke</t>
  </si>
  <si>
    <t>R7W-7b931000</t>
  </si>
  <si>
    <t>R7W7b9310002</t>
  </si>
  <si>
    <t>MERAUKE</t>
  </si>
  <si>
    <t>JL.MELATI NO.15 BLOREP PERMAI</t>
  </si>
  <si>
    <t>ANDAR HIDAYAT</t>
  </si>
  <si>
    <t>R5W5h31f0002</t>
  </si>
  <si>
    <t>Jl. DIPONEGORO NO.40 RT. 003/023 Kel. SEMBORO</t>
  </si>
  <si>
    <t>MUCHTAR</t>
  </si>
  <si>
    <t>DR5121500003</t>
  </si>
  <si>
    <t>Jl. LANSEP AN-44 MSI GRESIK RT. 019/006 Kel. SIDO JANGKUNG</t>
  </si>
  <si>
    <t>LAMINGGU</t>
  </si>
  <si>
    <t>DR7-10310000</t>
  </si>
  <si>
    <t>DR7103100001</t>
  </si>
  <si>
    <t>BANDA NEIRA</t>
  </si>
  <si>
    <t>Jl. Mannuruki 9 No.11B RT. 003/004 Kel. Mannuruki</t>
  </si>
  <si>
    <t>AMRAN SAMAD</t>
  </si>
  <si>
    <t>R7W-7h354000</t>
  </si>
  <si>
    <t>R7W7h3540001</t>
  </si>
  <si>
    <t>TIDORE</t>
  </si>
  <si>
    <t>KPR POLRI KM.10 RT. 002/002 Kel. SAWAGUMU</t>
  </si>
  <si>
    <t>TAHA SALEH</t>
  </si>
  <si>
    <t>TT00</t>
  </si>
  <si>
    <t>Ternate</t>
  </si>
  <si>
    <t>R7W-7f923000</t>
  </si>
  <si>
    <t>R7W7f9230001</t>
  </si>
  <si>
    <t>SAGAWELE KAYOATERNATE</t>
  </si>
  <si>
    <t>Jl. Baru RT. 011/004 Kel. Kayu Merah</t>
  </si>
  <si>
    <t>TERNATE</t>
  </si>
  <si>
    <t>HENDRIK RUMBARAR</t>
  </si>
  <si>
    <t>JAP0</t>
  </si>
  <si>
    <t>Jayapura</t>
  </si>
  <si>
    <t>R7W-7b911000</t>
  </si>
  <si>
    <t>R7W7b9110001</t>
  </si>
  <si>
    <t>BADUDA</t>
  </si>
  <si>
    <t>NABIRE</t>
  </si>
  <si>
    <t>HASNAH SAKE</t>
  </si>
  <si>
    <t>R7W-7g514000</t>
  </si>
  <si>
    <t>R7W7g5140001</t>
  </si>
  <si>
    <t>Jl.DG TATA I BTN TABARIA BLOK G 1 NO 18 MAKASSAR RT. 4/5</t>
  </si>
  <si>
    <t>NURBAYA HANAFI</t>
  </si>
  <si>
    <t>R5W5a4530005</t>
  </si>
  <si>
    <t>DELTA TAMA 4/16 RT. 015/006 Kel. NGINGAS</t>
  </si>
  <si>
    <t>SITTI BONE</t>
  </si>
  <si>
    <t>NFO-DR707000</t>
  </si>
  <si>
    <t>WITEL SULAWESI SELATAN (MAKASSAR)</t>
  </si>
  <si>
    <t>R7W7a41a3004</t>
  </si>
  <si>
    <t>OFF 2 PROMOTION &amp; SALES SUPPORT 1 (MPP)</t>
  </si>
  <si>
    <t>TAKALAR</t>
  </si>
  <si>
    <t>Jl.RAJAWALI NO.31 ASR.POM RT. 004/002 Kel. PANAMBUNGAN</t>
  </si>
  <si>
    <t>TITIK ASLINDA</t>
  </si>
  <si>
    <t>DR7104400004</t>
  </si>
  <si>
    <t>KOMP. PERMATA HIJAU - AKASIA NO.1</t>
  </si>
  <si>
    <t>NURENI PALLA</t>
  </si>
  <si>
    <t>R7W-7d520000</t>
  </si>
  <si>
    <t>R7W7d5200002</t>
  </si>
  <si>
    <t>Jl.A. ISA NO.7 PAREPARE</t>
  </si>
  <si>
    <t>YANCE LAMBIJU</t>
  </si>
  <si>
    <t>LK00</t>
  </si>
  <si>
    <t>Luwuk</t>
  </si>
  <si>
    <t>R7W-7c911030</t>
  </si>
  <si>
    <t>PLASA PAGIMANA</t>
  </si>
  <si>
    <t>R7W7c9110301</t>
  </si>
  <si>
    <t>SPV PLASA PAGIMANA</t>
  </si>
  <si>
    <t>LUWUK</t>
  </si>
  <si>
    <t>Jl. SUNGAI BUNTA RT. 001/001 Kel. KELEKE</t>
  </si>
  <si>
    <t>LUWUK BANGGAI SULTENG</t>
  </si>
  <si>
    <t>SUHARTO LAMUSU</t>
  </si>
  <si>
    <t>R7W-7c911000</t>
  </si>
  <si>
    <t>R7W7c9110001</t>
  </si>
  <si>
    <t>JL.KALIMANTAN NO.7 KEL.SIMPONG</t>
  </si>
  <si>
    <t>SUHARTO KASAN HARJO</t>
  </si>
  <si>
    <t>R7W-7g352000</t>
  </si>
  <si>
    <t>R7W7g3520001</t>
  </si>
  <si>
    <t>Jl. BUNGA ASOKA RT. 011/005 Kel. KEMARAYA</t>
  </si>
  <si>
    <t>KATARINA ANGELA ZINA</t>
  </si>
  <si>
    <t>R5W-5l460000</t>
  </si>
  <si>
    <t>R5W5l4600003</t>
  </si>
  <si>
    <t>Jl. BUNDA HATI KUDUS RT. 053/017 Kel. OESAPA</t>
  </si>
  <si>
    <t>MURSIDIN</t>
  </si>
  <si>
    <t>R5W-5g355000</t>
  </si>
  <si>
    <t>R5W5g3550002</t>
  </si>
  <si>
    <t>OFF 2 NETWORK PERFORMANCE</t>
  </si>
  <si>
    <t>BULUKUMBA</t>
  </si>
  <si>
    <t>DSB Delta Tiara no 24 RT. 19/07 Kel. Ngingas</t>
  </si>
  <si>
    <t>I KETUT SUWASMAN</t>
  </si>
  <si>
    <t>R5W-5j911020</t>
  </si>
  <si>
    <t>PLASA BANGLI</t>
  </si>
  <si>
    <t>R5W5j9110201</t>
  </si>
  <si>
    <t>SPV PLASA BANGLI</t>
  </si>
  <si>
    <t>BANGLI</t>
  </si>
  <si>
    <t>LINGK/BR. SIDEMBUNUT RT. BR. SIDEMBUNUT Kel. CEMPAGA</t>
  </si>
  <si>
    <t>SELAMET RIYADI</t>
  </si>
  <si>
    <t>R5W-5k31a100</t>
  </si>
  <si>
    <t>SITE OPERATION &amp; POJ - AREA SELONG</t>
  </si>
  <si>
    <t>R5W5k31a1001</t>
  </si>
  <si>
    <t>SPV SITE OPERATION &amp; POJ - AREA SELONG</t>
  </si>
  <si>
    <t>PRAYA</t>
  </si>
  <si>
    <t>KP. TIWU BOKAH Kel. PRAYA</t>
  </si>
  <si>
    <t>I NYOMAN ARSA</t>
  </si>
  <si>
    <t>R5W5i4610002</t>
  </si>
  <si>
    <t>OFF 2 SALES ENGINEER (MPP)</t>
  </si>
  <si>
    <t>JL.JEPUN PIPIL VIII NO. 8 TOHPATI DEN[PASAR</t>
  </si>
  <si>
    <t>IDA BAGUS PUTU PUTRAWAN</t>
  </si>
  <si>
    <t>R5W-5j355000</t>
  </si>
  <si>
    <t>R5W5j3550001</t>
  </si>
  <si>
    <t>Jl. pocoranaka nomor 10 RT. 007/002 Kel. Kuanino</t>
  </si>
  <si>
    <t>I KETUT JENDRA</t>
  </si>
  <si>
    <t>R5W-5k324000</t>
  </si>
  <si>
    <t>R5W5k3240001</t>
  </si>
  <si>
    <t>Jl.HOS COKRO A Gg MACAN VIII Kel. MONJOK</t>
  </si>
  <si>
    <t>DANIEL</t>
  </si>
  <si>
    <t>BIM0</t>
  </si>
  <si>
    <t>Bima</t>
  </si>
  <si>
    <t>R5W-5k912000</t>
  </si>
  <si>
    <t>R5W5k9120002</t>
  </si>
  <si>
    <t>Link Dorotoi 2 RT. RT.04 / RW.02 Kel. Doro Tangga</t>
  </si>
  <si>
    <t>DOMPU</t>
  </si>
  <si>
    <t>I GST AYU CANDRA MAHAGANDHI</t>
  </si>
  <si>
    <t>R3W3a3720006</t>
  </si>
  <si>
    <t>OFF 2 TGROUP FULFILLMENT &amp; ASSURANCE(MPP</t>
  </si>
  <si>
    <t>Jl.golf timur vii/ no .6 RT. rt04/rw09 Kel. sukamiskin</t>
  </si>
  <si>
    <t>I KETUT WIDRA</t>
  </si>
  <si>
    <t>R5W5i31a5001</t>
  </si>
  <si>
    <t>SPV SITE OPERATION&amp;POJ SEMINYAK&amp;MONA(MPP</t>
  </si>
  <si>
    <t>Jl. GUNUNG AGUNG GANG BUMI AYU E/17 Br KERTADARMA DAUH PURI</t>
  </si>
  <si>
    <t>MARGARETHA MO, SE</t>
  </si>
  <si>
    <t>R5W5i3550002</t>
  </si>
  <si>
    <t>JL.PALAPA VIII NO.23 SESETAN DENPASAR SELATAN</t>
  </si>
  <si>
    <t>AGNES ANGELA NGII</t>
  </si>
  <si>
    <t>MME0</t>
  </si>
  <si>
    <t>Maumere</t>
  </si>
  <si>
    <t>R5W-5l911000</t>
  </si>
  <si>
    <t>R5W5l9110004</t>
  </si>
  <si>
    <t>KOKOS V PERUMNAS</t>
  </si>
  <si>
    <t>ISWANDI</t>
  </si>
  <si>
    <t>DR5-12650000</t>
  </si>
  <si>
    <t>DR5126500014</t>
  </si>
  <si>
    <t>OFF 2 SPAREPART &amp; WAREHOUSING MANAGEMENT</t>
  </si>
  <si>
    <t>Jl. Balongsari Blok 5c/6 Tandes Surabaya RT.4/2 Balongsari</t>
  </si>
  <si>
    <t>SIGIT WIDAGDO</t>
  </si>
  <si>
    <t>JGSD-a145300</t>
  </si>
  <si>
    <t>PROCUREMENT PROCCESS 2</t>
  </si>
  <si>
    <t>JGSDA1453002</t>
  </si>
  <si>
    <t>OPEX PROCUREMENT ASSISTANT MANAGER</t>
  </si>
  <si>
    <t>C</t>
  </si>
  <si>
    <t>Kp. Bendungan, Gg. Kancil RT. 003/02 Kel. Ragunan</t>
  </si>
  <si>
    <t>RUBINGAN</t>
  </si>
  <si>
    <t>R2W-2a361000</t>
  </si>
  <si>
    <t>R2W2a3610001</t>
  </si>
  <si>
    <t>KP. DUKUH NO. 17 RT. 001/003 Kel. SUDIMARA SELATAN</t>
  </si>
  <si>
    <t>M. ARIEF PASI</t>
  </si>
  <si>
    <t>R2W-2i385000</t>
  </si>
  <si>
    <t>R2W2i3850001</t>
  </si>
  <si>
    <t>PURI SERANG HIJAU BL. E3/19 RT. 001/15 Kel. BANJAR SARI</t>
  </si>
  <si>
    <t>LILI SUHARTI</t>
  </si>
  <si>
    <t>R2W-2d462000</t>
  </si>
  <si>
    <t>R2W2d4620001</t>
  </si>
  <si>
    <t>ASMAN BGES BIDDING MGT &amp; OBL</t>
  </si>
  <si>
    <t>Jl.PERMATA III BLOK.UU NO.2. KOM.VILLAMUTIARA RT.4/4</t>
  </si>
  <si>
    <t>HARDISON</t>
  </si>
  <si>
    <t>DR2124300005</t>
  </si>
  <si>
    <t>OFF 1 PROJECT DATA SUPPORT</t>
  </si>
  <si>
    <t>Jl. Anoa 3 No. 29 Perumnas Karawaci 2 Tangerang RT.4/8</t>
  </si>
  <si>
    <t>ASMUDI</t>
  </si>
  <si>
    <t>DIT-12c60000</t>
  </si>
  <si>
    <t>RESOURCES DOMAIN MGT OPERATION</t>
  </si>
  <si>
    <t>DIT12c600002</t>
  </si>
  <si>
    <t>OFF 1 RESOURCE PROCESS OPERATION</t>
  </si>
  <si>
    <t>Jl. DAHLIA RAYA BLOK D / 497.B RT. 003/013 Kel. JATIMULYA</t>
  </si>
  <si>
    <t>YUDI ERLANO</t>
  </si>
  <si>
    <t>R2W-2h421000</t>
  </si>
  <si>
    <t>R2W2h4210004</t>
  </si>
  <si>
    <t>komplek pura bojong gede blok G.1no.6 RT.4/14 tajur halang</t>
  </si>
  <si>
    <t>NURUL KOMARIAH</t>
  </si>
  <si>
    <t>R6W6e3220002</t>
  </si>
  <si>
    <t>OFF 2 ACCESS PARTNERSHIP (MPP)</t>
  </si>
  <si>
    <t>Jl.DEWI SINTA NO.12 RT. 015/001 Kel. KEBUN BUNGA</t>
  </si>
  <si>
    <t>ISHAK RABIN</t>
  </si>
  <si>
    <t>R2W-2i550000</t>
  </si>
  <si>
    <t>R2W2i5500002</t>
  </si>
  <si>
    <t>PEDONGKELAN RT. 011 / 013 Kel. CENGKARENG TIMUR</t>
  </si>
  <si>
    <t>ELVIRA</t>
  </si>
  <si>
    <t>R2W-2g451000</t>
  </si>
  <si>
    <t>R2W2g4510002</t>
  </si>
  <si>
    <t xml:space="preserve"> Jl.DIENG KOMP KODAU BLOK A NO 13 RT. 001/002 Kel. JATIMEKAR</t>
  </si>
  <si>
    <t>B E K A S I</t>
  </si>
  <si>
    <t>BARON DARUADJI ALPAR</t>
  </si>
  <si>
    <t>DES108000085</t>
  </si>
  <si>
    <t>Jl.Kamper No 25 RT. 003/008 Kel. Beji</t>
  </si>
  <si>
    <t>HADI</t>
  </si>
  <si>
    <t>R2W-2a318000</t>
  </si>
  <si>
    <t>R2W2a3180001</t>
  </si>
  <si>
    <t>Jl.PALEM RATU VI NO 26 PALEM SEMI KARAWACI TANGERANG RT. 7/3</t>
  </si>
  <si>
    <t>HERU HASTUTI</t>
  </si>
  <si>
    <t>R2W-2b512000</t>
  </si>
  <si>
    <t>R2W2b5120003</t>
  </si>
  <si>
    <t>GELONG BARU SELATAN V/5 RT.008/01</t>
  </si>
  <si>
    <t>SARTUBI</t>
  </si>
  <si>
    <t>NFO-EBIS030b</t>
  </si>
  <si>
    <t>DBS600000007</t>
  </si>
  <si>
    <t>EXPERT SOLUTION DEVELOPMENT (MPP)</t>
  </si>
  <si>
    <t>Jl. SAURMA NO. 54 RT. 005/001 Kel. KALISARI</t>
  </si>
  <si>
    <t>AKMAL</t>
  </si>
  <si>
    <t>R2W2c4530001</t>
  </si>
  <si>
    <t>Jl. LUMBU TENGAH 7E NO 169 RT. 003/028 Kel. BOJONG RAWALUMBU</t>
  </si>
  <si>
    <t>R2W-2g486000</t>
  </si>
  <si>
    <t>SERVICE AREA BGG, CIB</t>
  </si>
  <si>
    <t>R2W2g4860003</t>
  </si>
  <si>
    <t>Perum.taman bumyagara blok f 10 no 15  RT.3 / 022</t>
  </si>
  <si>
    <t>SANTI DUHITA, RR.</t>
  </si>
  <si>
    <t>DES108000041</t>
  </si>
  <si>
    <t>JL. TARIAN RY TMR J/30 KLP GADING KEL.PEGANGSAAN DUA KEC.KOJ</t>
  </si>
  <si>
    <t>SRI FERTILAH REJEKI</t>
  </si>
  <si>
    <t>R2W2f3180011</t>
  </si>
  <si>
    <t>OFF 3 WOC 24/7 (MPP)</t>
  </si>
  <si>
    <t>Jl. : BDN 1 GG : KARYA NO :30 Kel. CILANDAK - BARAT</t>
  </si>
  <si>
    <t xml:space="preserve"> JAKARTA - SELATAN</t>
  </si>
  <si>
    <t>DEDY SAPUTRA</t>
  </si>
  <si>
    <t>DBS-40500000</t>
  </si>
  <si>
    <t>CUSTOMER DATA MANAGEMENT</t>
  </si>
  <si>
    <t>DBS405000002</t>
  </si>
  <si>
    <t>OFF 1 DATABASE MANAGEMENT</t>
  </si>
  <si>
    <t>Jl. PERMATA III BLOK UU NO.2 RT. 004/004 Kel. SAWAH BARU</t>
  </si>
  <si>
    <t>ABDUL LATIEF</t>
  </si>
  <si>
    <t>R7W-7a922000</t>
  </si>
  <si>
    <t>R7W7a9220001</t>
  </si>
  <si>
    <t>BTN HAJI BANCA M46/4 RT. 004/2 Kel. BONTOA</t>
  </si>
  <si>
    <t>MAROS</t>
  </si>
  <si>
    <t>JOHANNES O.B KALANGIT</t>
  </si>
  <si>
    <t>DSS-10b01000</t>
  </si>
  <si>
    <t>PRODUCT PARTNERSHIP MANAGEMENT</t>
  </si>
  <si>
    <t>DSS10b010002</t>
  </si>
  <si>
    <t>OFF 1 PRODUCT PARTNERSHIP OPERATION</t>
  </si>
  <si>
    <t>Rumah Susun Blok 50/2 No 5 RT. 014/01 Kel. Malaka Sari</t>
  </si>
  <si>
    <t>TUKIJO</t>
  </si>
  <si>
    <t>R5W5c2000003</t>
  </si>
  <si>
    <t>Jambangan Kebonagung Asri No. 20 RT. 008/003 Kel. Jambangan</t>
  </si>
  <si>
    <t>HADI SUBANDRIONO</t>
  </si>
  <si>
    <t>R5W-5c922020</t>
  </si>
  <si>
    <t>SITE OPERATION&amp;POJ-OUTER AREA BOJONEGORO</t>
  </si>
  <si>
    <t>R5W5c9220201</t>
  </si>
  <si>
    <t>SPV SITE OPERATION &amp; POJ-OUTER AREA (MPP</t>
  </si>
  <si>
    <t>Jl.MH .Thamrin Gg Tegal Luwung No 334. RT.2 / 001</t>
  </si>
  <si>
    <t>MUJIADI</t>
  </si>
  <si>
    <t>R5W5b9220301</t>
  </si>
  <si>
    <t>SPV SITE OPERATION&amp;POJ-OUTER AREA TA(MPP</t>
  </si>
  <si>
    <t>JL. PAHLAWAN NO. 16 RT 03 RW 04 KEDUNGWARU</t>
  </si>
  <si>
    <t>SUPRIYADI</t>
  </si>
  <si>
    <t>R5W-5b354000</t>
  </si>
  <si>
    <t>R5W5b3540003</t>
  </si>
  <si>
    <t>Persada Sayang Jl. Mutiara E-8 RT. 019/006 Kel. Mojoroto</t>
  </si>
  <si>
    <t>BASUKI</t>
  </si>
  <si>
    <t>R5W5b3210001</t>
  </si>
  <si>
    <t>ASMAN DEPLOYMENT &amp; CAPEX MGT (MPP)</t>
  </si>
  <si>
    <t>Jl. PUNCAK JAYA II NO.35 RT. 009/003 Kel. PARE</t>
  </si>
  <si>
    <t>JOKO ISWANTO</t>
  </si>
  <si>
    <t>R5W-5a331000</t>
  </si>
  <si>
    <t>R5W5a3310001</t>
  </si>
  <si>
    <t>Ngagel dadi I-G No.20 RT. 004/010 Kel. Ngagelrejo</t>
  </si>
  <si>
    <t>NUR HIDAYAT NOVI A.</t>
  </si>
  <si>
    <t>R5W-5f351000</t>
  </si>
  <si>
    <t>R5W5f3510001</t>
  </si>
  <si>
    <t>Jl. Palmerah XVII / Q-14 RT. 003/008 Kel. Cemorokandang</t>
  </si>
  <si>
    <t>R5W-5h31G000</t>
  </si>
  <si>
    <t>R5W5h31g0001</t>
  </si>
  <si>
    <t>DSN. KRAJAN RT. 003 / 003 Kel. BLAMBANGAN</t>
  </si>
  <si>
    <t>TOTOK MARYOTO</t>
  </si>
  <si>
    <t>R5W5b3530002</t>
  </si>
  <si>
    <t>JL. KAWI II / 21C</t>
  </si>
  <si>
    <t>ARYANTO</t>
  </si>
  <si>
    <t>R5W-5a200000</t>
  </si>
  <si>
    <t>R5W5a2000006</t>
  </si>
  <si>
    <t>UNDAAN KULON 3/19 Kel. PENELEH</t>
  </si>
  <si>
    <t>PARTONO</t>
  </si>
  <si>
    <t>NFO-DR111000</t>
  </si>
  <si>
    <t>WITEL JAMBI</t>
  </si>
  <si>
    <t>R1W1e5520002</t>
  </si>
  <si>
    <t>Jl. RD. WIJAYA RT. 025/- Kel. THE HOK</t>
  </si>
  <si>
    <t>ALI ADIL</t>
  </si>
  <si>
    <t>R1W-1b31h000</t>
  </si>
  <si>
    <t>R1W1b31h0001</t>
  </si>
  <si>
    <t>CURUP</t>
  </si>
  <si>
    <t>Jl.SAMRATULANGI GG DAHLIA II LK I NO.36 RT.14 / - GEDONG AIR</t>
  </si>
  <si>
    <t>SITI NURHAYATI</t>
  </si>
  <si>
    <t>R1W1k4640002</t>
  </si>
  <si>
    <t>OFF 2 ENTERPRISE REPRESENTATIVE OFFICER</t>
  </si>
  <si>
    <t>JL. ANGKATAN 45 LR.SEMPURNA I NO.2339 RT 42 RW 12</t>
  </si>
  <si>
    <t>HUSNI IDRIS</t>
  </si>
  <si>
    <t>R1W-1g318000</t>
  </si>
  <si>
    <t>R1W1g3180001</t>
  </si>
  <si>
    <t>Perum Tambora III Jl. Merapi No. 54 Kaliurang KM 7,8 Sleman</t>
  </si>
  <si>
    <t>ENDI ELIUS</t>
  </si>
  <si>
    <t>R1W-1f318000</t>
  </si>
  <si>
    <t>R1W1f3180001</t>
  </si>
  <si>
    <t>KERAPU NO 37 RT .3</t>
  </si>
  <si>
    <t>PAJRUL</t>
  </si>
  <si>
    <t>R1W-1k31a020</t>
  </si>
  <si>
    <t>SITE OPERATION &amp; POJ PG ULU</t>
  </si>
  <si>
    <t>R1W1k31a0201</t>
  </si>
  <si>
    <t>SPV SITE OPERATION &amp; POJ PG ULU</t>
  </si>
  <si>
    <t>Jl.URIP SUMOHARJO LR SENI NO.39 RT. 025/009 Kel. 2 ILIR</t>
  </si>
  <si>
    <t>PANDIT NEHRU</t>
  </si>
  <si>
    <t>R1W-1b411000</t>
  </si>
  <si>
    <t>R1W1b4110009</t>
  </si>
  <si>
    <t>NGUNANG</t>
  </si>
  <si>
    <t>Jl. CHAIRIL ANWAR No.8E LK-II RT. 008/- Kel. DURIAN PAYUNG</t>
  </si>
  <si>
    <t>R1W-1e31f000</t>
  </si>
  <si>
    <t>R1W1e31f0001</t>
  </si>
  <si>
    <t>TIBAN INDAH PERMAI BLOK P-38 RT. 001/003 Kel. TIBAN INDAH</t>
  </si>
  <si>
    <t>YANTO HARIYANTO</t>
  </si>
  <si>
    <t>R1W-1b911010</t>
  </si>
  <si>
    <t>PLASA METRO</t>
  </si>
  <si>
    <t>R1W1b9110101</t>
  </si>
  <si>
    <t>SPV PLASA METRO</t>
  </si>
  <si>
    <t>Jl. P. Tirtayasa Gg. Cendrawasih No. 9 RT.2/1 SUKABUMI</t>
  </si>
  <si>
    <t>SABAR SIRAIT</t>
  </si>
  <si>
    <t>R1W-1e450030</t>
  </si>
  <si>
    <t>PLASA MUARA BULILAN</t>
  </si>
  <si>
    <t>R1W1e4500301</t>
  </si>
  <si>
    <t>SPV PLASA Muara Bulilan</t>
  </si>
  <si>
    <t>Jl.H.A.ARONI SANI RT. 025 Kel. PAAL LIMA</t>
  </si>
  <si>
    <t>IBRAHIM LATIEF</t>
  </si>
  <si>
    <t>R1W-1k384000</t>
  </si>
  <si>
    <t>R1W1k3840001</t>
  </si>
  <si>
    <t>Jl. Macan Kumbang, RT. 040/011 Kel. Drmang lebar daun</t>
  </si>
  <si>
    <t>TORIQ, S.T</t>
  </si>
  <si>
    <t>R1W-1k322000</t>
  </si>
  <si>
    <t>R1W1k3220002</t>
  </si>
  <si>
    <t>OFF 2 ACCESS DEPLOYMENT</t>
  </si>
  <si>
    <t>TEBING ABANG</t>
  </si>
  <si>
    <t>Jl.Bendung dalam no.24 Palembang RT. 035 / 008 Kel. 8 ILir</t>
  </si>
  <si>
    <t>SUHARMADJI</t>
  </si>
  <si>
    <t>R5W5h9520004</t>
  </si>
  <si>
    <t>SPV SITE OPERATION &amp; POJ-INNER AREA (MPP</t>
  </si>
  <si>
    <t>JL.DELIMA PUTIH 21.</t>
  </si>
  <si>
    <t>PRATONDO PUGUH B.</t>
  </si>
  <si>
    <t>R5W-5f372000</t>
  </si>
  <si>
    <t>R5W5f3720001</t>
  </si>
  <si>
    <t>Jl. DANAU PANIAI C7A36 MALANG RT. 001/009 Kel. MADYOPURO</t>
  </si>
  <si>
    <t>BAMBANG WIYADI</t>
  </si>
  <si>
    <t>R5W-5a512000</t>
  </si>
  <si>
    <t>R5W5a5120004</t>
  </si>
  <si>
    <t>Margorukun VIII/19 RT. 002/009 Kel. Gundih</t>
  </si>
  <si>
    <t>WASIS HARDJITO, R.</t>
  </si>
  <si>
    <t>R5W-5g911000</t>
  </si>
  <si>
    <t>R5W5g9110003</t>
  </si>
  <si>
    <t>SPV PLASA JOMBANG</t>
  </si>
  <si>
    <t>Jl. HASYIM ASHARI - II/10 RT.011 / RW.004 KALIWUNGU</t>
  </si>
  <si>
    <t>SUKIRAN</t>
  </si>
  <si>
    <t>DR5103400009</t>
  </si>
  <si>
    <t>Ds. Bluru Kidul RT. 002/006 Kel. Bluru Kidul</t>
  </si>
  <si>
    <t>SUGIYANTI</t>
  </si>
  <si>
    <t>R1W-1b551000</t>
  </si>
  <si>
    <t>R1W1b5510002</t>
  </si>
  <si>
    <t>OFF 2 CASH BANK</t>
  </si>
  <si>
    <t>Jl.C.ANWAR NO.8 E LK II RT. 008/- Kel. DURIAN PAYUNG</t>
  </si>
  <si>
    <t>ARMALA AD</t>
  </si>
  <si>
    <t>R1W1k4610001</t>
  </si>
  <si>
    <t>PENDOPO</t>
  </si>
  <si>
    <t>PERUMAHAN BUKIT SEJAHTERA BLOK EH-O5 RT.79/23 BUKIT LAMA</t>
  </si>
  <si>
    <t>EMA FATIMAH</t>
  </si>
  <si>
    <t>R1W-1k523000</t>
  </si>
  <si>
    <t>R1W1k5230001</t>
  </si>
  <si>
    <t>Jl.KH.AZHARI LR.MERDEKA NO. 44 RT. 012/ 004 Kel. 14 ULU</t>
  </si>
  <si>
    <t>HELLIANA</t>
  </si>
  <si>
    <t>R1W-1k321000</t>
  </si>
  <si>
    <t>R1W1k3210003</t>
  </si>
  <si>
    <t>Jl.YAYAS 1 NO 1984/13 B RT. RT14 /RW006 Kel. SAE BUAH</t>
  </si>
  <si>
    <t>HERRY PURNOMO WIDAGDO</t>
  </si>
  <si>
    <t>R1W-1f450000</t>
  </si>
  <si>
    <t>R1W1f4500001</t>
  </si>
  <si>
    <t>Jl. Sumatera no.73 RT. 13 Kel. Kebun Handil</t>
  </si>
  <si>
    <t>BARU JAMBI</t>
  </si>
  <si>
    <t>NAZARUDDIN</t>
  </si>
  <si>
    <t>R1W-1f511000</t>
  </si>
  <si>
    <t>R1W1f5110001</t>
  </si>
  <si>
    <t>Jl.KENANGA II RT. 009 Kel. KENANGA</t>
  </si>
  <si>
    <t>NYAYU LATIFAH</t>
  </si>
  <si>
    <t>DR3-11340000</t>
  </si>
  <si>
    <t>DR3113400003</t>
  </si>
  <si>
    <t>OFF 1 CUSTOMER SERVICE PERFORMANCE</t>
  </si>
  <si>
    <t>Komp Tamansari Bukit Bandung Blok I-E No.8  RT.1/11</t>
  </si>
  <si>
    <t>RUSMALA DEWI</t>
  </si>
  <si>
    <t>R1W1k4110004</t>
  </si>
  <si>
    <t>Jl.Bambang Utoyo Lr Famili No.20</t>
  </si>
  <si>
    <t>ROSITA SYIBLI</t>
  </si>
  <si>
    <t>R1W-1e551000</t>
  </si>
  <si>
    <t>R1W1e5510002</t>
  </si>
  <si>
    <t>Jl.P.Polem Lrg.Hidayat RT. RT.14 No.38 Kel. Rajawali</t>
  </si>
  <si>
    <t>SOETOWO</t>
  </si>
  <si>
    <t>R1W-1e461000</t>
  </si>
  <si>
    <t>R1W1e4610001</t>
  </si>
  <si>
    <t>Jl. LISMAN GG BUNTU IV-20 RT. 013/004 Kel. CAMPUREJO</t>
  </si>
  <si>
    <t>NANANG KRISTYO M.</t>
  </si>
  <si>
    <t>R5W-5g523000</t>
  </si>
  <si>
    <t>R5W5g5230001</t>
  </si>
  <si>
    <t>KRASAKAN</t>
  </si>
  <si>
    <t>BUMI SOOKO PERMAI F 27 RT. 001/016 Kel. SOOKO</t>
  </si>
  <si>
    <t>R5W-5d520000</t>
  </si>
  <si>
    <t>R5W5d5200006</t>
  </si>
  <si>
    <t>Jl.PANGLIMA SUDIRMAN NO.117 RT.2/12 KEBONSARI KULON</t>
  </si>
  <si>
    <t>CHAIRIL ANDAYANI</t>
  </si>
  <si>
    <t>R5W-5c514000</t>
  </si>
  <si>
    <t>R5W5c5140001</t>
  </si>
  <si>
    <t>Jl.CATUR JAYA VI/58 RT. 048/012 Kel. KANIGORO</t>
  </si>
  <si>
    <t>SRI KOESBANDINI</t>
  </si>
  <si>
    <t>R5W-5g561000</t>
  </si>
  <si>
    <t>R5W5g5610002</t>
  </si>
  <si>
    <t>Gunungsari indah blok KK no.7 RT. 009 / 008 Kel. Kedurus</t>
  </si>
  <si>
    <t>HUSNI ALIF</t>
  </si>
  <si>
    <t>R5W-5g540000</t>
  </si>
  <si>
    <t>R5W5g5400001</t>
  </si>
  <si>
    <t>Jl. WIGUNA TENGAH 13 - 07 RT.5 / 003 GUNUNG ANYAR TAMBAK</t>
  </si>
  <si>
    <t>KUSDARIWAN</t>
  </si>
  <si>
    <t>R5W-5d352000</t>
  </si>
  <si>
    <t>R5W5d3520001</t>
  </si>
  <si>
    <t>Gang Pepaya no 5 RT. 003/004 Kel. purutrejo</t>
  </si>
  <si>
    <t>R5W-5b912010</t>
  </si>
  <si>
    <t>SITE OPERATION &amp; POJ - INNER AREA BLITAR</t>
  </si>
  <si>
    <t>R5W5b9120101</t>
  </si>
  <si>
    <t>SPV SITE OPERATION &amp; POJ - INNER AREA BL</t>
  </si>
  <si>
    <t>PANTIMULYO Kel. KENDALREJO</t>
  </si>
  <si>
    <t>SARIANTO</t>
  </si>
  <si>
    <t>PDA0</t>
  </si>
  <si>
    <t>Pandaan</t>
  </si>
  <si>
    <t>R5W5g5610004</t>
  </si>
  <si>
    <t>OFF 2 PAYMENT SUPPORT &amp; READINESS</t>
  </si>
  <si>
    <t>Penanggungan No.22 RT. 007/023 Kel. Kejapanan</t>
  </si>
  <si>
    <t>UNTUNG MARMONO</t>
  </si>
  <si>
    <t>R5W-5b326000</t>
  </si>
  <si>
    <t>R5W5b3260001</t>
  </si>
  <si>
    <t>GRIYA MELATI INDAH II C-21 RT. 002 / 011 Kel. KEPANJEN KIDUL</t>
  </si>
  <si>
    <t>MAKHFUD AINUL YAKIN</t>
  </si>
  <si>
    <t>R5W5b2000004</t>
  </si>
  <si>
    <t>Jl.penanggungan lk v RT. 058/017 Kel. pare</t>
  </si>
  <si>
    <t>ANGSORI</t>
  </si>
  <si>
    <t>R5W-5g324000</t>
  </si>
  <si>
    <t>R5W5g3240002</t>
  </si>
  <si>
    <t>kebraon ii/tomat no 2 a RT. 02/03 Kel. kebraon</t>
  </si>
  <si>
    <t>SUPENO</t>
  </si>
  <si>
    <t>KPN0</t>
  </si>
  <si>
    <t>Kepanjen</t>
  </si>
  <si>
    <t>R5W-5f922000</t>
  </si>
  <si>
    <t>R5W5f9220001</t>
  </si>
  <si>
    <t>Jl.RY.SUDIRMORO NO 145 RT. 011/003 Kel. Ds. SUDIMORO</t>
  </si>
  <si>
    <t>WAHYU BUDI</t>
  </si>
  <si>
    <t>BW00</t>
  </si>
  <si>
    <t>Banyuwangi</t>
  </si>
  <si>
    <t>R5W-5h464000</t>
  </si>
  <si>
    <t>R5W5h4640002</t>
  </si>
  <si>
    <t>OFF 2 SALES SUPPORT  BANYUWANGI</t>
  </si>
  <si>
    <t>Perum.BUMI TEGAL BESAR AB-4 LINK.KARANG ANYAR RT.3/18</t>
  </si>
  <si>
    <t>MOCHAMAD TAUFIQ</t>
  </si>
  <si>
    <t>R1W1i3620001</t>
  </si>
  <si>
    <t>PROBOLINGGI</t>
  </si>
  <si>
    <t>tiban indah blok c no.19 RT. 02/01 Kel. tiban indah</t>
  </si>
  <si>
    <t>UMAR YAHYA</t>
  </si>
  <si>
    <t>R5W-5g932000</t>
  </si>
  <si>
    <t>R5W5g9320002</t>
  </si>
  <si>
    <t>UMAR YAHYA RT. 003/003 Kel. DERMO</t>
  </si>
  <si>
    <t>MUSKARWANI</t>
  </si>
  <si>
    <t>R5W-5a561000</t>
  </si>
  <si>
    <t>R5W5a5610005</t>
  </si>
  <si>
    <t>KARAH GG.IV NO. 38 SURABAYA RT. 002/004 Kel. KARAH</t>
  </si>
  <si>
    <t>MUNDING IRWAN ERIYADI</t>
  </si>
  <si>
    <t>R5W5f4530001</t>
  </si>
  <si>
    <t>JL. CENGGER AYAM DALAM I / 55</t>
  </si>
  <si>
    <t>BUDI SETYATI</t>
  </si>
  <si>
    <t>DSO201030005</t>
  </si>
  <si>
    <t>OFF 2 ACCESS ADMIN SUPPORT</t>
  </si>
  <si>
    <t>Cililitan Besar no 6 RT. 001/003 Kel. Kebonpala</t>
  </si>
  <si>
    <t>ENDANG SITIROMELAH</t>
  </si>
  <si>
    <t>R5W5b4500005</t>
  </si>
  <si>
    <t>OFF 2 CUSTOMER HANDLING (MPP)</t>
  </si>
  <si>
    <t>Perum.WISMA INDAH Jl.ISMOYO B.31 RT.2/6 KEPANJEN LOR</t>
  </si>
  <si>
    <t>SURADI</t>
  </si>
  <si>
    <t>R5W-5a522000</t>
  </si>
  <si>
    <t>R5W5a5220001</t>
  </si>
  <si>
    <t>TAMAN SURYA AGUNG H-8 WAGE SIDOARJO RT. 003/006 Kel. WAGE</t>
  </si>
  <si>
    <t>MEI ASTUTI</t>
  </si>
  <si>
    <t>R5W5a4700002</t>
  </si>
  <si>
    <t>bentul 3/3 surabaya RT. 003/011 Kel. jagir</t>
  </si>
  <si>
    <t>SULISETYOWATI</t>
  </si>
  <si>
    <t>R5W5e5110002</t>
  </si>
  <si>
    <t>Jl.TAWANG SAKTI NO 47 RT. 004 / 002 Kel. TAWANGREJO</t>
  </si>
  <si>
    <t>BUDI SANTOSO</t>
  </si>
  <si>
    <t>R5W-5f385000</t>
  </si>
  <si>
    <t>R5W5f3850002</t>
  </si>
  <si>
    <t>Jl.KOL SUGIONO IIIB / 13 RT. 005/005 Kel. MERGOSONO</t>
  </si>
  <si>
    <t>DANUN</t>
  </si>
  <si>
    <t>DR5-12120000</t>
  </si>
  <si>
    <t>DR5121200001</t>
  </si>
  <si>
    <t>MGR FULFILLMENT</t>
  </si>
  <si>
    <t>Jl.PUYENGAN 25A RT. 003/002 Kel. JATI</t>
  </si>
  <si>
    <t>SUMINTO</t>
  </si>
  <si>
    <t>R5W5a5610001</t>
  </si>
  <si>
    <t>TAWANGSARI RT. 004/001 Kel. TAWANGSARI</t>
  </si>
  <si>
    <t>BALOK YULIANTO</t>
  </si>
  <si>
    <t>R5W-5d922000</t>
  </si>
  <si>
    <t>R5W5d9220001</t>
  </si>
  <si>
    <t>Dusun Kebonan RT. 02/01 Kel. Pasirian</t>
  </si>
  <si>
    <t>SAMSUL HADI</t>
  </si>
  <si>
    <t>R5W-5f922010</t>
  </si>
  <si>
    <t>SITE OPERATION &amp; POJ KEPANJEN</t>
  </si>
  <si>
    <t>R5W5f9220101</t>
  </si>
  <si>
    <t>SPV SITE OPERATION &amp; POJ KEPANJEN</t>
  </si>
  <si>
    <t>BATU</t>
  </si>
  <si>
    <t>Jl.panglima sudirman RT. 012/002 Kel. pagelaran</t>
  </si>
  <si>
    <t>M. SYAIFUL HADI</t>
  </si>
  <si>
    <t>R5W5d3550001</t>
  </si>
  <si>
    <t>LIMAJANG</t>
  </si>
  <si>
    <t>JL. SEKARSONO I NO. 39</t>
  </si>
  <si>
    <t>MUKHLIS</t>
  </si>
  <si>
    <t>R5W-5h913000</t>
  </si>
  <si>
    <t>R5W5h9130001</t>
  </si>
  <si>
    <t>Jl.MENDUT III / NO. 9 BANYUWANGI RT.2 / 001 TAMANBARU</t>
  </si>
  <si>
    <t>TUTIK RAHAYU</t>
  </si>
  <si>
    <t>R5W-5f325000</t>
  </si>
  <si>
    <t>R5W5f3250002</t>
  </si>
  <si>
    <t>Jl. Barito L - 04 RT. 010 / 005 Kel. Tembokrejo</t>
  </si>
  <si>
    <t>ULFATUS SOLIKHAH</t>
  </si>
  <si>
    <t>R5W-5b911000</t>
  </si>
  <si>
    <t>R5W5b9110002</t>
  </si>
  <si>
    <t>SPV PLASA BLITAR</t>
  </si>
  <si>
    <t>Dsn. Sidomulyo RT. 002/003 Kel. Gledug</t>
  </si>
  <si>
    <t>HARRY SOEBAGYO</t>
  </si>
  <si>
    <t>R5W-5d923000</t>
  </si>
  <si>
    <t>R5W5d9230001</t>
  </si>
  <si>
    <t>Dusun Kedung Pakis RT. 004/001 Kel. PASIRIAN</t>
  </si>
  <si>
    <t>MUHAMMAD YASIN</t>
  </si>
  <si>
    <t>R5W-5a392000</t>
  </si>
  <si>
    <t>R5W5a3920001</t>
  </si>
  <si>
    <t>Karangrejo sawah 12/22 RT. 008/003 Kel. Wonokromo</t>
  </si>
  <si>
    <t>SRI WAHYUNI HIDAYATI</t>
  </si>
  <si>
    <t>R5W5a31a3003</t>
  </si>
  <si>
    <t>GEMPOL RT. 001/003 Kel. BALAS KLUMPRIK</t>
  </si>
  <si>
    <t>SUJUD GUSNANDAR</t>
  </si>
  <si>
    <t>R5W5f3210002</t>
  </si>
  <si>
    <t>Jl.BANTARAN V F 41 C RT. 006 / 003 Kel. TULUSREJO</t>
  </si>
  <si>
    <t>ACHMAD MIHERY</t>
  </si>
  <si>
    <t>R5W-5a332000</t>
  </si>
  <si>
    <t>R5W5a3320001</t>
  </si>
  <si>
    <t>karah 127 RT. 004/006 Kel. karah</t>
  </si>
  <si>
    <t>RUDDY YUNIANTO</t>
  </si>
  <si>
    <t>R5W-5h353000</t>
  </si>
  <si>
    <t>R5W5h3530001</t>
  </si>
  <si>
    <t>Perum.BUMI ESTE MUKTISARI P/17 LINGKUNGAN MUKTISARI RT. 3/27</t>
  </si>
  <si>
    <t>IMAM SAIRODJI</t>
  </si>
  <si>
    <t>R5W-5b921000</t>
  </si>
  <si>
    <t>R5W5b9210004</t>
  </si>
  <si>
    <t>SPV PLASA TRENGGALEK</t>
  </si>
  <si>
    <t>Jl.P.Sudirman 7 no 84 RT. 003 / 006 Kel. Kepatihan</t>
  </si>
  <si>
    <t>EKO SUYATNO</t>
  </si>
  <si>
    <t>R5W5b3540002</t>
  </si>
  <si>
    <t>Jl.dahlia raya no.8  perumnas ngronggo kediri RT.14/7</t>
  </si>
  <si>
    <t>KEDIRI / 64127</t>
  </si>
  <si>
    <t>MULYONO</t>
  </si>
  <si>
    <t>R5W-5d324000</t>
  </si>
  <si>
    <t>R5W5d3240001</t>
  </si>
  <si>
    <t>Jl.Apel Raya D1/8 Perum.Bugul Permai RT.6/5 Bugul Kidul</t>
  </si>
  <si>
    <t>RIT SUBIYAKTO</t>
  </si>
  <si>
    <t>R5W-5h941000</t>
  </si>
  <si>
    <t>R5W5h9410001</t>
  </si>
  <si>
    <t>Perum.TAMANSARI INDAH BLOK 0-2 RT. 023/007 Kel. TAMANSARI</t>
  </si>
  <si>
    <t>ADIT DHRI PRAMUKA SANTOS</t>
  </si>
  <si>
    <t>R5W-5b353000</t>
  </si>
  <si>
    <t>R5W5b3530001</t>
  </si>
  <si>
    <t>Jl.PERMATA 6 PERSADA SAYANG RT. 018 / 006 Kel. MOJOROTO</t>
  </si>
  <si>
    <t>MOCHAMAD RUSDARMANTO</t>
  </si>
  <si>
    <t>R5W-5h951000</t>
  </si>
  <si>
    <t>R5W5h9510001</t>
  </si>
  <si>
    <t>Jl.BASUKI RAHMAT 263 RT. 002/003 Kel. KRANJINGAN</t>
  </si>
  <si>
    <t>MEMED MUDJOJONO</t>
  </si>
  <si>
    <t>R5W-5c352000</t>
  </si>
  <si>
    <t>R5W5c3520001</t>
  </si>
  <si>
    <t>Tenggulunan Mega Asri B-51 RT. 022 / 008 Kel. Tenggulunan</t>
  </si>
  <si>
    <t>RUDIK ANANG BAHTIAR</t>
  </si>
  <si>
    <t>R5W5b3540001</t>
  </si>
  <si>
    <t>DSN. DAMARWULAN RT. 016 / 004 Kel. DAMARWULAN</t>
  </si>
  <si>
    <t>ALI SUPRIYANTO</t>
  </si>
  <si>
    <t>R5W-5e200000</t>
  </si>
  <si>
    <t>R5W5e2000003</t>
  </si>
  <si>
    <t>Jl. Merpati no 717 RT. 20/05 Kel. Ds. Jatisari</t>
  </si>
  <si>
    <t>DJUWITA</t>
  </si>
  <si>
    <t>R5W-5e355000</t>
  </si>
  <si>
    <t>R5W5e3550002</t>
  </si>
  <si>
    <t>OFF 2 NETWORK PERF, QM &amp; ADMIN</t>
  </si>
  <si>
    <t>Jl. DELIMA NO.32 RT. 001/001 Kel. KEJURON</t>
  </si>
  <si>
    <t>HERIDIK</t>
  </si>
  <si>
    <t>R5W-5a353000</t>
  </si>
  <si>
    <t>R5W5a3530001</t>
  </si>
  <si>
    <t>Wisma Kedung Asem Indah O-6 RT. 006/005 Kel. Kedung Baruk</t>
  </si>
  <si>
    <t>MOEDJIANTO</t>
  </si>
  <si>
    <t>R5W-5c353000</t>
  </si>
  <si>
    <t>R5W5c3530001</t>
  </si>
  <si>
    <t>Taman Pondok Jati H - 22 RT. 019/004 Kel. Geluran</t>
  </si>
  <si>
    <t>RAPIWATI</t>
  </si>
  <si>
    <t>R5W-5b923000</t>
  </si>
  <si>
    <t>R5W5b9230001</t>
  </si>
  <si>
    <t>Jl. AHMAD YANI TIMUR 3 NO.23 B Kel. BAGO</t>
  </si>
  <si>
    <t>MULYATI</t>
  </si>
  <si>
    <t>R5W5h4110002</t>
  </si>
  <si>
    <t>OFF 2 PARTNERSHIP WARNET/WARTEL/PP(MPP)</t>
  </si>
  <si>
    <t>Jl.SINGOSARI NO.19 RT. 004/001 Kel. TAMANBARU</t>
  </si>
  <si>
    <t>RINI BUDI UTAMI</t>
  </si>
  <si>
    <t>R5W-5h911000</t>
  </si>
  <si>
    <t>R5W5h9110005</t>
  </si>
  <si>
    <t>SPV PLASA BANYUWANGI</t>
  </si>
  <si>
    <t>Jl. IKANTAWES 28 RT. 003/005 Kel. TUKANGKAYU</t>
  </si>
  <si>
    <t>SRI UTAMI WAHYUNINGSIH</t>
  </si>
  <si>
    <t>R5W5a5610006</t>
  </si>
  <si>
    <t>Jl.Karah indah VII/41 blok E24 RT. 004/001 Kel. Karah</t>
  </si>
  <si>
    <t>JAENAL</t>
  </si>
  <si>
    <t>R5W-5a389300</t>
  </si>
  <si>
    <t>SITE OPERATION &amp; POJ INJOKO</t>
  </si>
  <si>
    <t>R5W5a3893001</t>
  </si>
  <si>
    <t>SPV SITE OPERATION &amp; POJ INJOKO</t>
  </si>
  <si>
    <t>Jl. R. WIJAYA 170 SAWO TRATAP RT. 04 / 05 Kel. SAWOTRATAP</t>
  </si>
  <si>
    <t>MOCHAMAD SYAFE`I</t>
  </si>
  <si>
    <t>R5W5f5150004</t>
  </si>
  <si>
    <t>OFF 3 SECURITY &amp; SAFETY (MPP)</t>
  </si>
  <si>
    <t>PERUMNAS MANGLIAWAN E-7 MALANG RT. 005/015 Kel. MANGLIAWAN</t>
  </si>
  <si>
    <t>HENDRI JUNIARDIK</t>
  </si>
  <si>
    <t>R5W-5d321000</t>
  </si>
  <si>
    <t>R5W5d3210001</t>
  </si>
  <si>
    <t>Jl. DANAU MANINJAU SELATAN II / D1D4 RT.8/8 SAWOJAJAR</t>
  </si>
  <si>
    <t>R5W-5f324000</t>
  </si>
  <si>
    <t>R5W5f3240001</t>
  </si>
  <si>
    <t>Jl.RAYA CANDI VIC/328 RT. 009/006 Kel. KARANGBESUKI</t>
  </si>
  <si>
    <t>HARIYANTO</t>
  </si>
  <si>
    <t>R5W-5a371000</t>
  </si>
  <si>
    <t>R5W5a3710001</t>
  </si>
  <si>
    <t>RUNGKUT MAPAN BARAT 8 / BG-22 SURABAYA RT.8 / 008</t>
  </si>
  <si>
    <t>EKO SUJARNO</t>
  </si>
  <si>
    <t>R5W-5b450000</t>
  </si>
  <si>
    <t>R5W5b4500002</t>
  </si>
  <si>
    <t>Dsn Kesamben RT. 001/005 Kel. Kesamben</t>
  </si>
  <si>
    <t>R5W-5h355000</t>
  </si>
  <si>
    <t>R5W5h3550001</t>
  </si>
  <si>
    <t>Perum.Jember Permai III/I-19 Link. Krajan RT.2 / 013</t>
  </si>
  <si>
    <t>BAMBANG KUSYANTO</t>
  </si>
  <si>
    <t>R5W5h3160002</t>
  </si>
  <si>
    <t>OFF 2 DATA MANAGEMENT (MPP)</t>
  </si>
  <si>
    <t>JL. KERTANEGARA VII/117 RT. 004/033 Kel. JEMBER KIDUL</t>
  </si>
  <si>
    <t>MOCHAMAD HARIJANTO</t>
  </si>
  <si>
    <t>PB00</t>
  </si>
  <si>
    <t>Probolinggo</t>
  </si>
  <si>
    <t>R5W-5d912020</t>
  </si>
  <si>
    <t>SITE OPERATION&amp;POJ-INNER AREAPROBOLINGGO</t>
  </si>
  <si>
    <t>R5W5d9120201</t>
  </si>
  <si>
    <t>SPV SITE OPERATION &amp; POJ - INNER AREA PB</t>
  </si>
  <si>
    <t>Jl. MAYJEND PANJAITAN 19 A RT. 004 / 004 Kel. SUKABUMI</t>
  </si>
  <si>
    <t>HERRY PRASETYO</t>
  </si>
  <si>
    <t>R5W5a4630003</t>
  </si>
  <si>
    <t>RAMBUTAN AA-38 MENGANTI SATELIT INDAH Kel. SIDOJANGKUNG</t>
  </si>
  <si>
    <t>JOKO SUHARYONO</t>
  </si>
  <si>
    <t>R5W5f3210004</t>
  </si>
  <si>
    <t>Jl.LETJEN SUTOYO NO 117 RT. 010/008 Kel. LOWOKWARU</t>
  </si>
  <si>
    <t>KETUT APRIAWAN PURWANTORO</t>
  </si>
  <si>
    <t>R5W5a3510002</t>
  </si>
  <si>
    <t>OFF 2 OM IP NETWORK(SAKIT)</t>
  </si>
  <si>
    <t>DELTA SARI INDAH F-423 RT. 004/008 Kel. KUREKSARI</t>
  </si>
  <si>
    <t>Sakit &gt; 3 - 6 Bln</t>
  </si>
  <si>
    <t>KUSWANTO</t>
  </si>
  <si>
    <t>R5W-5a384000</t>
  </si>
  <si>
    <t>WIFI ASSURANCE 2</t>
  </si>
  <si>
    <t>R5W5a3840001</t>
  </si>
  <si>
    <t>ASMAN WIFI ASSURANCE 2</t>
  </si>
  <si>
    <t>KAPAS GADING MADYA IIIA / 42</t>
  </si>
  <si>
    <t>ABDULLOH</t>
  </si>
  <si>
    <t>R5W5g9220201</t>
  </si>
  <si>
    <t>SPV SITE OPERATION&amp;POJ-OUTER AREA MR(MPP</t>
  </si>
  <si>
    <t>Perumahan Wikarsa Blok A No 14 RT. 04/12 Kel. kenanten</t>
  </si>
  <si>
    <t>AGUS MAWANGRONO</t>
  </si>
  <si>
    <t>R5W-5g922010</t>
  </si>
  <si>
    <t>SITE OPERATION&amp;POJ-INNER AREA MOJOKERTO</t>
  </si>
  <si>
    <t>R5W5g9220101</t>
  </si>
  <si>
    <t>SPV SITE OPERATION &amp; POJ - INNER AREA MR</t>
  </si>
  <si>
    <t>Jl.merpati no.2 Perum.puskopad RT. 05/12 Kel. sooko</t>
  </si>
  <si>
    <t>DODIK MUNARDI</t>
  </si>
  <si>
    <t>R5W-5a41b300</t>
  </si>
  <si>
    <t>R5W5a41b3002</t>
  </si>
  <si>
    <t>Jl.CANDI LEMPUNG XIII/48 D- 24 RT. 003 / 009 Kel. LONTAR</t>
  </si>
  <si>
    <t>BAGIJO RASMINDARTO</t>
  </si>
  <si>
    <t>R5W-5d363000</t>
  </si>
  <si>
    <t>R5W5d3630001</t>
  </si>
  <si>
    <t>Jl.YOS SUDARSO B 3 RT. 001/015 Kel. MANGUNHARJO</t>
  </si>
  <si>
    <t>BUNTARAN</t>
  </si>
  <si>
    <t>R5W-5d354000</t>
  </si>
  <si>
    <t>R5W5d3540001</t>
  </si>
  <si>
    <t>Jl. MASTRIP GG. MANGGA 11 RT. 001/004 Kel. JREBENG WETAN</t>
  </si>
  <si>
    <t>MAHMUDI</t>
  </si>
  <si>
    <t>R5W-5f353000</t>
  </si>
  <si>
    <t>R5W5f3530001</t>
  </si>
  <si>
    <t>Sidomulyo. 147 singosari RT. 006/002 Kel. Pagentan</t>
  </si>
  <si>
    <t>KAB. MALANG</t>
  </si>
  <si>
    <t>NAKIS BANDI</t>
  </si>
  <si>
    <t>R5W5a3310003</t>
  </si>
  <si>
    <t>OFF 2 ACCESS DESIGN &amp; RAB</t>
  </si>
  <si>
    <t>PDK MARITIM BLK VV/15</t>
  </si>
  <si>
    <t>SARTONO</t>
  </si>
  <si>
    <t>R5W5a3520005</t>
  </si>
  <si>
    <t>WISMA TROPODO BC-16 RT. 062/007 Kel. TROPODO</t>
  </si>
  <si>
    <t>SUPANI</t>
  </si>
  <si>
    <t>R5W-5a389400</t>
  </si>
  <si>
    <t>SITE OPERATION &amp; POJ MANYAR</t>
  </si>
  <si>
    <t>R5W5a3894001</t>
  </si>
  <si>
    <t>SPV SITE OPERATION &amp; POJ MANYAR</t>
  </si>
  <si>
    <t>SETRO 5 / 70 RT. 007/004 Kel. GADING</t>
  </si>
  <si>
    <t>PAMADI</t>
  </si>
  <si>
    <t>R5W-5g351000</t>
  </si>
  <si>
    <t>R5W5g3510003</t>
  </si>
  <si>
    <t>OFF 2 OM IP NETWORK</t>
  </si>
  <si>
    <t>JL SIDAKORE INDAH AV-19</t>
  </si>
  <si>
    <t>SLAMET BUDIONO</t>
  </si>
  <si>
    <t>R5W-5f513000</t>
  </si>
  <si>
    <t>R5W5f5130002</t>
  </si>
  <si>
    <t>Jl. DANAU SURUBEC F 3 E / 11 RT. 010 / 012 Kel. SAWOJAJAR</t>
  </si>
  <si>
    <t>MAULANI FILEMON</t>
  </si>
  <si>
    <t>R7W-7b350000</t>
  </si>
  <si>
    <t>R7W7b3500001</t>
  </si>
  <si>
    <t>Jl.SUNGAI HANYAAN RT. 003/010 Kel. ENTROP</t>
  </si>
  <si>
    <t>JAYAPURA</t>
  </si>
  <si>
    <t>JAN PIETER RAHAWARIN</t>
  </si>
  <si>
    <t>TUA0</t>
  </si>
  <si>
    <t>Tual</t>
  </si>
  <si>
    <t>R7W-7e913000</t>
  </si>
  <si>
    <t>R7W7e9130001</t>
  </si>
  <si>
    <t>Jl. DR LEIMENA Kel. KETSOBLAK</t>
  </si>
  <si>
    <t>TUAL</t>
  </si>
  <si>
    <t>TJAHJA RIADI</t>
  </si>
  <si>
    <t>R5W5h9120101</t>
  </si>
  <si>
    <t>SPV SITE OPERATION &amp; POJ -INNER AREA(MPP</t>
  </si>
  <si>
    <t>JL.IKAN BANYAR 25 KARANG REJO</t>
  </si>
  <si>
    <t>HERLIN SISYUWANDARTI</t>
  </si>
  <si>
    <t>R5W-5g921000</t>
  </si>
  <si>
    <t>R5W5g9210002</t>
  </si>
  <si>
    <t>TERATAI INDAH BLOK.G NO. 4 RT. 002/015 Kel. SOOKO</t>
  </si>
  <si>
    <t>ENY RUSYANTI</t>
  </si>
  <si>
    <t>R5W-5a514000</t>
  </si>
  <si>
    <t>R5W5a5140003</t>
  </si>
  <si>
    <t>Wisma Tropodo BB-07B RT. 060/007 Kel. Tropodo</t>
  </si>
  <si>
    <t>KAB. SIDOARJO</t>
  </si>
  <si>
    <t>SRI RETNO SUYATIN</t>
  </si>
  <si>
    <t>R5W-5h414000</t>
  </si>
  <si>
    <t>R5W5h4140002</t>
  </si>
  <si>
    <t>Jl.DOHO BLOK ii - 8A Perum.BUKIT PERMAI RT.1/29 KEBONSARI</t>
  </si>
  <si>
    <t>R5W-5h411000</t>
  </si>
  <si>
    <t>R5W5h4110003</t>
  </si>
  <si>
    <t xml:space="preserve"> JONDUL II /BLOK.C. NO.6 RT. 005/007 Kel. PARUPUK TABING</t>
  </si>
  <si>
    <t>SUGIARTO</t>
  </si>
  <si>
    <t>R5W5f2000004</t>
  </si>
  <si>
    <t>Jl.Danau Surubec F4E - 11 RT. 003/013 Kel. SAWOJAJAR</t>
  </si>
  <si>
    <t>EDDIE BAKHTYAR EVENDIE</t>
  </si>
  <si>
    <t>R5W5f5400004</t>
  </si>
  <si>
    <t>OFF 2 APPLICATION SUPPORT (MPP)</t>
  </si>
  <si>
    <t>Perumh. ZONA NEIGHBOURHOOD Blok ND No.11 RT.1/20 Mangliawan</t>
  </si>
  <si>
    <t>ADI GAGARIYANTO</t>
  </si>
  <si>
    <t>R5W-5e460000</t>
  </si>
  <si>
    <t>R5W5e4600006</t>
  </si>
  <si>
    <t>Jl. Maudara Gg, Harum No. 4 Madiun RT.6/RW 002</t>
  </si>
  <si>
    <t>R5W-5h354000</t>
  </si>
  <si>
    <t>R5W5h3540002</t>
  </si>
  <si>
    <t>JL.KENANGA VII/133</t>
  </si>
  <si>
    <t>NANANG SUPRATIKNO</t>
  </si>
  <si>
    <t>R5W5h3540001</t>
  </si>
  <si>
    <t>S PARMAN NO 10 RT. 010 / 005 Kel. BADEAN</t>
  </si>
  <si>
    <t>MOCH YASIN</t>
  </si>
  <si>
    <t>R5W-5b31h000</t>
  </si>
  <si>
    <t>R5W5b31h0001</t>
  </si>
  <si>
    <t>Jl.ANGGREK RAYA NO.16 RT. 006/007 Kel. NGRONGGO</t>
  </si>
  <si>
    <t>HADI SASMITO</t>
  </si>
  <si>
    <t>R2W-2h372000</t>
  </si>
  <si>
    <t>R2W2h3720001</t>
  </si>
  <si>
    <t>Jl.Pembangunan1No.54 Komp.PDK RT. 004/06 Kel. Ciparigi</t>
  </si>
  <si>
    <t>YETI HERYANI</t>
  </si>
  <si>
    <t>R3W-3f511000</t>
  </si>
  <si>
    <t>R3W3f5110001</t>
  </si>
  <si>
    <t>MAGEGLANG</t>
  </si>
  <si>
    <t>Komplek Pemda No. 138 RT. 05/14 Kel. Padasuka</t>
  </si>
  <si>
    <t>DASRIZAL</t>
  </si>
  <si>
    <t>DR3-10450000</t>
  </si>
  <si>
    <t>SEKDIV &amp; PUBLIC RELATION</t>
  </si>
  <si>
    <t>DR3104500002</t>
  </si>
  <si>
    <t>OFF 1 PUBLIC RELATION</t>
  </si>
  <si>
    <t>Margahayu Raya Barat C III No.57 RT.10 / RW.6 Sekejati</t>
  </si>
  <si>
    <t>DAYAT SUPRIATNA</t>
  </si>
  <si>
    <t>R3W3a4810005</t>
  </si>
  <si>
    <t>Garu XI No.9 Rt01/11 Babakansari Kiaracondong</t>
  </si>
  <si>
    <t>ABDUL SYUKUR</t>
  </si>
  <si>
    <t>R3W-3b552000</t>
  </si>
  <si>
    <t>R3W3b5520001</t>
  </si>
  <si>
    <t>Jl.Brigjend Darsono Gg.Masjid At' Taubah No.5 RT.24/ 005</t>
  </si>
  <si>
    <t>KARTIWA SAPJAWIJAYA</t>
  </si>
  <si>
    <t>R3W-3a522000</t>
  </si>
  <si>
    <t>R3W3a5220002</t>
  </si>
  <si>
    <t>OFF 2 HR ADMINISTRATION</t>
  </si>
  <si>
    <t>JL DR SETYA BUDHI NO.164/170B RT 02 RW 03</t>
  </si>
  <si>
    <t>ELI JULAELI</t>
  </si>
  <si>
    <t>R2W-2h931000</t>
  </si>
  <si>
    <t>SALES &amp; CUSTOMER CARE BOO, CSA</t>
  </si>
  <si>
    <t>R2W2h9310008</t>
  </si>
  <si>
    <t>SPV PLASA CISARUA</t>
  </si>
  <si>
    <t>KP CIPARI RT. 005/003 Kel. LEUWIMALANG</t>
  </si>
  <si>
    <t>YAYAT RUHIYAT</t>
  </si>
  <si>
    <t>R3W3a4810001</t>
  </si>
  <si>
    <t>Jl. SALUYU A XIV NO:250 RT. 003/007 Kel. CIPAMOKOLAN</t>
  </si>
  <si>
    <t>IDING</t>
  </si>
  <si>
    <t>R3W-3d353000</t>
  </si>
  <si>
    <t>R3W3d3530001</t>
  </si>
  <si>
    <t>Kp. Kudadepa RT. 002 / 01 Kel. Kudadepa</t>
  </si>
  <si>
    <t>DADANG HADIAT</t>
  </si>
  <si>
    <t>R2W2h9340013</t>
  </si>
  <si>
    <t>Cinangneng Ciampea Rt./Rw.01/01 Bojong Jengkol Cimapea</t>
  </si>
  <si>
    <t>IYAN SUPRIATNA</t>
  </si>
  <si>
    <t>R3W-3f324000</t>
  </si>
  <si>
    <t>R3W3f3240001</t>
  </si>
  <si>
    <t>Jl.Cipedes atas no.108 RT. 002/007 Kel. Gegerkalong</t>
  </si>
  <si>
    <t>NURYASIN</t>
  </si>
  <si>
    <t>R3W-3d31f000</t>
  </si>
  <si>
    <t>R3W3d31f0001</t>
  </si>
  <si>
    <t>KR LAYUNG DLM NO.29 RT4/10</t>
  </si>
  <si>
    <t>CORIE SUSIYANTO</t>
  </si>
  <si>
    <t>R3W-3c31g000</t>
  </si>
  <si>
    <t>R3W3c31g0001</t>
  </si>
  <si>
    <t>Perum.Puskopad B 01 RT. 005/006 Kel. Ciseureuh</t>
  </si>
  <si>
    <t>JAENUDIN</t>
  </si>
  <si>
    <t>PLC0</t>
  </si>
  <si>
    <t>Plered</t>
  </si>
  <si>
    <t>R3W-3b450000</t>
  </si>
  <si>
    <t>R3W3b4500006</t>
  </si>
  <si>
    <t>SPV PLASA Plered</t>
  </si>
  <si>
    <t>Blok. Kapling Baru Petapean Rt. 018 Rw. 007 Ds. Kasugengan</t>
  </si>
  <si>
    <t>JAELANI</t>
  </si>
  <si>
    <t>R3W-3b364000</t>
  </si>
  <si>
    <t>R3W3b3640002</t>
  </si>
  <si>
    <t>JL A YANI PETIREMAN RT02 N0 40</t>
  </si>
  <si>
    <t>SUHENDANG</t>
  </si>
  <si>
    <t>DR3-10220000</t>
  </si>
  <si>
    <t>DR3102200002</t>
  </si>
  <si>
    <t>KP MARGALUYU RT.1/21 NO.100   KELURAHAN MUKA</t>
  </si>
  <si>
    <t>AJANG MOHAMAD SHOLEH</t>
  </si>
  <si>
    <t>OFC-b05a0000</t>
  </si>
  <si>
    <t>ASSET ACCOUNTING</t>
  </si>
  <si>
    <t>OFCb05a00002</t>
  </si>
  <si>
    <t>OFF 1 ASSET ACCOUNTING</t>
  </si>
  <si>
    <t>KOMP GBA 1 BLOK K NO 18 RT. 006/015 Kel. BOJONGSOANG</t>
  </si>
  <si>
    <t>YUDO ASMARA</t>
  </si>
  <si>
    <t>R2W-2i360000</t>
  </si>
  <si>
    <t>R2W2i3600001</t>
  </si>
  <si>
    <t>kp kelapa dua RT. 001/007 Kel. kagungan</t>
  </si>
  <si>
    <t>ENDANG SUHARA</t>
  </si>
  <si>
    <t>R3W-3a941000</t>
  </si>
  <si>
    <t>R3W3a9410001</t>
  </si>
  <si>
    <t>Jl.STASION KA NO 111 RT. 004/006 Kel. RANCAEKEK WETAN</t>
  </si>
  <si>
    <t>YAYAN HARIYANTO</t>
  </si>
  <si>
    <t>TCU1d1000001</t>
  </si>
  <si>
    <t>MGR SECRETARIATE</t>
  </si>
  <si>
    <t>Jl. PRATISTA TIMUR II NO 46 ANTAPANI BANDUNG RT.6/15</t>
  </si>
  <si>
    <t>SUPARYANA</t>
  </si>
  <si>
    <t>IM00</t>
  </si>
  <si>
    <t>Indramayu</t>
  </si>
  <si>
    <t>NFO-DR308000</t>
  </si>
  <si>
    <t>WITEL CIREBON</t>
  </si>
  <si>
    <t>R3W3b9120003</t>
  </si>
  <si>
    <t>SPV SITE OPERATION &amp; POJ INDRAMAYU (MPP)</t>
  </si>
  <si>
    <t>Jl. JENDRAL SUDIRMAN NO.169 RT. 004/ 008 Kel. LEMAH MEKAR</t>
  </si>
  <si>
    <t>INDRAMAYU</t>
  </si>
  <si>
    <t>JUANI</t>
  </si>
  <si>
    <t>R3W3d4500001</t>
  </si>
  <si>
    <t>JM CUSTOMER CARE (MPP)</t>
  </si>
  <si>
    <t>Jl.CENDRAMERTA NO 152 BRP RT. 003/013 Kel. PANGLAYUNGAN</t>
  </si>
  <si>
    <t>MOHAMAD BACHTIAR</t>
  </si>
  <si>
    <t>OFC-c06f0000</t>
  </si>
  <si>
    <t>DIGITAL PAYMENT MODE</t>
  </si>
  <si>
    <t>OFCc06f00003</t>
  </si>
  <si>
    <t>OFF 2 DIGITAL PAYMENT MODE</t>
  </si>
  <si>
    <t>TANAH GROGOT</t>
  </si>
  <si>
    <t>Jl.JONGJOLONG NO.44 RT. 009/009 Kel. BURANGRANG</t>
  </si>
  <si>
    <t>EKA RUSTIKAH</t>
  </si>
  <si>
    <t>R2W-2g550000</t>
  </si>
  <si>
    <t>KAV AGRARIA POJ NO 235 RT. 005/026 Kel. KAYURINGIN JAYA</t>
  </si>
  <si>
    <t>SUGANDA</t>
  </si>
  <si>
    <t>R3W-3b323000</t>
  </si>
  <si>
    <t>R3W3b3230001</t>
  </si>
  <si>
    <t>Blok Weringin RT. 001/001 Kel. Sarabau</t>
  </si>
  <si>
    <t>SOHIBUROHMAT</t>
  </si>
  <si>
    <t>R3W3a3940001</t>
  </si>
  <si>
    <t>ASMAN LOGIC NE ACCESS (MPP)</t>
  </si>
  <si>
    <t>Jl.PADEPOKAN IV NO.10 RT. 006 / 009 Kel. CIPADUNG KULON</t>
  </si>
  <si>
    <t>MADYA BANDUNG</t>
  </si>
  <si>
    <t>SYAFRUDIN</t>
  </si>
  <si>
    <t>DR3-12310000</t>
  </si>
  <si>
    <t>DR3123100003</t>
  </si>
  <si>
    <t>Jl. KOPO Gg. EKAWARGA No.5/195 C RT.5/1 BABAKAN CIPARAY</t>
  </si>
  <si>
    <t>DEDE ROHENDA</t>
  </si>
  <si>
    <t>R2W2h9340018</t>
  </si>
  <si>
    <t>BABAKAN IRIGASI NO : 196 RT.3 / 003 BABAKAN TAROGONG</t>
  </si>
  <si>
    <t>ARYANI</t>
  </si>
  <si>
    <t>R2W-2g423000</t>
  </si>
  <si>
    <t>R2W2g4230002</t>
  </si>
  <si>
    <t>Jl.SAPARUA RAYA NO 203 Perum.3 BKEASI RT.5/6 AREN JAYA</t>
  </si>
  <si>
    <t>USUP</t>
  </si>
  <si>
    <t>R3W3a9410003</t>
  </si>
  <si>
    <t>Sindang Taman Sari E.171 RT. 08/05 Kel. Jatimulya</t>
  </si>
  <si>
    <t>SUHERMAN AMURASA SANTOSO</t>
  </si>
  <si>
    <t>DR3-12440000</t>
  </si>
  <si>
    <t>DR3124400009</t>
  </si>
  <si>
    <t>Jl.Suka asih Vno 4 RT. 006/007 Kel. SINDANG JAYA</t>
  </si>
  <si>
    <t>PARDAMAIAN</t>
  </si>
  <si>
    <t>R3W-3b912000</t>
  </si>
  <si>
    <t>R3W3b9120001</t>
  </si>
  <si>
    <t>JL. JERUK NO. 6 RT 04 RW 10</t>
  </si>
  <si>
    <t>HERRY GUNAWAN</t>
  </si>
  <si>
    <t>R3W-3a361000</t>
  </si>
  <si>
    <t>R3W3a3610001</t>
  </si>
  <si>
    <t>Jl. Marga Asri III/B-6 RT. 001/008 Kel. GEMPOLSARI</t>
  </si>
  <si>
    <t>SARJONO</t>
  </si>
  <si>
    <t>R5W-5a513000</t>
  </si>
  <si>
    <t>R5W5a5130003</t>
  </si>
  <si>
    <t>PURI LIDAH KULON INDAH BLOK E-6</t>
  </si>
  <si>
    <t>ARUMAN ZANUAR AHDIAN</t>
  </si>
  <si>
    <t>R3W-3c324000</t>
  </si>
  <si>
    <t>ACCESS PERFORMANCE &amp; PARTNERSHIP INFRA</t>
  </si>
  <si>
    <t>R3W3c3240002</t>
  </si>
  <si>
    <t>Jl. GUNUNG AGUNG II NO 211 RT. 002/007 Kel. DS. LARANGAN</t>
  </si>
  <si>
    <t>EDI KUSWANDI</t>
  </si>
  <si>
    <t>R3W-3a411000</t>
  </si>
  <si>
    <t>R3W3a4110001</t>
  </si>
  <si>
    <t>Perum.Baloper Blok H 26 Padalarang RT.5/Rw 020 Padalarang</t>
  </si>
  <si>
    <t>TRI MULYONO</t>
  </si>
  <si>
    <t>R2W2e31a0103</t>
  </si>
  <si>
    <t>PERUM PONDOK UNGU PERMAI BLOK A.25 NO.14</t>
  </si>
  <si>
    <t>KUSMAN</t>
  </si>
  <si>
    <t>DIT-EBS</t>
  </si>
  <si>
    <t>DIREKTORAT ENTERPRISE &amp; BUSINESS SERVICE</t>
  </si>
  <si>
    <t>NFO-EBIS1800</t>
  </si>
  <si>
    <t>CORPORATE CUSTOMER CARE</t>
  </si>
  <si>
    <t>DES301000002</t>
  </si>
  <si>
    <t>OFF 1 CUSTOMER HANDLING (MPP)</t>
  </si>
  <si>
    <t>Jl. Wahit Hasyin No 37 RT. 006/005 Kel. Cipadu Jaya</t>
  </si>
  <si>
    <t>PARWONO</t>
  </si>
  <si>
    <t>R2W-2d331000</t>
  </si>
  <si>
    <t>R2W2d3310002</t>
  </si>
  <si>
    <t>PENINGGARAN RT11/09 KEBAYORAN LAMA</t>
  </si>
  <si>
    <t>PAIMIN</t>
  </si>
  <si>
    <t>R2W2b3910008</t>
  </si>
  <si>
    <t>Jl.lembang baru 1 no 58 RT. 001/010 Kel. sudimara barat</t>
  </si>
  <si>
    <t>SUBIYANTO</t>
  </si>
  <si>
    <t>NFO-WINS0140</t>
  </si>
  <si>
    <t>DWSa10430005</t>
  </si>
  <si>
    <t>OFF 1 SETTLEMENT ACCOUNT RECORDING 3(MPP</t>
  </si>
  <si>
    <t>Jl.Gandaria 1 Gg:Bakti No.28 RT. 004/09 Kel. Kramat pela</t>
  </si>
  <si>
    <t>SLAMET</t>
  </si>
  <si>
    <t>R2W2a9150004</t>
  </si>
  <si>
    <t>Jl.SWADAYA NO 23 RT. 004/02 Kel. PONDOK KARYA</t>
  </si>
  <si>
    <t>IKE ARIFIN ENDON</t>
  </si>
  <si>
    <t>R3W-3e461000</t>
  </si>
  <si>
    <t>R3W3e4610001</t>
  </si>
  <si>
    <t>KB KOPI RT.2/9/22 CITEREUP    DS.PUSPASARI - CIBINONG</t>
  </si>
  <si>
    <t>ROCHMAD</t>
  </si>
  <si>
    <t>R5W-5e321000</t>
  </si>
  <si>
    <t>R5W5e3210002</t>
  </si>
  <si>
    <t>Jl.KARTIKA MANIS 03 N0.15 RT. 037/009 Kel. MANISREJO</t>
  </si>
  <si>
    <t>R1W-1d355000</t>
  </si>
  <si>
    <t>R1W1d3550001</t>
  </si>
  <si>
    <t>Ds. Lambung Kel. Lambung</t>
  </si>
  <si>
    <t>ASRUL</t>
  </si>
  <si>
    <t>R1W-1a31g000</t>
  </si>
  <si>
    <t xml:space="preserve"> WIFI ASSURANCE</t>
  </si>
  <si>
    <t>R1W1a31g0001</t>
  </si>
  <si>
    <t>Jl.Ekarasmi Gg.Ekanusa lk.8 Medan Kel. Gedung Johor</t>
  </si>
  <si>
    <t>JAFAR</t>
  </si>
  <si>
    <t>R1W-1d353000</t>
  </si>
  <si>
    <t>R1W1d3530001</t>
  </si>
  <si>
    <t>KOMPLEK EMPEROM PERMAI Kel. EMPEROM</t>
  </si>
  <si>
    <t>SUPRIYATEN</t>
  </si>
  <si>
    <t>R1W1a31f0001</t>
  </si>
  <si>
    <t>SUPRIYATEN Kel. PULO BRAYAN DARAT I</t>
  </si>
  <si>
    <t>ADINATOTO</t>
  </si>
  <si>
    <t>R1W-1a912000</t>
  </si>
  <si>
    <t>R1W1a9120002</t>
  </si>
  <si>
    <t>SPV SITE OPERATION &amp; POJ</t>
  </si>
  <si>
    <t>KUALA LANGKAT</t>
  </si>
  <si>
    <t>Jl. P-U 1C LINK-2 Kel. BINJAI ESTATE</t>
  </si>
  <si>
    <t>ABED NEGO HUTAPEA</t>
  </si>
  <si>
    <t>R1W1h3110003</t>
  </si>
  <si>
    <t>GALANG</t>
  </si>
  <si>
    <t>KOMP.TAMAN RIEVERA BLOK NEW MULIA NO.73 MEDAN BANGUN MULIA</t>
  </si>
  <si>
    <t>EDY SUBRATA</t>
  </si>
  <si>
    <t>R1W-1c414000</t>
  </si>
  <si>
    <t>R1W1c4140001</t>
  </si>
  <si>
    <t>Diponegoro No.1</t>
  </si>
  <si>
    <t>P.Siantar</t>
  </si>
  <si>
    <t>IRIANTO</t>
  </si>
  <si>
    <t>R1W-1a312000</t>
  </si>
  <si>
    <t>R1W1a3120004</t>
  </si>
  <si>
    <t>Jl.sutomo ujung Gg,A no 32 A medan RT. t Kel. durian</t>
  </si>
  <si>
    <t>SAKTIAWAN</t>
  </si>
  <si>
    <t>R1W-1d326000</t>
  </si>
  <si>
    <t>R1W1d3260001</t>
  </si>
  <si>
    <t>Jl. Ir. Ahmad Thahir Lr. Bahagia No.10 Ds. Cot Mesjid</t>
  </si>
  <si>
    <t>SUWANTO</t>
  </si>
  <si>
    <t>R1W1a4230004</t>
  </si>
  <si>
    <t>Jl.ANI-ANI LK VII Kel. CENGKEH TURI</t>
  </si>
  <si>
    <t>SETI PARJO</t>
  </si>
  <si>
    <t>R1W1a3610004</t>
  </si>
  <si>
    <t>PASAR V Dusun XIV PADI GG DUKU NO:6 Kel. TEMBUNG</t>
  </si>
  <si>
    <t>SAFRAN SIMATUPANG</t>
  </si>
  <si>
    <t>DR1-10110000</t>
  </si>
  <si>
    <t>DR1101100002</t>
  </si>
  <si>
    <t>ALUMINIUM I GG.H.THOYEB NO.21 TANJUNG MULIA</t>
  </si>
  <si>
    <t>MULIASTA GINTING</t>
  </si>
  <si>
    <t>R1W-1c326000</t>
  </si>
  <si>
    <t>R1W1c3260001</t>
  </si>
  <si>
    <t>KABAN JAHE</t>
  </si>
  <si>
    <t>Jl.Jamin Ginting no 962 Kel. Beringin</t>
  </si>
  <si>
    <t>DESMANSYAH HARAHAP</t>
  </si>
  <si>
    <t>R1W-1a410000</t>
  </si>
  <si>
    <t>HOME SERVICE 1</t>
  </si>
  <si>
    <t>R1W1a4100001</t>
  </si>
  <si>
    <t>MGR HOME SERVICE 1</t>
  </si>
  <si>
    <t>Jl. Marelan VI Pasar II Timur No. 9 Kel Rengas Pulau</t>
  </si>
  <si>
    <t>ALBIKER SILALAHI</t>
  </si>
  <si>
    <t>DR1-12610000</t>
  </si>
  <si>
    <t>DR1126100004</t>
  </si>
  <si>
    <t>Jl.MAWAR RAYA LK XIX NO.9 Kel. HELVETIA TENGAH</t>
  </si>
  <si>
    <t>AMIR MULYADI</t>
  </si>
  <si>
    <t>TJN0</t>
  </si>
  <si>
    <t>Tanjung Pandan</t>
  </si>
  <si>
    <t>R1W-1g910000</t>
  </si>
  <si>
    <t>KANDATEL BELITUNG</t>
  </si>
  <si>
    <t>R1W1g9100001</t>
  </si>
  <si>
    <t>KAKANDATEL BELITUNG</t>
  </si>
  <si>
    <t>Jl.RA.Basyid Gg.Kapten Subli no.13/69 RT.6/ Labuhan Dalam</t>
  </si>
  <si>
    <t>R1W-1c540000</t>
  </si>
  <si>
    <t>R1W1c5400001</t>
  </si>
  <si>
    <t>Jl.CENDRAWASIH 82 Kel. PANCURAN BAMBU</t>
  </si>
  <si>
    <t>BAKHTIAR</t>
  </si>
  <si>
    <t>R1W-1d414000</t>
  </si>
  <si>
    <t>R1W1d4140001</t>
  </si>
  <si>
    <t>ACEH UTARA</t>
  </si>
  <si>
    <t>Jl. ELANG / Lr. MERPATI no. 31 Kel. ATEUK PAHLAWAN</t>
  </si>
  <si>
    <t>JANSEN PARULIAN</t>
  </si>
  <si>
    <t>R1W-1c450060</t>
  </si>
  <si>
    <t>PLASA PRAPAT</t>
  </si>
  <si>
    <t>R1W1c4500601</t>
  </si>
  <si>
    <t>SPV PLASA PRAPAT</t>
  </si>
  <si>
    <t>Jl.Gotong Royong No.05 Kel. Parapat</t>
  </si>
  <si>
    <t>PARAPAT</t>
  </si>
  <si>
    <t>PARSINO</t>
  </si>
  <si>
    <t>KIS0</t>
  </si>
  <si>
    <t>Kisaran</t>
  </si>
  <si>
    <t>R1W1c9230002</t>
  </si>
  <si>
    <t>Jl. Kasuari Lingk II No. 15</t>
  </si>
  <si>
    <t>PANDER SIANIPAR</t>
  </si>
  <si>
    <t>R1W-1c511000</t>
  </si>
  <si>
    <t>R1W1c5110001</t>
  </si>
  <si>
    <t>KUTA CANE</t>
  </si>
  <si>
    <t>Jl.M.Siregar Gang Aries No.5 Kel. Pematang Marihat</t>
  </si>
  <si>
    <t>SYAFRIL</t>
  </si>
  <si>
    <t>R1W-1a922000</t>
  </si>
  <si>
    <t>R1W1a9220005</t>
  </si>
  <si>
    <t>OFF 2 OPERATION &amp; MAINTENANCE</t>
  </si>
  <si>
    <t>Dusun XV Jati Permai Kel. Pasar Melintang</t>
  </si>
  <si>
    <t>LUBUK PAKAM</t>
  </si>
  <si>
    <t>YANNI</t>
  </si>
  <si>
    <t>R1W-1a371000</t>
  </si>
  <si>
    <t>R1W1a3710001</t>
  </si>
  <si>
    <t>GG.PRINGGAN LK.08 P.PASIR Kel. PAYA PASIR</t>
  </si>
  <si>
    <t>MADYA MEDAN</t>
  </si>
  <si>
    <t>TIGOR HUTAGALUNG</t>
  </si>
  <si>
    <t>DR1-10250000</t>
  </si>
  <si>
    <t>DR1102500004</t>
  </si>
  <si>
    <t>OFF 2 PPN &amp; NON TAX OBLIGATION</t>
  </si>
  <si>
    <t>Jl. BAJAK V VILLA MUTIARA B-5 Kel. HARJOSARI II</t>
  </si>
  <si>
    <t>EDI FAIZAL</t>
  </si>
  <si>
    <t>DR1-11120000</t>
  </si>
  <si>
    <t>DR1111200001</t>
  </si>
  <si>
    <t>BAGAN SIAPI API</t>
  </si>
  <si>
    <t>Komplek JIP II Blok C No. 40 Lk X Medan Kel. Gedung Johor</t>
  </si>
  <si>
    <t>NOVI ERNI</t>
  </si>
  <si>
    <t>R1W-1d552000</t>
  </si>
  <si>
    <t>R1W1d5520004</t>
  </si>
  <si>
    <t>Btn Asammera gg mangga no.29e RT.17055 Matang seulimeng</t>
  </si>
  <si>
    <t>HATORANGAN PURBA</t>
  </si>
  <si>
    <t>R1W-1c363000</t>
  </si>
  <si>
    <t>R1W1c3630001</t>
  </si>
  <si>
    <t>Jl.F.Pasaribu, Gg.Anggur No. 14B Kel. Suka Maju</t>
  </si>
  <si>
    <t>JOKO SUSILO</t>
  </si>
  <si>
    <t>R1W-1e911000</t>
  </si>
  <si>
    <t>R1W1e9110001</t>
  </si>
  <si>
    <t>Jl.Dr.TAZAR NO 41 RT. 012/-- Kel. BULURAN KENALI</t>
  </si>
  <si>
    <t>SUJARWO</t>
  </si>
  <si>
    <t>R1W1e5510001</t>
  </si>
  <si>
    <t>Jl. Kapten Patimura Lrg Hidayat No.59 RT. 22/- Kel. Rawasari</t>
  </si>
  <si>
    <t>MOHD KHOLIDIN</t>
  </si>
  <si>
    <t>R1W1k4110006</t>
  </si>
  <si>
    <t>Jl.SERSAN SANI LRG SUKAMULYA-I NO.3338 RT.39/6 SUKA BANGUN</t>
  </si>
  <si>
    <t>HERMANTONI</t>
  </si>
  <si>
    <t>R1W1f9110001</t>
  </si>
  <si>
    <t>ASMAN SALES &amp; CUSTOMER CARE (MPP)</t>
  </si>
  <si>
    <t>KEPAHIANG</t>
  </si>
  <si>
    <t>RAYA DURIAN DEPUN 62 RT6,RW2, KEC. MERIGI</t>
  </si>
  <si>
    <t>R1W1b4110001</t>
  </si>
  <si>
    <t>Jl.P. ANTASARI GG.H.UJANG MAMI NO.47 RT. 01 Kel. KEDAMAIAN</t>
  </si>
  <si>
    <t>RUSLI KADIR</t>
  </si>
  <si>
    <t>R1W-1g520000</t>
  </si>
  <si>
    <t>R1W1g5200001</t>
  </si>
  <si>
    <t>TOBOALI</t>
  </si>
  <si>
    <t>Jl.BELIBIS I NO 166 RT. 006 / 002 Kel. BUKIT MERAPIN</t>
  </si>
  <si>
    <t>HERMAWAN</t>
  </si>
  <si>
    <t>R1W1b3260001</t>
  </si>
  <si>
    <t>PRABUMULEH</t>
  </si>
  <si>
    <t>Jl. D MENTANA NO 288 RT. 27 Kel. SURABAYA</t>
  </si>
  <si>
    <t>RM. RIDUAN</t>
  </si>
  <si>
    <t>R1W-1k31g000</t>
  </si>
  <si>
    <t>R1W1k31g0001</t>
  </si>
  <si>
    <t>Perum.TIGA PUTRI BLOK A69-4157 Jl.SERUNI RT.63/17 BUKIT LAMA</t>
  </si>
  <si>
    <t>R1W-1f910000</t>
  </si>
  <si>
    <t>KANDATEL MUKO MUKO</t>
  </si>
  <si>
    <t>R1W1f9100001</t>
  </si>
  <si>
    <t>KAKANDATEL MUKO MUKO</t>
  </si>
  <si>
    <t>Jl.M. Kukuh RT. 007 Kel. Paal Lima</t>
  </si>
  <si>
    <t>ANSORI</t>
  </si>
  <si>
    <t>R1W-1b324000</t>
  </si>
  <si>
    <t>ACCESS  ACCESS MAINTENANCE &amp; QE</t>
  </si>
  <si>
    <t>R1W1b3240001</t>
  </si>
  <si>
    <t>Jl. MS. BATU BARA NO. 10 RT. 003/- Kel. KUPANG TEBA</t>
  </si>
  <si>
    <t>CHOIRUN</t>
  </si>
  <si>
    <t>R1W-1e355000</t>
  </si>
  <si>
    <t>R1W1e3550002</t>
  </si>
  <si>
    <t>Jl. TULIP II NO 58 RT. 002 / - Kel. BELIUNG</t>
  </si>
  <si>
    <t>HADI SUTRISNO</t>
  </si>
  <si>
    <t>DR4-12130000</t>
  </si>
  <si>
    <t>DR4121300002</t>
  </si>
  <si>
    <t>Perum.SAMBIROTO BARU NO. 122 RT. 004/011 Kel. SAMBIROTO</t>
  </si>
  <si>
    <t>SAMIJO</t>
  </si>
  <si>
    <t>R3W-3b923000</t>
  </si>
  <si>
    <t>R3W3b9230001</t>
  </si>
  <si>
    <t>Pilang Perdana A1 no 15 RT. 002/006 Kel. Adidharma</t>
  </si>
  <si>
    <t>ADIANA MAJID</t>
  </si>
  <si>
    <t>R3W3f4120003</t>
  </si>
  <si>
    <t>OFF 2 TERITORY MANAGEMENT (MPP)</t>
  </si>
  <si>
    <t>JL SRIWIJAYA I NO 10 DANO PERMAI</t>
  </si>
  <si>
    <t>JAJANG SUHARDI</t>
  </si>
  <si>
    <t>R3W-3c355000</t>
  </si>
  <si>
    <t>R3W3c3550001</t>
  </si>
  <si>
    <t>GRIYA ASRI BLOK G.4/13 RT. 006/011 Kel. CISEUREUH</t>
  </si>
  <si>
    <t>AGUS SOLEH</t>
  </si>
  <si>
    <t>R3W-3a31a110</t>
  </si>
  <si>
    <t>SITE OPERATION &amp; POJ GEGERKALONG</t>
  </si>
  <si>
    <t>R3W3a31a1101</t>
  </si>
  <si>
    <t>SPV SITE OPERATION &amp; POJ GEGERKALONG</t>
  </si>
  <si>
    <t>GRIYACIPANCUHASRI RT. RT.28.RW13 Kel. CIPANCUH</t>
  </si>
  <si>
    <t>KAB.INDRAMAYU</t>
  </si>
  <si>
    <t>ENTANG HARSONO</t>
  </si>
  <si>
    <t>Rancaekek</t>
  </si>
  <si>
    <t>R3W-3a391000</t>
  </si>
  <si>
    <t>R3W3a3910001</t>
  </si>
  <si>
    <t>DSN.BENDUNGAN RT. 002/002 Kel. CIMANGGUNG</t>
  </si>
  <si>
    <t>YANTI ROSTIATI</t>
  </si>
  <si>
    <t>R3W-3e520000</t>
  </si>
  <si>
    <t>R3W3e5200002</t>
  </si>
  <si>
    <t>Jl. PASIR BERKAH V No.113 RT. 002/006 Kel. NANGGELENG</t>
  </si>
  <si>
    <t>ERITA NOVIANDARI</t>
  </si>
  <si>
    <t>DSO010300008</t>
  </si>
  <si>
    <t>OFF 1 MONITORING SAP &amp; PELAPORAN</t>
  </si>
  <si>
    <t>MITRA DAGO PARAHYANGAN C-21 RT. 001/001 Kel. ANTAPANI WETAN</t>
  </si>
  <si>
    <t>DANI WENDANINGSIH</t>
  </si>
  <si>
    <t>R3W-3a512000</t>
  </si>
  <si>
    <t>R3W3a5120003</t>
  </si>
  <si>
    <t>OFF 3 LEGAL &amp; REGULATORY AFFAIR</t>
  </si>
  <si>
    <t>Jl.PANGLAWUNGAN 11 , KOMP BUMI PANYILEUKAN C3 /NO 11 BANDUNG</t>
  </si>
  <si>
    <t>JIMANTO</t>
  </si>
  <si>
    <t>R3W-3d551000</t>
  </si>
  <si>
    <t>R3W3d5510001</t>
  </si>
  <si>
    <t>Jl.ASTER Perum.TANJUNGSARI B.I NO.22 RT.01/ RW.014</t>
  </si>
  <si>
    <t>TATAN RUSTANDI</t>
  </si>
  <si>
    <t>R3W-3d540000</t>
  </si>
  <si>
    <t>R3W3d5400001</t>
  </si>
  <si>
    <t>Bumi Panyileukan Blok.G2 No.13-14 Cipadung Kidul</t>
  </si>
  <si>
    <t>DR3102200003</t>
  </si>
  <si>
    <t>Jl.Cihampelas 52/35.B RT. 003/05 Kel. Cipaganti</t>
  </si>
  <si>
    <t>I KETUT KAMIANA</t>
  </si>
  <si>
    <t>R5W-5i474000</t>
  </si>
  <si>
    <t>R5W5i4740003</t>
  </si>
  <si>
    <t>JL.GATOT SUBROTO NO.226 DENPASAR UTARA</t>
  </si>
  <si>
    <t>SUHARTO</t>
  </si>
  <si>
    <t>DR7-10430000</t>
  </si>
  <si>
    <t>DR7104300001</t>
  </si>
  <si>
    <t>MGR LEGAL &amp; REGULATORY AFFAIR</t>
  </si>
  <si>
    <t>KOMP. BUMI PALM BLOK Q6 RT. 003 / 004 Kel. GUNUNG SARI</t>
  </si>
  <si>
    <t>OKTOVIANUS LABUPILI</t>
  </si>
  <si>
    <t>R5W5l9210001</t>
  </si>
  <si>
    <t>JL.LASULORO II BLK.IV NO.4 UP</t>
  </si>
  <si>
    <t>DJUNET HARSOJO</t>
  </si>
  <si>
    <t>R5W-5d326000</t>
  </si>
  <si>
    <t>R5W5d3260001</t>
  </si>
  <si>
    <t>Jl.GELATIK AA 24 RT. 001/004 Kel. TEMBOKREJO</t>
  </si>
  <si>
    <t>I MADE ARWAN SAPUTRA</t>
  </si>
  <si>
    <t>R5W-5j351000</t>
  </si>
  <si>
    <t>R5W5j3510001</t>
  </si>
  <si>
    <t>BTN "PURI ASRI KEROBOKAN" E / 2 Kec.Sawan, Singaraja</t>
  </si>
  <si>
    <t>KAB. BULELENG SINGARAJA</t>
  </si>
  <si>
    <t>ABDUL HAMID</t>
  </si>
  <si>
    <t>R5W-5k464000</t>
  </si>
  <si>
    <t>R5W5k4640001</t>
  </si>
  <si>
    <t>SELONG</t>
  </si>
  <si>
    <t>Jl.SONOKLING NO.9 BTN BABAKAN PERMAI RT.1/263 BABAKAN</t>
  </si>
  <si>
    <t>ANTONIUS KADA TUKAN</t>
  </si>
  <si>
    <t>R5W-5l450020</t>
  </si>
  <si>
    <t>PLASA KALABAHI</t>
  </si>
  <si>
    <t>R5W5l4500201</t>
  </si>
  <si>
    <t>SPV PLASA KALABAHI</t>
  </si>
  <si>
    <t>Jl. Basuki Rahmat no. 200 RT.12/4</t>
  </si>
  <si>
    <t>LARANTUKA</t>
  </si>
  <si>
    <t>I NYOMAN JAYENGRANA</t>
  </si>
  <si>
    <t>R5W5j3260001</t>
  </si>
  <si>
    <t>Jl.TK PETANU GG JATAYU NO. 4 KERTASARI Kel. SIDAKARYA</t>
  </si>
  <si>
    <t>I WAYAN SADIA</t>
  </si>
  <si>
    <t>R5W-5i391000</t>
  </si>
  <si>
    <t>R5W5i3910003</t>
  </si>
  <si>
    <t>BR..palak Ds. keramas kec.blahbatuh kab.gianyar Ds. keramas</t>
  </si>
  <si>
    <t>BAGUS PUTU OKA FRANATA</t>
  </si>
  <si>
    <t>R5W-5j540000</t>
  </si>
  <si>
    <t>R5W5j5400001</t>
  </si>
  <si>
    <t>JL.P.SAELUS II GG KENANGA NO 5</t>
  </si>
  <si>
    <t>SAMEKTO HADI</t>
  </si>
  <si>
    <t>R5W-5k31h000</t>
  </si>
  <si>
    <t>R5W5k31h0003</t>
  </si>
  <si>
    <t>OFF 3 ASSURANCE</t>
  </si>
  <si>
    <t>Jl.TENGGO NO. 3 BTN SANDIK RT. 003/- Kel. SANDIK</t>
  </si>
  <si>
    <t>LOMBOK BARAT</t>
  </si>
  <si>
    <t>I NENGAH SULIARTA</t>
  </si>
  <si>
    <t>R7W-7g460000</t>
  </si>
  <si>
    <t>R7W7g4600002</t>
  </si>
  <si>
    <t>Jl.TUNGGALA NO.10/i RT. 001/003 Kel. WUA-WUA</t>
  </si>
  <si>
    <t>ABDUL RIFAI</t>
  </si>
  <si>
    <t>R5W-5d551000</t>
  </si>
  <si>
    <t>R5W5d5510001</t>
  </si>
  <si>
    <t>Perum.Surya Residen Blok 4C No. 27 RT.30/6 Ds. Damarsih</t>
  </si>
  <si>
    <t>ADI WARTONO</t>
  </si>
  <si>
    <t>R5W5a3530011</t>
  </si>
  <si>
    <t>Jl. MALABAR NO.20 RT. 002/008 Kel. PECALUKAN</t>
  </si>
  <si>
    <t>RUSLI</t>
  </si>
  <si>
    <t>R5W5g9210001</t>
  </si>
  <si>
    <t>Jl. IJEN NO. 56 RT. 001/002 Kel. WATES</t>
  </si>
  <si>
    <t>HARSO HARIYADI</t>
  </si>
  <si>
    <t>R5W5g9110002</t>
  </si>
  <si>
    <t>JELAK OMBO GG III/1A RT. 002/004 Kel. JELAK OMBO</t>
  </si>
  <si>
    <t>DANDAN UNTUNG SANTOSO</t>
  </si>
  <si>
    <t>SMP0</t>
  </si>
  <si>
    <t>Sumenep</t>
  </si>
  <si>
    <t>R5W-5c962000</t>
  </si>
  <si>
    <t>R5W5c9620001</t>
  </si>
  <si>
    <t>JL. TAMAN SISWA NO. 1 BANGSELOK RT. 007 / 001</t>
  </si>
  <si>
    <t>SUMENEP</t>
  </si>
  <si>
    <t>ELLI YANTI</t>
  </si>
  <si>
    <t>R1W-1a463000</t>
  </si>
  <si>
    <t>BUSINESS QUALITY &amp; PROJECT MGT</t>
  </si>
  <si>
    <t>R1W1a4630003</t>
  </si>
  <si>
    <t>Perum.JOHOR KATELIA INDAH 39 Kel. DELI TUA</t>
  </si>
  <si>
    <t>YETTI SUMARNI</t>
  </si>
  <si>
    <t>R1W1j5620001</t>
  </si>
  <si>
    <t>LUBUKBASUNG</t>
  </si>
  <si>
    <t>Jl. TANGAH JUA I GANG MANGGA NO.3 BUKITTINGGI RT.2/2</t>
  </si>
  <si>
    <t>RIDWAN</t>
  </si>
  <si>
    <t>R1W1j3810001</t>
  </si>
  <si>
    <t>ASMAN ADVALJAR OPERATION (MPP)</t>
  </si>
  <si>
    <t>Jl. KAPT SAYUTI MAKALAM NO.58 RT. 010/- Kel. SUNGAI PUTRI</t>
  </si>
  <si>
    <t>NURMAIDI</t>
  </si>
  <si>
    <t>R1W1i9210002</t>
  </si>
  <si>
    <t>Jl. TELUK AIR GG.MELATI NO.72 RT. 004/002 Kel. TELUK AIR</t>
  </si>
  <si>
    <t>AGUS SISWANTO,SE</t>
  </si>
  <si>
    <t>COP-m1020000</t>
  </si>
  <si>
    <t>NEWS &amp; INFORMATION MANAGEMENT</t>
  </si>
  <si>
    <t>COPm10200003</t>
  </si>
  <si>
    <t>SO INTERNAL ACTIVATION &amp; BRANDING</t>
  </si>
  <si>
    <t>padepokan ganesa II B 27 RT. 11/IX Kel. pandean lamper</t>
  </si>
  <si>
    <t>YONARA MUTRI</t>
  </si>
  <si>
    <t>R1W-1j923000</t>
  </si>
  <si>
    <t>R1W1j9230001</t>
  </si>
  <si>
    <t>Jl.ANDALAS TIMUR NO.37 RT. 003/004 Kel. ANDALAS</t>
  </si>
  <si>
    <t>ISMAN</t>
  </si>
  <si>
    <t>R1W-1j324000</t>
  </si>
  <si>
    <t>R1W1j3240001</t>
  </si>
  <si>
    <t>ASMAN MAINTENANCE &amp; QE</t>
  </si>
  <si>
    <t>MUARALABUH</t>
  </si>
  <si>
    <t>KOMPL TARUKO 1 BLOK I-8 RT. 003/008 Kel. KORONG GADANG</t>
  </si>
  <si>
    <t>ILHAM</t>
  </si>
  <si>
    <t>R1W-1h381000</t>
  </si>
  <si>
    <t>R1W1h3810001</t>
  </si>
  <si>
    <t>Jl.INPRES GG.INPRES KOMP.BSA-F 6 RT.3 / 009 SIDOMULYO TIMUR</t>
  </si>
  <si>
    <t>HELMI YANDRI</t>
  </si>
  <si>
    <t>R1W-1j312000</t>
  </si>
  <si>
    <t>R1W1j3120002</t>
  </si>
  <si>
    <t>TANJUNG</t>
  </si>
  <si>
    <t>KOMP.CENDANA E/5 RT. 004 / 014 Kel. PARUPUK TABING</t>
  </si>
  <si>
    <t>FIRMAN B.</t>
  </si>
  <si>
    <t>R1W-1h354000</t>
  </si>
  <si>
    <t>R1W1h3540001</t>
  </si>
  <si>
    <t>Jl.T BEY.B.SEJAHTERA A 3 NO:15 RT.2 / 012 SIMPANG TIGA</t>
  </si>
  <si>
    <t>FLORA KLEOPATHRA TAKA</t>
  </si>
  <si>
    <t>R7W-7a512000</t>
  </si>
  <si>
    <t>R7W7a5120001</t>
  </si>
  <si>
    <t>BONE</t>
  </si>
  <si>
    <t>KOMP ANGGREK BLK AM-5 NO.4 MINASAUPA</t>
  </si>
  <si>
    <t>ISA</t>
  </si>
  <si>
    <t>R6W-6e550000</t>
  </si>
  <si>
    <t>R6W6e5500002</t>
  </si>
  <si>
    <t>Jl. P. ABDURRAHMAN NO 29 RT. 002/001 Kel. PASAYANGAN</t>
  </si>
  <si>
    <t>MARTAPUAR</t>
  </si>
  <si>
    <t>MADE MERTAYASA</t>
  </si>
  <si>
    <t>DR5101100003</t>
  </si>
  <si>
    <t>Perumahan Karah Indah 2 Blok H-17 RT. 003/012 Kel. Karah</t>
  </si>
  <si>
    <t>TEDI SUTENDI</t>
  </si>
  <si>
    <t>HCB-20220000</t>
  </si>
  <si>
    <t>EMPLOYEE DATA ADMNISTRATION</t>
  </si>
  <si>
    <t>HCB202200003</t>
  </si>
  <si>
    <t>OFF 1 EMPLOYEE DATA MAINTENANCE</t>
  </si>
  <si>
    <t>Permata Cimahi Blok A4 No. 7 RT. 005/012 Kel. Tanimulya</t>
  </si>
  <si>
    <t>NGAMPRAH - BANDUNG BARAT</t>
  </si>
  <si>
    <t>R5W-5b411000</t>
  </si>
  <si>
    <t>R5W5b4110009</t>
  </si>
  <si>
    <t>Taman Pinang Asri N1 No.07 RT. 032/005 Kel. LEMAH PUTRO</t>
  </si>
  <si>
    <t>BEN EFFENDI</t>
  </si>
  <si>
    <t>R1W-1b510000</t>
  </si>
  <si>
    <t>R1W1b5100001</t>
  </si>
  <si>
    <t>Jl. B Raflesia Jalur 2 No. 21 RT. 013/- Kel. Tanjung Seneng</t>
  </si>
  <si>
    <t>R, HASTO KUNCANA HESNAWANTO, SE</t>
  </si>
  <si>
    <t>COP-a4020000</t>
  </si>
  <si>
    <t>INDUSTRIAL RELATION</t>
  </si>
  <si>
    <t>COPa40200006</t>
  </si>
  <si>
    <t>SO UNION RELATION</t>
  </si>
  <si>
    <t>JOGJAKARTA</t>
  </si>
  <si>
    <t>Jl. A.P. PETTARANI KOMP. TELKOM NO. 4 RT.3/1 MANNURUKI</t>
  </si>
  <si>
    <t>TITUT HASTUTI TARMOEDJONO</t>
  </si>
  <si>
    <t>COP-f3302000</t>
  </si>
  <si>
    <t>FULFILLMENT RISK MANAGEMENT</t>
  </si>
  <si>
    <t>COPf33020002</t>
  </si>
  <si>
    <t>OFF 1 RISK MANAGEMENT SUPPORT</t>
  </si>
  <si>
    <t>Jl. Wiraloka IV Blok F 14 Jatiwaringin RT.2/7</t>
  </si>
  <si>
    <t>HASIM</t>
  </si>
  <si>
    <t>DBS-f0400000</t>
  </si>
  <si>
    <t>CPE MANAGEMENT</t>
  </si>
  <si>
    <t>DBSf04000003</t>
  </si>
  <si>
    <t>OFF 1 CPE DATABASE</t>
  </si>
  <si>
    <t>Jl. IRIDA BARAT 17 BLOK D9 NO. 15 RT.7/14 BEKASI JAYA</t>
  </si>
  <si>
    <t>MIMIEN KOESMIJATI</t>
  </si>
  <si>
    <t>R4W-4f550000</t>
  </si>
  <si>
    <t>R4W4f5500003</t>
  </si>
  <si>
    <t>PLUMBON NO.316C RT. 012/015 Kel. BANGUNTAPAN</t>
  </si>
  <si>
    <t>WAHYUDI PRABOWO</t>
  </si>
  <si>
    <t>HCB-20320000</t>
  </si>
  <si>
    <t>COUNSELING &amp; DISCIPLINARY ACTION</t>
  </si>
  <si>
    <t>HCB203200003</t>
  </si>
  <si>
    <t>OFF 1 DISCIPLINARY ACTION</t>
  </si>
  <si>
    <t>Jl. Suka Asri No.6 RT. 006/005 Kel. Padasuka</t>
  </si>
  <si>
    <t>WARJITO</t>
  </si>
  <si>
    <t>R4W-4e552000</t>
  </si>
  <si>
    <t>R4W4e5520001</t>
  </si>
  <si>
    <t>Jl. JOGJA -SOLO KM 11 NGAGLIK,CUPUWATU I RT. 4/2</t>
  </si>
  <si>
    <t>CECEP SULASTONO, SE</t>
  </si>
  <si>
    <t>DR4-10440000</t>
  </si>
  <si>
    <t>DR4104400002</t>
  </si>
  <si>
    <t>OFF 1 PHYSICAL SECURITY</t>
  </si>
  <si>
    <t>Jl. PLAMONGAN GARDEN PERMAI 16 RT.3/7 PEDURUNGAN KIDUL</t>
  </si>
  <si>
    <t>DEDI SUHERDIAN</t>
  </si>
  <si>
    <t>R2W-2d200000</t>
  </si>
  <si>
    <t>R2W2d2000006</t>
  </si>
  <si>
    <t>Jl. PUSKESMAS No.35 RT. 005/001 Kel. KEBAGUSAN</t>
  </si>
  <si>
    <t>ELISABETH SUPARLIN, MM</t>
  </si>
  <si>
    <t>COP-a4030000</t>
  </si>
  <si>
    <t>HC EFFECTIVENESS</t>
  </si>
  <si>
    <t>COPa40300003</t>
  </si>
  <si>
    <t>SO HCM BUDGETING &amp; RKAP</t>
  </si>
  <si>
    <t>Jl.Pondok Mas IV No. 45 RT. 007/001 Kel. Leuwigajah</t>
  </si>
  <si>
    <t>R1W-1d200000</t>
  </si>
  <si>
    <t>R1W1d2000003</t>
  </si>
  <si>
    <t>ULEE GLE</t>
  </si>
  <si>
    <t>Jl.KASWARI NO 3 Kel. GAMPONG KEURAMAT</t>
  </si>
  <si>
    <t>DEDE SARWATI</t>
  </si>
  <si>
    <t>HCB-20520000</t>
  </si>
  <si>
    <t>PERSONNEL COST PAYMENT &amp; REPORTING</t>
  </si>
  <si>
    <t>HCB205200004</t>
  </si>
  <si>
    <t>OFF 1 PERSONNEL COST PAYMENT &amp;TAX REPORT</t>
  </si>
  <si>
    <t>Jl. AGASTYA IV NO. 19 RT. 003/024 Kel. MELONG</t>
  </si>
  <si>
    <t>M.SUHADI</t>
  </si>
  <si>
    <t>DGS-10805000</t>
  </si>
  <si>
    <t>KELOMPOK  ACCOUNT MANAGEMENT</t>
  </si>
  <si>
    <t>DGS108050041</t>
  </si>
  <si>
    <t>EXECUTIVE ACCOUNT MANAGER</t>
  </si>
  <si>
    <t>JL.MONGGNOLIA UTARA BLOK-S-2 NO.8</t>
  </si>
  <si>
    <t>AMIRUDDIN, SE</t>
  </si>
  <si>
    <t>R5W5a5500007</t>
  </si>
  <si>
    <t>GRIYO WAGE Jl. TARUNA I/ Blok HH No. 8 RT.3 / 003 WAGE</t>
  </si>
  <si>
    <t>MAHALIA UMAR AGIL, S.E.</t>
  </si>
  <si>
    <t>R4W4g5500002</t>
  </si>
  <si>
    <t>Perumahan Madegondo RT. 004/002 Kel. Madegondo</t>
  </si>
  <si>
    <t>AGUS NUGRAHA</t>
  </si>
  <si>
    <t>COP-g0300000</t>
  </si>
  <si>
    <t>SEKRETARIAT DIREKTORAT EBIS</t>
  </si>
  <si>
    <t>COPg03000003</t>
  </si>
  <si>
    <t>SO COO SUPPORT</t>
  </si>
  <si>
    <t>MARGAHAYU RAYA, Jl. URANUS I BLOK C-III/37 BANDUNG RT. 8/6</t>
  </si>
  <si>
    <t>AMIN SUTRIMO</t>
  </si>
  <si>
    <t>DR41050SS052</t>
  </si>
  <si>
    <t>SENIOR STAFF BP III</t>
  </si>
  <si>
    <t>Jl. GANESHA BARAT NO. 199 RT. 006/004 Kel. PEDURUNGAN TENGAH</t>
  </si>
  <si>
    <t>AUSKARDI</t>
  </si>
  <si>
    <t>DR1-12230000</t>
  </si>
  <si>
    <t>DR1126300005</t>
  </si>
  <si>
    <t>Jl.DOLOK SANGGUL NO.6 RT. 002/006 Kel. MESJID</t>
  </si>
  <si>
    <t>HERUSTINI ROESLAN</t>
  </si>
  <si>
    <t>DSO-10405000</t>
  </si>
  <si>
    <t>SECURITY BUSINESS DEVELOPMENT</t>
  </si>
  <si>
    <t>DSO104050006</t>
  </si>
  <si>
    <t>OFF 1 RESOURCE MANAGEMENT</t>
  </si>
  <si>
    <t>Jl. Pasir No. 112 RT. 09/01 Kel. Ciganjur</t>
  </si>
  <si>
    <t>SUBARYANTO</t>
  </si>
  <si>
    <t>R4W-4b921000</t>
  </si>
  <si>
    <t>R4W4b9210001</t>
  </si>
  <si>
    <t>Jl. BEO BARAT NO. 01 RT. 004/010 Kel. DONAN</t>
  </si>
  <si>
    <t>IS YUHANA</t>
  </si>
  <si>
    <t>TCU-1e100000</t>
  </si>
  <si>
    <t>TCU1e1000002</t>
  </si>
  <si>
    <t>OFF 1 LEARNING NEED ANALYSIS</t>
  </si>
  <si>
    <t>Jl. Garuda I AP.2 NO.2 Kel. Jatisampurna</t>
  </si>
  <si>
    <t>MOCH PAMUNGKAS IRIANTO, RD.</t>
  </si>
  <si>
    <t>R5W5e2000004</t>
  </si>
  <si>
    <t>Perum.TAMAN ARUM BLOK.A NO.6 RT. 062/014 Kel. MOJOREJO</t>
  </si>
  <si>
    <t>BERNANDUS PURBA</t>
  </si>
  <si>
    <t>R1W-1a421000</t>
  </si>
  <si>
    <t>R1W1a4210006</t>
  </si>
  <si>
    <t>LUBUKPAKAM</t>
  </si>
  <si>
    <t>Jl. SEMPURNA UJUNG NO.204 Kel. BINJAI</t>
  </si>
  <si>
    <t>RANCANG</t>
  </si>
  <si>
    <t>R4W4a4130002</t>
  </si>
  <si>
    <t>DELI</t>
  </si>
  <si>
    <t>JL.GUNUNG PATI,GETAS RT2/RW5</t>
  </si>
  <si>
    <t>SRI WALUYANINGSIH</t>
  </si>
  <si>
    <t>OFCb09c00003</t>
  </si>
  <si>
    <t>Jl. MAWAR VI NO.19, KRANGGAN PERMAI RT.9/11 JATISAMPURNA</t>
  </si>
  <si>
    <t>TEDDY RISKANDI</t>
  </si>
  <si>
    <t>TCU200000018</t>
  </si>
  <si>
    <t>WIDYAISWARA III LEADERSHIP</t>
  </si>
  <si>
    <t>Jl. TANJUNG ASRI TIMUR I/4 RT. 002/006 Kel. ANTAPANI</t>
  </si>
  <si>
    <t>ENDANG IRIANI, SE</t>
  </si>
  <si>
    <t>JVC-f1013000</t>
  </si>
  <si>
    <t>SEKRETARIAT &amp; SISFO</t>
  </si>
  <si>
    <t>JVCf10130003</t>
  </si>
  <si>
    <t>OFF 1 HUKUM &amp; PERIKATAN</t>
  </si>
  <si>
    <t>JL.PAKUAN V No. 2 Panghegar Permei I Ubr Bandung</t>
  </si>
  <si>
    <t>MENIK MULYANI, S.E.</t>
  </si>
  <si>
    <t>R4W4g4140003</t>
  </si>
  <si>
    <t>Jl.KAPT.PIERE TENDEAN 56 RT. 004/002 Kel. MADEGONDO</t>
  </si>
  <si>
    <t>RUFUS RAHAWARIN, SE</t>
  </si>
  <si>
    <t>NFO-DR505000</t>
  </si>
  <si>
    <t>DR5111500002</t>
  </si>
  <si>
    <t>OFF 1 SOLUTION INTEGRATION (MPP)</t>
  </si>
  <si>
    <t>Larangan Mega Asri B-146 RT. 038/008 Kel. Larangan</t>
  </si>
  <si>
    <t>R5W-5a421000</t>
  </si>
  <si>
    <t>R5W5a4210001</t>
  </si>
  <si>
    <t>ASMAN DEALER &amp; TERITORY MANAGEMENT</t>
  </si>
  <si>
    <t>Perum.Gunung Sari Indah Blok B No.12 RT.1/6 Kedurus</t>
  </si>
  <si>
    <t>AGUS NUGROHO</t>
  </si>
  <si>
    <t>R2W-2b453000</t>
  </si>
  <si>
    <t>R2W2b4530003</t>
  </si>
  <si>
    <t>Jl. PUYUH 4 BLOK F/194 PTI 1 RT. 010/015 Kel. MUSTIKAJAYA</t>
  </si>
  <si>
    <t>SLAMET SUJIANTO</t>
  </si>
  <si>
    <t>R5W-5k350000</t>
  </si>
  <si>
    <t>R5W5k3500001</t>
  </si>
  <si>
    <t>Jl.PRASARANA NO.4 LINGKUNGAN PENDIDIKAN Kel. DASAN AGUNG</t>
  </si>
  <si>
    <t>AMRIZAR</t>
  </si>
  <si>
    <t>DR5-11220000</t>
  </si>
  <si>
    <t>DR5112200003</t>
  </si>
  <si>
    <t>OFF 1 FAULT HANDLING &amp; ASSURANCE</t>
  </si>
  <si>
    <t>Jl.KARAH AGUNG NO. 26 RT. 001/010 Kel. KARAH</t>
  </si>
  <si>
    <t>CECEP SYARIF HIDAYAT</t>
  </si>
  <si>
    <t>DIT-12a70000</t>
  </si>
  <si>
    <t>DATA MANAGEMENT OPERATION</t>
  </si>
  <si>
    <t>DIT12a700002</t>
  </si>
  <si>
    <t>OFF 1 DATA MANAGEMENT OPERATION</t>
  </si>
  <si>
    <t>KOMP. MARGAHAYU KENCANA BLOK F7 / 13 RT.2 / 013</t>
  </si>
  <si>
    <t>KHUDHORI</t>
  </si>
  <si>
    <t>R5W-5f462000</t>
  </si>
  <si>
    <t>R5W5f4620001</t>
  </si>
  <si>
    <t>ASMAN BGES BIDDING &amp; PROJECT MGT</t>
  </si>
  <si>
    <t>Jl. BALIWINATA 18.B / 6 RT. 005/012 Kel. SEKARPURO</t>
  </si>
  <si>
    <t>RUSDARMAJI, S.E.</t>
  </si>
  <si>
    <t>R4W-4g200000</t>
  </si>
  <si>
    <t>R4W4g2000004</t>
  </si>
  <si>
    <t>DEMANGAN GK 1/273 RT. 003/001 Kel. DEMANGAN</t>
  </si>
  <si>
    <t>SYAMSUL FIKAR</t>
  </si>
  <si>
    <t>R7W-7g550000</t>
  </si>
  <si>
    <t>R7W7g5500001</t>
  </si>
  <si>
    <t>Jl.PALAPA I NO. 57B TELKOMAS RT. 002/008 Kel. PACCERAKKANG</t>
  </si>
  <si>
    <t>ASEP LILI RUSLI, S.T.</t>
  </si>
  <si>
    <t>DSO020100002</t>
  </si>
  <si>
    <t>OFF 1 RISK MANAGEMENT</t>
  </si>
  <si>
    <t>Komp Ujung Berung Indah Blok 2 No 1 RT.3/11 Cigending</t>
  </si>
  <si>
    <t>BAMBANG MISTOYO</t>
  </si>
  <si>
    <t>R2W2g31f0001</t>
  </si>
  <si>
    <t>TAMAN KOTA BLOK K4/3 RT. 013/016 Kel. BEKASI JAYA</t>
  </si>
  <si>
    <t>WINANTO</t>
  </si>
  <si>
    <t>R1W1h5130001</t>
  </si>
  <si>
    <t>ASMAN ASSET MGT &amp; FACILITY SUPPORT(MPP)</t>
  </si>
  <si>
    <t>TANJUNG JAYA NO.1  TANGKERANG UTARA</t>
  </si>
  <si>
    <t>ASEP MARLIS NUGRAHA</t>
  </si>
  <si>
    <t>CDC-a1051000</t>
  </si>
  <si>
    <t>DISTRIBUSI &amp; PEMBINAAN</t>
  </si>
  <si>
    <t>CDCa10510002</t>
  </si>
  <si>
    <t>OFF 1 PENGELOLAAN PROG.KERJA&amp;EVAL.USULAN</t>
  </si>
  <si>
    <t>KP LANGENSARI BARU Kel. PEKIRINGAN</t>
  </si>
  <si>
    <t>SUHERMAN</t>
  </si>
  <si>
    <t>R5W-5f352000</t>
  </si>
  <si>
    <t>R5W5f3520001</t>
  </si>
  <si>
    <t>Jl. Selat Sunda V D6 /38 RT. 008/011 Kel. LESANPURO</t>
  </si>
  <si>
    <t>DADI RACHMADI</t>
  </si>
  <si>
    <t>DR2-11320000</t>
  </si>
  <si>
    <t>DR2113200001</t>
  </si>
  <si>
    <t>MGR CUSTOMER DATA MANAGEMENT</t>
  </si>
  <si>
    <t>Jl.Tulip II Griya Timur Indah Blok C4 no 6 RT.2/18 Jatimulya</t>
  </si>
  <si>
    <t>HERU SUSIAWAN</t>
  </si>
  <si>
    <t>DBS600000003</t>
  </si>
  <si>
    <t>SENIOR EXPERT SOLUTION DEVELOPMENT</t>
  </si>
  <si>
    <t>KOMP. SETRA DAGO III No.12 RT. 007/07 Kel. ANTAPANI KULON</t>
  </si>
  <si>
    <t>DR3-11350000</t>
  </si>
  <si>
    <t>DR3113500003</t>
  </si>
  <si>
    <t>ANTAPANI REGENCY BLOK C NO.1 RT.2 / 005 ANTAPANI KULON</t>
  </si>
  <si>
    <t>ANGGIAT SIMAMORA</t>
  </si>
  <si>
    <t>R7W7a3320001</t>
  </si>
  <si>
    <t>ASMAN CAPEX MANAGEMENT (MPP)</t>
  </si>
  <si>
    <t>JL. S.SADDANG BARU / TOWN HOUSE S.SADDANG NO.4</t>
  </si>
  <si>
    <t>I KETUT MANUABA</t>
  </si>
  <si>
    <t>DR2126500003</t>
  </si>
  <si>
    <t>KAPAL</t>
  </si>
  <si>
    <t>Ciledug Indah II E-39/18 RT. 003/005 Kel. PEDURENAN</t>
  </si>
  <si>
    <t>AGUS ARDIAN</t>
  </si>
  <si>
    <t>DR4-11220000</t>
  </si>
  <si>
    <t>DR4112200001</t>
  </si>
  <si>
    <t>MGR WHOLESALE SUPPORT</t>
  </si>
  <si>
    <t>Graha Wahid, Cluster Madrid B12a RT.1/27 Sendangmulyo</t>
  </si>
  <si>
    <t>AGUNG YULIARTO, S.E.</t>
  </si>
  <si>
    <t>Jl. DEMPO RAYA NO. 49 RT. 004/014 Kel. MOJOSONGO</t>
  </si>
  <si>
    <t>IWAN TRI KOMARA</t>
  </si>
  <si>
    <t>R3W-3b461000</t>
  </si>
  <si>
    <t>R3W3b4610001</t>
  </si>
  <si>
    <t>JL. MELATISUCI 6 NO.12 KAMPUNG MELATI - KESAMBI</t>
  </si>
  <si>
    <t>MADE ARAWAN</t>
  </si>
  <si>
    <t>DSO-02040000</t>
  </si>
  <si>
    <t>SLA &amp; NETWORK PERFORMANCE MANAGEMENT</t>
  </si>
  <si>
    <t>DSO020400002</t>
  </si>
  <si>
    <t>OFF 1 SLA &amp; QUALITY  MANAGEMENT</t>
  </si>
  <si>
    <t>PPI Jl.Pakis III Blok BB 40 no 4 RT.4/12 Pekayon Jaya</t>
  </si>
  <si>
    <t>EDY NOEGROHO</t>
  </si>
  <si>
    <t>DR6-10310000</t>
  </si>
  <si>
    <t>DR6103100001</t>
  </si>
  <si>
    <t>Jl. STASIUN BUMI NO. 07 RT. 045 Kel. DAMAI</t>
  </si>
  <si>
    <t>JAYA SUWARNO</t>
  </si>
  <si>
    <t>DES-b0400000</t>
  </si>
  <si>
    <t>ENTERPRISE SALES ENGINEER 1</t>
  </si>
  <si>
    <t>DESb04000002</t>
  </si>
  <si>
    <t>OFF 1 ENTERPRISE SALES ENGINEER</t>
  </si>
  <si>
    <t>MALANGSARIRAYA-GRIYA ARTERISARI NO 10 RT.12/7</t>
  </si>
  <si>
    <t>IDA BAGUS GEDE SWADA</t>
  </si>
  <si>
    <t>R5W5i3330001</t>
  </si>
  <si>
    <t>BALI</t>
  </si>
  <si>
    <t>Banjar Gelulung Sukawati</t>
  </si>
  <si>
    <t>Gianyar</t>
  </si>
  <si>
    <t>SAHAT SITOHANG</t>
  </si>
  <si>
    <t>R1W-1h450000</t>
  </si>
  <si>
    <t>R1W1h4500001</t>
  </si>
  <si>
    <t>KOTA AGUNG</t>
  </si>
  <si>
    <t>Graha Hangtuah Permai Blok N No. 6</t>
  </si>
  <si>
    <t>FENTJE HAPPY CORPUTTY</t>
  </si>
  <si>
    <t>AB00</t>
  </si>
  <si>
    <t>Ambon</t>
  </si>
  <si>
    <t>R7W-7e460000</t>
  </si>
  <si>
    <t>R7W7e4600002</t>
  </si>
  <si>
    <t>JL . Cempaka Tual</t>
  </si>
  <si>
    <t>THOMAS GAU</t>
  </si>
  <si>
    <t>R7W-7e354000</t>
  </si>
  <si>
    <t>R7W7e3540001</t>
  </si>
  <si>
    <t>batu meja RT. 003/004 Kel. batu meja</t>
  </si>
  <si>
    <t>SUPARJI</t>
  </si>
  <si>
    <t>R4W-4f362000</t>
  </si>
  <si>
    <t>R4W4f3620002</t>
  </si>
  <si>
    <t>OFF 2 CCAN ASSURANCE</t>
  </si>
  <si>
    <t>SANAN BRINTIKAN RT. 005 / 017 Kel. TIRTOMARTANI</t>
  </si>
  <si>
    <t>UMSI INDIARTI</t>
  </si>
  <si>
    <t>R4W-4a451000</t>
  </si>
  <si>
    <t>R4W4a4510003</t>
  </si>
  <si>
    <t>Jl.Karangrejo No 69 Semarang Kel. Karangrejo</t>
  </si>
  <si>
    <t>TRI DABARSKY ARIANI</t>
  </si>
  <si>
    <t>R5W-5c511000</t>
  </si>
  <si>
    <t>R5W5c5110001</t>
  </si>
  <si>
    <t>BLOK KALIMASADA NO.4 GRIYA KEMBANGAN ASRI RT.3/2 KEMBANGAN</t>
  </si>
  <si>
    <t>ISMANTO, S.KOMP</t>
  </si>
  <si>
    <t>R4W-4d540000</t>
  </si>
  <si>
    <t>R4W4d5400001</t>
  </si>
  <si>
    <t>Jl.PAYUNG ASRI BARAT II/11 RT. 010/001 Kel. PUDAKPAYUNG</t>
  </si>
  <si>
    <t>DANAN PUDJOTRISNO,SE</t>
  </si>
  <si>
    <t>R4W-4e951000</t>
  </si>
  <si>
    <t>R4W4e9510001</t>
  </si>
  <si>
    <t>Jl. KRAKATAU III / NO. 373 RT. RT03 RWVI Kel. JAMPIREJO</t>
  </si>
  <si>
    <t>UNTUNG SETIONO, S.Pd.</t>
  </si>
  <si>
    <t>R4W4c9110001</t>
  </si>
  <si>
    <t>Muria 132 Sragi Indah - Kec.Sragi - Kab. Pekalongan</t>
  </si>
  <si>
    <t>Kab.Pekalongan</t>
  </si>
  <si>
    <t>BUDIONO</t>
  </si>
  <si>
    <t>R2W-2a311000</t>
  </si>
  <si>
    <t>R2W2a3110003</t>
  </si>
  <si>
    <t>Jl.KLINIK VILLA MUTIARA NO.91 RT.003/RW.01 SAWAH BARU</t>
  </si>
  <si>
    <t>TANG SEL</t>
  </si>
  <si>
    <t>SRI HARSONO</t>
  </si>
  <si>
    <t>R4W-4a312000</t>
  </si>
  <si>
    <t>R4W4a3120001</t>
  </si>
  <si>
    <t>MAHONI D.III/15 RT. 005/001 Kel. BRINGIN</t>
  </si>
  <si>
    <t>HUSEN ADAM</t>
  </si>
  <si>
    <t>R7W-7f921000</t>
  </si>
  <si>
    <t>R7W7f9210004</t>
  </si>
  <si>
    <t>Sangaji Utara Kecamatan Kota Ternate Utara RT.10/4</t>
  </si>
  <si>
    <t>ALI ACHMADI</t>
  </si>
  <si>
    <t>DR4-11340000</t>
  </si>
  <si>
    <t>DR4113400002</t>
  </si>
  <si>
    <t>OFF 1 CUSTOMER CARE PROGRAM</t>
  </si>
  <si>
    <t>Jl.Kawung Raya 58 RT. 010/014 Kel. Tlogosari Kulon</t>
  </si>
  <si>
    <t>MAKLON WINDEWANI</t>
  </si>
  <si>
    <t>R7W-7h511000</t>
  </si>
  <si>
    <t>R7W7h5110001</t>
  </si>
  <si>
    <t>SERUI</t>
  </si>
  <si>
    <t>PERMATA HIJAU PERMAI BLK,M/8</t>
  </si>
  <si>
    <t>GERSON NAFTALI RAMANDEY</t>
  </si>
  <si>
    <t>MW00</t>
  </si>
  <si>
    <t>Manokwari</t>
  </si>
  <si>
    <t>R7W-7h933000</t>
  </si>
  <si>
    <t>R7W7h9330001</t>
  </si>
  <si>
    <t>JL. MERAPI FANINDI  REREMI</t>
  </si>
  <si>
    <t>MANOKWARI</t>
  </si>
  <si>
    <t>DARMANTO</t>
  </si>
  <si>
    <t>R4W4f3540003</t>
  </si>
  <si>
    <t>DUSUN GABUSAN RT02/RW00 DESA TIMBUL HARDJO</t>
  </si>
  <si>
    <t>KEC. SEWON - KAB. BANTUL</t>
  </si>
  <si>
    <t>SUKIMAN BUTAR BUTAR</t>
  </si>
  <si>
    <t>R3W-3c540000</t>
  </si>
  <si>
    <t>R3W3c5400002</t>
  </si>
  <si>
    <t>SUNDAI SINTA DAME</t>
  </si>
  <si>
    <t>Jl.Delima II Blok E6 No 1 Bekasi Jaya Indah RT.4/13</t>
  </si>
  <si>
    <t>SJAMSUDIN BUGIS</t>
  </si>
  <si>
    <t>R7W-7a333000</t>
  </si>
  <si>
    <t>R7W7a3330001</t>
  </si>
  <si>
    <t>Jl. MELATI IV NO.7 RT. 002/008 Kel. PAROPO</t>
  </si>
  <si>
    <t>SUYATNO</t>
  </si>
  <si>
    <t>R4W-4e326000</t>
  </si>
  <si>
    <t>R4W4e3260001</t>
  </si>
  <si>
    <t>NGEMPLAK PERUMAHAN RT. 002/035 Kel. SINDUADI</t>
  </si>
  <si>
    <t>JATMIKO</t>
  </si>
  <si>
    <t>OFCc08c00002</t>
  </si>
  <si>
    <t>OFF 1 SYSTEM COMPLIANCE</t>
  </si>
  <si>
    <t>Jl. SUKUN II NO. 4. RT. 004/ 002 Kel. SRONDOL WETAN</t>
  </si>
  <si>
    <t>DJAJAROSADA</t>
  </si>
  <si>
    <t>DR5126500005</t>
  </si>
  <si>
    <t>PONDOK MUTIARA CE-12A RT. 028/005 Kel. BANJARBENDO</t>
  </si>
  <si>
    <t>RUDIANTO</t>
  </si>
  <si>
    <t>R5W-5e352000</t>
  </si>
  <si>
    <t>R5W5e3520001</t>
  </si>
  <si>
    <t>Perum. BUMI MAS I BLOK A NO. 8 RT. 053/012 Kel. MOJOREJO</t>
  </si>
  <si>
    <t>NFO-WINS0130</t>
  </si>
  <si>
    <t>BUSINESS OPERATION &amp; REVENUE ASSURANCE</t>
  </si>
  <si>
    <t>DWSa10340007</t>
  </si>
  <si>
    <t>OFF 1 SLA &amp; SLG MANAGEMENT (MPP)</t>
  </si>
  <si>
    <t>LUBUKSIKAPING</t>
  </si>
  <si>
    <t>JL. MENTIMUN I</t>
  </si>
  <si>
    <t>AGUS SOMANTRI</t>
  </si>
  <si>
    <t>DES-61000000</t>
  </si>
  <si>
    <t>PARTNERSHIP MANAGEMENT</t>
  </si>
  <si>
    <t>DES610000002</t>
  </si>
  <si>
    <t>OFF 1 PARTNERSHIP OPERATION</t>
  </si>
  <si>
    <t>Prima Harapan Regency Blok A3 No.2 RT.1/9 Harapan Baru</t>
  </si>
  <si>
    <t>DR1-12410000</t>
  </si>
  <si>
    <t>INFRA DESIGN &amp; ENGINEERING</t>
  </si>
  <si>
    <t>DR1124100003</t>
  </si>
  <si>
    <t>OFF 1 DESIGN &amp; ENGINEERING</t>
  </si>
  <si>
    <t>Dusun XIV EMPLASMEN Kel. SEI SEMAYANG</t>
  </si>
  <si>
    <t>JAYA WIJAYA</t>
  </si>
  <si>
    <t>DSO102070003</t>
  </si>
  <si>
    <t>OFF 1 SERVICE QUALITY MANAGEMENT (MPP)</t>
  </si>
  <si>
    <t>Jl.H Tahir No 31 RT. 003/005 Kel. Lenteng Agung</t>
  </si>
  <si>
    <t>R2W-2f530000</t>
  </si>
  <si>
    <t>R2W2f5300001</t>
  </si>
  <si>
    <t>Prima Harapan Regensi Blok D7/6 Bekasi Utara RT.14/9</t>
  </si>
  <si>
    <t>ERRYSON SIMAMORA</t>
  </si>
  <si>
    <t>DR1-10410000</t>
  </si>
  <si>
    <t>DR1104100001</t>
  </si>
  <si>
    <t>Jl.KL.YOSUDARSO NO.39F LK.I RT. 001/001 Kel. GLUGUR KOTA</t>
  </si>
  <si>
    <t>MOHAMMAD IMRON</t>
  </si>
  <si>
    <t>R2W-2f370000</t>
  </si>
  <si>
    <t>WHOLESALE ACCESS NETWORK</t>
  </si>
  <si>
    <t>R2W2f3700001</t>
  </si>
  <si>
    <t>MGR WHOLESALE ACCESS NETWORK</t>
  </si>
  <si>
    <t>Villa Indah Permai Blok.E25 No.5 RT.4/35 Teluk Pucung</t>
  </si>
  <si>
    <t>MUHAMMAD FURDI</t>
  </si>
  <si>
    <t>HCB-20340000</t>
  </si>
  <si>
    <t>EMPLOYEE PERFORMANCE &amp; SCHOLARSHIP PROG</t>
  </si>
  <si>
    <t>HCB203400001</t>
  </si>
  <si>
    <t>MGR EMPLOYEE PERFORM &amp; SCHOLARSHIP PROG</t>
  </si>
  <si>
    <t>Jl. SUKARAJIN I NO.9 RT. 006/013 Kel. CIKUTRA</t>
  </si>
  <si>
    <t>SUKRIYONO</t>
  </si>
  <si>
    <t>OPS100430002</t>
  </si>
  <si>
    <t>Jl. JATI LUHUR VI E.2/2 RT. 006/011 Kel. JATI ENDAH</t>
  </si>
  <si>
    <t>ASEP DENI SETIAWAN</t>
  </si>
  <si>
    <t>PSC-a1010000</t>
  </si>
  <si>
    <t>PROGRAM &amp; ALIGNMENT</t>
  </si>
  <si>
    <t>PSCa10100002</t>
  </si>
  <si>
    <t>SO PROGRAM &amp; ALIGNMENT</t>
  </si>
  <si>
    <t>GRAHA PESONA B-26 RT. 004/002 Kel. CISARANTEN WETAN</t>
  </si>
  <si>
    <t>BENHUR</t>
  </si>
  <si>
    <t>R1W-1j200000</t>
  </si>
  <si>
    <t>R1W1j2000001</t>
  </si>
  <si>
    <t>Wisma indah X block A No 09 RT. 002/009 Kel. Pasir Nan Tigo</t>
  </si>
  <si>
    <t>BAMBANG LEGOWO</t>
  </si>
  <si>
    <t>R2W-2g354000</t>
  </si>
  <si>
    <t>R2W2g3540001</t>
  </si>
  <si>
    <t>KOMPLEK TASPEN Jl.GARUDA NO.18 RT. 002/004 Kel. JATIMAKMUR</t>
  </si>
  <si>
    <t>ISHAK</t>
  </si>
  <si>
    <t>PND-b1064000</t>
  </si>
  <si>
    <t>TRANSPORT OSP DEPLOYMENT AREA-2</t>
  </si>
  <si>
    <t>PNDb10640001</t>
  </si>
  <si>
    <t>MGR TRANSPORT OSP DEPLOYMENT AREA-2</t>
  </si>
  <si>
    <t>SIMALUNGUN</t>
  </si>
  <si>
    <t>Komplek Griya Caraka G-46 RT. 007/005 Kel. Cisaranten Endah</t>
  </si>
  <si>
    <t>RONI YUDA PRIYATSONO</t>
  </si>
  <si>
    <t>SA00</t>
  </si>
  <si>
    <t>Salatiga</t>
  </si>
  <si>
    <t>R4W-4g946000</t>
  </si>
  <si>
    <t>R4W4g9460001</t>
  </si>
  <si>
    <t>NGEPOS RT. 002/007 Kel. TINGKIR TENGAH</t>
  </si>
  <si>
    <t>R4W4a3320002</t>
  </si>
  <si>
    <t>OFF 2 CAPEX ANALISYS RAB (MPP)</t>
  </si>
  <si>
    <t>Jl.karonsih selatan lX / 671 RT. 006 / 006 Kel. ngaliyan</t>
  </si>
  <si>
    <t>KASTONO, S.Kom</t>
  </si>
  <si>
    <t>JPA0</t>
  </si>
  <si>
    <t>Jepara</t>
  </si>
  <si>
    <t>R4W-4d922010</t>
  </si>
  <si>
    <t>SITE OPERATION &amp; POJ JEPARA</t>
  </si>
  <si>
    <t>R4W4d9220101</t>
  </si>
  <si>
    <t>SPV SITE OPERATION &amp; POJ JEPARA</t>
  </si>
  <si>
    <t>KELING</t>
  </si>
  <si>
    <t>Gedong RT. 001/003 Kel. Keling</t>
  </si>
  <si>
    <t>EKO WARSONO</t>
  </si>
  <si>
    <t>R4W-4e921010</t>
  </si>
  <si>
    <t>PLASA MUNTILAN</t>
  </si>
  <si>
    <t>R4W4e9210101</t>
  </si>
  <si>
    <t>SPV PLASA MUNTILAN</t>
  </si>
  <si>
    <t>SLEMAN YK</t>
  </si>
  <si>
    <t>MLATI TEMPELAN RT. 003/005 Kel. SENDANGADI</t>
  </si>
  <si>
    <t>EDY SANYOTO, S.E</t>
  </si>
  <si>
    <t>RB00</t>
  </si>
  <si>
    <t>Rembang</t>
  </si>
  <si>
    <t>R4W-4d932020</t>
  </si>
  <si>
    <t>SITE OPERATION &amp; POJ REMBANG</t>
  </si>
  <si>
    <t>R4W4d9320201</t>
  </si>
  <si>
    <t>SPV SITE OPERATION &amp; POJ REMBANG</t>
  </si>
  <si>
    <t>NGEMPLAK RT. 001/001 Kel. NGEMPLAK</t>
  </si>
  <si>
    <t>RIYANTO</t>
  </si>
  <si>
    <t>R4W4c9520001</t>
  </si>
  <si>
    <t>Jl.P.KEMERDEKAAN Gg.16 NO.1 RT. 012 / 007 Kel. PANGGUNG</t>
  </si>
  <si>
    <t>SIDIK RUMIANTO</t>
  </si>
  <si>
    <t>R4W-4d921000</t>
  </si>
  <si>
    <t>R4W4d9210002</t>
  </si>
  <si>
    <t>welahan RT. 002/001 Kel. welahan</t>
  </si>
  <si>
    <t>FAKHLEVI</t>
  </si>
  <si>
    <t>R1W-1j370000</t>
  </si>
  <si>
    <t>R1W1j3700001</t>
  </si>
  <si>
    <t>Jl. Nenas No. 2 RT. 006/002 Kel. Tangkerang Tengah</t>
  </si>
  <si>
    <t>ABI HURAIRAH</t>
  </si>
  <si>
    <t>R6W-6c550000</t>
  </si>
  <si>
    <t>R6W6c5500001</t>
  </si>
  <si>
    <t>Jl. PUSKESMAS PAL 3 NO. 57 / Jl. KINIBALU RT.3/23</t>
  </si>
  <si>
    <t>AHMAD SOFYAN SIREGAR</t>
  </si>
  <si>
    <t>R1W1c9120003</t>
  </si>
  <si>
    <t>PADANGSIDEMPUAN</t>
  </si>
  <si>
    <t>Jl.BALAI Ds. Kel. PADANG BULAN</t>
  </si>
  <si>
    <t>HASING</t>
  </si>
  <si>
    <t>NFO-DR706000</t>
  </si>
  <si>
    <t>DR7121300002</t>
  </si>
  <si>
    <t>OFF 1 ACCESS  ASSURANCE (MPP)</t>
  </si>
  <si>
    <t>PANGKAJENE</t>
  </si>
  <si>
    <t>KOMP MAIZONETTE MELATI RAYA 45 RT. 002 / 008 Kel. PAROPO</t>
  </si>
  <si>
    <t>INDRAM KIAYI</t>
  </si>
  <si>
    <t>R7W-7f943000</t>
  </si>
  <si>
    <t>R7W7f9430001</t>
  </si>
  <si>
    <t>Jl.Pomorouw 5 No. 88 Kel. Banjer Lingkungan I</t>
  </si>
  <si>
    <t>SLAMET BUDIYONO, S.Kom</t>
  </si>
  <si>
    <t>R4W4e9410001</t>
  </si>
  <si>
    <t>Jl.Kartini No.6 Temanggung RT. 03/02 Kel. Kertosari</t>
  </si>
  <si>
    <t>SAHRAN</t>
  </si>
  <si>
    <t>PAL0</t>
  </si>
  <si>
    <t>Palu</t>
  </si>
  <si>
    <t>R7W-7c520000</t>
  </si>
  <si>
    <t>R7W7c5200001</t>
  </si>
  <si>
    <t>DONGGALA</t>
  </si>
  <si>
    <t>Jl. WR. Supratman No. 5 Lingkungan 1 Mahakeret Timur</t>
  </si>
  <si>
    <t>KAILI</t>
  </si>
  <si>
    <t>ELISABETH SISILA</t>
  </si>
  <si>
    <t>DR7103100002</t>
  </si>
  <si>
    <t>Jl. VETERAN LR.41 NO.16/18 RT. 008/001 Kel. BARA-BARAYA</t>
  </si>
  <si>
    <t>LESIASEL CORNELIA M.</t>
  </si>
  <si>
    <t>R7W7g5200002</t>
  </si>
  <si>
    <t>Jl. CULANG NO : 14 RT. 003/004 Kel. MATTOANGIN</t>
  </si>
  <si>
    <t>ELMAN PARINSI</t>
  </si>
  <si>
    <t>PSO0</t>
  </si>
  <si>
    <t>Poso</t>
  </si>
  <si>
    <t>R7W-7c921000</t>
  </si>
  <si>
    <t>R7W7c9210001</t>
  </si>
  <si>
    <t>KOLONADALE</t>
  </si>
  <si>
    <t>Sangele Kel. Sangele</t>
  </si>
  <si>
    <t>ICHSAN NURLETTE</t>
  </si>
  <si>
    <t>R7W-7a560000</t>
  </si>
  <si>
    <t>R7W7a5600001</t>
  </si>
  <si>
    <t>Jl.TELKOM VIII BLOK C3 NO 229 RT. 006/010 Kel. PACCERAKKANG</t>
  </si>
  <si>
    <t>MUKHTAR</t>
  </si>
  <si>
    <t>DR7-10450000</t>
  </si>
  <si>
    <t>DR7104500003</t>
  </si>
  <si>
    <t>BTN TABARIA BLOK.G.10/16 RT. 004 / 005 Kel. PARANG TAMBUNG</t>
  </si>
  <si>
    <t>NURDIN ABBAS</t>
  </si>
  <si>
    <t>R7W-7f200000</t>
  </si>
  <si>
    <t>R7W7f2000002</t>
  </si>
  <si>
    <t>LINGKUNGAN III Kel. LAWANGIRUNG</t>
  </si>
  <si>
    <t>IRWAN RASYID</t>
  </si>
  <si>
    <t>DR7-12140000</t>
  </si>
  <si>
    <t>TOP PRIORITY SOLUTION</t>
  </si>
  <si>
    <t>DR7121400002</t>
  </si>
  <si>
    <t>OFF 1 TPC ASSURANCE</t>
  </si>
  <si>
    <t>Btn Andi Tonro Permai Blok B9 No.6 RT.3/10 Paccinongang</t>
  </si>
  <si>
    <t>MAS DODY LUNGKANG</t>
  </si>
  <si>
    <t>DR7-11320000</t>
  </si>
  <si>
    <t>DR7113200002</t>
  </si>
  <si>
    <t>SANGIR</t>
  </si>
  <si>
    <t>DANI RAMDANI, IR</t>
  </si>
  <si>
    <t>DEP-PMO</t>
  </si>
  <si>
    <t>PROGRAM MANAGEMENT OFFICE DEPARTMENT</t>
  </si>
  <si>
    <t>COP-n1000000</t>
  </si>
  <si>
    <t>PMO CONTROLLER TEAM</t>
  </si>
  <si>
    <t>COPn10000004</t>
  </si>
  <si>
    <t>PMO CONTROLLER</t>
  </si>
  <si>
    <t>Jl. H RAMLI No 31 RT. 011/015 Kel. MENTENG DALAM</t>
  </si>
  <si>
    <t>YUZARTI SYUFRIDA</t>
  </si>
  <si>
    <t>R1W-1j31f000</t>
  </si>
  <si>
    <t>R1W1j31f0002</t>
  </si>
  <si>
    <t>Jl.M YUNUS SURAU BALAI KEL ANDURING KEC KURANJI RT.3/4</t>
  </si>
  <si>
    <t>YUSNIARTI</t>
  </si>
  <si>
    <t>R1W1h5140002</t>
  </si>
  <si>
    <t>Jl.RIDWAN RAIS NO 19 PERUMNAS SEIJANG TANJUNGPINANG RT. 5/6</t>
  </si>
  <si>
    <t>BAMBANG GUNARDI</t>
  </si>
  <si>
    <t>R1W-1d920000</t>
  </si>
  <si>
    <t>KANDATEL LHOKSEUMAWE</t>
  </si>
  <si>
    <t>R1W1d9200001</t>
  </si>
  <si>
    <t>KAKANDATEL LHOKSEUMAWE</t>
  </si>
  <si>
    <t>SAWAH LUNTO</t>
  </si>
  <si>
    <t>KOMP. RAHMI PERMAI Jl. DANAU SINGKARAK NO.68 GUE GAJAH</t>
  </si>
  <si>
    <t>AKMAL RIZAL</t>
  </si>
  <si>
    <t>R1W-1j411000</t>
  </si>
  <si>
    <t>R1W1j4110007</t>
  </si>
  <si>
    <t>KOMP. POLAMAS I BLOK K NO. 1 RT. 006/001 Kel. ANDALAS</t>
  </si>
  <si>
    <t>AFNITA</t>
  </si>
  <si>
    <t>R1W1j31f0003</t>
  </si>
  <si>
    <t>OFF 2 WIFI FULFILLMENT (MPP)</t>
  </si>
  <si>
    <t>Jl.CILOSARI NO.11 RT. 002/003 Kel. ALAI PARAK KOPI</t>
  </si>
  <si>
    <t>SUWEMPI VIKTOR HELMI</t>
  </si>
  <si>
    <t>R1W1j4640001</t>
  </si>
  <si>
    <t>Jl.Kampung Baru Kalawi no 38 g RT.3 / 003 Lubuk Lintah</t>
  </si>
  <si>
    <t>SULIANTORO</t>
  </si>
  <si>
    <t>R1W1j31a0403</t>
  </si>
  <si>
    <t>KOMP JONDUL Rawang BLOK ii No14 PADANG SUMBAR RT.3/10 RAWANG</t>
  </si>
  <si>
    <t>ARDIMAN</t>
  </si>
  <si>
    <t>R1W-1h32b000</t>
  </si>
  <si>
    <t>R1W1h32b0002</t>
  </si>
  <si>
    <t>Jl. Tembusu VI blok 27 no.4 Pandau permai  RT.2. Rw.6</t>
  </si>
  <si>
    <t>DESRIAL</t>
  </si>
  <si>
    <t>R1W-1h32e000</t>
  </si>
  <si>
    <t>R1W1h32e0001</t>
  </si>
  <si>
    <t>PERUMNAGOYA OCHUKO BLOK .D NO 10 RT.5 / 009 TANGKERANG TIMUR</t>
  </si>
  <si>
    <t>RASWAN</t>
  </si>
  <si>
    <t>R1W1i3540001</t>
  </si>
  <si>
    <t>Baloi Persero No.29 RT. 002/001 Kel. Baloi Indah</t>
  </si>
  <si>
    <t>GANDA TONI</t>
  </si>
  <si>
    <t>R1W-1c200000</t>
  </si>
  <si>
    <t>R1W1c2000003</t>
  </si>
  <si>
    <t>Jl. BAKTI INDAH VI TATA ALAM ASRI LK. VI NO. 98</t>
  </si>
  <si>
    <t>ACHMAD TARMUJI</t>
  </si>
  <si>
    <t>PND-c1033000</t>
  </si>
  <si>
    <t>ACCESS OSP PROJECT MANGEMENT AREA 2</t>
  </si>
  <si>
    <t>PNDc10330004</t>
  </si>
  <si>
    <t>OFF 1 ACCESS OSP RISK &amp; QUALITY CONTROL</t>
  </si>
  <si>
    <t>Jl.LUMU TENGAH V A NO.164 RT. 001/027 Kel. BOJONG RAWA LUMBU</t>
  </si>
  <si>
    <t>JAROT SETIADI</t>
  </si>
  <si>
    <t>R2W-2a530000</t>
  </si>
  <si>
    <t>Jl. H. Cari Rt. 04/01 No.88 Kelurahan Pondok Kacang Barat</t>
  </si>
  <si>
    <t>MARSANA</t>
  </si>
  <si>
    <t>R2W-2d333000</t>
  </si>
  <si>
    <t>R2W2d3330001</t>
  </si>
  <si>
    <t>Perum.PONDOK KACANG PRIMA BLOK H9 NO.1 RT.5/8</t>
  </si>
  <si>
    <t>SLAMET RIYADI</t>
  </si>
  <si>
    <t>DSO202030008</t>
  </si>
  <si>
    <t>OFF 1  TRANSPORT SKKL 3</t>
  </si>
  <si>
    <t>AMBARAWA</t>
  </si>
  <si>
    <t>Bojonggede Timur RT. RT 01/ 12 Kel. Bojonggede</t>
  </si>
  <si>
    <t>HILMAN BACHTIAR</t>
  </si>
  <si>
    <t>R2W2d4170003</t>
  </si>
  <si>
    <t>Villa Pamulang Mas C.12 / 3 RT. 004 / 006 Kel. Bambu Apus</t>
  </si>
  <si>
    <t>EKO SUPRIYONO</t>
  </si>
  <si>
    <t>R2W-2g335000</t>
  </si>
  <si>
    <t>R2W2g3350001</t>
  </si>
  <si>
    <t>JL BERINGIN PUTRI 9 TMN WISMA ASRI BB36/23 TELUK PUCUNG</t>
  </si>
  <si>
    <t>TAKDIRSYAH</t>
  </si>
  <si>
    <t>R6W-6c31g000</t>
  </si>
  <si>
    <t>R6W6c31g0001</t>
  </si>
  <si>
    <t>KOTABUMI</t>
  </si>
  <si>
    <t>Jl.Pembangunan II Gg.Cemerlang No. 25 RT.001 / 11</t>
  </si>
  <si>
    <t>AZIZ MAHDI</t>
  </si>
  <si>
    <t>R2W2d41a0002</t>
  </si>
  <si>
    <t>Pangkalan Jati V No. 54 RT. 004/005 Kel. Cipinang Melayu</t>
  </si>
  <si>
    <t>SITI NURBAETI</t>
  </si>
  <si>
    <t>R2W-2f421000</t>
  </si>
  <si>
    <t>R2W2f4210005</t>
  </si>
  <si>
    <t>KEPU DALAM GG.II NO.A9 RT. 005/002 Kel. KEMAYORAN</t>
  </si>
  <si>
    <t>INSAN DJAYA</t>
  </si>
  <si>
    <t>DR2113100002</t>
  </si>
  <si>
    <t>OFF 1 PROBLEM HANDLING (MPP)</t>
  </si>
  <si>
    <t>Kavling Pupuk Kujang Jl. Urea II Blok C No. 16 RT.1/6</t>
  </si>
  <si>
    <t>AHMAD MUSLIM</t>
  </si>
  <si>
    <t>OFC-c03c0000</t>
  </si>
  <si>
    <t>CONSUMER BILLING SUPPORT &amp; SOLUTION</t>
  </si>
  <si>
    <t>OFCc03c00003</t>
  </si>
  <si>
    <t>OFF 1 CONSUMER BILLING SUPPORT &amp;SOLUTION</t>
  </si>
  <si>
    <t>Kramat Jati RT. 012/010 Kel. Kramat Jati</t>
  </si>
  <si>
    <t>ETI ERNAWATI</t>
  </si>
  <si>
    <t>R2W2h9150002</t>
  </si>
  <si>
    <t>BOJONGGEDE INDAH BLOK GR/16 BOJONG EDE RT.4/17 BOJONGGEDE</t>
  </si>
  <si>
    <t>YUSNITA</t>
  </si>
  <si>
    <t>R1W-1k381000</t>
  </si>
  <si>
    <t>R1W1k3810001</t>
  </si>
  <si>
    <t>LUBUK LINGGAU</t>
  </si>
  <si>
    <t>LORONG NIAS III NO.507 RT. 002/003 Kel. 26 ILIR I</t>
  </si>
  <si>
    <t>BAHDER JOHAN HARAHAP</t>
  </si>
  <si>
    <t>R1W-1f321000</t>
  </si>
  <si>
    <t>R1W1f3210001</t>
  </si>
  <si>
    <t>Jl.P Panggung I No.167 LK II RT.2/ Perumnas Way Kandis</t>
  </si>
  <si>
    <t>SYAFARUDIN</t>
  </si>
  <si>
    <t>R1W1k2000002</t>
  </si>
  <si>
    <t>Jl.Balap Sepeda RT. 027/008 Kel. Lorok Pakjo</t>
  </si>
  <si>
    <t>AZIS MUNANDAR</t>
  </si>
  <si>
    <t>R5W-5g31a100</t>
  </si>
  <si>
    <t>SITE OPERATION &amp; POJ KRIAN</t>
  </si>
  <si>
    <t>R5W5g31a1001</t>
  </si>
  <si>
    <t>SPV SITE OPERATION &amp; POJ KRIAN</t>
  </si>
  <si>
    <t>Jl.PESANTREN RT. 009/003 Kel. JATI</t>
  </si>
  <si>
    <t>WAHJU EDI WIATJITO</t>
  </si>
  <si>
    <t>R5W5f3520006</t>
  </si>
  <si>
    <t>Jl.DANAU BATUR G 1E /5 MALANG RT. 004 / 015 Kel. SAWOJAJAR</t>
  </si>
  <si>
    <t>LILIK EKOWATI</t>
  </si>
  <si>
    <t>R5W5g5500005</t>
  </si>
  <si>
    <t>OFF 2 FINANCE SERVICE</t>
  </si>
  <si>
    <t>Jl. Jeruk III Kav. 90 RT. 006/008 Kel. Wage</t>
  </si>
  <si>
    <t>M. FARID Z. M. Y.</t>
  </si>
  <si>
    <t>R5W-5a314000</t>
  </si>
  <si>
    <t>WIFI ASSURANCE 1</t>
  </si>
  <si>
    <t>R5W5a3140001</t>
  </si>
  <si>
    <t>ASMAN WIFI ASSURANCE 1</t>
  </si>
  <si>
    <t>KETINTANG 3/7 RT. 002/001 Kel. WONOKROMO</t>
  </si>
  <si>
    <t>DIDIK SUSANTO</t>
  </si>
  <si>
    <t>R5W5e3540001</t>
  </si>
  <si>
    <t>Perum.BUMI MAS I BLOK M/14 RT. 49/12 Kel. MOJOREJO</t>
  </si>
  <si>
    <t>NUNUK MUHARTININGSIH</t>
  </si>
  <si>
    <t>R5W-5g933000</t>
  </si>
  <si>
    <t>R5W5g9330001</t>
  </si>
  <si>
    <t>Lingk Macanan RT. 002/008 Kel. Petungasri</t>
  </si>
  <si>
    <t>SUKARTINI</t>
  </si>
  <si>
    <t>R2W-2c452000</t>
  </si>
  <si>
    <t>R2W2c4520002</t>
  </si>
  <si>
    <t>Perum.PURI MUSTIKA BLOK D1 NO 12 RT. 005/017 Kel. PENGASINAN</t>
  </si>
  <si>
    <t>ASMINDARI PRIHANTINI</t>
  </si>
  <si>
    <t>R5W-5h520000</t>
  </si>
  <si>
    <t>R5W5h5200005</t>
  </si>
  <si>
    <t>Perum.Griya Mangli Indah Blok J-19 RT. 001/004 Kel. Mangli</t>
  </si>
  <si>
    <t>NATSIR</t>
  </si>
  <si>
    <t>DR6-12650000</t>
  </si>
  <si>
    <t>DR6126500002</t>
  </si>
  <si>
    <t>Perum.Bumi Suko Indah E2-01 RT. RT 43 / RW 11 Kel. Suko</t>
  </si>
  <si>
    <t>SUDARMANTO</t>
  </si>
  <si>
    <t>R5W-5f562000</t>
  </si>
  <si>
    <t>R5W5f5620002</t>
  </si>
  <si>
    <t>Jl. WALET III/70H LK.V RT. 067/019 Kel. PARE</t>
  </si>
  <si>
    <t>LULUS UJIANTO</t>
  </si>
  <si>
    <t>R5W-5g464000</t>
  </si>
  <si>
    <t>R5W5g4640002</t>
  </si>
  <si>
    <t>OFF 2 SALES SUPPORT JOMBANG</t>
  </si>
  <si>
    <t>Perum.JAYA ABADI BLOK H NO.7 RT. 04/05 Kel. JOMBATAN</t>
  </si>
  <si>
    <t>R5W-5d31a010</t>
  </si>
  <si>
    <t>SITE OPERATION &amp; POJ-INNER AREA PASURUAN</t>
  </si>
  <si>
    <t>R5W5d31a0102</t>
  </si>
  <si>
    <t>JL.KRATON INDAHBLOK D/40</t>
  </si>
  <si>
    <t>GATOT ADI SUSANTO</t>
  </si>
  <si>
    <t>R5W-5h323000</t>
  </si>
  <si>
    <t>R5W5h3230001</t>
  </si>
  <si>
    <t>ASMAN ACCESS PERFORMANCE &amp; PARTNERSHIP I</t>
  </si>
  <si>
    <t>Jl.SINGOSARI 15 A RT. 004/001 Kel. TAMANBARU</t>
  </si>
  <si>
    <t>ALAMSUDIN</t>
  </si>
  <si>
    <t>R1W-1j922000</t>
  </si>
  <si>
    <t>R1W1j9220008</t>
  </si>
  <si>
    <t>OFF 3 OM LOKASI</t>
  </si>
  <si>
    <t>SARIK PASAMAN BARAT</t>
  </si>
  <si>
    <t>Perum.Balai Nan Duo Blok B 10 RT. 002/002 Kel. Balai Nan Duo</t>
  </si>
  <si>
    <t>BEN SUGITO</t>
  </si>
  <si>
    <t>R1W-1a523000</t>
  </si>
  <si>
    <t>R1W1a5230001</t>
  </si>
  <si>
    <t>Jl. Kuswari No. 23 Lk. X Kel. Sei Sikambing - B</t>
  </si>
  <si>
    <t>BUDIMAN</t>
  </si>
  <si>
    <t>R1W-1k911000</t>
  </si>
  <si>
    <t>R1W1k9110001</t>
  </si>
  <si>
    <t>KARANGSARI</t>
  </si>
  <si>
    <t>Jl.Garuda Dempo No.27 RT. 01/- Kel. KEPUTRAAN</t>
  </si>
  <si>
    <t>LANTAS MUNTHE</t>
  </si>
  <si>
    <t>LBP0</t>
  </si>
  <si>
    <t>Lubuk Pakam</t>
  </si>
  <si>
    <t>R1W-1a923000</t>
  </si>
  <si>
    <t>R1W1a9230001</t>
  </si>
  <si>
    <t>Jl.Alwashliyah no.23.lingkungan juani. Simpang tiga pekan</t>
  </si>
  <si>
    <t>PERBAUNGAN</t>
  </si>
  <si>
    <t>SALIMAN</t>
  </si>
  <si>
    <t>R1W-1a511000</t>
  </si>
  <si>
    <t>R1W1a5110001</t>
  </si>
  <si>
    <t>ASMAN LOGISTIK</t>
  </si>
  <si>
    <t>Jl. M. YAKUB NO.66 Kel. SEI KERA HILIR II</t>
  </si>
  <si>
    <t>RAMLI BUTAR BUTAR</t>
  </si>
  <si>
    <t>R1W-1c355000</t>
  </si>
  <si>
    <t>R1W1c3550001</t>
  </si>
  <si>
    <t>SIBUNTUON/TAPUT</t>
  </si>
  <si>
    <t>Jl.SM.RAJA GG.MUTAGIN Kel. BAH KAPUL</t>
  </si>
  <si>
    <t>ABDURRAJAK</t>
  </si>
  <si>
    <t>STG0</t>
  </si>
  <si>
    <t>Sintang</t>
  </si>
  <si>
    <t>R6W-6d931000</t>
  </si>
  <si>
    <t>R6W6d9310002</t>
  </si>
  <si>
    <t>SPV PLASA SINTANG</t>
  </si>
  <si>
    <t>SINTANG</t>
  </si>
  <si>
    <t>Jl.MT HARYONO RT. 040/004 Kel. KAPUAS KANAN HULU</t>
  </si>
  <si>
    <t>SUWARDI</t>
  </si>
  <si>
    <t>PLK0</t>
  </si>
  <si>
    <t>Palangkaraya</t>
  </si>
  <si>
    <t>R6W-6b346000</t>
  </si>
  <si>
    <t>R6W6b3260001</t>
  </si>
  <si>
    <t>Jl. RAMIN III NO.78 RT. 002/008 Kel. PANARUNG</t>
  </si>
  <si>
    <t>EDY SOETARTO</t>
  </si>
  <si>
    <t>R5W-5c31f000</t>
  </si>
  <si>
    <t>R5W5c31f0001</t>
  </si>
  <si>
    <t>Jl.CIPUNEGARA 42A RT. 001/006 Kel. DARMO</t>
  </si>
  <si>
    <t>ASYULI</t>
  </si>
  <si>
    <t>R5W-5a31a100</t>
  </si>
  <si>
    <t>SITE OPERATION &amp; POJ MERGOYOSO</t>
  </si>
  <si>
    <t>R5W5a31a1001</t>
  </si>
  <si>
    <t>SPV SITE OPERATION &amp; POJ MERGOYOSO</t>
  </si>
  <si>
    <t>DINOYO PONTEN 16-B RT. 002 005 Kel. KEPUTRAN</t>
  </si>
  <si>
    <t>MUHAMMAD WINDU HIDAYAT</t>
  </si>
  <si>
    <t>R4W-4f311000</t>
  </si>
  <si>
    <t>R4W4f3110002</t>
  </si>
  <si>
    <t>sosrokusuman DN1/186 yogyakarta RT. 018/006 Kel. suryatmajan</t>
  </si>
  <si>
    <t>WAHYU MULYO SUTEJO</t>
  </si>
  <si>
    <t>R4W-4f922000</t>
  </si>
  <si>
    <t>R4W4f9220002</t>
  </si>
  <si>
    <t>Perum.CANDI GEBANG PERMAI BLOK I/7 JETIS RT.11/61</t>
  </si>
  <si>
    <t>PRIYO DIDI RIANTO</t>
  </si>
  <si>
    <t>R2W2e4130002</t>
  </si>
  <si>
    <t>CIOMAS PERMAI BLOK A7 NO54 RT. 003/013 Kel. CIAPUS</t>
  </si>
  <si>
    <t>RIKA JUNAIDI</t>
  </si>
  <si>
    <t>R2W-2f318000</t>
  </si>
  <si>
    <t>R2W2f3180008</t>
  </si>
  <si>
    <t>OFF 3 WOC 24/7</t>
  </si>
  <si>
    <t>Jl.SETIA I GG.MAYOR.NO.51 RT. 004 / 008 Kel. JATICEMPAKA</t>
  </si>
  <si>
    <t>ROCHAENI</t>
  </si>
  <si>
    <t>R2W2d3120012</t>
  </si>
  <si>
    <t>OFF 3 ASSURANCE (MPP)</t>
  </si>
  <si>
    <t>Kampung Bulak Ps.Kemiri Gg PGRI.II No.35 RT.3/13 KEMIRI MUKA</t>
  </si>
  <si>
    <t>NUR ADHA</t>
  </si>
  <si>
    <t>R2W2c4520001</t>
  </si>
  <si>
    <t>ASMAN SERVICE ASSURANCE (MPP)</t>
  </si>
  <si>
    <t>Jl. KOTA BAMBU UTARA V / 48 RT.7/5 KOTA BAMBU UTARA</t>
  </si>
  <si>
    <t>HERU SUPRIYANTO</t>
  </si>
  <si>
    <t>R2W-2f312000</t>
  </si>
  <si>
    <t>R2W2f3120003</t>
  </si>
  <si>
    <t>Jl.TEGALAN IV NO.52 RT. 002 / 004 Kel. PALMERIAM</t>
  </si>
  <si>
    <t>ASGAD SUBROTO</t>
  </si>
  <si>
    <t>PLR0</t>
  </si>
  <si>
    <t>Pelabuhan Ratu</t>
  </si>
  <si>
    <t>R3W-3e922020</t>
  </si>
  <si>
    <t>SITE OPERATION &amp; POJ PELABUHAN RATU</t>
  </si>
  <si>
    <t>R3W3e9250101</t>
  </si>
  <si>
    <t>SPV SITE OPERATION &amp; POJ PELABUHAN RATU</t>
  </si>
  <si>
    <t>Perum.pejuang jaya blok A No : 200B RT.3/11 Pejuang</t>
  </si>
  <si>
    <t>BAMBANG DWI NURSANTO</t>
  </si>
  <si>
    <t>DIT-12b20000</t>
  </si>
  <si>
    <t>BILLING &amp; REVENUE MGT SYSTEM OP</t>
  </si>
  <si>
    <t>DIT12b200002</t>
  </si>
  <si>
    <t>OFF 1 BILLING MGT SYSTEM OPERATION</t>
  </si>
  <si>
    <t>Jl. Taman Katalia Selatan No.9 RT.3/8 Kota Bambu Utara</t>
  </si>
  <si>
    <t>ISMIJATI</t>
  </si>
  <si>
    <t>R2W2c4530003</t>
  </si>
  <si>
    <t>Perumahan Bumi Anggrek Blk RS No.R288 RT05/07 Kel. Karang</t>
  </si>
  <si>
    <t>IDA NURLAELA</t>
  </si>
  <si>
    <t>R2W2g4510005</t>
  </si>
  <si>
    <t>Jl.Semangka 3 No.391 Perumnas 1 Bekasi RT.2/6 KRANJI</t>
  </si>
  <si>
    <t>AGUS EFFENDY</t>
  </si>
  <si>
    <t>R2W-2b31a030</t>
  </si>
  <si>
    <t>SITE OPERATION &amp; POJ KEDOYA</t>
  </si>
  <si>
    <t>R2W2b31a0302</t>
  </si>
  <si>
    <t>SR ACCESS NETWORK SUPERVISORY</t>
  </si>
  <si>
    <t>Jl.LAYAR 2 NO.65 Perum.KELAPA DUA TANGERANG RT.6 / 07</t>
  </si>
  <si>
    <t>ENY RUSTIANI</t>
  </si>
  <si>
    <t>R2W-2e318000</t>
  </si>
  <si>
    <t>R2W2e3180005</t>
  </si>
  <si>
    <t>OFF 2 WOC 24/7</t>
  </si>
  <si>
    <t>Jl. BALAI RAKYAT III / 53 RT. 007/003 Kel. TUGU SELATAN</t>
  </si>
  <si>
    <t>AGUSTINUS AKOBIAREK</t>
  </si>
  <si>
    <t>R7W-7h450020</t>
  </si>
  <si>
    <t>PLASA TEMINABUAN</t>
  </si>
  <si>
    <t>R7W7h4500201</t>
  </si>
  <si>
    <t>SPV PLASA TEMINABUAN</t>
  </si>
  <si>
    <t>JL.  SUCI</t>
  </si>
  <si>
    <t>MARTONO,IR</t>
  </si>
  <si>
    <t>DR4-12600000</t>
  </si>
  <si>
    <t>REGIONAL NETWORK OPERATION</t>
  </si>
  <si>
    <t>DR4126000001</t>
  </si>
  <si>
    <t>OSM REGIONAL NETWORK OPERATION</t>
  </si>
  <si>
    <t>Jl.Menjangan no 8 RT. 004/004 Kel. Palebon</t>
  </si>
  <si>
    <t>AGUS HARIJANTO</t>
  </si>
  <si>
    <t>COP-n2000000</t>
  </si>
  <si>
    <t>PMO PLANNING &amp; DESIGN</t>
  </si>
  <si>
    <t>COPn20000001</t>
  </si>
  <si>
    <t>AVP PMO PLANNING &amp; DESIGN</t>
  </si>
  <si>
    <t>KOMP. PRATISTA II BLOK E-57 RT. 003/018 Kel. ANTAPANI KIDUL</t>
  </si>
  <si>
    <t>SRI SOESILOWATI HARYANTI,</t>
  </si>
  <si>
    <t>COP-a6000000</t>
  </si>
  <si>
    <t>COPa600AD011</t>
  </si>
  <si>
    <t>SENIOR ADVISOR I</t>
  </si>
  <si>
    <t>CIMINDI RAYA BLOK.AG/3</t>
  </si>
  <si>
    <t>BURUJI</t>
  </si>
  <si>
    <t>R7W-7c364000</t>
  </si>
  <si>
    <t>R7W7c3640001</t>
  </si>
  <si>
    <t>Jl.Gunung loli Lr.II No.35G Palu RT. 003/004 Kel. Lolu Utara</t>
  </si>
  <si>
    <t>SUWARNO</t>
  </si>
  <si>
    <t>R1W-1k912020</t>
  </si>
  <si>
    <t>SITE OPERATION &amp; POJ</t>
  </si>
  <si>
    <t>R1W1k9120203</t>
  </si>
  <si>
    <t>Jl. s parman RT 05 rw 11 kec pagar alam utara Beringin Jaya</t>
  </si>
  <si>
    <t>PAGAR ALAM</t>
  </si>
  <si>
    <t>SUMARTONO</t>
  </si>
  <si>
    <t>R2W2b31a0603</t>
  </si>
  <si>
    <t>Jl. HIDUP BARU IA.35 KUNCIRAN - CILEDUK RT.9/1</t>
  </si>
  <si>
    <t>HANAFI ASSEGAFF</t>
  </si>
  <si>
    <t>NFO-DR702000</t>
  </si>
  <si>
    <t>DR7102500002</t>
  </si>
  <si>
    <t>OFF 1 PPH (MPP)</t>
  </si>
  <si>
    <t>DELTA MAS -I BLOK AA.12 RT. 008/004 Kel. ANTANG</t>
  </si>
  <si>
    <t>LEONARD MARTHINUS LUHUKAY</t>
  </si>
  <si>
    <t>R7W-7e511000</t>
  </si>
  <si>
    <t>R7W7e5110001</t>
  </si>
  <si>
    <t>BERE BERE RT. 002/005 Kel. BATU MEJA</t>
  </si>
  <si>
    <t>TULUS ATI SABENTHIRO</t>
  </si>
  <si>
    <t>DR7-12110000</t>
  </si>
  <si>
    <t>DR7121100002</t>
  </si>
  <si>
    <t>Jl. TG. JEPARA 24 B RT. 002/001 Kel. KARATON</t>
  </si>
  <si>
    <t>ANWAR</t>
  </si>
  <si>
    <t>R7W-7a463000</t>
  </si>
  <si>
    <t>R7W7a4630003</t>
  </si>
  <si>
    <t>WATAMPONE</t>
  </si>
  <si>
    <t>Jl.GALANGAN KAPAL 1 RT. 005/002 Kel. CAMBA BERUA</t>
  </si>
  <si>
    <t>ANTON DUNGGIO</t>
  </si>
  <si>
    <t>R7W-7i351000</t>
  </si>
  <si>
    <t>R7W7i3510001</t>
  </si>
  <si>
    <t>Dusun III Kel. PANTUNGO</t>
  </si>
  <si>
    <t>M. AGUS S.</t>
  </si>
  <si>
    <t>R7W7d5200001</t>
  </si>
  <si>
    <t>JL.KESUMA  NO. 20</t>
  </si>
  <si>
    <t>RUSLAM, IR, M.MT</t>
  </si>
  <si>
    <t>DR5-12750000</t>
  </si>
  <si>
    <t>PROJECT SUPERVISION 2</t>
  </si>
  <si>
    <t>DR5127500001</t>
  </si>
  <si>
    <t>MGR PROJECT SUPERVISION 2</t>
  </si>
  <si>
    <t>deltasari indah blok aa 47 RT. 04/08 Kel. kureksari</t>
  </si>
  <si>
    <t>R7W-7c461000</t>
  </si>
  <si>
    <t>R7W7c4610001</t>
  </si>
  <si>
    <t>Jl. ARIF RAHMAN HAKIM NO.122 RT. 003/008 Kel. PULUBALA</t>
  </si>
  <si>
    <t>ISKANDAR RAHIM</t>
  </si>
  <si>
    <t>R7W-7g511000</t>
  </si>
  <si>
    <t>R7W7g5110001</t>
  </si>
  <si>
    <t>Jl.BALAI KOTA III NO 53 A RT. 004/001 Kel. PONDAMBEA</t>
  </si>
  <si>
    <t>NURLIS DAHLAN</t>
  </si>
  <si>
    <t>R7W-7a451000</t>
  </si>
  <si>
    <t>R7W7a4510001</t>
  </si>
  <si>
    <t>Jl.KAJENJENG II/107 BUMI ANTANG PERMAI RT.4/6 MANGGALA</t>
  </si>
  <si>
    <t>SUKARMI</t>
  </si>
  <si>
    <t>R7W-7a452000</t>
  </si>
  <si>
    <t>R7W7a4520004</t>
  </si>
  <si>
    <t>BTN MINASA UPA BLK.L.6 NO.11.C RT. 002/008 Kel. GUNUNG SARI</t>
  </si>
  <si>
    <t>RUSBIANTORO</t>
  </si>
  <si>
    <t>R2W-2g383000</t>
  </si>
  <si>
    <t>ACCESS ASSET MANAGEMENT</t>
  </si>
  <si>
    <t>R2W2g3830002</t>
  </si>
  <si>
    <t>OFF 2 ACCESS ASSET MANAGEMENT</t>
  </si>
  <si>
    <t>Jl. WIJAYAKUSUMA 1 NO. 16 RT. 006/04 Kel. JAKASAMPURNA</t>
  </si>
  <si>
    <t>SHODIKIN</t>
  </si>
  <si>
    <t>DBS600000008</t>
  </si>
  <si>
    <t>Jl.WARAKAS V GG.6 NO.99 RT. 007 / 009 Kel. WARAKAS</t>
  </si>
  <si>
    <t>SUNARDI WAGIMAN</t>
  </si>
  <si>
    <t>DES-e0100000</t>
  </si>
  <si>
    <t>DESe01000002</t>
  </si>
  <si>
    <t>OFF 2 SEGMENT QUALITY &amp; COMPLIANCE SUPP</t>
  </si>
  <si>
    <t>Jl. DELIMA SELATAN 4 BLOK C5  No.8, PHP. RT.2 / 026</t>
  </si>
  <si>
    <t>BAMBANG RIANTO</t>
  </si>
  <si>
    <t>R2W-2b31a080</t>
  </si>
  <si>
    <t>SITE OPERATION &amp; POJ SLIPI</t>
  </si>
  <si>
    <t>R2W2b31a0808</t>
  </si>
  <si>
    <t>komplek ciledung indah2 blokE11A/12 Jl. mawar 4 RT.1/3</t>
  </si>
  <si>
    <t>HIDAYAT</t>
  </si>
  <si>
    <t>R2W-2i523000</t>
  </si>
  <si>
    <t>R2W2i5230001</t>
  </si>
  <si>
    <t>PERUMAHAN PONDOK MAHARTA BLOK C-11/38  RT.4/11</t>
  </si>
  <si>
    <t>HARSONO</t>
  </si>
  <si>
    <t>DR2-10250000</t>
  </si>
  <si>
    <t>DR2102500003</t>
  </si>
  <si>
    <t>OFF 1 PPN &amp; NON TAX OBLIGATION</t>
  </si>
  <si>
    <t>PAMULANG II BLOK E 32/25 CIPUTAT</t>
  </si>
  <si>
    <t>NANUK YUHARNI</t>
  </si>
  <si>
    <t>R2W2a5610007</t>
  </si>
  <si>
    <t>Jl Bratasena IV BBI/20 Reni Jaya Pamulang</t>
  </si>
  <si>
    <t>ROSTIATI</t>
  </si>
  <si>
    <t>R2W-2b451000</t>
  </si>
  <si>
    <t>R2W2b4510003</t>
  </si>
  <si>
    <t>Jl. PULAU TERNATE 4 No. 107 PERUMNAS 3 RT.6/17 AREN JAYA</t>
  </si>
  <si>
    <t>ODING SOFYAN</t>
  </si>
  <si>
    <t>R2W-2b331000</t>
  </si>
  <si>
    <t>R2W2b3310004</t>
  </si>
  <si>
    <t>OFF 2 ACCESS INTEGRATION &amp; SINERGY</t>
  </si>
  <si>
    <t>Jl. BATAS II NO.77 RT. 002/003 Kel. KALISARI</t>
  </si>
  <si>
    <t>PRAMONO</t>
  </si>
  <si>
    <t>PNDb10540003</t>
  </si>
  <si>
    <t>OFF 1 TRANSPORT ISP DEPLOYMENT</t>
  </si>
  <si>
    <t>Perumahan Margahayu Jaya Blok B no. 88 RT.02/Rw.020</t>
  </si>
  <si>
    <t>SYAHLANI</t>
  </si>
  <si>
    <t>DSS10a040002</t>
  </si>
  <si>
    <t>OFF 1 PRODUCT KATALOG MGT (MPP)</t>
  </si>
  <si>
    <t>Jl. ROKAN 2 NO. 171 RT. 004/005 Kel. BAKTIJAYA</t>
  </si>
  <si>
    <t>SUNARBIYANTO</t>
  </si>
  <si>
    <t>R2W-2g312000</t>
  </si>
  <si>
    <t>R2W2g3120002</t>
  </si>
  <si>
    <t>Kaliabang nangka RT. 01/05 Kel. Perwira</t>
  </si>
  <si>
    <t>MA'MUN HERMAWAN</t>
  </si>
  <si>
    <t>R2W2e3530001</t>
  </si>
  <si>
    <t>PEJUANG JAYA 8 BLOKA/316 RT. 009/011 Kel. PEJUANG</t>
  </si>
  <si>
    <t>SRI KRISNO DIPOYONO</t>
  </si>
  <si>
    <t>DR2-12520000</t>
  </si>
  <si>
    <t>INTEGRATION &amp; MIGRATION</t>
  </si>
  <si>
    <t>DR2125200006</t>
  </si>
  <si>
    <t>OFF 1 MIGRATION</t>
  </si>
  <si>
    <t>PONDOK MAHARTA B2/11 RT. 015/010 Kel. PONDOK KACANG TIMUR</t>
  </si>
  <si>
    <t>R2W-2g513000</t>
  </si>
  <si>
    <t>R2W2g5130001</t>
  </si>
  <si>
    <t>PRUMAHAM PURI CENDANA BLOK C24/29 RT.7/8 SUMBER JAYA</t>
  </si>
  <si>
    <t>R2W-2h460000</t>
  </si>
  <si>
    <t>R2W2h4600009</t>
  </si>
  <si>
    <t>Perumahan Pabuaran Indah Blok A.2/No.1 RT.001/Rw.017</t>
  </si>
  <si>
    <t>SAMAD PANENGKE</t>
  </si>
  <si>
    <t>R2W-2e331000</t>
  </si>
  <si>
    <t>R2W2e3310002</t>
  </si>
  <si>
    <t>Jl.Narogong permai IV F 22/1 RT. 007/007 Kel. Pengasinan</t>
  </si>
  <si>
    <t>DR2-10140000</t>
  </si>
  <si>
    <t>REVENUE ASSURANCE</t>
  </si>
  <si>
    <t>DR2101400002</t>
  </si>
  <si>
    <t>OFF 1 REVENUE ASSURANCE &amp; FRAUD MGT</t>
  </si>
  <si>
    <t>Jl. Pulo Sirih Tengah 14 Blok EB. No. 182 RT.8/14</t>
  </si>
  <si>
    <t>AMAT PRIYADI</t>
  </si>
  <si>
    <t>R2W-2d418000</t>
  </si>
  <si>
    <t>SERVICE AREA PSM</t>
  </si>
  <si>
    <t>R2W2d4180004</t>
  </si>
  <si>
    <t>Jl.DAHLIA III D/133 RT. 009/007 Kel. MUSTIKA SARI</t>
  </si>
  <si>
    <t>ABDUL LATIF</t>
  </si>
  <si>
    <t>R2W2c31a0405</t>
  </si>
  <si>
    <t>KEPU TIMUR GG.MANTRI 1 RT. 006/09 NO.126 Kel. KEMAYORAN</t>
  </si>
  <si>
    <t>BUDI RELAWANTO</t>
  </si>
  <si>
    <t>R2W2f3330015</t>
  </si>
  <si>
    <t>Jl.Bonang Raya NO:62 RT. 001/007 Kel. Jatirasa</t>
  </si>
  <si>
    <t>BUN BUN MAHBUB</t>
  </si>
  <si>
    <t>DBS-70000000</t>
  </si>
  <si>
    <t>RUMAH KREATIF BUMN (RKB)</t>
  </si>
  <si>
    <t>DBS700000004</t>
  </si>
  <si>
    <t>SENIOR EXPERT RUMAH KREATIF BUMN</t>
  </si>
  <si>
    <t>Jl. Irigasi Taman D13 No 13 RT. 011/06 Kel. Bekasi Jaya</t>
  </si>
  <si>
    <t>EKO PRIANTORO</t>
  </si>
  <si>
    <t>R2W2d3710003</t>
  </si>
  <si>
    <t>Jl. SERDANG BARU RT. 007/005 Kel. SERDANG</t>
  </si>
  <si>
    <t>EDY PURWATA</t>
  </si>
  <si>
    <t>R2W2a3180003</t>
  </si>
  <si>
    <t>Perum.PONDOK JAGUNG II BLOK GS 18/2 RT.6/2</t>
  </si>
  <si>
    <t>EDDY SUPARDI</t>
  </si>
  <si>
    <t>R2W2b3350002</t>
  </si>
  <si>
    <t>RENI JAYA BLOK AH-1/3 RT. 001/O18 Kel. PAMULANG BARAT</t>
  </si>
  <si>
    <t>TARMADI</t>
  </si>
  <si>
    <t>R2W2d4140005</t>
  </si>
  <si>
    <t>PONDOK AREN INDAH BLOK E5/4 , RT. 003/07 Kel. PONDOK AREN</t>
  </si>
  <si>
    <t>THOYIB</t>
  </si>
  <si>
    <t>R2W-2b332000</t>
  </si>
  <si>
    <t>R2W2b3320004</t>
  </si>
  <si>
    <t>Meruya Selatan RT. 002/004 Kel. Meruya Selatan</t>
  </si>
  <si>
    <t>UDIN SAPARUDIN</t>
  </si>
  <si>
    <t>R2W-2b418000</t>
  </si>
  <si>
    <t>SERVICE AREA KDY, MRY</t>
  </si>
  <si>
    <t>R2W2b4180003</t>
  </si>
  <si>
    <t>Kompl Marinir Blk F1/8 RT. 002/06 Kel. Rangkapan Jaya Baru</t>
  </si>
  <si>
    <t>UDIN WAHYUDIN</t>
  </si>
  <si>
    <t>R2W2f31a0305</t>
  </si>
  <si>
    <t>Perumahan Bukit Cengkeh Dua /D.14 - 2 RT. 11/16 N0 2 Tugu</t>
  </si>
  <si>
    <t>WAHAB ANWAR</t>
  </si>
  <si>
    <t>R2W2b3620011</t>
  </si>
  <si>
    <t>OFF 3 CCAN ASSURANCE (MPP)</t>
  </si>
  <si>
    <t>KP.RAWA AREN RT. 001/001 Kel. AREN JAYA</t>
  </si>
  <si>
    <t>YUSRON</t>
  </si>
  <si>
    <t>R2W-2b31f000</t>
  </si>
  <si>
    <t>R2W2b31f0001</t>
  </si>
  <si>
    <t>PONDOK PEKAYON INDAH BLOK: DD7/5 RT. 01/15 Kel. PEKAYON JAYA</t>
  </si>
  <si>
    <t>HADI WALUYO</t>
  </si>
  <si>
    <t>R2W2f31a0601</t>
  </si>
  <si>
    <t>SPV SITE OPERATION &amp; POJ PASAR REBO (MPP</t>
  </si>
  <si>
    <t>PERUMAHAN,SURYA PERMATA INDAH,C3 NO 11 RT.5/3 SEPANJANG JAYA</t>
  </si>
  <si>
    <t>ISLANDANI</t>
  </si>
  <si>
    <t>R2W2d2000002</t>
  </si>
  <si>
    <t>Jl Belimbing II blok AB.3 no. 10 Rt. 002/04</t>
  </si>
  <si>
    <t>Kota Bekasi Barat</t>
  </si>
  <si>
    <t>JATNIKA</t>
  </si>
  <si>
    <t>R2W2d4160005</t>
  </si>
  <si>
    <t>KP.CIPADU GG.KIMAN NO 63 RT. 004/006 Kel. CIPADU</t>
  </si>
  <si>
    <t>JURIMAN</t>
  </si>
  <si>
    <t>R2W2a4530001</t>
  </si>
  <si>
    <t>BUMIAYU</t>
  </si>
  <si>
    <t>Jl.PENGAYOMAN SELATAN 7 NO.E-4 RT. 002/09 Kel. BUARAN INDAH</t>
  </si>
  <si>
    <t>KATRONICA NEFI</t>
  </si>
  <si>
    <t>NFO-EBIS17a0</t>
  </si>
  <si>
    <t>GOVERNMENT SOLUTION &amp; PARTNERSHIP</t>
  </si>
  <si>
    <t>DGS10a000007</t>
  </si>
  <si>
    <t>EXPERT SOLUTION DEPLOYMENT (MPP)</t>
  </si>
  <si>
    <t>Jl.cempedak.IX C/296 RT. 012/015 Kel. Jatimulya</t>
  </si>
  <si>
    <t>KARDI</t>
  </si>
  <si>
    <t>R2W2f3110002</t>
  </si>
  <si>
    <t>Jl. CIMANUK VI NO.365 RT. 007/002 Kel. BAKTIJAYA</t>
  </si>
  <si>
    <t>SUHARSO</t>
  </si>
  <si>
    <t>R2W-2f452000</t>
  </si>
  <si>
    <t>R2W2f4520016</t>
  </si>
  <si>
    <t>OFF 3 DATA CUSTOMER</t>
  </si>
  <si>
    <t>Jl. Kramat No 32 RT. 001/002 Kel. Lubang Buaya</t>
  </si>
  <si>
    <t>WARSONO</t>
  </si>
  <si>
    <t>DR2126300005</t>
  </si>
  <si>
    <t>KEBON BARU TEBET JAKSEL Jl.Asem Baris gg. J.Buntu RT. 2/12</t>
  </si>
  <si>
    <t>ZAWAWI</t>
  </si>
  <si>
    <t>R2W2a4120002</t>
  </si>
  <si>
    <t>PD.KACANG PRIMA BLK.G6 NO.2 RT. 007/008 Kel. PD.KACANG TIMUR</t>
  </si>
  <si>
    <t>GINANJAR</t>
  </si>
  <si>
    <t>R2W2d3120005</t>
  </si>
  <si>
    <t>Jl.AGUNG RAYA. 2 NO.22 RT. 08/07 Kel. LENTENG AGUNG</t>
  </si>
  <si>
    <t>YURISMAN</t>
  </si>
  <si>
    <t>DSO103030002</t>
  </si>
  <si>
    <t>OFF 1 OLO CORE NW READINESS &amp; INTEGRAT</t>
  </si>
  <si>
    <t>Jl. Anggrek 15 AS 28 No.23-24 Kranggan Permai RT.7/14</t>
  </si>
  <si>
    <t>KHAIRUN ALI</t>
  </si>
  <si>
    <t>R2W2a9120004</t>
  </si>
  <si>
    <t>Jl.Taman Palem Kuning No.11-12 RT. 004/019 Kel. Bencongan</t>
  </si>
  <si>
    <t>YACOB FRANS NITALESSY</t>
  </si>
  <si>
    <t>R7W-7f911000</t>
  </si>
  <si>
    <t>R7W7f9110001</t>
  </si>
  <si>
    <t>Jl.KAYU BATU NO.23A JAYAPURA RT. 001/003 Kel. TANJUNG RIA</t>
  </si>
  <si>
    <t>NURDIN</t>
  </si>
  <si>
    <t>R2W2b4120003</t>
  </si>
  <si>
    <t>Jl. BUARAN III RT. 005/015 Kel. DUREN SAWIT</t>
  </si>
  <si>
    <t>CIK WAN</t>
  </si>
  <si>
    <t>R1W-1j921010</t>
  </si>
  <si>
    <t>PLASA BUKITTINGGI</t>
  </si>
  <si>
    <t>R1W1j9210101</t>
  </si>
  <si>
    <t>SPV PLASA BUKITTINGGI</t>
  </si>
  <si>
    <t>RANGGO MALAI , JORONG PGRM RT. JORONG PGRM Kel. GADUIK</t>
  </si>
  <si>
    <t>BUKITINGGI</t>
  </si>
  <si>
    <t>TONI FRANSISKUS SARAGIH</t>
  </si>
  <si>
    <t>R1W1a3910005</t>
  </si>
  <si>
    <t>Jl.SERITI XII NO : 206 PERUMNAS MANDALA Kel. KENANGAN</t>
  </si>
  <si>
    <t>JOHN KESANGAPEN TARIGAN</t>
  </si>
  <si>
    <t>R1W-1a562000</t>
  </si>
  <si>
    <t>R1W1a5620004</t>
  </si>
  <si>
    <t>Jl.SEI.BATUGINGGING PSR X NO.15 MEDAN Kel. MERDEKA</t>
  </si>
  <si>
    <t>CHRISTOMUS MAHALUBY</t>
  </si>
  <si>
    <t>R7W-7g450000</t>
  </si>
  <si>
    <t>R7W7g4500001</t>
  </si>
  <si>
    <t>MOROTAI</t>
  </si>
  <si>
    <t>Jl. Mayjen Soetoyo Lr. Bukit Indah no.89 RT.1/6 Watu-watu</t>
  </si>
  <si>
    <t>KENDARI (93121)</t>
  </si>
  <si>
    <t>R4W-4a31g000</t>
  </si>
  <si>
    <t>R4W4a31g0002</t>
  </si>
  <si>
    <t>OFF 2 Wifi ASSURANCE</t>
  </si>
  <si>
    <t>Jl.Durian II No.14 RT. 005/001 Kel. Lamper Kidul</t>
  </si>
  <si>
    <t>CECEP MAULANA</t>
  </si>
  <si>
    <t>SW00</t>
  </si>
  <si>
    <t>Singkawang</t>
  </si>
  <si>
    <t>R6W-6d941000</t>
  </si>
  <si>
    <t>R6W6d9410001</t>
  </si>
  <si>
    <t>Jl.ANGGREK V BLOK J NO 18 TAMAN SETIA MEKAR  RT.4/19</t>
  </si>
  <si>
    <t>RATNA</t>
  </si>
  <si>
    <t>R7W-7a511000</t>
  </si>
  <si>
    <t>R7W7a5110001</t>
  </si>
  <si>
    <t>Jl. tanggul Patompo 1 no 8 RT. 001/002 Kel. BALANG BARU</t>
  </si>
  <si>
    <t>AHMADI</t>
  </si>
  <si>
    <t>R7W-7g461000</t>
  </si>
  <si>
    <t>R7W7g4610001</t>
  </si>
  <si>
    <t>JL. TODOPULI IV STP V BLK 31 NO. 84</t>
  </si>
  <si>
    <t>UMI NUGRAHENI CAHYA DEWI,</t>
  </si>
  <si>
    <t>R5W-5f412000</t>
  </si>
  <si>
    <t>R5W5f4120008</t>
  </si>
  <si>
    <t>Jl.SUMBER SEKAR GG ARUMDALU 56 RT. 004/015 Kel. KALIREJO</t>
  </si>
  <si>
    <t>LAWANG/MALANG</t>
  </si>
  <si>
    <t>AHMAD RIYADI</t>
  </si>
  <si>
    <t>R4W-4a511000</t>
  </si>
  <si>
    <t>R4W4a5110007</t>
  </si>
  <si>
    <t>PR. PATAH BLOK Q/14 RT. 07/04 Kel. SRIWULAN</t>
  </si>
  <si>
    <t>R6W6e5500003</t>
  </si>
  <si>
    <t>Jl.PANDU GG.IV NO.70 RT. 018/002 Kel. KEBUN BUNGA</t>
  </si>
  <si>
    <t>R6W-6b350000</t>
  </si>
  <si>
    <t>R6W6b3500001</t>
  </si>
  <si>
    <t>PINUS HARUM MANIS XII/6 RT. 004/013 Kel. PANARUNG</t>
  </si>
  <si>
    <t>M. MUSLIKH</t>
  </si>
  <si>
    <t>R6W-6d562000</t>
  </si>
  <si>
    <t>DEBT MGT</t>
  </si>
  <si>
    <t>R6W6d5620001</t>
  </si>
  <si>
    <t>ASMAN DEBT MGT</t>
  </si>
  <si>
    <t>Jl.KEMAKMURAN JALUR 4 NO.20 RT. 001/019 Kel. SUNGAI JAWI</t>
  </si>
  <si>
    <t>YESPI YUHENDRI</t>
  </si>
  <si>
    <t>R3W-3a562000</t>
  </si>
  <si>
    <t>R3W3a5620001</t>
  </si>
  <si>
    <t>PANDEGLANG</t>
  </si>
  <si>
    <t>Jl. sari asri I no.16 Bumi Asri IV RT. 05/05 Kel. Padasuka</t>
  </si>
  <si>
    <t>UMI INDRA DJULAEHA</t>
  </si>
  <si>
    <t>R3W3a5230003</t>
  </si>
  <si>
    <t>BABAKAN CIHAPIT RT. RT05/RW08 Kel. PASIRLAYUNG</t>
  </si>
  <si>
    <t>FAJAR ANGGRAENI</t>
  </si>
  <si>
    <t>R4W4f3180002</t>
  </si>
  <si>
    <t>Krapyak RT. 06/18 Kel. Sidoarum</t>
  </si>
  <si>
    <t>IIS SOFIANI</t>
  </si>
  <si>
    <t>R3W3a4520004</t>
  </si>
  <si>
    <t>Jl.PAMEKAR TIMUR V NO.12 RT. 004/003 Kel. MEKAR MULYA</t>
  </si>
  <si>
    <t>ENDRO BRAHMANTYO</t>
  </si>
  <si>
    <t>R4W4f4520002</t>
  </si>
  <si>
    <t>Krapyak RT. 006/018 Kel. Sidoarum</t>
  </si>
  <si>
    <t>ZUL KAUSAR BALDANAPUTRA</t>
  </si>
  <si>
    <t>HCB-20330000</t>
  </si>
  <si>
    <t>EMP CONTRACTS &amp; RETIREMENT READINESS</t>
  </si>
  <si>
    <t>HCB203300001</t>
  </si>
  <si>
    <t>MGR EMP CONTRACTS &amp; RETIREMENT READINESS</t>
  </si>
  <si>
    <t>Taman Cibaduyut Indah D 150 Bandung RT.9/16 Cangkuang Kulon</t>
  </si>
  <si>
    <t>YAYA</t>
  </si>
  <si>
    <t>R3W-3a372000</t>
  </si>
  <si>
    <t>R3W3a3720005</t>
  </si>
  <si>
    <t>Jl.PASIRJAYA IV NO.16 RT. 001/006 Kel. PASIRLUYU</t>
  </si>
  <si>
    <t>TOMI BUDIMAN</t>
  </si>
  <si>
    <t>R3W-3d355000</t>
  </si>
  <si>
    <t>R3W3d3550001</t>
  </si>
  <si>
    <t>Jl.KEADILAN SELATAN IV-ND NO.28 RT. 011/009 Kel. DERWATI</t>
  </si>
  <si>
    <t>SAEFUDIN</t>
  </si>
  <si>
    <t>R3W-3a333000</t>
  </si>
  <si>
    <t>R3W3a3330001</t>
  </si>
  <si>
    <t>Jl. Gunung Gg H .Ahmad No.117 Q RT. 06/09 Kel. Sukaraja</t>
  </si>
  <si>
    <t>SUSENO HADI</t>
  </si>
  <si>
    <t>R3W-3c353000</t>
  </si>
  <si>
    <t>R3W3c3530001</t>
  </si>
  <si>
    <t>Jl.Veteran-Perum.Oesman Singawinata Blok.D.XI No.9 Purwaka</t>
  </si>
  <si>
    <t>UNDANG BUHORI</t>
  </si>
  <si>
    <t>GRT0</t>
  </si>
  <si>
    <t>Garut</t>
  </si>
  <si>
    <t>R3W-3d460000</t>
  </si>
  <si>
    <t>R3W3d4600005</t>
  </si>
  <si>
    <t>Kp.sindang Sari RT. 005/007 Kel. Ds.Talagasari</t>
  </si>
  <si>
    <t>RUDY SOFYAN</t>
  </si>
  <si>
    <t>R3W-3f355000</t>
  </si>
  <si>
    <t>R3W3f3550002</t>
  </si>
  <si>
    <t>Jl.CIBADAK NO.45/8E RT. 004/001 Kel. CIBADAK</t>
  </si>
  <si>
    <t>KUSNANDAR</t>
  </si>
  <si>
    <t>R3W-3a31a090</t>
  </si>
  <si>
    <t>SITE OPERATION &amp; POJ KOPO</t>
  </si>
  <si>
    <t>R3W3a31a0901</t>
  </si>
  <si>
    <t>SPV SITE OPERATION &amp; POJ KOPO</t>
  </si>
  <si>
    <t>MARGAHAYU RAYA BRT J-II NO.8 RT. 04/09 Kel. SEKEJATI</t>
  </si>
  <si>
    <t>SUGENG TRIYONO</t>
  </si>
  <si>
    <t>R4W4f3210001</t>
  </si>
  <si>
    <t>Nitikan UH.6/372 RT. 039/010 Kel. Sorosutan</t>
  </si>
  <si>
    <t>SHOBARUDIN, S.E.</t>
  </si>
  <si>
    <t>R4W-4b923000</t>
  </si>
  <si>
    <t>R4W4b9230001</t>
  </si>
  <si>
    <t>TAMAN PATRA INDAH BLOK B.06 RT. 002/020 Kel. SIDANEGARA</t>
  </si>
  <si>
    <t>IDID JUNAEDI,S.E</t>
  </si>
  <si>
    <t>R4W-4c941000</t>
  </si>
  <si>
    <t>R4W4c9410001</t>
  </si>
  <si>
    <t>Jl. MANDALA RAYA GANG SOKA NO. 31 RT.4/18 MULYOHARJO</t>
  </si>
  <si>
    <t>JUMADI, S.E.</t>
  </si>
  <si>
    <t>R4W-4b352000</t>
  </si>
  <si>
    <t>R4W4b3520001</t>
  </si>
  <si>
    <t>Jl. Yudistira B10 Kel. Ledug</t>
  </si>
  <si>
    <t>KHOIRI</t>
  </si>
  <si>
    <t>R6W-6b520000</t>
  </si>
  <si>
    <t>R6W6b5200005</t>
  </si>
  <si>
    <t>OFF 1 CDC</t>
  </si>
  <si>
    <t>Jl. Seth Adji No. 11 Komp. GSKP Kel. LANGKAI</t>
  </si>
  <si>
    <t>PALANGKA RAYA</t>
  </si>
  <si>
    <t>SRI MULYADI</t>
  </si>
  <si>
    <t>R6W-6f414000</t>
  </si>
  <si>
    <t>R6W6f4140001</t>
  </si>
  <si>
    <t>KOMPLEK TELKOM BLOK E-4 RT. 033 Kel. SUNGAI - KELEDANG</t>
  </si>
  <si>
    <t>WALUYO</t>
  </si>
  <si>
    <t>R6W6e5140001</t>
  </si>
  <si>
    <t>BANJARBARU</t>
  </si>
  <si>
    <t>KOMP RINA KARYA PERMAI BLK TULIP II No.124 RT.9/2</t>
  </si>
  <si>
    <t>DJAPUAN</t>
  </si>
  <si>
    <t>DR6126500001</t>
  </si>
  <si>
    <t>MGR INFRA MAINTENANCE</t>
  </si>
  <si>
    <t>KOMPLEK BPP REGENCY BLOK S/07 RT. 102/000 Kel. SEPINGGAN</t>
  </si>
  <si>
    <t>KORAL KARNANI</t>
  </si>
  <si>
    <t>R6W-6c540000</t>
  </si>
  <si>
    <t>R6W6c5400001</t>
  </si>
  <si>
    <t>Jl. Adityawarman RT. 003 Kel. Selumit</t>
  </si>
  <si>
    <t>SUMARIYONO</t>
  </si>
  <si>
    <t>DR7-12610000</t>
  </si>
  <si>
    <t>DR7126100001</t>
  </si>
  <si>
    <t>Jl.RADIO 3 NO.23A TELKOMAS MAKASSAR RT.1/8 PACCERAKANG</t>
  </si>
  <si>
    <t>ASRUL MARANU</t>
  </si>
  <si>
    <t>R7W-7c450030</t>
  </si>
  <si>
    <t>PLASA DONGGALA</t>
  </si>
  <si>
    <t>R7W7c4500301</t>
  </si>
  <si>
    <t>SPV PLASA DONGGALA</t>
  </si>
  <si>
    <t>Jl. LAMARAUNA NO. 51 RT. 002/002 Kel. TANJUNG BATU</t>
  </si>
  <si>
    <t>SUHARTONO</t>
  </si>
  <si>
    <t>DR7-12440000</t>
  </si>
  <si>
    <t>DR7124400009</t>
  </si>
  <si>
    <t>Jl. Tamangapa Raya III No.9 B RT. 002/002 Kel. Bangkala</t>
  </si>
  <si>
    <t>YOSMINA YAWAN</t>
  </si>
  <si>
    <t>R7W-7b552000</t>
  </si>
  <si>
    <t>R7W7b5520002</t>
  </si>
  <si>
    <t>JL MELATI NO.16 KOMP. BLOREP PERMAI RT 07/VII KELAPA LIMA</t>
  </si>
  <si>
    <t>NICODEMUS WERINUSSA</t>
  </si>
  <si>
    <t>R7W-7b320000</t>
  </si>
  <si>
    <t>R7W7b3210001</t>
  </si>
  <si>
    <t>SARMI</t>
  </si>
  <si>
    <t>ABEPURA JAYAPURA</t>
  </si>
  <si>
    <t>KASIRIN</t>
  </si>
  <si>
    <t>R5W-5b414000</t>
  </si>
  <si>
    <t>Jl.Mastrip No.57 RT. 027/008 Kel. Sukorame</t>
  </si>
  <si>
    <t>SIHONO</t>
  </si>
  <si>
    <t>R4W-4f352000</t>
  </si>
  <si>
    <t>R4W4f3520002</t>
  </si>
  <si>
    <t>PELEM KIDUL RT. 012/002 Kel. BATU RETNO</t>
  </si>
  <si>
    <t>NIKBEL SILABAN</t>
  </si>
  <si>
    <t>TAPANULI UTARA</t>
  </si>
  <si>
    <t>Jl.MELANTHON SIREGAR  GANG.CISADANE No.54. RT.6/3</t>
  </si>
  <si>
    <t>MARTHEN LUTER JOTLELY</t>
  </si>
  <si>
    <t>R7W-7h460000</t>
  </si>
  <si>
    <t>R7W7h4600009</t>
  </si>
  <si>
    <t>OFF 1 RUMAH KREATIF BUMN</t>
  </si>
  <si>
    <t>MISOOL SORONG</t>
  </si>
  <si>
    <t>JL. B. RAHMAT KOMP KPR BTN</t>
  </si>
  <si>
    <t>IDA BAGUS PUTU YUDAJAYA</t>
  </si>
  <si>
    <t>R5W-5k327000</t>
  </si>
  <si>
    <t>R5W5k3270001</t>
  </si>
  <si>
    <t>BTN GINDI NO. 1 JATIWANGI</t>
  </si>
  <si>
    <t>I PUTU WISNAWA</t>
  </si>
  <si>
    <t>R5W-5i372000</t>
  </si>
  <si>
    <t>R5W5i3720001</t>
  </si>
  <si>
    <t>JL.JAYAGIRI XI NO.1 DESA DANGIN PURI DENPASAR TIMUR</t>
  </si>
  <si>
    <t>LIDYA M. SIBAGARIANG</t>
  </si>
  <si>
    <t>R1W1a4830001</t>
  </si>
  <si>
    <t>ASMAN HOME SALES SUPPORT 2</t>
  </si>
  <si>
    <t>SIBORONG-BORONG</t>
  </si>
  <si>
    <t>Jl.Sei Simare No 92 RT. 012/004 Kel. BABURA SUNGGAL</t>
  </si>
  <si>
    <t>RAULAM SITUMORANG</t>
  </si>
  <si>
    <t>DR1104100004</t>
  </si>
  <si>
    <t>KOMPLEK BUMI ASRI BLOK G NO.55 LK VIII RT.35/12 CINTA DAMAI</t>
  </si>
  <si>
    <t>DIDIK ANANG WIBOWO</t>
  </si>
  <si>
    <t>DSO-20201000</t>
  </si>
  <si>
    <t>TRANSPORT 1</t>
  </si>
  <si>
    <t>DSO202010004</t>
  </si>
  <si>
    <t>OFF 1 OUTSIDE PLANT TRANSPORT 1</t>
  </si>
  <si>
    <t>Jl. CIHANJUANG GG HAJI HAMIM N0.20 RT. 001/020 Kel. CIBABAT</t>
  </si>
  <si>
    <t>BUCHARI, ST</t>
  </si>
  <si>
    <t>DR1124400001</t>
  </si>
  <si>
    <t>MGR ACCESS PROJECT SUPERVISION</t>
  </si>
  <si>
    <t>JL JAMBORE RAYA NO.360</t>
  </si>
  <si>
    <t>MARYATA</t>
  </si>
  <si>
    <t>R4W-4f380000</t>
  </si>
  <si>
    <t>R4W4f3800001</t>
  </si>
  <si>
    <t>Jl.PH HUSIN 2 KOMP. BALIMAS 1 NO. B-28 RT.2/2</t>
  </si>
  <si>
    <t>SUSIANA SUTASIA</t>
  </si>
  <si>
    <t>DIT-10120000</t>
  </si>
  <si>
    <t>DIT101200003</t>
  </si>
  <si>
    <t>OFF 1 IT VENDOR ADM &amp; PERFORMANCE</t>
  </si>
  <si>
    <t>Jl. Meterai No3. RT. 005/006 Kel. Cijagra</t>
  </si>
  <si>
    <t>ENCENG SUPRIATNA</t>
  </si>
  <si>
    <t>R2W2h9340001</t>
  </si>
  <si>
    <t>Komplek Kehutanan Selakopi No. D.13 RT.1/6 Pasir Mulya</t>
  </si>
  <si>
    <t>SAPAAT</t>
  </si>
  <si>
    <t>DR5-12660000</t>
  </si>
  <si>
    <t>DR5126600004</t>
  </si>
  <si>
    <t>OFF 1 WIRELESS OPERATION</t>
  </si>
  <si>
    <t>PALM RAJA JAMBANGAN BARAT C-91 RT. 002/007 Kel. JAMBANGAN</t>
  </si>
  <si>
    <t>HIDAYAT BUDI SANTOSO</t>
  </si>
  <si>
    <t>R3W-3b352000</t>
  </si>
  <si>
    <t>R3W3b3520001</t>
  </si>
  <si>
    <t>Jl.RASAMALA BLOK.A NO.01 RT. 003/016 Kel. KARYAMULYA</t>
  </si>
  <si>
    <t>MUHAMMAD NATSIR</t>
  </si>
  <si>
    <t>DR2-12600000</t>
  </si>
  <si>
    <t>DR2126000001</t>
  </si>
  <si>
    <t>Pamulang Permai I Blok C.41/30 RT.2/11 Pamulang Barat</t>
  </si>
  <si>
    <t>REFNITA</t>
  </si>
  <si>
    <t>DES-10600000</t>
  </si>
  <si>
    <t>DES106000003</t>
  </si>
  <si>
    <t>OFF 1 REWARD MANAGEMENT</t>
  </si>
  <si>
    <t>Jl. Lumbu Barat II F/107 RT.3/9 Bojong Rawa Lumbu</t>
  </si>
  <si>
    <t>NIRWAN</t>
  </si>
  <si>
    <t>OFC-b09c0000</t>
  </si>
  <si>
    <t>OFCb09c00004</t>
  </si>
  <si>
    <t>OFF 1 TAX OPERATION</t>
  </si>
  <si>
    <t>TANJUNG BALAIKARIMUN</t>
  </si>
  <si>
    <t>Jl.Sawo No.81 Condet RT. 008/001 Kel. Bale Kambang</t>
  </si>
  <si>
    <t>TRI BUDHI SAMPURNO</t>
  </si>
  <si>
    <t>R1W1k2000003</t>
  </si>
  <si>
    <t>BUKIT SEJAHTERA BLOK.CG-16 RT. 011/004 Kel. KARANG JAYA</t>
  </si>
  <si>
    <t>NINIK SUPRIHATININGSIH</t>
  </si>
  <si>
    <t>R4W-4e520000</t>
  </si>
  <si>
    <t>R4W4e5200002</t>
  </si>
  <si>
    <t>VILLA GADING MAS V RT. 004/006 Kel. JURANGOMBO SELATAN</t>
  </si>
  <si>
    <t>MANIMPAN PURBA</t>
  </si>
  <si>
    <t>R1W1a3910004</t>
  </si>
  <si>
    <t>HUTARAJA TORUAN</t>
  </si>
  <si>
    <t>Jl. BELIBIS RAYA 286 RT. 002 / 002 Kel. KENANGAN</t>
  </si>
  <si>
    <t>I MADE AGUS SUKANEGARA</t>
  </si>
  <si>
    <t>R5W-5i31a700</t>
  </si>
  <si>
    <t>SITE OPERATION &amp; POJ BENOA</t>
  </si>
  <si>
    <t>R5W5i31a7001</t>
  </si>
  <si>
    <t>SPV SITE OPERATION &amp; POJ BENOA</t>
  </si>
  <si>
    <t>Jl. NANGKA GG VII NO.8 DENPASAR RT. BR. BUANA SARI DENPASAR</t>
  </si>
  <si>
    <t>ADIM KUSMADANI, IR.MM.</t>
  </si>
  <si>
    <t>OPS-10080000</t>
  </si>
  <si>
    <t>OPS100800001</t>
  </si>
  <si>
    <t>SM GENERAL SUPPORT</t>
  </si>
  <si>
    <t>Jl. CIPAKU I NO. 8D RT. 002/002 Kel. LEDENG</t>
  </si>
  <si>
    <t>BUDI UTOMO SOENDJOJO</t>
  </si>
  <si>
    <t>DR5-10330000</t>
  </si>
  <si>
    <t>DR5103300004</t>
  </si>
  <si>
    <t>Jl.Ngagel Tirto 2/56 RT. 002/003 Kel. Ngagelrejo</t>
  </si>
  <si>
    <t>MUHAMMAD NURHIDAYAT, BcHK</t>
  </si>
  <si>
    <t>COP-m3040000</t>
  </si>
  <si>
    <t>SECURITY &amp; SAFETY</t>
  </si>
  <si>
    <t>COPm30400001</t>
  </si>
  <si>
    <t>AVP SECURITY &amp; SAFETY</t>
  </si>
  <si>
    <t>Jangli Jrobang III RT. RT 4 RW 8 Kel. Ngesrep</t>
  </si>
  <si>
    <t>LAKSITARDJO</t>
  </si>
  <si>
    <t>R2W-2g520000</t>
  </si>
  <si>
    <t>R2W2g5200001</t>
  </si>
  <si>
    <t>LORONG Y TIMUR NO. 35 RT. 008/001 Kel. KOJA</t>
  </si>
  <si>
    <t>SOETEDJO</t>
  </si>
  <si>
    <t>R7W-7a520000</t>
  </si>
  <si>
    <t>R7W7a5200001</t>
  </si>
  <si>
    <t>BTN Tabaria Baru E.7 / 6</t>
  </si>
  <si>
    <t>IRIANTO MURYONO</t>
  </si>
  <si>
    <t>DR4-10300000</t>
  </si>
  <si>
    <t>DR4103000001</t>
  </si>
  <si>
    <t>SM HUMAN CAPITAL</t>
  </si>
  <si>
    <t>Perum.SIDOKARE INDAH DD-14 RT. 033/010 Kel. SIDOKARE</t>
  </si>
  <si>
    <t>JONI BASRI</t>
  </si>
  <si>
    <t>R1W-1b325000</t>
  </si>
  <si>
    <t>R1W1b3250001</t>
  </si>
  <si>
    <t>Jl.B.SEDAP MALAM RAYA NO:8 LK-1 RT.11 / -</t>
  </si>
  <si>
    <t>EDY SUTIKNO</t>
  </si>
  <si>
    <t>R5W-5i31a600</t>
  </si>
  <si>
    <t>SITE OPERATION &amp; POJ SANUR</t>
  </si>
  <si>
    <t>R5W5i31a6001</t>
  </si>
  <si>
    <t>SPV SITE OPERATION &amp; POJ SANUR</t>
  </si>
  <si>
    <t>Jl. Gn Seraya I No:29  Denpasar RT. Dusun Tegal Sari DPR</t>
  </si>
  <si>
    <t>MUHAMMAD SYUR</t>
  </si>
  <si>
    <t>DOM0</t>
  </si>
  <si>
    <t>Dompu</t>
  </si>
  <si>
    <t>R5W-5k911030</t>
  </si>
  <si>
    <t>PLASA EMPANG</t>
  </si>
  <si>
    <t>R5W5k9110301</t>
  </si>
  <si>
    <t>SPV PLASA EMPANG</t>
  </si>
  <si>
    <t>SUMBAWA</t>
  </si>
  <si>
    <t>JL. MANGGIS II NO.6 RT. 003/004 Kel. UMA SIMA</t>
  </si>
  <si>
    <t>SUMBAWA BESAR</t>
  </si>
  <si>
    <t>TATANG SOPANI</t>
  </si>
  <si>
    <t>R2W-2a372000</t>
  </si>
  <si>
    <t>R2W2a3720001</t>
  </si>
  <si>
    <t>PERMATA MEDANG BLOK A1/E21 RT. 003/009 Kel. MEDANG</t>
  </si>
  <si>
    <t>MOHAMAD RAHMANTO</t>
  </si>
  <si>
    <t>R2W2b4510002</t>
  </si>
  <si>
    <t>DASANA INDAH UB7 / 17 RT. 005/024 Kel. BOJONG NANGKA</t>
  </si>
  <si>
    <t>R2W2a9150009</t>
  </si>
  <si>
    <t>SPV SITE OPERATION &amp; POJ PAKULONAN (MPP)</t>
  </si>
  <si>
    <t>Jl.Permata kanan RT. Rt.004/011 Kel. Tegal-Alur</t>
  </si>
  <si>
    <t>SLAMAT</t>
  </si>
  <si>
    <t>R2W2g3330011</t>
  </si>
  <si>
    <t>ujung harapan Jl.abadi kav.nurul hidayah RT.8/17 no.36</t>
  </si>
  <si>
    <t>PURNOMO</t>
  </si>
  <si>
    <t>R2W2a9250002</t>
  </si>
  <si>
    <t>SPV OM LOKASI (MPP)</t>
  </si>
  <si>
    <t>Jl.PELOPOR GG 15A NO.20 RT. 001/005 Kel. TEGAL-ALUR</t>
  </si>
  <si>
    <t>JAKARTA-BARAT</t>
  </si>
  <si>
    <t>NURDJAJA</t>
  </si>
  <si>
    <t>R2W-2f333000</t>
  </si>
  <si>
    <t>R2W2f3330004</t>
  </si>
  <si>
    <t>OFF 3 MONITORING &amp; EVALUATION PROJECT</t>
  </si>
  <si>
    <t>KAYU MANIS BARAT RT1/5 NO.72  KEL.KAYU MANIS KEC.MATRAMAN</t>
  </si>
  <si>
    <t>M. TABRANI</t>
  </si>
  <si>
    <t>DR2121300004</t>
  </si>
  <si>
    <t>OFF 1 INFRA &amp; SERVICE SURVEILANCE (MPP)</t>
  </si>
  <si>
    <t>Jl. Ayat No. 78 RT. 002/08 Kel. Jati Makmur</t>
  </si>
  <si>
    <t>HERBERT PASARIBU</t>
  </si>
  <si>
    <t>R2W2a4520003</t>
  </si>
  <si>
    <t>Perum Dasana Indah Blok S07 No.17 Rt.05/16 Kelurahan Bojong</t>
  </si>
  <si>
    <t>NUR HERMAN</t>
  </si>
  <si>
    <t>R2W2d3540004</t>
  </si>
  <si>
    <t>Pd.Kacang Prima Blok G6/8 RT.7/8 Pondok Kacang Timur</t>
  </si>
  <si>
    <t>NOH NAKLUI</t>
  </si>
  <si>
    <t>R5W-5l911040</t>
  </si>
  <si>
    <t>PLASA BAJAWA</t>
  </si>
  <si>
    <t>R5W5l9110401</t>
  </si>
  <si>
    <t>SPV PLASA BAJAWA</t>
  </si>
  <si>
    <t>SOE</t>
  </si>
  <si>
    <t>GANG MENGKUDU RT. 016/006 Kel. NAIKOLAN</t>
  </si>
  <si>
    <t>FREDRIK TAE</t>
  </si>
  <si>
    <t>R5W-5l450050</t>
  </si>
  <si>
    <t>PLASA ATAMBUA</t>
  </si>
  <si>
    <t>R5W5l4500501</t>
  </si>
  <si>
    <t>SPV PLASA ATAMBUA</t>
  </si>
  <si>
    <t>ATAMBUA</t>
  </si>
  <si>
    <t>Lingkungan tubakioan RT. 001/001 Kel. Fatukboot</t>
  </si>
  <si>
    <t>DGS-10605000</t>
  </si>
  <si>
    <t>ANALYST &amp; PRODUCT MANAGEMENT</t>
  </si>
  <si>
    <t>DGS106050002</t>
  </si>
  <si>
    <t>OFF 1 INDUSTRIAL ANALYSIS</t>
  </si>
  <si>
    <t>Jl.Mesjid RT. 005/001 Kel. Cilendek Timur</t>
  </si>
  <si>
    <t>MARTHINUS DJAMI</t>
  </si>
  <si>
    <t>R5W-5l411000</t>
  </si>
  <si>
    <t>R5W5l4110004</t>
  </si>
  <si>
    <t>Jl. MOH HATTA GANG NURI RT. 006/002 Kel. FONTEIN</t>
  </si>
  <si>
    <t>I PUTU AGUS GARGITA</t>
  </si>
  <si>
    <t>R7W-7f361000</t>
  </si>
  <si>
    <t>R7W7f3610001</t>
  </si>
  <si>
    <t>Jl. SETIABUDI RT. KETEWEL Kel. PENARUKAN</t>
  </si>
  <si>
    <t>I WAYAN SUBANDI</t>
  </si>
  <si>
    <t>R5W-5i354000</t>
  </si>
  <si>
    <t>R5W5i3540002</t>
  </si>
  <si>
    <t>JL.MELATI NO.18 LINGKUNGAN PUSEH KEDIRI TABANAN</t>
  </si>
  <si>
    <t>MUHAMAD RIDHA</t>
  </si>
  <si>
    <t>DR7-12320000</t>
  </si>
  <si>
    <t>DR7123200002</t>
  </si>
  <si>
    <t>OFF 1 OLO FULFILLMENT</t>
  </si>
  <si>
    <t>Perum.UMI BLK N1 NO.6 RT. 003/007 Kel. KARAMPUANG</t>
  </si>
  <si>
    <t>USMAN</t>
  </si>
  <si>
    <t>R1W-1a540000</t>
  </si>
  <si>
    <t>R1W1a5400002</t>
  </si>
  <si>
    <t>Jl.Amaliun, gg.Tak Bernama.No.9B. RT. Lingkungan V ( Lima</t>
  </si>
  <si>
    <t>M. NUR</t>
  </si>
  <si>
    <t>DR1126300002</t>
  </si>
  <si>
    <t>OFF 1 LAN MANAGEMENT</t>
  </si>
  <si>
    <t>Jl. KOMISI B NO.3 KOMP DPRD TK.1 PULO BRAYAN BENGKEL BARU</t>
  </si>
  <si>
    <t>ARDANI</t>
  </si>
  <si>
    <t>OFC-c04c0000</t>
  </si>
  <si>
    <t>MANAGED &amp; NETWORK SERVICE BILLING</t>
  </si>
  <si>
    <t>OFCc04c00002</t>
  </si>
  <si>
    <t>OFF 1 MANAGED &amp; NETWORK SERVICE BILLING</t>
  </si>
  <si>
    <t>Jl.Anggrek 1 Blok-J.232 RT. 013/011 Kel. Jatimulya</t>
  </si>
  <si>
    <t>BUDI HARJONO</t>
  </si>
  <si>
    <t>R2W2e3180004</t>
  </si>
  <si>
    <t>Perum.DUREN JAYA BLOK.D NO.99 BEKASI TIMUR RT.13 /9</t>
  </si>
  <si>
    <t>I KETUT LABA</t>
  </si>
  <si>
    <t>R5W-5i333000</t>
  </si>
  <si>
    <t>R5W5i3330004</t>
  </si>
  <si>
    <t>Jl. PULAU MOYO GG TELKOM NO.3A DUKUH PESIRAHAN PEDUNGAN</t>
  </si>
  <si>
    <t>PARWOTO</t>
  </si>
  <si>
    <t>R2W-2g371000</t>
  </si>
  <si>
    <t>R2W2g3710002</t>
  </si>
  <si>
    <t>PERUM METLAND TAMBUN CLUSTER  FONTANIA BLOK M-1 NO 5</t>
  </si>
  <si>
    <t>TUBAGUS BUDIAWAN</t>
  </si>
  <si>
    <t>R2W-2e361000</t>
  </si>
  <si>
    <t>R2W2e3610003</t>
  </si>
  <si>
    <t>Jl.MENDUT 3 NO . 15 RT. 014/004 Kel. AREN JAYA</t>
  </si>
  <si>
    <t>HARDJITO</t>
  </si>
  <si>
    <t>R2W-2b355000</t>
  </si>
  <si>
    <t>R2W2b3550001</t>
  </si>
  <si>
    <t>Perum.PEJUANG JAYA BLOK F NO.67 RT. 001/013 Kel. PEJUANG</t>
  </si>
  <si>
    <t>ANDIYANTORO</t>
  </si>
  <si>
    <t>JGSD-c102000</t>
  </si>
  <si>
    <t>FM JAKARTA BARAT &amp; UTARA</t>
  </si>
  <si>
    <t>JGSDC1020002</t>
  </si>
  <si>
    <t>CHIEF GENERAL AFFAIR</t>
  </si>
  <si>
    <t>D</t>
  </si>
  <si>
    <t>JL H UNG RT 006/03 NO F25  UTAN PANJANG KEMAYORAN</t>
  </si>
  <si>
    <t>PUDHOLI</t>
  </si>
  <si>
    <t>R2W-2g31f000</t>
  </si>
  <si>
    <t>R2W2g31f0003</t>
  </si>
  <si>
    <t>OFF 3 WIFI FULFILLMENT</t>
  </si>
  <si>
    <t>Pangkalan Jati No 63 RT. 002/09 Kel. Cipinang Melayu</t>
  </si>
  <si>
    <t>JAKARTA TIMUR  13620</t>
  </si>
  <si>
    <t>SUWARDIYANTO</t>
  </si>
  <si>
    <t>DR2-11370000</t>
  </si>
  <si>
    <t>PARTNERSHIP WIFI CORNER &amp; AP</t>
  </si>
  <si>
    <t>DR2113700004</t>
  </si>
  <si>
    <t>OFF 2 PARTNERSHIP ACCESS POINT</t>
  </si>
  <si>
    <t>LEMBAH NIRMALA H/4 CIMANGGIS</t>
  </si>
  <si>
    <t>TAUFIK</t>
  </si>
  <si>
    <t>R2W2e3330014</t>
  </si>
  <si>
    <t>OFF 3 CONSTRUCTION SUPERVISION (MPP)</t>
  </si>
  <si>
    <t>JL. DURI B-6 RT.06/4 NO.1</t>
  </si>
  <si>
    <t>MEIDA</t>
  </si>
  <si>
    <t>R1W1a4520401</t>
  </si>
  <si>
    <t>SPV PLASA ISKANDAR MUDA (MPP)</t>
  </si>
  <si>
    <t>Jl.BELANGA NO 13 Kel. SEI PUTIH TENGAH</t>
  </si>
  <si>
    <t>FLORA DAME SINAGA</t>
  </si>
  <si>
    <t>R1W1a4220009</t>
  </si>
  <si>
    <t>OFF 3 PROMOTION &amp; SALES PROGRAM</t>
  </si>
  <si>
    <t>JL.Gaperta ujung Gg berkat No 21</t>
  </si>
  <si>
    <t>NURIH SITEPU</t>
  </si>
  <si>
    <t>PDL0</t>
  </si>
  <si>
    <t>Padalarang</t>
  </si>
  <si>
    <t>R3W-3f922000</t>
  </si>
  <si>
    <t>R3W3f9220004</t>
  </si>
  <si>
    <t>SPV PLASA LEMBANG</t>
  </si>
  <si>
    <t>KARO</t>
  </si>
  <si>
    <t>BUKIT PERMATA CIMAHI F-2 NO 31 RT. 003/22 Kel. CILAME</t>
  </si>
  <si>
    <t>MARDIYONO</t>
  </si>
  <si>
    <t>R1W1k3220003</t>
  </si>
  <si>
    <t>Jl.MACAN KUMBANG NO.24 RT. 043 / 011 Kel. DEMANG LEBARDAUN</t>
  </si>
  <si>
    <t>JENNY R.V REDEBIRE</t>
  </si>
  <si>
    <t>R5W-5l450080</t>
  </si>
  <si>
    <t>PLASA KUPANG</t>
  </si>
  <si>
    <t>R5W5l4500801</t>
  </si>
  <si>
    <t>SPV PLASA KUPANG</t>
  </si>
  <si>
    <t>KELURAHAN MANUTAPEN RT. 010 / 005 Kel. MANUTAPEN</t>
  </si>
  <si>
    <t>RIDWAN HAKIM</t>
  </si>
  <si>
    <t>R7W-7f924000</t>
  </si>
  <si>
    <t>OPERATION &amp; MAINTENANCE 2</t>
  </si>
  <si>
    <t>R7W7f9240006</t>
  </si>
  <si>
    <t>KEL. SKEEP</t>
  </si>
  <si>
    <t>ZUFRI</t>
  </si>
  <si>
    <t>R1W1a3850003</t>
  </si>
  <si>
    <t>Jl. KARYA BAKTI NO.35 A Kel. INDRA KASIH</t>
  </si>
  <si>
    <t>HAWIYAH K.</t>
  </si>
  <si>
    <t>R7W-7a318000</t>
  </si>
  <si>
    <t>R7W7a3180002</t>
  </si>
  <si>
    <t>KOMP.TABARIA BARU BLOK P.2/137 RT. 003 / 007 Kel. MANNURUKI</t>
  </si>
  <si>
    <t>HARNIDA</t>
  </si>
  <si>
    <t>R7W-7a200000</t>
  </si>
  <si>
    <t>R7W7a2000004</t>
  </si>
  <si>
    <t>Jl.DR.Ratulangi Lrg. I / No. 29 RT. 005 / 002 Kel. Parang</t>
  </si>
  <si>
    <t>M. BASIR</t>
  </si>
  <si>
    <t>R7W-7a31a400</t>
  </si>
  <si>
    <t>SITE OPERATION &amp; POJ MAROS</t>
  </si>
  <si>
    <t>R7W7a31a4001</t>
  </si>
  <si>
    <t>SPV SITE OPERATION &amp; POJ MAROS</t>
  </si>
  <si>
    <t>JL.SIRAJUDDIN RANI LR-2/32 GW</t>
  </si>
  <si>
    <t>AMINUDDIN HASAN</t>
  </si>
  <si>
    <t>DR7104500002</t>
  </si>
  <si>
    <t>OFF 1 SECRETARY</t>
  </si>
  <si>
    <t>Jl. Sianassara. No.21B RT. 001/002 Kel. Kaluku Bodoa</t>
  </si>
  <si>
    <t>R7W-7a540000</t>
  </si>
  <si>
    <t>R7W7a5400001</t>
  </si>
  <si>
    <t>Jl. Mesjid Raya No. 63 RT. 003/001 Kel. Tombolo</t>
  </si>
  <si>
    <t>SYAMSUDDIN NAPING</t>
  </si>
  <si>
    <t>R7W-7a452010</t>
  </si>
  <si>
    <t>PLASA BANTEANG</t>
  </si>
  <si>
    <t>R7W7a4520101</t>
  </si>
  <si>
    <t>SPV PLASA BANTEANG</t>
  </si>
  <si>
    <t>BANTAENG</t>
  </si>
  <si>
    <t>JL.BIALO NO.7 BANTAENG</t>
  </si>
  <si>
    <t>SUPARNO</t>
  </si>
  <si>
    <t>DES-c0400000</t>
  </si>
  <si>
    <t>DESc04000003</t>
  </si>
  <si>
    <t>OFF 2 ENTERPRISE SALES ENGINEER</t>
  </si>
  <si>
    <t>Jl. Harapan Kayu Tinggi no. 74  RT.006  RW. 06 Kel. Cakung</t>
  </si>
  <si>
    <t>Jakarta Timur</t>
  </si>
  <si>
    <t>HORASMAN SINAGA</t>
  </si>
  <si>
    <t>R1W-1a384000</t>
  </si>
  <si>
    <t>R1W1a3840002</t>
  </si>
  <si>
    <t>Jl.Panglima No.47 Sentosa baru</t>
  </si>
  <si>
    <t>EMERENTIANA RIYANTI</t>
  </si>
  <si>
    <t>R7W-7a522000</t>
  </si>
  <si>
    <t>R7W7a5220001</t>
  </si>
  <si>
    <t>RIAU</t>
  </si>
  <si>
    <t>Jl. Daeng Tata I, Blok.3, No. 12 RT.2/3 Parang Tambung</t>
  </si>
  <si>
    <t>FRANKY SERFIUS EKI WUNGOW</t>
  </si>
  <si>
    <t>R7W-7a461000</t>
  </si>
  <si>
    <t>BUSINESS SALES ENGINEER</t>
  </si>
  <si>
    <t>R7W7a4610001</t>
  </si>
  <si>
    <t>ASMAN BUSINESS SALES ENGINEER</t>
  </si>
  <si>
    <t>Jl.MAHONI NO.123 RT. 005/009 Kel. KASSI-KASSI</t>
  </si>
  <si>
    <t>ROSIDAH</t>
  </si>
  <si>
    <t>R7W-7a421000</t>
  </si>
  <si>
    <t>R7W7a4210003</t>
  </si>
  <si>
    <t>TODDOPULI VI PURI T. SARI C6/9 RT. 003/012 Kel. KASSI-KASSI</t>
  </si>
  <si>
    <t>SAYUTI</t>
  </si>
  <si>
    <t>R7W-7d511000</t>
  </si>
  <si>
    <t>R7W7d5110001</t>
  </si>
  <si>
    <t>Jl. Tambasa V No. 1 Makassar RT.5/6 Tamalanrea Jaya</t>
  </si>
  <si>
    <t>SYAMSUDDIN TIRO</t>
  </si>
  <si>
    <t>R7W-7a31a500</t>
  </si>
  <si>
    <t>SITE OPERATION &amp; POJ MATTOANGIN</t>
  </si>
  <si>
    <t>R7W7a31a5001</t>
  </si>
  <si>
    <t>SPV SITE OPERATION &amp; POJ MATTOANGIN</t>
  </si>
  <si>
    <t>JL COPPOTOMPONG PKN</t>
  </si>
  <si>
    <t>R1W-1b911000</t>
  </si>
  <si>
    <t>R1W1b9110002</t>
  </si>
  <si>
    <t>BEO NO. 22 HADIMULYO</t>
  </si>
  <si>
    <t>METRO</t>
  </si>
  <si>
    <t>TEDDY</t>
  </si>
  <si>
    <t>R2W2b4230002</t>
  </si>
  <si>
    <t>Jl.LAYAR II NO.54 RT. 006/007 Kel. KELAPA DUA</t>
  </si>
  <si>
    <t>DWIYONO</t>
  </si>
  <si>
    <t>R2W-2g416000</t>
  </si>
  <si>
    <t>SERVICE AREA PDE</t>
  </si>
  <si>
    <t>R2W2g4160001</t>
  </si>
  <si>
    <t>ASMAN SERVICE AREA PDE</t>
  </si>
  <si>
    <t>Jl.batu raden b no 161 RT. 005/012 Kel. pengasinan</t>
  </si>
  <si>
    <t>TAMAMI</t>
  </si>
  <si>
    <t>R2W-2a932000</t>
  </si>
  <si>
    <t>SALES &amp; CUSTOMER CARE LGK</t>
  </si>
  <si>
    <t>R2W2a9320002</t>
  </si>
  <si>
    <t>OGAN KOMERING ULU</t>
  </si>
  <si>
    <t>BENUA INDAH BLOK C-5 NO.7 RT. 001/005 Kel. PABUARAN TUMPENG</t>
  </si>
  <si>
    <t>SRI SUBAGIYA APRIYANTA</t>
  </si>
  <si>
    <t>R2W2f3540003</t>
  </si>
  <si>
    <t>Jl.SEKOLAHAN NO: 9 RT. RT.007/RW.010 Kel. TENGAH</t>
  </si>
  <si>
    <t>ALIUS</t>
  </si>
  <si>
    <t>R1W-1i911000</t>
  </si>
  <si>
    <t>R1W1i9110002</t>
  </si>
  <si>
    <t>LETUNG</t>
  </si>
  <si>
    <t>Jl.KIJANG LAMA GG BANGUNSARI III NO.6B RT.2/5</t>
  </si>
  <si>
    <t>HASANUDDIN</t>
  </si>
  <si>
    <t>R7W-7a530000</t>
  </si>
  <si>
    <t>R7W7a5300003</t>
  </si>
  <si>
    <t>SELAYAR</t>
  </si>
  <si>
    <t>BTN MINASA UPA BLOK N.13 NO 28 RT.3 / 013 GUNUNG SARI</t>
  </si>
  <si>
    <t>RUDI KRISUHARTOYO</t>
  </si>
  <si>
    <t>FINANCE CENTER BUSINESS PARTNER 04</t>
  </si>
  <si>
    <t>OFCb11f00003</t>
  </si>
  <si>
    <t>Jl. Jati I RT. 005 / 012 Kel. Cengkareng Timur</t>
  </si>
  <si>
    <t>TRI BAROTO</t>
  </si>
  <si>
    <t>R2W-2f423000</t>
  </si>
  <si>
    <t>R2W2f4230001</t>
  </si>
  <si>
    <t>KP PISANGAN KEBON SINGKONG RT. 002/001 Kel. SATRIA JAYA</t>
  </si>
  <si>
    <t>R2W2a3930002</t>
  </si>
  <si>
    <t>OFF 3 SURVEILLANCE (MPP)</t>
  </si>
  <si>
    <t>Perum.Pondok Makmur Blok E5/08 RT. 05/07 Kel. Kota Baru</t>
  </si>
  <si>
    <t>JARNO</t>
  </si>
  <si>
    <t>R2W2h5130003</t>
  </si>
  <si>
    <t>OFF 2 FACILITY SUPPORT (MPP)</t>
  </si>
  <si>
    <t>BOJONG GEDE INDAH AE.NO 10 RT. 04/15 Kel. BOJONG GEDE</t>
  </si>
  <si>
    <t>LISTIANTO</t>
  </si>
  <si>
    <t>R1W-1f461000</t>
  </si>
  <si>
    <t>R1W1f4610001</t>
  </si>
  <si>
    <t>Kp Bentengan no 51 RT. 013/005 Kel. Sunter Jaya</t>
  </si>
  <si>
    <t>R4W-4c912000</t>
  </si>
  <si>
    <t>R4W4c9120002</t>
  </si>
  <si>
    <t>SPV SITE OPERATION &amp; POJ BATANG</t>
  </si>
  <si>
    <t>DS BAROS RT03/RW02 PK.TIMUR</t>
  </si>
  <si>
    <t>ALIMUDDIN R.</t>
  </si>
  <si>
    <t>DR7-12420000</t>
  </si>
  <si>
    <t>DR7124200002</t>
  </si>
  <si>
    <t>OFF 1 INTEGRATION</t>
  </si>
  <si>
    <t>JL NIPA-NIPA NO.55 ANTANG UP</t>
  </si>
  <si>
    <t>MUHAMMAD NURSALIM, IR.MSC.</t>
  </si>
  <si>
    <t>COP-h4010000</t>
  </si>
  <si>
    <t>MARKETING-CARRIER NW &amp; INFRASTR SERVICE</t>
  </si>
  <si>
    <t>COPh40100001</t>
  </si>
  <si>
    <t>AVP MARKETING-CARRIER NW&amp;INFRAS SERVICE</t>
  </si>
  <si>
    <t>MARGAHAYU RAYA INDAH O-II 58 RT. 009/002 Kel. SEKEJATI</t>
  </si>
  <si>
    <t>WAHYUDDIN</t>
  </si>
  <si>
    <t>R3W-3d100000</t>
  </si>
  <si>
    <t>R3W3d1000001</t>
  </si>
  <si>
    <t>GM WITEL TASIKMALAYA</t>
  </si>
  <si>
    <t>KUTAI</t>
  </si>
  <si>
    <t>JL.MUARARAJEUN BARU V/8</t>
  </si>
  <si>
    <t>TONI AGUSMAN, IR</t>
  </si>
  <si>
    <t>DR4-10400000</t>
  </si>
  <si>
    <t>DR4104000001</t>
  </si>
  <si>
    <t>Komp TASBI Blok ZZ no 55 RT. 003/022 Kel. Tanjung Rejo</t>
  </si>
  <si>
    <t>INDRA REFAZONI</t>
  </si>
  <si>
    <t>R1W-1f552000</t>
  </si>
  <si>
    <t>R1W1f5520001</t>
  </si>
  <si>
    <t>Perum.BATARA AREKA BLOK.A NO.06 RT.2/1 PEMATANG GUBERNUR</t>
  </si>
  <si>
    <t>ELVI ENDRI</t>
  </si>
  <si>
    <t>R1W1h3835001</t>
  </si>
  <si>
    <t>ASMAN ACCESS PERFORMANCE (MPP)</t>
  </si>
  <si>
    <t>Jl.Sudirman Gg Rahman no 6 RT. 001/018 Kel. Langgini</t>
  </si>
  <si>
    <t>BANGKINANG</t>
  </si>
  <si>
    <t>ARIFAL</t>
  </si>
  <si>
    <t>R1W-1h32d000</t>
  </si>
  <si>
    <t>R1W1h32d0002</t>
  </si>
  <si>
    <t>PANGKALAN,KOTABARU</t>
  </si>
  <si>
    <t>Jl. DAKOTA NO.04 RT. 003 / 019 Kel. TANGKERANG TENGAH</t>
  </si>
  <si>
    <t>JAMILUS</t>
  </si>
  <si>
    <t>R1W1j4110008</t>
  </si>
  <si>
    <t>OFF 2 PROMOTION &amp; SALES SUPPORT (MPP)</t>
  </si>
  <si>
    <t>PASAMAN /SUMBAR</t>
  </si>
  <si>
    <t>TARUKO I BLOK L.NO. 3 RT. 001/009 Kel. KORONG GADANG</t>
  </si>
  <si>
    <t>BILSON SIREGAR</t>
  </si>
  <si>
    <t>KBJ0</t>
  </si>
  <si>
    <t>Kabanjahe</t>
  </si>
  <si>
    <t>R1W1c9520102</t>
  </si>
  <si>
    <t>SPV SITE OPERATION &amp; POJ SIDIKALANG (MPP</t>
  </si>
  <si>
    <t>PERUMNAS PANJI BLOK V NO. 33</t>
  </si>
  <si>
    <t>SIDIKALANG</t>
  </si>
  <si>
    <t>IVAN MUHAMAD NISYAR</t>
  </si>
  <si>
    <t>R5W-5f318000</t>
  </si>
  <si>
    <t>R5W5f3180001</t>
  </si>
  <si>
    <t>Jl.DANAU BELAYAN C3E NO 15 RT. 003/008 Kel. LESANPURO</t>
  </si>
  <si>
    <t>ZAINAL KAMIL</t>
  </si>
  <si>
    <t>R5W5h9110004</t>
  </si>
  <si>
    <t>Jl.ikan pesut 36 rt4/1 sobo banyuwangi RT. 004/001 Kel. sobo</t>
  </si>
  <si>
    <t>SUMIADI</t>
  </si>
  <si>
    <t>R5W-5g412000</t>
  </si>
  <si>
    <t>R5W5g4120002</t>
  </si>
  <si>
    <t>KATERUNGAN RT. RT 02 RW 01 Kel. KATERUNGAN</t>
  </si>
  <si>
    <t>M. YUNUS</t>
  </si>
  <si>
    <t>R5W-5a31a400</t>
  </si>
  <si>
    <t>SITE OPERATION &amp; POJ TANDES</t>
  </si>
  <si>
    <t>R5W5a31a4001</t>
  </si>
  <si>
    <t>SPV SITE OPERATION &amp; POJ TANDES</t>
  </si>
  <si>
    <t>GRIYA KEBRAON UTARA 8/AM - 14 Kel Kebraon,Karanag Pilang Sb</t>
  </si>
  <si>
    <t>R5W-5h540000</t>
  </si>
  <si>
    <t>R5W5h5400001</t>
  </si>
  <si>
    <t>Jl.Letdjen S.Parman Gg.Mayor 39 A Bondowoso RT.1/1 Badean</t>
  </si>
  <si>
    <t>MOH. BASHORI</t>
  </si>
  <si>
    <t>R5W-5a389100</t>
  </si>
  <si>
    <t>SITE OPERATION &amp; POJ GUBENG</t>
  </si>
  <si>
    <t>R5W5a3891001</t>
  </si>
  <si>
    <t>SPV SITE OPERATION &amp; POJ GUBENG</t>
  </si>
  <si>
    <t>DSN BALUN RT. 001/001 Kel. SIDODADI</t>
  </si>
  <si>
    <t>SUMARDJONO</t>
  </si>
  <si>
    <t>R5W-5a333000</t>
  </si>
  <si>
    <t>R5W5a3330004</t>
  </si>
  <si>
    <t>KARANG MENJANGAN 8/51 SURABAYA RT. 003/008 Kel. AIRLANGGA</t>
  </si>
  <si>
    <t>MOHAMMAD URIPAN</t>
  </si>
  <si>
    <t>R5W-5d460000</t>
  </si>
  <si>
    <t>R5W5d4600002</t>
  </si>
  <si>
    <t>JL.ADIMULYO 108 RT 01 RW 01 KEL. ARDIREJO KEPANJEN</t>
  </si>
  <si>
    <t>YOS KLANA</t>
  </si>
  <si>
    <t>R5W-5d510000</t>
  </si>
  <si>
    <t>R5W5d5100001</t>
  </si>
  <si>
    <t>Jl.Brawijaya I no 70 RT. 004/011 Kel. SAWUNGGALING</t>
  </si>
  <si>
    <t>ROCKBERT MARNAKKOK, DRS.</t>
  </si>
  <si>
    <t>COP-i7300000</t>
  </si>
  <si>
    <t>LOGISTIC &amp; BUDGET POLICY</t>
  </si>
  <si>
    <t>COPi73000001</t>
  </si>
  <si>
    <t>AVP LOGISTIC &amp; BUDGET POLICY</t>
  </si>
  <si>
    <t>Jl. Pratista II Blok F No. 81 RT.4/18 Antapani Kidul</t>
  </si>
  <si>
    <t>MUHAMMAD ARKAN, IR, MM</t>
  </si>
  <si>
    <t>COP-i0100000</t>
  </si>
  <si>
    <t>COPi010SS004</t>
  </si>
  <si>
    <t>SENIOR STAFF II</t>
  </si>
  <si>
    <t>POLMAS</t>
  </si>
  <si>
    <t>Komp. Bea Cukai No 30 PS Minggu</t>
  </si>
  <si>
    <t>Jak-Sel</t>
  </si>
  <si>
    <t>I MADE MARIASA</t>
  </si>
  <si>
    <t>DSO-01000000</t>
  </si>
  <si>
    <t>DSO010000001</t>
  </si>
  <si>
    <t>Komplek Casa de Esta kav. A. 5 RT.8/15 Antapani Kidul</t>
  </si>
  <si>
    <t>HENDRA, DRS.</t>
  </si>
  <si>
    <t>COPi010SS043</t>
  </si>
  <si>
    <t>Jl. SMP 171 No. 26 RT. 013/004 Kel. Rambutan</t>
  </si>
  <si>
    <t>PISCES IRREDENTA BANGUN PURNO</t>
  </si>
  <si>
    <t>JVCf10130008</t>
  </si>
  <si>
    <t>OFF 1 SEKRETARIAT DAN PERKANTORAN</t>
  </si>
  <si>
    <t>BUMI PRIMA GARDEN BLOK P/14 - JL. PESANTREN</t>
  </si>
  <si>
    <t>RINI LESTARI UTAMI, DRA</t>
  </si>
  <si>
    <t>JVC-f1000000</t>
  </si>
  <si>
    <t>JVCf10000001</t>
  </si>
  <si>
    <t>KETUA YAKES</t>
  </si>
  <si>
    <t>RENANG NO.11 ARCAMANIK</t>
  </si>
  <si>
    <t>ROESTANTO EKA WIDJAJA, IR, MM.</t>
  </si>
  <si>
    <t>DR5-12300000</t>
  </si>
  <si>
    <t>MANAGED SERVICE OPERATION</t>
  </si>
  <si>
    <t>DR5123000001</t>
  </si>
  <si>
    <t>OSM MANAGED SERVICE OPERATION</t>
  </si>
  <si>
    <t>GAYUNGSARI BARAT III/64 RT. 012/004 Kel. GAYUNGAN</t>
  </si>
  <si>
    <t>SETO SURYONO</t>
  </si>
  <si>
    <t>DR2-12560000</t>
  </si>
  <si>
    <t>NETWORK PROJECT SUPERVISION</t>
  </si>
  <si>
    <t>DR2125600001</t>
  </si>
  <si>
    <t>MGR NETWORK PROJECT SUPERVISION</t>
  </si>
  <si>
    <t>Mampang Indah II Blok Y no.8 RT. 005/004 Kel. Mampang</t>
  </si>
  <si>
    <t>HINDIARTO RESTIHONO, R</t>
  </si>
  <si>
    <t>COP-a5020000</t>
  </si>
  <si>
    <t>TSO FACILITIES &amp; TECHNOLOGY</t>
  </si>
  <si>
    <t>COPa50200001</t>
  </si>
  <si>
    <t>AVP TSO FACILITIES &amp; TECHNOLOGY</t>
  </si>
  <si>
    <t>Kuningan Timur RT. 009/001 Kel. Kuningan Timur</t>
  </si>
  <si>
    <t>TATRY CANNY</t>
  </si>
  <si>
    <t>PNDc10140001</t>
  </si>
  <si>
    <t>MGR TELKOMGROUP &amp; OLO PROJECT ADMIN</t>
  </si>
  <si>
    <t>BORNEO RY  BOLK OP 54 NO 11 RT08/RW32 TAMAN WISMA ASRI</t>
  </si>
  <si>
    <t>FRIHASTUTI MARDIJANINGSIH, DRA</t>
  </si>
  <si>
    <t>CTR-ACI</t>
  </si>
  <si>
    <t>ASSESSMENT CENTER INDONESIA</t>
  </si>
  <si>
    <t>ACI-10700000</t>
  </si>
  <si>
    <t>OPERATION SUPPORT</t>
  </si>
  <si>
    <t>ACI107000001</t>
  </si>
  <si>
    <t>SM OPERATION SUPPORT</t>
  </si>
  <si>
    <t>Komp. Tirta Kencana Block C-14 RT. 010/008 Kel. CIbabat</t>
  </si>
  <si>
    <t>DR2-10430000</t>
  </si>
  <si>
    <t>DR2104300001</t>
  </si>
  <si>
    <t>Vila Nusa Indah Blok V.20/15 RT. 04/23 Kel. Bojongkulur</t>
  </si>
  <si>
    <t>DADANG RUSMANA IRIADI</t>
  </si>
  <si>
    <t>TCU-1i200000</t>
  </si>
  <si>
    <t>TCU1i2000001</t>
  </si>
  <si>
    <t>Jl. Sukamaju, nomor 51 RT. 003/005 Kel. Cipadung Kulon</t>
  </si>
  <si>
    <t>IRHAM ABADI, IR.</t>
  </si>
  <si>
    <t>COP-i4800000</t>
  </si>
  <si>
    <t>GOVERNANCE &amp; QUALITY MANAGEMENT PROJECT</t>
  </si>
  <si>
    <t>COPi48000002</t>
  </si>
  <si>
    <t>SO QUALITY MANAGEMENT</t>
  </si>
  <si>
    <t>Jl. Dipalaya-II No.33 Ciwaruga - Bandung RT.5/6 Ciwaruga</t>
  </si>
  <si>
    <t>KISWOSARDJONO</t>
  </si>
  <si>
    <t>COP-n3000000</t>
  </si>
  <si>
    <t>MONITORING &amp; REPORTING</t>
  </si>
  <si>
    <t>COPn30000003</t>
  </si>
  <si>
    <t>SO PMO MONITORING</t>
  </si>
  <si>
    <t>VILLA CITRA BANTARJATI A.3 NO.12 RT.2/11 TEGAL GUNDIL</t>
  </si>
  <si>
    <t>BOGOR 16152</t>
  </si>
  <si>
    <t>R3W3a5210001</t>
  </si>
  <si>
    <t>Jl. PEMANCAR NO. 15 RT. 006/006 Kel. CIJAGRA</t>
  </si>
  <si>
    <t>JOHN SIHOTANG, IR.</t>
  </si>
  <si>
    <t>DR3-10500000</t>
  </si>
  <si>
    <t>DR31050SS007</t>
  </si>
  <si>
    <t>ENGINE TEAM BP II</t>
  </si>
  <si>
    <t>Jl. Ligar Kecana No. B-1 RT. 01/06 Kel. Cibeunying</t>
  </si>
  <si>
    <t>ZAKARIA DJAMRUDDIN, IR, MM.</t>
  </si>
  <si>
    <t>DR7-10400000</t>
  </si>
  <si>
    <t>DR7104000001</t>
  </si>
  <si>
    <t>BALANGNIPA</t>
  </si>
  <si>
    <t>BTP - KESEJAHTERAAN BLOK C/ 184A RT. 003/009 Kel. TAMALANREA</t>
  </si>
  <si>
    <t>SJAIFUL BACHRI</t>
  </si>
  <si>
    <t>DR2121500001</t>
  </si>
  <si>
    <t>JL. BOGOR BARU D-1 No.16</t>
  </si>
  <si>
    <t>NFO-DR608000</t>
  </si>
  <si>
    <t>WITEL KALTENG</t>
  </si>
  <si>
    <t>R6W6b3610001</t>
  </si>
  <si>
    <t>Jl.Majapahit No.8 RT. 002 / 008 Kel. Panarung</t>
  </si>
  <si>
    <t>ALFRED ROMEL SIMANUNGKALIT</t>
  </si>
  <si>
    <t>R6W-6e931000</t>
  </si>
  <si>
    <t>R6W6e9310005</t>
  </si>
  <si>
    <t>OFF 3 PLASA BANJARBARU</t>
  </si>
  <si>
    <t>Perum. GUNTUNG BARU NO.10 Jl. BINA SATRIA G. JINGAH RT. 5/2</t>
  </si>
  <si>
    <t>IR.BUDI HARTANTO</t>
  </si>
  <si>
    <t>R4W-4g355000</t>
  </si>
  <si>
    <t>R4W4g3550001</t>
  </si>
  <si>
    <t>KOMPLEKS TELKOM G. LATIMOJONG</t>
  </si>
  <si>
    <t>BUDI PRIHADI,IR</t>
  </si>
  <si>
    <t>R1W-1g460000</t>
  </si>
  <si>
    <t>R1W1g4600001</t>
  </si>
  <si>
    <t>JAYAPURA INDAH BLOK E9 NO.53 RT. 007/- Kel. SEPANG JAYA</t>
  </si>
  <si>
    <t>AMRI PANDAPOTAN NAIBAHO, IR</t>
  </si>
  <si>
    <t>R1W-1c920000</t>
  </si>
  <si>
    <t>KANDATEL KISARAN</t>
  </si>
  <si>
    <t>R1W1c9200001</t>
  </si>
  <si>
    <t>KAKANDATEL KISARAN</t>
  </si>
  <si>
    <t>Pangururan</t>
  </si>
  <si>
    <t>KOMP BUMI ASRI BLOK B NO 203 LK VIII RT.35 / 012 CINTA DAMAI</t>
  </si>
  <si>
    <t>SYAHRIR LUBIS</t>
  </si>
  <si>
    <t>COP-d0100000</t>
  </si>
  <si>
    <t>COPd010SS022</t>
  </si>
  <si>
    <t>SENIOR STAFF I</t>
  </si>
  <si>
    <t>SULAKSANA MAKMUR TIMUR NO.20 RT. 008/007 Kel. CICAHEUM</t>
  </si>
  <si>
    <t>IMAM PRADJA LAKSONO, IR. MT.</t>
  </si>
  <si>
    <t>TCU200000011</t>
  </si>
  <si>
    <t>KAVLING DPRD C 33 RT. 003/013 Kel. CIWARUGA</t>
  </si>
  <si>
    <t>DADANG MACHMUD, IR.</t>
  </si>
  <si>
    <t>DIT-11b50000</t>
  </si>
  <si>
    <t>BIG DATA &amp; ANALYTICS DEVELOPMENT</t>
  </si>
  <si>
    <t>DIT11b500003</t>
  </si>
  <si>
    <t>OFF 1 BIG DATA &amp; ANALYTIC DEVELOPMENT</t>
  </si>
  <si>
    <t>MARGAHAYU RAYA BARAT L-II A No. 61 RT.6/5 SEKEJATI</t>
  </si>
  <si>
    <t>PAULUS FUDY EDDI JANTO</t>
  </si>
  <si>
    <t>COP-g0400000</t>
  </si>
  <si>
    <t>COPg040AM006</t>
  </si>
  <si>
    <t>SENIOR EXECUTIVE ACCOUNT MANAGER</t>
  </si>
  <si>
    <t>JL.CIPUTAT MOLEK 6/23 LEGOSO</t>
  </si>
  <si>
    <t>YUL MARTIN , IR.</t>
  </si>
  <si>
    <t>HCB-10000000</t>
  </si>
  <si>
    <t>HUMAN CAPITAL BUSINESS PARTNER CENTER</t>
  </si>
  <si>
    <t>HCB100000001</t>
  </si>
  <si>
    <t>SGM HC BUSINESS PARTNER CENTER</t>
  </si>
  <si>
    <t>Perum.PANDA MAS BLOK A-1/01 RT. 004/005 Kel. PALEBON</t>
  </si>
  <si>
    <t>PARLIN ROY S NAINGGOLAN, IR</t>
  </si>
  <si>
    <t>DSO-20500000</t>
  </si>
  <si>
    <t>WIRELESS BROADBAND OPERATION</t>
  </si>
  <si>
    <t>DSO205000001</t>
  </si>
  <si>
    <t>OSM WIRELESS BROADBAND OPERATION</t>
  </si>
  <si>
    <t>Jalan Terusan Cikutra Baru No. 17</t>
  </si>
  <si>
    <t>FITRIA ABOEKASIM</t>
  </si>
  <si>
    <t>DR1112000001</t>
  </si>
  <si>
    <t>OSM REGIONAL WHOLESALE SERVICE</t>
  </si>
  <si>
    <t>Jl. Tanjung No.627 Palembang</t>
  </si>
  <si>
    <t>RIDWAN Ir. M.Eng Sc</t>
  </si>
  <si>
    <t>TCU-1f000000</t>
  </si>
  <si>
    <t>TCU1f0000001</t>
  </si>
  <si>
    <t>SM DIG INNOV &amp; STRAT PORTFOLIO ACADEMY</t>
  </si>
  <si>
    <t>Komp. Puri Budi Asri K-12A Cihanjuang RT.5/11 Cihanjuang</t>
  </si>
  <si>
    <t>EDDY MANGATAS SIAHAAN,IR,MM</t>
  </si>
  <si>
    <t>DES-h0000000</t>
  </si>
  <si>
    <t>DESh00000001</t>
  </si>
  <si>
    <t>GM ES ENERGY &amp; RESOURCES SERVICES</t>
  </si>
  <si>
    <t>JL.PONDOK BAMBU ASRI SELATAN V BLOK V No.5</t>
  </si>
  <si>
    <t>DANI</t>
  </si>
  <si>
    <t>DR2-12500000</t>
  </si>
  <si>
    <t>ENGINEERING &amp; DEPLOYMENT 2</t>
  </si>
  <si>
    <t>DR2125000001</t>
  </si>
  <si>
    <t>OSM ENGINEERING &amp; DEPLOYMENT 2</t>
  </si>
  <si>
    <t>JUHAR</t>
  </si>
  <si>
    <t>Jl.ALAMANDA F 7 NO 6 RT. 013/013 Kel. SEPANJANG JAYA</t>
  </si>
  <si>
    <t>ENOS PIRADE, IR</t>
  </si>
  <si>
    <t>R7W-7d510000</t>
  </si>
  <si>
    <t>R7W7d5100001</t>
  </si>
  <si>
    <t>TORAJA</t>
  </si>
  <si>
    <t>TRIKORA NO.2</t>
  </si>
  <si>
    <t>WILSON SIRAIT</t>
  </si>
  <si>
    <t>OPS100540003</t>
  </si>
  <si>
    <t>JL. Gelatik No. 4 Perum Bumi Makmur P. Gede</t>
  </si>
  <si>
    <t>BekASI</t>
  </si>
  <si>
    <t>SULEMAN TAMPUBOLON, IR.</t>
  </si>
  <si>
    <t>DSO-04000000</t>
  </si>
  <si>
    <t>SATELLITE OPERATION</t>
  </si>
  <si>
    <t>DSO040000001</t>
  </si>
  <si>
    <t>GM SATELLITE OPERATION</t>
  </si>
  <si>
    <t>Jl.BHISMA I NO 2 RT. 004/015 Kel. TEGAL GUNDIL</t>
  </si>
  <si>
    <t>WALUJO SANTOSO, IR</t>
  </si>
  <si>
    <t>R6W-6e560000</t>
  </si>
  <si>
    <t>R6W6e5600001</t>
  </si>
  <si>
    <t>Lrg Cadas No. 73 RT. 017/- Kel. Sungai Putri</t>
  </si>
  <si>
    <t>ALPENSIUS SIMARMATA</t>
  </si>
  <si>
    <t>R2W-2c513000</t>
  </si>
  <si>
    <t>R2W2c5130001</t>
  </si>
  <si>
    <t>TAPANULI UTR</t>
  </si>
  <si>
    <t>Jl.KAVLING JOE BARU NO 10 RT. 001/003 Kel. JAGAKARSA</t>
  </si>
  <si>
    <t>YOSINDAR BANDASO</t>
  </si>
  <si>
    <t>DR7-12130000</t>
  </si>
  <si>
    <t>DR7121300009</t>
  </si>
  <si>
    <t>OFF 1 INFRA &amp; SERVICE SURVEILANCE</t>
  </si>
  <si>
    <t>JENEPONTO</t>
  </si>
  <si>
    <t>Jl. Palapa VIII Blok B3/54 RT. 005/009 Kel. Paccerakkang</t>
  </si>
  <si>
    <t>YOSEPH MUCHTAR, IR.</t>
  </si>
  <si>
    <t>R1W-1g510000</t>
  </si>
  <si>
    <t>R1W1g5100001</t>
  </si>
  <si>
    <t>Jl.SETIABUDI PASAR II TIMUR No.2 B RT.1/2 TANJUNG SARI</t>
  </si>
  <si>
    <t>HERRY ZAINAL</t>
  </si>
  <si>
    <t>PND-a1024000</t>
  </si>
  <si>
    <t>CAPITALIZATION MGT</t>
  </si>
  <si>
    <t>PNDa10240001</t>
  </si>
  <si>
    <t>MGR CAPITALIZATION MGT</t>
  </si>
  <si>
    <t>Komplek Lereng Indah Blok E-9 RT.4/7 Pondok Cabe Udik</t>
  </si>
  <si>
    <t>ROSITA PANGARIBUAN</t>
  </si>
  <si>
    <t>R2W-2f450000</t>
  </si>
  <si>
    <t>R2W2f4500001</t>
  </si>
  <si>
    <t>Jl. Nilam Blok O1 No. 34 Taman Jatisari Permai RT. 2/12</t>
  </si>
  <si>
    <t>BAMBANG SISWANTO</t>
  </si>
  <si>
    <t>DDS102i00021</t>
  </si>
  <si>
    <t>RESEARCHER SYSTEM INTEGRATION &amp; READINES</t>
  </si>
  <si>
    <t>KOPO PERMAI II BLOK A9 NO. 1 RT.4/4 CANGKUANG KULON</t>
  </si>
  <si>
    <t>ALBERTUS HENDARTO</t>
  </si>
  <si>
    <t>DR31050SS014</t>
  </si>
  <si>
    <t>Jl. PASANGGRAHAN X NO.15 RT. 004/010 Kel. CIPADUNG KULON</t>
  </si>
  <si>
    <t>NOVIZAL SAKTI</t>
  </si>
  <si>
    <t>R1W-1h200000</t>
  </si>
  <si>
    <t>R1W1h2000002</t>
  </si>
  <si>
    <t>Jl. Tunas Jaya -Gang Parkit No.7 Tangkerang Labuai</t>
  </si>
  <si>
    <t>I DEWA MADE ANOM SUYASA,IR.</t>
  </si>
  <si>
    <t>R5W-5i351000</t>
  </si>
  <si>
    <t>R5W5i3510001</t>
  </si>
  <si>
    <t>GIANJAR</t>
  </si>
  <si>
    <t>JL.KEN AROK II / 8 GIANYAR BALI</t>
  </si>
  <si>
    <t>BAMBANG GUNADI AMINTARTO,IR</t>
  </si>
  <si>
    <t>HNET</t>
  </si>
  <si>
    <t>DIT1300EX058</t>
  </si>
  <si>
    <t>PRINCIPAL EXPERT CUSTOMER MANAGEMENT SYS</t>
  </si>
  <si>
    <t>Jl.Begonia Raya Blok Q VI No. 6 RT.6/1 Kedung Waringin</t>
  </si>
  <si>
    <t>MASDUKI, IR</t>
  </si>
  <si>
    <t>DR31050SS018</t>
  </si>
  <si>
    <t>Jl. Sukaasih Raya No. 15 RT. 001/007 Kel. Sindang Jaya</t>
  </si>
  <si>
    <t>RAMLI</t>
  </si>
  <si>
    <t>DR1-10450000</t>
  </si>
  <si>
    <t>DR1104500009</t>
  </si>
  <si>
    <t>Muliorejo</t>
  </si>
  <si>
    <t>Dusun X Jl. Setia No. 4A RT. 040/021 Kel. Muliorejo</t>
  </si>
  <si>
    <t>SAIFUL</t>
  </si>
  <si>
    <t>R1W-1a335000</t>
  </si>
  <si>
    <t>R1W1a3350002</t>
  </si>
  <si>
    <t>OFF 2 PARTNERSHIP INFRASTRUCTURE</t>
  </si>
  <si>
    <t>Jl.CENKEH GG DELIMA NO 78 RT. 001/003 Kel. HARJOSARI II</t>
  </si>
  <si>
    <t>HARPENDRI</t>
  </si>
  <si>
    <t>R1W-1h452030</t>
  </si>
  <si>
    <t>PLASA BANGKINANG</t>
  </si>
  <si>
    <t>R1W1h4520301</t>
  </si>
  <si>
    <t>SPV PLASA BANGKINANG</t>
  </si>
  <si>
    <t>Jl.T.ZAINAL ABIDIN NO.65 RT. 004 / 002 Kel. SEKIP</t>
  </si>
  <si>
    <t>NOFFARDI HARUN</t>
  </si>
  <si>
    <t>R1W-1h452050</t>
  </si>
  <si>
    <t>PLASA PANGKALAN KERINCI</t>
  </si>
  <si>
    <t>R1W1h4520501</t>
  </si>
  <si>
    <t>SPV PLASA PANGKALAN KERINCI</t>
  </si>
  <si>
    <t>SINGKARAK</t>
  </si>
  <si>
    <t>JL.MELUR UJUNG 212 ARENGKA</t>
  </si>
  <si>
    <t>DASRUL</t>
  </si>
  <si>
    <t>R1W-1f364000</t>
  </si>
  <si>
    <t>R1W1f3640001</t>
  </si>
  <si>
    <t>Jl. Garuda No.344 RT. Rt.04 Kel. Lubuk tanjung</t>
  </si>
  <si>
    <t>ADANG ROCHAELI</t>
  </si>
  <si>
    <t>DR3104400005</t>
  </si>
  <si>
    <t>komp.Sarijadi blok.3 no.13 RT. 004/002 Kel. SARIJADI</t>
  </si>
  <si>
    <t>HASANI</t>
  </si>
  <si>
    <t>R2W2d4530003</t>
  </si>
  <si>
    <t>Gg. Mesjid Al Mubaroq RT. 004/05 Kel. Lenteng Agung</t>
  </si>
  <si>
    <t>JAKARTA SELATAN 12610</t>
  </si>
  <si>
    <t>R3W3c3210005</t>
  </si>
  <si>
    <t>KP.RAWA BAMBU Jl.MAWAR III RT. 001/006 Kel. KALIBARU</t>
  </si>
  <si>
    <t>MOH. ANWAR</t>
  </si>
  <si>
    <t>R6W-6a370000</t>
  </si>
  <si>
    <t>R6W6a3700001</t>
  </si>
  <si>
    <t>Komplek Bumi Rengganis Blok VC No. 54 RT.31/---</t>
  </si>
  <si>
    <t>ANDARIAS LOMO</t>
  </si>
  <si>
    <t>R7W-7d411000</t>
  </si>
  <si>
    <t>R7W7d4110001</t>
  </si>
  <si>
    <t>Jl.Andi Mangerangi III Lr 5 No 2 Makassar RT.3/7 Bongaya</t>
  </si>
  <si>
    <t>TUMARDIAH</t>
  </si>
  <si>
    <t>JVC-f1031000</t>
  </si>
  <si>
    <t>LAYANAN &amp; PENGENDALIAN KESEHATAN</t>
  </si>
  <si>
    <t>JVCf10310008</t>
  </si>
  <si>
    <t>OFF 1 QC KINERJA OPERASI &amp; YAN KES</t>
  </si>
  <si>
    <t>KARANG PASUNDAN V/8 -  PASIR JATI  UJUNG BERUNG</t>
  </si>
  <si>
    <t>HAIRUL NIZAM</t>
  </si>
  <si>
    <t>R1W-1i912000</t>
  </si>
  <si>
    <t>R1W1i9120002</t>
  </si>
  <si>
    <t>Jl.kuantan gang sejahtera.blok.A.NO.1 RT.005/rw.009.</t>
  </si>
  <si>
    <t>NURMAN</t>
  </si>
  <si>
    <t>R1W1h3550003</t>
  </si>
  <si>
    <t>OFF 2 NETWORK QUALITY MGT &amp; ADMIN (MPP)</t>
  </si>
  <si>
    <t>BONJOL</t>
  </si>
  <si>
    <t>PEPUTRA RAYA BLOK X NO.334 RT. 006/005 Kel. TANAH MERAH</t>
  </si>
  <si>
    <t>KAMPAR</t>
  </si>
  <si>
    <t>MARZUKI DAHLAN</t>
  </si>
  <si>
    <t>R1W-1i414000</t>
  </si>
  <si>
    <t>R1W1i4140002</t>
  </si>
  <si>
    <t>Baloi Center Blok A No. 13 RT. 02/03 Kel. Baloi Indah</t>
  </si>
  <si>
    <t>BUSTAMI</t>
  </si>
  <si>
    <t>R1W1j31a0208</t>
  </si>
  <si>
    <t>KOMPLEK FADILLA GANG BAWANG RT.2 / 012 BANUARAN NAN XX</t>
  </si>
  <si>
    <t>KARJANTO</t>
  </si>
  <si>
    <t>R1W1i9110007</t>
  </si>
  <si>
    <t>DABOSINGKEP</t>
  </si>
  <si>
    <t>Sekop Darat RT. 002/007 Kel. Dabo</t>
  </si>
  <si>
    <t>YOD MULYADI</t>
  </si>
  <si>
    <t>R1W1j9220005</t>
  </si>
  <si>
    <t>Perumahan primavera 2 Blok D No 13 RT.2/2</t>
  </si>
  <si>
    <t>ASRIL</t>
  </si>
  <si>
    <t>JGSD-b106000</t>
  </si>
  <si>
    <t>FM SUMBAR</t>
  </si>
  <si>
    <t>JGSDB1060010</t>
  </si>
  <si>
    <t>CHIEF HOUSEKEEPING, SECURITY &amp; PARKING</t>
  </si>
  <si>
    <t>PURI LESTARI F-15 PARAK LAWEH</t>
  </si>
  <si>
    <t>RACHMAN</t>
  </si>
  <si>
    <t>R1W-1i922000</t>
  </si>
  <si>
    <t>R1W1i9220003</t>
  </si>
  <si>
    <t>TANJUNGBALAI KARIMUN</t>
  </si>
  <si>
    <t>Jl:Pertambangan Tebing No:12 RT. Rt 003/003 Kel. Tebing</t>
  </si>
  <si>
    <t>ZULKIFLI</t>
  </si>
  <si>
    <t>R1W-1j354000</t>
  </si>
  <si>
    <t>R1W1j3540002</t>
  </si>
  <si>
    <t>Per.beringin indah lestari blok H no 01 RT.3/1 Balai Gadang</t>
  </si>
  <si>
    <t>ERZON</t>
  </si>
  <si>
    <t>R1W-1j355000</t>
  </si>
  <si>
    <t>R1W1j3550003</t>
  </si>
  <si>
    <t>OFF 2 NETWORK QUALITY MGT &amp; ADMIN</t>
  </si>
  <si>
    <t>Jl.BARU ANDALAS NO.23B RT. 003/005 Kel. SIMPANG HARU</t>
  </si>
  <si>
    <t>OKSELNIR YASURE</t>
  </si>
  <si>
    <t>R1W-1j921100</t>
  </si>
  <si>
    <t>PLASA SALIMPAUNG</t>
  </si>
  <si>
    <t>R1W1j9211002</t>
  </si>
  <si>
    <t>OFF 3 PLASA SALIMPAUNG</t>
  </si>
  <si>
    <t>TJ. BARULAK</t>
  </si>
  <si>
    <t>Jl. pincuran 7 no 502- Kel. baringin</t>
  </si>
  <si>
    <t>TANAH DATAR /BATU SANGKAR</t>
  </si>
  <si>
    <t>EKWAR</t>
  </si>
  <si>
    <t>R1W1i9110005</t>
  </si>
  <si>
    <t>BAYANG</t>
  </si>
  <si>
    <t>Jl.SUDIMULYO NO.3 RT. 002/003 Kel. SEI JANG</t>
  </si>
  <si>
    <t>HARRY FERNANDES</t>
  </si>
  <si>
    <t>R1W-1i411000</t>
  </si>
  <si>
    <t>R1W1i4110011</t>
  </si>
  <si>
    <t>SELAYO</t>
  </si>
  <si>
    <t>Perum.TAMAN SARI BLOK F NO 100 RT. 005/002 Kel. TIBAN BARU</t>
  </si>
  <si>
    <t>DESFIRIZAL, S.AP</t>
  </si>
  <si>
    <t>R1W-1h460000</t>
  </si>
  <si>
    <t>R1W1h4600003</t>
  </si>
  <si>
    <t>AIRMOLEK</t>
  </si>
  <si>
    <t>JL.ROKAN BTN PERMAI BLOK B NO-NO 26</t>
  </si>
  <si>
    <t>DURI</t>
  </si>
  <si>
    <t>SUDUNG SITUMORANG</t>
  </si>
  <si>
    <t>R1W-1i453000</t>
  </si>
  <si>
    <t>R1W1i4530003</t>
  </si>
  <si>
    <t>SIDALUDALU</t>
  </si>
  <si>
    <t>Komp.Permatapuri II Blok V no 21 Batuaji batam RT. 5/RW021</t>
  </si>
  <si>
    <t>SEBRAN</t>
  </si>
  <si>
    <t>R6W-6a561000</t>
  </si>
  <si>
    <t>R6W6a5610003</t>
  </si>
  <si>
    <t>Jl.DR.SUTOMO RT. 032/- Kel. KARANG REJO</t>
  </si>
  <si>
    <t>JOHANIS BERUATYAAN</t>
  </si>
  <si>
    <t>R7W-7e912000</t>
  </si>
  <si>
    <t>R7W7e9120003</t>
  </si>
  <si>
    <t>Jl.MUTIARA RT. 015/005 Kel. GALAY DUBU</t>
  </si>
  <si>
    <t>DOBO</t>
  </si>
  <si>
    <t>FREDIK HENRY WATLOLY</t>
  </si>
  <si>
    <t>R7W-7e450070</t>
  </si>
  <si>
    <t>PLASA NAMLEA</t>
  </si>
  <si>
    <t>R7W7e4500701</t>
  </si>
  <si>
    <t>SPV PLASA NAMLEA</t>
  </si>
  <si>
    <t>JL DR KAYADOE RT.004/01</t>
  </si>
  <si>
    <t>STEVANUS ANTHONY</t>
  </si>
  <si>
    <t>R7W-7e450050</t>
  </si>
  <si>
    <t>PLASA SAPARUA</t>
  </si>
  <si>
    <t>R7W7e4500501</t>
  </si>
  <si>
    <t>SPV PLASA SAPARUA</t>
  </si>
  <si>
    <t>DR KAYADOE RT.004/RW.01</t>
  </si>
  <si>
    <t>HERMANUS TIMOTIUS N. MANUHUTU</t>
  </si>
  <si>
    <t>R7W-7e4500A0</t>
  </si>
  <si>
    <t>PLASA PASSO</t>
  </si>
  <si>
    <t>R7W7e4500A01</t>
  </si>
  <si>
    <t>SPV PLASA PASSO</t>
  </si>
  <si>
    <t>BANDANEIRA/MASOHI</t>
  </si>
  <si>
    <t>PATTIMURA</t>
  </si>
  <si>
    <t>THAMRIN RASYID</t>
  </si>
  <si>
    <t>R7W-7f921020</t>
  </si>
  <si>
    <t>PLASA GALELA</t>
  </si>
  <si>
    <t>R7W7f9210201</t>
  </si>
  <si>
    <t>SPV PLASA GALELA</t>
  </si>
  <si>
    <t>Jl.KETAPANG III RT. 006 / 003 Kel. JATI PERUMNAS</t>
  </si>
  <si>
    <t>DAVID CHARLES KARANELAN</t>
  </si>
  <si>
    <t>R7W-7e450030</t>
  </si>
  <si>
    <t>PLASA PIRU</t>
  </si>
  <si>
    <t>R7W7e4500301</t>
  </si>
  <si>
    <t>SPV PLASA PIRU</t>
  </si>
  <si>
    <t>PIRU</t>
  </si>
  <si>
    <t>MASOHI</t>
  </si>
  <si>
    <t>R1W-1j921060</t>
  </si>
  <si>
    <t>PLASA PADANG PANJANG</t>
  </si>
  <si>
    <t>R1W1j9210602</t>
  </si>
  <si>
    <t>OFF 3 PLASA PADANG PANJANG</t>
  </si>
  <si>
    <t>JL.ABDULLAH AHMAD</t>
  </si>
  <si>
    <t>RUSDI M.A</t>
  </si>
  <si>
    <t>R1W-1i452020</t>
  </si>
  <si>
    <t>PLASA BELAKANG PADANG</t>
  </si>
  <si>
    <t>R1W1i4520201</t>
  </si>
  <si>
    <t>SPV PLASA BELAKANG PADANG</t>
  </si>
  <si>
    <t>BELAKANG PADANG</t>
  </si>
  <si>
    <t>KAMPUNG TENGAH RT. 001/001 Kel. TANJUNG SARI</t>
  </si>
  <si>
    <t>THOMIYANTO</t>
  </si>
  <si>
    <t>R1W-1h452010</t>
  </si>
  <si>
    <t>PLASA BENGKALIS</t>
  </si>
  <si>
    <t>R1W1h4520101</t>
  </si>
  <si>
    <t>SPV PLASA BENGKALIS</t>
  </si>
  <si>
    <t>JL. PANGLIMA MINAL</t>
  </si>
  <si>
    <t>DARLIS</t>
  </si>
  <si>
    <t>R1W-1h326000</t>
  </si>
  <si>
    <t>R1W1h3260003</t>
  </si>
  <si>
    <t>KOMP WIDYAGRAHA BLOK C 21</t>
  </si>
  <si>
    <t>BUSTAMAR</t>
  </si>
  <si>
    <t>R1W-1j31a020</t>
  </si>
  <si>
    <t>SITE OPERATION &amp; POJ 2</t>
  </si>
  <si>
    <t>R1W1j31a0210</t>
  </si>
  <si>
    <t>komp. jihad blok c/17 RT. 002/ 003 Kel. BATIPUH PANJANG</t>
  </si>
  <si>
    <t xml:space="preserve"> PADANG</t>
  </si>
  <si>
    <t>JOHARIAH</t>
  </si>
  <si>
    <t>R7W-7a521000</t>
  </si>
  <si>
    <t>R7W7a5210001</t>
  </si>
  <si>
    <t>Jl.SERIGALA VI.NO.4 RT. 002 / 002 Kel. MAMAJANG DALAM</t>
  </si>
  <si>
    <t>SISWO SUTARDI HARJOSUMARTO</t>
  </si>
  <si>
    <t>R3W3f3110001</t>
  </si>
  <si>
    <t>ASMAN FULFILLMENT (MPP)</t>
  </si>
  <si>
    <t>Jl.MELATI II NO 35 E.23 Kel. MELATIWANGI</t>
  </si>
  <si>
    <t>KABOPATEN BANDUNG</t>
  </si>
  <si>
    <t>ADANG TARYONO</t>
  </si>
  <si>
    <t>JGSD-c100100</t>
  </si>
  <si>
    <t>OPERATION</t>
  </si>
  <si>
    <t>JGSDC1001007</t>
  </si>
  <si>
    <t>TRANSPORT MANAGMT SERVICE ASS. MANAGER</t>
  </si>
  <si>
    <t>JL. PANGAUBAN KAMP.SUKA MULYA RT03/08 NO.80  KATAPANG</t>
  </si>
  <si>
    <t>YANTO</t>
  </si>
  <si>
    <t>HCB-20210000</t>
  </si>
  <si>
    <t>TALENT &amp; PROHIRE ACQUISITION OPERATION</t>
  </si>
  <si>
    <t>HCB202100006</t>
  </si>
  <si>
    <t>OFF 1 PROHIRE MONITORING &amp; EVALUATION</t>
  </si>
  <si>
    <t>Perum.GIRI MANDE BLOK C.III-1 RT.8/4 KARANG PAMULANG</t>
  </si>
  <si>
    <t>MADIRAH SUHARA</t>
  </si>
  <si>
    <t>JGSD-d101500</t>
  </si>
  <si>
    <t>BM GMP BANDUNG</t>
  </si>
  <si>
    <t>JGSDD1015010</t>
  </si>
  <si>
    <t>CHIEF HOUSEKEEPING</t>
  </si>
  <si>
    <t>CIBEUNYING KOLOT RT05/21 NO 16</t>
  </si>
  <si>
    <t>PUJONO</t>
  </si>
  <si>
    <t>DR3104400006</t>
  </si>
  <si>
    <t>OFF 3 PHYSICAL SECURITY</t>
  </si>
  <si>
    <t>KP BOJONGPULUS 24 RT07/01</t>
  </si>
  <si>
    <t>R4W4c9420002</t>
  </si>
  <si>
    <t>SPV SITE OPERATION &amp; POJ PEMALANG</t>
  </si>
  <si>
    <t>Jl.semanggi 3 no.3 rt.7/ rw.5 mejasem barat kramat RT. 7/5</t>
  </si>
  <si>
    <t>KAB. TEGAL</t>
  </si>
  <si>
    <t>NASWAR</t>
  </si>
  <si>
    <t>R1W1h5210003</t>
  </si>
  <si>
    <t>SILUNGKANG</t>
  </si>
  <si>
    <t>Jl. DAMAI Gg PRTAMA NO. 1 RT. 002/011 Kel. REJOSARI</t>
  </si>
  <si>
    <t>JAMALIS</t>
  </si>
  <si>
    <t>R1W-1j912000</t>
  </si>
  <si>
    <t>R1W1j9120003</t>
  </si>
  <si>
    <t>EMPELU RT. 006 Kel. EMPELU</t>
  </si>
  <si>
    <t>MUARO BUNGO,/ BUNGO</t>
  </si>
  <si>
    <t>M. SARANG.SB</t>
  </si>
  <si>
    <t>R1W-1i326000</t>
  </si>
  <si>
    <t>R1W1i3260004</t>
  </si>
  <si>
    <t>Kampung Melayu No.50 RT. 004/004 Kel. Ds. sekanak Raya</t>
  </si>
  <si>
    <t>P.BATAM</t>
  </si>
  <si>
    <t>RACHMAD</t>
  </si>
  <si>
    <t>R2W2d4110017</t>
  </si>
  <si>
    <t>JL. Arjuna parakan Rt. 02/08 No.120</t>
  </si>
  <si>
    <t>Tanggerang Selatan</t>
  </si>
  <si>
    <t>SUNJAYA</t>
  </si>
  <si>
    <t>R2W2a9340005</t>
  </si>
  <si>
    <t>SPV SITE OPERATION &amp; POJ LENGKONG (MPP)</t>
  </si>
  <si>
    <t>DASANA INDAH BLOK UC 7 NO.24 RT. 010 RW 024 BOJONG NANGKA</t>
  </si>
  <si>
    <t>SUKIMAN</t>
  </si>
  <si>
    <t>R2W2b5300007</t>
  </si>
  <si>
    <t>BADRAN SARI</t>
  </si>
  <si>
    <t>Jl.BUNGUR NO 59 RT. 015/05 Kel. BANGKA</t>
  </si>
  <si>
    <t>JAKARTA-SELATAN</t>
  </si>
  <si>
    <t>ENCU DARSU</t>
  </si>
  <si>
    <t>R2W2g31a0304</t>
  </si>
  <si>
    <t>TRIDAYA 3 BLOK D14/16 RT. 003/005 Kel. SUMBER JAYA</t>
  </si>
  <si>
    <t>COP-f4204000</t>
  </si>
  <si>
    <t>CUSTOMER CARE CONTROL CENTER</t>
  </si>
  <si>
    <t>COPf42040003</t>
  </si>
  <si>
    <t>OFF 1 TRACKING INTERFERENCE &amp; ASSURANCE</t>
  </si>
  <si>
    <t>Jl.Kramat III No.79 RT. 007/010 Kel. Lubang Buaya</t>
  </si>
  <si>
    <t>MARDONGAN SIMANJUNTAK</t>
  </si>
  <si>
    <t>R2W-2h361000</t>
  </si>
  <si>
    <t>R2W2h3610002</t>
  </si>
  <si>
    <t>LAUMIL</t>
  </si>
  <si>
    <t>Jl.DADAP 5 NO 11 ATSIRI PERMAI - CITAYAM RT.10 / 012</t>
  </si>
  <si>
    <t>ALAMSYAH</t>
  </si>
  <si>
    <t>R2W2b3610016</t>
  </si>
  <si>
    <t>PEJATEN TIMUR RT. 017/07 Kel. PEJATEN TIMUR</t>
  </si>
  <si>
    <t>SRIYONO</t>
  </si>
  <si>
    <t>R2W2a9250013</t>
  </si>
  <si>
    <t>BUGEL MAS INDAH BLOK A10 NO:11 RT. 002 / 004 Kel. BUGEL</t>
  </si>
  <si>
    <t>DARWAN</t>
  </si>
  <si>
    <t>R2W-2i913000</t>
  </si>
  <si>
    <t>R2W2i9130002</t>
  </si>
  <si>
    <t>Jl.M.Toha Perum.Pondok Arum Blok.B8 No.4  RT.006 Rw.02</t>
  </si>
  <si>
    <t>HENDRAS IRIANTO</t>
  </si>
  <si>
    <t>R2W2e41a0005</t>
  </si>
  <si>
    <t>OFF 3 SERVICE AREA (MPP)</t>
  </si>
  <si>
    <t>Jl.JAMPEA LORONG 22 NO.7 RT. 005 / 007 Kel. KOJA</t>
  </si>
  <si>
    <t>SUPRIATNO</t>
  </si>
  <si>
    <t>R2W-2i411000</t>
  </si>
  <si>
    <t>R2W2i4110006</t>
  </si>
  <si>
    <t>Komp Tpi bl b8 no 16 RT. 025 / 005 Kel. Pipitan</t>
  </si>
  <si>
    <t>KASIMUN</t>
  </si>
  <si>
    <t>R2W2e5300003</t>
  </si>
  <si>
    <t>OFF 2 SECURITY &amp; SAFETY (MPP)</t>
  </si>
  <si>
    <t>BEKASI GRIYA ASRI 1 BLOK D15/18 RT. 06/029 Kel. SUMBERJAYA</t>
  </si>
  <si>
    <t>FALAHUDDIN</t>
  </si>
  <si>
    <t>R1W1f4500005</t>
  </si>
  <si>
    <t>SPV PLASA MANNA</t>
  </si>
  <si>
    <t>PINTU BATU RT III NO.30</t>
  </si>
  <si>
    <t>NGADINO</t>
  </si>
  <si>
    <t>R2W-2i931000</t>
  </si>
  <si>
    <t>R2W2i9310001</t>
  </si>
  <si>
    <t>komp sekneg blok b1/1 Rt 1/4 Panunggangan Utara RT. 1/4</t>
  </si>
  <si>
    <t>HARJONI</t>
  </si>
  <si>
    <t>R2W2f5620002</t>
  </si>
  <si>
    <t>OFF 2 DEBT MANAGEMENT (MPP)</t>
  </si>
  <si>
    <t>Perum.Mangun Jaya 1.Jl. Kamboja 1. Blok CD.2.no.4. RT. 9/11</t>
  </si>
  <si>
    <t>R2W2a5300003</t>
  </si>
  <si>
    <t>Jl. Tugu Karya I RT. 002/012 Kel. Cipondoh</t>
  </si>
  <si>
    <t>DUROKHIM</t>
  </si>
  <si>
    <t>R2W2f4210004</t>
  </si>
  <si>
    <t>Perum.PEJUANG JAYA BLOK A NO:179 RT. 002/011 Kel. PEJUANG</t>
  </si>
  <si>
    <t>WAJI</t>
  </si>
  <si>
    <t>DSO-01050000</t>
  </si>
  <si>
    <t>SECRETARY &amp; ADMINISTRATION</t>
  </si>
  <si>
    <t>DSO010500005</t>
  </si>
  <si>
    <t>OFF 2 SECRETARY EGM</t>
  </si>
  <si>
    <t>Kp.Tajur RT. 07 / 04 Kel. Pamegarsari</t>
  </si>
  <si>
    <t>BAMBANG MARGONO</t>
  </si>
  <si>
    <t>R2W-2c530000</t>
  </si>
  <si>
    <t>R2W2c5300002</t>
  </si>
  <si>
    <t>Asrama Brimob Cipinang Bawah Bolok.A No.8 RT.1/14 Cipinang</t>
  </si>
  <si>
    <t>SUPARTONO</t>
  </si>
  <si>
    <t>R1W-1g540000</t>
  </si>
  <si>
    <t>R1W1g5400002</t>
  </si>
  <si>
    <t>KOBA</t>
  </si>
  <si>
    <t>JL.Tangsi Dalam 1. No.40. RT.01. RW.01. Pangkalpinang</t>
  </si>
  <si>
    <t>Pangkalpinang</t>
  </si>
  <si>
    <t>A. SUTISNA</t>
  </si>
  <si>
    <t>R2W2a9320003</t>
  </si>
  <si>
    <t>KP. SUKA BAKTI RT. 003/002 Kel. SUKA BAKTI</t>
  </si>
  <si>
    <t>PRIYATMO</t>
  </si>
  <si>
    <t>DR2-11200000</t>
  </si>
  <si>
    <t>DR2112000002</t>
  </si>
  <si>
    <t>Jl. Buntu I No. 48 RT. 002/08 Kel. Meruyung</t>
  </si>
  <si>
    <t>SURYADI</t>
  </si>
  <si>
    <t>R2W2f5140004</t>
  </si>
  <si>
    <t>GG. RAWA ELOK RT. 003/01 Kel. BALEKAMBANG</t>
  </si>
  <si>
    <t>BOEDI WIDODO</t>
  </si>
  <si>
    <t>R2W-2d381000</t>
  </si>
  <si>
    <t>R2W2d3810005</t>
  </si>
  <si>
    <t>KAMPUNG KRAMAT Kel. CILILITAN</t>
  </si>
  <si>
    <t>JAKARTA  TIMUR</t>
  </si>
  <si>
    <t>MISTO</t>
  </si>
  <si>
    <t>R2W-2c415000</t>
  </si>
  <si>
    <t>SERVICE AREA CMP</t>
  </si>
  <si>
    <t>R2W2c4150003</t>
  </si>
  <si>
    <t>kampung rawa bebek no.34 RT. 005/008 Kel. kota baru</t>
  </si>
  <si>
    <t>SRI SUHARTO</t>
  </si>
  <si>
    <t>R2W-2e521000</t>
  </si>
  <si>
    <t>R2W2e5210003</t>
  </si>
  <si>
    <t>Jl. Kramat No 37 RT. 003/002 Kel. Lubang Buaya</t>
  </si>
  <si>
    <t>NARYONO</t>
  </si>
  <si>
    <t>R2W2c5130002</t>
  </si>
  <si>
    <t>Jl.P KARIMUN JAWA 19 NO 158 RT. 007/013 Kel. AREN JAYA</t>
  </si>
  <si>
    <t>HARJITO</t>
  </si>
  <si>
    <t>R2W-2d530000</t>
  </si>
  <si>
    <t>R2W2d5300004</t>
  </si>
  <si>
    <t>KP PONDOK RT 02/02 No. 52 Kel. Curug Kec. Bojongsari</t>
  </si>
  <si>
    <t>ARIF ROSFYAN</t>
  </si>
  <si>
    <t>DR2-10410000</t>
  </si>
  <si>
    <t>DR2104100003</t>
  </si>
  <si>
    <t>Jl. Empu Kanwa XI   NO. 7 RT.007, RW.006</t>
  </si>
  <si>
    <t>SOEPRIJADI</t>
  </si>
  <si>
    <t>R2W-2e416000</t>
  </si>
  <si>
    <t>SERVICE AREA STR</t>
  </si>
  <si>
    <t>R2W2e4160004</t>
  </si>
  <si>
    <t>BAKTI IV RT4/1/48 SUNTER JAYA</t>
  </si>
  <si>
    <t>WAHYONO</t>
  </si>
  <si>
    <t>R2W2i9310003</t>
  </si>
  <si>
    <t>SPV PLASA CIKUPA</t>
  </si>
  <si>
    <t>Jl.Melati II no 87 RT. 001/02 Kel. Tanah Tinggi</t>
  </si>
  <si>
    <t>JUANDA</t>
  </si>
  <si>
    <t>R2W-2e453000</t>
  </si>
  <si>
    <t>R2W2e4530006</t>
  </si>
  <si>
    <t>OFF 3 FAULT HANDLING</t>
  </si>
  <si>
    <t>Jl.PEPAYA II NO.9 RT. 006/001 Kel. CENGKARENG BARAT</t>
  </si>
  <si>
    <t>R2W-2e371000</t>
  </si>
  <si>
    <t>R2W2e3710006</t>
  </si>
  <si>
    <t>OFF 3 OLO FULFILLMENT &amp; ASSURANCE</t>
  </si>
  <si>
    <t>Kp. Rawa Bebek RT. 017/011 Kel. Penjaringan</t>
  </si>
  <si>
    <t>MAHYUDIN M.D.</t>
  </si>
  <si>
    <t>R2W2c3330012</t>
  </si>
  <si>
    <t>OFF 3 CONSTRUCTION SUPERVISION</t>
  </si>
  <si>
    <t>CEMPAKA PUTIH BARAT XI NO.1 RT.4/8 CEMPAKA PUTIH BARAT</t>
  </si>
  <si>
    <t>R2W2f5300005</t>
  </si>
  <si>
    <t>Jl. Penganten Ali 1. RT. Rt 002 / 06 Kel. Ciracas</t>
  </si>
  <si>
    <t>HAMDI</t>
  </si>
  <si>
    <t>R5W-5k356000</t>
  </si>
  <si>
    <t>R5W5k3560003</t>
  </si>
  <si>
    <t>TIWU BOKAH RT. 002 Kel. PRAYA</t>
  </si>
  <si>
    <t>PRAYA LOMBOK TENGAH</t>
  </si>
  <si>
    <t>SLAMET SUKARMEN</t>
  </si>
  <si>
    <t>R5W5j9220004</t>
  </si>
  <si>
    <t>MAKASAR</t>
  </si>
  <si>
    <t>Jl. Nusa indah VI / 82 Kel. Baler Bale Agung</t>
  </si>
  <si>
    <t>JEMBRANA</t>
  </si>
  <si>
    <t>I NENGAH ARDANA</t>
  </si>
  <si>
    <t>R5W-5i514000</t>
  </si>
  <si>
    <t>R5W5i5140004</t>
  </si>
  <si>
    <t>JL.GUNUNG ANDAKASA GANG MATAHARI V NO.54 DENPASAR</t>
  </si>
  <si>
    <t>JEMI FOSES EDISON BULLU</t>
  </si>
  <si>
    <t>R5W-5l911080</t>
  </si>
  <si>
    <t>PLASA LEWOLEBA</t>
  </si>
  <si>
    <t>R5W5l9110804</t>
  </si>
  <si>
    <t>OFF 3 PLASA LEWOEBA</t>
  </si>
  <si>
    <t>ROTE</t>
  </si>
  <si>
    <t>WALAKEAM RT. 008 / 003 Kel. LEWOLEBA</t>
  </si>
  <si>
    <t>LEWOLEBA</t>
  </si>
  <si>
    <t>YOHANES RANDE</t>
  </si>
  <si>
    <t>R5W-5l911020</t>
  </si>
  <si>
    <t>PLASA ENDE</t>
  </si>
  <si>
    <t>R5W5l9110201</t>
  </si>
  <si>
    <t>SPV PLASA ENDE</t>
  </si>
  <si>
    <t>Jl.Nuamuri RT. 030/008 Kel. Onekore</t>
  </si>
  <si>
    <t>KAPITAN LINGGA</t>
  </si>
  <si>
    <t>R5W-5l450000</t>
  </si>
  <si>
    <t>R5W5l4500003</t>
  </si>
  <si>
    <t>OFF 2 QOS, SLG &amp; DATA CUSTOMER</t>
  </si>
  <si>
    <t>LAMAHALA</t>
  </si>
  <si>
    <t>Jl. NUSA BUNGA RT. 026 / 007 Kel. KAYU PUTIH</t>
  </si>
  <si>
    <t xml:space="preserve"> KUPANG</t>
  </si>
  <si>
    <t>I NYOMAN ARKA</t>
  </si>
  <si>
    <t>R5W5i5300004</t>
  </si>
  <si>
    <t>JL.TUKAD PAKERISAN  NO.9 PANJER DENPASAR</t>
  </si>
  <si>
    <t>I GEDE MASTA</t>
  </si>
  <si>
    <t>R5W-5i31a800</t>
  </si>
  <si>
    <t>SITE OPERATION &amp; POJ TOHPATI</t>
  </si>
  <si>
    <t>R5W5i31a8001</t>
  </si>
  <si>
    <t>SPV SITE OPERATION &amp; POJ TOHPATI</t>
  </si>
  <si>
    <t>PADANG ASRI GG IV / 19 DENPASAR</t>
  </si>
  <si>
    <t>I MADE SIYEM</t>
  </si>
  <si>
    <t>R5W-5j321000</t>
  </si>
  <si>
    <t>R5W5j3210004</t>
  </si>
  <si>
    <t>OFF 2 CAPEX MANAGEMENT</t>
  </si>
  <si>
    <t>BR MASPAIT Kel. KERAMAS</t>
  </si>
  <si>
    <t>I GUSTI AGUNG MAYUN</t>
  </si>
  <si>
    <t>R5W-5i356000</t>
  </si>
  <si>
    <t>R5W5i3560004</t>
  </si>
  <si>
    <t>BANJAR MUNGGU JLN. DWIJENDRA NO.1 MENGWI BADUNG</t>
  </si>
  <si>
    <t>DAVID GUSI</t>
  </si>
  <si>
    <t>R5W-5l35A400</t>
  </si>
  <si>
    <t>R5W5l35A4002</t>
  </si>
  <si>
    <t>Jl.sukarno hatta RT. 22/04 Kel. kota baru</t>
  </si>
  <si>
    <t>I NYOMAN NENA</t>
  </si>
  <si>
    <t>R5W-5i451000</t>
  </si>
  <si>
    <t>R5W5i4510003</t>
  </si>
  <si>
    <t>JL. LETDA RETA NO.73 DENPASAR</t>
  </si>
  <si>
    <t>SUKIRMAN, S.E</t>
  </si>
  <si>
    <t>R4W4b9220003</t>
  </si>
  <si>
    <t>SPV SITE OPERATION &amp; POJ CILACAP (MPP)</t>
  </si>
  <si>
    <t>Perum Citra Merapai Jl Merapi RT 03/RW V Kelurahan Sidanegar</t>
  </si>
  <si>
    <t>MASDUKI</t>
  </si>
  <si>
    <t>R4W-4a371000</t>
  </si>
  <si>
    <t>R4W4a3710002</t>
  </si>
  <si>
    <t>TUGUREJO RT. 003/004 Kel. TUGUREJO</t>
  </si>
  <si>
    <t>SUPRIHATIN</t>
  </si>
  <si>
    <t>R4W4a3710004</t>
  </si>
  <si>
    <t>Jl.Candi Pawon Sel XI No: 1 Kel.Kalipancur  Kec.Ngaliyan</t>
  </si>
  <si>
    <t>SUYOTO</t>
  </si>
  <si>
    <t>R4W-4f921010</t>
  </si>
  <si>
    <t>PLASA SLEMAN</t>
  </si>
  <si>
    <t>R4W4f9210101</t>
  </si>
  <si>
    <t>SPV PLASA SLEMAN</t>
  </si>
  <si>
    <t>JOBOHAN RT. 003/023 Kel. BOKOHARJO</t>
  </si>
  <si>
    <t>WIDADA</t>
  </si>
  <si>
    <t>R4W-4f361000</t>
  </si>
  <si>
    <t>R4W4f3610002</t>
  </si>
  <si>
    <t>Serut RT. 05/19 Kel. Bokoharjo</t>
  </si>
  <si>
    <t>R4W-4a331000</t>
  </si>
  <si>
    <t>R4W4a3310002</t>
  </si>
  <si>
    <t>BUKIT CEMPAKA II NO 42 RT. 002 / 021 Kel. SENDANG MULYO</t>
  </si>
  <si>
    <t>R4W-4g31a000</t>
  </si>
  <si>
    <t>SITE OPERATION &amp; POJ SURAKARTA</t>
  </si>
  <si>
    <t>R4W4g31a0002</t>
  </si>
  <si>
    <t>SPV SITE OPERATION &amp; POJ SURAKARTA</t>
  </si>
  <si>
    <t>SUKOHARJO RT. 003/002 Kel. SUKOHARJO</t>
  </si>
  <si>
    <t>MUZAENI, S.E</t>
  </si>
  <si>
    <t>PWD0</t>
  </si>
  <si>
    <t>Purwodadi</t>
  </si>
  <si>
    <t>R4W-4d942000</t>
  </si>
  <si>
    <t>R4W4d9420002</t>
  </si>
  <si>
    <t>SPV SITE OPERATION &amp; POJ PURWODADI</t>
  </si>
  <si>
    <t>Jl. Raya Randublatung No. 52 Ds. Mernung RT.1/1 MERNUNG</t>
  </si>
  <si>
    <t>CEPU-BLORA</t>
  </si>
  <si>
    <t>MUFADILAN, S.E</t>
  </si>
  <si>
    <t>R4W4b3210003</t>
  </si>
  <si>
    <t>Jl. MLIWIS I NO.11 RT. 007/002 Kel. TEGALREJA</t>
  </si>
  <si>
    <t>AGUS WANTO, S.E</t>
  </si>
  <si>
    <t>R4W-4d931030</t>
  </si>
  <si>
    <t>PLASA REMBANG</t>
  </si>
  <si>
    <t>R4W4d9310301</t>
  </si>
  <si>
    <t>SPV PLASA REMBANG</t>
  </si>
  <si>
    <t>Jl.mopahit no.27d Kel. sidowayah</t>
  </si>
  <si>
    <t>PUDJI WAHYUDI, S.E</t>
  </si>
  <si>
    <t>R4W-4d353000</t>
  </si>
  <si>
    <t>R4W4d3530002</t>
  </si>
  <si>
    <t>BEJI RT. 003/001 Kel. BEJI</t>
  </si>
  <si>
    <t>TARNO, S.E</t>
  </si>
  <si>
    <t>R4W4g9110002</t>
  </si>
  <si>
    <t>Jl.Pelangi Tengah No 10 Kel. Mojosongo</t>
  </si>
  <si>
    <t>WALUYO BUDISANTOSO</t>
  </si>
  <si>
    <t>R4W-4c932000</t>
  </si>
  <si>
    <t>R4W4c9320002</t>
  </si>
  <si>
    <t>SPV SITE OPERATION &amp; POJ SLAWI</t>
  </si>
  <si>
    <t>jl,pala barat 6 /438 mejasem Tegal RT.4/14 Mejsem Barat</t>
  </si>
  <si>
    <t>SUGITO, S.E</t>
  </si>
  <si>
    <t>R4W-4g371000</t>
  </si>
  <si>
    <t>R4W4g3710003</t>
  </si>
  <si>
    <t>Dusun,KLEMBORAN RT. 003/003 Kel. BATURAN</t>
  </si>
  <si>
    <t>R4W-4e450000</t>
  </si>
  <si>
    <t>R4W4e4500004</t>
  </si>
  <si>
    <t>OFF 2 CUSTOMER HANDLING</t>
  </si>
  <si>
    <t>Dusun CATAK RT. 002 / 006 Kel. MADYOCONDRO</t>
  </si>
  <si>
    <t>R6W6a31f0001</t>
  </si>
  <si>
    <t>KARANGANYAR/SOLO</t>
  </si>
  <si>
    <t>Jl.SEPINGGAN BARU RT. 17 Kel. SEPINGGAN BARU KOTA</t>
  </si>
  <si>
    <t>ABDUL SALIM</t>
  </si>
  <si>
    <t>R6W6e3220001</t>
  </si>
  <si>
    <t>ASMAN PARTNERSHIP INFRASTRUCTURE (MPP)</t>
  </si>
  <si>
    <t>Jl.ANGSANA RT. 08/X Kel. LOKTABAT UTARA</t>
  </si>
  <si>
    <t>R6W6a3210001</t>
  </si>
  <si>
    <t>Jl. M. HATTA GANG THAMRIN RT.28</t>
  </si>
  <si>
    <t>MUARAJAWA</t>
  </si>
  <si>
    <t>TAHJUDIN</t>
  </si>
  <si>
    <t>R6W6a3260002</t>
  </si>
  <si>
    <t>OFF 2 MONITORING&amp;EVALUATION PROJECT (MPP</t>
  </si>
  <si>
    <t>Jl. jend sudirman rt12 no 88A RT. RT 12 NO 28 Kel. DAMAI</t>
  </si>
  <si>
    <t>SAKIDI</t>
  </si>
  <si>
    <t>TTG0</t>
  </si>
  <si>
    <t>Tanjung Tabalon</t>
  </si>
  <si>
    <t>R6W-6e912000</t>
  </si>
  <si>
    <t>R6W6e9120003</t>
  </si>
  <si>
    <t>Jl.telaga 20 kampung baru no 16 no 10 RT. 16/ 10 Belimbing</t>
  </si>
  <si>
    <t>TANJUNT TABALONG</t>
  </si>
  <si>
    <t>ADRIANTO</t>
  </si>
  <si>
    <t>R6W-6e326000</t>
  </si>
  <si>
    <t>R6W6e3260004</t>
  </si>
  <si>
    <t>PANGKALANBUN</t>
  </si>
  <si>
    <t>Jl.A.YANI.KM 15.100 RT. RT.023 Kel. GAMBUT</t>
  </si>
  <si>
    <t>GAMBUT</t>
  </si>
  <si>
    <t>REBAN</t>
  </si>
  <si>
    <t>R6W6a2000003</t>
  </si>
  <si>
    <t>Jl.S.AMPAL NO.30 RT. 44 Kel. SUMBER REJO</t>
  </si>
  <si>
    <t>SUJARNO</t>
  </si>
  <si>
    <t>KSN0</t>
  </si>
  <si>
    <t>Kasongan</t>
  </si>
  <si>
    <t>R6W-6b31a010</t>
  </si>
  <si>
    <t>SITE OPERATION &amp; POJ PALANGKARAYA</t>
  </si>
  <si>
    <t>R6W6b31a0105</t>
  </si>
  <si>
    <t>SPV AREA KASONGAN</t>
  </si>
  <si>
    <t>KUALA PEMBUANG</t>
  </si>
  <si>
    <t>Jl. ISON BIRIM No. 42 RT. 004/- Kel. KASONGAN BARU</t>
  </si>
  <si>
    <t>KASONGAN</t>
  </si>
  <si>
    <t>HALOMOAN SIADARI</t>
  </si>
  <si>
    <t>R6W6b31g0002</t>
  </si>
  <si>
    <t>Jl. LUMBA - LUMBA No: 03 Kel. BUKIT TUNGGAL</t>
  </si>
  <si>
    <t>FAKHRUDIN</t>
  </si>
  <si>
    <t>BOG0</t>
  </si>
  <si>
    <t>Bontang</t>
  </si>
  <si>
    <t>R6W-6f912000</t>
  </si>
  <si>
    <t>OPERATION &amp; MAINTENANCE 1</t>
  </si>
  <si>
    <t>R6W6f9120002</t>
  </si>
  <si>
    <t>SPV SITE OPERATION &amp; POJ BONTANG</t>
  </si>
  <si>
    <t>Jl.A.YANI GG.SELAT TIMUR NO.73 Kel. API-API</t>
  </si>
  <si>
    <t>BONTANG</t>
  </si>
  <si>
    <t>RUSTAM EFENDI</t>
  </si>
  <si>
    <t>R6W-6e381000</t>
  </si>
  <si>
    <t>R6W6e3810002</t>
  </si>
  <si>
    <t>Jl.S.ADAM KOMP.MANDIRI LEST BLOK A.IV/105 RT.35/3</t>
  </si>
  <si>
    <t>SAUT TAMBUNAN</t>
  </si>
  <si>
    <t>SPT0</t>
  </si>
  <si>
    <t>Sampit</t>
  </si>
  <si>
    <t>R6W-6b941000</t>
  </si>
  <si>
    <t>R6W6b9410004</t>
  </si>
  <si>
    <t>SPV PLASA SAMPIT</t>
  </si>
  <si>
    <t>TAPUT</t>
  </si>
  <si>
    <t>Jl.Gunung Arjuno No 47 Sampit RT.44/8 Baamang Tengah</t>
  </si>
  <si>
    <t>KOTAWARINGIN TIMUR</t>
  </si>
  <si>
    <t>ARBIDI</t>
  </si>
  <si>
    <t>R6W-6d932000</t>
  </si>
  <si>
    <t>R6W6d9320003</t>
  </si>
  <si>
    <t>SPV SITE OPERATION &amp; POJ SINTANG</t>
  </si>
  <si>
    <t>Jl. PENGERAN ANTASARI Kel. TANJUNG PURI</t>
  </si>
  <si>
    <t>AGUS PRASETYA BOEDHI HARSONO</t>
  </si>
  <si>
    <t>PBU0</t>
  </si>
  <si>
    <t>Pangkalan Bun</t>
  </si>
  <si>
    <t>R6W-6b912010</t>
  </si>
  <si>
    <t>SITE OPERATION &amp; POJ PANGKALANBUN</t>
  </si>
  <si>
    <t>R6W6b9120101</t>
  </si>
  <si>
    <t>SPV SITE OPERATION &amp; POJ PANGKALANBUN</t>
  </si>
  <si>
    <t>JL. KASAN REJO KOMP. TELKOM</t>
  </si>
  <si>
    <t>PANGKALAN BUN</t>
  </si>
  <si>
    <t>SAWIYO</t>
  </si>
  <si>
    <t>R6W-6e382000</t>
  </si>
  <si>
    <t>R6W6e3820001</t>
  </si>
  <si>
    <t>ASMAN INTEGRATION SYSTEM SITE ADVALJAR</t>
  </si>
  <si>
    <t>Jl.TRASN KALIMATAN KOMP.KEMUNING INDAH NO.5 JALUR 1 RT. 26/2</t>
  </si>
  <si>
    <t>MARABAHAN</t>
  </si>
  <si>
    <t>AKHMAD SURYANI</t>
  </si>
  <si>
    <t>R6W-6e371000</t>
  </si>
  <si>
    <t>R6W6e3710002</t>
  </si>
  <si>
    <t>KOMP.  MUSTIKA  GRIYA  ANGKASA .KM.27 RT.42/11</t>
  </si>
  <si>
    <t>ACENG SUHEL</t>
  </si>
  <si>
    <t>R7W-7h520000</t>
  </si>
  <si>
    <t>R7W7h5200002</t>
  </si>
  <si>
    <t>Jl. Melati Kel. Klawuyuk</t>
  </si>
  <si>
    <t>ERNATE TAIME</t>
  </si>
  <si>
    <t>R7W-7b911030</t>
  </si>
  <si>
    <t>PLASA SENTANI</t>
  </si>
  <si>
    <t>R7W7b9110301</t>
  </si>
  <si>
    <t>SPV PLASA SENTANI</t>
  </si>
  <si>
    <t>SIBOI BOI</t>
  </si>
  <si>
    <t>KOMPLEKS LP ABEPURA</t>
  </si>
  <si>
    <t>ABEPURA</t>
  </si>
  <si>
    <t>SUTRISNA</t>
  </si>
  <si>
    <t>R3W3a3910002</t>
  </si>
  <si>
    <t>Jl.SUKIMUN NO 38 RT. 001/004 Kel. BAROS</t>
  </si>
  <si>
    <t>ENDANG SARIFUDIN</t>
  </si>
  <si>
    <t>R3W-3c460000</t>
  </si>
  <si>
    <t>R3W3c4600003</t>
  </si>
  <si>
    <t>Perum.hegar asih Jl.dahlia 3 blok 2 no. 45 RT.4/8 ciseureuh</t>
  </si>
  <si>
    <t>RUSMAN</t>
  </si>
  <si>
    <t>R3W-3f921000</t>
  </si>
  <si>
    <t>R3W3f9210003</t>
  </si>
  <si>
    <t>SPV SITE OPERATION &amp; POJ PADALARANG</t>
  </si>
  <si>
    <t>JL RD.Jabang Tutuko Blok B I No 4 RT02 RW10 Kom.Cipageran As</t>
  </si>
  <si>
    <t>IRYANTO</t>
  </si>
  <si>
    <t>RK00</t>
  </si>
  <si>
    <t>Rangkasbitung</t>
  </si>
  <si>
    <t>R2W-2i923000</t>
  </si>
  <si>
    <t>R2W2i9230003</t>
  </si>
  <si>
    <t>SPV SITE OPERATION &amp; POJ RANGKASBITUNG</t>
  </si>
  <si>
    <t>Jl. Bidin Surya Gunawan</t>
  </si>
  <si>
    <t>SONJAYA</t>
  </si>
  <si>
    <t>R3W-3e911040</t>
  </si>
  <si>
    <t>PLASA SUKANAGARA</t>
  </si>
  <si>
    <t>R3W3e9110401</t>
  </si>
  <si>
    <t>SPV PLASA SUKANAGARA</t>
  </si>
  <si>
    <t>PESONA CIANJUR INDAH BLOK i-3 NO.9 RT. 004/015 Kel. NAGRAK</t>
  </si>
  <si>
    <t>RAMLAN</t>
  </si>
  <si>
    <t>R1W1a3940005</t>
  </si>
  <si>
    <t>OFF 3 LOGIC NE ACCESS</t>
  </si>
  <si>
    <t>PERCUT</t>
  </si>
  <si>
    <t>Dusun XI Jl. RAHAYU Kel. SEI ROTAN</t>
  </si>
  <si>
    <t>PANGONDIAN LUMBAN TOBING</t>
  </si>
  <si>
    <t>R1W1c4140003</t>
  </si>
  <si>
    <t>Jl. Rajawali No.82 E RT. 001/004 Kel. Sipinggol pinggol</t>
  </si>
  <si>
    <t>PANIJO</t>
  </si>
  <si>
    <t>R1W1a5130006</t>
  </si>
  <si>
    <t>YOKJAKARTA</t>
  </si>
  <si>
    <t>Jl.KLAMBIR V GG PRIBADI II LK I NO 5 Kel. TANJUNG GUSTA</t>
  </si>
  <si>
    <t>RIADI</t>
  </si>
  <si>
    <t>R1W1c9220002</t>
  </si>
  <si>
    <t>BB.ULU</t>
  </si>
  <si>
    <t>Jl.Nila Kel. Sidomukti</t>
  </si>
  <si>
    <t>IBERAHIM AKHMAD</t>
  </si>
  <si>
    <t>R1W1a31a6004</t>
  </si>
  <si>
    <t>Jl.Y.P.HIJAU NO.19 LK-III Kel. LABUHAN DELI</t>
  </si>
  <si>
    <t>R1W1d9120005</t>
  </si>
  <si>
    <t>Gampong Jantho baru RT. 1 Kel. Jantho baru</t>
  </si>
  <si>
    <t>JANTHO</t>
  </si>
  <si>
    <t>R1W-1c325000</t>
  </si>
  <si>
    <t>R1W1c3250001</t>
  </si>
  <si>
    <t>JL.MELATI NO:59</t>
  </si>
  <si>
    <t>P.SIANTAR</t>
  </si>
  <si>
    <t>MANSUR</t>
  </si>
  <si>
    <t>R1W-1d450050</t>
  </si>
  <si>
    <t>PLASA BEUREUNUN</t>
  </si>
  <si>
    <t>R1W1d4500502</t>
  </si>
  <si>
    <t>OFF 3 PLASA Beureunun</t>
  </si>
  <si>
    <t>PIDIE</t>
  </si>
  <si>
    <t>Lpd Tunong Aceh Sigli 11April1962 Kel. Lampeudeu Tunong</t>
  </si>
  <si>
    <t>SIGLI ACEH</t>
  </si>
  <si>
    <t>JAKIMIN</t>
  </si>
  <si>
    <t>R1W1c4110009</t>
  </si>
  <si>
    <t>BLONGKUT</t>
  </si>
  <si>
    <t>Jl.TERATAI NO 15C RT. 003/002 Kel. SIMARITO</t>
  </si>
  <si>
    <t>MAHMUDDIN</t>
  </si>
  <si>
    <t>R1W1a31a7002</t>
  </si>
  <si>
    <t>SRI BULAN Kel. KELURAHAN MARTUBUNG</t>
  </si>
  <si>
    <t>SAMINGAN</t>
  </si>
  <si>
    <t>R1W-1c911020</t>
  </si>
  <si>
    <t>PLASA AEK KANOPAN</t>
  </si>
  <si>
    <t>R1W1c9110201</t>
  </si>
  <si>
    <t>SPV PLASA Aek Kanopan</t>
  </si>
  <si>
    <t>Pinggir Jati</t>
  </si>
  <si>
    <t>DAMULI PEKAN RT. 001/001 Kel. DAMULI PEKAN</t>
  </si>
  <si>
    <t>AEK KANOPAN</t>
  </si>
  <si>
    <t>YUSMEINIR</t>
  </si>
  <si>
    <t>R1W1c4110003</t>
  </si>
  <si>
    <t>Jl.TERATAI RAYA HUTA IV Kel. PEMATANG SIMALUNGUN</t>
  </si>
  <si>
    <t>MESTER</t>
  </si>
  <si>
    <t>R1W1a4820003</t>
  </si>
  <si>
    <t>Jl.Lizadri Putra Komp Setia Budi Vista Blok J/1</t>
  </si>
  <si>
    <t>PARIANTO</t>
  </si>
  <si>
    <t>R1W-1c450070</t>
  </si>
  <si>
    <t>PLASA TANJUNG GADING</t>
  </si>
  <si>
    <t>R1W1c4500701</t>
  </si>
  <si>
    <t>SPV PLASA TANJUNG GADING</t>
  </si>
  <si>
    <t>KOMP.PT.INALUM TG GADING S -24-05 LK.II PERK.SIPARE-PARE</t>
  </si>
  <si>
    <t>BATU BARA</t>
  </si>
  <si>
    <t>R1W-1d911060</t>
  </si>
  <si>
    <t>PLASA KUTACANE</t>
  </si>
  <si>
    <t>R1W1d9110602</t>
  </si>
  <si>
    <t>OFF 3 PLASA KUTACANE</t>
  </si>
  <si>
    <t>Jl. T. BEDUSAMAD RT. 001/001 Kel. Ds. PRAPAT TITI PANJANG</t>
  </si>
  <si>
    <t>PARLAGUTAN SIREGAR</t>
  </si>
  <si>
    <t>R1W1a4610002</t>
  </si>
  <si>
    <t>SIPIROK</t>
  </si>
  <si>
    <t>Jl.keruntung Gg jadi No.2B Kel. siderejo</t>
  </si>
  <si>
    <t>R1W1c9120007</t>
  </si>
  <si>
    <t>Jl. RAJA KAMPUNG PULO Kel. KOTAPINANG</t>
  </si>
  <si>
    <t>KOTAPINANG LABUHAN BATU SELATA</t>
  </si>
  <si>
    <t>JONIWEN</t>
  </si>
  <si>
    <t>R1W1a3540002</t>
  </si>
  <si>
    <t>OFF 2 DATA CENTER (MPP)</t>
  </si>
  <si>
    <t>Jl.M.Yakub No.194 Medan 20233 Kel. Sei Kerah Hilir II</t>
  </si>
  <si>
    <t>ENDY EFRIANTO</t>
  </si>
  <si>
    <t>R1W1c4500602</t>
  </si>
  <si>
    <t>OFF 3 PLASA PARAPAT</t>
  </si>
  <si>
    <t>JL. PEMBANGUNAN NO. 1</t>
  </si>
  <si>
    <t>PENYABUNGAN</t>
  </si>
  <si>
    <t>EDI SURIANTO</t>
  </si>
  <si>
    <t>R1W-1a200000</t>
  </si>
  <si>
    <t>R1W1a2000004</t>
  </si>
  <si>
    <t>Jl. Kail Gg Baru Lk 5 Kel. Sei Mati</t>
  </si>
  <si>
    <t>UNGKAP PURBA</t>
  </si>
  <si>
    <t>R1W-1c931020</t>
  </si>
  <si>
    <t>PLASA DOLOK SANGGUL</t>
  </si>
  <si>
    <t>R1W1c9310201</t>
  </si>
  <si>
    <t>SPV PLASA Dolok Sanggul</t>
  </si>
  <si>
    <t>SIGULOK</t>
  </si>
  <si>
    <t>Jl.OMPU BATU TAHAN BALIGE Kel. BALIGE III</t>
  </si>
  <si>
    <t>KAB .TOBASAMOSIR</t>
  </si>
  <si>
    <t>BACHTIAR</t>
  </si>
  <si>
    <t>R1W-1d31h000</t>
  </si>
  <si>
    <t>R1W1d31h0002</t>
  </si>
  <si>
    <t>Dusun Bak Lupee RT. 1 Kel. Mata Ie</t>
  </si>
  <si>
    <t>SUGIYATO</t>
  </si>
  <si>
    <t>R1W-1c327000</t>
  </si>
  <si>
    <t>R1W1c3270001</t>
  </si>
  <si>
    <t>DUKUH</t>
  </si>
  <si>
    <t>Jl.BAKUNG NO.7 PEMATANG SIANTAR RT. 002/001 Kel. SIMARITO</t>
  </si>
  <si>
    <t>EDI YUSMAN</t>
  </si>
  <si>
    <t>R1W-1a31f000</t>
  </si>
  <si>
    <t xml:space="preserve"> WIFI FULFILLMENT</t>
  </si>
  <si>
    <t>R1W1a31f0004</t>
  </si>
  <si>
    <t>Jl.:Ileng lingk 02 Kel. Rengas pulau</t>
  </si>
  <si>
    <t>MUKHTARUDDIN</t>
  </si>
  <si>
    <t>R1W1d3260002</t>
  </si>
  <si>
    <t>BIREUEN</t>
  </si>
  <si>
    <t>Jl. Mujair No 10 M RT. 04 / 06 Kel. Bandar Baru</t>
  </si>
  <si>
    <t>MANGAPUL</t>
  </si>
  <si>
    <t>R1W-1c921030</t>
  </si>
  <si>
    <t>PLASA TANJUNG BALAI</t>
  </si>
  <si>
    <t>R1W1c9210301</t>
  </si>
  <si>
    <t>SPV PLASA TANJUNG BALAI</t>
  </si>
  <si>
    <t>SIMP. DOLOK</t>
  </si>
  <si>
    <t>Jl.MAWAR RAYA N0.7 RT. LK.VIII Kel. SIJAMBI</t>
  </si>
  <si>
    <t>TANJUNGBALAI</t>
  </si>
  <si>
    <t>R1W-1d921000</t>
  </si>
  <si>
    <t>R1W1d9210012</t>
  </si>
  <si>
    <t>SPV PLASA LHOKSUKON</t>
  </si>
  <si>
    <t>Jl.Blang Malo no.92 RT. Dusun Blang Malo. Kel. Hagu Selatan.</t>
  </si>
  <si>
    <t>LHOKSEUMAWE.</t>
  </si>
  <si>
    <t>IWAN IRIADI</t>
  </si>
  <si>
    <t>R1W-1a31a030</t>
  </si>
  <si>
    <t>SITE OPERATION &amp; POJ 3</t>
  </si>
  <si>
    <t>R1W1a31a3001</t>
  </si>
  <si>
    <t>SPV SITE OPERATION &amp; POJ 3</t>
  </si>
  <si>
    <t>Jl:Bakti luhur 129 Kel. Dwikora</t>
  </si>
  <si>
    <t>PARMIN</t>
  </si>
  <si>
    <t>R1W-1c921000</t>
  </si>
  <si>
    <t>R1W1c9210003</t>
  </si>
  <si>
    <t>PUNGGULAN</t>
  </si>
  <si>
    <t>Jl. SEI GEBANG RT. LINGKUNGAN V Kel. PASAR BARU</t>
  </si>
  <si>
    <t>TANJUNG BALAI</t>
  </si>
  <si>
    <t>AHMAD</t>
  </si>
  <si>
    <t>R1W-1a31a040</t>
  </si>
  <si>
    <t>SITE OPERATION &amp; POJ 4</t>
  </si>
  <si>
    <t>R1W1a31a4002</t>
  </si>
  <si>
    <t>KABANJAHE</t>
  </si>
  <si>
    <t>SEI MENCIRIM DSN II Kel. Ds. SEI MENCIRIM</t>
  </si>
  <si>
    <t>ADI PRAYITNO</t>
  </si>
  <si>
    <t>R1W1d5520003</t>
  </si>
  <si>
    <t>Jl.KAWAT RAYA NO 220 LK XIII Kel. TANJUNG MULIA HILIR</t>
  </si>
  <si>
    <t>R1W-1c941000</t>
  </si>
  <si>
    <t>R1W1c9410002</t>
  </si>
  <si>
    <t>JL. SIBOLGA NO.</t>
  </si>
  <si>
    <t>BATANGTORU TAPSEL</t>
  </si>
  <si>
    <t>SAHRIAL</t>
  </si>
  <si>
    <t>R1W-1a911000</t>
  </si>
  <si>
    <t>R1W1a9110009</t>
  </si>
  <si>
    <t>Jl.CUT NYAK-DHIN XIII NO.O6 RT. LK.II Kel. TANAH TINGGI</t>
  </si>
  <si>
    <t>EDISAH PUTRA</t>
  </si>
  <si>
    <t>R1W-1c942000</t>
  </si>
  <si>
    <t>R1W1c9420002</t>
  </si>
  <si>
    <t>AEK LIBUNG Kel. AEK LIBUNG</t>
  </si>
  <si>
    <t>TAPANULI SELATAN</t>
  </si>
  <si>
    <t>ARIS SIANIPAR</t>
  </si>
  <si>
    <t>R1W-1c450010</t>
  </si>
  <si>
    <t>PLASA PERDAGANGAN</t>
  </si>
  <si>
    <t>R1W1c4500101</t>
  </si>
  <si>
    <t>SPV PLASA PERDAGANGAN</t>
  </si>
  <si>
    <t>Jl.SM RAJA Kel. BALIGE-I</t>
  </si>
  <si>
    <t>BALIGE - TOBASA</t>
  </si>
  <si>
    <t>R1W-1d351000</t>
  </si>
  <si>
    <t>R1W1d3510001</t>
  </si>
  <si>
    <t>SEULIMUM</t>
  </si>
  <si>
    <t>Jl.DANAU TONDANO NO 42 KOMP RAHMI PERMAI Kel. GUE GAJAH</t>
  </si>
  <si>
    <t>R1W-1d460000</t>
  </si>
  <si>
    <t>R1W1d4600008</t>
  </si>
  <si>
    <t>Jl. PERKEBUNAN NO. 12 Kel. BLANG ASAN</t>
  </si>
  <si>
    <t>IDRIS</t>
  </si>
  <si>
    <t>R1W1d9310004</t>
  </si>
  <si>
    <t>SPV PLASA CALANG (MPP)</t>
  </si>
  <si>
    <t>ALUE RAMBOET</t>
  </si>
  <si>
    <t>Jl.KIBLAT LR.FATANAH Kel. GAMPA</t>
  </si>
  <si>
    <t>BUDINO</t>
  </si>
  <si>
    <t>R1W-1b912000</t>
  </si>
  <si>
    <t>R1W1b9120001</t>
  </si>
  <si>
    <t>Way laga Lk.1 RT. 003 Kel. Way laga</t>
  </si>
  <si>
    <t>APRINAS</t>
  </si>
  <si>
    <t>R1W1k4110005</t>
  </si>
  <si>
    <t>KAPUJAN KOTO BERAPAK</t>
  </si>
  <si>
    <t>Jl. SUKABANGUN II LRG KAUR Perum.SKB I BLOK B 11 RT. 48/9</t>
  </si>
  <si>
    <t>R1W-1e460000</t>
  </si>
  <si>
    <t>R1W1e4600004</t>
  </si>
  <si>
    <t>DUSUN MUDO BANGKO</t>
  </si>
  <si>
    <t>Jl. A hasyim RT. 003/001 Kel. Eka Jaya</t>
  </si>
  <si>
    <t>R1W-1b414000</t>
  </si>
  <si>
    <t>R1W1b4140003</t>
  </si>
  <si>
    <t>jl:Pangeran antasari gg sadar 1 tanjung karang timur</t>
  </si>
  <si>
    <t>R1W-1g321000</t>
  </si>
  <si>
    <t>R1W1g3210002</t>
  </si>
  <si>
    <t>MANGGAR</t>
  </si>
  <si>
    <t>Jl.JAGUNG Kel. SELINDUNG BARU</t>
  </si>
  <si>
    <t>PANGKAL PINANG</t>
  </si>
  <si>
    <t>R1W-1b450050</t>
  </si>
  <si>
    <t>PLASA PRINGSEWU</t>
  </si>
  <si>
    <t>R1W1b4500501</t>
  </si>
  <si>
    <t>SPV PLASA PRINGSEWU</t>
  </si>
  <si>
    <t>KLAIREJO RT. 003/001 Kel. KALIREJO</t>
  </si>
  <si>
    <t>KAB. LAMPUNG TENGAH</t>
  </si>
  <si>
    <t>SUKAMTO</t>
  </si>
  <si>
    <t>R1W-1b911020</t>
  </si>
  <si>
    <t>PLASA WAY JEPARA</t>
  </si>
  <si>
    <t>R1W1b9110201</t>
  </si>
  <si>
    <t>SPV PLASA WAY JEPARA</t>
  </si>
  <si>
    <t xml:space="preserve"> SELAGAI NO.15A</t>
  </si>
  <si>
    <t>AMRAN</t>
  </si>
  <si>
    <t>R1W-1k31a010</t>
  </si>
  <si>
    <t>SITE OPERATION &amp; POJ 1</t>
  </si>
  <si>
    <t>R1W1k31a0103</t>
  </si>
  <si>
    <t>Jl. ISWAHYUDI NO A O1 RT. 017/004 Kel. KALIDONI</t>
  </si>
  <si>
    <t>LEGIMAN</t>
  </si>
  <si>
    <t>R1W-1k911040</t>
  </si>
  <si>
    <t>PLASA PAGAR ALAM</t>
  </si>
  <si>
    <t>R1W1k9110402</t>
  </si>
  <si>
    <t>OFF 3 PLASA Pagar Alam</t>
  </si>
  <si>
    <t>Jl. Margo Mulyo 1 RT. 003 Kel. Tegal Rejo</t>
  </si>
  <si>
    <t>EDVAN ISKA</t>
  </si>
  <si>
    <t>R1W1k3220006</t>
  </si>
  <si>
    <t>Jl.ST.Mansyur Lrg.A.Rahman No; 27 RT. 025/008 Kel. 32 ILIR</t>
  </si>
  <si>
    <t>MARYONO</t>
  </si>
  <si>
    <t>R1W-1e520000</t>
  </si>
  <si>
    <t>R1W1e5200004</t>
  </si>
  <si>
    <t>Jl.HM.Yusuf Nasri RT. 005/ -- Kel. Wijaya Pura</t>
  </si>
  <si>
    <t>PONIRIN</t>
  </si>
  <si>
    <t>R7W-7b354000</t>
  </si>
  <si>
    <t>R7W7b3540002</t>
  </si>
  <si>
    <t>PERUMNAS IV PADANG BULAN BLOK F.93</t>
  </si>
  <si>
    <t>REMBRANS E. MAMBOR</t>
  </si>
  <si>
    <t>R7W-7h351000</t>
  </si>
  <si>
    <t>R7W7h3510003</t>
  </si>
  <si>
    <t>OFF 3 OM IP NETWORK</t>
  </si>
  <si>
    <t>INAWATAN</t>
  </si>
  <si>
    <t>SEREMUK.15 TEMINABUAN</t>
  </si>
  <si>
    <t>TEMINABUAN</t>
  </si>
  <si>
    <t>SUBUR SUMARTO</t>
  </si>
  <si>
    <t>R7W-7b912000</t>
  </si>
  <si>
    <t>R7W7b9120002</t>
  </si>
  <si>
    <t>SPV SITE OPERATION &amp; POJ ABEPURA</t>
  </si>
  <si>
    <t>PRUMNAS  ABEPURA</t>
  </si>
  <si>
    <t>R5W5b4500007</t>
  </si>
  <si>
    <t>SPV PLASA KEDIRI</t>
  </si>
  <si>
    <t>Wilis Indah ll H. Raya No. 82 Kediri RT. 007/006 Kel. Pojok</t>
  </si>
  <si>
    <t>SEPTER TABUAR</t>
  </si>
  <si>
    <t>R7W-7b460000</t>
  </si>
  <si>
    <t>R7W7b4600013</t>
  </si>
  <si>
    <t>BETAF</t>
  </si>
  <si>
    <t>Jl.Tanjung Ria II Base'g Jayapura RT.1/3 Tanjung Ria</t>
  </si>
  <si>
    <t>TUWO</t>
  </si>
  <si>
    <t>R7W-7b931020</t>
  </si>
  <si>
    <t>PLASA BADE</t>
  </si>
  <si>
    <t>R7W7b9310201</t>
  </si>
  <si>
    <t>SPV PLASA BADE</t>
  </si>
  <si>
    <t>JL.BIAK MERAUKE</t>
  </si>
  <si>
    <t>KORNELIUS ERIS</t>
  </si>
  <si>
    <t>R7W-7d364000</t>
  </si>
  <si>
    <t>R7W7d3640001</t>
  </si>
  <si>
    <t>RANTEPAO</t>
  </si>
  <si>
    <t>Jl.Andi Makkulau RT. 003/004 Kel. Bukit Indah</t>
  </si>
  <si>
    <t>BAHRUN</t>
  </si>
  <si>
    <t>R7W-7g323000</t>
  </si>
  <si>
    <t>R7W7g3230003</t>
  </si>
  <si>
    <t>OFF 3 ACCESS PERFORMANCE</t>
  </si>
  <si>
    <t>Jl. MEKAR NO. 21 RT. 003 / 004 Kel. KADIA</t>
  </si>
  <si>
    <t>SIMON KALA'</t>
  </si>
  <si>
    <t>R7W-7c322400</t>
  </si>
  <si>
    <t>R7W-7c324002</t>
  </si>
  <si>
    <t>LEMPU</t>
  </si>
  <si>
    <t>Jl. Pemuda Pancasila No. 43 Kel. Tatura Utara</t>
  </si>
  <si>
    <t>MANDA IBRAHIM</t>
  </si>
  <si>
    <t>R7W-7a31a300</t>
  </si>
  <si>
    <t>SITE OPERATION &amp; POJ KIMA</t>
  </si>
  <si>
    <t>R7W7a31a3001</t>
  </si>
  <si>
    <t>SPV SITE OPERATION &amp; POJ KIMA</t>
  </si>
  <si>
    <t>BATANGASE LING-BONTOA</t>
  </si>
  <si>
    <t>ABD. KARIM</t>
  </si>
  <si>
    <t>R7W-7a452030</t>
  </si>
  <si>
    <t>PLASA JENEPONTO</t>
  </si>
  <si>
    <t>R7W7a4520301</t>
  </si>
  <si>
    <t>SPV PLASA JENEPONTO</t>
  </si>
  <si>
    <t>Jl.TAMANGAPA RAYA NO.328 RT. 003/002 Kel. TAMANGAPA</t>
  </si>
  <si>
    <t>PAULUS SONDA</t>
  </si>
  <si>
    <t>R7W-7d450050</t>
  </si>
  <si>
    <t>PLASA RANTEPAO</t>
  </si>
  <si>
    <t>R7W7d4500501</t>
  </si>
  <si>
    <t>SPV PLASA RANTEPAO</t>
  </si>
  <si>
    <t>MAKALE</t>
  </si>
  <si>
    <t>Jl.KELINCI RT. 003/002 Kel. RANTE PASELE</t>
  </si>
  <si>
    <t>TORAJA UTARA</t>
  </si>
  <si>
    <t>MUH. SALAMUN</t>
  </si>
  <si>
    <t>R7W-7a912020</t>
  </si>
  <si>
    <t>SITE OPERATION &amp; POJ SUNGGUMINASA</t>
  </si>
  <si>
    <t>R7W7a9120201</t>
  </si>
  <si>
    <t>SPV SITE OPERATION &amp; POJ SUNGGUMINASA</t>
  </si>
  <si>
    <t>Jl.ABD.RASYID DG.LURANG NO.78 Kel. PACCINONGANG</t>
  </si>
  <si>
    <t>SUNGGUMINASA KAB.GOWA</t>
  </si>
  <si>
    <t>ARIF JUNIMAN</t>
  </si>
  <si>
    <t>R7W7f2000003</t>
  </si>
  <si>
    <t>LINGKUNGAN VI RT. 006 Kel. TUMINTING</t>
  </si>
  <si>
    <t>SURATNO</t>
  </si>
  <si>
    <t>R5W5d5520002</t>
  </si>
  <si>
    <t>SUMOTUWO Rt002/3 SUMORAME CANDI SIDOARJO RT.2/3 SUMORAME</t>
  </si>
  <si>
    <t>MUHAMAD TAHIR</t>
  </si>
  <si>
    <t>R7W-7a392000</t>
  </si>
  <si>
    <t>ACCESS QUALITY ENHANCEMENT</t>
  </si>
  <si>
    <t>R7W7a3920001</t>
  </si>
  <si>
    <t>JL.VET. SELATAN N0.105/74</t>
  </si>
  <si>
    <t>KAHARUDDIN</t>
  </si>
  <si>
    <t>R7W-7a911030</t>
  </si>
  <si>
    <t>PLASA TAKALAR</t>
  </si>
  <si>
    <t>R7W7a9110301</t>
  </si>
  <si>
    <t>SPV PLASA TAKALAR</t>
  </si>
  <si>
    <t>MACCINI BAJI</t>
  </si>
  <si>
    <t>JL.SLT.HASANUDIN/BTN.SOMPU</t>
  </si>
  <si>
    <t>R7W-7a911000</t>
  </si>
  <si>
    <t>R7W7a9110002</t>
  </si>
  <si>
    <t>KAMP. MANYAMPA NO. 21 GOWA</t>
  </si>
  <si>
    <t>NATAN</t>
  </si>
  <si>
    <t>R7W-7c551000</t>
  </si>
  <si>
    <t>R7W7c5510002</t>
  </si>
  <si>
    <t>TATOR</t>
  </si>
  <si>
    <t>VETERAN LR.SALATA/121 C</t>
  </si>
  <si>
    <t>SUMARMO</t>
  </si>
  <si>
    <t>R5W5h4140005</t>
  </si>
  <si>
    <t>Perum.pondok bedadung indah k.16 RT. 04/07 Kel. kebonsari</t>
  </si>
  <si>
    <t>PONIMAH</t>
  </si>
  <si>
    <t>R5W-5g922000</t>
  </si>
  <si>
    <t>R5W5g9220002</t>
  </si>
  <si>
    <t>PRAJURIT KULON GG BARU 36 RT. 003/002 Kel. PRAJURIT KULON</t>
  </si>
  <si>
    <t>AGUK MUDJIANTO</t>
  </si>
  <si>
    <t>LMG0</t>
  </si>
  <si>
    <t>Lamongan</t>
  </si>
  <si>
    <t>R5W5c9120002</t>
  </si>
  <si>
    <t>TAMBAKBOYO RT. 003/002 Kel. TAMBAKRIGADUNG</t>
  </si>
  <si>
    <t>MOCH SANUSI</t>
  </si>
  <si>
    <t>R5W-5a31a300</t>
  </si>
  <si>
    <t>SITE OPERATION &amp; POJ LAKARSANTI</t>
  </si>
  <si>
    <t>R5W5a31a3001</t>
  </si>
  <si>
    <t>SPV SITE OPERATION &amp; POJ LAKARSANTI</t>
  </si>
  <si>
    <t>BUMISARI PRAJA TIMUR NO.01 RT. 004/005 Kel. LONTAR</t>
  </si>
  <si>
    <t>JOHN WESLEY MENGINSELA</t>
  </si>
  <si>
    <t>R5W5h3260002</t>
  </si>
  <si>
    <t>dr.ciptomangunkusumo no:20 RT. 021/003 Kel. badean</t>
  </si>
  <si>
    <t>R5W5f3550003</t>
  </si>
  <si>
    <t>JL. ANJASMORO I A RT.05/01 TURIREJO LAWANG</t>
  </si>
  <si>
    <t>ANANG SISWO PRIONO</t>
  </si>
  <si>
    <t>BTU0</t>
  </si>
  <si>
    <t>Batu</t>
  </si>
  <si>
    <t>R5W-5f911000</t>
  </si>
  <si>
    <t>R5W5f9110002</t>
  </si>
  <si>
    <t>Jl. Diponegoro  No. 1   Tulungrejo - Bumiaji - Batu</t>
  </si>
  <si>
    <t>ASIS</t>
  </si>
  <si>
    <t>R5W5h9430002</t>
  </si>
  <si>
    <t>Saliwiryo Pranowo No 26 RT. 026/007 Kel. Badean</t>
  </si>
  <si>
    <t>ADJI PONTJO WARNO</t>
  </si>
  <si>
    <t>R5W-5a389200</t>
  </si>
  <si>
    <t>SITE OPERATION &amp; POJ DARMO</t>
  </si>
  <si>
    <t>R5W5a3892001</t>
  </si>
  <si>
    <t>SPV SITE OPERATION &amp; POJ DARMO</t>
  </si>
  <si>
    <t>Jl.Mandau 17 RT. 006 / 003 Kel. Ds Tebel</t>
  </si>
  <si>
    <t>YATO</t>
  </si>
  <si>
    <t>R5W-5c460000</t>
  </si>
  <si>
    <t>R5W5c4600013</t>
  </si>
  <si>
    <t>Jl.LISMAN GG BUNTU IV NO.33 RT. 013/004 Kel. CAMPUREJO</t>
  </si>
  <si>
    <t>SUYUD</t>
  </si>
  <si>
    <t>R5W-5a361000</t>
  </si>
  <si>
    <t>R5W5a3610003</t>
  </si>
  <si>
    <t>TANAH MERAH 5/6 RT. 027/004 Kel. TANAH KALI KEDINDING</t>
  </si>
  <si>
    <t>SOIM</t>
  </si>
  <si>
    <t>R5W5g4120006</t>
  </si>
  <si>
    <t>Perum.WIKARSA BLOK A No18 MOJOKERTO RT.4 / 012 KENANTEN</t>
  </si>
  <si>
    <t>NURUL ASMAK</t>
  </si>
  <si>
    <t>R5W-5g932020</t>
  </si>
  <si>
    <t>SITE OPERATION &amp; POJ-OUTER AREA PANDAAN</t>
  </si>
  <si>
    <t>R5W5g9320201</t>
  </si>
  <si>
    <t>SPV SITE OPERATION &amp; POJ-OUTER AREA PDA</t>
  </si>
  <si>
    <t>JL.MONSTERA LEDUG NO.13</t>
  </si>
  <si>
    <t>ANNAS RIEF`ANTO</t>
  </si>
  <si>
    <t>R5W5c4640004</t>
  </si>
  <si>
    <t>OFF 2 SALES SUPPORT TUBAN</t>
  </si>
  <si>
    <t>Perum.Karang Indah BH18 RT. 005/005 Kel. Karang</t>
  </si>
  <si>
    <t>MOCHAMMAD SODIQ</t>
  </si>
  <si>
    <t>R5W-5f322000</t>
  </si>
  <si>
    <t>R5W5f3220003</t>
  </si>
  <si>
    <t>Jl.DANAU LIMBOTO BARAT A4 F52 RT. 005/011 Kel. SAWOJAJAR</t>
  </si>
  <si>
    <t>SUGENG SLAMET</t>
  </si>
  <si>
    <t>R5W5h4110004</t>
  </si>
  <si>
    <t>Perum.PESONA REGENCY BLOK AD-31 RT. 006/016 Kel. PATRANG</t>
  </si>
  <si>
    <t>DARMOYO</t>
  </si>
  <si>
    <t>R5W-5a372000</t>
  </si>
  <si>
    <t>R5W5a3720002</t>
  </si>
  <si>
    <t>Kedurus Dukuh I / 27 RT. 004 /004 Kel. Kedurus</t>
  </si>
  <si>
    <t>EDY SUPIYANTO</t>
  </si>
  <si>
    <t>R5W-5d323000</t>
  </si>
  <si>
    <t>R5W5d3230001</t>
  </si>
  <si>
    <t>SAMPIT</t>
  </si>
  <si>
    <t>Jl.sunan kalijogo M7 RT. 009/005 Kel. tembokrejo</t>
  </si>
  <si>
    <t>BIADI</t>
  </si>
  <si>
    <t>R5W-5g912020</t>
  </si>
  <si>
    <t>SITE OPERATION &amp; POJ-OUTER AREA JOMBANG</t>
  </si>
  <si>
    <t>R5W5g9120201</t>
  </si>
  <si>
    <t>SPV SITE OPERATION &amp; POJ - OUTER AREA JG</t>
  </si>
  <si>
    <t>Jl.RAYA KELUD NO.5 PENAS WATES MR RT. 005/006 Kel. WATES</t>
  </si>
  <si>
    <t>R5W-5e411000</t>
  </si>
  <si>
    <t>R5W5e4110002</t>
  </si>
  <si>
    <t>Jl.Endah Manis 1A/03 RT. 023/007 Kel. Manisrejo</t>
  </si>
  <si>
    <t>SUNARYA</t>
  </si>
  <si>
    <t>R5W-5h912000</t>
  </si>
  <si>
    <t>R5W5h9120004</t>
  </si>
  <si>
    <t>Perum.GRIYA GIRI MULYA EE 8 RT. 004/006 Kel. KLATAK</t>
  </si>
  <si>
    <t>ACHMAD ZUCHRI</t>
  </si>
  <si>
    <t>R5W5d5200004</t>
  </si>
  <si>
    <t>JL.VETERAN II/113</t>
  </si>
  <si>
    <t>ANSAR</t>
  </si>
  <si>
    <t>R1W-1k312000</t>
  </si>
  <si>
    <t>R1W1k3120001</t>
  </si>
  <si>
    <t>Komplek Garuda Putra III Blok i no.9 RT.22/5 Sukajaya</t>
  </si>
  <si>
    <t>RELI YUSPAR</t>
  </si>
  <si>
    <t>R1W-1e200000</t>
  </si>
  <si>
    <t>R1W1e2000004</t>
  </si>
  <si>
    <t>Jl.Kaca piring I RT. 021/07 No.65 Kel. Simpang Empat Sipin</t>
  </si>
  <si>
    <t>J A M B I</t>
  </si>
  <si>
    <t>DANIEL LETSOIN</t>
  </si>
  <si>
    <t>R5W5i3330003</t>
  </si>
  <si>
    <t>JL.GUNUNG RESI MUKA BARAT III / 11 DENPASAR</t>
  </si>
  <si>
    <t>ERSAWATI</t>
  </si>
  <si>
    <t>DWS-c1011000</t>
  </si>
  <si>
    <t>MANAGED SERVICE PERFORMANCE ANALYSIS</t>
  </si>
  <si>
    <t>DWSc10110002</t>
  </si>
  <si>
    <t>OFF 1 MANAGED SERVICE SOLUTION</t>
  </si>
  <si>
    <t>DARMO/SUMSEL</t>
  </si>
  <si>
    <t>Griya Bukit Mas II Blok B.6 No.3 RT. 004/019 Kel. Cibeunying</t>
  </si>
  <si>
    <t>ZULKARNAIN</t>
  </si>
  <si>
    <t>R1W1d4600004</t>
  </si>
  <si>
    <t>SABANG</t>
  </si>
  <si>
    <t>Jl.Pang Akop no.2 RT. sumur bor Kel. Simpang Empat</t>
  </si>
  <si>
    <t>I MADE DANU</t>
  </si>
  <si>
    <t>R5W-5i332000</t>
  </si>
  <si>
    <t>R5W5i3320003</t>
  </si>
  <si>
    <t>OFF 2 CAPEX EVALUATION</t>
  </si>
  <si>
    <t>JL GATSU I XXIII /1A GG.SARI BUNGA NO.6 DENPASAR</t>
  </si>
  <si>
    <t>PANJI SUROSO</t>
  </si>
  <si>
    <t>R5W-5c324000</t>
  </si>
  <si>
    <t>R5W5c3240001</t>
  </si>
  <si>
    <t>Jl.Nakula Gg.I/24 RT. 003/004 Kel. Sidorejo</t>
  </si>
  <si>
    <t>SYAFARUDDIN</t>
  </si>
  <si>
    <t>R1W-1a333000</t>
  </si>
  <si>
    <t>R1W1a3330004</t>
  </si>
  <si>
    <t>KOMP.NAMORI. Jl.NAMORI 1 NO.11 Kel. DELI TUA</t>
  </si>
  <si>
    <t>MARSONO</t>
  </si>
  <si>
    <t>R2W-2d332000</t>
  </si>
  <si>
    <t>R2W2d3320004</t>
  </si>
  <si>
    <t>BOJONGGEDE INDAH GW / 13 RT. 003/016 Kel. BOJONGGEDE</t>
  </si>
  <si>
    <t>SLAMET SUSENO</t>
  </si>
  <si>
    <t>R1W-1b31f000</t>
  </si>
  <si>
    <t xml:space="preserve"> WIFI FULFILLMENT &amp; ASSURANCE</t>
  </si>
  <si>
    <t>R1W1b31f0001</t>
  </si>
  <si>
    <t>TELOGOREJO</t>
  </si>
  <si>
    <t>PR BLORA INDAH BLOK A.NO.13 LK -2 RT.3 SEGALA MIDER .</t>
  </si>
  <si>
    <t>DWI RIYADI WAHYU WIDODO</t>
  </si>
  <si>
    <t>R4W-4e460000</t>
  </si>
  <si>
    <t>R4W4e4600004</t>
  </si>
  <si>
    <t>Dsn.Nepak Bulurejo Mertoyudan Kab.Magelang RT.4/2 Bulurejo</t>
  </si>
  <si>
    <t>KAB. MAGELANG</t>
  </si>
  <si>
    <t>AHMAD TANZIZI</t>
  </si>
  <si>
    <t>R1W-1h911010</t>
  </si>
  <si>
    <t>PLASA BAGAN BATU</t>
  </si>
  <si>
    <t>R1W1h9110101</t>
  </si>
  <si>
    <t>SPV PLASA BAGAN BATU</t>
  </si>
  <si>
    <t>Jl.Bintang No2 RT. 008/002 Kel. bagan jawa</t>
  </si>
  <si>
    <t>BAGANSIAPIAPI</t>
  </si>
  <si>
    <t>ZUMROWI AMJAH</t>
  </si>
  <si>
    <t>R1W-1k452090</t>
  </si>
  <si>
    <t>PLASA INDRALAYA</t>
  </si>
  <si>
    <t>R1W1k4520901</t>
  </si>
  <si>
    <t>SPV PLASA INDRALAYA</t>
  </si>
  <si>
    <t>Jl. Banyulincir II No.153/778 RT. 010/003 Kel. Sialang</t>
  </si>
  <si>
    <t>MARIANI STEPHANI</t>
  </si>
  <si>
    <t>DDS-11200000</t>
  </si>
  <si>
    <t>KNOWLEDGE &amp; RESOURCE MANAGEMENT</t>
  </si>
  <si>
    <t>DDS112000002</t>
  </si>
  <si>
    <t>OFF 1 KNOWLEDGE MANAGEMENT</t>
  </si>
  <si>
    <t>Jl. Kiara Asri VII no 6 Kiaracondong Bandung RT.6/12</t>
  </si>
  <si>
    <t>NUR HIDAYATI</t>
  </si>
  <si>
    <t>R5W-5f561000</t>
  </si>
  <si>
    <t>R5W5f5610003</t>
  </si>
  <si>
    <t>Jl.KARYA TIMUR WONOSARI NO.65 RT. 003/019 Kel. PURWANTORO</t>
  </si>
  <si>
    <t>ZULKIPLI</t>
  </si>
  <si>
    <t>R1W1k31a0101</t>
  </si>
  <si>
    <t>SPV SITE OPERATION &amp; POJ 1</t>
  </si>
  <si>
    <t>TELUKBETUNG</t>
  </si>
  <si>
    <t>Jl. Ratu Sianum Komplek Griya Asri Ratu Sianum BLOK E-1</t>
  </si>
  <si>
    <t>SUHARDIONO</t>
  </si>
  <si>
    <t>R1W-1b355000</t>
  </si>
  <si>
    <t>R1W1b3550001</t>
  </si>
  <si>
    <t>Jl.IMAM BONJOL GG WALUH NO.73 RT.4/1 KEMILING PERMAI</t>
  </si>
  <si>
    <t>TARNO</t>
  </si>
  <si>
    <t>R1W-1b361000</t>
  </si>
  <si>
    <t>R1W1b3610001</t>
  </si>
  <si>
    <t>Jl. Danau Toba No . 53 RT. : 05 LK . 1 Gunung Sulah</t>
  </si>
  <si>
    <t>SUHERLAN</t>
  </si>
  <si>
    <t>R2W-2a385000</t>
  </si>
  <si>
    <t>R2W2a3850001</t>
  </si>
  <si>
    <t>Jl.Korma IV Blok J9 No. 08 RT. 005/014 Kel. Kelapa Dua</t>
  </si>
  <si>
    <t>JAN FARIZAL</t>
  </si>
  <si>
    <t>R3W3f4620003</t>
  </si>
  <si>
    <t>Jl.bukit pondok indah blok B 12A RT.2/19 Bojong Herang</t>
  </si>
  <si>
    <t>MUHAMMAD ALI PATHUS</t>
  </si>
  <si>
    <t>DSO-04020000</t>
  </si>
  <si>
    <t>SATELLITE TRANSPONDER MANAGEMENT</t>
  </si>
  <si>
    <t>DSO040200006</t>
  </si>
  <si>
    <t>OFF 2 TRANSPONDER PROVISIONING EXECUTION</t>
  </si>
  <si>
    <t>BTN TANAH BARU BLOK E-31 RT. 005/008 Kel. TANAH BARU</t>
  </si>
  <si>
    <t>DARWIN</t>
  </si>
  <si>
    <t>R1W-1k354000</t>
  </si>
  <si>
    <t>R1W1k3540001</t>
  </si>
  <si>
    <t>Jl. Seduduk Putih no.11 RT. 022/06 Kel. 8 Ilir</t>
  </si>
  <si>
    <t>I MADE DEDEH</t>
  </si>
  <si>
    <t>R5W5i5140001</t>
  </si>
  <si>
    <t>AMLAPURA</t>
  </si>
  <si>
    <t>Jl. BUKI SARI IV NO.5 PADANG SAMBIAN KAJA DENPASAR</t>
  </si>
  <si>
    <t>DENPASAR BARAT</t>
  </si>
  <si>
    <t>I WAYAN SUDIARTA</t>
  </si>
  <si>
    <t>R5W5i3540001</t>
  </si>
  <si>
    <t>JL.DUKUH SARI GANG KEMBANG SARI I NO.6 SESETAN</t>
  </si>
  <si>
    <t>PUTU SUKAMPUH</t>
  </si>
  <si>
    <t>R5W-5j464000</t>
  </si>
  <si>
    <t>R5W5j4640001</t>
  </si>
  <si>
    <t>Jl. Setiabudi No 83 Ketewel Kel. Penarukan</t>
  </si>
  <si>
    <t>I KETUT WIDARMA</t>
  </si>
  <si>
    <t>R5W-5k550000</t>
  </si>
  <si>
    <t>R5W5k5500001</t>
  </si>
  <si>
    <t>Per. Nuansa Kori Barat Gang IV No. 5 Ubung Kaja Denpasar</t>
  </si>
  <si>
    <t>DENPASA</t>
  </si>
  <si>
    <t>RUSNI</t>
  </si>
  <si>
    <t>R5W-5l354000</t>
  </si>
  <si>
    <t>R5W5l3540001</t>
  </si>
  <si>
    <t>AMPENAN</t>
  </si>
  <si>
    <t>Jl.MUTIARA RT. 007/004 Kel. KALABAHI KOTA</t>
  </si>
  <si>
    <t>KALABAHI</t>
  </si>
  <si>
    <t>AGUS SETYAWAN</t>
  </si>
  <si>
    <t>DBS-40200000</t>
  </si>
  <si>
    <t>RESOURCES OPTIMATION&amp;BUDGET CONTROL</t>
  </si>
  <si>
    <t>DBS402000002</t>
  </si>
  <si>
    <t>KOMP.WISMA KUSUMA INDAH NO.40 RT. 008/005 Kel. JATIRAHAYU</t>
  </si>
  <si>
    <t>SARJONO BUDI PRASETYO</t>
  </si>
  <si>
    <t>DSO-10203000</t>
  </si>
  <si>
    <t>ASSURANCE WINS (NON TSEL)</t>
  </si>
  <si>
    <t>DSO102030002</t>
  </si>
  <si>
    <t>OFF 1 NOC TRANSPORT</t>
  </si>
  <si>
    <t>BANDUNG INTEN INDAH D.1 No.24 RT. 005/012 Kel. DERWATI</t>
  </si>
  <si>
    <t>PANUT ATMO WIRYONO</t>
  </si>
  <si>
    <t>R3W-3f411000</t>
  </si>
  <si>
    <t>R3W3f4110001</t>
  </si>
  <si>
    <t>Jl.PESANTREN KOMP TAMAN BUMI PRIMA BLOK D NO. 7 RT.1/5</t>
  </si>
  <si>
    <t>CIMAHI- BANDUNG</t>
  </si>
  <si>
    <t>MOCHAMAD YUSUF</t>
  </si>
  <si>
    <t>R6W-6d453000</t>
  </si>
  <si>
    <t>R6W6d4530001</t>
  </si>
  <si>
    <t>Jl.GUSTI HAMZAH GG.NURSALIM NO.7 RT.1/10 SEI BANGKONG</t>
  </si>
  <si>
    <t>ALBERTUS ADIK WINARTO, ST</t>
  </si>
  <si>
    <t>R5W5f3220001</t>
  </si>
  <si>
    <t>Puri Cempaka Putih P-31 RT. 008/005 Kel. ARJOWINANGUN</t>
  </si>
  <si>
    <t>CAROLUS JACOB LATUHERU</t>
  </si>
  <si>
    <t>R7W-7e356000</t>
  </si>
  <si>
    <t>R7W7e3560001</t>
  </si>
  <si>
    <t>Jl.SIRIMAU RT. 004 / 004 Kel. BATU MEJA</t>
  </si>
  <si>
    <t>SRI UNANI, S.E.</t>
  </si>
  <si>
    <t>R4W-4a513000</t>
  </si>
  <si>
    <t>R4W4a5130003</t>
  </si>
  <si>
    <t>Perum.KORPRI BLOK P XIII NO. 18-19 RT.3/7 SENDANG MULYO</t>
  </si>
  <si>
    <t>SRI RUSIYATI</t>
  </si>
  <si>
    <t>JGSD-e100200</t>
  </si>
  <si>
    <t>BUSINESS SUPPORT</t>
  </si>
  <si>
    <t>JGSDe1002002</t>
  </si>
  <si>
    <t>GENERAL AFFAIR ASSISTANT MANAGER</t>
  </si>
  <si>
    <t>TIRTO MUKTI RAYA NO 341 GRAHA MUKTI</t>
  </si>
  <si>
    <t>SYAMSUDDIN</t>
  </si>
  <si>
    <t>DR6-12440000</t>
  </si>
  <si>
    <t>DR6124400001</t>
  </si>
  <si>
    <t>Jl. Wonorejo No.113 RT. 067 Kel. Gn. Samarinda</t>
  </si>
  <si>
    <t>R4W-4a472000</t>
  </si>
  <si>
    <t>R4W4a4720002</t>
  </si>
  <si>
    <t>SEKAYU KEPATIHAN NO.268A RT. 002/001 Kel. SEKAYU</t>
  </si>
  <si>
    <t>BUDI ASTUTI</t>
  </si>
  <si>
    <t>R4W-4g941000</t>
  </si>
  <si>
    <t>R4W4g9410005</t>
  </si>
  <si>
    <t>SPV PLASA SALATIGA</t>
  </si>
  <si>
    <t>Jl. BOSMAN NO. 3 RT. 004/005 Kel. MANGUNSARI</t>
  </si>
  <si>
    <t>HINDUN</t>
  </si>
  <si>
    <t>R5W-5h450000</t>
  </si>
  <si>
    <t>R5W5h4500002</t>
  </si>
  <si>
    <t>Perum.GUNUNG BATU PERMAI D-20 JEMBER RT.2/5 SUMBERSARI</t>
  </si>
  <si>
    <t>YAYUK INDRAWATI</t>
  </si>
  <si>
    <t>R5W-5b464000</t>
  </si>
  <si>
    <t>R5W5b4640002</t>
  </si>
  <si>
    <t>OFF 2 SALES SUPPORT BLITAR</t>
  </si>
  <si>
    <t>BIMO BLOK C-38 RT. 001/006 Kel. KEPANJEN LOR</t>
  </si>
  <si>
    <t>SUPRATIKNO</t>
  </si>
  <si>
    <t>R5W5h5520005</t>
  </si>
  <si>
    <t>Jl. Ikan putian no.70 RT. 01 /03 Kel. KERTOSARI</t>
  </si>
  <si>
    <t>BOWO HARIYANTO</t>
  </si>
  <si>
    <t>R5W5a41b3001</t>
  </si>
  <si>
    <t>Perum.TAMAN SURYA AGUNG G1/14 RT. 002/006 Kel. WAGE</t>
  </si>
  <si>
    <t>MOCHAMAD SOFRI</t>
  </si>
  <si>
    <t>R5W5b3260004</t>
  </si>
  <si>
    <t>KAUMAN TENGAH RT4 RW1 NO.09 NGADILUWIH</t>
  </si>
  <si>
    <t>SUPARDI</t>
  </si>
  <si>
    <t>R5W5a3520006</t>
  </si>
  <si>
    <t>JL. JAMBANGAN  KEBONAGUNG  III / KV. 5</t>
  </si>
  <si>
    <t>R5W-5a324000</t>
  </si>
  <si>
    <t>R5W5a3240001</t>
  </si>
  <si>
    <t>kranggan 6.56 A RT. 011/001 Kel. BUBUTAN</t>
  </si>
  <si>
    <t>HADI PURWANTORO, SH.</t>
  </si>
  <si>
    <t>HCB-20300000</t>
  </si>
  <si>
    <t>EMPLOYEE RELATION</t>
  </si>
  <si>
    <t>HCB203000001</t>
  </si>
  <si>
    <t>SM EMPLOYEE RELATION</t>
  </si>
  <si>
    <t>Jl. Vijaya Kusuma I Blok G-11 Perumh Cijambe Indah RT. 7/7</t>
  </si>
  <si>
    <t>SITI URIFAH</t>
  </si>
  <si>
    <t>R2W2g5610005</t>
  </si>
  <si>
    <t>BUMI SANI PERMAI BLOK B4 NO. 14 RT. 011/014 Kel. SETIAMEKAR</t>
  </si>
  <si>
    <t>HARUM SANTOSA</t>
  </si>
  <si>
    <t>R5W-5c31h000</t>
  </si>
  <si>
    <t>R5W5c31h0001</t>
  </si>
  <si>
    <t>JL. DR.SUTOMO NO. 71</t>
  </si>
  <si>
    <t>ENDANG SRI WAHYUNI</t>
  </si>
  <si>
    <t>R5W-5f414000</t>
  </si>
  <si>
    <t>R5W5f4140003</t>
  </si>
  <si>
    <t>JL.D.LIMBOTO III F4 D3</t>
  </si>
  <si>
    <t>SAHID</t>
  </si>
  <si>
    <t>DR5103100006</t>
  </si>
  <si>
    <t>SETRO RT. 009/005 Kel. SETRO</t>
  </si>
  <si>
    <t>SRI HARTINAH</t>
  </si>
  <si>
    <t>R6W-6a523000</t>
  </si>
  <si>
    <t>R6W6a5230001</t>
  </si>
  <si>
    <t>Jl. Wonorejo No 113 RT. 067 Kel. Gunung Samarinda</t>
  </si>
  <si>
    <t>F.X. TOTOK HANTORO, S.Kom</t>
  </si>
  <si>
    <t>R4W4c4600003</t>
  </si>
  <si>
    <t>BUKIT KELAPA KOPYOR IV/BI-17 RT. 002/014 Kel. METESEH</t>
  </si>
  <si>
    <t>SRI HANDAYANI, SH</t>
  </si>
  <si>
    <t>R4W-4g523000</t>
  </si>
  <si>
    <t>R4W4g5230002</t>
  </si>
  <si>
    <t>OFF 2 CD ADMINISTRATION</t>
  </si>
  <si>
    <t>GAYAMSARI RT. 001/010 Kel. BANYUANYAR</t>
  </si>
  <si>
    <t>SUPARMI</t>
  </si>
  <si>
    <t>R4W4g3250002</t>
  </si>
  <si>
    <t>Banaran RT. 003/I Kel. Pabelan</t>
  </si>
  <si>
    <t>SUNARTO, SE</t>
  </si>
  <si>
    <t>R4W-4g932010</t>
  </si>
  <si>
    <t>SITE OPERATION &amp; POJ KLATEN</t>
  </si>
  <si>
    <t>R4W4g9320101</t>
  </si>
  <si>
    <t>SPV SITE OPERATION &amp; POJ KLATEN</t>
  </si>
  <si>
    <t>SAWAHAN RT. 003/001 Kel. GATAK</t>
  </si>
  <si>
    <t>CHATARINA SRI WAHYUNI, S.H.</t>
  </si>
  <si>
    <t>R4W4g4600004</t>
  </si>
  <si>
    <t>Jl. SIBELA DALAM NO.02 RT. 004/026 Kel. MOJOSONGO</t>
  </si>
  <si>
    <t>BENY ROHENDI, SE</t>
  </si>
  <si>
    <t>KYA0</t>
  </si>
  <si>
    <t>Kroya</t>
  </si>
  <si>
    <t>R4W-4b921020</t>
  </si>
  <si>
    <t>PLASA KROYA</t>
  </si>
  <si>
    <t>R4W4b9210201</t>
  </si>
  <si>
    <t>SPV PLASA KROYA</t>
  </si>
  <si>
    <t>Jl. KENANGA NO.35 RT. 003/002 Kel. SIDAKAYA</t>
  </si>
  <si>
    <t>MURTI SAPTO WAHYUNI, S.E.</t>
  </si>
  <si>
    <t>R4W4e4500001</t>
  </si>
  <si>
    <t>KOMPLEK SMA TN D-5 RT. 001/020 Kel. BANYUROJO</t>
  </si>
  <si>
    <t>PURWANTO, S.E</t>
  </si>
  <si>
    <t>R4W-4c310000</t>
  </si>
  <si>
    <t>R4W4c3100001</t>
  </si>
  <si>
    <t>BUARAN INDAH A 315 RT. 001/006 Kel. JENGGOT</t>
  </si>
  <si>
    <t>MUJIANA</t>
  </si>
  <si>
    <t>R4W-4g362000</t>
  </si>
  <si>
    <t>R4W4g3620002</t>
  </si>
  <si>
    <t>Jl. MURAI NO.32 RT. 005/012 Kel. JATEN</t>
  </si>
  <si>
    <t>R4W-4a311000</t>
  </si>
  <si>
    <t>R4W4a3110002</t>
  </si>
  <si>
    <t>karonsih selatan VI-574 SEMARANG RT. 003/006 Kel. Ngaliyan</t>
  </si>
  <si>
    <t>SRI UTAMI</t>
  </si>
  <si>
    <t>R5W-5a41a300</t>
  </si>
  <si>
    <t>R5W5a41a3004</t>
  </si>
  <si>
    <t>DELTA TIARA NO 24 RT. 019/007 Kel. NGINGAS</t>
  </si>
  <si>
    <t>IMAM MAHDI</t>
  </si>
  <si>
    <t>R5W-5k411000</t>
  </si>
  <si>
    <t>R5W5k4110002</t>
  </si>
  <si>
    <t>KP. TINGGAR AMPENAN MTR</t>
  </si>
  <si>
    <t>MTR</t>
  </si>
  <si>
    <t>FRANSISKUS EJI</t>
  </si>
  <si>
    <t>R5W-5l911090</t>
  </si>
  <si>
    <t>PLASA WOLOWARU</t>
  </si>
  <si>
    <t>R5W5l9110901</t>
  </si>
  <si>
    <t>SPV PLASA WOLOWARU</t>
  </si>
  <si>
    <t>JL KOMODO</t>
  </si>
  <si>
    <t>ROSLINA, SH, MH</t>
  </si>
  <si>
    <t>COP-h1000000</t>
  </si>
  <si>
    <t>SEKRETARIAT DIREKTORAT WINS</t>
  </si>
  <si>
    <t>COPh10000002</t>
  </si>
  <si>
    <t>SO GENERAL AFFAIR</t>
  </si>
  <si>
    <t>Jl. Bambu Apus I No. 216 RT. 004/010 Kel. Pondok Bambu</t>
  </si>
  <si>
    <t>MUHRODIN</t>
  </si>
  <si>
    <t>R2W2c3520002</t>
  </si>
  <si>
    <t>Lenteng Agung No.69 RT/RW:9/3 Kec.Jagakarsa JakSel</t>
  </si>
  <si>
    <t>MARIATI SITI FARIDA</t>
  </si>
  <si>
    <t>R1W-1k561000</t>
  </si>
  <si>
    <t>R1W1k5610004</t>
  </si>
  <si>
    <t>PORSEA</t>
  </si>
  <si>
    <t>Jl. Sepakat No. 94 D/156 Kemang Manis RT.3/1 Kemang Manis</t>
  </si>
  <si>
    <t>EDI SUPIYATNO</t>
  </si>
  <si>
    <t>R4W4f3210003</t>
  </si>
  <si>
    <t>Potorono Banguntapan Bantul RT. 002/- Kel. Potorono</t>
  </si>
  <si>
    <t>BANTUL.</t>
  </si>
  <si>
    <t>SUDIRO</t>
  </si>
  <si>
    <t>R5W-5a391000</t>
  </si>
  <si>
    <t>R5W5a3910001</t>
  </si>
  <si>
    <t>PURI SURYA JAYA B6/02 RT. 002/011 Kel. GEDANGAN</t>
  </si>
  <si>
    <t>ZAINAL MUTTAQIN, SE</t>
  </si>
  <si>
    <t>R4W-4g352000</t>
  </si>
  <si>
    <t>R4W4g3520002</t>
  </si>
  <si>
    <t>Jl. EMPU TANTULAR NO.23 RT. 004/005 Kel. GENTAN</t>
  </si>
  <si>
    <t>SUAHMADI,S.E</t>
  </si>
  <si>
    <t>OFC-b10f0000</t>
  </si>
  <si>
    <t>FINANCE SERVICE BUSINESS 03</t>
  </si>
  <si>
    <t>OFCb10f00001</t>
  </si>
  <si>
    <t>MGR FINANCE SERVICE BUSINESS 03</t>
  </si>
  <si>
    <t>Jl.SUNAN GIRI  VILLA GADING MAS BLOK.C-27  RT.4/6</t>
  </si>
  <si>
    <t>KETUT SUDARTA</t>
  </si>
  <si>
    <t>R5W-5k31g000</t>
  </si>
  <si>
    <t>R5W5k31g0002</t>
  </si>
  <si>
    <t>Jl.PAGESANGAN INDAH II NO.9 BTN PGS INDAH RT.4/54 PAGESANGAN</t>
  </si>
  <si>
    <t>NORTRI ANANTO SUKOWATI, S.E</t>
  </si>
  <si>
    <t>R4W-4d552000</t>
  </si>
  <si>
    <t>R4W4d5520001</t>
  </si>
  <si>
    <t>Jl. MAWAR NO. 84 MENTUL INDAH RT. 001/004 Kel. KARANGBOYO</t>
  </si>
  <si>
    <t>BAHARUDDIN, SE</t>
  </si>
  <si>
    <t>R7W-7d31h000</t>
  </si>
  <si>
    <t>R7W7d31h0001</t>
  </si>
  <si>
    <t>PINRANG</t>
  </si>
  <si>
    <t>JL.MESJID RAYA NO.44B</t>
  </si>
  <si>
    <t>MIENTJE FEMMY SORONGAN</t>
  </si>
  <si>
    <t>R5W5d4500005</t>
  </si>
  <si>
    <t>SPV PLASA PASURUAN</t>
  </si>
  <si>
    <t>KAWANGKOAN</t>
  </si>
  <si>
    <t>Perum.Karya Bhakti C.18 Pasuruan RT. 002/007 Kel. Gentong</t>
  </si>
  <si>
    <t>HARTINI HAMID</t>
  </si>
  <si>
    <t>R7W-7i464000</t>
  </si>
  <si>
    <t>R7W7i4640001</t>
  </si>
  <si>
    <t>Jl.LOROSAI RT. 001/001 Kel. PULUBALA</t>
  </si>
  <si>
    <t>SELAMAT</t>
  </si>
  <si>
    <t>R1W-1d911010</t>
  </si>
  <si>
    <t>PLASA IDI</t>
  </si>
  <si>
    <t>R1W1d9110102</t>
  </si>
  <si>
    <t>OFF 3 PLASA IDI</t>
  </si>
  <si>
    <t>KP BARO SIMPANG ULIM</t>
  </si>
  <si>
    <t>SIMPANG ULIM</t>
  </si>
  <si>
    <t>HARMINTO</t>
  </si>
  <si>
    <t>DR1-10220000</t>
  </si>
  <si>
    <t>DR1102200002</t>
  </si>
  <si>
    <t>MRANGGEN</t>
  </si>
  <si>
    <t>Jl. Merpati No. 48c RT. 09 Kel. sei sikambing b</t>
  </si>
  <si>
    <t>YUSMAN</t>
  </si>
  <si>
    <t>SPV PLASA ARUN</t>
  </si>
  <si>
    <t>BIRUEN</t>
  </si>
  <si>
    <t>DESA ANCOK ANCOK BIREUEN</t>
  </si>
  <si>
    <t>MUHAMMAD JALIL</t>
  </si>
  <si>
    <t>R1W1d9310010</t>
  </si>
  <si>
    <t>SPV PLASA JEURAM</t>
  </si>
  <si>
    <t>Jl.NASIONAL KEL. DS.LATONG KEC SEUNANGAN</t>
  </si>
  <si>
    <t>NANGAN RAYA</t>
  </si>
  <si>
    <t>ERWIN</t>
  </si>
  <si>
    <t>R1W-1d363000</t>
  </si>
  <si>
    <t>R1W1d3630001</t>
  </si>
  <si>
    <t>BANDAACEH</t>
  </si>
  <si>
    <t>Jl.Kemuning No 77 c RT. Dsn Kel. Punge Ujong</t>
  </si>
  <si>
    <t>ZAINAL ARIFIN , SE.</t>
  </si>
  <si>
    <t>R6W-6c414000</t>
  </si>
  <si>
    <t>R6W6c4140001</t>
  </si>
  <si>
    <t>JL RAJA PANDITA RT 5 NO.30 MALINAU</t>
  </si>
  <si>
    <t>MALINAU</t>
  </si>
  <si>
    <t>SUGI HARTINI</t>
  </si>
  <si>
    <t>R2W-2h923000</t>
  </si>
  <si>
    <t>R2W2h9230002</t>
  </si>
  <si>
    <t>PONDOK TIRTA MANDALA BL T-2/7 RT. 004/018 Kel. SUKAMAJU</t>
  </si>
  <si>
    <t>ARJUN PARDAMEAN</t>
  </si>
  <si>
    <t>R1W-1k410000</t>
  </si>
  <si>
    <t>R1W1k4100001</t>
  </si>
  <si>
    <t>Jl.Pulau Legundi gg. Hj. Ayati no. 6A Kel. Sukarame</t>
  </si>
  <si>
    <t>DARMANSYAH</t>
  </si>
  <si>
    <t>R1W-1a921030</t>
  </si>
  <si>
    <t>PLASA AREA GALANG</t>
  </si>
  <si>
    <t>R1W1a9210301</t>
  </si>
  <si>
    <t>SPV PLASA AREA GALANG</t>
  </si>
  <si>
    <t>Jl. SUNGGAL NO. 9 KOMPLEK PNS Kel. PAGAR MERBAU III</t>
  </si>
  <si>
    <t>ISPAN GUMANTI</t>
  </si>
  <si>
    <t>R1W-1a473000</t>
  </si>
  <si>
    <t>R1W1a4730001</t>
  </si>
  <si>
    <t>ASMAN GES QUALITY &amp; PROJECT MGT</t>
  </si>
  <si>
    <t>Jl.CEMARA Psr.I Lr.II Barat No.13 Medan RT.1/5 SAMPALI</t>
  </si>
  <si>
    <t>BUDI SUNDANI</t>
  </si>
  <si>
    <t>R1W1i3560001</t>
  </si>
  <si>
    <t>Tiban Housing Blok A1 No 8 RT. 003/016 Kel. Tiban Baru</t>
  </si>
  <si>
    <t>HELDY YURNAL</t>
  </si>
  <si>
    <t>R1W-1j380000</t>
  </si>
  <si>
    <t>R1W1j3800001</t>
  </si>
  <si>
    <t>JL KAPT ABUBAKAR NO 91 RT 34RW 12 KEL SIPIN</t>
  </si>
  <si>
    <t>MUHAMMAD YAMIN</t>
  </si>
  <si>
    <t>R1W-1a510000</t>
  </si>
  <si>
    <t>R1W1a5100001</t>
  </si>
  <si>
    <t>TEBINGTINGGI</t>
  </si>
  <si>
    <t>Jl. GEDUNG ARCA GG. SEHAT NO.87 MEDAN PASAR MERAH TIMUR</t>
  </si>
  <si>
    <t>R1W-1k550000</t>
  </si>
  <si>
    <t>R1W1k5500004</t>
  </si>
  <si>
    <t>Jl.P. LEGUNDI GG HJ.AYATI NO. 6A LK.III Kel. SUKARAME</t>
  </si>
  <si>
    <t>MULYO HARTONO</t>
  </si>
  <si>
    <t>DR1-10240000</t>
  </si>
  <si>
    <t>DR1102400002</t>
  </si>
  <si>
    <t>OFF 1 COLLECTION PERFORMANCE</t>
  </si>
  <si>
    <t>JL.ALFAKA V NO.140 A</t>
  </si>
  <si>
    <t>MARUDUR NAPITUPULU</t>
  </si>
  <si>
    <t>R1W-1c931050</t>
  </si>
  <si>
    <t>PLASA TARUTUNG</t>
  </si>
  <si>
    <t>R1W1c9310501</t>
  </si>
  <si>
    <t>SPV PLASA TARUTUNG</t>
  </si>
  <si>
    <t>Jl.MERANTI NO.48 Kel. PANCURAN DEWA</t>
  </si>
  <si>
    <t>MEGAWATI SIBURIAN</t>
  </si>
  <si>
    <t>DR1-11330000</t>
  </si>
  <si>
    <t>DR1113300002</t>
  </si>
  <si>
    <t>BATUBINUMBUN (TAPUT)</t>
  </si>
  <si>
    <t>Jl. PEMASYARAKATAN GG. KUNYIT NO. 22 Kel. TANJUNG GUSTA</t>
  </si>
  <si>
    <t>ROSNIATI</t>
  </si>
  <si>
    <t>R1W1k5230002</t>
  </si>
  <si>
    <t>Komp. YKP.I No. 355.A RT. 001/003 Kel. Siring Agung</t>
  </si>
  <si>
    <t>ZURAIDA</t>
  </si>
  <si>
    <t>R1W1a3550003</t>
  </si>
  <si>
    <t>ASRAMA EX KOWILHAN- I Jl. SEJATI NO. K 18 MEDAN</t>
  </si>
  <si>
    <t>ROBINSAR DAULAT HUTAPEA</t>
  </si>
  <si>
    <t>R7W7b3540001</t>
  </si>
  <si>
    <t>JL SULAWESI 56 DOK-XI</t>
  </si>
  <si>
    <t>SUHARTI</t>
  </si>
  <si>
    <t>R2W-2b514000</t>
  </si>
  <si>
    <t>R2W2b5140003</t>
  </si>
  <si>
    <t>Gg.Swakarya No.15 RT. 002/04 Kel. Meruya Selatan</t>
  </si>
  <si>
    <t>AMINTAS SIRAIT</t>
  </si>
  <si>
    <t>R1W-1i360000</t>
  </si>
  <si>
    <t>R1W1i3600001</t>
  </si>
  <si>
    <t>TAPANULI</t>
  </si>
  <si>
    <t>Jl. LUMBU UTARA II F/211 RT. 007/019 Kel. BOJONG RAWALUMBU</t>
  </si>
  <si>
    <t>YULIANI</t>
  </si>
  <si>
    <t>R2W2a3850002</t>
  </si>
  <si>
    <t>PRMH CILEDUK INDAH 11 BL E.4/14 RT. 011/07 Kel. PEDURENAN</t>
  </si>
  <si>
    <t>FARIDA NOER</t>
  </si>
  <si>
    <t>R2W-2i460000</t>
  </si>
  <si>
    <t>R2W2i4600003</t>
  </si>
  <si>
    <t>Per. Permata serang Jl.Mutiara I Blok P19/20 Serang RT. 6/17</t>
  </si>
  <si>
    <t>MIFTAHUL DJANNAH</t>
  </si>
  <si>
    <t>R2W-2g453000</t>
  </si>
  <si>
    <t>R2W2g4530004</t>
  </si>
  <si>
    <t>Jl.Pulo Sirih Timur 4 Blok CB NO.12 Taman Galaxy RT. 5/13</t>
  </si>
  <si>
    <t>DIKDIK FIRMAN SIDIK</t>
  </si>
  <si>
    <t>DR2-11330000</t>
  </si>
  <si>
    <t>DR2113300004</t>
  </si>
  <si>
    <t>OFF 2 COLLABORATION MODEL</t>
  </si>
  <si>
    <t>BANJAR</t>
  </si>
  <si>
    <t>Jl. Buana Karya No.1-A RT. 001/08 Kel. Pondok Pinang</t>
  </si>
  <si>
    <t>SYAIFUL ANWAR</t>
  </si>
  <si>
    <t>R2W-2e513000</t>
  </si>
  <si>
    <t>R2W2e5130001</t>
  </si>
  <si>
    <t>Jl. Karang Kates VII No.10 RT. 006/011 Kel. Cibodas Baru</t>
  </si>
  <si>
    <t>HARY SANTOSO</t>
  </si>
  <si>
    <t>DSO201030004</t>
  </si>
  <si>
    <t>OFF 1 ACCESS OPERATION SUPPORT</t>
  </si>
  <si>
    <t>Per.Taman Wisma Asri Jl.Anggur Raya 3 Blok D.22 No.9</t>
  </si>
  <si>
    <t>MUJI WAHYUNINGSIH</t>
  </si>
  <si>
    <t>R2W-2c550000</t>
  </si>
  <si>
    <t>R2W2c5500004</t>
  </si>
  <si>
    <t>KP CIPUTAT NO. 30 RT. RT.005 RW.005 Kel. TAJUR</t>
  </si>
  <si>
    <t>DODDY KOMARUDDIN</t>
  </si>
  <si>
    <t>R2W-2b383000</t>
  </si>
  <si>
    <t>R2W2b3830001</t>
  </si>
  <si>
    <t>ASMAN ACCESS ASSET MANAGEMENT</t>
  </si>
  <si>
    <t>PONDOK KACANG PRIMA BLOK F4/6 RT.3/8 PONDOK KACANG TIMUR</t>
  </si>
  <si>
    <t>M. AMIN RIDHO</t>
  </si>
  <si>
    <t>R2W-2f414000</t>
  </si>
  <si>
    <t>SERVICE AREA JNG</t>
  </si>
  <si>
    <t>R2W2f4140001</t>
  </si>
  <si>
    <t>ASMAN SERVICE AREA JNG</t>
  </si>
  <si>
    <t>Jl. KOMUD HALIM PK GG.POS NO.48 RT.6/1 KEBON PALA</t>
  </si>
  <si>
    <t>PANCA AGUS SUSANTO</t>
  </si>
  <si>
    <t>DES-20000000</t>
  </si>
  <si>
    <t>DES200000002</t>
  </si>
  <si>
    <t>TAMAN CIKUNIR INDAH RT 01/RW011 NO.12 KEL. JAKA MULYA</t>
  </si>
  <si>
    <t>R2W-2c312000</t>
  </si>
  <si>
    <t>R2W2c3120003</t>
  </si>
  <si>
    <t>Jl. Gajah 5 No-138 pondok timur indah RT.2/17 Jatimulya</t>
  </si>
  <si>
    <t>UMARTONO</t>
  </si>
  <si>
    <t>R2W-2c31a040</t>
  </si>
  <si>
    <t>SITE OPERATION &amp; POJ KEMAYORAN</t>
  </si>
  <si>
    <t>R2W2c31a0403</t>
  </si>
  <si>
    <t>Jl.Gugus Depan no.24 RT. 002/02 Kel. Palmeriam</t>
  </si>
  <si>
    <t>DR7126100006</t>
  </si>
  <si>
    <t>Jl. LANDAK BARU LR. X BLOK D/4 RT.8/6 BANTA BANTAENG</t>
  </si>
  <si>
    <t>DENY IMAN KUSMAYADI</t>
  </si>
  <si>
    <t>R2W-2b333000</t>
  </si>
  <si>
    <t>R2W2b3330001</t>
  </si>
  <si>
    <t>PERUM CIPONDOH MAKMUR BLOK B9 NO. 25 RT.003/05</t>
  </si>
  <si>
    <t>HERI IRIANSYAH</t>
  </si>
  <si>
    <t>R2W-2f31a080</t>
  </si>
  <si>
    <t>SITE OPERATION &amp; POJ PONDOK KELAPA</t>
  </si>
  <si>
    <t>R2W2f31a0801</t>
  </si>
  <si>
    <t>SPV SITE OPERATION &amp; POJ PONDOK KELAPA</t>
  </si>
  <si>
    <t>KP. PONCOL BULAK RT. 004/017 Kel. JAKA SETIA</t>
  </si>
  <si>
    <t>ABDUL KHOTIB</t>
  </si>
  <si>
    <t>DDS112000001</t>
  </si>
  <si>
    <t>MGR KNOWLEDGE &amp; RESOURCE MANAGEMENT</t>
  </si>
  <si>
    <t>KOMP. NUANSA MAS B-16 B CIPAMOKOLAN</t>
  </si>
  <si>
    <t>RUKMITO HADI, M.Kn.</t>
  </si>
  <si>
    <t>DES-70200000</t>
  </si>
  <si>
    <t>DES702000001</t>
  </si>
  <si>
    <t>MGR LEGAL &amp; COMPLIANCE</t>
  </si>
  <si>
    <t>Perumh TNI AL Jl.Gambang II/182 Kel: Jatirasa Bekasi 17424</t>
  </si>
  <si>
    <t>WAHYUDIN</t>
  </si>
  <si>
    <t>R2W-2f419000</t>
  </si>
  <si>
    <t>SERVICE AREA KRG</t>
  </si>
  <si>
    <t>R2W2f4190001</t>
  </si>
  <si>
    <t>ASMAN SERVICE AREA KRG</t>
  </si>
  <si>
    <t>Jl.KEBON KELAPA TUNGGAL RT. 011/009 Kel. UTAN KAYU SELATAN</t>
  </si>
  <si>
    <t>DADY SUWARNO</t>
  </si>
  <si>
    <t>DSS-a1050000</t>
  </si>
  <si>
    <t>DSSa105EX005</t>
  </si>
  <si>
    <t>SENIOR EXPERT CRM SOLUTION</t>
  </si>
  <si>
    <t>Villa Mas Garden Blok E No.13 RT. 010/009 Kel. Perwira</t>
  </si>
  <si>
    <t>RULLY SUPRIAT</t>
  </si>
  <si>
    <t>R2W-2h385000</t>
  </si>
  <si>
    <t>R2W2h3850001</t>
  </si>
  <si>
    <t>SIRSAK III / 3 BLOK. CF BOJONG GEDE</t>
  </si>
  <si>
    <t>HADI MULYA</t>
  </si>
  <si>
    <t>R3W-3b354000</t>
  </si>
  <si>
    <t>R3W3b3540001</t>
  </si>
  <si>
    <t>Dusun Kliwon Ds. Paniis RT. 001/005 Kel. Paniis</t>
  </si>
  <si>
    <t>RACHMAT DALIMONTHE</t>
  </si>
  <si>
    <t>R2W-2b464000</t>
  </si>
  <si>
    <t>R2W2b4640002</t>
  </si>
  <si>
    <t>SIDADI / P. SIDEMPUAN</t>
  </si>
  <si>
    <t>PD.KACANG PRIMA BLOK H6/19 RT.13/8 PONDOK KACANG TIMUR</t>
  </si>
  <si>
    <t>RAHMAD BAHAGIA</t>
  </si>
  <si>
    <t>R2W2e4530002</t>
  </si>
  <si>
    <t>PERUMAHAN HARAPAN BARU I Jl.LENGKENG I N0.3 RT.2/20</t>
  </si>
  <si>
    <t>MOHAMAD CHAIDIR RAMDHANIE</t>
  </si>
  <si>
    <t>R2W-2b540000</t>
  </si>
  <si>
    <t>R2W2b5400001</t>
  </si>
  <si>
    <t>Jl.Anugrah Blok A-93/30 Komplek Pinang Indah RT.6/2</t>
  </si>
  <si>
    <t>NEPO SUPRIANTO</t>
  </si>
  <si>
    <t>R2W-2f361000</t>
  </si>
  <si>
    <t>R2W2f3610001</t>
  </si>
  <si>
    <t>SERAYU IV/271 RT. 005/001 Kel. SEMPER BARAT</t>
  </si>
  <si>
    <t>ACHMAD APIPUDIN</t>
  </si>
  <si>
    <t>R2W2c3540005</t>
  </si>
  <si>
    <t>Jl.Petamburan IV No.10 A. RT. 006 / 005. Kel. Petamburan.</t>
  </si>
  <si>
    <t>JAKARTA PUSAT.</t>
  </si>
  <si>
    <t>IDRIS PATIMURA</t>
  </si>
  <si>
    <t>DDS-101h1000</t>
  </si>
  <si>
    <t>ECOSYSTEM SME DEVELOPMENT</t>
  </si>
  <si>
    <t>DDS101h10002</t>
  </si>
  <si>
    <t>OFF 1  ECOSYSTEM DEVT PLANNING &amp; CONTROL</t>
  </si>
  <si>
    <t>Jl. Mantang Blok.L GG IV / 21 RT. 006/012 Kel. Lagowa</t>
  </si>
  <si>
    <t>AMAT JAELANI</t>
  </si>
  <si>
    <t>R2W-2b361000</t>
  </si>
  <si>
    <t>R2W2b3610003</t>
  </si>
  <si>
    <t>TAMAN WISMA ASRI RT. RT004/028 Kel. TELUK PUCUNG</t>
  </si>
  <si>
    <t>KARJUNETRO</t>
  </si>
  <si>
    <t>DSS12b040015</t>
  </si>
  <si>
    <t>EXPERT PROJECT MANAGEMENT</t>
  </si>
  <si>
    <t>Jl. Pulau Sangihe Raya No. 101 RT. 08/018 Kel. Aren Jaya</t>
  </si>
  <si>
    <t>SUTADI</t>
  </si>
  <si>
    <t>R2W2b3910003</t>
  </si>
  <si>
    <t>PERUM PONDOK SURYA MANDALA BLOK U-1 NO. 1 RT.008/013</t>
  </si>
  <si>
    <t>SARDAL</t>
  </si>
  <si>
    <t>R2W-2d419000</t>
  </si>
  <si>
    <t>SERVICE AREA JGK</t>
  </si>
  <si>
    <t>R2W2d4190004</t>
  </si>
  <si>
    <t>Jl.NURUL HIDAYAH RT. 007/012 Kel. KELAPA DUA WETAN</t>
  </si>
  <si>
    <t>SUGI</t>
  </si>
  <si>
    <t>R2W-2b362000</t>
  </si>
  <si>
    <t>R2W2b3620001</t>
  </si>
  <si>
    <t>Jl.BENTENGAN N0:22 RT. 004/005 Kel. SUNTER JAYA</t>
  </si>
  <si>
    <t>ANIK SUHARDINI</t>
  </si>
  <si>
    <t>R2W-2g464000</t>
  </si>
  <si>
    <t>R2W2g4640003</t>
  </si>
  <si>
    <t>Jl. LUMBU UTARA II NO.179 RT. 005/019 Kel. BOJONG RAWALUMBU</t>
  </si>
  <si>
    <t>SITI BAEDAH</t>
  </si>
  <si>
    <t>R2W2f4110003</t>
  </si>
  <si>
    <t>TAMAN BUARAN INDAH I BL E/131 RT. 002/014 Kel. KLENDER</t>
  </si>
  <si>
    <t>EKA SUSANGKA</t>
  </si>
  <si>
    <t>OFCb12g00003</t>
  </si>
  <si>
    <t>Jl.KARANG SATRIA NO 31 RT. 001/008 Kel. DUREN JAYA</t>
  </si>
  <si>
    <t>SRI ANDAYANI</t>
  </si>
  <si>
    <t>R2W-2d465000</t>
  </si>
  <si>
    <t>R2W2d4650001</t>
  </si>
  <si>
    <t>ASMAN GES TERITORY SALES</t>
  </si>
  <si>
    <t>BAMBANG BUDI HARSONO</t>
  </si>
  <si>
    <t>DES-40200000</t>
  </si>
  <si>
    <t>ES COLLECTION &amp; DEBT MGT SEGMENT B</t>
  </si>
  <si>
    <t>DES402000003</t>
  </si>
  <si>
    <t>OFF 2 ES COLLECTION &amp; DEBT MGT SEGMENT B</t>
  </si>
  <si>
    <t>JL HIDUP BARU IV/7 RT.06/01   BLOK.A63</t>
  </si>
  <si>
    <t>NANANG E. KOSASIH</t>
  </si>
  <si>
    <t>DR6102500002</t>
  </si>
  <si>
    <t>Jl. Sentral No. 09 RT. 047 Kel. Damai</t>
  </si>
  <si>
    <t>HADI MUCHTAR</t>
  </si>
  <si>
    <t>R2W2b3910030</t>
  </si>
  <si>
    <t>Mandala Selatan V/23 Tomang RT. 011/004 Kel. TOMANG</t>
  </si>
  <si>
    <t>SRI UNARSIH</t>
  </si>
  <si>
    <t>R2W2g4530002</t>
  </si>
  <si>
    <t>Jl.LUMBU BARAT 2H/28 BLOK 3 RT.1/9 BOJONG RAWALUMBU</t>
  </si>
  <si>
    <t>GANEF RIYANTO</t>
  </si>
  <si>
    <t>R2W-2h382000</t>
  </si>
  <si>
    <t>R2W2h3820002</t>
  </si>
  <si>
    <t>Pabuaran Indah blok B 2 / 3 RT. 02 / 017 Kel. Pabuaran</t>
  </si>
  <si>
    <t>CIBINONG</t>
  </si>
  <si>
    <t>RIA EKAWATI</t>
  </si>
  <si>
    <t>R2W2f5210002</t>
  </si>
  <si>
    <t>griya jatisari blok du 14/8 RT. 001/014 Kel. Jaka Sampurna</t>
  </si>
  <si>
    <t>LISWAN</t>
  </si>
  <si>
    <t>R1W-1f324000</t>
  </si>
  <si>
    <t>R1W1f3240001</t>
  </si>
  <si>
    <t>SELEMEN</t>
  </si>
  <si>
    <t>JL.KOPEL TANGSI NO:337</t>
  </si>
  <si>
    <t>NURMALAFURI</t>
  </si>
  <si>
    <t>R1W-1f450030</t>
  </si>
  <si>
    <t>PLASA CURUP</t>
  </si>
  <si>
    <t>R1W1f4500301</t>
  </si>
  <si>
    <t>SPV PLASA CURUP</t>
  </si>
  <si>
    <t>BINTUHAN</t>
  </si>
  <si>
    <t>AK GANI DPN KAMPUS IAIN PS TEN</t>
  </si>
  <si>
    <t>MEIDIANSYAH</t>
  </si>
  <si>
    <t>R1W-1k452040</t>
  </si>
  <si>
    <t>PLASA SEKAYU</t>
  </si>
  <si>
    <t>R1W1k4520401</t>
  </si>
  <si>
    <t>SPV PLASA SEKAYU</t>
  </si>
  <si>
    <t>RSS Sriwijaya Block.CB.23 RT. 008 / 003 Kel. Sekar Jaya</t>
  </si>
  <si>
    <t>R1W1k5620003</t>
  </si>
  <si>
    <t>OFF 3 DEBT MANAGEMENT</t>
  </si>
  <si>
    <t>SUNGAIPENUH</t>
  </si>
  <si>
    <t>KOLONEL BARLIAN GG CITRA NO.148 RT. 003/004 Kel. PASAR LAMA</t>
  </si>
  <si>
    <t>LUH KOMPIANG SRIWATI</t>
  </si>
  <si>
    <t>DPR1</t>
  </si>
  <si>
    <t>JVCf20710005</t>
  </si>
  <si>
    <t>KOORDINATOR TPKK DENPASAR</t>
  </si>
  <si>
    <t>KESUMA DEWA</t>
  </si>
  <si>
    <t>R5W-5e322000</t>
  </si>
  <si>
    <t>R5W5e3220001</t>
  </si>
  <si>
    <t>Jl.CATUR JAYA SIDOLUHUR 7 RT. 045/011 Kel. KANIGORO</t>
  </si>
  <si>
    <t>MADIUN 63008</t>
  </si>
  <si>
    <t>AGUS HARDIANTO</t>
  </si>
  <si>
    <t>R2W-2b521000</t>
  </si>
  <si>
    <t>R2W2b5210003</t>
  </si>
  <si>
    <t>Komp. POLRI B.22 RT. 006/002 Kel. Kedaung Kali Angke</t>
  </si>
  <si>
    <t>ZOFINAL LINANDA</t>
  </si>
  <si>
    <t>R2W-2a31f000</t>
  </si>
  <si>
    <t>R2W2a31f0001</t>
  </si>
  <si>
    <t>SAMPAN I D / 7 KELAPA DUA</t>
  </si>
  <si>
    <t>JOKO MURSITO</t>
  </si>
  <si>
    <t>R2W-2f360000</t>
  </si>
  <si>
    <t>R2W2f3600001</t>
  </si>
  <si>
    <t>PURA BOJONG GEDE J5/19 RT. 002/021 Kel. TAJURHALANG</t>
  </si>
  <si>
    <t>ISMAJAYA</t>
  </si>
  <si>
    <t>DWS-a1032000</t>
  </si>
  <si>
    <t>PRODUCT DELIVERY NETWORK T-GROUP</t>
  </si>
  <si>
    <t>DWSa10320002</t>
  </si>
  <si>
    <t>OFF 1 PRODUCT DELIVERY NETWORK T-GROUP</t>
  </si>
  <si>
    <t>BULEVAR HIJAU Blok I-19 No.9 RT. 005/024 Kel. PEJUANG</t>
  </si>
  <si>
    <t>RETNO BUDHIHARTATI</t>
  </si>
  <si>
    <t>R4W-4e514000</t>
  </si>
  <si>
    <t>R4W4e5140001</t>
  </si>
  <si>
    <t>Perum.GREEN JAVA NO. 5 RT. 003/006 Kel. JURANGOMBO SELATAN</t>
  </si>
  <si>
    <t>INDRIYANI NURHAYATI</t>
  </si>
  <si>
    <t>R2W2g5610001</t>
  </si>
  <si>
    <t>JL. BINTARA JAYA RAYA NO.354A RT.006/003</t>
  </si>
  <si>
    <t>SLAMET PURNOMO, SE</t>
  </si>
  <si>
    <t>R4W-4f911000</t>
  </si>
  <si>
    <t>R4W4f9110001</t>
  </si>
  <si>
    <t>keparakan kidul MG I / 1298 F RT. 053/012 Kel. keparakan</t>
  </si>
  <si>
    <t>WINARTI</t>
  </si>
  <si>
    <t>TCU-1b300000</t>
  </si>
  <si>
    <t>KNOWLEDGE SHARING &amp; UTILISATON</t>
  </si>
  <si>
    <t>TCU1b3000002</t>
  </si>
  <si>
    <t>OFF 1 KNOWLEDGE SHARING &amp; UTILISATION</t>
  </si>
  <si>
    <t>Jl. SETRADUTA HEGAR NO.10 RT. 001/014 Kel. SARIWANGI</t>
  </si>
  <si>
    <t>TRI YUNIARTI</t>
  </si>
  <si>
    <t>DR5103300002</t>
  </si>
  <si>
    <t>Jl. Siwalankerto Permai 2/39 RT. 005/006 Kel. Siwalankerto</t>
  </si>
  <si>
    <t>TRIDARA SETYAWATI, SE</t>
  </si>
  <si>
    <t>R4W-4a423000</t>
  </si>
  <si>
    <t>R4W4a4230001</t>
  </si>
  <si>
    <t>Jl.Gemah Jaya Barat I/14 RT. 002/004 Kel. Kedungmundu</t>
  </si>
  <si>
    <t>R2W-2e560000</t>
  </si>
  <si>
    <t>R2W2e5600001</t>
  </si>
  <si>
    <t>Jl. RASAMALA IV NO.99 RT. 009 / 032 Kel. TELUK PUCUNG</t>
  </si>
  <si>
    <t>ERNA HANDAYANI</t>
  </si>
  <si>
    <t>R5W-5b460000</t>
  </si>
  <si>
    <t>R5W5b4600010</t>
  </si>
  <si>
    <t>Jl.VETERAN IV / NO. A-3 RT. 010/003 Kel. SUKORAME</t>
  </si>
  <si>
    <t>SETYANA MACHMUD SAPUTRA</t>
  </si>
  <si>
    <t>COP-m3020000</t>
  </si>
  <si>
    <t>BOD OFFICE ADMINISTRATION</t>
  </si>
  <si>
    <t>COPm30200027</t>
  </si>
  <si>
    <t>OFF 1 BOD BUDGET CONTROL</t>
  </si>
  <si>
    <t>Jl. NATA ASRI II NO. H-63 KOMPLEK NATA ENDAH RT.5/6</t>
  </si>
  <si>
    <t>BANDUNG 40225</t>
  </si>
  <si>
    <t>NI LUH KETUT TANTRI</t>
  </si>
  <si>
    <t>R5W-5j450010</t>
  </si>
  <si>
    <t>PLASA SINGARAJA</t>
  </si>
  <si>
    <t>R5W5j4500101</t>
  </si>
  <si>
    <t>SPV PLASA SINGARAJA</t>
  </si>
  <si>
    <t>Dusun Sanih Kel. Penglatan</t>
  </si>
  <si>
    <t>BADRU SOLICHIN</t>
  </si>
  <si>
    <t>R3W3a3720001</t>
  </si>
  <si>
    <t>TANIMULYA INDAH Jl.OKULASI NO 27 RT. 007/015 Kel. TANIMULYA</t>
  </si>
  <si>
    <t>DADANG DANI</t>
  </si>
  <si>
    <t>R2W-2i921000</t>
  </si>
  <si>
    <t>SALES &amp; CUSTOMER CARE 1</t>
  </si>
  <si>
    <t>R2W2i9210002</t>
  </si>
  <si>
    <t>KOMP BOUGENVILE INDAH RT 6/2  NO. 27 KADUMERAK</t>
  </si>
  <si>
    <t>ASMARA DEWI</t>
  </si>
  <si>
    <t>R3W-3a511000</t>
  </si>
  <si>
    <t>R3W3a5110003</t>
  </si>
  <si>
    <t>Jl. Riung Arum Raya No. 3 RT. 001/009 Kel. Cisaranten Kidul</t>
  </si>
  <si>
    <t>TANTRI HARIMURTI</t>
  </si>
  <si>
    <t>SRG0</t>
  </si>
  <si>
    <t>Soreang</t>
  </si>
  <si>
    <t>R3W-3f911000</t>
  </si>
  <si>
    <t>R3W3f9110001</t>
  </si>
  <si>
    <t>Komplek Margahayu Kencana Blok D6 No. 19 RT.6/14</t>
  </si>
  <si>
    <t>PARTINI</t>
  </si>
  <si>
    <t>R2W2f4530003</t>
  </si>
  <si>
    <t>Jl. Sarbini III No. 23 RT. 015/06 Kel. Makasar</t>
  </si>
  <si>
    <t>SARYANINGSIH,NY</t>
  </si>
  <si>
    <t>DIT-10140000</t>
  </si>
  <si>
    <t>VVIP &amp; GENERAL SERVICE</t>
  </si>
  <si>
    <t>DIT101400002</t>
  </si>
  <si>
    <t>OFF 1 VVIP SERVICE</t>
  </si>
  <si>
    <t>Jl.TULIP IV NO 9 RT. 007/004 Kel. GEMPOLSARI</t>
  </si>
  <si>
    <t>EEN KURNIA</t>
  </si>
  <si>
    <t>R3W-3c450020</t>
  </si>
  <si>
    <t>PLASA CIKAMPEK</t>
  </si>
  <si>
    <t>R3W3c4500201</t>
  </si>
  <si>
    <t>SPV PLASA CIKAMPEK</t>
  </si>
  <si>
    <t>P.CIKAMPEK INDAH BLOKC12/10 RT. 029/O11 Kel. SARI MULYA</t>
  </si>
  <si>
    <t>ACHMAD DUDIN</t>
  </si>
  <si>
    <t>R3W-3d552000</t>
  </si>
  <si>
    <t>R3W3d5520001</t>
  </si>
  <si>
    <t>Jl. Dahlia No. 7 Nusa Indah RT. 001/008 Kel. Jayaraga</t>
  </si>
  <si>
    <t>SOLIHIN</t>
  </si>
  <si>
    <t>DSO040500013</t>
  </si>
  <si>
    <t>OFF 3 ENERGY 247-II</t>
  </si>
  <si>
    <t>SIDAMUKTI RT 04/01 SUKAMAJU SUKMAJAYA</t>
  </si>
  <si>
    <t>DADANG HIDAYAT</t>
  </si>
  <si>
    <t>BJR0</t>
  </si>
  <si>
    <t>Banjar</t>
  </si>
  <si>
    <t>R3W-3d921000</t>
  </si>
  <si>
    <t>R3W3d9210001</t>
  </si>
  <si>
    <t>ASMAN SALES &amp; CUSTOMER CARE 1</t>
  </si>
  <si>
    <t>Jl.H.O.S COKROAMINOTO NO.51 CIAMIS RT. 006/024 Kel. CIAMIS</t>
  </si>
  <si>
    <t>UYUD WARSONO, S.KOMP</t>
  </si>
  <si>
    <t>DR5126300006</t>
  </si>
  <si>
    <t>KARAH IV / 46 RT. 002 / 004 Kel. KARAH</t>
  </si>
  <si>
    <t>SUPRIATNA</t>
  </si>
  <si>
    <t>R2W-2h318000</t>
  </si>
  <si>
    <t>R2W2h3180009</t>
  </si>
  <si>
    <t>TM.CIMANGGU BLOK M. VIII NO.16 RT.2/10 KEDUNGWARINGIN</t>
  </si>
  <si>
    <t>DEDI IRIANTO</t>
  </si>
  <si>
    <t>DBS-f0300000</t>
  </si>
  <si>
    <t>DEVICE MANAGED OPERATION</t>
  </si>
  <si>
    <t>DBSf03000001</t>
  </si>
  <si>
    <t>MGR DEVICE MANAGED OPERATION</t>
  </si>
  <si>
    <t>Graha Pratama Estate Blok B1 no 8</t>
  </si>
  <si>
    <t>DEDI KUSWANDI</t>
  </si>
  <si>
    <t>R2W2h9340016</t>
  </si>
  <si>
    <t>SPV SITE OPERATION &amp; POJ SEMPLAK</t>
  </si>
  <si>
    <t>CILUAR ASRI BLOK A6 NO 15 RT. 001/009 Kel. CILUAR</t>
  </si>
  <si>
    <t>EDWIN</t>
  </si>
  <si>
    <t>R1W-1k453000</t>
  </si>
  <si>
    <t>R1W1k4530001</t>
  </si>
  <si>
    <t>Jl.Macan kumbang IV no.4488A RT.40/11 Demang lebar daun</t>
  </si>
  <si>
    <t>JAJANG MAULANA</t>
  </si>
  <si>
    <t>DSO-20602000</t>
  </si>
  <si>
    <t>NMS TRANSPORT,SERV NODE &amp; CME INFRAST</t>
  </si>
  <si>
    <t>DSO206020006</t>
  </si>
  <si>
    <t>OFF 2 NMS CME &amp; JSN</t>
  </si>
  <si>
    <t>Lingkung Sukarame RT. 016/006 Kel. Cipari</t>
  </si>
  <si>
    <t>YOSITA SUMARTINI</t>
  </si>
  <si>
    <t>R2W2h9130003</t>
  </si>
  <si>
    <t>TANJUNG KARANGAN (LIOT)</t>
  </si>
  <si>
    <t>PURI NIRWANA I BLOK H NO I RT. 011/016 Kel. PABUARAN</t>
  </si>
  <si>
    <t>RINI ANDARIYAH</t>
  </si>
  <si>
    <t>R1W1b4500002</t>
  </si>
  <si>
    <t>TANJUNGKARANG</t>
  </si>
  <si>
    <t>Jl.JANGKA NO. 92 MEDAN Kel. SEI PUTIH BARAT</t>
  </si>
  <si>
    <t>RR. SRI REZEKI WG</t>
  </si>
  <si>
    <t>R1W1b5510001</t>
  </si>
  <si>
    <t>JL.DARUSSALAM NO 30 LK II RT. 005/- KEL. LANGKAPURA</t>
  </si>
  <si>
    <t>NURMALA</t>
  </si>
  <si>
    <t>R1W-1k414000</t>
  </si>
  <si>
    <t>R1W1k4140004</t>
  </si>
  <si>
    <t>Jl. KASWARI V NO. 17 PERUMNAS RT. 031/010 Kel. SIALANG</t>
  </si>
  <si>
    <t>UNSYAH SYAHRI</t>
  </si>
  <si>
    <t>R1W-1k452000</t>
  </si>
  <si>
    <t>R1W1k4520003</t>
  </si>
  <si>
    <t>Komp.Garuda Putra II Blok.D No.6 RT. 018/004 Kel. 8 Ilir</t>
  </si>
  <si>
    <t>JOHAN ALWIDDI</t>
  </si>
  <si>
    <t>R2W-2g350000</t>
  </si>
  <si>
    <t>R2W2g3500001</t>
  </si>
  <si>
    <t>Jl. Blue Safir I no. 114 Perumnas Bumi Bekasi Baru RT. 1/4</t>
  </si>
  <si>
    <t>THOMAS MAINAKY</t>
  </si>
  <si>
    <t>R7W-7a350000</t>
  </si>
  <si>
    <t>R7W7a3500001</t>
  </si>
  <si>
    <t>LABUHA/TERNATE</t>
  </si>
  <si>
    <t>KOMP. MINASA SARI B16/17</t>
  </si>
  <si>
    <t>R5W5a5500008</t>
  </si>
  <si>
    <t>GRIYA KEBRAON UTAMA BLOK-DA/6</t>
  </si>
  <si>
    <t>DHARMAWAN SATYAADI</t>
  </si>
  <si>
    <t>R5W-5f31a030</t>
  </si>
  <si>
    <t>SITE OPERATION &amp; POJ SAWOJAJAR</t>
  </si>
  <si>
    <t>R5W5f31a0301</t>
  </si>
  <si>
    <t>SPV SITE OPERATION &amp; POJ SAWOJAJAR</t>
  </si>
  <si>
    <t>Jl. JERUK No.14 RT. 003/003 Kel. WATES</t>
  </si>
  <si>
    <t>SRI SUNDARI</t>
  </si>
  <si>
    <t>R2W2f4520007</t>
  </si>
  <si>
    <t>Jl. Cempaka RT. 008/04 Kel. Cibubur</t>
  </si>
  <si>
    <t>MARJULI, SH</t>
  </si>
  <si>
    <t>R4W-4c355000</t>
  </si>
  <si>
    <t>R4W4c3550001</t>
  </si>
  <si>
    <t>GRIYA BUARAN INDAH A/222 PK</t>
  </si>
  <si>
    <t>SUHARTO, S.E.</t>
  </si>
  <si>
    <t>R4W-4b552000</t>
  </si>
  <si>
    <t>R4W4b5520003</t>
  </si>
  <si>
    <t>Jl. Tentara Pelajar No. 17 RT. 003/002 Kel. Tritih Kulon</t>
  </si>
  <si>
    <t>MUHAMAD GUNAWAN</t>
  </si>
  <si>
    <t>R4W4g4110002</t>
  </si>
  <si>
    <t>Windan RT. 001/007 Kel. Makamhaji</t>
  </si>
  <si>
    <t>PRIYONO, S.E</t>
  </si>
  <si>
    <t>R4W-4g322000</t>
  </si>
  <si>
    <t>R4W4g3220001</t>
  </si>
  <si>
    <t>Jl.JAYA WIJAYA NO.109 RT. 002 / 015 Kel. MOJOSONGO</t>
  </si>
  <si>
    <t>YULI WIDIYANTI, NY</t>
  </si>
  <si>
    <t>KDW0</t>
  </si>
  <si>
    <t>Kedungwuni</t>
  </si>
  <si>
    <t>R4W-4c450000</t>
  </si>
  <si>
    <t>R4W4c4500006</t>
  </si>
  <si>
    <t>SPV PLASA KEDUNGWUNI</t>
  </si>
  <si>
    <t>Jl. SETIA BAKTI GRIYA CITRA INDAH BLOK B NO.18 RT.7/11</t>
  </si>
  <si>
    <t>TASLIM</t>
  </si>
  <si>
    <t>R5W-5g385000</t>
  </si>
  <si>
    <t>R5W5g3850001</t>
  </si>
  <si>
    <t>GRIYA PERMATA GEDANGAN K4/26 RT. 005/008 Kel. KEBOANSIKEP</t>
  </si>
  <si>
    <t>AGUS WALUYO</t>
  </si>
  <si>
    <t>R4W-4c354000</t>
  </si>
  <si>
    <t>R4W4c3540001</t>
  </si>
  <si>
    <t>Jl. DELIMA 361 BINA GRIYA BLOK C RT.2 / 002 TEGALREJO</t>
  </si>
  <si>
    <t>BAMBANG SETYO IRIANTO</t>
  </si>
  <si>
    <t>R4W-4e324000</t>
  </si>
  <si>
    <t>R4W4e3240001</t>
  </si>
  <si>
    <t>VILLA GADING MAS D-17 RT. 006/007 Kel. JURANGOMBO SELATAN</t>
  </si>
  <si>
    <t>YOHANES TRIONO</t>
  </si>
  <si>
    <t>R4W-4b31a010</t>
  </si>
  <si>
    <t>SITE OPERATION &amp; POJ AJIBARANG</t>
  </si>
  <si>
    <t>R4W4b31a0101</t>
  </si>
  <si>
    <t>SPV SITE OPERATION &amp; POJ AJIBARANG</t>
  </si>
  <si>
    <t>Jl.RAJAWALI NO.4 RT. 07/03 Kel. TEGALREJA</t>
  </si>
  <si>
    <t>SUHARTONO ARIFIN, SE</t>
  </si>
  <si>
    <t>R5W-5h510000</t>
  </si>
  <si>
    <t>R5W5h5100001</t>
  </si>
  <si>
    <t>Jl. PLAMONGAN PENI A 209 RT. 001/008 Kel. PEDURUNGAN KIDUL</t>
  </si>
  <si>
    <t>SUMARNA</t>
  </si>
  <si>
    <t>R5W-5g31f000</t>
  </si>
  <si>
    <t>R5W5g31f0001</t>
  </si>
  <si>
    <t>P Sidokare Indah F-10 RT. 029/09 Kel. Sidokare</t>
  </si>
  <si>
    <t>R5W-5d912000</t>
  </si>
  <si>
    <t>R5W5d9120001</t>
  </si>
  <si>
    <t>JL.SLAMET RIYADI.BIMA NO:3</t>
  </si>
  <si>
    <t>WIRYAWAN</t>
  </si>
  <si>
    <t>R5W5c4600002</t>
  </si>
  <si>
    <t>TMN PDK INDAH WIYUNG BLK-K/05</t>
  </si>
  <si>
    <t>DJUMADI</t>
  </si>
  <si>
    <t>BKL0</t>
  </si>
  <si>
    <t>Bangkalan</t>
  </si>
  <si>
    <t>R5W-5c952000</t>
  </si>
  <si>
    <t>R5W5c9520001</t>
  </si>
  <si>
    <t>Perum.GRIYA ABADI AE-04 RT. 001/001 Kel. BILAPORAH</t>
  </si>
  <si>
    <t>BANGKALAN</t>
  </si>
  <si>
    <t>MOHAMMAD BUSAIRI</t>
  </si>
  <si>
    <t>R5W5f3540002</t>
  </si>
  <si>
    <t>SITUBONDO</t>
  </si>
  <si>
    <t>Jl.DANAU PANIAI UTARA II C7 F6 RT. 005/009 Kel. MADYOPURO</t>
  </si>
  <si>
    <t>IDA SASONGKO</t>
  </si>
  <si>
    <t>R5W-5b913000</t>
  </si>
  <si>
    <t>R5W5b9130001</t>
  </si>
  <si>
    <t>Perum.GKR BLOK H-18 RT. 003/017 Kel. SANANWETAN</t>
  </si>
  <si>
    <t>SULIONO</t>
  </si>
  <si>
    <t>R5W5f9110003</t>
  </si>
  <si>
    <t>SPV PLASA BATU</t>
  </si>
  <si>
    <t>Jl. KELUD NO. 7 RT. 003/011 Kel. SISIR</t>
  </si>
  <si>
    <t>AMI YUNIATI</t>
  </si>
  <si>
    <t>DR4102400003</t>
  </si>
  <si>
    <t>OFF 2 COLLECTION PERFORMANCE</t>
  </si>
  <si>
    <t>Panembahan Senopati no.211 RT. 007/003 Kel. Ngaliyan</t>
  </si>
  <si>
    <t>MUJIONO</t>
  </si>
  <si>
    <t>PO00</t>
  </si>
  <si>
    <t>Ponorogo</t>
  </si>
  <si>
    <t>R5W-5e552000</t>
  </si>
  <si>
    <t>R5W5e5520004</t>
  </si>
  <si>
    <t>Jl. SEMEN REMENG RT. 003/002 Kel. KERTOSARI</t>
  </si>
  <si>
    <t>WIDAYATIN, SE</t>
  </si>
  <si>
    <t>OFC-b08a0000</t>
  </si>
  <si>
    <t>OFCb08a00004</t>
  </si>
  <si>
    <t>OFF 1 ACCOUNTING ASESSMENT</t>
  </si>
  <si>
    <t>KOMP.DEPPEN Jl.LENTERA VI BLOK WW NO.6 RT.2 / 017 SUKATANI</t>
  </si>
  <si>
    <t>HETY KOEMALASARY</t>
  </si>
  <si>
    <t>R5W5a4210006</t>
  </si>
  <si>
    <t>Jl. KARANGAN MULYA II No. 16</t>
  </si>
  <si>
    <t>ZAMZAMI</t>
  </si>
  <si>
    <t>R1W-1j921000</t>
  </si>
  <si>
    <t>R1W1j9210002</t>
  </si>
  <si>
    <t>MANGGOPOH</t>
  </si>
  <si>
    <t>KABUN PULASAN DALAM NO. 16 RT. 003/003 Kel. PUHUN TEMBOK</t>
  </si>
  <si>
    <t>SULASTRI, S.E</t>
  </si>
  <si>
    <t>R1W-1j511000</t>
  </si>
  <si>
    <t>R1W1j5110002</t>
  </si>
  <si>
    <t>KOMPLEK CENDANA MATA AIR THP III BLOK I NO.1 RT.2/4 MATA AIR</t>
  </si>
  <si>
    <t>SRI PURWANTI</t>
  </si>
  <si>
    <t>R1W1h5110005</t>
  </si>
  <si>
    <t>Jl. SEMBILANG INDAH GG SEMBILANG I  RT.1/13</t>
  </si>
  <si>
    <t>SPINOZZA</t>
  </si>
  <si>
    <t>R1W-1i550000</t>
  </si>
  <si>
    <t>R1W1i5500001</t>
  </si>
  <si>
    <t>Jl. KARTINI I NO 62 SEI HARAPAN SEKUPANG BATAM RT.5/2</t>
  </si>
  <si>
    <t>NURHEMIATI</t>
  </si>
  <si>
    <t>R1W1h5500005</t>
  </si>
  <si>
    <t>TALUK KUANTAN</t>
  </si>
  <si>
    <t>Jl.GUNUNGRAYA NO.02 RT. RT 001/RW003 Kel. REJOSARI</t>
  </si>
  <si>
    <t>SYAFINAH</t>
  </si>
  <si>
    <t>R1W-1j550000</t>
  </si>
  <si>
    <t>R1W1j5500004</t>
  </si>
  <si>
    <t>Jl.RAWABANGUN No.20C-1 GUNUNG PANGGILUN  RT.4/7</t>
  </si>
  <si>
    <t>ROZAIDI</t>
  </si>
  <si>
    <t>R1W-1j921070</t>
  </si>
  <si>
    <t>PLASA PAKAN RABAA</t>
  </si>
  <si>
    <t>R1W1j9210701</t>
  </si>
  <si>
    <t>SPV PLASA PAKAN RABAA</t>
  </si>
  <si>
    <t>BALAI NAN DUO RT. 002/002 Kel. BALAI NAN DUO</t>
  </si>
  <si>
    <t>I NYOMAN SUKADANA</t>
  </si>
  <si>
    <t>R5W-5k364000</t>
  </si>
  <si>
    <t>R5W5k3640001</t>
  </si>
  <si>
    <t>Jl.HOS COKROAMINOTO BLOK B3 BTN CEMARA Kel. MONJOK</t>
  </si>
  <si>
    <t>DASUKI</t>
  </si>
  <si>
    <t>R4W-4c361000</t>
  </si>
  <si>
    <t>R4W4c3610005</t>
  </si>
  <si>
    <t>JL. FLORES BARU IV/169</t>
  </si>
  <si>
    <t>SITI SUPARTINI</t>
  </si>
  <si>
    <t>R4W-4d551000</t>
  </si>
  <si>
    <t>R4W4d5510003</t>
  </si>
  <si>
    <t>KRAMAT BESAR RT. 009/04 Kel. KRAMAT</t>
  </si>
  <si>
    <t>I MADE BERANA</t>
  </si>
  <si>
    <t>R5W-5k460000</t>
  </si>
  <si>
    <t>R5W5k4600002</t>
  </si>
  <si>
    <t>Jl. Melawai Gg Anggrek 4 No. 12.A RT.5/1 Abian Tubuh Baru</t>
  </si>
  <si>
    <t>USRAN</t>
  </si>
  <si>
    <t>R5W-5k911000</t>
  </si>
  <si>
    <t>R5W5k9110001</t>
  </si>
  <si>
    <t>Jl.Gajah mada Salama Kota Bima RT. 008/003 Kel. NAE</t>
  </si>
  <si>
    <t>IMANUEL</t>
  </si>
  <si>
    <t>R5W5e4110006</t>
  </si>
  <si>
    <t>Jl. Cokrobasonto No. 10 RT. 009/004 Kel. Kuncen</t>
  </si>
  <si>
    <t>NI RAI SUPARNI</t>
  </si>
  <si>
    <t>R2W-2e562000</t>
  </si>
  <si>
    <t>R2W2e5620001</t>
  </si>
  <si>
    <t>Jl.ALBEZIA VII BLOK E NO.22 RT. 001/012 Kel. CIPINANG</t>
  </si>
  <si>
    <t>I NYOMAN SUARTIKA</t>
  </si>
  <si>
    <t>R5W-5i511000</t>
  </si>
  <si>
    <t>R5W5i5110001</t>
  </si>
  <si>
    <t>Jl.BATUYANG GANG PIPIT UTARA V/4 BR TEGEHE Kel. BATUBULAN</t>
  </si>
  <si>
    <t>SITI HAJAR</t>
  </si>
  <si>
    <t>R5W-5k511000</t>
  </si>
  <si>
    <t>R5W5k5110003</t>
  </si>
  <si>
    <t>Jl. panji anom iv/38 kekalik indah RT.1/196 kekalik jaya</t>
  </si>
  <si>
    <t>NI NENGAH SUTRIANI</t>
  </si>
  <si>
    <t>R5W5i4120003</t>
  </si>
  <si>
    <t>JL.NANGKA GANG KENARI VI NO.34 DENPASAR UTARA</t>
  </si>
  <si>
    <t>ABDUL ROJAK</t>
  </si>
  <si>
    <t>R4W-4c31g000</t>
  </si>
  <si>
    <t>R4W4c31g0001</t>
  </si>
  <si>
    <t>DUKUH PISMA RT. 007/017 Kel. KEDUNGWUNI TIMUR</t>
  </si>
  <si>
    <t>EDY HARYANTO</t>
  </si>
  <si>
    <t>R4W-4e912000</t>
  </si>
  <si>
    <t>R4W4e9120001</t>
  </si>
  <si>
    <t>Jagalan RT. 003/007 Kel. Kutowinangun</t>
  </si>
  <si>
    <t>SISWANTO HARSONO</t>
  </si>
  <si>
    <t>R4W-4d520000</t>
  </si>
  <si>
    <t>R4W4d5200002</t>
  </si>
  <si>
    <t>Jl. Julungwangi I/246 Krapyak, Semarang RT.5 / 005 Krapyak</t>
  </si>
  <si>
    <t>DIDIK SUBIYANTO</t>
  </si>
  <si>
    <t>R4W-4d941000</t>
  </si>
  <si>
    <t>R4W4d9410003</t>
  </si>
  <si>
    <t>SPV PLASA PURWODADI</t>
  </si>
  <si>
    <t>LINGKUNGAN PANDEAN RT. 001/01 Kel. WIROSARI</t>
  </si>
  <si>
    <t>PURWODADI GROBOGAN</t>
  </si>
  <si>
    <t>NOOR ABIYAT</t>
  </si>
  <si>
    <t>R4W-4d318000</t>
  </si>
  <si>
    <t>R4W4d3180001</t>
  </si>
  <si>
    <t>Jl.Ganesha Timur No171-D RT. 001/007 Kel. Purwosari</t>
  </si>
  <si>
    <t>DWI AGUS MULYONO</t>
  </si>
  <si>
    <t>R4W-4a353000</t>
  </si>
  <si>
    <t>R4W4a3530001</t>
  </si>
  <si>
    <t>Ds. Brumbung RT. 012/001 Kel. Brumbung</t>
  </si>
  <si>
    <t>MAILIAN SARI</t>
  </si>
  <si>
    <t>DR4-10310000</t>
  </si>
  <si>
    <t>DR4103100004</t>
  </si>
  <si>
    <t>Terboyo Wetan RT. 002/ 001 Kel. TERBOYO WETAN</t>
  </si>
  <si>
    <t>WIKARNI WAHYONO</t>
  </si>
  <si>
    <t>R5W-5a422000</t>
  </si>
  <si>
    <t>R5W5a4220001</t>
  </si>
  <si>
    <t>KARAH INDAH BLOK G NO 10 SURABAYA RT. 001/001 Kel. KARAH</t>
  </si>
  <si>
    <t>I NYOMAN PURNA</t>
  </si>
  <si>
    <t>R5W-5j911070</t>
  </si>
  <si>
    <t>PLASA NEGARA</t>
  </si>
  <si>
    <t>R5W5j9110701</t>
  </si>
  <si>
    <t>SPV PLASA NEGARA</t>
  </si>
  <si>
    <t>JL PK NYULING ABIANTUWUNG KDI</t>
  </si>
  <si>
    <t>MAGDAYANI SAVITRI</t>
  </si>
  <si>
    <t>R1W1k4140003</t>
  </si>
  <si>
    <t>Jl. PADANG SELASA NO.02 RT. 018/06 Kel. BUKIT LAMA</t>
  </si>
  <si>
    <t>KASDIYANA</t>
  </si>
  <si>
    <t>R4W4f9110005</t>
  </si>
  <si>
    <t>SPV PLASA WATES</t>
  </si>
  <si>
    <t>wonosidi lor RT. 066 / 030 Kel. wates</t>
  </si>
  <si>
    <t>WATES</t>
  </si>
  <si>
    <t>SADIMAN</t>
  </si>
  <si>
    <t>R1W-1g360000</t>
  </si>
  <si>
    <t>CCAN &amp; WAN</t>
  </si>
  <si>
    <t>R1W1g3600001</t>
  </si>
  <si>
    <t>MGR CCAN &amp; WAN</t>
  </si>
  <si>
    <t>Jl. TANJUNG SARI I NO. 35 RT. 030/006 Kel. BUKIT SANGKAL</t>
  </si>
  <si>
    <t>PERANOTO</t>
  </si>
  <si>
    <t>BTA0</t>
  </si>
  <si>
    <t>Batu Raja</t>
  </si>
  <si>
    <t>R1W-1k923000</t>
  </si>
  <si>
    <t>R1W1k9230002</t>
  </si>
  <si>
    <t>Jl.BUNGUR INDAH LINTAS SUMATERA NO 1007 RT.11/5 SUKAJADI</t>
  </si>
  <si>
    <t>BATURAJA OKU</t>
  </si>
  <si>
    <t>EMIYATI</t>
  </si>
  <si>
    <t>R1W1k4520004</t>
  </si>
  <si>
    <t>TANJUNG ENIM</t>
  </si>
  <si>
    <t>Jl. Siaran Komp Griya Musi Permai blok G No.18 RT. 64 / 19</t>
  </si>
  <si>
    <t>SRI ENDANG KUSYANTI</t>
  </si>
  <si>
    <t>R1W-1k911010</t>
  </si>
  <si>
    <t>PLASA LUBUK LINGGAU</t>
  </si>
  <si>
    <t>R1W1k9110101</t>
  </si>
  <si>
    <t>SPV PLASA Lubuk Linggau</t>
  </si>
  <si>
    <t>JLN BENGAWAN SOLO  NO.5  RT 10  LUBUKLINGGAU</t>
  </si>
  <si>
    <t>SORIYADI</t>
  </si>
  <si>
    <t>R1W-1b520000</t>
  </si>
  <si>
    <t>R1W1b5200002</t>
  </si>
  <si>
    <t>Jl. Asahan blok H5 No. 1 LK 1 Perum.sukabumi indah RT 03/LK1</t>
  </si>
  <si>
    <t>ASEP SARIFUDIN</t>
  </si>
  <si>
    <t>R2W-2h935000</t>
  </si>
  <si>
    <t>R2W2h9350001</t>
  </si>
  <si>
    <t>Perum.BDB 1 Jl.Bromo V blok Hi/7 RT. 002/019 Kel. Bojonggede</t>
  </si>
  <si>
    <t>CECEP SYAIPUDIN</t>
  </si>
  <si>
    <t>DR21050EX039</t>
  </si>
  <si>
    <t>EXPERT TDM SWITCHING NEAX</t>
  </si>
  <si>
    <t>Perum.Taman Wisma Asri Blok C. 34 No. 23. RT.3/16</t>
  </si>
  <si>
    <t>EDI SISWANTO</t>
  </si>
  <si>
    <t>R2W2d4650002</t>
  </si>
  <si>
    <t>Jl.MANDALA UTARA IV/22 RT. 007/007 Kel. TOMANG</t>
  </si>
  <si>
    <t>EKO YULIANTO</t>
  </si>
  <si>
    <t>R2W-2i310000</t>
  </si>
  <si>
    <t>R2W2i3100001</t>
  </si>
  <si>
    <t>Pd. Kacang Prima Blok.H2 No.27 RT.4/8 Pondok Kacang Timur</t>
  </si>
  <si>
    <t>DR2123100005</t>
  </si>
  <si>
    <t>OFF 2 TELKOMGROUP ASSURANCE</t>
  </si>
  <si>
    <t>Balimatraman RT. 011/002 Kel. Manggarai Selatan</t>
  </si>
  <si>
    <t>ISRONI</t>
  </si>
  <si>
    <t>R2W-2b421000</t>
  </si>
  <si>
    <t>R2W2b4210006</t>
  </si>
  <si>
    <t>RENI JAYA BLOK AF1/11 RT. 006/017 Kel. PAMULANG BARAT</t>
  </si>
  <si>
    <t>I KETUT BUDI ARSANA</t>
  </si>
  <si>
    <t>R2W-2h351000</t>
  </si>
  <si>
    <t>R2W2h3510001</t>
  </si>
  <si>
    <t>Vila BOGOR INDAH BLOK E 1 NO 16 RT. 002/012 Kel. CIPARIGI</t>
  </si>
  <si>
    <t>SUHENDRI</t>
  </si>
  <si>
    <t>R2W2e4130001</t>
  </si>
  <si>
    <t>TAMAN WISMA ASRI Jl.NANGKA IV BLOK D33 NO. 24 RT.2/16</t>
  </si>
  <si>
    <t>ANIS AJIP</t>
  </si>
  <si>
    <t>DSO-10201000</t>
  </si>
  <si>
    <t>ASSURANCE DES &amp; DGS</t>
  </si>
  <si>
    <t>DSO102010007</t>
  </si>
  <si>
    <t>OFF 1 SOLUTION DATIN &amp; IMES 5</t>
  </si>
  <si>
    <t>Jl. PD PINANG III No.11 RT. 003/02 Kel. PONDOK PINANG</t>
  </si>
  <si>
    <t>ARIFIADIL WITJAKSONO</t>
  </si>
  <si>
    <t>R2W2g4120001</t>
  </si>
  <si>
    <t>Jl.cempaka VII blok D 18/12 Pondok Tanah Mas RT.5 / 028</t>
  </si>
  <si>
    <t>ASEP FACHRUDIN</t>
  </si>
  <si>
    <t>R2W2f4600004</t>
  </si>
  <si>
    <t>BLOK DUKU RT. 003/010 Kel. CIBUBUR</t>
  </si>
  <si>
    <t>ACHMAD SISWOYO</t>
  </si>
  <si>
    <t>R2W2d4180005</t>
  </si>
  <si>
    <t>Jl. KP.UTAN JAYA NO.10 RT. 002 / 003 Kel. PONDOK JAYA</t>
  </si>
  <si>
    <t>ANTHONY SALIM</t>
  </si>
  <si>
    <t>R2W2h4600002</t>
  </si>
  <si>
    <t>Jl.Kerinci X No.3 RT. Rt.004/026 Kel. Abadijaya</t>
  </si>
  <si>
    <t>ABDUL HALIM CHATOMY</t>
  </si>
  <si>
    <t>R2W-2i353000</t>
  </si>
  <si>
    <t>R2W2i3530001</t>
  </si>
  <si>
    <t>TAMAN LOPANG INDAH BLOK FU29 NO.4 RT. 005/013 Kel. UNYUR</t>
  </si>
  <si>
    <t>BAMBANG SUPRIHADI</t>
  </si>
  <si>
    <t>R2W-2a931000</t>
  </si>
  <si>
    <t>R2W2a9310002</t>
  </si>
  <si>
    <t>Jl. Tuntang III/12 Perumnas Karawci Tangerang RT.3/16</t>
  </si>
  <si>
    <t>DADANG ZAENAL MU'TARIF</t>
  </si>
  <si>
    <t>DSO-20501000</t>
  </si>
  <si>
    <t>RADIO IP OPERATION</t>
  </si>
  <si>
    <t>DSO205010002</t>
  </si>
  <si>
    <t>OFF 1 RADIO IP OPERATION</t>
  </si>
  <si>
    <t>JL. NUSA INDAH N 2 NO.6</t>
  </si>
  <si>
    <t>DODI SUSILO</t>
  </si>
  <si>
    <t>R2W-2g414000</t>
  </si>
  <si>
    <t>SERVICE AREA KRA, KLB</t>
  </si>
  <si>
    <t>R2W2g4140001</t>
  </si>
  <si>
    <t>ASMAN SERVICE AREA KRA, KLB</t>
  </si>
  <si>
    <t>Jl. Narogong Cantik Raya blok D.140 No. 2 Pengasinan</t>
  </si>
  <si>
    <t>EDY BACHTIAR</t>
  </si>
  <si>
    <t>Perum.PERSADA DEPOK BLK A2/4 RT. 001/018 Kel. CIMPAEUN</t>
  </si>
  <si>
    <t>ENO PRIADHI SAPUTRA</t>
  </si>
  <si>
    <t>R2W-2g310000</t>
  </si>
  <si>
    <t>R2W2g3100001</t>
  </si>
  <si>
    <t>Jl.KEPODANG V DUTA KRANJI BLOK.B NO. 807 KRANJI RT.6/2</t>
  </si>
  <si>
    <t>HERRY BUDIANTO</t>
  </si>
  <si>
    <t>R2W-2c540000</t>
  </si>
  <si>
    <t>R2W2c5400001</t>
  </si>
  <si>
    <t>PURA BOJONGGEDE BLOK L4 NO 20 RT. 002/019 Kel. TAJURHALANG</t>
  </si>
  <si>
    <t>IRWAN HENDRAWAN</t>
  </si>
  <si>
    <t>DSO-20204000</t>
  </si>
  <si>
    <t>DATA CENTER &amp; CME OPERATION</t>
  </si>
  <si>
    <t>DSO202040005</t>
  </si>
  <si>
    <t>OFF 1 CME SYNERGY &amp; POLICY</t>
  </si>
  <si>
    <t>Jl.BANGAU II NO.4 RT. RT.007/008 Kel. GUNUNG SAHARI SELATAN</t>
  </si>
  <si>
    <t>KARNADI</t>
  </si>
  <si>
    <t>R2W-2a381000</t>
  </si>
  <si>
    <t>R2W2a3810001</t>
  </si>
  <si>
    <t>Jl.ROTAN 1 NO.41 RT. 002/017 Kel. BENCONGAN</t>
  </si>
  <si>
    <t>KUNTO SAPTONO</t>
  </si>
  <si>
    <t>R2W2a3330003</t>
  </si>
  <si>
    <t>PONDOK MAHARTA BLOK B. 7/12 RT. 015/10 PONDOK KACANG TIMUR</t>
  </si>
  <si>
    <t>SUTINO SUPRIADI</t>
  </si>
  <si>
    <t>R1W-1a520000</t>
  </si>
  <si>
    <t>R1W1a5200001</t>
  </si>
  <si>
    <t>Villa Sempurna II Blok BB No. 04 Tiban Baru Sekupang batam</t>
  </si>
  <si>
    <t>SURIADI</t>
  </si>
  <si>
    <t>R1W-1c352000</t>
  </si>
  <si>
    <t>R1W1c3520001</t>
  </si>
  <si>
    <t>Jl. mawar no.16 RT. 003/001 Kel. simarito</t>
  </si>
  <si>
    <t>PURWO SUYONO</t>
  </si>
  <si>
    <t>R2W2i4600002</t>
  </si>
  <si>
    <t>Jl. Borneo I No.25 RT. 002/013 Kel. Cibodas Baru</t>
  </si>
  <si>
    <t>PANJI PURWONO</t>
  </si>
  <si>
    <t>DSO-10204000</t>
  </si>
  <si>
    <t>ASSURANCE CONSUMER</t>
  </si>
  <si>
    <t>DSO102040009</t>
  </si>
  <si>
    <t>OFF 2 SOLUTION INTERNET 1</t>
  </si>
  <si>
    <t>Jl.Mutiara blok D10/1 Perum.jatikramat indah 2 jatikramat</t>
  </si>
  <si>
    <t>RAHARDJO</t>
  </si>
  <si>
    <t>R2W2g3910003</t>
  </si>
  <si>
    <t>Perum.PEJUANG JAYABLOK-A/196B RT. 002/011 Kel. PEJUANG</t>
  </si>
  <si>
    <t>SUBARI</t>
  </si>
  <si>
    <t>R2W-2e423000</t>
  </si>
  <si>
    <t>R2W2e4230002</t>
  </si>
  <si>
    <t>Jl.Mustika V no.20 RT. 007/011 Kel. Rawamangun</t>
  </si>
  <si>
    <t>SUHADA</t>
  </si>
  <si>
    <t>R2W2f4110026</t>
  </si>
  <si>
    <t>Perum.WISMA JAYA BLOK CC6/11 RT. 004/018 Kel. DUREN JAYA</t>
  </si>
  <si>
    <t>SOFYAN KAMAL ASHARI</t>
  </si>
  <si>
    <t>DES108000086</t>
  </si>
  <si>
    <t>Jl. Lubang buaya RT. 009/010 Kel. Lubang Buaya</t>
  </si>
  <si>
    <t>UGAN GANDA WINATA</t>
  </si>
  <si>
    <t>DBS-30300000</t>
  </si>
  <si>
    <t>INVOICING &amp; COLLECTION</t>
  </si>
  <si>
    <t>DBS303000003</t>
  </si>
  <si>
    <t>OFF 1 COLLECTION</t>
  </si>
  <si>
    <t>JL RY CITAYAM No. 49 RT2/2 DEPOK</t>
  </si>
  <si>
    <t>TRI YOHANA</t>
  </si>
  <si>
    <t>R2W-2h914000</t>
  </si>
  <si>
    <t>SALES &amp; CUSTOMER CARE CLS, GPI</t>
  </si>
  <si>
    <t>R2W2h9140005</t>
  </si>
  <si>
    <t>SPV PLASA CILEUNGSI</t>
  </si>
  <si>
    <t>CIPINANG KEBEMBEM NO 17 RT. 005/ 07 Kel. CIPINANG</t>
  </si>
  <si>
    <t>ALAM BAMBANG EKO WIDODO</t>
  </si>
  <si>
    <t>DR21050EX029</t>
  </si>
  <si>
    <t>SENIOR EXPERT TDM SWITCHING NEAX</t>
  </si>
  <si>
    <t>Taman Duren Sawit Blok B1 No.9 Jakarta Timur RT.8/16</t>
  </si>
  <si>
    <t>DR2103400005</t>
  </si>
  <si>
    <t>Perum.Kelapa Dua Jl. layar III-B No.20 RT.6/7 Kelapa Dua</t>
  </si>
  <si>
    <t>TASRONI</t>
  </si>
  <si>
    <t>COP-f3301000</t>
  </si>
  <si>
    <t>OPEX &amp; CAPEX MONITORING</t>
  </si>
  <si>
    <t>COPf33010003</t>
  </si>
  <si>
    <t>OFF 1 CAPEX &amp; NTE INVENTORY</t>
  </si>
  <si>
    <t>Taman Poris Gaga Blok C II No.5 RT. 006/006 Kel. Poris Gaga</t>
  </si>
  <si>
    <t>TANGERANG KOTA</t>
  </si>
  <si>
    <t>HAPOSAN SIREGAR</t>
  </si>
  <si>
    <t>R2W2f3330014</t>
  </si>
  <si>
    <t>BALATA</t>
  </si>
  <si>
    <t>Perum. SBS Pondok Ungu Blok A11 No. 5 RT.9/8 Harapan jaya</t>
  </si>
  <si>
    <t>AHMAD MULIA</t>
  </si>
  <si>
    <t>R2W-2d353000</t>
  </si>
  <si>
    <t>R2W2d3530004</t>
  </si>
  <si>
    <t>PONDOK HIJAU PERMAI BLOK E7/13 Jl. CEMPEDAK SEL III RT. 6/26</t>
  </si>
  <si>
    <t>MARWAJI</t>
  </si>
  <si>
    <t>R2W-2d561000</t>
  </si>
  <si>
    <t>R2W2d5610002</t>
  </si>
  <si>
    <t>Jl.Melati 5 No:241 RT. 011/011 Kel. Jatimulya</t>
  </si>
  <si>
    <t>R2W-2i416000</t>
  </si>
  <si>
    <t>SERVICE AREA CRS, BJT, CKD</t>
  </si>
  <si>
    <t>R2W2i4160001</t>
  </si>
  <si>
    <t>ASMAN SERVICE AREA CRS, BJT, CKD</t>
  </si>
  <si>
    <t>puri serpong 2 bl.a-13 no.5 RT. 005/005 Kel. babakan</t>
  </si>
  <si>
    <t>SISWANTO SUMARYANTO</t>
  </si>
  <si>
    <t>R5W5g31g0002</t>
  </si>
  <si>
    <t>OFF 2 WIFI ASSURANCE</t>
  </si>
  <si>
    <t>P. Sidokare Indah GG-04 RT. 034/010 Kel. Sidokare</t>
  </si>
  <si>
    <t>RITA HARTATI B.</t>
  </si>
  <si>
    <t>R7W7c5510001</t>
  </si>
  <si>
    <t>Jl. Kedondong No. 56 RT. 003/002 Kel. Donggala Kodi</t>
  </si>
  <si>
    <t>CHRISTINA NOYA</t>
  </si>
  <si>
    <t>DR7-10210000</t>
  </si>
  <si>
    <t>DR7102100003</t>
  </si>
  <si>
    <t>Jl. S.Saddang Baru /  Town House S.Saddang No.4 RT. 6 / 6</t>
  </si>
  <si>
    <t>AGUS PRIYONO</t>
  </si>
  <si>
    <t>R4W-4e360000</t>
  </si>
  <si>
    <t>R4W4e3600001</t>
  </si>
  <si>
    <t>Pogung Lor RT 3/46 Kel Sinduadi Kec Mlati SLEMAN  RT. 3/46</t>
  </si>
  <si>
    <t>DIDI JAJAT SEJATI , ST</t>
  </si>
  <si>
    <t>DSO206020004</t>
  </si>
  <si>
    <t>OFF 1 NMS CME &amp; JSN</t>
  </si>
  <si>
    <t>Jl. Blk. CIkutra Barat No.41 RT. 002/005 Kel. Sukaluyu</t>
  </si>
  <si>
    <t>EDWI RAHMANTO</t>
  </si>
  <si>
    <t>DR7121300001</t>
  </si>
  <si>
    <t>MGR ASSURANCE</t>
  </si>
  <si>
    <t>Jl. cendrawasih no. 111 RT. 004/001 Kel. mario</t>
  </si>
  <si>
    <t>ELIVER NAPITUPULU</t>
  </si>
  <si>
    <t>DIT-12e00000</t>
  </si>
  <si>
    <t>CFU/FU SUPPORT &amp; ITSM</t>
  </si>
  <si>
    <t>DIT12e000006</t>
  </si>
  <si>
    <t>SO CFU WHOLESALE / INT</t>
  </si>
  <si>
    <t>Jl.P.Siberut RayaNo.6 RT. 001/016 Kel. Aren Jaya</t>
  </si>
  <si>
    <t>FATHONI AZIS</t>
  </si>
  <si>
    <t>COPf33010001</t>
  </si>
  <si>
    <t>MGR OPEX &amp; CAPEX MONITORING</t>
  </si>
  <si>
    <t>Jl. Anggur Raya, Komp. Pamulang Estat I2 no.11 RT.1/24</t>
  </si>
  <si>
    <t>RD. DIDA HIDAYAT</t>
  </si>
  <si>
    <t>DR3104400002</t>
  </si>
  <si>
    <t>Jl.PAK GATOT 1 NO 39 RT. 001/002 Kel. GEGERKALONG</t>
  </si>
  <si>
    <t>WIDARTO</t>
  </si>
  <si>
    <t>R2W-2i561000</t>
  </si>
  <si>
    <t>R2W2i5610002</t>
  </si>
  <si>
    <t>SASTRA KENCANA II. BLOK.V2/21.SEKTOR 12.5 BSD. TANG-SEL</t>
  </si>
  <si>
    <t>SUBAMIYADI</t>
  </si>
  <si>
    <t>R2W-2h380000</t>
  </si>
  <si>
    <t>R2W2h3800001</t>
  </si>
  <si>
    <t>Jl.TUMENGGUNG WIRADIREJA 121 RT. 002/008 Kel. CIMAHPAR</t>
  </si>
  <si>
    <t>DIDIK HARIYANTO</t>
  </si>
  <si>
    <t>DR2-12670000</t>
  </si>
  <si>
    <t>FIXED ACCESS &amp; PARTNERSHIP</t>
  </si>
  <si>
    <t>DR2126700001</t>
  </si>
  <si>
    <t>MGR FIXED ACCESS &amp; PARTNERSHIP MANAGEMEN</t>
  </si>
  <si>
    <t>Graha Harapan Blok B6 / 6 RT. 001/017 Kel. Mustika Jaya</t>
  </si>
  <si>
    <t>FAKHRI</t>
  </si>
  <si>
    <t>DWSa10360001</t>
  </si>
  <si>
    <t>MGR CUSTOMER DATA MANAGEMENT &amp; WAR ROOM</t>
  </si>
  <si>
    <t>Komp. Griya Telaga Permai Blok C3 No 12 RT.3/19 Cilangkap</t>
  </si>
  <si>
    <t>SUDRADJAT</t>
  </si>
  <si>
    <t>DES-60000000</t>
  </si>
  <si>
    <t>DES600000008</t>
  </si>
  <si>
    <t>EXPERT SOLUTION  DEVELOPMENT</t>
  </si>
  <si>
    <t>Jl. Adi Tanjung no. 19 RT. 005/006 Kel. Rancabolang</t>
  </si>
  <si>
    <t>SUKARDI, ST</t>
  </si>
  <si>
    <t>DR41050SS004</t>
  </si>
  <si>
    <t>Jl.GAHARU BARAT NO 9 RT. 006/009 Kel. SRONDOL WETAN</t>
  </si>
  <si>
    <t>SUKASNO YULIANTO</t>
  </si>
  <si>
    <t>R5W-5g360000</t>
  </si>
  <si>
    <t>R5W5g3600001</t>
  </si>
  <si>
    <t>P SIDOKARE INDAH ii/3 RT. 039/011 Kel. SIDOKARE</t>
  </si>
  <si>
    <t>WAHYU ADJI</t>
  </si>
  <si>
    <t>DR6-12300000</t>
  </si>
  <si>
    <t>DR6123000001</t>
  </si>
  <si>
    <t>KOMP.GRIYA SATWIKA C4/24 RT. 006/014 Kel. PISANGAN</t>
  </si>
  <si>
    <t>EMZIKRI</t>
  </si>
  <si>
    <t>R1W-1j320000</t>
  </si>
  <si>
    <t>R1W1j3200001</t>
  </si>
  <si>
    <t>Jl. Tepi Banjir Kanal no. 16A RT. 005/005 Kel. Sawahan Timur</t>
  </si>
  <si>
    <t>I MADE INDRAWAN</t>
  </si>
  <si>
    <t>R5W-5j31f000</t>
  </si>
  <si>
    <t>R5W5j31f0001</t>
  </si>
  <si>
    <t>Jl. Bulutangkis 23 Arcamanik RT. 006/010 Kel. SUKAMISKIN</t>
  </si>
  <si>
    <t>MOCH. HERY SANTOSO,ST</t>
  </si>
  <si>
    <t>PND-b1063000</t>
  </si>
  <si>
    <t>TRANSPORT OSP DEPLOYMENT AREA-1</t>
  </si>
  <si>
    <t>PNDb10630001</t>
  </si>
  <si>
    <t>MGR TRANSPORT OSP DEPLOYMENT AREA-1</t>
  </si>
  <si>
    <t>Komp.Lembah Permai Hanjuang Blok Z.No.19 RT.001/RW.020</t>
  </si>
  <si>
    <t>R5W-5f540000</t>
  </si>
  <si>
    <t>R5W5f5400001</t>
  </si>
  <si>
    <t>PALMERAH 10 / K-33 RT. 001/008 Kel. CEMOROKANDANG</t>
  </si>
  <si>
    <t>SUGIMAN, DRS.MSC</t>
  </si>
  <si>
    <t>R2W2c5300001</t>
  </si>
  <si>
    <t>Koplek Barata Jl, Flamboyan No. 36 RT.4/6 Harapan Jaya</t>
  </si>
  <si>
    <t>SYATORI ARIEF</t>
  </si>
  <si>
    <t>R2W-2i351000</t>
  </si>
  <si>
    <t>R2W2i3510001</t>
  </si>
  <si>
    <t>Perum.BOJONG DEPOK BARU Jl.SIRSAK II BLOK CG NO.3 RT. 9/8</t>
  </si>
  <si>
    <t>YOGA IRIANTORO</t>
  </si>
  <si>
    <t>DSO202030001</t>
  </si>
  <si>
    <t>MGR TRANSPORT 3</t>
  </si>
  <si>
    <t>PARUNG VILLA BLK C 212 RT.01/07 WARU JAYA</t>
  </si>
  <si>
    <t>FAHIMUN</t>
  </si>
  <si>
    <t>R4W4a3940002</t>
  </si>
  <si>
    <t>OFF 2 LOGIC NE ACCESS</t>
  </si>
  <si>
    <t>JL.SINGA UTARA 55 KALISARI PEDURUNGAN</t>
  </si>
  <si>
    <t>MOCH. ADAM TAUFIK</t>
  </si>
  <si>
    <t>R3W-3b324000</t>
  </si>
  <si>
    <t>R3W3b3240001</t>
  </si>
  <si>
    <t>Jl. Mahoni Raya E 13 Griya Sunyaragi Permai RT.6/17</t>
  </si>
  <si>
    <t>CIREBON-45135</t>
  </si>
  <si>
    <t>SUKOCO FRANCISCUS ASSISI</t>
  </si>
  <si>
    <t>R5W-5g200000</t>
  </si>
  <si>
    <t>R5W5g2000002</t>
  </si>
  <si>
    <t>SIDOKARE ASRI E-11 RT. 046/013 Kel. SIDOKARE</t>
  </si>
  <si>
    <t>SUMITRO</t>
  </si>
  <si>
    <t>DR21050EX005</t>
  </si>
  <si>
    <t>SENIOR EXPERT FIBER OPTIC SYSTEM</t>
  </si>
  <si>
    <t>KP. KEMANG NO.67 RT. 008/007 Kel. JATIWARINGIN</t>
  </si>
  <si>
    <t>YAHYA</t>
  </si>
  <si>
    <t>R3W-3c310000</t>
  </si>
  <si>
    <t>R3W3c3100001</t>
  </si>
  <si>
    <t>Jl.Cisadane I no.192 Karawang RT. 02/15 Kel. ADIARSA BARAT</t>
  </si>
  <si>
    <t>YANI WIBOWO, ST</t>
  </si>
  <si>
    <t>COP-c0303000</t>
  </si>
  <si>
    <t>AUDIT PARTNER 1</t>
  </si>
  <si>
    <t>COPc03003001</t>
  </si>
  <si>
    <t>AVP AUDIT PARTNER 1</t>
  </si>
  <si>
    <t>Perum.Sambiroto Baru No.123 RT. 003/011 Kel. Sambiroto</t>
  </si>
  <si>
    <t>BAMBANG EKO SULISTYANTO</t>
  </si>
  <si>
    <t>R5W-5f451000</t>
  </si>
  <si>
    <t>R5W5f4510001</t>
  </si>
  <si>
    <t>Jl. LETJEN S PARMAN III/12E RT. 005/018 Kel. PURWANTORO</t>
  </si>
  <si>
    <t>BAMBANG WIJAYA</t>
  </si>
  <si>
    <t>DIT1300SS062</t>
  </si>
  <si>
    <t>TYTYAN KENCANA BLOK.F4/5  MARGAMULYA</t>
  </si>
  <si>
    <t>EKO PUDJO PRIJANTO</t>
  </si>
  <si>
    <t>R5W-5i200000</t>
  </si>
  <si>
    <t>R5W5i2000001</t>
  </si>
  <si>
    <t>Jl. Kecamatan no 5 RT. 01/04 Kel. Purwantoro</t>
  </si>
  <si>
    <t>HERIBERTUS HERU WALUYO</t>
  </si>
  <si>
    <t>TCU300000061</t>
  </si>
  <si>
    <t>GUNUNG KIDUL YOGYA</t>
  </si>
  <si>
    <t>GRIYA BANDUNG ASRI III C4/3 RT05/10 CIPAGALO, BOJONGSOANG</t>
  </si>
  <si>
    <t>MOHAMAD AGUS SUCIPTO</t>
  </si>
  <si>
    <t>DR3-12650000</t>
  </si>
  <si>
    <t>DR3126500001</t>
  </si>
  <si>
    <t>Jl. Mutiara IX Blok E5 No. 16 RT. 003/014 Kel. TANIMULYA</t>
  </si>
  <si>
    <t>TRI AGUNG RIYANTO W.</t>
  </si>
  <si>
    <t>R5W-5h326000</t>
  </si>
  <si>
    <t>R5W5h3260001</t>
  </si>
  <si>
    <t>JL.MANGGIS VII NO.5</t>
  </si>
  <si>
    <t>ADI PRASUSETYANA</t>
  </si>
  <si>
    <t>DES108000042</t>
  </si>
  <si>
    <t>Jl. Flamboyan E6/14 RT. 001/020 Kel. Pengasinan</t>
  </si>
  <si>
    <t>DODY HARYANTO</t>
  </si>
  <si>
    <t>R4W-4g562000</t>
  </si>
  <si>
    <t>R4W4g5620001</t>
  </si>
  <si>
    <t>Jl. Batara Ismoyo no.B10-12 RT. 001/013 Kel. Gentan</t>
  </si>
  <si>
    <t>IMAN SOMANTRI</t>
  </si>
  <si>
    <t>PNDb10440003</t>
  </si>
  <si>
    <t>OFF 1 BROADBAND NODE PLANNING</t>
  </si>
  <si>
    <t>Taman Wisma Asri Blok D29 No.66 RT.4 / 15 Teluk Pucung</t>
  </si>
  <si>
    <t>SALMON, SE, SH, MM</t>
  </si>
  <si>
    <t>R1W-1e910000</t>
  </si>
  <si>
    <t>KANDATEL MUARA BUNGO</t>
  </si>
  <si>
    <t>R1W1e9100001</t>
  </si>
  <si>
    <t>KAKANDATEL MUARA BUNGO</t>
  </si>
  <si>
    <t>TAPAN</t>
  </si>
  <si>
    <t>Jl. AR. Hakim Perumahan Citra Nomor 17 RT. 34</t>
  </si>
  <si>
    <t>SUTRISNO, S.KOMP</t>
  </si>
  <si>
    <t>COP-i2360000</t>
  </si>
  <si>
    <t>ADMINISTRATION &amp; COMPLIANCE SUPPORT</t>
  </si>
  <si>
    <t>COPi23600002</t>
  </si>
  <si>
    <t>SO SUBSIDIARY ADMINISTRATION</t>
  </si>
  <si>
    <t>Jl.Kudus 31 RT. 003/011 Kel. Antapani Kidul</t>
  </si>
  <si>
    <t>ENDLY TEDDY</t>
  </si>
  <si>
    <t>DIT12e000005</t>
  </si>
  <si>
    <t>SO CFU ENTERPRISE</t>
  </si>
  <si>
    <t>KEBON MANGGU RT. 05/04 Kel. PADASUKA</t>
  </si>
  <si>
    <t>IDA BAGUS GEDE YADNYA PUTRA,ST</t>
  </si>
  <si>
    <t>OPS-10031000</t>
  </si>
  <si>
    <t>PROCUREMENT PLANNING</t>
  </si>
  <si>
    <t>OPS100310001</t>
  </si>
  <si>
    <t>MGR PROCUREMENT PLANNING</t>
  </si>
  <si>
    <t>KOMP. TAMAN BUMI PRIMA H - 18 Jl. PESANTREN RT.3/22 CIBABAT</t>
  </si>
  <si>
    <t>PUNGKAS UNTEA ISWIDODO, S.T., M.B.A.</t>
  </si>
  <si>
    <t>DGS-10404000</t>
  </si>
  <si>
    <t>GOVERNMENT SALES ENGINEER 2</t>
  </si>
  <si>
    <t>DGS104040001</t>
  </si>
  <si>
    <t>MGR GOVERNMENT SALES ENGINEER 2</t>
  </si>
  <si>
    <t>Permata Bekasi 1 BLOK M/1 RT. 006/007 Kel. Duren Jaya</t>
  </si>
  <si>
    <t>ADANG TAUFIK SALIM</t>
  </si>
  <si>
    <t>COP-d3030000</t>
  </si>
  <si>
    <t>IT SERVICE MANAGEMENT &amp; GOVERNANCE</t>
  </si>
  <si>
    <t>COPd30300004</t>
  </si>
  <si>
    <t>SO IT SERVICE MANAGEMENT</t>
  </si>
  <si>
    <t>TM.SARI BUKIT BDG.1C NO.8 RT. 001/011 Kel. SINDANGJAYA</t>
  </si>
  <si>
    <t>BAMBANG TIMBUL ANORAGA</t>
  </si>
  <si>
    <t>DR5-11840000</t>
  </si>
  <si>
    <t>CONSUMER DIGITAL &amp; WIFI SERVICE</t>
  </si>
  <si>
    <t>DR5118400003</t>
  </si>
  <si>
    <t>OFF 1 WIFI SERVICE</t>
  </si>
  <si>
    <t>Perumahan Gunung Sari Indah Blok Z No. 22 RT.5/6 Kedurus</t>
  </si>
  <si>
    <t>BANAR ADI SAPTONO</t>
  </si>
  <si>
    <t>R4W-4b354000</t>
  </si>
  <si>
    <t>R4W4b3540001</t>
  </si>
  <si>
    <t>Jl.Kalibener gang 2 No.10 RT. 005/002 Kel. kranji</t>
  </si>
  <si>
    <t>NANANG ROSADI, ST</t>
  </si>
  <si>
    <t>DR1-11210000</t>
  </si>
  <si>
    <t>DR1112100001</t>
  </si>
  <si>
    <t>Jl. Budi Pekerti No.3-A Medan Kel. Pulo Brayan Kota</t>
  </si>
  <si>
    <t>AGUS KAYUN</t>
  </si>
  <si>
    <t>R3W-3a940000</t>
  </si>
  <si>
    <t>KANDATEL SUMEDANG</t>
  </si>
  <si>
    <t>R3W3a9400001</t>
  </si>
  <si>
    <t>KAKANDATEL SUMEDANG</t>
  </si>
  <si>
    <t>Jl. CIGENDING NO 822 A RT. 001/003 Kel. PASIRWANGI</t>
  </si>
  <si>
    <t>BAMBANG AGUS NURYANTO</t>
  </si>
  <si>
    <t>R2W-2i510000</t>
  </si>
  <si>
    <t>R2W2i5100001</t>
  </si>
  <si>
    <t>BINONG PERMAI P13/16 RT. 003/09 Kel. BINONG</t>
  </si>
  <si>
    <t>DIBYO RIYADI</t>
  </si>
  <si>
    <t>PND-a1013000</t>
  </si>
  <si>
    <t>WIRELESS &amp; OLO PROJECT REPORT &amp; ADM</t>
  </si>
  <si>
    <t>PNDa10130002</t>
  </si>
  <si>
    <t>OFF 1 WIRELESS  &amp; OLO PROJECT REPORT</t>
  </si>
  <si>
    <t>Jl. Kiruntag No. 14 RT. 002/001 Kel. Kelapa Dua</t>
  </si>
  <si>
    <t>IMRON ROSIDI</t>
  </si>
  <si>
    <t>R5W5a2000007</t>
  </si>
  <si>
    <t>Pondok Jati L/1 Sidoarjo RT. 018/005 Kel. Sidoarjo</t>
  </si>
  <si>
    <t>I NYOMAN SUYASA PUTRA</t>
  </si>
  <si>
    <t>R5W-5i560000</t>
  </si>
  <si>
    <t>R5W5i5600001</t>
  </si>
  <si>
    <t>JL.A.YANI GG.JATAYU NO.6 DENPASAR UTARA</t>
  </si>
  <si>
    <t>LAWRENCE BOSTON, ST</t>
  </si>
  <si>
    <t>R1W-1c350000</t>
  </si>
  <si>
    <t>R1W1c3500001</t>
  </si>
  <si>
    <t>Jl. Karantina No. 20 Kel. Pulo Brayan Darat 1</t>
  </si>
  <si>
    <t>LAKSMONO ASTHI RAHARDJO</t>
  </si>
  <si>
    <t>R3W-3b550000</t>
  </si>
  <si>
    <t>R3W3b5500001</t>
  </si>
  <si>
    <t>Jl.RAKATA NO 128 RT. 007/002 Kel. ARGASUNYA</t>
  </si>
  <si>
    <t>LEO DJOKO SUMARNO</t>
  </si>
  <si>
    <t>DR5104200001</t>
  </si>
  <si>
    <t>Jl.Ketintang Baru Selatan 09/ D-06 RT.2 / 009 Ketintang</t>
  </si>
  <si>
    <t>RACHMAT SETIAWAN</t>
  </si>
  <si>
    <t>R4W4a4700007</t>
  </si>
  <si>
    <t>Jl. GANESHA RAYA NO. 301 RT.6/4 PEDURUNGAN TENGAH</t>
  </si>
  <si>
    <t>ANANG YULI SUSILOWARDOYO</t>
  </si>
  <si>
    <t>DR2-12530000</t>
  </si>
  <si>
    <t>DR2125300003</t>
  </si>
  <si>
    <t>Jl. M. SARBINI II NO.4 RT. 005/006 Kel. MAKASAR</t>
  </si>
  <si>
    <t>SUMARSONO</t>
  </si>
  <si>
    <t>R2W-2f418000</t>
  </si>
  <si>
    <t>SERVICE AREA RWM</t>
  </si>
  <si>
    <t>R2W2f4180001</t>
  </si>
  <si>
    <t>ASMAN SERVICE AREA RWM</t>
  </si>
  <si>
    <t>Jl.PADANG PANJANG GG.PEMBINA RT. 008/008 Kel. PASAR MANGGIS</t>
  </si>
  <si>
    <t>ZAINAL ABIDIN</t>
  </si>
  <si>
    <t>R4W4b4110001</t>
  </si>
  <si>
    <t>BATUBARA</t>
  </si>
  <si>
    <t>Jl. Merbabu no. 97 RT. 011/ Kel. Peru,nas Way Halim</t>
  </si>
  <si>
    <t>ARIEF WASKITO, SE</t>
  </si>
  <si>
    <t>TCU300000038</t>
  </si>
  <si>
    <t>Jl. Kiara Asri Selatan No. 25 RT. 003/012 Kel. SUKAPURA</t>
  </si>
  <si>
    <t>FERDI ROSMAN FEIZAL</t>
  </si>
  <si>
    <t>R4W-4c352000</t>
  </si>
  <si>
    <t>R4W4c3520001</t>
  </si>
  <si>
    <t>Jl.PANDAN WANGI RAYA A-24 RT. 001/007 Kel. KEDUNGMUNDU</t>
  </si>
  <si>
    <t>HENKY SYAHNIL</t>
  </si>
  <si>
    <t>R1W-1j326000</t>
  </si>
  <si>
    <t>R1W1j3260001</t>
  </si>
  <si>
    <t>LUBUK ALUNG</t>
  </si>
  <si>
    <t>Komp Lubuk Gading Permai V B-27 RT.1/12 Batang Kabung</t>
  </si>
  <si>
    <t>WIDARSO</t>
  </si>
  <si>
    <t>R1W1k5500001</t>
  </si>
  <si>
    <t>Jl.KARYA DARMA GG SERASI NO 10 RT. LK XIII PANGKALAN MANSYUR</t>
  </si>
  <si>
    <t>KRISNANTO</t>
  </si>
  <si>
    <t>R5W-5h310000</t>
  </si>
  <si>
    <t>R5W5h3100001</t>
  </si>
  <si>
    <t>PERUM BUMI CITRA FAJAR JL.SEKAWAN SEJUK I/A 37</t>
  </si>
  <si>
    <t>RUDIYANTO</t>
  </si>
  <si>
    <t>PND-b1019000</t>
  </si>
  <si>
    <t>DATA CENTRE &amp; CME PLANNING</t>
  </si>
  <si>
    <t>PNDb10190003</t>
  </si>
  <si>
    <t>OFF 1 DATA CENTRE PLANNING</t>
  </si>
  <si>
    <t>Ujungberung Indah kav i/5 RT. 008/ 011 Kel. Cigending</t>
  </si>
  <si>
    <t>WAHJO SUNARKO</t>
  </si>
  <si>
    <t>DWS-a1050000</t>
  </si>
  <si>
    <t>SHARED SERVICES</t>
  </si>
  <si>
    <t>DWSa10500001</t>
  </si>
  <si>
    <t>SM SHARED SERVICES</t>
  </si>
  <si>
    <t>CITRA GRAN BLOK G 10/2 RT. 004/011 Kel. JATIKARYA</t>
  </si>
  <si>
    <t>DEDY MARSUDI</t>
  </si>
  <si>
    <t>HCB-10320000</t>
  </si>
  <si>
    <t>HC DEVELOPMENT</t>
  </si>
  <si>
    <t>HCB103200003</t>
  </si>
  <si>
    <t>OFF 1 COMPETENCY DEVELOPMENT</t>
  </si>
  <si>
    <t>Jl.kp peusar no.5 Blkg Taman UBUD ASRI Lippo Karawaci Binong</t>
  </si>
  <si>
    <t>GUNARYO</t>
  </si>
  <si>
    <t>R3W-3b920000</t>
  </si>
  <si>
    <t>KANDATEL KUNINGAN</t>
  </si>
  <si>
    <t>R3W3b9200001</t>
  </si>
  <si>
    <t>KAKANDATEL KUNINGAN</t>
  </si>
  <si>
    <t>BTN KATIASA BARU NO.31 RT. 003/001 Kel. KALIJAGA</t>
  </si>
  <si>
    <t>R. PANJI DWIJUSANTO</t>
  </si>
  <si>
    <t>R2W-2g355000</t>
  </si>
  <si>
    <t>R2W2g3550001</t>
  </si>
  <si>
    <t>Perum.Pondok Damai E3/19 RT. 001/013 Kel. Cileungsi Kidul</t>
  </si>
  <si>
    <t>STEPANUS SUMARDJONO</t>
  </si>
  <si>
    <t>DDS-102c4000</t>
  </si>
  <si>
    <t>PRODUCT &amp; INFRASTRUCTURE EXPERIENCE</t>
  </si>
  <si>
    <t>DDS102c40004</t>
  </si>
  <si>
    <t>ENG 1 TEST BED SYSTEM &amp; MANAGEMENT</t>
  </si>
  <si>
    <t>Jl. Kiara Asri VII No. 14 RT. 006/012 Kel. Sukapura</t>
  </si>
  <si>
    <t>HARIS SUCAHYA</t>
  </si>
  <si>
    <t>R3W-3e363000</t>
  </si>
  <si>
    <t>R3W3e3630001</t>
  </si>
  <si>
    <t>Perum.TAMAN ASRI A5 NO 12 RT. 001/014 Kel. SUBANGJAYA</t>
  </si>
  <si>
    <t>IRWAN. S</t>
  </si>
  <si>
    <t>R1W-1h520000</t>
  </si>
  <si>
    <t>R1W1h5200001</t>
  </si>
  <si>
    <t>PER.BKT.INDAH BELIMBING A2/1 RT. 001/008 Kel. KURANJI</t>
  </si>
  <si>
    <t>PURNOMO BAMBANG SULISTIONO</t>
  </si>
  <si>
    <t>R4W-4d464000</t>
  </si>
  <si>
    <t>R4W4d4640001</t>
  </si>
  <si>
    <t>Jl. JATI CERAH NO.32 RT. 003/009 Kel. PEDALANGAN</t>
  </si>
  <si>
    <t>MUHAMMAD YUSUF</t>
  </si>
  <si>
    <t>R6W-6d550000</t>
  </si>
  <si>
    <t>R6W6d5500002</t>
  </si>
  <si>
    <t>Jl. Dr. Wahidin S Gang Batas Pandang Kom Kelapa hijau No.5</t>
  </si>
  <si>
    <t>EDI WAHYUDI</t>
  </si>
  <si>
    <t>R2W-2c462000</t>
  </si>
  <si>
    <t>R2W2c4620001</t>
  </si>
  <si>
    <t>BSD Kencana Loka Sektor 12-4 Blok P 1 NO 23 RT 003/012</t>
  </si>
  <si>
    <t>Banten</t>
  </si>
  <si>
    <t>PITHER CIANGER</t>
  </si>
  <si>
    <t>DR6-12680000</t>
  </si>
  <si>
    <t>NETWORK ELEMENT O&amp;M</t>
  </si>
  <si>
    <t>DR6126800001</t>
  </si>
  <si>
    <t>MGR NETWORK ELEMENT O&amp;M</t>
  </si>
  <si>
    <t>Jl. PENGGALANG No. 40 RT. 034/--- Kel. DAMAI</t>
  </si>
  <si>
    <t>TITUT WAHYU TJAHYADI</t>
  </si>
  <si>
    <t>R2W-2e462000</t>
  </si>
  <si>
    <t>R2W2e4620001</t>
  </si>
  <si>
    <t>Perum.BEKASI PERMAI AK NO 2 RT. 001/015 Kel. BEKASI JAYA</t>
  </si>
  <si>
    <t>TOTOK MUSTIKA SURYA</t>
  </si>
  <si>
    <t>R5W5f3250001</t>
  </si>
  <si>
    <t>Jl.Candi Sari I/15 RT. 002/010 Kel. MOJOLANGU</t>
  </si>
  <si>
    <t>EKO BUDI SANTOSO</t>
  </si>
  <si>
    <t>R3W-3b930000</t>
  </si>
  <si>
    <t>KANDATEL MAJALENGKA</t>
  </si>
  <si>
    <t>R3W3b9300001</t>
  </si>
  <si>
    <t>KAKANDATEL MAJALENGKA</t>
  </si>
  <si>
    <t>BTN CIREMAI GIRI BLOK W3 NO. 2 RT. 001/017 Kel. KECAPI</t>
  </si>
  <si>
    <t>MARDIYANTO,ST.MM</t>
  </si>
  <si>
    <t>TCU300000039</t>
  </si>
  <si>
    <t>Jl. PICUNG NO.7/176 A. GG.IV RT. 003/001 Kel. SUKARASA</t>
  </si>
  <si>
    <t>DECKY BAMBANG SULISTIONO</t>
  </si>
  <si>
    <t>R3W-3a318000</t>
  </si>
  <si>
    <t>R3W3a3180001</t>
  </si>
  <si>
    <t>JL. RIUNG SAUYUNAN IV/219</t>
  </si>
  <si>
    <t>HARJONO, S.Kom.</t>
  </si>
  <si>
    <t>R4W-4g513000</t>
  </si>
  <si>
    <t>R4W4g5130001</t>
  </si>
  <si>
    <t>Jl. Kartika I No.3 RT. 003/013 Kel. Ngringo</t>
  </si>
  <si>
    <t>HARRY PRASETYO</t>
  </si>
  <si>
    <t>R5W-5a335000</t>
  </si>
  <si>
    <t>R5W5a3350001</t>
  </si>
  <si>
    <t>GUNUNGSARI INDAH BLOK JJ/01 RT. 004/008 Kel. KEDURUS</t>
  </si>
  <si>
    <t>I GUSTI MADE DWIKAWANA</t>
  </si>
  <si>
    <t>R5W-5i384000</t>
  </si>
  <si>
    <t>R5W5i3840001</t>
  </si>
  <si>
    <t>BANJAR KUTUH KAJA DESA SAMSAM KERAMBITAN TABANAN</t>
  </si>
  <si>
    <t>IMAM SANTOSO</t>
  </si>
  <si>
    <t>R3W-3e513000</t>
  </si>
  <si>
    <t>R3W3e5130001</t>
  </si>
  <si>
    <t>Perum.genting puri blok O/15 Jl.Bandung RT.3/10 babakan</t>
  </si>
  <si>
    <t>DIDIEK PUDJO ASTONO, ST</t>
  </si>
  <si>
    <t>R1W1k2000001</t>
  </si>
  <si>
    <t>KOMPLEK KENTEN PERMAI BLOK N - 1</t>
  </si>
  <si>
    <t>AGUS MAHPUDIN, S.E.</t>
  </si>
  <si>
    <t>CDC-a1023000</t>
  </si>
  <si>
    <t>PERFORMANSI</t>
  </si>
  <si>
    <t>CDCa10230004</t>
  </si>
  <si>
    <t>OFF 1 KOMUNIKASI CDC</t>
  </si>
  <si>
    <t>Jl. TERS BUAHBATU NO 144 RT. 001/001 Kel. KUJANGSARI</t>
  </si>
  <si>
    <t>CHANDRA AGUSRIANTO</t>
  </si>
  <si>
    <t>DR2102100003</t>
  </si>
  <si>
    <t>Griya Indah Bogor Blok G-8 RT. 002/014 Kel. Kedungbadak</t>
  </si>
  <si>
    <t>SIGIT DINIANTO, S.IP.</t>
  </si>
  <si>
    <t>R4W-4f523000</t>
  </si>
  <si>
    <t>R4W4f5230001</t>
  </si>
  <si>
    <t>Perumh. Cepoko Indah C-33 Kuden Sitimulyo Piyungan RT. 7/45</t>
  </si>
  <si>
    <t>ANDREAS ARFIANTO</t>
  </si>
  <si>
    <t>HCB-10110000</t>
  </si>
  <si>
    <t>HCB101100001</t>
  </si>
  <si>
    <t>MGR HC INTEGRATED SOLUTION</t>
  </si>
  <si>
    <t>Komp Cetarip Barat III RT. 001/009 Kel. KOPO</t>
  </si>
  <si>
    <t>HARRY MARWOTO</t>
  </si>
  <si>
    <t>OFCb09d00001</t>
  </si>
  <si>
    <t>MGR CASH OPERATION (DES)</t>
  </si>
  <si>
    <t>Jl.RAYA HANKAM NO.74 RT. 003 / 009 Kel. JATIWARNA</t>
  </si>
  <si>
    <t>ISTOKRI</t>
  </si>
  <si>
    <t>DR3-10240000</t>
  </si>
  <si>
    <t>DR3102400001</t>
  </si>
  <si>
    <t>ANTAPANI RESIDENCE BLOK A-5 RT. 002/004 Kel. ANTAPANI WETAN</t>
  </si>
  <si>
    <t>SUHARSONO</t>
  </si>
  <si>
    <t>R5W-5f550000</t>
  </si>
  <si>
    <t>R5W5f5500003</t>
  </si>
  <si>
    <t>PERUM NEIGHBOURHOOD  BLOK NH-38 SAWOJAJAR</t>
  </si>
  <si>
    <t>TATANG RUSMANA</t>
  </si>
  <si>
    <t>DR3104100004</t>
  </si>
  <si>
    <t>Perumahan Bumi Sukagalih Permai Blok C No.64 RT.5/9</t>
  </si>
  <si>
    <t>BOWO RIANTO</t>
  </si>
  <si>
    <t>R4W4f5500002</t>
  </si>
  <si>
    <t>Jl.Kanigoro No 202 Pomahan RT. 008/006 Kel. MAGUWOHARJO</t>
  </si>
  <si>
    <t>JUNAIDI, S.E.</t>
  </si>
  <si>
    <t>DR1102100001</t>
  </si>
  <si>
    <t>KOMP BUMI ASRI BLOK.E LK VIII NO.196 RT.35/12 CINTA DAMAI</t>
  </si>
  <si>
    <t>SURYA SANTOSA</t>
  </si>
  <si>
    <t>R1W-1b410000</t>
  </si>
  <si>
    <t>R1W1b4100001</t>
  </si>
  <si>
    <t>Jl.abdi negara 3 no.53 RT. 006/000 Kel. Gulak Galik</t>
  </si>
  <si>
    <t>TAUFIK HIDAYAT</t>
  </si>
  <si>
    <t>JGSD-a122010</t>
  </si>
  <si>
    <t>PROJECT ADMINISTRATION</t>
  </si>
  <si>
    <t>JGSDa1220101</t>
  </si>
  <si>
    <t>MANAGER PROJECT ADMINISTRATION</t>
  </si>
  <si>
    <t>Komp Bumi Asri IV Jl. Sari Asri No.7 RT.5/5 Padasuka</t>
  </si>
  <si>
    <t>HENDRO CAHYONO</t>
  </si>
  <si>
    <t>DWSa10440007</t>
  </si>
  <si>
    <t>OFF 1 COLLECTION &amp; DEBT MANAGEMENT 3</t>
  </si>
  <si>
    <t>Jl. MASJID 2 RT. 004/011 Kel. JATIWARINGIN</t>
  </si>
  <si>
    <t>HARYANTA</t>
  </si>
  <si>
    <t>OFC-b12e0000</t>
  </si>
  <si>
    <t>FINANCE SERVICE (TCUC &amp; SSO PSC)</t>
  </si>
  <si>
    <t>OFCb12e00001</t>
  </si>
  <si>
    <t>MGR FINANCE SERVICE (TCUC &amp; SSO PSC)</t>
  </si>
  <si>
    <t>Jl.Tikukur No.15 RT. 001/007 Kel. Sadangserang</t>
  </si>
  <si>
    <t>ABDUL BARI</t>
  </si>
  <si>
    <t>OFC-b09h0000</t>
  </si>
  <si>
    <t>FINANCE SERVICE BUSINESS 02</t>
  </si>
  <si>
    <t>OFCb09h00001</t>
  </si>
  <si>
    <t>MGR FINANCE SERVICE BUSINESS 02</t>
  </si>
  <si>
    <t>UJUNGBERUNG INDAH KAV.6-1 RT. 003/011 Kel. CIGENDING</t>
  </si>
  <si>
    <t>HERI IRIYANTO</t>
  </si>
  <si>
    <t>R2W-2h530000</t>
  </si>
  <si>
    <t>R2W2h5300002</t>
  </si>
  <si>
    <t>Jl. Cibeureum RT. 005/005 Kel. Mulyaharja</t>
  </si>
  <si>
    <t>M. FAUZI</t>
  </si>
  <si>
    <t>R2W-2b560000</t>
  </si>
  <si>
    <t>R2W2b5600001</t>
  </si>
  <si>
    <t>Jl. Abdul Madjid Dalam III no.22 RT.9/5 Cipete Selatan</t>
  </si>
  <si>
    <t>UUP SAEFULLOH</t>
  </si>
  <si>
    <t>R3W-3d550000</t>
  </si>
  <si>
    <t>Jl. Sari Asri I No. 15 RT. 05/05 Kel. Padasuka</t>
  </si>
  <si>
    <t>EVI HENDRI</t>
  </si>
  <si>
    <t>R2W2a5300001</t>
  </si>
  <si>
    <t>Jl.Cendrawasih Blok C 18 No 2 RT. 006/011 Kel. Jatirasa</t>
  </si>
  <si>
    <t>HARTOYO, SE</t>
  </si>
  <si>
    <t>OFC-b0800000</t>
  </si>
  <si>
    <t>FINANCE CENTER BUSINESS PARTNER 01</t>
  </si>
  <si>
    <t>OFCb08000001</t>
  </si>
  <si>
    <t>SM FINANCE CENTER BUSINESS PARTNER 01</t>
  </si>
  <si>
    <t>JL. GANTOLE 12 ARCAMANIK</t>
  </si>
  <si>
    <t>MOH IRSYAD FANANI</t>
  </si>
  <si>
    <t>DR5104400009</t>
  </si>
  <si>
    <t>STAFF ADMINISTRATION</t>
  </si>
  <si>
    <t>VII</t>
  </si>
  <si>
    <t>JL.JADAM SARI I/29 GEDANGAN</t>
  </si>
  <si>
    <t>RIJANTO</t>
  </si>
  <si>
    <t>DIT-11d40000</t>
  </si>
  <si>
    <t>MEDIATION SYSTEM DEVELOPMENT</t>
  </si>
  <si>
    <t>DIT11d400003</t>
  </si>
  <si>
    <t>OFF 1 MEDIATION SYSTEM DESIGN</t>
  </si>
  <si>
    <t>MARGAHAYU RAYA VIII A-15-1 RT. 005/008 Kel. SEKEJATI</t>
  </si>
  <si>
    <t>JOKO RAHARJO</t>
  </si>
  <si>
    <t>DR4-10000000</t>
  </si>
  <si>
    <t>TELKOM REGIONAL IV</t>
  </si>
  <si>
    <t>DR4100000001</t>
  </si>
  <si>
    <t>EVP TELKOM REGIONAL IV</t>
  </si>
  <si>
    <t>Komplek Unilever, Jalan Meranti 14 Petukangan Selatan</t>
  </si>
  <si>
    <t>Jakarta Selatan</t>
  </si>
  <si>
    <t>MUHAMAD DJAJA TAUFIQ</t>
  </si>
  <si>
    <t>CDC-a1010000</t>
  </si>
  <si>
    <t>SEKRETARIAT</t>
  </si>
  <si>
    <t>CDCa10100001</t>
  </si>
  <si>
    <t>MGR SEKRETARIAT</t>
  </si>
  <si>
    <t>SEKEMALA RT. 002/011 Kel. PASANGGRAHAN</t>
  </si>
  <si>
    <t>WAWAN SATIYAWAN</t>
  </si>
  <si>
    <t>R3W-3d520000</t>
  </si>
  <si>
    <t>R3W3d5200001</t>
  </si>
  <si>
    <t>Jl.Bima No.14 RT. 002/018 Kel. Panglayungan</t>
  </si>
  <si>
    <t>YULI ADAMI</t>
  </si>
  <si>
    <t>R5W5f5610001</t>
  </si>
  <si>
    <t>Jl. Selat Sunda V/D5 No. 58 RT. 008/011 Kel. Lesanpuro</t>
  </si>
  <si>
    <t>DENNY SARJAN HAMEL</t>
  </si>
  <si>
    <t>DES-20800000</t>
  </si>
  <si>
    <t>DES208000003</t>
  </si>
  <si>
    <t>OFF 1 CPE MANAGEMENT</t>
  </si>
  <si>
    <t>Kp. Kapin No. 14 RT. 008/008 Kel. Pondok Kelapa</t>
  </si>
  <si>
    <t>AAM HAMZAH</t>
  </si>
  <si>
    <t>DGS-10307000</t>
  </si>
  <si>
    <t>CASH COLLECTION &amp; DEBT MANAGEMENT</t>
  </si>
  <si>
    <t>DGS103070001</t>
  </si>
  <si>
    <t>MGR CASH COLLECTION &amp; DEBT MANAGEMENT</t>
  </si>
  <si>
    <t>CLUSTER ANDES NO.17 PINUS REGENSI RT.2/1 BABAKAN PENGHULU</t>
  </si>
  <si>
    <t>Drs. AMRAN SIREGAR</t>
  </si>
  <si>
    <t>R1W-1c940000</t>
  </si>
  <si>
    <t>KANDATEL PADANG SIDEMPUAN</t>
  </si>
  <si>
    <t>R1W1c9400001</t>
  </si>
  <si>
    <t>KAKANDATEL PADANG SIDEMPUAN</t>
  </si>
  <si>
    <t>SIMANINGGIR</t>
  </si>
  <si>
    <t>Jl.DR.H.Abd.Ahmad No.2 RT. 001/001 Kel. Sawahan</t>
  </si>
  <si>
    <t>EKO WITJAKSONO</t>
  </si>
  <si>
    <t>DDS-11400000</t>
  </si>
  <si>
    <t>LEGAL COMPLIANCE &amp; RISK MANAGEMENT</t>
  </si>
  <si>
    <t>DDS114000004</t>
  </si>
  <si>
    <t>JL. MENTENG III BLOK C.19/68 TAMAN WISMA ASRI</t>
  </si>
  <si>
    <t>YANTO SUGIANTO</t>
  </si>
  <si>
    <t>OFC-c05b0000</t>
  </si>
  <si>
    <t>OFCc05b00001</t>
  </si>
  <si>
    <t>MGR DEBT MANAGEMENT</t>
  </si>
  <si>
    <t>Jl.MANGGIS NO.51 RT. 004/005 Kel. SRENGSENG</t>
  </si>
  <si>
    <t>USMANI</t>
  </si>
  <si>
    <t>R7W-7c510000</t>
  </si>
  <si>
    <t>R7W7c5100001</t>
  </si>
  <si>
    <t>KOMP. P. HIJAU LESTARI BLOK P.8 NO.9 RT.5/14 KASSI KASSI</t>
  </si>
  <si>
    <t>TATANG TARSANA, SE</t>
  </si>
  <si>
    <t>JGSD-i100000</t>
  </si>
  <si>
    <t>TRANSPORTATION MANAGEMENT SERVICE</t>
  </si>
  <si>
    <t>JGSDi1000005</t>
  </si>
  <si>
    <t>EXPERTISE</t>
  </si>
  <si>
    <t>KOMP POS GIRO BLOK M-150 KEL.Sukamiskin Bandung</t>
  </si>
  <si>
    <t>AGUS MUNNI MUNAJAT, SE, MSi</t>
  </si>
  <si>
    <t>CDC-a1021000</t>
  </si>
  <si>
    <t>PERENCANAAN &amp; PENGEMBANGAN</t>
  </si>
  <si>
    <t>CDCa10210001</t>
  </si>
  <si>
    <t>MGR PERENCANAAN &amp; PENGEMBANGAN</t>
  </si>
  <si>
    <t>Jl. KEBONKOL NO. 36A RT. 003/003 Kel. REGOLWETAN</t>
  </si>
  <si>
    <t>BUDY KUSANDONO HERMAWAN</t>
  </si>
  <si>
    <t>DR4-11370000</t>
  </si>
  <si>
    <t>DR4113700003</t>
  </si>
  <si>
    <t>OFF 1 PARTNERSHIP WIFI CORNER</t>
  </si>
  <si>
    <t>Pokakan RT. 002/004 Kel. Jetis</t>
  </si>
  <si>
    <t>SUKOHARJO - 57511</t>
  </si>
  <si>
    <t>PRAMUDIYANTO</t>
  </si>
  <si>
    <t>DR5-11130000</t>
  </si>
  <si>
    <t>BGES SALES SUPPORT</t>
  </si>
  <si>
    <t>DR5111300003</t>
  </si>
  <si>
    <t>OFF 1 SALES SUPPORT</t>
  </si>
  <si>
    <t>KETINTANG BARU 15/25 RT. 003/003 Kel. KETINTANG</t>
  </si>
  <si>
    <t>OFC-b09f0000</t>
  </si>
  <si>
    <t>FINANCE SERVICE (DGS)</t>
  </si>
  <si>
    <t>OFCb09f00001</t>
  </si>
  <si>
    <t>MGR FINANCE SERVICE (DGS)</t>
  </si>
  <si>
    <t>Palsigunung RT. 007/003 Kel. Tugu</t>
  </si>
  <si>
    <t>SUSILO, SE</t>
  </si>
  <si>
    <t>R5W-5f410000</t>
  </si>
  <si>
    <t>R5W5f4100001</t>
  </si>
  <si>
    <t>Jl.DANANU BRATAN TIMUR H2 E38 RT. 005/013 Kel. MADYOPURO</t>
  </si>
  <si>
    <t>ACHMAD FAUZI</t>
  </si>
  <si>
    <t>DR5111200002</t>
  </si>
  <si>
    <t>OFF 1 BIDDING SUPPORT</t>
  </si>
  <si>
    <t>Babatan Indah A7/13 RT. 001/004 Kel. Babatan</t>
  </si>
  <si>
    <t>BAMBANG YULIANTO</t>
  </si>
  <si>
    <t>DR5-10210000</t>
  </si>
  <si>
    <t>DR5102100001</t>
  </si>
  <si>
    <t>Jl.Karah Indah V/C15 RT. 002/001 Kel. Karah</t>
  </si>
  <si>
    <t>RACHMAT SLAMET, RD.</t>
  </si>
  <si>
    <t>DDS-13000000</t>
  </si>
  <si>
    <t>GROUP OF INNOVATOR</t>
  </si>
  <si>
    <t>DDS103000029</t>
  </si>
  <si>
    <t>SENIOR EXPERT INNOVATOR</t>
  </si>
  <si>
    <t>Kiara Sari VII-8 RT. 03/01 Kel. Margasari</t>
  </si>
  <si>
    <t>BANDUNG 40286</t>
  </si>
  <si>
    <t>ACHMAD HARIJADI</t>
  </si>
  <si>
    <t>DR3104200003</t>
  </si>
  <si>
    <t>Jl. CISAGA NO.13 RT. 011/007 Kel. SUKAMAJU</t>
  </si>
  <si>
    <t>ARDIAN INDRATO, S.E.</t>
  </si>
  <si>
    <t>HCB-20620000</t>
  </si>
  <si>
    <t>EMPLOYEE ACTUALIZATION</t>
  </si>
  <si>
    <t>HCB206200001</t>
  </si>
  <si>
    <t>MGR EMPLOYEE ACTUALIZATION</t>
  </si>
  <si>
    <t>Jl.SIDOMULYO II NO.5 SEMARANG RT.9/20 MUKTIHARJO KIDUL</t>
  </si>
  <si>
    <t>BUDI NURSANTO</t>
  </si>
  <si>
    <t>COPi72000003</t>
  </si>
  <si>
    <t>SO GROUP FINANCE TRANSACTION</t>
  </si>
  <si>
    <t>Jl. SARI ASRI 1 NO. 20 RT. 005/005 Kel. PADASUKA</t>
  </si>
  <si>
    <t>RORY GREGORIUS</t>
  </si>
  <si>
    <t>DIT-12e10000</t>
  </si>
  <si>
    <t>CFU/FU IT SUPPORT</t>
  </si>
  <si>
    <t>DIT12e100001</t>
  </si>
  <si>
    <t>MGR CFU/FU IT SUPPORT</t>
  </si>
  <si>
    <t>Jl. Villa Asri Tengah I/2 RT. 003 / 010 Kel. Sukapada</t>
  </si>
  <si>
    <t>HERI MULYOTO</t>
  </si>
  <si>
    <t>DR3104500003</t>
  </si>
  <si>
    <t>Jl. KINANTI BLOK 3 NO. 45 BTN CIHEULEUT SUBANG RT. 38 / 13</t>
  </si>
  <si>
    <t>MADE PASEK SUARTA</t>
  </si>
  <si>
    <t>DR7-10410000</t>
  </si>
  <si>
    <t>DR7104100001</t>
  </si>
  <si>
    <t>JL. PALAPA VII/25 TELKOMAS</t>
  </si>
  <si>
    <t>MOELIJANA YOEDHI</t>
  </si>
  <si>
    <t>DR3-11310000</t>
  </si>
  <si>
    <t>DR3113100003</t>
  </si>
  <si>
    <t>OFF 1 PROBLEM HANDLING</t>
  </si>
  <si>
    <t>Jl. KIARA SARI RAYA NO.7 RT. 001/001 Kel. MARGASARI</t>
  </si>
  <si>
    <t>WIBOWO WIRIANTO PC</t>
  </si>
  <si>
    <t>COP-a5010000</t>
  </si>
  <si>
    <t>TSO GENERAL AFFAIR</t>
  </si>
  <si>
    <t>COPa50100002</t>
  </si>
  <si>
    <t>SO TSO MIGRATION MANAGEMENT</t>
  </si>
  <si>
    <t>Jl.Danita V Blok C.25 No.8 RT. 007/013 Kel. Bekasi Jaya</t>
  </si>
  <si>
    <t>RAMADHON BASWARYANTO, S.Kom.</t>
  </si>
  <si>
    <t>R4W-4g31g000</t>
  </si>
  <si>
    <t>R4W4g31g0001</t>
  </si>
  <si>
    <t>ASMAN Wifi ASSURANCE</t>
  </si>
  <si>
    <t>Mawar Timur II/ AB-19 RT. 002/009 Kel. Baturan</t>
  </si>
  <si>
    <t>SUHERDI</t>
  </si>
  <si>
    <t>JGSD-a142200</t>
  </si>
  <si>
    <t>TAX</t>
  </si>
  <si>
    <t>JGSDa1422001</t>
  </si>
  <si>
    <t>MANAGER TAX</t>
  </si>
  <si>
    <t>SAWAHLUNTO</t>
  </si>
  <si>
    <t>CIREMAI GIRI M.5 NO.06 RT. 007/017 Kel. KECAPI</t>
  </si>
  <si>
    <t>SINGGIH PRASODJO</t>
  </si>
  <si>
    <t>HCB-20110000</t>
  </si>
  <si>
    <t>PLANNING &amp; EVALUATION</t>
  </si>
  <si>
    <t>HCB201100003</t>
  </si>
  <si>
    <t>OFF 1 PROGRAM EVALUATION</t>
  </si>
  <si>
    <t>Jl.PASIRJATI V BLOK B 174 A RT. 03/06 Kel. JATIENDAH</t>
  </si>
  <si>
    <t>AKHMAD GHOZALI</t>
  </si>
  <si>
    <t>R4W-4b510000</t>
  </si>
  <si>
    <t>R4W4b5100001</t>
  </si>
  <si>
    <t>BANJARNEGARA</t>
  </si>
  <si>
    <t>Bawang Kel. Bawang</t>
  </si>
  <si>
    <t>DDS103000030</t>
  </si>
  <si>
    <t>Jl. Gading Timur II no. 3 RT. 004/008 Kel. Cisaranten Endah</t>
  </si>
  <si>
    <t>HARYANTO, SE</t>
  </si>
  <si>
    <t>DR4-12650000</t>
  </si>
  <si>
    <t>DR4126500003</t>
  </si>
  <si>
    <t>PROKIMAD WEDILELO RT. 039/010 Kel. Karangduren</t>
  </si>
  <si>
    <t>SUHARNO, SE</t>
  </si>
  <si>
    <t>R4W-4d511000</t>
  </si>
  <si>
    <t>R4W4d5110001</t>
  </si>
  <si>
    <t>Jl. SATRIO WIBOWO I/50 RT. 009/006 Kel. TLOGOSARI KULON</t>
  </si>
  <si>
    <t>I PUTU OKA</t>
  </si>
  <si>
    <t>R5W5i5500001</t>
  </si>
  <si>
    <t>Perum.MAGERSARI G-10 RT. 023/007 Kel. MAGERSARI</t>
  </si>
  <si>
    <t>NI WAYAN PADMI</t>
  </si>
  <si>
    <t>R5W-5i521000</t>
  </si>
  <si>
    <t>R5W5i5210001</t>
  </si>
  <si>
    <t>Jl.BUANA KUBU GANG ASAM VII/VIIA No.7 DPR Kel. TEGAL HARUM</t>
  </si>
  <si>
    <t>NI MADE KERDI</t>
  </si>
  <si>
    <t>R5W-5i421000</t>
  </si>
  <si>
    <t>R5W5i4210005</t>
  </si>
  <si>
    <t>JL.A.YANI GG MANUKRAWA I/7 DENPASAR UTARA</t>
  </si>
  <si>
    <t>YURIANTI</t>
  </si>
  <si>
    <t>R5W5i5220002</t>
  </si>
  <si>
    <t>OFF 2 HR EMPLOYEE &amp; INDUSTRIAL RELATION</t>
  </si>
  <si>
    <t>JL.Tukad Citarum Gang DD No.10 Denpasar</t>
  </si>
  <si>
    <t>KESI WULASTI</t>
  </si>
  <si>
    <t>R5W-5a41b200</t>
  </si>
  <si>
    <t>INBOUND &amp; OUTBOUND CHANNEL 2</t>
  </si>
  <si>
    <t>R5W5a41b2003</t>
  </si>
  <si>
    <t>TIRTA AKASIA 31 RT. 001/014 Kel. KUREKSARI</t>
  </si>
  <si>
    <t>KUBTIAH</t>
  </si>
  <si>
    <t>R2W2f3810013</t>
  </si>
  <si>
    <t>Jl.KOBER KECIL NO.104 RT. 006/008 Kel. RAWA BUNGA</t>
  </si>
  <si>
    <t>MINTARSIH</t>
  </si>
  <si>
    <t>R2W2g5500006</t>
  </si>
  <si>
    <t>TAMAN WISMA ASRI Jl. DELIMA 4 BLOK D 13 NO :5  RT. 2/6</t>
  </si>
  <si>
    <t>MAGDALENA YULIANTI MAFILINDA</t>
  </si>
  <si>
    <t>DIT-12b40000</t>
  </si>
  <si>
    <t>CA &amp; COHERENT IT ENABLEMENT OPR</t>
  </si>
  <si>
    <t>DIT12b400003</t>
  </si>
  <si>
    <t>OFF 2 CA &amp; COHERENT IT OPERATION</t>
  </si>
  <si>
    <t>Jl. NUSANTARA 2 BLOK.B NO.254 RT. 011/015 Kel. JATIMULYA</t>
  </si>
  <si>
    <t>NAPSIYAH</t>
  </si>
  <si>
    <t>R2W2f4110004</t>
  </si>
  <si>
    <t>Jl.CILUNGUP INDAH RT. 007/02 Kel. DUREN SAWIT</t>
  </si>
  <si>
    <t>R2W-2c331000</t>
  </si>
  <si>
    <t>R2W2c3310002</t>
  </si>
  <si>
    <t>KP.PULO NO.19 RT. 008/004 Kel. PINANGRANTI</t>
  </si>
  <si>
    <t>ADI PRIATNA</t>
  </si>
  <si>
    <t>R2W-2g483000</t>
  </si>
  <si>
    <t>R2W2g4830001</t>
  </si>
  <si>
    <t>Jl. Cempaka raya 132 RT. 004/010 Kel. Jaka Sampurna</t>
  </si>
  <si>
    <t>DADAN SUKANDAR</t>
  </si>
  <si>
    <t>R3W-3b321000</t>
  </si>
  <si>
    <t>R3W3b3210003</t>
  </si>
  <si>
    <t>PILANG MAS GARDEN D 167 RT. 001/010 Kel. KEDUNGJAYA</t>
  </si>
  <si>
    <t>EMILIANA SRI RINI SULASTRI</t>
  </si>
  <si>
    <t>HCB-20130000</t>
  </si>
  <si>
    <t>LOGISTIC</t>
  </si>
  <si>
    <t>HCB201300004</t>
  </si>
  <si>
    <t>OFF 1 LOGISTIC ADMINISTRATION</t>
  </si>
  <si>
    <t>Jl. PASIR TURI NO. 12 RT. 005/005 Kel. SUKALUYU</t>
  </si>
  <si>
    <t>IKEU KANDEWI</t>
  </si>
  <si>
    <t>OFC-b12c0000</t>
  </si>
  <si>
    <t>OFCb12c00004</t>
  </si>
  <si>
    <t>Jl.JATI NO 32 KOMP CIBIRU INDAH V111 RT.5/12 CIBIRU WETAN</t>
  </si>
  <si>
    <t>IMAS NENDAH</t>
  </si>
  <si>
    <t>TCU300000005</t>
  </si>
  <si>
    <t>OFF 2 RESOURCE SCHEDULING</t>
  </si>
  <si>
    <t>Jl. PICUNG NO. 15 RT. 003/001 Kel. SUKARASA</t>
  </si>
  <si>
    <t>NINA MARLINA</t>
  </si>
  <si>
    <t>R3W3a4810002</t>
  </si>
  <si>
    <t>Jl.ASTER MEKAR NO 21 RT. 007/002 Kel. MEKAR MULYA</t>
  </si>
  <si>
    <t>PRIWANTI</t>
  </si>
  <si>
    <t>OFCb12d00003</t>
  </si>
  <si>
    <t>GG CINTAASIH 221/90 CIBADAK BD</t>
  </si>
  <si>
    <t>ROHYATI</t>
  </si>
  <si>
    <t>COP-d1000000</t>
  </si>
  <si>
    <t>SEKRETARIAT DIREKTORAT NITS</t>
  </si>
  <si>
    <t>COPd10100004</t>
  </si>
  <si>
    <t>OFF 1 ADMINISTRATION AND BUDGET CONTROL</t>
  </si>
  <si>
    <t>Jl. Suka Asri II No.10 Bandung RT. 007/ 005 Kel. Padasuka</t>
  </si>
  <si>
    <t>SRI PUJI ASTUTI</t>
  </si>
  <si>
    <t>DSO-20603000</t>
  </si>
  <si>
    <t>SPAREPART, REPAIR &amp; CALIBRATION MGT</t>
  </si>
  <si>
    <t>DSO206030005</t>
  </si>
  <si>
    <t>OFF 2 ANALYSIS &amp; EVAL DATA REPAIR &amp; SPAR</t>
  </si>
  <si>
    <t>JL.MERAUKE NO.14 ANTAPANI</t>
  </si>
  <si>
    <t>SUMARSIH</t>
  </si>
  <si>
    <t>HCB-20630000</t>
  </si>
  <si>
    <t>RETIREMENT EXPERIENCE &amp; INT STAKEHOL REL</t>
  </si>
  <si>
    <t>HCB206300003</t>
  </si>
  <si>
    <t>OFF 2 RETIREMENT EXPERIENCE PROGRAM</t>
  </si>
  <si>
    <t>Jl. Biak No. 14 Antapani RT. 003/10 Kel. Antapani</t>
  </si>
  <si>
    <t>UCU MULYATI</t>
  </si>
  <si>
    <t>R3W-3f521000</t>
  </si>
  <si>
    <t>R3W3f5210001</t>
  </si>
  <si>
    <t>Jl.PASIR LUYU NO 115 RT. 02/05 Kel. PASIR LUYU</t>
  </si>
  <si>
    <t>HIKMAT</t>
  </si>
  <si>
    <t>JGSD-a112010</t>
  </si>
  <si>
    <t>SECURITY SERVICE &amp; HOUSEKEEPING</t>
  </si>
  <si>
    <t>JGSDa1120101</t>
  </si>
  <si>
    <t>MANAGER SECURITY SERVICE &amp; HOUSEKEEPING</t>
  </si>
  <si>
    <t>Ciparigi Indah Blok D.20 RT. 001/007 Kel. Ciparigi</t>
  </si>
  <si>
    <t>TISNA PERMANA</t>
  </si>
  <si>
    <t>R3W-3f354000</t>
  </si>
  <si>
    <t xml:space="preserve"> DATA CENTER &amp; CME</t>
  </si>
  <si>
    <t>R3W3f3540001</t>
  </si>
  <si>
    <t>Gegerkalonh Hilir 11/173 B Bandung RT.5/4 Gegerkalong</t>
  </si>
  <si>
    <t>MUHAMAD YAMIN</t>
  </si>
  <si>
    <t>JGSD-a143100</t>
  </si>
  <si>
    <t>QUALITY MANAGEMENT</t>
  </si>
  <si>
    <t>JGSDa1431001</t>
  </si>
  <si>
    <t>MANAGER QUALITY MANAGEMENT</t>
  </si>
  <si>
    <t>JL. TB. BADARUDIN 30 JATINEGARA KAUM</t>
  </si>
  <si>
    <t>TUTU NURYATI</t>
  </si>
  <si>
    <t>R2W-2d521000</t>
  </si>
  <si>
    <t>R2W2d5210002</t>
  </si>
  <si>
    <t>Jl. Batu Raya No.24 Dr.Saharjo Minang Kabau RT.12/7</t>
  </si>
  <si>
    <t>WARNAENI</t>
  </si>
  <si>
    <t>R2W2g5210003</t>
  </si>
  <si>
    <t>Pondok Sani Blok C 15 No.91 Jl. Sadewa III RT.6/5 Pejuang</t>
  </si>
  <si>
    <t>ARIFAH</t>
  </si>
  <si>
    <t>R2W2c4520005</t>
  </si>
  <si>
    <t>RAWA TENGAH NO.18 RT. 011 / 004 Kel. GALUR</t>
  </si>
  <si>
    <t>MARULI TUA SIMANJUNTAK</t>
  </si>
  <si>
    <t>R3W3c5400001</t>
  </si>
  <si>
    <t>Perumahan Bumi Anggrek Blok S No.122 RT.5/7 Karang Satria</t>
  </si>
  <si>
    <t>DIDI SUMIANTO, SH.</t>
  </si>
  <si>
    <t>DES108000006</t>
  </si>
  <si>
    <t>Jl. SITU GEDE RAYA RT. 007 / 012 Kel. CIBUBUR</t>
  </si>
  <si>
    <t>SUROTO</t>
  </si>
  <si>
    <t>R2W-2g462000</t>
  </si>
  <si>
    <t>R2W2g4620001</t>
  </si>
  <si>
    <t>Jl.INDRAMAYU IV BLOK D/3A Perum.DUREN JAYA RT.15/9</t>
  </si>
  <si>
    <t>YONO RUSGIONO DWIPUTRA</t>
  </si>
  <si>
    <t>DSO103030003</t>
  </si>
  <si>
    <t>OFF 1 OLO ACCESS NW READINESS &amp; INTEGRAT</t>
  </si>
  <si>
    <t>Perum.Vila INDAH PERMAI BLOK D12 NO.14 RT.5/33 TELUKPUCUNG</t>
  </si>
  <si>
    <t>JAJULI</t>
  </si>
  <si>
    <t>PND-c1053000</t>
  </si>
  <si>
    <t>WIRELESS PROJECT INTEGRATION</t>
  </si>
  <si>
    <t>PNDc10530003</t>
  </si>
  <si>
    <t>OFF 1 WIFI TG &amp; OLO PROJECT INTEGRATION</t>
  </si>
  <si>
    <t>Jl. Bambularangan RT. 004/05 Kel. Cengkareng Barat</t>
  </si>
  <si>
    <t>ODING</t>
  </si>
  <si>
    <t>R2W-2d514000</t>
  </si>
  <si>
    <t>R2W2d5140002</t>
  </si>
  <si>
    <t>Vila Nusa Indah 3 Blok KK.7 No. 26 RT.6/39 Bojong Kulur</t>
  </si>
  <si>
    <t>SUKARJA</t>
  </si>
  <si>
    <t>R2W-2c423000</t>
  </si>
  <si>
    <t>R2W2c4230001</t>
  </si>
  <si>
    <t>KP. BOJONG LIO RT.02/09  NO.70 KEL.SUKAMAJU DEPOK TIMUR</t>
  </si>
  <si>
    <t>SUWARTO</t>
  </si>
  <si>
    <t>R2W2b4640001</t>
  </si>
  <si>
    <t>ASMAN BUSINESS TERITORY SALES</t>
  </si>
  <si>
    <t>CILEDUG INDAH II BLOK E.10/24 RT. 001/03 Kel. PEDURENAN</t>
  </si>
  <si>
    <t>TRI YANUARDI</t>
  </si>
  <si>
    <t>R2W-2e355000</t>
  </si>
  <si>
    <t>R2W2e3550003</t>
  </si>
  <si>
    <t>Telaga Mas Blok K.4 No.6 RT. 003 / 013 Kel. Harapan Baru</t>
  </si>
  <si>
    <t>R2W-2e335000</t>
  </si>
  <si>
    <t>Jl.KUSUMA BARAT A BLOK 1 NO.11 RT. RT 00/17 Kel. DUREN JAYA</t>
  </si>
  <si>
    <t>R2W2f3810002</t>
  </si>
  <si>
    <t>Jl.Markisa Raya Blk C17 no.17 Perum. Wisma Asri RT.5/7</t>
  </si>
  <si>
    <t>SITI YANA</t>
  </si>
  <si>
    <t>R2W-2a916000</t>
  </si>
  <si>
    <t>R2W2a9160002</t>
  </si>
  <si>
    <t>Jl.SIBI 1 BOJONG PONCOL RT. 007/008 Kel. KUNCIRAN INDAH</t>
  </si>
  <si>
    <t>SLAMET SURYO</t>
  </si>
  <si>
    <t>R3W-3c414000</t>
  </si>
  <si>
    <t>R3W3c4140004</t>
  </si>
  <si>
    <t>kusuma brt blk.CC2/8 Perumahan Wisma jaya RT.3/18 DUREN JAYA</t>
  </si>
  <si>
    <t>SUWARTINI</t>
  </si>
  <si>
    <t>R1W-1a381000</t>
  </si>
  <si>
    <t>R1W1a3810002</t>
  </si>
  <si>
    <t>Jl.KARYA BUDI GG RUKUN NO 5B Kel. PANGKALAN MASYUR</t>
  </si>
  <si>
    <t>KARTINI, S.H</t>
  </si>
  <si>
    <t>R1W1d2000004</t>
  </si>
  <si>
    <t>LAMNO</t>
  </si>
  <si>
    <t>JL.ALUE BLANG LR CEMPAKA PUTIH No 123</t>
  </si>
  <si>
    <t>RUMIRIS PANGARIBUAN</t>
  </si>
  <si>
    <t>R1W-1a482000</t>
  </si>
  <si>
    <t>R1W1a4820001</t>
  </si>
  <si>
    <t>ASMAN INBOUND &amp; OUTBOUND CHANNEL 2</t>
  </si>
  <si>
    <t>KOTACANE</t>
  </si>
  <si>
    <t>Jl.BAJAK V KOMP KEHUTANAN K 12 Kel. HARJOSARI II</t>
  </si>
  <si>
    <t>ELLY MANURUNG</t>
  </si>
  <si>
    <t>Jl. PERJUANGAN NO.122 MEDAN Kel. SEI KERAH HILIR I</t>
  </si>
  <si>
    <t>HUSNIADI</t>
  </si>
  <si>
    <t>R1W1a4130001</t>
  </si>
  <si>
    <t>ASMAN HOME SALES SUPPORT 1</t>
  </si>
  <si>
    <t>Jl. AMBAI NO.72-A LK XII Kel. SIDOREJO HILIR</t>
  </si>
  <si>
    <t>EDWAR</t>
  </si>
  <si>
    <t>R1W-1d513000</t>
  </si>
  <si>
    <t>R1W1d5130001</t>
  </si>
  <si>
    <t>JL. LAWANG NO.73 PERUM M.AGUNG</t>
  </si>
  <si>
    <t>ZUNAIDAH</t>
  </si>
  <si>
    <t>DR1-12670000</t>
  </si>
  <si>
    <t>DR1126700003</t>
  </si>
  <si>
    <t>OFF 1 FIXED ACCESS &amp; PARTNERSHIP SUPPORT</t>
  </si>
  <si>
    <t>Jl.KARYA JAYA GG.EKA AMAL NO. 211-H Kel. GEDUNG JOHOR</t>
  </si>
  <si>
    <t>NURNELLI</t>
  </si>
  <si>
    <t>R1W-1c450000</t>
  </si>
  <si>
    <t>R1W1c4500003</t>
  </si>
  <si>
    <t>Jl.SURYA NO. 12 RT. 008/003 Kel. BUKIT SOFA</t>
  </si>
  <si>
    <t>MILLI EKO SURYANI</t>
  </si>
  <si>
    <t>R1W1a4510005</t>
  </si>
  <si>
    <t>Jl.PENDIDIKAN GG.SAYANG NO.3 DSN. II Kel. BANDAR SETIA</t>
  </si>
  <si>
    <t>YETTI AZRAIRAH</t>
  </si>
  <si>
    <t>R1W-1c551000</t>
  </si>
  <si>
    <t>R1W1c5510002</t>
  </si>
  <si>
    <t>Jl.RAIDERS NO 1B PEMATANG SIANTAR RT.2/1 BUKIT SOFA</t>
  </si>
  <si>
    <t>SISWANTO</t>
  </si>
  <si>
    <t>R1W-1b920000</t>
  </si>
  <si>
    <t>KANDATEL KOTABUMI</t>
  </si>
  <si>
    <t>R1W1b9200001</t>
  </si>
  <si>
    <t>KAKANDATEL KOTABUMI</t>
  </si>
  <si>
    <t>Perum.JAYAPURA INDAH BLOK F-11 RT. 007 Kel. SEPANG JAYA</t>
  </si>
  <si>
    <t>LUSTI RANTIANI SIMBOLON</t>
  </si>
  <si>
    <t>R1W-1c931000</t>
  </si>
  <si>
    <t>R1W1c9310002</t>
  </si>
  <si>
    <t>Jl. AKS. TUBUN. LINGK. II Kel. SARUDIK</t>
  </si>
  <si>
    <t>PANDAN</t>
  </si>
  <si>
    <t>BANTU SILAEN</t>
  </si>
  <si>
    <t>R1W-1c931060</t>
  </si>
  <si>
    <t>PLASA BALIGE</t>
  </si>
  <si>
    <t>R1W1c9310601</t>
  </si>
  <si>
    <t>SPV PLASA Balige</t>
  </si>
  <si>
    <t>LUMBAN DOLOK</t>
  </si>
  <si>
    <t>SIGUMPAR RT. KOMP SD I</t>
  </si>
  <si>
    <t>SIGUMPAR</t>
  </si>
  <si>
    <t>DUMARSA SITANGGANG</t>
  </si>
  <si>
    <t>DR1-12420000</t>
  </si>
  <si>
    <t>DR1124200002</t>
  </si>
  <si>
    <t>T.DOLOK PMS</t>
  </si>
  <si>
    <t>Johor Indah Permai Blok VI-38 Gedung Johor Medan Johor</t>
  </si>
  <si>
    <t>R1W-1c911010</t>
  </si>
  <si>
    <t>PLASA RANTAU PRAPAT</t>
  </si>
  <si>
    <t>R1W1c9110101</t>
  </si>
  <si>
    <t>SPV PLASA Rantau Prapat</t>
  </si>
  <si>
    <t>AEKKORSIK</t>
  </si>
  <si>
    <t>Jl.PERHUBUNGAN LORONG INPRES AEKNABARA Kel. PONDOK BATU</t>
  </si>
  <si>
    <t>AEKNABARA</t>
  </si>
  <si>
    <t>HASOLOAN</t>
  </si>
  <si>
    <t>R1W-1c353000</t>
  </si>
  <si>
    <t>R1W1c3530001</t>
  </si>
  <si>
    <t>GUNUNG MARIJO</t>
  </si>
  <si>
    <t>Jl.F Pasaribu gg Jambu Bol Kel. Sukamaju</t>
  </si>
  <si>
    <t>JONI ADRI</t>
  </si>
  <si>
    <t>R1W-1a913000</t>
  </si>
  <si>
    <t>R1W1a9130002</t>
  </si>
  <si>
    <t>Jl. KAKTUS LK. IV Kel. JATI MAKMUR</t>
  </si>
  <si>
    <t>R1W-1a911010</t>
  </si>
  <si>
    <t>PLASA STABAT</t>
  </si>
  <si>
    <t>R1W1a9110101</t>
  </si>
  <si>
    <t>SPV PLASA STABAT</t>
  </si>
  <si>
    <t>Jl.Bengkulu no.4 Rambung Timur Binjai</t>
  </si>
  <si>
    <t>R1W1c9210002</t>
  </si>
  <si>
    <t>Jl. Setia budi Gg kelapa no.80 Kel. SELAWAN</t>
  </si>
  <si>
    <t>RIDUAN</t>
  </si>
  <si>
    <t>R1W-1a382000</t>
  </si>
  <si>
    <t>R1W1a3820002</t>
  </si>
  <si>
    <t>DUSUB III Jl. AMAN NO 55 RT. 007 /004 Kel. MULIO REJO</t>
  </si>
  <si>
    <t>RESTI DORLIANA H. S.</t>
  </si>
  <si>
    <t>R1W1a3710003</t>
  </si>
  <si>
    <t>Jl. BUNGA MAWAR XX NO.38 Kel. PB SELAYANG II</t>
  </si>
  <si>
    <t>ABDUL KARIM SH</t>
  </si>
  <si>
    <t>TCU300000037</t>
  </si>
  <si>
    <t>BARABAI</t>
  </si>
  <si>
    <t>Jl.PALAPA II NO 42 RT. 002/004 Kel. MENTAOS</t>
  </si>
  <si>
    <t>R6W-6f31g000</t>
  </si>
  <si>
    <t>R6W6f31g0001</t>
  </si>
  <si>
    <t>Jl. Ulin Gang.7C No.98 RT. 027 Kel. Karang Anyar</t>
  </si>
  <si>
    <t>MUHAMMAD THAIB</t>
  </si>
  <si>
    <t>R1W-1d450080</t>
  </si>
  <si>
    <t>PLASA BANDA ACEH</t>
  </si>
  <si>
    <t>R1W1d4500801</t>
  </si>
  <si>
    <t>SPV PLASA BANDA ACEH</t>
  </si>
  <si>
    <t>A.REULING</t>
  </si>
  <si>
    <t>Jl. T.Umar II no.291 panggoi Kel. Panggoi</t>
  </si>
  <si>
    <t>REDY WAHONO</t>
  </si>
  <si>
    <t>R4W-4f912000</t>
  </si>
  <si>
    <t>R4W4f9120001</t>
  </si>
  <si>
    <t>Jl. PASIFIK INDAH PASIR II RT. 004/001 Kel. TANJUNG RIA</t>
  </si>
  <si>
    <t>ATENG</t>
  </si>
  <si>
    <t>R7W-7h931040</t>
  </si>
  <si>
    <t>PLASA PRAFI</t>
  </si>
  <si>
    <t>R7W7h9310401</t>
  </si>
  <si>
    <t>SPV PLASA PRAFI</t>
  </si>
  <si>
    <t>JL YOS SUDARSO FANINDI MWI</t>
  </si>
  <si>
    <t>DJONO LA ANANILA</t>
  </si>
  <si>
    <t>DR7-11350000</t>
  </si>
  <si>
    <t>DR7113500006</t>
  </si>
  <si>
    <t>FAKFAK</t>
  </si>
  <si>
    <t>BTN MINASA INDAH BLOK B NO.11A RT. 001/004 Kel. BATANGKALUKU</t>
  </si>
  <si>
    <t>SUNGGUMINASA GOWA</t>
  </si>
  <si>
    <t>SEPTINUS NAPO</t>
  </si>
  <si>
    <t>R7W-7b414000</t>
  </si>
  <si>
    <t>R7W7b4140001</t>
  </si>
  <si>
    <t>SENTANI</t>
  </si>
  <si>
    <t>YOS SUDARSO</t>
  </si>
  <si>
    <t>TIMIKA</t>
  </si>
  <si>
    <t>JOHANNA CH. GOMIES</t>
  </si>
  <si>
    <t>R5W-5i452000</t>
  </si>
  <si>
    <t>R5W5i4520002</t>
  </si>
  <si>
    <t>JL.GUNUNG LEBAH GG IV BLOK B/18 MONANG MANING</t>
  </si>
  <si>
    <t>MAGDALENA COSTANSA DIAS</t>
  </si>
  <si>
    <t>R5W-5j911080</t>
  </si>
  <si>
    <t>PLASA UBUD</t>
  </si>
  <si>
    <t>R5W5j9110801</t>
  </si>
  <si>
    <t>SPV PLASA UBUD</t>
  </si>
  <si>
    <t>GANG TELABAH NO;14 Br PEGAMBANGAN Kel. BATUBULAN</t>
  </si>
  <si>
    <t>NIMAT ALBAAR</t>
  </si>
  <si>
    <t>R7W7f9230003</t>
  </si>
  <si>
    <t>JL.NUKILA NO.58</t>
  </si>
  <si>
    <t>JOTJE RIT SAPA</t>
  </si>
  <si>
    <t>R7W-7a561000</t>
  </si>
  <si>
    <t>R7W7a5610001</t>
  </si>
  <si>
    <t>JL.PALAPA I/50 TELKOMAS</t>
  </si>
  <si>
    <t>ADRIATI TATO, S.E.</t>
  </si>
  <si>
    <t>Graha Padma Taman Anyelir L9-29 Semarang RT.3/5 TambakHarjo</t>
  </si>
  <si>
    <t>HALIJAH</t>
  </si>
  <si>
    <t>R7W-7d551000</t>
  </si>
  <si>
    <t>R7W7d5510002</t>
  </si>
  <si>
    <t>Jl. JEND AHMAD YANI NO. 14 PAREPARE RT.3 / 007 UJUNG BULU</t>
  </si>
  <si>
    <t>SITTI NURHAYATI HAMID</t>
  </si>
  <si>
    <t>R4W-4f513000</t>
  </si>
  <si>
    <t>R4W4f5130002</t>
  </si>
  <si>
    <t>TOMOHON</t>
  </si>
  <si>
    <t>Jl Laksada Adi Sucipto Victoria Recident  A-3 Sleman</t>
  </si>
  <si>
    <t>yogyakarta</t>
  </si>
  <si>
    <t>M. TAIYEB HAPID</t>
  </si>
  <si>
    <t>DR7-10220000</t>
  </si>
  <si>
    <t>DR7102200002</t>
  </si>
  <si>
    <t>KOMP. ANTANG JAYA BLOK H No. 01 Kel. ANTANG</t>
  </si>
  <si>
    <t>IDA WAYAN BERATA WIJAYA</t>
  </si>
  <si>
    <t>R5W5i3520003</t>
  </si>
  <si>
    <t>JL.PULAU BUNGIN GANG IX NO.26 BANJAR PITIK PEDUNGAN DPR</t>
  </si>
  <si>
    <t>BLASIUS KON</t>
  </si>
  <si>
    <t>R5W-5l911030</t>
  </si>
  <si>
    <t>PLASA RUTENG</t>
  </si>
  <si>
    <t>R5W5l9110301</t>
  </si>
  <si>
    <t>SPV PLASA RUTENG</t>
  </si>
  <si>
    <t>RUTENG</t>
  </si>
  <si>
    <t>JL KAWAK CIBAL</t>
  </si>
  <si>
    <t>I KETUT WIRATA</t>
  </si>
  <si>
    <t>R5W-5j911000</t>
  </si>
  <si>
    <t>R5W5j9110001</t>
  </si>
  <si>
    <t>LINGKUNGAN/BR.SIDEMBUNUT-CEMPAGA -BANGLI Kel. CEMPAGA</t>
  </si>
  <si>
    <t>R5W-5h461000</t>
  </si>
  <si>
    <t>R5W5h4610001</t>
  </si>
  <si>
    <t>Jl.HAYAM WURUK IV LINK GARDU NO 153 RT.2/RW006 SEMPUSARI</t>
  </si>
  <si>
    <t>RUMIATI</t>
  </si>
  <si>
    <t>R3W-3b551000</t>
  </si>
  <si>
    <t>R3W3b5510001</t>
  </si>
  <si>
    <t>Jl. Tangkuban Perahu I No. 140 RT. 005/004 Kel. Larangan</t>
  </si>
  <si>
    <t>SUBAGIYONO</t>
  </si>
  <si>
    <t>R5W-5k552000</t>
  </si>
  <si>
    <t>R5W5k5520003</t>
  </si>
  <si>
    <t>JL. DANAU JEMPANG NO.4 PAGUTAN</t>
  </si>
  <si>
    <t>NI LUH PUTU SURYANTINI</t>
  </si>
  <si>
    <t>R5W-5k514000</t>
  </si>
  <si>
    <t>R5W5k5140002</t>
  </si>
  <si>
    <t>Jl. KAYAK NO .12 KR SUKUN MTR RT. 007/060 Kel. MATARAM TIMUR</t>
  </si>
  <si>
    <t>IRIANTI A. B.</t>
  </si>
  <si>
    <t>R5W5i3560002</t>
  </si>
  <si>
    <t>JL.GUNUNG RESIMUKA BARAT III/11 DENPASAR</t>
  </si>
  <si>
    <t>JACOBUS WAIRATA</t>
  </si>
  <si>
    <t>R7W-7d460000</t>
  </si>
  <si>
    <t>R7W7d4600001</t>
  </si>
  <si>
    <t>Jl. NIPAH NO.67. RT. 004/009 Kel. KASSI - KASSI</t>
  </si>
  <si>
    <t>KUSWITO</t>
  </si>
  <si>
    <t>R2W2f4210002</t>
  </si>
  <si>
    <t>J LN BUNGA RAMPAI XI / 2 NO; 218 PRUMNAS KLENDER MALAKA JAYA</t>
  </si>
  <si>
    <t>EMAN SURYA SUNARYA</t>
  </si>
  <si>
    <t>R2W2b3330002</t>
  </si>
  <si>
    <t>Taman Depok Permai Bl. A8/15 RT. 005/023 Kel. SUKAMAJU</t>
  </si>
  <si>
    <t>IDA HAMIDIATY</t>
  </si>
  <si>
    <t>R2W-2c521000</t>
  </si>
  <si>
    <t>R2W2c5210001</t>
  </si>
  <si>
    <t>Jl.GUGUS DEPAN NO 1 RT. 003/002 Kel. PALMERIAM</t>
  </si>
  <si>
    <t>LINDAWATI</t>
  </si>
  <si>
    <t>R2W2g4520004</t>
  </si>
  <si>
    <t>Jl.TELAGA SARANGAN BLOK F/179 RT. 004/008 Kel. PENGASINAN</t>
  </si>
  <si>
    <t>MUHAMMAD NUH</t>
  </si>
  <si>
    <t>R2W-2c31f000</t>
  </si>
  <si>
    <t>R2W2c31f0002</t>
  </si>
  <si>
    <t>Jl. Muria Dalam No.20 RT. 001/012 Kel. Pasar Manggis</t>
  </si>
  <si>
    <t>DKI JAKARTA</t>
  </si>
  <si>
    <t>ENY BUDIYANTI</t>
  </si>
  <si>
    <t>DR5102100003</t>
  </si>
  <si>
    <t>TAMAN PONDOKLEGI II/A-18 RT. 001/09 Kel. PEPELEGI</t>
  </si>
  <si>
    <t>SRI TUTI KARTIKAWATI</t>
  </si>
  <si>
    <t>DIT-DSP</t>
  </si>
  <si>
    <t>DIREKTORAT DIGITAL &amp; STRATEGIC PORTFOLIO</t>
  </si>
  <si>
    <t>COP-e501c000</t>
  </si>
  <si>
    <t>KELOMPOK PORTFOLIO INTEGRATION TEAM</t>
  </si>
  <si>
    <t>COPe501c0004</t>
  </si>
  <si>
    <t>SO PORTFOLIO INTEGRATION PROJ DATA MGT</t>
  </si>
  <si>
    <t>Jl.Bungur I Kebayoran Lama Selatan Jakarta Selatan RT. 3/1</t>
  </si>
  <si>
    <t>DSS-10b02000</t>
  </si>
  <si>
    <t>ENTERPRISE &amp; WHOLESALE INTERFACE MGT</t>
  </si>
  <si>
    <t>DSS10b020002</t>
  </si>
  <si>
    <t>OFF 1 ENTERPRISE INTERFACE MGT</t>
  </si>
  <si>
    <t>Jl. Martapura Dalam A6/No. 4 RT. RT.004/07 Kel. Kebon Melati</t>
  </si>
  <si>
    <t>SRI WAHYUNINGSIH</t>
  </si>
  <si>
    <t>PND-c1041000</t>
  </si>
  <si>
    <t>PNDc10410004</t>
  </si>
  <si>
    <t>OFF 2 SITAC ADMINISTRATION</t>
  </si>
  <si>
    <t>Jl. TEBET UTARA II A NO.6 RT. 002/001 Kel. TEBET TIMUR</t>
  </si>
  <si>
    <t>TIAS RUMNAETI</t>
  </si>
  <si>
    <t>R2W-2c522000</t>
  </si>
  <si>
    <t>R2W2c5220001</t>
  </si>
  <si>
    <t>Jl.SUMUR BATU NO 2 RT. 001/005 Kel. CEMPAKA BARU</t>
  </si>
  <si>
    <t>AMAT</t>
  </si>
  <si>
    <t>DGS-10205000</t>
  </si>
  <si>
    <t>CUSTOMER RECONCILIATION</t>
  </si>
  <si>
    <t>DGS102050002</t>
  </si>
  <si>
    <t>OFF 1 SLG RECONCILIATION</t>
  </si>
  <si>
    <t>Pejuang Jaya Blok B/49 RT. 014/011 Kel. Pejuang</t>
  </si>
  <si>
    <t>SANILI SADI</t>
  </si>
  <si>
    <t>R2W-2c422000</t>
  </si>
  <si>
    <t>R2W2c4220002</t>
  </si>
  <si>
    <t>Jl.WIJAYA KUSUMA II/XII NO 73 RT. 007/007 Kel. MALAKA SARI</t>
  </si>
  <si>
    <t>MOCHAMAD SUPRIYADI</t>
  </si>
  <si>
    <t>R2W-2c332000</t>
  </si>
  <si>
    <t>R2W2c3320003</t>
  </si>
  <si>
    <t>Jl. Tnh Tinggi Sawah No. 32 RT. 002/008 Kel. Tanah Tinggi</t>
  </si>
  <si>
    <t>WIBOWO RAHARDJO</t>
  </si>
  <si>
    <t>R7W-7b510000</t>
  </si>
  <si>
    <t>R7W7b5100001</t>
  </si>
  <si>
    <t>DEWI SARTIKA NO 7</t>
  </si>
  <si>
    <t>RUDY BRAHMANTYO</t>
  </si>
  <si>
    <t>R5W-5f31a020</t>
  </si>
  <si>
    <t>SITE OPERATION &amp; POJ MALANG KOTA</t>
  </si>
  <si>
    <t>R5W5f31a0201</t>
  </si>
  <si>
    <t>SPV SITE OPERATION &amp; POJ MALANG KOTA</t>
  </si>
  <si>
    <t>Jl. Welirang I/616 RT. 004/008 Kel. Oro-Oro Dowo</t>
  </si>
  <si>
    <t>ARIF MUHARIANTO</t>
  </si>
  <si>
    <t>R5W5g4640006</t>
  </si>
  <si>
    <t>Perum.JAYA ABADI BLOK B/3 JOMBANG RT. 001/005 Kel. JOMBATAN</t>
  </si>
  <si>
    <t>SLAMET BUDI</t>
  </si>
  <si>
    <t>R5W5g9220001</t>
  </si>
  <si>
    <t>PERUM WIKARSA BLK H-39</t>
  </si>
  <si>
    <t>MUHAMMAD SULTON</t>
  </si>
  <si>
    <t>DR5121300004</t>
  </si>
  <si>
    <t>TAMAN SURYA AGUNG O/19 RT. 003/006 Kel. WAGE</t>
  </si>
  <si>
    <t>SUGENG SANTOSO</t>
  </si>
  <si>
    <t>R5W-5d414000</t>
  </si>
  <si>
    <t>R5W5d4140001</t>
  </si>
  <si>
    <t>SIDODADI RT. 001/003 Kel. POGAR</t>
  </si>
  <si>
    <t>MASHUDI</t>
  </si>
  <si>
    <t>R5W-5g321000</t>
  </si>
  <si>
    <t>R5W5g3210001</t>
  </si>
  <si>
    <t>MAGERSARI RT. 001/001 Kel. KRIAN</t>
  </si>
  <si>
    <t>RIJONO</t>
  </si>
  <si>
    <t>R5W-5g912010</t>
  </si>
  <si>
    <t>SITE OPERATION &amp; POJ-INNER AREA JOMBANG</t>
  </si>
  <si>
    <t>R5W5g9120101</t>
  </si>
  <si>
    <t>SPV SITE OPERATION &amp; POJ - INNER AREA JG</t>
  </si>
  <si>
    <t>Jl.MELATI RT. 005/001 Kel. MIAGAN</t>
  </si>
  <si>
    <t>MURDJONO</t>
  </si>
  <si>
    <t>R5W-5b511000</t>
  </si>
  <si>
    <t>R5W5b5110001</t>
  </si>
  <si>
    <t>Jl.Abdul Rahman Saleh 88 Nganjuk RT. 005/003 Kel. Bogo</t>
  </si>
  <si>
    <t>JOELIANTO</t>
  </si>
  <si>
    <t>R5W5g3850002</t>
  </si>
  <si>
    <t>PONDOK JATI BN - 4 RT. 042 / 010 Kel. PAGERWOJO</t>
  </si>
  <si>
    <t>GIANTO</t>
  </si>
  <si>
    <t>R5W-5e922000</t>
  </si>
  <si>
    <t>R5W5e9220001</t>
  </si>
  <si>
    <t>Dusun 02 RT. 018/006 Kel. KWANGSEN</t>
  </si>
  <si>
    <t>JAMIL AZHARI</t>
  </si>
  <si>
    <t>R1W-1k513000</t>
  </si>
  <si>
    <t>R1W1k5130001</t>
  </si>
  <si>
    <t>KomPerum Vila Kencana Blok G Nomor 9, Jl. Sepakat Samping</t>
  </si>
  <si>
    <t>Kec. AlangAlang Lebar</t>
  </si>
  <si>
    <t>ZAKIAH</t>
  </si>
  <si>
    <t>R1W-1k511000</t>
  </si>
  <si>
    <t>R1W1k5110001</t>
  </si>
  <si>
    <t>Jl.PELTU ROZALI NO 27 RT. 016/004 Kel. KALIDONI</t>
  </si>
  <si>
    <t>SUHAITI</t>
  </si>
  <si>
    <t>R1W1b4140001</t>
  </si>
  <si>
    <t>Jl.CENDANA GG KEMUNING NO.09 BANDARLAMPUNG RT.3/1</t>
  </si>
  <si>
    <t>ERLINDA</t>
  </si>
  <si>
    <t>R2W-2f511000</t>
  </si>
  <si>
    <t>R2W2f5110004</t>
  </si>
  <si>
    <t>Jl.KEBON NANAS SELATAN II NO.3 RT.4/8 CIPINANG CEMPEDAK</t>
  </si>
  <si>
    <t>SUTARI RESTINA</t>
  </si>
  <si>
    <t>R1W-1b461000</t>
  </si>
  <si>
    <t>R1W1b4610003</t>
  </si>
  <si>
    <t>PRINGSEWU</t>
  </si>
  <si>
    <t>Jl.KARET NO 63 LK 1 RT. 016 Kel. SUMBERREJO</t>
  </si>
  <si>
    <t>TUTI SUARNI</t>
  </si>
  <si>
    <t>R5W5f4120011</t>
  </si>
  <si>
    <t>Jl.DANAU BRATAN TIMUR 1 H5 C8 RT. 001/014 Kel. MADYOPURO</t>
  </si>
  <si>
    <t>DHARMANSYAH</t>
  </si>
  <si>
    <t>R1W-1e364000</t>
  </si>
  <si>
    <t>R1W1e3640001</t>
  </si>
  <si>
    <t>KUALATUNGKAL</t>
  </si>
  <si>
    <t>Jl. Syamsudin Uban RT. 002/001 Kel. Tambak Sari</t>
  </si>
  <si>
    <t>DSO040500002</t>
  </si>
  <si>
    <t>OFF 1 ENERGY</t>
  </si>
  <si>
    <t>BTN Tanah Baru Blok E No.34 RT. 005/008 Kel. TANAH BARU</t>
  </si>
  <si>
    <t>SETIYAJID SUPRIONO</t>
  </si>
  <si>
    <t>R5W5d4110001</t>
  </si>
  <si>
    <t>Jl.SULTANG AGUNG 4/11 RT. 005/005 Kel. PURUTREJO</t>
  </si>
  <si>
    <t>ADI SLAMET ZULAENI</t>
  </si>
  <si>
    <t>R5W-5a423000</t>
  </si>
  <si>
    <t>R5W5a4230001</t>
  </si>
  <si>
    <t>Jl.KEDUNG SROKO 2/12 A RT. 002/002 Kel. PACAR KEMBANG</t>
  </si>
  <si>
    <t>MOCH. SABRI PRAJITNO</t>
  </si>
  <si>
    <t>R5W-5e327000</t>
  </si>
  <si>
    <t>R5W5e3270001</t>
  </si>
  <si>
    <t>Perum.BUMI MAS I BLOK M-7 RT. 049/012 Kel. MOJOREJO</t>
  </si>
  <si>
    <t>SANTOSA</t>
  </si>
  <si>
    <t>R5W5e5200002</t>
  </si>
  <si>
    <t>TAWANGANOM RT. 010/005 Kel. TAWANGANOM</t>
  </si>
  <si>
    <t>AGUS ISWAHYUDI</t>
  </si>
  <si>
    <t>R5W-5g413000</t>
  </si>
  <si>
    <t>HOME SERVICE 2</t>
  </si>
  <si>
    <t>R5W5g4130001</t>
  </si>
  <si>
    <t>ASMAN HOME SERVICE 2</t>
  </si>
  <si>
    <t>JL.MERPATI 13-A LARANGAN</t>
  </si>
  <si>
    <t>SRI WAHJUNI</t>
  </si>
  <si>
    <t>R5W5h9410004</t>
  </si>
  <si>
    <t>SPV PLASA BONDOWOSO</t>
  </si>
  <si>
    <t>Jl.Brigjen Katamso RT. 008/002 Kel. Kotakulon</t>
  </si>
  <si>
    <t>INDAH RESTUATI</t>
  </si>
  <si>
    <t>R5W5h5520001</t>
  </si>
  <si>
    <t>KIS MANGUNSARKORO RT. 009/004 Kel. TAMANSARI</t>
  </si>
  <si>
    <t>SRI KUSRINI</t>
  </si>
  <si>
    <t>R1W1a4530001</t>
  </si>
  <si>
    <t>JL PERSATUAN KOMP SURYA REGENCY D4 MEDAN</t>
  </si>
  <si>
    <t>SUMARINDAH, S.E.</t>
  </si>
  <si>
    <t>R4W-4f318000</t>
  </si>
  <si>
    <t>R4W4f3180001</t>
  </si>
  <si>
    <t>KEPARAKAN KIDUL MG I/1298F RT. 053/012 Kel. KEPARAKAN</t>
  </si>
  <si>
    <t>YENNY PIETRIS ANNA</t>
  </si>
  <si>
    <t>R1W-1h451000</t>
  </si>
  <si>
    <t>R1W1h4510001</t>
  </si>
  <si>
    <t>KOMPLEK GARUDA BLOK A NO.2 RT. 006/017 Kel. MAHARATU</t>
  </si>
  <si>
    <t>ERNAWATI</t>
  </si>
  <si>
    <t>R1W1g5200004</t>
  </si>
  <si>
    <t>Jl.kampung melayu no 257 pangkalpinang bangka RT.5/2</t>
  </si>
  <si>
    <t>EKO WALUYO</t>
  </si>
  <si>
    <t>R1W1b4610001</t>
  </si>
  <si>
    <t>Jl. Senopati Lk.I RT. 002 Kel. Harapan Jaya</t>
  </si>
  <si>
    <t>SUTOMO, S.E.</t>
  </si>
  <si>
    <t>DR4102200004</t>
  </si>
  <si>
    <t>OFF 2 CUSTOMER PAYMENT COLLECTION</t>
  </si>
  <si>
    <t>Jl. Meranti Barat VI No.211 RT. 003/014 Kel. Srondol Wetan</t>
  </si>
  <si>
    <t>SEMARANG ( JATENG )</t>
  </si>
  <si>
    <t>NANIK LATIFAH</t>
  </si>
  <si>
    <t>R5W5a5500013</t>
  </si>
  <si>
    <t>Jl. MARGOREJO TANGSI 7 NO. 12 RT. 004 / 007 Kel. MARGOREJO</t>
  </si>
  <si>
    <t>R5W-5a511000</t>
  </si>
  <si>
    <t>R5W5a5110005</t>
  </si>
  <si>
    <t>Griya Kebraon Tengah Q / 10 RT. 002 / 004 Kel. Kebraon</t>
  </si>
  <si>
    <t>HETTY BUNGATANI HALOHO</t>
  </si>
  <si>
    <t>R5W-5g452000</t>
  </si>
  <si>
    <t>R5W5g4520003</t>
  </si>
  <si>
    <t>TAMAN SURYA AGUNG M - 14 RT. 005 / 006 Kel. WAGE</t>
  </si>
  <si>
    <t>INDRAYATI KUSWARDANI</t>
  </si>
  <si>
    <t>R5W5a5500005</t>
  </si>
  <si>
    <t>JL.RUNGKUT MAPAN BARAT VI/BE-28</t>
  </si>
  <si>
    <t>TOFAN HIDAYAT</t>
  </si>
  <si>
    <t>R5W5a3330001</t>
  </si>
  <si>
    <t>JAMBU 25 RT. 007/002 Kel. TAMBAKSARI</t>
  </si>
  <si>
    <t>R5W5h9410003</t>
  </si>
  <si>
    <t>SPV PLASA SITUBONDO</t>
  </si>
  <si>
    <t>PANJI PERMAI Blok. V/19 RT. 01/021 Kel. MIMBAAN</t>
  </si>
  <si>
    <t>ISDARMAWAN</t>
  </si>
  <si>
    <t>R5W-5h513000</t>
  </si>
  <si>
    <t>R5W5h5130001</t>
  </si>
  <si>
    <t>Perum.BUMI TEGAL BESAR BA.11 RT. 03/18 Kel. TEGAL BESAR</t>
  </si>
  <si>
    <t>PUTUT KURNIAWAN</t>
  </si>
  <si>
    <t>R5W-5e353000</t>
  </si>
  <si>
    <t>R5W5e3530003</t>
  </si>
  <si>
    <t>Jl.Veteran 1A RT. 002/003 Kel. Pacitan</t>
  </si>
  <si>
    <t>PACITAN</t>
  </si>
  <si>
    <t>AMAL IRIANTO</t>
  </si>
  <si>
    <t>R5W-5h31a030</t>
  </si>
  <si>
    <t>SITE OPERATION &amp; POJ-OUTER AREA JEMBER 1</t>
  </si>
  <si>
    <t>R5W5h31a0301</t>
  </si>
  <si>
    <t>SPV SITE OPERATION &amp; POJ-OUTER AREA JR 1</t>
  </si>
  <si>
    <t>Jl.MH THAMRIN 138 LINGK GUMUK BAGO RT.4/20 TEGAL BESAR</t>
  </si>
  <si>
    <t>TRI HARJOS LOEKITO</t>
  </si>
  <si>
    <t>R5W-5b322000</t>
  </si>
  <si>
    <t>R5W5b3220001</t>
  </si>
  <si>
    <t>DSN GEDANGAN RT. 001/001 Kel. KLAMPISAN</t>
  </si>
  <si>
    <t>BUDI PRIYONO</t>
  </si>
  <si>
    <t>R5W-5f921000</t>
  </si>
  <si>
    <t>R5W5f9210002</t>
  </si>
  <si>
    <t>DAMPIT</t>
  </si>
  <si>
    <t>Jl.pratu pujiman RT. 016/004 Kel. sedayu</t>
  </si>
  <si>
    <t>NANIK HERLINA</t>
  </si>
  <si>
    <t>R5W5i4700002</t>
  </si>
  <si>
    <t>JL.PULAU MOYO PERUM KORI NUANSA PEDUNGAN I/25 DENSEL</t>
  </si>
  <si>
    <t>ASMIRATUN</t>
  </si>
  <si>
    <t>R5W5e5520001</t>
  </si>
  <si>
    <t>Palm Indah A-14 RT. 044/015 Kel. Pandean</t>
  </si>
  <si>
    <t>DEWI MURTAFIAH GANEFOWATI</t>
  </si>
  <si>
    <t>R5W5b4110001</t>
  </si>
  <si>
    <t>Kedung sentul - Bujel Kec.Mojoroto RT 1/4 Kediri BUJEL</t>
  </si>
  <si>
    <t>CHRISTIANA DWI MELANI</t>
  </si>
  <si>
    <t>R5W5a5110006</t>
  </si>
  <si>
    <t>DELTA SARI INDAH D-325 WARU</t>
  </si>
  <si>
    <t>TITIK WINARTI</t>
  </si>
  <si>
    <t>R5W-5a462000</t>
  </si>
  <si>
    <t>BUSINESS BIDDING MGT &amp; OBL</t>
  </si>
  <si>
    <t>R5W5a4620002</t>
  </si>
  <si>
    <t>Griya Kebraon Barat XI/ Blok CB-21</t>
  </si>
  <si>
    <t>NIKMAWATI</t>
  </si>
  <si>
    <t>R5W5g5610003</t>
  </si>
  <si>
    <t>GUNUNGSARI INDAH BLOK KK / 10 RT. 010 / 008 Kel. KEDURUS</t>
  </si>
  <si>
    <t>SITI NGAISAH</t>
  </si>
  <si>
    <t>DR5126500013</t>
  </si>
  <si>
    <t>OFF 2 MAINTENANCE ENGINEERING</t>
  </si>
  <si>
    <t>Jl. GAYUNGSARI BARAT IV/35 SURABAYA RT.9/1 PAGESANGAN</t>
  </si>
  <si>
    <t>DJODI SUPRIATNO, SE.</t>
  </si>
  <si>
    <t>R5W-5c950000</t>
  </si>
  <si>
    <t>KANDATEL BANGKALAN</t>
  </si>
  <si>
    <t>R5W5c9500001</t>
  </si>
  <si>
    <t>KAKANDATEL BANGKALAN</t>
  </si>
  <si>
    <t>Jl.Prima Kebraon 4/14 Surabaya RT. 001/08 Kel. Kebraon</t>
  </si>
  <si>
    <t>NANANG SUNARDI</t>
  </si>
  <si>
    <t>R5W5b4500006</t>
  </si>
  <si>
    <t>Jl.Wilis Tama I no. 3 RT. 025/005 Kel. Campurejo</t>
  </si>
  <si>
    <t>EDY WIJOTO</t>
  </si>
  <si>
    <t>R5W-5e31g000</t>
  </si>
  <si>
    <t>R5W5e31g0001</t>
  </si>
  <si>
    <t>Jl.SENDANG KAMAL RT. 015/004 Kel. KRATON</t>
  </si>
  <si>
    <t>R5W5g4600002</t>
  </si>
  <si>
    <t>Perum.Bluru Permai Blik.L No.1 RT. 02/09 Kel. Bluru Kidul</t>
  </si>
  <si>
    <t>SUJIONO</t>
  </si>
  <si>
    <t>R5W-5b922010</t>
  </si>
  <si>
    <t>SITE OPERATION &amp; POJ - AREA TRENGGALEK</t>
  </si>
  <si>
    <t>R5W5b9220101</t>
  </si>
  <si>
    <t>SPV SITE OPERATION&amp;POJ - AREA TRENGGALEK</t>
  </si>
  <si>
    <t>Dusun DAWUHAN PULE RT. RT 003 RW 002 Kel. SUKOREJO</t>
  </si>
  <si>
    <t>BAMBANG SUBEKTI</t>
  </si>
  <si>
    <t>R5W5h9410002</t>
  </si>
  <si>
    <t>KILEN SELATAN RT. 001/001 Kel. KILENSARI</t>
  </si>
  <si>
    <t>ARIF ANSORI</t>
  </si>
  <si>
    <t>R5W-5f922040</t>
  </si>
  <si>
    <t>SITE OPERATION &amp; POJ GONDANG LEGI</t>
  </si>
  <si>
    <t>R5W5f9220401</t>
  </si>
  <si>
    <t>SPV SITE OPERATION &amp; POJ GONDANG LEGI</t>
  </si>
  <si>
    <t>Perum.Sawunggaling Indah 56 RT. 002 / 003 Kel. Kepanjen</t>
  </si>
  <si>
    <t>MARIYADI</t>
  </si>
  <si>
    <t>DR5-12720000</t>
  </si>
  <si>
    <t>DR5127200002</t>
  </si>
  <si>
    <t>OFF 1 CAPEX MANAGEMENT</t>
  </si>
  <si>
    <t>PONDOK SEDATI ASRI BLOK.L-04 RT. 20/09 Kel. PEPE</t>
  </si>
  <si>
    <t>HARSO JUNIYANTO</t>
  </si>
  <si>
    <t>R5W-5a562000</t>
  </si>
  <si>
    <t>R5W5a5620001</t>
  </si>
  <si>
    <t>JL.YOS SUDARSO GB 11 WARU</t>
  </si>
  <si>
    <t>R5W-5c912020</t>
  </si>
  <si>
    <t>SITE OPERATION &amp; POJ-OUTER AREA LAMONGAN</t>
  </si>
  <si>
    <t>R5W5c9120201</t>
  </si>
  <si>
    <t>SPV SITE OPERATION &amp; POJ-OUTER AREA LMG</t>
  </si>
  <si>
    <t>JL.MADE MULYO 15</t>
  </si>
  <si>
    <t>SUDARSONO</t>
  </si>
  <si>
    <t>R5W-5g931000</t>
  </si>
  <si>
    <t>R5W5g9310001</t>
  </si>
  <si>
    <t>SUPRIADI BLOCK C NO.51 RT05 RW06 POGAR-BANGIL</t>
  </si>
  <si>
    <t>BANGIL-PASURUAN</t>
  </si>
  <si>
    <t>R5W-5c321000</t>
  </si>
  <si>
    <t>ACCESS DEPLOYMENT &amp; CAPEX MGT</t>
  </si>
  <si>
    <t>R5W5c3210001</t>
  </si>
  <si>
    <t>ASMAN ACCESS DEPLOYMENT &amp; CAPEX MGT</t>
  </si>
  <si>
    <t>GRAHA MITRA ASRI BLOK B-16 JUGRUK REJOSARI RT.2/7 KANDANGAN</t>
  </si>
  <si>
    <t>SUCI ERNANINGTYAS</t>
  </si>
  <si>
    <t>R5W5a4700009</t>
  </si>
  <si>
    <t>griya kebraon utama 7 / DE 2 RT. 02/10 Kel. kebraon</t>
  </si>
  <si>
    <t>YULI DAMAYANTI</t>
  </si>
  <si>
    <t>R5W-5f521000</t>
  </si>
  <si>
    <t>R5W5f5210002</t>
  </si>
  <si>
    <t>GRIYA SHANTA C-215 RT. 06/12 Kel. MOJOLANGU</t>
  </si>
  <si>
    <t>YUNI IRIANINGSIH</t>
  </si>
  <si>
    <t>R5W5a5110003</t>
  </si>
  <si>
    <t>WISMA PENJARINGAN SARI BLOK M/31 SURABAYA RT.10/RW4</t>
  </si>
  <si>
    <t>MUJIATI</t>
  </si>
  <si>
    <t>DR5-12110000</t>
  </si>
  <si>
    <t>DR5121100002</t>
  </si>
  <si>
    <t>Gunung Sari Indah blok K/38 RT. 003/007 Kel. Kedurus</t>
  </si>
  <si>
    <t>NGATWANDI</t>
  </si>
  <si>
    <t>R5W5b9210001</t>
  </si>
  <si>
    <t>KALANGBRET GG JAYENGBINTORO RT. 002/002 Kel. KALANGBRET</t>
  </si>
  <si>
    <t>SYAMSUL HADI</t>
  </si>
  <si>
    <t>R5W-5g315000</t>
  </si>
  <si>
    <t>R5W5g3150002</t>
  </si>
  <si>
    <t>Pucang Indah Blok T-16 sidoarjo RT. 022/006 Kel. Pucang</t>
  </si>
  <si>
    <t>PAULUS P. SOEGIYONO</t>
  </si>
  <si>
    <t>R5W5f5610004</t>
  </si>
  <si>
    <t>PERMATA KENCANA SEXOFON KAV 10 RT.4 / 004 TUNGGUL WULUNG</t>
  </si>
  <si>
    <t>NANAK KUSIYANTO</t>
  </si>
  <si>
    <t>R5W-5f323000</t>
  </si>
  <si>
    <t>R5W5f3230001</t>
  </si>
  <si>
    <t>Jl.Kapi Anala IV 15K/15 RT. 004/014 Kel. Sekarpuro</t>
  </si>
  <si>
    <t>WAHJOEDI</t>
  </si>
  <si>
    <t>R2W-2d31f000</t>
  </si>
  <si>
    <t>R2W2d31f0001</t>
  </si>
  <si>
    <t>VILLA PERTIWI BLOK i -5 No.14 RT. 001/015 Kel. SUKAMAJU</t>
  </si>
  <si>
    <t>R5W-5b355000</t>
  </si>
  <si>
    <t>R5W5b3550002</t>
  </si>
  <si>
    <t>Tulungagung permai C 02 RT. 005/004 Kel. Sobontoro</t>
  </si>
  <si>
    <t>DYAH RETNO SULISTIYOWATI</t>
  </si>
  <si>
    <t>R5W-5b513000</t>
  </si>
  <si>
    <t>R5W5b5130001</t>
  </si>
  <si>
    <t>Jl.MONGINSIDI 89 NGANJUK RT. 002 /002 Kel. GANUNGKIDUL</t>
  </si>
  <si>
    <t>BEKTI NISWANTARI</t>
  </si>
  <si>
    <t>DR4-12140000</t>
  </si>
  <si>
    <t>DR4121400002</t>
  </si>
  <si>
    <t>JANGLI PERBALAN RT. 011/006 Kel. NGESREP</t>
  </si>
  <si>
    <t>EKO SARININGSIH</t>
  </si>
  <si>
    <t>R5W-5a452000</t>
  </si>
  <si>
    <t>R5W5a4520001</t>
  </si>
  <si>
    <t>ASMAN SERVICE ASSURANCE</t>
  </si>
  <si>
    <t>TAMAN SURYA AGUNG G-I/10 TAMAN</t>
  </si>
  <si>
    <t>HAYATUL MAKI</t>
  </si>
  <si>
    <t>R5W-5h551000</t>
  </si>
  <si>
    <t>R5W5h5510001</t>
  </si>
  <si>
    <t>Jl.MOH. YAMIN LINK. KRAJAN BARAT RT.4/5 TEGAL BESAR</t>
  </si>
  <si>
    <t>KOENTHI ANDAYANI, DRA. M.</t>
  </si>
  <si>
    <t>DR4-10450000</t>
  </si>
  <si>
    <t>DR4104500003</t>
  </si>
  <si>
    <t>Jl. Duta Asri D-1, Duta Bukit Mas, Banyumanik RT. 3/9</t>
  </si>
  <si>
    <t>R5W-5a312000</t>
  </si>
  <si>
    <t>ASSURANCE 1</t>
  </si>
  <si>
    <t>R5W5a3120001</t>
  </si>
  <si>
    <t>ASMAN ASSURANCE 1</t>
  </si>
  <si>
    <t>Perum.wikarsa blok h no 22 RT. 008/012 Kel. kenanten</t>
  </si>
  <si>
    <t>KAB MOJOKERTO</t>
  </si>
  <si>
    <t>DJANURI WIWONO</t>
  </si>
  <si>
    <t>R5W-5a393000</t>
  </si>
  <si>
    <t>R5W5a3930001</t>
  </si>
  <si>
    <t>Perum.Taman Surya Agung M - 04 RT. 005/006 Kel. WAGE</t>
  </si>
  <si>
    <t>R5W-5h361000</t>
  </si>
  <si>
    <t>R5W5h3610001</t>
  </si>
  <si>
    <t>Jl. CIPTOMANGUNKUSUMO NO.22 BONDOWOSO RT.21/3 BADEAN</t>
  </si>
  <si>
    <t>R5W-5d361000</t>
  </si>
  <si>
    <t>R5W5d3610001</t>
  </si>
  <si>
    <t>Jl.DR WAHIDIN SH Gg.RAMBUTAN RT. 003/004 Kel. PURUTREJO</t>
  </si>
  <si>
    <t>BASUKI RACHMAD</t>
  </si>
  <si>
    <t>DR5-12820000</t>
  </si>
  <si>
    <t xml:space="preserve"> ACCESS PERFORMANCE &amp; PARTNERSHIP MGT</t>
  </si>
  <si>
    <t>DR5128200003</t>
  </si>
  <si>
    <t>OFF 1 ACCESS PARTNERSHIP MANAGEMENT</t>
  </si>
  <si>
    <t>Pondok Buana Kav. Q/11 RT. 003/008 Kel. Bluru Kidul</t>
  </si>
  <si>
    <t>ROSIDI ROHMAN</t>
  </si>
  <si>
    <t>R5W-5h942000</t>
  </si>
  <si>
    <t>R5W5h9420004</t>
  </si>
  <si>
    <t>JL.SUPRIYADI  GG  MERPATI  NO.44</t>
  </si>
  <si>
    <t>GATOT SUNJONO</t>
  </si>
  <si>
    <t>R5W-5h363000</t>
  </si>
  <si>
    <t>R5W5h3630001</t>
  </si>
  <si>
    <t>Perum. Muktisari JJ/15 RT. 001/027 Kel. Tegalbesar</t>
  </si>
  <si>
    <t>MOCH. DJUMADI</t>
  </si>
  <si>
    <t>DR5-10430000</t>
  </si>
  <si>
    <t>DR5104300002</t>
  </si>
  <si>
    <t>OFF 1 LEGAL &amp; REGULATORY AFFAIR</t>
  </si>
  <si>
    <t>Babatan Jati Rt 08 Rw 03 Sidoarjo RT. 008/ 003 Kel. Jati</t>
  </si>
  <si>
    <t>MUNAWIR</t>
  </si>
  <si>
    <t>DR5102300004</t>
  </si>
  <si>
    <t>Jl.Bentul V - 12 A Surabaya RT. 005/011 Kel. Jagir</t>
  </si>
  <si>
    <t>KAJOEBI</t>
  </si>
  <si>
    <t>R5W-5a354000</t>
  </si>
  <si>
    <t>R5W5a3540008</t>
  </si>
  <si>
    <t>OFF 3 OM CME</t>
  </si>
  <si>
    <t>JL. JAMBANGAN VII A/16</t>
  </si>
  <si>
    <t>SANTO BANGUN PRASETYO</t>
  </si>
  <si>
    <t>R5W-5a390000</t>
  </si>
  <si>
    <t>R5W5a3900001</t>
  </si>
  <si>
    <t>MGR ACCESS MAINTENANCE &amp; QE</t>
  </si>
  <si>
    <t>CIPTA MENANGGAL 1/12 G-1 RT. 004/005 Kel. MENANGAAL</t>
  </si>
  <si>
    <t>ANWAR MUSJADDAT</t>
  </si>
  <si>
    <t>R5W-5k510000</t>
  </si>
  <si>
    <t>R5W5k5100001</t>
  </si>
  <si>
    <t>Rungkut  Menanggal  Harapan Blok W-12</t>
  </si>
  <si>
    <t>RIAMAN</t>
  </si>
  <si>
    <t>R5W5f5110003</t>
  </si>
  <si>
    <t>KLAYATAN GG.II RT.9/W-1 N0.2</t>
  </si>
  <si>
    <t>HARI SANTOSO</t>
  </si>
  <si>
    <t>R5W5b4500001</t>
  </si>
  <si>
    <t>Jl. MELATI RAYA NO. 46 RT. 007/008 Kel. NGRONGGO</t>
  </si>
  <si>
    <t>AKHMAD SUGIANTO</t>
  </si>
  <si>
    <t>DR5104200002</t>
  </si>
  <si>
    <t>CEMENG KALANG RT. 004/002 Kel. CEMENG KALANG</t>
  </si>
  <si>
    <t>SUDARMINTO</t>
  </si>
  <si>
    <t>DR5104200004</t>
  </si>
  <si>
    <t>JL.POGOT GG VI/62</t>
  </si>
  <si>
    <t>R5W-5c461000</t>
  </si>
  <si>
    <t>R5W5c4610001</t>
  </si>
  <si>
    <t>Manukan Tirto VII Blok 22-E / no.18 RT.7 / 008 Manukan Kulon</t>
  </si>
  <si>
    <t>MOHAMAD BADRUL QOMAR. R.</t>
  </si>
  <si>
    <t>DR5-12730000</t>
  </si>
  <si>
    <t>DR5127300003</t>
  </si>
  <si>
    <t>OFF 1 HUBUNGAN ANTAR INSTANSI/PEMDA</t>
  </si>
  <si>
    <t>SAMPANG</t>
  </si>
  <si>
    <t>JL.KEMAYORAN II/17-A</t>
  </si>
  <si>
    <t>AGUS HARI SUSANTO</t>
  </si>
  <si>
    <t>DR5111000004</t>
  </si>
  <si>
    <t>SENIOR AM ENTERPRISE</t>
  </si>
  <si>
    <t>PSG GREEN PARK REGENCY F-12 RT. 029/007 Kel. SEKARDANGAN</t>
  </si>
  <si>
    <t>ISMU SUROSO</t>
  </si>
  <si>
    <t>R5W5a3540001</t>
  </si>
  <si>
    <t>Kupang Gunung Jaya 9/18</t>
  </si>
  <si>
    <t>BUDI SURYANTO</t>
  </si>
  <si>
    <t>R5W-5f922030</t>
  </si>
  <si>
    <t>SITE OPERATION &amp; POJ DAMPIT</t>
  </si>
  <si>
    <t>R5W5f9220301</t>
  </si>
  <si>
    <t>SPV SITE OPERATION &amp; POJ DAMPIT</t>
  </si>
  <si>
    <t>JL.KOL.SUGIONO 3B/11</t>
  </si>
  <si>
    <t>UMI WASITOH</t>
  </si>
  <si>
    <t>COP-i2000000</t>
  </si>
  <si>
    <t>DEPT FINANCIAL PLANNING &amp; ANALISIS</t>
  </si>
  <si>
    <t>COPi20000003</t>
  </si>
  <si>
    <t>SO OFFICE ADMINISTRATION</t>
  </si>
  <si>
    <t>JL. VILLA ASRI RAYA B17/9 BUMI ASRI-III BANDUNG</t>
  </si>
  <si>
    <t>SRI HASANAH</t>
  </si>
  <si>
    <t>R2W-2a464000</t>
  </si>
  <si>
    <t>R2W2a4640004</t>
  </si>
  <si>
    <t>PONDOK KACANG PRIMA BL G1/18 RT.7/8 PONDOK KACANG TIMUR</t>
  </si>
  <si>
    <t>TUMRAPNO</t>
  </si>
  <si>
    <t>DR2102200003</t>
  </si>
  <si>
    <t>Jl. WIJAYA RAYA BLOK F.23 NO.20 RT. 003/015 Kel. DUREN JAYA</t>
  </si>
  <si>
    <t>RUDI AVIANTO</t>
  </si>
  <si>
    <t>DR2-12610000</t>
  </si>
  <si>
    <t>DR2126100002</t>
  </si>
  <si>
    <t>Jl.Kenanga BS-20 / 29 RT. 006/012 Kel. Jatisampurna</t>
  </si>
  <si>
    <t>PURWOKO</t>
  </si>
  <si>
    <t>R2W-2i312000</t>
  </si>
  <si>
    <t>R2W2i3120001</t>
  </si>
  <si>
    <t>Jl. CICERI PERMAI III  NUSANTARA VI Blk D5 NO. 16 RT. 4/19</t>
  </si>
  <si>
    <t>ABDUL HALIM</t>
  </si>
  <si>
    <t>R5W-5h953000</t>
  </si>
  <si>
    <t>R5W5h9530002</t>
  </si>
  <si>
    <t>Jl. Kis. Mangunsarkoro RT. 009/004 Kel. Tamansari</t>
  </si>
  <si>
    <t>AGUS WIDODO</t>
  </si>
  <si>
    <t>DR5126600003</t>
  </si>
  <si>
    <t>Jl. Karang Klumprik Barat 18/20 Pondok Maritim Indah RR-26</t>
  </si>
  <si>
    <t>MAHSUN</t>
  </si>
  <si>
    <t>R5W-5f922020</t>
  </si>
  <si>
    <t>SITE OPERATION &amp; POJ SUMBER PUCUNG</t>
  </si>
  <si>
    <t>R5W5f9220201</t>
  </si>
  <si>
    <t>SPV SITE OPERATION &amp; POJ SUMBER PUCUNG</t>
  </si>
  <si>
    <t>JL.TANJUNG 8 RT.25 SEKARPURO</t>
  </si>
  <si>
    <t>KOMARI</t>
  </si>
  <si>
    <t>NJ00</t>
  </si>
  <si>
    <t>Nganjuk</t>
  </si>
  <si>
    <t>R5W-5b932000</t>
  </si>
  <si>
    <t>R5W5b9320001</t>
  </si>
  <si>
    <t>Jl.Monginsidi No 89 RT. 02/02 Kel. Ganungkidul</t>
  </si>
  <si>
    <t>AGUS LANGGENG, W.</t>
  </si>
  <si>
    <t>R5W-5f912000</t>
  </si>
  <si>
    <t>R5W5f9120002</t>
  </si>
  <si>
    <t>Jl. SUROPATI GG.I NO.3 RT. 004 / 013 Kel. NGAGLIK</t>
  </si>
  <si>
    <t>AGUS GUSRIANA</t>
  </si>
  <si>
    <t>R2W2h3610001</t>
  </si>
  <si>
    <t>Jl.supraba 19 RT. 002/015 Kel. bantar jati</t>
  </si>
  <si>
    <t>TIEN SA'ADAH</t>
  </si>
  <si>
    <t>R3W-3a413000</t>
  </si>
  <si>
    <t>R3W3a4130003</t>
  </si>
  <si>
    <t>Jl.SARI ASRI I NO16 RT. 005/005 Kel. PADASUKA</t>
  </si>
  <si>
    <t>EUIS NURAENI</t>
  </si>
  <si>
    <t>R3W-3a451000</t>
  </si>
  <si>
    <t>R3W3a4510001</t>
  </si>
  <si>
    <t>Jl. MAKAM CARINGIN NO.74 RT. 02/02 Kel. MARGAHAYU UTARA</t>
  </si>
  <si>
    <t>DINI YULIANI</t>
  </si>
  <si>
    <t>R3W-3a453000</t>
  </si>
  <si>
    <t>R3W3a4530001</t>
  </si>
  <si>
    <t>MARGAHAYU RAYA JII NO.53 RT. 004/009 Kel. SEKEJATI</t>
  </si>
  <si>
    <t>SUMPENA</t>
  </si>
  <si>
    <t>R3W-3d911000</t>
  </si>
  <si>
    <t>R3W3d9110001</t>
  </si>
  <si>
    <t>BLOK CITOPENG NO 98 RT. 004/022 Kel. MELONG</t>
  </si>
  <si>
    <t>TIN AGUSTINI TARJO</t>
  </si>
  <si>
    <t>OPS-10071000</t>
  </si>
  <si>
    <t>LEGAL SUPPORT 1</t>
  </si>
  <si>
    <t>OPS100710003</t>
  </si>
  <si>
    <t>OFF 2 LEGAL SUPPORT</t>
  </si>
  <si>
    <t>Jl. Jatayu Dalam VI no. 1 RT.2/10 Husen Sastranegara</t>
  </si>
  <si>
    <t>TATI RIZKIANI ISKANDAR</t>
  </si>
  <si>
    <t>OFC-c07b0000</t>
  </si>
  <si>
    <t>RECONCILIATION &amp; SETTLEMENT</t>
  </si>
  <si>
    <t>OFCc07b00003</t>
  </si>
  <si>
    <t>OFF 1 RECONCILIATION &amp; SETTLEMENT</t>
  </si>
  <si>
    <t>Jl.panyawangan vi no 11 RT. 007/008 Kel. Cipadung kulon</t>
  </si>
  <si>
    <t>UUS SALIMSAH</t>
  </si>
  <si>
    <t>R3W-3e911000</t>
  </si>
  <si>
    <t>R3W3e9110001</t>
  </si>
  <si>
    <t>BTN CIBOGO BLOK E NO 17 RT. 002/002 Kel. MEKARGALIH</t>
  </si>
  <si>
    <t>EMUS MUSLIH</t>
  </si>
  <si>
    <t>CM00</t>
  </si>
  <si>
    <t>Ciamis</t>
  </si>
  <si>
    <t>R3W-3d932000</t>
  </si>
  <si>
    <t>R3W3d9320001</t>
  </si>
  <si>
    <t>Dusun CIGEBOT RT.04 RW.06 Ds. MUKTISARI KEC.CIPAKU</t>
  </si>
  <si>
    <t>ADANG SUPRIADI</t>
  </si>
  <si>
    <t>R3W-3f512000</t>
  </si>
  <si>
    <t>R3W3f5120002</t>
  </si>
  <si>
    <t>Setasiun Rt.06 Rw.06 Ds.Rancaekek Wetan Kec.Rancaekek Kab.B</t>
  </si>
  <si>
    <t>PRIATNA MANGUNDIREDJA</t>
  </si>
  <si>
    <t>R3W-3d930000</t>
  </si>
  <si>
    <t>KANDATEL CIAMIS</t>
  </si>
  <si>
    <t>R3W3d9300001</t>
  </si>
  <si>
    <t>KAKANDATEL CIAMIS</t>
  </si>
  <si>
    <t>Jl.BEBEDAHAN II NO 28 RT. 003/ 006 Kel. LENGKONGSARI</t>
  </si>
  <si>
    <t>HERWAN SETIAWAN</t>
  </si>
  <si>
    <t>R3W-3d913000</t>
  </si>
  <si>
    <t>R3W3d9130001</t>
  </si>
  <si>
    <t>JL.A.YANI KAROPEAK GARUT</t>
  </si>
  <si>
    <t>AYI SUDRAJAT</t>
  </si>
  <si>
    <t>R3W-3f930000</t>
  </si>
  <si>
    <t>R3W3f9230001</t>
  </si>
  <si>
    <t>Jl. Terusan infantri blok A Cilame Permai RT.1/19 Cilame</t>
  </si>
  <si>
    <t>WAWAN KURNIAWAN</t>
  </si>
  <si>
    <t>R2W-2i354000</t>
  </si>
  <si>
    <t>R2W2i3540001</t>
  </si>
  <si>
    <t>Komplek Permata Blok O No. 7 RT. 06 / 017 Kel. Sumur Pecung</t>
  </si>
  <si>
    <t>ROCHMAT SAPARI</t>
  </si>
  <si>
    <t>DR3-12460000</t>
  </si>
  <si>
    <t>DR3124600003</t>
  </si>
  <si>
    <t>OFF 2 NETWORK PROJECT SUPERVISION</t>
  </si>
  <si>
    <t>GG.SUKALEUEUR RT. 003/006 Kel. BABAKAN ASIH</t>
  </si>
  <si>
    <t>ODANG</t>
  </si>
  <si>
    <t>R3W3e3540002</t>
  </si>
  <si>
    <t>KP ,SELAAWI Jl.SELABINTANA RT.14 RW04 Ds. WARNASARI</t>
  </si>
  <si>
    <t>DEDE JOEHARA</t>
  </si>
  <si>
    <t>DSO102020004</t>
  </si>
  <si>
    <t>OFF 1 SOLUTION TELEPON 2</t>
  </si>
  <si>
    <t>PERMATA KOPO BLOK F NO. 4 RT. 005/016 Kel. SAYATI</t>
  </si>
  <si>
    <t>HAMIDIN , R</t>
  </si>
  <si>
    <t>R3W-3a312000</t>
  </si>
  <si>
    <t>R3W3a3120001</t>
  </si>
  <si>
    <t>Komp Sanggar Mas Lestari blok D no.24 RT.10/12 Tarajusari</t>
  </si>
  <si>
    <t>DEDI JUHANDA</t>
  </si>
  <si>
    <t>R3W-3b921000</t>
  </si>
  <si>
    <t>R3W3b9210001</t>
  </si>
  <si>
    <t>BUNGA LESTARI BLOK A NO.9 RT. 017/003 Kel. CIPORANG</t>
  </si>
  <si>
    <t>TIA KOMARA</t>
  </si>
  <si>
    <t>DR3-10340000</t>
  </si>
  <si>
    <t>DR3103400002</t>
  </si>
  <si>
    <t>Jl.Kopo Gg.Ekawarga RT. 005/001 Kel. Babakan Ciparay</t>
  </si>
  <si>
    <t>SURYATI</t>
  </si>
  <si>
    <t>DR3-11320000</t>
  </si>
  <si>
    <t>DR3113200002</t>
  </si>
  <si>
    <t>Komplek CCI 5 no 13 Kopo Bandung RT. 01/15 Kel. Mekarrahayu</t>
  </si>
  <si>
    <t>ENDANG RUSMANA</t>
  </si>
  <si>
    <t>CDCa10230003</t>
  </si>
  <si>
    <t>Jl.PAMITRAN RAYA NO.9 RT. 006/009 Kel. CIPADUNG KULON</t>
  </si>
  <si>
    <t>INDRANINGSIH</t>
  </si>
  <si>
    <t>OFCb12c00002</t>
  </si>
  <si>
    <t>Jl. Tanjungsari Raya No. 40 RT. 002/005 Kel. ANTAPANI WETAN</t>
  </si>
  <si>
    <t>SUKIDI</t>
  </si>
  <si>
    <t>OFCc07b00002</t>
  </si>
  <si>
    <t>KALIDADI</t>
  </si>
  <si>
    <t>SUKAMANTRI I NO. 2D RT. 004/010 Kel. SUKALUYU</t>
  </si>
  <si>
    <t>AENUROCHMAH NY</t>
  </si>
  <si>
    <t>R3W-3d450000</t>
  </si>
  <si>
    <t>R3W3d4500004</t>
  </si>
  <si>
    <t>SPV PLASA TASIKMALAYA</t>
  </si>
  <si>
    <t>Jl. Cendrawasih III no.6 RT./RW 006/9 Lengkongsari</t>
  </si>
  <si>
    <t>TRI HARNANING</t>
  </si>
  <si>
    <t>R2W-2h521000</t>
  </si>
  <si>
    <t>R2W2h5210001</t>
  </si>
  <si>
    <t>Jl. PALM III Blk C.7 NO.11-12 KOMP TAMAN PAGELARAN RT. 10/12</t>
  </si>
  <si>
    <t>BOGOR -16610</t>
  </si>
  <si>
    <t>MOCHAMAD IWAN DARMAWAN</t>
  </si>
  <si>
    <t>DIT-12c30000</t>
  </si>
  <si>
    <t>PERFORMANCE &amp; QUALITY MGT OPERATION</t>
  </si>
  <si>
    <t>DIT12c300001</t>
  </si>
  <si>
    <t>MGR PERFORMANCE &amp; QUALITY MGT OPERATION</t>
  </si>
  <si>
    <t>Jl.MARGAWANGI RAYA No.174-B BUAHBATU RT.5/13 CIJAWURA</t>
  </si>
  <si>
    <t>NANAN</t>
  </si>
  <si>
    <t>R3W-3d363000</t>
  </si>
  <si>
    <t>R3W3d3630001</t>
  </si>
  <si>
    <t>Jl.Melati mekar no 7 RT. 005/002 Kel. Mekar Mulya</t>
  </si>
  <si>
    <t>DANI SARBINI</t>
  </si>
  <si>
    <t>R3W-3f320000</t>
  </si>
  <si>
    <t>R3W3f3200001</t>
  </si>
  <si>
    <t>Jl.Bungursari III Gg.Kencana I No.6 RT.1/5 Pasirlayung</t>
  </si>
  <si>
    <t>MAMAN KARMANA</t>
  </si>
  <si>
    <t>R3W-3f372000</t>
  </si>
  <si>
    <t>R3W3f3720002</t>
  </si>
  <si>
    <t>Jl.sersanbajurino6 RT. RT.002RW.004 Kel. ISOLA</t>
  </si>
  <si>
    <t>TUKISWO</t>
  </si>
  <si>
    <t>R2W-2e391000</t>
  </si>
  <si>
    <t>R2W2e3910004</t>
  </si>
  <si>
    <t>CEMPAKA BARU GG:TT RT. 006/010 Kel. CEMPAKA BARU</t>
  </si>
  <si>
    <t>TOTO SUGIARTO</t>
  </si>
  <si>
    <t>R2W-2d415000</t>
  </si>
  <si>
    <t>SERVICE AREA CPT</t>
  </si>
  <si>
    <t>R2W2d4150003</t>
  </si>
  <si>
    <t>BUNGUR NO.70 RT.014/06 KEB LAMA UTARA</t>
  </si>
  <si>
    <t>R5W-5e911000</t>
  </si>
  <si>
    <t>R5W5e9110001</t>
  </si>
  <si>
    <t>Jl. HASANUDIN NO 5 NGAWI RT. 008/001 Kel. MARGOMULYO</t>
  </si>
  <si>
    <t>TAUFIQ ZAIN, SE, M.M</t>
  </si>
  <si>
    <t>R5W5h4110001</t>
  </si>
  <si>
    <t>Jl. DOHO VC BLOK I/49A LINGK. SBR DANDANG RT.4/22 KEBONSARI</t>
  </si>
  <si>
    <t>R1W-1a921000</t>
  </si>
  <si>
    <t>R1W1a9210004</t>
  </si>
  <si>
    <t>Jl.Bakaran Batu DSN I Gg.Rotan Kel. Bakaran Batu</t>
  </si>
  <si>
    <t>R1W1h2000004</t>
  </si>
  <si>
    <t>Perum.duta mas RT. 005/001 Kel. tanah merah</t>
  </si>
  <si>
    <t>IRIANSYAH</t>
  </si>
  <si>
    <t>DR1121100001</t>
  </si>
  <si>
    <t>MGR HELPDESK OPERATION</t>
  </si>
  <si>
    <t>Jl. TANGKUL NO 118 LK X MEDAN Kel. INDRA KASIH</t>
  </si>
  <si>
    <t>IRAWAN SEGARA</t>
  </si>
  <si>
    <t>DR1-12170000</t>
  </si>
  <si>
    <t>DR1121700002</t>
  </si>
  <si>
    <t>OFF 1 SERVICE DELIVERY &amp; VAT SUPPORT</t>
  </si>
  <si>
    <t>Jl. PUKAT I GG PERSAUDARAAN NO 8 Kel. BANTAN TIMUR</t>
  </si>
  <si>
    <t>MARWAN</t>
  </si>
  <si>
    <t>R1W1c9430001</t>
  </si>
  <si>
    <t>Jl. MERANTI NO.2 Kel. KANTIN</t>
  </si>
  <si>
    <t>PADANG SIDIMPUAN</t>
  </si>
  <si>
    <t>MANGIRING MARBUN</t>
  </si>
  <si>
    <t>DR1-10140000</t>
  </si>
  <si>
    <t>DR1101400003</t>
  </si>
  <si>
    <t>Jl. MUSI RAYA BARAT NO. 467 RT. 028/010 Kel. SIALANG</t>
  </si>
  <si>
    <t>M. AJIR</t>
  </si>
  <si>
    <t>R1W1a3330001</t>
  </si>
  <si>
    <t>GG JAWA COMP TOMANG MAS III NO 9 RT.10/10 SEI SIKAMBING C II</t>
  </si>
  <si>
    <t>MARTAHAN NABABAN</t>
  </si>
  <si>
    <t>DR1-12340000</t>
  </si>
  <si>
    <t>INFRA SERVICE DELIVERY&amp;OPERATION SUPPORT</t>
  </si>
  <si>
    <t>DR1123400002</t>
  </si>
  <si>
    <t>Jl.TANGKUL NO.80 LK X MEDAN RT. 046 / 015 Kel. INDRA KASIH</t>
  </si>
  <si>
    <t>TEUKU AMIRUDDIN</t>
  </si>
  <si>
    <t>R1W-1d350000</t>
  </si>
  <si>
    <t>R1W1d3500001</t>
  </si>
  <si>
    <t>Jl.ARIFIN AHMAD VI NO,2 Kel. IE MASEN KAYE ADANG</t>
  </si>
  <si>
    <t>R1W-1a513000</t>
  </si>
  <si>
    <t>Jl.BAKTI INDAH III LINGK VI NO.202 Kom Per. TATA ALAM ASRI</t>
  </si>
  <si>
    <t>AGUS SALIM</t>
  </si>
  <si>
    <t>DR1-10330000</t>
  </si>
  <si>
    <t>DR1103300002</t>
  </si>
  <si>
    <t>Jl.Bakti Indah 8 No.138 LK VI Kel. Tanjung Gusta</t>
  </si>
  <si>
    <t>HULMAN SITORUS</t>
  </si>
  <si>
    <t>R1W1a31a5001</t>
  </si>
  <si>
    <t>SPV SITE OPERATION &amp; POJ 5</t>
  </si>
  <si>
    <t>Jl. Harapan Pasti/sederhana no 10 medan Kel. Binjai</t>
  </si>
  <si>
    <t>JUNAIDI</t>
  </si>
  <si>
    <t>R1W-1a481000</t>
  </si>
  <si>
    <t>R1W1a4810001</t>
  </si>
  <si>
    <t>Jl.Banten Gg.Pribadi I No.22.</t>
  </si>
  <si>
    <t>KANI</t>
  </si>
  <si>
    <t>R1W-1c461000</t>
  </si>
  <si>
    <t>R1W1c4610001</t>
  </si>
  <si>
    <t>Jl.Dahlia.no.4 RT. 002/002 Kel. SIMARITO</t>
  </si>
  <si>
    <t>MUNSON BANUAREA</t>
  </si>
  <si>
    <t>R1W-1a336000</t>
  </si>
  <si>
    <t>R1W1a3360001</t>
  </si>
  <si>
    <t>MANDUAMAS</t>
  </si>
  <si>
    <t>Jl. Karya Wisata Permh. Villa Mutiara Johor Blok B No.14</t>
  </si>
  <si>
    <t>DR1126500004</t>
  </si>
  <si>
    <t>OFF 1 SPAREPART &amp; WAREHOUSING MANAGEMENT</t>
  </si>
  <si>
    <t>Jl.MARELAN III GG.SAUDARA NO.2 LINGK-12 Kel. RENGAS PULAU</t>
  </si>
  <si>
    <t>M.FITRI</t>
  </si>
  <si>
    <t>JVC-f2013000</t>
  </si>
  <si>
    <t>UMUM</t>
  </si>
  <si>
    <t>JVCf20130001</t>
  </si>
  <si>
    <t>ASMAN UMUM</t>
  </si>
  <si>
    <t>Jl. VENUS BLOK B NO.14 JIP II LK. X Kel. GEDUNG JOHOR</t>
  </si>
  <si>
    <t>PARNINGOTAN PANJAITAN</t>
  </si>
  <si>
    <t>R1W-1c911030</t>
  </si>
  <si>
    <t>PLASA KOTAPINANG</t>
  </si>
  <si>
    <t>R1W1c9110301</t>
  </si>
  <si>
    <t>SPV PLASA Kotapinang</t>
  </si>
  <si>
    <t>KAMPUNG KRISTEN KOTAPINANG Kel. KOTAPINANG</t>
  </si>
  <si>
    <t>KOTAPINANG LABUHANBATU SELATAN</t>
  </si>
  <si>
    <t>TIMUR</t>
  </si>
  <si>
    <t>R1W1a31a4001</t>
  </si>
  <si>
    <t>SPV SITE OPERATION &amp; POJ 4</t>
  </si>
  <si>
    <t>Jl.BARU Dusun IV Ds. BARU Kel. Ds. BARU</t>
  </si>
  <si>
    <t>RISMAULI SIBAGARIANG</t>
  </si>
  <si>
    <t>DR1-10130000</t>
  </si>
  <si>
    <t>DR1101300004</t>
  </si>
  <si>
    <t>OFF 1 QUALITY MANAGEMENT SYSTEM</t>
  </si>
  <si>
    <t>Jl.Ampera No.1B Setia Budi Kel. Tanjung Rejo</t>
  </si>
  <si>
    <t>SISWADI</t>
  </si>
  <si>
    <t>DR1-10340000</t>
  </si>
  <si>
    <t>DR1103400002</t>
  </si>
  <si>
    <t>Jl. SETIA LUHUR LK VI NO. 117 Kel. DWIKORA</t>
  </si>
  <si>
    <t>ADRIYUN, SE</t>
  </si>
  <si>
    <t>DR3-12430000</t>
  </si>
  <si>
    <t>DR3124300004</t>
  </si>
  <si>
    <t>OFF 1 PROJECT ADMINISTRATION SUPPORT</t>
  </si>
  <si>
    <t>Jl. KUNINGAN VI NO.31 RT. 002/013 Kel. ANTAPANI TENGAH</t>
  </si>
  <si>
    <t>REMSI TIADAR</t>
  </si>
  <si>
    <t>R1W1a4210001</t>
  </si>
  <si>
    <t>Jl.BAJAK IIB NO.37B LK.IV Kel. HARJOSARI II</t>
  </si>
  <si>
    <t>ROSDIANA SINAGA, SE.</t>
  </si>
  <si>
    <t>Jl. Mapilindo no 7 Kel. Glugur Darat II</t>
  </si>
  <si>
    <t>ROSITA</t>
  </si>
  <si>
    <t>R2W-2h463000</t>
  </si>
  <si>
    <t>R2W2h4630001</t>
  </si>
  <si>
    <t>TMN PAGELARAN BLOK B/VIII No 9 RT. 0010/012 Kel. PADASUKA</t>
  </si>
  <si>
    <t>RIZAL ANANDA</t>
  </si>
  <si>
    <t>R1W-1d510000</t>
  </si>
  <si>
    <t>R1W1d5100001</t>
  </si>
  <si>
    <t>JL. PERDAMAIAN 2</t>
  </si>
  <si>
    <t>DEWI KENANGA</t>
  </si>
  <si>
    <t>R1W1a4130005</t>
  </si>
  <si>
    <t>Dusun IA Jl. JATI PASAR IV RT. 001/001 Kel. SEI MENCIRIM</t>
  </si>
  <si>
    <t>BAHAGIA BR TARIGAN</t>
  </si>
  <si>
    <t>R1W1a9210001</t>
  </si>
  <si>
    <t>Jl.GALANG LK V NO.330 Kel. DS CEMARA</t>
  </si>
  <si>
    <t>LUBUK PAKAM MEDAN</t>
  </si>
  <si>
    <t>MAIMUN</t>
  </si>
  <si>
    <t>DR1102300003</t>
  </si>
  <si>
    <t>Jl. AMAL NO. 32 A Kel. SUNGGAL</t>
  </si>
  <si>
    <t>ZURAIDAH</t>
  </si>
  <si>
    <t>DR1103100005</t>
  </si>
  <si>
    <t>Jl. Bamburuncing No. 29 Kel. Pahlawan</t>
  </si>
  <si>
    <t>DARMADI</t>
  </si>
  <si>
    <t>R1W1k5500002</t>
  </si>
  <si>
    <t>Jl.S.PARMAN KOMP.CITRA DAGO BLOK.B.6 RT.29/8 SUKAJAYA</t>
  </si>
  <si>
    <t>DAHNILAH</t>
  </si>
  <si>
    <t>R4W4b5520004</t>
  </si>
  <si>
    <t>Jl. Masjid Baru No.7a Arcawinangun RT.5/6 Acawinangun</t>
  </si>
  <si>
    <t>BERLIN HERLINA</t>
  </si>
  <si>
    <t>R1W-1b540000</t>
  </si>
  <si>
    <t>R1W1b5400001</t>
  </si>
  <si>
    <t>Jl. Pulau Samosir No 11 Way Halim Permai  RT.5</t>
  </si>
  <si>
    <t>LINDA</t>
  </si>
  <si>
    <t>R2W-2a412000</t>
  </si>
  <si>
    <t>INBOUND &amp; OUTBOUND CHANNEL</t>
  </si>
  <si>
    <t>R2W2a4120001</t>
  </si>
  <si>
    <t>ASMAN INBOUND &amp; OUTBOUND CHANNEL</t>
  </si>
  <si>
    <t>BSD Sek.1.1 Blok J3/14 RT. 10/ 01 Kel. Rawabuntu</t>
  </si>
  <si>
    <t>MAWARTI</t>
  </si>
  <si>
    <t>R1W-1e911050</t>
  </si>
  <si>
    <t>PLASA SUNAGAI PENUH</t>
  </si>
  <si>
    <t>R1W1e9110501</t>
  </si>
  <si>
    <t>SPV PLASA SUNGAI PENUH</t>
  </si>
  <si>
    <t>INDRAPURA  PAINAN</t>
  </si>
  <si>
    <t>Jl. Depati Parbo ds. Lawang Agung RT.7</t>
  </si>
  <si>
    <t>FARTINI</t>
  </si>
  <si>
    <t>R1W-1e31g000</t>
  </si>
  <si>
    <t>R1W1e31g0002</t>
  </si>
  <si>
    <t>TEMBILAHAN</t>
  </si>
  <si>
    <t>Jl. Pratu Kasim No. 60 RT. 004/001 Kel. Paal Merah</t>
  </si>
  <si>
    <t>SUSILO GUNAWAN</t>
  </si>
  <si>
    <t>R1W-1b513000</t>
  </si>
  <si>
    <t>R1W1b5130002</t>
  </si>
  <si>
    <t>Jl. M. YUNUS GG MANUNGGAL BLOK. 3 NO. 45  RT.4</t>
  </si>
  <si>
    <t>YANUAR</t>
  </si>
  <si>
    <t>R1W-1e414000</t>
  </si>
  <si>
    <t>R1W1e4140005</t>
  </si>
  <si>
    <t>Jl.SUKASARI KOMPLEX BERINGIN INDAH NO C 30 RT.39 / - THEHOK</t>
  </si>
  <si>
    <t>ROZALI</t>
  </si>
  <si>
    <t>R1W-1g320000</t>
  </si>
  <si>
    <t>R1W1g3200001</t>
  </si>
  <si>
    <t>Jl.NATUNA RT. 003/001 Kel. GABEK II</t>
  </si>
  <si>
    <t>SYAMSUARDI</t>
  </si>
  <si>
    <t>R1W-1g461000</t>
  </si>
  <si>
    <t>R1W1g4610001</t>
  </si>
  <si>
    <t>Jl.KH.HASAN BASRI SULAIMAN NO.58 RT.1/2 RAWA BANGUN</t>
  </si>
  <si>
    <t>SUKIJO</t>
  </si>
  <si>
    <t>R1W-1k351000</t>
  </si>
  <si>
    <t>R1W1k3510001</t>
  </si>
  <si>
    <t>Jl.R.SUKAMTO LR.PANCASILA NO.80 RT. 010/004 Kel. 8 ILIR</t>
  </si>
  <si>
    <t>MUHAMAD SYAHID</t>
  </si>
  <si>
    <t>R1W-1e324000</t>
  </si>
  <si>
    <t>R1W1e3240002</t>
  </si>
  <si>
    <t>Jl. H. KAMIL LRG MIN RT. 008/003 Kel. PASAR SAROLANGUN</t>
  </si>
  <si>
    <t>SAROLANGUN</t>
  </si>
  <si>
    <t>GANI TAUFIK</t>
  </si>
  <si>
    <t>R1W-1e352000</t>
  </si>
  <si>
    <t>R1W1e3520001</t>
  </si>
  <si>
    <t>Jl.SUNAN BONANG RT. 018 Kel. SIMPANG TIGA SIPIN</t>
  </si>
  <si>
    <t>HARYUNI</t>
  </si>
  <si>
    <t>R1W1g5200002</t>
  </si>
  <si>
    <t>Jl. KEONG II RT. 002/002 Kel. GABEK II</t>
  </si>
  <si>
    <t>MARYANTO</t>
  </si>
  <si>
    <t>R1W-1i562000</t>
  </si>
  <si>
    <t>R1W1i5620001</t>
  </si>
  <si>
    <t>KAPLING RT. 002/001 Kel. KAPLING</t>
  </si>
  <si>
    <t>R1W-1b921000</t>
  </si>
  <si>
    <t>R1W1b9210001</t>
  </si>
  <si>
    <t>Sultan Haji Gg Lekipali NO.14 Kedaton.</t>
  </si>
  <si>
    <t>RUADI</t>
  </si>
  <si>
    <t>R1W-1i371000</t>
  </si>
  <si>
    <t>R1W1i3710001</t>
  </si>
  <si>
    <t>TIBAN INDAH PERMAI BLK T49 RT. 001/003 Kel. TIBAN INDAH</t>
  </si>
  <si>
    <t>SUHARTO HASYIM</t>
  </si>
  <si>
    <t>R1W-1b352000</t>
  </si>
  <si>
    <t>R1W1b3520001</t>
  </si>
  <si>
    <t>Jl. Darussalam Gg. Langgar No.58 RT. 005 Kel. Langkapura</t>
  </si>
  <si>
    <t>SYAHRIAL</t>
  </si>
  <si>
    <t>R1W-1g911000</t>
  </si>
  <si>
    <t>R1W1g9110001</t>
  </si>
  <si>
    <t>Perum. Bumi Arengka Blok G. 8  RT.05/ RW.19</t>
  </si>
  <si>
    <t>FAHMI</t>
  </si>
  <si>
    <t>R1W-1b351000</t>
  </si>
  <si>
    <t>R1W1b3510001</t>
  </si>
  <si>
    <t>PR BLORA INDAH BLOK G.5 LK 2 RT. 003 Kel. SEGALA MIDER</t>
  </si>
  <si>
    <t>SELAMET</t>
  </si>
  <si>
    <t>R3W3c3530002</t>
  </si>
  <si>
    <t>Perum.Griya Ciwangi RT. 037/008 Kel. CIWANGI</t>
  </si>
  <si>
    <t>UTIS SUTISNA, SE,Ak.</t>
  </si>
  <si>
    <t>OFC-c01b0000</t>
  </si>
  <si>
    <t>RA CONSUMER &amp; ENTERPRISE SERVICE</t>
  </si>
  <si>
    <t>OFCc01b00001</t>
  </si>
  <si>
    <t>MGR RA CONSUMER &amp; ENTERPRISE SERVICE</t>
  </si>
  <si>
    <t>Jl.TERATAI MEKAR I NO. 6 RT. 001/002 Kel. MEKAR MULYA</t>
  </si>
  <si>
    <t>UNANG HERDIANA</t>
  </si>
  <si>
    <t>R3W-3b363000</t>
  </si>
  <si>
    <t>R3W3b3630001</t>
  </si>
  <si>
    <t>Jl. MARKISA NO 19 KALIJAGA PERMAI RT.5 / 012 KALIJAGA</t>
  </si>
  <si>
    <t>PEPE SAPEI</t>
  </si>
  <si>
    <t>R3W-3a384000</t>
  </si>
  <si>
    <t>R3W3a3840001</t>
  </si>
  <si>
    <t>Jl. GUMURUH NO 291/117 RT. 002/003 Kel. GUMURUH</t>
  </si>
  <si>
    <t>IWAN SETIAWAN</t>
  </si>
  <si>
    <t>DES-30500000</t>
  </si>
  <si>
    <t>QUALITY OF SERVICE &amp; REPORTING</t>
  </si>
  <si>
    <t>DES305000003</t>
  </si>
  <si>
    <t>OFF 2 QoS ANALYSIS &amp; ENHANCEMENT</t>
  </si>
  <si>
    <t>Ciomas Permai Blok C 12 no.9-10 Bogor. Kel. Ciapus</t>
  </si>
  <si>
    <t>TATANG SURYANA</t>
  </si>
  <si>
    <t>R3W-3d326000</t>
  </si>
  <si>
    <t>R3W3d3260001</t>
  </si>
  <si>
    <t>KP Selakaso RT. RT 002/002 Kel. Selawangi</t>
  </si>
  <si>
    <t>SINGAPARNA, TASIKMALAYA</t>
  </si>
  <si>
    <t>MOHAMAD DJAELANI</t>
  </si>
  <si>
    <t>HCB-10530000</t>
  </si>
  <si>
    <t>HC DEVELOPMENT 2</t>
  </si>
  <si>
    <t>HCB105300002</t>
  </si>
  <si>
    <t>OFF 1 CAREER &amp; TALENT DEVELOPMENT</t>
  </si>
  <si>
    <t>Nusa Indah No.7 Jl.Pasantren Cibabat Cimahi RT.2/8 Cibabat</t>
  </si>
  <si>
    <t>RETNO ENDAH SETYANINGSIH</t>
  </si>
  <si>
    <t>DIT-12d70000</t>
  </si>
  <si>
    <t>DIGITAL WORKPLACE</t>
  </si>
  <si>
    <t>DIT12d700002</t>
  </si>
  <si>
    <t>OFF 1 DIGITAL WORKPLACE CONTROL &amp; REVIEW</t>
  </si>
  <si>
    <t>Jl. kiara asri tengah no. 27 Bumi Asri Sukapura RT. 4/12</t>
  </si>
  <si>
    <t>TOTO SURYANTO</t>
  </si>
  <si>
    <t>JVC-f1023000</t>
  </si>
  <si>
    <t>PERBENDAHARAAN</t>
  </si>
  <si>
    <t>JVCf10230002</t>
  </si>
  <si>
    <t>OFF 2 PERBENDAHARAAN - PIHAK KE 3</t>
  </si>
  <si>
    <t>Jl. EMUNG NO.72/36B RT. 005/002 Kel. BURANRANG</t>
  </si>
  <si>
    <t>KUSNADI</t>
  </si>
  <si>
    <t>TCU1d3000002</t>
  </si>
  <si>
    <t>OFF 1 PROCUREMENT TRAINING</t>
  </si>
  <si>
    <t>JL. TERUSAN ELANG VIII NO. 9A</t>
  </si>
  <si>
    <t>CECE SURYAWAN</t>
  </si>
  <si>
    <t>R3W-3e323000</t>
  </si>
  <si>
    <t>R3W3e3230001</t>
  </si>
  <si>
    <t>Perum.Tanjungsari , Jl.Aster Blok BVI No 14 RT.1/14</t>
  </si>
  <si>
    <t>EKO SUROSO</t>
  </si>
  <si>
    <t>R3W-3f384000</t>
  </si>
  <si>
    <t>R3W3f8400001</t>
  </si>
  <si>
    <t>Jl. H. Bakar No.8 Cihanjuang Cimahi RT. 001/020 Kel. Cibabat</t>
  </si>
  <si>
    <t>DAVID WAIRISSAL</t>
  </si>
  <si>
    <t>R3W-3f312000</t>
  </si>
  <si>
    <t>R3W3f3120001</t>
  </si>
  <si>
    <t>PURI CIPAGERAN INDAH 2 A-9 RT. 003/018 Kel. TANIMULYA</t>
  </si>
  <si>
    <t>GUNAWAN IRIANTO. S.E.</t>
  </si>
  <si>
    <t>PWR0</t>
  </si>
  <si>
    <t>Purworejo</t>
  </si>
  <si>
    <t>R4W-4e932000</t>
  </si>
  <si>
    <t>R4W4e9320001</t>
  </si>
  <si>
    <t>SINDURJAN RT. 003/001 Kel. SINDURJAN</t>
  </si>
  <si>
    <t>DEDEN EDIYANA,RD</t>
  </si>
  <si>
    <t>R3W-3e411000</t>
  </si>
  <si>
    <t>R3W3e4110001</t>
  </si>
  <si>
    <t>Griya Taman Lestari blok.B2 no.20 RT. 01/011 Kel. Cisarua</t>
  </si>
  <si>
    <t>NGATSONO</t>
  </si>
  <si>
    <t>R3W3b3210001</t>
  </si>
  <si>
    <t>Jl.Abdinegara II No.338 Perumahan Korpri Kel. Tukmudal</t>
  </si>
  <si>
    <t>SUTRIYANTO</t>
  </si>
  <si>
    <t>R3W3b3640001</t>
  </si>
  <si>
    <t>PILANG PERDANA A1 NO.16 CIREBON RT.2/6 Ds. ADI DHARMA</t>
  </si>
  <si>
    <t>WAWAN SUWANDA</t>
  </si>
  <si>
    <t>R3W-3d325000</t>
  </si>
  <si>
    <t>R3W3d3250001</t>
  </si>
  <si>
    <t>PERUM MITRA BATIK BLOK.C 105</t>
  </si>
  <si>
    <t>AMUNG MAKMUR</t>
  </si>
  <si>
    <t>TCU-1h300000</t>
  </si>
  <si>
    <t>LEARNING DELIVERY &amp; EVALUATION</t>
  </si>
  <si>
    <t>TCU1h3000004</t>
  </si>
  <si>
    <t>OFF 2 LEARNING IMPACT MEASUREMENT</t>
  </si>
  <si>
    <t>KP. ANYAR GG MASJID NO. 1 RT. 003/003 Kel. PABATON</t>
  </si>
  <si>
    <t>MARTHA NAIBAHO</t>
  </si>
  <si>
    <t>R1W-1a472000</t>
  </si>
  <si>
    <t>R1W1a4720003</t>
  </si>
  <si>
    <t>Jl. SULAWESI DOK VIII BAWAH RT. 002/002 Kel. IMBI</t>
  </si>
  <si>
    <t>MARIATY</t>
  </si>
  <si>
    <t>R1W1c5200002</t>
  </si>
  <si>
    <t>Jl. MAWAR NO.16 RT. 003/001 Kel. SIMARITO</t>
  </si>
  <si>
    <t>TUMILAH</t>
  </si>
  <si>
    <t>PKB0</t>
  </si>
  <si>
    <t>Pangkal Brandan</t>
  </si>
  <si>
    <t>R1W-1a911060</t>
  </si>
  <si>
    <t>PLASA PANGKALAN BRANDAN</t>
  </si>
  <si>
    <t>R1W1a9110601</t>
  </si>
  <si>
    <t>SPV PLASA PANGKALAN BRANDAN</t>
  </si>
  <si>
    <t>Jl.SUKAMULIA Kel. PELAWI UTARA</t>
  </si>
  <si>
    <t>PANGKALAN BRANDAN</t>
  </si>
  <si>
    <t>ELVIANI</t>
  </si>
  <si>
    <t>R1W-1a521000</t>
  </si>
  <si>
    <t>R1W1a5210001</t>
  </si>
  <si>
    <t>Jl. SETIA BARU NO.54 LK-VIII Kel. SEI AGUL</t>
  </si>
  <si>
    <t>AHMAD GUMILAR</t>
  </si>
  <si>
    <t>R3W-3d514000</t>
  </si>
  <si>
    <t>R3W3d5140004</t>
  </si>
  <si>
    <t>Jl. Tawangsari Gg.H.Thoyib No.77 RT.5/2 Tawangsari</t>
  </si>
  <si>
    <t>ATANG RIDWAN</t>
  </si>
  <si>
    <t>PDG0</t>
  </si>
  <si>
    <t>Pandeglang</t>
  </si>
  <si>
    <t>R2W-2i922000</t>
  </si>
  <si>
    <t>SALES &amp; CUSTOMER CARE 2</t>
  </si>
  <si>
    <t>R2W2i9220001</t>
  </si>
  <si>
    <t>ASMAN SALES &amp; CUSTOMER CARE 2</t>
  </si>
  <si>
    <t>Kp Cihaseum RT. 005/006 Kel. Pandeglang</t>
  </si>
  <si>
    <t>TRI PRIONO</t>
  </si>
  <si>
    <t>R3W3c5520004</t>
  </si>
  <si>
    <t>Perumahan P&amp;K No.44 RT. 026/009 Kel. Sindangkasih</t>
  </si>
  <si>
    <t>SUPENDI WARTOYO</t>
  </si>
  <si>
    <t>R3W-3b911000</t>
  </si>
  <si>
    <t>R3W3b9110001</t>
  </si>
  <si>
    <t>Gg.JAYA NO. 151 RT. 014/002 Kel. JATIBARANG</t>
  </si>
  <si>
    <t>DADANG HERYANA</t>
  </si>
  <si>
    <t>R3W-3d931000</t>
  </si>
  <si>
    <t>R3W3d9310001</t>
  </si>
  <si>
    <t>Dusun KALER RT. 006/002 Kel. CIJEUNGJING</t>
  </si>
  <si>
    <t>MAS RORO SETIAWATI</t>
  </si>
  <si>
    <t>R3W-3a482000</t>
  </si>
  <si>
    <t>R3W3a4820002</t>
  </si>
  <si>
    <t>Jl.PANYAWANGAN VI NO 4 RT. 007/008 Kel. CIPADUNG KULON</t>
  </si>
  <si>
    <t>ASEP CUCU GARNIDA</t>
  </si>
  <si>
    <t>R3W-3c31a000</t>
  </si>
  <si>
    <t>SITE OPERATION &amp; POJ KARAWANG</t>
  </si>
  <si>
    <t>R3W3c31a0002</t>
  </si>
  <si>
    <t>SPV SITE OPERATION &amp; POJ KLARI</t>
  </si>
  <si>
    <t>Perum.CIKAMPEK INDAH BLOK C6/1 SARIMULYA RT.31/11 SARIMULYA</t>
  </si>
  <si>
    <t>NINA HERLINA</t>
  </si>
  <si>
    <t>BJN0</t>
  </si>
  <si>
    <t>Banjaran</t>
  </si>
  <si>
    <t>R3W3f9110007</t>
  </si>
  <si>
    <t>SPV PLASA BANJARAN</t>
  </si>
  <si>
    <t>MAJALAYA</t>
  </si>
  <si>
    <t>KP  BANDIR RT 03/03  DS MGHRY CPRY</t>
  </si>
  <si>
    <t>NURCAHYANI</t>
  </si>
  <si>
    <t>R3W-3f451000</t>
  </si>
  <si>
    <t>R3W3f4510001</t>
  </si>
  <si>
    <t>MARGAHAYU KENCANA H7 NO.2 RT. 012/014 Kel. MARGAHAYU SELATAN</t>
  </si>
  <si>
    <t>IDA AYU KETUT KARTIKA</t>
  </si>
  <si>
    <t>R5W-5i460000</t>
  </si>
  <si>
    <t>R5W5i4600006</t>
  </si>
  <si>
    <t>BR. MULUKBABI SANGEH Kel. SANGEH</t>
  </si>
  <si>
    <t>MANGAPURA</t>
  </si>
  <si>
    <t>AYUB WADU</t>
  </si>
  <si>
    <t>R5W5l2000003</t>
  </si>
  <si>
    <t>JLN ELANG NO 5</t>
  </si>
  <si>
    <t>YEYEH RAHMAT SALEH</t>
  </si>
  <si>
    <t>DIT-12e50000</t>
  </si>
  <si>
    <t>IT SYSTEM DELIVERY</t>
  </si>
  <si>
    <t>DIT12e500003</t>
  </si>
  <si>
    <t>OFF 1 SYSTEM EVALUATION</t>
  </si>
  <si>
    <t>BTN BUMI ASRI Jl.SUKA ASRI III NO 18 RT.7/ 005 PADASUKA</t>
  </si>
  <si>
    <t>I WAYAN DARMA</t>
  </si>
  <si>
    <t>R5W5i3520006</t>
  </si>
  <si>
    <t>Jl. A.YANI UTARA BR.DARMASABA, BADUNG-BALI RT. BR. DARMASABA</t>
  </si>
  <si>
    <t>I WAYAN SULENDRA</t>
  </si>
  <si>
    <t>R5W-5i353000</t>
  </si>
  <si>
    <t>R5W5i3530004</t>
  </si>
  <si>
    <t>Jl.PEMELISAN Gg II No 1 LINGK. KETAPANG KEDONGANAN</t>
  </si>
  <si>
    <t>NGAKAN KETUT PUTRAJAYA</t>
  </si>
  <si>
    <t>R5W-5j354000</t>
  </si>
  <si>
    <t>R5W5j3540001</t>
  </si>
  <si>
    <t>Br. Serongga Tengah Kel. Serongga</t>
  </si>
  <si>
    <t>IDA B. KOMANG SURYADININGRAT</t>
  </si>
  <si>
    <t>R5W5i4210001</t>
  </si>
  <si>
    <t>JL.TUKAD PETANU GG GELATIK NO.3B PANJER DENPASAR SELATAN</t>
  </si>
  <si>
    <t>I NYOMAN YASA</t>
  </si>
  <si>
    <t>R5W-5i31g000</t>
  </si>
  <si>
    <t>R5W5i31g0001</t>
  </si>
  <si>
    <t>NEGARA</t>
  </si>
  <si>
    <t>JL.GATOT SUBROTO I/XX1 NO.4 TEGEH SARI DENPASAR UTARA</t>
  </si>
  <si>
    <t>I WAYAN MUSTIKA</t>
  </si>
  <si>
    <t>R5W5k2000004</t>
  </si>
  <si>
    <t>Panji Tilar Regency B-8 RT. 010/196 Kel. Kekalik Jaya</t>
  </si>
  <si>
    <t>I NYOMAN ARTA</t>
  </si>
  <si>
    <t>R5W5j9220002</t>
  </si>
  <si>
    <t>SPV SITE OPERATION &amp; POJ - AREA TABANAN</t>
  </si>
  <si>
    <t>BR BATANDUREN Kel. CEPAKA</t>
  </si>
  <si>
    <t>SUBIYANTORO</t>
  </si>
  <si>
    <t>R4W-4f324000</t>
  </si>
  <si>
    <t>R4W4f3240001</t>
  </si>
  <si>
    <t>Jl.retnodumilah no 35 RT. 039/012 Kel. rejowinangun</t>
  </si>
  <si>
    <t>I MADE SUARDANA PUTRA</t>
  </si>
  <si>
    <t>R5W-5l353000</t>
  </si>
  <si>
    <t>R5W5l3530001</t>
  </si>
  <si>
    <t>JL  SUPUL I NO 81</t>
  </si>
  <si>
    <t>ERLAN SAPILIN</t>
  </si>
  <si>
    <t>R5W-5k322000</t>
  </si>
  <si>
    <t>R5W5k3220001</t>
  </si>
  <si>
    <t>Jl.A.YANI G. I / 17B Dusun WANASARI RT.4/ DAUH PURI KAJA</t>
  </si>
  <si>
    <t>I PUTU SUDIRA</t>
  </si>
  <si>
    <t>R5W-5d360000</t>
  </si>
  <si>
    <t>R5W5d3600001</t>
  </si>
  <si>
    <t>TAMAN PONDOK LEGI I /A-30 RT. 007/008 Kel. PEPELEGI</t>
  </si>
  <si>
    <t>I GUSTI KETUT MANTARA</t>
  </si>
  <si>
    <t>R5W-5j323000</t>
  </si>
  <si>
    <t>R5W5j3230001</t>
  </si>
  <si>
    <t>JL.GAJAH MADA  SINGARAJA</t>
  </si>
  <si>
    <t>MADE BUJA</t>
  </si>
  <si>
    <t>R5W-5j356000</t>
  </si>
  <si>
    <t>R5W5j3560001</t>
  </si>
  <si>
    <t>Jl.adi sucipto RT. 23/07 Kel. waioti</t>
  </si>
  <si>
    <t>YUSAK ARNOLDUS NDUN</t>
  </si>
  <si>
    <t>OPS-10063000</t>
  </si>
  <si>
    <t>PRICE ANALYSIS-3</t>
  </si>
  <si>
    <t>OPS100630001</t>
  </si>
  <si>
    <t>MGR PRICE ANALYSIS-3</t>
  </si>
  <si>
    <t>Jl. Pamekar Barat VII No.3 RT. 001/004 Kel. Mekar Mulya</t>
  </si>
  <si>
    <t>I MADE WIRATNAYA</t>
  </si>
  <si>
    <t>R5W5k3220002</t>
  </si>
  <si>
    <t>JL; DANAU SEGARA ANAK III/20 RT. 004/096 Kel. PAGUTAN BARAT</t>
  </si>
  <si>
    <t>I GUSTI ALIT NGURAH ARDANA</t>
  </si>
  <si>
    <t>R5W-5k352000</t>
  </si>
  <si>
    <t>R5W5k3520001</t>
  </si>
  <si>
    <t>TOHJIWA</t>
  </si>
  <si>
    <t>BTN SUMALANGKA BLOK   D NO.19  TONDANO</t>
  </si>
  <si>
    <t>ZAKARIAH</t>
  </si>
  <si>
    <t>R5W-5k513000</t>
  </si>
  <si>
    <t>R5W5k5130001</t>
  </si>
  <si>
    <t>Jl. BATU BOLONG NO. 28 BTN GRIYA PAGUTAN INDAH RT 15</t>
  </si>
  <si>
    <t>I MADE SUJANA</t>
  </si>
  <si>
    <t>R5W-5j450000</t>
  </si>
  <si>
    <t>R5W5j4500001</t>
  </si>
  <si>
    <t>Perum. KRISNA GRAHA UTAMA BLOK.D/4 RT.1/1 BAKTISERAGA</t>
  </si>
  <si>
    <t>I WAYAN SUARCANA</t>
  </si>
  <si>
    <t>R5W5j31h0001</t>
  </si>
  <si>
    <t>Jl.Tukad Badung XVIII NO.14 Kel. Renon</t>
  </si>
  <si>
    <t>I WAYAN SUARTA</t>
  </si>
  <si>
    <t>R5W5i3330002</t>
  </si>
  <si>
    <t>NUANSA HIJAU TIMUR V/12 DENPASAR</t>
  </si>
  <si>
    <t>HARYADI ISTANTO</t>
  </si>
  <si>
    <t>R5W5a4620001</t>
  </si>
  <si>
    <t>ASMAN BUSINESS BIDDING MGT &amp; OBL</t>
  </si>
  <si>
    <t>ROYAL KETINTANG REGENCY BLOK J-15 RT. 009/006 Kel. KETINTANG</t>
  </si>
  <si>
    <t>I KETUT SUARTA</t>
  </si>
  <si>
    <t>R5W5i3330005</t>
  </si>
  <si>
    <t>Jl. GUNUNG LEBAH IV Gg. BONSAI NO. 56  BR. SARI BUANA</t>
  </si>
  <si>
    <t>AGUSTINUS SUMARYOTO</t>
  </si>
  <si>
    <t>R5W-5i461000</t>
  </si>
  <si>
    <t>R5W5i4610001</t>
  </si>
  <si>
    <t>PERUM BTN TEDUNG SARI DAMAI BLOK T NO.7 GIANYAR</t>
  </si>
  <si>
    <t>I MADE WIRYA</t>
  </si>
  <si>
    <t>R5W-5i392000</t>
  </si>
  <si>
    <t>R5W5i3920001</t>
  </si>
  <si>
    <t>Jl.Gunung Sari Blok D.16 Ds.Dukuh sari Padang Sambian Kaja</t>
  </si>
  <si>
    <t>DAVID OTNIAL J. OKTAVIANUS</t>
  </si>
  <si>
    <t>R5W-5l513000</t>
  </si>
  <si>
    <t>R5W5l5130001</t>
  </si>
  <si>
    <t>Jl. Ahmad Yani no.4 RT. 044/024 Kel. Tenda</t>
  </si>
  <si>
    <t>I KETUT ARTAMIASA</t>
  </si>
  <si>
    <t>R5W-5i422000</t>
  </si>
  <si>
    <t>R5W5i4220001</t>
  </si>
  <si>
    <t>JL.LETDA RETA NO.9 DENPASAR</t>
  </si>
  <si>
    <t>SLAMET SUDARSONO</t>
  </si>
  <si>
    <t>R5W-5h912020</t>
  </si>
  <si>
    <t>SITE OPERATION &amp; POJ - OUTER AREA BANYUW</t>
  </si>
  <si>
    <t>R5W5h9120201</t>
  </si>
  <si>
    <t>SPV SITE OPERATION &amp; POJ - OUTER AREA BA</t>
  </si>
  <si>
    <t>Jl.singosari 19 RT. 004/001 Kel. tamanbaru</t>
  </si>
  <si>
    <t>HARYANTO</t>
  </si>
  <si>
    <t>DR5-11730000</t>
  </si>
  <si>
    <t>UPSELLING, RETENTION &amp; LOYALTY</t>
  </si>
  <si>
    <t>DR5117300003</t>
  </si>
  <si>
    <t>P SIDOKARE INDAH BX-06 RT. 040 / 011 Kel. SIDOKARE</t>
  </si>
  <si>
    <t>YOESWITA</t>
  </si>
  <si>
    <t>R5W-5a453000</t>
  </si>
  <si>
    <t>R5W5a4530004</t>
  </si>
  <si>
    <t>KUPANG SEGUNTING 6 / 22-A RT. 004/002 Kel. DR. SUTOMO</t>
  </si>
  <si>
    <t>MISDIJANTO</t>
  </si>
  <si>
    <t>R5W5b4600002</t>
  </si>
  <si>
    <t>Jl.PUNCAK JAYA II LK 1 GG BEKISAR NO : 3 RT.9 / 003 PARE</t>
  </si>
  <si>
    <t>PARE</t>
  </si>
  <si>
    <t>TOTOK SUHARIJANTO</t>
  </si>
  <si>
    <t>R5W5e4600009</t>
  </si>
  <si>
    <t>Jl. MANGGARSARI V NO.11 RT. 003 007 Kel. BANGUNSARI</t>
  </si>
  <si>
    <t>BAMBANG SURIANTO</t>
  </si>
  <si>
    <t>PM00</t>
  </si>
  <si>
    <t>Pamekasan</t>
  </si>
  <si>
    <t>R5W-5c942000</t>
  </si>
  <si>
    <t>R5W5c9420001</t>
  </si>
  <si>
    <t>Jl. Gersik Putih Timur No.8B RT.7/5 Kalianget Timur</t>
  </si>
  <si>
    <t>ZULNETTI</t>
  </si>
  <si>
    <t>R1W-1j453000</t>
  </si>
  <si>
    <t>R1W1j4530002</t>
  </si>
  <si>
    <t>KOMP JONDUL RAWANG BLOK AA NO 22 RT. 001/007 Kel. RAWANG</t>
  </si>
  <si>
    <t>ABDUL RAHMAN, S.H</t>
  </si>
  <si>
    <t>R1W-1j451000</t>
  </si>
  <si>
    <t>R1W1j4510002</t>
  </si>
  <si>
    <t>KOMP.BUANA INDAH II E/31 RT. 003/006 Kel. GUNUNG SARIK</t>
  </si>
  <si>
    <t>JONI RUSJAN</t>
  </si>
  <si>
    <t>R1W-1j414000</t>
  </si>
  <si>
    <t>R1W1j4140005</t>
  </si>
  <si>
    <t>Komp Permata Biru B-20 RT.1/3 Batang Kabung Ganting</t>
  </si>
  <si>
    <t>ASWERTI</t>
  </si>
  <si>
    <t>R1W-1h453000</t>
  </si>
  <si>
    <t>R1W1h4530001</t>
  </si>
  <si>
    <t>Jl. Cempedak GG Caltex no-3 RT. 003/002 Kel. Wonorejo</t>
  </si>
  <si>
    <t>YANUARDI</t>
  </si>
  <si>
    <t>R1W1j9210003</t>
  </si>
  <si>
    <t>Jl.BIRUGO INDAH NO 9 RT. 002/001 Kel. BIRUGO</t>
  </si>
  <si>
    <t>IRDHAM</t>
  </si>
  <si>
    <t>R1W-1i523000</t>
  </si>
  <si>
    <t>R1W1i5230001</t>
  </si>
  <si>
    <t>Jl. KARTI V NO. 04 RT. 005/002 Kel. SUNGAI HARAPAN</t>
  </si>
  <si>
    <t>AWAL MAHALI</t>
  </si>
  <si>
    <t>R1W-1i383000</t>
  </si>
  <si>
    <t>R1W1i3830001</t>
  </si>
  <si>
    <t>Belakang Padang</t>
  </si>
  <si>
    <t>Perum. Taman Sari Hijau blk. F.4 No.13 Sekupang</t>
  </si>
  <si>
    <t>M. NOOR</t>
  </si>
  <si>
    <t>R1W-1h523000</t>
  </si>
  <si>
    <t>R1W1h5230001</t>
  </si>
  <si>
    <t>Jl.Mustafa Yatim No.10. RT. 005/002 Kel. Tangkerang Tengah</t>
  </si>
  <si>
    <t>KULMAN TAMPUBOLON</t>
  </si>
  <si>
    <t>R1W-1i513000</t>
  </si>
  <si>
    <t>R1W1i5130001</t>
  </si>
  <si>
    <t>SIBEUREUT</t>
  </si>
  <si>
    <t>TIBAN I BLOK D NO 55 RT. 002/003 Kel. PATAM LESTARI</t>
  </si>
  <si>
    <t>TASWIR</t>
  </si>
  <si>
    <t>R1W-1j31a040</t>
  </si>
  <si>
    <t>R1W1j31a0401</t>
  </si>
  <si>
    <t>PEMANCUNGAN RT. 003 /006 Kel. PASA GADANG</t>
  </si>
  <si>
    <t>BAMBANG SUSILO</t>
  </si>
  <si>
    <t>R1W-1h913000</t>
  </si>
  <si>
    <t>R1W1h9130002</t>
  </si>
  <si>
    <t>Jl. SULTAN HASANUDDIN GG. BANGUN SARI NO.20 RT.19/-</t>
  </si>
  <si>
    <t>DESMELLY P.</t>
  </si>
  <si>
    <t>R1W-1j913000</t>
  </si>
  <si>
    <t>R1W1j9130002</t>
  </si>
  <si>
    <t>Jl. KOTO DAREK NO.7 RT. 001/002 Kel. IX KORONG</t>
  </si>
  <si>
    <t>IDHAM KHALID</t>
  </si>
  <si>
    <t>DR2125300002</t>
  </si>
  <si>
    <t>Jl. LELE NO.7 RT. 005//007 Kel. BURANGRANG</t>
  </si>
  <si>
    <t>INDRA YULIUS HARDI</t>
  </si>
  <si>
    <t>R1W-1h361000</t>
  </si>
  <si>
    <t>R1W1h3610001</t>
  </si>
  <si>
    <t>KANTOR TELEKOM PASIRPANGARAIAN</t>
  </si>
  <si>
    <t>MAGDALENA A. S.</t>
  </si>
  <si>
    <t>R1W1a4510002</t>
  </si>
  <si>
    <t>Jl. PELITA II NO.49A Kel. SIDORAME BARAT II</t>
  </si>
  <si>
    <t>YANG NURDIANI</t>
  </si>
  <si>
    <t>R1W-1i355000</t>
  </si>
  <si>
    <t>R1W1i3550002</t>
  </si>
  <si>
    <t>KARTINI V NO.8 RT. 005/002 Kel. SUNGAI HARAPAN</t>
  </si>
  <si>
    <t>DASIRWAN</t>
  </si>
  <si>
    <t>R1W-1j360000</t>
  </si>
  <si>
    <t>R1W1j3600001</t>
  </si>
  <si>
    <t>PANDAU PERMAI BLOK B/4 NO.4 RT. 001/002 Kel. PANDAU JAYA</t>
  </si>
  <si>
    <t>R1W1j9230002</t>
  </si>
  <si>
    <t>PALUPUH</t>
  </si>
  <si>
    <t>Jl.PADAT KARYA KUBU ATEH, BUKI</t>
  </si>
  <si>
    <t>ALKADRI</t>
  </si>
  <si>
    <t>R1W-1j371000</t>
  </si>
  <si>
    <t>R1W1j3710001</t>
  </si>
  <si>
    <t>Jl.Sutan Syahril No.328 A Padang RT. 002 / 001 Kel. Rawang</t>
  </si>
  <si>
    <t>SYAFARDIAL</t>
  </si>
  <si>
    <t>R1W1j3550001</t>
  </si>
  <si>
    <t>Jl.KMPLK VILLA MELATI MAS II NO. 44 RT.2/9 ALAI PARAK KOPI</t>
  </si>
  <si>
    <t>M. ISMAIL</t>
  </si>
  <si>
    <t>R1W-1j325000</t>
  </si>
  <si>
    <t>R1W1j3250001</t>
  </si>
  <si>
    <t>Jl. DANAU SINGKARAK PONDOK MUNGIL RT. 002/001 Kel. AMPANG</t>
  </si>
  <si>
    <t>MUJAHIDIR</t>
  </si>
  <si>
    <t>R1W-1k362000</t>
  </si>
  <si>
    <t>R1W1k3620001</t>
  </si>
  <si>
    <t>Jl Mayor ZEN Lebak Jaya 3 Komp. Graha Damai Lestari Bol E</t>
  </si>
  <si>
    <t>R1W-1i320000</t>
  </si>
  <si>
    <t>R1W1i3200001</t>
  </si>
  <si>
    <t>Perumahan Johor Indah Permai I blok X no 18 Gedung Johor</t>
  </si>
  <si>
    <t>TUNGGUL TAMPUBOLON</t>
  </si>
  <si>
    <t>R1W1i3260001</t>
  </si>
  <si>
    <t>Mitra Raya Blok D.15 RT. 004/005 Kel. Teluk tering</t>
  </si>
  <si>
    <t>DESRI WENDI</t>
  </si>
  <si>
    <t>R1W-1h414000</t>
  </si>
  <si>
    <t>R1W1h4140001</t>
  </si>
  <si>
    <t>Jl.BAKTI PERMAI.III NO.78 RT. 002/010 Kel. LABUAHBARU BARAT</t>
  </si>
  <si>
    <t>R1W-1i372000</t>
  </si>
  <si>
    <t>R1W1i3720001</t>
  </si>
  <si>
    <t>ASMAN TGroup FULFILLMENT &amp; ASSURANCE</t>
  </si>
  <si>
    <t>TG.PINANG</t>
  </si>
  <si>
    <t>Tiban Raya Blk E.12 RT. 001/018 Kel. Tiban Baru</t>
  </si>
  <si>
    <t>R1W-1i352000</t>
  </si>
  <si>
    <t>R1W1i3520001</t>
  </si>
  <si>
    <t>Jl.Jendral Sudirman Gang.Nurul Falah RT.1/6 SUMAHILANG</t>
  </si>
  <si>
    <t>NAZRA SATRIAN NAZAR</t>
  </si>
  <si>
    <t>R1W-1j311000</t>
  </si>
  <si>
    <t>R1W1j3110001</t>
  </si>
  <si>
    <t>BB. KAB. AGAM</t>
  </si>
  <si>
    <t>KOMPLEK POLAMAS BLOK F NO. 08 RT. 005/001 Kel. ANDALAS</t>
  </si>
  <si>
    <t>IMAM DARYOKO</t>
  </si>
  <si>
    <t>R1W1i9120003</t>
  </si>
  <si>
    <t>JL.IR SUTAMI GG KAYU PUTIH</t>
  </si>
  <si>
    <t>TPI</t>
  </si>
  <si>
    <t>EDIMON</t>
  </si>
  <si>
    <t>R1W-1j352000</t>
  </si>
  <si>
    <t>R1W1j3520002</t>
  </si>
  <si>
    <t>BARINGIN RT. 001/001 Kel. BALAI GADANG</t>
  </si>
  <si>
    <t>R1W-1i31f000</t>
  </si>
  <si>
    <t>R1W1i31f0002</t>
  </si>
  <si>
    <t>TIBAN BTN - BLOK. R NO.2 RT. 003/003 Kel. TIBAN INDAH</t>
  </si>
  <si>
    <t>YAZIRMAN</t>
  </si>
  <si>
    <t>R1W-1k910000</t>
  </si>
  <si>
    <t>KANDATEL LUBUK LINGGAU</t>
  </si>
  <si>
    <t>R1W1k9100001</t>
  </si>
  <si>
    <t>KAKANDATEL LUBUK LINGGAU</t>
  </si>
  <si>
    <t>SELATPANJANG</t>
  </si>
  <si>
    <t>KOMPLEK GRIYA KEMANG MANIS B-4 RT.10 / 003 KEMANG MANIS</t>
  </si>
  <si>
    <t>PAMUJI</t>
  </si>
  <si>
    <t>R1W-1i382000</t>
  </si>
  <si>
    <t>R1W1i3820001</t>
  </si>
  <si>
    <t>Jl.CEMPAKA BALOI KUSUMA INDAH NO.07 RT.2/4 BATU SELICIN</t>
  </si>
  <si>
    <t>ANANG WALUYO</t>
  </si>
  <si>
    <t>DSO-10205000</t>
  </si>
  <si>
    <t>ASSURANCE DIGITAL SERVICE &amp; WIFI</t>
  </si>
  <si>
    <t>DSO102050004</t>
  </si>
  <si>
    <t>OFF 1 SERVICE WIFI RETAIL</t>
  </si>
  <si>
    <t>Komp.Bea Cukai No. 29. Kel. Pasar Minggu</t>
  </si>
  <si>
    <t>ADE YUNIAWATI, S.E.</t>
  </si>
  <si>
    <t>DR4103100002</t>
  </si>
  <si>
    <t>MEGA BUKIT MAS BLOK B 10 RT. 011/006 Kel. PUDAK PAYUNG</t>
  </si>
  <si>
    <t>ELISABET MANURUNG</t>
  </si>
  <si>
    <t>DR1-11310000</t>
  </si>
  <si>
    <t>DR1113100004</t>
  </si>
  <si>
    <t>JL. Mesjid No.62 Helvetia Medan</t>
  </si>
  <si>
    <t>JAKA PRAWATA</t>
  </si>
  <si>
    <t>R3W3c5200003</t>
  </si>
  <si>
    <t>TRIDAYA INDAH ESTATE BLOK C22 NO.13 RT.6/7 TRIDAYASAKTI</t>
  </si>
  <si>
    <t>M. HAMZAH HADAM</t>
  </si>
  <si>
    <t>COP-f4401000</t>
  </si>
  <si>
    <t>OPEX MANAGEMENT</t>
  </si>
  <si>
    <t>COPf44010003</t>
  </si>
  <si>
    <t>OFF 1 OPEX EFFECTIVITY EVALUATION</t>
  </si>
  <si>
    <t>Komplek TELKOM Mulyaharja I Blok B.21 No.53 RT.1/8</t>
  </si>
  <si>
    <t>SRI DEWI AGUSTIANI</t>
  </si>
  <si>
    <t>DDS101f20002</t>
  </si>
  <si>
    <t>OFF 1 ECOSYSTEM GO-TO-MARKET MANAGEMENT</t>
  </si>
  <si>
    <t>Jl.Sadewa Raya Blok C No. 275 RT. 001/006 Kel. Jakasetia</t>
  </si>
  <si>
    <t>G.TH. TRIHARYANTO</t>
  </si>
  <si>
    <t>TCU1h3000002</t>
  </si>
  <si>
    <t>OFF 1 LEARNING DELIVERY &amp; DEPLOYMENT</t>
  </si>
  <si>
    <t>Jl. PELITA NO.96 RT. 003/ 009 Kel. TENGAH</t>
  </si>
  <si>
    <t>HARI SAPTONO</t>
  </si>
  <si>
    <t>R4W4e5200001</t>
  </si>
  <si>
    <t>Perumahan Griya Kusuma B.8 Jalan Mangesti, Gentan</t>
  </si>
  <si>
    <t>Sukoharjo-Jawa Tengah</t>
  </si>
  <si>
    <t>DR3-11100000</t>
  </si>
  <si>
    <t>DR3111000004</t>
  </si>
  <si>
    <t>Kudus No 31, Bandung</t>
  </si>
  <si>
    <t>SITI NURAENI</t>
  </si>
  <si>
    <t>DR3126100003</t>
  </si>
  <si>
    <t>Jl. GADING UTARA VI BLOK 17-3 RT.5/8 CISARANTEN ENDAH</t>
  </si>
  <si>
    <t>SUMADI IDRIS</t>
  </si>
  <si>
    <t>DDS-11300000</t>
  </si>
  <si>
    <t>LOGISTIC &amp; ASSET MANAGEMENT</t>
  </si>
  <si>
    <t>DDS113000006</t>
  </si>
  <si>
    <t>OFF 1 PROCUREMENT PROCESS</t>
  </si>
  <si>
    <t>Komp Pondok Bahar Permai Blok B1 No.33 RT.7/3 Pondok Bahar</t>
  </si>
  <si>
    <t>SYAFRIANDI</t>
  </si>
  <si>
    <t>DES108000067</t>
  </si>
  <si>
    <t>Jl. PUSPALANGKA BLOK W-8/17 RT. 003/009 Kel. KEDUNG WARINGIN</t>
  </si>
  <si>
    <t>ZUBAIDAH</t>
  </si>
  <si>
    <t>R1W1k4530003</t>
  </si>
  <si>
    <t>Perum.bukit Sejahtera Blok AF-16 RT. 074/022 Kel. Bukit Lama</t>
  </si>
  <si>
    <t>AGUNG NUGROHO</t>
  </si>
  <si>
    <t>DDS-101d4000</t>
  </si>
  <si>
    <t xml:space="preserve"> SETTLEMENT &amp; BUSINESS ANALYST</t>
  </si>
  <si>
    <t>DDS101d40002</t>
  </si>
  <si>
    <t>OFF 1 SETTLEMENT MANAGEMENT</t>
  </si>
  <si>
    <t>JL.CENDANA III L.1/No.39 Jatimakmur - Pondok Gede - Bekasi</t>
  </si>
  <si>
    <t>EFFIE TRESNAJANY, RADEN</t>
  </si>
  <si>
    <t>R3W-3a550000</t>
  </si>
  <si>
    <t>R3W3a5500003</t>
  </si>
  <si>
    <t>Jl.PRATISTA TIMUR II NO.19 RT. 006/015 Kel. ANTAPANI KIDUL</t>
  </si>
  <si>
    <t>ESSYWARTI BAHAR, SH, MM</t>
  </si>
  <si>
    <t>TCU300000040</t>
  </si>
  <si>
    <t>JL.LAVENDER NO.3 (TAHAP IV JALUR III NO. 3)</t>
  </si>
  <si>
    <t>HENDRI ASTUTI,S.E</t>
  </si>
  <si>
    <t>HCB-20120000</t>
  </si>
  <si>
    <t>HCB201200001</t>
  </si>
  <si>
    <t>Pamekar Barat VIII No 4 RT. 001/004 Kel. Mekar Mulya</t>
  </si>
  <si>
    <t>BANDUNG- JAWA BARAT</t>
  </si>
  <si>
    <t>INDARTI NUR`AINI</t>
  </si>
  <si>
    <t>R5W-5g521000</t>
  </si>
  <si>
    <t>R5W5g5210001</t>
  </si>
  <si>
    <t>Perum.PONDOK JATI BLOK AP-10 RT. 029/007 Kel. PAGERWOJO</t>
  </si>
  <si>
    <t>SUSANA KASTANYA</t>
  </si>
  <si>
    <t>DR2102500004</t>
  </si>
  <si>
    <t>Jl.H.DAHLAN KP.RAWA DOMBA RT. 002/007 Kel. DUREN SAWIT</t>
  </si>
  <si>
    <t>HENDRA ADIONO</t>
  </si>
  <si>
    <t>R2W2f4510001</t>
  </si>
  <si>
    <t>Jl. MELATI 1 BLOK E.2 / 12 A RT. 002/007 Kel. PADASUKA</t>
  </si>
  <si>
    <t>AGUSTIYANI</t>
  </si>
  <si>
    <t>R4W4g5110001</t>
  </si>
  <si>
    <t>GG. DUKU I NO. 9A RT. 002/004 Kel. JAJAR</t>
  </si>
  <si>
    <t>MADIYONO</t>
  </si>
  <si>
    <t>R1W-1b923000</t>
  </si>
  <si>
    <t>R1W1b9230001</t>
  </si>
  <si>
    <t>Jl.Rawa Sari no.20 RT. 018/- Kel. Enggal</t>
  </si>
  <si>
    <t>SURYANA</t>
  </si>
  <si>
    <t>DR7-11310000</t>
  </si>
  <si>
    <t>DR7113100002</t>
  </si>
  <si>
    <t>JL.  BTN  I  BLOK  J  NO.  11</t>
  </si>
  <si>
    <t>VINI KUSVINI</t>
  </si>
  <si>
    <t>DR5103400005</t>
  </si>
  <si>
    <t>Jl. Wisma Menanggal II No 29 Surabaya RT.2/4 Menanggal</t>
  </si>
  <si>
    <t>R4W-4c360000</t>
  </si>
  <si>
    <t>R4W4c3600001</t>
  </si>
  <si>
    <t>JL. Karangrejo V No. 25 A, Banyumanik, Semarang</t>
  </si>
  <si>
    <t>YAYAN RUCHYANA</t>
  </si>
  <si>
    <t>HCB206200002</t>
  </si>
  <si>
    <t>OFF 1 EMPLOYEE ACTUALIZATION PLAN &amp; EVAL</t>
  </si>
  <si>
    <t>Jl. Melania I No.22 Bandung RT. 002/001 Kel. Cihaurgeulis</t>
  </si>
  <si>
    <t>DASROKAH</t>
  </si>
  <si>
    <t>R2W-2a521000</t>
  </si>
  <si>
    <t>R2W2a5210001</t>
  </si>
  <si>
    <t>Graha Pondok Kacang BI.G No.1 Rt.5/RW.3 Kelurahan Pondok Kac</t>
  </si>
  <si>
    <t>NANANG YUNIA SURYANA</t>
  </si>
  <si>
    <t>TCU-1g300000</t>
  </si>
  <si>
    <t>TCU1g3000002</t>
  </si>
  <si>
    <t>Jl. SATURNUS BARAT IV NO.1 RT. 002 / 015 Kel. MANJAHLEGA</t>
  </si>
  <si>
    <t>RASMINAH</t>
  </si>
  <si>
    <t>R4W4g5610001</t>
  </si>
  <si>
    <t>Jl.BATAM No 25 GROGOLAN RT. 002/001 Kel. KETELAN</t>
  </si>
  <si>
    <t>SRI NURCAHYAWATI</t>
  </si>
  <si>
    <t>R1W-1j452000</t>
  </si>
  <si>
    <t>R1W1j4520001</t>
  </si>
  <si>
    <t>LUBUK GADING PERMAI V BLOK B/27 RT.1/12 BATANG KABUNG</t>
  </si>
  <si>
    <t>SRI RARASATI HADI NINGRUM</t>
  </si>
  <si>
    <t>OFC-a2d00000</t>
  </si>
  <si>
    <t>OFCa2d000003</t>
  </si>
  <si>
    <t>OFF 1 QUALITY MGMT (SUPP FIN &amp;ASSET MGT)</t>
  </si>
  <si>
    <t>Jl. INDRAMAYU 8 NO. 13 RT. 02/04 Kel. ANTAPANI KIDUL</t>
  </si>
  <si>
    <t>AMBAR SULISTYOWATI</t>
  </si>
  <si>
    <t>R4W-4e551000</t>
  </si>
  <si>
    <t>R4W4e5510001</t>
  </si>
  <si>
    <t>RINGINANOM RT. 002/005 Kel. KRAMAT SELATAN</t>
  </si>
  <si>
    <t>SAPTA KARTIKA</t>
  </si>
  <si>
    <t>R4W4g3220002</t>
  </si>
  <si>
    <t>SUHARIYANTO</t>
  </si>
  <si>
    <t>DIV-DTV</t>
  </si>
  <si>
    <t>DIVISI TV VIDEO</t>
  </si>
  <si>
    <t>DTV-15010000</t>
  </si>
  <si>
    <t>DTV150100001</t>
  </si>
  <si>
    <t>JL.KEBON SIRIH BRT DLM 1 NO.8 RT.006/02 MENTENG</t>
  </si>
  <si>
    <t>TANTOWIWOHO</t>
  </si>
  <si>
    <t>NFO-HCM03120</t>
  </si>
  <si>
    <t>HUMAN CAPITAL BUSINESS PARTNER 05</t>
  </si>
  <si>
    <t>HCB105100002</t>
  </si>
  <si>
    <t>OFF 1 HC CAPACITY SOLUTION ADVISO(SAKIT)</t>
  </si>
  <si>
    <t>Jl. PASIR TURI NO.12 RT. 005/005 Kel. SUKALUYU</t>
  </si>
  <si>
    <t>Sakit &gt; 9 Bln</t>
  </si>
  <si>
    <t>ZAENAL ABIDIN</t>
  </si>
  <si>
    <t>COP-m3030000</t>
  </si>
  <si>
    <t>CORPORATE OFFICE FACILITY SUPPORT</t>
  </si>
  <si>
    <t>COPm30300008</t>
  </si>
  <si>
    <t>SO CORPORATE OFFICE FACILITY SUPPORT</t>
  </si>
  <si>
    <t>PERMATA CIMAHI BLOK Q5 NO. 13-15 RT. 009/005 Kel. TANIMULYA</t>
  </si>
  <si>
    <t>ADI WIYONO</t>
  </si>
  <si>
    <t>R3W-3a423000</t>
  </si>
  <si>
    <t>R3W3a4230001</t>
  </si>
  <si>
    <t>JL.SUKA ASRI III/4 B.ASRI</t>
  </si>
  <si>
    <t>ARWANI</t>
  </si>
  <si>
    <t>TCU1d3000003</t>
  </si>
  <si>
    <t>OFF 1 PROCUREMENT NON TRAINING</t>
  </si>
  <si>
    <t>Jl.PLERED V N0. 12 Kel. ANTAPANI TENGAH</t>
  </si>
  <si>
    <t>EDDY JAMIAT</t>
  </si>
  <si>
    <t>R2W-2e550000</t>
  </si>
  <si>
    <t>R2W2e5500004</t>
  </si>
  <si>
    <t>JL.GARUDA BLOK CC.3 RT.07/013 PERUM BDB 2 SUKAHATI CIBINONG</t>
  </si>
  <si>
    <t>KARMAN</t>
  </si>
  <si>
    <t>OFCb11d00005</t>
  </si>
  <si>
    <t>OFF 1 FINANCE SERVICE (DPD)</t>
  </si>
  <si>
    <t>PORIS INDAH BLOK-E NO.61 RT. 004 / 005 Kel. CIPONDOH INDAH</t>
  </si>
  <si>
    <t>MAGDALENA DEDE HARYATI, SE</t>
  </si>
  <si>
    <t>OPS-10083000</t>
  </si>
  <si>
    <t>PROGRAM &amp; DOKUMENT MGT</t>
  </si>
  <si>
    <t>OPS100830002</t>
  </si>
  <si>
    <t>OFF 1 PROGRAM PLAN &amp; EVALUATION</t>
  </si>
  <si>
    <t>Jl. Ciateul Kaler No. 22 Bandung RT. 009/006 Kel. Pungkur</t>
  </si>
  <si>
    <t>SISWIYATI ROSIDA</t>
  </si>
  <si>
    <t>COP-a2030000</t>
  </si>
  <si>
    <t>DATA ANALYTICS TEAM</t>
  </si>
  <si>
    <t>COPa20300003</t>
  </si>
  <si>
    <t>SO DATA ANALYTICS PROJECT</t>
  </si>
  <si>
    <t>Jl.Pesantren Komplek Taman Bumi Prima Blok E-14 Cibabat</t>
  </si>
  <si>
    <t>SRI LESTARI SUGIARTI</t>
  </si>
  <si>
    <t>R5W5a5140001</t>
  </si>
  <si>
    <t>Jl.wisma pagesangan 3 no 3 RT. 003/004 Kel. Pagesangan</t>
  </si>
  <si>
    <t>WILHELMINA M. SOUISA</t>
  </si>
  <si>
    <t>DR3102500001</t>
  </si>
  <si>
    <t>SAPARUA</t>
  </si>
  <si>
    <t>X</t>
  </si>
  <si>
    <t>ANDRIANI DAMAYANTI</t>
  </si>
  <si>
    <t>R4W-4f460000</t>
  </si>
  <si>
    <t>R4W4f4600008</t>
  </si>
  <si>
    <t>JL. SWADAYA NO. 1 RT.03/01CISAUK</t>
  </si>
  <si>
    <t>TANGGERANG</t>
  </si>
  <si>
    <t>ASEP SUTRAENDI</t>
  </si>
  <si>
    <t>OFC-b03c0000</t>
  </si>
  <si>
    <t>RECIPROCAL ELIMINATION 02</t>
  </si>
  <si>
    <t>OFCb03c00001</t>
  </si>
  <si>
    <t>MGR RECIPROCAL ELIMINATION 02</t>
  </si>
  <si>
    <t>Komplek Graha Pesona No.G-3 RT.4/2 Cisaranten Wetan</t>
  </si>
  <si>
    <t>MADE WIDIADA , SE.</t>
  </si>
  <si>
    <t>R5W5a5130001</t>
  </si>
  <si>
    <t>KARAH INDAH XI / N-10 RT. 002/012 Kel. KARAH</t>
  </si>
  <si>
    <t>NURLELA</t>
  </si>
  <si>
    <t>HCB202400004</t>
  </si>
  <si>
    <t>OFF 1 HC SERVICE</t>
  </si>
  <si>
    <t>Jl.Selam No. 10 Komp. Taman Golf RT.1/1 Cisaranten Endah</t>
  </si>
  <si>
    <t>ADANG PARMAN, SE</t>
  </si>
  <si>
    <t>R3W-3d410000</t>
  </si>
  <si>
    <t>R3W3d4100001</t>
  </si>
  <si>
    <t>Perum.BUMI SENTRA MAS BLOK B-14 RT. 002/005 Kel. INDIHIANG</t>
  </si>
  <si>
    <t>BERMANSYAH</t>
  </si>
  <si>
    <t>R1W-1j515000</t>
  </si>
  <si>
    <t>R1W1j5150001</t>
  </si>
  <si>
    <t>ASMAN SAS</t>
  </si>
  <si>
    <t>Jl. Komplek Belanti Permai II Blok D No.4 RT.2/11</t>
  </si>
  <si>
    <t>CECEP HIDAYAT, SH.</t>
  </si>
  <si>
    <t>DR4103100005</t>
  </si>
  <si>
    <t>Jl. Karonsih Timur Raya II No. 431 RT. 006/005 Kel. Ngaliyan</t>
  </si>
  <si>
    <t>ENI MULYANI</t>
  </si>
  <si>
    <t>R2W2h5500003</t>
  </si>
  <si>
    <t>Jl.JANAKA RAYA NO.24 Perum.INDRAPRASTA II RT.2/15</t>
  </si>
  <si>
    <t>SIDIK PURNOMO</t>
  </si>
  <si>
    <t>R2W-2c520000</t>
  </si>
  <si>
    <t>R2W2c5200001</t>
  </si>
  <si>
    <t>Jl.KENANGA UTARA RAYA G.1/3 RT. 001/016 Kel. PENGASINAN</t>
  </si>
  <si>
    <t>BARYANI</t>
  </si>
  <si>
    <t>DR5102100002</t>
  </si>
  <si>
    <t>Taman Pondok Jati I-15 RT. 019/004 Kel. Geluran</t>
  </si>
  <si>
    <t>HUMALA SIAHAAN</t>
  </si>
  <si>
    <t>R1W-1h383000</t>
  </si>
  <si>
    <t>R1W1h3830001</t>
  </si>
  <si>
    <t>Jl. ARIMBI Perum.ARIMBI INDAH BLOK G NO 3 RT.2/4</t>
  </si>
  <si>
    <t>KARTIKA</t>
  </si>
  <si>
    <t>COPf44010004</t>
  </si>
  <si>
    <t>OFF 1 BUDGET OPERATION &amp; SUPPORT</t>
  </si>
  <si>
    <t>Mediterania Regency B. 33 RT. 002/002 Kel. Jatibening</t>
  </si>
  <si>
    <t>TITI MULYATI TJAKRA</t>
  </si>
  <si>
    <t>R4W-4f411000</t>
  </si>
  <si>
    <t>R4W4f4110003</t>
  </si>
  <si>
    <t>Perum.Griya Wirokerten Indah Jl. Manggis 142/Dk Mutihan RT.9</t>
  </si>
  <si>
    <t>PRASETYOHADI</t>
  </si>
  <si>
    <t>R5W5e5200004</t>
  </si>
  <si>
    <t>Jl.ALPOKAT 61 RT. 011/004 Kel. TAMAN</t>
  </si>
  <si>
    <t>ENDAH RETNA HERDINIWATI</t>
  </si>
  <si>
    <t>TCU-1i300000</t>
  </si>
  <si>
    <t>TCU1i3000002</t>
  </si>
  <si>
    <t>Jl.KIARA ASRI SELATAN NO 25 RT. 003/012 Kel. SUKAPURA</t>
  </si>
  <si>
    <t>WAHYU JUMANTARA</t>
  </si>
  <si>
    <t>R2W-2h930000</t>
  </si>
  <si>
    <t>KANDATEL KUJANG</t>
  </si>
  <si>
    <t>R2W2h9300001</t>
  </si>
  <si>
    <t>KAKANDATEL KUJANG</t>
  </si>
  <si>
    <t>JL. PELDA SURYANTA NO.23</t>
  </si>
  <si>
    <t>EFFENDI</t>
  </si>
  <si>
    <t>AMC-14030000</t>
  </si>
  <si>
    <t>AMC140300001</t>
  </si>
  <si>
    <t>MGR GENERAL AFFAIR</t>
  </si>
  <si>
    <t>KAPANJEN/MALANG</t>
  </si>
  <si>
    <t>Jl. Pacitan No. 14 Antapani RT. 05/07 Kel. Antapani Kidul</t>
  </si>
  <si>
    <t>EKO WAHYUDI</t>
  </si>
  <si>
    <t>OFC-b11e0000</t>
  </si>
  <si>
    <t>FINANCE SERVICE (DSO &amp; ISC)</t>
  </si>
  <si>
    <t>OFCb11e00001</t>
  </si>
  <si>
    <t>MGR FINANCE SERVICE (DSO &amp; ISC)</t>
  </si>
  <si>
    <t>TAMANSARI BUKIT DAMAI C.09/03 RT. 004/008 Kel. CURUG</t>
  </si>
  <si>
    <t>EMY AGUSTINI</t>
  </si>
  <si>
    <t>R2W-2h513000</t>
  </si>
  <si>
    <t>R2W2h5130002</t>
  </si>
  <si>
    <t>Jl. Bratasena II No. 21 Perum. Indraprasta II Bogor RT. 1/15</t>
  </si>
  <si>
    <t>SYAHRUL AMIN</t>
  </si>
  <si>
    <t>DR5-11200000</t>
  </si>
  <si>
    <t>DR5112000003</t>
  </si>
  <si>
    <t>KETINTANG BARAT 3 KAV 12, No.4 RT. 004 / 006 Kel. KETINTANG</t>
  </si>
  <si>
    <t>SLAMET, S.E.</t>
  </si>
  <si>
    <t>R4W-4b321000</t>
  </si>
  <si>
    <t>R4W4b3210001</t>
  </si>
  <si>
    <t>SIDAREJA</t>
  </si>
  <si>
    <t>Jl. Rasamala Raya No. 163 RT. 001/009 Kel. Teluk</t>
  </si>
  <si>
    <t>SUPARLAN</t>
  </si>
  <si>
    <t>DSO020400003</t>
  </si>
  <si>
    <t>OFF 1 ANALYST &amp; PERFORMANCE REPORT</t>
  </si>
  <si>
    <t>TYTYAN KENCANA BLOK H2 No. 5 RT. 004/004 Kel. MARGAMULYA</t>
  </si>
  <si>
    <t>DWSa10420004</t>
  </si>
  <si>
    <t>OFF 1 NETWORK VERIFICATION &amp; SETTLEMENT</t>
  </si>
  <si>
    <t>Jl. Kutilang I No. 220 RT. RT 06 RW XI Kel. Depok Jaya</t>
  </si>
  <si>
    <t>TRI DALJULI</t>
  </si>
  <si>
    <t>R2W-2h384000</t>
  </si>
  <si>
    <t>R2W2h3840001</t>
  </si>
  <si>
    <t>Jl. Arzimar II GG. Pelita No. 49 RT.4/18 Tegal Gundil</t>
  </si>
  <si>
    <t>ADRIAN</t>
  </si>
  <si>
    <t>DES-n0200000</t>
  </si>
  <si>
    <t>ENTERPRISE SALES 1</t>
  </si>
  <si>
    <t>DESn02000002</t>
  </si>
  <si>
    <t>OFF 1 ENTERPRISE SALES</t>
  </si>
  <si>
    <t>Jl.KOL SULAIMAN AMIN  KOMP. PEMDA BLOK A-3 NO.6 RT.7/12</t>
  </si>
  <si>
    <t>AGUS WIJAYA</t>
  </si>
  <si>
    <t>R4W-4a562000</t>
  </si>
  <si>
    <t>R4W4a5620001</t>
  </si>
  <si>
    <t>Jl.Kol Sugiyono RT. 02/06 Kel. Sususkan</t>
  </si>
  <si>
    <t>UNGARAN SEMARANG</t>
  </si>
  <si>
    <t>ARIE NURWANTO</t>
  </si>
  <si>
    <t>R2W-2e31f000</t>
  </si>
  <si>
    <t>R2W2e31f0001</t>
  </si>
  <si>
    <t>Jl. P. Sangihe Raya No.134 RT. 008/018 Kel. Aren Jaya</t>
  </si>
  <si>
    <t>AGUS SALIM MUDA</t>
  </si>
  <si>
    <t>R2W-2d416000</t>
  </si>
  <si>
    <t>SERVICE AREA KMG</t>
  </si>
  <si>
    <t>R2W2d4160001</t>
  </si>
  <si>
    <t>ASMAN SERVICE AREA KMG</t>
  </si>
  <si>
    <t>Jl.Mawar Raya Blok D/25 Cipinang Indah RT.7/16</t>
  </si>
  <si>
    <t>BUDI HERMAWAN, S.E.</t>
  </si>
  <si>
    <t>R4W4e5130001</t>
  </si>
  <si>
    <t>BOTTON II / 18C RT. 004 / 004 Kel. MAGELANG</t>
  </si>
  <si>
    <t>PRIYONO</t>
  </si>
  <si>
    <t>DIT-11b40000</t>
  </si>
  <si>
    <t>DIGITAL LIFE &amp; COLLABORATION DEVT</t>
  </si>
  <si>
    <t>DIT11b400003</t>
  </si>
  <si>
    <t>OFF 1 DIGITAL LIFE &amp; COLLABORATION DEVT</t>
  </si>
  <si>
    <t>Jl. Probolinggo 21 Antapani Bandung RT.3/8 Antapani kidul</t>
  </si>
  <si>
    <t>RE PRAYITNO</t>
  </si>
  <si>
    <t>DGS-10a00000</t>
  </si>
  <si>
    <t>DGS10a000008</t>
  </si>
  <si>
    <t>EXPERT SOLUTION DESIGN &amp; DEVELOPMENT</t>
  </si>
  <si>
    <t>TYTYAN KENCANA BLOK E4 NO 03 RT. 003/06 Kel. MARGA MULYA</t>
  </si>
  <si>
    <t>TONY MULYANA</t>
  </si>
  <si>
    <t>R2W-2h352000</t>
  </si>
  <si>
    <t>R2W2h3520001</t>
  </si>
  <si>
    <t>Jl. Meranti Blok.W no.16 Graha Indah RT.5/4 Kedunghalang</t>
  </si>
  <si>
    <t>WAHYU SUDRAJAT, S.Si</t>
  </si>
  <si>
    <t>DGS-10503000</t>
  </si>
  <si>
    <t>GOVERNMENT SALES ENGINEER 1</t>
  </si>
  <si>
    <t>DGS105030002</t>
  </si>
  <si>
    <t>OFF 1 SALES ENGINEER</t>
  </si>
  <si>
    <t>JL KOSAR BARU RT06/05 no. 9 cijambe ujung berung</t>
  </si>
  <si>
    <t>AGUS KRISTIAWAN</t>
  </si>
  <si>
    <t>DWS-b1031000</t>
  </si>
  <si>
    <t>CUSTOMER PERFORMANCE ANALYSIS 3</t>
  </si>
  <si>
    <t>DWSb10310003</t>
  </si>
  <si>
    <t>OFF 1 OFFERING ANALYSIS 3</t>
  </si>
  <si>
    <t>Pondok Melati Indah Blok C13 No.5 RT. 009/005 Kel. Jatiwarna</t>
  </si>
  <si>
    <t>I KETUT GUNAWAN</t>
  </si>
  <si>
    <t>PNDb10440002</t>
  </si>
  <si>
    <t>Jl. Teratai No. 15 Perum.Mekarsari RT.1/8 Mekarjaya</t>
  </si>
  <si>
    <t>I MADE SUTHARTA</t>
  </si>
  <si>
    <t>R5W-5i381000</t>
  </si>
  <si>
    <t>R5W5i3810001</t>
  </si>
  <si>
    <t>Jl.Imam Bonjol Gang Ulundanu no 10 Abian Timbul</t>
  </si>
  <si>
    <t>JOKO SUDARMANTO</t>
  </si>
  <si>
    <t>DBS-10200000</t>
  </si>
  <si>
    <t>PRODUCT &amp; BUSINESS MODEL INNOVATION</t>
  </si>
  <si>
    <t>DBS102000002</t>
  </si>
  <si>
    <t>OFF 1 BUSINESS MODEL INNOVATION</t>
  </si>
  <si>
    <t>TAWANG MANGU</t>
  </si>
  <si>
    <t>Jl.MUTIARA C4 No.19 PERMATA CIMAHI RT.6/12 TANIMULYA</t>
  </si>
  <si>
    <t>NGAMPRAH - KAB BANDUNG BARAT</t>
  </si>
  <si>
    <t>R. BAMBANG CAHYOWIDODO</t>
  </si>
  <si>
    <t>DR3-12130000</t>
  </si>
  <si>
    <t>DR3121300002</t>
  </si>
  <si>
    <t>Perum.Taman Harapan I No.C.1 Banjarsari Ngaglik Sleman</t>
  </si>
  <si>
    <t>SLEMAN  JOGJAKARTA</t>
  </si>
  <si>
    <t>DJAJENG IMAM SOEWANDI</t>
  </si>
  <si>
    <t>R4W4a4700008</t>
  </si>
  <si>
    <t>TAMAN SAMBIROTO ASRI TIMUR 297 RT. 012 / 008 Kel. SAMBIROTO</t>
  </si>
  <si>
    <t>EDY PRIYATNO</t>
  </si>
  <si>
    <t>R5W-5a322000</t>
  </si>
  <si>
    <t>R5W5a3220002</t>
  </si>
  <si>
    <t>Pondok Buana A-22 RT. 005/012 Kel. Bluru Kidul</t>
  </si>
  <si>
    <t>I WAYAN SUARDANA</t>
  </si>
  <si>
    <t>R5W-5g320000</t>
  </si>
  <si>
    <t>R5W5g3200001</t>
  </si>
  <si>
    <t>PONDOK MUTIARA AG-03 RT. 028/007 Kel. JATI</t>
  </si>
  <si>
    <t>NOOR AKHDLOR</t>
  </si>
  <si>
    <t>DR5128200002</t>
  </si>
  <si>
    <t>OFF 1 ACCESS PERFORMANCE</t>
  </si>
  <si>
    <t>Karangan Mulya V/7 RT. 004/006 Kel. Babatan</t>
  </si>
  <si>
    <t>ANTHONI, ST.</t>
  </si>
  <si>
    <t>R2W2f2000005</t>
  </si>
  <si>
    <t>PRIMA HARAPAN REGENSI BLOK A1/41 RT.1/9 HARAPAN BARU</t>
  </si>
  <si>
    <t>AGUS MINTONO</t>
  </si>
  <si>
    <t>DR5-12760000</t>
  </si>
  <si>
    <t>PROJECT SUPERVISION 3</t>
  </si>
  <si>
    <t>DR5127600001</t>
  </si>
  <si>
    <t>MGR PROJECT SUPERVISION 3</t>
  </si>
  <si>
    <t>jatisari permai k-21 RT. 006/008 Kel. pepelegi</t>
  </si>
  <si>
    <t>AZAS MARJIYANTO</t>
  </si>
  <si>
    <t>R4W4g3230001</t>
  </si>
  <si>
    <t>Jl.teknologie no.168 Perum.uns kra-solo RT.5/6 jati</t>
  </si>
  <si>
    <t>KARANGANYAR SOLO</t>
  </si>
  <si>
    <t>SUKARJO</t>
  </si>
  <si>
    <t>DR6-10110000</t>
  </si>
  <si>
    <t>DR6101100001</t>
  </si>
  <si>
    <t>MGR PLAN &amp; BUDGET CONTROL</t>
  </si>
  <si>
    <t>KOMPL BUMI RENGGANIS BLOK 7C NO 80 RT.31 GUNUNG BAHAGIA</t>
  </si>
  <si>
    <t>SUBIARTO</t>
  </si>
  <si>
    <t>R4W-4b460000</t>
  </si>
  <si>
    <t>R4W4b4600001</t>
  </si>
  <si>
    <t>Jl. K. H. Agus Salim Gang II RT. 03 / XI Kel. Karangpucung</t>
  </si>
  <si>
    <t>YANI SUTRISNA</t>
  </si>
  <si>
    <t>R4W-4e921000</t>
  </si>
  <si>
    <t>R4W4e9210001</t>
  </si>
  <si>
    <t>PUCUNG RT. 54/- Kel. PENDOWOHARJO</t>
  </si>
  <si>
    <t>HAIRUL ANWAR</t>
  </si>
  <si>
    <t>R5W-5f510000</t>
  </si>
  <si>
    <t>R5W5f5100001</t>
  </si>
  <si>
    <t>ISWANDA</t>
  </si>
  <si>
    <t>DWSc10110003</t>
  </si>
  <si>
    <t>OFF 1 MANAGED SERVICE ANALYSIS</t>
  </si>
  <si>
    <t>Jl.PANDAWA LIMA V BLOK CD 1/3 RT. 6/17 Kel. PONDOK BENDA</t>
  </si>
  <si>
    <t>I MADE GUNA</t>
  </si>
  <si>
    <t>R5W5i3530001</t>
  </si>
  <si>
    <t>Br.Batanduren Ds.Cepaka Kediri Tabanan</t>
  </si>
  <si>
    <t>R2W2f3910001</t>
  </si>
  <si>
    <t>Jl. ITIK RAYA NO. 21 Perum.PONDOK TIMUR INDAH RT.8 / 015</t>
  </si>
  <si>
    <t>SUTISNA ANGGADIREJA</t>
  </si>
  <si>
    <t>DR3-11220000</t>
  </si>
  <si>
    <t>DR3112200001</t>
  </si>
  <si>
    <t>TAMAN CIBADUYUT INDAH BLOK I N0 10</t>
  </si>
  <si>
    <t>ABDUL FITRI</t>
  </si>
  <si>
    <t>R4W-4c31f000</t>
  </si>
  <si>
    <t>R4W4c31f0001</t>
  </si>
  <si>
    <t>ASMAN Wifi Fulfillment &amp; Assurance</t>
  </si>
  <si>
    <t>VILLA KUSUMA BANGSA A-1 RT. 009/003 Kel. PANJANG BARU</t>
  </si>
  <si>
    <t>AHMAD SYAFII</t>
  </si>
  <si>
    <t>R4W4a3710001</t>
  </si>
  <si>
    <t>BERINGIN RT. 001/001 Kel. BRINGIN</t>
  </si>
  <si>
    <t>IFAN NOOR</t>
  </si>
  <si>
    <t>R3W-3a200000</t>
  </si>
  <si>
    <t>R3W3a2000004</t>
  </si>
  <si>
    <t>Apartemen Gateway SC 3A-18 Jl.A Yani No 669 RT.3/8 PADASUKA</t>
  </si>
  <si>
    <t>SOFYAN HADI</t>
  </si>
  <si>
    <t>R4W4b5520001</t>
  </si>
  <si>
    <t>Samiran RT. 016/007 Kel. Gondang</t>
  </si>
  <si>
    <t>Chelly Marno</t>
  </si>
  <si>
    <t>DSS-10c00000</t>
  </si>
  <si>
    <t>DSS10c000001</t>
  </si>
  <si>
    <t>Jl. tugu asri III / C-2 RT. 005 / 013 Kel. pasirlayung</t>
  </si>
  <si>
    <t>DWI YUNIARTO JOKO PUTRANT</t>
  </si>
  <si>
    <t>R4W4a4130001</t>
  </si>
  <si>
    <t>KETILENG TIMUR RT. 003/025 Kel. SENDANG MULYO</t>
  </si>
  <si>
    <t>HAMSAN</t>
  </si>
  <si>
    <t>R6W-6a540000</t>
  </si>
  <si>
    <t>R6W6a5400001</t>
  </si>
  <si>
    <t>Jl.NURI III BLOK F 3 NO 147 RT. 17 Kel. GUNUNG BAHAGIA</t>
  </si>
  <si>
    <t>IMAM SUPANGAT</t>
  </si>
  <si>
    <t>R2W-2f385000</t>
  </si>
  <si>
    <t>R2W2f3850001</t>
  </si>
  <si>
    <t>TAMAN WISMA ASRI BLOK 0.45 NO.5 RT.7/32 TELUK PUCUNG</t>
  </si>
  <si>
    <t>R1W-1b360000</t>
  </si>
  <si>
    <t>R1W1b3600001</t>
  </si>
  <si>
    <t>Jl. KEMUNING II No. 26 RT. 007/ - Kel. RAWA LAUT</t>
  </si>
  <si>
    <t>DIJAN DWI TJAHJONO</t>
  </si>
  <si>
    <t>DR5-12320000</t>
  </si>
  <si>
    <t>DR5123200002</t>
  </si>
  <si>
    <t>BABATAN PRATAMA 26/MM-42 RT. 008/008 Kel. BABATAN</t>
  </si>
  <si>
    <t>S U R A B A Y A</t>
  </si>
  <si>
    <t>DARTADI</t>
  </si>
  <si>
    <t>R5W-5d200000</t>
  </si>
  <si>
    <t>R5W5d2000003</t>
  </si>
  <si>
    <t>Jl. SUMBER BANGUN 7-A RT. 004/004 Kel. KALIREJO</t>
  </si>
  <si>
    <t>JOKO RIYANTO</t>
  </si>
  <si>
    <t>R3W-3b310000</t>
  </si>
  <si>
    <t>R3W3b3100001</t>
  </si>
  <si>
    <t>Jl.DR SUTOMO GG CEMPAKA DALAM 2 NO.114 RT.2/10 PEKIRINGAN</t>
  </si>
  <si>
    <t>I NYOMAN WINAYA</t>
  </si>
  <si>
    <t>R5W-5j410000</t>
  </si>
  <si>
    <t>R5W5j4100001</t>
  </si>
  <si>
    <t>BULELENG DENPASAR</t>
  </si>
  <si>
    <t>Puri Gandaria No. 5 RT. 003/003 Kel. Lumpue</t>
  </si>
  <si>
    <t>ANTO SUPRIANTO</t>
  </si>
  <si>
    <t>R5W-5g354000</t>
  </si>
  <si>
    <t>R5W5g3540001</t>
  </si>
  <si>
    <t>LARANGAN RT. 36/08 Kel. LARANGAN</t>
  </si>
  <si>
    <t>ARIEF SYA`BANI</t>
  </si>
  <si>
    <t>TCU300000065</t>
  </si>
  <si>
    <t>BUMI HANJUANG BLOK i - 10 RT. 004/011 Kel. CIHANJUANG</t>
  </si>
  <si>
    <t>ANNA LUMUMBA</t>
  </si>
  <si>
    <t>DDS102i00028</t>
  </si>
  <si>
    <t>RESEARCHER BUSINESS</t>
  </si>
  <si>
    <t>KOMP. NATA ENDAH BLOK E-25 RT. 010/002 Kel. SAYATI</t>
  </si>
  <si>
    <t>DENI KASTHOLANI</t>
  </si>
  <si>
    <t>R2W2c5120001</t>
  </si>
  <si>
    <t>PONDOK HIJAU PERMAI BLOK  G-6 No. 12</t>
  </si>
  <si>
    <t>GANDA KUSUMAH, R.</t>
  </si>
  <si>
    <t>DR3-10330000</t>
  </si>
  <si>
    <t>DR3103300001</t>
  </si>
  <si>
    <t>MGR CDC</t>
  </si>
  <si>
    <t>Villa Pasir Wangi Blok.F21 RT. 001/009 Kel. Pasirwangi</t>
  </si>
  <si>
    <t>KURNENDI, S.SI</t>
  </si>
  <si>
    <t>DSO206020002</t>
  </si>
  <si>
    <t>OFF 1 NMS TERESTRIAL SKSO &amp; SKKL</t>
  </si>
  <si>
    <t>Jl. SARI ASRI NO.5 RT. 005/005 Kel. PADASUKA</t>
  </si>
  <si>
    <t>SYAIFUL</t>
  </si>
  <si>
    <t>DR1104400003</t>
  </si>
  <si>
    <t>Jl. Menteng Indah Blok F8 No.5 Kel. Medan Tenggara</t>
  </si>
  <si>
    <t>BAMBANG MUDDYANTO</t>
  </si>
  <si>
    <t>R2W-2b330000</t>
  </si>
  <si>
    <t>R2W2b3300001</t>
  </si>
  <si>
    <t>Perum.Oma Indah II Blok H/2 RT. 007/010 Kel. Sukatani</t>
  </si>
  <si>
    <t>AGUNG BAMBANG SUBANDI S</t>
  </si>
  <si>
    <t>R5W-5e31f000</t>
  </si>
  <si>
    <t>R5W5e31f0001</t>
  </si>
  <si>
    <t>Jl. SUNAN KUDUS 2 RT. 044/011 Kel. KANIGORI</t>
  </si>
  <si>
    <t>ERI AGUSTONO</t>
  </si>
  <si>
    <t>OFC-c07d0000</t>
  </si>
  <si>
    <t>INTERCOMPANY SETTLEMENT</t>
  </si>
  <si>
    <t>OFCc07d00003</t>
  </si>
  <si>
    <t>OFF 1 INTERCOMPANY SETTLEMENT</t>
  </si>
  <si>
    <t>Sarijadi Blok XII No. 157 RT. 010/008 Kel. SARIJADI</t>
  </si>
  <si>
    <t>IMAM SUTRISNO</t>
  </si>
  <si>
    <t>BPP1</t>
  </si>
  <si>
    <t>JVC-f2060000</t>
  </si>
  <si>
    <t>AREA PELAYANAN VI KALIMANTAN</t>
  </si>
  <si>
    <t>JVCf20600001</t>
  </si>
  <si>
    <t>MANAGER AREA PELAYANAN VI KALIMANTAN</t>
  </si>
  <si>
    <t>JL SLJJ NO 23 KOMP TELKOM</t>
  </si>
  <si>
    <t>JAROT IRIANTO, S.T</t>
  </si>
  <si>
    <t>R4W-4b350000</t>
  </si>
  <si>
    <t>R4W4b3500001</t>
  </si>
  <si>
    <t>Jl.BROBAHAN No.42 RT. 004/004 Kel. KRANJI</t>
  </si>
  <si>
    <t>MUHAMMAD YUNUS THALIB</t>
  </si>
  <si>
    <t>R7W-7g320000</t>
  </si>
  <si>
    <t>R7W7g3200001</t>
  </si>
  <si>
    <t>UJUNG-PANDANG/UP</t>
  </si>
  <si>
    <t>KOMP MANGASA PERMAI BLOK Z.1/2 RT. 002/019 Kel. GUNUNG SARI</t>
  </si>
  <si>
    <t>PRAYITNO</t>
  </si>
  <si>
    <t>DBS-30400000</t>
  </si>
  <si>
    <t>DBS304000001</t>
  </si>
  <si>
    <t>Jl. Harmoni Raya Blok D-8 Graha Kalimas, Tambun RT.32/9</t>
  </si>
  <si>
    <t>SUPRAPTO</t>
  </si>
  <si>
    <t>DSO-20402000</t>
  </si>
  <si>
    <t>DATA COMMUNICATION NW &amp; VAS OPERATION</t>
  </si>
  <si>
    <t>DSO204020001</t>
  </si>
  <si>
    <t>MGR DATA COMMUNICATION NW &amp; VAS OPR</t>
  </si>
  <si>
    <t>Taman Cipayung Blok. 21 No. 210 RT. 003/027 Kel. Abadijaya</t>
  </si>
  <si>
    <t>SLAMET MULYANA</t>
  </si>
  <si>
    <t>DWS-a1054000</t>
  </si>
  <si>
    <t>DWSa10540003</t>
  </si>
  <si>
    <t>OFF 1 COMPLIANCE CTRL MGT&amp;TRANSFORM ORG</t>
  </si>
  <si>
    <t>Jl. Cempedak no. 39 A RT. 002/004 Kel. Pesanggrahan</t>
  </si>
  <si>
    <t>YOHANNES ROMPAS</t>
  </si>
  <si>
    <t>DR51050EX045</t>
  </si>
  <si>
    <t>EXPERT TDM SWITCHING AT&amp;T</t>
  </si>
  <si>
    <t>Jl.Semangka IV-278 - Pondok Tjandra Indah Kel. Tambak Rejo</t>
  </si>
  <si>
    <t>BUDI RAHMAN</t>
  </si>
  <si>
    <t>R4W-4e911000</t>
  </si>
  <si>
    <t>R4W4e9110001</t>
  </si>
  <si>
    <t>KLEPU RT. 03/02 Kel. KLEPU</t>
  </si>
  <si>
    <t>R. BAMBANG HENDRATMOKO, S</t>
  </si>
  <si>
    <t>R4W-4d324000</t>
  </si>
  <si>
    <t>R4W4d3240001</t>
  </si>
  <si>
    <t>Wologito Tengah I / 10 RT. 001/007 Kel. Kembangarum</t>
  </si>
  <si>
    <t>BUDIHARJO</t>
  </si>
  <si>
    <t>DSO-10206000</t>
  </si>
  <si>
    <t>NETWORK ASSURANCE</t>
  </si>
  <si>
    <t>DSO102060004</t>
  </si>
  <si>
    <t>OFF 1 NETWORK ASSURANCE IP BACKBONE &amp; BR</t>
  </si>
  <si>
    <t>VILLA PERTIWI G-4 NO.9 RT. 008/006 Kel. SUKAMAJU</t>
  </si>
  <si>
    <t>NURLI</t>
  </si>
  <si>
    <t>R5W5f31f0001</t>
  </si>
  <si>
    <t>Jl. DANAU SEMBULUH C1-A14 RT. 004/013 Kel. SAWOJAJAR</t>
  </si>
  <si>
    <t>PUDDING</t>
  </si>
  <si>
    <t>R2W-2b200000</t>
  </si>
  <si>
    <t>R2W2b2000003</t>
  </si>
  <si>
    <t>Pondok Kacang Prima Blok i-1/15 RT.13/8 Pondok Kacang Timur</t>
  </si>
  <si>
    <t>R1W1a9120001</t>
  </si>
  <si>
    <t>Jl. Sei Bingei Lk. V Kel. Tanah Seribu</t>
  </si>
  <si>
    <t>ALEXANDERINA L. DE FRETES</t>
  </si>
  <si>
    <t>R7W7e3270001</t>
  </si>
  <si>
    <t>PAHLAWAN REVOLUSI SK 3/2-73</t>
  </si>
  <si>
    <t>DOLTJE AMELIA LASAMAHU</t>
  </si>
  <si>
    <t>R7W-7e414000</t>
  </si>
  <si>
    <t>R7W7e4140003</t>
  </si>
  <si>
    <t>Jl.NN SAAR SOPACUA RT. 004/005 Kel. WAINITU</t>
  </si>
  <si>
    <t>AHMAD NIZAR</t>
  </si>
  <si>
    <t>R4W4b4110002</t>
  </si>
  <si>
    <t>Jl. BEO TIMUR NO.1245/14 RT. 004/004 Kel. TEGALREJA</t>
  </si>
  <si>
    <t>ENDANG TRI PURWANTI</t>
  </si>
  <si>
    <t>R2W-2a200000</t>
  </si>
  <si>
    <t>R2W2a2000005</t>
  </si>
  <si>
    <t>Surakarta</t>
  </si>
  <si>
    <t>BUMI MAS RAYA BLOK A2/6 RT. 001/008 Kel. CIKOKOL</t>
  </si>
  <si>
    <t>SRI MULYANI, SH</t>
  </si>
  <si>
    <t>R4W-4c946000</t>
  </si>
  <si>
    <t>Jl. RAMBUTAN 3/8 RT. 007/007 Kel. KRATON</t>
  </si>
  <si>
    <t>SRI SUSDIATI</t>
  </si>
  <si>
    <t>R4W4e5520003</t>
  </si>
  <si>
    <t>Jl.KH MASMANSYUR 66 RT. 012/- Kel. RAWA LAUT</t>
  </si>
  <si>
    <t>SUSILOWATI</t>
  </si>
  <si>
    <t>R2W2f4510006</t>
  </si>
  <si>
    <t>SMA 64 NO. 51 RT007/RW.03 Kel. Cipayung Jakarta Timur</t>
  </si>
  <si>
    <t>MOCH. GHOFAR ISMAIL</t>
  </si>
  <si>
    <t>R4W-4c913000</t>
  </si>
  <si>
    <t>R4W4c9130001</t>
  </si>
  <si>
    <t>BINAGRIYA JL.COKLAT 655</t>
  </si>
  <si>
    <t>M. NURSIHABUDIN</t>
  </si>
  <si>
    <t>DR5-11210000</t>
  </si>
  <si>
    <t>DR5112100002</t>
  </si>
  <si>
    <t>BENTUL 3/3 RT. 003/011 Kel. JAGIR</t>
  </si>
  <si>
    <t>R4W-4g942000</t>
  </si>
  <si>
    <t>R4W4g9420002</t>
  </si>
  <si>
    <t>Jl. Bosman No. 3 RT. 004/005 Kel. Mangunsari</t>
  </si>
  <si>
    <t>DWI WIYONO BIN SUDARSONO, S.E.</t>
  </si>
  <si>
    <t>R4W-4g353000</t>
  </si>
  <si>
    <t>R4W4g3530001</t>
  </si>
  <si>
    <t>Perum.NGORI INDAH D-8 KRAJAN RT. 015/068 Kel. WEDOMARTANI</t>
  </si>
  <si>
    <t>HARI SUSENO, SE</t>
  </si>
  <si>
    <t>R4W-4d933000</t>
  </si>
  <si>
    <t>R4W4d9330001</t>
  </si>
  <si>
    <t>KALIDORO RT. 003/001 Kel. KALIDORO</t>
  </si>
  <si>
    <t>R2W-2b360000</t>
  </si>
  <si>
    <t>R2W2b3600001</t>
  </si>
  <si>
    <t>Jl. Akasia Raya Blok P-II. No.5 .  RT./RW: 003/5</t>
  </si>
  <si>
    <t>KUATONO</t>
  </si>
  <si>
    <t>R4W-4d932000</t>
  </si>
  <si>
    <t>R4W4d9320001</t>
  </si>
  <si>
    <t>Jl. DURIAN 37 RT. 004/004 Kel. WINONG</t>
  </si>
  <si>
    <t>MUCHAMAD FATHONI, SH</t>
  </si>
  <si>
    <t>R4W-4c520000</t>
  </si>
  <si>
    <t>R4W4c5200005</t>
  </si>
  <si>
    <t>Jl. RA KARTINI NO.17 RT. 006/016 Kel. MEJASEM BARAT</t>
  </si>
  <si>
    <t>ERMA GASPERSZ</t>
  </si>
  <si>
    <t>R7W7b5520001</t>
  </si>
  <si>
    <t>Jl.KAYU BATU BASE G RT. 001/003 Kel. TANJUNG RIA</t>
  </si>
  <si>
    <t>SUHARWANTO</t>
  </si>
  <si>
    <t>DR2126700003</t>
  </si>
  <si>
    <t>OFF 1 PARTNERSHIP MANAGEMENT</t>
  </si>
  <si>
    <t>Jl. Pangkalan Jati III/56 RT. 010/005 Kel. Cipinang Melayu</t>
  </si>
  <si>
    <t>JOSEPH THUNG</t>
  </si>
  <si>
    <t>R7W-7f31g000</t>
  </si>
  <si>
    <t>R7W7f31g0001</t>
  </si>
  <si>
    <t>Jl.TOAR VI LINGK. VI Kel. MAHAKERET BARAT</t>
  </si>
  <si>
    <t>EDUARD YAIRUS NUBOBA</t>
  </si>
  <si>
    <t>R7W-7h931000</t>
  </si>
  <si>
    <t>R7W7h9310001</t>
  </si>
  <si>
    <t>JL. MERAPI - FANINDI DALAM</t>
  </si>
  <si>
    <t>JOSIAS EVERHARDUS KARMA</t>
  </si>
  <si>
    <t>R7W-7b450000</t>
  </si>
  <si>
    <t>R7W7b4500001</t>
  </si>
  <si>
    <t>Perumahan Telkom Skyline Kel. Entrop</t>
  </si>
  <si>
    <t xml:space="preserve"> JAYAPURA</t>
  </si>
  <si>
    <t>BAMBANG WIJONO</t>
  </si>
  <si>
    <t>DSO202050008</t>
  </si>
  <si>
    <t>OFF 1 DATA INVENTORY</t>
  </si>
  <si>
    <t>KOMP BATU KARANG RESIDEN No.44 RT. 006/001 Kel. CIPAMOKOLAN</t>
  </si>
  <si>
    <t>AZHAR HIDAYAT</t>
  </si>
  <si>
    <t>R6W-6b943000</t>
  </si>
  <si>
    <t>R6W6b9430001</t>
  </si>
  <si>
    <t>Jl.K.H. DEWANTARA NO. 37A RT. 031/010 Kel. BAAMANG TENGAH</t>
  </si>
  <si>
    <t>NUR PURWOKO KOESHARYANTO,</t>
  </si>
  <si>
    <t>R4W4a5140001</t>
  </si>
  <si>
    <t>Perum.GARDENIA B4-3 RT. 004/009 Kel. PLAMONGAN SARI</t>
  </si>
  <si>
    <t>RIO HERLAN</t>
  </si>
  <si>
    <t>R2W-2e350000</t>
  </si>
  <si>
    <t>R2W2e3500001</t>
  </si>
  <si>
    <t>Panyileukan Citra II No. 11 RT. 004/013 Kel. Cipadung Kidul</t>
  </si>
  <si>
    <t>SURATMIN</t>
  </si>
  <si>
    <t>DR3-12120000</t>
  </si>
  <si>
    <t>DR3121200001</t>
  </si>
  <si>
    <t>Jl.Pondok Mas IV no 45 RT. 007/001 Kel. Leuwi gajah</t>
  </si>
  <si>
    <t>IRIYANTO WINARNO</t>
  </si>
  <si>
    <t>DR2-12620000</t>
  </si>
  <si>
    <t>IP &amp; SERVICE NODE OPERATION</t>
  </si>
  <si>
    <t>DR2126200001</t>
  </si>
  <si>
    <t>MGR IP &amp; SERVICE NODE OPERATION</t>
  </si>
  <si>
    <t>PD KACANG PRIMA E.1/5 RT. 001/008 Kel. PONDOK KACANG TIMUR</t>
  </si>
  <si>
    <t>ASEP JUANSAH</t>
  </si>
  <si>
    <t>DSO102020011</t>
  </si>
  <si>
    <t>OFF 1 SOLUTION TELEPON 5</t>
  </si>
  <si>
    <t>COMP. JIP II BLOK C NO 38 LK X Kel. GEDUNG JOHOR</t>
  </si>
  <si>
    <t>BOEDI POEDJI PRIHANDONO</t>
  </si>
  <si>
    <t>DWS-a1052000</t>
  </si>
  <si>
    <t>DWSa10520002</t>
  </si>
  <si>
    <t>OFF 1 LEGAL, REGULATION &amp; COMPLIANCES</t>
  </si>
  <si>
    <t>Jl. SunterMuara III No.3 RT. 008/005 Kel. SUNTER AGUNG</t>
  </si>
  <si>
    <t>FAJAR IRWANTA</t>
  </si>
  <si>
    <t>R6W-6e320000</t>
  </si>
  <si>
    <t>R6W6e3200001</t>
  </si>
  <si>
    <t>WIROKRAMAN RT. 004/013 Kel. SIDOKARTO</t>
  </si>
  <si>
    <t>PARDA</t>
  </si>
  <si>
    <t>R2W-2f412000</t>
  </si>
  <si>
    <t>R2W2f4120001</t>
  </si>
  <si>
    <t>SAMBAS</t>
  </si>
  <si>
    <t>Jl.BOJONG MOLEK I BLOK D23 NO.4 RT.11/14 BOJONG RAWALUMBU</t>
  </si>
  <si>
    <t>BAHARI</t>
  </si>
  <si>
    <t>OFC-b06a0000</t>
  </si>
  <si>
    <t>CASH OUT</t>
  </si>
  <si>
    <t>OFCb06a00001</t>
  </si>
  <si>
    <t>MGR CASH OUT</t>
  </si>
  <si>
    <t>KOMP. GIRIMEKAR PERMAI BLOK D NO.10 RT.3/21 Ds. GIRIMEKAR</t>
  </si>
  <si>
    <t>I MADE NURWIJA,ST</t>
  </si>
  <si>
    <t>R5W-5d350000</t>
  </si>
  <si>
    <t>R5W5d3500001</t>
  </si>
  <si>
    <t>SEMPIDI</t>
  </si>
  <si>
    <t>MUHAMMAD NASIKHIN</t>
  </si>
  <si>
    <t>DR2-10440000</t>
  </si>
  <si>
    <t>DR2104400001</t>
  </si>
  <si>
    <t>KOMP TIMAH BL- HH6/2 KELAPA DUA DEPOK</t>
  </si>
  <si>
    <t>R5W-5c200000</t>
  </si>
  <si>
    <t>R5W5c2000002</t>
  </si>
  <si>
    <t>PERUMAHAN ROYAL KETINTANG REGENCY C-19</t>
  </si>
  <si>
    <t>ASEP HIDAYAT</t>
  </si>
  <si>
    <t>COP-c0103000</t>
  </si>
  <si>
    <t>SERVICE DELIVERY AUDIT</t>
  </si>
  <si>
    <t>COPc01003002</t>
  </si>
  <si>
    <t>SO SERVICE DELIVERY AUDIT REPORTING</t>
  </si>
  <si>
    <t>Jl.Soluna S4 No 7 RT. 06/011 Kel. Cigending</t>
  </si>
  <si>
    <t>JAKA SUSANTA</t>
  </si>
  <si>
    <t>DR5126500009</t>
  </si>
  <si>
    <t>KARAH TAMA ASRI BLOK A NO. 8 RT. 006 / 001 Kel. KARAH</t>
  </si>
  <si>
    <t>MUHAMAD SUBAGIO</t>
  </si>
  <si>
    <t>R5W-5b514000</t>
  </si>
  <si>
    <t>R5W5b5140001</t>
  </si>
  <si>
    <t>GRIYA INDAH PERMATASARI B-11 RT. 024 / 004 Kel. BANDAR KIDUL</t>
  </si>
  <si>
    <t>OFC-c01a0000</t>
  </si>
  <si>
    <t>RA WHOLESALE SERVICE</t>
  </si>
  <si>
    <t>OFCc01a00001</t>
  </si>
  <si>
    <t>MGR RA WHOLESALE SERVICE</t>
  </si>
  <si>
    <t>KOMP GRIYA CARAKA BLOK C-33 RT.3/5 CISARANTER ENDAH</t>
  </si>
  <si>
    <t>DWIJO PRASETYO ADI</t>
  </si>
  <si>
    <t>DR5-10120000</t>
  </si>
  <si>
    <t>PERFORMANCE &amp; WAR ROOM</t>
  </si>
  <si>
    <t>DR5101200004</t>
  </si>
  <si>
    <t>OFF 1 CRISIS SUPPORT MANAGEMENT</t>
  </si>
  <si>
    <t>PONDOK SIDOKARE INDAH XX / 06 RT. 035/010 Kel. SIDOKARE</t>
  </si>
  <si>
    <t>HERI IRIADI</t>
  </si>
  <si>
    <t>R1W-1h312000</t>
  </si>
  <si>
    <t>R1W1h3120001</t>
  </si>
  <si>
    <t>Perum.VILLA INDAH PAUS BLOK.D/38 RT.2/12 TANGKERANG TENGAH</t>
  </si>
  <si>
    <t>PEKAN BARU</t>
  </si>
  <si>
    <t>LILIK YUNIARSO</t>
  </si>
  <si>
    <t>DR4-12440000</t>
  </si>
  <si>
    <t>DR4124400002</t>
  </si>
  <si>
    <t>Jl. ABIMANYU RAYA NO. 27 RT. 006 / 003 Kel. PENDRIKAN LOR</t>
  </si>
  <si>
    <t>MOEGIYONO</t>
  </si>
  <si>
    <t>DIT-12e40000</t>
  </si>
  <si>
    <t>ITGC COMPLIANCE</t>
  </si>
  <si>
    <t>DIT12e400002</t>
  </si>
  <si>
    <t>OFF 1 IT COMPLIANCE PLANNING</t>
  </si>
  <si>
    <t>KOTA MAS II No.25 RT. 008/005 Kel. CIPAGERAN</t>
  </si>
  <si>
    <t>MUHAMMAD AHMAD</t>
  </si>
  <si>
    <t>R6W-6e384000</t>
  </si>
  <si>
    <t>R6W6e3840001</t>
  </si>
  <si>
    <t>Jl. Wildansari IV No 116 RT. 004 / 001 Kel. Telaga Biru</t>
  </si>
  <si>
    <t>SUDARSONO, S.Kom.</t>
  </si>
  <si>
    <t>R4W-4g320000</t>
  </si>
  <si>
    <t>R4W4g3200001</t>
  </si>
  <si>
    <t>DSO202020002</t>
  </si>
  <si>
    <t>OFF 1 TRANSPORT SKKL 2</t>
  </si>
  <si>
    <t>Perum.MITRA BATIK C.109 RT. 001/017 Kel. KARSAMENAK</t>
  </si>
  <si>
    <t>DODO</t>
  </si>
  <si>
    <t>DR3126500002</t>
  </si>
  <si>
    <t>Dusun CIPEUNDEUY RT. 004/012 Kel. CIPACING</t>
  </si>
  <si>
    <t>ERFAN</t>
  </si>
  <si>
    <t>DR1-12320000</t>
  </si>
  <si>
    <t>DR1123200001</t>
  </si>
  <si>
    <t>MGR OLO FULFILLMENT &amp; ASSURANCE</t>
  </si>
  <si>
    <t>Komp. Tata Alam Asri Jl. Bakti Indah IV No. 170</t>
  </si>
  <si>
    <t>DR2111000007</t>
  </si>
  <si>
    <t>BSD SEKTOR XII BLOK A.1/07 RT. 001/06 Kel. RAWA MEKAR JAYA</t>
  </si>
  <si>
    <t>ABDUL KARIM</t>
  </si>
  <si>
    <t>R2W-2h355000</t>
  </si>
  <si>
    <t>R2W2h3550001</t>
  </si>
  <si>
    <t>Jl. MUJAIR 7 NO.72 RT. 002/009 Kel. DEPOK JAYA</t>
  </si>
  <si>
    <t>AGUS SUSILA</t>
  </si>
  <si>
    <t>R2W-2h370000</t>
  </si>
  <si>
    <t>R2W2h3700001</t>
  </si>
  <si>
    <t>Jl.Nusa Indah II Blok U6 no 4 Taman Cimanggu RT.2 / 009</t>
  </si>
  <si>
    <t>BAMBANG RIAGUNG ROCHMANTO</t>
  </si>
  <si>
    <t>R4W-4d325000</t>
  </si>
  <si>
    <t xml:space="preserve"> SURVEILLANCE &amp; LOGIC NE ACCESS</t>
  </si>
  <si>
    <t>R4W4d3250001</t>
  </si>
  <si>
    <t>Jl.MANYAR V / 77 BLORA RT. 001/005 Kel. KARANGJATI</t>
  </si>
  <si>
    <t>SURATIN,S.E.</t>
  </si>
  <si>
    <t>R4W-4a911000</t>
  </si>
  <si>
    <t>R4W4a9110001</t>
  </si>
  <si>
    <t>KETILENG INDAH M.190A RT. 002/013 Kel. SENDANG MULYO</t>
  </si>
  <si>
    <t>ROMELAN</t>
  </si>
  <si>
    <t>GB00</t>
  </si>
  <si>
    <t>Gombong</t>
  </si>
  <si>
    <t>R4W-4e911020</t>
  </si>
  <si>
    <t>PLASA GOMBONG</t>
  </si>
  <si>
    <t>R4W4e9110201</t>
  </si>
  <si>
    <t>SPV PLASA GOMBONG</t>
  </si>
  <si>
    <t>DK KUWARASAN RT. 003/002 Kel. PURWODADI</t>
  </si>
  <si>
    <t>ASIKIN</t>
  </si>
  <si>
    <t>COPi010SS001</t>
  </si>
  <si>
    <t>JL. PADEPOKAN II NO.7 UJUNG BERUNG</t>
  </si>
  <si>
    <t>IRIANUS</t>
  </si>
  <si>
    <t>R1W-1j910000</t>
  </si>
  <si>
    <t>KANDATEL SOLOK</t>
  </si>
  <si>
    <t>R1W1j9100001</t>
  </si>
  <si>
    <t>KAKANDATEL SOLOK</t>
  </si>
  <si>
    <t>Komp Kampung Baru Indah H. No 1 RT.3 / 005</t>
  </si>
  <si>
    <t>MOH JALAL SAYUDI</t>
  </si>
  <si>
    <t>R5W-5f310000</t>
  </si>
  <si>
    <t>R5W5f3100001</t>
  </si>
  <si>
    <t>Jl. Simpang Titan VI / L 30 RT. 005/022 Kel. Purwantoro</t>
  </si>
  <si>
    <t>ROESLAN EFFENDI</t>
  </si>
  <si>
    <t>R5W5h2000005</t>
  </si>
  <si>
    <t>Perum.TAMAN GADING M/10 RT. 002/037 Kel. TEGAL BESAR</t>
  </si>
  <si>
    <t>DSO-20303000</t>
  </si>
  <si>
    <t>METRO OPERATION</t>
  </si>
  <si>
    <t>DSO203030003</t>
  </si>
  <si>
    <t>OFF 1 O &amp; M METRO OPERATION 1</t>
  </si>
  <si>
    <t>Jl. Taman Kenanga Blok I-2/7 DUTA INDAH RT.7 / 015</t>
  </si>
  <si>
    <t>DWI EKO TRI SAPTONO</t>
  </si>
  <si>
    <t>R5W-5g380000</t>
  </si>
  <si>
    <t>R5W5g3800001</t>
  </si>
  <si>
    <t>MARGORUKUN III / 18 Kel. GUNDIH</t>
  </si>
  <si>
    <t>IKA ISMONO</t>
  </si>
  <si>
    <t>DSS-12c03000</t>
  </si>
  <si>
    <t>CHANNEL &amp; ORDER MANAGEMENT DBS</t>
  </si>
  <si>
    <t>DSS12c030002</t>
  </si>
  <si>
    <t>OFF 1 CHANNEL &amp; ORDER MANAGEMENT DBS</t>
  </si>
  <si>
    <t>PESONA ANGGREK HARAPAN BLOK C 5 NO 3 RT.3/21 HARAPAN JAYA</t>
  </si>
  <si>
    <t>JONI HARDI</t>
  </si>
  <si>
    <t>R1W-1h350000</t>
  </si>
  <si>
    <t>R1W1h3500001</t>
  </si>
  <si>
    <t>Perum.GRIYA NUSANTARA Jl. MERAK VII / 12 SIDOMULYO RT. 3/18</t>
  </si>
  <si>
    <t>SIROTOL M IMAM HUDFI, S.E</t>
  </si>
  <si>
    <t>R4W4g3710001</t>
  </si>
  <si>
    <t>Perum.PURI DIAN ASRI B6 RT. 001/009 Kel. BLULUKAN</t>
  </si>
  <si>
    <t>V. EDY DJATMIKO</t>
  </si>
  <si>
    <t>R2W2f2000004</t>
  </si>
  <si>
    <t>GRIYA ASRI BSD BLOK. B.11  NO.15  RT.034 RW.07</t>
  </si>
  <si>
    <t>SUDRASONO</t>
  </si>
  <si>
    <t>Jl.KAWAT VI NO 2B LK XII Kel. TANJUNG MULIA HILIR</t>
  </si>
  <si>
    <t>SYAFRUL ARIFIN HASIBUAN</t>
  </si>
  <si>
    <t>R1W-1c933000</t>
  </si>
  <si>
    <t>R1W1c9330001</t>
  </si>
  <si>
    <t>Jl.FL.TOBING NO.03 Kel. PANDAN</t>
  </si>
  <si>
    <t>TAPANULI TENGAH</t>
  </si>
  <si>
    <t>MUGIANTORO</t>
  </si>
  <si>
    <t>SB01</t>
  </si>
  <si>
    <t>JVC-f2053000</t>
  </si>
  <si>
    <t>JVCf20520003</t>
  </si>
  <si>
    <t>ASSISTENT MANAGER UMUM</t>
  </si>
  <si>
    <t>JL.SIKATAN 20  DS.PUNGGUL  RT 02 / RW 03 KEC.GEDANGAN</t>
  </si>
  <si>
    <t>R7W-7c922000</t>
  </si>
  <si>
    <t>R7W7c9220001</t>
  </si>
  <si>
    <t>Jl.p.irian jaya RT. 021/008 Kel. gebang rejo</t>
  </si>
  <si>
    <t>TOMMI MARKUS</t>
  </si>
  <si>
    <t>R7W-7d324000</t>
  </si>
  <si>
    <t>R7W7d3240001</t>
  </si>
  <si>
    <t>Telkomas Jl.telepon 4 b3 RT. 003/009 Kel. Paccerakkang</t>
  </si>
  <si>
    <t>YOHANES MASOARA M.</t>
  </si>
  <si>
    <t>R7W-7d461000</t>
  </si>
  <si>
    <t>R7W7d4610001</t>
  </si>
  <si>
    <t>TAHUNA</t>
  </si>
  <si>
    <t>Jl. Anggrek No.7 RT. 002/006 Kel. MELLUSETASI</t>
  </si>
  <si>
    <t>ISHAK SALIM</t>
  </si>
  <si>
    <t>DR7-10420000</t>
  </si>
  <si>
    <t>DR7104200003</t>
  </si>
  <si>
    <t>Jl.SATELIT.I No.15 RT. 001/008 Kel. PACCERAKKANG</t>
  </si>
  <si>
    <t>LAMBOLOSI</t>
  </si>
  <si>
    <t>R7W7g3220001</t>
  </si>
  <si>
    <t>BAU-BAU</t>
  </si>
  <si>
    <t>Jl.IMAM BONJOL NO 20 D RT. 003/001 Kel. ANGGILOWU</t>
  </si>
  <si>
    <t>HERRI SOEHARIYONO</t>
  </si>
  <si>
    <t>R7W-7g913000</t>
  </si>
  <si>
    <t>R7W7g9130001</t>
  </si>
  <si>
    <t>Jl. TELEPON 2 NO. 154 TELKOMAS RT. 002/009 Kel. PACERAKKANG</t>
  </si>
  <si>
    <t>R7W7d4500001</t>
  </si>
  <si>
    <t>BARAKA</t>
  </si>
  <si>
    <t>Jl.SETIA BUDI LRG.GAPENSI RT. 004/004 Kel. TALISE</t>
  </si>
  <si>
    <t>MULIADI</t>
  </si>
  <si>
    <t>R7W7a5300001</t>
  </si>
  <si>
    <t>JL. LETJEN HERTASNING 112</t>
  </si>
  <si>
    <t>ROBERT</t>
  </si>
  <si>
    <t>R7W-7f370000</t>
  </si>
  <si>
    <t>R7W7f3700001</t>
  </si>
  <si>
    <t>JL. TELEGRAP V NO.110 MAKASSAR</t>
  </si>
  <si>
    <t>ISMAWATI</t>
  </si>
  <si>
    <t>DR7-12650000</t>
  </si>
  <si>
    <t>DR7126500003</t>
  </si>
  <si>
    <t>Jl.TODDOPULI VI STP 3 NO. 96 RT. 004/004 Kel. BORONG</t>
  </si>
  <si>
    <t>RUSNI BULOTIO</t>
  </si>
  <si>
    <t>DR7-11370000</t>
  </si>
  <si>
    <t>PARTNERSHIP WIFI CORNER &amp; ACCESS POINT</t>
  </si>
  <si>
    <t>DR7113700002</t>
  </si>
  <si>
    <t>Perum.PURI TAMAN SARI BLOK A 5 / 12 RT. 001/009 Kel. BORONG</t>
  </si>
  <si>
    <t>SILVONI BOUTY</t>
  </si>
  <si>
    <t>R7W-7i511000</t>
  </si>
  <si>
    <t>R7W7i5110001</t>
  </si>
  <si>
    <t>Jl.APEL RT. 001/003 Kel. HUANGOBOTU</t>
  </si>
  <si>
    <t>GUSNETI</t>
  </si>
  <si>
    <t>R1W-1k921000</t>
  </si>
  <si>
    <t>R1W1k9210002</t>
  </si>
  <si>
    <t>Jl.TAMAN SARI I NO 307 B BATURAJA RT. 003/003 Kel. SUKARAYA</t>
  </si>
  <si>
    <t>YUDISMAN</t>
  </si>
  <si>
    <t>R1W-1j31g000</t>
  </si>
  <si>
    <t>R1W1j31g0002</t>
  </si>
  <si>
    <t>Jl. INTAN II no 71 RT. 002/015 Kel. PAGAMBIRAN AMPALU</t>
  </si>
  <si>
    <t>YENNI ERLIDA</t>
  </si>
  <si>
    <t>R1W-1i521000</t>
  </si>
  <si>
    <t>R1W1i5210001</t>
  </si>
  <si>
    <t>JL.ANGGREK DALAM NO.19 BALOI PERSERO BATAM - RIKEP</t>
  </si>
  <si>
    <t>RENITA</t>
  </si>
  <si>
    <t>OFC-c04b0000</t>
  </si>
  <si>
    <t>INTERNATIONAL INTERCONNECTION BILLING</t>
  </si>
  <si>
    <t>OFCc04b00003</t>
  </si>
  <si>
    <t>OFF 1 INTL INTERCONNECTION BILLING</t>
  </si>
  <si>
    <t>Jl. Bukit Pondok Indah No. 12A RT.2/19 Bojong Herang</t>
  </si>
  <si>
    <t>KASWAINI</t>
  </si>
  <si>
    <t>R1W1j2000004</t>
  </si>
  <si>
    <t>Perum.LUBUK GADING PERMAI V BLOK K NO.12 RT.3/12</t>
  </si>
  <si>
    <t>R1W-1e350000</t>
  </si>
  <si>
    <t>R1W1e3500001</t>
  </si>
  <si>
    <t>Jl.M.Husni Thamrin Lorong Musi No 53 Jambi RT.11</t>
  </si>
  <si>
    <t>ALDRIANTO, ST</t>
  </si>
  <si>
    <t>R1W-1j318000</t>
  </si>
  <si>
    <t>R1W1j3180001</t>
  </si>
  <si>
    <t>WISMA UTAMA BLOK E.14 RT.3/3 PARAK LAWEH PULAU AIA NAN XX</t>
  </si>
  <si>
    <t>YASWARDI</t>
  </si>
  <si>
    <t>R1W-1i32b000</t>
  </si>
  <si>
    <t>R1W1i32b0001</t>
  </si>
  <si>
    <t>TAMAN DUTAMAS BLOK B3 NO7 RT. 003/002 Kel. BALOI PERMAI</t>
  </si>
  <si>
    <t>OKTORIZAL</t>
  </si>
  <si>
    <t>R1W-1i460000</t>
  </si>
  <si>
    <t>R1W1i4600008</t>
  </si>
  <si>
    <t>PAYA KUMBUH</t>
  </si>
  <si>
    <t>TIBAN INDAH PERMAI BLK H2 NO 4 RT. 005/005 Kel. TIBAN INDAH</t>
  </si>
  <si>
    <t>SALMAN</t>
  </si>
  <si>
    <t>R1W-1j310000</t>
  </si>
  <si>
    <t>R1W1j3100001</t>
  </si>
  <si>
    <t>Perum.balai nan duo blok e-2 RT. 002/002 Kel. balai nan duo</t>
  </si>
  <si>
    <t>ALZAKRI</t>
  </si>
  <si>
    <t>R1W-1j912020</t>
  </si>
  <si>
    <t>SITE OPERATION &amp; POJ SOLOK</t>
  </si>
  <si>
    <t>R1W1j9120201</t>
  </si>
  <si>
    <t>SPV SITE OPERATION &amp; POJ SOLOK</t>
  </si>
  <si>
    <t>Gelanggang Betung No.50 C-2 RT. 02/04 Kel. Nan Balimo</t>
  </si>
  <si>
    <t>YUSRI</t>
  </si>
  <si>
    <t>R1W-1i32c000</t>
  </si>
  <si>
    <t>R1W1i32c0001</t>
  </si>
  <si>
    <t>PADANG PARIAMAN</t>
  </si>
  <si>
    <t>KARTINI 5 N0.07 SEI HARAPAN</t>
  </si>
  <si>
    <t>SYAHRIZAL</t>
  </si>
  <si>
    <t>R1W-1h452060</t>
  </si>
  <si>
    <t>PLASA PASIR PANGARAIAN</t>
  </si>
  <si>
    <t>R1W1h4520601</t>
  </si>
  <si>
    <t>SPV PLASA PASIR PANGARAIAN</t>
  </si>
  <si>
    <t>JL.PELITA PERUMAHAN WANA GRIYA BLOK. A NO. 10</t>
  </si>
  <si>
    <t>R1W-1j372000</t>
  </si>
  <si>
    <t>R1W1j3720001</t>
  </si>
  <si>
    <t>PALEMBAYAN</t>
  </si>
  <si>
    <t>Jl.SOEKARNOHATTA GANG SWADAYA NO 49 RT.2/2 CIMPAGO IPUH</t>
  </si>
  <si>
    <t>BUDI TRIYONO</t>
  </si>
  <si>
    <t>DR5111300005</t>
  </si>
  <si>
    <t>PURBALINGGO</t>
  </si>
  <si>
    <t>Perum.MEGA ASRI B / 123 RT. 035/008 Kel. LARANGAN</t>
  </si>
  <si>
    <t>OBET CHRISTIAN MANAFE</t>
  </si>
  <si>
    <t>R2W-2e351000</t>
  </si>
  <si>
    <t>R2W2e3510004</t>
  </si>
  <si>
    <t>Villa Bekasi Indah I Blok i2 no:12A RT.13/12 Mangunjaya</t>
  </si>
  <si>
    <t>YUDHI HERMANSYAH</t>
  </si>
  <si>
    <t>R2W2d4110008</t>
  </si>
  <si>
    <t>TAMAN KEDAUNG BL B3/24 RT. 003/07 Kel. KEDAUNG</t>
  </si>
  <si>
    <t>FERRY MARTIN</t>
  </si>
  <si>
    <t>DR21050EX028</t>
  </si>
  <si>
    <t>SENIOR EXPERT TDM SWITCHING AT&amp;T</t>
  </si>
  <si>
    <t>CIMAHI BANDUNG</t>
  </si>
  <si>
    <t>Jl. Borobudur blok A. 810 RT. 010/010 Kel. Bintara</t>
  </si>
  <si>
    <t>HERMAN HIDAYAT</t>
  </si>
  <si>
    <t>DES305000002</t>
  </si>
  <si>
    <t>OFF 1 QUALITY OF SERV ANALYSIS &amp; ENHANCE</t>
  </si>
  <si>
    <t>Jl.Delima I Blok D2 No.13 Bekasi Jaya Indah  RT.15/13</t>
  </si>
  <si>
    <t>NURYAMIN</t>
  </si>
  <si>
    <t>R2W2h4210001</t>
  </si>
  <si>
    <t>Jl. Pondok Rumput Gg. Cupang No. 3 RT.2/11 Kebon Pedes</t>
  </si>
  <si>
    <t>ARPEN</t>
  </si>
  <si>
    <t>R2W-2d312000</t>
  </si>
  <si>
    <t>R2W2d3120010</t>
  </si>
  <si>
    <t>Jl.lenteng agung RT. 004/002 Kel. lenteng agung</t>
  </si>
  <si>
    <t>LASAM</t>
  </si>
  <si>
    <t>R2W2f4120002</t>
  </si>
  <si>
    <t>KOMPLEK BPP SUKAPURA Jl. TELUK AMBOINA BLOK D/2   RT. 5/8</t>
  </si>
  <si>
    <t>DJOKO SUSILO IRIANTO</t>
  </si>
  <si>
    <t>R2W2g4650001</t>
  </si>
  <si>
    <t>KOMP KODAM JAYA BLOK.G-104 RT. 007/006 Kel. CIPINANG MELAYU</t>
  </si>
  <si>
    <t>JAKARTA - TIMUR</t>
  </si>
  <si>
    <t>AL MUHARAM</t>
  </si>
  <si>
    <t>COP-m3010000</t>
  </si>
  <si>
    <t>CEO SECRETARIATE</t>
  </si>
  <si>
    <t>COPm30100004</t>
  </si>
  <si>
    <t>SO CEO PROTOKOLER</t>
  </si>
  <si>
    <t>Jl. NUSA INDAH VI/10/182 RT. 007/003 Kel. MALAKA JAYA</t>
  </si>
  <si>
    <t>LIBRA SUPRIYANA</t>
  </si>
  <si>
    <t>DSO-10207000</t>
  </si>
  <si>
    <t>PERFORMANCE &amp; QUALITY ASSURANCE</t>
  </si>
  <si>
    <t>DSO102070008</t>
  </si>
  <si>
    <t>OFF-2 SUPPORT 2</t>
  </si>
  <si>
    <t>Gang LANGGAR NO. 26 RT. 007/003 Kel. MAKASAR</t>
  </si>
  <si>
    <t>EFENDI NAIBAHO</t>
  </si>
  <si>
    <t>R2W-2g385000</t>
  </si>
  <si>
    <t>R2W2g3850001</t>
  </si>
  <si>
    <t>Perumahan Babelan Mas Permai B. 276 RT.5 / 009 kebalen</t>
  </si>
  <si>
    <t>KUSMIYATI</t>
  </si>
  <si>
    <t>R2W2g4530001</t>
  </si>
  <si>
    <t>Jl.PALM BARAT 12 BLOK CC 33 NO3 PDK PEKAYON INDAH RT. 2/18</t>
  </si>
  <si>
    <t>R2W2a4530010</t>
  </si>
  <si>
    <t>Komplek Pamulang Permai Ii Jl. Benda Timur 10 Blok E.10/20</t>
  </si>
  <si>
    <t>AGUSTINI</t>
  </si>
  <si>
    <t>R2W2d5210003</t>
  </si>
  <si>
    <t>Jl. JAGAKARSA RT. 005/001 Kel. JAGAKARSA</t>
  </si>
  <si>
    <t>SUROSO SUHARLAN</t>
  </si>
  <si>
    <t>DGS103070002</t>
  </si>
  <si>
    <t>OFF 1 CASH COLLECTION</t>
  </si>
  <si>
    <t>Jl.HIDUP BARU / 94 RT. 004/003 Kel. PADEMANGAN BARAT</t>
  </si>
  <si>
    <t>AMIN KARSA</t>
  </si>
  <si>
    <t>DES108000087</t>
  </si>
  <si>
    <t>Jl. banggeris gg.I rt.23 teluk lerong ulu samarinda  RT. 23/</t>
  </si>
  <si>
    <t>SENTOT HARTANTO</t>
  </si>
  <si>
    <t>DBS-20100000</t>
  </si>
  <si>
    <t>DBS201000002</t>
  </si>
  <si>
    <t>OFF 1 OUTBOUND LOGISTIC 1</t>
  </si>
  <si>
    <t>Perum.TAMAN KOTA BLOK G.2 NO.7 RT. 010/016 Kel. BEKASI JAYA</t>
  </si>
  <si>
    <t>JAMIL</t>
  </si>
  <si>
    <t>R1W1e2000002</t>
  </si>
  <si>
    <t>Jl. SYAMSUDDIN UBAN LRG. PERIKANAN THEHOK RT.2/- TAMBAK SARI</t>
  </si>
  <si>
    <t>SRI SUBEKTI</t>
  </si>
  <si>
    <t>R1W-1b511000</t>
  </si>
  <si>
    <t>R1W1b5110001</t>
  </si>
  <si>
    <t>METRO - BANDAR LAMPUNG</t>
  </si>
  <si>
    <t>RAJABASA 2 NO.41 D WAY HALIM</t>
  </si>
  <si>
    <t>R1W-1e326000</t>
  </si>
  <si>
    <t>R1W1e3260001</t>
  </si>
  <si>
    <t>Jl.patimura lr.hidayat no.60 RT. rt.22 Kel. rawasari</t>
  </si>
  <si>
    <t>R1W-1b353000</t>
  </si>
  <si>
    <t>R1W1b3530001</t>
  </si>
  <si>
    <t>Jl.IMAM BONJOL GG LEBAK BUDI 1 Kel. SUKAJAWA</t>
  </si>
  <si>
    <t>I WAYAN SUEDEN</t>
  </si>
  <si>
    <t>R1W1b9110001</t>
  </si>
  <si>
    <t>LINGKUNGAN IV RT. 010/004 Kel. BANDARJAYA BARAT</t>
  </si>
  <si>
    <t>LAMPUNG TENGAH</t>
  </si>
  <si>
    <t>KUNCONO</t>
  </si>
  <si>
    <t>R5W5f9210003</t>
  </si>
  <si>
    <t>SPV PLASA KEPANJEN</t>
  </si>
  <si>
    <t>Jl.SIMP DIRGANTARA IV A4/29 RT. 009/010 Kel. LESANPURO</t>
  </si>
  <si>
    <t>ISMANADI SALEH, R.</t>
  </si>
  <si>
    <t>R5W-5c943000</t>
  </si>
  <si>
    <t>R5W5c9430001</t>
  </si>
  <si>
    <t>Jl. DARMA NO.28 RT. 003/005 Kel. LAWANGAN DAYA</t>
  </si>
  <si>
    <t>R5W-5e921000</t>
  </si>
  <si>
    <t>R5W5e9210001</t>
  </si>
  <si>
    <t>Jl.AGUS SALIM XIV RT. 001/002 Kel. BALEHARJO</t>
  </si>
  <si>
    <t>OEMAR POERNOMO</t>
  </si>
  <si>
    <t>R5W-5c930000</t>
  </si>
  <si>
    <t>KANDATEL TUBAN</t>
  </si>
  <si>
    <t>R5W5c9300001</t>
  </si>
  <si>
    <t>KAKANDATEL TUBAN</t>
  </si>
  <si>
    <t>Jl.LUOHAN NO 3 RT. RT07/RW14 Kel. SOOKO</t>
  </si>
  <si>
    <t>SUKARNI</t>
  </si>
  <si>
    <t>R5W5b9110001</t>
  </si>
  <si>
    <t>Jl.A.YANI 13 RT. 003/002 Kel. BERU</t>
  </si>
  <si>
    <t>WAHYU EKO CAHYONO</t>
  </si>
  <si>
    <t>R5W-5b31a100</t>
  </si>
  <si>
    <t>SITE OPERATION &amp; POJ - INNER AREA KEDIRI</t>
  </si>
  <si>
    <t>R5W5b31a1001</t>
  </si>
  <si>
    <t>SPV SITE OPERATION &amp; POJ - INNER AREA KD</t>
  </si>
  <si>
    <t>DS BANARAN RT 09/3 KEC PESANTREN KODYA KEDIRI RT.9/3 BANARAN</t>
  </si>
  <si>
    <t>ERLIN SUSMINTARI</t>
  </si>
  <si>
    <t>OPS-10081000</t>
  </si>
  <si>
    <t>SECRETARIATE &amp; ADMINISTRATION</t>
  </si>
  <si>
    <t>OPS100810003</t>
  </si>
  <si>
    <t>OFF 1 ADMINISTRATION &amp; OPERATION</t>
  </si>
  <si>
    <t>KANDANGAN (KALSEL)</t>
  </si>
  <si>
    <t>Jl.VIJAYA KUSUMA I BLOK G/11 RT. 007/007 Kel. PASIR ENDAH</t>
  </si>
  <si>
    <t>R5W-5e912000</t>
  </si>
  <si>
    <t>Jl.MAYJEN SUTOYO NO.59A KRAKSAAN PROBOLINGGO RT.4/2 PATOKAN</t>
  </si>
  <si>
    <t>SUYOKO</t>
  </si>
  <si>
    <t>R5W-5a41c300</t>
  </si>
  <si>
    <t>HOME SALES SUPPORT 3</t>
  </si>
  <si>
    <t>R5W5a41c3001</t>
  </si>
  <si>
    <t>ASMAN HOME SALES SUPPORT 3</t>
  </si>
  <si>
    <t>Jl. BOGEN . NO 30 . SURABAYA RT. 009 / 004 Kel. PLOSO</t>
  </si>
  <si>
    <t>WAHYONO SUBEKTI</t>
  </si>
  <si>
    <t>DR5-12170000</t>
  </si>
  <si>
    <t>DR5121700002</t>
  </si>
  <si>
    <t>SIDOYOSO 2/28 RT. 001/014 Kel. SIMOKERTO</t>
  </si>
  <si>
    <t>ERNIATI</t>
  </si>
  <si>
    <t>R1W1a3320003</t>
  </si>
  <si>
    <t>Jl. BAKTI INDAH VII LK-VI NO.131 KOMP.TATA ALAM ASRI GAPE</t>
  </si>
  <si>
    <t>MUHAMMAD SEGER</t>
  </si>
  <si>
    <t>R1W-1c932000</t>
  </si>
  <si>
    <t>R1W1c9320001</t>
  </si>
  <si>
    <t>TIGABALATA</t>
  </si>
  <si>
    <t>Jl.P.SIDEMPUAN LK.III Kel. SARUDIK</t>
  </si>
  <si>
    <t>SAHAT SITORUS, SE</t>
  </si>
  <si>
    <t>DR1123200002</t>
  </si>
  <si>
    <t>Jl. PELAJAR TIMUR GG. MESTIKA No. 7AA Kel. BINJAI</t>
  </si>
  <si>
    <t>SIMA</t>
  </si>
  <si>
    <t>DR1-10500000</t>
  </si>
  <si>
    <t>DR11050EX026</t>
  </si>
  <si>
    <t>Jl. Seser Villa Mulia Sejahtera Blok A/28 Medan Amplas</t>
  </si>
  <si>
    <t>R1W-1d911040</t>
  </si>
  <si>
    <t>PLASA LANGSA</t>
  </si>
  <si>
    <t>R1W1d9110401</t>
  </si>
  <si>
    <t>SPV PLASA LANGSA</t>
  </si>
  <si>
    <t>HAMZAH FANZURI KP.SELALAH ATAS</t>
  </si>
  <si>
    <t>DATUK INDRA SAKTI</t>
  </si>
  <si>
    <t>DR1126100003</t>
  </si>
  <si>
    <t>Jl.KARYA WISATA DS.VIII RT. 020 / 010 Kel. KEDAI DURIAN</t>
  </si>
  <si>
    <t>JASMARI</t>
  </si>
  <si>
    <t>DR1121700001</t>
  </si>
  <si>
    <t>Jl.jermal XI no.47 C Kel. Denai</t>
  </si>
  <si>
    <t>JUNAN SARAAN</t>
  </si>
  <si>
    <t>R1W-1f350000</t>
  </si>
  <si>
    <t>R1W1f3500001</t>
  </si>
  <si>
    <t>SEPUNG</t>
  </si>
  <si>
    <t>GADING RESIDENCE CITY BLOK H NO.08 RT.16/4 PENURUNAN</t>
  </si>
  <si>
    <t>SAMIDAN RANTAU</t>
  </si>
  <si>
    <t>DR1124400002</t>
  </si>
  <si>
    <t>Jl.PENDIDIKAN LK2 Kel. TANJUNG REJO</t>
  </si>
  <si>
    <t>AGUNG PRIANTONO</t>
  </si>
  <si>
    <t>R5W-5d513000</t>
  </si>
  <si>
    <t>R5W5d5130001</t>
  </si>
  <si>
    <t>Jl.Lesti 63 RT. 001/005 Kel. Tembokrejo</t>
  </si>
  <si>
    <t>R5W5g4600007</t>
  </si>
  <si>
    <t>MOCHAMAD SYAKUR</t>
  </si>
  <si>
    <t>R5W5e5520003</t>
  </si>
  <si>
    <t>Jl. BRANJANGAN RT. 02/01 Kel. BERAN</t>
  </si>
  <si>
    <t>SURIYANTO</t>
  </si>
  <si>
    <t>R5W5a3720001</t>
  </si>
  <si>
    <t>SINOMAN VII/29 RT. 003/001 Kel. MIJI</t>
  </si>
  <si>
    <t>SUBYANTORO</t>
  </si>
  <si>
    <t>DR5-10130000</t>
  </si>
  <si>
    <t>DR5101300003</t>
  </si>
  <si>
    <t>TULUANGAGUNG</t>
  </si>
  <si>
    <t>LIDAH HARAPAN BLOK.AA/40 RT. 001/005 Kel. LIDAH WETAN</t>
  </si>
  <si>
    <t>KUKUH SIHANA</t>
  </si>
  <si>
    <t>R4W-4f31g000</t>
  </si>
  <si>
    <t>R4W4f31g0002</t>
  </si>
  <si>
    <t>GEDONGKUNING GG PARKIT NO 58</t>
  </si>
  <si>
    <t>ERO KUSWARA</t>
  </si>
  <si>
    <t>R2W2f4520002</t>
  </si>
  <si>
    <t>Perum.TAMAN WISMA ASRI Jl.NANAS III BLOK.AA.8 NO.69 RT. 1/23</t>
  </si>
  <si>
    <t>HERDINAR AKARSARI</t>
  </si>
  <si>
    <t>TAMAN DUREN SAWIT BLOK B1/9 RT. 008/016 Kel. DUREN SAWIT</t>
  </si>
  <si>
    <t>HENY MARTINI</t>
  </si>
  <si>
    <t>R2W2b3610014</t>
  </si>
  <si>
    <t>OFF 3 CCAN FULFILLMENT</t>
  </si>
  <si>
    <t>KETAPANG NO.13 RT. 006/003 Kel. KETAPANG</t>
  </si>
  <si>
    <t>HADI WIRATMO</t>
  </si>
  <si>
    <t>R2W2h9130002</t>
  </si>
  <si>
    <t>Vila PERTIWI BLOK R.2/7 RT. 004/016 Kel. SUKAMAJU</t>
  </si>
  <si>
    <t>IKMAL YAZID</t>
  </si>
  <si>
    <t>DGS-10603000</t>
  </si>
  <si>
    <t>CHANNEL e-KATALOG &amp; LPSE</t>
  </si>
  <si>
    <t>DGS106030002</t>
  </si>
  <si>
    <t>OFF 1 CHANNEL LPSE</t>
  </si>
  <si>
    <t>Jl. MANGGIS II NO.9 RT. 009/004 Kel. MANGGARAI SELATAN</t>
  </si>
  <si>
    <t>YUNUS NURDIANTO</t>
  </si>
  <si>
    <t>R2W2a9150003</t>
  </si>
  <si>
    <t>SPV SITE OPERATION &amp; POJ CIPUTAT</t>
  </si>
  <si>
    <t>Jl. Bambu No.89, RT.02/ RW.06 Kelurahan Grogol Sebrang</t>
  </si>
  <si>
    <t>DARMIYATI</t>
  </si>
  <si>
    <t>R2W-2h932000</t>
  </si>
  <si>
    <t>SALES &amp; CUSTOMER CARE DMG, CWI</t>
  </si>
  <si>
    <t>R2W2h9320003</t>
  </si>
  <si>
    <t>SPV PLASA DRAMAGA</t>
  </si>
  <si>
    <t>Tmn.Pagelaran Jl.Cempedak Blok.C9 No.25 RT.6/12 Padasuka</t>
  </si>
  <si>
    <t>BUDI PURWANTI</t>
  </si>
  <si>
    <t>OFCb11a00003</t>
  </si>
  <si>
    <t>OFF 2 BUDGET</t>
  </si>
  <si>
    <t>KP JATI RT 6/1 PULO GADUNG JATINEGARA KAUM</t>
  </si>
  <si>
    <t>ISMAIDI</t>
  </si>
  <si>
    <t>R4W-4a383000</t>
  </si>
  <si>
    <t>R4W4a3830001</t>
  </si>
  <si>
    <t>Jl. Plamongan Elok III/550 Perum. Plamongan Hijau Semarang</t>
  </si>
  <si>
    <t>ALBERTH NUMBRE</t>
  </si>
  <si>
    <t>R7W-7b323000</t>
  </si>
  <si>
    <t>R7W7b3230002</t>
  </si>
  <si>
    <t>Jl.SULAWESI DOK VII KALI RT. 003/008 Kel. IMBI</t>
  </si>
  <si>
    <t>UMMUL HANYK</t>
  </si>
  <si>
    <t>DWS-a1040000</t>
  </si>
  <si>
    <t>DWSa10400001</t>
  </si>
  <si>
    <t>Wisata Bukit Mas II Blok F.4-01 RT. 001/006 Kel. Lidah Wetan</t>
  </si>
  <si>
    <t>DINA ARIFANI</t>
  </si>
  <si>
    <t>TCU200000001</t>
  </si>
  <si>
    <t>COORDINATOR GROUP OF LEADERSHIP CENTER</t>
  </si>
  <si>
    <t>Komp. Puri Budi Asri B-8 RT. 005/011 Kel. Cihanjuang</t>
  </si>
  <si>
    <t>SUKMA FARISTARIANY</t>
  </si>
  <si>
    <t>R5W-5a450000</t>
  </si>
  <si>
    <t>R5W5a4500001</t>
  </si>
  <si>
    <t>Jl. Tanah Lot Blok C.1/27 PurimasRungkut</t>
  </si>
  <si>
    <t>DENY RUDIANA, IR., MM.</t>
  </si>
  <si>
    <t>TCU200000005</t>
  </si>
  <si>
    <t>WIDYAISWARA I LEADERSHIP</t>
  </si>
  <si>
    <t>Tebet Timur IV -G/9 RT. 006/008 Kel. Tebet timur</t>
  </si>
  <si>
    <t>MASITA</t>
  </si>
  <si>
    <t>R7W-7a453000</t>
  </si>
  <si>
    <t>R7W7a4530002</t>
  </si>
  <si>
    <t>DG TATA BLK IV PONDOK LESTARI BLK E3 NO.16 RT.2/15</t>
  </si>
  <si>
    <t>SITTI HASRANG</t>
  </si>
  <si>
    <t>R7W-7a452090</t>
  </si>
  <si>
    <t>PLASA SELAYAR</t>
  </si>
  <si>
    <t>R7W7a4520901</t>
  </si>
  <si>
    <t>SPV PLASA SELAYAR</t>
  </si>
  <si>
    <t>SALAYAR</t>
  </si>
  <si>
    <t>Jl.BONTO RT. 002/002 Kel. BENTENG</t>
  </si>
  <si>
    <t>BENTENG SELAYAR</t>
  </si>
  <si>
    <t>ZULHENDRI</t>
  </si>
  <si>
    <t>R1W1k9120201</t>
  </si>
  <si>
    <t>JL. PKL. BRANDAN RT.29 RW 10 KEL. TALANG UBI TIMUR</t>
  </si>
  <si>
    <t>JUSUF RAHAJAAN</t>
  </si>
  <si>
    <t>R7W-7e514000</t>
  </si>
  <si>
    <t>R7W7e5140001</t>
  </si>
  <si>
    <t>Dusun SERI RT. 011 / 003 Kel. URIMESING</t>
  </si>
  <si>
    <t>ALIMIN.Y</t>
  </si>
  <si>
    <t>DR7-10330000</t>
  </si>
  <si>
    <t>DR7103300001</t>
  </si>
  <si>
    <t>MAJENE</t>
  </si>
  <si>
    <t>Jl. Telegram No. 14 RT. 46/- Kel. Damai</t>
  </si>
  <si>
    <t>ANDI RAMLAWATI</t>
  </si>
  <si>
    <t>OFC-b09g0000</t>
  </si>
  <si>
    <t>FINANCE SERVICE (EBIS)</t>
  </si>
  <si>
    <t>OFCb09g00002</t>
  </si>
  <si>
    <t>CIBEUREUM Perum.TELKOM BLOK B NO 18 RT.1/8 MULYAHARJA</t>
  </si>
  <si>
    <t>LEICE BANSOE</t>
  </si>
  <si>
    <t>R7W-7c460000</t>
  </si>
  <si>
    <t>R7W7c4600007</t>
  </si>
  <si>
    <t>KOLONEDALE</t>
  </si>
  <si>
    <t>Jl.TANGGUL UTARA NO. 32 RT. 003/003 Kel. BIROBULI UTARA</t>
  </si>
  <si>
    <t>RONY NATANIL BAWIAS</t>
  </si>
  <si>
    <t>R7W-7c514000</t>
  </si>
  <si>
    <t>R7W7c5140001</t>
  </si>
  <si>
    <t>Perum.Tavanjuka Indah Blok C2 No.3 Palu RT.2/5 Tavanjuka</t>
  </si>
  <si>
    <t>KARTINI SUYUTI, SE</t>
  </si>
  <si>
    <t>R7W7a5110002</t>
  </si>
  <si>
    <t>SYECH YUSUF NO 53 MAKASSAR</t>
  </si>
  <si>
    <t>YOHANIS RURUK</t>
  </si>
  <si>
    <t>R7W-7a513000</t>
  </si>
  <si>
    <t>R7W7a5130003</t>
  </si>
  <si>
    <t>Jl. BITOWA 1 NO.53 RT. 003/010 Kel. MANGGALA</t>
  </si>
  <si>
    <t>NURTIATI M. SAWAL</t>
  </si>
  <si>
    <t>R7W7a5300002</t>
  </si>
  <si>
    <t>KOM.GRAND PERMAI BLOK C NO.38 RT. 006/016 Kel. GUNUNG SARI</t>
  </si>
  <si>
    <t>SAURINA JUSUF</t>
  </si>
  <si>
    <t>R7W-7f522000</t>
  </si>
  <si>
    <t>R7W7f5220001</t>
  </si>
  <si>
    <t>PERUM POLITEKNIK INDAH BLOK CC.5</t>
  </si>
  <si>
    <t>RACHMATIAH RAMLI</t>
  </si>
  <si>
    <t>R7W7a4210002</t>
  </si>
  <si>
    <t>BTN Minasa Upa Blok F7/No.4 Jl.Syechyusuf Mks RT.3/11</t>
  </si>
  <si>
    <t>JODY NOLDY RATTU</t>
  </si>
  <si>
    <t>R7W-7f356000</t>
  </si>
  <si>
    <t>R7W7f3560001</t>
  </si>
  <si>
    <t>Kel. Walian Lingk VII Kel. Walian</t>
  </si>
  <si>
    <t>NIKU PIDU</t>
  </si>
  <si>
    <t>R7W-7i460000</t>
  </si>
  <si>
    <t>R7W7i4600002</t>
  </si>
  <si>
    <t>Jl.ANOA RT. 001/002 Kel. TENILI</t>
  </si>
  <si>
    <t>I KETUT SWIRTA</t>
  </si>
  <si>
    <t>R7W-7g200000</t>
  </si>
  <si>
    <t>R7W7g2000002</t>
  </si>
  <si>
    <t>Jl.HAEBA DALAM LR KRISNA NO 19 A RT. 004/002 Kel. WUA-WUA</t>
  </si>
  <si>
    <t>ARIF</t>
  </si>
  <si>
    <t>R7W-7a920000</t>
  </si>
  <si>
    <t>KANDATEL BONE</t>
  </si>
  <si>
    <t>R7W7a9200001</t>
  </si>
  <si>
    <t>KAKANDATEL BONE</t>
  </si>
  <si>
    <t>Linkungan.1 RT. RW001 Kel. Kombos Timur</t>
  </si>
  <si>
    <t>NURHANA</t>
  </si>
  <si>
    <t>Jl.HUSEIN PALILA NO 16 RT. 047/014 Kel. KEJURON</t>
  </si>
  <si>
    <t>ZAINI</t>
  </si>
  <si>
    <t>R2W-2a933000</t>
  </si>
  <si>
    <t>SALES &amp; CUSTOMER CARE SRP</t>
  </si>
  <si>
    <t>R2W2a9330002</t>
  </si>
  <si>
    <t>JL MATARAM RAYA NO. 103 RT 01 RW 025 PERUMNAS III TANGERANG</t>
  </si>
  <si>
    <t>MUDI AHMADI</t>
  </si>
  <si>
    <t>DR2-12130000</t>
  </si>
  <si>
    <t>DR2121300006</t>
  </si>
  <si>
    <t>OFF 2 ACCESS FAULT HANDLING</t>
  </si>
  <si>
    <t>Jl. Swadaya I No.7A RT. 005/09 Kel. Pejaten Timur</t>
  </si>
  <si>
    <t>HERU SUWONDO</t>
  </si>
  <si>
    <t>R2W2d5400001</t>
  </si>
  <si>
    <t>Jl. YUNUS NO.15 RT. 005/006 Kel. SUKABUMI UTARA</t>
  </si>
  <si>
    <t>NAWIN</t>
  </si>
  <si>
    <t>DES108000037</t>
  </si>
  <si>
    <t>Jl. Kusuma Timur Blok A3 No.43, Wisma Jaya RT.3/20 Aren Jaya</t>
  </si>
  <si>
    <t>OMAN SUTRIAMAN</t>
  </si>
  <si>
    <t>PND-b1043000</t>
  </si>
  <si>
    <t>CORE NETWORK &amp; SERVICE PLANNING</t>
  </si>
  <si>
    <t>PNDb10430002</t>
  </si>
  <si>
    <t>OFF 1 DESIGN &amp; ENG CORE NW AREA 1</t>
  </si>
  <si>
    <t>PEJUANG PRATAMA MEDAN SATRIA  JL.PRATAMA X BLK N34</t>
  </si>
  <si>
    <t>SUKENDA</t>
  </si>
  <si>
    <t>R2W-2b31a020</t>
  </si>
  <si>
    <t>SITE OPERATION &amp; POJ MERUYA</t>
  </si>
  <si>
    <t>R2W2b31a0203</t>
  </si>
  <si>
    <t>PONDOK PEKAYON INDAH DD7 NO: 1 BEKASI Kel. PEKAYON JAYA</t>
  </si>
  <si>
    <t>R2W-2h423000</t>
  </si>
  <si>
    <t>Jl.Wijaya 1 Gg Langgar RT. Rrt07 / Rw 03 Kel. Petogogan</t>
  </si>
  <si>
    <t>MEIDY MULIA</t>
  </si>
  <si>
    <t>R2W-2d464000</t>
  </si>
  <si>
    <t>R2W2d4640001</t>
  </si>
  <si>
    <t>PERMATA PAMULANG Jl.NURI 2 BLOK B5/7-8 RT.5/3 BAKTIJAYA</t>
  </si>
  <si>
    <t>MITRO</t>
  </si>
  <si>
    <t>R2W-2f540000</t>
  </si>
  <si>
    <t>R2W2f5400001</t>
  </si>
  <si>
    <t>Jl. Bojong Asri Raya Blok D.14/3 RT.3/12 Bojong Rawalumbu</t>
  </si>
  <si>
    <t>MUJITO</t>
  </si>
  <si>
    <t>R2W-2f422000</t>
  </si>
  <si>
    <t>R2W2f4220005</t>
  </si>
  <si>
    <t>Jl.P Irianjaya Raya no 81 RT. 005/007 Kel. Aren jaya</t>
  </si>
  <si>
    <t>MOHAMAD HARUN</t>
  </si>
  <si>
    <t>R2W-2c372000</t>
  </si>
  <si>
    <t>R2W2c3720002</t>
  </si>
  <si>
    <t>mahoni 2 No.14 RT. 003/014 Kel. cibodas baru</t>
  </si>
  <si>
    <t>DR2126700002</t>
  </si>
  <si>
    <t>OFF 1 FIXED ACCESS MANAGEMENT</t>
  </si>
  <si>
    <t>Jl.Mawar Merah 4 Blok D.30 No.1B Perum.Pondok Tanah Mas</t>
  </si>
  <si>
    <t>LANJAR</t>
  </si>
  <si>
    <t>R2W-2b318000</t>
  </si>
  <si>
    <t>R2W2b3180012</t>
  </si>
  <si>
    <t>Jl.AMD X NO:26 RT. 003/009 Kel. KREO</t>
  </si>
  <si>
    <t>SAKIMIN SUSANTO</t>
  </si>
  <si>
    <t>PERUM SARI BUMI INDAH BLOK D-12 RT.004/002</t>
  </si>
  <si>
    <t>SUKANTA</t>
  </si>
  <si>
    <t>R2W2h9330001</t>
  </si>
  <si>
    <t>ASMAN SALES &amp; CUSTOMER CARE SPL, KDH</t>
  </si>
  <si>
    <t>Jl.Demang Aria No.13 RT. 002/002 Kel. Waru Jaya</t>
  </si>
  <si>
    <t>R2W-2g311000</t>
  </si>
  <si>
    <t>R2W2g3110003</t>
  </si>
  <si>
    <t>KP. JEMBATAN / Jl.: MARZUKI VI NO . 19 RT.3/1 PENGGILINGAN</t>
  </si>
  <si>
    <t>SUKAYA</t>
  </si>
  <si>
    <t>R3W-3c364000</t>
  </si>
  <si>
    <t>R3W3c3640001</t>
  </si>
  <si>
    <t>MARGAHAYU JAYA B.130 RT. 003/20 Kel. MARGAHAYU</t>
  </si>
  <si>
    <t>SRI PUJI RAHARJO</t>
  </si>
  <si>
    <t>R2W2b3350001</t>
  </si>
  <si>
    <t>Ciledug Indah 2 E 19/2 RT. 005-007 Kel. PEDURENAN</t>
  </si>
  <si>
    <t>R2W-2c318000</t>
  </si>
  <si>
    <t>R2W2c3180005</t>
  </si>
  <si>
    <t>Jl.Saguling Raya No.7 RT. Rt 009/Rw 011 Kel. Bencongan.</t>
  </si>
  <si>
    <t>R5W-5e912030</t>
  </si>
  <si>
    <t>SITE OPERATION &amp; POJ - AREA MAGETAN</t>
  </si>
  <si>
    <t>R5W5e9120301</t>
  </si>
  <si>
    <t>SPV SITE OPERATION &amp; POJ - AREA MAGETAN</t>
  </si>
  <si>
    <t>SUMBERDODOL RT. 002/001 Kel. SUMBERDODOL</t>
  </si>
  <si>
    <t>R2W-2b31a040</t>
  </si>
  <si>
    <t>SITE OPERATION &amp; POJ PALMERAH</t>
  </si>
  <si>
    <t>R2W2b31a0407</t>
  </si>
  <si>
    <t>KP.CILEDUG Jl.AMD XV/XVI NO.45 RT.2/1 PONDOK KACANG BARAT</t>
  </si>
  <si>
    <t>ARIANTO,A.Md.</t>
  </si>
  <si>
    <t>R4W-4b31h000</t>
  </si>
  <si>
    <t>R4W4b31h0001</t>
  </si>
  <si>
    <t>PAJERUKAN RT. 007/001 Kel. PAJERUKAN</t>
  </si>
  <si>
    <t>ABDUL MAJID</t>
  </si>
  <si>
    <t>R2W2g3530004</t>
  </si>
  <si>
    <t>Jl. WIBAWA MUKTI IV NO: 37 RT. 002/017 Kel. JATI MEKAR</t>
  </si>
  <si>
    <t>ACHMAD SYAHLAN</t>
  </si>
  <si>
    <t>R2W-2d417000</t>
  </si>
  <si>
    <t>SERVICE AREA BTO</t>
  </si>
  <si>
    <t>R2W2d4170004</t>
  </si>
  <si>
    <t>Perum.Taman kedaung Jl.melati 10 / Blok B4/8 Kedaung</t>
  </si>
  <si>
    <t>AMIR SUBECHI</t>
  </si>
  <si>
    <t>R2W-2g485000</t>
  </si>
  <si>
    <t>SERVICE AREA CIK, JBB, SUE</t>
  </si>
  <si>
    <t>R2W2g4850003</t>
  </si>
  <si>
    <t>KP. SUKAMANTRI RT05/02 SUKARAYA KARANG BAHAGIA</t>
  </si>
  <si>
    <t>ASIH SUPRIYADI</t>
  </si>
  <si>
    <t>R2W-2a924000</t>
  </si>
  <si>
    <t>SALES &amp; CUSTPMER CARE GDS</t>
  </si>
  <si>
    <t>R2W2a9240003</t>
  </si>
  <si>
    <t>PERIUK DAMAI Jl.SEJAHTERA V NO 61 RT. 003/008 Kel. PERIUK</t>
  </si>
  <si>
    <t>DIDIK PURWAHYUDI</t>
  </si>
  <si>
    <t>DWSa10520001</t>
  </si>
  <si>
    <t>Jl. Setia I Nomor 59 RT. 005/008 Kel. Jaticempaka</t>
  </si>
  <si>
    <t>DJATMIKO</t>
  </si>
  <si>
    <t>DGS103010005</t>
  </si>
  <si>
    <t>OFF 2 SECRETARIATE DEPUTY EVP</t>
  </si>
  <si>
    <t>CIPINANG ASEM RT. 003 /009 Kel. KEBON PALA</t>
  </si>
  <si>
    <t>DEDI SUKIADI</t>
  </si>
  <si>
    <t>DR6-11100000</t>
  </si>
  <si>
    <t>DR6111000005</t>
  </si>
  <si>
    <t>Komp Vila Pertiwi Blok M4 No.28 RT. 005/015 Kel. Sukamaju</t>
  </si>
  <si>
    <t>EDI FAISAL</t>
  </si>
  <si>
    <t>R2W-2a312000</t>
  </si>
  <si>
    <t>R2W2a3120001</t>
  </si>
  <si>
    <t>Kebon Mangga RT. 006/03 Kel. Cipulir</t>
  </si>
  <si>
    <t>TRI HARYANTO</t>
  </si>
  <si>
    <t>R4W-4e200000</t>
  </si>
  <si>
    <t>R4W4e2000002</t>
  </si>
  <si>
    <t>PONDOK JAYA IX NO.15 A RT. 009/006 Kel. PELAMAMPANG</t>
  </si>
  <si>
    <t>R3W-3c511000</t>
  </si>
  <si>
    <t>R3W3c5110001</t>
  </si>
  <si>
    <t>Bakan Lio RT. 001/011 Kel. Balumbag Jaya</t>
  </si>
  <si>
    <t>DJOKO PURWANTO</t>
  </si>
  <si>
    <t>R3W-3c31h000</t>
  </si>
  <si>
    <t>R3W3c31h0001</t>
  </si>
  <si>
    <t>Perum. Grand Mutiara Gading, Blok B2-10 RT.4/8 Telajung</t>
  </si>
  <si>
    <t>LUHUR WARASTO DADIO TULODO</t>
  </si>
  <si>
    <t>R2W-2b523000</t>
  </si>
  <si>
    <t>CIPONDOH MAKMUR BLOK G VIII/8 RT.8/6 CIPONDOH MAKMUR</t>
  </si>
  <si>
    <t>JUWANA</t>
  </si>
  <si>
    <t>R2W-2d513000</t>
  </si>
  <si>
    <t>R2W2d5130001</t>
  </si>
  <si>
    <t>Jl. PERINTIS II NO.43 RT. 005 / 001 Kel. KALISARI</t>
  </si>
  <si>
    <t>KHAERONI</t>
  </si>
  <si>
    <t>R2W-2d392000</t>
  </si>
  <si>
    <t>R2W2d3920002</t>
  </si>
  <si>
    <t>PONDOK KACANG PRIMA BLOK J.3 NO; 5 RT.5/8</t>
  </si>
  <si>
    <t>YUNIAR HAMZAH</t>
  </si>
  <si>
    <t>R2W2f4510007</t>
  </si>
  <si>
    <t>Cibubur RT. 012/001 Kel. Cibubur</t>
  </si>
  <si>
    <t>ENDI WINARNO</t>
  </si>
  <si>
    <t>R2W2f3180017</t>
  </si>
  <si>
    <t>Perum.KRANGGAN PERMAI  Jl.ANGGREK 26 BLOK AS 16/8 RT. 2/13</t>
  </si>
  <si>
    <t>BAMBANG SUGIANTORO</t>
  </si>
  <si>
    <t>R2W-2e362000</t>
  </si>
  <si>
    <t>R2W2e3620003</t>
  </si>
  <si>
    <t>Jl: Griya bakti blok C/4 no:54 Cilincing RT.6/6 Cilincing</t>
  </si>
  <si>
    <t>MAULANA ZAID</t>
  </si>
  <si>
    <t>R2W2b4150002</t>
  </si>
  <si>
    <t>Jl.PAKIS NO 27A RT. 005/010 Kel. SUKABUMI UTARA</t>
  </si>
  <si>
    <t>MINERVA YOJANA</t>
  </si>
  <si>
    <t>R2W2d3310001</t>
  </si>
  <si>
    <t>Jl. Sawo No,18 KP. Sugutamu RT. 005/022 Kel. Mekarjaya</t>
  </si>
  <si>
    <t>PUGUH WAHYU WIDODO, S.E, M.M</t>
  </si>
  <si>
    <t>R2W-2c380000</t>
  </si>
  <si>
    <t>R2W2c3850002</t>
  </si>
  <si>
    <t>BOJONG DEPOK BARUBE-07 RT. 001/015 Kel. BOJONG GEDE</t>
  </si>
  <si>
    <t>JOHANSYAH</t>
  </si>
  <si>
    <t>R1W1a3920004</t>
  </si>
  <si>
    <t>TANJUNGPURA</t>
  </si>
  <si>
    <t>Jl.JANGKA GG ATMO NO 50E MEDAN Kel. SEI PUTIH BARAT</t>
  </si>
  <si>
    <t>MISDI</t>
  </si>
  <si>
    <t>R1W-1d912000</t>
  </si>
  <si>
    <t>R1W1d9120001</t>
  </si>
  <si>
    <t>Jl. MESJID GG ANTARA Dusun AMAL Kel. SIDODADI</t>
  </si>
  <si>
    <t>SYAMSUL BAHRI,SH</t>
  </si>
  <si>
    <t>DR1-10430000</t>
  </si>
  <si>
    <t>DR1104300001</t>
  </si>
  <si>
    <t>Jl. PURI GG . SEKOLAH NO. 259 D Kel. KOTA MATSUM - I</t>
  </si>
  <si>
    <t>ROFINUS SITUMORANG</t>
  </si>
  <si>
    <t>R1W1a4830005</t>
  </si>
  <si>
    <t>Jl.menteng 7 gg.keluarga no.43 medan Kel. medan tenggara</t>
  </si>
  <si>
    <t>DR3-12640000</t>
  </si>
  <si>
    <t>DR3126400002</t>
  </si>
  <si>
    <t>OFF 1 DATA VALIDATION</t>
  </si>
  <si>
    <t>Jl. TERS. KIARACONDONG NO.64 RT. 002/002 Kel. CIJAWURA</t>
  </si>
  <si>
    <t>KARSONO</t>
  </si>
  <si>
    <t>R4W4g3530002</t>
  </si>
  <si>
    <t>Dukuh Plumpung RT. 018 / 007 Kel. Bogor</t>
  </si>
  <si>
    <t>MALUMPATI SALAMPESSY</t>
  </si>
  <si>
    <t>R7W-7e31f000</t>
  </si>
  <si>
    <t>R7W7e31f0001</t>
  </si>
  <si>
    <t>PELAU</t>
  </si>
  <si>
    <t>AIR BESAR RT. 006/017 Kel. BATU MERAH</t>
  </si>
  <si>
    <t>AFTER TEDYWALSON LATUHERU</t>
  </si>
  <si>
    <t>R7W-7e351000</t>
  </si>
  <si>
    <t>R7W7e3510001</t>
  </si>
  <si>
    <t>kayu putih RT. 003/003 Kel. soya</t>
  </si>
  <si>
    <t>DR4104400004</t>
  </si>
  <si>
    <t>Kp Silandak selatan RT. rt 01 rw 013 Kel. Purwoyoso</t>
  </si>
  <si>
    <t>ABRAHAM MAINAKE</t>
  </si>
  <si>
    <t>R7W7e4600004</t>
  </si>
  <si>
    <t>AMAHUSU</t>
  </si>
  <si>
    <t>SRI MURTI</t>
  </si>
  <si>
    <t>R5W5d5510002</t>
  </si>
  <si>
    <t>Jl. Nanas II/04 RT. 004/003 Kel. Dermo</t>
  </si>
  <si>
    <t>BANGIL, PASURUAN</t>
  </si>
  <si>
    <t>MUSLIH</t>
  </si>
  <si>
    <t>R4W-4e922000</t>
  </si>
  <si>
    <t>R4W4e9220002</t>
  </si>
  <si>
    <t>SPV SITE OPERATION &amp; POJ MUNTILAN</t>
  </si>
  <si>
    <t>DSN. KRANGGAN RT. 001/006 Kel. BANYUROJO</t>
  </si>
  <si>
    <t>MARDI YANTO</t>
  </si>
  <si>
    <t>R4W4e9420001</t>
  </si>
  <si>
    <t>Perum.BUMI PRAYUDAN BLOK P.31 RT. 011/004 Kel. MERTOYUDAN</t>
  </si>
  <si>
    <t>AGUS SUTIYONO, S.E.</t>
  </si>
  <si>
    <t>R4W-4c31h000</t>
  </si>
  <si>
    <t>R4W4c31h0001</t>
  </si>
  <si>
    <t>Jl.Cendana Timur 20 RT. 009/007 Kel. Srondol Wetan</t>
  </si>
  <si>
    <t>R4W-4e31a000</t>
  </si>
  <si>
    <t>SITE OPERATION &amp; POJ MAGELANG</t>
  </si>
  <si>
    <t>R4W4e31a0001</t>
  </si>
  <si>
    <t>SPV SITE OPERATION &amp; POJ MAGELANG</t>
  </si>
  <si>
    <t>MUNGKID</t>
  </si>
  <si>
    <t>DSN TEMBELANG KULON   DS TEMBELANG  KEC CANDIMULYO</t>
  </si>
  <si>
    <t>PRIYADI</t>
  </si>
  <si>
    <t>R6W-6c520000</t>
  </si>
  <si>
    <t>R6W6c5200002</t>
  </si>
  <si>
    <t>OFF 1 HR SERVICE &amp; DEVELOPMENT</t>
  </si>
  <si>
    <t>Jl.Kamboja No. 52 RT. 031 / - Kel. Karang Anyar</t>
  </si>
  <si>
    <t>CAHYONO BUDI</t>
  </si>
  <si>
    <t>DR6-10230000</t>
  </si>
  <si>
    <t>DR6102300001</t>
  </si>
  <si>
    <t>Jl. Widya Praja III No.07 RT. 063/- Kel. Sepinggan</t>
  </si>
  <si>
    <t>HILMAN TRIHENDARWAN, DRS.</t>
  </si>
  <si>
    <t>DR6-10340000</t>
  </si>
  <si>
    <t>DR6103400001</t>
  </si>
  <si>
    <t>Jl. Margawangi Raya No.174 RT. 005/013 Kel. Cijawura</t>
  </si>
  <si>
    <t>SUTOPO</t>
  </si>
  <si>
    <t>R6W-6a31g000</t>
  </si>
  <si>
    <t>R6W6a31g0001</t>
  </si>
  <si>
    <t>KOMP.BUMI RENGGANIS 7C NO. 82 RT. 031 Kel. GUNUNG BAHAGIA</t>
  </si>
  <si>
    <t>SAYID THAHA</t>
  </si>
  <si>
    <t>R6W-6e932010</t>
  </si>
  <si>
    <t>SITE OPERATION &amp; POJ BANJARBARU</t>
  </si>
  <si>
    <t>R6W6e9320101</t>
  </si>
  <si>
    <t>SPV SITE OPERATION &amp; POJ BANJARBARU</t>
  </si>
  <si>
    <t>Jl.A.Yani Km.4,5 Komp.Bumi Mas Citra No.92 RT.28/1</t>
  </si>
  <si>
    <t>KAMARUDIN</t>
  </si>
  <si>
    <t>R6W-6e513000</t>
  </si>
  <si>
    <t>ASSET MANAGEMENT &amp; FACILITY SUPPORT</t>
  </si>
  <si>
    <t>R6W6e5130001</t>
  </si>
  <si>
    <t>ASMAN ASSET MANAGEMENT &amp; FACILITY SUPPOR</t>
  </si>
  <si>
    <t>KOMPLEK CAHAYA RATU ELOK Jl.SANGGIIRINGAN NO53 RT.6/2</t>
  </si>
  <si>
    <t>SOLIKIN</t>
  </si>
  <si>
    <t>R6W-6e312000</t>
  </si>
  <si>
    <t>R6W6e3120001</t>
  </si>
  <si>
    <t>Jl.DAHLIA 1 GG.GAWI SABUMI NO.51 RT. 009/002 Kel. MAWAR</t>
  </si>
  <si>
    <t>HELLY TRESNAWATY</t>
  </si>
  <si>
    <t>OFCb05a00003</t>
  </si>
  <si>
    <t>KOMP SUKAMENAK INDAH J-49 RT. 001/007 Kel. SUKAMENAK</t>
  </si>
  <si>
    <t>HERDIANA</t>
  </si>
  <si>
    <t>TCU1a2000002</t>
  </si>
  <si>
    <t>OFF 1 LEARNING EVENT PROCUREMENT</t>
  </si>
  <si>
    <t>Jl. Mekar Resik No.8 RT. 003 / 001 Kel. Mekar Mulya</t>
  </si>
  <si>
    <t>TETI MARYATI</t>
  </si>
  <si>
    <t>ACI-10610000</t>
  </si>
  <si>
    <t>POST ASSESSMENT DEVELOPMENT</t>
  </si>
  <si>
    <t>ACI106100004</t>
  </si>
  <si>
    <t>OFF 2 ASSESSMENT ADMINISTRATION</t>
  </si>
  <si>
    <t>KOMP SUCI RESIDENCE BLOK G-3 RT. 003/007 Kel. PASIRLAYUNG</t>
  </si>
  <si>
    <t>SUCARYO SANTOSO, SE</t>
  </si>
  <si>
    <t>JVC-KTL</t>
  </si>
  <si>
    <t>KOPTEL</t>
  </si>
  <si>
    <t>NFO-JVCKOPT0</t>
  </si>
  <si>
    <t>NFO-JVCKOPT1</t>
  </si>
  <si>
    <t>OFFICER BIDANG USAHA(SAKIT)</t>
  </si>
  <si>
    <t>Jl. PASIR TURI NO.17 RT. 002/005 Kel. SUKALUYU</t>
  </si>
  <si>
    <t>WILLIANINGSIH</t>
  </si>
  <si>
    <t>OFC-b07c0000</t>
  </si>
  <si>
    <t>PPN OPERATION CONTROL</t>
  </si>
  <si>
    <t>OFCb07c00002</t>
  </si>
  <si>
    <t>OFF 1 PPN OPERATION CONTROL</t>
  </si>
  <si>
    <t>KOMPLEK GRIYA CINUNUK INDAH A.12-6 RT. 003/017 Kel. CINUNUK</t>
  </si>
  <si>
    <t>LIES KURNIAWATI</t>
  </si>
  <si>
    <t>JVC-f2032000</t>
  </si>
  <si>
    <t>JVCf20320001</t>
  </si>
  <si>
    <t>ASISTEN MANAGER KEUANGAN</t>
  </si>
  <si>
    <t>KOMP. JAKAPURWA KAVLING PU BLOK B 57 RT.4/4 KUJANGSARI</t>
  </si>
  <si>
    <t>SISWO ROESTOMO, SE</t>
  </si>
  <si>
    <t>DR4-12320000</t>
  </si>
  <si>
    <t>DR4123200002</t>
  </si>
  <si>
    <t>Jl.Pakebon VI No 21 RT. 008/003 Kel. PALEBON</t>
  </si>
  <si>
    <t>ANJAR SUGIARWAN</t>
  </si>
  <si>
    <t>DSO-20404000</t>
  </si>
  <si>
    <t>TDM, SIGNALLING &amp; SYNCHRONIZATION</t>
  </si>
  <si>
    <t>DSO204040003</t>
  </si>
  <si>
    <t>OFF 1  SOFTSWITCH 2</t>
  </si>
  <si>
    <t>CIBOGO RT. 001/010 Kel. CANGKUANG KULON</t>
  </si>
  <si>
    <t>HAMID</t>
  </si>
  <si>
    <t>R2W-2h353000</t>
  </si>
  <si>
    <t>R2W2h3530003</t>
  </si>
  <si>
    <t>Jl. Kemuning VII/No.7 Taman Cimanggu Bogor.</t>
  </si>
  <si>
    <t>AGUS HERMANTO</t>
  </si>
  <si>
    <t>DSO102020005</t>
  </si>
  <si>
    <t>OFF 2 SOLUTION TELEPON 2</t>
  </si>
  <si>
    <t>LAMPUNG</t>
  </si>
  <si>
    <t>BTN Tanah Baru Blok F 3 no. 16 RT. 005/009 Kel. Tanah Baru</t>
  </si>
  <si>
    <t>TATANG HAMDAN</t>
  </si>
  <si>
    <t>R3W-3c323000</t>
  </si>
  <si>
    <t>R3W3c3230001</t>
  </si>
  <si>
    <t>KLARI</t>
  </si>
  <si>
    <t>Bumi Kosambi Permai Blok.A1/22 RT. 007/003 Kel. Duren</t>
  </si>
  <si>
    <t>DJUHANA</t>
  </si>
  <si>
    <t>R3W-3a483000</t>
  </si>
  <si>
    <t>R3W3a4830001</t>
  </si>
  <si>
    <t>KOMP GBA I BLOK E-31 RT. 007/014 Kel. BOJONG SOANG</t>
  </si>
  <si>
    <t>ASRI HAMBALI</t>
  </si>
  <si>
    <t>R3W-3f362000</t>
  </si>
  <si>
    <t>R3W3f3620002</t>
  </si>
  <si>
    <t>TANI MULYA INDAH RT. 008/015 Kel. TANI MULYA</t>
  </si>
  <si>
    <t>KAB BANDUNG BARAT</t>
  </si>
  <si>
    <t>OFCc04b00002</t>
  </si>
  <si>
    <t>Jl. SARI INDAH V.A NO.26.A RT.7/13 ANTAPANI KIDUL</t>
  </si>
  <si>
    <t>IRWAN KRISDIANTO</t>
  </si>
  <si>
    <t>R3W-3c200000</t>
  </si>
  <si>
    <t>R3W3c2000003</t>
  </si>
  <si>
    <t>Kp.Krajan RT. rt 011/006 Kel. Salamjaya</t>
  </si>
  <si>
    <t>MUGIANTO</t>
  </si>
  <si>
    <t>R6W-6e523000</t>
  </si>
  <si>
    <t>R6W6e5230001</t>
  </si>
  <si>
    <t>Jl. KARANG PACI RT. 006 / 001 Kel. KARANG MEKAR</t>
  </si>
  <si>
    <t>MUJIANTO SE</t>
  </si>
  <si>
    <t>R6W6f4140005</t>
  </si>
  <si>
    <t>WIRAGUNA DALAM RT. 06/02 Kel. SIDODADI</t>
  </si>
  <si>
    <t>SUARDI</t>
  </si>
  <si>
    <t>R6W-6d354000</t>
  </si>
  <si>
    <t>R6W6d3540001</t>
  </si>
  <si>
    <t>Jl. Paini Bardan no.158 RT. 004/008 Kel. Tanjung Hulu</t>
  </si>
  <si>
    <t>HERAWATI</t>
  </si>
  <si>
    <t>R6W-6e200000</t>
  </si>
  <si>
    <t>R6W6e2000005</t>
  </si>
  <si>
    <t>Jl.HIKMAH BANUA GG PERINTIS NO 65 RT.32/1 PEMURUS LUAR</t>
  </si>
  <si>
    <t>SLAMET PRAMONO, S.Kom, M.M</t>
  </si>
  <si>
    <t>TGR0</t>
  </si>
  <si>
    <t>Tenggarong</t>
  </si>
  <si>
    <t>R6W-6f920000</t>
  </si>
  <si>
    <t>KANDATEL TENGGARONG</t>
  </si>
  <si>
    <t>R6W6f9200001</t>
  </si>
  <si>
    <t>KAKANDATEL TENGGARONG</t>
  </si>
  <si>
    <t>Perum.Sambutan Permai Blok BQ No.16 RT. 022 Kel. Sambutan</t>
  </si>
  <si>
    <t>MARTHEN TOBAN</t>
  </si>
  <si>
    <t>TNR0</t>
  </si>
  <si>
    <t>Tanjung Redeb</t>
  </si>
  <si>
    <t>R6W-6c353000</t>
  </si>
  <si>
    <t>R6W6c3530001</t>
  </si>
  <si>
    <t>Jl. AKI BALAK NO. 042 RT. 061 Kel. KARANG ANYAR</t>
  </si>
  <si>
    <t>R6W-6c31f000</t>
  </si>
  <si>
    <t>R6W6c31f0001</t>
  </si>
  <si>
    <t>Jl.P.Diponegoro.gg.Arrahman no.79 RT. 019/007 Kel. Sebengkok</t>
  </si>
  <si>
    <t>SRI RATNA AMINAH</t>
  </si>
  <si>
    <t>R7W-7c513000</t>
  </si>
  <si>
    <t>R7W7c5130001</t>
  </si>
  <si>
    <t>Jl.KARANJALEMBA LRG PERMATA HIJAU NO.1 RT.1/1 KALUKUBULA</t>
  </si>
  <si>
    <t>YOSEPHITA KOLLY</t>
  </si>
  <si>
    <t>R7W-7c200000</t>
  </si>
  <si>
    <t>R7W7c2000003</t>
  </si>
  <si>
    <t>Jl.Banteng blok FI no 40 RT. 002/003 Kel. Birobuli Selatan</t>
  </si>
  <si>
    <t>ONISIAS PEILOUW</t>
  </si>
  <si>
    <t>R7W-7a913000</t>
  </si>
  <si>
    <t>R7W7a9130001</t>
  </si>
  <si>
    <t>BTN TIMURAMA B3 NO.4</t>
  </si>
  <si>
    <t>FITRI</t>
  </si>
  <si>
    <t>R4W-4a412000</t>
  </si>
  <si>
    <t>R4W4a4120002</t>
  </si>
  <si>
    <t>Jl.bulu stalan IV/628 RT. 03/2 Kel. BULUSTALAN</t>
  </si>
  <si>
    <t>ABDUL SAMAD ASIS</t>
  </si>
  <si>
    <t>R7W-7a311000</t>
  </si>
  <si>
    <t>R7W7a3110001</t>
  </si>
  <si>
    <t>JL TELKOM VII BLK C3-200 TELKOMAS</t>
  </si>
  <si>
    <t>RATNA, SE</t>
  </si>
  <si>
    <t>R7W7d4600005</t>
  </si>
  <si>
    <t>Jl.PERMAI II BLOK B/7 BTN.PONDOK INDAH SOREANG RT.2/3</t>
  </si>
  <si>
    <t>SUDIMAN</t>
  </si>
  <si>
    <t>R7W-7g355000</t>
  </si>
  <si>
    <t>R7W7g3550001</t>
  </si>
  <si>
    <t>Jl:Saranani III Lrg:Kolono No: 4 D RT. 013/005 Kel. Korumba</t>
  </si>
  <si>
    <t>R5W5k3560001</t>
  </si>
  <si>
    <t>Jl.surabaya 39 BTN TAMAN BARU RT. 6/ Kel. pagesangan timur</t>
  </si>
  <si>
    <t>SITTI NURMAWATI</t>
  </si>
  <si>
    <t>DR7-11340000</t>
  </si>
  <si>
    <t>DR7113400003</t>
  </si>
  <si>
    <t>HARTACO INDAH BLOK 4N/1</t>
  </si>
  <si>
    <t>SONNY SYON MAROETHA</t>
  </si>
  <si>
    <t>R7W-7d552000</t>
  </si>
  <si>
    <t>R7W7d5520001</t>
  </si>
  <si>
    <t>Jl.ABU BAKAR LAMBOGO RT. 003/005 Kel. UJUNG LARE</t>
  </si>
  <si>
    <t>NASARUDDIN</t>
  </si>
  <si>
    <t>R7W-7a393000</t>
  </si>
  <si>
    <t>R7W7a3930001</t>
  </si>
  <si>
    <t>Perum.BUMI PERMATA SUDIANG BLOK I.7/15 RT.4/16 SUDIANG</t>
  </si>
  <si>
    <t>SUTIYONO, SE</t>
  </si>
  <si>
    <t>R4W4a5610002</t>
  </si>
  <si>
    <t>KP WONOHARJO 22 RT. 001/011 Kel. KEMBANGARUM</t>
  </si>
  <si>
    <t>ROSLIANA PURBA</t>
  </si>
  <si>
    <t>R6W-6f561000</t>
  </si>
  <si>
    <t>R6W6f5610002</t>
  </si>
  <si>
    <t>Jl. KEDONDONG Dlm 5 NO 99 RT. 007 /001 Kel. GUNUNG KELUA</t>
  </si>
  <si>
    <t>DJERRY FENDI BANSALENG</t>
  </si>
  <si>
    <t>R7W7h4600003</t>
  </si>
  <si>
    <t>B.RACHMAT KOMP BTN</t>
  </si>
  <si>
    <t>ASEP JOHARI</t>
  </si>
  <si>
    <t>DR3-12420000</t>
  </si>
  <si>
    <t>DR3124200002</t>
  </si>
  <si>
    <t>Jl. CEMARA F. NO. 36 ADIPURA RT. 005/007 Kel. RANCABOLANG</t>
  </si>
  <si>
    <t>MEZAK KAILOLA</t>
  </si>
  <si>
    <t>R7W-7h324000</t>
  </si>
  <si>
    <t>R7W7h3240001</t>
  </si>
  <si>
    <t>Jl.MAWAR KLADEMAK IIIA SORONG RT. 001/004 Kel. KLADEMAK</t>
  </si>
  <si>
    <t>YAN ADOLF WOISIRI</t>
  </si>
  <si>
    <t>R7W-7f515000</t>
  </si>
  <si>
    <t>R7W7f5150001</t>
  </si>
  <si>
    <t>TELKOM MAS MAUMBI BLOK G. NO. 23</t>
  </si>
  <si>
    <t>HORAS LUMBANTOBING</t>
  </si>
  <si>
    <t>R1W-1a31a060</t>
  </si>
  <si>
    <t>SITE OPERATION &amp; POJ 6</t>
  </si>
  <si>
    <t>R1W1a31a6001</t>
  </si>
  <si>
    <t>SPV SITE OPERATION &amp; POJ 6</t>
  </si>
  <si>
    <t>Jl.KUTILANG I NO:111 PERUMNAS MANDALA RT.5/2 KENANGAN BARU</t>
  </si>
  <si>
    <t>FATKHURRAHMAN</t>
  </si>
  <si>
    <t>R4W-4g464000</t>
  </si>
  <si>
    <t>R4W4g4640001</t>
  </si>
  <si>
    <t>Klegen RT. 001/001 Kel. Kemasan</t>
  </si>
  <si>
    <t>JUARA SIAGIAN</t>
  </si>
  <si>
    <t>WAM0</t>
  </si>
  <si>
    <t>Wamena</t>
  </si>
  <si>
    <t>R7W-7b911040</t>
  </si>
  <si>
    <t>PLASA WAMENA</t>
  </si>
  <si>
    <t>R7W7b9110401</t>
  </si>
  <si>
    <t>SPV PLASA WAMENA</t>
  </si>
  <si>
    <t>JL TRIKORA WAMENA</t>
  </si>
  <si>
    <t>NI NENGAH SUDARMI</t>
  </si>
  <si>
    <t>R7W-7g552000</t>
  </si>
  <si>
    <t>R7W7g5520001</t>
  </si>
  <si>
    <t>Jl.TUNGGALA NO.10 I RT. 001/003 Kel. WUA WUA</t>
  </si>
  <si>
    <t>GERSON RABU ULLY</t>
  </si>
  <si>
    <t>R5W5l5200005</t>
  </si>
  <si>
    <t>Jl. Gualourdes No. 23 Oebobo Kupang NTT</t>
  </si>
  <si>
    <t>NI MADE SUKARMINI</t>
  </si>
  <si>
    <t>R5W5i5620002</t>
  </si>
  <si>
    <t>Jl.BATUYANG GG BANGAU IX NO 10 Kel. BATUBULAN</t>
  </si>
  <si>
    <t>DSO102030005</t>
  </si>
  <si>
    <t>OFF 1 NETWORK SURVEILLANCE</t>
  </si>
  <si>
    <t>BHUMI NIRWANA INDAH BLOK I NO. 16 RT. 92 Kel. BATU AMPAR</t>
  </si>
  <si>
    <t>SUTARDI</t>
  </si>
  <si>
    <t>R5W-5d511000</t>
  </si>
  <si>
    <t>R5W5d5110001</t>
  </si>
  <si>
    <t>GG Manggis RT. 005/002 Kel. Purutrejo</t>
  </si>
  <si>
    <t>R5W-5d353000</t>
  </si>
  <si>
    <t>R5W5d3530001</t>
  </si>
  <si>
    <t>Jl. SERAYU D. 16 Perum.TEMBOKREJO INDAH RT.5/5 TEMBOKREJO</t>
  </si>
  <si>
    <t>WURYANTO</t>
  </si>
  <si>
    <t>DR3-12620000</t>
  </si>
  <si>
    <t>DR3126200002</t>
  </si>
  <si>
    <t>OFF 1 IP OPERATION</t>
  </si>
  <si>
    <t>Jl. SALUYU XIV A No 247 RT. 003/007 Kel. CIPAMOKOLAN</t>
  </si>
  <si>
    <t>UBIN HASNANTO BIN DANURI</t>
  </si>
  <si>
    <t>DR5-12620000</t>
  </si>
  <si>
    <t>DR5126200002</t>
  </si>
  <si>
    <t>PERMATA SAFIRA BLOK D 1 - 01 RT. 002/008 Kel. LIDAH KULON</t>
  </si>
  <si>
    <t>R1W-1k350000</t>
  </si>
  <si>
    <t>R1W1k3500001</t>
  </si>
  <si>
    <t>Jl. Padi 3 blok C-12 RT. 027/012 Kel. SAKO</t>
  </si>
  <si>
    <t>GANGSAR SETYAJI</t>
  </si>
  <si>
    <t>R3W-3f353000</t>
  </si>
  <si>
    <t>R3W3f3530001</t>
  </si>
  <si>
    <t>Jl.BINA ASIH I NO.22 RT. 001/004 Kel. CIPAMOKOLAN</t>
  </si>
  <si>
    <t>DODI SAEFUL HIDAYAT</t>
  </si>
  <si>
    <t>DSO-10304000</t>
  </si>
  <si>
    <t>OLO SERVICE QUALITY &amp; PERFORMANCE MGT</t>
  </si>
  <si>
    <t>DSO103040001</t>
  </si>
  <si>
    <t>MGR OLO SERV QUALITY &amp; PERFORMANCE MGT</t>
  </si>
  <si>
    <t>BUMYAGARA BUMI SEMERU D3/12 RT. 005/021 Kel. MUSTIKAJAYA</t>
  </si>
  <si>
    <t>TONI MARKITO</t>
  </si>
  <si>
    <t>DSO-04010000</t>
  </si>
  <si>
    <t>SATELLITE CARRIER SERVICE CENTER</t>
  </si>
  <si>
    <t>DSO040100002</t>
  </si>
  <si>
    <t>OFF 1 TRANSPONDER CUSTOMER CARE</t>
  </si>
  <si>
    <t>Vila bogor indah blok h4 no 8 RT. 04 / 012 Kel. ciparigi</t>
  </si>
  <si>
    <t>SYAIFUL MAHDI</t>
  </si>
  <si>
    <t>DR2-12440000</t>
  </si>
  <si>
    <t>DR2124400004</t>
  </si>
  <si>
    <t>Jl. POLTANGAN, GG. DELIMA RT. 001/004 Kel. TANJUNG BARAT</t>
  </si>
  <si>
    <t>R4W-4c363000</t>
  </si>
  <si>
    <t>R4W4c3630001</t>
  </si>
  <si>
    <t>ASMAN OLO Fulfillment &amp; Assurance</t>
  </si>
  <si>
    <t>BINA GRIYA B VI NO 260 RT. 001/008 Kel. MEDONO</t>
  </si>
  <si>
    <t>NILA KUSUMAWATI</t>
  </si>
  <si>
    <t>DGS-10803000</t>
  </si>
  <si>
    <t>GOVERNMENT RELATION SUPPORT</t>
  </si>
  <si>
    <t>DGS108030002</t>
  </si>
  <si>
    <t>Jl.Sljj Komp Telkom no.10 RT. 047 Kel. Damai</t>
  </si>
  <si>
    <t>LILIK KARSITO</t>
  </si>
  <si>
    <t>R5W5a4640001</t>
  </si>
  <si>
    <t>Palm Spring Regency Blok.A-38 RT. 001/007 Kel. Jambangan</t>
  </si>
  <si>
    <t>DEDE MACHRONI</t>
  </si>
  <si>
    <t>HCB203200002</t>
  </si>
  <si>
    <t>OFF 1 CARING &amp; COUNSELING</t>
  </si>
  <si>
    <t>KOMPLEK CIBOGO PERMAI NO. A-36 RT. 003/014 Kel. LEUWIGAJAH</t>
  </si>
  <si>
    <t>RONI SURYANA, RADEN, SE</t>
  </si>
  <si>
    <t>R4W-4f560000</t>
  </si>
  <si>
    <t>R4W4f5600001</t>
  </si>
  <si>
    <t>Perum.Alam Citra F-13 RT. 007 / - Kel. Panggungharjo</t>
  </si>
  <si>
    <t>HADRAH</t>
  </si>
  <si>
    <t>OFCc10d00004</t>
  </si>
  <si>
    <t>KP Pamahan RT. 002 / 008 Kel. Jati Mekar</t>
  </si>
  <si>
    <t>URIP SUGIARTO</t>
  </si>
  <si>
    <t>DR5-12340000</t>
  </si>
  <si>
    <t>DR5123400002</t>
  </si>
  <si>
    <t>Perum.GRIYA PERMATA HIJAU D-6 RT. 010/003 Kel. WEDORO KLURAK</t>
  </si>
  <si>
    <t>EDWAR MOFI</t>
  </si>
  <si>
    <t>R1W-1j385000</t>
  </si>
  <si>
    <t>R1W1j3850001</t>
  </si>
  <si>
    <t>Jl. Benuas - Harum Manis VIII No. 7 RT.3/9 Panarung</t>
  </si>
  <si>
    <t>R1W-1d511000</t>
  </si>
  <si>
    <t>R1W1d5110001</t>
  </si>
  <si>
    <t>KOMP VILLA BUANA Jl.DELIMA Kel. LAMPASI ENGKING</t>
  </si>
  <si>
    <t>DSO-20302000</t>
  </si>
  <si>
    <t>IP BACKBONE &amp; VPN OPERATION</t>
  </si>
  <si>
    <t>DSO203020003</t>
  </si>
  <si>
    <t>OFF 1 HARDWARE &amp; ASSET BACKBONE</t>
  </si>
  <si>
    <t>GG. Warung Ayu No. 11B RT. 009/017 Kel. Kebon Melati</t>
  </si>
  <si>
    <t>I NYOMAN SANDI</t>
  </si>
  <si>
    <t>R5W5i4700003</t>
  </si>
  <si>
    <t>Jl. PERJUANGAN I NO. 07 KELAN-TUBAN Kel. TUBAN</t>
  </si>
  <si>
    <t>HENDRIYANTARA</t>
  </si>
  <si>
    <t>DIT-10150000</t>
  </si>
  <si>
    <t>QUALITY &amp; ASSET MANAGEMENT</t>
  </si>
  <si>
    <t>DIT101500004</t>
  </si>
  <si>
    <t>OFF 1  PROCUREMENT PLAN &amp; OWNER ESTIMATE</t>
  </si>
  <si>
    <t>Sekar Parahyangan kav.6 GBA-I RT. 007/009 Kel. Bojongsoang</t>
  </si>
  <si>
    <t>WINARDI, S.E.</t>
  </si>
  <si>
    <t>R4W-4b326000</t>
  </si>
  <si>
    <t>R4W4b3260001</t>
  </si>
  <si>
    <t>Jl.Angsana V/77 Perumahan Teluk Purwokerto RT.6/6 Teluk</t>
  </si>
  <si>
    <t>DR5126500003</t>
  </si>
  <si>
    <t>Jetis Kulon 8 / no 44 Surabaya RT. 010 / 004 Kel. Wonokromo</t>
  </si>
  <si>
    <t>SULAIMAN</t>
  </si>
  <si>
    <t>R2W2d5300001</t>
  </si>
  <si>
    <t>BOJONG LIO No.04 / RT.001/RW.009/Kel. SUKAMAJU/Kec.SUKMAJAYA</t>
  </si>
  <si>
    <t>HASAN ST</t>
  </si>
  <si>
    <t>R3W-3c360000</t>
  </si>
  <si>
    <t>R3W3c3600001</t>
  </si>
  <si>
    <t>GRIYA ASRI BLOK B2 NO.10 RT. 002/011 Kel. CISEUREUH</t>
  </si>
  <si>
    <t>SUPARTO</t>
  </si>
  <si>
    <t>R4W4g3610001</t>
  </si>
  <si>
    <t>Perum.SAPEN RAYA RT. 003/010 Kel. SAPEN</t>
  </si>
  <si>
    <t>BAMBANG SUNARMO</t>
  </si>
  <si>
    <t>TCU300000041</t>
  </si>
  <si>
    <t>Jl. Golf Selatan X No. 1 RT.2/10 Cisaranten Bina Harapan</t>
  </si>
  <si>
    <t>DR1-12120000</t>
  </si>
  <si>
    <t>DR1121200001</t>
  </si>
  <si>
    <t>PASAR HILIR</t>
  </si>
  <si>
    <t>Jl. Letda Sujono G. Amal No. 5B Medan Kel. Bandar Selamat</t>
  </si>
  <si>
    <t>PONTJO ADIWIBOWO</t>
  </si>
  <si>
    <t>R5W-5f362000</t>
  </si>
  <si>
    <t>R5W5f3620001</t>
  </si>
  <si>
    <t>Jl.DANAU SENTANI TIMUR III H1 Q 16 MALANG RT.3/8 MADYOPURO</t>
  </si>
  <si>
    <t>ABU MANSUR, ST</t>
  </si>
  <si>
    <t>R4W-4b414000</t>
  </si>
  <si>
    <t>R4W4b4140001</t>
  </si>
  <si>
    <t>Perum.Ketapang Indah Blok A2/ 15 RT.5/10 Sokaraja Kulon</t>
  </si>
  <si>
    <t>SYAHRUL, S.T</t>
  </si>
  <si>
    <t>TCU300000042</t>
  </si>
  <si>
    <t>Jl.Pinus Timur No.26 Pinus Regency RT.2/1 Babakan Penghulu</t>
  </si>
  <si>
    <t>MUHAMMAD ROSULI</t>
  </si>
  <si>
    <t>DR5102100007</t>
  </si>
  <si>
    <t>JL.KETINTANG I/20</t>
  </si>
  <si>
    <t>R3W-3d360000</t>
  </si>
  <si>
    <t>R3W3d3600001</t>
  </si>
  <si>
    <t>kp Pataruman exelo RT. 005/009 Kel. Pataruman</t>
  </si>
  <si>
    <t>AGUNG PRIBADI, S.T.</t>
  </si>
  <si>
    <t>DR4-12670000</t>
  </si>
  <si>
    <t>DR4126700004</t>
  </si>
  <si>
    <t>Jl.Gemah Kencana I/ 11 RT. 001/002 Kel. Gemah</t>
  </si>
  <si>
    <t>AGUS SUPRAPTO. S.E.</t>
  </si>
  <si>
    <t>R4W-4c933000</t>
  </si>
  <si>
    <t>R4W4c9330001</t>
  </si>
  <si>
    <t>Jl. Siwalan .I No. 7 RT. 004 / 007 Kel. Kraton</t>
  </si>
  <si>
    <t>ZAINAL BAHRI</t>
  </si>
  <si>
    <t>R1W-1g326000</t>
  </si>
  <si>
    <t>R1W1g3260001</t>
  </si>
  <si>
    <t>PANGKALAN BERANDAN</t>
  </si>
  <si>
    <t>JL. TAMPOMAS NO. 35 0713-320455</t>
  </si>
  <si>
    <t>FHATONY, S.T</t>
  </si>
  <si>
    <t>R5W-5f371000</t>
  </si>
  <si>
    <t>R5W5f3710001</t>
  </si>
  <si>
    <t>Taman Harapan Indah Blok A23 Tanjung sari pasar 2</t>
  </si>
  <si>
    <t>OKTAVIANUS DJ.T.AWANGU</t>
  </si>
  <si>
    <t>R5W-5l910000</t>
  </si>
  <si>
    <t>KANDATEL MAUMERE</t>
  </si>
  <si>
    <t>R5W5l9100001</t>
  </si>
  <si>
    <t>KAKANDATEL MAUMERE</t>
  </si>
  <si>
    <t>Bukit 10 RT. 012/003 Kel. Benpasi</t>
  </si>
  <si>
    <t>KEFAMENANU TIMUR TENGAH UTARA</t>
  </si>
  <si>
    <t>M. DEWANTORO B.</t>
  </si>
  <si>
    <t>PND-c1012000</t>
  </si>
  <si>
    <t>TGROUP&amp;OLO WLESS ACC PROJ CTRL&amp;INTEGRATI</t>
  </si>
  <si>
    <t>PNDc10120002</t>
  </si>
  <si>
    <t>OFF 1 TGROUP&amp;OLO WLESS ACC PROJ CONTROL</t>
  </si>
  <si>
    <t>Jl. VANDA RAYA NO. 2 PALEMSEMI RT.4/11 PANUNGGANGAN BARAT</t>
  </si>
  <si>
    <t>M. ILYAS</t>
  </si>
  <si>
    <t>DR2126500002</t>
  </si>
  <si>
    <t>PASAMAN</t>
  </si>
  <si>
    <t>Jl. Anggrek I Blok i6/16 Pondok hijau permai RT.2/11</t>
  </si>
  <si>
    <t>LUKMAN, S.T</t>
  </si>
  <si>
    <t>DR11050EX025</t>
  </si>
  <si>
    <t>SENIOR EXPERT TDM SWITCHING EWSD</t>
  </si>
  <si>
    <t>KOMP.PERMATA SURYA BLOK C NO 6 RT. 020/010 Kel. KEDAI DURIAN</t>
  </si>
  <si>
    <t>MOCHAMAD NOORDIN</t>
  </si>
  <si>
    <t>DR4-12630000</t>
  </si>
  <si>
    <t>DR4126300003</t>
  </si>
  <si>
    <t>BSB GRAHA TAMAN BUNGA C3 NO.11 RT. 003/006 Kel. KEDUNGPANI</t>
  </si>
  <si>
    <t>ALI AGUSTAM, ST</t>
  </si>
  <si>
    <t>DIT-12e20000</t>
  </si>
  <si>
    <t>SERVICE ASSURANCE &amp; SLA MANAGEMENT</t>
  </si>
  <si>
    <t>DIT12e200002</t>
  </si>
  <si>
    <t>OFF 1 IT SERV ASSURANCE CONTROL &amp; REVIEW</t>
  </si>
  <si>
    <t>ANATAPANI REGENCY KAV.D-6 RT. 002/005 Kel. ANTAPANI KULON</t>
  </si>
  <si>
    <t>YULMAN</t>
  </si>
  <si>
    <t>DR5112000007</t>
  </si>
  <si>
    <t>Krembangan Kecil 19 RT. 008/012 Kel. Krembangan Selatan</t>
  </si>
  <si>
    <t>R5W-5b323000</t>
  </si>
  <si>
    <t>R5W5b3230002</t>
  </si>
  <si>
    <t xml:space="preserve"> Dsn. Tanjung RT. 003/001 Kel. Tanjung</t>
  </si>
  <si>
    <t>TUA PARDAMEAN SIMAMORA</t>
  </si>
  <si>
    <t>DR1101300001</t>
  </si>
  <si>
    <t>MGR QUALITY &amp; CHANGE MANAGEMENT</t>
  </si>
  <si>
    <t>PERMATA PURI II BLOK I NO. 14 RT. 002/021 Kel. BULIANG</t>
  </si>
  <si>
    <t>BHAKTI SAFAR JULIANTO</t>
  </si>
  <si>
    <t>OFC-c04d0000</t>
  </si>
  <si>
    <t>VAS &amp; MES BILLING</t>
  </si>
  <si>
    <t>OFCc04d00001</t>
  </si>
  <si>
    <t>MGR VAS &amp; MES BILLING</t>
  </si>
  <si>
    <t>KOMP. BUMI PASUNDAN KAV 154 RT. 005/008 Kel. PASIR IMPUN</t>
  </si>
  <si>
    <t>SUNARNO, S.Kom, SE, MM</t>
  </si>
  <si>
    <t>R4W-4g31f000</t>
  </si>
  <si>
    <t>R4W4g31f0001</t>
  </si>
  <si>
    <t>ASMAN Wifi FULFILLMENT</t>
  </si>
  <si>
    <t>Gandekan Tengen RT. 001/006 Kel. Gandekan</t>
  </si>
  <si>
    <t>SISWOYO</t>
  </si>
  <si>
    <t>DR7-11120000</t>
  </si>
  <si>
    <t>DR7111200001</t>
  </si>
  <si>
    <t>GROBONGAN</t>
  </si>
  <si>
    <t>Jl. RSI. FAISAL XVI NO. 31 P RT. 008/006 Kel. BANTA-BANTAENG</t>
  </si>
  <si>
    <t>MASRIJON, ST</t>
  </si>
  <si>
    <t>R1W-1j350000</t>
  </si>
  <si>
    <t>R1W1j3500001</t>
  </si>
  <si>
    <t>NARAS</t>
  </si>
  <si>
    <t>VILLA ALAM RAYA A.11 RT. 002/011 Kel. ALAI PARAK KOPI</t>
  </si>
  <si>
    <t>SOPAR BUTAR-BUTAR</t>
  </si>
  <si>
    <t>R1W1h9130001</t>
  </si>
  <si>
    <t>Jl. Mulia Sari I No.2 RT. 001/006 Kel. Tangkerang Selatan</t>
  </si>
  <si>
    <t>MA'MUN MUNAWAR</t>
  </si>
  <si>
    <t>OPS-10072000</t>
  </si>
  <si>
    <t>LEGAL SUPPORT 2</t>
  </si>
  <si>
    <t>OPS100720001</t>
  </si>
  <si>
    <t>MGR LEGAL SUPPORT 2</t>
  </si>
  <si>
    <t>JL. SANGKURIANG GG. SAWAH LEGA NO.96 CIMAHI</t>
  </si>
  <si>
    <t>PARJONO</t>
  </si>
  <si>
    <t>DSO102050003</t>
  </si>
  <si>
    <t>OFF 1 SERVICE WIFI MANAGE SERVICE</t>
  </si>
  <si>
    <t>Perum.TAMAN KOTA BLOK A3 NO.23 RT. 002/016 Kel. BEKASI JAYA</t>
  </si>
  <si>
    <t>WARDIZON</t>
  </si>
  <si>
    <t>R1W-1h31f000</t>
  </si>
  <si>
    <t>R1W1h31f0001</t>
  </si>
  <si>
    <t>Jl. GURU SINUMBA II NO 18 Kel. HELVETIA TIMUR</t>
  </si>
  <si>
    <t>RAZALI</t>
  </si>
  <si>
    <t>R3W-3c31f000</t>
  </si>
  <si>
    <t>R3W3c31f0001</t>
  </si>
  <si>
    <t>BUMI TELUK JAMBE BLOK J/334 RT. 001/008 Kel. SUKSLUYU</t>
  </si>
  <si>
    <t>PENDI YULIZAR</t>
  </si>
  <si>
    <t>OPS-10052000</t>
  </si>
  <si>
    <t>OPEX PROCUREMENT PROCESS 2</t>
  </si>
  <si>
    <t>OPS100520001</t>
  </si>
  <si>
    <t>MGR OPEX PROCUREMENT PROCESS 2</t>
  </si>
  <si>
    <t>TANJUNG PANDAN</t>
  </si>
  <si>
    <t>KOMP CIPTA MAS BLOK B3 NO.25 RT. 006/016 Kel. LEUWIGAJAH</t>
  </si>
  <si>
    <t>EKO PRASETYO</t>
  </si>
  <si>
    <t>DR5127600002</t>
  </si>
  <si>
    <t>OFF 1 NETWORK PROJECT SUPERVISION</t>
  </si>
  <si>
    <t>GRIYA PERMATA GEDANGAN C1 / 12 A RT.7 / 006 KEBOANSIKEP</t>
  </si>
  <si>
    <t>QUN HEDY SETYANTO</t>
  </si>
  <si>
    <t>DSO204040002</t>
  </si>
  <si>
    <t>OFF 1 SOFTSWITCH 1</t>
  </si>
  <si>
    <t>KOMP. PERMATA HIJAU PERMAI BLOK B-3</t>
  </si>
  <si>
    <t>PND-a1026000</t>
  </si>
  <si>
    <t>BB &amp; CORE LOGISTIC SUPPORT</t>
  </si>
  <si>
    <t>PNDa10260003</t>
  </si>
  <si>
    <t>OFF 1 BB &amp; CORE PROCUREMENT PLAN &amp; CTRL</t>
  </si>
  <si>
    <t>Komplek BDNI Blok B9 No.6 RT. 01/006 Kel. Sumberjaya</t>
  </si>
  <si>
    <t>ASMADHI</t>
  </si>
  <si>
    <t>DIT12b400001</t>
  </si>
  <si>
    <t>MGR CA &amp; COHERENT IT ENABLEMENT OPR</t>
  </si>
  <si>
    <t>Perum.BUANA GARDENIA BLOK A2 NO. 46 RT. 010/004 Kel. PINANG</t>
  </si>
  <si>
    <t>PINANG - TANGERANG</t>
  </si>
  <si>
    <t>MANASEH LOBO. S.E</t>
  </si>
  <si>
    <t>R5W-5g362000</t>
  </si>
  <si>
    <t>R5W5g3620001</t>
  </si>
  <si>
    <t>Perum.Pesona Sekar Gading Blok AA-08 RT.24/7 Sekardangan</t>
  </si>
  <si>
    <t>WAHYU HARTONO</t>
  </si>
  <si>
    <t>DSO201030003</t>
  </si>
  <si>
    <t>OFF 1 ASSURANCE ACCESS SUPPORT</t>
  </si>
  <si>
    <t>Jl. Dahlia VIII Blok D No.472 Perum.Jatimulya RT.3/13</t>
  </si>
  <si>
    <t>BAKASI</t>
  </si>
  <si>
    <t>SYAFRI</t>
  </si>
  <si>
    <t>R1W-1d910000</t>
  </si>
  <si>
    <t>KANDATEL LANGSA</t>
  </si>
  <si>
    <t>R1W1d9100001</t>
  </si>
  <si>
    <t>KAKANDATEL LANGSA</t>
  </si>
  <si>
    <t>Jl.DARUSSALAM GG.HABIB II NO.09 Kel. HAGU SELATAN</t>
  </si>
  <si>
    <t>MUHAMMAD NUR</t>
  </si>
  <si>
    <t>R1W1d4600001</t>
  </si>
  <si>
    <t>Lr. Sawah No. 4B Kel. Ateuk Pahlawan</t>
  </si>
  <si>
    <t>SUBEKHAN</t>
  </si>
  <si>
    <t>R4W-4e350000</t>
  </si>
  <si>
    <t>R4W4e3500001</t>
  </si>
  <si>
    <t>Gemah Kencana III no. 2 RT. 002/002 Kel. Gemah</t>
  </si>
  <si>
    <t>HARI TJAHJONO</t>
  </si>
  <si>
    <t>R5W-5c910000</t>
  </si>
  <si>
    <t>KANDATEL LAMONGAN</t>
  </si>
  <si>
    <t>R5W5c9100001</t>
  </si>
  <si>
    <t>KAKANDATEL LAMONGAN</t>
  </si>
  <si>
    <t>Jl. Simpang Widara I No. 6 RT. 003/008 Kel. JATIMULYO</t>
  </si>
  <si>
    <t>MUHAMAD ALI</t>
  </si>
  <si>
    <t>R5W5f4120006</t>
  </si>
  <si>
    <t>PONDOK INDAH ESTATE B-17 RT. 008/003 Kel. PANDANWANGI</t>
  </si>
  <si>
    <t>SUTA DALMINTA</t>
  </si>
  <si>
    <t>DR5-10220000</t>
  </si>
  <si>
    <t>DR5102200003</t>
  </si>
  <si>
    <t>Jl. GRIYA KEBRAON TENGAH 15 BLOK FF - 04 RT.4 / 011 KEBRAON</t>
  </si>
  <si>
    <t>MAHSIER LA MADHI</t>
  </si>
  <si>
    <t>R4W-4c200000</t>
  </si>
  <si>
    <t>R4W4c2000004</t>
  </si>
  <si>
    <t>Jl. A. Yani Gg. Slamet No.27 RT003/006</t>
  </si>
  <si>
    <t>EDDI</t>
  </si>
  <si>
    <t>R1W-1i560000</t>
  </si>
  <si>
    <t>R1W1i5600001</t>
  </si>
  <si>
    <t>Jl. TERATAI.2 BLOK A NO.4 BALOI CENTRE RT.1/3 BALOI INDAH</t>
  </si>
  <si>
    <t>JANTJE RUDOLF JOSEPH</t>
  </si>
  <si>
    <t>R7W-7f350000</t>
  </si>
  <si>
    <t>R7W7f3500001</t>
  </si>
  <si>
    <t>BTN CITRA PESONA INDAH CP.5 BLOK G NO. 3 RT.8/8 TALISE</t>
  </si>
  <si>
    <t>SUTRI BUDIYONO</t>
  </si>
  <si>
    <t>R3W-3a381000</t>
  </si>
  <si>
    <t>R3W3a3810001</t>
  </si>
  <si>
    <t>PONDOK CIPTA MAS B5 NO.22 RT. 002/016 Kel. LEUWIGAJAH</t>
  </si>
  <si>
    <t>SYAFRIZAL</t>
  </si>
  <si>
    <t>DR1104500004</t>
  </si>
  <si>
    <t>Jl. MENTENG INDAH VI-C No.7 MEDAN Kel. MEDAN TENGGARA</t>
  </si>
  <si>
    <t>KHAIRUL</t>
  </si>
  <si>
    <t>DR3-12340000</t>
  </si>
  <si>
    <t>INFRA SERVICE DELIVERY&amp;OPERATING SUPPORT</t>
  </si>
  <si>
    <t>DR3123400003</t>
  </si>
  <si>
    <t>OFF 1 INFRA OPERATING SUPPORT</t>
  </si>
  <si>
    <t>Jl. Picung gg.V No 48 D RT. 004/001 Kel. Sukarasa</t>
  </si>
  <si>
    <t>WILHELMUS OCTOFIANUS TITAHELUW</t>
  </si>
  <si>
    <t>DR7-10500000</t>
  </si>
  <si>
    <t>DR71050SS019</t>
  </si>
  <si>
    <t>Perum.pinokalan indah blok e/07 RT. 001/001 Kel. pinokalan</t>
  </si>
  <si>
    <t>BITUNG</t>
  </si>
  <si>
    <t>KARYONO</t>
  </si>
  <si>
    <t>R2W2f3330001</t>
  </si>
  <si>
    <t>KEBON KELAPA RT. 008/012 Kel. UTAN KAYU SELATAN</t>
  </si>
  <si>
    <t>SAMIRAN</t>
  </si>
  <si>
    <t>R2W-2d310000</t>
  </si>
  <si>
    <t>R2W2d3100001</t>
  </si>
  <si>
    <t>Jl. BATU AMPAR VII NO.3 B RT. 005/005 Kel. BATU AMPAR</t>
  </si>
  <si>
    <t>WAHYUDI BUDIMAN</t>
  </si>
  <si>
    <t>R5W-5e361000</t>
  </si>
  <si>
    <t>R5W5e3610001</t>
  </si>
  <si>
    <t>Jl. Tanjung Raya no.37J RT. 041/011 Kel. Manisrejo</t>
  </si>
  <si>
    <t>MADIUN KOTA</t>
  </si>
  <si>
    <t>AGUS SUDARMAWAN</t>
  </si>
  <si>
    <t>OFCb12c00001</t>
  </si>
  <si>
    <t>TAMAN CIBADUYUT INDAH BLOK. I/15 RT.3/11 CANGKUANG WETAN</t>
  </si>
  <si>
    <t>ZAINAL HASAN</t>
  </si>
  <si>
    <t>DR6-10450000</t>
  </si>
  <si>
    <t>DR6104500001</t>
  </si>
  <si>
    <t>MGR SEKDIV &amp; PUBLIC RELATION</t>
  </si>
  <si>
    <t>Jl.Faksimile No.9 RT. Rt.47 Kel. Damai</t>
  </si>
  <si>
    <t>WAGIYONO</t>
  </si>
  <si>
    <t>R3W-3a421000</t>
  </si>
  <si>
    <t>R3W3a4210001</t>
  </si>
  <si>
    <t>komp.batukarang resodence no.38 RT. 005/001 Kel. cipamokolan</t>
  </si>
  <si>
    <t>ABDUL JALIL</t>
  </si>
  <si>
    <t>JVC-f2050000</t>
  </si>
  <si>
    <t>AREA PELAYANAN V JAWA TIMUR</t>
  </si>
  <si>
    <t>JVCf20500001</t>
  </si>
  <si>
    <t>MGR YAKES AREA JAWA TIMUR</t>
  </si>
  <si>
    <t>JL.YOS SUDARSO NO. 6</t>
  </si>
  <si>
    <t>NURCAHYA</t>
  </si>
  <si>
    <t>R5W-5d550000</t>
  </si>
  <si>
    <t>R5W5d5500001</t>
  </si>
  <si>
    <t>PERMATA TLOGOMAS A-10 MALANG RT. 001/001 Kel. TLOGOMAS</t>
  </si>
  <si>
    <t>ARI CHRISTIAN YONAS TOELLE</t>
  </si>
  <si>
    <t>R5W-5l356000</t>
  </si>
  <si>
    <t>R5W5l3560003</t>
  </si>
  <si>
    <t>OFF 3 OM RADIO &amp; MUX</t>
  </si>
  <si>
    <t>JL.PALAPA NO 10</t>
  </si>
  <si>
    <t>DEANE ELVIE AR.</t>
  </si>
  <si>
    <t>OPS-10022200</t>
  </si>
  <si>
    <t>SUPPLY INTEGRATION</t>
  </si>
  <si>
    <t>OPS100222002</t>
  </si>
  <si>
    <t>OFF 1 SUPPLY INTEGRATION</t>
  </si>
  <si>
    <t>PESONA TAMAN DAHLIA BLK N NO.9</t>
  </si>
  <si>
    <t>DR1-10320000</t>
  </si>
  <si>
    <t>HR PLANNING &amp; DEVELOPMET</t>
  </si>
  <si>
    <t>DR1103200001</t>
  </si>
  <si>
    <t>MGR HR PLANNING &amp; DEVELOPMENT</t>
  </si>
  <si>
    <t>Candung</t>
  </si>
  <si>
    <t>Perumahan Utama Indah Blok A No.9 RT-05/RW-02</t>
  </si>
  <si>
    <t>SUYONO, S.E, Akt.</t>
  </si>
  <si>
    <t>R4W-4c550000</t>
  </si>
  <si>
    <t>R4W4c5500001</t>
  </si>
  <si>
    <t>Jl. Gemah Kencana IV No. 10 RT. 03 / 02 Kel. Gemah</t>
  </si>
  <si>
    <t>DODY DERMAWAN</t>
  </si>
  <si>
    <t>JVC-f1011000</t>
  </si>
  <si>
    <t>JVCf10110003</t>
  </si>
  <si>
    <t>OFF 1 ADMINISTRASI LOGISTIK</t>
  </si>
  <si>
    <t>JL. GIRI YUDHA NO 21</t>
  </si>
  <si>
    <t>ADAM SAKSONO</t>
  </si>
  <si>
    <t>COPa50300001</t>
  </si>
  <si>
    <t>AVP TSO CULTURE &amp; COMMUNICATION</t>
  </si>
  <si>
    <t>Jl. PRATISTA II BLOK E NO. 70 RT.3/18 ANTAPANI KIDUL</t>
  </si>
  <si>
    <t>TIORISTA AMBARITA</t>
  </si>
  <si>
    <t>DR2124300004</t>
  </si>
  <si>
    <t>PRAPAT</t>
  </si>
  <si>
    <t>Jl. Meranti II No.10 RT. 002/002 Kel. Pasir Jaya</t>
  </si>
  <si>
    <t>R2W2b4600012</t>
  </si>
  <si>
    <t>Jl. Jati Raya No.29 RT. 002/021 Kel. Sukamaju</t>
  </si>
  <si>
    <t>YUDHI ABWIBI ISMANTIYO</t>
  </si>
  <si>
    <t>R5W5h5200003</t>
  </si>
  <si>
    <t>Perum.TEGAL BESAR PERMAI I / AC-20 RT.1/8 TEGAL BESAR</t>
  </si>
  <si>
    <t>MOHD UMAR SYAIFULLAH</t>
  </si>
  <si>
    <t>DR2104400005</t>
  </si>
  <si>
    <t>Jl.BOJONG UTAMA IV BLOK D28 NO.7 RT.1/16 BOJONG RAWALUMBU</t>
  </si>
  <si>
    <t>DANANG WARDONO</t>
  </si>
  <si>
    <t>R5W-5h31f000</t>
  </si>
  <si>
    <t>R5W5h31f0001</t>
  </si>
  <si>
    <t>Perum.Villa Tegal Besar B-41 RT. 003/007 Kel. Tegal Besar</t>
  </si>
  <si>
    <t>ENENG KIN KIN KANIA</t>
  </si>
  <si>
    <t>R3W-3d414000</t>
  </si>
  <si>
    <t>R3W3d4140003</t>
  </si>
  <si>
    <t>Jl. SKP NO 10 RT. 004/010 Kel. Lengkongsari</t>
  </si>
  <si>
    <t>RACHMA AGUS CAHYONO, R</t>
  </si>
  <si>
    <t>DR4102100002</t>
  </si>
  <si>
    <t>PUCANG KARYA RAYA NO. 3 RT. 010/015 Kel. BATURSARI</t>
  </si>
  <si>
    <t>ISAK SIGIT SATRIYA, M.M</t>
  </si>
  <si>
    <t>R5W5h4600002</t>
  </si>
  <si>
    <t>Jl. BRANTAS GG. PERJUANGAN I RT. 002/004 Kel. PILANG</t>
  </si>
  <si>
    <t>ACA CAHAYA SUHANDI</t>
  </si>
  <si>
    <t>OFC-a2c00000</t>
  </si>
  <si>
    <t>UNIT PROGRAM &amp; PERFORMANCE</t>
  </si>
  <si>
    <t>OFCa2c000002</t>
  </si>
  <si>
    <t>OFF 1 UNIT PROGRAM &amp; PERFORMANCE</t>
  </si>
  <si>
    <t>PURI TAMAN SARI BLOK. C No.10 RT.8 / 006 KARYA MULYA</t>
  </si>
  <si>
    <t>EPO SUGANDONO</t>
  </si>
  <si>
    <t>OFCb01a00004</t>
  </si>
  <si>
    <t>PANARUKAN</t>
  </si>
  <si>
    <t>Komp.Bumi Pasundan No.21 RT. 001/008 Kel. Pasir Impun</t>
  </si>
  <si>
    <t>ZURIANTI</t>
  </si>
  <si>
    <t>DR3113500004</t>
  </si>
  <si>
    <t>KOMPL SUKARAMI INDAH BL C.7 NO.7 PALEMBANG RT.11/3</t>
  </si>
  <si>
    <t>R5W5g9220003</t>
  </si>
  <si>
    <t>Jl.Tropodo Gang Tengah No. 812 RT. 02 / 02 Kel. Meri</t>
  </si>
  <si>
    <t>MITIYAH</t>
  </si>
  <si>
    <t>DR3102100002</t>
  </si>
  <si>
    <t>Jl. SARI INDAH V NO.13 RT. 007/013 Kel. ANTAPANI KIDUL</t>
  </si>
  <si>
    <t>DADANG DASNARI</t>
  </si>
  <si>
    <t>R2W2h3180001</t>
  </si>
  <si>
    <t>Jl.Perdana Raya No,8 E RT. 002/010 Kel. Kedungbadak</t>
  </si>
  <si>
    <t>R3W-3e200000</t>
  </si>
  <si>
    <t>R3W3e2000004</t>
  </si>
  <si>
    <t>GG CIPELANG LEUTIK RT.4 RW.2 N</t>
  </si>
  <si>
    <t>SETIAWAN, S.E, M.M</t>
  </si>
  <si>
    <t>DSO102070004</t>
  </si>
  <si>
    <t>OFF 1 SERVICE PERFORMANCE</t>
  </si>
  <si>
    <t>Perumahan Permata Biru C.15 RT. 003 / 019 Kel. Cinunuk</t>
  </si>
  <si>
    <t>SITI ROFINGATUN</t>
  </si>
  <si>
    <t>R2W2f3810004</t>
  </si>
  <si>
    <t>Jl.LEMBUR RT. 002 / 006 Kel. MAKASAR</t>
  </si>
  <si>
    <t>PRANTIYO</t>
  </si>
  <si>
    <t>R5W5g9230001</t>
  </si>
  <si>
    <t>Jl. TENGGER RAYA 17 RT. 002 / 003 Kel. WATES</t>
  </si>
  <si>
    <t>M. ALI</t>
  </si>
  <si>
    <t>R1W-1i200000</t>
  </si>
  <si>
    <t>R1W1i2000005</t>
  </si>
  <si>
    <t>TIBAN INDAH PERMAI BLOK H1 NO.17 RT.2/5 TIBAN INDAH</t>
  </si>
  <si>
    <t>ERICH DAMANDY BRATA</t>
  </si>
  <si>
    <t>OFC-c02a0000</t>
  </si>
  <si>
    <t>ENTERPRISE &amp; BUSINESS BILLING OPERATION</t>
  </si>
  <si>
    <t>OFCc02a00001</t>
  </si>
  <si>
    <t>MGR ENTERPRISE &amp; BUSINESS BILLING OPR</t>
  </si>
  <si>
    <t>Jl.ANGSANA IV/2 RT. 015/07 Kel. DURI KEPA</t>
  </si>
  <si>
    <t>ANNITA MARLIYANNA</t>
  </si>
  <si>
    <t>ACI-10710000</t>
  </si>
  <si>
    <t>ASSESSMENT DELIVERY</t>
  </si>
  <si>
    <t>ACI107100002</t>
  </si>
  <si>
    <t>OFF 2 WORK FACILITIES MGT</t>
  </si>
  <si>
    <t>DR2103100005</t>
  </si>
  <si>
    <t>MENTENG RAWA PANJANG No. 21 RT. 013/007 Kel. MENTENG ATAS</t>
  </si>
  <si>
    <t>KHUMAEDI</t>
  </si>
  <si>
    <t>R5W5d5200002</t>
  </si>
  <si>
    <t>Jl.SIMPANG PANJI SUROSO I/B 61 RT. 008/007 Kel. PURWODADI</t>
  </si>
  <si>
    <t>BUDI SISWANTONO , SE.</t>
  </si>
  <si>
    <t>R6W-6a560000</t>
  </si>
  <si>
    <t>R6W6a5600001</t>
  </si>
  <si>
    <t>Jl.MORSE NO. 2 RT. 046 Kel. DAMAI</t>
  </si>
  <si>
    <t>WILLYA ROSA</t>
  </si>
  <si>
    <t>Jl.SLJJ NO 11 RT. 047 Kel. Damai</t>
  </si>
  <si>
    <t>IRDANES</t>
  </si>
  <si>
    <t>R1W-1j561000</t>
  </si>
  <si>
    <t>R1W1j5610001</t>
  </si>
  <si>
    <t>Jl. PROKLAMASI NO. 36 A RT. 001/004 Kel. SAWAHAN</t>
  </si>
  <si>
    <t>R2W2e4230001</t>
  </si>
  <si>
    <t>Jl. ROROTAN IX NO. 4 RT. RT015/07 Kel. ROROTAN</t>
  </si>
  <si>
    <t>BAGUS INDRADI</t>
  </si>
  <si>
    <t>R4W-4f326000</t>
  </si>
  <si>
    <t>R4W4f3260001</t>
  </si>
  <si>
    <t>SURONATAN NG II / 873 RT 050 RW 008 YOGYAKARTA RT.50/8</t>
  </si>
  <si>
    <t>NOFRIADI</t>
  </si>
  <si>
    <t>DR5-10240000</t>
  </si>
  <si>
    <t>DR5102400002</t>
  </si>
  <si>
    <t>karah tama no.57</t>
  </si>
  <si>
    <t>surabaya</t>
  </si>
  <si>
    <t>MOCHAMAD MAHFUD</t>
  </si>
  <si>
    <t>JGSD-f102000</t>
  </si>
  <si>
    <t>FM AREA SURABAYA OUTER</t>
  </si>
  <si>
    <t>JGSDf1020001</t>
  </si>
  <si>
    <t>FACILITY MANAGER</t>
  </si>
  <si>
    <t>Taman Pondok Jati   bd -12a    Taman</t>
  </si>
  <si>
    <t>RUSWANDI, SE</t>
  </si>
  <si>
    <t>R4W4a5230001</t>
  </si>
  <si>
    <t>Jl. Karang Anyar II/13 RT. 007/005 Kel. Pudakpayung</t>
  </si>
  <si>
    <t>ONISIMUS TITARSOLE</t>
  </si>
  <si>
    <t>R7W-7e411000</t>
  </si>
  <si>
    <t>R7W7e4110002</t>
  </si>
  <si>
    <t>LAHA - AMBON</t>
  </si>
  <si>
    <t>DESA TAWIRI KEC. BAGUALA</t>
  </si>
  <si>
    <t>TONDA PRIYANTO</t>
  </si>
  <si>
    <t>PST-10000000</t>
  </si>
  <si>
    <t>PROYEK SATELIT TELKOM</t>
  </si>
  <si>
    <t>PST100000001</t>
  </si>
  <si>
    <t>KEPALA PROYEK SATELIT TELKOM</t>
  </si>
  <si>
    <t>Jl. ABIYASA RAYA 47 RT. 003/016 Kel. BANTARJATI</t>
  </si>
  <si>
    <t>DADANG SUHERMAN</t>
  </si>
  <si>
    <t>DR3-12170000</t>
  </si>
  <si>
    <t>DR3121700003</t>
  </si>
  <si>
    <t>Dusun Madalangu RT. 03/07 Kel. Cipacing</t>
  </si>
  <si>
    <t>SUSILO WIDODO</t>
  </si>
  <si>
    <t>R5W5e3550001</t>
  </si>
  <si>
    <t>Perum.PALM INDAH BLOK A-25 MADIUN RT. 044/015 Kel. PANDEAN</t>
  </si>
  <si>
    <t>AMIR HASAN</t>
  </si>
  <si>
    <t>DR3-12630000</t>
  </si>
  <si>
    <t>DR3126300005</t>
  </si>
  <si>
    <t>Jl.Pondok Mas Barat I No.1 RT. 006/001 Kel. LEUWIGAJAH</t>
  </si>
  <si>
    <t>ANDY MOCH. FAISAL NARANG, SE</t>
  </si>
  <si>
    <t>OFCb11d00004</t>
  </si>
  <si>
    <t>Jl.Cemara Kipas I no.3 Taman Yasmin Bogor RT.6/9</t>
  </si>
  <si>
    <t>BOGOR 16112</t>
  </si>
  <si>
    <t>HENDRIK RIYADI</t>
  </si>
  <si>
    <t>R2W-2g522000</t>
  </si>
  <si>
    <t>R2W2g5220001</t>
  </si>
  <si>
    <t>pondok cipta blok c 26 RT. 003/011 Kel. bintara</t>
  </si>
  <si>
    <t>YOYO SUKARYO</t>
  </si>
  <si>
    <t>R3W3d5200002</t>
  </si>
  <si>
    <t>Jl.GUMURUH NO 119/117 RT. 005/003 Kel. GUMURUH</t>
  </si>
  <si>
    <t>UNTEA RIAWAN, S.Sos</t>
  </si>
  <si>
    <t>R5W-5e514000</t>
  </si>
  <si>
    <t>R5W5e5140001</t>
  </si>
  <si>
    <t>Jl. MARGOBAWERO GANG 13 No 17 RT. 017/004 Kel. MOJOREJO</t>
  </si>
  <si>
    <t>AGUS YUWONO</t>
  </si>
  <si>
    <t>TCU1h3000003</t>
  </si>
  <si>
    <t>OFF 1 LEARNING IMPACT MEASUREMENT</t>
  </si>
  <si>
    <t>DUKUH ZAMRUD BLOK Q 12 / 36 RT. 002 / 013 Kel. PADURENAN</t>
  </si>
  <si>
    <t>BUDI PRACOYO PRIBADI</t>
  </si>
  <si>
    <t>R6W-6a512000</t>
  </si>
  <si>
    <t>R6W6a5120003</t>
  </si>
  <si>
    <t>JL.Penggalang no.39 RT.034 Kel. Damai</t>
  </si>
  <si>
    <t>ROJIKIN</t>
  </si>
  <si>
    <t>R2W-2g411000</t>
  </si>
  <si>
    <t>R2W2g4110001</t>
  </si>
  <si>
    <t>Jl.LUMBU BARAT VA/234 BLOK.VII RT.7/10 BOJONG RAWA LUMBU</t>
  </si>
  <si>
    <t>NEVO SUHARNO</t>
  </si>
  <si>
    <t>R2W2f3110003</t>
  </si>
  <si>
    <t>KEBON NANAS SELATAN 1 RT. 012 / 008 Kel. CIPINANG CEMPEDAK</t>
  </si>
  <si>
    <t>DJONNY SUPRAYONO</t>
  </si>
  <si>
    <t>R5W-5b325000</t>
  </si>
  <si>
    <t>R5W5b3250001</t>
  </si>
  <si>
    <t>MOJOROTO INDAH BLOK AA-44 RT. 046/011 Kel. MOJOROTO</t>
  </si>
  <si>
    <t>I WAYAN SUYASA</t>
  </si>
  <si>
    <t>R5W-5j363000</t>
  </si>
  <si>
    <t>R5W5j3630001</t>
  </si>
  <si>
    <t>Jl. MERPATI NO 10A Kel. DAJAN PEKEN</t>
  </si>
  <si>
    <t>HANS JOHANNIS</t>
  </si>
  <si>
    <t>R7W-7f941000</t>
  </si>
  <si>
    <t>R7W7f9410002</t>
  </si>
  <si>
    <t>KEL. UWURAN II LK.II</t>
  </si>
  <si>
    <t>MARYADI</t>
  </si>
  <si>
    <t>R1W-1i514000</t>
  </si>
  <si>
    <t>R1W1i5140001</t>
  </si>
  <si>
    <t>BALOI KUSUMA INDAH RT. 002/004 Kel. BATU SELICIN</t>
  </si>
  <si>
    <t>BAMBANG PURWANTO</t>
  </si>
  <si>
    <t>R7W-7c352000</t>
  </si>
  <si>
    <t>R7W7c3520001</t>
  </si>
  <si>
    <t>BTN LASOANI BLOK M1 NO 12 RT. 002/005 Kel. LASOANI</t>
  </si>
  <si>
    <t>TEGUH MARTONO HARIYADI</t>
  </si>
  <si>
    <t>R4W-4g510000</t>
  </si>
  <si>
    <t>R4W4g5100001</t>
  </si>
  <si>
    <t>Palem Hijau RT. 005/007 Kel. Blulukan</t>
  </si>
  <si>
    <t>ANANG DWI HARIJANTO</t>
  </si>
  <si>
    <t>R5W-5a370000</t>
  </si>
  <si>
    <t>R5W5a3700001</t>
  </si>
  <si>
    <t>PONDOK JATI II Y 24 RT. 033 / 008 Kel. PAGERWOJO</t>
  </si>
  <si>
    <t>JOKO MULYADI</t>
  </si>
  <si>
    <t>R4W-4f382000</t>
  </si>
  <si>
    <t>R4W4f3820001</t>
  </si>
  <si>
    <t>Perumahan Sedayu Permai / DK Pereng RT. 61/- Kel. Argorejo</t>
  </si>
  <si>
    <t>KUSWORO</t>
  </si>
  <si>
    <t>R4W-4a382000</t>
  </si>
  <si>
    <t>R4W4a3820001</t>
  </si>
  <si>
    <t>pondok raden patah t/22 RT. 004/004 Kel. sriwulan</t>
  </si>
  <si>
    <t>MARGINO, S.E.</t>
  </si>
  <si>
    <t>R4W-4a421000</t>
  </si>
  <si>
    <t>R4W4a4210001</t>
  </si>
  <si>
    <t>Jl.Arya Mukti Timur VI no 247 RT.4/4 Pedurungan Lor</t>
  </si>
  <si>
    <t>MASKUR, S.H.</t>
  </si>
  <si>
    <t>R4W-4g933000</t>
  </si>
  <si>
    <t>R4W4g9330001</t>
  </si>
  <si>
    <t>GEDANGAN RT. 001/001 Kel. GEDANGAN</t>
  </si>
  <si>
    <t>TRI HARJONO</t>
  </si>
  <si>
    <t>R2W2f4170001</t>
  </si>
  <si>
    <t>ASMAN SERVICE AREA PDK</t>
  </si>
  <si>
    <t>KOMPLEK BDNI BLK D-1 B NO. 8 RT. 004/006 Kel. SUMBER JAYA</t>
  </si>
  <si>
    <t>HENNY KARJA NGGEBU</t>
  </si>
  <si>
    <t>R5W-5i423000</t>
  </si>
  <si>
    <t>R5W5i4230002</t>
  </si>
  <si>
    <t>JL.KERTA DALEM SARI III GG CEMARA NO.18 DENPASAR</t>
  </si>
  <si>
    <t>LUH GEDE SUDARMINI</t>
  </si>
  <si>
    <t>R5W5i4220002</t>
  </si>
  <si>
    <t>JL.BUNG TOMO VIII/8 GATSU BARAT DENPASAR</t>
  </si>
  <si>
    <t>NI NYOMAN ADRI ANITI</t>
  </si>
  <si>
    <t>R5W5i5230003</t>
  </si>
  <si>
    <t>JL.RAYA ABIAN BASE BANJAR GEDE -KAPAL-BADUNG</t>
  </si>
  <si>
    <t>IDA AYU PUTRA ADNYASUARI</t>
  </si>
  <si>
    <t>R5W-5i432000</t>
  </si>
  <si>
    <t>R5W5i4320003</t>
  </si>
  <si>
    <t>Jl.BATU INTAN VI NO 6 RT. BR BATU INTAN Kel. BATUBULAN</t>
  </si>
  <si>
    <t>NI KETUT DARIANI</t>
  </si>
  <si>
    <t>R5W-5i413000</t>
  </si>
  <si>
    <t>R5W5i4130003</t>
  </si>
  <si>
    <t>JL.KARANG SARI V NO.10 GATOT SUBROTO DENPASAR</t>
  </si>
  <si>
    <t>NETTY</t>
  </si>
  <si>
    <t>R5W-5i312000</t>
  </si>
  <si>
    <t>R5W5i3120002</t>
  </si>
  <si>
    <t>JL.TUKAD JINAH B1 DENPASAR</t>
  </si>
  <si>
    <t>I WAYAN PASEK SADIA</t>
  </si>
  <si>
    <t>R5W5j9110002</t>
  </si>
  <si>
    <t>Br. Serongga kelod RT. Serongga Kel. Serongga</t>
  </si>
  <si>
    <t>PARNAIKAN G</t>
  </si>
  <si>
    <t>R1W1a9130001</t>
  </si>
  <si>
    <t>Jl.MESJID GG SEMPURNA NO 27A Dusun V RT.18/9 PAYAGELI</t>
  </si>
  <si>
    <t>RUSLI MANSYUR</t>
  </si>
  <si>
    <t>R5W-5k414000</t>
  </si>
  <si>
    <t>R5W5k4140001</t>
  </si>
  <si>
    <t>Perumahan Batu Indah regency Blok C/5 Batu ringgit  RT. 6/</t>
  </si>
  <si>
    <t>SUHENDAR</t>
  </si>
  <si>
    <t>DBS-c0300000</t>
  </si>
  <si>
    <t>BUSINESS ANALYSIS</t>
  </si>
  <si>
    <t>DBSc03000002</t>
  </si>
  <si>
    <t>OFF 1 BUSINESS ANALYSIS</t>
  </si>
  <si>
    <t>Casablanca no.42 RT. 003/002 Kel. Manggarai Selatan</t>
  </si>
  <si>
    <t>IMRON ROSYIDI</t>
  </si>
  <si>
    <t>R2W2f4230005</t>
  </si>
  <si>
    <t>KAV.PTB BLOK A.9 NO.11 RT. 001/07 Kel. TEGAL ALUR</t>
  </si>
  <si>
    <t>TRIPONO</t>
  </si>
  <si>
    <t>R2W2b5230003</t>
  </si>
  <si>
    <t>Jl.TOMANG TINGGI 18 NO.19 RT. 003/07 Kel. TOMANG</t>
  </si>
  <si>
    <t>ENDANG SURYANA</t>
  </si>
  <si>
    <t>R2W-2a561000</t>
  </si>
  <si>
    <t>R2W2a5610002</t>
  </si>
  <si>
    <t>Perumahan Duta Bintaro Cluster Kintamani B5/1, T.01Rt.01/13,</t>
  </si>
  <si>
    <t>R2W-2e418000</t>
  </si>
  <si>
    <t>SERVICE AREA PDM</t>
  </si>
  <si>
    <t>R2W2e4180004</t>
  </si>
  <si>
    <t>Jl.Gelatik 1 Blok C/701 RT. 004/009 Kel. Kranji</t>
  </si>
  <si>
    <t>AGUS TRIONO</t>
  </si>
  <si>
    <t>R2W-2e393000</t>
  </si>
  <si>
    <t>R2W2e3930002</t>
  </si>
  <si>
    <t>OFF 2 SURVEILLANCE</t>
  </si>
  <si>
    <t>Jl.taman sari Ib no_11A RT. 009/003 Kel. MAPHAR</t>
  </si>
  <si>
    <t>JAKARTA--BARAT</t>
  </si>
  <si>
    <t>YOGA SUDWIYONO</t>
  </si>
  <si>
    <t>R2W2b3910027</t>
  </si>
  <si>
    <t>Komplek Graha IndahBlok D20 No.3 RT.11 / 010 Jaka Mulya</t>
  </si>
  <si>
    <t>THAMRIN</t>
  </si>
  <si>
    <t>R2W2g3850002</t>
  </si>
  <si>
    <t>Margahayu Jaya Blok D Jl. Tanjung V/395 RT.6/17 Margahayu</t>
  </si>
  <si>
    <t>ACHMAD WARSITO</t>
  </si>
  <si>
    <t>DGS108050018</t>
  </si>
  <si>
    <t>Jl. Narogong Permai 4 F20 No.16 RT. 008/07 Kel. Pengasinan</t>
  </si>
  <si>
    <t>R2W2g3910002</t>
  </si>
  <si>
    <t>JL BINTARA RAYA RT.004/12 NO.8 PERWIRA BKS UTARA</t>
  </si>
  <si>
    <t>DEDY PRIBADI</t>
  </si>
  <si>
    <t>OFC-b10c0000</t>
  </si>
  <si>
    <t>OFCb10c00002</t>
  </si>
  <si>
    <t>Jl. ARJUNA V BLOK E 13/21 RT. 012/013 Kel. DUREN JAYA</t>
  </si>
  <si>
    <t>ADRIANUS NDOLU</t>
  </si>
  <si>
    <t>R5W-5l450070</t>
  </si>
  <si>
    <t>PLASA BAA</t>
  </si>
  <si>
    <t>R5W5l4500701</t>
  </si>
  <si>
    <t>SPV PLASA BAA</t>
  </si>
  <si>
    <t>NAUDALE DS TUANATUK KEC.L.LAIN</t>
  </si>
  <si>
    <t>BAA</t>
  </si>
  <si>
    <t>TOROK MARYADI</t>
  </si>
  <si>
    <t>DES-40500000</t>
  </si>
  <si>
    <t>ES COLLECT PERFORM &amp; COMPLAIN HANDLING</t>
  </si>
  <si>
    <t>DES405000004</t>
  </si>
  <si>
    <t>OFF 3 COMPLAIN HANDLING</t>
  </si>
  <si>
    <t>Jl.Masjid II/ 26 RT. 008/002 Kel. Cengkareng Barat</t>
  </si>
  <si>
    <t>R2W-2e336000</t>
  </si>
  <si>
    <t>R2W2e3360001</t>
  </si>
  <si>
    <t>Graha Prima Blok G1 No 19 RT. 010/016 Kel. mangun Jaya</t>
  </si>
  <si>
    <t>MUJINO EFFENDI</t>
  </si>
  <si>
    <t>DSO102020009</t>
  </si>
  <si>
    <t>OFF 2 SOLUTION TELEPON 4</t>
  </si>
  <si>
    <t>Kp.Sindang Karsa RT. 004/007 Kel. Sukamaju Baru</t>
  </si>
  <si>
    <t>UNTUNG PUJIYONO</t>
  </si>
  <si>
    <t>R2W2b3310005</t>
  </si>
  <si>
    <t>OFF 3 ACCESS DESIGN &amp; RAB</t>
  </si>
  <si>
    <t>Komp. Cantiga Blok.A.9/10 RT. 02 / 05 Kel. Petir</t>
  </si>
  <si>
    <t>R2W-2a452010</t>
  </si>
  <si>
    <t>PLASA BSD</t>
  </si>
  <si>
    <t>R2W2a4520101</t>
  </si>
  <si>
    <t>SPV PLASA BSD</t>
  </si>
  <si>
    <t>Jl.empu panuluh 2 no 57 RT. 007/010 Kel. BENCONGAN</t>
  </si>
  <si>
    <t>SUTRISMAN</t>
  </si>
  <si>
    <t>DSS12b040011</t>
  </si>
  <si>
    <t>Kav DKI Blok B.6 NO:19 RT. 008/009 Kel. Malaka Sari</t>
  </si>
  <si>
    <t>R2W-2e333000</t>
  </si>
  <si>
    <t>R2W2e3330011</t>
  </si>
  <si>
    <t>Jl. TELUK GONG RAYA No.17 RT. 015/003 Kel. PEJAGALAN</t>
  </si>
  <si>
    <t>I PUTU ARSADI</t>
  </si>
  <si>
    <t>R5W-5j911060</t>
  </si>
  <si>
    <t>PLASA TAMPAK SIRING</t>
  </si>
  <si>
    <t>R5W5j9110601</t>
  </si>
  <si>
    <t>SPV PLASA TAMPAK SIRING</t>
  </si>
  <si>
    <t>KOLAKA</t>
  </si>
  <si>
    <t>Dusun Bias Ds. Kusamba RT. Br.Tri Bhuwana Ds. Kusamba</t>
  </si>
  <si>
    <t>SUDIRMAN</t>
  </si>
  <si>
    <t>R5W-5k520000</t>
  </si>
  <si>
    <t>R5W5k5200002</t>
  </si>
  <si>
    <t>Jl. SEMBADA ASRI V BLOK C.8 KEKALIK TIMUR RT.5 KEKALIK JAYA</t>
  </si>
  <si>
    <t>SRI PURWATININGSIH</t>
  </si>
  <si>
    <t>R5W5k5200007</t>
  </si>
  <si>
    <t>Jl. jember III/14 pagesangan RT.3 / 292 pagesangan timur</t>
  </si>
  <si>
    <t>AMBROSIUS TEFA</t>
  </si>
  <si>
    <t>R5W-5l323000</t>
  </si>
  <si>
    <t xml:space="preserve"> ACCESS PERFORMANCE &amp; PARTNERSHIP INFRA</t>
  </si>
  <si>
    <t>R5W5l3230001</t>
  </si>
  <si>
    <t>ASMAN  ACCESS PERFORMANCE &amp; PARTNERSHIP</t>
  </si>
  <si>
    <t>KEFA</t>
  </si>
  <si>
    <t>OESAPA RT. 010/004 Kel. OESAPA</t>
  </si>
  <si>
    <t>HASNAH FARINA HOWENG</t>
  </si>
  <si>
    <t>R7W7a4510003</t>
  </si>
  <si>
    <t>Jl. S. Klara No. 1 Kel. Pisang Utara</t>
  </si>
  <si>
    <t>INDRIANA KARIM</t>
  </si>
  <si>
    <t>R7W-7a41b200</t>
  </si>
  <si>
    <t>R7W7a41b2001</t>
  </si>
  <si>
    <t>KOMP. BUMI PALLANGGA MAS BLOK.A3 NO.2 RT.1/3 Ds. BONTOALA</t>
  </si>
  <si>
    <t>R1W-1g324000</t>
  </si>
  <si>
    <t>R1W1g3240001</t>
  </si>
  <si>
    <t>Jl.:.Cendrawasih III NO.25 Sungailiat RT.3/- Sri Menanati</t>
  </si>
  <si>
    <t>DANIAL RUSDI</t>
  </si>
  <si>
    <t>R1W-1f911000</t>
  </si>
  <si>
    <t>Jl.PROF M YAMIN NO 25 ARGA MAKMUR BENGKULU UTARA RT. 6/4</t>
  </si>
  <si>
    <t>ARGA MAKMUR  KAB BENGKULU UTAR</t>
  </si>
  <si>
    <t>SUJARTI</t>
  </si>
  <si>
    <t>R1W-1k355000</t>
  </si>
  <si>
    <t>R1W1k3550002</t>
  </si>
  <si>
    <t>SUKAMULYA I NO.3331 RT. 039/006 Kel. SUKA BANGUN</t>
  </si>
  <si>
    <t>HAIDIR</t>
  </si>
  <si>
    <t>R7W-7a452100</t>
  </si>
  <si>
    <t>PLASA SINJAI</t>
  </si>
  <si>
    <t>R7W7a4521001</t>
  </si>
  <si>
    <t>SPV PLASA SINJAI</t>
  </si>
  <si>
    <t>MAMUJU</t>
  </si>
  <si>
    <t>Jl.AGUSSALIM Kel. BALANGNIPA.</t>
  </si>
  <si>
    <t>SINJAI.</t>
  </si>
  <si>
    <t>SURIATY</t>
  </si>
  <si>
    <t>R7W7a4530004</t>
  </si>
  <si>
    <t>JL. NIPAH NO.64 PERUMNAS UP</t>
  </si>
  <si>
    <t>MATTUPPUANG</t>
  </si>
  <si>
    <t>R7W-7a336000</t>
  </si>
  <si>
    <t>R7W7a3360001</t>
  </si>
  <si>
    <t>DESA BULU KUNYI KAB TAKALAR</t>
  </si>
  <si>
    <t>M. AMIR</t>
  </si>
  <si>
    <t>R7W-7a911020</t>
  </si>
  <si>
    <t>PLASA GOWA</t>
  </si>
  <si>
    <t>R7W7a9110201</t>
  </si>
  <si>
    <t>SPV PLASA GOWA</t>
  </si>
  <si>
    <t>BTN PALLANGGA MAS BLOK B7 NO.8 Kel. Ds. BONTOALA</t>
  </si>
  <si>
    <t>SUMANTORO</t>
  </si>
  <si>
    <t>R5W-5d540000</t>
  </si>
  <si>
    <t>R5W5d5400001</t>
  </si>
  <si>
    <t>KOMPLEK GRIYA HUSADA BLOK A10 NO.8</t>
  </si>
  <si>
    <t>ROOSNELLY WAHYUNING SETIOTIRIN</t>
  </si>
  <si>
    <t>TCU200000017</t>
  </si>
  <si>
    <t>KOMP. CIJAURA REGENCY KAV.14 RT. 01/13 Kel. SEKEJATI</t>
  </si>
  <si>
    <t>M. TAUFIK</t>
  </si>
  <si>
    <t>R2W2g5220002</t>
  </si>
  <si>
    <t>Pejuang Jaya Blok C/550B RT. 005/012 Kel. Pejuang</t>
  </si>
  <si>
    <t>DEDI SUKMARA</t>
  </si>
  <si>
    <t>R2W2a5210003</t>
  </si>
  <si>
    <t>Jl.LAYAR ll NO:55 RT. 006 / 007 Kel. KELAPA DUA</t>
  </si>
  <si>
    <t>R2W-2c413000</t>
  </si>
  <si>
    <t>R2W2c4130003</t>
  </si>
  <si>
    <t>Jl.KENANGA RAYA BLOK BS35/ 5 KRANGGAN PERMAI RT.3/12</t>
  </si>
  <si>
    <t>SUKATMA</t>
  </si>
  <si>
    <t>R2W-2f512000</t>
  </si>
  <si>
    <t>R2W2f5120001</t>
  </si>
  <si>
    <t>Jl. P. SIBERUT 4/20 PERUMNAS 3 RT. 002/016 Kel. AREN JAYA</t>
  </si>
  <si>
    <t>AGUS SUHARYONO</t>
  </si>
  <si>
    <t>DSO102050005</t>
  </si>
  <si>
    <t>OFF 2 SERVICE WIFI</t>
  </si>
  <si>
    <t>Jl.CIPUTAT RAYA NO.21 RT.1/1 KEBAYORAN LAMA SELATAN</t>
  </si>
  <si>
    <t>WAWAN AGUSNAWAN</t>
  </si>
  <si>
    <t>R2W-2i932000</t>
  </si>
  <si>
    <t>R2W2i9320002</t>
  </si>
  <si>
    <t>SPV OM LOKASI CIKUPA</t>
  </si>
  <si>
    <t>PESONA WIBAWA PRAJA BLOK C2/07 RT. 007/006 Kel. JEUNGJING</t>
  </si>
  <si>
    <t>R2W-2h925000</t>
  </si>
  <si>
    <t>SALES &amp; CUSTOMER CARE DPK, CNE</t>
  </si>
  <si>
    <t>R2W2h9250001</t>
  </si>
  <si>
    <t>ASMAN SALES &amp; CUSTOMER CARE DPK, CNE</t>
  </si>
  <si>
    <t>Jl.Perintis II no 27 RT. 015/002 Kel. KARET</t>
  </si>
  <si>
    <t>SUHANDI</t>
  </si>
  <si>
    <t>R2W2e3550002</t>
  </si>
  <si>
    <t>Jl.Melati 5 blok.i No.215 RT. 011 / 011 Kel. Jati Mulya</t>
  </si>
  <si>
    <t>RONO MADARIP</t>
  </si>
  <si>
    <t>R3W-3c450010</t>
  </si>
  <si>
    <t>PLASA KARAWANG</t>
  </si>
  <si>
    <t>R3W3c4500101</t>
  </si>
  <si>
    <t>SPV PLASA KARAWANG</t>
  </si>
  <si>
    <t>Jl.MUNDU RT.05 RW.04 PINTU 2 TMII RT.05 /RW04 LOBANG BUAYA</t>
  </si>
  <si>
    <t>ARSENO SUPIANTORO</t>
  </si>
  <si>
    <t>HCB103200001</t>
  </si>
  <si>
    <t>MGR HC DEVELOPMENT</t>
  </si>
  <si>
    <t>Jl. TEBET UTARA III D / 15 RT. 007/002 Kel. TEBET TIMUR</t>
  </si>
  <si>
    <t>ROKHMAD SANTOSO</t>
  </si>
  <si>
    <t>R2W2c3530004</t>
  </si>
  <si>
    <t>Jl.Rajawali D.91 no.12 RT. 06/22 Kel. Pengasinan</t>
  </si>
  <si>
    <t>DBS-30500000</t>
  </si>
  <si>
    <t>DBS305000003</t>
  </si>
  <si>
    <t>OFF 2 FRAUD MANAGEMENT</t>
  </si>
  <si>
    <t>JL:Kp Kelapa Rt 008 / Rw 05 No: 34   Desa Rawa Panjang Cita</t>
  </si>
  <si>
    <t>SONY SADARUDIN AHMAD</t>
  </si>
  <si>
    <t>R2W2i5610001</t>
  </si>
  <si>
    <t>Taman Banten Lestari Blok C2b no.11 RT.7/16 Unyur</t>
  </si>
  <si>
    <t>PERDANA TARIGAN</t>
  </si>
  <si>
    <t>R1W-1e912000</t>
  </si>
  <si>
    <t>R1W1e9120001</t>
  </si>
  <si>
    <t>MUNTE</t>
  </si>
  <si>
    <t>KARYA BAKTI RT. 003/- Kel. KARYA BAKTI</t>
  </si>
  <si>
    <t>HENDRI JONI</t>
  </si>
  <si>
    <t>R1W-1e911040</t>
  </si>
  <si>
    <t>PLASA BANGKO</t>
  </si>
  <si>
    <t>R1W1e9110401</t>
  </si>
  <si>
    <t>SPV PLASA BLANGKO</t>
  </si>
  <si>
    <t>BUKITTTINGGI</t>
  </si>
  <si>
    <t>Jl.KASUARI N0.21 RT. 07/02 Kel. PAKUAN BARU</t>
  </si>
  <si>
    <t>TATA SRI DALMANTA</t>
  </si>
  <si>
    <t>R7W7c2000002</t>
  </si>
  <si>
    <t>Jl. Pulau Irian Jaya No. 41B RT. 021/008 Kel. Gebang Rejo</t>
  </si>
  <si>
    <t>JAMHUR</t>
  </si>
  <si>
    <t>R1W1h32e0002</t>
  </si>
  <si>
    <t>OFF 2 HUBUNGAN ANTAR INSTANSI/PEMDA</t>
  </si>
  <si>
    <t>KOTAPANJANG</t>
  </si>
  <si>
    <t>Jl. Tengku Bey Gg Apel No 95 Kel Simpang 3 Kec Bukit Raya</t>
  </si>
  <si>
    <t>Pekan Baru</t>
  </si>
  <si>
    <t>MOH. SAFII DJOHAR</t>
  </si>
  <si>
    <t>R7W-7e450040</t>
  </si>
  <si>
    <t>PLASA BANDANEIRA</t>
  </si>
  <si>
    <t>R7W7e4500401</t>
  </si>
  <si>
    <t>SPV PLASA BANDANEIRA</t>
  </si>
  <si>
    <t>BANDA</t>
  </si>
  <si>
    <t>KAMPUNG BARU RT. 003 Kel. KAMPUNG BARU</t>
  </si>
  <si>
    <t>YOHANIS</t>
  </si>
  <si>
    <t>PLP0</t>
  </si>
  <si>
    <t>Palopo</t>
  </si>
  <si>
    <t>R7W-7d911000</t>
  </si>
  <si>
    <t>R7W7d9110001</t>
  </si>
  <si>
    <t>BTN DAYA INDAH PERSADA BLOK B NO. 3 Kel. PACCERAKKANG</t>
  </si>
  <si>
    <t>ARWAN YUNUS</t>
  </si>
  <si>
    <t>R7W-7c326000</t>
  </si>
  <si>
    <t>R7W7c3260001</t>
  </si>
  <si>
    <t>JL. TOMBOLOTUTU NO.30</t>
  </si>
  <si>
    <t>IDAH</t>
  </si>
  <si>
    <t>R7W-7g911020</t>
  </si>
  <si>
    <t>PLASA RAHA</t>
  </si>
  <si>
    <t>R7W7g9110201</t>
  </si>
  <si>
    <t>SPV PLASA RAHA</t>
  </si>
  <si>
    <t>Jl.WR SUPTRATMAN NO 9 RAHA RT. 002/002 Kel. RAHA I</t>
  </si>
  <si>
    <t xml:space="preserve"> MUNA</t>
  </si>
  <si>
    <t>PATRICK A. TH. TENDA</t>
  </si>
  <si>
    <t>DR7-10340000</t>
  </si>
  <si>
    <t>DR7103400003</t>
  </si>
  <si>
    <t>Puri Taman Sari Blok D.1 No.11 RT. 006/012 Kel. Kassi-Kassi</t>
  </si>
  <si>
    <t>SYAMSU ALAM</t>
  </si>
  <si>
    <t>DR7-12670000</t>
  </si>
  <si>
    <t>DR7126700002</t>
  </si>
  <si>
    <t>OFF 1 FIXED ACCESS OPERATION</t>
  </si>
  <si>
    <t>BTN PURI TAMAN SARI BLOK D7/17</t>
  </si>
  <si>
    <t>BINURI</t>
  </si>
  <si>
    <t>DR7-11000000</t>
  </si>
  <si>
    <t>DR7110000001</t>
  </si>
  <si>
    <t>DEPUTY EVP MARKETING</t>
  </si>
  <si>
    <t>Jl. Cisitu Indah IV no. 40 RT. 004/ 004 Kel. Dago</t>
  </si>
  <si>
    <t>HANDRI SANITAS</t>
  </si>
  <si>
    <t>COP-c0305000</t>
  </si>
  <si>
    <t>AUDIT PARTNER 3</t>
  </si>
  <si>
    <t>COPc03005001</t>
  </si>
  <si>
    <t>AVP AUDIT PARTNER 3</t>
  </si>
  <si>
    <t>PONDOK AREN Jl.NIAS N0:227 RT. 007/007 Kel. CILUAR</t>
  </si>
  <si>
    <t>INDRA, ST</t>
  </si>
  <si>
    <t>PND-b1053000</t>
  </si>
  <si>
    <t>CME DEPLOYMENT</t>
  </si>
  <si>
    <t>PNDb10530002</t>
  </si>
  <si>
    <t>OFF 1 CME DEPLOYMENT</t>
  </si>
  <si>
    <t>Ruko Pasadena Blok R3 no.4 RT. 010/029 Kel. MUSTIKAJAYA</t>
  </si>
  <si>
    <t>MAXIMUS GOBAY</t>
  </si>
  <si>
    <t>R7W-7b355000</t>
  </si>
  <si>
    <t>R7W7b3550001</t>
  </si>
  <si>
    <t>PANIAI</t>
  </si>
  <si>
    <t>Jl.BHAYANGKARA II RT. 003/007 Kel. BHAYANGKARA</t>
  </si>
  <si>
    <t>GUNTORO EKO HARTIANTO</t>
  </si>
  <si>
    <t>JGSD-e100000</t>
  </si>
  <si>
    <t>AREA IV</t>
  </si>
  <si>
    <t>JGSDe1000001</t>
  </si>
  <si>
    <t>KP. PONDOK NO. 02 RT. 001/006 Kel. KLATEN</t>
  </si>
  <si>
    <t>JGSD-f100100</t>
  </si>
  <si>
    <t>JGSDf1001001</t>
  </si>
  <si>
    <t>MANAGER OPERATION</t>
  </si>
  <si>
    <t>Delta Marina No. 27 RT. 018/006 Kel. Ngingas</t>
  </si>
  <si>
    <t>TRI BUDI SANTOSO</t>
  </si>
  <si>
    <t>COPc03006003</t>
  </si>
  <si>
    <t>AUDITOR MADYA</t>
  </si>
  <si>
    <t>Jl. ANOA III BLK A NO.74 RT. 010/016 Kel. JATIMULYA</t>
  </si>
  <si>
    <t>DJOKO HARIYANTO</t>
  </si>
  <si>
    <t>R3W-3b200000</t>
  </si>
  <si>
    <t>R3W3b2000001</t>
  </si>
  <si>
    <t>Jl. Sunyaragi Gg Masjid Al Jumhur no 14 RT.1/3 SUNYARAGI</t>
  </si>
  <si>
    <t>GANIF WIDJANARKO</t>
  </si>
  <si>
    <t>DSO020400001</t>
  </si>
  <si>
    <t>MGR SLA &amp; NETWORK PERFORMANCE MANAGEMENT</t>
  </si>
  <si>
    <t>Sarijadi Blok.7 No.84 RT. 002/009 Kel. SARIJADI</t>
  </si>
  <si>
    <t>I KETUT SUDARSANA</t>
  </si>
  <si>
    <t>R5W-5j460000</t>
  </si>
  <si>
    <t>R5W5j4600002</t>
  </si>
  <si>
    <t>Jl.sekar jepun VIII/ 7 C GATSU TIMUR br KERTA GRAHA</t>
  </si>
  <si>
    <t>OTTO HERMAN SETIADI</t>
  </si>
  <si>
    <t>OFCb01b00001</t>
  </si>
  <si>
    <t>MGR BUDGET OPEX GROUP BUSINESS 02</t>
  </si>
  <si>
    <t>Griya Prima Asri Jl. Garuda Blok D6 No 11 RT.7/13</t>
  </si>
  <si>
    <t>SYAHRIL</t>
  </si>
  <si>
    <t>R1W-1k100000</t>
  </si>
  <si>
    <t>R1W1k1000001</t>
  </si>
  <si>
    <t>GM WITEL SUMSEL</t>
  </si>
  <si>
    <t>Jl. TK. Ria No.1 Rt09/02 Bulak Rantai</t>
  </si>
  <si>
    <t>RUDI SUNARNO</t>
  </si>
  <si>
    <t>DDS102i00007</t>
  </si>
  <si>
    <t>RESEARCHER DIGITAL SERVICES EXPERIENCES</t>
  </si>
  <si>
    <t>Jl. Sanggar Kencana VIII No. 50 RT. 001/ 003 Kel. Jatisari</t>
  </si>
  <si>
    <t>I GEDE TEMBAK SUSANTA</t>
  </si>
  <si>
    <t>R4W-4f355000</t>
  </si>
  <si>
    <t>R4W4f3550001</t>
  </si>
  <si>
    <t>Minggiran Griya Suryo Asri D6 RT.65/17 Suryodininggratan</t>
  </si>
  <si>
    <t>ANTONIUS ANTON JUHANNA, ST. MM</t>
  </si>
  <si>
    <t>PND-a1030000</t>
  </si>
  <si>
    <t>PNDa103SS018</t>
  </si>
  <si>
    <t>Jl. LEUWISARI X NO 10 A RT. 001/008 Kel. KEBONLEGA</t>
  </si>
  <si>
    <t>I G. NGURAH AGUNG PUTRA.</t>
  </si>
  <si>
    <t>R5W-5i510000</t>
  </si>
  <si>
    <t>R5W5i5100001</t>
  </si>
  <si>
    <t>Perum.BUMI SARIWANGI BLOK H NO. 1 RT. 003/016 Kel. SARIWANGI</t>
  </si>
  <si>
    <t>HULMAN MARASI</t>
  </si>
  <si>
    <t>TCU300000055</t>
  </si>
  <si>
    <t>TURUTUNG</t>
  </si>
  <si>
    <t>Jl. SARIMANIS NO. 82 BLOK 18 SARIJADI RT.3/6 SARIJADI</t>
  </si>
  <si>
    <t>R. TONY MULIANI, SE, MM</t>
  </si>
  <si>
    <t>TCU300000044</t>
  </si>
  <si>
    <t>Jl. TURANGGA TIMUR No. 97 RT. 009 / 009 Kel. LINGKAR SELATAN</t>
  </si>
  <si>
    <t>PURWANTO, S.E, AKT</t>
  </si>
  <si>
    <t>COPc03006011</t>
  </si>
  <si>
    <t>rancah RT. 006/011 Kel. siswodipuran</t>
  </si>
  <si>
    <t>NURMAWAN</t>
  </si>
  <si>
    <t>R5W5a2000004</t>
  </si>
  <si>
    <t>DELTA TAMA 6/ 09 DELTA SARI BARU RT. 015/ 006 Kel. NGINGAS</t>
  </si>
  <si>
    <t>ZENRICH SARAGIH</t>
  </si>
  <si>
    <t>JVC-f2012000</t>
  </si>
  <si>
    <t>JVCf20120001</t>
  </si>
  <si>
    <t>Komplek Taman Perkasa Indah (TPI) Blok A No. 26 Kel. Tj.Sari</t>
  </si>
  <si>
    <t>KETUT ARTAWAN</t>
  </si>
  <si>
    <t>R5W5i2000006</t>
  </si>
  <si>
    <t>Jl. Tk Jinah Perumahan Puri Waturenggong Blok E no. 7 Dps</t>
  </si>
  <si>
    <t>IGN. WISETO PRASETYO AGUNG</t>
  </si>
  <si>
    <t>COP-e7010000</t>
  </si>
  <si>
    <t>SUBDEPT MEDIA &amp; DIGITAL STRATEGY &amp; DEVT</t>
  </si>
  <si>
    <t>COPe70100001</t>
  </si>
  <si>
    <t>VP MEDIA &amp; DIGITAL STRATEGY &amp; DEVT</t>
  </si>
  <si>
    <t>Komp. Parahyangan Permai Blok G-1 RT. 01/08 Kel. Ciwaruga</t>
  </si>
  <si>
    <t>EMMYR FADILLAH MOEIS, IR</t>
  </si>
  <si>
    <t>COPn10000002</t>
  </si>
  <si>
    <t>Jl. Tebet Barat 5C, No: 26 RT. 015/004 Kel. Tebet Barat</t>
  </si>
  <si>
    <t>RUJUK</t>
  </si>
  <si>
    <t>R3W-3a943000</t>
  </si>
  <si>
    <t>R3W3a9430001</t>
  </si>
  <si>
    <t>Jl. Mayang sari no 33 RT. 007/005 Kel. Pasir Endah</t>
  </si>
  <si>
    <t>AGUS SUMARNA</t>
  </si>
  <si>
    <t>R2W-2g381000</t>
  </si>
  <si>
    <t>R2W2g3810003</t>
  </si>
  <si>
    <t>PULO GEBANG GG. SWAKARYA NO.103 RT.03/4 PULO GEBANG</t>
  </si>
  <si>
    <t>NASRI</t>
  </si>
  <si>
    <t>R2W2b4150007</t>
  </si>
  <si>
    <t>Kp Kalibata no 50 RT. 007/07 Kel. Srengseng Sawah</t>
  </si>
  <si>
    <t>SUKANTO</t>
  </si>
  <si>
    <t>DR2-12460000</t>
  </si>
  <si>
    <t>DR2124600003</t>
  </si>
  <si>
    <t>Jl.ANGGREK RAYA AS 43 NO:2 RT. 002/014 Kel. JATISAMPURNA</t>
  </si>
  <si>
    <t>UNTUNG RAHAYU</t>
  </si>
  <si>
    <t>R2W-2h915000</t>
  </si>
  <si>
    <t>SALES &amp; CUSTOMER CARE CBI, BJD</t>
  </si>
  <si>
    <t>R2W2h9150005</t>
  </si>
  <si>
    <t>Surya Praja Permai Blok.C1 No.4 RT. 005/006 Kel. Sukahati</t>
  </si>
  <si>
    <t>SENEN</t>
  </si>
  <si>
    <t>R2W-2a925000</t>
  </si>
  <si>
    <t>R2W2a9250011</t>
  </si>
  <si>
    <t>SPV SITE OPERATION &amp; POJ CIPONDOH</t>
  </si>
  <si>
    <t>Jl.MESJID RAYA NO 77 RT. RT 001/006 Kel. LARANGAN SELATAN</t>
  </si>
  <si>
    <t>TARSONO TALIB</t>
  </si>
  <si>
    <t>R7W-7a354000</t>
  </si>
  <si>
    <t>R7W7a3540003</t>
  </si>
  <si>
    <t>JL.SARAPPO 207</t>
  </si>
  <si>
    <t>IRWAN MAHRY, IR.MSEE</t>
  </si>
  <si>
    <t>COP-d4003000</t>
  </si>
  <si>
    <t>INFRASTRUCTURE TECHNICAL PERFORMANCE</t>
  </si>
  <si>
    <t>COPd40030001</t>
  </si>
  <si>
    <t>AVP INFRASTRUCTURE TECHNICAL PERFORMANCE</t>
  </si>
  <si>
    <t>JL. JOHAR RAYA NO.8 TAMAN CIMANGGU</t>
  </si>
  <si>
    <t>RAHADIAN KRISHNA SUNDARA</t>
  </si>
  <si>
    <t>COP-c0100000</t>
  </si>
  <si>
    <t>INFRASTRUCTURE &amp; OPERATION AUDIT</t>
  </si>
  <si>
    <t>COPc01000001</t>
  </si>
  <si>
    <t>VP INFRASTRUCTURE &amp; OPERATION AUDIT</t>
  </si>
  <si>
    <t>Jl. KALIJATI RAYA NO 46 RT. 005/004 Kel. ANTAPANI KULON</t>
  </si>
  <si>
    <t>DENNY SUKARMAN</t>
  </si>
  <si>
    <t>DR4-12300000</t>
  </si>
  <si>
    <t>DR4123000001</t>
  </si>
  <si>
    <t>SETRADUTA BLOK I 3/5 RT. 001/014 Kel. SARIWANGI</t>
  </si>
  <si>
    <t>R4W-4e912010</t>
  </si>
  <si>
    <t>SITE OPERATION &amp; POJ KEBUMEN</t>
  </si>
  <si>
    <t>R4W4e9120101</t>
  </si>
  <si>
    <t>SPV SITE OPERATION &amp; POJ KEBUMEN</t>
  </si>
  <si>
    <t>Jl. Kaleng Dukuh Kebon RT 002 RW 003 Desa Tepakyang</t>
  </si>
  <si>
    <t>kebumen</t>
  </si>
  <si>
    <t>R5W5b4110004</t>
  </si>
  <si>
    <t>DSN TAWANG RT. 003/001 Kel. TAWANG</t>
  </si>
  <si>
    <t>UMAR TAMYIZ</t>
  </si>
  <si>
    <t>R5W5h3550002</t>
  </si>
  <si>
    <t>Jl.Kalingga 5/4 RT. 001/013 Kel. kebonsari</t>
  </si>
  <si>
    <t>ADAM TUTUHATUNEWA</t>
  </si>
  <si>
    <t>R5W5a4700013</t>
  </si>
  <si>
    <t>Jl. Tembok Dukuh butulan No 17 Surabaya RT.11/1 Tembok Dukuh</t>
  </si>
  <si>
    <t>ARFAN FADILLAH</t>
  </si>
  <si>
    <t>R5W5c4600010</t>
  </si>
  <si>
    <t>JL.KH ZAINAL ALIM 111</t>
  </si>
  <si>
    <t>ARIEF BUDHIADI, IR</t>
  </si>
  <si>
    <t>COP-f2200000</t>
  </si>
  <si>
    <t>MARKETING COMMUNICATION</t>
  </si>
  <si>
    <t>COPf22000003</t>
  </si>
  <si>
    <t>SO MARKETING SUPPORT MANAGEMENT</t>
  </si>
  <si>
    <t>Perumahan Taman Modern B4-18</t>
  </si>
  <si>
    <t>BAGUS MUHARRANTO, IR.</t>
  </si>
  <si>
    <t>R5W-5e100000</t>
  </si>
  <si>
    <t>R5W5e1000001</t>
  </si>
  <si>
    <t>GM WITEL MADIUN</t>
  </si>
  <si>
    <t>Jl. Terbang Layang 29 RT. 004/002 Kel. Cisaranten Endah</t>
  </si>
  <si>
    <t>UMAR DANI</t>
  </si>
  <si>
    <t>DES-l0000000</t>
  </si>
  <si>
    <t>ES HEALTHCARE &amp; WELFARE SERVICES</t>
  </si>
  <si>
    <t>DESl00000001</t>
  </si>
  <si>
    <t>GM ES HEALTHCARE &amp; WELFARE SERVICES</t>
  </si>
  <si>
    <t>PESONA KHAYANGAN BLOK FA NO.5</t>
  </si>
  <si>
    <t>REVOLIN SIMULSYAH</t>
  </si>
  <si>
    <t>PND-a1000000</t>
  </si>
  <si>
    <t>PNDa10000001</t>
  </si>
  <si>
    <t>EGM PLANNING &amp; DEPLOYMENT</t>
  </si>
  <si>
    <t>KOMP. TAMAN. BUMI PRIMA R-25</t>
  </si>
  <si>
    <t>SOEHARTO</t>
  </si>
  <si>
    <t>DES106000002</t>
  </si>
  <si>
    <t>OFF 1 CUSTOMER RETENTION</t>
  </si>
  <si>
    <t>Jl.CIPINANG KEBEMBEM NO.35 RT. 014/012 Kel. PISANGAN TIMUR</t>
  </si>
  <si>
    <t>DJONET HARTONO, SH.</t>
  </si>
  <si>
    <t>COP-a4000000</t>
  </si>
  <si>
    <t>SUB DIT HC ORGANIZATIONAL EFFECTIVENESS</t>
  </si>
  <si>
    <t>COPa40000001</t>
  </si>
  <si>
    <t>VP HC ORGANIZATIONAL EFFECTIVENESS</t>
  </si>
  <si>
    <t>UJUNG BERUNG INDAH Jl. SEGAR II NO. 6 RT.7/11 CIGENDING</t>
  </si>
  <si>
    <t>WAWAN ANWAR AHMAD, DRS</t>
  </si>
  <si>
    <t>ACI-10600000</t>
  </si>
  <si>
    <t>DEVELOPMENT MANAGEMENT</t>
  </si>
  <si>
    <t>ACI106000001</t>
  </si>
  <si>
    <t>GM DEVELOPMENT MANAGEMENT</t>
  </si>
  <si>
    <t>Jl. TUGU ASRI II C-44 KOMP. BUMI ASRI VI PADASUKA RT. 5/13</t>
  </si>
  <si>
    <t>I NENGAH WIRSANA, IR.</t>
  </si>
  <si>
    <t>PST-10120000</t>
  </si>
  <si>
    <t>REPRESENTATIF TELKOM 3S</t>
  </si>
  <si>
    <t>PST101200001</t>
  </si>
  <si>
    <t>MGR  REPRESENTATIF TELKOM 3S</t>
  </si>
  <si>
    <t>JL.WIJAYA KUSUMA VII No. 4 TAMAN.YASMIN</t>
  </si>
  <si>
    <t>KRISNA AGUNG BUNTORO, IR.</t>
  </si>
  <si>
    <t>TCU200000012</t>
  </si>
  <si>
    <t>BUMI PRIMA GARDEN BLOK E NO. 6 RT. 004/022 Kel. CIBABAT</t>
  </si>
  <si>
    <t>GUMELAR WIRANGGAKUSUMAH,RD</t>
  </si>
  <si>
    <t>TCU300000031</t>
  </si>
  <si>
    <t>Jl. batik putri ayu no. 7 RT. 005/007 Kel. sukaluyu</t>
  </si>
  <si>
    <t>ASBON TANJUNG, IR.</t>
  </si>
  <si>
    <t>DSO-02030000</t>
  </si>
  <si>
    <t>DSO020300001</t>
  </si>
  <si>
    <t>MGR BUSINESS PLANNING &amp; PERFORMANCE</t>
  </si>
  <si>
    <t>Komp. Mitra Dago Jl.Asoka D4 RT. 001/001 Kel. Antapani Wetan</t>
  </si>
  <si>
    <t>WARTONO PURWANTO, IR.</t>
  </si>
  <si>
    <t>COPd30300001</t>
  </si>
  <si>
    <t>AVP IT SERVICE MANAGEMENT &amp; GOVERNANCE</t>
  </si>
  <si>
    <t>DURMA NO. 5  TURANGGA</t>
  </si>
  <si>
    <t>HIMAWAN JOENIANTO</t>
  </si>
  <si>
    <t>DSO206030001</t>
  </si>
  <si>
    <t>MGR SPAREPART, REPAIR &amp; CALIBRATION MGT</t>
  </si>
  <si>
    <t>Bumi Kiara III NO. 4 RT. 005/007 Kel. Kebon Kangkung</t>
  </si>
  <si>
    <t>TONNY SIMANJUNTAK, IR.</t>
  </si>
  <si>
    <t>DR1126600001</t>
  </si>
  <si>
    <t>MGR WIRELESS OPERATION</t>
  </si>
  <si>
    <t>JL.TABANAS 12 . KEL PULO BRAYAN DARAT II</t>
  </si>
  <si>
    <t>AHMAD RIDHA, IR.</t>
  </si>
  <si>
    <t>JVCf10000012</t>
  </si>
  <si>
    <t>SENIOR ADVISOR II</t>
  </si>
  <si>
    <t>Setiabudi Regency Jl. Pirus No. B 35 RT.4/10 Cigugur Girang</t>
  </si>
  <si>
    <t>SONY SASONGKO, IR.MM.</t>
  </si>
  <si>
    <t>DR31050SS038</t>
  </si>
  <si>
    <t>B. Parakan Asri B-8</t>
  </si>
  <si>
    <t>AMIN THOHARI</t>
  </si>
  <si>
    <t>R7W7b9120001</t>
  </si>
  <si>
    <t>PERUMAHAN PEMDA CIGOMBONG</t>
  </si>
  <si>
    <t>SURYADI SARIPUDIN</t>
  </si>
  <si>
    <t>JVC-f1012000</t>
  </si>
  <si>
    <t>S D M</t>
  </si>
  <si>
    <t>JVCf10120001</t>
  </si>
  <si>
    <t>MANAGER SDM</t>
  </si>
  <si>
    <t>Komp. Griya caraka Blok A-39 RT.01/RW.05</t>
  </si>
  <si>
    <t>SRIYATI, DRA.</t>
  </si>
  <si>
    <t>TCU300000050</t>
  </si>
  <si>
    <t>Villa Nusa Indah Blok U 18/14 RT. 002/020 Kel. Bojong kulur</t>
  </si>
  <si>
    <t>GUNTUR SITORUS</t>
  </si>
  <si>
    <t>COPc03006053</t>
  </si>
  <si>
    <t>BAROS INDAH NO. 17</t>
  </si>
  <si>
    <t>M. AGUSTINUS SIANTURI</t>
  </si>
  <si>
    <t>DES108000056</t>
  </si>
  <si>
    <t>DOLOKSANGGUL</t>
  </si>
  <si>
    <t>Jl.GRIYA PERSADA BLOK II P NO 12 LK II RT.10/-</t>
  </si>
  <si>
    <t>MUHAMMAD HANAFI</t>
  </si>
  <si>
    <t>DR7-12600000</t>
  </si>
  <si>
    <t>DR7126000001</t>
  </si>
  <si>
    <t>Jl. Nikel I Blok A21 no. 10 B RT. 001/003 Kel. Balla Parang</t>
  </si>
  <si>
    <t>MUHAMMAD RISMANDA</t>
  </si>
  <si>
    <t>DSS-10a04000</t>
  </si>
  <si>
    <t>PRODUCT CATALOG &amp; DATA MANAGEMENT</t>
  </si>
  <si>
    <t>DSS10a040001</t>
  </si>
  <si>
    <t>MGR PRODUCT CATALOG &amp; DATA MANAGEMENT</t>
  </si>
  <si>
    <t>Jl. Golf Timur VI No. 11 Arcamanik</t>
  </si>
  <si>
    <t>MAULANA AKMAL RAHMAT</t>
  </si>
  <si>
    <t>DR2113300001</t>
  </si>
  <si>
    <t>MGR CUSTOMER RELATIONSHIP MANAGEMENT</t>
  </si>
  <si>
    <t>Jl. RAJAWALI V Bp 14/16 RT. 009/015 Kel. JATISAMPURNA</t>
  </si>
  <si>
    <t>ZULKARNAEN</t>
  </si>
  <si>
    <t>DWS-a1014000</t>
  </si>
  <si>
    <t>MARKETING OPERATION</t>
  </si>
  <si>
    <t>DWSa10140001</t>
  </si>
  <si>
    <t>MGR MARKETING OPERATION</t>
  </si>
  <si>
    <t>PERUM. TAMAN YASMIN, JL. MAWAR III NO.10</t>
  </si>
  <si>
    <t>RATNAWATI SABANG</t>
  </si>
  <si>
    <t>DR7-11210000</t>
  </si>
  <si>
    <t>DR7112100002</t>
  </si>
  <si>
    <t>Jl. Masamba Utara No.12 Tanjung Bunga RT.4/8 Tanjung Merdeka</t>
  </si>
  <si>
    <t>RIBUT</t>
  </si>
  <si>
    <t>R6W-6e933000</t>
  </si>
  <si>
    <t>R6W6e9330001</t>
  </si>
  <si>
    <t>JL STASIUN BUMI NO.3 KOMP TELKOM</t>
  </si>
  <si>
    <t>BILPEN NAINGGOLAN</t>
  </si>
  <si>
    <t>DDS-12000000</t>
  </si>
  <si>
    <t>DDS1200SS011</t>
  </si>
  <si>
    <t>Jl. Tirtasari II. No.8 RT. 012/009 Kel. Sarijadi</t>
  </si>
  <si>
    <t>INDRA SIBERO, IR.</t>
  </si>
  <si>
    <t>DR11050SS040</t>
  </si>
  <si>
    <t>PANCURBATU</t>
  </si>
  <si>
    <t>Jl. Dr. Sumarsono No. 70 Komplek USU</t>
  </si>
  <si>
    <t>DANIEL MONANG S, IR.</t>
  </si>
  <si>
    <t>DR11050SS002</t>
  </si>
  <si>
    <t>Jl. . SEI BATANG KUIS NO 11 Kel. BABURA</t>
  </si>
  <si>
    <t>MOCHAMAD RIAN MURTIADI</t>
  </si>
  <si>
    <t>COPa600SS043</t>
  </si>
  <si>
    <t>GRIYA BUKIT MAS II BLOK D-2/8</t>
  </si>
  <si>
    <t>SALMAN PARIS SIREGAR</t>
  </si>
  <si>
    <t>DR1-12100000</t>
  </si>
  <si>
    <t>REGIONAL OPERATION CENTER</t>
  </si>
  <si>
    <t>DR1121000001</t>
  </si>
  <si>
    <t>OSM REGIONAL OPERATION CENTER</t>
  </si>
  <si>
    <t>Komplek Graha Tanjung Sari Blok G NO. 22 Kel. Tanjung Sari</t>
  </si>
  <si>
    <t>CHRISTIAN SULINGALLO</t>
  </si>
  <si>
    <t>TCU-11000000</t>
  </si>
  <si>
    <t>TCU1100EX027</t>
  </si>
  <si>
    <t>SENIOR EXPERT COMMERCE &amp; SERVICES</t>
  </si>
  <si>
    <t>RANTEPAO SULSEL</t>
  </si>
  <si>
    <t>Komplek Vijayakusuma Block C-2 No.15 RT. 04/17 Kel. Cipadung</t>
  </si>
  <si>
    <t>KODYA BANDUNG</t>
  </si>
  <si>
    <t>SUARJAYA ALIT MANDALA</t>
  </si>
  <si>
    <t>COP-f1000000</t>
  </si>
  <si>
    <t>SUBDIT PLANNING &amp; RESOURCE MANAGEMENT</t>
  </si>
  <si>
    <t>COPf10000001</t>
  </si>
  <si>
    <t>VP PLANNING &amp; RESOURCE MANAGEMENT</t>
  </si>
  <si>
    <t>Golf Timur II No 13 RT. 002/009 Kel. Sukamiskin</t>
  </si>
  <si>
    <t>NEVI ANWARNAIDI,IR. M.M.</t>
  </si>
  <si>
    <t>DR4104400001</t>
  </si>
  <si>
    <t>Jl. Taman Firdaus No. 16 Perum.Kampoeng Paradise RT. 4/4</t>
  </si>
  <si>
    <t>M. RUSLAN, IR.</t>
  </si>
  <si>
    <t>DR11050EX021</t>
  </si>
  <si>
    <t>SENIOR EXPERT MARKETING COMMUNICATION</t>
  </si>
  <si>
    <t>KURIPAN MUARA ENIM</t>
  </si>
  <si>
    <t>Dusun IV A PALEM KENCANA BLOK XN-10 RT.15/8 MULIO REJO</t>
  </si>
  <si>
    <t>ENDANG RETNOWATI</t>
  </si>
  <si>
    <t>PNDa103SS021</t>
  </si>
  <si>
    <t>Jl.Bangunan Barat no.2 RT. 007/005 Kel. Kayu Putih</t>
  </si>
  <si>
    <t>ELVIZAR</t>
  </si>
  <si>
    <t>COPa600AD052</t>
  </si>
  <si>
    <t>JL. BENGAWAN NO. 5</t>
  </si>
  <si>
    <t>BURHANUDDIN PANGGABEAN, IR.</t>
  </si>
  <si>
    <t>DWS-d1000000</t>
  </si>
  <si>
    <t>DWSd100AM032</t>
  </si>
  <si>
    <t>JATIBENING ESTATE BLOK C4 NO 25 RT. 006/013 Kel. JATIBENING</t>
  </si>
  <si>
    <t>BENGRIS PASARIBU</t>
  </si>
  <si>
    <t>DDS-101i5000</t>
  </si>
  <si>
    <t>ENTERPRISE &amp; GOVT ECOSYSTEM INNOVATION</t>
  </si>
  <si>
    <t>DDS101i50001</t>
  </si>
  <si>
    <t>MGR ENTERP &amp; GOVT ECOSYSTEM INNOVATION</t>
  </si>
  <si>
    <t>TRT TAPUT</t>
  </si>
  <si>
    <t>Komp.Fajar Raya Blok A1 No 24 A Cibabat-Pesantren Cimahi</t>
  </si>
  <si>
    <t>SAHALA SINAMO, IR.</t>
  </si>
  <si>
    <t>PND-c1030000</t>
  </si>
  <si>
    <t>FIXED ACCESS DEPLOYMENT (FAD)</t>
  </si>
  <si>
    <t>PNDc10300001</t>
  </si>
  <si>
    <t>SM FIXED ACCESS DEPLOYMENT (FAD)</t>
  </si>
  <si>
    <t>Villa Asoka Blok. A No.20 Kel. Asam Kumbang</t>
  </si>
  <si>
    <t>RACHMAT MANARSAR PANJAITAN</t>
  </si>
  <si>
    <t>JGSD-a102000</t>
  </si>
  <si>
    <t>JGSDa1020001</t>
  </si>
  <si>
    <t>VP AUDIT</t>
  </si>
  <si>
    <t>Jl.Sukarajin I RT. 008/013 Kel. Cikutra</t>
  </si>
  <si>
    <t>MOHAMMAD YAMIN, IR</t>
  </si>
  <si>
    <t>TCU-1j000000</t>
  </si>
  <si>
    <t>NETWORK, IT &amp; SOLUTION ACADEMY</t>
  </si>
  <si>
    <t>TCU1j0000001</t>
  </si>
  <si>
    <t>SM NETWORK, IT &amp; SOLUTION ACADEMY</t>
  </si>
  <si>
    <t>JL. ADIYAKSA IV 2B RT04/05 KOMPKEJAKSAAN TINGGI DAYEUH KOLOT</t>
  </si>
  <si>
    <t>DIAN IRMAWATI</t>
  </si>
  <si>
    <t>DIT-12b10000</t>
  </si>
  <si>
    <t>CUSTOMER MGT SYSTEM OPERATION</t>
  </si>
  <si>
    <t>DIT12b100002</t>
  </si>
  <si>
    <t>OFF 1 CUSTOMER INTERACTION MGT OPERATION</t>
  </si>
  <si>
    <t>BONA SARANA INDAH BLOK N NO.11 RT. 001/007 Kel. CIKOKOL</t>
  </si>
  <si>
    <t>KHAIRUL ANAM, IR.</t>
  </si>
  <si>
    <t>DR4-11320000</t>
  </si>
  <si>
    <t>DR4113200001</t>
  </si>
  <si>
    <t>TAMAN SETIABUDI F21 RT. 003/018 Kel. SRONDOL WETAN</t>
  </si>
  <si>
    <t>PASKALIS BUNTUPAYUK, IR.</t>
  </si>
  <si>
    <t>DR7-12150000</t>
  </si>
  <si>
    <t>DR7121500002</t>
  </si>
  <si>
    <t>OFF 1 INFRA OPERATION PERFORMANCE MGT</t>
  </si>
  <si>
    <t>Permata Hijau Indah Block A1 no: 4 RT.7 / 003 Gunung Sari</t>
  </si>
  <si>
    <t>ANTONIUS SINAGA</t>
  </si>
  <si>
    <t>DR3126300001</t>
  </si>
  <si>
    <t>MGR IS OPERATION SUPPORT</t>
  </si>
  <si>
    <t>Komp. Pondok Mutiara Blok L-34 Pekanbaru RIAU</t>
  </si>
  <si>
    <t>MUHAMMAD TAUFIQ JUSUF, IR.</t>
  </si>
  <si>
    <t>DES-10100000</t>
  </si>
  <si>
    <t>DES101000003</t>
  </si>
  <si>
    <t>OFF 1 CUSTOMIZE &amp; ECOSYSTEM SOLUTION MKT</t>
  </si>
  <si>
    <t>Jl. Jambu No. 2 Utan Kayu Utara RT.5/10 Utan Kayu Utara</t>
  </si>
  <si>
    <t>LITA GEMILIA, IR</t>
  </si>
  <si>
    <t>JGSD-k100100</t>
  </si>
  <si>
    <t>ANALYS &amp; SOLUTION</t>
  </si>
  <si>
    <t>JGSDk1001001</t>
  </si>
  <si>
    <t>MANAGER ANALYS &amp; SOLUTION</t>
  </si>
  <si>
    <t>JL CIWULAN NO 1</t>
  </si>
  <si>
    <t>KARDI SUDINOTO</t>
  </si>
  <si>
    <t>DES108000062</t>
  </si>
  <si>
    <t>greenland blok d1 no.11 RT. 003/002 Kel. teluk tering</t>
  </si>
  <si>
    <t>SOLEH MGS</t>
  </si>
  <si>
    <t>DSS12b040003</t>
  </si>
  <si>
    <t>Cipondoh Makmur Blok A VI Nomor 5 RT. 01/09 Kel. Cipondoh</t>
  </si>
  <si>
    <t>NURHALIM, IR</t>
  </si>
  <si>
    <t>R1W-1k450000</t>
  </si>
  <si>
    <t>R1W1k4500001</t>
  </si>
  <si>
    <t>KOMP.BOUGENVIL BLOK.BB-33- Kel Karya Baru</t>
  </si>
  <si>
    <t>JERRY MERVIN SIMANJUNTAK, IR.</t>
  </si>
  <si>
    <t>COP-c0301000</t>
  </si>
  <si>
    <t>QUALITY ASSURANCE &amp; SYSTEM DEV</t>
  </si>
  <si>
    <t>COPc03001004</t>
  </si>
  <si>
    <t>SO DATA MANAGEMENT &amp; AUDIT APLICATION</t>
  </si>
  <si>
    <t>Jl. MEGA RAYA NO.2 RT. 008/007 Kel. SUKARAJA</t>
  </si>
  <si>
    <t>ACHMAD WAHYU, IR</t>
  </si>
  <si>
    <t>CDCa10230001</t>
  </si>
  <si>
    <t>MGR PERFORMANSI</t>
  </si>
  <si>
    <t>CIGADUNG RAYA TENGAH NO. 62 RT. 002 006 Kel. CIGADUNG</t>
  </si>
  <si>
    <t>VLADIMIR ELSIS NONG NURAK</t>
  </si>
  <si>
    <t>DR7121400001</t>
  </si>
  <si>
    <t>MGR TOP PRIORITY SOLUTION</t>
  </si>
  <si>
    <t>Jl. Satelit IV / 63 Telkomas Kel. Paccerakkang</t>
  </si>
  <si>
    <t>RICARDO HETHARIE</t>
  </si>
  <si>
    <t>R5W-5j510000</t>
  </si>
  <si>
    <t>R5W5j5100001</t>
  </si>
  <si>
    <t>Jl. Cipta Menanggal 06/30 (A-6) RT. 011/005 Kel. Menanggal</t>
  </si>
  <si>
    <t>MOCHAMMAD RUSLAN ABDULMUNI</t>
  </si>
  <si>
    <t>DR5123200001</t>
  </si>
  <si>
    <t>Perum.Pondok Jati Blok CD-8 RT. 034/009 Kel. Jati</t>
  </si>
  <si>
    <t>DANI SUBANDRIJO</t>
  </si>
  <si>
    <t>OPS-10034000</t>
  </si>
  <si>
    <t>MONITORING &amp; CONTROLLING OPEX</t>
  </si>
  <si>
    <t>OPS100340001</t>
  </si>
  <si>
    <t>MGR MONITORING &amp; CONTROLLING OPEX</t>
  </si>
  <si>
    <t>Komp. Citra Panyileukan AC.9 No.7 Bandung RT.5/13</t>
  </si>
  <si>
    <t>IBNU HADYANTO</t>
  </si>
  <si>
    <t>PBM-a1010000</t>
  </si>
  <si>
    <t>SERVICE DEVELOPMENT,COMMUNITY&amp;MARKETING</t>
  </si>
  <si>
    <t>PBMa10100001</t>
  </si>
  <si>
    <t>SERVICE DEVT,COMMUNITY &amp; MKT COORDINATOR</t>
  </si>
  <si>
    <t>Jl Bulevard Hijau Raya D1 No 12</t>
  </si>
  <si>
    <t>I WAYAN JANUADI BUDHANA,</t>
  </si>
  <si>
    <t>ACI-10400000</t>
  </si>
  <si>
    <t>BUSINESS DEVELOPMENT</t>
  </si>
  <si>
    <t>ACI104000001</t>
  </si>
  <si>
    <t>SM BUSINESS DEVELOPMENT</t>
  </si>
  <si>
    <t>JL. Sentral 12 Komplek TELKOM BCD</t>
  </si>
  <si>
    <t>ERI IRIAWAN</t>
  </si>
  <si>
    <t>AMC-13030000</t>
  </si>
  <si>
    <t>ASSET INSURANCE &amp; PROTECTION</t>
  </si>
  <si>
    <t>AMC130300001</t>
  </si>
  <si>
    <t>MGR ASSET INSURANCE &amp; PROTECTION</t>
  </si>
  <si>
    <t>Jl. TABANAN NO.18 RT. 005/009 Kel. ANTAPANI KIDUL</t>
  </si>
  <si>
    <t>MUSTOPA,IR</t>
  </si>
  <si>
    <t>TCU200000022</t>
  </si>
  <si>
    <t>JL.JUPITER TENGAH BLOKA2 NO.15 RT.05/05 KOMP.MARGAHAYU RAYA</t>
  </si>
  <si>
    <t>TEGUH HERU MARTONO</t>
  </si>
  <si>
    <t>DBS-30100000</t>
  </si>
  <si>
    <t>BUSINESS LEGAL &amp; COMPLIANCE</t>
  </si>
  <si>
    <t>DBS301000001</t>
  </si>
  <si>
    <t>MGR BUSINESS LEGAL &amp; COMPLIANCE</t>
  </si>
  <si>
    <t>Jl. Pandu Dewanata Blok IV No. 23 RT.4/21 Kayuringin Jaya</t>
  </si>
  <si>
    <t>ADY PRATONO</t>
  </si>
  <si>
    <t>R5W-5a521000</t>
  </si>
  <si>
    <t>R5W5a5210001</t>
  </si>
  <si>
    <t>BSP Regency Cuni C-7 RT. 002/009 Kel. Banjaragung</t>
  </si>
  <si>
    <t>TRI LEKSANA</t>
  </si>
  <si>
    <t>R4W-4f521000</t>
  </si>
  <si>
    <t>R4W4f5210003</t>
  </si>
  <si>
    <t>Perum.JATIMAS PERMAI RT. 012/041 Kel. BALECATUR</t>
  </si>
  <si>
    <t>SUNARNA, S.E</t>
  </si>
  <si>
    <t>R4W-4g354000</t>
  </si>
  <si>
    <t>R4W4g3540002</t>
  </si>
  <si>
    <t>NGAWEN</t>
  </si>
  <si>
    <t>NGORESAN RT. 003/022 Kel. JEBRES</t>
  </si>
  <si>
    <t>KUSYADI</t>
  </si>
  <si>
    <t>R4W-4a392000</t>
  </si>
  <si>
    <t>R4W4a3920002</t>
  </si>
  <si>
    <t>GENUK KARANGLO RT08/1 TEGALSARI</t>
  </si>
  <si>
    <t>TETY RACHMAYATI</t>
  </si>
  <si>
    <t>TCU-1b200000</t>
  </si>
  <si>
    <t>LEARNING MGT SYSTEMS DESIGN &amp; OPERATION</t>
  </si>
  <si>
    <t>TCU1b2000002</t>
  </si>
  <si>
    <t>OFF 1 KNOWLEDGE SYSTEM EVALUATION &amp; DEVT</t>
  </si>
  <si>
    <t>Jl. Parakan Mas II no.6 RT. 001/012 Kel. Cisaranten Endah</t>
  </si>
  <si>
    <t>SAIFUDIN</t>
  </si>
  <si>
    <t>DSO-10101000</t>
  </si>
  <si>
    <t>RESOURCES ALLOCATION</t>
  </si>
  <si>
    <t>DSO101010004</t>
  </si>
  <si>
    <t>OFF 1 ALLOCATION IP NETWORK</t>
  </si>
  <si>
    <t>Jl. Borneo III No.9 RT. 005/013 Kel. Cibodas Baru</t>
  </si>
  <si>
    <t>EDI PURNOMO</t>
  </si>
  <si>
    <t>R2W-2a355000</t>
  </si>
  <si>
    <t>R2W2a3550003</t>
  </si>
  <si>
    <t>DASANA INDAH BLOK SG9 NO.5 RT. 003/013 Kel. BOJONG NANGKA</t>
  </si>
  <si>
    <t>DADI MARDIANA</t>
  </si>
  <si>
    <t>DR2-12340000</t>
  </si>
  <si>
    <t>DR2123400004</t>
  </si>
  <si>
    <t>OFF 1 INFRA OPERATION SUPPORT</t>
  </si>
  <si>
    <t>Jl.Batu Raya No 11 RT. 010/007 Kel. Menteng Atas</t>
  </si>
  <si>
    <t>ROPENDI</t>
  </si>
  <si>
    <t>HCB201300002</t>
  </si>
  <si>
    <t>OFF 1 LOGISTIC PLAN &amp; EVALUATION</t>
  </si>
  <si>
    <t>GG.Bangun Resik RT. 004/009 Kel. Sukabungah</t>
  </si>
  <si>
    <t>BAMBANG</t>
  </si>
  <si>
    <t>R3W3f5120001</t>
  </si>
  <si>
    <t>GUSTI KESUMAWIJAYA</t>
  </si>
  <si>
    <t>DR6-10500000</t>
  </si>
  <si>
    <t>DR61050SS100</t>
  </si>
  <si>
    <t>VILLA DAMAI PERMAI B.2  NO.15</t>
  </si>
  <si>
    <t>JONAS AGUSTINUS</t>
  </si>
  <si>
    <t>R7W-7c911020</t>
  </si>
  <si>
    <t>PLASA BANGGAI</t>
  </si>
  <si>
    <t>R7W7c9110201</t>
  </si>
  <si>
    <t>SPV PLASA BANGGAI</t>
  </si>
  <si>
    <t>JL. JOGUGU SOPIA NO 27</t>
  </si>
  <si>
    <t>BANGGAI</t>
  </si>
  <si>
    <t>ROHMAULI SONDANG PURBA</t>
  </si>
  <si>
    <t>BIA0</t>
  </si>
  <si>
    <t>Biak</t>
  </si>
  <si>
    <t>R7W-7h911000</t>
  </si>
  <si>
    <t>R7W7h9110002</t>
  </si>
  <si>
    <t>Jl.Ahmad Yani Yenures Bawah RT. 005/003 Kel. Mandala</t>
  </si>
  <si>
    <t>BIAK PAPUA</t>
  </si>
  <si>
    <t>YEFRIZAL</t>
  </si>
  <si>
    <t>R1W1i4600003</t>
  </si>
  <si>
    <t>Baloi kusuma indah No 6 RT. 002/004 Kel. Batu Selicin</t>
  </si>
  <si>
    <t>DEDI NURDIANA SUPRIADI</t>
  </si>
  <si>
    <t>R1W-1h411000</t>
  </si>
  <si>
    <t>R1W1h4110010</t>
  </si>
  <si>
    <t>CICALENGKA</t>
  </si>
  <si>
    <t>Jl.ASRAMA GG MERANTI RT. 002/013 Kel. PEMATANG PUDU</t>
  </si>
  <si>
    <t>R1W-1j922010</t>
  </si>
  <si>
    <t>R1W1j9220102</t>
  </si>
  <si>
    <t>SIMPANG SITE BUKIT SULASIH</t>
  </si>
  <si>
    <t>JONSER SIMANGUNSONG</t>
  </si>
  <si>
    <t>R1W1i4110006</t>
  </si>
  <si>
    <t>TORNAGODANG</t>
  </si>
  <si>
    <t>TIBAN INDAH BLOK B1 NO.22</t>
  </si>
  <si>
    <t>R1W-1h452090</t>
  </si>
  <si>
    <t>PLASA SIAK</t>
  </si>
  <si>
    <t>R1W1h4520901</t>
  </si>
  <si>
    <t>SPV PLASA SIAK</t>
  </si>
  <si>
    <t>SIAK SRI INDRAPURA</t>
  </si>
  <si>
    <t>Jl. Sultan Syarif Hasyim RT. 004/002 Kel. Kampung Dalam</t>
  </si>
  <si>
    <t>BAHRUMSYAH</t>
  </si>
  <si>
    <t>R1W-1j911060</t>
  </si>
  <si>
    <t>PLASA SILUNGKANG</t>
  </si>
  <si>
    <t>R1W1j9110601</t>
  </si>
  <si>
    <t>SPV PLASA SILUNGKANG</t>
  </si>
  <si>
    <t>Jl.belakang bak air no 28 c RT. 002 / 001 Kel. nan balimo</t>
  </si>
  <si>
    <t>R1W-1h912000</t>
  </si>
  <si>
    <t>R1W1h9120005</t>
  </si>
  <si>
    <t>OFF 3 OM LOKASI DURI</t>
  </si>
  <si>
    <t>Jl.HANGTUAH GG.TELKOM NO.48 RT. 04/07 Kel. TUALANG</t>
  </si>
  <si>
    <t>R1W-1j452040</t>
  </si>
  <si>
    <t>PLASA BALAI SALASA</t>
  </si>
  <si>
    <t>R1W1j4520401</t>
  </si>
  <si>
    <t>SPV PLASA BALAI SALASA</t>
  </si>
  <si>
    <t>TANJUNG ALAI</t>
  </si>
  <si>
    <t>Jl.MANUNGGAL;.III.SUMUR LULUS RT.04/RW 12 KORONG GADANG</t>
  </si>
  <si>
    <t>WARDIMAN</t>
  </si>
  <si>
    <t>R1W-1j911070</t>
  </si>
  <si>
    <t>PLASA SITIUNG</t>
  </si>
  <si>
    <t>R1W1j9110702</t>
  </si>
  <si>
    <t>OFF 3 PLASA SITIUNG</t>
  </si>
  <si>
    <t>TANJUNG GADANG</t>
  </si>
  <si>
    <t>Jln.Sapta Taruna No.3 Perum.Legenda Melayu Tenayan Raya Tan</t>
  </si>
  <si>
    <t>R1W1i4140005</t>
  </si>
  <si>
    <t>BASUNG</t>
  </si>
  <si>
    <t>Tiban Housing Blok B3 No:6 RT. 002/016 Kel. Tiban Baru</t>
  </si>
  <si>
    <t>MOHAMMAD YANI</t>
  </si>
  <si>
    <t>R1W-1j911050</t>
  </si>
  <si>
    <t>PLASA SIJUNJUNG</t>
  </si>
  <si>
    <t>R1W1j9110502</t>
  </si>
  <si>
    <t>OFF 3 PLASA SIJUNJUNG</t>
  </si>
  <si>
    <t>MUARABUNGO</t>
  </si>
  <si>
    <t>jorong ilie guguk dadok RT. jorong ganting hilir Kel. muaro</t>
  </si>
  <si>
    <t>MUARO SIJUNJUNG</t>
  </si>
  <si>
    <t>BING ASTONO</t>
  </si>
  <si>
    <t>R1W1a3820003</t>
  </si>
  <si>
    <t>Jl.ampera no,30 Kel. bantan</t>
  </si>
  <si>
    <t>PRAKOSO IMAM SANTOSO,IR.MBA</t>
  </si>
  <si>
    <t>COP-i5200000</t>
  </si>
  <si>
    <t>SHARE HOLDER RELATION</t>
  </si>
  <si>
    <t>COPi52000001</t>
  </si>
  <si>
    <t>AVP SHARE HOLDER RELATION</t>
  </si>
  <si>
    <t>Jl Tawes 20 Rawamangun</t>
  </si>
  <si>
    <t>NANA KURNIA</t>
  </si>
  <si>
    <t>R3W3b3540002</t>
  </si>
  <si>
    <t>GANG LEDENG NO 116</t>
  </si>
  <si>
    <t>RISMAN</t>
  </si>
  <si>
    <t>R7W-7e551000</t>
  </si>
  <si>
    <t>R7W7e5510001</t>
  </si>
  <si>
    <t>BTN KBN CENGKEH BLOK B.15 NO. 1 RT. 002/015 Kel. BATU MERAH</t>
  </si>
  <si>
    <t>SALIM KASIM</t>
  </si>
  <si>
    <t>R7W-7f921060</t>
  </si>
  <si>
    <t>PLASA MOROTAI</t>
  </si>
  <si>
    <t>R7W7f9210601</t>
  </si>
  <si>
    <t>SPV PLASA MOROTAI</t>
  </si>
  <si>
    <t>Toboleu.Jl. Bola RT. 013/005 Kel. Kelurahan toboleu</t>
  </si>
  <si>
    <t>TERNATE MALUKU UTARA</t>
  </si>
  <si>
    <t>EDISON ELKEL</t>
  </si>
  <si>
    <t>R7W7e9120002</t>
  </si>
  <si>
    <t>ELAT</t>
  </si>
  <si>
    <t>JL YACOB BALUBUN YARLER TUL</t>
  </si>
  <si>
    <t>PHILIPUS LUANMASA</t>
  </si>
  <si>
    <t>R7W-7e911030</t>
  </si>
  <si>
    <t>PLASA DOBO</t>
  </si>
  <si>
    <t>R7W7e9110301</t>
  </si>
  <si>
    <t>SPV PLASA DOBO</t>
  </si>
  <si>
    <t>SAUMLAKI</t>
  </si>
  <si>
    <t>Jl.Mutiara RT. 015/005 Kel. Galay dubu</t>
  </si>
  <si>
    <t>DEMIANUS MIRU</t>
  </si>
  <si>
    <t>R7W-7e911050</t>
  </si>
  <si>
    <t>PLASA LARAT</t>
  </si>
  <si>
    <t>R7W7e9110501</t>
  </si>
  <si>
    <t>SPV PLASA LARAT</t>
  </si>
  <si>
    <t>TEPA</t>
  </si>
  <si>
    <t>LARAT</t>
  </si>
  <si>
    <t>ERIZAL</t>
  </si>
  <si>
    <t>R1W1j9110002</t>
  </si>
  <si>
    <t>TAMAN ASRI  TAHAP III  BLOK   A A /  7 - HALABAN</t>
  </si>
  <si>
    <t>KARADEN</t>
  </si>
  <si>
    <t>R1W-1i311000</t>
  </si>
  <si>
    <t>R1W1i3110003</t>
  </si>
  <si>
    <t>OFF 3 FULFILLMENT</t>
  </si>
  <si>
    <t>Tiban Housing Blok C1 no 9 RT. 001/016 Kel. Tiban Baru</t>
  </si>
  <si>
    <t>MARDONGAN SITUMORANG</t>
  </si>
  <si>
    <t>R1W-1i31a030</t>
  </si>
  <si>
    <t>R1W1i31a0301</t>
  </si>
  <si>
    <t>PANJOMURAN</t>
  </si>
  <si>
    <t>TIBAN INDAH PERMAI BLOK E1 NO.11 RT.3 / 005 TIBAN INDAH</t>
  </si>
  <si>
    <t>MUHARDI. S</t>
  </si>
  <si>
    <t>R1W-1h513000</t>
  </si>
  <si>
    <t>R1W1h5130002</t>
  </si>
  <si>
    <t>Jl.Kesadaran Perum.Citra Graha Blok B1 Pekanbaru RT. 3/1</t>
  </si>
  <si>
    <t>R1W1i9220002</t>
  </si>
  <si>
    <t>PAMAK RT. 01 / 02 Kel. PAMAK</t>
  </si>
  <si>
    <t>JONI</t>
  </si>
  <si>
    <t>R1W-1j31a030</t>
  </si>
  <si>
    <t>R1W1j31a0301</t>
  </si>
  <si>
    <t>komplek mela sentosa blok j/1 RT. 001/003 Kel. Kampung Olo</t>
  </si>
  <si>
    <t>UNTUNG</t>
  </si>
  <si>
    <t>R1W-1j921140</t>
  </si>
  <si>
    <t>PLASA LUBUK SIKAPING</t>
  </si>
  <si>
    <t>R1W1j9211401</t>
  </si>
  <si>
    <t>SPV PLASA LUBUK SIKAPING</t>
  </si>
  <si>
    <t>MUARA MANGGUNG RT. JR VII Kel. TANJUNG BERINGIN</t>
  </si>
  <si>
    <t>DULHADI</t>
  </si>
  <si>
    <t>R1W-1h452080</t>
  </si>
  <si>
    <t>PLASA SELAT PANJANG</t>
  </si>
  <si>
    <t>R1W1h4520801</t>
  </si>
  <si>
    <t>SPV PLASA SELAT PANJANG</t>
  </si>
  <si>
    <t>Jl.SMEA LENGKAP Gg MULIA No.04 RT.1/1 SELAT PANJANG TIMUR</t>
  </si>
  <si>
    <t>SELAT PANJANG</t>
  </si>
  <si>
    <t>NOFRI ZONI</t>
  </si>
  <si>
    <t>R1W-1j911100</t>
  </si>
  <si>
    <t>PLASA MUARA LABUH</t>
  </si>
  <si>
    <t>R1W1j9111001</t>
  </si>
  <si>
    <t>SPV PLASA MUARA LABUH</t>
  </si>
  <si>
    <t>PARAK GADANG, IV JORONG RT. NO , 182 PASIR TALANG SELATAN</t>
  </si>
  <si>
    <t>SOLOK SELATAN</t>
  </si>
  <si>
    <t>FAISAL, ST</t>
  </si>
  <si>
    <t>R1W-1j351000</t>
  </si>
  <si>
    <t>R1W1j3510002</t>
  </si>
  <si>
    <t>Jl.Kampung Kalawi no.48. Padang RT.1/3 Lubuk Lintah</t>
  </si>
  <si>
    <t>AROS SATIA</t>
  </si>
  <si>
    <t>JGSDD1015013</t>
  </si>
  <si>
    <t>SITE SUPERVISOR (BANDUNG CENTRUM)</t>
  </si>
  <si>
    <t>S</t>
  </si>
  <si>
    <t>JL. RAYA TANJUNGSARI NO.247 RT.02/02</t>
  </si>
  <si>
    <t>SUHERMAN PAHSYA</t>
  </si>
  <si>
    <t>R3W3a4110003</t>
  </si>
  <si>
    <t>CIBEUNYING KOLOT RT.06/21 NO.42 SADANG SERANG</t>
  </si>
  <si>
    <t>R4W-4f511000</t>
  </si>
  <si>
    <t>R4W4f5110002</t>
  </si>
  <si>
    <t>Sanggrahan UH I/445 RT. 001/001 Kel. Semaki</t>
  </si>
  <si>
    <t>R1W1i9110001</t>
  </si>
  <si>
    <t>KAMPUNG JERUK RT. 001/003 Kel. TANJUNG UBAN UTARA</t>
  </si>
  <si>
    <t>TANJUNG UBAN</t>
  </si>
  <si>
    <t>WISMOYO</t>
  </si>
  <si>
    <t>R1W-1i31a010</t>
  </si>
  <si>
    <t>R1W1i31a0102</t>
  </si>
  <si>
    <t>KAV SEI TERING B1/40 RT02 RW 19 TANJUNG SENGKUANG BTU AMPAR</t>
  </si>
  <si>
    <t>R1W1j3720002</t>
  </si>
  <si>
    <t>Jl.THAMRIN NO.25 RT. 017 / 005 Kel. ALANG LAWEH</t>
  </si>
  <si>
    <t>ZULHERI</t>
  </si>
  <si>
    <t>R1W-1h384000</t>
  </si>
  <si>
    <t>R1W1h3840002</t>
  </si>
  <si>
    <t>Jl.USAHA GANG AMAL NO.3 RT. RT.004 RW.005 Kel. TANJUNG RHU</t>
  </si>
  <si>
    <t>ERMAN</t>
  </si>
  <si>
    <t>R1W1i9220001</t>
  </si>
  <si>
    <t>PULAUGADANG</t>
  </si>
  <si>
    <t>Jl.TELUK AIR NO 52 RT. 003/002 Kel. TELUK AIR</t>
  </si>
  <si>
    <t>ZUL ERIF</t>
  </si>
  <si>
    <t>R1W1j4520003</t>
  </si>
  <si>
    <t>komp nuansa indah blok c4 limau manis sel ulu gadut padang</t>
  </si>
  <si>
    <t>EFENDI</t>
  </si>
  <si>
    <t>R1W1j5150002</t>
  </si>
  <si>
    <t>KAYUTANAM</t>
  </si>
  <si>
    <t>JL M YUNUS NO 227</t>
  </si>
  <si>
    <t>M. YUSUP</t>
  </si>
  <si>
    <t>OFCb09f00004</t>
  </si>
  <si>
    <t>JL. RAYA BOGOR GUDANG AIR RT.04/02. KEL RAMBUTAN KEC: CIRAC</t>
  </si>
  <si>
    <t>MULYADI SUPRIYATNO</t>
  </si>
  <si>
    <t>R2W2f4510014</t>
  </si>
  <si>
    <t>OFF 3 CUST EDUCATION &amp; COMMUNITY PROGRAM</t>
  </si>
  <si>
    <t>PEJUANG PRATAMA BLOK AM/5 RT.08/06</t>
  </si>
  <si>
    <t>YAN KEMENANGAN</t>
  </si>
  <si>
    <t>R2W2e41b0004</t>
  </si>
  <si>
    <t>APRON III BL D NO.401 RT03/10</t>
  </si>
  <si>
    <t>M. ANDI NURMATIAS</t>
  </si>
  <si>
    <t>R2W2d5110004</t>
  </si>
  <si>
    <t>Lenteng Agung RT. 004/004 Kel. Lenteng Agung</t>
  </si>
  <si>
    <t>TEGUH SETIO RAHARJO</t>
  </si>
  <si>
    <t>R2W-2b417000</t>
  </si>
  <si>
    <t>SERVICE AREA CKG</t>
  </si>
  <si>
    <t>R2W2b4170006</t>
  </si>
  <si>
    <t>KEBUN JAHE NO.1 RT.14/03</t>
  </si>
  <si>
    <t>IYUS D.A.ROSULI</t>
  </si>
  <si>
    <t>DR2104400004</t>
  </si>
  <si>
    <t>OFF 2 HEALTH &amp; SAFETY</t>
  </si>
  <si>
    <t>BALI MATRAMAN Kel. MANGGARAI SELATAN</t>
  </si>
  <si>
    <t>BIYANTORO CAHYO PURNOMO</t>
  </si>
  <si>
    <t>R2W2c5300003</t>
  </si>
  <si>
    <t>Komplek HANKAM MABES TNI No 9 RT.2/4 Sukabumi Utara</t>
  </si>
  <si>
    <t>R2W-2h912030</t>
  </si>
  <si>
    <t>SITE OPERATION &amp; POJ CILEUNGSI</t>
  </si>
  <si>
    <t>R2W2h9120302</t>
  </si>
  <si>
    <t>GRIYA KENARI MAS F3/15 RT. 006 / 011 Kel. CILEUNGSI KIDUL</t>
  </si>
  <si>
    <t>ALBERTUS</t>
  </si>
  <si>
    <t>R7W-7f321000</t>
  </si>
  <si>
    <t>DEPLOYMENT &amp; CAPEX MGTTION</t>
  </si>
  <si>
    <t>R7W7f3210005</t>
  </si>
  <si>
    <t>JL. ASRAMA BS RT.05/010 CILILITAN I KRAMAT JATI</t>
  </si>
  <si>
    <t>AGUS GUNAWAN</t>
  </si>
  <si>
    <t>DSO040500015</t>
  </si>
  <si>
    <t>OFF 3 ENERGY 247-IV</t>
  </si>
  <si>
    <t>PERUM GRIYA KENARI MAS BLOK F8/09 RT.05 RW.11 DESA.CILEUNGS</t>
  </si>
  <si>
    <t>CILEUNGS-BOGOR</t>
  </si>
  <si>
    <t>ASMUIN</t>
  </si>
  <si>
    <t>R5W5g9120202</t>
  </si>
  <si>
    <t>DSN.MANCILAN RT. 03/02 Kel. MANCILAN</t>
  </si>
  <si>
    <t>JUHANA</t>
  </si>
  <si>
    <t>R3W3b3240002</t>
  </si>
  <si>
    <t>CARIU RT.01/03 DEKAT PASAR CARIU</t>
  </si>
  <si>
    <t>SAPRONI</t>
  </si>
  <si>
    <t>R2W2g4510003</t>
  </si>
  <si>
    <t>Jl. Kenari 1 Blok. C.3 NO.14 MANGUN JAYA INDAH 2  RT. 5/15</t>
  </si>
  <si>
    <t>WASIMIN</t>
  </si>
  <si>
    <t>R2W2f4110023</t>
  </si>
  <si>
    <t>Jl. Kampung Pulo NO.13 C Rt.005/04 Kel. Pinangranti Ds.Pinangranti Kec. Makassar</t>
  </si>
  <si>
    <t>ASMAT JUMARNA</t>
  </si>
  <si>
    <t>R2W2d4520011</t>
  </si>
  <si>
    <t>OFF 3 QOS &amp; SLG</t>
  </si>
  <si>
    <t>KAYUMANIS V LAMA RT. 011/002 Kel. PISANGAN BARU</t>
  </si>
  <si>
    <t>CECE SOMA SONJAYA</t>
  </si>
  <si>
    <t>R2W2h9340011</t>
  </si>
  <si>
    <t>KP.BOJONG HONJE RT. 005/003 Kel. GUNUNG GEULIS</t>
  </si>
  <si>
    <t>ACHMAD JAENI</t>
  </si>
  <si>
    <t>R2W2a3310003</t>
  </si>
  <si>
    <t>KP TALAGA RT. 003/001 Kel. TALAGA</t>
  </si>
  <si>
    <t>UTUH LIMO WIDODO</t>
  </si>
  <si>
    <t>R2W-2h561000</t>
  </si>
  <si>
    <t>R2W2h5610007</t>
  </si>
  <si>
    <t>KOMP INKOPAD BL G-25 NO: 10 RT.006 / RW.06 SASAK PANJANG  B</t>
  </si>
  <si>
    <t>TUKIJAN</t>
  </si>
  <si>
    <t>R2W-2c417000</t>
  </si>
  <si>
    <t>SERVICE AREA KMY</t>
  </si>
  <si>
    <t>R2W2c4170002</t>
  </si>
  <si>
    <t>Perumahan Villa Anggrek Blok D1 No.7 Rt.002 Rw.10 Kel. Karan</t>
  </si>
  <si>
    <t>EDY EDWARDS NASUTION</t>
  </si>
  <si>
    <t>R1W1a3910006</t>
  </si>
  <si>
    <t>Jl.manunggal bakti RT. 008/011 Kel. kalisari</t>
  </si>
  <si>
    <t>SUPAAT</t>
  </si>
  <si>
    <t>R2W-2a391000</t>
  </si>
  <si>
    <t>R2W2a3910004</t>
  </si>
  <si>
    <t>Jl. GARUDA 1 BLOK E/1 NO, 17 PONDOK SEJAHTERA RT. 5 / 9</t>
  </si>
  <si>
    <t>MARTONO</t>
  </si>
  <si>
    <t>R2W2e4210009</t>
  </si>
  <si>
    <t>OFF 3 TERITORY MANAGEMENT</t>
  </si>
  <si>
    <t>PURI BOJONG LESTARI BLOK AS / 24 RT. 015 / 014 Kel. PABUARAN</t>
  </si>
  <si>
    <t>SRI SURATINI</t>
  </si>
  <si>
    <t>R2W2g5130003</t>
  </si>
  <si>
    <t>Jl. Kusuma Utara XII A, Blok.37D/7 RT.16/17 Duren Jaya</t>
  </si>
  <si>
    <t>M. SAM RIFAI</t>
  </si>
  <si>
    <t>R2W-2c418000</t>
  </si>
  <si>
    <t>SERVICE AREA GBR</t>
  </si>
  <si>
    <t>R2W2c4180004</t>
  </si>
  <si>
    <t>Perum.TRIDAYA INDAH I BLOK C17/ 6 RT.2/7 TRIDAYA SAKTI</t>
  </si>
  <si>
    <t>JAMALUDIN</t>
  </si>
  <si>
    <t>R2W2h9320002</t>
  </si>
  <si>
    <t>LALADON GEDE Kel. LALADON</t>
  </si>
  <si>
    <t>SALAM RIANTO</t>
  </si>
  <si>
    <t>R2W2c4180002</t>
  </si>
  <si>
    <t>UJUNG HARAPAN RT. 08/017 Kel. BAHAGIA</t>
  </si>
  <si>
    <t>R2W2f4220013</t>
  </si>
  <si>
    <t>KRAMAT III RT07/10 No.26a</t>
  </si>
  <si>
    <t>TEGUH PRAMONO</t>
  </si>
  <si>
    <t>R2W2f5300002</t>
  </si>
  <si>
    <t>Mangun Jaya II Blk.B9 No.6, Jl. Merpati IV RT.8 / 014</t>
  </si>
  <si>
    <t>EDIYONO</t>
  </si>
  <si>
    <t>R2W2a9340004</t>
  </si>
  <si>
    <t>Jl.DUKU RAYA C-3/35 PD SEJAHTERA RT. 005/009 Kel. KUTABARU</t>
  </si>
  <si>
    <t>ABDUL RAHMAN</t>
  </si>
  <si>
    <t>R5W5k3260001</t>
  </si>
  <si>
    <t>Jl.SWAKARSA- BTN VILLA ANGGREK NO.37 GERISAK RT.12/183</t>
  </si>
  <si>
    <t>I WAYAN SUARDIKA</t>
  </si>
  <si>
    <t>R5W5i31a0103</t>
  </si>
  <si>
    <t>BANJAR SAKAH DESA PEMOGAN DENPASAR</t>
  </si>
  <si>
    <t>I MADE WIDIA</t>
  </si>
  <si>
    <t>R5W-5k361000</t>
  </si>
  <si>
    <t>R5W5k3610002</t>
  </si>
  <si>
    <t>Jl.DR SUTOMO.Gg GLIL ANYAR II/8 RT.3/ 225 Karang Baru</t>
  </si>
  <si>
    <t>SIMON SERU</t>
  </si>
  <si>
    <t>R5W-5l921010</t>
  </si>
  <si>
    <t>PLASA WAINGAPU</t>
  </si>
  <si>
    <t>R5W5l9210101</t>
  </si>
  <si>
    <t>SPV PLASA WAINGAPU</t>
  </si>
  <si>
    <t>JL. BAYANGKARA</t>
  </si>
  <si>
    <t>WAIKABUBAK</t>
  </si>
  <si>
    <t>I WAYAN LASTRA</t>
  </si>
  <si>
    <t>R5W-5j912010</t>
  </si>
  <si>
    <t>SITE OPERATION &amp; POJ - AREA GIANYAR</t>
  </si>
  <si>
    <t>R5W5j9120101</t>
  </si>
  <si>
    <t>SPV SITE OPERATION &amp; POJ - AREA GIANYAR</t>
  </si>
  <si>
    <t>Jl.A.YANI.BTN GRAHA INDAH GARGITA Kel. SUBAGAN</t>
  </si>
  <si>
    <t>HERMANUS JENA</t>
  </si>
  <si>
    <t>R5W-5l911060</t>
  </si>
  <si>
    <t>PLASA LABUAN BAJO</t>
  </si>
  <si>
    <t>R5W5l9110601</t>
  </si>
  <si>
    <t>SPV PLASA LABUAN BAJO</t>
  </si>
  <si>
    <t>DALO</t>
  </si>
  <si>
    <t>KOMPLEKS KEC KOMODO</t>
  </si>
  <si>
    <t>LABUAN BAJO</t>
  </si>
  <si>
    <t>I WAYAN ARTANA</t>
  </si>
  <si>
    <t>R5W-5i318000</t>
  </si>
  <si>
    <t>R5W5i3180002</t>
  </si>
  <si>
    <t>Jl.A YANI DENPASAR. Link TEK TEK Kel. PEGUYANGAN DENPASAR</t>
  </si>
  <si>
    <t>HERONIMUS ADRIN NDADJANG</t>
  </si>
  <si>
    <t>R5W-5l922000</t>
  </si>
  <si>
    <t>R5W5l9220005</t>
  </si>
  <si>
    <t>OFF 3 OM LOKASI WAIKABUBAK</t>
  </si>
  <si>
    <t>Jl. puukaba  waikabubak sumba barat ntt RT.6/5</t>
  </si>
  <si>
    <t>I KETUT SUWERTA</t>
  </si>
  <si>
    <t>R5W-5i331000</t>
  </si>
  <si>
    <t>R5W5i3310002</t>
  </si>
  <si>
    <t>Jl.Tukad Yeh Aya  No.102  Denpasar Kel. Renon</t>
  </si>
  <si>
    <t>I GEDE JONIARTA</t>
  </si>
  <si>
    <t>R5W-5j513000</t>
  </si>
  <si>
    <t>R5W5j5130003</t>
  </si>
  <si>
    <t>OFF 3 FACILITY SUPPORT</t>
  </si>
  <si>
    <t>KL. P KABAENA NO 8  PENARUKAN</t>
  </si>
  <si>
    <t>RACHMAD BARAWASI</t>
  </si>
  <si>
    <t>R7W-7h414000</t>
  </si>
  <si>
    <t>R7W7h4140001</t>
  </si>
  <si>
    <t>BAUN</t>
  </si>
  <si>
    <t>Jl.PALAPA RT. 004/006 Kel. SERUI KOTA</t>
  </si>
  <si>
    <t>PETRUS PANDUNG</t>
  </si>
  <si>
    <t>R5W-5l912000</t>
  </si>
  <si>
    <t>R5W5l9120013</t>
  </si>
  <si>
    <t>OFF 3 OM LOKASI ENDE,RUTENG,WAINGAPU</t>
  </si>
  <si>
    <t>MANGGARAI</t>
  </si>
  <si>
    <t>Woang RT. 013 /005 Kel. Pitak</t>
  </si>
  <si>
    <t>ANCE FERNANDEZ</t>
  </si>
  <si>
    <t>R5W-5l35A200</t>
  </si>
  <si>
    <t>R5W5l35A2002</t>
  </si>
  <si>
    <t>WOLOWARU</t>
  </si>
  <si>
    <t>PTW BAO RT. 030/010 Kel. PUKEN TOBI WANGI BAO</t>
  </si>
  <si>
    <t>STEPHANUS NUSA GONE</t>
  </si>
  <si>
    <t>R5W5l9110602</t>
  </si>
  <si>
    <t>OFF 3 PLASA LABUAN BAJO</t>
  </si>
  <si>
    <t>LAMTORO RT. 008/004 Kel. LABUAN BAJO</t>
  </si>
  <si>
    <t>I KETUT PUTRA</t>
  </si>
  <si>
    <t>R5W-5j911010</t>
  </si>
  <si>
    <t>PLASA AMLAPURA</t>
  </si>
  <si>
    <t>R5W5j9110101</t>
  </si>
  <si>
    <t>SPV PLASA AMLAPURA</t>
  </si>
  <si>
    <t>BR.TUMBU, KARANGASEM</t>
  </si>
  <si>
    <t>AMLAPURA.</t>
  </si>
  <si>
    <t>LEONARD DJARA MONE</t>
  </si>
  <si>
    <t>R5W-5l31a200</t>
  </si>
  <si>
    <t>SITE OPERATION &amp; POJ - AREA ATAMBUA</t>
  </si>
  <si>
    <t>R5W5l31a2001</t>
  </si>
  <si>
    <t>SPV SITE OPERATION &amp; POJ - AREA ATAMBUA</t>
  </si>
  <si>
    <t>NUNHILA</t>
  </si>
  <si>
    <t>Jl.Gambus RT. 015/004 Kel. NUNHILA</t>
  </si>
  <si>
    <t>ROBERTH WEO RADJA</t>
  </si>
  <si>
    <t>R5W-5l31a300</t>
  </si>
  <si>
    <t>SITE OPERATION &amp; POJ - AREA WAINGAPU</t>
  </si>
  <si>
    <t>R5W5l31a3001</t>
  </si>
  <si>
    <t>SPV SITE OPERATION &amp; POJ - AREA WAINGAPU</t>
  </si>
  <si>
    <t>JL PALAPA 4</t>
  </si>
  <si>
    <t>DOMINGGUS KALE LENA</t>
  </si>
  <si>
    <t>R5W5l2000004</t>
  </si>
  <si>
    <t>SABU</t>
  </si>
  <si>
    <t>ARTHA GRAHA III . NO.2 RT. 033 / 009 Kel. TUAK DAUN MERAH</t>
  </si>
  <si>
    <t>I MADE MERTAYASA</t>
  </si>
  <si>
    <t>R5W-5i394000</t>
  </si>
  <si>
    <t>R5W5i3940002</t>
  </si>
  <si>
    <t>LINGKUNGAN JAMBE Kel. KEROBOKAN KAJA BADUNG</t>
  </si>
  <si>
    <t>R4W4d9310002</t>
  </si>
  <si>
    <t>Jl. Kembang Joyo No. 13 Gang Mangga RT.5/2 Ds. Kutoharjo</t>
  </si>
  <si>
    <t>BAMBANG DARSONO</t>
  </si>
  <si>
    <t>R4W-4a912000</t>
  </si>
  <si>
    <t>R4W4a9120004</t>
  </si>
  <si>
    <t>KP.BUGANGIN RT.5/RW.2 (ISLAMIC CENTRE)</t>
  </si>
  <si>
    <t>ABDUL KHOLIK</t>
  </si>
  <si>
    <t>R4W-4c953000</t>
  </si>
  <si>
    <t>R4W4c9530001</t>
  </si>
  <si>
    <t>Jl.P.KEMERDEKAAN GG.24 NO.14 RT. 008/006 Kel. PANGGUNG</t>
  </si>
  <si>
    <t>SENTOT BUDI RAHARDJO</t>
  </si>
  <si>
    <t>R4W4e9510002</t>
  </si>
  <si>
    <t>WONOBUNGKAH RT. 001/007 Kel. JLAMPRANG</t>
  </si>
  <si>
    <t>PARDIYO</t>
  </si>
  <si>
    <t>R4W4e9120002</t>
  </si>
  <si>
    <t>GG BAROKAH NO 10</t>
  </si>
  <si>
    <t>R4W-4e322000</t>
  </si>
  <si>
    <t>R4W4e3220001</t>
  </si>
  <si>
    <t>Jl.Sunan Ampel V RT. Rt 003 / Rw 002 Kel. Jurangombo Selatan</t>
  </si>
  <si>
    <t>KUSAENI</t>
  </si>
  <si>
    <t>BMA0</t>
  </si>
  <si>
    <t>Bumiayu</t>
  </si>
  <si>
    <t>R4W-4c921030</t>
  </si>
  <si>
    <t>PLASA BUMIAYU</t>
  </si>
  <si>
    <t>R4W4c9210301</t>
  </si>
  <si>
    <t>SPV PLASA BUMIAYU</t>
  </si>
  <si>
    <t>PUNGKURAN NO.9 RT.03 RW.03 KEL. KALIERANG BUMIAYU  BREBES</t>
  </si>
  <si>
    <t>SUN ANGGONO</t>
  </si>
  <si>
    <t>R4W-4c514000</t>
  </si>
  <si>
    <t>R4W4c5140004</t>
  </si>
  <si>
    <t>JL.MANGGA  No. 693 Pekalongan</t>
  </si>
  <si>
    <t>JADIMAN</t>
  </si>
  <si>
    <t>R6W-6d200000</t>
  </si>
  <si>
    <t>R6W6d2000003</t>
  </si>
  <si>
    <t>Jl.TEBU KOMPLK TEBU MANDALA NO.C.3 Kel. SUNGAI JAWI DALAM</t>
  </si>
  <si>
    <t>MUNADI DARSANI</t>
  </si>
  <si>
    <t>KPA0</t>
  </si>
  <si>
    <t>Kuala Pembuang</t>
  </si>
  <si>
    <t>R6W6b9410005</t>
  </si>
  <si>
    <t>SPV PLASA KUALA PEMBUANG</t>
  </si>
  <si>
    <t>HULU SUNGAI TENGAH</t>
  </si>
  <si>
    <t>Jl.SOEPRAPTO PERUMAHAN TELKOM NO.5 RT.68/7 MENTAWA BARU HULU</t>
  </si>
  <si>
    <t>SARIFUDDIN</t>
  </si>
  <si>
    <t>R6W-6d414000</t>
  </si>
  <si>
    <t>R6W6d4140002</t>
  </si>
  <si>
    <t>Jl. Kom Yos Sudarso Komp Warga Sejahtera Blok C.1 RT. 3/24</t>
  </si>
  <si>
    <t>ZAINUDIN</t>
  </si>
  <si>
    <t>R6W-6e31a010</t>
  </si>
  <si>
    <t>SITE OPERATION &amp; POJ BANJARMASIN 1</t>
  </si>
  <si>
    <t>R6W6e31a0104</t>
  </si>
  <si>
    <t>Jl.PERDAGANGAN KOMP.BUMI INDAH LESTARI 2/58 RT.24/2</t>
  </si>
  <si>
    <t>ABUBAKAR</t>
  </si>
  <si>
    <t>R6W-6f411000</t>
  </si>
  <si>
    <t>R6W6f4110006</t>
  </si>
  <si>
    <t>BIRAYANG</t>
  </si>
  <si>
    <t>Jl. KH. Harun Nafsi RT. 10/37 Kel. Rapak Dalam</t>
  </si>
  <si>
    <t>SUBARDIONO</t>
  </si>
  <si>
    <t>R6W-6d321200</t>
  </si>
  <si>
    <t>R6W6d3220002</t>
  </si>
  <si>
    <t>JL. PEMBANGUNAN NO. 07</t>
  </si>
  <si>
    <t>PEMANGKAT</t>
  </si>
  <si>
    <t>NANANG KUSNADI</t>
  </si>
  <si>
    <t>R6W-6f353000</t>
  </si>
  <si>
    <t>R6W6f3530001</t>
  </si>
  <si>
    <t>Jl. Sei Merdeka RT. 002/ Kel. Sungai Medeka</t>
  </si>
  <si>
    <t>KUTAI KARTANEGARA</t>
  </si>
  <si>
    <t>ARIPUDDIN</t>
  </si>
  <si>
    <t>R6W-6c324000</t>
  </si>
  <si>
    <t>R6W6c3240002</t>
  </si>
  <si>
    <t>BULU</t>
  </si>
  <si>
    <t>Jl Kusuma Bangsa Rt.15 NO.3.B</t>
  </si>
  <si>
    <t>ZAR'AN</t>
  </si>
  <si>
    <t>SAG0</t>
  </si>
  <si>
    <t>R6W-6d921000</t>
  </si>
  <si>
    <t>R6W6d9210001</t>
  </si>
  <si>
    <t>Jl.TENGAH NO.08 RT. 002/001 Kel. TENGAH</t>
  </si>
  <si>
    <t>RIANTO BUTAR BUTAR</t>
  </si>
  <si>
    <t>R6W-6a323000</t>
  </si>
  <si>
    <t>R6W6a3230002</t>
  </si>
  <si>
    <t>Jl.Merdeka No.123 RT. Rt.19 Kel. Mekar Sari</t>
  </si>
  <si>
    <t>Sanggau</t>
  </si>
  <si>
    <t>R6W-6d922000</t>
  </si>
  <si>
    <t>R6W6d9220001</t>
  </si>
  <si>
    <t>SANGGAU</t>
  </si>
  <si>
    <t>Jl.FLAMBOYAN GG.PERMAI NO.119 RT.14/5 SUNGAI SENGKUANG.</t>
  </si>
  <si>
    <t>SANGGAU.</t>
  </si>
  <si>
    <t>PONIRAN</t>
  </si>
  <si>
    <t>R6W-6b513000</t>
  </si>
  <si>
    <t>R6W6b5130001</t>
  </si>
  <si>
    <t>DANAU SALAK</t>
  </si>
  <si>
    <t>JL.RAMIN II NO 29</t>
  </si>
  <si>
    <t>PAIAN SIRAIT</t>
  </si>
  <si>
    <t>R6W-6b942000</t>
  </si>
  <si>
    <t>R6W6b9420001</t>
  </si>
  <si>
    <t>Jl.SUPRAPTO XX KOMPLEK PT.TELKOM NO.3 RT.68/7</t>
  </si>
  <si>
    <t>KOTAWARINGIN TIMUR ( SAMPIT )</t>
  </si>
  <si>
    <t>SBS0</t>
  </si>
  <si>
    <t>Sambas</t>
  </si>
  <si>
    <t>R6W-6d942050</t>
  </si>
  <si>
    <t>AREA SAMBAS</t>
  </si>
  <si>
    <t>R6W6d9420502</t>
  </si>
  <si>
    <t>Jl. GUSTI HAMZAH Gg. PANCASILA 4.NO 18 RT.2 / 010</t>
  </si>
  <si>
    <t>MUHAMMAD HAMBALI</t>
  </si>
  <si>
    <t>R6W-6d452000</t>
  </si>
  <si>
    <t>R6W6d4520005</t>
  </si>
  <si>
    <t>Jl.Srikaya Sungai Jawi luar RT.1/28 Sungai Jawi Luar</t>
  </si>
  <si>
    <t>MUJIAN</t>
  </si>
  <si>
    <t>R6W-6b551000</t>
  </si>
  <si>
    <t>R6W6b5510001</t>
  </si>
  <si>
    <t>K.PEMBUANG</t>
  </si>
  <si>
    <t>Jl.PINUS KOMP HARUM MANIS 6 NO.19 RT. 003/009 Kel. PANARUNG</t>
  </si>
  <si>
    <t>ADAN HUSAINI</t>
  </si>
  <si>
    <t>R6W-6d372000</t>
  </si>
  <si>
    <t>R6W6d3720001</t>
  </si>
  <si>
    <t>Jl.ADISUCIPTO KOMP.BALI PERMAI NO.125. RT.3/1 TELUK KAPUAS</t>
  </si>
  <si>
    <t>KUBU RAYA</t>
  </si>
  <si>
    <t>MUHRAN</t>
  </si>
  <si>
    <t>R6W-6e355000</t>
  </si>
  <si>
    <t>R6W6e3550002</t>
  </si>
  <si>
    <t>Jl.SUNGAI SALAK  LANDASAN ULIN BANJARBARU RT.33/5</t>
  </si>
  <si>
    <t>ALKAP NOOR RAFIQ</t>
  </si>
  <si>
    <t>R6W-6f311000</t>
  </si>
  <si>
    <t>R6W6f3110002</t>
  </si>
  <si>
    <t>JL.H.Jahrah RT.07 RW 03</t>
  </si>
  <si>
    <t>KATIMIN</t>
  </si>
  <si>
    <t>BTL0</t>
  </si>
  <si>
    <t>Batulicin</t>
  </si>
  <si>
    <t>R6W-6e922010</t>
  </si>
  <si>
    <t>OM LOKASI</t>
  </si>
  <si>
    <t>R6W6e9220101</t>
  </si>
  <si>
    <t>SPV OM LOKASI</t>
  </si>
  <si>
    <t>Jl.Sriwijaya KomplPinus baru blk G no 7.Banjarbaru. RT.5/5</t>
  </si>
  <si>
    <t>GIMIN</t>
  </si>
  <si>
    <t>R6W-6c354000</t>
  </si>
  <si>
    <t>R6W6c3540003</t>
  </si>
  <si>
    <t>Jl.SERINDIT RT. 021/007 Kel. TANJUNG SELOR HILIR</t>
  </si>
  <si>
    <t>BULUNGAN</t>
  </si>
  <si>
    <t>MUSTOPO PRIBADI</t>
  </si>
  <si>
    <t>DR6-12420000</t>
  </si>
  <si>
    <t>DR6124200004</t>
  </si>
  <si>
    <t>OFF 2 INTEGRATION&amp;MIGRATION DATA SUPPORT</t>
  </si>
  <si>
    <t>Jl. satu no 39 RT. 09 Kel. Gn.Samarinda</t>
  </si>
  <si>
    <t>SAINI ABD RAHMAN</t>
  </si>
  <si>
    <t>SNP0</t>
  </si>
  <si>
    <t>Sungai Pinyuh</t>
  </si>
  <si>
    <t>R6W-6d951000</t>
  </si>
  <si>
    <t>R6W6d9520006</t>
  </si>
  <si>
    <t>OFF 3 PLASA SUNGAI PINYUH</t>
  </si>
  <si>
    <t>Jl.Raya Sungi Nipah RT. 015 / 04 Kel. Sungai Nipah</t>
  </si>
  <si>
    <t>NUR INDRA WARDANA</t>
  </si>
  <si>
    <t>DR6104500002</t>
  </si>
  <si>
    <t>SANGA-SANGA</t>
  </si>
  <si>
    <t>Perum.BUKIT BATAKAN INDAH BLOK Q NO.15 RT. 012 Kel. MANGGAR</t>
  </si>
  <si>
    <t>ANJAR MARA</t>
  </si>
  <si>
    <t>R6W-6a312000</t>
  </si>
  <si>
    <t>R6W6a3120002</t>
  </si>
  <si>
    <t>Jl.CENDRAWASIH GG.TELINDUNG NO.39 RT. 08 Kel. MUARA RAPAK</t>
  </si>
  <si>
    <t>WAGINO</t>
  </si>
  <si>
    <t>R6W6d3540003</t>
  </si>
  <si>
    <t>Jl. Batas Pandang Komplek Kelapa Hijau No.10 RT.2 /33</t>
  </si>
  <si>
    <t>AKHMAD SYARIFUL</t>
  </si>
  <si>
    <t>TML0</t>
  </si>
  <si>
    <t>Tamiang Layang</t>
  </si>
  <si>
    <t>R6W-6b932020</t>
  </si>
  <si>
    <t>AREA BUNTOK</t>
  </si>
  <si>
    <t>R6W6b9320202</t>
  </si>
  <si>
    <t>SPV AREA TAMIANGLAYANG &amp; AMPAH</t>
  </si>
  <si>
    <t>Jl.A.Yani Gang Sejahtera RT. Rt002 Kel. Tamiang Layang</t>
  </si>
  <si>
    <t xml:space="preserve"> BARITO TIMUR</t>
  </si>
  <si>
    <t>ATANG SODIKIN</t>
  </si>
  <si>
    <t>R3W-3d911010</t>
  </si>
  <si>
    <t>PLASA GARUT</t>
  </si>
  <si>
    <t>R3W3d9110101</t>
  </si>
  <si>
    <t>SPV PLASA GARUT</t>
  </si>
  <si>
    <t>kp.cidodol RT. 004/016 Kel. rancakole</t>
  </si>
  <si>
    <t>JAJANG AGUS SALEH</t>
  </si>
  <si>
    <t>KAD0</t>
  </si>
  <si>
    <t>Kadipaten</t>
  </si>
  <si>
    <t>R3W-3b931020</t>
  </si>
  <si>
    <t>PLASA KADIPATEN</t>
  </si>
  <si>
    <t>R3W3b9310201</t>
  </si>
  <si>
    <t>SPV PLASA KADIPATEN</t>
  </si>
  <si>
    <t>LIANGJULANG RT. 003/001 Kel. LIANGJULANG</t>
  </si>
  <si>
    <t>DADANG KUSMANA</t>
  </si>
  <si>
    <t>R3W-3a332000</t>
  </si>
  <si>
    <t>R3W3a3320001</t>
  </si>
  <si>
    <t>Komp.Bumi Asri Mekar Rahayu Blok ID.61/46  RT.002/13</t>
  </si>
  <si>
    <t>YAYA ROHAYA</t>
  </si>
  <si>
    <t>PNG0</t>
  </si>
  <si>
    <t>Pangandaran</t>
  </si>
  <si>
    <t>R3W-3d925000</t>
  </si>
  <si>
    <t>R3W3d9250001</t>
  </si>
  <si>
    <t>ASMAN OPERATION &amp; MAINTENANCE 2</t>
  </si>
  <si>
    <t>kp.karangsari RT. 002/009 Kel. hegarwangi</t>
  </si>
  <si>
    <t>DIDING ABDUL KADIR</t>
  </si>
  <si>
    <t>R3W-3e355000</t>
  </si>
  <si>
    <t>R3W3e3550001</t>
  </si>
  <si>
    <t>Kp. Cibeber Girang RT. 002/003 Kel. Tenjo Ayu</t>
  </si>
  <si>
    <t>OMAN SURYANA</t>
  </si>
  <si>
    <t>R3W-3a31a040</t>
  </si>
  <si>
    <t>SITE OPERATION &amp; POJ CIJAWURA &amp; TURANGGA</t>
  </si>
  <si>
    <t>R3W3a31a0401</t>
  </si>
  <si>
    <t>SPV SITE OPR &amp; POJ CIJAWURA &amp; TURANGGA</t>
  </si>
  <si>
    <t>BOJONG JATI RT. RT03/16 Kel. BOJONGLOA</t>
  </si>
  <si>
    <t>MAMAN SUPARMAN</t>
  </si>
  <si>
    <t>R3W-3d31g000</t>
  </si>
  <si>
    <t>ACCESS FULFILLMENT</t>
  </si>
  <si>
    <t>R3W3d31g0001</t>
  </si>
  <si>
    <t>DSN CIKARET RT. 001/006 Kel. Ds. SUKAMULYA</t>
  </si>
  <si>
    <t>SOLEHUDIN</t>
  </si>
  <si>
    <t>R2W-2i924000</t>
  </si>
  <si>
    <t>R2W2i9240001</t>
  </si>
  <si>
    <t>KOMP BTN DEPAG C.5 NO.1-2</t>
  </si>
  <si>
    <t>NEDIH</t>
  </si>
  <si>
    <t>R3W-3a530000</t>
  </si>
  <si>
    <t>R3W3a5300008</t>
  </si>
  <si>
    <t>STAFF SECURITY &amp; SAFETY</t>
  </si>
  <si>
    <t>KP.PARATAG RT.4/7 CISARUA</t>
  </si>
  <si>
    <t>SUSANTA</t>
  </si>
  <si>
    <t>R3W3a4820001</t>
  </si>
  <si>
    <t>sarijadi blok 24 no 110 RT. 004/002 Kel. sukawarna</t>
  </si>
  <si>
    <t>MAMAN SURATMAN</t>
  </si>
  <si>
    <t>R3W-3d941000</t>
  </si>
  <si>
    <t>R3W3d9410001</t>
  </si>
  <si>
    <t>Jl. RAYA CIBALONG NO. 30 RT. 002/001 Kel. CIBALONG</t>
  </si>
  <si>
    <t>DEDI SUJADI</t>
  </si>
  <si>
    <t>R3W-3f313000</t>
  </si>
  <si>
    <t>R3W3f3130002</t>
  </si>
  <si>
    <t>Griya Cinunuk Indah Blok A2-7 RT./Rw, 005/17 Ds.Cinunuk</t>
  </si>
  <si>
    <t>ASEP SURYANA</t>
  </si>
  <si>
    <t>OFC-c06b0000</t>
  </si>
  <si>
    <t>CONTACT CENTER &amp; COMPLAIN HANDLING</t>
  </si>
  <si>
    <t>OFCc06b00002</t>
  </si>
  <si>
    <t>OFF 1 CONTACT CENTER &amp; COMPLAIN HANDLING</t>
  </si>
  <si>
    <t>Jl. CISANGKAN HILIR NO.34 RT. 009/018 Kel. PADASUKA</t>
  </si>
  <si>
    <t>UNDANG SUPRIATIN</t>
  </si>
  <si>
    <t>CBB0</t>
  </si>
  <si>
    <t>Cibeber</t>
  </si>
  <si>
    <t>R3W-3e911060</t>
  </si>
  <si>
    <t>PLASA CIBEBER</t>
  </si>
  <si>
    <t>R3W3e9110601</t>
  </si>
  <si>
    <t>SPV PLASA CIBEBER</t>
  </si>
  <si>
    <t>BTN GADUNG PERMAI BLOK A1 NO 03 CIANJUR RT.1/16 BOJONG</t>
  </si>
  <si>
    <t>ADANG AHMAD ISKANDAR</t>
  </si>
  <si>
    <t>R3W-3f912000</t>
  </si>
  <si>
    <t>R3W3f9120005</t>
  </si>
  <si>
    <t>SPV SITE OPERATION &amp; POJ BANJARAN</t>
  </si>
  <si>
    <t>KP BOJONG PULUS RT. 002/002 Kel. BANJARAN WETAN</t>
  </si>
  <si>
    <t>BANDUNG SELATAN</t>
  </si>
  <si>
    <t>DADANG SUTISNA</t>
  </si>
  <si>
    <t>R3W-3f315000</t>
  </si>
  <si>
    <t>R3W3f3135006</t>
  </si>
  <si>
    <t>SPV SITE OPERATION &amp; POJ CMI &amp; NANJUNG</t>
  </si>
  <si>
    <t>ANDIR RT.4/2 GADOBANGKONG</t>
  </si>
  <si>
    <t>NATAL PANGGABEAN</t>
  </si>
  <si>
    <t>R2W-2h411000</t>
  </si>
  <si>
    <t>R2W2h4110001</t>
  </si>
  <si>
    <t>Jl.PEMDA KEDUNGHALANG RT. 005/012 Kel. KEDUNGHALANG</t>
  </si>
  <si>
    <t>RISWAN</t>
  </si>
  <si>
    <t>R1W-1a911040</t>
  </si>
  <si>
    <t>PLASA KUALA</t>
  </si>
  <si>
    <t>SPV PLASA KUALA</t>
  </si>
  <si>
    <t>Jl. ALPOKAT LK.V Kel. LIMAU MUNGKUR</t>
  </si>
  <si>
    <t>PAUL SITUMORANG</t>
  </si>
  <si>
    <t>R1W-1c922000</t>
  </si>
  <si>
    <t>R1W1c9220005</t>
  </si>
  <si>
    <t>AMBALO</t>
  </si>
  <si>
    <t>JL.SUTAN ISKANDAR</t>
  </si>
  <si>
    <t>DARMAN</t>
  </si>
  <si>
    <t>R1W1d9310003</t>
  </si>
  <si>
    <t>SPV PLASA BLANGPIDIE</t>
  </si>
  <si>
    <t>TAPAKTUAN</t>
  </si>
  <si>
    <t>JL.TTN-MBO KEC SAMADUA</t>
  </si>
  <si>
    <t>TAPAK TUAN</t>
  </si>
  <si>
    <t>EKO SETIABUDI</t>
  </si>
  <si>
    <t>R1W-1c952010</t>
  </si>
  <si>
    <t>SITE OPERATION &amp; POJ KABANJAHE</t>
  </si>
  <si>
    <t>R1W1c9520101</t>
  </si>
  <si>
    <t>SPV SITE OPERATION &amp; POJ KABANJAHE</t>
  </si>
  <si>
    <t>JL.PERWIRA NO.266</t>
  </si>
  <si>
    <t>BERASTAGI</t>
  </si>
  <si>
    <t>SAFIUDDIN</t>
  </si>
  <si>
    <t>R1W1d5200004</t>
  </si>
  <si>
    <t>Dusun KENANGA Ds. TELUK BAKUNG Kel. Ds. TELUK BAKUNG</t>
  </si>
  <si>
    <t>ALBERT MARBUN</t>
  </si>
  <si>
    <t>R1W-1c953000</t>
  </si>
  <si>
    <t>R1W1c9530001</t>
  </si>
  <si>
    <t>BULU AMPA</t>
  </si>
  <si>
    <t>PANJI ASRI Kel. SITINJO II</t>
  </si>
  <si>
    <t>PUTRA UTAMA SIMANUNGKALIT</t>
  </si>
  <si>
    <t>R1W-1c932020</t>
  </si>
  <si>
    <t>SITE OPERATION &amp; POJ NIAS</t>
  </si>
  <si>
    <t>R1W1c9320201</t>
  </si>
  <si>
    <t>SPV SITE OPERATION &amp; POJ NIAS</t>
  </si>
  <si>
    <t>JL. H. ZAINUL ARIFIN  NO. 33</t>
  </si>
  <si>
    <t>HARRY BANJARNAHOR</t>
  </si>
  <si>
    <t>R1W-1a911020</t>
  </si>
  <si>
    <t>PLASA PANGKALAN SUSU</t>
  </si>
  <si>
    <t>R1W1a9110201</t>
  </si>
  <si>
    <t>SPV PLASA PANGKALAN SUSU</t>
  </si>
  <si>
    <t>GG.UMARPELAWI DALAM RT. 004/001 Kel. PELAWI SELATAN</t>
  </si>
  <si>
    <t>PANGKLALAN BERANDAN</t>
  </si>
  <si>
    <t>LIRATNO IKLAS</t>
  </si>
  <si>
    <t>R1W1d9210011</t>
  </si>
  <si>
    <t>SPV PLASA TAKENGON</t>
  </si>
  <si>
    <t>Jl.cut nyak dhien.no.235. Kel. Panggoi .</t>
  </si>
  <si>
    <t>ARDI GUNAWAN</t>
  </si>
  <si>
    <t>R1W-1c411000</t>
  </si>
  <si>
    <t>R1W1c4110006</t>
  </si>
  <si>
    <t>Jl.khadi no.3 RT. 001/002 Kel. bantan</t>
  </si>
  <si>
    <t>R1W1c9220001</t>
  </si>
  <si>
    <t>KLAMBIR LAMA</t>
  </si>
  <si>
    <t>Dusun VI Ds. SIDOMULYO Kel. SIDOMULYO</t>
  </si>
  <si>
    <t>KISARAN - ASAHAN</t>
  </si>
  <si>
    <t>ANGGORO</t>
  </si>
  <si>
    <t>R1W1a3530006</t>
  </si>
  <si>
    <t>Jl.P.diponegoro lk Kel. RAMBUNG DALAM</t>
  </si>
  <si>
    <t>SURIA HERMANSYAH</t>
  </si>
  <si>
    <t>R1W1a4530002</t>
  </si>
  <si>
    <t>Jl.Blok AU No.1 Martubung</t>
  </si>
  <si>
    <t>BONAR SINAGA</t>
  </si>
  <si>
    <t>R1W-1c931010</t>
  </si>
  <si>
    <t>PLASA SIBOLGA</t>
  </si>
  <si>
    <t>R1W1c9310101</t>
  </si>
  <si>
    <t>SPV PLASA Sibolga</t>
  </si>
  <si>
    <t>Jl.Melur No.8 Sibolga Kel. Simaremare</t>
  </si>
  <si>
    <t>DARLIANTO</t>
  </si>
  <si>
    <t>Desa Alur Cucur Rantau Kualasimpang Aceh Tamiang</t>
  </si>
  <si>
    <t>Kualasimpang</t>
  </si>
  <si>
    <t>BULAT</t>
  </si>
  <si>
    <t>R1W1c9220003</t>
  </si>
  <si>
    <t>BIRU BIRU</t>
  </si>
  <si>
    <t>Ds. sidomulio Kel. Sidomulio</t>
  </si>
  <si>
    <t>WAGE SUGIARTO</t>
  </si>
  <si>
    <t>R1W-1d911050</t>
  </si>
  <si>
    <t>PLASA BLANGKEJEREN</t>
  </si>
  <si>
    <t>R1W1d9110502</t>
  </si>
  <si>
    <t>OFF 3 PLASA BLANGKEJEREN</t>
  </si>
  <si>
    <t>Dusun TIMUR Kel. GELANGGANG TEUNGOH</t>
  </si>
  <si>
    <t>BEREUEN</t>
  </si>
  <si>
    <t>HALOMOAN SILAEN</t>
  </si>
  <si>
    <t>R1W1c3270002</t>
  </si>
  <si>
    <t>OFF 3 HUBUNGAN ANTAR INSTANSI/PEMDA</t>
  </si>
  <si>
    <t>BANJARDAME</t>
  </si>
  <si>
    <t>SINTA NAULI RT. Ds. DLK TOMUAN Kel. DOLOK TOMUAN</t>
  </si>
  <si>
    <t>KAB.SIMALUNGUN</t>
  </si>
  <si>
    <t>ERWIN ROCHYADI</t>
  </si>
  <si>
    <t>R1W-1d450070</t>
  </si>
  <si>
    <t>PLASA SIGLI</t>
  </si>
  <si>
    <t>R1W1d4500701</t>
  </si>
  <si>
    <t>SPV PLASA SIGLI</t>
  </si>
  <si>
    <t>JURONG M THAIB RT. 003 Kel. KOTA ATAS</t>
  </si>
  <si>
    <t>ROIMAN</t>
  </si>
  <si>
    <t>R1W-1a452000</t>
  </si>
  <si>
    <t>R1W1a4520002</t>
  </si>
  <si>
    <t>SAENTIS</t>
  </si>
  <si>
    <t>Jl.T.Amir Hamzah DSN.II Kel. PERDAMAIAN</t>
  </si>
  <si>
    <t>SETABAT - BINJAI</t>
  </si>
  <si>
    <t>MUCHSEN</t>
  </si>
  <si>
    <t>R1W1d9210008</t>
  </si>
  <si>
    <t>SPV PLASA SAMALANGA</t>
  </si>
  <si>
    <t>JL.LADA BELAKANG GUE GAJAH</t>
  </si>
  <si>
    <t>HERMAN</t>
  </si>
  <si>
    <t>R1W1d9310006</t>
  </si>
  <si>
    <t>SPV PLASA SINABANG</t>
  </si>
  <si>
    <t>Jl.TGK.DIUJUNG LR.TAUHAU Kel. DS.SUKA JAYA</t>
  </si>
  <si>
    <t>SINABANG</t>
  </si>
  <si>
    <t>R1W1d5520005</t>
  </si>
  <si>
    <t>OFF.2 PAYMENT &amp; COLLECTION</t>
  </si>
  <si>
    <t>ACEHBESAR</t>
  </si>
  <si>
    <t>Jl. Tengku Fakinah No 23 Ds Turam DsnUjung Lhok Aceh Besar</t>
  </si>
  <si>
    <t>ABDUL MUNIR</t>
  </si>
  <si>
    <t>R1W1a5130003</t>
  </si>
  <si>
    <t>Jl.KENANGA N0.94 C LK V1 Kel. PAHLAWAN</t>
  </si>
  <si>
    <t>R1W-1c921020</t>
  </si>
  <si>
    <t>PLASA LABUHAN RUKU</t>
  </si>
  <si>
    <t>R1W1c9210201</t>
  </si>
  <si>
    <t>SPV PLASA Labuhan Ruku</t>
  </si>
  <si>
    <t>Jl.Kikir Lk. III Kel. DADI MULYO</t>
  </si>
  <si>
    <t>IBRAHIM</t>
  </si>
  <si>
    <t>R1W1d9310015</t>
  </si>
  <si>
    <t>OFF 3 PLASA SINGKIL</t>
  </si>
  <si>
    <t>PULO PISANG Kel. PULO PISANG</t>
  </si>
  <si>
    <t>BEUREUNUEN</t>
  </si>
  <si>
    <t>MUHAMMAD ALI</t>
  </si>
  <si>
    <t>R1W1d9310007</t>
  </si>
  <si>
    <t>SPV PLASA TAPAK TUAN</t>
  </si>
  <si>
    <t>ACEH BARAT</t>
  </si>
  <si>
    <t>Ds. Limau Purut RT. Lorong Taqwa Kel. Limau purut</t>
  </si>
  <si>
    <t>FAJAR ACEH SELATAN</t>
  </si>
  <si>
    <t>SYAMSUAR</t>
  </si>
  <si>
    <t>R1W-1d354000</t>
  </si>
  <si>
    <t>R1W1d3540002</t>
  </si>
  <si>
    <t>KOMPLEK BUMI ACEH LESTARI III NO. 1 Kel. LAMBHUK</t>
  </si>
  <si>
    <t>USMAN MAHDI</t>
  </si>
  <si>
    <t>R1W1d4140004</t>
  </si>
  <si>
    <t>lambheu Kel. lam bheu</t>
  </si>
  <si>
    <t>TUNGGUL SAHALA MANALU</t>
  </si>
  <si>
    <t>R1W1c3540004</t>
  </si>
  <si>
    <t>DS II DESA BAKARAN BATUSEI BAM-BAN KEC SEI RAMPAH</t>
  </si>
  <si>
    <t>SEI RAMPAH</t>
  </si>
  <si>
    <t>R1W1a5620005</t>
  </si>
  <si>
    <t>DUSUN</t>
  </si>
  <si>
    <t>Jn.Almunium VI Lingkungan 21 Gg, Kasan Marwan No 6 Tj .Mulia</t>
  </si>
  <si>
    <t>REHOP HUTAPEA</t>
  </si>
  <si>
    <t>R1W-1c450080</t>
  </si>
  <si>
    <t>PLASA TEBING TINGGI</t>
  </si>
  <si>
    <t>R1W1c4500801</t>
  </si>
  <si>
    <t>SPV PLASA TEBING TINGGI</t>
  </si>
  <si>
    <t>SIANDORANDOR</t>
  </si>
  <si>
    <t>Jl. TEMPULING NO 61 MEDAN RT. LINGKUNGAN V Kel. SIDOREJO</t>
  </si>
  <si>
    <t>R1W-1c31a010</t>
  </si>
  <si>
    <t>SITE OPERATION &amp; POJ-1</t>
  </si>
  <si>
    <t>R1W1c31a1006</t>
  </si>
  <si>
    <t>Dusun II Kel. SEI SUKA DERAS</t>
  </si>
  <si>
    <t>R1W-1d911000</t>
  </si>
  <si>
    <t>R1W1d9110002</t>
  </si>
  <si>
    <t>MALIGOU INDAH Kel. PAYA BUJOK SEULEUMAK</t>
  </si>
  <si>
    <t>AMSAR NASUTION</t>
  </si>
  <si>
    <t>R1W-1a331000</t>
  </si>
  <si>
    <t>R1W1a3310004</t>
  </si>
  <si>
    <t>TEMBUNG</t>
  </si>
  <si>
    <t>GG.USMAN Dusun 1 RT. 012 / 004 Kel. SEI ROTAN</t>
  </si>
  <si>
    <t>RASMAN TARIGAN</t>
  </si>
  <si>
    <t>R1W-1a522000</t>
  </si>
  <si>
    <t>R1W1a5220004</t>
  </si>
  <si>
    <t>PANCUR BATU</t>
  </si>
  <si>
    <t>Jl.PINUS 6 NO 7 LK XIII PERUMNAS Kel. MANGGA</t>
  </si>
  <si>
    <t>IRBAR SURYA</t>
  </si>
  <si>
    <t>R1W-1d322000</t>
  </si>
  <si>
    <t>R1W1d3220002</t>
  </si>
  <si>
    <t>Jl. ISWAHYUDI LR. SERASI NO 03 RT. 017/004 Kel. KALIDONI</t>
  </si>
  <si>
    <t>DR1103300007</t>
  </si>
  <si>
    <t>P.BATU</t>
  </si>
  <si>
    <t>Jl. Perjuangan no. 03 Ds. Tuntungan II RT.2</t>
  </si>
  <si>
    <t>MUSDAR</t>
  </si>
  <si>
    <t>R1W-1e911060</t>
  </si>
  <si>
    <t>PLASA SAROLANGUN</t>
  </si>
  <si>
    <t>R1W1e9110601</t>
  </si>
  <si>
    <t>SPV PLASA SAROLANGUN</t>
  </si>
  <si>
    <t>KOTO BARU RAWANG</t>
  </si>
  <si>
    <t>JL.HAMPARAN RAWANG SUNGAI PENU JAMBI</t>
  </si>
  <si>
    <t>ANJAR GUNADI</t>
  </si>
  <si>
    <t>BBL0</t>
  </si>
  <si>
    <t>Bangka Belitung</t>
  </si>
  <si>
    <t>R1W-1g450020</t>
  </si>
  <si>
    <t>PLASA MENTOK</t>
  </si>
  <si>
    <t>R1W1g4500201</t>
  </si>
  <si>
    <t>SPV PLASA Mentok</t>
  </si>
  <si>
    <t>Jl.R.SUKAMTO LR.MASJID NO.73 RT. 038/008 Kel. DELAPAN ILIR</t>
  </si>
  <si>
    <t>YELFIS DEFRIANTO</t>
  </si>
  <si>
    <t>R1W-1k921040</t>
  </si>
  <si>
    <t>PLASA MUARA DUA</t>
  </si>
  <si>
    <t>R1W1k9210402</t>
  </si>
  <si>
    <t>OFF 3 PLASA MUARA DUA</t>
  </si>
  <si>
    <t>Perum.guru RT. 004/005 Kel. Gumawang</t>
  </si>
  <si>
    <t>MARTAPURA OKU TIMUR</t>
  </si>
  <si>
    <t>AZWAR</t>
  </si>
  <si>
    <t>R1W-1e911010</t>
  </si>
  <si>
    <t>PLASA MUARA BUNGO</t>
  </si>
  <si>
    <t>R1W1e9110101</t>
  </si>
  <si>
    <t>SPV PLASA MUARA BUNGO</t>
  </si>
  <si>
    <t>Jl. imam bonjol komplek pt telkom RT.11/4 pasir putih</t>
  </si>
  <si>
    <t>MUARA BUNGO</t>
  </si>
  <si>
    <t>ANTA</t>
  </si>
  <si>
    <t>R1W-1e354000</t>
  </si>
  <si>
    <t>R1W1e3540003</t>
  </si>
  <si>
    <t>LAMBUR</t>
  </si>
  <si>
    <t>LRG.FAMILI RT. 025/- NO.09 Kel. PAAL MERAH</t>
  </si>
  <si>
    <t>R1W-1b921030</t>
  </si>
  <si>
    <t>PLASA BUKIT KEMUNING</t>
  </si>
  <si>
    <t>R1W1b9210301</t>
  </si>
  <si>
    <t>SPV PLASA BUKIT KEMUNING</t>
  </si>
  <si>
    <t>MARGA WIWITAN III RT. 003/010 Kel. TUGU SARI</t>
  </si>
  <si>
    <t>LAMPUNG BARAT</t>
  </si>
  <si>
    <t>MUSIJOJO RUKMINTO</t>
  </si>
  <si>
    <t>R1W1k5130002</t>
  </si>
  <si>
    <t>Jl. ANGGADA LR.BERSAMA NO.69 RT. 08 RW.02</t>
  </si>
  <si>
    <t>ARIS SUBROTO</t>
  </si>
  <si>
    <t>R1W1k3620002</t>
  </si>
  <si>
    <t>Perumahan SAKO GARDEN 1 Blok C   No: 3.</t>
  </si>
  <si>
    <t>JUMERI</t>
  </si>
  <si>
    <t>R1W-1e318000</t>
  </si>
  <si>
    <t>R1W1e3180002</t>
  </si>
  <si>
    <t>Jl. MAJAPAHIT NO.44 RT. 05 Kel. PAYO SELINCAH</t>
  </si>
  <si>
    <t>EMI PIDA</t>
  </si>
  <si>
    <t>R1W-1e450080</t>
  </si>
  <si>
    <t>PLASA TANGKAL ULU</t>
  </si>
  <si>
    <t>R1W1e4500801</t>
  </si>
  <si>
    <t>SPV PLASA TANGKAL ULU</t>
  </si>
  <si>
    <t>Komplek beliung indah blok A no 56 RT. 012/002 Kel. beliung</t>
  </si>
  <si>
    <t>TEGUH HARIYANTO</t>
  </si>
  <si>
    <t>PLASA PANDEGLANG</t>
  </si>
  <si>
    <t>R2W2i9220003</t>
  </si>
  <si>
    <t>P ANTASARI GG LANGGAR1 NO 1A LK 1 RT. 003 Kel. KEDAMAIAN</t>
  </si>
  <si>
    <t>BAMBANG HARYANTO</t>
  </si>
  <si>
    <t>JGSD-b107100</t>
  </si>
  <si>
    <t>BM TTC PALEMBANG</t>
  </si>
  <si>
    <t>JGSDb1071001</t>
  </si>
  <si>
    <t>BUILDING MANAGER</t>
  </si>
  <si>
    <t>TAMAN INDAH TL KELAPA B-32 NO.15 RT08 KM.9</t>
  </si>
  <si>
    <t>R1W-1k921030</t>
  </si>
  <si>
    <t>PLASA MARTAPURA</t>
  </si>
  <si>
    <t>R1W1k9210302</t>
  </si>
  <si>
    <t>OFF 3 PLASA MARTAPURA</t>
  </si>
  <si>
    <t>BATURAJA PERMAI BLOK R.30 RT. 014/006 Kel. BATURAJA PERMAI</t>
  </si>
  <si>
    <t>R1W-1f363000</t>
  </si>
  <si>
    <t>R1W1f3630002</t>
  </si>
  <si>
    <t>Jl.LETDA ABU HANIFAH 1 RT. 004/002 Kel. PONDOK BESI</t>
  </si>
  <si>
    <t>MARTHEN SAMPE BELA</t>
  </si>
  <si>
    <t>R7W-7b932000</t>
  </si>
  <si>
    <t>R7W7b9320006</t>
  </si>
  <si>
    <t>BUNTU MARRANG</t>
  </si>
  <si>
    <t>JL.BRAWIJAYA MERAUKE</t>
  </si>
  <si>
    <t>YESAYA YOMAKI</t>
  </si>
  <si>
    <t>R7W7h9310003</t>
  </si>
  <si>
    <t>SWAVEN - HABARI</t>
  </si>
  <si>
    <t>EDISON LESTUNI</t>
  </si>
  <si>
    <t>R7W-7h911020</t>
  </si>
  <si>
    <t>PLASA SERUI</t>
  </si>
  <si>
    <t>R7W7h9110201</t>
  </si>
  <si>
    <t>SPV PLASA SERUI</t>
  </si>
  <si>
    <t>Jl.palapa RT. 004/001 Kel. serui kota</t>
  </si>
  <si>
    <t>BURHANUDIN KAPLELE</t>
  </si>
  <si>
    <t>R7W-7b911020</t>
  </si>
  <si>
    <t>PLASA SARMI</t>
  </si>
  <si>
    <t>R7W7b9110201</t>
  </si>
  <si>
    <t>SPV PLASA SARMI</t>
  </si>
  <si>
    <t>Jl. Merauke Sarmi RT. 01/001 Kel. Sarmi Kota</t>
  </si>
  <si>
    <t>RESMAN SIRAIT</t>
  </si>
  <si>
    <t>R7W-7b520000</t>
  </si>
  <si>
    <t>R7W7b5200003</t>
  </si>
  <si>
    <t>AIR PUTIH</t>
  </si>
  <si>
    <t>Jl. KAYUBATU BASE'G RT. 001/003 Kel. TANJUNG RIA</t>
  </si>
  <si>
    <t>JAMALUDIN KABES</t>
  </si>
  <si>
    <t>R7W-7h922000</t>
  </si>
  <si>
    <t>R7W7h9220004</t>
  </si>
  <si>
    <t>DESA DANAWERIA FAK FAK</t>
  </si>
  <si>
    <t>YATNOTO</t>
  </si>
  <si>
    <t>R7W-7b551000</t>
  </si>
  <si>
    <t>R7W7b5510002</t>
  </si>
  <si>
    <t>BELAKANG PENGADILAN AGAMA, KOTARAJA RT. 006/001 Kel. VIM</t>
  </si>
  <si>
    <t>YUNUS TANDI DATUK SELENG</t>
  </si>
  <si>
    <t>R7W7b3550002</t>
  </si>
  <si>
    <t>TANJUNG RIA III JAYAPURA</t>
  </si>
  <si>
    <t>M. MAKRONI</t>
  </si>
  <si>
    <t>R7W-7b31g000</t>
  </si>
  <si>
    <t>R7W7b31g0002</t>
  </si>
  <si>
    <t>Perum.jaya asri RT. 007/009 Kel. entrop</t>
  </si>
  <si>
    <t>KASIM PARY</t>
  </si>
  <si>
    <t>R7W-7h450030</t>
  </si>
  <si>
    <t>PLASA WAISAI - RAJA AMPAT</t>
  </si>
  <si>
    <t>R7W7h4500301</t>
  </si>
  <si>
    <t>SPV PLASA WAISAI</t>
  </si>
  <si>
    <t>LIANG</t>
  </si>
  <si>
    <t>Jl. F. Kalasoat Sorong RT. 002 / 003 Kel. Malaingkedi Sorong</t>
  </si>
  <si>
    <t>MUSEL YARANGGA</t>
  </si>
  <si>
    <t>R7W-7h911010</t>
  </si>
  <si>
    <t>PLASA BIAK</t>
  </si>
  <si>
    <t>R7W7h9110101</t>
  </si>
  <si>
    <t>SPV PLASA BIAK</t>
  </si>
  <si>
    <t>MARIMIN</t>
  </si>
  <si>
    <t>R7W-7b540000</t>
  </si>
  <si>
    <t>R7W7b5400001</t>
  </si>
  <si>
    <t>Jl.ARWANA GG BATU KARANG II Kel. WAENA</t>
  </si>
  <si>
    <t>ISHAK MAINATU</t>
  </si>
  <si>
    <t>R7W-7b31a000</t>
  </si>
  <si>
    <t>R7W7b31a0003</t>
  </si>
  <si>
    <t>DOK VII</t>
  </si>
  <si>
    <t>DARIM</t>
  </si>
  <si>
    <t>R7W-7b327000</t>
  </si>
  <si>
    <t>R7W7b3270001</t>
  </si>
  <si>
    <t>BUCEND 1 KODIM 1701 RT. RT 05 RW 07 Kel. BHAYANGKARA</t>
  </si>
  <si>
    <t>DARIUS RUMPAIDUS</t>
  </si>
  <si>
    <t>R7W-7h912000</t>
  </si>
  <si>
    <t>R7W7h9120004</t>
  </si>
  <si>
    <t>Jl.PALAPA RT. 004/001 Kel. SERUI KOTA</t>
  </si>
  <si>
    <t>AGUS BUDIYANTO, SH</t>
  </si>
  <si>
    <t>DR4-10430000</t>
  </si>
  <si>
    <t>DR4104300002</t>
  </si>
  <si>
    <t>Taman Kradenan Asri C-9 RT. 001/011 Kel. Sukorejo</t>
  </si>
  <si>
    <t>MUHAMMAD NUR SALEWANGENG</t>
  </si>
  <si>
    <t>R7W-7a361000</t>
  </si>
  <si>
    <t>R7W7a3610001</t>
  </si>
  <si>
    <t>PANGSID</t>
  </si>
  <si>
    <t>Jl.Anggrek VI.a No 5 Makassar RT. 006 / 009 Kel. Paropo</t>
  </si>
  <si>
    <t>IMAM MA'RUF</t>
  </si>
  <si>
    <t>R5W-5k354000</t>
  </si>
  <si>
    <t>R5W5k3540003</t>
  </si>
  <si>
    <t>Btn Mapak Indah RT. 04/ Kel. Jempong Baru</t>
  </si>
  <si>
    <t>R7W-7a352000</t>
  </si>
  <si>
    <t>R7W7a3520002</t>
  </si>
  <si>
    <t>BARRU</t>
  </si>
  <si>
    <t>Jl.Komplex Perdos blok BG 17 MAKASSAR Kel. TAMALANREA JAYA</t>
  </si>
  <si>
    <t>JONY SIWY</t>
  </si>
  <si>
    <t>R7W-7c321000</t>
  </si>
  <si>
    <t>R7W7c3210001</t>
  </si>
  <si>
    <t>Jl.Pelabuhan no 70 RT. 001/003 Kel. Boya</t>
  </si>
  <si>
    <t>MINNING</t>
  </si>
  <si>
    <t>R7W-7d31g000</t>
  </si>
  <si>
    <t>R7W7d31g0002</t>
  </si>
  <si>
    <t>JL.JEND KATAMSO</t>
  </si>
  <si>
    <t>GUSTI MADE KARTIKA</t>
  </si>
  <si>
    <t>R7W-7g450020</t>
  </si>
  <si>
    <t>PLASA KOLAKA</t>
  </si>
  <si>
    <t>R7W7g4500201</t>
  </si>
  <si>
    <t>SPV PLASA KOLAKA</t>
  </si>
  <si>
    <t>JEMBERANA</t>
  </si>
  <si>
    <t>JL.KONGGOASA NO.35</t>
  </si>
  <si>
    <t>SULTAN.A</t>
  </si>
  <si>
    <t>R7W-7d514000</t>
  </si>
  <si>
    <t>R7W7d5140001</t>
  </si>
  <si>
    <t>Jl. jend. sudirman No. 5 RT. 002/003 Kel. Sumpang Minangae</t>
  </si>
  <si>
    <t>HAMZAH</t>
  </si>
  <si>
    <t>R7W-7a921000</t>
  </si>
  <si>
    <t>R7W7a9210004</t>
  </si>
  <si>
    <t>Jl.LAPAWOWOI KR SEGERI RT. 1 Kel. MACEGE</t>
  </si>
  <si>
    <t>R7W7a5300004</t>
  </si>
  <si>
    <t>JL. KAKATUA-II N0.40 RK.4 RT.C</t>
  </si>
  <si>
    <t>DOMINGGUS CH.L. SIPASULTA</t>
  </si>
  <si>
    <t>R7W-7c911040</t>
  </si>
  <si>
    <t>PLASA BUNTA</t>
  </si>
  <si>
    <t>R7W7c9110401</t>
  </si>
  <si>
    <t>SPV PLASA BUNTA</t>
  </si>
  <si>
    <t>Jl.S. BATUI RT. 019 / 008 Kel. SOHO</t>
  </si>
  <si>
    <t>MUKMIN</t>
  </si>
  <si>
    <t>R7W-7g31a000</t>
  </si>
  <si>
    <t>R7W7g31a0002</t>
  </si>
  <si>
    <t>LAMBALE</t>
  </si>
  <si>
    <t>JL.KAKATUA NO.62</t>
  </si>
  <si>
    <t>URIP WALUYO</t>
  </si>
  <si>
    <t>R5W-5d911000</t>
  </si>
  <si>
    <t>R5W5d9110002</t>
  </si>
  <si>
    <t>Letjend Sutoyo IV a24 Probolinggo RT.5/3 Tisnonegaran</t>
  </si>
  <si>
    <t>R5W-5b932010</t>
  </si>
  <si>
    <t>SITE OPERATION &amp; POJ - AREA NGANJUK</t>
  </si>
  <si>
    <t>R5W5b9320101</t>
  </si>
  <si>
    <t>SPV SITE OPERATION &amp; POJ - AREA NGANJUK</t>
  </si>
  <si>
    <t>SUMUR PANDAN I/2  BARON</t>
  </si>
  <si>
    <t>KERTOSONO</t>
  </si>
  <si>
    <t>RASULI</t>
  </si>
  <si>
    <t>R5W-5h912040</t>
  </si>
  <si>
    <t>SITE OPERATION &amp; POJ - AREA GENTENG</t>
  </si>
  <si>
    <t>R5W5h9120401</t>
  </si>
  <si>
    <t>SPV SITE OPERATION &amp; POJ - AREA GENTENG</t>
  </si>
  <si>
    <t>Dusun KRAJAN RT. 005/001 Kel. GENTENG KULON</t>
  </si>
  <si>
    <t>WIJIANTO</t>
  </si>
  <si>
    <t>R5W-5a313000</t>
  </si>
  <si>
    <t>WIFI FULFILLMENT 1</t>
  </si>
  <si>
    <t>R5W5a3130002</t>
  </si>
  <si>
    <t>JL.DUKUH KUPANG UTARA 1/NO 40-SURABAYA</t>
  </si>
  <si>
    <t>HARIADI</t>
  </si>
  <si>
    <t>R5W-5d464000</t>
  </si>
  <si>
    <t>R5W5d4640005</t>
  </si>
  <si>
    <t>JL.RAYA P.SUDIRMAN 549</t>
  </si>
  <si>
    <t>HARI SUBAGIO</t>
  </si>
  <si>
    <t>R5W5d9120004</t>
  </si>
  <si>
    <t>JL.ir.juanda. 129</t>
  </si>
  <si>
    <t>MUKHAMAD RIDUWAN</t>
  </si>
  <si>
    <t>R5W5d4640003</t>
  </si>
  <si>
    <t>OFF 2 SALES SUPPORT LUMAJANG</t>
  </si>
  <si>
    <t>Jl.UNTUNG SUROPATI BLOK IE RT. 004 / 020 Kel. Tompokersan</t>
  </si>
  <si>
    <t>R5W-5g922020</t>
  </si>
  <si>
    <t>SITE OPERATION&amp;POJ-OUTER AREA MOJOKERTO</t>
  </si>
  <si>
    <t>R5W5g9220202</t>
  </si>
  <si>
    <t>MENTIKAN II/41-B</t>
  </si>
  <si>
    <t>JONI SUPARKUN</t>
  </si>
  <si>
    <t>R5W5e3530004</t>
  </si>
  <si>
    <t>MOJORAYUNG RT. 15/04 Kel. MOJORAYUNG</t>
  </si>
  <si>
    <t>ERWIYONO</t>
  </si>
  <si>
    <t>R5W-5b912000</t>
  </si>
  <si>
    <t>R5W5b9120001</t>
  </si>
  <si>
    <t>Jl. Nakula / Lingkungan krajan RT.1/5</t>
  </si>
  <si>
    <t>KAB. BLITAR</t>
  </si>
  <si>
    <t>FATHECHAM</t>
  </si>
  <si>
    <t>R5W-5c941000</t>
  </si>
  <si>
    <t>R5W5c9410002</t>
  </si>
  <si>
    <t>Jl.NYALABU INDAH BLOK H/5 RT.02/RW.05 Ds. NYALABU LAOK</t>
  </si>
  <si>
    <t>MUSYAFIR</t>
  </si>
  <si>
    <t>JGSDF1001004</t>
  </si>
  <si>
    <t>SECURITY &amp; HOUSEKEEPING SERV. ASS. MGR</t>
  </si>
  <si>
    <t>BUNGURASIH TIMUR NO.88 WARU</t>
  </si>
  <si>
    <t>TRI IRIANTO</t>
  </si>
  <si>
    <t>R5W5h9110003</t>
  </si>
  <si>
    <t>Perum.Griya Giri Mulya W-26 Banyuwangi RT.5/6 Klatak</t>
  </si>
  <si>
    <t>SUTARNO</t>
  </si>
  <si>
    <t>R5W-5h912030</t>
  </si>
  <si>
    <t>R5W5h9120301</t>
  </si>
  <si>
    <t>JL,BUMI INDAH II / 20 - A SURABAYA RT. 009 / 005 Kel. LONTAR</t>
  </si>
  <si>
    <t>MICHAEL WIBOWO HARIYANTO</t>
  </si>
  <si>
    <t>R5W5a3330002</t>
  </si>
  <si>
    <t>karah tama asri B-14 RT. 006/001 Kel. karah</t>
  </si>
  <si>
    <t>TOHET</t>
  </si>
  <si>
    <t>R5W-5c962010</t>
  </si>
  <si>
    <t>SITE OPERATION &amp; POJ SUMENEP INNER</t>
  </si>
  <si>
    <t>R5W5c9620101</t>
  </si>
  <si>
    <t>SPV SITE OPERATION &amp; POJ SUMENEP INNER</t>
  </si>
  <si>
    <t>Jl.gapura gg.srigunting no.14 RT. 002/003 Kel. parsanga</t>
  </si>
  <si>
    <t>SAMUDJI</t>
  </si>
  <si>
    <t>R5W5a5620002</t>
  </si>
  <si>
    <t>BLURU PERMAI BA 3 SIDOARJO RT. 001/014 Kel. BLURU KIDUL</t>
  </si>
  <si>
    <t>SLAMET RIYANTO</t>
  </si>
  <si>
    <t>R5W5h5130002</t>
  </si>
  <si>
    <t>Jl.LETJEN.SUTOYO BTN U.24 LINGK.SUMBER PAKEM RT.4/35</t>
  </si>
  <si>
    <t>M DAMAN HURI</t>
  </si>
  <si>
    <t>R5W5g9120103</t>
  </si>
  <si>
    <t>RT1/RW1 2/70 JELAK OMBO</t>
  </si>
  <si>
    <t>R5W5h4110007</t>
  </si>
  <si>
    <t>Jl. MANGGIS VI/112 LINGKUNGAN KRAJAN RT.3/10 JEMBER LOR</t>
  </si>
  <si>
    <t>R5W-5c911000</t>
  </si>
  <si>
    <t>R5W5c9110001</t>
  </si>
  <si>
    <t>Gampeng RT. 026/003 Kel. Kedungbondo</t>
  </si>
  <si>
    <t>CHRYSTIANUS EKO SOEKISWANTO</t>
  </si>
  <si>
    <t>JVC-f1032000</t>
  </si>
  <si>
    <t>KEPESERTAAN</t>
  </si>
  <si>
    <t>JVCf10320003</t>
  </si>
  <si>
    <t>ANGGOTA PENGURUS LAYANAN KESEHATAN &amp; KEP</t>
  </si>
  <si>
    <t>Jl.RAMBUTAN Gg.BATAS BARAT II  NO. 24  RT05/010  PASAR REBO</t>
  </si>
  <si>
    <t>BUDI HARTA RAHAYU YUDA LIBRATA</t>
  </si>
  <si>
    <t>COP-f4400000</t>
  </si>
  <si>
    <t>ASSURANCE SUPPORT</t>
  </si>
  <si>
    <t>COPf44000001</t>
  </si>
  <si>
    <t>OSM ASSURANCE SUPPORT</t>
  </si>
  <si>
    <t>GG. H. MURSYID RT. 004/001 Kel. SINDANGKASIH</t>
  </si>
  <si>
    <t>SITI RUKAYA LIRA</t>
  </si>
  <si>
    <t>R3W-3e913000</t>
  </si>
  <si>
    <t>Jl. Pr. Hidayatulloh RT. 001/008 Kel. Sawahgede</t>
  </si>
  <si>
    <t>SUDARTO, M.Si</t>
  </si>
  <si>
    <t>DR1-11300000</t>
  </si>
  <si>
    <t>CONSUMER CARE &amp; MARKETING</t>
  </si>
  <si>
    <t>DR1113000001</t>
  </si>
  <si>
    <t>SM CONSUMER CARE &amp; MARKETING</t>
  </si>
  <si>
    <t>ANGGREK MAS BLOK E NO.43-A RT. 004/006 Kel. TAMAN BALOI</t>
  </si>
  <si>
    <t>SUWAJI</t>
  </si>
  <si>
    <t>R1W1h4140004</t>
  </si>
  <si>
    <t>Jl.SULTAN SYARIF QASIM GG.ALHUSNA NO.7A RT.2/3 KOTA TINGGI</t>
  </si>
  <si>
    <t>SURONO</t>
  </si>
  <si>
    <t>R1W-1k911030</t>
  </si>
  <si>
    <t>PLASA LAHAT</t>
  </si>
  <si>
    <t>SPV PLASA Lahat</t>
  </si>
  <si>
    <t>Jl.Arif budiman No.25c kel Pagar agung lahat RT.3/1</t>
  </si>
  <si>
    <t>MUHAMMAD HANIS</t>
  </si>
  <si>
    <t>R1W-1k460000</t>
  </si>
  <si>
    <t>R1W1k4600004</t>
  </si>
  <si>
    <t>Komplek PHDM XII No 132 RT. 003/001 Kel. KALIDONI</t>
  </si>
  <si>
    <t>I PUTU YASA</t>
  </si>
  <si>
    <t>DR3124200001</t>
  </si>
  <si>
    <t>MGR INTEGRATION &amp; MIGRATION</t>
  </si>
  <si>
    <t>PURI CIPAGERAN INDAH-I / A-213 RT. 007/026 Kel. CIPAGERAN</t>
  </si>
  <si>
    <t>YUSUF HADJI</t>
  </si>
  <si>
    <t>R7W-7a372000</t>
  </si>
  <si>
    <t>R7W7a3720001</t>
  </si>
  <si>
    <t>Vila Mutiara blok II No.9 RT. 006/005 Kel. Bulurokeng</t>
  </si>
  <si>
    <t>PRIYANTO</t>
  </si>
  <si>
    <t>R5W5c9220001</t>
  </si>
  <si>
    <t>Jl.Kusnandar no.55 RT. 010/002 Kel. Karangpacar</t>
  </si>
  <si>
    <t>ENDANG SALBIYATI, S.E</t>
  </si>
  <si>
    <t>R4W-4a460000</t>
  </si>
  <si>
    <t>R4W4a4600013</t>
  </si>
  <si>
    <t>ACCOUNT MANAGER (DBS)</t>
  </si>
  <si>
    <t>Jl. KARONSIH TIMUR RAYA IV / 182 RT. 006/005 Kel. NGALIYAN</t>
  </si>
  <si>
    <t>ENDANG PURWATMI, SE</t>
  </si>
  <si>
    <t>R4W-4g931010</t>
  </si>
  <si>
    <t>PLASA BOYOLALI</t>
  </si>
  <si>
    <t>R4W4g9310101</t>
  </si>
  <si>
    <t>SPV PLASA BOYOLALI</t>
  </si>
  <si>
    <t>NGEBORAN RT. 005/003 Kel. KARANGDUREN</t>
  </si>
  <si>
    <t>MOKH MURYADI, S.E</t>
  </si>
  <si>
    <t>R4W-4g312000</t>
  </si>
  <si>
    <t>R4W4g3120001</t>
  </si>
  <si>
    <t>Jl.RINJANI DALAM 5 NO 15 RT. 005/019 Kel. MOJOSONGO</t>
  </si>
  <si>
    <t>NI WAYAN SERI NURYADI</t>
  </si>
  <si>
    <t>R5W5i3320004</t>
  </si>
  <si>
    <t>Jl. Mertajaya Gg.IV /27 Kel. Pemecutan Denpasar</t>
  </si>
  <si>
    <t>IDA BAGUS PUTU SUARDIKA</t>
  </si>
  <si>
    <t>R5W-5i561000</t>
  </si>
  <si>
    <t>R5W5i5610001</t>
  </si>
  <si>
    <t>PERUM BANJAR BINEKA NUSA KAUH BLOK Q NO.109 DALUNG PERMAI</t>
  </si>
  <si>
    <t>KUTA UTARA BADUNG</t>
  </si>
  <si>
    <t>IMANUEL AMTIRAN</t>
  </si>
  <si>
    <t>R5W5l3240002</t>
  </si>
  <si>
    <t>JL BADAK 14 KEL BAKUNASE</t>
  </si>
  <si>
    <t>RUBIYANTO RUKUN, SE, M.M</t>
  </si>
  <si>
    <t>R4W-4d31f000</t>
  </si>
  <si>
    <t>R4W4d31f0001</t>
  </si>
  <si>
    <t>DK TAMPINGAN RT. 002/001 Kel. HADIWARNO</t>
  </si>
  <si>
    <t>SUMBONO</t>
  </si>
  <si>
    <t>R4W-4b931000</t>
  </si>
  <si>
    <t>R4W4b9310003</t>
  </si>
  <si>
    <t>SPV PLASA PURBALINGGA</t>
  </si>
  <si>
    <t>Ds. Kutabawa RT. 003/001 Kel. Kutabawa</t>
  </si>
  <si>
    <t>SURYANTO, S.E.</t>
  </si>
  <si>
    <t>R4W-4b922000</t>
  </si>
  <si>
    <t>R4W4b9220001</t>
  </si>
  <si>
    <t>Jl.SETASIUN RT. 005/003 Kel. BAJING</t>
  </si>
  <si>
    <t>ASMAWI</t>
  </si>
  <si>
    <t>R1W-1d450030</t>
  </si>
  <si>
    <t>PLASA SABANG</t>
  </si>
  <si>
    <t>R1W1d4500301</t>
  </si>
  <si>
    <t>SPV PLASA Sabang</t>
  </si>
  <si>
    <t>Jl.A.Yani.Jurong. M.Thaib RT. 003 Kel. kota Atas Sabang</t>
  </si>
  <si>
    <t>ABDULLAH</t>
  </si>
  <si>
    <t>R1W-1d922000</t>
  </si>
  <si>
    <t>R1W1d9220007</t>
  </si>
  <si>
    <t>Jl.ULUMUDDIN LR.TOWER RT. Dusun. B Kel. UTEUN KOT CUNDA</t>
  </si>
  <si>
    <t>EDY SUSWANTO</t>
  </si>
  <si>
    <t>R1W-1g411000</t>
  </si>
  <si>
    <t>R1W1g4110001</t>
  </si>
  <si>
    <t>KUALA SIMPANG</t>
  </si>
  <si>
    <t>Jl.YOS SUDARSO RT. 001/001 Kel. KETAPANG</t>
  </si>
  <si>
    <t>PANGKAPINANG</t>
  </si>
  <si>
    <t>BUSMAN</t>
  </si>
  <si>
    <t>R1W1d9310008</t>
  </si>
  <si>
    <t>SPV PLASA MEULABOH</t>
  </si>
  <si>
    <t>LAMPASEH ACEH Kel. LAMPASEH ACEH</t>
  </si>
  <si>
    <t>ARI ERLANI</t>
  </si>
  <si>
    <t>R2W2c4130001</t>
  </si>
  <si>
    <t>Jl.DAMAR V A6 NO.16 RT. 004/20 Kel. PENGASINAN</t>
  </si>
  <si>
    <t>RATNA SITUMORANG</t>
  </si>
  <si>
    <t>JVC-f2021000</t>
  </si>
  <si>
    <t>JVCf20210002</t>
  </si>
  <si>
    <t>OFF 2 LAYANAN KESEHATAN</t>
  </si>
  <si>
    <t>CIREMAI RAYA NO.274</t>
  </si>
  <si>
    <t>SAWANGIN SITORUS</t>
  </si>
  <si>
    <t>JVCf20210010</t>
  </si>
  <si>
    <t>P. SUMBA 8  NO. 242</t>
  </si>
  <si>
    <t>KENNEDY SIALLAGAN</t>
  </si>
  <si>
    <t>DR11050SS019</t>
  </si>
  <si>
    <t>Jl. MENTENG VII Gg. NASIONAL NO. 6 Kel. MEDAN TENGGARA</t>
  </si>
  <si>
    <t>R1W-1b354000</t>
  </si>
  <si>
    <t>R1W1b3540001</t>
  </si>
  <si>
    <t>Jl. Minank Sengaji No. 30A RT. 015/- Kel. Sumberrejo</t>
  </si>
  <si>
    <t>ZAELAN</t>
  </si>
  <si>
    <t>R2W-2f415000</t>
  </si>
  <si>
    <t>SERVICE AREA PGG</t>
  </si>
  <si>
    <t>R2W2f4150001</t>
  </si>
  <si>
    <t>ASMAN SERVICE AREA PGG</t>
  </si>
  <si>
    <t>TAMAN WISMA ASRI BLOK D31/43 BEKASI UTARA RT.4/17</t>
  </si>
  <si>
    <t>EVI YANTI</t>
  </si>
  <si>
    <t>DES-40100000</t>
  </si>
  <si>
    <t>ES COLLECTION &amp; DEBT MGT SEGMENT A</t>
  </si>
  <si>
    <t>DES401000003</t>
  </si>
  <si>
    <t>OFF 1 ES DEBT MANAGEMENT - SEGMENT A</t>
  </si>
  <si>
    <t>BUKIT CENGKEH II Blok D4 - 11 RT. 003/016 Kel. TUGU</t>
  </si>
  <si>
    <t>NURHADI</t>
  </si>
  <si>
    <t>R1W1a5300003</t>
  </si>
  <si>
    <t>TANDEM HULU</t>
  </si>
  <si>
    <t>Jl.CUT NYAK DIEN VII NO. 6 RT. LK.V Kel. TANAH TINGGI</t>
  </si>
  <si>
    <t>LESTARI DWI WAHYUNINGSIH</t>
  </si>
  <si>
    <t>R2W2h9310006</t>
  </si>
  <si>
    <t>OFF 3 PLASA PAJAJARAN</t>
  </si>
  <si>
    <t>PURI NIRWANA BLOK Z/20 CBI</t>
  </si>
  <si>
    <t>SOLAHUDIN</t>
  </si>
  <si>
    <t>R2W-2b312000</t>
  </si>
  <si>
    <t>R2W2b3120001</t>
  </si>
  <si>
    <t>Jl.KH Kilin No. 20 RT. 03/06 Kel. Batujaya</t>
  </si>
  <si>
    <t>SAIFUL MI'AN</t>
  </si>
  <si>
    <t>PND-b1055000</t>
  </si>
  <si>
    <t>PROJECT ADMIN</t>
  </si>
  <si>
    <t>PNDb10550003</t>
  </si>
  <si>
    <t>OFF 2 PROJECT ADMIN</t>
  </si>
  <si>
    <t>Jl.Lumbu Tengah V A NO.165 RT.1/27 BOJONG RAWA LUMBU</t>
  </si>
  <si>
    <t>M. DUANA</t>
  </si>
  <si>
    <t>R1W-1k353000</t>
  </si>
  <si>
    <t>R1W1k3530001</t>
  </si>
  <si>
    <t>GELUMBANG</t>
  </si>
  <si>
    <t>Jl.Setunggal.Lrg.Sekolah 3. RT. 014/003 Kel. 8 Ilir</t>
  </si>
  <si>
    <t>MOCHAMAD SOFYAN</t>
  </si>
  <si>
    <t>ACI-10730000</t>
  </si>
  <si>
    <t>ACI107300005</t>
  </si>
  <si>
    <t>OFF 2 ADMINISTRATION SUPPORT</t>
  </si>
  <si>
    <t>Komplek Pesona Antapani, Jl. Pesona Atpani I No. 12 RT. 9/3</t>
  </si>
  <si>
    <t>ASEP JUHANA</t>
  </si>
  <si>
    <t>HCB-10520000</t>
  </si>
  <si>
    <t>HC DEVELOPMENT 1</t>
  </si>
  <si>
    <t>HCB105200002</t>
  </si>
  <si>
    <t>KP. BABAKAN SRIMAHI Kel. SARIMAHI</t>
  </si>
  <si>
    <t>LIMAN</t>
  </si>
  <si>
    <t>R3W3f3135001</t>
  </si>
  <si>
    <t>Jl.ANGGREK MEKAR NO.13 RT. 006/002 Kel. MEKAR MULYA</t>
  </si>
  <si>
    <t>ADANG IRAWAN</t>
  </si>
  <si>
    <t>R3W-3e31h000</t>
  </si>
  <si>
    <t>R3W3e31gh001</t>
  </si>
  <si>
    <t>BTN ASABRI KUBANG RT. 004/010 Kel. SUKASARI</t>
  </si>
  <si>
    <t>KABUPANTEN CIANJUR</t>
  </si>
  <si>
    <t>TASIAH</t>
  </si>
  <si>
    <t>R3W3a4830002</t>
  </si>
  <si>
    <t>Jl.PAMEKAR RAYA NO 62 RT. 001/001 Kel. MEKAR MULYA</t>
  </si>
  <si>
    <t>DIDIN SAPRUDIN</t>
  </si>
  <si>
    <t>R3W3f9210007</t>
  </si>
  <si>
    <t>SPV SITE OPERATION &amp; POJ BTJ,CLL&amp;GNH</t>
  </si>
  <si>
    <t>Kp BOBOJONG RT. RT002, RW002 Kel. Ds. : MUKAPAYUNG</t>
  </si>
  <si>
    <t>HARTATIK</t>
  </si>
  <si>
    <t>JVC-f2052000</t>
  </si>
  <si>
    <t>JVCf20520002</t>
  </si>
  <si>
    <t>WIYUNG INDAH III/H-17</t>
  </si>
  <si>
    <t>DJADJAT SOEDRADJAT</t>
  </si>
  <si>
    <t>R3W3a4520001</t>
  </si>
  <si>
    <t>Jl.RIUNG SAUYUNAN IV no.221 RT. 011/009 Kel. Cipamokolan</t>
  </si>
  <si>
    <t>MUHARDI</t>
  </si>
  <si>
    <t>R1W-1h921030</t>
  </si>
  <si>
    <t>PLASA RENGAT</t>
  </si>
  <si>
    <t>R1W1h9210301</t>
  </si>
  <si>
    <t>SPV PLASA RENGAT</t>
  </si>
  <si>
    <t>Jl. Sultan Gg.Purnama No.19 RT.23/9 Kampung Besar Kota</t>
  </si>
  <si>
    <t>HARDAYAN</t>
  </si>
  <si>
    <t>R7W-7a550000</t>
  </si>
  <si>
    <t>R7W7a5500002</t>
  </si>
  <si>
    <t>Jl. RACING CENTRE KOMP. PERUMAHAN UMI BLOK. C.18 RT. 1/7</t>
  </si>
  <si>
    <t>DES108000089</t>
  </si>
  <si>
    <t>DR3126500008</t>
  </si>
  <si>
    <t>G. ABADI DALAM II Kel. BABAKAN</t>
  </si>
  <si>
    <t>ERITA SASMITA</t>
  </si>
  <si>
    <t>R1W-1i911010</t>
  </si>
  <si>
    <t>PLASA TANJUNG PINANG</t>
  </si>
  <si>
    <t>R1W1i9110101</t>
  </si>
  <si>
    <t>SPV PLASA TANJUNG PINANG</t>
  </si>
  <si>
    <t>KP.SUMBERKARYA RT. 001/006 Kel. BATU IX</t>
  </si>
  <si>
    <t>SIRAJUDIN</t>
  </si>
  <si>
    <t>R5W5k5110001</t>
  </si>
  <si>
    <t>Turida Timur RT. 003/279 Kel. Turida</t>
  </si>
  <si>
    <t>PAULUS ROPA</t>
  </si>
  <si>
    <t>R5W-5l327000</t>
  </si>
  <si>
    <t>R5W5l3270001</t>
  </si>
  <si>
    <t>Jl. Cak Doko No.53 RT. 014 / 004 Kel. Oetete</t>
  </si>
  <si>
    <t>R5W5i3910001</t>
  </si>
  <si>
    <t>JL. ANTASURA GG MAWAR NO.2 DENPASAR</t>
  </si>
  <si>
    <t>AGUS PURNOMO</t>
  </si>
  <si>
    <t>R4W4g4600001</t>
  </si>
  <si>
    <t>Jl.Hangtuah Gg Kuantan No.16A RT. 001/002 Kel. Rejosari</t>
  </si>
  <si>
    <t>IKYONO BASKORO GUNOTINARTOTO, S.E.</t>
  </si>
  <si>
    <t>R4W4d9210001</t>
  </si>
  <si>
    <t>ARYA MUKTI TENGAH VI/290 RT. 005/003 Kel. PEDURUNGAN LOR</t>
  </si>
  <si>
    <t>SUTOPO B, S.E.</t>
  </si>
  <si>
    <t>R4W4a9120003</t>
  </si>
  <si>
    <t>GG DIPONEGORO RT. 005/002 Kel. KALIBUNTU WETAN</t>
  </si>
  <si>
    <t>MARSONO, S.E</t>
  </si>
  <si>
    <t>R4W4d4140004</t>
  </si>
  <si>
    <t>Jl.DIPONEGORO RT. 005/001 Kel. PILANG</t>
  </si>
  <si>
    <t>SERVINUS</t>
  </si>
  <si>
    <t>R5W-5l35A500</t>
  </si>
  <si>
    <t>NETWORK PERF , QUALITY MGT &amp; ADM</t>
  </si>
  <si>
    <t>R5W5l35A5001</t>
  </si>
  <si>
    <t>ASMAN NETWORK PERF , QUALITY MGT &amp; ADM</t>
  </si>
  <si>
    <t>Jl. SOEKARNO HATTA RT. 020/004 Kel. KOTA BARU</t>
  </si>
  <si>
    <t>NYAYU NURLELA ANDRIKA</t>
  </si>
  <si>
    <t>R1W-1k451000</t>
  </si>
  <si>
    <t>R1W1k4510001</t>
  </si>
  <si>
    <t>Jl.May SABARA Lr BELIMBING 1 no : 2319 RT.37/11 SEKIP JAYA</t>
  </si>
  <si>
    <t>PARIMIN</t>
  </si>
  <si>
    <t>R6W-6d511000</t>
  </si>
  <si>
    <t>R6W6d5110001</t>
  </si>
  <si>
    <t>Jl. Putri Candramidi Komp Perumahan Telkom No.3 RT.1/14</t>
  </si>
  <si>
    <t>SAFYUL</t>
  </si>
  <si>
    <t>DR3-10430000</t>
  </si>
  <si>
    <t>DR3104300001</t>
  </si>
  <si>
    <t>Jl. Dayung No.52 RT. 002/001 Kel. Cisaranten Endah</t>
  </si>
  <si>
    <t>MOHAMAD SOFYAN HAERY</t>
  </si>
  <si>
    <t>R2W-2f331000</t>
  </si>
  <si>
    <t>R2W2f3310001</t>
  </si>
  <si>
    <t>BUKIT CENGKEH 2 BLOK C3/15 RT. 006/016 Kel. TUGU</t>
  </si>
  <si>
    <t>SYAIFUDDIN</t>
  </si>
  <si>
    <t>R2W2h3550003</t>
  </si>
  <si>
    <t>TEBET BARAT DALAM VII.A NO.29. RT. 009/ 006 Kel. TEBET BARAT</t>
  </si>
  <si>
    <t>WAHIB ISKANDAR</t>
  </si>
  <si>
    <t>R2W-2e523000</t>
  </si>
  <si>
    <t>R2W2e5230001</t>
  </si>
  <si>
    <t>Jl.MALAKA GG 1 NO.7 RT. 002 /008 Kel. MALAKA SARI</t>
  </si>
  <si>
    <t>THOMAS CUP SAMBOUW</t>
  </si>
  <si>
    <t>R7W-7f513000</t>
  </si>
  <si>
    <t>R7W7f5130001</t>
  </si>
  <si>
    <t>Perumahan Telkom Mas Maumbi RT. JAGA VII Kel. WATUTUMOU</t>
  </si>
  <si>
    <t>AERMADIDI</t>
  </si>
  <si>
    <t>BUMIANI</t>
  </si>
  <si>
    <t>R3W-3f452000</t>
  </si>
  <si>
    <t>R3W3f4520002</t>
  </si>
  <si>
    <t>KOMP PURI CIPAGERAN INDAH BLOK C 205 RT.2/23 CIPAGERAN</t>
  </si>
  <si>
    <t>FAJAR ARIADI</t>
  </si>
  <si>
    <t>DBS402000001</t>
  </si>
  <si>
    <t>MGR RESOURCES OPTIMATION&amp;BUDGET CONTROL</t>
  </si>
  <si>
    <t>VILLA NUSA INDAH BLOK EE8/3 RT. 007/029 Kel. BOJONG KULUR</t>
  </si>
  <si>
    <t>HERI JOKO SUBAGYO</t>
  </si>
  <si>
    <t>R5W-5a520000</t>
  </si>
  <si>
    <t>R5W5a5200001</t>
  </si>
  <si>
    <t>Jl. Dahlia No.3 RT. 005/002 Kel. Sekardangan</t>
  </si>
  <si>
    <t>SANJAYA</t>
  </si>
  <si>
    <t>CDC-a1042000</t>
  </si>
  <si>
    <t>ANALISA, EVALUASI &amp; ADMINISTRASI</t>
  </si>
  <si>
    <t>CDCa10420001</t>
  </si>
  <si>
    <t>MGR ANALISA, EVALUASI &amp; ADMINISTRASI</t>
  </si>
  <si>
    <t>BTN GUNTENG BLOK AB NO. 4 RT. 005/007 Kel. BOJONG</t>
  </si>
  <si>
    <t>BAMBANG SETYO S.</t>
  </si>
  <si>
    <t>R5W5a3530007</t>
  </si>
  <si>
    <t>Jl.MERAK Q.III-19 RT. 007/009 Kel. WEDORO</t>
  </si>
  <si>
    <t>DANGDUT BUDIYANTO KARTADIRAJA, R. SE.</t>
  </si>
  <si>
    <t>NFO-DIV02000</t>
  </si>
  <si>
    <t>DIVISI TELKOM REGIONAL 2</t>
  </si>
  <si>
    <t>R2W2d2000005</t>
  </si>
  <si>
    <t>OFF 1 CHANGE MANAGEMENT (SAKIT)</t>
  </si>
  <si>
    <t>KOMP. MARINIR BLOK P3 No.9 RT.5/6 RANGKAPAN JAYA BARU</t>
  </si>
  <si>
    <t>YUS PURWANTIKO</t>
  </si>
  <si>
    <t>R2W-2a31g000</t>
  </si>
  <si>
    <t>R2W2a31g0001</t>
  </si>
  <si>
    <t>BUGEL INDAH JL GUNUNG AGUNG BLK A8 NO.10</t>
  </si>
  <si>
    <t>KETUT ARNAWA</t>
  </si>
  <si>
    <t>TCU300000012</t>
  </si>
  <si>
    <t>PENAMPARAN INDAH C4 PADANG SAMBIAN KAJE DENPASAR BARAT</t>
  </si>
  <si>
    <t>SONNY BUDI UTOMO</t>
  </si>
  <si>
    <t>R1W-1i520000</t>
  </si>
  <si>
    <t>R1W1i5200001</t>
  </si>
  <si>
    <t>Tiban Indah Blok D No.1 RT. 001/002 Kel. Tiban Indah</t>
  </si>
  <si>
    <t>R4W-4a464000</t>
  </si>
  <si>
    <t>R4W4a4640001</t>
  </si>
  <si>
    <t>Jl.Cinde Timur 31 A RT. 02/07 Kel. Jomblang</t>
  </si>
  <si>
    <t>ACHWANI SETIJOKO</t>
  </si>
  <si>
    <t>R4W-4e31f000</t>
  </si>
  <si>
    <t>R4W4e31f0001</t>
  </si>
  <si>
    <t>Perum.PUSPA INDAH BLOK G-8 RT. 10 / 37 Kel. BANGUNJIWO</t>
  </si>
  <si>
    <t>AGUN SOFI'I , ST.</t>
  </si>
  <si>
    <t>R3W-3b520000</t>
  </si>
  <si>
    <t>R3W3b5200001</t>
  </si>
  <si>
    <t>Jl. KARANGSARI MEKAR NO 26 RT. 001/008 Kel. SUNYARAGI</t>
  </si>
  <si>
    <t>PONTJO WIDIO PANGESTOE</t>
  </si>
  <si>
    <t>DES-20300000</t>
  </si>
  <si>
    <t>BIDDING AND OFFERING 3</t>
  </si>
  <si>
    <t>DES203000001</t>
  </si>
  <si>
    <t>MGR BIDDING AND OFFERING 3</t>
  </si>
  <si>
    <t>Taman Pinang Indah Blok O/10 RT. 007/004 Kel. Neroktog</t>
  </si>
  <si>
    <t>HADRAWI, S.E, M.M</t>
  </si>
  <si>
    <t>R5W-5c940000</t>
  </si>
  <si>
    <t>KANDATEL PAMEKASAN</t>
  </si>
  <si>
    <t>R5W5c9400001</t>
  </si>
  <si>
    <t>KAKANDATEL PAMEKASAN</t>
  </si>
  <si>
    <t>Jl. RADEN PATAH VII/110 RT. 003/026 Kel. KEPATIHAN</t>
  </si>
  <si>
    <t>TRI HARSO</t>
  </si>
  <si>
    <t>DR3113200001</t>
  </si>
  <si>
    <t>Komplek Griya Caraka Blok BB no. 24 RT.2/5 Cisaranten Endah</t>
  </si>
  <si>
    <t>GEDE MADE ARTA SASTRAWAN, MM</t>
  </si>
  <si>
    <t>DIT101300001</t>
  </si>
  <si>
    <t>MGR  IT COMPETENCY MANAGEMENT</t>
  </si>
  <si>
    <t>Jl. R.S.I FAISAL VI NO. 5 RT. 006/002 Kel. BANTA BANTAENG</t>
  </si>
  <si>
    <t>AGUS SUPRIADI, ST. MM</t>
  </si>
  <si>
    <t>HCB201300001</t>
  </si>
  <si>
    <t>MGR LOGISTIC</t>
  </si>
  <si>
    <t>Komp. Griya Caraka Blok D.No.7 RT.4 / 005 Cisaranten Endah</t>
  </si>
  <si>
    <t>MAKMUR</t>
  </si>
  <si>
    <t>R7W-7d920000</t>
  </si>
  <si>
    <t>KANDATEL MAMUJU</t>
  </si>
  <si>
    <t>R7W7d9200001</t>
  </si>
  <si>
    <t>KAKANDATEL MAMUJU</t>
  </si>
  <si>
    <t>JL. Bumi 8 blok A7 / no. 16 Bumi Permata Hijau ( BPH )</t>
  </si>
  <si>
    <t>FAJAR PURNOMO</t>
  </si>
  <si>
    <t>COPf42040001</t>
  </si>
  <si>
    <t>MGR CUSTOMER CARE CONTROL CENTER</t>
  </si>
  <si>
    <t>GRIYA TIMUR INDAH C.5 NO.3 RT. 001/018 Kel. JATIMULYA</t>
  </si>
  <si>
    <t>HARRY JUHARTO</t>
  </si>
  <si>
    <t>R7W-7f910000</t>
  </si>
  <si>
    <t>KANDATEL BITUNG</t>
  </si>
  <si>
    <t>R7W7f9100001</t>
  </si>
  <si>
    <t>KAKANDATEL BITUNG</t>
  </si>
  <si>
    <t>Jl. Luri No. 53 A Perumnas Perkamil RT. Lingkungan V</t>
  </si>
  <si>
    <t>ILYAS SUKRIA</t>
  </si>
  <si>
    <t>TCU1b1000001</t>
  </si>
  <si>
    <t>MGR KNOWLEDGE ACQUISITION &amp; CONTENT MGT</t>
  </si>
  <si>
    <t>Jl.Teknologi III/1, Kompleks Cimindi Raya RT.7/8 Cibabat</t>
  </si>
  <si>
    <t>INDRA BUANA SIHOMBING</t>
  </si>
  <si>
    <t>R1W1a4220001</t>
  </si>
  <si>
    <t>Komplek PURI TANIA No.3 Pasar 2 Barat Kel. Tanjung Sari</t>
  </si>
  <si>
    <t>RD. MOHAMAD AI KOMAR</t>
  </si>
  <si>
    <t>R2W-2b463000</t>
  </si>
  <si>
    <t>R2W2b4630001</t>
  </si>
  <si>
    <t>Jl.ENGGANG I/78 PERUMNAS I BEKASI RT.4/3 KAYURINGIN JAYA</t>
  </si>
  <si>
    <t>ENCEP BUDIMAN</t>
  </si>
  <si>
    <t>R3W3a5300001</t>
  </si>
  <si>
    <t>Jl. aquarius no. 31 RT. 003/009 Kel. gumuruh</t>
  </si>
  <si>
    <t>DIT-11c40000</t>
  </si>
  <si>
    <t>CUST AUTOMATION &amp; COH IT ENABLEMENT</t>
  </si>
  <si>
    <t>DIT11c400001</t>
  </si>
  <si>
    <t>MGR CA &amp; COHERENT IT ENABLEMENT</t>
  </si>
  <si>
    <t>Jl.Tanjungsari Asri 8 RT. 002/006 Kel. Antapani Wetan</t>
  </si>
  <si>
    <t>BENI JUNIARDI</t>
  </si>
  <si>
    <t>JVC-f1022000</t>
  </si>
  <si>
    <t>JVCf10220001</t>
  </si>
  <si>
    <t>MANAGER ANGGARAN</t>
  </si>
  <si>
    <t>JL. ISTANA ELOK NOMOR 12 KAWALUYAAN - S.HATTA</t>
  </si>
  <si>
    <t>KELIK ADIYANTO</t>
  </si>
  <si>
    <t>DR3102100001</t>
  </si>
  <si>
    <t>Jl. CItra Raya No: 14 Antapani RT.6/12 Babakan Surabaya</t>
  </si>
  <si>
    <t>IDUL KURNIA</t>
  </si>
  <si>
    <t>R3W-3c911000</t>
  </si>
  <si>
    <t>R3W3c9110001</t>
  </si>
  <si>
    <t>Perum.Hegar Asih Jl. Matahari 102 RT.1/8 Ciseureuh</t>
  </si>
  <si>
    <t>ADIANTO SETIAWAN</t>
  </si>
  <si>
    <t>DR5-10140000</t>
  </si>
  <si>
    <t>DR5101400002</t>
  </si>
  <si>
    <t>TAMAN PONDOK LEGI 1/C-6 RT. 007/008 Kel. PEPELEGI</t>
  </si>
  <si>
    <t>LILIK TRESTIYANTO</t>
  </si>
  <si>
    <t>R2W-2c200000</t>
  </si>
  <si>
    <t>R2W2c2000001</t>
  </si>
  <si>
    <t>CLUSTER SANUR E 3/69 DUTA BINTARO RT. 003/009 Kel. KUNCIRAN</t>
  </si>
  <si>
    <t>EKO YUDI SUPRIATMONO, SE.</t>
  </si>
  <si>
    <t>R2W-2e512000</t>
  </si>
  <si>
    <t>R2W2e5120001</t>
  </si>
  <si>
    <t>Jl. Nangka Raya No.6 Harapan Baru RT.2/5 Kota Baru</t>
  </si>
  <si>
    <t>UMAR SUTARSONO</t>
  </si>
  <si>
    <t>R2W-2f550000</t>
  </si>
  <si>
    <t>R2W2f5500001</t>
  </si>
  <si>
    <t>Jl. BANDUNG BLOK D-578 RT. 004/009 Kel. DUREN JAYA</t>
  </si>
  <si>
    <t>MOCH AHADI WIDJAJA</t>
  </si>
  <si>
    <t>HCB-20200000</t>
  </si>
  <si>
    <t>HCB202000001</t>
  </si>
  <si>
    <t>SM HUMAN CAPITAL SERVICE</t>
  </si>
  <si>
    <t>Jl.Kudus no 10 RT. 005/012 Kel. Antapani Kidul</t>
  </si>
  <si>
    <t>HASTADI WAHYU WIRAWAN</t>
  </si>
  <si>
    <t>DR4-10230000</t>
  </si>
  <si>
    <t>DR4102300003</t>
  </si>
  <si>
    <t>Jl. SRIWIBOWO IV NO. 153 RT. 002/003 Kel. PURWOYOSO</t>
  </si>
  <si>
    <t>I GUSTI KOMANG RAI ARJANA</t>
  </si>
  <si>
    <t>DR7111200002</t>
  </si>
  <si>
    <t>Perum.BERINGIN PERMAI BLOK E 12 RT. 005/010 Kel. BORONG</t>
  </si>
  <si>
    <t>MUHAMMAD HUSNI THAMRIN</t>
  </si>
  <si>
    <t>DIT12e000004</t>
  </si>
  <si>
    <t>SO CFU CONSUMER</t>
  </si>
  <si>
    <t>SARIJADI BLOK 17 M54 NO. 9 RT. 007/011 Kel. SARIJADI</t>
  </si>
  <si>
    <t>LAUFFITA</t>
  </si>
  <si>
    <t>R3W3b5200003</t>
  </si>
  <si>
    <t>Jl. KETILANG D. IV NO. 28 PERUMNAS RT.5/ 016 LARANGAN</t>
  </si>
  <si>
    <t>LILIS RITA RACHMAYATI</t>
  </si>
  <si>
    <t>R3W3a4810009</t>
  </si>
  <si>
    <t>Jl. MAWAR MEKAR NO. 16 RT. 004/002 Kel. MEKAR MULYA</t>
  </si>
  <si>
    <t>NETTY MELINDA</t>
  </si>
  <si>
    <t>DSO010400004</t>
  </si>
  <si>
    <t>OFF 1 ASSET MAINTENANCE</t>
  </si>
  <si>
    <t>Jl. Tulip V No. 27/28 Rancaekek Kencana RT.3/4</t>
  </si>
  <si>
    <t>NURUL ANDAYANI</t>
  </si>
  <si>
    <t>HCB201200005</t>
  </si>
  <si>
    <t>Jl. KEBONLEGA I RT. 004/002 Kel. KEBONLEGA</t>
  </si>
  <si>
    <t>RUSTILAH</t>
  </si>
  <si>
    <t>R3W-3d200000</t>
  </si>
  <si>
    <t>R3W3d2000003</t>
  </si>
  <si>
    <t>Jl.Sindang Utara No. 46B RT. 002/012 Kel. Sindangrasa</t>
  </si>
  <si>
    <t>MADIYO</t>
  </si>
  <si>
    <t>R2W2b5400002</t>
  </si>
  <si>
    <t>Jl. TALAS 2 NO.77 RT. 002/001 Kel. PONDOK CABE ILIR</t>
  </si>
  <si>
    <t>SILATUL TAUFIK</t>
  </si>
  <si>
    <t>TCU-1a400000</t>
  </si>
  <si>
    <t>EVENT DELIVERY</t>
  </si>
  <si>
    <t>TCU1a4000003</t>
  </si>
  <si>
    <t>OFF 1 LEADERSHIP &amp; SPECIAL EVENT DELIVER</t>
  </si>
  <si>
    <t>JL.SUDIRMAN GG.DUNGUS CARIANG 172/79</t>
  </si>
  <si>
    <t>SURIPTO</t>
  </si>
  <si>
    <t>DES-30200000</t>
  </si>
  <si>
    <t>CUSTOMER HANDLING TOP200</t>
  </si>
  <si>
    <t>DES302000002</t>
  </si>
  <si>
    <t>OFF 1 CUSTOMER HANDLING</t>
  </si>
  <si>
    <t>Jl.Semangka II No: 14 Perum.Harapan Baru RT.7/7 Kotabaru</t>
  </si>
  <si>
    <t>WIDIATMOKO</t>
  </si>
  <si>
    <t>DES108000090</t>
  </si>
  <si>
    <t>Pondok Pekayon Indah Blok DD 37/3 RT.6/1 Pekayon Jaya</t>
  </si>
  <si>
    <t>RAHMAT ALI</t>
  </si>
  <si>
    <t>R2W2a9250006</t>
  </si>
  <si>
    <t>binong permai bl bb6/22 RT. 016/012 Kel. BINONG</t>
  </si>
  <si>
    <t>ZIKRI</t>
  </si>
  <si>
    <t>R2W-2d460000</t>
  </si>
  <si>
    <t>R2W2d4600017</t>
  </si>
  <si>
    <t>JUNIOR ACCOUNT MANAGER 2</t>
  </si>
  <si>
    <t>Jl. SIAGA 1D NO. 7 RT. 004/003 Kel. PEJATEN BARAT</t>
  </si>
  <si>
    <t>R1W1a4110003</t>
  </si>
  <si>
    <t>jl;cengkeh raya no;24 perumnas simalingkar medan mangga</t>
  </si>
  <si>
    <t>ESTHER</t>
  </si>
  <si>
    <t>OFCc06d00002</t>
  </si>
  <si>
    <t>Jl.VANILI I NO 13 PERUMNAS SIMALINGKAR Kel. MANGGA</t>
  </si>
  <si>
    <t>R1W1e3180001</t>
  </si>
  <si>
    <t>BAGAN SIAPIAPI</t>
  </si>
  <si>
    <t>Jl.Imam bonjol no.1 RT. 011/004 Kel. PASIR PUTIH</t>
  </si>
  <si>
    <t>SYARIFUDDIN SE</t>
  </si>
  <si>
    <t>R1W1c9110004</t>
  </si>
  <si>
    <t>RANTAUPARAPAT</t>
  </si>
  <si>
    <t>Jl.TORPISANG MATA BAWAH GG.SUBUR NO.13 RT.2 / 003 BINARAGA</t>
  </si>
  <si>
    <t>SYAMSIR</t>
  </si>
  <si>
    <t>R1W-1a380000</t>
  </si>
  <si>
    <t>ACCESS DATA MGT</t>
  </si>
  <si>
    <t>R1W1a3800001</t>
  </si>
  <si>
    <t>MGR ACCESS DATA MGT</t>
  </si>
  <si>
    <t>Jl.Amal Bakti No.56 Tembung</t>
  </si>
  <si>
    <t>KOMBET</t>
  </si>
  <si>
    <t>R1W-1c941010</t>
  </si>
  <si>
    <t>PLASA BATANG TORU</t>
  </si>
  <si>
    <t>R1W1c9410101</t>
  </si>
  <si>
    <t>SPV PLASA BATANG TORU</t>
  </si>
  <si>
    <t>AEK KHORSIK</t>
  </si>
  <si>
    <t>Jl.H.UMAR NASUTION Kel. KAYUOMBUN</t>
  </si>
  <si>
    <t>MOSES KBAREK</t>
  </si>
  <si>
    <t>R7W7h3240002</t>
  </si>
  <si>
    <t>DESA YAFDAS</t>
  </si>
  <si>
    <t>DELFI SIRDJON PANU</t>
  </si>
  <si>
    <t>R7W-7i514000</t>
  </si>
  <si>
    <t>R7W7i5140001</t>
  </si>
  <si>
    <t>LINGKUNGAN 1 RT. 009/003 Kel. KAYUBULAN</t>
  </si>
  <si>
    <t>SUPARTINI MUSTAMAN</t>
  </si>
  <si>
    <t>R7W-7c911010</t>
  </si>
  <si>
    <t>PLASA LUWUK</t>
  </si>
  <si>
    <t>R7W7c9110101</t>
  </si>
  <si>
    <t>SPV PLASA LUWUK</t>
  </si>
  <si>
    <t>Jl. IMAM BONJOL RT. 005/002 Kel. BUNGIN</t>
  </si>
  <si>
    <t>LUWUK BANGGAI</t>
  </si>
  <si>
    <t>ASNIMINARNI</t>
  </si>
  <si>
    <t>SUM0</t>
  </si>
  <si>
    <t>Sumbawa</t>
  </si>
  <si>
    <t>R5W-5k921000</t>
  </si>
  <si>
    <t>R5W5k9210002</t>
  </si>
  <si>
    <t>Dusun KAUMAN RT. 001/001 Kel. LAB.SUMBAWA</t>
  </si>
  <si>
    <t>MUHAMAD DESA</t>
  </si>
  <si>
    <t>R5W5l4600011</t>
  </si>
  <si>
    <t>JL. SOEHARTO</t>
  </si>
  <si>
    <t>ROSLAELA</t>
  </si>
  <si>
    <t>R7W-7a452040</t>
  </si>
  <si>
    <t>PLASA MAKASSAR I - BALAIKOTA</t>
  </si>
  <si>
    <t>R7W7a4520401</t>
  </si>
  <si>
    <t>SPV PLASA MAKASSAR I - BALAIKOTA</t>
  </si>
  <si>
    <t>MINASA UPA BLK A1 NO.23 RT. 004 / 004 Kel. KARUNRUNG</t>
  </si>
  <si>
    <t>DEDDY SUHYODI</t>
  </si>
  <si>
    <t>R2W2a9330001</t>
  </si>
  <si>
    <t>ASMAN SALES &amp; CUSTOMER CARE SRP</t>
  </si>
  <si>
    <t>PAMULANG VILLA BL UE/17 RT. 003/16 Kel. PONDOK BENDA</t>
  </si>
  <si>
    <t>PURWANTORO</t>
  </si>
  <si>
    <t>DES-70300000</t>
  </si>
  <si>
    <t>DES703000004</t>
  </si>
  <si>
    <t>OFF 1 LOGISTIC PROCUREMENT</t>
  </si>
  <si>
    <t>Jl. Empu panuluh 2/19 RT. 005/010 Kel. Bencongan</t>
  </si>
  <si>
    <t>RUSLAN SULAEMAN</t>
  </si>
  <si>
    <t>R2W2b4220002</t>
  </si>
  <si>
    <t>Jl. BUNGUR 1 RT. 003/07 Kel. HARJAMUKTI</t>
  </si>
  <si>
    <t>BUDI HARCAHYO TRIWIDODO</t>
  </si>
  <si>
    <t>R2W-2c464000</t>
  </si>
  <si>
    <t>R2W2c4640002</t>
  </si>
  <si>
    <t>Serdang baru 7 no. 1 RT. 007 / 05 Kel. Serdang</t>
  </si>
  <si>
    <t>DR7-10300000</t>
  </si>
  <si>
    <t>DR7103000001</t>
  </si>
  <si>
    <t>KOMP TELKOM</t>
  </si>
  <si>
    <t>AHU PAHRU</t>
  </si>
  <si>
    <t>R3W-3d321000</t>
  </si>
  <si>
    <t>R3W3d3210001</t>
  </si>
  <si>
    <t>KP LEUWISEENG RT. 004/009 Kel. SUKAHERANG</t>
  </si>
  <si>
    <t>AKHMAD SUKRI</t>
  </si>
  <si>
    <t>R6W-6e318000</t>
  </si>
  <si>
    <t>R6W6e3180001</t>
  </si>
  <si>
    <t>Jl. ABS. Prawirodirjo 42 Kav.3 Kel. Penarukan</t>
  </si>
  <si>
    <t>SOEGENG DJOENAEDI</t>
  </si>
  <si>
    <t>R5W-5a311000</t>
  </si>
  <si>
    <t>FULFILLMENT 1</t>
  </si>
  <si>
    <t>R5W5a3110001</t>
  </si>
  <si>
    <t>ASMAN FULFILLMENT 1</t>
  </si>
  <si>
    <t>GRIYA CITRA ASRI NURI 3/25 RT. 001/007 Kel. SEMEMI</t>
  </si>
  <si>
    <t>HARI SUNTORO</t>
  </si>
  <si>
    <t>DR5127300001</t>
  </si>
  <si>
    <t>MGR HUBUNGAN ANTAR INSTANSI/PEMDA</t>
  </si>
  <si>
    <t>PERUM BUMI PALAPA B-2</t>
  </si>
  <si>
    <t>M. UMAR YANI</t>
  </si>
  <si>
    <t>R5W-5g414000</t>
  </si>
  <si>
    <t>R5W5g4140001</t>
  </si>
  <si>
    <t>dsn biting 1c/ RT. 12/03 Kel. suko</t>
  </si>
  <si>
    <t>MOH. SO`IM</t>
  </si>
  <si>
    <t>R5W-5b912030</t>
  </si>
  <si>
    <t>SITE OPERATION &amp; POJ - AREA WLINGI</t>
  </si>
  <si>
    <t>R5W5b9120301</t>
  </si>
  <si>
    <t>SPV SITE OPERATION &amp; POJ - AREA WLINGI</t>
  </si>
  <si>
    <t>Lingkungan Babadan RT. 001/006 Kel. Kelurahan BABADAN</t>
  </si>
  <si>
    <t>MOHAMAD SANTJAKA</t>
  </si>
  <si>
    <t>R5W-5e326000</t>
  </si>
  <si>
    <t>R5W5e3260001</t>
  </si>
  <si>
    <t>Jl. MANGGALA MULYA 39 RT. 007/002 Kel. REJOMULYO</t>
  </si>
  <si>
    <t>HARI SUTRISNO</t>
  </si>
  <si>
    <t>R5W-5h912010</t>
  </si>
  <si>
    <t>SITE OPERATION &amp; POJ - INNER AREA BANYUW</t>
  </si>
  <si>
    <t>SPV SITE OPERATION &amp; POJ - INNER AREA BA</t>
  </si>
  <si>
    <t>Jl. Adi Sucipto Gg. Jrabangan 39 RT. 003/005 Kel. Tukangkayu</t>
  </si>
  <si>
    <t>WASIS PRIBADI</t>
  </si>
  <si>
    <t>R5W5g9110001</t>
  </si>
  <si>
    <t>Jl. SALAK 28 MAGERSARI INDAH RT. 004/004 Kel. WATES</t>
  </si>
  <si>
    <t>NOPIHAR</t>
  </si>
  <si>
    <t>DES-c0200000</t>
  </si>
  <si>
    <t>DESc02000001</t>
  </si>
  <si>
    <t>MGR ENTERPRISE SALES 1</t>
  </si>
  <si>
    <t>Villa Citra III bantar Jati Blok B no 5 RT.7/17 Tegal Gundil</t>
  </si>
  <si>
    <t>R1W1b5200008</t>
  </si>
  <si>
    <t>Jl. NUNYAI GG. TANGKIL NO.56 RT. 010/- Kel. RAJABASA</t>
  </si>
  <si>
    <t>IRAWAN TJAHJO SATRIJO</t>
  </si>
  <si>
    <t>DR5-12810000</t>
  </si>
  <si>
    <t>ACCESS DATA &amp; INVENTORY MANAGEMENT</t>
  </si>
  <si>
    <t>DR5128100001</t>
  </si>
  <si>
    <t>MGR ACCESS DATA &amp; INVENTORY MANAGEMENT</t>
  </si>
  <si>
    <t>GUBENG KERTAJAYA 7-A/4 RT. 002/004 Kel. AIRLANGGA</t>
  </si>
  <si>
    <t>SAMIN</t>
  </si>
  <si>
    <t>R5W5d4600005</t>
  </si>
  <si>
    <t>Jl.LAWU GG TANJUNG I/14 RT. 001/027 Kel. TOMPOKERSAN</t>
  </si>
  <si>
    <t>JAZULI</t>
  </si>
  <si>
    <t>R5W5b4600004</t>
  </si>
  <si>
    <t>Jl.SUNGAI HILIR TIMUR 2 RT. 002/007 Kel. KAUMAN</t>
  </si>
  <si>
    <t>R5W5a4640002</t>
  </si>
  <si>
    <t>KALIASIN POMPA 47 RT. 011/011 Kel. KEDUNGDORO</t>
  </si>
  <si>
    <t>ERWANDY ZAIDAN</t>
  </si>
  <si>
    <t>DR3103100003</t>
  </si>
  <si>
    <t>JL NIAS NO 592 RT 03/III ILIR</t>
  </si>
  <si>
    <t>SITI USMINI</t>
  </si>
  <si>
    <t>R1W-1g414000</t>
  </si>
  <si>
    <t>R1W1g4140001</t>
  </si>
  <si>
    <t>Jl.DEPATI HAMZAH NO.23 RT. 002 / 001 Kel. SEMABUNG LAMA</t>
  </si>
  <si>
    <t>DEDY RASMIADI</t>
  </si>
  <si>
    <t>R1W1f5200002</t>
  </si>
  <si>
    <t>Suka Bangun 2 Lrg. Beringin no 1699 KM-6 RT.67/2 Sukajaya</t>
  </si>
  <si>
    <t>NENI AGUSTINA</t>
  </si>
  <si>
    <t>R1W-1k922000</t>
  </si>
  <si>
    <t>R1W1k9220003</t>
  </si>
  <si>
    <t>Jl.SETIA BUDI LR SATRIA NO.696B BATURAJA RT.8/3 KEMALARAJA</t>
  </si>
  <si>
    <t>RISMAWAN</t>
  </si>
  <si>
    <t>COPf42040002</t>
  </si>
  <si>
    <t>OFF 1 CUSTOMER CARE CONTROL CENTER</t>
  </si>
  <si>
    <t>RUMAH SUSUN BLOK14/3 NO.9 RT. 004/002 Kel. MALAKA JAYA</t>
  </si>
  <si>
    <t>ISTIKHAROH SITI FATIMAH</t>
  </si>
  <si>
    <t>R5W5f4120002</t>
  </si>
  <si>
    <t>Jl.KLAMPOK KASRI II D / 242 RT. 007/002 Kel. GADING KASRI</t>
  </si>
  <si>
    <t>SUMARIYANTO</t>
  </si>
  <si>
    <t>R5W5e4600001</t>
  </si>
  <si>
    <t>PONDOK BLIMBING INDAH P9 / 18 RT. 004 / 011 Kel. PANDANWANGI</t>
  </si>
  <si>
    <t>IKHWANUDIN, SH</t>
  </si>
  <si>
    <t>R5W-5c912000</t>
  </si>
  <si>
    <t>R5W5c9120001</t>
  </si>
  <si>
    <t>JL.BELIMBING 27 WISMA DEKET PERMAI</t>
  </si>
  <si>
    <t>ENDANG WIDJIASTUTI S.</t>
  </si>
  <si>
    <t>R5W-5c923000</t>
  </si>
  <si>
    <t>R5W5c9230001</t>
  </si>
  <si>
    <t>Jl.KAPTEN MARTONO 10 RT. 004/001 Kel. KLANGON</t>
  </si>
  <si>
    <t>ANIK SITI ROKHANI</t>
  </si>
  <si>
    <t>R5W-5b931000</t>
  </si>
  <si>
    <t>R5W5b9310001</t>
  </si>
  <si>
    <t>Perum.GANUNG ASRI BLOK.G NO.1 RT. 006/003 Kel. GANUNG KIDUL</t>
  </si>
  <si>
    <t>MOHAMMAD AMINULLAH</t>
  </si>
  <si>
    <t>R5W5h9110008</t>
  </si>
  <si>
    <t>JL.SERAYU NO.39</t>
  </si>
  <si>
    <t>TINA INDIASIH WIDIASTUTI</t>
  </si>
  <si>
    <t>R5W5a5610004</t>
  </si>
  <si>
    <t>RUNGKUT MAPAN BARAT 8 / BG. 22 RT.8 / 008 RUNGKUT TENGAH</t>
  </si>
  <si>
    <t>NUNIK WAHYUNI</t>
  </si>
  <si>
    <t>DR5-11710000</t>
  </si>
  <si>
    <t>DR5117100006</t>
  </si>
  <si>
    <t>OFF 2 PROBLEM &amp; ORDER HANDLING PERFORM</t>
  </si>
  <si>
    <t>GN SARI INDAH W-14</t>
  </si>
  <si>
    <t>PRIHATIN SRI WAHYUNINGSIH</t>
  </si>
  <si>
    <t>DR5126500012</t>
  </si>
  <si>
    <t>SERUJO 39-C RT. 002/002 Kel. MARGOREJO</t>
  </si>
  <si>
    <t>YULI HARNI RISNAWATI</t>
  </si>
  <si>
    <t>R3W3a5500009</t>
  </si>
  <si>
    <t>Jl.TERATAI MEKAR III NO:2 RT. RT001/002 Kel. MEKAR MULYA</t>
  </si>
  <si>
    <t>SRI SUHARTINI</t>
  </si>
  <si>
    <t>DGS-10601000</t>
  </si>
  <si>
    <t>TERITORY SALES AREA BARAT</t>
  </si>
  <si>
    <t>DGS106010001</t>
  </si>
  <si>
    <t>MGR TERITORY SALES AREA BARAT</t>
  </si>
  <si>
    <t>Kebraoin Manis Tengah 1/10. RT. 006/003 Kel. Kebraon</t>
  </si>
  <si>
    <t>MUSYAWATI</t>
  </si>
  <si>
    <t>R5W5f4600002</t>
  </si>
  <si>
    <t>Jl.RANUGRATI III/9 RT. 001/001 Kel. SAWOJAJAR</t>
  </si>
  <si>
    <t>BUDI PRAMONO</t>
  </si>
  <si>
    <t>R5W5f5210001</t>
  </si>
  <si>
    <t>Jl. Wapoga IV D-14 RT. 002/019 Kel. Bunulrejo</t>
  </si>
  <si>
    <t>WAHYU SRI ROCHANI</t>
  </si>
  <si>
    <t>R5W5f5620003</t>
  </si>
  <si>
    <t>Jl. DANAU SEMAYANG C1 H-10 RT. 005/013 Kel. SAWOJAJAR</t>
  </si>
  <si>
    <t>UMI TRI RAHAYU</t>
  </si>
  <si>
    <t>R5W5e5140002</t>
  </si>
  <si>
    <t>Jl. SUKA MULYA BLOK A NO 32 RT. 027/009 Kel. REJOMULYO</t>
  </si>
  <si>
    <t>MOCHAMAD ARIFIN</t>
  </si>
  <si>
    <t>R5W-5g322000</t>
  </si>
  <si>
    <t>R5W5g3220001</t>
  </si>
  <si>
    <t>DSN.PANDEAN RT. 010/001 Kel. BANJAR KEMANTREN</t>
  </si>
  <si>
    <t>ALI MASHAR, SE</t>
  </si>
  <si>
    <t>R5W-5b922020</t>
  </si>
  <si>
    <t>SITE OPERATION &amp; POJ-INNER AREA T.AGUNG</t>
  </si>
  <si>
    <t>R5W5b9220201</t>
  </si>
  <si>
    <t>SPV SITE OPERATION &amp; POJ - INNER AREA TA</t>
  </si>
  <si>
    <t>Jl. DR. SUTOMO NO.12 RT. 002/005 Kel. KLOJEN</t>
  </si>
  <si>
    <t>ENDANG DWI YUNI ASTUTI</t>
  </si>
  <si>
    <t>DR5-10450000</t>
  </si>
  <si>
    <t>DR5104500002</t>
  </si>
  <si>
    <t>SEMAMPIR SELATAN 3A/61 RT. 006 / 007 Kel. MEDOKAN SEMAMPIR</t>
  </si>
  <si>
    <t>SUKMA FARIDIAGUSTINA</t>
  </si>
  <si>
    <t>TCU1h1000002</t>
  </si>
  <si>
    <t>Jl. Flamboyan No. 20 Komp. Jatibening Permai RT.3/11</t>
  </si>
  <si>
    <t>APRIYANTO</t>
  </si>
  <si>
    <t>DR5102300003</t>
  </si>
  <si>
    <t>Taman Surya Agung i-2/8 RT. 004/006 Kel. WAGE</t>
  </si>
  <si>
    <t>TITIK RESMININGSIH</t>
  </si>
  <si>
    <t>R5W-5a523000</t>
  </si>
  <si>
    <t>R5W5a5230002</t>
  </si>
  <si>
    <t>MANUKAN REJO BLOK 4A / 30</t>
  </si>
  <si>
    <t>DES108000091</t>
  </si>
  <si>
    <t>Perum.KERTOSARI INDAH A-04 PONOROGO RT.2/1 KERTOSARI</t>
  </si>
  <si>
    <t>SUJANTO</t>
  </si>
  <si>
    <t>R5W-5b321000</t>
  </si>
  <si>
    <t>R5W5b3210002</t>
  </si>
  <si>
    <t>JL.MERPATI NO87 DS.LAMONG RT01 RW05</t>
  </si>
  <si>
    <t>MAJID</t>
  </si>
  <si>
    <t>R5W5f4140007</t>
  </si>
  <si>
    <t>DSN GEBYAK RT. 001/005 Kel. PURWOASRI</t>
  </si>
  <si>
    <t>YUDI FEBURHAN</t>
  </si>
  <si>
    <t>DR5-10320000</t>
  </si>
  <si>
    <t>DR5103200002</t>
  </si>
  <si>
    <t>OFF 1 CAREER DEVELOPMENT</t>
  </si>
  <si>
    <t>GRIYA KEBRAON UTAMA XII/DJ.18 SURABAYA RT.3/10 KEBRAON</t>
  </si>
  <si>
    <t>AGUS SARDJONO</t>
  </si>
  <si>
    <t>R5W-5e363000</t>
  </si>
  <si>
    <t>R5W5e3630001</t>
  </si>
  <si>
    <t>JL.SRI MINULYO NO 12 MN</t>
  </si>
  <si>
    <t>BAHAU`DDIN</t>
  </si>
  <si>
    <t>R5W5b9120003</t>
  </si>
  <si>
    <t>Jl. PAMENANG III/NO 3, (Jl. PAMENANG 61D) Lama. RT.3/7</t>
  </si>
  <si>
    <t>R5W5h9120003</t>
  </si>
  <si>
    <t>Jl.IKAN PUTIHAN NO.70 RT. 002/002 Kel. KARANGREJO</t>
  </si>
  <si>
    <t>HADI KUSTIYONO</t>
  </si>
  <si>
    <t>R5W5g3210002</t>
  </si>
  <si>
    <t>GRIYO WAGE ASRI BLOK G-3 RT. 002/002 Kel. WAGE</t>
  </si>
  <si>
    <t>R5W-5b363000</t>
  </si>
  <si>
    <t>R5W5b3630001</t>
  </si>
  <si>
    <t>Jl. WILIS TAMA IV NO.17 RT. 020 / 005 Kel. CAMPUREJO</t>
  </si>
  <si>
    <t>WIJAYANTO</t>
  </si>
  <si>
    <t>R5W-5b320000</t>
  </si>
  <si>
    <t>R5W5b3200001</t>
  </si>
  <si>
    <t>Ds. Bujel RT. 001/004 Kel. Bujel</t>
  </si>
  <si>
    <t>DANARDI</t>
  </si>
  <si>
    <t>R5W5e3630002</t>
  </si>
  <si>
    <t>Jl.BENGAWAN SOLO NO B107 RT. 051/017 Kel. PANDEAN</t>
  </si>
  <si>
    <t>SUKO HARJADI</t>
  </si>
  <si>
    <t>R5W-5h351000</t>
  </si>
  <si>
    <t>R5W5h3510001</t>
  </si>
  <si>
    <t>Dusun Krajan RT. 003/007 Kel. Genteng Wetan</t>
  </si>
  <si>
    <t>SURODJOJO EFFENDI</t>
  </si>
  <si>
    <t>DR5126500002</t>
  </si>
  <si>
    <t>TAMAN KLUMPRIK SEL.III-AK/16 RT.11 / 006 BALAS KLUMPRIK</t>
  </si>
  <si>
    <t>MULIYONO</t>
  </si>
  <si>
    <t>R5W-5h952000</t>
  </si>
  <si>
    <t>R5W5h9520005</t>
  </si>
  <si>
    <t>SPV SITE OPERATION &amp; POJ - OUTER AREA TA</t>
  </si>
  <si>
    <t>Dusun karang anyar RT. 001/004 Kel. balung lor</t>
  </si>
  <si>
    <t>R5W5c4600012</t>
  </si>
  <si>
    <t>Jl.Mendalan 65 Kel. Banjar Mendalan</t>
  </si>
  <si>
    <t>R1W1b9120003</t>
  </si>
  <si>
    <t>Jl.BINTANG 12 RT. 007/001 Kel. HADIMULYO BARAT</t>
  </si>
  <si>
    <t>ROCHAETI</t>
  </si>
  <si>
    <t>TCU-1f300000</t>
  </si>
  <si>
    <t>TCU1f3000004</t>
  </si>
  <si>
    <t>Jl.SADIREJA NO.319/41 CIKASO RT. 001/006 Kel. SUKAMAJU</t>
  </si>
  <si>
    <t>ACHMAD ROBERY</t>
  </si>
  <si>
    <t>OFC-b07d0000</t>
  </si>
  <si>
    <t>NON TAX OBLIGATION</t>
  </si>
  <si>
    <t>OFCb07d00004</t>
  </si>
  <si>
    <t>OFF 1 NON TAX OBLIGATION</t>
  </si>
  <si>
    <t>Jl. KALPATARU II E NO. 34 Kel. GEMPOL SARI</t>
  </si>
  <si>
    <t>TRIYONO</t>
  </si>
  <si>
    <t>DR3-10320000</t>
  </si>
  <si>
    <t>DR3103200001</t>
  </si>
  <si>
    <t>Jl. PAMEKAR TIMUR II N. 19 RT. 002/003 Kel. MEKARMULYA</t>
  </si>
  <si>
    <t>RUDDY SUPRIHADHY</t>
  </si>
  <si>
    <t>R3W3a3110001</t>
  </si>
  <si>
    <t>GG SEJAHTERA IV NO 46 RT. 05/05 Kel. MALEBER</t>
  </si>
  <si>
    <t>ELAN SUKARLAN</t>
  </si>
  <si>
    <t>R3W3d5200003</t>
  </si>
  <si>
    <t>DSN GOLAT LANDEUH RT. 002/004 Kel. Ds. GOLAT</t>
  </si>
  <si>
    <t>HARYANI</t>
  </si>
  <si>
    <t>R3W3a4530003</t>
  </si>
  <si>
    <t>Jl.Bangun Resik No.85 / 182 C RT. 002/009 Kel. Sukabungah</t>
  </si>
  <si>
    <t>R2W-2h331000</t>
  </si>
  <si>
    <t>R2W2h3310004</t>
  </si>
  <si>
    <t>Villa Ratu Endah Blok E No46 Jl.Hj.Siti Musalmah 1 RT. 6/6</t>
  </si>
  <si>
    <t>YANDI WIYANDI</t>
  </si>
  <si>
    <t>R3W3a9420001</t>
  </si>
  <si>
    <t>VIJAYAKUSUMA A8 NO 41 RT. 006/010 Kel. PALASARI</t>
  </si>
  <si>
    <t>YAYAN MULYANA</t>
  </si>
  <si>
    <t>DES-10700000</t>
  </si>
  <si>
    <t>CHANNEL &amp; BIZ MODEL INNOVATION MGT</t>
  </si>
  <si>
    <t>DES107000004</t>
  </si>
  <si>
    <t>OFF 1 CHANNEL &amp; BUSINESS</t>
  </si>
  <si>
    <t>Jl. Mawar No. 4 RT. 001/003 Kel. Padang Terubuk</t>
  </si>
  <si>
    <t>DEDE SUNARYA</t>
  </si>
  <si>
    <t>R2W-2a352000</t>
  </si>
  <si>
    <t>R2W2a3520001</t>
  </si>
  <si>
    <t>Komp. Permata blok.O no.8 RT. 006/017 Kel. Sumur Pecung</t>
  </si>
  <si>
    <t>SAMBAS SETIAWAN</t>
  </si>
  <si>
    <t>R3W-3f310000</t>
  </si>
  <si>
    <t>R3W3f3100001</t>
  </si>
  <si>
    <t>KOMP.GBA 2 BLOK G-2 NO. 16 RT. 006/009 Kel. CIPAGALO</t>
  </si>
  <si>
    <t>R3W-3b464000</t>
  </si>
  <si>
    <t>R3W3b4640001</t>
  </si>
  <si>
    <t>Jl.Wahyu No.15 RT. 004/001 Kel. KUNINGAN</t>
  </si>
  <si>
    <t>DISUN</t>
  </si>
  <si>
    <t>R2W2d4150007</t>
  </si>
  <si>
    <t>Jl.PANGKALAN JATI II NO.81 RT. RT001/06 Kel. PANGKALAN JATI</t>
  </si>
  <si>
    <t>R2W-2b311000</t>
  </si>
  <si>
    <t>R2W2b3110005</t>
  </si>
  <si>
    <t>Jl.MAHBUB NO.9 RT. 006/004 Kel. CIPADU JAYA</t>
  </si>
  <si>
    <t>R2W2a3180002</t>
  </si>
  <si>
    <t>Perum.Paku Jaya Permai blok A6/3 RT.001/5 PAKU JAYA</t>
  </si>
  <si>
    <t>SUPARTANA</t>
  </si>
  <si>
    <t>PRC0</t>
  </si>
  <si>
    <t>Puruk Cahu</t>
  </si>
  <si>
    <t>R6W-6b932010</t>
  </si>
  <si>
    <t>AREA PURUKCAHU</t>
  </si>
  <si>
    <t>R6W6b9320102</t>
  </si>
  <si>
    <t>SR ACCESS NETWORK SUPERVISORY PURUKCAHU</t>
  </si>
  <si>
    <t>Jl. Bungur No. 37A RT. 002/001 Kel. Pasir Putih</t>
  </si>
  <si>
    <t>EDY FAISAL</t>
  </si>
  <si>
    <t>R1W-1e360000</t>
  </si>
  <si>
    <t>R1W1e3600001</t>
  </si>
  <si>
    <t>Jl.RAWA CANGKUK I NO.:12 Kel. TEGAL S MANDALA III</t>
  </si>
  <si>
    <t>HOTNER PANGGABEAN</t>
  </si>
  <si>
    <t>R1W-1c361000</t>
  </si>
  <si>
    <t>R1W1c3610001</t>
  </si>
  <si>
    <t>Jl. MEDAN BHAKTI NO 2 Kel. SIOPAT SUHU</t>
  </si>
  <si>
    <t>EFFENDY</t>
  </si>
  <si>
    <t>R1W-1d352000</t>
  </si>
  <si>
    <t>R1W1d3520001</t>
  </si>
  <si>
    <t>Jl.TVRI .50 B RT. 002/001 Kel. SIMARITO</t>
  </si>
  <si>
    <t>FITRI ARJUNA</t>
  </si>
  <si>
    <t>R1W-1a318000</t>
  </si>
  <si>
    <t>R1W1a3180001</t>
  </si>
  <si>
    <t>UJUNG TANOH</t>
  </si>
  <si>
    <t>JL. BERINGIN NO. 46 KOMP. WARTAWAN</t>
  </si>
  <si>
    <t>MHD DANI</t>
  </si>
  <si>
    <t>DR1126100002</t>
  </si>
  <si>
    <t>Jl.EKA SAMA GG. CEMARA NO.2 Kel. GEDUNG JOHOR</t>
  </si>
  <si>
    <t>NYOTO</t>
  </si>
  <si>
    <t>R1W-1c513000</t>
  </si>
  <si>
    <t>R1W1c5130002</t>
  </si>
  <si>
    <t>Jl.Madura Bawah No.39 Pematang Siantar RT.3/3 Bantan</t>
  </si>
  <si>
    <t>HERIWANSYAL</t>
  </si>
  <si>
    <t>DR1-12450000</t>
  </si>
  <si>
    <t>DR1124500002</t>
  </si>
  <si>
    <t>Jl.PERWIRA II NO.5 MEDAN Kel. PULOBRAYAN BENGKEL</t>
  </si>
  <si>
    <t>JON HENRI ADI PURBA</t>
  </si>
  <si>
    <t>R1W1a5400001</t>
  </si>
  <si>
    <t>PEMATANGRAYA</t>
  </si>
  <si>
    <t>Komplek Tata Alam Asri Blok VII LK VI No 135 Tanjung Gusta</t>
  </si>
  <si>
    <t>PAIDI</t>
  </si>
  <si>
    <t>R1W-1c510000</t>
  </si>
  <si>
    <t>R1W1c5100001</t>
  </si>
  <si>
    <t>Jl.NAGAHUTA GANG MADINAH RT. 004/001 Kel. SETIA NEGARA</t>
  </si>
  <si>
    <t>MUHAMMAD SYAHRIL</t>
  </si>
  <si>
    <t>R1W-1a370000</t>
  </si>
  <si>
    <t>R1W1a3700001</t>
  </si>
  <si>
    <t>Jl. Mutiara Raya Blok AA No.38 Ds V RT.4/2 Sigara gara</t>
  </si>
  <si>
    <t>ISKANDAR RUSDI</t>
  </si>
  <si>
    <t>R1W-1k380000</t>
  </si>
  <si>
    <t>R1W1k3800001</t>
  </si>
  <si>
    <t>BANDAR PINANG</t>
  </si>
  <si>
    <t>Jl. Gn. Krakatau gg. Mandor No.22 Medan Pulo Brayan Darat I</t>
  </si>
  <si>
    <t>R1W-1a352000</t>
  </si>
  <si>
    <t>R1W1a3520001</t>
  </si>
  <si>
    <t>JL.TEMPIRAI II</t>
  </si>
  <si>
    <t>NOTA BERKA</t>
  </si>
  <si>
    <t>DR1124500001</t>
  </si>
  <si>
    <t>LHOKSUKON</t>
  </si>
  <si>
    <t>Jl.TANGGUK BONGKAR X GG.IKHLAS NO.7 TEGAL SARI MANDALA I</t>
  </si>
  <si>
    <t>OLOAN</t>
  </si>
  <si>
    <t>R1W1a4120004</t>
  </si>
  <si>
    <t>Jl.FLAMBOYAN RAYA KOMP.GRIYA NUSA 3 BLOK D.NO.6</t>
  </si>
  <si>
    <t>SOFIAN SURI</t>
  </si>
  <si>
    <t>DR1-12430000</t>
  </si>
  <si>
    <t>DR1124300004</t>
  </si>
  <si>
    <t>Jl.CEMPAKA Dusun VII K.DURIAN RT.14 / 007 KEDAI DURIAN</t>
  </si>
  <si>
    <t>SAIMIN</t>
  </si>
  <si>
    <t>R1W1c9120001</t>
  </si>
  <si>
    <t>Jl. AMD PURWODADI-B Kel. BAKARAN BATU</t>
  </si>
  <si>
    <t>ZULFIKAR LUBIS</t>
  </si>
  <si>
    <t>R1W1d9210007</t>
  </si>
  <si>
    <t>SPV PLASA PANTON LABU</t>
  </si>
  <si>
    <t>Jl. KARYA NO.97/61 Kel. SEI AGUL</t>
  </si>
  <si>
    <t>NETTY BANJARNAHOR</t>
  </si>
  <si>
    <t>DR1113100002</t>
  </si>
  <si>
    <t>Jl. SEI BILAH No.120 Kel. BABURA SUNGGAL</t>
  </si>
  <si>
    <t>AGUSTINA MADELINA SIHOMBING</t>
  </si>
  <si>
    <t>DSO020400006</t>
  </si>
  <si>
    <t>OFF 2 TECHNICAL PERFORMANCE MANAGEMENT</t>
  </si>
  <si>
    <t>JL.YUDISTIRA BLOK B-II/7 JATI ASIH, PONDOK GEDE</t>
  </si>
  <si>
    <t>SUYEMI</t>
  </si>
  <si>
    <t>DR1101300003</t>
  </si>
  <si>
    <t>OFF 2 CHANGE MANAGEMENT</t>
  </si>
  <si>
    <t>JL. ISMAILIYAH GG BERSAMA No.29</t>
  </si>
  <si>
    <t>ERIDA HANNUM PANGGABEAN</t>
  </si>
  <si>
    <t>R1W1c9330002</t>
  </si>
  <si>
    <t>Jl.Mawar No. 10 Sibolga RT. NIHIL Kel. Sibolga Ilir</t>
  </si>
  <si>
    <t>TARLIAH</t>
  </si>
  <si>
    <t>R1W-1a460000</t>
  </si>
  <si>
    <t>R1W1a4600012</t>
  </si>
  <si>
    <t>TANJUNG GUSTA</t>
  </si>
  <si>
    <t>Dusun II BARAT Jl.TANI ASLI GG.FAMILI NO.82 TANJUNG GUSTA</t>
  </si>
  <si>
    <t>ERMAN EFFENDI</t>
  </si>
  <si>
    <t>R1W-1a911050</t>
  </si>
  <si>
    <t>PLASA TANJUNG PURA</t>
  </si>
  <si>
    <t>R1W1a9110501</t>
  </si>
  <si>
    <t>SPV PLASA TANJUNG PURA</t>
  </si>
  <si>
    <t>Dusun II Serapuh ABC Kel. Serapuh ABC</t>
  </si>
  <si>
    <t>TETTI ANA DONGORAN</t>
  </si>
  <si>
    <t>R1W1c9410001</t>
  </si>
  <si>
    <t>Jl.BAKTI ABRI I GG AMAN NO.19 Kel. PADANGMATINGGI LESTARI</t>
  </si>
  <si>
    <t>BAIK GULTOM</t>
  </si>
  <si>
    <t>R1W-1c552000</t>
  </si>
  <si>
    <t>R1W1c5520003</t>
  </si>
  <si>
    <t>Jl. KARO No.5.D RT. 005 / 002 Kel. KARO</t>
  </si>
  <si>
    <t>MUHAMMAD FARIT MAKRUF ISLAMY</t>
  </si>
  <si>
    <t>DR1103400001</t>
  </si>
  <si>
    <t>URUNG PANE</t>
  </si>
  <si>
    <t>Jl.SIDODAME NO.240 Kel. PULO BRAYAN DARAT 1</t>
  </si>
  <si>
    <t>AUDI FAHLEVI, ST</t>
  </si>
  <si>
    <t>R1W1j3120001</t>
  </si>
  <si>
    <t>Jl. KEHAKIMAN NO 374 RT. 004/002 Kel. BELAKANG BALOK</t>
  </si>
  <si>
    <t>A.FERIUS</t>
  </si>
  <si>
    <t>R1W-1k912000</t>
  </si>
  <si>
    <t>R1W1k9120001</t>
  </si>
  <si>
    <t>TANJUNG BARU</t>
  </si>
  <si>
    <t>Jl.Jati Blok C-No20 Perumnas Lubuk Tanjung L.Linggau RT.7</t>
  </si>
  <si>
    <t>HERTA BR SITORUS</t>
  </si>
  <si>
    <t>R1W-1c911050</t>
  </si>
  <si>
    <t>PLASA NEGERI BARU</t>
  </si>
  <si>
    <t>R1W1c9110501</t>
  </si>
  <si>
    <t>SPV PLASA Negeri Baru</t>
  </si>
  <si>
    <t>Jl.Torpisang mata no 235 RT. 21413 Kel. Binaraga</t>
  </si>
  <si>
    <t>ISDIANA</t>
  </si>
  <si>
    <t>R2W-2d522000</t>
  </si>
  <si>
    <t>R2W2d5220001</t>
  </si>
  <si>
    <t>TUGI TANAH BARU TOWN HOUSE Blok A No.2 RT.1/8 TANAH BARU</t>
  </si>
  <si>
    <t>RA. MERI AMINAH</t>
  </si>
  <si>
    <t>R1W-1g511000</t>
  </si>
  <si>
    <t>R1W1g5110001</t>
  </si>
  <si>
    <t>KOMP BUMI SRIWIJAYA INDAH 12 RT. 005/005 Kel. BUKIT BARU</t>
  </si>
  <si>
    <t>YUNIZAR MUSTAFA, SE.</t>
  </si>
  <si>
    <t>R3W-3f460000</t>
  </si>
  <si>
    <t>R3W3f4600002</t>
  </si>
  <si>
    <t>P.SUKABUMI INDAH BLOKF9 RT. 003/002 Kel. SUKABUMI</t>
  </si>
  <si>
    <t>ZISKA CRISNAWATY</t>
  </si>
  <si>
    <t>HCB-10510000</t>
  </si>
  <si>
    <t>HCB105100004</t>
  </si>
  <si>
    <t>OFF 2 HC PRODUCTIVITY EVALUATION</t>
  </si>
  <si>
    <t>SETRA DAGO TIMUR II NO.8 RT. 009/009 Kel. ANTAPANI WETAN</t>
  </si>
  <si>
    <t>R1W-1e552000</t>
  </si>
  <si>
    <t>R1W1e5520001</t>
  </si>
  <si>
    <t>Jl. SERMA NURMALIK NO.07 RT. 003/001 Kel. MURNI</t>
  </si>
  <si>
    <t>ENDANG SUKARSIH</t>
  </si>
  <si>
    <t>R4W-4f461000</t>
  </si>
  <si>
    <t>R4W4f4610001</t>
  </si>
  <si>
    <t>Jl.NAMBURAN LOR 1 RT. 016/005 Kel. PANEMBAHAN</t>
  </si>
  <si>
    <t>HANA DELIMA</t>
  </si>
  <si>
    <t>R1W-1k921010</t>
  </si>
  <si>
    <t>PLASA BATURAJA</t>
  </si>
  <si>
    <t>R1W1k9210101</t>
  </si>
  <si>
    <t>SPV PLASA BATURAJA</t>
  </si>
  <si>
    <t>Jl. Raya TGI Blok BB. No.01 RT. 025/ 011 Kel. SUKAJADI</t>
  </si>
  <si>
    <t>HINSA POLMEN ARUAN</t>
  </si>
  <si>
    <t>R1W1k3220001</t>
  </si>
  <si>
    <t>VILLA GARDENA III BLK A NO.20 Jl.KOL H.BURLIAN KM 10 RT47/11</t>
  </si>
  <si>
    <t>ISMANTO</t>
  </si>
  <si>
    <t>R1W-1e450000</t>
  </si>
  <si>
    <t>R1W1e4500001</t>
  </si>
  <si>
    <t>Jl. BANGAU 3 RT. 14 Kel. TAMBAK SARI</t>
  </si>
  <si>
    <t>MUJINAH</t>
  </si>
  <si>
    <t>R1W1e5200003</t>
  </si>
  <si>
    <t>KOMP PURI CEMARA I NO IC RT. 031/ 0 Kel. SELAMAT</t>
  </si>
  <si>
    <t>RITA NIRWANA</t>
  </si>
  <si>
    <t>R1W1k2000004</t>
  </si>
  <si>
    <t>Jl.Urip Sumoharjo No.8 RT. 18/010 Kel. 2 Ilir</t>
  </si>
  <si>
    <t>WAHYUDIN K</t>
  </si>
  <si>
    <t>R3W-3b31g000</t>
  </si>
  <si>
    <t>R3W3b31g0001</t>
  </si>
  <si>
    <t>Wanacala RT. 001/008 Kel. Harjamukti</t>
  </si>
  <si>
    <t>R1W-1f550000</t>
  </si>
  <si>
    <t>R1W1f5500001</t>
  </si>
  <si>
    <t>Perum.BUKIT SEJAHTERA BLOK EG NO. 01 RT.78 / 023 BUKIT LAMA</t>
  </si>
  <si>
    <t>ZAIM</t>
  </si>
  <si>
    <t>R1W-1k514000</t>
  </si>
  <si>
    <t>R1W1k5140001</t>
  </si>
  <si>
    <t>Jl. Musyawarah No. 312 RT. 005/002 Kel. Karang Jaya</t>
  </si>
  <si>
    <t>A.SYUKRI YS, SE</t>
  </si>
  <si>
    <t>R1W-1e511000</t>
  </si>
  <si>
    <t>R1W1e5110001</t>
  </si>
  <si>
    <t>Jl. KOL. SUGIONO NO. 16 B RT. 010/ Kel. TELANAIPURA</t>
  </si>
  <si>
    <t>LENDRA AZPI</t>
  </si>
  <si>
    <t>R1W1k3240001</t>
  </si>
  <si>
    <t>JL .ANGKATAN ANGKATAN 45 LR SEMPURNA 1 NO-2339 RT-42</t>
  </si>
  <si>
    <t>EDY SOFYAN</t>
  </si>
  <si>
    <t>R1W1f2000001</t>
  </si>
  <si>
    <t>SEKAYU</t>
  </si>
  <si>
    <t>Jl.Hangtuah gg.Nyiur no.75 RT. 005/- Kel. Buluh Kasap</t>
  </si>
  <si>
    <t>HERI SUPRIYADI</t>
  </si>
  <si>
    <t>R1W-1f322000</t>
  </si>
  <si>
    <t>R1W1f3220001</t>
  </si>
  <si>
    <t>Jl.RATU SIANUM BLOK A NO.04 RT. 005/001 Kel. SUNGAI BUAH</t>
  </si>
  <si>
    <t>AZHARI ARWANI</t>
  </si>
  <si>
    <t>R1W-1b31g000</t>
  </si>
  <si>
    <t>R1W1b31g0001</t>
  </si>
  <si>
    <t>Jl. Pisang Muli Gg Bhakti I No.41 RT.1/1 Susunan Baru</t>
  </si>
  <si>
    <t>IBNU SALEH, ST</t>
  </si>
  <si>
    <t>DSS-12a02000</t>
  </si>
  <si>
    <t>WIFI PROJECT MANAGEMENT EXPERT</t>
  </si>
  <si>
    <t>DSS12a020002</t>
  </si>
  <si>
    <t>SR EXPERT PROJ DELIVERY WIFI CONS &amp; OLO</t>
  </si>
  <si>
    <t>BSD Grya Loka Blok BK No.6 Sektor 1.3 RT.6/7 Rawa Buntu</t>
  </si>
  <si>
    <t>OFC-c01d0000</t>
  </si>
  <si>
    <t>RA FRAMEWORK &amp; PERFORMANCE MANAGEMENT</t>
  </si>
  <si>
    <t>OFCc01d00001</t>
  </si>
  <si>
    <t>MGR RA FRAMEWORK &amp; PERFORMANCE MGMT</t>
  </si>
  <si>
    <t>PERMATA ELOK I No. 12 Blok ABC 28 RT.1/11 CISARANTEN KULON</t>
  </si>
  <si>
    <t>RAMIDI, SE., M.M.</t>
  </si>
  <si>
    <t>R3W-3a470000</t>
  </si>
  <si>
    <t>R3W3a4700011</t>
  </si>
  <si>
    <t>Jl. Setra Dago Timur II No.8 Antapani Bandung RT.9/9</t>
  </si>
  <si>
    <t>HASAPAWI</t>
  </si>
  <si>
    <t>R1W-1g464000</t>
  </si>
  <si>
    <t>R1W1g4640001</t>
  </si>
  <si>
    <t>HASAN BASRI</t>
  </si>
  <si>
    <t>R1W-1g31f000</t>
  </si>
  <si>
    <t>R1W1g31f0001</t>
  </si>
  <si>
    <t>MUARA KLINGI LUBUK LINGGAU</t>
  </si>
  <si>
    <t>IBNU MUTOWALI</t>
  </si>
  <si>
    <t>R3W3a2000003</t>
  </si>
  <si>
    <t>Cilisung Kulon RT. 005/016 Kel. Sukamenak</t>
  </si>
  <si>
    <t>AGUS RAHAYU</t>
  </si>
  <si>
    <t>R2W-2h31f000</t>
  </si>
  <si>
    <t>R2W2h31f0001</t>
  </si>
  <si>
    <t>PARUNG BANTENG RT. 001/001 Kel. KATULAMPA</t>
  </si>
  <si>
    <t>ALEX INDRA PALAKA</t>
  </si>
  <si>
    <t>R3W-3f322000</t>
  </si>
  <si>
    <t>R3W3f3220001</t>
  </si>
  <si>
    <t>KOMP.NATA ENDAH BLOK N-42 RT. 007/002 Kel. CIBABAT</t>
  </si>
  <si>
    <t>YUSEP DARMANSYAH</t>
  </si>
  <si>
    <t>R3W-3d922000</t>
  </si>
  <si>
    <t>R3W3d9220001</t>
  </si>
  <si>
    <t>ASMAN OPERATION &amp; MAINTENANCE 1</t>
  </si>
  <si>
    <t>Link Cikabuyutan Timur RT. 002/012 Kel. Hegarsari</t>
  </si>
  <si>
    <t>ASEP SAEPUDIN</t>
  </si>
  <si>
    <t>OFC-c03b0000</t>
  </si>
  <si>
    <t>COSUMER BILLING DATA MANAGEMENT</t>
  </si>
  <si>
    <t>OFCc03b00002</t>
  </si>
  <si>
    <t>OFF 1 CONSUMER BILLING DATA MANAGEMENT</t>
  </si>
  <si>
    <t>Jl. Pdk Mutiara Raya II No.4 Komp. Pondok Mutiara RT. 8/23</t>
  </si>
  <si>
    <t>TRIYATNO</t>
  </si>
  <si>
    <t>DR3124200003</t>
  </si>
  <si>
    <t>Jl. Tulip Mekar II/5 Ujungberung RT.8/2 Mekarmulya</t>
  </si>
  <si>
    <t>YANTI RUKMAYANTI, SE.</t>
  </si>
  <si>
    <t>COP-a2020000</t>
  </si>
  <si>
    <t>ORGANIZATION DESIGN</t>
  </si>
  <si>
    <t>COPa20200003</t>
  </si>
  <si>
    <t>SO GROUP ORGANIZATION DESIGN &amp; EVAL</t>
  </si>
  <si>
    <t>SADANG TENGAH III No. 9 RT. 008/014 Kel. SEKELOA</t>
  </si>
  <si>
    <t>ROSDIANA</t>
  </si>
  <si>
    <t>R3W3a4510003</t>
  </si>
  <si>
    <t>Jl.CIGADUNG INDAH NO.2 RT. 004/006 Kel. CIGADUNG</t>
  </si>
  <si>
    <t>SITI NURBAENI</t>
  </si>
  <si>
    <t>R3W-3f461000</t>
  </si>
  <si>
    <t>R3W3f4610001</t>
  </si>
  <si>
    <t>PURI CIPAGERAN INDAH I BLOK G NO.62 RT.4/27 CIPAGERAN</t>
  </si>
  <si>
    <t>AYI RODIANA</t>
  </si>
  <si>
    <t>OPS100340003</t>
  </si>
  <si>
    <t>OFF 1 OPEX PROCUREMENT MONITORING &amp; CTRL</t>
  </si>
  <si>
    <t>Jl. Giri Mekar Elok I A. 28 Komp. Giri Mekar Permai RT. 3/21</t>
  </si>
  <si>
    <t>DWIARTI SUSANA</t>
  </si>
  <si>
    <t>DSO202050005</t>
  </si>
  <si>
    <t>OFF 2 DATA INVENTORY</t>
  </si>
  <si>
    <t>Jl.Sukarasa No.108/143 E RT. 001/010 Kel. Cicadas</t>
  </si>
  <si>
    <t>DEDI KUSTIRA</t>
  </si>
  <si>
    <t>DR3113200003</t>
  </si>
  <si>
    <t>Jl. Buah Dua RT. 005/004 Kel. Rancaekek Wetan</t>
  </si>
  <si>
    <t>R3W-3e932000</t>
  </si>
  <si>
    <t>R3W3e9320002</t>
  </si>
  <si>
    <t>SPV SITE OPERATION &amp; POJ SINDANGLAYA</t>
  </si>
  <si>
    <t>komplek kda Jl.cempaka RT. 003/012 Kel. sawahgede</t>
  </si>
  <si>
    <t>ASEP HADIMAN</t>
  </si>
  <si>
    <t>R2W2h9340003</t>
  </si>
  <si>
    <t>SPV SITE OPERATION &amp; POJ BOGOR</t>
  </si>
  <si>
    <t>Jl.CIMANGGU GG H ENUNG NO 45 RT. 001/002 Kel. KEDUNG JAYA</t>
  </si>
  <si>
    <t>AHMAD RASIDIN</t>
  </si>
  <si>
    <t>R3W-3e410000</t>
  </si>
  <si>
    <t>R3W3e4100001</t>
  </si>
  <si>
    <t>KOMP. PINTU RT 01/09 CIBADAK</t>
  </si>
  <si>
    <t>SOPANDI</t>
  </si>
  <si>
    <t>R3W-3d354000</t>
  </si>
  <si>
    <t>R3W3d3540001</t>
  </si>
  <si>
    <t>Kp Kondang Rege RT. 003/014 Kel. Regol</t>
  </si>
  <si>
    <t>A. KODIR</t>
  </si>
  <si>
    <t>R2W2h3520003</t>
  </si>
  <si>
    <t>Bukit Asri D2 / 20 RT. 009/013 Kel. Pagelaran</t>
  </si>
  <si>
    <t>EKA PUDJIANTORO</t>
  </si>
  <si>
    <t>DGS-10910000</t>
  </si>
  <si>
    <t>KELOMPOK PROJECT MANAGEMENT</t>
  </si>
  <si>
    <t>DGS109100003</t>
  </si>
  <si>
    <t>PROJECT MANAGEMENT</t>
  </si>
  <si>
    <t>Bukit Ciracas Permai Blok C I / No. 2 RT. 02/X Kel. SERANG</t>
  </si>
  <si>
    <t>Dusun VI.A GG RAHMAT PASAR 9 Kel. Ds. MANUNGGAL</t>
  </si>
  <si>
    <t>MEDAN T</t>
  </si>
  <si>
    <t>THOMAS GAGI</t>
  </si>
  <si>
    <t>R2W-2i384000</t>
  </si>
  <si>
    <t>R2W2i3840001</t>
  </si>
  <si>
    <t>CICERI PERMAI D2 NO.4 RT. 02/19 Kel. CIPARE</t>
  </si>
  <si>
    <t>DIANI PRUWATI</t>
  </si>
  <si>
    <t>DR3-11370000</t>
  </si>
  <si>
    <t>DR3113700004</t>
  </si>
  <si>
    <t>OFF 1 PARTNERSHIP ACCESS POINT</t>
  </si>
  <si>
    <t>kpad gegerkalong Jl. kekal 122a RT. 010/002 Kel. gegerkalong</t>
  </si>
  <si>
    <t>IWAN</t>
  </si>
  <si>
    <t>R2W-2i926000</t>
  </si>
  <si>
    <t>SALES &amp; CUSTOMER CARE LBU,MEN,SKE</t>
  </si>
  <si>
    <t>R2W2i9260001</t>
  </si>
  <si>
    <t>ASMAN SALES &amp; CUSTOMER CARE LBU,MEN,SKE</t>
  </si>
  <si>
    <t>Komp. Bougenvile Indah RT 6/2 Kadumerak Pandeglang</t>
  </si>
  <si>
    <t>TATANG WIGUNA</t>
  </si>
  <si>
    <t>R3W-3a330000</t>
  </si>
  <si>
    <t>R3W3a3300001</t>
  </si>
  <si>
    <t>KP. BABAKAN SINYAR RT. 002/001 Kel. KADUNGORA</t>
  </si>
  <si>
    <t>HENDY RUSMANDAR</t>
  </si>
  <si>
    <t>R3W-3a561000</t>
  </si>
  <si>
    <t>R3W3a5610002</t>
  </si>
  <si>
    <t>Jl. Kemakmuran IV C No. 119 Komp. Riung Bdg Permai RT. 3/11</t>
  </si>
  <si>
    <t>BANDUNG - 40296</t>
  </si>
  <si>
    <t>ETTY HERAWATI</t>
  </si>
  <si>
    <t>R3W3a5300009</t>
  </si>
  <si>
    <t>Jl.GANDASARI KAV-6 RT. 06/01 Kel. CISARANTEN KULON</t>
  </si>
  <si>
    <t>UNTUNG SUPRIYANTO</t>
  </si>
  <si>
    <t>R3W3f9120001</t>
  </si>
  <si>
    <t>Kampung Cimenteng RT. 003/015 Kel. JAGABAYA</t>
  </si>
  <si>
    <t>AGUS MULYADI, RD.</t>
  </si>
  <si>
    <t>R3W-3d511000</t>
  </si>
  <si>
    <t>R3W3d5110001</t>
  </si>
  <si>
    <t>Jl.CIPELANG LEUTIK NO 7 RT. 004 / 002 Kel. SELABATU</t>
  </si>
  <si>
    <t>SUMARNI</t>
  </si>
  <si>
    <t>R3W-3a422000</t>
  </si>
  <si>
    <t>R3W3a4220003</t>
  </si>
  <si>
    <t>Jl.cipedes dalam I no 102 RT. 002/005 Kel. sukagalih</t>
  </si>
  <si>
    <t>LUKMAN HAKIM</t>
  </si>
  <si>
    <t>R3W-3e933000</t>
  </si>
  <si>
    <t>R3W3e9330001</t>
  </si>
  <si>
    <t>KP. CINYAWAR RT. Rt.05 Rw.02 Kel. CILOTO</t>
  </si>
  <si>
    <t>WINARSIH</t>
  </si>
  <si>
    <t>OFC-b11g0000</t>
  </si>
  <si>
    <t>FINANCE SERVICE BDG (DSO &amp; ISC)</t>
  </si>
  <si>
    <t>OFCb11g00003</t>
  </si>
  <si>
    <t>Jl. Kalijati 2 No.16 RT. 001/004 Kel. Antapani Kulon</t>
  </si>
  <si>
    <t>SETIANTI DEWI ROSLIANA</t>
  </si>
  <si>
    <t>DR3123500002</t>
  </si>
  <si>
    <t>OFF 1 PERFORMANCE MGT</t>
  </si>
  <si>
    <t>RANCA EKEK</t>
  </si>
  <si>
    <t>CIPADUNG N0.104 UJUNGBERUNG</t>
  </si>
  <si>
    <t>ENTIN RUSTINI</t>
  </si>
  <si>
    <t>DR3-11130000</t>
  </si>
  <si>
    <t>DR3111300004</t>
  </si>
  <si>
    <t>Jl. Manglid no 19 RT. 005/002 Kel. Margahayu Selatan</t>
  </si>
  <si>
    <t>WITING JULIATI</t>
  </si>
  <si>
    <t>DGS-10104000</t>
  </si>
  <si>
    <t>LEGAL 2</t>
  </si>
  <si>
    <t>DGS101040002</t>
  </si>
  <si>
    <t>OFF 1 CONTRACT DRAFTING &amp; REVIEW</t>
  </si>
  <si>
    <t>Jl. NAGABUANA WETAN NO.6 KBP BANDUNG RT.8/11 CIPEUNDEUY</t>
  </si>
  <si>
    <t>ONENG HALIMAH</t>
  </si>
  <si>
    <t>R3W3a4510002</t>
  </si>
  <si>
    <t>MARGAHAYU RAYA Jl. URANUS UTAMA I A III NO 3 RT.1/6 SEKEJATI</t>
  </si>
  <si>
    <t>NI NYOMAN SUTINI</t>
  </si>
  <si>
    <t>R5W-5j200000</t>
  </si>
  <si>
    <t>R5W5j2000002</t>
  </si>
  <si>
    <t>BANJAR PEKANDELAN RT. BATUAN Kel. BATUAN</t>
  </si>
  <si>
    <t>MADE ASTITI JULIANI</t>
  </si>
  <si>
    <t>R5W-5j552000</t>
  </si>
  <si>
    <t>R5W5j5520001</t>
  </si>
  <si>
    <t>Jl.Setiabudi Ling Ketewel RT. 04 Kel. Penarukan</t>
  </si>
  <si>
    <t>SOEPRIHAT ANWAR, SE</t>
  </si>
  <si>
    <t>R4W-4a453000</t>
  </si>
  <si>
    <t>R4W4a4530001</t>
  </si>
  <si>
    <t>Jl.SINGA UTARA Perum.SINGATARA B-2 RT. 006/004 Kel. KALICARI</t>
  </si>
  <si>
    <t>NI MADE SUSILAWATI</t>
  </si>
  <si>
    <t>JL.GUNUNG AGUNG GG BUMI AYU E NO.17 DENPASAR</t>
  </si>
  <si>
    <t>SEMY MESAH</t>
  </si>
  <si>
    <t>R5W-5l510000</t>
  </si>
  <si>
    <t>R5W5l5100001</t>
  </si>
  <si>
    <t>Jl. SISINGAMANGARAJA RT. 023/006 Kel. BENPASI</t>
  </si>
  <si>
    <t>KEFAMENANU</t>
  </si>
  <si>
    <t>R5W-5k461000</t>
  </si>
  <si>
    <t>R5W5k4610004</t>
  </si>
  <si>
    <t>Jl. SIBAYAK B-54 BTN PAKEL PERMAI RT. 004 Kel. GUNUNGSARI</t>
  </si>
  <si>
    <t>I MADE BUDIANA, SE, MM</t>
  </si>
  <si>
    <t>DR5111000002</t>
  </si>
  <si>
    <t>JL SATELIT NO.2 GG BUNTU SESETAN DENPASAR</t>
  </si>
  <si>
    <t>I PUTU WISMA</t>
  </si>
  <si>
    <t>R5W-5i311000</t>
  </si>
  <si>
    <t>R5W5i3110001</t>
  </si>
  <si>
    <t>JL.GUNUNG TANGKUBAN PERAHU GG.PERANCIS NO.2 DENPASAR</t>
  </si>
  <si>
    <t>I MADE YASTANA</t>
  </si>
  <si>
    <t>R5W-5j912000</t>
  </si>
  <si>
    <t>R5W5j9120001</t>
  </si>
  <si>
    <t>LINGK. KELOD KAUH Kel. BENG</t>
  </si>
  <si>
    <t>I NYOMAN SUJANA</t>
  </si>
  <si>
    <t>R5W5i3510004</t>
  </si>
  <si>
    <t>JL.JANGER BANJAR KEDAMPAL ABIANSEMAL</t>
  </si>
  <si>
    <t>I NYOMAN SUMITRA</t>
  </si>
  <si>
    <t>R5W5k5140001</t>
  </si>
  <si>
    <t>Jl. Danau Buyan No. 12 BTN Pagutan Permai Mataram RT. 3/1</t>
  </si>
  <si>
    <t>MATARAM NTB</t>
  </si>
  <si>
    <t>MADE ADNYANA</t>
  </si>
  <si>
    <t>R5W-5j514000</t>
  </si>
  <si>
    <t>R5W5j5140001</t>
  </si>
  <si>
    <t>Jl.FAJAR UTAMA 1 Perum.KRISNA GRAHA U. BLOK A NO.3 B.SERAGA</t>
  </si>
  <si>
    <t>I KETUT SUBADI</t>
  </si>
  <si>
    <t>R5W-5i393000</t>
  </si>
  <si>
    <t>R5W5i3930001</t>
  </si>
  <si>
    <t>Jl.CENINGANSARI IV GANG PADANG GAJAH NO.17 SESETAN DENPASAR</t>
  </si>
  <si>
    <t>ANAK AGUNG ALIT OKA ASTAWA</t>
  </si>
  <si>
    <t>R7W-7c355000</t>
  </si>
  <si>
    <t>R7W7c3550001</t>
  </si>
  <si>
    <t>Jl.BULU MASOMBA BTN LASOANI BLOK. E8 NO.1</t>
  </si>
  <si>
    <t>I MADE WIRATA</t>
  </si>
  <si>
    <t>R5W-5j461000</t>
  </si>
  <si>
    <t>R5W5j4610001</t>
  </si>
  <si>
    <t>DALUNG PERMAI BLOK UU NO 49 LINGK TEGAL SARI KROBOKAN</t>
  </si>
  <si>
    <t>I WAYAN WIDASTRA</t>
  </si>
  <si>
    <t>R5W-5i362000</t>
  </si>
  <si>
    <t>R5W5i3620001</t>
  </si>
  <si>
    <t>JL.JAYAGIRI X NO 6</t>
  </si>
  <si>
    <t>I DEWA MADE WIBAWA SUKAHET</t>
  </si>
  <si>
    <t>R5W5i3560001</t>
  </si>
  <si>
    <t>PERUMAHAN TEGALJAYA PERMAI BLOK III NO.19 DALUNG KUTA UTARA</t>
  </si>
  <si>
    <t>I KETUT MARJAYA</t>
  </si>
  <si>
    <t>R5W-5i385000</t>
  </si>
  <si>
    <t>R5W5i3850001</t>
  </si>
  <si>
    <t>JL.BATAS DUKUH SARI GG.RAJAWALI NO.20 SESETAN</t>
  </si>
  <si>
    <t>I MADE SUMARTHA</t>
  </si>
  <si>
    <t>R5W-5j326000</t>
  </si>
  <si>
    <t>R5W5j3260002</t>
  </si>
  <si>
    <t>Jl.IDA BAGUS PUJA GG ANGREK NO.1 DSN NESA Ds BANJARANGKAN</t>
  </si>
  <si>
    <t>SUGENG</t>
  </si>
  <si>
    <t>R5W5i3530007</t>
  </si>
  <si>
    <t>Jl. Gajah Waktra 1/4 RT. Dusun=Paang Tebel Peguyangan Kaja</t>
  </si>
  <si>
    <t>BAMBANG SUGIYONO</t>
  </si>
  <si>
    <t>R2W2h3310001</t>
  </si>
  <si>
    <t>Jl.ahmad yunus no 51 b RT. 002 / 004 Kel. sukaresmi</t>
  </si>
  <si>
    <t>ABDI ATANGGAE</t>
  </si>
  <si>
    <t>R5W-5l923000</t>
  </si>
  <si>
    <t>R5W5l9230001</t>
  </si>
  <si>
    <t>FLORES TIMUR</t>
  </si>
  <si>
    <t>OTNIEL S. TOUSELAK</t>
  </si>
  <si>
    <t>R5W-5l511000</t>
  </si>
  <si>
    <t>R5W5l5110001</t>
  </si>
  <si>
    <t>Jl.Perintis Kemerdekaan I RT. 038 / 012 Kel. Oebufu</t>
  </si>
  <si>
    <t>I NYOMAN SUWARDIKA</t>
  </si>
  <si>
    <t>R5W-5j411000</t>
  </si>
  <si>
    <t>R5W5j4110001</t>
  </si>
  <si>
    <t>BTN KRISNA GRAHA Dusun GALIRAN Kel. BAKTISERAGA</t>
  </si>
  <si>
    <t>I NYOMAN JAGRA</t>
  </si>
  <si>
    <t>R5W5i3810002</t>
  </si>
  <si>
    <t>Tukad Bulus No.9 Kedonganan Badung</t>
  </si>
  <si>
    <t>I MADE KARDANA</t>
  </si>
  <si>
    <t>R5W5i3310004</t>
  </si>
  <si>
    <t>BR.DANGIN PANGKUNG MENGWITANI</t>
  </si>
  <si>
    <t>MELKIANUS DARIUS LANING</t>
  </si>
  <si>
    <t>DR7-11200000</t>
  </si>
  <si>
    <t>DR7112000005</t>
  </si>
  <si>
    <t>Jl. TAEBENU RT. 001/001 Kel. LILIBA</t>
  </si>
  <si>
    <t>ELMAN OTSHAR KAPITAN</t>
  </si>
  <si>
    <t>R5W5l5200001</t>
  </si>
  <si>
    <t>Kelurahan Oebufu RT. 037/010 Kel. Oebufu</t>
  </si>
  <si>
    <t>I KETUT SUKARJA</t>
  </si>
  <si>
    <t>R5W5j2000005</t>
  </si>
  <si>
    <t>LINGKUNGAN,CELUK, KAPAL, MENGWI Kel. KAPAL</t>
  </si>
  <si>
    <t>TAUFIKURRAHMAN</t>
  </si>
  <si>
    <t>DR7-12340000</t>
  </si>
  <si>
    <t>DR7123400002</t>
  </si>
  <si>
    <t>ST ALAUDDIN III P.GRIYA TELKOM B.16 RT. 007/005 Kel. MANGASA</t>
  </si>
  <si>
    <t>I WAYAN SUWARTA</t>
  </si>
  <si>
    <t>R5W-5i31a200</t>
  </si>
  <si>
    <t>SITE OPERATION &amp; POJ JIMBARAN</t>
  </si>
  <si>
    <t>R5W5i31a2001</t>
  </si>
  <si>
    <t>SPV SITE OPERATION &amp; POJ JIMBARAN</t>
  </si>
  <si>
    <t>JL. BY PASS NGURAH RAI 210 DENPASAR</t>
  </si>
  <si>
    <t>R3W3a9420003</t>
  </si>
  <si>
    <t>KOMP.BUMI SINDANGJAYA A-21 RT. 004/004 Kel. SINDANGJAYA</t>
  </si>
  <si>
    <t>MURIYATI</t>
  </si>
  <si>
    <t>R5W5f4600003</t>
  </si>
  <si>
    <t>Jl. Danau Tondano A2 E-21 RT. 005/010 Kel. SAWOJAJAR</t>
  </si>
  <si>
    <t>MOHAMMAD TOYYIB</t>
  </si>
  <si>
    <t>R5W-5h31a040</t>
  </si>
  <si>
    <t>SITE OPERATION &amp; POJ-OUTER AREA JEMBER 2</t>
  </si>
  <si>
    <t>SPV SITE OPERATION &amp; POJ-OUTER AREA JR 2</t>
  </si>
  <si>
    <t>Jl.Teratai No 25 RT. 002/006 Kel. GEBANG</t>
  </si>
  <si>
    <t>SOENARKO</t>
  </si>
  <si>
    <t>R5W5g4600005</t>
  </si>
  <si>
    <t>Perum.WIKARSA BLOK D/25 RT. 003/012 Kel. KENANTEN</t>
  </si>
  <si>
    <t>SITI PAMISTRI</t>
  </si>
  <si>
    <t>R5W5a4520009</t>
  </si>
  <si>
    <t>SPV PLASA GARUDA</t>
  </si>
  <si>
    <t>Manyar sabrangan 108 Surabaya RT.3 / 003 Manyar Sabranagan</t>
  </si>
  <si>
    <t>DWI BUDI UTOMO</t>
  </si>
  <si>
    <t>R5W-5c963000</t>
  </si>
  <si>
    <t>R5W5c9630001</t>
  </si>
  <si>
    <t>Jl. KEJORA NO.19 RT. 003/004 Kel. PABIAN</t>
  </si>
  <si>
    <t>MANU</t>
  </si>
  <si>
    <t>DIT-12d50000</t>
  </si>
  <si>
    <t>SDN CLOUD &amp; DATA CENTER OPERATION</t>
  </si>
  <si>
    <t>DIT12d500002</t>
  </si>
  <si>
    <t>OFF 1 CLOUD COMPUTING CAPACITY MGT</t>
  </si>
  <si>
    <t>Jl.cikajang 6 no. 3 RT. 005/020 Kel. ANTAPANI TENGAH</t>
  </si>
  <si>
    <t>IDA HERAWATI</t>
  </si>
  <si>
    <t>R5W-5a41a100</t>
  </si>
  <si>
    <t>JL.SIMO SIDOMULYO IX/ 47</t>
  </si>
  <si>
    <t>AGUS SISWANTO</t>
  </si>
  <si>
    <t>R5W-5e912010</t>
  </si>
  <si>
    <t>SITE OPERATION &amp; POJ - INNER AREA NGAWI</t>
  </si>
  <si>
    <t>R5W5e9120101</t>
  </si>
  <si>
    <t>SPV SITE OPERATION &amp; POJ - INNER AREA NW</t>
  </si>
  <si>
    <t>Jl.BRANJANGAN BALONG RT. 002/001 Kel. BERAN</t>
  </si>
  <si>
    <t>R5W-5f453000</t>
  </si>
  <si>
    <t>R5W5f4530002</t>
  </si>
  <si>
    <t>PERUM ARDIMULYO E8 SINGOSARI</t>
  </si>
  <si>
    <t>SUGENG RIYANTO</t>
  </si>
  <si>
    <t>R5W-5b912020</t>
  </si>
  <si>
    <t>SITE OPERATION &amp; POJ - OUTER AREA BLITAR</t>
  </si>
  <si>
    <t>R5W5b9120201</t>
  </si>
  <si>
    <t>SPV SITE OPERATION &amp; POJ - OUTER AREA BL</t>
  </si>
  <si>
    <t>Jl.RIAU BARAT NO 20 RT. 003/011 Kel. SANANWETAN</t>
  </si>
  <si>
    <t>MAS NGABEI DJOKO  M.W, S.E, M.M</t>
  </si>
  <si>
    <t>R4W4g3620001</t>
  </si>
  <si>
    <t>Jl. Lompo Batang Barat no.15 RT. 001/021 Kel. MOJOSONGO</t>
  </si>
  <si>
    <t>R1W-1j921030</t>
  </si>
  <si>
    <t>PLASA BATUSANGKAR</t>
  </si>
  <si>
    <t>R1W1j9210301</t>
  </si>
  <si>
    <t>SPV PLASA BATUSANGKAR</t>
  </si>
  <si>
    <t>Jl. Pabidikan RT. 004/002 Kel. Puhun Pintu Kabun</t>
  </si>
  <si>
    <t>DELI REFNI</t>
  </si>
  <si>
    <t>R5W-5c951000</t>
  </si>
  <si>
    <t>R5W5c9510003</t>
  </si>
  <si>
    <t>TELANG INDAH BARAT I/38 RT. 001/003 Kel. TELANG</t>
  </si>
  <si>
    <t>YENNI SYAFITRI</t>
  </si>
  <si>
    <t>R2W-2e385000</t>
  </si>
  <si>
    <t>TANAHDATAR</t>
  </si>
  <si>
    <t>Taman Cikunir Indah Blok E 4 No 14A RT.9/11 Jakamulya</t>
  </si>
  <si>
    <t>ARNAILIS</t>
  </si>
  <si>
    <t>DR4103300002</t>
  </si>
  <si>
    <t>Bumi Wanamukti Blok I/1 No.16 RT. 001/004 Kel. Sambiroto</t>
  </si>
  <si>
    <t>MAIDONIS A.</t>
  </si>
  <si>
    <t>R1W1i4600009</t>
  </si>
  <si>
    <t>TIBAN INDAH BLOK R NO 14 RT. 003/003 Kel. TIBAN INDAH</t>
  </si>
  <si>
    <t>DETRI YUSZIANI</t>
  </si>
  <si>
    <t>R5W-5a472000</t>
  </si>
  <si>
    <t>R5W5a4720001</t>
  </si>
  <si>
    <t>JL KARAH TAMA NO.53</t>
  </si>
  <si>
    <t>YULINAS</t>
  </si>
  <si>
    <t>R1W-1h921000</t>
  </si>
  <si>
    <t>R1W1h9210002</t>
  </si>
  <si>
    <t>Jl. Hangtuah RT. 01 /01 Kel. sungai beringin</t>
  </si>
  <si>
    <t>NELVA MALINA</t>
  </si>
  <si>
    <t>R1W1a4720002</t>
  </si>
  <si>
    <t>Jl. KPT. M. JAMIL LUBIS NO. 93 Kel. BANDAR SELAMAT</t>
  </si>
  <si>
    <t>ENNY YULIASTATY</t>
  </si>
  <si>
    <t>R1W1j9211001</t>
  </si>
  <si>
    <t>SPV PLASA SALIMPAUNG</t>
  </si>
  <si>
    <t>SEDANAU</t>
  </si>
  <si>
    <t>PER.LUAK SARUNAI PERMAI NO.17 JORONG MALANA PONCO BARINGIN</t>
  </si>
  <si>
    <t>BATU SANGKAR</t>
  </si>
  <si>
    <t>DEFI DESWITA</t>
  </si>
  <si>
    <t>R1W1j5210002</t>
  </si>
  <si>
    <t>KOMP JONDUL V BLOK D NO 17 RT. 002/013 Kel. PARUPUK TABING</t>
  </si>
  <si>
    <t>R1W-1h372000</t>
  </si>
  <si>
    <t>R1W1h3720001</t>
  </si>
  <si>
    <t>Jl.EMBUIN PAGI NO.57B RT. 002/005 Kel. TANGKERANG LABUAI</t>
  </si>
  <si>
    <t>JASMEN</t>
  </si>
  <si>
    <t>DR1112000005</t>
  </si>
  <si>
    <t>Jl.CEMARA RT. 003/002 Kel. SUKAMAJU</t>
  </si>
  <si>
    <t>ELMA EVANDRIX</t>
  </si>
  <si>
    <t>OFC-b11c0000</t>
  </si>
  <si>
    <t>OFCb11c00004</t>
  </si>
  <si>
    <t>Padang Panjang</t>
  </si>
  <si>
    <t>Komp Bea Cukai no.29 Pasar Minggu RT.1/2 Pasar minggu</t>
  </si>
  <si>
    <t>TRINITA SIBURIAN</t>
  </si>
  <si>
    <t>R1W1c5510001</t>
  </si>
  <si>
    <t>Jl. Bantuan No.05 RT. 014/005 Kel. Bah Kapul</t>
  </si>
  <si>
    <t>CHARWESTINA</t>
  </si>
  <si>
    <t>R3W-3f530000</t>
  </si>
  <si>
    <t>R3W3f5300005</t>
  </si>
  <si>
    <t>Jl. PSM NO44 RT. 005/013 Kel. KEBONJAYANTI</t>
  </si>
  <si>
    <t>RASUL HAMIDI</t>
  </si>
  <si>
    <t>R1W-1i511000</t>
  </si>
  <si>
    <t>TIBAN INDAH BLOK C NO.20 RT. 002/001 Kel. TIBAN INDAH</t>
  </si>
  <si>
    <t>ELWARDI</t>
  </si>
  <si>
    <t>R1W-1j322000</t>
  </si>
  <si>
    <t>R1W1j3220001</t>
  </si>
  <si>
    <t>KOMPLEK BELANTI PERMAI II BLOK H/6 RT.3/11 GUNUNG PANGILUN</t>
  </si>
  <si>
    <t>SYAFRIAL</t>
  </si>
  <si>
    <t>R3W-3e922000</t>
  </si>
  <si>
    <t>R3W3e9220001</t>
  </si>
  <si>
    <t>Perum.Pepabri Jl.Marga III Blok M 9 Kel. Jayaraksa</t>
  </si>
  <si>
    <t>OWEN ERVANDO</t>
  </si>
  <si>
    <t>R1W-1h371000</t>
  </si>
  <si>
    <t>R1W1h3710007</t>
  </si>
  <si>
    <t>PERM DAMAI LANGGENG BLOK II / I - 27 RT.5 / 007</t>
  </si>
  <si>
    <t>BENI SUHERI</t>
  </si>
  <si>
    <t>R1W-1h382000</t>
  </si>
  <si>
    <t>R1W1h3820002</t>
  </si>
  <si>
    <t>Perumahan Bukit Barisan blok B6 no. 3 Tangkerang Timur</t>
  </si>
  <si>
    <t>NASWIR</t>
  </si>
  <si>
    <t>R1W-1a310000</t>
  </si>
  <si>
    <t>R1W1a3100001</t>
  </si>
  <si>
    <t>Jl. KARYA 14 GG. MUSTAFA II NO. 14 Kel. PANGKALAN MANSYUR</t>
  </si>
  <si>
    <t>FARDINAL</t>
  </si>
  <si>
    <t>R1W1j9220002</t>
  </si>
  <si>
    <t>LABUHANBATU</t>
  </si>
  <si>
    <t>Kubu Tanjung RT. 002/002 Kel. Kubu Tanjung</t>
  </si>
  <si>
    <t>YUZUHENDRI</t>
  </si>
  <si>
    <t>R1W-1e31h000</t>
  </si>
  <si>
    <t>R1W1e31h0001</t>
  </si>
  <si>
    <t>Villa Kenali blok E no 29 Jambi</t>
  </si>
  <si>
    <t>JIRMAN</t>
  </si>
  <si>
    <t>R1W-1j361000</t>
  </si>
  <si>
    <t>R1W1j3610001</t>
  </si>
  <si>
    <t>TALU</t>
  </si>
  <si>
    <t>KOMPLEK PELANGI REGENCY BLOK A NO 4 RT. 003/009 Kel. AMPANG</t>
  </si>
  <si>
    <t>M. ALI SAHIB</t>
  </si>
  <si>
    <t>R1W1i4110002</t>
  </si>
  <si>
    <t>Jl.KARIMUN NO.35 RT. 002/008 Kel. SEI JANG</t>
  </si>
  <si>
    <t>ZARNEIDI</t>
  </si>
  <si>
    <t>R1W-1h521000</t>
  </si>
  <si>
    <t>R1W1h5210002</t>
  </si>
  <si>
    <t>TALUKKUANTAN</t>
  </si>
  <si>
    <t>Jl.KARYAWAN / Jl.HARAPAN II N0. 72 RT.2/8 SIDOMULYO BARAT</t>
  </si>
  <si>
    <t>ERIZALDI</t>
  </si>
  <si>
    <t>R1W-1h561000</t>
  </si>
  <si>
    <t>R1W1h5610005</t>
  </si>
  <si>
    <t>Jl. Sail no. 37-a RT. 002/024 Kel. Rejosari</t>
  </si>
  <si>
    <t>SAFRIZAL</t>
  </si>
  <si>
    <t>R1W1h9210001</t>
  </si>
  <si>
    <t>PAYAHKUMBUH</t>
  </si>
  <si>
    <t>Jl.PRAMUKA GG.CANDIKA NO.09 RT. 004/004 Kel. LEMBAH SARI</t>
  </si>
  <si>
    <t>TOTO SUHADI</t>
  </si>
  <si>
    <t>R1W-1h353000</t>
  </si>
  <si>
    <t>R1W1h3530004</t>
  </si>
  <si>
    <t>Jl. MANDALA GANG ARIF NO. 1 RT.3/8 TANGKERANG TENGAH</t>
  </si>
  <si>
    <t>ANASTASIA WIJAYANTI</t>
  </si>
  <si>
    <t>R4W4g31g0002</t>
  </si>
  <si>
    <t>Jl. Puyuh I Blok F No.74 Perum.Pondok Timur Indah I RT. 1/15</t>
  </si>
  <si>
    <t>FRIEDA RIANI SUMAKUL</t>
  </si>
  <si>
    <t>R2W2d5610001</t>
  </si>
  <si>
    <t>Jl.Pringgodani RT. 013/003 Kel. Pondok Labu</t>
  </si>
  <si>
    <t>NIA DEWI MURNIASIH</t>
  </si>
  <si>
    <t>DR5104400002</t>
  </si>
  <si>
    <t>Jl: Jatisari Permai K-21 RT. 006/008 Kel. Pepelegi</t>
  </si>
  <si>
    <t>SELAMAT RIYADI</t>
  </si>
  <si>
    <t>R1W-1c460000</t>
  </si>
  <si>
    <t>R1W1c4600003</t>
  </si>
  <si>
    <t>Jl. Alamanda Raya No. 88 A RT. 002/014 Kel. Cibeunying</t>
  </si>
  <si>
    <t>SRI WINIATI</t>
  </si>
  <si>
    <t>DBS-b0300000</t>
  </si>
  <si>
    <t>DBSb03000002</t>
  </si>
  <si>
    <t>BONA SARANA INDAH BLOK X/1 RT. 004/007 Kel. CIKOKOL</t>
  </si>
  <si>
    <t>TJUTJU SUPRIATNA</t>
  </si>
  <si>
    <t>DSO010400002</t>
  </si>
  <si>
    <t>OFF 1 ASSET  SETTLEMENT &amp; VALUE PERFORM</t>
  </si>
  <si>
    <t>Jl.Adi Mawar no.29 Adipura Gedebage RT.2/6 Rancabolang</t>
  </si>
  <si>
    <t>BANDUNG 40296</t>
  </si>
  <si>
    <t>EMNY</t>
  </si>
  <si>
    <t>DR2-10450000</t>
  </si>
  <si>
    <t>DR2104500002</t>
  </si>
  <si>
    <t>Perum.Jatijajar RT. 004/012 Kel. JATIJAJAR</t>
  </si>
  <si>
    <t>HAFSIDAH HAFID</t>
  </si>
  <si>
    <t>R7W-7a423000</t>
  </si>
  <si>
    <t>R7W7a4230001</t>
  </si>
  <si>
    <t>BPH JL. BUMI 22 BLOK D9/15</t>
  </si>
  <si>
    <t>HARY SUDARYANTO</t>
  </si>
  <si>
    <t>OFCb11g00001</t>
  </si>
  <si>
    <t>MGR FINANCE SERVICE BDG (DSO &amp; ISC)</t>
  </si>
  <si>
    <t>Jl.ANCOL BARAT NO/100 RT. 006/002 Kel. CIATEUL</t>
  </si>
  <si>
    <t>YANTI RATNANIYANTI</t>
  </si>
  <si>
    <t>COP-e8020000</t>
  </si>
  <si>
    <t>TRANFORMATION PROJECT CTRL &amp; DFU/FU SUPP</t>
  </si>
  <si>
    <t>COPe80200004</t>
  </si>
  <si>
    <t>SO CFU/FU ADMINISTRASI &amp; GENERAL SUPPORT</t>
  </si>
  <si>
    <t>Jl. SOSIOLOGI NO.16 KOMP UNPAD CIGADUNG I BANDUNG RT. 1/7</t>
  </si>
  <si>
    <t>YETTI ASRI, SE</t>
  </si>
  <si>
    <t>DR1-11100000</t>
  </si>
  <si>
    <t>DR1111000004</t>
  </si>
  <si>
    <t>Jl.BAKTI INDAH VII LK.VI NO.116 Kel. TANJUNG GUSTA</t>
  </si>
  <si>
    <t>ACHMAD SOEDRADJAD</t>
  </si>
  <si>
    <t>JVCf10320002</t>
  </si>
  <si>
    <t>OFF 1 DATA KEPESERTAAN PENSIUN</t>
  </si>
  <si>
    <t>JL. SARI INDAH VI/4 BABAKAN SARI</t>
  </si>
  <si>
    <t>AJAT</t>
  </si>
  <si>
    <t>OFCb01a00002</t>
  </si>
  <si>
    <t>Jl. Marga Makmur RT. 007/015 Kel. MARGASARI</t>
  </si>
  <si>
    <t>HERU SRIYANTO</t>
  </si>
  <si>
    <t>R2W-2a336000</t>
  </si>
  <si>
    <t>R2W2a3360001</t>
  </si>
  <si>
    <t>BSD. Jl. PINUS I BLOK D-2 / 13 SEKTOR I.1 RT.4 / 019</t>
  </si>
  <si>
    <t>IDA AYU KETUT WIDARIANI</t>
  </si>
  <si>
    <t>TCU200000002</t>
  </si>
  <si>
    <t>OFF 1 LEADERSHIP PROGRAM ADMINISTRATION</t>
  </si>
  <si>
    <t>BANJARPASEKAN</t>
  </si>
  <si>
    <t>KOMPLEK TAMAN BUMI PRIMA H-18 Jl. PESANTREN RT.3/22 CIBABAT</t>
  </si>
  <si>
    <t>I GUSTI A. PRYATNAWATI</t>
  </si>
  <si>
    <t>R5W5i4230001</t>
  </si>
  <si>
    <t>JL.MANUKRAWA I/5 NANGKA UTARA DENPASAR UTARA</t>
  </si>
  <si>
    <t>LIEN AMALIA</t>
  </si>
  <si>
    <t>DR4103100003</t>
  </si>
  <si>
    <t>Jl. SENTYAKI TENGAH NO.1 RT. 004/007 Kel. BULU LOR</t>
  </si>
  <si>
    <t>MOCHAMAD IRFAN</t>
  </si>
  <si>
    <t>R1W1d9210001</t>
  </si>
  <si>
    <t>Jl. Darussalam Gg.Perwira Kel. Kampung Jawa Baru</t>
  </si>
  <si>
    <t>SITI YULAIKAH</t>
  </si>
  <si>
    <t>OFCc06e00003</t>
  </si>
  <si>
    <t>OFF 1 CASH &amp; CASHLESS PAYMENT MODE</t>
  </si>
  <si>
    <t>Jl. SUKA ASRI no 1 BUMI ASRI V PADASUKA RT.6/5 PADASUKA</t>
  </si>
  <si>
    <t>R2W-2g510000</t>
  </si>
  <si>
    <t>R2W2g5100001</t>
  </si>
  <si>
    <t>GRAHA HARAPAN BLOK E.8 NO.3 RT. 003/018 Kel. MUSTIKAJAYA</t>
  </si>
  <si>
    <t>TINY SETIANI</t>
  </si>
  <si>
    <t>R2W-2h383000</t>
  </si>
  <si>
    <t>R2W2h3830001</t>
  </si>
  <si>
    <t>Kp. Seremped Timur No.66 RT. 003/010 Kel. Cibadak</t>
  </si>
  <si>
    <t>WATY MEKARWATY</t>
  </si>
  <si>
    <t>R5W5g9310003</t>
  </si>
  <si>
    <t>SPV PLASA PANDAAN</t>
  </si>
  <si>
    <t>Jl. H. Syukur GG.V RT. 025/011 Kel. Sedati Gede</t>
  </si>
  <si>
    <t>KASDU PURBOYUWONO</t>
  </si>
  <si>
    <t>COPc03006002</t>
  </si>
  <si>
    <t>KOMP. BUMI PASUNDAN KAV. 112</t>
  </si>
  <si>
    <t>PRIO AGUNG PAMUNGKAS</t>
  </si>
  <si>
    <t>CDC-a1032000</t>
  </si>
  <si>
    <t>CDCa10320001</t>
  </si>
  <si>
    <t>MGR PERBENDAHARAAN</t>
  </si>
  <si>
    <t>Margahayu Raya AII No.259 RT. 04/05 Kel. Sekejati</t>
  </si>
  <si>
    <t>PURWANINGSIH</t>
  </si>
  <si>
    <t>DSO010300005</t>
  </si>
  <si>
    <t>OFF 1 HPS &amp; VENDOR REFERENCE</t>
  </si>
  <si>
    <t>Jl.LETNAN SIMANJUNTAK NO. 1309A RT. 020/008 Kel. PAHLAWAN</t>
  </si>
  <si>
    <t>SURIANSYAH</t>
  </si>
  <si>
    <t>R6W-6a462000</t>
  </si>
  <si>
    <t>R6W6a4620001</t>
  </si>
  <si>
    <t>Perum.BUMI SEMPAJA BLOK BH/17 RT. 047/ Kel. SEMPAJA SELATAN</t>
  </si>
  <si>
    <t>TITIEK JOELIATI</t>
  </si>
  <si>
    <t>DR3104300002</t>
  </si>
  <si>
    <t>PORWOKERTO</t>
  </si>
  <si>
    <t>Jl. Ancol Timur III No.31 RT. 004/004 Kel. Ancol</t>
  </si>
  <si>
    <t>WAHIDIN JUHENDI</t>
  </si>
  <si>
    <t>R1W-1j510000</t>
  </si>
  <si>
    <t>R1W1j5100001</t>
  </si>
  <si>
    <t>Jl. ALANG LAWEH KOTO I NOMOR 2 RT.15 / 004 ALANG LAWEH</t>
  </si>
  <si>
    <t>BAGIA</t>
  </si>
  <si>
    <t>R5W5e5200003</t>
  </si>
  <si>
    <t>Jl. SULTAN TRENGGONO No. 1 RT. 043/011 Kel. KANIGORO</t>
  </si>
  <si>
    <t>ETIKA HALYAN</t>
  </si>
  <si>
    <t>R1W1j5500002</t>
  </si>
  <si>
    <t>VILLA ALAM RAYA A 11 RT. 002/011 Kel. ALAI PARAK KOPI</t>
  </si>
  <si>
    <t>ISYE HADIYANTI</t>
  </si>
  <si>
    <t>ACI107300002</t>
  </si>
  <si>
    <t>OFF 1 FINANCIAL SUPPORT</t>
  </si>
  <si>
    <t>Jl. Setia Bakti Griya Citra Indah C4 RT. 007/002 Kel. Medono</t>
  </si>
  <si>
    <t>TRI WARYANTI</t>
  </si>
  <si>
    <t>R3W3a5500002</t>
  </si>
  <si>
    <t>TIBAN INDAH PERMAI BLOK P NO. 23 RT.1/3 TIBAN INDAH</t>
  </si>
  <si>
    <t>WIDINTADI</t>
  </si>
  <si>
    <t>OPS-10051000</t>
  </si>
  <si>
    <t>OPEX PROCUREMENT PROCESS 1</t>
  </si>
  <si>
    <t>OPS100510001</t>
  </si>
  <si>
    <t>MGR OPEX PROCUREMENT PROCESS 1</t>
  </si>
  <si>
    <t>PASANGGRAHAN RAYA NO. 16 RT.01 RW. 10 Kel. Cipadung Kulon K</t>
  </si>
  <si>
    <t>ACHMAD SUPRIYONO</t>
  </si>
  <si>
    <t>OFCb11a00001</t>
  </si>
  <si>
    <t>JL. DAMAR V RT004/20 PERUM PONDOK HIJAU PERMAI BLOK A6 NO.9</t>
  </si>
  <si>
    <t>ASEP SOLIHIN</t>
  </si>
  <si>
    <t>R3W3e5200008</t>
  </si>
  <si>
    <t>Perum.tanjungsari Jl. anggrek no. 28 RT.2/14 karang tengah</t>
  </si>
  <si>
    <t>ASIH SETYORINI, SH</t>
  </si>
  <si>
    <t>DR5101300004</t>
  </si>
  <si>
    <t>PONDOK SIDOKARE INDAH CC/18 RT. 033/010 Kel. SIDOKARE</t>
  </si>
  <si>
    <t>BERNARDINUS BUDIHADI NURSASONO</t>
  </si>
  <si>
    <t>R3W3a5110001</t>
  </si>
  <si>
    <t>Jl.PANYAWANGAN RAYA NO.28 RT. 001/009 Kel. CIPADUNG KULON</t>
  </si>
  <si>
    <t>JATI ROSANA</t>
  </si>
  <si>
    <t>ACI107300003</t>
  </si>
  <si>
    <t>OFF 2 KESEKRETARIATAN &amp; ADMINISTRATION</t>
  </si>
  <si>
    <t>Jl.Selam No. 14 RT. 001/001 Kel. CISARANTEN ENDAH</t>
  </si>
  <si>
    <t>JON META</t>
  </si>
  <si>
    <t>R3W-3d513000</t>
  </si>
  <si>
    <t>R3W3d5130001</t>
  </si>
  <si>
    <t>Jl. Wonosasi Ujung No.10 RT.5 / 008 Tangkerang Tengah</t>
  </si>
  <si>
    <t>ROBIATUN</t>
  </si>
  <si>
    <t>R1W-1b550000</t>
  </si>
  <si>
    <t>R1W1b5500001</t>
  </si>
  <si>
    <t>Jl.R Pemuka Perum.Bukit Raya Blok G No 1 LK II RT.7/</t>
  </si>
  <si>
    <t>SAGUNG MAS WIDARI</t>
  </si>
  <si>
    <t>OFC-b12b0000</t>
  </si>
  <si>
    <t>ACCOUNTING OPERATION</t>
  </si>
  <si>
    <t>OFCb12b00004</t>
  </si>
  <si>
    <t>OFF 1 ACCOUNTING OPERATION</t>
  </si>
  <si>
    <t>Jl. RSI FAISAL VI NO.5 RT. 006/002 Kel. BANTA BANTAENG</t>
  </si>
  <si>
    <t>THERESIA DWI RAHAYU WIDYASTUTI, SE</t>
  </si>
  <si>
    <t>DR4102500002</t>
  </si>
  <si>
    <t>BAWEN BUKIT PERMAI E 5 RT. 007/001 Kel. BAWEN</t>
  </si>
  <si>
    <t>BAWEN</t>
  </si>
  <si>
    <t>WIDARTA</t>
  </si>
  <si>
    <t>R2W-2e460000</t>
  </si>
  <si>
    <t>R2W2e4600001</t>
  </si>
  <si>
    <t>Jl. Pratista Barat V / No12 RT. 001/015 Kel. Antapani Kidul</t>
  </si>
  <si>
    <t>DWI EROWATI SUPRIHATIN</t>
  </si>
  <si>
    <t>R5W-5g562000</t>
  </si>
  <si>
    <t>R5W5g5620001</t>
  </si>
  <si>
    <t>PERUM WIKARSA F-31</t>
  </si>
  <si>
    <t>DYAH QWARTINA CAHYAWENING</t>
  </si>
  <si>
    <t>R5W-5f514000</t>
  </si>
  <si>
    <t>R5W5f5140001</t>
  </si>
  <si>
    <t>Jl. Danau Sembuluh C-I/A-13 RT. 004/013 Kel. Sawojajar</t>
  </si>
  <si>
    <t>KADIR JAELANI, SE.</t>
  </si>
  <si>
    <t>DR1-10200000</t>
  </si>
  <si>
    <t>DR1102000001</t>
  </si>
  <si>
    <t>SM PAYMENT COLLECTION &amp; FINANCE</t>
  </si>
  <si>
    <t>Jl.BERINGIN I NO. 50 GAPERTA Kel. HELVETIA</t>
  </si>
  <si>
    <t>KRISTANTO</t>
  </si>
  <si>
    <t>R2W2h2000002</t>
  </si>
  <si>
    <t>KOMP. LPTI Jl. KOPI NO.26 RT. 003/008 Kel. CIPARIGI</t>
  </si>
  <si>
    <t>MAHTA VIVA, M.M</t>
  </si>
  <si>
    <t>R1W-1h464000</t>
  </si>
  <si>
    <t>R1W1h4640001</t>
  </si>
  <si>
    <t>Jl. ARCIS NO. 108-B / 118 RT. 003/004 Kel. DELIMA</t>
  </si>
  <si>
    <t>SITI MOLHAYATI, RR.</t>
  </si>
  <si>
    <t>DR5-12710000</t>
  </si>
  <si>
    <t>PLANNING, DESIGN &amp; ENGINEERING</t>
  </si>
  <si>
    <t>DR5127100003</t>
  </si>
  <si>
    <t>OFF 1 PLANNING, DESIGN &amp; ENGINEERING</t>
  </si>
  <si>
    <t>Jl. IKAN MUNGSING X / No. 8 RT. 006/004 Kel. PERAK BARAT</t>
  </si>
  <si>
    <t>TCU-1e300000</t>
  </si>
  <si>
    <t>TCU1e3000002</t>
  </si>
  <si>
    <t>KOMP. GBA-1 BLOK I / 65 RT. 003/015 Kel. BOJONGSOANG</t>
  </si>
  <si>
    <t>DEDI WARYOTO EVENDI</t>
  </si>
  <si>
    <t>DBS-40300000</t>
  </si>
  <si>
    <t>LOGISTIC &amp; FACILITY MANAGEMENT</t>
  </si>
  <si>
    <t>DBS403000002</t>
  </si>
  <si>
    <t>OFF 1 INBOUND LOGISTIC</t>
  </si>
  <si>
    <t>Mahkota Simprug Blok.A6 No.22 RT. 001/016 Kel. GAGA</t>
  </si>
  <si>
    <t>CILEDUG-TANGERANG</t>
  </si>
  <si>
    <t>IMAM SUTIKNO</t>
  </si>
  <si>
    <t>R2W-2i450000</t>
  </si>
  <si>
    <t>R2W2i4500001</t>
  </si>
  <si>
    <t>JL. KANO III NO.7 PERUM KELAPA</t>
  </si>
  <si>
    <t>NUNUNG SUKAEMI</t>
  </si>
  <si>
    <t>DR3103100002</t>
  </si>
  <si>
    <t>Gg. Langeunsari II No 89 a RT. 002/003 Kel. Cibeureum</t>
  </si>
  <si>
    <t>NURUL IKHWANI</t>
  </si>
  <si>
    <t>R1W1c5520001</t>
  </si>
  <si>
    <t>Jl. Melanton Siregar gg IR 74 no. 4 Pematangsiantar</t>
  </si>
  <si>
    <t>R2W2f4520006</t>
  </si>
  <si>
    <t>TAMAN LAGUNA BLOK K5/8 RT. 003/002 Kel. JATIKARYA</t>
  </si>
  <si>
    <t>SYAMTARI WARA SETIANI</t>
  </si>
  <si>
    <t>OFCb12c00006</t>
  </si>
  <si>
    <t>BUMI ASRI 3 NO. V PADASUKA</t>
  </si>
  <si>
    <t>WAWAN AGUS HERYANA</t>
  </si>
  <si>
    <t>R3W3b5110001</t>
  </si>
  <si>
    <t>Jl. Sungai Musi E.1 Komplek Stadion Bima RT.3/5 Kalikoa</t>
  </si>
  <si>
    <t>ARI NUGROHO</t>
  </si>
  <si>
    <t>COP-c0203000</t>
  </si>
  <si>
    <t>A&amp;A COMPLIANCE AUDIT</t>
  </si>
  <si>
    <t>COPc02003001</t>
  </si>
  <si>
    <t>AVP A&amp;A COMPLIANCE AUDIT</t>
  </si>
  <si>
    <t>Jl. Bojongkokosan No. 15 RT. 001/07 Kel. Antapani Kidul</t>
  </si>
  <si>
    <t>DENNY KUSDIANA</t>
  </si>
  <si>
    <t>OFCb12b00001</t>
  </si>
  <si>
    <t>MGR ACCOUNTING OPERATION</t>
  </si>
  <si>
    <t>Jl. KOTA MAS XI NO.18 PERUMAHAN KOTA MAS RT.10/10 PADASUKA</t>
  </si>
  <si>
    <t>HETTY NUGRAWENI</t>
  </si>
  <si>
    <t>DGS102050001</t>
  </si>
  <si>
    <t>MGR CUSTOMER RECONCILIATION</t>
  </si>
  <si>
    <t>Jl. DRUPADA V NO 18 RT. 002/014 Kel. TEGAL GUNDIL</t>
  </si>
  <si>
    <t>LILA SUKMALA</t>
  </si>
  <si>
    <t>R2W2h5500005</t>
  </si>
  <si>
    <t>Jl. gandaria II blok D1/11 RT. 004/013 Kel. Tegal Gundil</t>
  </si>
  <si>
    <t>SIGIT LEGOWO, SE</t>
  </si>
  <si>
    <t>DR4102300001</t>
  </si>
  <si>
    <t>Jl.Candi Mutiara Slt II No.338-339 RT.4/6 KALIPANCUR</t>
  </si>
  <si>
    <t>SRI HANANTO PRIJADI</t>
  </si>
  <si>
    <t>OFC-b09a0000</t>
  </si>
  <si>
    <t>OFCb09a00001</t>
  </si>
  <si>
    <t>JASMINE PARK BLOK J-14 NO. 6 PLAMONGAN INDAH RT.4/34</t>
  </si>
  <si>
    <t>EDDY KODARISMAN</t>
  </si>
  <si>
    <t>DIT-10110000</t>
  </si>
  <si>
    <t>DIT101100002</t>
  </si>
  <si>
    <t>Jl.Cipanjak No. 40 RT. 004/011 Kel. Cigugur Girang</t>
  </si>
  <si>
    <t>ELLY YULIATIFAH</t>
  </si>
  <si>
    <t>OFC-c07a0000</t>
  </si>
  <si>
    <t>PARTNERSHIP ACCOUNT MANAGEMENT</t>
  </si>
  <si>
    <t>OFCc07a00002</t>
  </si>
  <si>
    <t>OFF 1 PARTNERSHIP ACCOUNT MANAGEMENT</t>
  </si>
  <si>
    <t>Kota Wisata Georgia Blok TA 2 No.35 RT.3/37 Ciangsana</t>
  </si>
  <si>
    <t>MAYA MARIANA MESSAKH</t>
  </si>
  <si>
    <t>DR5111300009</t>
  </si>
  <si>
    <t>Karah Tama Asri II/29 Surabaya RT. 007/001 Kel. Karah</t>
  </si>
  <si>
    <t>SUJITO. S.E.</t>
  </si>
  <si>
    <t>DR4-11120000</t>
  </si>
  <si>
    <t>DR4111200001</t>
  </si>
  <si>
    <t>Jl. Puspanjolo Dalam IX No. 12 RT.2/2 Bojong Salaman</t>
  </si>
  <si>
    <t>SUS WAHYUNINGSIH</t>
  </si>
  <si>
    <t>R5W5f3850001</t>
  </si>
  <si>
    <t>Jl. JANTI BARAT BLOK C / 3B RT. 004/011 Kel. BANDUNGREJOSARI</t>
  </si>
  <si>
    <t>AGNES LETOR</t>
  </si>
  <si>
    <t>JVC-f2072000</t>
  </si>
  <si>
    <t>JVCf20720001</t>
  </si>
  <si>
    <t>ASMAN KEUANGAN</t>
  </si>
  <si>
    <t>JL.</t>
  </si>
  <si>
    <t>ANAK AGUNG DEWI PARAMITA</t>
  </si>
  <si>
    <t>R5W-5j913000</t>
  </si>
  <si>
    <t>R5W5j9130001</t>
  </si>
  <si>
    <t>GIANYAR Kel. GIANYAR</t>
  </si>
  <si>
    <t>DWI AINOEN DJAMIL</t>
  </si>
  <si>
    <t>DR2-10330000</t>
  </si>
  <si>
    <t>DR2103300003</t>
  </si>
  <si>
    <t>Jl.H.MUGENI III NO.33 RT. 012/004 Kel. PISANGAN TIMUR</t>
  </si>
  <si>
    <t>IPAH MUNAYIPAH</t>
  </si>
  <si>
    <t>DIT-12e70000</t>
  </si>
  <si>
    <t>SERVICE DESK</t>
  </si>
  <si>
    <t>DIT12e700002</t>
  </si>
  <si>
    <t>OFF 1 SERVICE DESK CONTROL</t>
  </si>
  <si>
    <t>Tanjungsari Asri Barat IV No.27 Rt.05/06 Antapani Bandung</t>
  </si>
  <si>
    <t>NI LUH PUTU AMBARUM NARIYANI</t>
  </si>
  <si>
    <t>OPS-10054000</t>
  </si>
  <si>
    <t>OPEX PROCUREMENT PROCESS 4</t>
  </si>
  <si>
    <t>OPS100540002</t>
  </si>
  <si>
    <t>OFF 1 OPEX PROCUREMENT</t>
  </si>
  <si>
    <t>Jl. BOJONG KOKOSAN NO. 15, ANTAPANI BANDUNG RT.1/ 007</t>
  </si>
  <si>
    <t>NURLUTHFI, SE, MM</t>
  </si>
  <si>
    <t>COP-a2010000</t>
  </si>
  <si>
    <t>HC PLANNING</t>
  </si>
  <si>
    <t>COPa20100003</t>
  </si>
  <si>
    <t>SO PMS &amp; KPI SETTING &amp; EVALUATION</t>
  </si>
  <si>
    <t>Jl.Sekelimus VII No. 48 RT. 003/006 Kel. Batununggal</t>
  </si>
  <si>
    <t>TRI RATNAWATI, RR, A.Md</t>
  </si>
  <si>
    <t>R4W-4f200000</t>
  </si>
  <si>
    <t>R4W4f2000003</t>
  </si>
  <si>
    <t>Perum.PENDOWO ASRI RT. 008/000 Kel. PENDOWOHARJO</t>
  </si>
  <si>
    <t>SRI WARDIANI</t>
  </si>
  <si>
    <t>DR4102500003</t>
  </si>
  <si>
    <t>Jl. TMN UDAN RIRIS II / 3 RT. 007/015 Kel. TLOGOSARI KULON</t>
  </si>
  <si>
    <t>AZHAR</t>
  </si>
  <si>
    <t>R4W4g2000002</t>
  </si>
  <si>
    <t>Jl. Batam no.25, Grogolan RT. 002/001 Kel. Ketelan</t>
  </si>
  <si>
    <t>DIAN ROSALINA, NY</t>
  </si>
  <si>
    <t>R4W4d5510001</t>
  </si>
  <si>
    <t>GRAHA KENCANA NO. 47 DERSALAM</t>
  </si>
  <si>
    <t>EFRIANA, SE.Akt</t>
  </si>
  <si>
    <t>OFC-b08e0000</t>
  </si>
  <si>
    <t>FINANCE SERVICE BUSINESS 01</t>
  </si>
  <si>
    <t>OFCb08e00001</t>
  </si>
  <si>
    <t>MGR FINANCE SERVICE BUSINESS 01</t>
  </si>
  <si>
    <t>Jl.LAYANG-LAYANG NO.12-A RT. 001/002 Kel. CISARANTEN ENDAH</t>
  </si>
  <si>
    <t>HENI ISTYO BINARTI</t>
  </si>
  <si>
    <t>JVC-f2062000</t>
  </si>
  <si>
    <t>JVCf20620001</t>
  </si>
  <si>
    <t>JL.STASIUN BUMI NO 7 KOMP.TELKOM</t>
  </si>
  <si>
    <t>OKTAVRI</t>
  </si>
  <si>
    <t>R1W-1i515000</t>
  </si>
  <si>
    <t>R1W1i5150001</t>
  </si>
  <si>
    <t>TIBAN BTN Jl. MIDAI BLK. C NO. 14 RT.2/1 TIBAN INDAH</t>
  </si>
  <si>
    <t>R2W-2a523000</t>
  </si>
  <si>
    <t>R2W2a5230001</t>
  </si>
  <si>
    <t>Perum.DASANA INDAH BLOK SC.I/15 RT.1/10 BOJONG NANGKA</t>
  </si>
  <si>
    <t>SUGIADI, A.Md</t>
  </si>
  <si>
    <t>R4W-4g384000</t>
  </si>
  <si>
    <t>R4W4g3840001</t>
  </si>
  <si>
    <t>JETIS RT. 004/003 Kel. KADIPIRO</t>
  </si>
  <si>
    <t>ELLYANA FENAWATI</t>
  </si>
  <si>
    <t>R5W-5e450000</t>
  </si>
  <si>
    <t>R5W5e4500007</t>
  </si>
  <si>
    <t>SPV PLASA MADIUN</t>
  </si>
  <si>
    <t>Jl.USADASARI NO 01 RT. 12/04 Kel. REJOMULYO</t>
  </si>
  <si>
    <t>IWAN SETIADY</t>
  </si>
  <si>
    <t>AMC130100001</t>
  </si>
  <si>
    <t>MGR ASSET OPTIMALIZATION &amp; MONITORING</t>
  </si>
  <si>
    <t>Jl. ISTANA KAWALUYAAN III No.10 RT. 004 /004 Kel. JATISARI</t>
  </si>
  <si>
    <t>RITHA SELANNO</t>
  </si>
  <si>
    <t>DR7-10240000</t>
  </si>
  <si>
    <t>DR7102400001</t>
  </si>
  <si>
    <t>BTN MINASA UPA BLOK.N.13/NO.17 RT. 003/013 Kel. GUNUNG SARI</t>
  </si>
  <si>
    <t>THERESIA SURYATI</t>
  </si>
  <si>
    <t>R2W-2c510000</t>
  </si>
  <si>
    <t>R2W2c5100001</t>
  </si>
  <si>
    <t>JL H. BAWAH NO. 3 RT 009 RW08 KEBON BARU TEBET JAKARTA SELA</t>
  </si>
  <si>
    <t>YOSFINA</t>
  </si>
  <si>
    <t>R7W-7e552000</t>
  </si>
  <si>
    <t>R7W7e5520001</t>
  </si>
  <si>
    <t>LORONG BI RT. 034 / 007 Kel. PASSO</t>
  </si>
  <si>
    <t>EPSYA RIADINI</t>
  </si>
  <si>
    <t>OFCb01b00004</t>
  </si>
  <si>
    <t>Jl. AGASTYA II P4 NO.21 RT. 001/024 Kel. MELONG</t>
  </si>
  <si>
    <t>NANA JUHANA</t>
  </si>
  <si>
    <t>OFC-b1200000</t>
  </si>
  <si>
    <t>FINANCE CENTER BUSINESS PARTNER 05</t>
  </si>
  <si>
    <t>OFCb12000001</t>
  </si>
  <si>
    <t>SM FINANCE CENTER BUSINESS PARTNER 05</t>
  </si>
  <si>
    <t>TAMAN CIBADUYUT INDAH BLOK G 208 RT.3/19 Cangkuang Kulon</t>
  </si>
  <si>
    <t>ROHATI ROSANI</t>
  </si>
  <si>
    <t>OFCb06a00002</t>
  </si>
  <si>
    <t>OFF 1 CASH OUT</t>
  </si>
  <si>
    <t>TASBI 1 BLOK SS N0 54 LKVII Kel. ASAM KUMBANG</t>
  </si>
  <si>
    <t>SABAR GIDION PASARIBU</t>
  </si>
  <si>
    <t>R1W1a5500001</t>
  </si>
  <si>
    <t>M E D A N</t>
  </si>
  <si>
    <t>SULISTYOWATI</t>
  </si>
  <si>
    <t>DES703000002</t>
  </si>
  <si>
    <t>OFF 1 LOGISTIC PLANNING &amp; PROGRAM</t>
  </si>
  <si>
    <t>Pondok Hijau Permai Blok A6 No. 9 RT.4/20 Pengasinan</t>
  </si>
  <si>
    <t>TITIEK WINARNI</t>
  </si>
  <si>
    <t>R5W5f5130001</t>
  </si>
  <si>
    <t>SUKUN PONDOK INDAH L/2</t>
  </si>
  <si>
    <t>ASEP SETIAWAN</t>
  </si>
  <si>
    <t>R5W-5f320000</t>
  </si>
  <si>
    <t>R5W5f3200001</t>
  </si>
  <si>
    <t>Jl. KETINTANG BARAT 3/200 RT. 005/006 Kel. KETINTANG</t>
  </si>
  <si>
    <t>KUNCAHYO DWI TANOYO, S.T.</t>
  </si>
  <si>
    <t>DR4-12120000</t>
  </si>
  <si>
    <t>DR4121200003</t>
  </si>
  <si>
    <t>Jl. GEMAH KENCANA V NO. 18 RT. 004/002 Kel. GEMAH</t>
  </si>
  <si>
    <t>MUHAMMAD FARID</t>
  </si>
  <si>
    <t>DSO-20304000</t>
  </si>
  <si>
    <t>IP TRANSIT &amp; OLO OPERATION</t>
  </si>
  <si>
    <t>DSO203040003</t>
  </si>
  <si>
    <t>OFF 1 OLO &amp; IP TRANSIT 2 OPERATION</t>
  </si>
  <si>
    <t>KP RUMBUT RT. 002/001 Kel. PASIR GUNUNG SELATAN</t>
  </si>
  <si>
    <t>SRI UNTUNG, S.MB</t>
  </si>
  <si>
    <t>HCB203200001</t>
  </si>
  <si>
    <t>MGR COUNSELING &amp; DISCIPLINARY ACTION</t>
  </si>
  <si>
    <t>Jl. Rorojongrang Utara B8 No. 18 RT. 004 / 036 Kel. Melong</t>
  </si>
  <si>
    <t>SAIFUL ANSORI</t>
  </si>
  <si>
    <t>DR5103400002</t>
  </si>
  <si>
    <t>BABATAN PILANG 18/N-4 RT. 006/005 Kel. BABATAN</t>
  </si>
  <si>
    <t>TEUKU HAMIZUL</t>
  </si>
  <si>
    <t>DES-50000000</t>
  </si>
  <si>
    <t>DES500000025</t>
  </si>
  <si>
    <t>Perum.DIAN ANYAR BLOK. AB1 NO. 7 RT. 014/012 Kel. CISEUREUH</t>
  </si>
  <si>
    <t>YULIA MULYANA SUBANDI</t>
  </si>
  <si>
    <t>R3W-3e360000</t>
  </si>
  <si>
    <t>R3W3e3600001</t>
  </si>
  <si>
    <t>Jl.BHINEKA KARYA NO.3 RT. 002/006 Kel. KARAMAT</t>
  </si>
  <si>
    <t>YOHANES SUBRATA</t>
  </si>
  <si>
    <t>R2W2b3320005</t>
  </si>
  <si>
    <t>Jl.CIPINANG KEBEMBEM VI/8 RT. 010/013 Kel. PISANGAN TIMUR</t>
  </si>
  <si>
    <t>ARFENDRI,  S.T</t>
  </si>
  <si>
    <t>R1W-1k360000</t>
  </si>
  <si>
    <t>R1W1k3600001</t>
  </si>
  <si>
    <t>Kompleks Griya Asri Ratu Sianu</t>
  </si>
  <si>
    <t>MOHAMAD AJFURNI NUSANTARA</t>
  </si>
  <si>
    <t>DR4-10120000</t>
  </si>
  <si>
    <t>DR4101200005</t>
  </si>
  <si>
    <t>Jl.Mesjid Jami Komp POLRI RT. 024/005 Kel. SURGI MUFTI</t>
  </si>
  <si>
    <t>PUDJI HARSONO</t>
  </si>
  <si>
    <t>R5W5a5230001</t>
  </si>
  <si>
    <t>Jl. Seroja no. 33 RT. 010/003 Kel. Jombang</t>
  </si>
  <si>
    <t>SUKIAN YUNIANTO</t>
  </si>
  <si>
    <t>R5W5a31a1002</t>
  </si>
  <si>
    <t>Babatan Pratama 29 Blok YY-94 Surabaya RT.6/8 Babatan</t>
  </si>
  <si>
    <t>ABDUL MUNIF</t>
  </si>
  <si>
    <t>DGS-10202000</t>
  </si>
  <si>
    <t>VIP SERVICE</t>
  </si>
  <si>
    <t>DGS102020002</t>
  </si>
  <si>
    <t>OFF 1 VIP SERVICE HANDLING</t>
  </si>
  <si>
    <t>TAMAN TRIDAYA INDAH BLOK. E.4 / 09 RT.2/10 TRIDAYA SAKTI</t>
  </si>
  <si>
    <t>ANGGIT SETIYONO</t>
  </si>
  <si>
    <t>R5W-5g372000</t>
  </si>
  <si>
    <t>R5W5g3720001</t>
  </si>
  <si>
    <t>Perum.TAMAN ALOHA G-3/7 RT. 041/009 Kel. SUKO</t>
  </si>
  <si>
    <t>ASEP SIHRAHARDJO</t>
  </si>
  <si>
    <t>R4W4a5300005</t>
  </si>
  <si>
    <t>Jl. KARANG REJO ASRI B/6 RT. 003/003 Kel. BANYUMANIK</t>
  </si>
  <si>
    <t>R4W-4c910000</t>
  </si>
  <si>
    <t>KANDATEL BATANG</t>
  </si>
  <si>
    <t>R4W4c9100001</t>
  </si>
  <si>
    <t>KAKANDATEL BATANG</t>
  </si>
  <si>
    <t>Jl. BERDIKARI NO 13 RT. 005/007 Kel. SRONDOL KULON</t>
  </si>
  <si>
    <t>BOEDI SANTOSO, S.SI.</t>
  </si>
  <si>
    <t>DSO010300004</t>
  </si>
  <si>
    <t>OFF 1 PROCUREMENT 3</t>
  </si>
  <si>
    <t>Jl. TERUSAN CIKAJANG RAYA II NO B.8 RT.1/15 SUKAMISKIN</t>
  </si>
  <si>
    <t>BAMBANG SUTONO</t>
  </si>
  <si>
    <t>R5W5f5620001</t>
  </si>
  <si>
    <t>Jl. SIMP. DIRGANTARA IIA/2 - 34 RT. 010/010 Kel. LESANPURO</t>
  </si>
  <si>
    <t>DESWENDI</t>
  </si>
  <si>
    <t>DWS-a1012000</t>
  </si>
  <si>
    <t>SERVICE &amp; CAPACITY PLANNING</t>
  </si>
  <si>
    <t>DWSa10120001</t>
  </si>
  <si>
    <t>MGR SERVICE &amp; CAPACITY PLANNING</t>
  </si>
  <si>
    <t>Jl. Kebon Sirih Barat I/1 RT. 003/002 Kel. Kebon Sirih</t>
  </si>
  <si>
    <t>EDI WALUYO</t>
  </si>
  <si>
    <t>R2W-2e330000</t>
  </si>
  <si>
    <t>R2W2e3300001</t>
  </si>
  <si>
    <t>TANJUNG MORAWA</t>
  </si>
  <si>
    <t>Mampang Indah I blok E-6 RT. 005/008 Kel. Mampang</t>
  </si>
  <si>
    <t>RAYKARFEN YULIUS GINTING</t>
  </si>
  <si>
    <t>DR1-12350000</t>
  </si>
  <si>
    <t>DR1123500002</t>
  </si>
  <si>
    <t>Jl. KAMPUNG AUR NO.20-A RT. 001/004 Kel. AUR</t>
  </si>
  <si>
    <t>AGUS TAVIP PURNOMO</t>
  </si>
  <si>
    <t>COPi48000003</t>
  </si>
  <si>
    <t>SO DISCLOSURE CONTROL PROCEDUR</t>
  </si>
  <si>
    <t>Jl. Bumi Mutiara JH3/2</t>
  </si>
  <si>
    <t>BAKHRI IRAWAN</t>
  </si>
  <si>
    <t>R2W-2b520000</t>
  </si>
  <si>
    <t>R2W2b5200001</t>
  </si>
  <si>
    <t>Jl. DR. SAHARJO NO. 2 RT. 010/010 Kel. MANGGARAI SELATAN</t>
  </si>
  <si>
    <t>DR1111000003</t>
  </si>
  <si>
    <t>SETIA LUHUR GG KENANGA LKV NO. 45 RT. 004/002 Kel. DWIKORA</t>
  </si>
  <si>
    <t>PUTU PUTRA RIAWAN</t>
  </si>
  <si>
    <t>DR2-12110000</t>
  </si>
  <si>
    <t>DR2121100001</t>
  </si>
  <si>
    <t>Perum.Sepinggan Pratama C2 no. 9   Balikpapan RT. 118</t>
  </si>
  <si>
    <t>AHMAD CHUZAIRI</t>
  </si>
  <si>
    <t>R2W-2d100000</t>
  </si>
  <si>
    <t>R2W2d1000002</t>
  </si>
  <si>
    <t>DEPUTY GM WITEL JAKSEL</t>
  </si>
  <si>
    <t>Tmn Chrysant 2 Blok N1 no. 7 BSD RT. 004/012 Kel. Ciater</t>
  </si>
  <si>
    <t>AKHMAD SYAEFUDIN</t>
  </si>
  <si>
    <t>R3W-3c920000</t>
  </si>
  <si>
    <t>KANDATEL SUBANG</t>
  </si>
  <si>
    <t>R3W3c9200001</t>
  </si>
  <si>
    <t>KAKANDATEL SUBANG</t>
  </si>
  <si>
    <t>Jalan Riung Wargi No. 11 Bandung</t>
  </si>
  <si>
    <t>BAKUH SANTOSA HADI</t>
  </si>
  <si>
    <t>DSO102020007</t>
  </si>
  <si>
    <t>OFF 1 SOLUTION TELEPON 3</t>
  </si>
  <si>
    <t>Dukuh Zamrud Blok N2/22 RT. 006/020 Kel. Padurenan</t>
  </si>
  <si>
    <t>BAMBANG BUDI SANTOSO</t>
  </si>
  <si>
    <t>R2W2f4210001</t>
  </si>
  <si>
    <t>PURI NIRWANA 2 BLOK AX NO.26 RT. 002 / 013 Kel. HARAPAN JAYA</t>
  </si>
  <si>
    <t>CIBINONG - KAB.BOGOR</t>
  </si>
  <si>
    <t>GUMRAN PANJAITAN</t>
  </si>
  <si>
    <t>R1W-1e540000</t>
  </si>
  <si>
    <t>R1W1e5400001</t>
  </si>
  <si>
    <t>LABUHAN BATU</t>
  </si>
  <si>
    <t>Jl. SERINDIT NO.50 RT. 08/03 Kel. WIJAYA PURA</t>
  </si>
  <si>
    <t>HAPPY TRISNA</t>
  </si>
  <si>
    <t>R2W-2e461000</t>
  </si>
  <si>
    <t>R2W2e4610001</t>
  </si>
  <si>
    <t>CIOMAS PERMAI BLOK C7/17 RT. 004/008 Kel. CIAPUS</t>
  </si>
  <si>
    <t>DR5121300001</t>
  </si>
  <si>
    <t>Sidokare Asri BC-16 RT. 019/004 Kel. Sepande</t>
  </si>
  <si>
    <t>I KETUT UMAYASA</t>
  </si>
  <si>
    <t>R5W5i3320001</t>
  </si>
  <si>
    <t>NUANSA HIJAU UTAMA III NO.2 DENPASAR</t>
  </si>
  <si>
    <t>LILIK WUKIR MACIFADI</t>
  </si>
  <si>
    <t>DSS10a030002</t>
  </si>
  <si>
    <t>OFF 1  PRODUCT QUALITY MANAGEMENT</t>
  </si>
  <si>
    <t>Vills Pertiwi Blok E5 No. 20 RT. 003/013 Kel. Sukamaju</t>
  </si>
  <si>
    <t>MUHAMMAD AGUS MULADI</t>
  </si>
  <si>
    <t>OPS-10022100</t>
  </si>
  <si>
    <t>SUPPLY SYSTEM ANALYSIS &amp; DEVELOPMENT</t>
  </si>
  <si>
    <t>OPS100221001</t>
  </si>
  <si>
    <t>MGR SUPPLY SYSTEM ANALYSIS &amp; DEVELOPMENT</t>
  </si>
  <si>
    <t>Pondok Sukmajaya Permai Blok E-3 No.7 RT.1/2 Sukmajaya</t>
  </si>
  <si>
    <t>HILMAN AFFANDI NATADILAGA, RD</t>
  </si>
  <si>
    <t>TCU1d2000003</t>
  </si>
  <si>
    <t>OFF 1 ASSET &amp; FACILITY ADMINISTRATION</t>
  </si>
  <si>
    <t>Jl.Gempol Asri I No.14 RT. 001/010 Kel. Gempolsari</t>
  </si>
  <si>
    <t>M. JAFAR ISRAIL, SE.</t>
  </si>
  <si>
    <t>R7W-7a355000</t>
  </si>
  <si>
    <t>R7W7a3550001</t>
  </si>
  <si>
    <t>PANJULA BONE</t>
  </si>
  <si>
    <t>GRAHA MAPPALA PERMAI BLK C7</t>
  </si>
  <si>
    <t>R2W-2e540000</t>
  </si>
  <si>
    <t>R2W2e5400001</t>
  </si>
  <si>
    <t>PONDOK UNGU PERMAI BLOK ii-3 No. 18 RT. 008/009 Kel. BAHAGIA</t>
  </si>
  <si>
    <t>AGUS SUBIYANTO</t>
  </si>
  <si>
    <t>R3W-3d350000</t>
  </si>
  <si>
    <t>R3W3d3500001</t>
  </si>
  <si>
    <t>Jl. Sadewa no.162 Perumh. Bumi Resik Panglayungan RT. 4/18</t>
  </si>
  <si>
    <t>DIDA HIDAYAT</t>
  </si>
  <si>
    <t>R2W2c2000004</t>
  </si>
  <si>
    <t>Jl.ASTER NO.22 RT. 003/008 Kel. JATIWARINGIN</t>
  </si>
  <si>
    <t>DEDDY SETIAWAN SURYADILAGA</t>
  </si>
  <si>
    <t>R2W-2i511000</t>
  </si>
  <si>
    <t>R2W2i5110001</t>
  </si>
  <si>
    <t>Jl.KAMESWARA III NO.6 PERUMNAS 4 KARAWACI RT.4/2</t>
  </si>
  <si>
    <t>TANGNGERA</t>
  </si>
  <si>
    <t>GUSTI RAKHMADI</t>
  </si>
  <si>
    <t>R1W-1b320000</t>
  </si>
  <si>
    <t>R1W1b3200001</t>
  </si>
  <si>
    <t>HULU SEI SELATAN</t>
  </si>
  <si>
    <t>Jl.R.Pemuka Perum.Bukit Raya blok G no 1  RT. LK II / 007</t>
  </si>
  <si>
    <t>DSO-10104000</t>
  </si>
  <si>
    <t>INFRASTRUCTURE&amp;SERVICE NODE INTEGRATION</t>
  </si>
  <si>
    <t>DSO101040002</t>
  </si>
  <si>
    <t>OFF 1 SERVICE NODE INTEGRATION</t>
  </si>
  <si>
    <t>Jl.DAHLIA IV BLOK F2 NO18 RT. 004/015 Kel. PENGASINAN</t>
  </si>
  <si>
    <t>I DEWA PUTU PUTRA WARSA</t>
  </si>
  <si>
    <t>R7W-7f353000</t>
  </si>
  <si>
    <t>R7W7f3530001</t>
  </si>
  <si>
    <t>LINGKUNGAN IV Kel. TAAS</t>
  </si>
  <si>
    <t>RADEN DJOKO TURRISPRIYANTO</t>
  </si>
  <si>
    <t>R2W-2d351000</t>
  </si>
  <si>
    <t>R2W2d3510001</t>
  </si>
  <si>
    <t>VILLA BINTARO INDAH Blok E.IX/4 RT. 003/011 Kel. JOMBANG</t>
  </si>
  <si>
    <t>KRISMANTO</t>
  </si>
  <si>
    <t>R6W-6d515000</t>
  </si>
  <si>
    <t>R6W6d5150001</t>
  </si>
  <si>
    <t>Jl.Nawawi Hasan No. 186 Perumnas I RT.5 / Rw 011</t>
  </si>
  <si>
    <t>MOH. BASUKI ADI, SE</t>
  </si>
  <si>
    <t>JGSD-a111010</t>
  </si>
  <si>
    <t>OPERATION &amp; BUSINESS SUPPORT</t>
  </si>
  <si>
    <t>JGSDa1110101</t>
  </si>
  <si>
    <t>MANAGER OPERATION &amp; BUSINESS SUPPORT</t>
  </si>
  <si>
    <t>JL TEBET BARAT DALAM 1/A NO 4</t>
  </si>
  <si>
    <t>TATANG SYARIF HIDAYAT, ST</t>
  </si>
  <si>
    <t>DR2124300001</t>
  </si>
  <si>
    <t>MGR PROJECT DATA MANAGEMENT &amp; ADMIN</t>
  </si>
  <si>
    <t>Jl.PUYUH IV BLOK F NO.193 PTI RT. 010/015 Kel. MUSTIKAJAYA</t>
  </si>
  <si>
    <t>TONIJOSUA PANJAITAN</t>
  </si>
  <si>
    <t>DR5127400003</t>
  </si>
  <si>
    <t>PONDOK JATI BLOK AT-1 RT. 031/07 Kel. PAGERWOJO</t>
  </si>
  <si>
    <t>TRIMULIA</t>
  </si>
  <si>
    <t>DSO0500EX047</t>
  </si>
  <si>
    <t>SENIOR EXPERT ENGINEERING IPTV</t>
  </si>
  <si>
    <t>Jl. MALAKA II/8 NO.74 RT. 007/006 Kel. MALAKA SARI</t>
  </si>
  <si>
    <t>YOHANES DADANG WIJAYANTO</t>
  </si>
  <si>
    <t>DR2126500012</t>
  </si>
  <si>
    <t>JL. SMA 64 RT.07/03 NO. 51 CIPAYUNG</t>
  </si>
  <si>
    <t>ABDUL LATIF, SE</t>
  </si>
  <si>
    <t>R1W-1k560000</t>
  </si>
  <si>
    <t>R1W1k5600001</t>
  </si>
  <si>
    <t>Jl.ST.M.MANSYUR NO.804 RT. 017/008 Kel. 32 ILIR</t>
  </si>
  <si>
    <t>ARIEF EKA RAHARDJA, ST</t>
  </si>
  <si>
    <t>DR41050EX028</t>
  </si>
  <si>
    <t>Jl. PLAMONGAN ASRI BARAT II/5 PLAMONGAN HIJAU RT.4/9</t>
  </si>
  <si>
    <t>BUDIARTO</t>
  </si>
  <si>
    <t>COP-f4202000</t>
  </si>
  <si>
    <t>SELFCARE &amp; DIGITAL INTERACTION</t>
  </si>
  <si>
    <t>COPf42020004</t>
  </si>
  <si>
    <t>OFF 1 SELFCARE &amp;DIGITAL INTERACTION PERF</t>
  </si>
  <si>
    <t>BOJONGGEDE INDAH BLOK GH NO.3 RT. 001/017 Kel. BOJONGGEDE</t>
  </si>
  <si>
    <t>FRANSISCUS SAMSU PURWANDONO</t>
  </si>
  <si>
    <t>DR4-11130000</t>
  </si>
  <si>
    <t>DR4111300002</t>
  </si>
  <si>
    <t>PERMATASARI PS V NO. 24 MAKASSAR</t>
  </si>
  <si>
    <t>HERY CAHYONO</t>
  </si>
  <si>
    <t>R4W-4a31f000</t>
  </si>
  <si>
    <t>R4W4a31f0001</t>
  </si>
  <si>
    <t>Jl. CANDI KENCANA RAYA NO. 1260 RT.7 / 009 KALIPANCUR</t>
  </si>
  <si>
    <t>MUHAMMAD IKHWANUDIN, SE</t>
  </si>
  <si>
    <t>DR4-12620000</t>
  </si>
  <si>
    <t>DR4126200007</t>
  </si>
  <si>
    <t>OFF 1 SERVICE NODE OPERATION (IMS)</t>
  </si>
  <si>
    <t>Jl.SATRIO WIBOWO I/68 RT. 009/ 006 Kel. TLOGOSARI KULON</t>
  </si>
  <si>
    <t>MOH.AMRI</t>
  </si>
  <si>
    <t>DWS-a1013000</t>
  </si>
  <si>
    <t>BUSINESS PERFORMANCE</t>
  </si>
  <si>
    <t>DWSa10130002</t>
  </si>
  <si>
    <t>OFF 1  INTERCONNECTION &amp; VAS PERFORMANCE</t>
  </si>
  <si>
    <t>BSD BLOK D1/5 SEKTOR 1-6 RT. 003/008 Kel. RAWA BUNTU</t>
  </si>
  <si>
    <t>NURHIDAYAT</t>
  </si>
  <si>
    <t>R4W-4a351000</t>
  </si>
  <si>
    <t>R4W4a3510002</t>
  </si>
  <si>
    <t>Jl. MERANTI NO.1138 RT. 002/014 Kel. PLAMONGANSARI</t>
  </si>
  <si>
    <t>ARIS PARTONO</t>
  </si>
  <si>
    <t>R6W-6a31f000</t>
  </si>
  <si>
    <t>Jl.KARIMATA NO.55 RT. 002/012 Kel. SEI BANGKONG</t>
  </si>
  <si>
    <t>DIDIN WAHIDIN</t>
  </si>
  <si>
    <t>DR2-12420000</t>
  </si>
  <si>
    <t>DR2124200004</t>
  </si>
  <si>
    <t>CIPARIGI INDAH BLOK F NO. 7 RT. 003/007 Kel. CIPARIGI</t>
  </si>
  <si>
    <t>PAIMAN</t>
  </si>
  <si>
    <t>R4W-4d351000</t>
  </si>
  <si>
    <t>R4W4d3510001</t>
  </si>
  <si>
    <t>Jl.ANGK-66 KOMP.TAMAN METEOR INDAH BLOK-C NO.4 RT.37/5</t>
  </si>
  <si>
    <t>SIAM PRAPTONO</t>
  </si>
  <si>
    <t>DR51050EX035</t>
  </si>
  <si>
    <t>Perum.TAMAN KUANTAN BLOK H / 2 JONGKE RT.11 / 025 SENDANGADI</t>
  </si>
  <si>
    <t>YUNIUS HARI PURNOMO</t>
  </si>
  <si>
    <t>R2W-2d318000</t>
  </si>
  <si>
    <t>R2W2d3180002</t>
  </si>
  <si>
    <t>Perum.Taman Tanah Baru Blok C3 no.1 RT.2/14 Tanah Baru</t>
  </si>
  <si>
    <t>AHMAD RIVAI</t>
  </si>
  <si>
    <t>R5W5a3130001</t>
  </si>
  <si>
    <t>ASMAN WIFI FULFILLMENT 1</t>
  </si>
  <si>
    <t>NGULAK</t>
  </si>
  <si>
    <t>semolowaru tengah 3/15 RT. 001/002 Kel. semolowaru</t>
  </si>
  <si>
    <t>MOHAMAD KHOIRUDDI</t>
  </si>
  <si>
    <t>R2W2f4510003</t>
  </si>
  <si>
    <t>Jl.DAHLIA VI/200 JATIKRAMAT INDAH I RT.8/3 JATIKRAMAT</t>
  </si>
  <si>
    <t>MUJI HARTONO</t>
  </si>
  <si>
    <t>TCU-1g200000</t>
  </si>
  <si>
    <t>TCU1g2000003</t>
  </si>
  <si>
    <t>BOJONGKACOR RT. 002/001 Kel. CIBEUNYING</t>
  </si>
  <si>
    <t>SUHARDI WIYONO</t>
  </si>
  <si>
    <t>DES-70700000</t>
  </si>
  <si>
    <t>DES707000003</t>
  </si>
  <si>
    <t>OFF 1 FRAUD &amp; REVENUE ASSURANCE</t>
  </si>
  <si>
    <t>Perum.BOJONG DEPOK BARU TZ/5 RT. 003/015 Kel. BOJONGGEDE</t>
  </si>
  <si>
    <t>TAPIP HENDARMAN</t>
  </si>
  <si>
    <t>DSO0500EX044</t>
  </si>
  <si>
    <t>SENIOR EXPERT FULFILMENT DATA ANALYST</t>
  </si>
  <si>
    <t>Bukit Asri Blok C6/12-13 RT. 004/013 Kel. Pagelaran</t>
  </si>
  <si>
    <t>ANDI SUCAHYO, ST.</t>
  </si>
  <si>
    <t>DR5111000005</t>
  </si>
  <si>
    <t>Jl.CANDI MENDUT BARAT VI / D-14 RT. 003/014 Kel. MOJOLANGU</t>
  </si>
  <si>
    <t>IYUS DAHYAR</t>
  </si>
  <si>
    <t>PSC-a1020000</t>
  </si>
  <si>
    <t>BUSINESS PROCESS &amp; GOVERNANCE INTEGRATED</t>
  </si>
  <si>
    <t>PSCa10200003</t>
  </si>
  <si>
    <t>SO BUSINESS PROCESS INTEGRATION</t>
  </si>
  <si>
    <t>Legenda Wisata Zona Galileo L7/5 RT. 002/020 Kel. Wabaherang</t>
  </si>
  <si>
    <t>NANDANG SAPTARASA</t>
  </si>
  <si>
    <t>DR2-11310000</t>
  </si>
  <si>
    <t>DR2113100003</t>
  </si>
  <si>
    <t>THB Jl.TAMAN CASANDRA II BLOK C4/20 RT.2/26 Pejuang</t>
  </si>
  <si>
    <t>PARUNTUNGAN SIHOMBING</t>
  </si>
  <si>
    <t>R6W-6d940000</t>
  </si>
  <si>
    <t>KANDATEL SINGKAWANG</t>
  </si>
  <si>
    <t>R6W6d9400001</t>
  </si>
  <si>
    <t>KAKANDATEL SINGKAWANG</t>
  </si>
  <si>
    <t>Jl. Jala Permai 10 Blok 8 No 99 Kel. Besar</t>
  </si>
  <si>
    <t>DGS108050025</t>
  </si>
  <si>
    <t>bukit asri blok c 10 no 1 RT. 002/013 Kel. pagelaran</t>
  </si>
  <si>
    <t>SANTOSO WIDODO</t>
  </si>
  <si>
    <t>DR51050SS003</t>
  </si>
  <si>
    <t>Karah Tama Asri II/29 RT. 007/001 Kel. Karah</t>
  </si>
  <si>
    <t>RITA NIKIJULUW</t>
  </si>
  <si>
    <t>R7W-7e464000</t>
  </si>
  <si>
    <t>R7W7e4640001</t>
  </si>
  <si>
    <t>ASPOL KAYU PUTIH RT. 003/003 Kel. SOYA</t>
  </si>
  <si>
    <t>BUDI RIYONO, SE</t>
  </si>
  <si>
    <t>R4W-4c411000</t>
  </si>
  <si>
    <t>R4W4c4110001</t>
  </si>
  <si>
    <t>Jl. Arjuna 14 Panjang Indah RT. 003/007 Kel. Kandang Panjang</t>
  </si>
  <si>
    <t>PRIYONGGO, SH</t>
  </si>
  <si>
    <t>R4W-4g515000</t>
  </si>
  <si>
    <t>R4W4g5150003</t>
  </si>
  <si>
    <t>GRIYAN RT. 005/010 Kel. PAJANG</t>
  </si>
  <si>
    <t>WIJIYONO</t>
  </si>
  <si>
    <t>R4W-4f322000</t>
  </si>
  <si>
    <t>R4W4f3220004</t>
  </si>
  <si>
    <t>MINGGIRAN MJ 2/1183A YOGYAKARTA RT.67/17 SURYODININGRATAN</t>
  </si>
  <si>
    <t>ENNY HURI HERNANI, S.E.</t>
  </si>
  <si>
    <t>DR4-12640000</t>
  </si>
  <si>
    <t>DR4126400003</t>
  </si>
  <si>
    <t>OFF 1 INVENTORY MANAGEMENT</t>
  </si>
  <si>
    <t>Jl.GARUDA SAKTI II / 20 RT. 002/025 Kel. KADIPIRO</t>
  </si>
  <si>
    <t>JUMALA, S.Kom</t>
  </si>
  <si>
    <t>JVCh10000080</t>
  </si>
  <si>
    <t>KEPALA SEKOLAH SMK TELKOM PURWOKERTO</t>
  </si>
  <si>
    <t>Bukit Kelapa Kopyor X/B4-07 Per. Bukit Kencana Jaya RT.7/14</t>
  </si>
  <si>
    <t>KUKUH SAMIYONO, S.IP, MM</t>
  </si>
  <si>
    <t>R4W4g5150001</t>
  </si>
  <si>
    <t>Jl.pelangi Raya 19 RT. 004/028 Kel. Mojosongo</t>
  </si>
  <si>
    <t>SAMSODIN, S.E.</t>
  </si>
  <si>
    <t>R4W4f3610001</t>
  </si>
  <si>
    <t>P.P.H.I .Jl.NAKULA N0 06 RT. 067 Kel. PENDOWOHARJO</t>
  </si>
  <si>
    <t>BENNY DIBYA WIRAPATI</t>
  </si>
  <si>
    <t>DR4124400004</t>
  </si>
  <si>
    <t>OFF 2 ACCESS PROJECT SUPERVISION</t>
  </si>
  <si>
    <t>Perum.PAYUNG MAS D-84 RT. 006/014 Kel. PUDAK PAYUNG</t>
  </si>
  <si>
    <t>HASIM MARKO</t>
  </si>
  <si>
    <t>R4W4c9320001</t>
  </si>
  <si>
    <t>Jl.CENDANA 107 RT. 002/009 Kel. KAUMAN</t>
  </si>
  <si>
    <t>SUDARJI, SE.</t>
  </si>
  <si>
    <t>R4W-4g382000</t>
  </si>
  <si>
    <t>R4W4g3820001</t>
  </si>
  <si>
    <t>SOLO ELOK C.31 RT. 004/007 Kel. MOJOSONGO</t>
  </si>
  <si>
    <t>GDE0</t>
  </si>
  <si>
    <t>Godean</t>
  </si>
  <si>
    <t>R4W4f9220001</t>
  </si>
  <si>
    <t>Giwang Pratama no 15 RT. 018/006 Kel. Giwangan</t>
  </si>
  <si>
    <t>SARTONO, S.T. M.M</t>
  </si>
  <si>
    <t>R4W-4g318000</t>
  </si>
  <si>
    <t>R4W4g3180001</t>
  </si>
  <si>
    <t>GUWOSARI RT. 003/ 027 Kel. JEBRES</t>
  </si>
  <si>
    <t>R4W-4g326000</t>
  </si>
  <si>
    <t>R4W4g3260001</t>
  </si>
  <si>
    <t>Daleman 002/1 Sidomulyo Ampel Boyolali RT.2/1 Sidomulyo</t>
  </si>
  <si>
    <t>KOESWIYONO, S.H, M.Hum.</t>
  </si>
  <si>
    <t>COP-m5000000</t>
  </si>
  <si>
    <t>COPm500EX009</t>
  </si>
  <si>
    <t>PRINCIPAL EXPERT LEGAL &amp; COMPLIANCE</t>
  </si>
  <si>
    <t>Jl. Batununggal Permai I No. 44 Bandung RT.8/1 Batununggal</t>
  </si>
  <si>
    <t>HARIYONO BUDI SUSENO, DRS</t>
  </si>
  <si>
    <t>HCB-10310000</t>
  </si>
  <si>
    <t>HCB103100001</t>
  </si>
  <si>
    <t>BUMI MAS RAYA BLOK A2 NO. 6 RT. 001/008 Kel. CIKOKOL</t>
  </si>
  <si>
    <t>NURASI M. LANGKEJA</t>
  </si>
  <si>
    <t>R7W-7f460000</t>
  </si>
  <si>
    <t>R7W7f4600003</t>
  </si>
  <si>
    <t xml:space="preserve"> ACCOUNT MANAGER</t>
  </si>
  <si>
    <t>Jl. NGOFA NGARE RT. 009/004 Kel. SOA</t>
  </si>
  <si>
    <t>MUHAMAD IBRAHIM</t>
  </si>
  <si>
    <t>R7W7f9230002</t>
  </si>
  <si>
    <t>KOMPLEKS AL-MUNIR RT. 003/004 Kel. MAKASSAR BARAT</t>
  </si>
  <si>
    <t>WILLIAM LATUKOLAN</t>
  </si>
  <si>
    <t>R7W-7e200000</t>
  </si>
  <si>
    <t>R7W7e2000004</t>
  </si>
  <si>
    <t>AIRLOUW RT004/004</t>
  </si>
  <si>
    <t>DOMINGGUS LAURENS SORSERY</t>
  </si>
  <si>
    <t>R7W-7e353000</t>
  </si>
  <si>
    <t>R7W7e3530001</t>
  </si>
  <si>
    <t>WONRELI/TUAL</t>
  </si>
  <si>
    <t>Jl. LORONG DANAU LIMBOTO RT. 003/002 Kel. KUDAMATI</t>
  </si>
  <si>
    <t>DEMIANUS MAHULETTE</t>
  </si>
  <si>
    <t>DR7126100004</t>
  </si>
  <si>
    <t>Jl.PURI ASRI RAYA NO.11 TELLO RT.1/1 TAMANLANREA INDAH</t>
  </si>
  <si>
    <t>FRANCY MAAIL</t>
  </si>
  <si>
    <t>R7W-7e352000</t>
  </si>
  <si>
    <t>R7W7e3520001</t>
  </si>
  <si>
    <t>RIJALI SK18/15</t>
  </si>
  <si>
    <t>JEFFREY THOMAS K. GASPERS</t>
  </si>
  <si>
    <t>R7W-7e520000</t>
  </si>
  <si>
    <t>R7W7e5200001</t>
  </si>
  <si>
    <t>kayu tiga RT. 003/003 Kel. soya</t>
  </si>
  <si>
    <t>CAREL SOPACUA</t>
  </si>
  <si>
    <t>R7W-7e323000</t>
  </si>
  <si>
    <t>R7W7e3230001</t>
  </si>
  <si>
    <t>DR JB SITANALA</t>
  </si>
  <si>
    <t>HASTER TUPAN</t>
  </si>
  <si>
    <t>R7W-7e361000</t>
  </si>
  <si>
    <t>R7W7e3610001</t>
  </si>
  <si>
    <t>PENDIDIKAN</t>
  </si>
  <si>
    <t>DEAN RECKY WATTIMURY</t>
  </si>
  <si>
    <t>R7W-7e510000</t>
  </si>
  <si>
    <t>R7W7e5100001</t>
  </si>
  <si>
    <t>LEKSULA/NAMLEA</t>
  </si>
  <si>
    <t>KUDA MATI</t>
  </si>
  <si>
    <t>MULYANA MOHAMAD DIAN</t>
  </si>
  <si>
    <t>DR5104100002</t>
  </si>
  <si>
    <t>Griya Kebraon FA-11 Karangpilang</t>
  </si>
  <si>
    <t>Surabya</t>
  </si>
  <si>
    <t>SUPARTA</t>
  </si>
  <si>
    <t>DR3111300002</t>
  </si>
  <si>
    <t>TIBAN INDAH PERMAI BLOK P NO 23 RT.1/3 TIBAN INDAH</t>
  </si>
  <si>
    <t>TRI MURYANTO</t>
  </si>
  <si>
    <t>R5W-5b351000</t>
  </si>
  <si>
    <t>R5W5b3510001</t>
  </si>
  <si>
    <t>gang baru timur RT. 013/005 Kel. banaran</t>
  </si>
  <si>
    <t>KEDIRI-KOTA</t>
  </si>
  <si>
    <t>WINARNO ISMUYOGA</t>
  </si>
  <si>
    <t>DSO0500EX033</t>
  </si>
  <si>
    <t>Perum.Krisan RT. 001/006 Kel. Banyuanyar</t>
  </si>
  <si>
    <t>WAHYUDI</t>
  </si>
  <si>
    <t>DDS102i00022</t>
  </si>
  <si>
    <t>RESEARCHER PRODUCT &amp; INFRASTR EXPERIENCE</t>
  </si>
  <si>
    <t>ALIMUDDIN</t>
  </si>
  <si>
    <t>R7W-7g100000</t>
  </si>
  <si>
    <t>WITEL SULTRA</t>
  </si>
  <si>
    <t>R7W7g1000001</t>
  </si>
  <si>
    <t>GM WITEL SULTRA</t>
  </si>
  <si>
    <t>BTN Bumi Batara Gowa A6 no 14 Gowa RT.1/5 Tompobalang</t>
  </si>
  <si>
    <t>BAMBANG DWIKO MULYANTO</t>
  </si>
  <si>
    <t>DGS-10203000</t>
  </si>
  <si>
    <t>COMPLAINT HANDLING</t>
  </si>
  <si>
    <t>DGS102030001</t>
  </si>
  <si>
    <t>MGR COMPLAINT HANDLING</t>
  </si>
  <si>
    <t>Jl.panda III Blok D No.96 RT. 03/16 Kel. jatimulya</t>
  </si>
  <si>
    <t>BUDHI NURYONO</t>
  </si>
  <si>
    <t>DR5126300003</t>
  </si>
  <si>
    <t>Jl.JATISARI PERMAI VI/I-NO.28 RT. 004/008 Kel. PEPELEGI</t>
  </si>
  <si>
    <t>DONI SETIA TUNGGARA</t>
  </si>
  <si>
    <t>R2W2b4510006</t>
  </si>
  <si>
    <t>Jl.Mangga 2 Blok A1/26 Taman Wisma Asri RT.2/14 Teluk Pucung</t>
  </si>
  <si>
    <t>ENDI NURWENDI</t>
  </si>
  <si>
    <t>DR5102200014</t>
  </si>
  <si>
    <t>DSN PONDOK JATI AP-10 RT. 29/07 Kel. Pagerwojo</t>
  </si>
  <si>
    <t>BUDHI SISWANTO</t>
  </si>
  <si>
    <t>R2W-2f351000</t>
  </si>
  <si>
    <t>R2W2f3510001</t>
  </si>
  <si>
    <t>KARANG ANYAR</t>
  </si>
  <si>
    <t>Jl.DELIMA II DALAM E 17/13 RT. 014 / 013 Kel. DUREN JAYA</t>
  </si>
  <si>
    <t>CHRISTIAN PITER TARUKDATU S, S.KOMP</t>
  </si>
  <si>
    <t>DR4126300002</t>
  </si>
  <si>
    <t>Jl. Seruni XI no 23 RT. 011/010 Kel. Tlogosari Kulon</t>
  </si>
  <si>
    <t>EDY HARDIANTO</t>
  </si>
  <si>
    <t>DR5104100006</t>
  </si>
  <si>
    <t>PERUMAHAN SUMBER TAMAN INDAH T-5 RT.3/8 SUMBER TAMAN</t>
  </si>
  <si>
    <t>MINARYO</t>
  </si>
  <si>
    <t>R3W-3e930000</t>
  </si>
  <si>
    <t>KANDATEL SINDANGLAYA</t>
  </si>
  <si>
    <t>R3W3e9300001</t>
  </si>
  <si>
    <t>KAKANDATEL SINDANGLAYA</t>
  </si>
  <si>
    <t>Jl. CEMARA B NO 17 RT. 02 / 07 Kel. RANCABOLANG</t>
  </si>
  <si>
    <t>ROESSOBIYATNO</t>
  </si>
  <si>
    <t>DDS102i00004</t>
  </si>
  <si>
    <t>RESEARCHER ENTERPRISE &amp; GOVT ECOSYSTEM</t>
  </si>
  <si>
    <t>Komplek Graha Lista Blok C No.4 RT. 006/005 Kel. Ciwaruga</t>
  </si>
  <si>
    <t>R. WISNU WIBOWO TRIKUSUMO N.</t>
  </si>
  <si>
    <t>PNDb10550002</t>
  </si>
  <si>
    <t>OFF 1 PROJECT ADMIN</t>
  </si>
  <si>
    <t>Puri Citayam Permai Blok B/10 No.9 BOGOR RT.7/11</t>
  </si>
  <si>
    <t>ASEP SAHRONI</t>
  </si>
  <si>
    <t>R2W-2b510000</t>
  </si>
  <si>
    <t>R2W2b5100001</t>
  </si>
  <si>
    <t>Jl.AGUNG .II A-7 / 106 PURI AGUNG RT.3 / 012 GELAM JAYA</t>
  </si>
  <si>
    <t>CHOIRUL ANAM</t>
  </si>
  <si>
    <t>DSO102040004</t>
  </si>
  <si>
    <t>OFF 1 SOLUTION IPTV 3</t>
  </si>
  <si>
    <t>JL.DUTA PARAHYANGAN BLOK AB 14</t>
  </si>
  <si>
    <t>DJOKO SULARTO</t>
  </si>
  <si>
    <t>R2W2b3610001</t>
  </si>
  <si>
    <t>Perum.SATWIKA PERMAI D3 NO.4 RT. 03/09 Kel. JATI LUHUR</t>
  </si>
  <si>
    <t>SUKATNO ADI</t>
  </si>
  <si>
    <t>DSSa105EX003</t>
  </si>
  <si>
    <t>SR EXPERT INTERNET PRODUCT &amp; SOLUTION</t>
  </si>
  <si>
    <t>Pondok Tirta Mandala Blok. L No.2 RT. 006/019 Kel. SUKAMAJU</t>
  </si>
  <si>
    <t>WAWAN RIDWAN</t>
  </si>
  <si>
    <t>R2W-2g351000</t>
  </si>
  <si>
    <t>R2W2g3510001</t>
  </si>
  <si>
    <t>Kp. Rawa Aren RT. 002/024 Kel. Setia Mekar</t>
  </si>
  <si>
    <t>YAYAT DIMYATI</t>
  </si>
  <si>
    <t>R2W-2h410000</t>
  </si>
  <si>
    <t>R2W2h4100001</t>
  </si>
  <si>
    <t>Jl. BUNGA III BLOK.B4/25 HBTB RT. 005/ 017 Kel. SUKATANI</t>
  </si>
  <si>
    <t>ARMAN, SE</t>
  </si>
  <si>
    <t>R1W-1h515000</t>
  </si>
  <si>
    <t>R1W1h5150001</t>
  </si>
  <si>
    <t>Jl. Bukit Barisan Gg. Palem Indah No. 4 RT.1/5</t>
  </si>
  <si>
    <t>ANGGIAT SIMANUNGKALIT</t>
  </si>
  <si>
    <t>R1W-1c464000</t>
  </si>
  <si>
    <t>R1W1c4640001</t>
  </si>
  <si>
    <t>Jl. Balige II Ujung No.80 RT. 005/003 Kel. Martimbang</t>
  </si>
  <si>
    <t>DONNY GARNIDA RACHMAT</t>
  </si>
  <si>
    <t>R1W-1a354000</t>
  </si>
  <si>
    <t>R1W1a3540001</t>
  </si>
  <si>
    <t>Jl.Pahlawan gg Perwira no 16-11 Kel. PAHLAWAN</t>
  </si>
  <si>
    <t>HARI SULISTYO</t>
  </si>
  <si>
    <t>R4W-4e511000</t>
  </si>
  <si>
    <t>R4W4e5110001</t>
  </si>
  <si>
    <t>Jl. KALIMAS KEDUNGSARI RT. 001/004 Kel. KEDUNGSARI</t>
  </si>
  <si>
    <t>MARWOTO</t>
  </si>
  <si>
    <t>DR2103400003</t>
  </si>
  <si>
    <t>Jl. JANAKA RAYA NO.24 RT. 002 / 015 Kel. TEGAL GUNDIL</t>
  </si>
  <si>
    <t>PRIYO BASUKI</t>
  </si>
  <si>
    <t>DR5127600003</t>
  </si>
  <si>
    <t>PERUM SEMOLOWARU ELOK BLOK AB</t>
  </si>
  <si>
    <t>R3W-3b353000</t>
  </si>
  <si>
    <t>R3W3b3530001</t>
  </si>
  <si>
    <t>Jl.GN.MERBABU II NO.199 RT. 006 / 009 Kel. LARANGAN</t>
  </si>
  <si>
    <t>TONTOWI</t>
  </si>
  <si>
    <t>TCU1b3000001</t>
  </si>
  <si>
    <t>MGR KNOWLEDGE SHARING &amp; UTILISATON</t>
  </si>
  <si>
    <t>KOMP.MATAHARI REGENCY B1/15 RT. 12/08 Kel. BALEENDAH</t>
  </si>
  <si>
    <t>YULIANTO PRIHADI</t>
  </si>
  <si>
    <t>OPS100810001</t>
  </si>
  <si>
    <t>MGR SECRETARIATE &amp; ADMINISTRATION</t>
  </si>
  <si>
    <t>Jl. BALIKPAPAN NO. 4 RT. 002/009 Kel. ANTAPANI KIDUL</t>
  </si>
  <si>
    <t>BUDI WIDIANTO</t>
  </si>
  <si>
    <t>R5W-5a385000</t>
  </si>
  <si>
    <t>WITEL OPERATION CENTER 2</t>
  </si>
  <si>
    <t>R5W5a3850001</t>
  </si>
  <si>
    <t>ASMAN WITEL OPERATION CENTER 2</t>
  </si>
  <si>
    <t>Pondok Sidokare Indah Blok CC-18 Sidoarjo RT.33/10 Sidokare</t>
  </si>
  <si>
    <t>DHEDY SETIADI, A.MD.</t>
  </si>
  <si>
    <t>DSO202040003</t>
  </si>
  <si>
    <t>OFF 1 OPERATION DATA CENTER</t>
  </si>
  <si>
    <t>Jl. H Misbach no. 12 Kel. Hamdan</t>
  </si>
  <si>
    <t>SUHARNO</t>
  </si>
  <si>
    <t>DR3113700003</t>
  </si>
  <si>
    <t>Jl. H. Bardan IA, No. 26 RT. 005/004 Kel. Kujangsari</t>
  </si>
  <si>
    <t>DR3123400002</t>
  </si>
  <si>
    <t>MARGAHAYU RAYA BARAT U II NO 202 RT. 002/007 Kel. SEKEJATI</t>
  </si>
  <si>
    <t>AGUS SUSILO</t>
  </si>
  <si>
    <t>R5W5f4600005</t>
  </si>
  <si>
    <t>Perum.persada bhayangkara k - 1 RT. 001/010 Kel. Pagentan</t>
  </si>
  <si>
    <t>CHOIRUL SOLEH</t>
  </si>
  <si>
    <t>R2W-2h511000</t>
  </si>
  <si>
    <t>R2W2h5110001</t>
  </si>
  <si>
    <t>VCI Jl.GARUDA RAYA BLOK Q9/4 RT. 001/011 Kel. CIOMAS RAHAYU</t>
  </si>
  <si>
    <t>SURYONO HADI</t>
  </si>
  <si>
    <t>DR3111000006</t>
  </si>
  <si>
    <t>Komp. Banyu Biru Blok D No. 15 RT. 003/010 Kel. Mekarjaya</t>
  </si>
  <si>
    <t>AHMAD ZAILANI PANE</t>
  </si>
  <si>
    <t>R2W-2b461000</t>
  </si>
  <si>
    <t>R2W2b4610004</t>
  </si>
  <si>
    <t>OFF 2 SALES ENGINEER</t>
  </si>
  <si>
    <t>Jl. Kemuning No. 5 RT. 004/010 Kel. Depok</t>
  </si>
  <si>
    <t>STEPHANUS ANDY ADVENTA ADI</t>
  </si>
  <si>
    <t>TCU-1j100000</t>
  </si>
  <si>
    <t>TCU1j1000001</t>
  </si>
  <si>
    <t>MGR LEARNING NEED DIAGNOSTIC</t>
  </si>
  <si>
    <t>KOMP. GEMPOL ASRI XI NO. 26 RT. 009/010 Kel. GEMPOL SARI</t>
  </si>
  <si>
    <t>SUNARSO</t>
  </si>
  <si>
    <t>DR2126500009</t>
  </si>
  <si>
    <t>Jl.KORMA NO.20 RT. 004/019 Kel. KOTA BARU</t>
  </si>
  <si>
    <t>AGUS HADI SANTOSO</t>
  </si>
  <si>
    <t>DIT101200005</t>
  </si>
  <si>
    <t>OFF 1 LOGISTIC MANAGEMENT</t>
  </si>
  <si>
    <t>Jl. Riung Purna I No. 12 RT. 004/011 Kel. Cisaranten Kidul</t>
  </si>
  <si>
    <t>HENDRIZAL</t>
  </si>
  <si>
    <t>DR1112000008</t>
  </si>
  <si>
    <t>Jl.JAMIN GINTING, GG SUBUR N0.6 Kel. GUNG NEGERI</t>
  </si>
  <si>
    <t>SUKHUR TOHEDI</t>
  </si>
  <si>
    <t>R5W-5d351000</t>
  </si>
  <si>
    <t>R5W5d3510001</t>
  </si>
  <si>
    <t>Jl. SLAMET RIYADI 48 C RT. 005/006 Kel. KANIGARAN</t>
  </si>
  <si>
    <t>DIT-11e50000</t>
  </si>
  <si>
    <t>SDN CLOUD &amp; DATA CENTER DEVELOPMENT</t>
  </si>
  <si>
    <t>DIT11e500001</t>
  </si>
  <si>
    <t>MGR SDN CLOUD &amp; DATA CENTER DEVELOPMENT</t>
  </si>
  <si>
    <t>Margahayu Permai 23 No. 3</t>
  </si>
  <si>
    <t>ACHMAD MUSLICH</t>
  </si>
  <si>
    <t>R5W-5e350000</t>
  </si>
  <si>
    <t>R5W5e3500001</t>
  </si>
  <si>
    <t>GRIYO WAGE ASRI BLOK D / 53 RT. 006/002 Kel. WAGE</t>
  </si>
  <si>
    <t>DWI WISMO PUJA SUTRISNO</t>
  </si>
  <si>
    <t>PND-c1013000</t>
  </si>
  <si>
    <t>TGROUP&amp;OLO NW PROJECT CONTROL&amp;INTEGRATIO</t>
  </si>
  <si>
    <t>PNDc10130002</t>
  </si>
  <si>
    <t>OFF 1 TELKOMGROUP&amp;OLO NW PROJECT CONTROL</t>
  </si>
  <si>
    <t>satwika permai blok D5/12 RT. 003 / 009 Kel. Jatiluhur</t>
  </si>
  <si>
    <t>EDY WIJAYANTO</t>
  </si>
  <si>
    <t>DR5-12140000</t>
  </si>
  <si>
    <t>DR5121400003</t>
  </si>
  <si>
    <t>OFF 1 TPC FULFILLMENT</t>
  </si>
  <si>
    <t>Pabean ( Griya Pabean 1 Blok J / 10 ) RT.57/17 Pabean</t>
  </si>
  <si>
    <t>HEBBIN SIBARANI, SE</t>
  </si>
  <si>
    <t>DGS108050021</t>
  </si>
  <si>
    <t>Perum.graha mustika gg. anggrek no.68 RT.4/11 Sokanegara</t>
  </si>
  <si>
    <t>YUDI KUSTIADI</t>
  </si>
  <si>
    <t>DIT101400001</t>
  </si>
  <si>
    <t>MGR VVIP &amp; GENERAL SERVICE</t>
  </si>
  <si>
    <t>Taman Setia Mekar, Jl. Melati III Blok C 30a RT.2/20</t>
  </si>
  <si>
    <t>ZAENAL SOLIHIN</t>
  </si>
  <si>
    <t>COP-d2002000</t>
  </si>
  <si>
    <t>TRANSPORT NETWORK STRATEGY</t>
  </si>
  <si>
    <t>COPd20020002</t>
  </si>
  <si>
    <t>SO TRANSPORT REGIONAL AND INNER CITY</t>
  </si>
  <si>
    <t>Vila BEKASI INDAH 2 BLOK E3 NO.21 TAMBUN - BEKASI RT. 3/13</t>
  </si>
  <si>
    <t>ARUWAN SUGIANTO</t>
  </si>
  <si>
    <t>DR3112200002</t>
  </si>
  <si>
    <t>Jl.KOTA MAS XI NO. 16 RT. 010 / 010 Kel. PADASUKA</t>
  </si>
  <si>
    <t>TAVIP TRISALPONO</t>
  </si>
  <si>
    <t>DR3-12110000</t>
  </si>
  <si>
    <t>DR3121100002</t>
  </si>
  <si>
    <t>Komp. Gempol Asri Estate Jl. GempolAsri IX no.38. RT. 7/1</t>
  </si>
  <si>
    <t>ADRENG HANDAYANU, S.T.</t>
  </si>
  <si>
    <t>R4W4a4600003</t>
  </si>
  <si>
    <t>PONDOK BUKIT AGUNG BLOK L-9 RT. 003/004 Kel. SUMURBOTO</t>
  </si>
  <si>
    <t>MOHAMMAD IKHWAN, SE</t>
  </si>
  <si>
    <t>DR4-11100000</t>
  </si>
  <si>
    <t>DR4111000005</t>
  </si>
  <si>
    <t>SAWUNGGALING SELATAN NO.33</t>
  </si>
  <si>
    <t>ZAINI SYAHPUTERA</t>
  </si>
  <si>
    <t>R1W-1a362000</t>
  </si>
  <si>
    <t>R1W1a3620001</t>
  </si>
  <si>
    <t>TANJUNG BALAI ASAHAN</t>
  </si>
  <si>
    <t>Perum. CITRA PERSADA BLOK B/11 LK III RT. 009/- Kel. KALIAWI</t>
  </si>
  <si>
    <t>YUDI ERWIN</t>
  </si>
  <si>
    <t>DR1126500001</t>
  </si>
  <si>
    <t>Jl.H.Soleh I A/7 RT. 003/08 Kel. Sukabumi Selatan</t>
  </si>
  <si>
    <t>GABUNGAN MANURUNG</t>
  </si>
  <si>
    <t>R1W1c4140002</t>
  </si>
  <si>
    <t>Jl.MELANTHON SIREGAR GG BARITO RT.9 / 004 MARIHAT JAYA</t>
  </si>
  <si>
    <t>SJALTIEL PALESE</t>
  </si>
  <si>
    <t>R7W-7d31f000</t>
  </si>
  <si>
    <t>R7W7d31f0001</t>
  </si>
  <si>
    <t>Jl.JEND. A.YANI NO.202D PAREPARE RT. 002/004 Kel. LAPADDE</t>
  </si>
  <si>
    <t>YASRI BERITA NATAL P.</t>
  </si>
  <si>
    <t>R7W-7c363000</t>
  </si>
  <si>
    <t>R7W7c3630001</t>
  </si>
  <si>
    <t>Jl.NOKILALAKI NO. 14 C RT. 002 / 003 Kel. LOLU UTARA</t>
  </si>
  <si>
    <t>MAS'UD K. HAMID</t>
  </si>
  <si>
    <t>R7W-7i411000</t>
  </si>
  <si>
    <t>R7W7i4110001</t>
  </si>
  <si>
    <t>Jl.MH THAMRIN NO.41 RT. 004/005 Kel. PADEBUOLO</t>
  </si>
  <si>
    <t>ERIK WELLIAM PEILOUW</t>
  </si>
  <si>
    <t>R7W-7c464000</t>
  </si>
  <si>
    <t>R7W7c4640001</t>
  </si>
  <si>
    <t>Jl. banteng blok b no 1 RT. 002/003 Kel. birobuli selatan</t>
  </si>
  <si>
    <t>SITTI NURLAELA</t>
  </si>
  <si>
    <t>DR7-11130000</t>
  </si>
  <si>
    <t>DR7111300003</t>
  </si>
  <si>
    <t>Jl. TAMALATE V BLOK IV NO. 50 RT. 001/001 Kel. KASSI-KASSI</t>
  </si>
  <si>
    <t>ABD. KARIM ALWIE</t>
  </si>
  <si>
    <t>DR6-10410000</t>
  </si>
  <si>
    <t>DR6104100001</t>
  </si>
  <si>
    <t>JL. ANDI TONRO - IV No.33</t>
  </si>
  <si>
    <t>ABDUL KARIM DAUD</t>
  </si>
  <si>
    <t>R7W-7g510000</t>
  </si>
  <si>
    <t>R7W7g5100001</t>
  </si>
  <si>
    <t>GRIYA MUTIARA TIMUR 1 Jl. Mutiara IV/2 RT. 2/5 KATANGKA</t>
  </si>
  <si>
    <t>ANDI NIKMAT</t>
  </si>
  <si>
    <t>DR7104400003</t>
  </si>
  <si>
    <t>JL.RAPPOCINI RAYA 9/42</t>
  </si>
  <si>
    <t>IMAM</t>
  </si>
  <si>
    <t>R7W-7i353000</t>
  </si>
  <si>
    <t>R7W7i3530001</t>
  </si>
  <si>
    <t>Jl.Madura No.44/sekarang diganti dgn Jl.Morotai II RT. 4/3</t>
  </si>
  <si>
    <t>ABDUL MUIN</t>
  </si>
  <si>
    <t>DR7-12430000</t>
  </si>
  <si>
    <t>DR7124300001</t>
  </si>
  <si>
    <t>Jl.BORONG JAMBU 3/557 P.ANTANG RT. 002/009 Kel. BANGKALA</t>
  </si>
  <si>
    <t>MANGANTAR MARPAUNG</t>
  </si>
  <si>
    <t>DR7126700003</t>
  </si>
  <si>
    <t>Jl.Jipang Raya Perum.Villa Mega Sari Blk.G/19 RT.6/3</t>
  </si>
  <si>
    <t>MUDAHAR AZHARI</t>
  </si>
  <si>
    <t>DR7-12120000</t>
  </si>
  <si>
    <t>DR7121200005</t>
  </si>
  <si>
    <t>Jl.dg tata 1 blok 1 no.7 RT. 004 / 003 Kel. Parang Tambung</t>
  </si>
  <si>
    <t>MURLAWA</t>
  </si>
  <si>
    <t>R7W-7d910000</t>
  </si>
  <si>
    <t>KANDATEL PALOPO</t>
  </si>
  <si>
    <t>R7W7d9100001</t>
  </si>
  <si>
    <t>KAKANDATEL PALOPO</t>
  </si>
  <si>
    <t>BTN TIMURAMA-2 BLOK B7 NO.3 RT. 001/007 Kel. TA</t>
  </si>
  <si>
    <t>ZAENUDDIN D.</t>
  </si>
  <si>
    <t>DR7121400003</t>
  </si>
  <si>
    <t>Komp TABARIA BARU BLOK P2/137 RT. 003 / 007 Kel. MANNURUKI</t>
  </si>
  <si>
    <t>MARIA DETJE MONINGKA</t>
  </si>
  <si>
    <t>R7W7f4600002</t>
  </si>
  <si>
    <t>Kel. Walian Lingk. VII Kel. WALIAN</t>
  </si>
  <si>
    <t>ROSMANELI</t>
  </si>
  <si>
    <t>R1W1j9210601</t>
  </si>
  <si>
    <t>SPV PLASA PADANG PANJANG</t>
  </si>
  <si>
    <t>Jl. Sutan Syahril Gg Meteorologi RT.13 Silaing Bawah</t>
  </si>
  <si>
    <t>ZULDARMI</t>
  </si>
  <si>
    <t>R1W1j5610005</t>
  </si>
  <si>
    <t>Jl. tanjung 2 sumurapak RT. 004 / 005 Kel. TAROK DIPO</t>
  </si>
  <si>
    <t>MAIWATI</t>
  </si>
  <si>
    <t>R1W1h4510003</t>
  </si>
  <si>
    <t>Jl.Gunung Agung No.15 RT. 004/005 Kel. Sekip</t>
  </si>
  <si>
    <t>ROSNELLI</t>
  </si>
  <si>
    <t>R1W1h5230002</t>
  </si>
  <si>
    <t>RENGAS KULIT/BHAKTI GG KELUARGA NO.05 RT.1/12</t>
  </si>
  <si>
    <t>R1W1h3820001</t>
  </si>
  <si>
    <t>PANDAU PERMAI BLOK C47 NO 2 RT. 001/007 Kel. PANDAU JAYA</t>
  </si>
  <si>
    <t>MASRUL</t>
  </si>
  <si>
    <t>R1W1i4110008</t>
  </si>
  <si>
    <t>Jl.Teratai Blok.A NO.6 RT. 001/003 Kel. Baloi Indah</t>
  </si>
  <si>
    <t>HOTLIN</t>
  </si>
  <si>
    <t>DR1124200006</t>
  </si>
  <si>
    <t>Jl.TANJUNG RAYA NO 5 RT. 001/012 Kel. HELVETIA TENGAH</t>
  </si>
  <si>
    <t>HAMDANI ASKA</t>
  </si>
  <si>
    <t>R1W1j4140004</t>
  </si>
  <si>
    <t>Komplek Taruko Permai I Blok. NN No. 26 RT.4/10</t>
  </si>
  <si>
    <t>RATINUR</t>
  </si>
  <si>
    <t>R1W1i4530002</t>
  </si>
  <si>
    <t>Jl.TERATAI 3 A/11 BALOI CENTRE RT. 001/003 Kel. BALOI INDAH</t>
  </si>
  <si>
    <t>GUSTIAN</t>
  </si>
  <si>
    <t>R1W1j4140001</t>
  </si>
  <si>
    <t>Jl.KOTOBARU No.51 RT. 003/003 Kel. KOTOBARU NAN XX</t>
  </si>
  <si>
    <t>NURSAL</t>
  </si>
  <si>
    <t>R1W1h3610002</t>
  </si>
  <si>
    <t>Jl. HANG TUAH I NO.42 RT. 003/006 Kel. SUMAHILANG</t>
  </si>
  <si>
    <t>YUNIZAR</t>
  </si>
  <si>
    <t>R1W-1j911020</t>
  </si>
  <si>
    <t>PLASA TALANG</t>
  </si>
  <si>
    <t>R1W1j9110201</t>
  </si>
  <si>
    <t>SPV PLASA TALANG</t>
  </si>
  <si>
    <t>gang jambu pandan baru RT. 003/001 Kel. pasar pandan airmati</t>
  </si>
  <si>
    <t>HERPIN</t>
  </si>
  <si>
    <t>R1W1k9220001</t>
  </si>
  <si>
    <t>Jl. TAMAN SARI I No. 307 B RT. 003/003 Kel. SUKARAYA</t>
  </si>
  <si>
    <t>MARDISON</t>
  </si>
  <si>
    <t>R1W-1j383000</t>
  </si>
  <si>
    <t>R1W1j3830001</t>
  </si>
  <si>
    <t>Jl.GAHARU GG SIDOMULYO NO 9 Kel. GAHARU</t>
  </si>
  <si>
    <t>SYAHIRMI</t>
  </si>
  <si>
    <t>R1W1j9120002</t>
  </si>
  <si>
    <t>Perumnas Tanjung Harapan Indah RT.3/3 Tanjung Paku</t>
  </si>
  <si>
    <t>ARI GUNAWAN</t>
  </si>
  <si>
    <t>R1W1j3520003</t>
  </si>
  <si>
    <t>KOMP PURI FILANO ASRI B/3-4 KUBU DALAM PARAK KARAKAH PADANG</t>
  </si>
  <si>
    <t>ASRIAL</t>
  </si>
  <si>
    <t>DR1104400002</t>
  </si>
  <si>
    <t>Jl. Utama No.43 Kel. Kota Matsum IV</t>
  </si>
  <si>
    <t>MUHIDIN</t>
  </si>
  <si>
    <t>R1W-1i921000</t>
  </si>
  <si>
    <t>R1W1i9210001</t>
  </si>
  <si>
    <t>KEPRI</t>
  </si>
  <si>
    <t>Jl. H.M. NAWAWIE RT. 003/009 Kel. TANJUNG BATU KOTA</t>
  </si>
  <si>
    <t>YUHERMAN, ST</t>
  </si>
  <si>
    <t>R1W1j31f0001</t>
  </si>
  <si>
    <t>Jl.SAWAHAN DALAM I NO.24 RT. 003/006 Kel. SAWAHAN</t>
  </si>
  <si>
    <t>ASRIL LUKMAN</t>
  </si>
  <si>
    <t>R1W-1h462000</t>
  </si>
  <si>
    <t>R1W1h4620001</t>
  </si>
  <si>
    <t>Perum.Pandau Permai Blok C 9 No 2 RT.4/5 Pandau Jaya</t>
  </si>
  <si>
    <t>MURSAL</t>
  </si>
  <si>
    <t>R1W1i9120001</t>
  </si>
  <si>
    <t>Kampung Sidorejo RT. 004 / 003 Kel. Lubuk Semut</t>
  </si>
  <si>
    <t>DASRIL</t>
  </si>
  <si>
    <t>R1W1k2000006</t>
  </si>
  <si>
    <t>Tanjung Alai</t>
  </si>
  <si>
    <t>Jl.Pacar No 2724/645 RT. 011/004 Kel. 20 Ilir</t>
  </si>
  <si>
    <t>R1W-1h923000</t>
  </si>
  <si>
    <t>R1W1h9230001</t>
  </si>
  <si>
    <t>Jl. MELATI INDAH Perum.RESTY GRAHA LESTARI BLOK B RT. 4/1</t>
  </si>
  <si>
    <t>MUSLIM</t>
  </si>
  <si>
    <t>R1W1h3530003</t>
  </si>
  <si>
    <t>Jl. Hangtuah III No.23 RT. 001/005 Kel. Sumahilang</t>
  </si>
  <si>
    <t>YULIUS</t>
  </si>
  <si>
    <t>R1W1j3520001</t>
  </si>
  <si>
    <t>komplek sinar limau manis permai f.18 RT.3/5 koto lua</t>
  </si>
  <si>
    <t>MUH ARDANI</t>
  </si>
  <si>
    <t>R4W-4e354000</t>
  </si>
  <si>
    <t>R4W4e3540001</t>
  </si>
  <si>
    <t>PONDOK REJO ASRI RT. 001/012 Kel. DANUREJO</t>
  </si>
  <si>
    <t>BUDI RAHARDJO</t>
  </si>
  <si>
    <t>DR6-12130000</t>
  </si>
  <si>
    <t>DR6121300001</t>
  </si>
  <si>
    <t>Perum.BSI Blok.D25/1-2 RT. 13/05 Kel. Duren Mekar</t>
  </si>
  <si>
    <t>EKO TRIBUWONO</t>
  </si>
  <si>
    <t>DSO-10301000</t>
  </si>
  <si>
    <t>OLO CORE NETWORK SERVICE OPERATION</t>
  </si>
  <si>
    <t>DSO103010003</t>
  </si>
  <si>
    <t>OFF 1 OLO CORE NETWORK FAULT HANDLING</t>
  </si>
  <si>
    <t>Jl.MAWAR NO 4 RT. 014 / 006 Kel. PESANGGRAHAN</t>
  </si>
  <si>
    <t>SLAMET SUDARTO</t>
  </si>
  <si>
    <t>DSO102040006</t>
  </si>
  <si>
    <t>OFF 1 SOLUTION INTERNET 1</t>
  </si>
  <si>
    <t>Perum.PONDOK DAMAI G5/16 RT.5 / RW 013 CILEUNGSI KIDUL</t>
  </si>
  <si>
    <t>SADIKIN</t>
  </si>
  <si>
    <t>DR2126500011</t>
  </si>
  <si>
    <t>Jl. MANGGIS II / B2 / 11 RT.3/6 TANJUNG DUREN UTARA</t>
  </si>
  <si>
    <t>SUBAGYO</t>
  </si>
  <si>
    <t>R2W-2d352000</t>
  </si>
  <si>
    <t>R2W2d3520004</t>
  </si>
  <si>
    <t>DASANA INDAH BLOK SD.3/1 RT. 010/010 Kel. BOJONGNANGKA</t>
  </si>
  <si>
    <t>SUDARYO</t>
  </si>
  <si>
    <t>R6W-6b310000</t>
  </si>
  <si>
    <t>R6W6b3100001</t>
  </si>
  <si>
    <t>Jl. Pulau Bintan Raya no. 506 RT. 004/016 Kel. Aren Jaya</t>
  </si>
  <si>
    <t>HANDI SARDI</t>
  </si>
  <si>
    <t>Jl.DANAU TOBA RAYA NO.81 RT. 002 / 007 Kel. BENCONGAN</t>
  </si>
  <si>
    <t>SUNARYA MUKTI</t>
  </si>
  <si>
    <t>R2W2b3110004</t>
  </si>
  <si>
    <t>Jl.ASAHAN RAYA NO.22 PERUMNAS 2 KARAWACI RT.8/15 BENCONGAN</t>
  </si>
  <si>
    <t>IRPAN</t>
  </si>
  <si>
    <t>R2W-2c360000</t>
  </si>
  <si>
    <t>R2W2c3600001</t>
  </si>
  <si>
    <t>Jl.HARIMAU 11 NO.270 PONDOK TIMUR INDAH RT.11/17 JATI MULYA</t>
  </si>
  <si>
    <t>BAMBANG PARTONO</t>
  </si>
  <si>
    <t>DSO202030006</t>
  </si>
  <si>
    <t>OFF 1 OUTSIDE PLANT TRANSPORT 3</t>
  </si>
  <si>
    <t>JL GANDARIA 1 NO.38 RT.01/12 BOJONG GEDE</t>
  </si>
  <si>
    <t>ABDURAKHMAN</t>
  </si>
  <si>
    <t>R2W-2f310000</t>
  </si>
  <si>
    <t>R2W2f3100001</t>
  </si>
  <si>
    <t>Jl.MASJID AL IKHLAS RT. 001/010 Kel. KRANJI</t>
  </si>
  <si>
    <t>DIWAN TARUNA</t>
  </si>
  <si>
    <t>R2W-2g415000</t>
  </si>
  <si>
    <t>SERVICE AREA PKY</t>
  </si>
  <si>
    <t>R2W2g4150002</t>
  </si>
  <si>
    <t>IRIGASI DANITA TMR 10 F13/9 BEKASI TIMUR</t>
  </si>
  <si>
    <t>R2W-2a383000</t>
  </si>
  <si>
    <t>R2W2a3823002</t>
  </si>
  <si>
    <t>Jl.Anjelin I B31 No.22 Pondok Indah RT.5/8 Kuta Bumi</t>
  </si>
  <si>
    <t>DIDAH DAMAYANTI</t>
  </si>
  <si>
    <t>R2W-2b452000</t>
  </si>
  <si>
    <t>R2W2b4520002</t>
  </si>
  <si>
    <t>DUTA INDAH BL-MI/4 PD.GEDE</t>
  </si>
  <si>
    <t>SUSI SUSWANTI</t>
  </si>
  <si>
    <t>R2W-2e522000</t>
  </si>
  <si>
    <t>Jl.BAKTI GG 22 NO.6 RT. 005/009 Kel. KELURAHAN KEBON BAWANG</t>
  </si>
  <si>
    <t>ENDANG SUGIARTI</t>
  </si>
  <si>
    <t>R2W2h5610006</t>
  </si>
  <si>
    <t>Jl.Urea Blok C no 16 Kav Pupuk Kujang RT.1/7 Beji Timur</t>
  </si>
  <si>
    <t>NOOR SRI SUKAWATI</t>
  </si>
  <si>
    <t>R2W2e4530001</t>
  </si>
  <si>
    <t>PONDOK HIJAU PERMAI BLOK A6/12 RT. 004/020 Kel. PENGASINAN</t>
  </si>
  <si>
    <t>HELMAWATI</t>
  </si>
  <si>
    <t>DR5103200006</t>
  </si>
  <si>
    <t>OFF 1 CAPABILITY DEVELOPMENT</t>
  </si>
  <si>
    <t>Perum.GUNUNGSARI INDAH BLOK B NO 12 RT.1/ 006 KEDURUS</t>
  </si>
  <si>
    <t>YUSLINDA</t>
  </si>
  <si>
    <t>R5W5f5500005</t>
  </si>
  <si>
    <t>Jl. MARSOSE K.188 RT. 003/003 Kel. KESATRIAN</t>
  </si>
  <si>
    <t>ANA MARIANA</t>
  </si>
  <si>
    <t>R2W2f4220006</t>
  </si>
  <si>
    <t>Jl. Mesjid I No.2 RT. 010/001 Kel. Kebon Baru</t>
  </si>
  <si>
    <t>ERNES</t>
  </si>
  <si>
    <t>R4W-4e361000</t>
  </si>
  <si>
    <t>R4W4e3610001</t>
  </si>
  <si>
    <t>Jl.P.MANGKUBUMI GG.KENCANA 22 LK 1 RT. 008 Kel. SEGALA MIDER</t>
  </si>
  <si>
    <t>FIRDATIN HASTUTI</t>
  </si>
  <si>
    <t>OFCb12c00003</t>
  </si>
  <si>
    <t>MARGAHAYURAYA A-II NO.259 RT. 004/005 Kel. SEKEJATI</t>
  </si>
  <si>
    <t>SARWIYONO</t>
  </si>
  <si>
    <t>R1W-1k462000</t>
  </si>
  <si>
    <t>R1W1k4620002</t>
  </si>
  <si>
    <t>Jl.KASNARIANSYAH NO 71-1393 RT. 018 / 005 Kel. 20 ILIR D IV</t>
  </si>
  <si>
    <t>DAKHRI</t>
  </si>
  <si>
    <t>R1W-1f352000</t>
  </si>
  <si>
    <t>R1W1f3520001</t>
  </si>
  <si>
    <t>DSN III Jl.Pulau Panggung Gg.Mulya N0.49 RT.11/-- Way Huwi</t>
  </si>
  <si>
    <t>SUMONO</t>
  </si>
  <si>
    <t>R1W-1b364000</t>
  </si>
  <si>
    <t>R1W1b3640001</t>
  </si>
  <si>
    <t>Jl.ST.BADARUDIN Gg.HARAPAN NO.8A RT. 012/- Kel. SEGALA MIDER</t>
  </si>
  <si>
    <t>IMAN HARDIYONO</t>
  </si>
  <si>
    <t>R5W5f3540003</t>
  </si>
  <si>
    <t>Jl.KARANG ASEM NO.8 RT. 004/004 Kel. TAMANBARU</t>
  </si>
  <si>
    <t>DAMASKUS</t>
  </si>
  <si>
    <t>R5W5h4600005</t>
  </si>
  <si>
    <t>Mendut Regancy F-6 Taman Baru Banyuwangi</t>
  </si>
  <si>
    <t>MOKHAMAD SAMSUL HUDA , ST.</t>
  </si>
  <si>
    <t>R6W-6a520000</t>
  </si>
  <si>
    <t>R6W6a5200001</t>
  </si>
  <si>
    <t>Jl.SLJJ NO.11 RT. 047/ Kel. DAMAI</t>
  </si>
  <si>
    <t>AGUS JATMIKO, S.E</t>
  </si>
  <si>
    <t>R4W-4d912000</t>
  </si>
  <si>
    <t>R4W4d9120001</t>
  </si>
  <si>
    <t>Jl.KENARI I NO 31 RT. 007/005 Kel. KARANGJATI</t>
  </si>
  <si>
    <t>SUPRIJANTO</t>
  </si>
  <si>
    <t>DR5127300002</t>
  </si>
  <si>
    <t>Jl.MT HARYONO PERMAI IX RT. 003/ 012 Kel. KEPOLOREJO</t>
  </si>
  <si>
    <t>HANRY SUCAHYO, DRS. MM</t>
  </si>
  <si>
    <t>R5W5f4140001</t>
  </si>
  <si>
    <t>Jl. Terusan Ikan Paus I/ 3 RT. 010 / 005 Kel. Tunjungsekar</t>
  </si>
  <si>
    <t>TOTOK SUHARTONO</t>
  </si>
  <si>
    <t>R5W-5h550000</t>
  </si>
  <si>
    <t>R5W5h5500001</t>
  </si>
  <si>
    <t>Perum.Sumbertaman Indah Blok Q.12 Probolinggo RT.3 / 008</t>
  </si>
  <si>
    <t>SUWARLIN</t>
  </si>
  <si>
    <t>R5W-5c913000</t>
  </si>
  <si>
    <t>R5W5c9130001</t>
  </si>
  <si>
    <t>Jl.BELIMBING 27 RT. 002/008 Kel. DEKET KULON</t>
  </si>
  <si>
    <t>ALI AGUNG</t>
  </si>
  <si>
    <t>R5W-5c931000</t>
  </si>
  <si>
    <t>R5W5c9310001</t>
  </si>
  <si>
    <t>Perum.KARANG INDAH AA - 12 A TUBAN RT. 02/05 Kel. KARANG</t>
  </si>
  <si>
    <t>HERMUNTORO</t>
  </si>
  <si>
    <t>R5W5b9210002</t>
  </si>
  <si>
    <t>Jl. MT. HARIONO 4 NO. 3B RT. 001/003 Kel. BAGO</t>
  </si>
  <si>
    <t>R5W5c9410001</t>
  </si>
  <si>
    <t>JL.SELONG PERMAI BLOK A1/04</t>
  </si>
  <si>
    <t>IGNATIUS TITO SAGUH TRIGONO</t>
  </si>
  <si>
    <t>R5W-5a540000</t>
  </si>
  <si>
    <t>R5W5a5400002</t>
  </si>
  <si>
    <t>Jl. IKAN PARI 3 RT. 001/004 Kel. TAMBAK REJO</t>
  </si>
  <si>
    <t>KOMARIYAH</t>
  </si>
  <si>
    <t>R5W5h9110001</t>
  </si>
  <si>
    <t>JL.BIMA NO.1</t>
  </si>
  <si>
    <t>KASIYANTO</t>
  </si>
  <si>
    <t>R5W5h9110002</t>
  </si>
  <si>
    <t>Jl. Mh. Thamrin Gentengan Baru A/23 RT.3/5 Pengantigan</t>
  </si>
  <si>
    <t>SLAMET MULYADI</t>
  </si>
  <si>
    <t>R5W-5d921000</t>
  </si>
  <si>
    <t>R5W5d9210001</t>
  </si>
  <si>
    <t>Perum.GRIYA PANJAITAN PERMAI BLOK E 19 RT.4/19</t>
  </si>
  <si>
    <t>MOCHAMAD SAYUTI</t>
  </si>
  <si>
    <t>DSO-20502000</t>
  </si>
  <si>
    <t>DSO205020001</t>
  </si>
  <si>
    <t>TAMAN CIMANGGU JL KAKTUS III K4 NO.12 RT.01/10 KD. WARINGIN</t>
  </si>
  <si>
    <t>WIWIK JULIATI</t>
  </si>
  <si>
    <t>DR1102100002</t>
  </si>
  <si>
    <t>Jl. SUWONDO H-49 MEDAN Kel. SUKADAMAI</t>
  </si>
  <si>
    <t>WILHAM</t>
  </si>
  <si>
    <t>R1W1a5130004</t>
  </si>
  <si>
    <t>MEDANG</t>
  </si>
  <si>
    <t>Jl. Sei Deli Gg. Sauh No. 18 H Kel. Silalas</t>
  </si>
  <si>
    <t>YEPRISON</t>
  </si>
  <si>
    <t>DR1121200004</t>
  </si>
  <si>
    <t>OFF 1 ACCESS PROVISIONING</t>
  </si>
  <si>
    <t>Jl.Bukit Barisan no.31 Kel. Kayu Jati</t>
  </si>
  <si>
    <t>PANYABUNGAN</t>
  </si>
  <si>
    <t>SUSILO</t>
  </si>
  <si>
    <t>R1W-1c324000</t>
  </si>
  <si>
    <t>ACCESS ACCESS MAINTENANCE &amp; QE</t>
  </si>
  <si>
    <t>R1W1c3240001</t>
  </si>
  <si>
    <t>Jl.MADURA BAWAH NO-39 A RT. 003/001 Kel. BANTAN</t>
  </si>
  <si>
    <t>ASTANUR</t>
  </si>
  <si>
    <t>DSO-10300000</t>
  </si>
  <si>
    <t>OLO SERVICE OPERATION</t>
  </si>
  <si>
    <t>DSOb10300001</t>
  </si>
  <si>
    <t>OSM OLO SERVICE OPERATION</t>
  </si>
  <si>
    <t>Jl. walet no. 102 RT. 021/007 Kel. cempaka permai</t>
  </si>
  <si>
    <t>R1W1c5130001</t>
  </si>
  <si>
    <t>Jl.HOS.COKROAMINOTO GG.SEIKA NO.49 RT. 02/03 Kel. BARU</t>
  </si>
  <si>
    <t>ABIDAN SIHOMBING</t>
  </si>
  <si>
    <t>R1W-1a561000</t>
  </si>
  <si>
    <t>R1W1a5610001</t>
  </si>
  <si>
    <t>Jl. Seksama Gang Resmi Ujung No.15 Kel. Binjai</t>
  </si>
  <si>
    <t>NORMALLEN SIJABAT</t>
  </si>
  <si>
    <t>R1W1a9220001</t>
  </si>
  <si>
    <t>Jl. Sukamurni no.29 Kel. Indra kasih</t>
  </si>
  <si>
    <t>SUMARWAN</t>
  </si>
  <si>
    <t>R1W-1d932000</t>
  </si>
  <si>
    <t>R1W1d9320001</t>
  </si>
  <si>
    <t>Jl.KIBLAT , Lr.JIBAL Dusun II Kel. GAMPA</t>
  </si>
  <si>
    <t>MEULABOH - ACEH BARAT</t>
  </si>
  <si>
    <t>ACHMAD WAHJOEDI</t>
  </si>
  <si>
    <t>R5W5f9220002</t>
  </si>
  <si>
    <t>JEMBAWAN BLOK AL/21 SAWOJAJAR II RT. 002/019 Kel. MANGLIAWAN</t>
  </si>
  <si>
    <t>HADY SISWANTO</t>
  </si>
  <si>
    <t>R5W5a3520008</t>
  </si>
  <si>
    <t>Ds Kweni RT. 03/02 Kel. Anggaswangi</t>
  </si>
  <si>
    <t>WAHJOE GOENAWAN</t>
  </si>
  <si>
    <t>R5W5b3520002</t>
  </si>
  <si>
    <t>Jl. sertu wahyudi RT. 02/07 Kel. Doko</t>
  </si>
  <si>
    <t>NOEGROHO AGOENG P.</t>
  </si>
  <si>
    <t>R5W-5f452000</t>
  </si>
  <si>
    <t>R5W5f4520006</t>
  </si>
  <si>
    <t>PERMATA JINGGA BB31</t>
  </si>
  <si>
    <t>TEGUH ADI SUCIPTO</t>
  </si>
  <si>
    <t>R4W4f4110011</t>
  </si>
  <si>
    <t>Jl. KAKAP X NO.3 RT. 018/004 Kel. MINOMARTANI</t>
  </si>
  <si>
    <t>DEWI WURYANTI</t>
  </si>
  <si>
    <t>R2W-2b336000</t>
  </si>
  <si>
    <t>R2W2b3360002</t>
  </si>
  <si>
    <t>R4W4a4510004</t>
  </si>
  <si>
    <t>PONDOK MAJAPAHIT 2 BLOK H-2 RT. 009/007 Kel. MRANGGEN</t>
  </si>
  <si>
    <t>KAB. DEMAK</t>
  </si>
  <si>
    <t>PEREDDIN MANURUNG</t>
  </si>
  <si>
    <t>R1W1a3840001</t>
  </si>
  <si>
    <t>Jl. Pertahanan Gg Setia No 4 Medan Kel. Patumbak Kampung</t>
  </si>
  <si>
    <t>MUSAKKIR</t>
  </si>
  <si>
    <t>R7W-7d354000</t>
  </si>
  <si>
    <t>R7W7d3540001</t>
  </si>
  <si>
    <t>Jl.H.LANAKKA RT. 002/001 Kel. COPPO</t>
  </si>
  <si>
    <t>MAHYUDIN USMAN PIU</t>
  </si>
  <si>
    <t>R7W-7c354000</t>
  </si>
  <si>
    <t>R7W7c3540001</t>
  </si>
  <si>
    <t>BTN Bumi Anggur Blok B1 Nomor 16 RT.2/3 BIROBULI SELATAN</t>
  </si>
  <si>
    <t>DR7-11100000</t>
  </si>
  <si>
    <t>DR7111000004</t>
  </si>
  <si>
    <t>Jl.SWADAYA NO.48 RT. 003/003 Kel. BATUA</t>
  </si>
  <si>
    <t>NURBAETI</t>
  </si>
  <si>
    <t>R7W7a5110003</t>
  </si>
  <si>
    <t>Jl. TANJUNG PALETTE NO. 9 RT. 004/009 Kel. SAMBUNG JAWA</t>
  </si>
  <si>
    <t>WIESJE HETTY MAMOSEY</t>
  </si>
  <si>
    <t>R7W-7f521000</t>
  </si>
  <si>
    <t>R7W7f5210001</t>
  </si>
  <si>
    <t>Jl. A.YANI 24 NO.52 LINGKUNG III Kel. SARIO TUMPAAN</t>
  </si>
  <si>
    <t>JULIANA SOFIETJE KUKUS</t>
  </si>
  <si>
    <t>R7W-7f453000</t>
  </si>
  <si>
    <t>R7W7f4530001</t>
  </si>
  <si>
    <t>MALALAYANG I BRT JL GEREJA ELIM</t>
  </si>
  <si>
    <t>RAHMAT SUMARDI</t>
  </si>
  <si>
    <t>DIT101100003</t>
  </si>
  <si>
    <t>Jl.ADAM NO.17 RT. 003/011 Kel. SUKABUMI UTARA</t>
  </si>
  <si>
    <t>R2W-2b371000</t>
  </si>
  <si>
    <t>R2W2b3710002</t>
  </si>
  <si>
    <t>SAWANGAN ELOK AA2 RT.02/01</t>
  </si>
  <si>
    <t>R2W2f4110002</t>
  </si>
  <si>
    <t>PR.RW LUMBU TIMUR IIA RT10/31 KEL.BOJONG KEC.BEKASI TIMUR</t>
  </si>
  <si>
    <t>R2W-2f520000</t>
  </si>
  <si>
    <t>R2W2f5200001</t>
  </si>
  <si>
    <t>PAPAN MAS BLOK B 5 NO.1 RT. 006/018 Kel. MEKARSARI</t>
  </si>
  <si>
    <t>R3W-3a352000</t>
  </si>
  <si>
    <t>R3W3a3520001</t>
  </si>
  <si>
    <t>KOMP BUKIT INDAH REGENCY NO.44 RT. 004/016 Kel. JATI ENDAH</t>
  </si>
  <si>
    <t>ABDUL KADIR</t>
  </si>
  <si>
    <t>PND-c1032000</t>
  </si>
  <si>
    <t>ACCESS OSP PROJECT MANAGEMENT AREA 1</t>
  </si>
  <si>
    <t>PNDc10320006</t>
  </si>
  <si>
    <t>OFF 1 ACCESS OSP PROJECT CONTROL AREA 1</t>
  </si>
  <si>
    <t>Komp. Griya Kencana-1 Blok.A/No.4 Pedurenan Karang Tengah</t>
  </si>
  <si>
    <t>BERNAT SITUMORANG</t>
  </si>
  <si>
    <t>R2W2g3810001</t>
  </si>
  <si>
    <t>SERDANG</t>
  </si>
  <si>
    <t>Jl. GARUDA RAYA BLOK G NO.422 RT. 02/12 Kel. JATIMULYA</t>
  </si>
  <si>
    <t>CECEP TAUFIK ROHMAN</t>
  </si>
  <si>
    <t>R2W-2e380000</t>
  </si>
  <si>
    <t>R2W2e3800001</t>
  </si>
  <si>
    <t>Jl.NAROGONG CANTIK 12 BLOK F85/12 RT.3/23 PENGASINAN</t>
  </si>
  <si>
    <t>DIDI MULYADI</t>
  </si>
  <si>
    <t>R2W-2f416000</t>
  </si>
  <si>
    <t>SERVICE AREA KLD</t>
  </si>
  <si>
    <t>R2W2f4160001</t>
  </si>
  <si>
    <t>ASMAN SERVICE AREA KLD</t>
  </si>
  <si>
    <t>KOMPLEK CHANDRA BARU , Jl.MELATI 3 A NO 73 RT.1/22</t>
  </si>
  <si>
    <t>DWIKORAHARJO</t>
  </si>
  <si>
    <t>R2W-2g512000</t>
  </si>
  <si>
    <t>R2W2g5120001</t>
  </si>
  <si>
    <t>Jl.TANJUNG XII BLOK.BS.31 No.4 KOMPLEK KRANGGAN PERMAI</t>
  </si>
  <si>
    <t>EKO MARYOTO</t>
  </si>
  <si>
    <t>R2W-2f41c000</t>
  </si>
  <si>
    <t>SERVICE AREA CWG</t>
  </si>
  <si>
    <t>R2W2f41c0001</t>
  </si>
  <si>
    <t>ASMAN SERVICE AREA CWG</t>
  </si>
  <si>
    <t>Jl.BALAI RAKYAT 1/34A RT. RT.014/07 Kel. UTAN KAYU UTARA</t>
  </si>
  <si>
    <t>UJANG SUKANDI</t>
  </si>
  <si>
    <t>R2W-2a914000</t>
  </si>
  <si>
    <t>SALES &amp; CUSTOMER CARE CLD-2</t>
  </si>
  <si>
    <t>R2W2a9140001</t>
  </si>
  <si>
    <t>ASMAN SALES &amp; CUSTOMER CARE CLD-2</t>
  </si>
  <si>
    <t>CIPONDOH MAKMUR BLOK G.VI NO.10 RT.8/6 CIPONDOH MAKMUR</t>
  </si>
  <si>
    <t>GANIS WIDYO KUNCORO</t>
  </si>
  <si>
    <t>R2W2d3180004</t>
  </si>
  <si>
    <t>PAMULANG VILLA BLOK CE.2/4 RT. 002/017 Kel. PONDOK BENDA</t>
  </si>
  <si>
    <t>YUDI SUPRIATNA</t>
  </si>
  <si>
    <t>R2W-2c361000</t>
  </si>
  <si>
    <t>R2W2c3610001</t>
  </si>
  <si>
    <t>Jl.MAHONI I NO.4 RT. 002/014 Kel. CIBODAS BARU</t>
  </si>
  <si>
    <t>SUPARMO</t>
  </si>
  <si>
    <t>R2W2a4220002</t>
  </si>
  <si>
    <t>Jl. BIBAR 4A NO:28.PERUMNAS KELAPADUA RT.4/8 KELAPADUA</t>
  </si>
  <si>
    <t>AGUS ISTIONO</t>
  </si>
  <si>
    <t>DBS303000002</t>
  </si>
  <si>
    <t>OFF 1 INVOICING &amp; RECONCILLE</t>
  </si>
  <si>
    <t>WISMA JAYA BLOK CC3 NO.6 RT. 003/018 Kel. DUREN JAYA</t>
  </si>
  <si>
    <t>JUMENI</t>
  </si>
  <si>
    <t>R2W2d4190001</t>
  </si>
  <si>
    <t>ASMAN SERVICE AREA JGK</t>
  </si>
  <si>
    <t>Jl.KOPO NO.38 RT. 004/05 Kel. CIGANJUR</t>
  </si>
  <si>
    <t>DALAIL</t>
  </si>
  <si>
    <t>R4W4b9320001</t>
  </si>
  <si>
    <t>Perum.Hapan Jaya Jl. Arjuna Blok.B no.78 RT. 12/12</t>
  </si>
  <si>
    <t>DEDY</t>
  </si>
  <si>
    <t>DSO203020004</t>
  </si>
  <si>
    <t>OFF 1 VPN ROUTER OPERATION</t>
  </si>
  <si>
    <t>Blok J.1 No.11 Perumahan Binong Permai RT.5/4 Binong</t>
  </si>
  <si>
    <t>R1W1c9110001</t>
  </si>
  <si>
    <t>AENABARA</t>
  </si>
  <si>
    <t>Jl.KHAIRIL ANWAR Kel. SIOLDENGAN</t>
  </si>
  <si>
    <t>TIMBUL SIMORANGKIR</t>
  </si>
  <si>
    <t>DR1-10420000</t>
  </si>
  <si>
    <t>DR1104200003</t>
  </si>
  <si>
    <t>OFF 2 FACILITY OPTIMALIZATION</t>
  </si>
  <si>
    <t>DOLOKMERANGIR</t>
  </si>
  <si>
    <t>Jl.H Manaf Lubis Gg Abadi No.12 A Lk II Helvetia Timur</t>
  </si>
  <si>
    <t>MUKHTAR DENGO</t>
  </si>
  <si>
    <t>R7W-7f921040</t>
  </si>
  <si>
    <t>PLASA LABUHA</t>
  </si>
  <si>
    <t>R7W7f9210401</t>
  </si>
  <si>
    <t>SPV PLASA LABUHA</t>
  </si>
  <si>
    <t>Jl.BATU ANGUS RT. 007 / 004 Kel. SANGO</t>
  </si>
  <si>
    <t>HENRY MAILOA</t>
  </si>
  <si>
    <t>R7W-7e911000</t>
  </si>
  <si>
    <t>R7W7e9110001</t>
  </si>
  <si>
    <t>JL.TANJUNG ALANG NO.31</t>
  </si>
  <si>
    <t>MUNAWID MUHIDIN</t>
  </si>
  <si>
    <t>R7W-7f921030</t>
  </si>
  <si>
    <t>PLASA JAILOLO</t>
  </si>
  <si>
    <t>R7W7f9210301</t>
  </si>
  <si>
    <t>SPV PLASA JAILOLO</t>
  </si>
  <si>
    <t>JAILOLO</t>
  </si>
  <si>
    <t>JL DANEL BOHANG KEL KASTURIAN</t>
  </si>
  <si>
    <t>RONNY RICHARD NENDISSA</t>
  </si>
  <si>
    <t>R7W-7f562000</t>
  </si>
  <si>
    <t>R7W7f5620001</t>
  </si>
  <si>
    <t>LINGKUNGAN I RT. 001 Kel. KAROMBASAN SELATAN</t>
  </si>
  <si>
    <t>ARNOLD MOOT</t>
  </si>
  <si>
    <t>R7W-7f354000</t>
  </si>
  <si>
    <t>R7W7f3540001</t>
  </si>
  <si>
    <t>Lingkungan IV Kel. Singkil Dua</t>
  </si>
  <si>
    <t>MUKAROM</t>
  </si>
  <si>
    <t>R5W-5e351000</t>
  </si>
  <si>
    <t>R5W5e3510001</t>
  </si>
  <si>
    <t>Jl.Bangka gg.1 10 Madiun RT. 022/006 Kel. Madiun Lor</t>
  </si>
  <si>
    <t>HENNY VAN YOST</t>
  </si>
  <si>
    <t>R7W7e4600006</t>
  </si>
  <si>
    <t>COMP CATALYA I BLOK D NO 14 RT. 004 / 003 Kel. PANDANG</t>
  </si>
  <si>
    <t>TRI AGUS HARI CAHYO</t>
  </si>
  <si>
    <t>R5W-5a463000</t>
  </si>
  <si>
    <t>R5W5a4630001</t>
  </si>
  <si>
    <t>ASMAN BUSINESS QUALITY &amp; PROJECT MGT</t>
  </si>
  <si>
    <t>JL. Sri Kawuryan No. 2</t>
  </si>
  <si>
    <t>CHANTANG UMI NURJANAH</t>
  </si>
  <si>
    <t>R5W5e5520002</t>
  </si>
  <si>
    <t>JL. BANGKA NO. 10</t>
  </si>
  <si>
    <t>LINDORIA SINAGA, S.H.</t>
  </si>
  <si>
    <t>DR4104500002</t>
  </si>
  <si>
    <t>Jl.HILIR BLOK G NO.12 RT. 005/010 Kel. PUDAKPAYUNG</t>
  </si>
  <si>
    <t>WIDYASTUTI LESTARI</t>
  </si>
  <si>
    <t>R4W4e5510004</t>
  </si>
  <si>
    <t>PURI TIRTA MAS NO. 37 RT. 007/002 Kel. KRAMAT SELATAN</t>
  </si>
  <si>
    <t>SUNARNI</t>
  </si>
  <si>
    <t>DR4-12430000</t>
  </si>
  <si>
    <t>DR4124300002</t>
  </si>
  <si>
    <t>Perum.MUTIARA PALEBON NO.A1 RT. 002/011 Kel. PALEBON</t>
  </si>
  <si>
    <t>IGNASIUS PANCA DANI AGUS NUGRAHA, SE</t>
  </si>
  <si>
    <t>DR4-12170000</t>
  </si>
  <si>
    <t>DR4121700002</t>
  </si>
  <si>
    <t>Perumahan Tulus Harapan A 1 / 12 RT.1/9 Sendang Mulyo</t>
  </si>
  <si>
    <t>SUKAEMI</t>
  </si>
  <si>
    <t>R4W4c9120001</t>
  </si>
  <si>
    <t>JETIS RT. 004/002 Kel. MARGOSARI</t>
  </si>
  <si>
    <t>MALADI</t>
  </si>
  <si>
    <t>R6W-6b510000</t>
  </si>
  <si>
    <t>R6W6b5100001</t>
  </si>
  <si>
    <t>Jl. BHAYANGKARA KOMP.PERINTIS. NO.42 RT.35/7 SUNGAI ULIN</t>
  </si>
  <si>
    <t>SUDIONO</t>
  </si>
  <si>
    <t>DR6-12120000</t>
  </si>
  <si>
    <t>DR6121200002</t>
  </si>
  <si>
    <t>KOMPLEK BUMI RENGGANIS NO.84 RT. 031 Kel. GUNUNG BAHAGIA</t>
  </si>
  <si>
    <t>FADLI MAHLI , SE.</t>
  </si>
  <si>
    <t>R6W-6f453000</t>
  </si>
  <si>
    <t>R6W6f4530001</t>
  </si>
  <si>
    <t>Jl. Antasari GG.3 Pajak RT56/32</t>
  </si>
  <si>
    <t>BAMBANG SUGIANTO</t>
  </si>
  <si>
    <t>R6W-6e462000</t>
  </si>
  <si>
    <t>R6W6e4620001</t>
  </si>
  <si>
    <t>Jl.Ahmad Yani km 5,5 Komp. Sei Tuan no 34 RT.23/2</t>
  </si>
  <si>
    <t>TOPANI</t>
  </si>
  <si>
    <t>R5W5a4700012</t>
  </si>
  <si>
    <t>Jl. Wisma Pagesangan 2 no.14</t>
  </si>
  <si>
    <t>HERRY SUMARNO</t>
  </si>
  <si>
    <t>R6W-6e511000</t>
  </si>
  <si>
    <t>R6W6e5110001</t>
  </si>
  <si>
    <t>Jl. SUTOYO.S KOMP. PONDOK INDAH BLOK I/16 RT.24/2</t>
  </si>
  <si>
    <t>JUNAEDI , SE.</t>
  </si>
  <si>
    <t>R6W-6f513000</t>
  </si>
  <si>
    <t>R6W6f5130001</t>
  </si>
  <si>
    <t>Perum.PKL BLOK B NO. 752 RT. 009/.. Kel. Sei Kapih</t>
  </si>
  <si>
    <t>IBNU CHALDUN</t>
  </si>
  <si>
    <t>R6W-6c513000</t>
  </si>
  <si>
    <t>R6W6c5130001</t>
  </si>
  <si>
    <t>AMUNTAI</t>
  </si>
  <si>
    <t>KR.REJO Kel. KR.REJO</t>
  </si>
  <si>
    <t>SUGIMAN</t>
  </si>
  <si>
    <t>R6W-6e451000</t>
  </si>
  <si>
    <t>R6W6e4510001</t>
  </si>
  <si>
    <t>Jl.Cendrawasih Gg kelurahan 1 no.30A RT.21/3</t>
  </si>
  <si>
    <t>BABA</t>
  </si>
  <si>
    <t>R6W-6a511000</t>
  </si>
  <si>
    <t>R6W6a5110001</t>
  </si>
  <si>
    <t>Jl.SULTAN HASANUDDIN NO.34 RT. 033 Kel. BARU TENGAH</t>
  </si>
  <si>
    <t>SAHIDIL</t>
  </si>
  <si>
    <t>R6W-6e921000</t>
  </si>
  <si>
    <t>R6W6e9210001</t>
  </si>
  <si>
    <t>JL. RAYA BATU LICIN NO.7 RT-7</t>
  </si>
  <si>
    <t>BATU LICIN</t>
  </si>
  <si>
    <t>MAISYARAH</t>
  </si>
  <si>
    <t>R6W-6f550000</t>
  </si>
  <si>
    <t>R6W6f5500004</t>
  </si>
  <si>
    <t>Jl.DI Panjaitan Komp Sejahtera Permai Blk D No.36 RT.19</t>
  </si>
  <si>
    <t>KTP0</t>
  </si>
  <si>
    <t>Ketapang</t>
  </si>
  <si>
    <t>R6W-6d912000</t>
  </si>
  <si>
    <t>R6W6d9120001</t>
  </si>
  <si>
    <t>JL. PANJAITAN KOMP. TAMAN SARI BLOK C/10</t>
  </si>
  <si>
    <t>KETAPANG</t>
  </si>
  <si>
    <t>DWI RILLIYANI</t>
  </si>
  <si>
    <t>R6W-6e452000</t>
  </si>
  <si>
    <t>R6W6e4520003</t>
  </si>
  <si>
    <t>DAHLIA I NO 39 RT. 014 / 006 Kel. MAWAR</t>
  </si>
  <si>
    <t>ULY DHANA SITUMORANG</t>
  </si>
  <si>
    <t>R3W3a4120001</t>
  </si>
  <si>
    <t>Jl.MUARARAJEUN BARU II NO.1 RT. 001/010 Kel. CIHAUR GEULIS</t>
  </si>
  <si>
    <t>NANY SOESILOWATI</t>
  </si>
  <si>
    <t>R3W3f9220006</t>
  </si>
  <si>
    <t>SPV PLASA BATUJAJAR</t>
  </si>
  <si>
    <t>KOMPLEK MARGAASIH Jl.JATINANGOR III BLOK C.14 NO.15 RT. 4/9</t>
  </si>
  <si>
    <t>HAIRUMAN ABDUL MUKTI</t>
  </si>
  <si>
    <t>HCB202200002</t>
  </si>
  <si>
    <t>AEROMODELING RAYA 13</t>
  </si>
  <si>
    <t>TRIWAHYUDI MULYAWAN</t>
  </si>
  <si>
    <t>R2W2i9210003</t>
  </si>
  <si>
    <t>KP.TENJOLAYA TENGAH N0.18 RT.03/08</t>
  </si>
  <si>
    <t>ENTEP DJAENUDIN</t>
  </si>
  <si>
    <t>R3W-3f323000</t>
  </si>
  <si>
    <t>R3W3f3230001</t>
  </si>
  <si>
    <t>Komplek baleendah permai no 13A RT. 01/25 Kel. Baleendah</t>
  </si>
  <si>
    <t>YANTI SUPRIANTINI</t>
  </si>
  <si>
    <t>COP-a1000000</t>
  </si>
  <si>
    <t>SEKRETARIAT DIREKTORAT HCM</t>
  </si>
  <si>
    <t>COPa10000004</t>
  </si>
  <si>
    <t>OFF 1 DATA MANAGEMENT SYSTEM</t>
  </si>
  <si>
    <t>Jl. LAPANG TEMBAK NO 11 RT. 010/013 Kel. CIKUTRA</t>
  </si>
  <si>
    <t>RIVA MARTHINA</t>
  </si>
  <si>
    <t>DDS102c50003</t>
  </si>
  <si>
    <t>OFF 1 QUALITY MANAGEMENT 17025 &amp; CIQS</t>
  </si>
  <si>
    <t>Jl. Pasantren Komp. Griya Tirta Asri No. 3 RT.2/8 Cibabat</t>
  </si>
  <si>
    <t>DUDI SURYADI</t>
  </si>
  <si>
    <t>R3W-3c921000</t>
  </si>
  <si>
    <t>R3W3c9210001</t>
  </si>
  <si>
    <t>Perum. Pondokgede No.52 RT. 020/005 Kel. Dangdeur</t>
  </si>
  <si>
    <t>SANGGAP SAGALA</t>
  </si>
  <si>
    <t>DR1104200002</t>
  </si>
  <si>
    <t>HARIAN BOHO</t>
  </si>
  <si>
    <t>Jl. Jaya No. 27 Medan RT. 036/016 Kel. Sudirejo II</t>
  </si>
  <si>
    <t>SRI SETIANI NY</t>
  </si>
  <si>
    <t>R3W3a4810010</t>
  </si>
  <si>
    <t>KOMP. RIUNGBANDUNG</t>
  </si>
  <si>
    <t>TUTI NINGSIH</t>
  </si>
  <si>
    <t>DR3103100006</t>
  </si>
  <si>
    <t>Jl. SERSAN SODIK NO 164/170 B RT. 002/003 Kel. ISOLA</t>
  </si>
  <si>
    <t>EDI SUMARSONO</t>
  </si>
  <si>
    <t>R2W2h9310001</t>
  </si>
  <si>
    <t>ASMAN SALES &amp; CUSTOMER CARE BOO, CSA</t>
  </si>
  <si>
    <t>Griya Indah Bogor Blok P No:11 RT.4/14 kedung Badak</t>
  </si>
  <si>
    <t>HARIS ISKANDAR</t>
  </si>
  <si>
    <t>R3W3e9320001</t>
  </si>
  <si>
    <t>KP JOGLO RT. 05/05 Kel. SUKAGALIH</t>
  </si>
  <si>
    <t>KAB CIANJUR</t>
  </si>
  <si>
    <t>ISKANDAR ZULKARNAIN</t>
  </si>
  <si>
    <t>R3W3f9210001</t>
  </si>
  <si>
    <t>SOREANG INDAH BLOK K NO.32 RT. 001/015 Kel. CINGCIN</t>
  </si>
  <si>
    <t>SOREANG - BANDUNG</t>
  </si>
  <si>
    <t>DSO102030008</t>
  </si>
  <si>
    <t>OFF 2 NETWORK SURVEILLANCE 1</t>
  </si>
  <si>
    <t>Jl. Anyelir I no. 44 RT. 008/014 Kel. Ds. Rancaekek Kencana</t>
  </si>
  <si>
    <t>DR3112200005</t>
  </si>
  <si>
    <t>OFF 2 FAULT HANDLING &amp; ASSURANCE</t>
  </si>
  <si>
    <t>Jl.PAMEKAR TIMUR XI NO 8 RT. 007/003 Kel. MEKAR MULYA</t>
  </si>
  <si>
    <t>LILI</t>
  </si>
  <si>
    <t>R1W1i4530001</t>
  </si>
  <si>
    <t>TIBAN INDAH PERMAI BLOK P NO.15B RT.2/3 TIBAN INDAH</t>
  </si>
  <si>
    <t>AGUS EFFENDI</t>
  </si>
  <si>
    <t>R3W-3d323000</t>
  </si>
  <si>
    <t>R3W3d3230001</t>
  </si>
  <si>
    <t>Jl. Cikendi RT 9 RW 5 Hegarmanah Bandung</t>
  </si>
  <si>
    <t>TATANG KARYANA</t>
  </si>
  <si>
    <t>R3W-3f351000</t>
  </si>
  <si>
    <t>R3W3f3510001</t>
  </si>
  <si>
    <t>Jl. SERSAN BAJURI NO 6 BANDUNG RT. 002004 Kel. ISOLA</t>
  </si>
  <si>
    <t>DARIS YUSUP</t>
  </si>
  <si>
    <t>PNDc10510001</t>
  </si>
  <si>
    <t>MGR SITAC MGT</t>
  </si>
  <si>
    <t>perumahan 17 no 6 RT. 003/006 Kel. kalibaru</t>
  </si>
  <si>
    <t>CECEP KUSMANA</t>
  </si>
  <si>
    <t>R3W-3e352000</t>
  </si>
  <si>
    <t>R3W3e3520001</t>
  </si>
  <si>
    <t>Jl.Medan Blok E no.1 RT. 002/010 Kel. Babakan</t>
  </si>
  <si>
    <t>YULIANTO SAMSU</t>
  </si>
  <si>
    <t>R5W-5f384000</t>
  </si>
  <si>
    <t>R5W5f3840001</t>
  </si>
  <si>
    <t>Jl. DANAU TONDANO BARAT 1 A1/B6 RT. 001/010 Kel. SAWOJAJAR</t>
  </si>
  <si>
    <t>SUTIYO</t>
  </si>
  <si>
    <t>PND-b1062000</t>
  </si>
  <si>
    <t>SUBMARINE DEPLOYMENT AREA-2</t>
  </si>
  <si>
    <t>PNDb10620001</t>
  </si>
  <si>
    <t>MGR SUBMARINE DEPLOYMENT AREA-2</t>
  </si>
  <si>
    <t>Jl.Gandasoli no.18, RT.02;RW.06 Gandasari,Katapang,Soreang.</t>
  </si>
  <si>
    <t>MUHAMMAD HARRY SUNDORO</t>
  </si>
  <si>
    <t>R5W-5h31h000</t>
  </si>
  <si>
    <t>R5W5h31h0001</t>
  </si>
  <si>
    <t>Perum.Jember Permai III/H.16 RT. 002/013 Kel. Kranjingan</t>
  </si>
  <si>
    <t>EKO ABADI ISKANDARYANTO</t>
  </si>
  <si>
    <t>R5W5h9420005</t>
  </si>
  <si>
    <t>SPV SITE OPERATION &amp; POJ - OUTER AREA SI</t>
  </si>
  <si>
    <t>Kampung Timur RT. 002/004 Kel. Trigonco</t>
  </si>
  <si>
    <t>RETNO WIJAYANTI</t>
  </si>
  <si>
    <t>DR4112200002</t>
  </si>
  <si>
    <t>Jl. Palebon VI/21 RT. 008/003 Kel. Palebon</t>
  </si>
  <si>
    <t>WURYADI, S.E.</t>
  </si>
  <si>
    <t>R4W-4a922000</t>
  </si>
  <si>
    <t>R4W4a9220001</t>
  </si>
  <si>
    <t>Jl. Bledak Anggur III No.9 Tlogosari RT.4 /4 Tlogosari Kulon</t>
  </si>
  <si>
    <t>SUGENG PRIYANTO, A.Md. S.E.</t>
  </si>
  <si>
    <t>BA00</t>
  </si>
  <si>
    <t>Banjarnegara</t>
  </si>
  <si>
    <t>R4W-4b912000</t>
  </si>
  <si>
    <t>R4W4b9120001</t>
  </si>
  <si>
    <t>PURBALINGGA WETAN RT. 001/007 Kel. PURBALINGGA WETAN</t>
  </si>
  <si>
    <t>SUGIANTO</t>
  </si>
  <si>
    <t>R4W-4e461000</t>
  </si>
  <si>
    <t>R4W4e4610001</t>
  </si>
  <si>
    <t>Purwodiningratan No.21 RT. 001/05 Kel. Purwodiningratan</t>
  </si>
  <si>
    <t>EDI SUYANTO, S.E</t>
  </si>
  <si>
    <t>R4W4a9110101</t>
  </si>
  <si>
    <t>SPV PLASA KENDAL</t>
  </si>
  <si>
    <t>PILANG RT. 001/003 Kel. SIDOREJO</t>
  </si>
  <si>
    <t>ABDUL HAFID</t>
  </si>
  <si>
    <t>DR7-11150000</t>
  </si>
  <si>
    <t>SOLUTION</t>
  </si>
  <si>
    <t>DR7111500002</t>
  </si>
  <si>
    <t>OFF 1 SOLUTION INTEGRATION</t>
  </si>
  <si>
    <t>BTN GOWA LESTARI C5/18 RT. 005/006 Kel. BATANGKALUKU</t>
  </si>
  <si>
    <t>SUNGGUMINASA - MAKASSAR</t>
  </si>
  <si>
    <t>WALUYO. R</t>
  </si>
  <si>
    <t>R7W-7a335000</t>
  </si>
  <si>
    <t>R7W7a3350001</t>
  </si>
  <si>
    <t>Jl. TANGGUL NO.6 SUKARAJA TIMUR RT.4/9 AMPENAN TENGAH</t>
  </si>
  <si>
    <t>TARUSANDE MELKIANUS TUMBEY</t>
  </si>
  <si>
    <t>R7W-7g350000</t>
  </si>
  <si>
    <t>R7W7g3500001</t>
  </si>
  <si>
    <t>Jl.Kartini no. 40 RT. 015/008 Kel. Sangele</t>
  </si>
  <si>
    <t>TENTENA</t>
  </si>
  <si>
    <t>R7W-7d361000</t>
  </si>
  <si>
    <t>R7W7d3610001</t>
  </si>
  <si>
    <t>Jl. ABD. RASYID N0.37 RT. 002/005 Kel. LUMPUE</t>
  </si>
  <si>
    <t>DJONI HENDRIK KAWENGIAN</t>
  </si>
  <si>
    <t>R7W7f3210002</t>
  </si>
  <si>
    <t>TELKOM MAS MAUMBI BLOK F. 13</t>
  </si>
  <si>
    <t>MALLA GAU</t>
  </si>
  <si>
    <t>R7W7a9210001</t>
  </si>
  <si>
    <t>Jl. S. Siswomiharjo Kel. Benteng</t>
  </si>
  <si>
    <t>MARSUUD</t>
  </si>
  <si>
    <t>R7W-7a912000</t>
  </si>
  <si>
    <t>R7W7a9120001</t>
  </si>
  <si>
    <t>BTP BLOK H BARU NO 708 RT. 006 / 010 Kel. TAMALANREA</t>
  </si>
  <si>
    <t>SYARIFUDDIN</t>
  </si>
  <si>
    <t>DR7103300004</t>
  </si>
  <si>
    <t>PERUMNAS TUMALIA B NO.10 RT. 001/001 Kel. ADATONGENG</t>
  </si>
  <si>
    <t>SITTI NADIRAH</t>
  </si>
  <si>
    <t>R7W-7a41b300</t>
  </si>
  <si>
    <t>R7W7a41b3001</t>
  </si>
  <si>
    <t>MELATI RAYA 38/15</t>
  </si>
  <si>
    <t>MULIATI</t>
  </si>
  <si>
    <t>TCU1g3000004</t>
  </si>
  <si>
    <t>OFF 2 LEARNING SUPPORT</t>
  </si>
  <si>
    <t>Jl. Picung N0.7/176 A GG. IV RT. 003/001 Kel. Sukarasa</t>
  </si>
  <si>
    <t>LINDA MARONTONG</t>
  </si>
  <si>
    <t>R5W5a5220002</t>
  </si>
  <si>
    <t>Deltasari Baru Jl. Delta Pelangi II No. 7 RT. 17/6 Ngingas</t>
  </si>
  <si>
    <t>HASNIH HAMID</t>
  </si>
  <si>
    <t>DR7103400005</t>
  </si>
  <si>
    <t>MALINO</t>
  </si>
  <si>
    <t>KOMP.BOSOWA INDAH BLOK P NO.13 RT. 005/022 Kel. GUNUNG SARI</t>
  </si>
  <si>
    <t>FRANSINA NOYA</t>
  </si>
  <si>
    <t>R7W7a4510002</t>
  </si>
  <si>
    <t>Jl. BOLANGI-I No.3 (KOMPLEKS. GUNUNG NONA) PISANG SELATAN</t>
  </si>
  <si>
    <t>RUPPANG</t>
  </si>
  <si>
    <t>R7W-7c552000</t>
  </si>
  <si>
    <t>R7W7c5520001</t>
  </si>
  <si>
    <t>Jl. GEREJA LRG 1 NO 2 RT. 004 / 004 Kel. TATURA UTARA</t>
  </si>
  <si>
    <t>BUJUNG RINDING A.</t>
  </si>
  <si>
    <t>R7W7c4600003</t>
  </si>
  <si>
    <t>Jl. MIANGAS III A No. 3 Palu RT. 004/001 Kel. LOLU SELATAN</t>
  </si>
  <si>
    <t>DR7113100003</t>
  </si>
  <si>
    <t>TAWAELI</t>
  </si>
  <si>
    <t>Griya Fajar Mas Regency II no. 5 RT.5/22 Gunung Sari</t>
  </si>
  <si>
    <t>MUSTAFA</t>
  </si>
  <si>
    <t>R7W-7a514000</t>
  </si>
  <si>
    <t>R7W7a5140001</t>
  </si>
  <si>
    <t>BUMI PALLANGGA MAS 1.Blok. C1. NO.4 Kel. BONTOALA</t>
  </si>
  <si>
    <t>PARULIAN SIMANJUNTAK</t>
  </si>
  <si>
    <t>R1W1h3710008</t>
  </si>
  <si>
    <t>Jl.Segar no.16 RT. 003/008 Kel. Rejo Sari</t>
  </si>
  <si>
    <t>R6W-6b340000</t>
  </si>
  <si>
    <t>R6W6b3240001</t>
  </si>
  <si>
    <t>Jl.PINUS KENCANA NO 6 RT. 003/007 Kel. PANARUNG</t>
  </si>
  <si>
    <t>EDYANSYAH</t>
  </si>
  <si>
    <t>R6W-6e356000</t>
  </si>
  <si>
    <t>R6W6e3560001</t>
  </si>
  <si>
    <t>Jl.Dahlia I .No 39 RT. RT 010 Kel. Mawar</t>
  </si>
  <si>
    <t>R6W-6d411000</t>
  </si>
  <si>
    <t>R6W6d4110004</t>
  </si>
  <si>
    <t>Jl.Karya Kom Karya Alam Permai No.C36 Kotabaru Ujung PTK</t>
  </si>
  <si>
    <t>R7W7b5510001</t>
  </si>
  <si>
    <t>KULON PROGO , YK</t>
  </si>
  <si>
    <t>JL SATELIT NO.1 BASE'G        JL.KAYU BATU BASE'G'JAP</t>
  </si>
  <si>
    <t>THERESIA BAUW</t>
  </si>
  <si>
    <t>R5W-5f913000</t>
  </si>
  <si>
    <t>R5W5f9130001</t>
  </si>
  <si>
    <t>JL DR CIPTO NO 144 A BEDALI LW</t>
  </si>
  <si>
    <t>OLIVA  RUMNGEVUR</t>
  </si>
  <si>
    <t>R7W-7h200000</t>
  </si>
  <si>
    <t>R7W7h2000002</t>
  </si>
  <si>
    <t>TANIMBAR</t>
  </si>
  <si>
    <t>Jl.DOLOG NO.54 BIAK RT. 009/006 Kel. MANDALA</t>
  </si>
  <si>
    <t>IRVAN BASRI</t>
  </si>
  <si>
    <t>DR7-11330000</t>
  </si>
  <si>
    <t>DR7113300003</t>
  </si>
  <si>
    <t>OFF 1 OPERATION &amp; CRM ANALYSIS</t>
  </si>
  <si>
    <t>Komp Bosowa Indah Blok P No.13 RT. 005/022 Kel. Gunung SariI</t>
  </si>
  <si>
    <t>HERMAN ANDRIAS LAWA</t>
  </si>
  <si>
    <t>R7W-7b464000</t>
  </si>
  <si>
    <t>R7W7b4640001</t>
  </si>
  <si>
    <t>Jl.DR. Sam Ratulangi RT. 005/002 Kel. OYEHE</t>
  </si>
  <si>
    <t>DIONISIUS SAMDERUBUN</t>
  </si>
  <si>
    <t>R7W7b9320001</t>
  </si>
  <si>
    <t>JL. PEMDIDIKAN MERAUKE</t>
  </si>
  <si>
    <t>EDI MULIAWAN</t>
  </si>
  <si>
    <t>DR5127500004</t>
  </si>
  <si>
    <t>Jl.JAMBANGAN KEBON AGUNG ASRI KAV 25 RT.7/3 JAMBANGAN</t>
  </si>
  <si>
    <t>SIMON ANSANAY</t>
  </si>
  <si>
    <t>R7W-7b513000</t>
  </si>
  <si>
    <t>R7W7b5130001</t>
  </si>
  <si>
    <t>JL GAJAH MADA</t>
  </si>
  <si>
    <t>MAXIE WILLEM SUMAMPOUW</t>
  </si>
  <si>
    <t>R7W-7h321000</t>
  </si>
  <si>
    <t>R7W7h3210001</t>
  </si>
  <si>
    <t>ASMAN DEPLOYMENT &amp; CAPEX MGTE</t>
  </si>
  <si>
    <t>Jl. Rawa Indah RT. 003/002 Kel. Sawagumu</t>
  </si>
  <si>
    <t>I MADE SUKARMA</t>
  </si>
  <si>
    <t>R5W5i3710001</t>
  </si>
  <si>
    <t>PERUMAHAN DALUNG PERMAI BLOK N3 NO.65 DENPASAR</t>
  </si>
  <si>
    <t>SAMIN, S.T. MM</t>
  </si>
  <si>
    <t>R4W4e9220001</t>
  </si>
  <si>
    <t>DROJOGAN RT. 001/003 Kel. BUMIREJO</t>
  </si>
  <si>
    <t>SUPADI</t>
  </si>
  <si>
    <t>DR5-12310000</t>
  </si>
  <si>
    <t>DR5123100002</t>
  </si>
  <si>
    <t>OFF 1 TELKOMGROUP FULFILLMENT</t>
  </si>
  <si>
    <t>Puri Indah CQ-14 RT. RT 011/005 Kel. Sidodadi</t>
  </si>
  <si>
    <t>RAFAUL UMAR</t>
  </si>
  <si>
    <t>R5W-5k920000</t>
  </si>
  <si>
    <t>KANDATEL SUMBAWA</t>
  </si>
  <si>
    <t>R5W5k9200001</t>
  </si>
  <si>
    <t>KAKANDATEL SUMBAWA</t>
  </si>
  <si>
    <t>BTN Olat Rarang Blok B-15 RT. 003/005 Kel. Lab Sumbawa</t>
  </si>
  <si>
    <t>I WAYAN SURYA TENAYA</t>
  </si>
  <si>
    <t>R5W5i5300002</t>
  </si>
  <si>
    <t>KLUNGKUNG BALI</t>
  </si>
  <si>
    <t>Jl. BATUYANG GG. BANGAU.IX NO. 10 Kel. BATUBULAN GIANYAR</t>
  </si>
  <si>
    <t>NI LUH WIRATI,SE</t>
  </si>
  <si>
    <t>R5W5i4600003</t>
  </si>
  <si>
    <t>Jl.BATUYANG GG.MERPATI NO.16 BR.TEGEHE Kel. BATUBULAN GIN</t>
  </si>
  <si>
    <t>DR4-10130000</t>
  </si>
  <si>
    <t>DR4101300003</t>
  </si>
  <si>
    <t>GEMAH PERMAI II BLOK G-11 RT. 002/008 Kel. SENDANGGUWO</t>
  </si>
  <si>
    <t>DJONET BAMBANG GUNAWAN</t>
  </si>
  <si>
    <t>R3W-3a393000</t>
  </si>
  <si>
    <t>R3W3a3930001</t>
  </si>
  <si>
    <t>KOMP GBA 1 BLOK C NO. 14 RT. 006/013 Kel. BOJONGSOANG</t>
  </si>
  <si>
    <t>JOKO SANTOSO</t>
  </si>
  <si>
    <t>R5W5g3150001</t>
  </si>
  <si>
    <t>GRAHA KUNCARA A17 RT. 012/004 Kel. KEMIRI</t>
  </si>
  <si>
    <t>PRAPTA UTAMA</t>
  </si>
  <si>
    <t>DR5126100006</t>
  </si>
  <si>
    <t>OFF 1 BACKBONE &amp; CME OPERATION SUPPORT</t>
  </si>
  <si>
    <t>JL KARAH AGUNG VI NO.8</t>
  </si>
  <si>
    <t>AVI KRISNAWAN</t>
  </si>
  <si>
    <t>R5W-5h321000</t>
  </si>
  <si>
    <t>R5W5h3210001</t>
  </si>
  <si>
    <t>KAHURIPAN ASRI NO.9</t>
  </si>
  <si>
    <t>SOELIH SOEPRIYANTO</t>
  </si>
  <si>
    <t>R6W-6c913000</t>
  </si>
  <si>
    <t>R6W6c9130001</t>
  </si>
  <si>
    <t>Jl. KEBON SARI V-A NO.22  SURABAYA</t>
  </si>
  <si>
    <t>KARDIYONO</t>
  </si>
  <si>
    <t>DSO-20305000</t>
  </si>
  <si>
    <t>IP NETWORK PERFORMANCE &amp; QM</t>
  </si>
  <si>
    <t>DSO203050001</t>
  </si>
  <si>
    <t>MGR IP NETWORK PERFORMANCE &amp; QM</t>
  </si>
  <si>
    <t>KOMP. PERMATA BIRU BLOK AT NO. 16 RT. 009/024 Kel. CINUNUK</t>
  </si>
  <si>
    <t>TOTOK SUBAGYO</t>
  </si>
  <si>
    <t>DWS-b1042000</t>
  </si>
  <si>
    <t>CARRIER SERVICE 4.1 (ISP)</t>
  </si>
  <si>
    <t>DWSb10420003</t>
  </si>
  <si>
    <t>PURWOREDJO</t>
  </si>
  <si>
    <t>Jl.NAROGONG MEGAH X D.111 NO 6 RT. 003/021 Kel. PENGASINAN</t>
  </si>
  <si>
    <t>I PUTU GDE RADAR JAYA</t>
  </si>
  <si>
    <t>R5W5i5130001</t>
  </si>
  <si>
    <t>LINGK. GROKGAK SEMPIDI Kel. SEMPIDI</t>
  </si>
  <si>
    <t>BADUNG - BALI</t>
  </si>
  <si>
    <t>YACHUBUS BUDIHARJO</t>
  </si>
  <si>
    <t>PNDb10540002</t>
  </si>
  <si>
    <t>Jl. Damar IV/11 Taman Royal I RT. 009/015 Kel. Tanah Tinggi</t>
  </si>
  <si>
    <t>MADYA TANGEERANG</t>
  </si>
  <si>
    <t>IRAWAN HARITJAHJONO</t>
  </si>
  <si>
    <t>R5W-5h364000</t>
  </si>
  <si>
    <t>R5W5h3640001</t>
  </si>
  <si>
    <t>Ketintang Baru XII/14A RT. 004/003 Kel. Ketintang</t>
  </si>
  <si>
    <t>TURIMANTORO</t>
  </si>
  <si>
    <t>DSO202050003</t>
  </si>
  <si>
    <t>OFF 1 TECHNICAL AUDIT</t>
  </si>
  <si>
    <t>Komp Griya Cinunuk Indah A-3 No.13 RT. 005/017 Kel. Cinunuk</t>
  </si>
  <si>
    <t>I NYOMAN SUDIARTA</t>
  </si>
  <si>
    <t>R5W-5i350000</t>
  </si>
  <si>
    <t>R5W5i3500001</t>
  </si>
  <si>
    <t>Jl.Kebo Iwa II Gang III / Kebo Edan no 11 Dusun Batu Kandik</t>
  </si>
  <si>
    <t>KODYA DENPASAR</t>
  </si>
  <si>
    <t>SYAM AKHADIAT SURYAWAN, ST</t>
  </si>
  <si>
    <t>DSO-20405000</t>
  </si>
  <si>
    <t>SESSION BORDER CONTROLLER &amp; PERFORMANCE</t>
  </si>
  <si>
    <t>DSO204050004</t>
  </si>
  <si>
    <t>OFF 1 SN &amp; IPTV PERFORMANCE</t>
  </si>
  <si>
    <t>Margahayu Raya Barat Blok A30 No 9 RT. 007/008 Kel. Sekejati</t>
  </si>
  <si>
    <t>DUDI ACHMAD ROSADI</t>
  </si>
  <si>
    <t>DSO102040003</t>
  </si>
  <si>
    <t>OFF 1 SOLUTION IPTV 2</t>
  </si>
  <si>
    <t>Jl. Bahagia Utama Blok B 627/628 Per. Pondok Timur Indah 2</t>
  </si>
  <si>
    <t>EDY PURWANTO, ST</t>
  </si>
  <si>
    <t>R4W-4a520000</t>
  </si>
  <si>
    <t>R4W4a5200001</t>
  </si>
  <si>
    <t>J. Kecipir Barat No. 34 RT. 003/010 Kel. Tambakaji</t>
  </si>
  <si>
    <t>ISTIADI</t>
  </si>
  <si>
    <t>R5W5h9120001</t>
  </si>
  <si>
    <t>Jl.Mojopahit 39 RT. 001/002 Kel. TAMAN BARU</t>
  </si>
  <si>
    <t>IMAM FATKHURROZI</t>
  </si>
  <si>
    <t>DR4-11200000</t>
  </si>
  <si>
    <t>DR4112000002</t>
  </si>
  <si>
    <t>PADEPOKAN GANESA II BLOK B NO. 56 RT.11/9 PANDEAN LAMPER</t>
  </si>
  <si>
    <t>AZRIAL AZRIM</t>
  </si>
  <si>
    <t>R5W-5g353000</t>
  </si>
  <si>
    <t>R5W5g3530001</t>
  </si>
  <si>
    <t>Griyo Pabean I J/12 RT. 057/017 Kel. Pabean</t>
  </si>
  <si>
    <t>JUFRIAL, ST</t>
  </si>
  <si>
    <t>DGS109100002</t>
  </si>
  <si>
    <t>Jl.KAYUMANIS TIMUR GG.H.TIRTO NO.14 RT.1/11</t>
  </si>
  <si>
    <t>AEPENDI</t>
  </si>
  <si>
    <t>R3W-3e351000</t>
  </si>
  <si>
    <t>R3W3e3510001</t>
  </si>
  <si>
    <t>Perum.TANJUNGSARI PERMAI B2-21 RT.1/14 KARANGTENGAH</t>
  </si>
  <si>
    <t>IMAM SUKARDJI</t>
  </si>
  <si>
    <t>DR5104200005</t>
  </si>
  <si>
    <t>Jl.Pasir Raya No. 23 RT. 003 / 005 Kel. Pongangan</t>
  </si>
  <si>
    <t>HERI IRAWAN</t>
  </si>
  <si>
    <t>R2W2c3520001</t>
  </si>
  <si>
    <t>GRIA JAKARTA BLOK O2 No. 14 RT. 008/005 Kel. BAMBU APUS</t>
  </si>
  <si>
    <t>SIH HERU PARJIPUTRA</t>
  </si>
  <si>
    <t>PST110000002</t>
  </si>
  <si>
    <t>OFF 1 LOGISTIC PLAN &amp; PROCUREMENT</t>
  </si>
  <si>
    <t>Jl. Drupada VII No.18 RT. 003/014 Kel. Tegalgundil</t>
  </si>
  <si>
    <t>SUHARTA, ST</t>
  </si>
  <si>
    <t>R4W4b4600002</t>
  </si>
  <si>
    <t>Perum.SAPHIRE REGENCY NO. A-32 RT. 001/009 Kel. KOBER</t>
  </si>
  <si>
    <t>ISMED SYAM</t>
  </si>
  <si>
    <t>DR6-12630000</t>
  </si>
  <si>
    <t>DR6126300003</t>
  </si>
  <si>
    <t>Jl. SATU NO.18 RT. 008/- Kel. Gunung Samarinda</t>
  </si>
  <si>
    <t>SYAMSUL ARIF</t>
  </si>
  <si>
    <t>R2W-2e200000</t>
  </si>
  <si>
    <t>R2W2e2000004</t>
  </si>
  <si>
    <t>Perum.ANEKA ELOK BLOK D2 NO 10 RT. 004/009 Kel. PENGGILINGAN</t>
  </si>
  <si>
    <t>EDY SISWANTO</t>
  </si>
  <si>
    <t>DIT-12b70000</t>
  </si>
  <si>
    <t>PAYMENT &amp; SETTLEMENT OPERATION</t>
  </si>
  <si>
    <t>DIT12b700001</t>
  </si>
  <si>
    <t>MGR PAYMENT &amp; SETTLEMENT OPERATION</t>
  </si>
  <si>
    <t>Jl.DRUPDA VII NO 28 RT. 003/014 Kel. TEGAL GUNDIL</t>
  </si>
  <si>
    <t>AGUS RIJANTONO MULAWARMAN</t>
  </si>
  <si>
    <t>DR6-10440000</t>
  </si>
  <si>
    <t>DR6104400001</t>
  </si>
  <si>
    <t>JL. HALMAHERA NO 56 REMBIGA</t>
  </si>
  <si>
    <t>DAHLIUS</t>
  </si>
  <si>
    <t>R1W-1b350000</t>
  </si>
  <si>
    <t>R1W1b3500001</t>
  </si>
  <si>
    <t>TALAWI</t>
  </si>
  <si>
    <t>Cut Nyak Din No.78</t>
  </si>
  <si>
    <t>DEDE SUHERMAN</t>
  </si>
  <si>
    <t>DR3-11360000</t>
  </si>
  <si>
    <t>DR3113600002</t>
  </si>
  <si>
    <t>Jl.KOPO GG.SITUSAEUR TIMUR NO.139/198B RT.6/1 SITUSAEUR</t>
  </si>
  <si>
    <t>GUSTI AYU KADE SEDANI</t>
  </si>
  <si>
    <t>R2W2g4600005</t>
  </si>
  <si>
    <t>Pondok Hijau Permai Blok I.2 No.3 RT.2/11 PENGASINAN</t>
  </si>
  <si>
    <t>PUJIHARTO</t>
  </si>
  <si>
    <t>DR5-11720000</t>
  </si>
  <si>
    <t>DR5117200002</t>
  </si>
  <si>
    <t>Perum. Gunung Sari Indah Blok O/13 RT. 004/007 Kel. Kedurus</t>
  </si>
  <si>
    <t>ARISTARKUS VICKY A. WALUKOW</t>
  </si>
  <si>
    <t>DR7126500002</t>
  </si>
  <si>
    <t>KOMP.GRIYA FAJAR MAS BLOK B NO.22 RT.1/22 GUNUNG SARI</t>
  </si>
  <si>
    <t>SUHARKRISTANTO</t>
  </si>
  <si>
    <t>DR2126500005</t>
  </si>
  <si>
    <t>VILLA BOGOR INDAH BLOK GG10/2 RT. 008/012 Kel. CIPARIGI</t>
  </si>
  <si>
    <t>SUMBONO HADIHARYANTO</t>
  </si>
  <si>
    <t>R6W-6b910000</t>
  </si>
  <si>
    <t>KANDATEL PANGKALANBUN</t>
  </si>
  <si>
    <t>R6W6b9100001</t>
  </si>
  <si>
    <t>KAKANDATEL PANGKALANBUN</t>
  </si>
  <si>
    <t>Taman Madurasa Estate Blok C1 . No.1 RT.005/rw.005</t>
  </si>
  <si>
    <t>JUNIYANTO</t>
  </si>
  <si>
    <t>DR2126500013</t>
  </si>
  <si>
    <t>PRIMA HARAPAN REGENSI BLOK L-5 No.22 RT.9/12 HARAPAN BARU</t>
  </si>
  <si>
    <t>DSO206020003</t>
  </si>
  <si>
    <t>OFF 1 NMS  SERVICE NODE</t>
  </si>
  <si>
    <t>GANG WIJAYA KUSUMAH III NO.16 RT. 003/015 Kel. SADANG SERANG</t>
  </si>
  <si>
    <t>AKHMAD RIYANTO, S.T.</t>
  </si>
  <si>
    <t>R3W3a5300005</t>
  </si>
  <si>
    <t>Jl.VIJAYA KUSUMAH XI/D-27 RT. 006/007 Kel. PASIR ENDAH</t>
  </si>
  <si>
    <t>BAMBANG HARYANTO, S.KOM.</t>
  </si>
  <si>
    <t>DES-10500000</t>
  </si>
  <si>
    <t>ACCOUNT DATA MANAGEMENT</t>
  </si>
  <si>
    <t>DES105000002</t>
  </si>
  <si>
    <t>OFF 1 ACCOUNT DATA OPERATION</t>
  </si>
  <si>
    <t>PONDOK MANDALA II BLOK J NO.8 RT. 001/017 Kel. TUGU</t>
  </si>
  <si>
    <t>CECEP SHOFWAN</t>
  </si>
  <si>
    <t>DSS-11a01000</t>
  </si>
  <si>
    <t>CONSUMER INTERNET PRODUCT MANAGEMENT</t>
  </si>
  <si>
    <t>DSS11a010003</t>
  </si>
  <si>
    <t>OFF 1 CONSUMER INTERNET MGT</t>
  </si>
  <si>
    <t>Jl. Merapi V Blok D-X no.14 PMI RT. 006/005 Kel. Jatiwarna</t>
  </si>
  <si>
    <t>AMIR SARJONO DIGDO</t>
  </si>
  <si>
    <t>DR4126300005</t>
  </si>
  <si>
    <t>Jl. Ganesha Selatan III / 75A RT.4/4 Pedurungan Tengah</t>
  </si>
  <si>
    <t>DODIK SUGIONO</t>
  </si>
  <si>
    <t>DES-d0200000</t>
  </si>
  <si>
    <t>DESd02000001</t>
  </si>
  <si>
    <t>Jl.Wijaya Kusuma Blok B3 No.5 Bumi Ciluar Indah (BCI) Ciluar</t>
  </si>
  <si>
    <t>ARI WIBOWO</t>
  </si>
  <si>
    <t>DWS-a1031000</t>
  </si>
  <si>
    <t>PRODUCT DELIVERY TRAFFIC</t>
  </si>
  <si>
    <t>DWSa10310001</t>
  </si>
  <si>
    <t>MGR PRODUCT DELIVERY TRAFFIC</t>
  </si>
  <si>
    <t>Jl. Gamprit II no.35 RT. 005/014 Kel. Jatiwaringin</t>
  </si>
  <si>
    <t>AGUS DWIYANTONO</t>
  </si>
  <si>
    <t>R2W2c3530001</t>
  </si>
  <si>
    <t>JL H.NAMAN SWAKARSA IV Gg. KEMIS NO. 65 RT.03/02 PD. KLP D.S</t>
  </si>
  <si>
    <t>ROBERT S.M. SIANTURI S.T</t>
  </si>
  <si>
    <t>DR1111000006</t>
  </si>
  <si>
    <t>Jl. MATIO RT. 001/001 Kel. TONG MARIMBUN</t>
  </si>
  <si>
    <t>JASMAL</t>
  </si>
  <si>
    <t>DR1-10120000</t>
  </si>
  <si>
    <t>DR1101200004</t>
  </si>
  <si>
    <t>Jl.Karya Darma Perum.Anugerah Asri no.66  RT. LK VIII</t>
  </si>
  <si>
    <t>NORODIN</t>
  </si>
  <si>
    <t>R5W-5b510000</t>
  </si>
  <si>
    <t>R5W5b5100001</t>
  </si>
  <si>
    <t>Jl.Anggrek 6A, RT. 012/021 Kel. Tulung Rejo</t>
  </si>
  <si>
    <t>EVI HASANUDIN</t>
  </si>
  <si>
    <t>R4W-4e353000</t>
  </si>
  <si>
    <t>R4W4e3530001</t>
  </si>
  <si>
    <t>Jl.Jeruk Timur III Sanden RT. 002/006 Kel. Kramat Selatan</t>
  </si>
  <si>
    <t>FIRMAN SELOWIDAGDO</t>
  </si>
  <si>
    <t>PNDb10640002</t>
  </si>
  <si>
    <t>OFF 1 TRANSPORT OSP DEPLOYMENT AREA-2</t>
  </si>
  <si>
    <t>Jl. KOPI NO.55 KP. MULYASARI RT. 002/003 Kel. CIWARENG</t>
  </si>
  <si>
    <t>DEDI MAHARDI, ST</t>
  </si>
  <si>
    <t>TCU300000051</t>
  </si>
  <si>
    <t>Jl.Malaka Hijau VIII/24 RT. 003/010 Kel. Pondok Kopi</t>
  </si>
  <si>
    <t>R2W-2i415000</t>
  </si>
  <si>
    <t>SERVICE AREA SEG,KMT,BRS</t>
  </si>
  <si>
    <t>R2W2i4150001</t>
  </si>
  <si>
    <t>ASMAN SERVICE AREA SEG,KMT,BRS</t>
  </si>
  <si>
    <t>KOMP.UNTIRTA PERMAI C3/14 RT. 02/07 Kel. BANJAR AGUNG</t>
  </si>
  <si>
    <t>IZZUDDIN AIBAQ, SMB</t>
  </si>
  <si>
    <t>R5W5j5200001</t>
  </si>
  <si>
    <t>Jl.GANDARIA MANIS I / 53 RT. 049/002 Kel. MANISREJO</t>
  </si>
  <si>
    <t>UNDANG KARYANA BAKTI</t>
  </si>
  <si>
    <t>R7W-7f940000</t>
  </si>
  <si>
    <t>KANDATEL KOTAMOBAGO</t>
  </si>
  <si>
    <t>R7W7f9400001</t>
  </si>
  <si>
    <t>KAKANDATEL KOTAMOBAGO</t>
  </si>
  <si>
    <t>JL.TITAN I AA 11</t>
  </si>
  <si>
    <t>JUARSA, ST</t>
  </si>
  <si>
    <t>R4W-4g310000</t>
  </si>
  <si>
    <t>R4W4g3100001</t>
  </si>
  <si>
    <t>Jl. PAJAJARAN UTARA III NO.28 RT. 002/010 Kel. SUMBER</t>
  </si>
  <si>
    <t>JOKO PADANG RAHINO</t>
  </si>
  <si>
    <t>DES108000092</t>
  </si>
  <si>
    <t>plamongan indah blok i-4/ 9 RT. 007 / 031 Kel. batursari</t>
  </si>
  <si>
    <t>ZAHERDI</t>
  </si>
  <si>
    <t>R1W1k3550001</t>
  </si>
  <si>
    <t>Perumahan Griya Asri Ratu Sianum Blok J No.6 RT.5/1 Sei Buah</t>
  </si>
  <si>
    <t>SYAHRUL</t>
  </si>
  <si>
    <t>R1W-1a512000</t>
  </si>
  <si>
    <t>R1W1a5120001</t>
  </si>
  <si>
    <t>PALEM II BLOK F/1 NO. 2A RT. 014/008 Kel. MULIO REJO</t>
  </si>
  <si>
    <t>PRIMA NOVIANTO H. S.</t>
  </si>
  <si>
    <t>DR2126100003</t>
  </si>
  <si>
    <t>Jl.MATAHARI NO 92 BLOK 1 RT. 001/008 Kel. CISEUREUH</t>
  </si>
  <si>
    <t>NOVEMMADA</t>
  </si>
  <si>
    <t>R5W-5f312000</t>
  </si>
  <si>
    <t>R5W5f3120001</t>
  </si>
  <si>
    <t>GRIYA SHANTA BLOK F NO. 232 RT. 004/016 Kel. MOJOLANGU</t>
  </si>
  <si>
    <t>CAMBAI</t>
  </si>
  <si>
    <t>Jl.Perikanan I, Lrg. Kholifah No. 594 RT.8/2 Talang Aman</t>
  </si>
  <si>
    <t>I KETUT SUASTANA YASA</t>
  </si>
  <si>
    <t>PND-c1011000</t>
  </si>
  <si>
    <t>TGROUP&amp;OLO FIBER ACC PROJ CTRL&amp;INTEGRATI</t>
  </si>
  <si>
    <t>PNDc10110001</t>
  </si>
  <si>
    <t xml:space="preserve"> MGR TGROUP&amp;OLO FIBER ACC PROJ CTRL&amp;INTE</t>
  </si>
  <si>
    <t>Taman Ubud V No. 22 LIPPO Village - Karawaci RT.2/1 Binong</t>
  </si>
  <si>
    <t>RUDOLF L. CORNELIS</t>
  </si>
  <si>
    <t>R7W-7b325000</t>
  </si>
  <si>
    <t>R7W7b3250001</t>
  </si>
  <si>
    <t>Jl. Tanjung Ria Base-G RT. 001/003 Kel. Tanjung Ria</t>
  </si>
  <si>
    <t>DIDI IMANSYAH</t>
  </si>
  <si>
    <t>DR3112200003</t>
  </si>
  <si>
    <t>KOMPLEK TELKOM</t>
  </si>
  <si>
    <t>MUNIF</t>
  </si>
  <si>
    <t>HCB-10220000</t>
  </si>
  <si>
    <t>HCB102200001</t>
  </si>
  <si>
    <t>Perum.PERMATA JASINDO LESTARI A4/51 RT.6/4 MEKARSARI</t>
  </si>
  <si>
    <t>HENDRO ISVANDIANA FRANSIS</t>
  </si>
  <si>
    <t>TCU1a1000001</t>
  </si>
  <si>
    <t>MGR LEARNING EVENT PLAN &amp; EVALUATION</t>
  </si>
  <si>
    <t>Permata Cimahi P-6 No.24 RT. 004/005 Kel. Tani Mulya</t>
  </si>
  <si>
    <t>HENDRO DWI TJAHJONO</t>
  </si>
  <si>
    <t>DSO204020003</t>
  </si>
  <si>
    <t>OFF 1 DCN-SN PERFORMANCE MANAGEMENT</t>
  </si>
  <si>
    <t>Jl. Galaxi Raya No. 91 RT. 004/007 Kel. Sekejati</t>
  </si>
  <si>
    <t>NUNUNG HERYANA</t>
  </si>
  <si>
    <t>R3W-3f920000</t>
  </si>
  <si>
    <t>KANDATEL PADALARANG</t>
  </si>
  <si>
    <t>R3W3f9200001</t>
  </si>
  <si>
    <t>KAKANDATEL PADALARANG</t>
  </si>
  <si>
    <t>Jl.YUPITER TENGGAH I NO 16 RT. 003/003 Kel. SEKEJATI</t>
  </si>
  <si>
    <t>AGUS RIYANTOWO</t>
  </si>
  <si>
    <t>R5W-5c410000</t>
  </si>
  <si>
    <t>R5W5c4100001</t>
  </si>
  <si>
    <t>Jl. Apukat No.24 RT. 02/04 Kel. Magersari</t>
  </si>
  <si>
    <t>AGUS MULYADI</t>
  </si>
  <si>
    <t>R5W-5a382000</t>
  </si>
  <si>
    <t>ASSURANCE 2</t>
  </si>
  <si>
    <t>R5W5a3820001</t>
  </si>
  <si>
    <t>ASMAN ASSURANCE 2</t>
  </si>
  <si>
    <t>Jl. Karah V / 45 RT. 004/005 Kel. Karah</t>
  </si>
  <si>
    <t>R5W-5k922000</t>
  </si>
  <si>
    <t>R5W5k9220002</t>
  </si>
  <si>
    <t>SPV SITE OPERATION &amp; POJ - AREA SUMBAWA</t>
  </si>
  <si>
    <t>lingkungan nusantara RT. 012/005 Kel. monggonao</t>
  </si>
  <si>
    <t>SUYONO</t>
  </si>
  <si>
    <t>R5W5a4600003</t>
  </si>
  <si>
    <t>GRIYA KEBRAON BARAT V BE/01 RT. 004003 Kel. KEBRAON</t>
  </si>
  <si>
    <t>HANAFIK USMAN</t>
  </si>
  <si>
    <t>R7W7g4600003</t>
  </si>
  <si>
    <t>Jl. Sao-Sao BTN 1 Blok E No. 20 RT. 012/002 Kel. BENDE</t>
  </si>
  <si>
    <t>I NYOMAN SUMERTAYASA</t>
  </si>
  <si>
    <t>R5W5j5130001</t>
  </si>
  <si>
    <t>PR CANGGU PERMAI BLOK A1 NO. 9 Kel. TIBUBENENG</t>
  </si>
  <si>
    <t>HALEX TUHEPALY</t>
  </si>
  <si>
    <t>DSO0500EX032</t>
  </si>
  <si>
    <t>SIRISORI/AMBON</t>
  </si>
  <si>
    <t>Komp. Resident Alauddin Mas E/7 RT. 002/011 Kel. Mangasa</t>
  </si>
  <si>
    <t>MAS'UT</t>
  </si>
  <si>
    <t>R4W4g3520001</t>
  </si>
  <si>
    <t>Jl.SIWALAN GG II NO.35 A RT. 002/014 Kel. KERTEN</t>
  </si>
  <si>
    <t>LILIK ARIYANTO, S.E</t>
  </si>
  <si>
    <t>R4W-4c323000</t>
  </si>
  <si>
    <t>R4W4c3230001</t>
  </si>
  <si>
    <t>Perum.LIMAS Jl. LIMAS I / 06 KRAPYAK PEKALONGAN RT.3/5</t>
  </si>
  <si>
    <t>MELKIANUS OBIRAGA</t>
  </si>
  <si>
    <t>R5W-5l361000</t>
  </si>
  <si>
    <t>R5W5l3610001</t>
  </si>
  <si>
    <t>Jl.BHAKTI KARANG RT. 007/002 Kel. FATULULI</t>
  </si>
  <si>
    <t>GUGU YOGASARA</t>
  </si>
  <si>
    <t>PND-c1022000</t>
  </si>
  <si>
    <t>ISP ACCESS DESIGN</t>
  </si>
  <si>
    <t>PNDc10220002</t>
  </si>
  <si>
    <t>OFF 1 DESAIN ACCESS NODE</t>
  </si>
  <si>
    <t>GRIYA KATULAMPA BLOK C.V/31 RT. 007/010 Kel. KATULAMPA</t>
  </si>
  <si>
    <t>DJOKO PURWADI</t>
  </si>
  <si>
    <t>DWS-a1034000</t>
  </si>
  <si>
    <t>CUSTOMER CARE &amp; SLG</t>
  </si>
  <si>
    <t>DWSa10340001</t>
  </si>
  <si>
    <t>MGR CUSTOMER CARE &amp; SLG</t>
  </si>
  <si>
    <t>Jl. CIPUNEGARA 69 RT. 001/006 Kel. DARMO</t>
  </si>
  <si>
    <t>AGUS DJAKA PANTJA WIDADA</t>
  </si>
  <si>
    <t>DBS600000011</t>
  </si>
  <si>
    <t>JUNIOR EXPERT SOLUTION DEVELOPMENT</t>
  </si>
  <si>
    <t>Jl. H. NOOR NO 42 RT. 006/001 Kel. PEJATEN BARAT</t>
  </si>
  <si>
    <t>MEMET RUKHIMAT, R.</t>
  </si>
  <si>
    <t>DSS-11d03000</t>
  </si>
  <si>
    <t>COMM &amp; CONVERGENCE PRODUCT DEVT</t>
  </si>
  <si>
    <t>DSS11d030001</t>
  </si>
  <si>
    <t>MGR COMM &amp; CONVERGENCE PRODUCT DEVT</t>
  </si>
  <si>
    <t>GG. Awiwulung No. 24/22c RT. 004/009 Kel. Karanganyar</t>
  </si>
  <si>
    <t>I NYOMAN SUBRATHA, M.M</t>
  </si>
  <si>
    <t>R5W-5j310000</t>
  </si>
  <si>
    <t>R5W5j3100001</t>
  </si>
  <si>
    <t>BR SERONGGA KELOD RT. 001/001 Kel. SERONGGA</t>
  </si>
  <si>
    <t>AGUS SUKONTO</t>
  </si>
  <si>
    <t>DR5112200004</t>
  </si>
  <si>
    <t>Jl.Petemon Barat 43 RT. 003/002 Kel. Kupang Krajan</t>
  </si>
  <si>
    <t>ALMATIUS SINDHU PUDYANTORO</t>
  </si>
  <si>
    <t>DES-40400000</t>
  </si>
  <si>
    <t>ES INVOICING &amp; RECONCILIATION</t>
  </si>
  <si>
    <t>DES404000001</t>
  </si>
  <si>
    <t>MGR ES INVOICING &amp; RECONCILIATION</t>
  </si>
  <si>
    <t>Jl. Bahagia No.33 KBB</t>
  </si>
  <si>
    <t>R2W-2g380000</t>
  </si>
  <si>
    <t>R2W2g3800001</t>
  </si>
  <si>
    <t>Bukit Asri Blok B-12/24 Ciomas Bogor RT.5/13 Pagelaran</t>
  </si>
  <si>
    <t>ACHMAD KHAZIN</t>
  </si>
  <si>
    <t>R3W-3c913000</t>
  </si>
  <si>
    <t>R3W3c9130001</t>
  </si>
  <si>
    <t>Perum.Dian Anyar RT. 001/012 Kel. Ciseureuh</t>
  </si>
  <si>
    <t>IGNATIUS BUDIYUWONO</t>
  </si>
  <si>
    <t>R4W4b9310001</t>
  </si>
  <si>
    <t>SIDANEGARA RT. 001/006 Kel. SIDANEGARA</t>
  </si>
  <si>
    <t>AGUS PRIHARTONO</t>
  </si>
  <si>
    <t>R4W-4e352000</t>
  </si>
  <si>
    <t>R4W4e3520001</t>
  </si>
  <si>
    <t>Perum.Bumi Nusantara II/C-3 RT. 001/018 Kel. Banjarnegoro</t>
  </si>
  <si>
    <t>I GUSTI NGURAH GEDE PUTRA</t>
  </si>
  <si>
    <t>R5W-5i383000</t>
  </si>
  <si>
    <t>R5W5i3830001</t>
  </si>
  <si>
    <t>JL TURI GG BUAJI NO.8 KESIMAN DENPASAR TIMUR</t>
  </si>
  <si>
    <t>DENPASAR TIMUR</t>
  </si>
  <si>
    <t>ARWIN HASMY</t>
  </si>
  <si>
    <t>R7W-7c360000</t>
  </si>
  <si>
    <t>R7W7c3600001</t>
  </si>
  <si>
    <t>Jl. SUTOMO NO.7 PALU RT. 010/003 Kel. BESUSU TENGAH</t>
  </si>
  <si>
    <t>RUSWANDI</t>
  </si>
  <si>
    <t>R2W-2b384000</t>
  </si>
  <si>
    <t>R2W2b3840001</t>
  </si>
  <si>
    <t>Jl.SILIWANGI XIII BLOK B NO.191 CHANDRA BARU RT.9/17</t>
  </si>
  <si>
    <t>RASUN SUWARJO</t>
  </si>
  <si>
    <t>R2W-2b350000</t>
  </si>
  <si>
    <t>R2W2b3500001</t>
  </si>
  <si>
    <t>Jl.Remaja Raya 13 RT. RT.01 / RW 04 Kel. Jatinegara Kaum</t>
  </si>
  <si>
    <t>BAMBANG SUGIHARTONO, ST</t>
  </si>
  <si>
    <t>DIT-12a20000</t>
  </si>
  <si>
    <t>FINANCE &amp; SCM OPERATION</t>
  </si>
  <si>
    <t>DIT12a200002</t>
  </si>
  <si>
    <t>OFF 1 FINANCE SYSTEM OPERATION</t>
  </si>
  <si>
    <t>Jl. SARIMAS VI NO. 4 RT. 006/017 Kel. SUKAMISKIN</t>
  </si>
  <si>
    <t>EKO MUNIARTO, ST</t>
  </si>
  <si>
    <t>R2W-2h540000</t>
  </si>
  <si>
    <t>R2W2h5400001</t>
  </si>
  <si>
    <t>KAMPUNG CURUG RT. 001/001 Kel. PAKANASARI</t>
  </si>
  <si>
    <t>DWI SUSANTO, ST.</t>
  </si>
  <si>
    <t>JVC-g2060000</t>
  </si>
  <si>
    <t>YSPT MAKASAR</t>
  </si>
  <si>
    <t>JVCg20600005</t>
  </si>
  <si>
    <t>KEPALA SEKOLAH SMP</t>
  </si>
  <si>
    <t>Toddopuli 6 PERMATA PANAKUKANG NO. 8 RT.1/10 KASI-KASI</t>
  </si>
  <si>
    <t>EDDY SUTANTO</t>
  </si>
  <si>
    <t>PND-b1061000</t>
  </si>
  <si>
    <t>SUBMARINE DEPLOYMENT AREA-1</t>
  </si>
  <si>
    <t>PNDb10610002</t>
  </si>
  <si>
    <t>OFF 1 SUBMARINE DEPLOYMENT AREA-1</t>
  </si>
  <si>
    <t>Jl. Pajang No. 7 Rt 4 Rw 06 Jaka Sampurna Bekasi  RT. 4/6</t>
  </si>
  <si>
    <t>MOHAMAD NASUHA</t>
  </si>
  <si>
    <t>DR4-12420000</t>
  </si>
  <si>
    <t>DR4124200003</t>
  </si>
  <si>
    <t>Patangpuluhan WB. III / 366 B RT.10 / 002 Patangpuluhan</t>
  </si>
  <si>
    <t>RIDI SATRIO ADI, S.Kom, M.Kom</t>
  </si>
  <si>
    <t>JVCf10130002</t>
  </si>
  <si>
    <t>OFF 1 PELAPORAN MANAJEMEN &amp; PUREL</t>
  </si>
  <si>
    <t>JL.TANJUNGSARI ASRI NO. 46 ANTAPANI</t>
  </si>
  <si>
    <t>PRIJO WIKANTO</t>
  </si>
  <si>
    <t>COP-f4302000</t>
  </si>
  <si>
    <t>CUSTOMER RELATIONSHIP MGT SYSTEM</t>
  </si>
  <si>
    <t>COPf43020002</t>
  </si>
  <si>
    <t>TAMAN LAGUNA BLOK O-No. 22 RT. 005/002 Kel. JATIKARYA</t>
  </si>
  <si>
    <t>TAMSI SISWOYO</t>
  </si>
  <si>
    <t>R5W-5f31g000</t>
  </si>
  <si>
    <t>R5W5f31g0001</t>
  </si>
  <si>
    <t>Jl.DIRGANTARA II A2/28 RT. 010/010 Kel. LESANPURO</t>
  </si>
  <si>
    <t>AGUSTINUS HERU BASUKI</t>
  </si>
  <si>
    <t>R2W-2b370000</t>
  </si>
  <si>
    <t>R2W2b3700001</t>
  </si>
  <si>
    <t>VILLA PAMULANG MAS L-6/4 RT. 001/008 Kel. BAMBU APUS</t>
  </si>
  <si>
    <t>GAN GAN GINANJAR</t>
  </si>
  <si>
    <t>R4W-4c414000</t>
  </si>
  <si>
    <t>R4W4c4140001</t>
  </si>
  <si>
    <t>Jl.PEMUDA 90A DUKUH KADILANGU RT. 004/008 Kel. KAUMAN</t>
  </si>
  <si>
    <t>ANJAR SAPTO ATMOJO</t>
  </si>
  <si>
    <t>DR2-12350000</t>
  </si>
  <si>
    <t>DR2123500004</t>
  </si>
  <si>
    <t>JL SIMPANG III NO.21 KALIBATA</t>
  </si>
  <si>
    <t>KOMARUN</t>
  </si>
  <si>
    <t>R4W-4c322000</t>
  </si>
  <si>
    <t>R4W4c3220001</t>
  </si>
  <si>
    <t>Jl.BERINGIN No.37 RT. 002 / 008 Kel. KRATON LOR</t>
  </si>
  <si>
    <t>R4W-4e933000</t>
  </si>
  <si>
    <t>R4W4e9330001</t>
  </si>
  <si>
    <t>Jl. Sekar kemuning villa kristal no 26 cirebon 45135 RT. 3/3</t>
  </si>
  <si>
    <t>YUSTRIYANTO</t>
  </si>
  <si>
    <t>R5W-5a383000</t>
  </si>
  <si>
    <t>WIFI FULFILLMENT 2</t>
  </si>
  <si>
    <t>R5W5a3830001</t>
  </si>
  <si>
    <t>ASMAN WIFI FULFILLMENT 2</t>
  </si>
  <si>
    <t>JL.PAGESANGAN IV/64B</t>
  </si>
  <si>
    <t>NIANDER ALEXANDER DJAMI</t>
  </si>
  <si>
    <t>R5W-5l450030</t>
  </si>
  <si>
    <t>PLASA KEFAMENANU</t>
  </si>
  <si>
    <t>R5W5l4500301</t>
  </si>
  <si>
    <t>SPV PLASA KEFAMENANU</t>
  </si>
  <si>
    <t>BTN KOLHUA</t>
  </si>
  <si>
    <t>HERMAN BUDI SANTOSO, R.</t>
  </si>
  <si>
    <t>DR3-10120000</t>
  </si>
  <si>
    <t>DR3101200003</t>
  </si>
  <si>
    <t>OFF 1 COMMAND CONTROL MANAGEMENT</t>
  </si>
  <si>
    <t>Jl. Dinding Ari III No. 152 Kel. Panglayungan</t>
  </si>
  <si>
    <t>PUTU YASMIKA</t>
  </si>
  <si>
    <t>R5W-5i476000</t>
  </si>
  <si>
    <t>QUALITY &amp; PROJECT MGT</t>
  </si>
  <si>
    <t>R5W5i4760001</t>
  </si>
  <si>
    <t>ASMAN QUALITY &amp; PROJECT MGT</t>
  </si>
  <si>
    <t>Jl. KERTANEGARA GANG WIDURA NO. 26 UBUNG Kel. UBUNG KAJA</t>
  </si>
  <si>
    <t>WISNU WARDANI</t>
  </si>
  <si>
    <t>R2W2f5500002</t>
  </si>
  <si>
    <t>Jl,Kramat Asem Raya No.51 RT. 002/06 Kel. Utankayu Selatan</t>
  </si>
  <si>
    <t>DIDIK WAHYU PRAWITO WIYONO</t>
  </si>
  <si>
    <t>R7W7a3520001</t>
  </si>
  <si>
    <t>Vila INDAH PERMAI BLOK E22 NO 14 RT.10/33 TELUK PUCUNG</t>
  </si>
  <si>
    <t>DEDY IRAWAN A. S.</t>
  </si>
  <si>
    <t>R2W2b5230001</t>
  </si>
  <si>
    <t>CEMP PUTIH TENGAH VI/20 RT. 008/005 Kel. CEMPAKA PUTIH TIMUR</t>
  </si>
  <si>
    <t>R2W-2a354000</t>
  </si>
  <si>
    <t>R2W2a3540001</t>
  </si>
  <si>
    <t>TAMAN ANYELIR BLOK C3/16 RT. 010/10 Kel. CIKOKOL</t>
  </si>
  <si>
    <t>AGUS BUDI SURYONO</t>
  </si>
  <si>
    <t>R5W-5c310000</t>
  </si>
  <si>
    <t>R5W5c3100001</t>
  </si>
  <si>
    <t>BABATAN PILANG G-1/2 RT. 006/005 Kel. BABATAN</t>
  </si>
  <si>
    <t>MEGAWATI</t>
  </si>
  <si>
    <t>DR2103100003</t>
  </si>
  <si>
    <t>Jl. Cipinang Baru Bunder IV / No. 14 RT.4/1 Cipinang</t>
  </si>
  <si>
    <t>AGUNG CIPTO WAHYONO</t>
  </si>
  <si>
    <t>DR51050EX036</t>
  </si>
  <si>
    <t>GRIYA BABATAN MUKTI E-13 RT. 002/007 Kel. BABATAN</t>
  </si>
  <si>
    <t>R4W-4e920000</t>
  </si>
  <si>
    <t>KANDATEL MUNTILAN</t>
  </si>
  <si>
    <t>R4W4e9200001</t>
  </si>
  <si>
    <t>KAKANDATEL MUNTILAN</t>
  </si>
  <si>
    <t>Jl. BLEWAH III RT. 002/007 Kel. KARANGASEM</t>
  </si>
  <si>
    <t>AGE NURUL ALAM</t>
  </si>
  <si>
    <t>R4W4d4600001</t>
  </si>
  <si>
    <t>Jl.Mayor Kusmanto No.12 RT. 001/007 Kel. Rendeng</t>
  </si>
  <si>
    <t>H. LILI TASLI SE</t>
  </si>
  <si>
    <t>DDS102c40003</t>
  </si>
  <si>
    <t>Jl. RE Marthadinata Gg. Kenanga 3/17 RT. 03/17 Kel. CIPEDES</t>
  </si>
  <si>
    <t>YAYAT HADIYATNA</t>
  </si>
  <si>
    <t>R3W3b9220001</t>
  </si>
  <si>
    <t>LINGKUNGAN KRAMAT JAYA RT. 008/003 Kel. WINDUHERANG</t>
  </si>
  <si>
    <t>SUTAWI</t>
  </si>
  <si>
    <t>DR4126700001</t>
  </si>
  <si>
    <t>MGR FIXED ACCESS &amp; PARTNERSHIP MGMT</t>
  </si>
  <si>
    <t>PERM.KAMPOENG SEMAWIS BLOK F-09 RT. 03/09 Kel. KEDUNGMUNDU</t>
  </si>
  <si>
    <t>MARWOTO, A.Md</t>
  </si>
  <si>
    <t>DR4121500002</t>
  </si>
  <si>
    <t>Jl. RASAMALA TIMUR III/2 RT. 007/008 Kel. SRONDOL WETAN</t>
  </si>
  <si>
    <t>HARYOKO</t>
  </si>
  <si>
    <t>PNDc10530001</t>
  </si>
  <si>
    <t>MGR WIRELESS PROJECT INTEGRATION</t>
  </si>
  <si>
    <t>Jl. Duta Lestari II, C2/4 RT. 003/011 Kel. Harapan Baru</t>
  </si>
  <si>
    <t>FATAH MA'RUF</t>
  </si>
  <si>
    <t>DR3113700002</t>
  </si>
  <si>
    <t>Jl. JATILUHUR VI No. 239 RT. 006 / 011 Kel. Jati Endah</t>
  </si>
  <si>
    <t>MARJONO</t>
  </si>
  <si>
    <t>R5W5g9320001</t>
  </si>
  <si>
    <t>Perumahan Tenggulunan Mega Asri C/94 RT.21 / 008 Tenggulunan</t>
  </si>
  <si>
    <t>AHMAD ILYASA</t>
  </si>
  <si>
    <t>DSO103040003</t>
  </si>
  <si>
    <t>OFF 1 OLO SERVICE QUALITY ENHANCEMENT</t>
  </si>
  <si>
    <t>Jl. SMP 160 No. 75 RT. 005/005 Kel. Ceger</t>
  </si>
  <si>
    <t>SUNARKO</t>
  </si>
  <si>
    <t>R4W4a9210001</t>
  </si>
  <si>
    <t>Perum.Graha Yasa Blok B No. 15 RT. 009/005 Kel. Bandarjo</t>
  </si>
  <si>
    <t>KAB SEMARANG</t>
  </si>
  <si>
    <t>SUGENG SUPRIYANTO</t>
  </si>
  <si>
    <t>R5W-5e364000</t>
  </si>
  <si>
    <t>R5W5e3640001</t>
  </si>
  <si>
    <t>JL.SENDANG BEJI 55  RT 07/02 JIWAN</t>
  </si>
  <si>
    <t>ACHMAD HIDAYAT</t>
  </si>
  <si>
    <t>DWSa10540001</t>
  </si>
  <si>
    <t>Jl.RADEN FATAH NO.57 RT. 002/006 Kel. SUDIMARA SELATAN</t>
  </si>
  <si>
    <t>R1W1a5220001</t>
  </si>
  <si>
    <t>Villa Surya Kencana No.10 Jl. Pembangunan Helvetia Timur</t>
  </si>
  <si>
    <t>R4W-4b513000</t>
  </si>
  <si>
    <t>R4W4b5130001</t>
  </si>
  <si>
    <t>Jl.MOCH YAMIN 1V/24 RT. 001/004 Kel. KARANGPUCUNG</t>
  </si>
  <si>
    <t>EDI SUHERMAN</t>
  </si>
  <si>
    <t>R2W-2e420000</t>
  </si>
  <si>
    <t>R2W2e4200001</t>
  </si>
  <si>
    <t>MGR PERSONAL SERVICE</t>
  </si>
  <si>
    <t>LIMUS PRATAMA REGENCY BLOK E5 NO.21 RT.2/11 LIMUSNUNGGAL</t>
  </si>
  <si>
    <t>TOTO SUNARYO</t>
  </si>
  <si>
    <t>R3W-3d351000</t>
  </si>
  <si>
    <t>R3W3d3510001</t>
  </si>
  <si>
    <t>Per.cipaganti graha II C.25 RT. 005/010 Kel. Cigending</t>
  </si>
  <si>
    <t>NANA MULYANA</t>
  </si>
  <si>
    <t>R3W-3a510000</t>
  </si>
  <si>
    <t>R3W3a5100001</t>
  </si>
  <si>
    <t>Jl.ANGKATAN 66 Perum.METEOR INDAH A 2 RT.37/5 PIPA REJA</t>
  </si>
  <si>
    <t>DONDIT TRI WARSONO</t>
  </si>
  <si>
    <t>COPi21400002</t>
  </si>
  <si>
    <t>SO PRODUCT COSTING</t>
  </si>
  <si>
    <t>Komp Dadali Campernik I kav 18 RT.9 / 012 Bojongsoang</t>
  </si>
  <si>
    <t>R1W-1e410000</t>
  </si>
  <si>
    <t>R1W1e4100001</t>
  </si>
  <si>
    <t>Jl. P. SIDO ING LAUTAN NO 1361 RT. 029/007 Kel. 35 ILIR</t>
  </si>
  <si>
    <t>JULIUS CAROLUS SIAHAYA, A</t>
  </si>
  <si>
    <t>DR4121700001</t>
  </si>
  <si>
    <t>JL.BERUANG DALAM BARAT IX NO.1 - SEMARANG</t>
  </si>
  <si>
    <t>R5W-5e410000</t>
  </si>
  <si>
    <t>R5W5e4100001</t>
  </si>
  <si>
    <t>Perum.GRIYA SALAK A-41 RT. 048/016 Kel. PANDEAN</t>
  </si>
  <si>
    <t>ZAINUL MUFTI</t>
  </si>
  <si>
    <t>HCB-10500000</t>
  </si>
  <si>
    <t>HCB105000001</t>
  </si>
  <si>
    <t>SM HUMAN CAPITAL BUSINESS PARTNER 05</t>
  </si>
  <si>
    <t>Jl.ATLETIK XII NO. 4 ARCAMANIK RT. 006/013 Kel. SUKAMISKIN</t>
  </si>
  <si>
    <t>SIGIT SULISTYO HADI</t>
  </si>
  <si>
    <t>R2W-2h310000</t>
  </si>
  <si>
    <t>R2W2h3100001</t>
  </si>
  <si>
    <t>BOGOR RAYA PERMAI FG 3 NO 4 RT. 002/004 Kel. CIBADAK</t>
  </si>
  <si>
    <t>ALAM FIRDAUS</t>
  </si>
  <si>
    <t>PND-c1035000</t>
  </si>
  <si>
    <t>ACCESS INVENTORY</t>
  </si>
  <si>
    <t>PNDc10350002</t>
  </si>
  <si>
    <t>OFF 1 ACCESS PROJECT ADMIN</t>
  </si>
  <si>
    <t>Jl. BUNGUR NO. 42 RT. 001/001 Kel. PASIR PUTIH</t>
  </si>
  <si>
    <t>SURYO WIYONO, R.</t>
  </si>
  <si>
    <t>R2W-2h390000</t>
  </si>
  <si>
    <t>R2W2h3900001</t>
  </si>
  <si>
    <t>Jl. PINANG MERAH I NO. 39-41 TAMAN YASMIN VI RT.4/9</t>
  </si>
  <si>
    <t>SUKO ARI RAHARDJO</t>
  </si>
  <si>
    <t>PNDc10220003</t>
  </si>
  <si>
    <t>OFF 1 DESIGN INTEGRASI ACCESS NODE</t>
  </si>
  <si>
    <t>JI MEKARSARI BLOK D.15/5 JAKARTA TIMUR DALAM 7 RT.10/10</t>
  </si>
  <si>
    <t>ENDANG KARYA</t>
  </si>
  <si>
    <t>DR3-12150000</t>
  </si>
  <si>
    <t>DR3121500002</t>
  </si>
  <si>
    <t>Jl. Cipedes Atas Blk. no.81 RT. 002/001 Kel. Sukarasa</t>
  </si>
  <si>
    <t>SOERATNO SAMBODO,ST</t>
  </si>
  <si>
    <t>DWS-a1041000</t>
  </si>
  <si>
    <t>BILLING VALIDATION MANAGEMENT</t>
  </si>
  <si>
    <t>DWSa10410002</t>
  </si>
  <si>
    <t>OFF 1 DATA INTERCONNECT VALIDDOMES&amp;INT'L</t>
  </si>
  <si>
    <t>PURI CIPAGERAN INDAH 2 B-10 no.8 RT. 006/018 Kel. TANIMULYA</t>
  </si>
  <si>
    <t>AKHMAD MATURIDI</t>
  </si>
  <si>
    <t>COP-d5002000</t>
  </si>
  <si>
    <t>INFRASTRUCTURE BUSINESS PERFORMANCE</t>
  </si>
  <si>
    <t>COPd50020005</t>
  </si>
  <si>
    <t>OFF 1 DATA INTEGRITY &amp; SUPPORT SYSTEM</t>
  </si>
  <si>
    <t>Jl. PAKARENA V NO.268 RT. 009/011 Kel. MEKARJAYA</t>
  </si>
  <si>
    <t>ASMUNIR T. H.</t>
  </si>
  <si>
    <t>R5W-5g312000</t>
  </si>
  <si>
    <t>R5W5g3120001</t>
  </si>
  <si>
    <t>PENATARSEWU RT. 004/001 Kel. PENATARSEWU</t>
  </si>
  <si>
    <t>BABAN SUKMANA</t>
  </si>
  <si>
    <t>DR1112200001</t>
  </si>
  <si>
    <t>Jl.KERTAS NO.16 Kel. SEI PUTIH BARAT</t>
  </si>
  <si>
    <t>GAOS MARGANI</t>
  </si>
  <si>
    <t>R1W-1j450000</t>
  </si>
  <si>
    <t>R1W1j4500001</t>
  </si>
  <si>
    <t xml:space="preserve"> JAKARTA</t>
  </si>
  <si>
    <t>Pasir Borong Gang Jengger Naras I Kel. Naras I</t>
  </si>
  <si>
    <t>MASPODO ILDAT</t>
  </si>
  <si>
    <t>R4W-4e931000</t>
  </si>
  <si>
    <t>R4W4e9310001</t>
  </si>
  <si>
    <t>GRIYA KEBRAON UTAMA 6 BLOK DC/14 RT. 001/010 Kel. KEBRAON</t>
  </si>
  <si>
    <t>R4W-4g930000</t>
  </si>
  <si>
    <t>KANDATEL KLATEN</t>
  </si>
  <si>
    <t>R4W4g9300001</t>
  </si>
  <si>
    <t>KAKANDATEL KLATEN</t>
  </si>
  <si>
    <t>PARE IV RT. 002/007 Kel. SIDOREJO</t>
  </si>
  <si>
    <t>SUKATMAN KUSMAN</t>
  </si>
  <si>
    <t>R1W1i4110001</t>
  </si>
  <si>
    <t>CENDANA BLOK E2 No.05 RT. 003/023 Kel. BELIAN</t>
  </si>
  <si>
    <t>RADEN GUNAWAN WIBISONO</t>
  </si>
  <si>
    <t>R5W-5b910000</t>
  </si>
  <si>
    <t>KANDATEL BLITAR</t>
  </si>
  <si>
    <t>R5W5b9100001</t>
  </si>
  <si>
    <t>KAKANDATEL BLITAR</t>
  </si>
  <si>
    <t>Jl.KEMAYORAN VI AH-1B RT. 002 / 009 Kel. CEMOROKANDANG</t>
  </si>
  <si>
    <t>H. EDDY SUFIANTO</t>
  </si>
  <si>
    <t>OFCb09f00003</t>
  </si>
  <si>
    <t>Jl. SLJJ KOMP. TELKOM No.10 BALIKPAPAN RT. 047 Kel. DAMAI</t>
  </si>
  <si>
    <t>TRI ANDRIANI</t>
  </si>
  <si>
    <t>R1W-1h562000</t>
  </si>
  <si>
    <t>R1W1h5620001</t>
  </si>
  <si>
    <t>KIJANG</t>
  </si>
  <si>
    <t>Jl. BAKTI NO. 25 RT. 003/ 011 Kel. TANGKERANG BARAT</t>
  </si>
  <si>
    <t>R2W-2h514000</t>
  </si>
  <si>
    <t>R2W2h5140001</t>
  </si>
  <si>
    <t>Kp.Kalimurni RT. 001/001 Kel. Kencana</t>
  </si>
  <si>
    <t>HERU KRISTIYANTO</t>
  </si>
  <si>
    <t>R3W3c4600001</t>
  </si>
  <si>
    <t>Griya Asri blok J 6 No. 29/30 RT. 009/011 Kel. Cisereuh</t>
  </si>
  <si>
    <t>IRSAN GUNARDI</t>
  </si>
  <si>
    <t>R4W4g5230001</t>
  </si>
  <si>
    <t>Jl. DEMPO RAYA No. 33 A RT. 001/013 Kel. MOJOSONGO</t>
  </si>
  <si>
    <t>FACHRIL ICHSAN</t>
  </si>
  <si>
    <t>DSS-10b03000</t>
  </si>
  <si>
    <t>WIFI PARTNERSHIP MANAGEMENT</t>
  </si>
  <si>
    <t>DSS10b040002</t>
  </si>
  <si>
    <t>OFF 1 WIFI PARTNERSHIP MANAGEMENT</t>
  </si>
  <si>
    <t>Jl.Agung Raya I No.12 Lenteng Agung Jak-Sel RT.11/3</t>
  </si>
  <si>
    <t>ENI TRI ASTUTI, SE</t>
  </si>
  <si>
    <t>R4W-4f514000</t>
  </si>
  <si>
    <t>R4W4f5140001</t>
  </si>
  <si>
    <t>SAGAN BARU III NO.10</t>
  </si>
  <si>
    <t>ADHY BUDHYANTO</t>
  </si>
  <si>
    <t>R1W1i2000002</t>
  </si>
  <si>
    <t>PONDOK INDAH MC DERMOTT  BLOK V NO.12.B RT.4 / 006</t>
  </si>
  <si>
    <t>TUTI SETIASIH</t>
  </si>
  <si>
    <t>JVCf10220003</t>
  </si>
  <si>
    <t>OFF 1 ANGGARAN DAN KINERJA</t>
  </si>
  <si>
    <t>JL PRATISTA BARAT IX NO 10 ANTAPANI</t>
  </si>
  <si>
    <t>YUSNA WIDIASTUTI</t>
  </si>
  <si>
    <t>R5W5g5610001</t>
  </si>
  <si>
    <t>Jl. APOKAT NO 24 RT. 002 / 004 Kel. MAGERSARI</t>
  </si>
  <si>
    <t>TURAGUS BHAROTO, SE</t>
  </si>
  <si>
    <t>OFCb08a00001</t>
  </si>
  <si>
    <t>CIPINANG MUARA NO.33 RT. 004/008 Kel. CIPINANG MUARA</t>
  </si>
  <si>
    <t>JAKATA TIMUR</t>
  </si>
  <si>
    <t>NUR ESTIJAWATI</t>
  </si>
  <si>
    <t>R5W5g4520004</t>
  </si>
  <si>
    <t>SPV PLASA SIDOARDJO</t>
  </si>
  <si>
    <t>JL.SEMERU NO. 50 RT.001 RW 003</t>
  </si>
  <si>
    <t>HASNELITA</t>
  </si>
  <si>
    <t>R1W1a5500005</t>
  </si>
  <si>
    <t>komp.permata surya blok c no. 6 RT.20/10 KEDAI DURIAN</t>
  </si>
  <si>
    <t>DELI TUA</t>
  </si>
  <si>
    <t>HENNI NOFIRA</t>
  </si>
  <si>
    <t>R1W1h5610001</t>
  </si>
  <si>
    <t>Jl.KAKAP II NO. 17 RT. 03/009 Kel. TANGKERANG SELATAN</t>
  </si>
  <si>
    <t>ABDUL SLAMET, SMB</t>
  </si>
  <si>
    <t>OFC-b01c0000</t>
  </si>
  <si>
    <t>BUDGET CAPEX</t>
  </si>
  <si>
    <t>OFCb01c00001</t>
  </si>
  <si>
    <t>MGR BUDGET CAPEX</t>
  </si>
  <si>
    <t>Jl. Adi Yasmine No.21 Kel. Rancabolang</t>
  </si>
  <si>
    <t>AHMAD RIDWAN , SE.</t>
  </si>
  <si>
    <t>DSS-10c02000</t>
  </si>
  <si>
    <t>LOGISTIK &amp; SETTLEMENT MANAGEMENT</t>
  </si>
  <si>
    <t>DSS10c020001</t>
  </si>
  <si>
    <t>MGR LOGISTIK &amp; SETTLEMENT MANAGEMENT</t>
  </si>
  <si>
    <t>Graha Mutiara Blok C1/32 RT. 006/ 003 Kel. Pengasinan</t>
  </si>
  <si>
    <t>AGUSNAWATI</t>
  </si>
  <si>
    <t>DR1126500011</t>
  </si>
  <si>
    <t>Jl.ARIBHAWANA UTAMA NO.2-B RT. 001/008 Kel. TANJUNG GUSTA</t>
  </si>
  <si>
    <t>NURJANNAH A.T.</t>
  </si>
  <si>
    <t>R1W1k4600005</t>
  </si>
  <si>
    <t>Jl. YOS SUDARSO LR. SEHATI I NO.56 RT.21/4 3 ILIR</t>
  </si>
  <si>
    <t>MARINSON SIREGAR</t>
  </si>
  <si>
    <t>R1W-1c320000</t>
  </si>
  <si>
    <t>R1W1c3200001</t>
  </si>
  <si>
    <t>Jl. Bakung No. 23 B RT. 002/001 Kel. Simarito</t>
  </si>
  <si>
    <t>HAWANAH</t>
  </si>
  <si>
    <t>DSS-10c04000</t>
  </si>
  <si>
    <t>DSS10c040002</t>
  </si>
  <si>
    <t>OFF 1 LEGAL &amp; COMPLIANCE</t>
  </si>
  <si>
    <t>BUKIT KENCANA JL SENTOSA RAYA BLK.D-2 JATIMAKMUR ,PDK GEDE</t>
  </si>
  <si>
    <t>HASAN BISRI</t>
  </si>
  <si>
    <t>DSO102070009</t>
  </si>
  <si>
    <t>OFF 1 SUPPORT 1</t>
  </si>
  <si>
    <t>Jl. DUKU No. 62 RT. 005/001 Kel. SRENGSENG</t>
  </si>
  <si>
    <t>DJOKO NEFO, SE.Ak</t>
  </si>
  <si>
    <t>DES703000001</t>
  </si>
  <si>
    <t>Perum.GRIYA MELATI BLOK A.4 NO. 9 - 10 Jl. CIFOR BUBULAK</t>
  </si>
  <si>
    <t>ADRIL</t>
  </si>
  <si>
    <t>R1W-1h910000</t>
  </si>
  <si>
    <t>KANDATEL DUMAI</t>
  </si>
  <si>
    <t>R1W1h9100001</t>
  </si>
  <si>
    <t>KAKANDATEL DUMAI</t>
  </si>
  <si>
    <t>JL,KAKAP II No. 17 RT. 003/009 Kel. TANGKERANG SELATAN</t>
  </si>
  <si>
    <t>AGUNG PRIYADI</t>
  </si>
  <si>
    <t>OFCb10c00001</t>
  </si>
  <si>
    <t>Jl.SLJJ NO 12 KOMPLEK TELKOM RT. 047 Kel. DAMAI</t>
  </si>
  <si>
    <t>I KETUT SUMITRA</t>
  </si>
  <si>
    <t>R5W-5i463000</t>
  </si>
  <si>
    <t>R5W5i4630001</t>
  </si>
  <si>
    <t>JL.KEMUDA II/4 DENPASAR UTARA</t>
  </si>
  <si>
    <t>KASRON</t>
  </si>
  <si>
    <t>COP-e6100000</t>
  </si>
  <si>
    <t>STRATEGIC SUPPORT</t>
  </si>
  <si>
    <t>COPe61000002</t>
  </si>
  <si>
    <t>SO GENERAL AFFAIR &amp; SUPPORT</t>
  </si>
  <si>
    <t>SUGIH WARAS RANAU</t>
  </si>
  <si>
    <t>Jl.AHMAD YANI NO.8 KENDARI RT. 001/002 Kel. KADIA</t>
  </si>
  <si>
    <t>PIPIK ARYANI</t>
  </si>
  <si>
    <t>R2W2a5500001</t>
  </si>
  <si>
    <t>Jl. SULAWESI III BLOK A.5 NO 31 SEKTOR XIV BSD RT.7/4</t>
  </si>
  <si>
    <t>YANTO KRISNADIANTO</t>
  </si>
  <si>
    <t>R1W-1i310000</t>
  </si>
  <si>
    <t>R1W1i3100001</t>
  </si>
  <si>
    <t>BALOI CENTRE BLOK A NO 8 Jl. TERATAI RT.1/3 BALOI INDAH</t>
  </si>
  <si>
    <t>MOCHAMAD MASRUHAN</t>
  </si>
  <si>
    <t>R5W-5h514000</t>
  </si>
  <si>
    <t>R5W5h5140001</t>
  </si>
  <si>
    <t>Perum.TEGAL BESAR RAYA II / K-5 RT. 005/003 Kel. Tegal Besar</t>
  </si>
  <si>
    <t>ABDULLAH CHOIR</t>
  </si>
  <si>
    <t>R5W-5c520000</t>
  </si>
  <si>
    <t>R5W5c5200002</t>
  </si>
  <si>
    <t>Perum.Graha Asri Blok.F-27 RT. 029/009 Kel. Pekarungan</t>
  </si>
  <si>
    <t>ADLIN</t>
  </si>
  <si>
    <t>R1W1c5200001</t>
  </si>
  <si>
    <t>Jl.BAKTI PERMAI 8 NO. 110 RT. 004/ 010 Kel. LABUH BARU BARAT</t>
  </si>
  <si>
    <t>AAY SRIRAYA, SE.</t>
  </si>
  <si>
    <t>DR4-10340000</t>
  </si>
  <si>
    <t>DR4103400004</t>
  </si>
  <si>
    <t>JANGLI JROBANG III RT. 004/008 Kel. NGESREP</t>
  </si>
  <si>
    <t>SYAIFUL AZHAR</t>
  </si>
  <si>
    <t>R1W-1k515000</t>
  </si>
  <si>
    <t>Jl.PUNCAK SEKUNING LR.GOTONG ROYONG NO.105 RT.1/1</t>
  </si>
  <si>
    <t>SUHONO</t>
  </si>
  <si>
    <t>R7W-7a41a000</t>
  </si>
  <si>
    <t>R7W7a41a0001</t>
  </si>
  <si>
    <t>Pdnwangi Royal Park Kav D-1 Jl.Simpang L.A Sucipto RT. 1/4</t>
  </si>
  <si>
    <t>BAMBANG WIRYANTO</t>
  </si>
  <si>
    <t>R3W-3a560000</t>
  </si>
  <si>
    <t>R3W3a5600001</t>
  </si>
  <si>
    <t>Perum.TANDALA Jl. MANGGIS NO.94 RT.2/7 GUNUNG TANDALA</t>
  </si>
  <si>
    <t>DAMIATI</t>
  </si>
  <si>
    <t>R2W2h5500002</t>
  </si>
  <si>
    <t>Jl.DRUPADA VII NO 28 RT. 003/014 Kel. TEGAL GUNDIL</t>
  </si>
  <si>
    <t>HARTINI</t>
  </si>
  <si>
    <t>R2W2h3850003</t>
  </si>
  <si>
    <t>Jl.ARZIMAR II GG PELITA NO 49 BOGOR RT.4/18 TEGAL GUNDIL</t>
  </si>
  <si>
    <t>HARRIS NURLETTE</t>
  </si>
  <si>
    <t>HCB203200004</t>
  </si>
  <si>
    <t>Jl. BONERATE NO. 1 RT. 002/006 Kel. PATTUNUANG</t>
  </si>
  <si>
    <t>EDY DJOCHARI L. TOBING</t>
  </si>
  <si>
    <t>R6W6b9410001</t>
  </si>
  <si>
    <t>Jl. Suprapto Komp.Telkom No.01 Sampit RT.68/7</t>
  </si>
  <si>
    <t>KOTIM / SAMPIT</t>
  </si>
  <si>
    <t>IRWAN FIKRI</t>
  </si>
  <si>
    <t>DR3-11200000</t>
  </si>
  <si>
    <t>DR3112000002</t>
  </si>
  <si>
    <t>KOMP. GBA 2 BLOK C2 NO.10 RT. 002/009 Kel. CIPAGALO</t>
  </si>
  <si>
    <t>SRI MARYATUN</t>
  </si>
  <si>
    <t>R4W4e5200005</t>
  </si>
  <si>
    <t>KEPREKAN RT. 003/003 Kel. BOJONG</t>
  </si>
  <si>
    <t>KUN FARIDHON</t>
  </si>
  <si>
    <t>HCB206300001</t>
  </si>
  <si>
    <t>MGR RETIRE EXPERIENCE &amp; INT STAKEHOL REL</t>
  </si>
  <si>
    <t>Jl.RAMBUTAN NO 77 RT. 008 / 003 Kel. KALISARI</t>
  </si>
  <si>
    <t>R5W-5d913000</t>
  </si>
  <si>
    <t>R5W5d9130001</t>
  </si>
  <si>
    <t>JL.BRANTAS GG.PERJUANGAN I</t>
  </si>
  <si>
    <t>HERI MUNANDAR</t>
  </si>
  <si>
    <t>DGS108050003</t>
  </si>
  <si>
    <t>Komplek Telkom Blok. E no. 10 RT. 005/001 Kel. Sungai Buah</t>
  </si>
  <si>
    <t>HERRY MULDIAT</t>
  </si>
  <si>
    <t>JGSDd1015001</t>
  </si>
  <si>
    <t>JL PALAPA 11A/66 KOMP TELKOM</t>
  </si>
  <si>
    <t>ARIS SUHENDAR</t>
  </si>
  <si>
    <t>DR3124400003</t>
  </si>
  <si>
    <t>Jl. HEGAR ASIH II NO. 46C RT. 003/003 Kel. CIPAGANTI</t>
  </si>
  <si>
    <t>ENGLIASTA TUTI, SE</t>
  </si>
  <si>
    <t>OFCb09g00003</t>
  </si>
  <si>
    <t>JL PALAPA VIII/4SESETAN</t>
  </si>
  <si>
    <t>HARTADI</t>
  </si>
  <si>
    <t>R5W-5c550000</t>
  </si>
  <si>
    <t>R5W5c5500001</t>
  </si>
  <si>
    <t>Jl. Sulfat Agung XI/ 39 RT. 002/ 021 Kel. Purwantoro</t>
  </si>
  <si>
    <t>I MADE SURYAYANA</t>
  </si>
  <si>
    <t>R5W5i4510001</t>
  </si>
  <si>
    <t>Jl.Raya Celuk No.20</t>
  </si>
  <si>
    <t>Gianjar</t>
  </si>
  <si>
    <t>IMAS DAHWINI</t>
  </si>
  <si>
    <t>R3W3a5300002</t>
  </si>
  <si>
    <t>Jl. ARCAMANIK SINDANGLAYA RT. 002/011 Kel. PASIR IMPUN</t>
  </si>
  <si>
    <t>PENINTA NAPITUPULU</t>
  </si>
  <si>
    <t>R1W1c9110003</t>
  </si>
  <si>
    <t>JL AEK SIRANDA NO 107</t>
  </si>
  <si>
    <t>ROHADIYANTO</t>
  </si>
  <si>
    <t>R4W-4g940000</t>
  </si>
  <si>
    <t>KANDATEL SALATIGA</t>
  </si>
  <si>
    <t>R4W4g9400001</t>
  </si>
  <si>
    <t>KAKANDATEL SALATIGA</t>
  </si>
  <si>
    <t>Jl.OSAMALIKI GANG II NO.14 RT. 002/010 Kel. SIDOREJO LOR</t>
  </si>
  <si>
    <t>SUDIRO BUDI RAHARDJO</t>
  </si>
  <si>
    <t>R2W-2a540000</t>
  </si>
  <si>
    <t>R2W2a5400001</t>
  </si>
  <si>
    <t>Jl.SULAWESI III BLOK A5 / 31 SEKT.XIV RT.7 / 004</t>
  </si>
  <si>
    <t>SRI MULYANI</t>
  </si>
  <si>
    <t>R3W3a5300004</t>
  </si>
  <si>
    <t>Taman Sari Bukit Bandung IC No. 8 RT.1/11 SINDANG JAYA</t>
  </si>
  <si>
    <t>DADANG MAULANA</t>
  </si>
  <si>
    <t>HCB202200001</t>
  </si>
  <si>
    <t>MGR EMPLOYEE DATA ADMNISTRATION</t>
  </si>
  <si>
    <t>Dusun Paseh RT. 6/2 Kel. Paseh Kidul</t>
  </si>
  <si>
    <t>KAB. SUMEDANG</t>
  </si>
  <si>
    <t>HERMANTO</t>
  </si>
  <si>
    <t>R5W-5c551000</t>
  </si>
  <si>
    <t>PRH SIDOKARE INDAH DD-03 RT. 33 / 10 Kel. SIDOKARE</t>
  </si>
  <si>
    <t>EDDY NOER PRASETYO</t>
  </si>
  <si>
    <t>DR4126200002</t>
  </si>
  <si>
    <t>Jl. LETJEN SOEPRAPTO No. 7 RT. 004/002 Kel. PURWODINATAN</t>
  </si>
  <si>
    <t>MOCH FATAH YASIN</t>
  </si>
  <si>
    <t>R2W2d3320001</t>
  </si>
  <si>
    <t>Jl. PONDOK HIJAU RAYA D II/12A RT. 009/009 Kel. PISANGAN</t>
  </si>
  <si>
    <t>SU`ALI</t>
  </si>
  <si>
    <t>R3W-3b351000</t>
  </si>
  <si>
    <t>R3W3b3510001</t>
  </si>
  <si>
    <t>MARGAHAYU RAYA BRT A.14/12 RT. 005/008 Kel. SEKEJATI</t>
  </si>
  <si>
    <t>HENKY YOOSTIANTO, S.E.</t>
  </si>
  <si>
    <t>R4W4d5200005</t>
  </si>
  <si>
    <t>Jl.SATRIO WIBOWO II/9 RT. 009/008 Kel. TLOGOSARI KULON</t>
  </si>
  <si>
    <t>IMAM SUMARNO</t>
  </si>
  <si>
    <t>R5W5g2000005</t>
  </si>
  <si>
    <t>Taman Waru Permai A -133 RT. 022 / 002 Kel. Medaeng</t>
  </si>
  <si>
    <t>TEDI MARTINDA, SE</t>
  </si>
  <si>
    <t>DR4-10320000</t>
  </si>
  <si>
    <t>DR4103200003</t>
  </si>
  <si>
    <t>Jl. Lamper Tengah II No.591 F1 SMG SEL Lamper Tengah</t>
  </si>
  <si>
    <t>ABDON SIAHAAN, SH</t>
  </si>
  <si>
    <t>R1W1c3550002</t>
  </si>
  <si>
    <t>Jl.kertas karbon no 11 pematang siantar RT.25/12 siopat suhu</t>
  </si>
  <si>
    <t>MADYA MUKHLIS</t>
  </si>
  <si>
    <t>DR3124200004</t>
  </si>
  <si>
    <t>Jl. Adipati Kertabumi 15 Bandung RT. 001/004 Kel. Citarum</t>
  </si>
  <si>
    <t>AZNALDI</t>
  </si>
  <si>
    <t>R2W2e4530004</t>
  </si>
  <si>
    <t>Jl. Pondok Ungu Permai BL F19/2 RT.6/12 Kaliabang Tengah</t>
  </si>
  <si>
    <t>R2W2d4150002</t>
  </si>
  <si>
    <t>KOMPLEK WISMA TAJUR BL C V/12 RT. RT003/RW07 Kel. TAJUR</t>
  </si>
  <si>
    <t>R3W3c31g0002</t>
  </si>
  <si>
    <t>METRO LAMPUNG</t>
  </si>
  <si>
    <t>Perum.pondok melati blok C8 NO 38 RT.3/16 Cikampek barat</t>
  </si>
  <si>
    <t>REMIUS SUHARNA</t>
  </si>
  <si>
    <t>R2W2f3610005</t>
  </si>
  <si>
    <t>Jl. Anggrek VI Blok AS.38 No.21 RT.2/14 Jatisampurna</t>
  </si>
  <si>
    <t>AGUS TRIYANTO</t>
  </si>
  <si>
    <t>R3W-3c912000</t>
  </si>
  <si>
    <t>R3W3c9120001</t>
  </si>
  <si>
    <t>Perum.DIAN ANYAR BLOK AA9/4 RT. RT014/012 Kel. CISEUREUH</t>
  </si>
  <si>
    <t>EKO AGUS SUWEDI</t>
  </si>
  <si>
    <t>R5W5g4120001</t>
  </si>
  <si>
    <t>ASMAN HOME SERVICE 1</t>
  </si>
  <si>
    <t>GRIYOTAMAN CIPTA KARYA BLOK C 85 Taman Sidoarjo</t>
  </si>
  <si>
    <t>DARTO</t>
  </si>
  <si>
    <t>R5W5a5300005</t>
  </si>
  <si>
    <t>Jl.simo pomahan baru barat 3/14 surabaya RT.6 /  V</t>
  </si>
  <si>
    <t>INDRA PERWIRA</t>
  </si>
  <si>
    <t>R2W-2i914000</t>
  </si>
  <si>
    <t>SALES &amp; CUSTOMER CARE BJO,CWN,MER,PBN,P</t>
  </si>
  <si>
    <t>R2W2i9140001</t>
  </si>
  <si>
    <t>ASMAN SALES &amp; CUSTOMER CARE BJO,CWN,MER,</t>
  </si>
  <si>
    <t>JL. MELATI VI B-396 RT.04 RW.12 BATURAN COLOMADU</t>
  </si>
  <si>
    <t>DADANG SUPIANDI</t>
  </si>
  <si>
    <t>R2W-2i352000</t>
  </si>
  <si>
    <t>R2W2i3520001</t>
  </si>
  <si>
    <t>KOMP. TAMAN PURI INDAH D6 RT. 004/017 Kel. SERANG</t>
  </si>
  <si>
    <t>BERNARD SITINJAK</t>
  </si>
  <si>
    <t>DR31050EX043</t>
  </si>
  <si>
    <t>BTN GRIYA NUSRATAMA BLK C5 NO.6 RT.02/14 SIRNAGALIH-CILAKU</t>
  </si>
  <si>
    <t>CINAJUR</t>
  </si>
  <si>
    <t>EKO ZATMEIKO</t>
  </si>
  <si>
    <t>R4W4c5200003</t>
  </si>
  <si>
    <t>Jl.Glatik no.49 RT. 005/004 Kel. Randugunting</t>
  </si>
  <si>
    <t>IKHFAN JAJULI</t>
  </si>
  <si>
    <t>R4W-4d31g000</t>
  </si>
  <si>
    <t>R4W4d31g0001</t>
  </si>
  <si>
    <t>KUDUS PERMAI GG XII NO 8</t>
  </si>
  <si>
    <t>SURONO, S.E.</t>
  </si>
  <si>
    <t>R4W-4b450000</t>
  </si>
  <si>
    <t>R4W4b4500004</t>
  </si>
  <si>
    <t>Jl.katamso no.64 RT. 02/02 Kel. sidanegara</t>
  </si>
  <si>
    <t>EKO JOKO PRAYITNO R.</t>
  </si>
  <si>
    <t>TCU-1j300000</t>
  </si>
  <si>
    <t>TCU1j3000003</t>
  </si>
  <si>
    <t>Taman Cibaduyut Indah Blok BB/29 Bandung - 40239 RT. 15/16</t>
  </si>
  <si>
    <t>R5W5k3540001</t>
  </si>
  <si>
    <t>Dusun KEKAIT - I RT. 004 Kel. KEKAIT</t>
  </si>
  <si>
    <t>ARSAD</t>
  </si>
  <si>
    <t>DR2103300002</t>
  </si>
  <si>
    <t>Jl. Kecapi II Blok CC2 No. 7 Per. Mangun Jaya Indah I</t>
  </si>
  <si>
    <t>LUH SUMARHAENI</t>
  </si>
  <si>
    <t>R5W5i5110002</t>
  </si>
  <si>
    <t>JL KALIASEM GG II NO.2 DENPASAR</t>
  </si>
  <si>
    <t>R2W2b31a0801</t>
  </si>
  <si>
    <t>SPV SITE OPERATION &amp; POJ SLIPI</t>
  </si>
  <si>
    <t>Jl.H.Musa No 75 Rt 14/02 Kelurahan Petukangan Selatan Kecam</t>
  </si>
  <si>
    <t>SUMPENO</t>
  </si>
  <si>
    <t>DWS-a1023000</t>
  </si>
  <si>
    <t>PRODUCT SOLUTION &amp; BIDDING MANAGEMENT</t>
  </si>
  <si>
    <t>DWSa10230002</t>
  </si>
  <si>
    <t>OFF 1 PRODUCT SOLUTION &amp; VERIVICATION</t>
  </si>
  <si>
    <t>Jl.Cempaka Warna No.20 RT.12/4</t>
  </si>
  <si>
    <t>NUNUNG</t>
  </si>
  <si>
    <t>R2W2a9150007</t>
  </si>
  <si>
    <t>SPV SITE OPERATION &amp; POJ CILEDUG</t>
  </si>
  <si>
    <t>Jl. pulo indah 6a no.26 RT. 001/04 Kel. Petir</t>
  </si>
  <si>
    <t>ACHMAD FUDHOLI</t>
  </si>
  <si>
    <t>OFCc02a00002</t>
  </si>
  <si>
    <t>OFF 1 ENTERPRISE &amp; BUSINESS BILLING OPR</t>
  </si>
  <si>
    <t>Jl.Nusa Indah 1 no.31 RT. 012 / 02 Kel. Jagakarsa</t>
  </si>
  <si>
    <t>JAKARTA SELATAN  12620</t>
  </si>
  <si>
    <t>MOCHAMAD SURWA</t>
  </si>
  <si>
    <t>R3W-3c510000</t>
  </si>
  <si>
    <t>R3W3c5100001</t>
  </si>
  <si>
    <t>JL.JAMBU AIR IV</t>
  </si>
  <si>
    <t>ACHMAD MAHFUD</t>
  </si>
  <si>
    <t>R2W2g3710003</t>
  </si>
  <si>
    <t>Perum.Rawalumbu Jl.Lumbu Barat IV D No. 279 RT.3/10</t>
  </si>
  <si>
    <t>AMINUDIN</t>
  </si>
  <si>
    <t>R2W2b3910013</t>
  </si>
  <si>
    <t>K H AHMAD DAHLAN NO:4 RT. 002/010 Kel. PETIR</t>
  </si>
  <si>
    <t>AGUS SUPRIADI</t>
  </si>
  <si>
    <t>HCB105200003</t>
  </si>
  <si>
    <t>OFF 2 COMPETENCY DEVELOPMENT</t>
  </si>
  <si>
    <t>JL. SUKARAME 2NO. 23 RT02/RW08, CICAHEUM, KIARACONDONG</t>
  </si>
  <si>
    <t>HERU FARONATA</t>
  </si>
  <si>
    <t>R2W2a3540003</t>
  </si>
  <si>
    <t>Jl. Maulana Hasanudin Rt.004/ Rw. 003 No. 6 Kel. Cipondoh Ma</t>
  </si>
  <si>
    <t>NUR ALAM EFFENDI</t>
  </si>
  <si>
    <t>R2W-2e463000</t>
  </si>
  <si>
    <t>R2W2e4630001</t>
  </si>
  <si>
    <t>Jl.Tuyu 36 Trikora RT. 004/015 Kel. Halim Perdana Kusuma</t>
  </si>
  <si>
    <t>SUPRIYATNO</t>
  </si>
  <si>
    <t>R2W-2a394000</t>
  </si>
  <si>
    <t>R2W2a3940001</t>
  </si>
  <si>
    <t>Jl. KH. AHMAD DAHLAN GG. JAMBU RT. 001/010 Kel. PETIR</t>
  </si>
  <si>
    <t>MOHAMMAD RIDWAN</t>
  </si>
  <si>
    <t>R2W2f3530002</t>
  </si>
  <si>
    <t>JL KALIBARU BARAT IV NO.18 RT</t>
  </si>
  <si>
    <t>SUBANDI ADMOKO</t>
  </si>
  <si>
    <t>R3W-3c354000</t>
  </si>
  <si>
    <t>R3W3c3540001</t>
  </si>
  <si>
    <t>Jl.CENDRAWASIH III/80 G RT. Rt011/Rw06 Kel. PESANGGRAHAN</t>
  </si>
  <si>
    <t>DARMANTO SUMADI</t>
  </si>
  <si>
    <t>R2W2d4520005</t>
  </si>
  <si>
    <t>Jl.SEPAKAT IV RT. 003/01 Kel. CILANGKAP</t>
  </si>
  <si>
    <t>I NENGAH REMBYAK</t>
  </si>
  <si>
    <t>R5W-5j912020</t>
  </si>
  <si>
    <t>SITE OPERATION &amp; POJ - AREA SEMARAPURA</t>
  </si>
  <si>
    <t>R5W5j9120201</t>
  </si>
  <si>
    <t>SPV SITE OPERATION &amp; POJ - AREA SEMARAPU</t>
  </si>
  <si>
    <t>Dusun cempaka Ds. pikat RT. cempaka Kel. pikat</t>
  </si>
  <si>
    <t>INDHI LATIF HANIK</t>
  </si>
  <si>
    <t>COP-gb030000</t>
  </si>
  <si>
    <t>ENTERPRISE RESOURCE MANAGEMENT</t>
  </si>
  <si>
    <t>COPgb0300004</t>
  </si>
  <si>
    <t>OFF 1 FINANCIAL RESOURCE</t>
  </si>
  <si>
    <t>Jl. Praja II No 29 RT. 05/01 Kel. Kebayoran Lama Selatan</t>
  </si>
  <si>
    <t>SUSIALIATI</t>
  </si>
  <si>
    <t>DR1102300009</t>
  </si>
  <si>
    <t>Palem Kencana Blok L no.9/10 Jl.Binjai Km 12 RT.15/8</t>
  </si>
  <si>
    <t>RIAWATI SIREGAR</t>
  </si>
  <si>
    <t>R1W-1g322000</t>
  </si>
  <si>
    <t>R1W1g3220001</t>
  </si>
  <si>
    <t>AFRIDA</t>
  </si>
  <si>
    <t>DR1102100004</t>
  </si>
  <si>
    <t>Jl.Permai Gg Beringin 22 Medan 20236 Kel. Sidorame Timur</t>
  </si>
  <si>
    <t>ELIDA MARSITA</t>
  </si>
  <si>
    <t>DR1102300002</t>
  </si>
  <si>
    <t>JL DOROWATI LR GEREJA NO.25</t>
  </si>
  <si>
    <t>MUHAMMAD KASIM</t>
  </si>
  <si>
    <t>R7W7d4610004</t>
  </si>
  <si>
    <t>JLN.MAPPATUWO NO:31 PANGKAJENE</t>
  </si>
  <si>
    <t>SUBANDI KADIR</t>
  </si>
  <si>
    <t>R7W-7a562000</t>
  </si>
  <si>
    <t>R7W7a5620001</t>
  </si>
  <si>
    <t>Jl. Sultan Hasanuddin Lingkungan Mangasa Pandang-pandang</t>
  </si>
  <si>
    <t>SUNGGUMINASA - GOWA</t>
  </si>
  <si>
    <t>DARLINA SINAGA</t>
  </si>
  <si>
    <t>R1W-1h32a000</t>
  </si>
  <si>
    <t>R1W1h32a0002</t>
  </si>
  <si>
    <t>JL KAMPAR III NO 44</t>
  </si>
  <si>
    <t>R1W-1g355000</t>
  </si>
  <si>
    <t>R1W1g3550001</t>
  </si>
  <si>
    <t>BANGKA</t>
  </si>
  <si>
    <t>Gg.pala pinang II RT. Rt.04 / Rw.02 Kel. Gabek II</t>
  </si>
  <si>
    <t>RAMLAH HARDJO</t>
  </si>
  <si>
    <t>R7W-7a460000</t>
  </si>
  <si>
    <t>R7W7a4600007</t>
  </si>
  <si>
    <t>Jl.Telegrap II blok C/3 no. 35 Telkomas RT.3/10 Paccerakkang</t>
  </si>
  <si>
    <t>HASNAH S.</t>
  </si>
  <si>
    <t>R7W7a4530001</t>
  </si>
  <si>
    <t>Jl.MALLENGKERI LUAR NO.49 RT. 008/005 Kel. MANGASA</t>
  </si>
  <si>
    <t>ALWINA SUBITO</t>
  </si>
  <si>
    <t>DR7104300002</t>
  </si>
  <si>
    <t>Jl. Radio Raya No. 15, Perumahan Telkomas RT.1/8 Paccerakang</t>
  </si>
  <si>
    <t>HASNAH</t>
  </si>
  <si>
    <t>R7W7a9110003</t>
  </si>
  <si>
    <t>BTN DUTA MAS PERTIWI BLOK D1 RT. 002/002 Kel. TOMBOLO</t>
  </si>
  <si>
    <t>R1W1k3720004</t>
  </si>
  <si>
    <t>SIMPANG NIRU</t>
  </si>
  <si>
    <t>LR SETIA NO 619 RT. 008 / 002 Kel. TALANG BUBUK</t>
  </si>
  <si>
    <t>UMAR ARIFIN</t>
  </si>
  <si>
    <t>R1W-1b450010</t>
  </si>
  <si>
    <t>PLASA GEDUNG TATAAN</t>
  </si>
  <si>
    <t>R1W1b4500101</t>
  </si>
  <si>
    <t>SPV PLASA GEDUNG TATAAN</t>
  </si>
  <si>
    <t>Jl. CENDANA NO.26 RT. 09/LK.III Kel. SEPANG JAYA</t>
  </si>
  <si>
    <t>R1W-1e322000</t>
  </si>
  <si>
    <t>R1W1e3220002</t>
  </si>
  <si>
    <t>Jl. Villa Kenali Permai Blok 16 No.6 RT.14/1</t>
  </si>
  <si>
    <t>I WAYAN SUKARTAWAN</t>
  </si>
  <si>
    <t>R5W-5i431000</t>
  </si>
  <si>
    <t>R5W5i4310002</t>
  </si>
  <si>
    <t>JL NANGKA GG PERKUTUT NO.12 DENPASAR DANGIN PURI KAJA</t>
  </si>
  <si>
    <t>BAMBANG SUYETNO</t>
  </si>
  <si>
    <t>R1W1a4810004</t>
  </si>
  <si>
    <t>JL.BAHAGIA NO 27 BAG</t>
  </si>
  <si>
    <t>SUDARMONO</t>
  </si>
  <si>
    <t>R5W5a41c3003</t>
  </si>
  <si>
    <t>SIMOREJO TIMUR 5/15 RT. 004/003 Kel. SIMOMULYO</t>
  </si>
  <si>
    <t>HASBIARTO</t>
  </si>
  <si>
    <t>R1W-1g450030</t>
  </si>
  <si>
    <t>PLASA SUNGAI LIAT</t>
  </si>
  <si>
    <t>R1W1g4500301</t>
  </si>
  <si>
    <t>SPV PLASA SUNGAI LIAT</t>
  </si>
  <si>
    <t>JL A.YANI RSS BLOK II H NO.3</t>
  </si>
  <si>
    <t>SUNGAI LIAT</t>
  </si>
  <si>
    <t>R7W-7c322000</t>
  </si>
  <si>
    <t>R7W7c3220001</t>
  </si>
  <si>
    <t>Jl.OTISTA LRG II NO.50E PALU RT. 001/003 Kel. BESUSU TIMUR</t>
  </si>
  <si>
    <t>MANGASI GULTOM</t>
  </si>
  <si>
    <t>R7W-7c450050</t>
  </si>
  <si>
    <t>PLASA PARIGI</t>
  </si>
  <si>
    <t>R7W7c4500501</t>
  </si>
  <si>
    <t>SPV PLASA PARIGI</t>
  </si>
  <si>
    <t>JL.PELABUHAN LOJI PARIGI</t>
  </si>
  <si>
    <t>PARIGI</t>
  </si>
  <si>
    <t>R1W1k3210001</t>
  </si>
  <si>
    <t>Komp Griya Ratu Sianum Blok i No. 2 RT.5/1 Sungai Buah</t>
  </si>
  <si>
    <t>YOHANES LEATEMIA</t>
  </si>
  <si>
    <t>R7W-7e321000</t>
  </si>
  <si>
    <t>R7W7e3210001</t>
  </si>
  <si>
    <t>SAPARUA/MASOHI</t>
  </si>
  <si>
    <t>JENDRAL A YANI SK.5/1-4</t>
  </si>
  <si>
    <t>ELWANI, S.E, M.M.</t>
  </si>
  <si>
    <t>R1W-1f320000</t>
  </si>
  <si>
    <t>R1W1f3200001</t>
  </si>
  <si>
    <t>Jl. PANCORMAS NO.19 RT. 010/002 Kel. SUKARAMI</t>
  </si>
  <si>
    <t>SUHENDRA GUSTIN</t>
  </si>
  <si>
    <t>R1W-1g450000</t>
  </si>
  <si>
    <t>R1W1g4500001</t>
  </si>
  <si>
    <t>JL PALAPA KOMP.SBS</t>
  </si>
  <si>
    <t>DWI SOLMANIARSIH</t>
  </si>
  <si>
    <t>DR3102100006</t>
  </si>
  <si>
    <t>MANA</t>
  </si>
  <si>
    <t>Apartemen Gateway SC 34-18 Jl.A.Yani No 669 RT.3/8 PADASUKA</t>
  </si>
  <si>
    <t>IMRAN ISMAIL</t>
  </si>
  <si>
    <t>R7W-7a450000</t>
  </si>
  <si>
    <t>R7W7a4500001</t>
  </si>
  <si>
    <t>Jl.SUNGAI SADDANG BARU A.10 / 17 RT.3 /8 BALLA PARANG</t>
  </si>
  <si>
    <t>MA'MUR ALI</t>
  </si>
  <si>
    <t>R7W-7a452070</t>
  </si>
  <si>
    <t>PLASA MAROS</t>
  </si>
  <si>
    <t>R7W7a4520701</t>
  </si>
  <si>
    <t>SPV PLASA MAROS</t>
  </si>
  <si>
    <t>Perum.TUMALIA BLOK A/64 Kel. ADATONGENG</t>
  </si>
  <si>
    <t>DR7102500003</t>
  </si>
  <si>
    <t>MUHAJIRIN II GERHANA ALAUDDIN D-15 RT.1/1 Parang Tambung</t>
  </si>
  <si>
    <t>SITI NURSIAH RAHIM</t>
  </si>
  <si>
    <t>R7W-7i450000</t>
  </si>
  <si>
    <t>R7W7i4500001</t>
  </si>
  <si>
    <t>Jl.TEKNIK Dusun IV Kel. BULILA</t>
  </si>
  <si>
    <t>MAHMUD FAUZI</t>
  </si>
  <si>
    <t>R4W4b4500001</t>
  </si>
  <si>
    <t>Lingkungan I mahakeret timur Kel. Mahakeret Timur</t>
  </si>
  <si>
    <t>JONATHAN LIMBONG</t>
  </si>
  <si>
    <t>R7W-7f414000</t>
  </si>
  <si>
    <t>R7W7f4140001</t>
  </si>
  <si>
    <t>jonathan limbong Kel. paal dua</t>
  </si>
  <si>
    <t>DEDI SUHAEDI</t>
  </si>
  <si>
    <t>TCU300000059</t>
  </si>
  <si>
    <t>Buah Batu Regensi Blok D2 No.10 RT. 003/004 Kel. Kujangsari</t>
  </si>
  <si>
    <t>FATHUL AZIS, ST</t>
  </si>
  <si>
    <t>DSO0500EX011</t>
  </si>
  <si>
    <t>PRINCIPAL EXPERT SERVICE NODE SYSTEM</t>
  </si>
  <si>
    <t>Panyileukan Citra AB.3 NO.3 RT. 001/013 Kel. Cipadung Kidul</t>
  </si>
  <si>
    <t>GANDI KUSDIJANTA , S.Si</t>
  </si>
  <si>
    <t>DR5126500010</t>
  </si>
  <si>
    <t>Jl.MANYAR No 12 RT. 002/007 Kel. SADANGSERANG</t>
  </si>
  <si>
    <t>DR2103300001</t>
  </si>
  <si>
    <t>Asrama BRIMOB RT. 002/008 Kel. Lontar Baru</t>
  </si>
  <si>
    <t>MISERAN</t>
  </si>
  <si>
    <t>R6W-6d523000</t>
  </si>
  <si>
    <t>R6W6d5230001</t>
  </si>
  <si>
    <t>Jl. Pangeran Natakusuma Gg. Langgar H. Ali No 1-B RT. 1/5</t>
  </si>
  <si>
    <t>RIDAR PUTRANTO MASTI KUNCORO, S.T.</t>
  </si>
  <si>
    <t>DR4126400002</t>
  </si>
  <si>
    <t>Jl. CANDI PRAMBANAN TENGAH V KAV. 724-725 RT.7/11 KALIPANCUR</t>
  </si>
  <si>
    <t>SYAIFULLAH</t>
  </si>
  <si>
    <t>DBS-30000000</t>
  </si>
  <si>
    <t>BUSINESS QUALITY &amp; COLLECTION</t>
  </si>
  <si>
    <t>DBS300000001</t>
  </si>
  <si>
    <t>OSM BUSINESS QUALITY &amp; COLLECTION</t>
  </si>
  <si>
    <t>Komp. Griya Satwika Blok C2 / 12 RT. 005 / 014 Kel. Pisangan</t>
  </si>
  <si>
    <t>WIDIYOKO SUGENG WARUJU, S</t>
  </si>
  <si>
    <t>DR4104200001</t>
  </si>
  <si>
    <t>Jl. satrio wibowo I/69 RT. 09 / 06 Kel. Tlogosari Kulon</t>
  </si>
  <si>
    <t>WUDJUDDI WIBISANA</t>
  </si>
  <si>
    <t>R5W5b2000001</t>
  </si>
  <si>
    <t>PEKAYON II / 19 RT. 003 / 001 Kel. KRANGGAN</t>
  </si>
  <si>
    <t>WICAKSONO ANGGORO MURTI,</t>
  </si>
  <si>
    <t>DR2-10230000</t>
  </si>
  <si>
    <t>DR2102300001</t>
  </si>
  <si>
    <t>GRAHA WAHID . LOUIS B.2</t>
  </si>
  <si>
    <t>TRI ROHADI WITJAKSANA</t>
  </si>
  <si>
    <t>R5W5j4600003</t>
  </si>
  <si>
    <t>Jl. SERMA TUGIR NO. 14 SANGLAH TIMUR DAUH PURI KELOD / 80114</t>
  </si>
  <si>
    <t>TRI PRIYO HARTONO</t>
  </si>
  <si>
    <t>R5W-5f520000</t>
  </si>
  <si>
    <t>R5W5f5200001</t>
  </si>
  <si>
    <t>Jl.Dugital No.5 RT. 02 Kel. Damai Baru</t>
  </si>
  <si>
    <t>SUWARSONO, SE</t>
  </si>
  <si>
    <t>OFCb12d00001</t>
  </si>
  <si>
    <t>MGR CASH OPERATION(KUG,SSO FC,CDC,PMO,IA</t>
  </si>
  <si>
    <t>Jl.Gajah 8 No 9 Perum.Suaka Indah RT.3/12 Leuwigajah</t>
  </si>
  <si>
    <t>SUHARYANTO</t>
  </si>
  <si>
    <t>R2W2g5500001</t>
  </si>
  <si>
    <t>Jl. ANCOL UTARA I No. 41A/36D RT. 003/007 Kel. BALONGGEDE</t>
  </si>
  <si>
    <t>SUDARYADI</t>
  </si>
  <si>
    <t>COPf23000001</t>
  </si>
  <si>
    <t>AVP SALES &amp; CHANNEL PARTNERSHIP</t>
  </si>
  <si>
    <t>JL. KARAH TAMA NO 33</t>
  </si>
  <si>
    <t>SADIYONO</t>
  </si>
  <si>
    <t>COP-a4010000</t>
  </si>
  <si>
    <t>HC GOVERNANCE &amp; COMPLIANCE</t>
  </si>
  <si>
    <t>COPa40100002</t>
  </si>
  <si>
    <t>SO HC SYSTEM, PROCEDURE &amp; AUDIT</t>
  </si>
  <si>
    <t>Jl. Mars Dirgahayu No. 13 RT. 001/010 Kel. Cibeunying</t>
  </si>
  <si>
    <t>NURYAHYA</t>
  </si>
  <si>
    <t>COPi010SS044</t>
  </si>
  <si>
    <t>Jl. LINGGA WASTU NO 231A/25 RT. 003/017 Kel. TAMANSARI</t>
  </si>
  <si>
    <t>KOMARUDDIN</t>
  </si>
  <si>
    <t>JGSD-a141300</t>
  </si>
  <si>
    <t>FIXED ASSET ACCOUNTING &amp; INSURANCE</t>
  </si>
  <si>
    <t>JGSDa1413001</t>
  </si>
  <si>
    <t>MANAGER FIXED ASSET ACCOUNTING&amp;INSURANCE</t>
  </si>
  <si>
    <t>Jl. PEDONGKELAN NO.15 RT. 006/005 Kel. CILINCING</t>
  </si>
  <si>
    <t>JOKO MULYONO</t>
  </si>
  <si>
    <t>R4W4a5210001</t>
  </si>
  <si>
    <t>BULUSTALAN V/698 RT. 06/02 Kel. BULUSTALAN</t>
  </si>
  <si>
    <t>ANDI HERMAWAN</t>
  </si>
  <si>
    <t>R3W-3b510000</t>
  </si>
  <si>
    <t>R3W3b5100001</t>
  </si>
  <si>
    <t>Komp.Kemang ifi Graha A 4 /.17 RT. 006 / 014 Kel. jatirasa</t>
  </si>
  <si>
    <t>AGUS SUKO BASUKI</t>
  </si>
  <si>
    <t>DR4103300001</t>
  </si>
  <si>
    <t>Jl. PRAMBANAN TIMUR III NO.9 RT. 004/011 Kel. KALIPANCUR</t>
  </si>
  <si>
    <t>THOMAS MATULESSY</t>
  </si>
  <si>
    <t>COPi010SS040</t>
  </si>
  <si>
    <t>JL. MELATI IX NO.9 RT008/02 PERUM BUMI MALAKA ASRI MELATI</t>
  </si>
  <si>
    <t>OFC-b0000000</t>
  </si>
  <si>
    <t>OFCb00000001</t>
  </si>
  <si>
    <t>DEPUTY SGM FINANCE &amp; ASSET MGT</t>
  </si>
  <si>
    <t>Jl. Minatu 101 RT. 003/001 Kel. Lembang</t>
  </si>
  <si>
    <t>MUSLIKHUDIN</t>
  </si>
  <si>
    <t>JVC-u1000000</t>
  </si>
  <si>
    <t>JVCu10000001</t>
  </si>
  <si>
    <t>KETUA  KOPTEL</t>
  </si>
  <si>
    <t>Jl. Edelweis Raya No. 3 - Surapati Core RT.4/ 011</t>
  </si>
  <si>
    <t>MARDI RAHARDJA RAIHIN</t>
  </si>
  <si>
    <t>OFCb12h00001</t>
  </si>
  <si>
    <t>MGR FINANCE SERVICE BUSINESS 05</t>
  </si>
  <si>
    <t>TMN CIBADUYUT INDAH BLOK FA NO. 82 RT.4/20 CANGKUANG KULON</t>
  </si>
  <si>
    <t>DJOKO HARTONO</t>
  </si>
  <si>
    <t>DR51050SS008</t>
  </si>
  <si>
    <t>Jl. SIRNAGALIH VIII NO. 6 RT. 005/004 Kel. PASIRLAYUNG</t>
  </si>
  <si>
    <t>EDI SUDJATMIKO</t>
  </si>
  <si>
    <t>OFC-b08c0000</t>
  </si>
  <si>
    <t>OFCb08c00001</t>
  </si>
  <si>
    <t>Jl.AKALIPA 5 BLOK E 5-12 RT. 009/013 Kel. SEPANJANG JAYA</t>
  </si>
  <si>
    <t>DUDI ROCHMAN</t>
  </si>
  <si>
    <t>COPi010SS041</t>
  </si>
  <si>
    <t>Komp. Cimindi Raya Blok V No.9 RT. 001/014 Kel. Pasirkaliki</t>
  </si>
  <si>
    <t>DEDI SUGANDI</t>
  </si>
  <si>
    <t>COPg03000001</t>
  </si>
  <si>
    <t>AVP SEKRETARIAT DIREKTORAT EBIS</t>
  </si>
  <si>
    <t>JL. SURYALAYA TIMUR III NO. 23D</t>
  </si>
  <si>
    <t>BAHRANI</t>
  </si>
  <si>
    <t>DES107000002</t>
  </si>
  <si>
    <t>TAMAN RAHAYU 3 BLOK A-1 NO 28 RT.6/10 CIGONDEWAH HILIR</t>
  </si>
  <si>
    <t>AFRIMANSYAH, ST</t>
  </si>
  <si>
    <t>R3W-3f360000</t>
  </si>
  <si>
    <t>R3W3f3600001</t>
  </si>
  <si>
    <t>Jl. Sarijdi Blok II No. 86 RT. 006/002 Kel. SARIJADI</t>
  </si>
  <si>
    <t>BASUKI WIDODO</t>
  </si>
  <si>
    <t>DR3121300004</t>
  </si>
  <si>
    <t>Bumi Panyileukan F5 No. 15 RT. 003 / 005 Kel. Cipadung Kidul</t>
  </si>
  <si>
    <t>DWI BUDI HERMAWAN</t>
  </si>
  <si>
    <t>COPc03006017</t>
  </si>
  <si>
    <t>Jl.Duku VI / CA-377 Pondok Tjandra Indah RT.4/6 Wadung Asri</t>
  </si>
  <si>
    <t>KRISTIYANTA</t>
  </si>
  <si>
    <t>R6W-6d350000</t>
  </si>
  <si>
    <t>R6W6d3500001</t>
  </si>
  <si>
    <t>Jl Pepaya no 2 Gayam Sukoharjo Solo - 57514</t>
  </si>
  <si>
    <t>R3W-3a390000</t>
  </si>
  <si>
    <t>R3W3a3900001</t>
  </si>
  <si>
    <t>Jl. LEMBAH SARIMADU BARAT NO.12 RT. 005/006 Kel. SARIJADI</t>
  </si>
  <si>
    <t>MOHAMAD FARID</t>
  </si>
  <si>
    <t>R1W-1a420000</t>
  </si>
  <si>
    <t>R1W1a4200001</t>
  </si>
  <si>
    <t>komplek pondok surya lkVI blok VIII no 3C RT. 1/1</t>
  </si>
  <si>
    <t>TUWANKOTTA DESMAN, SE.</t>
  </si>
  <si>
    <t>DR5-10250000</t>
  </si>
  <si>
    <t>DR5102500001</t>
  </si>
  <si>
    <t>Deltasari Baru Utara 11/29 RT. 017/006 Kel. Ngingas</t>
  </si>
  <si>
    <t>MOHAMAD ATANG SUWANDA R.</t>
  </si>
  <si>
    <t>DR3113100001</t>
  </si>
  <si>
    <t>Bukit permata Cimahi G1 no 31 RT. 004/022 Kel. Cilame</t>
  </si>
  <si>
    <t>OKI WIJANARKO</t>
  </si>
  <si>
    <t>OFC-b11b0000</t>
  </si>
  <si>
    <t>OFCb11b00001</t>
  </si>
  <si>
    <t>Perum.Duta harapan Jl.Duta Harapan III No.24. Bekasi Utara</t>
  </si>
  <si>
    <t>MUHAMMAD TAUFIQ MEGANTARA</t>
  </si>
  <si>
    <t>OFCa2c000001</t>
  </si>
  <si>
    <t>MGR UNIT PROGRAM &amp; PERFORMANCE</t>
  </si>
  <si>
    <t>Jl. Saturnus Selatan I no. 14 RT. 009/014 Kel. Margasari</t>
  </si>
  <si>
    <t>KHOIRIL SUWARTO HIDAYAT</t>
  </si>
  <si>
    <t>R2W-2a510000</t>
  </si>
  <si>
    <t>R2W2a5100001</t>
  </si>
  <si>
    <t>BIDAR III.C No2 PERM.KELAPA DUA TANGERANG</t>
  </si>
  <si>
    <t>IMAN AGUS SETIANA, MM</t>
  </si>
  <si>
    <t>COPg040SS014</t>
  </si>
  <si>
    <t>Taman Cibaduyut Indah Blok G - 147 RT.4/19 CANGKUAN KULON</t>
  </si>
  <si>
    <t>DANANG BASKORO DWINUGROHO</t>
  </si>
  <si>
    <t>TCU-10000000</t>
  </si>
  <si>
    <t>TCU100000001</t>
  </si>
  <si>
    <t>SGM TELKOM CORPORATE UNIVERSITY CENTER</t>
  </si>
  <si>
    <t>Perumnas Sarijadi, Blok 7 nomor 43 RT. 01/ 09 Kel. Sarijadi</t>
  </si>
  <si>
    <t>ARI BAWA SUMARTONO</t>
  </si>
  <si>
    <t>DR6111000002</t>
  </si>
  <si>
    <t>BUMI MERANTI WANGI BLOK H-12 RT. 002/013 Kel. PANDANWANGI</t>
  </si>
  <si>
    <t>AMAD ISTIARDI</t>
  </si>
  <si>
    <t>DGS108050006</t>
  </si>
  <si>
    <t>HARAPAN BARU REGENCY - BLOK F4 NO.15 RT.11/13 KOTA BARU</t>
  </si>
  <si>
    <t>YANA BAHTIAR</t>
  </si>
  <si>
    <t>R2W-2g480000</t>
  </si>
  <si>
    <t>R2W2g4800001</t>
  </si>
  <si>
    <t>MGR HOME SERVICE 2</t>
  </si>
  <si>
    <t>Jl.kawaluyaan indah VII no 33 C RT. 005 /006 Kel. jatisari</t>
  </si>
  <si>
    <t>WINARDI</t>
  </si>
  <si>
    <t>COPd50020004</t>
  </si>
  <si>
    <t>SO OPEX EVALUATION &amp; CONTROL</t>
  </si>
  <si>
    <t>Grand Depok City sektor Anggrek-2 H1/48 RT.9/6 Tirtajaya</t>
  </si>
  <si>
    <t>UTOMO ARI SULISTIYO</t>
  </si>
  <si>
    <t>DSO020200001</t>
  </si>
  <si>
    <t>BARANANGSIANG INDAH BLOK D.6/NO.3 RT. 003/004 Kel. KATULAMPA</t>
  </si>
  <si>
    <t>AGUS SUDIBYO</t>
  </si>
  <si>
    <t>R3W-3d912000</t>
  </si>
  <si>
    <t>R3W3d9120001</t>
  </si>
  <si>
    <t>Jl. CILEDUG GG HIDMAH NO.718 RT. 002/011 Kel. REGOL</t>
  </si>
  <si>
    <t>HIRIMAN FATHONI</t>
  </si>
  <si>
    <t>DR4126400005</t>
  </si>
  <si>
    <t>OFF 1 ANALISA &amp; PERFORMANCE</t>
  </si>
  <si>
    <t>Jl. RENGAS IX / 221 RT. 006 / 005 Kel. PADANGSARI</t>
  </si>
  <si>
    <t>AGUS SETIYONO</t>
  </si>
  <si>
    <t>TCU300000056</t>
  </si>
  <si>
    <t>KOMP.GRIYA CARAKA BLOK.C NO.60 RT.2/5 CISARANTEN ENDAH</t>
  </si>
  <si>
    <t>DHISTYO BIHANDOKO</t>
  </si>
  <si>
    <t>PNDc10130001</t>
  </si>
  <si>
    <t>MGR TGROUP&amp;OLO NW PROJECT CONTROL</t>
  </si>
  <si>
    <t>Jl.sarimas iv / no 61 RT. 005/017 Kel. sukamiskin</t>
  </si>
  <si>
    <t>DIDIK SUBIANTORO</t>
  </si>
  <si>
    <t>DES-c0100000</t>
  </si>
  <si>
    <t>DESc01000001</t>
  </si>
  <si>
    <t>MGR SEGMENT SUPPORT</t>
  </si>
  <si>
    <t>JL.SULTAN AGUNG VII NO.14 RT02/RW05 IBODAS TANGERANG</t>
  </si>
  <si>
    <t>ABDUL KARIM AL MASYHAR, ST</t>
  </si>
  <si>
    <t>R2W-2c100000</t>
  </si>
  <si>
    <t>R2W2c1000001</t>
  </si>
  <si>
    <t>GM WITEL JAKPUS</t>
  </si>
  <si>
    <t>Jl. pratista barat v no.32 RT. 001/015 Kel. antapani kidul</t>
  </si>
  <si>
    <t>DJONI BACHTIAR HUTAHAEAN</t>
  </si>
  <si>
    <t>PNDc10110003</t>
  </si>
  <si>
    <t>OFF 1 TGROUP&amp;OLO FIBER ACC PROJ INTEGRAT</t>
  </si>
  <si>
    <t>Jl. CIGONDEWAH KIDUL No. 12 A RT.4/4 CIGONDEWAH KIDUL</t>
  </si>
  <si>
    <t>GURITNO DWI S.</t>
  </si>
  <si>
    <t>DDS102i00006</t>
  </si>
  <si>
    <t>RESEARCHER DIGITAL AGGREGATOR EXPERIENCE</t>
  </si>
  <si>
    <t>Kotabaru Parahiyangan Tatar Pitaloka Jl.Pita Chandra 37 Band</t>
  </si>
  <si>
    <t>HASAN SUHARYADI, S.T.</t>
  </si>
  <si>
    <t>R7W-7a420000</t>
  </si>
  <si>
    <t>R7W7a4200001</t>
  </si>
  <si>
    <t>WAHYU ASRI DLM I AA - 56/12 RT. 007/006 Kel. TAMBAKAJI</t>
  </si>
  <si>
    <t>JULIYANTO</t>
  </si>
  <si>
    <t>COPa20300007</t>
  </si>
  <si>
    <t>Jl.CIPINANG MUARA RAYA RT. 015/003 Kel. CIPINANG MUARA</t>
  </si>
  <si>
    <t>MOHAMAD SUDRAJAT</t>
  </si>
  <si>
    <t>R3W3a2000005</t>
  </si>
  <si>
    <t>PACTRICE LUMUMBA K. BESLAR</t>
  </si>
  <si>
    <t>R7W-7f520000</t>
  </si>
  <si>
    <t>R7W7f5200001</t>
  </si>
  <si>
    <t>TAMAKO</t>
  </si>
  <si>
    <t>WATUTUMOU JAGA VIII RT. JAGA VIII Kel. WATUTUMOU</t>
  </si>
  <si>
    <t>PADANG PANDIA</t>
  </si>
  <si>
    <t>HCB-20140000</t>
  </si>
  <si>
    <t>HCB201400001</t>
  </si>
  <si>
    <t>Jl.TERJUN TANDOM No.8 RT. 003/001 Kel. CISARANTEN ENDAH</t>
  </si>
  <si>
    <t>PUTUT PURWANTO</t>
  </si>
  <si>
    <t>JVC-g2020000</t>
  </si>
  <si>
    <t>YSPT  JAKARTA</t>
  </si>
  <si>
    <t>JVCg20200001</t>
  </si>
  <si>
    <t>KEPALA SEKOLAH</t>
  </si>
  <si>
    <t>JL. IPIK GANDAMANAH 295  RT 03/07</t>
  </si>
  <si>
    <t>TCU300000016</t>
  </si>
  <si>
    <t>JL. SAWIT RAYA NO.47</t>
  </si>
  <si>
    <t>R1W-1i370000</t>
  </si>
  <si>
    <t>R1W1i3700001</t>
  </si>
  <si>
    <t>KOMP BUMI ASRI BLOCK C NO 202 Kel. CINTA DAMAI</t>
  </si>
  <si>
    <t>TAVIP EFFENDI</t>
  </si>
  <si>
    <t>OPS-10053000</t>
  </si>
  <si>
    <t>OPEX PROCUREMENT PROCESS 3</t>
  </si>
  <si>
    <t>OPS100530001</t>
  </si>
  <si>
    <t>MGR OPEX PROCUREMENT PROCESS 3</t>
  </si>
  <si>
    <t>Jl. Sarijadi Raya Blok.2 No.23 RT. 06/02 Kel. Sarijadi</t>
  </si>
  <si>
    <t>WIDI SUTRISNO</t>
  </si>
  <si>
    <t>DR5111300002</t>
  </si>
  <si>
    <t>Jl. PALEM SELATAN II/ MC 163 RT. 004 / 008 Kel. WADUNGASRI</t>
  </si>
  <si>
    <t>OPS100830001</t>
  </si>
  <si>
    <t>MGR PROGRAM &amp; DOKUMENT MGT</t>
  </si>
  <si>
    <t>Jl.LETNAN SIMANJUNTAK NO 1309A RT. 020/008 Kel. PAHLAWAN</t>
  </si>
  <si>
    <t>SIDIK PURNAMA</t>
  </si>
  <si>
    <t>DSO0500EX031</t>
  </si>
  <si>
    <t>PRINCIPAL EXPERT TDM SWITCHING SYSTEM</t>
  </si>
  <si>
    <t>Komplek Ciwastra Indah A13 RT. 006/015 Kel. Margasari</t>
  </si>
  <si>
    <t>MOCH. HASAN HAMDANI, R</t>
  </si>
  <si>
    <t>R2W-2h100000</t>
  </si>
  <si>
    <t>R2W2h1000002</t>
  </si>
  <si>
    <t>DEPUTY GM WITEL BOGOR</t>
  </si>
  <si>
    <t>Jl. BIMASAKTI U-2 NO. 217 RT. 003/007 Kel. SEKEJATI</t>
  </si>
  <si>
    <t>NUR AIN SYAIFUL TOHAROH</t>
  </si>
  <si>
    <t>DDS102i00013</t>
  </si>
  <si>
    <t>RESEARCHER CONSUMER DEVICES</t>
  </si>
  <si>
    <t>PONDOK BAHAGIA NO. 22 RT. 004/009 Kel. CIPAGERAN</t>
  </si>
  <si>
    <t>MUHAMMAD KHOLILUDDIN FAHRI</t>
  </si>
  <si>
    <t>DR3103400001</t>
  </si>
  <si>
    <t>Jl. Sarimas VII No. 10 RT. 006/017 Kel. Sukamiskin</t>
  </si>
  <si>
    <t>LESTARI WIDODO</t>
  </si>
  <si>
    <t>DR7126700001</t>
  </si>
  <si>
    <t>Taman Bumi Prima E-2 RT. 004/022 Kel. Cibabat</t>
  </si>
  <si>
    <t>DUDUNG DWI RANTONO, ST</t>
  </si>
  <si>
    <t>TCU300000057</t>
  </si>
  <si>
    <t>Jl.BALADEWA ASRI NO.78 RT. 007/010 Kel. PAJAJARAN</t>
  </si>
  <si>
    <t>BEDJA PURNAMA</t>
  </si>
  <si>
    <t>R4W-4g370000</t>
  </si>
  <si>
    <t>R4W4g3700001</t>
  </si>
  <si>
    <t>Jl.Singosari Selatan II/28 RT. 003/004 Kel. Nusukan</t>
  </si>
  <si>
    <t>BAMBANG EKO PAMBUDI</t>
  </si>
  <si>
    <t>R5W-5g520000</t>
  </si>
  <si>
    <t>R5W5g5200001</t>
  </si>
  <si>
    <t>TAMAN PONDOK JATI BB-16 RT. 30/06 Kel. GELURAN</t>
  </si>
  <si>
    <t>SEPANJANG - KAB. SIDOARJO</t>
  </si>
  <si>
    <t>ACHMAD SATRIAGUNAWAN</t>
  </si>
  <si>
    <t>R3W-3f450000</t>
  </si>
  <si>
    <t>R3W3f4500001</t>
  </si>
  <si>
    <t>Kompleks Bandung Indah Raya Blok B-1 No. 23A Bandung RT. 2/1</t>
  </si>
  <si>
    <t>SUJONO,ST</t>
  </si>
  <si>
    <t>DR4-11360000</t>
  </si>
  <si>
    <t>DR4113600002</t>
  </si>
  <si>
    <t>Perum.TAMAN SETIABUDI C-17 RT. 003/18 Kel. SRONDOL WETAN</t>
  </si>
  <si>
    <t>SUSILO BUDI UTOMO</t>
  </si>
  <si>
    <t>COPa40300001</t>
  </si>
  <si>
    <t>AVP HC EFFECTIVENESS</t>
  </si>
  <si>
    <t>KOMP. TULIP PERMAI KAV.31 RT. 008/004 Kel. KEBONWARU</t>
  </si>
  <si>
    <t>MULIA</t>
  </si>
  <si>
    <t>R2W-2f560000</t>
  </si>
  <si>
    <t>R2W2f5600001</t>
  </si>
  <si>
    <t>Jl. Batu Tumbuh RT. 009/009 Kel. Kramatjati</t>
  </si>
  <si>
    <t>AHMAD MUTTAQIN</t>
  </si>
  <si>
    <t>JGSD-a122000</t>
  </si>
  <si>
    <t>JGSDa1220001</t>
  </si>
  <si>
    <t>VP PROJECT MANAGEMENT</t>
  </si>
  <si>
    <t>Komp Daiichi Kav 30 RT. 08/07 Kel. Cicaheum</t>
  </si>
  <si>
    <t>BUDI WIBOWO</t>
  </si>
  <si>
    <t>R4W-4d100000</t>
  </si>
  <si>
    <t>R4W4d1000001</t>
  </si>
  <si>
    <t>GM WITEL KUDUS</t>
  </si>
  <si>
    <t>WELERI</t>
  </si>
  <si>
    <t>Jl.Sinar Harapan I no. 270 A Perumahan Sinar Waluyo RT. 8/6</t>
  </si>
  <si>
    <t>DIDIK HARYANTO, DRS.</t>
  </si>
  <si>
    <t>CDCa10310001</t>
  </si>
  <si>
    <t>MGR ANGGARAN</t>
  </si>
  <si>
    <t>Jl.sriwibowo dalam XII kav 239 RT.8/ 005 kembang arum</t>
  </si>
  <si>
    <t>EKO NURKHOLIS</t>
  </si>
  <si>
    <t>JVCu10000008</t>
  </si>
  <si>
    <t>PENGURUS BENDAHARA</t>
  </si>
  <si>
    <t>Jl. H. Sarkawi Nomor 18 RT. 003/006 Kel. Padasuka</t>
  </si>
  <si>
    <t>HENDAR AGUNG SATRIO</t>
  </si>
  <si>
    <t>OFC-b1100000</t>
  </si>
  <si>
    <t>OFCb11000001</t>
  </si>
  <si>
    <t>SM FINANCE CENTER BUSINESS PARTNER 04</t>
  </si>
  <si>
    <t>Jl.Toyo Giri Selatan No.52  Rt.01 / Rw.08 Kampung Jati - Ja</t>
  </si>
  <si>
    <t>ANDY DZULHIDWIK AYOMAN YUNIAR</t>
  </si>
  <si>
    <t>OFC-a2000000</t>
  </si>
  <si>
    <t>OFCa20000001</t>
  </si>
  <si>
    <t>Komp. GBA - I Blok H-112 RT. 004/015 Kel. Bojongsoang</t>
  </si>
  <si>
    <t>ANWAR SANUSI</t>
  </si>
  <si>
    <t>DGS108050010</t>
  </si>
  <si>
    <t>Jl. Adi Tulip No. 32 Komp. Bumi Adipura RT.6/6 Rancabolang</t>
  </si>
  <si>
    <t>SALAMUDDIN</t>
  </si>
  <si>
    <t>DR4113100001</t>
  </si>
  <si>
    <t>Perum.Mega Bukit Mas C / 4 RT. 011/006 Kel. Pudakpayung</t>
  </si>
  <si>
    <t>YUSMAN HARIDIAH</t>
  </si>
  <si>
    <t>R2W2f4120003</t>
  </si>
  <si>
    <t>TEBET BARAT X NO: 20 RT. 005/005 Kel. TEBET BARAT</t>
  </si>
  <si>
    <t>EKO PURNOMO</t>
  </si>
  <si>
    <t>DR2-12320000</t>
  </si>
  <si>
    <t>DR2123200001</t>
  </si>
  <si>
    <t>DIAN ASRI II BLOK C7 NO 14 Jl.MELON 28 RT.2/15 PABUARAN</t>
  </si>
  <si>
    <t>ALBART</t>
  </si>
  <si>
    <t>R2W2h3530001</t>
  </si>
  <si>
    <t>Jl. Jambu No 51 Kelurahan Cilendek Timur Kota Bogor</t>
  </si>
  <si>
    <t>AGUS SUWANDI</t>
  </si>
  <si>
    <t>R2W-2f380000</t>
  </si>
  <si>
    <t>R2W2f3800001</t>
  </si>
  <si>
    <t>PAMULANG PERMAI II Blok F 13/5 RT. 007/010 Kel. BENDA BARU</t>
  </si>
  <si>
    <t>BENNY SUYATNO MAHATMANTA</t>
  </si>
  <si>
    <t>JVCu10000009</t>
  </si>
  <si>
    <t>PENGURUS OPERASI BISNIS</t>
  </si>
  <si>
    <t>Pasir Impun, BCV Estoril No.149 RT.5/6 Karang Pamulang</t>
  </si>
  <si>
    <t>CHANDRA JULIMAN SIMANJUNTAK</t>
  </si>
  <si>
    <t>COPi010SS035</t>
  </si>
  <si>
    <t>KOMP. SATWIKA PERMAI BLOK C.6 NO.21 RT.05/09</t>
  </si>
  <si>
    <t>SETIA DWI KUSUMAWARDANI</t>
  </si>
  <si>
    <t>COP-c0400000</t>
  </si>
  <si>
    <t>IT AUDIT</t>
  </si>
  <si>
    <t>COPc04000001</t>
  </si>
  <si>
    <t>VP IT AUDIT</t>
  </si>
  <si>
    <t>Jl. Anyer No. 34 RT. 002/004 Kel. Kebonwaru</t>
  </si>
  <si>
    <t>I NYOMAN GEDE SOSIADI, IR. MSTAS</t>
  </si>
  <si>
    <t>DR5-11850000</t>
  </si>
  <si>
    <t>OUTBOND LOGISTIC &amp; APARTMENT SOLUTION</t>
  </si>
  <si>
    <t>DR5118500001</t>
  </si>
  <si>
    <t>MGR OUTBOND LOGISTIC &amp; APARTMENT SOLUTIO</t>
  </si>
  <si>
    <t>BADUNG-BALI</t>
  </si>
  <si>
    <t>Jl. JAMBANGAN KEBON AGUNG 21 RT. 001/006 Kel. JAMBANGAN</t>
  </si>
  <si>
    <t>MARGONO, DRS, M.M.</t>
  </si>
  <si>
    <t>DR4101300001</t>
  </si>
  <si>
    <t>JL. GEMAH KENCANA III NO. 3</t>
  </si>
  <si>
    <t>ENDANG SETIAWAN, SE.Akt.MSi</t>
  </si>
  <si>
    <t>DGS-10304000</t>
  </si>
  <si>
    <t>REVENUE ASSURANCE &amp; QUALITY MANAGEMENT</t>
  </si>
  <si>
    <t>DGS103040001</t>
  </si>
  <si>
    <t>MGR REVENUE ASSURANCE &amp; QUALITY MANAGEME</t>
  </si>
  <si>
    <t>PERUM TELKOM/ SATWIKA  PERMAI BLOK C3/8 RT.006/09 JATIASIH</t>
  </si>
  <si>
    <t>GUNANDA</t>
  </si>
  <si>
    <t>OFC-b1000000</t>
  </si>
  <si>
    <t>FINANCE CENTER BUSINESS PARTNER 03</t>
  </si>
  <si>
    <t>OFCb10000001</t>
  </si>
  <si>
    <t>SM FINANCE CENTER BUSINESS PARTNER 03</t>
  </si>
  <si>
    <t>Komplek Cimindi Raya Blok U no 6 RT.2/14 Pasirkaliki</t>
  </si>
  <si>
    <t>HARISMAN</t>
  </si>
  <si>
    <t>R2W2i5500001</t>
  </si>
  <si>
    <t>Jl. Jamblang Raya No. 18 RT. 003/015 Kel. Cibodasari</t>
  </si>
  <si>
    <t>DR51050SS010</t>
  </si>
  <si>
    <t>delta aster 72 RT. 008/007 Kel. wedoro</t>
  </si>
  <si>
    <t>BENI WIJAYANTO</t>
  </si>
  <si>
    <t>DR2102500001</t>
  </si>
  <si>
    <t>PERUM TITIAN KENCANA BLOK E.1 NO.6</t>
  </si>
  <si>
    <t>MUHAMAD TAVIP, MM</t>
  </si>
  <si>
    <t>TCU300000017</t>
  </si>
  <si>
    <t>Margahayu Raya Barat Blok H2 No.90 RT. 004/010 Kel. Sekejati</t>
  </si>
  <si>
    <t>TCU300000060</t>
  </si>
  <si>
    <t>Jl. MEKAR HEGAR NO. 54 RT. 004/008 Kel. CIJERAH</t>
  </si>
  <si>
    <t>SUDARMADJI</t>
  </si>
  <si>
    <t>TCU1i3000001</t>
  </si>
  <si>
    <t>MGR LEARNING DELIVERY &amp; EVALUATION</t>
  </si>
  <si>
    <t>Jl. Gunung Pongpok II/5 Tasikmalaya RT.5/10 lengkongsari</t>
  </si>
  <si>
    <t>HANOUM EFFENDY. R.</t>
  </si>
  <si>
    <t>R3W3a2000001</t>
  </si>
  <si>
    <t>Jl. Palapa 70 Komplek Telkom Balikpapan RT. 046 Kel. Damai</t>
  </si>
  <si>
    <t>ROBIN</t>
  </si>
  <si>
    <t>R4W-4a361000</t>
  </si>
  <si>
    <t>R4W4a3610001</t>
  </si>
  <si>
    <t>Perum.KAMPOENG SEMAWIS BLOK O/26 RT.10/9 KEDUNGMUNDU</t>
  </si>
  <si>
    <t>MOHAMMAD ABDUROCHIM</t>
  </si>
  <si>
    <t>DR4-12110000</t>
  </si>
  <si>
    <t>DR4121100002</t>
  </si>
  <si>
    <t>Jl. TEGALSARI BARAT III NO. 5 RT. 001/011 Kel. TEGALSARI</t>
  </si>
  <si>
    <t>RUSMAN RIADY</t>
  </si>
  <si>
    <t>DR2-10420000</t>
  </si>
  <si>
    <t>DR2104200004</t>
  </si>
  <si>
    <t>KEMIRI JAYA RT. 006/001 Kel. BEJI</t>
  </si>
  <si>
    <t>SUPANYA, ST.</t>
  </si>
  <si>
    <t>DES-30100000</t>
  </si>
  <si>
    <t>CUSTOMER HANDLING TOP20, PUBLIC SERV</t>
  </si>
  <si>
    <t>DES301000001</t>
  </si>
  <si>
    <t>MGR CUSTOMER HANDLING TOP20, PUBLIC SERV</t>
  </si>
  <si>
    <t>Jl. Pratista Utara IV No. 8 Antapani Bandung RT.3/15</t>
  </si>
  <si>
    <t>UUM SURYAMAN</t>
  </si>
  <si>
    <t>DR3-10300000</t>
  </si>
  <si>
    <t>DR3103000001</t>
  </si>
  <si>
    <t>Jl.SEKHMAGELUNG N).15 RT. 001/002 Kel. KEJAKSAN</t>
  </si>
  <si>
    <t>I GEDE PUTU RAKA ASTAWA, ST</t>
  </si>
  <si>
    <t>DSO202050001</t>
  </si>
  <si>
    <t>MGR TRANSPORT &amp; DCME PERFORMANCE &amp; QM</t>
  </si>
  <si>
    <t>KOMP. PRATAMA ASRI BLOK C-2 RT. 008/001 Kel. CIPAMOKOLAN</t>
  </si>
  <si>
    <t>MOCHAMMAD RIDWAN EFFENDI</t>
  </si>
  <si>
    <t>COPa20200002</t>
  </si>
  <si>
    <t>SO TELKOM ORGANIZATION DESIGN &amp; EVAL</t>
  </si>
  <si>
    <t>Jl. PRATISTA RAYA NO.12 RT. 003/015 Kel. ANTAPANI KIDUL</t>
  </si>
  <si>
    <t>SETIAWAN</t>
  </si>
  <si>
    <t>OFCa2b000003</t>
  </si>
  <si>
    <t>OFF 1 LOGISTIC SUPPORT</t>
  </si>
  <si>
    <t>PERUMAHAN BUMI SARIWANGI-I BLOK L22 RT.4/16 SARIWANGI</t>
  </si>
  <si>
    <t>TATANG RUKMANA</t>
  </si>
  <si>
    <t>R2W-2f510000</t>
  </si>
  <si>
    <t>R2W2f5100001</t>
  </si>
  <si>
    <t>Kmp Kalapa Beureum no 53 rt 02/07 Ds Sindang sari Kec Kasom</t>
  </si>
  <si>
    <t>BUYUNG KENEK</t>
  </si>
  <si>
    <t>DSO102050001</t>
  </si>
  <si>
    <t>MGR ASSURANCE DIGITAL SERVICE &amp; WIFI</t>
  </si>
  <si>
    <t>SUNGAI ASAM</t>
  </si>
  <si>
    <t>Komplek Puri Budi Asri J-2 RT. 005/011 Kel. Cihanjuang</t>
  </si>
  <si>
    <t>SUNOKO</t>
  </si>
  <si>
    <t>DWS-c1012000</t>
  </si>
  <si>
    <t>MANAGED SERVICE</t>
  </si>
  <si>
    <t>DWSc10120001</t>
  </si>
  <si>
    <t>MGR MANAGED SERVICE</t>
  </si>
  <si>
    <t>Bumi Anggrek Blok J No 89 Bekasi RT.2/7 Karang Satria</t>
  </si>
  <si>
    <t>YOHANES KAPTIN</t>
  </si>
  <si>
    <t>DR2124600001</t>
  </si>
  <si>
    <t>Jl.GRIYA HARAPAN BLOK 2.I No. 3B RT.9/2 WAY HALIM PERMAI</t>
  </si>
  <si>
    <t>NUR WAHYUDI</t>
  </si>
  <si>
    <t>R5W5a5300001</t>
  </si>
  <si>
    <t>Jl.LETKOL SUMARJO NO.38 RT. 003/001 Kel. MAGERSARI</t>
  </si>
  <si>
    <t>SISWADJI SUMARYONO</t>
  </si>
  <si>
    <t>DSO102040002</t>
  </si>
  <si>
    <t>OFF 1 SOLUTION IPTV 1</t>
  </si>
  <si>
    <t>Vila pamulang DA 8 no.3 RT. 001/019 Kel. pondok benda</t>
  </si>
  <si>
    <t>YUDI SETIA HERNAWAN</t>
  </si>
  <si>
    <t>R6W-6a514000</t>
  </si>
  <si>
    <t>R6W6a5140001</t>
  </si>
  <si>
    <t>Jl. PENYU NO.46</t>
  </si>
  <si>
    <t>AAN MUHAMMAD FATHONI, IR, MSC.</t>
  </si>
  <si>
    <t>DDS102c40001</t>
  </si>
  <si>
    <t>MGR PRODUCT &amp; INFRASTRUCTURE EXPERIENCE</t>
  </si>
  <si>
    <t>Jl. Palem Raja IV No. 22-24 Taman Yasmin Sektor V RT. 7/1</t>
  </si>
  <si>
    <t>SETYA BUDI RUSTAMADJI</t>
  </si>
  <si>
    <t>R2W2b4610001</t>
  </si>
  <si>
    <t>VILLA TANGERANG INDAH BL GB III/11 RT.1/13 GEBANG RAYA</t>
  </si>
  <si>
    <t>R2W-2c460000</t>
  </si>
  <si>
    <t>R2W2c4600010</t>
  </si>
  <si>
    <t>GALUR SARI NO.7 RT. 007 / 07 Kel. UTAN KAYU UTARA</t>
  </si>
  <si>
    <t>JAKARTA TIMUR 13120</t>
  </si>
  <si>
    <t>SOLICHIN</t>
  </si>
  <si>
    <t>R2W2f3180003</t>
  </si>
  <si>
    <t>Jl. BAMBU KUNING II/36 RT. 008/005 Kel. PONDOK RANGGON</t>
  </si>
  <si>
    <t>DUDIK PURNOMO</t>
  </si>
  <si>
    <t>R2W-2g394000</t>
  </si>
  <si>
    <t>R2W2g3940001</t>
  </si>
  <si>
    <t>Perum.Tityan Kencana Blok L3/19 RT.4/6 Marga Mulya</t>
  </si>
  <si>
    <t>EDY SARYANA</t>
  </si>
  <si>
    <t>R2W2b4520001</t>
  </si>
  <si>
    <t>LUMBU UTARA I-D/143 RT. 001, RW. 019</t>
  </si>
  <si>
    <t>DBSf03000002</t>
  </si>
  <si>
    <t>OFF 1 PHYSICAL CONTACT</t>
  </si>
  <si>
    <t>Jl. SWADAYA GG.I NO.2 RT. 001/04 Kel. KEBON BAWANG</t>
  </si>
  <si>
    <t>RULIYADI SOENARJO</t>
  </si>
  <si>
    <t>R5W-5g515000</t>
  </si>
  <si>
    <t>R5W5g5150001</t>
  </si>
  <si>
    <t>DELTA SARI INDAH UTARA 12C/45 RT. 015/006 Kel. NGINGAS</t>
  </si>
  <si>
    <t>SENO SETYOBUDI PRIYANTO, IR</t>
  </si>
  <si>
    <t>DR4104500001</t>
  </si>
  <si>
    <t>GRIYA PERMATA GEDANGAN F1/37 RT. 004/008 Kel. KEBOANSIKEP</t>
  </si>
  <si>
    <t>ADEK SURYONO</t>
  </si>
  <si>
    <t>R1W-1j452110</t>
  </si>
  <si>
    <t>PLASA SIBERUT</t>
  </si>
  <si>
    <t>R1W1j4521101</t>
  </si>
  <si>
    <t>SPV PLASA SIBERUT</t>
  </si>
  <si>
    <t>MUARA SIBERUT</t>
  </si>
  <si>
    <t>Jl.Gunung Talang No.101 RT. 001/002 Kel. Gunung Panggilun</t>
  </si>
  <si>
    <t>KOTAMADYA PADANG</t>
  </si>
  <si>
    <t>PRIANTO</t>
  </si>
  <si>
    <t>R1W-1i361000</t>
  </si>
  <si>
    <t>R1W1i3610001</t>
  </si>
  <si>
    <t>BUKIT JODOH BLK IV NO 32 RT. 001/001 Kel. SUNGAI PANAS</t>
  </si>
  <si>
    <t>MARIYANTO</t>
  </si>
  <si>
    <t>R5W5e4600004</t>
  </si>
  <si>
    <t>Jl. PRAMUKA 100 B RT. 004/001 Kel. RONOWIJAYAN</t>
  </si>
  <si>
    <t>EDY SUCIPTO</t>
  </si>
  <si>
    <t>R5W-5g513000</t>
  </si>
  <si>
    <t>R5W5g5130001</t>
  </si>
  <si>
    <t>TAMAN TIARA REGENCY BLOK - I - N0.23-25 RT.30/7 PUCANG</t>
  </si>
  <si>
    <t>IMAM WAHYUDI</t>
  </si>
  <si>
    <t>R5W5h9420003</t>
  </si>
  <si>
    <t>SPV SITE OPERATION &amp; POJ - INNER AREA SI</t>
  </si>
  <si>
    <t>Dusun TENGAH RT. 004 / 005 Kel. CURAH JERU</t>
  </si>
  <si>
    <t>SUTARI</t>
  </si>
  <si>
    <t>DR1126500009</t>
  </si>
  <si>
    <t>Jl. KARYA BAKTI NO.18 LK.XII Kel. TANJUNG MULIA</t>
  </si>
  <si>
    <t>MAHAR DJURIJATNO, IR, MBA</t>
  </si>
  <si>
    <t>HCB-10100000</t>
  </si>
  <si>
    <t>HUMAN CAPITAL BUSINESS PARTNER 01</t>
  </si>
  <si>
    <t>HCB101000001</t>
  </si>
  <si>
    <t>SM HUMAN CAPITAL BUSINESS PARTNER 01</t>
  </si>
  <si>
    <t>UJUNGBERUNG INDAH 18-13 RT. 003/011 Kel. CIGENDING</t>
  </si>
  <si>
    <t>SETYO BUDI AGUNG</t>
  </si>
  <si>
    <t>DDS-102d0000</t>
  </si>
  <si>
    <t>INFRASTRUCTURE RESEARCH&amp;STANDARDIZATION</t>
  </si>
  <si>
    <t>DDS102d00001</t>
  </si>
  <si>
    <t>SM INFRASTRUC RESEARCH &amp; STANDARDIZATION</t>
  </si>
  <si>
    <t>Ujungberung Indah 21-14 RT. 006/011 Kel. Cigending</t>
  </si>
  <si>
    <t>ACHMAD MA`SUM</t>
  </si>
  <si>
    <t>DR4126500001</t>
  </si>
  <si>
    <t>MUTIARA CITRA ASRI D2 NO.12</t>
  </si>
  <si>
    <t>SURYANDARI, IR</t>
  </si>
  <si>
    <t>PND-c1025000</t>
  </si>
  <si>
    <t>RADIO ACCESS &amp; WIFI PLANNING</t>
  </si>
  <si>
    <t>PNDc10250004</t>
  </si>
  <si>
    <t>OFF 1 WIFI PLANNING</t>
  </si>
  <si>
    <t>Jl.Tebet Timur IIC/11A RT. 008/005 Kel. Tebet Timur</t>
  </si>
  <si>
    <t>RUJITO,DRS,MM</t>
  </si>
  <si>
    <t>DR4113300001</t>
  </si>
  <si>
    <t>TIRTASANI RESIDENCE BLOK I-16, TRIHANGGO, GAMPING, SLEMAN,</t>
  </si>
  <si>
    <t>ADI MAULANA SITEPU.  S.E, MM</t>
  </si>
  <si>
    <t>DR1-10300000</t>
  </si>
  <si>
    <t>DR1103000001</t>
  </si>
  <si>
    <t>Jl. TANJUNG II LK X NO. 154 BLOK 03 RT.2/10 HELVETIA TENGAH</t>
  </si>
  <si>
    <t>BANGGUA SIBARANI</t>
  </si>
  <si>
    <t>DES108000030</t>
  </si>
  <si>
    <t>Jl.kusen III/8 RT. 002/002 Kel. kayu putih</t>
  </si>
  <si>
    <t>DAVID ANTIAN P. PANDJAITAN</t>
  </si>
  <si>
    <t>R4W4a5500001</t>
  </si>
  <si>
    <t>GRAHA TAMAN BUNGA BLOK AA7/1 - BSB RT.6/6 KEDUNGPANI</t>
  </si>
  <si>
    <t>YA'ARO HULU</t>
  </si>
  <si>
    <t>DR4-12000000</t>
  </si>
  <si>
    <t>DR4120000001</t>
  </si>
  <si>
    <t>KEMANG SWATAMA BLOK H. No.8 RT. 003/008 Kel. KALIBARU</t>
  </si>
  <si>
    <t>ADJI SUMARJANTO, IR,</t>
  </si>
  <si>
    <t>OPS-10064000</t>
  </si>
  <si>
    <t>PRICE ANALYSIS-4</t>
  </si>
  <si>
    <t>OPS100640001</t>
  </si>
  <si>
    <t>MGR PRICE ANALYSIS-4</t>
  </si>
  <si>
    <t>Jl. Suryalaya 47 RT. 003/004 Kel. Cijagra</t>
  </si>
  <si>
    <t>ALI SOEMAWILAGA</t>
  </si>
  <si>
    <t>TCU300000001</t>
  </si>
  <si>
    <t>COORDINATOR GROUP OF COMPETENCY CENTER</t>
  </si>
  <si>
    <t>CEMPAKA PUTIH BARAT XI GG 1 NO 15 RT.1/8 CEMPAKA PUTIH BARAT</t>
  </si>
  <si>
    <t>MA'RUF, IR</t>
  </si>
  <si>
    <t>DDS-101b3000</t>
  </si>
  <si>
    <t>DIGITAL AGREGATOR DEVELOPMENT</t>
  </si>
  <si>
    <t>DDS101b30001</t>
  </si>
  <si>
    <t>MGR DIGITAL AGREGATOR DEVELOPMENT</t>
  </si>
  <si>
    <t>cibeureum Perumahan Telkom A-13 RT. 001/008 Kel. Mulyaharja</t>
  </si>
  <si>
    <t>AKBAR, IR.</t>
  </si>
  <si>
    <t>DIT-10100000</t>
  </si>
  <si>
    <t>DIT101000001</t>
  </si>
  <si>
    <t>Jl.WALANG BAU VII NO.8 RT. 010/007 Kel. TUGU UTARA</t>
  </si>
  <si>
    <t>YUSRIL SINI, Ir. MM.</t>
  </si>
  <si>
    <t>DDS-102c0000</t>
  </si>
  <si>
    <t>INFRASTRUCTURE ASSURANCE</t>
  </si>
  <si>
    <t>DDS102c00001</t>
  </si>
  <si>
    <t>SM INFRASTRUCTURE ASSURANCE</t>
  </si>
  <si>
    <t>Jl.Aeromodeling III/no 9 RT. 002/002 Kel. Cisaranten Endah</t>
  </si>
  <si>
    <t>SJAMSURJANA</t>
  </si>
  <si>
    <t>DDS-102c2000</t>
  </si>
  <si>
    <t>DEVICE &amp; ENERGY QUALITY ASSURANCE</t>
  </si>
  <si>
    <t>DDS102c20001</t>
  </si>
  <si>
    <t>MGR DEVICE &amp; ENERGY QUALITY ASSURANCE</t>
  </si>
  <si>
    <t>TAMAN BUMI PRIMA J-7 RT. 005/022 Kel. CIBABAT</t>
  </si>
  <si>
    <t>RIZAL FAKTA BASRI, IR.</t>
  </si>
  <si>
    <t>DR3-12600000</t>
  </si>
  <si>
    <t>DR3126000001</t>
  </si>
  <si>
    <t>Jl. Kawaluyaan Indah VI No. 6 RT. 003/005 Kel. Jatisari</t>
  </si>
  <si>
    <t>JANUAR IR</t>
  </si>
  <si>
    <t>JVCg20400002</t>
  </si>
  <si>
    <t>KEPALA SEKOLAH SMK TELKOM MEDAN</t>
  </si>
  <si>
    <t>KOMP TASBI II BLOK II NO. 79 Kel. ASAM KUMBANG</t>
  </si>
  <si>
    <t>HEROE SOEBIJANTORO</t>
  </si>
  <si>
    <t>R5W5a2000001</t>
  </si>
  <si>
    <t>RUNGKUT MAPAN BARAT 8 BH.8 RT. 008/008 Kel. GUNUNG ANYAR</t>
  </si>
  <si>
    <t>ARIES SUBIAKTO, IR.</t>
  </si>
  <si>
    <t>R2W-2a370000</t>
  </si>
  <si>
    <t>R2W2a3700001</t>
  </si>
  <si>
    <t>Jl. SERUNI No.9 RT. 001/004 Kel. BENCONGAN INDAH</t>
  </si>
  <si>
    <t>SWA IKA PRIHATMARA DHARMA, IR.</t>
  </si>
  <si>
    <t>COP-c0500000</t>
  </si>
  <si>
    <t>COPc050SS008</t>
  </si>
  <si>
    <t>Duta Regency D-43 RT. 004/002 Kel. Cibabat</t>
  </si>
  <si>
    <t>SUKARYONO</t>
  </si>
  <si>
    <t>R7W7b9320003</t>
  </si>
  <si>
    <t>SPV SITE OPERATION &amp; POJ MERAUKE</t>
  </si>
  <si>
    <t>JL MUTING POLDER</t>
  </si>
  <si>
    <t>SYAMSINAR G</t>
  </si>
  <si>
    <t>DR3-10230000</t>
  </si>
  <si>
    <t>DR3102300001</t>
  </si>
  <si>
    <t>Jl. Tubagus Ismail XVII No. 3 RT. 001/009 Kel. Sekeloa</t>
  </si>
  <si>
    <t>YULI PURWANTI, DRA.</t>
  </si>
  <si>
    <t>COP-a2040000</t>
  </si>
  <si>
    <t>CORPORATE CULTURE</t>
  </si>
  <si>
    <t>COPa20400001</t>
  </si>
  <si>
    <t>AVP CORPORATE CULTURE</t>
  </si>
  <si>
    <t>Jl. Mega Raya No. 2 RT. 008/ 007 Kel. Sukaraja</t>
  </si>
  <si>
    <t>NURDJAJA, R.</t>
  </si>
  <si>
    <t>DDS-102b0000</t>
  </si>
  <si>
    <t>BUSINESS RESEARCH</t>
  </si>
  <si>
    <t>DDS102b00001</t>
  </si>
  <si>
    <t>SM BUSINESS RESEARCH</t>
  </si>
  <si>
    <t>Komplek Setraduta Blok N-Ciumbuleuit No.12 A / 32 RT. 2/14</t>
  </si>
  <si>
    <t>JUAKSA SINAGA</t>
  </si>
  <si>
    <t>R5W-5f100000</t>
  </si>
  <si>
    <t>R5W5f1000001</t>
  </si>
  <si>
    <t>GM WITEL MALANG</t>
  </si>
  <si>
    <t>LUMBANJULU</t>
  </si>
  <si>
    <t>Jl. Tinta No. 23 Kel. Sei Putih Barat</t>
  </si>
  <si>
    <t>KHOIRUS SOLEH, IR.</t>
  </si>
  <si>
    <t>HCB-20310000</t>
  </si>
  <si>
    <t>EMPLOYEE HELPDESK</t>
  </si>
  <si>
    <t>HCB203100001</t>
  </si>
  <si>
    <t>MGR EMPLOYEE HELPDESK</t>
  </si>
  <si>
    <t>Jl. Kayu Agung I No. C23 RT. 003/005 Kel. Turangga</t>
  </si>
  <si>
    <t>SENO SOESILO</t>
  </si>
  <si>
    <t>R2W-2h450000</t>
  </si>
  <si>
    <t>R2W2h4500001</t>
  </si>
  <si>
    <t>Pondok Sukmajaya Permai Blok AA/16 RT.1 / 03 Sukmajaya</t>
  </si>
  <si>
    <t>INDRADI AGUNG WIDODO</t>
  </si>
  <si>
    <t>R5W-5c320000</t>
  </si>
  <si>
    <t>R5W5c3200001</t>
  </si>
  <si>
    <t>KETINTANG PERMAI BD-2 RT. 002/011 Kel. KARAH</t>
  </si>
  <si>
    <t>JASPAR HASUDUNGAN M.,IR. MT.</t>
  </si>
  <si>
    <t>TCU300000075</t>
  </si>
  <si>
    <t>KOMP. HARTACO INDAH BLK IV F/9 RT.3/8 PARANG TAMBUNG</t>
  </si>
  <si>
    <t>EDI DJOKO SUWASONO, IR</t>
  </si>
  <si>
    <t>DR31050SS004</t>
  </si>
  <si>
    <t>Jl. JATIWANGI RAYA NO. 80 RT. 001/015 Kel. ANTAPANI TENGAH</t>
  </si>
  <si>
    <t>DIKDIK MUSADIQ, IR, MM</t>
  </si>
  <si>
    <t>DR31050SS010</t>
  </si>
  <si>
    <t>MARGAHAYU RAYA U-2 NO.123 RT. 002/007 Kel. SEKEJATI</t>
  </si>
  <si>
    <t>ARIEF RUDIANTO,IR, MM</t>
  </si>
  <si>
    <t>DSO206020001</t>
  </si>
  <si>
    <t>MGR NMS TRANSPORT,SERV NODE &amp; CME INFRAS</t>
  </si>
  <si>
    <t>GRIYA BUKIT MAS II B.4 NO.7 RT. 004 / 019 Kel. CIBEUNYING</t>
  </si>
  <si>
    <t>I GUSTI GDE BUDHI SANTOSO</t>
  </si>
  <si>
    <t>R5W5k2000001</t>
  </si>
  <si>
    <t>Jl.Karang Sari V/20 RT. Robokan Kel. Padang Sambian Kaja</t>
  </si>
  <si>
    <t>IDOEL FITRI RAHAYU,DRA</t>
  </si>
  <si>
    <t>DDS102i00008</t>
  </si>
  <si>
    <t>RESEARCHER VIDEO &amp; MEDIA EXPERIENCES</t>
  </si>
  <si>
    <t>Komp. Surapati Core Jl. Kenanga Elok No.1 RT.4/11</t>
  </si>
  <si>
    <t>TAFIF PIANI</t>
  </si>
  <si>
    <t>DR2-12550000</t>
  </si>
  <si>
    <t>DR2125500001</t>
  </si>
  <si>
    <t>Graha Bintaro Jaya Blok GR 11 No. 30 RT.4/1</t>
  </si>
  <si>
    <t>UNTUNG SETIABUDI.S, RD IR</t>
  </si>
  <si>
    <t>DR4124200001</t>
  </si>
  <si>
    <t>Komplek Permata Arcamanik Blok D-9 RT.8/8 Sukamiskin</t>
  </si>
  <si>
    <t>MAKMUR PELAWI, DRS</t>
  </si>
  <si>
    <t>DR1123500001</t>
  </si>
  <si>
    <t>MGR PERF MGT, SLA MONITORING &amp; KPI REPOR</t>
  </si>
  <si>
    <t>Jl. Dahlia 1 No 219 LK VIII Kel. SIMPANG SELAYANG</t>
  </si>
  <si>
    <t>SIGIT HARGONO IR, MM</t>
  </si>
  <si>
    <t>AMC-14020000</t>
  </si>
  <si>
    <t>LOGISTIC SUPPORT &amp; PROCUREMENT</t>
  </si>
  <si>
    <t>AMC140200001</t>
  </si>
  <si>
    <t>MGR LOGISTIC SUPPORT &amp; PROCUREMENT</t>
  </si>
  <si>
    <t>Jl. Soma I / No. 4 RT. 001/001 Kel. BABAKANSARI</t>
  </si>
  <si>
    <t>AWAL AULIA ANTONO</t>
  </si>
  <si>
    <t>DR3-11300000</t>
  </si>
  <si>
    <t>DR3113000001</t>
  </si>
  <si>
    <t>Jl. Tebet Timur Dalam Raya No.5 RT. 008/008 Kel. Tebet Timur</t>
  </si>
  <si>
    <t>ANDRIAN TJAHJOWIBOWO, IR</t>
  </si>
  <si>
    <t>DR51050SS100</t>
  </si>
  <si>
    <t>Perum.Taman Salak Blok B212 RT. 051/017 Kel. Pandean</t>
  </si>
  <si>
    <t>AWALUDDIN EFENDI HASIBUAN</t>
  </si>
  <si>
    <t>R1W-1c360000</t>
  </si>
  <si>
    <t>R1W1c3600001</t>
  </si>
  <si>
    <t>Jl. GATOT SUBROTO GG SOSIAL NO 3 Kel. SEI PUTIH BARAT</t>
  </si>
  <si>
    <t>EDDY MAKMUR TARIGAN</t>
  </si>
  <si>
    <t>DR2-12540000</t>
  </si>
  <si>
    <t>DR2125400001</t>
  </si>
  <si>
    <t>Jl. Tanjungsari Raya No.55 RT. 002/006 Kel. Antapani Wetan</t>
  </si>
  <si>
    <t>HERMAN TRIADI</t>
  </si>
  <si>
    <t>DES-30300000</t>
  </si>
  <si>
    <t>CUSTOMER HANDLING TOP1000</t>
  </si>
  <si>
    <t>DES303000001</t>
  </si>
  <si>
    <t>MGR CUSTOMER HANDLING TOP1000</t>
  </si>
  <si>
    <t>Jl.KAMPUNG BALI XXII NO.47 RT. 002/007 Kel. KAMPUNG BALI</t>
  </si>
  <si>
    <t>MUHAMAD</t>
  </si>
  <si>
    <t>PSCa10200001</t>
  </si>
  <si>
    <t>KOORD BIZ PROCESS &amp;GOVERNANCE INTEGRATED</t>
  </si>
  <si>
    <t>Jl. Golf Barat Raya no. 21 RT. 002/013 Kel. Sukamiskin</t>
  </si>
  <si>
    <t>MUHLIS MUSTAMING, IR, MM</t>
  </si>
  <si>
    <t>DR31050SS060</t>
  </si>
  <si>
    <t>Jl.VILLA ASRI IV NO.2 RT. 003/010 Kel. SUKAPADA</t>
  </si>
  <si>
    <t>MUHSIN MUSTARI</t>
  </si>
  <si>
    <t>DR7-12100000</t>
  </si>
  <si>
    <t>DR7121000001</t>
  </si>
  <si>
    <t>JL.A.MAPPANYUKKI NO.12E</t>
  </si>
  <si>
    <t>LIDO HERMAWANTO</t>
  </si>
  <si>
    <t>TCU300000063</t>
  </si>
  <si>
    <t>Komp. Nusa Hijau F-7 RT. 004/018 Kel. Citeureup</t>
  </si>
  <si>
    <t>JONATHAN SAMPETODING</t>
  </si>
  <si>
    <t>DR7113300001</t>
  </si>
  <si>
    <t>Jl. KOMP. ASOKA BLOK D3 NO.14 RT. 003 / 002 Kel. MASALE</t>
  </si>
  <si>
    <t>R4W-4a360000</t>
  </si>
  <si>
    <t>R4W4a3600001</t>
  </si>
  <si>
    <t>Cinde Barat I No. 27 RT. 003/005 Kel. Jomblang</t>
  </si>
  <si>
    <t>HIKMAT CAHYUDI, IR.MM.</t>
  </si>
  <si>
    <t>DR2-10130000</t>
  </si>
  <si>
    <t>DR2101300001</t>
  </si>
  <si>
    <t>VILLA CITRA BANTARJATI BLOK A14 NO.3 RT.7/5 TEGALGUNDIL</t>
  </si>
  <si>
    <t>RAMSES SIANIPAR, IR</t>
  </si>
  <si>
    <t>JGSD-j100000</t>
  </si>
  <si>
    <t>RETAIL MANAGEMENT</t>
  </si>
  <si>
    <t>JGSDj1000001</t>
  </si>
  <si>
    <t>EGM RETAIL MANAGEMENT</t>
  </si>
  <si>
    <t>JL. KAKATUA NO.23 (MESS TELKOM)</t>
  </si>
  <si>
    <t>DANIEL PIETER DANNY SANGKA</t>
  </si>
  <si>
    <t>COPf010AD022</t>
  </si>
  <si>
    <t>Perum.Galaxy Residence Blok B 8 No.12 RT.6/19 Jaka Setia</t>
  </si>
  <si>
    <t>LARJIONO</t>
  </si>
  <si>
    <t>DBS-40000000</t>
  </si>
  <si>
    <t>BUSINESS PERFORMANCE &amp; RESOURCES</t>
  </si>
  <si>
    <t>DBS400000001</t>
  </si>
  <si>
    <t>SM BUSINESS PERFORMANCE &amp; RESOURCES</t>
  </si>
  <si>
    <t>Taman Meruya Ilir Blok i-4 No:8 Kembangan RT. 8/7</t>
  </si>
  <si>
    <t>AGUNG DWI PUTRO, IR</t>
  </si>
  <si>
    <t>COP-e5030000</t>
  </si>
  <si>
    <t>SYNERGY ORCHESTRATION</t>
  </si>
  <si>
    <t>COPe50300001</t>
  </si>
  <si>
    <t>AVP SYNERGY ORCHESTRATION</t>
  </si>
  <si>
    <t>Bukit Cimanggu Villa blok V4 no 7 RT.4/9 MEKARWANGI</t>
  </si>
  <si>
    <t>IKHSAN</t>
  </si>
  <si>
    <t>COP-n0000000</t>
  </si>
  <si>
    <t>DEPARTEMENT PROGRAM MANAGEMENT OFFICE</t>
  </si>
  <si>
    <t>COPn00000001</t>
  </si>
  <si>
    <t>SVP PROGRAM MANAGEMENT OFFICE</t>
  </si>
  <si>
    <t>Jl. Simpang Pahlawan III no 20 RT. 005/001 Kel. Neglasari</t>
  </si>
  <si>
    <t>SUTEKI</t>
  </si>
  <si>
    <t>DR1103100001</t>
  </si>
  <si>
    <t>LIRIK</t>
  </si>
  <si>
    <t>Jl. B. Katamso Gg. Persahabatan No.5 Kel. Kampung Baru</t>
  </si>
  <si>
    <t>WILDAN SABIRIN</t>
  </si>
  <si>
    <t>R1W-1j520000</t>
  </si>
  <si>
    <t>R1W1j5200001</t>
  </si>
  <si>
    <t>Komp TASBI Blok QQ No.70 RT. 004/022 Kel. Tanjung Rejo</t>
  </si>
  <si>
    <t>SRI PUJIHARJAWASANA</t>
  </si>
  <si>
    <t>DR2124400001</t>
  </si>
  <si>
    <t>KEMANG SWATAMA BLOK F NO. 09 RT. 003/008 Kel. KALIBARU</t>
  </si>
  <si>
    <t>NOUFAL, IR</t>
  </si>
  <si>
    <t>COPg040AD002</t>
  </si>
  <si>
    <t>Jl. NATUNA NO.262 BLOK G RT. 001/008 Kel. CINERE</t>
  </si>
  <si>
    <t>ANDI DARMAWATIK</t>
  </si>
  <si>
    <t>COPn10000005</t>
  </si>
  <si>
    <t>Hunian Delima Cikutra , Jl.Cikutra 85 J RT.4/14 Cikutra</t>
  </si>
  <si>
    <t>SAPTA DHARMA, IR</t>
  </si>
  <si>
    <t>DR1123400001</t>
  </si>
  <si>
    <t>MGR INFRA SERV DELIVERY&amp;OPERATION SUPP</t>
  </si>
  <si>
    <t>Jl. SAMANHUDI NO. 63 LK. I Kel. BINJAI ESTATE</t>
  </si>
  <si>
    <t>JAN PIETER SIAGIAN, MM</t>
  </si>
  <si>
    <t>DR1104200001</t>
  </si>
  <si>
    <t>SILAEN</t>
  </si>
  <si>
    <t>Jl. NANGGARJATI No. 47 MEDAN Kel. SIDORAME TIMUR</t>
  </si>
  <si>
    <t>PERNUS SITEPU</t>
  </si>
  <si>
    <t>DR2121100002</t>
  </si>
  <si>
    <t>PANGKALAN BEN</t>
  </si>
  <si>
    <t>BINTANG METROPOLE BLOK B5/12 RT. 002/013 Kel. PERWIRA</t>
  </si>
  <si>
    <t>JOKO RANTAU SUPRANTONO</t>
  </si>
  <si>
    <t>R4W-4c100000</t>
  </si>
  <si>
    <t>R4W4c1000001</t>
  </si>
  <si>
    <t>GM WITEL PEKALONGAN</t>
  </si>
  <si>
    <t>Jl. Anggun Timur Blok P-37 Graha Estetika RT.5/8 Pedalangan</t>
  </si>
  <si>
    <t>DANTES IRAWADY S. SIHOMBING</t>
  </si>
  <si>
    <t>DR1-10100000</t>
  </si>
  <si>
    <t>DR1101000001</t>
  </si>
  <si>
    <t>SM BUSINESS PLANNING &amp; PERFORMANCE</t>
  </si>
  <si>
    <t>Jl. BUSI NO 7-C MEDAN RT. 001/001 Kel. SITIREJO I</t>
  </si>
  <si>
    <t>CHERLY ANTO MADAO, IR</t>
  </si>
  <si>
    <t>R7W-7a41b000</t>
  </si>
  <si>
    <t>R7W7a41b0001</t>
  </si>
  <si>
    <t>NANGGALA</t>
  </si>
  <si>
    <t>Jl.Nikel I Blok A22 No.18 RT. 002/003 Kel. Balla Parang</t>
  </si>
  <si>
    <t>LAZUAR IDEANDI</t>
  </si>
  <si>
    <t>COPn30000002</t>
  </si>
  <si>
    <t>SO PERFORMANCE ANALYSIS</t>
  </si>
  <si>
    <t>Jl.Perak No 8 RT. 004/004 Kel. Kujangsari No 8</t>
  </si>
  <si>
    <t>WUWUH SAMUDONO EDY</t>
  </si>
  <si>
    <t>DR5117100004</t>
  </si>
  <si>
    <t>OFF 1 PROBLEM &amp; ORDER HANDLING PERFORM</t>
  </si>
  <si>
    <t>Penjaringan Asri PS 2A / 19 Kel. Penjaringan Sari</t>
  </si>
  <si>
    <t>AGUS WACHID, IR.</t>
  </si>
  <si>
    <t>COP-e3010000</t>
  </si>
  <si>
    <t>GROUP RETAIL STRATEGY</t>
  </si>
  <si>
    <t>COPe30100001</t>
  </si>
  <si>
    <t>AVP GROUP RETAIL STRATEGY</t>
  </si>
  <si>
    <t>GRIYA BUKIT MAS II D 1/2 RT. 005/020 Kel. CIBEUNYING</t>
  </si>
  <si>
    <t>KAB BANDUNG</t>
  </si>
  <si>
    <t>AGUNG WIYOSO</t>
  </si>
  <si>
    <t>R2W-2d450000</t>
  </si>
  <si>
    <t>R2W2d4500001</t>
  </si>
  <si>
    <t>Perumahan Taman Laguna Blok C Nomor 21 RT.1/2 Jatikarya</t>
  </si>
  <si>
    <t>ACHMAD</t>
  </si>
  <si>
    <t>R6W-6f100000</t>
  </si>
  <si>
    <t>WITEL SAMARINDA</t>
  </si>
  <si>
    <t>R6W6f1000001</t>
  </si>
  <si>
    <t>GM WITEL SAMARINDA</t>
  </si>
  <si>
    <t>Komp. Setra Asri No 59 Jl. Gunung Batu Dalam Cidamar RT. 2/3</t>
  </si>
  <si>
    <t>PRIYONO, IR.MT.</t>
  </si>
  <si>
    <t>DWS-a1000000</t>
  </si>
  <si>
    <t>DWSa10000001</t>
  </si>
  <si>
    <t>EVP DIVISI WHOLESALE SERVICE</t>
  </si>
  <si>
    <t>JL. KEKAL 126 A KPAD GEGERKALONG</t>
  </si>
  <si>
    <t>HARRY AVIADI ACHMAD</t>
  </si>
  <si>
    <t>COPa600SS054</t>
  </si>
  <si>
    <t>Jl. Teratai no 194 Komp. Kota Baru RT.5/5 Cangkuang Kulon</t>
  </si>
  <si>
    <t>I PUTU EDY SWANTA JAYA</t>
  </si>
  <si>
    <t>R5W-5i520000</t>
  </si>
  <si>
    <t>R5W5i5200001</t>
  </si>
  <si>
    <t>Jl.SANDAT GG KATALIA NO 4  RT. KERTA BUANA KAJA</t>
  </si>
  <si>
    <t>SRI REZEKI</t>
  </si>
  <si>
    <t>JVCf10000007</t>
  </si>
  <si>
    <t>ADVISORY</t>
  </si>
  <si>
    <t>Jl. Istana Elok No.1A RT. 003/004 Kel. Jatisari</t>
  </si>
  <si>
    <t>DODI MOHAMAD GOZALI</t>
  </si>
  <si>
    <t>COPa600AD010</t>
  </si>
  <si>
    <t>ADVISORY HCM</t>
  </si>
  <si>
    <t>Jl.Salendro Timur II No.11 RT. 001/010 Kel. Gumuruh</t>
  </si>
  <si>
    <t>DEBORA KOMBA, IR.MT.</t>
  </si>
  <si>
    <t>DDS-101e1000</t>
  </si>
  <si>
    <t>PLANNING &amp; DISCOVERY</t>
  </si>
  <si>
    <t>DDS101e10001</t>
  </si>
  <si>
    <t>MGR PLANNING &amp; DISCOVERY</t>
  </si>
  <si>
    <t>Jl. Pasantren Makmur C 2 RT. 011/008 Kel. Cibabat</t>
  </si>
  <si>
    <t>KHAMIM UTOMO</t>
  </si>
  <si>
    <t>TCU-1k100000</t>
  </si>
  <si>
    <t>TCU1k1000004</t>
  </si>
  <si>
    <t>OFF 1 LEARNING CURRICULUM &amp; ROADMAP DEVT</t>
  </si>
  <si>
    <t>Komplek Pratista Blok F No. 87 RT.5/18 Antapani Kidul</t>
  </si>
  <si>
    <t>AGUNG PRASETIJA</t>
  </si>
  <si>
    <t>OPS100222001</t>
  </si>
  <si>
    <t>MGR SUPPLY INTEGRATION</t>
  </si>
  <si>
    <t>Jl.Bola Basket No. 28 RT. 002/014 Kel. Sukamiskin</t>
  </si>
  <si>
    <t>JOKO KUSTOWO</t>
  </si>
  <si>
    <t>R3W-3b360000</t>
  </si>
  <si>
    <t>R3W3b3600001</t>
  </si>
  <si>
    <t>Jl. SUTAWINANGUN NO.27 RT. 004/006 Kel. SUTAWINANGUN</t>
  </si>
  <si>
    <t>LUDI GIARTA, IR</t>
  </si>
  <si>
    <t>DR2121200001</t>
  </si>
  <si>
    <t>Jl. Sulawesi Gg. Karya Bhakti III No. 28 RT.5/8 Akcaya</t>
  </si>
  <si>
    <t>WAHJU NUGROHO,IR</t>
  </si>
  <si>
    <t>R5W5f2000005</t>
  </si>
  <si>
    <t>Jl. Raya Candi IIA/352 RT. 007/002 Kel. Karangbesuki</t>
  </si>
  <si>
    <t>PUDJI WALUYA</t>
  </si>
  <si>
    <t>DR4-12100000</t>
  </si>
  <si>
    <t>DR4121000001</t>
  </si>
  <si>
    <t>Jl.MAWADAH V NO 25 RT. 006/014 Kel. KELAPA DUA</t>
  </si>
  <si>
    <t>JAMES HASIBUAN</t>
  </si>
  <si>
    <t>R1W-1c950000</t>
  </si>
  <si>
    <t>KANDATEL KABANJAHE</t>
  </si>
  <si>
    <t>R1W1c9500001</t>
  </si>
  <si>
    <t>KAKANDATEL KABANJAHE</t>
  </si>
  <si>
    <t>BEKALA ASRI BLOK F No.10 Kel. MANGGA</t>
  </si>
  <si>
    <t>BAGUS HERDIJANTO</t>
  </si>
  <si>
    <t>DR5-12800000</t>
  </si>
  <si>
    <t>REGIONAL ACCESS OPERATION</t>
  </si>
  <si>
    <t>DR5128000001</t>
  </si>
  <si>
    <t>GM REGIONAL ACCESS OPERATION</t>
  </si>
  <si>
    <t>wisma permai 5/16 RT. 004/005 Kel. mulyorejo</t>
  </si>
  <si>
    <t>ALASAN LUMBANRAJA</t>
  </si>
  <si>
    <t>R1W1c2000001</t>
  </si>
  <si>
    <t>LUMBANRI</t>
  </si>
  <si>
    <t>PERUM BEKALA ASRI BLOK O NO 13 SIMP. SIMALINGKAR</t>
  </si>
  <si>
    <t>IRAWANTO</t>
  </si>
  <si>
    <t>JVCh10000115</t>
  </si>
  <si>
    <t>KABAG PEMASARAN DAN KERJASAMA AKATEL</t>
  </si>
  <si>
    <t>KH. Mas Mansyur 25. A RT. 002/011 Kel. Kebon Kacang</t>
  </si>
  <si>
    <t>FACHRIZAL, IR</t>
  </si>
  <si>
    <t>DR1-12400000</t>
  </si>
  <si>
    <t>ENGINEERING &amp; DEPLOYMENT</t>
  </si>
  <si>
    <t>DR1124000001</t>
  </si>
  <si>
    <t>OSM ENGINEERING &amp; DEPLOYMENT</t>
  </si>
  <si>
    <t>KAYU ARO</t>
  </si>
  <si>
    <t>KOMPL TASBIH BLOK PP NO. 55 RT. 001/023 Kel. TANJUNG REJO</t>
  </si>
  <si>
    <t>YUSTISIANTO</t>
  </si>
  <si>
    <t>DR5-10300000</t>
  </si>
  <si>
    <t>DR5103000001</t>
  </si>
  <si>
    <t>PRATISTA UTARA IV NO.6 RT. 003/015 Kel. ANTAPANI KIDUL</t>
  </si>
  <si>
    <t>PANDAPOTAN</t>
  </si>
  <si>
    <t>DR11050SS043</t>
  </si>
  <si>
    <t>Jl. gaperta gang setia no. 13 Kel. helvetia timur</t>
  </si>
  <si>
    <t>SYAFII</t>
  </si>
  <si>
    <t>R1W1a9110002</t>
  </si>
  <si>
    <t>jl,BINTANG TARANG NO 61. RT. 071/035/ds,xiv. Kel. MULIOREJO</t>
  </si>
  <si>
    <t>JAMIAT</t>
  </si>
  <si>
    <t>R6W-6d521000</t>
  </si>
  <si>
    <t>R6W6d5210004</t>
  </si>
  <si>
    <t>Jl.H.R.A RAHMAN GG IKRAR RT. 001/021 Kel. SUNGAI JAWI DALAM</t>
  </si>
  <si>
    <t>MUNDAKIR</t>
  </si>
  <si>
    <t>R2W-2e394000</t>
  </si>
  <si>
    <t>R2W2e3940001</t>
  </si>
  <si>
    <t>jJl. WIJAYA KUSUMA BLOK BD.4 NO.9 MJI.1 RT.8/11 MANGUNJAYA</t>
  </si>
  <si>
    <t>DIDING SUTARDI</t>
  </si>
  <si>
    <t>R2W2f5300003</t>
  </si>
  <si>
    <t>JL.PULO GEBANG RT006/04 NO.54D</t>
  </si>
  <si>
    <t>TJAHJANTO</t>
  </si>
  <si>
    <t>R2W2b3330008</t>
  </si>
  <si>
    <t>Jl.PISANGAN BARU TENGAH RT. 005/012 Kel. PISANGAN BARU</t>
  </si>
  <si>
    <t>MINAN NURAHMAN</t>
  </si>
  <si>
    <t>R6W-6a371000</t>
  </si>
  <si>
    <t>R6W6a3710002</t>
  </si>
  <si>
    <t>Jl.JEND.SUDIRMAN NO.53 RT. 007 Kel. DAMAI</t>
  </si>
  <si>
    <t>JASMAN</t>
  </si>
  <si>
    <t>R7W-7a41b100</t>
  </si>
  <si>
    <t>R7W7a41b1001</t>
  </si>
  <si>
    <t>BTN TABARIA BLOK D4/15 RT. 001/007 Kel. MANNURUKI</t>
  </si>
  <si>
    <t>R1W1h3720004</t>
  </si>
  <si>
    <t>PADANG GANTING</t>
  </si>
  <si>
    <t>Jl.pemuda darat gg bayang kara no 18 dumai  RT.12</t>
  </si>
  <si>
    <t>JASRIL</t>
  </si>
  <si>
    <t>R1W-1j452090</t>
  </si>
  <si>
    <t>PLASA PAINAN</t>
  </si>
  <si>
    <t>R1W1j4520901</t>
  </si>
  <si>
    <t>SPV PLASA PAINAN</t>
  </si>
  <si>
    <t>BALAI SENAYAN</t>
  </si>
  <si>
    <t>JL IKLAS PALAS RUMBAI BUKIT</t>
  </si>
  <si>
    <t>R1W-1h452110</t>
  </si>
  <si>
    <t>PLASA UJUNG BATU</t>
  </si>
  <si>
    <t>R1W1h4521101</t>
  </si>
  <si>
    <t>SPV PLASA UJUNG BATU</t>
  </si>
  <si>
    <t>LANGKAT</t>
  </si>
  <si>
    <t>Jl. INTAN NO.18 MUTIARA PERMAI RT. 005./004 Kel. TUAH KARYA</t>
  </si>
  <si>
    <t>R1W-1j381000</t>
  </si>
  <si>
    <t>R1W1j3810002</t>
  </si>
  <si>
    <t>wisma utama blok G 2 no 10 RT.3/5</t>
  </si>
  <si>
    <t>ASLI</t>
  </si>
  <si>
    <t>R1W1h32b0003</t>
  </si>
  <si>
    <t>PERUM PEPUTRA RAYA BLOK W 327 SKIP HULU</t>
  </si>
  <si>
    <t>EDYANTO</t>
  </si>
  <si>
    <t>R1W1h9120002</t>
  </si>
  <si>
    <t>OFF 2 OM LOKASI DUMAI</t>
  </si>
  <si>
    <t>PADANG TUALAN</t>
  </si>
  <si>
    <t>Jl.KALIMUTI K.101 RT. 002/003 Kel. BAGAN MANUNGGAL</t>
  </si>
  <si>
    <t>BAGANBATU</t>
  </si>
  <si>
    <t>R1W-1h921040</t>
  </si>
  <si>
    <t>PLASA TALUK KUANTAN</t>
  </si>
  <si>
    <t>R1W1h9210401</t>
  </si>
  <si>
    <t>SPV PLASA TALUK KUANTAN</t>
  </si>
  <si>
    <t>Jl.R Suprapto komplek telkom RT. 012/005 Kel. sekip hulu</t>
  </si>
  <si>
    <t>R1W1h9220002</t>
  </si>
  <si>
    <t>Jl.Pemuda. Gg.Mesjid Baitul Rahman No.04 RT.2/5 Tampan</t>
  </si>
  <si>
    <t>BERMAN MANIK</t>
  </si>
  <si>
    <t>R1W1a4510004</t>
  </si>
  <si>
    <t>PINANGRATUS</t>
  </si>
  <si>
    <t>Jl. pasir parupuk no.58 c RT. 004/010 Kel. parupuk tabing</t>
  </si>
  <si>
    <t>ABDUL SATAR</t>
  </si>
  <si>
    <t>R1W-1j353000</t>
  </si>
  <si>
    <t>R1W1j3530011</t>
  </si>
  <si>
    <t>OFF 3 OM TRANSPORT</t>
  </si>
  <si>
    <t>kom.nuansa indah.2.blok.f.05 RT.3 /1 Kampung baru nan 20</t>
  </si>
  <si>
    <t>BEFRIZON</t>
  </si>
  <si>
    <t>R1W1h31g0002</t>
  </si>
  <si>
    <t>TANAH DATAR</t>
  </si>
  <si>
    <t>Jl.SRIKANDI WADYA GRAHA II BLOK P NO 2 RT.1/8 DELIMA</t>
  </si>
  <si>
    <t>BAMBANG INDRAPUTRA</t>
  </si>
  <si>
    <t>R5W5c9510001</t>
  </si>
  <si>
    <t>Jl. TRUNOJOYO V / 12 RT. 006/001 Kel. PEJAGAN</t>
  </si>
  <si>
    <t>EDI YUSUP</t>
  </si>
  <si>
    <t>R3W-3e912000</t>
  </si>
  <si>
    <t>R3W3e9120001</t>
  </si>
  <si>
    <t>Jl.TIPAR.GG AMARTA IV NO 27 RT. 007/006 Kel. TIPAR</t>
  </si>
  <si>
    <t>IBRAHIM AHMAD</t>
  </si>
  <si>
    <t>R7W7f9240002</t>
  </si>
  <si>
    <t>Jl.SEMANGKA RT. 008/04 Kel. KASTURIAN</t>
  </si>
  <si>
    <t>MARTHEN NGILAMELE</t>
  </si>
  <si>
    <t>R7W-7b514000</t>
  </si>
  <si>
    <t>R7W7b5140002</t>
  </si>
  <si>
    <t>PERUMNAS WAENA</t>
  </si>
  <si>
    <t>JOHOSUA LODARMASA</t>
  </si>
  <si>
    <t>R7W-7e911010</t>
  </si>
  <si>
    <t>PLASA SAUMLAKI</t>
  </si>
  <si>
    <t>R7W7e9110101</t>
  </si>
  <si>
    <t>SPV PLASA SAUMLAKI</t>
  </si>
  <si>
    <t>SAUMLAKI RT. 001/007 Kel. SAUMLAKI</t>
  </si>
  <si>
    <t>WEMPI OKTOFIANUS LATUMETEN</t>
  </si>
  <si>
    <t>R7W-7e355000</t>
  </si>
  <si>
    <t>R7W7e3550002</t>
  </si>
  <si>
    <t>LATUHALAT Kel. LATUHALAT</t>
  </si>
  <si>
    <t>NASRUL</t>
  </si>
  <si>
    <t>R1W-1h31a300</t>
  </si>
  <si>
    <t>R1W1h31a3001</t>
  </si>
  <si>
    <t>KARTAMA RT. 002 / 007 Kel. MAHARATU</t>
  </si>
  <si>
    <t>MAKMUR TAMBUNAN</t>
  </si>
  <si>
    <t>R1W-1h32c000</t>
  </si>
  <si>
    <t>R1W1h32c0003</t>
  </si>
  <si>
    <t>LUMBANPEA</t>
  </si>
  <si>
    <t>Jl.ADI SUCIPTO RT. 01/02 Kel. SIDOMOLYO TIMUR</t>
  </si>
  <si>
    <t>ALI WARMAN</t>
  </si>
  <si>
    <t>R1W-1i912010</t>
  </si>
  <si>
    <t>R1W1i9120102</t>
  </si>
  <si>
    <t>Jl.GATOT SUBROTO GG.RAUDAH RT. 003/008 Kel. KAMPUNG BULANG</t>
  </si>
  <si>
    <t>AGUSTIARMAN</t>
  </si>
  <si>
    <t>R1W1h9120003</t>
  </si>
  <si>
    <t>OFF 2 OM LOKASI DURI</t>
  </si>
  <si>
    <t>Jl. Sudirman RT. 001/002 Kel. Bengkalis kota</t>
  </si>
  <si>
    <t>R1W-1j382000</t>
  </si>
  <si>
    <t>R1W1j3820002</t>
  </si>
  <si>
    <t>Jl.Kurao air paku no:17 RT. 002/005 Kel. Sungai Sapih</t>
  </si>
  <si>
    <t>R1W1i5210002</t>
  </si>
  <si>
    <t>BUANA RAYA BOULEVARD A 21 RT./RW 06/23 SEI LANGKAI</t>
  </si>
  <si>
    <t>SURATMANSYAH</t>
  </si>
  <si>
    <t>R1W1i9120101</t>
  </si>
  <si>
    <t>PENUBA LINGGA</t>
  </si>
  <si>
    <t>Jl.R.H.FISABILILLAH.GG.PULAU ANGSA II NO.04 RT.3/9 SEI JANG</t>
  </si>
  <si>
    <t>ERI ANTONI</t>
  </si>
  <si>
    <t>R1W-1j911030</t>
  </si>
  <si>
    <t>PLASA ALAHAN PANJANG</t>
  </si>
  <si>
    <t>R1W1j9110301</t>
  </si>
  <si>
    <t>SPV PLASA ALAHAN PANJANG</t>
  </si>
  <si>
    <t>Jl.RA.Kartini No. Alahan Panjang Kab Solok Sumbar</t>
  </si>
  <si>
    <t>ALAHAN PANJANG</t>
  </si>
  <si>
    <t>R1W1h3540003</t>
  </si>
  <si>
    <t>Jl.Pala GG pala 11 NO.17 RT. 002/004 Kel. Tangkerang Labuai</t>
  </si>
  <si>
    <t>KARWAN SUKMANA</t>
  </si>
  <si>
    <t>R3W-3c932000</t>
  </si>
  <si>
    <t>R3W3c9220101</t>
  </si>
  <si>
    <t>SPV SITE OPERATION &amp; POJ SUBANG</t>
  </si>
  <si>
    <t>PASIR LAYUNG 87 RT. 003/007 Kel. PADASUKA</t>
  </si>
  <si>
    <t>ATANG SUGANDA</t>
  </si>
  <si>
    <t>MJA0</t>
  </si>
  <si>
    <t>Majalaya</t>
  </si>
  <si>
    <t>R3W3f9120007</t>
  </si>
  <si>
    <t>SPV SITE OPERATION &amp; POJ MAJALAYA</t>
  </si>
  <si>
    <t>KP.LELES RT. 003 / 012 Kel. Ds. MEKARSARI</t>
  </si>
  <si>
    <t>SUKIR</t>
  </si>
  <si>
    <t>JGSD-e102000</t>
  </si>
  <si>
    <t>FM YOGYAKARTA</t>
  </si>
  <si>
    <t>JGSDE1020008</t>
  </si>
  <si>
    <t>PARAKAN SAAT RT03/RW14</t>
  </si>
  <si>
    <t>JGSD-d103000</t>
  </si>
  <si>
    <t>FM TASIKMALAYA</t>
  </si>
  <si>
    <t>JGSDd1030001</t>
  </si>
  <si>
    <t>BUKITMEKAR INDAH G/25 CILEUNYI</t>
  </si>
  <si>
    <t>SUYADI, SE</t>
  </si>
  <si>
    <t>R4W-4a483000</t>
  </si>
  <si>
    <t>R4W4a4830002</t>
  </si>
  <si>
    <t>JL.PLAMONGAN HIJAU NO. 66</t>
  </si>
  <si>
    <t>RAMIS</t>
  </si>
  <si>
    <t>R1W1h3540002</t>
  </si>
  <si>
    <t>BATANGKAPAS PNN</t>
  </si>
  <si>
    <t>Jl.KOPI UJUNG RT. 004/003 Kel. TANGKERANG LABUAI</t>
  </si>
  <si>
    <t>PEKANNARU</t>
  </si>
  <si>
    <t>BISMAR</t>
  </si>
  <si>
    <t>R1W1i32c0002</t>
  </si>
  <si>
    <t>pondok pelangi 2 blok d3 no,1.tiban.BATAM</t>
  </si>
  <si>
    <t>R1W-1j452100</t>
  </si>
  <si>
    <t>PLASA PARIAMAN</t>
  </si>
  <si>
    <t>R1W1j4521001</t>
  </si>
  <si>
    <t>SPV PLASA PARIAMAN</t>
  </si>
  <si>
    <t>Jl. KEMUNING BLOK A/23 RT. 003/003 Kel. PAYOLANSEK</t>
  </si>
  <si>
    <t>ARMAN</t>
  </si>
  <si>
    <t>R1W1j9210302</t>
  </si>
  <si>
    <t>OFF 3 PLASA BATUSANGKAR</t>
  </si>
  <si>
    <t>PERUMAHAN DOBOK INDAH BLOK S/3 JORONG PILIANG LIMA KAUM</t>
  </si>
  <si>
    <t>MAWARDI</t>
  </si>
  <si>
    <t>R1W1i3260002</t>
  </si>
  <si>
    <t>TIBAN HOUSING A6 NO. 19 RT. 004/016 Kel. TIBAN BARU</t>
  </si>
  <si>
    <t>RUSMARDINAL</t>
  </si>
  <si>
    <t>R1W-1j562000</t>
  </si>
  <si>
    <t>R1W1j5620003</t>
  </si>
  <si>
    <t>KAMBANG</t>
  </si>
  <si>
    <t>Jl.siti manggopoh GG pokat no.63 RT.7/ kampung manggis</t>
  </si>
  <si>
    <t>HENDRI WIHELMINOF</t>
  </si>
  <si>
    <t>R1W-1j462000</t>
  </si>
  <si>
    <t>R1W1j4620001</t>
  </si>
  <si>
    <t>Perum.VILLA PURWODADI PERMAI BLOK E.6 RT.7/1 SIDOMULYO BARAT</t>
  </si>
  <si>
    <t>SUHAIMI</t>
  </si>
  <si>
    <t>R1W-1h921020</t>
  </si>
  <si>
    <t>PLASA TEMBILAHAN</t>
  </si>
  <si>
    <t>R1W1h9210201</t>
  </si>
  <si>
    <t>SPV PLASA TEMBILAHAN</t>
  </si>
  <si>
    <t>Jl. Semampau No 97 RT. RT 001 RW 008 Kel. TEMBILAHAN KOTA</t>
  </si>
  <si>
    <t>ZURMIHERLION</t>
  </si>
  <si>
    <t>R1W-1j921040</t>
  </si>
  <si>
    <t>PLASA LINTAU</t>
  </si>
  <si>
    <t>R1W1j9210401</t>
  </si>
  <si>
    <t>SPV PLASA LINTAU</t>
  </si>
  <si>
    <t>R1W1h5110002</t>
  </si>
  <si>
    <t>Jl.DEWI 2 NO 1 RT. RT 002 / RW 006 Kel. SIDOMULYO BARAT</t>
  </si>
  <si>
    <t>IWAN SIDARTA DARMA</t>
  </si>
  <si>
    <t>R5W-5d31a030</t>
  </si>
  <si>
    <t>SITE OPERATION &amp; POJ - AREA BANGIL</t>
  </si>
  <si>
    <t>R5W5d31a0301</t>
  </si>
  <si>
    <t>SPV SITE OPERATION &amp; POJ - AREA BANGIL</t>
  </si>
  <si>
    <t>PER BANGIL PERMATA INDAH F3/14 RT. 003/004 Kel. SIDOWAYAH</t>
  </si>
  <si>
    <t>R2W2e4180005</t>
  </si>
  <si>
    <t>JL. PEKAPURAN Gg. RASAM KP. SINDANG KARSA RT.03/05</t>
  </si>
  <si>
    <t>R2W2d4110028</t>
  </si>
  <si>
    <t>TANJUNG BARAT NO.52 RT. 002 / 005 Kel. TANJUNG BARAT</t>
  </si>
  <si>
    <t>R2W2c3330009</t>
  </si>
  <si>
    <t>Jl.Swadaya No 35 Kp Rawa Bogo RT. 004/001 Kel. Jati mekar</t>
  </si>
  <si>
    <t>KUSDI</t>
  </si>
  <si>
    <t>R2W-2e31a080</t>
  </si>
  <si>
    <t>SITE OPERATION &amp; POJ TANJUNG PRIOK</t>
  </si>
  <si>
    <t>R2W2e31a0803</t>
  </si>
  <si>
    <t>KP.BUARAN JAYA NO.47 RT. 004/008 Kel. HARAPAN MULYA</t>
  </si>
  <si>
    <t>AMIR</t>
  </si>
  <si>
    <t>R3W-3c921030</t>
  </si>
  <si>
    <t>PLASA KALIJATI</t>
  </si>
  <si>
    <t>R3W3c9210301</t>
  </si>
  <si>
    <t>SPV PLASA KALIJATI</t>
  </si>
  <si>
    <t>padurenan RT. 002/004 Kel. pabuaran</t>
  </si>
  <si>
    <t>R2W2h5300006</t>
  </si>
  <si>
    <t>KP PARUNG LENGSIR RT. RT006/002 Kel. KARIKIL</t>
  </si>
  <si>
    <t>BAMBANG IRAWAN</t>
  </si>
  <si>
    <t>R2W2b4220008</t>
  </si>
  <si>
    <t>taman raya citayam blok E2 no 4 RT.6/12 rawa panjang</t>
  </si>
  <si>
    <t>ACHMAD SURACHMAN</t>
  </si>
  <si>
    <t>R2W2e3910007</t>
  </si>
  <si>
    <t>Jl.Gandaria 1 no; 1 Kel. Kramat pela</t>
  </si>
  <si>
    <t>DKI  JAKARTA</t>
  </si>
  <si>
    <t>R2W2c5300007</t>
  </si>
  <si>
    <t>kp pedurenan RT. RT 001 / 002 Kel. JATILUHUR</t>
  </si>
  <si>
    <t>R2W2b5110002</t>
  </si>
  <si>
    <t>Jl.TANAH SERATUS NO.72 RT. 001/002 Kel. SUDIMARA JAYA</t>
  </si>
  <si>
    <t>SUKI AFRIAS</t>
  </si>
  <si>
    <t>R2W2h3330007</t>
  </si>
  <si>
    <t>KP. PARUNG SERAB RT07/</t>
  </si>
  <si>
    <t>R2W2h3330009</t>
  </si>
  <si>
    <t>PANYABUNGAN TONGA</t>
  </si>
  <si>
    <t>KP BABAKAN RT. 001/005 Kel. TARIKOLOT</t>
  </si>
  <si>
    <t>AGUS BASUKI</t>
  </si>
  <si>
    <t>R2W-2e415000</t>
  </si>
  <si>
    <t>SERVICE AREA TPR</t>
  </si>
  <si>
    <t>R2W2e4150005</t>
  </si>
  <si>
    <t>Jl.JATI 2 RT. 002/05 Kel. SUNGAI BAMBU</t>
  </si>
  <si>
    <t>JAKARTA-UTARA</t>
  </si>
  <si>
    <t>MOH. ALI</t>
  </si>
  <si>
    <t>DR2104400008</t>
  </si>
  <si>
    <t>Jl. HIDUP BARU III RT. 006/007 Kel. GANDARIA UTARA</t>
  </si>
  <si>
    <t>INDRA DJAYA</t>
  </si>
  <si>
    <t>R2W2h9120202</t>
  </si>
  <si>
    <t xml:space="preserve"> Jl.Swadaya kalibaru cilodong RT. 011. RW 04 KALIBARU</t>
  </si>
  <si>
    <t>ACHMAD SJARIFOEDIN JULIANTO</t>
  </si>
  <si>
    <t>R2W2a3120005</t>
  </si>
  <si>
    <t>VILLA DAGO TOL BLOK H5/20 RT. RT 006/020 Kel. SERUA</t>
  </si>
  <si>
    <t>AGUS SURYANA</t>
  </si>
  <si>
    <t>DR2104400012</t>
  </si>
  <si>
    <t>Jl. raya kalibata RT. 001/04 Kel. Rawajati</t>
  </si>
  <si>
    <t>ANGGIAT SINURAT</t>
  </si>
  <si>
    <t>R2W2f4230006</t>
  </si>
  <si>
    <t>Jl.DEPNAKER NO.54 RT. 016/006 Kel. MAKASAR</t>
  </si>
  <si>
    <t>BUNYAMIN AM</t>
  </si>
  <si>
    <t>R2W2h9340010</t>
  </si>
  <si>
    <t>SPV SITE OPERATION &amp; POJ CISARUA</t>
  </si>
  <si>
    <t>kp bojong honje RT. RT 04/RW03 Kel. Ds. gunung geulis</t>
  </si>
  <si>
    <t>NAEDI</t>
  </si>
  <si>
    <t>HCB103200005</t>
  </si>
  <si>
    <t>OFF 2 CAREER &amp; TALENT ANALYSIS &amp; ASSESSM</t>
  </si>
  <si>
    <t>KP. PARUNG SERAB RT. 007/002 Kel. TIRTAJAYA</t>
  </si>
  <si>
    <t>TARSIMIN</t>
  </si>
  <si>
    <t>R2W2b5300003</t>
  </si>
  <si>
    <t>kapuk RT. 020/003 Kel. kapuk</t>
  </si>
  <si>
    <t>MAMAT</t>
  </si>
  <si>
    <t>R2W2h9340004</t>
  </si>
  <si>
    <t>KP. BOJONG ONJE RT. 005/003 Kel. GUNUNG GEULIS</t>
  </si>
  <si>
    <t>HAMID DULLAH</t>
  </si>
  <si>
    <t>DSS-12c07000</t>
  </si>
  <si>
    <t>VVIP EVENT ORDER MANAGEMENT</t>
  </si>
  <si>
    <t>DSS12c070003</t>
  </si>
  <si>
    <t>OFF 3 VVIP EVENT ORDER ADM SUPPORT</t>
  </si>
  <si>
    <t>LENTENG AGUNG RT. 005/004 Kel. LENTENG AGUNG</t>
  </si>
  <si>
    <t>PURWANTA</t>
  </si>
  <si>
    <t>R2W2d4160002</t>
  </si>
  <si>
    <t>JL.BULAK WANGI NO.2 RT.009/03 KEDAUNG CIPUTAT</t>
  </si>
  <si>
    <t>WAHYUDI DJAYA PURNOMO</t>
  </si>
  <si>
    <t>R2W2c5300006</t>
  </si>
  <si>
    <t>Jl.Remaja I RT. 009/012 Kel. Kampung Gedong</t>
  </si>
  <si>
    <t>YUDI SUPRAYUDI</t>
  </si>
  <si>
    <t>R2W2e5300002</t>
  </si>
  <si>
    <t>Jl. H. RAIMAN NO. 40 RT. RT 008 / RW 003 Kel. BALEKAMBANG</t>
  </si>
  <si>
    <t>UNEN SAELAN</t>
  </si>
  <si>
    <t>R2W2a4610003</t>
  </si>
  <si>
    <t>Jl.Daan Mogot KM 21 Batu Ceper Timur no 1 RT03 RT03 BATU</t>
  </si>
  <si>
    <t>AHMAD TAUFIQ</t>
  </si>
  <si>
    <t>R2W2a9340009</t>
  </si>
  <si>
    <t>SPV SITE OPERATION &amp; POJ SERPONG</t>
  </si>
  <si>
    <t>KP.KATOMAS RT. 001/001 Kel. TIGARAKSA</t>
  </si>
  <si>
    <t>NAHROWI</t>
  </si>
  <si>
    <t>DSO040600005</t>
  </si>
  <si>
    <t>OFF 3 PROCUREMENT ADMINISTRATION</t>
  </si>
  <si>
    <t>Jl. Abdul Wahab Kel. Sawangan Lama</t>
  </si>
  <si>
    <t>SLAMET MUJIONO</t>
  </si>
  <si>
    <t>DSO040500014</t>
  </si>
  <si>
    <t>OFF 3 ENERGY 247-III</t>
  </si>
  <si>
    <t>Kp.Tegal RT. 021/006 Kel. Kembang Kuning</t>
  </si>
  <si>
    <t>SAHONO</t>
  </si>
  <si>
    <t>DSO040500012</t>
  </si>
  <si>
    <t>OFF 3 ENERGY 247-I</t>
  </si>
  <si>
    <t>Kamp Kembang kuning RT. 014 / 004 Kel. Kembang Kuning</t>
  </si>
  <si>
    <t>ROKHMAN</t>
  </si>
  <si>
    <t>DSO040500018</t>
  </si>
  <si>
    <t>OFF 3 RF EQUIPMENT</t>
  </si>
  <si>
    <t>kp.tegal RT. 25/07 Kel. kembang kuning</t>
  </si>
  <si>
    <t>CILENGSI BOGOR</t>
  </si>
  <si>
    <t>I NYOMAN SUGIARTHA</t>
  </si>
  <si>
    <t>R5W5j4500004</t>
  </si>
  <si>
    <t>Br. Dinas Bukit Sari Kel. Undisan</t>
  </si>
  <si>
    <t>LALU AZHARI</t>
  </si>
  <si>
    <t>R5W-5k450050</t>
  </si>
  <si>
    <t>PLASA GERUNG</t>
  </si>
  <si>
    <t>R5W5k4500501</t>
  </si>
  <si>
    <t>SPV PLASA GERUNG</t>
  </si>
  <si>
    <t>DESA DARMAJI KOPANG</t>
  </si>
  <si>
    <t>JOHN DASSALAKU GANA</t>
  </si>
  <si>
    <t>R5W-5l450090</t>
  </si>
  <si>
    <t>PLASA SEBA</t>
  </si>
  <si>
    <t>R5W5l4500901</t>
  </si>
  <si>
    <t>SPV PLASA SEBA</t>
  </si>
  <si>
    <t>BTN KOLHUA BLKO W 16 KODYA KUPANG RT.21/6</t>
  </si>
  <si>
    <t>KODYA KUPANG</t>
  </si>
  <si>
    <t>AHMAD SUDARYONO</t>
  </si>
  <si>
    <t>R5W-5k450030</t>
  </si>
  <si>
    <t>PLASA SELONG</t>
  </si>
  <si>
    <t>R5W5k4500301</t>
  </si>
  <si>
    <t>SPV PLASA SELONG</t>
  </si>
  <si>
    <t>KAMPUNG RINJANI AGUNG PRAYA LOMBOK TENGAH RT. 09 Kel. PRAPEN</t>
  </si>
  <si>
    <t>YACOB WADU</t>
  </si>
  <si>
    <t>R5W-5l31a100</t>
  </si>
  <si>
    <t>SITE OPERATION &amp; POJ - AREA KUPANG</t>
  </si>
  <si>
    <t>R5W5l31a1001</t>
  </si>
  <si>
    <t>SPV SITE OPERATION &amp; POJ - AREA KUPANG</t>
  </si>
  <si>
    <t>JL. SOEKARNO 5</t>
  </si>
  <si>
    <t>R5W-5k921010</t>
  </si>
  <si>
    <t>PLASA SUMBAWA</t>
  </si>
  <si>
    <t>R5W5k9210101</t>
  </si>
  <si>
    <t>SPV PLASA SUMBAWA</t>
  </si>
  <si>
    <t>RT 07 RW 03 KELURAHAN LEMPEH</t>
  </si>
  <si>
    <t>GEORGE ALEXANDER</t>
  </si>
  <si>
    <t>R5W-5l326000</t>
  </si>
  <si>
    <t>R5W5l3260003</t>
  </si>
  <si>
    <t>SEBA</t>
  </si>
  <si>
    <t>LAE RORO</t>
  </si>
  <si>
    <t>JAINUN KATOK</t>
  </si>
  <si>
    <t>R5W-5k323000</t>
  </si>
  <si>
    <t>R5W5k3230002</t>
  </si>
  <si>
    <t>WAIWERANG</t>
  </si>
  <si>
    <t>Jl.DARUSSALAM B/19 BTN GUNUNGSARI INDAH.II RT.1/1 GUNUNGSARI</t>
  </si>
  <si>
    <t>THALIP GEGA</t>
  </si>
  <si>
    <t>R5W-5l450040</t>
  </si>
  <si>
    <t>PLASA SOE</t>
  </si>
  <si>
    <t>R5W5l4500401</t>
  </si>
  <si>
    <t>SPV PLASA SOE</t>
  </si>
  <si>
    <t>Jl. HATTA PASAR BUAH-BUAHAN LAMA SOE RT.2/1 TAUBNENO</t>
  </si>
  <si>
    <t>PETRUS</t>
  </si>
  <si>
    <t>R7W-7g326000</t>
  </si>
  <si>
    <t>R7W7g3260001</t>
  </si>
  <si>
    <t>WONOMULYO</t>
  </si>
  <si>
    <t>PONDOK ASRI.2 BLOK.E2 NO.12  SUDIANG MAKASSAR. RT.1/20</t>
  </si>
  <si>
    <t>PUTU SUARTAWAN</t>
  </si>
  <si>
    <t>R5W5k4110001</t>
  </si>
  <si>
    <t>Jl. D. DIATAS NO.12 PAGUTAN PERMAI RT.3 / PAGUTAN BARAT</t>
  </si>
  <si>
    <t>ABIDIN</t>
  </si>
  <si>
    <t>R5W-5k321000</t>
  </si>
  <si>
    <t>R5W5k3210002</t>
  </si>
  <si>
    <t>OFF 2 ACCESS DESIGN, RAB &amp; DEPLOY</t>
  </si>
  <si>
    <t>BALEMONTONG</t>
  </si>
  <si>
    <t>Lingkungan pelita RT. 004 / 240 Kel. dasan agung baru</t>
  </si>
  <si>
    <t>ABDUL ALI DATE</t>
  </si>
  <si>
    <t>R5W-5l514000</t>
  </si>
  <si>
    <t>R5W5l5140004</t>
  </si>
  <si>
    <t>ALOR</t>
  </si>
  <si>
    <t>Jl.KH.AHMAD DAHLAN RT. 014 / 004 Kel. KAYU PUTIH</t>
  </si>
  <si>
    <t>SAPRIN</t>
  </si>
  <si>
    <t>R6W6f5500001</t>
  </si>
  <si>
    <t>OTAK DESA AMPENAN</t>
  </si>
  <si>
    <t>YOHANES ARGO SUDARGA, SH.</t>
  </si>
  <si>
    <t>JVCf10310001</t>
  </si>
  <si>
    <t>MGR PELAYANAN &amp; PENGENDALIAN KESEHATAN</t>
  </si>
  <si>
    <t>JL. KARAWANG NO. 27 RT 07 RW 08 KEL. KEBON WARU KEC. BATUNU</t>
  </si>
  <si>
    <t>DALYANTO</t>
  </si>
  <si>
    <t>R4W-4g321000</t>
  </si>
  <si>
    <t>R4W4g3210002</t>
  </si>
  <si>
    <t>PACEAN RT. 010/002 Kel. TANJUNGSARI</t>
  </si>
  <si>
    <t>WARTOYO</t>
  </si>
  <si>
    <t>DR4103400005</t>
  </si>
  <si>
    <t>OFF 2 LEARNING EVENT</t>
  </si>
  <si>
    <t>LINGK. SENENG Kel. NGAMPIN</t>
  </si>
  <si>
    <t>DWI SAMPURNO</t>
  </si>
  <si>
    <t>R4W-4d921020</t>
  </si>
  <si>
    <t>PLASA JEPARA</t>
  </si>
  <si>
    <t>R4W4d9210201</t>
  </si>
  <si>
    <t>SPV PLASA JEPARA</t>
  </si>
  <si>
    <t>Jerukwangi RT. 004/009 Kel. Jerukwangi</t>
  </si>
  <si>
    <t>BOJ0</t>
  </si>
  <si>
    <t>Boja</t>
  </si>
  <si>
    <t>R4W4a4520007</t>
  </si>
  <si>
    <t>SPV PLASA BOJA</t>
  </si>
  <si>
    <t>BANDUNG SARI RT. 002 / 004 Kel. TAMBANGAN</t>
  </si>
  <si>
    <t>SOLEH</t>
  </si>
  <si>
    <t>R4W-4d323000</t>
  </si>
  <si>
    <t>R4W4d3230002</t>
  </si>
  <si>
    <t>GOLANTEPUS RT. 02/06 Kel. GOLANTEPUS</t>
  </si>
  <si>
    <t>JASWADI</t>
  </si>
  <si>
    <t>R4W4a3530002</t>
  </si>
  <si>
    <t>Perum.GEDAWANG PERMAI G - 26 RT. 003 / 004 Kel. GEDAWANG</t>
  </si>
  <si>
    <t>JUMINO, S.E</t>
  </si>
  <si>
    <t>R4W4b5200004</t>
  </si>
  <si>
    <t>Karangklesem RT. 03 / 02 Kel. Karangklesem</t>
  </si>
  <si>
    <t>HUMAM AGUS SETIYANTO</t>
  </si>
  <si>
    <t>R4W-4c321000</t>
  </si>
  <si>
    <t>R4W4c3210003</t>
  </si>
  <si>
    <t>Jl.SAMODRA PASAI NO 37 RT. 002 / 003 Kel. PANJANG BARU</t>
  </si>
  <si>
    <t>R4W4b9120002</t>
  </si>
  <si>
    <t>GEMURUH RT. 002/010 Kel. GEMURUH</t>
  </si>
  <si>
    <t>R4W4b4140007</t>
  </si>
  <si>
    <t>OFF 3 PARTNERSHIP RETAILER</t>
  </si>
  <si>
    <t>KEDUNGWRINGIN RT. 007/006 Kel. KEDUNGWRINGIN</t>
  </si>
  <si>
    <t>PURWOKERTO/BANYUMAS</t>
  </si>
  <si>
    <t>WIDYOKO</t>
  </si>
  <si>
    <t>R4W-4c952000</t>
  </si>
  <si>
    <t>R4W4c9520003</t>
  </si>
  <si>
    <t>SPV SITE OPERATION &amp; POJ TEGAL</t>
  </si>
  <si>
    <t>MARGASARI RT. 006/002 Kel. MARGASARI</t>
  </si>
  <si>
    <t>SRIYONO, S.Pd.</t>
  </si>
  <si>
    <t>R4W-4d932010</t>
  </si>
  <si>
    <t>SITE OPERATION &amp; POJ PATI</t>
  </si>
  <si>
    <t>R4W4d9320101</t>
  </si>
  <si>
    <t>SPV SITE OPERATION &amp; POJ PATI</t>
  </si>
  <si>
    <t>Ds.Sekarsari RT. 002/005 Kel. Sekarsari</t>
  </si>
  <si>
    <t>WARI</t>
  </si>
  <si>
    <t>R4W4b9220002</t>
  </si>
  <si>
    <t>Jl.RINJANI Gg.3 No.4 RT. 002/016 Kel. SIDANEGARA</t>
  </si>
  <si>
    <t>R4W4a3610002</t>
  </si>
  <si>
    <t>GTB. BSB. Jl.BOUGENVILE D3/10 RT. 04/06 Kel. KEDUNGPANE</t>
  </si>
  <si>
    <t>R4W-4c351000</t>
  </si>
  <si>
    <t>R4W4c3510002</t>
  </si>
  <si>
    <t>SPVÂ OMÂ LOKASIÂ BREBES,TEGAL,SLAWI</t>
  </si>
  <si>
    <t>Jl. IR JUANDA NO 41 RT. 002/004 Kel. PAKEMBARAN</t>
  </si>
  <si>
    <t>SUMINO</t>
  </si>
  <si>
    <t>R6W-6a361000</t>
  </si>
  <si>
    <t>R6W6a3610002</t>
  </si>
  <si>
    <t>KOMP PGRI  BLOK-H-I  NO.2</t>
  </si>
  <si>
    <t>KASDUTO</t>
  </si>
  <si>
    <t>R6W-6b316000</t>
  </si>
  <si>
    <t>R6W6b3160002</t>
  </si>
  <si>
    <t>OFF 2 DATA MANAGEMENT</t>
  </si>
  <si>
    <t>KUALA KAPUAS</t>
  </si>
  <si>
    <t>JL A.YANI NO.113 KOMP. TELKOM MTW</t>
  </si>
  <si>
    <t>MUARATEWEH</t>
  </si>
  <si>
    <t>SAMADI</t>
  </si>
  <si>
    <t>KKN0</t>
  </si>
  <si>
    <t>Kuala Kurun</t>
  </si>
  <si>
    <t>R6W-6b353000</t>
  </si>
  <si>
    <t>R6W6b3530003</t>
  </si>
  <si>
    <t>OFF 2 OM TRANSPORT KUALA KURUN</t>
  </si>
  <si>
    <t>MENTAWA BARU HILIR RT. 068/007 Kel. MENTAWA BARU HILIR</t>
  </si>
  <si>
    <t>SAMPIT / KOTAWARINGIN TIMUR</t>
  </si>
  <si>
    <t>JAEKUN</t>
  </si>
  <si>
    <t>PLI0</t>
  </si>
  <si>
    <t>Pelaihari</t>
  </si>
  <si>
    <t>R6W-6e922000</t>
  </si>
  <si>
    <t>R6W6e9220003</t>
  </si>
  <si>
    <t>Jl. PADAT KARYA RT. 002/004 Kel. SUNGAI BESAR</t>
  </si>
  <si>
    <t>JONNER SITUMORANG</t>
  </si>
  <si>
    <t>BEK0</t>
  </si>
  <si>
    <t>Bengkayang</t>
  </si>
  <si>
    <t>R6W-6d942030</t>
  </si>
  <si>
    <t>AREA BENGKAYANG</t>
  </si>
  <si>
    <t>R6W6d9420301</t>
  </si>
  <si>
    <t>SPV AREA BENGKAYANG</t>
  </si>
  <si>
    <t>LAGUBOTI/BALIGE</t>
  </si>
  <si>
    <t>Jl. M.Suni  No.21 Rt 20 Rw 04 Singkawang Tengah</t>
  </si>
  <si>
    <t>AHMAD YANI</t>
  </si>
  <si>
    <t>MTW0</t>
  </si>
  <si>
    <t>Muara Teweh</t>
  </si>
  <si>
    <t>R6W-6b931000</t>
  </si>
  <si>
    <t>R6W6b9310001</t>
  </si>
  <si>
    <t>KOMP.RMD.PT.TELKOM</t>
  </si>
  <si>
    <t>MESRANSYAH</t>
  </si>
  <si>
    <t>R6W-6b511000</t>
  </si>
  <si>
    <t>R6W6b5110003</t>
  </si>
  <si>
    <t>Jl. Jati No. 63 RT. 001/003 Kel. Panarung</t>
  </si>
  <si>
    <t>PTS0</t>
  </si>
  <si>
    <t>Putusibau</t>
  </si>
  <si>
    <t>R6W-6d932010</t>
  </si>
  <si>
    <t>AREA PUTUS SIBAU</t>
  </si>
  <si>
    <t>R6W6d9320101</t>
  </si>
  <si>
    <t>SPV AREA PUTUS SIBAU</t>
  </si>
  <si>
    <t>MEMPAWAH</t>
  </si>
  <si>
    <t>JL. SWADAYA NO. 02</t>
  </si>
  <si>
    <t>SABAR</t>
  </si>
  <si>
    <t>R6W6d9310001</t>
  </si>
  <si>
    <t>Jl. Yc. Oevang Oeray BTN Akcaya Indah Lestari B-16 RT. 5/2</t>
  </si>
  <si>
    <t>SUMANTO</t>
  </si>
  <si>
    <t>R6W-6a311000</t>
  </si>
  <si>
    <t>R6W6a3110001</t>
  </si>
  <si>
    <t>Jl.A.Yani RT. 013 Kel. Muara Jawa Pesisir</t>
  </si>
  <si>
    <t>ARIF CAHYONO</t>
  </si>
  <si>
    <t>R6W-6f921000</t>
  </si>
  <si>
    <t>R6W6f9210001</t>
  </si>
  <si>
    <t>Jl Flamboyan Rt.27 No.121</t>
  </si>
  <si>
    <t>NELSON SAMARINGGA</t>
  </si>
  <si>
    <t>R6W-6d325000</t>
  </si>
  <si>
    <t>OM NW ELEMENT</t>
  </si>
  <si>
    <t>R6W6d3250001</t>
  </si>
  <si>
    <t>ASMAN OM NW ELEMENT</t>
  </si>
  <si>
    <t>HUTABANGUN</t>
  </si>
  <si>
    <t>Jl. Tanjung Raya II komp. Bali Lestari H/3 RT.2/12 Saigon</t>
  </si>
  <si>
    <t>MASRAN</t>
  </si>
  <si>
    <t>R6W6b31a0101</t>
  </si>
  <si>
    <t>SPV SITE OPERATION &amp; POJ PALANGKARAYA</t>
  </si>
  <si>
    <t>Jl.RTA MILONO KM 2,5 NO 49 RT. 005 / 013 Kel. LANGKAI</t>
  </si>
  <si>
    <t>SUPARDAN</t>
  </si>
  <si>
    <t>AMT0</t>
  </si>
  <si>
    <t>Amuntai</t>
  </si>
  <si>
    <t>R6W-6e912010</t>
  </si>
  <si>
    <t>AREA AMUNTAI</t>
  </si>
  <si>
    <t>R6W6e9120101</t>
  </si>
  <si>
    <t>SPV AREA AMUNTAI</t>
  </si>
  <si>
    <t>Jl.BAITURAHIM NO 07 RT. 002 /001 Kel. TELUK LINGGA</t>
  </si>
  <si>
    <t>SANGATTA KUTAI TIMUR</t>
  </si>
  <si>
    <t>MAKMUN</t>
  </si>
  <si>
    <t>R6W-6d912020</t>
  </si>
  <si>
    <t>R6W6d9120202</t>
  </si>
  <si>
    <t>Jl. Karya Tani No 13 RT. RT 05 RW 01 Kel. Sukaharja</t>
  </si>
  <si>
    <t>MLN0</t>
  </si>
  <si>
    <t>Malinau</t>
  </si>
  <si>
    <t>R6W-6c922000</t>
  </si>
  <si>
    <t>R6W6c9220003</t>
  </si>
  <si>
    <t>SPV SITE OPERATION &amp; POJ MALINAU</t>
  </si>
  <si>
    <t>MALINAU HULU RT. 006 Kel. MALINAU HULU</t>
  </si>
  <si>
    <t>A.KARIM</t>
  </si>
  <si>
    <t>MPW0</t>
  </si>
  <si>
    <t>Mempawah</t>
  </si>
  <si>
    <t>R6W6d9520007</t>
  </si>
  <si>
    <t>SPV PLASA MEMPAWAH</t>
  </si>
  <si>
    <t>JL GM TAUFIK</t>
  </si>
  <si>
    <t>BAGIO</t>
  </si>
  <si>
    <t>R6W6b3240002</t>
  </si>
  <si>
    <t>JL LESTARI BLOK B/80</t>
  </si>
  <si>
    <t>RUSMANTO</t>
  </si>
  <si>
    <t>R6W6d9510001</t>
  </si>
  <si>
    <t>KOMP KARYA INDAH III A.NO.20</t>
  </si>
  <si>
    <t>AGUS IRWANSYAH</t>
  </si>
  <si>
    <t>R6W-6c411000</t>
  </si>
  <si>
    <t>R6W6c4110001</t>
  </si>
  <si>
    <t>Jl.MELATI KARANG ANYAR TARAKAN RT. 022/- Kel. KARANG ANYAR</t>
  </si>
  <si>
    <t>MURYADI</t>
  </si>
  <si>
    <t>R6W6d9410004</t>
  </si>
  <si>
    <t>JL.A.KADIR KASIM NO47 SW</t>
  </si>
  <si>
    <t>NBA0</t>
  </si>
  <si>
    <t>Ngabang</t>
  </si>
  <si>
    <t>R6W-6d922030</t>
  </si>
  <si>
    <t>AREA NGABANG</t>
  </si>
  <si>
    <t>R6W6d9220301</t>
  </si>
  <si>
    <t>SPV AREA NGABANG</t>
  </si>
  <si>
    <t xml:space="preserve"> Dusun TUNGKUL RT. 004 / 014 Kel. HILIR KANTOR</t>
  </si>
  <si>
    <t>NGABANG</t>
  </si>
  <si>
    <t>SYAHRIN</t>
  </si>
  <si>
    <t>R6W-6d952000</t>
  </si>
  <si>
    <t>R6W6d9520005</t>
  </si>
  <si>
    <t>SENIOR ACCESS NETWORK SUPERVISORY MPW</t>
  </si>
  <si>
    <t>GANG TURI SUNGAI PINYUH RT. 009/006 Kel. SUNGAI PINYUH</t>
  </si>
  <si>
    <t>SUNGAI PINYUH</t>
  </si>
  <si>
    <t>S.MARGONO</t>
  </si>
  <si>
    <t>R6W-6d355000</t>
  </si>
  <si>
    <t>R6W6d3550002</t>
  </si>
  <si>
    <t>Jl.Alianyang Gg.Kurnia Dalam No.30 B RT.5/10 Sei Bangkong</t>
  </si>
  <si>
    <t>IRWAN SUMARDI</t>
  </si>
  <si>
    <t>R6W6d9420501</t>
  </si>
  <si>
    <t>SPV AREA SAMBAS</t>
  </si>
  <si>
    <t>Dusun Tanjung Mentawa Ds. Tanjung Mekar Kec Sambas RT. 4/2</t>
  </si>
  <si>
    <t>KATIMAN</t>
  </si>
  <si>
    <t>MRB0</t>
  </si>
  <si>
    <t>Marabahan</t>
  </si>
  <si>
    <t>R6W-6e932040</t>
  </si>
  <si>
    <t>AREA MARABAHAN</t>
  </si>
  <si>
    <t>R6W6e9320401</t>
  </si>
  <si>
    <t>SPV AREA MARABAHAN</t>
  </si>
  <si>
    <t>Jl. RAWASARI XVI NO.72 RT. 055/005 Kel. TELUK DALAM</t>
  </si>
  <si>
    <t>R6W-6e932020</t>
  </si>
  <si>
    <t>AREA LANDASAN ULIN</t>
  </si>
  <si>
    <t>R6W6e9320201</t>
  </si>
  <si>
    <t>SPV AREA LANDASAN ULIN</t>
  </si>
  <si>
    <t>KOMP.RENGGANIS 2C NO:14 SPALA</t>
  </si>
  <si>
    <t>ULUI GONG</t>
  </si>
  <si>
    <t>R6W-6c912000</t>
  </si>
  <si>
    <t>R6W6c9120001</t>
  </si>
  <si>
    <t>Jl SERINDIT RT.21 RW 07</t>
  </si>
  <si>
    <t>TANJUNG SELOR</t>
  </si>
  <si>
    <t>HARIYONO</t>
  </si>
  <si>
    <t>R6W-6b932000</t>
  </si>
  <si>
    <t>R6W6b9320001</t>
  </si>
  <si>
    <t>Jl.ADONIS SAMAD GG DAMAI NO :2 RT. RT 005/RW013 Kel. LANGKAI</t>
  </si>
  <si>
    <t>R6W-6a200000</t>
  </si>
  <si>
    <t>R6W6a2000002</t>
  </si>
  <si>
    <t>Bukit Damai Lestari II Blok.E / 18 . RT. 116 Kel. Sepinggan</t>
  </si>
  <si>
    <t>YOHANES GAN PAHLAWANTO</t>
  </si>
  <si>
    <t>NGP0</t>
  </si>
  <si>
    <t>Nangapinoh</t>
  </si>
  <si>
    <t>R6W-6d932020</t>
  </si>
  <si>
    <t>AREA NANGAPINOH</t>
  </si>
  <si>
    <t>R6W6d9320201</t>
  </si>
  <si>
    <t>SPV AREA NANGAPINOH</t>
  </si>
  <si>
    <t>Jl. PENDIDIKAN RT. 012/001 Kel. Ds. PAAL</t>
  </si>
  <si>
    <t>MELAWI</t>
  </si>
  <si>
    <t>NAZARWIN</t>
  </si>
  <si>
    <t>R6W6d9210003</t>
  </si>
  <si>
    <t>SPV PLASA SANGGAU</t>
  </si>
  <si>
    <t>Dusun BALAI KARANGAN.IV RT. 002/ Kel. BALAI KARANGAN</t>
  </si>
  <si>
    <t>SUTARJO</t>
  </si>
  <si>
    <t>R6W-6b911000</t>
  </si>
  <si>
    <t>R6W6b9110004</t>
  </si>
  <si>
    <t>Jl. Delima RT. Rt.08/ Rw.03 Kel. Madurejo</t>
  </si>
  <si>
    <t>WARINGIN BARAT</t>
  </si>
  <si>
    <t>GUNDANA</t>
  </si>
  <si>
    <t>R6W-6d911000</t>
  </si>
  <si>
    <t>R6W6d9110001</t>
  </si>
  <si>
    <t>JL.S.PARMAN  GG. RAMBAI NO. 87</t>
  </si>
  <si>
    <t>ASSIDIK</t>
  </si>
  <si>
    <t>R7W-7d513000</t>
  </si>
  <si>
    <t>R7W7d5130001</t>
  </si>
  <si>
    <t>PANYURAK</t>
  </si>
  <si>
    <t>Jl. Abd. Rasyid RT. 003/005 Kel. Labukkang</t>
  </si>
  <si>
    <t>SYAHRONI</t>
  </si>
  <si>
    <t>R2W2f3910006</t>
  </si>
  <si>
    <t>JL: cikoko barat 1 no 35 RT. RT007 / RW04 Kel. CIKOKO</t>
  </si>
  <si>
    <t>RUSTANTO</t>
  </si>
  <si>
    <t>R2W-2i912000</t>
  </si>
  <si>
    <t>R2W2i9120001</t>
  </si>
  <si>
    <t>Komp.Ciceri Permai 4 Blok.G4 No.18 RT.2/20</t>
  </si>
  <si>
    <t>ASEP WAHID SAWALI</t>
  </si>
  <si>
    <t>R3W-3b932000</t>
  </si>
  <si>
    <t>R3W3b9320002</t>
  </si>
  <si>
    <t>SPV SITE OPERATION &amp; POJ MAJALENGKA</t>
  </si>
  <si>
    <t>Jl,Bhayangkara No.140 Majalengka RT.2/8 Majalengka Wetan</t>
  </si>
  <si>
    <t>SOMANTRI</t>
  </si>
  <si>
    <t>R3W-3b913000</t>
  </si>
  <si>
    <t>R3W3b9130002</t>
  </si>
  <si>
    <t>Jl.YUDISTIRA NO.3 BTN MARGA MEKAR INDAH INDRAMAYU RT. 3/12</t>
  </si>
  <si>
    <t>KAB. INDRAMAYU</t>
  </si>
  <si>
    <t>ROBERTUS NGADIMAN</t>
  </si>
  <si>
    <t>R3W-3e921020</t>
  </si>
  <si>
    <t>PLASA PELABUHAN RATU</t>
  </si>
  <si>
    <t>R3W3e9240101</t>
  </si>
  <si>
    <t>SPV PLASA PELABUHAN RATU</t>
  </si>
  <si>
    <t>KP.RANCABUNGUR NO.25 RT. 002/004 Kel. PALABUHANRATU</t>
  </si>
  <si>
    <t>UJANG SUBANDAR</t>
  </si>
  <si>
    <t>R3W-3d318000</t>
  </si>
  <si>
    <t>R3W3d3180001</t>
  </si>
  <si>
    <t>Perum.Citra Padalarang Indah Blok D-13 RT.2/20 Jayamekar</t>
  </si>
  <si>
    <t>ASEP SUHARA</t>
  </si>
  <si>
    <t>R3W3c9220005</t>
  </si>
  <si>
    <t>Kp. JABONG RT. 041 / 006 Kel. CURUGRENDENG</t>
  </si>
  <si>
    <t>ROSIHAN ANWAR</t>
  </si>
  <si>
    <t>R2W2i4600007</t>
  </si>
  <si>
    <t>KOMP. MAJASARI RT. 002/04 Kel. SUKARATU</t>
  </si>
  <si>
    <t>WIDJI NURDIYANTO</t>
  </si>
  <si>
    <t>R3W3c5200004</t>
  </si>
  <si>
    <t>Jl.Subadra No 73 Perum Bumi Telukjambe - Karawang</t>
  </si>
  <si>
    <t>SAEFUL ANWAR</t>
  </si>
  <si>
    <t>R3W3c31a0001</t>
  </si>
  <si>
    <t>SPV SITE OPERATION &amp; POJ KARAWANG</t>
  </si>
  <si>
    <t>Malang Nengah Wetan RT. 12/10 Kel. Nagri Tengah</t>
  </si>
  <si>
    <t>UBEY</t>
  </si>
  <si>
    <t>R3W3f9210008</t>
  </si>
  <si>
    <t>SPV SITE OPERATION &amp; POJ LEMBANG</t>
  </si>
  <si>
    <t>JL.SUKAWARNA BARU A NO.15A</t>
  </si>
  <si>
    <t>EDI RUMAEDI</t>
  </si>
  <si>
    <t>R3W-3c514000</t>
  </si>
  <si>
    <t>R3W3c5140006</t>
  </si>
  <si>
    <t>Jatiilir 2  tunggak jati karawang barat RT 2/6</t>
  </si>
  <si>
    <t>NANDANG</t>
  </si>
  <si>
    <t>R2W2i9210001</t>
  </si>
  <si>
    <t>JL. MULTATULI NO : 4 Ds. CIKATAPIS  RANGKAS BITUNG  LEBAK -</t>
  </si>
  <si>
    <t>RANGKAS BITUNG - LEBAK</t>
  </si>
  <si>
    <t>WAWAN KUSDIAWAN</t>
  </si>
  <si>
    <t>R3W-3c513000</t>
  </si>
  <si>
    <t>R3W3c5130002</t>
  </si>
  <si>
    <t>TAMAN GRIYA PERMAI BLOK A 12/5 RT. 006/004 Kel. PUCUNG</t>
  </si>
  <si>
    <t>SADARISWAN</t>
  </si>
  <si>
    <t>PMP0</t>
  </si>
  <si>
    <t>Pameungpeuk</t>
  </si>
  <si>
    <t>R3W-3d914000</t>
  </si>
  <si>
    <t>R3W3d9140001</t>
  </si>
  <si>
    <t>Perum.ARRASY PUTRACO RESIDENCI RT. 005/003 Kel. CIPARI</t>
  </si>
  <si>
    <t>R3W-3a362000</t>
  </si>
  <si>
    <t>R3W3a3620002</t>
  </si>
  <si>
    <t>RANCAEKEK KULON RT. 004/004 Kel. RANCAEKEK KULON</t>
  </si>
  <si>
    <t>DEDI SUTARDI</t>
  </si>
  <si>
    <t>DR3-12410000</t>
  </si>
  <si>
    <t>DR3124100003</t>
  </si>
  <si>
    <t>OFF 2 DESIGN &amp; ENGINEERING</t>
  </si>
  <si>
    <t>SESKOAU KAMP.MEKARSARI 106</t>
  </si>
  <si>
    <t>WAWAN GUNAWAN</t>
  </si>
  <si>
    <t>BJS0</t>
  </si>
  <si>
    <t>Banjarsari</t>
  </si>
  <si>
    <t>R3W-3d921020</t>
  </si>
  <si>
    <t>PLASA BANJARSARI</t>
  </si>
  <si>
    <t>R3W3d9210201</t>
  </si>
  <si>
    <t>SPV PLASA BANJARSARI</t>
  </si>
  <si>
    <t>dsn cibogo RT. 13/04 Kel. cibogo</t>
  </si>
  <si>
    <t>PADAHERANG</t>
  </si>
  <si>
    <t>SAMSURI</t>
  </si>
  <si>
    <t>R3W3f9210002</t>
  </si>
  <si>
    <t>Komp Griya Alam Cibeber Blok A No.1 RT005/01</t>
  </si>
  <si>
    <t>CMI BDG</t>
  </si>
  <si>
    <t>SAMSUL HOLIK</t>
  </si>
  <si>
    <t>R3W3a3530003</t>
  </si>
  <si>
    <t>TASIKMALA</t>
  </si>
  <si>
    <t>Permata Cimahi N-9 NO.13 RT. 003/024 Kel. TANIMULYA</t>
  </si>
  <si>
    <t>JUSUF MANIK</t>
  </si>
  <si>
    <t>R1W-1c951060</t>
  </si>
  <si>
    <t>PLASA SIDIKALANG</t>
  </si>
  <si>
    <t>R1W1c9510601</t>
  </si>
  <si>
    <t>SPV PLASA Sidikalang</t>
  </si>
  <si>
    <t>TANJUNG RAHU</t>
  </si>
  <si>
    <t>JL.PENDIDIKAN  N0 26</t>
  </si>
  <si>
    <t>ANJU GIRSANG</t>
  </si>
  <si>
    <t>R1W1c3530003</t>
  </si>
  <si>
    <t>PORTIBI LAMA</t>
  </si>
  <si>
    <t>Jl. NAGA TERBANG NO. 7 Kel. SIOPAT SUHU</t>
  </si>
  <si>
    <t>YANWAR</t>
  </si>
  <si>
    <t>R1W1d5200002</t>
  </si>
  <si>
    <t>IDI (ACEH)</t>
  </si>
  <si>
    <t>Jl. TIRTA DELI GG. PLAMBOYAN Kel. TANJUNG MORAWA A</t>
  </si>
  <si>
    <t>R1W1a3360002</t>
  </si>
  <si>
    <t>Jl.Musholla Gg.Sekata No.3E KLa RT. 033/010 Kel. Lalang</t>
  </si>
  <si>
    <t>SUARTONO</t>
  </si>
  <si>
    <t>R1W-1c941030</t>
  </si>
  <si>
    <t>PLASA PENYABUNGAN</t>
  </si>
  <si>
    <t>SPV PLASA PENYABUNGAN</t>
  </si>
  <si>
    <t>Jl.Bukitbarisan Kel Kayujati Kel. Kayujati</t>
  </si>
  <si>
    <t>MADINA</t>
  </si>
  <si>
    <t>DAFAIZUL</t>
  </si>
  <si>
    <t>R1W-1a372000</t>
  </si>
  <si>
    <t>R1W1a3720004</t>
  </si>
  <si>
    <t>Jl.NILAM 19 NO 35 RT. Lingkungan XXIII Kel. MANGGA</t>
  </si>
  <si>
    <t>R1W1d3530002</t>
  </si>
  <si>
    <t>Jurong Mulia RT. 01 Kel. Cot Bak'u</t>
  </si>
  <si>
    <t>MADYA SABANG</t>
  </si>
  <si>
    <t>R1W1a3530007</t>
  </si>
  <si>
    <t>Jl.Bajak III/Jl.Cengkeh No.81 Medan Kel. Harjosari II</t>
  </si>
  <si>
    <t>JANNES MARBUN, S.T, M.Th</t>
  </si>
  <si>
    <t>R1W-1c450020</t>
  </si>
  <si>
    <t>PLASA SEI RAMPAH</t>
  </si>
  <si>
    <t>R1W1c4500201</t>
  </si>
  <si>
    <t>SPV PLASA SEI RAMPAH</t>
  </si>
  <si>
    <t>SUKADAMAI</t>
  </si>
  <si>
    <t>JLN.LINTAS SUMATRA NO.12 DESA SUKA DAMAI KEC.BAMBAN</t>
  </si>
  <si>
    <t>SUNGAI RAMPAH</t>
  </si>
  <si>
    <t>HIWADI SOFYAN</t>
  </si>
  <si>
    <t>R1W1d9110601</t>
  </si>
  <si>
    <t>SPV PLASA KUTACANE</t>
  </si>
  <si>
    <t>Jl.PANGLIMA POLEM GG.SOSIAL Kel. GAMPONG JAWA</t>
  </si>
  <si>
    <t>R1W-1d450060</t>
  </si>
  <si>
    <t>PLASA MEUREUDU</t>
  </si>
  <si>
    <t>R1W1d4500601</t>
  </si>
  <si>
    <t>SPV PLASA Meureudu</t>
  </si>
  <si>
    <t>Jln Kramat Jaya Dusun KP Keuramat Kel Simpang Empat</t>
  </si>
  <si>
    <t>SOFIAN SIREGAR</t>
  </si>
  <si>
    <t>R1W1a3320002</t>
  </si>
  <si>
    <t>Jl.Paku/Tembaga No.5</t>
  </si>
  <si>
    <t>MAHRUZAR</t>
  </si>
  <si>
    <t>R1W1d9310011</t>
  </si>
  <si>
    <t>SPV PLASA SUBULUSSALAM</t>
  </si>
  <si>
    <t>Jl.MANGAAN I GG.BAHAGIA 4 NO.73.A LK.6 Kel. MABAR</t>
  </si>
  <si>
    <t>R1W1d9110101</t>
  </si>
  <si>
    <t>SPV PLASA IDI</t>
  </si>
  <si>
    <t>Dusun KEBUN KELAPA Kel. GAMPONG JAWA</t>
  </si>
  <si>
    <t>ACEH TIMUR</t>
  </si>
  <si>
    <t>MIDUK MARDONGAN PARDEDE</t>
  </si>
  <si>
    <t>R1W1c4600005</t>
  </si>
  <si>
    <t>Jl.MELANTON SIREGAR Gg.BARITO B Kel. MARIHAT JAYA</t>
  </si>
  <si>
    <t>RIDUAN SITUMORANG</t>
  </si>
  <si>
    <t>R1W1c9320002</t>
  </si>
  <si>
    <t>JL.MELA NO.31</t>
  </si>
  <si>
    <t>ERIONO</t>
  </si>
  <si>
    <t>R1W-1a31a070</t>
  </si>
  <si>
    <t>SITE OPERATION &amp; POJ 7</t>
  </si>
  <si>
    <t>R1W1a31a7001</t>
  </si>
  <si>
    <t>SPV SITE OPERATION &amp; POJ 7</t>
  </si>
  <si>
    <t>JL.RMH POTONG HEWAN LK.VII/23A</t>
  </si>
  <si>
    <t>DARIYATMO</t>
  </si>
  <si>
    <t>R1W1a4810007</t>
  </si>
  <si>
    <t>Jl. MANGAAN IV LINK.14 GG.IMPRES NO.8 B MEDAN Kel. MABAR</t>
  </si>
  <si>
    <t>DARWIN SIHOTANG</t>
  </si>
  <si>
    <t>R1W-1c941060</t>
  </si>
  <si>
    <t>PLASA PADANG SIDEMPUAN</t>
  </si>
  <si>
    <t>R1W1c9410601</t>
  </si>
  <si>
    <t>SPV PLASA PADANG SIDEMPUAN</t>
  </si>
  <si>
    <t>LINGKUNGAN III Kel. PASAR SIPIROK</t>
  </si>
  <si>
    <t>E N D Y</t>
  </si>
  <si>
    <t>R1W-1d551000</t>
  </si>
  <si>
    <t>R1W1d5510002</t>
  </si>
  <si>
    <t>Jl.KAMBOJA LR. TANGGUL Kel. ATEUK PAHLAWAN</t>
  </si>
  <si>
    <t>SERAYAN BARUS</t>
  </si>
  <si>
    <t>R1W1c9530002</t>
  </si>
  <si>
    <t>Jl.MARIAM GINTING GANG PRIMA No.4 KABANJAHE GUNG LETO</t>
  </si>
  <si>
    <t>EDDY SYAHPUTRA</t>
  </si>
  <si>
    <t>R1W1a5300005</t>
  </si>
  <si>
    <t>Jl.Bilal Gg.wirya No 5H RT. Tdk Ada Kel. Pulo Brayan Darat I</t>
  </si>
  <si>
    <t>ARMIADI</t>
  </si>
  <si>
    <t>R1W1a9210003</t>
  </si>
  <si>
    <t>PANCARBATU</t>
  </si>
  <si>
    <t>Jl.BAKTI II NO 78 Kel. SEKIP</t>
  </si>
  <si>
    <t>DARIONO</t>
  </si>
  <si>
    <t>R1W-1d923000</t>
  </si>
  <si>
    <t>R1W1d9230002</t>
  </si>
  <si>
    <t>Jl.BLANG MALO KOMP.TELKOM NO.12 RT. 004 Kel. TUMPOK TEUNGOH</t>
  </si>
  <si>
    <t>DR1103400012</t>
  </si>
  <si>
    <t>Jl.BAJAK V Gg.ABADI NO.1 MEDAN Kel. HARJOSARI II</t>
  </si>
  <si>
    <t>VERENIUS SIALLAGAN</t>
  </si>
  <si>
    <t>R1W1c4500002</t>
  </si>
  <si>
    <t>PANAITONGAH</t>
  </si>
  <si>
    <t>JL.WALET VII/168 PERUMNAS</t>
  </si>
  <si>
    <t>SUDARTO</t>
  </si>
  <si>
    <t>R1W-1d361000</t>
  </si>
  <si>
    <t>R1W1d3610001</t>
  </si>
  <si>
    <t>Jl.Tanjung Pura Gg Bakti No 21 Pangkalan Berandan RT. 1/3</t>
  </si>
  <si>
    <t>BASAR TARIHORAN</t>
  </si>
  <si>
    <t>R1W-1c932030</t>
  </si>
  <si>
    <t>SITE OPERATION &amp; POJ SIBOLGA</t>
  </si>
  <si>
    <t>R1W1c9320301</t>
  </si>
  <si>
    <t>SPV SITE OPERATION &amp; POJ SIBOLGA</t>
  </si>
  <si>
    <t>SIPODANG</t>
  </si>
  <si>
    <t>Jl. EBEN EZER SIGALINGGING NO . 36 Kel. AEK PAROMBUNAN</t>
  </si>
  <si>
    <t>FUADUNA</t>
  </si>
  <si>
    <t>R1W-1d31g000</t>
  </si>
  <si>
    <t>R1W1d31g0001</t>
  </si>
  <si>
    <t>Jl. Batara VII No.106 Perumahan Lembah Hijau Cot Mesjid</t>
  </si>
  <si>
    <t>R1W1a9110003</t>
  </si>
  <si>
    <t>TANDEM</t>
  </si>
  <si>
    <t>Jl. RANDU LINGKUNGAN . III Kel. JATI UTOMO</t>
  </si>
  <si>
    <t>JIHAR SITOMPUL</t>
  </si>
  <si>
    <t>R1W1a3910003</t>
  </si>
  <si>
    <t>PAGARAN</t>
  </si>
  <si>
    <t>Dusun I-A SRIGUNTING BLOK V NO 45 Kel. SEI BERAS SEKATA</t>
  </si>
  <si>
    <t>ENAS SINAGA</t>
  </si>
  <si>
    <t>R1W-1c323000</t>
  </si>
  <si>
    <t>R1W1c3230001</t>
  </si>
  <si>
    <t>Jl.Jambu Gg Demak Kel. Balige III</t>
  </si>
  <si>
    <t>BUDAYAT</t>
  </si>
  <si>
    <t>PD.HALABAN</t>
  </si>
  <si>
    <t>Dusun ADIL Kel. GAMPONG BARU</t>
  </si>
  <si>
    <t>HIRENGSON HARIANJA</t>
  </si>
  <si>
    <t>R1W-1c952000</t>
  </si>
  <si>
    <t>R1W1c9520001</t>
  </si>
  <si>
    <t>HUTALUBUK</t>
  </si>
  <si>
    <t>Jl.D.I.Panjaitan No 91 Pematangsiantar</t>
  </si>
  <si>
    <t>Pematangsiantar</t>
  </si>
  <si>
    <t>SUHELMAN</t>
  </si>
  <si>
    <t>R1W-1d450000</t>
  </si>
  <si>
    <t>R1W1d4500001</t>
  </si>
  <si>
    <t>Jl.BATARA VII NO.105 Kel. COT MESJID</t>
  </si>
  <si>
    <t>R1W1a3540004</t>
  </si>
  <si>
    <t>Jl. Cut Nyak dhien no.65 - Lingk. V Kel. Tanah Tinggi</t>
  </si>
  <si>
    <t>SARIAWAN</t>
  </si>
  <si>
    <t>R1W1a4510006</t>
  </si>
  <si>
    <t>PEMATANG  SIANTAR</t>
  </si>
  <si>
    <t>Jl.BAKTI.LK.1. DELI TUA NO. 112.B.MEDAN RT.1/1 DELI TUA.</t>
  </si>
  <si>
    <t>MEDAN.</t>
  </si>
  <si>
    <t>M. TUGINO</t>
  </si>
  <si>
    <t>R1W-1k912010</t>
  </si>
  <si>
    <t>R1W1k9120103</t>
  </si>
  <si>
    <t>TG ENIM</t>
  </si>
  <si>
    <t>air paku blok zno 39 Kel. Tanjung enim selatan</t>
  </si>
  <si>
    <t>R1W-1b321000</t>
  </si>
  <si>
    <t>R1W1b3210001</t>
  </si>
  <si>
    <t>Jl.PULAU SARI RAYA NO 223 RT. 006/- Kel. PERUMNAS WAY KANDIS</t>
  </si>
  <si>
    <t>JIDEN PANJAITAN</t>
  </si>
  <si>
    <t>R1W-1k911050</t>
  </si>
  <si>
    <t>R1W1k9110501</t>
  </si>
  <si>
    <t>SIALOGO</t>
  </si>
  <si>
    <t>LINGKUNGAN JAYALOKA NO.88 RT. 002/001 Kel. JAYALOKA</t>
  </si>
  <si>
    <t>DARWIN, S.T.</t>
  </si>
  <si>
    <t>R1W-1g354000</t>
  </si>
  <si>
    <t>R1W1g3540001</t>
  </si>
  <si>
    <t>Jl. Drs. HA. Dahlan HY. No. 14 A (Maskarebet). Km 10 RT.64/1</t>
  </si>
  <si>
    <t>YULIANTO</t>
  </si>
  <si>
    <t>R1W-1b514000</t>
  </si>
  <si>
    <t>R1W1b5140003</t>
  </si>
  <si>
    <t>Jl. urip sumoharjo no 30 kedaton RT. 033 Kel. surabaya</t>
  </si>
  <si>
    <t>M LATIF KUSNI</t>
  </si>
  <si>
    <t>R1W-1k921050</t>
  </si>
  <si>
    <t>PLASA MUARA ENIM</t>
  </si>
  <si>
    <t>R1W1k9210501</t>
  </si>
  <si>
    <t>SPV PLASA MUARA ENIM</t>
  </si>
  <si>
    <t>Jl. Imam Bonjol No. 04 RT. 006 / 002 Kel. Sekar Jaya</t>
  </si>
  <si>
    <t>WARNO</t>
  </si>
  <si>
    <t>R1W1k31a0104</t>
  </si>
  <si>
    <t>JL.PAHLAWAN</t>
  </si>
  <si>
    <t>PENDOPO TALANG UBI</t>
  </si>
  <si>
    <t>HAFLAHUDIN</t>
  </si>
  <si>
    <t>R1W-1e353000</t>
  </si>
  <si>
    <t>R1W1e3530002</t>
  </si>
  <si>
    <t>BURAI</t>
  </si>
  <si>
    <t>JL. H. IBRAHIM PERUM.AMUNTAI F-19 RT 11/02 KENALI BESAR JAM</t>
  </si>
  <si>
    <t>SALDI</t>
  </si>
  <si>
    <t>R1W1b3610002</t>
  </si>
  <si>
    <t>Jl. P DAMAR NO 67 LK II RT. 003/ LK 02 Kel. WAY DADI</t>
  </si>
  <si>
    <t>DAHMAT HUTAPEA</t>
  </si>
  <si>
    <t>R1W1k9110401</t>
  </si>
  <si>
    <t>SPV PLASA Pagar Alam</t>
  </si>
  <si>
    <t>PANSURBATU</t>
  </si>
  <si>
    <t>JAYA LOKA.II RT. 001/002 Kel. JAYA LOKA</t>
  </si>
  <si>
    <t>AMRIADI</t>
  </si>
  <si>
    <t>R1W-1b323000</t>
  </si>
  <si>
    <t>R1W1b3230002</t>
  </si>
  <si>
    <t>ULAK PACEH/SKY</t>
  </si>
  <si>
    <t>DARUSALAM PERUM.BKT. BILLA BON</t>
  </si>
  <si>
    <t>HASAN</t>
  </si>
  <si>
    <t>R1W1k31a0107</t>
  </si>
  <si>
    <t>SUKABUMI (OKU)</t>
  </si>
  <si>
    <t>JL.MERDEKA NO.9</t>
  </si>
  <si>
    <t>SUBINTONO</t>
  </si>
  <si>
    <t>R1W-1e411000</t>
  </si>
  <si>
    <t>R1W1e4110001</t>
  </si>
  <si>
    <t>LRG.CENDANA.NO.15.B. RT. 005 Kel. SOLOK SIPIN</t>
  </si>
  <si>
    <t>MUHAMMAD RAIS EFFENDI</t>
  </si>
  <si>
    <t>JVCf10110008</t>
  </si>
  <si>
    <t>KOORDINATOR TPKK PALEMBANG</t>
  </si>
  <si>
    <t>JL . BAKTI VII KOMP. TATA ALAM ASRI NO. 118</t>
  </si>
  <si>
    <t>DESRI</t>
  </si>
  <si>
    <t>R1W-1b922000</t>
  </si>
  <si>
    <t>R1W1b9220002</t>
  </si>
  <si>
    <t>SUMBER JAYA NO.84 LPG UTR  SUMBER JAYA</t>
  </si>
  <si>
    <t>AKHMAD SAUBARI</t>
  </si>
  <si>
    <t>R1W-1k921060</t>
  </si>
  <si>
    <t>PLASA TANJUNG ENIM</t>
  </si>
  <si>
    <t>R1W1k9210602</t>
  </si>
  <si>
    <t>OFF 3 PLASA TANJUNG ENIM</t>
  </si>
  <si>
    <t>DESA PAGAR BATU KEC.P PINANG</t>
  </si>
  <si>
    <t>HARUN HARBELUBUN</t>
  </si>
  <si>
    <t>R7W-7h921000</t>
  </si>
  <si>
    <t>R7W7h9210001</t>
  </si>
  <si>
    <t>Jl. MANGGA DUA RT. NIKOLAS KABES Kel. KAIMANA KOTA</t>
  </si>
  <si>
    <t>KAIMANA</t>
  </si>
  <si>
    <t>M. AMIN LETSOIN</t>
  </si>
  <si>
    <t>R7W-7b933000</t>
  </si>
  <si>
    <t>R7W7b9330001</t>
  </si>
  <si>
    <t>Jl. Bumi Tifa No 8 Base'G Jayapura Papua RT.6/6</t>
  </si>
  <si>
    <t>YOSEP KLOATUBUN</t>
  </si>
  <si>
    <t>R7W7b4640002</t>
  </si>
  <si>
    <t>WATUAR</t>
  </si>
  <si>
    <t>Jl.BIAK RT. 001/001 Kel. MANDALA MERAUKE</t>
  </si>
  <si>
    <t>KAB. MERAUKE</t>
  </si>
  <si>
    <t>JOHANIS LONTOH</t>
  </si>
  <si>
    <t>R7W-7f411000</t>
  </si>
  <si>
    <t>R7W7f4110002</t>
  </si>
  <si>
    <t>KOKOLEH</t>
  </si>
  <si>
    <t>Jl.tengiri raya no 72 d perumnas RT. 004/005 Kel. KLAWUYUK</t>
  </si>
  <si>
    <t>R7W-7b363000</t>
  </si>
  <si>
    <t>R7W7b3630001</t>
  </si>
  <si>
    <t>Jl. KARANG III Kel. WAENA</t>
  </si>
  <si>
    <t>FRANS RUMADAS</t>
  </si>
  <si>
    <t>R7W-7h932000</t>
  </si>
  <si>
    <t>R7W7h9320004</t>
  </si>
  <si>
    <t>JL. TRIKORA - SOWI</t>
  </si>
  <si>
    <t>R7W-7h911030</t>
  </si>
  <si>
    <t>PLASA NABIRE</t>
  </si>
  <si>
    <t>R7W7h9110301</t>
  </si>
  <si>
    <t>SPV PLASA NABIRE</t>
  </si>
  <si>
    <t>SP III WADIO JALUR III</t>
  </si>
  <si>
    <t>SUDIMIN</t>
  </si>
  <si>
    <t>R7W7h9120005</t>
  </si>
  <si>
    <t>Jl. Panti Asuhan Nabire RT. 005 /001 Kel. Bumi Wonorejo</t>
  </si>
  <si>
    <t>SAIFUL ANSHORI</t>
  </si>
  <si>
    <t>TIM0</t>
  </si>
  <si>
    <t>Timika</t>
  </si>
  <si>
    <t>R7W-7b923000</t>
  </si>
  <si>
    <t>R7W7b9230001</t>
  </si>
  <si>
    <t>Jl. Epo Timika RT. 06 Kel. Koperapoka Timika</t>
  </si>
  <si>
    <t>MIMIKA TIMIKA</t>
  </si>
  <si>
    <t>WANTO</t>
  </si>
  <si>
    <t>R7W7a5500001</t>
  </si>
  <si>
    <t>BLIMBING, SAMBIREJO</t>
  </si>
  <si>
    <t>Jl. R.S.I. FAISAL XVII NO. 8 RT. 003/008 Kel. BANTA-BANTAENG</t>
  </si>
  <si>
    <t>ARIFUDDIN</t>
  </si>
  <si>
    <t>R7W7a4630001</t>
  </si>
  <si>
    <t>BTN Sejahtera Permai Blok.F No.9 Sungguminasa Gowa RT. 5/3</t>
  </si>
  <si>
    <t>MUHAMMAD ARIFUDDIN</t>
  </si>
  <si>
    <t>R7W7a41b1003</t>
  </si>
  <si>
    <t>JL. KEMERDEKAAN KM.18 RT.A RW</t>
  </si>
  <si>
    <t>ZAINUDDIN</t>
  </si>
  <si>
    <t>R7W-7d464000</t>
  </si>
  <si>
    <t>R7W7d4640001</t>
  </si>
  <si>
    <t>POLEWALI</t>
  </si>
  <si>
    <t>Jl. IR. JUANDA NO. 21 PALU RT. 004/004 Kel. BESUSU TIMUR</t>
  </si>
  <si>
    <t>GUNAWAN LABORAHIMA</t>
  </si>
  <si>
    <t>R7W-7c923000</t>
  </si>
  <si>
    <t>R7W7c9230001</t>
  </si>
  <si>
    <t>DOLONG</t>
  </si>
  <si>
    <t>Jl. P. Bangka 1 RT. 012/011 Kel. Kayamanya</t>
  </si>
  <si>
    <t>DAMIANUS DAMIN</t>
  </si>
  <si>
    <t>R7W-7a394000</t>
  </si>
  <si>
    <t>R7W7a3940001</t>
  </si>
  <si>
    <t>Komp.gerhana alaudin Mallenkeri blok F/27 RT.5/8 Mangasa</t>
  </si>
  <si>
    <t>NATHANIAL</t>
  </si>
  <si>
    <t>R7W-7c414000</t>
  </si>
  <si>
    <t>R7W7c4140002</t>
  </si>
  <si>
    <t>Jl.ournawirawan 1 No.19 Palu RT. 003/007 Kel. Palu selatan</t>
  </si>
  <si>
    <t>ABD.SALAM</t>
  </si>
  <si>
    <t>R7W-7g414000</t>
  </si>
  <si>
    <t>R7W7g4140001</t>
  </si>
  <si>
    <t>Jl.MAYJEN SOETOYO LRG.BUKIT INDAH NO.29 RT.2/6 WATU-WATU</t>
  </si>
  <si>
    <t>JUSTA</t>
  </si>
  <si>
    <t>R7W-7d921010</t>
  </si>
  <si>
    <t>PLASA POLEWALI</t>
  </si>
  <si>
    <t>R7W7d9210101</t>
  </si>
  <si>
    <t>SPV PLASA POLEWALI</t>
  </si>
  <si>
    <t>WATANSOPPENG</t>
  </si>
  <si>
    <t>Dusun NGANJUK Kel. SUGIHWARAS</t>
  </si>
  <si>
    <t>POLEWALI MANDAR</t>
  </si>
  <si>
    <t>JUSTINA JUDIANTI EKASARI</t>
  </si>
  <si>
    <t>R2W-2d412000</t>
  </si>
  <si>
    <t>R2W2d4120003</t>
  </si>
  <si>
    <t>Jl.Perdatam VII / 39 Kel. Pancoran</t>
  </si>
  <si>
    <t>R5W-5g912000</t>
  </si>
  <si>
    <t>R5W5g9120002</t>
  </si>
  <si>
    <t>Jl.PEPAYA DSN WANGKAL RT. 002/009 Kel. MEKIKIS</t>
  </si>
  <si>
    <t>HARIANTO</t>
  </si>
  <si>
    <t>R5W-5b540000</t>
  </si>
  <si>
    <t>R5W5b5400001</t>
  </si>
  <si>
    <t>Perum.Griya Giri Mulya Blok EE-09 RT. 004/006 Kel. Klatak</t>
  </si>
  <si>
    <t>R5W-5c361000</t>
  </si>
  <si>
    <t>R5W5c3610001</t>
  </si>
  <si>
    <t>BATURETNO GG IX NO 551 RT. 01 /04 Kel. BATURETNO</t>
  </si>
  <si>
    <t>BUDI WIYANA</t>
  </si>
  <si>
    <t>R5W5c4600011</t>
  </si>
  <si>
    <t>Jl. merapi no.20 sumenep RT. 01/09 Kel. Ds. kolor sumenep</t>
  </si>
  <si>
    <t>HEROE WIDIYATMINTO</t>
  </si>
  <si>
    <t>R5W-5c411000</t>
  </si>
  <si>
    <t>R5W5c4110007</t>
  </si>
  <si>
    <t>CERME KIDUL RT. 002/005 Kel. CERME KIDUL</t>
  </si>
  <si>
    <t>HARMIN DJAYA</t>
  </si>
  <si>
    <t>R5W-5a336000</t>
  </si>
  <si>
    <t>R5W5a3360001</t>
  </si>
  <si>
    <t>Jl.ASEM JAYA 2/18 SURABAYA RT. 002/004 Kel. TEMBOK DUKUH</t>
  </si>
  <si>
    <t>IMAM MAWARDI</t>
  </si>
  <si>
    <t>R5W5g5620002</t>
  </si>
  <si>
    <t>Jl.EMPUGANDRING NO. 62 RT. 002 / 002 Kel. KEDUNDUNG</t>
  </si>
  <si>
    <t>BAGONG SUBAGIYO</t>
  </si>
  <si>
    <t>R5W5g9310002</t>
  </si>
  <si>
    <t>Ds.Kedemungan Krajan Kec.Kejay</t>
  </si>
  <si>
    <t>AGUS SETIYAWAN</t>
  </si>
  <si>
    <t>R5W5h3610002</t>
  </si>
  <si>
    <t>LINGKUNGAN WONOSARI RT. 003/003 Kel. SOBO</t>
  </si>
  <si>
    <t>SJAJID ABDUL RACHMAN ALDJUFRI</t>
  </si>
  <si>
    <t>R5W-5c961000</t>
  </si>
  <si>
    <t>R5W5c9610001</t>
  </si>
  <si>
    <t>Jl. Pesona Satelit J / 02 RT. 003/ 009 Kel. Kolor</t>
  </si>
  <si>
    <t>MOH MAHFUD</t>
  </si>
  <si>
    <t>R5W-5e31a020</t>
  </si>
  <si>
    <t>SITE OPERATION &amp; POJ - OUTER AREA MADIUN</t>
  </si>
  <si>
    <t>R5W5e31a0201</t>
  </si>
  <si>
    <t>SPV SITE OPERATION &amp; POJ - OUTER AREA MN</t>
  </si>
  <si>
    <t>Perum.bumi mas 1 blok b no.1 RT. 053/012 Kel. Mojorejo</t>
  </si>
  <si>
    <t>TRI WAROSO</t>
  </si>
  <si>
    <t>R5W-5c513000</t>
  </si>
  <si>
    <t>R5W5c5130001</t>
  </si>
  <si>
    <t>mulyorejo barat 34 RT. 03/03 Kel. mulyorejo</t>
  </si>
  <si>
    <t>PRATOMO</t>
  </si>
  <si>
    <t>R5W5g9220203</t>
  </si>
  <si>
    <t>MENTIKAN IV/33 RT. 001/002 Kel. MENTIKAN</t>
  </si>
  <si>
    <t>EDI SAMULARYO</t>
  </si>
  <si>
    <t>R5W5a31a4002</t>
  </si>
  <si>
    <t>LIDAH KULON RT 6 RW 2</t>
  </si>
  <si>
    <t>JUSTINO DOS REIS LEMOS DA ROSA</t>
  </si>
  <si>
    <t>R4W-4e355000</t>
  </si>
  <si>
    <t>R4W4e3550001</t>
  </si>
  <si>
    <t>OE CUSSIE</t>
  </si>
  <si>
    <t>JL. KECIPIR  RT/RW : OO3/001 AIRNONA</t>
  </si>
  <si>
    <t>TEVIP ESAJAYA, dr. MM.</t>
  </si>
  <si>
    <t>JVCf10000011</t>
  </si>
  <si>
    <t>MGR PEMBINAAN KES PROMOTIF &amp; PREVENTIF</t>
  </si>
  <si>
    <t>JL. KALINGET NO. 20 ANTAPANI KIDUL</t>
  </si>
  <si>
    <t>DIYAH CHANDRA NUSANTARI,IR</t>
  </si>
  <si>
    <t>DR2104200005</t>
  </si>
  <si>
    <t>KAYU AGUNG</t>
  </si>
  <si>
    <t>Jl.PEPAYA BLOK P-2 KALIBATA INDAH RT. 004/006 Kel. RAWAJATI</t>
  </si>
  <si>
    <t>DR5121700001</t>
  </si>
  <si>
    <t>Griya Kebraon Utama 6 DC/12 RT. 001/010 Kel. KEBRAON</t>
  </si>
  <si>
    <t>SULARSO, A.Md. S.Kom</t>
  </si>
  <si>
    <t>R4W4g3210001</t>
  </si>
  <si>
    <t>JL,TANGKUBAN PERAHU I/02 RT. 006/025 Kel. MOJOSONGO</t>
  </si>
  <si>
    <t>SUWARTO, S.E.</t>
  </si>
  <si>
    <t>R4W4b3240001</t>
  </si>
  <si>
    <t>BANARAN PASIR KIDUL RT. 001/001 Kel. PASIR KIDUL</t>
  </si>
  <si>
    <t>R1W-1k452010</t>
  </si>
  <si>
    <t>PLASA KAYU AGUNG</t>
  </si>
  <si>
    <t>R1W1k4520101</t>
  </si>
  <si>
    <t>SPV PLASA KAYU AGUNG</t>
  </si>
  <si>
    <t>JL.MAY.RUSLAN I</t>
  </si>
  <si>
    <t>M.A. SIDDIK</t>
  </si>
  <si>
    <t>R1W-1k521000</t>
  </si>
  <si>
    <t>R1W1k5210002</t>
  </si>
  <si>
    <t>Komplek Griya Asri Ratu Sianum Blok E-27 RT. 05 RW. 01</t>
  </si>
  <si>
    <t>JAKPAR</t>
  </si>
  <si>
    <t>R1W-1k31a040</t>
  </si>
  <si>
    <t>SITE OPERATION &amp; POJ SEKAYU</t>
  </si>
  <si>
    <t>R1W1k31a0401</t>
  </si>
  <si>
    <t>SPV SITE OPERATION &amp; POJ SEKAYU</t>
  </si>
  <si>
    <t>OKU (OGAN KOMERING ULU)</t>
  </si>
  <si>
    <t>JL RAWAJAYA II NO.16</t>
  </si>
  <si>
    <t>SURAHMAT</t>
  </si>
  <si>
    <t>R1W1b3610003</t>
  </si>
  <si>
    <t>Jl.Hi Said Gang ternate no.7 Jagabaya III Sukabumi RT.5</t>
  </si>
  <si>
    <t>MADYA</t>
  </si>
  <si>
    <t>ALI MUNTAKO</t>
  </si>
  <si>
    <t>R5W-5e511000</t>
  </si>
  <si>
    <t>R5W5e5110001</t>
  </si>
  <si>
    <t>BANJAR NEGARA</t>
  </si>
  <si>
    <t>Jl. Taman Asri VII/89 RT. 025/007 Kel. BANJAREJO</t>
  </si>
  <si>
    <t>SARMIN</t>
  </si>
  <si>
    <t>R2W2f4220002</t>
  </si>
  <si>
    <t>Jl. SINABUNG C6/12 RT. 007/005 Kel. JATIWARNA</t>
  </si>
  <si>
    <t>SANIIH</t>
  </si>
  <si>
    <t>R2W2g4230001</t>
  </si>
  <si>
    <t>KP PONDOK BENDA NO.123 RT. 004/05 Kel. JATIRASA</t>
  </si>
  <si>
    <t>R2W-2h912010</t>
  </si>
  <si>
    <t>SITE OPERATION &amp; POJ BOJONG GEDE</t>
  </si>
  <si>
    <t>R2W2h9120102</t>
  </si>
  <si>
    <t>Jl.KH.RIDI NO.72 RT. 005/002 Kel. PONDOK JAYA</t>
  </si>
  <si>
    <t>EDY SUNARYO</t>
  </si>
  <si>
    <t>R1W1a9230002</t>
  </si>
  <si>
    <t>Jl.WR.SUPRATMAN.NO.32.LK.III Kel. LUBUK PAKAM I.II</t>
  </si>
  <si>
    <t>NASIMIN</t>
  </si>
  <si>
    <t>R1W-1a921020</t>
  </si>
  <si>
    <t>PLASA PERBAUNGAN</t>
  </si>
  <si>
    <t>R1W1a9210201</t>
  </si>
  <si>
    <t>SPV PLASA PERBAUNGAN</t>
  </si>
  <si>
    <t>Jl.Pantai Cermin Perbaungan</t>
  </si>
  <si>
    <t>PERBAUGAN</t>
  </si>
  <si>
    <t>RATNAWATI</t>
  </si>
  <si>
    <t>DR1102300008</t>
  </si>
  <si>
    <t>Jl. Dahlia IV No.248 Kel. Helvetia Tengah</t>
  </si>
  <si>
    <t>MACHFUD ZAINUDIN</t>
  </si>
  <si>
    <t>R5W5a5130002</t>
  </si>
  <si>
    <t>Jl.kapi pramuja 18h/1a RT. 005/012 Kel. sekarpuro</t>
  </si>
  <si>
    <t>SELAMAT RIADY</t>
  </si>
  <si>
    <t>R1W-1c951000</t>
  </si>
  <si>
    <t>R1W1c9510001</t>
  </si>
  <si>
    <t>Jl. MARIAM GINTING 32 Kel. GUNG NEGERI</t>
  </si>
  <si>
    <t>SURANTO</t>
  </si>
  <si>
    <t>R5W-5a321000</t>
  </si>
  <si>
    <t>R5W5a3210002</t>
  </si>
  <si>
    <t>Dsn Menyanggong Asri no 14 RT. 025 / 010 Kel. Kletek</t>
  </si>
  <si>
    <t>MIMIN SUSMIATI</t>
  </si>
  <si>
    <t>R3W3b9210003</t>
  </si>
  <si>
    <t>SPV PLASA KUNINGAN</t>
  </si>
  <si>
    <t>Jl.NUSAINDAH RAYA NO.170 PERUMNAS RT. 036/006 Kel. CIPORANG</t>
  </si>
  <si>
    <t>CUCU SRI MULYANI,NY</t>
  </si>
  <si>
    <t>R3W-3d510000</t>
  </si>
  <si>
    <t>R3W3d5100001</t>
  </si>
  <si>
    <t>Perum Bumi Sentra Mas E-35 A</t>
  </si>
  <si>
    <t>TETI TERISTIATI SUNARYA</t>
  </si>
  <si>
    <t>R3W3b2000002</t>
  </si>
  <si>
    <t>Jl.SALEH NO 87 RT. 03/008 Kel. KESENDEN</t>
  </si>
  <si>
    <t>VERONICA ARDANI</t>
  </si>
  <si>
    <t>R2W-2a462000</t>
  </si>
  <si>
    <t>R2W2a4620001</t>
  </si>
  <si>
    <t>ARINDA PERMAI 1 BLOK E/8B RT. 004/004 Kel. PONDOK AREN</t>
  </si>
  <si>
    <t>ROHIMATUN</t>
  </si>
  <si>
    <t>R3W3d5520003</t>
  </si>
  <si>
    <t>ENDANG SUTRISNA</t>
  </si>
  <si>
    <t>R3W3e9110002</t>
  </si>
  <si>
    <t>KP. WARUNGTIWU RT.01 RW.06 DS. PEUTEUYCONDONG KEC. CIBEBER</t>
  </si>
  <si>
    <t>R2W-2i515000</t>
  </si>
  <si>
    <t>R2W2i5150001</t>
  </si>
  <si>
    <t>Jl.Akasia II Blok B4/28 Pondok Rejeki RT.1/5 Kota Baru</t>
  </si>
  <si>
    <t>R1W-1c923000</t>
  </si>
  <si>
    <t>R1W1c9230001</t>
  </si>
  <si>
    <t>Jl. Cokroaminoto no. 215 Kel. Kisaran Baru</t>
  </si>
  <si>
    <t>BINNER BERNANDUS TURNIP</t>
  </si>
  <si>
    <t>R1W1a3920001</t>
  </si>
  <si>
    <t>Jl.Abd.Manaf Lubis Gg.Baru No.22</t>
  </si>
  <si>
    <t>DARMANSYAH, ST</t>
  </si>
  <si>
    <t>R1W-1f310000</t>
  </si>
  <si>
    <t>R1W1f3100001</t>
  </si>
  <si>
    <t>Jl. Ateuk Jawo Lr. Tanggul No.3 Kel. Ateuk Jawo</t>
  </si>
  <si>
    <t>DARWINSYAH</t>
  </si>
  <si>
    <t>R1W1a3310001</t>
  </si>
  <si>
    <t>Jl. Ampera 1 No.27 Kel. Glugur Darat II</t>
  </si>
  <si>
    <t>KUSMIONO</t>
  </si>
  <si>
    <t>R1W-1d31f000</t>
  </si>
  <si>
    <t>R1W1d31f0001</t>
  </si>
  <si>
    <t>LR.RAHMAT Dusun LAM BHEU BARAT Kel. LAM BHEU</t>
  </si>
  <si>
    <t>LUHUT</t>
  </si>
  <si>
    <t>R1W-1b200000</t>
  </si>
  <si>
    <t>R1W1b2000003</t>
  </si>
  <si>
    <t>Jl. Nusa Indah III no. 12 RT. LK II / 028 Kel. Sumur Batu</t>
  </si>
  <si>
    <t>WASPAN SARAGIH</t>
  </si>
  <si>
    <t>R1W1h3260002</t>
  </si>
  <si>
    <t>Jl.Bukit Pembangunan RT. 002/007 Kel. Bagan Batu</t>
  </si>
  <si>
    <t>KAB. ROKAN HILIR</t>
  </si>
  <si>
    <t>BERNAD SILALAHI</t>
  </si>
  <si>
    <t>R1W1a31f0005</t>
  </si>
  <si>
    <t>Jl. KARYA MESJID GANG ABADI NO.4 RT./RW --/-- SEI AGUL</t>
  </si>
  <si>
    <t>EFFENDI S.</t>
  </si>
  <si>
    <t>R1W-1e310000</t>
  </si>
  <si>
    <t>R1W1e3100001</t>
  </si>
  <si>
    <t>Jl. BAJAK 1 GG LAMBAU NO.26 Kel. HARJOSARI 2</t>
  </si>
  <si>
    <t>GAJAYANTO P. SIBURIAN</t>
  </si>
  <si>
    <t>R1W1c2000002</t>
  </si>
  <si>
    <t>HUTA EMPLASMENT Kel. DOLOK MERANGIR I</t>
  </si>
  <si>
    <t>R1W1a3720001</t>
  </si>
  <si>
    <t>KRY MESJID GG.BERSAMA NO.19 AA Kel. SEI AGUL</t>
  </si>
  <si>
    <t>JUNAIDY TARIGANS</t>
  </si>
  <si>
    <t>R1W-1a383000</t>
  </si>
  <si>
    <t>R1W1a3830002</t>
  </si>
  <si>
    <t>Jl.M.NAWI HARAHAP BLOK H NO.3 Kel. BINJAI</t>
  </si>
  <si>
    <t>IRIANTO, ST</t>
  </si>
  <si>
    <t>R1W-1a390000</t>
  </si>
  <si>
    <t>R1W1a3900001</t>
  </si>
  <si>
    <t>Jl. Brigjen Zein Hamid KM.6 Gg.Perak No.4 MEDAN. TITI KUNING</t>
  </si>
  <si>
    <t>ANGGIAT SIBURIAN</t>
  </si>
  <si>
    <t>DR1101300002</t>
  </si>
  <si>
    <t>JL.MESJID TAUFIK NO.125 B</t>
  </si>
  <si>
    <t>IWAN JAUHARI</t>
  </si>
  <si>
    <t>R1W1d9310001</t>
  </si>
  <si>
    <t>Ds.GAMPA RT. 001/001 Kel. GAMPA</t>
  </si>
  <si>
    <t>MARTAHAN MANGOLOI SIAHAAN</t>
  </si>
  <si>
    <t>DR1104100003</t>
  </si>
  <si>
    <t>Jl. SEHATI GG. PRIBADI NO.11 Kel. TEGAL REJO</t>
  </si>
  <si>
    <t>FAHMI YARTI</t>
  </si>
  <si>
    <t>DSO020100005</t>
  </si>
  <si>
    <t>OFF 2 OPEX CONTROL</t>
  </si>
  <si>
    <t>Jl. Terjun Tandom no. 53 RT. 003/001 Kel. CISARANTEN ENDAH</t>
  </si>
  <si>
    <t>MERNA</t>
  </si>
  <si>
    <t>COP-m4020000</t>
  </si>
  <si>
    <t>LEGAL COUNSELLOR</t>
  </si>
  <si>
    <t>COPm40200010</t>
  </si>
  <si>
    <t>SO DOCUMENT MANAGEMENT</t>
  </si>
  <si>
    <t>Griya lembah depok blok E-2/5 RT. 003/025 Kel. Abadijaya</t>
  </si>
  <si>
    <t>ROSMAINI</t>
  </si>
  <si>
    <t>R1W-1c931030</t>
  </si>
  <si>
    <t>PLASA PORSEA</t>
  </si>
  <si>
    <t>R1W1c9310301</t>
  </si>
  <si>
    <t>SPV PLASA Porsea</t>
  </si>
  <si>
    <t>Jl. BATU MANDI LK I Kel. LUBUK TUKKO</t>
  </si>
  <si>
    <t>MASAINI BR SIMBOLON</t>
  </si>
  <si>
    <t>R1W1c9210001</t>
  </si>
  <si>
    <t>Jl. Marah Rusli Komplex BTN Mutiara V No. 54</t>
  </si>
  <si>
    <t>ARINI DRAMAWATI</t>
  </si>
  <si>
    <t>AMC140300002</t>
  </si>
  <si>
    <t>KOMP. MITRA RESIDENCE NO. B2 RT.3/9 ANTAPANI TENGAH</t>
  </si>
  <si>
    <t>SEVENTINA SIRAIT</t>
  </si>
  <si>
    <t>R1W1a5230003</t>
  </si>
  <si>
    <t>SERBELAWAN</t>
  </si>
  <si>
    <t>Jl.MENTENG GG BENTENG LR.PRIBADI NO.9A Kel. BINJAI</t>
  </si>
  <si>
    <t>MEDISAN BANJAR NAHOR</t>
  </si>
  <si>
    <t>R5W5a4530002</t>
  </si>
  <si>
    <t>Jl.DELTA TAMA I/15 RT. 015/006 Kel. NGINGAS</t>
  </si>
  <si>
    <t>SONTI SIMANJUNTAK</t>
  </si>
  <si>
    <t>R2W2a5130003</t>
  </si>
  <si>
    <t>Sonti simanjuntak RT. 002/008 Kel. PAKULONAN BARAT</t>
  </si>
  <si>
    <t>ROSIANNA BR PURBA</t>
  </si>
  <si>
    <t>R3W3f4600005</t>
  </si>
  <si>
    <t>CIBEUNYING KOLOT N0.17</t>
  </si>
  <si>
    <t>RESTY ASSIROOS</t>
  </si>
  <si>
    <t>DR1104100005</t>
  </si>
  <si>
    <t>OFF 2 PROCUREMENT</t>
  </si>
  <si>
    <t>Jl.M YAKUB NO.66 MEDAN Kel. SEI KERAH HILIR II</t>
  </si>
  <si>
    <t>PUSPANDOYO</t>
  </si>
  <si>
    <t>R1W-1e513000</t>
  </si>
  <si>
    <t>R1W1e5130001</t>
  </si>
  <si>
    <t>Jl.Sultan Syahril RT. 15 Kel. Talang Bakung</t>
  </si>
  <si>
    <t>SAHARA</t>
  </si>
  <si>
    <t>R1W1k5210001</t>
  </si>
  <si>
    <t>Perum.BUKIT SEJAHTERA BLOK EG NO. 01 RT.78/23 BUKIT LAMA</t>
  </si>
  <si>
    <t>HCB206300002</t>
  </si>
  <si>
    <t>OFF 1 INTERNAL STAKEHOLDER RELATION</t>
  </si>
  <si>
    <t>Jl.KENANGA NO.19 RT. LK.001 / RW.004 Kel. RAWA LAUT</t>
  </si>
  <si>
    <t>DWI SUMARDIHARTO</t>
  </si>
  <si>
    <t>R1W1k3210002</t>
  </si>
  <si>
    <t>Wirajaya V No.40 Rt.004 Rw.003 Kel Siring Agung Kec Ilir Ba</t>
  </si>
  <si>
    <t>ELLY NOVARI</t>
  </si>
  <si>
    <t>R5W5a4530001</t>
  </si>
  <si>
    <t>GRIYA KEBRAON UTARA AE-22 RT. 005/009 Kel. KEBRAON</t>
  </si>
  <si>
    <t>ERMALADIANI</t>
  </si>
  <si>
    <t>R1W1k4600001</t>
  </si>
  <si>
    <t>bukit sejahtera blok x no.11 RT. 068/021 Kel. bukit lama</t>
  </si>
  <si>
    <t>HCB203100004</t>
  </si>
  <si>
    <t>OFF 1 WEB IN &amp; APPS EMPLOYEE HELPDESK</t>
  </si>
  <si>
    <t>SELUMA</t>
  </si>
  <si>
    <t>Jl.BUKIT RAYA III NO. 14 RT. 001/011 Kel. SARIWANGI</t>
  </si>
  <si>
    <t>INDRA MARTINUS</t>
  </si>
  <si>
    <t>R1W-1e514000</t>
  </si>
  <si>
    <t>R1W1e5140001</t>
  </si>
  <si>
    <t>Jl. Lawet Raya No.01 RT. 016 / - Kel. Handil Jaya</t>
  </si>
  <si>
    <t>MARETA LUSWIDJAYA</t>
  </si>
  <si>
    <t>R1W1k4600002</t>
  </si>
  <si>
    <t>Perum.GRIYA MITRA II BLOK. D1 NO. 10 RT.8/2 KARANG JAYA</t>
  </si>
  <si>
    <t>MATTOMI, ST</t>
  </si>
  <si>
    <t>R1W-1k361000</t>
  </si>
  <si>
    <t>R1W1k3610001</t>
  </si>
  <si>
    <t>Perum.Griya Asri Ratusianum Blok. i No.1 RT.5/1 Sei Buah</t>
  </si>
  <si>
    <t>R1W-1k540000</t>
  </si>
  <si>
    <t>R1W1k5400003</t>
  </si>
  <si>
    <t>Jl.A.YANI , LR KENDARI , KM 4,5  RT.4/1</t>
  </si>
  <si>
    <t>IRWAN ANAVIP PUTRA</t>
  </si>
  <si>
    <t>R1W-1d913000</t>
  </si>
  <si>
    <t>R1W1d9130001</t>
  </si>
  <si>
    <t>Dusun MADAT,PERUMAHAN PIM GLE MADAT RT.5/- PALOH LADA</t>
  </si>
  <si>
    <t>KRUENG GEUKUH</t>
  </si>
  <si>
    <t>SURYADARMA</t>
  </si>
  <si>
    <t>R1W-1g913000</t>
  </si>
  <si>
    <t>R1W1g9130001</t>
  </si>
  <si>
    <t>JL. BAWAL RT. 02  RW. 01 NO. 12   KEL. AMPUI  PANGKAL PINAN</t>
  </si>
  <si>
    <t>DEDY SURYADI</t>
  </si>
  <si>
    <t>HCB-20230000</t>
  </si>
  <si>
    <t>BENEFIT &amp; FACILITY ADMINISTRATION</t>
  </si>
  <si>
    <t>HCB202300009</t>
  </si>
  <si>
    <t>OFF 1 BENEFIT  ADMINISTRATION</t>
  </si>
  <si>
    <t>KP. SINDANG SARI RT. 002/012 Kel. CIKASUNGKA</t>
  </si>
  <si>
    <t>R1W-1k311000</t>
  </si>
  <si>
    <t>R1W1k3110001</t>
  </si>
  <si>
    <t>YOS SUDARSO NO.24 RT 8 RW 8 3 ILIR PALEMBANG</t>
  </si>
  <si>
    <t>DADANG SAMAS</t>
  </si>
  <si>
    <t>R3W-3e353000</t>
  </si>
  <si>
    <t>R3W3e3530001</t>
  </si>
  <si>
    <t>Jl. Edelweis no.15 Puri Cibeureum Permai 2 RT.4/2 Babakan</t>
  </si>
  <si>
    <t>NONO SUKARDIONO</t>
  </si>
  <si>
    <t>PND-c1034000</t>
  </si>
  <si>
    <t>ACCESS INTEGRATION</t>
  </si>
  <si>
    <t>PNDc10340001</t>
  </si>
  <si>
    <t>MGR ACCESS INTEGRATION</t>
  </si>
  <si>
    <t>Jl.KOBER GG H AMIN NO.59 RT. 008/002 Kel. BALEKAMBANG</t>
  </si>
  <si>
    <t>R3W-3d361000</t>
  </si>
  <si>
    <t>R3W3d3610001</t>
  </si>
  <si>
    <t>Jl. Cisadane VIII Nomor. 54 RT. 001/015 Kel. Adiarsa Barat</t>
  </si>
  <si>
    <t>SUKWANTORO</t>
  </si>
  <si>
    <t>R3W3c9220001</t>
  </si>
  <si>
    <t>Jl. ANGGUR III PERUMNAS NO. 17 RT. 77/21 Kel. KARANG ANYAR</t>
  </si>
  <si>
    <t>IWAN SUKANDARDINATA</t>
  </si>
  <si>
    <t>HCB202100005</t>
  </si>
  <si>
    <t>OFF 1 TALENT ACQUISITION PROGRAM</t>
  </si>
  <si>
    <t>Jl. lapang tembak no 11 RT. 010/013 Kel. cikutra</t>
  </si>
  <si>
    <t>AGUS LESMANA</t>
  </si>
  <si>
    <t>OFCb11g00002</t>
  </si>
  <si>
    <t>Kp Baru RT. 011/003 Kel. Sukabumi Selatan</t>
  </si>
  <si>
    <t>ASEP ROSIDI</t>
  </si>
  <si>
    <t>R3W-3d911040</t>
  </si>
  <si>
    <t>PLASA WANARAJA</t>
  </si>
  <si>
    <t>R3W3d9110401</t>
  </si>
  <si>
    <t>SPV PLASA WANARAJA</t>
  </si>
  <si>
    <t>Jl.Keadilan 2 No.43 RT. 002 / 009 Kel. DERWATI</t>
  </si>
  <si>
    <t>AGUS SUPRIATNA</t>
  </si>
  <si>
    <t>R2W-2h391000</t>
  </si>
  <si>
    <t>R2W2h3910001</t>
  </si>
  <si>
    <t>Jl. ABESIN NO.58 BLK RT. OO3/005 Kel. PABATON</t>
  </si>
  <si>
    <t>YUDI HERAWAN</t>
  </si>
  <si>
    <t>R3W-3a514000</t>
  </si>
  <si>
    <t>R3W3a5140001</t>
  </si>
  <si>
    <t>Jl. TERUSAN LOGAM RT. 004/004 Kel. KUJANGSARI</t>
  </si>
  <si>
    <t>BUDHI</t>
  </si>
  <si>
    <t>R3W-3f352000</t>
  </si>
  <si>
    <t>R3W3f3520001</t>
  </si>
  <si>
    <t>Jl.DACOTA RAYA F-12 RT. 001/029 Kel. MELONG</t>
  </si>
  <si>
    <t>IRMAYATI</t>
  </si>
  <si>
    <t>R1W-1a462000</t>
  </si>
  <si>
    <t>R1W1a4620001</t>
  </si>
  <si>
    <t>Jl.Setia Budi Griya Kalpataru  LK X  no 24C RT.2/10</t>
  </si>
  <si>
    <t>FARIANI</t>
  </si>
  <si>
    <t>R1W1a4520001</t>
  </si>
  <si>
    <t>Jl.Ampera I No.27 Kel. Glugur Darat II</t>
  </si>
  <si>
    <t>KHAIRINA LUBIS</t>
  </si>
  <si>
    <t>R1W1a3120001</t>
  </si>
  <si>
    <t>Jl. Sentosa Lama Gg. Ripin No. 27 Medan Kel. Sei Kera Hulu</t>
  </si>
  <si>
    <t>MIMIN ZAMILAH</t>
  </si>
  <si>
    <t>R2W2h5610001</t>
  </si>
  <si>
    <t>GRIYA INDAH BOGOR BLOK G-8 RT. 002/014 Kel. KEDUNGBADAK</t>
  </si>
  <si>
    <t>IDA FITRI FARYANI</t>
  </si>
  <si>
    <t>DR3102500003</t>
  </si>
  <si>
    <t>Komp Griya Bdg Asri I Blok g 27 RT. 002/015 Kel. Bojongsoang</t>
  </si>
  <si>
    <t>TATA CASMITA</t>
  </si>
  <si>
    <t>R3W3c5140001</t>
  </si>
  <si>
    <t>Dusun SENTUL RT. 004/002 Kel. CIKAMPEK SELATAN</t>
  </si>
  <si>
    <t>II MULYATI</t>
  </si>
  <si>
    <t>R3W3f9110005</t>
  </si>
  <si>
    <t>SPV PLASA SOREANG</t>
  </si>
  <si>
    <t>KP CIPANJANG No 5 RT. 001/002 Kel. SOREANG</t>
  </si>
  <si>
    <t>NYI RORO WINI TRIMAERANI</t>
  </si>
  <si>
    <t>R3W3c4600006</t>
  </si>
  <si>
    <t>Perum.hegar asih blok 1 no.136 RT. 001/008 Kel. ciseureuh</t>
  </si>
  <si>
    <t>DYAH YUNIARI SETYANINGRUM</t>
  </si>
  <si>
    <t>R4W4g5500004</t>
  </si>
  <si>
    <t>NURAH GUNARIAH</t>
  </si>
  <si>
    <t>R3W3f9110008</t>
  </si>
  <si>
    <t>SPV PLASA MAJALAYA</t>
  </si>
  <si>
    <t>Kp. Andir RT. 004/011 Kel. Pakutandang</t>
  </si>
  <si>
    <t>HENDI ISMAIL</t>
  </si>
  <si>
    <t>R1W-1f414000</t>
  </si>
  <si>
    <t>R1W1f4140002</t>
  </si>
  <si>
    <t>Jl.kemuningVI blok M.4 no.15 taman cimanggu bogor RT.3/10</t>
  </si>
  <si>
    <t>APIS RAPISAH SILAWATI</t>
  </si>
  <si>
    <t>R3W-3f200000</t>
  </si>
  <si>
    <t>R3W3f2000005</t>
  </si>
  <si>
    <t>GG.LETNAN ADUN NO. 54A RT. 003/002 Kel. RANCAEKEK KULON</t>
  </si>
  <si>
    <t>SULIS PURWANTINI</t>
  </si>
  <si>
    <t>R3W3b4500004</t>
  </si>
  <si>
    <t>Komp.GSP.Jl. Meranti X Blok Lno.30 RT. 01/17 Kel. KARYAMULYA</t>
  </si>
  <si>
    <t>SUGIYASTUTI</t>
  </si>
  <si>
    <t>R3W3b5200004</t>
  </si>
  <si>
    <t>BLOK SIGEBLAG RT. 001/006 Kel. CEMPAKA</t>
  </si>
  <si>
    <t>NANAN NURJANAH</t>
  </si>
  <si>
    <t>DR3112000004</t>
  </si>
  <si>
    <t>Ujung Berung Indah Blok 19 no 27 Bandung RT.5/11 Cigending</t>
  </si>
  <si>
    <t>I KETUT BAGIYASA</t>
  </si>
  <si>
    <t>R5W5i5500002</t>
  </si>
  <si>
    <t>PJl.Bukit Sari No.2 Denpasar</t>
  </si>
  <si>
    <t>BENYAMIN HAU RADJA</t>
  </si>
  <si>
    <t>R5W-5l920000</t>
  </si>
  <si>
    <t>KANDATEL SUMBA</t>
  </si>
  <si>
    <t>R5W5l9200001</t>
  </si>
  <si>
    <t>KAKANDATEL SUMBA</t>
  </si>
  <si>
    <t>Jl. ALFONS NISNONI 6B KUPANG RT. 020/004 Kel. NUNLEU</t>
  </si>
  <si>
    <t>I GEDE NUADA</t>
  </si>
  <si>
    <t>DR7-12630000</t>
  </si>
  <si>
    <t>DR7126300005</t>
  </si>
  <si>
    <t>Jl. SYEKH YUSUF GMT 3 NO.6 RT. 002/005 Kel. KATANGKA</t>
  </si>
  <si>
    <t>I MADE RAI DARMAJAYA</t>
  </si>
  <si>
    <t>R5W5i3310001</t>
  </si>
  <si>
    <t>BANJAR MUNCAN KAPAL  MENGWI</t>
  </si>
  <si>
    <t>I GUSTI NYOMAN ALEKS</t>
  </si>
  <si>
    <t>R5W5k3610001</t>
  </si>
  <si>
    <t>Jl.GILI GEDE NO.4 BTN GRIYA INDAH RT.5/100 PAGUTAN BARAT</t>
  </si>
  <si>
    <t>M ATARAM</t>
  </si>
  <si>
    <t>WAYAN SUHARBA</t>
  </si>
  <si>
    <t>R5W5i3720002</t>
  </si>
  <si>
    <t>BR.BHINEKA NUSA KAUH BLOK P.14 Kel. DALUNG</t>
  </si>
  <si>
    <t>ANAK AGUNG NYOMAN ALIT</t>
  </si>
  <si>
    <t>R5W-5j361000</t>
  </si>
  <si>
    <t>R5W5j3610001</t>
  </si>
  <si>
    <t>BTN TABARIA BLOK U NO 6 RT. 003/010 Kel. MANGASA</t>
  </si>
  <si>
    <t>I NYOMAN PUTRA WIJAYA</t>
  </si>
  <si>
    <t>R5W5k4600008</t>
  </si>
  <si>
    <t>Jl.DANAU BUYAN NO 9 BTN PAGUTAN PERMAI RT.2/1 PAGUTAN BARAT</t>
  </si>
  <si>
    <t>I GST NGURAH HARTAWAN</t>
  </si>
  <si>
    <t>R5W-5j31g000</t>
  </si>
  <si>
    <t>R5W5j31g0002</t>
  </si>
  <si>
    <t>I WAYAN SUNARYA</t>
  </si>
  <si>
    <t>R5W5i3180001</t>
  </si>
  <si>
    <t>JL.PENGERACIKAN NO.2 KEDONGANAN BADUNG</t>
  </si>
  <si>
    <t>I NYOMAN GAJI</t>
  </si>
  <si>
    <t>R5W-5j352000</t>
  </si>
  <si>
    <t>R5W5j3520002</t>
  </si>
  <si>
    <t>JL.DELIMA NO.2 CANDI BARU GIANYAR</t>
  </si>
  <si>
    <t>GEDE BUDIMANA</t>
  </si>
  <si>
    <t>R5W5k31h0001</t>
  </si>
  <si>
    <t>Jl.GILI TRAWANGAN NO.13 BTN GRIYA INDAH PAGUTAN BARAT MTR</t>
  </si>
  <si>
    <t>I WAYAN SUWITRA</t>
  </si>
  <si>
    <t>DR5112000008</t>
  </si>
  <si>
    <t>JL.SEKAR JEPUN VIII C NO.5 DENPASAR TIMUR</t>
  </si>
  <si>
    <t>ENDRO SISWANTO</t>
  </si>
  <si>
    <t>DR2-10300000</t>
  </si>
  <si>
    <t>DR2103000001</t>
  </si>
  <si>
    <t>Jl. BOJONEGORO NO.4 RT. 004/012 Kel. ANTAPANI KIDUL</t>
  </si>
  <si>
    <t>MOCH DWI KUNTORO</t>
  </si>
  <si>
    <t>R5W5e4500001</t>
  </si>
  <si>
    <t>Jl. KERTA MULYA 8 A RT. 001/001 Kel. REJOMULYO</t>
  </si>
  <si>
    <t>MULIJA KADARWATI</t>
  </si>
  <si>
    <t>R5W-5e911010</t>
  </si>
  <si>
    <t>PLASA NGAWI</t>
  </si>
  <si>
    <t>R5W5e9110101</t>
  </si>
  <si>
    <t>SPV PLASA NGAWI</t>
  </si>
  <si>
    <t>JL.JETAK RT03/01 KLITIK GENENG</t>
  </si>
  <si>
    <t>ABDUL HADI</t>
  </si>
  <si>
    <t>R5W-5f326000</t>
  </si>
  <si>
    <t>R5W5f3260001</t>
  </si>
  <si>
    <t>Jl. Raya Kebonagung 72 RT. 021/004 Kel. Kebonagung</t>
  </si>
  <si>
    <t>ANDREAS NOVARI PRAMBUDI</t>
  </si>
  <si>
    <t>DR5102200013</t>
  </si>
  <si>
    <t>Perum.MEGA ASRI B/67 RT. 035/008 Kel. LARANGAN</t>
  </si>
  <si>
    <t>ENDANINGRUM</t>
  </si>
  <si>
    <t>R5W5d4600003</t>
  </si>
  <si>
    <t>JL. YOS SUDARSO VIII NO 2 ARUM PERMAI</t>
  </si>
  <si>
    <t>NANANG SUPRABOWO</t>
  </si>
  <si>
    <t>R5W-5h943000</t>
  </si>
  <si>
    <t>R5W5h9430001</t>
  </si>
  <si>
    <t>Jl. ANGGREK GG.IV, NO.06 RT. 002/004 Kel. PATOKAN</t>
  </si>
  <si>
    <t>EVY RIKIJANINGSIH</t>
  </si>
  <si>
    <t>R5W5f4140002</t>
  </si>
  <si>
    <t>Jl, Danau Semayang C1-D13 Sawojajar Malang 6139 RT. 4/13</t>
  </si>
  <si>
    <t>TOTOK JUNIARTOKO</t>
  </si>
  <si>
    <t>R5W5g4140002</t>
  </si>
  <si>
    <t>KAHURIPAN NIRWANA BLOK CB IX / NO.2 RT.18 / 007 SUMPUT</t>
  </si>
  <si>
    <t>YEVI SUSANTI, S.SOS, M.M</t>
  </si>
  <si>
    <t>R1W1h4600005</t>
  </si>
  <si>
    <t>Komplek Rindang Alam No. 34 RT. 002/003 Kel. Koto Luar</t>
  </si>
  <si>
    <t>R1W-1b460000</t>
  </si>
  <si>
    <t>R1W1b4600004</t>
  </si>
  <si>
    <t>Alam Hijau  No.27  Way Halim Permai</t>
  </si>
  <si>
    <t>ZUSMIWATI, S.E</t>
  </si>
  <si>
    <t>R4W4g3710004</t>
  </si>
  <si>
    <t>Jl. Lompo Batang Barat No. 15 Mojosongo RT.1/21 MOJOSONGO</t>
  </si>
  <si>
    <t>FARHALINA</t>
  </si>
  <si>
    <t>R4W4a4830004</t>
  </si>
  <si>
    <t>Jl. PLAMONGAN RAYA NO.344 RT. 001/010 Kel. PEDURUNGAN KIDUL</t>
  </si>
  <si>
    <t>HASMIATI</t>
  </si>
  <si>
    <t>R1W1i5620002</t>
  </si>
  <si>
    <t>Jl. KAMPUNG BUKIT NO.38 RT. 004/007 Kel. BUKIT CERMIN</t>
  </si>
  <si>
    <t>HERU BUDIYANTO</t>
  </si>
  <si>
    <t>R1W1h9220001</t>
  </si>
  <si>
    <t>Perumahan Pondok Mayang Blok A2/ 28 RT. 003/016 Kel. Sail</t>
  </si>
  <si>
    <t>DADANG SUPIATNO</t>
  </si>
  <si>
    <t>R1W1h3710001</t>
  </si>
  <si>
    <t>Jl.TIUNG UJUNG GG . TIUNG NO.16 RT.2/7 LABUH BARU TIMUR.</t>
  </si>
  <si>
    <t>SULGIM</t>
  </si>
  <si>
    <t>R1W-1i913000</t>
  </si>
  <si>
    <t>R1W1i9130001</t>
  </si>
  <si>
    <t>Jl.ST.SULAIMAN GG PUTRI PELANGI NO 45 RT.2/9 KAMPUNG BULANG</t>
  </si>
  <si>
    <t>VERA GUSTA</t>
  </si>
  <si>
    <t>R1W-1j911010</t>
  </si>
  <si>
    <t>PLASA SOLOK</t>
  </si>
  <si>
    <t>R1W1j9110101</t>
  </si>
  <si>
    <t>SPV PLASA SOLOK</t>
  </si>
  <si>
    <t>ALAHANPANJANG</t>
  </si>
  <si>
    <t>PANDAN RT. 001/001 Kel. PASAR PANDAN AIR MATI</t>
  </si>
  <si>
    <t>SUMEDI IRWAN</t>
  </si>
  <si>
    <t>R1W1h3530001</t>
  </si>
  <si>
    <t>Jl.Perhubungan II No.107 RT. 001/002 Kel. Maharatu</t>
  </si>
  <si>
    <t>ARIZAL</t>
  </si>
  <si>
    <t>R1W1e31g0001</t>
  </si>
  <si>
    <t>Jl.Palinggam No. 52 RT. 004/004 Kel. PASA GADANG</t>
  </si>
  <si>
    <t>SYOFENDI</t>
  </si>
  <si>
    <t>R1W1h4600006</t>
  </si>
  <si>
    <t>Jl. T. BEY Komplek Griya Bumi Utama Blok A/5 RT.1/17</t>
  </si>
  <si>
    <t>R1W-1i353000</t>
  </si>
  <si>
    <t>R1W1i3530001</t>
  </si>
  <si>
    <t>TIBAN INDAH PERMAI BLOK R</t>
  </si>
  <si>
    <t>RAKHMAT FADHILAH</t>
  </si>
  <si>
    <t>R2W2f4530001</t>
  </si>
  <si>
    <t>PONDOK SURYA MANDALA BLOK L2 NO 23 RT.12/13 JAKA MULYA</t>
  </si>
  <si>
    <t>INDAH RIANINGSIH</t>
  </si>
  <si>
    <t>DR5-11810000</t>
  </si>
  <si>
    <t>PARTNERSHIP MKT APARTMENT &amp; LANDED HOUSE</t>
  </si>
  <si>
    <t>DR5118100003</t>
  </si>
  <si>
    <t>KADARISMAN</t>
  </si>
  <si>
    <t>R3W-3c550000</t>
  </si>
  <si>
    <t>R3W3c5500001</t>
  </si>
  <si>
    <t>LANGENSARI I RT. 013/009 Kel. NAGRI KIDUL</t>
  </si>
  <si>
    <t>NILUH WAYAN SARI ARTIKA,</t>
  </si>
  <si>
    <t>R4W-4b511000</t>
  </si>
  <si>
    <t>R4W4b5110001</t>
  </si>
  <si>
    <t>Jl.KOBER GG.DELIMA NO.29 RT. 006/ 004 Kel. KOBER</t>
  </si>
  <si>
    <t>SAMKARYA NUGRAHA</t>
  </si>
  <si>
    <t>R2W2h5300001</t>
  </si>
  <si>
    <t>MUCHAMMAD MUHADJIR</t>
  </si>
  <si>
    <t>R4W-4d361000</t>
  </si>
  <si>
    <t>R4W4d3610001</t>
  </si>
  <si>
    <t>Jogoloyo RT. RT06/RW07 Kel. Jogoloyo</t>
  </si>
  <si>
    <t>NI LUH EKEDANI ,NY</t>
  </si>
  <si>
    <t>OFCb06b00002</t>
  </si>
  <si>
    <t>OFF 1 CASH IN</t>
  </si>
  <si>
    <t>Jl. H. BAKAR NO. 8 RT. 001/020 Kel. CIBABAT</t>
  </si>
  <si>
    <t>RINI DESFI ARFIDA</t>
  </si>
  <si>
    <t>R1W-1j460000</t>
  </si>
  <si>
    <t>R1W1j4600004</t>
  </si>
  <si>
    <t>Komp Belanti Permai C/4 Lapai RT. 007/006 Kel. Kampung Lapai</t>
  </si>
  <si>
    <t>EFA SUSANTI</t>
  </si>
  <si>
    <t>OFCb11d00002</t>
  </si>
  <si>
    <t>CENDRAWASIH BLOK C NO.13 KOMP.HANKAM  RT.002/05</t>
  </si>
  <si>
    <t>SRI WOELANDARI</t>
  </si>
  <si>
    <t>R5W-5e551000</t>
  </si>
  <si>
    <t>R5W5e5510001</t>
  </si>
  <si>
    <t>Jl.CATUR JAYA SIDOLUHUR 7 RT. 045 / 011 Kel. KANIGORO</t>
  </si>
  <si>
    <t>TATIK NURYANTI, A.MD</t>
  </si>
  <si>
    <t>R4W-4f453000</t>
  </si>
  <si>
    <t>R4W4f4530002</t>
  </si>
  <si>
    <t>PASTIKA POGUNG RAYA C4 RT.010/RW.050 KEL. SINDUADI, KEC MLAT</t>
  </si>
  <si>
    <t>Kab Sleman</t>
  </si>
  <si>
    <t>SATWIJI NASTITI</t>
  </si>
  <si>
    <t>R2W2f5500004</t>
  </si>
  <si>
    <t>VILA NUSA INDAH BLOK I1/18 PRBKEL.BJ.KULUR KEC.GN.PUTRI</t>
  </si>
  <si>
    <t>LILIS RADIANTINA</t>
  </si>
  <si>
    <t>DR3102200001</t>
  </si>
  <si>
    <t>MGR BILLING &amp; PAYMENT COLLECTION (CONS)</t>
  </si>
  <si>
    <t>Jl. CIBEUNYING PERMAI V / 3 RT. 004/011 Kel. CIGADUNG</t>
  </si>
  <si>
    <t>SLAMET RIYADI, A.MD</t>
  </si>
  <si>
    <t>DDS102c20003</t>
  </si>
  <si>
    <t>ENG 1 ME &amp; ENERGY QUALITY ASSURANCE</t>
  </si>
  <si>
    <t>Komp. Puri Cipageran Indah I Blok C No.33 RT.1/23 Cipageran</t>
  </si>
  <si>
    <t>ANTONIUS TEGUH BUDIARTO</t>
  </si>
  <si>
    <t>R2W-2i410000</t>
  </si>
  <si>
    <t>R2W2i4100001</t>
  </si>
  <si>
    <t>Pondok kacang prima G1/18 RT.7/8 Pondok Kacang Timur</t>
  </si>
  <si>
    <t>DWIKO AGUNG PRIHYATNO</t>
  </si>
  <si>
    <t>R5W5b5200002</t>
  </si>
  <si>
    <t>Perum.SUKOREJO INDAH BLOK T-3 RT. 003/009 Kel. SUKOREJO</t>
  </si>
  <si>
    <t>ENGKOS KOSASIH</t>
  </si>
  <si>
    <t>R3W-3b513000</t>
  </si>
  <si>
    <t>R3W3b5130001</t>
  </si>
  <si>
    <t>Jl. SADEWA 174 RT. 003/ 018 Kel. PANGLAYUNGAN</t>
  </si>
  <si>
    <t>SYAIFULLOH</t>
  </si>
  <si>
    <t>DR3104100001</t>
  </si>
  <si>
    <t>P. Impun BCV LAGUNA SECA NO.184 RT.1/12 KARANG PAMULANG</t>
  </si>
  <si>
    <t>MUTHAHIRINA</t>
  </si>
  <si>
    <t>R5W5g9120001</t>
  </si>
  <si>
    <t>Perum.Firdaus Regency Blok.E No.16 A RT.33 / 003 Sengon</t>
  </si>
  <si>
    <t>JONET TRI PRASETYO</t>
  </si>
  <si>
    <t>JVC-f2070000</t>
  </si>
  <si>
    <t>AREA PELAYANAN VII KEPULAUAN</t>
  </si>
  <si>
    <t>JVCf20700001</t>
  </si>
  <si>
    <t>MANAGER AREA PELAYANAN VII KEPULAUAN</t>
  </si>
  <si>
    <t>TUGU ASRI IV/C-23 BUMI ASRI VI PADASUKA</t>
  </si>
  <si>
    <t>EKA NUSA TRISULA</t>
  </si>
  <si>
    <t>DIT-12c50000</t>
  </si>
  <si>
    <t>WORKFORCE MANAGEMENT OPERATION</t>
  </si>
  <si>
    <t>DIT12c500001</t>
  </si>
  <si>
    <t>MGR WORKFORCE MANAGEMENT OPERATION</t>
  </si>
  <si>
    <t>Jl. FLAMBOYAN RAYA BLOK D11 NO. 01 RT.8/15 DUREN JAYA</t>
  </si>
  <si>
    <t>POERBO SOESENO</t>
  </si>
  <si>
    <t>DES108000065</t>
  </si>
  <si>
    <t>BSD Blok i2/9 Sektor I-1 RT. 006/013 Kel. Rawa Buntu</t>
  </si>
  <si>
    <t>I WAYAN NURAHJA ARSHA</t>
  </si>
  <si>
    <t>R5W-5i330000</t>
  </si>
  <si>
    <t>R5W5i3300001</t>
  </si>
  <si>
    <t>JL.BUANA RAYA PERUM PURI BUANA I NO.,15 PADANGSAMBIAN DPR</t>
  </si>
  <si>
    <t>I WAYAN ARYA</t>
  </si>
  <si>
    <t>R5W-5j360000</t>
  </si>
  <si>
    <t>R5W5j3600001</t>
  </si>
  <si>
    <t>Jl. Hasanudin Gang III No. 19 Kel. Dajan Peken</t>
  </si>
  <si>
    <t>YUDI TRIJAYADI, S. KOM</t>
  </si>
  <si>
    <t>DDS1200EX006</t>
  </si>
  <si>
    <t>SENIOR EXPERT MOBILE &amp; WIRELESS ACC TECH</t>
  </si>
  <si>
    <t>KOMP. TAMAN MUTIARA II BLOK 1A NO.3 RT.5/16 KARANGMEKAR</t>
  </si>
  <si>
    <t>BUDI WICAKSONO</t>
  </si>
  <si>
    <t>DSO103010002</t>
  </si>
  <si>
    <t>OFF 1 CHANGE &amp; RELEASE MANAGEMENT</t>
  </si>
  <si>
    <t>TAMAN KENARI NUSANTARA PN 5/2 RT. 006/018 Kel. NAGRAK</t>
  </si>
  <si>
    <t>AMIN SUBUH</t>
  </si>
  <si>
    <t>R7W7f9210001</t>
  </si>
  <si>
    <t>Jl.DAHLIA NO.06 RT. 008/004 Kel. TOBOKO</t>
  </si>
  <si>
    <t>JOSINA MUSILA</t>
  </si>
  <si>
    <t>R7W7e5110003</t>
  </si>
  <si>
    <t>AIRLOUW RT004/04</t>
  </si>
  <si>
    <t>IRENE LITAAY</t>
  </si>
  <si>
    <t>R7W-7e318000</t>
  </si>
  <si>
    <t>R7W7e3180001</t>
  </si>
  <si>
    <t>Jl. DR.KAYADOE RT. 007/005 Kel. KUDAMATI</t>
  </si>
  <si>
    <t>ARI HANDAYANI</t>
  </si>
  <si>
    <t>R4W-4c552000</t>
  </si>
  <si>
    <t>R4W4c5520001</t>
  </si>
  <si>
    <t>Jl.ARJUNA 14 PANJANG INDAH RT. 003/007 Kel. KANDANG PANJANG</t>
  </si>
  <si>
    <t>NINIK MINDARWATI, S.E.</t>
  </si>
  <si>
    <t>R4W-4g452000</t>
  </si>
  <si>
    <t>R4W4g4520002</t>
  </si>
  <si>
    <t>Jl.JAYA WIJAYA NO.109 RT. 002/015 Kel. MOJOSONGO</t>
  </si>
  <si>
    <t>ENDAH PANGASTUTI</t>
  </si>
  <si>
    <t>R4W4f5500004</t>
  </si>
  <si>
    <t>Perum.TAMAN KUANTAN BLOK H/2 RT. 011/025 Kel. SENDANGADI</t>
  </si>
  <si>
    <t>RETNO WAHYU SARASTUTI</t>
  </si>
  <si>
    <t>R4W-4a923000</t>
  </si>
  <si>
    <t>R4W4a9230002</t>
  </si>
  <si>
    <t>Jl.PERDANA C3/1 RT. 002/004 Kel. PADANGSARI</t>
  </si>
  <si>
    <t>AHMAD MUFLIH</t>
  </si>
  <si>
    <t>R4W-4a522000</t>
  </si>
  <si>
    <t>R4W4a5220001</t>
  </si>
  <si>
    <t>Parang Barong V/9 RT. 004/009 Kel. Tlogosari Kulon</t>
  </si>
  <si>
    <t>DJOENAID SOEPRIYANTO, ST.</t>
  </si>
  <si>
    <t>R4W4g9410001</t>
  </si>
  <si>
    <t>Jl.Nusantara II Canden RT. 005/007 Kel. Kutowinangun</t>
  </si>
  <si>
    <t>JUPAR HADI ROCHMAD</t>
  </si>
  <si>
    <t>R4W-4c464000</t>
  </si>
  <si>
    <t>R4W4c4640001</t>
  </si>
  <si>
    <t>TAMAN PONDOK JATI CL.01 RT. 029/010 Kel. KEDUNGTURI</t>
  </si>
  <si>
    <t>KAB.SIDOARJO</t>
  </si>
  <si>
    <t>KUMANDONO, S.E.</t>
  </si>
  <si>
    <t>R4W-4a385000</t>
  </si>
  <si>
    <t>R4W4a3850001</t>
  </si>
  <si>
    <t>Jl.LEMAH GEMPAL III-B/35 RT. 004/004 Kel. BULUSTALAN</t>
  </si>
  <si>
    <t>ROHMAD HURI</t>
  </si>
  <si>
    <t>R4W-4a463000</t>
  </si>
  <si>
    <t>R4W4a4630001</t>
  </si>
  <si>
    <t>Jl.Karonsih Utara VIII No.357 RT. 006 / 003 Kel. NGALIYAN</t>
  </si>
  <si>
    <t>SETYAWAN AGUNG WAHYUDI, S.E.</t>
  </si>
  <si>
    <t>R4W4g3220003</t>
  </si>
  <si>
    <t>DERESAN RT. 002/007 Kel. PONDOK</t>
  </si>
  <si>
    <t>SKH0</t>
  </si>
  <si>
    <t>R4W-4g452020</t>
  </si>
  <si>
    <t>PLASA SUKOHARJO</t>
  </si>
  <si>
    <t>R4W4g4520201</t>
  </si>
  <si>
    <t>SPV PLASA SUKOHARJO</t>
  </si>
  <si>
    <t>PLOMBANGAN RT. 01 / 06 Kel. JETIS</t>
  </si>
  <si>
    <t>SITTI NURYATI</t>
  </si>
  <si>
    <t>R7W-7f382000</t>
  </si>
  <si>
    <t>R7W7f3820001</t>
  </si>
  <si>
    <t>LING BENTENG BATU RT. 001/003 Kel. KALUMPANG</t>
  </si>
  <si>
    <t>ROY LEKATOMPESSY, M.Si</t>
  </si>
  <si>
    <t>R7W7e2000002</t>
  </si>
  <si>
    <t>KPT SUJANA NO 22</t>
  </si>
  <si>
    <t>ALWI S. ALBAAR</t>
  </si>
  <si>
    <t>R7W-7f922000</t>
  </si>
  <si>
    <t>R7W7f9220001</t>
  </si>
  <si>
    <t>LINGK. FALAJAWA II RT. 009/003 Kel. BASTIONG KARANCE</t>
  </si>
  <si>
    <t>FRANKI RIUWPASSA</t>
  </si>
  <si>
    <t>R7W-7e325000</t>
  </si>
  <si>
    <t>R7W7e3250001</t>
  </si>
  <si>
    <t>WAHAI/MASOHI</t>
  </si>
  <si>
    <t>KANCATEL PIRU</t>
  </si>
  <si>
    <t>STEVEN TAPILATU</t>
  </si>
  <si>
    <t>R7W-7e31g000</t>
  </si>
  <si>
    <t>R7W7e31g0001</t>
  </si>
  <si>
    <t>Jl.ASTER RT. 001/006 Kel. HATIVE KECIL</t>
  </si>
  <si>
    <t>NANA RUSMANA</t>
  </si>
  <si>
    <t>OFC-c0800000</t>
  </si>
  <si>
    <t>FINANCE SUPPORT SYSTEM</t>
  </si>
  <si>
    <t>OFCc08000001</t>
  </si>
  <si>
    <t>SM FINANCE SUPPORT SYSTEM</t>
  </si>
  <si>
    <t>Komp. Griya Caraka blok G no: 62/63 RT.8/5 Cisaranten Endah</t>
  </si>
  <si>
    <t>HARI SUBRIHANDOKO, S.T.</t>
  </si>
  <si>
    <t>R4W4g2000005</t>
  </si>
  <si>
    <t>Jl.KS Tubun no 5 RT. 002/008 Kel. Madegondo</t>
  </si>
  <si>
    <t>DSS-12c04000</t>
  </si>
  <si>
    <t>PROVISIONING AREA TREG 2</t>
  </si>
  <si>
    <t>DSS12c040001</t>
  </si>
  <si>
    <t>MGR PROVISIONING AREA TREG 2</t>
  </si>
  <si>
    <t>Villa Pamulang Mas blok B-1 no.10 RT.7/6 Bambu Apus</t>
  </si>
  <si>
    <t>HELMUT PRAYUGO</t>
  </si>
  <si>
    <t>DR3121500001</t>
  </si>
  <si>
    <t>Jl.Maos I No. 35 RT. 002/006 Kel. Cigereleng</t>
  </si>
  <si>
    <t>DENI SUPARYADI</t>
  </si>
  <si>
    <t>DR3-12100000</t>
  </si>
  <si>
    <t>DR3121000001</t>
  </si>
  <si>
    <t>Jl. Matra Persada No 13 RT. 005/006 Kel. Pasirkaliki</t>
  </si>
  <si>
    <t>Dr. BAMBANG BUDIONO</t>
  </si>
  <si>
    <t>TCU100000002</t>
  </si>
  <si>
    <t>DEPUTY SGM TELKOM CORPORATE UNIV CENTER</t>
  </si>
  <si>
    <t>Jl. Sariasih II no 37 RT. 006/010 Kel. Sarijadi</t>
  </si>
  <si>
    <t>JONI WOLKERS</t>
  </si>
  <si>
    <t>DR3121100001</t>
  </si>
  <si>
    <t>Jl.S.M Mansyur LR.S.Hitam RT. 012/004 Kel. Bukit Lama</t>
  </si>
  <si>
    <t>HADI SURYONO</t>
  </si>
  <si>
    <t>R4W4a31g0001</t>
  </si>
  <si>
    <t>ASMAN Wifi Assurance</t>
  </si>
  <si>
    <t>Jl.Wologito Tengah VI no.36 RT. 007/007 Kel. Kembangarum</t>
  </si>
  <si>
    <t>RIANTO</t>
  </si>
  <si>
    <t>R7W-7a384000</t>
  </si>
  <si>
    <t>R7W7a3840001</t>
  </si>
  <si>
    <t>Jl.DG TATA III NO.8 RT. 002/002 Kel. PARANG TAMBUNG</t>
  </si>
  <si>
    <t>IBRAHIM ISMAIL</t>
  </si>
  <si>
    <t>JGSD-h102000</t>
  </si>
  <si>
    <t>FM SULTRA</t>
  </si>
  <si>
    <t>JGSDh1020001</t>
  </si>
  <si>
    <t>Jl.Kenanga II No.2</t>
  </si>
  <si>
    <t>Sungguminasa</t>
  </si>
  <si>
    <t>MUHAMMAD RUSLI</t>
  </si>
  <si>
    <t>JGSD-f103000</t>
  </si>
  <si>
    <t>FM AREA JATIM BARAT</t>
  </si>
  <si>
    <t>JGSDf1030001</t>
  </si>
  <si>
    <t>BTN MINASA UPA BLOK G1 NO. 6 RT. 001/006 Kel. GUNUNG SARI</t>
  </si>
  <si>
    <t>MARTERIANA ARUMPONE</t>
  </si>
  <si>
    <t>R7W7a4210001</t>
  </si>
  <si>
    <t>TIU(KOLONEDALE)</t>
  </si>
  <si>
    <t>Jl. Daeng Tata II Komplek Citra Mas B/7 RT.8/2</t>
  </si>
  <si>
    <t>SOFYAN HUSAIN</t>
  </si>
  <si>
    <t>R7W-7i364000</t>
  </si>
  <si>
    <t>R7W7i3640001</t>
  </si>
  <si>
    <t>Jl. BERINGIN ( Depan SDN 19 Huangobotu) RT.1/2 HUANGOBOTU</t>
  </si>
  <si>
    <t>JENI PANGANDE</t>
  </si>
  <si>
    <t>R7W-7c450000</t>
  </si>
  <si>
    <t>R7W7c4500001</t>
  </si>
  <si>
    <t>Jl. ATLETIK RT. 002/001 Kel. LAPADDE</t>
  </si>
  <si>
    <t>R7W-7a362000</t>
  </si>
  <si>
    <t>R7W7a3620002</t>
  </si>
  <si>
    <t>Komp.Puri Taman Sari. Blok.G4/4</t>
  </si>
  <si>
    <t>JOKO WINARTOYO S.</t>
  </si>
  <si>
    <t>R7W-7c913000</t>
  </si>
  <si>
    <t>R7W7c9130001</t>
  </si>
  <si>
    <t>BTN NUSAGRIYA Blok. C No. 13 RT.9/4 KILONGAN PERMAI</t>
  </si>
  <si>
    <t>SOEMARYONO</t>
  </si>
  <si>
    <t>R7W-7a353000</t>
  </si>
  <si>
    <t>R7W7a3530001</t>
  </si>
  <si>
    <t>BTN. MINASA UPA BLOK L4 NO.8 RT. 002 / 008 Kel. GUNUNG SARI</t>
  </si>
  <si>
    <t>NURHANA PALLA</t>
  </si>
  <si>
    <t>DR7-11360000</t>
  </si>
  <si>
    <t>DR7113600003</t>
  </si>
  <si>
    <t>KOMPLEKS MAIZONETTE Jl.MELATI RAYA NO.45 RT.2 / 008 PAROPO</t>
  </si>
  <si>
    <t>RUKMINI POSUMAH</t>
  </si>
  <si>
    <t>DR7102200006</t>
  </si>
  <si>
    <t>Jl. Dg. Tata I Kompleks Pratama Permai Blok S  No. 4 RT. 1/3</t>
  </si>
  <si>
    <t>SRI PURNAWATI</t>
  </si>
  <si>
    <t>R1W-1j921090</t>
  </si>
  <si>
    <t>PLASA PAYAKUMBUH</t>
  </si>
  <si>
    <t>R1W1j9210901</t>
  </si>
  <si>
    <t>SPV PLASA PAYAKUMBUH</t>
  </si>
  <si>
    <t>Jl.Utama no 67 RT. 01/02 Kel. balai gurun</t>
  </si>
  <si>
    <t>SUWERMAN</t>
  </si>
  <si>
    <t>R3W-3a540000</t>
  </si>
  <si>
    <t>R3W3a5400001</t>
  </si>
  <si>
    <t>Jl.Teratai IV no.17 RT. 008/002 Kel. RANCAEKEK KENCANA</t>
  </si>
  <si>
    <t>REFOLINDA</t>
  </si>
  <si>
    <t>DSO102070007</t>
  </si>
  <si>
    <t>OFF 1 SUPPORT</t>
  </si>
  <si>
    <t>Jl.tiara kencana BlokH5/No.5 sektor XII BSD RT.5/14</t>
  </si>
  <si>
    <t>JON SUKRI, S. Kom</t>
  </si>
  <si>
    <t>R1W1h2000005</t>
  </si>
  <si>
    <t>PALIMANAN</t>
  </si>
  <si>
    <t>Jl. Bangau No.48 RT. 002/012 Kel. Sidomulyo Barat</t>
  </si>
  <si>
    <t>YONG HENDRI</t>
  </si>
  <si>
    <t>R1W-1d411000</t>
  </si>
  <si>
    <t>R1W1d4110003</t>
  </si>
  <si>
    <t>Lrg.Pusri No.03 . Kel. Ds. Garot</t>
  </si>
  <si>
    <t>ACEH BESAR - BANDA ACEH</t>
  </si>
  <si>
    <t>ZULKARNAINI</t>
  </si>
  <si>
    <t>R1W-1j921130</t>
  </si>
  <si>
    <t>PLASA SIMPANG EMPAT</t>
  </si>
  <si>
    <t>R1W1j9211301</t>
  </si>
  <si>
    <t>SPV PLASA SIMPANG EMPAT</t>
  </si>
  <si>
    <t>Jl.Hazairin no 166 B RT.2/5 Bukit Cangang Kayu Ramang</t>
  </si>
  <si>
    <t>YORNAS EFENDI</t>
  </si>
  <si>
    <t>R1W-1h540000</t>
  </si>
  <si>
    <t>R1W1h5400001</t>
  </si>
  <si>
    <t>Perumahan Taman Firdaus C-8 RT.5 / 001 Sidomulyo Barat</t>
  </si>
  <si>
    <t>IVAN AFRIZAL</t>
  </si>
  <si>
    <t>R1W-1h461000</t>
  </si>
  <si>
    <t>R1W1h4610001</t>
  </si>
  <si>
    <t>Jl.SISINGAMANGARAJA no.156 ASRAMA POLISI PINTU ANGIN RT. 2/8</t>
  </si>
  <si>
    <t>SUBANDI</t>
  </si>
  <si>
    <t>DR5126500007</t>
  </si>
  <si>
    <t>Jl.Manukan Mukti Blk 10C/3 RT. 001/009 Kel. Manukan Kulon</t>
  </si>
  <si>
    <t>IRZAF</t>
  </si>
  <si>
    <t>R1W1j4510001</t>
  </si>
  <si>
    <t>Komplek Kamela Permai Blok CC/2 Lubuk Buaya Padang RT. 2/13</t>
  </si>
  <si>
    <t>EPARINDA</t>
  </si>
  <si>
    <t>R1W1j3530001</t>
  </si>
  <si>
    <t>Komplek Talago Permai Blok D/2 RT.4/13 Alai Parak Kopi</t>
  </si>
  <si>
    <t>ACHMAD FAISAL</t>
  </si>
  <si>
    <t>R2W2f3520006</t>
  </si>
  <si>
    <t>Jl.JATI BARU GG X/50 RT. 005/004 Kel. KAMPUNG BALI</t>
  </si>
  <si>
    <t>BUDIMANSYAH</t>
  </si>
  <si>
    <t>R2W2b4530002</t>
  </si>
  <si>
    <t>Jl.Masjid Kav Blk E /4 RT. 004 / 003 Kel. Petukangan Utara</t>
  </si>
  <si>
    <t>EDHIE RIYANTO</t>
  </si>
  <si>
    <t>R6W-6f560000</t>
  </si>
  <si>
    <t>R6W6f5600001</t>
  </si>
  <si>
    <t>Jl.KS Tubun Gg.8 RT. 035 Kel. Jawa</t>
  </si>
  <si>
    <t>MUHAMAD NAFI</t>
  </si>
  <si>
    <t>COP-f3201000</t>
  </si>
  <si>
    <t>APARTMENT OPERATION</t>
  </si>
  <si>
    <t>COPf32010003</t>
  </si>
  <si>
    <t>OFF 1 APARTMENT OPERATION &amp; CUSTOMER EXP</t>
  </si>
  <si>
    <t>Jl. Layar II/61 Perum.Kelapa Dua RT. 006/07 Kel. Kelapa Dua</t>
  </si>
  <si>
    <t>TEDDY AWALUDIN LATIF</t>
  </si>
  <si>
    <t>DES500000022</t>
  </si>
  <si>
    <t>Jl. Kapuas Raya No 118 RT. 003/018 Kel. Abadi Jaya</t>
  </si>
  <si>
    <t>HERMIN RIANINGSIH</t>
  </si>
  <si>
    <t>DR2104500005</t>
  </si>
  <si>
    <t>Jl.KANDANG BESAR NO.82 RT. 003/004 Kel. UJUNGMENTENG</t>
  </si>
  <si>
    <t>NUNUNG NURHAYATI</t>
  </si>
  <si>
    <t>R2W-2a913000</t>
  </si>
  <si>
    <t>SALES &amp; CUSTOMER CARE CLD-1</t>
  </si>
  <si>
    <t>R2W2a9130002</t>
  </si>
  <si>
    <t>CILEDUG INDAH II Jl.MAWAR V BLOK E 10/13 RT.1/3 PEDURENAN</t>
  </si>
  <si>
    <t>SRI LESTARI</t>
  </si>
  <si>
    <t>DES707000002</t>
  </si>
  <si>
    <t>KP. PULO NO.63 RT. 002/005 Kel. PINANG RANTI</t>
  </si>
  <si>
    <t>PRANYOTO</t>
  </si>
  <si>
    <t>R2W2g4520003</t>
  </si>
  <si>
    <t>Jl.BELIMBING 2 BLOK AB 4/5 RT. 002/04 Kel. KOTA BARU</t>
  </si>
  <si>
    <t>LIES PARDIAH</t>
  </si>
  <si>
    <t>R2W-2a926000</t>
  </si>
  <si>
    <t>R2W2a9260002</t>
  </si>
  <si>
    <t>OFF 2 ADMINISTRASI</t>
  </si>
  <si>
    <t>Jl. Mesjid Al-Muhajirin RT. 004/09 Kel. Tanah Tinggi</t>
  </si>
  <si>
    <t>TINA AMELIA, R.</t>
  </si>
  <si>
    <t>R1W1i9130002</t>
  </si>
  <si>
    <t>Jl.BUKIT BARISAN NO.20 RT. 001/008 Kel. TANJUNG AYUN SAKTI</t>
  </si>
  <si>
    <t>SRI MULATSIH</t>
  </si>
  <si>
    <t>R2W2d4650003</t>
  </si>
  <si>
    <t>Jl.Batu Raya No. 16 RT. 004/007 Kel. Menteng Atas</t>
  </si>
  <si>
    <t>ENDAH RETNO VARIA NINGRUM</t>
  </si>
  <si>
    <t>DR4102100006</t>
  </si>
  <si>
    <t>Jl. Kol.Sugiyono No.35 RT. 002 / 006 Kel. Susukan</t>
  </si>
  <si>
    <t>TRI RIYANTI</t>
  </si>
  <si>
    <t>R2W2a4610002</t>
  </si>
  <si>
    <t>PERUMAHAN TAMAN ELANG BLOK N/5 PERIUK TANGERANG RT.4/5</t>
  </si>
  <si>
    <t>RETNO DEWI KURNIATI</t>
  </si>
  <si>
    <t>HCB103100002</t>
  </si>
  <si>
    <t>OFF 1 HC CAPACITY SOLUTION ADVISORY</t>
  </si>
  <si>
    <t>Jl. Pancoran Barat II RT. 003/006 Kel. Pancoran</t>
  </si>
  <si>
    <t>NURMAWATI</t>
  </si>
  <si>
    <t>DR5104500003</t>
  </si>
  <si>
    <t>Jl. Ketintang 4 No. 8 RT. 006 / 001 Kel. Wonokromo</t>
  </si>
  <si>
    <t>R1W1h32a0001</t>
  </si>
  <si>
    <t>Jl.Kesehatan Perum.Hangtuah Regency Blok B.No.16 RT. 3 / 5</t>
  </si>
  <si>
    <t>SUHARYADI</t>
  </si>
  <si>
    <t>R5W-5c355000</t>
  </si>
  <si>
    <t>R5W5c3550001</t>
  </si>
  <si>
    <t>Jl. DIPONEGORO GG. PMI NO. 2 RT. 007/002 Kel. KEPATIHAN</t>
  </si>
  <si>
    <t>AKHMAD MUSLIMIN</t>
  </si>
  <si>
    <t>R5W5c5200001</t>
  </si>
  <si>
    <t>Jl. SAMARINDA NO. 18 A GKB RT. 001/008 Kel. SUKOMULYO</t>
  </si>
  <si>
    <t>WAHYU ANGGRAINI, RR.</t>
  </si>
  <si>
    <t>R5W5f4120007</t>
  </si>
  <si>
    <t>Jl.DANAU GIJI C5C5 RT. 007/008 Kel. LESANPURO</t>
  </si>
  <si>
    <t>ARIF BUDIRAHARDJO</t>
  </si>
  <si>
    <t>R5W-5a362000</t>
  </si>
  <si>
    <t>R5W5a3620001</t>
  </si>
  <si>
    <t>KUPANG KRAJAN KIDUL I/21-A SURABAYA RT.7/5 KUPANG KRAJAN</t>
  </si>
  <si>
    <t>FAYAKUNAH</t>
  </si>
  <si>
    <t>R5W5h5520002</t>
  </si>
  <si>
    <t>PERUMDIM RAYA . H 19 Dusun KRAJAN RT.8 / 004 JUBUNG</t>
  </si>
  <si>
    <t>ENDANG WINARTI</t>
  </si>
  <si>
    <t>DR5102100006</t>
  </si>
  <si>
    <t>KUPANG GUNUNG JAYA 9/18 RT. 009/007 Kel. PUTAT JAYA</t>
  </si>
  <si>
    <t>M YASID CHOLILI</t>
  </si>
  <si>
    <t>R5W-5b933000</t>
  </si>
  <si>
    <t>R5W5b9330001</t>
  </si>
  <si>
    <t>Pondok Kencana Blok K/36 RT. 006/007 Kel. Werungotok</t>
  </si>
  <si>
    <t>MUDJIADI SANTOSO</t>
  </si>
  <si>
    <t>R5W-5d552000</t>
  </si>
  <si>
    <t>R5W5d5520001</t>
  </si>
  <si>
    <t>Jl.DR WAHIDIN SUDIRO HUSODO Gg KELAMPOK No 9 RT.2/4</t>
  </si>
  <si>
    <t>LULUS DWI PALUPI</t>
  </si>
  <si>
    <t>R5W-5c953000</t>
  </si>
  <si>
    <t>R5W5c9530002</t>
  </si>
  <si>
    <t>Jl.KHM HOLIL IX A/17 RT. 003/010 Kel. DEMANGAN</t>
  </si>
  <si>
    <t>HERU BIANTORO</t>
  </si>
  <si>
    <t>R5W5a4700007</t>
  </si>
  <si>
    <t>Bluru Permai CG-11 RT. 05/11 Kel. Bluru Kidul</t>
  </si>
  <si>
    <t>EKO SUPRIYANTON</t>
  </si>
  <si>
    <t>R5W5g3720002</t>
  </si>
  <si>
    <t>JL.CANDI LEMPUNG</t>
  </si>
  <si>
    <t>LILIES TRI WAHYUNI</t>
  </si>
  <si>
    <t>R5W5g4640007</t>
  </si>
  <si>
    <t>Jl.MERPATI NO.2 RT. 005/012 Kel. SOOKO</t>
  </si>
  <si>
    <t>BAMBANG PRISTIWANTORO</t>
  </si>
  <si>
    <t>R5W5h9420001</t>
  </si>
  <si>
    <t>Karang Asem RT. 002/003 Kel. Patokan</t>
  </si>
  <si>
    <t>SULIS SETYAWATI, SH</t>
  </si>
  <si>
    <t>R6W-6e464000</t>
  </si>
  <si>
    <t>R6W6e4640001</t>
  </si>
  <si>
    <t>Jl. WILDANSARI IV NO 116 RT. 004 / 001 Kel. TELAGA BIRU</t>
  </si>
  <si>
    <t>TRI SUKROWATI</t>
  </si>
  <si>
    <t>R5W5a3250002</t>
  </si>
  <si>
    <t>DK. GOGOR Jl. MENGANTI NO. 14 RT. 005/002 Kel. JAJARTUNGGAL</t>
  </si>
  <si>
    <t>MASRUM</t>
  </si>
  <si>
    <t>R5W-5a41c200</t>
  </si>
  <si>
    <t>INBOUND &amp; OUTBOUND CHANNEL 3</t>
  </si>
  <si>
    <t>R5W5a41c2001</t>
  </si>
  <si>
    <t>ASMAN INBOUND &amp; OUTBOUND CHANNEL 3</t>
  </si>
  <si>
    <t>LIDAHHARAPAN BLOK AA-57 RT. 02/05 Kel. LIDAHWETAN</t>
  </si>
  <si>
    <t>NURCHANAFI</t>
  </si>
  <si>
    <t>R5W5d2000005</t>
  </si>
  <si>
    <t>Jl.SALAK II A6-16 RT. 002/004 Kel. BUGUL KIDUL</t>
  </si>
  <si>
    <t>WAHYU PURWANTO</t>
  </si>
  <si>
    <t>R5W-5e414000</t>
  </si>
  <si>
    <t>R5W5e4140002</t>
  </si>
  <si>
    <t>Jl.anggoro mulyo blok h no.36 RT. 029/009 Kel. rejomulyo</t>
  </si>
  <si>
    <t>BUDIARSO</t>
  </si>
  <si>
    <t>R5W-5f923000</t>
  </si>
  <si>
    <t>R5W5f9230001</t>
  </si>
  <si>
    <t>Jl.J.A.SUPRAPTO II E / 329 RT. 10 / 003 Kel. SAMAAN</t>
  </si>
  <si>
    <t>ABDUL RASID</t>
  </si>
  <si>
    <t>R1W1j9210902</t>
  </si>
  <si>
    <t>OFF 3 PLASA PAYAKUMBUH</t>
  </si>
  <si>
    <t>PILIANG RT. 002/001 Kel. PILIANG</t>
  </si>
  <si>
    <t>MUHAMMAD JONI</t>
  </si>
  <si>
    <t>R1W1d9110001</t>
  </si>
  <si>
    <t>Jl. NURDIN ARRANIRI Dusun DAMAI Kel. PAYA BUJUK TUNONG</t>
  </si>
  <si>
    <t>SERIA TAMBA</t>
  </si>
  <si>
    <t>R1W1c4110001</t>
  </si>
  <si>
    <t>FAREL PASARIBU GG SERI RT. 015/006 Kel. SUKAMAJU</t>
  </si>
  <si>
    <t>DR3111000002</t>
  </si>
  <si>
    <t>Komplek Grand Sharon Residence, JL.Sharon Boulevard</t>
  </si>
  <si>
    <t>MONANG</t>
  </si>
  <si>
    <t>Jl.DS GHM SIAHAAN BALIGE Kel. BALIGE I</t>
  </si>
  <si>
    <t>KUSPRIANTO</t>
  </si>
  <si>
    <t>R1W1d9230001</t>
  </si>
  <si>
    <t>Jl. T.UMAR Dusun ALWASLIYAH Kel. PB BLANG PASE</t>
  </si>
  <si>
    <t>EDI SUTRISNO</t>
  </si>
  <si>
    <t>DR1112200002</t>
  </si>
  <si>
    <t>Jl. AMAT TIRTO NO.24 DUDUN IX RT.7/2 BANDAR KHALIPAH</t>
  </si>
  <si>
    <t>BESLI</t>
  </si>
  <si>
    <t>R1W1c4500001</t>
  </si>
  <si>
    <t>Muliorejo,Deliserdang</t>
  </si>
  <si>
    <t>Jl.Durian No.35B RT. 003/003 Kel. SUKAMAJU</t>
  </si>
  <si>
    <t>ARMANSAH PANGGABEAN</t>
  </si>
  <si>
    <t>R1W-1h452000</t>
  </si>
  <si>
    <t>R1W1h4520001</t>
  </si>
  <si>
    <t>Perum.GSA RT. 005/007 Kel. PANGKALAN KERINCI TIMUR</t>
  </si>
  <si>
    <t>PANGKALAN KERINCI</t>
  </si>
  <si>
    <t>MASTIKA ANDIKA</t>
  </si>
  <si>
    <t>R1W-1k913000</t>
  </si>
  <si>
    <t>R1W1k9130001</t>
  </si>
  <si>
    <t>Jl. Beringin no. 82 Kel. Watervang</t>
  </si>
  <si>
    <t>MUHAMMAD FAISAL NASUTION</t>
  </si>
  <si>
    <t>DR1-12300000</t>
  </si>
  <si>
    <t>DR1123000001</t>
  </si>
  <si>
    <t>The Peak Menteng Indah No. 8A Kelurahan Medan Tenggara</t>
  </si>
  <si>
    <t>SAFARUDDIN</t>
  </si>
  <si>
    <t>R1W1d4640002</t>
  </si>
  <si>
    <t>Jl.Melati No. 05 Kel. Jantho Makmur</t>
  </si>
  <si>
    <t>JANTHO - ACEH BESAR</t>
  </si>
  <si>
    <t>R1W-1d327000</t>
  </si>
  <si>
    <t>R1W1d3270001</t>
  </si>
  <si>
    <t>Jl.Keucik Ali Lr.2 No.3 Cot Mesjid Kel. -</t>
  </si>
  <si>
    <t>KHAERUL BASAR</t>
  </si>
  <si>
    <t>DIT101100001</t>
  </si>
  <si>
    <t>Jl. BOLA BASKET NO. 28 RT. 002 / 014 Kel. SUKAMISKIN</t>
  </si>
  <si>
    <t>MUHAMMAD IQBAL</t>
  </si>
  <si>
    <t>DR7-12640000</t>
  </si>
  <si>
    <t>DR7126400002</t>
  </si>
  <si>
    <t>Komp. Griya Hertamas Blok D No.2 RT. 002/004 Kel. Pandang</t>
  </si>
  <si>
    <t>LUSIA RURUK</t>
  </si>
  <si>
    <t>R2W2g4520002</t>
  </si>
  <si>
    <t>Pondok Pekayon Indah Blok A10/12 RT.1/10 Pekayon Jaya</t>
  </si>
  <si>
    <t>HARFI</t>
  </si>
  <si>
    <t>DR7113600002</t>
  </si>
  <si>
    <t>JL. H.A. ABUBAKAR NO. 23</t>
  </si>
  <si>
    <t>SUKARTA</t>
  </si>
  <si>
    <t>R2W2b4210001</t>
  </si>
  <si>
    <t>Jl.Serayu Raya Blok F13-18 RT. 004/10 Kel. Kuta Bumi</t>
  </si>
  <si>
    <t>AGUS IRNAWAN</t>
  </si>
  <si>
    <t>DSS-12c08000</t>
  </si>
  <si>
    <t>GLOBAL &amp; ENHANCED SERVICES</t>
  </si>
  <si>
    <t>DSS12c080002</t>
  </si>
  <si>
    <t>OFF 1 GLOBAL &amp; ENHANCED SERVICES</t>
  </si>
  <si>
    <t>Jl. Mardani Raya No.10 RT. 004/005 Kel. Cempaka Putih Barat</t>
  </si>
  <si>
    <t>RUMONDANG LASMY SIMANGUNSONG</t>
  </si>
  <si>
    <t>R7W-7f451000</t>
  </si>
  <si>
    <t>R7W7f4510001</t>
  </si>
  <si>
    <t>Jl.Luri No.18 Perkamil RT. rt rw 005 Kel. Malendeng</t>
  </si>
  <si>
    <t>SOLEMAN ASNATH</t>
  </si>
  <si>
    <t>R7W7f9240001</t>
  </si>
  <si>
    <t>SANANA</t>
  </si>
  <si>
    <t>KEL KOTA BARU</t>
  </si>
  <si>
    <t>FATMA S.DAYA</t>
  </si>
  <si>
    <t>R7W-7f921010</t>
  </si>
  <si>
    <t>PLASA TERNATE</t>
  </si>
  <si>
    <t>R7W7f9210101</t>
  </si>
  <si>
    <t>SPV PLASA TERNATE</t>
  </si>
  <si>
    <t>Jl.JAMBU RT. 006/003 Kel. MAKASSAR TIMUR</t>
  </si>
  <si>
    <t>SRI HADIYANTO, S.E</t>
  </si>
  <si>
    <t>R4W-4d911000</t>
  </si>
  <si>
    <t>R4W4d9110001</t>
  </si>
  <si>
    <t>Jl. Ketapang Selatan No.8 Cepu RT. 002 / 016 Kel. Cepu</t>
  </si>
  <si>
    <t>SUNARTI, S.E.</t>
  </si>
  <si>
    <t>R4W-4c921000</t>
  </si>
  <si>
    <t>R4W4c9210001</t>
  </si>
  <si>
    <t>Jl. BANOWATI I NO. 14 RT. 006/006 Kel. KEJAMBON</t>
  </si>
  <si>
    <t>KHOMSAH MURDIANA</t>
  </si>
  <si>
    <t>R5W5a5110001</t>
  </si>
  <si>
    <t>Jl.KARAH AGUNG XII/ 26 RT. 002/ 010 Kel. KARAH</t>
  </si>
  <si>
    <t>ISMIYATI,NY</t>
  </si>
  <si>
    <t>R3W-3f513000</t>
  </si>
  <si>
    <t>R3W3f5130001</t>
  </si>
  <si>
    <t>Jl. TERJUN PAYUNG NO.21 KOMPLEK ARCAMANIK ENDAH RT.1/2</t>
  </si>
  <si>
    <t>EKO RAKHMANTO, S.H.</t>
  </si>
  <si>
    <t>R4W-4b933000</t>
  </si>
  <si>
    <t>R4W4b9330001</t>
  </si>
  <si>
    <t>LEGUG RT. 008/010 Kel. LEDUG</t>
  </si>
  <si>
    <t>BAMBANG SULISTYO, SE</t>
  </si>
  <si>
    <t>R4W4f4140001</t>
  </si>
  <si>
    <t>GADUNGSARI RT. 006/012 Kel. WONOSARI</t>
  </si>
  <si>
    <t>WONOSARI GUNUNGKIDUL</t>
  </si>
  <si>
    <t>R6W-6c461000</t>
  </si>
  <si>
    <t>R6W6c4610001</t>
  </si>
  <si>
    <t>Jl.Facimile no.5 Komplek Telkom (Ring Road) RT.4 Damai Baru</t>
  </si>
  <si>
    <t>NANANG MUHADI</t>
  </si>
  <si>
    <t>R6W-6a360000</t>
  </si>
  <si>
    <t>R6W6a3600001</t>
  </si>
  <si>
    <t>Perum.Renosari Jl.Angkasa II no.39 Sepinggan Balikpapan</t>
  </si>
  <si>
    <t>DODY GOARDIANTO</t>
  </si>
  <si>
    <t>R6W-6f381000</t>
  </si>
  <si>
    <t>R6W6f3810001</t>
  </si>
  <si>
    <t>WOLTER MONINSIDI RT.16</t>
  </si>
  <si>
    <t>AKHMAD AMIN</t>
  </si>
  <si>
    <t>R6W-6e515000</t>
  </si>
  <si>
    <t>R6W6e5150001</t>
  </si>
  <si>
    <t>Jl.MANGGIS GG.SAWO II 60 RT. 032/002 Kel. KEBUN BUNGA</t>
  </si>
  <si>
    <t>KUSNA MULYANA</t>
  </si>
  <si>
    <t>TCU1d2000005</t>
  </si>
  <si>
    <t>OFF 1 ASSET MANAGEMENT</t>
  </si>
  <si>
    <t>Jl. SALUYU INDAH II NO 22 RT. 002/010 Kel. DERWATI</t>
  </si>
  <si>
    <t>WAWAN SETIAWAN</t>
  </si>
  <si>
    <t>R3W3a3120004</t>
  </si>
  <si>
    <t>Jl.ERGULO NO 241/121 RT. 003/010 Kel. SAMOJA</t>
  </si>
  <si>
    <t>EFRIYANTI</t>
  </si>
  <si>
    <t>OFCb12g00004</t>
  </si>
  <si>
    <t>KOMP. DEPPEN BLOK X NO. 16 HARJAMUKTI CIMANGGIS RT.11/5</t>
  </si>
  <si>
    <t>SHYAMA</t>
  </si>
  <si>
    <t>R3W-3b318000</t>
  </si>
  <si>
    <t>R3W3b3180001</t>
  </si>
  <si>
    <t>Jl. YOS SUDARSO NO. 31 RT. 007/006 Kel. LEMAHWUNGKUK</t>
  </si>
  <si>
    <t>CUCUM KOLSUM</t>
  </si>
  <si>
    <t>R3W3f4520001</t>
  </si>
  <si>
    <t>GG RUKUN NO 17 RT. 006/009 Kel. CIHAURGEULIS</t>
  </si>
  <si>
    <t>RINA SULASTRINA ANWAR</t>
  </si>
  <si>
    <t>OPS100710001</t>
  </si>
  <si>
    <t>MGR LEGAL SUPPORT 1</t>
  </si>
  <si>
    <t>Komp. Margahayu Permai, Permai 2 ME 71 RT.2/10 Mekarrahayu</t>
  </si>
  <si>
    <t>ADE YULIPAH</t>
  </si>
  <si>
    <t>OFC-b07b0000</t>
  </si>
  <si>
    <t>PPH OPERATION CONTROL</t>
  </si>
  <si>
    <t>OFCb07b00003</t>
  </si>
  <si>
    <t>OFF 1 PPH OPERATION CONTROL</t>
  </si>
  <si>
    <t>Jl. ARHANUDRI NO 8-B RT. 005/009 Kel. BATUNUNGGAL</t>
  </si>
  <si>
    <t>ONENG RESMAYATI</t>
  </si>
  <si>
    <t>R3W-3f522000</t>
  </si>
  <si>
    <t>R3W3f5220001</t>
  </si>
  <si>
    <t>Jl.PAMEKAR TIMUR II NO 19 RT. 002/003 Kel. MEKAR MULYA</t>
  </si>
  <si>
    <t>AHMAD SAEPUDIN</t>
  </si>
  <si>
    <t>R3W3a5610001</t>
  </si>
  <si>
    <t>GG. SUKASASRI II RT. 001/004 Kel. NEGLASARI</t>
  </si>
  <si>
    <t>EUIS ROHANA</t>
  </si>
  <si>
    <t>COP-i1000000</t>
  </si>
  <si>
    <t>SEKRETARIAT DIT KEUANGAN</t>
  </si>
  <si>
    <t>COPi10000004</t>
  </si>
  <si>
    <t>OFF 1 OFFICE ADMINISTRATION</t>
  </si>
  <si>
    <t>Jl. PASEBAN IV NO. 4 RT. 004/008 Kel. CIPADUNG KULON</t>
  </si>
  <si>
    <t>KADAR WINARTI</t>
  </si>
  <si>
    <t>R3W3f2000004</t>
  </si>
  <si>
    <t>Jl. lagadar raya no. 23 RT. 001/019 Kel. LAGADAR</t>
  </si>
  <si>
    <t>ERNI BUDIATI</t>
  </si>
  <si>
    <t>JVC-f1021000</t>
  </si>
  <si>
    <t>AKUNTANSI &amp; PENGENDALIAN KEUANGAN</t>
  </si>
  <si>
    <t>JVCf10210004</t>
  </si>
  <si>
    <t>OFF 1 VERIFIKASI</t>
  </si>
  <si>
    <t>JL. RERENG WULUNG NO. 1A SUKALUYU</t>
  </si>
  <si>
    <t>HUDAYA MIUN, S.E</t>
  </si>
  <si>
    <t>R4W-4b318000</t>
  </si>
  <si>
    <t>R4W4b3180001</t>
  </si>
  <si>
    <t>Perum.PEMDA KAV.37 RT. 002/008 Kel. BANTARSOKA</t>
  </si>
  <si>
    <t>R2W2g3710001</t>
  </si>
  <si>
    <t>Jl.NUSANTARA RAYA BLOK A/140 Perum.JATIMULYA RT. 10/15</t>
  </si>
  <si>
    <t>DADANG SUPRIATNA</t>
  </si>
  <si>
    <t>R3W-3e350000</t>
  </si>
  <si>
    <t>R3W3e3500001</t>
  </si>
  <si>
    <t>Perum.Tanjungsari Jl.Aster Blok B6-19 RT.1/14 Karang Tengah</t>
  </si>
  <si>
    <t>EVI MULYADI</t>
  </si>
  <si>
    <t>R3W-3b361000</t>
  </si>
  <si>
    <t>R3W3b3610001</t>
  </si>
  <si>
    <t>Jl.Nuansa Raya Blok A2 No.33 RT. 006/015 Kel. Karyamulya</t>
  </si>
  <si>
    <t>AANG WIHARNA</t>
  </si>
  <si>
    <t>R3W3a3620001</t>
  </si>
  <si>
    <t>Komp. Parakan Mas V No.37 RT.5/12 Cisaranten Endah</t>
  </si>
  <si>
    <t>APEH SOLAHUDIN</t>
  </si>
  <si>
    <t>DR3-12320000</t>
  </si>
  <si>
    <t>DR3123200003</t>
  </si>
  <si>
    <t>OFF 1 OLO ASSURANCE</t>
  </si>
  <si>
    <t>LIO UTARA RT. 001/010 Kel. CIPADUNG</t>
  </si>
  <si>
    <t>R2W-2i362000</t>
  </si>
  <si>
    <t>R2W2i3620001</t>
  </si>
  <si>
    <t>KOMPLEK PERMATA BLOK F1 RT. 07/17 Kel. SUMUR PECUNG</t>
  </si>
  <si>
    <t>HARIMURTI WISNU BUDOYO</t>
  </si>
  <si>
    <t>CDCa10100003</t>
  </si>
  <si>
    <t>OFF 1 LOGISTIK</t>
  </si>
  <si>
    <t>Jl. Puri Intan Dalam Blok.G.19-20 Puri Cipageran Indah I</t>
  </si>
  <si>
    <t>AGUS TONI</t>
  </si>
  <si>
    <t>R3W-3c350000</t>
  </si>
  <si>
    <t>R3W3c3500001</t>
  </si>
  <si>
    <t>BUMI TELUKJAMBE BLOK.T/68 RT. 001/011 Kel. SUKAHARJA</t>
  </si>
  <si>
    <t>DANY RACHMAN</t>
  </si>
  <si>
    <t>DR3-12670000</t>
  </si>
  <si>
    <t>DR3126700003</t>
  </si>
  <si>
    <t>OFF 1 FIXED ACCESS &amp; PARTNERSHIP MANAGEM</t>
  </si>
  <si>
    <t>Jl.Bale Agung no.47B Kp Bale Gede RT. 004/011 Kel. Baleendah</t>
  </si>
  <si>
    <t>JOHN QORIAWAN</t>
  </si>
  <si>
    <t>R2W-2h465000</t>
  </si>
  <si>
    <t>R2W2h4650001</t>
  </si>
  <si>
    <t>Duta Kencana 2 Blok A1 NO.9 RT. 001/011 Kel. Kedung Badak</t>
  </si>
  <si>
    <t>BOGOR 16164</t>
  </si>
  <si>
    <t>R3W-3f314000</t>
  </si>
  <si>
    <t>R3W3f3134001</t>
  </si>
  <si>
    <t>Kmp Sukaresmi Rt04/Rw 14 Citeureup cimahi RT.04/Rw 14</t>
  </si>
  <si>
    <t>SRI SUGIYARTI, S.E.</t>
  </si>
  <si>
    <t>R4W4g5620002</t>
  </si>
  <si>
    <t>Tunggon RT. 002/004 Kel. Plumbon</t>
  </si>
  <si>
    <t>EDI PRIMARJADI</t>
  </si>
  <si>
    <t>R4W4f3550002</t>
  </si>
  <si>
    <t>BAKALAN DK. BLUNYAHAN RT. 050/- Kel. PENDOWOHARJO</t>
  </si>
  <si>
    <t>ROSDIANSYAH</t>
  </si>
  <si>
    <t>R6W6d4600001</t>
  </si>
  <si>
    <t>JL M.SOHOR KOMP.PURI INDAH D/16</t>
  </si>
  <si>
    <t>NORMANSYAH</t>
  </si>
  <si>
    <t>R6W-6e352000</t>
  </si>
  <si>
    <t>R6W6e3520001</t>
  </si>
  <si>
    <t>Jl.rantauan timur II no.58 RT. 003/001 Kel. Pekauman</t>
  </si>
  <si>
    <t>ISWANDY</t>
  </si>
  <si>
    <t>R7W-7c920000</t>
  </si>
  <si>
    <t>KANDATEL POSO</t>
  </si>
  <si>
    <t>R7W7c9200001</t>
  </si>
  <si>
    <t>KAKANDATEL POSO</t>
  </si>
  <si>
    <t>Jl.Juanda No.23 RT. 004/004 Kel. Besusu Timur</t>
  </si>
  <si>
    <t>DIANA LILY RAIRATU</t>
  </si>
  <si>
    <t>R5W5f4600020</t>
  </si>
  <si>
    <t>Jl. Sulfat Agung XI / 39 RT. 002/21 Kel. PURWANTORO</t>
  </si>
  <si>
    <t>NORMA NELTJE POSUMAH</t>
  </si>
  <si>
    <t>R7W7f4600015</t>
  </si>
  <si>
    <t>TONDANO</t>
  </si>
  <si>
    <t>LINGKUNGAN I Kel. SASARAN</t>
  </si>
  <si>
    <t>SUPRATMAN HAMID</t>
  </si>
  <si>
    <t>R7W-7i410000</t>
  </si>
  <si>
    <t>R7W7i4100001</t>
  </si>
  <si>
    <t>AMURANG</t>
  </si>
  <si>
    <t>Jl.Pinang Utama Blok C2/20 RT. 002/007 Kel. Pulubala</t>
  </si>
  <si>
    <t>RAMSIA</t>
  </si>
  <si>
    <t>R5W5c9110002</t>
  </si>
  <si>
    <t>SPV PLASA BABAD</t>
  </si>
  <si>
    <t>BASUKI RAHMAT No 65 RT. 003 / 007 Kel. MADE</t>
  </si>
  <si>
    <t>MINARSI</t>
  </si>
  <si>
    <t>R7W-7g513000</t>
  </si>
  <si>
    <t>R7W7g5130001</t>
  </si>
  <si>
    <t>Jl. A\nawai No 4 Wua Wua Kendari RT. 004/002 Kel. Anawai</t>
  </si>
  <si>
    <t>AMBO UPE</t>
  </si>
  <si>
    <t>R7W-7a332000</t>
  </si>
  <si>
    <t>SENGKANG</t>
  </si>
  <si>
    <t>PURI TAMAN SARI B.4 NO.5 RT. 001/012 Kel. KASSI-KASSI</t>
  </si>
  <si>
    <t>PARTHA APTELI MONTILEI</t>
  </si>
  <si>
    <t>R7W-7f362000</t>
  </si>
  <si>
    <t>R7W7f3620001</t>
  </si>
  <si>
    <t>Perumahan Kalasey Indah Blok F. No. 3 &amp; 4 RT. Jaga VI</t>
  </si>
  <si>
    <t>KAB. MINAHASA</t>
  </si>
  <si>
    <t>BASO OPU</t>
  </si>
  <si>
    <t>R7W-7a923000</t>
  </si>
  <si>
    <t>R7W7a9230001</t>
  </si>
  <si>
    <t>JL. NANGKA</t>
  </si>
  <si>
    <t>AGUSTINA SILANNO</t>
  </si>
  <si>
    <t>R7W7e5200002</t>
  </si>
  <si>
    <t>LEKSULA/MASOHI</t>
  </si>
  <si>
    <t>AMAHUSU RT. 001/002 Kel. AMAHUSU</t>
  </si>
  <si>
    <t>RUSDIYANTORO, S.H.</t>
  </si>
  <si>
    <t>R4W-4d946000</t>
  </si>
  <si>
    <t>R4W4d9460001</t>
  </si>
  <si>
    <t>Perum.GMS 60A KARANGBOYO RT. 006/006 Kel. KARANGBOYO</t>
  </si>
  <si>
    <t>ROCHMAN NURYANI</t>
  </si>
  <si>
    <t>R4W-4c540000</t>
  </si>
  <si>
    <t>R4W4c5400002</t>
  </si>
  <si>
    <t>Gubug RT. 001/003 Kel. Gubug</t>
  </si>
  <si>
    <t>PAULINA FAKDAWER</t>
  </si>
  <si>
    <t>R7W-7b913000</t>
  </si>
  <si>
    <t>R7W7b9130001</t>
  </si>
  <si>
    <t>GG TERATAI II NO.144</t>
  </si>
  <si>
    <t>SIHANA</t>
  </si>
  <si>
    <t>DR4126300007</t>
  </si>
  <si>
    <t>JL. JATI BARAT NO. 5 / 344 BANYUMANIK</t>
  </si>
  <si>
    <t>NAHAN HABEAHAN</t>
  </si>
  <si>
    <t>R7W-7h461000</t>
  </si>
  <si>
    <t>R7W7h4610001</t>
  </si>
  <si>
    <t>Jl. YOS SUDARSO RT. 004/002 Kel. MANDALA</t>
  </si>
  <si>
    <t>NI MADE MENING SUMARNI</t>
  </si>
  <si>
    <t>R5W5i4320002</t>
  </si>
  <si>
    <t>JL.SIULAN GG RAFLESIA PENATIH DENPASAR TIMUR</t>
  </si>
  <si>
    <t>DEWI HINDUN</t>
  </si>
  <si>
    <t>DR4102300005</t>
  </si>
  <si>
    <t>GRAHA WAHID- MADRID BLOK A-12B RT. 001/027 Kel. SENDANGMULYO</t>
  </si>
  <si>
    <t>I MADE SUPARSA</t>
  </si>
  <si>
    <t>R5W-5i335000</t>
  </si>
  <si>
    <t>R5W5i3350001</t>
  </si>
  <si>
    <t>JL.PANJI GANG MELATI I/18 BR.KWANJI DALUNG KUTA UTARA</t>
  </si>
  <si>
    <t>I WAYAN ARIAWAN</t>
  </si>
  <si>
    <t>R5W5i3530005</t>
  </si>
  <si>
    <t>JLN. PULAU ADI GANG VI NO.32 A PEDUNGAN</t>
  </si>
  <si>
    <t>SULIYONO</t>
  </si>
  <si>
    <t>R3W-3d320000</t>
  </si>
  <si>
    <t>R3W3d3200001</t>
  </si>
  <si>
    <t>Jl. DINDING ARI III NO 144 BRP RT. 003/017 Kel. PANGLAYUNGAN</t>
  </si>
  <si>
    <t>DR4-12610000</t>
  </si>
  <si>
    <t>DR4126100002</t>
  </si>
  <si>
    <t>Ngesrep Barat 1/32A RT. 004/006 Kel. Tinjomoyo</t>
  </si>
  <si>
    <t>NUR SALAM</t>
  </si>
  <si>
    <t>DR7124200001</t>
  </si>
  <si>
    <t>Makssar</t>
  </si>
  <si>
    <t>Jl. Alternatif No.25 Lingkungan Mangasa RT.2/7</t>
  </si>
  <si>
    <t>HOTDIN SINABUTAR</t>
  </si>
  <si>
    <t>DR1126700004</t>
  </si>
  <si>
    <t>SAMOSIR</t>
  </si>
  <si>
    <t>Jl.BHAYANGKARA LK VI Kel. INDRA KASIH</t>
  </si>
  <si>
    <t>BAMBANG ERMIYANTO</t>
  </si>
  <si>
    <t>R4W-4g372000</t>
  </si>
  <si>
    <t>R4W4g3720001</t>
  </si>
  <si>
    <t>Perum.Pendowo Asri Blok D no.:8 RT. 009/050 Kel. Cepit</t>
  </si>
  <si>
    <t>YAYAN HERYAN KUSMARDIANA</t>
  </si>
  <si>
    <t>R4W4d3530001</t>
  </si>
  <si>
    <t>Jl. Taman Duta Raya No. 2 RT. 004/003 Kel. Banyumanik</t>
  </si>
  <si>
    <t>DBS-e0300000</t>
  </si>
  <si>
    <t>MICRO CHANNEL EXPANSION&amp;PARTNERSHIP</t>
  </si>
  <si>
    <t>DBSe03000001</t>
  </si>
  <si>
    <t>MGR MICRO CHANNEL EXPANSION&amp;PARTNERSHIP</t>
  </si>
  <si>
    <t>Jl.H Sirun No.35,Rt. 007/Rw.01 Kel. Ceger</t>
  </si>
  <si>
    <t>R2W-2i930000</t>
  </si>
  <si>
    <t>KANDATEL CIKUPA</t>
  </si>
  <si>
    <t>R2W2i9300001</t>
  </si>
  <si>
    <t>KAKANDATEL CIKUPA</t>
  </si>
  <si>
    <t>GRIYA GEMILANG SAKTI BLOK A2 NO.13 RT.3 / 013 SUMUR PECUNG</t>
  </si>
  <si>
    <t>WENDARNA</t>
  </si>
  <si>
    <t>R3W-3a463000</t>
  </si>
  <si>
    <t>R3W3a4630001</t>
  </si>
  <si>
    <t>H ENCEP KARTAWIRIA 159A RT. 002/018 Kel. CITEUREUP</t>
  </si>
  <si>
    <t>MOCHAMMAD SAIFUL ANWAR</t>
  </si>
  <si>
    <t>DSO202010002</t>
  </si>
  <si>
    <t>OFF 1 TRANSPORT SKKL 1</t>
  </si>
  <si>
    <t>Jl. SARI ASRI NO. 20 BANDUNG RT. 006/005 Kel. PADASUKA</t>
  </si>
  <si>
    <t>MOCH ZAENAL MAHMUDI</t>
  </si>
  <si>
    <t>DES-j0100000</t>
  </si>
  <si>
    <t>DESj01000001</t>
  </si>
  <si>
    <t>Jl.TERATAI PUTIH I GANG 3 NOMOR 131 PERUMNAS KLENDER RT. 4/4</t>
  </si>
  <si>
    <t>DES108000093</t>
  </si>
  <si>
    <t>Jl.Sutera Palmyra V no. 20 RT. 004/001 Kel. Kunciran</t>
  </si>
  <si>
    <t>HERI WIHERIN</t>
  </si>
  <si>
    <t>R2W2h2000001</t>
  </si>
  <si>
    <t>PERUMGRIYA INDAH BOGOR BLOK D-9 RT. 001/014 Kel. KEDUNGBADAK</t>
  </si>
  <si>
    <t>JYRAFF J. JEFTA RIKUMAHU</t>
  </si>
  <si>
    <t>R7W-7h550000</t>
  </si>
  <si>
    <t>R7W7h5500001</t>
  </si>
  <si>
    <t>BTN KODAM Jl.TERATAI A2/16 SUDIANG Kel. PAI</t>
  </si>
  <si>
    <t>SUDARSANA</t>
  </si>
  <si>
    <t>DR3113400001</t>
  </si>
  <si>
    <t>MGR RETENTION &amp; LOYALTY</t>
  </si>
  <si>
    <t>Jl.Cihanjuang, Gg.H.Hamim no:22, RT. 001/020 Kel. Cibabat</t>
  </si>
  <si>
    <t>ACHMAD PURNAMA</t>
  </si>
  <si>
    <t>R2W2c4220001</t>
  </si>
  <si>
    <t>Depok Maharaja Blok H5 No. 4 RT. 003/014 Kel. Rangkapan Jaya</t>
  </si>
  <si>
    <t>I GUSTI GEDE SUMARTANA, MSC.</t>
  </si>
  <si>
    <t>R5W-5i360000</t>
  </si>
  <si>
    <t>R5W5i3600001</t>
  </si>
  <si>
    <t>Jl. RIZAL E2/9 BPH RT. 007/020 Kel. GUNUNG SARI</t>
  </si>
  <si>
    <t>ROOSMAWAN</t>
  </si>
  <si>
    <t>DSO040100001</t>
  </si>
  <si>
    <t>MGR SATELLITE CARRIER SERVICE CENTER</t>
  </si>
  <si>
    <t>Jl.Belimbing V Blok E9/11 RT. 003/013 Kel. Tegal Gundil</t>
  </si>
  <si>
    <t>DSO102030003</t>
  </si>
  <si>
    <t>OFF 1 NOC IP</t>
  </si>
  <si>
    <t>PERUMAHAN  BUKIT PAJAJARAN NO. 439 RT.04 RW.13 Pasir Impun,</t>
  </si>
  <si>
    <t>BUDI HARYANTO</t>
  </si>
  <si>
    <t>DSO040200003</t>
  </si>
  <si>
    <t>OFF 1 TRANSPONDER SERVICE IMPLEMENTATION</t>
  </si>
  <si>
    <t>BUKIT ASRI BLOK C5 NO.1 RT. 004/013 Kel. PAGELARAN</t>
  </si>
  <si>
    <t>MEI SURATMOKO</t>
  </si>
  <si>
    <t>DR5121300003</t>
  </si>
  <si>
    <t>OFF 1 ACCESS FAULT HANDLING</t>
  </si>
  <si>
    <t>Jl.Ikan Mungsing XI./ No.10. RT. 005/004. Kel. Perak Barat</t>
  </si>
  <si>
    <t>AGUS GUNARSO, ST</t>
  </si>
  <si>
    <t>R3W-3a350000</t>
  </si>
  <si>
    <t>R3W3a3500001</t>
  </si>
  <si>
    <t>Jl. Sutera Indah No. 25 RT. 05/02 Kel. Mengger</t>
  </si>
  <si>
    <t>IMAM SUJONO, S.KOMP</t>
  </si>
  <si>
    <t>DR5128100003</t>
  </si>
  <si>
    <t>OFF 2 DATA VALIDATION</t>
  </si>
  <si>
    <t>GRIYA KEBRAON TENGAH X BLOK U NO. 17 RT.4 / 004 KEBRAON</t>
  </si>
  <si>
    <t>KETUT WIRATA</t>
  </si>
  <si>
    <t>DR6-11130000</t>
  </si>
  <si>
    <t>DR6111300001</t>
  </si>
  <si>
    <t>MGR BGES SALES SUPPORT</t>
  </si>
  <si>
    <t>Jl. Taruna Sari No. 48 RT. 064/- Kel. Gunung Sari Ilir</t>
  </si>
  <si>
    <t>WIDYAWARMAN DJULIARTO</t>
  </si>
  <si>
    <t>DR5121100003</t>
  </si>
  <si>
    <t>JL.PESAPEN III / 09</t>
  </si>
  <si>
    <t>EDWARD HENDRA LIMARIN S.</t>
  </si>
  <si>
    <t>DR5104400001</t>
  </si>
  <si>
    <t>tenggilis barat 3 blok i / 24 RT. 004/002 Kel. kendangsari</t>
  </si>
  <si>
    <t>HASRATMAN</t>
  </si>
  <si>
    <t>R1W1b9220001</t>
  </si>
  <si>
    <t>Jl.GRIYA INDAH 2C NO.17 RT. 004/- Kel. WAY HALIM PERMAI</t>
  </si>
  <si>
    <t>HARTONO, A.Md</t>
  </si>
  <si>
    <t>R4W4f4110001</t>
  </si>
  <si>
    <t>Perum.Perwita Asri II No. 22 Dero RT.7/16 Condongcatur</t>
  </si>
  <si>
    <t>ZULDAWARNIS</t>
  </si>
  <si>
    <t>OFC-b09e0000</t>
  </si>
  <si>
    <t>FINANCE SERVICE (DBS)</t>
  </si>
  <si>
    <t>OFCb09e00001</t>
  </si>
  <si>
    <t>MGR FINANCE SERVICE (DBS)</t>
  </si>
  <si>
    <t>Sutra Palmyra V No. 20, Alam Sutra RT.4/1 Kunciran</t>
  </si>
  <si>
    <t>JGSD-a141200</t>
  </si>
  <si>
    <t>BUDGETING MANAGEMENT</t>
  </si>
  <si>
    <t>JGSDa1412001</t>
  </si>
  <si>
    <t>MANAGER BUDGETING MANAGEMENT</t>
  </si>
  <si>
    <t>JL, KENDEDES I NO.26 RT. 041/004 Kel. PEMURUS DALAM</t>
  </si>
  <si>
    <t>ROHENDI HIDAYAT</t>
  </si>
  <si>
    <t>HCB206200003</t>
  </si>
  <si>
    <t>OFF 1 EMPLOYEE ACTUALIZATION MONITORING</t>
  </si>
  <si>
    <t>Jl.Gagak Gg Tilil-I No.256/144-C RT. 006/001 Kel. SUKALUYU</t>
  </si>
  <si>
    <t>DYAH TUNJUNGSARI</t>
  </si>
  <si>
    <t>HCB202300002</t>
  </si>
  <si>
    <t>SARIJADI BLOK 07.NO.46 RT. 001/009 Kel. SARIJADI</t>
  </si>
  <si>
    <t>SUZI RAHMI</t>
  </si>
  <si>
    <t>DR2-11360000</t>
  </si>
  <si>
    <t>DR2113600003</t>
  </si>
  <si>
    <t>JL.SAWO III / 7 MANGGARAI</t>
  </si>
  <si>
    <t>ANANG TURYANDONO, SE.M.I.Kom</t>
  </si>
  <si>
    <t>HCB-20000000</t>
  </si>
  <si>
    <t>HUMAN CAPITAL SHARED SERVICE</t>
  </si>
  <si>
    <t>HCB200000001</t>
  </si>
  <si>
    <t>DEPUTY HUMAN CAPITAL SHARED SERVICE</t>
  </si>
  <si>
    <t>KOMP TIRTA KENCANA BLOK F - 8 RT. 010 / 008 Kel. CIBABAT</t>
  </si>
  <si>
    <t>SOEDARJANTO</t>
  </si>
  <si>
    <t>R5W5c2000005</t>
  </si>
  <si>
    <t>JL.GUNDIH IV/44</t>
  </si>
  <si>
    <t>R2W2c4210001</t>
  </si>
  <si>
    <t>Jl. LAPANGAN PORS VI NO.11 B RT. 009/004 Kel. SERDANG</t>
  </si>
  <si>
    <t>IMAM SYAFII</t>
  </si>
  <si>
    <t>COPe30100002</t>
  </si>
  <si>
    <t>SO MOBILE STRATEGY</t>
  </si>
  <si>
    <t>Jl.PULO MACAN VI No 25 RT. 007/005 Kel. TOMANG</t>
  </si>
  <si>
    <t>SUGENG TUGAS KALIMANTO</t>
  </si>
  <si>
    <t>R6W-6b940000</t>
  </si>
  <si>
    <t>KANDATEL SAMPIT</t>
  </si>
  <si>
    <t>R6W6b9400001</t>
  </si>
  <si>
    <t>KAKANDATEL SAMPIT</t>
  </si>
  <si>
    <t>Dusun KANGKUNGAN, Ds. KEMANTREN RT. 013/004 Kel. KEMANTREN</t>
  </si>
  <si>
    <t>SONNY SOMANTRI</t>
  </si>
  <si>
    <t>R2W-2e353000</t>
  </si>
  <si>
    <t>R2W2e3530003</t>
  </si>
  <si>
    <t>Jl. CENDRAWASIH V BLOK B NO 127 RT. 013/015 Kel. JATIMULYA</t>
  </si>
  <si>
    <t>KABUPATEN. BEKASI</t>
  </si>
  <si>
    <t>BERNAT MILIANTER PANJAITAN</t>
  </si>
  <si>
    <t>DES-d0300000</t>
  </si>
  <si>
    <t>ENTERPRISE SALES 2</t>
  </si>
  <si>
    <t>DESd03000001</t>
  </si>
  <si>
    <t>MGR ENTERPRISE SALES 2</t>
  </si>
  <si>
    <t>DS.GAJAH</t>
  </si>
  <si>
    <t>BSD BLOK BH/25 SEKT.1-3 RT. 003/011 Kel. RAWA BUNTU</t>
  </si>
  <si>
    <t>SUKAMTO YOGO TAMTOMO</t>
  </si>
  <si>
    <t>DSO-04040000</t>
  </si>
  <si>
    <t>SATELLITE CONTROL OPERATION</t>
  </si>
  <si>
    <t>DSO040400002</t>
  </si>
  <si>
    <t>OFF 1 SATELLITE MISSION PLANNING</t>
  </si>
  <si>
    <t>Jl.ABIMANYU RAYA NO.15 RT. 002/ 015 Kel. BANTARJATI</t>
  </si>
  <si>
    <t>OPS-10021100</t>
  </si>
  <si>
    <t>SUPPLY PROGRAM &amp; SPENDING ANALYSIS</t>
  </si>
  <si>
    <t>OPS100211002</t>
  </si>
  <si>
    <t>OFF 1 SUPPLY PROGRAM &amp; SPENDING ANALYSIS</t>
  </si>
  <si>
    <t>BANDUNG INDAH RAYA A6 NO.5 RT. 001/001 Kel. MEKARJAYA</t>
  </si>
  <si>
    <t>MUHAMAD BUKHORI</t>
  </si>
  <si>
    <t>R5W-5e320000</t>
  </si>
  <si>
    <t>R5W5e3200001</t>
  </si>
  <si>
    <t>Jl. Taman Asri VII/ 99 RT. 025/007 Kel. Banjarejo</t>
  </si>
  <si>
    <t>TRI ARTONO</t>
  </si>
  <si>
    <t>R5W-5f361000</t>
  </si>
  <si>
    <t>R5W5f3610001</t>
  </si>
  <si>
    <t>Jl. SAWOJAJAR V / 19 RT. 007/001 Kel. SAWOJAJAR</t>
  </si>
  <si>
    <t>RONY RACHMAT MUSTOFA</t>
  </si>
  <si>
    <t>DR5126200005</t>
  </si>
  <si>
    <t>OFF 1 IP &amp;SERVICE NODE OPERATION SUPPORT</t>
  </si>
  <si>
    <t>SEKAWAN INDAH D-2 RT. 016/003 Kel. RANGKAHKIDUL</t>
  </si>
  <si>
    <t>YAYAN KOMARYANA</t>
  </si>
  <si>
    <t>DR3123200002</t>
  </si>
  <si>
    <t>Jl. DENKI SELATAN V RT. 005/002 Kel. CISEUREUH</t>
  </si>
  <si>
    <t>SUDARTOMO</t>
  </si>
  <si>
    <t>DR4102200001</t>
  </si>
  <si>
    <t>BARAN DUKUH KIDUL RT. 005/003 Kel. BARAN</t>
  </si>
  <si>
    <t>YOHANES ANDI SUDIGDO</t>
  </si>
  <si>
    <t>DR4126300006</t>
  </si>
  <si>
    <t>Jl. TLOGO MUKTI RAYA  Blok C No.7 SEMARANG 50196  RT.12/26</t>
  </si>
  <si>
    <t>K. JULAWATAL</t>
  </si>
  <si>
    <t>DR6-12610000</t>
  </si>
  <si>
    <t>DR6126100003</t>
  </si>
  <si>
    <t>Villa Damai Permai Blok B1 No. 1 RT. 077 Kel. Gn. Bahagia</t>
  </si>
  <si>
    <t>OPS-10033000</t>
  </si>
  <si>
    <t>MONITORING &amp; CONTROLLING CAPEX</t>
  </si>
  <si>
    <t>OPS100330003</t>
  </si>
  <si>
    <t>OFF 1 CAPEX PROCUREMENT MONITORING &amp; CON</t>
  </si>
  <si>
    <t>Jl. Pamitran Raya No.25 RT. 005/009 Kel. Cipadung Kulon</t>
  </si>
  <si>
    <t>PETRUS HERU SURYO HARDIPRABOWO</t>
  </si>
  <si>
    <t>DSO0500EX048</t>
  </si>
  <si>
    <t>SENIOR EXPERT NGN SERVICES</t>
  </si>
  <si>
    <t>Jl Nyiruan No.100 Komplek Permana Indah Citeureup</t>
  </si>
  <si>
    <t>ASHARIL YANI DARVI SALMAN</t>
  </si>
  <si>
    <t>DR3113100005</t>
  </si>
  <si>
    <t>OFF 1 PROBLEM&amp;ORDER HANDLING PERFORMANCE</t>
  </si>
  <si>
    <t>BM Panyawangan Jl.Puspa kencana no 29 RT.3/24 cileunyi kulon</t>
  </si>
  <si>
    <t>DWIDJO SAPUTRO</t>
  </si>
  <si>
    <t>DSS-12a01000</t>
  </si>
  <si>
    <t>WIFI ORDER MANAGEMENT</t>
  </si>
  <si>
    <t>DSS12a010001</t>
  </si>
  <si>
    <t>MGR WIFI ORDER MANAGEMENT</t>
  </si>
  <si>
    <t>GRIYA LEMBAH DEPOK BLOK E-2/5 RT. 003 / 025 Kel. ABADIJAYA</t>
  </si>
  <si>
    <t>ASEP KARYA</t>
  </si>
  <si>
    <t>COP-c0302000</t>
  </si>
  <si>
    <t>RESOURCE &amp; ADMINISTRATION</t>
  </si>
  <si>
    <t>COPc03002002</t>
  </si>
  <si>
    <t>SO AUDIT RESOURCE MANAGEMENT</t>
  </si>
  <si>
    <t>Jl. Ds. RT. 003/002 Kel. BABAKAN SARI</t>
  </si>
  <si>
    <t>MAIZAL</t>
  </si>
  <si>
    <t>R1W-1g550000</t>
  </si>
  <si>
    <t>R1W1g5500001</t>
  </si>
  <si>
    <t>Jl.Bunga Raya II No.4 RT. 003 / 012 Kel. Tangkerang Selatan</t>
  </si>
  <si>
    <t>PAULUS INDRAYATMA</t>
  </si>
  <si>
    <t>R1W1b2000004</t>
  </si>
  <si>
    <t xml:space="preserve"> ARIEF RAHMAN HAKIM C.12</t>
  </si>
  <si>
    <t>CAHYO DWIKORANU</t>
  </si>
  <si>
    <t>R5W5h9530001</t>
  </si>
  <si>
    <t>Perum.PONDOK TANGGUL ASRI B-4 RT. 001/019 Kel. TANGGUL KULON</t>
  </si>
  <si>
    <t>TAVIP JUNAIDI JAYA</t>
  </si>
  <si>
    <t>R3W-3c910000</t>
  </si>
  <si>
    <t>KANDATEL PURWAKARTA</t>
  </si>
  <si>
    <t>R3W3c9100001</t>
  </si>
  <si>
    <t>KAKANDATEL PURWAKARTA</t>
  </si>
  <si>
    <t>MUNAF ANSORI TAVIP</t>
  </si>
  <si>
    <t>DR4-12660000</t>
  </si>
  <si>
    <t>DR4126600003</t>
  </si>
  <si>
    <t>Jl.PUCANGJAJAR TIMUR RAYA 22 RT. 006/021 Kel. BATURSARI</t>
  </si>
  <si>
    <t>LIUKOTRIA DIPANDA</t>
  </si>
  <si>
    <t>DR2126500008</t>
  </si>
  <si>
    <t>Perum. PANORAMA BLOK A9 RT. 003/013 Kel. CISEUREUH</t>
  </si>
  <si>
    <t>AGUS RIYANTO</t>
  </si>
  <si>
    <t>COPc03006020</t>
  </si>
  <si>
    <t>AUDITOR PRATAMA I</t>
  </si>
  <si>
    <t>Jl. SILIH ASIH NO.3 RT. RT.03 RW.04 Kel. CIPAMOKOLAN</t>
  </si>
  <si>
    <t>ADI SOENARKO</t>
  </si>
  <si>
    <t>TCU300000068</t>
  </si>
  <si>
    <t>KOMP.BUMI HANJUANG N-7 RT. 004/011 Kel. CIHANJUANG</t>
  </si>
  <si>
    <t>KAB.BANDUNG BARAT</t>
  </si>
  <si>
    <t>AGUS SUNARTO</t>
  </si>
  <si>
    <t>R4W-4g521000</t>
  </si>
  <si>
    <t>R4W4g5210001</t>
  </si>
  <si>
    <t>Sidorejo RT. 001/002 Kel. Ngargorejo</t>
  </si>
  <si>
    <t>KAMARUDDIN</t>
  </si>
  <si>
    <t>DR1124300003</t>
  </si>
  <si>
    <t>ROBURAN</t>
  </si>
  <si>
    <t>TASBI II BLOK 3 NO 43 Kel. ASAM KUMBANG</t>
  </si>
  <si>
    <t>HERU BUDOYO</t>
  </si>
  <si>
    <t>PND-b1018000</t>
  </si>
  <si>
    <t>TRANSPORT OSP PLANNING</t>
  </si>
  <si>
    <t>PNDb10180004</t>
  </si>
  <si>
    <t>OFF 2 TRANSPORT OSP PLANNING</t>
  </si>
  <si>
    <t>BULAK TIMUR RT. 001/009 Kel. CIPAYUNG</t>
  </si>
  <si>
    <t>ACHMAD NUR EFFENDHI</t>
  </si>
  <si>
    <t>DR6-11200000</t>
  </si>
  <si>
    <t>DR6112000001</t>
  </si>
  <si>
    <t>JL.BIDAR IX/22 KELAPA DUA</t>
  </si>
  <si>
    <t>DWI SETYONO, SE</t>
  </si>
  <si>
    <t>R5W5a5400001</t>
  </si>
  <si>
    <t>JL. Karah Agung VI/10</t>
  </si>
  <si>
    <t>I KETUT SUARDYASA</t>
  </si>
  <si>
    <t>R5W5i4740001</t>
  </si>
  <si>
    <t>GRAHA MAWAR ASRI NO.1 ,JL MAWAR BR GROGAK GEDE TBN</t>
  </si>
  <si>
    <t>MOHAMAD BADAR</t>
  </si>
  <si>
    <t>R4W-4a560000</t>
  </si>
  <si>
    <t>R4W4a5600001</t>
  </si>
  <si>
    <t>The Sultan Residen D.13 RT. 002/007 Kel. Mangasa</t>
  </si>
  <si>
    <t>IMAM SUBANDI , SE.</t>
  </si>
  <si>
    <t>DR6-12640000</t>
  </si>
  <si>
    <t>DR6126400001</t>
  </si>
  <si>
    <t>Jl. PJHI Batakan RT. 050/000 Kel. Manggar</t>
  </si>
  <si>
    <t>HERLAN SETIAWAN</t>
  </si>
  <si>
    <t>OFCc06f00001</t>
  </si>
  <si>
    <t>MGR DIGITAL PAYMENT MODE</t>
  </si>
  <si>
    <t>KOMP.GRIYA CARAKA NO.H-22 RT. 001/005 Kel. CISARANTEN ENDAH</t>
  </si>
  <si>
    <t>DWI JOEDO PRAMONO</t>
  </si>
  <si>
    <t>DR5126500020</t>
  </si>
  <si>
    <t>Griya Pabean Asri C-15 RT. 050/016 Kel. Pabean</t>
  </si>
  <si>
    <t>DR5127500003</t>
  </si>
  <si>
    <t>BABATAN PILANG Gg II NO.9 WIYUNG</t>
  </si>
  <si>
    <t>PUDJI SUBAGJO</t>
  </si>
  <si>
    <t>R4W4a4700001</t>
  </si>
  <si>
    <t>MGR GOVT &amp; ENTERPRISE SERVICE</t>
  </si>
  <si>
    <t>TEGAL WARENG III/52 RT. 003/004 Kel. CANDI</t>
  </si>
  <si>
    <t>NUR WIJAYANTO</t>
  </si>
  <si>
    <t>DSS-12b02000</t>
  </si>
  <si>
    <t>PROJECT DELIVERY GOVERNMENT</t>
  </si>
  <si>
    <t>DSS12b020004</t>
  </si>
  <si>
    <t>OFF 1 PROJECT ADM &amp; PERFORMANCE</t>
  </si>
  <si>
    <t>PERUMAHAN BUMI ASIH INDAH SAKURA REGENCY BLOK Y-25 RT. 3/17</t>
  </si>
  <si>
    <t>MUHAMMAD CHILMI</t>
  </si>
  <si>
    <t>R5W-5j320000</t>
  </si>
  <si>
    <t>R5W5j3200001</t>
  </si>
  <si>
    <t>Jl.SANAN III / 143 RT. 006/015 Kel. PURWANTORO</t>
  </si>
  <si>
    <t>MEIDYA</t>
  </si>
  <si>
    <t>DR2123100001</t>
  </si>
  <si>
    <t>MGR TELKOMGROUP FULFILLMENT &amp; ASSURANCE</t>
  </si>
  <si>
    <t>Jl. PAMIKUL III NO. 17 RT. 004/006 Kel. TEGALGUNDIL</t>
  </si>
  <si>
    <t>ACO ADIL</t>
  </si>
  <si>
    <t>DR7-12620000</t>
  </si>
  <si>
    <t>DR7126200005</t>
  </si>
  <si>
    <t>OFF 1 IP &amp; SERVICE NODE OPERATION SUPPOR</t>
  </si>
  <si>
    <t>Perum. Jipang Permai DP.8 No.3 RT. 003/008 Kel. Karunrung</t>
  </si>
  <si>
    <t>EKO HERI SUSANTO</t>
  </si>
  <si>
    <t>R7W7a4600002</t>
  </si>
  <si>
    <t>BABATAN PILANG XIX / M-6 RT. 006/005 Kel. BABATAN</t>
  </si>
  <si>
    <t>DADAN KUSNANDAR, ST.</t>
  </si>
  <si>
    <t>DR3124600001</t>
  </si>
  <si>
    <t>Komp Panorama Alam parahyanagan No. B.12 Kel. Sukamiskin</t>
  </si>
  <si>
    <t>AHMAD PRIHARTONO</t>
  </si>
  <si>
    <t>R5W-5c326000</t>
  </si>
  <si>
    <t>R5W5c3260001</t>
  </si>
  <si>
    <t>Jl.Anjasmoro DM26 RT. 008/008 Kel. Kepuh Kiriman</t>
  </si>
  <si>
    <t>SYAMSIAR HERRY BUDIANTO</t>
  </si>
  <si>
    <t>R2W-2f330000</t>
  </si>
  <si>
    <t>R2W2f3300001</t>
  </si>
  <si>
    <t>JL.AGUNG III BLK A9 NO.163 KOMP PURI AGUNG KUTABUMI</t>
  </si>
  <si>
    <t>MUSTITORO</t>
  </si>
  <si>
    <t>DIT101500003</t>
  </si>
  <si>
    <t>PERUMAHAN VILLA PASIRWANGI B-5 RT. 001/006 Kel. PASIRWANGI</t>
  </si>
  <si>
    <t>TCU200000024</t>
  </si>
  <si>
    <t>Jl.Saluyu Indah II No.29 RT. 002/010 Kel. Derwati</t>
  </si>
  <si>
    <t>SISWANTORO</t>
  </si>
  <si>
    <t>R2W-2b380000</t>
  </si>
  <si>
    <t>R2W2b3800001</t>
  </si>
  <si>
    <t>PRIMA HARAPAN REGENCY BLK D7/5</t>
  </si>
  <si>
    <t>RULLY RUKMANA, ST</t>
  </si>
  <si>
    <t>DWSc10110001</t>
  </si>
  <si>
    <t>MGR MANAGED SERVICE PERFORMANCE ANALYSIS</t>
  </si>
  <si>
    <t>Jl. Galaksi Raya Blok G No 134 Per. Pondok Timur Indah 2</t>
  </si>
  <si>
    <t>TETEN YANI ROHMAT</t>
  </si>
  <si>
    <t>DR3-12140000</t>
  </si>
  <si>
    <t>DR3121400001</t>
  </si>
  <si>
    <t>Jl.TERATAI RAYA NO.22 BLOK 2 RT.5/2 RANCAEKEK KENCANA</t>
  </si>
  <si>
    <t>SLAMET HARIONO</t>
  </si>
  <si>
    <t>R2W-2e381000</t>
  </si>
  <si>
    <t>R2W2e3810013</t>
  </si>
  <si>
    <t>pondok cipta blok b no.66 RT. 002/008 Kel. BINTARA</t>
  </si>
  <si>
    <t>NURHADI, ST</t>
  </si>
  <si>
    <t>DR4113100004</t>
  </si>
  <si>
    <t>BUKIT PERMATA PURI B-XIII / 01 RT. 011/008 Kel. BERINGIN</t>
  </si>
  <si>
    <t>NUR HIDAYAT</t>
  </si>
  <si>
    <t>R4W-4d450000</t>
  </si>
  <si>
    <t>R4W4d4500001</t>
  </si>
  <si>
    <t>Jl. PURI III B.3 NO.4 RT. 009/004 Kel. PADANGSARI</t>
  </si>
  <si>
    <t>ISNO WIBOWO MURHADI</t>
  </si>
  <si>
    <t>R5W-5a420000</t>
  </si>
  <si>
    <t>R5W5a4200001</t>
  </si>
  <si>
    <t>GRIYA JAPAN RAYA BLOK D 41 RT. 003 / 010 Kel. JAPAN</t>
  </si>
  <si>
    <t>I DEWA KADEK SWATIKA</t>
  </si>
  <si>
    <t>R5W-5a350000</t>
  </si>
  <si>
    <t>R5W5a3500001</t>
  </si>
  <si>
    <t>GRIYA BABATAN MUKTI 16-L/29-A RT. 006/007 Kel. BABATAN</t>
  </si>
  <si>
    <t>DEDDY RISWANDY</t>
  </si>
  <si>
    <t>R1W-1h320000</t>
  </si>
  <si>
    <t>R1W1h3200001</t>
  </si>
  <si>
    <t>Jl. LETNAN KASNARIANSYAH NO. 1018 RT.14 / 006 20 ILIR D IV</t>
  </si>
  <si>
    <t>DSO204020004</t>
  </si>
  <si>
    <t>OFF 1 SESSION BORDER CTRL&amp;INTERCON</t>
  </si>
  <si>
    <t>Komp Mangasa Permai blok Z5 n.6 RT.2,014 Gunung Sari</t>
  </si>
  <si>
    <t>I KETUT MANDI ARTA</t>
  </si>
  <si>
    <t>R5W-5k318000</t>
  </si>
  <si>
    <t>R5W5k3180001</t>
  </si>
  <si>
    <t>P.GRIYA UTAMA PERMAI C/12C DPS RT. SAIH/GUNUNG</t>
  </si>
  <si>
    <t>DIT-12d10000</t>
  </si>
  <si>
    <t>ORDER &amp; COMPLEX EVENT PROCESSING OPR</t>
  </si>
  <si>
    <t>DIT12d100002</t>
  </si>
  <si>
    <t>OFF 1 ORDER &amp; COMPLEX EVENT SYSTEM ADM</t>
  </si>
  <si>
    <t>Jl. BAKTI INDAH IV LK VI No.176 Kel. TANJUNG GUSTA</t>
  </si>
  <si>
    <t>BASOEKI RACHMAD</t>
  </si>
  <si>
    <t>R5W5f9210001</t>
  </si>
  <si>
    <t>Jl.RAYA SUMBERSARI NO.287 A RT. 008 / 001 Kel. SUMBERSARI</t>
  </si>
  <si>
    <t>ARIS RUMPOKO ADI</t>
  </si>
  <si>
    <t>R4W-4g462000</t>
  </si>
  <si>
    <t>R4W4g4620001</t>
  </si>
  <si>
    <t>GEDANGAN PERMAI SEKTOR 9 S-40 RT. 005/005 Kel. GEDANGAN</t>
  </si>
  <si>
    <t>NENDAR SUNANDAR</t>
  </si>
  <si>
    <t>R5W-5f381000</t>
  </si>
  <si>
    <t>R5W5f3810001</t>
  </si>
  <si>
    <t>Perum.GADANG CAHAYA RAYA D.19 MALANG RT. 001/008 Kel. GADANG</t>
  </si>
  <si>
    <t>RIZAL</t>
  </si>
  <si>
    <t>R1W1h3260001</t>
  </si>
  <si>
    <t>Komplek Griya Satria B5 Jl. Satria</t>
  </si>
  <si>
    <t>DAVID ISHAK</t>
  </si>
  <si>
    <t>R5W5c2000001</t>
  </si>
  <si>
    <t>KR. KLUMPRIK UTARA BLOK TT - 23 RT.10/6 BALAS KLUMPRIK</t>
  </si>
  <si>
    <t>SANTOSO, ST, MM</t>
  </si>
  <si>
    <t>DR4121400001</t>
  </si>
  <si>
    <t>Plamongan Indah Blok C-11/11 RT. 001/016 Kel. Plamongan Sari</t>
  </si>
  <si>
    <t>EKO DIAN PURWO</t>
  </si>
  <si>
    <t>R1W-1h352000</t>
  </si>
  <si>
    <t>R1W1h3520001</t>
  </si>
  <si>
    <t>Jl.SEROJA Perum.BML BLOK D NO.10 RT. 005/009 Kel. KULIM</t>
  </si>
  <si>
    <t>SENTOT HERY SUSENO</t>
  </si>
  <si>
    <t>DDS-102c1000</t>
  </si>
  <si>
    <t>INFRASTRUCTURE QUALITY ASSURANCE</t>
  </si>
  <si>
    <t>DDS102c10004</t>
  </si>
  <si>
    <t>ENG 1 QUALITY ASSURANCE CALIBRATION</t>
  </si>
  <si>
    <t>Jl. Pondok Mutiara Indah IX -1 RT. 011 / 023 Kel. Cibabat</t>
  </si>
  <si>
    <t>R4W-4f462000</t>
  </si>
  <si>
    <t>R4W4f4620001</t>
  </si>
  <si>
    <t>Griya Taman Asri Blok B 536 A RT. 003/047 Kel. Pandowoharjo</t>
  </si>
  <si>
    <t>R7W-7a356000</t>
  </si>
  <si>
    <t>R7W7a3560001</t>
  </si>
  <si>
    <t>komp, Griya Ayu Mas No. A 9 RT. 006/004 Kel. Tidung</t>
  </si>
  <si>
    <t>DR5127500002</t>
  </si>
  <si>
    <t>GRIYA KEBRAON BARAT 12 CC-24 RT. 006/004 Kel. KEBRAON</t>
  </si>
  <si>
    <t>MUHAMMAD SIDIK</t>
  </si>
  <si>
    <t>DES108000055</t>
  </si>
  <si>
    <t>Komp. Bumi Serang Damai Blok A1/11 RT. 001/012 Kel. Drangong</t>
  </si>
  <si>
    <t>HINDARI SOESHANTONO, SH, MH.</t>
  </si>
  <si>
    <t>DR5104300001</t>
  </si>
  <si>
    <t>Jl.Intan Raya No.25 Puri Intan RT. 005/001 Kel. Pabuaran</t>
  </si>
  <si>
    <t>SYARIF HIDAYAT</t>
  </si>
  <si>
    <t>R2W-2h381000</t>
  </si>
  <si>
    <t>R2W2h3810001</t>
  </si>
  <si>
    <t>PERMATA CIMANGGU BLOK G NO.6 RT. 008/007 Kel. KEDUNG BADAK</t>
  </si>
  <si>
    <t>LUKY TARYANTO</t>
  </si>
  <si>
    <t>DR2113600004</t>
  </si>
  <si>
    <t>BUKIT CIRENDEU BLOK D XII/24 RT.3/8 PONDOK CABE ILIR</t>
  </si>
  <si>
    <t>BERNAN WALMAN, ST</t>
  </si>
  <si>
    <t>DR1124300001</t>
  </si>
  <si>
    <t>Jl.Perbatasan no 19 Kel. Sitirejo II</t>
  </si>
  <si>
    <t>EDI SYAIFUL</t>
  </si>
  <si>
    <t>R1W1a4720001</t>
  </si>
  <si>
    <t>Jl.Bakti Indah LK VI. No.110 Kel. Tanjung Gusta</t>
  </si>
  <si>
    <t>TEGUH WINARKO</t>
  </si>
  <si>
    <t>DR51050EX044</t>
  </si>
  <si>
    <t>WISMA TROSOBO II/07 TAMAN</t>
  </si>
  <si>
    <t>PURWO HASTONO</t>
  </si>
  <si>
    <t>R2W-2b513000</t>
  </si>
  <si>
    <t>R2W2b5130001</t>
  </si>
  <si>
    <t>Jl.Nam Nam I no 1 blok E/1 RT. 05/07 Kel. Mampang</t>
  </si>
  <si>
    <t>MAMAN RUSMANA</t>
  </si>
  <si>
    <t>DR3124400008</t>
  </si>
  <si>
    <t>Jl.KASTURI I BLOK G.19 RT. 003/007 Kel. MAMPANG</t>
  </si>
  <si>
    <t>DR7-12450000</t>
  </si>
  <si>
    <t>DR7124500002</t>
  </si>
  <si>
    <t>Jl. Bumi 7 Blok A5 No. 8 RT. 002/020 Kel. Gunung Sari</t>
  </si>
  <si>
    <t>HERMINTO, A.Md.</t>
  </si>
  <si>
    <t>R4W4a3520001</t>
  </si>
  <si>
    <t>KAMPOENG SEMAWIS BLOK K-9 RT. 002/009 Kel. KEDUNGMUNDU</t>
  </si>
  <si>
    <t>HARDI WIYATNO, S.T</t>
  </si>
  <si>
    <t>R5W-5h352000</t>
  </si>
  <si>
    <t>R5W5h3520001</t>
  </si>
  <si>
    <t>tegal besar raya II e-10   Lingk.krajan barat RT.5/3</t>
  </si>
  <si>
    <t>DIDA TRISYADI</t>
  </si>
  <si>
    <t>DSO101040001</t>
  </si>
  <si>
    <t>MGR INFRAST &amp; SERVICE NODE INTEGRATION</t>
  </si>
  <si>
    <t>JL. KUSUMA BARAT III NO.2 WISMA JAYA</t>
  </si>
  <si>
    <t>ACHMAD BAZAR W. A.</t>
  </si>
  <si>
    <t>DBS-10500000</t>
  </si>
  <si>
    <t>DIVISION SECRETARY</t>
  </si>
  <si>
    <t>DBS105000001</t>
  </si>
  <si>
    <t>MGR DIVISION SECRETARY</t>
  </si>
  <si>
    <t>Jl. Flamboyan I RT. 004/005 Kel. Kebon Jeruk</t>
  </si>
  <si>
    <t>R4W-4f312000</t>
  </si>
  <si>
    <t>R4W4f3120001</t>
  </si>
  <si>
    <t>Perum.SURYO ASRI II/C9 RT. 031/009 Kel. SURYODININGRATAN</t>
  </si>
  <si>
    <t>R2W-2i318000</t>
  </si>
  <si>
    <t>R2W2i3130001</t>
  </si>
  <si>
    <t>KOMPLEK TITAN ARUM BLOK C1 NO.7 SERANG RT.2/13 DRANGONG</t>
  </si>
  <si>
    <t>HARIYANTO, A.Md</t>
  </si>
  <si>
    <t>R5W-5a315000</t>
  </si>
  <si>
    <t>WITEL OPERATION CENTER 1</t>
  </si>
  <si>
    <t>R5W5a3150001</t>
  </si>
  <si>
    <t>ASMAN WITEL OPERATION CENTER 1</t>
  </si>
  <si>
    <t>Jl. WONOREJO I/ 23 RT. 002/003 Kel. WONOREJO</t>
  </si>
  <si>
    <t>R4W-4e310000</t>
  </si>
  <si>
    <t>R4W4e3100001</t>
  </si>
  <si>
    <t>JL. A.YANI NO. 45</t>
  </si>
  <si>
    <t>AGUS KHARIS JUFAR</t>
  </si>
  <si>
    <t>R3W-3c320000</t>
  </si>
  <si>
    <t>R3W3c3200001</t>
  </si>
  <si>
    <t>KOMPLEK POJ BLOK C NO 12-13 RT. 002/009 Kel. CISEUREUH</t>
  </si>
  <si>
    <t>TRIE SASONGKO WITJAKSONO</t>
  </si>
  <si>
    <t>R5W-5f523000</t>
  </si>
  <si>
    <t>R5W5f5230001</t>
  </si>
  <si>
    <t>Jl. PUNTEN DALAM NO.8 RT. 002/002 Kel. LOWOKWARU</t>
  </si>
  <si>
    <t>ISYA SUNARDI</t>
  </si>
  <si>
    <t>R3W3f9220001</t>
  </si>
  <si>
    <t>Kp. Dunguspurna RT. 003/018 Kel. Galanggang</t>
  </si>
  <si>
    <t>KAB. BANDUNG BARAT</t>
  </si>
  <si>
    <t>R4W4d9420001</t>
  </si>
  <si>
    <t>CEPU KIDUL LR-II/6 RT. RT.03 RW.07 Kel. CEPU</t>
  </si>
  <si>
    <t>AIMIL AZHAR</t>
  </si>
  <si>
    <t>R3W-3f370000</t>
  </si>
  <si>
    <t>R3W3f3700001</t>
  </si>
  <si>
    <t>KOMP BSA I BLOK F-13 RT. 003/016 Kel. BOJONGSOANG</t>
  </si>
  <si>
    <t>MULYA BUDHI</t>
  </si>
  <si>
    <t>R1W-1f460000</t>
  </si>
  <si>
    <t>R1W1f4600001</t>
  </si>
  <si>
    <t>Jl.TERATAI GANG MELATI NO.8 RT. 002/005 Kel. SUKAJADI</t>
  </si>
  <si>
    <t>DEWA NYOMAN ARDIKA</t>
  </si>
  <si>
    <t>R2W-2i322000</t>
  </si>
  <si>
    <t>R2W2i3220001</t>
  </si>
  <si>
    <t>TAMAN LOPANG INDAH BLOK DB6 NO.4 RT. 005/011 Kel. LOPANG</t>
  </si>
  <si>
    <t>AGUNG PUJI PRASETYO</t>
  </si>
  <si>
    <t>DES108000051</t>
  </si>
  <si>
    <t>Jl. MAJLIS TA'LIM ALMANSYURIAH NO.10 RT.1/10 BOJONG KULUR</t>
  </si>
  <si>
    <t>MACHMUD YUNUS</t>
  </si>
  <si>
    <t>DES600000007</t>
  </si>
  <si>
    <t>puri depok mas blok K no. 9 RT. 003/020 Kel. Pancoran Mas</t>
  </si>
  <si>
    <t>JUNAEDI</t>
  </si>
  <si>
    <t>R4W-4f351000</t>
  </si>
  <si>
    <t>R4W4f3510001</t>
  </si>
  <si>
    <t>GG Sindoro 294 Sorowajan Baru RT. 015/012 Kel. Banguntapan</t>
  </si>
  <si>
    <t>R3W-3b322000</t>
  </si>
  <si>
    <t>R3W3b3220001</t>
  </si>
  <si>
    <t>TOYA REGENCY KAV 25 RT. 004/006 Kel. WANASABA KIDUL</t>
  </si>
  <si>
    <t>SUDIHARTO,SE</t>
  </si>
  <si>
    <t>DR2121700002</t>
  </si>
  <si>
    <t>Jl.Taruna III N0. 5 RT. 003/02 Kel. Pasir Endah</t>
  </si>
  <si>
    <t>BUDIARTO, S.SOS, MM</t>
  </si>
  <si>
    <t>DBS403000001</t>
  </si>
  <si>
    <t>MGR LOGISTIC &amp; FACILITY MANAGEMENT</t>
  </si>
  <si>
    <t>Jl. MALAKA HIJAU II NO. 10 RT. 12 / 10 Kel. PONDOK KOPI</t>
  </si>
  <si>
    <t>SUDARYONO,S.KOM</t>
  </si>
  <si>
    <t>R4W-4a335000</t>
  </si>
  <si>
    <t>R4W4a3350001</t>
  </si>
  <si>
    <t>GRIYA GEMAH KUMALA no. 9 RT. 004/006 Kel. GEMAH</t>
  </si>
  <si>
    <t>DR3123100001</t>
  </si>
  <si>
    <t>Jl. Fatamorgana no.30 Kopo Elok RT. 005/005 Kel. Cirangrang</t>
  </si>
  <si>
    <t>IRWAN DWIKO PURNOMO</t>
  </si>
  <si>
    <t>DESc02000002</t>
  </si>
  <si>
    <t>Jl.PAL BATU I NO 13-A RT. 002/004 Kel. MENTENG DALAM</t>
  </si>
  <si>
    <t>HUSEN MIFTAH, ST</t>
  </si>
  <si>
    <t>DSS-11b02000</t>
  </si>
  <si>
    <t>OLO &amp; GLOBAL DATACOMM PRODUCT MGT</t>
  </si>
  <si>
    <t>DSS11b020001</t>
  </si>
  <si>
    <t>MGR OLO &amp; GLOBAL DATACOMM PRODUCT MGT</t>
  </si>
  <si>
    <t>Jl. Kusuma Raya Blok AA1 No. 14 RT. 012/018 Kel. Durenjaya</t>
  </si>
  <si>
    <t>EVI PRIATNA</t>
  </si>
  <si>
    <t>CDCa10210002</t>
  </si>
  <si>
    <t>OFF 1 PERENCANAAN PKBL</t>
  </si>
  <si>
    <t>Jl.PASIRLUYU HILIR NO.32 RT. 05 / 06 Kel. PASIRLUYU</t>
  </si>
  <si>
    <t>AGUS WIBOWO</t>
  </si>
  <si>
    <t>R5W-5g511000</t>
  </si>
  <si>
    <t>R5W5g5110001</t>
  </si>
  <si>
    <t>P Sidokare Indah BN-5 RT. 045/012 Kel. Sidokare</t>
  </si>
  <si>
    <t>AGUNG JUNI SETYANTO</t>
  </si>
  <si>
    <t>DR2-12140000</t>
  </si>
  <si>
    <t>DR2121400002</t>
  </si>
  <si>
    <t>Jl.SEDAP MALAM RAYA 36 ATSIRI PERMAI RT.2/12 RAGAJAYA</t>
  </si>
  <si>
    <t>R3W-3f913000</t>
  </si>
  <si>
    <t>R3W3f9130001</t>
  </si>
  <si>
    <t>KOMP. GRIYA CARAKA NO. A22 RT. 001/005 Kel. CISARANTEN ENDAH</t>
  </si>
  <si>
    <t>MUSTADINATA S.KOM.,M.M</t>
  </si>
  <si>
    <t>NNK0</t>
  </si>
  <si>
    <t>Nunukan</t>
  </si>
  <si>
    <t>R6W-6c920000</t>
  </si>
  <si>
    <t>KANDATEL NUNUKAN</t>
  </si>
  <si>
    <t>R6W6c9200001</t>
  </si>
  <si>
    <t>KAKANDATEL NUNUKAN</t>
  </si>
  <si>
    <t>KOMP TATA ALAM ASRI /JL BAKTI INDAH VI- N0.96,</t>
  </si>
  <si>
    <t>ABDU SOMAD</t>
  </si>
  <si>
    <t>R5W-5e324000</t>
  </si>
  <si>
    <t>R5W5e3240001</t>
  </si>
  <si>
    <t>Jl.SRI WIDODO 7E RT. 017/006 Kel. SUKOSARI</t>
  </si>
  <si>
    <t>NYOMAN SUARDIKA</t>
  </si>
  <si>
    <t>R5W5i3120001</t>
  </si>
  <si>
    <t>JL.PATIH NAMBI VIII NO.1 DENPASAR</t>
  </si>
  <si>
    <t>HARIS NURTONO</t>
  </si>
  <si>
    <t>R1W1a3350001</t>
  </si>
  <si>
    <t>Jl. SERING NO. 71 LK. XIII MEDAN Kel. SIDOREJO</t>
  </si>
  <si>
    <t>R5W-5e323000</t>
  </si>
  <si>
    <t>R5W5e3230001</t>
  </si>
  <si>
    <t>Jl. Sukakarya no 08 RT. 047/011 Kel. Mojorejo</t>
  </si>
  <si>
    <t>WINDU AGUS WIBOWO</t>
  </si>
  <si>
    <t>R2W-2e390000</t>
  </si>
  <si>
    <t>R2W2e3900001</t>
  </si>
  <si>
    <t>Jl.Damai no 2 lingkungan Cipayung RT. 008/001 Kel. ABADIJAYA</t>
  </si>
  <si>
    <t>TIVI BROTO RAHARJO</t>
  </si>
  <si>
    <t>DGS109100001</t>
  </si>
  <si>
    <t>RSN THP 3 LT 3/19 RT. 006 / 009 Kel. KEBON KOSONG</t>
  </si>
  <si>
    <t>MOCHAMMAD YAHYA</t>
  </si>
  <si>
    <t>R2W-2g390000</t>
  </si>
  <si>
    <t>R2W2g3900001</t>
  </si>
  <si>
    <t>Perum.Bintang Metropol Blok A7 No. 21 RT.4/13 Perwira</t>
  </si>
  <si>
    <t>AGUNG SEMEDI, A.Md. S.E</t>
  </si>
  <si>
    <t>R4W-4b320000</t>
  </si>
  <si>
    <t>R4W4b3200001</t>
  </si>
  <si>
    <t>Komp. KPN-Gotongroyong Kav-98 RT02/RW08, Bantarsoka, Purwok</t>
  </si>
  <si>
    <t>OTTO SIMANJUNTAK</t>
  </si>
  <si>
    <t>R1W-1c930000</t>
  </si>
  <si>
    <t>KANDATEL SIBOLGA</t>
  </si>
  <si>
    <t>R1W1c9300001</t>
  </si>
  <si>
    <t>KAKANDATEL SIBOLGA</t>
  </si>
  <si>
    <t>Jl. Melanton Siregar Gang Cisadane NO. 38 MARIHAT JAYA</t>
  </si>
  <si>
    <t>SUHERI PURNOMO</t>
  </si>
  <si>
    <t>R5W-5d514000</t>
  </si>
  <si>
    <t>R5W5d5140001</t>
  </si>
  <si>
    <t>Jl. PARKIT UTARA NO. 32 SUKUN - MALANG RT.8/5 SUKUN</t>
  </si>
  <si>
    <t>YUNIAR PARTONO</t>
  </si>
  <si>
    <t>DR6-10430000</t>
  </si>
  <si>
    <t>DR6104300001</t>
  </si>
  <si>
    <t>Jl.RAMIN II NO.91 RT. 004/006 Kel. PANARUNG</t>
  </si>
  <si>
    <t>FX HERU RIYANTO</t>
  </si>
  <si>
    <t>R4W-4e321000</t>
  </si>
  <si>
    <t>R4W4e3210001</t>
  </si>
  <si>
    <t>Jl.Brigjend Katamso gg Jasmani No.3 RT 005/005 Kemirirejo</t>
  </si>
  <si>
    <t>JOKO PRABOWO</t>
  </si>
  <si>
    <t>DR5102400001</t>
  </si>
  <si>
    <t>Jl. PATIUNUS NO.31 RT. 007/002 Kel. KETANGGI</t>
  </si>
  <si>
    <t>R2W-2e422000</t>
  </si>
  <si>
    <t>R2W2e4220001</t>
  </si>
  <si>
    <t>Jl. Lingkar Sari No.35 RT. 005/009 Kel. Kalisari</t>
  </si>
  <si>
    <t>R7W-7f355000</t>
  </si>
  <si>
    <t>R7W7f3550001</t>
  </si>
  <si>
    <t>jaga VIII Perumahan Telkom Mas Blok E No. 7 RT. jaga VIII</t>
  </si>
  <si>
    <t>AIRMADIDI MINAHASA UTARA</t>
  </si>
  <si>
    <t>DIT-11a70000</t>
  </si>
  <si>
    <t>IT SPENDING &amp; BUDGETING</t>
  </si>
  <si>
    <t>DIT11a700003</t>
  </si>
  <si>
    <t>KP. JATIKRAMAT NO.107 RT. 004/004 Kel. JATIKRAMAT</t>
  </si>
  <si>
    <t>KUSMINARTO</t>
  </si>
  <si>
    <t>DSO206010002</t>
  </si>
  <si>
    <t>OFF 1 O&amp;M SUPPORT SERVICE NODE &amp; ACCESS</t>
  </si>
  <si>
    <t>KOMP MEGABRATA KAV 4 NO 11 RT. 001/011 Kel. MARGASARI</t>
  </si>
  <si>
    <t>TAVIF BAMBANG SUHARTO</t>
  </si>
  <si>
    <t>R5W5e3210001</t>
  </si>
  <si>
    <t>Jl. Bengawan Solo A-118 RT. 052/017 Kel. PANDEAN</t>
  </si>
  <si>
    <t>SUDARNA, ST</t>
  </si>
  <si>
    <t>R4W-4f515000</t>
  </si>
  <si>
    <t>R4W4f5150001</t>
  </si>
  <si>
    <t>Perum.TIRTA AMARTA 3C RT. 001/031 Kel. SARIHARJO</t>
  </si>
  <si>
    <t>MARDIRIN</t>
  </si>
  <si>
    <t>OPS100430001</t>
  </si>
  <si>
    <t>MGR CAPEX PROCUREMENT PROCESS 3</t>
  </si>
  <si>
    <t>Jl. PRATISTA TIMUR - I, MUTIARA A-1 RT.8/15 ANTAPANI KIDUL</t>
  </si>
  <si>
    <t>MULYANTO</t>
  </si>
  <si>
    <t>DR2123400002</t>
  </si>
  <si>
    <t>KOMPLEK PURA BOJONGGEDE BLOK R7 NO.09 RT.3/17 TAJURHALANG</t>
  </si>
  <si>
    <t>PRAKOSA TRIWIBOWO, ST, MM</t>
  </si>
  <si>
    <t>DES500000020</t>
  </si>
  <si>
    <t>Jl. Chairil Anwar Kalimas A/3 RT. 006/017 Kel. Margahayu</t>
  </si>
  <si>
    <t>R7W-7a910000</t>
  </si>
  <si>
    <t>KANDATEL GOWA</t>
  </si>
  <si>
    <t>R7W7a9100001</t>
  </si>
  <si>
    <t>KAKANDATEL GOWA</t>
  </si>
  <si>
    <t>Jl. Telegrap II/43 TELKOMAS</t>
  </si>
  <si>
    <t>BUDI MEI KARIYANTO</t>
  </si>
  <si>
    <t>DR2-11220000</t>
  </si>
  <si>
    <t>DR2112200001</t>
  </si>
  <si>
    <t>Jl.Pulo Sirih Selatan 2 Blok AE No 130 RT.10/13 Pekayon Jaya</t>
  </si>
  <si>
    <t>PURNAWI</t>
  </si>
  <si>
    <t>R4W-4c325000</t>
  </si>
  <si>
    <t>R4W4c3250001</t>
  </si>
  <si>
    <t>Jl.JAHE NO 573 RT. 005/007 Kel. MEDONO</t>
  </si>
  <si>
    <t>PEAKLONGAN</t>
  </si>
  <si>
    <t>CHUK SISWIDAYAT SRI HARTONO</t>
  </si>
  <si>
    <t>R4W-4a354000</t>
  </si>
  <si>
    <t>R4W4a3540001</t>
  </si>
  <si>
    <t>Jl.Plamongan Permai Utara I/284 RT.2/9 Pedurungan Kidul</t>
  </si>
  <si>
    <t>R6W6c5200001</t>
  </si>
  <si>
    <t>BUKIT KAYUMANIS Jl.KENANGA RAYA BLOK.N-5 RT.3/12 KAYUMANIS</t>
  </si>
  <si>
    <t>REKO DARSILO</t>
  </si>
  <si>
    <t>DR5101300002</t>
  </si>
  <si>
    <t>Perum.GUNUNGSARI INDAH AY-9 RT. 012/008 Kel. KEDURUS</t>
  </si>
  <si>
    <t>EDY SUMARKO</t>
  </si>
  <si>
    <t>DR3124300003</t>
  </si>
  <si>
    <t>Jl. Arcamanik Sidanglaya RT. 002/011 Kel. Pasir Impun</t>
  </si>
  <si>
    <t>KHAIRUDDIN</t>
  </si>
  <si>
    <t>R2W2b5110001</t>
  </si>
  <si>
    <t>SAPAT INDRAGIRI HILIR</t>
  </si>
  <si>
    <t>Jl.LUMBU TIMUR 2B NO 288 RT. 008/031 Kel. BOJONG RAWALUMBU</t>
  </si>
  <si>
    <t>ADRIANSYAH</t>
  </si>
  <si>
    <t>R2W-2d330000</t>
  </si>
  <si>
    <t>R2W2d3300001</t>
  </si>
  <si>
    <t>Jl. Raya Ketapang A12 No. 15 Pondok Pekayon Indah</t>
  </si>
  <si>
    <t>TCU1j3000001</t>
  </si>
  <si>
    <t>SETRA ASRI NO.60 RT. 02/01 Kel. PASIRKALIKI</t>
  </si>
  <si>
    <t>AGUNG ADI WIBOWO</t>
  </si>
  <si>
    <t>R3W3a4220001</t>
  </si>
  <si>
    <t>Jl. SAMBI SARI III Q6 NO 26 RT. 005/024 Kel. MELONG</t>
  </si>
  <si>
    <t>LULY SURYANA</t>
  </si>
  <si>
    <t>DIT-12c10000</t>
  </si>
  <si>
    <t>INVENTORY MANAGEMENT OPERATION</t>
  </si>
  <si>
    <t>DIT12c100002</t>
  </si>
  <si>
    <t>OFF 1 INVENTORY MANAGEMENT SYSTEM ADM</t>
  </si>
  <si>
    <t>Jl. Mayjen Ishak Djuarsa Gg. Ali Husen No. 157 RT.1/12 Loji</t>
  </si>
  <si>
    <t>IDE JAENUDIN</t>
  </si>
  <si>
    <t>R7W-7g910000</t>
  </si>
  <si>
    <t>KANDATEL BAU-BAU</t>
  </si>
  <si>
    <t>R7W7g9100001</t>
  </si>
  <si>
    <t>KAKANDATEL BAU-BAU</t>
  </si>
  <si>
    <t>Jl. Dowiawi No. 1A RT. 007/003 Kel. Benu Benua</t>
  </si>
  <si>
    <t>DJOKO ARIJANTO</t>
  </si>
  <si>
    <t>DDS-102h0000</t>
  </si>
  <si>
    <t>KELOMPOK DATA SCIENTIST</t>
  </si>
  <si>
    <t>DDS102h00002</t>
  </si>
  <si>
    <t>DATA SCIENTIST</t>
  </si>
  <si>
    <t>Jl.  Sutomo Gg. Cempaka  Dalam 3  No. 166</t>
  </si>
  <si>
    <t>PARYONO, SE</t>
  </si>
  <si>
    <t>R4W4a9120001</t>
  </si>
  <si>
    <t>Jl. Taman Kukilo Mukti Utara III/5 RT.8/6 Pedurungan Kidul</t>
  </si>
  <si>
    <t>SEKTI SUNARSO</t>
  </si>
  <si>
    <t>R2W2a4600004</t>
  </si>
  <si>
    <t>BONA SARANA INDAH BLOK E NO. 09 Kel. PANUNGGANGAN UTARA</t>
  </si>
  <si>
    <t>RACHMAN YANUAR SUNARNO, ST</t>
  </si>
  <si>
    <t>DR4126100001</t>
  </si>
  <si>
    <t>Klipang Pesona Asri III/D1 no.13 RT. 12/28 Kel. Sendangmulyo</t>
  </si>
  <si>
    <t>SYAIFUDDIN ZUHRI</t>
  </si>
  <si>
    <t>DR2104100001</t>
  </si>
  <si>
    <t>Jl. KORMA V Blok. I - 2 No.16 RT.5 / 014 Kelapa Dua</t>
  </si>
  <si>
    <t>AGUNG TRIWIDODO</t>
  </si>
  <si>
    <t>DSO0500EX017</t>
  </si>
  <si>
    <t>SENIOR EXPERT METRO-E ANALYST</t>
  </si>
  <si>
    <t>LEMBAH NIRMALA II BLOK A, NO.3 RT.014/013</t>
  </si>
  <si>
    <t>I MADE KARIAWAN</t>
  </si>
  <si>
    <t>R5W5i5620001</t>
  </si>
  <si>
    <t>Jl.Banteng G 3 No.9 Denpasar</t>
  </si>
  <si>
    <t>PRABAISAL NURKIAMAN</t>
  </si>
  <si>
    <t>DBS-f0100000</t>
  </si>
  <si>
    <t>DEVICE SALES</t>
  </si>
  <si>
    <t>DBSf01000002</t>
  </si>
  <si>
    <t>OFF 1 DIRECT SALES</t>
  </si>
  <si>
    <t>Jl.DR WAHIDIN SHD X/11 RT. 001/004 Kel. KEBOMAS</t>
  </si>
  <si>
    <t>ELLI ZULKIFLI</t>
  </si>
  <si>
    <t>R1W1j4520002</t>
  </si>
  <si>
    <t>KOMP POLA MAS I BLOK K NO 01 RT. 006/001 Kel. ANDALAS</t>
  </si>
  <si>
    <t>IRAWAN NUGRAHANA</t>
  </si>
  <si>
    <t>R3W-3c551000</t>
  </si>
  <si>
    <t>R3W3c5510001</t>
  </si>
  <si>
    <t>Perum.Hegarmanah Gg III/ No 37 RT. 004/002 Kel. Ciseureuh</t>
  </si>
  <si>
    <t>SAPTO KISWORO</t>
  </si>
  <si>
    <t>R2W-2d410000</t>
  </si>
  <si>
    <t>R2W2d4100001</t>
  </si>
  <si>
    <t>TAMAN TRIDAYA INDAH II Jl. TERATAI 8 BLOK H7/5 RT.1/14</t>
  </si>
  <si>
    <t>LENNY DWIYANTI</t>
  </si>
  <si>
    <t>R5W5b5520001</t>
  </si>
  <si>
    <t>Perum.dhoho indah c-14 RT. 001/001 Kel. balowerti</t>
  </si>
  <si>
    <t>WACHID SAMSUL HADI</t>
  </si>
  <si>
    <t>R5W-5e513000</t>
  </si>
  <si>
    <t>R5W5e5130001</t>
  </si>
  <si>
    <t>Jl. dwijay 6/ 216 RT. 033/007 Kel. klegen</t>
  </si>
  <si>
    <t>MADIUN 63117</t>
  </si>
  <si>
    <t>TRI SUKO AGUSTIN</t>
  </si>
  <si>
    <t>R2W2h4600001</t>
  </si>
  <si>
    <t>JL.ISMAYA RAYA NO.4 INDRAPRASTA</t>
  </si>
  <si>
    <t>SATRIA REKSANEGARA</t>
  </si>
  <si>
    <t>R3W3f3130001</t>
  </si>
  <si>
    <t>Jl. Sukawarna II Blok C9-6 RT004/001 Kel. Pajajaran Kec.</t>
  </si>
  <si>
    <t>PRAYITNA</t>
  </si>
  <si>
    <t>R5W5g5500002</t>
  </si>
  <si>
    <t>Perum.MAGERSARI BLOK G-12 RT. 023/007 Kel. MAGERSARI</t>
  </si>
  <si>
    <t>MIKE HERNAWATI</t>
  </si>
  <si>
    <t>R3W3f2000003</t>
  </si>
  <si>
    <t>Setra Asri N0 60 RT. 002/001 Kel. Pasirkaliki</t>
  </si>
  <si>
    <t>CIMAHI UTARA BANDUNG</t>
  </si>
  <si>
    <t>EDY JOKO SULISTYO HERLAMBANG</t>
  </si>
  <si>
    <t>DR5118100001</t>
  </si>
  <si>
    <t>MGR PARTNERSHIP MKT APARTMENT &amp; LANDED H</t>
  </si>
  <si>
    <t>Graha Asri Estate Blok.D/11 Jl. Talasalapang</t>
  </si>
  <si>
    <t>MARKUS MONE</t>
  </si>
  <si>
    <t>R5W-5l310000</t>
  </si>
  <si>
    <t>R5W5l3100001</t>
  </si>
  <si>
    <t>Jl.SALAK RT. 025/010 Kel. OEPURA</t>
  </si>
  <si>
    <t>R5W-5f515000</t>
  </si>
  <si>
    <t>Jl.TAMAN SULFAT X/5 MALANG RT. 005/021 Kel. BUNULREJO</t>
  </si>
  <si>
    <t>HAIRIZAL</t>
  </si>
  <si>
    <t>DGS-10106000</t>
  </si>
  <si>
    <t>INBOUND LOGISTIC</t>
  </si>
  <si>
    <t>DGS101060001</t>
  </si>
  <si>
    <t>MGR INBOUND LOGISTIC</t>
  </si>
  <si>
    <t>Jl. CINGISED Perum.GRIYA CARAKA BLOK G-75 RT.8/5</t>
  </si>
  <si>
    <t>I MADE ARTIKA</t>
  </si>
  <si>
    <t>R5W-5i336000</t>
  </si>
  <si>
    <t>R5W5i3360001</t>
  </si>
  <si>
    <t>JL.TOHJAYA NO.2 UBUNG DENPASAR</t>
  </si>
  <si>
    <t>BENJAMIN M.MALELAK</t>
  </si>
  <si>
    <t>R5W5l35A4001</t>
  </si>
  <si>
    <t>JL.DON THOMAS 1</t>
  </si>
  <si>
    <t>R5W5k9220001</t>
  </si>
  <si>
    <t>Jl.CENDRAWASIH GANG ASDEK I RT. 004/004 Kel. BRANG BIJI</t>
  </si>
  <si>
    <t>ANTONIUS R.I. BALUKH</t>
  </si>
  <si>
    <t>R5W-5l318000</t>
  </si>
  <si>
    <t>R5W5l3180001</t>
  </si>
  <si>
    <t>Dusun Omputty RT. 002/011 Kel. Latuhalat</t>
  </si>
  <si>
    <t>DANG KARTIWA</t>
  </si>
  <si>
    <t>DDS101e10002</t>
  </si>
  <si>
    <t>OFF 1 DISCOVERY PLANNING</t>
  </si>
  <si>
    <t>Setiabudi Regensi Blok Safir 331 C RT.3/17 Ciwaruga</t>
  </si>
  <si>
    <t>DEWI KUSUMANINGSIH, S.E</t>
  </si>
  <si>
    <t>R3W3f5300001</t>
  </si>
  <si>
    <t>JL. SURYALAYA XVII  No.23</t>
  </si>
  <si>
    <t>RADEN HILMAN YUSWANDI</t>
  </si>
  <si>
    <t>R3W-3e322000</t>
  </si>
  <si>
    <t>R3W3e3220001</t>
  </si>
  <si>
    <t>Jl. PASIR MAKMUR II NO. 73 RT. 005/008 Kel. NANGGELENG</t>
  </si>
  <si>
    <t>AKHMAD WIDIYADI, SH</t>
  </si>
  <si>
    <t>R4W4b5200002</t>
  </si>
  <si>
    <t>Jl.KENANGA BLOK K.3 RT. 006 / 010 Kel. LEDUG</t>
  </si>
  <si>
    <t>TUTI DAMAYANTI</t>
  </si>
  <si>
    <t>DR1102500002</t>
  </si>
  <si>
    <t>Jl.JAMIN GINTING GG.KAMBOJA NO.2 MEDAN 20155 PADANG BULAN</t>
  </si>
  <si>
    <t>MUKHSIN</t>
  </si>
  <si>
    <t>R2W-2a910000</t>
  </si>
  <si>
    <t>KANDATEL CIPUTAT</t>
  </si>
  <si>
    <t>R2W2a9100001</t>
  </si>
  <si>
    <t>KAKANDATEL CIPUTAT</t>
  </si>
  <si>
    <t>Jl. Mataram Raya No.99 RT. 001/025 Kel. Bencongan</t>
  </si>
  <si>
    <t>ENDANG DWI PRASTATI</t>
  </si>
  <si>
    <t>R2W2g4140004</t>
  </si>
  <si>
    <t>T.Kebalen Indah Blok O 1/11 RT. 003/012 Kel. Kebalen</t>
  </si>
  <si>
    <t>ANDA SUHADHA</t>
  </si>
  <si>
    <t>DBS402000003</t>
  </si>
  <si>
    <t>OFF 1 HR OPTIMATION &amp; CHANGE MANAGEMENT</t>
  </si>
  <si>
    <t>CILEDUG INDAH I BLOK.B3/32 RT. 010/006 Kel. PEDURENAN</t>
  </si>
  <si>
    <t>SUKENTI</t>
  </si>
  <si>
    <t>R4W4f3230002</t>
  </si>
  <si>
    <t>MUNTILAN, MG</t>
  </si>
  <si>
    <t>SENDANGADI PERMAI I NO. 13 RT. 002/035 Kel. SENDANGADI</t>
  </si>
  <si>
    <t>RIA FITRI</t>
  </si>
  <si>
    <t>R2W-2h562000</t>
  </si>
  <si>
    <t>R2W2h5620002</t>
  </si>
  <si>
    <t>Jl. Perdana Raya No.8E RT. 002/ 010 Kel. Kedung Badak</t>
  </si>
  <si>
    <t>AGUS SUDARMONO</t>
  </si>
  <si>
    <t>R5W5d5200001</t>
  </si>
  <si>
    <t>PABEAN ASRI D-8 RT. 050/016 Kel. PABEAN</t>
  </si>
  <si>
    <t>R6W-6b550000</t>
  </si>
  <si>
    <t>R6W6b5500001</t>
  </si>
  <si>
    <t>DSN MANYAREJO RT. 001/003 Kel. MANYARAN</t>
  </si>
  <si>
    <t>EDI RUSPANDI</t>
  </si>
  <si>
    <t>DR1103200003</t>
  </si>
  <si>
    <t>OFF 1 WORKFORCE &amp; DEVELOPMENT PLANNING</t>
  </si>
  <si>
    <t>Dusun VII A Gg.Pribadi No.84 Psr.X Kel. Marelan</t>
  </si>
  <si>
    <t>ALEXON DIKSON LULU</t>
  </si>
  <si>
    <t>R5W5a5500001</t>
  </si>
  <si>
    <t>BABATAN PILANG RAYA NO. 44 RT. 002/005 Kel. BABATAN</t>
  </si>
  <si>
    <t>SANTOSO , SE.</t>
  </si>
  <si>
    <t>DR6-10330000</t>
  </si>
  <si>
    <t>DR6103300001</t>
  </si>
  <si>
    <t>Jl. A. YANI KM 4,5 KOMP. BUMI MAS CITRA NO.75  RT.28/1</t>
  </si>
  <si>
    <t>DEVIJANE FEBRIYANTE SIAGIAN</t>
  </si>
  <si>
    <t>DR3-11330000</t>
  </si>
  <si>
    <t>DR3113300002</t>
  </si>
  <si>
    <t>Jl.NILEM V NO 14 RT. 004/005 Kel. CIJAGRA</t>
  </si>
  <si>
    <t>SADMOKO HADI</t>
  </si>
  <si>
    <t>DR2126100001</t>
  </si>
  <si>
    <t>Taman Narogong Indah Blok C.49 No.3</t>
  </si>
  <si>
    <t>LASMI KUSMIJATIN</t>
  </si>
  <si>
    <t>R2W2h5620001</t>
  </si>
  <si>
    <t>Jl.KH.Ahmad Dahlan No.24 RT.001/006</t>
  </si>
  <si>
    <t>DINA MANTRIWIRANI</t>
  </si>
  <si>
    <t>OFCc06f00002</t>
  </si>
  <si>
    <t>OFF 1 DIGITAL PAYMENT MODE</t>
  </si>
  <si>
    <t>Jl. Terbang Layang No.42 RT. 003/002 Kel. Cisaranten Endah</t>
  </si>
  <si>
    <t>OESMAN DJAREK</t>
  </si>
  <si>
    <t>R5W5i4600001</t>
  </si>
  <si>
    <t>MGR BUSINESS SERVICE</t>
  </si>
  <si>
    <t>Perum.Padang Asri IA No. 15  RT. Tegal Buah</t>
  </si>
  <si>
    <t>LOLA BASTARAWANTO, SE</t>
  </si>
  <si>
    <t>DSO020100001</t>
  </si>
  <si>
    <t>MGR CAPEX, OPEX &amp; RISK MANAGEMENT</t>
  </si>
  <si>
    <t>Cipaganti Graha Tahap 3 Nomor S-15 RT.6/13 Cigending</t>
  </si>
  <si>
    <t>ACHMAD KUSTANDI</t>
  </si>
  <si>
    <t>R3W-3e923000</t>
  </si>
  <si>
    <t>R3W3e9230001</t>
  </si>
  <si>
    <t>PCP.I Jl. SEMERU BLOK VIII.B No. 1 RT.1/11 CIBEUREUM HILIR</t>
  </si>
  <si>
    <t>NI LUH EKA SIDHIASIH</t>
  </si>
  <si>
    <t>R5W5i2000007</t>
  </si>
  <si>
    <t>DUSUN NESA DESABANJARANGKAN KEL BANJARANGKAN KELUNGKUNG</t>
  </si>
  <si>
    <t>DJOKO PRAMUDIYO</t>
  </si>
  <si>
    <t>DIT101200004</t>
  </si>
  <si>
    <t>OFF 1 CONTRACT MANAGEMENT</t>
  </si>
  <si>
    <t>Jl. Kawali 2 No.1 RT. 001/017 Kel. Antapani Tengah</t>
  </si>
  <si>
    <t>RAHMI WILDA</t>
  </si>
  <si>
    <t>DR4102300002</t>
  </si>
  <si>
    <t>Jl.GEMAH KENCANA III/2 RT. 002/002 Kel. GEMAH</t>
  </si>
  <si>
    <t>SRI WIDODO</t>
  </si>
  <si>
    <t>R5W5f4600008</t>
  </si>
  <si>
    <t>Jl. Taman Siswa No. 10 RT. Rt 03/ RW 04 Kel. Purwantoro</t>
  </si>
  <si>
    <t>ETTY SUSILAWATI, S.E</t>
  </si>
  <si>
    <t>DR3102300003</t>
  </si>
  <si>
    <t>Jl. SAUYUNAN MAS I NO 7 RT. 006/007 Kel. KEBONLEGA</t>
  </si>
  <si>
    <t>AGUSTINUS SIHALOHO</t>
  </si>
  <si>
    <t>R2W2d5500001</t>
  </si>
  <si>
    <t>TEBING TINGGI DELI</t>
  </si>
  <si>
    <t>Jl. Anyelir Timur 3 K5 No 5 RT. 004/014 Kel. Pengasinan</t>
  </si>
  <si>
    <t>MULYAWAN</t>
  </si>
  <si>
    <t>R5W-5e910000</t>
  </si>
  <si>
    <t>KANDATEL NGAWI</t>
  </si>
  <si>
    <t>R5W5e9100001</t>
  </si>
  <si>
    <t>KAKANDATEL NGAWI</t>
  </si>
  <si>
    <t>Bungurasih Tengah RT. 005/003 Kel. Bungurasih</t>
  </si>
  <si>
    <t>SUHARNOKO</t>
  </si>
  <si>
    <t>R5W-5f413000</t>
  </si>
  <si>
    <t>R5W5f4130001</t>
  </si>
  <si>
    <t>Perum.SUKUN PONDOK INDAH D-2 RT.2/7 BANDUNGREJOSARI</t>
  </si>
  <si>
    <t>PNDb10510002</t>
  </si>
  <si>
    <t>Bukit Rivaria C-1/38 RT. 001/012 Kel. Bedahan</t>
  </si>
  <si>
    <t>YUSUF</t>
  </si>
  <si>
    <t>DDS-101b5000</t>
  </si>
  <si>
    <t>ECOSYSTEM DEVELOPMENT ALIGNMENT</t>
  </si>
  <si>
    <t>DDS101b50002</t>
  </si>
  <si>
    <t>OFF 1 ECOSYSTEM DEVELOPMENT COORDINATION</t>
  </si>
  <si>
    <t>Tanjung Barat RT. 006/003 Kel. Tanjung Barat</t>
  </si>
  <si>
    <t>R3W-3e931000</t>
  </si>
  <si>
    <t>R3W3e9310001</t>
  </si>
  <si>
    <t>PERUM GADUNG PERMAI E/42</t>
  </si>
  <si>
    <t>SUDARSONO PUSPO SAPUTRO</t>
  </si>
  <si>
    <t>R5W5b3550001</t>
  </si>
  <si>
    <t>Perum.CANDRA KIRANA BLOK. N-21 RT. 007/008 Kel. BANDAR LOR</t>
  </si>
  <si>
    <t>HARDI PURWANTO</t>
  </si>
  <si>
    <t>COP-m3000000</t>
  </si>
  <si>
    <t>CORPORATE OFFICE SUPPORT</t>
  </si>
  <si>
    <t>COPm30000001</t>
  </si>
  <si>
    <t>VP CORPORATE OFFICE SUPPORT</t>
  </si>
  <si>
    <t>CIPANAS</t>
  </si>
  <si>
    <t>Jl. AGUNG PERKASA 14/J.10.A/14 RT. 007/014 Kel. SUNTER AGUNG</t>
  </si>
  <si>
    <t>EDY KUSDARSANA</t>
  </si>
  <si>
    <t>Jl.Siliwangi IV B-36 RT. 007/017 Kel. Jatirahayu</t>
  </si>
  <si>
    <t>AGUS YURIANTO</t>
  </si>
  <si>
    <t>R5W-5c510000</t>
  </si>
  <si>
    <t>R5W5c5100001</t>
  </si>
  <si>
    <t>Jl.Citra Bougenville 3 RT. 089/010 Kel. Tropodo</t>
  </si>
  <si>
    <t>AIDA KHAIRATI</t>
  </si>
  <si>
    <t>DR3113400002</t>
  </si>
  <si>
    <t>Jl. Batang Kandis No 6 RT. 001/005 Kel. Alai Parak Kopi</t>
  </si>
  <si>
    <t>SUTRISNI ANDAYANI</t>
  </si>
  <si>
    <t>R1W1k5610001</t>
  </si>
  <si>
    <t>BUKIT SEJAHTERA BLOK CG -16 RT. 011/004 Kel. KARANG JAYA</t>
  </si>
  <si>
    <t>SUDARMANTO, SE</t>
  </si>
  <si>
    <t>OFC-b10e0000</t>
  </si>
  <si>
    <t>FINANCE SERVICE (DDS)</t>
  </si>
  <si>
    <t>OFCb10e00001</t>
  </si>
  <si>
    <t>MGR FINANCE SERVICE (DDS)</t>
  </si>
  <si>
    <t>Jl. BAGASPATI 4 NO.6 INDRAPRASTA I RT.1/14 BANTARJATI</t>
  </si>
  <si>
    <t>R1W1k4640001</t>
  </si>
  <si>
    <t>PERUMAHAN BUKIT SEJAHTERA  BLOK EJ.NO.21  RT.80 / 023</t>
  </si>
  <si>
    <t>RONY RUCHIYAT, S.Sos</t>
  </si>
  <si>
    <t>R3W3a5220001</t>
  </si>
  <si>
    <t>KOMP SUKAMENAK INDAH BLOK O 25 RT. 006/007 Kel. SUKAMENAK</t>
  </si>
  <si>
    <t>NYOMAN SUASTINI</t>
  </si>
  <si>
    <t>DR3102400002</t>
  </si>
  <si>
    <t>ANTAPANI REGENCY KAV. D-6 RT. 002/005 Kel. ANTAPANI KULON</t>
  </si>
  <si>
    <t>NELSON</t>
  </si>
  <si>
    <t>DR1102500001</t>
  </si>
  <si>
    <t>Jl.MESJID TAUFIK NO.28 Kel. GLUGUR DARAT II</t>
  </si>
  <si>
    <t>BAMBANG SUSENO</t>
  </si>
  <si>
    <t>R6W-6e510000</t>
  </si>
  <si>
    <t>R6W6e5100001</t>
  </si>
  <si>
    <t>Komp. Bumi Rengganis Blok 7C No 79 RT.31/ Gunung Bahagia</t>
  </si>
  <si>
    <t>DENI HAMDANI</t>
  </si>
  <si>
    <t>DR3104500004</t>
  </si>
  <si>
    <t>Komp. Nusa Hijau Permai Blok R 2 H RT.7/18 Citeureup</t>
  </si>
  <si>
    <t>TATI ROHAETI</t>
  </si>
  <si>
    <t>DR3123500003</t>
  </si>
  <si>
    <t>Jl. Ters. Cikajang Raya A.14 RT. 001/ 015 Kel. Sukamiskin</t>
  </si>
  <si>
    <t>DARLISMAR</t>
  </si>
  <si>
    <t>R5W5e4500006</t>
  </si>
  <si>
    <t>Jl. SULTAN TRENGGONO 1 RT. 043/011 Kel. KANIGORO</t>
  </si>
  <si>
    <t>JAIMIN</t>
  </si>
  <si>
    <t>DR5102500002</t>
  </si>
  <si>
    <t>Perum.Permata Safira Regency Blok D1 No 2 RT.2/8 Lakarsantri</t>
  </si>
  <si>
    <t>MUARA</t>
  </si>
  <si>
    <t>COP-n4000000</t>
  </si>
  <si>
    <t>COMMUNICATIONS &amp; SUPPORTING</t>
  </si>
  <si>
    <t>COPn40000003</t>
  </si>
  <si>
    <t>SO PMO SUPPORT</t>
  </si>
  <si>
    <t>Jl.AEROMODELING RAYA NO.25 RT. 002/002 Kel. CISARANTEN ENDAH</t>
  </si>
  <si>
    <t>ASEP FIKI</t>
  </si>
  <si>
    <t>OFC-b03b0000</t>
  </si>
  <si>
    <t>RECIPROCAL ELIMINATION 01</t>
  </si>
  <si>
    <t>OFCb03b00001</t>
  </si>
  <si>
    <t>MGR RECIPROCAL ELIMINATION 01</t>
  </si>
  <si>
    <t>Jl.SQUASH NO.18 RT. 004/014 Kel. SUKAMISKIN</t>
  </si>
  <si>
    <t>DANI NOVADI</t>
  </si>
  <si>
    <t>DGS-10602000</t>
  </si>
  <si>
    <t>TERITORY SALES AREA TIMUR</t>
  </si>
  <si>
    <t>DGS106020002</t>
  </si>
  <si>
    <t>OFF 1 TERITORY SALES AREA TIMUR</t>
  </si>
  <si>
    <t>Kp. Kekupu No. 1B RT. 003/005 Kel. Rangkapan Jaya</t>
  </si>
  <si>
    <t>BAMBANG SANTOSA</t>
  </si>
  <si>
    <t>R5W5f4120001</t>
  </si>
  <si>
    <t>JL. SIMPANG DIRGANTARA I - A I / 37</t>
  </si>
  <si>
    <t>MAMAN SUHERMAN</t>
  </si>
  <si>
    <t>R3W-3f561000</t>
  </si>
  <si>
    <t>R3W3f5610001</t>
  </si>
  <si>
    <t>JL. SARIJADI  BLOK 10  NO.41  BANDUNG</t>
  </si>
  <si>
    <t>JANNUS TAMBUNAN</t>
  </si>
  <si>
    <t>R1W1e2000003</t>
  </si>
  <si>
    <t>Jl. CEMARA 1 BLOK B2 NO. 01 RT. 032 / -- Kel. SELAMAT</t>
  </si>
  <si>
    <t>KUSNO</t>
  </si>
  <si>
    <t>R5W-5b551000</t>
  </si>
  <si>
    <t>R5W5b5510001</t>
  </si>
  <si>
    <t>Jl. TINALAN I NO.21 RT. 002/001 Kel. BURENGAN</t>
  </si>
  <si>
    <t>ROMIDA SINAGA</t>
  </si>
  <si>
    <t>OFCb06a00006</t>
  </si>
  <si>
    <t>OFF 2 CASH OUT</t>
  </si>
  <si>
    <t>ASAHAN</t>
  </si>
  <si>
    <t>SARIJADI BLOK 08 NO.157 RT. 011/ 009 Kel. SARIJADI</t>
  </si>
  <si>
    <t>SUDJIAH</t>
  </si>
  <si>
    <t>TCU1a4000002</t>
  </si>
  <si>
    <t>OFF 1 REGULAR EVENT DELIVERY</t>
  </si>
  <si>
    <t>Jl. garu XI RT. 002/011 Kel. babakan sari</t>
  </si>
  <si>
    <t>DADAN RAMDIYANA SE.</t>
  </si>
  <si>
    <t>TCU1h3000001</t>
  </si>
  <si>
    <t>Perum.Graha Tmn Kebayoran Jl.Cipaku II blok H no.6 RT. 7/13</t>
  </si>
  <si>
    <t>PATONI</t>
  </si>
  <si>
    <t>R2W2h5300003</t>
  </si>
  <si>
    <t>Perum.Bumi Puspa Kencana3 Blog G.4 RT. 029 Kel. Rajabasa</t>
  </si>
  <si>
    <t>TEGUH MURTININGTYAS</t>
  </si>
  <si>
    <t>R5W-5e360000</t>
  </si>
  <si>
    <t>R5W5e3600001</t>
  </si>
  <si>
    <t>Jl.Dwijaya IV/7 RT. 035/008 Kel. Klegen</t>
  </si>
  <si>
    <t>HENDY TAKARIAWAN</t>
  </si>
  <si>
    <t>DR4-12460000</t>
  </si>
  <si>
    <t>DR4124600002</t>
  </si>
  <si>
    <t>KOMPLEK SATWIKA PERMAI Blok C 1/ no.2 RT.3/9 JATILUHUR</t>
  </si>
  <si>
    <t>EKA PUTRA</t>
  </si>
  <si>
    <t>R6W-6a453000</t>
  </si>
  <si>
    <t>R6W6a4530001</t>
  </si>
  <si>
    <t>Jl. P. ANTASARI NO. 23 RT. 032/- Kel. KARANG REJO</t>
  </si>
  <si>
    <t>BENBEN ZAENUDIN</t>
  </si>
  <si>
    <t>DIT-12e30000</t>
  </si>
  <si>
    <t>IT CHANGE MANAGEMENT</t>
  </si>
  <si>
    <t>DIT12e300002</t>
  </si>
  <si>
    <t>OFF 1 IT CHANGE MANAGEMENT PLANNING</t>
  </si>
  <si>
    <t>Jl. P. SURIAATMAJA NO 15 B RT. 001/010 Kel. REGOL WETAN</t>
  </si>
  <si>
    <t>PETRUS ROI</t>
  </si>
  <si>
    <t>R5W5l9110801</t>
  </si>
  <si>
    <t>SPV PLASA LEWOLEBA</t>
  </si>
  <si>
    <t>Pohon Bao RT. 003/002 Kel. Pohon Bao</t>
  </si>
  <si>
    <t>MUDA KONDO</t>
  </si>
  <si>
    <t>R5W-5l921020</t>
  </si>
  <si>
    <t>PLASA WAIKABUBAK</t>
  </si>
  <si>
    <t>R5W5l9210201</t>
  </si>
  <si>
    <t>SPV PLASA WAIKABUBAK</t>
  </si>
  <si>
    <t>JL A.YANI</t>
  </si>
  <si>
    <t>RAWAN HIBA</t>
  </si>
  <si>
    <t>R2W2e3510001</t>
  </si>
  <si>
    <t>Jl. Cipunegara XIII/10 RT. 002/009 Kel. Cipayung</t>
  </si>
  <si>
    <t>I KETUT SELAMET</t>
  </si>
  <si>
    <t>R5W-5i382000</t>
  </si>
  <si>
    <t>R5W5i3820001</t>
  </si>
  <si>
    <t>JL.BUANA RAYA GG BUANA LUHUR I/4 PADANGSAMBIAN DENBAR</t>
  </si>
  <si>
    <t>TJETJEP SAIDIH</t>
  </si>
  <si>
    <t>DSO101050006</t>
  </si>
  <si>
    <t>OFF 2 ICM IP CORE NETWORK</t>
  </si>
  <si>
    <t>KP BANJARAN PUCUNG NO.5</t>
  </si>
  <si>
    <t>EDY SUKRISNANTO</t>
  </si>
  <si>
    <t>R2W2e3910001</t>
  </si>
  <si>
    <t>Jl.WARAKAS Gg.15 No.18 RT. 005/014 Kel. WARAKAS</t>
  </si>
  <si>
    <t>SURYANI</t>
  </si>
  <si>
    <t>R2W-2a371000</t>
  </si>
  <si>
    <t>R2W2a3710003</t>
  </si>
  <si>
    <t>dasana indah blok ta 12/15 RT. 004/021 Kel. bojong nangka</t>
  </si>
  <si>
    <t>LEGAWATI SIMBOLON</t>
  </si>
  <si>
    <t>R1W1a4210004</t>
  </si>
  <si>
    <t>JL.AMALLUHUR/G.SALAM NO 81-E</t>
  </si>
  <si>
    <t>RAJJA</t>
  </si>
  <si>
    <t>R7W-7a312000</t>
  </si>
  <si>
    <t>R7W7a3120003</t>
  </si>
  <si>
    <t xml:space="preserve"> Jl.AL TERNATIF SWADAYA NO. 7 Kel. TOMPOBALANG</t>
  </si>
  <si>
    <t>SUKRI.M</t>
  </si>
  <si>
    <t>R7W-7d450040</t>
  </si>
  <si>
    <t>PLASA SIDRAP</t>
  </si>
  <si>
    <t>R7W7d4500401</t>
  </si>
  <si>
    <t>SPV PLASA SIDRAP</t>
  </si>
  <si>
    <t>JL. A. NOHONG</t>
  </si>
  <si>
    <t>SUMYATI DATO SALAMA</t>
  </si>
  <si>
    <t>DR3103200003</t>
  </si>
  <si>
    <t>SARIJADI BLOK 9 NO 158 RT. 006/004 Kel. SARIJADI</t>
  </si>
  <si>
    <t>MELKIANUS TADU HUNGU</t>
  </si>
  <si>
    <t>R5W-5l325000</t>
  </si>
  <si>
    <t>R5W5l3250001</t>
  </si>
  <si>
    <t>JL SOEKARNO</t>
  </si>
  <si>
    <t>JONI KARNEDI</t>
  </si>
  <si>
    <t>DR2125600004</t>
  </si>
  <si>
    <t>Perumahan Pondok Damai blok D3/11 RT.1/13 Cileungsi kidul</t>
  </si>
  <si>
    <t>ASEP SASMITA</t>
  </si>
  <si>
    <t>R6W-6b552000</t>
  </si>
  <si>
    <t>R6W6b5520001</t>
  </si>
  <si>
    <t>Komp. Bumi Asri Mekarrahayu Blok-I D71 RT.2/13 Mekarrahayu</t>
  </si>
  <si>
    <t>MUHAMMAD PAISAL</t>
  </si>
  <si>
    <t>R1W-1k921020</t>
  </si>
  <si>
    <t>PLASA BELITANG</t>
  </si>
  <si>
    <t>R1W1k9210201</t>
  </si>
  <si>
    <t>SPV PLASA BELITANG</t>
  </si>
  <si>
    <t>Jl. KH. DEWANTARA GANG CHAN 61 RT. 004/005 Kel. GUMAWANG</t>
  </si>
  <si>
    <t>BELITANG, KAB. OKU TIMUR</t>
  </si>
  <si>
    <t>SAID MUHAMMAD</t>
  </si>
  <si>
    <t>R1W1e4140004</t>
  </si>
  <si>
    <t>Jl.abdul chatab no.86 RT. 21/- Kel. Pasir Putih</t>
  </si>
  <si>
    <t>HASBULLAH</t>
  </si>
  <si>
    <t>R1W1k9230001</t>
  </si>
  <si>
    <t>MAINAN</t>
  </si>
  <si>
    <t>Jl.PENDAWA NO.102 RT. 026/006 Kel. AIR BATU</t>
  </si>
  <si>
    <t>KAB. BANYUASIN/PAEMBANG</t>
  </si>
  <si>
    <t>ARDIANSYAH</t>
  </si>
  <si>
    <t>R7W7a41a2001</t>
  </si>
  <si>
    <t>PURI TAMAN SARI BLOK D.6 NO 1 RT. 005/012 Kel. KASSI-KASSI</t>
  </si>
  <si>
    <t>SUTEJO</t>
  </si>
  <si>
    <t>R1W-1e363000</t>
  </si>
  <si>
    <t>R1W1e3630001</t>
  </si>
  <si>
    <t>RAWANG</t>
  </si>
  <si>
    <t>Jl.KAUR SUKABAGUN 2 BLOK A NO 9 RT. 048/009 Kel. SUKAJAYA</t>
  </si>
  <si>
    <t>ANITA IKHSAN</t>
  </si>
  <si>
    <t>R1W1h5150002</t>
  </si>
  <si>
    <t>Jl.ARIMBI KOMP ARIMBI BLOK F NO 14 RT.2/2 SIMPANG TIGA</t>
  </si>
  <si>
    <t>SRI WAHYUNING UTAMI</t>
  </si>
  <si>
    <t>R4W-4f923000</t>
  </si>
  <si>
    <t>R4W4f9230001</t>
  </si>
  <si>
    <t>ELLYAROSA PAMOLANGO</t>
  </si>
  <si>
    <t>R7W-7c450060</t>
  </si>
  <si>
    <t>PLASA TOLI-TOLI</t>
  </si>
  <si>
    <t>R7W7c4500601</t>
  </si>
  <si>
    <t>SPV PLASA TOLI-TOLI</t>
  </si>
  <si>
    <t>Jl. HI. SUNU NO.49 Kel. BARU</t>
  </si>
  <si>
    <t>TOLITOLI</t>
  </si>
  <si>
    <t>SEYKE WAHAB</t>
  </si>
  <si>
    <t>R7W-7a383000</t>
  </si>
  <si>
    <t>R7W7a3830001</t>
  </si>
  <si>
    <t>PURI TAMAN SARI BLOK D 10 NO.3 RT. 006/012 Kel. KASSI-KASSI</t>
  </si>
  <si>
    <t>MARINO FERDINANDLATUPEIRISSA</t>
  </si>
  <si>
    <t>R7W-7a452060</t>
  </si>
  <si>
    <t>PLASA MAKASSAR III - SUDIANG</t>
  </si>
  <si>
    <t>R7W7a4520601</t>
  </si>
  <si>
    <t>SPV PLASA MAKASSAR III - SUDIANG</t>
  </si>
  <si>
    <t>Puri Taman Sari D.5 / No.7 RT. 005 / 012 Kel. Kassi-Kassi</t>
  </si>
  <si>
    <t>WURYANTO, ST</t>
  </si>
  <si>
    <t>DSO-20200000</t>
  </si>
  <si>
    <t>BACKBONE, DATA CENTER &amp; CME OPERATION</t>
  </si>
  <si>
    <t>DSO202000001</t>
  </si>
  <si>
    <t>OSM BACKBONE, DATA CENTER &amp;CME OPERATION</t>
  </si>
  <si>
    <t>Jl. Ciateul Kulon No. 1 RT. 008/006 Kel. Pungkur</t>
  </si>
  <si>
    <t>GUMARDARKO , S.Si</t>
  </si>
  <si>
    <t>DR3123400001</t>
  </si>
  <si>
    <t>MGR INFRA SERVICE DELIVERY &amp; OPR SUPPORT</t>
  </si>
  <si>
    <t>Jl. Mars III No.8 RT. 004/005 Kel. Manjahlega</t>
  </si>
  <si>
    <t>IMAM MOENCAR</t>
  </si>
  <si>
    <t>DR5111000001</t>
  </si>
  <si>
    <t>OSM REG ENTERPRISE,GOVERNMENT &amp; BIZ SERV</t>
  </si>
  <si>
    <t>Pesona Mahakam Estate  Blok:Issui  D.04-05</t>
  </si>
  <si>
    <t>IWAN SUWANGGA,ST</t>
  </si>
  <si>
    <t>DR31050SS017</t>
  </si>
  <si>
    <t>Taman Cibaduyut Indah AB-9 RT. 001/016 Kel. Cangkuang Kulon</t>
  </si>
  <si>
    <t>RUWANTO</t>
  </si>
  <si>
    <t>TCU1c2000001</t>
  </si>
  <si>
    <t>MGR BUSINESS PROCESS &amp; QUALITY MGT</t>
  </si>
  <si>
    <t>Jl. Kawaluyaan Indah XXI No. 1 RT. 005/004 Kel. Jatisari</t>
  </si>
  <si>
    <t>JOKO ASWANTO</t>
  </si>
  <si>
    <t>COP-m0000000</t>
  </si>
  <si>
    <t>DEPARTEMENT CORPORATE SECRETARY</t>
  </si>
  <si>
    <t>COPm00000002</t>
  </si>
  <si>
    <t>PERSONAL ADVISOR CEO</t>
  </si>
  <si>
    <t>DANAU INDAH 14/B4/20 RT09/13  KEL.SUNTERJAYA KEC.TJ.PRIOK</t>
  </si>
  <si>
    <t>HARJAWAN BALANINGRATH</t>
  </si>
  <si>
    <t>TCU200000006</t>
  </si>
  <si>
    <t>KOMP. KOPO PERMAI II Blok 27A No. 17</t>
  </si>
  <si>
    <t>YANI HIDAYAT</t>
  </si>
  <si>
    <t>OFC-b11f0000</t>
  </si>
  <si>
    <t>FINANCE SERVICE (DPD)</t>
  </si>
  <si>
    <t>OFCb11f00001</t>
  </si>
  <si>
    <t>MGR FINANCE SERVICE (DPD)</t>
  </si>
  <si>
    <t>Komp Rumah Dukuh Kav 10 RT. 005/ 004 Kel. Dukuh</t>
  </si>
  <si>
    <t>BUDI CAHYADINATA SARNIEM</t>
  </si>
  <si>
    <t>COPa40100004</t>
  </si>
  <si>
    <t>SO EMPLOYMENT REGULATION &amp; DICIPLINARY</t>
  </si>
  <si>
    <t>PERUM PESONA EXCL B2/210C JL. ANTAPANI GG PESONA CICAHEUM BD</t>
  </si>
  <si>
    <t>JOKO SUNGKOWO</t>
  </si>
  <si>
    <t>OFC-b0200000</t>
  </si>
  <si>
    <t>GENERAL ACCOUNTING OPERATION</t>
  </si>
  <si>
    <t>OFCb02000001</t>
  </si>
  <si>
    <t>SM GENERAL ACCOUNTING OPERATION</t>
  </si>
  <si>
    <t>Jl. Chrysant No. 11, Pondok Hijau Indah, Setiabudi</t>
  </si>
  <si>
    <t>BUDIWARNO</t>
  </si>
  <si>
    <t>R2W-2h420000</t>
  </si>
  <si>
    <t>R2W2h4200001</t>
  </si>
  <si>
    <t>Jl.NARASOMA III NO.13 RT. 002/014 Kel. BANTARJATI</t>
  </si>
  <si>
    <t>GANGSAR BUDIARSO</t>
  </si>
  <si>
    <t>R5W-5e550000</t>
  </si>
  <si>
    <t>R5W5e5500001</t>
  </si>
  <si>
    <t>Jl. AGUNG NO 28 RT. 003/011 Kel. ANTANG</t>
  </si>
  <si>
    <t>ERFIK TEJO PRAMONO</t>
  </si>
  <si>
    <t>DR3113500001</t>
  </si>
  <si>
    <t>MGR PUSH CHANNEL INTEGRATION &amp; PULL SUPP</t>
  </si>
  <si>
    <t>Jl.MUARARAJUN BARU II No:1 RT. 001/010 Kel. CIHAUR GEULIS</t>
  </si>
  <si>
    <t>BUDI ZAINAL ARIFIN</t>
  </si>
  <si>
    <t>DWS-b1021000</t>
  </si>
  <si>
    <t>CUSTOMER PERFORMANCE ANALYSIS 2</t>
  </si>
  <si>
    <t>DWSb10210001</t>
  </si>
  <si>
    <t>MGR CUSTOMER PERFORMANCE ANALYSIS 2</t>
  </si>
  <si>
    <t>CLUSTER OTTAWA BLK UD4/32 KOTA WISATA CILEUNGSI</t>
  </si>
  <si>
    <t>BUDIYANTO, ST</t>
  </si>
  <si>
    <t>COP-h3030000</t>
  </si>
  <si>
    <t>SALES STRATEGY - CARRIER VOICE &amp; VAS</t>
  </si>
  <si>
    <t>COPh30300003</t>
  </si>
  <si>
    <t>SO CHANNEL MANAGEMENT &amp; PARTNERSHIP</t>
  </si>
  <si>
    <t>Komplek Taman Melati C3 No.4 RT. 004/014 Kel. Cikadut</t>
  </si>
  <si>
    <t>SIGIT ANGGRAITO</t>
  </si>
  <si>
    <t>DDS102i00024</t>
  </si>
  <si>
    <t>RESEARCHER REGULASI</t>
  </si>
  <si>
    <t>GG. Saleh No. 145/66 RT. 007/006 Kel. Arjuna</t>
  </si>
  <si>
    <t>RIYANTO SIH WIDODO, ST, MM</t>
  </si>
  <si>
    <t>DSS-10a00000</t>
  </si>
  <si>
    <t>DSS10a000001</t>
  </si>
  <si>
    <t>MITRA DAGO PARAHIYANGAN E-10 ANTAPANI</t>
  </si>
  <si>
    <t>ADHI SAPUTRO</t>
  </si>
  <si>
    <t>COP-c0102000</t>
  </si>
  <si>
    <t>SERVICE OPERATION &amp; SUPPORT AUDIT</t>
  </si>
  <si>
    <t>COPc01002001</t>
  </si>
  <si>
    <t>AVP SERVICE OPERATION &amp; SUPPORT AUDIT</t>
  </si>
  <si>
    <t>Jl.TERBANG LAYANG NO.106 RT. 006 / 002 Kel. CISARANTEN ENDAH</t>
  </si>
  <si>
    <t>DEDI SULAEMAN</t>
  </si>
  <si>
    <t>DSO102030007</t>
  </si>
  <si>
    <t>OFF-2 NETWORK SURVEILLANCE 4</t>
  </si>
  <si>
    <t>Komp. Pasirjati, Jl. Jatiluhur VI/ E III-2 RT.6/11 JATIENDAH</t>
  </si>
  <si>
    <t>BAMBANG EDI KARISENA</t>
  </si>
  <si>
    <t>R6W-6a463000</t>
  </si>
  <si>
    <t>R6W6a4630001</t>
  </si>
  <si>
    <t>Kopo Gg Saidin No.161/198A RT. 001/002 Kel. Babakan Asih</t>
  </si>
  <si>
    <t>HARLAN SISWADI</t>
  </si>
  <si>
    <t>R3W3d2000002</t>
  </si>
  <si>
    <t>Kampung Sindang RT.06/01 Desa Rancah Kec. Rancah</t>
  </si>
  <si>
    <t>SHODIQIN</t>
  </si>
  <si>
    <t>DR4-12310000</t>
  </si>
  <si>
    <t>DR4123100001</t>
  </si>
  <si>
    <t>JL RAYA PDK. GEDE GG. BACANG NO. 27 RT.09/01 LOBANG BUAYA</t>
  </si>
  <si>
    <t>YUSUF YERY RUPANG</t>
  </si>
  <si>
    <t>PNDb10630002</t>
  </si>
  <si>
    <t>OFF 1 TRANSPORT OSP DEPLOYMENT AREA-1</t>
  </si>
  <si>
    <t>RANTEPAU</t>
  </si>
  <si>
    <t>Jl. KUSUMA UTARA XIIA BLOK 37D NO.2 RT.16/17 DUREN JAYA</t>
  </si>
  <si>
    <t>DUDUNG DURACHMAN, ST</t>
  </si>
  <si>
    <t>HCB202300001</t>
  </si>
  <si>
    <t>MGR BENEFIT &amp; FACILITY ADMINISTRATION</t>
  </si>
  <si>
    <t>Komp. Taruna Parahyangan Jl. Taruna Baru VI No. 73 RT. 8/2</t>
  </si>
  <si>
    <t>DR4103400007</t>
  </si>
  <si>
    <t>OFF 1 SUPPORT &amp; READINESS</t>
  </si>
  <si>
    <t>Sawunggaling raya (vii) no. 21-22 Banyumanik - Semarang</t>
  </si>
  <si>
    <t>SUPRAYOGI, SE.MM</t>
  </si>
  <si>
    <t>JVCf10110002</t>
  </si>
  <si>
    <t>MANAGER LOGISTIK</t>
  </si>
  <si>
    <t>Komp. Taman Sari Bukit Bandung Blok IB/12</t>
  </si>
  <si>
    <t>ISWAN ELMY</t>
  </si>
  <si>
    <t>JVCu10000010</t>
  </si>
  <si>
    <t>SEKRETARIS</t>
  </si>
  <si>
    <t>Jl. H. Kurdi II No.9 RT. 008/001 Kel. Karasak</t>
  </si>
  <si>
    <t>HARMAWAN</t>
  </si>
  <si>
    <t>JVCf10230001</t>
  </si>
  <si>
    <t>MANAGER PERBENDAHARAAN</t>
  </si>
  <si>
    <t>MUNTILAN</t>
  </si>
  <si>
    <t>Komp. Griya Caraka Blok A - 12</t>
  </si>
  <si>
    <t>ANTONIUS WIJANARKO</t>
  </si>
  <si>
    <t>COPi73000002</t>
  </si>
  <si>
    <t>SO LOGISTIC &amp; ASSET POLICY</t>
  </si>
  <si>
    <t>Jl. KOTA MAS RAYA NO.85 RT. 008/005 Kel. CIPAGERAN</t>
  </si>
  <si>
    <t>A.MASJKUR</t>
  </si>
  <si>
    <t>COPi73000006</t>
  </si>
  <si>
    <t>SO ASSET MANAGEMENT POLICY</t>
  </si>
  <si>
    <t>KOMPLEK GRIYA CARAKA BLOK BB NO.2 RT.2/5 CISARANTEN ENDAH</t>
  </si>
  <si>
    <t>AJIE PURWANTHO</t>
  </si>
  <si>
    <t>COPc03006008</t>
  </si>
  <si>
    <t>Komplek antapani Asri no 43 RT. 001/008 Kel. Antapani Tengah</t>
  </si>
  <si>
    <t>AHMAD BRAMANTIO</t>
  </si>
  <si>
    <t>TCU-1k300000</t>
  </si>
  <si>
    <t>TCU1k3000001</t>
  </si>
  <si>
    <t>Taman Kopo Indah I Q-70 RT. 008/016 Kel. Margahayu Selatan</t>
  </si>
  <si>
    <t>TCU-1i100000</t>
  </si>
  <si>
    <t>TCU1i1000001</t>
  </si>
  <si>
    <t>KOMPLEK CIMINDI RAYA AL NO:1 RT. 004/013 Kel. PASIRKALIKI</t>
  </si>
  <si>
    <t>YANA DAHYANA</t>
  </si>
  <si>
    <t>TCU-1a000000</t>
  </si>
  <si>
    <t>LEARNING OPERATION</t>
  </si>
  <si>
    <t>TCU1a0000001</t>
  </si>
  <si>
    <t>SM LEARNING OPERATION</t>
  </si>
  <si>
    <t>Jl. H.Zamzam No.14 RT. 007/003 Kel. CIJAGRA</t>
  </si>
  <si>
    <t>COPm10100001</t>
  </si>
  <si>
    <t>AVP PROGRAM &amp; PARTNERSHIP</t>
  </si>
  <si>
    <t>Jl. PRATISTA BARAT III NO.12 RT. 002/015 Kel. ANTAPANI KIDUL</t>
  </si>
  <si>
    <t>RAHMAT MULYANA</t>
  </si>
  <si>
    <t>TCU1a4000001</t>
  </si>
  <si>
    <t>MGR EVENT DELIVERY</t>
  </si>
  <si>
    <t>Perum.PONDOK RANCABELUT BLOK BA NO.15 RT.1/11 PADASUKA</t>
  </si>
  <si>
    <t>DANG HADIANTO</t>
  </si>
  <si>
    <t>R4W4f5500001</t>
  </si>
  <si>
    <t>DEMANGAN GK I/ 148 RT. 008/003 Kel. DEMANGAN</t>
  </si>
  <si>
    <t>AMAN SUTISNA</t>
  </si>
  <si>
    <t>DIT101200001</t>
  </si>
  <si>
    <t>PERUMAHAN MUKTISARI A-12 JEMBER RT. 004/026 Kel. TEGAL BESAR</t>
  </si>
  <si>
    <t>ARIF LUTFIANTO</t>
  </si>
  <si>
    <t>DR6-11210000</t>
  </si>
  <si>
    <t>DR6112100001</t>
  </si>
  <si>
    <t>BINTARO HILL BLOK J-19 Jl. MERPATI RAYA RT.4/6 SERUA INDAH</t>
  </si>
  <si>
    <t>AGUS LEKSI SUWARNO</t>
  </si>
  <si>
    <t>DGS-10400000</t>
  </si>
  <si>
    <t>CENTRAL GOVERNMENT SERVICES</t>
  </si>
  <si>
    <t>DGS104000001</t>
  </si>
  <si>
    <t>GM CENTRAL GOVERNMENT SERVICES</t>
  </si>
  <si>
    <t>bulevar hijau blok D 1 Nomor 37 RT. 005/030 Kel. pejuang</t>
  </si>
  <si>
    <t>ALEXIUS UDIANTARA</t>
  </si>
  <si>
    <t>R4W-4f910000</t>
  </si>
  <si>
    <t>KANDATEL BANTUL</t>
  </si>
  <si>
    <t>R4W4f9100001</t>
  </si>
  <si>
    <t>KAKANDATEL BANTUL</t>
  </si>
  <si>
    <t>PENGOK BLOK H 73 RT. 005/002 Kel. KLITREN</t>
  </si>
  <si>
    <t>COPa600AD008</t>
  </si>
  <si>
    <t>Komplek Taman Bumi Prima Blok N - 20 RT.3/22 Cibabat</t>
  </si>
  <si>
    <t>DADI AHDYAN A.</t>
  </si>
  <si>
    <t>DR5103300001</t>
  </si>
  <si>
    <t>Puri Indah Blok BE No. 2 RT. 036/008 Kel. Suko</t>
  </si>
  <si>
    <t>DISRIZAL</t>
  </si>
  <si>
    <t>OFC-b0100000</t>
  </si>
  <si>
    <t>BUDGET OPERATION</t>
  </si>
  <si>
    <t>OFCb01000001</t>
  </si>
  <si>
    <t>SM BUDGET OPERATION</t>
  </si>
  <si>
    <t>Jl. Subagio No. 58B RT. 001/011 Kel. Husein Sastranegara</t>
  </si>
  <si>
    <t>HARIS HARSONO</t>
  </si>
  <si>
    <t>DES108000054</t>
  </si>
  <si>
    <t>Jl. Sultan Alauddin Griya Telkom A/6 RT.7/5 Mangasa</t>
  </si>
  <si>
    <t>OKTAVIANUS MAY</t>
  </si>
  <si>
    <t>R7W7h5200001</t>
  </si>
  <si>
    <t>HARTACO iNDAH BLOK IV G NO.11 RT. 004/008 Kel. PARANGTAMBUNG</t>
  </si>
  <si>
    <t>HERI WIRAWANTO</t>
  </si>
  <si>
    <t>JGSD-a112000</t>
  </si>
  <si>
    <t>PEOPLE SUPPLY MANAGEMENT</t>
  </si>
  <si>
    <t>JGSDa1120001</t>
  </si>
  <si>
    <t>VP PEOPLE SUPPLY MANAGEMENT (PSM)</t>
  </si>
  <si>
    <t>KARANG MENJANGAN III NO. 31</t>
  </si>
  <si>
    <t>I GEDE KOMANG BAGYARTA ADNYANA</t>
  </si>
  <si>
    <t>DR5101100001</t>
  </si>
  <si>
    <t>Tabanan</t>
  </si>
  <si>
    <t>PURI INDAH P-33 RT. 029/008 Kel. SUKO</t>
  </si>
  <si>
    <t>JANUAR HUTAGALUNG</t>
  </si>
  <si>
    <t>R1W-1a560000</t>
  </si>
  <si>
    <t>R1W1a5600001</t>
  </si>
  <si>
    <t>Perum.GRAHA JOHOR no.B-12 Jl.Karya Wisata Kel. DeliTua</t>
  </si>
  <si>
    <t>PARYANI SUHARTANTO</t>
  </si>
  <si>
    <t>DIT1300SS061</t>
  </si>
  <si>
    <t>komp.gending mas blok e no.7 RT. 002/012 Kel. pasirjati</t>
  </si>
  <si>
    <t>SALAMET SUBARNA</t>
  </si>
  <si>
    <t>COPa50100001</t>
  </si>
  <si>
    <t>AVP TSO GENERAL AFFAIR</t>
  </si>
  <si>
    <t>Jl. Sauyunan II No. 6</t>
  </si>
  <si>
    <t>SIGIT HASTA PURNOMO</t>
  </si>
  <si>
    <t>DIT101500002</t>
  </si>
  <si>
    <t>OFF 1 QUALITY MANAGEMENT</t>
  </si>
  <si>
    <t>Jl. A.H. Nasution Komplek Cipaganti Dreamland B-34 RT. 1/1</t>
  </si>
  <si>
    <t>TAMTAM SAMPULUR</t>
  </si>
  <si>
    <t>HCB-10600000</t>
  </si>
  <si>
    <t>HCB1060SS001</t>
  </si>
  <si>
    <t>KOPO PERMAI 2 BLOK 12 A NO 2 RT. 002/008 Kel. SUKAMENAK</t>
  </si>
  <si>
    <t>AUNUR ROFIQ</t>
  </si>
  <si>
    <t>TCU-1d000000</t>
  </si>
  <si>
    <t>TCU1d0000001</t>
  </si>
  <si>
    <t>KOMP. BGA-1 BLOK.A NO.07 RT. 001/013 Kel. BOJONGSOANG</t>
  </si>
  <si>
    <t>BAMBANG RAHMADI, SE.MM</t>
  </si>
  <si>
    <t>DR4103100001</t>
  </si>
  <si>
    <t>JL. ABDULLAH LUBIS NO.</t>
  </si>
  <si>
    <t>BUDIARTO MARDI UTOMO</t>
  </si>
  <si>
    <t>HCB-10420000</t>
  </si>
  <si>
    <t>HCB104200001</t>
  </si>
  <si>
    <t>Perum.Taman Modena A7 Candiwinangun, Sleman RT. 1/11</t>
  </si>
  <si>
    <t>SLEMAN, YOGYAKARTA</t>
  </si>
  <si>
    <t>EPPY PRIYATNA</t>
  </si>
  <si>
    <t>TCU200000025</t>
  </si>
  <si>
    <t>Aria Graha Regency Jl. Aria Selatan I No.8  RT.9/2</t>
  </si>
  <si>
    <t>EKA PURNAMA, M.M</t>
  </si>
  <si>
    <t>TCU300000023</t>
  </si>
  <si>
    <t>JL. R. EDANG SUANDA NO. 32 A RT 01/04 KEL. PADASUKA</t>
  </si>
  <si>
    <t>AHMAD SOLEH</t>
  </si>
  <si>
    <t>COPa600AD004</t>
  </si>
  <si>
    <t>Jl. Kawista no. 15A Rancakendal RT. 004/001 Kel. Cigadung</t>
  </si>
  <si>
    <t>YADI SLAMET RIYADI</t>
  </si>
  <si>
    <t>R1W-1d360000</t>
  </si>
  <si>
    <t>R1W1d3600001</t>
  </si>
  <si>
    <t>JL.MATAHATI NO.06 KOMPL.PERMATA PUNIE MATAIE</t>
  </si>
  <si>
    <t>KETUT ANDRIYANTO</t>
  </si>
  <si>
    <t>R5W5h2000001</t>
  </si>
  <si>
    <t>Jl.JATISARI PERMAI VI/I-31 RT. 004/008 Kel. PEPELEGI</t>
  </si>
  <si>
    <t>TOTOK SUWITO, S.T.</t>
  </si>
  <si>
    <t>R4W-4d360000</t>
  </si>
  <si>
    <t>R4W4d3600001</t>
  </si>
  <si>
    <t>Perum.TAMAN BERINGIN RT. 009/008 Kel. TAMBAK AJI</t>
  </si>
  <si>
    <t>SEMARANG BARAT</t>
  </si>
  <si>
    <t>ABDUL FIRMAN, ST</t>
  </si>
  <si>
    <t>R1W-1e351000</t>
  </si>
  <si>
    <t>R1W1e3510001</t>
  </si>
  <si>
    <t>Jl. Sapta Marga RT. 026/006 Kel. Pematang Kandis</t>
  </si>
  <si>
    <t>BANGKO</t>
  </si>
  <si>
    <t>ROBERT PANGARIBUAN</t>
  </si>
  <si>
    <t>COPm30300009</t>
  </si>
  <si>
    <t>Jl. Mekar Hegar No.57 RT. 004/008 Kel. Cijerah</t>
  </si>
  <si>
    <t>MAMAT RAHMAT MUSTAJAB</t>
  </si>
  <si>
    <t>DSO202010001</t>
  </si>
  <si>
    <t>MGR TRANSPORT 1</t>
  </si>
  <si>
    <t>Jl. Gagak No. 125 RT. 002/019 Kel. Sadang Serang</t>
  </si>
  <si>
    <t>YAYAN RIYANTO, ST</t>
  </si>
  <si>
    <t>COPc03006005</t>
  </si>
  <si>
    <t>TAMAN CIBADUYUT INDAH BLOK H NO. 3A RT.2/11 CANGKUANG WETAN</t>
  </si>
  <si>
    <t>UUN SUPRIATNA, ST, MM</t>
  </si>
  <si>
    <t>DR3126400001</t>
  </si>
  <si>
    <t>Jl. Bukit Indah No. 9 Cihanjuang</t>
  </si>
  <si>
    <t>TOTOK HERU SUBAGYA</t>
  </si>
  <si>
    <t>R4W-4g414000</t>
  </si>
  <si>
    <t>R4W4g4140001</t>
  </si>
  <si>
    <t>Kampung Sewu RT 003 /6 Jebres Surakarta RT.3/6 Kampung Sewu</t>
  </si>
  <si>
    <t>SYAMSUL BAHRI, SMB</t>
  </si>
  <si>
    <t>DR4124600001</t>
  </si>
  <si>
    <t>Jl.pleburan VIII/9-B RT. 002/001 Kel. Pleburan</t>
  </si>
  <si>
    <t>IRSYAD</t>
  </si>
  <si>
    <t>R1W1e4600001</t>
  </si>
  <si>
    <t>Komp.Villa Angkasa Permai F.9 RT. 034/006 Kel. Kebun Bunga</t>
  </si>
  <si>
    <t>BONIFASIUS SITANGGANG</t>
  </si>
  <si>
    <t>DR6124500001</t>
  </si>
  <si>
    <t>Jl. Mahoni No. 99 RT. 030 Kel. PEMURUS DALAM</t>
  </si>
  <si>
    <t>AGUS PURWANTO</t>
  </si>
  <si>
    <t>COP-i4700000</t>
  </si>
  <si>
    <t>PROCESS MANAGEMENT</t>
  </si>
  <si>
    <t>COPi47000005</t>
  </si>
  <si>
    <t>SO ICOFR PROCESS TLC</t>
  </si>
  <si>
    <t>Jl. BOJONG PERMAI IXA BLOK C 47/5 RT.8/15 BOJONG RAWALUMBU</t>
  </si>
  <si>
    <t>I KETUT ARTAWAN</t>
  </si>
  <si>
    <t>DR7111500001</t>
  </si>
  <si>
    <t>MGR SOLUTION</t>
  </si>
  <si>
    <t>GRYA FAJAR MAS BLOK C NO 14 RT. 003 / 022 Kel. GUNUNG SARI</t>
  </si>
  <si>
    <t>GATOT TRIYUDI SISWIJAYANTO</t>
  </si>
  <si>
    <t>R2W2i3130004</t>
  </si>
  <si>
    <t>PERMATA SAFIRA BLOK E4 NO 3 RT. 01/06 Kel. SEPANG</t>
  </si>
  <si>
    <t>FARHAN GHANI SIREGAR</t>
  </si>
  <si>
    <t>R1W-1a360000</t>
  </si>
  <si>
    <t>R1W1a3600001</t>
  </si>
  <si>
    <t>Perumahan Setia Budi Indah Blok KK no.6 Medan Tanjung Rejo</t>
  </si>
  <si>
    <t>PARTA JUARSA</t>
  </si>
  <si>
    <t>R3W3e5200001</t>
  </si>
  <si>
    <t>PRM. TJ.SARI Jl.ASTER B.2 NO.17 RT.1/14 Karang Tengah</t>
  </si>
  <si>
    <t>R, HARRY AGUS SUPRIAMBODO</t>
  </si>
  <si>
    <t>R3W3d2000001</t>
  </si>
  <si>
    <t>JL, A. YANI GG PANCADARMA II NO 99A TASIKMALAYA RT.4/11</t>
  </si>
  <si>
    <t>TEGUH SANTOSO</t>
  </si>
  <si>
    <t>R5W-5f350000</t>
  </si>
  <si>
    <t>R5W5f3500001</t>
  </si>
  <si>
    <t>BLURU PERMAI JD-18 RT. 005/009 Kel. BLURU KIDUL</t>
  </si>
  <si>
    <t>KRESHNA ARTHA</t>
  </si>
  <si>
    <t>NFO-h1300000</t>
  </si>
  <si>
    <t>STAFF PENGEMBANGAN</t>
  </si>
  <si>
    <t>HRCh20100002</t>
  </si>
  <si>
    <t>OFF-1 HR OPERATION (STAFF PENGEMBANGAN)</t>
  </si>
  <si>
    <t>Jl. MORSE NO O8 KOMP. TELKOM RT. 03 Kel. DAMAI BARU</t>
  </si>
  <si>
    <t>IRSAN, S.T</t>
  </si>
  <si>
    <t>R2W-2g370000</t>
  </si>
  <si>
    <t>R2W2g3700001</t>
  </si>
  <si>
    <t>Komp. Permata Setiabudi II No. A-8 RT.1/14 Tanjung Rejo</t>
  </si>
  <si>
    <t>AGUS SUSANTO</t>
  </si>
  <si>
    <t>R3W-3c411000</t>
  </si>
  <si>
    <t>R3W3c4110001</t>
  </si>
  <si>
    <t>Jl.SAWO 36 RT. 003/004 Kel. JATIKRAMAT</t>
  </si>
  <si>
    <t>AJAT SUDRAJAT</t>
  </si>
  <si>
    <t>R3W-3d920000</t>
  </si>
  <si>
    <t>KANDATEL BANJAR</t>
  </si>
  <si>
    <t>R3W3d9200001</t>
  </si>
  <si>
    <t>KAKANDATEL BANJAR</t>
  </si>
  <si>
    <t>Jl. SADEWA NO. 151 BRP RT. 004/018 Kel. PANGLAYUNGAN</t>
  </si>
  <si>
    <t>HASANUDIN</t>
  </si>
  <si>
    <t>DR2-11340000</t>
  </si>
  <si>
    <t>DR2113400001</t>
  </si>
  <si>
    <t>Jl.Nenas II no 107 RT. 004/017 Kel. Cibodasari</t>
  </si>
  <si>
    <t>NUR HADIJANTO</t>
  </si>
  <si>
    <t>TCU1b1000002</t>
  </si>
  <si>
    <t>OFF 1 KNOWLEDGE NEED ANALYSIS &amp; ACQUISIT</t>
  </si>
  <si>
    <t>Pasanggrahan Indah blok 9 no 6</t>
  </si>
  <si>
    <t>ASEP IRAWAN RAHAYU S.</t>
  </si>
  <si>
    <t>R2W-2h910000</t>
  </si>
  <si>
    <t>KANDATEL CIBINONG</t>
  </si>
  <si>
    <t>R2W2h9100001</t>
  </si>
  <si>
    <t>KAKANDATEL CIBINONG</t>
  </si>
  <si>
    <t>Villa Citra Bantarjati Blok A8/7 RT. 06 RW 05 Tegal Gundil</t>
  </si>
  <si>
    <t>SELAMAT MARTUA</t>
  </si>
  <si>
    <t>TCU1100EX002</t>
  </si>
  <si>
    <t>PRINCIPAL EXPERT MARKETING MGT</t>
  </si>
  <si>
    <t>WIDYALOKA I EXT KAMAR 219</t>
  </si>
  <si>
    <t>MEDIUM</t>
  </si>
  <si>
    <t>DR1-12640000</t>
  </si>
  <si>
    <t>DR1126400001</t>
  </si>
  <si>
    <t>Jl.SELAM V NO.9 MEDAN Kel. TEGAL S. MANDALA I</t>
  </si>
  <si>
    <t>GATHUT SUKANDARTO</t>
  </si>
  <si>
    <t>DES108000059</t>
  </si>
  <si>
    <t>Jl. Pinang No 96 RT. 02 / 20 Kel. Pamulang Timur</t>
  </si>
  <si>
    <t>JEJE WIJAKSANA, ST.</t>
  </si>
  <si>
    <t>COPc03001003</t>
  </si>
  <si>
    <t>SO SYSTEM DEVELOPMENT &amp; REPORTING</t>
  </si>
  <si>
    <t>KOMP. GRIYA CARAKA C-48 RT. 003/005 Kel. CISARANTEN ENDAH</t>
  </si>
  <si>
    <t>TAPIP HIDAYAT</t>
  </si>
  <si>
    <t>DIT12d700001</t>
  </si>
  <si>
    <t>MGR DIGITAL WORKPLACE</t>
  </si>
  <si>
    <t>Jl. Moch Toha Gg Ijan No 19 RT. 001/001 Kel. Wates</t>
  </si>
  <si>
    <t>UTARIONO</t>
  </si>
  <si>
    <t>DR4124400001</t>
  </si>
  <si>
    <t>KP. PANYINGKIRAN RT. 007/003 Kel. SADANG SERANG</t>
  </si>
  <si>
    <t>JEKY JAMES NDUN</t>
  </si>
  <si>
    <t>R2W-2a100000</t>
  </si>
  <si>
    <t>R2W2a1000002</t>
  </si>
  <si>
    <t>DEPUTY GM WITEL TANGERANG</t>
  </si>
  <si>
    <t>Jl. Kali JAti Indah VII-3, Komplek Antapani RT.5/5</t>
  </si>
  <si>
    <t>DR4102200002</t>
  </si>
  <si>
    <t>Pondok Bukit Agung B-5 RT. 002/004 Kel. sumurboto</t>
  </si>
  <si>
    <t>SUTRIS</t>
  </si>
  <si>
    <t>DR4126700003</t>
  </si>
  <si>
    <t>OFF 1 FIXED ACCES OPERATION</t>
  </si>
  <si>
    <t>bukit setiabudi asri no.22 RT. 002/010 Kel. sumurboto</t>
  </si>
  <si>
    <t>DES500000004</t>
  </si>
  <si>
    <t>SENIOR EXPERT PROJECT ADMIN &amp; SUPPORT</t>
  </si>
  <si>
    <t>Perum.SATWIKA PERMAI BLOK B9 No 9 RT. 005/009 Kel. JATILUHUR</t>
  </si>
  <si>
    <t>IMANUDDIN</t>
  </si>
  <si>
    <t>COPg040AD009</t>
  </si>
  <si>
    <t>BUKIT KEMUNING</t>
  </si>
  <si>
    <t>Jl. Karya Rakyat No. 15 RT. 001/001 Kel. Sei Agul</t>
  </si>
  <si>
    <t>I MADE WANAPERASTA</t>
  </si>
  <si>
    <t>COPc01002005</t>
  </si>
  <si>
    <t>SO SERVICE OPERATION &amp; SUPPORT AUDIT</t>
  </si>
  <si>
    <t>Jl. SETRA DAGO II NO.19 RT. 006/ 007 Kel. ANTAPANI KULON</t>
  </si>
  <si>
    <t>HERMANA SUPRIADI</t>
  </si>
  <si>
    <t>HCB-20610000</t>
  </si>
  <si>
    <t>SPIRITUAL MANAGEMENT</t>
  </si>
  <si>
    <t>HCB206100001</t>
  </si>
  <si>
    <t>MGR SPIRITUAL MANAGEMENT</t>
  </si>
  <si>
    <t>Jl.GANDASARI KAV 6 RT. 006/001 Kel. CISARANTEN KULON</t>
  </si>
  <si>
    <t>CHRISMAN GANDA HAMONANGAN</t>
  </si>
  <si>
    <t>OFCa2b000002</t>
  </si>
  <si>
    <t>Jl.Muararajeunbaru I No.6 RT. 001/010 Kel. Cihaurgeulis</t>
  </si>
  <si>
    <t>BARON SRIWIJAYA</t>
  </si>
  <si>
    <t>DR2103400001</t>
  </si>
  <si>
    <t>Komp. Grand Sharon Residence Jl. Roselia no. 14 RT.5/6</t>
  </si>
  <si>
    <t>TCU1d2000001</t>
  </si>
  <si>
    <t>Jl. UJUNGBERUNG INDAH PERMAI VI BLOK S-1 RT.6/11 CIGENDING</t>
  </si>
  <si>
    <t>TATOK TRIE AMBODO</t>
  </si>
  <si>
    <t>DR1-12620000</t>
  </si>
  <si>
    <t>DR1126200001</t>
  </si>
  <si>
    <t>Jl. SM RAJA KM8,5 MEDAN Kel. TIMBANG DELI</t>
  </si>
  <si>
    <t>COPi010SS046</t>
  </si>
  <si>
    <t>KOMP. GRIYA CARAKA C-65 JL. Cingised Cisaranten Endah</t>
  </si>
  <si>
    <t>DULMANAP</t>
  </si>
  <si>
    <t>DSO202050002</t>
  </si>
  <si>
    <t>OFF 1 QUALITY ENHANCEMENT</t>
  </si>
  <si>
    <t>Jl. Sirnagalih XI No. 02 RT. 006/004 Kel. Pasirlayung</t>
  </si>
  <si>
    <t>ANTONIUS ANANG ANDOKO</t>
  </si>
  <si>
    <t>DR4104200002</t>
  </si>
  <si>
    <t>JOMBLANG PERBALAN 734 RT. 005 / 002 Kel. CANDI</t>
  </si>
  <si>
    <t>BROTO SUSENO , SE.</t>
  </si>
  <si>
    <t>JGSD-g100000</t>
  </si>
  <si>
    <t>AREA VI</t>
  </si>
  <si>
    <t>JGSDg1000001</t>
  </si>
  <si>
    <t>Perum.Balikpapan Regency Blok-U No,07 RT.91/-- Sepinggan</t>
  </si>
  <si>
    <t>EMO SOMANTRI</t>
  </si>
  <si>
    <t>R2W-2c560000</t>
  </si>
  <si>
    <t>R2W2c5600001</t>
  </si>
  <si>
    <t>Jl. Basuki No.44 RT. 006/006 Kel. Cilangkap</t>
  </si>
  <si>
    <t>BAMBANG M. HERMANTO</t>
  </si>
  <si>
    <t>DR5104400003</t>
  </si>
  <si>
    <t>PAKIS TIRTOSARI 10-B/7 RT. 002/005 Kel. PAKIS</t>
  </si>
  <si>
    <t>HENDY ADRIYANTO</t>
  </si>
  <si>
    <t>JVC-g2030000</t>
  </si>
  <si>
    <t>YSPT MALANG</t>
  </si>
  <si>
    <t>JVCg20300004</t>
  </si>
  <si>
    <t>Jl.Ngagel Jaya Utara no.54 Surabaya RT.5/2 Pucang Sewu</t>
  </si>
  <si>
    <t>MOHAMAD YAYAT HADIYAT</t>
  </si>
  <si>
    <t>ACI-10720000</t>
  </si>
  <si>
    <t>PROCUREMENT &amp; LOGISTIC</t>
  </si>
  <si>
    <t>ACI107200001</t>
  </si>
  <si>
    <t>MGR PROCUREMENT &amp; LOGISTIC</t>
  </si>
  <si>
    <t>Jl. Waluh No.10 Tamansiswa Bandung RT. 002/009 Kel. Malabar</t>
  </si>
  <si>
    <t>R2W2f4180002</t>
  </si>
  <si>
    <t>Jl. ujung harapan Gang assalam 1 no. 46 RT.42/1 Bahagia</t>
  </si>
  <si>
    <t>R2W2b3330004</t>
  </si>
  <si>
    <t>PERUMAHAN CILEDUG INDAH II JL. MAWAR IV BLK.E-10 NO.23 TNG</t>
  </si>
  <si>
    <t>AKBAR</t>
  </si>
  <si>
    <t>R7W-7c31f000</t>
  </si>
  <si>
    <t>R7W7c31f0001</t>
  </si>
  <si>
    <t>Jl. Dayodara Perum. Cipta Pesona Indah K/14 RT.7/8 Talise</t>
  </si>
  <si>
    <t>R1W-1i921010</t>
  </si>
  <si>
    <t>PLASA TANJUNG BALAI KARIMUN</t>
  </si>
  <si>
    <t>R1W1i9210101</t>
  </si>
  <si>
    <t>SPV PLASA TANJUNG BALAI KARIMUN</t>
  </si>
  <si>
    <t>Jl. A. Yani RT. 001/010 Kel. Tanjungbatu Kota</t>
  </si>
  <si>
    <t>YULIARDY</t>
  </si>
  <si>
    <t>R1W-1j911040</t>
  </si>
  <si>
    <t>PLASA SAWAH LUNTO</t>
  </si>
  <si>
    <t>R1W1j9110401</t>
  </si>
  <si>
    <t>SPV PLASA SAWAH LUNTO</t>
  </si>
  <si>
    <t>guguek sapan jorong halaban RT. jorong Kel. panyakalan</t>
  </si>
  <si>
    <t xml:space="preserve"> SOLOK</t>
  </si>
  <si>
    <t>EDY MULYONO</t>
  </si>
  <si>
    <t>R5W-5c318000</t>
  </si>
  <si>
    <t>R5W5c3180001</t>
  </si>
  <si>
    <t>Perum.BLURU PERMAI FE-14 RT. 009/010 Kel. BLURU KIDUL</t>
  </si>
  <si>
    <t>ADAM SJAMSUL BAHRI</t>
  </si>
  <si>
    <t>R5W5c9530001</t>
  </si>
  <si>
    <t>Jl. JERUK DALAM NO.1 RT. 001/008 Kel. BANYUAJUH</t>
  </si>
  <si>
    <t>HERLAN WIJANARKO, IR, MM</t>
  </si>
  <si>
    <t>DSO-00000000</t>
  </si>
  <si>
    <t>DSO000000001</t>
  </si>
  <si>
    <t>EGM DIVISI SERVICE OPERATION</t>
  </si>
  <si>
    <t>Jl.Kawaluyaan Indah XV no 14 RT. 005/004 Kel. Jatisari</t>
  </si>
  <si>
    <t>MOHAMMAD TOHA</t>
  </si>
  <si>
    <t>COPd40030002</t>
  </si>
  <si>
    <t>SO INFRASTRUCTURE SLA-SLG</t>
  </si>
  <si>
    <t>PERMATA PAMULANG BLOK G-18 NO. 3 RT. 010/005 Kel. BAKTI JAYA</t>
  </si>
  <si>
    <t>MOCH AZIZ HANIEF</t>
  </si>
  <si>
    <t>R3W-3c351000</t>
  </si>
  <si>
    <t>R3W3c3510001</t>
  </si>
  <si>
    <t>Jl. ARJUNA III no 9 RT. 31/08 Kel. MUNJUL JAYA</t>
  </si>
  <si>
    <t>MOCH. RUDIAWAN, SE. AKT.</t>
  </si>
  <si>
    <t>TCU300000069</t>
  </si>
  <si>
    <t>Jl. Cijawura Girang II/I no. 16</t>
  </si>
  <si>
    <t>I KETUT DODY WIRAWAN</t>
  </si>
  <si>
    <t>OPS-10020000</t>
  </si>
  <si>
    <t>SUPPLY OPERATION &amp; INTEGRATION</t>
  </si>
  <si>
    <t>OPS100200001</t>
  </si>
  <si>
    <t>DEPUTY SUPPLY OPERATION &amp; INTEGRATION</t>
  </si>
  <si>
    <t>Jl. Pratista Barat II/23 RT. 002/015 Kel. Antapani Kidul</t>
  </si>
  <si>
    <t>I WAYAN SUKERATA</t>
  </si>
  <si>
    <t>COPm20300001</t>
  </si>
  <si>
    <t>AVP ICT REGULATORY MANAGEMENT-2</t>
  </si>
  <si>
    <t>Puri Jatisampurna Kav.31 RT. 003/007 Kel. Jatiraden</t>
  </si>
  <si>
    <t>RACHMAD KARTIKAHADI, IR.MT.</t>
  </si>
  <si>
    <t>DDS1200SS012</t>
  </si>
  <si>
    <t>Komplek Bumi Prima S-13 RT. 001/022 Kel. Cibabat</t>
  </si>
  <si>
    <t>TAUFIK QUROKHMAN , MM. MBA.</t>
  </si>
  <si>
    <t>DR3111300001</t>
  </si>
  <si>
    <t>Jl. Salemba No.27 RT. 003/004 Kel. Sukamaju</t>
  </si>
  <si>
    <t>AGUS PRIYATNA</t>
  </si>
  <si>
    <t>OPS-10040000</t>
  </si>
  <si>
    <t>CAPEX PROCUREMENT</t>
  </si>
  <si>
    <t>OPS100400001</t>
  </si>
  <si>
    <t>SM CAPEX PROCUREMENT</t>
  </si>
  <si>
    <t>Jl. Sosiologi 3 RT. 01/07 Kel. Cigadung</t>
  </si>
  <si>
    <t>AGUS PURNOMO HADI, IR.</t>
  </si>
  <si>
    <t>DR4-10100000</t>
  </si>
  <si>
    <t>DR4101000001</t>
  </si>
  <si>
    <t>Jl. AEROMODELING NO.18 RT. 002/002 Kel. CISARANTEN ENDAH</t>
  </si>
  <si>
    <t>TEUKU ZILMAHRAM, DRS.MM</t>
  </si>
  <si>
    <t>ACI-10000000</t>
  </si>
  <si>
    <t>ACI100000001</t>
  </si>
  <si>
    <t>SGM ASSESSMENT CENTER INDONESIA</t>
  </si>
  <si>
    <t>KOMP.BANDUNG INTAN INDAH BLOK.A5 NO.4</t>
  </si>
  <si>
    <t>MOCH.BAGUS SUAEB</t>
  </si>
  <si>
    <t>TCU1100EX005</t>
  </si>
  <si>
    <t>PRINCIPAL EXPERT SERVICE DEVT MGT</t>
  </si>
  <si>
    <t>KETINTANG PERMAI AE/36 RT. 004/011 Kel. KARAH</t>
  </si>
  <si>
    <t>RUBI HANDOJO,IR.MT.</t>
  </si>
  <si>
    <t>COPn10000006</t>
  </si>
  <si>
    <t>JL.SRI IKANA 63 RT/RW:010/002</t>
  </si>
  <si>
    <t>TRI NUGROHO B.W.</t>
  </si>
  <si>
    <t>DWS-b1000000</t>
  </si>
  <si>
    <t>CARRIER SERVICE</t>
  </si>
  <si>
    <t>DWSb10000001</t>
  </si>
  <si>
    <t>DEPUTY EVP CARRIER SERVICE</t>
  </si>
  <si>
    <t>BUMI PRIMA GARDEN N - 17</t>
  </si>
  <si>
    <t>TEGUH PRASETYO</t>
  </si>
  <si>
    <t>JVC-g2090000</t>
  </si>
  <si>
    <t>SANDHY PUTRA MAKMUR (SPM)</t>
  </si>
  <si>
    <t>JVCg20900002</t>
  </si>
  <si>
    <t>DIREKTUR</t>
  </si>
  <si>
    <t>BSD BLOK G2/3 SEKTOR 1.4 RT.2/7 LENGKONG GUDANG TIMUR</t>
  </si>
  <si>
    <t>NOVYAN BALIA,IR</t>
  </si>
  <si>
    <t>DR51050SS001</t>
  </si>
  <si>
    <t>Jl. Albatros No. 1 Komplek AURI Simogunung RT.3/1 Putat Jaya</t>
  </si>
  <si>
    <t>WAHYUDI BUDIANTO</t>
  </si>
  <si>
    <t>DES600000003</t>
  </si>
  <si>
    <t>Jl. Belimbing 4 blok BB-3 no.16 RT. 001/015 Kel. Sukatani</t>
  </si>
  <si>
    <t>DADI RAHMAYADI, IR.MT.</t>
  </si>
  <si>
    <t>DDS1200SS014</t>
  </si>
  <si>
    <t>Jl.RENGGANIS NO 5 RT. 008/010 Kel. TURANGGA</t>
  </si>
  <si>
    <t>MOH. RIZA SUTJIPTO, IR.</t>
  </si>
  <si>
    <t>COP-d5000000</t>
  </si>
  <si>
    <t>SUB DIT INFRASTRUCTURE MANAGEMENT</t>
  </si>
  <si>
    <t>COPd50000001</t>
  </si>
  <si>
    <t>VP INFRASTRUCTURE MANAGEMENT</t>
  </si>
  <si>
    <t>Jl.Galunggung no. 35 RT. 002/006 Kel. Lingkar Selatan</t>
  </si>
  <si>
    <t>BASTIAN SEMBIRING, IR , MSc.</t>
  </si>
  <si>
    <t>COP-h4000000</t>
  </si>
  <si>
    <t>SUB DIT WHOLESALE &amp; NETWORK SERVICE</t>
  </si>
  <si>
    <t>COPh40000001</t>
  </si>
  <si>
    <t>VP WHOLESALE &amp; INT'L NETWORK SERVICE</t>
  </si>
  <si>
    <t>Apt Taman Rasuna Unit 07 UGB RT. 001/010 Kel. Menteng Atas</t>
  </si>
  <si>
    <t>ARIS HARTONI</t>
  </si>
  <si>
    <t>DTV-00000000</t>
  </si>
  <si>
    <t>DTV000000001</t>
  </si>
  <si>
    <t>EGM DIVISI TV VIDEO</t>
  </si>
  <si>
    <t>PERUM TAMAN SARI BUKIT RT.01/13</t>
  </si>
  <si>
    <t>TRI HERIYANTO, DRS.</t>
  </si>
  <si>
    <t>DR4103400001</t>
  </si>
  <si>
    <t>Sanan RT. 02/13 Kel. Sendangarum</t>
  </si>
  <si>
    <t>ABDUL HALIM SAMAD, DRS.</t>
  </si>
  <si>
    <t>JVCg20600004</t>
  </si>
  <si>
    <t>KOMP. PURI TAMAN SARI BLOK F5 NO.15 RT. 006/009 Kel. BORONG</t>
  </si>
  <si>
    <t>AMBAR ERNA W. W, DRA.</t>
  </si>
  <si>
    <t>TCU300000053</t>
  </si>
  <si>
    <t>Jl.Syamsi I Blok A/96 Villa Ilhami RT.1/13 Kelapa Dua</t>
  </si>
  <si>
    <t>AHAN NURHASAN, DRS.</t>
  </si>
  <si>
    <t>DWSa10510001</t>
  </si>
  <si>
    <t>MGR SECRETARY &amp; PROCUREMENT</t>
  </si>
  <si>
    <t>Jl. Genjer no 27 RT. 006/002 Kel. Lingkar Selatan</t>
  </si>
  <si>
    <t>DRS. I NYOMAN SUGITA, MM.</t>
  </si>
  <si>
    <t>DR3104400001</t>
  </si>
  <si>
    <t>Jl. Sukaati Bapindo Kav. 3 RT. 004/002 Kel. Mengger</t>
  </si>
  <si>
    <t>SODIKUN</t>
  </si>
  <si>
    <t>DR6111000003</t>
  </si>
  <si>
    <t>Jl.RAMIN III GANG MAJAPAHIT RT. 02/8 Kel. PANARUNG</t>
  </si>
  <si>
    <t>BAGYO NUGROHO</t>
  </si>
  <si>
    <t>COP-gd000000</t>
  </si>
  <si>
    <t>ENTERPRISE PARENTING OPERATION</t>
  </si>
  <si>
    <t>COPgd0000001</t>
  </si>
  <si>
    <t>VP ENTERPRISE PARENTING OPERATION</t>
  </si>
  <si>
    <t>JL.PALAPA NO.1   TELKOM BCD</t>
  </si>
  <si>
    <t>ONWARDONO RETREANTONO, IR</t>
  </si>
  <si>
    <t>DR2126500001</t>
  </si>
  <si>
    <t>JL. BRATASENA II NO.4 BUMI INDRAPRASTA II</t>
  </si>
  <si>
    <t>ETWIN SOETJININGSIH</t>
  </si>
  <si>
    <t>DBS-20500000</t>
  </si>
  <si>
    <t>DBS205000001</t>
  </si>
  <si>
    <t>BSD ANGGREK LOKA BLOK B-18, SEKTOR 2.1 RT.4 / 010 RAWABUNTU</t>
  </si>
  <si>
    <t>HARRY SURANTO</t>
  </si>
  <si>
    <t>COPc03006001</t>
  </si>
  <si>
    <t>Jl. Golf Barat XIV/9 RT. 004/012 Kel. Sukamiskin</t>
  </si>
  <si>
    <t>HOTMAN SITUMORANG, IR, M.M.</t>
  </si>
  <si>
    <t>DESe01000001</t>
  </si>
  <si>
    <t>DAIRI</t>
  </si>
  <si>
    <t>grya satwika Blok B I No. 10 RT. 003/014 Kel. Pisangan</t>
  </si>
  <si>
    <t>TANGSEL</t>
  </si>
  <si>
    <t>BINSAR ULI JOHNER SILALAHI</t>
  </si>
  <si>
    <t>R1W-1c100000</t>
  </si>
  <si>
    <t>R1W1c1000001</t>
  </si>
  <si>
    <t>GM WITEL SUMUT</t>
  </si>
  <si>
    <t>KOMP TASBIH BLOK JJ NO 2 Kel. TANJUNG REJO</t>
  </si>
  <si>
    <t>FAISAL</t>
  </si>
  <si>
    <t>DDS-102g3000</t>
  </si>
  <si>
    <t>MARKETING AND CRM ANALYTICS</t>
  </si>
  <si>
    <t>DDS102g30001</t>
  </si>
  <si>
    <t>MGR MARKETING AND CRM ANALYTICS</t>
  </si>
  <si>
    <t>Sengkang</t>
  </si>
  <si>
    <t>Kompleks Ciwastra Indah D No. 4 RT. 009/015 Kel. Margasari</t>
  </si>
  <si>
    <t>MUHAMMAD SHOLIKHIN, IR, MM</t>
  </si>
  <si>
    <t>COP-c0101000</t>
  </si>
  <si>
    <t>INFRASTRUCTURE &amp; SUPPLY AUDIT</t>
  </si>
  <si>
    <t>COPc01001002</t>
  </si>
  <si>
    <t>SO INFRASTURCTURE &amp; SUPPLY AUDIT REPORT</t>
  </si>
  <si>
    <t>Jl. TITIMPLIK No. 9 RT. 004/007 Kel. SADANG SERANG</t>
  </si>
  <si>
    <t>M. AMANUDDIN, IR.</t>
  </si>
  <si>
    <t>DR3-12300000</t>
  </si>
  <si>
    <t>DR3123000001</t>
  </si>
  <si>
    <t>SETRA DUTA K5-16C RT. 05/05 Kel. PASIR KALIKI</t>
  </si>
  <si>
    <t>SONTANG HUTAPEA</t>
  </si>
  <si>
    <t>DDS102c50001</t>
  </si>
  <si>
    <t>MGR USER RELATION</t>
  </si>
  <si>
    <t>LAGUBOTI</t>
  </si>
  <si>
    <t>Jl. TAURUS No. 8 RT. 001/009 Kel. GUMURUH</t>
  </si>
  <si>
    <t>MARTHEN TANGA RANTESALU IR.</t>
  </si>
  <si>
    <t>OPS-10030000</t>
  </si>
  <si>
    <t>PROCUREMENT PROCESS MANAGEMENT</t>
  </si>
  <si>
    <t>OPS100300001</t>
  </si>
  <si>
    <t>SM PROCUREMENT PROCESS MANAGEMENT</t>
  </si>
  <si>
    <t>Margahayu Raya Barat Blok UII No 209 RT.7/7 Sekejati</t>
  </si>
  <si>
    <t>Ir. MAJIDUL ISKAR</t>
  </si>
  <si>
    <t>JGSD-a144200</t>
  </si>
  <si>
    <t>HR PERFORMANCE &amp; DEVELOPMENT</t>
  </si>
  <si>
    <t>JGSDa1442001</t>
  </si>
  <si>
    <t>MANAGER HR PERFORMANCE &amp; DEVELOPMENT</t>
  </si>
  <si>
    <t>BUKITASAM</t>
  </si>
  <si>
    <t>TAMAN ASRI D3 NO. 1 RT. 006 / 001 Kel. CIPADU JAYA</t>
  </si>
  <si>
    <t>KRISMAN PASARIBU</t>
  </si>
  <si>
    <t>COPd010EX006</t>
  </si>
  <si>
    <t>SR PRINCIPAL EXPERT NETWORK &amp;IT SOLUTION</t>
  </si>
  <si>
    <t>PERUM GRIYA SHANTA H-416</t>
  </si>
  <si>
    <t>HERRY JOHNSON S. HUTASOIT</t>
  </si>
  <si>
    <t>JGSD-a123000</t>
  </si>
  <si>
    <t>ASSET DEVELOPMENT</t>
  </si>
  <si>
    <t>JGSDa1230001</t>
  </si>
  <si>
    <t>VP ASSET DEVELOPMENT</t>
  </si>
  <si>
    <t>Jl.Ir H Juanda IA No 5 RT. 014/004 Kel. Kebon Kelapa</t>
  </si>
  <si>
    <t>ADIWIJAYA, IR.</t>
  </si>
  <si>
    <t>COPd010AD004</t>
  </si>
  <si>
    <t>JL WANGSAMADYA KULON NO.19 KOTA BARU PARAHIYANGAN</t>
  </si>
  <si>
    <t>AGUS BAKTIAR WIBISONO.IR</t>
  </si>
  <si>
    <t>COP-e3040000</t>
  </si>
  <si>
    <t>GROUP PERFORMANCE MANAGEMENT</t>
  </si>
  <si>
    <t>COPe30400004</t>
  </si>
  <si>
    <t>SO STRAT INITIATIVE GOV'T ANALYSIS</t>
  </si>
  <si>
    <t>Komplek Panorama Alam Parahyangan Blok C-5 RT.1/2 Sukamiskin</t>
  </si>
  <si>
    <t>REINHARD SEBLON, IR.</t>
  </si>
  <si>
    <t>R1W-1h920000</t>
  </si>
  <si>
    <t>KANDATEL INDRAGIRI</t>
  </si>
  <si>
    <t>R1W1h9200001</t>
  </si>
  <si>
    <t>KAKANDATEL INDRAGIRI</t>
  </si>
  <si>
    <t>Jl. Percetakan Negara XI A/ 29 RT. 001/005 Kel. Rawasari</t>
  </si>
  <si>
    <t>M.YAURI KASMAN</t>
  </si>
  <si>
    <t>DR7112100001</t>
  </si>
  <si>
    <t>BENDUL MERISI PERMAI BLOK R-22 SURABAYA</t>
  </si>
  <si>
    <t>JVC-h4010000</t>
  </si>
  <si>
    <t>AKATEL SP JAKARTA</t>
  </si>
  <si>
    <t>JVCh40100003</t>
  </si>
  <si>
    <t>WAKIL DIREKTUR II BIDANG ADM&amp;HUB EKSTERN</t>
  </si>
  <si>
    <t>BSD DELATINOS COSTARICA BLOK E.10/7 RT.2/17 RAWA BUNTU</t>
  </si>
  <si>
    <t>WAHJU LISTYORINI</t>
  </si>
  <si>
    <t>COPf44010001</t>
  </si>
  <si>
    <t>MGR OPEX MANAGEMENT</t>
  </si>
  <si>
    <t>Jl. ANGGREK NELIMURNI IV B/47 RT. 005/001 Kel. KEMANGGISAN</t>
  </si>
  <si>
    <t>SOEWIYARSO</t>
  </si>
  <si>
    <t>DR4-11000000</t>
  </si>
  <si>
    <t>DR4110000001</t>
  </si>
  <si>
    <t>DELTA SARI MARINA 98</t>
  </si>
  <si>
    <t>LAKSONO WIWOHO</t>
  </si>
  <si>
    <t>COP-e701a000</t>
  </si>
  <si>
    <t>MEDIA &amp; DIGITAL BIZ DEVT &amp; PARTNERSHIP</t>
  </si>
  <si>
    <t>COPe701a0003</t>
  </si>
  <si>
    <t>SO INNOVATION POLICY</t>
  </si>
  <si>
    <t>Jl. FUTSAL I BLOK C NO 8 RT. 003/013 Kel. SUKAMISKIN</t>
  </si>
  <si>
    <t>BENNI IRSAN, IR.</t>
  </si>
  <si>
    <t>R4W-4f350000</t>
  </si>
  <si>
    <t>R4W4f3500001</t>
  </si>
  <si>
    <t>Jl. LANGENARJAN KIDUL 5-B YK RT. 001/001 Kel. PANEMBAHAN</t>
  </si>
  <si>
    <t>HANDIRO ARYAMAN, IR.MM.</t>
  </si>
  <si>
    <t>TCU300000013</t>
  </si>
  <si>
    <t>Jl.mega mekar no 4 RT. 007/05 Kel. SUKARAJA</t>
  </si>
  <si>
    <t>HENRIYANTO TOHA, IR.</t>
  </si>
  <si>
    <t>DR2-10400000</t>
  </si>
  <si>
    <t>DR2104000001</t>
  </si>
  <si>
    <t>JL. MALEO BLOK G NO.2 TAMAN GADING</t>
  </si>
  <si>
    <t>WERIZA</t>
  </si>
  <si>
    <t>OPS-10000000</t>
  </si>
  <si>
    <t>OPS100000001</t>
  </si>
  <si>
    <t>SGM SSO PROCUREMENT &amp; SOURCING</t>
  </si>
  <si>
    <t>JL. PULO TANJUNG NO.31 RT05/06 KEL. GROGOL UTARA</t>
  </si>
  <si>
    <t>AGUSTINUS YUSUF</t>
  </si>
  <si>
    <t>DES-l0100000</t>
  </si>
  <si>
    <t>DESl01000001</t>
  </si>
  <si>
    <t>DUTA HARAPAN 7 NO. 51 RT. 003/010 Kel. HARAPAN BARU</t>
  </si>
  <si>
    <t>TEGUH IRWANDI IR</t>
  </si>
  <si>
    <t>R3W-3b100000</t>
  </si>
  <si>
    <t>R3W3b1000001</t>
  </si>
  <si>
    <t>GM WITEL CIREBON</t>
  </si>
  <si>
    <t>Jl. CICALENGKA RAYA NO. 29 RT. 005/007 Kel. ANTAPANI KIDUL</t>
  </si>
  <si>
    <t>BUSTANUL ARIFIN</t>
  </si>
  <si>
    <t>DSO0500EX019</t>
  </si>
  <si>
    <t>SENIOR EXPERT NMS SYSTEM</t>
  </si>
  <si>
    <t>PURI BINTARO PB 30 A no 7 SEKTOR 9 BINTARO RT.12/9</t>
  </si>
  <si>
    <t>SURANTA BRAHMANA</t>
  </si>
  <si>
    <t>TCU300000010</t>
  </si>
  <si>
    <t>Jl. PULO SIRIH BOULEVARD AE 141 RT.10/13 PEKAYON JAYA</t>
  </si>
  <si>
    <t>HARIS WIDJANARKO, IR.MBA</t>
  </si>
  <si>
    <t>CDC-a1030000</t>
  </si>
  <si>
    <t>BID. KEUANGAN</t>
  </si>
  <si>
    <t>CDCa10300001</t>
  </si>
  <si>
    <t>SM KEUANGAN</t>
  </si>
  <si>
    <t>Jl.BANJARSARI 15 NO.7 RT. 004/015 Kel. SUKAMISKIN</t>
  </si>
  <si>
    <t>SUSY SATRIANY ZUNA</t>
  </si>
  <si>
    <t>COPf44020002</t>
  </si>
  <si>
    <t>OFF 1 COLLECTION MGT &amp; CUST EXPERIENCE</t>
  </si>
  <si>
    <t>Perum.KEMANG SWATAMA BLOK. G NO. 8 RT.3/8 KALIBARU</t>
  </si>
  <si>
    <t>JONI HERI</t>
  </si>
  <si>
    <t>COP-ge000000</t>
  </si>
  <si>
    <t>ENTERPRISE PERFORMANCE INTEGRATION</t>
  </si>
  <si>
    <t>COPge0000001</t>
  </si>
  <si>
    <t>VP ENTERPRISE PERFORMANCE INTEGRATION</t>
  </si>
  <si>
    <t>PERMATA PAMULANG BLOK G-11/6 RT. 006/005 Kel. BAKTI JAYA</t>
  </si>
  <si>
    <t>A. WINAHYO PRATOMO, IR.MCOMPSC</t>
  </si>
  <si>
    <t>COP-d3010000</t>
  </si>
  <si>
    <t>IT STRATEGY PLANNING</t>
  </si>
  <si>
    <t>COPd30100001</t>
  </si>
  <si>
    <t>AVP IT  STRATEGY PLANNING</t>
  </si>
  <si>
    <t>Jl. MEGA MURNI NO 11 RT. 005/005 Kel. SUKARAJA</t>
  </si>
  <si>
    <t>AMSJARUDY</t>
  </si>
  <si>
    <t>DSO101050001</t>
  </si>
  <si>
    <t>MGR INVENTORY &amp; CAPACITY MGT (ICM)</t>
  </si>
  <si>
    <t>Jl. VILLA MELATI MAS BOULEVARD NO.U8 / NO.17  RT.57/8</t>
  </si>
  <si>
    <t>MOHAMMAD WARIF MAULIDY</t>
  </si>
  <si>
    <t>TCU300000006</t>
  </si>
  <si>
    <t>WIDYAISWARA I FUNCTIONAL</t>
  </si>
  <si>
    <t>SENTOT SOMOHADIANTO, IR</t>
  </si>
  <si>
    <t>R4W-4b200000</t>
  </si>
  <si>
    <t>R4W4b2000001</t>
  </si>
  <si>
    <t>Perum.Permata Hijau 5/33 RT. 005/011 Kel. bancarkembar</t>
  </si>
  <si>
    <t>DANIEL WALENRANG TANAN</t>
  </si>
  <si>
    <t>COP-ge030000</t>
  </si>
  <si>
    <t>ENTERPRISE INTEGRATION MANAGEMENT</t>
  </si>
  <si>
    <t>COPge0300002</t>
  </si>
  <si>
    <t>SO QUALITY &amp; CHANGE MANAGEMENT</t>
  </si>
  <si>
    <t>Rantepao</t>
  </si>
  <si>
    <t>Jl. Pasantren Makmur C2 RT. 011/008 Kel. Cibabat</t>
  </si>
  <si>
    <t>MOH.AGUS CHIRNU,IR</t>
  </si>
  <si>
    <t>DIT-12d00000</t>
  </si>
  <si>
    <t>SERVICE PLATFORM OPERATION</t>
  </si>
  <si>
    <t>DIT12d000001</t>
  </si>
  <si>
    <t>OSM SERVICE PLATFORM OPERATION</t>
  </si>
  <si>
    <t>Jl. PURBA KENCANA NO.8 RT. 005/005 Kel. CIPAGERAN</t>
  </si>
  <si>
    <t>LILIK SUPRAPTO</t>
  </si>
  <si>
    <t>DR2126300001</t>
  </si>
  <si>
    <t>TAMAN ASTER BLOK A1 NO 106 RT. 009/007 Kel. TELAGA ASIH</t>
  </si>
  <si>
    <t>DEYANTO</t>
  </si>
  <si>
    <t>R1W-1k320000</t>
  </si>
  <si>
    <t>R1W1k3200001</t>
  </si>
  <si>
    <t>PLAJU</t>
  </si>
  <si>
    <t>Jl.LETNAN MUROD LR. DAMAR RT. 011/004 Kel. 20 ILIR D.4</t>
  </si>
  <si>
    <t>MUHAMMAD SHULHAN</t>
  </si>
  <si>
    <t>R1W-1k323000</t>
  </si>
  <si>
    <t>R1W1k3230001</t>
  </si>
  <si>
    <t>Jl.KH.FAKIH USMAN NO. 2315 B RT. 020 / 004 Kel. 1 ULU</t>
  </si>
  <si>
    <t>SRI ENDANG SUWONO</t>
  </si>
  <si>
    <t>TCU300000045</t>
  </si>
  <si>
    <t>Suci Residence E-7 Jl. Padasuka RT.3/7 Pasirlayung</t>
  </si>
  <si>
    <t>HERU KURNIAWAN,  IR. MT.</t>
  </si>
  <si>
    <t>AMC-10000000</t>
  </si>
  <si>
    <t>AMC100000001</t>
  </si>
  <si>
    <t>SGM ASSET MANAGEMENT CENTER</t>
  </si>
  <si>
    <t>Jl. TUGU ASRI IV NO. C-27 RT. 004/013 Kel. PASIR LAYUNG</t>
  </si>
  <si>
    <t>IMAM ZAHIR</t>
  </si>
  <si>
    <t>PBM-a1000000</t>
  </si>
  <si>
    <t>PROJECT BISNIS MILES</t>
  </si>
  <si>
    <t>PBMa10000005</t>
  </si>
  <si>
    <t>EXPERT MILES</t>
  </si>
  <si>
    <t>Jl. Zamrud Utara 4 Blok Q1-24 Perum.Kota Legenda RT. 6/13</t>
  </si>
  <si>
    <t>HOTLAN MARPAUNG</t>
  </si>
  <si>
    <t>DR1101400002</t>
  </si>
  <si>
    <t>Jl.SEI BILAH No.118 MEDAN Kel. BABURA</t>
  </si>
  <si>
    <t>ROZAK LAKSMANA ABDULKADIR</t>
  </si>
  <si>
    <t>COPc03002004</t>
  </si>
  <si>
    <t>SO SECRETARY &amp; REPORTING CONTROL</t>
  </si>
  <si>
    <t>Komp Taman Melati D4 No 2 RT. 003/014 Kel. Cikadut</t>
  </si>
  <si>
    <t>BROCHARDUS WIDJAJATJANDRA</t>
  </si>
  <si>
    <t>TCU300000011</t>
  </si>
  <si>
    <t>Jl. Asoka C16 RT. 001/001 Kel. Antapani Wetan</t>
  </si>
  <si>
    <t>HAIDIR HARUN, IR, MM.</t>
  </si>
  <si>
    <t>R4W-4c510000</t>
  </si>
  <si>
    <t>R4W4c5100001</t>
  </si>
  <si>
    <t>Jl. Duta Elok No. 7 Perum.Duta Bukit MAS RT.4/3 Banyumanik</t>
  </si>
  <si>
    <t>ROSYIDUL UMAM ALY</t>
  </si>
  <si>
    <t>COPg040AM008</t>
  </si>
  <si>
    <t>KOMP.TASBIH BLOK.N. NO.84 MEDAN</t>
  </si>
  <si>
    <t>WAHJUDJATI</t>
  </si>
  <si>
    <t>ICT-a1000000</t>
  </si>
  <si>
    <t>PROBIS ICT OUTSOURCING SERVICE</t>
  </si>
  <si>
    <t>ICTa10000001</t>
  </si>
  <si>
    <t>PROJECT DIRECTOR PROBIS ICT OS</t>
  </si>
  <si>
    <t>JL. MALEO II BLOK JB.7 NO.3 BINTARO JAYA SEKTOR IX</t>
  </si>
  <si>
    <t>PST-10220000</t>
  </si>
  <si>
    <t>REPRESENTATIF TELKOM 4</t>
  </si>
  <si>
    <t>PST102200001</t>
  </si>
  <si>
    <t>MGR  REPRESENTATIF TELKOM 4</t>
  </si>
  <si>
    <t>Jl. AMARILIS V NO.8 TAMAN CIMANGGU RT.6/9 KEDUNG WARINGIN</t>
  </si>
  <si>
    <t>MUARATUA SIHOTANG, IR., M.M.</t>
  </si>
  <si>
    <t>DR3-10130000</t>
  </si>
  <si>
    <t>DR3101300001</t>
  </si>
  <si>
    <t>Komp. Taman Bumi Prima Blok N No. 19 RT.3/22 Cibabat</t>
  </si>
  <si>
    <t>ISMAIRIN, IR., M.M.</t>
  </si>
  <si>
    <t>DESn02000001</t>
  </si>
  <si>
    <t>Jl.bambang utoyo lrg pinang no. 27 rt 14/15 3 ilr</t>
  </si>
  <si>
    <t>M.RUKMAN, IR, MM</t>
  </si>
  <si>
    <t>DR7126200001</t>
  </si>
  <si>
    <t>Jl. Sultan Alauddin Komp. Residen Alauddin Mas Blok D/6</t>
  </si>
  <si>
    <t>PRIMEI SAMSI, IR.</t>
  </si>
  <si>
    <t>COPc03006007</t>
  </si>
  <si>
    <t>Jl. Cipaganti Graha I Tahap-3 No.5 RT.13/15 Margasari</t>
  </si>
  <si>
    <t>SUKWAN VIPERIS THAYEB</t>
  </si>
  <si>
    <t>R7W-7a100000</t>
  </si>
  <si>
    <t>R7W7a1000002</t>
  </si>
  <si>
    <t>DEPUTY GM WITEL MAKASSAR</t>
  </si>
  <si>
    <t>Jl. SKARDA N.2 Komp Grand Permani Blok B No.2 Makassar 90221</t>
  </si>
  <si>
    <t>DJOKO PURWANTO,IR.</t>
  </si>
  <si>
    <t>PND-a1016000</t>
  </si>
  <si>
    <t>DATA &amp; INVENTORY</t>
  </si>
  <si>
    <t>PNDc10540001</t>
  </si>
  <si>
    <t>MGR DATA &amp; INVENTORY</t>
  </si>
  <si>
    <t>Jl. Pesona Bellevue IX No.42 Blok SF-12 Kota Wisata Cibubur</t>
  </si>
  <si>
    <t>LELONO PURUWITA</t>
  </si>
  <si>
    <t>JGSD-a113030</t>
  </si>
  <si>
    <t>PROJECT PERFORMANCE</t>
  </si>
  <si>
    <t>JGSDa1130301</t>
  </si>
  <si>
    <t>MANAGER PROJECT PERFORMANCE</t>
  </si>
  <si>
    <t>JL.BUMI 12  A.11 NO.3 BPH</t>
  </si>
  <si>
    <t>MOHAMAD BERLIANTOKO</t>
  </si>
  <si>
    <t>DES-70000000</t>
  </si>
  <si>
    <t>DES700000001</t>
  </si>
  <si>
    <t>Jl. Anggrek II No. 31 RT. 001/003 Kel. Jatikramat</t>
  </si>
  <si>
    <t>WIRANTO BIASTOWO, IR.</t>
  </si>
  <si>
    <t>R2W-2c330000</t>
  </si>
  <si>
    <t>R2W2c3300001</t>
  </si>
  <si>
    <t>Jl. PALAPA I No 3 RT. 001/005 Kel. Pasar Minggu</t>
  </si>
  <si>
    <t>BAMBANG RAMANTYO WIBOWO</t>
  </si>
  <si>
    <t>JGSD-a121000</t>
  </si>
  <si>
    <t>DESIGN &amp; PLANNING</t>
  </si>
  <si>
    <t>JGSDa1210001</t>
  </si>
  <si>
    <t>VP DESIGN &amp; PLANNING</t>
  </si>
  <si>
    <t>JL. ANGGUR II NO.11 CIPETE</t>
  </si>
  <si>
    <t>MAKMUR HIDAJATTURRAHIM, IR</t>
  </si>
  <si>
    <t>JGSDa1210002</t>
  </si>
  <si>
    <t>Jl. Niaga 8 Blok G/11 Kemang Pratama</t>
  </si>
  <si>
    <t>ATHANASIA PANCA SETYANINGSIH</t>
  </si>
  <si>
    <t>R4W4a4520001</t>
  </si>
  <si>
    <t>KEMANG SWATAMA BLOK G NO 3 RT. 003/008 Kel. KALIBARU</t>
  </si>
  <si>
    <t>ELMAN HASIHOLAN SIANTURI, IR.MT.</t>
  </si>
  <si>
    <t>DES108000039</t>
  </si>
  <si>
    <t>Permata Cirendeu, Jl. Tarumanegara 35, Ciputat</t>
  </si>
  <si>
    <t>MOCHAMAD HADI MARGONO, IR.MT.</t>
  </si>
  <si>
    <t>COPd010AD002</t>
  </si>
  <si>
    <t>Kavling Hankam Blok D2/8, RT.002/RW.08, Kel Joglo, Kec. Kem</t>
  </si>
  <si>
    <t>DEVITA AGUS ASMARA</t>
  </si>
  <si>
    <t>PND-a1020000</t>
  </si>
  <si>
    <t>PNDa10200001</t>
  </si>
  <si>
    <t>Jl. Bina Muda no.33 Komp. Bumi Citeureup Cimahi RT.4/16</t>
  </si>
  <si>
    <t>BINGAH RINI HARJANI, DRA.</t>
  </si>
  <si>
    <t>JVCh10000110</t>
  </si>
  <si>
    <t>ANALYST SVE DEVELOPMENT</t>
  </si>
  <si>
    <t>Jl. OTTER NO. 12 KOMP SUKARAJA 2 RT. 001/008 Kel. SUKARAJA</t>
  </si>
  <si>
    <t>HANIFAH</t>
  </si>
  <si>
    <t>COPn40000004</t>
  </si>
  <si>
    <t>SO  ADMINISTRATION SUPPORT</t>
  </si>
  <si>
    <t>Jl.DRUPADA II NO 6 RT. 001/014 Kel. TEGALGUNDIL</t>
  </si>
  <si>
    <t>MOCHAMMAD SODIK</t>
  </si>
  <si>
    <t>R2W-2a350000</t>
  </si>
  <si>
    <t>R2W2a3500001</t>
  </si>
  <si>
    <t>DASANA INDAH TA. 15/8 RT. 008 / 021 Kel. BOJONG NANGKA</t>
  </si>
  <si>
    <t>AGUS SUHARTONO, IR.MT.</t>
  </si>
  <si>
    <t>DDS1200SS013</t>
  </si>
  <si>
    <t>PONDOK KOPI RT. 003/007 Kel. PONDOK KOPI</t>
  </si>
  <si>
    <t>UYAN SETIAWAN ASKAM</t>
  </si>
  <si>
    <t>DIT12e400001</t>
  </si>
  <si>
    <t>MGR ITGC COMPLIANCE</t>
  </si>
  <si>
    <t>CIBEUNYING PERMAI RAYA NO.33B RT.4/11 CIBEUNYING KALER</t>
  </si>
  <si>
    <t>AGUS SUBANDRIO</t>
  </si>
  <si>
    <t>DSS-12000000</t>
  </si>
  <si>
    <t>SERVICE</t>
  </si>
  <si>
    <t>DSS120000001</t>
  </si>
  <si>
    <t>DEPUTY EGM SERVICE</t>
  </si>
  <si>
    <t>JL.SWAKARSA III NO. 12A RT010/RW03 KOMP DPU Pondok Kelapa.</t>
  </si>
  <si>
    <t>R3W-3a360000</t>
  </si>
  <si>
    <t>R3W3a3600001</t>
  </si>
  <si>
    <t>Jl. SEKELIMUS XIV No. 8 RT. 004/006 Kel. BATUNUNGGAL</t>
  </si>
  <si>
    <t>R1W-1h560000</t>
  </si>
  <si>
    <t>R1W1h5600001</t>
  </si>
  <si>
    <t>Komp Ujung Berung Indah Blok 15 No 11 RT.4/11 Cigending</t>
  </si>
  <si>
    <t>ROBINHOT , IR. MM.</t>
  </si>
  <si>
    <t>DES-a0300000</t>
  </si>
  <si>
    <t>DESa03000001</t>
  </si>
  <si>
    <t>MESS BALAI KARANGAN</t>
  </si>
  <si>
    <t>SATRIA UTAMA</t>
  </si>
  <si>
    <t>COPn40000001</t>
  </si>
  <si>
    <t>AVP COMMUNICATIONS &amp; SUPPORTING</t>
  </si>
  <si>
    <t>Jl. Pakis Gunung III No 48-50 Taman Yasmin RT.5/9</t>
  </si>
  <si>
    <t>SINDU YUWANA, IR. MM</t>
  </si>
  <si>
    <t>DSO0500EX037</t>
  </si>
  <si>
    <t>PRINCIPAL EXPERT TIOC&amp;INFRAS ENABLER SYS</t>
  </si>
  <si>
    <t>Jl.Pondok Mas II/24 RT. 005/001 Kel. Leuwigajah</t>
  </si>
  <si>
    <t>DWS-b1030000</t>
  </si>
  <si>
    <t>WHOLESALE 3 (TRANSPONDER, CUG &amp; NAP)</t>
  </si>
  <si>
    <t>DWSb10300001</t>
  </si>
  <si>
    <t>GM WHOLESALE 3 (TRANSPONDER, CUG &amp; NAP)</t>
  </si>
  <si>
    <t>Jl. MUARARAJEUN BARU 4 NO. 19 RT. 003/010 Kel. CIHAURGEULIS</t>
  </si>
  <si>
    <t>MASHURI, IR</t>
  </si>
  <si>
    <t>DR4103200001</t>
  </si>
  <si>
    <t>Jl. Griya Arteri Sari No.53 RT. 012/007 Kel. TLOGOSARI KULON</t>
  </si>
  <si>
    <t>MOHAMMAD JUPRI, IR, MT</t>
  </si>
  <si>
    <t>DR5112100001</t>
  </si>
  <si>
    <t>Jl. Sindoro 57 RT. 011/003 Kel. PEPELEGI</t>
  </si>
  <si>
    <t>ENDY SAPTO DAHONO</t>
  </si>
  <si>
    <t>DR71050SS051</t>
  </si>
  <si>
    <t>JL.CENDRAWASIH (ASMAT BLOK B NO.1)</t>
  </si>
  <si>
    <t>AHMAD HIDAYAT, IR</t>
  </si>
  <si>
    <t>DIT-11d00000</t>
  </si>
  <si>
    <t>OSS PLATFORM DEVELOPMENT</t>
  </si>
  <si>
    <t>DIT11d000001</t>
  </si>
  <si>
    <t>SM OSS PLATFORM DEVELOPMENT</t>
  </si>
  <si>
    <t>Jatiwaringin Asri-I, Jl. Karmila-I, Blok F1, No.11 RT. 1/13</t>
  </si>
  <si>
    <t>GEMMY YULMARINO, IR</t>
  </si>
  <si>
    <t>DES-d0100000</t>
  </si>
  <si>
    <t>DESd01000001</t>
  </si>
  <si>
    <t>Perum.Puri Primacom Blok C No.12 RT. 004/005 Kel. Cinangka</t>
  </si>
  <si>
    <t>AFROSIAN HADHI WARSONO</t>
  </si>
  <si>
    <t>DSO-10103000</t>
  </si>
  <si>
    <t>SERVICE INTEGRATION</t>
  </si>
  <si>
    <t>DSO101030003</t>
  </si>
  <si>
    <t>OFF 1 LAYER 3 SERVICE INTEGRATION 1</t>
  </si>
  <si>
    <t>JL. MERPATI I BLOK BK NO.21 RT</t>
  </si>
  <si>
    <t>HARDADI</t>
  </si>
  <si>
    <t>DGS107060001</t>
  </si>
  <si>
    <t>MGR GOVERNMENT SUPPORT</t>
  </si>
  <si>
    <t>Jl. Kramat Lontar H - 3 RT. 002/007 Kel. Kramat</t>
  </si>
  <si>
    <t>TRISA GUNAWAN, S.KOMP, MM</t>
  </si>
  <si>
    <t>COPa40100003</t>
  </si>
  <si>
    <t>SO OUTSOURCING GOVERNANCE &amp; OBEDIENCE</t>
  </si>
  <si>
    <t>Jl. Edelwies Raya No 28 RT. 004/011 Kel. PASIR LAYUNG</t>
  </si>
  <si>
    <t>EPI ANTONIUS, S. KOMP</t>
  </si>
  <si>
    <t>R1W-1e100000</t>
  </si>
  <si>
    <t>R1W1e1000001</t>
  </si>
  <si>
    <t>GM WITEL JAMBI</t>
  </si>
  <si>
    <t>KOMP TELKOM SATWIKA PERMAI BLOK B7/4 RT.9/9 JATILUHUR</t>
  </si>
  <si>
    <t>DAVIK OKTAVIAN</t>
  </si>
  <si>
    <t>DR6-11000000</t>
  </si>
  <si>
    <t>DR6110000001</t>
  </si>
  <si>
    <t>JL Niaga 9 BE 23 Kemang Pratama</t>
  </si>
  <si>
    <t>R2W2c3800001</t>
  </si>
  <si>
    <t>KOMP PONDOK BAMBU PERMAI BLK AE-5</t>
  </si>
  <si>
    <t>SYARIF PATRIANA</t>
  </si>
  <si>
    <t>TCU200000014</t>
  </si>
  <si>
    <t>LINGKUNGAN DARANGDAN RT. 002/008 Kel. KOTAKULON</t>
  </si>
  <si>
    <t>TCU300000015</t>
  </si>
  <si>
    <t>katalina 2 no 5 perumahan cenderawasih RT.1/3 campaka</t>
  </si>
  <si>
    <t>R1W1i4110009</t>
  </si>
  <si>
    <t>KEPALA JERI</t>
  </si>
  <si>
    <t>TIBAN INDAH PERMAI BLOK.R. NO.24 .SEKUPANG BATAM RT. 3/3</t>
  </si>
  <si>
    <t>MADYA BATAM</t>
  </si>
  <si>
    <t>WAHYONO DWI PRABOWO</t>
  </si>
  <si>
    <t>R4W4g31a0004</t>
  </si>
  <si>
    <t>Gabudan RT. 002/008 Kel. Joyosuran</t>
  </si>
  <si>
    <t>ERNANTO WIDODO, IR</t>
  </si>
  <si>
    <t>R6W-6d360000</t>
  </si>
  <si>
    <t>R6W6d3600001</t>
  </si>
  <si>
    <t>JL.PALAPA 22 KOMP.TELKOM  RINGROAD</t>
  </si>
  <si>
    <t>IWAN ARTYAWAN</t>
  </si>
  <si>
    <t>TCU300000054</t>
  </si>
  <si>
    <t>Jl. Sanggar Kencana 8 No. 10 Komp Sanggar Hurip, Soe-Hatta</t>
  </si>
  <si>
    <t>SARDJONO</t>
  </si>
  <si>
    <t>JVCf10000005</t>
  </si>
  <si>
    <t>ADVISORI  DIREKSI YAKES</t>
  </si>
  <si>
    <t>Jl. Halteu Utara No. 5 RT. 10/ 02 Kel. Dunguscariang</t>
  </si>
  <si>
    <t>SUPIYULOH</t>
  </si>
  <si>
    <t>HCB206100002</t>
  </si>
  <si>
    <t>OFF 1 SPIRITUAL PROGRAM PLAN &amp;EVALUATION</t>
  </si>
  <si>
    <t>Jl. Purwaindah II no. 5 RT. 006/016 Kel. Mekarrahayu</t>
  </si>
  <si>
    <t>JOVINUS ERIXON TAMBUNAN</t>
  </si>
  <si>
    <t>R1W-1g310000</t>
  </si>
  <si>
    <t>R1W1g3100001</t>
  </si>
  <si>
    <t>JL. H.M. Joni Kom Aspol Blok N No.7-A</t>
  </si>
  <si>
    <t>DAROSA</t>
  </si>
  <si>
    <t>R1W1j3850002</t>
  </si>
  <si>
    <t>Jl.DR.M.HATTA RT. 003/008 Kel. Pasar Ambacang</t>
  </si>
  <si>
    <t>NANA SUTARYA</t>
  </si>
  <si>
    <t>HCB103100004</t>
  </si>
  <si>
    <t>Jl.Cemara II No. 24 RT. 001/001 Kel. Pamulang Barat</t>
  </si>
  <si>
    <t>ACHMAD RIZAL</t>
  </si>
  <si>
    <t>R2W2g3350002</t>
  </si>
  <si>
    <t>JL.PONDOK UNGU PERMAI BLOK.D-II NO.19 RT.009.RW.013</t>
  </si>
  <si>
    <t>TONI PURWANTO</t>
  </si>
  <si>
    <t>R1W-1f514000</t>
  </si>
  <si>
    <t>R1W1f5140001</t>
  </si>
  <si>
    <t>kp. bambu kuning RT. 004/004 Kel. karihkil</t>
  </si>
  <si>
    <t>I KETUT UTAMA YASA</t>
  </si>
  <si>
    <t>R5W5j3520001</t>
  </si>
  <si>
    <t>Jl.WIJAYA KUSUMA GG.III NO.14 Kel. BALER BALE AGUNG</t>
  </si>
  <si>
    <t>TRI KADARIANTO</t>
  </si>
  <si>
    <t>R6W-6d464000</t>
  </si>
  <si>
    <t>R6W6d4640001</t>
  </si>
  <si>
    <t>Jl.P.H. HUSIN II KOMP.MERANTI INDAH E.4 RT.3 / 004</t>
  </si>
  <si>
    <t>GIBSON SARAGI</t>
  </si>
  <si>
    <t>DR6-10420000</t>
  </si>
  <si>
    <t>DR6104200002</t>
  </si>
  <si>
    <t>Jl. WIJAYA KUSUMA NO. 30 RT. 33 Kel. GUNUNG SARI ILIR</t>
  </si>
  <si>
    <t>VONNY REPI</t>
  </si>
  <si>
    <t>DR3104500005</t>
  </si>
  <si>
    <t>OFF 1 ADMINISTRATION</t>
  </si>
  <si>
    <t>JL KENCANA WANGI IIA NO.41</t>
  </si>
  <si>
    <t>AAN ANDARI</t>
  </si>
  <si>
    <t>JVC-f2031000</t>
  </si>
  <si>
    <t>JVCf20310010</t>
  </si>
  <si>
    <t>KOORDINATOR TPKK GEGERKALONG</t>
  </si>
  <si>
    <t>SARIJADI BLOK VI NO.52</t>
  </si>
  <si>
    <t>SUNARNO</t>
  </si>
  <si>
    <t>R2W2c3180003</t>
  </si>
  <si>
    <t>Griya Serpong Asri Jl Anyelir IV / 04</t>
  </si>
  <si>
    <t>Kab.Tangerang Banten</t>
  </si>
  <si>
    <t>AMRI YANTONI</t>
  </si>
  <si>
    <t>R1W1j3620002</t>
  </si>
  <si>
    <t>Jl. LAKSANA KOMPLEK PERMATALAND B.NO 5 RT.10/2</t>
  </si>
  <si>
    <t>SALIMIN</t>
  </si>
  <si>
    <t>R1W-1i31a020</t>
  </si>
  <si>
    <t>R1W1i31a0201</t>
  </si>
  <si>
    <t>SPV SITE OPERATION &amp; POJ 2</t>
  </si>
  <si>
    <t>KAMP.AKU TAHU 1BLOK F NO.3 SEI PANAS RT.3/5 SUNGAI PANAS</t>
  </si>
  <si>
    <t>ASEP SUHANA</t>
  </si>
  <si>
    <t>R1W1h3120002</t>
  </si>
  <si>
    <t>PERUMAHAN BUKIT BARISAN BLOK A5 NO.12 RT.3/14</t>
  </si>
  <si>
    <t>YULIARMAN</t>
  </si>
  <si>
    <t>R1W-1j452070</t>
  </si>
  <si>
    <t>PLASA KURANJI</t>
  </si>
  <si>
    <t>R1W1j4520701</t>
  </si>
  <si>
    <t>SPV PLASA KURANJI</t>
  </si>
  <si>
    <t>LUBUKGADANG</t>
  </si>
  <si>
    <t>KOMP.PERUM UNAND.B.III.07/12</t>
  </si>
  <si>
    <t>SUKARMAN</t>
  </si>
  <si>
    <t>R1W-1h311000</t>
  </si>
  <si>
    <t>R1W1h3110002</t>
  </si>
  <si>
    <t>Pandau Permai Block C 11 No.5 RT. 004 / 005 Kel. Pandau Jaya</t>
  </si>
  <si>
    <t>R. TARMIZI</t>
  </si>
  <si>
    <t>R1W-1i911060</t>
  </si>
  <si>
    <t>PLASA TANJUNG UBAN</t>
  </si>
  <si>
    <t>R1W1i9110601</t>
  </si>
  <si>
    <t>SPV PLASA TANJUNG UBAN</t>
  </si>
  <si>
    <t>TG.BALAI KARIMUN</t>
  </si>
  <si>
    <t>Komp Telkom Jl. Kartini 1 / 11 RT.5 / 002 Sungai Harapan</t>
  </si>
  <si>
    <t>HASNIAWATI</t>
  </si>
  <si>
    <t>JVCf20710009</t>
  </si>
  <si>
    <t>DADANG ROHIMAT</t>
  </si>
  <si>
    <t>R3W-3e414000</t>
  </si>
  <si>
    <t>R3W3e4140001</t>
  </si>
  <si>
    <t>BTN. Tanjungsari Permai  Jl. Anyelir B.II No.2  RT.1/14</t>
  </si>
  <si>
    <t>DANAN RIANTA</t>
  </si>
  <si>
    <t>R3W-3f381000</t>
  </si>
  <si>
    <t>R3W3f8100001</t>
  </si>
  <si>
    <t>Jl.SARIWATES INDAH IV NO.25 RT. 003/013 Kel. ANTAPANI KIDUL</t>
  </si>
  <si>
    <t>THOMAS ELIZA PIERIS</t>
  </si>
  <si>
    <t>R7W-7e31a100</t>
  </si>
  <si>
    <t>SITE OPERATION &amp; POJ AMBON</t>
  </si>
  <si>
    <t>R7W7e31a1001</t>
  </si>
  <si>
    <t>SPV SITE OPERATION &amp; POJ AMBON</t>
  </si>
  <si>
    <t>SIRIMAU RT.004/05/BM</t>
  </si>
  <si>
    <t>YAHYA FAKAUBUN</t>
  </si>
  <si>
    <t>R7W-7e363000</t>
  </si>
  <si>
    <t>R7W7e3630001</t>
  </si>
  <si>
    <t>DS MENA KEC BURU UTARA TIMUR</t>
  </si>
  <si>
    <t>NAMLEA/MASOHI</t>
  </si>
  <si>
    <t>JAN ALFREDO LATUNY</t>
  </si>
  <si>
    <t>R7W-7e450060</t>
  </si>
  <si>
    <t>PLASA MASOHI</t>
  </si>
  <si>
    <t>R7W7e4500601</t>
  </si>
  <si>
    <t>SPV PLASA MASOHI</t>
  </si>
  <si>
    <t>SOAHUKU MASOHI</t>
  </si>
  <si>
    <t>LUTFI MARUF</t>
  </si>
  <si>
    <t>R7W-7f921080</t>
  </si>
  <si>
    <t>PLASA SOASIU</t>
  </si>
  <si>
    <t>R7W7f9210801</t>
  </si>
  <si>
    <t>SPV PLASA SOASIU</t>
  </si>
  <si>
    <t>Jl.SEMANGKA RT. 009/004 Kel. KASTURIAN</t>
  </si>
  <si>
    <t>SRI RISMIANA</t>
  </si>
  <si>
    <t>DR1121100003</t>
  </si>
  <si>
    <t>OFF 2 HELPDESK OPERATION</t>
  </si>
  <si>
    <t>Jl. Setiabudi psr 2 Comp TPI H2 Medan Kel. Tanjung Sari</t>
  </si>
  <si>
    <t>ZULIMARDI</t>
  </si>
  <si>
    <t>R1W1h4110008</t>
  </si>
  <si>
    <t>SUKARAMAI GG.PELITA no 41 RT. 011/002 Kel. PERAWANG</t>
  </si>
  <si>
    <t>SIAK</t>
  </si>
  <si>
    <t>AL ZUFRI</t>
  </si>
  <si>
    <t>R1W1j3530002</t>
  </si>
  <si>
    <t>Jl.anduring timur no 27 RT. 003/007 Kel. Anduring</t>
  </si>
  <si>
    <t>JAMALUS</t>
  </si>
  <si>
    <t>R1W1j4110002</t>
  </si>
  <si>
    <t>KOTO KACIAK RT. 003/004 Kel. MATA AIR</t>
  </si>
  <si>
    <t>WAWAN RUDIANTO</t>
  </si>
  <si>
    <t>R3W-3f383000</t>
  </si>
  <si>
    <t>R3W3f8300002</t>
  </si>
  <si>
    <t>BOJONG KALER NO 103 RT. 004/012 Kel. CIGADUNG</t>
  </si>
  <si>
    <t>IWAN SULISTIAWAN</t>
  </si>
  <si>
    <t>JGSD-d101000</t>
  </si>
  <si>
    <t>FM BANDUNG</t>
  </si>
  <si>
    <t>JGSDD1010022</t>
  </si>
  <si>
    <t>OPERATION/SITE/BUILDING SUPERVISOR</t>
  </si>
  <si>
    <t>PERUM PERMATA BIRU BLOK T.54  CILEUNYI</t>
  </si>
  <si>
    <t>WARIS</t>
  </si>
  <si>
    <t>JGSD-d100100</t>
  </si>
  <si>
    <t>JGSDD1001004</t>
  </si>
  <si>
    <t>OPERATION ADMINISTRATION OFFICER</t>
  </si>
  <si>
    <t>KOMP BUKIT MEKAR INDAH BLOK G NO 24 CIMEKAR CILEUNYI</t>
  </si>
  <si>
    <t>EDI KUSNAEDI</t>
  </si>
  <si>
    <t>JGSD-d101400</t>
  </si>
  <si>
    <t>BM GMP BUAH BATU</t>
  </si>
  <si>
    <t>JGSDD1014006</t>
  </si>
  <si>
    <t>CHIEF SECURITY &amp; PARKING</t>
  </si>
  <si>
    <t>KOMP RADIO RT01/XII DAYEUHKOLOT</t>
  </si>
  <si>
    <t>DR3126400003</t>
  </si>
  <si>
    <t>Dusun MADALANGU RT. 003/007 Kel. CIPACING</t>
  </si>
  <si>
    <t>DANI HERMAWAN</t>
  </si>
  <si>
    <t>R3W-3f321000</t>
  </si>
  <si>
    <t>R3W3f3210001</t>
  </si>
  <si>
    <t>KOMP. GIRI MANDE BLOK. B4. NO. 6 RT.5/4 KARANGPAMULANG</t>
  </si>
  <si>
    <t>JON HARDI</t>
  </si>
  <si>
    <t>R1W1j9110701</t>
  </si>
  <si>
    <t>SPV PLASA SITIUNG</t>
  </si>
  <si>
    <t>SUNGAI DAREH</t>
  </si>
  <si>
    <t>JORONG KOTO GADANG Kel. SUNGAI DAREH</t>
  </si>
  <si>
    <t>DHARMASRAYA</t>
  </si>
  <si>
    <t>BENNY SIMANGUNSONG</t>
  </si>
  <si>
    <t>R1W-1j452020</t>
  </si>
  <si>
    <t>PLASA BANDAR BUAT</t>
  </si>
  <si>
    <t>R1W1j4520201</t>
  </si>
  <si>
    <t>SPV PLASA BANDAR BUAT</t>
  </si>
  <si>
    <t>TALAGO  KOTO GADANG GUGUK  KEC GUNUNG TALANG</t>
  </si>
  <si>
    <t>R2W-2h922020</t>
  </si>
  <si>
    <t>SITE OPERATION &amp; POJ CISALAK</t>
  </si>
  <si>
    <t>R2W2h9220201</t>
  </si>
  <si>
    <t>SPV SITE OPERATION &amp; POJ CISALAK</t>
  </si>
  <si>
    <t>Jl.RAYA SAWANGAN RT. 009/001 Kel. MAMPANG</t>
  </si>
  <si>
    <t>MARDIONO</t>
  </si>
  <si>
    <t>R2W2g4140005</t>
  </si>
  <si>
    <t>perumnas 1 Jl. kasuari 2 no 21 RT.6/2 kayuringin jaya</t>
  </si>
  <si>
    <t>MUSMANTO</t>
  </si>
  <si>
    <t>R2W-2d451000</t>
  </si>
  <si>
    <t>R2W2d4510010</t>
  </si>
  <si>
    <t>COMAL</t>
  </si>
  <si>
    <t>KP PLUIS RT. RT 008/05 NO 21 Kel. GROGOL UTARA</t>
  </si>
  <si>
    <t>TJAHJO WIDJOJO</t>
  </si>
  <si>
    <t>R2W2h9120203</t>
  </si>
  <si>
    <t>Cijujung Permai Bl q No:11 RT. 007/011 Kel. Cijujung</t>
  </si>
  <si>
    <t>KEDUNG HALANG/BOGOR</t>
  </si>
  <si>
    <t>ABDUL KOHAR</t>
  </si>
  <si>
    <t>R2W2d4110022</t>
  </si>
  <si>
    <t>LENTENG AGUNG RAYA GANG LONTAR RT 001 RW 07.   RT.1/7</t>
  </si>
  <si>
    <t>SUGINO</t>
  </si>
  <si>
    <t>R2W2a31g0002</t>
  </si>
  <si>
    <t>kp pulo no 22 RT. 001/04 Kel. sudimara selatan</t>
  </si>
  <si>
    <t>SLAMET KARNA JAYA</t>
  </si>
  <si>
    <t>OFC-c05c0000</t>
  </si>
  <si>
    <t>DUNNING MANAGEMENT</t>
  </si>
  <si>
    <t>OFCc05c00003</t>
  </si>
  <si>
    <t>OFF 1 DUNNING MANAGEMENT</t>
  </si>
  <si>
    <t>Jl. melati ll no 56 jati kramat indah l RT.2 / 003</t>
  </si>
  <si>
    <t>AEP SONJAYA</t>
  </si>
  <si>
    <t>R2W-2a332000</t>
  </si>
  <si>
    <t>R2W2a3320002</t>
  </si>
  <si>
    <t>Jl. KH Hasyim Ashari RT. 004/001 Kel. Pinang</t>
  </si>
  <si>
    <t>DWSa10440008</t>
  </si>
  <si>
    <t>OFF 2 COLLECTION &amp; DEBT MANAGEMENT 3</t>
  </si>
  <si>
    <t>BSI BLOK A2A/11 RT. 007/009 Kel. PENGASINAN</t>
  </si>
  <si>
    <t>TIKDO PURWANTO</t>
  </si>
  <si>
    <t>R2W2e5230003</t>
  </si>
  <si>
    <t>ASRAMA POLRI NO. 26 RT. 007 / 011 Kel. TANJUNG PRIOK</t>
  </si>
  <si>
    <t>GIMAN</t>
  </si>
  <si>
    <t>R2W2g5300003</t>
  </si>
  <si>
    <t>GUNUNGKIDUL</t>
  </si>
  <si>
    <t>PENGGILINGAN TENGAH RT. 003/004 Kel. KEBALEN</t>
  </si>
  <si>
    <t>GUNAWAN WIBISONO</t>
  </si>
  <si>
    <t>R2W2d5300006</t>
  </si>
  <si>
    <t>Kp.Rawa RT. 002/005 Kel. Pondok Pucung</t>
  </si>
  <si>
    <t>NUR HABIB</t>
  </si>
  <si>
    <t>R2W2g4850005</t>
  </si>
  <si>
    <t>Tridaya Nusa Indah Blok EA4 No 10 RT.2/10 Sumber jaya</t>
  </si>
  <si>
    <t>R2W2b3910005</t>
  </si>
  <si>
    <t>Jl.GUNUNG INDAH V NO 44A RT. 01/11 Kel. CIRENDEU</t>
  </si>
  <si>
    <t>SIDIK MURBADIANTO</t>
  </si>
  <si>
    <t>R2W-2g318000</t>
  </si>
  <si>
    <t>R2W2g3180003</t>
  </si>
  <si>
    <t>Jl.PISANGAN BARU UTARA RT. 010/012 Kel. PISANGAN BARU</t>
  </si>
  <si>
    <t>MARGONO</t>
  </si>
  <si>
    <t>R2W-2h332000</t>
  </si>
  <si>
    <t>R2W2h3320004</t>
  </si>
  <si>
    <t>KALIBARU RT.004/03 SUKMAJAYA</t>
  </si>
  <si>
    <t>R2W-2a514000</t>
  </si>
  <si>
    <t>R2W2a5140002</t>
  </si>
  <si>
    <t>Prm Nuansa Mekarsari Jl. Mawar 2/10 RT.3/6 Mekarsari</t>
  </si>
  <si>
    <t>SUNYOTO</t>
  </si>
  <si>
    <t>R2W2h9340012</t>
  </si>
  <si>
    <t>SPV SITE OPERATION &amp; POJ DRAMAGA</t>
  </si>
  <si>
    <t>KP.CIHIDEUNG KECIL RT. 002/004 Kel. NEGLASARI</t>
  </si>
  <si>
    <t>WARSANA</t>
  </si>
  <si>
    <t>DR2-10320000</t>
  </si>
  <si>
    <t>DR2103200009</t>
  </si>
  <si>
    <t>OFF 2 CAREER DEVELOPMENT</t>
  </si>
  <si>
    <t>JL.TANJUNG BARAT RT.02/05 NO.52</t>
  </si>
  <si>
    <t>YUSUF EFENDI</t>
  </si>
  <si>
    <t>DR2104400002</t>
  </si>
  <si>
    <t>Jl. TANAH SERATUS NO. 50 RT. 005/004 Kel. SUDIMARA JAYA</t>
  </si>
  <si>
    <t>R2W-2c31a020</t>
  </si>
  <si>
    <t>SITE OPERATION &amp; POJ CIDENG</t>
  </si>
  <si>
    <t>SPV SITE OPERATION &amp; POJ CIDENG</t>
  </si>
  <si>
    <t>Jl. Cilandak Dalam I No: 79 RT.6/13 Cilandak Barat</t>
  </si>
  <si>
    <t>JAKARTA - SELATAN</t>
  </si>
  <si>
    <t>FIRMAN</t>
  </si>
  <si>
    <t>R2W-2a522000</t>
  </si>
  <si>
    <t>R2W2a5220002</t>
  </si>
  <si>
    <t>Jl. Danau Singkarak V No. 12 Perumnas II Karawaci RT. 1/8</t>
  </si>
  <si>
    <t>DJOKO PRIHARTONO</t>
  </si>
  <si>
    <t>R2W2a9150010</t>
  </si>
  <si>
    <t>BSD BLOK J2/4 SEKTOR 1-1 RT. 001/010 Kel. RAWA BUNTU</t>
  </si>
  <si>
    <t>ANDELMAN TANJUNG</t>
  </si>
  <si>
    <t>R2W2i3620002</t>
  </si>
  <si>
    <t>LABUHALE</t>
  </si>
  <si>
    <t>TAMAN BALARAJA BLOK C7/ N0 17 RT. 009/03 Kel. PARAHU</t>
  </si>
  <si>
    <t>ACHMAD ROCHALI</t>
  </si>
  <si>
    <t>R2W-2e41a000</t>
  </si>
  <si>
    <t>SERVICE AREA KTA</t>
  </si>
  <si>
    <t>R2W2e41a0004</t>
  </si>
  <si>
    <t>Jl. Petamburan IV gg buana RT.8 / Rw 004 Petamburan</t>
  </si>
  <si>
    <t>ATHAR</t>
  </si>
  <si>
    <t>R5W-5k450040</t>
  </si>
  <si>
    <t>PLASA SENGGIGI</t>
  </si>
  <si>
    <t>R5W5k4500401</t>
  </si>
  <si>
    <t>SPV PLASA SENGGIGI</t>
  </si>
  <si>
    <t>ALAS</t>
  </si>
  <si>
    <t>Jl.CILINAYA INDAH B.55 RT. 001 Kel. KEKALIK JAYA</t>
  </si>
  <si>
    <t>I MADE SUALIJA</t>
  </si>
  <si>
    <t>R5W-5i31a300</t>
  </si>
  <si>
    <t>SITE OPERATION &amp; POJ KALIASEM</t>
  </si>
  <si>
    <t>R5W5i31a3001</t>
  </si>
  <si>
    <t>SPV SITE OPERATION &amp; POJ KALIASEM</t>
  </si>
  <si>
    <t>BR.DANGIN PANGKUNG KEKERAN MENGWI BADUNG</t>
  </si>
  <si>
    <t>R5W5j3510004</t>
  </si>
  <si>
    <t>DSN NYANYI DESA BERABAN KEDIRI</t>
  </si>
  <si>
    <t>JARLENS H.LAPEBESI</t>
  </si>
  <si>
    <t>R5W5l4110001</t>
  </si>
  <si>
    <t>Kel. Oetete RT. 005/002 Kel. Oetete</t>
  </si>
  <si>
    <t>I NENGAH KANTEN</t>
  </si>
  <si>
    <t>R5W5i3540003</t>
  </si>
  <si>
    <t>Jl.TRENGGANA NO. 39 C PAANG KELOD, PENATIH DENPASAR</t>
  </si>
  <si>
    <t>SUPRAYADI</t>
  </si>
  <si>
    <t>R5W-5k363000</t>
  </si>
  <si>
    <t>R5W5k3630001</t>
  </si>
  <si>
    <t>Jl.KESRA VII NO 45 PERUMNAS LINK.SEJAHTERA RT.3/</t>
  </si>
  <si>
    <t>I MADE SURYANA</t>
  </si>
  <si>
    <t>R5W-5j353000</t>
  </si>
  <si>
    <t>R5W5j3530002</t>
  </si>
  <si>
    <t>JL.BANGAU NO.1 TABANAN</t>
  </si>
  <si>
    <t>D A H L A N</t>
  </si>
  <si>
    <t>R5W-5k911050</t>
  </si>
  <si>
    <t>PLASA SILA</t>
  </si>
  <si>
    <t>R5W5k9110501</t>
  </si>
  <si>
    <t>SPV PLASA SILA</t>
  </si>
  <si>
    <t>LING,BALI BUNGA RT. 002/001 Kel. KANDAI DUA</t>
  </si>
  <si>
    <t>WAYAN WAGE</t>
  </si>
  <si>
    <t>R5W5j31g0001</t>
  </si>
  <si>
    <t>Jl. Srikandi Gg Delima no.11Br Dinas Babakan Sambangan</t>
  </si>
  <si>
    <t>MESAK YOHANIS PELLO</t>
  </si>
  <si>
    <t>R5W5l3260001</t>
  </si>
  <si>
    <t>Jl. PEPAYA NO.2 RT. 028/009 Kel. OEBOBO</t>
  </si>
  <si>
    <t>I NENGAH JANA</t>
  </si>
  <si>
    <t>R5W5i3710002</t>
  </si>
  <si>
    <t>Jl.Pura Wates no 43 Banjar Babakan Kel. Canggu</t>
  </si>
  <si>
    <t>LUKAS LOBO</t>
  </si>
  <si>
    <t>R5W-5l35A300</t>
  </si>
  <si>
    <t>R5W5l35A3002</t>
  </si>
  <si>
    <t>RAEBURU</t>
  </si>
  <si>
    <t>JL DEPAN LP</t>
  </si>
  <si>
    <t>YOSEF TOTE</t>
  </si>
  <si>
    <t>R5W-5l912020</t>
  </si>
  <si>
    <t>SITE OPERATION &amp; POJ - AREA RUTENG</t>
  </si>
  <si>
    <t>R5W5l9120201</t>
  </si>
  <si>
    <t>SPV SITE OPERATION &amp; POJ - AREA RUTENG</t>
  </si>
  <si>
    <t>Komp. Kec. Dusun1 RT. 07/04 Kel. Gorontalo</t>
  </si>
  <si>
    <t>LABUHAN BAJO, MANGGARAI BARAT</t>
  </si>
  <si>
    <t>BAHNAN</t>
  </si>
  <si>
    <t>R5W-5k921030</t>
  </si>
  <si>
    <t>PLASA ALAS</t>
  </si>
  <si>
    <t>R5W5k9210301</t>
  </si>
  <si>
    <t>SPV PLASA ALAS</t>
  </si>
  <si>
    <t>LINGKUNGAN RENDA SIMPASAI DOMPU RT. 014/006</t>
  </si>
  <si>
    <t>IDA KOMANG SWARDIKA</t>
  </si>
  <si>
    <t>R5W5i3620002</t>
  </si>
  <si>
    <t>NUANSA PENATIH F2 DENPASAR</t>
  </si>
  <si>
    <t>IDA KETUT PURWANTA</t>
  </si>
  <si>
    <t>R5W5j4600004</t>
  </si>
  <si>
    <t>Jl. Walet no.5 [karang sari] RT. 002/-1- Kel. SERIRIT</t>
  </si>
  <si>
    <t>BULELENG</t>
  </si>
  <si>
    <t>I KETUT SUDRA</t>
  </si>
  <si>
    <t>R5W-5i31a900</t>
  </si>
  <si>
    <t>SITE OPERATION &amp; POJ NUSA DUA</t>
  </si>
  <si>
    <t>R5W5i31a9001</t>
  </si>
  <si>
    <t>SPV SITE OPERATION &amp; POJ NUSA DUA</t>
  </si>
  <si>
    <t>BANJAR KERTA YASA KEDONGANAN TUBAN BADUNG</t>
  </si>
  <si>
    <t>ANI ISNAENI</t>
  </si>
  <si>
    <t>JVCf20310009</t>
  </si>
  <si>
    <t>KOORDINATOR TPKK e-MC</t>
  </si>
  <si>
    <t>KOMP. NATA ENDAH JL. KESUMAH  BLOK-I/134</t>
  </si>
  <si>
    <t>YOHANA TITIN WARTINI</t>
  </si>
  <si>
    <t>JVC-f2030000</t>
  </si>
  <si>
    <t>AREA PELAYANAN III JAWA BARAT &amp; BANTEN</t>
  </si>
  <si>
    <t>JVCf20300002</t>
  </si>
  <si>
    <t>OFF 2 KOORDINATOR TPKK SENTOT ALIBASAH</t>
  </si>
  <si>
    <t>MARS DIRGAHAYU I /25 - RT.01/22 BOJONGKALER</t>
  </si>
  <si>
    <t>JOKO MARGONO</t>
  </si>
  <si>
    <t>R4W-4b514000</t>
  </si>
  <si>
    <t>R4W4b5140001</t>
  </si>
  <si>
    <t>GEDAWANG PERMAI D-12-B RT. 003/004 Kel. GEDAWANG</t>
  </si>
  <si>
    <t>ARIPIN</t>
  </si>
  <si>
    <t>R4W4c9410004</t>
  </si>
  <si>
    <t>TEMBOK LUWUNG KEC ADIWERNA TEGAL RT.27 / 006</t>
  </si>
  <si>
    <t>KASILAN DJASMIN, S.E</t>
  </si>
  <si>
    <t>R4W4d9130001</t>
  </si>
  <si>
    <t>Jl.ARYO JIPANG GG.VIII/29 RT. 004/001 Kel. BALUN</t>
  </si>
  <si>
    <t>SUTIMAN</t>
  </si>
  <si>
    <t>R4W4b9210004</t>
  </si>
  <si>
    <t>Jl.Nusantara No.15 RT. 03 / I Kel. Karangtalun</t>
  </si>
  <si>
    <t>SUMARYONO</t>
  </si>
  <si>
    <t>WNG0</t>
  </si>
  <si>
    <t>Wonogiri</t>
  </si>
  <si>
    <t>R4W-4g921010</t>
  </si>
  <si>
    <t>PLASA WONOGIRI</t>
  </si>
  <si>
    <t>R4W4g9210101</t>
  </si>
  <si>
    <t>SPV PLASA WONOGIRI</t>
  </si>
  <si>
    <t>KERDU KEPIK RT. 03/02 Kel. GIRIPURWO</t>
  </si>
  <si>
    <t>R4W-4c324000</t>
  </si>
  <si>
    <t>R4W4c3240001</t>
  </si>
  <si>
    <t>Jl. S. PARMAN GANG BERINGIN NO 19 RT. 001/001 Kel. KAUMAN</t>
  </si>
  <si>
    <t>R4W4e9310002</t>
  </si>
  <si>
    <t>Ketundan Kel. Sangubanyu</t>
  </si>
  <si>
    <t>WIYONO</t>
  </si>
  <si>
    <t>DM00</t>
  </si>
  <si>
    <t>Demak</t>
  </si>
  <si>
    <t>R4W-4d922020</t>
  </si>
  <si>
    <t>SITE OPERATION &amp; POJ DEMAK</t>
  </si>
  <si>
    <t>R4W4d9220201</t>
  </si>
  <si>
    <t>SPV SITE OPERATION &amp; POJ DEMAK</t>
  </si>
  <si>
    <t>Kp.Bogorame Jl.Teuku Umar V No. 5 RT.6 Rw. 01 Mangunjiwan</t>
  </si>
  <si>
    <t>ADIB BASWORO</t>
  </si>
  <si>
    <t>R4W4f3120002</t>
  </si>
  <si>
    <t>Bogoran RT 01 Tri Renggo Bantul RT. 01 Kel. Tri Renggo</t>
  </si>
  <si>
    <t>ALI DJUHARTONO, S.E</t>
  </si>
  <si>
    <t>R4W4d9410002</t>
  </si>
  <si>
    <t>Jl. MUSI GANG 1 RT. 003/001 Kel. KEDUNGJENAR</t>
  </si>
  <si>
    <t>MUH CHOMAR TOHA S.SOS</t>
  </si>
  <si>
    <t>R4W-4g922000</t>
  </si>
  <si>
    <t>R4W4g9220002</t>
  </si>
  <si>
    <t>GARDU RT.2/5 WONOGIRI</t>
  </si>
  <si>
    <t>ARIF HIDAYAT, A.Md</t>
  </si>
  <si>
    <t>R4W4b4600005</t>
  </si>
  <si>
    <t>SOKARAJA KULON RT. 001/004 Kel. SOKARAJA KULON</t>
  </si>
  <si>
    <t>NARTO</t>
  </si>
  <si>
    <t>R4W4c3630003</t>
  </si>
  <si>
    <t>Perum.PATRIOT MAS V NO. 1 RT. 007/001 Kel. DUKUH</t>
  </si>
  <si>
    <t>EKO BUDI PRIYANTO SOEDIHARTO, SE</t>
  </si>
  <si>
    <t>R4W-4e911010</t>
  </si>
  <si>
    <t>PLASA KEBUMEN</t>
  </si>
  <si>
    <t>R4W4e9110101</t>
  </si>
  <si>
    <t>SPV PLASA KEBUMEN</t>
  </si>
  <si>
    <t>Jl.KENANGA 185 PEJAGOAN RT. 001/003 Kel. PEJAGOAN</t>
  </si>
  <si>
    <t>R4W4a3720002</t>
  </si>
  <si>
    <t>Jl. Surtikanti VIII / 08 Semarang 50179 RT.4 / 002 Bulu lor</t>
  </si>
  <si>
    <t>SUJIYONO</t>
  </si>
  <si>
    <t>MAG0</t>
  </si>
  <si>
    <t>Majenang</t>
  </si>
  <si>
    <t>R4W-4b921030</t>
  </si>
  <si>
    <t>PLASA MAJENANG</t>
  </si>
  <si>
    <t>R4W4b9210301</t>
  </si>
  <si>
    <t>SPV PLASA MAJENANG</t>
  </si>
  <si>
    <t>Jl.SAKURA BLOK E1 NO 108 RT. 006/003 Kel. MULYASARI</t>
  </si>
  <si>
    <t>SUJIMAN, S.E</t>
  </si>
  <si>
    <t>R4W-4b353000</t>
  </si>
  <si>
    <t>R4W4b3530001</t>
  </si>
  <si>
    <t>Jl.Timah 18 RT. 05 / 01 Kel. Karangtalun</t>
  </si>
  <si>
    <t>R6W-6a31a020</t>
  </si>
  <si>
    <t>AREA PENAJAM</t>
  </si>
  <si>
    <t>R6W6a31a0201</t>
  </si>
  <si>
    <t>SPV AREA PENAJAM</t>
  </si>
  <si>
    <t>Perum.PASER ALAM PERMAI BLOK I/12 RT. 02/ Kel. PENAJAM</t>
  </si>
  <si>
    <t>PENAJAM PSEER UTRA</t>
  </si>
  <si>
    <t>NURIADI</t>
  </si>
  <si>
    <t>PPS0</t>
  </si>
  <si>
    <t>Pulang Pisau</t>
  </si>
  <si>
    <t>R6W-6b31a030</t>
  </si>
  <si>
    <t>AREA PULANG PISAU</t>
  </si>
  <si>
    <t>R6W6b31a0301</t>
  </si>
  <si>
    <t>SPV AREA PULANG PISAU</t>
  </si>
  <si>
    <t>Jl.BANDAR NO25 RT. 006 Kel. PULANGPISAU</t>
  </si>
  <si>
    <t>PULANGPISAU</t>
  </si>
  <si>
    <t>JAROT</t>
  </si>
  <si>
    <t>R6W-6c321000</t>
  </si>
  <si>
    <t>R6W6c3210001</t>
  </si>
  <si>
    <t>PUNOREJO</t>
  </si>
  <si>
    <t>Jl.RADIO RT. 02 Kel. NUNUKAN UTARA</t>
  </si>
  <si>
    <t>NUNUKAN</t>
  </si>
  <si>
    <t>KKP0</t>
  </si>
  <si>
    <t>Kuala Kapuas</t>
  </si>
  <si>
    <t>R6W-6b31a020</t>
  </si>
  <si>
    <t>SITE OPERATION &amp; POJ KUALA KAPUAS</t>
  </si>
  <si>
    <t>R6W6b31a0201</t>
  </si>
  <si>
    <t>SPV SITE OPERATION &amp; POJ KUALA KAPUAS</t>
  </si>
  <si>
    <t>Jl.Pemuda Komp.denmar raya blok.c no.04 RT. XIV Selat dalam</t>
  </si>
  <si>
    <t>SUTOMO</t>
  </si>
  <si>
    <t>KGN0</t>
  </si>
  <si>
    <t>Kandangan</t>
  </si>
  <si>
    <t>R6W-6e912030</t>
  </si>
  <si>
    <t>AREA KANDANGAN</t>
  </si>
  <si>
    <t>R6W6e9120301</t>
  </si>
  <si>
    <t>SPV AREA KANDANGAN</t>
  </si>
  <si>
    <t>Jl.TIRTA DARMA KOMP.BERSAMA RT. 030/003 Kel. SUNGAI LULUT</t>
  </si>
  <si>
    <t>HEFNI</t>
  </si>
  <si>
    <t>R6W6d4110003</t>
  </si>
  <si>
    <t>OFF 2 INBOUND &amp; OUTBOUND CHANNEL</t>
  </si>
  <si>
    <t>Jl.P.NATAKUSUMA GG.MELATI NO.19 RT.1/1 SEI BANGKONG</t>
  </si>
  <si>
    <t>R6W6d9110005</t>
  </si>
  <si>
    <t>KENDAWANGAN</t>
  </si>
  <si>
    <t>Jl.Dusun Pematang RT.1/ RW 01 Ds. Kendawangan KIRI</t>
  </si>
  <si>
    <t>DAMSYIK</t>
  </si>
  <si>
    <t>R6W6d9320001</t>
  </si>
  <si>
    <t>Jl. YC. Oevang Oeray RT. 013 / 003 Kel. BANING KOTA</t>
  </si>
  <si>
    <t>R6W-6d361000</t>
  </si>
  <si>
    <t>R6W6d3610002</t>
  </si>
  <si>
    <t>Jl.PH HUSIN II KOMP GRIYA CARAKA B-15 RT.3/5 BANSIR DARAT</t>
  </si>
  <si>
    <t>MISDJONO</t>
  </si>
  <si>
    <t>R6W-6d356000</t>
  </si>
  <si>
    <t>R6W6d3560001</t>
  </si>
  <si>
    <t>Jl.Danau Sentarum Komplek Sentarum Mandiri No.A-3 RT. 3/38</t>
  </si>
  <si>
    <t>BUDIANTO</t>
  </si>
  <si>
    <t>R6W-6e321000</t>
  </si>
  <si>
    <t>R6W6e3210001</t>
  </si>
  <si>
    <t>KOMP KELAPA GADING RT-24/85   KAYU TANGI</t>
  </si>
  <si>
    <t>NGADIMAN</t>
  </si>
  <si>
    <t>SED0</t>
  </si>
  <si>
    <t>Sekadu</t>
  </si>
  <si>
    <t>R6W6d9210006</t>
  </si>
  <si>
    <t>OFF 3 PLASA SEKADAU</t>
  </si>
  <si>
    <t>JL MERDEKA NO.35 SEKADAU</t>
  </si>
  <si>
    <t>SEKADAU</t>
  </si>
  <si>
    <t>MUKDIN SIMANJUNTAK , SE.</t>
  </si>
  <si>
    <t>R6W-6c921000</t>
  </si>
  <si>
    <t>R6W6c9210001</t>
  </si>
  <si>
    <t>Jl.Radio RT. 002/ Kel. Nunukan Utara</t>
  </si>
  <si>
    <t>ADDY SULISTIYONO</t>
  </si>
  <si>
    <t>R6W-6c322000</t>
  </si>
  <si>
    <t>R6W6c3220001</t>
  </si>
  <si>
    <t>Jl. KAMBOJA RT. 001/001 Kel. TANJUNG SELOR HILIR</t>
  </si>
  <si>
    <t>MUHAMMAD RAPI'E</t>
  </si>
  <si>
    <t>BRI0</t>
  </si>
  <si>
    <t>Barabai</t>
  </si>
  <si>
    <t>R6W-6e912020</t>
  </si>
  <si>
    <t>AREA BARABAI</t>
  </si>
  <si>
    <t>R6W6e9120201</t>
  </si>
  <si>
    <t>SPV AREA BARABAI</t>
  </si>
  <si>
    <t>Jl.MANDISTANA 3 NO 59 B GATOT SOEBROTO RT.1/RW003 KURIPAN</t>
  </si>
  <si>
    <t>BLK0</t>
  </si>
  <si>
    <t>Balai Karangan</t>
  </si>
  <si>
    <t>R6W-6d922020</t>
  </si>
  <si>
    <t>AREA BALAI KARANGAN</t>
  </si>
  <si>
    <t>R6W6d9220201</t>
  </si>
  <si>
    <t>SPV AREA BALAI KARANGAN</t>
  </si>
  <si>
    <t>Dusun BALAIKARANGAN III RT. 007 Kel. BALAIKARANGAN</t>
  </si>
  <si>
    <t>KASDURI</t>
  </si>
  <si>
    <t>R6W6c9210005</t>
  </si>
  <si>
    <t>OFF 3 PLASA MALINAU</t>
  </si>
  <si>
    <t>Jl Durian II Tanjung Redep</t>
  </si>
  <si>
    <t>TANJUNG REDEP</t>
  </si>
  <si>
    <t>SUTONDO</t>
  </si>
  <si>
    <t>R6W-6a328000</t>
  </si>
  <si>
    <t>R6W6a3280001</t>
  </si>
  <si>
    <t>Jl.Belibis IV A2 No 78 RT. 02/02 Kel. Gunung Bahagia</t>
  </si>
  <si>
    <t>YARSINTO</t>
  </si>
  <si>
    <t>R6W-6b911010</t>
  </si>
  <si>
    <t>PLASA</t>
  </si>
  <si>
    <t>R6W6b9110101</t>
  </si>
  <si>
    <t>SPV PLASA</t>
  </si>
  <si>
    <t>Jl.Kasan Rejo RT. Rt.11 Kel. Sidorejo</t>
  </si>
  <si>
    <t>HAIRANI</t>
  </si>
  <si>
    <t>R6W6b3530002</t>
  </si>
  <si>
    <t>Jl. Mahir Mahar 1 no.27 RT. 001/014 Kel. Bukit Tunggal</t>
  </si>
  <si>
    <t>SABIRIN</t>
  </si>
  <si>
    <t>R6W6b9320003</t>
  </si>
  <si>
    <t>Jl.A.Yani Gang Melati no 138 RT. 016 B / 016 Kel. Melayu</t>
  </si>
  <si>
    <t>MUARA TEWEH</t>
  </si>
  <si>
    <t>IDA SURYADI</t>
  </si>
  <si>
    <t>R3W3f9220005</t>
  </si>
  <si>
    <t>SPV PLASA PADALARANG</t>
  </si>
  <si>
    <t>KIHAPIT BARAT RT. 010/009 Kel. LEUWIGAJAH</t>
  </si>
  <si>
    <t>ASEP JIJI</t>
  </si>
  <si>
    <t>R3W-3a31a120</t>
  </si>
  <si>
    <t>SITE OPERATION &amp; POJ HEGARMANAH</t>
  </si>
  <si>
    <t>R3W3a31a1201</t>
  </si>
  <si>
    <t>SPV SITE OPERATION &amp; POJ HEGARMANAH</t>
  </si>
  <si>
    <t>KP.SEKEPEER SINDANG LAYA RT04 RW 09 ARCAMANIK</t>
  </si>
  <si>
    <t>TATANG DERMAWAN</t>
  </si>
  <si>
    <t>R3W3e5140005</t>
  </si>
  <si>
    <t>Kp.Bugel RT. 03 / 06 Kel. Neglasari</t>
  </si>
  <si>
    <t>NANUNG SUHERMAN</t>
  </si>
  <si>
    <t>R3W3e3630002</t>
  </si>
  <si>
    <t>BOJONG MEKAR NO 4 RT. 006/014 Kel. CIGADUNG</t>
  </si>
  <si>
    <t>GUSTAVIP SOPIANA</t>
  </si>
  <si>
    <t>R3W3d2000004</t>
  </si>
  <si>
    <t>Jl. KH RUHIAT NO.37 Cisaro RT. 003/006 Kel. CIPAKAT</t>
  </si>
  <si>
    <t>SINGAPARNA</t>
  </si>
  <si>
    <t>TEGUH IMAN RUSIYANTO</t>
  </si>
  <si>
    <t>R2W-2i361000</t>
  </si>
  <si>
    <t>R2W2i3610001</t>
  </si>
  <si>
    <t>LINK. CIKULUR JELAWE RT. 003/004 Kel. SERANG</t>
  </si>
  <si>
    <t>DADANG WAHYU</t>
  </si>
  <si>
    <t>R3W-3d324000</t>
  </si>
  <si>
    <t>R3W3d3240001</t>
  </si>
  <si>
    <t>Kmp Kalapadua RT 17 RW 003 Ds Margaluyu</t>
  </si>
  <si>
    <t>ENJANG SUMITRA</t>
  </si>
  <si>
    <t>R3W-3d931010</t>
  </si>
  <si>
    <t>PLASA CIAMIS</t>
  </si>
  <si>
    <t>R3W3d9310101</t>
  </si>
  <si>
    <t>SPV PLASA CIAMIS</t>
  </si>
  <si>
    <t>KOMP.GADING TUTUKA 1 M2 NO.6 RT. RT-7,RW-16 Kel. CINGCIN</t>
  </si>
  <si>
    <t>ADE HIDAYAT</t>
  </si>
  <si>
    <t>R3W3c3230002</t>
  </si>
  <si>
    <t>kp Bojong RT. 049/005 Kel. Nagri kidul</t>
  </si>
  <si>
    <t>R3W-3d922020</t>
  </si>
  <si>
    <t>SITE OPERATION &amp; POJ PANGANDARAN</t>
  </si>
  <si>
    <t>R3W3d9250101</t>
  </si>
  <si>
    <t>SPV SITE OPERATION &amp; POJ PANGANDARAN</t>
  </si>
  <si>
    <t>Dsn.parapat RT. 003/009 Kel. Pangandaran</t>
  </si>
  <si>
    <t>EMAN SURYAJAYA</t>
  </si>
  <si>
    <t>R3W-3d923000</t>
  </si>
  <si>
    <t>R3W3d9230001</t>
  </si>
  <si>
    <t>Perum.Abdi Negara Blok F No. 22 RT. 003/015 Kel. Mangkubumi</t>
  </si>
  <si>
    <t>MULYO UTOMO</t>
  </si>
  <si>
    <t>R1W-1a911030</t>
  </si>
  <si>
    <t>PLASA BINJAI</t>
  </si>
  <si>
    <t>R1W1a9110301</t>
  </si>
  <si>
    <t>SPV PLASA BINJAI</t>
  </si>
  <si>
    <t>P.SERAI</t>
  </si>
  <si>
    <t>Jl.flores no 37 Kel. kebun lada</t>
  </si>
  <si>
    <t>IDRIS SILABAN</t>
  </si>
  <si>
    <t>R1W1c9310302</t>
  </si>
  <si>
    <t>OFF 3 PLASA Porsea</t>
  </si>
  <si>
    <t>Jl.damai.no7siborong-borong -taput RT. pasar. siborong</t>
  </si>
  <si>
    <t>ALISYAHBANA</t>
  </si>
  <si>
    <t>R1W-1d911030</t>
  </si>
  <si>
    <t>PLASA PEUREULAK</t>
  </si>
  <si>
    <t>R1W1d9110301</t>
  </si>
  <si>
    <t>SPV PLASA PEUREULAK</t>
  </si>
  <si>
    <t>Dusun TJ.JATI LOR.V Kel. SEULALAH</t>
  </si>
  <si>
    <t>MHD. ISHAK</t>
  </si>
  <si>
    <t>R1W1a4110008</t>
  </si>
  <si>
    <t>Jl. bayangkara/baru gg rahmad no.32 B Lk IV Indra Kasih</t>
  </si>
  <si>
    <t>M. DAUD</t>
  </si>
  <si>
    <t>R1W1d9310002</t>
  </si>
  <si>
    <t>MUARABATU</t>
  </si>
  <si>
    <t>Dsn. Cureh Timur Kel. Geulangggang Gampong</t>
  </si>
  <si>
    <t>ISMAWANTO</t>
  </si>
  <si>
    <t>R1W-1d364000</t>
  </si>
  <si>
    <t>R1W1d3640001</t>
  </si>
  <si>
    <t>LINGKUNGAN AMAL Kel. BLANG KOLAK I</t>
  </si>
  <si>
    <t>TAKENGON,  ACEH TENGAH</t>
  </si>
  <si>
    <t>SUHENDRO</t>
  </si>
  <si>
    <t>R1W1a9110001</t>
  </si>
  <si>
    <t>LINGK VII SENTOSA Kel. DENDANG</t>
  </si>
  <si>
    <t>DR1103200005</t>
  </si>
  <si>
    <t>Jl.ASAHAN KM 4 KOMPLEK VETERAN LRG.VI Kel. SIANTAR ESTATE</t>
  </si>
  <si>
    <t>PUJI MARTOYO</t>
  </si>
  <si>
    <t>R1W1a3310003</t>
  </si>
  <si>
    <t>Jl.STASIUN C3 NO 11 BELAWAN Kel. BELAWAN 2</t>
  </si>
  <si>
    <t>WASITO</t>
  </si>
  <si>
    <t>R1W1b4600008</t>
  </si>
  <si>
    <t>PERUMAHAN LEMBA BUNGA BLOK 7/2</t>
  </si>
  <si>
    <t>R1W1d9210010</t>
  </si>
  <si>
    <t>SPV PLASA BIREUEN</t>
  </si>
  <si>
    <t>lingkungan musara alun. - Kel. Blang kolak 1</t>
  </si>
  <si>
    <t>AMINULLAH PULUNGAN, S.E., M.M</t>
  </si>
  <si>
    <t>R1W1d4600002</t>
  </si>
  <si>
    <t>AEKBADAK / TAPSEL</t>
  </si>
  <si>
    <t>Jl.ATEUK JAWO LR.BAKTI II NO.2 RT. 002/003 Kel. ATEUK JAWO</t>
  </si>
  <si>
    <t>R1W-1c941040</t>
  </si>
  <si>
    <t>PLASA SIBUHUAN</t>
  </si>
  <si>
    <t>R1W1c9410402</t>
  </si>
  <si>
    <t>OFF 3 PLASA SIBUHUAN</t>
  </si>
  <si>
    <t>Jl. H.umar nasution, gg,pelajar,Kayu Ombun Kel. Kayu Ombun</t>
  </si>
  <si>
    <t>SIDEMPUAN</t>
  </si>
  <si>
    <t>ERMURSID</t>
  </si>
  <si>
    <t>R1W1d9310005</t>
  </si>
  <si>
    <t>SPV PLASA KOTAFAJAR</t>
  </si>
  <si>
    <t>Jl.Cempaka RT. jr.hulu.kel.lhokbeng Kel. lhok bengkuang</t>
  </si>
  <si>
    <t>TAUFIK MATONDANG</t>
  </si>
  <si>
    <t>R1W1c4110004</t>
  </si>
  <si>
    <t>PS.BUAH</t>
  </si>
  <si>
    <t>Jl.KASAD NO.7 Kel. BUKIT SOFA</t>
  </si>
  <si>
    <t>PANGIHUTAN NAIBAHO</t>
  </si>
  <si>
    <t>DR1104300005</t>
  </si>
  <si>
    <t>KOMPLEK KPUM BLOK VI NO 91 Kel. DELI TUA</t>
  </si>
  <si>
    <t>MEDAN DELITUA</t>
  </si>
  <si>
    <t>SUBARTO</t>
  </si>
  <si>
    <t>R1W1e3540002</t>
  </si>
  <si>
    <t>BABATAN LAHAT</t>
  </si>
  <si>
    <t>LINGK. TELUK KANDIS RT. 012 / 006 Kel. PEMATANG KANDIS</t>
  </si>
  <si>
    <t>SALAHUDIN AL AYUB</t>
  </si>
  <si>
    <t>R1W1k9220002</t>
  </si>
  <si>
    <t>JL. MAWAR I BLOK Q NO. 29 RT.05 RW.05</t>
  </si>
  <si>
    <t>CHAIRUL AMRI</t>
  </si>
  <si>
    <t>R1W-1k452020</t>
  </si>
  <si>
    <t>PLASA PRABUMULIH</t>
  </si>
  <si>
    <t>R1W1k4520201</t>
  </si>
  <si>
    <t>SPV PLASA PRABUMULIH</t>
  </si>
  <si>
    <t>JL. HANDAYANI</t>
  </si>
  <si>
    <t>K. GUNTUR BANDAWARSYAH</t>
  </si>
  <si>
    <t>R1W-1e361000</t>
  </si>
  <si>
    <t>R1W1e3610001</t>
  </si>
  <si>
    <t>Jl. Amin Aini RT. 005/003 Kel. Legok</t>
  </si>
  <si>
    <t>R1W1e3510002</t>
  </si>
  <si>
    <t>RANTAU KAPAS MUDA</t>
  </si>
  <si>
    <t>Rantau Kapas Muda RT. Rt.01 / Rw.1 Kel. Muara Tembesi</t>
  </si>
  <si>
    <t>BATANG HARI</t>
  </si>
  <si>
    <t>SUHARTA</t>
  </si>
  <si>
    <t>R1W-1k31a050</t>
  </si>
  <si>
    <t>SITE OPERATION &amp; POJ PRABUMULIH</t>
  </si>
  <si>
    <t>R1W1k31a0503</t>
  </si>
  <si>
    <t>Komplek SMP Negeri 1 Talang Ubi RT.29 / 009 Talang Ubi Timur</t>
  </si>
  <si>
    <t>SUPRIANTO</t>
  </si>
  <si>
    <t>R1W-1b911040</t>
  </si>
  <si>
    <t>PLASA UNIT 2</t>
  </si>
  <si>
    <t>R1W1b9110401</t>
  </si>
  <si>
    <t>SPV PLASA UNIT 2</t>
  </si>
  <si>
    <t xml:space="preserve"> BUAY AJI LK KIBANG NO.250 KEL MENTENG</t>
  </si>
  <si>
    <t>MENGGALA</t>
  </si>
  <si>
    <t>EDY SURYONO</t>
  </si>
  <si>
    <t>R1W1g5400001</t>
  </si>
  <si>
    <t>Komp Garuda Putra III Blok B18 RT.21 RW.005</t>
  </si>
  <si>
    <t>SARINO</t>
  </si>
  <si>
    <t>R1W-1e464000</t>
  </si>
  <si>
    <t>R1W1e4640001</t>
  </si>
  <si>
    <t>AIR BATU</t>
  </si>
  <si>
    <t>Jl. PRAMUKA NO. 05 RT. 19 /05 Kel. MUARA BULIAN</t>
  </si>
  <si>
    <t>SUNARYO</t>
  </si>
  <si>
    <t>R1W-1b911030</t>
  </si>
  <si>
    <t>PLASA BANDAR JAYA</t>
  </si>
  <si>
    <t>R1W1b9110301</t>
  </si>
  <si>
    <t>SPV PLASA BANDAR JAYA</t>
  </si>
  <si>
    <t>Jl. Merpati Lingk V RT. 02/04 Kel. Bandarjaya Barat</t>
  </si>
  <si>
    <t>R1W-1e31a100</t>
  </si>
  <si>
    <t>R1W1e31a1003</t>
  </si>
  <si>
    <t>SPV SITE OPERATION &amp; POJ-2</t>
  </si>
  <si>
    <t>PONDOK TINGGI</t>
  </si>
  <si>
    <t>PERUMAHAN BOUGENVILLE LESTARI BLOK HJ 05. RT. 27</t>
  </si>
  <si>
    <t>SYAMSUL KOMAR</t>
  </si>
  <si>
    <t>R1W1k9120101</t>
  </si>
  <si>
    <t>PAGARALAM</t>
  </si>
  <si>
    <t>Jl. Akasia No 01 RT. 001/001 Kel. bandar jaya</t>
  </si>
  <si>
    <t>R1W-1g912000</t>
  </si>
  <si>
    <t>R1W1g9120001</t>
  </si>
  <si>
    <t>JL&gt;MERANTI DALAM RT. 004/002 Kel. BUKIT SARI</t>
  </si>
  <si>
    <t>R1W-1f450070</t>
  </si>
  <si>
    <t>PLASA BINTUHAN</t>
  </si>
  <si>
    <t>R1W1f4500701</t>
  </si>
  <si>
    <t>SPV PLASA BINTUHAN</t>
  </si>
  <si>
    <t>RINJANI II NO 28 POSPEN PANCAS</t>
  </si>
  <si>
    <t>R1W1k9220004</t>
  </si>
  <si>
    <t>SITE NEGARA BUMI HILIR</t>
  </si>
  <si>
    <t>KOTA BUMI</t>
  </si>
  <si>
    <t>EDUAR EFFENDI</t>
  </si>
  <si>
    <t>R1W1k3240003</t>
  </si>
  <si>
    <t>Perum.AZHAR BLOK I.3 NO. 01 RT. 015/008 Kel. TANAH MAS</t>
  </si>
  <si>
    <t>ROBUAT SIHOMBING</t>
  </si>
  <si>
    <t>R1W1b5110002</t>
  </si>
  <si>
    <t>SUMBUL</t>
  </si>
  <si>
    <t>Jl.Pulau Raya No.12 RT. 005/001 Kel. Perumnas Way Kandis</t>
  </si>
  <si>
    <t>R5W5k9210004</t>
  </si>
  <si>
    <t>KARUMBU</t>
  </si>
  <si>
    <t>ling karara RT. 006/003 Kel. monggonao</t>
  </si>
  <si>
    <t>FRITS ARIKS</t>
  </si>
  <si>
    <t>R7W-7h931020</t>
  </si>
  <si>
    <t>PLASA BINTUNI</t>
  </si>
  <si>
    <t>R7W7h9310201</t>
  </si>
  <si>
    <t>SPV PLASA BINTUNI</t>
  </si>
  <si>
    <t>Jl. RAYA BINTUNI RT. 002/001 Kel. BINTUNI BARAT</t>
  </si>
  <si>
    <t xml:space="preserve"> TELUK  BINTUNI</t>
  </si>
  <si>
    <t>SEKAR</t>
  </si>
  <si>
    <t>R7W-7h551000</t>
  </si>
  <si>
    <t>R7W7h5510001</t>
  </si>
  <si>
    <t>Jl. HAMADI RAWA II HAMADI DISTRIK JAP SEL RT. 002/007</t>
  </si>
  <si>
    <t>OKTOVIANUS MAKALPESSY</t>
  </si>
  <si>
    <t>R7W7h9330002</t>
  </si>
  <si>
    <t>BINTUNI</t>
  </si>
  <si>
    <t>Jl. A. LATENG RT. 001/002 Kel. BINTUNI BARAT</t>
  </si>
  <si>
    <t>TELUK BINTUNI</t>
  </si>
  <si>
    <t>R7W7d5200004</t>
  </si>
  <si>
    <t>Jl.H.DJUBAIR NO. 3 RT. 002/004 Kel. SUMPANG MINANGAE</t>
  </si>
  <si>
    <t>ANWAR HAMSAH</t>
  </si>
  <si>
    <t>R7W-7a371000</t>
  </si>
  <si>
    <t>R7W7a3710001</t>
  </si>
  <si>
    <t>JL.CILALLANG JAYA RK-II/C</t>
  </si>
  <si>
    <t>IRFAN AKADJI</t>
  </si>
  <si>
    <t>R7W7i4600001</t>
  </si>
  <si>
    <t>Kompleks Griya telkomBlok Ci Sultan Alaudin I</t>
  </si>
  <si>
    <t>R7W-7a331000</t>
  </si>
  <si>
    <t>R7W7a3310004</t>
  </si>
  <si>
    <t>ASRAMA TNI AD BARA-BARAYA E5</t>
  </si>
  <si>
    <t>INDASMANI</t>
  </si>
  <si>
    <t>R7W-7g450030</t>
  </si>
  <si>
    <t>PLASA UNAAHA</t>
  </si>
  <si>
    <t>R7W7g4500301</t>
  </si>
  <si>
    <t>SPV PLASA UNAAHA</t>
  </si>
  <si>
    <t>ONEWILA</t>
  </si>
  <si>
    <t>Jl.MEKAR JAYA I NO.189 RT. 003 / 004 Kel. KADIA</t>
  </si>
  <si>
    <t>TAKRI JAYA</t>
  </si>
  <si>
    <t>DR7104400002</t>
  </si>
  <si>
    <t>Jl. CHALIK NO. 14 KOTA PAREPARE RT.3 / 003 SUMPANG MINANGAE</t>
  </si>
  <si>
    <t>JAMALUDDIN</t>
  </si>
  <si>
    <t>R7W-7a31g000</t>
  </si>
  <si>
    <t>R7W7a31g0002</t>
  </si>
  <si>
    <t>OFF 3 WIFI ASSURANCE</t>
  </si>
  <si>
    <t>Jl. BORONG JAMBU 3 NO.492 RT. 005 / 009 Kel. BANGKALA</t>
  </si>
  <si>
    <t>YULIANTON</t>
  </si>
  <si>
    <t>DR7102300006</t>
  </si>
  <si>
    <t>Jl. TELEGRAF UTAMA BLOK C3/78 RT. 007/010 Kel. PACCERAKKANG</t>
  </si>
  <si>
    <t>JANTJE FRITS</t>
  </si>
  <si>
    <t>R7W-7f323000</t>
  </si>
  <si>
    <t>R7W7f3230001</t>
  </si>
  <si>
    <t>KELURAHAN MATANI 2 Kel. MATANI DUA</t>
  </si>
  <si>
    <t>AMIR SALAM</t>
  </si>
  <si>
    <t>R7W7a3540001</t>
  </si>
  <si>
    <t>JL GUNUNG LATIMOJONG NO.28.A WATAMPONE - TANETE RIATTANG</t>
  </si>
  <si>
    <t>MUHAMMAD ADNAN</t>
  </si>
  <si>
    <t>R7W7d5140004</t>
  </si>
  <si>
    <t>JL. BUDI UTOMO 117</t>
  </si>
  <si>
    <t>R7W-7g411000</t>
  </si>
  <si>
    <t>R7W7g4110001</t>
  </si>
  <si>
    <t>Jl.KONGGOASA NO 3 KOLAKA Kel. LAMOKATO</t>
  </si>
  <si>
    <t>NASRUM BAHAR</t>
  </si>
  <si>
    <t>R7W-7a41a300</t>
  </si>
  <si>
    <t>R7W7a41a3001</t>
  </si>
  <si>
    <t>BTN RANGGONG PERMAI D7/6      ANTANG</t>
  </si>
  <si>
    <t>ILHAMSYAH BASON</t>
  </si>
  <si>
    <t>R7W7f9410001</t>
  </si>
  <si>
    <t>Jl.daan mogot 1 no 34 lingk ii RT. 002/015 Kel. banjer</t>
  </si>
  <si>
    <t>FRANSISKUS EGUS</t>
  </si>
  <si>
    <t>R7W-7a31a100</t>
  </si>
  <si>
    <t>SITE OPERATION &amp; POJ BALAIKOTA</t>
  </si>
  <si>
    <t>R7W7a31a1001</t>
  </si>
  <si>
    <t>SPV SITE OPERATION &amp; POJ BALAIKOTA</t>
  </si>
  <si>
    <t>PERUMAHAN STELLA MARIS BLOK-C</t>
  </si>
  <si>
    <t>INDERAJAYA</t>
  </si>
  <si>
    <t>R7W-7d450060</t>
  </si>
  <si>
    <t>PLASA SENGKANG</t>
  </si>
  <si>
    <t>R7W7d4500601</t>
  </si>
  <si>
    <t>SPV PLASA SENGKANG</t>
  </si>
  <si>
    <t>Jl.BAJO NO 30 RT. 001/003 Kel. SITAMPAE</t>
  </si>
  <si>
    <t>MURYANI, S.Sos.</t>
  </si>
  <si>
    <t>R4W4g5210003</t>
  </si>
  <si>
    <t>OFF 2 HR INDUSTRIAL &amp; EMPLOYEE RELATION</t>
  </si>
  <si>
    <t>PERUMAHAN KLASTER HIJAU B.2 GUMPANG KARTASURA JAWA TENGAH</t>
  </si>
  <si>
    <t>SUNARIYANTO</t>
  </si>
  <si>
    <t>R5W5e9210004</t>
  </si>
  <si>
    <t>SPV PLASA PACITAN</t>
  </si>
  <si>
    <t>Dsn Salamrejo,Ds./Kec. Kebonagung,Kab. Pacitan KEBONAGUNG</t>
  </si>
  <si>
    <t>R5W5h9120002</t>
  </si>
  <si>
    <t>Perumahan SoboAsri 2 Blok F no. 14 Tukang kayu Banyuwangi</t>
  </si>
  <si>
    <t>KUSWARI</t>
  </si>
  <si>
    <t>R5W5h3610003</t>
  </si>
  <si>
    <t>JL,SAWO INDAH BLOK RAMBUTAN NO 13 RT. 001/004 Kel. KERTOSARI</t>
  </si>
  <si>
    <t>AGUS SLAMET</t>
  </si>
  <si>
    <t>R5W5a3920003</t>
  </si>
  <si>
    <t>JL.GAYUNGAN VII/28</t>
  </si>
  <si>
    <t>R5W5h5520004</t>
  </si>
  <si>
    <t>Kampung Tengah RT02/03 Asembagus RT. 02/03 Kel. Asembagus</t>
  </si>
  <si>
    <t>BUDI WIYONO</t>
  </si>
  <si>
    <t>R5W5a3893003</t>
  </si>
  <si>
    <t>SONOINDAH UTARA III/5 RT. 006/005 Kel. SIDOKERTO</t>
  </si>
  <si>
    <t>SOEGENG PRAJITNO</t>
  </si>
  <si>
    <t>R5W-5c414000</t>
  </si>
  <si>
    <t>R5W5c4140001</t>
  </si>
  <si>
    <t>KARANG REJO GG BARU NO 23 SURABAYA RT.5/2 WONOKROMO</t>
  </si>
  <si>
    <t>KASNO</t>
  </si>
  <si>
    <t>R5W-5b932020</t>
  </si>
  <si>
    <t>SITE OPERATION &amp; POJ - AREA KERTOSONO</t>
  </si>
  <si>
    <t>R5W5b9320201</t>
  </si>
  <si>
    <t>SPV SITE OPERATION&amp;POJ - AREA KERTOSONO</t>
  </si>
  <si>
    <t>JL.CEMPOKO NO.45 DS MUNGKUNG  KEC.REJOSO</t>
  </si>
  <si>
    <t>KHOIRUL AMIN</t>
  </si>
  <si>
    <t>R5W-5f464000</t>
  </si>
  <si>
    <t>R5W5f4640002</t>
  </si>
  <si>
    <t>OFF 2 SALES SUPPORT BATU</t>
  </si>
  <si>
    <t>PURI CEMPAKA PUTIH I G-12A RT. 006/005 Kel. ARJOWINANGUN</t>
  </si>
  <si>
    <t>GATOT MARHENDRIANTO</t>
  </si>
  <si>
    <t>R5W5c9520003</t>
  </si>
  <si>
    <t>SPV SITE OPERATION &amp; POJ BANGKALAN INNER</t>
  </si>
  <si>
    <t>SETRO BARU UTARA II / 114 RT/RW 08/04 GADING TAMBAKSARI</t>
  </si>
  <si>
    <t>DWI PURWANTO</t>
  </si>
  <si>
    <t>R5W5b5510002</t>
  </si>
  <si>
    <t>JL MAYOR BISMO VI/41</t>
  </si>
  <si>
    <t>SAFI`I</t>
  </si>
  <si>
    <t>R5W5d4110005</t>
  </si>
  <si>
    <t>JL.JAMBANGAN II/5.A</t>
  </si>
  <si>
    <t>MOCHAMAD SYAHUDI</t>
  </si>
  <si>
    <t>R5W5h9420002</t>
  </si>
  <si>
    <t>A YANI GG 0 RT. 017/ 004 Kel. DABASAH</t>
  </si>
  <si>
    <t>ERRY C.R.KUSUMAYADHI, DEA</t>
  </si>
  <si>
    <t>DIT-12a00000</t>
  </si>
  <si>
    <t>ENTERPRISE &amp; ANALYTIC PLATFORM OP</t>
  </si>
  <si>
    <t>DIT12a000001</t>
  </si>
  <si>
    <t>OSM ENTERPRISE &amp; ANALYTIC PLATFORM OPR</t>
  </si>
  <si>
    <t>Jl.Setra Dago Timur IV No 1 RT. 009/009 Kel. Antapani Wetan</t>
  </si>
  <si>
    <t>HENDRA RINALDI</t>
  </si>
  <si>
    <t>R2W2b5300001</t>
  </si>
  <si>
    <t>BSD SEKTOR 12 BLOK A.2 NO.09 RT.1/6 RAWA MEKAR JAYA</t>
  </si>
  <si>
    <t>R1W1k3720003</t>
  </si>
  <si>
    <t>Jl.meranjat raya no.1303. RT. 036/004 Kel. pipareja</t>
  </si>
  <si>
    <t>YAMAN</t>
  </si>
  <si>
    <t>R3W3e9120002</t>
  </si>
  <si>
    <t>PESONA CIANJUR INDAH BLOK C 4 NO. 07 RT. 001/015 Kel. NAGRAK</t>
  </si>
  <si>
    <t>MARNANGKOK SITUMORANG</t>
  </si>
  <si>
    <t>R1W-1c321000</t>
  </si>
  <si>
    <t>R1W1c3210001</t>
  </si>
  <si>
    <t>Jl.Farel Pasaribu Siantar estate RT. Huta melati urung 4</t>
  </si>
  <si>
    <t>SRIYATI</t>
  </si>
  <si>
    <t>CDCa10100002</t>
  </si>
  <si>
    <t>OFF 1 SEKRETARIAT &amp; ADMINISTRASI</t>
  </si>
  <si>
    <t>Jl. TERATAI MEKAR NO. 9 RT. 003/002 Kel. MEKAR MULYA</t>
  </si>
  <si>
    <t>UUNG HARUN</t>
  </si>
  <si>
    <t>R2W-2i412000</t>
  </si>
  <si>
    <t>R2W2i4120001</t>
  </si>
  <si>
    <t>Jl.KENARI III NO 73 BUNGUR INDAH RT.2/15 SUMUR PECUNG</t>
  </si>
  <si>
    <t>AHMAD PURNAMA, RD.</t>
  </si>
  <si>
    <t>R2W-2h392000</t>
  </si>
  <si>
    <t>R2W2h3920001</t>
  </si>
  <si>
    <t>Jl. SINDANG BARANG JEMBATAN RT. 001/001 Kel. SINDANG BARANG</t>
  </si>
  <si>
    <t>I GUSTI KETUT MUSTIKA ARYA</t>
  </si>
  <si>
    <t>R5W-5i361000</t>
  </si>
  <si>
    <t>R5W5i3610001</t>
  </si>
  <si>
    <t>JL.PADANG UDAYANA V / 9 DENPASAR</t>
  </si>
  <si>
    <t>MOHAMAD KOMARI</t>
  </si>
  <si>
    <t>R5W5e3530001</t>
  </si>
  <si>
    <t>Jl. DARMO MULYO K / 7 RT. 028 / 009 Kel. REJOMULYO</t>
  </si>
  <si>
    <t>YUNI AKHIRIYAH</t>
  </si>
  <si>
    <t>R5W5g9210003</t>
  </si>
  <si>
    <t>SPV PLASA MOJOKERTO</t>
  </si>
  <si>
    <t>Perum.WIKARSA BLOK H-39 RT. 08/12 Kel. KENANTEN</t>
  </si>
  <si>
    <t>HARI SETYO IRAWAN</t>
  </si>
  <si>
    <t>R5W5a5400004</t>
  </si>
  <si>
    <t>Jl. DURIAN NO-34 RT. 015/005 Kel. SEKARDANGAN</t>
  </si>
  <si>
    <t>R5W5g4600009</t>
  </si>
  <si>
    <t>Jl. RAJASA NEGARA I/77 RT. 003/001 Kel. KENANTEN</t>
  </si>
  <si>
    <t>IVANNE PAULINA</t>
  </si>
  <si>
    <t>R6W-6e520000</t>
  </si>
  <si>
    <t>R6W6e5200001</t>
  </si>
  <si>
    <t>JL.A.YANI KOMP PALAPAN PERMAI BLOK C NO.34</t>
  </si>
  <si>
    <t>ENDANG MURBANI</t>
  </si>
  <si>
    <t>ABR0</t>
  </si>
  <si>
    <t>Ambarawa</t>
  </si>
  <si>
    <t>R4W-4a921020</t>
  </si>
  <si>
    <t>PLASA AMBARAWA</t>
  </si>
  <si>
    <t>R4W4a9210201</t>
  </si>
  <si>
    <t>SPV PLASA AMBARAWA</t>
  </si>
  <si>
    <t>Jl.PURI II B2 NO 5 RT. 009/004 Kel. PADANGSARI</t>
  </si>
  <si>
    <t>ANIKE E. MARJEN</t>
  </si>
  <si>
    <t>R2W2c4620005</t>
  </si>
  <si>
    <t>OFF 3 BIDDING MANAGEMENT &amp; OBL</t>
  </si>
  <si>
    <t>JL. CITRA GRIYA TAMA ESTATE BLOKA/4</t>
  </si>
  <si>
    <t>NUR HUDAYAH</t>
  </si>
  <si>
    <t>DR7103300003</t>
  </si>
  <si>
    <t>PURI TAMAN SARI BLOK A4 /22 RT. 001/009 Kel. BORONG</t>
  </si>
  <si>
    <t>HARUN</t>
  </si>
  <si>
    <t>DR7104100004</t>
  </si>
  <si>
    <t>ST. ALAUDDIN 3 GRIYA TELKOM C.19 RT. 007/005 Kel. MANGASA</t>
  </si>
  <si>
    <t>FATTAH YUSUF ROY</t>
  </si>
  <si>
    <t>R7W-7g410000</t>
  </si>
  <si>
    <t>R7W7g4100001</t>
  </si>
  <si>
    <t>BAUBAU</t>
  </si>
  <si>
    <t>PERUM TELKOM MAS BLOK A NO.18 MAUMBI</t>
  </si>
  <si>
    <t>ASNI HAMID</t>
  </si>
  <si>
    <t>R7W-7c511000</t>
  </si>
  <si>
    <t>R7W7c5110001</t>
  </si>
  <si>
    <t>Jl. BANTENG BLOK H NO.47 RT. 004/003 Kel. BIROBULI SELATAN</t>
  </si>
  <si>
    <t>NIRMAWATI</t>
  </si>
  <si>
    <t>DR7113300002</t>
  </si>
  <si>
    <t>PERMATA HIJAU PERMAI BLK. B NO.23 Kel. KASSI-KASSI</t>
  </si>
  <si>
    <t>YUSRIHANA NUR</t>
  </si>
  <si>
    <t>DR7104200001</t>
  </si>
  <si>
    <t>YETTY SURYANI</t>
  </si>
  <si>
    <t>R4W-4b911000</t>
  </si>
  <si>
    <t>R4W4b9110001</t>
  </si>
  <si>
    <t>SOKANANDI RT. 004/002 Kel. SOKANANDI</t>
  </si>
  <si>
    <t>EKO BUDIARSO</t>
  </si>
  <si>
    <t>R2W2c3710003</t>
  </si>
  <si>
    <t>Jl,Saparua raya no.75 RT. 007/007 Kel. Aren jaya</t>
  </si>
  <si>
    <t>ENDANG BUDI SULISTYA DEWI</t>
  </si>
  <si>
    <t>DDS-11100000</t>
  </si>
  <si>
    <t>DDS111000002</t>
  </si>
  <si>
    <t>OFF 1 SECRETARIATE JKT</t>
  </si>
  <si>
    <t>JL. OLIANDER BLOK S18 NO.12 BSD</t>
  </si>
  <si>
    <t>SYAMSU PRIHATINI</t>
  </si>
  <si>
    <t>DES108000094</t>
  </si>
  <si>
    <t>Jl.SAWO RT. 008/001 Kel. BALEKAMBANG</t>
  </si>
  <si>
    <t>WISNU SULISTYARTO</t>
  </si>
  <si>
    <t>R2W-2g421000</t>
  </si>
  <si>
    <t>R2W2g4210003</t>
  </si>
  <si>
    <t>Jl.BOJONG UTAMA 6 BOK.E39 NO.7 RT.5/16 BOJONG RAWALUMBU</t>
  </si>
  <si>
    <t>PUGUH TAWANTO</t>
  </si>
  <si>
    <t>R5W-5b922000</t>
  </si>
  <si>
    <t>R5W5b9220001</t>
  </si>
  <si>
    <t>Dsn. Kauman, Ds/Kec. Campurdarat RT.2/1 Campurdarat</t>
  </si>
  <si>
    <t>ISLAN</t>
  </si>
  <si>
    <t>R5W5h9520001</t>
  </si>
  <si>
    <t>Jl. Letnan Rantam RT. 026/007 Kel. BADEAN</t>
  </si>
  <si>
    <t>MEDIA SALFIANA</t>
  </si>
  <si>
    <t>R1W1a5500003</t>
  </si>
  <si>
    <t>Jl.MATAHARI 5 LK VII NO 198 Kel. HELVETIA</t>
  </si>
  <si>
    <t>MULIA HARTONO SE</t>
  </si>
  <si>
    <t>DR1103300001</t>
  </si>
  <si>
    <t>Jl. MEDAN AREA SELATAN GG. BODREK NO. 15 MEDAN SUKARAMAI</t>
  </si>
  <si>
    <t>MEDI ELMANSYAH</t>
  </si>
  <si>
    <t>R1W-1c364000</t>
  </si>
  <si>
    <t>R1W1c3640001</t>
  </si>
  <si>
    <t>Jl.PANGAD Kel. BUKIT SOFA</t>
  </si>
  <si>
    <t>EDOARDUS RAHAILJAAN</t>
  </si>
  <si>
    <t>DR7102200005</t>
  </si>
  <si>
    <t>PURI TAMAN SARI BLOK G5 / NO. 5 RT. 005/009 Kel. BORONG</t>
  </si>
  <si>
    <t>IDCHAM RUFFIAT SAMAUN</t>
  </si>
  <si>
    <t>R7W7f9240005</t>
  </si>
  <si>
    <t>LINGK. TANAH MESJID RT. 001/006 Kel. KALUMPANG</t>
  </si>
  <si>
    <t>ENNY SRI SUDJIJATININGSIH</t>
  </si>
  <si>
    <t>R5W5f4520005</t>
  </si>
  <si>
    <t>SPV PLASA BLIMBING MALANG</t>
  </si>
  <si>
    <t>Sampean no.39 Kel.Bunulrejo</t>
  </si>
  <si>
    <t xml:space="preserve"> Malang</t>
  </si>
  <si>
    <t>MAGDALENA BUDIMAN</t>
  </si>
  <si>
    <t>R7W7e4600003</t>
  </si>
  <si>
    <t>TOMORI</t>
  </si>
  <si>
    <t>BTN WAYAME BLOK 5 NO 29 WAYAME RT. 012/007 Kel. WAYAME</t>
  </si>
  <si>
    <t>RETNO HAPSARI</t>
  </si>
  <si>
    <t>R4W4f4510003</t>
  </si>
  <si>
    <t>Perum.BANTULAN IV NO 7 RT. 016/004 Kel. SIDOARUM</t>
  </si>
  <si>
    <t>ASEP DJUHARA HENDRAWAN</t>
  </si>
  <si>
    <t>DR3103300003</t>
  </si>
  <si>
    <t>Jl. PAGARSIH GG. PELITA-I NO.93A/9B RT. 003/002 Kel. CIBADAK</t>
  </si>
  <si>
    <t>TUTY MAGDALENA SITUMORANG</t>
  </si>
  <si>
    <t>R2W2c5130003</t>
  </si>
  <si>
    <t>JL.BATU ZAMRUT NO.55-A RT. 009, RW. 010 KAMPUNG AMBON</t>
  </si>
  <si>
    <t>TEDI SUPRIYADI</t>
  </si>
  <si>
    <t>R2W-2i925000</t>
  </si>
  <si>
    <t>R2W2i9250002</t>
  </si>
  <si>
    <t>KOMPLEK BOUGENVILLE INDAH BLOK C/03  RT. 03/07</t>
  </si>
  <si>
    <t>DEDI ACHMAD HIDAYAT</t>
  </si>
  <si>
    <t>R3W3c5520001</t>
  </si>
  <si>
    <t>BUMI TELUK JAMBE BLOK J/371 RT. 002/008 Kel. SUKALUYU</t>
  </si>
  <si>
    <t>MOCH. WAHYU NUZUL KARIM, ST</t>
  </si>
  <si>
    <t>OPS-10055000</t>
  </si>
  <si>
    <t>OPEX PROCUREMENT PROCESS 5</t>
  </si>
  <si>
    <t>OPS100550001</t>
  </si>
  <si>
    <t>MGR OPEX PROCUREMENT PROCESS 5</t>
  </si>
  <si>
    <t>Jl. CIHAMPELAS BLK NO. 135 RT. 004/007 Kel. CIPAGANTI</t>
  </si>
  <si>
    <t>ENDANG WIJAYANTI</t>
  </si>
  <si>
    <t>PNDc10350006</t>
  </si>
  <si>
    <t>Jl. Seruling Raya F9/20 RT. 013/007 Kel. Jati Rasa</t>
  </si>
  <si>
    <t>JULAEHA</t>
  </si>
  <si>
    <t>R3W-3a394000</t>
  </si>
  <si>
    <t>R3W3a3940002</t>
  </si>
  <si>
    <t>Jl.Suka asri 2 no 9 Komp Bumi Asri 5 RT.7/5 Padasuka</t>
  </si>
  <si>
    <t>HERRY SUNANDI</t>
  </si>
  <si>
    <t>R3W-3a371000</t>
  </si>
  <si>
    <t>R3W3a3710001</t>
  </si>
  <si>
    <t>ciwastra indah f 21 RT. 05/17 Kel. margasari</t>
  </si>
  <si>
    <t>AGUS SOFYAN</t>
  </si>
  <si>
    <t>OFCc06b00001</t>
  </si>
  <si>
    <t>MGR CONTACT CENTER &amp; COMPLAIN HANDLING</t>
  </si>
  <si>
    <t>Jl.suka asi II no.9 RT. 007/005 Kel. padasuka</t>
  </si>
  <si>
    <t>WIWIN SUNARYA</t>
  </si>
  <si>
    <t>R6W-6c320000</t>
  </si>
  <si>
    <t>R6W6c3200001</t>
  </si>
  <si>
    <t>Jl.Mulawarman Gang Tambak No.74 RT. 15 Karang Anyar Pantai</t>
  </si>
  <si>
    <t>R6W-6c910000</t>
  </si>
  <si>
    <t>KANDATEL BULUNGAN BERAU</t>
  </si>
  <si>
    <t>R6W6c9100001</t>
  </si>
  <si>
    <t>KAKANDATEL BULUNGAN BERAU</t>
  </si>
  <si>
    <t>Jl. DR.SUTOMO NO.12 RT. 07/- Kel. KARANG BALIK</t>
  </si>
  <si>
    <t>GUSTI RAHMADI</t>
  </si>
  <si>
    <t>R6W6e3550001</t>
  </si>
  <si>
    <t>Jl. Gatot Subroto VIII Komp Mandastana V no.75 RT.31/7</t>
  </si>
  <si>
    <t>ARTATI YUNIAR</t>
  </si>
  <si>
    <t>R5W5a5210002</t>
  </si>
  <si>
    <t>Jl.KETINTANG WIYATA 02/40 RT. 001/004 Kel. KETINTANG</t>
  </si>
  <si>
    <t>FADILA TJIPTO</t>
  </si>
  <si>
    <t>R3W3b2000004</t>
  </si>
  <si>
    <t>MENADO</t>
  </si>
  <si>
    <t>Dusun 03 RT. 001/003 Kel. BOJONGGEBANG</t>
  </si>
  <si>
    <t>JONI RIBA</t>
  </si>
  <si>
    <t>R7W-7d921000</t>
  </si>
  <si>
    <t>R7W7d9210001</t>
  </si>
  <si>
    <t>KOMP.TELKOM WTP.</t>
  </si>
  <si>
    <t>NIMBROD RUMERE</t>
  </si>
  <si>
    <t>R7W-7h31g000</t>
  </si>
  <si>
    <t>R7W7h31g0001</t>
  </si>
  <si>
    <t>JL. TRIKORA/KOMPLEX TELKOM  RSK</t>
  </si>
  <si>
    <t>SAMSUDIN RUMATA</t>
  </si>
  <si>
    <t>R7W-7h360000</t>
  </si>
  <si>
    <t>R7W7h3600001</t>
  </si>
  <si>
    <t>Jl.Mesdji Raya RT. 003/003 Kel. Remu Utara</t>
  </si>
  <si>
    <t>PUJIYANTO</t>
  </si>
  <si>
    <t>DGS108050024</t>
  </si>
  <si>
    <t>Jl.SUNAN KUDUS BLOK C. NO.1 KODYA ASRI RT.4/296 JEMPONG BARU</t>
  </si>
  <si>
    <t>TRI AGOESTIEN SOEMARIYATI</t>
  </si>
  <si>
    <t>TCU1j1000004</t>
  </si>
  <si>
    <t>sarijadi blok 7/79 RT. 002/009 Kel. sarijadi</t>
  </si>
  <si>
    <t>JEFFRY ROBERT W.</t>
  </si>
  <si>
    <t>R7W-7e350000</t>
  </si>
  <si>
    <t>R7W7e3500001</t>
  </si>
  <si>
    <t>HATIVE KECIL RT. 001/002 Kel. HATIVE KECIL</t>
  </si>
  <si>
    <t>PURWITO</t>
  </si>
  <si>
    <t>R1W1b2000002</t>
  </si>
  <si>
    <t>Jl. RAFLESIA VI NO. 58 RT. 011/- Kel. PERUMNAS WAY KANDIS</t>
  </si>
  <si>
    <t>ACHMAD HARYANTO</t>
  </si>
  <si>
    <t>DR5104400005</t>
  </si>
  <si>
    <t>perumahan bukit bambe blok ae 26 RT. 021/002 Kel. bambe</t>
  </si>
  <si>
    <t>TULUS HAWARI SISWANDONO</t>
  </si>
  <si>
    <t>R2W2g5300002</t>
  </si>
  <si>
    <t>Jl. Swakarsa I No.51 Kampung Baru Kemang RT.3/4</t>
  </si>
  <si>
    <t>SULISTIYONO</t>
  </si>
  <si>
    <t>R4W4g3540001</t>
  </si>
  <si>
    <t>Jl. CAKRA NO.17 RT. 001/004 Kel. KAUMAN</t>
  </si>
  <si>
    <t>ARIS TRIARSO</t>
  </si>
  <si>
    <t>DWS-b1041000</t>
  </si>
  <si>
    <t>CUSTOMER PERFORMANCE ANALYSIS 4</t>
  </si>
  <si>
    <t>DWSb10410001</t>
  </si>
  <si>
    <t>MGR CUSTOMER PERFORMANCE ANALYSIS 4</t>
  </si>
  <si>
    <t>CEMPAKA WARNA NO.41 RT. 010/004 Kel. CEMPAKA PUTIH TIMUR</t>
  </si>
  <si>
    <t>SOPIYAN SOPIYANA</t>
  </si>
  <si>
    <t>R3W-3a473000</t>
  </si>
  <si>
    <t>R3W3a4730001</t>
  </si>
  <si>
    <t>Jl.LASWI 001 / 002 NO.47 BALEENDAH BANDUNG Kel. Baleendah</t>
  </si>
  <si>
    <t>IRAWAN</t>
  </si>
  <si>
    <t>DR3112000005</t>
  </si>
  <si>
    <t>Komp.Cetarip Kulon IV No. 194</t>
  </si>
  <si>
    <t>MASLIKAN</t>
  </si>
  <si>
    <t>R5W5i3820002</t>
  </si>
  <si>
    <t>JL.P.MOYO PERUM NUANSA KORI NO.6 DENPASAR SELATAN</t>
  </si>
  <si>
    <t>HERU SUJATMIKO</t>
  </si>
  <si>
    <t>R4W4g4520001</t>
  </si>
  <si>
    <t>KALITAN RT. 001/005 Kel. KERTONATAN</t>
  </si>
  <si>
    <t>ANTONIUS ISSUPRATANA,SE</t>
  </si>
  <si>
    <t>DR6104200001</t>
  </si>
  <si>
    <t>JL. SEMERU NO. 1A</t>
  </si>
  <si>
    <t>VICTOR ADRIANI</t>
  </si>
  <si>
    <t>R1W1a4700001</t>
  </si>
  <si>
    <t>Taman Johor Baru Blok B-3 no 12A Kel. Gedung Johor</t>
  </si>
  <si>
    <t>TRIARSO SAMBODO</t>
  </si>
  <si>
    <t>R5W5f4600007</t>
  </si>
  <si>
    <t>Jl.Jembawan II / 4B-43 RT. 002/019 Kel. Mangliawan</t>
  </si>
  <si>
    <t>BAMBANG LUKITO AJI</t>
  </si>
  <si>
    <t>R4W4c3510001</t>
  </si>
  <si>
    <t>Jl. GEMAH SARI II NO.153 RT. 006/004 Kel. KEDUNG MUNDU</t>
  </si>
  <si>
    <t>AGUS WURYANTO, S.E.</t>
  </si>
  <si>
    <t>DR4101300002</t>
  </si>
  <si>
    <t>Jl. PUCANG ANOM TIMUR RAYA NO. 11 RT. 009/020 Kel. BATURSARI</t>
  </si>
  <si>
    <t>KAMAL ADINOTO</t>
  </si>
  <si>
    <t>R5W-5f461000</t>
  </si>
  <si>
    <t>R5W5f4610001</t>
  </si>
  <si>
    <t>Jl. TELUK TOMINI 20 MALANG RT. 003/005 Kel. ARJOSARI</t>
  </si>
  <si>
    <t>LOUISSA S. SAHETAPY</t>
  </si>
  <si>
    <t>JAP1</t>
  </si>
  <si>
    <t>JVCf20710004</t>
  </si>
  <si>
    <t>KOORDINATOR TPKK JAYAPURA</t>
  </si>
  <si>
    <t>RUMAHKAY - AMBON</t>
  </si>
  <si>
    <t>ASRMA POLISI ABEPURA   JL. KAYU BATU BASE'G'</t>
  </si>
  <si>
    <t>UTUY KUSWANDA</t>
  </si>
  <si>
    <t>R3W-3b31f000</t>
  </si>
  <si>
    <t>R3W3b31f0001</t>
  </si>
  <si>
    <t>KOMPLEK  CIMANUK NO.207  JL. EVAKUASI  CIREBON</t>
  </si>
  <si>
    <t>HARRY CHRISTHIJANTO</t>
  </si>
  <si>
    <t>R4W-4c461000</t>
  </si>
  <si>
    <t>R4W4c4610001</t>
  </si>
  <si>
    <t>Serangan RT.04/03 Blulukan Colomadu</t>
  </si>
  <si>
    <t>Karanganyar</t>
  </si>
  <si>
    <t>YUNIAR FADJARJANTO</t>
  </si>
  <si>
    <t>R4W-4d310000</t>
  </si>
  <si>
    <t>R4W4d3100001</t>
  </si>
  <si>
    <t>Jl. PANDANWANGI II/57 RT. 004/007 Kel. KEDUNGMUNDU</t>
  </si>
  <si>
    <t>YUHERIZAL</t>
  </si>
  <si>
    <t>R2W2a3710001</t>
  </si>
  <si>
    <t>BUKIT DAGO D6 NO 8 RT. 008/014 Kel. RAWAKALONG</t>
  </si>
  <si>
    <t>I KETUT GITA</t>
  </si>
  <si>
    <t>R5W5j3540002</t>
  </si>
  <si>
    <t>Jl. DANAU POSO KELURAHAN LATENG KECAMATAN NEGARA</t>
  </si>
  <si>
    <t>B. NICOLAAS FREDDY, SMB</t>
  </si>
  <si>
    <t>COPi46000006</t>
  </si>
  <si>
    <t>SO RISK REVIEWER &amp; ASSESSMENT</t>
  </si>
  <si>
    <t>Jl,. LAMONGAN NO.6 RT. 002/008 Kel. ANTAPANI KIDUL</t>
  </si>
  <si>
    <t>M. AMIN JAUHARI</t>
  </si>
  <si>
    <t>R5W-5h100000</t>
  </si>
  <si>
    <t>R5W5h1000001</t>
  </si>
  <si>
    <t>GM WITEL JEMBER</t>
  </si>
  <si>
    <t>Jl.Setono GG V / 6 RT. 002/001 Kel. Ngadirejo</t>
  </si>
  <si>
    <t>ZAHRIAL HAMID NST</t>
  </si>
  <si>
    <t>R2W-2f100000</t>
  </si>
  <si>
    <t>R2W2f1000001</t>
  </si>
  <si>
    <t>GM WITEL JAKTIM</t>
  </si>
  <si>
    <t>Vila Bintaro Regency Jl. Maluku C 5 No. 7  RT.3 / 012</t>
  </si>
  <si>
    <t>MOCHAMMAD RASJID BUDHI WARNOTO</t>
  </si>
  <si>
    <t>R5W-5d364000</t>
  </si>
  <si>
    <t>R5W5d3640001</t>
  </si>
  <si>
    <t>Alam Hijau Lestari P.5  Randu Agung - Singosari - Malang</t>
  </si>
  <si>
    <t>EDY MEDYA UPAYANAYA</t>
  </si>
  <si>
    <t>R4W4a9230001</t>
  </si>
  <si>
    <t>Jl. DIPONEGORO RT. 002/005 Kel. GENUK</t>
  </si>
  <si>
    <t>R3W-3e320000</t>
  </si>
  <si>
    <t>R3W3e3200001</t>
  </si>
  <si>
    <t>Perum.Tanjung Sari Permai Jl.Anyelir B.II / 1  RT.1/14</t>
  </si>
  <si>
    <t>DINDIN SYAHRONI</t>
  </si>
  <si>
    <t>DR2-10240000</t>
  </si>
  <si>
    <t>DR2102400001</t>
  </si>
  <si>
    <t>Jl. TELEGRAM NO.12 KOMPLEK TELKOM RT. 046 Kel. DAMAI</t>
  </si>
  <si>
    <t>PAHKRUDDIN SIHALOHO</t>
  </si>
  <si>
    <t>R3W3a5500001</t>
  </si>
  <si>
    <t>Jl.PALEDANG NO.267 RT. 004/002 Kel. CAMPAKA</t>
  </si>
  <si>
    <t>DEWI GUSWIARTI RATMALASARI</t>
  </si>
  <si>
    <t>JGSD-d105000</t>
  </si>
  <si>
    <t>FM KAWASAN CORPU</t>
  </si>
  <si>
    <t>JGSDd1050001</t>
  </si>
  <si>
    <t>JL NUANSA SARI  B15 KOMP NUANSA MAS</t>
  </si>
  <si>
    <t>VICTOR WOLTER NATALIS ROMPAS</t>
  </si>
  <si>
    <t>PNDc10540002</t>
  </si>
  <si>
    <t>OFF 1 WIRELESS PROJECT ADMIN</t>
  </si>
  <si>
    <t>JL.P MOYO IIITELKOM NO 5</t>
  </si>
  <si>
    <t>NURDIN SYABAN</t>
  </si>
  <si>
    <t>R5W5l3560001</t>
  </si>
  <si>
    <t>BONOPOI KP</t>
  </si>
  <si>
    <t>KARAMA BAJHER</t>
  </si>
  <si>
    <t>R5W-5l913000</t>
  </si>
  <si>
    <t>R5W5l9130001</t>
  </si>
  <si>
    <t>BARENG</t>
  </si>
  <si>
    <t>Jl. DAHLIA NO.142 PERUMNAS RT. 005/001 Kel. Madawat</t>
  </si>
  <si>
    <t>DEDY SUWARYA RUCHIYAT SAPUTRA</t>
  </si>
  <si>
    <t>TCU300000066</t>
  </si>
  <si>
    <t>PURI CIPAGERAN INDAH I BLOK G NO.1 RT.4/27 CIPAGERAN</t>
  </si>
  <si>
    <t>HERLINA WIDIANI</t>
  </si>
  <si>
    <t>R2W-2h453000</t>
  </si>
  <si>
    <t>R2W2h4530001</t>
  </si>
  <si>
    <t>Bukit Asri Blok A 16 / 5 RT. 010/013 Kel. Pagelaran</t>
  </si>
  <si>
    <t>CIPTADI WIDODO</t>
  </si>
  <si>
    <t>Kwarasan RT. 14/09 Kel. Nogotirto</t>
  </si>
  <si>
    <t>ROSRITA HUTABARAT</t>
  </si>
  <si>
    <t>R1W1h5110001</t>
  </si>
  <si>
    <t>Perm. Damai Langgeng Blok I/2 no 25 RT.4/7 SIDOMULYO BARAT</t>
  </si>
  <si>
    <t>HESTI MULIASARI</t>
  </si>
  <si>
    <t>OFCb12e00002</t>
  </si>
  <si>
    <t>Jl.Futsal II No.7 Blok.D RT. 003/ 013 Kel. Sukamiskin</t>
  </si>
  <si>
    <t>DES108000095</t>
  </si>
  <si>
    <t>Jl. AGUNG RAYA I NO. 12 DEPAN MUSHOLLAH AL-MAKMUR RT. 11/3</t>
  </si>
  <si>
    <t>EKA WIDIHASTUTI</t>
  </si>
  <si>
    <t>DR3113100002</t>
  </si>
  <si>
    <t>JL.TULIP RAYA NO.3 SURAPATI CORE RT02 RW011</t>
  </si>
  <si>
    <t>HILMAN BUDIMAN</t>
  </si>
  <si>
    <t>OFCc06d00001</t>
  </si>
  <si>
    <t>MGR PAYMENT PARTNERSHIP &amp; READINESS</t>
  </si>
  <si>
    <t>PRATISTA II NO. 21 RT. 003/018 Kel. ANTAPANI KIDUL</t>
  </si>
  <si>
    <t>ANALINDAITA C.M. DUPE</t>
  </si>
  <si>
    <t>R5W5l4600001</t>
  </si>
  <si>
    <t>Jl. Flamboyan No. 4 RT. 002/001 Kel. NAIKOLAN</t>
  </si>
  <si>
    <t>DIDA RACHMA WANDYATI</t>
  </si>
  <si>
    <t>DBS700000006</t>
  </si>
  <si>
    <t>EXPERT RUMAH KREATIF BUMN</t>
  </si>
  <si>
    <t>Perum.TAMAN SARATON INDAH BLOK A3 RT. 021/- Kel. GULAK GALIK</t>
  </si>
  <si>
    <t>HERI TRIYANA</t>
  </si>
  <si>
    <t>DESd01000002</t>
  </si>
  <si>
    <t>JL.TOMANG TINGGI XVI NO.22 RT 012/07 tomang Jak bar</t>
  </si>
  <si>
    <t>BAMBANG ACHIRANTO</t>
  </si>
  <si>
    <t>DDS-101e2000</t>
  </si>
  <si>
    <t>INCUBATION MANAGEMENT</t>
  </si>
  <si>
    <t>DDS101e20003</t>
  </si>
  <si>
    <t>OFF 1 INCUBATION MANAGEMENT</t>
  </si>
  <si>
    <t>Griya Caraka C-89 RT. 003/005 Kel. Cisaranten Endah</t>
  </si>
  <si>
    <t>ABD HARIS</t>
  </si>
  <si>
    <t>R5W5d9110001</t>
  </si>
  <si>
    <t>Jl. taman cendana IX/1 Perum.sti RT.1/7 sumbertaman</t>
  </si>
  <si>
    <t>FATHOR RAHMAN</t>
  </si>
  <si>
    <t>R5W-5c942010</t>
  </si>
  <si>
    <t>SITE OPERATION &amp; POJ PAMEKASAN INNER</t>
  </si>
  <si>
    <t>R5W5c9420102</t>
  </si>
  <si>
    <t>DESA LADEN BARAT</t>
  </si>
  <si>
    <t>AGUS USMAN</t>
  </si>
  <si>
    <t>R3W-3f520000</t>
  </si>
  <si>
    <t>Jl. TELEGRAPIA NO. 15 RT. 004/006 Kel. CIBEUREUM</t>
  </si>
  <si>
    <t>AGUS, ST.</t>
  </si>
  <si>
    <t>COPi47000007</t>
  </si>
  <si>
    <t>SO ICOFR PROCESS ELC</t>
  </si>
  <si>
    <t>LABUAN</t>
  </si>
  <si>
    <t>Jl.GEMINI NO.22 RT. 002/009 Kel. GUMURUH</t>
  </si>
  <si>
    <t>I MADE WARSA</t>
  </si>
  <si>
    <t>R5W-5i411000</t>
  </si>
  <si>
    <t>R5W5i4110002</t>
  </si>
  <si>
    <t>Jl.KEBOIWA GG DANAU KALIMUTU NO 7 RT. UMA KLUNGKUNG</t>
  </si>
  <si>
    <t>BAKHTIAR S.</t>
  </si>
  <si>
    <t>R7W-7a31a600</t>
  </si>
  <si>
    <t>SITE OPERATION &amp; POJ SUDIANG</t>
  </si>
  <si>
    <t>R7W7a31a6003</t>
  </si>
  <si>
    <t>SPV SITE OPERATION &amp; POJ TAMALANREA</t>
  </si>
  <si>
    <t>JL. PUANG DEPU</t>
  </si>
  <si>
    <t>RIZKI HADIANSYAH</t>
  </si>
  <si>
    <t>DDS102c10002</t>
  </si>
  <si>
    <t>ENG 1 TRANSMISSION QUALITY ASSURANCE</t>
  </si>
  <si>
    <t>KOMPLEK TANIMULYA INDAH NO. 2 RT. 006/015 Kel. TANIMULYA</t>
  </si>
  <si>
    <t>MARDJUKI SUDJAL</t>
  </si>
  <si>
    <t>R2W2b3330005</t>
  </si>
  <si>
    <t>Kampung Tajur no 14 RT. 04/02 Kel. Tajur</t>
  </si>
  <si>
    <t>AHMAD YURNALIS</t>
  </si>
  <si>
    <t>R1W1k9210301</t>
  </si>
  <si>
    <t>SPV PLASA MARTAPURA</t>
  </si>
  <si>
    <t>JL.Prof Dr hamka Lr Manggis No.554 Sukaraya</t>
  </si>
  <si>
    <t>ABDUL MUTHALIB</t>
  </si>
  <si>
    <t>R1W1e9120002</t>
  </si>
  <si>
    <t>Jl. Yusuf Nasri No. 7 RT. 004/002 Kel. Wijaya Pura</t>
  </si>
  <si>
    <t>KUSWANDI</t>
  </si>
  <si>
    <t>R5W-5g451000</t>
  </si>
  <si>
    <t>R5W5g4510003</t>
  </si>
  <si>
    <t>PONDOK BUANA A - 2 RT. 005 / 012 Kel. BLURU KIDUL</t>
  </si>
  <si>
    <t>I KETUT SUARMA</t>
  </si>
  <si>
    <t>R7W-7c450080</t>
  </si>
  <si>
    <t>PLASA TINOMBO</t>
  </si>
  <si>
    <t>R7W7c4500801</t>
  </si>
  <si>
    <t>SPV PLASA TINOMBO</t>
  </si>
  <si>
    <t>Jl. Marjuni no 12 RT. 004 / 001 Kel. Baiya</t>
  </si>
  <si>
    <t>IMAM BUDI SANTOSO</t>
  </si>
  <si>
    <t>DR5117100001</t>
  </si>
  <si>
    <t>Sekardangan Indah AA 24</t>
  </si>
  <si>
    <t>ROKHMAT SABRONI</t>
  </si>
  <si>
    <t>JVC-f1020000</t>
  </si>
  <si>
    <t>BIDANG KEUANGAN</t>
  </si>
  <si>
    <t>JVCf10200001</t>
  </si>
  <si>
    <t>BENDAHARA YAYASAN KESEHATAN TELKOM</t>
  </si>
  <si>
    <t>Bukit Cimindi Raya Blok W-3</t>
  </si>
  <si>
    <t>Cimahi / Bandung</t>
  </si>
  <si>
    <t>RACHMAT BASUKI</t>
  </si>
  <si>
    <t>DR6104100003</t>
  </si>
  <si>
    <t>Jl. P. ANTASARI NO. 32 RT. 05 Kel. KARANG REJO</t>
  </si>
  <si>
    <t>DENNY KUSDINAR</t>
  </si>
  <si>
    <t>R3W-3a460000</t>
  </si>
  <si>
    <t>R3W3a4600001</t>
  </si>
  <si>
    <t>TANJUNGSARI ASRI RESIDENCE BLOK B NO. 5</t>
  </si>
  <si>
    <t>bandung</t>
  </si>
  <si>
    <t>NOVA GRATANATA GLORI</t>
  </si>
  <si>
    <t>COPi010SS002</t>
  </si>
  <si>
    <t>CIWAREGU 21 CIKASO</t>
  </si>
  <si>
    <t>HOMBAR SITUMEANG</t>
  </si>
  <si>
    <t>DR1-11370000</t>
  </si>
  <si>
    <t>DR1113700002</t>
  </si>
  <si>
    <t>Jl. Pungguk No. 21 Lk.7 RT. 001/007 Kel. Sei Sikambing B</t>
  </si>
  <si>
    <t>SUGENG WIDODO</t>
  </si>
  <si>
    <t>DR7126500001</t>
  </si>
  <si>
    <t>Jl. BATUNUNGGAL MULIA V NO.54 RT. 003/005 Kel. MENGGER</t>
  </si>
  <si>
    <t>HERI IKHWAN DIANA</t>
  </si>
  <si>
    <t>DES500000002</t>
  </si>
  <si>
    <t>SENIOR EXPERT PROJECT MANAGEMENT OFFICE</t>
  </si>
  <si>
    <t>Komplek Kehutanan Rasamala no 63A RT. 002/006 Kel. Padasuka</t>
  </si>
  <si>
    <t>MADE PASTIMA</t>
  </si>
  <si>
    <t>DWS-b1033000</t>
  </si>
  <si>
    <t>CARRIER SERVICE 3.2 (NON T-GROUP)</t>
  </si>
  <si>
    <t>DWSb10330001</t>
  </si>
  <si>
    <t>MGR CARRIER SERVICE 3.2 (NON T-GROUP)</t>
  </si>
  <si>
    <t>Ujungberung Indah S-28 RT. 006/011 Kel. Cigending</t>
  </si>
  <si>
    <t>DJADJA SUTEDJA</t>
  </si>
  <si>
    <t>COPf44020001</t>
  </si>
  <si>
    <t>MGR COLLECTION &amp; REVENUE ASSURANCE</t>
  </si>
  <si>
    <t>Jl. Kapuk II No.2 RT. 002/006 Kel. Klender</t>
  </si>
  <si>
    <t>JOKO KUNCAHYO</t>
  </si>
  <si>
    <t>R2W-2d370000</t>
  </si>
  <si>
    <t>R2W2d3700001</t>
  </si>
  <si>
    <t>PONDOK MELATI INDAH C-6 NO.3 RT. 007/005 Kel. JATIWARNA</t>
  </si>
  <si>
    <t>HAMIDANI</t>
  </si>
  <si>
    <t>OFCa2d000001</t>
  </si>
  <si>
    <t>MGR QUALITY MANAGEMENT</t>
  </si>
  <si>
    <t>Jl.PLUTO UTARA NO 25 RT. 005/014 Kel. MARGASARI</t>
  </si>
  <si>
    <t>MUHARTONO</t>
  </si>
  <si>
    <t>TCU200000013</t>
  </si>
  <si>
    <t>KOMP.TAMAN BUMI PRIMA BLOK J-24 Jl.PESANTREN RT.5/22 CIBABAT</t>
  </si>
  <si>
    <t>G. ADHI WIBAWA</t>
  </si>
  <si>
    <t>ICT-a1300000</t>
  </si>
  <si>
    <t>ICTa13000001</t>
  </si>
  <si>
    <t>GM OPERATION</t>
  </si>
  <si>
    <t>jl. Tosiga IX / 15 A Kb Jeruk Jakarta Barat</t>
  </si>
  <si>
    <t>TONY HERRY SJAM</t>
  </si>
  <si>
    <t>R5W-5h320000</t>
  </si>
  <si>
    <t>R5W5h3200001</t>
  </si>
  <si>
    <t>Jl. IKAN LEMURU I NO.47 RT. 002/005 Kel. TUKANG KAYU</t>
  </si>
  <si>
    <t>BUNGARAN B. SIMANJUNTAK</t>
  </si>
  <si>
    <t>DR1111000008</t>
  </si>
  <si>
    <t>GREEN LAND HOUSING BLOK D1 NO.1 BATAM CENTER</t>
  </si>
  <si>
    <t>SETYOHADI , S.MB.</t>
  </si>
  <si>
    <t>R6W-6b360000</t>
  </si>
  <si>
    <t>R6W6b3600001</t>
  </si>
  <si>
    <t>Jl.Aries no 37 Komp Amaco Kel. Menteng</t>
  </si>
  <si>
    <t>I GUSTI LANANG ARIWANGSA</t>
  </si>
  <si>
    <t>R5W-5i450000</t>
  </si>
  <si>
    <t>Dalung Permai Blok E/52 Br Lingga Bumi, Dalung, Kuta Utara</t>
  </si>
  <si>
    <t>TRIYAN SUBEKTI</t>
  </si>
  <si>
    <t>DWSa10310002</t>
  </si>
  <si>
    <t>OFF 1 PRODUCT DELIVERY TRAFFIC</t>
  </si>
  <si>
    <t>DIAN ASRI 2 Blok D 7 No 01 RT. 003/015 Kel. PABUARAN</t>
  </si>
  <si>
    <t>IGNATIUS LIUNG TUKAN</t>
  </si>
  <si>
    <t>R5W-5l552000</t>
  </si>
  <si>
    <t>R5W5l5520001</t>
  </si>
  <si>
    <t>BTN KOLHUA BLOK XY I NO.4 RT. 021/006 Kel. KOLHUA</t>
  </si>
  <si>
    <t>ASEP TATANG SUDARMAN</t>
  </si>
  <si>
    <t>R1W1b3230003</t>
  </si>
  <si>
    <t>Jl.KH GHOLIB GG MELATI LK IV PRINGSEWU BARAT KAB PRINGSEWU</t>
  </si>
  <si>
    <t>ABDUS SAMAD</t>
  </si>
  <si>
    <t>R5W-5a389500</t>
  </si>
  <si>
    <t>SITE OPERATION &amp; POJ RUNGKUT</t>
  </si>
  <si>
    <t>R5W5a3895001</t>
  </si>
  <si>
    <t>SPV SITE OPERATION &amp; POJ RUNGKUT</t>
  </si>
  <si>
    <t>TROPODO ASRI B-15 RT. 039/011 Kel. TROPODO</t>
  </si>
  <si>
    <t>ASRIYATI</t>
  </si>
  <si>
    <t>R5W-5k911010</t>
  </si>
  <si>
    <t>PLASA BIMA</t>
  </si>
  <si>
    <t>R5W5k9110101</t>
  </si>
  <si>
    <t>SPV PLASA BIMA</t>
  </si>
  <si>
    <t>JL IR.SUTAMI NO. 28</t>
  </si>
  <si>
    <t>M.RAMAHER ASMANUDIN DAMANIK</t>
  </si>
  <si>
    <t>DTV-15040000</t>
  </si>
  <si>
    <t>DTV150400001</t>
  </si>
  <si>
    <t>Lantana I Blok D-1 No. 8 Perum.Kemang Pratama III RT. 1/13</t>
  </si>
  <si>
    <t>B.JAKA SUPRIYANTO</t>
  </si>
  <si>
    <t>DDS113000005</t>
  </si>
  <si>
    <t>OFF 1 FACILITY MANAGEMENT</t>
  </si>
  <si>
    <t>Villa Nusa Indah 5 Blok SB.11 / 08 RT.7/13 Ciangsana</t>
  </si>
  <si>
    <t>MOHAMAD LUTH NUR R.</t>
  </si>
  <si>
    <t>TCU1k3000002</t>
  </si>
  <si>
    <t>Jl.Palem Bintang No 16 RT. 004/007 Kel. Jatisari</t>
  </si>
  <si>
    <t>MOEHAMAD SOEMAWILAGA</t>
  </si>
  <si>
    <t>DES108000040</t>
  </si>
  <si>
    <t>KOMP UNILEVER RT. 001/009 Kel. MERUYA SELATAN</t>
  </si>
  <si>
    <t>SYAHRUL BAHARUDDIN</t>
  </si>
  <si>
    <t>OPS100530002</t>
  </si>
  <si>
    <t>komp permata biru blok r126a kabupaten bandung RT.3/20</t>
  </si>
  <si>
    <t>GUNAWAN</t>
  </si>
  <si>
    <t>R5W5e2000005</t>
  </si>
  <si>
    <t>SUNGAILIAT BANGKA</t>
  </si>
  <si>
    <t>Jl. TUNGGUL NOGO RT. 023/008 Kel. JOSENAN</t>
  </si>
  <si>
    <t>MAMAY  M. JUMARDI</t>
  </si>
  <si>
    <t>R3W-3a420000</t>
  </si>
  <si>
    <t>R3W3a4200001</t>
  </si>
  <si>
    <t>KOMP.GRIYA PRIMA ASRI Jl.Cendana E 28 No.8</t>
  </si>
  <si>
    <t>DANIEL RAYA</t>
  </si>
  <si>
    <t>DR5127200003</t>
  </si>
  <si>
    <t>Mutiara Citra Graha B 6 - 6 RT. 046 / 009 Kel. Larangan</t>
  </si>
  <si>
    <t>ADRIANI, SH, M.Hum</t>
  </si>
  <si>
    <t>COPa40100001</t>
  </si>
  <si>
    <t>AVP HC GOVERNANCE &amp; COMPLIANCE</t>
  </si>
  <si>
    <t>Jl. Ters. Logam No. 55 RT. 004/004 Kel. Kujangsari</t>
  </si>
  <si>
    <t>LUKMAN ISKANDAR SOLEMAN</t>
  </si>
  <si>
    <t>COPd010AD003</t>
  </si>
  <si>
    <t>Jl. Jakarta No.20-22 Kav.24 RT. 007/009 Kel. Kacapiring</t>
  </si>
  <si>
    <t>ADRI NUGROHO A, IR.MSC</t>
  </si>
  <si>
    <t>OPS-10021000</t>
  </si>
  <si>
    <t>SUPPLY PERFORMANCE &amp; DEVELOPMENT</t>
  </si>
  <si>
    <t>OPS100210001</t>
  </si>
  <si>
    <t>SM SUPPLY PERFORMANCE &amp; DEVELOPMENT</t>
  </si>
  <si>
    <t>Jl. JANUR ASRI II BLOK QJ NO. 13 - KELAPA GADING RT. 9/12</t>
  </si>
  <si>
    <t>WIDI AMANASTO</t>
  </si>
  <si>
    <t>JVC-CSM</t>
  </si>
  <si>
    <t>PT. CITRA SARI MAKMUR</t>
  </si>
  <si>
    <t>JVC-o1000000</t>
  </si>
  <si>
    <t>PT. C S M</t>
  </si>
  <si>
    <t>JVCo10000001</t>
  </si>
  <si>
    <t>WAKIL DIREKTUR UTAMA</t>
  </si>
  <si>
    <t>Jl. Rajawali Raya HD 8A/1 RT. 001/008 Kel. Pondok Pucung</t>
  </si>
  <si>
    <t>AGUS SUGIYANTORO, IR, MM</t>
  </si>
  <si>
    <t>DR5-12850000</t>
  </si>
  <si>
    <t>DR5128500001</t>
  </si>
  <si>
    <t>MGR NTE MANAGEMENT</t>
  </si>
  <si>
    <t>Jl. Sidosermo PDK-I No. 158-D Surabaya RT.1/8 Sidosermo</t>
  </si>
  <si>
    <t>KUKUH PRIBADIJANTO</t>
  </si>
  <si>
    <t>COP-e5010000</t>
  </si>
  <si>
    <t>SUBDEPT PORTFOLIO MANAGEMENT</t>
  </si>
  <si>
    <t>COPe50100001</t>
  </si>
  <si>
    <t>VP PORTFOLIO MANAGEMENT</t>
  </si>
  <si>
    <t>PETUKANGAN I/23 RT. 007/005 Kel. AMPEL</t>
  </si>
  <si>
    <t>AGENG HARI MARHENDRA, IR</t>
  </si>
  <si>
    <t>DR5-12600000</t>
  </si>
  <si>
    <t>DR5126000001</t>
  </si>
  <si>
    <t>JL. WISMA PERMAI I/49, MULYOREJOMULYOREJO</t>
  </si>
  <si>
    <t>MOCHAMMAD SULTHONUL ARIFIN, IR</t>
  </si>
  <si>
    <t>CDC-a1000000</t>
  </si>
  <si>
    <t>CDCa10000001</t>
  </si>
  <si>
    <t>SGM COMMUNITY DEVELOPMENT CENTER</t>
  </si>
  <si>
    <t>SUCI RESIDENCE BLOK C NO.1 RT. 003/007 Kel. PASIR LAYUNG</t>
  </si>
  <si>
    <t>DAHRIN EFFENDI S,IR</t>
  </si>
  <si>
    <t>DSO-20400000</t>
  </si>
  <si>
    <t>IP SERVICE OPERATION</t>
  </si>
  <si>
    <t>DSO204000001</t>
  </si>
  <si>
    <t>OSM IP SERVICE OPERATION</t>
  </si>
  <si>
    <t>GUNUNG TUA</t>
  </si>
  <si>
    <t>Pondok Kelapa Permai AE XI/9 RT. 004/013 Kel. Pondok Kelapa</t>
  </si>
  <si>
    <t>MUHAMMAD RAMLI</t>
  </si>
  <si>
    <t>COP-d4002000</t>
  </si>
  <si>
    <t>COPd40020001</t>
  </si>
  <si>
    <t>AVP BUSINESS PERFORMANCE</t>
  </si>
  <si>
    <t>Jl.DR.SAHARJO GG SUBUR DALAM NO.6 RT.4/8 MENTENG ATAS</t>
  </si>
  <si>
    <t>ROMLES SIMANJUNTAK,IR.</t>
  </si>
  <si>
    <t>CDC-a1050000</t>
  </si>
  <si>
    <t>BID. KEMITRAAN</t>
  </si>
  <si>
    <t>CDCa10500001</t>
  </si>
  <si>
    <t>SM KEMITRAAN</t>
  </si>
  <si>
    <t>TAMAN PESONA MEDITERAN B-3 JL DAKOTA B3</t>
  </si>
  <si>
    <t>HESTI DINARYANTI, DRA.</t>
  </si>
  <si>
    <t>JVCf10210002</t>
  </si>
  <si>
    <t>OFF 1 AKUNTANSI HUTANG PIUTANG</t>
  </si>
  <si>
    <t>Jl. HALTEU UTARA NO.10 RT. 005/001 Kel. DUNGUS CARIANG</t>
  </si>
  <si>
    <t>RESTI MEDYANA</t>
  </si>
  <si>
    <t>R2W2e2000001</t>
  </si>
  <si>
    <t>Bukit Golf Riverside 1 Blok A5 no 3A RT.2/3 Bojong Nangka</t>
  </si>
  <si>
    <t>IMAM SANTOSO, IR.MSC.</t>
  </si>
  <si>
    <t>DSS-10000000</t>
  </si>
  <si>
    <t>DSS100000001</t>
  </si>
  <si>
    <t>EGM DIVISI SERVICE SOLUTION</t>
  </si>
  <si>
    <t>KOTAWISATA, FLORIDA O5/16 CIBUBUR</t>
  </si>
  <si>
    <t>HARTATI MUCHLISI,IR,MBA</t>
  </si>
  <si>
    <t>DR7113500001</t>
  </si>
  <si>
    <t>Komp. IKIP Blok D3 No.14A RT. 004/004 Kel. Tidung</t>
  </si>
  <si>
    <t>ABDUL AZIS, IR, MT</t>
  </si>
  <si>
    <t>DSO-01020000</t>
  </si>
  <si>
    <t>SERVICE OPERATION PROCUREMENT</t>
  </si>
  <si>
    <t>DSO010200001</t>
  </si>
  <si>
    <t>MGR SERVICE OPERATION PROCUREMENT</t>
  </si>
  <si>
    <t>Komp. Griya Cinunuk Indah Blok B3 No. 26 RT.2/17 Cinunuk</t>
  </si>
  <si>
    <t>TOTOK WIDJANARKO, IR.</t>
  </si>
  <si>
    <t>ICT-a1100000</t>
  </si>
  <si>
    <t>PLANNING &amp; DEVELOPMENT</t>
  </si>
  <si>
    <t>ICTa11000003</t>
  </si>
  <si>
    <t>SO SERVICE &amp; RESOURCE DEVELOPMENT ICTO</t>
  </si>
  <si>
    <t>KOMP. MARGAHAYU RAYA BARAT BLOK A.13 NO. 13</t>
  </si>
  <si>
    <t>BUDI SANTOSO, IR.</t>
  </si>
  <si>
    <t>R5W-5f360000</t>
  </si>
  <si>
    <t>R5W5f3600001</t>
  </si>
  <si>
    <t>BUMI ASRI SENGKALING SLT L/1</t>
  </si>
  <si>
    <t>ACEP DUDUNG GANJAR, IR.MENG.</t>
  </si>
  <si>
    <t>OFC-c0100000</t>
  </si>
  <si>
    <t>OFCc01000001</t>
  </si>
  <si>
    <t>SM REVENUE ASSURANCE</t>
  </si>
  <si>
    <t>Jl. Tamborin no. 29 RT. 004/003 Kel. Turangga</t>
  </si>
  <si>
    <t>LINA HERLIANA</t>
  </si>
  <si>
    <t>JVCf10210001</t>
  </si>
  <si>
    <t>MGR AKUNTANSI &amp; PENGENDALIAN KEUANGAN</t>
  </si>
  <si>
    <t>JL H. SAMSUDIN NO. 27 RT.002/RW008</t>
  </si>
  <si>
    <t>DANDI AVIANTO D.</t>
  </si>
  <si>
    <t>DR4102100001</t>
  </si>
  <si>
    <t>Perum.Mega Bukit Mas D - 6 RT. 011/006 Kel. Pudak Payung</t>
  </si>
  <si>
    <t>DJAJA WIGUNA</t>
  </si>
  <si>
    <t>DR4102500001</t>
  </si>
  <si>
    <t>Jl.GEMAH KENCANA III NO 1 RT. 02/02 Kel. GEMAH</t>
  </si>
  <si>
    <t>DIAH SAPTAPUTRI DECIANTI</t>
  </si>
  <si>
    <t>R5W5a4600033</t>
  </si>
  <si>
    <t>PERUM MERPATI BLOK MB 24 SEDATI-PABEAN WARU</t>
  </si>
  <si>
    <t>GIGIH HASTANU, SMB</t>
  </si>
  <si>
    <t>DR2103100001</t>
  </si>
  <si>
    <t>KOMP. DEPNAKER NO.10, Jl. EMPANG TIGA DALAM RT.8/2</t>
  </si>
  <si>
    <t>HERU YUDHIANTO</t>
  </si>
  <si>
    <t>OFCb08d00001</t>
  </si>
  <si>
    <t>MGR CASH OPERATION (SUPP CONS)</t>
  </si>
  <si>
    <t>komp graha puspa blok D3 no 3A Jl.sersan bajuri RT.2/15</t>
  </si>
  <si>
    <t>HERMIN WINASTUTI</t>
  </si>
  <si>
    <t>COPc03002003</t>
  </si>
  <si>
    <t>SO BUDGETING &amp; ADMINISTRATION</t>
  </si>
  <si>
    <t>TANJUNGSARI ASRI RESIDENCE BLOK B NO.5</t>
  </si>
  <si>
    <t>YUNARDO SIANIPAR</t>
  </si>
  <si>
    <t>OFC-d0000000</t>
  </si>
  <si>
    <t>OFCd000SS006</t>
  </si>
  <si>
    <t>MERTILANG VI BLOK KA V NO.3 SEKTOR IX BINTARO JAYA</t>
  </si>
  <si>
    <t>KURNIA HADIANA</t>
  </si>
  <si>
    <t>OFCd000SS007</t>
  </si>
  <si>
    <t>SENIOR STAFF</t>
  </si>
  <si>
    <t>JL. SRIKUSUMAH NO. 4 BANDUNG</t>
  </si>
  <si>
    <t>LIVINGSTONE BUTARBUTAR</t>
  </si>
  <si>
    <t>AMC-14040000</t>
  </si>
  <si>
    <t>ASSET COMPLIANCE &amp; REGULATORY AFFAIR</t>
  </si>
  <si>
    <t>AMC140400001</t>
  </si>
  <si>
    <t>MGR ASSET COMPLIANCE &amp; REGULATORY AFFAIR</t>
  </si>
  <si>
    <t>Komp. Pratista II Blok F.119 RT. 004/018 Kel. Antapani Kidul</t>
  </si>
  <si>
    <t>LIES UTAMI</t>
  </si>
  <si>
    <t>OFCc07b00001</t>
  </si>
  <si>
    <t>MGR RECONCILIATION &amp; SETTLEMENT</t>
  </si>
  <si>
    <t>Jl. Kiara Asri Barat I/E15 - No.7 RT. 01/012 Kel. SUKAPURA</t>
  </si>
  <si>
    <t>R2W-2b550000</t>
  </si>
  <si>
    <t>R2W2b5500002</t>
  </si>
  <si>
    <t>PURI KARTIKA BARU BLOKH5/26 RT. 005/009 Kel. TAJUR</t>
  </si>
  <si>
    <t>RATNA LELIANA</t>
  </si>
  <si>
    <t>R5W-5a476000</t>
  </si>
  <si>
    <t>R5W5a4760002</t>
  </si>
  <si>
    <t>BABATAN PRATAMA 28/ OO-70 RT. 005/008 Kel. BABATAN</t>
  </si>
  <si>
    <t>SURABAYA 60227</t>
  </si>
  <si>
    <t>RISMAWATI</t>
  </si>
  <si>
    <t>R4W-4a510000</t>
  </si>
  <si>
    <t>R4W4a5100001</t>
  </si>
  <si>
    <t>PRAMBANAN TIMUR III RT. 004/011 Kel. KALIPANCUR</t>
  </si>
  <si>
    <t>R.ENDRAYANA</t>
  </si>
  <si>
    <t>R1W1b4600001</t>
  </si>
  <si>
    <t>Jl. BAJAK V VILLA MUTIARA F-15 Kel. HARJOSARI II</t>
  </si>
  <si>
    <t>RIPKA RIANTI</t>
  </si>
  <si>
    <t>TCU1g2000002</t>
  </si>
  <si>
    <t>OFF 1 LEARNING MATERIAL DESIGN &amp; DEVT</t>
  </si>
  <si>
    <t>Jl. Setra Dago II No. 19 Antapani Bandung RT.6/7</t>
  </si>
  <si>
    <t>COPc01001001</t>
  </si>
  <si>
    <t>AVP INFRASTRUCTURE &amp; SUPPLY AUDIT</t>
  </si>
  <si>
    <t>BUMI HARAPAN BLOK. DD-5  NO. 1</t>
  </si>
  <si>
    <t>YANTI LESTARI, MM</t>
  </si>
  <si>
    <t>JGSD-a101020</t>
  </si>
  <si>
    <t>CORPORATE COMMUNICATION</t>
  </si>
  <si>
    <t>JGSDa1010201</t>
  </si>
  <si>
    <t>MANAGER CORPORATE COMMUNICATION</t>
  </si>
  <si>
    <t>LEGENDA WISATA CLUSTER GALILEO L5 NO.9 CIBUBUR</t>
  </si>
  <si>
    <t>JULIETTA PANGARIBUAN, IR.MM.</t>
  </si>
  <si>
    <t>DDS-101b2000</t>
  </si>
  <si>
    <t>SUPPORTING OFFERINGS</t>
  </si>
  <si>
    <t>DDS101b20001</t>
  </si>
  <si>
    <t>MGR SUPPORTING OFFERINGS</t>
  </si>
  <si>
    <t>JL.TEBET TIMUR DALAM VIIID NO. 3</t>
  </si>
  <si>
    <t>WAHYU HIDAYAT</t>
  </si>
  <si>
    <t>R1W-1i410000</t>
  </si>
  <si>
    <t>R1W1i4100001</t>
  </si>
  <si>
    <t>Komp AL Jl. Kakap Blok E no 117 RT.5/13 Jatikramat</t>
  </si>
  <si>
    <t>WEKO WAHJU WIDODO</t>
  </si>
  <si>
    <t>R5W5f5500001</t>
  </si>
  <si>
    <t>Jl. Cengger Ayam Dalam I/42 RT. 003/014 Kel. Tulusrejo</t>
  </si>
  <si>
    <t>M. RIVAI TADJUDIN</t>
  </si>
  <si>
    <t>DR3-10100000</t>
  </si>
  <si>
    <t>DR3101000001</t>
  </si>
  <si>
    <t>Komplek Perum Rancamaya Cluster Istana Bunga IB No.17</t>
  </si>
  <si>
    <t>M. AMPERANDUS SIMANJUNTAK</t>
  </si>
  <si>
    <t>PND-c1000000</t>
  </si>
  <si>
    <t>PNDc10000001</t>
  </si>
  <si>
    <t>DEPUTY EGM ACCESS NW PLANNING&amp;DEPLOYMEN</t>
  </si>
  <si>
    <t>AJAMU</t>
  </si>
  <si>
    <t>Puspita Loka Blok H.3 No.36 RT. 003/005 Kel. Lengkong Gudang</t>
  </si>
  <si>
    <t>JOHNI ANDRIANZ MARIHOT S.</t>
  </si>
  <si>
    <t>DBS-a0000000</t>
  </si>
  <si>
    <t>INDUSTRY MANUFACTURING BUSINESS</t>
  </si>
  <si>
    <t>DBSa00000001</t>
  </si>
  <si>
    <t>GM INDUSTRY MANUFACTURING BUSINESS</t>
  </si>
  <si>
    <t>BANJAR WIJAYA BL.A8/12 CIPONDOH</t>
  </si>
  <si>
    <t>I NYOMAN ALIT WIJANA, IR.</t>
  </si>
  <si>
    <t>TCU200000019</t>
  </si>
  <si>
    <t>Jl. TRS. JAKARTA NO. 181 KAV. 33 RT.4/7 ANTAPANI KULON</t>
  </si>
  <si>
    <t>FIRDAUS, IR.</t>
  </si>
  <si>
    <t>DBS-f0000000</t>
  </si>
  <si>
    <t>DEVICE BUSINESS</t>
  </si>
  <si>
    <t>DBSf00000001</t>
  </si>
  <si>
    <t>GM DEVICE BUSINESS</t>
  </si>
  <si>
    <t>Jl. Kapling I No.17-B RT.012 RW.004 - Sei Selayur, Kalidoni</t>
  </si>
  <si>
    <t>DANIEL TOVANIRENZA PESIRERON</t>
  </si>
  <si>
    <t>COP-f1200000</t>
  </si>
  <si>
    <t>INFRASTRUCTURE CAPEX &amp; PARTNERSHIP</t>
  </si>
  <si>
    <t>COPf12000001</t>
  </si>
  <si>
    <t>AVP INFRASTRUCTURE CAPEX &amp; PARTNERSHIP</t>
  </si>
  <si>
    <t>Jl.Gorontalo III no.2 Tanjung Priok RT.2 / 001 Sungai Bambu</t>
  </si>
  <si>
    <t>Dr. Ir. Bambang Fajarisman SH., MH., MM</t>
  </si>
  <si>
    <t>TCU300000032</t>
  </si>
  <si>
    <t>JL.TERJUN TANDOM NO.17 ARCAMANIK</t>
  </si>
  <si>
    <t>ATTAS BUDY, IR, MM</t>
  </si>
  <si>
    <t>JGSD-c100000</t>
  </si>
  <si>
    <t>AREA II</t>
  </si>
  <si>
    <t>JGSDc1000001</t>
  </si>
  <si>
    <t>RESIDEN ALAUDDIN MAS BLOK.I NO.4</t>
  </si>
  <si>
    <t>DWI HERIYANTO B.</t>
  </si>
  <si>
    <t>COP-a2000000</t>
  </si>
  <si>
    <t>SUB DIT HC STRATEGIC MANAGEMENT</t>
  </si>
  <si>
    <t>COPa20000001</t>
  </si>
  <si>
    <t>VP HC STRATEGIC MANAGEMENT</t>
  </si>
  <si>
    <t>Perum.SATWIKA PERMAI BLOK A1/6 RT. 012/009 Kel. JATILUHUR</t>
  </si>
  <si>
    <t>DUDY EFFENDI, IR.MST.</t>
  </si>
  <si>
    <t>COP-gc000000</t>
  </si>
  <si>
    <t>ENTERPRISE BUSINESS DEVELOPMENT</t>
  </si>
  <si>
    <t>COPgc0000001</t>
  </si>
  <si>
    <t>VP ENTERPRISE BUSINESS DEVELOPMENT</t>
  </si>
  <si>
    <t>Jl. Anggrek VIII/4 Bumi Malaka Asri RT.2/2 Malaka Sari</t>
  </si>
  <si>
    <t>WAHJOE WIJONO</t>
  </si>
  <si>
    <t>R6W-6e351000</t>
  </si>
  <si>
    <t>R6W6e3510001</t>
  </si>
  <si>
    <t>Jl. PAKIS 59 RT. 003/004 Kel. PAKIS</t>
  </si>
  <si>
    <t>OTONG</t>
  </si>
  <si>
    <t>DIT-12a30000</t>
  </si>
  <si>
    <t>HCM &amp; RISK MANAGEMENT OPERATION</t>
  </si>
  <si>
    <t>DIT12a300003</t>
  </si>
  <si>
    <t>OFF 1 RISK MANAGEMENT OPERATION</t>
  </si>
  <si>
    <t>Perum.LIMUS PRATAMA REGENCY J1/45 RT.1/8 LIMUS NUNGGAL</t>
  </si>
  <si>
    <t>OHA</t>
  </si>
  <si>
    <t>DSO102070001</t>
  </si>
  <si>
    <t>MGR PERFORMANCE &amp; QUALITY ASSURANCE</t>
  </si>
  <si>
    <t>villa indah permai blok e10/25 RT. 008/033 Kel. telukpucung</t>
  </si>
  <si>
    <t>SIMON MUSA MONTONGLAYUK</t>
  </si>
  <si>
    <t>R5W-5d31f000</t>
  </si>
  <si>
    <t>R5W5d31f0001</t>
  </si>
  <si>
    <t>VILA TANGERANG ELOK BLOK B4 NO.9</t>
  </si>
  <si>
    <t>NYOMAN YUDIAWAN</t>
  </si>
  <si>
    <t>DIT-12b60000</t>
  </si>
  <si>
    <t>PRM &amp; PLM OPERATION</t>
  </si>
  <si>
    <t>DIT12b600001</t>
  </si>
  <si>
    <t>MGR PRM &amp; PLM OPERATION</t>
  </si>
  <si>
    <t>KOMP. PURI CIPAGERAN INDAH I D.19 RT. 001/025 Kel. CIPAGERAN</t>
  </si>
  <si>
    <t>ILYAS</t>
  </si>
  <si>
    <t>DES-k0100000</t>
  </si>
  <si>
    <t>DESk01000001</t>
  </si>
  <si>
    <t>BTN Gowa Sarana Indah B4/4 RT. 002/009 Kel. Tombolo</t>
  </si>
  <si>
    <t>SUNGGUMINASA, GOWA</t>
  </si>
  <si>
    <t>COSMAS SARAGI TURNIP, ST</t>
  </si>
  <si>
    <t>R1W-1a351000</t>
  </si>
  <si>
    <t>R1W1a3510001</t>
  </si>
  <si>
    <t>Jl.Mesjid Komp.Kyoto B-6 RT. 001/007 Kel. Tanjung Rejo</t>
  </si>
  <si>
    <t>AGUS ROHJAT</t>
  </si>
  <si>
    <t>COPf32010001</t>
  </si>
  <si>
    <t>MGR APARTMENT OPERATION</t>
  </si>
  <si>
    <t>BATAN INDAH C6 RT/RW: 10/04</t>
  </si>
  <si>
    <t>YADI ABDULLAH</t>
  </si>
  <si>
    <t>DSS-11d04000</t>
  </si>
  <si>
    <t>COMM &amp;CONV PRODUCT PERFORMANCE&amp;REPORTING</t>
  </si>
  <si>
    <t>DSS11d040001</t>
  </si>
  <si>
    <t>MGR COMM &amp; CONV PROD PERFORM &amp; REPORTING</t>
  </si>
  <si>
    <t>Jl.Taman Ayun I no 14 Perum.Jatinegara Baru RT.4/16</t>
  </si>
  <si>
    <t>NAZIRWAN, ST. M.KOM</t>
  </si>
  <si>
    <t>DES500000015</t>
  </si>
  <si>
    <t>Jl. Karyawisata kompl JIP I blok 4/31 RT. IX / 1</t>
  </si>
  <si>
    <t>MOHAMAD NURCAHYONO</t>
  </si>
  <si>
    <t>COPe30400001</t>
  </si>
  <si>
    <t>AVP GROUP PERFORMANCE MANAGEMENT</t>
  </si>
  <si>
    <t>ANTAPANI REGENCY BLOK D1 RT. 002/005 Kel. ANTAPANI KULON</t>
  </si>
  <si>
    <t>HENDRIESJAF ARIEF</t>
  </si>
  <si>
    <t>DR3126700001</t>
  </si>
  <si>
    <t>Jl.Pasir Impun Taman Melati Blok A/5 RT.1/14 Cikadut</t>
  </si>
  <si>
    <t>DECKY AMBARDI</t>
  </si>
  <si>
    <t>DR6-12100000</t>
  </si>
  <si>
    <t>DR6121000001</t>
  </si>
  <si>
    <t>KOMP BUMI ASRI BLK C NO.101</t>
  </si>
  <si>
    <t>DANIEL KARANA PUTRA MANULLANG</t>
  </si>
  <si>
    <t>DES-k0200000</t>
  </si>
  <si>
    <t>ENTERPRISE SALES</t>
  </si>
  <si>
    <t>DESk02000001</t>
  </si>
  <si>
    <t>MGR ENTERPRISE SALES</t>
  </si>
  <si>
    <t>KOMP TAMAN MELATI C3 NO 7 RT. 004/014 Kel. CIKADUT</t>
  </si>
  <si>
    <t>AGUS TRIWIBOWO</t>
  </si>
  <si>
    <t>R5W-5g350000</t>
  </si>
  <si>
    <t>R5W5g3500001</t>
  </si>
  <si>
    <t>Komp. Griya Permata Asri no.270 RT. 91 Kel. Gn. Bahagia</t>
  </si>
  <si>
    <t>ALI NURBIJANTO</t>
  </si>
  <si>
    <t>DSO204040001</t>
  </si>
  <si>
    <t>MGR TDM, SIGNALLING &amp; SYNCHRONIZATION</t>
  </si>
  <si>
    <t>KOMP NATA ENDAH BLOK H 90 RT.3 / 006 MARGAHAYU TENGAH</t>
  </si>
  <si>
    <t>ALI MAHMUDI</t>
  </si>
  <si>
    <t>DR5117100005</t>
  </si>
  <si>
    <t>TENGGILIS MEJOYO SELATAN III NO 15 RT.2/2 TENGGILIS MEJOYO</t>
  </si>
  <si>
    <t>BUDI WIDJAJANTO, IR.</t>
  </si>
  <si>
    <t>TCU300000018</t>
  </si>
  <si>
    <t>KOMP. MITRA DAGO PARAHYANGAN BLOK H-23 - ANTAPANI</t>
  </si>
  <si>
    <t>ANAK AGUNG GEDE MAYUN WIRAYUDA</t>
  </si>
  <si>
    <t>DTV-20000000</t>
  </si>
  <si>
    <t>INFRASTRUCTURE  &amp; OPERATION</t>
  </si>
  <si>
    <t>DTV200000001</t>
  </si>
  <si>
    <t>DEPUTY EGM INFRASTRUCTURE  &amp; OPERATION</t>
  </si>
  <si>
    <t>MELINGGIH</t>
  </si>
  <si>
    <t>JL.PULO ASEM UTARA V/8 RT.10/01</t>
  </si>
  <si>
    <t>RARAS PADMAWATI, IR.</t>
  </si>
  <si>
    <t>PNDc10350001</t>
  </si>
  <si>
    <t>MGR ACCESS INVENTORY</t>
  </si>
  <si>
    <t>Jl.PERSATUAN NO.14 RT. OO1/004 Kel. SUKABUMI SELATAN</t>
  </si>
  <si>
    <t>I KETUT BUDI UTAMA</t>
  </si>
  <si>
    <t>DR3-10000000</t>
  </si>
  <si>
    <t>TELKOM REGIONAL III</t>
  </si>
  <si>
    <t>DR3100000001</t>
  </si>
  <si>
    <t>EVP TELKOM REGIONAL III</t>
  </si>
  <si>
    <t>Jl.Sido Sermo PDK IVB No.143</t>
  </si>
  <si>
    <t>ASEP KARTIWAN, IR.</t>
  </si>
  <si>
    <t>DR1-11000000</t>
  </si>
  <si>
    <t>DR1110000001</t>
  </si>
  <si>
    <t>Jl.Atlas VI No 8 RT. 004/03 Kel. Babakansurabaya</t>
  </si>
  <si>
    <t>AGOES KOESRIJANTO, IR. M.T</t>
  </si>
  <si>
    <t>DR3112000001</t>
  </si>
  <si>
    <t>Jl. TMN PULO ASEM UTARA NO.7 RT. 007/001 Kel. JATI</t>
  </si>
  <si>
    <t>SUPARWIYANTO, IR.</t>
  </si>
  <si>
    <t>DR5-10000000</t>
  </si>
  <si>
    <t>TELKOM REGIONAL V</t>
  </si>
  <si>
    <t>DR5100000001</t>
  </si>
  <si>
    <t>EVP TELKOM REGIONAL V</t>
  </si>
  <si>
    <t>Delta Raya IV 18</t>
  </si>
  <si>
    <t>ERIK ORBANDI, IR.MSC.</t>
  </si>
  <si>
    <t>COP-h3000000</t>
  </si>
  <si>
    <t>SUB DIT WHOLESALE &amp; INT'L VOICE SERVICE</t>
  </si>
  <si>
    <t>COPh30000001</t>
  </si>
  <si>
    <t>VP WHOLESALE &amp; INT'L VOICE SERVICE</t>
  </si>
  <si>
    <t>Jl. Citra III No. 56 RT. 006/012 Kel. Babakan Surabaya</t>
  </si>
  <si>
    <t>BUDIASTO, IR</t>
  </si>
  <si>
    <t>TCU1100EX015</t>
  </si>
  <si>
    <t>SENIOR EXPERT ACCESS WIRELESS</t>
  </si>
  <si>
    <t>Jl. GARUDA KAV.1766 RT. 005/017 Kel. SERUA</t>
  </si>
  <si>
    <t>MOKHAMAD ERFAN</t>
  </si>
  <si>
    <t>DR51050SS004</t>
  </si>
  <si>
    <t>Karah Indah II Blok M No. 25</t>
  </si>
  <si>
    <t>MIMI MARLINA</t>
  </si>
  <si>
    <t>COP-f1100000</t>
  </si>
  <si>
    <t>PLANNING &amp; BUSINESS DEVELOPMENT</t>
  </si>
  <si>
    <t>COPf11000001</t>
  </si>
  <si>
    <t>AVP PLANNING &amp; BUSINESS DEVELOPMENT</t>
  </si>
  <si>
    <t>Komp Sandang Blok N/20 RT. 011/017 Kel. Klender</t>
  </si>
  <si>
    <t>MOHAMAD KHAMDAN</t>
  </si>
  <si>
    <t>DR3-11000000</t>
  </si>
  <si>
    <t>DR3110000001</t>
  </si>
  <si>
    <t>Komp Sukup Baru No.25 RT. 006/006 Kel. Pasir Endah</t>
  </si>
  <si>
    <t>IRMA DILARAMA</t>
  </si>
  <si>
    <t>DES108000026</t>
  </si>
  <si>
    <t>Jl. manggar no.16 PC PKT BTG RT. 003/ Kel. BELIMBING</t>
  </si>
  <si>
    <t>YOYOK SETYONO</t>
  </si>
  <si>
    <t>DBS-00000000</t>
  </si>
  <si>
    <t>DBS000000002</t>
  </si>
  <si>
    <t>DEPUTY EVP DIVISI BUSINESS SERVICE</t>
  </si>
  <si>
    <t>JL.KETINTANG SELATAN III / 7</t>
  </si>
  <si>
    <t>NOOR HIDAYAT, IR, MInfSys</t>
  </si>
  <si>
    <t>PSC-a1030000</t>
  </si>
  <si>
    <t>IT INTEGRATED &amp; CHANGE MANAGEMENT</t>
  </si>
  <si>
    <t>PSCa10300001</t>
  </si>
  <si>
    <t>KOORD IT INTEGRATED &amp; CHANGE MANAGEMENT</t>
  </si>
  <si>
    <t>Jl. TUGU ASRI II NO.31 RT. 005/013 Kel. PASIRLAYUNG</t>
  </si>
  <si>
    <t>I GDE NYOMAN ARYANA,IR</t>
  </si>
  <si>
    <t>R5W5j2000001</t>
  </si>
  <si>
    <t>GRYA TALASALAPANG BLK C 3</t>
  </si>
  <si>
    <t>ASLI BRAHMANA, IR.MBT.</t>
  </si>
  <si>
    <t>COP-e7020000</t>
  </si>
  <si>
    <t>SUBDEPT MEDIA &amp; DIGITAL PARENTING &amp; PERF</t>
  </si>
  <si>
    <t>COPe70200001</t>
  </si>
  <si>
    <t>VP MEDIA &amp; DIGITAL PARENTING &amp; PERF</t>
  </si>
  <si>
    <t>PERMATA MEDITERANIA CLUSTER DIAMOND</t>
  </si>
  <si>
    <t>HERU YULIANTO</t>
  </si>
  <si>
    <t>DSO206030003</t>
  </si>
  <si>
    <t>OFF 1 INSTRUMENTATION MANAGEMENT &amp; SPM</t>
  </si>
  <si>
    <t>PESONA ARCAMANIK PERMAI Jl.FUTSAL RAYA F-5 RT.3/13</t>
  </si>
  <si>
    <t>AZRIL AZIZ</t>
  </si>
  <si>
    <t>R1W-1h510000</t>
  </si>
  <si>
    <t>R1W1h5100001</t>
  </si>
  <si>
    <t>Jl. NANGKA No. 16 E Kel. WONOREJO</t>
  </si>
  <si>
    <t>DARJOTO, IR</t>
  </si>
  <si>
    <t>DWS-c1010000</t>
  </si>
  <si>
    <t>DWSc10100001</t>
  </si>
  <si>
    <t>GM MANAGED SERVICE</t>
  </si>
  <si>
    <t>VANCOUVER UA6/5 KOTAWISATA RT. 004/013 Kel. LIMUSNUNGGAL</t>
  </si>
  <si>
    <t>MOKHAMAD MUNIR</t>
  </si>
  <si>
    <t>R5W-5a510000</t>
  </si>
  <si>
    <t>R5W5a5100001</t>
  </si>
  <si>
    <t>GRIYA PERMATA HIJAU S/12 RT. 008 / 003 Kel. WEDORO KLURAK</t>
  </si>
  <si>
    <t>HAMBALI</t>
  </si>
  <si>
    <t>DBS-30200000</t>
  </si>
  <si>
    <t>BUSINESS PROCESS &amp; QUALITY</t>
  </si>
  <si>
    <t>DBS302000001</t>
  </si>
  <si>
    <t>MGR BUSINESS PROCESS &amp; QUALITY</t>
  </si>
  <si>
    <t>Perum.GRIYA SATWIKA C1/14 RT. 004/014 Kel. PISANGAN</t>
  </si>
  <si>
    <t>MURSIYANA MULATSIH</t>
  </si>
  <si>
    <t>R2W-2i910000</t>
  </si>
  <si>
    <t>KANDATEL CILEGON</t>
  </si>
  <si>
    <t>R2W2i9100001</t>
  </si>
  <si>
    <t>KAKANDATEL CILEGON</t>
  </si>
  <si>
    <t>KOMP. KRAMAT PERMAI BLOK B1/1 RT. 003/006 Kel. KRAMATWATU</t>
  </si>
  <si>
    <t>KAB. SERANG</t>
  </si>
  <si>
    <t>OKI WIRANTO SARWOTO, DRS,MBA.</t>
  </si>
  <si>
    <t>TCU300000007</t>
  </si>
  <si>
    <t>PONDOK MAS IV NO. 5</t>
  </si>
  <si>
    <t>ARMY FITHRY, IR. MSC.</t>
  </si>
  <si>
    <t>DIT12e300001</t>
  </si>
  <si>
    <t>MGR IT CHANGE MANAGEMENT</t>
  </si>
  <si>
    <t>Jl. SUSMITA NO. 12 RT. 004/008 Kel. SUKAMAJU</t>
  </si>
  <si>
    <t>BAMBANG SUPRIYADI</t>
  </si>
  <si>
    <t>DR3-12400000</t>
  </si>
  <si>
    <t>DR3124000001</t>
  </si>
  <si>
    <t>Komp. Taman Bukit Raflesia blok D 7. RT.46/10 Karya Baru</t>
  </si>
  <si>
    <t>JHON HENDRY</t>
  </si>
  <si>
    <t>DGS10a000001</t>
  </si>
  <si>
    <t>COORDINATOR GOVT SOLUTION&amp;PARTNERSHIP</t>
  </si>
  <si>
    <t>PITALAH</t>
  </si>
  <si>
    <t>Griya Satwika Komp. Telkom Blok. C-1 No.4 RT.4/14 Pisangan</t>
  </si>
  <si>
    <t>DJONI</t>
  </si>
  <si>
    <t>DR7113700001</t>
  </si>
  <si>
    <t>MGR PARTNERSHIP WIFI CORNER&amp;ACCESS POINT</t>
  </si>
  <si>
    <t>M. BAITUL RAHMAN BLOK D NO11 RT. 008/002 Kel. KARAMPUANG</t>
  </si>
  <si>
    <t>DIDIET HENDRO PRASTOWO, S.KOMP</t>
  </si>
  <si>
    <t>DIT12d100001</t>
  </si>
  <si>
    <t>MGR ORDER &amp; COMPLEX EVENT PROCESSING OPR</t>
  </si>
  <si>
    <t>KP. JAWA RAWASARI NO. 15 RT. 008/007 Kel. RAWASARI</t>
  </si>
  <si>
    <t>HENRINA BHATARI KADANG</t>
  </si>
  <si>
    <t>DDS102c40002</t>
  </si>
  <si>
    <t>ENG 1 INNOVATION INFORMATION SYSTEM</t>
  </si>
  <si>
    <t>Perumahan Pondok Hijau Indah Jl. Cemara 10 RT.3/10 Ciwaruga</t>
  </si>
  <si>
    <t>AGUS HARYONO</t>
  </si>
  <si>
    <t>R2W-2h422000</t>
  </si>
  <si>
    <t>R2W2h4220001</t>
  </si>
  <si>
    <t>Vila Bogor Indah Blok EE.8/23 RT. 002/013 Kel. Ciparigi</t>
  </si>
  <si>
    <t>HARRY SUSENO HADISOEBROTO, IR.</t>
  </si>
  <si>
    <t>COP-c0000000</t>
  </si>
  <si>
    <t>DEPARTEMENT INTERNAL AUDIT</t>
  </si>
  <si>
    <t>COPc00000001</t>
  </si>
  <si>
    <t>SVP INTERNAL AUDIT</t>
  </si>
  <si>
    <t>Belleza Antapani Residence C-21, Jl Cicalengka Raya, Antapan</t>
  </si>
  <si>
    <t>RICARDO PANGGABEAN</t>
  </si>
  <si>
    <t>DR1126300001</t>
  </si>
  <si>
    <t>JL.SERMA KATOS NO.4 DENPASAR</t>
  </si>
  <si>
    <t>SINGGIH WIDODO</t>
  </si>
  <si>
    <t>DWSc10130001</t>
  </si>
  <si>
    <t>MGR PROJECT MANAGEMENT MANAGED SERVICE</t>
  </si>
  <si>
    <t>Griya Caraka Blok F No 09 RT. 005/005 Kel. Cisaranten Endah</t>
  </si>
  <si>
    <t>R4W4a3110001</t>
  </si>
  <si>
    <t>Jl. Sawunggaling V No. 31 RT. 007/007 Kel. PEDALANGAN</t>
  </si>
  <si>
    <t>WIDODO BASUKI, ST</t>
  </si>
  <si>
    <t>R5W-5c351000</t>
  </si>
  <si>
    <t>R5W5c3510001</t>
  </si>
  <si>
    <t>PENJARINGAN TIMUR  XII PL 2</t>
  </si>
  <si>
    <t>EKO DANU SUKSMONO</t>
  </si>
  <si>
    <t>R1W-1d550000</t>
  </si>
  <si>
    <t>R1W1d5500001</t>
  </si>
  <si>
    <t>Lr.Pola Utama No.2 Komp.Pola Permai Kel. Lamhasan</t>
  </si>
  <si>
    <t>BUDI HARYONO</t>
  </si>
  <si>
    <t>R1W-1k371000</t>
  </si>
  <si>
    <t>R1W1k3710001</t>
  </si>
  <si>
    <t>Dusun Wonorejo RT. 003/014 Kel. Tulungrejo</t>
  </si>
  <si>
    <t>NANDI MULYADI</t>
  </si>
  <si>
    <t>R2W2b5120001</t>
  </si>
  <si>
    <t>Perumahan Satwika Permai Blok C5 no 5 RT.4/9 Jatilihur</t>
  </si>
  <si>
    <t>MUH ARIS SUBEKTI, ST.</t>
  </si>
  <si>
    <t>JVCu10000007</t>
  </si>
  <si>
    <t>PENGURUS PENGEMBANGAN BISNIS</t>
  </si>
  <si>
    <t>Jl. Cisaranten Baru B/41 RT. 002/001 Kel. Cisaranten Kulon</t>
  </si>
  <si>
    <t>POERTJAHJA DJATMIKA</t>
  </si>
  <si>
    <t>COPgb0300003</t>
  </si>
  <si>
    <t>SO RESOURCE PLANNING &amp; CONTROL</t>
  </si>
  <si>
    <t>Griya Caraka C-58 RT. 003/005 Kel. Cisaranten Endah</t>
  </si>
  <si>
    <t>DJONI TEGE</t>
  </si>
  <si>
    <t>R7W-7f450000</t>
  </si>
  <si>
    <t>R7W7f4500001</t>
  </si>
  <si>
    <t>LONI</t>
  </si>
  <si>
    <t>Jl. TNI 4 No. 7 A Lingkungan II  Tikala - Manado RT.2</t>
  </si>
  <si>
    <t>HARYANI YULIWULANSIH</t>
  </si>
  <si>
    <t>DR6113100002</t>
  </si>
  <si>
    <t>JL FAKSIMIL NO 2 KOMP TELKOM</t>
  </si>
  <si>
    <t>YANYAN NURYANA</t>
  </si>
  <si>
    <t>COPm500AD006</t>
  </si>
  <si>
    <t>Margahayu Raya Jl. Saturnus Utara III No. 10  RT.2/10</t>
  </si>
  <si>
    <t>RETNO DYAH ARUMSARI</t>
  </si>
  <si>
    <t>COP-a4050000</t>
  </si>
  <si>
    <t>HC COMMUNICATION &amp; AWARD</t>
  </si>
  <si>
    <t>COPa40500001</t>
  </si>
  <si>
    <t>AVP HC COMMUNICATION &amp; AWARD</t>
  </si>
  <si>
    <t>Apartemen Taman Rasuna Twr 17 lt. 19 G Menteng Atas</t>
  </si>
  <si>
    <t>ASEP TATANG</t>
  </si>
  <si>
    <t>DR3-10110000</t>
  </si>
  <si>
    <t>DR3101100001</t>
  </si>
  <si>
    <t>Jl Margakencana Utara No 12 Komp Margawangi II</t>
  </si>
  <si>
    <t>DESNAIDI AZIZ</t>
  </si>
  <si>
    <t>TCU-1k000000</t>
  </si>
  <si>
    <t>HC, FINANCE &amp; LEADERSHIP ACADEMY</t>
  </si>
  <si>
    <t>TCU1k0000001</t>
  </si>
  <si>
    <t>SM HC, FINANCE &amp; LEADERSHIP ACADEMY</t>
  </si>
  <si>
    <t>BLANGPIDIE</t>
  </si>
  <si>
    <t>Terusan Martanegara no 10 Bandung</t>
  </si>
  <si>
    <t>CAHYO HANDADARI,DRA</t>
  </si>
  <si>
    <t>R4W4a4700006</t>
  </si>
  <si>
    <t>Jl. KARANGREJO III NO 6, BANYUMANIK RT.2/3 BANYUMANIK</t>
  </si>
  <si>
    <t>DENDI FERIANDI</t>
  </si>
  <si>
    <t>COPd30300003</t>
  </si>
  <si>
    <t>SO IT GOVERNANCE &amp; COMPLIANCE</t>
  </si>
  <si>
    <t>Jl. Kancra No.3 RT. 006/009 Kel. Burangrang</t>
  </si>
  <si>
    <t>ABDUL MUKTI SOMA, IR.</t>
  </si>
  <si>
    <t>TCU300000019</t>
  </si>
  <si>
    <t>SETIA BUDI REGENSI    SAFIR BIRU IV/ 330-E</t>
  </si>
  <si>
    <t>ARNOLDUS DUMA</t>
  </si>
  <si>
    <t>DR2123400001</t>
  </si>
  <si>
    <t>MGR INFRA SERV DELIVERY &amp; OPERATION SUPP</t>
  </si>
  <si>
    <t>Jl. Minas Blok G-4 No 12 RT. 014/013 Kel. Jatiwaringin</t>
  </si>
  <si>
    <t>M. TAKDIR, IR.</t>
  </si>
  <si>
    <t>DR7121500001</t>
  </si>
  <si>
    <t>JL. MOH. HATTA NO. 8</t>
  </si>
  <si>
    <t>WINARTA, IR.MT.</t>
  </si>
  <si>
    <t>COPd50020001</t>
  </si>
  <si>
    <t>AVP INFRASTRUCTURE BUSINESS PERFORMANCE</t>
  </si>
  <si>
    <t>Jl. Istana Kawaluyaan III No.2 Bandung RT.4/4 Jatisari</t>
  </si>
  <si>
    <t>ASEP SURATMAN</t>
  </si>
  <si>
    <t>R2W-2a390000</t>
  </si>
  <si>
    <t>R2W2a3900001</t>
  </si>
  <si>
    <t>PERMATA PAMULANG E-16/40 RT. 008/005 Kel. BAKTI JAYA</t>
  </si>
  <si>
    <t>AHMAD JUMADI</t>
  </si>
  <si>
    <t>DR6-10400000</t>
  </si>
  <si>
    <t>DR6104000001</t>
  </si>
  <si>
    <t>Griya Bukit Mas C1 No 4 RT. 05/20 Kel. cibeunying</t>
  </si>
  <si>
    <t>ABDUL RAHMAN,IR</t>
  </si>
  <si>
    <t>DR7-10140000</t>
  </si>
  <si>
    <t>DR7101400001</t>
  </si>
  <si>
    <t>MGR REVENUE ASSURANCE</t>
  </si>
  <si>
    <t>MANGASA</t>
  </si>
  <si>
    <t>Perum.PERMATA SARI PS. 3 No. 11 RT. 001/018 Kel. GUNUNG SARI</t>
  </si>
  <si>
    <t>FERDINAL</t>
  </si>
  <si>
    <t>DSO-20600000</t>
  </si>
  <si>
    <t>INFRA MAINTENANCE SUPPORT</t>
  </si>
  <si>
    <t>DSO206000001</t>
  </si>
  <si>
    <t>OSM INFRA MAINTENANCE SUPPORT</t>
  </si>
  <si>
    <t>Jl. Bambu Ori Raya 31 Taman Yasmin RT.2/11 Cilendek Timur</t>
  </si>
  <si>
    <t>I KETUT PURWA</t>
  </si>
  <si>
    <t>R5W5i5300001</t>
  </si>
  <si>
    <t>JL.CENDRAWASIH X / NO.1 TABANAN</t>
  </si>
  <si>
    <t>MOH.ANWAR</t>
  </si>
  <si>
    <t>DR51050EX030</t>
  </si>
  <si>
    <t>Griya Shanta Eksekutif M-358 RT. 010/004 Kel. Jatimulyo</t>
  </si>
  <si>
    <t>MOHAMAD JUSRAN HOLLE</t>
  </si>
  <si>
    <t>R7W-7c100000</t>
  </si>
  <si>
    <t>WITEL SULTENG</t>
  </si>
  <si>
    <t>R7W7c1000001</t>
  </si>
  <si>
    <t>GM WITEL SULTENG</t>
  </si>
  <si>
    <t>Bosowa Indah L No.6 RT. 002/002 Kel. Gunung Sari</t>
  </si>
  <si>
    <t>MAROLOP SIMANJUNTAK</t>
  </si>
  <si>
    <t>DR1104300002</t>
  </si>
  <si>
    <t>Jl.SEI BATU GINGGING NO.47. RT. 005/003 Kel. PB SELAYANG-I</t>
  </si>
  <si>
    <t>NATAL IMAN GINTING</t>
  </si>
  <si>
    <t>PBMa10000001</t>
  </si>
  <si>
    <t>PROJECT DIRECTOR MILES</t>
  </si>
  <si>
    <t>JL. PARANG TRITIS NO.22 A ANCOL</t>
  </si>
  <si>
    <t>DDS-101b0000</t>
  </si>
  <si>
    <t>COHERENCE PRODUCT FIT &amp; GO TO MARKET</t>
  </si>
  <si>
    <t>DDS101b00001</t>
  </si>
  <si>
    <t>SM COHERENCE PRODUCT FIT &amp; GO TO MARKET</t>
  </si>
  <si>
    <t>T.WIJAYA KUSUMA II NO.3B PONDOKLABU</t>
  </si>
  <si>
    <t>SUHARTONO,IR</t>
  </si>
  <si>
    <t>COP-e1000000</t>
  </si>
  <si>
    <t>SEKRETARIAT DIREKTORAT DSP</t>
  </si>
  <si>
    <t>COPe10000001</t>
  </si>
  <si>
    <t>AVP SEKRETARIAT DIREKTORAT DSP</t>
  </si>
  <si>
    <t>VILLA TAMAN KARTINI BLOK F-2 NO.3 RT.002/023 MARGAHAYU</t>
  </si>
  <si>
    <t>SAHAT CHARLES NAPITUPULU, IR</t>
  </si>
  <si>
    <t>DR1111000001</t>
  </si>
  <si>
    <t>JL. SEI BILAH NO. 75</t>
  </si>
  <si>
    <t>TJAHJO RURUH DJATMIKO, IR, MM, MBA.</t>
  </si>
  <si>
    <t>ICT-a1200000</t>
  </si>
  <si>
    <t>COMMERCE</t>
  </si>
  <si>
    <t>ICTa12000002</t>
  </si>
  <si>
    <t>SO DELIVERY CHANNEL, DATA CUSTOMER &amp; SLG</t>
  </si>
  <si>
    <t>Bukit Golf Riverside I Blok A5/33 A Kec. Gunung Putri</t>
  </si>
  <si>
    <t>BOGOR 16963</t>
  </si>
  <si>
    <t>ELLY SETYONO</t>
  </si>
  <si>
    <t>R7W-7f560000</t>
  </si>
  <si>
    <t>R7W7f5600001</t>
  </si>
  <si>
    <t>Jl. Kampus Timur No.4 Kleak Ling. III Kel. Kleak</t>
  </si>
  <si>
    <t>RIKANDAR SOLIHAT, IR</t>
  </si>
  <si>
    <t>R1W1k5500003</t>
  </si>
  <si>
    <t>Jl. KHM ASYIK NO. 1604 RT. 032/010 Kel. 3-4 ULU</t>
  </si>
  <si>
    <t>R.M. SOEGIHARDJITO</t>
  </si>
  <si>
    <t>DWS-b1020000</t>
  </si>
  <si>
    <t>WHOLESALE 2 (JARBER &amp; JARTAP NON TG)</t>
  </si>
  <si>
    <t>DWSb10200001</t>
  </si>
  <si>
    <t>GM WHOLESALE 2 (JARBER &amp; JARTAP NON TG)</t>
  </si>
  <si>
    <t>KOSTRAD KOMP PUSRI C-4 PETUKANGAN UTR</t>
  </si>
  <si>
    <t>MOUTIA DESYANTO, IR</t>
  </si>
  <si>
    <t>R2W-2f350000</t>
  </si>
  <si>
    <t>R2W2f3500001</t>
  </si>
  <si>
    <t>Perum.BUMI SENTOSA BLOK A3/1B RT.1/9 NANGGEWER MEKAR</t>
  </si>
  <si>
    <t>KAMDI, IR, MT</t>
  </si>
  <si>
    <t>DBS600000001</t>
  </si>
  <si>
    <t>COORDINATOR BUSINESS SOLUTION</t>
  </si>
  <si>
    <t>Komp. Fajar Raya Estate BII No.11 RT. 003/024 Kel. Cibabat</t>
  </si>
  <si>
    <t>JOKO SUPRIYANTO, IR.MT.</t>
  </si>
  <si>
    <t>DIT-11d30000</t>
  </si>
  <si>
    <t>WORKFORCE MANAGEMENT DEVELOPMENT</t>
  </si>
  <si>
    <t>DIT11d300001</t>
  </si>
  <si>
    <t>MGR WORKFORCE MANAGEMENT DEVELOPMENT</t>
  </si>
  <si>
    <t>Jl. SETRA DAGO BARAT NO. 5 RT. 006/007 Kel. ANTAPANI KULON</t>
  </si>
  <si>
    <t>ALIP PRIYONO, IR</t>
  </si>
  <si>
    <t>DIT-10000000</t>
  </si>
  <si>
    <t>DIT100000001</t>
  </si>
  <si>
    <t>EGM INFORMATION TECHNOLOGY</t>
  </si>
  <si>
    <t>JL.Golf Barat III/15        ARCAMANIK</t>
  </si>
  <si>
    <t>ALBERTUS DJOKO SOESENO, IR, MT</t>
  </si>
  <si>
    <t>R4W-4a480000</t>
  </si>
  <si>
    <t>R4W4a4800001</t>
  </si>
  <si>
    <t>wismasari selatan 35 RT. 003/008 Kel. ngaliyan</t>
  </si>
  <si>
    <t>SAMSUL ANWAR TARIGAN</t>
  </si>
  <si>
    <t>DR11050EX023</t>
  </si>
  <si>
    <t>SENIOR EXPERT CHANNEL MANAGEMENT</t>
  </si>
  <si>
    <t>SERIBUDOLOK</t>
  </si>
  <si>
    <t>Jl.STM GG SYUKUR NO 13-C MEDAN Kel. SITIREJO II</t>
  </si>
  <si>
    <t>DASE</t>
  </si>
  <si>
    <t>DR3121700001</t>
  </si>
  <si>
    <t>Jl. Bahagia Permai 17 No 1 RT. 006/ 006 Kel. Margasari</t>
  </si>
  <si>
    <t>ARIF EFFENDI</t>
  </si>
  <si>
    <t>DDS103000058</t>
  </si>
  <si>
    <t>Jl. At-Taqwa No. 17 Pairimpun RT. 003/004 Kel. Pasirimpun</t>
  </si>
  <si>
    <t>WASITO ADI</t>
  </si>
  <si>
    <t>DR5112000001</t>
  </si>
  <si>
    <t>Perum.BUMI MAS I BLOK C NO 18 RT. 053/012 Kel. MOJOREJO</t>
  </si>
  <si>
    <t>SIMSON HARRY GM TAMPUBOLON</t>
  </si>
  <si>
    <t>R1W1a5300001</t>
  </si>
  <si>
    <t>Jl.SURAU GANG DAME NO 8 Kel. SEI PUTIH TIMUR I</t>
  </si>
  <si>
    <t>SISGIYANTO</t>
  </si>
  <si>
    <t>HCB-10400000</t>
  </si>
  <si>
    <t>HUMAN CAPITAL BUSINESS PARTNER 04</t>
  </si>
  <si>
    <t>HCB104000001</t>
  </si>
  <si>
    <t>SM HUMAN CAPITAL BUSINESS PARTNER 04</t>
  </si>
  <si>
    <t>GRIYA CARAKA BLOK C-64 RT. 002/005 Kel. CISARANTEN ENDAH</t>
  </si>
  <si>
    <t>DSS-10a01000</t>
  </si>
  <si>
    <t>BUSINESS PLANNING</t>
  </si>
  <si>
    <t>DSS10a010002</t>
  </si>
  <si>
    <t>OFF 1 BUSINESS PLANNING</t>
  </si>
  <si>
    <t>SUKAMARGA</t>
  </si>
  <si>
    <t>Jl. Wira no 47 RT. 002/015 Kel. Srengseng Sawah</t>
  </si>
  <si>
    <t>LASMA LYDIA PINARSINTA</t>
  </si>
  <si>
    <t>DTV-15000000</t>
  </si>
  <si>
    <t>BUSINESS PARTNERSHIP AND SUPPORT</t>
  </si>
  <si>
    <t>DTV150000001</t>
  </si>
  <si>
    <t>SM BUSINESS PARTNERSHIP AND SUPPORT</t>
  </si>
  <si>
    <t>Jl. Wayang No.68 RT. 004/004 Kel. Jatimelati</t>
  </si>
  <si>
    <t>NANAN WIRYANA, IR, MT</t>
  </si>
  <si>
    <t>R3W3e2000001</t>
  </si>
  <si>
    <t>Johor Indah Permai I Blok X No 18 RT. 9 Kel. Gedung Johor</t>
  </si>
  <si>
    <t>MARFRIAN ZARDI</t>
  </si>
  <si>
    <t>R1W1a5210002</t>
  </si>
  <si>
    <t>Jl. Karya Jaya Gg. K. Dharma Per. Graha Karya Dharma no. 20</t>
  </si>
  <si>
    <t>R4W-4f921020</t>
  </si>
  <si>
    <t>PLASA GODEAN</t>
  </si>
  <si>
    <t>R4W4f9210201</t>
  </si>
  <si>
    <t>SPV PLASA GODEAN</t>
  </si>
  <si>
    <t>KRANDON RT. 005/014 Kel. SIDOMOYO</t>
  </si>
  <si>
    <t>KASIBAN, S.E. M.M.</t>
  </si>
  <si>
    <t>R4W4a4120001</t>
  </si>
  <si>
    <t>SIDODADI SELATAN RT. 004/006 Kel. CEPU</t>
  </si>
  <si>
    <t>DONY ALFONSIUS NADAPDAP, IR.</t>
  </si>
  <si>
    <t>DDS113000001</t>
  </si>
  <si>
    <t>MGR LOGISTIC &amp; ASSET MANAGEMENT</t>
  </si>
  <si>
    <t>Jl. Kotabambu Utara II RT. 002/004 Kel. Kotabambu Utara</t>
  </si>
  <si>
    <t>EKO PRIHARTONO</t>
  </si>
  <si>
    <t>DES-m0100000</t>
  </si>
  <si>
    <t>DESm01000002</t>
  </si>
  <si>
    <t>Jl.kelabat blok k6 RT. 003/0002 Kel. jatimekar</t>
  </si>
  <si>
    <t>MOKHAMMAD SOLEHUDDIN,IR</t>
  </si>
  <si>
    <t>DR5118100002</t>
  </si>
  <si>
    <t>Jl. Trosobo Utama III/B 21 RT. 020/005 Kel. Sidodadi</t>
  </si>
  <si>
    <t>TEMANAFAUDU TELAUMBANUA, IR., M.M.</t>
  </si>
  <si>
    <t>R1W-1i920000</t>
  </si>
  <si>
    <t>KANDATEL TANJUNG BALAI KARIMUN</t>
  </si>
  <si>
    <t>R1W1i9200001</t>
  </si>
  <si>
    <t>KAKANDATEL TANJUNG BALAI KARIMUN</t>
  </si>
  <si>
    <t>Jl. Kartini I No. 60 RT. 005/002 Kel. Sungai Harapan</t>
  </si>
  <si>
    <t>KUATIN</t>
  </si>
  <si>
    <t>DDS-102c3000</t>
  </si>
  <si>
    <t>SYSTEM INTEGRATION &amp; READINESS</t>
  </si>
  <si>
    <t>DDS102c30004</t>
  </si>
  <si>
    <t>ENG 1 SYSTEM INTEGRATION &amp; READINESS</t>
  </si>
  <si>
    <t>Jl. Babakn Mandiri No. 22 Bandung RT.8/11 SUKAPADA</t>
  </si>
  <si>
    <t>AMRI EFFENDY</t>
  </si>
  <si>
    <t>R1W-1d911020</t>
  </si>
  <si>
    <t>PLASA KUALA SIMPANG</t>
  </si>
  <si>
    <t>R1W1d9110201</t>
  </si>
  <si>
    <t>SPV PLASA KUALA SIMPANG</t>
  </si>
  <si>
    <t>Dusun CEMPAKA Kel. BENUA RAJA</t>
  </si>
  <si>
    <t>KUALA SIMPANG  -  ACEH TAMIANG</t>
  </si>
  <si>
    <t>YUSRIZAL</t>
  </si>
  <si>
    <t>R1W1a4630001</t>
  </si>
  <si>
    <t>Jl.BENTENG HILIR PERUMAHAN RAY PENDOPO NO. 8 RT.1/1 TEMBUNG</t>
  </si>
  <si>
    <t>SRI ARNITA</t>
  </si>
  <si>
    <t>R1W1c9130002</t>
  </si>
  <si>
    <t>Jl. DAHLIA GG.SADO NO.25 Kel. PADANG MATINGGI</t>
  </si>
  <si>
    <t>R1W1j31g0001</t>
  </si>
  <si>
    <t>KOMP. PURI  FILANO  ASRI  BLOK.  D  NO. 10 RT.3 / 004</t>
  </si>
  <si>
    <t>GUSHARYUNIS</t>
  </si>
  <si>
    <t>R1W1j4140003</t>
  </si>
  <si>
    <t>Jl.PADANG PASIR I NO.17 PADANG RT. 003/002 Kel. PADANG PASIR</t>
  </si>
  <si>
    <t>SUNHADI</t>
  </si>
  <si>
    <t>R1W1j2000002</t>
  </si>
  <si>
    <t>Jl. UJUNG PANDANG N.II/9, WISMA INDAH IV, SITEBA RT. 1/16</t>
  </si>
  <si>
    <t>SYAHRUL RAMAJAYA</t>
  </si>
  <si>
    <t>R1W-1f31g000</t>
  </si>
  <si>
    <t>R1W1f31g0001</t>
  </si>
  <si>
    <t>Jl. Gunung Bungkuk,No 01. RT. 016/05 Kel. Tanah Patah</t>
  </si>
  <si>
    <t>KURNAENI</t>
  </si>
  <si>
    <t>R1W1k3250001</t>
  </si>
  <si>
    <t>JL. MANDI API LR. SAUNGGALING 1327</t>
  </si>
  <si>
    <t>SAHRONI</t>
  </si>
  <si>
    <t>R2W-2a353000</t>
  </si>
  <si>
    <t>Jl.JURANGMANGU BARAT NO.47 RT.2/2 JURANG MANGU BARAT</t>
  </si>
  <si>
    <t>EDI SUNARYADI</t>
  </si>
  <si>
    <t>R2W-2c310000</t>
  </si>
  <si>
    <t>R2W2c3100001</t>
  </si>
  <si>
    <t>PETARUKAN</t>
  </si>
  <si>
    <t>Permata Legenda Blok K3-21 RT. 004/014 Kel. Padurenan</t>
  </si>
  <si>
    <t>YETTI HERLINA</t>
  </si>
  <si>
    <t>R3W3c9210101</t>
  </si>
  <si>
    <t>SPV PLASA SUBANG</t>
  </si>
  <si>
    <t>GG.BUNGUR RT. 028/007 Kel. KARANGANYAR</t>
  </si>
  <si>
    <t>JOKO SUYONO, S.E.</t>
  </si>
  <si>
    <t>R4W-4a482000</t>
  </si>
  <si>
    <t>R4W4a4820001</t>
  </si>
  <si>
    <t>GEDAWANG PERMAI BLOK. G-24 RT. 003/004 Kel. GEDAWANG</t>
  </si>
  <si>
    <t>RUDY TRISNA SUSANTO, S.Kom</t>
  </si>
  <si>
    <t>R4W-4c922000</t>
  </si>
  <si>
    <t>R4W4c9220001</t>
  </si>
  <si>
    <t>Jl. ARUM INDAH V/I No. 21 RT. 006 / 010 Kel. RANDUGUNTING</t>
  </si>
  <si>
    <t>SUSANTI ANDAYANI</t>
  </si>
  <si>
    <t>R5W5g5210002</t>
  </si>
  <si>
    <t>DSN GAJAH RT. 016/005 Kel. MAGERSARI</t>
  </si>
  <si>
    <t>SUPADMI</t>
  </si>
  <si>
    <t>R6W-6f523000</t>
  </si>
  <si>
    <t>R6W6f5230001</t>
  </si>
  <si>
    <t>Jl.P.Suryanata Graha Indah Blok H No. 08 RT.53 AIR PUTIH</t>
  </si>
  <si>
    <t>SYAMSIR ALAM</t>
  </si>
  <si>
    <t>RTA0</t>
  </si>
  <si>
    <t>Rantau</t>
  </si>
  <si>
    <t>R6W-6e912040</t>
  </si>
  <si>
    <t>AREA RANTAU</t>
  </si>
  <si>
    <t>R6W6e9120401</t>
  </si>
  <si>
    <t>SPV AREA RANTAU</t>
  </si>
  <si>
    <t>KOMP.BUMI RENGGANIS RT. 031 Kel. GN.BAHAGIA</t>
  </si>
  <si>
    <t>MUSNIN ARSJAD</t>
  </si>
  <si>
    <t>R7W-7i461000</t>
  </si>
  <si>
    <t>R7W7i4610001</t>
  </si>
  <si>
    <t>Jl.CENDRAWASIH 1 RT. 002/004 Kel. MOODU</t>
  </si>
  <si>
    <t>HALIM KADIR</t>
  </si>
  <si>
    <t>R7W7a5500003</t>
  </si>
  <si>
    <t>Jl. Daeng Tata No.23 RT. 001/008 Kel. Pandang-pandang</t>
  </si>
  <si>
    <t>MUNIR B</t>
  </si>
  <si>
    <t>R7W-7a470000</t>
  </si>
  <si>
    <t>R7W7a4700002</t>
  </si>
  <si>
    <t>BTN MUTIARA PERMAI BLOK B/12 GOWA RT.1/6 PACCINONGANG</t>
  </si>
  <si>
    <t>MUH. NAIM, IR</t>
  </si>
  <si>
    <t>OPS-10041000</t>
  </si>
  <si>
    <t>CAPEX PROCUREMENT PROCESS 1</t>
  </si>
  <si>
    <t>OPS100410001</t>
  </si>
  <si>
    <t>MGR CAPEX PROCUREMENT PROCESS 1</t>
  </si>
  <si>
    <t>Jl.PS.IMPUN KOMP.TAMAN MELATI B3/29 RT. 002/014 Kel. CIKADUT</t>
  </si>
  <si>
    <t>ROHAYATI</t>
  </si>
  <si>
    <t>R2W2a4620002</t>
  </si>
  <si>
    <t>Komplek Panorama Serpong BL D1/31 RT. 005/06 Kel. Bakti Jaya</t>
  </si>
  <si>
    <t>ELISABETH MIRIYA ZEBUA</t>
  </si>
  <si>
    <t>JVCf20210009</t>
  </si>
  <si>
    <t>KOORDINATOR TPKK SLIPI</t>
  </si>
  <si>
    <t>NIAS</t>
  </si>
  <si>
    <t>PERCETAKAN NEGARA  III  NO. 32</t>
  </si>
  <si>
    <t>FAJRI</t>
  </si>
  <si>
    <t>R2W-2a560000</t>
  </si>
  <si>
    <t>R2W2a5600001</t>
  </si>
  <si>
    <t>Komplek Griya Kencana II Blok Z. 3</t>
  </si>
  <si>
    <t>Ciledug Tangerang</t>
  </si>
  <si>
    <t>MOHAMMAD DIAH</t>
  </si>
  <si>
    <t>R2W2d3910005</t>
  </si>
  <si>
    <t>LEMBAH GRIYA INDAH , BLOK F2 NO.19 RT.2/9 CIPAYUNG JAYA</t>
  </si>
  <si>
    <t>R2W-2b411000</t>
  </si>
  <si>
    <t>R2W2b4110006</t>
  </si>
  <si>
    <t>Jl. PUSKESMAS NO. 11 RT. 005/007 Kel. DURI KOSAMBI</t>
  </si>
  <si>
    <t>R2W-2g392000</t>
  </si>
  <si>
    <t>R2W2g3920002</t>
  </si>
  <si>
    <t>Kp.Jarakosta Rt.003/002 No.48 RT. 003/002 Kel. Sukadanau</t>
  </si>
  <si>
    <t>AGUS UDAJAT</t>
  </si>
  <si>
    <t>R2W-2h922040</t>
  </si>
  <si>
    <t>SITE OPERATION &amp; POJ PANCORAN MAS</t>
  </si>
  <si>
    <t>R2W2h9220401</t>
  </si>
  <si>
    <t>SPV SITE OPERATION &amp; POJ PANCORAN MAS</t>
  </si>
  <si>
    <t>Jl.CIMANDIRI III NO.83 RT. 003/03 Kel. BAKTIJAYA</t>
  </si>
  <si>
    <t>HERRY BUDIARTO</t>
  </si>
  <si>
    <t>R2W2b4170001</t>
  </si>
  <si>
    <t>ASMAN SERVICE AREA CKG</t>
  </si>
  <si>
    <t>Jl.PALEM KUNING NO.11-12 RT. 004/019 Kel. BENCONGAN</t>
  </si>
  <si>
    <t>MOH. ICHWANI</t>
  </si>
  <si>
    <t>R2W-2e414000</t>
  </si>
  <si>
    <t>SERVICE AREA KLG</t>
  </si>
  <si>
    <t>R2W2e4140002</t>
  </si>
  <si>
    <t>Jl.H.SULAEMAN NO.3 RT. 006/002 Kel. CIPINANG MELAYU</t>
  </si>
  <si>
    <t>OFCb11f00002</t>
  </si>
  <si>
    <t>KEBAGUSAN WATES RT 05/04 NO.55 RT. 05/04 Kel. KEBAGUSAN</t>
  </si>
  <si>
    <t>PANCHA RIYADI</t>
  </si>
  <si>
    <t>R2W-2c465000</t>
  </si>
  <si>
    <t>R2W2c4650002</t>
  </si>
  <si>
    <t>CIPINANG ASEM RT. RT 004/02 NO.4 Kel. KEBON PALA</t>
  </si>
  <si>
    <t>SUTRIONO</t>
  </si>
  <si>
    <t>R2W2c3850003</t>
  </si>
  <si>
    <t>JL.PERUM DASANA INDAH BLOK.UF-15 NO.16 RT.005,RW.009</t>
  </si>
  <si>
    <t>DSS12b040016</t>
  </si>
  <si>
    <t>KOMPLEK ISLAMIC VILLAGE JL. MAWADAH 12 BLOK N5 NO.2</t>
  </si>
  <si>
    <t>WIZIA</t>
  </si>
  <si>
    <t>R1W1j5210004</t>
  </si>
  <si>
    <t>LIMA KAUM</t>
  </si>
  <si>
    <t>Jl.ANGGUR II NO124 BELIMBING KURANJI RT.3/18 KURANJI</t>
  </si>
  <si>
    <t>EDI ZULFAN</t>
  </si>
  <si>
    <t>DGS106010002</t>
  </si>
  <si>
    <t>OFF 1 TERITORY SALES AREA BARAT</t>
  </si>
  <si>
    <t>TIBAN INDAH BLOK N No.18 RT. 05103 Kel. TIBAN INDAH</t>
  </si>
  <si>
    <t>INE AMPERIANE</t>
  </si>
  <si>
    <t>R2W2b4230004</t>
  </si>
  <si>
    <t>Jl.ANGGREK NO. 2 RT. RT 004/002 Kel. SUSUKAN</t>
  </si>
  <si>
    <t>KURHANA</t>
  </si>
  <si>
    <t>R1W-1h452040</t>
  </si>
  <si>
    <t>PLASA MINAS</t>
  </si>
  <si>
    <t>R1W1h4520401</t>
  </si>
  <si>
    <t>SPV PLASA MINAS</t>
  </si>
  <si>
    <t>Jl. Keliling Perumahan Legenda Melayu blok C no 16</t>
  </si>
  <si>
    <t>YUSNAN</t>
  </si>
  <si>
    <t>R1W1h4140002</t>
  </si>
  <si>
    <t>Jl.PAUS UJUNG KOMP VILLA PERMATA PAUS BLOK J NO.4 RT. 2/1</t>
  </si>
  <si>
    <t>ADI SUHARJA</t>
  </si>
  <si>
    <t>R2W2b3710006</t>
  </si>
  <si>
    <t>Jl. kav.setia budi no 5A RT. 004/005 Kel. Cipadu</t>
  </si>
  <si>
    <t>WALUYA</t>
  </si>
  <si>
    <t>R2W2g4150001</t>
  </si>
  <si>
    <t>ASMAN SERVICE AREA PKY</t>
  </si>
  <si>
    <t>BUMI LESTARI BLOK H52 NO.16 RT. 002/017 Kel. MANGUNJAYA</t>
  </si>
  <si>
    <t>KAB BEKASI</t>
  </si>
  <si>
    <t>R2W2e3540004</t>
  </si>
  <si>
    <t>OFF 3 DATA CENTER</t>
  </si>
  <si>
    <t>Taman Mula Sakti Indah BL.P3 no.2 RT. 12/21</t>
  </si>
  <si>
    <t>BAMBANG AGUS SUSILO</t>
  </si>
  <si>
    <t>R3W3c9110003</t>
  </si>
  <si>
    <t>JL. SWADANA NO.63 RT07/12 KEBON BAWANG</t>
  </si>
  <si>
    <t>AYUN ENDIONO</t>
  </si>
  <si>
    <t>DGS-10105000</t>
  </si>
  <si>
    <t>BUSINESS COMPLIANCE</t>
  </si>
  <si>
    <t>DGS101050003</t>
  </si>
  <si>
    <t>OFF 2 COMPLIANCE REVIEW</t>
  </si>
  <si>
    <t>PUP SEKTOR V BlOK N 9 NO 8 RT. 004 / 025 Kel. BAHAGIA</t>
  </si>
  <si>
    <t>SUDARWIYADI</t>
  </si>
  <si>
    <t>R2W-2h393000</t>
  </si>
  <si>
    <t>R2W2h3930002</t>
  </si>
  <si>
    <t>KP PULO RT. 003/001 Kel. KEDUNG WARINGIN</t>
  </si>
  <si>
    <t>SALIRI</t>
  </si>
  <si>
    <t>R2W-2c391000</t>
  </si>
  <si>
    <t>R2W2c3910004</t>
  </si>
  <si>
    <t>balimatraman RT. 004/002 Kel. manggarai selatan</t>
  </si>
  <si>
    <t>ATIM</t>
  </si>
  <si>
    <t>R2W-2e412000</t>
  </si>
  <si>
    <t>R2W2e4120002</t>
  </si>
  <si>
    <t>Jl. Lagoa TRS GG 1 B 1 No 29 RT. Rt 014/02 Kel. Lagoa</t>
  </si>
  <si>
    <t>R2W2e41b0005</t>
  </si>
  <si>
    <t>Jl. E Kamp. Serdang RT. 004/ 10 Kel. Cempaka Baru</t>
  </si>
  <si>
    <t>BUDI HARTONO</t>
  </si>
  <si>
    <t>R1W-1j321000</t>
  </si>
  <si>
    <t>R1W1j3210001</t>
  </si>
  <si>
    <t>MUARASIBERUT</t>
  </si>
  <si>
    <t>pd.sarai pratama blok B/01 RT. 003 / 003 Kel. padang sarai</t>
  </si>
  <si>
    <t>ANDI SISWANTO</t>
  </si>
  <si>
    <t>Jl.BULU TANGKIS B.NO.21 RT. 001/001 Kel. SIRINGO-RINGO</t>
  </si>
  <si>
    <t>TITI HERLY</t>
  </si>
  <si>
    <t>R6W-6a451000</t>
  </si>
  <si>
    <t>R6W6a4510002</t>
  </si>
  <si>
    <t>Jl.LETJEN.S.PARMAN RT. 002/ - Kel. GUNUNG SARI ULU</t>
  </si>
  <si>
    <t>BLESY JULIANA</t>
  </si>
  <si>
    <t>R6W-6f452000</t>
  </si>
  <si>
    <t>R6W6f4520004</t>
  </si>
  <si>
    <t>Jl. Juanda 4 Komp.DIKBUD No48A</t>
  </si>
  <si>
    <t>ADE RAFIANI</t>
  </si>
  <si>
    <t>SM01</t>
  </si>
  <si>
    <t>JVC-f2040000</t>
  </si>
  <si>
    <t>AREA PELAYANAN IV JAWA TENGAH &amp; DIY</t>
  </si>
  <si>
    <t>JVCf20400001</t>
  </si>
  <si>
    <t>MANAGER AREA IV JAWA TENGAH &amp; DIY</t>
  </si>
  <si>
    <t>setiabudi jaksel</t>
  </si>
  <si>
    <t>JAJA</t>
  </si>
  <si>
    <t>R3W-3f514000</t>
  </si>
  <si>
    <t>R3W3f5140001</t>
  </si>
  <si>
    <t>BTN SABANDAR BLOK B VI - 2 RT. 06/011 Kel. SABANDAR</t>
  </si>
  <si>
    <t>R2W2g3330009</t>
  </si>
  <si>
    <t>PERUM TRIDAYA ESTATE 4 B5 NO 6. JL SEMANGKA RT 02  RW 12</t>
  </si>
  <si>
    <t xml:space="preserve"> BEKASI</t>
  </si>
  <si>
    <t>AGUSTINUS</t>
  </si>
  <si>
    <t>R6W-6e354000</t>
  </si>
  <si>
    <t>R6W6e3540001</t>
  </si>
  <si>
    <t>Jl.Sultan Adam Komp. Mandiri Lestari IV Blok A5/12 RT. 35/3</t>
  </si>
  <si>
    <t>R1W1j3540001</t>
  </si>
  <si>
    <t>CENDANA MATA AIR VI BLOK BB  NO.1 A</t>
  </si>
  <si>
    <t>FERDINAND LEPUR</t>
  </si>
  <si>
    <t>R7W-7f921090</t>
  </si>
  <si>
    <t>PLASA TOBELO</t>
  </si>
  <si>
    <t>R7W7f9210901</t>
  </si>
  <si>
    <t>SPV PLASA TOBELO</t>
  </si>
  <si>
    <t>LABA BESAR</t>
  </si>
  <si>
    <t>Ds. . MAHIA RT. 003/. Kel. Ds. :MAHIA</t>
  </si>
  <si>
    <t>TOBELO. HALMAHERA UTARA</t>
  </si>
  <si>
    <t>BENITHO MARTHEN L. LUANMASA</t>
  </si>
  <si>
    <t>R7W-7e911020</t>
  </si>
  <si>
    <t>PLASA TUAL</t>
  </si>
  <si>
    <t>R7W7e9110201</t>
  </si>
  <si>
    <t>SPV PLASA TUAL</t>
  </si>
  <si>
    <t>Jl. Dihir Tual RT. 013/003 Kel. Ketsoblak</t>
  </si>
  <si>
    <t>R2W2h3810004</t>
  </si>
  <si>
    <t>kp.babakan no.72 RT. 002/001 Kel. Ds. situ ilir</t>
  </si>
  <si>
    <t>AGUS AMPERANTO</t>
  </si>
  <si>
    <t>R2W2b3920004</t>
  </si>
  <si>
    <t>OFF 3 QUALITY ENHANCEMENT</t>
  </si>
  <si>
    <t>PALEM II RT008 RW05 NO.6 BEJI.</t>
  </si>
  <si>
    <t>depok</t>
  </si>
  <si>
    <t>BINSAR EDWARD LUMBAN GAOL</t>
  </si>
  <si>
    <t>Dukuh Zamrud Blok J7/ 11 RT. 010 / 010 Kel. Cimuning</t>
  </si>
  <si>
    <t>BUKHORI</t>
  </si>
  <si>
    <t>R2W2d4640004</t>
  </si>
  <si>
    <t>OFF 3 VALUE ADDED RESELLER</t>
  </si>
  <si>
    <t>Jl.Garuda IV Dh3-6 Villa Pamulang RT.1/12 Pondok Petir</t>
  </si>
  <si>
    <t>DIAN SUSANTO</t>
  </si>
  <si>
    <t>R2W2a9340006</t>
  </si>
  <si>
    <t>JL:Rajawali-5/Blok DJ4 /NO:11 RT4/12 VILLA PAMULANG</t>
  </si>
  <si>
    <t>ITTAS ALNI</t>
  </si>
  <si>
    <t>R2W2h3310003</t>
  </si>
  <si>
    <t>BANJARLAWAS KECIL</t>
  </si>
  <si>
    <t>BUKIT WARINGIN E 6/15 RT. 004/010 Kel. KEDUNGWARINGIN</t>
  </si>
  <si>
    <t>SITA KASMIRUN</t>
  </si>
  <si>
    <t>R2W-2g382000</t>
  </si>
  <si>
    <t>R2W2g3820001</t>
  </si>
  <si>
    <t>Jl. Cucut No. 7 Bulak Macan RT. 001/022 Kel. Harapan Jaya</t>
  </si>
  <si>
    <t>NASIR PANJAITAN</t>
  </si>
  <si>
    <t>DR2125200001</t>
  </si>
  <si>
    <t>Jl.Pertiwi XI BLOK C.7 KOMP.BAPPENAS RT.1/6 KEDAUNG</t>
  </si>
  <si>
    <t>ALIP</t>
  </si>
  <si>
    <t>R1W1j9120005</t>
  </si>
  <si>
    <t>JORONG PASAR PULAU PUNJUNG Kel. EMPAT KOTO PULAU PUNJUNG</t>
  </si>
  <si>
    <t>HARDI PRAYETNO</t>
  </si>
  <si>
    <t>R1W-1h921010</t>
  </si>
  <si>
    <t>PLASA AIR MOLEK</t>
  </si>
  <si>
    <t>R1W1h9210101</t>
  </si>
  <si>
    <t>SPV PLASA AIR MOLEK</t>
  </si>
  <si>
    <t>Jl.Hang Tuah Gg Sadar No 02 RT.8/3 Kampung Besar Kota</t>
  </si>
  <si>
    <t>RENGAT INDRA GIRI HULU</t>
  </si>
  <si>
    <t>R1W-1j31a010</t>
  </si>
  <si>
    <t>R1W1j31a0101</t>
  </si>
  <si>
    <t>koto lua ateh RT. 001/001 Kel. koto luar</t>
  </si>
  <si>
    <t>SABRIE</t>
  </si>
  <si>
    <t>R1W1i4110013</t>
  </si>
  <si>
    <t>OFF 3 PARTNERSHIP WARNET/WARTEL/PP</t>
  </si>
  <si>
    <t>DAIK LINGGA</t>
  </si>
  <si>
    <t>Jl.hang lekir. RT. 005 / 010 Kel. Dabo</t>
  </si>
  <si>
    <t>DABO</t>
  </si>
  <si>
    <t>R1W1i5150002</t>
  </si>
  <si>
    <t>Tiban Indah Permai Blok S No 24 RT. 007/003 Kel. Tiban Indah</t>
  </si>
  <si>
    <t>ARUMNINGSIH</t>
  </si>
  <si>
    <t>R1W-1i452000</t>
  </si>
  <si>
    <t>R1W1i4520002</t>
  </si>
  <si>
    <t>KOMP DITPAM OB BLOK J NO.16 RT. 004/003 Kel. SUKAJADI</t>
  </si>
  <si>
    <t>YEDI RUSTENDI</t>
  </si>
  <si>
    <t>R2W2h3910005</t>
  </si>
  <si>
    <t>Jl.BURANGRANG NO.6 Kel. BABAKAN</t>
  </si>
  <si>
    <t>ENTIS</t>
  </si>
  <si>
    <t>R3W3a5300003</t>
  </si>
  <si>
    <t>Bodogol RT. 03/03 Kel. Mekar jaya</t>
  </si>
  <si>
    <t>BAMBANG RISWANTO</t>
  </si>
  <si>
    <t>R2W2c4510002</t>
  </si>
  <si>
    <t>Taman Wisma Asri Blok D18/54 RT. 004/007 Kel. Teluk Pucung</t>
  </si>
  <si>
    <t>JOSEP KANTOHE</t>
  </si>
  <si>
    <t>R2W-2e392000</t>
  </si>
  <si>
    <t>R2W2e3920003</t>
  </si>
  <si>
    <t>TABUKAN UTARA</t>
  </si>
  <si>
    <t>PERMATA REGENSI BEKASI BLOK I.3 / 33 RT.3/22 WANASARI</t>
  </si>
  <si>
    <t>R2W2b4160007</t>
  </si>
  <si>
    <t>KLINGKIT RT08/11 NO.126</t>
  </si>
  <si>
    <t>SUHAENDI</t>
  </si>
  <si>
    <t>R2W2b31a0201</t>
  </si>
  <si>
    <t>SPV SITE OPERATION &amp; POJ MERUYA</t>
  </si>
  <si>
    <t>PEDONGKELAN NO.64 RT. 002/015 Kel. KAPUK</t>
  </si>
  <si>
    <t>MOHAMAD RASID</t>
  </si>
  <si>
    <t>R2W2b3120003</t>
  </si>
  <si>
    <t>Jl.MADRASAH II NO.16B CENGKARENG RT. 006/004 Kel. RAWA BUAYA</t>
  </si>
  <si>
    <t>CENGKARENG</t>
  </si>
  <si>
    <t>KISMAN</t>
  </si>
  <si>
    <t>DR2104400007</t>
  </si>
  <si>
    <t>OFF 2 NON PHYSICAL SECURITY</t>
  </si>
  <si>
    <t>Jl.Damai Musyawarah No.75 RT. 011/003 Kel. Pondok Labu</t>
  </si>
  <si>
    <t>SULISTIYO</t>
  </si>
  <si>
    <t>R2W2b3620006</t>
  </si>
  <si>
    <t>Jl.CIKINI AMPIUN RT. 014/001 Kel. PEGANGSAAN</t>
  </si>
  <si>
    <t>SUPNADIN</t>
  </si>
  <si>
    <t>R2W2e5300006</t>
  </si>
  <si>
    <t>Jl. H. BAPING GG BINEKA 10 NO 28 C RT. 011/009 Kel. CIRACAS</t>
  </si>
  <si>
    <t>AGUS RAHMAT</t>
  </si>
  <si>
    <t>R2W2g4160004</t>
  </si>
  <si>
    <t>KP PONDOK RANGGON RT. 001/002 Kel. JATIRANGGON</t>
  </si>
  <si>
    <t>MAULANA</t>
  </si>
  <si>
    <t>R2W2e4630005</t>
  </si>
  <si>
    <t>OFF 3 QUALITY &amp; PROJECT MGT</t>
  </si>
  <si>
    <t>Sunter Bentengan No. 9.B RT. 010/01 Kel. Sunter Jaya</t>
  </si>
  <si>
    <t>DR2104400003</t>
  </si>
  <si>
    <t>Kavling Musholla Nurul Iman No 4, RT 04 RW 08 Kelurahan Bah</t>
  </si>
  <si>
    <t>ARIEF HADIJAN</t>
  </si>
  <si>
    <t>R2W2c4150005</t>
  </si>
  <si>
    <t>Jl. kalibaru timur IV RT. 003 / 001 Kel. KALIBARU</t>
  </si>
  <si>
    <t>FELICIANO VALENTE</t>
  </si>
  <si>
    <t>R5W5l3530003</t>
  </si>
  <si>
    <t>OFF 2 OM TRANSPORT ATAMBUA &amp; KALABAH</t>
  </si>
  <si>
    <t>BOLOI/TIMOR-TIMUR</t>
  </si>
  <si>
    <t>JENDRAL SUDIRMAN</t>
  </si>
  <si>
    <t>NYOMAN GUNAMA</t>
  </si>
  <si>
    <t>R5W-5i471000</t>
  </si>
  <si>
    <t>GES SALES ENGINEER</t>
  </si>
  <si>
    <t>R5W5i4710002</t>
  </si>
  <si>
    <t>Jl. CENIGAN SARI GG.17 NO.6  DENPASAR</t>
  </si>
  <si>
    <t>IDA BAGUS NYOMAN SUPARTA</t>
  </si>
  <si>
    <t>R5W5i3110002</t>
  </si>
  <si>
    <t>Br.M7pait Ds. keramas blahbatuh RT. 038 Kel. keramas GIANYA</t>
  </si>
  <si>
    <t>I KETUT TARKA</t>
  </si>
  <si>
    <t>R5W5i3560003</t>
  </si>
  <si>
    <t>Jl. Muding Mekar Lingkungan Batubidak. Kel. Kerobokan Kaja</t>
  </si>
  <si>
    <t>MARIA GORETI SUMIYARSIH</t>
  </si>
  <si>
    <t>JVCf10320006</t>
  </si>
  <si>
    <t>OFF 1 PEMBINAAN KEPESERTAAN PENSIUN</t>
  </si>
  <si>
    <t>PAMITRAN III NO.15</t>
  </si>
  <si>
    <t>SOEJADI, S.E</t>
  </si>
  <si>
    <t>R4W4d9120003</t>
  </si>
  <si>
    <t>SPV SITE OPERATION &amp; POJ BLORA</t>
  </si>
  <si>
    <t>Jl.Karang Nangka II No.71A RT. 006 / 006 Kel. Karangboyo</t>
  </si>
  <si>
    <t>HERI ISWANTO</t>
  </si>
  <si>
    <t>DR4103300005</t>
  </si>
  <si>
    <t>Perum.Payung Mas Blok D - 99 RT. 006/014 Kel. Pudak Payung</t>
  </si>
  <si>
    <t>DIDIT NURHARJANTO, SE</t>
  </si>
  <si>
    <t>R4W-4g932000</t>
  </si>
  <si>
    <t>R4W4g9320001</t>
  </si>
  <si>
    <t>KRAJAN RT. 003/006 Kel. JOMBORAN</t>
  </si>
  <si>
    <t>MARSUDIYONO</t>
  </si>
  <si>
    <t>R4W4f4620002</t>
  </si>
  <si>
    <t>POTORONO RT. 005/- Kel. POTORONO</t>
  </si>
  <si>
    <t>PURNOMO, SE</t>
  </si>
  <si>
    <t>R6W-6d321000</t>
  </si>
  <si>
    <t>R6W6d3210001</t>
  </si>
  <si>
    <t>Jl.Pangeran Kuning RT. 002/008 Kel. Tanjung Puri</t>
  </si>
  <si>
    <t>MAHMILAN</t>
  </si>
  <si>
    <t>BNT0</t>
  </si>
  <si>
    <t>Buntok</t>
  </si>
  <si>
    <t>R6W6b9320201</t>
  </si>
  <si>
    <t>SPV AREA BUNTOK</t>
  </si>
  <si>
    <t>BUNTOK</t>
  </si>
  <si>
    <t>Jl.TERATAI GG.AIR MATA NO.46 RT. 006/002 Kel. HILIR SPER</t>
  </si>
  <si>
    <t>R6W-6b912000</t>
  </si>
  <si>
    <t>R6W6b9120001</t>
  </si>
  <si>
    <t>Jl.Natai Arahan RT. RT 19 / RW 007 Kel. BARU</t>
  </si>
  <si>
    <t>KOTAWARINGIN BARAT ( PANGKALAN</t>
  </si>
  <si>
    <t>MIN MUKHTAR</t>
  </si>
  <si>
    <t>R6W-6d942020</t>
  </si>
  <si>
    <t>SITE OPERATION &amp; POJ SINGKAWANG</t>
  </si>
  <si>
    <t>R6W6d9420201</t>
  </si>
  <si>
    <t>SPV SITE OPERATION &amp; POJ SINGKAWANG</t>
  </si>
  <si>
    <t>Jl.A. DJAELANI RT. 17 / 07 Kel. TERUSAN</t>
  </si>
  <si>
    <t>RISNO JANI</t>
  </si>
  <si>
    <t>R6W6e9310003</t>
  </si>
  <si>
    <t>LANDASAN ULIN</t>
  </si>
  <si>
    <t>Komplek Al- ichwan Jl.Cahaya 7 No137 RT.6/3 Guntung paikat</t>
  </si>
  <si>
    <t>ADIN TARDIN</t>
  </si>
  <si>
    <t>R3W-3a382000</t>
  </si>
  <si>
    <t>R3W3a3820002</t>
  </si>
  <si>
    <t>OFF 2 INTEGRATION SYSTEM-SITE ADVALJAR</t>
  </si>
  <si>
    <t>KP SUKAMANAH RT. 006/009 Kel. RANCAEKEK WETAN</t>
  </si>
  <si>
    <t>LEO DANDUN BINTORO</t>
  </si>
  <si>
    <t>R3W3c9210002</t>
  </si>
  <si>
    <t>JL.RAYA DYK LAMAJANG RT.03/05</t>
  </si>
  <si>
    <t>ATEP KUSNADI</t>
  </si>
  <si>
    <t>R3W3a9410004</t>
  </si>
  <si>
    <t>SPV PLASA SUMEDANG</t>
  </si>
  <si>
    <t>Dusun Kereteg RT. 004/003 Kel. Ds. Margamukti</t>
  </si>
  <si>
    <t>USEP SAEPUROHMAN</t>
  </si>
  <si>
    <t>R3W-3a31a010</t>
  </si>
  <si>
    <t>SITE OPERATION &amp; POJ CENTRUM</t>
  </si>
  <si>
    <t>R3W3a31a0101</t>
  </si>
  <si>
    <t>SPV SITE OPERATION &amp; POJ CENTRUM</t>
  </si>
  <si>
    <t>PANGARITAN UTARA NO.51 Kel. CIPADUNG KULON</t>
  </si>
  <si>
    <t>KOTAMADYA BANDUNG</t>
  </si>
  <si>
    <t>OOM ABDURAHMAN</t>
  </si>
  <si>
    <t>R3W3d5200006</t>
  </si>
  <si>
    <t>Kp.Campaka RT. RT. 01 / RW 06 Kel. Lebak jaya</t>
  </si>
  <si>
    <t>KAB. GARUT</t>
  </si>
  <si>
    <t>ALOYSIUS SUBARKAH NITISASTRO</t>
  </si>
  <si>
    <t>R3W-3b460000</t>
  </si>
  <si>
    <t>R3W3b4600002</t>
  </si>
  <si>
    <t>Jl. Gn. Pangrango III D14 no 37 RT. 005/001 Kel. Larangan</t>
  </si>
  <si>
    <t>LILI SOMANTRI</t>
  </si>
  <si>
    <t>CCR0</t>
  </si>
  <si>
    <t>R3W-3e921030</t>
  </si>
  <si>
    <t>PLASA CICURUG</t>
  </si>
  <si>
    <t>R3W3e9210301</t>
  </si>
  <si>
    <t>SPV PLASA CICURUG</t>
  </si>
  <si>
    <t>PERUMAHAN BUMI CIHEULANG INDAH RT.1/9 LEMBUR SAWAH</t>
  </si>
  <si>
    <t>SOLAHUDDIN DALIMUNTHE</t>
  </si>
  <si>
    <t>R1W-1c921050</t>
  </si>
  <si>
    <t>PLASA PULAU RAKYAT</t>
  </si>
  <si>
    <t>R1W1c9210501</t>
  </si>
  <si>
    <t>SPV PLASA PULAU RAKYAT</t>
  </si>
  <si>
    <t>Jl. Ikan Lamasi Lk II RT. 02/06 Kel. Sidomukti</t>
  </si>
  <si>
    <t>R1W1c5200004</t>
  </si>
  <si>
    <t>Jl.Siak No.52 B RT. 002/002 Kel. Martoba</t>
  </si>
  <si>
    <t>HARBI</t>
  </si>
  <si>
    <t>R1W1d9220001</t>
  </si>
  <si>
    <t>GUGAJAH</t>
  </si>
  <si>
    <t>JL.ISKANDARMUDA</t>
  </si>
  <si>
    <t>R1W-1k452080</t>
  </si>
  <si>
    <t>PLASA PANGKALAN BALAI</t>
  </si>
  <si>
    <t>R1W1k4520802</t>
  </si>
  <si>
    <t>OFF 3 PLASA PANGKALAN BALAI</t>
  </si>
  <si>
    <t>Perum.Megahasri1 blok.A.02. RT. 60/001 Kel. SUKAJADI</t>
  </si>
  <si>
    <t>KAB BANYUASIN</t>
  </si>
  <si>
    <t>ARIANTO</t>
  </si>
  <si>
    <t>R1W-1e321000</t>
  </si>
  <si>
    <t>R1W1e3210001</t>
  </si>
  <si>
    <t>Jl.H.M.KAMIL LRG.MAWAR NO.39 RT. 014/- Kel. WIJAYA PURA</t>
  </si>
  <si>
    <t>R2W2d3810001</t>
  </si>
  <si>
    <t>VILLA PAMULANG BL DF-12/9 RT. 002/010 Kel. PONDOK PETIR</t>
  </si>
  <si>
    <t>R2W2e3180007</t>
  </si>
  <si>
    <t>Jl. Lagoa terusan Gg.1 blok D 1 no: 23 RT. 003/01 Kel. Lagoa</t>
  </si>
  <si>
    <t>HERU WIJAYA</t>
  </si>
  <si>
    <t>PNDb10190002</t>
  </si>
  <si>
    <t>OFF 1 CME PLANNING</t>
  </si>
  <si>
    <t>CIPINANG TIMUR RT. 003/011 Kel. CIPINANG</t>
  </si>
  <si>
    <t>SUYANI</t>
  </si>
  <si>
    <t>R2W2a3610005</t>
  </si>
  <si>
    <t>Jl.LUMBA-LUMBA RAYA BLOK C6 NO.3 P ONDOK PERMAI RT.5/4</t>
  </si>
  <si>
    <t>RASKO</t>
  </si>
  <si>
    <t>PNDc10330002</t>
  </si>
  <si>
    <t>OFF 1 ACCESS OSP PROJECT CONTROL AREA 2</t>
  </si>
  <si>
    <t>BUKUT ASRI BARU RT. 003/019 Kel. PABUARAN</t>
  </si>
  <si>
    <t>R2W-2e510000</t>
  </si>
  <si>
    <t>R2W2e5100001</t>
  </si>
  <si>
    <t>Perum.Pondok Ungu Permai Blok G.8/12 RT.4/11</t>
  </si>
  <si>
    <t>YUL KHAIDIR WIJAYA</t>
  </si>
  <si>
    <t>DES108000046</t>
  </si>
  <si>
    <t>Jl.BANGKA IXB/10 RT. 007/010 Kel. PELA MAMPANG</t>
  </si>
  <si>
    <t>AGUS SUTARMAN</t>
  </si>
  <si>
    <t>R3W-3b326000</t>
  </si>
  <si>
    <t>R3W3b3260002</t>
  </si>
  <si>
    <t>INSPRES JL. NO.26 RT.02</t>
  </si>
  <si>
    <t>R2W2g3180011</t>
  </si>
  <si>
    <t>PAPANMAS INDAH BLOK G21 NO 11 RT. 012/06 Kel. SETIA MEKAR</t>
  </si>
  <si>
    <t>SUSYANTONO</t>
  </si>
  <si>
    <t>R2W2e3850004</t>
  </si>
  <si>
    <t>taman mulasakti indah n2/16 rt13/21 RT. 13/21</t>
  </si>
  <si>
    <t>JUMADIL</t>
  </si>
  <si>
    <t>R7W-7d922000</t>
  </si>
  <si>
    <t>R7W7d9220001</t>
  </si>
  <si>
    <t>Jl.BTN BUKIT GRIYA HARMONI RT. 008/008 Kel. LAPADDE</t>
  </si>
  <si>
    <t>SUWIDIARTA</t>
  </si>
  <si>
    <t>R7W7g5140003</t>
  </si>
  <si>
    <t>ATAP GAWANG</t>
  </si>
  <si>
    <t>Jl.Haeba Dalam RT. 004/004 Kel. WUA-WUA</t>
  </si>
  <si>
    <t>R7W-7i322000</t>
  </si>
  <si>
    <t>R7W7i3220001</t>
  </si>
  <si>
    <t>Perum.BELLE MOYOTO INDAH NO F1 RT. 005/006 Kel. WUMIALO</t>
  </si>
  <si>
    <t>R7W7c4500002</t>
  </si>
  <si>
    <t>SINJAI</t>
  </si>
  <si>
    <t>Jl. basuki rahmat no 43 RT. 003/006 Kel. tatura utara</t>
  </si>
  <si>
    <t>TOMAS</t>
  </si>
  <si>
    <t>R7W-7d31a100</t>
  </si>
  <si>
    <t>SITE OPERATION &amp; POJ SENGKANG</t>
  </si>
  <si>
    <t>R7W7d31a1001</t>
  </si>
  <si>
    <t>SPV SITE OPERATION &amp; POJ SENGKANG</t>
  </si>
  <si>
    <t>Jl.BHAYANGKARA SENGKANG Kel. LAPONGKODA</t>
  </si>
  <si>
    <t>FERRY ARDIATOS</t>
  </si>
  <si>
    <t>R1W1d4500004</t>
  </si>
  <si>
    <t>Jl. Bahagia Kel. punge blang cut</t>
  </si>
  <si>
    <t>SUGIYANA</t>
  </si>
  <si>
    <t>R2W2c4630003</t>
  </si>
  <si>
    <t>pura bojonggede blok f4/16 RT. 002/015 Kel. tajurhalang</t>
  </si>
  <si>
    <t>MOHAMAD MAKSUM</t>
  </si>
  <si>
    <t>R2W2h3320003</t>
  </si>
  <si>
    <t>Vila MUTIARA LIDO BLOK C3 NO.7 RT. 021/005 Kel. CIGOMBONG</t>
  </si>
  <si>
    <t>DWI SAMADIKUN</t>
  </si>
  <si>
    <t>R2W-2f355000</t>
  </si>
  <si>
    <t>R2W2f3550003</t>
  </si>
  <si>
    <t>VILLA ASIA blok B9/1 RT. 002/009 Kel. SUSUKAN</t>
  </si>
  <si>
    <t>R2W2h4530002</t>
  </si>
  <si>
    <t>AGAM</t>
  </si>
  <si>
    <t>BSI Jl.Cendrawasih 1 Blok B6/13 RT. 001/010 Kel. Pengasinan</t>
  </si>
  <si>
    <t>DIDI WALUYO</t>
  </si>
  <si>
    <t>R2W2b3310001</t>
  </si>
  <si>
    <t>Jl.PALEM AREN VI NO.16 RT. 005/019 Kel. BENCONGAN</t>
  </si>
  <si>
    <t>ABDUL MUKRI</t>
  </si>
  <si>
    <t>R2W2a3840002</t>
  </si>
  <si>
    <t>Perum Medang Lestari Jl. Lestari Indah IX Blok D 1 F No.10 R</t>
  </si>
  <si>
    <t>R2W2f3330007</t>
  </si>
  <si>
    <t>Jl. dewi sartika Rt4/13 no:16 cililitan kecil-jakarta timur</t>
  </si>
  <si>
    <t>AHMAD KARNOTO</t>
  </si>
  <si>
    <t>R2W-2e384000</t>
  </si>
  <si>
    <t>R2W2e3840003</t>
  </si>
  <si>
    <t>Pondok Ungu Permai Blok AM5 No.21 RT.12/12 Kaliabang Tengah</t>
  </si>
  <si>
    <t>SOMA NOVIYANTI</t>
  </si>
  <si>
    <t>DSO040600008</t>
  </si>
  <si>
    <t>OFF 2 OPEX &amp; CAPEX ADMINISTRATION</t>
  </si>
  <si>
    <t>Jl. Kamper Blok.M No.2 Budi Agung RT.1/5 Sukadamai</t>
  </si>
  <si>
    <t>HANDRIANUS EDDY SUNARYO</t>
  </si>
  <si>
    <t>COPm40100001</t>
  </si>
  <si>
    <t>AVP LEGAL SETTLEMENT</t>
  </si>
  <si>
    <t>Jl. Kalijati Indah VII No. 15 Antapani Kulon</t>
  </si>
  <si>
    <t>MOCH SOLICHIN</t>
  </si>
  <si>
    <t>DR5104500008</t>
  </si>
  <si>
    <t>Pondok Maritim Indah Blk III/79-81 RT.6/6 Balas Klumprik</t>
  </si>
  <si>
    <t>SELA MARTONO</t>
  </si>
  <si>
    <t>R5W-5c325000</t>
  </si>
  <si>
    <t>R5W5c3250001</t>
  </si>
  <si>
    <t>Perum.ABR Blok D5 / 17 RT. 19 /09 Kel. Kembangan</t>
  </si>
  <si>
    <t>R5W5h5200008</t>
  </si>
  <si>
    <t>Perum.Muktisari Blok I-14 Lingkungan Muktisari  RT.4/26</t>
  </si>
  <si>
    <t>HARI MURTONO</t>
  </si>
  <si>
    <t>R5W5e3640002</t>
  </si>
  <si>
    <t>WAYUT RT. 007 / 002 Kel. WAYUT</t>
  </si>
  <si>
    <t>ITUT TRIATMADI</t>
  </si>
  <si>
    <t>JVCf20300001</t>
  </si>
  <si>
    <t>MANAGER AREA III JAWA BARAT</t>
  </si>
  <si>
    <t>Jl. Tenis No. 32 Arcamanik</t>
  </si>
  <si>
    <t>MUCHAMAD NOOR HIDAYAT</t>
  </si>
  <si>
    <t>COP-i4000000</t>
  </si>
  <si>
    <t>RISK &amp; PROCESS MANAGEMENT</t>
  </si>
  <si>
    <t>COPi40000001</t>
  </si>
  <si>
    <t>VP RISK &amp; PROCESS MANAGEMENT</t>
  </si>
  <si>
    <t>Perum.Bumi Pasundan Kav 165 RT. 004/008 Kel. Pasir Impun</t>
  </si>
  <si>
    <t>DIKHYAH DARIRUDIN</t>
  </si>
  <si>
    <t>HCB203100003</t>
  </si>
  <si>
    <t>OFF 1 PHONE IN EMPLOYEE HELPDESK</t>
  </si>
  <si>
    <t>Komplek Sulaksana Makmur No 36 RT. 008/007 Kel. Cicaheum</t>
  </si>
  <si>
    <t>DYAH ARULITA, IR, MM</t>
  </si>
  <si>
    <t>DR4-10110000</t>
  </si>
  <si>
    <t>DR4101100001</t>
  </si>
  <si>
    <t>DUTA ELOK 7 DUTA BUKIT MAS</t>
  </si>
  <si>
    <t>R6W-6f351000</t>
  </si>
  <si>
    <t>R6W6f3510001</t>
  </si>
  <si>
    <t>Jl.KEDONDONG DALAM V No. 99 RT. 007/ Kel. GUNUNG KELUA</t>
  </si>
  <si>
    <t>MARSELUS SAMSON</t>
  </si>
  <si>
    <t>R5W-5l321000</t>
  </si>
  <si>
    <t>R5W5l3210001</t>
  </si>
  <si>
    <t>JL BANTENG</t>
  </si>
  <si>
    <t>DEDI KUSNADI SOEDRADJAT</t>
  </si>
  <si>
    <t>R7W-7e410000</t>
  </si>
  <si>
    <t>R7W7e4100001</t>
  </si>
  <si>
    <t>JL. YOS SUDARSO NO.2</t>
  </si>
  <si>
    <t>HERYADI FAJAR RUSTOMO</t>
  </si>
  <si>
    <t>DGS106010003</t>
  </si>
  <si>
    <t>Jl. Kecapi III Blok C No.338 RT.9 RW 015 JATIMULYA</t>
  </si>
  <si>
    <t>MARJOHAN</t>
  </si>
  <si>
    <t>R1W1e4140001</t>
  </si>
  <si>
    <t>Jl.Lingkar Barat , Panorama Sakura Asri Blok Osaka No.48</t>
  </si>
  <si>
    <t>KARSUT LAISA</t>
  </si>
  <si>
    <t>R7W7c5520003</t>
  </si>
  <si>
    <t>KOTAMOBAGU</t>
  </si>
  <si>
    <t>BTN LASOANI BLK L.3 NO.18 RT. 003 / 005 Kel. LASOANI</t>
  </si>
  <si>
    <t>SYAMSURI</t>
  </si>
  <si>
    <t>R1W1i3110001</t>
  </si>
  <si>
    <t>Tiban Riau Bertuah Blok.i. No.5 RT.2/9 Patam Lestari</t>
  </si>
  <si>
    <t>DANA SANTOSA</t>
  </si>
  <si>
    <t>R3W-3b910000</t>
  </si>
  <si>
    <t>KANDATEL INDRAMAYU</t>
  </si>
  <si>
    <t>R3W3b9100001</t>
  </si>
  <si>
    <t>KAKANDATEL INDRAMAYU</t>
  </si>
  <si>
    <t>BTN Pasir Gede Raya No B-18 RT. 01/19 Kel. Bojongherang</t>
  </si>
  <si>
    <t>ZAMZAM BARJAMAN F.</t>
  </si>
  <si>
    <t>OFC-c0600000</t>
  </si>
  <si>
    <t>CENTRALIZED PAYMENT MANAGEMENT</t>
  </si>
  <si>
    <t>OFCc06000001</t>
  </si>
  <si>
    <t>SM CENTRALIZED PAYMENT MANAGEMENT</t>
  </si>
  <si>
    <t>Jl. Kembar Mas Utara I No.3 RT. 006/009 Kel. Ancol</t>
  </si>
  <si>
    <t>SRI WAHYUNI, SAB, ME</t>
  </si>
  <si>
    <t>OFCb12f00003</t>
  </si>
  <si>
    <t>Ters. Brigjen Katamso No.148A RT. 007/013 Kel. Cikutra</t>
  </si>
  <si>
    <t>RITA RACHMAWATI</t>
  </si>
  <si>
    <t>R2W-2c514000</t>
  </si>
  <si>
    <t>R2W2c5140001</t>
  </si>
  <si>
    <t>KP. MELAYU KECIL V / 33 RT. 010/009 Kel. BUKIT DURI</t>
  </si>
  <si>
    <t>KUSTANTO</t>
  </si>
  <si>
    <t>R3W3b5200002</t>
  </si>
  <si>
    <t>Dusun I MANIS RT. 001/001 Kel. PAMENGKANG</t>
  </si>
  <si>
    <t>SNATAKA PRIBADI</t>
  </si>
  <si>
    <t>DSS-11000000</t>
  </si>
  <si>
    <t>PRODUCT</t>
  </si>
  <si>
    <t>DSS110000001</t>
  </si>
  <si>
    <t>DEPUTY EGM PRODUCT</t>
  </si>
  <si>
    <t>jl gambuh No. 2 Turangga</t>
  </si>
  <si>
    <t>MALIKOESWARI S.</t>
  </si>
  <si>
    <t>COPm30400003</t>
  </si>
  <si>
    <t>SO SECURITY &amp; SAFETY SPV &amp; REPORTING</t>
  </si>
  <si>
    <t>Jl.H.GADUNG NO.17 RT. 004/003 Kel. PONDOK RANJI</t>
  </si>
  <si>
    <t>MAHYAR KOSWARA</t>
  </si>
  <si>
    <t>DDS102i00017</t>
  </si>
  <si>
    <t>RESEARCHER M2M &amp; FIXED BROADBAND ACCESS</t>
  </si>
  <si>
    <t>Jl. Puradinata III No.2 Baleendah RT.7/12 Baleendah</t>
  </si>
  <si>
    <t>ISWAHYUDI</t>
  </si>
  <si>
    <t>DIT12e700003</t>
  </si>
  <si>
    <t>OFF 1 SERVICE DESK OPERATION</t>
  </si>
  <si>
    <t>Jl.SURYALAYA III NO 10 RT. 007/004 Kel. CIJAGRA</t>
  </si>
  <si>
    <t>BINSAR SIMANJUNTAK</t>
  </si>
  <si>
    <t>R1W-1h355000</t>
  </si>
  <si>
    <t>R1W1h3550001</t>
  </si>
  <si>
    <t>Jl.PALAPA RT. 003/005 Kel. LABUH BARU TIMUR</t>
  </si>
  <si>
    <t>NELSON BINSAR M. S.</t>
  </si>
  <si>
    <t>R3W-3a351000</t>
  </si>
  <si>
    <t>R3W3a3510001</t>
  </si>
  <si>
    <t>Perum.Taman Melati A4 No.19 RT. 002/014 Kel. Cikadut</t>
  </si>
  <si>
    <t>JACOBUS MELVIN N. P.</t>
  </si>
  <si>
    <t>R1W1a2000001</t>
  </si>
  <si>
    <t>Jl.kasad no 7 pematang siantar RT. 005/002 Kel. bukit sofa</t>
  </si>
  <si>
    <t>GANI MAY SAFARIE, SE.</t>
  </si>
  <si>
    <t>DR3-12660000</t>
  </si>
  <si>
    <t>DR3126600001</t>
  </si>
  <si>
    <t>Jl.Rukun No.107 B KPAD RT. 008/002 Kel. Gegerkalong</t>
  </si>
  <si>
    <t>TUBAGUS HAERUDIN</t>
  </si>
  <si>
    <t>R2W-2i920000</t>
  </si>
  <si>
    <t>KANDATEL RANGKAS-PANDEGLANG</t>
  </si>
  <si>
    <t>R2W2i9200001</t>
  </si>
  <si>
    <t>KAKANDATEL RANGKAS-PANDEGLANG</t>
  </si>
  <si>
    <t>BTN GRIYA KADU AGUNG INDAH BLOK A/27 RT.2/6 KADUAGUNG TENGAH</t>
  </si>
  <si>
    <t>KAB.LEBAK</t>
  </si>
  <si>
    <t>HAMKA KARIM</t>
  </si>
  <si>
    <t>DR7112000001</t>
  </si>
  <si>
    <t>BILOKKA - SIDRAP</t>
  </si>
  <si>
    <t>Jl. Tambasa II no. 11 Tamalanrea Makassar RT.5 / 006</t>
  </si>
  <si>
    <t>ASRAAL FATONI</t>
  </si>
  <si>
    <t>COP-d5001000</t>
  </si>
  <si>
    <t>PROGRAM ALIGNMENT &amp; BUDGETING</t>
  </si>
  <si>
    <t>COPd50010001</t>
  </si>
  <si>
    <t>AVP PROGRAM ALIGNMENT &amp; BUDGETING</t>
  </si>
  <si>
    <t>Komp Taman Melati B3-03 Jl. Pasir Impun RT.2/14 Cikadut</t>
  </si>
  <si>
    <t>DJATI WIYONO, IR.MM.</t>
  </si>
  <si>
    <t>R4W4c5200001</t>
  </si>
  <si>
    <t>Jl. Badak I No. 41 RT. 003 / 006 Kel. Pandean Lamper</t>
  </si>
  <si>
    <t>ERA KAMALI NASUTION</t>
  </si>
  <si>
    <t>COP-d2000000</t>
  </si>
  <si>
    <t>SUB DIT INFRASTRUCTURE STRATEGY &amp; GOVERN</t>
  </si>
  <si>
    <t>COPd20000001</t>
  </si>
  <si>
    <t>VP INFRASTRUCTURE STRATEGY &amp; GOVERNANCE</t>
  </si>
  <si>
    <t>Jl. Lampung F130 Perum.Masnaga RT. 001/005 Kel. Jakamulya</t>
  </si>
  <si>
    <t>HCB-10300000</t>
  </si>
  <si>
    <t>HUMAN CAPITAL BUSINESS PARTNER 03</t>
  </si>
  <si>
    <t>HCB103000001</t>
  </si>
  <si>
    <t>SM HUMAN CAPITAL BUSINESS PARTNER 03</t>
  </si>
  <si>
    <t>Komplek BPPT Jl.Teknologi X H8/B6 Meruya Utara  RT.9/3</t>
  </si>
  <si>
    <t>AHMAD SUPRIYONO</t>
  </si>
  <si>
    <t>DIT101200002</t>
  </si>
  <si>
    <t>OFF 1 IT PROCUREMENT PROCESS &amp; ADM</t>
  </si>
  <si>
    <t>Jl. GEMPOL KULON NO.45 RT. 001/005 Kel. CITARUM</t>
  </si>
  <si>
    <t>AMALIANUR</t>
  </si>
  <si>
    <t>R1W-1j523000</t>
  </si>
  <si>
    <t>R1W1j5230003</t>
  </si>
  <si>
    <t>KOMP.GRAHA INDAH PRATAMA H/1 RT. 001/006 Kel. AIE PACAH</t>
  </si>
  <si>
    <t>ALDON</t>
  </si>
  <si>
    <t>DR7102100001</t>
  </si>
  <si>
    <t>MAMASA</t>
  </si>
  <si>
    <t>Jl.HERTASNING GPI BLOK D NO.18 RT. 003/001 Kel. BONTO MAKKIO</t>
  </si>
  <si>
    <t>DEWA AYU ADI TRISNA DEWI</t>
  </si>
  <si>
    <t>R5W5i4330001</t>
  </si>
  <si>
    <t>JL.KEBO IWA NO.14 RT BANJAR LILIGUNDI KEL UBUNG KAJA</t>
  </si>
  <si>
    <t>DIANA PERMATA SARI</t>
  </si>
  <si>
    <t>DR4103400002</t>
  </si>
  <si>
    <t>JL.PLAMONGAN INDAH BLOK C.38 NO.2</t>
  </si>
  <si>
    <t>DEDE TAUFIK HIDAYAT</t>
  </si>
  <si>
    <t>R2W2c3720001</t>
  </si>
  <si>
    <t>Perum.POINMAS Blok E-1/ No.6 RT. 003/011 Kel. RANGKAPAN JAYA</t>
  </si>
  <si>
    <t>FAJAR HARIANTO</t>
  </si>
  <si>
    <t>COPc03006010</t>
  </si>
  <si>
    <t>Jl.Gading Barat II No.19 RT. 002/008 Kel. Cisaranten Endah</t>
  </si>
  <si>
    <t>FITRIN NUGRAHENI</t>
  </si>
  <si>
    <t>DR4101100003</t>
  </si>
  <si>
    <t>Jl.GEMAH KENCANA III NO.1 RT. 002/002 Kel. GEMAH</t>
  </si>
  <si>
    <t>HENRY INSETIJADIE</t>
  </si>
  <si>
    <t>OFC-b0300000</t>
  </si>
  <si>
    <t>ACCOUNTING CONSOLIDATION</t>
  </si>
  <si>
    <t>OFCb03000001</t>
  </si>
  <si>
    <t>SM ACCOUNTING CONSOLIDATION</t>
  </si>
  <si>
    <t>Bumi Panyileukan AB 4 No 18 Bandung RT.3/13 Cipadung Kidul</t>
  </si>
  <si>
    <t>HERNI SULMITA</t>
  </si>
  <si>
    <t>R1W1h5210001</t>
  </si>
  <si>
    <t>Jl. Kereta Api gang Berkah no. 39 RT.2/6 Tangkerang Tengah</t>
  </si>
  <si>
    <t>INDAH WINARSIH</t>
  </si>
  <si>
    <t>TCU-1c300000</t>
  </si>
  <si>
    <t>BUDGET PLANNING &amp; CONTROLLING</t>
  </si>
  <si>
    <t>TCU1c3000002</t>
  </si>
  <si>
    <t>OFF 1 BUDGET PLANNING &amp; CONTROLLING</t>
  </si>
  <si>
    <t>Komp. Cimindi Raya blok AL No1 RT. 004/013 Kel. Pasirkaliki</t>
  </si>
  <si>
    <t>JOHAR WARDANI</t>
  </si>
  <si>
    <t>DR5111300004</t>
  </si>
  <si>
    <t>Deltasari Indah Blok BK No 9 RT. 007/011 Kel. kureksari</t>
  </si>
  <si>
    <t>JEFFY WENSDI LUMESAR</t>
  </si>
  <si>
    <t>ACI107200002</t>
  </si>
  <si>
    <t>KOPO PERMAI I D-11 RT. 002/001 Kel. SUKAMENAK</t>
  </si>
  <si>
    <t>KATRIEN HENDRIJANTI, SE</t>
  </si>
  <si>
    <t>JGSD-j102000</t>
  </si>
  <si>
    <t>FINANCIAL CONTROLLER</t>
  </si>
  <si>
    <t>JGSDj1020001</t>
  </si>
  <si>
    <t>MANAGER FINANCIAL CONTROLLER</t>
  </si>
  <si>
    <t>Jl. Cemara 3A No. 8 RT. 008/008 Kel. Duri Kosambi</t>
  </si>
  <si>
    <t>KETUT DARMA PUTRA, SE</t>
  </si>
  <si>
    <t>JGSD-a142000</t>
  </si>
  <si>
    <t>TREASURY &amp; TAX</t>
  </si>
  <si>
    <t>JGSDa1420001</t>
  </si>
  <si>
    <t>VP TREASURY &amp; TAX</t>
  </si>
  <si>
    <t>Perum.GPI Blok C no 20 RT. 001/001 Kel. Bonto Makkio</t>
  </si>
  <si>
    <t>MARISI MANULLANG</t>
  </si>
  <si>
    <t>R7W7b5200002</t>
  </si>
  <si>
    <t>Jl. NIMBORAN NO.40 DOK. 8 BAWAH RT. 002/005 Kel. IMBI</t>
  </si>
  <si>
    <t>MARTA MARLINA SINAGA</t>
  </si>
  <si>
    <t>R2W-2e450000</t>
  </si>
  <si>
    <t>R2W2e4500001</t>
  </si>
  <si>
    <t>Jl. Teluk Bayur III No. 11 KAV. AL</t>
  </si>
  <si>
    <t>NENDI ROHENDI</t>
  </si>
  <si>
    <t>TCU1c3000001</t>
  </si>
  <si>
    <t>MGR BUDGET PLANNING &amp; CONTROLLING</t>
  </si>
  <si>
    <t>Jl. GEGER ASIH NO.1 RT. 001/006 Kel. ISOLA</t>
  </si>
  <si>
    <t>FERRI YUDISTIRA S.A.</t>
  </si>
  <si>
    <t>OFC-a1c00000</t>
  </si>
  <si>
    <t>CONSOLIDATION CONTROL</t>
  </si>
  <si>
    <t>OFCa1c000001</t>
  </si>
  <si>
    <t>MGR CONSOLIDATION CONTROL</t>
  </si>
  <si>
    <t>Jl.TERUSAN CISOKAN NO.11 RT. 001/008 Kel. CIHAURGEULIS</t>
  </si>
  <si>
    <t>SRI POERNAMADEWI, RD.</t>
  </si>
  <si>
    <t>OFCb12f00002</t>
  </si>
  <si>
    <t>Jl. Golf Barat V no. 3 RT. 006/009 Kel. Sukamiskin</t>
  </si>
  <si>
    <t>R.MAULUD SYAFAAT AHMAD ANWAR</t>
  </si>
  <si>
    <t>DDS101d40003</t>
  </si>
  <si>
    <t>OFF 1 BUSINESS ANALYST</t>
  </si>
  <si>
    <t>Tamansari Persada Blok F-2/06 RT. 004/015 Kel. Cibadak</t>
  </si>
  <si>
    <t>SUSILAWATI</t>
  </si>
  <si>
    <t>HCB-10130000</t>
  </si>
  <si>
    <t>HCB101300002</t>
  </si>
  <si>
    <t>Villa Bintaro Indah Blok E-IX No.4 Jl. Sulawesi VIII RT.3/11</t>
  </si>
  <si>
    <t>YENY MEIZARNI</t>
  </si>
  <si>
    <t>OFCb12e00006</t>
  </si>
  <si>
    <t>Jl. Sukamulya Indah No.8-2 RT. 001/002 Kel. Sukagalih</t>
  </si>
  <si>
    <t>WURSANTI</t>
  </si>
  <si>
    <t>AMC140300004</t>
  </si>
  <si>
    <t>OFF 1 GENERAL ADMINISTRATION</t>
  </si>
  <si>
    <t>Jl.MEKARLAKSANA RT. 002/015 Kel. JAYAGIRI</t>
  </si>
  <si>
    <t>DITYO KUNTJORO, IR.MT.</t>
  </si>
  <si>
    <t>DSO102020001</t>
  </si>
  <si>
    <t>MGR ASSURANCE DBS</t>
  </si>
  <si>
    <t>Jl. Bukit Asri Raya Blok B5 No. 19</t>
  </si>
  <si>
    <t>YUSWARDI</t>
  </si>
  <si>
    <t>COPd20020004</t>
  </si>
  <si>
    <t>SO TRANSPORT NW OPR &amp; INFRAST COMPLIANCE</t>
  </si>
  <si>
    <t>Jl. Mekar Laksana I no. 52b RT. 002/015 Kel. Jayagiri</t>
  </si>
  <si>
    <t>NANAN HERNAWAN W.</t>
  </si>
  <si>
    <t>HCB-20510000</t>
  </si>
  <si>
    <t>PERSONNEL COST PLAN &amp; CONTROL</t>
  </si>
  <si>
    <t>HCB205100001</t>
  </si>
  <si>
    <t>MGR PERSONNEL COST PLAN &amp; CONTROL</t>
  </si>
  <si>
    <t>Jl. Pakuan II No. 8 RT. 002/008 Kel. Cipadung Kulon</t>
  </si>
  <si>
    <t>NATO JOKO PRAYOTO</t>
  </si>
  <si>
    <t>PNDb10610001</t>
  </si>
  <si>
    <t>MGR SUBMARINE DEPLOYMENT AREA-1</t>
  </si>
  <si>
    <t>BUAHBATU REGENSI BLOK F-5 NO.7 RT. 003/004 Kel. KUJANGSARI</t>
  </si>
  <si>
    <t>LINSON PARLINDUNGAN SITOMPUL</t>
  </si>
  <si>
    <t>R7W-7h100000</t>
  </si>
  <si>
    <t>WITEL PAPUA BARAT</t>
  </si>
  <si>
    <t>R7W7h1000001</t>
  </si>
  <si>
    <t>GM WITEL PAPUA BARAT</t>
  </si>
  <si>
    <t>JL.NUANSA KORI BARAT 1 NO.5A DENPASAR</t>
  </si>
  <si>
    <t>I GEDE EKA SUDARSANA</t>
  </si>
  <si>
    <t>R5W5i5230001</t>
  </si>
  <si>
    <t>JL.KEBO IWA NO.14  UBUNGKAJA DENPASAR</t>
  </si>
  <si>
    <t>DSS12a020007</t>
  </si>
  <si>
    <t>EXPERT PROJECT MANAGEMENT TELKOMSEL</t>
  </si>
  <si>
    <t>Jl. BATU AMPAR VII NO. 52 RT. 015/005 Kel. BATU AMPAR</t>
  </si>
  <si>
    <t>ASEP TARYAMAN</t>
  </si>
  <si>
    <t>DSO202040001</t>
  </si>
  <si>
    <t>MGR DATA CENTER &amp; CME OPERATION</t>
  </si>
  <si>
    <t>komp tamansari bukit bandung blok 16 no.8 RT.6/11</t>
  </si>
  <si>
    <t>ADVENDY JD HASIBUAN</t>
  </si>
  <si>
    <t>PNDa103EX006</t>
  </si>
  <si>
    <t>SENIOR EXPERT IP BROADBAND SYSTEM</t>
  </si>
  <si>
    <t>CELEBRATION BOULEVARD BLOK AA-5 NO.1 RT.2/4 LAMBANG JAYA</t>
  </si>
  <si>
    <t>SEDIYOKO</t>
  </si>
  <si>
    <t>PNDa103EX001</t>
  </si>
  <si>
    <t>PRINCIPAL EXPERT CORE NETWORK</t>
  </si>
  <si>
    <t>SARIJADI BLOK 9 NO 89 RT. 004/004 Kel. SARIJADI</t>
  </si>
  <si>
    <t>COPa20400003</t>
  </si>
  <si>
    <t>SO CORP CULTURE&amp;CHANGE MGT EVALUATION</t>
  </si>
  <si>
    <t>Komp. Taman Melati C4-14 RT. 003/014 Kel. Cikadut</t>
  </si>
  <si>
    <t>PUTRANTO</t>
  </si>
  <si>
    <t>DSO0500SS007</t>
  </si>
  <si>
    <t>Jl. PANYAWANGAN VI NO. 20 RT. 001/009 Kel. CIPADUNG KULON</t>
  </si>
  <si>
    <t>YOYOK TEGUH SUPRIYONO</t>
  </si>
  <si>
    <t>COP-h2030000</t>
  </si>
  <si>
    <t>PARTNERSHIP &amp; PROJECT</t>
  </si>
  <si>
    <t>COPh20300002</t>
  </si>
  <si>
    <t>SO PARTNERSHIP MANAGEMENT</t>
  </si>
  <si>
    <t>MARGAHAYU RAYA BRT S II NO.36 RT. 006/010 Kel. SEKEJATI</t>
  </si>
  <si>
    <t>DR3126200001</t>
  </si>
  <si>
    <t>GRIYA CARAKA BB/10 RT. 002/005 Kel. CISARANTEN ENDAH</t>
  </si>
  <si>
    <t>PRANOWO BUDI SULISTYO</t>
  </si>
  <si>
    <t>DDS-101f4000</t>
  </si>
  <si>
    <t>ECOSYSTEM HOME ENABLER INTEGRATION &amp; OPR</t>
  </si>
  <si>
    <t>DDS101f40001</t>
  </si>
  <si>
    <t>MGR ECOSYSTEM HOME ENABLER INTEGR &amp; OPR</t>
  </si>
  <si>
    <t>Jl. Agronomi No. 13 RT. 002/015 Kel. Tanimulya</t>
  </si>
  <si>
    <t>PETRUS GETAP SETIANTO</t>
  </si>
  <si>
    <t>R5W-5e310000</t>
  </si>
  <si>
    <t>R5W5e3100001</t>
  </si>
  <si>
    <t>Permata Hijau Lestari P10/17</t>
  </si>
  <si>
    <t>IWAN SUSIAWAN</t>
  </si>
  <si>
    <t>TCU1i1000004</t>
  </si>
  <si>
    <t>KOMP.PRAMUKA REGENCY</t>
  </si>
  <si>
    <t>DGS-10702000</t>
  </si>
  <si>
    <t>GOVERNMENT SALES 2</t>
  </si>
  <si>
    <t>DGS107020001</t>
  </si>
  <si>
    <t>MGR GOVERNMENT SALES 2</t>
  </si>
  <si>
    <t>Jl.Macan Lindungan Komp. Grend Hill Blok A-9</t>
  </si>
  <si>
    <t>MUNTALIP, ST</t>
  </si>
  <si>
    <t>R1W-1k370000</t>
  </si>
  <si>
    <t>R1W1k3700001</t>
  </si>
  <si>
    <t>Jl. PUTRI KEAMANAN DADAR II NO. 112 RT.52/16 BUKIT LAMA</t>
  </si>
  <si>
    <t>I WAYAN KARYANA</t>
  </si>
  <si>
    <t>R6W-6e350000</t>
  </si>
  <si>
    <t>R6W6e3500001</t>
  </si>
  <si>
    <t>Jl.DHARMA BAKTI V.C NO.10 A RT. 010/004 Kel. PEMURUS LUAR</t>
  </si>
  <si>
    <t>RADIANT MUDJAHIDIN</t>
  </si>
  <si>
    <t>R5W-5g352000</t>
  </si>
  <si>
    <t>R5W5g3520001</t>
  </si>
  <si>
    <t>Perum.PURI PERMATA INDAH A1/16 RT. 005/002 Kel. TAMBAKAGUNG</t>
  </si>
  <si>
    <t>JAMES KAROUW COMMAS</t>
  </si>
  <si>
    <t>DESc01000003</t>
  </si>
  <si>
    <t>JL. Palapa IV / 82 Komplek Telkomas</t>
  </si>
  <si>
    <t>I NYOMAN SUSILA</t>
  </si>
  <si>
    <t>R5W-5i310000</t>
  </si>
  <si>
    <t>R5W5i3100001</t>
  </si>
  <si>
    <t>Bali</t>
  </si>
  <si>
    <t>JL.BANJAR BATAN DUREN CEPAKA KEDIRI TABANAN</t>
  </si>
  <si>
    <t>COP-c0300000</t>
  </si>
  <si>
    <t>PLANNING &amp; DEVELOPMENT AUDIT</t>
  </si>
  <si>
    <t>COPc03000001</t>
  </si>
  <si>
    <t>VP PLANNING &amp; DEVELOPMENT AUDIT</t>
  </si>
  <si>
    <t>Kampung Padi B-3/ KP Padi No.3 RT. 007/003 Kel. Dago</t>
  </si>
  <si>
    <t>DWI PRAMANA, ST</t>
  </si>
  <si>
    <t>DR4121300001</t>
  </si>
  <si>
    <t>Jl. SADEWA V/3 RT. 001/003 Kel. PENDRIKAN KIDUL</t>
  </si>
  <si>
    <t>ERRY SAPUTRA</t>
  </si>
  <si>
    <t>PND-c1021000</t>
  </si>
  <si>
    <t>ACCESS  PLANNING &amp; SINERGY</t>
  </si>
  <si>
    <t>PNDc10210001</t>
  </si>
  <si>
    <t>MGR ACCESS  PLANNING &amp; SINERGY</t>
  </si>
  <si>
    <t>Jl. BAKTI LUHUR GG. SEPADA LK III NO. 40-B Kel. DWIKORA</t>
  </si>
  <si>
    <t>ERWIN ULONG NAINGGOLAN M.T</t>
  </si>
  <si>
    <t>DR1111000005</t>
  </si>
  <si>
    <t>Jl. Tangguk Bongkar V No.2 Medan Kel. Tegalsari Mandala II</t>
  </si>
  <si>
    <t>EDDY YUNIARTO</t>
  </si>
  <si>
    <t>DDS-102b3000</t>
  </si>
  <si>
    <t>BUSINESS PERFOMANCE RESEARCH</t>
  </si>
  <si>
    <t>DDS102b30002</t>
  </si>
  <si>
    <t>ENG 1 BUSINESS PERFORMANCE RESEARCH</t>
  </si>
  <si>
    <t>ZAMRUD XXII No. 196A SETIABUDI REGENSI RT.4/16 CIWARUGA</t>
  </si>
  <si>
    <t>HERAWAN SETIYARDI</t>
  </si>
  <si>
    <t>DR5102200001</t>
  </si>
  <si>
    <t>Jl.KARAH INDAH II BLOK A-3 RT. 001/001 Kel. KARAH</t>
  </si>
  <si>
    <t>BAMBANG ROEDIYANTO</t>
  </si>
  <si>
    <t>DR5-11830000</t>
  </si>
  <si>
    <t>CHANNEL ACTIVATION</t>
  </si>
  <si>
    <t>DR5118300002</t>
  </si>
  <si>
    <t>TAMAN ALOHA BLOK E1/9 RT. 039/009 Kel. SUKO</t>
  </si>
  <si>
    <t>BELLY GUSTI HARAHAP</t>
  </si>
  <si>
    <t>R1W1i3550001</t>
  </si>
  <si>
    <t>TANJUNG KR</t>
  </si>
  <si>
    <t>Taman Marchelia blod D no 177 RT. 004/009 Kel. Taman Baloi</t>
  </si>
  <si>
    <t>AMRU BADJIDEH</t>
  </si>
  <si>
    <t>R4W-4a390000</t>
  </si>
  <si>
    <t>R4W4a3900001</t>
  </si>
  <si>
    <t>Griya Waru Timur no 14 Jl. Waru Timur 1 RT.7/1 Pedalangan</t>
  </si>
  <si>
    <t>ARIEF YULIANTO</t>
  </si>
  <si>
    <t>DR6-11300000</t>
  </si>
  <si>
    <t>DR6113000001</t>
  </si>
  <si>
    <t>Komp. Giri Mekar Permai, Jl. GMP II No.19 Cijambe UjgBerung</t>
  </si>
  <si>
    <t>ASEP LESMANA</t>
  </si>
  <si>
    <t>R3W-3a370000</t>
  </si>
  <si>
    <t>R3W3a3700001</t>
  </si>
  <si>
    <t>Jl. RAYA SOREANG CIWIDEY RT. 004/006 Kel. SADU</t>
  </si>
  <si>
    <t>AGUNG SETIYONO</t>
  </si>
  <si>
    <t>R7W-7d350000</t>
  </si>
  <si>
    <t>R7W7d3500001</t>
  </si>
  <si>
    <t>Jl.SALEH EFENDY RT. 006/003 Kel. KAMPUNG PISANG</t>
  </si>
  <si>
    <t>NURHAYATI, IR.MT.</t>
  </si>
  <si>
    <t>DR2104200001</t>
  </si>
  <si>
    <t>Jl.Rambutan No 77 RT. 008/003 Kel. Kalisari</t>
  </si>
  <si>
    <t>TUSLI KOMARA DJAJA, RADEN, MBA</t>
  </si>
  <si>
    <t>DR3124100001</t>
  </si>
  <si>
    <t>MGR INFRA DESIGN &amp; ENGINEERING</t>
  </si>
  <si>
    <t>KARAH AGUNG REGENCY KAV A6 RT. 004/010 Kel. KARAH</t>
  </si>
  <si>
    <t>SOENDOJOADI, R.</t>
  </si>
  <si>
    <t>DR2-12000000</t>
  </si>
  <si>
    <t>DR2120000001</t>
  </si>
  <si>
    <t>Komplek Mitra Dago Parahyangan Blok E.15</t>
  </si>
  <si>
    <t>ARIEF MUSTA'IN, IR.</t>
  </si>
  <si>
    <t>DDS-10000000</t>
  </si>
  <si>
    <t>DDS100000001</t>
  </si>
  <si>
    <t>EGM DIVISI DIGITAL SERVICE</t>
  </si>
  <si>
    <t>Jl. SALAWATI II BLOK A-8 No. 16 RT.3/13 JATIWARINGIN</t>
  </si>
  <si>
    <t>VERA RIANIATI SITORUS</t>
  </si>
  <si>
    <t>R2W2a4520001</t>
  </si>
  <si>
    <t>Perum villa Melati Mas Blok.G8/2 Desa Jelupang Serpong</t>
  </si>
  <si>
    <t>ENDANG SUSILOWATI</t>
  </si>
  <si>
    <t>COP-f1400000</t>
  </si>
  <si>
    <t>CFU RESOURCE &amp; CRO SUPPORT</t>
  </si>
  <si>
    <t>COPf14000001</t>
  </si>
  <si>
    <t>AVP CFU RESOURCE &amp; CRO SUPPORT</t>
  </si>
  <si>
    <t>Jl. Niaga 7 Blok M/No.15 Kemang Pratama RT.3/20</t>
  </si>
  <si>
    <t>AENUROFIK</t>
  </si>
  <si>
    <t>DR51050SS002</t>
  </si>
  <si>
    <t>PERUM BABATAN MUKTI I/49</t>
  </si>
  <si>
    <t>M. DJUFFRIANTO</t>
  </si>
  <si>
    <t>DSO-20000000</t>
  </si>
  <si>
    <t>DSO200000001</t>
  </si>
  <si>
    <t>DEPUTI EGM INFRASTRUCTURE O &amp; M</t>
  </si>
  <si>
    <t>JL. MAWAR MERAH III/87 RT.08/012 PERUMNAS KLENDER</t>
  </si>
  <si>
    <t>HERMAN HENDRIKUS AIBOY</t>
  </si>
  <si>
    <t>NFO-DR703000</t>
  </si>
  <si>
    <t>DR71050SS151</t>
  </si>
  <si>
    <t>SENIOR STAFF III (SAKIT)</t>
  </si>
  <si>
    <t>Jl. Kasuari SPG Remu Utara Sorong RT.3/5</t>
  </si>
  <si>
    <t>SORONG KOTA</t>
  </si>
  <si>
    <t>IRHAM</t>
  </si>
  <si>
    <t>R7W7d4600003</t>
  </si>
  <si>
    <t>Makasar</t>
  </si>
  <si>
    <t>Jl. Baji Gau IV No. 7 RT. 003/011 Kel. Bongaya</t>
  </si>
  <si>
    <t>FAJAR ERI DIANTO, RP</t>
  </si>
  <si>
    <t>DDS-101j5000</t>
  </si>
  <si>
    <t>PAYMENT ECOSYSTEM GO TO MARKET</t>
  </si>
  <si>
    <t>DDS101j50001</t>
  </si>
  <si>
    <t>MGR PAYMENT ECOSYSTEM GO TO MARKET</t>
  </si>
  <si>
    <t>KOMP. GRIYA BANDUNG ASRI I BLOK G NO. 86 / F NO. 107</t>
  </si>
  <si>
    <t>R, AHADIYAT RIVAI</t>
  </si>
  <si>
    <t>DSO202010003</t>
  </si>
  <si>
    <t>OFF 1 TRANSPORT BACKBONE &amp; RMJ 1</t>
  </si>
  <si>
    <t>PURI TERATAI BLOK O/8 RT. 002/008 Kel. SIDOKERTO</t>
  </si>
  <si>
    <t>SONDANG MERIATI PANJAITAN, IR</t>
  </si>
  <si>
    <t>R1W-1a450000</t>
  </si>
  <si>
    <t>R1W1a4500001</t>
  </si>
  <si>
    <t>Sondang M Panjaitan Ir. Kel. Sidorejo Hilir</t>
  </si>
  <si>
    <t>NUNING HARDIANTI</t>
  </si>
  <si>
    <t>TCU1f3000002</t>
  </si>
  <si>
    <t>OFF 1 LEARNING DELIVERY DEVELOPMENT</t>
  </si>
  <si>
    <t>Jl. Anyer No. 16 RT. 001/004 Kel. Kebonwaru</t>
  </si>
  <si>
    <t>SATRIA ERWANTO, IR</t>
  </si>
  <si>
    <t>DR11050EX024</t>
  </si>
  <si>
    <t>Jl.Padang Sidempuan No.12 RT. 003/001 Kel. Timbang Galung</t>
  </si>
  <si>
    <t>MUKHAMMAD IRFANI</t>
  </si>
  <si>
    <t>DR3124500001</t>
  </si>
  <si>
    <t>DOPO</t>
  </si>
  <si>
    <t>KOMP BUMI ASRI BLOK C NO 197 RT. 036/012 Kel. CINTA DAMAI</t>
  </si>
  <si>
    <t>SETYA HERMAWAN</t>
  </si>
  <si>
    <t>DR5-10100000</t>
  </si>
  <si>
    <t>DR5101000001</t>
  </si>
  <si>
    <t>Ketintang Permai BE-10 RT. 002/011 Kel. Karah</t>
  </si>
  <si>
    <t>BAMBANG TRIWIRYONO, Ir.</t>
  </si>
  <si>
    <t>DIT1300EX036</t>
  </si>
  <si>
    <t>PRINCIPAL EXPERT INFRAST &amp; PLATFORM MGT</t>
  </si>
  <si>
    <t>Jl. kalijati indah VII no 1 RT. 005/005 Kel. antapani kulon</t>
  </si>
  <si>
    <t>FIRMANSYAH, IR</t>
  </si>
  <si>
    <t>R4W-4f100000</t>
  </si>
  <si>
    <t>WITEL YOGYAKARTA</t>
  </si>
  <si>
    <t>R4W4f1000001</t>
  </si>
  <si>
    <t>GM WITEL YOGYAKARTA</t>
  </si>
  <si>
    <t>Gg. Empu Gandring UH V  / 776A Jl. Pandeyan Kec. Umbulharjo</t>
  </si>
  <si>
    <t>DANANG TAUFIK KARUNIA, IR</t>
  </si>
  <si>
    <t>TCU300000009</t>
  </si>
  <si>
    <t>Jl. PURI AYU PRATAMA IV no. 1 ARCAMANIK RT.4/14 SUKAMISKIN</t>
  </si>
  <si>
    <t>ARIF PRABOWO</t>
  </si>
  <si>
    <t>COP-m1000000</t>
  </si>
  <si>
    <t>COPm10000001</t>
  </si>
  <si>
    <t>VP CORPORATE COMMUNICATION</t>
  </si>
  <si>
    <t>RIZQI AKBAR AKOMIBA, IR.MSC.</t>
  </si>
  <si>
    <t>COPf43020001</t>
  </si>
  <si>
    <t>MGR CUSTOMER RELATIONSHIP MGT SYSTEM</t>
  </si>
  <si>
    <t>Serpong Park Blok E5 No. 28 Kel. Jelupang Kec. Serpong Utara</t>
  </si>
  <si>
    <t>Tangerang Selatan</t>
  </si>
  <si>
    <t>JAMES RYAN LATUPEIRISSA, IR.</t>
  </si>
  <si>
    <t>COP-f3400000</t>
  </si>
  <si>
    <t>PREMIUM CLUSTER &amp; DIGITAL SERVICE</t>
  </si>
  <si>
    <t>COPf34000001</t>
  </si>
  <si>
    <t>OSM PREMIUM CLUSTER &amp; DIGITAL SERVICE</t>
  </si>
  <si>
    <t>JL GOLF BARAT XII NO.3</t>
  </si>
  <si>
    <t>OKA GUMELAR</t>
  </si>
  <si>
    <t>PNDa10260001</t>
  </si>
  <si>
    <t>MGR BB &amp; CORE LOGISTIC SUPPORT</t>
  </si>
  <si>
    <t>Jl. Muararajeun No.12 Bandung RT. 005/011 Kel. Cihaurgeulis</t>
  </si>
  <si>
    <t>FIKRI</t>
  </si>
  <si>
    <t>DIT-12a40000</t>
  </si>
  <si>
    <t>DIG LIFE &amp; COLLABORATION OPERATION</t>
  </si>
  <si>
    <t>DIT12a400001</t>
  </si>
  <si>
    <t>MGR DIG LIFE &amp; COLLABORATION OPERATION</t>
  </si>
  <si>
    <t>GRIYA CARAKA F-35 RT. 006/005 Kel. CISARANTEN ENDAH</t>
  </si>
  <si>
    <t>WIDHIOWATI</t>
  </si>
  <si>
    <t>COPi47000001</t>
  </si>
  <si>
    <t>AVP PROCESS MANAGEMENT</t>
  </si>
  <si>
    <t>Jl. Gegerkalong Hilir 191-A RT. 009 / 001 Kel. Sarijadi</t>
  </si>
  <si>
    <t>ARDI IMAWAN</t>
  </si>
  <si>
    <t>DES200000001</t>
  </si>
  <si>
    <t>OSM BIDDING MANAGEMENT</t>
  </si>
  <si>
    <t>Jl. Arya Widura III No. 1 RT. 006/014 Kel. Tegal Gundil</t>
  </si>
  <si>
    <t>RIJANTO UTOMO, RADEN, IR</t>
  </si>
  <si>
    <t>DR5-12000000</t>
  </si>
  <si>
    <t>DR5120000001</t>
  </si>
  <si>
    <t>Plamongan Indah C25/1 RT. 007/016 Kel. Plamongan Sari</t>
  </si>
  <si>
    <t>YULIA SARI NASUTION</t>
  </si>
  <si>
    <t>R2W2d4600001</t>
  </si>
  <si>
    <t>RUMBAI</t>
  </si>
  <si>
    <t>BOGOR RAYA PERMAI FA 6 / 35 RT. 001/011 Kel. CURUG</t>
  </si>
  <si>
    <t>SILVIA WANNENDA ROZA</t>
  </si>
  <si>
    <t>DR1102400001</t>
  </si>
  <si>
    <t>Jl. Kinantan No 4E RT. 002/003 Kel. Puhun Pintu Kabun</t>
  </si>
  <si>
    <t>DODI LOSADA</t>
  </si>
  <si>
    <t>R3W-3f325000</t>
  </si>
  <si>
    <t>R3W3f3250001</t>
  </si>
  <si>
    <t>Komp. Ujung Berung Indah  Jl. Segar III  no.6 RT.7/11</t>
  </si>
  <si>
    <t>YUDI MULYADI</t>
  </si>
  <si>
    <t>R3W-3f910000</t>
  </si>
  <si>
    <t>KAKANDATEL SOREANG</t>
  </si>
  <si>
    <t>R3W3f9100001</t>
  </si>
  <si>
    <t>buah batu regency d3 16 RT. 004/009 Kel. kujangsari</t>
  </si>
  <si>
    <t>R4W-4g381000</t>
  </si>
  <si>
    <t>R4W4g3810001</t>
  </si>
  <si>
    <t>MADU ASRI RT. RT.002 / RW007 Kel. TOHUDAN</t>
  </si>
  <si>
    <t>DES-00000000</t>
  </si>
  <si>
    <t>DES000000002</t>
  </si>
  <si>
    <t>DEPUTY EVP DIVISI ENTERPRISE SERVICE</t>
  </si>
  <si>
    <t>Kp. Rawa Kalong No. 31 RT. 002/004 Kel. Karang Satria</t>
  </si>
  <si>
    <t>WAHYUDI JATMIKO</t>
  </si>
  <si>
    <t>DES305000001</t>
  </si>
  <si>
    <t>MGR QUALITY OF SERVICE &amp; REPORTING</t>
  </si>
  <si>
    <t>Taman Sawunggaling B 8 - 9 RT. 004/014 Kel. PADANGSARI</t>
  </si>
  <si>
    <t>PUTRO RIYANTO, SE</t>
  </si>
  <si>
    <t>R4W-4a355000</t>
  </si>
  <si>
    <t>R4W4a3550001</t>
  </si>
  <si>
    <t>Jl. Taman Cempaka III  Blok D XI no. 6 GTB BSB RT.7/6</t>
  </si>
  <si>
    <t>SRI AKHADAH</t>
  </si>
  <si>
    <t>DWS-b1040000</t>
  </si>
  <si>
    <t>WHOLESALE 4(ISP,VAS,ITKP INTER,RESELLER)</t>
  </si>
  <si>
    <t>DWSb10400001</t>
  </si>
  <si>
    <t>GM WHOLESALE 4(ISP,VAS,ITKP INTER,RESELL</t>
  </si>
  <si>
    <t>Tamansari Persada Blok C-11/3A RT. 002/015 Kel. Cibadak</t>
  </si>
  <si>
    <t>SURYO ADI KUSHARTONO, S.E.</t>
  </si>
  <si>
    <t>R4W-4b325000</t>
  </si>
  <si>
    <t>R4W4b3250001</t>
  </si>
  <si>
    <t>GRIYA SATRIA PERMAI IIA NO. 10 RT. 001/005 Kel. SUMAMPIR</t>
  </si>
  <si>
    <t>AWAN SAIPUT BUDI SETIAWAN</t>
  </si>
  <si>
    <t>R4W-4c950000</t>
  </si>
  <si>
    <t>KANDATEL TEGAL</t>
  </si>
  <si>
    <t>R4W4c9500001</t>
  </si>
  <si>
    <t>KAKANDATEL TEGAL</t>
  </si>
  <si>
    <t>Jl. jend ahmad yani no. 8 RT. 001/002 Kel. pondambea</t>
  </si>
  <si>
    <t>BUDI MUHAENI, ST</t>
  </si>
  <si>
    <t>DR6-12320000</t>
  </si>
  <si>
    <t>DR6123200001</t>
  </si>
  <si>
    <t>Komp. Balikpapan Baru - San Francisco FG/3</t>
  </si>
  <si>
    <t>DARU SETYO RAHARDJO</t>
  </si>
  <si>
    <t>COP-f0200000</t>
  </si>
  <si>
    <t>SECRETARIATE DIT CONSUMER</t>
  </si>
  <si>
    <t>COPf02000002</t>
  </si>
  <si>
    <t>Jl.Tanjung Duren Timur No 2 RT.10/1 Tanjung Duren Selatan</t>
  </si>
  <si>
    <t>DWI PUTRO ARIEF RIYANTO,</t>
  </si>
  <si>
    <t>DR5104100008</t>
  </si>
  <si>
    <t>Ketintang Madya Gang V Nomor 38 RT. 003/ 008 Kel. Karah</t>
  </si>
  <si>
    <t>DR7103400001</t>
  </si>
  <si>
    <t>KOMP. GRAHA MUTIARA INDAH, KAV-4, Jl. SELAAWI RT.3/10</t>
  </si>
  <si>
    <t>HARTONO, S.T., M.Kom.</t>
  </si>
  <si>
    <t>DR4126400001</t>
  </si>
  <si>
    <t>Jl. Ngesrep Timur V / 51 Kel. Sumurboto</t>
  </si>
  <si>
    <t>HERI PRASETYO</t>
  </si>
  <si>
    <t>DR5123400003</t>
  </si>
  <si>
    <t>P. SIDOKARE INDAH CC / 19 RT. 033 / 010 Kel. SIDOKARE</t>
  </si>
  <si>
    <t>SIWI WIDIARTO</t>
  </si>
  <si>
    <t>DR11050SS039</t>
  </si>
  <si>
    <t>Komplek Bumi Asri Blok C No.197 Kel. Cinta Damai</t>
  </si>
  <si>
    <t>SUDARYONO, ST.</t>
  </si>
  <si>
    <t>R4W-4a332000</t>
  </si>
  <si>
    <t>R4W4a3320001</t>
  </si>
  <si>
    <t>Perum.PURI BIMA SAKTI III NO. 6 RT.1/12 PANDEAN LAMPER</t>
  </si>
  <si>
    <t>TITOK RULIANTO</t>
  </si>
  <si>
    <t>DSO040600004</t>
  </si>
  <si>
    <t>OFF 1 OPEX &amp; CAPEX MANAGEMENT&amp;PROCURMENT</t>
  </si>
  <si>
    <t>Jl. Drupada 7 /26 RT. 003/14 Kel. Tegal Gundil</t>
  </si>
  <si>
    <t>TJATUR RESMI BUDI UTOMO</t>
  </si>
  <si>
    <t>R5W-5g910000</t>
  </si>
  <si>
    <t>KANDATEL JOMBANG</t>
  </si>
  <si>
    <t>R5W5g9100001</t>
  </si>
  <si>
    <t>KAKANDATEL JOMBANG</t>
  </si>
  <si>
    <t>Perum.Puri Mojopahit A-6 RT. 003/003 Kel. Banjar Agung</t>
  </si>
  <si>
    <t>JOHANNES SINABANG, S.T</t>
  </si>
  <si>
    <t>R1W-1c31f000</t>
  </si>
  <si>
    <t>R1W1c31f0001</t>
  </si>
  <si>
    <t>Jl. TOMBAK NO: 61-B MEDAN RT. 002/013 Kel. SIDOREJO HILIR</t>
  </si>
  <si>
    <t>BUDI RAHAYU</t>
  </si>
  <si>
    <t>COP-gd010000</t>
  </si>
  <si>
    <t>ENTERPRISE PARENTING ALIGNMENT</t>
  </si>
  <si>
    <t>COPgd0100001</t>
  </si>
  <si>
    <t>AVP ENTERPRISE PARENTING ALIGNMENT</t>
  </si>
  <si>
    <t>JL P SIRIH BARAT VIII BLK FE No. 446, Prmh. Taman Galaxi</t>
  </si>
  <si>
    <t>AGUS ROHMAN</t>
  </si>
  <si>
    <t>R2W-2h330000</t>
  </si>
  <si>
    <t>R2W2h3300001</t>
  </si>
  <si>
    <t>TAMANSARI PERSADA BLOK F-1 NO. 5 RT. 004/015 Kel. CIBADAK</t>
  </si>
  <si>
    <t>KENCANA WULAN</t>
  </si>
  <si>
    <t>COP-m1030000</t>
  </si>
  <si>
    <t>EXTERNAL COMMUNICATION</t>
  </si>
  <si>
    <t>COPm10300002</t>
  </si>
  <si>
    <t>SO MEDIA RELATIONSHIP</t>
  </si>
  <si>
    <t>Perum.Trias Estate Blok G/32 RT. 004/014 Kel. Wanasari</t>
  </si>
  <si>
    <t>IVAN WIRYAWAN HEROWARDANA</t>
  </si>
  <si>
    <t>DR31050EX065</t>
  </si>
  <si>
    <t>Jl. MARGAWANGI XI NO. 143 RT. 005/013 Kel. CIJAWURA</t>
  </si>
  <si>
    <t>IR. JOKO IMANANTO.M.KOMP.</t>
  </si>
  <si>
    <t>DTV-24000000</t>
  </si>
  <si>
    <t>OTT OPERATION &amp; ASSURANCE</t>
  </si>
  <si>
    <t>DTV240000001</t>
  </si>
  <si>
    <t>OSM OTT OPERATION &amp; ASSURANCE</t>
  </si>
  <si>
    <t>SATWIKA PERMAI B6/12, JATIASIH</t>
  </si>
  <si>
    <t>AFIANTO MUKTI HARIBOWO</t>
  </si>
  <si>
    <t>DDS-101f0000</t>
  </si>
  <si>
    <t>ECOSYSTEM HOME EXPERIENCE</t>
  </si>
  <si>
    <t>DDS101f00001</t>
  </si>
  <si>
    <t>GM ECOSYSTEM HOME EXPERIENCE</t>
  </si>
  <si>
    <t>KOMP.GRIYA CARAKA BLOK B NO.2 RT.2/5 CISARANTEN ENDAH</t>
  </si>
  <si>
    <t>GATOT RAHMANTO</t>
  </si>
  <si>
    <t>DR3-10400000</t>
  </si>
  <si>
    <t>DR3104000001</t>
  </si>
  <si>
    <t>Jl. H. Nawin No. 37 RT. 007 / 003 Kel. Jaticempaka</t>
  </si>
  <si>
    <t>FADJRUL FALAH, IR.</t>
  </si>
  <si>
    <t>COP-f2100000</t>
  </si>
  <si>
    <t>PACKAGE &amp; PRICING</t>
  </si>
  <si>
    <t>COPf21000001</t>
  </si>
  <si>
    <t>AVP PACKAGE &amp; PRICING</t>
  </si>
  <si>
    <t>Jl. Kancil No.8 RT. 001/011 Kel. Malabar</t>
  </si>
  <si>
    <t>AGUS RIYANTO, IR.MSC</t>
  </si>
  <si>
    <t>TCU200000015</t>
  </si>
  <si>
    <t>Jl.Cijambe no 72/27 RT. 005/001 Kel. Pasir Endah</t>
  </si>
  <si>
    <t>NGADI WULYO UTOMO</t>
  </si>
  <si>
    <t>DR3101200001</t>
  </si>
  <si>
    <t>MGR PERFORMANCE &amp; WAR ROOM</t>
  </si>
  <si>
    <t>Jl.Yupiter I No.5 RT. 007/003 Kel. Sekejati</t>
  </si>
  <si>
    <t>ADRIAN SAMOSIR</t>
  </si>
  <si>
    <t>DR1-11110000</t>
  </si>
  <si>
    <t>BGES MARKETING &amp; ACCOUNT TEAM</t>
  </si>
  <si>
    <t>DR1111100001</t>
  </si>
  <si>
    <t>MGR BGES MARKETING &amp; ACCOUNT TEAM</t>
  </si>
  <si>
    <t>KOMP. KEDAMAIAN PERMAI Jl. MACAN Y-15 RT.7/2 BUKIT SANGKAL</t>
  </si>
  <si>
    <t>AGUS HERIYANTO</t>
  </si>
  <si>
    <t>COPc03006006</t>
  </si>
  <si>
    <t>Jl. Sukanegara No. 77 RT. 001/008 Kel. Antapani Kidul</t>
  </si>
  <si>
    <t>AGUS ARIYANTO</t>
  </si>
  <si>
    <t>R5W-5f450000</t>
  </si>
  <si>
    <t>R5W5f4500001</t>
  </si>
  <si>
    <t>Jl. Srikoyo Permai 9 RT. 001/003 Kel. Patrang</t>
  </si>
  <si>
    <t>ATY KUSTIATI S</t>
  </si>
  <si>
    <t>TCU-1g100000</t>
  </si>
  <si>
    <t>TCU1g1000001</t>
  </si>
  <si>
    <t>Jl. Ratna Agung 41 KBP RT. 002/011 Kel. Cipeundeuy</t>
  </si>
  <si>
    <t>ARIS DWI TJAHJANTO</t>
  </si>
  <si>
    <t>DR7-10000000</t>
  </si>
  <si>
    <t>TELKOM REGIONAL VII</t>
  </si>
  <si>
    <t>DR7100000001</t>
  </si>
  <si>
    <t>EVP TELKOM REGIONAL VII</t>
  </si>
  <si>
    <t>Perum.SEPINGGAN PRATAMA BLOK D6 NO. 3 RT.93/- SEPINGGAN</t>
  </si>
  <si>
    <t>EKO KARDIYANTO, IR, MT</t>
  </si>
  <si>
    <t>DSO-20604000</t>
  </si>
  <si>
    <t>OM DCN &amp; EUC APPLICATION SYSTEM</t>
  </si>
  <si>
    <t>DSO206040001</t>
  </si>
  <si>
    <t>MGR OM DCN &amp; EUC APPLICATION SYSTEM</t>
  </si>
  <si>
    <t>Jl. Ratna agung 41 Kota baru parahiyangan RT.2/11 cipendeuy</t>
  </si>
  <si>
    <t>FLORENCE SALIKUNNA T,IR</t>
  </si>
  <si>
    <t>COPa600SS053</t>
  </si>
  <si>
    <t>Jl. Megaraya I No.67 RT. 004/007 Kel. Sukaraja</t>
  </si>
  <si>
    <t>HEPTA YUNIARITA</t>
  </si>
  <si>
    <t>DDS-11000000</t>
  </si>
  <si>
    <t>DDS110000001</t>
  </si>
  <si>
    <t>SM GENERAL AFFAIRS</t>
  </si>
  <si>
    <t>JL. NUSANTARA  Gg. RAJASA 5  RT  03/RW 07 Kelapa Dua Cimang</t>
  </si>
  <si>
    <t>I MADE ARTA</t>
  </si>
  <si>
    <t>DR2102200001</t>
  </si>
  <si>
    <t>Jl. KARANG BOLONG IV NO. 11 RT. 008/013 Kel. BENCONGAN</t>
  </si>
  <si>
    <t>MIRAWATY, IR.</t>
  </si>
  <si>
    <t>DSO101010002</t>
  </si>
  <si>
    <t>OFF 1 ALLOCATION TRANSPORT</t>
  </si>
  <si>
    <t>Jl. Pule No. 17 RT. 013/004 Kel. Rambutan</t>
  </si>
  <si>
    <t>MUKTI WIBOWO</t>
  </si>
  <si>
    <t>DSS-10b00000</t>
  </si>
  <si>
    <t>PARTNERSHIP &amp; INTERFACE MANAGEMENT</t>
  </si>
  <si>
    <t>DSS10b000001</t>
  </si>
  <si>
    <t>SM PARTNERSHIP &amp; INTERFACE MANAGEMENT</t>
  </si>
  <si>
    <t>PERUMAHAN TMN ANYELIR BLOK C2/1</t>
  </si>
  <si>
    <t>NURYADIN SALAM, IR,MM</t>
  </si>
  <si>
    <t>DR7-10100000</t>
  </si>
  <si>
    <t>DR7101000001</t>
  </si>
  <si>
    <t>Jl. Kintamani 20 Bukit Baruga Antang Makassar RT.6/11 Antang</t>
  </si>
  <si>
    <t>SARIF HIDAYAT,IR</t>
  </si>
  <si>
    <t>DIT12a700001</t>
  </si>
  <si>
    <t>MGR DATA MANAGEMENT OPERATION</t>
  </si>
  <si>
    <t>Jl. Saturnus Timur X No. 2 RT. 005/014 Kel. Manjahlega</t>
  </si>
  <si>
    <t>AGUNG SUTANTO ADI SUSETYO, R.</t>
  </si>
  <si>
    <t>TCU-1b000000</t>
  </si>
  <si>
    <t>KNOWLEDGE MGT &amp; CASE STUDY CENTER</t>
  </si>
  <si>
    <t>TCU1b0000001</t>
  </si>
  <si>
    <t>SM KNOWLEDGE MGT &amp; CASE STUDY CENTER</t>
  </si>
  <si>
    <t>Jl. Saptamarga Blok F-5 RT. 004/004 Kel. Cempaka</t>
  </si>
  <si>
    <t>MACHSUS KUSUMA APRIYONO</t>
  </si>
  <si>
    <t>DR6-12000000</t>
  </si>
  <si>
    <t>DR6120000001</t>
  </si>
  <si>
    <t>VILLA MELATI MAS BLOK P-2/8 RT. 046/008 Kel. JELUPANG</t>
  </si>
  <si>
    <t>MOH AHMAD,IR</t>
  </si>
  <si>
    <t>COPi46000001</t>
  </si>
  <si>
    <t>AVP RISK MANAGEMENT</t>
  </si>
  <si>
    <t>Jl. Giringsing No.34 Sukaluyu</t>
  </si>
  <si>
    <t>DSO205010001</t>
  </si>
  <si>
    <t>MGR RADIO IP OPERATION</t>
  </si>
  <si>
    <t>MUNTOK BANGKA</t>
  </si>
  <si>
    <t>Komplek Cipulir permai Blok V/4 Cidodol RT.14/9 Cipulir</t>
  </si>
  <si>
    <t>NUGROHO BUDI PURNOMO, IR. M.KOM.</t>
  </si>
  <si>
    <t>JVCf10000006</t>
  </si>
  <si>
    <t>SEKRETARIS YAKES TELKOM</t>
  </si>
  <si>
    <t>CIHANJUANG INDAH BLOK A-38 RT. 006/001 Kel. CIHANJUANG</t>
  </si>
  <si>
    <t>MOHAMMAD UNTUNG RAHARDJO</t>
  </si>
  <si>
    <t>DSO101060001</t>
  </si>
  <si>
    <t>MGR INTERFACE OPS &amp; FULFILLMENT QUAL MGT</t>
  </si>
  <si>
    <t>Perum Green Park Regency Cluster 4 No. K8</t>
  </si>
  <si>
    <t>KOKOK MAYNARKO</t>
  </si>
  <si>
    <t>DR3113700001</t>
  </si>
  <si>
    <t>Jl. Pasir Impun - Komp BCV  Indiana Polis Kav. 4  RT. 1/12</t>
  </si>
  <si>
    <t>HARIS HASAN ASYARI, IR. M Komp</t>
  </si>
  <si>
    <t>DIT-11c00000</t>
  </si>
  <si>
    <t>BSS &amp; CEM PLATFORM DEVELOPMENT</t>
  </si>
  <si>
    <t>DIT11c000001</t>
  </si>
  <si>
    <t>SM BSS &amp; CEM PLATFORM DEVELOPMENT</t>
  </si>
  <si>
    <t>Jl.Kotamas x no 12Cimahi RT. 010/010 Kel. Padasuka</t>
  </si>
  <si>
    <t>HENDRI,IR</t>
  </si>
  <si>
    <t>DR1-12460000</t>
  </si>
  <si>
    <t>DR1124600001</t>
  </si>
  <si>
    <t>Jl.ASRAMA KOMPLEK BUMI ASRI BLK E NO 194 RT.8/8 CINTA DAMAI</t>
  </si>
  <si>
    <t>DEWA GDE ADHI WESESA, IR</t>
  </si>
  <si>
    <t>DR4113500001</t>
  </si>
  <si>
    <t>Jl. BUKIT DINGIN I BLOK D I/15 RT. 005/008 Kel. BRINGIN</t>
  </si>
  <si>
    <t>DANI RACHMANDANI</t>
  </si>
  <si>
    <t>R1W1i31f0001</t>
  </si>
  <si>
    <t>TIBAN INDAH BLOK.R NO.50 BATAM</t>
  </si>
  <si>
    <t>CHRISNA JULIA, IR.</t>
  </si>
  <si>
    <t>DIT-11b00000</t>
  </si>
  <si>
    <t>ENTERPRISE &amp; ANALYTIC PLATFORM DEVT</t>
  </si>
  <si>
    <t>DIT11b000001</t>
  </si>
  <si>
    <t>SM ENTERPRISE &amp; ANALYTIC PLATFORM DEVT</t>
  </si>
  <si>
    <t>Jl.BUNGURSARI VIII NO.15 RT. 003/005 Kel. PASIRLAYUNG</t>
  </si>
  <si>
    <t>IR. ARISAKTI PRIBADI, MT</t>
  </si>
  <si>
    <t>R3W-3b350000</t>
  </si>
  <si>
    <t>R3W3b3500001</t>
  </si>
  <si>
    <t>Jl. CEMPAKA NO. 18 A RT. 2/10 Kel. LANGKAI</t>
  </si>
  <si>
    <t>DSS-12c00000</t>
  </si>
  <si>
    <t>ORDER MANAGEMENT</t>
  </si>
  <si>
    <t>DSS12c000001</t>
  </si>
  <si>
    <t>OSM ORDER MANAGEMENT</t>
  </si>
  <si>
    <t>BUMI PRIMABLOK G. NO 2 CIMAHI RT. 04/22 Kel. CIBABAT</t>
  </si>
  <si>
    <t>YUSRON HARIYADI, IR</t>
  </si>
  <si>
    <t>COP-gb000000</t>
  </si>
  <si>
    <t>ENTERPRISE PLANNING STRATEGY</t>
  </si>
  <si>
    <t>COPgb0000001</t>
  </si>
  <si>
    <t>VP ENTERPRISE PLANNING STRATEGY</t>
  </si>
  <si>
    <t>KEBAYORAN TERRACE D-12 SEKTOR-7 BINTARO JAYA RT.3/7</t>
  </si>
  <si>
    <t>T.HERCULES E.H</t>
  </si>
  <si>
    <t>COP-h2040000</t>
  </si>
  <si>
    <t>PARENTING INTEGRATION &amp; SINERGY</t>
  </si>
  <si>
    <t>COPh20400001</t>
  </si>
  <si>
    <t>AVP PARENTING INTEGRATION &amp; SINERGY</t>
  </si>
  <si>
    <t>Jl. Pondok Mutiara Indah III No.21</t>
  </si>
  <si>
    <t>SASONGKO, IR.MT.</t>
  </si>
  <si>
    <t>PND-c1050000</t>
  </si>
  <si>
    <t>WIRELESS ACCESS DEPLOYMENT</t>
  </si>
  <si>
    <t>PNDc10500001</t>
  </si>
  <si>
    <t>SM WIRELESS ACCESS DEPLOYMENT</t>
  </si>
  <si>
    <t>KOMPLEK BUMI PRIMA BLOK G NO 1 RT. 004/022 Kel. CIBABAT</t>
  </si>
  <si>
    <t>SLAMET SUDIYONO, IR, M.Si</t>
  </si>
  <si>
    <t>DGS-10204000</t>
  </si>
  <si>
    <t>DGS102040001</t>
  </si>
  <si>
    <t>MGR SERVICE ASSURANCE</t>
  </si>
  <si>
    <t>Jl.Permata Kembang No.7 Medan Kel. Tanjung Sari</t>
  </si>
  <si>
    <t>HADI PRAKOSA</t>
  </si>
  <si>
    <t>DWS-c1000000</t>
  </si>
  <si>
    <t>DWSc10000001</t>
  </si>
  <si>
    <t>DEPUTY EVP MANAGED SERVICE</t>
  </si>
  <si>
    <t>RAFFLES HILLS BLOK EC-2 NO. 6 RT. 005/016 Kel. HARJAMUKTI</t>
  </si>
  <si>
    <t>DIANA FORTUNATA</t>
  </si>
  <si>
    <t>R2W-2g560000</t>
  </si>
  <si>
    <t>R2W2g5600001</t>
  </si>
  <si>
    <t>Jl. Pandu Dewanata Blok 4 No. 23 RT.4/21 Kayuringin Jaya</t>
  </si>
  <si>
    <t>DEVI ALZY, IR</t>
  </si>
  <si>
    <t>COP-i2300000</t>
  </si>
  <si>
    <t>SUB DEPT SUBSIDIARIES &amp; BUSINESS ALIGNMT</t>
  </si>
  <si>
    <t>COPi23000001</t>
  </si>
  <si>
    <t>VP SUBSIDIARIES &amp; BUSINESS ALIGNMENT</t>
  </si>
  <si>
    <t>KOMP. TASBIH II BLOK X NO.6</t>
  </si>
  <si>
    <t>CAHYO YUNANTO,IR</t>
  </si>
  <si>
    <t>DIT12c600001</t>
  </si>
  <si>
    <t>MGR RESOURCES DOMAIN MGT OPERATION</t>
  </si>
  <si>
    <t>Ketintang Wiyata 02/04 RT. 001/004 Kel. Ketintang</t>
  </si>
  <si>
    <t>BAMBANG HARYASENA, IR</t>
  </si>
  <si>
    <t>DR7-12000000</t>
  </si>
  <si>
    <t>DR7120000001</t>
  </si>
  <si>
    <t>Jl. Mesjid IV/25 Patal Senayan RT.4 / 007 Grogol Utara</t>
  </si>
  <si>
    <t>AGUS WASISA WIDOYOKO,IR</t>
  </si>
  <si>
    <t>COPc01003001</t>
  </si>
  <si>
    <t>AVP SERVICE DELIVERY AUDIT</t>
  </si>
  <si>
    <t>Candi Kalasan 14 RT. 004/010 Kel. Blimbing</t>
  </si>
  <si>
    <t>JUDOKO ADI</t>
  </si>
  <si>
    <t>COPg040AD010</t>
  </si>
  <si>
    <t>BALIKPAPAN BARU BLOK i /6 NO.34</t>
  </si>
  <si>
    <t>WIDYO WINARNO</t>
  </si>
  <si>
    <t>DR5126500001</t>
  </si>
  <si>
    <t>Bendul Merisi Utara 3 No 11 RT. 001/011 Kel. Bendul Merisi</t>
  </si>
  <si>
    <t>SONY BUDI WINARSO, MT</t>
  </si>
  <si>
    <t>R1W-1i100000</t>
  </si>
  <si>
    <t>R1W1i1000001</t>
  </si>
  <si>
    <t>GM WITEL RIKEP</t>
  </si>
  <si>
    <t>Komp. Fajar Raya B2 No.25 RT. 003/024 Kel. Cibabat</t>
  </si>
  <si>
    <t>ILHAM RISWANTO, IR.MT.</t>
  </si>
  <si>
    <t>DDS-101a1000</t>
  </si>
  <si>
    <t>EXPERIENCE DESIGN CONSUMER</t>
  </si>
  <si>
    <t>DDS101a10001</t>
  </si>
  <si>
    <t>MGR EXPERIENCE DESIGN CONSUMER</t>
  </si>
  <si>
    <t>JL. SANGKURIANG BARAT II NO 25</t>
  </si>
  <si>
    <t>SURYENI,S.KOMP</t>
  </si>
  <si>
    <t>DBS600000002</t>
  </si>
  <si>
    <t>Jl. BAKTI INDAH IV LK VI no. 180 RT.6/- TANJUNG GUSTA</t>
  </si>
  <si>
    <t>MALIK KAMIL M.P</t>
  </si>
  <si>
    <t>DR2-12510000</t>
  </si>
  <si>
    <t>DR2125100001</t>
  </si>
  <si>
    <t>TAMAN SARI PERSADA BLOK C11</t>
  </si>
  <si>
    <t>ARDYA PRAHASTA</t>
  </si>
  <si>
    <t>COP-a3020000</t>
  </si>
  <si>
    <t>REWARD MANAGEMENT</t>
  </si>
  <si>
    <t>COPa30200001</t>
  </si>
  <si>
    <t>AVP REWARD MANAGEMENT</t>
  </si>
  <si>
    <t>Panorama Alam Parahyangan Blok B-15, Jl.A Yani KM 7. RT. 1/2</t>
  </si>
  <si>
    <t>KUN SULISTYO</t>
  </si>
  <si>
    <t>R2W-2i350000</t>
  </si>
  <si>
    <t>R2W2i3500001</t>
  </si>
  <si>
    <t>KAV BRIMOB RT 3/04 KEL LONTAR</t>
  </si>
  <si>
    <t>COP-i2130000</t>
  </si>
  <si>
    <t>STRATEGIC BUDGETING</t>
  </si>
  <si>
    <t>COPi21300004</t>
  </si>
  <si>
    <t>SO BUDGET SOLUTION</t>
  </si>
  <si>
    <t>SETIABUDI REG WING II SHAPIRE 329 F RT.3/17 CIWARUGA</t>
  </si>
  <si>
    <t>HADI HERMAWAN, IR</t>
  </si>
  <si>
    <t>R5W-5c350000</t>
  </si>
  <si>
    <t>R5W5c3500001</t>
  </si>
  <si>
    <t>Penjaringan Timur 8/15 RT. 02/08 Kel. Penjaringan Sari</t>
  </si>
  <si>
    <t>JAJAT SUTARJAT</t>
  </si>
  <si>
    <t>COPi010EX006</t>
  </si>
  <si>
    <t>SR PRINCIPAL EXPERT RISK&amp;PROCESS ASSURAN</t>
  </si>
  <si>
    <t>Jl. Simponi No. 3 RT. 002/003 Kel. Turangga</t>
  </si>
  <si>
    <t>HARRY JULIAN SOPACUA,IR,MT</t>
  </si>
  <si>
    <t>DR7-10120000</t>
  </si>
  <si>
    <t>DR7101200001</t>
  </si>
  <si>
    <t>KETINTANG BARU XI/02 RT. 003/003 Kel. KETINTANG</t>
  </si>
  <si>
    <t>SITTI AISYAH SAID</t>
  </si>
  <si>
    <t>DR7113600001</t>
  </si>
  <si>
    <t>Jl. Tanggul Patompo No.7 RT. 001/002 Kel. Balang Baru</t>
  </si>
  <si>
    <t>KURNIA WARAS TJAHJO</t>
  </si>
  <si>
    <t>R4W-4b360000</t>
  </si>
  <si>
    <t>R4W4b3600001</t>
  </si>
  <si>
    <t>Komplek polri pejaten H-5, Jl. Siaga Raya, Pejaten Barat,</t>
  </si>
  <si>
    <t>A. HARTONO</t>
  </si>
  <si>
    <t>COP-gb020000</t>
  </si>
  <si>
    <t>ENTERPRISE STRATEGY FORMULATION</t>
  </si>
  <si>
    <t>COPgb0200001</t>
  </si>
  <si>
    <t>AVP ENTERPRISE STRATEGY FORMULATION</t>
  </si>
  <si>
    <t>KP. Cemplang RT. 001/006 Kel. Sukamaju</t>
  </si>
  <si>
    <t>FIRMAN AROEBOESMAN</t>
  </si>
  <si>
    <t>R5W-5k910000</t>
  </si>
  <si>
    <t>KANDATEL BIMA</t>
  </si>
  <si>
    <t>R5W5k9100001</t>
  </si>
  <si>
    <t>KAKANDATEL BIMA</t>
  </si>
  <si>
    <t>Jl.DEWI SARTIKA 9 BTN GRIYA DEWATA, OLOH RT.2/2 MONJOK BARAT</t>
  </si>
  <si>
    <t>JENNY OETOMO, IR</t>
  </si>
  <si>
    <t>CONSUMER &amp; BUSINESS INTERFACE MGT</t>
  </si>
  <si>
    <t>DSS10b030001</t>
  </si>
  <si>
    <t>MGR CONSUMER &amp; BUSINESS INTERFACE MGT</t>
  </si>
  <si>
    <t>Mustika Hegar Regency Cluster Kayu Manis 28 Jl.Marga Cinta</t>
  </si>
  <si>
    <t>R4W-4d322000</t>
  </si>
  <si>
    <t>R4W4d3220002</t>
  </si>
  <si>
    <t>Jl. PAKIS GAJAH D-1 NO.18/11 RT. 002/006 Kel. JEPANG PAKIS</t>
  </si>
  <si>
    <t>BUNGARAN ADIL PARUHUM SIAGIAN</t>
  </si>
  <si>
    <t>COPg040SS012</t>
  </si>
  <si>
    <t>JL. CEMPAKA IV RT05/11 KEL. BINTARO</t>
  </si>
  <si>
    <t>CHARINDRA PURNOMO, IR.MT.</t>
  </si>
  <si>
    <t>COPg040SS013</t>
  </si>
  <si>
    <t>GRIYA BUKIT MAS II D1/12      BOJONG KONENG</t>
  </si>
  <si>
    <t>DEDY SUYANTO BUDIARTO</t>
  </si>
  <si>
    <t>COP-d2001000</t>
  </si>
  <si>
    <t>ACCESS NETWORK STRATEGY</t>
  </si>
  <si>
    <t>COPd20010002</t>
  </si>
  <si>
    <t>SO ACCESS WIRELINE</t>
  </si>
  <si>
    <t>Reni Jaya Blok G 4 no. 4 RT. 008/006 Kel. Pondok Petir</t>
  </si>
  <si>
    <t>HIKMATULLAH INSAN PURNAMA</t>
  </si>
  <si>
    <t>HCB-20400000</t>
  </si>
  <si>
    <t>HC INFORMATION SYSTEM &amp; DATA ANALYTICS</t>
  </si>
  <si>
    <t>HCB204000002</t>
  </si>
  <si>
    <t>SM HC INFORMATION SYSTEM &amp;DATA ANALYTICS</t>
  </si>
  <si>
    <t>Jalan Terusan Ekologi No .15</t>
  </si>
  <si>
    <t>IDA BAGUS MAHA PUTRA ARTA</t>
  </si>
  <si>
    <t>DDS-102e0000</t>
  </si>
  <si>
    <t>BIG DATA TECHNICAL DEVELOPMENT</t>
  </si>
  <si>
    <t>DDS102e00001</t>
  </si>
  <si>
    <t>SM BIG DATA TECHNICAL DEVELOPMENT</t>
  </si>
  <si>
    <t>KOMP GRIYA CARAKA B-7 ARCAMANIK</t>
  </si>
  <si>
    <t>MUHAMAD WAHYUDI, IR</t>
  </si>
  <si>
    <t>CDC-a1020000</t>
  </si>
  <si>
    <t>BID. PERENCANAAN &amp; PENGENDALIAN</t>
  </si>
  <si>
    <t>CDCa10200001</t>
  </si>
  <si>
    <t>SM PERENCANAAN &amp; PENGENDALIAN</t>
  </si>
  <si>
    <t>Perum.Jatiwaringin Mansion Jl. Permata Raya No.72 RT. 5/2</t>
  </si>
  <si>
    <t>PRAMASALEH HARIO UTOMO</t>
  </si>
  <si>
    <t>COP-e5000000</t>
  </si>
  <si>
    <t>DEPT SYNERGY &amp; PORTFOLIO</t>
  </si>
  <si>
    <t>COPe50000001</t>
  </si>
  <si>
    <t>SVP SYNERGY &amp; PORTFOLIO</t>
  </si>
  <si>
    <t>JL.CIDODOL NO.10 KEBAYORAN LAMA</t>
  </si>
  <si>
    <t>RADEN DEKKI KRISMASASONO, IR</t>
  </si>
  <si>
    <t>COP-e702a000</t>
  </si>
  <si>
    <t>MEDIA &amp; DIGITAL BUSINESS PARENTING</t>
  </si>
  <si>
    <t>COPe702a0001</t>
  </si>
  <si>
    <t>AVP MEDIA &amp; DIGITAL BUSINESS PARENTING</t>
  </si>
  <si>
    <t>GRIYA BUKIT MAS II BLOK D2 / 20 BOJONG KONENG</t>
  </si>
  <si>
    <t>WAHYU ARI BHINUKO</t>
  </si>
  <si>
    <t>DSO0500EX010</t>
  </si>
  <si>
    <t>PRINCIPAL EXPERT SATELLITE SYSTEM</t>
  </si>
  <si>
    <t>GRIYA INDAH BOGOR BLOK R No.5 Jl. K.H. SOLEH ISKANDAR, BOGOR</t>
  </si>
  <si>
    <t>MOCHAMAD EFFENDI SOEMIRAT</t>
  </si>
  <si>
    <t>JVC-f2043000</t>
  </si>
  <si>
    <t>JVCf20430001</t>
  </si>
  <si>
    <t>JL LIGAR TAMAN NO 1 AWILIGAR</t>
  </si>
  <si>
    <t>FIRDAUS RIZA, SE</t>
  </si>
  <si>
    <t>R1W1i4600006</t>
  </si>
  <si>
    <t>BAGANSIAPI-API</t>
  </si>
  <si>
    <t>KOMPLEK JOHOR INDAH PERMAI II BLOK C NO 65 LK X GEDUNG JOHOR</t>
  </si>
  <si>
    <t>HENDRIK</t>
  </si>
  <si>
    <t>DR1104500001</t>
  </si>
  <si>
    <t>Jl. Karya No. 246 Kel. Karang Berombak</t>
  </si>
  <si>
    <t>R1W1d4110001</t>
  </si>
  <si>
    <t>Jl. DANAU SINGKARAK NO. 66 GAMPONG GUE GAJAH GUE GAJAH</t>
  </si>
  <si>
    <t>BANDA ACEH / ACEH BESAR</t>
  </si>
  <si>
    <t>R1W-1a921010</t>
  </si>
  <si>
    <t>PLASA LUBUKPAKAM</t>
  </si>
  <si>
    <t>R1W1a9210101</t>
  </si>
  <si>
    <t>SPV PLASA LUBUKPAKAM</t>
  </si>
  <si>
    <t>Jl. DURIAN NO.17 Kel. Ds. PASAR MELINTANG</t>
  </si>
  <si>
    <t>NI LUH PUSPAWATI KARANG</t>
  </si>
  <si>
    <t>R5W5i4310001</t>
  </si>
  <si>
    <t>KARANG ASAM</t>
  </si>
  <si>
    <t>ASRAMA BRIMOB BLOK I1 NO 3 Kel. MERDEKA</t>
  </si>
  <si>
    <t>RUBEN SEPTIANUS SILABAN</t>
  </si>
  <si>
    <t>DSO206020008</t>
  </si>
  <si>
    <t>OFF 1 NMS TRANSPORT, ME &amp; SERVICE NODE</t>
  </si>
  <si>
    <t>Jl.GAGAK DALAM II No 263/144c RT. 008/001 Kel. SUKALUYU</t>
  </si>
  <si>
    <t>AMRIZAL M</t>
  </si>
  <si>
    <t>DGS108050013</t>
  </si>
  <si>
    <t>Komplek Pesona Inanta Blok C/16 RT.4/7 Alai Parak Kopi</t>
  </si>
  <si>
    <t>EDIESA</t>
  </si>
  <si>
    <t>R1W-1j452030</t>
  </si>
  <si>
    <t>PLASA LUBUK ALUNG</t>
  </si>
  <si>
    <t>R1W1j4520301</t>
  </si>
  <si>
    <t>SPV PLASA LUBUK ALUNG</t>
  </si>
  <si>
    <t>Jl. BERINGIN IV D/5 RT. 003/005 Kel. LOLONG BELANTI</t>
  </si>
  <si>
    <t>KMS. M. YUSUF</t>
  </si>
  <si>
    <t>R1W1k4600006</t>
  </si>
  <si>
    <t>JL. GUBERNUR H.A. BASTARI NO. 25</t>
  </si>
  <si>
    <t>MOH. IKHSAN KAMIL</t>
  </si>
  <si>
    <t>JGSD-c103000</t>
  </si>
  <si>
    <t>FM JAKARTA TIMUR &amp; BEKASI</t>
  </si>
  <si>
    <t>JGSDc1030001</t>
  </si>
  <si>
    <t>JL PERSATUAN KOMP BAPPEM NO 6</t>
  </si>
  <si>
    <t>DEDIT PERMADI</t>
  </si>
  <si>
    <t>R2W-2c351000</t>
  </si>
  <si>
    <t>R2W2c3510003</t>
  </si>
  <si>
    <t>komp inkopad blok G1. no 6 RT.2 Rw 006 sasak panjang</t>
  </si>
  <si>
    <t>MUHANI</t>
  </si>
  <si>
    <t>HCB-20250000</t>
  </si>
  <si>
    <t>HC SERVICE AREA (JAKARTA)</t>
  </si>
  <si>
    <t>HCB202500001</t>
  </si>
  <si>
    <t>MGR HC SERVICE AREA (JAKARTA)</t>
  </si>
  <si>
    <t>Jl.RAWA SIMPRUG III NO.42 RT. 001/005 Kel. GROGOL SELATAN</t>
  </si>
  <si>
    <t>LELI OKTAVIANI</t>
  </si>
  <si>
    <t>COPm30200002</t>
  </si>
  <si>
    <t>SO BUDGET PLANNING &amp; CONTROL</t>
  </si>
  <si>
    <t>Villa Nusa Indah 2 Blok V20 no 15 RT.4/23 Bojong Kulur</t>
  </si>
  <si>
    <t>ZAHIRLINA</t>
  </si>
  <si>
    <t>R2W2e4520002</t>
  </si>
  <si>
    <t>SERDANG BARU 1 NO.10 RT. 013/004 Kel. SERDANG</t>
  </si>
  <si>
    <t>ADANG ARIPIN</t>
  </si>
  <si>
    <t>JVCf10130007</t>
  </si>
  <si>
    <t>OFF 2  NETWORK MGT SYSTEM</t>
  </si>
  <si>
    <t>Jl.SARIWATES INDAH V RT. 006/013 Kel. ANTAPANI KIDUL</t>
  </si>
  <si>
    <t>BHUDI KURNIAWAN</t>
  </si>
  <si>
    <t>DR6121300004</t>
  </si>
  <si>
    <t>BINAGRIYA B V NO 485 RT. 002/003 Kel. TEGALREJO</t>
  </si>
  <si>
    <t>UMI FATIMAH</t>
  </si>
  <si>
    <t>R4W-4f561000</t>
  </si>
  <si>
    <t>R4W4f5610005</t>
  </si>
  <si>
    <t>Jl.KAKAP X NO.3 RT. 018/004 Kel. MINOMARTANI</t>
  </si>
  <si>
    <t>RASIKUN</t>
  </si>
  <si>
    <t>R4W-4a333000</t>
  </si>
  <si>
    <t>R4W4a3330001</t>
  </si>
  <si>
    <t>Jl. sinar Matahari 144 Perum.Sinar Waluyo Semarang RT. 8/1</t>
  </si>
  <si>
    <t>PUJI KASTIYANI</t>
  </si>
  <si>
    <t>R4W4f4530001</t>
  </si>
  <si>
    <t>TAMAN GIWANGAN ASRI I BLOK D2 RT. 041/001 Kel. GIWANGAN</t>
  </si>
  <si>
    <t>FRANSISCUS XAVERIUS HARGONO</t>
  </si>
  <si>
    <t>R5W5i3610002</t>
  </si>
  <si>
    <t>PURI BUANA II NO.B8 JLN BUANA RAYA PADANG SAMBIAN DPS</t>
  </si>
  <si>
    <t>KEMIS SUGIRAN</t>
  </si>
  <si>
    <t>R6W-6d352000</t>
  </si>
  <si>
    <t>R6W6d3520001</t>
  </si>
  <si>
    <t>Jl.H.M.SUWIGNYO GG.KEMAKMURAN RT. 002/019 Kel. SUNGAI JAWI</t>
  </si>
  <si>
    <t>EFRIN</t>
  </si>
  <si>
    <t>R6W-6e414000</t>
  </si>
  <si>
    <t>R6W6e4140006</t>
  </si>
  <si>
    <t>SIGALANGAN</t>
  </si>
  <si>
    <t>Jl.Anggrek RT. 003/ Kel. Indra Sari</t>
  </si>
  <si>
    <t>MARTAPURA KAB.BANJAR</t>
  </si>
  <si>
    <t>MAKMUR HAFIEDZ</t>
  </si>
  <si>
    <t>R7W7a5130001</t>
  </si>
  <si>
    <t>U. PANDANG</t>
  </si>
  <si>
    <t>Jl. Swadaya VI no.4 RT. 002/003 Kel. tompobalang</t>
  </si>
  <si>
    <t>R1W-1j464000</t>
  </si>
  <si>
    <t>R1W1j4640004</t>
  </si>
  <si>
    <t>KOMP. PELANGI INDAH BLOK C6 NO. 5 RT.3/13 KORONG GADANG</t>
  </si>
  <si>
    <t>BENEDICTUS HARJO BASKORO, IR.MT.</t>
  </si>
  <si>
    <t>DDS-11500000</t>
  </si>
  <si>
    <t>PROGRAM PLANNING &amp; BUDGET MANAGEMENT</t>
  </si>
  <si>
    <t>DDS115000001</t>
  </si>
  <si>
    <t>MGR PROGRAM PLANNING &amp; BUDGET MANAGEMENT</t>
  </si>
  <si>
    <t>BALI MATRAMAN NO.3 RT 03/05  MANGGARAI SELATAN TEBET</t>
  </si>
  <si>
    <t>NASRUL FATAH</t>
  </si>
  <si>
    <t>R6W-6d910000</t>
  </si>
  <si>
    <t>KANDATEL KETAPANG</t>
  </si>
  <si>
    <t>R6W6d9100001</t>
  </si>
  <si>
    <t>KAKANDATEL KETAPANG</t>
  </si>
  <si>
    <t>Jl. CIBOLERANG NO. 5 RT. 004/004 Kel. MARGASUKA</t>
  </si>
  <si>
    <t>ROHANANDA WIDYA</t>
  </si>
  <si>
    <t>DR2124200001</t>
  </si>
  <si>
    <t>Jl Berlian Raya Blok C3 No.10 Permata Puri I</t>
  </si>
  <si>
    <t>NINDYA SUMANTRI, IR, MM.</t>
  </si>
  <si>
    <t>TCU-1e200000</t>
  </si>
  <si>
    <t>TCU1e2000001</t>
  </si>
  <si>
    <t>Perm Vila Nusa Indah 3 Blok KA 7 no.2 RT.5/37 Bojong Kulur</t>
  </si>
  <si>
    <t>INDRAWATI</t>
  </si>
  <si>
    <t>HCB-10200000</t>
  </si>
  <si>
    <t>HUMAN CAPITAL BUSINESS PARTNER 02</t>
  </si>
  <si>
    <t>HCB102000001</t>
  </si>
  <si>
    <t>SM HUMAN CAPITAL BUSINESS PARTNER 02</t>
  </si>
  <si>
    <t>BETUNG XI/426 RT08/09 KEL.PONDOK BAMBU KEC.DUREN SAWIT</t>
  </si>
  <si>
    <t>EEN ROHAENI</t>
  </si>
  <si>
    <t>JVC-f2033000</t>
  </si>
  <si>
    <t>JVCf20330001</t>
  </si>
  <si>
    <t>ASISTEN MANAGER UMUM AREA JAWA BARAT</t>
  </si>
  <si>
    <t>Jl. Sari Wates Timur V No. 12</t>
  </si>
  <si>
    <t>R2W2e4110005</t>
  </si>
  <si>
    <t>KOMPLEK DEPERLA BLOK B RT.004/014 NO.11 KOJA</t>
  </si>
  <si>
    <t>MEDIE YUNIANTO</t>
  </si>
  <si>
    <t>DSO0500EX034</t>
  </si>
  <si>
    <t>PERMATA DEPOK BLOK GIV/11 RT. 008/007 Kel. PONDOK JAYA</t>
  </si>
  <si>
    <t>R2W-2a420000</t>
  </si>
  <si>
    <t>R2W2a4200001</t>
  </si>
  <si>
    <t>Jl.ARJUNA 3 BL.DE2/16 Vila PAMULANG RT.6/19 PONDOK BENDA</t>
  </si>
  <si>
    <t>BUDI LEKSONO</t>
  </si>
  <si>
    <t>R2W-2a923000</t>
  </si>
  <si>
    <t>SALES &amp; CUSTOMER CARE CPH</t>
  </si>
  <si>
    <t>R2W2a9230001</t>
  </si>
  <si>
    <t>ASMAN SALES &amp; CUSTOMER CARE CPH</t>
  </si>
  <si>
    <t>Jl.Murai Raya No:01 RT. 006/013 Kel. CIBODASARI</t>
  </si>
  <si>
    <t>DSO-20605000</t>
  </si>
  <si>
    <t>NMS IP &amp; ACCESS INFRASTRUCTURE</t>
  </si>
  <si>
    <t>DSO206050003</t>
  </si>
  <si>
    <t>OFF 1 NMS DATA NW &amp; SERVICE APPLICATION</t>
  </si>
  <si>
    <t>Jl.Mengkudu Blok M Gg IV No.32 RT. 007/007 Kel. Lagoa</t>
  </si>
  <si>
    <t>HERMAN MAULANA</t>
  </si>
  <si>
    <t>DES-l0400000</t>
  </si>
  <si>
    <t>DESl04000002</t>
  </si>
  <si>
    <t>OFF 1 SEGMENT PERF &amp; INDUSTRIAL ANALYSIS</t>
  </si>
  <si>
    <t>Jl.Anggrek 6/11 Perum.Jakasampurna Bekasi barat RT.8/7</t>
  </si>
  <si>
    <t>R2W2e31f0002</t>
  </si>
  <si>
    <t>Perum.bkkbn blok c1-29 RT. 04/27 Kel. mustika jaya</t>
  </si>
  <si>
    <t>ABDUL RACHMAN</t>
  </si>
  <si>
    <t>R2W2e3810002</t>
  </si>
  <si>
    <t>Jl. Taruna No.12 RT. 010/003 Kel. Serdang</t>
  </si>
  <si>
    <t>ACHMAD FIRDAUS</t>
  </si>
  <si>
    <t>R2W2a9110001</t>
  </si>
  <si>
    <t>Vila pamulang blok cd8/14 RT. 010/017 Kel. Pondok Benda</t>
  </si>
  <si>
    <t>AGUS RUSANTO</t>
  </si>
  <si>
    <t>TGT0</t>
  </si>
  <si>
    <t>Tanah Grogot</t>
  </si>
  <si>
    <t>R6W-6a911000</t>
  </si>
  <si>
    <t>R6W6a9110001</t>
  </si>
  <si>
    <t>JL.Dr.Sutomo Gang Bhakti I Rt.06/ No 29 Sumber Rejo</t>
  </si>
  <si>
    <t>AHMAD IRIANTO</t>
  </si>
  <si>
    <t>R2W2e3330004</t>
  </si>
  <si>
    <t>JAN ANG RAT MIL.  Jl. ANANTA III  NO. IK 3 RT.8 / 002</t>
  </si>
  <si>
    <t>AHMAD RASYIDI</t>
  </si>
  <si>
    <t>R2W2b3610004</t>
  </si>
  <si>
    <t>Jl.kemuning kav 946 .bukit nusa indah RT. 007/016 Kel. serua</t>
  </si>
  <si>
    <t>R2W2e5130002</t>
  </si>
  <si>
    <t>Jl. Warakas 3 Gg 6 No:23 RT. 011/004 Kel. WARAKAS</t>
  </si>
  <si>
    <t>CHOIRUL ISFANDI</t>
  </si>
  <si>
    <t>R2W2e3310001</t>
  </si>
  <si>
    <t>JL. BANJARAN PUCUNG RT.01/05 NO.37</t>
  </si>
  <si>
    <t>DARJAT SUKMAJAYA</t>
  </si>
  <si>
    <t>PND-a1015000</t>
  </si>
  <si>
    <t>OPTIMALISASI RESOURCE</t>
  </si>
  <si>
    <t>PNDa10150002</t>
  </si>
  <si>
    <t>OFF 1 OPTIMALISASI ACCESS &amp; WIRELESS</t>
  </si>
  <si>
    <t>Villa Pamulang Blok DF.16 No.14 RT.3/10 Pondok Petir</t>
  </si>
  <si>
    <t>DEDI ROSADI</t>
  </si>
  <si>
    <t>R2W2a5230003</t>
  </si>
  <si>
    <t>Ds. JATI WARINGIN RT/RW.1/2 KEC. MAUK RT. 1/2 JATI WARINGIN</t>
  </si>
  <si>
    <t>DEDY ROESHADI, SE</t>
  </si>
  <si>
    <t>R2W2f3510003</t>
  </si>
  <si>
    <t>Villa Dago Tol Blok H15/03 RT. 009/020 Kel. Serua</t>
  </si>
  <si>
    <t>DWI JATMIKO</t>
  </si>
  <si>
    <t>DBS205000003</t>
  </si>
  <si>
    <t>GRIYA PANCORANMAS INDAH BLOK.E3/1 RT.6/14</t>
  </si>
  <si>
    <t>ENDANG CARLIA</t>
  </si>
  <si>
    <t>R2W2h3850004</t>
  </si>
  <si>
    <t>PADURENAN RT. 005 / 013 Kel. PABUARAN</t>
  </si>
  <si>
    <t>JASMANTO</t>
  </si>
  <si>
    <t>R2W-2i321000</t>
  </si>
  <si>
    <t>R2W2i3210001</t>
  </si>
  <si>
    <t>BANJAR AGUNG INDAH BLOK F 43 - 21 RT.2/9 BANJAR AGUNG</t>
  </si>
  <si>
    <t>MUHAMMAD NURYADIN</t>
  </si>
  <si>
    <t>R2W2d3120001</t>
  </si>
  <si>
    <t>Jl.andong raya no 6 RT. 005/007 Kel. kota bambu selatan</t>
  </si>
  <si>
    <t>MOCHAMAD SARIF</t>
  </si>
  <si>
    <t>R2W-2f332000</t>
  </si>
  <si>
    <t>R2W2f3320003</t>
  </si>
  <si>
    <t>Jl. JENGKI CIPINANG ASEM No.42 RT.1/2 KEBON PALA ( 13650 )</t>
  </si>
  <si>
    <t>R2W2d4640002</t>
  </si>
  <si>
    <t>Kp Kalibata (Jl.Srengseng Sawah Gg Langgar No. 1) RT. 1/6</t>
  </si>
  <si>
    <t>R2W2f3910002</t>
  </si>
  <si>
    <t>PERUM INDOGREEN BLOK.H.7 NO:4  RT.007 RW.04  CITEUREUP</t>
  </si>
  <si>
    <t>DSO102050007</t>
  </si>
  <si>
    <t>OFF 2 SERVICE WIFI RETAIL</t>
  </si>
  <si>
    <t>Mekarsari Permai blk B 4 no.19 RT. 002/009 Kel. Mekarsari</t>
  </si>
  <si>
    <t>SUKARSA</t>
  </si>
  <si>
    <t>R2W2b3910029</t>
  </si>
  <si>
    <t>BULAK PERWIRA 1 Jl.H.MANSUR RAYA NO.2 RT.3/17 PERWIRA</t>
  </si>
  <si>
    <t>R2W-2f31a060</t>
  </si>
  <si>
    <t>SITE OPERATION &amp; POJ PASAR REBO</t>
  </si>
  <si>
    <t>R2W2f31a0603</t>
  </si>
  <si>
    <t>PERUMAHAN GRIYA KENARI MAS A 11 / 14 RT.1/10 CILEUNGSI KIDUL</t>
  </si>
  <si>
    <t>Jl.Gunung putri utara No.7 RT. 003/014 Kel. Gunung putri</t>
  </si>
  <si>
    <t>TRISNO DJULI WISESO</t>
  </si>
  <si>
    <t>R2W2c3910002</t>
  </si>
  <si>
    <t>VILLA MUTIARA GADING BLOK G7-27 RT. 003/014 Kel. SETIA ASIH</t>
  </si>
  <si>
    <t>YAYA SUYATNA</t>
  </si>
  <si>
    <t>R2W-2a362000</t>
  </si>
  <si>
    <t>R2W2a3620003</t>
  </si>
  <si>
    <t>WISMA HARAPAN BLOK A4 NO 07 RT. 004/009 Kel. GEMBOR</t>
  </si>
  <si>
    <t>ACHMAD SUHELMI</t>
  </si>
  <si>
    <t>R2W-2f383000</t>
  </si>
  <si>
    <t>R2W2f3830001</t>
  </si>
  <si>
    <t>KAMPUNG KRAMAT NO.1 RT. 005/016 Kel. CILILITAN</t>
  </si>
  <si>
    <t>ALTAF TAZANI</t>
  </si>
  <si>
    <t>R2W2a5610003</t>
  </si>
  <si>
    <t>KOMPLEK PURI SERPONG 2 BLOK D3 NO 7 RT 03 RW 05  KEL. BABAK</t>
  </si>
  <si>
    <t>ASWADI</t>
  </si>
  <si>
    <t>DSO101050005</t>
  </si>
  <si>
    <t>OFF 1 ICM TRANSPORT</t>
  </si>
  <si>
    <t>Jl.GAMPRIT2 RT. 005/014 Kel. JATIWARINGIN</t>
  </si>
  <si>
    <t>DEDI SETIAWAN</t>
  </si>
  <si>
    <t>R2W2g4140003</t>
  </si>
  <si>
    <t>TAMAN WISMA ASRI BLOK BB.40 NO.6 RT.7/ 004 TELUK PUCUNG</t>
  </si>
  <si>
    <t>COPm30300006</t>
  </si>
  <si>
    <t>SO HOUSEKEEPING MANAGEMENT</t>
  </si>
  <si>
    <t>JL. PALEM MERAH NO.95 PONDOK AREN 2  RT. 006/003</t>
  </si>
  <si>
    <t>R2W2b4160002</t>
  </si>
  <si>
    <t>KP.BULAK NO.65 RT. 001/006 Kel. CIPADU</t>
  </si>
  <si>
    <t>MUCHLIS RIYONO</t>
  </si>
  <si>
    <t>DGS101040001</t>
  </si>
  <si>
    <t>MGR LEGAL 2</t>
  </si>
  <si>
    <t>Jl. Nusa Indah II/7/65 Malaka Jaya, Duren Sawit JakTim</t>
  </si>
  <si>
    <t>ROHMANI</t>
  </si>
  <si>
    <t>R2W2a9110007</t>
  </si>
  <si>
    <t>Jl.Benda Timur 7 blk E65/12 RT. 004/15 Kel. Benda Baru</t>
  </si>
  <si>
    <t>DES108000097</t>
  </si>
  <si>
    <t>Jl. SMP 126 RT. 002/003 Kel. Tengah</t>
  </si>
  <si>
    <t>R2W2i9310002</t>
  </si>
  <si>
    <t>PERUM DARU INDAH BLOK.T/4 TIGARAKSA</t>
  </si>
  <si>
    <t>SETYO JOKO SUSILO</t>
  </si>
  <si>
    <t>R2W2f3330016</t>
  </si>
  <si>
    <t>Jl.BUGIS GG REMAJA NO.76 RT. 016/06 Kel. KEBON BAWANG</t>
  </si>
  <si>
    <t>R2W2d5140001</t>
  </si>
  <si>
    <t>Jl. Wahid Khasim No. 59c RT. 006/001 Kel. Limo</t>
  </si>
  <si>
    <t>R2W2f3550001</t>
  </si>
  <si>
    <t>Perumahan Mampang Indah I Blok.F-4 RT.005 / RW.08 MAMPANG</t>
  </si>
  <si>
    <t>HERRY SIAGA PUTRA</t>
  </si>
  <si>
    <t>R1W-1i31g000</t>
  </si>
  <si>
    <t>R1W1i31g0001</t>
  </si>
  <si>
    <t>Baloi Kusuma Indah No.15 RT. 002/004 Kel. Batu Selicin</t>
  </si>
  <si>
    <t>ZAINAL</t>
  </si>
  <si>
    <t>R1W1h32a0003</t>
  </si>
  <si>
    <t>Jl. KH. A. DAHLAN NO.99 RT. 004/003 Kel. KAMPUNG TENGAH</t>
  </si>
  <si>
    <t>LUQMAN</t>
  </si>
  <si>
    <t>R1W1i4600005</t>
  </si>
  <si>
    <t>TANJUNG UBAN, KEPULAUAN RIAU</t>
  </si>
  <si>
    <t>Jl.Kartini I Komp Telkom No 58 RT. 005/002 Kel. Sei Harapan</t>
  </si>
  <si>
    <t>MOCHAMAD HAMJANA</t>
  </si>
  <si>
    <t>DR2-11210000</t>
  </si>
  <si>
    <t>DR2112100003</t>
  </si>
  <si>
    <t>OFF 1 PROMO PLAN &amp; EXECUTION</t>
  </si>
  <si>
    <t>KOMP. JAKA KENCANA BLOK A NO 15 A RT.3/4 JAKA SETIA</t>
  </si>
  <si>
    <t>MOHAMAD SOLEH</t>
  </si>
  <si>
    <t>R2W2b4510010</t>
  </si>
  <si>
    <t>PEMUKIMAN NO.- RT. 002/006 Kel. SALEMBARAN JAYA</t>
  </si>
  <si>
    <t>SULISTIAWAN</t>
  </si>
  <si>
    <t>DBS-d0300000</t>
  </si>
  <si>
    <t>BUSINESS ENGINEER</t>
  </si>
  <si>
    <t>DBSd03000003</t>
  </si>
  <si>
    <t>Jl.MANGGA DUA BLOK F1 NO 33 RT. 008/016 Kel. KOTA BUMI</t>
  </si>
  <si>
    <t>SULISTYANTA RACHMAT WIBAWA</t>
  </si>
  <si>
    <t>R2W2d4110001</t>
  </si>
  <si>
    <t>Jl. Kranji RT. 007/06 Kel. Ciganjur</t>
  </si>
  <si>
    <t>R2W-2d371000</t>
  </si>
  <si>
    <t>R2W2d3710001</t>
  </si>
  <si>
    <t>JL Pengadegan Utara IV Rt.003/07 No. 40. Kel. Pengadegan</t>
  </si>
  <si>
    <t>KASIDIN PUTRA</t>
  </si>
  <si>
    <t>R2W-2b31a010</t>
  </si>
  <si>
    <t>SITE OPERATION &amp; POJ CENGKARENG</t>
  </si>
  <si>
    <t>R2W2b31a0101</t>
  </si>
  <si>
    <t>SPV SITE OPERATION &amp; POJ CENGKARENG</t>
  </si>
  <si>
    <t>JL. MERKURIUS 4 BLOK. 8/ 14 RT.02/12</t>
  </si>
  <si>
    <t>MUBARAK BAHANAN</t>
  </si>
  <si>
    <t>R2W-2b31a060</t>
  </si>
  <si>
    <t>SITE OPERATION &amp; POJ JIA</t>
  </si>
  <si>
    <t>R2W2b31a0605</t>
  </si>
  <si>
    <t>GLOBAL MANSION BLOK B NO. 60 RT. 004/014 Kel. PERIUK</t>
  </si>
  <si>
    <t>SINGGIH HARTADHI SUDIEQ P</t>
  </si>
  <si>
    <t>DSO102010006</t>
  </si>
  <si>
    <t>OFF 2 SOLUTION DATIN &amp; IMES 1</t>
  </si>
  <si>
    <t>Perumahan Bumi Sawangan Indah Blok B4/39 RT.3/9 Pengasinan</t>
  </si>
  <si>
    <t>R2W2d4210001</t>
  </si>
  <si>
    <t>Jl.Antena 2 No. 2 RT. 006/08 Kel. Kramat Pela</t>
  </si>
  <si>
    <t>EDY SARWONO</t>
  </si>
  <si>
    <t>DES-a0400000</t>
  </si>
  <si>
    <t>DESa04000002</t>
  </si>
  <si>
    <t>Pesona Anggrek Harapanblok D4-No.18.Harapan Jaya RT.4/21</t>
  </si>
  <si>
    <t>FARIED</t>
  </si>
  <si>
    <t>R2W-2h912040</t>
  </si>
  <si>
    <t>SITE OPERATION &amp; POJ GUNUNG PUTRI</t>
  </si>
  <si>
    <t>R2W2h9120401</t>
  </si>
  <si>
    <t>SPV SITE OPERATION &amp; POJ GUNUNG PUTRI</t>
  </si>
  <si>
    <t>Perum.PURI CILEUNGSI H4/16 RT. 001/007 Kel. GANDOANG</t>
  </si>
  <si>
    <t>IRWAN SANUSI</t>
  </si>
  <si>
    <t>R2W2h3180002</t>
  </si>
  <si>
    <t>Jl.Turi II ( Kp.Bulak) No.2C RT. 003/010 Kel. Kemiri Muka</t>
  </si>
  <si>
    <t>KHOLID</t>
  </si>
  <si>
    <t>R2W-2h362000</t>
  </si>
  <si>
    <t>R2W2h3620002</t>
  </si>
  <si>
    <t>Jl.HARAPAN KP SRENGSENG RT. 001/008 Kel. LENTENG AGUNG</t>
  </si>
  <si>
    <t>TARSIDI</t>
  </si>
  <si>
    <t>R3W3e4110005</t>
  </si>
  <si>
    <t>Jl. Mampang Prapatan XI/4 RT. 006/001 Kel. Tegal Parang</t>
  </si>
  <si>
    <t>R2W-2g331000</t>
  </si>
  <si>
    <t>R2W2g3310004</t>
  </si>
  <si>
    <t>Perum.BEKASI REGENCI 1 BLOK. D1 NO 32 RT.1/5 WANASARI</t>
  </si>
  <si>
    <t>R2W2g3330012</t>
  </si>
  <si>
    <t>Trias estate blok B8 no 3 RT. 002/020 Kel. wanasari</t>
  </si>
  <si>
    <t>MOCHAMAD DAUD</t>
  </si>
  <si>
    <t>R2W2g4220005</t>
  </si>
  <si>
    <t>Jl.BUARAN SAKTI II NO.41 RT. 003 / 013 Kel. KLENDER</t>
  </si>
  <si>
    <t>SISWO PURWANTO</t>
  </si>
  <si>
    <t>R2W2f3330005</t>
  </si>
  <si>
    <t>Kp.Setu, RT. 005/02 Kel. BINTARA JAYA</t>
  </si>
  <si>
    <t>UJANG SUPRIATNA</t>
  </si>
  <si>
    <t>MEKAR SARI PERMAI BLOK B4 NO:12 RT. 002/009 Kel. MEKAR SARI</t>
  </si>
  <si>
    <t>SONI RUSPANDI</t>
  </si>
  <si>
    <t>R2W2e4130006</t>
  </si>
  <si>
    <t>OFF 3 MICRO DEMAND</t>
  </si>
  <si>
    <t>Jl.PADEMANGAN I Gg XI RT. 0012/004 Kel. PADEMANGAN</t>
  </si>
  <si>
    <t>DSO-10102000</t>
  </si>
  <si>
    <t>SERVICE ACTIVATION</t>
  </si>
  <si>
    <t>DSO101020004</t>
  </si>
  <si>
    <t>OFF 1 IP NETWORK SERVICE ACTIVATION</t>
  </si>
  <si>
    <t>PRIMA HARAPAN REGENSI BLOK L 15 NO 6 RT.2/12 HARAPAN BARU</t>
  </si>
  <si>
    <t>AMIRUDDIN MASNUN</t>
  </si>
  <si>
    <t>R2W2b5120002</t>
  </si>
  <si>
    <t>Jl.ALFA RAYA NO 108 RT. 006/007 Kel. CIMONE</t>
  </si>
  <si>
    <t>ADRID</t>
  </si>
  <si>
    <t>DES500000035</t>
  </si>
  <si>
    <t>Jl. Tawes II No.43 Perumnas I Tangerang RT.1/10</t>
  </si>
  <si>
    <t>TANGERANG - BANTEN</t>
  </si>
  <si>
    <t>R2W2f4520004</t>
  </si>
  <si>
    <t>KP PULO RT. 002/05 Kel. PINANG RANTI</t>
  </si>
  <si>
    <t>R2W2f3850002</t>
  </si>
  <si>
    <t>Villa Indah Permai Blok H29 No 3 RT.12/35 Teluk Pucung</t>
  </si>
  <si>
    <t>R. MAY HANIFAH</t>
  </si>
  <si>
    <t>R2W2b4210005</t>
  </si>
  <si>
    <t>Kp.Pondok Serut No.77 RT. 001/003 Kel. Pndok Kacang Barat</t>
  </si>
  <si>
    <t>MUHAMMAD NAHARTO</t>
  </si>
  <si>
    <t>R2W2e4610004</t>
  </si>
  <si>
    <t>MUHAMMAD NAHARTO RT. 04/04 Kel. MAKASAR</t>
  </si>
  <si>
    <t>RUDY MULYADI</t>
  </si>
  <si>
    <t>R2W2b3910021</t>
  </si>
  <si>
    <t>Jl.H LIUN NO.41A RT. 014/011 Kel. PETUKANGAN UTARA</t>
  </si>
  <si>
    <t>SUTIAWANDI</t>
  </si>
  <si>
    <t>R2W2f3310003</t>
  </si>
  <si>
    <t>BLOK RAMBUTAN RT. 006/004 Kel. CIPAYUNG</t>
  </si>
  <si>
    <t>FACHRI</t>
  </si>
  <si>
    <t>DSS12b040013</t>
  </si>
  <si>
    <t>DABO SINGKEP</t>
  </si>
  <si>
    <t>Jl.PISANGAN BARU RT. 010 / 013 Kel. PISANGAN BARU</t>
  </si>
  <si>
    <t>R3W3b3180002</t>
  </si>
  <si>
    <t>Perum.Bekasi Griya Asri 1 BLOK B 10 No 3 RT.2 \ 031</t>
  </si>
  <si>
    <t>S.K. KRISTONADI</t>
  </si>
  <si>
    <t>R2W-2a330000</t>
  </si>
  <si>
    <t>R2W2a3300001</t>
  </si>
  <si>
    <t>BSD Sektor XIV-5 Blok T7 No.5 RT.3/7 Rawa Mekar Jaya</t>
  </si>
  <si>
    <t>SENO HURY PRABOWO</t>
  </si>
  <si>
    <t>R2W-2g420000</t>
  </si>
  <si>
    <t>R2W2g4200001</t>
  </si>
  <si>
    <t>Jl. Cempaka No. 8 Bandar Lampung 35127</t>
  </si>
  <si>
    <t>Lampung</t>
  </si>
  <si>
    <t>JAROT WIDYATMOKO</t>
  </si>
  <si>
    <t>COP-c0201000</t>
  </si>
  <si>
    <t>ICOFR &amp; RISK MANAGEMENT AUDIT</t>
  </si>
  <si>
    <t>COPc02001001</t>
  </si>
  <si>
    <t>AVP ICOFR &amp; RISK MANAGEMENT AUDIT</t>
  </si>
  <si>
    <t>Jl. Mustika Jaya II/11 RT. 002/011 Kel. Rawamangun</t>
  </si>
  <si>
    <t>HAMINUDIN</t>
  </si>
  <si>
    <t>JGSDD1001006</t>
  </si>
  <si>
    <t>JL. CIJAMBE BUKIT CINUNUK INDAH BLOK. A6</t>
  </si>
  <si>
    <t>ROHMAN</t>
  </si>
  <si>
    <t>R3W3a4120003</t>
  </si>
  <si>
    <t>OFF 3 OUTBOUND CHANNEL</t>
  </si>
  <si>
    <t>JL PAPANGGUNGAN RT.7/RW05 KEBONKANGKUNG</t>
  </si>
  <si>
    <t>ROSTIDEWI</t>
  </si>
  <si>
    <t>JVCf10310009</t>
  </si>
  <si>
    <t>OFF 2 EVALUASI KINERJA OPERASI</t>
  </si>
  <si>
    <t>Jl. Gajah V No.5 Komp. Suaka Indah</t>
  </si>
  <si>
    <t>CIMAHI SELATAN</t>
  </si>
  <si>
    <t>SURISTIONO</t>
  </si>
  <si>
    <t>R6W-6d461000</t>
  </si>
  <si>
    <t>R6W6d4610001</t>
  </si>
  <si>
    <t>Jl.Prof M.Yamin GG.Sederhana I No 33 RT.5/13 Kota Baru</t>
  </si>
  <si>
    <t>GELORA ATIKE BERENTIAN</t>
  </si>
  <si>
    <t>R7W-7f371000</t>
  </si>
  <si>
    <t>R7W7f3710001</t>
  </si>
  <si>
    <t>LINGKUNGAN IV RT. 02 Kel. AIRMADIDI ATAS</t>
  </si>
  <si>
    <t>AIRMADIDI</t>
  </si>
  <si>
    <t>TRIMO WIYONO</t>
  </si>
  <si>
    <t>R7W7d3540002</t>
  </si>
  <si>
    <t>Jl.baru belakang gudang asahan no.1 kotaraja  RT.4/4</t>
  </si>
  <si>
    <t>ENDRO SUGIRI</t>
  </si>
  <si>
    <t>R2W2f3810001</t>
  </si>
  <si>
    <t>BUKIT ASRI BLOK A8 NO.06 RT. 001/019 Kel. PABUARAN</t>
  </si>
  <si>
    <t>ACHMAD KAILANI</t>
  </si>
  <si>
    <t>R2W-2d385000</t>
  </si>
  <si>
    <t>ACCESS ACCESS PERFORMANCE</t>
  </si>
  <si>
    <t>R2W2d3850002</t>
  </si>
  <si>
    <t>KEBAGUSAN KECIL RT. 002/008 Kel. KEBAGUSAN</t>
  </si>
  <si>
    <t>ACHRUDIN</t>
  </si>
  <si>
    <t>R2W2f3120004</t>
  </si>
  <si>
    <t>kp.leuwi kaso RT. RT001/ RW 001 Kel. CINAGARA</t>
  </si>
  <si>
    <t>R2W-2g31a090</t>
  </si>
  <si>
    <t>SITE OPERATION &amp; POJ PONDOK GEDE</t>
  </si>
  <si>
    <t>R2W2g31a0907</t>
  </si>
  <si>
    <t>Lubang buaya no.21D RT. 002/011 Kel. Lubang buaya</t>
  </si>
  <si>
    <t>IRMAN</t>
  </si>
  <si>
    <t>R2W2b3830002</t>
  </si>
  <si>
    <t>OFF 3 ACCESS ASSET MANAGEMENT</t>
  </si>
  <si>
    <t>Perum.pondok maharta blok c20/4 RT.2/11 pondok kacang timur</t>
  </si>
  <si>
    <t>MAHMUDA</t>
  </si>
  <si>
    <t>R2W-2b31g000</t>
  </si>
  <si>
    <t>R2W2b31g0003</t>
  </si>
  <si>
    <t>PERUM BUMI INDAH THP. V BLOK KK 23</t>
  </si>
  <si>
    <t>RASID ABDULLAH, S.E.</t>
  </si>
  <si>
    <t>R2W2c3910005</t>
  </si>
  <si>
    <t>Bojong Depok Baru Blok. OD No. 21A RT.2/23 Bojong Gede</t>
  </si>
  <si>
    <t>RASYID</t>
  </si>
  <si>
    <t>R2W-2e372000</t>
  </si>
  <si>
    <t>R2W2e3720004</t>
  </si>
  <si>
    <t>OFF 3 TGROUP FULFILLMENT &amp; ASSURANCE</t>
  </si>
  <si>
    <t>Jl.cipeucang 1 no 35 RT. 001/013 Kel. koja</t>
  </si>
  <si>
    <t>R2W-2e382000</t>
  </si>
  <si>
    <t>R2W2e3820002</t>
  </si>
  <si>
    <t>KP.CIKUMPA NO.73 RT. 005/001 Kel. MEKAR JAYA</t>
  </si>
  <si>
    <t>R2W2b5400003</t>
  </si>
  <si>
    <t>KP KALIBATA Gg GEMBIRA RT.006 / RW.006 SRENGSENG SAWAH</t>
  </si>
  <si>
    <t>TRIYONO HARDJO</t>
  </si>
  <si>
    <t>R2W2i3610002</t>
  </si>
  <si>
    <t>Villa Pamulang Jl.Rajawali 3 Blok.DJ3 / 2 RT.003 Rw 12</t>
  </si>
  <si>
    <t>YAN YAN SURYANA</t>
  </si>
  <si>
    <t>R2W2b3910031</t>
  </si>
  <si>
    <t>Pondok Bandung RT. 003/003 no.36 Kel. Kota Bambu Utara</t>
  </si>
  <si>
    <t>AGUS SUHAIDI</t>
  </si>
  <si>
    <t>OFC-c02c0000</t>
  </si>
  <si>
    <t>ENTERPRISE &amp; BUSINESS BILLING SUPPORT</t>
  </si>
  <si>
    <t>OFCc02c00003</t>
  </si>
  <si>
    <t>OFF 2 ENTERPRISE &amp; BUSINESS BILLING SUPP</t>
  </si>
  <si>
    <t>Vila NUSA INDAH BLOK R1/24 RT. 001/016 Kel. BOJONG KULUR</t>
  </si>
  <si>
    <t>INDARTO</t>
  </si>
  <si>
    <t>R2W2f3320002</t>
  </si>
  <si>
    <t>Perumahan Griya bukit jaya blok M6/9  RT.4/27</t>
  </si>
  <si>
    <t>MOCH. DIMYATI</t>
  </si>
  <si>
    <t>R2W-2e31a040</t>
  </si>
  <si>
    <t>SITE OPERATION &amp; POJ MANGGA BESAR</t>
  </si>
  <si>
    <t>R2W2e31a0404</t>
  </si>
  <si>
    <t>Jl.melati 4 RT. 014/001 Kel. cijantung</t>
  </si>
  <si>
    <t>NASONI</t>
  </si>
  <si>
    <t>R2W2i2310002</t>
  </si>
  <si>
    <t>Jl.kartika no 19B RT. 002/004 Kel. Meruya Utara</t>
  </si>
  <si>
    <t>DESIWATI</t>
  </si>
  <si>
    <t>R2W-2c411000</t>
  </si>
  <si>
    <t>R2W2c4110006</t>
  </si>
  <si>
    <t>Jl. KRAMAT VI NO. 48 RT. 002/001 Kel. KENARI</t>
  </si>
  <si>
    <t>FERINO</t>
  </si>
  <si>
    <t>DSO102070005</t>
  </si>
  <si>
    <t>OFF 2 SERVICE PERFORMANCE</t>
  </si>
  <si>
    <t>Gelong Baru Timur III / 17 RT. 009/02 Kel. Tomang</t>
  </si>
  <si>
    <t>HERMAN PERMANA</t>
  </si>
  <si>
    <t>R2W-2h451000</t>
  </si>
  <si>
    <t>R2W2h4510003</t>
  </si>
  <si>
    <t>Jl.MAMPANG PRAPRATAN VI RT. RT008/002 Kel. TEGAL PARANG</t>
  </si>
  <si>
    <t>SITI MUNAWAROH</t>
  </si>
  <si>
    <t>JVCf20210004</t>
  </si>
  <si>
    <t>OFF 2 OFF 2 VERIFIKASI MEDIS</t>
  </si>
  <si>
    <t>KARANG KATES X/19 - TANGERANG</t>
  </si>
  <si>
    <t>PNDa10250002</t>
  </si>
  <si>
    <t>OFF 1 ACCESS PROCUREMENT PROCESS</t>
  </si>
  <si>
    <t>VILLA PAMULANG BLOK DM3/16 Jl.ELANG RAYA PD PETIR RT. 9/12</t>
  </si>
  <si>
    <t>R2W2e4110016</t>
  </si>
  <si>
    <t>kamp.batu tumbuh Jl. logistik no.30 RT.9/4 tugu selatan</t>
  </si>
  <si>
    <t>SAHRIR</t>
  </si>
  <si>
    <t>DR7103300002</t>
  </si>
  <si>
    <t>JL.Poros Pallangga Sungguminasa</t>
  </si>
  <si>
    <t>DJOKO WINARSO</t>
  </si>
  <si>
    <t>JGSD-c105000</t>
  </si>
  <si>
    <t>FM TANGERANG &amp; BANTEN</t>
  </si>
  <si>
    <t>JGSDC1050003</t>
  </si>
  <si>
    <t>GENERAL AFFAIR OFFICER</t>
  </si>
  <si>
    <t>JL RANDU SARI VII RT05/17 NO 22</t>
  </si>
  <si>
    <t>SAOR TUA JULIANTAJA</t>
  </si>
  <si>
    <t>R1W1a5300008</t>
  </si>
  <si>
    <t>Perum.MENTENG INDAH D-8 NO. 22 Kel. MEDAN TENGGARA</t>
  </si>
  <si>
    <t>BUDI JANUARSYAH</t>
  </si>
  <si>
    <t>R2W2g4650002</t>
  </si>
  <si>
    <t>graha prima G1 no 39 RT. 010/016 Kel. mangunjaya</t>
  </si>
  <si>
    <t>TRI WIYONO</t>
  </si>
  <si>
    <t>R2W2b3610013</t>
  </si>
  <si>
    <t>KP BABAKAN CARIU RT. 018/005 Kel. SINDANG SARI</t>
  </si>
  <si>
    <t>SUMANTO YUDIONO</t>
  </si>
  <si>
    <t>DSO040500016</t>
  </si>
  <si>
    <t>OFF 3 ENERGY 247-V</t>
  </si>
  <si>
    <t>Kp.Kembang kuning RT. 011/004 Kel. Kembang kuning</t>
  </si>
  <si>
    <t>NANANG ROBIT MUSTHOFA, ST</t>
  </si>
  <si>
    <t>DR4113400003</t>
  </si>
  <si>
    <t>OFF 2 CUSTOMER SERVICE PERFORMANCE</t>
  </si>
  <si>
    <t>Jl. Menoreh Barat V/15A RT. 013/01 Kel. Sampangan</t>
  </si>
  <si>
    <t>ISHAK KARIM</t>
  </si>
  <si>
    <t>R5W-5l551000</t>
  </si>
  <si>
    <t>R5W5l5510001</t>
  </si>
  <si>
    <t>KELURAHAN NAMOSAIN Kel. NAMOSAIN</t>
  </si>
  <si>
    <t>PARTONO SUWITO</t>
  </si>
  <si>
    <t>R2W2h3840002</t>
  </si>
  <si>
    <t>Ciomas Permai Blok D 14 / 18 RT. 002/007 Kel. Ciapus</t>
  </si>
  <si>
    <t>EDI TRESNA</t>
  </si>
  <si>
    <t>OFC-c07c0000</t>
  </si>
  <si>
    <t>AR DATA MANAGEMENT</t>
  </si>
  <si>
    <t>OFCc07c00003</t>
  </si>
  <si>
    <t>OFF 1 AR DATA MANAGEMENT</t>
  </si>
  <si>
    <t>Jl. Majalaya 3 No. 47 RT. 002/002 Kel. Antapani Wetan</t>
  </si>
  <si>
    <t>NINA OKTORINA DAMAYANTI</t>
  </si>
  <si>
    <t>JVCf10310007</t>
  </si>
  <si>
    <t>OFF 1 KINERJA OPERASI BIDANG YANKESTA</t>
  </si>
  <si>
    <t>KIARA ASRI V NO 17 BUMI ASRI</t>
  </si>
  <si>
    <t>R4W4g9410002</t>
  </si>
  <si>
    <t>Puri Satya Permai II / 50</t>
  </si>
  <si>
    <t>YUSWANTO BASUKI</t>
  </si>
  <si>
    <t>R4W-4c353000</t>
  </si>
  <si>
    <t>R4W4c3530001</t>
  </si>
  <si>
    <t>KEL.SOKANANDI RT.04 RW.01</t>
  </si>
  <si>
    <t>RIKY HARGIARTO</t>
  </si>
  <si>
    <t>R4W-4a381000</t>
  </si>
  <si>
    <t>R4W4a3810002</t>
  </si>
  <si>
    <t>Jl.Kamiluto V/31 Perum.Tlogosari RT.3/21 Muktiharjo kidul</t>
  </si>
  <si>
    <t>R4W4b4500003</t>
  </si>
  <si>
    <t>Jl.ALPUKET NO.17A RT. 001/004 Kel. JENANG</t>
  </si>
  <si>
    <t>SARIYONO</t>
  </si>
  <si>
    <t>R6W6b9110001</t>
  </si>
  <si>
    <t>JL.MAJAPAHIT PERMAI</t>
  </si>
  <si>
    <t>FARKAN EFFENDI IDIPASI</t>
  </si>
  <si>
    <t>R6W-6b415000</t>
  </si>
  <si>
    <t>HOME SERVICE 2 (KKP)</t>
  </si>
  <si>
    <t>R6W6b4150001</t>
  </si>
  <si>
    <t>ASMAN HOME SERVICE 2 (KKP)</t>
  </si>
  <si>
    <t>JL.KURIPAN GG-14 RT-9 NO.12</t>
  </si>
  <si>
    <t>ASEP TARYO</t>
  </si>
  <si>
    <t>R3W-3e460000</t>
  </si>
  <si>
    <t>R3W3e4600003</t>
  </si>
  <si>
    <t>Jl. PASIR MAKMUR NO. 13 Kel. NANGGELENG</t>
  </si>
  <si>
    <t>YAYAT SUDRADJAT</t>
  </si>
  <si>
    <t>R3W3a3310004</t>
  </si>
  <si>
    <t>KP.GALUMPIT Kel. PALASARI</t>
  </si>
  <si>
    <t>R3W3a3610006</t>
  </si>
  <si>
    <t>TRS GATSU GG.H.KASIM NO.107/127c RT.6/4 KEBON KANGKUNG</t>
  </si>
  <si>
    <t>HERI CUNIAWAN</t>
  </si>
  <si>
    <t>R3W-3a31a050</t>
  </si>
  <si>
    <t>SITE OPERATION &amp; POJ TEGALLEGA</t>
  </si>
  <si>
    <t>R3W3a31a0501</t>
  </si>
  <si>
    <t>SPV SITE OPERATION &amp; POJ TEGALLEGA</t>
  </si>
  <si>
    <t>TASIKMLAYA</t>
  </si>
  <si>
    <t>KOMP.PERMATA BIRU BLOK T.175 RT. 007/020 Kel. CINUNUK</t>
  </si>
  <si>
    <t>R1W-1d450040</t>
  </si>
  <si>
    <t>PLASA TANGSE</t>
  </si>
  <si>
    <t>R1W1d4500402</t>
  </si>
  <si>
    <t>OFF 3 PLASA TANGSE</t>
  </si>
  <si>
    <t>Gp.Pasi peukan Baro Kel. Pasi Peukan Baro</t>
  </si>
  <si>
    <t>SUGENG SUPONO</t>
  </si>
  <si>
    <t>R2W2f4230002</t>
  </si>
  <si>
    <t>Jl. BO NO:39 RT. 005/014 Kel. PISANGAN BARU</t>
  </si>
  <si>
    <t>SEPI YANTO</t>
  </si>
  <si>
    <t>DSS10b030003</t>
  </si>
  <si>
    <t>OFF 1 CONSUMER INTERFACE MGT</t>
  </si>
  <si>
    <t>Nusaloka Blok L15/17 Sektor 14-4 RT.5/9</t>
  </si>
  <si>
    <t>SUCOKO</t>
  </si>
  <si>
    <t>R2W-2f513000</t>
  </si>
  <si>
    <t>R2W2f5130005</t>
  </si>
  <si>
    <t>Pulo Gebang Permai Blok. J 7 / 19 RT.4 / 011 Pulo Gebang</t>
  </si>
  <si>
    <t>R2W2f4110007</t>
  </si>
  <si>
    <t>GRIYA KENARI MAS F12/2 RT. 006/011 Kel. CILEUNGSI KIDUL</t>
  </si>
  <si>
    <t>R2W-2e352000</t>
  </si>
  <si>
    <t>R2W2e3520006</t>
  </si>
  <si>
    <t>OFF 3 OM SWITCHING</t>
  </si>
  <si>
    <t>SEMBOJA TEGAL</t>
  </si>
  <si>
    <t>Perum.pondok ungu permai sektor 5 blok c1 no;41 RT.5/22</t>
  </si>
  <si>
    <t>ELIAS PARDOMUAN SITUMEANG</t>
  </si>
  <si>
    <t>DSO102060002</t>
  </si>
  <si>
    <t>OFF 1 NETWORK ASSURANCE TRANSPORT &amp; CME</t>
  </si>
  <si>
    <t>TARUTUNGBOLAK</t>
  </si>
  <si>
    <t>PRIMA HARAPAN REGENSI BLOK. L.14 No.01, Rt.02/012</t>
  </si>
  <si>
    <t>N. CHAERUDIN</t>
  </si>
  <si>
    <t>R2W-2c393000</t>
  </si>
  <si>
    <t>R2W2c3930004</t>
  </si>
  <si>
    <t>OFF 3 SURVEILLANCE</t>
  </si>
  <si>
    <t>Jl.bulak sari no69 RT. 008/009 Kel. kalisari</t>
  </si>
  <si>
    <t>AGUS NUR ALAM</t>
  </si>
  <si>
    <t>R2W-2d361000</t>
  </si>
  <si>
    <t>R2W2d3610002</t>
  </si>
  <si>
    <t>Bumi Mutiara Blok.JF : 3/18 RT.:001/30 Bojong kulur</t>
  </si>
  <si>
    <t>GUNADI WINARNO</t>
  </si>
  <si>
    <t>R2W2d4170007</t>
  </si>
  <si>
    <t>PD.BULAK CINANGKA NUSA INDAH I NO.17 RT. 01/02 Kel. CINANGKA</t>
  </si>
  <si>
    <t>R2W-2b382000</t>
  </si>
  <si>
    <t>R2W2b3820004</t>
  </si>
  <si>
    <t>OFF 3 INTEGRATION SYSTEM-SITE ADVALJAR</t>
  </si>
  <si>
    <t>PANJATAN</t>
  </si>
  <si>
    <t>KOMP DEPDAGRI RT. 003/008 Kel. KARANG MULYA</t>
  </si>
  <si>
    <t>OKTAFIANUS</t>
  </si>
  <si>
    <t>R2W-2c412000</t>
  </si>
  <si>
    <t>R2W2c4120001</t>
  </si>
  <si>
    <t>JL. PERCETAKAN NEGARA I NO.34  RT.006. RW.007</t>
  </si>
  <si>
    <t>R2W2b4110001</t>
  </si>
  <si>
    <t>Jl. Rusa I No : 20 Perumnas II Karawaci RT.5/8 Cibodas Baru</t>
  </si>
  <si>
    <t>R2W2b4180006</t>
  </si>
  <si>
    <t>PORIS INDAH BLOK G19/31 RT. 006/001 Kel. CIPONDOH INDAH</t>
  </si>
  <si>
    <t>SUWARSANA</t>
  </si>
  <si>
    <t>R2W-2b381000</t>
  </si>
  <si>
    <t>R2W2b3810005</t>
  </si>
  <si>
    <t>Jl.Raya Gading Serpong Kp.Kalipaten No. 31 Pakulonan Barat</t>
  </si>
  <si>
    <t>SARYATONO</t>
  </si>
  <si>
    <t>DBS403000003</t>
  </si>
  <si>
    <t>Jl.H.Sikam IV /26A - Bojong Poncol RT.3/13 Kunciran Indah</t>
  </si>
  <si>
    <t>MOHAMAD ABDI</t>
  </si>
  <si>
    <t>R2W-2c31a010</t>
  </si>
  <si>
    <t>SITE OPERATION &amp; POJ CEMPAKA PUTIH</t>
  </si>
  <si>
    <t>R2W2c31a0101</t>
  </si>
  <si>
    <t>SPV SITE OPERATION &amp; POJ CEMPAKA PUTIH</t>
  </si>
  <si>
    <t>Vila INDAH PERMAI H 17 NO 13 RT. 006/035 Kel. TELUK PUCUNG</t>
  </si>
  <si>
    <t>CATUR HARTO SANTOSO</t>
  </si>
  <si>
    <t>R2W2h3310002</t>
  </si>
  <si>
    <t>kp.pondok manggis RT. 004/03 Kel. bojong baru</t>
  </si>
  <si>
    <t>SANTO</t>
  </si>
  <si>
    <t>R2W2e4140004</t>
  </si>
  <si>
    <t>Perum.GRIYA BUKIT JAYA BLOK S 2A/1 RT.13/24 TLAJUG UDIK</t>
  </si>
  <si>
    <t>KASWONO</t>
  </si>
  <si>
    <t>R2W-2e561000</t>
  </si>
  <si>
    <t>R2W2e5610003</t>
  </si>
  <si>
    <t>KP.UJUNG HARAPAN RT. 005/018 Kel. BAHAGIA</t>
  </si>
  <si>
    <t>COPf33020003</t>
  </si>
  <si>
    <t>OFF 2 OPERATIONAL SUPPORT SYSTEM</t>
  </si>
  <si>
    <t>Jl. Merak 2 Blok K21 / 65 RT. 002/034 Kel. TELUK PUCUNG</t>
  </si>
  <si>
    <t>SYAHRUJI</t>
  </si>
  <si>
    <t>R2W2a9250001</t>
  </si>
  <si>
    <t>Vila TANGERANG ELOK E-6/34 RT. 005/010 Kel. KUTAJAYA</t>
  </si>
  <si>
    <t>IRWANDI</t>
  </si>
  <si>
    <t>DES500000018</t>
  </si>
  <si>
    <t>Jl.WAHID KHASIM NO.3 RT. 004/003 Kel. LIMO</t>
  </si>
  <si>
    <t>SUPRAPTONO</t>
  </si>
  <si>
    <t>R2W2f3180004</t>
  </si>
  <si>
    <t>KELAPA DUA WETAN RT. 012/009 Kel. KELAPA DUA WETAN</t>
  </si>
  <si>
    <t>R2W-2b353000</t>
  </si>
  <si>
    <t>R2W2b3530004</t>
  </si>
  <si>
    <t>VILLA TANGERANG ELOK BLOK B-11/1 RT.3/8 KUTA JAYA</t>
  </si>
  <si>
    <t>YURDIANTO</t>
  </si>
  <si>
    <t>R2W2d4510004</t>
  </si>
  <si>
    <t>Jatijajar I no.60 RT. 004/01 Kel. Jatijajar</t>
  </si>
  <si>
    <t>EDY MUHAMAD</t>
  </si>
  <si>
    <t>R2W-2d452020</t>
  </si>
  <si>
    <t>PLASA ISKANDARSYAH</t>
  </si>
  <si>
    <t>R2W2d4520201</t>
  </si>
  <si>
    <t>SPV PLASA ISKANDARSYAH</t>
  </si>
  <si>
    <t>JL.WARU IV NO 421 RT 02/06</t>
  </si>
  <si>
    <t>R2W-2f362000</t>
  </si>
  <si>
    <t>R2W2f3620006</t>
  </si>
  <si>
    <t>DIAN ASRI 2 BLOK B4 NO 20 RT. 006 / 015 Kel. PABUARAN</t>
  </si>
  <si>
    <t>EDI SUWARNO</t>
  </si>
  <si>
    <t>R2W2f4110011</t>
  </si>
  <si>
    <t>Jl.KEMAYORAN GEMPOL RT. 02/07 NO.7 Kel. KEBON KOSONG</t>
  </si>
  <si>
    <t>JUNIAR</t>
  </si>
  <si>
    <t>DES-h0200000</t>
  </si>
  <si>
    <t>DESh02000004</t>
  </si>
  <si>
    <t>OFF 2 ENTERPRISE SALES</t>
  </si>
  <si>
    <t>Pejuang Pratama Blok W No.10 RT. 009/006 Kel. Pejuang</t>
  </si>
  <si>
    <t>HCB104200004</t>
  </si>
  <si>
    <t>OFF 3 MIKRO WORKFORCE PLANNING &amp; EVAL</t>
  </si>
  <si>
    <t>PENINGGARAN TMR III/31 RT. 003/09 Kel. KEBAYORAN LAMA UTARA</t>
  </si>
  <si>
    <t>SUMARTO</t>
  </si>
  <si>
    <t>R2W-2e465000</t>
  </si>
  <si>
    <t>R2W2e4650001</t>
  </si>
  <si>
    <t>Jl. SKIP 2 Blok 2 No.1 RT. 0015/02 Kel. Sunter Jaya</t>
  </si>
  <si>
    <t>GAWAT ASHAR SANTOSO</t>
  </si>
  <si>
    <t>R2W2g3330002</t>
  </si>
  <si>
    <t>BRUNO</t>
  </si>
  <si>
    <t>VILLA BEKASI INDAH 2 BLOK G.5 NO 25 RT.5 / 011 SUMBER JAYA</t>
  </si>
  <si>
    <t>SUKARI</t>
  </si>
  <si>
    <t>R2W-2c562000</t>
  </si>
  <si>
    <t>R2W2c5620001</t>
  </si>
  <si>
    <t>WARAKAS 1 Jl.G NO.8 RT. 008/008 Kel. PAPANGGO</t>
  </si>
  <si>
    <t>TETI HERAWATI</t>
  </si>
  <si>
    <t>R2W2h9350002</t>
  </si>
  <si>
    <t>Jl. KOLINTANG 1 / 161 DEPOK RT. 011/009 Kel. MEKARJAYA</t>
  </si>
  <si>
    <t>TJEP SUHENDI</t>
  </si>
  <si>
    <t>R2W2e5400003</t>
  </si>
  <si>
    <t>Warakas v gg 7 no.99 RT. 010 / 009 Kel. Warakas</t>
  </si>
  <si>
    <t>DIMSON SITUMORANG</t>
  </si>
  <si>
    <t>R7W7b4600002</t>
  </si>
  <si>
    <t>SUKAMANDI</t>
  </si>
  <si>
    <t>KOMP TELKOM BASE'G JAYAPURA RT. 001/003 Kel. TANJUNG RIA</t>
  </si>
  <si>
    <t>SUTONO</t>
  </si>
  <si>
    <t>R7W-7b364000</t>
  </si>
  <si>
    <t>R7W7b3640001</t>
  </si>
  <si>
    <t>jn.gajah putihno.92 RT. 001/001 Kel. numbay</t>
  </si>
  <si>
    <t>ABUBAKAR BUGIS</t>
  </si>
  <si>
    <t>R7W-7b410000</t>
  </si>
  <si>
    <t>R7W7b4100001</t>
  </si>
  <si>
    <t>KILWARU</t>
  </si>
  <si>
    <t>Kompleks Gerhana Alauddin Blok C No.03 RT.5/8 Mangasa</t>
  </si>
  <si>
    <t>NELSON SANDAG</t>
  </si>
  <si>
    <t>R7W-7g551000</t>
  </si>
  <si>
    <t>R7W7g5510001</t>
  </si>
  <si>
    <t>WONGKAI</t>
  </si>
  <si>
    <t>BTN Graha Mega Gracia Blok D.No.8 RT. 002/001 Kel. Mataiwoi</t>
  </si>
  <si>
    <t>R2W-2e383000</t>
  </si>
  <si>
    <t>R2W2e3830003</t>
  </si>
  <si>
    <t>PENGADEGAN TIMUR RT. 002/02 Kel. PENGADEGAN</t>
  </si>
  <si>
    <t>ISAP SAPARI</t>
  </si>
  <si>
    <t>R2W2g4860006</t>
  </si>
  <si>
    <t>PERUM BOJONG MENTENG BLOK D303 RT06/RW11 BOJONG MENTENG</t>
  </si>
  <si>
    <t>RAMSES MANURUNG</t>
  </si>
  <si>
    <t>R2W2c3540004</t>
  </si>
  <si>
    <t>CILEBUT KAUM RT. 003/003 Kel. CILEBUT TIMUR</t>
  </si>
  <si>
    <t>ADING NURALAM</t>
  </si>
  <si>
    <t>R2W2c4210002</t>
  </si>
  <si>
    <t>Perum Citra Pasundan Blok D2 No.8</t>
  </si>
  <si>
    <t>R2W2f4230003</t>
  </si>
  <si>
    <t>Jl. Damiri No.1D RT. 002/04 Kel. Batu Ampar</t>
  </si>
  <si>
    <t>DEDI RUCHYADI</t>
  </si>
  <si>
    <t>R2W-2a392000</t>
  </si>
  <si>
    <t>R2W2a3920003</t>
  </si>
  <si>
    <t>Komp.GURU MINDA No:40 RT. 004/011 Kel. Tanah Tinggi</t>
  </si>
  <si>
    <t>MOCHAMAD SUDIN</t>
  </si>
  <si>
    <t>R2W-2e417000</t>
  </si>
  <si>
    <t>SERVICE AREA CLC, MRD</t>
  </si>
  <si>
    <t>R2W2e4170001</t>
  </si>
  <si>
    <t>ASMAN SERVICE AREA CLC, MRD</t>
  </si>
  <si>
    <t>GRIYA ASRI 1BLK A3 NO 4 RT. 001/021 Kel. SUMBER JAYA</t>
  </si>
  <si>
    <t>RUSTA</t>
  </si>
  <si>
    <t>R2W2b31g0002</t>
  </si>
  <si>
    <t>Vila TOMANG BARU BLOK AB NO.24 RT. 008/013 Kel. GELAM JAYA</t>
  </si>
  <si>
    <t>NACHRAWI</t>
  </si>
  <si>
    <t>R2W2a3610003</t>
  </si>
  <si>
    <t>Kampung baru V no. 70 RT. 007/002 Kel. Ulujami</t>
  </si>
  <si>
    <t>MUHAMAD SAFRI</t>
  </si>
  <si>
    <t>R2W2f3850009</t>
  </si>
  <si>
    <t>Jl.cisokan 1 no. 5 RT. 001/014 Kel. abadi jaya</t>
  </si>
  <si>
    <t>ISMAIL MUTAWAKKIL</t>
  </si>
  <si>
    <t>R2W-2c311000</t>
  </si>
  <si>
    <t>R2W2c3110001</t>
  </si>
  <si>
    <t>Bojong Bulak Jl. H. Djali RT. 001/011 Kel. Kunciran Indah</t>
  </si>
  <si>
    <t>YAYA SUNARYA</t>
  </si>
  <si>
    <t>R2W2c3610003</t>
  </si>
  <si>
    <t>Kalipasir eretan RT. 05/08 Kel. KEBON SIRIH</t>
  </si>
  <si>
    <t>JAKARTA - PUSAT</t>
  </si>
  <si>
    <t>UDANG TRIYONO</t>
  </si>
  <si>
    <t>R2W2f5130002</t>
  </si>
  <si>
    <t>KP.RAWADAS RT. 003/003 Kel. PONDOK KOPI</t>
  </si>
  <si>
    <t>YUSUF SUPRIATNA</t>
  </si>
  <si>
    <t>R2W2h5110002</t>
  </si>
  <si>
    <t>Jl. Raya Puncak - Kp Cipayung Girang Gg. Arimbi RT.3/4</t>
  </si>
  <si>
    <t>NARGI TOHIM</t>
  </si>
  <si>
    <t>R2W2e3920001</t>
  </si>
  <si>
    <t>Bekasi Regensi - I Blok E.6 No.02 RT. 004/005 Kel. Wanasari</t>
  </si>
  <si>
    <t>IMAN PRIHADI</t>
  </si>
  <si>
    <t>R2W-2c414000</t>
  </si>
  <si>
    <t>SERVICE AREA CKN</t>
  </si>
  <si>
    <t>R2W2c4140002</t>
  </si>
  <si>
    <t>VILLA NUSA INDAH BL Z-9/40 RT. 002/026 Kel. BOJONG KULUR</t>
  </si>
  <si>
    <t>TABRANI</t>
  </si>
  <si>
    <t>R2W2c4210004</t>
  </si>
  <si>
    <t>kramta sentiong kawi2 bawah no.L45 RT.11/8 Johar Baru</t>
  </si>
  <si>
    <t>ADI WIBAWA</t>
  </si>
  <si>
    <t>R2W2d3610008</t>
  </si>
  <si>
    <t>Jl.Cempedak no:35A RT. 002/04 Kel. Pesanggrahan</t>
  </si>
  <si>
    <t>JOKO SARWONO</t>
  </si>
  <si>
    <t>R2W2e4600003</t>
  </si>
  <si>
    <t>Perum. Vila ANGGREK BLOK C1 NO.19 RT.2/10 KARANG SATRIA</t>
  </si>
  <si>
    <t>RADEN MAS LENDI</t>
  </si>
  <si>
    <t>R2W2c4110004</t>
  </si>
  <si>
    <t>PD. UNGU PERMAI BLOK AK 19/ NO.7 RT.5/ 013 BAHAGIA</t>
  </si>
  <si>
    <t>DWIPA RAYA</t>
  </si>
  <si>
    <t>R2W-2h31g000</t>
  </si>
  <si>
    <t>R2W2h31g0001</t>
  </si>
  <si>
    <t>Bukit Asri Blok A7/2 RT. 007/013 Kel. Pagelaran</t>
  </si>
  <si>
    <t>R2W2e4600010</t>
  </si>
  <si>
    <t>Jl.WARAKAS IV GG.6 NO.51 RT. 010 / 005 Kel. WARAKAS</t>
  </si>
  <si>
    <t>RUDI HASDAR</t>
  </si>
  <si>
    <t>R2W2a3530002</t>
  </si>
  <si>
    <t>BUMI PUSPIPTEK ASRI IIII/AF.6 RT. 003/04 Kel. PAGEDANGAN</t>
  </si>
  <si>
    <t>YUDI</t>
  </si>
  <si>
    <t>R2W2g3910004</t>
  </si>
  <si>
    <t>TANJUNGBULAN</t>
  </si>
  <si>
    <t>Jl.  MERANTI  UTARA IV BLOK  D NO.113  RT./RW   03/11</t>
  </si>
  <si>
    <t>EDI SARJONO</t>
  </si>
  <si>
    <t>R2W2i5230002</t>
  </si>
  <si>
    <t>MEKAR ASRI BLOK D1/5 RT. 006/006 Kel. MEKAR BAKTI</t>
  </si>
  <si>
    <t>DGS102030004</t>
  </si>
  <si>
    <t>OFF 2 CUSTOMER HANDLING SUPPORT</t>
  </si>
  <si>
    <t>Tmn Kintamani Bl F-3/10 RT. 009/008 Kel. Jejalen Jaya</t>
  </si>
  <si>
    <t>KAB. BEKASI</t>
  </si>
  <si>
    <t>IMAM SUSILO</t>
  </si>
  <si>
    <t>R2W2c3610010</t>
  </si>
  <si>
    <t>SIDOKATON</t>
  </si>
  <si>
    <t>Villa Indah Permai Blok H/10 No 5 Kel. Teluk Pucung</t>
  </si>
  <si>
    <t>ACHMAD MURTOLO</t>
  </si>
  <si>
    <t>R2W-2a935000</t>
  </si>
  <si>
    <t>R2W2a9350002</t>
  </si>
  <si>
    <t>BINONG PERMAI P17/11A RT. 008/09 Kel. BINONG</t>
  </si>
  <si>
    <t>JENNY SULASTRI</t>
  </si>
  <si>
    <t>R2W2h9150007</t>
  </si>
  <si>
    <t>SPV PLASA CIBINONG</t>
  </si>
  <si>
    <t>KP.JEMBLONGAN.Jl.SWADAYA 1 NO.48 RT.1/12 PANCORAN MAS</t>
  </si>
  <si>
    <t>I DEWA PUTU SUREADNYANA</t>
  </si>
  <si>
    <t>R2W-2g362000</t>
  </si>
  <si>
    <t>R2W2g3620001</t>
  </si>
  <si>
    <t>VILLA INDAH PERMAI BLOK D7/16 RT. 003/033 Kel. TELUK PUCUNG</t>
  </si>
  <si>
    <t>DWI INDRIANTO</t>
  </si>
  <si>
    <t>R2W2e3540001</t>
  </si>
  <si>
    <t>Griya Parung Panjang Blok EII/i-26 RT.4/5 Kabasiran</t>
  </si>
  <si>
    <t>RUDY HARTONO</t>
  </si>
  <si>
    <t>R2W2f3180005</t>
  </si>
  <si>
    <t>CIPINANG BARU NO. 20 RT. 010/018 Kel. CIPINANG</t>
  </si>
  <si>
    <t>SLAMET SUDIONO</t>
  </si>
  <si>
    <t>R2W2f3610008</t>
  </si>
  <si>
    <t>CIPINANG MUARA RT. 002/008 Kel. CIPINANG MUARA</t>
  </si>
  <si>
    <t>MOHAMMAD TAFDIL</t>
  </si>
  <si>
    <t>R2W2e3330002</t>
  </si>
  <si>
    <t>CIOMAS PERMAI BLOK C 30/16 RT. 001/011 Kel. CIAPUS</t>
  </si>
  <si>
    <t>ACHMAD MAKMUR</t>
  </si>
  <si>
    <t>Jl.CARINGIN No.36 Kp. KEKUPU RT.4/5 RANGKAPAN JAYA</t>
  </si>
  <si>
    <t>AKHMAD BADARUDIN HARIANTO</t>
  </si>
  <si>
    <t>R5W5b4640001</t>
  </si>
  <si>
    <t>Jl.malang kacangan RT. 01/018 Kel. kandangan</t>
  </si>
  <si>
    <t>BUDI HARTADI</t>
  </si>
  <si>
    <t>R5W-5d912010</t>
  </si>
  <si>
    <t>SITE OPERATION &amp; POJ - AREA KRAKSAAN</t>
  </si>
  <si>
    <t>R5W5d9120101</t>
  </si>
  <si>
    <t>SPV SITE OPERATION &amp; POJ - AREA KRAKSAAN</t>
  </si>
  <si>
    <t>JL. MASTRIP IV/262</t>
  </si>
  <si>
    <t>GATOT WIBOWO SUSANTO</t>
  </si>
  <si>
    <t>R5W-5d31h000</t>
  </si>
  <si>
    <t>R5W5d31h0001</t>
  </si>
  <si>
    <t>Perum.BUMI KONANG INDAH A.6 KRAKSAAN PROBOLINGGO RT. 5/6</t>
  </si>
  <si>
    <t>SOEGI HARIYANTO</t>
  </si>
  <si>
    <t>R5W5a41b1004</t>
  </si>
  <si>
    <t>Taman pondok Jati BC.07 RT. 30/06 Kel. Geluran</t>
  </si>
  <si>
    <t>ARI HARUN WONGKAR</t>
  </si>
  <si>
    <t>R5W5f3230002</t>
  </si>
  <si>
    <t>Jl. PANDANLARAS NO 55 RT. 003/006 Kel. BUNULREJO</t>
  </si>
  <si>
    <t>ADJI GUSRIJANTO</t>
  </si>
  <si>
    <t>R5W5a3220001</t>
  </si>
  <si>
    <t>Jl. Ngagel Tirto 4/57 RT. RT.007/RW 003 Kel. Ngagel Rejo</t>
  </si>
  <si>
    <t>MOCH SJAMSURI</t>
  </si>
  <si>
    <t>DR5103300003</t>
  </si>
  <si>
    <t>Jl. SENTRAL NO 12 RT. 047/ Kel. DAMAI</t>
  </si>
  <si>
    <t>KUKUH WAHYU SETIJONO</t>
  </si>
  <si>
    <t>R5W5c9510002</t>
  </si>
  <si>
    <t>JL.RAJAWALI</t>
  </si>
  <si>
    <t>BLEGA</t>
  </si>
  <si>
    <t>JUSTI ARIESTHIAWATI,  Dra</t>
  </si>
  <si>
    <t>ACI-10500000</t>
  </si>
  <si>
    <t>ASSESSMENT MANAGEMENT</t>
  </si>
  <si>
    <t>ACI105000001</t>
  </si>
  <si>
    <t>GM ASSESSMENT MANAGEMENT</t>
  </si>
  <si>
    <t>PALEM PUNIK 3 KOMP. PALEM PERMAI, SOEKARNO HATTA</t>
  </si>
  <si>
    <t>MUHAMMAD MASYHUDI</t>
  </si>
  <si>
    <t>DSS12b040002</t>
  </si>
  <si>
    <t>Jl.Dayung IV-A No.14 RT. 004/005 Kel. Kelapa Dua</t>
  </si>
  <si>
    <t>NUR RACHMAD HARIYANTO</t>
  </si>
  <si>
    <t>R5W-5a320000</t>
  </si>
  <si>
    <t>R5W5a3200001</t>
  </si>
  <si>
    <t>KOMP. GRAHA HASIRAH PERMAI BLOK G NO. 9 RT.10/15 GUNUNG SARI</t>
  </si>
  <si>
    <t>TOTO SUGIHARTO</t>
  </si>
  <si>
    <t>PND-b1010000</t>
  </si>
  <si>
    <t>BACKBONE, DATA CENTER &amp; CME PLANNING</t>
  </si>
  <si>
    <t>PNDb10100001</t>
  </si>
  <si>
    <t>SM BACKBONE, DATA CENTER &amp; CME PLANNING</t>
  </si>
  <si>
    <t>Griya Asri B4. No. 20 Purwakarta RT. 001/011 Kel. Ciseureuh</t>
  </si>
  <si>
    <t>ATMASARI, BA.SH.LL.M</t>
  </si>
  <si>
    <t>DR31050SS061</t>
  </si>
  <si>
    <t>Jl. Setra Dago 1 No. 12 RT. 005/007 Kel. Antapani Kulon</t>
  </si>
  <si>
    <t>AGUS TATO, DRS.DIP.TEFL</t>
  </si>
  <si>
    <t>TCU300000020</t>
  </si>
  <si>
    <t>VILLA DUTA KAV C-5 RT. 003/003 Kel. CIWARUGA</t>
  </si>
  <si>
    <t>DADANG JUHAENDI, S.SI</t>
  </si>
  <si>
    <t>DWS-b1032000</t>
  </si>
  <si>
    <t>CARRIER SERVICE 3.1 (T-GROUP)</t>
  </si>
  <si>
    <t>DWSb10320001</t>
  </si>
  <si>
    <t>MGR CARRIER SERVICE 3.1 (T-GROUP)</t>
  </si>
  <si>
    <t>Jl. Tampomas Dalam No.8, Karang Indah RT.5/13 Karang Pawitan</t>
  </si>
  <si>
    <t>AGUS HARSANTO, ST</t>
  </si>
  <si>
    <t>R5W-5l320000</t>
  </si>
  <si>
    <t>R5W5l3200001</t>
  </si>
  <si>
    <t>TAMAN TIARA REGENCY E1-15 RT. 051/013 Kel. PAGERWOJO</t>
  </si>
  <si>
    <t>DIAH INDAH FITRI,SE</t>
  </si>
  <si>
    <t>OFCc07d00001</t>
  </si>
  <si>
    <t>MGR INTERCOMPANY SETTLEMENT</t>
  </si>
  <si>
    <t>KOMP.MENTENG INDAH F2/14 MEDAN</t>
  </si>
  <si>
    <t>IMAN RESMANA</t>
  </si>
  <si>
    <t>R2W2c3310001</t>
  </si>
  <si>
    <t>Jl. KOMPLEK PATRA 2 No.5 RT.15 / 003 CEMPAKA PUTIH TIMUR</t>
  </si>
  <si>
    <t>AGUS GUNADI WIBISONO</t>
  </si>
  <si>
    <t>DWSb10420001</t>
  </si>
  <si>
    <t>MGR CARRIER SERVICE 4.1 (ISP)</t>
  </si>
  <si>
    <t>AD</t>
  </si>
  <si>
    <t>JL. PROF . Dr. HAMKA NO 12 GAGA, LARANGAN, RT 01/010, 15154</t>
  </si>
  <si>
    <t>R6W6e3710001</t>
  </si>
  <si>
    <t>Komp Bun Yamin Permai I Ray III Blok-C no.152 RT.14/1</t>
  </si>
  <si>
    <t>GUGUN GUNAWAN</t>
  </si>
  <si>
    <t>OFC-b08b0000</t>
  </si>
  <si>
    <t>ACCOUNTING OPERATION &amp; REPORTING TLKM RE</t>
  </si>
  <si>
    <t>OFCb08b00001</t>
  </si>
  <si>
    <t>MGR ACCOUNTING OPER &amp; REPORTING TLKM REG</t>
  </si>
  <si>
    <t>Villa Kalisari Blok B No. 5 RT.11/1 Pasir Gunung Selatan</t>
  </si>
  <si>
    <t>BAMBANG WIDARTO</t>
  </si>
  <si>
    <t>R2W-2i451000</t>
  </si>
  <si>
    <t>R2W2i4510001</t>
  </si>
  <si>
    <t>TANJUNG BATU KUNDUR RIAU</t>
  </si>
  <si>
    <t>JL. PRMUKA  NO.1</t>
  </si>
  <si>
    <t>ACHMAD NURDIN</t>
  </si>
  <si>
    <t>R2W-2g200000</t>
  </si>
  <si>
    <t>R2W2g2000001</t>
  </si>
  <si>
    <t>Jl.Aster No 17 RT. 004/- Kel. Rawa Laut</t>
  </si>
  <si>
    <t>HARI SULAKSONO</t>
  </si>
  <si>
    <t>PND-b1050000</t>
  </si>
  <si>
    <t>BROADBAND NODE DEPLOYMENT</t>
  </si>
  <si>
    <t>PNDb10500001</t>
  </si>
  <si>
    <t>SM BROADBAND NODE DEPLOYMENT</t>
  </si>
  <si>
    <t>Jl.Gunung Mulia No.24 RT. 001/003 Kel. Pasir Kaliki</t>
  </si>
  <si>
    <t>ANASTASIA MURIANI S.</t>
  </si>
  <si>
    <t>JVC-f2020000</t>
  </si>
  <si>
    <t>AREA PELAYANAN II JAKARTA</t>
  </si>
  <si>
    <t>JVCf20200001</t>
  </si>
  <si>
    <t>MANAGER AREA II JAKARTA</t>
  </si>
  <si>
    <t>JL. SENTRAL NO. 15 KOMP. TELKOM</t>
  </si>
  <si>
    <t>AGUSTINA MURWANI T.</t>
  </si>
  <si>
    <t>R5W5a5500012</t>
  </si>
  <si>
    <t>JL. KH KHAMDANI V SIWALANPANJI BUDURAN</t>
  </si>
  <si>
    <t>EMA EVIATIN</t>
  </si>
  <si>
    <t>OFCb07b00001</t>
  </si>
  <si>
    <t>MGR PPH OPERATION CONTROL</t>
  </si>
  <si>
    <t>Jl.KALIJATI INDAH III NO 5 RT. 006/004 Kel. ANTAPANI KULON</t>
  </si>
  <si>
    <t>FERRY TUMBELAKA</t>
  </si>
  <si>
    <t>DR7-11110000</t>
  </si>
  <si>
    <t>DR7111100001</t>
  </si>
  <si>
    <t>Jl. SAM RATULANGI NO.54 RT. 001/002 Kel. TRIKORA</t>
  </si>
  <si>
    <t>HERLIN WAHYUNINGSIH</t>
  </si>
  <si>
    <t>R2W2c5500001</t>
  </si>
  <si>
    <t>Jl. CIGRA B-61 RT. 006/004 Kel. SUKABUMI UTARA</t>
  </si>
  <si>
    <t>LILIS HARTINI</t>
  </si>
  <si>
    <t>DGS106020001</t>
  </si>
  <si>
    <t>MGR TERITORY SALES AREA TIMUR</t>
  </si>
  <si>
    <t>Jl. Karang Menjangan 3 / 31 RT. 003/007 Kel. Mojo</t>
  </si>
  <si>
    <t>RISMAWATI SINAGA</t>
  </si>
  <si>
    <t>DR2103400002</t>
  </si>
  <si>
    <t>Komplek Green Ville Blok V no.50A RT. 009/009 Kel. Duri Kepa</t>
  </si>
  <si>
    <t>SUNANTO</t>
  </si>
  <si>
    <t>DR4-11110000</t>
  </si>
  <si>
    <t>DR4111100001</t>
  </si>
  <si>
    <t>Jl.Candi Perak Kav.18 Perum.Pasadena RT.5 / 007 Kalipancur</t>
  </si>
  <si>
    <t>WASISTO TRIRINO RAHARJO , MT.</t>
  </si>
  <si>
    <t>DES-d0400000</t>
  </si>
  <si>
    <t>DESd04000001</t>
  </si>
  <si>
    <t>MGR ENTERPRISE SALES ENGINEER 1</t>
  </si>
  <si>
    <t>BARANANG SIANG INDAH BLOK C4 NO 21</t>
  </si>
  <si>
    <t>MOCH.YUSRI SIDNYNURI</t>
  </si>
  <si>
    <t>DR5126300001</t>
  </si>
  <si>
    <t>Jl. Karah Indah X / M-6 RT. 001/012 Kel. KARAH</t>
  </si>
  <si>
    <t>AGUS YUDHA BASUKI</t>
  </si>
  <si>
    <t>R7W7a1000001</t>
  </si>
  <si>
    <t>GM WITEL MAKASSAR</t>
  </si>
  <si>
    <t>Jl. TAKABONERATE NO. 01 BUKIT BARUGA RT. 008/011 Kel. Antang</t>
  </si>
  <si>
    <t>ARIF RUDIANA</t>
  </si>
  <si>
    <t>TCU1100EX007</t>
  </si>
  <si>
    <t>PRINCIPAL EXPERT RESOURCE DEVT MGT</t>
  </si>
  <si>
    <t>Jl. Jamrud 24 No.199R Setiabudi Regensi RT.4/16 Ciwaruga</t>
  </si>
  <si>
    <t>AAH AHADIAT, RD</t>
  </si>
  <si>
    <t>TCU200000023</t>
  </si>
  <si>
    <t>Jl. PESANTREN, GG MUTISAH NO. 74 RT. 005/007 Kel. CIBABAT</t>
  </si>
  <si>
    <t>RAMON RISALDO</t>
  </si>
  <si>
    <t>R1W-1f360000</t>
  </si>
  <si>
    <t>R1W1f3600001</t>
  </si>
  <si>
    <t>JL. MEDAN</t>
  </si>
  <si>
    <t>MUH. MAS'UDI</t>
  </si>
  <si>
    <t>R6W-6f520000</t>
  </si>
  <si>
    <t>R6W6f5200001</t>
  </si>
  <si>
    <t>MITRA DAGO PARAHYANGAN D-17 RT. 001/011 Kel. ANTAPANI WETAN</t>
  </si>
  <si>
    <t>HAIRUL</t>
  </si>
  <si>
    <t>PNDb10530001</t>
  </si>
  <si>
    <t>MGR CME DEPLOYMENT</t>
  </si>
  <si>
    <t>Binong Permai A1 no. 14 RT. 001/002 Kel. BINONG</t>
  </si>
  <si>
    <t>HIRMAG MART DANY</t>
  </si>
  <si>
    <t>R4W-4d410000</t>
  </si>
  <si>
    <t>R4W4d4100001</t>
  </si>
  <si>
    <t>Perum.SAMBIROTO BARU NO 148 RT. 003/011 Kel. SAMBIROTO</t>
  </si>
  <si>
    <t>HENDI KURNIA</t>
  </si>
  <si>
    <t>TCU1g3000001</t>
  </si>
  <si>
    <t>Jl. GERLONG TENGAH GG. ENEH EJA NO. 5 RT.3/4 GEGERKALONG</t>
  </si>
  <si>
    <t>DODDY HERTANTO , ST.</t>
  </si>
  <si>
    <t>DSS12c070001</t>
  </si>
  <si>
    <t>MGR VVIP EVENT ORDER MANAGEMENT</t>
  </si>
  <si>
    <t>Jl. Salendro Timur No 1 RT. 07/11 Kel. Gumuruh</t>
  </si>
  <si>
    <t>ADRIAN NUR</t>
  </si>
  <si>
    <t>R1W-1j920000</t>
  </si>
  <si>
    <t>KANDATEL BUKITTINGGI</t>
  </si>
  <si>
    <t>R1W1j9200001</t>
  </si>
  <si>
    <t>KAKANDATEL BUKITTINGGI</t>
  </si>
  <si>
    <t>ACE</t>
  </si>
  <si>
    <t>COPg040AM001</t>
  </si>
  <si>
    <t>JL PIPIT BLOK G NO 64</t>
  </si>
  <si>
    <t>SANTIAGO B.P.T CARDOSO</t>
  </si>
  <si>
    <t>R5W-5l550000</t>
  </si>
  <si>
    <t>R5W5l5500001</t>
  </si>
  <si>
    <t>Jl.TALASALAPANG KOMP. GRAHA HASIRAH PERMAI BLOK H/10</t>
  </si>
  <si>
    <t>FAISAL AGUNG PRABOWO</t>
  </si>
  <si>
    <t>DR2-12400000</t>
  </si>
  <si>
    <t>ENGINEERING &amp; DEPLOYMENT 1</t>
  </si>
  <si>
    <t>DR2124000001</t>
  </si>
  <si>
    <t>OSM ENGINEERING &amp; DEPLOYMENT 1</t>
  </si>
  <si>
    <t>Jl.RAWAMANGUN MUKA III NO 11 RT. 008/012 Kel. RAWAMANGUN</t>
  </si>
  <si>
    <t>SITI RAHAYU, ST</t>
  </si>
  <si>
    <t>R4W-4a462000</t>
  </si>
  <si>
    <t>R4W4a4620001</t>
  </si>
  <si>
    <t>MURADI NO.76RT.7/RW.7</t>
  </si>
  <si>
    <t>FATKHIYAH</t>
  </si>
  <si>
    <t>R4W4a5110001</t>
  </si>
  <si>
    <t>Kp. Bugen RT. 004/022 Kel. Tlogosari Kulon</t>
  </si>
  <si>
    <t>HADJAR HARIO TEDJO</t>
  </si>
  <si>
    <t>DWS-a1021000</t>
  </si>
  <si>
    <t>BUSINESS SOLUTION TRAFFIC</t>
  </si>
  <si>
    <t>DWSa10210001</t>
  </si>
  <si>
    <t>MGR BUSINESS SOLUTION TRAFFIC</t>
  </si>
  <si>
    <t>Jl. Rajawali V HD 11/5 RT. 001/008 Kel. Pondok Pucung</t>
  </si>
  <si>
    <t>MUTOHAR QODRI</t>
  </si>
  <si>
    <t>R4W-4f510000</t>
  </si>
  <si>
    <t>R4W4f5100001</t>
  </si>
  <si>
    <t>Perwita regency daker 19 RT. 10 Kel. bangunharjo</t>
  </si>
  <si>
    <t>MUSLIM PASARIBU</t>
  </si>
  <si>
    <t>DR1126100001</t>
  </si>
  <si>
    <t>JL BAKTI INDAH III NO.236 TANJUNG GUSTA 20125</t>
  </si>
  <si>
    <t>IKE RATNAWATI</t>
  </si>
  <si>
    <t>R5W-5a451000</t>
  </si>
  <si>
    <t>R5W5a4510005</t>
  </si>
  <si>
    <t>Griya Permata Gedangan B2 No.2 Sidoarjo RT.11/6 Keboan Sikep</t>
  </si>
  <si>
    <t>AGUS BUDI SANTOSO</t>
  </si>
  <si>
    <t>DR5123100001</t>
  </si>
  <si>
    <t>Jl. ASEM JAYA 9/11 RT. 009/004 Kel. TEMBOK DUKUH</t>
  </si>
  <si>
    <t>YADI NURYADI, SKOM, MT</t>
  </si>
  <si>
    <t>DSO0500EX042</t>
  </si>
  <si>
    <t>SENIOR EXPERT REENGINEERING SERVICE 3P</t>
  </si>
  <si>
    <t>Jl. PASANTREN PERMAI III NO. 6 RT. 002/007 Kel. CIBABAT</t>
  </si>
  <si>
    <t>WAHYU TRIYANTO</t>
  </si>
  <si>
    <t>R5W-5b310000</t>
  </si>
  <si>
    <t>R5W5b3100001</t>
  </si>
  <si>
    <t>Perumahan Wisma Indah B-50 RT. 005/011 Kel. KEDUNGWARU</t>
  </si>
  <si>
    <t>DR7113200001</t>
  </si>
  <si>
    <t>Jl. Telegraf V Blok C3 No. 124 RT. 005/010 Kel. Paccerakkang</t>
  </si>
  <si>
    <t>HAZNAN</t>
  </si>
  <si>
    <t>R1W-1k520000</t>
  </si>
  <si>
    <t>R1W1k5200001</t>
  </si>
  <si>
    <t>GRIYA ASRI RATUSIANUM KOP TELKOM E-2 RT.5/1 SEI BUAH</t>
  </si>
  <si>
    <t>MUHAMAD FEBRIANTO</t>
  </si>
  <si>
    <t>R1W1e2000001</t>
  </si>
  <si>
    <t>Komplek Griya Asri blok E no 26 RT.5 / 001 Sei Buah</t>
  </si>
  <si>
    <t>KHAIRUL FAHMI</t>
  </si>
  <si>
    <t>R2W2c4600001</t>
  </si>
  <si>
    <t>Jl. P MOROTAI KOMPL GMP E 12 RT. 004/- Kel. JAGABAYA</t>
  </si>
  <si>
    <t>AINUR ROFIQ</t>
  </si>
  <si>
    <t>CDCa10420002</t>
  </si>
  <si>
    <t>OFF 1 EVALUASI &amp; ANALISA</t>
  </si>
  <si>
    <t>BOJONGKONENG RT. 005/012 Kel. SUKAPADA</t>
  </si>
  <si>
    <t>SETYO PURWONO,IR</t>
  </si>
  <si>
    <t>R4W-4e410000</t>
  </si>
  <si>
    <t>R4W4e4100001</t>
  </si>
  <si>
    <t>POTROSARI LOR NO. 1399 RT. 007/005 Kel. POTROBANGSAN</t>
  </si>
  <si>
    <t>ANANG ARIEFSJAM</t>
  </si>
  <si>
    <t>DR5126600001</t>
  </si>
  <si>
    <t>Jl.BHASKARA TENGAH C22 SURABAYA RT. 008/002 Kel. KALISARI</t>
  </si>
  <si>
    <t>BAMBANG CAHYONO</t>
  </si>
  <si>
    <t>DDS102i00016</t>
  </si>
  <si>
    <t>RESEARCHER BROADBAND CORE NETWORK</t>
  </si>
  <si>
    <t>Jl. Gunung Gede no.6 RT. 005/009 Kel. Pasir Kaliki</t>
  </si>
  <si>
    <t>KARTITAH YULIANTI, IR.MT.</t>
  </si>
  <si>
    <t>DIT12e000001</t>
  </si>
  <si>
    <t>SM CFU/FU SUPPORT &amp; ITSM</t>
  </si>
  <si>
    <t>Jl. Cikutra Baru IV no 22 RT. 003/007 Kel. Neglasari</t>
  </si>
  <si>
    <t>R. JOJOK KUSWARDOJO</t>
  </si>
  <si>
    <t>R5W5k4600001</t>
  </si>
  <si>
    <t>SUKOLILO DAMAI 1/60 RT. 004/002 Kel. KEPUTIH</t>
  </si>
  <si>
    <t>TRISNO MEIRIYANTO</t>
  </si>
  <si>
    <t>R5W5b3230001</t>
  </si>
  <si>
    <t>BUMI BATARA GOWA BLK A6/ 8</t>
  </si>
  <si>
    <t>HIDAYAT HUSAIN</t>
  </si>
  <si>
    <t>R6W-6f450000</t>
  </si>
  <si>
    <t>R6W6f4500001</t>
  </si>
  <si>
    <t>Jl. MASAMBA SELATAN NO. 28 RT. 004/008 Kel. TANJUNG MERDEKA</t>
  </si>
  <si>
    <t>YUSUF WIBISONO, IR. MSMOT</t>
  </si>
  <si>
    <t>COP-e6010000</t>
  </si>
  <si>
    <t>SUBDEPT STRATEGIC INVESTMENT PLANNING</t>
  </si>
  <si>
    <t>COPe60100001</t>
  </si>
  <si>
    <t>VP STRATEGIC INVESTMENT PLANNING</t>
  </si>
  <si>
    <t>Jl. Kembar Timur IV No. 11 RT. 001/007 Kel. Ancol</t>
  </si>
  <si>
    <t>SUHARIJONO</t>
  </si>
  <si>
    <t>R3W-3d910000</t>
  </si>
  <si>
    <t>KANDATEL GARUT</t>
  </si>
  <si>
    <t>R3W3d9100001</t>
  </si>
  <si>
    <t>KAKANDATEL GARUT</t>
  </si>
  <si>
    <t>BUMI PANYILEUKAN CITRA AB.1-8 RT.1/13 CIPADUNG KIDUL</t>
  </si>
  <si>
    <t>NUR ENDAH RINI, IR</t>
  </si>
  <si>
    <t>DR5123500001</t>
  </si>
  <si>
    <t>MGR PERF MGT, SLA MONITORING&amp;KPI REPORT</t>
  </si>
  <si>
    <t>PONDOK JATI III CQ-11 RT. 031/009 Kel. JATI</t>
  </si>
  <si>
    <t>IMAM RIJANTO, IR</t>
  </si>
  <si>
    <t>COP-e3030000</t>
  </si>
  <si>
    <t>FINANCIAL &amp; PORTFOLIO PLANNING</t>
  </si>
  <si>
    <t>COPe30300001</t>
  </si>
  <si>
    <t>AVP FINANCIAL &amp; PORTFOLIO PLANNING</t>
  </si>
  <si>
    <t>Jl. Nusa Indah I no. 11</t>
  </si>
  <si>
    <t>AGUS WIDJAJANTO</t>
  </si>
  <si>
    <t>COP-c0200000</t>
  </si>
  <si>
    <t>INTEGRATED &amp; FINANCIAL AUDIT</t>
  </si>
  <si>
    <t>COPc02000001</t>
  </si>
  <si>
    <t>VP INTEGRATED &amp; FINANCIAL AUDIT</t>
  </si>
  <si>
    <t>MITRA DAGO PARAHYANGAN F.13 RT. 003/001 Kel. ANTAPANI WETAN</t>
  </si>
  <si>
    <t>ELISTATY BR SINAGA</t>
  </si>
  <si>
    <t>DR1-11340000</t>
  </si>
  <si>
    <t>DR1113400001</t>
  </si>
  <si>
    <t>Jl. GAPERTA Gang Saudara LK I No. 149 RT.1/1 HELVETIA TENGAH</t>
  </si>
  <si>
    <t>ENIE WAHYU LISTIJANINGSIH, IR</t>
  </si>
  <si>
    <t>R5W5f2000002</t>
  </si>
  <si>
    <t>J. DANAU SIDENRENG I C3C9 MALANG RT. 01/08 Kel. LESANPURO</t>
  </si>
  <si>
    <t>SOERACHMAD ADI WAHJONO, IR.MT.</t>
  </si>
  <si>
    <t>R4W-4e100000</t>
  </si>
  <si>
    <t>WITEL MAGELANG</t>
  </si>
  <si>
    <t>R4W4e1000001</t>
  </si>
  <si>
    <t>GM WITEL MAGELANG</t>
  </si>
  <si>
    <t>Jl.Muwardi Timur IX RT. 002/005 Kel. Kalicari</t>
  </si>
  <si>
    <t>SUHARDIMAN ISMAIL</t>
  </si>
  <si>
    <t>COPf010AD020</t>
  </si>
  <si>
    <t>Bumi Rengganis Blok 6C No.58 Balikpapan</t>
  </si>
  <si>
    <t>BERILIANTO, IR</t>
  </si>
  <si>
    <t>COPe50300003</t>
  </si>
  <si>
    <t>SO ECOSYSTEM SYNERGY MANAGEMENT</t>
  </si>
  <si>
    <t>Jl. Aralia II Blok H3 / 14 Kemang Pratama 3 Bekasi RT. 7/3</t>
  </si>
  <si>
    <t>BUDI ISTANTO</t>
  </si>
  <si>
    <t>DSS12c030001</t>
  </si>
  <si>
    <t>MGR CHANNEL &amp; ORDER MANAGEMENT DBS</t>
  </si>
  <si>
    <t>Jl. idola no. 35 kp. rawasapi RT. 05 / 09 Kel. jatimulya</t>
  </si>
  <si>
    <t>DR7113100001</t>
  </si>
  <si>
    <t>Jl. Dg Tata 3 Perm Taman Mutiara No.2 RT.2/2 Parang Tambung</t>
  </si>
  <si>
    <t>SINUNG WIBOWO</t>
  </si>
  <si>
    <t>DR5-12700000</t>
  </si>
  <si>
    <t>PLANNING, ENGINEERING &amp; DEPLOYMENT</t>
  </si>
  <si>
    <t>DR5127000001</t>
  </si>
  <si>
    <t>OSM PLANNING, ENGINEERING &amp; DEPLOYMENT</t>
  </si>
  <si>
    <t>GRIYA BABATAN MUKTI VIII/4 RT. 002/007 Kel. BABATAN</t>
  </si>
  <si>
    <t>FADJAR RACHMANTO</t>
  </si>
  <si>
    <t>DES-g0000000</t>
  </si>
  <si>
    <t>ES PROPERTY &amp; CONSTRUCTION SERVICES</t>
  </si>
  <si>
    <t>DESg00000001</t>
  </si>
  <si>
    <t>GM ES PROPERTY &amp; CONSTRUCTION SERVICES</t>
  </si>
  <si>
    <t>Jl. MADRASAH NO.2 RT. 007/001 Kel. GANDARIA SELATAN</t>
  </si>
  <si>
    <t>YOHANIS KENDEK RANO, IR</t>
  </si>
  <si>
    <t>DR7-12680000</t>
  </si>
  <si>
    <t>ACCESS NE OM</t>
  </si>
  <si>
    <t>DR7126800001</t>
  </si>
  <si>
    <t>MGR ACCESS NE OM</t>
  </si>
  <si>
    <t>Jl. GELORA MASSA NO. 52 RT. 002/007 Kel. KARUWISI</t>
  </si>
  <si>
    <t>SOLIHIN, IR, MT</t>
  </si>
  <si>
    <t>TCU300000058</t>
  </si>
  <si>
    <t>Permata Kopo Blok C-197 RT. 005/014 Kel. Sayati</t>
  </si>
  <si>
    <t>RONNY TARMIZI</t>
  </si>
  <si>
    <t>HCB203400002</t>
  </si>
  <si>
    <t>OFF 1 HC ASSESSMENT</t>
  </si>
  <si>
    <t>Kom Bukit Cipageran Indah B-23 Tanimulya Bandung Barat.</t>
  </si>
  <si>
    <t>DINDIN RAMDHANI</t>
  </si>
  <si>
    <t>R3W-3e552000</t>
  </si>
  <si>
    <t>R3W3e5520001</t>
  </si>
  <si>
    <t>Perum.CIGUNUNG INDAH RT. 051/022 Kel. SUKARESMI</t>
  </si>
  <si>
    <t>SJILFIA FISKA</t>
  </si>
  <si>
    <t>R4W-4f452000</t>
  </si>
  <si>
    <t>R4W4f4520003</t>
  </si>
  <si>
    <t>Perum.GWI Jl.Manggis 141 RT. 009 Kel. WIROKERTEN</t>
  </si>
  <si>
    <t>HENRY AGUSTRY SITUMEANG</t>
  </si>
  <si>
    <t>R1W1c3540001</t>
  </si>
  <si>
    <t>Melati ujung gg dame no 10 B RT. 001/001 Kel. Simarito</t>
  </si>
  <si>
    <t>ZUL HUSNI</t>
  </si>
  <si>
    <t>DR1113100001</t>
  </si>
  <si>
    <t>Jl.benteng hilir komp B.Indah Blok c no 17 Kel. Tembung</t>
  </si>
  <si>
    <t>R4W4f5110001</t>
  </si>
  <si>
    <t>SOROWAJAN BARU JTH 3/C4 RT. 014 Kel. BANGUNTAPAN</t>
  </si>
  <si>
    <t>MATLIZAR</t>
  </si>
  <si>
    <t>R1W1h32c0002</t>
  </si>
  <si>
    <t>PERM MARSAN SEJAHTERA BLOK.B/14 RT.3/6 SIDOMULYO BARAT</t>
  </si>
  <si>
    <t>ASTUTI</t>
  </si>
  <si>
    <t>Jl. A YANI NO.50 RT. 001/003 Kel. PADANG PASIR</t>
  </si>
  <si>
    <t>SARWAN</t>
  </si>
  <si>
    <t>R1W-1g361000</t>
  </si>
  <si>
    <t>R1W1g3610001</t>
  </si>
  <si>
    <t>Jl. Duyung Raya No.01 RT. 002/003 Kel. Karya Makmur</t>
  </si>
  <si>
    <t>BANGKA INDUK</t>
  </si>
  <si>
    <t>HERI MULIA</t>
  </si>
  <si>
    <t>R1W1k9210001</t>
  </si>
  <si>
    <t>Jl.Dr.M.Hatta No.1028 RT. 013/004 Kel. Kemalaraja</t>
  </si>
  <si>
    <t>SRI WINARSIH</t>
  </si>
  <si>
    <t>R2W2a5500003</t>
  </si>
  <si>
    <t>TAMAN PINANG INDAH BLOK E NO.26 RT. 002/004 Kel. NEROKTOG</t>
  </si>
  <si>
    <t>SRI ISWIRDANINGSIH</t>
  </si>
  <si>
    <t>COP-f4203000</t>
  </si>
  <si>
    <t>WALK IN CHANNEL OPERATION &amp; PARTNSHP</t>
  </si>
  <si>
    <t>COPf42030002</t>
  </si>
  <si>
    <t>OFF 1 WALK IN CHANNEL OPR &amp; CUST EXPC</t>
  </si>
  <si>
    <t>Cipinang Muara Jl. T No.51 RT. 004/011 Kel. Cipinang Muara</t>
  </si>
  <si>
    <t>DASAHARI EENDARTI</t>
  </si>
  <si>
    <t>R2W-2b412000</t>
  </si>
  <si>
    <t>R2W2b4120001</t>
  </si>
  <si>
    <t>Jl.Ds. PUTRA NO.5 RT. 001/17 Kel. SRENGSENG SAWAH</t>
  </si>
  <si>
    <t>HALIMATUS SAKDIAH</t>
  </si>
  <si>
    <t>R2W2a5140001</t>
  </si>
  <si>
    <t>Jl. BIDAR III NO.8 RT. 001/008 Kel. KELAPA DUA</t>
  </si>
  <si>
    <t>MELITA</t>
  </si>
  <si>
    <t>OFCb11b00003</t>
  </si>
  <si>
    <t>Villa Pertiwi Blok F 2 NO.1 A RT. 005/013 Kel. SUKAMAJU</t>
  </si>
  <si>
    <t>SUSIWIYANTI</t>
  </si>
  <si>
    <t>R2W-2b452030</t>
  </si>
  <si>
    <t>PLASA S PARMAN</t>
  </si>
  <si>
    <t>R2W2b4520301</t>
  </si>
  <si>
    <t>SPV PLASA S PARMAN</t>
  </si>
  <si>
    <t>Pedongkelan No.101 RT. 006/013 Kel. Kapuk</t>
  </si>
  <si>
    <t>YANTI SUSANTI</t>
  </si>
  <si>
    <t>OFCb10e00003</t>
  </si>
  <si>
    <t>Jl. KALIBATA TENGAH XII NO. 48 RT. 009/003 Kel. KALIBATA</t>
  </si>
  <si>
    <t>SRI RAHAYU</t>
  </si>
  <si>
    <t>DES-j0200000</t>
  </si>
  <si>
    <t>DESj02000002</t>
  </si>
  <si>
    <t>BLUE SAFIR VI NO.207 RT. 004/040 Kel. BOJONG RAWALUMBU</t>
  </si>
  <si>
    <t>ACHMAD LUTHFI</t>
  </si>
  <si>
    <t>R2W-2d413000</t>
  </si>
  <si>
    <t>R2W2d4130001</t>
  </si>
  <si>
    <t>Jl. KAMBOJA VI NO:17 RT. 01/04 Kel. MEKARJAYA</t>
  </si>
  <si>
    <t>SRI SUNARYO</t>
  </si>
  <si>
    <t>R2W2h9150009</t>
  </si>
  <si>
    <t>Jl. JAMUJU VIII NO.218 RT. 006/07 Kel. BAKTI JAYA</t>
  </si>
  <si>
    <t>DEPOK TIMUR</t>
  </si>
  <si>
    <t>WIM MUDJIONO</t>
  </si>
  <si>
    <t>DSS12b040005</t>
  </si>
  <si>
    <t>PERUM VILA NUSA INDAH II BLK W 9/7</t>
  </si>
  <si>
    <t>SUDARMINAH</t>
  </si>
  <si>
    <t>R2W2b4600002</t>
  </si>
  <si>
    <t>Komp. SEKNEG No. 15</t>
  </si>
  <si>
    <t>Menteng Dalam</t>
  </si>
  <si>
    <t>RETNO ISRO WARDHANI</t>
  </si>
  <si>
    <t>DR2104500004</t>
  </si>
  <si>
    <t>SUMPIUH</t>
  </si>
  <si>
    <t>Bukit Rivaria Blok G2 No.8 Rt.002/11 Sawangan Depok</t>
  </si>
  <si>
    <t>ELIN ANALIA</t>
  </si>
  <si>
    <t>R3W-3a355000</t>
  </si>
  <si>
    <t>R3W3a3550001</t>
  </si>
  <si>
    <t>WIWIK RUSDIYANTI</t>
  </si>
  <si>
    <t>R2W2f5500003</t>
  </si>
  <si>
    <t>KARANGPANDAN</t>
  </si>
  <si>
    <t>Perum.SAPTA PESONA BLOK E-2 NO.3 RT. 006/008 Kel. JATILUHUR</t>
  </si>
  <si>
    <t>SRI ROSANTI</t>
  </si>
  <si>
    <t>R3W3f4110003</t>
  </si>
  <si>
    <t>CICUKANG MEKAR III NO. 61 RT. 002/016 Kel. MEKARRAHAYU</t>
  </si>
  <si>
    <t>HCB203300002</t>
  </si>
  <si>
    <t>OFF 1 EMPLOYEE RETIREMENT READINESS</t>
  </si>
  <si>
    <t>CIMAHI SELATAN RT. 004/014 Kel. CIBEUREUM</t>
  </si>
  <si>
    <t>ANDREAS SETYO PRAYOGO</t>
  </si>
  <si>
    <t>R4W4a5130002</t>
  </si>
  <si>
    <t>Jl. GAHARU UTARA III NO 45 RT. 001/012 Kel. SRONDOL WETAN</t>
  </si>
  <si>
    <t>AGUSTINA BETI SETIANINGSIH</t>
  </si>
  <si>
    <t>R4W4c5510001</t>
  </si>
  <si>
    <t>Jl.PELANGI SELATAN 6 RT. 002/028 Kel. MOJOSONGO</t>
  </si>
  <si>
    <t>TRI SETIAWATI</t>
  </si>
  <si>
    <t>DES108000068</t>
  </si>
  <si>
    <t>Jl.Dalurung IX no.19 Bantarjati RT. 003/007 Kel. Bantarjati</t>
  </si>
  <si>
    <t>EDI RATMAN</t>
  </si>
  <si>
    <t>DR4123100002</t>
  </si>
  <si>
    <t>Jl. Bayu Prasetya Tmr III/39 RT.9/3 Bangetayu Wetan</t>
  </si>
  <si>
    <t>ALFONS MURDIN</t>
  </si>
  <si>
    <t>R7W-7b550000</t>
  </si>
  <si>
    <t>R7W7b5500001</t>
  </si>
  <si>
    <t>BTN MINASA INDAH BLOK C.9 RT. 001/004 Kel. BATANGKALUKU</t>
  </si>
  <si>
    <t>I MADE GUNA SETIAWAN</t>
  </si>
  <si>
    <t>R7W-7a330000</t>
  </si>
  <si>
    <t>R7W7a3300001</t>
  </si>
  <si>
    <t>Jl.Biru No.3 Bumi Pesona Pelangi Minasa Upa RT.1/10</t>
  </si>
  <si>
    <t>LAURENTIUS SARE</t>
  </si>
  <si>
    <t>R7W-7c320000</t>
  </si>
  <si>
    <t>R7W7c3200001</t>
  </si>
  <si>
    <t>Jl.BANTENG Perum.BUMI ANGGUR EE NO.04 RT.5/5</t>
  </si>
  <si>
    <t>LILY AMARAL DA SILVA ALVES</t>
  </si>
  <si>
    <t>R5W-5l363000</t>
  </si>
  <si>
    <t>R5W5l3630001</t>
  </si>
  <si>
    <t>Jl.HATTA RT. 004/001 Kel. HAMBALA</t>
  </si>
  <si>
    <t>I MADE SUBAGIA</t>
  </si>
  <si>
    <t>R5W-5j324000</t>
  </si>
  <si>
    <t>R5W5j3240001</t>
  </si>
  <si>
    <t>Br Batu Ds. Pererenan Mengwi Badung RT. Br Batu</t>
  </si>
  <si>
    <t>MANGUPURA</t>
  </si>
  <si>
    <t>KETUT SUABAWA</t>
  </si>
  <si>
    <t>JGSD-f105000</t>
  </si>
  <si>
    <t>FM AREA BALI</t>
  </si>
  <si>
    <t>JGSDf1050025</t>
  </si>
  <si>
    <t>JL PATIH NAMBI VI/54</t>
  </si>
  <si>
    <t>DEKY STEFANUS ROHI DJAWA</t>
  </si>
  <si>
    <t>R5W5l4600005</t>
  </si>
  <si>
    <t>Jl. Johar No.1 RT. 009/003 Kel. Oetete</t>
  </si>
  <si>
    <t>IMAM TARMEDI</t>
  </si>
  <si>
    <t>R6W6d5500003</t>
  </si>
  <si>
    <t>Jl.PUTRI CANDRAMIDI NO 12 RT. 001/014 Kel. SEI BANGKONG</t>
  </si>
  <si>
    <t>SAFARIN</t>
  </si>
  <si>
    <t>R6W6e4140003</t>
  </si>
  <si>
    <t>JL. RAYA BATU LICIN</t>
  </si>
  <si>
    <t>BATULICIN</t>
  </si>
  <si>
    <t>AGOENG PRAMONO</t>
  </si>
  <si>
    <t>DSSa105EX010</t>
  </si>
  <si>
    <t>SR EXPERT BUSINESS MODELLING</t>
  </si>
  <si>
    <t>Taman Sari Persada blok D5 no 6</t>
  </si>
  <si>
    <t>DARMAWANGSA</t>
  </si>
  <si>
    <t>R7W7a4700001</t>
  </si>
  <si>
    <t>TEMPE</t>
  </si>
  <si>
    <t>Jl. DG. TATA KOMP. TAMAN ARTALIA B1 No. 14 RT.2 / 002</t>
  </si>
  <si>
    <t>YANA SURYANA</t>
  </si>
  <si>
    <t>R3W-3f382000</t>
  </si>
  <si>
    <t>R3W3f8200001</t>
  </si>
  <si>
    <t>Komp. Graha Indah H-09 RT. 053/003 Kel. Air Putih</t>
  </si>
  <si>
    <t>NURTINY, IR</t>
  </si>
  <si>
    <t>DR7113400001</t>
  </si>
  <si>
    <t>JL PALAPA NO 3 KOMP TELKOM</t>
  </si>
  <si>
    <t>SABRI RASYID</t>
  </si>
  <si>
    <t>DBS700000001</t>
  </si>
  <si>
    <t>COORDINATOR RUMAH KREATIF BUMN (RKB)</t>
  </si>
  <si>
    <t>JL. Aeromodelling Raya No.10</t>
  </si>
  <si>
    <t>JULIANTO</t>
  </si>
  <si>
    <t>R6W-6f318000</t>
  </si>
  <si>
    <t>R6W6f3180001</t>
  </si>
  <si>
    <t>Jl. EMBUN SURYANA PONDOK SBT PERMAI BLOK CM NO 13 RT. 23/--</t>
  </si>
  <si>
    <t>DR7104400001</t>
  </si>
  <si>
    <t>Jl. Dg Tata No. 31 A RT. 001/008 Kel. Pandang-Pandang</t>
  </si>
  <si>
    <t>KAB GOWA SULAWESI SELATAN</t>
  </si>
  <si>
    <t>SAPTO HADI</t>
  </si>
  <si>
    <t>R7W7h9110001</t>
  </si>
  <si>
    <t>MANDOW</t>
  </si>
  <si>
    <t>JODDY HERNADY,M.S.E.E,IR.</t>
  </si>
  <si>
    <t>COP-e7000000</t>
  </si>
  <si>
    <t>DEPT MEDIA &amp; DIGITAL BUSINESS</t>
  </si>
  <si>
    <t>COPe70000001</t>
  </si>
  <si>
    <t>SVP MEDIA &amp; DIGITAL BUSINESS</t>
  </si>
  <si>
    <t>JL. CIUMBULEUIT NO. 132</t>
  </si>
  <si>
    <t>I GEDE SUDARMAWAN</t>
  </si>
  <si>
    <t>DR5118400001</t>
  </si>
  <si>
    <t>MGR CONSUMER DIGITAL &amp; WIFI SERVICE</t>
  </si>
  <si>
    <t>RUNGKUT MEJOYO SELATAN NO.4 (AK-5) RT.9/1 KALIRUNGKUT</t>
  </si>
  <si>
    <t>LAMHOT SINTA P. SIMAMORA</t>
  </si>
  <si>
    <t>DDS103000025</t>
  </si>
  <si>
    <t>Jl. Megaraya-1 No.2C RT. 008/007 Kel. Sukaraja</t>
  </si>
  <si>
    <t>BUDI SUPARDIMAN</t>
  </si>
  <si>
    <t>DDS-101d2000</t>
  </si>
  <si>
    <t>PARTNERSHIP SYSTEM DEVT &amp; DISSEMINATION</t>
  </si>
  <si>
    <t>DDS101d20001</t>
  </si>
  <si>
    <t>MGR PARTNERSHIP SYST DEVT &amp;DISSEMINATION</t>
  </si>
  <si>
    <t>TOKYO JEPANG</t>
  </si>
  <si>
    <t>Jl.KEMBAR TIMUR III NO 24 RT. 002/007 Kel. ANCOL</t>
  </si>
  <si>
    <t>ARYA SATRIANANTA</t>
  </si>
  <si>
    <t>COP-f2400000</t>
  </si>
  <si>
    <t>GO TO MARKET &amp; DIGITAL CHANNEL</t>
  </si>
  <si>
    <t>COPf24000001</t>
  </si>
  <si>
    <t>AVP GO TO MARKET &amp; DIGITAL CHANNEL</t>
  </si>
  <si>
    <t>Aryaduta Redidences Surabaya, Apt.2105, Mall CITO</t>
  </si>
  <si>
    <t>HERRY SARTONO HAMIDJAJA</t>
  </si>
  <si>
    <t>DDS-101h3000</t>
  </si>
  <si>
    <t>ECOSYST SME INTEGRATION &amp; OPERATION</t>
  </si>
  <si>
    <t>DDS101h30001</t>
  </si>
  <si>
    <t>MGR ECOSYST SME INTEGRATION &amp; OPERATION</t>
  </si>
  <si>
    <t>Perumahan Griya Caraka C74 RT. 003/005 Kel. Cisaranten Endah</t>
  </si>
  <si>
    <t>ABDULLAH MASYHURI</t>
  </si>
  <si>
    <t>COPg040AD016</t>
  </si>
  <si>
    <t>ANTAPANI RESIDENCE B-8 RT. 002/004 Kel. ANTAPANI WETAN</t>
  </si>
  <si>
    <t>WIWIT CARIWATI</t>
  </si>
  <si>
    <t>DR5127100001</t>
  </si>
  <si>
    <t>MGR PLANNING, DESIGN &amp; ENGINEERING</t>
  </si>
  <si>
    <t>Perum.DELTA PUSPA NO.146 RT. 024/008 Kel. NGINGAS</t>
  </si>
  <si>
    <t>SASMITO</t>
  </si>
  <si>
    <t>COP-e8030000</t>
  </si>
  <si>
    <t>ORG DESIGN &amp; HR PROCESS TRANSFORM SUPP</t>
  </si>
  <si>
    <t>COPe80300001</t>
  </si>
  <si>
    <t>KOORD ORG DESIGN &amp; HR PROC TRANSFORM SUP</t>
  </si>
  <si>
    <t>Jl. calincing V blok D7/12 RT. 005/013 Kel. Tegal Gundil</t>
  </si>
  <si>
    <t>PRIHASWARA</t>
  </si>
  <si>
    <t>DR6-12400000</t>
  </si>
  <si>
    <t>DR6124000001</t>
  </si>
  <si>
    <t>Jl. LAYAR II NO 14 RT. 007/007 Kel. KELAPA DUA</t>
  </si>
  <si>
    <t>SALVINUS, IR</t>
  </si>
  <si>
    <t>R5W-5l410000</t>
  </si>
  <si>
    <t>R5W5l4100001</t>
  </si>
  <si>
    <t>Perumahan Bukit Khatulistiwa F-46 Daya Makassar</t>
  </si>
  <si>
    <t>DINOOR SUSATIJO</t>
  </si>
  <si>
    <t>DDS-101e0000</t>
  </si>
  <si>
    <t>OPEN INNOVATION MANAGEMENT</t>
  </si>
  <si>
    <t>DDS101e00001</t>
  </si>
  <si>
    <t>SM OPEN INNOVATION MANAGEMENT</t>
  </si>
  <si>
    <t>Jl.Gegerkalong Kulon No. 16 RT. 003/008 Kel. Gegerkalong</t>
  </si>
  <si>
    <t>JUSUF SETIO BUDY</t>
  </si>
  <si>
    <t>DR6-12110000</t>
  </si>
  <si>
    <t>DR6121100001</t>
  </si>
  <si>
    <t>Jl. TELEGRAM NO.03 RT. 046 Kel. DAMAI</t>
  </si>
  <si>
    <t>FRANCISCUS HASTO WIDODO</t>
  </si>
  <si>
    <t>DIT-11d20000</t>
  </si>
  <si>
    <t>OSS ASSURANCE DEVELOPMENT</t>
  </si>
  <si>
    <t>DIT11d200001</t>
  </si>
  <si>
    <t>MGR OSS ASSURANCE DEVELOPMENT</t>
  </si>
  <si>
    <t>KOMP NUSA HIJAU BLOK O No.09 RT. 006/018 Kel. CITEUREUp</t>
  </si>
  <si>
    <t>JOHANES ADI PURNAMA PUTRA</t>
  </si>
  <si>
    <t>DDS101e20001</t>
  </si>
  <si>
    <t>MGR INCUBATION MANAGEMENT</t>
  </si>
  <si>
    <t>Komp Pondok Hijau E-41 RT. 001/010 Kel. Ciwaruga</t>
  </si>
  <si>
    <t>COPf010AD019</t>
  </si>
  <si>
    <t>Komplek TASBI Blok HH-62</t>
  </si>
  <si>
    <t>TORKIS ROPINDA SIHOMBING</t>
  </si>
  <si>
    <t>COP-e3000000</t>
  </si>
  <si>
    <t>SUBDIT CORPORATE STRATEGIC PLANNING</t>
  </si>
  <si>
    <t>COPe30000001</t>
  </si>
  <si>
    <t>VP CORPORATE STRATEGIC PLANNING</t>
  </si>
  <si>
    <t>AEK PAMINGKE</t>
  </si>
  <si>
    <t>LENGGANG PAKUAN NO 12A RT. 006/003 Kel. CIBADUYUT WETAN</t>
  </si>
  <si>
    <t>HARYADI HAMONANGAN L.TOBING, IR.MT.</t>
  </si>
  <si>
    <t>COPe30100003</t>
  </si>
  <si>
    <t>SO CONSUMER STRATEGY</t>
  </si>
  <si>
    <t>Jl. MADRASAH II NO 25 RT. 008/010 Kel. DUREN SAWIT</t>
  </si>
  <si>
    <t>ANIS SIRWAN ZUKHRUFI</t>
  </si>
  <si>
    <t>DDS1200EX003</t>
  </si>
  <si>
    <t>SENIOR EXP BUSS MODEL ANALYSIS &amp; FINTECH</t>
  </si>
  <si>
    <t>Gadel sari madya 3/1 RT. 005/002 Kel. Gadel</t>
  </si>
  <si>
    <t>ROFIQ SONI</t>
  </si>
  <si>
    <t>DSO101030001</t>
  </si>
  <si>
    <t>MGR SERVICE INTEGRATION</t>
  </si>
  <si>
    <t>ROGOJAMPI</t>
  </si>
  <si>
    <t>Kota Wisata Toronto YB.2/11 RT. 001/016 Kel. Limusnunggal</t>
  </si>
  <si>
    <t>R2W2e3330003</t>
  </si>
  <si>
    <t>Jl.UTAN PANJANG III NO.35 RT. 002/05 Kel. UTAN PANJANG</t>
  </si>
  <si>
    <t>RADEN GOTOT SUSASMINTO</t>
  </si>
  <si>
    <t>R2W2d4110002</t>
  </si>
  <si>
    <t>Perum.Bumi Sawangan Indah Blok B4 No.49 RT.3/9 Pengasinan</t>
  </si>
  <si>
    <t>MINTARTO</t>
  </si>
  <si>
    <t>R2W-2f31a070</t>
  </si>
  <si>
    <t>SITE OPERATION &amp; POJ PENGGILINGAN</t>
  </si>
  <si>
    <t>R2W2f31a0701</t>
  </si>
  <si>
    <t>SPV SITE OPERATION &amp; POJ PENGGILINGAN</t>
  </si>
  <si>
    <t>Jl. DUTA KENANGA III BLOK D.04 NO. 20 RT.4/11 HARAPAN BARU</t>
  </si>
  <si>
    <t>R2W-2d41b000</t>
  </si>
  <si>
    <t>SERVICE AREA KLB</t>
  </si>
  <si>
    <t>R2W2d41b0003</t>
  </si>
  <si>
    <t>Jl.HANKAM NO.68 RT. 008/001 Kel. RAGUNAN</t>
  </si>
  <si>
    <t>R2W2a3330009</t>
  </si>
  <si>
    <t>KP.RAWA BEREUM RT. 013 / 007 Kel. LEBAK WANGI</t>
  </si>
  <si>
    <t>SLAMET SUPRIYATNO</t>
  </si>
  <si>
    <t>Nangka 5 atas no.147 RT. 002/03 Kel. Jati Bening Baru</t>
  </si>
  <si>
    <t>SUTARNO WIJAYA</t>
  </si>
  <si>
    <t>R2W2e3330006</t>
  </si>
  <si>
    <t>JL. BALINDA III BLOK C NO.25 BABELAN INDAH KEL. KEBALEN</t>
  </si>
  <si>
    <t>WAHYU SUDRAJAT</t>
  </si>
  <si>
    <t>DSS12b040012</t>
  </si>
  <si>
    <t>KP. LEUWINANGGUNG RT. 003/002 Kel. LEUWINANGGUNG</t>
  </si>
  <si>
    <t>WIBOWO PRANOTO</t>
  </si>
  <si>
    <t>R2W2g4210004</t>
  </si>
  <si>
    <t>Vila BEKASI INDAH I BLOK I2/24 RT. 013/012 Kel. MANGUNJAYA</t>
  </si>
  <si>
    <t>JATI DARMADI</t>
  </si>
  <si>
    <t>R2W-2f31a010</t>
  </si>
  <si>
    <t>SITE OPERATION &amp; POJ CAWANG</t>
  </si>
  <si>
    <t>R2W2f31a0104</t>
  </si>
  <si>
    <t>Perum.BEKASI REGENCY I BLK J13 NO 6 RT.5 / 006 WANASARI</t>
  </si>
  <si>
    <t>R2W2b4220001</t>
  </si>
  <si>
    <t>Jl. KUMBANG RAWALELE NO. 5 PETA BARAT RT.5/1 PEGADUNGAN</t>
  </si>
  <si>
    <t>JAJARTA BARAT</t>
  </si>
  <si>
    <t>R2W2g4860002</t>
  </si>
  <si>
    <t>Bekasi Griya Asri 2 Blok H9/9 RT. 002/024 Kel. Sumber Jaya</t>
  </si>
  <si>
    <t>RUSLAN</t>
  </si>
  <si>
    <t>R2W2e3510003</t>
  </si>
  <si>
    <t>karet belakang RT. 09/02 Kel. karet kuningan</t>
  </si>
  <si>
    <t>JUNANDA</t>
  </si>
  <si>
    <t>DR2103200001</t>
  </si>
  <si>
    <t>Jl. Lumbu Barat II.E No.124 RT. 004/09 Kel. Bojong Rawalumbu</t>
  </si>
  <si>
    <t>ERYANTO SETIADI</t>
  </si>
  <si>
    <t>DTV-15020000</t>
  </si>
  <si>
    <t>LEGAL &amp; RISK MGT</t>
  </si>
  <si>
    <t>DTV150200001</t>
  </si>
  <si>
    <t>MGR LEGAL &amp; RISK MGT</t>
  </si>
  <si>
    <t>PAMULANG VILLA BLOK DA 5/10 RT. 001/019 Kel. PONDOK BENDA</t>
  </si>
  <si>
    <t>CARSAN</t>
  </si>
  <si>
    <t>R2W2f3520003</t>
  </si>
  <si>
    <t>Jl.Belly Gang Nangka no 7 RT. 009/010 Kel. Pekayon</t>
  </si>
  <si>
    <t>COPg03000002</t>
  </si>
  <si>
    <t>KP SAWAH RT. 008/003 Kel. SRENGSENG SAWAH</t>
  </si>
  <si>
    <t>R2W2d4130005</t>
  </si>
  <si>
    <t>BUMI SAWANGAN INDAH B4 NO.25 Rt.003 Rw.09 Pengasinan Sawang</t>
  </si>
  <si>
    <t>DJOKO WIJAKSONO</t>
  </si>
  <si>
    <t>R2W2c4150002</t>
  </si>
  <si>
    <t>KOTA BAMBU UTARA RT. 007/04 Kel. KOTA BAMBU UTARA</t>
  </si>
  <si>
    <t>DWI HARTO</t>
  </si>
  <si>
    <t>R2W-2b31a070</t>
  </si>
  <si>
    <t>SITE OPERATION &amp; POJ SEMANGGI</t>
  </si>
  <si>
    <t>R2W2b31a0702</t>
  </si>
  <si>
    <t>SPV SITE OPERATION &amp; POJ SEMANGGI</t>
  </si>
  <si>
    <t>Jl.LIUN NO.11 RT. 010/011 Kel. PETUKANGAN UTARA</t>
  </si>
  <si>
    <t>KIKI RUSKIAWAN</t>
  </si>
  <si>
    <t>TCU-1h200000</t>
  </si>
  <si>
    <t>TCU1h2000002</t>
  </si>
  <si>
    <t>DUTA BINTARO D2/32 RT. 08/08 Kel. KUNCIRAN</t>
  </si>
  <si>
    <t>MOCHAMAD ASMA'IN</t>
  </si>
  <si>
    <t>R2W2d4230001</t>
  </si>
  <si>
    <t>Jembatan 2 Sinar Budi No.25 RT. 003/04 Kel. Pejagalan</t>
  </si>
  <si>
    <t>ABDI NUSANTO</t>
  </si>
  <si>
    <t>R2W2a9250008</t>
  </si>
  <si>
    <t>SPV SITE OPERATION &amp; POJ TANGERANG</t>
  </si>
  <si>
    <t>Jl.Jeruk 4 Blok B35 No:15 Pondok Makmur RT.11/8 KUTABARU</t>
  </si>
  <si>
    <t>ACHMAD NURACHIM</t>
  </si>
  <si>
    <t>R2W-2c392000</t>
  </si>
  <si>
    <t>R2W2c3920004</t>
  </si>
  <si>
    <t>Jl.TERATAI VIII NO: 167 KOMP JATIKRAMAT INDAH I RT.6/3</t>
  </si>
  <si>
    <t>AKHMAD RUSTANDI</t>
  </si>
  <si>
    <t>R2W2h31f0002</t>
  </si>
  <si>
    <t>Kamp.Pabuaran Kebon Kopi Rt.01/10 1555 Cbi Rt./Rw.04/02</t>
  </si>
  <si>
    <t>AMALIA</t>
  </si>
  <si>
    <t>R2W-2g484000</t>
  </si>
  <si>
    <t>SERVICE AREA BKS</t>
  </si>
  <si>
    <t>R2W2g4840001</t>
  </si>
  <si>
    <t>ASMAN SERVICE AREA BKS</t>
  </si>
  <si>
    <t>GRIYA ASRI 1 BLOK C.7 NO.8 RT. 004/030 Kel. SUMBERJAYA</t>
  </si>
  <si>
    <t>ARDIMAS</t>
  </si>
  <si>
    <t>OFC-c03a0000</t>
  </si>
  <si>
    <t>CONSUMER BILLING OPERATION</t>
  </si>
  <si>
    <t>OFCc03a00003</t>
  </si>
  <si>
    <t>OFF 1 CONSUMER BILLING OPERATION</t>
  </si>
  <si>
    <t>Komplek Taman Mulya Kebon Duren RT. 006/007 Kel. Kalimulya</t>
  </si>
  <si>
    <t>ASMAJI</t>
  </si>
  <si>
    <t>R2W2e4180001</t>
  </si>
  <si>
    <t>ASMAN SERVICE AREA PDM</t>
  </si>
  <si>
    <t>PD.MAHARTA H.11 NO.17 RT. 012/009 Kel. PONDOK KACANG TIMUR</t>
  </si>
  <si>
    <t>BENNY YUNIAN EFFENDI</t>
  </si>
  <si>
    <t>R2W-2f372000</t>
  </si>
  <si>
    <t>R2W2f3720002</t>
  </si>
  <si>
    <t>Jl.sumbawa d no 4 RT. 011/010 Kel. jatibening</t>
  </si>
  <si>
    <t>BUDI HERTANTO</t>
  </si>
  <si>
    <t>R2W2f4110020</t>
  </si>
  <si>
    <t>VILLA MUTIARA GADING BLOK C2 NO.21 RT.1/14 SETIA ASIH</t>
  </si>
  <si>
    <t>KAB. BEKASI UTARA</t>
  </si>
  <si>
    <t>CAHYO SUBIANTO</t>
  </si>
  <si>
    <t>R6W6a3610001</t>
  </si>
  <si>
    <t>Jl. JEPARA GANG SATRIA II NO.21 RT. 69 / 21 Kel. KARANG REJO</t>
  </si>
  <si>
    <t>CATRIYONO SUHARTANTO</t>
  </si>
  <si>
    <t>DR2126400002</t>
  </si>
  <si>
    <t>SAWANGAN ELOK BLOK BE 3 NO 5 RT. 002 / 007 Kel. DUREN MEKAR</t>
  </si>
  <si>
    <t>DONY HARMAN</t>
  </si>
  <si>
    <t>R2W2g3620002</t>
  </si>
  <si>
    <t>JL TELAGA MAS BLOK H7/54 RT06/14 HARAPAN BARU</t>
  </si>
  <si>
    <t>DWI MULYONO</t>
  </si>
  <si>
    <t>DR2125400004</t>
  </si>
  <si>
    <t>Griya Pancoran Mas Blok B4 No.20 RT.2/14 Rangkapan Jaya Baru</t>
  </si>
  <si>
    <t>EDY SUSANTO</t>
  </si>
  <si>
    <t>R2W-2f335000</t>
  </si>
  <si>
    <t>R2W2f3350001</t>
  </si>
  <si>
    <t>VILA MUTIARA GADING BLOK C-04/08</t>
  </si>
  <si>
    <t>FATKHUL AJI</t>
  </si>
  <si>
    <t>DES-g0300000</t>
  </si>
  <si>
    <t>DESg03000002</t>
  </si>
  <si>
    <t>BUKIT RIVARIA BLOK I 5/15 RT. RT001/RW010 Kel. BEDAHAN</t>
  </si>
  <si>
    <t>LILI SUTARYONO</t>
  </si>
  <si>
    <t>R2W2b5130003</t>
  </si>
  <si>
    <t>Tanjung Barat RT 006 Rw 04 No. 33 Jagakarsa</t>
  </si>
  <si>
    <t>R2W2a9250004</t>
  </si>
  <si>
    <t>BUARAN MEKARSARI RT. 002/007 Kel. BABAKAN</t>
  </si>
  <si>
    <t>MOCH. ZEIN</t>
  </si>
  <si>
    <t>R2W2d3910011</t>
  </si>
  <si>
    <t>Jl.SALAK II No.101 RT. 003/002 Kel. PONDOK BENDA</t>
  </si>
  <si>
    <t>MOHAMAD NURSUSILO</t>
  </si>
  <si>
    <t>R2W2f3180014</t>
  </si>
  <si>
    <t>Jl.MASJID ARROCHMAH RT. 009/05 Kel. JATIRAHAYU</t>
  </si>
  <si>
    <t>R2W2f5110001</t>
  </si>
  <si>
    <t>Jl. Danau Toba Ujung No.5 RT. 007/006 Kel. Abadijaya</t>
  </si>
  <si>
    <t>NUR CHOLIL</t>
  </si>
  <si>
    <t>R2W2g3920001</t>
  </si>
  <si>
    <t>Bekasi Regensi I blok K3 no 1A RT. 006/006 Kel. Wanasari</t>
  </si>
  <si>
    <t>R2W-2d360000</t>
  </si>
  <si>
    <t>R2W2d3600001</t>
  </si>
  <si>
    <t>KP.BABAKAN RAWA KALONG RT. 004/008 Kel. CURUG</t>
  </si>
  <si>
    <t>WILLY FRANS KUDING</t>
  </si>
  <si>
    <t>R2W2c4620002</t>
  </si>
  <si>
    <t>UNGGUL GRAHA PERMAI BL C8/4 RT. 005/013 Kel. TRIDAYA SAKTI</t>
  </si>
  <si>
    <t>YUDI SYAHRUNSYAH</t>
  </si>
  <si>
    <t>DES-70400000</t>
  </si>
  <si>
    <t>RESOURCE &amp; BUDGET CONTROL</t>
  </si>
  <si>
    <t>DES704000002</t>
  </si>
  <si>
    <t>OFF 1 RESOURCE &amp; BUDGET CONTROL</t>
  </si>
  <si>
    <t>KP. PISANGAN RT. 007/004 Kel. PENGGILINGAN</t>
  </si>
  <si>
    <t>ZALDY ANWAR</t>
  </si>
  <si>
    <t>R2W2b2000004</t>
  </si>
  <si>
    <t>Jl.WULUH I RT. 002/07 Kel. KOTA BAMBU UTARA</t>
  </si>
  <si>
    <t>ABDUL AJIS</t>
  </si>
  <si>
    <t>R2W2b3180002</t>
  </si>
  <si>
    <t>Jl. BAMBU LARANGAN RT. 002/005 Kel. CENGKARENG BARAT</t>
  </si>
  <si>
    <t>R2W2c5500002</t>
  </si>
  <si>
    <t>Jl.Buni No 20 RT. 004/004 Kel. Munjul</t>
  </si>
  <si>
    <t>R2W-2c511000</t>
  </si>
  <si>
    <t>R2W2c5110002</t>
  </si>
  <si>
    <t>Komp.Taman Serua Blok D3 No.5 RT. 003/008 Kel. Serua</t>
  </si>
  <si>
    <t>ERI HENDRAYANA</t>
  </si>
  <si>
    <t>R3W-3e511000</t>
  </si>
  <si>
    <t>R3W3e5110001</t>
  </si>
  <si>
    <t>BTN TAMAN LESTARI BLOK A VI-2 RT. 004/011 Kel. CISARUA</t>
  </si>
  <si>
    <t>GUSTITA</t>
  </si>
  <si>
    <t>R2W-2h336000</t>
  </si>
  <si>
    <t>R2W2h3360002</t>
  </si>
  <si>
    <t>VILLA BOGOR INDAH BLOK GG 1 NO 36 RT. 007/012 Kel. CIPARIGI</t>
  </si>
  <si>
    <t>MARTUNUS</t>
  </si>
  <si>
    <t>DR2121300001</t>
  </si>
  <si>
    <t>SARI BUMI INDAH D-6/7 RT. 009/002 Kel. BINONG</t>
  </si>
  <si>
    <t>SUAIB</t>
  </si>
  <si>
    <t>R2W2d4210003</t>
  </si>
  <si>
    <t>Jl.Rasamala I Rt.003/02 No.31 Kel Menteng Dalam Kec.Tebet</t>
  </si>
  <si>
    <t>SUBHANA</t>
  </si>
  <si>
    <t>DSO0500EX035</t>
  </si>
  <si>
    <t>Taman Raya Citayam Blok.H2 No.18 RT.7/13 Ds. Rawapanjang</t>
  </si>
  <si>
    <t>KAB.BOGOR</t>
  </si>
  <si>
    <t>R2W2c5230002</t>
  </si>
  <si>
    <t>Jl.CEMPAKA BARU X NO.23 RT. RT012 RW09 Kel. CEMPAKA BARU</t>
  </si>
  <si>
    <t>SUDAYA</t>
  </si>
  <si>
    <t>R2W2c4110003</t>
  </si>
  <si>
    <t>JL.CEMPAKA  WARNA NO.16 RT.013/RW.04</t>
  </si>
  <si>
    <t>SURATA</t>
  </si>
  <si>
    <t>R2W2e5500002</t>
  </si>
  <si>
    <t>GRIYA ASRI 2 BLOK.G 3/23 RT. 002/026 Kel. SUMBERJAYA</t>
  </si>
  <si>
    <t>UDIN SUHARDI</t>
  </si>
  <si>
    <t>R2W2g4600002</t>
  </si>
  <si>
    <t>Jl. Masjid Attaqwa RT. 004/1 Kel. Pekayon Jaya</t>
  </si>
  <si>
    <t>UMAR AGUS TAMAR</t>
  </si>
  <si>
    <t>R2W2g3120001</t>
  </si>
  <si>
    <t>Jl.Flamboyan 6 Griya Asri 2 No.17 RT.5/40 Sumber Jaya</t>
  </si>
  <si>
    <t>NURSYAIFUDDIN</t>
  </si>
  <si>
    <t>R1W1h4600007</t>
  </si>
  <si>
    <t>Jl. Pendawa V Komp. Arimbi Indah Blok D No. 6 RT.2/2</t>
  </si>
  <si>
    <t>OMBEDI</t>
  </si>
  <si>
    <t>R1W-1i923000</t>
  </si>
  <si>
    <t>R1W1i9230001</t>
  </si>
  <si>
    <t>BATU MANJULUR</t>
  </si>
  <si>
    <t>baloi centre RT. 002/003 Kel. baloi indah</t>
  </si>
  <si>
    <t>DELFI NORA</t>
  </si>
  <si>
    <t>R1W1i4600007</t>
  </si>
  <si>
    <t>TANJUNG ALAM</t>
  </si>
  <si>
    <t>TIBAN III BLOK.A1 NO. 7</t>
  </si>
  <si>
    <t>YONGNASFI</t>
  </si>
  <si>
    <t>R1W1j9220101</t>
  </si>
  <si>
    <t>Jl. Panorama Dalam No. 4F RT. 002/002 Kel. Kayu Kubu</t>
  </si>
  <si>
    <t>EKO SUWANTO</t>
  </si>
  <si>
    <t>R2W2c4510003</t>
  </si>
  <si>
    <t>Unggul Graha Permai BlokC2 No:6 RT.6/13 TRIDAYASAKTI</t>
  </si>
  <si>
    <t>AHMAD SAYUTI</t>
  </si>
  <si>
    <t>R2W2b4600019</t>
  </si>
  <si>
    <t>Pondok Bandung RT. 012/03 Kel. Kota Bambu Utara</t>
  </si>
  <si>
    <t>R2W2b4180005</t>
  </si>
  <si>
    <t>JL KABANDUNGAN 2 NO.11 RT.03/10 SIRNAGALIH - TAMANSARI</t>
  </si>
  <si>
    <t>EDWIN HAMONANGAN PARULIAN</t>
  </si>
  <si>
    <t>DBS-e0100000</t>
  </si>
  <si>
    <t>COMMUNITY MANAGEMENT</t>
  </si>
  <si>
    <t>DBSe01000003</t>
  </si>
  <si>
    <t>OFF 2 COMMUNITY PROGRAM &amp; EVALUATION</t>
  </si>
  <si>
    <t>Jl.BANGKA II No.73 RT. 011/001 Kel. Pela Mampang</t>
  </si>
  <si>
    <t>MINANDAR</t>
  </si>
  <si>
    <t>R2W2b3610009</t>
  </si>
  <si>
    <t>Jl.sukarela no32 RT. 01/03 Kel. paninggilan</t>
  </si>
  <si>
    <t>MOHAMAD IMRON</t>
  </si>
  <si>
    <t>OFCc03c00004</t>
  </si>
  <si>
    <t>OFF 2 CONSUMER BILLING SUPPORT &amp;SOLUTION</t>
  </si>
  <si>
    <t>Jl. Kota Bambu Utara IV No.7 RT.5/6 Kota Bambu Utara</t>
  </si>
  <si>
    <t>MURSID</t>
  </si>
  <si>
    <t>R2W2b3910023</t>
  </si>
  <si>
    <t>Jl.ARIASANTIKA NO 57 RT. 003/003 Kel. MARGASARI</t>
  </si>
  <si>
    <t>SAMSUDIN</t>
  </si>
  <si>
    <t>R2W2g3180001</t>
  </si>
  <si>
    <t>BEKASI REGENSI 1 BLOK D.9 NO.12A Kel. WANASARI</t>
  </si>
  <si>
    <t>SANUANIH</t>
  </si>
  <si>
    <t>R2W2b3910032</t>
  </si>
  <si>
    <t>Jl. SEMANAN RAYA KP. TANAH TINGGI NO. 6 RT.4/6 SEMANAN</t>
  </si>
  <si>
    <t>TASWANTO</t>
  </si>
  <si>
    <t>R2W2b3910012</t>
  </si>
  <si>
    <t>Warakas 1 gg 23 RT. 011/008 Kel. Papanggo</t>
  </si>
  <si>
    <t>AGUS ISKANDAR</t>
  </si>
  <si>
    <t>R2W2d3710002</t>
  </si>
  <si>
    <t>Jl. R Sanim Kp Poncol RT. 006/02 Kel. Tanah Baru</t>
  </si>
  <si>
    <t>AHMAD KOSASIH</t>
  </si>
  <si>
    <t>R2W2c5140002</t>
  </si>
  <si>
    <t>JL. MAMPANG PRAPATAN GG IV NO. 22 RT. 002, RW. 002</t>
  </si>
  <si>
    <t>R6W-6c460000</t>
  </si>
  <si>
    <t>R6W6c4600001</t>
  </si>
  <si>
    <t>BUMI LESTARI BLK H9 NO.18 RT. 005 / 014 Kel. MANGUN JAYA</t>
  </si>
  <si>
    <t>MATSANI</t>
  </si>
  <si>
    <t>R2W2c3910006</t>
  </si>
  <si>
    <t>JL JOHAR BARU IV A GG L NO 12</t>
  </si>
  <si>
    <t>MUHAMAD KARTONO</t>
  </si>
  <si>
    <t>R2W2c31g0002</t>
  </si>
  <si>
    <t>PURA BOJONGGEDE BLOK L./7 NO.30 RT. 04 RW 19 TAJUR HALANG</t>
  </si>
  <si>
    <t>SULARNO</t>
  </si>
  <si>
    <t>R2W-2c336000</t>
  </si>
  <si>
    <t>R2W2c3560002</t>
  </si>
  <si>
    <t>komplek TWP TNI AL blok DD13 NO 11 RT.003 RW020 CIANGSANA</t>
  </si>
  <si>
    <t>AGUS SUPRIHATIN</t>
  </si>
  <si>
    <t>R2W2a3910003</t>
  </si>
  <si>
    <t>TANJUNG BARAT NO.13 RT. 005 / 004 Kel. TANJUNG BARAT</t>
  </si>
  <si>
    <t>AHMAD KHOLIDI</t>
  </si>
  <si>
    <t>R2W-2d384000</t>
  </si>
  <si>
    <t>R2W2d3840002</t>
  </si>
  <si>
    <t>Jl.BOJONG PONCOL NO.57 RT. 007/008 Kel. KUNCIRAN INDAH</t>
  </si>
  <si>
    <t>R2W2d3910008</t>
  </si>
  <si>
    <t>Jl.Pemancingan I No.76 RT 7/5 Srengseng kembangan JakBar</t>
  </si>
  <si>
    <t>R2W2d41b0004</t>
  </si>
  <si>
    <t>Jl.GADING RAYA 1 RT. 005/014 Kel. PISANGAN TIMUR</t>
  </si>
  <si>
    <t>ANDRIANSYAH</t>
  </si>
  <si>
    <t>R2W-2d362000</t>
  </si>
  <si>
    <t>R2W2d3620003</t>
  </si>
  <si>
    <t>Perumahan Meetland BlokGC5/6 Rt. 02/012 Kel. Cipenjo</t>
  </si>
  <si>
    <t>R2W2h3910003</t>
  </si>
  <si>
    <t>KP.PUTAT NUTUG RT. 004/002 Kel. PUTAT NUTUG</t>
  </si>
  <si>
    <t>Jl. CANDI PERMATA 2 NO. 178 RT. 003/009 Kel. KALIPANCUR</t>
  </si>
  <si>
    <t>AHMAD ZEIN</t>
  </si>
  <si>
    <t>R2W-2e311000</t>
  </si>
  <si>
    <t>R2W2e3110002</t>
  </si>
  <si>
    <t>BUMI SANI PERMAI BLOK C6 NO.11 RT.15 / 014 SETIA MEKAR</t>
  </si>
  <si>
    <t>ALPIAN</t>
  </si>
  <si>
    <t>R2W2e4120007</t>
  </si>
  <si>
    <t>JL. WARAKAS 4 GG.6 NO.38 RT09/05</t>
  </si>
  <si>
    <t>EDDY SUPRIYADI</t>
  </si>
  <si>
    <t>R2W2e4150006</t>
  </si>
  <si>
    <t>Jl.WARAKAS III GG VI NO 18 RT. 007003 Kel. TANJUNG PRIOK</t>
  </si>
  <si>
    <t>EDIYANTO</t>
  </si>
  <si>
    <t>R2W2g4600009</t>
  </si>
  <si>
    <t>VILA INDAH PERMAI BLOK H.10 NO</t>
  </si>
  <si>
    <t>MISTA</t>
  </si>
  <si>
    <t>R2W2h9140007</t>
  </si>
  <si>
    <t>Benda Barat 2 RT. Rt 007/05 Kel. Cipayung</t>
  </si>
  <si>
    <t>R2W2e3330005</t>
  </si>
  <si>
    <t>Perum.REGENSI I BLOK D3 NO.19 RT.002/5 WANASARI</t>
  </si>
  <si>
    <t>KAB.BEKASI</t>
  </si>
  <si>
    <t>R2W-2e332000</t>
  </si>
  <si>
    <t>R2W2e3320003</t>
  </si>
  <si>
    <t>Pondok Ungu Permai BLOK ak22/14 RT.005/Rw.013 Bahagia</t>
  </si>
  <si>
    <t>R2W2e4110003</t>
  </si>
  <si>
    <t>Jl.Petojo Binatu V No:31 RT. 006/008 Kel. Petojo Utara</t>
  </si>
  <si>
    <t>TRIHARI PRIYANTHO</t>
  </si>
  <si>
    <t>R3W-3c321000</t>
  </si>
  <si>
    <t>R3W3c3210003</t>
  </si>
  <si>
    <t>taman tridaya indah 3 blok l8/2 RT. 003/015 Kel. wanasari</t>
  </si>
  <si>
    <t>ARIF MARGANA</t>
  </si>
  <si>
    <t>R2W2b4120002</t>
  </si>
  <si>
    <t>Jl. BIDAR 1-A NO.9 RT. 001/08 Kel. KELAPA DUA</t>
  </si>
  <si>
    <t>EDI SUGITO</t>
  </si>
  <si>
    <t>R2W2g4220001</t>
  </si>
  <si>
    <t>TAMAN WISMA ASRI BLOK AA20 NO.13 RT. 01/20 Kel. TELUK PUCUNG</t>
  </si>
  <si>
    <t>JONNER BINTON SIAHAAN</t>
  </si>
  <si>
    <t>R2W-2i372000</t>
  </si>
  <si>
    <t>R2W2i3720001</t>
  </si>
  <si>
    <t>KOMP PONDOK CILEGON INDAH BL C-47 NO10 HARJATANI  SERANG</t>
  </si>
  <si>
    <t>KUS HENDRATNO</t>
  </si>
  <si>
    <t>R2W2a9110005</t>
  </si>
  <si>
    <t>SPV PLASA CIPUTAT</t>
  </si>
  <si>
    <t>Telaga Gading Serpong Sektor Catalina Blok AA5/25 RT. 7/6</t>
  </si>
  <si>
    <t>R2W2h5610002</t>
  </si>
  <si>
    <t>VILLA BOGOR INDAH BLOK EE-3/9 RT. 002/013 Kel. CIPARIGI</t>
  </si>
  <si>
    <t>SOBARUDIN</t>
  </si>
  <si>
    <t>DBS-20400000</t>
  </si>
  <si>
    <t>CRM &amp; SERVICE ASSURANCE</t>
  </si>
  <si>
    <t>DBS204000003</t>
  </si>
  <si>
    <t>OFF 2 SERVICE ASSURANCE</t>
  </si>
  <si>
    <t>BATUJAYA TIMUR RT. 004/006 Kel. BATUJAYA</t>
  </si>
  <si>
    <t>AAN HANINGSIH</t>
  </si>
  <si>
    <t>PONDOK RANGGON RT. 004/003 Kel. PONDOK RANGGON</t>
  </si>
  <si>
    <t>DARI INDRIATI</t>
  </si>
  <si>
    <t>DSS11d040002</t>
  </si>
  <si>
    <t>OFF 1 COMM &amp; CONV PROD PERF &amp; REPORTING</t>
  </si>
  <si>
    <t>Jl. Inpres XI No. 40 RT. 003/005 Kel. Gaga</t>
  </si>
  <si>
    <t>DIDI SETIAWAN, S.E</t>
  </si>
  <si>
    <t>Perum.JATIJAJAR BLOK D 23 NO 23 RT. 005/012 Kel. JATIJAJAR</t>
  </si>
  <si>
    <t>IIS WIARSIH</t>
  </si>
  <si>
    <t>R2W-2g452010</t>
  </si>
  <si>
    <t>PLASA AHMAD YANI</t>
  </si>
  <si>
    <t>R2W2g4520101</t>
  </si>
  <si>
    <t>SPV PLASA AHMAD YANI</t>
  </si>
  <si>
    <t>PERMATA HIJAU PERMAI BLOK J 1 NO 8 RT.4/19 KALIABANG TENGAH</t>
  </si>
  <si>
    <t>DIDIK SURYADI</t>
  </si>
  <si>
    <t>DWSc10130003</t>
  </si>
  <si>
    <t>OFF 1 MANAGED SERVICE PROJECT ANALYSIS</t>
  </si>
  <si>
    <t>Perum.SATWIKA PERMAI BLOK E4. NO.17 JATI LUHUR JATI ASIH</t>
  </si>
  <si>
    <t>TRI JAYA ISKANDAR</t>
  </si>
  <si>
    <t>R2W-2h461000</t>
  </si>
  <si>
    <t>R2W2h4610003</t>
  </si>
  <si>
    <t>PER.PURI NIRWANA 3 BL. BA No -4 karadenan -cibinong bogor</t>
  </si>
  <si>
    <t>AGUS MUHIDIN</t>
  </si>
  <si>
    <t>R2W2e4110008</t>
  </si>
  <si>
    <t>Perum.GRIYA ASRI 1 BLOK C4 NO.24 RT.2/30 SUMBER JAYA</t>
  </si>
  <si>
    <t>MOKHAMAD AMRI</t>
  </si>
  <si>
    <t>DESj02000003</t>
  </si>
  <si>
    <t>Kp. Cilenggang No.19A RT. 06/02 Kel. Cilenggang</t>
  </si>
  <si>
    <t>RANTA</t>
  </si>
  <si>
    <t>R2W2h4600012</t>
  </si>
  <si>
    <t>Pura Bojong Gede Blok D1A/22 RT. 001/020 Kel. Tajur Halang</t>
  </si>
  <si>
    <t>AHMAD SADIKIN</t>
  </si>
  <si>
    <t>R2W2a3920002</t>
  </si>
  <si>
    <t>Jl.KH.Ahmad Dahlan No.22 RT. Rt.001/003 Kel. Petir</t>
  </si>
  <si>
    <t>INDRA BUDIMAN</t>
  </si>
  <si>
    <t>R2W-2b372000</t>
  </si>
  <si>
    <t>R2W2b3720006</t>
  </si>
  <si>
    <t>Jl. JERUK 3 BLOK B-31 NO 22 PD MAKMUR RT.11/8 KUTABARU</t>
  </si>
  <si>
    <t>R2W-2c31a050</t>
  </si>
  <si>
    <t>SITE OPERATION &amp; POJ GAMBIR</t>
  </si>
  <si>
    <t>R2W2c31a0512</t>
  </si>
  <si>
    <t>Ghara harapan blok E14/ no.45 RT. 005/018 Kel. Mustika jaya</t>
  </si>
  <si>
    <t>R2W2a9340002</t>
  </si>
  <si>
    <t>BINONG PERMAI B-45/15 RT. 001/004 Kel. BINONG</t>
  </si>
  <si>
    <t>SYAEFUDIN</t>
  </si>
  <si>
    <t>DWS-a1025000</t>
  </si>
  <si>
    <t>DWSa10250003</t>
  </si>
  <si>
    <t>OFF 2 PROJECT CONTROLING</t>
  </si>
  <si>
    <t>Kampung cibelut RT. 004/001 Kel. Cibogo</t>
  </si>
  <si>
    <t>BUNAWI</t>
  </si>
  <si>
    <t>R2W2b4510004</t>
  </si>
  <si>
    <t>Jl.Agung RAya II RT. 012/07 Kel. Lenteng Agung</t>
  </si>
  <si>
    <t>DEDDY PURWANTO</t>
  </si>
  <si>
    <t>R2W2a9310003</t>
  </si>
  <si>
    <t>Jl.M HASANUDIN PURI PERMATA D4 / 5 RT.1/12 CIPONDOH MAKMUR</t>
  </si>
  <si>
    <t>APIF JAMALUDIN</t>
  </si>
  <si>
    <t>R2W2d4620002</t>
  </si>
  <si>
    <t>CILENGGANG RT. 002/01 Kel. CILENGGANG</t>
  </si>
  <si>
    <t>M. SUHADA TRIONO</t>
  </si>
  <si>
    <t>R2W2d3320002</t>
  </si>
  <si>
    <t>Jl.usman No.49 RT. Rt 010 Rw 004 Kel. KELAPA DUA WETAN</t>
  </si>
  <si>
    <t>PARMINTO</t>
  </si>
  <si>
    <t>R2W2a3720002</t>
  </si>
  <si>
    <t>Jl. Sigma Raya No 135 Cimone Permai RT.1/5 Karawaci Baru</t>
  </si>
  <si>
    <t>RUDY IRAWAN</t>
  </si>
  <si>
    <t>R4W4e9320002</t>
  </si>
  <si>
    <t>SPV SITE OPERATION &amp; POJ PURWOREJO</t>
  </si>
  <si>
    <t>Gg.Telasih no 19 RT. 002/004 Kel. KEBUMEN</t>
  </si>
  <si>
    <t>R3W-3e921000</t>
  </si>
  <si>
    <t>R3W3e9210002</t>
  </si>
  <si>
    <t>Jl. H PEKIR NO 9,KAMP JURAGANAN PATAL SENAYAN RT.7/6</t>
  </si>
  <si>
    <t>R2W-2g452030</t>
  </si>
  <si>
    <t>PLASA CIKARANG</t>
  </si>
  <si>
    <t>R2W2g4520301</t>
  </si>
  <si>
    <t>SPV PLASA CIKARANG</t>
  </si>
  <si>
    <t>Jl.BINTARA 14 NO.10 RT. 004/014 Kel. BINTARA</t>
  </si>
  <si>
    <t>R2W-2g31a020</t>
  </si>
  <si>
    <t>SITE OPERATION &amp; POJ BEKASI</t>
  </si>
  <si>
    <t>R2W2g31a0208</t>
  </si>
  <si>
    <t>Jl.P&gt;Panaitan10No.147 RT. 002/014 Kel. Aren Jaya</t>
  </si>
  <si>
    <t>ADE ROZALI</t>
  </si>
  <si>
    <t>R3W3c9120003</t>
  </si>
  <si>
    <t>Ds. cimahi RT. RT09 RW04 Kel. CIMAHI</t>
  </si>
  <si>
    <t>ODY SURYANA</t>
  </si>
  <si>
    <t>R2W2a9210001</t>
  </si>
  <si>
    <t>SERANGKAI I BLOK C25/204 PURI AGUNG PERMAI</t>
  </si>
  <si>
    <t>SUDARYANTO</t>
  </si>
  <si>
    <t>R2W-2a922000</t>
  </si>
  <si>
    <t>SALES &amp; CUSTOMER CARE PSS</t>
  </si>
  <si>
    <t>R2W2a9220002</t>
  </si>
  <si>
    <t>PERUM PURI AGUNG PERMAI BLOK O.26/207</t>
  </si>
  <si>
    <t>KAMASE EPRIYANTI</t>
  </si>
  <si>
    <t>R1W1a4530004</t>
  </si>
  <si>
    <t>Jl.BELAT NO.102 Kel. SIDOREJO</t>
  </si>
  <si>
    <t>WELINGTHON PARULIAN SITORUS</t>
  </si>
  <si>
    <t>R1W1c4500004</t>
  </si>
  <si>
    <t>Jl. Teratai LK XI No.143 Kel. Helvetia Tengah</t>
  </si>
  <si>
    <t>ISNAINI</t>
  </si>
  <si>
    <t>R1W1a5120002</t>
  </si>
  <si>
    <t>Jl.ANGGREK I NO.272 BLOK 10 Kel. HELVETIA TENGAH</t>
  </si>
  <si>
    <t>MIDUK SILABAN</t>
  </si>
  <si>
    <t>DR1102300004</t>
  </si>
  <si>
    <t>Jl. BAKTI INDAH IV No. 168 Lk. VI Kel. TANJUNG GUSTA</t>
  </si>
  <si>
    <t>ESTER SIHOMBING</t>
  </si>
  <si>
    <t>DR1112200005</t>
  </si>
  <si>
    <t>OFF 2 PRODUCT SOLUTION &amp; DELIVERY</t>
  </si>
  <si>
    <t>Jl. Danau Ranau No. 10 Kel. Sei Agul</t>
  </si>
  <si>
    <t>ASMER SINAGA</t>
  </si>
  <si>
    <t>R1W1a9220002</t>
  </si>
  <si>
    <t>KAMPUNG JUHAR</t>
  </si>
  <si>
    <t>JL.AKASIA NO.363 BLK 55 PERBAUNGAN</t>
  </si>
  <si>
    <t>DJAMIATUL RACHMAH</t>
  </si>
  <si>
    <t>R6W6f4140002</t>
  </si>
  <si>
    <t>SULTAN ALIMUDDIN RT. 003 Kel. SAMBUTAN</t>
  </si>
  <si>
    <t>SEYID ALWI</t>
  </si>
  <si>
    <t>R6W-6b414000</t>
  </si>
  <si>
    <t>R6W6b4140001</t>
  </si>
  <si>
    <t>Jl. meranti RT. 002/006 Kel. panarung</t>
  </si>
  <si>
    <t>SAPTO HADI WARSONO</t>
  </si>
  <si>
    <t>R4W4g5400004</t>
  </si>
  <si>
    <t>MERGANGSAN/YK</t>
  </si>
  <si>
    <t>Perum.GRAHA INDAH NO. G.5 RT. 004/008 Kel. BATURAN</t>
  </si>
  <si>
    <t>KARANGANYAR / SOLO</t>
  </si>
  <si>
    <t>KUSNANTO</t>
  </si>
  <si>
    <t>SGT0</t>
  </si>
  <si>
    <t>Sangata</t>
  </si>
  <si>
    <t>R6W-6f914000</t>
  </si>
  <si>
    <t>R6W6f9140001</t>
  </si>
  <si>
    <t>PANCASAN</t>
  </si>
  <si>
    <t>Jl. TENIS GG AMANAH NO. 154 RT. 31 Kel. API-API</t>
  </si>
  <si>
    <t>R6W-6e911000</t>
  </si>
  <si>
    <t>R6W6e9110001</t>
  </si>
  <si>
    <t>Jl. MELATI NO.24 Kel. KANDANGAN UTARA</t>
  </si>
  <si>
    <t>HULU SUNGAI SELATAN</t>
  </si>
  <si>
    <t>BAMBANG PUTRO</t>
  </si>
  <si>
    <t>R6W-6a910000</t>
  </si>
  <si>
    <t>KANDATEL TANAHGROGOT</t>
  </si>
  <si>
    <t>R6W6a9100001</t>
  </si>
  <si>
    <t>KAKANDATEL TANAHGROGOT</t>
  </si>
  <si>
    <t>Jl, Raden Saleh VI No. 16 RT. 003/007 Kel. Menteng</t>
  </si>
  <si>
    <t>DJOKO SUDIYONO</t>
  </si>
  <si>
    <t>JGSD-a143300</t>
  </si>
  <si>
    <t>SYSTEM &amp; POLICY MANAGEMENT</t>
  </si>
  <si>
    <t>JGSDa1433001</t>
  </si>
  <si>
    <t>MANAGER SYSTEM &amp; POLICY MANAGEMENT</t>
  </si>
  <si>
    <t>Prui Indah Blok A-22</t>
  </si>
  <si>
    <t>ARISTO EDWARD P. PANGARIBUAN</t>
  </si>
  <si>
    <t>R7W-7f100000</t>
  </si>
  <si>
    <t>WITEL SULUT MALUKU UTARA</t>
  </si>
  <si>
    <t>R7W7f1000001</t>
  </si>
  <si>
    <t>GM WITEL SULUT &amp; MALUT</t>
  </si>
  <si>
    <t>Jl. KALIBAT SELATAN II A/17 RT. 012/004 Kel. KALIBATA</t>
  </si>
  <si>
    <t>SUPRAPTO, S.KOM</t>
  </si>
  <si>
    <t>PSCa10100001</t>
  </si>
  <si>
    <t>KOORDINATOR PROGRAM &amp; ALIGNMENT</t>
  </si>
  <si>
    <t>Apartemen Taman Sari Semanggi Tower A Lantai-33 Unit-03</t>
  </si>
  <si>
    <t>IWAN RUSDARMONO</t>
  </si>
  <si>
    <t>R2W-2b100000</t>
  </si>
  <si>
    <t>R2W2b1000001</t>
  </si>
  <si>
    <t>GM WITEL JAKBAR</t>
  </si>
  <si>
    <t>Jl.Pancuran No 20 RT. 001/009 Kel. Sukapura</t>
  </si>
  <si>
    <t>ARIF KOERNIAWAN</t>
  </si>
  <si>
    <t>DR4121200001</t>
  </si>
  <si>
    <t>Jl. NGESREP BARAT III/40 RT. 003/009 Kel. SRONDOL KULON</t>
  </si>
  <si>
    <t>BRILIYAN FARID FATONI</t>
  </si>
  <si>
    <t>DES108000003</t>
  </si>
  <si>
    <t>Pengadegan Timur RT. 008/001 Kel. Pengadegan</t>
  </si>
  <si>
    <t>SUJITO</t>
  </si>
  <si>
    <t>COP-f3000000</t>
  </si>
  <si>
    <t>SUBDIT CONSUMER FULFILLMENT</t>
  </si>
  <si>
    <t>COPf30000001</t>
  </si>
  <si>
    <t>OVP CONSUMER FULFILLMENT</t>
  </si>
  <si>
    <t>DSB. DELTA RAYA TIMUR NO. 7 RT. 018/006 Kel. NGINGAS</t>
  </si>
  <si>
    <t>SIDOARO</t>
  </si>
  <si>
    <t>ARIEYANTO,IR</t>
  </si>
  <si>
    <t>OFC-c0300000</t>
  </si>
  <si>
    <t>CONSUMER &amp; DIGITAL BILLING</t>
  </si>
  <si>
    <t>OFCc03000001</t>
  </si>
  <si>
    <t>SM CONSUMER &amp; DIGITAL BILLING</t>
  </si>
  <si>
    <t>Jl. Ngesrep Barat IV no.19 RT. 008/009 Kel. Srondol Kulon</t>
  </si>
  <si>
    <t>PRAYUDI UTOMO</t>
  </si>
  <si>
    <t>COP-f4200000</t>
  </si>
  <si>
    <t>CONSUMER CIM</t>
  </si>
  <si>
    <t>COPf42000001</t>
  </si>
  <si>
    <t>OSM CONSUMER CIM</t>
  </si>
  <si>
    <t>Jl. Renggong Manis 26 RT. 004/010 Kel. Turangga</t>
  </si>
  <si>
    <t>DR5-11000000</t>
  </si>
  <si>
    <t>DR5110000001</t>
  </si>
  <si>
    <t>Babatan Pratama XII blok. i no 49 RT. 002/008 Kel. Babatan</t>
  </si>
  <si>
    <t>NURUL FATMAWATI</t>
  </si>
  <si>
    <t>COPf42020001</t>
  </si>
  <si>
    <t>MGR SELFCARE &amp; DIGITAL INTERACTION</t>
  </si>
  <si>
    <t>KOMPLEK CITRAGRAN BLOK J3/ 16 RT. 006/013 Kel. JATIKARYA</t>
  </si>
  <si>
    <t>HARJONO</t>
  </si>
  <si>
    <t>OPS100820001</t>
  </si>
  <si>
    <t>MGR QUALITY &amp; CHANGE MGT</t>
  </si>
  <si>
    <t>Jl. CISARANTEN KULON NO. 70 B RT.2/3 CISARANTEN KULON</t>
  </si>
  <si>
    <t>KOS KOMARA</t>
  </si>
  <si>
    <t>JGSDD1050015</t>
  </si>
  <si>
    <t>DSN. JATIROKE RT. 01 / RW. 03 NO. 4 JATINANGOR SUMEDANG</t>
  </si>
  <si>
    <t>ACHMAD SUWANDA</t>
  </si>
  <si>
    <t>R3W-3a335000</t>
  </si>
  <si>
    <t>R3W3a3350001</t>
  </si>
  <si>
    <t>Taman Cibaduyut Indah D197 Bandung RT.9/16 Cangkuang kulon</t>
  </si>
  <si>
    <t>SAMSU NURCAHYA</t>
  </si>
  <si>
    <t>R2W2b3910028</t>
  </si>
  <si>
    <t>Jl. basuki pulau harapan. RT. Rt 007 /008 Kel. Cilangkap</t>
  </si>
  <si>
    <t>ENDANG SUHENDANG</t>
  </si>
  <si>
    <t>R2W2f3180002</t>
  </si>
  <si>
    <t>Jl. Kerja Bakti No. 22D RT. 001/004 Kel. MAKASAR</t>
  </si>
  <si>
    <t>ZENAL MANSUR</t>
  </si>
  <si>
    <t>R3W3e9210001</t>
  </si>
  <si>
    <t>BTN PASIR GEDE RAYA NO.B1 Kel. BOJONGHERANG</t>
  </si>
  <si>
    <t>DENI ISKANDAR</t>
  </si>
  <si>
    <t>R2W-2h394000</t>
  </si>
  <si>
    <t>R2W2h3940002</t>
  </si>
  <si>
    <t>kp bambu kuning no 78 RT. 005/008 Kel. susukan</t>
  </si>
  <si>
    <t>SYAHRUDIN</t>
  </si>
  <si>
    <t>R2W2b3540002</t>
  </si>
  <si>
    <t>Jl.Gunuk V No. 15 RT. 010 / 003 Kel. Pejaten Timur</t>
  </si>
  <si>
    <t>UJANG SYUKUR</t>
  </si>
  <si>
    <t>R2W2d3520002</t>
  </si>
  <si>
    <t>komp.Lembah Griya Indah Blok.G4/11 RT.5/9 Cipayung Jaya</t>
  </si>
  <si>
    <t>DEPOK - CITAYAM</t>
  </si>
  <si>
    <t>AGUS KUSNADI</t>
  </si>
  <si>
    <t>R2W2g3610003</t>
  </si>
  <si>
    <t>MUTIARA GADING TIMUR 2 BLOK S5 - 8 RT.7 / 028 MUSTIKA JAYA</t>
  </si>
  <si>
    <t>ARIYANTO</t>
  </si>
  <si>
    <t>PND-a1012000</t>
  </si>
  <si>
    <t>ACCESS PROJECT REPORT &amp; ADM</t>
  </si>
  <si>
    <t>PNDa10120004</t>
  </si>
  <si>
    <t>OFF 1 ACCESS PROJECT ADM</t>
  </si>
  <si>
    <t>Jl. Sampan Ic Nomor 17 RT. 011 / 006 Kel. Kelapa Dua</t>
  </si>
  <si>
    <t>BAHTIAR</t>
  </si>
  <si>
    <t>R2W2b3810004</t>
  </si>
  <si>
    <t>Jl.kh.Abd wahab Rt 008/6 no 3A DURIKOSAMBI CENGKARENG</t>
  </si>
  <si>
    <t>DJUMARA SIMAMORA</t>
  </si>
  <si>
    <t>R2W2c5140004</t>
  </si>
  <si>
    <t>Jl. KEMBANG III / 74 C RT. 009 / 001 Kel. KWITANG</t>
  </si>
  <si>
    <t>R2W2b3910017</t>
  </si>
  <si>
    <t>KAMPUNG RAWA RT. 008/009 Kel. GROGOL UTARA</t>
  </si>
  <si>
    <t>DJUANDA</t>
  </si>
  <si>
    <t>R2W2d3120002</t>
  </si>
  <si>
    <t>JL.MERPATI BLOK AQ NO.3 BOJONG DEPOK BARU</t>
  </si>
  <si>
    <t>KASUM</t>
  </si>
  <si>
    <t>R3W-3c363000</t>
  </si>
  <si>
    <t>R3W3c3630001</t>
  </si>
  <si>
    <t>BEKASI REGENSI BLOK J5 NO 22 Kel. WANASARI</t>
  </si>
  <si>
    <t>MANONGGOR PARULIAN SIADARI</t>
  </si>
  <si>
    <t>R2W-2i911000</t>
  </si>
  <si>
    <t>R2W2i9110002</t>
  </si>
  <si>
    <t>Jl.MANGGA IV NO. 30 RT. 01/18 Kel. CIBODASARI</t>
  </si>
  <si>
    <t>PENCAR SUBAGIYO</t>
  </si>
  <si>
    <t>R2W2g3310008</t>
  </si>
  <si>
    <t>Jl. NUSA INDAH 2 NO 30 RT. 012/008 Kel. JAKASAMPURNA</t>
  </si>
  <si>
    <t>R2W2f31a0102</t>
  </si>
  <si>
    <t>Jl. NANAS  III   GG. MELATI  IV RT.3 / 002  NO.13</t>
  </si>
  <si>
    <t>RAHMAN ARIF AMIN</t>
  </si>
  <si>
    <t>R2W2c4170004</t>
  </si>
  <si>
    <t>JL.KEBON KOSONG GG.25 RT.04/RW.03</t>
  </si>
  <si>
    <t>SUDARMAWAN</t>
  </si>
  <si>
    <t>DSO101060006</t>
  </si>
  <si>
    <t>OFF 2 HELPDESK OPS</t>
  </si>
  <si>
    <t>Perum.Gramapuri Tamansari Blok A7 No.16 Cibitung RT. 1/37</t>
  </si>
  <si>
    <t>R2W2b3910007</t>
  </si>
  <si>
    <t>Jl.Masjid nur 3 RT. 010/01 Kel. Grogol Selatan</t>
  </si>
  <si>
    <t>TARYONO</t>
  </si>
  <si>
    <t>R2W-2d393000</t>
  </si>
  <si>
    <t>R2W2d3930002</t>
  </si>
  <si>
    <t>Perum. LEMBAH GRIYA INDAH D4/5A RT. 004/013 Kel. RAGAJAYA</t>
  </si>
  <si>
    <t>R2W-2f31a040</t>
  </si>
  <si>
    <t>SITE OPERATION &amp; POJ JATINEGARA</t>
  </si>
  <si>
    <t>R2W2f31a0427</t>
  </si>
  <si>
    <t>JL.MENTENG WADAS II RT 010/10 KEC SETIA BUDI KEL.PSR MANGGIS</t>
  </si>
  <si>
    <t>WASIYAR</t>
  </si>
  <si>
    <t>DGS108050026</t>
  </si>
  <si>
    <t>Jl.Malaka Gg Obor Patma RT. 004/006 Kel. Munjul</t>
  </si>
  <si>
    <t>YAN RIADI</t>
  </si>
  <si>
    <t>R2W-2b393000</t>
  </si>
  <si>
    <t>ACCESS SURVEILLANCE</t>
  </si>
  <si>
    <t>R2W2b3930003</t>
  </si>
  <si>
    <t>Jl.H.REBO RT. 012/011 Kel. PETUKANGAN UTARA</t>
  </si>
  <si>
    <t>AHMAD YULI</t>
  </si>
  <si>
    <t>R2W-2c362000</t>
  </si>
  <si>
    <t>R2W2c3620001</t>
  </si>
  <si>
    <t>Jl. Brigif IV No.23A RT. 13/06 Kel. CIGANJUR</t>
  </si>
  <si>
    <t>ARIEF SUGIHARTO</t>
  </si>
  <si>
    <t>R2W2h9340019</t>
  </si>
  <si>
    <t>Jl. SALAK RAYA NO.61 MAMPANG RT. 001/001 Kel. MAMPANG</t>
  </si>
  <si>
    <t>BUDI CHRISTIAN</t>
  </si>
  <si>
    <t>R2W2e3840002</t>
  </si>
  <si>
    <t>Jl.SWASEMBADA TIMUR XXII/11 B RT. 008/004 Kel. KEBON BAWANG</t>
  </si>
  <si>
    <t>DEDY BUDIYANTO, S.E</t>
  </si>
  <si>
    <t>R2W2c3620002</t>
  </si>
  <si>
    <t>VILLA NUSA INDAH BLOK Z3/55 RT. 004/026 Kel. BOJONG KULUR</t>
  </si>
  <si>
    <t>DODI TOHIDIN</t>
  </si>
  <si>
    <t>R2W2d4600010</t>
  </si>
  <si>
    <t>Perum.bukit sawangan indah blok 33/10. RT.14/5 duren mekar</t>
  </si>
  <si>
    <t>ENDANG SUPRIATNA</t>
  </si>
  <si>
    <t>R2W2h5610003</t>
  </si>
  <si>
    <t>BUKIT WARINGIN E3/10 RT. 009/010 Kel. KEDUNG WARINGIN</t>
  </si>
  <si>
    <t>M. RACHMAD</t>
  </si>
  <si>
    <t>R2W2f4220007</t>
  </si>
  <si>
    <t>PAPAN MAS BLOK G 34 / 13 RT. 005/007 Kel. SETIA MEKAR</t>
  </si>
  <si>
    <t>MUHAMMAD ASIP SAID</t>
  </si>
  <si>
    <t>R2W-2d452040</t>
  </si>
  <si>
    <t>PLASA FATMAWATI</t>
  </si>
  <si>
    <t>R2W2d4520401</t>
  </si>
  <si>
    <t>SPV PLASA FATMAWATI</t>
  </si>
  <si>
    <t>Jl. ROOS BARAT IV NO. 3 RT. 007/05 Kel. BUKIT DURI</t>
  </si>
  <si>
    <t>NUROHMAN</t>
  </si>
  <si>
    <t>R2W2b4220003</t>
  </si>
  <si>
    <t>Kp Gunung RT. 004 009 Kel. Jombang</t>
  </si>
  <si>
    <t>PRIYADI HAWANTO</t>
  </si>
  <si>
    <t>R2W2f4130003</t>
  </si>
  <si>
    <t>KP.KAPITAN NO.19 RT. 014/004 Kel. KLENDER</t>
  </si>
  <si>
    <t>SODIKIN</t>
  </si>
  <si>
    <t>R2W-2i453000</t>
  </si>
  <si>
    <t>R2W2i4530001</t>
  </si>
  <si>
    <t>Jl.RUSA RAYA NO.24 RT. 002/009 Kel. CIBODAS BARU</t>
  </si>
  <si>
    <t>SOFIAN</t>
  </si>
  <si>
    <t>PNDc10540003</t>
  </si>
  <si>
    <t>OFF 2 WIRELESS  PROJECT ADMIN</t>
  </si>
  <si>
    <t>KEBON BARU JL.T RT14/7 NO.11  KEL.KEBON BARU KEC.TEBET</t>
  </si>
  <si>
    <t>R2W-2h311000</t>
  </si>
  <si>
    <t>R2W2h3110002</t>
  </si>
  <si>
    <t>JL CILODONG RT 1/3 NO 28 SUKMAJAYA DEPOK</t>
  </si>
  <si>
    <t>WAHID HASIM</t>
  </si>
  <si>
    <t>R2W-2c561000</t>
  </si>
  <si>
    <t>Jalan H. Rean  Rt 007 Rw 05 No. 48</t>
  </si>
  <si>
    <t>DJUHARTONO</t>
  </si>
  <si>
    <t>R2W2c3320001</t>
  </si>
  <si>
    <t>Perum.TELAGA MAS BLOK H-2 NO.4 RT.11/14 HARAPAN BARU</t>
  </si>
  <si>
    <t>ILYA WINDAYANTI</t>
  </si>
  <si>
    <t>DESd02000002</t>
  </si>
  <si>
    <t>JL CENDANI 1/50 BLK B I/8 JKT</t>
  </si>
  <si>
    <t>LUSWANTO</t>
  </si>
  <si>
    <t>R2W2e4210003</t>
  </si>
  <si>
    <t>KP MALAKA GG JAMBU NO.34-36 RT. 002/008 Kel. MUNJUL</t>
  </si>
  <si>
    <t>SUKOPRASETYO</t>
  </si>
  <si>
    <t>DWSa10410007</t>
  </si>
  <si>
    <t>OFF 1 VAS &amp; NETWORK VALIDATION</t>
  </si>
  <si>
    <t>Jl.Lenteng Agung RT. 003/004 Kel. Lenteng Agung</t>
  </si>
  <si>
    <t>SUTASIR</t>
  </si>
  <si>
    <t>DR2121300002</t>
  </si>
  <si>
    <t>Jl. Pertengahan Gg Rela Jaya RT. 002/03 Kel. Cijantung</t>
  </si>
  <si>
    <t>TATY NURYANTI</t>
  </si>
  <si>
    <t>R2W-2a423000</t>
  </si>
  <si>
    <t>R2W2a4230003</t>
  </si>
  <si>
    <t>GRIYA HIJAU 1/26 RT. 010/005 Kel. PAKUALAM</t>
  </si>
  <si>
    <t>UJANG RAHMAN</t>
  </si>
  <si>
    <t>DWS-a1053000</t>
  </si>
  <si>
    <t>RESOURCES OPTIMATION</t>
  </si>
  <si>
    <t>DWSa10530004</t>
  </si>
  <si>
    <t>Perum.Satwika Permai Blok E-4 no.9 RT.1/9 Jatiluhur</t>
  </si>
  <si>
    <t>WIDIYASTUTI</t>
  </si>
  <si>
    <t>R2W2h9310005</t>
  </si>
  <si>
    <t>SPV PLASA PAJAJARAN</t>
  </si>
  <si>
    <t>Perum.JATIJAJAR BLOK A-15/12 RT. 005/010 Kel. JATIJAJAR</t>
  </si>
  <si>
    <t>WISNU HADI SURYANA</t>
  </si>
  <si>
    <t>R2W-2d453000</t>
  </si>
  <si>
    <t>Perum.Bumi Cakra blok A 1 no 21 RT. 003/08 Kel. Pondok Rajeg</t>
  </si>
  <si>
    <t>NI KETUT KADIANI</t>
  </si>
  <si>
    <t>JVCf20710006</t>
  </si>
  <si>
    <t>OFF 3 LAYANAN KESEHATAN TPKK DENPASAR</t>
  </si>
  <si>
    <t>BADUNG DENPASAR</t>
  </si>
  <si>
    <t>JL.TEGAL AYU NO 1 JIMBARAN</t>
  </si>
  <si>
    <t>JGSDd1010001</t>
  </si>
  <si>
    <t>PERMATA BIRU BLOK X NO 139</t>
  </si>
  <si>
    <t>LILIK SUHAIMI</t>
  </si>
  <si>
    <t>R1W1d4110004</t>
  </si>
  <si>
    <t>Jl.DARUSSALAM GG.PATRIOT NO.11 RT.4/7 KAMPUNG JAWA BARU</t>
  </si>
  <si>
    <t>SITI NURUL HASANAH</t>
  </si>
  <si>
    <t>R1W-1i451000</t>
  </si>
  <si>
    <t>R1W1i4510001</t>
  </si>
  <si>
    <t>BALOI PERSERO RT. 002/001 Kel. BALOI INDAH</t>
  </si>
  <si>
    <t>EVY TRI ERNINY</t>
  </si>
  <si>
    <t>R1W-1i32a000</t>
  </si>
  <si>
    <t>R1W1i32a0005</t>
  </si>
  <si>
    <t>TIBAN INDAH PERMAI BLOK. N NO.57 RT.5/3 TIBAN INDAH</t>
  </si>
  <si>
    <t>R1W1i4110012</t>
  </si>
  <si>
    <t>SEI PANCUR D/14</t>
  </si>
  <si>
    <t>WAHYU WIDYANTO KUMORO</t>
  </si>
  <si>
    <t>R2W2c4110021</t>
  </si>
  <si>
    <t>PANGKALAN JATI RT. 007/012 Kel. CIPINANG MELAYU</t>
  </si>
  <si>
    <t>EDI BAHRUDIN</t>
  </si>
  <si>
    <t>R2W2b5300004</t>
  </si>
  <si>
    <t>KAV PTB Jl. SUKATANI RAYA BLOK A8/21 RT.1/7 TEGAL ALUR</t>
  </si>
  <si>
    <t>RUSDI EDY</t>
  </si>
  <si>
    <t>HCB202500006</t>
  </si>
  <si>
    <t>OFF 2 HC RELATION</t>
  </si>
  <si>
    <t>Jl. H. Jusin RT. 002/001 Kel. Susukan</t>
  </si>
  <si>
    <t>R3W-3f463000</t>
  </si>
  <si>
    <t>R3W3f4630001</t>
  </si>
  <si>
    <t>Jl.Saluyu Indah VIII no 388 RT. 005/010 Kel. Derwati</t>
  </si>
  <si>
    <t>SYARIAH SAGALA</t>
  </si>
  <si>
    <t>R3W3a4230003</t>
  </si>
  <si>
    <t>komp. pasirjati blok e21/8 RT. 006/013 Kel. Ds. Jatiendah</t>
  </si>
  <si>
    <t>EVA PETTY</t>
  </si>
  <si>
    <t>OFCb12d00002</t>
  </si>
  <si>
    <t>GRIYA PERMATA GEDANGAN C4/16 RT. 005/006 Kel. KEBOANSIKEP</t>
  </si>
  <si>
    <t>DARKO, S.E.</t>
  </si>
  <si>
    <t>R4W-4e952000</t>
  </si>
  <si>
    <t>R4W4e9520002</t>
  </si>
  <si>
    <t>SPV SITE OPERATION &amp; POJ WONOSOBO</t>
  </si>
  <si>
    <t>Jl. serayu no 28 betengsari wsb RT.1/12 wonosobo timur</t>
  </si>
  <si>
    <t>DR3112200007</t>
  </si>
  <si>
    <t>Jl.KEMAKMURAN II no.361 RT. 05 / 11 Kel. DERWATI</t>
  </si>
  <si>
    <t>DEDI SADIMAN</t>
  </si>
  <si>
    <t>R3W-3a31a030</t>
  </si>
  <si>
    <t>SITE OPERATION &amp; POJ DAGO</t>
  </si>
  <si>
    <t>R3W3a31a0301</t>
  </si>
  <si>
    <t>SPV SITE OPERATION &amp; POJ DAGO</t>
  </si>
  <si>
    <t>KAMPUNG CIHANJA RT. 002 / 010 Kel. CIUMBULEUIT</t>
  </si>
  <si>
    <t>SURAHMAN</t>
  </si>
  <si>
    <t>R2W-2e451000</t>
  </si>
  <si>
    <t>R2W2e4510002</t>
  </si>
  <si>
    <t>PURI CENDANA BLOK A1 NO.17 RT. 006/015 Kel. SUMBER JAYA</t>
  </si>
  <si>
    <t>AMANUL IHWAN</t>
  </si>
  <si>
    <t>R1W1k3530002</t>
  </si>
  <si>
    <t>JL. MASJID ASY-SYAKIRIN NO. 3380</t>
  </si>
  <si>
    <t>TEDI EFRIYAN</t>
  </si>
  <si>
    <t>R1W-1f450050</t>
  </si>
  <si>
    <t>PLASA MUARA AMAN</t>
  </si>
  <si>
    <t>R1W1f4500501</t>
  </si>
  <si>
    <t>SPV PLASA MUARA AMAN</t>
  </si>
  <si>
    <t>LOKASARI RT. 003/015 Kel. LOKASARI</t>
  </si>
  <si>
    <t>LEBONG</t>
  </si>
  <si>
    <t>RIFAI</t>
  </si>
  <si>
    <t>R1W1k9210401</t>
  </si>
  <si>
    <t>SPV PLASA MUARA DUA</t>
  </si>
  <si>
    <t>Jl.: Padat Karya GG Wirit No 875A RT. 01/03 Kel. Air Paoh</t>
  </si>
  <si>
    <t>R2W2c4520003</t>
  </si>
  <si>
    <t>JL. TEBET BARAT VI  GG I NO. 6 RT. 010, RW. 004</t>
  </si>
  <si>
    <t>MADRIN</t>
  </si>
  <si>
    <t>R2W-2d523000</t>
  </si>
  <si>
    <t>R2W2d5230001</t>
  </si>
  <si>
    <t>ASRAMA POLSEK CIRACAS RT. 010/05 Kel. RAMBUTAN</t>
  </si>
  <si>
    <t>RAKWAN</t>
  </si>
  <si>
    <t>R2W2g3540002</t>
  </si>
  <si>
    <t>Perum.Mulasakti Indah blok j4 no 1 RT.10/21</t>
  </si>
  <si>
    <t>R2W2h9120210</t>
  </si>
  <si>
    <t>Jl.SEMAR 3 NO;108 RT. 005/019 Kel. MEKARJAYA</t>
  </si>
  <si>
    <t>EDHI CAHYONO</t>
  </si>
  <si>
    <t>R2W2c3180004</t>
  </si>
  <si>
    <t>jl:sawo 5 no:76 RT. 002/002 Kel. cibodasari</t>
  </si>
  <si>
    <t>R2W2b3180001</t>
  </si>
  <si>
    <t>KP.KETAPANG RT.04/04  NO. 16  CIPONDOH</t>
  </si>
  <si>
    <t>MOHAMAD RUSMIN RIYADI</t>
  </si>
  <si>
    <t>R2W2a9340007</t>
  </si>
  <si>
    <t>SPV SITE OPERATION &amp; POJ CURUG</t>
  </si>
  <si>
    <t>WISMA HARAPAN BLOK C5 NO:4 RT. 010 / 05 Kel. GEMBOR</t>
  </si>
  <si>
    <t>R2W2c3610002</t>
  </si>
  <si>
    <t>KAMP GUJI NO 37 RT. 003/012 Kel. KEBON JERUK</t>
  </si>
  <si>
    <t>HENDRA GUNAWAN</t>
  </si>
  <si>
    <t>DES-10200000</t>
  </si>
  <si>
    <t>DES102000003</t>
  </si>
  <si>
    <t>OFF 2 PROMOTION &amp; COLLATERAL MANAGEMENT</t>
  </si>
  <si>
    <t>Jl.IRIGASI PERSADA UJUNG NO.20 RT. 001/003 Kel. BEKASI JAYA</t>
  </si>
  <si>
    <t>MUKSIRIN</t>
  </si>
  <si>
    <t>PNDc10140004</t>
  </si>
  <si>
    <t>BOJONG</t>
  </si>
  <si>
    <t>Vila NUSA INDAH BL.EE6 NO 48 RT. 006/29 Kel. BOJONG KULUR</t>
  </si>
  <si>
    <t>R2W-2b385000</t>
  </si>
  <si>
    <t>R2W2b3850002</t>
  </si>
  <si>
    <t>Jl.BERDIKARI NO.11 RT. 005/010 Kel. SUKABUMI UTARA</t>
  </si>
  <si>
    <t>R2W2a9140002</t>
  </si>
  <si>
    <t>Jl.PRIMA RT. 005/005 Kel. TEGAL ALUR</t>
  </si>
  <si>
    <t>WULAN KURNIAWAN</t>
  </si>
  <si>
    <t>R2W2e3530004</t>
  </si>
  <si>
    <t>Jl.Pradana 3 no.15 villa pabuaran RT.13/16 Ds. Pabuaran</t>
  </si>
  <si>
    <t>DR2112100002</t>
  </si>
  <si>
    <t>Jl.ALHUSNA NO.71 RT. 004/001 Kel. KELAPA DUA WETAN</t>
  </si>
  <si>
    <t>WIWIT WALUYO</t>
  </si>
  <si>
    <t>R2W2b3620008</t>
  </si>
  <si>
    <t>OFF 3 CCAN ASSURANCE</t>
  </si>
  <si>
    <t>Kp JEMBATAN No: 9b RT. 002/001 Kel. PENGGILINGAN</t>
  </si>
  <si>
    <t>NURUL ICKSAN</t>
  </si>
  <si>
    <t>R2W2g4840003</t>
  </si>
  <si>
    <t>Perum Villa Nusa Indah 2 Blok EE6/44 Bojong kulur  Kab gunu</t>
  </si>
  <si>
    <t>SAWALUDDIN HARAHAP</t>
  </si>
  <si>
    <t>DR21050EX027</t>
  </si>
  <si>
    <t>Jl. PALEMBANG RAYA BLOK B8 NO.2 RT. 003/010 Kel. BEKASI JAYA</t>
  </si>
  <si>
    <t>ROCHADI RACHMAT</t>
  </si>
  <si>
    <t>R2W2b3920002</t>
  </si>
  <si>
    <t>KEDAUNG KALI ANGKE NO 21 RT. 009/006 Kel. KEDAUNG KALI ANGKE</t>
  </si>
  <si>
    <t>RACHMAD ANWAR</t>
  </si>
  <si>
    <t>R2W2c3530003</t>
  </si>
  <si>
    <t>Jl.pisangan lama 3 RT. 007/08 Kel. pisangan timur</t>
  </si>
  <si>
    <t>AENG SUHARTO</t>
  </si>
  <si>
    <t>R3W3b9310002</t>
  </si>
  <si>
    <t>Jl.Kampung Kresek No.68 RT. 005/013 Kel. Duri kosambi</t>
  </si>
  <si>
    <t>RICHARD DERA</t>
  </si>
  <si>
    <t>R2W2f31a0406</t>
  </si>
  <si>
    <t>DEWI SARTIKA COMP B-S 3/10/13 KEL.CILILITAN KEC.KRAMAT JATI</t>
  </si>
  <si>
    <t>DR2126200003</t>
  </si>
  <si>
    <t>OFF 1 SERVICE NODE OPERATION</t>
  </si>
  <si>
    <t>TAMAN MULA SAKTI INDAH BLOK N4 NO. 14  ALINDA RT.13/21</t>
  </si>
  <si>
    <t>SLAMET BASUKI</t>
  </si>
  <si>
    <t>DSO-20301000</t>
  </si>
  <si>
    <t>IP BROADBAND OPERATION</t>
  </si>
  <si>
    <t>DSO203010003</t>
  </si>
  <si>
    <t>OFF 1 HARDWARE &amp; ASSET BROADBAND NODE</t>
  </si>
  <si>
    <t>DASANA INDAH BLOK UE8 NO:1 RT. 005/027 Kel. BOJONG NANGKA</t>
  </si>
  <si>
    <t>ZAINAL HANIF</t>
  </si>
  <si>
    <t>R2W2f4600012</t>
  </si>
  <si>
    <t>BEKASI REGENSI I BLOK J13 / 16 RT. 005/ 006 Kel. WANASARI</t>
  </si>
  <si>
    <t>AGUS SUYITNO</t>
  </si>
  <si>
    <t>R6W-6a321000</t>
  </si>
  <si>
    <t>R6W6a3210002</t>
  </si>
  <si>
    <t>GADING RAYA II/38 RT5/10 KEL.PIS.TIMUR KEC.P.GADUNG</t>
  </si>
  <si>
    <t>SLAMET MULYONO</t>
  </si>
  <si>
    <t>R2W2b3530003</t>
  </si>
  <si>
    <t>BUANA GARDENIA BLOK F6/15 RT. 002/004 Kel. PINANG</t>
  </si>
  <si>
    <t>SUWARNA</t>
  </si>
  <si>
    <t>R2W2e4220004</t>
  </si>
  <si>
    <t>Gang langgar No.24 RT. 005/003 Kel. MAKASAR</t>
  </si>
  <si>
    <t>JAKRTA TIMUR</t>
  </si>
  <si>
    <t>BUDI KURNIA</t>
  </si>
  <si>
    <t>R2W-2i520000</t>
  </si>
  <si>
    <t>R2W2i5200001</t>
  </si>
  <si>
    <t>Jl.RADEN SALEH GG. SWADAYA NO.82 RT.1/4 KARANG TENGAH</t>
  </si>
  <si>
    <t>PRIEYONO</t>
  </si>
  <si>
    <t>DR2126500024</t>
  </si>
  <si>
    <t>KP.KELAPA Kel. RAWA PANJANG</t>
  </si>
  <si>
    <t>YUDI RUSTANDI</t>
  </si>
  <si>
    <t>R3W3d9120003</t>
  </si>
  <si>
    <t>SPV SITE OPERATION &amp; POJ GARUT</t>
  </si>
  <si>
    <t>Kp.TEGALLEGA RT. 002/02 Kel. LANGENSARI</t>
  </si>
  <si>
    <t>R2W-2a421000</t>
  </si>
  <si>
    <t>R2W2a4210001</t>
  </si>
  <si>
    <t>Jl.Cendana 1 No.25 Taman Royal 1 RT.2/15 Tanah Tinggi</t>
  </si>
  <si>
    <t>DIAH AKHRIYANTI</t>
  </si>
  <si>
    <t>DR2104400006</t>
  </si>
  <si>
    <t>PERUMH GRIYA SASMITA Jl. MAWAR 8, BLOK E NO.5 RT.2/9 SERUA</t>
  </si>
  <si>
    <t>MUHARAM</t>
  </si>
  <si>
    <t>DSS-12b01000</t>
  </si>
  <si>
    <t>PROJECT DELIVERY ENTERPRISE</t>
  </si>
  <si>
    <t>DSS12b010004</t>
  </si>
  <si>
    <t>Jl. DATO TONGGARA II no 33B RT. 007/011 Kel. Kramatjati</t>
  </si>
  <si>
    <t>R2W2d41a0001</t>
  </si>
  <si>
    <t>ASMAN SERVICE AREA TBT</t>
  </si>
  <si>
    <t>KOMPLEK KOSTRAD RT. 003/07 Kel. KEBAYORAN LAMA SELATAN</t>
  </si>
  <si>
    <t>LISMAWAN</t>
  </si>
  <si>
    <t>R2W2e3620004</t>
  </si>
  <si>
    <t>KAYUMANIS UTARA NO.9 RT. 007/01 Kel. KAYUMANIS</t>
  </si>
  <si>
    <t>R2W2d4170001</t>
  </si>
  <si>
    <t>ASMAN SERVICE AREA BTO</t>
  </si>
  <si>
    <t>Jl. Kalisari No.60 RT. 006/002 Kel. Kalisari</t>
  </si>
  <si>
    <t>DARSONO</t>
  </si>
  <si>
    <t>R2W-2h523000</t>
  </si>
  <si>
    <t>R2W2h5230001</t>
  </si>
  <si>
    <t>Jl.RAWA BEBEK no.45 RT. 017/011 Kel. PENJARINGAN</t>
  </si>
  <si>
    <t>KARDIATI</t>
  </si>
  <si>
    <t>R2W-2a382000</t>
  </si>
  <si>
    <t>R2W2a3820002</t>
  </si>
  <si>
    <t>SERDANG ASRI 1 BLOK E.10/03 RT. 008/006 Kel. CIAKAR</t>
  </si>
  <si>
    <t>RADEN RORO SOESMARINA JUNIARTI</t>
  </si>
  <si>
    <t>DR2121500005</t>
  </si>
  <si>
    <t>Jl.SMA 14 NO.3 RT. 006/04 Kel. CILILITAN</t>
  </si>
  <si>
    <t>PUJIYONO</t>
  </si>
  <si>
    <t>R4W4e4500002</t>
  </si>
  <si>
    <t>Pondok Betung No.89 RT. 004/05 Kel. Jurang Mangu Timur</t>
  </si>
  <si>
    <t>DWS-a1033000</t>
  </si>
  <si>
    <t>PRODUCT DELIVERY NETWORK NON T-GROUP</t>
  </si>
  <si>
    <t>DWSa10330003</t>
  </si>
  <si>
    <t>OFF 2 PRODUCT DELIVERY NW NON T-GROUP</t>
  </si>
  <si>
    <t>Perum.Metro parung Jl.Bougenville V No.32 RT.4/7 Waru</t>
  </si>
  <si>
    <t>DINA AMELIA</t>
  </si>
  <si>
    <t>BSD SEKTOR XIV-6 BLOK IE/12 RT. 009/008 Kel. RAWA MEKAR JAYA</t>
  </si>
  <si>
    <t>PATONI ABDULAH MAS'UD</t>
  </si>
  <si>
    <t>R3W-3c318000</t>
  </si>
  <si>
    <t>R3W3c3180001</t>
  </si>
  <si>
    <t>JL GATOT SUBROTO GG H ANA NO89  RT04/RW03 CIKARANG</t>
  </si>
  <si>
    <t>SUGIANTOKO</t>
  </si>
  <si>
    <t>R2W2h5610004</t>
  </si>
  <si>
    <t>Jl.PRADANA 23/6 RT. 014/016 Kel. PABUARAN</t>
  </si>
  <si>
    <t>SUKANTO DARMAWAN</t>
  </si>
  <si>
    <t>R2W2b3180004</t>
  </si>
  <si>
    <t>VILLA MUTIARA SERPONG BLOK.D.3 NO:16 RT.5/11</t>
  </si>
  <si>
    <t>JOKO IRAWAN</t>
  </si>
  <si>
    <t>DGS107020002</t>
  </si>
  <si>
    <t>OFF 1 SALES PLAN &amp; EVALUATION</t>
  </si>
  <si>
    <t>Jl.MELON 1 BLOK D1 NO.17 PONDOK MAKMUR RT.8/7 KUTABARU</t>
  </si>
  <si>
    <t>ASBULLAH</t>
  </si>
  <si>
    <t>OFC-c05a0000</t>
  </si>
  <si>
    <t>CREDIT CONTROL</t>
  </si>
  <si>
    <t>OFCc05a00003</t>
  </si>
  <si>
    <t>OFF 2 CREDIT CONTROL</t>
  </si>
  <si>
    <t>Lembang Baru 1No.68 Rt.01/10 Ciledug Tangerang RT.1/10</t>
  </si>
  <si>
    <t>R2W2a4230002</t>
  </si>
  <si>
    <t>Jl.Pondok Serut no.5 RT. 009/003 Kel. Pakujaya</t>
  </si>
  <si>
    <t>DEVI ROOSFIANTY</t>
  </si>
  <si>
    <t>DSO-01010000</t>
  </si>
  <si>
    <t>DSO010100004</t>
  </si>
  <si>
    <t>OFF 2 REGULATORY COMPLIANCE</t>
  </si>
  <si>
    <t>Jl. KH Mas Mansyur 25A blok 25 Lt 4 No 1 RT.12/10</t>
  </si>
  <si>
    <t>ABDURACHMAN CHALIK</t>
  </si>
  <si>
    <t>R2W2e3610010</t>
  </si>
  <si>
    <t>Kmp. Muara Bahari RT. 011/014 Kel. Tanjung Priok</t>
  </si>
  <si>
    <t>JAKARTA- UTARA</t>
  </si>
  <si>
    <t>HERI RACHMANTO</t>
  </si>
  <si>
    <t>R2W2a3620006</t>
  </si>
  <si>
    <t>BALIMATRAMAN. SAWO III / 4 RT.13/10 MANGGARAI SELATAN</t>
  </si>
  <si>
    <t>PND-b1065000</t>
  </si>
  <si>
    <t>PNDb10650001</t>
  </si>
  <si>
    <t>MGR PROJECT ADMIN</t>
  </si>
  <si>
    <t>Jl. BENDUNGAN JAGO RT. 012/06 Kel. SERDANG</t>
  </si>
  <si>
    <t>RUSDIANTORO</t>
  </si>
  <si>
    <t>DSO203040002</t>
  </si>
  <si>
    <t>OFF 1 OLO &amp; IP TRANSIT 1 OPERATION</t>
  </si>
  <si>
    <t>Jl.Anggrek V Blok A5/33 RT. 002/007 Kel. Waru</t>
  </si>
  <si>
    <t>WINARTO</t>
  </si>
  <si>
    <t>R2W2e3350002</t>
  </si>
  <si>
    <t>OFF 3 ACCESS PARTNERSHIP</t>
  </si>
  <si>
    <t>PONDOK ALAM INDAH NO:17 RT. 04/031 Kel. PEJUANG</t>
  </si>
  <si>
    <t>R2W-2g352000</t>
  </si>
  <si>
    <t>R2W2g3520004</t>
  </si>
  <si>
    <t>Jl.Merak no.25 KOMPLEK TASPEN RT. 002/004 Kel. Jati Makmur</t>
  </si>
  <si>
    <t>TATA SURYANA</t>
  </si>
  <si>
    <t>R2W2c3620006</t>
  </si>
  <si>
    <t>JL; TENGGIRI 8 NO 135 RT. 006/04 Kel. KAYURINGIN JAYA</t>
  </si>
  <si>
    <t>BUDI MULYONO</t>
  </si>
  <si>
    <t>R2W2d5220002</t>
  </si>
  <si>
    <t>bali matraman RT. 006/09 Kel. manggarai</t>
  </si>
  <si>
    <t>R2W2c3520003</t>
  </si>
  <si>
    <t>Jl. H. ALI RT. 008/004 Kel. TENGAH</t>
  </si>
  <si>
    <t>WIDADI</t>
  </si>
  <si>
    <t>DGS101060002</t>
  </si>
  <si>
    <t>OFF 1 INBOND LOGISTIC</t>
  </si>
  <si>
    <t>Jl. Taruna II RT. 012/003 Kel. Serdang</t>
  </si>
  <si>
    <t>RUDI HARTONO</t>
  </si>
  <si>
    <t>R2W2e4140005</t>
  </si>
  <si>
    <t>Jl.103 TERUSAN NO:17 RT. 002/02 Kel. KEBON BAWANG</t>
  </si>
  <si>
    <t>SAMSUL EFENDI</t>
  </si>
  <si>
    <t>R2W2a3530003</t>
  </si>
  <si>
    <t>MONDAN</t>
  </si>
  <si>
    <t>Perum Citra Raya Cluster Lavender I Blok T 19 No.52 Rt.04/ R</t>
  </si>
  <si>
    <t>R2W2b3530001</t>
  </si>
  <si>
    <t>Jl.CAMAR B2/25 KOMPLEK WALIKOTA RT. 012/006 Kel. SUKAPURA</t>
  </si>
  <si>
    <t>BEDJO</t>
  </si>
  <si>
    <t>R2W2b3540001</t>
  </si>
  <si>
    <t>Jl.Kemanggisan raya no. 33A RT. 005/009 Kel. Palmerah</t>
  </si>
  <si>
    <t>LILI WAHYUDIYANTO</t>
  </si>
  <si>
    <t>R2W2e4150002</t>
  </si>
  <si>
    <t>KP MANGGA Jl.H TIUNG RT. 005/002 Kel. TUGU SELATAN</t>
  </si>
  <si>
    <t>MOHAMAD TAUFIQ</t>
  </si>
  <si>
    <t>DSO203050004</t>
  </si>
  <si>
    <t>Jl.MUSTIKA JAYA V/16 RT. 008/011 Kel. RAWAMANGUN</t>
  </si>
  <si>
    <t>JVCf10000010</t>
  </si>
  <si>
    <t>OFF 2 PELAYANAN KESEHATAN PESERTA KARYAW</t>
  </si>
  <si>
    <t>JL. ARUS NO.12 RT 09/02 CAWANG</t>
  </si>
  <si>
    <t>AGUNG SISMANTO</t>
  </si>
  <si>
    <t>R2W2c4530002</t>
  </si>
  <si>
    <t>PUP SEKTOR V BLOK H5 no 25 RT. 002/026 Kel. BAHAGIA</t>
  </si>
  <si>
    <t>R2W2d3910009</t>
  </si>
  <si>
    <t>Pejaten timur (Jl.Swadaya I no.78A) RT.3/9 Pejaten timur</t>
  </si>
  <si>
    <t>PUJIANTO</t>
  </si>
  <si>
    <t>R2W2b3620002</t>
  </si>
  <si>
    <t>Perum.GRIYA ASRI 2 BLOK G9 NO-31 RT.4/25 SUMBER JAYA</t>
  </si>
  <si>
    <t>DJONI SUPRIJONO</t>
  </si>
  <si>
    <t>R2W2e3180009</t>
  </si>
  <si>
    <t>pondok cipta blok c no;69 RT. 004/011 Kel. bintara</t>
  </si>
  <si>
    <t>R2W2b3110002</t>
  </si>
  <si>
    <t>JATI PADANG NO.38 RT. 003/06 Kel. JATI PADANG</t>
  </si>
  <si>
    <t>DEDY CIPTADI</t>
  </si>
  <si>
    <t>OFCc02d00002</t>
  </si>
  <si>
    <t>Jl.empu sendok gg salak RT. 006/004 Kel. selong</t>
  </si>
  <si>
    <t>YULI SUNARKA</t>
  </si>
  <si>
    <t>R2W2e4190002</t>
  </si>
  <si>
    <t>Taman Tridaya Indah 3 ,Blok L 18/6 RT.1/15 Wanasari</t>
  </si>
  <si>
    <t>CIBITUNG</t>
  </si>
  <si>
    <t>MARIDI</t>
  </si>
  <si>
    <t>R2W2c4120002</t>
  </si>
  <si>
    <t>Lembah Griya Indah blok A5 No 14 RT. 02/013 Kel. Ragajaya</t>
  </si>
  <si>
    <t>BENNY SOFYAN</t>
  </si>
  <si>
    <t>DSO203030007</t>
  </si>
  <si>
    <t>OFF 2 O &amp; M METRO OPERATION 1</t>
  </si>
  <si>
    <t>Jl. Kramat IV Ujung No. 44 RT. 011/06 Kel. Kwitang</t>
  </si>
  <si>
    <t>SOFIAN TRI SYAPUTRA, S.E</t>
  </si>
  <si>
    <t>R2W2c5210002</t>
  </si>
  <si>
    <t>Jl.Sunter Kemayoran. No.16 RT. 009 / 02 Kel. Sunter Jaya</t>
  </si>
  <si>
    <t>SUDIRNO</t>
  </si>
  <si>
    <t>R2W-2f393000</t>
  </si>
  <si>
    <t>R2W2f3930001</t>
  </si>
  <si>
    <t>GG.PERINTIS NO. 30 RT08/10 - KBN BARU TEBET</t>
  </si>
  <si>
    <t>DARMO SETIAWAN</t>
  </si>
  <si>
    <t>R2W2f3320004</t>
  </si>
  <si>
    <t>PERUM GRAMAPURI TAMANSARI BLOK H.11 NO.8 RT 007/037</t>
  </si>
  <si>
    <t>SUTANTO</t>
  </si>
  <si>
    <t>R2W2h9120209</t>
  </si>
  <si>
    <t>Jl.sampit raya no 190 RT. 007/012 Kel. baktijaya</t>
  </si>
  <si>
    <t>ENDANG YULIARTI</t>
  </si>
  <si>
    <t>OFCb08c00003</t>
  </si>
  <si>
    <t>KOMP TNI AD Jl.PINANG RAYA BL D3 NO 4 RT.4/11 SUKAMAJU BARU</t>
  </si>
  <si>
    <t>MUHAMMAD YANI</t>
  </si>
  <si>
    <t>R2W2d4170008</t>
  </si>
  <si>
    <t>Jl.Panjang cipulir no:33 . RT. Rt 012/Rw 09 Kel. Cipulir</t>
  </si>
  <si>
    <t>MARSONGKO</t>
  </si>
  <si>
    <t>R2W2e4170003</t>
  </si>
  <si>
    <t>Pd ungu permai blok ak10/11 RT. Rt 01/Rw 013 Kel. BAHAGIA</t>
  </si>
  <si>
    <t>RIFRINALDI</t>
  </si>
  <si>
    <t>R2W2i4600008</t>
  </si>
  <si>
    <t>LOLO SOLOK</t>
  </si>
  <si>
    <t>Jl. PULO SARI V No.111 RT. 02/016 Kel. CIBODASARI</t>
  </si>
  <si>
    <t>ENTIS SUTISNA</t>
  </si>
  <si>
    <t>DSO-10302000</t>
  </si>
  <si>
    <t>OLO ACCESS NETWORK SERVICE OPERATION</t>
  </si>
  <si>
    <t>DSO103020002</t>
  </si>
  <si>
    <t>OFF 1 OLO FIBER ACCESS FAULT HANDLING</t>
  </si>
  <si>
    <t>BEKASI REGENSI 1 BLOK D9 NO.19 RT. 001/005 Kel. WANASARI</t>
  </si>
  <si>
    <t>HADI YOSHARA</t>
  </si>
  <si>
    <t>R2W2e3710003</t>
  </si>
  <si>
    <t>Jl.BATU GIOK 2 RT04/37 NO 248 BUMI BEKASI BARU BEKASI TIMUR</t>
  </si>
  <si>
    <t>BEKASI TIMUR/17116</t>
  </si>
  <si>
    <t>AGUSTIAR RIDWAN</t>
  </si>
  <si>
    <t>R2W-2h335000</t>
  </si>
  <si>
    <t>R2W2h3350001</t>
  </si>
  <si>
    <t>TAMAN RAYA CITAYAM BLOK E2 / 8 RT. 006/012 Kel. RAWA PANJANG</t>
  </si>
  <si>
    <t>AGUS WINARNO</t>
  </si>
  <si>
    <t>R2W2f5400003</t>
  </si>
  <si>
    <t>TAMAN MULASAKTI INDAH BLOK R2 NO 15 RT.13/21</t>
  </si>
  <si>
    <t>ARIF HARTOYO</t>
  </si>
  <si>
    <t>DR2102300002</t>
  </si>
  <si>
    <t>KAMPUNG SERDANG NO.19 RT. 005/010 Kel. CEMPAKA BARU</t>
  </si>
  <si>
    <t>SARIFUDIN</t>
  </si>
  <si>
    <t>R2W2e3520002</t>
  </si>
  <si>
    <t>PUP SEKTOR V BLOK O-19 NO 17 RT. 02/027 Kel. BAHAGIA</t>
  </si>
  <si>
    <t>R2W2f41d0002</t>
  </si>
  <si>
    <t>Jl.Asem Baru RT 002/03 No.34 Kel.Jatiwaringin Kec.Pd Gede</t>
  </si>
  <si>
    <t>Kota Bekasi</t>
  </si>
  <si>
    <t>PARMO</t>
  </si>
  <si>
    <t>PNDc10130004</t>
  </si>
  <si>
    <t>OFF 2 TGROUP&amp;OLO NW PROJECT CONTR&amp;INTEGR</t>
  </si>
  <si>
    <t>BINONG PERMAI H29/14 RT. 011/015 Kel. BINONG</t>
  </si>
  <si>
    <t>SUDIARIS</t>
  </si>
  <si>
    <t>R2W2c3550005</t>
  </si>
  <si>
    <t>OFF 3 NETWORK QUALITY MGT &amp; ADMIN</t>
  </si>
  <si>
    <t>GRAMAPURI TAMANSARI BLOK C 13 NO 18 RT.5/33 WANASARI</t>
  </si>
  <si>
    <t>ASMADI</t>
  </si>
  <si>
    <t>R2W2d4190002</t>
  </si>
  <si>
    <t>Jl.ASELIH NO.90 RT. 010/001 Kel. CIPEDAK</t>
  </si>
  <si>
    <t>SAIFUDIN ZUHRI</t>
  </si>
  <si>
    <t>R2W2f4630004</t>
  </si>
  <si>
    <t>Jl.TANAH MERDEKA No:2 RT. 009/003 Kel. RAMBUTAN</t>
  </si>
  <si>
    <t>IMAM FIRMANSYAH</t>
  </si>
  <si>
    <t>DR2113700003</t>
  </si>
  <si>
    <t>PESONA ANGGREK HARAPAN BLOK F19 No.2 RT.3/24 HARAPAN JAYA</t>
  </si>
  <si>
    <t>TEGUH RISWONO</t>
  </si>
  <si>
    <t>R2W-2i325000</t>
  </si>
  <si>
    <t>R2W2i3250001</t>
  </si>
  <si>
    <t>PURI GADING BLOK C3/5 RT. 001/010 Kel. JATIMELATI</t>
  </si>
  <si>
    <t>R2W2h3530002</t>
  </si>
  <si>
    <t>Jl. RAYA PEMDA RT. 003/011 Kel. KEDUNGHALANG</t>
  </si>
  <si>
    <t>R2W2d4180002</t>
  </si>
  <si>
    <t>Perum.SAWANGAN ELOK BLOK BC2NO.3 RT. 01/07 Kel. DUREN MEKAR</t>
  </si>
  <si>
    <t>NURYUDIN</t>
  </si>
  <si>
    <t>R2W2e3330013</t>
  </si>
  <si>
    <t>Jl.MAHONI GG V BLOK D 39 RT. 011/010 Kel. LAGOA</t>
  </si>
  <si>
    <t>DIOR MARULI NAPITUPULU</t>
  </si>
  <si>
    <t>R2W-2a465000</t>
  </si>
  <si>
    <t>R2W2a4650003</t>
  </si>
  <si>
    <t>Jl.KARET KARYA III / NO.7 RT. 007/005 Kel. KARET</t>
  </si>
  <si>
    <t>R2W2d3910013</t>
  </si>
  <si>
    <t>Jl.Cempaka Baru XII No. 11 RT. 005 /007 Kel. Cempaka Baru</t>
  </si>
  <si>
    <t>ASEP NURHERAWAN</t>
  </si>
  <si>
    <t>R2W2h3540001</t>
  </si>
  <si>
    <t>Kp.Cidamar Kel. Cibitung Wetan</t>
  </si>
  <si>
    <t>RISAN SANJAYA</t>
  </si>
  <si>
    <t>R2W2h9340007</t>
  </si>
  <si>
    <t>GDC SEKTOR MELATI BLOK G4/14 RT. 005/005 Kel. JATIMULYA</t>
  </si>
  <si>
    <t>MUSTOFA</t>
  </si>
  <si>
    <t>R2W-2d311000</t>
  </si>
  <si>
    <t>R2W2d3110007</t>
  </si>
  <si>
    <t>Jl.PEMUDA II NO.76 RT. 008/09 Kel. SRENGSENG SAWAH</t>
  </si>
  <si>
    <t>DGS-10502000</t>
  </si>
  <si>
    <t>DGS105020003</t>
  </si>
  <si>
    <t>OFF 2 SALES OPERATION</t>
  </si>
  <si>
    <t>Bukit Cimanggu City Blok V2 No 26. RT.3/9 Mekar Wangi.</t>
  </si>
  <si>
    <t>BOGOR.</t>
  </si>
  <si>
    <t>KUSWANTORO</t>
  </si>
  <si>
    <t>R2W2b4130004</t>
  </si>
  <si>
    <t>KRENDANG SELATAN RT. 005/006 Kel. KRENDANG</t>
  </si>
  <si>
    <t>FATAH ADEKNAN</t>
  </si>
  <si>
    <t>R2W-2e31g000</t>
  </si>
  <si>
    <t>R2W2e31g0001</t>
  </si>
  <si>
    <t>PD UNGU PERMAI AL1 NO.19 RT. 001/011 Kel. BAHAGIA</t>
  </si>
  <si>
    <t>NURIDIN</t>
  </si>
  <si>
    <t>R2W2g5230003</t>
  </si>
  <si>
    <t>Pondok Ungu Permai Blok OO 5 No. 1 RT.5/26 Kaliabang Tengah</t>
  </si>
  <si>
    <t>PNDc10220004</t>
  </si>
  <si>
    <t>OFF 2 DESIGN ACCESS NODE</t>
  </si>
  <si>
    <t>BEKASI REGENSI 1 BLOK.I 8 NO.50 RT. 002/007 Kel. WANASARI</t>
  </si>
  <si>
    <t>ROHMAT</t>
  </si>
  <si>
    <t>R2W2a9320001</t>
  </si>
  <si>
    <t>ASMAN SALES &amp; CUSTOMER CARE LGK</t>
  </si>
  <si>
    <t>Kp. Dukuh RT. 002/003 Kel. Babakan</t>
  </si>
  <si>
    <t>TATANG SUTRIANA</t>
  </si>
  <si>
    <t>R2W2a3910002</t>
  </si>
  <si>
    <t>Jl.Garuda VI Blok. DH4/27 Vila Pamulang RT.1/12 Pondok Petir</t>
  </si>
  <si>
    <t>TITIK SUMARTINI</t>
  </si>
  <si>
    <t>R3W3c2000004</t>
  </si>
  <si>
    <t>GRIYA ASRI BLOK G 4/13 RT. 006/011 Kel. CISEUREUH</t>
  </si>
  <si>
    <t>SYAIFUL HAYAT</t>
  </si>
  <si>
    <t>R5W-5c942020</t>
  </si>
  <si>
    <t>SITE OPERATION &amp; POJ PAMEKASAN OUTER</t>
  </si>
  <si>
    <t>R5W5c9420201</t>
  </si>
  <si>
    <t>SPV SITE OPERATION &amp; POJ PAMEKASAN OUTER</t>
  </si>
  <si>
    <t>JL.RAYA WARU</t>
  </si>
  <si>
    <t>DR4121500001</t>
  </si>
  <si>
    <t>Popongan RT 14 RW 30 Sinduadi, Mlati, Sleman</t>
  </si>
  <si>
    <t>BONIFATIUS HENDRIANTO,ST</t>
  </si>
  <si>
    <t>R5W-5k100000</t>
  </si>
  <si>
    <t>R5W5k1000001</t>
  </si>
  <si>
    <t>GM WITEL NTB</t>
  </si>
  <si>
    <t>PURI SURYA JAYA BLOK A 10 - 02 RT. 001/011 Kel. GEDANGAN</t>
  </si>
  <si>
    <t>SIHMIRMO ADI, ST</t>
  </si>
  <si>
    <t>COP-d3000000</t>
  </si>
  <si>
    <t>SUB DIT IT STRATEGY &amp; GOVERNANCE</t>
  </si>
  <si>
    <t>COPd30000001</t>
  </si>
  <si>
    <t>VP IT STRATEGY &amp; GOVERNANCE</t>
  </si>
  <si>
    <t>tanjungsari asri barat 4 no 29 RT.5/6 antapani wetan</t>
  </si>
  <si>
    <t>AGUS BUDI SETYAWAN</t>
  </si>
  <si>
    <t>R4W-4b920000</t>
  </si>
  <si>
    <t>KANDATEL CILACAP</t>
  </si>
  <si>
    <t>R4W4b9200001</t>
  </si>
  <si>
    <t>KAKANDATEL CILACAP</t>
  </si>
  <si>
    <t>Pondok Bukit Agung C no. 20 RT. 002/004 Kel. SUMURBOTO</t>
  </si>
  <si>
    <t>SOEMARJANTO</t>
  </si>
  <si>
    <t>R5W-5b100000</t>
  </si>
  <si>
    <t>R5W5b1000001</t>
  </si>
  <si>
    <t>GM WITEL KEDIRI</t>
  </si>
  <si>
    <t>DUKUH KUPANG TIMUR 17/9 RT. 005 / 009 Kel. PAKIS</t>
  </si>
  <si>
    <t>DODI NUGROHO</t>
  </si>
  <si>
    <t>DES-n0400000</t>
  </si>
  <si>
    <t>ENTERPRISE SALES ENGINEER</t>
  </si>
  <si>
    <t>DESn04000001</t>
  </si>
  <si>
    <t>MGR ENTERPRISE SALES ENGINEER</t>
  </si>
  <si>
    <t>Jl.ASEM NO 27 RT. 014/005 Kel. CIPETE SELATAN</t>
  </si>
  <si>
    <t>DENISA NURBUAT</t>
  </si>
  <si>
    <t>R2W-2e370000</t>
  </si>
  <si>
    <t>R2W2e3700001</t>
  </si>
  <si>
    <t>KOMP.DEPKES BLOK C3 NO.16 RT. 009/004 Kel. SUNTER JAYA</t>
  </si>
  <si>
    <t>JAKARTA  UTARA</t>
  </si>
  <si>
    <t>COK GEDE DHARMA YOGA, ST</t>
  </si>
  <si>
    <t>R5W-5i380000</t>
  </si>
  <si>
    <t>R5W5i3800001</t>
  </si>
  <si>
    <t>PURI AGUNG SAREN KAUH  PEJENG GIANYAR</t>
  </si>
  <si>
    <t>DEWI CHANDRA WAHYURIANTI</t>
  </si>
  <si>
    <t>R2W-2a413000</t>
  </si>
  <si>
    <t>R2W2a4130003</t>
  </si>
  <si>
    <t>Jl.Tidore No.12 RT. 005/023 Kel. Bencongan</t>
  </si>
  <si>
    <t>SRI ENDAH SULISTYANINGSIH</t>
  </si>
  <si>
    <t>R2W2e5210001</t>
  </si>
  <si>
    <t>Jl. Swadaya gg. I no.2 RT. 001/004 Kel. Kebon Bawang</t>
  </si>
  <si>
    <t>FITRIANSYAH NASUTION</t>
  </si>
  <si>
    <t>COPf02000001</t>
  </si>
  <si>
    <t>AVP SECRETARIATE DIT CONSUMER SERVICE</t>
  </si>
  <si>
    <t>Jl. SANUSI NO. 38 RT. 005/001 Kel. CIPULIR</t>
  </si>
  <si>
    <t>RATIH RUFFIANTI</t>
  </si>
  <si>
    <t>DDS103000028</t>
  </si>
  <si>
    <t>Jl. SARIWANGI ASRI II NO 4 RT. 003/005 Kel. SARIWANGI</t>
  </si>
  <si>
    <t>MUH. HERRY FERIAL</t>
  </si>
  <si>
    <t>DES108000099</t>
  </si>
  <si>
    <t>Jl. Perum.PT. HII  ke BLOK A _64 KELAPA GADING TIMUR RT. 1/5</t>
  </si>
  <si>
    <t>MARTHEN LUTHER DIMARA</t>
  </si>
  <si>
    <t>R7W7b5200001</t>
  </si>
  <si>
    <t>Perum.TELKOM Jl. KAYU BATU NO.10 BASE "G" RT.6/3 TANJUNG RIA</t>
  </si>
  <si>
    <t>WAHYU LESTARI</t>
  </si>
  <si>
    <t>R1W1k5400001</t>
  </si>
  <si>
    <t>Griya Asri Ratu Sianum Komp. Telkom E2 RT.5/1 SEI BUAH</t>
  </si>
  <si>
    <t>ADILITA SURBAKTI, IR, MM</t>
  </si>
  <si>
    <t>DES108000012</t>
  </si>
  <si>
    <t>VILLA ASTER II/F-10 SRONDOL</t>
  </si>
  <si>
    <t>BAGUS FIRSTIYANTO W HIDAYAT</t>
  </si>
  <si>
    <t>DES-g0100000</t>
  </si>
  <si>
    <t>DESg01000001</t>
  </si>
  <si>
    <t>JL. BINTARA IX NO.69 RT01/05 BINTARA</t>
  </si>
  <si>
    <t>EVITA TUNJUNG SEKAR</t>
  </si>
  <si>
    <t>DIT12e700001</t>
  </si>
  <si>
    <t>MGR SERVICE DESK</t>
  </si>
  <si>
    <t>GRIYA BANDUNG ASRI 2 BLOK C2 NO 1 RT. 002/009 Kel. CIPAGALO</t>
  </si>
  <si>
    <t>CHRISTINA</t>
  </si>
  <si>
    <t>DR5117300001</t>
  </si>
  <si>
    <t>MGR UPSELLING, RETENTION &amp; LOYALTY</t>
  </si>
  <si>
    <t>Jl. wisma pagesangan 5 no 8 RT. 005/004 Kel. pagesangan</t>
  </si>
  <si>
    <t>ARIF NURJAYANTO,IR, MBA</t>
  </si>
  <si>
    <t>DR4-11300000</t>
  </si>
  <si>
    <t>DR4113000001</t>
  </si>
  <si>
    <t>Jl.Kahuripan 43 Sumber RT. 02/010 Kel. Sumber</t>
  </si>
  <si>
    <t>AYU WIGATI MUSTIKASARI, IR</t>
  </si>
  <si>
    <t>COPa20400002</t>
  </si>
  <si>
    <t>SO CORPORATE CULTURE DEVELOPMENT</t>
  </si>
  <si>
    <t>JL BATIK AGUNG I/19</t>
  </si>
  <si>
    <t>ICHWAN MUHAMMADIAH</t>
  </si>
  <si>
    <t>R7W-7e100000</t>
  </si>
  <si>
    <t>WITEL MALUKU</t>
  </si>
  <si>
    <t>R7W7e1000001</t>
  </si>
  <si>
    <t>GM WITEL MALUKU</t>
  </si>
  <si>
    <t>Jl. AMURANG NO. 7 BUKIT BARUGA RT. 006/011 Kel. ANTANG</t>
  </si>
  <si>
    <t>RIANA PUSPASARI</t>
  </si>
  <si>
    <t>HCB202200009</t>
  </si>
  <si>
    <t>OFF 2 EMPLOYEE DATA MAINTENANCE</t>
  </si>
  <si>
    <t>BANJAR BARU</t>
  </si>
  <si>
    <t>KOMPLEK GRIYA CARAKA BLOK G NO. 53 B RT.8/5 CISARANTEN ENDAH</t>
  </si>
  <si>
    <t>BUDI</t>
  </si>
  <si>
    <t>R4W-4e31g000</t>
  </si>
  <si>
    <t>R4W4e31g0001</t>
  </si>
  <si>
    <t>SOROWAJAN BARU GG SEMERU NO 14 RT. 016/012 Kel. BANGUNTAPAN</t>
  </si>
  <si>
    <t>SURI AGUS, S.T</t>
  </si>
  <si>
    <t>R1W-1g410000</t>
  </si>
  <si>
    <t>R1W1g4100001</t>
  </si>
  <si>
    <t>Jl.BT.KUIS Gg.TIRTAJAYA NO.76 TANJUNG MORAWA RT.3/2</t>
  </si>
  <si>
    <t>YUSKARNAINI</t>
  </si>
  <si>
    <t>R1W-1h362000</t>
  </si>
  <si>
    <t>R1W1h3620001</t>
  </si>
  <si>
    <t>Jl.KUSUMA BAKTI VILLA ANGGREK MAS III RT.4/3 SIMPANG TIGA</t>
  </si>
  <si>
    <t>RUDI DARMAWAN</t>
  </si>
  <si>
    <t>R1W1j3540003</t>
  </si>
  <si>
    <t>komp.Buana Indah III.Blk.B12 RT.3 / 006 Korong Gadang</t>
  </si>
  <si>
    <t>SOFYAN NURYANTO</t>
  </si>
  <si>
    <t>R1W-1h380000</t>
  </si>
  <si>
    <t>R1W1h3800001</t>
  </si>
  <si>
    <t>Jl.DOLOK SANGGUL NO.6 MEDAN RT. 002 / 006 Kel. MESJID</t>
  </si>
  <si>
    <t>IDA FARIDA</t>
  </si>
  <si>
    <t>DSO206010006</t>
  </si>
  <si>
    <t>OFF 1 OPERATION&amp;MAINTENANCE ADM SUPPORT</t>
  </si>
  <si>
    <t>Komp Taman Melati Blok C3 No.4 RT. 004/014 Kel. Cikadut</t>
  </si>
  <si>
    <t>FREDERYK TUHUMENA</t>
  </si>
  <si>
    <t>DR2104500006</t>
  </si>
  <si>
    <t>OFF 2 PUBLIC RELATION</t>
  </si>
  <si>
    <t>Vila indah permai Jl.mahakam raya blk.E18/8  RT.10/33</t>
  </si>
  <si>
    <t>HILMA</t>
  </si>
  <si>
    <t>DR2102500002</t>
  </si>
  <si>
    <t>Jl. Ciledug Raya No.8A RT. 002/003 Kel. Ulujami</t>
  </si>
  <si>
    <t>NURHIDAYATI</t>
  </si>
  <si>
    <t>R2W2b5500001</t>
  </si>
  <si>
    <t>KAV. DKI BLOK 63 NO.40 MERUYA JAKARTA BARAT</t>
  </si>
  <si>
    <t>LUKMAN DINAR</t>
  </si>
  <si>
    <t>DSO206050007</t>
  </si>
  <si>
    <t>OFF 1 NMS ACCESS INFRASTRUCTURE</t>
  </si>
  <si>
    <t>Mutiara Gading Timur Blok S8/1, Kel/Kec. Mustika Jaya</t>
  </si>
  <si>
    <t>RITA GUNAWATI</t>
  </si>
  <si>
    <t>COP-e3050000</t>
  </si>
  <si>
    <t>KELOMPOK STRATEGY ALIGNMENT TEAM</t>
  </si>
  <si>
    <t>COPe30500005</t>
  </si>
  <si>
    <t>OFF 1 ALIGNMENT ANALYSIS</t>
  </si>
  <si>
    <t>Jl. Tanjung Gedong No.24 RT. 005/08 Kel. Tomang</t>
  </si>
  <si>
    <t>POPPY SEPTIANITA NURAHSID</t>
  </si>
  <si>
    <t>DES208000002</t>
  </si>
  <si>
    <t>PISANGAN LAMA III NO 25 RT. 006/008 Kel. PISANGAN TIMUR</t>
  </si>
  <si>
    <t>RINA SRI UNTARI</t>
  </si>
  <si>
    <t>R2W2h9250005</t>
  </si>
  <si>
    <t>Jl.PISANGAN LAMA RT. 002/002 Kel. PISANGAN TIMUR</t>
  </si>
  <si>
    <t>INDA IRAWATI</t>
  </si>
  <si>
    <t>R2W2f4220001</t>
  </si>
  <si>
    <t>Jl. Buaran 1 No.14 RT. 008/012 Kel. Klender</t>
  </si>
  <si>
    <t>IRMA KHAIRANY</t>
  </si>
  <si>
    <t>R2W2a3320001</t>
  </si>
  <si>
    <t>KAV. ISLAMIC VILLAGE BLOK O 1 NO. 5 B RT.10/14 KELAPA DUA</t>
  </si>
  <si>
    <t>UTOMO, S.E.</t>
  </si>
  <si>
    <t>R4W-4f371000</t>
  </si>
  <si>
    <t>R4W4f3710001</t>
  </si>
  <si>
    <t>Perum.GWI Jl. MANGGIS 141 RT. 009/000 Kel. WIROKERTEN</t>
  </si>
  <si>
    <t>I MADE PANDE WINDIA</t>
  </si>
  <si>
    <t>R5W5i4700004</t>
  </si>
  <si>
    <t>PERUM DALUNG PERMAI BLOK PP NO. 44 DENPASAR</t>
  </si>
  <si>
    <t>AGUNG WIDIANTORO</t>
  </si>
  <si>
    <t>R5W-5g323000</t>
  </si>
  <si>
    <t>R5W5g3230001</t>
  </si>
  <si>
    <t>YOKYAKARTA</t>
  </si>
  <si>
    <t>Jl.Perintis Kemerdekaan 1 RT. 040/012 Kel. Oebufu</t>
  </si>
  <si>
    <t>NI WAYAN MURDANI</t>
  </si>
  <si>
    <t>R5W5i5500004</t>
  </si>
  <si>
    <t>Jl.GN INDRAKILA II NO. 11 A RT. TEGAL KERTA Kel. TEGAL KERTA</t>
  </si>
  <si>
    <t>I PUTU SUTARKA</t>
  </si>
  <si>
    <t>R5W5j3210001</t>
  </si>
  <si>
    <t>Jl. Nusa Kambangan IX/5 Denpasar Bali Kel. Dauh Puri</t>
  </si>
  <si>
    <t>MULYADI NOOR</t>
  </si>
  <si>
    <t>R6W-6e411000</t>
  </si>
  <si>
    <t>R6W6e4110001</t>
  </si>
  <si>
    <t>Jl.PINANG II NO.09 RT. 017/002 Kel. PEMURUS DALAM</t>
  </si>
  <si>
    <t>MLK0</t>
  </si>
  <si>
    <t>Melak</t>
  </si>
  <si>
    <t>R6W-6f922000</t>
  </si>
  <si>
    <t>R6W6f9220006</t>
  </si>
  <si>
    <t>SPV AREA MELAK</t>
  </si>
  <si>
    <t>JL. Proklamasi V RT 16</t>
  </si>
  <si>
    <t>BAMBANG HERI SURYANTORO</t>
  </si>
  <si>
    <t>DIT12e200001</t>
  </si>
  <si>
    <t>MGR SERVICE ASSURANCE &amp; SLA MANAGEMENT</t>
  </si>
  <si>
    <t>GRIYA CARAKA C-43 RT. 003/005 Kel. CISARANTEN ENDAH</t>
  </si>
  <si>
    <t>MOHAMMAD IZZUDIN</t>
  </si>
  <si>
    <t>TCU300000074</t>
  </si>
  <si>
    <t>JL. BATU I NO.10 RT.011/01 PASAR MINGGU</t>
  </si>
  <si>
    <t>HENDAR ABY REINARDI</t>
  </si>
  <si>
    <t>JGSDi1000001</t>
  </si>
  <si>
    <t>EGM TRANSPORTATION MANAGEMENT SERVICE</t>
  </si>
  <si>
    <t>SUNGAI GERONG</t>
  </si>
  <si>
    <t>Tebet Timur 4 E nomor 2</t>
  </si>
  <si>
    <t>R3W-3b540000</t>
  </si>
  <si>
    <t>R3W3b5400001</t>
  </si>
  <si>
    <t>Perum.SATWIKA PERMAI BLOK E.1/6 RT. 002/009 Kel. JATILUHUR</t>
  </si>
  <si>
    <t>FAHRUL ROZI</t>
  </si>
  <si>
    <t>R2W2a9240002</t>
  </si>
  <si>
    <t>JL.DAHLIA XI  RT.011/011 No.24 PONDOK INDAH - KUTA BUMI - P</t>
  </si>
  <si>
    <t>KHAERULLAH</t>
  </si>
  <si>
    <t>R2W2g4520001</t>
  </si>
  <si>
    <t>kp gebang RT. 002/03 Kel. Satria Jaya</t>
  </si>
  <si>
    <t>ANDRI</t>
  </si>
  <si>
    <t>OFCb09e00003</t>
  </si>
  <si>
    <t>Jl. ASSOFA II No. 27 RT. 005/01 Kel. SUKABUMI UTARA</t>
  </si>
  <si>
    <t>DEDI SUKMANA</t>
  </si>
  <si>
    <t>R2W2d3320003</t>
  </si>
  <si>
    <t>PURI BOJONG LESTARI BLOK - C15 RT. 001/014 Kel. PABUARAN</t>
  </si>
  <si>
    <t>A. AZIZ</t>
  </si>
  <si>
    <t>R2W2d3850001</t>
  </si>
  <si>
    <t>Jl.GANDARIA I NO.17 RT. 003/09 Kel. KRAMAT PELA</t>
  </si>
  <si>
    <t>ALDRIAN</t>
  </si>
  <si>
    <t>DSO101040003</t>
  </si>
  <si>
    <t>OFF 1 IP NETWORK INFRAST INTEGRATION</t>
  </si>
  <si>
    <t>KOMP. DDN I BLOK F2 RT. RT 05/RW04 Kel. PONDOK LABU</t>
  </si>
  <si>
    <t>LEO HENDRA ADITRIONO</t>
  </si>
  <si>
    <t>R2W2d3180003</t>
  </si>
  <si>
    <t>kkdr sektor melati blok c1/24 RT. 002/005 Kel. jatimulya</t>
  </si>
  <si>
    <t>SARIP</t>
  </si>
  <si>
    <t>R2W2a4600007</t>
  </si>
  <si>
    <t>Jl.SAWO NO.53 RT. 006/06 Kel. CIPADU</t>
  </si>
  <si>
    <t>ARIFADILLAH S</t>
  </si>
  <si>
    <t>DES108000100</t>
  </si>
  <si>
    <t>S JARING AGAM</t>
  </si>
  <si>
    <t>Limus Pratama Regency G1/15 RT. 003/007 Kel. Limus Nunggal</t>
  </si>
  <si>
    <t>SUNARYO SLAMET RIYADI</t>
  </si>
  <si>
    <t>DSO-20101000</t>
  </si>
  <si>
    <t>ACCESS FIBER OPERATION</t>
  </si>
  <si>
    <t>DSO201010003</t>
  </si>
  <si>
    <t>OFF 1 OPERATION GPON NODE</t>
  </si>
  <si>
    <t>Jl. KENANGA BLOK C 1 NO. 5 Perum.SKU RT.3/5 MEKARSARI</t>
  </si>
  <si>
    <t>R2W2f4520003</t>
  </si>
  <si>
    <t>Puri Nirwana 2 Blok AT No.14 RT. 005/006 Kel. Pabuaran</t>
  </si>
  <si>
    <t>ELLIS RACHMIYANTI</t>
  </si>
  <si>
    <t>R2W2b5500004</t>
  </si>
  <si>
    <t>Jl.H.AWALUDIN DALAM NO.63 RT. 009/0017 Kel. KEBON MELATI</t>
  </si>
  <si>
    <t>MAKBULAH</t>
  </si>
  <si>
    <t>R2W2f4530004</t>
  </si>
  <si>
    <t>Perum Bumi Mutiara JG 11/14 RT 01/31</t>
  </si>
  <si>
    <t>Gunung Putri ,Bogor</t>
  </si>
  <si>
    <t>DSO204010004</t>
  </si>
  <si>
    <t>OFF 1 IP MULTIMEDIA SUB SYSTEM 1</t>
  </si>
  <si>
    <t>menteng atas RT. 008/012 Kel. pasar manggis</t>
  </si>
  <si>
    <t>ACHMAD SATIRI</t>
  </si>
  <si>
    <t>R2W2b4160001</t>
  </si>
  <si>
    <t>ASMAN SERVICE AREA TGA, KSB, PIK, JIA</t>
  </si>
  <si>
    <t>PESING GARDEN RT.005/08 KEL.KEDOYA UTARA</t>
  </si>
  <si>
    <t>DSO-20503000</t>
  </si>
  <si>
    <t>OPTIMIZATION COVERAGE &amp; PERFORMANCE</t>
  </si>
  <si>
    <t>DSO205030004</t>
  </si>
  <si>
    <t>Jl. Pedurenan Masjid RT. 015/004 Kel. Karet Kuningan</t>
  </si>
  <si>
    <t>KENAN</t>
  </si>
  <si>
    <t>DWSa10420003</t>
  </si>
  <si>
    <t>OFF 1 IN,ITKP,VAS&amp;MITRA GLOB VERIF&amp;SETTL</t>
  </si>
  <si>
    <t>Jl.DUKUH III NO.1 RT. 004/002 Kel. DUKUH</t>
  </si>
  <si>
    <t>WAGIYO</t>
  </si>
  <si>
    <t>DES108000073</t>
  </si>
  <si>
    <t>PD UNGU PERMAI BLOK AS1/9 RT. 006.013 Kel. BAHAGIA</t>
  </si>
  <si>
    <t>AHYAN</t>
  </si>
  <si>
    <t>DR2125600002</t>
  </si>
  <si>
    <t>Permata Metropolitan Blok J1 No.16 RT. 009/004 Kel. Cibuntu</t>
  </si>
  <si>
    <t>R3W3c4110007</t>
  </si>
  <si>
    <t>JL TAMAN SARI NO.13 RT.20/05 TAMAN SARI</t>
  </si>
  <si>
    <t>BAGUS WIDODO</t>
  </si>
  <si>
    <t>JGSD-a144300</t>
  </si>
  <si>
    <t>HR ADMINISTRATION</t>
  </si>
  <si>
    <t>JGSDa1443001</t>
  </si>
  <si>
    <t>MANAGER HR ADMINISTRATION</t>
  </si>
  <si>
    <t>CITRA RAYA BLK M6/18 CIKUPA</t>
  </si>
  <si>
    <t>ALI FATAH YASIN</t>
  </si>
  <si>
    <t>HCB104200003</t>
  </si>
  <si>
    <t>TAMAN WISMA ASRI DD26 No. 6 RT. 01/ 028 Kel. TELUK PUCUNG</t>
  </si>
  <si>
    <t>ABDUL MANAN</t>
  </si>
  <si>
    <t>COP-f4102000</t>
  </si>
  <si>
    <t>IT TOOLS DEVELOPMENT</t>
  </si>
  <si>
    <t>COPf41020002</t>
  </si>
  <si>
    <t>OFF 1 IT TOOLS SYSTEM MAINTENANCE</t>
  </si>
  <si>
    <t>Jl. Buluh No.14 RT. 006/01 Kel. Balekambang</t>
  </si>
  <si>
    <t>AHMAD BIDIN</t>
  </si>
  <si>
    <t>R2W-2f410000</t>
  </si>
  <si>
    <t>R2W2f4100001</t>
  </si>
  <si>
    <t>Jl.SALIHARA NO.2 RT. 014/003 Kel. PASAR MINGGU</t>
  </si>
  <si>
    <t>CHITRA NOVARINA</t>
  </si>
  <si>
    <t>DGS-10506000</t>
  </si>
  <si>
    <t>DGS105060002</t>
  </si>
  <si>
    <t>LEMBAH NIRMALA 1 BLOK H NO.4 RT. 012/014 Kel. MEKARSARI</t>
  </si>
  <si>
    <t>DADANG SUDIRMAN</t>
  </si>
  <si>
    <t>R2W-2g562000</t>
  </si>
  <si>
    <t>R2W2g5620001</t>
  </si>
  <si>
    <t>Bekasi Timur Permai Blok E4 No.3 Jl. Dewa Ruci  RT.14/12</t>
  </si>
  <si>
    <t>R2W2h9230001</t>
  </si>
  <si>
    <t>komp deppen blok kk no.4 RT. 004/011 Kel. harjamukti</t>
  </si>
  <si>
    <t>R2W2f3810010</t>
  </si>
  <si>
    <t>LIMUS PRATAMA REGENCY Jl.KEDIRI IX BLOK F2/22 RT.6/11</t>
  </si>
  <si>
    <t>TRI PUDJIANTORO</t>
  </si>
  <si>
    <t>DES703000005</t>
  </si>
  <si>
    <t>OFF 2 FACILITIES MANAGEMENT</t>
  </si>
  <si>
    <t>KP BUWEK JAYA NO. 17 RT. 002/002 Kel. TRIDAYA SAKTI</t>
  </si>
  <si>
    <t>TRIAS SURYOARSIH</t>
  </si>
  <si>
    <t>DIT11a700002</t>
  </si>
  <si>
    <t>OFF 1 OPEX MANAGEMENT</t>
  </si>
  <si>
    <t>CASABLANCA NO.42 RT. 003/002 Kel. MANGGARAI SELATAN</t>
  </si>
  <si>
    <t>ACHMAD KODARI</t>
  </si>
  <si>
    <t>R2W2f3810011</t>
  </si>
  <si>
    <t>Jl.PERTENGAHAN SALAM II RT. 012/007 Kel. CIJANTUNG</t>
  </si>
  <si>
    <t>ACHYARUL BANI</t>
  </si>
  <si>
    <t>R2W2h9250002</t>
  </si>
  <si>
    <t>Jl. Majelis No.160 RT. 002/021 Kel. Abadijaya</t>
  </si>
  <si>
    <t>R2W2b31f0005</t>
  </si>
  <si>
    <t>JL. ANGGREK ROSLIANA IV F2 NO.16 RT.06 RW.05 KEMANGGISAN</t>
  </si>
  <si>
    <t>AHMAD BAHTIAR</t>
  </si>
  <si>
    <t>HCB101100002</t>
  </si>
  <si>
    <t>Jl. Bina Warga RT. 005 / 007 Kel. Srengseng Sawah</t>
  </si>
  <si>
    <t>AHMAD IBRAHIM AZIS</t>
  </si>
  <si>
    <t>PNDc10120003</t>
  </si>
  <si>
    <t>OFF 1 TGROUP&amp;OLO WLESS ACC PROJ INTEGRAT</t>
  </si>
  <si>
    <t>PORIS GAGA RT. 002/009 Kel. PORIS GAGA</t>
  </si>
  <si>
    <t>AHMAD SUBHAN</t>
  </si>
  <si>
    <t>R2W2f3710002</t>
  </si>
  <si>
    <t>kp melayu kecil v no 19 RT. 010/009 Kel. bukit duri</t>
  </si>
  <si>
    <t>AL AZHAR</t>
  </si>
  <si>
    <t>R2W-2b31a050</t>
  </si>
  <si>
    <t>SITE OPERATION &amp; POJ PIK</t>
  </si>
  <si>
    <t>R2W2b31a0504</t>
  </si>
  <si>
    <t>SPV SITE OPERATION &amp; POJ PIK</t>
  </si>
  <si>
    <t>Jl. CENDRAWASIH VI NO. 87 RT. 011/007 Kel. CENGKARENG BARAT</t>
  </si>
  <si>
    <t>ARIF WURYANTO</t>
  </si>
  <si>
    <t>DDS101f40002</t>
  </si>
  <si>
    <t>OFF 1 BUSINESS ANALYTICS</t>
  </si>
  <si>
    <t>Perum.Satwika Permai E1/13 RT. 002/009 Kel. Jatiluhur</t>
  </si>
  <si>
    <t>ATET WIYONO DARMO</t>
  </si>
  <si>
    <t>R2W2f5210003</t>
  </si>
  <si>
    <t>Kampung Baru RT. 001/05 Kel. Pondok Pinang</t>
  </si>
  <si>
    <t>BAMBANG ASMADI</t>
  </si>
  <si>
    <t>R2W2h4600003</t>
  </si>
  <si>
    <t>Puri Bojong Lestari  Blok AK 2 Jl.Majapahit Raya RT. 11/14</t>
  </si>
  <si>
    <t>BOEDI SANTOSO</t>
  </si>
  <si>
    <t>R2W-2f562000</t>
  </si>
  <si>
    <t>R2W2f5620003</t>
  </si>
  <si>
    <t>Komp.twp tni al cc.2/9 RT. 04/21 Kel. Ciangsana</t>
  </si>
  <si>
    <t>DADANG SUDARSONO</t>
  </si>
  <si>
    <t>R2W2h3320001</t>
  </si>
  <si>
    <t>Perum.Bojong Depok Baru 2 Blok FA No.14 RT.1/17 Sukahati</t>
  </si>
  <si>
    <t>JOKO MARTONO</t>
  </si>
  <si>
    <t>R2W2b4150006</t>
  </si>
  <si>
    <t>KOMP YON HUB AD NO 09 RT. 001/04 Kel. KELAPA DUA</t>
  </si>
  <si>
    <t>DULROKIM</t>
  </si>
  <si>
    <t>DR6-10240000</t>
  </si>
  <si>
    <t>DR6102400001</t>
  </si>
  <si>
    <t>Cipadu Jaya RT. 005/005 Kel. Cipadu Jaya</t>
  </si>
  <si>
    <t>DWINANTO SUYOSO</t>
  </si>
  <si>
    <t>R2W2f4180003</t>
  </si>
  <si>
    <t>Jl.Pesona III No.126 RT. 003/005 Kel. Kalisari</t>
  </si>
  <si>
    <t>EDI SANTOSO</t>
  </si>
  <si>
    <t>R2W2f5620001</t>
  </si>
  <si>
    <t>Jl.ERLANGGA 1 NO. 24/25 PTI 2 RT. 007/07 Kel. MUSTIKASARI</t>
  </si>
  <si>
    <t>EKO WICAKSONO</t>
  </si>
  <si>
    <t>R2W-2f465000</t>
  </si>
  <si>
    <t>R2W2f4650001</t>
  </si>
  <si>
    <t>BUKIT PABUARAN INDAH BLOK M1 NO.2 RT. 016/017 Kel. PABUARAN</t>
  </si>
  <si>
    <t>GOIRUMAMNUN</t>
  </si>
  <si>
    <t>R2W2b3180006</t>
  </si>
  <si>
    <t>KP. BARU RT. 005/005 Kel. SUKABUMI SELATAN</t>
  </si>
  <si>
    <t>R3W3b31g0002</t>
  </si>
  <si>
    <t>Komp. VILLA MUTIARA PLUIT blk I1/33. RT. 002/013 Kel. PERIUK</t>
  </si>
  <si>
    <t>IWAN RIDWAN</t>
  </si>
  <si>
    <t>R2W2g3910008</t>
  </si>
  <si>
    <t>Bumi Sani Permai Blok C4 no 29 RT.16 / 014 Setia Mekar</t>
  </si>
  <si>
    <t>R2W2e4110017</t>
  </si>
  <si>
    <t>Jl. WARAKAS V GG IV NO. 96 RT. 012/007 Kel. WARAKAS</t>
  </si>
  <si>
    <t>LALAN KUSTULANI</t>
  </si>
  <si>
    <t>R2W2a3310002</t>
  </si>
  <si>
    <t>Taman Kuta Bumi BL D1/10 RT. 001/012 Kel. KUTA BUMI</t>
  </si>
  <si>
    <t>LUASMAN PANJAITAN</t>
  </si>
  <si>
    <t>DSO103040004</t>
  </si>
  <si>
    <t>OFF 1 SUPPORT &amp; ADMINISTRATION</t>
  </si>
  <si>
    <t>Jl.P Biak 4 No.179 RT. 002/006 Kel. AREN JAYA</t>
  </si>
  <si>
    <t>R2W2b2000005</t>
  </si>
  <si>
    <t>PESING POGLAR RT. 002/005 Kel. KEDAUNG KALI ANGKE</t>
  </si>
  <si>
    <t>MOCHAMMAD ALISYAWALUDIN</t>
  </si>
  <si>
    <t>R2W2e41a0001</t>
  </si>
  <si>
    <t>ASMAN SERVICE AREA KTA</t>
  </si>
  <si>
    <t>KP.BOGOR RT. 001/012 Kel. PUSAKA RAKYAT</t>
  </si>
  <si>
    <t>R2W2a4600012</t>
  </si>
  <si>
    <t>Perumahan Medang Lestari B.1/H.36 RT. 002/007 Kel. Medang</t>
  </si>
  <si>
    <t>MURSITO</t>
  </si>
  <si>
    <t>R2W-2g393000</t>
  </si>
  <si>
    <t>R2W2g3930002</t>
  </si>
  <si>
    <t>JL TERATAI IV NO.47RT04/RW 07 PERUMNAS I  JAKA SAMPURNA</t>
  </si>
  <si>
    <t>NOWO KURNIADI</t>
  </si>
  <si>
    <t>R2W2a3620002</t>
  </si>
  <si>
    <t>Jl.Penerangan VI no.14 RT. 009/07 Kel. Pesanggrahan</t>
  </si>
  <si>
    <t>NURHAEDI, S.Kom</t>
  </si>
  <si>
    <t>R2W2g3540005</t>
  </si>
  <si>
    <t>Villa mutiara gading blk.G5/01 RT. 005/014 Kel. SETIA ASIH</t>
  </si>
  <si>
    <t>NURY ANSRIONO</t>
  </si>
  <si>
    <t>DR2113600002</t>
  </si>
  <si>
    <t>KP BULAK KAV KONI RT. 005/003 Kel. CINANGKA</t>
  </si>
  <si>
    <t>PONCO RIANTO</t>
  </si>
  <si>
    <t>R2W2a4510002</t>
  </si>
  <si>
    <t>Jl. Melon III blok E1/ 6 ,Pondok Makmur RT.8/7 Kuta Baru</t>
  </si>
  <si>
    <t>RACHMATULLAH</t>
  </si>
  <si>
    <t>R2W2e41a0002</t>
  </si>
  <si>
    <t>JL. SAYUTI NO.29 RAWASARI CEMPAKA PUTIH</t>
  </si>
  <si>
    <t>RUDY RACHMAT</t>
  </si>
  <si>
    <t>R2W-2b452020</t>
  </si>
  <si>
    <t>PLASA CENGKARENG</t>
  </si>
  <si>
    <t>R2W2b4520201</t>
  </si>
  <si>
    <t>SPV PLASA CENGKARENG</t>
  </si>
  <si>
    <t>Vila Tomang Baru Blok AB No.21 RT. 008/13 Kel. Gelam Jaya</t>
  </si>
  <si>
    <t>R2W2f3330002</t>
  </si>
  <si>
    <t>GRIYA BUKIT JAYA BL.M4/35 T.UDIK,G.PUTRI</t>
  </si>
  <si>
    <t>SAMSU HILAL</t>
  </si>
  <si>
    <t>R2W-2i935000</t>
  </si>
  <si>
    <t>SALES &amp; CUSTOMER CARE CSK,TGR,TJO</t>
  </si>
  <si>
    <t>R2W2i3350001</t>
  </si>
  <si>
    <t>ASMAN SALES &amp; CUSTOMER CARE CSK,TGR,TJO</t>
  </si>
  <si>
    <t>Taman Balaraja Blok C10 No 1B RT. 05/07 Kel. Parahu</t>
  </si>
  <si>
    <t>SARJOWINOTO</t>
  </si>
  <si>
    <t>OFCb09e00002</t>
  </si>
  <si>
    <t>VILA GADING BARU BLOK A1/65</t>
  </si>
  <si>
    <t>SISWONO</t>
  </si>
  <si>
    <t>R2W2b5210001</t>
  </si>
  <si>
    <t>TAMAN ROYAL 3 BLOK A21 NO.7 RT. 002/009 Kel. PORIS PLAWAD</t>
  </si>
  <si>
    <t>SLAMET SUHARYADI</t>
  </si>
  <si>
    <t>R2W2h9340008</t>
  </si>
  <si>
    <t>SPV SITE OPERATION &amp; POJ CIAWI</t>
  </si>
  <si>
    <t>PERUM CIOMAS PERMAI BLOK E2.11 CIOMAS BOGOR</t>
  </si>
  <si>
    <t>R2W2d4600004</t>
  </si>
  <si>
    <t>Jl. WIJAYA 1 GG. LANGGAR NO. 12 RT. 003/03 Kel. PETOGOGAN</t>
  </si>
  <si>
    <t>OFCc02b00003</t>
  </si>
  <si>
    <t>VILLA BEKASI INDAH II BLOK C2 NO 15 RT.1/44 SUMBER JAYA</t>
  </si>
  <si>
    <t>SUPRANOWO</t>
  </si>
  <si>
    <t>R2W2f3620001</t>
  </si>
  <si>
    <t>Jl. PENEGAK/15 RT. 01/02 Kel. PALMERIAM</t>
  </si>
  <si>
    <t>R2W2b3910002</t>
  </si>
  <si>
    <t>Villa Regensi 2 blok FH1/3 DS. Gelam Jaya Kec. Pasar Kemis</t>
  </si>
  <si>
    <t>R2W-2h413000</t>
  </si>
  <si>
    <t>R2W2h4130001</t>
  </si>
  <si>
    <t>PURI BOJONG LESTARI BLOK CN/6 RT. 006/017 Kel. PABUARAN</t>
  </si>
  <si>
    <t>SUYATMOKO</t>
  </si>
  <si>
    <t>R2W2e3620002</t>
  </si>
  <si>
    <t>KAMPUNG SUSUKAN RT004/001</t>
  </si>
  <si>
    <t>R2W-2d520000</t>
  </si>
  <si>
    <t>R2W2d5200001</t>
  </si>
  <si>
    <t>Kp Pulo Kecil No.14 RT. 004/023 Kel. Kayu Ringin Jaya</t>
  </si>
  <si>
    <t>TADI</t>
  </si>
  <si>
    <t>R2W-2f31a030</t>
  </si>
  <si>
    <t>SITE OPERATION &amp; POJ GANDARIA</t>
  </si>
  <si>
    <t>R2W2f31a0302</t>
  </si>
  <si>
    <t>JL.BALIMATRAMAN RT08/RW012 NO.16 MANGGARAI JAKARTA SELATAN</t>
  </si>
  <si>
    <t>WAHIDI ROMADHON</t>
  </si>
  <si>
    <t>R2W2g3310001</t>
  </si>
  <si>
    <t>TYTYAN KENCANA BLOK J 3 NO.5 RT. 007 / 006 Kel. MARGA MULYA</t>
  </si>
  <si>
    <t>DSS-12c01000</t>
  </si>
  <si>
    <t>CHANNEL &amp; ORDER MANAGEMENT DES</t>
  </si>
  <si>
    <t>DSS12c010002</t>
  </si>
  <si>
    <t>OFF 1 CHANNEL &amp; ORDER MANAGEMENT DES</t>
  </si>
  <si>
    <t>JL. TARUNA JAYA NO.14 SERDANG RT.017/02</t>
  </si>
  <si>
    <t>ZULJAINI</t>
  </si>
  <si>
    <t>R2W2a4130002</t>
  </si>
  <si>
    <t>Jl. ADI SUCIPTO RT. 005/008 Kel. BELENDUNG</t>
  </si>
  <si>
    <t>ACENG SUPRIATNA</t>
  </si>
  <si>
    <t>R3W-3d924000</t>
  </si>
  <si>
    <t>R3W3d9240001</t>
  </si>
  <si>
    <t>Komp.Lembah Nirmala 1 No.50 RT. 011/014 Kel. Mekarsari</t>
  </si>
  <si>
    <t>AGUS HARAPAN</t>
  </si>
  <si>
    <t>R2W2f4520005</t>
  </si>
  <si>
    <t>PONDOK MELATI INDAH BLOK D19/10 RT. 009/005 Kel. JATIWARNA</t>
  </si>
  <si>
    <t>ASNAL HARDIANTO</t>
  </si>
  <si>
    <t>R2W-2h912000</t>
  </si>
  <si>
    <t>R2W2h9120002</t>
  </si>
  <si>
    <t>Perum. BDB 2 Blok BM No. 03 RT. 003/015 Kel. Sukahati</t>
  </si>
  <si>
    <t>BASUKI RAHMAD</t>
  </si>
  <si>
    <t>PND-a1021000</t>
  </si>
  <si>
    <t>ADM &amp; SECRETARY</t>
  </si>
  <si>
    <t>PNDa10210003</t>
  </si>
  <si>
    <t>Cipondoh Makmur Blok C.XVI / 23 RT.8/4 Cipondoh Makmur</t>
  </si>
  <si>
    <t>CEPI SUHENDRI</t>
  </si>
  <si>
    <t>DSO103020004</t>
  </si>
  <si>
    <t>OFF 1 OLO ACCESS NETWORK SURVEILANCE</t>
  </si>
  <si>
    <t>KAMPUNG MURUHARJA RT. 004/003 Kel. CIAPUS</t>
  </si>
  <si>
    <t>DEDY SURYANTO</t>
  </si>
  <si>
    <t>R2W2e4150004</t>
  </si>
  <si>
    <t>Jl.MANTANG BLOK L. GG.IV/8A RT. 006/012 Kel. LAGOA</t>
  </si>
  <si>
    <t>DURADJI</t>
  </si>
  <si>
    <t>TCU1h1000003</t>
  </si>
  <si>
    <t>JL.ZENI  RAYA  NO.3-B    RT.001, RW.003</t>
  </si>
  <si>
    <t>FAISOL ZULKARNAIN</t>
  </si>
  <si>
    <t>R2W-2f31a100</t>
  </si>
  <si>
    <t>SITE OPERATION &amp; POJ RAWAMANGUN</t>
  </si>
  <si>
    <t>R2W2f31a1001</t>
  </si>
  <si>
    <t>SPV SITE OPERATION &amp; POJ RAWAMANGUN</t>
  </si>
  <si>
    <t>MEKARSARI PERMAI BLOK B5 NO: 68 RT. 005/009 Kel. MEKAR SARI</t>
  </si>
  <si>
    <t>FIRMAN SAPUTRA, S.E</t>
  </si>
  <si>
    <t>R2W2c31a0102</t>
  </si>
  <si>
    <t>MENTENG ATAS RT. 003/012 Kel. MENTENG ATAS</t>
  </si>
  <si>
    <t>HANAFI</t>
  </si>
  <si>
    <t>DSO102060008</t>
  </si>
  <si>
    <t>OFF 1 NETWORK ASSURANCE SERV NODE &amp; IPTV</t>
  </si>
  <si>
    <t>jl, mayor oking no 71 Margahayu bakasi RT.6/1 margahayu</t>
  </si>
  <si>
    <t>HARIS HERMAWAN</t>
  </si>
  <si>
    <t>R2W2c4600007</t>
  </si>
  <si>
    <t>JL AGUNG BARAT 10 B III/13 RT 01/10 SUNTER AGUNG</t>
  </si>
  <si>
    <t>HARTO TRIYONO</t>
  </si>
  <si>
    <t>DSS12b010002</t>
  </si>
  <si>
    <t>OFF 1 PROJECT DELIVERY ENTERPRISE</t>
  </si>
  <si>
    <t>Taman Mula Sakti Indah Blok. N2/5 RT.13/21 Kaliabang Tengah</t>
  </si>
  <si>
    <t>MA'RUF,S.H,M.H</t>
  </si>
  <si>
    <t>DSS10c040001</t>
  </si>
  <si>
    <t>Jl. Mantang Blok L GG. IV/14 RT. 006 / 012 Kel. Lagoa</t>
  </si>
  <si>
    <t>MANSUR YULYUS</t>
  </si>
  <si>
    <t>R2W2b3310003</t>
  </si>
  <si>
    <t>Jl.JOGLO RAYA NO:60 RT. 006/06 Kel. JOGLO</t>
  </si>
  <si>
    <t>MOCHAMAD AKROM</t>
  </si>
  <si>
    <t>R2W2f3520005</t>
  </si>
  <si>
    <t>GRIYA BUKIT JAYA NO.42 RT007/028 KEL.TLAJUNG UDIK .G.PUTRI</t>
  </si>
  <si>
    <t>MURACHNO</t>
  </si>
  <si>
    <t>R2W2h4510001</t>
  </si>
  <si>
    <t>BOJONG DEPOK BARU 2 BLOK AY NO. 10 RT. 09/013 Kel. SUKAHATI</t>
  </si>
  <si>
    <t>NANA KUSMANA</t>
  </si>
  <si>
    <t>R3W3b9210002</t>
  </si>
  <si>
    <t>PERUM PERMATA REGENCY BLOK D-II NO.58 RT.04/05 CIBITUNG</t>
  </si>
  <si>
    <t>NGATIMAN</t>
  </si>
  <si>
    <t>R2W2i3510002</t>
  </si>
  <si>
    <t>Taman Banten Lestari Blok d9c no.14 Serang Banten RT. 2/21</t>
  </si>
  <si>
    <t>RUSTANDI</t>
  </si>
  <si>
    <t>R2W-2i314000</t>
  </si>
  <si>
    <t>KOMP. PCI BLOK D24 NO 19 RT. 005/006 Kel. HARJATANI</t>
  </si>
  <si>
    <t>SAEFULLAH</t>
  </si>
  <si>
    <t>R3W3e5520004</t>
  </si>
  <si>
    <t>KEBON DUA RATUS Kel. KAMAL</t>
  </si>
  <si>
    <t>DGS105020002</t>
  </si>
  <si>
    <t>TRIAS ESTATE BL B8/9 RT. 002/20 Kel. WANASARI</t>
  </si>
  <si>
    <t>SAPARULLAH</t>
  </si>
  <si>
    <t>R2W2g4510001</t>
  </si>
  <si>
    <t>PONDOK UNGU PERMAI BLOK OO4 NO.15-16 RT.5/26</t>
  </si>
  <si>
    <t>SIHJONO</t>
  </si>
  <si>
    <t>DSO102040007</t>
  </si>
  <si>
    <t>OFF 1 SOLUTION INTERNET 2</t>
  </si>
  <si>
    <t>GRIYA ASRI II J21 NO 07 RT. 003/006 Kel. SUMBERJAYA</t>
  </si>
  <si>
    <t>SRI DJATMIKO</t>
  </si>
  <si>
    <t>R2W2b3910025</t>
  </si>
  <si>
    <t>KOMP.PAMULANG PERMAI II F8/7 RT 07/11</t>
  </si>
  <si>
    <t>SYAHRUDIN PERMANA</t>
  </si>
  <si>
    <t>R2W2d3910006</t>
  </si>
  <si>
    <t>TERUSAN KETAPANG II RT.05/022 NO.50 PEKAYON</t>
  </si>
  <si>
    <t>UNTUNG WIDODO</t>
  </si>
  <si>
    <t>R2W2d41b0007</t>
  </si>
  <si>
    <t>PERUM VILLA INDAH PERMAI BLOK H.28 NO.2</t>
  </si>
  <si>
    <t>YUSUF SARTONO</t>
  </si>
  <si>
    <t>DES500000024</t>
  </si>
  <si>
    <t>Trias Blok B.8 No. 7 RT. 002/020 Kel. Wanasari</t>
  </si>
  <si>
    <t>ZAKARIJA</t>
  </si>
  <si>
    <t>R2W-2i200000</t>
  </si>
  <si>
    <t>R2W2i2000003</t>
  </si>
  <si>
    <t>VILLA TANGERANG INDAH BLOK KA 10 NO.24 RT.5/11 GEBANG RAYA</t>
  </si>
  <si>
    <t>MULIADIN R.M</t>
  </si>
  <si>
    <t>R1W-1j921120</t>
  </si>
  <si>
    <t>PLASA UJUNG GADING</t>
  </si>
  <si>
    <t>R1W1j9211201</t>
  </si>
  <si>
    <t>SPV PLASA UJUNG GADING</t>
  </si>
  <si>
    <t>Jl.Flores gang Harapan Kel. Ujunggading</t>
  </si>
  <si>
    <t>DWI PUTRA</t>
  </si>
  <si>
    <t>R1W1j9110501</t>
  </si>
  <si>
    <t>SPV PLASA SIJUNJUNG</t>
  </si>
  <si>
    <t>PADANG JOPANG Kel. VII KOTO TALAGO</t>
  </si>
  <si>
    <t>YANI SUKARTY</t>
  </si>
  <si>
    <t>R1W1j4110003</t>
  </si>
  <si>
    <t>KOMP. CENDANA PARAK KOPI BLOK G NO.5 RT.1/14 ALAI PARAK KOPI</t>
  </si>
  <si>
    <t>MUHAMMAD SUHDI</t>
  </si>
  <si>
    <t>R1W-1i464000</t>
  </si>
  <si>
    <t>R1W1i4640002</t>
  </si>
  <si>
    <t>Jl. Ir Sutami komplek Telkom no.50 RT.3/3</t>
  </si>
  <si>
    <t>ADZRI</t>
  </si>
  <si>
    <t>R1W-1i911020</t>
  </si>
  <si>
    <t>PLASA KIJANG</t>
  </si>
  <si>
    <t>R1W1i9110201</t>
  </si>
  <si>
    <t>SPV PLASA KIJANG</t>
  </si>
  <si>
    <t>KATAROK</t>
  </si>
  <si>
    <t>Jl. Kuantan GG. Sejahtera Blok B No.03 RT.5/9 Sei Jang</t>
  </si>
  <si>
    <t>SUMINI</t>
  </si>
  <si>
    <t>TCU1a2000003</t>
  </si>
  <si>
    <t>OFF 1 SUPPORT READINESS ADMINISTRATION</t>
  </si>
  <si>
    <t>Rancaherang No.16A RT. 008/001 Kel. SARIJADI</t>
  </si>
  <si>
    <t>RUSTIANI</t>
  </si>
  <si>
    <t>R1W1i4510002</t>
  </si>
  <si>
    <t>KOMPLEK  YKB  BLOK D NO 17 BENGKONG LAUT BATAM RT.1/11</t>
  </si>
  <si>
    <t>MOHAMAD FADIL</t>
  </si>
  <si>
    <t>R1W1i32a0001</t>
  </si>
  <si>
    <t>SUNGAI UNGAR</t>
  </si>
  <si>
    <t>Tiban Indah Blok C No.15 RT. 002/001 Kel. Tiban Indah</t>
  </si>
  <si>
    <t>IMAN SUSILO</t>
  </si>
  <si>
    <t>R1W1i2000004</t>
  </si>
  <si>
    <t>Jl. Kasuari Gg. Baru No. 2 Sunggal  kota medan kode pos 2012</t>
  </si>
  <si>
    <t>MUJIBAN, S.KOM</t>
  </si>
  <si>
    <t>R2W2h9340014</t>
  </si>
  <si>
    <t>SPV SITE OPERATION &amp; POJ KEDUNGHALANG</t>
  </si>
  <si>
    <t>KP.SINDANGKARSA RT. 004/007 No:84 Kel. SUKAMAJU BARU</t>
  </si>
  <si>
    <t>R2W2f3510002</t>
  </si>
  <si>
    <t>Harapan Indah XVII NO.43 RT. 012/012 Kel. Cipinang Melayu</t>
  </si>
  <si>
    <t>ALEK</t>
  </si>
  <si>
    <t>R2W2b3610017</t>
  </si>
  <si>
    <t>Jl.ANGGREK ROSLIANA F2 NO.18 RT. 006/005 Kel. KEMANGGISAN</t>
  </si>
  <si>
    <t>ANWAR MUSADAT</t>
  </si>
  <si>
    <t>R2W2b3930004</t>
  </si>
  <si>
    <t>Jl.KAMPUNG PASIR BARAT RT. 003/02 Kel. PASIR BARAT</t>
  </si>
  <si>
    <t>SUGENG SUPRIYATNO</t>
  </si>
  <si>
    <t>R2W2b3720002</t>
  </si>
  <si>
    <t>Jl. bahari gang 2 no 206 RT. 01/06 Kel. Tanjung Priok</t>
  </si>
  <si>
    <t>WIRAHADI</t>
  </si>
  <si>
    <t>R2W2b3530007</t>
  </si>
  <si>
    <t>depok maharaya blok j3/7 RT. 001/014 Kel. rakapanjaya</t>
  </si>
  <si>
    <t>YUSUF RACHMAWAN</t>
  </si>
  <si>
    <t>R2W2b4520005</t>
  </si>
  <si>
    <t>Jl. Tomang tinggi 1 no: 7 A RT. 012/006 Kel. Tomang</t>
  </si>
  <si>
    <t>AGUS WAHONO</t>
  </si>
  <si>
    <t>R2W2b3320001</t>
  </si>
  <si>
    <t>PD UNGU PERMAI BLOK AL 20/7 RT. 010/011 Kel. BAHAGIA</t>
  </si>
  <si>
    <t>ASMAN</t>
  </si>
  <si>
    <t>R2W2f4230004</t>
  </si>
  <si>
    <t>KP.TIPAR RT. 02/08 Kel. MEKARSARI</t>
  </si>
  <si>
    <t>R2W2d4160004</t>
  </si>
  <si>
    <t>RAWAJATI TMR 2.MALAKA1 NO.2 RT. 007/02 Kel. RAWAJATI</t>
  </si>
  <si>
    <t>R2W2h9310003</t>
  </si>
  <si>
    <t>KOMPLEK LIPI BLOK XI/32 RT. 06/10 Kel. RAWA PANJANG</t>
  </si>
  <si>
    <t>JUHAEFI</t>
  </si>
  <si>
    <t>R2W2h31f0003</t>
  </si>
  <si>
    <t>kp. pulomangga RT. 002/03 Kel. grogol</t>
  </si>
  <si>
    <t>MUHAMAD FIRDAUS</t>
  </si>
  <si>
    <t>R2W2c31g0003</t>
  </si>
  <si>
    <t>TAMAN TRIDAYA INDAH BLOK C13/9A RT.4 /9 TRIDAYA SAKTI</t>
  </si>
  <si>
    <t>RANO NOORBANA</t>
  </si>
  <si>
    <t>R2W2g3910001</t>
  </si>
  <si>
    <t>Kp. Setu RT. 002/001 Kel. Telajung</t>
  </si>
  <si>
    <t>DGS105030003</t>
  </si>
  <si>
    <t>Kebon kelapa tinggi no. 33 RT. 015/08 Kel. Utan kayu selatan</t>
  </si>
  <si>
    <t>YUSUP KURNIA</t>
  </si>
  <si>
    <t>R2W2g3610002</t>
  </si>
  <si>
    <t>Perum.pondok ungu permai blok AD 13 no 26 RT.7/10 bahagia</t>
  </si>
  <si>
    <t>AGUS WIDADA</t>
  </si>
  <si>
    <t>R2W2d3910004</t>
  </si>
  <si>
    <t>Jl.Cilobak IV No.84 RT. 006/007 Kel. Pangkalan jati</t>
  </si>
  <si>
    <t>R2W2d3910003</t>
  </si>
  <si>
    <t>villa pamulang df 17 / 6 RT. 003 /010 Kel. pondok petir</t>
  </si>
  <si>
    <t>R2W-2h924000</t>
  </si>
  <si>
    <t>SALES &amp; CUSTOMER CARE SKJ, PCM, CSL</t>
  </si>
  <si>
    <t>R2W2h9240004</t>
  </si>
  <si>
    <t>Perum.Bukit Sawangan Indah Blok C3 No-1 RT.16/5 Duren Mekar</t>
  </si>
  <si>
    <t>R2W2f3110004</t>
  </si>
  <si>
    <t>Kemanggisan Pulo no 47 RT. 003/017 Kel. Palmerah</t>
  </si>
  <si>
    <t>ASEP SUPRIYANTO</t>
  </si>
  <si>
    <t>R2W2f31a0602</t>
  </si>
  <si>
    <t>Jl.gambang I no. 191 RT. 009/09 Kel. MEKARJAYA</t>
  </si>
  <si>
    <t>CECEP</t>
  </si>
  <si>
    <t>R2W2g4850004</t>
  </si>
  <si>
    <t>JL KAMPUNG KANDANG SUKARAYA RT04/RW05 CIKARANG</t>
  </si>
  <si>
    <t>HARYO ISMAIL</t>
  </si>
  <si>
    <t>R2W2f4600003</t>
  </si>
  <si>
    <t>Jl.Bekasi Timur IV No.7 RT.7/ 08 Cipinang Besar Utara</t>
  </si>
  <si>
    <t>AGUS USMANSYAH</t>
  </si>
  <si>
    <t>R2W2e41a0003</t>
  </si>
  <si>
    <t>Jl.Kihajar Dewantoro Griya Sumber Mas Blok K/7      RT. 7/4</t>
  </si>
  <si>
    <t>ICHSAN</t>
  </si>
  <si>
    <t>R2W2e3930003</t>
  </si>
  <si>
    <t>Perum.acropolis BDB 3 blok MD no 05. RT.6/18 karadenan</t>
  </si>
  <si>
    <t>MAS SOEDARTO</t>
  </si>
  <si>
    <t>R2W2e4210001</t>
  </si>
  <si>
    <t>Jl. Swasembada Barat 22 no.7 RT. 006/012 Kel. Kebon Bawang</t>
  </si>
  <si>
    <t>WARASTO</t>
  </si>
  <si>
    <t>R2W2e4160006</t>
  </si>
  <si>
    <t>Jl.kali anyar III NO.22 RT. RT.009/RW.01 Kel. Kali anyar</t>
  </si>
  <si>
    <t>JUNAR</t>
  </si>
  <si>
    <t>R2W-2a511000</t>
  </si>
  <si>
    <t>R2W2a5110001</t>
  </si>
  <si>
    <t>Vila TANGERANG ELOK BLOK B-4 NO 48 RT. 04/011 Kel. KUTAJAYA</t>
  </si>
  <si>
    <t>VITRIA</t>
  </si>
  <si>
    <t>DR2112000003</t>
  </si>
  <si>
    <t>GRIYA BUKIT PERDANA BLOK B NO. 3 RT. 001/020 Kel. ABADIJAYA</t>
  </si>
  <si>
    <t>DANIL APRIANTO</t>
  </si>
  <si>
    <t>DES-i0100000</t>
  </si>
  <si>
    <t>DESi01000004</t>
  </si>
  <si>
    <t>KOMP PEJUANG PRATAMA BLOK-L/17</t>
  </si>
  <si>
    <t>ELVIERA WIJAYANTI</t>
  </si>
  <si>
    <t>DES108000101</t>
  </si>
  <si>
    <t>Jl. ANGKASA DALAM NO.28 RT.5/2 GUNUNG SAHARI SELATAN</t>
  </si>
  <si>
    <t>ESTY SUKAESIH</t>
  </si>
  <si>
    <t>R2W2g5500004</t>
  </si>
  <si>
    <t>Jl.APEL RAYA BL.B7/55 TAMAN WISMA ASRI BEKASI-UTARA RT. 1/1</t>
  </si>
  <si>
    <t>IDA ELIDA</t>
  </si>
  <si>
    <t>Jl.Petamburan 2 (ex.Jl.HM.SANI) No. 7 RT.12/3 Petamburan</t>
  </si>
  <si>
    <t>NUR IDRIS FAHMI</t>
  </si>
  <si>
    <t>DSS10a040003</t>
  </si>
  <si>
    <t>OFF 1 DATA MANAGEMENT</t>
  </si>
  <si>
    <t>Bendungan Jago RT. 007/001 Kel. Utan Panjang</t>
  </si>
  <si>
    <t>RIDUAN TAMPUBOLON</t>
  </si>
  <si>
    <t>DSO101020005</t>
  </si>
  <si>
    <t>OFF 1 LAYER 3 SERVICE ACTIVATION</t>
  </si>
  <si>
    <t>Jl.Tanah Merdeka no 64C RT. 008/003 Kel. Rambutan</t>
  </si>
  <si>
    <t>DTV-12040000</t>
  </si>
  <si>
    <t>IN-HOUSE CHANNEL</t>
  </si>
  <si>
    <t>DTV120400005</t>
  </si>
  <si>
    <t>OFF 1 INHOUSE CHANNEL FACILITY &amp; SUPPORT</t>
  </si>
  <si>
    <t>Jl. Tutul IV No.351 Pondok Bambu RT.009/Rw.011 Pondok Bambu</t>
  </si>
  <si>
    <t>BERKAH YULIANTO</t>
  </si>
  <si>
    <t>R2W2f4130015</t>
  </si>
  <si>
    <t>OFF 3 PROMOTION &amp; SALES SUPPORT</t>
  </si>
  <si>
    <t>Jl. Batu Ampar No.106 B RT. 003/03 Kel. Batu Ampar</t>
  </si>
  <si>
    <t>SLAMET PUJO</t>
  </si>
  <si>
    <t>R2W-2h412000</t>
  </si>
  <si>
    <t>R2W2h4120001</t>
  </si>
  <si>
    <t>Kp. Sawah Indah RT. 003/009 Kel. Bojong Gede</t>
  </si>
  <si>
    <t>R2W2a3720003</t>
  </si>
  <si>
    <t>Perum.BSI BLOK C4 NO.12A RT. RT 016/005 Kel. DUREN MEKAR</t>
  </si>
  <si>
    <t>ACEP JAYADI</t>
  </si>
  <si>
    <t>R2W2h9240003</t>
  </si>
  <si>
    <t>PEDURENAN RT. 006/003 Kel. PABUARAN</t>
  </si>
  <si>
    <t>DJAIDIN</t>
  </si>
  <si>
    <t>R2W-2c335000</t>
  </si>
  <si>
    <t>R2W2c3350001</t>
  </si>
  <si>
    <t>ASMAN  PARTNERSHIP INFRASTRUCTURE</t>
  </si>
  <si>
    <t>Komp. Bojong Depok Baru 2 Jl. Merpati Blok AQ No. 5 Rt/Rw.</t>
  </si>
  <si>
    <t>MOHAMAD TATANG</t>
  </si>
  <si>
    <t>R2W2e4520011</t>
  </si>
  <si>
    <t>SPV PLASA YOS SUDARSO</t>
  </si>
  <si>
    <t>ALINDA 1 BL M10 NO.5 RT. 013/021 Kel. KALIABANG TENGAH</t>
  </si>
  <si>
    <t>PENY PRASETIARINI</t>
  </si>
  <si>
    <t>R2W2f4510002</t>
  </si>
  <si>
    <t>Jl.PISANGAN BARU NO.25B RT. 004/013 Kel. PISANGAN BARU</t>
  </si>
  <si>
    <t>R2W2b4510007</t>
  </si>
  <si>
    <t>ASRAMA POLRI PESING RT. 005/008 Kel. WIJAYAKUSUMA</t>
  </si>
  <si>
    <t>MOHAMAD ANWAR</t>
  </si>
  <si>
    <t>R2W2b3610010</t>
  </si>
  <si>
    <t>Jl.SAWO 5 NO.1 PONDOK MAKMUR RT. 006/008 Kel. KUTABARU</t>
  </si>
  <si>
    <t>RUDI ANSHORUDIN</t>
  </si>
  <si>
    <t>R2W2b3910019</t>
  </si>
  <si>
    <t>Jl. Merpati III no.25 RT. 006/006 Kel. CENGKARENG BARAT</t>
  </si>
  <si>
    <t>RUSMAN BASUKI</t>
  </si>
  <si>
    <t>R2W-2b561000</t>
  </si>
  <si>
    <t>R2W2b5610003</t>
  </si>
  <si>
    <t>KOMP DPA RI No 15 RT. 007/008 Kel. MERUYA SELATAN</t>
  </si>
  <si>
    <t>SA`AT</t>
  </si>
  <si>
    <t>R2W2b3840002</t>
  </si>
  <si>
    <t>Perum.BUGEL MAS INDAH BLK C.12 NO.5 RT. 003/08 Kel. BUGEL</t>
  </si>
  <si>
    <t>KODYA TANGGERANG</t>
  </si>
  <si>
    <t>ARIP JAMALUDIN</t>
  </si>
  <si>
    <t>R2W2c3320004</t>
  </si>
  <si>
    <t>Jl. CEMPAKA BARU 2 NO.32 RT. 014 / 006 Kel. CEMPAKA BARU</t>
  </si>
  <si>
    <t>R2W2h2000003</t>
  </si>
  <si>
    <t>Jl. GANDARIA RAYA NO.49 RT. 013/012 Kel. RAGAJAYA</t>
  </si>
  <si>
    <t>R2W2d4150004</t>
  </si>
  <si>
    <t>Rawa Geni RT. 005/008 Kel. Ratu Jaya</t>
  </si>
  <si>
    <t>ZAMRONI</t>
  </si>
  <si>
    <t>R2W2d3930005</t>
  </si>
  <si>
    <t>KP. CIPADU RT. 001/007 Kel. CIPADU</t>
  </si>
  <si>
    <t>R2W2f3910005</t>
  </si>
  <si>
    <t>Kp.Setu Rempoa No 30 RT. 04/08 Kel. Rempoa</t>
  </si>
  <si>
    <t>DUDI WAHYUDI</t>
  </si>
  <si>
    <t>DWS-c1023000</t>
  </si>
  <si>
    <t>BUSINESS CASE DEVELOPMENT</t>
  </si>
  <si>
    <t>DWSc10230002</t>
  </si>
  <si>
    <t>OFF 1 MANAGE SERVICE BUSINESS CASE DEVT</t>
  </si>
  <si>
    <t>BEKASI REGENSI I BLOK J4/23 RT. 001/006 Kel. WANASARI</t>
  </si>
  <si>
    <t>HELFI JUANDI</t>
  </si>
  <si>
    <t>R2W-2f31a020</t>
  </si>
  <si>
    <t>SITE OPERATION &amp; POJ CIBUBUR/ KRANGGAN</t>
  </si>
  <si>
    <t>R2W2f31a0202</t>
  </si>
  <si>
    <t>Jl.BATU-TULIS NO: 58C RT. 009/003 Kel. BATU-AMPAR</t>
  </si>
  <si>
    <t>HALIMI</t>
  </si>
  <si>
    <t>R2W2c3550003</t>
  </si>
  <si>
    <t>Jl.PENINGGARAN TIMUR 1 NO.80 RT.1/9 KEBAYORAN LAMA UTARA</t>
  </si>
  <si>
    <t>MUHAMAD ICHWAN</t>
  </si>
  <si>
    <t>R2W2d4180003</t>
  </si>
  <si>
    <t>Lembah Griya Indah Blok.F.1/12 RT. 003/09 Kel. CipayungJaya</t>
  </si>
  <si>
    <t>SYAHRUL BAYUMI</t>
  </si>
  <si>
    <t>R2W2c5500003</t>
  </si>
  <si>
    <t>PETAMBURAN RT. 006/01 Kel. PETAMBURAN</t>
  </si>
  <si>
    <t>YADI</t>
  </si>
  <si>
    <t>R2W2e3310004</t>
  </si>
  <si>
    <t>PUP SEKTOR V BLOK E 10 /8 RT. 005/021 Kel. BAHAGIA</t>
  </si>
  <si>
    <t>JULIARNIS</t>
  </si>
  <si>
    <t>R5W5f4520001</t>
  </si>
  <si>
    <t>Jl. TAMAN SISWA 10 RT. 003/004 Kel. PURWANTORO</t>
  </si>
  <si>
    <t>ELVI SILALAHI</t>
  </si>
  <si>
    <t>DR1102300007</t>
  </si>
  <si>
    <t>Jl. PASAR III GG. MELUR NO 12 RT.2/2 GLUGUR DARAT I</t>
  </si>
  <si>
    <t>SUBANDIO</t>
  </si>
  <si>
    <t>R1W1a3540003</t>
  </si>
  <si>
    <t>Jl.Setia Baru No.70 Kel. Sei Agul</t>
  </si>
  <si>
    <t>MONANG JETRO PARLUHUTAN SILABAN</t>
  </si>
  <si>
    <t>R1W1h9120001</t>
  </si>
  <si>
    <t>TIPANG</t>
  </si>
  <si>
    <t>Jl. Soebrantas gg Siak no.23 RT. 003/001 Kel. Babussalam</t>
  </si>
  <si>
    <t>VENNY TOISUTA</t>
  </si>
  <si>
    <t>R7W7e2000003</t>
  </si>
  <si>
    <t>Jl. LISTRIK NO.6 RT. 003/002 Kel. BATUGAJAH</t>
  </si>
  <si>
    <t>HESTY WIJAYANTI</t>
  </si>
  <si>
    <t>R2W2h4520001</t>
  </si>
  <si>
    <t>KOMP. SAT INDUK BAIS RT. 002/006 Kel. MENTENG</t>
  </si>
  <si>
    <t>BOGOR 16111</t>
  </si>
  <si>
    <t>ZURAIDAH NOOR HAJATY</t>
  </si>
  <si>
    <t>R6W-6f913000</t>
  </si>
  <si>
    <t>R6W6f9130001</t>
  </si>
  <si>
    <t>CILILIN</t>
  </si>
  <si>
    <t>Jl.AW Syahrani Komp Ratindo Blok L NO 12 RT.27 Air Hitam</t>
  </si>
  <si>
    <t>KEN MARYANI</t>
  </si>
  <si>
    <t>R6W6b5200002</t>
  </si>
  <si>
    <t>Jl. TURI NO 56 RT. 002/007 Kel. PANARUNG</t>
  </si>
  <si>
    <t>R6W-6d310000</t>
  </si>
  <si>
    <t>R6W6d3100001</t>
  </si>
  <si>
    <t>Jl. TJ.RAYA II KOMP. BALI LESTARI RT. 001/012 Kel. SAIGON</t>
  </si>
  <si>
    <t>NUGRAHA BASUKI</t>
  </si>
  <si>
    <t>R6W-6a354000</t>
  </si>
  <si>
    <t>R6W6a3540001</t>
  </si>
  <si>
    <t>Jl.BUMI RENGGANIS NO 60 RT. 031 Kel. GUNUNG BAHAGIA</t>
  </si>
  <si>
    <t>RATMI SINTA PARMIYATI</t>
  </si>
  <si>
    <t>R6W6f3110001</t>
  </si>
  <si>
    <t>Jl.MULAWARMAN GG ARUMBIA 5 RT. 010 Kel. BONTANG BARU</t>
  </si>
  <si>
    <t>SITI SUHARWIYAH</t>
  </si>
  <si>
    <t>R6W-6a550000</t>
  </si>
  <si>
    <t>R6W6a5500001</t>
  </si>
  <si>
    <t>BERAU</t>
  </si>
  <si>
    <t>Jl.Syarifuddin Yoes Komp.Sepinggan Pratama D9 no.1 RT.93</t>
  </si>
  <si>
    <t>SOEKARDJI</t>
  </si>
  <si>
    <t>R6W-6b354000</t>
  </si>
  <si>
    <t>R6W6b3540001</t>
  </si>
  <si>
    <t>Jl.Sepakat I blok H no 18 RT. 004/010 Kel. Menteng</t>
  </si>
  <si>
    <t>WAHID IRSYADI</t>
  </si>
  <si>
    <t>DR6-12170000</t>
  </si>
  <si>
    <t>DR6121700001</t>
  </si>
  <si>
    <t>Perum.MAWIJA BLOK B7 NO.4 RT. 53/ Kel. SUMBER REJO</t>
  </si>
  <si>
    <t>FATHUR RACHMAN</t>
  </si>
  <si>
    <t>JVC-f2063000</t>
  </si>
  <si>
    <t>JVCf20600002</t>
  </si>
  <si>
    <t>VILLA DAMAI PERMAI B3/ 15</t>
  </si>
  <si>
    <t>JONO</t>
  </si>
  <si>
    <t>R4W-4d320000</t>
  </si>
  <si>
    <t>R4W4d3200001</t>
  </si>
  <si>
    <t>Perum Balun Graha Permai Jl. RBS Dalam I, RT 004 RW 016</t>
  </si>
  <si>
    <t>Cepu</t>
  </si>
  <si>
    <t>ABDUL AZIS</t>
  </si>
  <si>
    <t>JVC-f2073000</t>
  </si>
  <si>
    <t>JVCf20730001</t>
  </si>
  <si>
    <t>Jl. Serma Tugir No. 12</t>
  </si>
  <si>
    <t>DWI WIDODO HERU KURNIAWAN</t>
  </si>
  <si>
    <t>COPe701a0001</t>
  </si>
  <si>
    <t>AVP MEDIA&amp;DIGITAL BIZ DEVT &amp; PARTNERSHIP</t>
  </si>
  <si>
    <t>Jl.PLUTO SELATAN II NO 29 RT. 002/013 Kel. MARGASARI</t>
  </si>
  <si>
    <t>AMBARUKMI DEWI SRIWARNI,</t>
  </si>
  <si>
    <t>COPe501c0002</t>
  </si>
  <si>
    <t>PORTFOLIO INTEGRATION PROJECT LEADER 2</t>
  </si>
  <si>
    <t>Jl.amil ll kav 9 RT. 005/004 Kel. pejaten barat</t>
  </si>
  <si>
    <t>OCTA ISTIADI</t>
  </si>
  <si>
    <t>DES-30000000</t>
  </si>
  <si>
    <t>DES300000001</t>
  </si>
  <si>
    <t>OSM CORPORATE CUSTOMER CARE</t>
  </si>
  <si>
    <t>RAFFLES HILLS BLOK C-3 NO. 2 RT. 002/015 Kel. HARJAMUKTI</t>
  </si>
  <si>
    <t>PEPEN SETIANA</t>
  </si>
  <si>
    <t>R3W-3e326000</t>
  </si>
  <si>
    <t>R3W3e3260001</t>
  </si>
  <si>
    <t>PCP II Jl.KENANGA NO 15 RT. 006/009 Kel. BABAKAN</t>
  </si>
  <si>
    <t>GUNANDAR</t>
  </si>
  <si>
    <t>R3W3d9110002</t>
  </si>
  <si>
    <t>CINANGKA RT. 003 / 005 Kel. PASIRWANGI</t>
  </si>
  <si>
    <t>HERY SUTANTI</t>
  </si>
  <si>
    <t>DR2102100002</t>
  </si>
  <si>
    <t>Jl.H BAPING GG ASEM RT 11/9 NO.78A CIRACAS RT. 11/9 CIRACAS</t>
  </si>
  <si>
    <t>SUHADI</t>
  </si>
  <si>
    <t>R2W2h3540007</t>
  </si>
  <si>
    <t>Perum.griya waringin elok blok b7 no 15 RT 01/8 bojong gede</t>
  </si>
  <si>
    <t>MAMAN KOSTAMAN</t>
  </si>
  <si>
    <t>R3W3b4640003</t>
  </si>
  <si>
    <t>Jl. GN MERBABU D 9 NO 115 RT. 006 / 008 Kel. LARANGAN</t>
  </si>
  <si>
    <t>DEWA NGAKAN PT KLACI SUWARJANA</t>
  </si>
  <si>
    <t>R5W-5k540000</t>
  </si>
  <si>
    <t>R5W5k5400001</t>
  </si>
  <si>
    <t>Jl.JULIET NO 14 Dusun SANDIK INDAH RT. 01/01 Kel. SANDIK</t>
  </si>
  <si>
    <t>R5W5k4600003</t>
  </si>
  <si>
    <t>Komplek pertokoan Catur warga no.1 RT.1/10 Pejanggik</t>
  </si>
  <si>
    <t>IMAM SUGIONO</t>
  </si>
  <si>
    <t>R6W-6b450000</t>
  </si>
  <si>
    <t>R6W6b4500001</t>
  </si>
  <si>
    <t>Jl. FILATELI NO.87 Kel. PANARUNG</t>
  </si>
  <si>
    <t>SATRIA NUGROHO</t>
  </si>
  <si>
    <t>DR61050EX022</t>
  </si>
  <si>
    <t>Jl.Bandeng V gg.1 no.4 RT. 002/008 Kel. Bukit Tunggal</t>
  </si>
  <si>
    <t>DADANG SUHENDAR</t>
  </si>
  <si>
    <t>R6W-6d312000</t>
  </si>
  <si>
    <t>R6W6d3120001</t>
  </si>
  <si>
    <t>Jl.DR.WAHIDIN.S KOMP.BATARA INDAH  I  No.16 E RT.2/24</t>
  </si>
  <si>
    <t>EDY</t>
  </si>
  <si>
    <t>R6W-6d942000</t>
  </si>
  <si>
    <t>R6W6d9420001</t>
  </si>
  <si>
    <t>Jl.antasari gg.palapa no.46 RT. 043/016 Kel. pasiran</t>
  </si>
  <si>
    <t>EKO SISWANTO</t>
  </si>
  <si>
    <t>R2W2a3540004</t>
  </si>
  <si>
    <t>Jl.Perkutut I E38/5,PD.Sejahtera RT. 013/010 Kel. KUTABARU</t>
  </si>
  <si>
    <t>ENDANG SYARIFUDIN</t>
  </si>
  <si>
    <t>R2W2c3520006</t>
  </si>
  <si>
    <t>Jl.GANG FAJAR I NO.3 RT. 003/008 Kel. KARTINI</t>
  </si>
  <si>
    <t>JAKARTA-PUSAT</t>
  </si>
  <si>
    <t>SAIFULLOH</t>
  </si>
  <si>
    <t>R2W2i5620001</t>
  </si>
  <si>
    <t>PERMATA SAFIRA BLOK E4 NO.24 RT. 005/006 Kel. SEPANG</t>
  </si>
  <si>
    <t>SLAMET RIYONO</t>
  </si>
  <si>
    <t>R2W2b3930001</t>
  </si>
  <si>
    <t>Jl.SWADHARMA UTARA DALAM RT. 006/008 Kel. ULUJAMI</t>
  </si>
  <si>
    <t>JAKARATA SELATAN</t>
  </si>
  <si>
    <t>OFCc03c00002</t>
  </si>
  <si>
    <t>Jl.KAYUMANIS UTARA NO.22 RT. 007/001 Kel. KAYUMANIS</t>
  </si>
  <si>
    <t>TRIYANTO</t>
  </si>
  <si>
    <t>DES-h0300000</t>
  </si>
  <si>
    <t>DESh03000002</t>
  </si>
  <si>
    <t>PUP BLOK DD.IV / 5 RT. 009/010 Kel. KALIABANG TENGAH</t>
  </si>
  <si>
    <t>TUBAGUS AHMAD FAKIH</t>
  </si>
  <si>
    <t>R2W2d41a0005</t>
  </si>
  <si>
    <t>Villa Citra Bantarjati III, blok C.14 RT.7/17 TEGAL GUNDIL</t>
  </si>
  <si>
    <t>ASRIZAL</t>
  </si>
  <si>
    <t>R2W-2c416000</t>
  </si>
  <si>
    <t>SERVICE AREA CDG</t>
  </si>
  <si>
    <t>R2W2c4160002</t>
  </si>
  <si>
    <t>Jl. Tanah Tinggi Barat no. 190F RT.5/5 Tanah Tinggi</t>
  </si>
  <si>
    <t>DBSa02000001</t>
  </si>
  <si>
    <t>Jl. BATU KINYANG NO. 77 RT. 012/004 Kel. BATU AMPAR</t>
  </si>
  <si>
    <t>ERY SUDEWO</t>
  </si>
  <si>
    <t>COPf33010002</t>
  </si>
  <si>
    <t>OFF 1 OPEX MONITORING</t>
  </si>
  <si>
    <t>Jl. Jengki Gg. Al-Falah No. 6 RT. 007/002 Kel. Kebon Pala</t>
  </si>
  <si>
    <t>IRFAN JAWAS</t>
  </si>
  <si>
    <t>R2W2c5110004</t>
  </si>
  <si>
    <t>PERUM GRAND KAHURIPAN CLUSTER SEMERU Blok HJ/1</t>
  </si>
  <si>
    <t>CILEUNGSI-BOGOR</t>
  </si>
  <si>
    <t>R2W2a9150006</t>
  </si>
  <si>
    <t>Jl. AMD BABAKAN POCIS RT. 002/002 Kel. BAKTI JAYA</t>
  </si>
  <si>
    <t>MURSAN</t>
  </si>
  <si>
    <t>R2W2b3710003</t>
  </si>
  <si>
    <t>Jl.Kihajardewantoro No.14 Rt 01/01 BlokA1.Kel.Gondrong sebr</t>
  </si>
  <si>
    <t>Tangerang-Banten</t>
  </si>
  <si>
    <t>RUDI KURNIADI</t>
  </si>
  <si>
    <t>R2W2c4180003</t>
  </si>
  <si>
    <t>Jl. PELITA NO. 57 RT. 001/004 Kel. LIMO</t>
  </si>
  <si>
    <t>SATRIO</t>
  </si>
  <si>
    <t>DSS12a010002</t>
  </si>
  <si>
    <t>OFF 1 WIFI ORDER MGT EBIS</t>
  </si>
  <si>
    <t>pejaten timur no.6 RT. 002/007 Kel. pejaten timur</t>
  </si>
  <si>
    <t>SUHANDANA</t>
  </si>
  <si>
    <t>R2W2g3360001</t>
  </si>
  <si>
    <t>Jl. Cipinang Muara II No. 29B RT. 011/002 Kel. Pondok Bambu</t>
  </si>
  <si>
    <t>TARSONO</t>
  </si>
  <si>
    <t>R2W2h5400002</t>
  </si>
  <si>
    <t>SIDOGEDE</t>
  </si>
  <si>
    <t>KP BABAKAN RT. 007/022 Kel. SUKATANI</t>
  </si>
  <si>
    <t>R2W2a3910001</t>
  </si>
  <si>
    <t>Jl. KH. MUSTOFA, PORIS JAYA - BATUCEPER TANGERANG RT. 3 / 4</t>
  </si>
  <si>
    <t>R2W2b3180010</t>
  </si>
  <si>
    <t>Jl. karet pasar baru barat 1 RT.7/6 Karet tengsin</t>
  </si>
  <si>
    <t>PND-c1052000</t>
  </si>
  <si>
    <t>WIRELESS PROJECT MANAGEMENT</t>
  </si>
  <si>
    <t>PNDc10520003</t>
  </si>
  <si>
    <t>OFF 1 TG &amp; OLO WiFi PROJECT MGT</t>
  </si>
  <si>
    <t>LINGKUNGAN CIPAYUNG, KAVLING BBM ASRI BLOK. A NO.3 RT. 9/4</t>
  </si>
  <si>
    <t>WIDIYANTO</t>
  </si>
  <si>
    <t>R2W-2f384000</t>
  </si>
  <si>
    <t>ACCESS NTE MANAGEMENT</t>
  </si>
  <si>
    <t>R2W2f3840002</t>
  </si>
  <si>
    <t>Jl.NANAS NO.77 RT. 004/002 Kel. UTAN KAYU SELATAN</t>
  </si>
  <si>
    <t>WINARKO</t>
  </si>
  <si>
    <t>R2W2c3540003</t>
  </si>
  <si>
    <t>KEBON KELAPA NO 10 RT. 009/010 Kel. UTAN KAYU SELATAN</t>
  </si>
  <si>
    <t>ACHMAD THAMBARA</t>
  </si>
  <si>
    <t>R2W2e3910003</t>
  </si>
  <si>
    <t>CIHERANG BONG RT. 004/007 Kel. CIHERANG</t>
  </si>
  <si>
    <t>R2W2h3710005</t>
  </si>
  <si>
    <t>PURA BOJONGGEDE A-6/5 RT. 003/022 Kel. TAJUR HALANG</t>
  </si>
  <si>
    <t>CHOLIL RODI</t>
  </si>
  <si>
    <t>R2W2e3330010</t>
  </si>
  <si>
    <t>Jl.NUSANTARA II CIPONDOH MAKMUR BLOK N3/35 RT.10 / 008</t>
  </si>
  <si>
    <t>DEDEN RAHMAWAN</t>
  </si>
  <si>
    <t>DGS108050014</t>
  </si>
  <si>
    <t>Jl. Arteri sirkuit Sentul no 88, per Mutiara Sentul L-25</t>
  </si>
  <si>
    <t>EDDY IRAWAN</t>
  </si>
  <si>
    <t>R2W2c3180006</t>
  </si>
  <si>
    <t>Jl.Perwira Jaya no.61 RT. 004/012 Kel. Perwira</t>
  </si>
  <si>
    <t>ERI SETIAWAN</t>
  </si>
  <si>
    <t>R6W6d4520001</t>
  </si>
  <si>
    <t>Jl. KAYUMANIS IX RT. 018/008 Kel. KAYUMANIS</t>
  </si>
  <si>
    <t>FAUZI</t>
  </si>
  <si>
    <t>DR.SETIABUDI KAV P&amp;K RT. 001/009 Kel. PARUNG SERAB</t>
  </si>
  <si>
    <t>FRANSISKUS XAVERIUS SUMARNA</t>
  </si>
  <si>
    <t>R2W2f5620006</t>
  </si>
  <si>
    <t>GRIYA BUKIT JAYA BLK E2/40 RT. 007/028 Kel. TLAJUNG UDIK</t>
  </si>
  <si>
    <t>R2W2h9120301</t>
  </si>
  <si>
    <t>SPV SITE OPERATION &amp; POJ CILEUNGSI</t>
  </si>
  <si>
    <t>Perum.TAMAN RAYA CITAYAM BLOK G2/11 RT.5/13 RAWA PANJANG</t>
  </si>
  <si>
    <t>IMAN GUSNANTO</t>
  </si>
  <si>
    <t>DWSb10210003</t>
  </si>
  <si>
    <t>OFF 2 OFFERING ANALYSIS 2</t>
  </si>
  <si>
    <t>Jl. Patuha Utara II RT. 010/016 Kel. Kayuringin Jaya</t>
  </si>
  <si>
    <t>JONATHAN PATTINASARANY</t>
  </si>
  <si>
    <t>DSO203010008</t>
  </si>
  <si>
    <t>OFF 1 REDIRECTOR &amp; PE-SPEEDY 1 OPR</t>
  </si>
  <si>
    <t>PUP SEKTOR 5 BLOK B3/3A RT. 004/020 Kel. BAHAGIA</t>
  </si>
  <si>
    <t>R2W2f3910004</t>
  </si>
  <si>
    <t>Jl.OTISTA SASAK TINGGI RT. 001/011 Kel. CIPUTAT</t>
  </si>
  <si>
    <t>NICO BINONKAN</t>
  </si>
  <si>
    <t>R2W2b3330009</t>
  </si>
  <si>
    <t>Jl.SWADAYA I /60A RT. 009/09 Kel. PEJATEN TIMUR</t>
  </si>
  <si>
    <t>R2W2d41a0004</t>
  </si>
  <si>
    <t>Jl. Moctar Tabrani permai - bintang metropole blok b5 no.41</t>
  </si>
  <si>
    <t>SAHBANI</t>
  </si>
  <si>
    <t>R2W2f4650002</t>
  </si>
  <si>
    <t>MENTENG SUKABUMI 9/22 RT6/3 MENTENG</t>
  </si>
  <si>
    <t>SISWAN SUBADRI</t>
  </si>
  <si>
    <t>R2W2f4220003</t>
  </si>
  <si>
    <t>Jl.SWADAYA 2A NO.42 RT. 002/05 Kel. TANJUNG BARAT</t>
  </si>
  <si>
    <t>JAKARTA -SELATAN</t>
  </si>
  <si>
    <t>SUBHIYANTO</t>
  </si>
  <si>
    <t>R2W2e5210002</t>
  </si>
  <si>
    <t>Jl. KP KRENDANG NO 28 RT. 009/07 Kel. DURI UTARA</t>
  </si>
  <si>
    <t>R2W2e3850002</t>
  </si>
  <si>
    <t>Pondok Ungu Permai blok AK 13 No. 1, Kelurahan Bahagia</t>
  </si>
  <si>
    <t>TARDI</t>
  </si>
  <si>
    <t>R2W2e3320002</t>
  </si>
  <si>
    <t>VILLA INDAH PERMAI RT. 04/36 Kel. TELUK PUCNG</t>
  </si>
  <si>
    <t>TURASMAN</t>
  </si>
  <si>
    <t>R2W-2c31a030</t>
  </si>
  <si>
    <t>SITE OPERATION &amp; POJ CIKINI</t>
  </si>
  <si>
    <t>R2W2c31a0301</t>
  </si>
  <si>
    <t>SPV SITE OPERATION &amp; POJ CIKINI</t>
  </si>
  <si>
    <t>KP.PANCORAN MAS NO:55 RT. 01/06 Kel. PANCORAN MAS</t>
  </si>
  <si>
    <t>YULI SANTOSO</t>
  </si>
  <si>
    <t>R2W2f31a0703</t>
  </si>
  <si>
    <t>Jl.Galur sari 6 RT. 004/001 Kel. Utan Kayu Selatan</t>
  </si>
  <si>
    <t>ARIS MULYANA</t>
  </si>
  <si>
    <t>R2W2f3180006</t>
  </si>
  <si>
    <t>Jl.PONDOK RANGGON RT. 003/002 Kel. PONDOK RANGGON</t>
  </si>
  <si>
    <t>ATUN MUNIROH</t>
  </si>
  <si>
    <t>R2W-2f561000</t>
  </si>
  <si>
    <t>R2W2f5610002</t>
  </si>
  <si>
    <t>BATU AMPAR RT. 010/004 Kel. BATU AMPAR</t>
  </si>
  <si>
    <t>GATOT ISWANTO</t>
  </si>
  <si>
    <t>R2W2g3940002</t>
  </si>
  <si>
    <t>Perum.jatisari-permai blok y1-27 bekasi SEL RT. 3/12</t>
  </si>
  <si>
    <t>HAPOSAN RINGORINGO</t>
  </si>
  <si>
    <t>R2W2e5610001</t>
  </si>
  <si>
    <t>Jl. Swasembada Timur 4 No. 18 RT. 006/010 Kel. Kebon Bawang</t>
  </si>
  <si>
    <t>ISTI LESTARI</t>
  </si>
  <si>
    <t>R2W-2g511000</t>
  </si>
  <si>
    <t>R2W2g5110001</t>
  </si>
  <si>
    <t>Jl. P.Biak 9/221 RT. 007/018 Kel. AREN JAYA</t>
  </si>
  <si>
    <t>R2W2d4190005</t>
  </si>
  <si>
    <t>Jl. cikoko timur III.no.51 RT. 02 / 02 Kel. cikoko</t>
  </si>
  <si>
    <t>KOKO NURMAN, ST</t>
  </si>
  <si>
    <t>R2W2f4190002</t>
  </si>
  <si>
    <t>Jl.KERUING III NO.275 RT. 008/006 Kel. BAKTIJAYA</t>
  </si>
  <si>
    <t>MACHMUDIN</t>
  </si>
  <si>
    <t>R2W-2f462000</t>
  </si>
  <si>
    <t>R2W2f4620001</t>
  </si>
  <si>
    <t>DURI B VI NO.1 RT. 006/004 Kel. DURI PULO</t>
  </si>
  <si>
    <t>DIT12b600003</t>
  </si>
  <si>
    <t>OFF 1 PLM CONTROL</t>
  </si>
  <si>
    <t>KALIBATA TIMUR RT. 006/010 Kel. KALIBATA</t>
  </si>
  <si>
    <t>MUTIARA BUNGSU</t>
  </si>
  <si>
    <t>R2W2b4530001</t>
  </si>
  <si>
    <t>Kemanggisan RT. 010/003 Kel. Palmerah</t>
  </si>
  <si>
    <t>NOVI KUSUMA INDAH</t>
  </si>
  <si>
    <t>R2W2d4600011</t>
  </si>
  <si>
    <t>OTISTA 3 NO 120 H RT. 006/002 Kel. CIPINANG CEMPEDAK</t>
  </si>
  <si>
    <t>PUADI</t>
  </si>
  <si>
    <t>DBS-e0400000</t>
  </si>
  <si>
    <t>MICRO CHANNEL OPERATION</t>
  </si>
  <si>
    <t>DBSe04000002</t>
  </si>
  <si>
    <t>OFF 1 MICRO CHANNEL OPERATION</t>
  </si>
  <si>
    <t>Komp Villa Mutiara blok ad no 2 rt 05/01 Sawah Baru Ciputat</t>
  </si>
  <si>
    <t>R2W-2d452030</t>
  </si>
  <si>
    <t>PLASA MAMPANG</t>
  </si>
  <si>
    <t>R2W2d4520301</t>
  </si>
  <si>
    <t>SPV PLASA MAMPANG</t>
  </si>
  <si>
    <t>MENTENG WADAS 2 NO.5 RT. 008/010 Kel. PASAR MANGGIS</t>
  </si>
  <si>
    <t>SOMAT</t>
  </si>
  <si>
    <t>R2W2b3720003</t>
  </si>
  <si>
    <t>Jl. Palma 7 Blok E7 no. 31 Pondok Rejeki RT.3/6 Kuta Baru</t>
  </si>
  <si>
    <t>SULISTYO</t>
  </si>
  <si>
    <t>R2W-2a310000</t>
  </si>
  <si>
    <t>R2W2a3100001</t>
  </si>
  <si>
    <t>TAMAN ELANG BLOK N NO. 23 RT. 004/010 Kel. PERIUK</t>
  </si>
  <si>
    <t>SUPRIYATI</t>
  </si>
  <si>
    <t>DESi01000002</t>
  </si>
  <si>
    <t>CAWANG III RT. 012/005 Kel. KEBON PALA</t>
  </si>
  <si>
    <t>R2W2h9250004</t>
  </si>
  <si>
    <t>KP.PULO NO.39 RT. 003 / 001 Kel. KEDUNGWARINGIN</t>
  </si>
  <si>
    <t>SYEPTADJI</t>
  </si>
  <si>
    <t>HCB102200004</t>
  </si>
  <si>
    <t>OFF 1 CAREER &amp; TALENT ANALYSIS &amp; ASSESSM</t>
  </si>
  <si>
    <t>Jl. Durian II Blok. B No. 5 RT. 005/010 Kel. Jati Asih</t>
  </si>
  <si>
    <t>TEGUH DWIYANTO NUGROHO</t>
  </si>
  <si>
    <t>DSS10a050003</t>
  </si>
  <si>
    <t>OFF 1 RISK MGT</t>
  </si>
  <si>
    <t>Jl.Ali GG. Perintis No.37 RT. 007/001 Kel. Cipayung</t>
  </si>
  <si>
    <t>YOHANES DARSONO</t>
  </si>
  <si>
    <t>R4W4g9420003</t>
  </si>
  <si>
    <t>SPV SITE OPERATION &amp; POJ SALATIGA</t>
  </si>
  <si>
    <t>Perum.CABEAN INDAH blok B no.12 RT. 002/014 Kel. MANGUNSARI</t>
  </si>
  <si>
    <t>TRIMURTIANTO</t>
  </si>
  <si>
    <t>R5W-5k351000</t>
  </si>
  <si>
    <t>R5W5k3510001</t>
  </si>
  <si>
    <t>Jl. SUDIRMAN GG. JAWA NO.2 RT. 003 Kel. REMBIGA</t>
  </si>
  <si>
    <t>I GUSTI AYU LIANASARI</t>
  </si>
  <si>
    <t>R5W5i4600012</t>
  </si>
  <si>
    <t>JLGUNUNG WELIRANG NO.44 DENPASAR</t>
  </si>
  <si>
    <t>NENY DESMIYARSI, S.E</t>
  </si>
  <si>
    <t>R4W4g3810002</t>
  </si>
  <si>
    <t>KARANGASEM RT. 001/004 Kel. KARANGASEM,LAWIYAN</t>
  </si>
  <si>
    <t>MUFLIH</t>
  </si>
  <si>
    <t>R5W5l35A2001</t>
  </si>
  <si>
    <t>Jl.PURI LONTAR BLOK C1 NO.4 RT. 027/006 Kel. OEBUFU</t>
  </si>
  <si>
    <t>MARJAN BAHTIAR</t>
  </si>
  <si>
    <t>R3W-3a354000</t>
  </si>
  <si>
    <t>R3W3a3540001</t>
  </si>
  <si>
    <t>Jl.CIKAMPEK 8 NO.44 RT. 002 / 007 Kel. ANTAPANI TENGAH</t>
  </si>
  <si>
    <t>EDI KURNIA</t>
  </si>
  <si>
    <t>R3W3d4140001</t>
  </si>
  <si>
    <t>Jl. Halmahera Block Nusantara No. 33 RT.9/233 Rembiga</t>
  </si>
  <si>
    <t>AGUS SETIAWAN</t>
  </si>
  <si>
    <t>R5W-5k355000</t>
  </si>
  <si>
    <t>R5W5k3550001</t>
  </si>
  <si>
    <t>Jl.Cendana II no 3 Taman Seruni Ampenan RT.3/30</t>
  </si>
  <si>
    <t>I DEWA GDE AGUNG MAHA PUTRA</t>
  </si>
  <si>
    <t>R5W5i4130001</t>
  </si>
  <si>
    <t>JL.RANGKUBAN PERAHU GG SARASWATI KEL PADANG SAMBIAN</t>
  </si>
  <si>
    <t>SARWONO</t>
  </si>
  <si>
    <t>R4W-4g931000</t>
  </si>
  <si>
    <t>PELEMREJO RT. 007/002 Kel. PELEMREJO</t>
  </si>
  <si>
    <t>YENTI ERNAWATI</t>
  </si>
  <si>
    <t>R1W1i4600016</t>
  </si>
  <si>
    <t>TIBAN INDAH PERMAI BLOK P NO.33 Kel. TIBAN INDAH</t>
  </si>
  <si>
    <t>SUMARWANTO</t>
  </si>
  <si>
    <t>R1W1k3540003</t>
  </si>
  <si>
    <t>Suka Damai Jl.Garuda Jaya Talang Betutu RT.9 / 003</t>
  </si>
  <si>
    <t>ROKHMAD</t>
  </si>
  <si>
    <t>JVC-f2051000</t>
  </si>
  <si>
    <t>JVCf20510003</t>
  </si>
  <si>
    <t>KOORDINATOR TPKK KETINTANG</t>
  </si>
  <si>
    <t>PERUM GRIYA TAMAN CIPTA KARYA BLOK. C NO. 76</t>
  </si>
  <si>
    <t>SARWOKO</t>
  </si>
  <si>
    <t>R2W-2h464000</t>
  </si>
  <si>
    <t>R2W2h4640002</t>
  </si>
  <si>
    <t>KKDR SEKTOR MELATI BLOK C4 /25 RT. 003 /05 Kel. JATIMULYA</t>
  </si>
  <si>
    <t>SITI ZULAEKHAH</t>
  </si>
  <si>
    <t>JVCf20400002</t>
  </si>
  <si>
    <t>KOORDINATOR TPKK SEMARANG</t>
  </si>
  <si>
    <t>IRIGASI - MANGKANG KULON RT.02</t>
  </si>
  <si>
    <t>SULISTYOWATI, S.E.</t>
  </si>
  <si>
    <t>R4W4f4510002</t>
  </si>
  <si>
    <t>MINGGIRAN MJ II/ 1477 RT. 056/015 Kel. SURYODININGRATAN</t>
  </si>
  <si>
    <t>TITIN HARDININGSIH, SH</t>
  </si>
  <si>
    <t>R4W4c9310001</t>
  </si>
  <si>
    <t>Jl.DELIMA NO.11 RT. 03/02 Kel. PROCOT</t>
  </si>
  <si>
    <t>KAB.TEGAL</t>
  </si>
  <si>
    <t>RINI MARLIANI</t>
  </si>
  <si>
    <t>R3W3a5130001</t>
  </si>
  <si>
    <t>Jl. RAYA BANJARAN No. 608 RT. 002/002 Kel. BOJONG MANGGU</t>
  </si>
  <si>
    <t>BANJARAN - BANDUNG</t>
  </si>
  <si>
    <t>ETTY SUHERTY</t>
  </si>
  <si>
    <t>DR3121700002</t>
  </si>
  <si>
    <t>SUKAATI IX KAV 29 KOMP BAPINDO RT. 001/007 Kel. WATES</t>
  </si>
  <si>
    <t>INNA KARTINA</t>
  </si>
  <si>
    <t>DR3113300003</t>
  </si>
  <si>
    <t>OFF 2 OPERATION &amp; CRM ANALYSIS</t>
  </si>
  <si>
    <t>Jl. Jurang No. 683a/181 RT. 008/005 Kel. Pasteur</t>
  </si>
  <si>
    <t>HENDAWATI SUKAWIDJAYA</t>
  </si>
  <si>
    <t>DR3103300002</t>
  </si>
  <si>
    <t>Jl.LAKSANA NO 9 / PAJAJARAN RT. 010 / 001 Kel. ARJUNA  BDG</t>
  </si>
  <si>
    <t>NITA NURHAYATI</t>
  </si>
  <si>
    <t>OFC-a2a00000</t>
  </si>
  <si>
    <t>GENERAL ADMINISTRATION</t>
  </si>
  <si>
    <t>OFCa2a000003</t>
  </si>
  <si>
    <t>OFF 2 SECRETARY (DEPUTY FIN &amp; ASSET MGT)</t>
  </si>
  <si>
    <t>SAMARINDA NO 16 RT. 003/009 Kel. ANTAPANI KIDUL</t>
  </si>
  <si>
    <t>ADE NIRWANI</t>
  </si>
  <si>
    <t>R1W1b4600002</t>
  </si>
  <si>
    <t>Jl. Pulau Sanama No. 43 RT. 005/03 Kel. Way Halim Permai</t>
  </si>
  <si>
    <t>ERNI SUKAESIH</t>
  </si>
  <si>
    <t>DR3101100003</t>
  </si>
  <si>
    <t>SARIJADI BLOK 08 NO 88 RT. 009/009 Kel. SARIJADI</t>
  </si>
  <si>
    <t>SRIE LESTARI WIDOWATI</t>
  </si>
  <si>
    <t>R5W-5a41a200</t>
  </si>
  <si>
    <t>R5W5a41a2001</t>
  </si>
  <si>
    <t>Jl. WIYUNG INDAH 15 BLOK LL NO. 15 RT.4/6 JAJARTUNGGAL</t>
  </si>
  <si>
    <t>EDWIN ARISTIAWAN , IR. MM.</t>
  </si>
  <si>
    <t>DR6-10000000</t>
  </si>
  <si>
    <t>TELKOM REGIONAL VI</t>
  </si>
  <si>
    <t>DR6100000001</t>
  </si>
  <si>
    <t>EVP TELKOM REGIONAL VI</t>
  </si>
  <si>
    <t>Jl. Central Park F-33  Kel.Ketintang</t>
  </si>
  <si>
    <t>R2W2f3910007</t>
  </si>
  <si>
    <t>Asrama BS Cililitan RT. Rt003/Rw010 Kel. Cililitan</t>
  </si>
  <si>
    <t>DEDE ABDUL RAHMAN</t>
  </si>
  <si>
    <t>R2W2f5130001</t>
  </si>
  <si>
    <t>Jl. Johar Baru IV-A No.5 RT. 11/05 Kel. Johar Baru</t>
  </si>
  <si>
    <t>MOMON RUDIANA</t>
  </si>
  <si>
    <t>R2W2d41b0002</t>
  </si>
  <si>
    <t>Jl.LESTARI GG RAHAYU NO.145 RT. 011/003 Kel. KALISARI</t>
  </si>
  <si>
    <t>ASEP SUPRIATNA</t>
  </si>
  <si>
    <t>R2W2f5500005</t>
  </si>
  <si>
    <t>UTAN BAHAGIA NO.24 RT. 003/006 Kel. CENGKARENG-TIMUR</t>
  </si>
  <si>
    <t>PNDc10210003</t>
  </si>
  <si>
    <t>OFF 2 ACCESS PLANNING</t>
  </si>
  <si>
    <t>TAMAN RAYA CITAYAM E2 / 38 RT. 007/012 Kel. RAWA PANJANG</t>
  </si>
  <si>
    <t>ACHMAD ZULKARNAIN</t>
  </si>
  <si>
    <t>PND-b1052000</t>
  </si>
  <si>
    <t>BROADBAND NODE &amp; DC DEPLOYMENT</t>
  </si>
  <si>
    <t>PNDb10520004</t>
  </si>
  <si>
    <t>OFF 2 BROADBAND NODE DEPLOYMENT</t>
  </si>
  <si>
    <t>Jl.Balai Rakyat No.49 RT. 005/05 Kel. Balekambang</t>
  </si>
  <si>
    <t>HENDRO MUDAKIR</t>
  </si>
  <si>
    <t>R5W-5e464000</t>
  </si>
  <si>
    <t>R5W5e4640001</t>
  </si>
  <si>
    <t>Dusun 2 RT. 017/008 Kel. BULAK</t>
  </si>
  <si>
    <t>ANIS</t>
  </si>
  <si>
    <t>R2W2c3550002</t>
  </si>
  <si>
    <t>Jl.Wijaya kusuma 2 /1 NO: 185 RT. 002/007 Kel. MALAKA SARI</t>
  </si>
  <si>
    <t>KUNTJORO HADI</t>
  </si>
  <si>
    <t>R2W-2f522000</t>
  </si>
  <si>
    <t>R2W2f5220001</t>
  </si>
  <si>
    <t>KAV TAMAN WISATA BLOK A12 NO 35 RT. 002/031 Kel. BAHAGIA</t>
  </si>
  <si>
    <t>R2W2g3540004</t>
  </si>
  <si>
    <t>PTC Jl.Maninjau No 30 RT. 004/002 Kel. Harapan Jaya</t>
  </si>
  <si>
    <t>ALI RACHMAT</t>
  </si>
  <si>
    <t>R2W2b3530002</t>
  </si>
  <si>
    <t>Jl. Duri B Gg Masjid No.75 RT. 014/004 Kel. Duri Pulo</t>
  </si>
  <si>
    <t>IHWAN DJAYANTO</t>
  </si>
  <si>
    <t>OFCb09c00001</t>
  </si>
  <si>
    <t>Jl. PERDANA NO.50A RT. 005/003 Kel. ULUJAMI</t>
  </si>
  <si>
    <t>R2W2e3540005</t>
  </si>
  <si>
    <t>TARUNA JAYA 1 NO. 43 RT. 007/002 Kel. SERDANG</t>
  </si>
  <si>
    <t>GENTUR WISANGGONO</t>
  </si>
  <si>
    <t>R3W3c3510003</t>
  </si>
  <si>
    <t>Perum.KARABA INDAH AI/21 RT. 002/010 Kel. WADAS</t>
  </si>
  <si>
    <t>HERI PRASETIYO</t>
  </si>
  <si>
    <t>R2W2f3710004</t>
  </si>
  <si>
    <t>Perum.GRIYA BUKIT JAYA BLOK C6/4 RT.4/25 TLAJUNG UDIK</t>
  </si>
  <si>
    <t>DARTA</t>
  </si>
  <si>
    <t>R2W2f3540002</t>
  </si>
  <si>
    <t>Cawang III RT. Rt 008/05 Kel. Kebon Pala</t>
  </si>
  <si>
    <t>ALFIAN NOVERI</t>
  </si>
  <si>
    <t>R2W-2f31g000</t>
  </si>
  <si>
    <t>R2W2f31g0002</t>
  </si>
  <si>
    <t>Jl.CIP KEBEMBEM RT. 005 / 014 Kel. PISANGAN TIMUR</t>
  </si>
  <si>
    <t>R2W2b3620015</t>
  </si>
  <si>
    <t>JL. LEMBANG BARU IV  RT02/09  SUDIMARA BARAT, CILEDUG</t>
  </si>
  <si>
    <t>UDIN SAEFUDIN</t>
  </si>
  <si>
    <t>R2W2a9210003</t>
  </si>
  <si>
    <t>PONDOK ARUM BLOK G 1 NO. 3 RT. 002/005 Kel. NAMBO JAYA</t>
  </si>
  <si>
    <t>SAIPUDIN</t>
  </si>
  <si>
    <t>R2W2b3920003</t>
  </si>
  <si>
    <t>Perum.MAHKOTA SIMPRUG BLOK C1 No 9 RT.2 / 015</t>
  </si>
  <si>
    <t>SUKISWAN</t>
  </si>
  <si>
    <t>DR2103100002</t>
  </si>
  <si>
    <t>PULO GEBANG RT. 012/006 Kel. PULO GEBANG</t>
  </si>
  <si>
    <t>RUSDIONO</t>
  </si>
  <si>
    <t>R2W2a9310001</t>
  </si>
  <si>
    <t>SEMPOR</t>
  </si>
  <si>
    <t>Gang Makmur No 11 RT. 01/01 Kel. Larangan Utara</t>
  </si>
  <si>
    <t>R2W2e4600009</t>
  </si>
  <si>
    <t>Jl.JOHAR BARU UTARA II NO.14 RT. 003/03 Kel. JOHAR BARU</t>
  </si>
  <si>
    <t>TRI GUNAWAN</t>
  </si>
  <si>
    <t>R2W2f4630005</t>
  </si>
  <si>
    <t>KPAD CIBUBUR Jl.KUMIS KUCING II NO 90 RT.3/7 CIBUBUR</t>
  </si>
  <si>
    <t>ENDANG WAHYUDIN</t>
  </si>
  <si>
    <t>R2W2f3810008</t>
  </si>
  <si>
    <t>CIBINONG GRIYA ASRI BLOK A2 NO.09 RT. 001/008 Kel. TENGAH</t>
  </si>
  <si>
    <t>ARIES JAUHARI</t>
  </si>
  <si>
    <t>OFCc05c00005</t>
  </si>
  <si>
    <t>OFF 2 DUNNING MANAGEMENT</t>
  </si>
  <si>
    <t>Jl.Kali Baru Timur Dlm I No.19 RT. 002/009 Kel. Bungur</t>
  </si>
  <si>
    <t>KAERUN</t>
  </si>
  <si>
    <t>R2W2e3330012</t>
  </si>
  <si>
    <t>ROWOBAYEM KEMIRI</t>
  </si>
  <si>
    <t>Vila INDAH PERMAI BLOK I.31 NO.20 RT. 08 / RW 36</t>
  </si>
  <si>
    <t>GATOT WINDI HARTONO</t>
  </si>
  <si>
    <t>R2W2g3810002</t>
  </si>
  <si>
    <t>Jl.Prof. Moh.Yamin No. 65 RT. 004/02 Kel. DUREN JAYA</t>
  </si>
  <si>
    <t>NOER ILHAM NURDIN</t>
  </si>
  <si>
    <t>DR2125200002</t>
  </si>
  <si>
    <t>CIPUTAT RY. GG.SAIRI RT.004/08 NO.28 KEB. LAMA UTARA</t>
  </si>
  <si>
    <t>BAMBANG SUPRIYANTO</t>
  </si>
  <si>
    <t>OFCb09d00002</t>
  </si>
  <si>
    <t>Vila PAMULANG DF 14/17 RT. 002/010 Kel. PONDOK PETIR</t>
  </si>
  <si>
    <t>MUHAMMAD FARIKHIN</t>
  </si>
  <si>
    <t>R3W-3b325000</t>
  </si>
  <si>
    <t>R3W3b3250002</t>
  </si>
  <si>
    <t>Perum. MEKARSARI PERMAI BLK C5/15 RT 5/9 TAMBUN MEKARSARI</t>
  </si>
  <si>
    <t>SUMIDI</t>
  </si>
  <si>
    <t>R2W2d3610010</t>
  </si>
  <si>
    <t>BUKIT PABUARAN INDAH BLOK.L4 NO.20-21 RT.15/17 PABUARAN</t>
  </si>
  <si>
    <t>PNDc10340006</t>
  </si>
  <si>
    <t>OFF 1 DATA &amp; REPORTING ACCESS MIGRATION</t>
  </si>
  <si>
    <t>Jl.SIRSAK 1 A NO.100 RT. 010/007 Kel. JAGAKARSA</t>
  </si>
  <si>
    <t>HANDOKO</t>
  </si>
  <si>
    <t>R2W2c3720003</t>
  </si>
  <si>
    <t>Tridaya indah 3 blok D18 NO.15 RT.001/005 Kel. SUMBER JAYA</t>
  </si>
  <si>
    <t>ZAINAL ARIF RIDHO</t>
  </si>
  <si>
    <t>R2W2b31a0404</t>
  </si>
  <si>
    <t>KEMANDORAN 8/12A RT.3/1 KEL. GROGOL UTARA</t>
  </si>
  <si>
    <t>R2W2c4160003</t>
  </si>
  <si>
    <t>Jl.h.kaiman no.1. RT. 002/005 Kel. rawa bunga</t>
  </si>
  <si>
    <t>R2W-2f464000</t>
  </si>
  <si>
    <t>R2W2f4640004</t>
  </si>
  <si>
    <t>OFF 3 SALES SUPPORT</t>
  </si>
  <si>
    <t>Jl. Harapan II No.22 RT. 002/001 Kel. Kelapa Gading Barat</t>
  </si>
  <si>
    <t>ROBERTUS BEKTI BUDIONO</t>
  </si>
  <si>
    <t>R2W2f5610004</t>
  </si>
  <si>
    <t>OFF 3 PAYMENT SUPPORT &amp; READINESS</t>
  </si>
  <si>
    <t>Kp.Kelapa Dua Gg.Sadar RT. 011/010 Kel. Tugu</t>
  </si>
  <si>
    <t>SUMIYANA, S.E</t>
  </si>
  <si>
    <t>R2W2c31a0401</t>
  </si>
  <si>
    <t>SPV SITE OPERATION &amp; POJ KEMAYORAN</t>
  </si>
  <si>
    <t>Jl.Raya Hankam gg TEKE NO 62 RT. 006 / 009 Kel. Jatiwarna</t>
  </si>
  <si>
    <t>DEDI PURWANTO</t>
  </si>
  <si>
    <t>R2W-2f461000</t>
  </si>
  <si>
    <t>R2W2f4610004</t>
  </si>
  <si>
    <t>Komplek Bumi Sawangan Indah Blok C4/44 RT.4/10 Pengasinan</t>
  </si>
  <si>
    <t>BOY SUBRATA</t>
  </si>
  <si>
    <t>R2W2b4510001</t>
  </si>
  <si>
    <t>REGENCY MELATI MAS BLOK E11/22 RT. 063/011 Kel. JELUPANG</t>
  </si>
  <si>
    <t>R2W2d4120001</t>
  </si>
  <si>
    <t>KP.PABUARAN CIMANGGIS RT. 003 / 002 Kel. MEKARWANGI</t>
  </si>
  <si>
    <t>R2W2g3310007</t>
  </si>
  <si>
    <t>OFF 3 ACCESS INTEGRATION &amp; SYNERGY</t>
  </si>
  <si>
    <t>VILLA BEKASI INDAH I BLOK B 14 NO.26 RT.15/12</t>
  </si>
  <si>
    <t>MULIAMAN SIAGIAN</t>
  </si>
  <si>
    <t>R2W2g3110001</t>
  </si>
  <si>
    <t>Pondok Ungu Permai blok G24 no.11 RT.9/11 Kaliabang Tengah</t>
  </si>
  <si>
    <t>GUNTORO BUDI</t>
  </si>
  <si>
    <t>DBS304000002</t>
  </si>
  <si>
    <t>OFF 1 DEBT MANAGEMENT</t>
  </si>
  <si>
    <t>KUTOSARI</t>
  </si>
  <si>
    <t>LEMBAH GRIYA INDAH BLOK G3 NO. 16 RT.4 / 09 CIPAYUNG JAYA</t>
  </si>
  <si>
    <t>R2W-2g482000</t>
  </si>
  <si>
    <t>R2W2g4820004</t>
  </si>
  <si>
    <t>OFF 3 INBOUND CHANNEL</t>
  </si>
  <si>
    <t>Jl.Rambutan No.141 RT. 002/002 Kel. Pengasinan</t>
  </si>
  <si>
    <t>SUPARDIJONO</t>
  </si>
  <si>
    <t>DSO102020003</t>
  </si>
  <si>
    <t>OFF 2 SOLUTION TELEPON 1</t>
  </si>
  <si>
    <t>PD.UNGU PERMAI BLOK AC 8 NO.11 RT. 010/009 Kel. BAHAGIA</t>
  </si>
  <si>
    <t>TULUS DUMADI</t>
  </si>
  <si>
    <t>R2W2g3110005</t>
  </si>
  <si>
    <t>Papan Mas Blok G.6 No:11 RT. 007/003 Kel. Setia Mekar</t>
  </si>
  <si>
    <t>R2W2d5500005</t>
  </si>
  <si>
    <t>PERMATA DEPOK SEKTOR JAMRUD BLOK C2 / 22 RT.2/7 PONDOK JAYA</t>
  </si>
  <si>
    <t>RUDI ZAILANI</t>
  </si>
  <si>
    <t>R2W2g3520002</t>
  </si>
  <si>
    <t>taman mula sakti indah m 9 no 5 RT.13/21 kaliabang tengah</t>
  </si>
  <si>
    <t>R2W-2f394000</t>
  </si>
  <si>
    <t>R2W2f3940002</t>
  </si>
  <si>
    <t>Jl.Dewi Sartika No.47 RT. 007/06 Kel. Cawang</t>
  </si>
  <si>
    <t>YUDIANTO</t>
  </si>
  <si>
    <t>R2W2e3610002</t>
  </si>
  <si>
    <t>Jl.SERDANG BARU RT. 007/005 Kel. SERDANG</t>
  </si>
  <si>
    <t>JAKARTA/10620</t>
  </si>
  <si>
    <t>R2W2h3120004</t>
  </si>
  <si>
    <t>Jl.Sinabung V no 12 RT. 001/010 Kel. Abadi jaya</t>
  </si>
  <si>
    <t>HADI SANTOSO</t>
  </si>
  <si>
    <t>KAV.TIPAR TIMUR BLOK D no 5 RT. 014/004 Kel. SEMPER BARAT</t>
  </si>
  <si>
    <t>ASEP PRIYANTO</t>
  </si>
  <si>
    <t>R2W-2h922030</t>
  </si>
  <si>
    <t>SITE OPERATION &amp; POJ DEPOK</t>
  </si>
  <si>
    <t>R2W2h9220309</t>
  </si>
  <si>
    <t>PERUMAHAN LEMBAH GRIYA CITAYAM Jl.CAMAR 1 BL-C2/14  RT. 4/13</t>
  </si>
  <si>
    <t>BORDON ARIADI</t>
  </si>
  <si>
    <t>R2W2c3610004</t>
  </si>
  <si>
    <t>Jl.DanauToba Raya No.25 RT. 005/008 Kel. Bencongan</t>
  </si>
  <si>
    <t>HARIFUDDIN</t>
  </si>
  <si>
    <t>R2W2c3610009</t>
  </si>
  <si>
    <t>villa mutiara lido blok.B9 no.01 RT. 020/005 Kel. cigombong</t>
  </si>
  <si>
    <t>UMI YOHANA</t>
  </si>
  <si>
    <t>R2W-2f452020</t>
  </si>
  <si>
    <t>PLASA PASAR REBO</t>
  </si>
  <si>
    <t>R2W2f4520202</t>
  </si>
  <si>
    <t>OFF 3 PLASA Pasar Rebo</t>
  </si>
  <si>
    <t>CIRACAS RT. 012/004 Kel. CIRACAS</t>
  </si>
  <si>
    <t>R2W2a4520002</t>
  </si>
  <si>
    <t>Jl.Cibodas 3 no105 Perumnas 1 tangerang RT.2/7 Karawaci Baru</t>
  </si>
  <si>
    <t>SITI PARIDAH</t>
  </si>
  <si>
    <t>R2W-2b522000</t>
  </si>
  <si>
    <t>R2W2b5220001</t>
  </si>
  <si>
    <t>komp SERPONG GREEN PARK BL M 10 RT. 004/023 Kel. SERUA</t>
  </si>
  <si>
    <t>R2W-2d336000</t>
  </si>
  <si>
    <t>R2W2d3360002</t>
  </si>
  <si>
    <t>KP.PONDOK SERUT RT. 004/003 Kel. PAKU JAYA</t>
  </si>
  <si>
    <t>ROHYADI</t>
  </si>
  <si>
    <t>R3W-3e921010</t>
  </si>
  <si>
    <t>PLASA CIBADAK</t>
  </si>
  <si>
    <t>R3W3e9210101</t>
  </si>
  <si>
    <t>SPV PLASA CIBADAK</t>
  </si>
  <si>
    <t>SINDANGSARI</t>
  </si>
  <si>
    <t>KOMP. PURI BINTARO HIJAU BLOK E7 NO.2 PONDOK AREN TANGERANG</t>
  </si>
  <si>
    <t>RAJA YENI ROZALINA</t>
  </si>
  <si>
    <t>DGS-10306000</t>
  </si>
  <si>
    <t>BILLING COMPLIANCE &amp; INVOICING</t>
  </si>
  <si>
    <t>DGS103060002</t>
  </si>
  <si>
    <t>OFF 1 BILLING COMPLIANCE</t>
  </si>
  <si>
    <t>PERMATA DEPOK JAMRUD CII/12 RT. 002/007 Kel. PONDOK JAYA</t>
  </si>
  <si>
    <t>R2W2a9240001</t>
  </si>
  <si>
    <t>ASMAN SALES &amp; CUSTPMER CARE GDS</t>
  </si>
  <si>
    <t>Jl.KAMESWARA 5 NO.1 RT. 001/03 Kel. CIBODAS BARU</t>
  </si>
  <si>
    <t>RAHAYU WIRAWATI</t>
  </si>
  <si>
    <t>R2W2f4510008</t>
  </si>
  <si>
    <t>CIPINANG KEBEMBEM NO. 15 RT. 006/013 Kel. CIPINANG</t>
  </si>
  <si>
    <t>R2W2b4140002</t>
  </si>
  <si>
    <t>Jl.PURING NO.18 RT. 010/03 Kel. JATI PULO</t>
  </si>
  <si>
    <t>ADI SUBROTO</t>
  </si>
  <si>
    <t>TCU1e2000002</t>
  </si>
  <si>
    <t>Jl.OPHIR DALAM RT. 008/001 Kel. GUNUNG</t>
  </si>
  <si>
    <t>SRI WURYANTI</t>
  </si>
  <si>
    <t>DES-b0100000</t>
  </si>
  <si>
    <t>DESb01000002</t>
  </si>
  <si>
    <t>Jl. SERDANG BARU 1 NO. 10 RT. 007/05 Kel. SERDANG</t>
  </si>
  <si>
    <t>SRI HARYANI</t>
  </si>
  <si>
    <t>R2W2a5220001</t>
  </si>
  <si>
    <t>CILIWUNG RAYA NO.43 PERUMNAS I</t>
  </si>
  <si>
    <t>JULIA WATY</t>
  </si>
  <si>
    <t>DSO205020003</t>
  </si>
  <si>
    <t>OFF 1 WIRELESS OPERATION WAG</t>
  </si>
  <si>
    <t>TMN HARAPAN BARU Jl.TMN CASANDRA III BLOK C4 NO 19 RT. 2/26</t>
  </si>
  <si>
    <t>DUDUNG SUPIYANI</t>
  </si>
  <si>
    <t>R2W2b3910024</t>
  </si>
  <si>
    <t>TAMAN KUTABUMI BLOK B15/46 KUTABUMI TANGERANG RT.5/9</t>
  </si>
  <si>
    <t>ATAM RUSTAM</t>
  </si>
  <si>
    <t>DES500000017</t>
  </si>
  <si>
    <t>KOMP. Guru Minda RT. 004/011 Kel. Tanah Tinggi</t>
  </si>
  <si>
    <t>MATYASIN</t>
  </si>
  <si>
    <t>R2W2f3710003</t>
  </si>
  <si>
    <t>DESA JATI MURNI NO.94 RT.06/01 KEL. JATI MURNI</t>
  </si>
  <si>
    <t>DES302000003</t>
  </si>
  <si>
    <t>Pondok Kencana Permai Blok C-I/27 RT. 06/13 Kel. Padasuka</t>
  </si>
  <si>
    <t>R. AGUS SETIAJI</t>
  </si>
  <si>
    <t>R2W-2i463000</t>
  </si>
  <si>
    <t>R2W2i4640002</t>
  </si>
  <si>
    <t>Perum.TAMAN ADIYASA Blok. D17 No.26 RT.3/7 Cikasungka</t>
  </si>
  <si>
    <t>HAIRUDIN IRWAN</t>
  </si>
  <si>
    <t>R2W2d41a0007</t>
  </si>
  <si>
    <t>GG KARYABHAKTI No.46 RT. 003/05 Kel. CIBUBUR</t>
  </si>
  <si>
    <t>ANTING PRASTIWI</t>
  </si>
  <si>
    <t>DES402000002</t>
  </si>
  <si>
    <t>OFF 1 ES DEBT MANAGEMENT - SEGMENT B</t>
  </si>
  <si>
    <t>Taman Wisma Asri Blok H.70 No.5 Ds. Teluk Pucung</t>
  </si>
  <si>
    <t>ACHMAD RIYADI</t>
  </si>
  <si>
    <t>OFCc02b00005</t>
  </si>
  <si>
    <t>Bekasi Griya Asri I Blok C3 No. 3 RT.001 / Rw. 030</t>
  </si>
  <si>
    <t>UTARIYANTO</t>
  </si>
  <si>
    <t>R2W2b4600007</t>
  </si>
  <si>
    <t>PURI BUKIT DEPOK BLOK.K5/17 RT. 001/010 Kel. SASAKPANJANG</t>
  </si>
  <si>
    <t>R2W2e4530003</t>
  </si>
  <si>
    <t>Jl. PEMBANGUNAN II NO.6 RT. 009/009 Kel. RAWA BADAK UTARA</t>
  </si>
  <si>
    <t>R2W2f3180015</t>
  </si>
  <si>
    <t>kp pedurenan RT. 008/002 Kel. jati-luhur</t>
  </si>
  <si>
    <t>TUKIYO</t>
  </si>
  <si>
    <t>R2W-2c390000</t>
  </si>
  <si>
    <t>R2W2c3900001</t>
  </si>
  <si>
    <t>BAMBU APUS TIMUR RT. 002 / 003 Kel. BAMBU APUS</t>
  </si>
  <si>
    <t>DRAJAT LUKMAN HAKIM</t>
  </si>
  <si>
    <t>R2W2e4190007</t>
  </si>
  <si>
    <t>TMN.PAGELARAN BLOK A 17 NO.3 RT. 004/014 Kel. PADASUKA</t>
  </si>
  <si>
    <t>NASRUDIN</t>
  </si>
  <si>
    <t>R2W2f3520007</t>
  </si>
  <si>
    <t>Jl:Cempaka RT. 008 / 004 Kel. Cibubur</t>
  </si>
  <si>
    <t>SRI IDAYATUN</t>
  </si>
  <si>
    <t>R2W2d4600006</t>
  </si>
  <si>
    <t>BELIBIS BL.B-3 NO. 4   RT.10, RW.06</t>
  </si>
  <si>
    <t>R2W2b4520004</t>
  </si>
  <si>
    <t>Jl.SDN INPRES NO 183 RT. 003/006 Kel. PULO GEBANG</t>
  </si>
  <si>
    <t>DODY DIRGANTARA</t>
  </si>
  <si>
    <t>R2W2b3620014</t>
  </si>
  <si>
    <t>kampung baru RT. 004/005 Kel. sukabumi selatan</t>
  </si>
  <si>
    <t>R2W-2d382000</t>
  </si>
  <si>
    <t>R2W2d3820002</t>
  </si>
  <si>
    <t>VILLA PAMULANG BLOK CD-4/5 RT. 002/017 Kel. PONDOK BENDA</t>
  </si>
  <si>
    <t>DEWI ROSPITA</t>
  </si>
  <si>
    <t>DESd01000003</t>
  </si>
  <si>
    <t>Jl. CEMPAKA IV NO:1 RT. 003/010 Kel. MALAKA SARI</t>
  </si>
  <si>
    <t>R2W-2g372000</t>
  </si>
  <si>
    <t>R2W2g3720002</t>
  </si>
  <si>
    <t>UNGGUL GRAHA PERMAI BLOK.A1 NO.9 RT.1/13 TRIDAYASAKTI</t>
  </si>
  <si>
    <t>MOHAMMAD SUHAENI</t>
  </si>
  <si>
    <t>DSO203010004</t>
  </si>
  <si>
    <t>OFF 1 PCEF &amp; PCRF OPERATION</t>
  </si>
  <si>
    <t>Jl.NAWA 1 RT. 001/001 Kel. SERDANG</t>
  </si>
  <si>
    <t>JERRY SONYA PUTRA</t>
  </si>
  <si>
    <t>DIT-12d40000</t>
  </si>
  <si>
    <t>EXPOSURE &amp; API FACTORY OPERATION</t>
  </si>
  <si>
    <t>DIT12d400002</t>
  </si>
  <si>
    <t>OFF 1 IT EXPOSURE</t>
  </si>
  <si>
    <t>Jl.KELAPA I NO.2 RT. 006/005 Kel. CIBODASARI</t>
  </si>
  <si>
    <t>SAPRUDIN</t>
  </si>
  <si>
    <t>R2W2a3940002</t>
  </si>
  <si>
    <t>Jl.maulana hasanudin. RT. 001/002 Kel. poris gaga</t>
  </si>
  <si>
    <t>BAMBANG SUHERMAN</t>
  </si>
  <si>
    <t>R2W2e4110010</t>
  </si>
  <si>
    <t>MEKARSARI PERMAI BLOK C5 NO 1 Kel. MEKARSARI</t>
  </si>
  <si>
    <t>AHMAD SAIFI</t>
  </si>
  <si>
    <t>R2W2d41a0008</t>
  </si>
  <si>
    <t>Vila NUSA INDAH BLOK EE.3/74 RT. 008/29 Kel. BOJONG KULUR</t>
  </si>
  <si>
    <t>ENDRA LUKITA</t>
  </si>
  <si>
    <t>R2W2d4530002</t>
  </si>
  <si>
    <t>Jl.JATI BUNDER II RT. 007/009 Kel. KEBON KACANG</t>
  </si>
  <si>
    <t>R2W2g4600003</t>
  </si>
  <si>
    <t>KP KEBON KOPI RT. 004/006 Kel. KARANG ASIH</t>
  </si>
  <si>
    <t>R2W2d4140007</t>
  </si>
  <si>
    <t>Jl.FLAMBOYAN I BLOK BF.15 RT. 005/015 Kel. SUKAHATI</t>
  </si>
  <si>
    <t>WILSON HAMONANGAN</t>
  </si>
  <si>
    <t>R2W2e3610001</t>
  </si>
  <si>
    <t>PERUM PONDOK UNGU PERMAI BL-AN.4/14</t>
  </si>
  <si>
    <t>R2W2d3550003</t>
  </si>
  <si>
    <t>Jl.H. SAIMIN RT. 005/001 Kel. PONDOK PINANG</t>
  </si>
  <si>
    <t>PELITA SITORUS</t>
  </si>
  <si>
    <t>DR2125300007</t>
  </si>
  <si>
    <t>OFF 2 PROJECT DATA SUPPORT</t>
  </si>
  <si>
    <t>JATI PADANG RT. 008/005 Kel. JATI PADANG</t>
  </si>
  <si>
    <t>SRI AMBAR WINARSIH</t>
  </si>
  <si>
    <t>R2W2a3810002</t>
  </si>
  <si>
    <t>BUMI PUSPIPTEK ASRI BLOK 3-G/19 RT. 009/004 Kel. PAGEDANGAN</t>
  </si>
  <si>
    <t>R2W2e3110007</t>
  </si>
  <si>
    <t>Jl.IRIGASI DANITA BLOK D17/3 RT. 02/14 Kel. BEKASI JAYA</t>
  </si>
  <si>
    <t>TRI SAPTA GUNAWAN</t>
  </si>
  <si>
    <t>R2W2d4520004</t>
  </si>
  <si>
    <t>Jl.PENGADEGAN TIMUR N0; 16 RT. 012/002 Kel. PENGADEGAN</t>
  </si>
  <si>
    <t>R2W-2d383000</t>
  </si>
  <si>
    <t>R2W2d3830002</t>
  </si>
  <si>
    <t>Jl.Rindang No.16 RT. 007/005 Kel. Cipedak</t>
  </si>
  <si>
    <t>JULIHARTO</t>
  </si>
  <si>
    <t>PNDb10180002</t>
  </si>
  <si>
    <t>OFF 1 TRANSPORT OSP PLANNING</t>
  </si>
  <si>
    <t>Bekasi Regensi Blok C6/7 RT. 006/003 Kel. Wanasari</t>
  </si>
  <si>
    <t>FARIF KUSWINDIARTO</t>
  </si>
  <si>
    <t>R2W-2b351000</t>
  </si>
  <si>
    <t>R2W2b3510004</t>
  </si>
  <si>
    <t>KP. PARUNG RT. 002/010 Kel. BOJONG KULUR</t>
  </si>
  <si>
    <t>R2W2h3920002</t>
  </si>
  <si>
    <t>Kamp kedung jiwa RT. Rt005 Rw006 Kel. Kedung Waringin</t>
  </si>
  <si>
    <t>DGS103060004</t>
  </si>
  <si>
    <t>OFF 2 RECONCILE &amp; ACCOUNT FULLFILMENT</t>
  </si>
  <si>
    <t>Jl.POLTANGAN III RT. 004/010 Kel. PEJATEN TIMUR</t>
  </si>
  <si>
    <t>SUKIYADI</t>
  </si>
  <si>
    <t>R2W2e3910002</t>
  </si>
  <si>
    <t>BALAI RAKYAT TIMUR NO 16A RT. 015/003 Kel. TUGU SELATAN</t>
  </si>
  <si>
    <t>ACHMAD FARIZAL</t>
  </si>
  <si>
    <t>DWS-a1043000</t>
  </si>
  <si>
    <t>BILLING &amp; SETTLEMENT RECORDING</t>
  </si>
  <si>
    <t>DWSa10430003</t>
  </si>
  <si>
    <t>OFF 1 SETTLEMENT ACCOUNT RECORDING 2</t>
  </si>
  <si>
    <t>VILLA PAMULANG DG5 NO.28 RT. 002/011 Kel. PONDOK PETIR</t>
  </si>
  <si>
    <t>SUSWANTO</t>
  </si>
  <si>
    <t>R2W2g3830001</t>
  </si>
  <si>
    <t>PERUMAHAN BEKASI REGENSI 1 BLOK C6/12 RT.6/3 WANASARI</t>
  </si>
  <si>
    <t>R2W2h3550002</t>
  </si>
  <si>
    <t>Kampung Batas Indah No.17 RT. 005/01 Kel. Pondok Betung</t>
  </si>
  <si>
    <t>TONO SUPRIHARTONO</t>
  </si>
  <si>
    <t>R2W2c4600009</t>
  </si>
  <si>
    <t>JL.PRIUK JAYA III NO.4 RT. 001, RW.007</t>
  </si>
  <si>
    <t>LUTFI FAISAL</t>
  </si>
  <si>
    <t>R2W2h3110001</t>
  </si>
  <si>
    <t>Bukit Rivaria A2-24 RT. 001/011 Kel. Bedahan</t>
  </si>
  <si>
    <t>SISWO TRIARSO</t>
  </si>
  <si>
    <t>R2W2d4520006</t>
  </si>
  <si>
    <t>Kp. Buaran RT. 003/02 Kel. Pakujaya</t>
  </si>
  <si>
    <t>IYANUDDIN</t>
  </si>
  <si>
    <t>R2W2b5220002</t>
  </si>
  <si>
    <t>Kp. Gaga No. 69 RT. 005/009 Kel. Semanan</t>
  </si>
  <si>
    <t>R2W2d3610016</t>
  </si>
  <si>
    <t>BACANG III NO.6 RT. 004/001 Kel. LUBANG BUAYA</t>
  </si>
  <si>
    <t>R2W-2i933000</t>
  </si>
  <si>
    <t>R2W2i9330002</t>
  </si>
  <si>
    <t>Komplek Mekar Asri II Bl F2 No 01 RT.3/6 Mekar Bakti</t>
  </si>
  <si>
    <t>BUDI YANTO</t>
  </si>
  <si>
    <t>R2W2a9120001</t>
  </si>
  <si>
    <t>ASMAN SALES &amp; CUSTOMER CARE PDA</t>
  </si>
  <si>
    <t>Jl.MASJID AL HIDAYAH RT. 002/003 Kel. BEDAHAN</t>
  </si>
  <si>
    <t>ACHMAD HADI</t>
  </si>
  <si>
    <t>DES-e0400000</t>
  </si>
  <si>
    <t>DESe04000002</t>
  </si>
  <si>
    <t>OFF 2 SEGMENT INDUSTRIAL ANALYSIS</t>
  </si>
  <si>
    <t>Jl:BUDIRAHAYU II NO:22 RT. 004/09 Kel. MANGGA DUA SELATAN</t>
  </si>
  <si>
    <t>YANTI KOMALASARI</t>
  </si>
  <si>
    <t>DBS-e0500000</t>
  </si>
  <si>
    <t>MICRO BUSINESS ANALYSIS</t>
  </si>
  <si>
    <t>DBSe05000002</t>
  </si>
  <si>
    <t>OFF 1 MICRO BUSINESS ANALYSIS</t>
  </si>
  <si>
    <t>Jl. Cempaka Wangi II RT. 011/009 Kel. Harapan Mulia</t>
  </si>
  <si>
    <t>SAHLAN</t>
  </si>
  <si>
    <t>R2W2e3820001</t>
  </si>
  <si>
    <t>Jl. Papanggo III D No: 396 RT. 009/006 Kel. Papanggo</t>
  </si>
  <si>
    <t>R2W2c3180002</t>
  </si>
  <si>
    <t>Jl. H. BATONG III No.4 RT. 017/006 Kel. CILANDAK BARAT</t>
  </si>
  <si>
    <t>R2W2g5400002</t>
  </si>
  <si>
    <t>Suroso RT. 008/009 Kel. Jatimakmur</t>
  </si>
  <si>
    <t>ENCENG RAHMAT HIDAYAT</t>
  </si>
  <si>
    <t>R2W2c4160004</t>
  </si>
  <si>
    <t>Taman Raya Bekasi Blok A2 No 22. RT.1/21 Mangunjaya.</t>
  </si>
  <si>
    <t>KAB. BEKASI.</t>
  </si>
  <si>
    <t>JUPRIADI</t>
  </si>
  <si>
    <t>R2W2f3120005</t>
  </si>
  <si>
    <t>Jl.Harapan Baru Timur CA2 No.30 RT. 010/005 Kel. Kota Baru</t>
  </si>
  <si>
    <t>R2W2a5300008</t>
  </si>
  <si>
    <t>Jl.SWADARMA V NO.12 RT. 003/008 Kel. ULUJAMI</t>
  </si>
  <si>
    <t>MOHAMAD DJADJOELI</t>
  </si>
  <si>
    <t>DR2121400004</t>
  </si>
  <si>
    <t>OFF 2 TPC ASSURANCE</t>
  </si>
  <si>
    <t>Jl.NURUL HIKMAH 2, NO. 66 RT. 006/011 Kel. TUGU</t>
  </si>
  <si>
    <t>R2W2d3330010</t>
  </si>
  <si>
    <t>Jl. AKASIA 2 NO. 117 RT. RT 005 / 003 Kel. MEKARJAYA</t>
  </si>
  <si>
    <t>DEPOK  2  TENGAH</t>
  </si>
  <si>
    <t>R3W3c4140001</t>
  </si>
  <si>
    <t>VILLA INDAH PERMAI BL I.27/6 RT. 007/036 Kel. TELUK PUCUNG</t>
  </si>
  <si>
    <t>TEGUH WIDODO</t>
  </si>
  <si>
    <t>R2W2a4510001</t>
  </si>
  <si>
    <t>Vila Dago Cluster ubud blok F12/ 15 Pamulang</t>
  </si>
  <si>
    <t>SETIJO MARNO</t>
  </si>
  <si>
    <t>R2W2d4520003</t>
  </si>
  <si>
    <t>Perum.Bukit Sawangan Indah Blok B.07/18 RT.9/5 Duren Mekar</t>
  </si>
  <si>
    <t>GITO</t>
  </si>
  <si>
    <t>R2W2f3940001</t>
  </si>
  <si>
    <t>Dian Asri 2 Blok:D13 NO: 2 RT. 006 / 015 Kel. PABUARAN</t>
  </si>
  <si>
    <t>R2W-2i370000</t>
  </si>
  <si>
    <t>R2W2i3700001</t>
  </si>
  <si>
    <t>MAOS CILACAP</t>
  </si>
  <si>
    <t>Jl.mentimun 1 No.11 RT. 007/020 Kel. Kota Baru</t>
  </si>
  <si>
    <t>DEDI SUKANDI</t>
  </si>
  <si>
    <t>R2W2c3810005</t>
  </si>
  <si>
    <t>BANGAU I NO.10 RT.013, RW. 08</t>
  </si>
  <si>
    <t>R3W3b3610002</t>
  </si>
  <si>
    <t>JL. PALMA VI NO.5 RT.03/06 PONDOK REJEKI KUTA BUMI</t>
  </si>
  <si>
    <t>R2W2a5610001</t>
  </si>
  <si>
    <t>Vila Pamulang Blok DF 14/17 RT. 002/010 Kel. Pondok Petir</t>
  </si>
  <si>
    <t>BAMBANG SUWARDIYANTO</t>
  </si>
  <si>
    <t>R2W2d3810002</t>
  </si>
  <si>
    <t>Jl.Swadaya I NO.7 RT. 001/09 Kel. PEJATEN TIMUR</t>
  </si>
  <si>
    <t>R2W2b4180001</t>
  </si>
  <si>
    <t>ASMAN SERVICE AREA KDY, MRY</t>
  </si>
  <si>
    <t>Dasana Indah Blok. UE 4/25 RT. 004/027 Kel. Bojong Nangka</t>
  </si>
  <si>
    <t>SRI DEWIANA</t>
  </si>
  <si>
    <t>DWSa10440006</t>
  </si>
  <si>
    <t>OFF 2 COLLECTION &amp; DEBT MANAGEMENT 2</t>
  </si>
  <si>
    <t>Komp. DKI Blok M 2 No. 18 RT. 010/02 Kel. Pondok Kelapa</t>
  </si>
  <si>
    <t>NOLDY FERNANDO RAWUNG</t>
  </si>
  <si>
    <t>R2W2e4530005</t>
  </si>
  <si>
    <t>LEGENDA WISATA ZONA VIVALDI M 25 no 03 RT.4 / 021 WANAHERANG</t>
  </si>
  <si>
    <t>MUHAMAD WAHYUDI</t>
  </si>
  <si>
    <t>R2W2b5620002</t>
  </si>
  <si>
    <t>Jl.Mampang Prapatan V RT. 007/06 Kel. Mampang Tegal Parang</t>
  </si>
  <si>
    <t>RAMSES SAUT PARLINDUNGAN</t>
  </si>
  <si>
    <t>R2W-2a463000</t>
  </si>
  <si>
    <t>R2W2a4630003</t>
  </si>
  <si>
    <t>KP.BABAKAN BINONG RT. 001/006 Kel. BINONG</t>
  </si>
  <si>
    <t>NURHASAN</t>
  </si>
  <si>
    <t>R2W2b3120007</t>
  </si>
  <si>
    <t>Jl. ASSOFA I / No.19 RT. 003/001 Kel. SUKABUMI UTARA</t>
  </si>
  <si>
    <t>TEGUH SULISTYO</t>
  </si>
  <si>
    <t>PNDc10350007</t>
  </si>
  <si>
    <t>OFF 2 ACCESS PROJECT ADMIN</t>
  </si>
  <si>
    <t>KP JEMBATAN RT. 003 / 012 Kel. PENGGILINGAN</t>
  </si>
  <si>
    <t>MUHAMMAD PANGERAN</t>
  </si>
  <si>
    <t>DR2125300004</t>
  </si>
  <si>
    <t>HUTA LUBIS</t>
  </si>
  <si>
    <t>Komplek Lembah Griya Indah BLOK.G3/17-18 RT.4/9</t>
  </si>
  <si>
    <t>ISMIANTI</t>
  </si>
  <si>
    <t>R2W2h5610005</t>
  </si>
  <si>
    <t>Jl.CITANDUY RAYA NO.315 DEPOK II TIMUR RT.10/2 BAKTIJAYA</t>
  </si>
  <si>
    <t>UNDANG IBRAHIM</t>
  </si>
  <si>
    <t>R2W2e3830002</t>
  </si>
  <si>
    <t>Jl.cempaka wang III No 12 RT. 008/009 Kel. Harapan Mulia</t>
  </si>
  <si>
    <t>SUJADI</t>
  </si>
  <si>
    <t>R2W2c3310003</t>
  </si>
  <si>
    <t>Jl.Cempaka Putih Barat XIX Gg.G. No.14</t>
  </si>
  <si>
    <t>ANAK AGUNG RAKA WAHYUNI</t>
  </si>
  <si>
    <t>R5W5i4520001</t>
  </si>
  <si>
    <t>Jl.GUNUNG TANGKUBAN PERAHU GANG ELANG NO 1 PADANGSAMBIAN</t>
  </si>
  <si>
    <t>AIDIL FITRIANSYAH</t>
  </si>
  <si>
    <t>DSO102060012</t>
  </si>
  <si>
    <t>OFF 1 FIXED ACCESS ASSURANCE</t>
  </si>
  <si>
    <t>Perum. BEKASI TIMUR PERMAI BL F10 / 16 RT.17/12 SETIAMEKAR</t>
  </si>
  <si>
    <t>TITIK DARWATI</t>
  </si>
  <si>
    <t>HCB202500004</t>
  </si>
  <si>
    <t>OFF 2 HC SERVICE</t>
  </si>
  <si>
    <t>Pesona Anggrek Blok G4 No.12A RT. 008/024 Kel. Harapan jaya</t>
  </si>
  <si>
    <t>ELLY RAHMALYA</t>
  </si>
  <si>
    <t>R2W2h4600005</t>
  </si>
  <si>
    <t>Bukit Cimanggu Villa blok R6 No.12B RT.1/10 Mekarwangi</t>
  </si>
  <si>
    <t>DR2-12680000</t>
  </si>
  <si>
    <t>DR2126800001</t>
  </si>
  <si>
    <t>Jl.Shafa Marwa IV No 75 Mekarsari RT. 007/06</t>
  </si>
  <si>
    <t>SEPTINING DYAH PURWANDARI</t>
  </si>
  <si>
    <t>R5W5g4520001</t>
  </si>
  <si>
    <t>TAMAN HEDONA REGENCY C6-17 RT. 013/006 Kel. PRASUNG</t>
  </si>
  <si>
    <t>MERIE HERYANI, SH</t>
  </si>
  <si>
    <t>COP-m4030000</t>
  </si>
  <si>
    <t>CONTRACT TRANSACTION</t>
  </si>
  <si>
    <t>COPm40300002</t>
  </si>
  <si>
    <t>SO COMMERCIAL &amp; OPERATIONAL CONTRACT</t>
  </si>
  <si>
    <t>CEMPAKA PUTIH BARAT NO. 5 RT.01/07</t>
  </si>
  <si>
    <t>ROBIN POSMA</t>
  </si>
  <si>
    <t>DSO102060001</t>
  </si>
  <si>
    <t>MGR NETWORK ASSURANCE</t>
  </si>
  <si>
    <t>Jl. Kota Bambu Selatan Selatan No. 32 RT.2/6</t>
  </si>
  <si>
    <t>AGUSTIAWAN,ST</t>
  </si>
  <si>
    <t>R1W-1k920000</t>
  </si>
  <si>
    <t>KANDATEL BATURAJA</t>
  </si>
  <si>
    <t>R1W1k9200001</t>
  </si>
  <si>
    <t>KAKANDATEL BATURAJA</t>
  </si>
  <si>
    <t>Jl. KELAPA I NO. 135 SAKO RT. 013/005 Kel. SAKO</t>
  </si>
  <si>
    <t>TEGUH PRANANTO</t>
  </si>
  <si>
    <t>R6W-6a350000</t>
  </si>
  <si>
    <t>R6W6a3500001</t>
  </si>
  <si>
    <t>Sawangan Permai Blok A9/22 RT. 003/009 Kel. Sawangan Baru</t>
  </si>
  <si>
    <t>NOTJE ROSANTI</t>
  </si>
  <si>
    <t>COP-i2340000</t>
  </si>
  <si>
    <t>SUBSIDIARY PERFORMANCE</t>
  </si>
  <si>
    <t>COPi23400001</t>
  </si>
  <si>
    <t>AVP SUBSIDIARY PERFORMANCE</t>
  </si>
  <si>
    <t>Jl.Dakota I No. 13 RT. 005/007 Kel. Sukaraja</t>
  </si>
  <si>
    <t>AJI WIDODO</t>
  </si>
  <si>
    <t>DDS-101g5000</t>
  </si>
  <si>
    <t>ECOSYSTEM MOBILE INNOVATIONS</t>
  </si>
  <si>
    <t>DDS101g50001</t>
  </si>
  <si>
    <t>MGR ECOSYSTEM MOBILE INNOVATIONS</t>
  </si>
  <si>
    <t>Cikuda RT. 001/011 Kel. Pasirbiru</t>
  </si>
  <si>
    <t>LUTHFY HANUM</t>
  </si>
  <si>
    <t>OFCb10d00001</t>
  </si>
  <si>
    <t>MGR CASH OPERATION (WINS, ISP, &amp; DWS)</t>
  </si>
  <si>
    <t>GRIYA BABATAN MUKTI L-31 SURABAYA RT. 006/007 Kel. BABATAN</t>
  </si>
  <si>
    <t>DONNY KERTAPUTRA WIDJAJA, SH, M.Hum</t>
  </si>
  <si>
    <t>COPm40300001</t>
  </si>
  <si>
    <t>AVP CONTRACT TRANSACTION</t>
  </si>
  <si>
    <t>PANGALENGAN</t>
  </si>
  <si>
    <t>Pondok Hijau Jalur II No. 6, Tahap 4 Kav Ekslusive RT. 2/16</t>
  </si>
  <si>
    <t>AGUS SUPRIJANTO, S.SI</t>
  </si>
  <si>
    <t>COPi46000005</t>
  </si>
  <si>
    <t>SO ENTERPRISE &amp; SUBSIDIARIES RISK</t>
  </si>
  <si>
    <t>Jl. PINUS IX No. 1 ADIPURA RT. 005/008 Kel. Rancabolang</t>
  </si>
  <si>
    <t>SRI PRAPTINI RAHAYU, IR</t>
  </si>
  <si>
    <t>TCU-1g000000</t>
  </si>
  <si>
    <t>CONSUMER ACADEMY</t>
  </si>
  <si>
    <t>TCU1g0000001</t>
  </si>
  <si>
    <t>SM CONSUMER ACADEMY</t>
  </si>
  <si>
    <t>Jl.Gegerkalong Kulon No.16 RT. 003/008 Kel. Gegerkalong</t>
  </si>
  <si>
    <t>MAHFUZAH</t>
  </si>
  <si>
    <t>R5W5a4600007</t>
  </si>
  <si>
    <t>Central Park A. Yani Regency F-05 RT. 004/009 Kel. Ketintang</t>
  </si>
  <si>
    <t>NI LUH PUTU BALIK SUWARINI</t>
  </si>
  <si>
    <t>R5W5i4510002</t>
  </si>
  <si>
    <t>GRAND PERMAI BLOK C/7</t>
  </si>
  <si>
    <t>NAMROTUT TIS'AH</t>
  </si>
  <si>
    <t>R5W-5k551000</t>
  </si>
  <si>
    <t>R5W5k5510002</t>
  </si>
  <si>
    <t>Jl.SUDIRMAN GG.JAWA NO.2 REMBIGA RT. 003 Kel. REMBIGA</t>
  </si>
  <si>
    <t>AHMAD FIRDAUS THAHIR</t>
  </si>
  <si>
    <t>COPd20010003</t>
  </si>
  <si>
    <t>SO ACCESS WIRELESS</t>
  </si>
  <si>
    <t>JL. TAMAN ARIES UTAMA   BLOK A5 No. 12</t>
  </si>
  <si>
    <t>SOSIDAH</t>
  </si>
  <si>
    <t>DDS-101h2000</t>
  </si>
  <si>
    <t>ECOSYSTEM SME GO-TO-MARKET</t>
  </si>
  <si>
    <t>DDS101h20002</t>
  </si>
  <si>
    <t>OFF 1 ECOSYSTEM GO-TO-MARKET ALIGNMENT</t>
  </si>
  <si>
    <t>Jl. Cipulir I No.4 RT. RT.015/008 Kel. Cipulir</t>
  </si>
  <si>
    <t>RACHMAD AZIZ MUCHAROM</t>
  </si>
  <si>
    <t>JGSD-k101000</t>
  </si>
  <si>
    <t>TELKOM SEGMENT</t>
  </si>
  <si>
    <t>JGSDk1010001</t>
  </si>
  <si>
    <t>GM TELKOM SEGMENT</t>
  </si>
  <si>
    <t>Jl. RS. POLRI KOMP DEPKES NO. 8 RT. 012/004 Kel. KRAMATJATI</t>
  </si>
  <si>
    <t>ANKA JANUAR</t>
  </si>
  <si>
    <t>COPd20020001</t>
  </si>
  <si>
    <t>AVP TRANSPORT NETWORK STRATEGY</t>
  </si>
  <si>
    <t>Jl. Futsal I Blok C-14 RT. 003/013 Kel. Sukamiskin</t>
  </si>
  <si>
    <t>SAIFUL HIDAJAT</t>
  </si>
  <si>
    <t>COP-e8000000</t>
  </si>
  <si>
    <t>CFU TRANSFORMATION</t>
  </si>
  <si>
    <t>COPe80000001</t>
  </si>
  <si>
    <t>KAPRO CFU TRANSFORMATION</t>
  </si>
  <si>
    <t>eramas 2000 blok a.10/29 RT. 004/015 Kel. pulogebang</t>
  </si>
  <si>
    <t>JUNIAR FIRNANDO SIRAIT</t>
  </si>
  <si>
    <t>R1W-1a464000</t>
  </si>
  <si>
    <t>R1W1a4640001</t>
  </si>
  <si>
    <t>Jl. LIZARDI PUTRA KOMP. SETIA BUDI VISTA BLOK E-9</t>
  </si>
  <si>
    <t>NIRWAN ARIF</t>
  </si>
  <si>
    <t>R1W-1k318000</t>
  </si>
  <si>
    <t>R1W1k3180003</t>
  </si>
  <si>
    <t>Jl. Toman 2 Blok F II No.09 Komp. Pusri Sako RT.39/15 Sako</t>
  </si>
  <si>
    <t>ERY SURYADI</t>
  </si>
  <si>
    <t>R1W-1b322000</t>
  </si>
  <si>
    <t>R1W1b3220001</t>
  </si>
  <si>
    <t>Jl.CIGANJUR NO7 BLOK A10 Perum.WANA ASRI RT.19 BERINGIN RAYA</t>
  </si>
  <si>
    <t>LILI SETIANINGSIH</t>
  </si>
  <si>
    <t>R2W2f5610001</t>
  </si>
  <si>
    <t>BEKASI MEDE BLOK F NO. 4 RT. 011/002 Kel. BEKASI JAYA</t>
  </si>
  <si>
    <t>SUNARTI</t>
  </si>
  <si>
    <t>R2W2d5500002</t>
  </si>
  <si>
    <t>Pesona Anggrek Harapan Blok D4 No. 18 RT.4/21 Harapan Jaya</t>
  </si>
  <si>
    <t>FENY IRIANI</t>
  </si>
  <si>
    <t>DBS-10300000</t>
  </si>
  <si>
    <t>MARKETING &amp; CHANNEL STRATEGY</t>
  </si>
  <si>
    <t>DBS103000002</t>
  </si>
  <si>
    <t>OFF 1 MARKETING STRATEGY</t>
  </si>
  <si>
    <t>Graha Indah Jl. Palem Blok S No. 6 Rt/Rw.004/04 Kedung</t>
  </si>
  <si>
    <t>TUTI ADAWIYAH</t>
  </si>
  <si>
    <t>DGS-10604000</t>
  </si>
  <si>
    <t>SOLUTION ENGINEER &amp; ORDER MANAGEMENT</t>
  </si>
  <si>
    <t>DGS106040002</t>
  </si>
  <si>
    <t>TM BUARAN INDAH IV BLOK LC 2 NO. 3 RT.6/13 PENGGILINGAN</t>
  </si>
  <si>
    <t>RIYANTINI</t>
  </si>
  <si>
    <t>R2W-2b452040</t>
  </si>
  <si>
    <t>PLASA GATOT SUBROTO</t>
  </si>
  <si>
    <t>R2W2b4520401</t>
  </si>
  <si>
    <t>SPV PLASA GATOT SUBROTO</t>
  </si>
  <si>
    <t>Jl. Komodor Udara Halim PK Gg. Pos No.48 RT.6/1 Kebon Pala</t>
  </si>
  <si>
    <t>RIKA YUDHANTI</t>
  </si>
  <si>
    <t>R2W2b4620001</t>
  </si>
  <si>
    <t>Bukit Duri Tanjakan No. 42 RT. 013/08 Kel. Bukit Duri</t>
  </si>
  <si>
    <t>ANNIE FATMAWATI</t>
  </si>
  <si>
    <t>R2W2b4150001</t>
  </si>
  <si>
    <t>ASMAN SERVICE AREA SMG &amp; PLM</t>
  </si>
  <si>
    <t>Jl.SWAKARYA NO.29 RT. 002/04 Kel. MERUYA SELATAN</t>
  </si>
  <si>
    <t>HENNY JULIASTUTI KOESRIN</t>
  </si>
  <si>
    <t>DDS-11600000</t>
  </si>
  <si>
    <t>PERFORMANCE MANAGEMENT</t>
  </si>
  <si>
    <t>DDS116000002</t>
  </si>
  <si>
    <t>OFF 1 EXECUTIVE REPORT &amp; KM MANAGEMENT</t>
  </si>
  <si>
    <t>Jl. P. SUMBAWA 7 NO.161 RT. 002/010 Kel. AREN JAYA</t>
  </si>
  <si>
    <t>ASTININGSIH</t>
  </si>
  <si>
    <t>R2W-2i452000</t>
  </si>
  <si>
    <t>R2W2i4520001</t>
  </si>
  <si>
    <t>Komplek BBS Blok E7 No.12 RT. 020/09 Kel. Ciwaduk</t>
  </si>
  <si>
    <t>CILEGON</t>
  </si>
  <si>
    <t>DWI MARIA PUTRIKUSUMA</t>
  </si>
  <si>
    <t>R2W2a4530004</t>
  </si>
  <si>
    <t>BOJONG PONCOL Jl. SIKAM 4 NO 26 RT.3/13 KUNCIRAN INDAH</t>
  </si>
  <si>
    <t>AGUNG SUGIHARTO</t>
  </si>
  <si>
    <t>R4W-4c320000</t>
  </si>
  <si>
    <t>R4W4c3200001</t>
  </si>
  <si>
    <t>Jl. Tumpang X/15 RT. 004/009 Kel. Gajahmungkur</t>
  </si>
  <si>
    <t>IMAM SETIYO WIDODO, S.E.</t>
  </si>
  <si>
    <t>R4W-4d364000</t>
  </si>
  <si>
    <t>R4W4d3640001</t>
  </si>
  <si>
    <t>Perum.SUMBER MUKTI INDAH NO.42 RT. 003/007 Kel. SUMBEREJO</t>
  </si>
  <si>
    <t>CHRISTIANA NILA DEWI</t>
  </si>
  <si>
    <t>DR4113600003</t>
  </si>
  <si>
    <t>Jl.TLOGO BENING NO 7 RT. 007/007 Kel. PALEBON</t>
  </si>
  <si>
    <t>IMMANUEL HERY C RATUKORE</t>
  </si>
  <si>
    <t>R7W-7c411000</t>
  </si>
  <si>
    <t>R7W7c4110001</t>
  </si>
  <si>
    <t>Jl.Zebra 1 A no 16 RT. 004/010 Kel. Birobuli Utara</t>
  </si>
  <si>
    <t>SJAMSIDAR MEILANI SITUMEANG</t>
  </si>
  <si>
    <t>R5W5k2000003</t>
  </si>
  <si>
    <t>Kompleks Taman Sejahtera I RT. 002/020 Kel. Pejeruk</t>
  </si>
  <si>
    <t>HARIS SUNANDAR, IR</t>
  </si>
  <si>
    <t>DR4113700001</t>
  </si>
  <si>
    <t>MGR PARTNERSHIP WIFI CORNER &amp; ACCESS POI</t>
  </si>
  <si>
    <t>Jl.Melati No 18 RT. 008/007 Kel. Srondol Wetan</t>
  </si>
  <si>
    <t>DWI HARTONO, IR</t>
  </si>
  <si>
    <t>R4W4f2000001</t>
  </si>
  <si>
    <t>BANTUL YK</t>
  </si>
  <si>
    <t>Kurahan Baru RT. 006/- Kel. Bantul</t>
  </si>
  <si>
    <t>TRI SULANINGSIH</t>
  </si>
  <si>
    <t>JVC-f2023000</t>
  </si>
  <si>
    <t>JVCf20230002</t>
  </si>
  <si>
    <t>ASMAN UMUM AREA JAKARTA &amp; BANTEN</t>
  </si>
  <si>
    <t>JL. KELAPA DUA WETAN GANG TAQWA RT.07/08 NO 49</t>
  </si>
  <si>
    <t>DISKAERI</t>
  </si>
  <si>
    <t>DES108000013</t>
  </si>
  <si>
    <t>Jl.Raya Transad Gg Swadaya 3 No.7 RT.2/8 Jati Ranggon</t>
  </si>
  <si>
    <t>R2W2f3820002</t>
  </si>
  <si>
    <t>SERDANG CEMPAKA IX Jl. E4 N0. 6 RT.9/9 CEMPAKA BARU</t>
  </si>
  <si>
    <t>R2W-2i371000</t>
  </si>
  <si>
    <t>R2W2i3710001</t>
  </si>
  <si>
    <t>Permata Safira Blok E1/2 RT. 001/006 Kel. Sepang</t>
  </si>
  <si>
    <t>ANTON BASYUNI HARTADI</t>
  </si>
  <si>
    <t>DES108000052</t>
  </si>
  <si>
    <t>BEKASI REGENSI I BLOK J.7 NO.43 RT. 003/06 Kel. WANASARI</t>
  </si>
  <si>
    <t>DARJA</t>
  </si>
  <si>
    <t>R2W2c3110002</t>
  </si>
  <si>
    <t>VILLA BEKASI INDAH 1 BLOK .B3 NO.24  RT.008 / RW.012</t>
  </si>
  <si>
    <t>R3W-3e550000</t>
  </si>
  <si>
    <t>R3W3e5500001</t>
  </si>
  <si>
    <t>JL.Benda Timur 12A Blok.E No.4 dan 5, RT.01/12</t>
  </si>
  <si>
    <t>TARMIN</t>
  </si>
  <si>
    <t>R2W2f3930002</t>
  </si>
  <si>
    <t xml:space="preserve"> kavling taman wisata air/taman elok E2 no.21</t>
  </si>
  <si>
    <t>MOHAMAD RACHMAT</t>
  </si>
  <si>
    <t>R2W2e3610005</t>
  </si>
  <si>
    <t>Griya Alam Sentosa Blok i 2 no. 3 RT.10/9 Pasir Angin</t>
  </si>
  <si>
    <t>WAWAN EFENDI</t>
  </si>
  <si>
    <t>R2W2a9220001</t>
  </si>
  <si>
    <t>ASMAN SALES &amp; CUSTOMER CARE PSS</t>
  </si>
  <si>
    <t>TONGKOL III/8 RT13/07 PONDOK PERMAI KUTABARU</t>
  </si>
  <si>
    <t>MOZES KAPITAN</t>
  </si>
  <si>
    <t>R7W-7f913000</t>
  </si>
  <si>
    <t>R7W7f9130001</t>
  </si>
  <si>
    <t>JL. KP. RAWATERATE RT.007/01 NO.33</t>
  </si>
  <si>
    <t>R2W2c4600002</t>
  </si>
  <si>
    <t>JL. Cemara V /11A</t>
  </si>
  <si>
    <t>MISWAN ADIL</t>
  </si>
  <si>
    <t>R2W2f3840001</t>
  </si>
  <si>
    <t>Jl. Warga No.49 RT. 010/006 Kel. Pondok Ranggon</t>
  </si>
  <si>
    <t>SARWANDI</t>
  </si>
  <si>
    <t>R2W2b3180005</t>
  </si>
  <si>
    <t>PD.MAHARTA BLOK.D4/5 RT. 011/011 Kel. PONDOK KACANG TIMUR</t>
  </si>
  <si>
    <t>PAHMI</t>
  </si>
  <si>
    <t>R2W2d3610004</t>
  </si>
  <si>
    <t>JL.GARUDA III BLOK.DH2 NO.1 PERUM VILLA PAMULANG,PONDOK PETI</t>
  </si>
  <si>
    <t>R2W2b5610001</t>
  </si>
  <si>
    <t>Jl. KIHAJAR DEWANTORO RT. 001/01 Kel. GONDRONG</t>
  </si>
  <si>
    <t>TONO SUTRISNO</t>
  </si>
  <si>
    <t>R2W2e3330001</t>
  </si>
  <si>
    <t>Jl.BAROKAH II NO 25 RT. 001/016 Kel. PERWIRA</t>
  </si>
  <si>
    <t>DESSY SAHARINI</t>
  </si>
  <si>
    <t>DGS103010001</t>
  </si>
  <si>
    <t>MGR SECRETARIATE &amp; RESOURCE OPTIMATION</t>
  </si>
  <si>
    <t>Rawa Selatan RT. 003/005 Kel. Kampung Rawa</t>
  </si>
  <si>
    <t>ROZAL ADHAM</t>
  </si>
  <si>
    <t>DSO102020002</t>
  </si>
  <si>
    <t>OFF 1 SOLUTION TELEPON 1</t>
  </si>
  <si>
    <t>Perumahan Asabri Indah Blok N2/26 RT. 02/018 Kel. Jatisari</t>
  </si>
  <si>
    <t>ARIS SRI HARTANTO</t>
  </si>
  <si>
    <t>R2W2g3520001</t>
  </si>
  <si>
    <t>VILLA INDAH PERMAI BLOK H9 NO.24 RT.2/36 TELUK PUCUNG</t>
  </si>
  <si>
    <t>PRIYO UTOMO</t>
  </si>
  <si>
    <t>PNDb10630003</t>
  </si>
  <si>
    <t>OFF 2 TRANSPORT OSP DEPLOYMENT AREA-1</t>
  </si>
  <si>
    <t>Kp. BAYUR KALI RT. 002/004 Kel. LEBAK WANGI</t>
  </si>
  <si>
    <t>NURDAYANTO</t>
  </si>
  <si>
    <t>R2W2d4190003</t>
  </si>
  <si>
    <t>Jl.HAJI ALI RT. 008/09 Kel. LENTENG AGUNG</t>
  </si>
  <si>
    <t>DES108000102</t>
  </si>
  <si>
    <t>PONDOK PINANG 3 NO. 32 RT. 005/02 Kel. PONDOK PINANG</t>
  </si>
  <si>
    <t>EDI SUMANTRI</t>
  </si>
  <si>
    <t>OFCc05b00004</t>
  </si>
  <si>
    <t>Perum.ASTER BLOK B II NO 7 RT. 007/004 Kel. CIBODAS</t>
  </si>
  <si>
    <t>R2W2g4130001</t>
  </si>
  <si>
    <t>GRIYA ALAM SENTOSA A20/7 RT. 004/008 Kel. PASIR ANGIN</t>
  </si>
  <si>
    <t>IWAN SUMANTRI</t>
  </si>
  <si>
    <t>DSO201010004</t>
  </si>
  <si>
    <t>OFF 2 OPERATION GPON</t>
  </si>
  <si>
    <t>GRIYA BUKIT JAYA BLOK M3/26 RT. 001/027 Kel. TLAJUNG UDIK</t>
  </si>
  <si>
    <t>NANA AGUS WIJAYA</t>
  </si>
  <si>
    <t>R2W2d5110001</t>
  </si>
  <si>
    <t>Jl.BERINGIN III NO.161 RT. 004/006 Kel. MEKARJAYA</t>
  </si>
  <si>
    <t>NOVIYADI</t>
  </si>
  <si>
    <t>DR2103200010</t>
  </si>
  <si>
    <t>TAMAN KEDAUNG BLOK E-1/ NO.9 RT. 006/007 Kel. KEDAUNG</t>
  </si>
  <si>
    <t>OKTO HERY PRIHANTO</t>
  </si>
  <si>
    <t>R2W2a9130003</t>
  </si>
  <si>
    <t>KOMP VILLA TANGERANG REGENCI II BLOK FC3 No 40  RT.7/9</t>
  </si>
  <si>
    <t>SAHROMI</t>
  </si>
  <si>
    <t>PNDa10240002</t>
  </si>
  <si>
    <t>OFF 1 NW CAPITALIZATION  MANAGEMENT</t>
  </si>
  <si>
    <t>Vila GADING HARAPAN D5 NO.2 RT. 007/035 Kel. BAHAGIA</t>
  </si>
  <si>
    <t>SELAMET HARIYANTO</t>
  </si>
  <si>
    <t>R2W2b3810007</t>
  </si>
  <si>
    <t>GG.JAMAN RT. 008/02 Kel. KEBAYORAN LAMA UTARA</t>
  </si>
  <si>
    <t>DDS113000004</t>
  </si>
  <si>
    <t>OFF 1 ASSET  &amp; FACILITY MANAGEMENT</t>
  </si>
  <si>
    <t>Jl.SISWA RAYA NO.3 RT. 005/008 Kel. BELENDUNG</t>
  </si>
  <si>
    <t>SAMSUL IMRON</t>
  </si>
  <si>
    <t>R2W2d3330003</t>
  </si>
  <si>
    <t>KP DUREN BARU RT 4/6 SUSUKAN BOJONG GEDE</t>
  </si>
  <si>
    <t>ABU JAZID BISTHOMI</t>
  </si>
  <si>
    <t>R2W2b4140003</t>
  </si>
  <si>
    <t>Jl. NUSA INDAH II Gg. 7 NO.235 RT. 002/005 Kel. MALAKA JAYA</t>
  </si>
  <si>
    <t>AGUS INDARTO</t>
  </si>
  <si>
    <t>R2W2e3510002</t>
  </si>
  <si>
    <t>-JL. JATI KENARI RT 010/04 NO. 22</t>
  </si>
  <si>
    <t>R2W2c4160001</t>
  </si>
  <si>
    <t>ASMAN SERVICE AREA CDGE</t>
  </si>
  <si>
    <t>KOMPLEKKODAM TANAH KUSIR No.11B RT.2/8</t>
  </si>
  <si>
    <t>ANTONIUS HARI SUSANTO</t>
  </si>
  <si>
    <t>R2W2d3610011</t>
  </si>
  <si>
    <t>villa bekasi indah 2 C5-1 RT. 003/010 Kel. sumberjaya</t>
  </si>
  <si>
    <t>BAGIYO</t>
  </si>
  <si>
    <t>R2W2g3610006</t>
  </si>
  <si>
    <t>bekasi regensi blk J5 no 23 RT. 001/006 Kel. wanasari</t>
  </si>
  <si>
    <t>DSO203010005</t>
  </si>
  <si>
    <t>OFF 1 BROADBAND APPLICATION OPERATION</t>
  </si>
  <si>
    <t>Jl.LODAN DALAM V NO:9 RT. 002/008 Kel. ANCOL</t>
  </si>
  <si>
    <t>CHANDRA WIJAYA</t>
  </si>
  <si>
    <t>COPf23000004</t>
  </si>
  <si>
    <t>OFF 1 SALES &amp; CHANNEL DATA SUPP &amp; EVAL</t>
  </si>
  <si>
    <t>PD. UNGU PERMAI BLOK AK 14/10 RT. 003/013 Kel. BAHAGIA</t>
  </si>
  <si>
    <t>DJOKO PURNOMO</t>
  </si>
  <si>
    <t>R3W-3b414000</t>
  </si>
  <si>
    <t>R3W3b4140001</t>
  </si>
  <si>
    <t>villa bekasi indah 2 Blok A.7/ 19 Kel. Sumber Jaya</t>
  </si>
  <si>
    <t>EDI SUNARYO</t>
  </si>
  <si>
    <t>R2W2h3180005</t>
  </si>
  <si>
    <t>TAMAN RAYA CITAYAM BLOK G1 / 24 RT.4/13 RAWA PANJANG</t>
  </si>
  <si>
    <t>GAGAN FATAMORGANA</t>
  </si>
  <si>
    <t>DSS10b010003</t>
  </si>
  <si>
    <t>OFF 1 PRODUCT PARTNERSHIP MGT</t>
  </si>
  <si>
    <t>Perum.TAZMANIA BLOK H NO. 1 RT. 004 / 005 Kel. tanah baru</t>
  </si>
  <si>
    <t>R2W2b4600008</t>
  </si>
  <si>
    <t>Marga Jaya Raya No.1A RT. 006/03 Kel. Rawa Buaya</t>
  </si>
  <si>
    <t>HARI SUSANTO</t>
  </si>
  <si>
    <t>R2W2e3180011</t>
  </si>
  <si>
    <t>SRUWOH</t>
  </si>
  <si>
    <t>BEKASI REGENSI 1 BL J4/10 RT. 001/06 Kel. WANASARI</t>
  </si>
  <si>
    <t>HENNY MAHMUDY</t>
  </si>
  <si>
    <t>R2W2f31a0203</t>
  </si>
  <si>
    <t>IMAM HAMBALI</t>
  </si>
  <si>
    <t>DSO203030004</t>
  </si>
  <si>
    <t>OFF 1 O &amp; M METRO OPERATION 2</t>
  </si>
  <si>
    <t>Jl. EMPU SENDOK GG. SALAK NO. 1 RT. RT. 006/04 Kel. SELONG</t>
  </si>
  <si>
    <t>IMAM SUBAGIO</t>
  </si>
  <si>
    <t>R2W2e31a0405</t>
  </si>
  <si>
    <t>Vila MUTIARA GADING BLOK D6 NO: 8 BEKASI RT.3/13 SETIA ASIH</t>
  </si>
  <si>
    <t>IRWAN AZHARI GUMAY</t>
  </si>
  <si>
    <t>DIT-12a50000</t>
  </si>
  <si>
    <t>BIG DATA OPERATION &amp; DATA ACQUISITION</t>
  </si>
  <si>
    <t>DIT12a500002</t>
  </si>
  <si>
    <t>OFF 1 BIG DATA SYSTEM ADMINISTRATION</t>
  </si>
  <si>
    <t>KALIBATA TIMUR I NO.19 RT. 007/001 Kel. KALIBATA</t>
  </si>
  <si>
    <t>IRWANTO</t>
  </si>
  <si>
    <t>R2W2c4640001</t>
  </si>
  <si>
    <t>Perum.Duta Kranji Jl. Sakura Blok C No.357 RT.5/9 Kranji</t>
  </si>
  <si>
    <t>JOKO WIYONO</t>
  </si>
  <si>
    <t>R2W2e4110004</t>
  </si>
  <si>
    <t>Villa Bekasi indah 2 Blok J5 no 27 RT.4/4 Sumber Jaya</t>
  </si>
  <si>
    <t>KOMARUDIN</t>
  </si>
  <si>
    <t>R2W-2d31g000</t>
  </si>
  <si>
    <t>R2W2d31g0001</t>
  </si>
  <si>
    <t>Cilebut Bumi Pertiwi Blok Q/25 RT. 06/12 Kel. Cilebut Timur</t>
  </si>
  <si>
    <t>R2W2d31f0002</t>
  </si>
  <si>
    <t>KEBAGUSAN BESAR RT. 008/007 Kel. KEBAGUSAN</t>
  </si>
  <si>
    <t>LILIK HENDRIANTO</t>
  </si>
  <si>
    <t>R2W-2d461000</t>
  </si>
  <si>
    <t>R2W2d4610001</t>
  </si>
  <si>
    <t>CIPINANG ASEM. GG YUMAS. NO:20 RT. 012/002 Kel. KEBON PALA</t>
  </si>
  <si>
    <t>MOHAMAD YUSUF</t>
  </si>
  <si>
    <t>R2W2b3180003</t>
  </si>
  <si>
    <t>Perum.GRAHA TELUK JAKARTA BLOK MR-5 NO.9 RT.2/19 KUTABUMI</t>
  </si>
  <si>
    <t>R2W2d3820001</t>
  </si>
  <si>
    <t>KP CIPEDAK RT. 007/009 Kel. SRENGSENG SAWAH</t>
  </si>
  <si>
    <t>MUHAMMAD TOHIR</t>
  </si>
  <si>
    <t>DES108000103</t>
  </si>
  <si>
    <t>Jl.KEMANGGISAN PULO I NO.27 RT. 003/003 Kel. PALMERAH</t>
  </si>
  <si>
    <t>NGADI</t>
  </si>
  <si>
    <t>DR2123200003</t>
  </si>
  <si>
    <t>GRAHA HARAPAN BLK AA 9/11 RT. 007/014 Kel. MUSTIKA JAYA</t>
  </si>
  <si>
    <t>NUR RACHMADIDJAYA</t>
  </si>
  <si>
    <t>R2W2h9140001</t>
  </si>
  <si>
    <t>ASMAN SALES &amp; CUSTOMER CARE CLS, GPI</t>
  </si>
  <si>
    <t>Vila bogor indah cc 12 no 10 RT. 008/013 Kel. Ciparigi</t>
  </si>
  <si>
    <t>NUR SODIK</t>
  </si>
  <si>
    <t>R2W2e3720001</t>
  </si>
  <si>
    <t>Jl.Ancol Selatan no 15 RT. 004/001 Kel. Sunter Agung</t>
  </si>
  <si>
    <t>PUJI WAHJONO</t>
  </si>
  <si>
    <t>R2W2d3620001</t>
  </si>
  <si>
    <t>Jl. Bersama II RT. 001/005 Kel. Meruyung</t>
  </si>
  <si>
    <t>RACHMAD SUNARSO</t>
  </si>
  <si>
    <t>R2W2b3930002</t>
  </si>
  <si>
    <t>KOMP SEK NEG NO 15 RT. 005/003 Kel. MENTENG DALAM</t>
  </si>
  <si>
    <t>RISWANTO</t>
  </si>
  <si>
    <t>R2W-2i323000</t>
  </si>
  <si>
    <t>R2W2i3230001</t>
  </si>
  <si>
    <t>Jl. Mawar 1 F-10 nO. 06 RT. 003/04 Kel. Ciwedus</t>
  </si>
  <si>
    <t>R2W-2e312000</t>
  </si>
  <si>
    <t>R2W2e3120001</t>
  </si>
  <si>
    <t>Jl.swasembada barat 10.no.12A RT. 007/013 Kel. KEBON BAWANG</t>
  </si>
  <si>
    <t>SLAMET SUHENDAR</t>
  </si>
  <si>
    <t>R2W2f3610003</t>
  </si>
  <si>
    <t>Jl.jambu 06 blok s7 no 3 Perum.sukatani permai RT.9/20</t>
  </si>
  <si>
    <t>SONI KABUL SUASONO</t>
  </si>
  <si>
    <t>R2W2f4640001</t>
  </si>
  <si>
    <t>KOMP TNI AD Jl.PINANG RAYA BLOK D3/4 RT.4/11 SUKAMAJUBARU</t>
  </si>
  <si>
    <t>SOPYAN</t>
  </si>
  <si>
    <t>R2W2d3310004</t>
  </si>
  <si>
    <t>KELAPA DUA RT. 02/10 Kel. TUGU</t>
  </si>
  <si>
    <t>R2W2c3180001</t>
  </si>
  <si>
    <t>BENDUNGAN JAGO NO.9A RT. 0014/06 Kel. SERDANG</t>
  </si>
  <si>
    <t>R2W2c4600012</t>
  </si>
  <si>
    <t>JL.GRIYA WARINGIN ELOK BLOK.B-11 NO. 1 RT.003, RW.008</t>
  </si>
  <si>
    <t>DWSa10430002</t>
  </si>
  <si>
    <t>OFF 1 SETTLEMENT ACCOUNT RECORDING 1</t>
  </si>
  <si>
    <t>Jl.kebon nanasselatan II no.38 RT.10/8 cipinang cempedak</t>
  </si>
  <si>
    <t>SYAFRIL CANDRA</t>
  </si>
  <si>
    <t>R2W2f3620005</t>
  </si>
  <si>
    <t>PERMATA HIJAU PERMAI BLOK F.5 NO.1 RT.5/18 KALIABANG TENGAH</t>
  </si>
  <si>
    <t>TIRTA JAYA</t>
  </si>
  <si>
    <t>R2W2b3330003</t>
  </si>
  <si>
    <t>Vila TANGERANG ELOK E-9 NO 17 RT. 003/010 Kel. KUTAJAYA</t>
  </si>
  <si>
    <t>WAGIRAN</t>
  </si>
  <si>
    <t>R2W-2f392000</t>
  </si>
  <si>
    <t>R2W2f3920001</t>
  </si>
  <si>
    <t>PANGKALAN JATI RT. 007/009 Kel. CIPINANG MELAYU</t>
  </si>
  <si>
    <t>R2W-2i324000</t>
  </si>
  <si>
    <t>R2W2i3240001</t>
  </si>
  <si>
    <t>Jl. SULTAN AGUNG IV NO.4 RT. 004/005 Kel. CIBODAS BARU</t>
  </si>
  <si>
    <t>YUDI PRIHADI</t>
  </si>
  <si>
    <t>R2W2d3310003</t>
  </si>
  <si>
    <t>JL.KERUING 3 NO.273 RT.08/06 BHAKTI JAYA DEPOK TIMUR</t>
  </si>
  <si>
    <t>YUDI ROSTIADI</t>
  </si>
  <si>
    <t>R2W2g3110002</t>
  </si>
  <si>
    <t>Perum.MUTIARA GADING TIMUR BLOK D10/19 RT.6/24 MUSTIKA JAYA</t>
  </si>
  <si>
    <t>MJW0</t>
  </si>
  <si>
    <t>Muara Jawa</t>
  </si>
  <si>
    <t>R6W6a9110004</t>
  </si>
  <si>
    <t>SPV PLASA MUARAJAWA</t>
  </si>
  <si>
    <t>JL JAMBI BLK E21 NO.19</t>
  </si>
  <si>
    <t>R2W2c4230002</t>
  </si>
  <si>
    <t>Karet Pasar Baru Barat V/45 RT. 008/04 Kel. Karet Tengsin</t>
  </si>
  <si>
    <t>AGUS SUTRISNO</t>
  </si>
  <si>
    <t>R2W2h3510003</t>
  </si>
  <si>
    <t>Jl. Danau Singkarak Raya no. 111 RT. 002/03 Kel. Abadijaya</t>
  </si>
  <si>
    <t>AGUSMAWAN IMAN RAHARDJO</t>
  </si>
  <si>
    <t>R2W2d4140002</t>
  </si>
  <si>
    <t>JL. DURIAN BAR II /138</t>
  </si>
  <si>
    <t>AHMAD JAZIM</t>
  </si>
  <si>
    <t>R2W2d3840001</t>
  </si>
  <si>
    <t>Kampung sawah No.7 RT. 009/010 Kel. Kebon Pala</t>
  </si>
  <si>
    <t>AHMAD SUWANDI</t>
  </si>
  <si>
    <t>R2W2b31a0601</t>
  </si>
  <si>
    <t>SPV SITE OPERATION &amp; POJ JIA</t>
  </si>
  <si>
    <t>Cibodas kecil Kel. Cimone</t>
  </si>
  <si>
    <t>BAMBANG MULYADI</t>
  </si>
  <si>
    <t>R2W2h4530003</t>
  </si>
  <si>
    <t>BUKIT WARINGIN E5 / 27 RT. 004/010 Kel. KEDUNG WARINGIN</t>
  </si>
  <si>
    <t>DSO101030009</t>
  </si>
  <si>
    <t>OFF 1 IH3P INTEGRATION 2</t>
  </si>
  <si>
    <t>Jl. BUDI MULIA NO 33 RT. 009 / 005 Kel. PADEMANGAN BARAT</t>
  </si>
  <si>
    <t>ENDARIS TAYASA</t>
  </si>
  <si>
    <t>R2W2d3810006</t>
  </si>
  <si>
    <t>taman tiga putra blok E / 19 RT. 004/04 Kel. Meruyung</t>
  </si>
  <si>
    <t>FIRMAN ARIEF</t>
  </si>
  <si>
    <t>R2W-2f31f000</t>
  </si>
  <si>
    <t>R2W2f31f0002</t>
  </si>
  <si>
    <t>JL. PUYUH XII BLOK. F NO, 282   RT. 004, RW. 015</t>
  </si>
  <si>
    <t>HARTONO</t>
  </si>
  <si>
    <t>R2W-2b352000</t>
  </si>
  <si>
    <t>R2W2b3520002</t>
  </si>
  <si>
    <t>Jl.PERSATUAN I NO. 77 RT. 008/01 Kel. PASIR GUNUNG SELATAN</t>
  </si>
  <si>
    <t>HCB-10210000</t>
  </si>
  <si>
    <t>HCB102100002</t>
  </si>
  <si>
    <t>GRIYA PIPIT VI B2 / 11 RT. 004/013 Kel. PONDOK KACANG TIMUR</t>
  </si>
  <si>
    <t>MARJANI</t>
  </si>
  <si>
    <t>R2W2c3910001</t>
  </si>
  <si>
    <t>Jl.MUKRI II RT. 001/005 Kel. BATU AMPAR</t>
  </si>
  <si>
    <t>R2W2b3610005</t>
  </si>
  <si>
    <t>Jl. H Saaba Ujung RT. 007/003 Kel. Meruya Selatan</t>
  </si>
  <si>
    <t>MUHAMAD NURDIN</t>
  </si>
  <si>
    <t>DR2126500015</t>
  </si>
  <si>
    <t>Jl.ANGKE BARAT NO.5 RT. 005/001 Kel. ANGKE</t>
  </si>
  <si>
    <t>R2W2e3180001</t>
  </si>
  <si>
    <t>JL. TERATE III RT019/03 KODAMAR</t>
  </si>
  <si>
    <t>PRIYANA DWIPA</t>
  </si>
  <si>
    <t>R2W2h3110003</t>
  </si>
  <si>
    <t>CIOMAS PERMAI BLOK E9 NO. 17 RT. 004/011 Kel. CIAPUS</t>
  </si>
  <si>
    <t>RISMAN SABHARADA</t>
  </si>
  <si>
    <t>OFCc05a00002</t>
  </si>
  <si>
    <t>OFF 1 CREDIT CONTROL</t>
  </si>
  <si>
    <t>KOMP.GRAHA BUNGA BLOK GB.2 NO.29 BINTARO RT.2/8</t>
  </si>
  <si>
    <t>SADIYO</t>
  </si>
  <si>
    <t>DSO101040005</t>
  </si>
  <si>
    <t>OFF 1 IH3P INTEGRATION</t>
  </si>
  <si>
    <t>Jl. KH. MAS MANSYUR NO.4 RT. 004/015 Kel. KUNCIRAN INDAH</t>
  </si>
  <si>
    <t>SOPIAN</t>
  </si>
  <si>
    <t>R2W2e4520012</t>
  </si>
  <si>
    <t>OFF 3 PLASA YOS SUDARSO</t>
  </si>
  <si>
    <t>Jl:KEBON JAHE KOBER GG.III RT.2 / 008 PETOJO SELATAN</t>
  </si>
  <si>
    <t>SUBCHAN</t>
  </si>
  <si>
    <t>R2W2c4120003</t>
  </si>
  <si>
    <t>bintara 14 RT. 001/009 Kel. bintara</t>
  </si>
  <si>
    <t>DES-i0500000</t>
  </si>
  <si>
    <t>DESi05000002</t>
  </si>
  <si>
    <t>Jl.warakas V gang 1 no 74 RT. 002 / 07 Kel. warakas</t>
  </si>
  <si>
    <t>SUPRIJONO</t>
  </si>
  <si>
    <t>COPm30200003</t>
  </si>
  <si>
    <t>OFF 1 BOD BUDGET PLANNING</t>
  </si>
  <si>
    <t>KP TIPAR RT. 005/011 Kel. MEKARSARI</t>
  </si>
  <si>
    <t>R2W2e3610016</t>
  </si>
  <si>
    <t>Perum.mekarsari permai 2 blok B4 RT. 004/009 Kel. mekarsari</t>
  </si>
  <si>
    <t>R2W2c3710004</t>
  </si>
  <si>
    <t>kp.parung serab no. 50A RT. 04/02 Kel. tirta jaya</t>
  </si>
  <si>
    <t>THOMAS PETERSON</t>
  </si>
  <si>
    <t>R2W2e4220002</t>
  </si>
  <si>
    <t>Jl.DELIMA RAYA NO. 12 BLOK 7 DURENSAWIT RT.2/5 MALAKASARI</t>
  </si>
  <si>
    <t>TUGIMIN</t>
  </si>
  <si>
    <t>R2W2a3940005</t>
  </si>
  <si>
    <t>Jl. Nyiur Raya NO.13 RT. 001/09 Kel. Kunciran Indah</t>
  </si>
  <si>
    <t>JULTJAHJA</t>
  </si>
  <si>
    <t>DR2123500002</t>
  </si>
  <si>
    <t>Jl.boulevard kloster azalea blok w7 no30 RT.2/6 jatimulya</t>
  </si>
  <si>
    <t>JUMARTINA</t>
  </si>
  <si>
    <t>R7W-7g911010</t>
  </si>
  <si>
    <t>PLASA BAU-BAU</t>
  </si>
  <si>
    <t>R7W7g9110101</t>
  </si>
  <si>
    <t>SPV PLASA BAU-BAU</t>
  </si>
  <si>
    <t>Gang Terbuka no 11 RT.3/5 Parak laweh Pulau AIA NAN XX</t>
  </si>
  <si>
    <t>RENI YULFITA</t>
  </si>
  <si>
    <t>R1W-1i450000</t>
  </si>
  <si>
    <t>R1W1i4500001</t>
  </si>
  <si>
    <t>KOMP. TIBAN INDAH PERMAI BLOK H1 NO 20 RT.2/5 TIBAN INDAH</t>
  </si>
  <si>
    <t>ERLINA</t>
  </si>
  <si>
    <t>R1W-1h318000</t>
  </si>
  <si>
    <t>R1W1h3180001</t>
  </si>
  <si>
    <t>Jl.DAHLIA UJUNG GANG VANICK NO.5 RT. 004/002 Kel. KEDUNGSARI</t>
  </si>
  <si>
    <t>R1W-1h911000</t>
  </si>
  <si>
    <t>R1W1h9110001</t>
  </si>
  <si>
    <t>Jl.Pemuda darat gg.bayangkara no.16 RT.12 Pangkalan sesai</t>
  </si>
  <si>
    <t>ZULMAN EFFENDI</t>
  </si>
  <si>
    <t>R1W1h4600008</t>
  </si>
  <si>
    <t>KOMP.GRYA BUMI UTAMA BLOK.B-7 RT. 001/017 Kel. SIMPANG TIGA</t>
  </si>
  <si>
    <t>AMIR MAHMUD</t>
  </si>
  <si>
    <t>R1W-1j911090</t>
  </si>
  <si>
    <t>PLASA SUNGAI DAREH</t>
  </si>
  <si>
    <t>R1W1j9110901</t>
  </si>
  <si>
    <t>SPV PLASA SUNGAI DAREH</t>
  </si>
  <si>
    <t>JORONG LAMBAU RT. 01 Kel. SUNGAI KAMBUT</t>
  </si>
  <si>
    <t>KAB DHARMASRAYA</t>
  </si>
  <si>
    <t>YUSI OCTIVIANI</t>
  </si>
  <si>
    <t>R1W-1j921020</t>
  </si>
  <si>
    <t>PLASA BASO</t>
  </si>
  <si>
    <t>R1W1j9210201</t>
  </si>
  <si>
    <t>SPV PLASA BASO</t>
  </si>
  <si>
    <t>Jl.LAPAU BATU RT. 002/003 Kel. BUKIT APIT PUHUN</t>
  </si>
  <si>
    <t>JONGGI SIMAMORA</t>
  </si>
  <si>
    <t>R1W1c4600002</t>
  </si>
  <si>
    <t>Jl. MERAK NO. 9 RT. 002/003 Kel. SIPINGGOLPINGGOL</t>
  </si>
  <si>
    <t>ELVI</t>
  </si>
  <si>
    <t>R1W1h5620002</t>
  </si>
  <si>
    <t>JL  TERATAI GG. AURDURI  NO.5</t>
  </si>
  <si>
    <t>AMIRRUDIN</t>
  </si>
  <si>
    <t>DESf01000003</t>
  </si>
  <si>
    <t>OFF 2 SEGMENT ADMINISTRATION SUPPORT</t>
  </si>
  <si>
    <t>JL PRAMUKA I GG. HASAN RT.02/11 MAMPANG</t>
  </si>
  <si>
    <t>ACHMAD IRFAN</t>
  </si>
  <si>
    <t>DGS101070002</t>
  </si>
  <si>
    <t>OFF 1 OUTBOND LOGISTIC</t>
  </si>
  <si>
    <t>Komplek ATSIRI PERMAI , Jl. Sedap Malam 4 No. 2 Ragajaya</t>
  </si>
  <si>
    <t>KASYANTO</t>
  </si>
  <si>
    <t>R2W2h9250006</t>
  </si>
  <si>
    <t>SPV PLASA DEPOK</t>
  </si>
  <si>
    <t>Komp Amarapura blok f3 no 6 , Kademangan, Setu, Kademangan</t>
  </si>
  <si>
    <t>WIDODO WIDYANTORO</t>
  </si>
  <si>
    <t>R2W2h9240002</t>
  </si>
  <si>
    <t>Perum.BOJONG DEPOK BARU BLOK OD/14 RT.2/23 BOJONGGEDE</t>
  </si>
  <si>
    <t>BAKHTIAR, S.Kom, M.M</t>
  </si>
  <si>
    <t>R6W-6c350000</t>
  </si>
  <si>
    <t>R6W6c3500001</t>
  </si>
  <si>
    <t>Villa Dago Alam Asri I H16/7 RT. 001/022 Kel. Benda baru</t>
  </si>
  <si>
    <t>BUDHI HARIYADI</t>
  </si>
  <si>
    <t>DSO103010005</t>
  </si>
  <si>
    <t>OFF 1 OLO CORE NETWORK SURVEILANCE</t>
  </si>
  <si>
    <t>Perum: Harapan Baru Taman Bunga Jl.Bunga 2 Blok B2 No.16</t>
  </si>
  <si>
    <t>ENDANG DJAKARIA</t>
  </si>
  <si>
    <t>R2W2f3720003</t>
  </si>
  <si>
    <t>Jl.Pembangunan III Dlm no 23 RT. 17/01 Kel. Petojo Utara</t>
  </si>
  <si>
    <t>R2W2e4160001</t>
  </si>
  <si>
    <t>ASMAN SERVICE AREA STR</t>
  </si>
  <si>
    <t>Jl.WARAKAS 1 GG.24 / 41 RT. 007/008 Kel. PAPANGGO</t>
  </si>
  <si>
    <t>ADI SUTJIPTO</t>
  </si>
  <si>
    <t>R2W2b4180004</t>
  </si>
  <si>
    <t>Jl.BHAKTI IV NO.20 RT. 004/09 Kel. KEMANGGISAN</t>
  </si>
  <si>
    <t>ARIF SOFIAN</t>
  </si>
  <si>
    <t>R2W2b4150003</t>
  </si>
  <si>
    <t>Jl.CENDRAWASIH 1 NO 8 RT. 005/002 Kel. SAWAH BARU</t>
  </si>
  <si>
    <t>HERU SUSANTO</t>
  </si>
  <si>
    <t>DR2126300002</t>
  </si>
  <si>
    <t>Villa Bogor Indah Blok FF4 No 12A RT. 001/013 Kel. Ciparigi</t>
  </si>
  <si>
    <t>MUSTANIR</t>
  </si>
  <si>
    <t>R2W2b3610002</t>
  </si>
  <si>
    <t>Gg.SARIN -CILODONG RT. 006/001 Kel. KALIBARU</t>
  </si>
  <si>
    <t>SANARUL KAMAL</t>
  </si>
  <si>
    <t>R2W2b3910006</t>
  </si>
  <si>
    <t>Jl.ANDONG III NO.90 RT. 001/08 Kel. KOTA BAMBU SELATAN</t>
  </si>
  <si>
    <t>SUHADDI NASUTION</t>
  </si>
  <si>
    <t>R2W2b31a0807</t>
  </si>
  <si>
    <t>Jl.palma 8 blok e-10 /23 pdk.rejeki RT.8/6 kuta baru</t>
  </si>
  <si>
    <t>BESARI</t>
  </si>
  <si>
    <t>R2W2g5110002</t>
  </si>
  <si>
    <t>BALI MATRAMAN RT. 006/007 Kel. MANGGARAI SELATAN</t>
  </si>
  <si>
    <t>DADANG SURYADI</t>
  </si>
  <si>
    <t>R2W2c4600013</t>
  </si>
  <si>
    <t>Jl. Akasia III NO 129 DEPOK II TGH JABAR RT.6/3 MEKARJAYA</t>
  </si>
  <si>
    <t>R2W2h9340017</t>
  </si>
  <si>
    <t>GRIYA WARINGIN ELOK BLOK B 11 No.11 RT.3/8 WARINGIN JAYA</t>
  </si>
  <si>
    <t>SUHERI</t>
  </si>
  <si>
    <t>R2W2d4150006</t>
  </si>
  <si>
    <t>GUDANG BARU NO.68 RT. 007/004 Kel. CIGANJUR</t>
  </si>
  <si>
    <t>R2W2c3520005</t>
  </si>
  <si>
    <t>KEBAGUSAN KECIL NO. 43 A Kel. KEBAGUSAN</t>
  </si>
  <si>
    <t>TEGUH TRIYONO</t>
  </si>
  <si>
    <t>TUNJUNGTEJO</t>
  </si>
  <si>
    <t>Jl.Pemuda Kp.Pulo RT. 005/008 Kel. Cipayungjaya</t>
  </si>
  <si>
    <t>AYI RAHMAD AMIN</t>
  </si>
  <si>
    <t>R2W2a3940004</t>
  </si>
  <si>
    <t>Jl.GARUDA 1 BLOK DG 10/10 VILLA PAMULANG  RT.4/11</t>
  </si>
  <si>
    <t>BAYU SUHARYO</t>
  </si>
  <si>
    <t>R2W2h9220101</t>
  </si>
  <si>
    <t>SPV SITE OPERATION &amp; POJ CINERE</t>
  </si>
  <si>
    <t>Jl.Kresna Raya no.49 Depok II Tengah RT.1/14 Mekarjaya</t>
  </si>
  <si>
    <t>R2W2d41b0005</t>
  </si>
  <si>
    <t>PENGADEGAN TIMUR RT. 004/001 Kel. PENGADEGAN</t>
  </si>
  <si>
    <t>NANA SUKARNA</t>
  </si>
  <si>
    <t>R2W2d4170005</t>
  </si>
  <si>
    <t>PAMULANG ELOK BLOK i2 NO 1 RT. 003 / 014 Kel. PONDOK PETIR</t>
  </si>
  <si>
    <t>SRI MAULANA</t>
  </si>
  <si>
    <t>R2W2d4160003</t>
  </si>
  <si>
    <t>Jl.PANDAN VI NO-1 RT. 007/09 Kel. KRAMAT PELA</t>
  </si>
  <si>
    <t>WIWIT LUHARDI</t>
  </si>
  <si>
    <t>R2W2d4150001</t>
  </si>
  <si>
    <t>ASMAN SERVICE AREA CPT</t>
  </si>
  <si>
    <t>VILLA PAMULANG BLOK DG 1/7 RT. 001/011 Kel. PONDOK PETIR</t>
  </si>
  <si>
    <t>R7W-7g31g000</t>
  </si>
  <si>
    <t>R7W7g31g0001</t>
  </si>
  <si>
    <t>WAWOTOBI</t>
  </si>
  <si>
    <t>Jl.Rambai bawah no 58 RT. 002/002 Kel. Keramat Pela</t>
  </si>
  <si>
    <t>R2W2f31a0401</t>
  </si>
  <si>
    <t>SPV SITE OPERATION &amp; POJ JATINEGARA</t>
  </si>
  <si>
    <t>PERUMAHAN BEKASI REGENSI 1 BLOK: C.2 / 22 RT.5 / 003</t>
  </si>
  <si>
    <t>MOHAMMAD FADLI</t>
  </si>
  <si>
    <t>R2W2f3610006</t>
  </si>
  <si>
    <t>Jl.KAYU MANIS II BARU NO.18 RT. 007 / 002 Kel. KAYU MANIS</t>
  </si>
  <si>
    <t>SAIMAN</t>
  </si>
  <si>
    <t>R2W2h31g0004</t>
  </si>
  <si>
    <t>Kp. Jemblongan No.40 RT. 05/12 Kel. Pancoran mas</t>
  </si>
  <si>
    <t>WIBANDOKO</t>
  </si>
  <si>
    <t>R2W-2i462000</t>
  </si>
  <si>
    <t>R2W2i4620001</t>
  </si>
  <si>
    <t>GRIYA KENCANA BLOK CM/02 RT. 006/05 Kel. MEKARJAYA</t>
  </si>
  <si>
    <t>MADYA DEPOK</t>
  </si>
  <si>
    <t>JOYO MINTO</t>
  </si>
  <si>
    <t>R2W2f5220003</t>
  </si>
  <si>
    <t>OFF 3 HR EMPLOYEE &amp; INDUSTRIAL RELATION</t>
  </si>
  <si>
    <t>Jl.AL HIDAYAH NO.12 RT. 005/004 Kel. JATI</t>
  </si>
  <si>
    <t>DEDEN SUPRIYATNA</t>
  </si>
  <si>
    <t>R2W2e3620001</t>
  </si>
  <si>
    <t>Jl.MANTANG BLOK L GG.IV/9 RT. 006/012 Kel. LAGOA</t>
  </si>
  <si>
    <t>EDY SUGIANTO</t>
  </si>
  <si>
    <t>R2W2e3940003</t>
  </si>
  <si>
    <t>Jl.MAYANG SARI 1B D/46 RT. 012/015 Kel. TUGU UTARA</t>
  </si>
  <si>
    <t>LANDUNG WIDIANTORO</t>
  </si>
  <si>
    <t>R2W2e4220008</t>
  </si>
  <si>
    <t>Jl.damai iv no 98b RT. 002/002 Kel. petukangan selatan</t>
  </si>
  <si>
    <t>R3W3b3530003</t>
  </si>
  <si>
    <t>DUSUN PAHING RT011 / RW 05 DESA MALEBER KAB KUNINGAN</t>
  </si>
  <si>
    <t>TARUKA</t>
  </si>
  <si>
    <t>R2W2e3920002</t>
  </si>
  <si>
    <t>Jl.Sungai Kapuas II /736 RT. 016/01 Kel. Semper Barat</t>
  </si>
  <si>
    <t>JAKARTA - UTARA</t>
  </si>
  <si>
    <t>R2W2b3810001</t>
  </si>
  <si>
    <t>Duta Bintaro Cluster Sanur E5 No.19</t>
  </si>
  <si>
    <t>BADRIAH</t>
  </si>
  <si>
    <t>R2W2c2000005</t>
  </si>
  <si>
    <t>KEMAYORAN BARAT XII RT. 012/006 Kel. KEMAYORAN</t>
  </si>
  <si>
    <t>BAJURI</t>
  </si>
  <si>
    <t>R2W-2b452010</t>
  </si>
  <si>
    <t>PLASA MERUYA</t>
  </si>
  <si>
    <t>R2W2b4520101</t>
  </si>
  <si>
    <t>SPV PLASA MERUYA</t>
  </si>
  <si>
    <t>Jl. KARTINI IX DLM RT. 007/09 Kel. KARTINI</t>
  </si>
  <si>
    <t>DES303000003</t>
  </si>
  <si>
    <t>KP.RADEN NO.32 RT. 06/07 Kel. PEKAYON</t>
  </si>
  <si>
    <t>CECEP SUDRAJAT</t>
  </si>
  <si>
    <t>R2W2b3910026</t>
  </si>
  <si>
    <t>Jl.MENTENG II BLOK-B44/21 RT. 012/008 Kel. KUTA BARU</t>
  </si>
  <si>
    <t>CHRISTIN SRI WAHYUNINGSIH</t>
  </si>
  <si>
    <t>R2W2g4600006</t>
  </si>
  <si>
    <t>Jl.P.SAPARUA RAYA NO.202 Perum.3 RT. 005/006 Kel. AREN JAYA</t>
  </si>
  <si>
    <t>AHMAD MARGI DHAHONO</t>
  </si>
  <si>
    <t>COPf14000002</t>
  </si>
  <si>
    <t>SO CRO PROGRAM ALIGNMENT</t>
  </si>
  <si>
    <t>Jl.JAGAKARSA NO.1 RT. 001/05 Kel. LENTENG AGUNG</t>
  </si>
  <si>
    <t>R2W2f31f0003</t>
  </si>
  <si>
    <t>Jl.KIPAS ANGIN 2 BLOK D2-6 RT. 001/013 Kel. MEKARSARI</t>
  </si>
  <si>
    <t>ZUKRI</t>
  </si>
  <si>
    <t>R2W2f3320001</t>
  </si>
  <si>
    <t>Jl. CIDODOL NO. 28 RT. 003/006 Kel. GROGOL SELATAN</t>
  </si>
  <si>
    <t>DJAWOTO MULYODIONO, ST, MM</t>
  </si>
  <si>
    <t>DSO020200004</t>
  </si>
  <si>
    <t>OFF 1 INTERNAL CONTROL</t>
  </si>
  <si>
    <t>Vila MUTIARA GADING BLOK F1/2A RT. 01/ 18 Kel. SETIA ASIH</t>
  </si>
  <si>
    <t>R6W-6a562000</t>
  </si>
  <si>
    <t>R6W6a5620001</t>
  </si>
  <si>
    <t>Jl. LetJen S. Parman No 25 RT. 036 Kel. Gunung Sari Ulu</t>
  </si>
  <si>
    <t>R2W2e4110002</t>
  </si>
  <si>
    <t>Jl.S.INDRAGIRI V NO.497 RT. 011/001 Kel. SEMPER BARAT</t>
  </si>
  <si>
    <t>HCB104100002</t>
  </si>
  <si>
    <t>GRAHA TAMAN KEBAYORAN Q NO.37 RT. 009/013 Kel. SETIA MEKAR</t>
  </si>
  <si>
    <t>R2W2i5610003</t>
  </si>
  <si>
    <t>Griya Sangiang Mas Blok JB.3 No.5 RT.9 / 009 GEBANG RAYA</t>
  </si>
  <si>
    <t>DAHLAN</t>
  </si>
  <si>
    <t>R2W2b3110006</t>
  </si>
  <si>
    <t>Jl.KH.MUSTOPA RT. 002/007 Kel. PORIS JAYA</t>
  </si>
  <si>
    <t>HIDAYATULLOH</t>
  </si>
  <si>
    <t>R2W2b4170004</t>
  </si>
  <si>
    <t>Jl. DHARMAWANITA IV RT. 004 / 01 Kel. RAWA BUAYA</t>
  </si>
  <si>
    <t>R2W2b3320002</t>
  </si>
  <si>
    <t>Jl.THAMRIN V NO.55 RT. 003/002 Kel. KETAPANG</t>
  </si>
  <si>
    <t>R2W2b4110002</t>
  </si>
  <si>
    <t>KP.SALO RT. 004/004 Kel. KEMBANGAN UTARA</t>
  </si>
  <si>
    <t>DES704000001</t>
  </si>
  <si>
    <t>MGR RESOURCE &amp; BUDGET CONTROL</t>
  </si>
  <si>
    <t>Jl. Bangun Nusa RT. 001/015 Kel. Kapuk</t>
  </si>
  <si>
    <t>SUPAIDI</t>
  </si>
  <si>
    <t>R2W2f4520201</t>
  </si>
  <si>
    <t>SPV PLASA Pasar Rebo</t>
  </si>
  <si>
    <t>VILLA PERTIWI BLOK AQ NO 19 RT. 010/013 Kel. SUKAMAJU</t>
  </si>
  <si>
    <t>SUTARMAN</t>
  </si>
  <si>
    <t>R2W2c3930002</t>
  </si>
  <si>
    <t>Komp.Bojong Depok Baru ll Blok CK No.41 RT.9013 Sukahati</t>
  </si>
  <si>
    <t>TOMY CHERIAWAN</t>
  </si>
  <si>
    <t>R2W2d4600003</t>
  </si>
  <si>
    <t>Vila PAMULANG BLOK DJ 5/4 RT. 004 / 012 Kel. PONDOK PETIR</t>
  </si>
  <si>
    <t>EDI BAHARUDIN</t>
  </si>
  <si>
    <t>R5W5k9120001</t>
  </si>
  <si>
    <t>Jl.Gatot subroto BTN SADIA RT. 011/003 Kel. SADIA</t>
  </si>
  <si>
    <t>R2W2h4630002</t>
  </si>
  <si>
    <t>ACEH</t>
  </si>
  <si>
    <t>KP PONCOL ATAS RT. 001/015 Kel. DEPOK</t>
  </si>
  <si>
    <t>IWAN PURNAMA</t>
  </si>
  <si>
    <t>COPf34010002</t>
  </si>
  <si>
    <t>OFF 1 WIFI SERVICE &amp; CUSTOMER EXPERIENCE</t>
  </si>
  <si>
    <t>RAYA JATIWARINGIN NO 307 RT. 003/005 Kel. JATI CEMPAKA</t>
  </si>
  <si>
    <t>MARDANI</t>
  </si>
  <si>
    <t>R2W2d2000003</t>
  </si>
  <si>
    <t>Jl.GANDARIA 1 No.12 Gg.H.ALI RT. 001/010 Kel. KRAMAT PELA</t>
  </si>
  <si>
    <t>ZAENAL SABAR</t>
  </si>
  <si>
    <t>R2W-2f41a000</t>
  </si>
  <si>
    <t>SERVICE AREA PSR</t>
  </si>
  <si>
    <t>R2W2f41a0002</t>
  </si>
  <si>
    <t>Jl.Kp.Pisangan No.23 RT. 008/04 Kel. Ragunan</t>
  </si>
  <si>
    <t>RIDWAN SJAFEI</t>
  </si>
  <si>
    <t>R2W-2f31a090</t>
  </si>
  <si>
    <t>SITE OPERATION &amp; POJ PULO GEBANG</t>
  </si>
  <si>
    <t>R2W2f31a0901</t>
  </si>
  <si>
    <t>SPV SITE OPERATION &amp; POJ PULO GEBANG</t>
  </si>
  <si>
    <t>Jl.NUSA INDAH VII / 3 NO:85 RT. 011 /003 Kel. MALAKA JAYA</t>
  </si>
  <si>
    <t>SUJATMIKO</t>
  </si>
  <si>
    <t>R2W2f31a0301</t>
  </si>
  <si>
    <t>SPV SITE OPERATION &amp; POJ GANDARIA</t>
  </si>
  <si>
    <t>Jl. Gading Raya Gang VII RT. 012 / 010 Kel. PISANGAN TIMUR</t>
  </si>
  <si>
    <t>ANDI HARYADI</t>
  </si>
  <si>
    <t>R2W2e4600011</t>
  </si>
  <si>
    <t>Jl.PROF.DR.LATUMENTEN II B / 29 RT. 009 / 011 Kel. JELAMBAR</t>
  </si>
  <si>
    <t>DEDI</t>
  </si>
  <si>
    <t>DR2123200002</t>
  </si>
  <si>
    <t>Perumahan Bumi Sawangan Indah II B4 No.20 RT.3/9 Pengasinan</t>
  </si>
  <si>
    <t>HADI WIJAYA</t>
  </si>
  <si>
    <t>R2W2c4130004</t>
  </si>
  <si>
    <t>Perum.Bukit Waringin Blok H-7 No.12 RT.5/14 Ds. Sudi Mampir</t>
  </si>
  <si>
    <t>IWANSYURI CHANDRAWIRA</t>
  </si>
  <si>
    <t>R2W2e41b0006</t>
  </si>
  <si>
    <t>JL. WARAKAS GG.21 NO.4A RT.003/08 KEL. PAPANGGO</t>
  </si>
  <si>
    <t>JOKO SUSANTO</t>
  </si>
  <si>
    <t>R2W2e4160005</t>
  </si>
  <si>
    <t>BENDUNGAN JAGO Jl.FLAMBOYAN 1 No. 118 RT.9/2 SERDANG</t>
  </si>
  <si>
    <t>SETIADINOTO</t>
  </si>
  <si>
    <t>R2W2c3930003</t>
  </si>
  <si>
    <t>Jl.Narogong Jaya 6 Blok D63/8 RT. 003/09 Kel. Pengasinan</t>
  </si>
  <si>
    <t>SUKARNA</t>
  </si>
  <si>
    <t>R2W2i9320003</t>
  </si>
  <si>
    <t>SPV SITE OPERATION &amp; POJ CIKUPA</t>
  </si>
  <si>
    <t>PURI PERMAI C3/12 RT. 004/05 Kel. PETE</t>
  </si>
  <si>
    <t>TANGERANG 15710</t>
  </si>
  <si>
    <t>R2W2d4140004</t>
  </si>
  <si>
    <t>GRIYA PIPIT 6 BINTARO,BLOK B3/29A RT.5/13</t>
  </si>
  <si>
    <t>EFALINDA BR MANIHURUK</t>
  </si>
  <si>
    <t>DR1-11130000</t>
  </si>
  <si>
    <t>DR1111300005</t>
  </si>
  <si>
    <t>Jl.GAGAK RAYA NO 69 RT. 004/001 Kel. KENANGAN</t>
  </si>
  <si>
    <t>MARDIANI GUMALA</t>
  </si>
  <si>
    <t>R5W-5c31g000</t>
  </si>
  <si>
    <t>R5W5c31g0001</t>
  </si>
  <si>
    <t>Jl. KAPT. DARMO SUGONDO NO 56 RT. 002/008 Kel. SIDORUKUN</t>
  </si>
  <si>
    <t>RUMINDU SITUMORANG</t>
  </si>
  <si>
    <t>R1W1a4520004</t>
  </si>
  <si>
    <t>DOLOK MARTAHAN</t>
  </si>
  <si>
    <t>Jl. KIWI X NO. 162 MEDAN Kel. KENANGAN</t>
  </si>
  <si>
    <t>DR1103400006</t>
  </si>
  <si>
    <t>Jl.SEI DELI NO.34A/40 RT. NULL Kel. SILALAS</t>
  </si>
  <si>
    <t>VARIDA DELIANA MANIK</t>
  </si>
  <si>
    <t>R1W-1c318000</t>
  </si>
  <si>
    <t>R1W1c3180001</t>
  </si>
  <si>
    <t>Jl. merak no.17 RT. 001/002 Kel. sipinggolpinggol</t>
  </si>
  <si>
    <t>MAYA SYAFITRI</t>
  </si>
  <si>
    <t>TCU1a1000002</t>
  </si>
  <si>
    <t>OFF 1 LEARNING EVENT PLAN &amp; EVALUATION</t>
  </si>
  <si>
    <t>Komp.Bumi Sariwangi I Blok K No.7 RT.1/9 Ds. Sariwangi</t>
  </si>
  <si>
    <t>LAURA FERYANTI</t>
  </si>
  <si>
    <t>DSO010300003</t>
  </si>
  <si>
    <t>OFF 1 PROCUREMENT 2</t>
  </si>
  <si>
    <t>Jl. Giringsing no.34 RT. 005/011 Kel. Sukaluyu</t>
  </si>
  <si>
    <t>SYAFINATUNNAZAH</t>
  </si>
  <si>
    <t>R1W1a4810002</t>
  </si>
  <si>
    <t>Bakti Indah 8 No 138 Lk VI Kom Tata Alam Asri Tanjung Gusta</t>
  </si>
  <si>
    <t>ESTER OKTAVERA</t>
  </si>
  <si>
    <t>R1W-1a474000</t>
  </si>
  <si>
    <t>R1W1a4740002</t>
  </si>
  <si>
    <t>BUKIT RAYA ESTATE BLK E NO.14 LK.2 RT.7 / - GUNUNG SULAH</t>
  </si>
  <si>
    <t>SRY INDAH DWIBERTY, SH</t>
  </si>
  <si>
    <t>JGSD-b102000</t>
  </si>
  <si>
    <t>FM SUMUT BARAT</t>
  </si>
  <si>
    <t>JGSDb1020001</t>
  </si>
  <si>
    <t>JLSEI BATU GINGGING  PSR. X NO</t>
  </si>
  <si>
    <t>RAHAYU SYAHRAINI PUTRI</t>
  </si>
  <si>
    <t>R2W-2f420000</t>
  </si>
  <si>
    <t>R2W2f4200001</t>
  </si>
  <si>
    <t>Jl.kuala simpang blok EC no 17 RT. 007/017 Kel. JATIMAKMUR</t>
  </si>
  <si>
    <t>HUSNIA MARASABESSY</t>
  </si>
  <si>
    <t>R7W-7a422000</t>
  </si>
  <si>
    <t>R7W7a4220001</t>
  </si>
  <si>
    <t>Jl. Ir. Sutami, Villa Mutiara Indah I No. 6 Makassar.antaeng</t>
  </si>
  <si>
    <t>R1W-1b450020</t>
  </si>
  <si>
    <t>PLASA MAJAPAHIT</t>
  </si>
  <si>
    <t>R1W1b4500201</t>
  </si>
  <si>
    <t>SPV PLASA MAJAPAHIT</t>
  </si>
  <si>
    <t>Jl.K ANWAR G H ASGAR NO 50 RT. 007 Kel. DURIAN PAYUNG</t>
  </si>
  <si>
    <t>SUNGKONO PUJO BUNTORO</t>
  </si>
  <si>
    <t>R6W6d4110001</t>
  </si>
  <si>
    <t>Jl.SUNGAI RAYA DALAM PURI AKCAYA 2 D-10 RT.18/1 SUNGAI RAYA</t>
  </si>
  <si>
    <t>ERLANDA FAJARUDDIN, ST</t>
  </si>
  <si>
    <t>DSO0500SS006</t>
  </si>
  <si>
    <t>Perum.Pondok Gede Permai C 22/25 RT. 001/009 Kel. Jatirasa</t>
  </si>
  <si>
    <t>ERIN LISTIANA DEWI</t>
  </si>
  <si>
    <t>R6W-6b355000</t>
  </si>
  <si>
    <t>R6W6b3550001</t>
  </si>
  <si>
    <t>Jl.KINIBALU NO 29 RT. 003/011 Kel. PALANGKA</t>
  </si>
  <si>
    <t>ACHMAD DARWIN , SE.</t>
  </si>
  <si>
    <t>R6W-6b410000</t>
  </si>
  <si>
    <t>R6W6b4100001</t>
  </si>
  <si>
    <t>Jl.KS TUBUN DALAN 7 NO 25A RT 12 RT. 012/- Kel. DADI MULYA</t>
  </si>
  <si>
    <t>JOKO SURONO</t>
  </si>
  <si>
    <t>R6W-6b461000</t>
  </si>
  <si>
    <t>R6W6b4610001</t>
  </si>
  <si>
    <t>Jl. RAMIN II NO. 30 RT. 003 / 006 Kel. PANARUNG</t>
  </si>
  <si>
    <t>RUSDIANAWATI , SH.</t>
  </si>
  <si>
    <t>R6W6f4520001</t>
  </si>
  <si>
    <t>KOTA BANGUN</t>
  </si>
  <si>
    <t>JL.DURIAN KOMPLEK PKT</t>
  </si>
  <si>
    <t>RUDI SIANTURI</t>
  </si>
  <si>
    <t>R6W-6d510000</t>
  </si>
  <si>
    <t>R6W6d5100001</t>
  </si>
  <si>
    <t>Jl.PROF M YAMIN GG SWAKARYA II NO 11.A RT.3/1 KOTA BARU</t>
  </si>
  <si>
    <t>ERNAWANTO</t>
  </si>
  <si>
    <t>R6W-6c510000</t>
  </si>
  <si>
    <t>R6W6c5100001</t>
  </si>
  <si>
    <t>JL RONGGOLAWE RT.12 NO.19</t>
  </si>
  <si>
    <t>NURLAILA HAYATI</t>
  </si>
  <si>
    <t>R6W-6e521000</t>
  </si>
  <si>
    <t>R6W6e5210003</t>
  </si>
  <si>
    <t>Agatis No 102 RT. 015/002 Kel. pemurus dalam</t>
  </si>
  <si>
    <t>MUHAMMAD SABRANI</t>
  </si>
  <si>
    <t>R6W6d3610001</t>
  </si>
  <si>
    <t>Jl. DR. WAHIDIN S. KOMP MITRA RAYA LESTARI V NO A9 RT. 1/34</t>
  </si>
  <si>
    <t>FACHRUDIN</t>
  </si>
  <si>
    <t>R6W6f9220001</t>
  </si>
  <si>
    <t>JL.Rondong Demang RT.24</t>
  </si>
  <si>
    <t>TENGGARONG</t>
  </si>
  <si>
    <t>RAHMANOR FUADY</t>
  </si>
  <si>
    <t>R6W-6b460000</t>
  </si>
  <si>
    <t>R6W6b4600002</t>
  </si>
  <si>
    <t>Jl.PINUS KOMP.PILAU INDAH NO.9 RT. 002/009 Kel. PANARUNG</t>
  </si>
  <si>
    <t>TRI LAKSITOHADI, Amd</t>
  </si>
  <si>
    <t>DR6-12670000</t>
  </si>
  <si>
    <t>DR6126700001</t>
  </si>
  <si>
    <t>Komp. Batu Ampar Lestari F-8 RT. 059 Kel. Batuampar</t>
  </si>
  <si>
    <t>MURSALIN</t>
  </si>
  <si>
    <t>R6W-6d930000</t>
  </si>
  <si>
    <t>KANDATEL SINTANG</t>
  </si>
  <si>
    <t>R6W6d9300001</t>
  </si>
  <si>
    <t>KAKANDATEL SINTANG</t>
  </si>
  <si>
    <t>KOMP.MITRA RAYA LESTARI V C-7 RT. 001/034 Kel. SUNGAI JAWI</t>
  </si>
  <si>
    <t>RUSMINI</t>
  </si>
  <si>
    <t>R6W-6c450000</t>
  </si>
  <si>
    <t>R6W6c4500001</t>
  </si>
  <si>
    <t>Jl Cendrawasih Rt.09 No.18</t>
  </si>
  <si>
    <t>R6W-6f312000</t>
  </si>
  <si>
    <t>R6W6f3120002</t>
  </si>
  <si>
    <t>Jl.lumba-lumba RT. Rt 03 Rw 01 Kel. Kelurahan Selili</t>
  </si>
  <si>
    <t>MUHAMAD TARMIN</t>
  </si>
  <si>
    <t>R6W-6d362000</t>
  </si>
  <si>
    <t>R6W6d3620001</t>
  </si>
  <si>
    <t>Jl.ILHAM KOMP ILHAM PERMAI D 11 RT.5/30 SEI BANGKONG</t>
  </si>
  <si>
    <t>MASLIYANA</t>
  </si>
  <si>
    <t>R6W6a5500002</t>
  </si>
  <si>
    <t>Jl.A.Yani No 64 RT. 44 Kel. Gn.Sari Ilir</t>
  </si>
  <si>
    <t>BERTHA ESTER MAERANI SULELINO</t>
  </si>
  <si>
    <t>R7W7c5200002</t>
  </si>
  <si>
    <t>Perum.KEHUTANAN BLOK I.1 NO.14 RT. 002/005 Kel. PETOBO</t>
  </si>
  <si>
    <t>NUR DJANNAH</t>
  </si>
  <si>
    <t>R7W7c4600002</t>
  </si>
  <si>
    <t>BTN LASOANI BLOK  H4/ 9</t>
  </si>
  <si>
    <t>WILHELMINA STANLY WANTAH</t>
  </si>
  <si>
    <t>R7W7f4600007</t>
  </si>
  <si>
    <t>KOLONGAN</t>
  </si>
  <si>
    <t>TOMOHON PURI INDAH A.16</t>
  </si>
  <si>
    <t>TYAS TRI WIDYAWATI</t>
  </si>
  <si>
    <t>R7W7a4700006</t>
  </si>
  <si>
    <t>JL.TELEGRAF V BLK.C3/116 UP</t>
  </si>
  <si>
    <t>NUR ACHMAD SUBANDI, ST</t>
  </si>
  <si>
    <t>DSO-10402000</t>
  </si>
  <si>
    <t>SECURITY POLICY MANAGEMENT</t>
  </si>
  <si>
    <t>DSO104020001</t>
  </si>
  <si>
    <t>MGR SECURITY POLICY MANAGEMENT</t>
  </si>
  <si>
    <t>Jl.Pelangi I No 37 RT. 007/004 Kel. Antapani Kulon</t>
  </si>
  <si>
    <t>SITI CHOIRIANA</t>
  </si>
  <si>
    <t>DES000000001</t>
  </si>
  <si>
    <t>EVP DIVISI ENTERPRISE SERVICE</t>
  </si>
  <si>
    <t>Medokan Ayu MA.3/N-3 RT. 003/008 Kel. Medokan Ayu</t>
  </si>
  <si>
    <t>KUNCORO WASTUWIBOWO</t>
  </si>
  <si>
    <t>COP-e5040000</t>
  </si>
  <si>
    <t>INDUSTRY SYNERGY</t>
  </si>
  <si>
    <t>COPe50400001</t>
  </si>
  <si>
    <t>AVP INDUSTRY SYNERGY</t>
  </si>
  <si>
    <t>Griya Caraka C-51 RT. 003/005 Kel. Cisaranten Endah</t>
  </si>
  <si>
    <t>TETRA RACHMAWATI, IR</t>
  </si>
  <si>
    <t>OPS-10022000</t>
  </si>
  <si>
    <t>SUPPLY SYSTEM &amp; INTEGRATION</t>
  </si>
  <si>
    <t>OPS100220001</t>
  </si>
  <si>
    <t>SM SUPPLY SYSTEM &amp; INTEGRATION</t>
  </si>
  <si>
    <t>Jl. venus barat vi no.86e RT. 003/001 Kel. manjahlega</t>
  </si>
  <si>
    <t>WACHID SOESANTO, ST</t>
  </si>
  <si>
    <t>R2W-2a380000</t>
  </si>
  <si>
    <t>R2W2a3800001</t>
  </si>
  <si>
    <t>BSD Blok G4/28 Sektor XII-2 Kencanaloka RT.3/14 Rawabuntu</t>
  </si>
  <si>
    <t>SYAIFUL BACHRI</t>
  </si>
  <si>
    <t>DSO101060005</t>
  </si>
  <si>
    <t>OFF 2 DATA MGT &amp; QUALITY PERFORMANCE</t>
  </si>
  <si>
    <t>KAMP. KRAMAT RT. 011/005 Kel. CILILITAN</t>
  </si>
  <si>
    <t>TEDDY BUSRA, S.E</t>
  </si>
  <si>
    <t>DR2102400003</t>
  </si>
  <si>
    <t>Jl.Kutilang V No: 85 RT. 002/011 Kel. Depok Jaya</t>
  </si>
  <si>
    <t>TAUHID DERMAWAN</t>
  </si>
  <si>
    <t>R2W2f3620002</t>
  </si>
  <si>
    <t>Jl.nangka 1 no 8 RT. 03/08 Kel. utan kayu utara</t>
  </si>
  <si>
    <t>WAGIMAN</t>
  </si>
  <si>
    <t>R3W-3c322000</t>
  </si>
  <si>
    <t>ACCESS ACCESS DATA MANAGEMENT</t>
  </si>
  <si>
    <t>R3W3c3220001</t>
  </si>
  <si>
    <t>Jl.BIDURI BULAN IX NO 106 BOJONG RAWA LUMBU RT.8/37</t>
  </si>
  <si>
    <t>NOERDIN</t>
  </si>
  <si>
    <t>R2W2f41a0001</t>
  </si>
  <si>
    <t>ASMAN SERVICE AREA PSR</t>
  </si>
  <si>
    <t>Jl.MAWAR NO 44 RT. 009/004 Kel. MUNJUL</t>
  </si>
  <si>
    <t>LEONARD KITU RIWU</t>
  </si>
  <si>
    <t>R5W5l4600012</t>
  </si>
  <si>
    <t>Jl.PAHLAWAN NO. 16 RT. RT 04/RW 01 Kel. NUNHILA</t>
  </si>
  <si>
    <t>MUHAMMAD ROFIQ</t>
  </si>
  <si>
    <t>R6W-6d950000</t>
  </si>
  <si>
    <t>KANDATEL MEMPAWAH</t>
  </si>
  <si>
    <t>R6W6d9500001</t>
  </si>
  <si>
    <t>KAKANDATEL MEMPAWAH</t>
  </si>
  <si>
    <t>Gg. Sukaramai Sungai Pinyuh RT. 005/003 Kel. Sungai Pinyuh</t>
  </si>
  <si>
    <t>ACHMAD SUPRIADI</t>
  </si>
  <si>
    <t>R2W-2e464000</t>
  </si>
  <si>
    <t>R2W2e4640001</t>
  </si>
  <si>
    <t>KOMPLEK PELINDO II BLOK C-5 NO.11. RT.12/9 CILINCING</t>
  </si>
  <si>
    <t>DEDY KURNIADI</t>
  </si>
  <si>
    <t>R2W2i3530003</t>
  </si>
  <si>
    <t>Jl.Pasir Raja 2 No 16 RT. 001/011 Kel. BENCONGAN</t>
  </si>
  <si>
    <t>DWIYANTO JUNED SETYAWAN</t>
  </si>
  <si>
    <t>R2W2h3180004</t>
  </si>
  <si>
    <t>LINGK.CIPAYUNG RT. 003/002 Kel. ABADIJAYA</t>
  </si>
  <si>
    <t>DES-g0200000</t>
  </si>
  <si>
    <t>DESg02000003</t>
  </si>
  <si>
    <t>BEKASI REGENSI BLOK H 5 NO 11 RT. 001/007 Kel. WANASARI</t>
  </si>
  <si>
    <t>ABDUL HASJIM</t>
  </si>
  <si>
    <t>R2W2f3720001</t>
  </si>
  <si>
    <t>Jl. Pisangan Baru No.20 RT. 006/011 Kel. Pisangan Baru</t>
  </si>
  <si>
    <t>ABDUL KADAR</t>
  </si>
  <si>
    <t>R2W-2d394000</t>
  </si>
  <si>
    <t>R2W2d3940002</t>
  </si>
  <si>
    <t>Kp. Pitara Gg.Kabel RT. 003/019 Kel. PANCORAN MAS</t>
  </si>
  <si>
    <t>ABDUL RACHMAT</t>
  </si>
  <si>
    <t>R2W2e3540008</t>
  </si>
  <si>
    <t>Jl.WARAKAS II GG 1 / 1 RT. 005 / 002 Kel. WARAKAS</t>
  </si>
  <si>
    <t>R2W2b31a0810</t>
  </si>
  <si>
    <t>JL. MADRASAH I RT.007/09 SUKABUMI UTARA</t>
  </si>
  <si>
    <t>ACHMAD BUSTHOMI</t>
  </si>
  <si>
    <t>R2W2f5140001</t>
  </si>
  <si>
    <t>Batu Ampar RT. 005/006 Kel. Batu Ampar</t>
  </si>
  <si>
    <t>DR2124400002</t>
  </si>
  <si>
    <t>Kp. pedurenan RT. 003/010 Kel. pabuaran</t>
  </si>
  <si>
    <t>ANAS SIMBOLON</t>
  </si>
  <si>
    <t>R2W2f31a1005</t>
  </si>
  <si>
    <t>KP.BULAK PONCOL NO.30 RT. 010/018 Kel. JATI RAHAYU</t>
  </si>
  <si>
    <t>ANDRI SETIAWAN</t>
  </si>
  <si>
    <t>R2W2e5620004</t>
  </si>
  <si>
    <t>Unggul Graha Permai Blok C10-10 RT.5/13 Tridaya Sakti</t>
  </si>
  <si>
    <t>ATA SUKAWINATA</t>
  </si>
  <si>
    <t>R2W2e4170002</t>
  </si>
  <si>
    <t>TEGUH I NO 148 RT 04/01 KELAPA GADING BARAT KODAMAR</t>
  </si>
  <si>
    <t>CECEP EDI SUGANDI</t>
  </si>
  <si>
    <t>R2W2b3720007</t>
  </si>
  <si>
    <t>Jl.karet belakang gg.anggrek12 RT.18/2 KARET KUNINGAN</t>
  </si>
  <si>
    <t>ERWIN NURYADI</t>
  </si>
  <si>
    <t>R2W2b3720001</t>
  </si>
  <si>
    <t>Jl.UTAMA I NO:22 RT. 006/003 Kel. CENGKARENG BARAT</t>
  </si>
  <si>
    <t>EVAN HUTAJULU</t>
  </si>
  <si>
    <t>DSO102060014</t>
  </si>
  <si>
    <t>OFF 2 NW ASSURANCE IP BACKBONE &amp; BB</t>
  </si>
  <si>
    <t>Jl.H.Tekel NO.27 RT. 003/004 Kel. JATI LUHUR</t>
  </si>
  <si>
    <t>FERRY ARIJANTHO</t>
  </si>
  <si>
    <t>R2W2g3620003</t>
  </si>
  <si>
    <t>VILLA NUSA INDAH DD7/30 RT. 002/029 Kel. BOJONG KULUR</t>
  </si>
  <si>
    <t>GUSTI RACHMATULLAH</t>
  </si>
  <si>
    <t>R2W2a9340001</t>
  </si>
  <si>
    <t>Jl.ADI SUCIPTO RT. 001/004 Kel. PAJANG</t>
  </si>
  <si>
    <t>IHIN SOLIHIN</t>
  </si>
  <si>
    <t>R2W2d41b0001</t>
  </si>
  <si>
    <t>ASMAN SERVICE AREA KLB</t>
  </si>
  <si>
    <t>Bukit Duri Tanjakan 98D RT. 004/009 Kel. Bukit Duri</t>
  </si>
  <si>
    <t>IRFAN ARIF HERMAWAN</t>
  </si>
  <si>
    <t>R2W2d31g0002</t>
  </si>
  <si>
    <t>Jl. Jati Padang RT. 007/003 Kel. Jati Padang</t>
  </si>
  <si>
    <t>DWSb10410005</t>
  </si>
  <si>
    <t>OFF 1 OFFERING ANALYSIS</t>
  </si>
  <si>
    <t>Komp Kodam Jaya Blok K2 no 207 Kali Deres JakBar Kali Deres</t>
  </si>
  <si>
    <t>KUSUMA WAHYU MARGONO</t>
  </si>
  <si>
    <t>R2W2h3620001</t>
  </si>
  <si>
    <t>Jl. BUKIT WARINGIN BLOK E7/13 RT.7/10 KEDUNGWARINGIN</t>
  </si>
  <si>
    <t>MARYULIS</t>
  </si>
  <si>
    <t>DR2125500004</t>
  </si>
  <si>
    <t>Jl.industri III dalam / 1B RT.7 / 014 pademangan barat</t>
  </si>
  <si>
    <t>R3W-3e321000</t>
  </si>
  <si>
    <t>R3W3e3210001</t>
  </si>
  <si>
    <t>TAMAN GRIYA PRATAMA BLOK.A/7 RT. 001/011 Kel. KARANG TENGAH</t>
  </si>
  <si>
    <t>NANA SUYANA</t>
  </si>
  <si>
    <t>R2W2h9340006</t>
  </si>
  <si>
    <t>Perum.Bumi Cibinong Endah C7/17 RT. 007/009 Kel. Sukahati</t>
  </si>
  <si>
    <t>NASOHAN</t>
  </si>
  <si>
    <t>DSO102060013</t>
  </si>
  <si>
    <t>OFF 2 NETWORK ASSURANCE TRANSPORT &amp; CME</t>
  </si>
  <si>
    <t>RATU JAYA RT. 001/003 Kel. RATU JAYA</t>
  </si>
  <si>
    <t>NURSAMSU</t>
  </si>
  <si>
    <t>DSO102050006</t>
  </si>
  <si>
    <t>OFF 2 SERVICE WIFI MANAGE SERVICE</t>
  </si>
  <si>
    <t>Taman Royal 3 Blok A2 No.15 RT.2/7 Poris Plawad Utara</t>
  </si>
  <si>
    <t>SARWIJI</t>
  </si>
  <si>
    <t>COPd40030003</t>
  </si>
  <si>
    <t>SO INFRA QUALITY ENHANCEMENT PROGRAM</t>
  </si>
  <si>
    <t>Bulak Macan Permai Jl.Mutiara VI A-109 RT.2/13 Harapanjaya</t>
  </si>
  <si>
    <t>R2W2f3120001</t>
  </si>
  <si>
    <t>Jl. Bulak perwira NO.5 RT. RT 005 / RW 011 Kel. PERWIRA</t>
  </si>
  <si>
    <t>SUHIRMAN</t>
  </si>
  <si>
    <t>R2W2d3530002</t>
  </si>
  <si>
    <t>Jl.Biola 5 no 130 RT. 005 / 007 Kel. MEKARJAYA</t>
  </si>
  <si>
    <t>DEPOK 2 TENGAH</t>
  </si>
  <si>
    <t>R2W2h3620005</t>
  </si>
  <si>
    <t>Jl, Salak RT. 001/006 Kel. Pondok Cina</t>
  </si>
  <si>
    <t>R2W2f3310002</t>
  </si>
  <si>
    <t>Jl.HARAPAN INDAH XVII NO.47 RT. 012/012 Kel. CIPINANG MELAYU</t>
  </si>
  <si>
    <t>SYAMSUL FAJRI</t>
  </si>
  <si>
    <t>R3W3e3220002</t>
  </si>
  <si>
    <t>Griya telaga permai blok C-8 NO.30 RT.4 / 019 Cilangkap</t>
  </si>
  <si>
    <t>R2W2c4220008</t>
  </si>
  <si>
    <t>KP.JEMBLONGAN RT 004/12 DEPOK</t>
  </si>
  <si>
    <t>R2W2c2000003</t>
  </si>
  <si>
    <t>Jl.MARDANI III GG DAHLAN NO.23 RT.7/10 CEMPAKA PUTIH BARAT</t>
  </si>
  <si>
    <t>DWSa10250002</t>
  </si>
  <si>
    <t>OFF 1  PROJECT PLANNING</t>
  </si>
  <si>
    <t>Jl.Menteng Sukabumi RT. 007/03 Kel. Menteng</t>
  </si>
  <si>
    <t>ANTON SUGIHARTONO</t>
  </si>
  <si>
    <t>R2W2c4630002</t>
  </si>
  <si>
    <t>PERMATA DEPOK KUMALA E11/ No.05 RT. 004/007 Kel. PONDOK JAYA</t>
  </si>
  <si>
    <t>R2W2a3610002</t>
  </si>
  <si>
    <t>Jl.CAMAR 1 NO 18 PONDOK SEJAHTERA RT.9/9 KUTABARU</t>
  </si>
  <si>
    <t>KAB TANGERANG</t>
  </si>
  <si>
    <t>DJOKO LELONO</t>
  </si>
  <si>
    <t>R2W2a3920001</t>
  </si>
  <si>
    <t>BINONG PERMAI BLOK H 11 / 16 RT. RT 007/ RW 005 Kel. BINONG</t>
  </si>
  <si>
    <t>DJOKO TRIJANTO</t>
  </si>
  <si>
    <t>R2W2d5230002</t>
  </si>
  <si>
    <t>Bumi sawangan indah Blok D1 / 27 RT.3 Rw.10 Pengasinan</t>
  </si>
  <si>
    <t>EDY SUDRAJAT</t>
  </si>
  <si>
    <t>R2W2i5210002</t>
  </si>
  <si>
    <t>BAMBUKUNING RAYA NO.1 BJ.GEDE</t>
  </si>
  <si>
    <t>EDY SUPRIADI</t>
  </si>
  <si>
    <t>R2W2h3610003</t>
  </si>
  <si>
    <t>VILLA PAMULANG DF6 NO.7 RT. 003 / 010 Kel. PONDOK PETIR</t>
  </si>
  <si>
    <t>EVI HENDRATNA</t>
  </si>
  <si>
    <t>R2W2d4150005</t>
  </si>
  <si>
    <t>BUKIT SAWANGAN INDAH BLOK A16/18 RT.15/5 DUREN MEKAR</t>
  </si>
  <si>
    <t>HARNOLO</t>
  </si>
  <si>
    <t>R2W2g5620002</t>
  </si>
  <si>
    <t>GRIYA ASRI 1 BLK A3 / 36 RT. 002 / 002 Kel. SUMBERJAYA</t>
  </si>
  <si>
    <t>HARTAWAN</t>
  </si>
  <si>
    <t>R2W2e3710001</t>
  </si>
  <si>
    <t>MULYOJATI METRO</t>
  </si>
  <si>
    <t>Jl.LADA II / 3 ATSIRI PERMAI RT. 007 / 012 Kel. RAGAJAYA</t>
  </si>
  <si>
    <t>HERI SURACHMAN</t>
  </si>
  <si>
    <t>DES-g0400000</t>
  </si>
  <si>
    <t>DESg04000002</t>
  </si>
  <si>
    <t>Griya Kencana Depok Blok AM No.9</t>
  </si>
  <si>
    <t>HERI YUWONDO</t>
  </si>
  <si>
    <t>R2W2d3620004</t>
  </si>
  <si>
    <t>lembah griya indah blok G5 no.32 RT.5/9 cipayung jaya</t>
  </si>
  <si>
    <t>IMAM BUDIANTO</t>
  </si>
  <si>
    <t>R2W2d3910012</t>
  </si>
  <si>
    <t>Jl.H.GARI NO.95 RT. 002/003 Kel. PESANGGRAHAN</t>
  </si>
  <si>
    <t>IMAN WAHYUDI</t>
  </si>
  <si>
    <t>R6W-6d318000</t>
  </si>
  <si>
    <t>R6W6d3180001</t>
  </si>
  <si>
    <t>Kampung Babakan NO 54 RT. Rt 02 Rw 10 Kel. Sukatani</t>
  </si>
  <si>
    <t>KO</t>
  </si>
  <si>
    <t>INDRIYUDO</t>
  </si>
  <si>
    <t>R2W2b5140002</t>
  </si>
  <si>
    <t>Jl. LAHAB II NO. 50 RT. 010/003 Kel. PETUKANGAN SELATAN</t>
  </si>
  <si>
    <t>MUHAMAD NURROCHMAN</t>
  </si>
  <si>
    <t>R2W2f3620004</t>
  </si>
  <si>
    <t>PERMATA JASINDO LESTARI BLOK.B3/22 RT.4 / 004 MEKARSARI</t>
  </si>
  <si>
    <t>MUHAMAD TAUFIK</t>
  </si>
  <si>
    <t>DR2111000009</t>
  </si>
  <si>
    <t>Jl.PINUS BARAT 2 BLOK B NO.41 RT.1/24 PAMULANG BARAT</t>
  </si>
  <si>
    <t>MULYONO SUDARSONO</t>
  </si>
  <si>
    <t>R2W2c31f0001</t>
  </si>
  <si>
    <t>Bojong poncol no.1b RT. 004/013 Kel. kunciran indah</t>
  </si>
  <si>
    <t>RAKHMAT YUSUPHY</t>
  </si>
  <si>
    <t>R2W2f4110017</t>
  </si>
  <si>
    <t>Jl.BOJONG NANGKA 2 RT. 004/007 Kel. JATIRAHAYU</t>
  </si>
  <si>
    <t>ROCHMAT</t>
  </si>
  <si>
    <t>R2W2d4170002</t>
  </si>
  <si>
    <t>Vila Pamulang Blok DG 3/3 RT. 001/011 Kel. Pondok Petir</t>
  </si>
  <si>
    <t>SAIFUDDIN</t>
  </si>
  <si>
    <t>R2W2f3520004</t>
  </si>
  <si>
    <t>BALI MATRAMAN NO.13 RT. 010/001 Kel. MANGGARAI SELATAN</t>
  </si>
  <si>
    <t>SYARIFFUDIN</t>
  </si>
  <si>
    <t>DR2111000010</t>
  </si>
  <si>
    <t>Jl.Raya H Baping No.22 RT. 010/007 Kel. Susukan</t>
  </si>
  <si>
    <t>SJAHRUDDIN</t>
  </si>
  <si>
    <t>R2W2e5500007</t>
  </si>
  <si>
    <t>TAMAN MULA SAKTI INDAH BLOK M 11/15 RT.13 / 021</t>
  </si>
  <si>
    <t>DSO201030002</t>
  </si>
  <si>
    <t>OFF 1 ACCESS PARTNERSHIP CONTROL</t>
  </si>
  <si>
    <t>CLUSTER TAMPAK SIRING Vila DAGO F9/2 RT.5/20 BENDA BARU</t>
  </si>
  <si>
    <t>SUPARI</t>
  </si>
  <si>
    <t>R2W2c3620003</t>
  </si>
  <si>
    <t>GRAHA PRIMA CA-27 RT. 005/016 Kel. MANGUN JAYA</t>
  </si>
  <si>
    <t>R2W2e4170004</t>
  </si>
  <si>
    <t>Jl.PENGGILINGAN BARU NO.5 RT. 010/03 Kel. DUKUH</t>
  </si>
  <si>
    <t>SUPRIDIYANTO</t>
  </si>
  <si>
    <t>R2W2c5220002</t>
  </si>
  <si>
    <t>Jl.ENIM NO.78 RT. 007/003 Kel. SUNGAI BAMBU</t>
  </si>
  <si>
    <t>SURYA, S.E.</t>
  </si>
  <si>
    <t>R2W2c4110020</t>
  </si>
  <si>
    <t>Jl.RAWAJATI TIMUR I NO. 14 RT. RT 009 RW 002 Kel. RAWAJATI</t>
  </si>
  <si>
    <t>R2W2b4180002</t>
  </si>
  <si>
    <t>VILLA REGENSI BLK FH 5-23 RT. 003/011 Kel. GELAM JAYA</t>
  </si>
  <si>
    <t>TRIATMA SUPRAPTA</t>
  </si>
  <si>
    <t>R2W2f4110016</t>
  </si>
  <si>
    <t>Kampung Asem RT. 005/001 No:10 Kel. Cijantung</t>
  </si>
  <si>
    <t>WAWAN</t>
  </si>
  <si>
    <t>R2W2b4220005</t>
  </si>
  <si>
    <t>RADEN FATAH NO. 43 TR.002/05 KEL. SUDIMARA BARAT</t>
  </si>
  <si>
    <t>ANDI BUDIANTY</t>
  </si>
  <si>
    <t>R2W-2e514000</t>
  </si>
  <si>
    <t>R2W2e5140003</t>
  </si>
  <si>
    <t>SUNGAI BAMBU IV NO.3B RT. 006/08 Kel. SUNGAI BAMBU</t>
  </si>
  <si>
    <t>ANDRI WIBOWO</t>
  </si>
  <si>
    <t>DR2-11350000</t>
  </si>
  <si>
    <t>DR2113500006</t>
  </si>
  <si>
    <t>OFF 2 PUSH CHANNEL INTEGRATION</t>
  </si>
  <si>
    <t>KOMP. HANKAM NO K-26 RT. 004/002 Kel. PALMERAH</t>
  </si>
  <si>
    <t>ASTUTI YULIANTI</t>
  </si>
  <si>
    <t>DSS-11a02000</t>
  </si>
  <si>
    <t>ENTERPRISE &amp; OLO INTERNET PRODUCT MGT</t>
  </si>
  <si>
    <t>DSS11a020002</t>
  </si>
  <si>
    <t>OFF 1 ENT &amp; OLO INTERNET MGT</t>
  </si>
  <si>
    <t>Jl.Haji Ung`F Raya RT. 013/04 Kel. Utan Panjang</t>
  </si>
  <si>
    <t>DEWI ANNA MARLIANA</t>
  </si>
  <si>
    <t>OFC-b10a0000</t>
  </si>
  <si>
    <t>OFCb10a00002</t>
  </si>
  <si>
    <t>Kp.Baru Jl. Nusa Indah no.24 RT.14/25 Kaliabang Tengah</t>
  </si>
  <si>
    <t>EDY KUSNADI</t>
  </si>
  <si>
    <t>COPf22000005</t>
  </si>
  <si>
    <t>OFF 1 MEDIA PLACEMENT &amp; SPONSORSHIP EVAL</t>
  </si>
  <si>
    <t>Jl.MASJID AL-ISHLAH GG. DAMAI NO.94 RT.2/4 GONDRONG</t>
  </si>
  <si>
    <t>ELLY SRI SUWARNI</t>
  </si>
  <si>
    <t>DR2102500006</t>
  </si>
  <si>
    <t>Pondok Semanan Indah blok D-2 No 12-A RT.2/1 KETAPANG</t>
  </si>
  <si>
    <t>ENCIN KURNAESIN</t>
  </si>
  <si>
    <t>R2W2g3320001</t>
  </si>
  <si>
    <t>Perum.GRAHA HARAPAN BLOK AA2 NO 18 RT.4/14 MUSTIKA JAYA</t>
  </si>
  <si>
    <t>HARI MULYONO</t>
  </si>
  <si>
    <t>DES-f0200000</t>
  </si>
  <si>
    <t>DESf02000002</t>
  </si>
  <si>
    <t>SUBUR UJUNG RT9/13/1 KEL.MEN  TENG ATAS KEC.SETIA BUDI</t>
  </si>
  <si>
    <t>ISNAINI NUR</t>
  </si>
  <si>
    <t>R2W2d4510001</t>
  </si>
  <si>
    <t>Jl.SENO 1BLOK D-112 RT. 011/004 Kel. PEJATEN TIMUR</t>
  </si>
  <si>
    <t>LIES DIARAWATI</t>
  </si>
  <si>
    <t>DSS10c020002</t>
  </si>
  <si>
    <t>BOJONG DEPOK BARU RT. 008/008 Kel. KEDUNG WARINGIN</t>
  </si>
  <si>
    <t>MAIDA KUSTANTINA</t>
  </si>
  <si>
    <t>R2W2f4600006</t>
  </si>
  <si>
    <t>JL. RAYA DEPOK CINERE KP. PARUNG BINGUNG RT05/10 NO.53A</t>
  </si>
  <si>
    <t>DR2112200003</t>
  </si>
  <si>
    <t>KP PEDURENAN Jl.H DEHIR NO 2B RT. 007/002 Kel. JATI LUHUR</t>
  </si>
  <si>
    <t>MUHAMMAD BASIR</t>
  </si>
  <si>
    <t>R2W2d3110002</t>
  </si>
  <si>
    <t>Jl.CILIWUNG NO.64 RT. 05 / 01 Kel. KEMIRI MUKA</t>
  </si>
  <si>
    <t>RETNO WULANSARI</t>
  </si>
  <si>
    <t>OFCb11e00003</t>
  </si>
  <si>
    <t>Jl. MANYAR 1 NO. 4 RT. 003/003 Kel. MANGGARAI</t>
  </si>
  <si>
    <t>ROZY ISKANDAR</t>
  </si>
  <si>
    <t>R2W2d41a0003</t>
  </si>
  <si>
    <t>PONDOK UNGU PERMAI BLOK NN3 NO 26 RT.2/26 KALIABANG TENGAH</t>
  </si>
  <si>
    <t>SUGENG EDY KUNCORO</t>
  </si>
  <si>
    <t>R2W2d4140001</t>
  </si>
  <si>
    <t>ASMAN SERVICE AREA KBB</t>
  </si>
  <si>
    <t>KEBAGUSAN KECIL NO 35 RT. 002/03 Kel. KEBAGUSAN</t>
  </si>
  <si>
    <t>SUGESTI SRI WIDODO</t>
  </si>
  <si>
    <t>DGS-10201000</t>
  </si>
  <si>
    <t>VVIP SERVICE</t>
  </si>
  <si>
    <t>DGS102010003</t>
  </si>
  <si>
    <t>OFF 2 VVIP SERVICE HANDLING</t>
  </si>
  <si>
    <t>Jl.Kemang Blk C-25/8 Perum.Kompas Indah RT.7/8 Mekarsari</t>
  </si>
  <si>
    <t>BEKASI ( )</t>
  </si>
  <si>
    <t>YUNI HARYANI</t>
  </si>
  <si>
    <t>DES704000004</t>
  </si>
  <si>
    <t>OFF 2 BUDGET CONTROL &amp; ADMINISTRATION</t>
  </si>
  <si>
    <t>Jl.PERINDUSTRIAN 4 NO 41 RT. 004/006 Kel. KEBON PALA</t>
  </si>
  <si>
    <t>MAHYUDIN</t>
  </si>
  <si>
    <t>R2W2a5110002</t>
  </si>
  <si>
    <t>Perum.Griya ParungPanjang Blk.E-1 / K-19 RT.2 / Rw.5</t>
  </si>
  <si>
    <t>WIWIK SRI HARTATI</t>
  </si>
  <si>
    <t>R1W-1a311000</t>
  </si>
  <si>
    <t xml:space="preserve"> FULFILLMENT</t>
  </si>
  <si>
    <t>R1W1a3110001</t>
  </si>
  <si>
    <t>Jl. PERIUK NO.65A Kel. SEI PUTIH TENGAH</t>
  </si>
  <si>
    <t>EVY EMMA SIAHAAN</t>
  </si>
  <si>
    <t>R1W1a3110008</t>
  </si>
  <si>
    <t>Jl.JAYA II UJUNG NO.1 RT. 036/016 Kel. SUDIREJO II</t>
  </si>
  <si>
    <t>MEDAN-20218</t>
  </si>
  <si>
    <t>NI WAYAN SUKASANI</t>
  </si>
  <si>
    <t>R5W5i4700006</t>
  </si>
  <si>
    <t>JL.GUNUNG TALANG III/10 DENPASAR</t>
  </si>
  <si>
    <t>JULIASTRI</t>
  </si>
  <si>
    <t>R5W5h2000003</t>
  </si>
  <si>
    <t>Perum.TAMAN GADING BLOK J/12 JEMBER RT.2/38 TEGAL BESAR</t>
  </si>
  <si>
    <t>MARGARETHA MARIA ALACOQUE</t>
  </si>
  <si>
    <t>R5W5l4600006</t>
  </si>
  <si>
    <t>Jl. GUNUNG FATULEU RT. 002/001 Kel. merdeka</t>
  </si>
  <si>
    <t>ERNI IDAYANTI</t>
  </si>
  <si>
    <t>R5W-5k450010</t>
  </si>
  <si>
    <t>PLASA MATARAM</t>
  </si>
  <si>
    <t>R5W5k4500101</t>
  </si>
  <si>
    <t>SPV PLASA MATARAM</t>
  </si>
  <si>
    <t>Jl.panji asmara no A.9 kekalik indah RT.7/196 kekalik jaya</t>
  </si>
  <si>
    <t>MUHAMMAD EFFENDI</t>
  </si>
  <si>
    <t>R5W-5k31f000</t>
  </si>
  <si>
    <t>R5W5k31f0001</t>
  </si>
  <si>
    <t>Jl.WALISONGO W/3 KODYA ASRI RT. 008/296 Kel. JEMPONG BARU</t>
  </si>
  <si>
    <t>SABARUDIN</t>
  </si>
  <si>
    <t>R5W-5a41b000</t>
  </si>
  <si>
    <t>R5W5a41b0001</t>
  </si>
  <si>
    <t>kebontalo RT. 033/09 Kel. selong</t>
  </si>
  <si>
    <t>I NYOMAN SUGIHARSANA</t>
  </si>
  <si>
    <t>R5W-5k450000</t>
  </si>
  <si>
    <t>R5W5k4500002</t>
  </si>
  <si>
    <t>Jl. tunjung no 11 monjok baru timur RT.1/243 monjok timur</t>
  </si>
  <si>
    <t>ALBERTHA MARIETA</t>
  </si>
  <si>
    <t>R5W-5j911050</t>
  </si>
  <si>
    <t>PLASA SEMARAPURA</t>
  </si>
  <si>
    <t>R5W5j9110501</t>
  </si>
  <si>
    <t>SPV PLASA SEMARAPURA</t>
  </si>
  <si>
    <t>KOMP KEHAKIMAN</t>
  </si>
  <si>
    <t>I MADE SUARDHANA</t>
  </si>
  <si>
    <t>R5W-5j322000</t>
  </si>
  <si>
    <t>R5W5j3220001</t>
  </si>
  <si>
    <t>Jl.AYANI BTN WAHYU SUBAGAN PERMAI BLOK K.12 Kel. SUBAGAN</t>
  </si>
  <si>
    <t>ENDANG WULANDARI</t>
  </si>
  <si>
    <t>DWSd100AM005</t>
  </si>
  <si>
    <t>Jl. Purnawira VII No. 4</t>
  </si>
  <si>
    <t>NYOMAN BAGIASIH</t>
  </si>
  <si>
    <t>R5W5i4600022</t>
  </si>
  <si>
    <t>Jl. GN MAS GG DIENG VII/8 DENPASAR PADANG SAMBIAN KELOD</t>
  </si>
  <si>
    <t>NI MADE ASTITI PURBA SARI</t>
  </si>
  <si>
    <t>R5W5i4600004</t>
  </si>
  <si>
    <t>JL.GATSU 1A NO.20 A DENPASAR</t>
  </si>
  <si>
    <t>ERANITA</t>
  </si>
  <si>
    <t>R5W5a4520004</t>
  </si>
  <si>
    <t>Bhaskara Tengah C-22 RT. 008/002 Kel. Kalisari</t>
  </si>
  <si>
    <t>NI KADEK SUDIANI</t>
  </si>
  <si>
    <t>R5W-5a381000</t>
  </si>
  <si>
    <t>FULFILLMENT 2</t>
  </si>
  <si>
    <t>R5W5a3810001</t>
  </si>
  <si>
    <t>ASMAN FULFILLMENT 2</t>
  </si>
  <si>
    <t>Jl. NGINDEN INTAN TENGAH NO. 19 SURABAYA RT.3/9</t>
  </si>
  <si>
    <t>DESFITRI</t>
  </si>
  <si>
    <t>R1W1j3180003</t>
  </si>
  <si>
    <t>IV ANGKAT CANDUNG</t>
  </si>
  <si>
    <t>GG NUSANTARA II NO 30 RT. 002/005 Kel. GUNUNG PANGILUN</t>
  </si>
  <si>
    <t>RENO LAILA</t>
  </si>
  <si>
    <t>R1W1j3220005</t>
  </si>
  <si>
    <t>Komp Filano Jaya Blok E No.1 RT.5/6 Kubu Dalam Parak Karakah</t>
  </si>
  <si>
    <t>HASRIL EFFENDI</t>
  </si>
  <si>
    <t>R1W-1f411000</t>
  </si>
  <si>
    <t>R1W1f4110001</t>
  </si>
  <si>
    <t>Perum.Arengka Lestari Blok K 7 RT.2/9 Labuh Baru Barat</t>
  </si>
  <si>
    <t>AMIR SYARIFUDIN</t>
  </si>
  <si>
    <t>R2W2g5610002</t>
  </si>
  <si>
    <t>Lubang Buaya RT. 005/006 Kel. Lubang Buaya</t>
  </si>
  <si>
    <t>ANIEK YULIANI, SE</t>
  </si>
  <si>
    <t>R4W4a4600015</t>
  </si>
  <si>
    <t>Jl.JANGLI TLAWAH NO.34 RT. 001/005 Kel. KARANGANYAR GUNUNG</t>
  </si>
  <si>
    <t>MARGARETHA ETTY INDRIATI</t>
  </si>
  <si>
    <t>R4W4g4600003</t>
  </si>
  <si>
    <t>Ndalem Kalitan No 17 RT. 002/001 Kel. Penumping</t>
  </si>
  <si>
    <t>WAHYU LISTYANINGRUM, SE</t>
  </si>
  <si>
    <t>R4W-4g921000</t>
  </si>
  <si>
    <t>R4W4g9210001</t>
  </si>
  <si>
    <t>Tegalmulyo RT. 005/004 Kel. Nusukan</t>
  </si>
  <si>
    <t>WIWIK RATNA KUSUMAWATI, SE</t>
  </si>
  <si>
    <t>R4W4a3920001</t>
  </si>
  <si>
    <t>GRIYA PANDANA MERDEKA P. 42/43 RT. 005/003 Kel. BRINGIN</t>
  </si>
  <si>
    <t>YEKTI ANDRIYANI, S.Sos. M.Si.</t>
  </si>
  <si>
    <t>R4W4c4500001</t>
  </si>
  <si>
    <t>Binagriya B V No. 486 RT. 002/003 Kel. TEGALREJO</t>
  </si>
  <si>
    <t>KUSHARDIRIN LARASATI</t>
  </si>
  <si>
    <t>R5W-5c933000</t>
  </si>
  <si>
    <t>R5W5c9330001</t>
  </si>
  <si>
    <t>Perum.mondokan sentosa DD 08 Jl.Samosir Tuban Jatim RT. 1/6</t>
  </si>
  <si>
    <t>DWI WAHYUNINGSIH</t>
  </si>
  <si>
    <t>R4W4a9220002</t>
  </si>
  <si>
    <t>LOSARI SAWAHAN RT. 007/004 Kel. LODOYONG</t>
  </si>
  <si>
    <t>TUTIEK SUDARINI, S.E.</t>
  </si>
  <si>
    <t>R4W4a4700003</t>
  </si>
  <si>
    <t>PERUM. PLAMONGAN INDAH D-3/8</t>
  </si>
  <si>
    <t>SRI WAHYUNI, SE</t>
  </si>
  <si>
    <t>R4W4f4140005</t>
  </si>
  <si>
    <t>Jl. Pramuka 45 RT. 051/011 Kel. Prenggan</t>
  </si>
  <si>
    <t>DARWIYANTI</t>
  </si>
  <si>
    <t>R4W4b4600008</t>
  </si>
  <si>
    <t>Prm Rinenggo Asri Blok.E.1 No.109 RT. 01/18 Kel. GUMILIR</t>
  </si>
  <si>
    <t>TRI WIDYASTUTI</t>
  </si>
  <si>
    <t>R4W4f4110009</t>
  </si>
  <si>
    <t>JURUGENTONG RT. 005/034 Kel. BANGUNTAPAN</t>
  </si>
  <si>
    <t>UHDA RUBIANI, S.E.</t>
  </si>
  <si>
    <t>R6W-6a460000</t>
  </si>
  <si>
    <t>R6W6a4600003</t>
  </si>
  <si>
    <t>Jl. Palapa no.7 Komp. TELKOM Balikpapan Damai Baru</t>
  </si>
  <si>
    <t>KRISTIANI PUDIASTUTI</t>
  </si>
  <si>
    <t>CDC-a1044000</t>
  </si>
  <si>
    <t>DISTRIBUSI BINA LINGKUNGAN TELKOM GROUP</t>
  </si>
  <si>
    <t>CDCa10440003</t>
  </si>
  <si>
    <t>OFF 2 PENGELOLA PROGRAM KERJA</t>
  </si>
  <si>
    <t>KOMPLEK BUKIT PAJAJARAN 409 RT. 04/13 Kel. Ds. CIKADUT</t>
  </si>
  <si>
    <t>SRI KUSRINI SODIKIN</t>
  </si>
  <si>
    <t>HCB202400006</t>
  </si>
  <si>
    <t>Komp. Vijaya Kusuma Blok C8 No. 3  Kelurahan  Palasari</t>
  </si>
  <si>
    <t>EUIS TATI ROHAENI</t>
  </si>
  <si>
    <t>HCB105200005</t>
  </si>
  <si>
    <t>Cicarita no 25 RT. 005/018 Kel. Ciwaruga</t>
  </si>
  <si>
    <t>LITA DWI APRIYANTI</t>
  </si>
  <si>
    <t>TCU1k3000003</t>
  </si>
  <si>
    <t>OFF 1 LEADERSHIP LEARNING DELIV &amp; DEPLOY</t>
  </si>
  <si>
    <t>Taman Bumi Prima Blok J24 Jl.Pesantren RT.5/22 Cibabat</t>
  </si>
  <si>
    <t>WINDARTI</t>
  </si>
  <si>
    <t>R2W2h9330003</t>
  </si>
  <si>
    <t>SPV PLASA PARUNG</t>
  </si>
  <si>
    <t>PAKUAN REGENCY WASTUKANCANA BL G.X /14 RT.3/13</t>
  </si>
  <si>
    <t>ELNITA HASYIM</t>
  </si>
  <si>
    <t>OFC-b06c0000</t>
  </si>
  <si>
    <t>CASH EVALUATION &amp; MONITORING</t>
  </si>
  <si>
    <t>OFCb06c00002</t>
  </si>
  <si>
    <t>OFF 1 CASH EVALUATION &amp; MONITORING</t>
  </si>
  <si>
    <t>GANTUNG</t>
  </si>
  <si>
    <t>Jl. Depok 9 No. 5 Antapani RT. 003/004 Kel. Antapani Tengah</t>
  </si>
  <si>
    <t>ERNY MURNIASIH</t>
  </si>
  <si>
    <t>DIT12e300003</t>
  </si>
  <si>
    <t>OFF 1 IT CHANGE MANAGEMENT CONTROL</t>
  </si>
  <si>
    <t>ERNI KUSTININGSIH</t>
  </si>
  <si>
    <t>R3W-3f453000</t>
  </si>
  <si>
    <t>R3W3f4530001</t>
  </si>
  <si>
    <t>POJOK TENGAH NO 129 CIMAHI RT. 004/016 Kel. SETIAMANAH</t>
  </si>
  <si>
    <t>DEWI SUPRIYATNI</t>
  </si>
  <si>
    <t>R3W3b5510002</t>
  </si>
  <si>
    <t>TAMAN KEMANTREN / KECUBUNG I NO. 9 RT.2/5 KEMANTREN</t>
  </si>
  <si>
    <t>R3W3f4120001</t>
  </si>
  <si>
    <t>Komp. Sukamenak Indah Blok I No. 18 Bandung RT.5/4 Sayati</t>
  </si>
  <si>
    <t>YIYIN SURYA DEWI</t>
  </si>
  <si>
    <t>OFCc06b00003</t>
  </si>
  <si>
    <t>Komp. SARIMAS Jl. Sarimas Raya No. 21 Bandung</t>
  </si>
  <si>
    <t>SANTY INDRIATI UTARI</t>
  </si>
  <si>
    <t>COPf02000004</t>
  </si>
  <si>
    <t>SANGGAR KENCANA VII/8</t>
  </si>
  <si>
    <t>ENY LISTIJARINI</t>
  </si>
  <si>
    <t>DES-a0100000</t>
  </si>
  <si>
    <t>DESa01000002</t>
  </si>
  <si>
    <t>Perum.PERMATA HIJAU PERMAI F12/5 RT.7/18 KALIABANG TENGAH</t>
  </si>
  <si>
    <t>I KOMANG WIDNYANA KARANG</t>
  </si>
  <si>
    <t>R5W-5i100000</t>
  </si>
  <si>
    <t>R5W5i1000001</t>
  </si>
  <si>
    <t>GM WITEL DENPASAR</t>
  </si>
  <si>
    <t>Perum.CALISTA A. YANI INDAH 28 RT. KERTASARI</t>
  </si>
  <si>
    <t>JANWAR SADLY PANGGABEAN</t>
  </si>
  <si>
    <t>R2W2b3620007</t>
  </si>
  <si>
    <t>Perumnas blok E9 no 17 RT. 008 / 015 Kel. Cengkareng Timur</t>
  </si>
  <si>
    <t>CHUMAIDI HAMBALI</t>
  </si>
  <si>
    <t>R2W2c4650001</t>
  </si>
  <si>
    <t>KP PONDOK RANDU RT. 005/02 Kel. DURI KOSAMBI</t>
  </si>
  <si>
    <t>IGET</t>
  </si>
  <si>
    <t>R1W-1f353000</t>
  </si>
  <si>
    <t>R1W1f3530001</t>
  </si>
  <si>
    <t>SUKAMULYA</t>
  </si>
  <si>
    <t>JL.ZULKIPLI NO.39 TENGAH PADANG RT.006/RW.004</t>
  </si>
  <si>
    <t>YUSISWANDI</t>
  </si>
  <si>
    <t>R1W-1f355000</t>
  </si>
  <si>
    <t>R1W1f3550003</t>
  </si>
  <si>
    <t>MUARA  AMAN</t>
  </si>
  <si>
    <t>PURWODADI - SUKODADI No. 598 RT. 008/002 Kel. SUKODADI</t>
  </si>
  <si>
    <t>INDRA HERYUDI</t>
  </si>
  <si>
    <t>R2W2a9210004</t>
  </si>
  <si>
    <t>VILLA GRAND TOMANG BLOK C-6/8 SANGIANG RT.6/1 PERIUK</t>
  </si>
  <si>
    <t>SARIYANTO</t>
  </si>
  <si>
    <t>R2W2a9230003</t>
  </si>
  <si>
    <t>JL H. MANSYUR NO.48 RT.02/05 GONDRONG</t>
  </si>
  <si>
    <t>DWSa10330002</t>
  </si>
  <si>
    <t>OFF 1 PRODUCT DELIVERY NW NON T-GROUP</t>
  </si>
  <si>
    <t>BTN POS BLOK B-3/14 RT. 001/010 Kel. PUSPASARI</t>
  </si>
  <si>
    <t>KUSHARTONO</t>
  </si>
  <si>
    <t>R3W3c3610002</t>
  </si>
  <si>
    <t>Bumi Karawang Permai Blok D4/24 RT.23/6 Warung Bambu</t>
  </si>
  <si>
    <t>DADANG</t>
  </si>
  <si>
    <t>R2W-2a351000</t>
  </si>
  <si>
    <t>R2W2a3510002</t>
  </si>
  <si>
    <t>TONJONG/BREBES</t>
  </si>
  <si>
    <t>VILLA TANGERANG ELOK JL PINUS II BLK E6/25 KUTA JAYA</t>
  </si>
  <si>
    <t>R2W2h3540005</t>
  </si>
  <si>
    <t>Perum.taman kenari Blok C1/05 RT. Rt:003/001 Kel. Cimahpar</t>
  </si>
  <si>
    <t>R2W2g3510002</t>
  </si>
  <si>
    <t>Jl.MENTENG ATAS SELATAN 2 NO.10 RT. 004/04 Kel. MENTENG ATAS</t>
  </si>
  <si>
    <t>SUHARJONO</t>
  </si>
  <si>
    <t>R2W2e5620002</t>
  </si>
  <si>
    <t>Perum.GREEN GARDEN BLOK A 12 No. 6 RT. 009/001 Kel. ROROTAN</t>
  </si>
  <si>
    <t>MUHAMAD TOHIR</t>
  </si>
  <si>
    <t>R2W2h3530004</t>
  </si>
  <si>
    <t>KP. SUDIMAMPIR RT. 02 / 02 Kel. DS. CIMANGGIS</t>
  </si>
  <si>
    <t>BENNI</t>
  </si>
  <si>
    <t>R2W-2i355000</t>
  </si>
  <si>
    <t>R2W2i3550002</t>
  </si>
  <si>
    <t>komp.Taman Banten lestari Blok D9C No:16 RT.2/21 unyur</t>
  </si>
  <si>
    <t>PNDb10530003</t>
  </si>
  <si>
    <t>Jl. NILA III BLOK D-7 NO.8 PONDOK PERMAI RT.5/4 KUTABARU</t>
  </si>
  <si>
    <t>PARIYANTO</t>
  </si>
  <si>
    <t>DSO020300004</t>
  </si>
  <si>
    <t>OFF 1 BUSINESS PERFORMANCE SUPPORT</t>
  </si>
  <si>
    <t>TAMAN BUMYAGARA  BLK G 4 NO.33</t>
  </si>
  <si>
    <t>NOVI CHANDRAWAN</t>
  </si>
  <si>
    <t>DSO010500002</t>
  </si>
  <si>
    <t>OFF 1 COMMUNICATION RELATION</t>
  </si>
  <si>
    <t>PD Ungu Permai Blok AD.8 No.19 RT. 04/10 Kel. Bahagia</t>
  </si>
  <si>
    <t>R2W2f5230002</t>
  </si>
  <si>
    <t>Jl. KELAPA DUA RT. 011/003 Kel. CILINCING</t>
  </si>
  <si>
    <t>TARMUJI</t>
  </si>
  <si>
    <t>R2W2a3610004</t>
  </si>
  <si>
    <t>Kavling setia budi RT. 001/005 Kel. Cipadu</t>
  </si>
  <si>
    <t>R2W2a9250010</t>
  </si>
  <si>
    <t>Jl.FLAMBOYAN RT. 004 / 008 Kel. CENGKARENG BARAT</t>
  </si>
  <si>
    <t>ABDUL FATTAH</t>
  </si>
  <si>
    <t>R2W2b4600004</t>
  </si>
  <si>
    <t>Jl. Akasia No 67 RT. 005/005 Kel. Tajur</t>
  </si>
  <si>
    <t>OYOK ROSIDI</t>
  </si>
  <si>
    <t>R3W3c31h0002</t>
  </si>
  <si>
    <t>Dusun pagadungan RT. 002/001 Kel. Pagadungan</t>
  </si>
  <si>
    <t>RUDY</t>
  </si>
  <si>
    <t>COPf42030003</t>
  </si>
  <si>
    <t>OFF 1 WALK IN CHANNEL DEVT &amp; PARTNERSHIP</t>
  </si>
  <si>
    <t>Griya Pipit 6 Bintaro Jaya Blok B8 No. 16 RT.7/13</t>
  </si>
  <si>
    <t>ABDUL SALAM</t>
  </si>
  <si>
    <t>R2W2a9150005</t>
  </si>
  <si>
    <t>SPV SITE OPERATION &amp; POJ PONDOK AREN</t>
  </si>
  <si>
    <t>Jl.H YUSUF NO. 23 RT. 002/010 Kel. PANINGGILAN</t>
  </si>
  <si>
    <t>R2W2d3180001</t>
  </si>
  <si>
    <t>Jl. H.SA'ABA / 51 MERUYA SELATAN RT.009 /RW.03</t>
  </si>
  <si>
    <t>JAKARTA BARAT  11650</t>
  </si>
  <si>
    <t>RINO SASMITO</t>
  </si>
  <si>
    <t>DSS12c070002</t>
  </si>
  <si>
    <t>OFF 1 VVIP EVENT ORDER MANAGEMENT</t>
  </si>
  <si>
    <t>Jl. KEDONDONG II NO. 152 RT. 009 / 002 Kel. DEPOK JAYA</t>
  </si>
  <si>
    <t>R2W2h9220310</t>
  </si>
  <si>
    <t>KP RAWAKALONG RT 01/08</t>
  </si>
  <si>
    <t>ROSYANA</t>
  </si>
  <si>
    <t>DSO101050004</t>
  </si>
  <si>
    <t>OFF 1 ICM IP CORE NETWORK</t>
  </si>
  <si>
    <t>KOMP.SATWIKA PERMAI BLK.B-13 NO.3 RT.6/9 JATI LUHUR</t>
  </si>
  <si>
    <t>MOCHAMAD SOLEH</t>
  </si>
  <si>
    <t>PNDc10310004</t>
  </si>
  <si>
    <t>OFF 2 ACCESS ISP PROJECT CONTROL &amp; INTEG</t>
  </si>
  <si>
    <t>Jl.H.JAPAT NO.28 RT. 002/001 Kel. ABADIJAYA</t>
  </si>
  <si>
    <t>EKO PRAYITNO</t>
  </si>
  <si>
    <t>R2W2a9250005</t>
  </si>
  <si>
    <t>SPV SITE OPERATION &amp; POJ GANDASARI</t>
  </si>
  <si>
    <t>Bumi Asri Blok F2/12 RT. 007/016 Kel. KUTABUMI</t>
  </si>
  <si>
    <t>SEFRIANDI</t>
  </si>
  <si>
    <t>R1W1j3610002</t>
  </si>
  <si>
    <t>JL.DALANG NO.41 RT 13 / 5</t>
  </si>
  <si>
    <t>MASRUR</t>
  </si>
  <si>
    <t>DESh03000003</t>
  </si>
  <si>
    <t>OFF 3 ENTERPRISE SALES ENGINEER</t>
  </si>
  <si>
    <t>PERMATA REGENSI BEKASI BLK.D.1-NO.15.WANASARI.CBT RT. 4/16</t>
  </si>
  <si>
    <t>RAHMAT HIDAYAT</t>
  </si>
  <si>
    <t>DES-a0200000</t>
  </si>
  <si>
    <t>DESa02000002</t>
  </si>
  <si>
    <t>Jl.taruna 5 no 17 RT. 019/003 Kel. Serdang</t>
  </si>
  <si>
    <t>SIGIT YULIS LESMONOHADI</t>
  </si>
  <si>
    <t>DR2113400003</t>
  </si>
  <si>
    <t>Vila INDAH PERMAI BLOK H9 / 19 RT.2 / 036 TELUK PUCUNG</t>
  </si>
  <si>
    <t>ACHMAD AGUS</t>
  </si>
  <si>
    <t>OFCc02a00003</t>
  </si>
  <si>
    <t>Kp Bojong Kulur RT. Rt 001 / 02 Kel. Ds. Bojong Kulur</t>
  </si>
  <si>
    <t>R2W2d4600005</t>
  </si>
  <si>
    <t>KOTO TINGGI</t>
  </si>
  <si>
    <t>BSD SEKTOR XIV-5 BLOK S.5  No.12  SERPONG-TANGERANG RT. 2/7</t>
  </si>
  <si>
    <t>GUSGINANTO</t>
  </si>
  <si>
    <t>R2W2c5400002</t>
  </si>
  <si>
    <t>Jl.H TAISIR GG H MUCHTAR 1 RT. RT 004/011 Kel. PALMERAH</t>
  </si>
  <si>
    <t>ARRY ERLANGGA BIMA SAKTI</t>
  </si>
  <si>
    <t>R2W2d4210005</t>
  </si>
  <si>
    <t>PURI BINTARO HIJAU BL E2/11 RT. 001/012 Kel. PONDOK AREN</t>
  </si>
  <si>
    <t>MUHLIS</t>
  </si>
  <si>
    <t>R2W2g5130002</t>
  </si>
  <si>
    <t>KP.BULAK , Jl.SETIA BUDI II RT. 001/003 Kel. KARANG ASIH</t>
  </si>
  <si>
    <t>CIKARANG - BEKASI</t>
  </si>
  <si>
    <t>NUR HAKIM</t>
  </si>
  <si>
    <t>R2W2g3180012</t>
  </si>
  <si>
    <t>Perumnas Rawa Lumbu  Jl Lumbu Timur 5  Blok 6  Rt 002/031 No</t>
  </si>
  <si>
    <t>R2W2b3820002</t>
  </si>
  <si>
    <t>Jl.Jelambar Barat IIIC No 6 RT. 002/005 Kel. Jelambar Baru</t>
  </si>
  <si>
    <t>MUCHAMMAD ROSYAD</t>
  </si>
  <si>
    <t>DR2123100002</t>
  </si>
  <si>
    <t>Perumahan Alam Indah Blok B-3 No:3 RT.3/5 Poris Plawad Indah</t>
  </si>
  <si>
    <t>MACHMUDDIN</t>
  </si>
  <si>
    <t>Kp Sumur Rt/10 Rw/10 No:30 RT. Rt/10 Rw/10 Kel. Klender</t>
  </si>
  <si>
    <t>DR2126500010</t>
  </si>
  <si>
    <t>KP.BENTENGAN VI GG. SKY V RT. 013/005 Kel. SUNTER JAYA</t>
  </si>
  <si>
    <t>MUSTAKIM</t>
  </si>
  <si>
    <t>DSO204030006</t>
  </si>
  <si>
    <t>OFF 2 IT BUSINESS SERVICE CHANGE MGT</t>
  </si>
  <si>
    <t>MUTIARA GADING TIMUR BLOK F NO.33 RT.9/3 MUSTIKA JAYA</t>
  </si>
  <si>
    <t>SANUSI</t>
  </si>
  <si>
    <t>R2W2b3910015</t>
  </si>
  <si>
    <t>Jl.KEDONGDONG Kp.STANGKLE No.44 RT.2 / 006 KEMIRI MUKA</t>
  </si>
  <si>
    <t>UNTUNG YULIANTO</t>
  </si>
  <si>
    <t>DESj02000004</t>
  </si>
  <si>
    <t>OFF 3 ENTERPRISE SALES</t>
  </si>
  <si>
    <t>KAMPUNG JATI RT. 006/008 Kel. JATINEGARA KAUM</t>
  </si>
  <si>
    <t>R2W-2h522000</t>
  </si>
  <si>
    <t>R2W2h5220001</t>
  </si>
  <si>
    <t>KKDR Sektor Melati Blok C1 no 19 RT. 002/05 Kel. Jatimulya</t>
  </si>
  <si>
    <t>SADIRAN</t>
  </si>
  <si>
    <t>R2W2a5500007</t>
  </si>
  <si>
    <t>BINONG PERMAI BLOK P12/2 RT. 007/009 Kel. BINONG</t>
  </si>
  <si>
    <t>NOERSIANA</t>
  </si>
  <si>
    <t>R2W2c4220003</t>
  </si>
  <si>
    <t>PERUMAHAN SATWIKA PERMAI BL E2 NO 8 RT.2/9 JATILUHUR</t>
  </si>
  <si>
    <t>TRIS SUHARI</t>
  </si>
  <si>
    <t>R2W2b31g0001</t>
  </si>
  <si>
    <t>VILLA TOMANG BARU 2 BLOK D7 NO.8</t>
  </si>
  <si>
    <t>R2W2g4820001</t>
  </si>
  <si>
    <t>VILLA BEKASI INDAH 2 BLOK G-6 NO.18 RT.9/45 SUMBER JAYA</t>
  </si>
  <si>
    <t>TAMBUN BEKASI</t>
  </si>
  <si>
    <t>RIZAL IDHAM</t>
  </si>
  <si>
    <t>DES108000116</t>
  </si>
  <si>
    <t>Jl. Nilam II No. 29 RT. 004/10 Kel. Jatiraden</t>
  </si>
  <si>
    <t>DR2124300006</t>
  </si>
  <si>
    <t>Jl. GANDARIA 1 NO 5 RT. 004/009 Kel. KRAMAT PELA</t>
  </si>
  <si>
    <t>SARIBAN</t>
  </si>
  <si>
    <t>R2W2b4530004</t>
  </si>
  <si>
    <t>Jl. Kramat Aris no 23 RT. 005/003 Kel. Setu</t>
  </si>
  <si>
    <t>R2W2e4600005</t>
  </si>
  <si>
    <t>BOJONG SARI 2 BLOK D12/8 RT. 004/012 Kel. BOJONG RAWA LUMBU</t>
  </si>
  <si>
    <t>R2W2c4600003</t>
  </si>
  <si>
    <t>Bogor Asri Blok G8 No.10 RT. 002/011 Kel. Nanggewer</t>
  </si>
  <si>
    <t>TRI WIDIATI NINGRUM</t>
  </si>
  <si>
    <t>R2W2h5220002</t>
  </si>
  <si>
    <t>TAMAN RAYA CITAYAM BL D-3/09 RT. 002/012 Kel. RAWA PANJANG</t>
  </si>
  <si>
    <t>DES-30600000</t>
  </si>
  <si>
    <t>SERVICE LEVEL GUARANTEE</t>
  </si>
  <si>
    <t>DES306000002</t>
  </si>
  <si>
    <t>OFF 1 SLG ANALYSIS &amp; RECONCILIATION</t>
  </si>
  <si>
    <t>Jl. NAKULA VI-A NO.177 RT. 002/008 Kel. JAKA SETIA</t>
  </si>
  <si>
    <t>DES108000205</t>
  </si>
  <si>
    <t>ARAFAH X BLOK H4 NO.1 RT. 001/010 Kel. PANUNGGANGAN BARAT</t>
  </si>
  <si>
    <t>ERNA SULASTRI</t>
  </si>
  <si>
    <t>DES-70600000</t>
  </si>
  <si>
    <t>ENTERPRISE PERFORMANCE</t>
  </si>
  <si>
    <t>DES706000002</t>
  </si>
  <si>
    <t>OFF 1 PERFORMANCE MEASUREMENT &amp; EVAL</t>
  </si>
  <si>
    <t>permata metropolitan bl j-1 no 16 RT. 009/004 Kel. cibuntu</t>
  </si>
  <si>
    <t>SUBEKTI</t>
  </si>
  <si>
    <t>R2W2h9320001</t>
  </si>
  <si>
    <t>ASMAN SALES &amp; CUSTOMER CARE DMG, CWI</t>
  </si>
  <si>
    <t>KKDR SEKTOR MELATI BLOK C2-18 RT. 002/05 Kel. JATIMULYA</t>
  </si>
  <si>
    <t>DWI PUDJI IRAWATI</t>
  </si>
  <si>
    <t>DES108000079</t>
  </si>
  <si>
    <t>Jl.KS TUBUN III/I RT. 012/06 Kel. SLIPI</t>
  </si>
  <si>
    <t>FERY SUJANA</t>
  </si>
  <si>
    <t>DGS106040003</t>
  </si>
  <si>
    <t>OFF 2 ORDER MANAGEMENT</t>
  </si>
  <si>
    <t>GANG KINGKIT Vll NO.3 RT. 008/004 Kel. KEBON KELAPA</t>
  </si>
  <si>
    <t>YUSNAENI</t>
  </si>
  <si>
    <t>DES-40300000</t>
  </si>
  <si>
    <t>ES COLLECTION &amp; DEBT MGT SEGMENT C</t>
  </si>
  <si>
    <t>DES403000003</t>
  </si>
  <si>
    <t>OFF 2 ES COLLECTION &amp; DEBT MGT SEGMENT C</t>
  </si>
  <si>
    <t>Kom satwika /telkom permai bl e-5 no 4 jati asih bekasi</t>
  </si>
  <si>
    <t>SANTI WIDIANINGSIH</t>
  </si>
  <si>
    <t>DSO201050004</t>
  </si>
  <si>
    <t>PURI GADING BLOK D-1/23 RT. 001/009 Kel. JATIMELATI</t>
  </si>
  <si>
    <t>TUTI IRIANTI</t>
  </si>
  <si>
    <t>DES-c0300000</t>
  </si>
  <si>
    <t>DESc03000003</t>
  </si>
  <si>
    <t>KKDR SEKTOR MELATI BL C-5/10 RT. 003/005 Kel. JATIMULYA</t>
  </si>
  <si>
    <t>WAWAN HADIAWAN</t>
  </si>
  <si>
    <t>R2W2i2000001</t>
  </si>
  <si>
    <t>GRAHA PESONA BLOK W 15/07 RT. 008/010 Kel. MEKAR BAKTI</t>
  </si>
  <si>
    <t>RUSDY SUGIH ALAM</t>
  </si>
  <si>
    <t>DSS-10a02000</t>
  </si>
  <si>
    <t>DSS10a020002</t>
  </si>
  <si>
    <t>OFF 1 BUSINESS PERFORMANCE EVALUATION</t>
  </si>
  <si>
    <t>Gg.Waru Kebagusan Kecil no.41 RT.13/3 Kebagusan kecil</t>
  </si>
  <si>
    <t>R2W2e4510003</t>
  </si>
  <si>
    <t>PERUMAHAN GRAHA HARAPAN BL A3/3 RT.2/14 MUSTIKA JAYA</t>
  </si>
  <si>
    <t>SUKENDAR</t>
  </si>
  <si>
    <t>DGS-10406000</t>
  </si>
  <si>
    <t>DGS104060002</t>
  </si>
  <si>
    <t>KP.Jawa Rawasari Rt.04/9 Kec Cempaka Putih RT.4/9 Rawasari</t>
  </si>
  <si>
    <t>ISGAR</t>
  </si>
  <si>
    <t>R2W2e5500005</t>
  </si>
  <si>
    <t>Sawangan Elok blok BC 1/21 RT. 001/07 Kel. Duren Mekar</t>
  </si>
  <si>
    <t>BOJONGSARI DEPOK</t>
  </si>
  <si>
    <t>DJINTEN</t>
  </si>
  <si>
    <t>R2W2b5500007</t>
  </si>
  <si>
    <t>Mustika Karang Satria Blok AA2 No.6 RT.1/14 Karang Satria</t>
  </si>
  <si>
    <t>HAPOSAN TURNIP</t>
  </si>
  <si>
    <t>R1W1a4600002</t>
  </si>
  <si>
    <t>LUMBAN GORAT</t>
  </si>
  <si>
    <t>MUTIARA GADING TIMUR 2 BLOK O2 NO 2 RT.7/29 MUSTIKAJAYA</t>
  </si>
  <si>
    <t>SUSI NURSULASIAH</t>
  </si>
  <si>
    <t>R2W2h4600004</t>
  </si>
  <si>
    <t>BUKIT PERMATASARI A.5 NO.41</t>
  </si>
  <si>
    <t>JAYADI</t>
  </si>
  <si>
    <t>R2W2b4210003</t>
  </si>
  <si>
    <t>Jl.Lauser no:26. RT. 011 008 Kel. Gunung</t>
  </si>
  <si>
    <t>KUNARTO</t>
  </si>
  <si>
    <t>R2W2e3520005</t>
  </si>
  <si>
    <t>Jl. MAWAR 3 NO.12.B RT. 008/011 Kel. TUGU UTARA</t>
  </si>
  <si>
    <t>MOHAMAD ANTON SU'UDI, S.E</t>
  </si>
  <si>
    <t>R2W2c31a0502</t>
  </si>
  <si>
    <t>SPV SITE OPERATION &amp; POJ GAMBIR</t>
  </si>
  <si>
    <t>JL.TAMAN MULA SAKTI P5 NO.5 RT.012/RW.021</t>
  </si>
  <si>
    <t>RUDI EFENDI</t>
  </si>
  <si>
    <t>R2W2b4230003</t>
  </si>
  <si>
    <t>Jl.KOSTRAD Kel. PETUKANGAN UTARA</t>
  </si>
  <si>
    <t>R2W2e5610004</t>
  </si>
  <si>
    <t>komp atsiri permai Jl. pinang 3/8 RT. 006/012 Kel. Raga Jaya</t>
  </si>
  <si>
    <t>SITI ROHAYATI</t>
  </si>
  <si>
    <t>DES-20400000</t>
  </si>
  <si>
    <t>BUSINESS LEGAL &amp; COMPLIANCE 1</t>
  </si>
  <si>
    <t>DES204000003</t>
  </si>
  <si>
    <t>OFF 2 BUSINESS LEGAL &amp; COMPLIANCE 1</t>
  </si>
  <si>
    <t>KOMP.GRIYA PENDOWO INDAH KAV.28 CINERE LIMO DEPOK</t>
  </si>
  <si>
    <t>EDI SUPRIYANTO</t>
  </si>
  <si>
    <t>R2W2e3610007</t>
  </si>
  <si>
    <t>Jl.BENTENGAN MAS No.21 A RT. 008/006 Kel. SUNTER JAYA</t>
  </si>
  <si>
    <t>RONNY BUDIMAN SANONI</t>
  </si>
  <si>
    <t>DR2-12660000</t>
  </si>
  <si>
    <t>DR2126600004</t>
  </si>
  <si>
    <t>UJUNGGARIS</t>
  </si>
  <si>
    <t>PERUM.PAPAN MAS BLOK F41 NO.30</t>
  </si>
  <si>
    <t>DEDEN SUDRAJAT</t>
  </si>
  <si>
    <t>R3W3c3250004</t>
  </si>
  <si>
    <t>H.IDI DS CIBERES RT.004/02 KEC. PATOK  BESI</t>
  </si>
  <si>
    <t>KUSTIYO</t>
  </si>
  <si>
    <t>DR6-10220000</t>
  </si>
  <si>
    <t>DR6102200002</t>
  </si>
  <si>
    <t>KARYA JAYA II RT.06 RW.02 NO.47</t>
  </si>
  <si>
    <t>MAKSUDI</t>
  </si>
  <si>
    <t>R2W2f4610001</t>
  </si>
  <si>
    <t>Jl.Bulak Tinggi RT. 001/03 Kel. Jati Warna</t>
  </si>
  <si>
    <t>NAS RUDI</t>
  </si>
  <si>
    <t>R2W-2b394000</t>
  </si>
  <si>
    <t>R2W2b3940001</t>
  </si>
  <si>
    <t>Jl. UTAMA SELATAN VI/8 RT. 011/004 Kel. CENGKARENG BARAT</t>
  </si>
  <si>
    <t>MURTEJO</t>
  </si>
  <si>
    <t>DSO202040004</t>
  </si>
  <si>
    <t>OFF 1 CME O&amp;M &amp; QUALITY CONTROL</t>
  </si>
  <si>
    <t>KETAPANG RT. 003/003 Kel. KETAPANG</t>
  </si>
  <si>
    <t>R2W2c4150001</t>
  </si>
  <si>
    <t>ASMAN SERVICE AREA CMP</t>
  </si>
  <si>
    <t>Jl.KS TUBUN III/1 RT. RT.012 RW.006 Kel. SLIPI</t>
  </si>
  <si>
    <t>JAKARTA -BARAT</t>
  </si>
  <si>
    <t>DSO203050003</t>
  </si>
  <si>
    <t>OFF 1 QUALITY ENHANCEMENT IP NETWORK</t>
  </si>
  <si>
    <t>Jl. Ra jawali 7 Blok DJ 7 / 5 Villa Pamulang RT.4 / 012</t>
  </si>
  <si>
    <t>YOYOH SUHAERIAH</t>
  </si>
  <si>
    <t>R2W2f4520023</t>
  </si>
  <si>
    <t>Perum.Satwika Permai Bl E1/11 RT. 002/009 Kel. Jatiluhur</t>
  </si>
  <si>
    <t>WERDI MEGANINGSIH</t>
  </si>
  <si>
    <t>R2W2a4600003</t>
  </si>
  <si>
    <t>BOJONG PONCOL RT. 003/013 Kel. KUNCIRAN INDAH</t>
  </si>
  <si>
    <t>R2W2e3180002</t>
  </si>
  <si>
    <t>PUP SEKTOR V BLOK A 5 NO.19 RT. 003 / 024 Kel. BAHAGIA</t>
  </si>
  <si>
    <t>BUDIANTORO</t>
  </si>
  <si>
    <t>R2W2f4130020</t>
  </si>
  <si>
    <t>CITANDUI 4/127 DEPOK TIMUR</t>
  </si>
  <si>
    <t>WAHYUNI MUSTAFA</t>
  </si>
  <si>
    <t>R2W2b3910016</t>
  </si>
  <si>
    <t>GG.SPOOR IV DALAM RT. 009 / 005 Kel. GUNUNG SAHARI SELATAN</t>
  </si>
  <si>
    <t>YANNES PARDO</t>
  </si>
  <si>
    <t>R2W2b3540008</t>
  </si>
  <si>
    <t>Perum.BDB2 BLOK GG NO.3 RT. 007/016 Kel. SUKAHATI</t>
  </si>
  <si>
    <t>SANTA BR GURUSINGA</t>
  </si>
  <si>
    <t>R2W2a9210006</t>
  </si>
  <si>
    <t>SPV PLASA PASAR BARU</t>
  </si>
  <si>
    <t>PANCUBATU MEDAN</t>
  </si>
  <si>
    <t>PERUMAHAN TAMAN ELANG BLOK K NO.6 RT. 004/010 Kel. PERIUK</t>
  </si>
  <si>
    <t>NURMAYANI</t>
  </si>
  <si>
    <t>DSS-12b03000</t>
  </si>
  <si>
    <t>PROJECT DELIVERY OLO &amp; BIZ SERVICE</t>
  </si>
  <si>
    <t>DSS12b030004</t>
  </si>
  <si>
    <t>PERMATA DEPOK SEKTOR JAMRUD BLOK C2/22 DEPOK RT.2/7</t>
  </si>
  <si>
    <t>MURSIDI SAPUTRA</t>
  </si>
  <si>
    <t>DWSa10410004</t>
  </si>
  <si>
    <t>OFF 1 IN,ITKP,VAS&amp;MITRA GLOBAL VALIDAT</t>
  </si>
  <si>
    <t>Jl.Bintara Jaya RT. Rt 002 / Rw 08 Kel. BINTARA JAYA</t>
  </si>
  <si>
    <t>ONI SUKOCO, S.E</t>
  </si>
  <si>
    <t>R2W2c5620002</t>
  </si>
  <si>
    <t>JL. TAMAN BEKASI ASRI BLOK 6 No 16</t>
  </si>
  <si>
    <t>ISRUKIYAH</t>
  </si>
  <si>
    <t>DWSa10510002</t>
  </si>
  <si>
    <t>OFF 1 SECRETARY (EGM)</t>
  </si>
  <si>
    <t>Jl. Karet Belakang RT. 010/007 Kel. Karet Kuningan</t>
  </si>
  <si>
    <t>SRI MURTININGSIH</t>
  </si>
  <si>
    <t>R2W2d4520001</t>
  </si>
  <si>
    <t>Jl.jatipadang poncol no.33 RT. 001/08 Kel. jatipadang</t>
  </si>
  <si>
    <t>MARIJO</t>
  </si>
  <si>
    <t>R2W2b3540012</t>
  </si>
  <si>
    <t>Jl.TANAH PUTIH NO.9A RT. 004/002 Kel. KETAPANG</t>
  </si>
  <si>
    <t>R2W2b4600018</t>
  </si>
  <si>
    <t>Jl.SUNGAI BAMBU VI A NO:49 RT. 004/004 Kel. SUNGAI BAMBU</t>
  </si>
  <si>
    <t>R2W2c3510002</t>
  </si>
  <si>
    <t>Jl.RUKUN NO.12A RT. 001/005 Kel. PEJATEN TIMUR</t>
  </si>
  <si>
    <t>ABDUL MUCHLIS</t>
  </si>
  <si>
    <t>R2W2a4530011</t>
  </si>
  <si>
    <t>Jl.Jati II Blok E3 / 4 RT. 007/006 Kel. Kutabaru</t>
  </si>
  <si>
    <t>NURHAMSJAH</t>
  </si>
  <si>
    <t>R2W2c3710001</t>
  </si>
  <si>
    <t>KKDR Sektor Melati Blok C5 No 10 RT. 003/05 Kel. Jatimulya</t>
  </si>
  <si>
    <t>MA'MUN</t>
  </si>
  <si>
    <t>R2W2d3550004</t>
  </si>
  <si>
    <t>JL GAGA UTAMA NO.58 RT.01/03 SEMANAN</t>
  </si>
  <si>
    <t>AHMAD FAHMI</t>
  </si>
  <si>
    <t>R2W2d3910016</t>
  </si>
  <si>
    <t>Jl.Mampang Prapatan XI/ 17-A RT. 006/01 Kel. Tegal Parang</t>
  </si>
  <si>
    <t>DDS113000002</t>
  </si>
  <si>
    <t>OFF 1 LOGISTIC PLANNING PROCUREMENT</t>
  </si>
  <si>
    <t>BEKASI REGENSI 1 BLOK D7 NO.10 RT. 003/005 Kel. WANASARI</t>
  </si>
  <si>
    <t>TARMUDI</t>
  </si>
  <si>
    <t>R2W2b3520004</t>
  </si>
  <si>
    <t>JL Muchtar Raya Gg.Rebo,RT007/011,no:24, Petukangan utr</t>
  </si>
  <si>
    <t>ELIZA AMBARSARI</t>
  </si>
  <si>
    <t>DES-10400000</t>
  </si>
  <si>
    <t>ENTERPRISE PLANNING</t>
  </si>
  <si>
    <t>DES104000002</t>
  </si>
  <si>
    <t>OFF 1 INDUSTRY &amp; MARKET ANALYSIS</t>
  </si>
  <si>
    <t>Jl. Belimbing No 1C Komp Seroja RT.7/5 Harapan Jaya</t>
  </si>
  <si>
    <t>MUKY WIBOWO</t>
  </si>
  <si>
    <t>DSO103020006</t>
  </si>
  <si>
    <t>OFF 2 OLO ACCESS NETWORK SURVEILANCE</t>
  </si>
  <si>
    <t>VILLA NUSA INDAH BLOK W.21/3 RT04/21</t>
  </si>
  <si>
    <t>IWAN WAHYUDI</t>
  </si>
  <si>
    <t>OFCc03a00002</t>
  </si>
  <si>
    <t>Jl. SMPN 122 NO. 6 RT. 001/03 Kel. KAPUK MUARA</t>
  </si>
  <si>
    <t>ZAINAL ARIEFIN</t>
  </si>
  <si>
    <t>R2W2f3530001</t>
  </si>
  <si>
    <t>VLLA NUSA INDAH BLOK EE8/4 RT. 007/029 Kel. BOJONG KULUR</t>
  </si>
  <si>
    <t>SOLIHATI</t>
  </si>
  <si>
    <t>COPh40100004</t>
  </si>
  <si>
    <t>OFF 1 MARKETING PROGRAM</t>
  </si>
  <si>
    <t>Jl. Rahayu RT. 011/003 Kel. Kalisari</t>
  </si>
  <si>
    <t>NURWULAN HERLINA</t>
  </si>
  <si>
    <t>DR2103100007</t>
  </si>
  <si>
    <t>Jl. MUSTIKA JAYA V/16 RT. 008/011 Kel. RAWAMANGUN</t>
  </si>
  <si>
    <t>R2W2i5500003</t>
  </si>
  <si>
    <t>TAMAN BANTEN LESTARI BLOK C 7B NO. 16 RT. 001/016 Kel. UNYUR</t>
  </si>
  <si>
    <t>AGUS HARIYANTO</t>
  </si>
  <si>
    <t>R2W2c4130009</t>
  </si>
  <si>
    <t>PERUMAHAN ALINDA BLOK A I NO 16 RT.15/21 KALIABANG TENGAH</t>
  </si>
  <si>
    <t>MUGIYONO</t>
  </si>
  <si>
    <t>R2W2e3930001</t>
  </si>
  <si>
    <t>Komp Pertamina Blok Y no : 18 RT. 006/016 Kel. TUGU UTARA</t>
  </si>
  <si>
    <t>DENI ERYAWAN</t>
  </si>
  <si>
    <t>R2W2d3540003</t>
  </si>
  <si>
    <t>PURI CITAYAM PERMAI B6/14 RT. 07/010 Kel. RAWA PANJANG</t>
  </si>
  <si>
    <t>NURDIAHWATI</t>
  </si>
  <si>
    <t>R2W2b31a0704</t>
  </si>
  <si>
    <t>Jl.ANTENA X NO 6 RT. 007/08 Kel. KRAMAT PELA</t>
  </si>
  <si>
    <t>CAHAYA RUMENTA</t>
  </si>
  <si>
    <t>DES108000010</t>
  </si>
  <si>
    <t>Jl. KAYU JATI V NO. 23 RT. 002/005 Kel. RAWAMANGUN</t>
  </si>
  <si>
    <t>KLIWON</t>
  </si>
  <si>
    <t>R2W2e3830001</t>
  </si>
  <si>
    <t>Jl.SILALE RT. 003/004 Kel. SILALE</t>
  </si>
  <si>
    <t>DWS-b1043000</t>
  </si>
  <si>
    <t>CARRIER SERVICE 4.2 (VAS)</t>
  </si>
  <si>
    <t>DWSb10430001</t>
  </si>
  <si>
    <t>MGR CARRIER SERVICE 4.2 (VAS)</t>
  </si>
  <si>
    <t>MEKARSARI PERMAI B.5 NO.73 RT. 005/009 Kel. MEKARSARI</t>
  </si>
  <si>
    <t>SUDIKNO</t>
  </si>
  <si>
    <t>DESi01000003</t>
  </si>
  <si>
    <t>Perum.Unggul Graha Permai blok C.13 No.7 RT.3/13</t>
  </si>
  <si>
    <t>BUDIYANTI</t>
  </si>
  <si>
    <t>R2W2b4600003</t>
  </si>
  <si>
    <t>Jl. H Nasan No. 42-A RT. 004/08 Kel. JOGLO</t>
  </si>
  <si>
    <t>EMAN</t>
  </si>
  <si>
    <t>DR2121700003</t>
  </si>
  <si>
    <t>OFF 2 SERVICE DELIVERY &amp; VAT SUPPORT</t>
  </si>
  <si>
    <t>jBINTARA 14 NO 43 RT. 007/014 Kel. BINTARA</t>
  </si>
  <si>
    <t>HUSNI WARDANA</t>
  </si>
  <si>
    <t>DGS102030005</t>
  </si>
  <si>
    <t>Jl. INPRES V NO.57 RT. 002 / 013 Kel. GAGA</t>
  </si>
  <si>
    <t>INDRA RITAWAN</t>
  </si>
  <si>
    <t>DSO101040006</t>
  </si>
  <si>
    <t>OFF 1 WIFI INFRASTRUCTURE INTEGRATION</t>
  </si>
  <si>
    <t>BINONG PERMAI BLOK P4.No.8 BINONG CURUG 15810 RT.2/9 BINONG</t>
  </si>
  <si>
    <t>HALIM SUTORO</t>
  </si>
  <si>
    <t>R2W2a3510003</t>
  </si>
  <si>
    <t>Perumahan Taman Kenari Blok C2/3 RT. 003/001 Kel. CIMAHPAR</t>
  </si>
  <si>
    <t>SARIF SUKOTJO</t>
  </si>
  <si>
    <t>R2W2b3550003</t>
  </si>
  <si>
    <t>Jl. Mawar No.43 RT. 003/008 Kel. Srengseng</t>
  </si>
  <si>
    <t>JAKARTA BARAT 11630</t>
  </si>
  <si>
    <t>DSO201050006</t>
  </si>
  <si>
    <t>Jl.BANTENG GG GENANG KRANJI RT. 004/011 Kel. KRANJI</t>
  </si>
  <si>
    <t>MOCHAMAD MUGI HARTONO</t>
  </si>
  <si>
    <t>DIT101400003</t>
  </si>
  <si>
    <t>OFF 2 VVIP SERVICE</t>
  </si>
  <si>
    <t>MENTENG WADAS XI/12 RT. 007/ 001 Kel. PASAR MANGGIS</t>
  </si>
  <si>
    <t>I GUSTI AYU PUTU PRIMARTINI</t>
  </si>
  <si>
    <t>R5W5i4600007</t>
  </si>
  <si>
    <t>JL.GATSU TIMUR NO.279 DENPASAR</t>
  </si>
  <si>
    <t>SITI NURHAYATI,RADEN</t>
  </si>
  <si>
    <t>R3W3a4700004</t>
  </si>
  <si>
    <t>Jl. H. Hamid I No 4 RT. 04/003 Kel. Kedung Waringin</t>
  </si>
  <si>
    <t>SOFIE MEI SYAHDIANI</t>
  </si>
  <si>
    <t>OFC-b02b0000</t>
  </si>
  <si>
    <t>OFCb02b00004</t>
  </si>
  <si>
    <t>Jl.Sunyaragi no 17 RT. 003/007 Kel. Antapani Kidul</t>
  </si>
  <si>
    <t>AGUSTINUS KOMBER</t>
  </si>
  <si>
    <t>R7W-7b360000</t>
  </si>
  <si>
    <t>R7W7b3600001</t>
  </si>
  <si>
    <t>Jl. KAYU BATU TANJUNG RIA RT. 001/003 Kel. TANJUNG RIA</t>
  </si>
  <si>
    <t>INDAH PERMATASARI NOEGROHO POETRI</t>
  </si>
  <si>
    <t>COPi72000002</t>
  </si>
  <si>
    <t>SO CASH FLOW TRANSACTION</t>
  </si>
  <si>
    <t>Bunga Bakung V no. 7 RT. 002/007 Kel. Cijawura</t>
  </si>
  <si>
    <t>AGUS RIYONO, S.T., M.M.</t>
  </si>
  <si>
    <t>DBS-d0100000</t>
  </si>
  <si>
    <t>BUSINESS SALES</t>
  </si>
  <si>
    <t>DBSd01000001</t>
  </si>
  <si>
    <t>MGR BUSINESS SALES</t>
  </si>
  <si>
    <t>KOMP. PONDOK KOPI BLOK AB-3 NO.20 DUREN SAWIT</t>
  </si>
  <si>
    <t>MUSKAB MUZAKKAR</t>
  </si>
  <si>
    <t>R2W2a1000001</t>
  </si>
  <si>
    <t>GM WITEL TANGERANG</t>
  </si>
  <si>
    <t>PERUM KKDR GRAND DEPOK CITY SEKTOR MELATI BL-C2/26</t>
  </si>
  <si>
    <t>FERRYMANSYAH, ST</t>
  </si>
  <si>
    <t>DES108000021</t>
  </si>
  <si>
    <t>Jl. Kebon Kacang XI, Perumnas Blok 4/1/10 RT.8/1</t>
  </si>
  <si>
    <t>WAHYUDIN SOFYAN</t>
  </si>
  <si>
    <t>R4W4g9110001</t>
  </si>
  <si>
    <t>karangrejo RT. 003/005 Kel. ngringo</t>
  </si>
  <si>
    <t>PURWO ARIANDONO</t>
  </si>
  <si>
    <t>TCU300000062</t>
  </si>
  <si>
    <t>PERUM GALUH MAS BLOK IVB NO.C15</t>
  </si>
  <si>
    <t>IRWAN HANDOKO</t>
  </si>
  <si>
    <t>DR5118300001</t>
  </si>
  <si>
    <t>MGR CHANNEL ACTIVATION</t>
  </si>
  <si>
    <t>Perum.BUMI ASRI SENGKALING DD - 3 RT.4/5 MULYO AGUNG</t>
  </si>
  <si>
    <t>I NYOMAN HARDIANA ARTHA,ST</t>
  </si>
  <si>
    <t>R5W-5j100000</t>
  </si>
  <si>
    <t>R5W5j1000001</t>
  </si>
  <si>
    <t>GM WITEL SINGARAJA</t>
  </si>
  <si>
    <t>Jl. LIDAH BUKIT MAS TIMUR IX B1-2 RT.1/6 LIDAH WETAN</t>
  </si>
  <si>
    <t>DIKDIK KOSTAMAN,ST</t>
  </si>
  <si>
    <t>TCU1g2000001</t>
  </si>
  <si>
    <t>Perum.Cijerah II No. 171/19 RT. 001/003 Kel. Gempolsari</t>
  </si>
  <si>
    <t>JUNCE KUSUMAWATI</t>
  </si>
  <si>
    <t>R5W-5e923000</t>
  </si>
  <si>
    <t>R5W5e9230001</t>
  </si>
  <si>
    <t>Perum.Pesona Kertosari no 44 RT. 004/003 Kel. Kertosari</t>
  </si>
  <si>
    <t>AHMAD SUMADI, SE</t>
  </si>
  <si>
    <t>OFCb05a00001</t>
  </si>
  <si>
    <t>MGR ASSET ACCOUNTING</t>
  </si>
  <si>
    <t>KP. CANGKUANG RT. 001/005 Kel. DS. CANGKUANG WETAN</t>
  </si>
  <si>
    <t>HENDRAWAN, ST</t>
  </si>
  <si>
    <t>R3W-3f100000</t>
  </si>
  <si>
    <t>R3W3f1000001</t>
  </si>
  <si>
    <t>GM WITEL BANDUNG BARAT</t>
  </si>
  <si>
    <t>Komplek Bumi Sariwangi I, B-7A RT. 06/09 Kel. Sariwangi</t>
  </si>
  <si>
    <t>ADY PRANATA E.S. PANJAITAN, ST</t>
  </si>
  <si>
    <t>DBS-10100000</t>
  </si>
  <si>
    <t>DBS101000001</t>
  </si>
  <si>
    <t>MGR BUSINESS PLANNING</t>
  </si>
  <si>
    <t>Jl. RAKYAT GG BELI NO.2 Kel. TEGAL REJO</t>
  </si>
  <si>
    <t>EVI CHRISTIANA</t>
  </si>
  <si>
    <t>DR2126500007</t>
  </si>
  <si>
    <t>Jl.ABIMANYU RAYA NO.15 RT. 002/015 Kel. BANTARJATI</t>
  </si>
  <si>
    <t>LILI MULYATI</t>
  </si>
  <si>
    <t>R2W2d4530001</t>
  </si>
  <si>
    <t>RUMAH SUSUN KLENDER BLOK 14/3 NO.9 RT.4/2 MALAKA JAYA</t>
  </si>
  <si>
    <t>ANIS HENDRAYANI BUDIAWATI</t>
  </si>
  <si>
    <t>OFCa2a000005</t>
  </si>
  <si>
    <t>OFF 2 GENERAL ADMINISTRATION</t>
  </si>
  <si>
    <t>Jl. TERBANG LAYANG NO 29 RT. 004/002 Kel. CISARANTEN ENDAH</t>
  </si>
  <si>
    <t>NURBAYANTI</t>
  </si>
  <si>
    <t>OFCb09f00002</t>
  </si>
  <si>
    <t>KOMP JOHOR INDAH PERMAI BLOK G NO.5 Kel. GEDUNG JOHOR</t>
  </si>
  <si>
    <t>NUR AFANDI</t>
  </si>
  <si>
    <t>DTV-25050000</t>
  </si>
  <si>
    <t>DTV250500001</t>
  </si>
  <si>
    <t>Jl. Batam III no. 7 RT. 009/001 Kel. Pasir Gunung Selatan</t>
  </si>
  <si>
    <t>AGUNG WIJANARKO</t>
  </si>
  <si>
    <t>OPS-10070000</t>
  </si>
  <si>
    <t>LEGAL SUPPORT</t>
  </si>
  <si>
    <t>OPS100700001</t>
  </si>
  <si>
    <t>SM LEGAL SUPPORT</t>
  </si>
  <si>
    <t>Jl. BATIK YOGYA No.24 RT. 005/008 Kel. SUKALUYU</t>
  </si>
  <si>
    <t>TARWA MIHARDJA</t>
  </si>
  <si>
    <t>COPc050EX003</t>
  </si>
  <si>
    <t>PRINCIPAL EXPERT ICFR ADVISORY</t>
  </si>
  <si>
    <t>Ermawar No 2 Bandung RT. 001/004 Kel. Merdeka</t>
  </si>
  <si>
    <t>ANWAR ZUBAIDI, ST</t>
  </si>
  <si>
    <t>COPa20300002</t>
  </si>
  <si>
    <t>Komp. Permata Residence A-5 Jl. Antapani Lama RT.9 / 003</t>
  </si>
  <si>
    <t>HERU RAMDHANI</t>
  </si>
  <si>
    <t>DDS102i00023</t>
  </si>
  <si>
    <t>RESEARCHER BIG DATA</t>
  </si>
  <si>
    <t>Jl.BUNGURSARI I NO.10 RT. 004/005 Kel. PASIRLAYUNG</t>
  </si>
  <si>
    <t>DEDY KURNIADHIE</t>
  </si>
  <si>
    <t>DDS-102g0000</t>
  </si>
  <si>
    <t>BIG DATA MULTI CHANNEL MANAGEMENT</t>
  </si>
  <si>
    <t>DDS102g00001</t>
  </si>
  <si>
    <t>SM BIG DATA MULTI CHANNEL MANAGEMENT</t>
  </si>
  <si>
    <t>JL. PROF EYCKMAN NO. 9</t>
  </si>
  <si>
    <t>ERLIANA SRI LESTARI</t>
  </si>
  <si>
    <t>COP-a3010000</t>
  </si>
  <si>
    <t>CAREER &amp; TALENT MANAGEMENT</t>
  </si>
  <si>
    <t>COPa30100004</t>
  </si>
  <si>
    <t>SO COMPETENCY DEVELOPMENT &amp; BUDGET</t>
  </si>
  <si>
    <t>JL. TANJUNGSARI ASRI NO 31 BANDUNG</t>
  </si>
  <si>
    <t>SRI KHUNAENI</t>
  </si>
  <si>
    <t>OFCb08d00005</t>
  </si>
  <si>
    <t>BUAH RT05/09 CIJANTUNG KEL.CIJANTUNG KEC.PSR REBO</t>
  </si>
  <si>
    <t>KUSRIYATI PURWANINGSIH</t>
  </si>
  <si>
    <t>DESk01000002</t>
  </si>
  <si>
    <t>Taman Narogong Indah Blok C.49 No.3 RT.8/15 Bojong Rawalumbu</t>
  </si>
  <si>
    <t>EKO SULISTYOWATI</t>
  </si>
  <si>
    <t>DWS-b1011000</t>
  </si>
  <si>
    <t>CUSTOMER PERFORMANCE ANALYSIS 1</t>
  </si>
  <si>
    <t>DWSb10110003</t>
  </si>
  <si>
    <t>OFF 1 OFFERING ANALYSIS 1</t>
  </si>
  <si>
    <t>GANG WASIS NO 19 RT. 009/004 Kel. Cipayung</t>
  </si>
  <si>
    <t>DEWI AISYAH</t>
  </si>
  <si>
    <t>Jl.GN RESIMUKA VIII NO 11A PERUMANAS DENPASAR</t>
  </si>
  <si>
    <t>R4W4f3220001</t>
  </si>
  <si>
    <t>Jl.Parkit I / 26 Pemukti Baru RT. 013 / 004 Kel. Tlogo</t>
  </si>
  <si>
    <t>EKA RAHARDJA ZAIBI</t>
  </si>
  <si>
    <t>DGS108050019</t>
  </si>
  <si>
    <t>KALIRESO CANDIBINANGUN PAKEM SLEMAN DI YOGYAKARTA</t>
  </si>
  <si>
    <t>MOHAMAD HARJANTO</t>
  </si>
  <si>
    <t>R2W2e3610006</t>
  </si>
  <si>
    <t>Jl.TARUNA JAYA II NO 5 RT. 017/02 Kel. SERDANG</t>
  </si>
  <si>
    <t>DSO101010003</t>
  </si>
  <si>
    <t>OFF 1 ALLOCATION SERVICE NODE</t>
  </si>
  <si>
    <t>Masjid no 1.A RT. 006/004 Kel. Kayu Putih</t>
  </si>
  <si>
    <t>DBS-10400000</t>
  </si>
  <si>
    <t>SALES PLAN &amp; OPERATION</t>
  </si>
  <si>
    <t>DBS104000001</t>
  </si>
  <si>
    <t>MGR SALES PLAN &amp; OPERATION</t>
  </si>
  <si>
    <t>KETUWAN BLORA</t>
  </si>
  <si>
    <t>Villa Inti Persada Blok A11 No.1 RT.5/19 Pamulang Timur</t>
  </si>
  <si>
    <t>JUMINTA</t>
  </si>
  <si>
    <t>COPm30200020</t>
  </si>
  <si>
    <t>OFF 1 SEKRETARIAT BOC</t>
  </si>
  <si>
    <t>KP.CAKUNG RT. 003/004 Kel. JATISARI</t>
  </si>
  <si>
    <t>ARIESCA FRANCESCA</t>
  </si>
  <si>
    <t>R2W2h4220002</t>
  </si>
  <si>
    <t>Taman Sari Blok C3/10 RT. 002/015 Kel. Cibadak</t>
  </si>
  <si>
    <t>R2W2i2000004</t>
  </si>
  <si>
    <t>KP.KALAPA RT. 005/002 Kel. PANGKAT</t>
  </si>
  <si>
    <t>JUWARTONO</t>
  </si>
  <si>
    <t>COPm30300007</t>
  </si>
  <si>
    <t>OFF 1 HOUSEKEEPING MANAGEMENT</t>
  </si>
  <si>
    <t>TANAH KUSIR 2 RT. 009/009 Kel. KEBAYORAN LAMA SELATAN</t>
  </si>
  <si>
    <t>HENDRIANA</t>
  </si>
  <si>
    <t>R2W2a4640001</t>
  </si>
  <si>
    <t>GRIYA CENDEKIA BLOK C.7/08 RT. 004/006 Kel. CURUG</t>
  </si>
  <si>
    <t>BUANG SANTOSO</t>
  </si>
  <si>
    <t>R2W-2c420000</t>
  </si>
  <si>
    <t>R2W2c4200001</t>
  </si>
  <si>
    <t>Jl. MAWAR III Blok C2 No.1 TAMAN KEDAUNG CIPUTAT RT. 4/7</t>
  </si>
  <si>
    <t>CIPUTAT - TANGERANG</t>
  </si>
  <si>
    <t>PAMUDJI HERIANTO</t>
  </si>
  <si>
    <t>DBS-61000000</t>
  </si>
  <si>
    <t>DBS610000002</t>
  </si>
  <si>
    <t>Jl.Z No 25 JATI PULO RT. 006/008 Kel. JATI PULO</t>
  </si>
  <si>
    <t>AGUS TOHARI</t>
  </si>
  <si>
    <t>R3W3e4110004</t>
  </si>
  <si>
    <t>Jl. AMARTA III BLOK CE NO. 19 RT. 002/019 Kel. PONDOK BENDA</t>
  </si>
  <si>
    <t>AHMAD JUHANI</t>
  </si>
  <si>
    <t>OFC-c05d0000</t>
  </si>
  <si>
    <t>REVENUE ACCOUNT MANAGEMENT</t>
  </si>
  <si>
    <t>OFCc05d00002</t>
  </si>
  <si>
    <t>OFF 1 REVENUE ACCOUNT MANAGEMENT</t>
  </si>
  <si>
    <t>Perum.Vila Tng Regensi II Blok FH-01 no. 09 Pasar Kemis</t>
  </si>
  <si>
    <t>ASEP SUKARMA</t>
  </si>
  <si>
    <t>R2W2f4620002</t>
  </si>
  <si>
    <t>kebonpala RT. 006/001 Kel. kebonpala</t>
  </si>
  <si>
    <t>R2W2g4140002</t>
  </si>
  <si>
    <t>Jl. Jatayu 4 Perum.Bekasi Regensi 1 Blok J7/12  RT.2/6</t>
  </si>
  <si>
    <t>R2W2g2000004</t>
  </si>
  <si>
    <t>BEKASI REGENSI 1 BLOK J5/29 RT. 002/006 Kel. WANASARI</t>
  </si>
  <si>
    <t>ERWIN MAULANA</t>
  </si>
  <si>
    <t>R2W2h5140004</t>
  </si>
  <si>
    <t>OFF 3 OFFICE ADMINISTRATION</t>
  </si>
  <si>
    <t>Jl.PERSAHABATAN II NO 44 RT. 001/010 Kel. SUKMAJAYA</t>
  </si>
  <si>
    <t>HAYATULLAH</t>
  </si>
  <si>
    <t>DESk02000002</t>
  </si>
  <si>
    <t>Cipinang muara III RT. 0012/08 Kel. Cipinang Muara</t>
  </si>
  <si>
    <t>HENDI SURACHMAN</t>
  </si>
  <si>
    <t>R2W2e5500003</t>
  </si>
  <si>
    <t>Jl.Moncokerto Raya II/18 RT. 009/013 Kel. Utan Kayu Selatan</t>
  </si>
  <si>
    <t>R2W2d3610009</t>
  </si>
  <si>
    <t>Jl.BUNGUR II NO 7 RT. 005/008 Kel. KUKUSAN</t>
  </si>
  <si>
    <t>ISTIKMAL</t>
  </si>
  <si>
    <t>R2W2c3180008</t>
  </si>
  <si>
    <t>JL.NAWA I  NO.18   RT.001, RW.001</t>
  </si>
  <si>
    <t>IWAN SETIARAMAH</t>
  </si>
  <si>
    <t>OFCc05a00001</t>
  </si>
  <si>
    <t>MGR CREDIT CONTROL</t>
  </si>
  <si>
    <t>Jl. Cempaka Putih Barat XI RT.8/8 cempaka putih barat</t>
  </si>
  <si>
    <t>MISWANTORO</t>
  </si>
  <si>
    <t>DR2126300004</t>
  </si>
  <si>
    <t>OFF 1 BUSINESS APPLICATION SUPPORT</t>
  </si>
  <si>
    <t>Jl. Pertanian Selatan No.9 RT. 015/003 Kel. Klender</t>
  </si>
  <si>
    <t>MOH. TSAURI</t>
  </si>
  <si>
    <t>OFC-c03d0000</t>
  </si>
  <si>
    <t>DIGITAL SERVICE &amp; WIRELESS BILLING</t>
  </si>
  <si>
    <t>OFCc03d00002</t>
  </si>
  <si>
    <t>OFF 1 DIGITAL SERVICE &amp; WIRELESS BILLING</t>
  </si>
  <si>
    <t>Perum.PPI BLOK i4 NO.6 PADALARANG,BANDUNG BARAT RT.5/28</t>
  </si>
  <si>
    <t>MUHAMAD FAOZAN</t>
  </si>
  <si>
    <t>R2W2d4110024</t>
  </si>
  <si>
    <t>Jl. Rasamala 4 Menteng Dalam, No.35 RT.6/13 Menteng Dalam</t>
  </si>
  <si>
    <t>MUCHARAMSYAH</t>
  </si>
  <si>
    <t>R3W3e5140004</t>
  </si>
  <si>
    <t>KOMPLEK .INKOPAD Blok. J-5 No.16 RT.13 / 006 SASAKPANJANG</t>
  </si>
  <si>
    <t>B O G O R</t>
  </si>
  <si>
    <t>MUDJI TEGUH IMANTO</t>
  </si>
  <si>
    <t>DSO102060010</t>
  </si>
  <si>
    <t>OFF 1 NW ASSURANCE WIRELESS BROADBAND</t>
  </si>
  <si>
    <t>BENDUNGAN JAGO RT. 017/002 Kel. SERDANG</t>
  </si>
  <si>
    <t>PURWO JATMIKO</t>
  </si>
  <si>
    <t>R2W2d3910002</t>
  </si>
  <si>
    <t>KP.RAGUNAN RT. 008/001 Kel. RAGUNAN</t>
  </si>
  <si>
    <t>RAHMAT SABARUDIN</t>
  </si>
  <si>
    <t>DES405000002</t>
  </si>
  <si>
    <t>Jl.EKA V NO 20 RT. 010/03 Kel. SERDANG</t>
  </si>
  <si>
    <t>RICHARD</t>
  </si>
  <si>
    <t>R2W-2b465000</t>
  </si>
  <si>
    <t>R2W2b4650001</t>
  </si>
  <si>
    <t>KP Muara Bahari RT. 001/015 Kel. TANJUNG PRIOK</t>
  </si>
  <si>
    <t>R2W2g4860001</t>
  </si>
  <si>
    <t>ASMAN SERVICE AREA BGG, CIB</t>
  </si>
  <si>
    <t>Perum.Bekasi Griya Asri I Blok D13 no : 14 RT.5/29</t>
  </si>
  <si>
    <t>R2W2c4600004</t>
  </si>
  <si>
    <t>Jl.Menteng Wadas IV RT. 010/001 Kel. Pasar Manggis</t>
  </si>
  <si>
    <t>OFCb08a00002</t>
  </si>
  <si>
    <t>Taman Adyaksa blok C RT. 005/006 Kel. Cikasungka</t>
  </si>
  <si>
    <t>SUGIRI TRIADI</t>
  </si>
  <si>
    <t>R2W2g3720001</t>
  </si>
  <si>
    <t>GRIYA PRIMA GALAXI BLOK A/6 RT. 005/005 Kel. MUSTIKA JAYA</t>
  </si>
  <si>
    <t>DES-70500000</t>
  </si>
  <si>
    <t>DES705000002</t>
  </si>
  <si>
    <t>Jl.BUNI GG SALAK 5 No:55 RT. 011/004 Kel. MUNJUL</t>
  </si>
  <si>
    <t>R2W-2i934000</t>
  </si>
  <si>
    <t>SALES &amp; CUSTOMER CARE BLJ,KRS,SAG</t>
  </si>
  <si>
    <t>R2W2i9340001</t>
  </si>
  <si>
    <t>ASMAN SALES &amp; CUSTOMER CARE BLJ,KRS,SAG</t>
  </si>
  <si>
    <t>JLPALAPA III BLOK C 574 RT09/RW08 BABELAN INDAH KEBALEN</t>
  </si>
  <si>
    <t>SUWIJI</t>
  </si>
  <si>
    <t>R2W2b4160003</t>
  </si>
  <si>
    <t>Kapuk RT. 014/003 Kel. Kapuk</t>
  </si>
  <si>
    <t>YANI ERDIYANTO</t>
  </si>
  <si>
    <t>R2W-2g461000</t>
  </si>
  <si>
    <t>R2W2g4610001</t>
  </si>
  <si>
    <t>GRAHA HARAPAN BLOK B18/08 RT. 006/017 Kel. MUSTIKA JAYA</t>
  </si>
  <si>
    <t>YUNI ADY</t>
  </si>
  <si>
    <t>R2W2i5110002</t>
  </si>
  <si>
    <t>KP.MELAYU BARAT No.8 RT. 002/06 Kel. BUKIT DURI</t>
  </si>
  <si>
    <t>ACHMAD RIFAI</t>
  </si>
  <si>
    <t>DR2104100002</t>
  </si>
  <si>
    <t>Jl.D No.7 RT. 008/007 Kel. Kebon Baru</t>
  </si>
  <si>
    <t>BUDI WAHYONO</t>
  </si>
  <si>
    <t>R2W2f3360002</t>
  </si>
  <si>
    <t>Perum.MEKARSARI PERMAI BLOK B5 NO.7 RT.2/9 MEKARSARI</t>
  </si>
  <si>
    <t>EKO SUPRIYADI</t>
  </si>
  <si>
    <t>PNDa10260002</t>
  </si>
  <si>
    <t>OFF 1 BB &amp; CORE PROCUREMENT PROCESS</t>
  </si>
  <si>
    <t>Jl. Raya Bogor KM.34 No.22 RT. 004/002 Kel. Cisalak</t>
  </si>
  <si>
    <t>MUCHTAR AWALUDDIN</t>
  </si>
  <si>
    <t>PNDb10530004</t>
  </si>
  <si>
    <t>OFF 2 CME DEPLOYMENT</t>
  </si>
  <si>
    <t>KP SAWAH BARU RT. 001/001 Kel. ULUJAMI</t>
  </si>
  <si>
    <t>MUHAMAD SARIFUDIN</t>
  </si>
  <si>
    <t>R3W3c5110002</t>
  </si>
  <si>
    <t>Perumahan Griya Sentosa Blok A No.1 RT.2 / 009 Wanci Mekar</t>
  </si>
  <si>
    <t>NAHWAN</t>
  </si>
  <si>
    <t>R2W2a9130001</t>
  </si>
  <si>
    <t>ASMAN SALES &amp; CUSTOMER CARE CLD-1</t>
  </si>
  <si>
    <t>Kebon Nanas RT. 009/ 007 Kel. Cikokol</t>
  </si>
  <si>
    <t>PUTUT PAMBUDI</t>
  </si>
  <si>
    <t>R2W-2f390000</t>
  </si>
  <si>
    <t>R2W2f3900001</t>
  </si>
  <si>
    <t>ASR BRIMOB CIP.BAWAH RT. 003/014 Kel. CIPINANG</t>
  </si>
  <si>
    <t>R2W2h9120001</t>
  </si>
  <si>
    <t>Bukit Cimanggu Villa Blok U 12 Nomor 5 RT.7/14 CIBADAK</t>
  </si>
  <si>
    <t>SISWANTO, S.E.</t>
  </si>
  <si>
    <t>R2W2c4140001</t>
  </si>
  <si>
    <t>ASMAN SERVICE AREA CKN</t>
  </si>
  <si>
    <t>Jl.MERUYA SELATAN NO 45 RT. 004 / 01 Kel. MERUYA SELATAN</t>
  </si>
  <si>
    <t>SUGENG WIDIATNO</t>
  </si>
  <si>
    <t>R2W2c4600014</t>
  </si>
  <si>
    <t>Jl. serdang baru 1.gg.4. no. 16 RT. 007/05 Kel. serdang</t>
  </si>
  <si>
    <t>SUTARYOKO</t>
  </si>
  <si>
    <t>DSS12b020002</t>
  </si>
  <si>
    <t>OFF 1 PROJECT DELIVERY GOVERNMENT</t>
  </si>
  <si>
    <t>BEJI RT. 006/003 Kel. BEJI</t>
  </si>
  <si>
    <t>YULITA</t>
  </si>
  <si>
    <t>R1W1h4520002</t>
  </si>
  <si>
    <t>MINAS</t>
  </si>
  <si>
    <t>Jl.PALA NO 10 RT. 002/004 Kel. TANGKERANG LABUAI</t>
  </si>
  <si>
    <t>ARFAN SUATAN</t>
  </si>
  <si>
    <t>R1W1j4600003</t>
  </si>
  <si>
    <t>Jorong aro kandikir Kel. gadut</t>
  </si>
  <si>
    <t>RITA TRIANA</t>
  </si>
  <si>
    <t>R1W-1j514000</t>
  </si>
  <si>
    <t>R1W1j5140001</t>
  </si>
  <si>
    <t>KOMP.FILANO JAYA I BLOK CI/1 PARAK KARAKAH RT.3/6</t>
  </si>
  <si>
    <t>FITRI YENI</t>
  </si>
  <si>
    <t>R1W1k4140006</t>
  </si>
  <si>
    <t>Jl. SUmur Tinggi III No 1197 Palembang RT.11/3 Lima Ilir</t>
  </si>
  <si>
    <t>RADEN BUDI PURNOMO</t>
  </si>
  <si>
    <t>JGSD-a132010</t>
  </si>
  <si>
    <t>REPORTING &amp; BUSINESS PERFORMANCE</t>
  </si>
  <si>
    <t>JGSDA1320101</t>
  </si>
  <si>
    <t>MANAGER REPORTING &amp; BUSINESS PERFORMANCE</t>
  </si>
  <si>
    <t>Perum.Jatijajar Blok A.11 No.9 RT. 004/010 Kel. Jatijajar</t>
  </si>
  <si>
    <t>GENTA WIBAWA</t>
  </si>
  <si>
    <t>R2W2b3620003</t>
  </si>
  <si>
    <t>Jl.Liun no 99 RT. 010/011 Kel. PETUKANGAN UTARA</t>
  </si>
  <si>
    <t>NAWAN GUNAWAN</t>
  </si>
  <si>
    <t>R2W2a3610017</t>
  </si>
  <si>
    <t>KOMP.BONA SARANA INDAH NO.66 RT. 009/007 Kel. CIKOKOL</t>
  </si>
  <si>
    <t>NASUHADA</t>
  </si>
  <si>
    <t>R2W2c4600006</t>
  </si>
  <si>
    <t>Kp Bendungan RT. 002/002 Kel. Ragunan</t>
  </si>
  <si>
    <t>NUR WACHID</t>
  </si>
  <si>
    <t>R2W2c3110003</t>
  </si>
  <si>
    <t>PERUMAHAN GREENLAND FOREST PARK RESIDENCE CLUSTER REGIA K 17</t>
  </si>
  <si>
    <t>R2W2f3720007</t>
  </si>
  <si>
    <t>griya pancoran mas blok c5 no 2 RT.4/14 rangkapan jaya baru</t>
  </si>
  <si>
    <t>R2W2g3620007</t>
  </si>
  <si>
    <t>Perum.Mekarsari Permai Blok B3.no:13 RT.2.009 MEKARSARI</t>
  </si>
  <si>
    <t>ACHMAD MAULANA</t>
  </si>
  <si>
    <t>R2W2c3320002</t>
  </si>
  <si>
    <t>Jl.SUNGAI BAMBU VI C NO.38 RT. 003/008 Kel. SUNGAI BAMBU</t>
  </si>
  <si>
    <t>BUCE AFRIADY. R.</t>
  </si>
  <si>
    <t>R2W-2c394000</t>
  </si>
  <si>
    <t>R2W2c3940002</t>
  </si>
  <si>
    <t>Jl.villa bekasi indah 2 blok c.7/17 RT.4/10 sumber-jaya</t>
  </si>
  <si>
    <t>TAMBUN-BEKASI</t>
  </si>
  <si>
    <t>BUDI KAMARUDIN</t>
  </si>
  <si>
    <t>DSO201010005</t>
  </si>
  <si>
    <t>OFF 1 ACCESS MAINTENANCE</t>
  </si>
  <si>
    <t>Jl. Pualam 2 No.89 RT. 016/002 Kel. Sumur Batu</t>
  </si>
  <si>
    <t>MAT DJAYA</t>
  </si>
  <si>
    <t>R2W2e3710002</t>
  </si>
  <si>
    <t>KEBON BARU RT. 001/012 Kel. KEBON BARU</t>
  </si>
  <si>
    <t>R2W2d3610005</t>
  </si>
  <si>
    <t>Jl.SWADAYA UJUNG NO.16 RT. 003/007 Kel. TANAH BARU</t>
  </si>
  <si>
    <t>NAHASON SINAGA</t>
  </si>
  <si>
    <t>DBS-b0200000</t>
  </si>
  <si>
    <t>DBSb02000002</t>
  </si>
  <si>
    <t>PENARA</t>
  </si>
  <si>
    <t>Jl.Tanah merdeka no.53 A RT. 007/04 Kel. Rambutan</t>
  </si>
  <si>
    <t>PUJI KARYANTO</t>
  </si>
  <si>
    <t>R2W2f4130019</t>
  </si>
  <si>
    <t>Tridaya Indah estat 4 blok C18 no 5. Jl.Semangka RT. 2/12</t>
  </si>
  <si>
    <t>YADI SELAMET DRAJAT</t>
  </si>
  <si>
    <t>R2W-2i381000</t>
  </si>
  <si>
    <t>R2W2i3810001</t>
  </si>
  <si>
    <t>KOMP. GRAHA PESONA / CITRA RAYA BLOK W42 NO.24 RT.8/10</t>
  </si>
  <si>
    <t>DEDY APRILRIADI</t>
  </si>
  <si>
    <t>R2W2c4110001</t>
  </si>
  <si>
    <t>Jl. BATU RAYA NO. 16 RT. 004/07 Kel. MENTENG ATAS</t>
  </si>
  <si>
    <t>GUNAWAN SETYASTOMO NUGROHO</t>
  </si>
  <si>
    <t>DES306000004</t>
  </si>
  <si>
    <t>OFF 2 SLG ANALYSIS &amp; RECONCILIATION</t>
  </si>
  <si>
    <t>PUP SEKTOR V BLOK B1/39 RT. 001/020 Kel. Ds. BAHAGIA</t>
  </si>
  <si>
    <t>HADI RAHARJO</t>
  </si>
  <si>
    <t>R2W-2d562000</t>
  </si>
  <si>
    <t>R2W2d5620001</t>
  </si>
  <si>
    <t>PEJUANG PRATAMA BLOK Q-15 RT. 007/06 Kel. PEJUANG</t>
  </si>
  <si>
    <t>MOHAMAD DARMAWI</t>
  </si>
  <si>
    <t>DGS108030001</t>
  </si>
  <si>
    <t>MGR GOVERNMENT RELATION SUPPORT</t>
  </si>
  <si>
    <t>Perum.Satwika Permai BL E-1 No. 7 RT. 002/009 Kel. Jatiluhur</t>
  </si>
  <si>
    <t>MURWANINGSIH</t>
  </si>
  <si>
    <t>DBS-40400000</t>
  </si>
  <si>
    <t>ACCOUNT TEAM MANAGEMENT</t>
  </si>
  <si>
    <t>DBS404000002</t>
  </si>
  <si>
    <t>OFF 1 ACCOUNT TEAM PLANNING &amp; DEVT</t>
  </si>
  <si>
    <t>Jl. MINA XI BLOK J-6 NO.21 VILLA ILHAMI RT.4/12</t>
  </si>
  <si>
    <t>YADI SETIADI</t>
  </si>
  <si>
    <t>DES401000002</t>
  </si>
  <si>
    <t>OFF 1 ES COLLECTION  SEGMENT A</t>
  </si>
  <si>
    <t>RUDI WIJAYA</t>
  </si>
  <si>
    <t>R2W2h3320002</t>
  </si>
  <si>
    <t>Perum.bip blok a10 / 22 RT. 002/013 Kel. kali suren</t>
  </si>
  <si>
    <t>SITI ALFIAH WIDYA RAHAYU</t>
  </si>
  <si>
    <t>HCB102100003</t>
  </si>
  <si>
    <t>Jl.BUKIT DURI SELATAN VIII NO.16 RT. 005/004 Kel. BUKIT DURI</t>
  </si>
  <si>
    <t>IWAN RIYANTO</t>
  </si>
  <si>
    <t>R2W2g3610005</t>
  </si>
  <si>
    <t>MEKARSARI PERMAI BLOK C5/10 RT. 005/009 Kel. MEKARSARI</t>
  </si>
  <si>
    <t>JANUARTO</t>
  </si>
  <si>
    <t>R2W2f4110008</t>
  </si>
  <si>
    <t>Jl.Cibubur 2 RT. 008/02 Kel. Cibubur</t>
  </si>
  <si>
    <t>AGUS NAWAN</t>
  </si>
  <si>
    <t>DGS-10305000</t>
  </si>
  <si>
    <t>DGS103050001</t>
  </si>
  <si>
    <t>MGR ACCOUNT DATA MANAGEMENT</t>
  </si>
  <si>
    <t>Jl.CITAYAM RAYA GG.MASJID BARAT NO.22 D RT.1/3 RATUJAYA</t>
  </si>
  <si>
    <t>ANDY</t>
  </si>
  <si>
    <t>R2W2c3850001</t>
  </si>
  <si>
    <t>Perum.BINTANG METROPOLE BLOK B5-27 RT. 02 / 013 Kel. PERWIRA</t>
  </si>
  <si>
    <t>R2W2b3510002</t>
  </si>
  <si>
    <t>Jl. Tawang Mangu II No 24 RT. 010/03 Kel. Kedaung Kali Angke</t>
  </si>
  <si>
    <t>PNDc10230002</t>
  </si>
  <si>
    <t>OFF 1 DESAIN ADDITIONAL LINE UNIT AREA 1</t>
  </si>
  <si>
    <t>Jl.Raya Lenteng Agung No:11A RT. 003/001 Kel. Lenteng Agung</t>
  </si>
  <si>
    <t>R2W2h4130004</t>
  </si>
  <si>
    <t>Jl.GEMBIRA TRS NO.173 RT. 011/007 Kel. SUNGAI BAMBU</t>
  </si>
  <si>
    <t>ERWANDI</t>
  </si>
  <si>
    <t>R2W2h9240001</t>
  </si>
  <si>
    <t>ASMAN SALES &amp; CUSTOMER CARE SKJ, PCM,CSL</t>
  </si>
  <si>
    <t>PURI BOJONG LESTARI BLOK I.13</t>
  </si>
  <si>
    <t>AMIR FAISAL</t>
  </si>
  <si>
    <t>DR2103300005</t>
  </si>
  <si>
    <t>Vila NUSA INDAH BLOK.CC I NO.11 RT. 004/028 Kel. BOJONGKULUR</t>
  </si>
  <si>
    <t>ICHWAN KURNIA</t>
  </si>
  <si>
    <t>R2W2f4530005</t>
  </si>
  <si>
    <t>Jl.PISANG MAS 6 BLOK A NO.670 DUREN JAYA RT.10/12 DUREN JAYA</t>
  </si>
  <si>
    <t>SULASMIATI</t>
  </si>
  <si>
    <t>R1W-1b552000</t>
  </si>
  <si>
    <t>R1W1b5520001</t>
  </si>
  <si>
    <t>Jl. KIWI NO. 52 RT. 013 / - Kel. SIDODADI</t>
  </si>
  <si>
    <t>REFINA MAGDA NAINGGOLAN</t>
  </si>
  <si>
    <t>DR1111300002</t>
  </si>
  <si>
    <t>KOMP GRAND GADING MAS NO 2F Kel. KEDAI DURIAN</t>
  </si>
  <si>
    <t>KALSUM ALSYAHRANI</t>
  </si>
  <si>
    <t>R1W-1h911020</t>
  </si>
  <si>
    <t>PLASA BAGAN SIAPI API</t>
  </si>
  <si>
    <t>R1W1h9110201</t>
  </si>
  <si>
    <t>SPV PLASA BAGAN SIAPI API</t>
  </si>
  <si>
    <t>Jl.BAHAGIA NO 12 RT. 011/003 Kel. BAGAN TIMUR</t>
  </si>
  <si>
    <t>R1W1a3910002</t>
  </si>
  <si>
    <t>NURHAYATI Kel. TEGAL SARI MANDALA 1</t>
  </si>
  <si>
    <t>NURHAFLAWATI</t>
  </si>
  <si>
    <t>DR1126300003</t>
  </si>
  <si>
    <t>KAMPUNG AIE</t>
  </si>
  <si>
    <t>Jl. Setia Budi Komp Kalpataru LK X No. 12 A  RT.2/10</t>
  </si>
  <si>
    <t>INDRIATI HASIBUAN</t>
  </si>
  <si>
    <t>COP-ge020000</t>
  </si>
  <si>
    <t>ENTERPRISE PERFORMANCE ANALYSIS</t>
  </si>
  <si>
    <t>COPge0200005</t>
  </si>
  <si>
    <t>OFF 1 DATA ANALYSIS</t>
  </si>
  <si>
    <t>Jl.MELUR BLOK F NO.12 RT. 012/09 Kel. DUREN SAWIT</t>
  </si>
  <si>
    <t>WENDY MARIA TUPAMAHU</t>
  </si>
  <si>
    <t>R7W-7e450000</t>
  </si>
  <si>
    <t>R7W7e4500001</t>
  </si>
  <si>
    <t>Jl. DIPONEGORO RT. 003/004 Kel. AHUSEN</t>
  </si>
  <si>
    <t>RACHMAWATI PENE</t>
  </si>
  <si>
    <t>R2W2b4520003</t>
  </si>
  <si>
    <t>Jl. Kartomarmo No 849 RT. 002/03 Kel. Halim Perdanakusumah</t>
  </si>
  <si>
    <t>NARTI TRIYANI YAHYA</t>
  </si>
  <si>
    <t>R1W1k5110002</t>
  </si>
  <si>
    <t>KOMPLEK PURI MAYANG CLUSTER CASABLANCA E 06 RT.26</t>
  </si>
  <si>
    <t>ROSFIANA</t>
  </si>
  <si>
    <t>R1W1b5140001</t>
  </si>
  <si>
    <t>Jl. Ridwan Rais Gg Ainan 3 No.18/75 Kali Balau Kencana</t>
  </si>
  <si>
    <t>R1W1e31f0002</t>
  </si>
  <si>
    <t>OFF 2 WIFI FULFILLMENT &amp; ASSURANCE</t>
  </si>
  <si>
    <t>Jl. P. ANTASARI NO.03 RT.029 RW.029 TALANG BANJAR</t>
  </si>
  <si>
    <t>YUL HIDAYATI</t>
  </si>
  <si>
    <t>R1W1h4110004</t>
  </si>
  <si>
    <t>Jl. CIGANJUR BLOK A 10 NO.5 LANGKAPURA RT.19 BERINGIN RAYA</t>
  </si>
  <si>
    <t>ARI IRYANTO S.S</t>
  </si>
  <si>
    <t>R6W-6c360000</t>
  </si>
  <si>
    <t>R6W6c3600001</t>
  </si>
  <si>
    <t>Jl. TENNIS GG.PRO XL NO.33 RT. 038/- Kel. API-API</t>
  </si>
  <si>
    <t>AGUNG RIYANTO , S.Si.</t>
  </si>
  <si>
    <t>R5W-5b461000</t>
  </si>
  <si>
    <t>R5W5b4610001</t>
  </si>
  <si>
    <t>Jl.Mauni no.35 RT. 003/003 Kel. Bangsal</t>
  </si>
  <si>
    <t>MOH YASIN</t>
  </si>
  <si>
    <t>R6W-6c310000</t>
  </si>
  <si>
    <t>R6W6c3100001</t>
  </si>
  <si>
    <t>Jl Suwarga Rt.3</t>
  </si>
  <si>
    <t>TRI MARTININGSIH</t>
  </si>
  <si>
    <t>R4W4f5230002</t>
  </si>
  <si>
    <t>BUKIT DAMAI SENTOSA BLOK A5 NO. 1D-E RT.79 Gn. Bahagia</t>
  </si>
  <si>
    <t>MAHDALENA</t>
  </si>
  <si>
    <t>R6W6f4520003</t>
  </si>
  <si>
    <t>BENGKURING RAYA BLOK A / 160 RT. 076 Kel. SEMPAJA SELATAN</t>
  </si>
  <si>
    <t>FATIMAH</t>
  </si>
  <si>
    <t>R6W-6d451000</t>
  </si>
  <si>
    <t>R6W6d4510001</t>
  </si>
  <si>
    <t>Jl.PARIT H HUSIN 2 KOMP MERANTI INDAH E.2 PTK RT.3/4</t>
  </si>
  <si>
    <t>RUSNAWATI</t>
  </si>
  <si>
    <t>R6W6e4140001</t>
  </si>
  <si>
    <t>BANJAR INDAH RAYA II RT.25 NO.72 BANJARMASIN</t>
  </si>
  <si>
    <t>RINA NOOR MAULIDA</t>
  </si>
  <si>
    <t>R6W-6e453000</t>
  </si>
  <si>
    <t>R6W6e4530001</t>
  </si>
  <si>
    <t>SABADRA NO 9 RT. 015/001 Kel. KEBUN BUNGA</t>
  </si>
  <si>
    <t>SYAMSURIZAL , SE.</t>
  </si>
  <si>
    <t>R6W-6f320000</t>
  </si>
  <si>
    <t>ACCESS MAINTENANCE &amp; OPTIMA</t>
  </si>
  <si>
    <t>R6W6f3200001</t>
  </si>
  <si>
    <t>MGR ACCESS MAINTENANCE &amp; OPTIMA</t>
  </si>
  <si>
    <t>JL.Pandan Wangi Komp RATINDO</t>
  </si>
  <si>
    <t>DEWI ANA PARWATI</t>
  </si>
  <si>
    <t>R6W-6e460000</t>
  </si>
  <si>
    <t>R6W6e4600005</t>
  </si>
  <si>
    <t>JL.A.YANI KM 4.5 KOMP BINA BARATA</t>
  </si>
  <si>
    <t>SAHNA</t>
  </si>
  <si>
    <t>DR6103300002</t>
  </si>
  <si>
    <t>bukit damai sentosa B-5/10 RT. 83 Kel. gn.bahagia</t>
  </si>
  <si>
    <t>R6W-6f514000</t>
  </si>
  <si>
    <t>R6W6f5140001</t>
  </si>
  <si>
    <t>Jl. Jakarta Blok AS No 10 Perum Korpri Loa Bakung</t>
  </si>
  <si>
    <t>LINDA IRMA HANDAYANI</t>
  </si>
  <si>
    <t>R6W-6a452000</t>
  </si>
  <si>
    <t>R6W6a4520001</t>
  </si>
  <si>
    <t>Jl.MT.HARYONO NO.77 RT. 024/ - Kel. DAMAI</t>
  </si>
  <si>
    <t>KARYAWANTO S.E.</t>
  </si>
  <si>
    <t>JGSD-g100300</t>
  </si>
  <si>
    <t>MARKETING &amp; PROJECT MANAGEMENT</t>
  </si>
  <si>
    <t>JGSDg1003001</t>
  </si>
  <si>
    <t>MANAGER MARKETING &amp; PROJECT MANAGEMENT</t>
  </si>
  <si>
    <t>Jl. S. Adam Kadar II Ujung Kav.19 RT.17/5 Sungai Miai</t>
  </si>
  <si>
    <t>RUSIANA</t>
  </si>
  <si>
    <t>R6W-6e562000</t>
  </si>
  <si>
    <t>R6W6e5620001</t>
  </si>
  <si>
    <t>Jl.MADANG NO 1 RT. 33/03 Kel. TELUK DALAM</t>
  </si>
  <si>
    <t>ZULPAN WARDANA , SE.</t>
  </si>
  <si>
    <t>R6W-6f310000</t>
  </si>
  <si>
    <t>R6W6f3100001</t>
  </si>
  <si>
    <t>Jl. ANGGREK MERAH II No.32 RT. 025/00 Kel. AIR PUTIH</t>
  </si>
  <si>
    <t>NILA PUSPANTI</t>
  </si>
  <si>
    <t>R6W-6f911000</t>
  </si>
  <si>
    <t>R6W6f9110002</t>
  </si>
  <si>
    <t>Jl.Arumbia 1 no.5 Saleba RT. 010/00 Kel. Bontang Baru</t>
  </si>
  <si>
    <t>ELLEN YVONNE MAWIKERE</t>
  </si>
  <si>
    <t>R7W-7f550000</t>
  </si>
  <si>
    <t>R7W7f5500002</t>
  </si>
  <si>
    <t>SAWANGAN JG III, KEC. TOMBULU KAB MINAHASA SULUT SAWANGAN</t>
  </si>
  <si>
    <t>MARDHIYAH</t>
  </si>
  <si>
    <t>R7W7g2000003</t>
  </si>
  <si>
    <t>Jl.SYECH YUSUF V NO.3 RT. 016/006 Kel. KORUMBA</t>
  </si>
  <si>
    <t>LISMAYANTI</t>
  </si>
  <si>
    <t>R6W-6f521000</t>
  </si>
  <si>
    <t>R6W6f5210001</t>
  </si>
  <si>
    <t>Jl.MILONO I NO.25 RT. 009 Kel. SAMARINDA ULU</t>
  </si>
  <si>
    <t>YETTY FUDJAYA</t>
  </si>
  <si>
    <t>DR7104200002</t>
  </si>
  <si>
    <t>Jl.RAJAWALI I LR.10 NO.22 RT. 004/001 Kel. LETTE</t>
  </si>
  <si>
    <t>R2W2b4630002</t>
  </si>
  <si>
    <t>Manggis 8 No.39 RT. 002/04 Kel. tanjung duren selatan</t>
  </si>
  <si>
    <t>SUWOTO</t>
  </si>
  <si>
    <t>R2W2h9150001</t>
  </si>
  <si>
    <t>ASMAN SALES &amp; CUSTOMER CARE CBI, BJD</t>
  </si>
  <si>
    <t>PURI NIRWANA 2 BLOK .AY / 29 Kel. HARAPAN JAYA</t>
  </si>
  <si>
    <t>RINALDI</t>
  </si>
  <si>
    <t>R2W2d3940001</t>
  </si>
  <si>
    <t>CARINGIN RY RT.002/04 NO.72 RANGKAPAN JAYA</t>
  </si>
  <si>
    <t>TAUFIK QURAHMAN</t>
  </si>
  <si>
    <t>R2W2b3360001</t>
  </si>
  <si>
    <t>Jl. KH. ABDUL HAMID I BLOK D.21 RT.7/3 DURI KOSAMBI</t>
  </si>
  <si>
    <t>GABRIEL ADHANASIUS H. AHA</t>
  </si>
  <si>
    <t>R5W-5j318000</t>
  </si>
  <si>
    <t>R5W5j3180001</t>
  </si>
  <si>
    <t>Jl.SATELIT NO 19 RT. 006/003 Kel. TANJUNG RIA</t>
  </si>
  <si>
    <t>THONY CHORNELIS ROBINSON</t>
  </si>
  <si>
    <t>R5W-5l31h000</t>
  </si>
  <si>
    <t>R5W5l31h0001</t>
  </si>
  <si>
    <t>Jl. CAK DOKO RT. 014/004 Kel. OETETE</t>
  </si>
  <si>
    <t>RUDI ENDARYANTO</t>
  </si>
  <si>
    <t>R6W-6b930000</t>
  </si>
  <si>
    <t>KANDATEL MUARATEWEH</t>
  </si>
  <si>
    <t>R6W6b9300001</t>
  </si>
  <si>
    <t>KAKANDATEL MUARATEWEH</t>
  </si>
  <si>
    <t>Jl.Jati No.6 RT. 003/008 Kel. Panarung</t>
  </si>
  <si>
    <t>KASIRUN</t>
  </si>
  <si>
    <t>R6W6d2000001</t>
  </si>
  <si>
    <t>Jl.M YAMIN GG. SINAR USAHA NO. 19 RT. 001/009 Kel. KOTABARU</t>
  </si>
  <si>
    <t>AHMAD MULYONO</t>
  </si>
  <si>
    <t>R2W2c3510001</t>
  </si>
  <si>
    <t>Taman Mulasakti Indah Blok N5 No.9 RT.13/21</t>
  </si>
  <si>
    <t>DR2102400002</t>
  </si>
  <si>
    <t>Perum.GRAHA PRIMA E2/12 RT. 007/016 Kel. MANGUNJAYA</t>
  </si>
  <si>
    <t>ADANG</t>
  </si>
  <si>
    <t>R2W2d4600009</t>
  </si>
  <si>
    <t>GRIYA PANCORAN MAS BLOK B2 NO 3 RT.2/14 RANGKAPAN JAYA BARU</t>
  </si>
  <si>
    <t>ASEP RUHIYAT</t>
  </si>
  <si>
    <t>R2W2b3910020</t>
  </si>
  <si>
    <t>Jl.MUSA UJUNG NO.57 RT. 007/05 Kel. SUKABUMI UTARA</t>
  </si>
  <si>
    <t>BENI MUNANDAR</t>
  </si>
  <si>
    <t>R2W2b3850001</t>
  </si>
  <si>
    <t>Jl.Semangka 2 no.9 RT. 013/07 Kel. Jati Pulo</t>
  </si>
  <si>
    <t>HARI MULYA</t>
  </si>
  <si>
    <t>DES500000036</t>
  </si>
  <si>
    <t>KP SAWAH RT. 006/001 Kel. SRENGSENG SAWAH</t>
  </si>
  <si>
    <t>R2W2b3620004</t>
  </si>
  <si>
    <t>TOMANG PULO NO.10 RT. 009/006 Kel. JATI PULO</t>
  </si>
  <si>
    <t>KURNIADI</t>
  </si>
  <si>
    <t>R2W2d3720002</t>
  </si>
  <si>
    <t>JELUTUNG I / 309 RT.008/016 DEPOK TIMUR</t>
  </si>
  <si>
    <t>R2W2b4160005</t>
  </si>
  <si>
    <t>JL. PURNAWIRAWAN III BLOK C, 12C NO. 8 KOMP.PEPEBRI RT.002/0</t>
  </si>
  <si>
    <t>SUBANI WIDODO RAHARDJO</t>
  </si>
  <si>
    <t>COPm30300004</t>
  </si>
  <si>
    <t>SO EVENT MANAGEMENT</t>
  </si>
  <si>
    <t>Jl. Pisangan Baru Tengah RT. 002/014 Kel. PIsangan Baru</t>
  </si>
  <si>
    <t>R2W2b3310002</t>
  </si>
  <si>
    <t>GRIYA PANCORAN MAS BLOK C4 NO.3 RT.4/14 RANGKAPAN JAYA BARU</t>
  </si>
  <si>
    <t>ACHMAD SYAIPUDIN</t>
  </si>
  <si>
    <t>R2W2d3330004</t>
  </si>
  <si>
    <t>Jl.KEBAGUSAN BESAR NO 88 RT. 010/007 Kel. KEBAGUSAN</t>
  </si>
  <si>
    <t>ARIS IRWAN ARBIYANTO</t>
  </si>
  <si>
    <t>R2W2b4130005</t>
  </si>
  <si>
    <t>Perum.Bumi Sawangan Indah Blok D1-75 RT.3/10 Pengasinan</t>
  </si>
  <si>
    <t>EDI DJUNAEDI</t>
  </si>
  <si>
    <t>R2W2a5400003</t>
  </si>
  <si>
    <t>KP.KALIMATI RT. 001/003 Kel. KEDAUNG KALIANGKE</t>
  </si>
  <si>
    <t>FAHRU RODJI</t>
  </si>
  <si>
    <t>R2W2f4610005</t>
  </si>
  <si>
    <t>Jl.Nusa Indah II /2 /279 RT. 009/013 Kel. Malaka Jaya</t>
  </si>
  <si>
    <t>FREDDY</t>
  </si>
  <si>
    <t>R2W2e3620005</t>
  </si>
  <si>
    <t>GRAHA HARAPAN BLOK A.14/26 RT. 006/019 Kel. MUSTIKA JAYA</t>
  </si>
  <si>
    <t>R2W2d3610012</t>
  </si>
  <si>
    <t>Jl.KHM.USMAN NO.29 RT. 004/002 Kel. KUKUSAN</t>
  </si>
  <si>
    <t>HERU NURWOKO</t>
  </si>
  <si>
    <t>Jl.M.YUSUP RAYA NO.43B RT. 008/022 Kel. MEKARJAYA</t>
  </si>
  <si>
    <t>MADINAH</t>
  </si>
  <si>
    <t>R2W2e4110001</t>
  </si>
  <si>
    <t>Jl.BINTARA IX NO.45 RT. 003/005 Kel. BINTARA</t>
  </si>
  <si>
    <t>MUHAMAD MUSLIH</t>
  </si>
  <si>
    <t>R2W2d5620003</t>
  </si>
  <si>
    <t>KEBON MELATI IV/3 RT.04/09 TANAH ABANG</t>
  </si>
  <si>
    <t>R2W2e4150003</t>
  </si>
  <si>
    <t>BEKASI GRIYA ASRI I BLOK A2 / 21 Kel. SUMBER JAYA</t>
  </si>
  <si>
    <t>PEPIH SUPRIATNA</t>
  </si>
  <si>
    <t>COP-f3202000</t>
  </si>
  <si>
    <t>APARTMENT SUPERVISION</t>
  </si>
  <si>
    <t>COPf32020002</t>
  </si>
  <si>
    <t>OFF 1 APARTMENT BILLING &amp; COLLECTION</t>
  </si>
  <si>
    <t>PERMATA DEPOK SEKTOR KUMALA BLOK E9/9 RT.4/7 PONDOK JAYA</t>
  </si>
  <si>
    <t>RAHMAT ASWADI</t>
  </si>
  <si>
    <t>R2W2h3620003</t>
  </si>
  <si>
    <t>Jl. h. Misan Riman No.10.c RT. 005/02 Kel. KUKUSAN</t>
  </si>
  <si>
    <t>SLAMET RIADI</t>
  </si>
  <si>
    <t>R2W2f5130006</t>
  </si>
  <si>
    <t>OFF 3 ASSET MANAGEMENT</t>
  </si>
  <si>
    <t>KH MAS MANSYUR GG PORRA RT. 008/017 Kel. KEBUN MELATI</t>
  </si>
  <si>
    <t>SYARIPUDDIN</t>
  </si>
  <si>
    <t>DSO203010002</t>
  </si>
  <si>
    <t>OFF 1 BRAS OPERATION</t>
  </si>
  <si>
    <t>Bumi Sawangan Indah Blok B4 No.31 RT.3/9 Pengesinan</t>
  </si>
  <si>
    <t>AHMAD DARMAWAN</t>
  </si>
  <si>
    <t>R2W2a9110002</t>
  </si>
  <si>
    <t>Jl. H. TAIP RT. 005/019 Kel. KEDAUNG</t>
  </si>
  <si>
    <t>AHMAD SYUKRI</t>
  </si>
  <si>
    <t>DR2125400002</t>
  </si>
  <si>
    <t>Jl.Al Munawar RT. 005/01 Kel. Pancoran</t>
  </si>
  <si>
    <t>DJOKO SABARNO</t>
  </si>
  <si>
    <t>R2W2b3610015</t>
  </si>
  <si>
    <t>CLUSTER PURI PERMATA BLOK D NO 1 RT.2/15 LARANGAN SELATAN</t>
  </si>
  <si>
    <t>IRVAN SETIADI</t>
  </si>
  <si>
    <t>R2W2c3910003</t>
  </si>
  <si>
    <t>Jl. BAMBU HIJAU NO 34 RT. 004 / 005 Kel. CILANGKAP</t>
  </si>
  <si>
    <t>DSO101020006</t>
  </si>
  <si>
    <t>OFF 2 IP CORE SERVICE ACTIVATION</t>
  </si>
  <si>
    <t>Jl.cagar alam selatan II no 65 RT. 004/03 Kel. pancoran mas</t>
  </si>
  <si>
    <t>YAYAN HERYANA</t>
  </si>
  <si>
    <t>R2W2f4630001</t>
  </si>
  <si>
    <t>TITIAN ASRI BLOK D3 NO.09 RT. 001/009 Kel. HARAPAN MULYA</t>
  </si>
  <si>
    <t>LULUK ERIKAWATI</t>
  </si>
  <si>
    <t>R2W2f4600002</t>
  </si>
  <si>
    <t>GG. DELIMA  NO. 50. RT. 006, RW.009</t>
  </si>
  <si>
    <t>ERNA WIDAYATI</t>
  </si>
  <si>
    <t>R5W5k5200001</t>
  </si>
  <si>
    <t>Perum. Panji Pesona Blok B-4 RT. 005/- Kel. Tanjungkarang</t>
  </si>
  <si>
    <t>LUH NYOMAN M. SRIWAHYUNI</t>
  </si>
  <si>
    <t>R5W-5i452030</t>
  </si>
  <si>
    <t>PLASA DENPASAR III JIMBARAN</t>
  </si>
  <si>
    <t>R5W5i4520301</t>
  </si>
  <si>
    <t>SPV PLASA DENPASAR III JIMBARAN</t>
  </si>
  <si>
    <t>JL.ULUWATU II PERUM GRAHA NUSA II NO.6 DENPASAR</t>
  </si>
  <si>
    <t>NI KETUT JUNI KARYAWATI</t>
  </si>
  <si>
    <t>R5W5j2000003</t>
  </si>
  <si>
    <t>Jl. BEDAHULU XXV / 26 DENPASAR Kel. PEGUYANGAN</t>
  </si>
  <si>
    <t>RETNOSARI RAHAYU</t>
  </si>
  <si>
    <t>R5W-5j921010</t>
  </si>
  <si>
    <t>PLASA TABANAN</t>
  </si>
  <si>
    <t>R5W5j9210101</t>
  </si>
  <si>
    <t>SPV PLASA TABANAN</t>
  </si>
  <si>
    <t>Jl.Wahidin No.45 Denpasar Kel. Pemecutan</t>
  </si>
  <si>
    <t>LUH PUTU SUSILAWATI</t>
  </si>
  <si>
    <t>R5W5k5520001</t>
  </si>
  <si>
    <t>Jl. PARIWISATA 25 B LINGK. PENGEMPEL RT.2/83 PEJANGGIK</t>
  </si>
  <si>
    <t>AMBAR SADWI S.P</t>
  </si>
  <si>
    <t>R5W5a4700014</t>
  </si>
  <si>
    <t>JL. KARAH INDAH X-M6</t>
  </si>
  <si>
    <t>TETTY HERLINA PURBA</t>
  </si>
  <si>
    <t>R5W-5i462000</t>
  </si>
  <si>
    <t>R5W5i4620002</t>
  </si>
  <si>
    <t>JL.Mekar II Blok D2 No.6 Pemogan Dnepasar</t>
  </si>
  <si>
    <t>SOEDJIADI</t>
  </si>
  <si>
    <t>R5W5i4620001</t>
  </si>
  <si>
    <t>PERUM PONDOK INTAN ASRI BLOK A NO.35 DESA SEDANG ABIANSEMAL</t>
  </si>
  <si>
    <t>RATNA WITA</t>
  </si>
  <si>
    <t>R1W1h5500002</t>
  </si>
  <si>
    <t>COMP CITRA SARI BLK M/8 RUMBAI RT. 004/008 Kel. LIMBUNGAN</t>
  </si>
  <si>
    <t>YAYUK INDRASWATI</t>
  </si>
  <si>
    <t>R4W4c9110002</t>
  </si>
  <si>
    <t>SPV PLASA BATANG</t>
  </si>
  <si>
    <t>Jl. DR. SUTOMO GG.CEMARA RT. 003/006 Kel. WATESALIT</t>
  </si>
  <si>
    <t>ENDANG WIDIASTUTI</t>
  </si>
  <si>
    <t>R2W2f4520010</t>
  </si>
  <si>
    <t>Perum.GRAHA HARAPAN BL.AA6 / 17 RT.6/14 MUSTIKA JAYA</t>
  </si>
  <si>
    <t>DWI KRISTIANTI, SH</t>
  </si>
  <si>
    <t>DR4104100004</t>
  </si>
  <si>
    <t>Jl.MAHESA TIMUR A.349 RT. 007/003 Kel. PEDURUNGAN</t>
  </si>
  <si>
    <t>SRI YULIANA, SH</t>
  </si>
  <si>
    <t>R4W4c4600008</t>
  </si>
  <si>
    <t>RAMBUTAN 17 NO 11 TEGAL RT. 001/008 Kel. KRATON</t>
  </si>
  <si>
    <t>SRI HERAWATI,S.E.</t>
  </si>
  <si>
    <t>R4W4c9510001</t>
  </si>
  <si>
    <t>KOMP.GRIYA BARUNA ASRI NO.39 RT. 004/008 Kel. KRATON</t>
  </si>
  <si>
    <t>CANTI NUGRAHENI</t>
  </si>
  <si>
    <t>R4W4a4720001</t>
  </si>
  <si>
    <t>Jl.Seruni X/19 RT. 008/010 Kel. Tlogosari Kulon</t>
  </si>
  <si>
    <t>MAHARANI RATIH DWIASIH, S.E.</t>
  </si>
  <si>
    <t>R4W-4a411000</t>
  </si>
  <si>
    <t>R4W4a4110001</t>
  </si>
  <si>
    <t>LAILA DIYAH HASANAH</t>
  </si>
  <si>
    <t>DR4104100005</t>
  </si>
  <si>
    <t>Jl.NOGOSOSRO NO.16 RT. 005/012 Kel. TLOGOSARO KULON</t>
  </si>
  <si>
    <t>MARDIANI</t>
  </si>
  <si>
    <t>R2W2g4840002</t>
  </si>
  <si>
    <t>Villa Gading Baru Blk G6/15 RT. RT002/RW11 Kel. KEBALEN</t>
  </si>
  <si>
    <t>HERYANI</t>
  </si>
  <si>
    <t>R3W3b5520003</t>
  </si>
  <si>
    <t>Jl. SUTOMO GG CEMPAKA D.III NO. 166 RT.3/10 PEKIRINGAN</t>
  </si>
  <si>
    <t>SRI LESTARI ANDAYANI</t>
  </si>
  <si>
    <t>R3W-3a336000</t>
  </si>
  <si>
    <t>R3W3a3360001</t>
  </si>
  <si>
    <t>GRIYA BANDUNG ASRI II BLOK C2 NO.5</t>
  </si>
  <si>
    <t>R3W-3b514000</t>
  </si>
  <si>
    <t>R3W3b5140003</t>
  </si>
  <si>
    <t>Jl. Sekhmagelung No. 44 RT. 002/002 Kel. kejaksan</t>
  </si>
  <si>
    <t>WIDAYANTI</t>
  </si>
  <si>
    <t>DDS112000003</t>
  </si>
  <si>
    <t>OFF 1 RESOURCE PLANNING</t>
  </si>
  <si>
    <t>Jl.Ancol Utara II No.83/36D RT. 003/007 Kel. Ballonggede</t>
  </si>
  <si>
    <t>IIN WIYARTINI</t>
  </si>
  <si>
    <t>R5W-5i452010</t>
  </si>
  <si>
    <t>PLASA DENPASAR I TEUKU UMAR</t>
  </si>
  <si>
    <t>R5W5i4520101</t>
  </si>
  <si>
    <t>SPV PLASA DENPASAR I TEUKU UMAR</t>
  </si>
  <si>
    <t>L.NANGKA UTARA KOMPLEK NUANSA NANGKA NO.36</t>
  </si>
  <si>
    <t>YUPI SOPIATIN</t>
  </si>
  <si>
    <t>R2W2h5140002</t>
  </si>
  <si>
    <t>PONDOK KENCANA BLOK C 1 NO.52 RT. 006/013 Kel. PADASUKA</t>
  </si>
  <si>
    <t>ARISANTI KRISNA YUNIARSIH</t>
  </si>
  <si>
    <t>R2W2a3710002</t>
  </si>
  <si>
    <t>KAMPUNG BARU BLOK A2 NO 14 RT. 022/006 Kel. JELUPANG</t>
  </si>
  <si>
    <t>IIS AGUSTINI</t>
  </si>
  <si>
    <t>OFCb06a00004</t>
  </si>
  <si>
    <t>Komplek GBA I blok C.52 Kab Bandung RT.4/13 Bojongsoang</t>
  </si>
  <si>
    <t>SITI SUDIYARTI</t>
  </si>
  <si>
    <t>R4W4g4600011</t>
  </si>
  <si>
    <t>Jl.Gayam No.12 RT. 003/004 Kel. Karangasem</t>
  </si>
  <si>
    <t>TRIE SETIAWATY</t>
  </si>
  <si>
    <t>R3W3b4500001</t>
  </si>
  <si>
    <t>Jl. RASAMALA BLOK A NO. 1 RT. 003/016 Kel. KARYAMULYA</t>
  </si>
  <si>
    <t>NOLIS</t>
  </si>
  <si>
    <t>COPf22000004</t>
  </si>
  <si>
    <t>SO CHANNEL MARKETING ACTIVATION</t>
  </si>
  <si>
    <t>Komp. Satwika Permai Blok D4/8 Jatiluhur Bekasi RT.3/9</t>
  </si>
  <si>
    <t>AGUSTINA MANALIP</t>
  </si>
  <si>
    <t>R7W-7a474000</t>
  </si>
  <si>
    <t>R7W7a4740001</t>
  </si>
  <si>
    <t>Jl.TEDUH BERSINAR KOMP.LAGOSI HOME BLOK A NO.8 RT.1/21</t>
  </si>
  <si>
    <t>SRI MAENAWATI</t>
  </si>
  <si>
    <t>R2W2f4520001</t>
  </si>
  <si>
    <t>Jl.F no 3 Kebon Baru RT. 005/008 Kel. Kebon Baru</t>
  </si>
  <si>
    <t>DODI INDRA GUNAWAN</t>
  </si>
  <si>
    <t>DSO101020003</t>
  </si>
  <si>
    <t>OFF 1 ACTIVATION SERVICE NODE &amp; IN</t>
  </si>
  <si>
    <t>Komplek Vila Dago - Alam Asri 1 H-7/22 RT.4/22 Benda Baru</t>
  </si>
  <si>
    <t>ELLYSSA WARDIANI</t>
  </si>
  <si>
    <t>DWS-a1035000</t>
  </si>
  <si>
    <t>DWSa10350003</t>
  </si>
  <si>
    <t>VILLA MUTIARA GADING I BL.E1/7 RT.03/15 TARUMA  JAYA</t>
  </si>
  <si>
    <t>YANTHI APRIANTI</t>
  </si>
  <si>
    <t>COPm30200008</t>
  </si>
  <si>
    <t>OFF 1 REPORTING MANAGEMENT</t>
  </si>
  <si>
    <t>Jl.h jusin no 17 RT. 006/01 Kel. SUSUKAN</t>
  </si>
  <si>
    <t>GIYARTO</t>
  </si>
  <si>
    <t>DBS201000003</t>
  </si>
  <si>
    <t>OFF 1 OUTBOUND LOGISTIC 2</t>
  </si>
  <si>
    <t>Jl. LURAH NO.99 RT. 005/003 Kel. PONDOK BENDA</t>
  </si>
  <si>
    <t>VITRY JUNITA</t>
  </si>
  <si>
    <t>PNDa10210001</t>
  </si>
  <si>
    <t>MGR ADM &amp; SECRETARY</t>
  </si>
  <si>
    <t>Puri Depok Mas Blok A / 4 RT. 004/020 Kel. Pancoran Mas</t>
  </si>
  <si>
    <t>DENI HANDHOKO</t>
  </si>
  <si>
    <t>DR2111000002</t>
  </si>
  <si>
    <t>GDC SEKTOR MELATI BLOK E.1/6 RT. 004/005 Kel. JATIMULYA</t>
  </si>
  <si>
    <t>ADI SULISTIONO</t>
  </si>
  <si>
    <t>R2W2a3110002</t>
  </si>
  <si>
    <t>Jl.BANGAU 1 NO.27 PONDOK SEJAHTERA RT.2/9 KUTA BARU</t>
  </si>
  <si>
    <t>IWAN SOESILO SOEHERMAN</t>
  </si>
  <si>
    <t>R2W2g3540003</t>
  </si>
  <si>
    <t>BEKASI REGENSI BLOK J.9/21 RT. 003/006 Kel. WANASARI</t>
  </si>
  <si>
    <t>DSO101020007</t>
  </si>
  <si>
    <t>OFF 2 LAYER 2 SERVICE ACTIVATION</t>
  </si>
  <si>
    <t>KMP. CIMUNING RT. 001/006 Kel. CIMUNING</t>
  </si>
  <si>
    <t>WINATA</t>
  </si>
  <si>
    <t>OFCb11c00002</t>
  </si>
  <si>
    <t>Jl.Tomang Tinggi XIX No.40 RT. 001/007 Kel. Tomang</t>
  </si>
  <si>
    <t>ARI MARDI UTOMO</t>
  </si>
  <si>
    <t>R2W2g4850002</t>
  </si>
  <si>
    <t>Perumahan Puri Cikarang Indah Blok D6 no.16 Cikarang Bekasi</t>
  </si>
  <si>
    <t>R4W-4b361000</t>
  </si>
  <si>
    <t>R4W4b3610001</t>
  </si>
  <si>
    <t>GRAHA KARTIKA PRATAMA BLOK C3/8 RT.6/9 BOJONG BARU</t>
  </si>
  <si>
    <t>AGUNG ANDRIAN MULYONO</t>
  </si>
  <si>
    <t>R2W2a31f0002</t>
  </si>
  <si>
    <t>komp.villa mutiara serpong bl.g2 /20</t>
  </si>
  <si>
    <t>R2W2h3720002</t>
  </si>
  <si>
    <t>Perum.bogor view blok b no 17 RT. 001/002 Kel. semplak</t>
  </si>
  <si>
    <t>PUJI PRAMONO HADI</t>
  </si>
  <si>
    <t>R2W2e4600006</t>
  </si>
  <si>
    <t>TRIAS ESTATE BLOK C5 NO.19 RT. 003/021 Kel. WANASARI</t>
  </si>
  <si>
    <t>R2W2f3620003</t>
  </si>
  <si>
    <t>puri nirwana 2 blok aq-19 cibinong RT. 010/006 Kel. pabuaran</t>
  </si>
  <si>
    <t>ANWARDIN</t>
  </si>
  <si>
    <t>R2W2h3930001</t>
  </si>
  <si>
    <t>KP.MELATI RT. 002/030 Kel. MEKARJAYA</t>
  </si>
  <si>
    <t>HOT PARSAORAN</t>
  </si>
  <si>
    <t>R2W2f4110009</t>
  </si>
  <si>
    <t>CEMPAKA WARNA NO.24 RT. 011/004 Kel. CEMPAKA PUTIH TIMUR</t>
  </si>
  <si>
    <t>BAIHAQI</t>
  </si>
  <si>
    <t>R2W2e3110001</t>
  </si>
  <si>
    <t>Villa Mutiara Gading blok E7 NO 6 RT. 001/015 Kel. SetiaAsih</t>
  </si>
  <si>
    <t>NURMAULANA</t>
  </si>
  <si>
    <t>R2W2c4170001</t>
  </si>
  <si>
    <t>ASMAN SERVICE AREA KMY</t>
  </si>
  <si>
    <t>Jl. SIRIH KUNING NO.3E RT. 006/015 Kel. PANCORAN MAS</t>
  </si>
  <si>
    <t>MISBAH HIDAYAT</t>
  </si>
  <si>
    <t>R2W2f31f0001</t>
  </si>
  <si>
    <t>KEBON DUREN RT. 002/001 Kel. KALIMULYA</t>
  </si>
  <si>
    <t>R2W2e3720002</t>
  </si>
  <si>
    <t>PADEMANGAN 4 Gg.19 NO.3 RT. 016/008 Kel. PADEMANGAN TIMUR</t>
  </si>
  <si>
    <t>DEDY AFRIANTO</t>
  </si>
  <si>
    <t>R2W2c4230003</t>
  </si>
  <si>
    <t>Kebon Kosong GG VIII/78A RT. 011/02 Kel. KEBON KOSONG</t>
  </si>
  <si>
    <t>HENDRIYAN</t>
  </si>
  <si>
    <t>R2W2h3810002</t>
  </si>
  <si>
    <t>JL. CIBULAN 3/217 DEPOK II TIM</t>
  </si>
  <si>
    <t>YULIANTO SAPUTRA</t>
  </si>
  <si>
    <t>R2W2e4140003</t>
  </si>
  <si>
    <t>TAMAN WISMA ASRI BLOK.CC33 NO.22 RT.5/26 TELUK PUCUNG</t>
  </si>
  <si>
    <t>R2W2i9110001</t>
  </si>
  <si>
    <t>PAYA BAGAS</t>
  </si>
  <si>
    <t>PERMATA SAFIRA BLOK F.1/19 RT. 001/006 Kel. SEPANG</t>
  </si>
  <si>
    <t>SUSANTO</t>
  </si>
  <si>
    <t>R2W-2i540000</t>
  </si>
  <si>
    <t>R2W2i5400001</t>
  </si>
  <si>
    <t>alam asri 3 blok J5/ 30 Vila DAGO PAMULANG RT.2/21</t>
  </si>
  <si>
    <t>AHMAD JUHANA</t>
  </si>
  <si>
    <t>DR6112000004</t>
  </si>
  <si>
    <t>Jl. CEMARA RAYA NO. 38 RT. 003/07 Kel. PERIUK JAYA</t>
  </si>
  <si>
    <t>INDRA GUNAWAN</t>
  </si>
  <si>
    <t>R2W2a2000003</t>
  </si>
  <si>
    <t>kp.setu panongan RT. 001/002 Kel. panongan</t>
  </si>
  <si>
    <t>AHMAD KHAERURAJI</t>
  </si>
  <si>
    <t>DES108000072</t>
  </si>
  <si>
    <t>Jl.H.Murtadho IV RT. 02/06 Kel. Paseban</t>
  </si>
  <si>
    <t>R2W2e5140002</t>
  </si>
  <si>
    <t>KP. WALANG NO. 4O RT. 013/03 Kel. RAWA BADAK SELATAN</t>
  </si>
  <si>
    <t>MOHAMAD DIMYATI</t>
  </si>
  <si>
    <t>DSO203020005</t>
  </si>
  <si>
    <t>OFF 1  INTERNET ROUTER OPERATION</t>
  </si>
  <si>
    <t>BANGKA 2 GANG 5 NO 30 RT. 016/002 Kel. PELA MAMPANG</t>
  </si>
  <si>
    <t>MAKMUN SANTOSA</t>
  </si>
  <si>
    <t>R2W-2d422000</t>
  </si>
  <si>
    <t>R2W2d4220001</t>
  </si>
  <si>
    <t>Jl.CIPUNEGARA II NO.54A RT. 003/008 Kel. CIPAYUNG</t>
  </si>
  <si>
    <t>SRI ANDRYANTI</t>
  </si>
  <si>
    <t>R2W2e4520001</t>
  </si>
  <si>
    <t>Jl.Arafah IV Bl G1 No. 6  Villa Ilhami  RT.2/10</t>
  </si>
  <si>
    <t>NINA RUSTINA</t>
  </si>
  <si>
    <t>DWSa10530003</t>
  </si>
  <si>
    <t>CIPINANG MELAYU NO.36 RT. 003/02 Kel. CIPINANG MELAYU</t>
  </si>
  <si>
    <t>EDY SUBEKTI</t>
  </si>
  <si>
    <t>R2W2f3350002</t>
  </si>
  <si>
    <t>Kranggan tengah No.52 RT. 004/06 Kel. Jatiraden</t>
  </si>
  <si>
    <t>BAMBANG SUHERMANTO</t>
  </si>
  <si>
    <t>R2W2c3920002</t>
  </si>
  <si>
    <t>Taman Wisma Asri Blok Q 54 No 17 RT.5/24 Teluk Pucung</t>
  </si>
  <si>
    <t>R2W-2g31g000</t>
  </si>
  <si>
    <t>Perumahan Pondok Ungu Permai Blok ii 13/23 RT.5/16</t>
  </si>
  <si>
    <t>WAHYU</t>
  </si>
  <si>
    <t>R2W2h9240005</t>
  </si>
  <si>
    <t>KP.PANJANG RT. 002/017 Kel. RAWA PANJANG</t>
  </si>
  <si>
    <t>R2W2e3810003</t>
  </si>
  <si>
    <t>PLUMPANG B NO.31 RT. 005/005 Kel. RAWA BADAK SELATAN</t>
  </si>
  <si>
    <t>LESTARI WIDIASTUTI</t>
  </si>
  <si>
    <t>DES108000105</t>
  </si>
  <si>
    <t>cempaka putih barat No. 17 RT.4/5 cempaka putih barat</t>
  </si>
  <si>
    <t>ISNY MUSTOFA</t>
  </si>
  <si>
    <t>R2W2d4110004</t>
  </si>
  <si>
    <t>Jl.MAMPANG PRAPATAN II NO. 76 RT.9/3 MAMPANG PRAPATAN</t>
  </si>
  <si>
    <t>SLAMET BUDI SUTRISNO</t>
  </si>
  <si>
    <t>R2W2b3710001</t>
  </si>
  <si>
    <t>Jl.Pinus 1 Blok AG 3 / 5A ReniJaya RT.4/21 Pamulang Barat</t>
  </si>
  <si>
    <t>SITI CHUSNUL CHOTIMAH</t>
  </si>
  <si>
    <t>DES401000004</t>
  </si>
  <si>
    <t>OFF 2 ES DEBT MANAGEMENT - SEGMENT A</t>
  </si>
  <si>
    <t>Jl. BATU AMPAR VII NO.34 RT. 015/005 Kel. BATU AMPAR</t>
  </si>
  <si>
    <t>AMING SUTARMIN</t>
  </si>
  <si>
    <t>R3W3e3220003</t>
  </si>
  <si>
    <t>PERUMAHAN GRIYA BUKIT JAYA BLOK.E5/33 RT.13/28 TLAJUNG UDIK</t>
  </si>
  <si>
    <t>HERY SUKRISNO</t>
  </si>
  <si>
    <t>R2W2a4530002</t>
  </si>
  <si>
    <t>Jl.Sugriwa raya no.7 perumnas II Tangerang RT.3/7</t>
  </si>
  <si>
    <t>R2W2a4600002</t>
  </si>
  <si>
    <t>Perum Cimone Permai,  Jl. Delta V, No.155 RT004/06 Kel. Cibo</t>
  </si>
  <si>
    <t>Kota Tangerang</t>
  </si>
  <si>
    <t>NAKHDUDIN</t>
  </si>
  <si>
    <t>DES108000106</t>
  </si>
  <si>
    <t>TAMAN KINTAMANI BLOK I.3 NO.12 RT. 001/008 Kel. JEJALEN JAYA</t>
  </si>
  <si>
    <t>AGUS SUBIANTORO</t>
  </si>
  <si>
    <t>R2W2a3520004</t>
  </si>
  <si>
    <t>Jl. KH. MUSTOFA NO. 74 RT. 005/003 Kel. PORIS GAGA BARU</t>
  </si>
  <si>
    <t>TAMAN</t>
  </si>
  <si>
    <t>R2W2e3540003</t>
  </si>
  <si>
    <t>Jl. Kramat jaya Blk F GG VI No. 21 RT.12/7 Semper Barat</t>
  </si>
  <si>
    <t>SRI SUGIARTI</t>
  </si>
  <si>
    <t>DES108000015</t>
  </si>
  <si>
    <t>MENTENG ATAS SELATAN 3 GG-1/3</t>
  </si>
  <si>
    <t>SARI TEJOWATI</t>
  </si>
  <si>
    <t>R3W3c4600004</t>
  </si>
  <si>
    <t>PERMATA TELUKJAMBE BLOK MK NO.3 RT. 002/018 Kel. SUKALUYU</t>
  </si>
  <si>
    <t>LEDIYA HASTUTI</t>
  </si>
  <si>
    <t>R2W2d4630001</t>
  </si>
  <si>
    <t>PERUMAHAN PONDOK LAKAH PERMAI BLOK L/16 RT.2/16 PANINGGILAN</t>
  </si>
  <si>
    <t>AHMAD SUROJO</t>
  </si>
  <si>
    <t>R2W2f4600011</t>
  </si>
  <si>
    <t>JL, H ALAM 3 NO. 30 RT. 005/015 Kel. JAKA SAMPURNA</t>
  </si>
  <si>
    <t>SUDRAJAT</t>
  </si>
  <si>
    <t>PND-b1045000</t>
  </si>
  <si>
    <t>IP METRO PLANNING</t>
  </si>
  <si>
    <t>PNDb10450003</t>
  </si>
  <si>
    <t>OFF 1 METRO-E PLANNING AREA 2</t>
  </si>
  <si>
    <t>KETAPANG NO 23 RT. 002/007 Kel. KETAPANG</t>
  </si>
  <si>
    <t>SUNTORO</t>
  </si>
  <si>
    <t>R2W2e3610014</t>
  </si>
  <si>
    <t>Jl. SWASEMBADA BARAT 6. NO 49 RT. 016/009 Kel. KEBON BAWANG</t>
  </si>
  <si>
    <t>M. DJONI TAUFIK</t>
  </si>
  <si>
    <t>R2W2e31g0002</t>
  </si>
  <si>
    <t>kp.pisangan  penggilingan cakung jakarta timur RT.10/3</t>
  </si>
  <si>
    <t>DBSb02000001</t>
  </si>
  <si>
    <t>KEBON DUREN RT. 01 / 05 Kel. KALIMULYA</t>
  </si>
  <si>
    <t>SUPRI DASMINI</t>
  </si>
  <si>
    <t>R2W2e2000002</t>
  </si>
  <si>
    <t>Jl.SIMPONI I BLOK B NO.13 CIPONDOH PERMAI RT.5/6 CIPONDOH</t>
  </si>
  <si>
    <t>AYUB</t>
  </si>
  <si>
    <t>R2W2b3510001</t>
  </si>
  <si>
    <t>Jl.MERPATI 1 NO 14 RT. 004/06 Kel. CENGKARENG - BARAT</t>
  </si>
  <si>
    <t>HEKSA PRASONGKO</t>
  </si>
  <si>
    <t>DWSa10440003</t>
  </si>
  <si>
    <t>OFF 2 COLLECTION &amp; DEBT MANAGEMENT 1</t>
  </si>
  <si>
    <t>Jl.SWADAYA GG III NO 26 RT. 004/004 Kel. KEBON BAWANG</t>
  </si>
  <si>
    <t>R2W2a4130001</t>
  </si>
  <si>
    <t>Jl. Kayu Besar no 61 RT. 006/011 Kel. cengkareng timur</t>
  </si>
  <si>
    <t>R2W2c3120002</t>
  </si>
  <si>
    <t>cempaka baru 9 / 41 RT. 012/09 Kel. cempaka baru</t>
  </si>
  <si>
    <t>ARIF SETIAWAN</t>
  </si>
  <si>
    <t>R2W2f31a0201</t>
  </si>
  <si>
    <t>SPV SITE OPERATION &amp; POJ CIBUBUR/ KRANGG</t>
  </si>
  <si>
    <t>PURI GADING VILLA UBUD BLOK J8/15 RT.3/11 JATI MELATI</t>
  </si>
  <si>
    <t>PATRIADJI FORMAN</t>
  </si>
  <si>
    <t>R2W2e4180003</t>
  </si>
  <si>
    <t>Jl.Taruna Jaya ll no 17 RT. 017/02 Kel. serdang</t>
  </si>
  <si>
    <t>RIZAL FAHLEVI</t>
  </si>
  <si>
    <t>R2W2d3510002</t>
  </si>
  <si>
    <t>Jl.Karya Bakti Gg. Atthoyibah 2 NO.67 RT.3/6 Tanah Baru</t>
  </si>
  <si>
    <t>AIP SYAIFUDIN</t>
  </si>
  <si>
    <t>DSS12c080003</t>
  </si>
  <si>
    <t>OFF 2 GLOBAL &amp; ENHANCED SERVICES</t>
  </si>
  <si>
    <t>Jl. melati raya no.5 RT. 10/08 Kel. Jaka Sampurna</t>
  </si>
  <si>
    <t>JAWA BARAT</t>
  </si>
  <si>
    <t>BENSON SINAGA</t>
  </si>
  <si>
    <t>R1W1a4600003</t>
  </si>
  <si>
    <t>Jl.SETIA BUDI, GG HORAS NO.12 RT. LINGKUNGAN XI TANJUNG SARI</t>
  </si>
  <si>
    <t>M. ARIFIN</t>
  </si>
  <si>
    <t>DES-b0300000</t>
  </si>
  <si>
    <t>DESb03000003</t>
  </si>
  <si>
    <t>Rawa Bebek Kota Baru Bekasi Barat RT. 001/011 Kel. Kota Baru</t>
  </si>
  <si>
    <t>TEGUH HENDARSO</t>
  </si>
  <si>
    <t>R2W2g3310003</t>
  </si>
  <si>
    <t>REGENSI 1 BLOK B1 NO 3 RT. 001/003 Kel. WANASARI</t>
  </si>
  <si>
    <t>R2W2a3910005</t>
  </si>
  <si>
    <t>Perum Dasana Indah Blk. SFG No.32 Rt.05/ Rw.11 Kelurahan Boj</t>
  </si>
  <si>
    <t>RUFFIE</t>
  </si>
  <si>
    <t>DR5126500015</t>
  </si>
  <si>
    <t>Jl.PH.HUSEIN II KP.ALEX GRIYA PALM A-11 RT.1/4</t>
  </si>
  <si>
    <t>EUSIBIUS SUGIO SUSILO</t>
  </si>
  <si>
    <t>R3W3c3540002</t>
  </si>
  <si>
    <t>PESONA GRIYA ASRI,BLOK S2,No:8 RT. 14 / 13 Kel. CISEUREUH</t>
  </si>
  <si>
    <t>ARUM SETIANA</t>
  </si>
  <si>
    <t>COPe61000004</t>
  </si>
  <si>
    <t>OFF 1 GENERAL SUPPORT</t>
  </si>
  <si>
    <t>Jl.Kerja bakti No.28 RT. 002/004 Kel. Makasar</t>
  </si>
  <si>
    <t>SRI YUNIARTI</t>
  </si>
  <si>
    <t>R2W2f5110003</t>
  </si>
  <si>
    <t>JL.DATO TONGGARA I  NO. 6 RT.018.RW.011</t>
  </si>
  <si>
    <t>EKO HENDARTO</t>
  </si>
  <si>
    <t>R2W2d3520003</t>
  </si>
  <si>
    <t>Jl.SD 3 No. 31 RT. 004 / 08 Kel. PONDOK PINANG</t>
  </si>
  <si>
    <t>SITI LAELA</t>
  </si>
  <si>
    <t>DBS404000003</t>
  </si>
  <si>
    <t>OFF 2 ACCOUNT TEAM PERFORMANCE</t>
  </si>
  <si>
    <t>Jl, Palem III RT. 004/08 Kel. petukangan utara</t>
  </si>
  <si>
    <t>SHINTA KANYA PUSPITA</t>
  </si>
  <si>
    <t>DESg01000003</t>
  </si>
  <si>
    <t>TMN WISMA ASRI</t>
  </si>
  <si>
    <t>R2W2c31a0501</t>
  </si>
  <si>
    <t>Jl. GG. MESS DALAM NO.15 RT. 014 / 017 Kel. KEBON MELATI</t>
  </si>
  <si>
    <t>R2W2a3320005</t>
  </si>
  <si>
    <t>Jl.SAWI RAYA NO.82 RT. 03/08 Kel. CIBODASARI</t>
  </si>
  <si>
    <t>SIHOL MARPAUNG</t>
  </si>
  <si>
    <t>R2W2f3120002</t>
  </si>
  <si>
    <t>KAMPUNG RAWA TENGAH RT. 011/004 Kel. GALUR</t>
  </si>
  <si>
    <t>ROFIUDIN</t>
  </si>
  <si>
    <t>DWSa10510007</t>
  </si>
  <si>
    <t>OFF 2 PROCUREMENT &amp; ADMINISTRATION</t>
  </si>
  <si>
    <t>KOMP. GRIYA MM 12 KAV.50, Jl.H. MAUNG RT.8/18 KEDAUNG</t>
  </si>
  <si>
    <t>IDA ADRIYANI</t>
  </si>
  <si>
    <t>DR2102100008</t>
  </si>
  <si>
    <t>Jl.PANDAN III NO.28 RT. 004/009 Kel. KRAMAT PELA</t>
  </si>
  <si>
    <t>HASUNA SAIDA</t>
  </si>
  <si>
    <t>COPd10100006</t>
  </si>
  <si>
    <t>SO EXECUTIVE SUPPORT SYSTEM</t>
  </si>
  <si>
    <t>ARINDA PERMAI II BLOK F-4 NO.10 RT. 009/007 Kel. PONDOK AREN</t>
  </si>
  <si>
    <t>SANIAH</t>
  </si>
  <si>
    <t>COPf14000009</t>
  </si>
  <si>
    <t>OFF 1 CRO EVALUATION</t>
  </si>
  <si>
    <t>Komplek Deplu Caraka Bhuana Blok N/12 RT.3/7 Cipadu Jaya</t>
  </si>
  <si>
    <t>SULASTRI</t>
  </si>
  <si>
    <t>DES108000107</t>
  </si>
  <si>
    <t>Taman Wisma Asri Blok A4 No.53 Jl. Mangga Kweni  RT.6/14</t>
  </si>
  <si>
    <t>HAMONANGAN SINAGA</t>
  </si>
  <si>
    <t>R2W2e4160003</t>
  </si>
  <si>
    <t>Kp Kebalen no.12 RT. 008/013 Kel. Kebalen</t>
  </si>
  <si>
    <t>HASMULYANI</t>
  </si>
  <si>
    <t>R2W2f3850003</t>
  </si>
  <si>
    <t>BULAK INDAH GG DAHLIA 1 RT. 003/005 Kel. CAKUNG TIMUR</t>
  </si>
  <si>
    <t>ELIAS IYAI</t>
  </si>
  <si>
    <t>R7W-7b200000</t>
  </si>
  <si>
    <t>R7W7b2000004</t>
  </si>
  <si>
    <t>Jl. telepon no. 3 komp telkom base G RT.6/3 tanjung ria</t>
  </si>
  <si>
    <t>GUIDO BARRETO VICENTE</t>
  </si>
  <si>
    <t>R7W-7h410000</t>
  </si>
  <si>
    <t>R7W7h4100001</t>
  </si>
  <si>
    <t>MALIANA</t>
  </si>
  <si>
    <t>Jl.klamono km 24 Perum.pemda RT. oo1/006 Kel. aimas</t>
  </si>
  <si>
    <t>KAREL KOIREWOA</t>
  </si>
  <si>
    <t>R7W-7b411000</t>
  </si>
  <si>
    <t>R7W7b4110001</t>
  </si>
  <si>
    <t>KOMPLEKS TELKOM JL. BELIBIS NO.8 TIMIKA</t>
  </si>
  <si>
    <t>MIMIKA</t>
  </si>
  <si>
    <t>DAVID VICTOR</t>
  </si>
  <si>
    <t>R7W-7d310000</t>
  </si>
  <si>
    <t>R7W7d3100001</t>
  </si>
  <si>
    <t>LIQUISA</t>
  </si>
  <si>
    <t>BTN KELAPA ASRI BLOK C3 NO 3 RT. 008 / 002 Kel. KALUKUBULA</t>
  </si>
  <si>
    <t>SIGI</t>
  </si>
  <si>
    <t>EDY APRIADI</t>
  </si>
  <si>
    <t>R2W2b3110001</t>
  </si>
  <si>
    <t>Taman kutabumi blok D-3 no 4 RT. 001/012 Kel. KUTABUMI</t>
  </si>
  <si>
    <t>AFRIWANDI, ST.MM</t>
  </si>
  <si>
    <t>COPm00000001</t>
  </si>
  <si>
    <t>SVP CORPORATE SECRETARY</t>
  </si>
  <si>
    <t>Taman Century 2 Blok J No.21</t>
  </si>
  <si>
    <t>RIZAL AHMAD FAUZI,ST</t>
  </si>
  <si>
    <t>COPi72000001</t>
  </si>
  <si>
    <t>AVP TRANSACTION MANAGEMENT</t>
  </si>
  <si>
    <t>Jl. Bratasena I no. 7 RT. 001/015 Kel. Tegal Gundil</t>
  </si>
  <si>
    <t>LILIK RETNO AGUSTININGSIH,ST</t>
  </si>
  <si>
    <t>DR5-11700000</t>
  </si>
  <si>
    <t>CONSUMER CARE</t>
  </si>
  <si>
    <t>DR5117000001</t>
  </si>
  <si>
    <t>OSM CONSUMER CARE</t>
  </si>
  <si>
    <t>Babatan Pratama 26/GG-5 RT. 009/008 Kel. Babatan</t>
  </si>
  <si>
    <t>HANDI JUNAEDI</t>
  </si>
  <si>
    <t>DES108000108</t>
  </si>
  <si>
    <t>BSD BLOK B2/19 SEKTOR XII RT. 003/006 Kel. RAWA MEKAR JAYA</t>
  </si>
  <si>
    <t>DJOKO SRIE HANDONO,ST</t>
  </si>
  <si>
    <t>R5W-5g100000</t>
  </si>
  <si>
    <t>R5W5g1000001</t>
  </si>
  <si>
    <t>GM WITEL SIDOARJO</t>
  </si>
  <si>
    <t>Taman Tiara Regency B4-09</t>
  </si>
  <si>
    <t>SUPRIYONO,ST</t>
  </si>
  <si>
    <t>CDCa10510001</t>
  </si>
  <si>
    <t>MGR DISTRIBUSI &amp; PEMBINAAN</t>
  </si>
  <si>
    <t>Jl. CEMARA C.NO.22 ADIPURA RT. 003/007 Kel. RANCABOLANG</t>
  </si>
  <si>
    <t>ARIS INDRA BUDIARTO, MM</t>
  </si>
  <si>
    <t>DBS-20000000</t>
  </si>
  <si>
    <t>BUSINESS PROJECT &amp; ASSURANCE</t>
  </si>
  <si>
    <t>DBS200000001</t>
  </si>
  <si>
    <t>OSM BUSINESS PROJECT &amp; ASSURANCE</t>
  </si>
  <si>
    <t>Komp DPRRI I No 51 Kebon Jeruk RT. 001/002 Kel. Kb Jeruk</t>
  </si>
  <si>
    <t>ISKANDAR SATYOGO PRASETYO</t>
  </si>
  <si>
    <t>DES600000001</t>
  </si>
  <si>
    <t>COORDINATOR SOLUTION DEV &amp; PARTNERSHIP</t>
  </si>
  <si>
    <t>BSD BLOK O-4/12 SEKT.XIV-5 RT. 007/007 Kel. RAWA MEKAR JAYA</t>
  </si>
  <si>
    <t>RATIH PRATAMA KUSUMASTUTI</t>
  </si>
  <si>
    <t>DR2-11300000</t>
  </si>
  <si>
    <t>DR2113000001</t>
  </si>
  <si>
    <t>Gg Bersama 88 RT. 008/001 Kel. Jatibening</t>
  </si>
  <si>
    <t>TRI PRIYO ANGGORO</t>
  </si>
  <si>
    <t>DDS-101i0000</t>
  </si>
  <si>
    <t>ENTERPRISE &amp; GOVERNMENT EXPERIENCE</t>
  </si>
  <si>
    <t>DDS101i00001</t>
  </si>
  <si>
    <t>GM ENTERPRISE &amp; GOVERNMENT EXPERIENCE</t>
  </si>
  <si>
    <t>BUMI ANGGREK BLOK Q 32</t>
  </si>
  <si>
    <t>PANTJARINI TRISNANING S,ST</t>
  </si>
  <si>
    <t>DR4102300004</t>
  </si>
  <si>
    <t>GRAHA WAHID CLUSTER MADRID B-7 RT. 001/027 Kel. SENDANGMULYO</t>
  </si>
  <si>
    <t>I GUSTI NGURAH PUTRA BANUAJI</t>
  </si>
  <si>
    <t>DES-l0300000</t>
  </si>
  <si>
    <t>DESl03000001</t>
  </si>
  <si>
    <t>Jl. Wonorejo 2/109-D RT. 005/004 Kel. WONOREJO</t>
  </si>
  <si>
    <t>ERNI AMBARSARI</t>
  </si>
  <si>
    <t>COP-i5100000</t>
  </si>
  <si>
    <t>REPORTING &amp; COMPLIANCE</t>
  </si>
  <si>
    <t>COPi51000003</t>
  </si>
  <si>
    <t>SO CONTENT MASTER NON FINANCIAL DATA</t>
  </si>
  <si>
    <t>Vila Nusa Indah 3 Blok KD 1/11 RT. 002/036 Kel. Bojong Kulur</t>
  </si>
  <si>
    <t>AGUS DWI CAHYONO, MM</t>
  </si>
  <si>
    <t>R4W-4d550000</t>
  </si>
  <si>
    <t>R4W4d5500001</t>
  </si>
  <si>
    <t>BRATI</t>
  </si>
  <si>
    <t>Jl.r suprapto 135 RT. 003/019 Kel. purwodadi</t>
  </si>
  <si>
    <t>MOHAMMAD SYIBLI</t>
  </si>
  <si>
    <t>R1W-1a100000</t>
  </si>
  <si>
    <t>R1W1a1000001</t>
  </si>
  <si>
    <t>GM WITEL MEDAN</t>
  </si>
  <si>
    <t>Sakura Residence D15 RT. 002/009 Kel. Ketintang</t>
  </si>
  <si>
    <t>DIANI NURHIDAYATI</t>
  </si>
  <si>
    <t>OFC-b0600000</t>
  </si>
  <si>
    <t>CASH OPERATION</t>
  </si>
  <si>
    <t>OFCb06000001</t>
  </si>
  <si>
    <t>SM CASH OPERATION</t>
  </si>
  <si>
    <t>Jl. DEDERUK NO. 26 RT. 004/008 Kel. SADANGSERANG</t>
  </si>
  <si>
    <t>NI KETUT SUKANTINI</t>
  </si>
  <si>
    <t>DSO040200001</t>
  </si>
  <si>
    <t>MGR SATELLITE TRANSPONDER MANAGEMENT</t>
  </si>
  <si>
    <t>Legenda Wisata Blok H5/47 RT. 001/017 Kel. Wanaherang 16965</t>
  </si>
  <si>
    <t>WIDODO, ST</t>
  </si>
  <si>
    <t>DR5121500001</t>
  </si>
  <si>
    <t>PURI SURYA JAYA B4-14 RT. 002/011 Kel. GEDANGAN</t>
  </si>
  <si>
    <t>DENDEN RUKANDA</t>
  </si>
  <si>
    <t>DIT-12a60000</t>
  </si>
  <si>
    <t>ANALYTICS PLATFORM OPERATION</t>
  </si>
  <si>
    <t>DIT12a600001</t>
  </si>
  <si>
    <t>MGR ANALYTICS PLATFORM OPERATION</t>
  </si>
  <si>
    <t>Jl. PAMEKAR BARAT ASRI I NO.23 RT. 008/003 Kel. MEKAR MULYA</t>
  </si>
  <si>
    <t>YANTITO SIMANJUNTAK</t>
  </si>
  <si>
    <t>COPh40200001</t>
  </si>
  <si>
    <t>AVP PROD STRATEGY-CARRIER NW&amp;INFRAST SER</t>
  </si>
  <si>
    <t>Jl. Bhisma 3 No. 2 RT. 004/015 Kel. TEGAL GUNDIL</t>
  </si>
  <si>
    <t>LONELY BARINGIN MANGARANAP,ST</t>
  </si>
  <si>
    <t>R7W-7b100000</t>
  </si>
  <si>
    <t>WITEL PAPUA</t>
  </si>
  <si>
    <t>R7W7b1000001</t>
  </si>
  <si>
    <t>GM WITEL PAPUA</t>
  </si>
  <si>
    <t>Jl. kemiri no 52 Kel. tikala baru</t>
  </si>
  <si>
    <t>ELY AGUS TRI SULISTYO PRIANTO</t>
  </si>
  <si>
    <t>OFC-c04e0000</t>
  </si>
  <si>
    <t>WHOLESALE BILLING DATA MANAGEMENT</t>
  </si>
  <si>
    <t>OFCc04e00001</t>
  </si>
  <si>
    <t>MGR WHOLESALE BILLING DATA MANAGEMENT</t>
  </si>
  <si>
    <t>Jl. ADI SEROJA 10 RT. 004/006 Kel. RANCABOLANG</t>
  </si>
  <si>
    <t>PRIBADI NIRWANA, ST, MT</t>
  </si>
  <si>
    <t>R4W-4g100000</t>
  </si>
  <si>
    <t>R4W4g1000001</t>
  </si>
  <si>
    <t>GM WITEL SOLO</t>
  </si>
  <si>
    <t>PMA JAMBLANGAN RT. 008/028 Kel. MARGOMULYO</t>
  </si>
  <si>
    <t>COPe501c0001</t>
  </si>
  <si>
    <t>PORTFOLIO INTEGRATION PROJECT LEADER 1</t>
  </si>
  <si>
    <t>PALANDAN LUWU</t>
  </si>
  <si>
    <t>JL.SARIJADI BLOK II/72</t>
  </si>
  <si>
    <t>AGUS KAYANTO,ST</t>
  </si>
  <si>
    <t>COP-e601c000</t>
  </si>
  <si>
    <t>A&amp;A EVALUATION</t>
  </si>
  <si>
    <t>COPe601c0001</t>
  </si>
  <si>
    <t>AVP A&amp;A EVALUATION</t>
  </si>
  <si>
    <t>TAMAN PERMATA INDAH E-12 RT. 20/003 Kel. KALIJATEN</t>
  </si>
  <si>
    <t>KARNO BUDIONO</t>
  </si>
  <si>
    <t>COP-i2350000</t>
  </si>
  <si>
    <t>BUSINESS ALIGNMENT</t>
  </si>
  <si>
    <t>COPi23500001</t>
  </si>
  <si>
    <t>AVP BUSINESS ALIGNMENT</t>
  </si>
  <si>
    <t>Jl. Batu Permata III No. 22 RT. 005/007 Kel. Cijawura</t>
  </si>
  <si>
    <t>AMIN SOEBAGYO, ST, MM</t>
  </si>
  <si>
    <t>R2W-2g100000</t>
  </si>
  <si>
    <t>R2W2g1000002</t>
  </si>
  <si>
    <t>DEPUTY GM WITEL BEKASI</t>
  </si>
  <si>
    <t>Jl. GALAXY III NO 51 RT. 004/007 Kel. SEKEJATI</t>
  </si>
  <si>
    <t>CDC-a1052000</t>
  </si>
  <si>
    <t>EVALUASI &amp; ANALISA</t>
  </si>
  <si>
    <t>CDCa10520001</t>
  </si>
  <si>
    <t>MGR EVALUASI &amp; ANALISA</t>
  </si>
  <si>
    <t>Jl. Cibangkong No.60 RT. 003/003 Kel. CIBANGKONG</t>
  </si>
  <si>
    <t>TRANS TITI TJENDRAWATI</t>
  </si>
  <si>
    <t>HCB104100001</t>
  </si>
  <si>
    <t>Jl.MUSYAWARAH I NO 12 RT. 005/002 Kel. KEBON JERUK</t>
  </si>
  <si>
    <t>SUSI WINDIAWATI,ST</t>
  </si>
  <si>
    <t>DES405000001</t>
  </si>
  <si>
    <t>MGR ES COLLECT PERFORM&amp;COMPLAIN HANDLING</t>
  </si>
  <si>
    <t>Golden Vienna 2 Blok C3/12  RT/RW 010/014,BSD Sektor XII.Se</t>
  </si>
  <si>
    <t>WAHYU UTOMO</t>
  </si>
  <si>
    <t>DR4-12350000</t>
  </si>
  <si>
    <t>DR4123500001</t>
  </si>
  <si>
    <t>ERWIN PIETER TARIGAN</t>
  </si>
  <si>
    <t>DSSa105SS002</t>
  </si>
  <si>
    <t>Komp. PH Lestari BLK P10 NO.17 RT. 006/014 Kel. Kassi-Kassi</t>
  </si>
  <si>
    <t>DSO-03030000</t>
  </si>
  <si>
    <t>SATELLITE FLEET PLANNING &amp; MANAGEMENT</t>
  </si>
  <si>
    <t>DSO030300001</t>
  </si>
  <si>
    <t>MGR SATELLITE FLEET PLANNING &amp; MGT</t>
  </si>
  <si>
    <t>Jl. DESTARATA 8 NO.13 RT. 001/016 Kel. TEGAL GUNDIL</t>
  </si>
  <si>
    <t>ASTINAH, ST</t>
  </si>
  <si>
    <t>R4W-4f450000</t>
  </si>
  <si>
    <t>R4W4f4500001</t>
  </si>
  <si>
    <t>Jl. SUGENG JERONI 36 RT. 030/006 Kel. GEDONGKIWO</t>
  </si>
  <si>
    <t>FENTI SITI ROHIMAH</t>
  </si>
  <si>
    <t>R2W-2d560000</t>
  </si>
  <si>
    <t>R2W2d5600001</t>
  </si>
  <si>
    <t>Jl. Puri Mutiara III/82 RT. 003/001 Kel. Cipete Selatan</t>
  </si>
  <si>
    <t>IRWAN SOBRIAN</t>
  </si>
  <si>
    <t>COPg040AD003</t>
  </si>
  <si>
    <t>Jl KOPO GG CITARIP TIMUR I NO 10</t>
  </si>
  <si>
    <t>ASEP MULYANA</t>
  </si>
  <si>
    <t>TCU-1h000000</t>
  </si>
  <si>
    <t>ENTERPRISE ACADEMY</t>
  </si>
  <si>
    <t>TCU1h0000001</t>
  </si>
  <si>
    <t>SM ENTERPRISE ACADEMY</t>
  </si>
  <si>
    <t>KOMP. GRIYA CARAKA G27 RT. 007/005 Kel. CISARANTEN ENDAH</t>
  </si>
  <si>
    <t>RIZAL FAISAL</t>
  </si>
  <si>
    <t>COP-gd020000</t>
  </si>
  <si>
    <t>ENTERPRISE BUSINESS OPERATION</t>
  </si>
  <si>
    <t>COPgd0200004</t>
  </si>
  <si>
    <t>SO INTEGRATED PIPELINE MANAGEMENT</t>
  </si>
  <si>
    <t>Jl. Masjid Al Jadid no. 36 RT. 004/009 Kel. Baru</t>
  </si>
  <si>
    <t>DJOKO SUHARTONO</t>
  </si>
  <si>
    <t>DES108000036</t>
  </si>
  <si>
    <t>TAMBIREJO GROBOGAN</t>
  </si>
  <si>
    <t>Jl. KENANGA IV/13 ATSIRI PERMAI RT. 01/12 Kel. RAGAJAYA</t>
  </si>
  <si>
    <t>LISNI LIDIYAWATI SIREGAR,</t>
  </si>
  <si>
    <t>DR1-11350000</t>
  </si>
  <si>
    <t>DR1113500001</t>
  </si>
  <si>
    <t>Jl.MESJID TAUFIK NO 18 Kel. GLUGUR DARAT II</t>
  </si>
  <si>
    <t>NAWAYOGA NURWAHJU MUH J.H, R.</t>
  </si>
  <si>
    <t>R6W-6e450000</t>
  </si>
  <si>
    <t>R6W6e4500001</t>
  </si>
  <si>
    <t>TPL III BLOK R-03 RT. 005/009 Kel. Pepelegi</t>
  </si>
  <si>
    <t>MUKHNI</t>
  </si>
  <si>
    <t>DR1-12000000</t>
  </si>
  <si>
    <t>DR1120000001</t>
  </si>
  <si>
    <t>Jl. Sudirman No.199 Pekanbaru</t>
  </si>
  <si>
    <t>MUKHAMMAD ATIQURRAKHMAN,</t>
  </si>
  <si>
    <t>COP-a3040000</t>
  </si>
  <si>
    <t>LEADERSHIP &amp; CAPABILITY MANAGEMENT</t>
  </si>
  <si>
    <t>COPa30400001</t>
  </si>
  <si>
    <t>AVP LEADERSHIP &amp; CAPABILITY MANAGEMENT</t>
  </si>
  <si>
    <t>Perum. GRIYA CARAKA BLOK G NO.1 RT.7/5 CISARANTEN ENDAH</t>
  </si>
  <si>
    <t>MUHAMMAD WACHID MUSHLIH</t>
  </si>
  <si>
    <t>DR6-10130000</t>
  </si>
  <si>
    <t>DR6101300001</t>
  </si>
  <si>
    <t>Jl. TELEGRAM NO.8 RT. 46 Kel. DAMAI</t>
  </si>
  <si>
    <t>ASRUL SANI, ST.</t>
  </si>
  <si>
    <t>DBS-c0000000</t>
  </si>
  <si>
    <t>INDUSTRY SERVICE BUSINESS</t>
  </si>
  <si>
    <t>DBSc00000001</t>
  </si>
  <si>
    <t>GM INDUSTRY SERVICE BUSINESS</t>
  </si>
  <si>
    <t>RUKO HANG KESTURI BLOK G3 NO 15 BATAM RT.3/4 BALOI PERMAI</t>
  </si>
  <si>
    <t>PANDE KETUT MEGA ADIPUTRA</t>
  </si>
  <si>
    <t>R5W-5i430000</t>
  </si>
  <si>
    <t>R5W5i4300001</t>
  </si>
  <si>
    <t>PERUMAHAN BSD SEKTOR 1.1 BLK I-5/35 SERPONG</t>
  </si>
  <si>
    <t>KHADZIQOH EKO PUTRI, ST, MM</t>
  </si>
  <si>
    <t>DR4-11210000</t>
  </si>
  <si>
    <t>DR4112100001</t>
  </si>
  <si>
    <t>Jl. Panda Timur I A/17 RT. 007/010 Kel. PALEBON</t>
  </si>
  <si>
    <t>WIWIN HADI PURNOMO</t>
  </si>
  <si>
    <t>DSO-03020000</t>
  </si>
  <si>
    <t>SATELLITE SPECTRUM PLANNING &amp; MANAGEMENT</t>
  </si>
  <si>
    <t>DSO030200001</t>
  </si>
  <si>
    <t>MGR SATELLITE SPECTRUM PLANNING &amp; MGT</t>
  </si>
  <si>
    <t>Jl. PINUS 1 BLOK B1/6 RT. 001/025 Kel. PENGASINAN</t>
  </si>
  <si>
    <t>FLORIA SITUMORANG, ST</t>
  </si>
  <si>
    <t>DR1101100001</t>
  </si>
  <si>
    <t>Jl.Garuda No 98 Kel. Tegal Sari Mandala II</t>
  </si>
  <si>
    <t>ADMIRAL DASRIN, ST</t>
  </si>
  <si>
    <t>COP-d4000000</t>
  </si>
  <si>
    <t>SUB DIT INFRASTRUCTURE &amp;SERV PERFORMANCE</t>
  </si>
  <si>
    <t>COPd40000001</t>
  </si>
  <si>
    <t>VP INFRASTRUCTURE &amp; SERVICE PERFORMANCE</t>
  </si>
  <si>
    <t>TIBAN INDAH PERMAI BLOK B /7</t>
  </si>
  <si>
    <t>LAKSONO SUGENG SANTOSO</t>
  </si>
  <si>
    <t>COPi21300005</t>
  </si>
  <si>
    <t>SO BUDGET DATABASE MANAGEMENT</t>
  </si>
  <si>
    <t>KOMP GRIYA CARAKA F.11 RT. 006/005 Kel. CISARANTEN ENDAH</t>
  </si>
  <si>
    <t>ACENG AJID</t>
  </si>
  <si>
    <t>R3W-3d940000</t>
  </si>
  <si>
    <t>KANDATEL SINGAPARNA</t>
  </si>
  <si>
    <t>R3W3d9400001</t>
  </si>
  <si>
    <t>KAKANDATEL SINGAPARNA</t>
  </si>
  <si>
    <t>Jl. Veteran GG III/4 RT. 004/001 Kel. Sukorame</t>
  </si>
  <si>
    <t>DEDA BUDIANTO</t>
  </si>
  <si>
    <t>DWSb10310001</t>
  </si>
  <si>
    <t>MGR CUSTOMER PERFORMANCE ANALYSIS 3</t>
  </si>
  <si>
    <t>Jl. Dewi Amba II No. 30 RT. 001/016 Kel. Bantarjati</t>
  </si>
  <si>
    <t>EDY TRISUWITO</t>
  </si>
  <si>
    <t>DBS-40100000</t>
  </si>
  <si>
    <t>DBS401000001</t>
  </si>
  <si>
    <t>MGR BUSINESS PERFORMANCE</t>
  </si>
  <si>
    <t>PONDOK MITRA LESTARI BLOK A3 NO 7 RT. 005/002 Kel. JAKASETIA</t>
  </si>
  <si>
    <t>ARIF RACHMAN</t>
  </si>
  <si>
    <t>DDS-102f2000</t>
  </si>
  <si>
    <t>BIG DATA EXTERNAL SERV STRATEGY &amp; DESIGN</t>
  </si>
  <si>
    <t>DDS102f20001</t>
  </si>
  <si>
    <t>MGR BIG DATA EXTERNAL SERV STRAT &amp;DESIGN</t>
  </si>
  <si>
    <t>Jl. MUDA PARSI C-62 KEMPO NO.19-A RT.3/6 JATIMAKMUR</t>
  </si>
  <si>
    <t>ALDEVIRA</t>
  </si>
  <si>
    <t>JVCf10320001</t>
  </si>
  <si>
    <t>MANAGER KEPESERTAAN</t>
  </si>
  <si>
    <t>Jl.Ligar Raya No.42 RT. 02/05 Kel. Cibeunying</t>
  </si>
  <si>
    <t>I MADE MAHRUTA WIDIASTAWA</t>
  </si>
  <si>
    <t>DR5123400001</t>
  </si>
  <si>
    <t>Kebraon Indah Permai J/31 RT. 006/013 Kel. Kebraon</t>
  </si>
  <si>
    <t>BUDDY SETIAWAN,ST, MM</t>
  </si>
  <si>
    <t>R3W-3f380000</t>
  </si>
  <si>
    <t>R3W3f8000001</t>
  </si>
  <si>
    <t>Kembar Baru Utara V no. 9 RT. 006/009 Kel. Cigereleng</t>
  </si>
  <si>
    <t>DADAN SYAMSUL BACHRO</t>
  </si>
  <si>
    <t>R3W3f4600001</t>
  </si>
  <si>
    <t>Jl.Adisoka No.18 Adipura RT. 001/006 Kel. Rancabolang</t>
  </si>
  <si>
    <t>SUKARDIMAN</t>
  </si>
  <si>
    <t>DR51050SS009</t>
  </si>
  <si>
    <t>PURI GADING BLOK A4 NO 22 RT. 002/007 Kel. JATI MELATI</t>
  </si>
  <si>
    <t>WINARNI MURDANINGSIH</t>
  </si>
  <si>
    <t>R5W5e4600008</t>
  </si>
  <si>
    <t>GATOT SUBROTO 41 RT. 002/005 Kel. WONOKARTO</t>
  </si>
  <si>
    <t>DONY SAVIUS</t>
  </si>
  <si>
    <t>DDS-101c1000</t>
  </si>
  <si>
    <t>COHERENCE MONITORING &amp; ASSURANCE</t>
  </si>
  <si>
    <t>DDS101c10001</t>
  </si>
  <si>
    <t>MGR COHERENCE MONITORING &amp; ASSURANCE</t>
  </si>
  <si>
    <t>JL. EKOR KUNING III NO. 36 RAWAMANGUN</t>
  </si>
  <si>
    <t>MARVEN AIRES</t>
  </si>
  <si>
    <t>COPi23500005</t>
  </si>
  <si>
    <t>OFF 1 CFU &amp; SSO ALIGNMENT</t>
  </si>
  <si>
    <t>TAMAN CIMANGGU BLOK Q-IX NO 02 RT.6/1 KEDUNG WARINGIN</t>
  </si>
  <si>
    <t>MOHAMMAD BAKRI, ST</t>
  </si>
  <si>
    <t>R4W-4g920000</t>
  </si>
  <si>
    <t>KANDATEL WONOGIRI</t>
  </si>
  <si>
    <t>R4W4g9200001</t>
  </si>
  <si>
    <t>KAKANDATEL WONOGIRI</t>
  </si>
  <si>
    <t>Mangkuyudan RT. 001/003 Kel. Purwosari</t>
  </si>
  <si>
    <t>WANDIJANA</t>
  </si>
  <si>
    <t>DR6-12430000</t>
  </si>
  <si>
    <t>DR6124300001</t>
  </si>
  <si>
    <t>JL. Dukuh VI Kav. A4 RT007 RW02 Kelurahan Dukuh Kramatjati</t>
  </si>
  <si>
    <t>AMC-11030000</t>
  </si>
  <si>
    <t>STRATEGIC PROJECT PLANNING &amp; ANALYSIS</t>
  </si>
  <si>
    <t>AMC110300001</t>
  </si>
  <si>
    <t>MGR STRATEGIC PROJECT PLANNING &amp;ANALYSIS</t>
  </si>
  <si>
    <t>Komplek Arya Graha Blok F-14 RT. 002/016 Kel. Kedaung</t>
  </si>
  <si>
    <t>AGUS SUHARJA,ST</t>
  </si>
  <si>
    <t>R5W5g4510001</t>
  </si>
  <si>
    <t>Bebekan Masjid 29, Bebekan, Taman, Sidoarjo RT. 5/2 Bebekan</t>
  </si>
  <si>
    <t>HAZIM AHMADI</t>
  </si>
  <si>
    <t>DDS-102d6000</t>
  </si>
  <si>
    <t>MOBILITY &amp; FMC LAB</t>
  </si>
  <si>
    <t>DDS102d60001</t>
  </si>
  <si>
    <t>MGR MOBILITY &amp; FMC LAB</t>
  </si>
  <si>
    <t>Fajar Raya Estate A3 No.8A RT. 003/024 Kel. Cibabat</t>
  </si>
  <si>
    <t>SYAMSUL BACHRI</t>
  </si>
  <si>
    <t>R5W-5f910000</t>
  </si>
  <si>
    <t>KANDATEL BATU</t>
  </si>
  <si>
    <t>R5W5f9100001</t>
  </si>
  <si>
    <t>KAKANDATEL BATU</t>
  </si>
  <si>
    <t>Perum.BUMI MAS BLOK LL1/2 RT. 059/014 Kel. MOJOREJO</t>
  </si>
  <si>
    <t>SINAR JAKIN BARUMBUN KALASUSO</t>
  </si>
  <si>
    <t>R7W7a4600001</t>
  </si>
  <si>
    <t>RANTEPAO-TANA TORAJA</t>
  </si>
  <si>
    <t>BATU RAJA II /15 Bukit Baruga Makassar</t>
  </si>
  <si>
    <t>REMIGIUS ADAM WIDODO</t>
  </si>
  <si>
    <t>R2W2b1000002</t>
  </si>
  <si>
    <t>DEPUTY GM WITEL JAKBAR</t>
  </si>
  <si>
    <t>Jl. H MUHI BLOK E/17 RT. 04/05 Kel. PONDOK PINANG</t>
  </si>
  <si>
    <t>AGUNG BUDIYANTO, M.T</t>
  </si>
  <si>
    <t>DESg04000001</t>
  </si>
  <si>
    <t>JL. GUNUNG SEMERU V BLOK E2 NO. 5 PONDOK CIKUNIR INDAH</t>
  </si>
  <si>
    <t>PAULUS PARSAORAN</t>
  </si>
  <si>
    <t>DSS-12c06000</t>
  </si>
  <si>
    <t>PROVISIONING AREA TREG 5,6,7</t>
  </si>
  <si>
    <t>DSS12c060001</t>
  </si>
  <si>
    <t>MGR PROVISIONING AREA TREG 5,6,7</t>
  </si>
  <si>
    <t>Bojongsari RT. 001/011 Kel. Bojongsari</t>
  </si>
  <si>
    <t>NURUL HIDAYATI</t>
  </si>
  <si>
    <t>DES500000016</t>
  </si>
  <si>
    <t>BUMI ANGGREK BLOK Q NO. 138 RT. 004/007 Kel. KARANGSATRIA</t>
  </si>
  <si>
    <t>RUSMITA LELYANAWATI</t>
  </si>
  <si>
    <t>DWS-a1011000</t>
  </si>
  <si>
    <t>DWSa10110003</t>
  </si>
  <si>
    <t>OFF 1 NETWORK &amp; MULTIMEDIA</t>
  </si>
  <si>
    <t>JL. H. SHALEH I/13</t>
  </si>
  <si>
    <t>AGUNG LAKSMANA ADI</t>
  </si>
  <si>
    <t>DGS102020001</t>
  </si>
  <si>
    <t>MGR VIP SERVICE</t>
  </si>
  <si>
    <t>JUANDA HARAPAN PERMAI AJ 24 RT. 004/004 Kel. WEDI</t>
  </si>
  <si>
    <t>ANTONIUS JOKO SRITOMO</t>
  </si>
  <si>
    <t>DR7124500001</t>
  </si>
  <si>
    <t>PER.MUSTIKA MULIA B8 NO.1 RT. 003/001 Kel. Karampuang</t>
  </si>
  <si>
    <t>INDRA SUYITNO</t>
  </si>
  <si>
    <t>DSO-20104000</t>
  </si>
  <si>
    <t>ACCESS NETWORK PROCESS &amp; IT TOOL MGT</t>
  </si>
  <si>
    <t>DSO201040001</t>
  </si>
  <si>
    <t>MGR ACCESS NETWORK PROCESS &amp; IT TOOL MGT</t>
  </si>
  <si>
    <t>VILLA BOGOR INDAH DD.11 NO 24 RT. 004/013 Kel. CIPARIGI</t>
  </si>
  <si>
    <t>DEWI KAVITA APRIANA</t>
  </si>
  <si>
    <t>R2W2e5500001</t>
  </si>
  <si>
    <t>JARAI</t>
  </si>
  <si>
    <t>BUKIT ASRI Jl. ANGSANA XI BLOK C21/8 RT.1/13 PAGELARAN</t>
  </si>
  <si>
    <t>NINA WIYANA</t>
  </si>
  <si>
    <t>DIT12e000007</t>
  </si>
  <si>
    <t>SO FU NITS, SP, HCM &amp; FIN</t>
  </si>
  <si>
    <t>CIPAGANTI GRAHA I THP 3 NO 5 RT. 013/015 Kel. MARGASARI</t>
  </si>
  <si>
    <t>MEILIA SAVITRI</t>
  </si>
  <si>
    <t>R2W2h5500001</t>
  </si>
  <si>
    <t>Perumahan Pesona Calgary Blok UE3 No.18 Kota Wisata Cilengsi</t>
  </si>
  <si>
    <t>Cibubur</t>
  </si>
  <si>
    <t>MEI HENDRA DARMA</t>
  </si>
  <si>
    <t>R5W5f4600001</t>
  </si>
  <si>
    <t>citra mas raya blok D-5 RT. 031/003 Kel. karangwidoro</t>
  </si>
  <si>
    <t>AZRUL</t>
  </si>
  <si>
    <t>R3W-3e310000</t>
  </si>
  <si>
    <t>R3W3e3100001</t>
  </si>
  <si>
    <t>Jl. Dukuh III No. 44 RT. 010/002 Kel. Dukuh</t>
  </si>
  <si>
    <t>TRENGGONO ADHI WIBOWO</t>
  </si>
  <si>
    <t>DES108000074</t>
  </si>
  <si>
    <t>Perum.WIKARSA BARU NO 13 A DSN UNGGAHAN RT.5/7 BANJARAGUNG</t>
  </si>
  <si>
    <t>MUHAMMAD IRSAN</t>
  </si>
  <si>
    <t>DR1-11320000</t>
  </si>
  <si>
    <t>DR1113200001</t>
  </si>
  <si>
    <t>Jl. Brigjen Bejo, Gg. Seri No. 5 Kel. Pulo Brayan Darat II</t>
  </si>
  <si>
    <t>SHAIPUL NUR BAHRIP, ST</t>
  </si>
  <si>
    <t>PNDb10180001</t>
  </si>
  <si>
    <t>MGR TRANSPORT OSP PLANNING</t>
  </si>
  <si>
    <t>TAMAN KRADENAN ASRI BLOK D NO.10 RT. 001/011 Kel. SUKOREJO</t>
  </si>
  <si>
    <t>KURNIAWAN</t>
  </si>
  <si>
    <t>DIT11a700001</t>
  </si>
  <si>
    <t>MGR IT SPENDING &amp; BUDGETING</t>
  </si>
  <si>
    <t>Jl.YUPITER TENGAH I NO. 29 BLOK. A2 RT.4/3 SEKEJATI</t>
  </si>
  <si>
    <t>KRISDIJANTO TJATUR UTOMO</t>
  </si>
  <si>
    <t>R5W-5e461000</t>
  </si>
  <si>
    <t>R5W5e4610001</t>
  </si>
  <si>
    <t>Jl. TEUKU UMAR GG. LAPANGAN RT. 007/001 Kel. KADIPATEN</t>
  </si>
  <si>
    <t>RURUK YUSUF LOGEN</t>
  </si>
  <si>
    <t>R7W7g4600001</t>
  </si>
  <si>
    <t>BUDI DAYA PERMAI BLOK H/23 RT. 006/001 Kel. TAMALANREA</t>
  </si>
  <si>
    <t>ASLAM</t>
  </si>
  <si>
    <t>DDS-102e1000</t>
  </si>
  <si>
    <t>DATA ACQUISITION</t>
  </si>
  <si>
    <t>DDS102e10001</t>
  </si>
  <si>
    <t>MGR DATA ACQUISITION</t>
  </si>
  <si>
    <t>Jl. HARIMAU 10 / 229 BLK H PTII RT. 010/017 Kel. JATIMULYA</t>
  </si>
  <si>
    <t>PUJI ASTUTI</t>
  </si>
  <si>
    <t>DR6-10210000</t>
  </si>
  <si>
    <t>DR6102100002</t>
  </si>
  <si>
    <t>KOMP.BUMI RENGGANIS BLOK.7C NO.79 RT.31 GUNUNG BAHAGIA</t>
  </si>
  <si>
    <t>SRI PARWATI</t>
  </si>
  <si>
    <t>COP-f3101000</t>
  </si>
  <si>
    <t>SALES OPERATION MANAGEMENT</t>
  </si>
  <si>
    <t>COPf31010002</t>
  </si>
  <si>
    <t>OFF 1 SALES, PROMO &amp; CUSTOMER EXPERIENCE</t>
  </si>
  <si>
    <t>Jl. Bima I No. 10 Indraprasta I Bogor Utara</t>
  </si>
  <si>
    <t>RATNA AGUSTINA</t>
  </si>
  <si>
    <t>OFC-a1b00000</t>
  </si>
  <si>
    <t>ACCOUNTING CONTROL SUBSIDIARY</t>
  </si>
  <si>
    <t>OFCa1b000002</t>
  </si>
  <si>
    <t>OFF 1 ACCOUNTING CONTROL SUBSIDIARY</t>
  </si>
  <si>
    <t>Komp. Griya caraka Blok A No 22 RT.1/5 Cisaranten Endah</t>
  </si>
  <si>
    <t>NOVIYANTI HAFIZAH</t>
  </si>
  <si>
    <t>PERUMAHAN SETIA BUDI INDAH KK6 Kel. TANJUNG REJO</t>
  </si>
  <si>
    <t>ELISABETH ANNA KANA HEBI</t>
  </si>
  <si>
    <t>R5W5l3610004</t>
  </si>
  <si>
    <t>Jl.PERINTIS KEMERDEKAAN RT. 37/10 Kel. OEBUFU</t>
  </si>
  <si>
    <t>MULYADI, ST</t>
  </si>
  <si>
    <t>DES108000038</t>
  </si>
  <si>
    <t>PERMATA WOLTER MONGINSIDI KAV. 11 RT.1/11 PEDURUNGAN TENGAH</t>
  </si>
  <si>
    <t>PRASABRI PESTI, ST</t>
  </si>
  <si>
    <t>COPa600AD042</t>
  </si>
  <si>
    <t>Komp Mutiara Sentul Blok Q No 12 RT. 002/010 Kel. Nanggewer</t>
  </si>
  <si>
    <t>SETYA WIBAWA</t>
  </si>
  <si>
    <t>R3W-3f410000</t>
  </si>
  <si>
    <t>R3W3f4100001</t>
  </si>
  <si>
    <t>Perum.Griya Caraka AA1 No. 8 RT.1/5 Cisaranten Endah</t>
  </si>
  <si>
    <t>RANDI PERMANA</t>
  </si>
  <si>
    <t>PND-b1040000</t>
  </si>
  <si>
    <t>CORE &amp; IP SERVICE PLANNING</t>
  </si>
  <si>
    <t>PNDb10400001</t>
  </si>
  <si>
    <t>SM CORE &amp; IP SERVICE PLANNING</t>
  </si>
  <si>
    <t>Jl. 17 Agustus 1 No. 7</t>
  </si>
  <si>
    <t>DEWA MADE WIDARTHA BONHA</t>
  </si>
  <si>
    <t>DSS-11b00000</t>
  </si>
  <si>
    <t>DATACOMM PRODUCT MANAGEMENT</t>
  </si>
  <si>
    <t>DSS11b000001</t>
  </si>
  <si>
    <t>SM DATACOMM PRODUCT MANAGEMENT</t>
  </si>
  <si>
    <t>SWETA/NTB</t>
  </si>
  <si>
    <t>KOMP. DEPLU M8 RT. 003/007 Kel. CIPADU JAYA</t>
  </si>
  <si>
    <t>RIDWAN SAHRONI</t>
  </si>
  <si>
    <t>DSO0500EX020</t>
  </si>
  <si>
    <t>SR EXPERT SERVICE NODE OPERATION &amp; MAINT</t>
  </si>
  <si>
    <t>griya fajar mas blok A no.5 RT. 001/002 Kel. Gunung Sari</t>
  </si>
  <si>
    <t>CHRISTIANUS WIDYA UTOMO</t>
  </si>
  <si>
    <t>R4W-4a200000</t>
  </si>
  <si>
    <t>R4W4a2000004</t>
  </si>
  <si>
    <t>Jl.Demang VI Komp Demang Hill Blok C No 3 RT.45/13</t>
  </si>
  <si>
    <t>RUDIYANSYAH</t>
  </si>
  <si>
    <t>DDS101c30001</t>
  </si>
  <si>
    <t>MGR TRANSITION MANAGEMENT 1</t>
  </si>
  <si>
    <t>VILLA NUSA INDAH BLOK W1/17 RT. 002/040 Kel. BOJONG KULUR</t>
  </si>
  <si>
    <t>IKHWAN HARAPAN</t>
  </si>
  <si>
    <t>R5W-5a351000</t>
  </si>
  <si>
    <t>R5W5a3510001</t>
  </si>
  <si>
    <t>BENDUL MERISI PERMAI B/7 RT. 002/009 Kel. BENDUL MERISI</t>
  </si>
  <si>
    <t>R6W-6e410000</t>
  </si>
  <si>
    <t>R6W6e4100001</t>
  </si>
  <si>
    <t>GIANYAR (DPR)</t>
  </si>
  <si>
    <t>Komplek Bumi Mas Citra No. 75 RT. 028/001 Kel. Karang Mekar</t>
  </si>
  <si>
    <t>KAIMIN</t>
  </si>
  <si>
    <t>R5W5d4640001</t>
  </si>
  <si>
    <t>PERUMAHAN ZARINDAH B 15 Kel. SAMATA</t>
  </si>
  <si>
    <t>R4W4c5140001</t>
  </si>
  <si>
    <t>KOMPLEK PASANGGRAHAN INDAH BLOK 25 NO 3 RT.5/14 PASANGGRAHAN</t>
  </si>
  <si>
    <t>HARY MAHENDRA EKA WIBAWA</t>
  </si>
  <si>
    <t>DIT-12d20000</t>
  </si>
  <si>
    <t>PROCESS ORCHESTRATION &amp; INTEGRATION OPR</t>
  </si>
  <si>
    <t>DIT12d200001</t>
  </si>
  <si>
    <t>MGR PROCESS ORCHESTRATION &amp; INTEGRAT OPR</t>
  </si>
  <si>
    <t>PERMATA DEPOK REGENCY D2/5 RT. 001/010 Kel. RATU JAYA</t>
  </si>
  <si>
    <t>DEDDY KURNIAWAN</t>
  </si>
  <si>
    <t>DSS-10c01000</t>
  </si>
  <si>
    <t>DSS10c010001</t>
  </si>
  <si>
    <t>Taman Permata II Extension Sektor IX Blok C5 No.2 RT. 6/8</t>
  </si>
  <si>
    <t>ADE IRVAN FADLI NASUTION</t>
  </si>
  <si>
    <t>OPS-10021200</t>
  </si>
  <si>
    <t>SUPPLY PERFORMANCE, VENDOR MGT &amp; DEV</t>
  </si>
  <si>
    <t>OPS100212001</t>
  </si>
  <si>
    <t>MGR SUPPLY PERFORMANCE, VENDOR MGT &amp; DEV</t>
  </si>
  <si>
    <t>Awiligar Raya II no 11 RT. 04/09 Kel. Cibeunying</t>
  </si>
  <si>
    <t>DIANA SUSAN</t>
  </si>
  <si>
    <t>R1W-1a514000</t>
  </si>
  <si>
    <t>R1W1a5140001</t>
  </si>
  <si>
    <t>Jl. Bono No 83D Kel. Glugur Darat I</t>
  </si>
  <si>
    <t>TEDI RUKMANTARA</t>
  </si>
  <si>
    <t>R3W-3e100000</t>
  </si>
  <si>
    <t>R3W3e1000001</t>
  </si>
  <si>
    <t>GM WITEL SUKABUMI</t>
  </si>
  <si>
    <t>Kampung Bojongsereh-Desa Batukarut Kec. Banjaran</t>
  </si>
  <si>
    <t>YAYAN NURYANA</t>
  </si>
  <si>
    <t>R3W3a4700008</t>
  </si>
  <si>
    <t>Pesona Cibeureum Permai Orchid Blok F No.29 RT.3/24 Sukaraja</t>
  </si>
  <si>
    <t>DUDY SOLEHUDDIN</t>
  </si>
  <si>
    <t>DSO102040001</t>
  </si>
  <si>
    <t>MGR ASSURANCE CONSUMER</t>
  </si>
  <si>
    <t>Jl.DIENG BLOK A/9 KOMP KODAU V RT. 001/002 Kel. JATIMEKAR</t>
  </si>
  <si>
    <t>MUHAMMAD ZAIDAN JAUHARI</t>
  </si>
  <si>
    <t>R1W-1i380000</t>
  </si>
  <si>
    <t>R1W1i3800001</t>
  </si>
  <si>
    <t>JLN. TELUK AIR NO. 2</t>
  </si>
  <si>
    <t>TG.BALAI KARIMUNTG.BA</t>
  </si>
  <si>
    <t>FUAD NUR</t>
  </si>
  <si>
    <t>DIT-11a60000</t>
  </si>
  <si>
    <t>DATA &amp; INFORMATION ARCHITECTURE</t>
  </si>
  <si>
    <t>DIT11a600001</t>
  </si>
  <si>
    <t>MGR DATA &amp; INFORMATION ARCHITECTURE</t>
  </si>
  <si>
    <t>Komplek Taman Madina No. 15 Jalan Permata Inten - Arcamanik</t>
  </si>
  <si>
    <t>HANANTO MULYONO</t>
  </si>
  <si>
    <t>DESc04000001</t>
  </si>
  <si>
    <t>Jl. Kenari No. 158 RT. 004/006 Kel. Beji</t>
  </si>
  <si>
    <t>SURAHMANTO</t>
  </si>
  <si>
    <t>R4W-4g560000</t>
  </si>
  <si>
    <t>R4W4g5600001</t>
  </si>
  <si>
    <t>Krendetan Kel. Sukoharjo</t>
  </si>
  <si>
    <t>JONI ANSAH</t>
  </si>
  <si>
    <t>COP-gc020000</t>
  </si>
  <si>
    <t>ENTERPRISE PORTFOLIO DEVELOPMENT</t>
  </si>
  <si>
    <t>COPgc0200002</t>
  </si>
  <si>
    <t>SO CORE PORTFOLIO DEVELOPMENT</t>
  </si>
  <si>
    <t>Cluster Celebration Town  BB10/07 Tambun Selatan</t>
  </si>
  <si>
    <t>Tambun Selatan Jawa Barat</t>
  </si>
  <si>
    <t>SUBIANTORO</t>
  </si>
  <si>
    <t>R6W-6f410000</t>
  </si>
  <si>
    <t>R6W6f4100001</t>
  </si>
  <si>
    <t>Jl.Palapa 60 RT. 046 Kel. Damai</t>
  </si>
  <si>
    <t>WIBOWO SIGIT SUDJENDRO</t>
  </si>
  <si>
    <t>JGSD-a111040</t>
  </si>
  <si>
    <t>JGSDa1110401</t>
  </si>
  <si>
    <t>MANAGER ENERGY MANAGEMENT</t>
  </si>
  <si>
    <t>Perum.JUANDA REGENCY BLOK H-2 RT. 061/006 Kel. PABEAN</t>
  </si>
  <si>
    <t>ANT EDI WIDODO</t>
  </si>
  <si>
    <t>DR7124400001</t>
  </si>
  <si>
    <t>BUMI PERMATA SUDIANG BLK J1/17 RT. 009/016 Kel. SUDIANG</t>
  </si>
  <si>
    <t>ADRIANSJAH NASUTION, BET.MSIS.</t>
  </si>
  <si>
    <t>DSS-11a00000</t>
  </si>
  <si>
    <t>INTERNET PRODUCT MANAGEMENT</t>
  </si>
  <si>
    <t>DSS11a000001</t>
  </si>
  <si>
    <t>SM INTERNET PRODUCT MANAGEMENT</t>
  </si>
  <si>
    <t>Jl.Denpasar III/16 RT. 001/002 Kel. Kuningan Timur</t>
  </si>
  <si>
    <t>MOCHAMAD ARIEF WIDHIYANTO</t>
  </si>
  <si>
    <t>HCB102100001</t>
  </si>
  <si>
    <t>PETEMON SIDOMULYO KALI GREGES NO.20 RT. 002/018 Kel. PETEMON</t>
  </si>
  <si>
    <t>ABDUL BARI RAHMAT</t>
  </si>
  <si>
    <t>DSS11a010001</t>
  </si>
  <si>
    <t>MGR CONSUMER INTERNET PRODUCT MANAGEMENT</t>
  </si>
  <si>
    <t>Jl. Edang Suwanda No. 21 RT. 005/004 Kel. Padasuka</t>
  </si>
  <si>
    <t>AGUS LAKSONO</t>
  </si>
  <si>
    <t>DDS102h00001</t>
  </si>
  <si>
    <t>DATA SCIENTIST PROJECT LEADER</t>
  </si>
  <si>
    <t>JAPATI 1</t>
  </si>
  <si>
    <t>LIZA PUSPITASARI</t>
  </si>
  <si>
    <t>COPc03002001</t>
  </si>
  <si>
    <t>AVP RESOURCE &amp; ADMINISTRATION</t>
  </si>
  <si>
    <t>Jl. Permata IV Blok A1 No.6 RT001/009CISALAK PASAR - CIMANGGIS</t>
  </si>
  <si>
    <t>R1W1j4600002</t>
  </si>
  <si>
    <t>AMPANG RT. 004/001 Kel. AMPANG</t>
  </si>
  <si>
    <t>NOVA DESWIRA</t>
  </si>
  <si>
    <t>AMC-12020000</t>
  </si>
  <si>
    <t>INTERNAL FIXED ASSET SUPPORT</t>
  </si>
  <si>
    <t>AMC120200001</t>
  </si>
  <si>
    <t>MGR INTERNAL FIXED ASSET SUPPORT</t>
  </si>
  <si>
    <t>KOMP DKI BLOK K.5 BARU NO.12 RT. 017/002 Kel. PONDOK KELAPA</t>
  </si>
  <si>
    <t>R2W2e4170006</t>
  </si>
  <si>
    <t>Komp Bintara 2 BLOK C No 85 RT07/05</t>
  </si>
  <si>
    <t>MAINELWATI</t>
  </si>
  <si>
    <t>DSS12b010005</t>
  </si>
  <si>
    <t>OFF 2 PROJECT ADM &amp; PERFORMANCE</t>
  </si>
  <si>
    <t>Jl.RAYA HANKAM GG MASJID NO. 7 RT. 002/06 Kel. JATIMURNI</t>
  </si>
  <si>
    <t>RAHAYU RUSYANTATI</t>
  </si>
  <si>
    <t>R2W-2g463000</t>
  </si>
  <si>
    <t>R2W2g4630001</t>
  </si>
  <si>
    <t>SRI RACHMAWATI</t>
  </si>
  <si>
    <t>DGS102040003</t>
  </si>
  <si>
    <t>OFF 2 QOS REPORTING</t>
  </si>
  <si>
    <t>Jl.CEMPAKA BARU 9 NO 41 RT. 012/009 Kel. CEMPAKA BARU</t>
  </si>
  <si>
    <t>ARIZONA</t>
  </si>
  <si>
    <t>R3W-3d461000</t>
  </si>
  <si>
    <t>R3W3d4610001</t>
  </si>
  <si>
    <t>Perumahan Andalusia Garden Cluster Almeria no.2 MangkubumiRT/004  RW/008 Kota Tasikmalaya</t>
  </si>
  <si>
    <t>tasikmalaya</t>
  </si>
  <si>
    <t>EVI NOVIARNI</t>
  </si>
  <si>
    <t>DR1111000007</t>
  </si>
  <si>
    <t>Jl. Ratna Lrg. Atom No. 772 RT. 023/010 Kel. 29 Ilir</t>
  </si>
  <si>
    <t>PERTA HAMIDA LINDAWATY P.</t>
  </si>
  <si>
    <t>HCB105100003</t>
  </si>
  <si>
    <t>Jl.TJ SARI ASRI UTARA NO.16 RT. 003/006 Kel. ANTAPANI WETAN</t>
  </si>
  <si>
    <t>MASYITHOH LUBIS</t>
  </si>
  <si>
    <t>R1W1i4520001</t>
  </si>
  <si>
    <t>Jl. ANGGREK DALAM NO.25 RT. 002/001 Kel. BALOI INDAH</t>
  </si>
  <si>
    <t>INDAH YANI</t>
  </si>
  <si>
    <t>R2W2h5230003</t>
  </si>
  <si>
    <t>NOVIEYANTI</t>
  </si>
  <si>
    <t>COPa20400004</t>
  </si>
  <si>
    <t>OFF 1 CHANGE MANAGEMENT SUPPORT</t>
  </si>
  <si>
    <t>Perum.BCV IMOLA NO 172 RT. 001/012 Kel. KARANG PAMULANG</t>
  </si>
  <si>
    <t>MARDIANA KARMILA</t>
  </si>
  <si>
    <t>R1W1k2000007</t>
  </si>
  <si>
    <t>Jl.PDAM PERUMAHAN TIGA PUTRI BD 2 RT.46/3 BUKIT LAMA</t>
  </si>
  <si>
    <t>TATI NURHAYATI, SE</t>
  </si>
  <si>
    <t>DR5102200012</t>
  </si>
  <si>
    <t>BANJRMASIN</t>
  </si>
  <si>
    <t>Jl. Sriwijaya No.119 RT. 043 / 004 Kel. Pemurus Dalam</t>
  </si>
  <si>
    <t>FEBRI SUPRIADI</t>
  </si>
  <si>
    <t>R6W-6d370000</t>
  </si>
  <si>
    <t>R6W6d3700001</t>
  </si>
  <si>
    <t>Jl. Tabrani Ahmad Gang Gunung Tidar No.9 RT.2/25</t>
  </si>
  <si>
    <t>SUHARTYANI</t>
  </si>
  <si>
    <t>R7W-7a462000</t>
  </si>
  <si>
    <t>R7W7a4620001</t>
  </si>
  <si>
    <t>PERUMAHAN GRAHA LESTARI MKS BLOK D1/3 HERTASNING BARU</t>
  </si>
  <si>
    <t>JEENI JEEVI MANOPPO</t>
  </si>
  <si>
    <t>COP-f4201000</t>
  </si>
  <si>
    <t>OPERATION CONTACT CENTER</t>
  </si>
  <si>
    <t>COPf42010003</t>
  </si>
  <si>
    <t>OFF 1 CONTENT &amp; INFORMATION MANAGEMENT</t>
  </si>
  <si>
    <t>LANGOWAN</t>
  </si>
  <si>
    <t>KOMP BUMI MUTIARA BLOK JD V/11 RT02/RW32  BOJONG KULUR</t>
  </si>
  <si>
    <t>INDARTI</t>
  </si>
  <si>
    <t>R2W2f4600007</t>
  </si>
  <si>
    <t>PERUMAHAN JATIJAJAR BL A11 NO 9 RT. 004/010 Kel. JATIJAJAR</t>
  </si>
  <si>
    <t>DIDIK TRIPRASETYO UTOMO</t>
  </si>
  <si>
    <t>R5W-5k353000</t>
  </si>
  <si>
    <t>R5W5k3530001</t>
  </si>
  <si>
    <t>Jl. TERATAI V.NO.358 BTN SWETA INDAH RT. 006/279 Kel. TURIDA</t>
  </si>
  <si>
    <t>TRIMARDIJATI</t>
  </si>
  <si>
    <t>R5W5l5140001</t>
  </si>
  <si>
    <t>Jl. KOTA KAYA NO 24 RT. 009/003 Kel. NEFONAEK</t>
  </si>
  <si>
    <t>FLORIDA KOROH</t>
  </si>
  <si>
    <t>R5W-5l464000</t>
  </si>
  <si>
    <t>R5W5l4640001</t>
  </si>
  <si>
    <t>Jl. BAKUNG NO. 4 RT. 013/005 Kel. NAIKOLAN</t>
  </si>
  <si>
    <t>SYANNET MARIA REINHART</t>
  </si>
  <si>
    <t>R5W5k4500001</t>
  </si>
  <si>
    <t>LAELY ISTIARINI NIRMALA</t>
  </si>
  <si>
    <t>R5W5k4600006</t>
  </si>
  <si>
    <t>Jl.BATU BOLONG NO 7 BTN GRIYA PAGUTAN INDAH PAGUTAN BARAT</t>
  </si>
  <si>
    <t>KHADIJAH</t>
  </si>
  <si>
    <t>R1W1h4600004</t>
  </si>
  <si>
    <t>Jl. Komplek Perum.Birugo Indah No.4 RT. 002/001 Kel. Birugo</t>
  </si>
  <si>
    <t>RITA EMILYA</t>
  </si>
  <si>
    <t>HCB102200002</t>
  </si>
  <si>
    <t>KOMP. PTB BLOK G-1 NO. 4 RT. 010/011 Kel. KLENDER</t>
  </si>
  <si>
    <t>WISNEL</t>
  </si>
  <si>
    <t>R1W1j5620002</t>
  </si>
  <si>
    <t>Jorong Aro Kandikir Kel. Ds. Gadut</t>
  </si>
  <si>
    <t>JANUARINI HARTANTI. SE.</t>
  </si>
  <si>
    <t>R4W4c4600002</t>
  </si>
  <si>
    <t>GEMBONG TIMUR GG MAWAR II/45 KEDUNGWUNI RT.2/2 KEDUNGWUNI</t>
  </si>
  <si>
    <t>RACHMANI SARWENDYAH, SE</t>
  </si>
  <si>
    <t>R4W-4g452010</t>
  </si>
  <si>
    <t>PLASA SOLO</t>
  </si>
  <si>
    <t>R4W4g4520101</t>
  </si>
  <si>
    <t>SPV PLASA SOLO</t>
  </si>
  <si>
    <t>Jl. KAHURIPAN NO 46 SUMBER RT. 002/009 Kel. SUMBER</t>
  </si>
  <si>
    <t>ENDANG SULISTYOWATI</t>
  </si>
  <si>
    <t>R2W2h4510002</t>
  </si>
  <si>
    <t>BUMI CITRA KENCANA BLOK A3 NO/19 RT. 002/007 Kel. KENCANA</t>
  </si>
  <si>
    <t>NENENG EKA RATNA</t>
  </si>
  <si>
    <t>R3W-3e450000</t>
  </si>
  <si>
    <t>R3W3e4500001</t>
  </si>
  <si>
    <t>Puri Cibeureum Permai 2 Jl. Edelweis no. 1 RT.4/9 Babakan</t>
  </si>
  <si>
    <t>DESAK PUTU MULIANI</t>
  </si>
  <si>
    <t>R5W5i4600002</t>
  </si>
  <si>
    <t>Jl.TIRTA LEPANG II/3 Kel. KESIMAN KERTALANGU DENPASAR</t>
  </si>
  <si>
    <t>ELPI SAPUTRA</t>
  </si>
  <si>
    <t>R1W-1j922020</t>
  </si>
  <si>
    <t>R1W1j9220201</t>
  </si>
  <si>
    <t>MANDAHILING JORONG KOTO GADANG Kel. PADANG GANTING</t>
  </si>
  <si>
    <t>SUTARSIH</t>
  </si>
  <si>
    <t>R2W2e4600004</t>
  </si>
  <si>
    <t>HARAPAN INDAH 2 BLOK HM3/16 RT. 002/09 Kel. PUSAKA RAKYAT</t>
  </si>
  <si>
    <t>YULI PURWANTI</t>
  </si>
  <si>
    <t>R5W5g4640005</t>
  </si>
  <si>
    <t>Pondok Sidokare Asri BZ 7 RT. 058/015 Kel. Sidokare</t>
  </si>
  <si>
    <t>SUDI ROSMINI</t>
  </si>
  <si>
    <t>DBS-e0200000</t>
  </si>
  <si>
    <t>MICRO CHANNEL DEVELOPMENT</t>
  </si>
  <si>
    <t>DBSe02000002</t>
  </si>
  <si>
    <t>OFF 1 MICRO CHANNEL DEVELOPMENT</t>
  </si>
  <si>
    <t>JL. FLAMBOYAN I NO.60H RT 04/05 KEBON JERUK JAKARTA BARAT</t>
  </si>
  <si>
    <t>EDYAWATI</t>
  </si>
  <si>
    <t>DR2113300003</t>
  </si>
  <si>
    <t>BENDUNGAN Jl.WISMA KARTI RT. 008/02 Kel. RAGUNAN</t>
  </si>
  <si>
    <t>JAKSEL</t>
  </si>
  <si>
    <t>LEGIARTININGSIH</t>
  </si>
  <si>
    <t>R2W2d4510003</t>
  </si>
  <si>
    <t>KOMP.POLRI KEDAUNG BL.D1/8 CPA</t>
  </si>
  <si>
    <t>GAMYA RIZKI, SE</t>
  </si>
  <si>
    <t>DES403000001</t>
  </si>
  <si>
    <t>MGR ES COLLECTION &amp; DEBT MGT SEGMENT C</t>
  </si>
  <si>
    <t>Perumahan Panorama Indah  Blok D-1Jakarta Timur</t>
  </si>
  <si>
    <t>NURSUCI KARTINI</t>
  </si>
  <si>
    <t>R5W5k4600004</t>
  </si>
  <si>
    <t>Jl.SERAYU RAYA NO 3 KEKALIK BARU RT.9/67 PAGESANGAN BARAT</t>
  </si>
  <si>
    <t>GUSTI ELVERARIANA DWI SARI</t>
  </si>
  <si>
    <t>R6W6e4600013</t>
  </si>
  <si>
    <t>OFF 2 RUMAH KREATIF BUMN</t>
  </si>
  <si>
    <t>Pramuka gg Sari Manis No. 39 RT. 007/001 Kel. Pemurus Luar</t>
  </si>
  <si>
    <t>PAULO FERNANDO</t>
  </si>
  <si>
    <t>R5W-5l355000</t>
  </si>
  <si>
    <t>R5W5l3550001</t>
  </si>
  <si>
    <t>SUAI</t>
  </si>
  <si>
    <t>Jl.DAMAI RT. 004/001 Kel. OEBOBO</t>
  </si>
  <si>
    <t>YONS MAKO</t>
  </si>
  <si>
    <t>R7W-7f385000</t>
  </si>
  <si>
    <t>R7W7f3850001</t>
  </si>
  <si>
    <t>GALELA</t>
  </si>
  <si>
    <t>Perum.PINOKALAN INDAH BLOKN-G NO.11 RT.1/1 PINOKALAN</t>
  </si>
  <si>
    <t>ANTONIO MANUEL LEMOS ANICETO</t>
  </si>
  <si>
    <t>R7W-7g360000</t>
  </si>
  <si>
    <t>R7W7g3600001</t>
  </si>
  <si>
    <t>SAME</t>
  </si>
  <si>
    <t>PATTIMURA LR.DIWOLU RT. 002/001 Kel. WATULONDO</t>
  </si>
  <si>
    <t>WILHELMUS FANDA</t>
  </si>
  <si>
    <t>DR4126500004</t>
  </si>
  <si>
    <t>TROSOBO RT. 007/002 Kel. TROSOBO</t>
  </si>
  <si>
    <t>JUSTINO FERNANDES</t>
  </si>
  <si>
    <t>DR7126400001</t>
  </si>
  <si>
    <t>Jl.SYECH YUSUF GMT2 INTAN NO 11 RT.3/3 GUNUNG SARI</t>
  </si>
  <si>
    <t>EUSTAQUIO DA COSTA MAGALHAENS</t>
  </si>
  <si>
    <t>R7W-7b351000</t>
  </si>
  <si>
    <t>R7W7b3510001</t>
  </si>
  <si>
    <t>FATUBERLIU</t>
  </si>
  <si>
    <t>JL.PGT KOMPLEKS BANDARA</t>
  </si>
  <si>
    <t>HADY ANGKOTASAN</t>
  </si>
  <si>
    <t>R7W-7c912000</t>
  </si>
  <si>
    <t>R7W7c9120001</t>
  </si>
  <si>
    <t>PELAUW</t>
  </si>
  <si>
    <t>JL CUT NYA' DIEN</t>
  </si>
  <si>
    <t>BUNTA</t>
  </si>
  <si>
    <t>IRENA SANTI WIDJAJA</t>
  </si>
  <si>
    <t>DES-e0000000</t>
  </si>
  <si>
    <t>ES MEDIA &amp; COMMUNICATION SERVICES</t>
  </si>
  <si>
    <t>DESe00000001</t>
  </si>
  <si>
    <t>GM ES MEDIA &amp; COMMUNICATION SERVICES</t>
  </si>
  <si>
    <t>Vermont Parkland Blok G5 No 20 BSD RT.1/8 Lengkong Gudang</t>
  </si>
  <si>
    <t>NIZAR</t>
  </si>
  <si>
    <t>COPa30100001</t>
  </si>
  <si>
    <t>AVP CAREER &amp; TALENT MANAGEMENT</t>
  </si>
  <si>
    <t>KOMP TASBI 2 BLK 3 NO 42</t>
  </si>
  <si>
    <t>MERY AFIORITA, ST</t>
  </si>
  <si>
    <t>OFCc07a00001</t>
  </si>
  <si>
    <t>MGR PARTNERSHIP ACCOUNT MANAGEMENT</t>
  </si>
  <si>
    <t>Jl. Pondok Mutiara Indah X no 1, Kom Pondok Mutiara RT. 6/23</t>
  </si>
  <si>
    <t>SONYA SORAYA</t>
  </si>
  <si>
    <t>DR2112000001</t>
  </si>
  <si>
    <t>MESJID ANNUR NO.70 RT.005/010 KEB. LAMA</t>
  </si>
  <si>
    <t>DR7111000001</t>
  </si>
  <si>
    <t>PERUM BUKIT CIMANGU VILLA BLOK R6 / NO. 3, KEL. MEKARWANGI</t>
  </si>
  <si>
    <t>MOHAMAD ABDUL MUQTADIR SR</t>
  </si>
  <si>
    <t>COP-gc030000</t>
  </si>
  <si>
    <t>ENTERPRISE PORTFOLIO EXPANSION</t>
  </si>
  <si>
    <t>COPgc0300001</t>
  </si>
  <si>
    <t>AVP ENTERPRISE PORTFOLIO EXPANSION</t>
  </si>
  <si>
    <t>Jl.UTAMA 2 BJ 20 KEMANG PRATAMA I RT.7/11 SEPANJANG JAYA</t>
  </si>
  <si>
    <t>R5W-5g310000</t>
  </si>
  <si>
    <t>R5W5g3100001</t>
  </si>
  <si>
    <t>Jl. Karah II / 29 RT. 003/002 Kel. karah</t>
  </si>
  <si>
    <t>PRIO SESANTO</t>
  </si>
  <si>
    <t>R6W-6c100000</t>
  </si>
  <si>
    <t>WITEL KALTARA</t>
  </si>
  <si>
    <t>R6W6c1000001</t>
  </si>
  <si>
    <t>GM WITEL KALTARA</t>
  </si>
  <si>
    <t>GG. SUKARATA RT. 014/006 Kel. CIPAISAN</t>
  </si>
  <si>
    <t>COP-f4000000</t>
  </si>
  <si>
    <t>COPf40000001</t>
  </si>
  <si>
    <t>OVP CONSUMER ASSURANCE</t>
  </si>
  <si>
    <t>NIRWANA ESTATE BLOK O/3 JL.CIKARET</t>
  </si>
  <si>
    <t>FX.ALI SARTONO,ST</t>
  </si>
  <si>
    <t>COP-gc010000</t>
  </si>
  <si>
    <t>ENTERPRISE MARKET EXPLORATION</t>
  </si>
  <si>
    <t>COPgc0100001</t>
  </si>
  <si>
    <t>AVP ENTERPRISE MARKET EXPLORATION</t>
  </si>
  <si>
    <t>PERUMAHAN BABATAN PRATAMA BLOK L-10, WIYUNG</t>
  </si>
  <si>
    <t>PATRICIA EUGENE GASPERSZ</t>
  </si>
  <si>
    <t>DDS-102b1000</t>
  </si>
  <si>
    <t>BUSINESS STRATEGY &amp; BUSINESS MODELS</t>
  </si>
  <si>
    <t>DDS102b10001</t>
  </si>
  <si>
    <t>MGR BUSINESS STRATEGY &amp; BUSINESS MODELS</t>
  </si>
  <si>
    <t>Setra Duta I 3 No. 3 RT. 001/014 Kel. Sariwangi</t>
  </si>
  <si>
    <t>ARJANI ROSALINA, RADEN</t>
  </si>
  <si>
    <t>DES108000018</t>
  </si>
  <si>
    <t>Jl. Taman Kamboja No. 29 RT. 009/011 Kel. Rawamangun</t>
  </si>
  <si>
    <t>ENDAH MURDANINGSIH,ST</t>
  </si>
  <si>
    <t>DR5111300001</t>
  </si>
  <si>
    <t>Graha Sunan Ampel Blk D-44 RT. 005/005 Kel. Wiyung</t>
  </si>
  <si>
    <t>RINCAN SIMATUPANG</t>
  </si>
  <si>
    <t>DSS-11d00000</t>
  </si>
  <si>
    <t>COMMUNICATION PRODUCT MANAGEMENT</t>
  </si>
  <si>
    <t>DSS11d000001</t>
  </si>
  <si>
    <t>SM COMMUNICATION PRODUCT MANAGEMENT</t>
  </si>
  <si>
    <t>Montreal YC. 4/9 Kota Wisata RT. 002/017 Kel. Limusnunggal</t>
  </si>
  <si>
    <t>OKTADIASIH MUNINGGAR</t>
  </si>
  <si>
    <t>DWS-c1020000</t>
  </si>
  <si>
    <t>DWSc10200001</t>
  </si>
  <si>
    <t>OSM BUSINESS DEVELOPMENT</t>
  </si>
  <si>
    <t>JL. TAMAN MALAKA SELATAN 2D BLOK B8 / 29</t>
  </si>
  <si>
    <t>AHMED YASSER</t>
  </si>
  <si>
    <t>COP-e3020000</t>
  </si>
  <si>
    <t>GROUP ENTERPRISE STRATEGY</t>
  </si>
  <si>
    <t>COPe30200001</t>
  </si>
  <si>
    <t>AVP GROUP ENTERPRISE STRATEGY</t>
  </si>
  <si>
    <t>SETRA DUTA LAGUNA TH-11A RT. 001/001 Kel. CIWARUGA</t>
  </si>
  <si>
    <t>R4W-4g351000</t>
  </si>
  <si>
    <t>R4W4g3510001</t>
  </si>
  <si>
    <t>Jl. Gayam No.12 RT. 003/004 Kel. Karangasem</t>
  </si>
  <si>
    <t>IWAN SETIAWAN,ST</t>
  </si>
  <si>
    <t>DES-b0000000</t>
  </si>
  <si>
    <t>ES BANKING MANAGEMENT SERVICES-2</t>
  </si>
  <si>
    <t>DESb00000001</t>
  </si>
  <si>
    <t>GM ES BANKING MANAGEMENT SERVICES-2</t>
  </si>
  <si>
    <t>BAJAWA FLORES</t>
  </si>
  <si>
    <t>KOMPLEK TASBIH I BLOK XX NO 23 RT. 001/002 Kel. TANJUNG SARI</t>
  </si>
  <si>
    <t>MADE OKAGAMA</t>
  </si>
  <si>
    <t>R2W2d1000001</t>
  </si>
  <si>
    <t>GM WITEL JAKSEL</t>
  </si>
  <si>
    <t>lingkungan pendem kelurahan pendem RT. Kel. pendem</t>
  </si>
  <si>
    <t>TRI WAHYU SARI YULIASTUTI, ST</t>
  </si>
  <si>
    <t>DSS-10c03000</t>
  </si>
  <si>
    <t>BUDGET PLANNING &amp; OPERATION</t>
  </si>
  <si>
    <t>DSS10c030001</t>
  </si>
  <si>
    <t>MGR BUDGET PLANNING &amp; OPERATION</t>
  </si>
  <si>
    <t>Jl.Teratai 1 Blok A 2 no 5, TBI RT.3 / 002 Tanjung Barat</t>
  </si>
  <si>
    <t>BAMBANG SATYA WIENANTONO,</t>
  </si>
  <si>
    <t>TCU200000009</t>
  </si>
  <si>
    <t>Jl. YUPITER SELATAN IV NO.8 RT. 001/003 Kel. SEKEJATI</t>
  </si>
  <si>
    <t>STANISLAUS SUSATYO, ST, MBA</t>
  </si>
  <si>
    <t>DR1-10000000</t>
  </si>
  <si>
    <t>TELKOM REGIONAL I</t>
  </si>
  <si>
    <t>DR1100000001</t>
  </si>
  <si>
    <t>EVP TELKOM REGIONAL I</t>
  </si>
  <si>
    <t>MENTOK BANGKA</t>
  </si>
  <si>
    <t>Jl. Saari No 23 RT. 006/002 Kel. kelapa dua</t>
  </si>
  <si>
    <t>ADIPRIANA</t>
  </si>
  <si>
    <t>DSO103020001</t>
  </si>
  <si>
    <t>MGR OLO ACCESS NETWORK SERVICE OPERATION</t>
  </si>
  <si>
    <t>Jl.mayang 3c blok ag3 no 2 bilimoon RT.6/7 pondok kelapa</t>
  </si>
  <si>
    <t>MUHAMAD NASRUN IHSAN</t>
  </si>
  <si>
    <t>R5W-5a100000</t>
  </si>
  <si>
    <t>R5W5a1000001</t>
  </si>
  <si>
    <t>GM WITEL SURABAYA</t>
  </si>
  <si>
    <t>JL. KAWI KAWI BAWAH NO. A24 RT.008/ RW.08</t>
  </si>
  <si>
    <t>NGADI, ST</t>
  </si>
  <si>
    <t>R3W-3a480000</t>
  </si>
  <si>
    <t>R3W3a4800001</t>
  </si>
  <si>
    <t>KOMP GBI BLOK G-1 NO. 32 RT. 001/009 Kel. DS. BUAHBATU</t>
  </si>
  <si>
    <t>PRA SETIAWAN</t>
  </si>
  <si>
    <t>DDS102b30001</t>
  </si>
  <si>
    <t>MGR BUSINESS PERFOMANCE RESEARCH</t>
  </si>
  <si>
    <t>Jl. PONDOK MUTIARA RAYA II NO 14 RT. 008/023 Kel. CIBABAT</t>
  </si>
  <si>
    <t>EVI RINA MAHENDRA</t>
  </si>
  <si>
    <t>DES-l0200000</t>
  </si>
  <si>
    <t>DESl02000001</t>
  </si>
  <si>
    <t>JL.GELONG BARU UTARA 4  TOMANG</t>
  </si>
  <si>
    <t>MUHAMMAD ASHARI, ST, MM</t>
  </si>
  <si>
    <t>R4W4a2000001</t>
  </si>
  <si>
    <t>Jl. MOJO NO.5 RT. 004/008 Kel. KARANGASEM</t>
  </si>
  <si>
    <t>FLORIANO GONCALVES</t>
  </si>
  <si>
    <t>R7W7c4140001</t>
  </si>
  <si>
    <t>AHIC</t>
  </si>
  <si>
    <t>Jl.DIPONEGORO NO.114 RT. 013/006 Kel. LUWUK</t>
  </si>
  <si>
    <t>JOAO SOARES</t>
  </si>
  <si>
    <t>R7W-7e322000</t>
  </si>
  <si>
    <t>R7W7e3220001</t>
  </si>
  <si>
    <t>ETANICE</t>
  </si>
  <si>
    <t>SEILALE RT. 002/002 Kel. SEILALE</t>
  </si>
  <si>
    <t>IMANUEL MOSES MARISAN</t>
  </si>
  <si>
    <t>R2W2a3110001</t>
  </si>
  <si>
    <t>Jl.KAYU BATU KOMPLEKS TELKOM RT. 001/001 Kel. KAYO BATU</t>
  </si>
  <si>
    <t>BAHARUDIN</t>
  </si>
  <si>
    <t>DR7-12410000</t>
  </si>
  <si>
    <t>DR7124100001</t>
  </si>
  <si>
    <t>LIA-AMBON</t>
  </si>
  <si>
    <t>Balla Panakkukang Blok F.14 RT. 005/004 Kel. Tidung</t>
  </si>
  <si>
    <t>JONI REHABEAM BANO</t>
  </si>
  <si>
    <t>R7W7b3230001</t>
  </si>
  <si>
    <t>BTN BLOK M / 52</t>
  </si>
  <si>
    <t>SEMUEL ARNORLD</t>
  </si>
  <si>
    <t>R7W-7b930000</t>
  </si>
  <si>
    <t>KANDATEL MERAUKE</t>
  </si>
  <si>
    <t>R7W7b9300001</t>
  </si>
  <si>
    <t>KAKANDATEL MERAUKE</t>
  </si>
  <si>
    <t>Jl. Garuda No.9 Dok-V Bawah , RT. 003/011 Kel. Mandala</t>
  </si>
  <si>
    <t>OBAJA DWAA</t>
  </si>
  <si>
    <t>R7W-7b322000</t>
  </si>
  <si>
    <t>R7W7b3220001</t>
  </si>
  <si>
    <t>BONGGERANG</t>
  </si>
  <si>
    <t>Jl. Perintis I, Kloofkamp RT. 001/006 Kel. Gurabesi</t>
  </si>
  <si>
    <t>ALEXANDER KUMAGAP</t>
  </si>
  <si>
    <t>R5W-5l350000</t>
  </si>
  <si>
    <t>R5W5l3500001</t>
  </si>
  <si>
    <t>TALIABU</t>
  </si>
  <si>
    <t>JL.W.J.LALAMENTIK NO.93 FATULULI OEBOBO</t>
  </si>
  <si>
    <t>PUTRO DEWANTO</t>
  </si>
  <si>
    <t>R5W-5c100000</t>
  </si>
  <si>
    <t>R5W5c1000001</t>
  </si>
  <si>
    <t>GM WITEL GRESIK &amp; MADURA</t>
  </si>
  <si>
    <t>Jl.atletik iii no 18 RT. 003/013 Kel. sukamiskin</t>
  </si>
  <si>
    <t>JATI SETIAWAN D</t>
  </si>
  <si>
    <t>COP-d5003000</t>
  </si>
  <si>
    <t>PRODUCT &amp; TARIFF POLICY</t>
  </si>
  <si>
    <t>COPd50030002</t>
  </si>
  <si>
    <t>SO PRODUCT &amp; TARIFF POLICY-IT &amp; CONTENT</t>
  </si>
  <si>
    <t>GRINGSING</t>
  </si>
  <si>
    <t>KOMP. GRIYA CARAKA BLOK D-11 RT.4/5 CISARANTEN ENDAH</t>
  </si>
  <si>
    <t>RENI SURYATI</t>
  </si>
  <si>
    <t>DES108000057</t>
  </si>
  <si>
    <t>BSD Jl. Oliander Blok W/10 Sektor 1-2 RT.7/4 Rawa Buntu</t>
  </si>
  <si>
    <t>DEDY MARDHIANTO</t>
  </si>
  <si>
    <t>COPi10000001</t>
  </si>
  <si>
    <t>AVP SEKRETARIAT DIT KEUANGAN</t>
  </si>
  <si>
    <t>BINTUNI II BLOK A.4/10 JATIWARINGIN ASRI - PD.GEDE</t>
  </si>
  <si>
    <t>ENDANG SUSILOWATI, ST.</t>
  </si>
  <si>
    <t>DR5127200004</t>
  </si>
  <si>
    <t>Jl. DWIJAYA VI/9 RT. 033/007 Kel. KLEGEN</t>
  </si>
  <si>
    <t>ARI BASUKI</t>
  </si>
  <si>
    <t>R6W6b4600001</t>
  </si>
  <si>
    <t>WISMA PAGESANGAN III/26 RT. 03/04 Kel. PAGESANGAN</t>
  </si>
  <si>
    <t>HERU SAM SETIADJI, M.T</t>
  </si>
  <si>
    <t>DESb03000001</t>
  </si>
  <si>
    <t>JL SEDAP MALAM RAYA NO.49 , KOMP PERTANIAN - CITAYAM</t>
  </si>
  <si>
    <t>EDI SUKAMTO, M.T</t>
  </si>
  <si>
    <t>DWSa10110001</t>
  </si>
  <si>
    <t>Griya Asri Camar blok A no.4 RT. 003/007 Kel. Jatiraden</t>
  </si>
  <si>
    <t>TEDDY HARTADI</t>
  </si>
  <si>
    <t>R3W-3a100000</t>
  </si>
  <si>
    <t>R3W3a1000001</t>
  </si>
  <si>
    <t>GM WITEL BANDUNG</t>
  </si>
  <si>
    <t>Bukit Bogor Raya Blok I-20 no 11 RT. 002/014 Kel. Cimahpar</t>
  </si>
  <si>
    <t>KODYA BOGOR</t>
  </si>
  <si>
    <t>GORDON PAULUS HUTAURUK</t>
  </si>
  <si>
    <t>DBSd03000001</t>
  </si>
  <si>
    <t>MGR BUSINESS ENGINEER</t>
  </si>
  <si>
    <t>Jl. NUSANTARA DA/16 LINGK. CONDRO RT. 004/005 Kel. KALIWATES</t>
  </si>
  <si>
    <t>HARI PURWANTO, M.T</t>
  </si>
  <si>
    <t>R1W-1b100000</t>
  </si>
  <si>
    <t>R1W1b1000001</t>
  </si>
  <si>
    <t>GM WITEL LAMPUNG</t>
  </si>
  <si>
    <t>Catur Jaya I No 7 RT. 049/ 012 Kel. Kanigoro</t>
  </si>
  <si>
    <t>YUNIARI PRASETYAWATI</t>
  </si>
  <si>
    <t>COPf21000002</t>
  </si>
  <si>
    <t>SO MARKET INTELLIGENT</t>
  </si>
  <si>
    <t>ISWATOEN HASANAH</t>
  </si>
  <si>
    <t>COPi46000003</t>
  </si>
  <si>
    <t>SO BUSINESS CONTINUITY MGT</t>
  </si>
  <si>
    <t>Jl. JAHA RT. 009/001 Kel. CILANDAK TIMUR</t>
  </si>
  <si>
    <t>TRI SUGIHARTI</t>
  </si>
  <si>
    <t>R5W-5h410000</t>
  </si>
  <si>
    <t>R5W5h4100001</t>
  </si>
  <si>
    <t>Perum.Tegal Besar Raya I /5 RT. 005/003 Kel. Tegal Besar</t>
  </si>
  <si>
    <t>HUMI ERMA PRATIWI, ST.</t>
  </si>
  <si>
    <t>COP-e601b000</t>
  </si>
  <si>
    <t>INTEGRATION PLANNING</t>
  </si>
  <si>
    <t>COPe601b0002</t>
  </si>
  <si>
    <t>SO POST A&amp;A PLAN</t>
  </si>
  <si>
    <t>Bumi Anggrek Blok S No.183 RT. 005/007 Kel. Karangsatria</t>
  </si>
  <si>
    <t>SUSILA SHANE BONA PASKA S. ST, MM</t>
  </si>
  <si>
    <t>R1W1a1000002</t>
  </si>
  <si>
    <t>DEPUTY GM WITEL MEDAN</t>
  </si>
  <si>
    <t xml:space="preserve"> Jl. Patriot Medan, Kompleks Rencong Mas No 41 Lalang</t>
  </si>
  <si>
    <t>TUTIK SRI ASTUTI,ST</t>
  </si>
  <si>
    <t>R5W5f2000003</t>
  </si>
  <si>
    <t>Jl. Candi Mendut Selatan no 28 RT. 002/011 Kel. Tulusrejo</t>
  </si>
  <si>
    <t>AUGUST HOTH MERCYON PURBA, ST, MM</t>
  </si>
  <si>
    <t>DES-c0000000</t>
  </si>
  <si>
    <t>ES FINANCIAL MANAGEMENT SERVICES</t>
  </si>
  <si>
    <t>DESc00000001</t>
  </si>
  <si>
    <t>GM ES FINANCIAL MANAGEMENT SERVICES</t>
  </si>
  <si>
    <t>JL BAMBU KUNING IV NO 511</t>
  </si>
  <si>
    <t>WULANDARI,ST</t>
  </si>
  <si>
    <t>R4W-4e510000</t>
  </si>
  <si>
    <t>R4W4e5100001</t>
  </si>
  <si>
    <t>Jl. RE MARTADINATA NO. 57 RT. 007/002 Kel. WIROBRAJAN</t>
  </si>
  <si>
    <t>WAHYU SETIYO UTOMO</t>
  </si>
  <si>
    <t>R5W-5h940000</t>
  </si>
  <si>
    <t>KANDATEL SITUBONDO - BONDOWOSO</t>
  </si>
  <si>
    <t>R5W5h9400001</t>
  </si>
  <si>
    <t>KAKANDATEL SITUBONDO - BONDOWOSO</t>
  </si>
  <si>
    <t>JL.DWI JAYA VI/9</t>
  </si>
  <si>
    <t>ROBY KRISTIAN</t>
  </si>
  <si>
    <t>DR11050EX038</t>
  </si>
  <si>
    <t>SENIOR EXPERT MARKETING &amp; SALES OPT MGT</t>
  </si>
  <si>
    <t>Jl Sembada Gg Sekata No 15 Padang Bulan</t>
  </si>
  <si>
    <t>SIGIT NURWIJAYA, ST</t>
  </si>
  <si>
    <t>DES108000109</t>
  </si>
  <si>
    <t>KETINTANG TIMUR PTT V/09-A RT. 005/001 Kel. KETINTANG</t>
  </si>
  <si>
    <t>DEDDY SUHENDRY</t>
  </si>
  <si>
    <t>DR5-12100000</t>
  </si>
  <si>
    <t>DR5121000001</t>
  </si>
  <si>
    <t>Jl. Singonegaran Tengah 72 RT. 031/006 Kel. Singonegaran</t>
  </si>
  <si>
    <t>RIDWAN NULCHOLIQ</t>
  </si>
  <si>
    <t>R5W5a4600001</t>
  </si>
  <si>
    <t>JUANDA HARAPAN PERMAI BLOK AI - 18 RT. 004/004 Kel. WEDI</t>
  </si>
  <si>
    <t>ANDRI NOPENDRA</t>
  </si>
  <si>
    <t>DR2111000001</t>
  </si>
  <si>
    <t>Jl. Tanjungsari Asri No.29 RT. 001/006 Kel. Antapani Wetan</t>
  </si>
  <si>
    <t>SLAMET SAPUTRO</t>
  </si>
  <si>
    <t>COP-m2010000</t>
  </si>
  <si>
    <t>GOVERNMENT RELATION &amp; SUPPORT</t>
  </si>
  <si>
    <t>COPm20100003</t>
  </si>
  <si>
    <t>SO ADMINISTRATION SUPPORT</t>
  </si>
  <si>
    <t>Rani Jaya Blok G7/5 RT. 007/006 Kel. Pondok Petir</t>
  </si>
  <si>
    <t>JEAMI GUMILARSJAH</t>
  </si>
  <si>
    <t>COP-e9000000</t>
  </si>
  <si>
    <t>COPe900AD002</t>
  </si>
  <si>
    <t>JL.PINANG MAS XV N0.6</t>
  </si>
  <si>
    <t>PUJO PRAMONO</t>
  </si>
  <si>
    <t>COPm10300001</t>
  </si>
  <si>
    <t>AVP EXTERNAL COMMUNICATION</t>
  </si>
  <si>
    <t>Komp. PUSDATIN DEPHAN G:12 RT. 006/006 Kel. Pondok Labu</t>
  </si>
  <si>
    <t>ENING SUSILO</t>
  </si>
  <si>
    <t>COP-f4301000</t>
  </si>
  <si>
    <t>CUSTOMER RETENTION &amp; LOYALTY PROGRAM</t>
  </si>
  <si>
    <t>COPf43010001</t>
  </si>
  <si>
    <t>MGR CUSTOMER RETENTION &amp; LOYALTY PROGRAM</t>
  </si>
  <si>
    <t>PERUM BUMI MUTIARA BLK JB 10/20 RT.03/38, KEL. CIANGSANA, K</t>
  </si>
  <si>
    <t>SUGENG WIYOGOTO</t>
  </si>
  <si>
    <t>DR5101400001</t>
  </si>
  <si>
    <t>Jl. Adi sucipto Griya ellen indah a/14 RT. 8 Kel. pejeruk</t>
  </si>
  <si>
    <t>DES105000001</t>
  </si>
  <si>
    <t>Sukamulya RT. 005/005 Kel. Ciseureuh</t>
  </si>
  <si>
    <t>MANGAPUL PANGARIBUAN</t>
  </si>
  <si>
    <t>DBS-b0100000</t>
  </si>
  <si>
    <t>BUSINESS SALES 1</t>
  </si>
  <si>
    <t>DBSb01000001</t>
  </si>
  <si>
    <t>MGR BUSINESS SALES 1</t>
  </si>
  <si>
    <t>TAMAN DUTAMAS CLS 3 NO.30 RT. 005/002 Kel. BALOI PERMAI</t>
  </si>
  <si>
    <t>ALOYSIA DYAH TRI WIDAWATI,ST</t>
  </si>
  <si>
    <t>DES705000001</t>
  </si>
  <si>
    <t>Jl. Elang IX Blok HG-9/3 Bintaro Jaya Sektor 9 RT.2/14</t>
  </si>
  <si>
    <t>I G A B SWASTIKA, ST.</t>
  </si>
  <si>
    <t>R5W-5j350000</t>
  </si>
  <si>
    <t>R5W5j3500001</t>
  </si>
  <si>
    <t>Jl.gunung agung no 83 RT. pasekan baleran Kel. dajan peken</t>
  </si>
  <si>
    <t>DANANG TJATUR WIDJAJADI,MM</t>
  </si>
  <si>
    <t>DR31050SS071</t>
  </si>
  <si>
    <t>Jl.Istana Elok No 16 RT. 003/004 Kel. Jatisari</t>
  </si>
  <si>
    <t>AHMAD HIDAYAT</t>
  </si>
  <si>
    <t>COPe61000001</t>
  </si>
  <si>
    <t>AVP STRATEGIC SUPPORT</t>
  </si>
  <si>
    <t>Komplek IKPN Blok H No. 9 RT. 005/004 Kel. BINTARO</t>
  </si>
  <si>
    <t>LILIS MULIA WIJATI, ST.</t>
  </si>
  <si>
    <t>ACI-10410000</t>
  </si>
  <si>
    <t>ACI104100001</t>
  </si>
  <si>
    <t>JL KAWALUYAAN INDAH XVII NO 45</t>
  </si>
  <si>
    <t>INDRA ADITYAWAN, ST</t>
  </si>
  <si>
    <t>DES108000009</t>
  </si>
  <si>
    <t>Villa Citra Bantarjati Blok G2 No. 8 RT.1/11 Tegal Gundil</t>
  </si>
  <si>
    <t>FIRMANSYAH SUTAN</t>
  </si>
  <si>
    <t>DR7-12310000</t>
  </si>
  <si>
    <t>DR7123100001</t>
  </si>
  <si>
    <t>KOMPLEKS BTN PEMDA Pettarani Blok E19/No 15</t>
  </si>
  <si>
    <t>IRMA DEWIJANI GUSTIKA</t>
  </si>
  <si>
    <t>TCU-1k200000</t>
  </si>
  <si>
    <t>TCU1k2000001</t>
  </si>
  <si>
    <t>KOMP. SETRA DUTA</t>
  </si>
  <si>
    <t>FREDY PASA`BUAN PASAU`</t>
  </si>
  <si>
    <t>DSO206030004</t>
  </si>
  <si>
    <t>OFF 1 REPAIR &amp; CALIBARATION MANAGEMENT</t>
  </si>
  <si>
    <t>POLEWALI MAMASA</t>
  </si>
  <si>
    <t>KOMP. PILAR MAS Jl. PINANG MAS 4 NO. 91 BAROS RT.7/3 UTAMA</t>
  </si>
  <si>
    <t>ASHAR</t>
  </si>
  <si>
    <t>TCU300000052</t>
  </si>
  <si>
    <t>Jalan Akiel</t>
  </si>
  <si>
    <t>NARDI, ST</t>
  </si>
  <si>
    <t>R4W-4c920000</t>
  </si>
  <si>
    <t>KANDATEL BREBES</t>
  </si>
  <si>
    <t>R4W4c9200001</t>
  </si>
  <si>
    <t>KAKANDATEL BREBES</t>
  </si>
  <si>
    <t>Jl. Kertanegara No. 19 RT. 002/010 Kel. Bendan</t>
  </si>
  <si>
    <t>PRASADJA</t>
  </si>
  <si>
    <t>R5W-5b550000</t>
  </si>
  <si>
    <t>R5W5b5500001</t>
  </si>
  <si>
    <t>Jl.TAMAN SALAK A35 RT. 052/017 Kel. PANDEAN</t>
  </si>
  <si>
    <t>DIDI MUHARWOKO</t>
  </si>
  <si>
    <t>COPm20300005</t>
  </si>
  <si>
    <t>SO  ICT REGULATORY MANAGEMENT</t>
  </si>
  <si>
    <t>JL. CEMPAKA PUTIH TIMUR XXV/16 RT 2/3</t>
  </si>
  <si>
    <t>SLAMET RIYANTO PARDI, ST</t>
  </si>
  <si>
    <t>R6W-6b100000</t>
  </si>
  <si>
    <t>R6W6b1000001</t>
  </si>
  <si>
    <t>GM WITEL KALTENG</t>
  </si>
  <si>
    <t>Jl. MANGGAR VI B BLOK G.15 NO 26 RT.4/11 PONDOK KELAPA</t>
  </si>
  <si>
    <t>BUDI SUTRISNO</t>
  </si>
  <si>
    <t>DGS108050005</t>
  </si>
  <si>
    <t>BSD KENCANA LOKA BLK E4 NO.1</t>
  </si>
  <si>
    <t>SERPONG</t>
  </si>
  <si>
    <t>SUMARSONO, ST</t>
  </si>
  <si>
    <t>PND-a1014000</t>
  </si>
  <si>
    <t>BUDGET &amp; PROJECT PERFORMANCE MGT</t>
  </si>
  <si>
    <t>PNDa10140001</t>
  </si>
  <si>
    <t>MGR BUDGET &amp; PROJECT PERFORMANCE MGT</t>
  </si>
  <si>
    <t>Komp Bumi Sariwangi Blok D / 1 D RT.2 / 016 Sariwangi</t>
  </si>
  <si>
    <t>SRI SAPTADI</t>
  </si>
  <si>
    <t>HCB-20600000</t>
  </si>
  <si>
    <t>EMPLOYEE WELLNESS</t>
  </si>
  <si>
    <t>HCB206000001</t>
  </si>
  <si>
    <t>SM EMPLOYEE WELLNESS</t>
  </si>
  <si>
    <t>SALA</t>
  </si>
  <si>
    <t>Jl.IR JUANDA NO 337 RT. 009/005 Kel. DAGO</t>
  </si>
  <si>
    <t>ERA AJIWIBOWO</t>
  </si>
  <si>
    <t>PND-b1017000</t>
  </si>
  <si>
    <t>TRANSPORT ISP PLANNING</t>
  </si>
  <si>
    <t>PNDb10170001</t>
  </si>
  <si>
    <t>MGR TRANSPORT ISP PLANNING</t>
  </si>
  <si>
    <t>PURI DEMANG RAYA, BOUGENVILLE 5 RT54/16 LOROK PAKJO IB I</t>
  </si>
  <si>
    <t>BEKTI SUPRAYITNO</t>
  </si>
  <si>
    <t>DSS-12c02000</t>
  </si>
  <si>
    <t>CHANNEL &amp; ORDER MANAGEMENT DGS</t>
  </si>
  <si>
    <t>DSS12c020001</t>
  </si>
  <si>
    <t>MGR CHANNEL &amp; ORDER MANAGEMENT DGS</t>
  </si>
  <si>
    <t>Jl.Lapangan Bola 2 No. 1 RT. 005/007 Kel. Srengseng</t>
  </si>
  <si>
    <t>ERA AZURA</t>
  </si>
  <si>
    <t>COPc03001001</t>
  </si>
  <si>
    <t>AVP QUALITY ASSURANCE &amp; SYSTEM DEV</t>
  </si>
  <si>
    <t>BSD Sektor XII Blok E2/12 RT. 001/014 Kel. Rawa Buntu</t>
  </si>
  <si>
    <t>MOHAMMAD FARIED ABIDIN</t>
  </si>
  <si>
    <t>COP-i2120000</t>
  </si>
  <si>
    <t>INVESTMENT ANALYSIS</t>
  </si>
  <si>
    <t>COPi21200001</t>
  </si>
  <si>
    <t>AVP INVESTMENT ANALYSIS</t>
  </si>
  <si>
    <t>Kp. Karang Asih no.37/157-A sadang saip RT.6/13 SadangSerang</t>
  </si>
  <si>
    <t>YULIA YUSMAL</t>
  </si>
  <si>
    <t>DBSf04000001</t>
  </si>
  <si>
    <t>MGR CPE MANAGEMENT</t>
  </si>
  <si>
    <t>VILACITRA BANTARJATI A1 No.10</t>
  </si>
  <si>
    <t>DWI HAPPY AFIANTORO, ST, MT</t>
  </si>
  <si>
    <t>R4W-4f320000</t>
  </si>
  <si>
    <t>R4W4f3200001</t>
  </si>
  <si>
    <t>dukuh mj1/249 RT. 084/018 Kel. gedongkiwo</t>
  </si>
  <si>
    <t>RICKY KUSNANDAR</t>
  </si>
  <si>
    <t>PST-10210000</t>
  </si>
  <si>
    <t>PROYEK TELKOM 4</t>
  </si>
  <si>
    <t>PST102100001</t>
  </si>
  <si>
    <t>MGR PROYEK TELKOM 4</t>
  </si>
  <si>
    <t>Villa Bogor Indah Blok GG.2 No.8 RT. 009/012 Kel. Ciparigi</t>
  </si>
  <si>
    <t>INDRAMA YUSUF MUDA PURBA</t>
  </si>
  <si>
    <t>COP-e602a000</t>
  </si>
  <si>
    <t>POK STRATEGIC INVESTMENT EXECUTION TEAM</t>
  </si>
  <si>
    <t>COPe602a0003</t>
  </si>
  <si>
    <t>STRATEGIC INVESTMENT PROJECT LEADER 3</t>
  </si>
  <si>
    <t>VILLA CITRA BANTAR JATI BLOK A15 NO 15 RT.7/5 TEGALGUNDIL</t>
  </si>
  <si>
    <t>TRIBHUWANA PRIHANDONO LINGGARTO, ST</t>
  </si>
  <si>
    <t>DGS108050022</t>
  </si>
  <si>
    <t>KOMP. DEPT. DALAM NEGERI JL. BERINGIN VIII NO.B-33</t>
  </si>
  <si>
    <t>SONJA YVONNE MOMUAT, ST, MM</t>
  </si>
  <si>
    <t>DDS-101j3000</t>
  </si>
  <si>
    <t>PAYMENT ECOSYSTEM INTEGRATION &amp; IMPLEMEN</t>
  </si>
  <si>
    <t>DDS101j30001</t>
  </si>
  <si>
    <t>MGR PAYMENT ECOSYSTEM INTEGRATION &amp; IMPL</t>
  </si>
  <si>
    <t>Prima Harapan Regency Blok C-3/20 RT.3/9 Harapan Baru</t>
  </si>
  <si>
    <t>AGUS HARYO WINARDI</t>
  </si>
  <si>
    <t>DES108000080</t>
  </si>
  <si>
    <t>Ranca Kasumba ,kav. ( no shm. 3291) RT.4 / 007</t>
  </si>
  <si>
    <t>ANSHARDAUD</t>
  </si>
  <si>
    <t>DR4101200001</t>
  </si>
  <si>
    <t>Jl. Swadaya I Blok H2 No. 7 RT. 003 / 006 Kel. Masale</t>
  </si>
  <si>
    <t>MUHAMMAD SIGIT PRAMUDYA</t>
  </si>
  <si>
    <t>DIT11b500001</t>
  </si>
  <si>
    <t>MGR BIG DATA &amp; ANALYTICS DEVELOPMENT</t>
  </si>
  <si>
    <t>GRIYA CEMPAKA ARUM M-5 NO. 12 RT. 001/006 Kel. RANCANUMPANG</t>
  </si>
  <si>
    <t>R2W-2h350000</t>
  </si>
  <si>
    <t>R2W2h3500001</t>
  </si>
  <si>
    <t>Jl. PINANG PERAK II/38 RT. 003/009 Kel. CURUG MEKAR</t>
  </si>
  <si>
    <t>BOGOR 16313</t>
  </si>
  <si>
    <t>BARNET</t>
  </si>
  <si>
    <t>R1W1h2000001</t>
  </si>
  <si>
    <t>J. PATTIMURA UJUNG No.4 RT. 001/003 Kel. SUKAMAJU</t>
  </si>
  <si>
    <t>MOCHAMMAD HASAN JAUHARI, ST</t>
  </si>
  <si>
    <t>PND-b1016000</t>
  </si>
  <si>
    <t>SUBMARINE PLANNING</t>
  </si>
  <si>
    <t>PNDb10160001</t>
  </si>
  <si>
    <t>MGR SUBMARINE PLANNING</t>
  </si>
  <si>
    <t>Komplek Taman Melati A4 no.23 RT. 002/014 Kel. Cikadut</t>
  </si>
  <si>
    <t>MEYLA KUSUMADIARTI RR,ST</t>
  </si>
  <si>
    <t>R5W5a1000002</t>
  </si>
  <si>
    <t>DEPUTY GM WITEL SURABAYA</t>
  </si>
  <si>
    <t>NGAGEL MULYO 12/1 RT. 011/004 Kel. NGAGEL REJO</t>
  </si>
  <si>
    <t>MOCH. WASI`UL HAKIM</t>
  </si>
  <si>
    <t>DES-j0000000</t>
  </si>
  <si>
    <t>ES TRADING &amp; DISTRIBUTION SERVICES</t>
  </si>
  <si>
    <t>DESj00000001</t>
  </si>
  <si>
    <t>GM ES TRADING &amp; DISTRIBUTION SERVICES</t>
  </si>
  <si>
    <t>TAMAN MALAKA SELATAN III, BLOK B5 NO.30 RT.3/9 MALAKA SARI</t>
  </si>
  <si>
    <t>TITIS NURSHOLICHAH</t>
  </si>
  <si>
    <t>R5W-5a355000</t>
  </si>
  <si>
    <t>R5W5a3550001</t>
  </si>
  <si>
    <t>PURI SURYA JAYA B5/29 RT. 002/011 Kel. GEDANGAN</t>
  </si>
  <si>
    <t>MOCHAMMAD SOEHARIJANTO</t>
  </si>
  <si>
    <t>DDS102c30001</t>
  </si>
  <si>
    <t>MGR SYSTEM INTEGRATION &amp; READINESS</t>
  </si>
  <si>
    <t>Jl.CIHANJUANG GG HAJI/PLN II NO 207 RT.5/1 CIHANJUANG</t>
  </si>
  <si>
    <t>KOMANG JONI WAHYU PRASETYA</t>
  </si>
  <si>
    <t>R5W-5i390000</t>
  </si>
  <si>
    <t>R5W5i3900001</t>
  </si>
  <si>
    <t>JL.HALMAHERA NO.43 DENPASAR</t>
  </si>
  <si>
    <t>SONY ARI YUNIARTO</t>
  </si>
  <si>
    <t>DDS-101f5000</t>
  </si>
  <si>
    <t>ECOSYSTEM HOME INNOVATIONS</t>
  </si>
  <si>
    <t>DDS101f50001</t>
  </si>
  <si>
    <t>MGR ECOSYSTEM HOME INNOVATIONS</t>
  </si>
  <si>
    <t>KOMP NUSA CISANGKAN PERMAI F 12 A</t>
  </si>
  <si>
    <t>SUWITO, ST</t>
  </si>
  <si>
    <t>R1W1j4600001</t>
  </si>
  <si>
    <t>KOMP PURI ASRI BLOK A NO. 02 RT. 001/009 Kel. AMPANG</t>
  </si>
  <si>
    <t>TEGUH RIYANTO</t>
  </si>
  <si>
    <t>R5W-5a330000</t>
  </si>
  <si>
    <t>R5W5a3300001</t>
  </si>
  <si>
    <t>JL KYAI SOFYAN YUSUF NO.28 RT 04/02 KEDUNG KANDANG</t>
  </si>
  <si>
    <t>MASHADI FAJAR KUNCORO, ST</t>
  </si>
  <si>
    <t>R5W-5h350000</t>
  </si>
  <si>
    <t>R5W5h3500001</t>
  </si>
  <si>
    <t>Jl. Taman Asri II No 196 RT. 023/007 Kel. Banjarejo</t>
  </si>
  <si>
    <t>DBS-50000000</t>
  </si>
  <si>
    <t>DBS5000AM001</t>
  </si>
  <si>
    <t>Komp Taman Yasmin Indah Blk A2/5 RT. 003/013 Kel. Mappala</t>
  </si>
  <si>
    <t>DWI PRATOMO JUNIARTO, ST</t>
  </si>
  <si>
    <t>R2W2g1000001</t>
  </si>
  <si>
    <t>GM WITEL BEKASI</t>
  </si>
  <si>
    <t>Jl.SAUYUNAN MAS III NO.6 RT. 002/002 Kel. CIBADUYUT</t>
  </si>
  <si>
    <t>MARIA GORETI TRI WIJAYANTI, ST</t>
  </si>
  <si>
    <t>DESa02000001</t>
  </si>
  <si>
    <t>Jl. SAPARUA NO. 257 BLOK H RT. 004/013 Kel. CINERE</t>
  </si>
  <si>
    <t>MOHAMMAD SALSABIL</t>
  </si>
  <si>
    <t>DGS-10000000</t>
  </si>
  <si>
    <t>DGS100000001</t>
  </si>
  <si>
    <t>EVP DIVISI GOVERNMENT SERVICE</t>
  </si>
  <si>
    <t>SINGARAJA BADUNG</t>
  </si>
  <si>
    <t>JL PALEM BAMBU 3 BLOK E 2/22 CLUSTER EDELWEIS</t>
  </si>
  <si>
    <t>RIANA WIHARDEWI</t>
  </si>
  <si>
    <t>DBS-d0400000</t>
  </si>
  <si>
    <t>TELE ACCOUNT MANAGEMENT</t>
  </si>
  <si>
    <t>DBSd04000001</t>
  </si>
  <si>
    <t>MGR TELE ACCOUNT MANAGEMENT</t>
  </si>
  <si>
    <t>KAV PEMDA VI NO.38B RT01/05 KEL. PANUNGGANGAN BARAT</t>
  </si>
  <si>
    <t>KARAWACI</t>
  </si>
  <si>
    <t>DYAH RINA MARWATI</t>
  </si>
  <si>
    <t>DR5118500002</t>
  </si>
  <si>
    <t>Jl.Citra Nusa Indah 18 RT. 103/010 Kel. Tropodo</t>
  </si>
  <si>
    <t>TEGUH HERMAN PRASONGKO, ST.</t>
  </si>
  <si>
    <t>COPgc0100002</t>
  </si>
  <si>
    <t>SO CORE MARKET STUDY</t>
  </si>
  <si>
    <t>Jl. Adhyaksa I No. 15 RT. 001/005 Kel. Sukapura</t>
  </si>
  <si>
    <t>T. RACHMAD ZULKARNAEN, ST</t>
  </si>
  <si>
    <t>JGSD-a113000</t>
  </si>
  <si>
    <t>PROJECT ADMINISTRATION &amp; CONTROLLING</t>
  </si>
  <si>
    <t>JGSDa1130001</t>
  </si>
  <si>
    <t>VP PROJECT ADMINISTRATION &amp; CONTROLLING</t>
  </si>
  <si>
    <t>Jl. PULAU GALANG NO.41 RT. 009/03 Kel. KELAPA GADING BARAT</t>
  </si>
  <si>
    <t>ONY WIRJAWAN</t>
  </si>
  <si>
    <t>DBS-b0000000</t>
  </si>
  <si>
    <t>INDUSTRY TRADING BUSINESS</t>
  </si>
  <si>
    <t>DBSb00000001</t>
  </si>
  <si>
    <t>GM INDUSTRY TRADING BUSINESS</t>
  </si>
  <si>
    <t>Komplek PEMDA Blok C21/4 Jatiasih</t>
  </si>
  <si>
    <t>SELAMET JOELIANTO MOLLIJONO</t>
  </si>
  <si>
    <t>DSO-03010000</t>
  </si>
  <si>
    <t>SATELLITE TECHNOLOGY &amp; SERVICE PLANNING</t>
  </si>
  <si>
    <t>DSO030100001</t>
  </si>
  <si>
    <t>MGR SATELLITE TECHNOLOGY &amp; SERV PLANNING</t>
  </si>
  <si>
    <t>Jl.Wijayakusuma IV no 30 Taman Yasmin RT.1/14 Cilendek Barat</t>
  </si>
  <si>
    <t>YONATSON KERISTUA</t>
  </si>
  <si>
    <t>COP-h4030000</t>
  </si>
  <si>
    <t>SALES STRATEGY-CARRIER NW &amp; INFRAST SERV</t>
  </si>
  <si>
    <t>COPh40300003</t>
  </si>
  <si>
    <t>Jl.PALAPA NO.12 RT. 045/- Kel. DAMAI</t>
  </si>
  <si>
    <t>GUNAWAN EDI WIBOWO</t>
  </si>
  <si>
    <t>DES-f0000000</t>
  </si>
  <si>
    <t>ES INFORMATION &amp; BUSINESS SERVICES</t>
  </si>
  <si>
    <t>DESf00000001</t>
  </si>
  <si>
    <t>GM ES INFORMATION &amp; BUSINESS SERVICES</t>
  </si>
  <si>
    <t>SUROSO YULIANTO, ST. MT.</t>
  </si>
  <si>
    <t>DSO-03000000</t>
  </si>
  <si>
    <t>SATELLITE PLANNING &amp; SYSTEM</t>
  </si>
  <si>
    <t>DSO030000001</t>
  </si>
  <si>
    <t>SM SATELLITE PLANNING &amp; SYSTEM</t>
  </si>
  <si>
    <t>BUKIT CIMANGGU VILLA BLOK N3/4 RT. 003/011 Kel. CIBADAK</t>
  </si>
  <si>
    <t>DUMOLI HAPOSAN MANUARANGSIRAIT</t>
  </si>
  <si>
    <t>PBM-a1030000</t>
  </si>
  <si>
    <t>PBMa10300001</t>
  </si>
  <si>
    <t>GENERAL AFFAIR COORDINATOR</t>
  </si>
  <si>
    <t>KOMP MEDITERANIA REGENCY BLOK B 74 RT.4/2 JATIBENING</t>
  </si>
  <si>
    <t>ANDRI PRIHANANTO</t>
  </si>
  <si>
    <t>DDS-101i3000</t>
  </si>
  <si>
    <t>ENTERPRISE &amp; GOVT ECOSYSTEM INTEGR &amp; OPR</t>
  </si>
  <si>
    <t>DDS101i30001</t>
  </si>
  <si>
    <t>MGR ENTERP &amp; GOVT ECOSYSTEM INTEGR &amp; OPR</t>
  </si>
  <si>
    <t>Jl.Mayang Sari no.1, Simpay Asih RT.7/5 Pasir Endah</t>
  </si>
  <si>
    <t>AGUSTINUS WAHJUDI HENDRO S.</t>
  </si>
  <si>
    <t>R6W-6a310000</t>
  </si>
  <si>
    <t>R6W6a3100001</t>
  </si>
  <si>
    <t>Jl.Palapa No.8 RT. 045 Kel. Damai</t>
  </si>
  <si>
    <t>CESMAWATI</t>
  </si>
  <si>
    <t>R1W1h4600001</t>
  </si>
  <si>
    <t>JL  SUDIRMAN GG INPRES NO 02</t>
  </si>
  <si>
    <t>SETYAWAN SUBAGYO, ST</t>
  </si>
  <si>
    <t>R3W-3a410000</t>
  </si>
  <si>
    <t>R3W3a4100001</t>
  </si>
  <si>
    <t>Jl. Bangka II/84 RT. 011/001 Kel. Pela Mampang</t>
  </si>
  <si>
    <t>RITA HARTATI HAFNI</t>
  </si>
  <si>
    <t>DIT1300EX047</t>
  </si>
  <si>
    <t>SR EXPERT ITGC &amp; IT FINANCIAL MANAGEMENT</t>
  </si>
  <si>
    <t>Jl. Sarimas Raya No. 31 RT. 001/017 Kel. Sukamiskin</t>
  </si>
  <si>
    <t>GEDE AGUS PUTRAWIRAWAN, ST</t>
  </si>
  <si>
    <t>TCU1h1000001</t>
  </si>
  <si>
    <t>komplek SMUT Krida Nusantara RT. 006/012 Kel. pasirbiru</t>
  </si>
  <si>
    <t>BUDIYANTI E.AGUSTIN,ST</t>
  </si>
  <si>
    <t>DR5117200001</t>
  </si>
  <si>
    <t>JL.DELTA TAMA IV / 27 WARU SDA</t>
  </si>
  <si>
    <t>AGUSTINI PRASETYOWATI</t>
  </si>
  <si>
    <t>R5W5h4140001</t>
  </si>
  <si>
    <t>JL.KARIMATA GG. RENGGALI NO. 1</t>
  </si>
  <si>
    <t>RADEN BAGUS PRABANGKARA</t>
  </si>
  <si>
    <t>DIT-12c00000</t>
  </si>
  <si>
    <t>OSS PLATFORM OPERATION</t>
  </si>
  <si>
    <t>DIT12c000001</t>
  </si>
  <si>
    <t>OSM OSS PLATFORM OPERATION</t>
  </si>
  <si>
    <t>Jl.AT TAQWA NO.18-A RT. 002/004 Kel. PASIR IMPUN</t>
  </si>
  <si>
    <t>TONY ADI WIBOWO</t>
  </si>
  <si>
    <t>COP-h5000000</t>
  </si>
  <si>
    <t>COPh500AD012</t>
  </si>
  <si>
    <t>SENIOR ADVISOR III</t>
  </si>
  <si>
    <t>KOMP GIRI MEKAR BLOK A NO.20 UJUNG BERUNG</t>
  </si>
  <si>
    <t>MOCHAMAD RIZA ROSADI</t>
  </si>
  <si>
    <t>COPa20100001</t>
  </si>
  <si>
    <t>AVP HC PLANNING</t>
  </si>
  <si>
    <t>Jl. Puri Dago III No. 17 RT. 005/ 015 Kel. Sukamiskin</t>
  </si>
  <si>
    <t>FERI KOSTARIA HARI BANAWATI</t>
  </si>
  <si>
    <t>DES108000053</t>
  </si>
  <si>
    <t>PERUM TAMAN ASRI C7 NO.1 CIPADU JAYA</t>
  </si>
  <si>
    <t>RUDY WIBOWO</t>
  </si>
  <si>
    <t>DES108000014</t>
  </si>
  <si>
    <t>Bumi Anggrek Blok Q No 138 RT. 004/007 Kel. Karangsatria</t>
  </si>
  <si>
    <t>AAS HARISTMAYA, ST</t>
  </si>
  <si>
    <t>DGS-10206000</t>
  </si>
  <si>
    <t>PROJECT ALLOCATION RESOURCE</t>
  </si>
  <si>
    <t>DGS102060001</t>
  </si>
  <si>
    <t>MGR PROJECT ALLOCATION RESOURCE</t>
  </si>
  <si>
    <t>KOMPLEK ARIA GRAHA BLOK B-7 JL. ARIA PUTRA CIPUTAT TANGERANG</t>
  </si>
  <si>
    <t>TATI KRISNAYANTI, ST</t>
  </si>
  <si>
    <t>COPi46000004</t>
  </si>
  <si>
    <t>SO REVAS &amp; ANTI FRAUD MANAGEMENT</t>
  </si>
  <si>
    <t>Jl.PONDOK MAS III NO 7 RT. 005/001 Kel. LEUWIGAJAH</t>
  </si>
  <si>
    <t>EVI DARMIA SATIAWATI</t>
  </si>
  <si>
    <t>DWSa10410001</t>
  </si>
  <si>
    <t>MGR BILLING VALIDATION MANAGEMENT</t>
  </si>
  <si>
    <t>JL.JATIBENING ESTATE BLOK G6/10 BEKASI</t>
  </si>
  <si>
    <t>YUDI WIJAYANTO</t>
  </si>
  <si>
    <t>OFC-c0200000</t>
  </si>
  <si>
    <t>ENTERPRISE &amp; BUSINESS BILLING</t>
  </si>
  <si>
    <t>OFCc02000001</t>
  </si>
  <si>
    <t>SM ENTERPRISE &amp; BUSINESS BILLING</t>
  </si>
  <si>
    <t>Jl.DR SETIABUDI NO 130-134 RT. 001/005 Kel. HEGARMANAH</t>
  </si>
  <si>
    <t>THERESIA FENTI EKARISTIANTI</t>
  </si>
  <si>
    <t>R2W2h4640001</t>
  </si>
  <si>
    <t>Jl. Palapa No.12 RT. 45/- Kel. Damai</t>
  </si>
  <si>
    <t>ESTER INDAH PURWAHYUNINGSIH</t>
  </si>
  <si>
    <t>DWS-b1013000</t>
  </si>
  <si>
    <t>CARRIER SERVICE 1.2(TGROUP TRAFFIC INTL)</t>
  </si>
  <si>
    <t>DWSb10130001</t>
  </si>
  <si>
    <t>MGR CARRIER SERV 1.2(TGROUP TRAFF INT'L)</t>
  </si>
  <si>
    <t>Puri Gading blok E-1/16 RT. 001/009 Kel. Jati Melati</t>
  </si>
  <si>
    <t>NUNUK ENY KRISTANTI</t>
  </si>
  <si>
    <t>DR2113700001</t>
  </si>
  <si>
    <t>Jl. DAMAR IV NO 11, TAMAN ROYAL I RT.9/15 TANAH TINGGI</t>
  </si>
  <si>
    <t>RIZAL AKBAR</t>
  </si>
  <si>
    <t>COPd010EX001</t>
  </si>
  <si>
    <t>SENIOR PRINCIPAL EXPERT INFORMATION TECH</t>
  </si>
  <si>
    <t>JL. BUDI 153 A</t>
  </si>
  <si>
    <t>I GEDE ASTAWA</t>
  </si>
  <si>
    <t>DDS-102d2000</t>
  </si>
  <si>
    <t>BROADBAND ACCESS NETWORK LAB</t>
  </si>
  <si>
    <t>DDS102d20001</t>
  </si>
  <si>
    <t>MGR BROADBAND ACCESS NETWORK LAB</t>
  </si>
  <si>
    <t>UJUNGBERUNG INDAH BLOK H3 RT. 008/011 Kel. CIGENDING</t>
  </si>
  <si>
    <t>RIDWAN KURNIAWAN</t>
  </si>
  <si>
    <t>DSO202020001</t>
  </si>
  <si>
    <t>MGR TRANSPORT 2</t>
  </si>
  <si>
    <t>Jl.Jurang 672/181 Gg. Mamapura RT. 008/005 Kel. Pasteur</t>
  </si>
  <si>
    <t>ATO RIYANTO</t>
  </si>
  <si>
    <t>COPc03006012</t>
  </si>
  <si>
    <t>Jl.Kembar II No 31A RT. 004/006 Kel. Cigereleng</t>
  </si>
  <si>
    <t>HERDI WIDIANTORO</t>
  </si>
  <si>
    <t>DDS-101b4000</t>
  </si>
  <si>
    <t>DIGITAL SERVICES OFFERINGS</t>
  </si>
  <si>
    <t>DDS101b40001</t>
  </si>
  <si>
    <t>MGR DIGITAL SERVICES OFFERINGS</t>
  </si>
  <si>
    <t>Jl. i barat no 1 RT. 001/012 Kel. kebon baru</t>
  </si>
  <si>
    <t>DODDY HADI RUKMANA, ST</t>
  </si>
  <si>
    <t>DIT-11a10000</t>
  </si>
  <si>
    <t>IT PLANNING &amp; PORTFOLIO MANAGEMENT</t>
  </si>
  <si>
    <t>DIT11a100001</t>
  </si>
  <si>
    <t>MGR IT PLANNING &amp; PORTFOLIO MANAGEMENT</t>
  </si>
  <si>
    <t>Jl. RE. MARTADINATA NO.11 RT. 003/003 Kel. CIBOGOR</t>
  </si>
  <si>
    <t>DIDIT SULISTYO, ST</t>
  </si>
  <si>
    <t>JGSD-a111000</t>
  </si>
  <si>
    <t>PROPERTY MANAGEMENT OPERATION</t>
  </si>
  <si>
    <t>JGSDa1110001</t>
  </si>
  <si>
    <t>VP PROPERTY MANAGEMENT OPERATION</t>
  </si>
  <si>
    <t>Jl. Bayu Kencana Blok E2/12 BSD Sektor XII</t>
  </si>
  <si>
    <t>I NYOMAN DIRGAYASA</t>
  </si>
  <si>
    <t>R5W-5i370000</t>
  </si>
  <si>
    <t>R5W5i3700001</t>
  </si>
  <si>
    <t>Griya Fajar Mas Regency Blok A/20 RT.5/22 Gunung Sari</t>
  </si>
  <si>
    <t>ANTON WIDARYANTO, ST</t>
  </si>
  <si>
    <t>DSO-20300000</t>
  </si>
  <si>
    <t>CORE NETWORK OPERATION</t>
  </si>
  <si>
    <t>DSO203000001</t>
  </si>
  <si>
    <t>OSM CORE NETWORK OPERATION</t>
  </si>
  <si>
    <t>Jl. SAUYUNAN MAS BARAT NO.6 RT. 005/007 Kel. KEBONLEGA</t>
  </si>
  <si>
    <t>DEVY YUNARWATY, ST</t>
  </si>
  <si>
    <t>R3W-3a450000</t>
  </si>
  <si>
    <t>R3W3a4500001</t>
  </si>
  <si>
    <t>JL. MUSI V/21 A</t>
  </si>
  <si>
    <t>PALUPI UTAMI</t>
  </si>
  <si>
    <t>DWSa10420001</t>
  </si>
  <si>
    <t>MGR VERIFICATION &amp; SETTLEMENT</t>
  </si>
  <si>
    <t>Jl. TEBET TIMUR II F / 15 RT. 010/005 Kel. TEBET TIMUR</t>
  </si>
  <si>
    <t>RONNY RAHMAT HIDAYAT, ST. MT</t>
  </si>
  <si>
    <t>COPa20300001</t>
  </si>
  <si>
    <t>HC DATA ANALYTICS PROJECT LEADER</t>
  </si>
  <si>
    <t>Jl. Karang Asem No. 23 RT. 006/009 Kel. Antapani Kidul</t>
  </si>
  <si>
    <t>EKO PRIHANANTO, ST.</t>
  </si>
  <si>
    <t>PBM-a1020000</t>
  </si>
  <si>
    <t>DELIVERY &amp; OPERATION</t>
  </si>
  <si>
    <t>PBMa10200001</t>
  </si>
  <si>
    <t>DELIVERY &amp; OPERATION COORDINATOR</t>
  </si>
  <si>
    <t>Jl. BUNGA RAMPAI VIII GG.8 NO. 196B RT.15/6 MALAKA JAYA</t>
  </si>
  <si>
    <t>NOVRIWAN</t>
  </si>
  <si>
    <t>COPn30000001</t>
  </si>
  <si>
    <t>AVP MONITORING &amp; REPORTING</t>
  </si>
  <si>
    <t>Jl. Bekarbon No.18 RT. 006/014 Kel. Cikutra</t>
  </si>
  <si>
    <t>D. RUSYAD HAKIM, ST</t>
  </si>
  <si>
    <t>R6W-6d560000</t>
  </si>
  <si>
    <t>R6W6d5600001</t>
  </si>
  <si>
    <t>Griya Muncang Asri blok G no. 13A RT.2/15 Gunung Gede</t>
  </si>
  <si>
    <t>EDI WITJARA</t>
  </si>
  <si>
    <t>COPi20000001</t>
  </si>
  <si>
    <t>SVP FINANCIAL PLANNING &amp; ANALYSIS</t>
  </si>
  <si>
    <t>SETRA DAGO TIMUR IV NO.32</t>
  </si>
  <si>
    <t>HADI HARIYANTO</t>
  </si>
  <si>
    <t>NFO-h1100000</t>
  </si>
  <si>
    <t>IDCa10141027</t>
  </si>
  <si>
    <t>Taman Setiabudhi Indah No.17 RT. 006/003 Kel. Gegerkalong</t>
  </si>
  <si>
    <t>Dlm Masa Pendidikan</t>
  </si>
  <si>
    <t>LESTARI DAMAYANTI</t>
  </si>
  <si>
    <t>COP-gd040000</t>
  </si>
  <si>
    <t>ENTERPRISE PROJECT OPERATION</t>
  </si>
  <si>
    <t>COPgd0400003</t>
  </si>
  <si>
    <t>SO PROJECT EVALUATION</t>
  </si>
  <si>
    <t>CAKALANG III/25 RT08/08 KEL.JATI.RWMANGUN KEC.P.GADUNG</t>
  </si>
  <si>
    <t>I MADE ARYA SUDIARTANA</t>
  </si>
  <si>
    <t>DSO-10100000</t>
  </si>
  <si>
    <t>DSO101000001</t>
  </si>
  <si>
    <t>OSM FULFILLMENT</t>
  </si>
  <si>
    <t>BR BENGKEL GEDE Kel. Ds. BENGKEL</t>
  </si>
  <si>
    <t>VIRA SMARA YUDHA</t>
  </si>
  <si>
    <t>R3W-3e910000</t>
  </si>
  <si>
    <t>KANDATEL CIANJUR</t>
  </si>
  <si>
    <t>R3W3e9100001</t>
  </si>
  <si>
    <t>KAKANDATEL CIANJUR</t>
  </si>
  <si>
    <t>SEKAR JEPUN</t>
  </si>
  <si>
    <t>SUMARDIONO</t>
  </si>
  <si>
    <t>DGS-10804000</t>
  </si>
  <si>
    <t>KELOMPOK GOVERNMENT RELATION OFFICER</t>
  </si>
  <si>
    <t>DGS109200007</t>
  </si>
  <si>
    <t>SENIOR GOVERNMENT RELATION OFFICER</t>
  </si>
  <si>
    <t>Jl. VILLA TENGAH BLOK D/12 RT. 008/002 Kel. PEKAYON JAYA</t>
  </si>
  <si>
    <t>ARIS DWI BASUKI , ST.</t>
  </si>
  <si>
    <t>DR6111000001</t>
  </si>
  <si>
    <t>Jl. DIGITAL NO. 7 RT. 045 Kel. DAMAI</t>
  </si>
  <si>
    <t>STEPHENS CHRISTIANS SAROINSONG</t>
  </si>
  <si>
    <t>R7W7f2000001</t>
  </si>
  <si>
    <t>Jl. W.R. Supratman No. 66</t>
  </si>
  <si>
    <t>KOMANG SUTA WIRAWAN, ST, MM</t>
  </si>
  <si>
    <t>DES-f0400000</t>
  </si>
  <si>
    <t>DESf04000001</t>
  </si>
  <si>
    <t>Jl.Palapa no 20 RT. 45/04 Kel. Damai</t>
  </si>
  <si>
    <t>AHMAD ROSADI DJARKASIH</t>
  </si>
  <si>
    <t>DDS-101h0000</t>
  </si>
  <si>
    <t>ECOSYSTEM SME EXPERIENCE</t>
  </si>
  <si>
    <t>DDS101h00001</t>
  </si>
  <si>
    <t>GM ECOSYSTEM SME EXPERIENCE</t>
  </si>
  <si>
    <t>JL. JATI MULYA NO. 15         KOMP. SALENDRO TIMUR</t>
  </si>
  <si>
    <t>INNE GHINA AVIANTHIE</t>
  </si>
  <si>
    <t>DR2113100001</t>
  </si>
  <si>
    <t>Vila bogor indah blok EE2/23 RT. 002/013 Kel. ciparigi</t>
  </si>
  <si>
    <t>KHAIRULLAH</t>
  </si>
  <si>
    <t>R6W-6e100000</t>
  </si>
  <si>
    <t>R6W6e1000001</t>
  </si>
  <si>
    <t>GM WITEL KALSEL</t>
  </si>
  <si>
    <t>Jl. KOMP. BUMI RAYA PERMAI II NO 63 RT.12/1 PEMURUS BARU</t>
  </si>
  <si>
    <t>NANANG ASNADI</t>
  </si>
  <si>
    <t>DWSa10330001</t>
  </si>
  <si>
    <t>MGR PRODUCT DELIVERY NETWORK NON T-GROUP</t>
  </si>
  <si>
    <t>DEOT SISWANTORO, M.M</t>
  </si>
  <si>
    <t>DSS12b030001</t>
  </si>
  <si>
    <t>MGR PROJECT DELIVERY OLO &amp; BIZ SERVICE</t>
  </si>
  <si>
    <t>Jl. Kebantenan IV/25 RT. 012/006 Kel. Semper Timur</t>
  </si>
  <si>
    <t>ROSNIDA ROKHMAH, ST</t>
  </si>
  <si>
    <t>R5W5c4600001</t>
  </si>
  <si>
    <t>GRIYA BABATAN MUKTI IX-2/H-20 RT. 006/007 Kel. BABATAN</t>
  </si>
  <si>
    <t>PRASETIYO RAHARJO, MTI</t>
  </si>
  <si>
    <t>DDS-101e3000</t>
  </si>
  <si>
    <t>ACCELERATION MANAGEMENT</t>
  </si>
  <si>
    <t>DDS101e30001</t>
  </si>
  <si>
    <t>MGR ACCELERATION MANAGEMENT</t>
  </si>
  <si>
    <t>Jl.Sirnagalih no 11 RT. 001/008 Kel. Cibabat</t>
  </si>
  <si>
    <t>YOHANES BASO BOROSI</t>
  </si>
  <si>
    <t>DR7123200001</t>
  </si>
  <si>
    <t>Jl. Pingkan Matindas No.5  Lingkungan IV/4 RT. IV/4</t>
  </si>
  <si>
    <t>WIJAYANTO, M.T</t>
  </si>
  <si>
    <t>DESc03000001</t>
  </si>
  <si>
    <t>Perum.WALI BAROKAH BLOK C NO 13 RT. 002/028 Kel. SUMBERJAYA</t>
  </si>
  <si>
    <t>TERRI ASTRADIKA</t>
  </si>
  <si>
    <t>COP-i7100000</t>
  </si>
  <si>
    <t>PLANNING, REPORTING &amp; ANALYSIS</t>
  </si>
  <si>
    <t>COPi71000003</t>
  </si>
  <si>
    <t>SO EXTERNAL FINANCE PLANNING</t>
  </si>
  <si>
    <t>Jl.BOJONGKONENG BLK NO.12 RT. 004/012 Kel. SUKAPADA</t>
  </si>
  <si>
    <t>RULLY SUSILO</t>
  </si>
  <si>
    <t>R4W-4e950000</t>
  </si>
  <si>
    <t>KANDATEL WONOSOBO</t>
  </si>
  <si>
    <t>R4W4e9500001</t>
  </si>
  <si>
    <t>KAKANDATEL WONOSOBO</t>
  </si>
  <si>
    <t>Jl.Cempaka komplek TELKOM no.18 A RT. 002/010 Kel. Langkai</t>
  </si>
  <si>
    <t>MUHAMAD GAZI</t>
  </si>
  <si>
    <t>DSO204050001</t>
  </si>
  <si>
    <t>MGR SESSION BORDER CONTROLLER &amp; PERFORM</t>
  </si>
  <si>
    <t>Jl. SLJJ No.2 KOMP TELKOM RT. 047/--- Kel. Damai</t>
  </si>
  <si>
    <t>ERVAN BELYADI SURYADI,ST</t>
  </si>
  <si>
    <t>JVC-EEX</t>
  </si>
  <si>
    <t>PROGRAM EMPLOYEE EXCHANGE</t>
  </si>
  <si>
    <t>JVC-y1090000</t>
  </si>
  <si>
    <t>PT. KIMIA FARMA</t>
  </si>
  <si>
    <t>JVCy10900001</t>
  </si>
  <si>
    <t>GM INFORMATION TECHNOLOGY</t>
  </si>
  <si>
    <t>Istana Regency Sudirman Jl. Magenta 2 No 9</t>
  </si>
  <si>
    <t>TLKM e-Exchange Out</t>
  </si>
  <si>
    <t>BUDHI HARTANTO, A.Md</t>
  </si>
  <si>
    <t>DR4126200006</t>
  </si>
  <si>
    <t>OFF 1 IP OPERATION (METRO-E)</t>
  </si>
  <si>
    <t>Jl.Afa Permai VI / no.2 RT. 006/017 Kel. Sendangmulyo</t>
  </si>
  <si>
    <t>MADHE PIETERS AGUNG R BASTIAN NALLE</t>
  </si>
  <si>
    <t>DR5126300002</t>
  </si>
  <si>
    <t>Jl. Sawonggaling 13 Kel. gedongan</t>
  </si>
  <si>
    <t>DIDIN WIDIATMOKO, ST</t>
  </si>
  <si>
    <t>DR4111000004</t>
  </si>
  <si>
    <t>Jl, Tangkuban Perahu. No 106 RT. 006/025 Kel. Mojosongo</t>
  </si>
  <si>
    <t>CHAIRUDIN MIRZA</t>
  </si>
  <si>
    <t>COPm20200001</t>
  </si>
  <si>
    <t>AVP ICT REGULATORY MANAGEMENT-1</t>
  </si>
  <si>
    <t>Jl. CEMARA NO. 7 RT. 003/007 Kel. KAYU PUTIH</t>
  </si>
  <si>
    <t>DICKY SOPHIANTO</t>
  </si>
  <si>
    <t>COPf24000004</t>
  </si>
  <si>
    <t>SO GO TO MARKET &amp; CUSTOMER EXPERIENCE</t>
  </si>
  <si>
    <t>Jl. Sunggal Komp Green Rajawali No.31B Sei Sikambing B</t>
  </si>
  <si>
    <t>PST102300001</t>
  </si>
  <si>
    <t>SO BUS &amp; LAUNCH VEHICLE</t>
  </si>
  <si>
    <t>Perum.Telkom Mulyaharja No.46 RT. 001/008 Kel. Mulyaharja</t>
  </si>
  <si>
    <t>AMILICIA ADI HARTANTI</t>
  </si>
  <si>
    <t>TCU300000027</t>
  </si>
  <si>
    <t>Komp Bumi Pasundan no 131 RT. 003/008 Kel. Pasir Impun</t>
  </si>
  <si>
    <t>SHAFIYUDDIN</t>
  </si>
  <si>
    <t>R2W-2i560000</t>
  </si>
  <si>
    <t>R2W2i5600001</t>
  </si>
  <si>
    <t>KOMPLEK UIN (IAIN) NO. 151 RT. 004/006 Kel. PISANGAN</t>
  </si>
  <si>
    <t>BARMAWI, ST</t>
  </si>
  <si>
    <t>DR3113600001</t>
  </si>
  <si>
    <t>Jl. P PUGER 36 RT. 001/003 Kel. DEMAAN</t>
  </si>
  <si>
    <t>RUDI SUDIRO MURBONEGORO</t>
  </si>
  <si>
    <t>COPi46000002</t>
  </si>
  <si>
    <t>SO INSURANCE MGT &amp; ASSET PROTECTION</t>
  </si>
  <si>
    <t>Jl. CIKASO SELATAN NO. 12 RT. 001/002 Kel. SUKAMAJU</t>
  </si>
  <si>
    <t>HAFIZD</t>
  </si>
  <si>
    <t>DBS-f0500000</t>
  </si>
  <si>
    <t>DBSf05000001</t>
  </si>
  <si>
    <t>MGR BUSINESS ANALYSIS</t>
  </si>
  <si>
    <t>DEPOK MAHARAJA BLOK P II NO.6 RT.05/12 RANGKAPAN JAYA</t>
  </si>
  <si>
    <t>GURUH ADHI LAKSANA</t>
  </si>
  <si>
    <t>DGS-10700000</t>
  </si>
  <si>
    <t>GOVERNMENT AGENCY SERVICES</t>
  </si>
  <si>
    <t>DGS107000001</t>
  </si>
  <si>
    <t>GM GOVERNMENT AGENCY SERVICES</t>
  </si>
  <si>
    <t>Jl. Segara Anak II/ 14 BTN PGT RT. 05 Kel. Pagutan Barat</t>
  </si>
  <si>
    <t>AGUNG HENDRIYANTO</t>
  </si>
  <si>
    <t>DDS102i00026</t>
  </si>
  <si>
    <t>Pondok Hijau Indah Blok Azalea no 17 RT.4/10 Ciwaruga</t>
  </si>
  <si>
    <t>GAEANRI SITUMORANG</t>
  </si>
  <si>
    <t>DR7-12300000</t>
  </si>
  <si>
    <t>DR7123000001</t>
  </si>
  <si>
    <t>BANABUNGI</t>
  </si>
  <si>
    <t>Jl. Komp Nusa Landak Mas B No.7 RT.6/6 Banta bantaeng</t>
  </si>
  <si>
    <t>ARIWIATI</t>
  </si>
  <si>
    <t>COPgc0200001</t>
  </si>
  <si>
    <t>AVP ENTERPRISE PORTFOLIO DEVELOPMENT</t>
  </si>
  <si>
    <t>DELTA TIARA NO 32 DELTA SARI BARU WARU SIDOARJO</t>
  </si>
  <si>
    <t>ERIC MAURITZ H.L. TOBING</t>
  </si>
  <si>
    <t>DBS404000001</t>
  </si>
  <si>
    <t>MGR ACCOUNT TEAM MANAGEMENT</t>
  </si>
  <si>
    <t>Pavilion Residence A3/1 BSD City  Sektor XII.1</t>
  </si>
  <si>
    <t>Serpong-Tangerang</t>
  </si>
  <si>
    <t>KRISDIAN</t>
  </si>
  <si>
    <t>R3W-3c410000</t>
  </si>
  <si>
    <t>R3W3c4100001</t>
  </si>
  <si>
    <t>Jl. SKI AIR NO 40 RT. 001/001 Kel. CISARANTEN ENDAH</t>
  </si>
  <si>
    <t>IRWAN IRAWAN, ST</t>
  </si>
  <si>
    <t>DR7123400001</t>
  </si>
  <si>
    <t>KOMP PERMATA HIJAU LESTARI BLK P20/12 RT.7/14 KASSI-KASSI</t>
  </si>
  <si>
    <t>MUNARTI</t>
  </si>
  <si>
    <t>R5W5a4700006</t>
  </si>
  <si>
    <t>MASYKUR ABIDIN</t>
  </si>
  <si>
    <t>KOMP. BUKIT DAMAI SENTOSA RT. 083 Kel. GUNUNG BAHAGIA</t>
  </si>
  <si>
    <t>ANDI SYAHRUDDIN</t>
  </si>
  <si>
    <t>DESf02000001</t>
  </si>
  <si>
    <t>Jl.KRAMAT LONTAR IV/J NO.122 RT. 006/001 Kel. PASEBAN</t>
  </si>
  <si>
    <t>SONNY HIDAYAT,ST., M.MT</t>
  </si>
  <si>
    <t>R2W-2i100000</t>
  </si>
  <si>
    <t>R2W2i1000001</t>
  </si>
  <si>
    <t>GM WITEL BANTEN</t>
  </si>
  <si>
    <t>BUKIT INDAH RAYA I NO 26 SUKAJADI RT. 001/001 Kel. SUKAJADI</t>
  </si>
  <si>
    <t>MAMAN ROCHAMAN</t>
  </si>
  <si>
    <t>DES108000076</t>
  </si>
  <si>
    <t>Perum.SURYA INDAH RT. 002/013 Kel. NANGGELENG</t>
  </si>
  <si>
    <t>INDRA PRASETIO, ST</t>
  </si>
  <si>
    <t>DWSa10250001</t>
  </si>
  <si>
    <t>MGR PROJECT MANAGEMENT</t>
  </si>
  <si>
    <t>CURUG INDAH A-3/5 E RT. 003/008 Kel. CIPINANG MELAYU</t>
  </si>
  <si>
    <t>HADI TRIYONO, ST</t>
  </si>
  <si>
    <t>DES500000014</t>
  </si>
  <si>
    <t>JALAK BARAT IV/7</t>
  </si>
  <si>
    <t>RONALDI AMRI</t>
  </si>
  <si>
    <t>DES108000020</t>
  </si>
  <si>
    <t>JL.BATIK KUMELI NO.41 SUKALUYU</t>
  </si>
  <si>
    <t>ANNA MULYANI</t>
  </si>
  <si>
    <t>DDS102g30002</t>
  </si>
  <si>
    <t>OFF 1 MKT ANALYTICS &amp; BIZ INTELLIGENCE</t>
  </si>
  <si>
    <t>Pondok Hijau Indah Blok Azalea no. 17 RT.4/10 Ciwaruga</t>
  </si>
  <si>
    <t>SAMSURIZAL ARUNI,ST</t>
  </si>
  <si>
    <t>DR51050EX049</t>
  </si>
  <si>
    <t>Taman Suko Asri D-29 RT. 029/008 Kel. Suko</t>
  </si>
  <si>
    <t>AKHMAD LUDFY</t>
  </si>
  <si>
    <t>PND-b1000000</t>
  </si>
  <si>
    <t>BACKBONE&amp;CORE NW PLANNING&amp;DEPLOYMENT</t>
  </si>
  <si>
    <t>PNDb10000001</t>
  </si>
  <si>
    <t>DEPUTY EGM BACKBONE&amp;CORE NW PLAN&amp;DEP</t>
  </si>
  <si>
    <t>KOMPLEK MEGA ASRI II BLOK D.5 RT. 006/007 Kel. CAMPAKA</t>
  </si>
  <si>
    <t>MUH. ZULKIFLI</t>
  </si>
  <si>
    <t>DSS-11a04000</t>
  </si>
  <si>
    <t>INTERNET PRODUCT PERFORMANCE &amp; REPORTING</t>
  </si>
  <si>
    <t>DSS11a040001</t>
  </si>
  <si>
    <t>MGR INET PRODUCT PERFORMANCE &amp; REPORTING</t>
  </si>
  <si>
    <t>LIMBUNG</t>
  </si>
  <si>
    <t>Jl. RTA MILONO NO. 3A GARUDA RT. 005/010 Kel. MENTENG</t>
  </si>
  <si>
    <t>BUDI PRASETYO</t>
  </si>
  <si>
    <t>DBS-a0300000</t>
  </si>
  <si>
    <t>DBSa03000001</t>
  </si>
  <si>
    <t>Jl. VIlla Melati Permai D-18</t>
  </si>
  <si>
    <t>HENDRO WIDIJANTA</t>
  </si>
  <si>
    <t>COPh40200003</t>
  </si>
  <si>
    <t>SO PRODUCT MANAGEMENT</t>
  </si>
  <si>
    <t>Jl. PICUNG GG.IV NO.15/ 176-A RT. 003/001 Kel. SUKARASA</t>
  </si>
  <si>
    <t>SALEH ABDURACHMAN</t>
  </si>
  <si>
    <t>DES-i0000000</t>
  </si>
  <si>
    <t>ES EDUCATION MANAGEMENT SERVICES</t>
  </si>
  <si>
    <t>DESi00000001</t>
  </si>
  <si>
    <t>GM ES EDUCATION MANAGEMENT SERVICES</t>
  </si>
  <si>
    <t>Jl. Amil II No. 36 RT. 005/004 Kel. Pejaten Barat</t>
  </si>
  <si>
    <t>ARIS BACHTIAR</t>
  </si>
  <si>
    <t>DDS-101c0000</t>
  </si>
  <si>
    <t>COHERENCE EXPERIENCE ASSURANCE MGT</t>
  </si>
  <si>
    <t>DDS101c00001</t>
  </si>
  <si>
    <t>SM COHERENCE EXPERIENCE ASSURANCE MGT</t>
  </si>
  <si>
    <t>Perum. Serpong Park E7 No.71 BSD</t>
  </si>
  <si>
    <t>Serpong</t>
  </si>
  <si>
    <t>TINA RAHMAWATI</t>
  </si>
  <si>
    <t>OFC-c06c0000</t>
  </si>
  <si>
    <t>PAYMENT INTERFACE OPERATION</t>
  </si>
  <si>
    <t>OFCc06c00001</t>
  </si>
  <si>
    <t>MGR PAYMENT INTERFACE OPERATION</t>
  </si>
  <si>
    <t>Jl. Gumuruh No. 117 RT. 002/006 Kel. Gumuruh</t>
  </si>
  <si>
    <t>ACHMAD BAGJA</t>
  </si>
  <si>
    <t>DES108000202</t>
  </si>
  <si>
    <t>BUMI CIBINONG ENDAH BLK A-6 NO.9</t>
  </si>
  <si>
    <t>DR7-10320000</t>
  </si>
  <si>
    <t>HR PLANNING &amp; DEVELOPMENT</t>
  </si>
  <si>
    <t>DR7103200001</t>
  </si>
  <si>
    <t>GRIYA KISEL DAMAI BLOK F NO.2 RT. 004/022 Kel. GUNUNGSARI</t>
  </si>
  <si>
    <t>I GDE MEIARSA, ST</t>
  </si>
  <si>
    <t>DWS-b1012000</t>
  </si>
  <si>
    <t>CARRIER SERVICE 1.1 (TGROUP TRAFFIC DOM)</t>
  </si>
  <si>
    <t>DWSb10120001</t>
  </si>
  <si>
    <t>MGR CARRIER SERV 1.1(TGROUP TRAFF DOMES)</t>
  </si>
  <si>
    <t>Legenda Wisata Blok H5/47 RT. 01/17 Kel. Wanaherang</t>
  </si>
  <si>
    <t>NUR AHMAD</t>
  </si>
  <si>
    <t>R4W-4g380000</t>
  </si>
  <si>
    <t>R4W4g3800001</t>
  </si>
  <si>
    <t>Jl. JEMBAWAN II 4N-13 RT. 001/019 Kel. MANGLIAWAN</t>
  </si>
  <si>
    <t>CDCa10220002</t>
  </si>
  <si>
    <t>OFF 1 PENGELOLAAN DATABASE &amp; PELAPORAN</t>
  </si>
  <si>
    <t>Jl. Setradago Utara No. 35 RT. 009/009 Kel. Antapani Wetan</t>
  </si>
  <si>
    <t>SAKTA KUNTADI PRABOWO</t>
  </si>
  <si>
    <t>DES108000203</t>
  </si>
  <si>
    <t>Cemplang Baru RT. 004/010 Kel. Cilendek Barat</t>
  </si>
  <si>
    <t>MAHFUDIN ALLADIF</t>
  </si>
  <si>
    <t>HCB-20530000</t>
  </si>
  <si>
    <t>OUTSOURCING EVALUATION</t>
  </si>
  <si>
    <t>HCB205300001</t>
  </si>
  <si>
    <t>MGR OUTSOURCING EVALUATION</t>
  </si>
  <si>
    <t>GRIYA BUKIT MAS B2/3 RT. 05/20 Kel. CIBEUNYING</t>
  </si>
  <si>
    <t>ISNIJAZATUN INDRIASTUTI</t>
  </si>
  <si>
    <t>R5W-5f383000</t>
  </si>
  <si>
    <t>R5W5f3830001</t>
  </si>
  <si>
    <t>SIMP NUSA INDAH NO 1</t>
  </si>
  <si>
    <t>PARYONO, ST</t>
  </si>
  <si>
    <t>DR4123200001</t>
  </si>
  <si>
    <t>JL. SAMBIROTO VII NO. 16A</t>
  </si>
  <si>
    <t>AGUNG KERTIOSO</t>
  </si>
  <si>
    <t>COPd20010004</t>
  </si>
  <si>
    <t>SO ACCESS OPERATION &amp; OPTIMIZATION</t>
  </si>
  <si>
    <t>Jl. NANGKA CT 1 NO.37 BUMI DIRGANTARA PERMAI RT.4/13</t>
  </si>
  <si>
    <t>JUNI HARIANTO,ST</t>
  </si>
  <si>
    <t>R4W-4a310000</t>
  </si>
  <si>
    <t>R4W4a3100001</t>
  </si>
  <si>
    <t>Jl.KELAPA SAWIT RAYA 776 RT. 008/008 Kel. PLAMONGAN SARI</t>
  </si>
  <si>
    <t>TOTO HARJANTO, ST</t>
  </si>
  <si>
    <t>R4W-4f540000</t>
  </si>
  <si>
    <t>R4W4f5400001</t>
  </si>
  <si>
    <t>TEGALSARI RAYA 20 RT. 004/005 Kel. CANDI</t>
  </si>
  <si>
    <t>IRFAN HUSAIN</t>
  </si>
  <si>
    <t>R1W-1b910000</t>
  </si>
  <si>
    <t>KANDATEL METRO</t>
  </si>
  <si>
    <t>R1W1b9100001</t>
  </si>
  <si>
    <t>KAKANDATEL METRO</t>
  </si>
  <si>
    <t>JL. Masjid Agung No.108, Kaum, Cianjur</t>
  </si>
  <si>
    <t>MUSTADI,ST</t>
  </si>
  <si>
    <t>R5W-5b920000</t>
  </si>
  <si>
    <t>KANDATEL TULUNG AGUNG</t>
  </si>
  <si>
    <t>R5W5b9200001</t>
  </si>
  <si>
    <t>KAKANDATEL TULUNG AGUNG</t>
  </si>
  <si>
    <t>GRAHA SUNAN AMPEL BLOK C-07 RT. 005/005 Kel. WIYUNG</t>
  </si>
  <si>
    <t>DANIEL GIAT MARDONGAN</t>
  </si>
  <si>
    <t>DR6-11330000</t>
  </si>
  <si>
    <t>DR6113300001</t>
  </si>
  <si>
    <t>Jl.MERPATI NO.22 RT. 004/04 Kel. PENGGILINGAN</t>
  </si>
  <si>
    <t>WIDHI PRASETYO, ST</t>
  </si>
  <si>
    <t>R4W4e2000001</t>
  </si>
  <si>
    <t>Jl. MORSE 4 KOMPLEK TELKOM RT. 046/- Kel. DAMAI</t>
  </si>
  <si>
    <t>ANDRI YUNIANTO</t>
  </si>
  <si>
    <t>DGS-10800000</t>
  </si>
  <si>
    <t>GOVERNMENT RELATION SERVICES</t>
  </si>
  <si>
    <t>DGS108000001</t>
  </si>
  <si>
    <t>GM GOVERNMENT RELATION SERVICES</t>
  </si>
  <si>
    <t>BUARAN 3 BLOK ME. NO.3</t>
  </si>
  <si>
    <t>HILAL MUTTAQIN</t>
  </si>
  <si>
    <t>R2W-2i320000</t>
  </si>
  <si>
    <t>R2W2i3200001</t>
  </si>
  <si>
    <t>taman graha asri E3 No 4 RT. 002/019 Kel. Serang</t>
  </si>
  <si>
    <t>HARIKA YUNIANTA</t>
  </si>
  <si>
    <t>R4W-4c930000</t>
  </si>
  <si>
    <t>KANDATEL SLAWI</t>
  </si>
  <si>
    <t>R4W4c9300001</t>
  </si>
  <si>
    <t>KAKANDATEL SLAWI</t>
  </si>
  <si>
    <t>Komplek Perdagangan Permai I No 18 RT. 022/008 Kel. Pangeran</t>
  </si>
  <si>
    <t>MOH. ZAINUL ARIFIN</t>
  </si>
  <si>
    <t>DES108000032</t>
  </si>
  <si>
    <t>Dusun MASANGAN TENGAH NO.02 RT. 005/003 Kel. MASANGAN</t>
  </si>
  <si>
    <t>ICHWAN MUTTAQIN</t>
  </si>
  <si>
    <t>TCU-1c000000</t>
  </si>
  <si>
    <t>PLANNING &amp; CONTROLLING</t>
  </si>
  <si>
    <t>TCU1c0000001</t>
  </si>
  <si>
    <t>SM PLANNING &amp; CONTROLLING</t>
  </si>
  <si>
    <t>MERTA JAYA IV/14</t>
  </si>
  <si>
    <t>YULFIANA, M.M</t>
  </si>
  <si>
    <t>DR2111000011</t>
  </si>
  <si>
    <t>BSD DELATINOS MEXICANO C 16/36 RT. 005/018 Kel. RAWABUNTU</t>
  </si>
  <si>
    <t>NUGROHO BUDI CAHYONO</t>
  </si>
  <si>
    <t>R5W-5g450000</t>
  </si>
  <si>
    <t>R5W5g4500001</t>
  </si>
  <si>
    <t>Babatan Pratama XIII R-22 RT. 003/008 Kel. Babatan</t>
  </si>
  <si>
    <t>ARIF SUTRISNO</t>
  </si>
  <si>
    <t>R6W-6b320000</t>
  </si>
  <si>
    <t>R6W6b3200001</t>
  </si>
  <si>
    <t>Jl. Bangka Raya 22 RT. 005/004 Kel. Sumbersari</t>
  </si>
  <si>
    <t>EDY RAHADI</t>
  </si>
  <si>
    <t>DGS-10a10000</t>
  </si>
  <si>
    <t>DGS10a100001</t>
  </si>
  <si>
    <t>MGR PARTNERSHIP MANAGEMENT</t>
  </si>
  <si>
    <t>Jl. BHINEKA KARYA RT. 006/004 Kel. KARAMAT</t>
  </si>
  <si>
    <t>ANDI AUDY OCEANTO (DICKY)</t>
  </si>
  <si>
    <t>DR3-12680000</t>
  </si>
  <si>
    <t>ACCESS OM NE</t>
  </si>
  <si>
    <t>DR3126800001</t>
  </si>
  <si>
    <t>MGR ACCESS OM NE</t>
  </si>
  <si>
    <t>CGD. VALLEY RESIDENCE BLOK C-2 RT. 001/006 Kel. CIGADUNG</t>
  </si>
  <si>
    <t>AHMAD JUNAEDI</t>
  </si>
  <si>
    <t>DES108000001</t>
  </si>
  <si>
    <t>TAMAN PONDOK INDAH HH 12</t>
  </si>
  <si>
    <t>PRAJOGI JULYANTORO</t>
  </si>
  <si>
    <t>DES-c0500000</t>
  </si>
  <si>
    <t>ENTERPRISE SALES ENGINEER 2</t>
  </si>
  <si>
    <t>DESc05000001</t>
  </si>
  <si>
    <t>MGR ENTERPRISE SALES ENGINEER 2</t>
  </si>
  <si>
    <t>perum demang mulya blok a-14</t>
  </si>
  <si>
    <t>RETNO YULISTYAWATI, ST</t>
  </si>
  <si>
    <t>DR4111200002</t>
  </si>
  <si>
    <t>GRAHA WAHID CLUSTER MADRID F-11 RT.3/27 SENDANGMULYO</t>
  </si>
  <si>
    <t>ANA FAOZAN SUNARTO, ST</t>
  </si>
  <si>
    <t>R6W-6e920000</t>
  </si>
  <si>
    <t>KANDATEL BATULICIN</t>
  </si>
  <si>
    <t>R6W6e9200001</t>
  </si>
  <si>
    <t>KAKANDATEL BATULICIN</t>
  </si>
  <si>
    <t>Jl. GLATIK 86 RT. 003/009 Kel. RANDUGUNTING</t>
  </si>
  <si>
    <t>EKO YULIYANTO</t>
  </si>
  <si>
    <t>R2W-2h920000</t>
  </si>
  <si>
    <t>KANDATEL DEPOK</t>
  </si>
  <si>
    <t>R2W2h9200001</t>
  </si>
  <si>
    <t>KAKANDATEL DEPOK</t>
  </si>
  <si>
    <t>Jl. Pasir Raharja II No.1 RT. 005/007 Kel. NANGGELENG</t>
  </si>
  <si>
    <t>JEFRIZAL LEONARD RAMBE</t>
  </si>
  <si>
    <t>COPh500AD013</t>
  </si>
  <si>
    <t>BUKIT INDAH SUKAJADI CLS NIRWANA NO.28 JL.PANDAN PAPUA KAV.</t>
  </si>
  <si>
    <t>DENNY KUSTONO</t>
  </si>
  <si>
    <t>COP-gc040000</t>
  </si>
  <si>
    <t>ENTERPRISE SOLUTION MANAGEMENT</t>
  </si>
  <si>
    <t>COPgc0400002</t>
  </si>
  <si>
    <t>SO SOLUTION DEVELOPMENT MANAGEMENT</t>
  </si>
  <si>
    <t>Jl.PONDOK MUTIARA INDAH III NO.2 RT. 009/023 Kel. CIBABAT</t>
  </si>
  <si>
    <t>LOUIS SRI LESTARI,ST</t>
  </si>
  <si>
    <t>R5W-5d910000</t>
  </si>
  <si>
    <t>KANDATEL PROBOLINGGO</t>
  </si>
  <si>
    <t>R5W5d9100001</t>
  </si>
  <si>
    <t>KAKANDATEL PROBOLINGGO</t>
  </si>
  <si>
    <t>Jl. BENGAWAN SOLO GG BELIMBING RT.3/3 JREBENG WETAN</t>
  </si>
  <si>
    <t>AGOES WINDARTO,ST</t>
  </si>
  <si>
    <t>JVC-g2070000</t>
  </si>
  <si>
    <t>YSPT BANJARBARU</t>
  </si>
  <si>
    <t>JVCg20700001</t>
  </si>
  <si>
    <t>KEPALA SEKOLAH SMK TELKOM BANJARBARU</t>
  </si>
  <si>
    <t>TAMAN SUKO ASRI K-14 RT. 32/08 Kel. SUKO</t>
  </si>
  <si>
    <t>BAYUN ROYONG ROHADI</t>
  </si>
  <si>
    <t>R6W-6d100000</t>
  </si>
  <si>
    <t>WITEL KALBAR</t>
  </si>
  <si>
    <t>R6W6d1000001</t>
  </si>
  <si>
    <t>GM WITEL KALBAR</t>
  </si>
  <si>
    <t>Jl.DANAU BRATAN TIMUR I A7 RT. 001/011 Kel. MADYOPURO</t>
  </si>
  <si>
    <t>IWAN AGUS SUGIARTO,ST</t>
  </si>
  <si>
    <t>R4W-4a350000</t>
  </si>
  <si>
    <t>R4W4a3500001</t>
  </si>
  <si>
    <t>KP SEDOMPYONG IV/30 RT. 004/010 Kel. KEMIJEN</t>
  </si>
  <si>
    <t>AGUS BASUNI</t>
  </si>
  <si>
    <t>R2W2a4600001</t>
  </si>
  <si>
    <t>BSD BLOK I.3/20 sektor 1.1 RT. 008/001 Kel. RAWA BUNTU</t>
  </si>
  <si>
    <t>DODO BASTIAN TAMBOOS SIAGIAN, ST, MM</t>
  </si>
  <si>
    <t>DES108000022</t>
  </si>
  <si>
    <t>Jl.nusa indah I/15 Kav. Pedongkelan RT. 010/009 Kel. Kapuk</t>
  </si>
  <si>
    <t>BAMBANG SETIAWAN</t>
  </si>
  <si>
    <t>R4W4e9520001</t>
  </si>
  <si>
    <t>Jl. Garuda RT. 002/005 Kel. Kota Baru</t>
  </si>
  <si>
    <t>WIDYA GUNAWAN</t>
  </si>
  <si>
    <t>DR2-11130000</t>
  </si>
  <si>
    <t>DR2111300001</t>
  </si>
  <si>
    <t>Vila BOGOR INDAH BLOK EE5 NO 24 RT. 002/013 Kel. CIPARIGI</t>
  </si>
  <si>
    <t>I KETUT SUWETJA DARSANA, MBA</t>
  </si>
  <si>
    <t>COPd50010002</t>
  </si>
  <si>
    <t>SO PROG REVIEWER - CORE &amp; IP,TRANSP &amp; IT</t>
  </si>
  <si>
    <t>Jl.Titiran no.3 RT. 001/007 Kel. Sadang Serang</t>
  </si>
  <si>
    <t>ISWANTORO</t>
  </si>
  <si>
    <t>DR2126500006</t>
  </si>
  <si>
    <t>TAMANSARI BLOK C3/10 RT. 002/015 Kel. CIBADAK</t>
  </si>
  <si>
    <t>BAYU IRAWAN DWISETYO, ST</t>
  </si>
  <si>
    <t>DSO203010001</t>
  </si>
  <si>
    <t>MGR IP BROADBAND OPERATION</t>
  </si>
  <si>
    <t>GRIYA CARAKA BLOK C-72 RT. 003/005 Kel. CISARANTEN ENDAH</t>
  </si>
  <si>
    <t>YOGA ISTANTO</t>
  </si>
  <si>
    <t>R2W2f2000001</t>
  </si>
  <si>
    <t>KOMPLEK GRAHA INDAH BL-E2 NO. 1 RT12/10 JAKAMULYA</t>
  </si>
  <si>
    <t>DWSc10230001</t>
  </si>
  <si>
    <t>MGR BUSINESS CASE DEVELOPMENT</t>
  </si>
  <si>
    <t>Apt. Lavande Resd Unit C/25/20 RT.7 / 001 Menteng Dalam</t>
  </si>
  <si>
    <t>R4W-4g360000</t>
  </si>
  <si>
    <t>R4W4g3600001</t>
  </si>
  <si>
    <t>Perum.Jatijajar Blok E12 No 25 RT. 005/014 Kel. Jatijajar</t>
  </si>
  <si>
    <t>SUBHAN, ST</t>
  </si>
  <si>
    <t>R1W-1d100000</t>
  </si>
  <si>
    <t>R1W1d1000001</t>
  </si>
  <si>
    <t>GM WITEL ACEH</t>
  </si>
  <si>
    <t>PANGLIMA KAOM Kel. UTEUN BAYI</t>
  </si>
  <si>
    <t>FIDAR ADJIE LAKSONO</t>
  </si>
  <si>
    <t>DDS-102d4000</t>
  </si>
  <si>
    <t>BROADBAND CORE NETWORK LAB</t>
  </si>
  <si>
    <t>DDS102d40001</t>
  </si>
  <si>
    <t>MGR BROADBAND CORE NETWORK LAB</t>
  </si>
  <si>
    <t>Jl. Logam no. 40 RT. 003/003 Kel. Kujangsari</t>
  </si>
  <si>
    <t>MIETA YUDIANDARI</t>
  </si>
  <si>
    <t>DWS-a1020000</t>
  </si>
  <si>
    <t>BUSINESS SOLUTION &amp; PARTNERSHIP</t>
  </si>
  <si>
    <t>DWSa10200001</t>
  </si>
  <si>
    <t>OSM BUSINESS SOLUTION &amp; PARTNERSHIP</t>
  </si>
  <si>
    <t>Komp. BATAN B-5 Rawa Bambu RT. 007/007 Kel. Pasar Minggu</t>
  </si>
  <si>
    <t>LESMIN NAINGGOLAN</t>
  </si>
  <si>
    <t>DDS1200EX004</t>
  </si>
  <si>
    <t>SENIOR EXPERT BROADBAND COMM TECHNOLOGY</t>
  </si>
  <si>
    <t>TRT SUMUT</t>
  </si>
  <si>
    <t>Jl. Cisitu Indah VI No. 185 RT. 002/004 Kel. Dago</t>
  </si>
  <si>
    <t>PANDE GEDE PRADNYA JAYA</t>
  </si>
  <si>
    <t>DES108000031</t>
  </si>
  <si>
    <t>JL.KETINTANG 133.E</t>
  </si>
  <si>
    <t>JOHNI PURWANTORO</t>
  </si>
  <si>
    <t>OFC-c06a0000</t>
  </si>
  <si>
    <t>BILLING INFORMATION &amp; CONVERGENT INVOICI</t>
  </si>
  <si>
    <t>OFCc06a00001</t>
  </si>
  <si>
    <t>MGR BILLING INFO &amp; CONVERGENT INVOICING</t>
  </si>
  <si>
    <t>Jl. Gulat No 22 RT. 005/010 Kel. SUKAMISKIN</t>
  </si>
  <si>
    <t>SONNY KOMARA</t>
  </si>
  <si>
    <t>TCU1c2000003</t>
  </si>
  <si>
    <t>OFF 1 CHANGE  &amp; QUALITY MANAGEMENT</t>
  </si>
  <si>
    <t>Jl. Dian Molek Raya C24/19 RT. 001/012 Kel. Babakan</t>
  </si>
  <si>
    <t>YADI SUPRIYADI</t>
  </si>
  <si>
    <t>OFC-c01c0000</t>
  </si>
  <si>
    <t>OPERATION FRAUD MANAGEMENT</t>
  </si>
  <si>
    <t>OFCc01c00001</t>
  </si>
  <si>
    <t>MGR OPERATION FRAUD MANAGEMENT</t>
  </si>
  <si>
    <t>taman pinang indah B5 no. 11 RT. 038/006 Kel. lemah putro</t>
  </si>
  <si>
    <t>HERI SAKTIANTO</t>
  </si>
  <si>
    <t>R3W3c2000001</t>
  </si>
  <si>
    <t>Perum Griya Asri Blok B1 no. 7A</t>
  </si>
  <si>
    <t>ANTON SKUNDRIANTO</t>
  </si>
  <si>
    <t>DR6-12340000</t>
  </si>
  <si>
    <t>DR6123400001</t>
  </si>
  <si>
    <t>Jl. Pinang Perak IV No. 24 RT. 003/009 Kel. Curug Mekar</t>
  </si>
  <si>
    <t>HUSNI MUBARAK, ST</t>
  </si>
  <si>
    <t>DES108000011</t>
  </si>
  <si>
    <t>Banyuanyar RT. 003/009 Kel. banyuanyar</t>
  </si>
  <si>
    <t>DJOKO BOEDHI WIARSO</t>
  </si>
  <si>
    <t>DR5126200001</t>
  </si>
  <si>
    <t>TAMAN PONDOK JATI CC-15</t>
  </si>
  <si>
    <t>WAHYU JATI NUGROHO,ST</t>
  </si>
  <si>
    <t>R6W-6e930000</t>
  </si>
  <si>
    <t>KANDATEL BANJARBARU</t>
  </si>
  <si>
    <t>R6W6e9300001</t>
  </si>
  <si>
    <t>KAKANDATEL BANJARBARU</t>
  </si>
  <si>
    <t>Jl.sukarelawan no 17 RT. 001/001 Kel. mentaos</t>
  </si>
  <si>
    <t>AHMAD FAZAL MUZAKKI</t>
  </si>
  <si>
    <t>R5W-5a41c000</t>
  </si>
  <si>
    <t>HOME SERVICE 3</t>
  </si>
  <si>
    <t>R5W5a41c0001</t>
  </si>
  <si>
    <t>MGR HOME SERVICE 3</t>
  </si>
  <si>
    <t>Jl.LAMONGAN NO 38 RT. 001/002 Kel. KARANGSARI</t>
  </si>
  <si>
    <t>DODI HARYANTO</t>
  </si>
  <si>
    <t>JGSD-k100000</t>
  </si>
  <si>
    <t>PROPERTY &amp; FACILITY SOLUTION</t>
  </si>
  <si>
    <t>JGSDM1000002</t>
  </si>
  <si>
    <t>SENIOR ACCOUNT MANAGER (SAM)</t>
  </si>
  <si>
    <t>Jl.Nyengseret utr no 185c/198b RT. 009/002 Kel. situsaeur</t>
  </si>
  <si>
    <t>EDI WIDIARSO</t>
  </si>
  <si>
    <t>CDCa10430001</t>
  </si>
  <si>
    <t>MGR DISTRIBUSI BINA LINGKUNGAN TELKOM</t>
  </si>
  <si>
    <t>Kompleks Tamansari Bukit Mutiara KH-9 No.02 RT.64/</t>
  </si>
  <si>
    <t>IVONE ANDAYANI</t>
  </si>
  <si>
    <t>DR5104500001</t>
  </si>
  <si>
    <t>DELTA MARINA 11 DELTASARI BARU</t>
  </si>
  <si>
    <t>TEGUH BUDI KARYONO</t>
  </si>
  <si>
    <t>DGS108050009</t>
  </si>
  <si>
    <t>Allevare A6 No.22 Foresta BSD RT. 003/005 Kel. Sampora</t>
  </si>
  <si>
    <t>FIRMAN NAAMSYAH</t>
  </si>
  <si>
    <t>DWS-b1010000</t>
  </si>
  <si>
    <t>WHOLESALE 1 (TRAFFIK TELKOM GROUP)</t>
  </si>
  <si>
    <t>DWSb10100001</t>
  </si>
  <si>
    <t>GM WHOLESALE 1 (TRAFFIK TELKOM GROUP)</t>
  </si>
  <si>
    <t>Jl. BHISMA I NO 7 RT. 004/015 Kel. TEGAL GUNDIL</t>
  </si>
  <si>
    <t>VICTOR RIDONY ADU HUTAPEA</t>
  </si>
  <si>
    <t>DES108000004</t>
  </si>
  <si>
    <t>Jl. Cempaka Putih Timur IX No. 9 RT.3 / 007</t>
  </si>
  <si>
    <t>NOVERI WANDY</t>
  </si>
  <si>
    <t>OFC-b01d0000</t>
  </si>
  <si>
    <t>BUDGET REPORTING &amp; ANALYSIS</t>
  </si>
  <si>
    <t>OFCb01d00001</t>
  </si>
  <si>
    <t>MGR BUDGET REPORTING &amp; ANALYSIS</t>
  </si>
  <si>
    <t>Jl.TANJUNG ASRI III NO.3 RT. 001/006 Kel. ANTAPANI WETAN</t>
  </si>
  <si>
    <t>FAUZAN NURUL FADLIL</t>
  </si>
  <si>
    <t>DWS-c1030000</t>
  </si>
  <si>
    <t>SERVICE DEVELOPMENT</t>
  </si>
  <si>
    <t>DWSc10300001</t>
  </si>
  <si>
    <t>OSM SERVICE DEVELOPMENT</t>
  </si>
  <si>
    <t>Jl.Melur blok F/12 RT. 012/009 Kel. Duren Sawit</t>
  </si>
  <si>
    <t>HARTONO, ST</t>
  </si>
  <si>
    <t>PND-b101a000</t>
  </si>
  <si>
    <t>TRANSPORT SYNERGY PLANNING</t>
  </si>
  <si>
    <t>PNDb101a0002</t>
  </si>
  <si>
    <t>OFF 1 TRANSPORT SYNERGY PLANNING</t>
  </si>
  <si>
    <t>Jl.PADA ASRI I NO 2 KOMP. BUMI ASRI 4 RT.4/5 PADASUKA</t>
  </si>
  <si>
    <t>AGUNG TRI CAHYONO</t>
  </si>
  <si>
    <t>DR11050EX020</t>
  </si>
  <si>
    <t>GRIYA DEPOK ASRI BLOK F1/5 MEKAR JAYA</t>
  </si>
  <si>
    <t>PST-10200000</t>
  </si>
  <si>
    <t>PROYEK SATELIT TELKOM 4</t>
  </si>
  <si>
    <t>PST102000001</t>
  </si>
  <si>
    <t>KOORDINATOR PROYEK SATELIT TELKOM 4</t>
  </si>
  <si>
    <t>Jl. SRIKANDI 4 No. 23 RT. 003/015 Kel. BANTARJATI</t>
  </si>
  <si>
    <t>NOR KRISTANTO ADI</t>
  </si>
  <si>
    <t>DR4111300001</t>
  </si>
  <si>
    <t>Jl.NANAS No.1 LAMPER TENGAH III RT.7/3 LAMPER TENGAH</t>
  </si>
  <si>
    <t>NOFRIL, ST.</t>
  </si>
  <si>
    <t>R1W1i4600001</t>
  </si>
  <si>
    <t>Jl. Kutilang Raya no.19 Gyra Kurnia Jaya RT.1/34 Belian</t>
  </si>
  <si>
    <t>JAKA PRABAWA</t>
  </si>
  <si>
    <t>JVCh10000070</t>
  </si>
  <si>
    <t>WAKASEK BID. KESISWAAN DAN SARPRA</t>
  </si>
  <si>
    <t>Perum.MARGAASIH Jl.WIJAYA KUSUMAH II T.6 NO:1 RT.5/19</t>
  </si>
  <si>
    <t>MARGIYONO</t>
  </si>
  <si>
    <t>R5W-5c360000</t>
  </si>
  <si>
    <t>R5W5c3600001</t>
  </si>
  <si>
    <t>RINGIN ASRI RT. 003/012 Kel. BEJEN</t>
  </si>
  <si>
    <t>ADI KURNIA SETIAWAN</t>
  </si>
  <si>
    <t>DIT12d400001</t>
  </si>
  <si>
    <t>MGR EXPOSURE &amp; API FACTORY OPERATION</t>
  </si>
  <si>
    <t>Jl.AMAL LUHUR TATA HARMONI LK II NO C 57 RT.27 / 010 DWIKORA</t>
  </si>
  <si>
    <t>SUSANTI NATALIA RETNAWATI</t>
  </si>
  <si>
    <t>R3W3e4600001</t>
  </si>
  <si>
    <t>Perum.Gentong Mas Blok C4/10 RT. 03/09 Kel. Limbangan</t>
  </si>
  <si>
    <t>GITO SUKMONO</t>
  </si>
  <si>
    <t>COP-d2003000</t>
  </si>
  <si>
    <t>BROADBAND NODE &amp; IP NETWORK STRATEGY</t>
  </si>
  <si>
    <t>COPd20030004</t>
  </si>
  <si>
    <t>SO IP NW SERVICE OPERATION</t>
  </si>
  <si>
    <t>Jl.SMEA VI No 52 RT. 05/09 Kel. Cawang</t>
  </si>
  <si>
    <t>EKO HERDOYO FEBRI IRIANTO</t>
  </si>
  <si>
    <t>PND-c1010000</t>
  </si>
  <si>
    <t>TELKOMGROUP &amp; OLO DEPLOYMENT</t>
  </si>
  <si>
    <t>PNDc10100001</t>
  </si>
  <si>
    <t>SM TELKOMGROUP &amp; OLO DEPLOYMENT</t>
  </si>
  <si>
    <t>Nirvana Jatiwaringin F2-8, Kompleks Bina Lindung, Jatiwarin</t>
  </si>
  <si>
    <t>DEWI, SE.AKT</t>
  </si>
  <si>
    <t>COPi51000001</t>
  </si>
  <si>
    <t>AVP REPORTING &amp; COMPLIANCE</t>
  </si>
  <si>
    <t>Apt Taman Rasuna U-17-15-H RT. 003/010 Kel. Menteng Atas</t>
  </si>
  <si>
    <t>HENRY SOEDIDARMA</t>
  </si>
  <si>
    <t>R5W-5g920000</t>
  </si>
  <si>
    <t>KANDATEL MOJOKERTO</t>
  </si>
  <si>
    <t>R5W5g9200001</t>
  </si>
  <si>
    <t>KAKANDATEL MOJOKERTO</t>
  </si>
  <si>
    <t>JL.Hasanudin 15 Blitar</t>
  </si>
  <si>
    <t>MAMET SANTOSA</t>
  </si>
  <si>
    <t>OFCc03b00001</t>
  </si>
  <si>
    <t>MGR COSUMER BILLING DATA MANAGEMENT</t>
  </si>
  <si>
    <t>PARAKAN MAS V NO.10 RT. 005/012 Kel. CISARANTEN ENDAH</t>
  </si>
  <si>
    <t>ANTONYUS GORGA MARTUA RADJA S.</t>
  </si>
  <si>
    <t>DDS-101e4000</t>
  </si>
  <si>
    <t>INTEGRATION MANAGEMENT</t>
  </si>
  <si>
    <t>DDS101e40001</t>
  </si>
  <si>
    <t>MGR INTEGRATION MANAGEMENT</t>
  </si>
  <si>
    <t>TELUK BAYUR RAYA BLOK B4/17 KEL.BIDARA CINA KEC.JT.NEGARA</t>
  </si>
  <si>
    <t>IMAM KUSWORO</t>
  </si>
  <si>
    <t>COP-h3020000</t>
  </si>
  <si>
    <t>PRODUCT STRATEGY-CARRIER VOICE &amp; VAS</t>
  </si>
  <si>
    <t>COPh30200002</t>
  </si>
  <si>
    <t>Jl.Sulaksana Makmur Timur No 22 RT. 008/007 Kel. Cicaheum</t>
  </si>
  <si>
    <t>CHANDRA G.T. PURBA</t>
  </si>
  <si>
    <t>COP-h2050000</t>
  </si>
  <si>
    <t>COPh205EX001</t>
  </si>
  <si>
    <t>PRINCIPAL EXPERT QUALITY SYSTEM</t>
  </si>
  <si>
    <t>JL PALAPA NO 60 KOMP TELKOM</t>
  </si>
  <si>
    <t>INDRIJO</t>
  </si>
  <si>
    <t>JVC-y1070000</t>
  </si>
  <si>
    <t>PT. GARAM</t>
  </si>
  <si>
    <t>JVCy10700001</t>
  </si>
  <si>
    <t>VP INFORMATION TECHNOLOGY</t>
  </si>
  <si>
    <t>Jl. BATUWANGI NO.6 RT. 001/007 Kel. ANTAPANI KIDUL</t>
  </si>
  <si>
    <t>KURNIA DEWANTI</t>
  </si>
  <si>
    <t>JGSD-a112020</t>
  </si>
  <si>
    <t>PERFORMANCE &amp; DEVELOPMENT</t>
  </si>
  <si>
    <t>JGSDa1120201</t>
  </si>
  <si>
    <t>MANAGER PERFORMANCE &amp; DEVELOPMENT</t>
  </si>
  <si>
    <t>JL. KELAPA NIAS XI BLOK PE 4 NO. 8 KELAPA GADING PERMAI - K</t>
  </si>
  <si>
    <t>HENRY CHRISTIADI</t>
  </si>
  <si>
    <t>COP-m2000000</t>
  </si>
  <si>
    <t>REGULATORY MANAGEMENT</t>
  </si>
  <si>
    <t>COPm20000001</t>
  </si>
  <si>
    <t>VP REGULATORY MANAGEMENT</t>
  </si>
  <si>
    <t>Jl.Pemuda TBS Blok J No.4 RT. 003/009 Kel. Jati</t>
  </si>
  <si>
    <t>ATIK RAHMAWATI TRI ASTUTI, ST</t>
  </si>
  <si>
    <t>R4W-4a474000</t>
  </si>
  <si>
    <t>R4W4a4740001</t>
  </si>
  <si>
    <t>Jl. SAMPANGAN BARU C 12 RT. 001/002 Kel. BENDAN NGISOR</t>
  </si>
  <si>
    <t>EKO BUDI SUSIANTO</t>
  </si>
  <si>
    <t>DGS105030001</t>
  </si>
  <si>
    <t>MGR GOVERNMENT SALES ENGINEER 1</t>
  </si>
  <si>
    <t>JL.CEMPAKA PUTIH BARAT XI NO.2C RT.001/RW.011</t>
  </si>
  <si>
    <t>DSO201010001</t>
  </si>
  <si>
    <t>MGR ACCESS FIBER OPERATION</t>
  </si>
  <si>
    <t>DUKUH ZAMRUD BLOK T 14/62 RT. 005/011 Kel. CIMUNING</t>
  </si>
  <si>
    <t>DODE SUPARMAN</t>
  </si>
  <si>
    <t>R4W-4a100000</t>
  </si>
  <si>
    <t>R4W4a1000001</t>
  </si>
  <si>
    <t>GM WITEL SEMARANG</t>
  </si>
  <si>
    <t>Perum.Gentong Mas Indah, Jl. Dahlia No.8-9 RT.2/9 Limbangan</t>
  </si>
  <si>
    <t>FOPO RAHMAT FAUZI</t>
  </si>
  <si>
    <t>COP-d3020000</t>
  </si>
  <si>
    <t>IT PROGRAM MANAGEMENT</t>
  </si>
  <si>
    <t>COPd30200001</t>
  </si>
  <si>
    <t>AVP IT PROGRAM MANAGEMENT</t>
  </si>
  <si>
    <t>CIBEUREUM</t>
  </si>
  <si>
    <t>Jl. CICALENGKA RAYA BELLEZA A-9 RT.5/7 ANTAPANI KIDUL</t>
  </si>
  <si>
    <t>ERRY SUHERWAN</t>
  </si>
  <si>
    <t>DR2126600001</t>
  </si>
  <si>
    <t>Jl. Percetakan Negara II / 23 B RT. 001/004 Kel. Johar Baru</t>
  </si>
  <si>
    <t>PURNAMA RAHARDJA</t>
  </si>
  <si>
    <t>TCU300000028</t>
  </si>
  <si>
    <t>Jl.BERUANG No 11 RT. 005/005 Kel. BURANGRANG</t>
  </si>
  <si>
    <t>NUR ISMURROCHMAH, ST</t>
  </si>
  <si>
    <t>DES-j0400000</t>
  </si>
  <si>
    <t>DESj04000001</t>
  </si>
  <si>
    <t>VILLA NGALIYAN PERMAI BLOK K NO 1 RT. 003/014 Kel. TAMBAKAJI</t>
  </si>
  <si>
    <t>WAHYU SURYANTO</t>
  </si>
  <si>
    <t>JVCh10000081</t>
  </si>
  <si>
    <t>WAKASEK SMK PARIWISATA BANDUNG</t>
  </si>
  <si>
    <t>Jl. KALIJATI INDAH UTARA I No. 3 RT.3/1 ANTAPANI KULON</t>
  </si>
  <si>
    <t>HERMAN WIDODO</t>
  </si>
  <si>
    <t>DR5101200002</t>
  </si>
  <si>
    <t>OFF 1 BATTLE MANAGEMENT EVALUATION</t>
  </si>
  <si>
    <t>Perum Daksa Kota Hijau Cluster 2 no. 9</t>
  </si>
  <si>
    <t>ANDY SUHERMAN,ST</t>
  </si>
  <si>
    <t>DR7-10130000</t>
  </si>
  <si>
    <t>DR7101300001</t>
  </si>
  <si>
    <t>GRIYA MUTIARA TIMUR I.5/12 SYEKH YUSUF RT.5/1 KATANGKA</t>
  </si>
  <si>
    <t>TEGUH CIPTO EDHI,ST</t>
  </si>
  <si>
    <t>R5W-5g370000</t>
  </si>
  <si>
    <t>R5W5g3700001</t>
  </si>
  <si>
    <t>Graha Kebonsari LVK VII kavling 67</t>
  </si>
  <si>
    <t>MUHAMMAD ROFIK, M.M</t>
  </si>
  <si>
    <t>COP-h2010000</t>
  </si>
  <si>
    <t>BUSINESS TRANSFORMATION</t>
  </si>
  <si>
    <t>COPh20100001</t>
  </si>
  <si>
    <t>AVP BUSINESS TRANSFORMATION</t>
  </si>
  <si>
    <t>Jl. Golf Timur IX no. 1 RT. 004/009 Kel. Sukamiskin</t>
  </si>
  <si>
    <t>RUDY BERLIANDY</t>
  </si>
  <si>
    <t>COP-c0402000</t>
  </si>
  <si>
    <t>INFORMATION SYSTEM OPERATION AUDIT</t>
  </si>
  <si>
    <t>COPc04002001</t>
  </si>
  <si>
    <t>AVP INFORMATION SYSTEM OPERATION AUDIT</t>
  </si>
  <si>
    <t>Jl. SMEA VI NO 28 RT. 02 / 09 Kel. CAWANG</t>
  </si>
  <si>
    <t>MUHAMMAD ZAINAL AQLI</t>
  </si>
  <si>
    <t>DESh03000001</t>
  </si>
  <si>
    <t>Jl. Sunter Muara RT. 017/005 Kel. Sunter Agung</t>
  </si>
  <si>
    <t>BAMBANG IRAWAN, ST</t>
  </si>
  <si>
    <t>JGSDk1000001</t>
  </si>
  <si>
    <t>EGM PROPERTY &amp; FACILITY SOLUTION</t>
  </si>
  <si>
    <t>Jl. Babakan Sari No. 162 RT. 003/013 Kel. Babakan Sari</t>
  </si>
  <si>
    <t>AGUNG CAHYONO RAHARJO</t>
  </si>
  <si>
    <t>DIT12e500001</t>
  </si>
  <si>
    <t>MGR  IT SYSTEM DELIVERY</t>
  </si>
  <si>
    <t>solo</t>
  </si>
  <si>
    <t>Jl.Srikandi No.2 Panggungsari RT. 008/023 Kel. sariharjo</t>
  </si>
  <si>
    <t>HERY NUGROHO, ST</t>
  </si>
  <si>
    <t>R4W-4f370000</t>
  </si>
  <si>
    <t>R4W4f3700001</t>
  </si>
  <si>
    <t>Jl. DIGITAL NO.08 RT. 045/- Kel. DAMAI</t>
  </si>
  <si>
    <t>ANDRI HERAWAN SASOKO</t>
  </si>
  <si>
    <t>COPm10200001</t>
  </si>
  <si>
    <t>AVP NEWS &amp; INFORMATION MANAGEMENT</t>
  </si>
  <si>
    <t>Jl. Gunung Batu No. 117 S RT. 006/009 Kel. Sukaraja</t>
  </si>
  <si>
    <t>IRPHAN WIJAYA</t>
  </si>
  <si>
    <t>OFC-c0400000</t>
  </si>
  <si>
    <t>WHOLESALE &amp; INTERNATIONAL BILLING</t>
  </si>
  <si>
    <t>OFCc04000001</t>
  </si>
  <si>
    <t>SM WHOLESALE &amp; INTERNATIONAL BILLING</t>
  </si>
  <si>
    <t>Jl. Mistar no 82 Kel. SEI PUTIH BARAT</t>
  </si>
  <si>
    <t>HARTANTO</t>
  </si>
  <si>
    <t>DESn01000001</t>
  </si>
  <si>
    <t>Jl. Madrasah RT. RT 01/ RW 04 Kel. Petukangan Selatan</t>
  </si>
  <si>
    <t>MOHAMMAD NOUVRIYAL</t>
  </si>
  <si>
    <t>DR21050EX022</t>
  </si>
  <si>
    <t>KOMP. PD.JATIMURNI JL. MAJAPAHIT BLOK CC No.5A</t>
  </si>
  <si>
    <t>WARDONO</t>
  </si>
  <si>
    <t>R5W-5g325000</t>
  </si>
  <si>
    <t>R5W5g3250001</t>
  </si>
  <si>
    <t>Jl. PALAPA NO.62 RT. 046/- Kel. DAMAI</t>
  </si>
  <si>
    <t>BAMBANG SUNARYADI, ST</t>
  </si>
  <si>
    <t>R2W2f1000002</t>
  </si>
  <si>
    <t>DEPUTY GM WITEL JAKTIM</t>
  </si>
  <si>
    <t>KOMPL TELKOM DIVRE VI  JL.FACSIMILE KAV.85.A NO.11</t>
  </si>
  <si>
    <t>YUWANA</t>
  </si>
  <si>
    <t>COPc01002007</t>
  </si>
  <si>
    <t>SO MONITORING &amp; RISK ADMINISTRATION PART</t>
  </si>
  <si>
    <t>Jl. DIPALAYA V NO.55 RT. 001/007 Kel. CIWARUGA</t>
  </si>
  <si>
    <t>AGUNG RAHMAT ZULKARNAIN</t>
  </si>
  <si>
    <t>R1W1b5200001</t>
  </si>
  <si>
    <t>Jl. Cut Nyak Din No.78 Palapa</t>
  </si>
  <si>
    <t>Bandarlampung</t>
  </si>
  <si>
    <t>SIGIT SUPRAPTO</t>
  </si>
  <si>
    <t>JVCf10130001</t>
  </si>
  <si>
    <t>MANAGER SEKRETARIAT &amp; SISFO</t>
  </si>
  <si>
    <t>Bumi Panyileukan G1 No3 RT. 001/006 Kel. Cipadung Kidul</t>
  </si>
  <si>
    <t>DBS405000001</t>
  </si>
  <si>
    <t>KOMP PRATISTA II BLOK F77 RT. 004/018 Kel. ANTAPANI KIDUL</t>
  </si>
  <si>
    <t>FAHRUROZI, ST.</t>
  </si>
  <si>
    <t>JGSD-k103000</t>
  </si>
  <si>
    <t>EXTERNAL &amp; SUBSIDIARY SEGMENT</t>
  </si>
  <si>
    <t>JGSDk1030001</t>
  </si>
  <si>
    <t>GM EXTERNAL &amp; SUBSIDIARY SEGMENT</t>
  </si>
  <si>
    <t>JL. BOJONGSOANG RAYA 169</t>
  </si>
  <si>
    <t>KING ARIMAMI</t>
  </si>
  <si>
    <t>DR5121100001</t>
  </si>
  <si>
    <t>GRIYA BABATAN MUKTI L-31 RT. 006/007 Kel. Babatan</t>
  </si>
  <si>
    <t>TIA INDRAWATI, M.ENG</t>
  </si>
  <si>
    <t>COPh30200001</t>
  </si>
  <si>
    <t>AVP PRODUCT STRATEGY-CARRIER VOICE &amp; VAS</t>
  </si>
  <si>
    <t>Jl. 17 Agustus I No. 7 RT. 002/002 Kel. Cibangkong</t>
  </si>
  <si>
    <t>KOMANG BUDI ARYASA</t>
  </si>
  <si>
    <t>DDS-10200000</t>
  </si>
  <si>
    <t>DDS102000001</t>
  </si>
  <si>
    <t>DEPUTY EGM RESEARCH &amp; BIG DATA</t>
  </si>
  <si>
    <t>Kota Wisata Barcelona SB 1 no 22 RT. 003/038 Kel. Ciangsana</t>
  </si>
  <si>
    <t>HERY NUGROHO</t>
  </si>
  <si>
    <t>DSO030100004</t>
  </si>
  <si>
    <t>OFF 1 SATELLITE SOLUTION PLANNING</t>
  </si>
  <si>
    <t>ADRESS CIBUBUR,BLOK B, NO.60 RT.2 / 012 LEUWINANGGUNG</t>
  </si>
  <si>
    <t>IWAN SETIADINATA, S.T, M.M</t>
  </si>
  <si>
    <t>DDS-101a0000</t>
  </si>
  <si>
    <t>COHERENCE DESIGN &amp; CAPABILITY</t>
  </si>
  <si>
    <t>DDS101a00001</t>
  </si>
  <si>
    <t>SM COHERENCE DESIGN &amp; CAPABILITY</t>
  </si>
  <si>
    <t>Permata Depok Mirah 1, L2/7 RT. 011/07 Kel. Pondok Jaya</t>
  </si>
  <si>
    <t>TRI GUNADI</t>
  </si>
  <si>
    <t>DBS000000001</t>
  </si>
  <si>
    <t>EVP DIVISI BUSINESS SERVICE</t>
  </si>
  <si>
    <t>Puri Depok Mas Blok B. No.10</t>
  </si>
  <si>
    <t>HELDI FUAD ABDILLAH</t>
  </si>
  <si>
    <t>DR3126500005</t>
  </si>
  <si>
    <t>Jl. Makam Caringin Gg. Porib IV RT.4/2 Babakan Ciparay</t>
  </si>
  <si>
    <t>THEODORUS SETYO WIJANARKO</t>
  </si>
  <si>
    <t>PNDc10320001</t>
  </si>
  <si>
    <t>MGR ACCESS OSP PROJECT MANAGEMENT AREA 1</t>
  </si>
  <si>
    <t>BSD BLOK H5/12A SEKTOR XII-2 RT. 005/014 Kel. RAWABUNTU</t>
  </si>
  <si>
    <t>BUMI SERPONG DAMAI</t>
  </si>
  <si>
    <t>AMIEN ARIE ZUNIANTO</t>
  </si>
  <si>
    <t>DBS305000002</t>
  </si>
  <si>
    <t>OFF 1 REVENUE ENSURING &amp; ASSURANCE</t>
  </si>
  <si>
    <t>Jl. Ramin II/32 RT. 03/06 Kel. Panarung</t>
  </si>
  <si>
    <t>DR5126500025</t>
  </si>
  <si>
    <t>Dsn Rejoslamet RT. 004/001 Kel. Mancilan</t>
  </si>
  <si>
    <t>LELY MELIA KANIAWATI</t>
  </si>
  <si>
    <t>COPd30200002</t>
  </si>
  <si>
    <t>SO IT PROGRAM MANAGEMENT</t>
  </si>
  <si>
    <t>JL. Sarimas IV No.57 Komplek Sarimas</t>
  </si>
  <si>
    <t>HENRIE BRILLIANTORO</t>
  </si>
  <si>
    <t>DSS11a040002</t>
  </si>
  <si>
    <t>OFF 1 INTERNET PRODUCT PERF &amp; REPORTING</t>
  </si>
  <si>
    <t>Puri Kalimas No 18 RT. 005/004 Kel. Kedungsari</t>
  </si>
  <si>
    <t>TRIHARTOTO WIDIJARTO</t>
  </si>
  <si>
    <t>DIT-12d30000</t>
  </si>
  <si>
    <t>SOA PLATFORM OPERATION</t>
  </si>
  <si>
    <t>DIT12d300001</t>
  </si>
  <si>
    <t>MGR SOA PLATFORM OPERATION</t>
  </si>
  <si>
    <t>PAKUAN REGENCY JAYA DEWATA II BLOK A.9 No. 14 RT.1/13</t>
  </si>
  <si>
    <t>J. DONY AGUS TATANG IRAWAN</t>
  </si>
  <si>
    <t>R5W5e2000001</t>
  </si>
  <si>
    <t>Jl.BULUMAS NO.18 RT. 012/03 Kel. KANIGORO</t>
  </si>
  <si>
    <t>DSO203040005</t>
  </si>
  <si>
    <t>OFF 1 OLO &amp; IP TRANSIT 3 OPERATION</t>
  </si>
  <si>
    <t>Sawangan Permai Blok D.10/15 RT. 005/009 Kel. Pasir Putih</t>
  </si>
  <si>
    <t>MUHAMMAD YUSRON NUR SHODIQ, ST</t>
  </si>
  <si>
    <t>DIT12e000002</t>
  </si>
  <si>
    <t>SO CFU MOBILE</t>
  </si>
  <si>
    <t>Perumahan Dwipapuri Residence Blok I no 17, RT 006, RW 015</t>
  </si>
  <si>
    <t>WAWAN ARDI SETYANTORO</t>
  </si>
  <si>
    <t>DR6102200001</t>
  </si>
  <si>
    <t>Jl. Penggalang No 09 RT. 033 Kel. Damai</t>
  </si>
  <si>
    <t>WIDJI KUAT PRABOWO</t>
  </si>
  <si>
    <t>R4W4g9420001</t>
  </si>
  <si>
    <t>Perum.yudistira regency py II no 4 RT. 008/008 Kel. dukuh</t>
  </si>
  <si>
    <t>RAHMADI JAYANTO</t>
  </si>
  <si>
    <t>DSO206050001</t>
  </si>
  <si>
    <t>MGR NMS IP &amp; ACCESS INFRASTRUCTURE</t>
  </si>
  <si>
    <t>Jl. RAWA JAYA RT. 003/004 Kel. PONDOK KOPI</t>
  </si>
  <si>
    <t>HIKMATUL FURQON</t>
  </si>
  <si>
    <t>R5W5g2000001</t>
  </si>
  <si>
    <t>Jl. Merdeka Gg. Satria 19 RT. 002/006 Kel. Candimulyo</t>
  </si>
  <si>
    <t>AZNAWAR AZIZ</t>
  </si>
  <si>
    <t>R1W-1g350000</t>
  </si>
  <si>
    <t>R1W1g3500001</t>
  </si>
  <si>
    <t>ACEH SELATAN</t>
  </si>
  <si>
    <t>KOMP. GRIYA ASRI RATUSIANUM E-28 RT. 005/001 Kel. SEI BUAH</t>
  </si>
  <si>
    <t>DR3124300002</t>
  </si>
  <si>
    <t>Jl.Perusda II Blok.I-3 No.81 RT. 107/- Kel. Sepinggan</t>
  </si>
  <si>
    <t>BUDI WAHYUDI</t>
  </si>
  <si>
    <t>DGS-10606000</t>
  </si>
  <si>
    <t>SALES SUPPORT</t>
  </si>
  <si>
    <t>DGS106060001</t>
  </si>
  <si>
    <t>MGR SALES SUPPORT</t>
  </si>
  <si>
    <t>Perum.Bukit Kencana Estat Blok II-26 RT.4/-</t>
  </si>
  <si>
    <t>EDWIN PURWANDESI</t>
  </si>
  <si>
    <t>DDS-102f0000</t>
  </si>
  <si>
    <t>BIG DATA BUSINESS DEVELOPMENT</t>
  </si>
  <si>
    <t>DDS102f00001</t>
  </si>
  <si>
    <t>SM BIG DATA BUSINESS DEVELOPMENT</t>
  </si>
  <si>
    <t>JL.J NO.17A PONDOK KELAPA</t>
  </si>
  <si>
    <t>DDS-102d3000</t>
  </si>
  <si>
    <t>SECURITY, OSS &amp; BSS LAB</t>
  </si>
  <si>
    <t>DDS102d30003</t>
  </si>
  <si>
    <t>ENG 1 OSS &amp; BSS</t>
  </si>
  <si>
    <t>Jl. At Taqwa No 16A Pasir Impun RT.2/4 Pasir Impun</t>
  </si>
  <si>
    <t>JANUAR SETYO WIDODO</t>
  </si>
  <si>
    <t>COP-e601a000</t>
  </si>
  <si>
    <t>A&amp;A PLANNING</t>
  </si>
  <si>
    <t>COPe601a0001</t>
  </si>
  <si>
    <t>AVP A&amp;A PLANNING</t>
  </si>
  <si>
    <t>Jl. REOG III No.7 RT. 003/002 Kel. TURANGGA</t>
  </si>
  <si>
    <t>DJUFRI ARDIAN</t>
  </si>
  <si>
    <t>DDS101h20001</t>
  </si>
  <si>
    <t>MGR ECOSYSTEM SME GO-TO-MARKET</t>
  </si>
  <si>
    <t>Jl. Monitor no 2 RT. 002/009 Kel. Jatimakmur</t>
  </si>
  <si>
    <t>RINI ROOSILAWATIE</t>
  </si>
  <si>
    <t>DES-h0400000</t>
  </si>
  <si>
    <t>DESh04000001</t>
  </si>
  <si>
    <t>JL. KEBON PALA II NO. 7B RT. 004 RW 013</t>
  </si>
  <si>
    <t>YOZAR ALBAR</t>
  </si>
  <si>
    <t>COPh20400004</t>
  </si>
  <si>
    <t>SO PARENTING &amp; SYNERGY</t>
  </si>
  <si>
    <t>Jl. KUMALA 1/135 A4 MALOMBASANG RT. 003/006 Kel. JONGAYA</t>
  </si>
  <si>
    <t>BEKTI WIDIHARSO</t>
  </si>
  <si>
    <t>PNDc10230001</t>
  </si>
  <si>
    <t>MGR OSP ACCESS DESIGN AREA 1</t>
  </si>
  <si>
    <t>Jl. Setra Dago Utara III No. 15 RT.6/10 Antapani Wetan</t>
  </si>
  <si>
    <t>BULAN PURNAMASARI NOEGROHO PUTRI</t>
  </si>
  <si>
    <t>R2W-2h520000</t>
  </si>
  <si>
    <t>R2W2h5200001</t>
  </si>
  <si>
    <t>Jl. Palem Putri VII No. 9-11 Taman Yasmin V  RT.4/10</t>
  </si>
  <si>
    <t>DONNY SUHENDRI</t>
  </si>
  <si>
    <t>R1W-1d410000</t>
  </si>
  <si>
    <t>R1W1d4100001</t>
  </si>
  <si>
    <t>TETUNYUNG Kel. TAKENGON TIMUR</t>
  </si>
  <si>
    <t>FORTI FITRAYANA</t>
  </si>
  <si>
    <t>JGSD-a114000</t>
  </si>
  <si>
    <t>INFORMATION &amp; SMART PROPERTY SYSTEM</t>
  </si>
  <si>
    <t>JGSDa1140001</t>
  </si>
  <si>
    <t>VP INFORMATION &amp; SMART PROPERTY SYSTEM</t>
  </si>
  <si>
    <t>Komplek Ditjen Peternakan Jl.M.kahfi I No.100 RT.3/8</t>
  </si>
  <si>
    <t>DWI ANGGARA SEDYA LAKSANA</t>
  </si>
  <si>
    <t>R6W6b5200001</t>
  </si>
  <si>
    <t>Jl.karah agung 6 no.32 RT. 003/010 Kel. karah</t>
  </si>
  <si>
    <t>ALEX CHANDRA</t>
  </si>
  <si>
    <t>DR2126500004</t>
  </si>
  <si>
    <t>Villa Citra Bantarjati Blok A14/2 RT.7/5 Tegal Gundil</t>
  </si>
  <si>
    <t>JOKO EKO PUTRO, ST</t>
  </si>
  <si>
    <t>DSO102030001</t>
  </si>
  <si>
    <t>MGR ASSURANCE WINS (NON TSEL)</t>
  </si>
  <si>
    <t>Perum.BUKIT SEJAHTERA BLOK AG NO 9 RT.73/21 BUKIT LAMA</t>
  </si>
  <si>
    <t>DANANG ARIS DRIANTO</t>
  </si>
  <si>
    <t>R2W-2e410000</t>
  </si>
  <si>
    <t>R2W2e4100001</t>
  </si>
  <si>
    <t>Jl. Sumba II No.34 RT. 006/003 Kel. Sumur Batu</t>
  </si>
  <si>
    <t>MEYER SILABAN</t>
  </si>
  <si>
    <t>COPg040AD017</t>
  </si>
  <si>
    <t>SIPAHUTAR</t>
  </si>
  <si>
    <t>PERUM PERMATA HIJAU VII NO.62</t>
  </si>
  <si>
    <t>CAMELIA SINTADEWI</t>
  </si>
  <si>
    <t>DR1103300004</t>
  </si>
  <si>
    <t>Jl. Bubu No.139 Kel. Sidorejo</t>
  </si>
  <si>
    <t>HARRY PRIBADI</t>
  </si>
  <si>
    <t>DR2-12100000</t>
  </si>
  <si>
    <t>DR2121000001</t>
  </si>
  <si>
    <t>Jl. Taman Mawar Blok T-36 Taman Galaxy Indah RT.9/14</t>
  </si>
  <si>
    <t>DEDI SETIAJI</t>
  </si>
  <si>
    <t>PND-b1042000</t>
  </si>
  <si>
    <t>VIDEO PLATFORM PLANNING</t>
  </si>
  <si>
    <t>PNDb10420001</t>
  </si>
  <si>
    <t>MGR VIDEO PLATFORM PLANNING</t>
  </si>
  <si>
    <t>Jl. Buana III Blok A3 No. 7 Perum.Pdk Cikunir Indah RT. 1/12</t>
  </si>
  <si>
    <t>ANDREYADI WIBOWO</t>
  </si>
  <si>
    <t>DR4-12410000</t>
  </si>
  <si>
    <t>DR4124100001</t>
  </si>
  <si>
    <t>Jl. H. Lebar no. 81 RT. 007/002 Kel. Meruya Selatan</t>
  </si>
  <si>
    <t>JUNIAN SIDHARTA</t>
  </si>
  <si>
    <t>COP-m4000000</t>
  </si>
  <si>
    <t>COPm40000001</t>
  </si>
  <si>
    <t>VP LEGAL &amp; COMPLIANCE</t>
  </si>
  <si>
    <t>Jl. Gunung Rahayu II; Komp Gng Rahayu Rgcy No.10 RT. 3/10</t>
  </si>
  <si>
    <t>RADIAN SIGIT DWIANANTO</t>
  </si>
  <si>
    <t>DES108000064</t>
  </si>
  <si>
    <t>Perum Istana Borobudur Agung E No. 8</t>
  </si>
  <si>
    <t>M. SATRIA KESUMA SIMBOLON</t>
  </si>
  <si>
    <t>DR1-12310000</t>
  </si>
  <si>
    <t>DR1123100001</t>
  </si>
  <si>
    <t>Komp Griya Asri Ratu Sianum Blok H-3 RT.5/1 Sei Buah</t>
  </si>
  <si>
    <t>KAREL PURBA</t>
  </si>
  <si>
    <t>DES306000001</t>
  </si>
  <si>
    <t>MGR SERVICE LEVEL GUARANTEE</t>
  </si>
  <si>
    <t>JL.SEI GALANG 40</t>
  </si>
  <si>
    <t>FAIZAL YUSRAN</t>
  </si>
  <si>
    <t>COP-f1300000</t>
  </si>
  <si>
    <t>PRODUCT &amp; QUALITY ASSURANCE</t>
  </si>
  <si>
    <t>COPf13000003</t>
  </si>
  <si>
    <t>SO QUALITY ASSURANCE</t>
  </si>
  <si>
    <t>BSD Blok F1/17 Sektor XII RT. 002/014 Kel. Rawa Buntu</t>
  </si>
  <si>
    <t>IWAN NOVIANI</t>
  </si>
  <si>
    <t>R6W-6e370000</t>
  </si>
  <si>
    <t>R6W6e3700001</t>
  </si>
  <si>
    <t>Jl. CEMPAKA PUTIH NO. 69 RT. 006 / 001 Kel. KEBUN BUNGA</t>
  </si>
  <si>
    <t>AFDOL MUFTIASA, M.ENG.</t>
  </si>
  <si>
    <t>OPS-10060000</t>
  </si>
  <si>
    <t>PRICE ANALYSIS</t>
  </si>
  <si>
    <t>OPS100600001</t>
  </si>
  <si>
    <t>SM PRICE ANALYSIS</t>
  </si>
  <si>
    <t>KOMP. GRIYA CARAKA BLOK A-10 RT.1/5 CISARANTEN ENDAH</t>
  </si>
  <si>
    <t>YANTO SETIAWAN</t>
  </si>
  <si>
    <t>DGS-10600000</t>
  </si>
  <si>
    <t>LOCAL GOVERNMENT SERVICES</t>
  </si>
  <si>
    <t>DGS106000001</t>
  </si>
  <si>
    <t>GM LOCAL GOVERNMENT SERVICES</t>
  </si>
  <si>
    <t>Jl. Serdang Cempaka VII No. 9 RT. 007/009 Kel. Cempaka Baru</t>
  </si>
  <si>
    <t>RETNONINGSIH, M.ENG.</t>
  </si>
  <si>
    <t>COPh500SS016</t>
  </si>
  <si>
    <t>VILA NUSA INDAH U.10/17 BOJONG KULUR GUNUNG PUTRI</t>
  </si>
  <si>
    <t>TEUKU MUDA NANTA, M.ENG.</t>
  </si>
  <si>
    <t>DR2-10000000</t>
  </si>
  <si>
    <t>TELKOM REGIONAL II</t>
  </si>
  <si>
    <t>DR2100000001</t>
  </si>
  <si>
    <t>EVP TELKOM REGIONAL II</t>
  </si>
  <si>
    <t>CLUSTER SEVILLA BLOK BB/06 BSD RT. 004/014 Kel. CIATER</t>
  </si>
  <si>
    <t>ASEP GUNAWAN, M.ENG.</t>
  </si>
  <si>
    <t>DSS-11b03000</t>
  </si>
  <si>
    <t>DATACOMM PRODUCT DEVELOPMENT</t>
  </si>
  <si>
    <t>DSS11b030001</t>
  </si>
  <si>
    <t>MGR DATACOMM PRODUCT DEVELOPMENT</t>
  </si>
  <si>
    <t>KOMP. BANDUNG INDAH RAYA C-11 NO.7 RT.6/1 MEKARJAYA</t>
  </si>
  <si>
    <t>DAVID MARTIN</t>
  </si>
  <si>
    <t>PNDa10130001</t>
  </si>
  <si>
    <t>MGR WIRELESS &amp; OLO PROJECT REPORT &amp; ADM</t>
  </si>
  <si>
    <t>ORIANA PERMATA BINTARO BLOK F 03 NO. 2 RT.1/21 JOMBANG</t>
  </si>
  <si>
    <t>MUNGKAS SETYABADI, ST</t>
  </si>
  <si>
    <t>R4W-4d930000</t>
  </si>
  <si>
    <t>KANDATEL PATI</t>
  </si>
  <si>
    <t>R4W4d9300001</t>
  </si>
  <si>
    <t>KAKANDATEL PATI</t>
  </si>
  <si>
    <t>PERUM MUTIARA PRATAMA C-15</t>
  </si>
  <si>
    <t>ROSLINAWATI</t>
  </si>
  <si>
    <t>COP-e702c000</t>
  </si>
  <si>
    <t>MEDIA &amp; DIGITAL PROJECT CONTROLER &amp; SUPP</t>
  </si>
  <si>
    <t>COPe702c0021</t>
  </si>
  <si>
    <t>Komp. UIN Jl.Ibnu Taimia I / 75 RT. 003/06 Kel. Pisangan</t>
  </si>
  <si>
    <t>GIRI AGUNG PRASTAWA</t>
  </si>
  <si>
    <t>DSSa105SS001</t>
  </si>
  <si>
    <t>BALIMATRAMAN RT. 006/009 Kel. MANGGARAI SELATAN</t>
  </si>
  <si>
    <t>MOCHTAR ARIEF</t>
  </si>
  <si>
    <t>DR2124500002</t>
  </si>
  <si>
    <t>KOMP. PURI SERPONG BLOK E-1/41 RT. 007/002 Kel. SETU</t>
  </si>
  <si>
    <t>SUKMA INDRA</t>
  </si>
  <si>
    <t>R6W-6a320000</t>
  </si>
  <si>
    <t>R6W6a3200001</t>
  </si>
  <si>
    <t>Jl. Palapa No 46 Komplek Telkom Ring road RT. 46 Kel. Damai</t>
  </si>
  <si>
    <t>MARLINDUNG TURNIP</t>
  </si>
  <si>
    <t>R4W-4d411000</t>
  </si>
  <si>
    <t>R4W4d4110001</t>
  </si>
  <si>
    <t>SIDODADI RT. 001/006 Kel. CEPU</t>
  </si>
  <si>
    <t>ANDRIYANTO BUDI RAHARJO</t>
  </si>
  <si>
    <t>DIT1300EX041</t>
  </si>
  <si>
    <t>SR EXPERT IT INFRASTRUCTURE &amp; CLOUD SYS</t>
  </si>
  <si>
    <t>Jl. CIKUTRA BARU V NO. 38 RT. 004/007 Kel. NEGLASARI</t>
  </si>
  <si>
    <t>NOFRIANDI ROSA</t>
  </si>
  <si>
    <t>DR1101400001</t>
  </si>
  <si>
    <t>Jl. KAWALUYAAN TAMAN RAFLESIA TH.3 RT. 002/014 Kel. SUKAPURA</t>
  </si>
  <si>
    <t>EKO ADESUFWIANT</t>
  </si>
  <si>
    <t>TCU-1f200000</t>
  </si>
  <si>
    <t>TCU1f2000001</t>
  </si>
  <si>
    <t>Jl. Ciparay no. 219-B RT. 002/002 Kel. Kujangsari</t>
  </si>
  <si>
    <t>MUHAMMAD ASRIF PUTRA</t>
  </si>
  <si>
    <t>DGS106040001</t>
  </si>
  <si>
    <t>MGR SOLUTION ENGINEER &amp; ORDER MANAGEMENT</t>
  </si>
  <si>
    <t>WIJAYA KUSUMA NO.80</t>
  </si>
  <si>
    <t>GAMRUD SIONIBUNGAYA</t>
  </si>
  <si>
    <t>R7W-7a380000</t>
  </si>
  <si>
    <t>R7W7a3800001</t>
  </si>
  <si>
    <t>Tombula (Muna)</t>
  </si>
  <si>
    <t>Jl.Aroepala Komp Permata Hijau Lestari P10/12 RT.6/14</t>
  </si>
  <si>
    <t>MUCHAMMAD ARIF SUHARTONO , ST.</t>
  </si>
  <si>
    <t>R6W-6c410000</t>
  </si>
  <si>
    <t>R6W6c4100001</t>
  </si>
  <si>
    <t>Karah Agung XII / 20 RT. 002 / 010 Kel. Karah</t>
  </si>
  <si>
    <t>AZRIL SYAFRI</t>
  </si>
  <si>
    <t>R1W-1a920000</t>
  </si>
  <si>
    <t>KANDATEL LUBUK PAKAM</t>
  </si>
  <si>
    <t>R1W1a9200001</t>
  </si>
  <si>
    <t>KAKANDATEL LUBUK PAKAM</t>
  </si>
  <si>
    <t>Komplek Bumi Asri Blok C 187 RT. 035/012 Kel. Cinta Damai</t>
  </si>
  <si>
    <t>DGS102010001</t>
  </si>
  <si>
    <t>MGR VVIP SERVICE</t>
  </si>
  <si>
    <t>HADI PRAMUDI</t>
  </si>
  <si>
    <t>DDS101h10001</t>
  </si>
  <si>
    <t>MGR ECOSYSTEM SME DEVELOPMENT</t>
  </si>
  <si>
    <t>Vila Mutiara Cinere Blok E10 no 9 Kel. Grogol, Kec. Limo, K</t>
  </si>
  <si>
    <t>ADNAN SUDRAJAT</t>
  </si>
  <si>
    <t>DDS-101g1000</t>
  </si>
  <si>
    <t>ECOSYSTEM MOBILE DEVELOPMENT</t>
  </si>
  <si>
    <t>DDS101g10002</t>
  </si>
  <si>
    <t>OFF 1 ECOSYSTEM DEVT PLANNING &amp; CONTROL</t>
  </si>
  <si>
    <t>KOMP.ABADI REGENCY KAV.39 RT. 005/006 Kel. ISOLA</t>
  </si>
  <si>
    <t>BIMO SULISTYO</t>
  </si>
  <si>
    <t>PSCa10200005</t>
  </si>
  <si>
    <t>SO GOVERNANCE INTEGRATION</t>
  </si>
  <si>
    <t>Jl. Gotong Royong no 141 RT. 02/06 Kel. Kujangsari</t>
  </si>
  <si>
    <t>ROSMIDA</t>
  </si>
  <si>
    <t>TCU1100EX016</t>
  </si>
  <si>
    <t>Kemang Ifi Graha A9/22 RT. 006/014 Kel. Jatirasa</t>
  </si>
  <si>
    <t>AMBARI, ST. MSCS.</t>
  </si>
  <si>
    <t>DSO-20100000</t>
  </si>
  <si>
    <t>ACCESS NETWORK OPERATION</t>
  </si>
  <si>
    <t>DSO201000001</t>
  </si>
  <si>
    <t>OSM ACCESS NETWORK OPERATION</t>
  </si>
  <si>
    <t>Perumahan Mahkota Simprug Blok A5/25 RT.3/15</t>
  </si>
  <si>
    <t>TRIANSONI, MSC.</t>
  </si>
  <si>
    <t>TCU1100EX017</t>
  </si>
  <si>
    <t>SENIOR EXPERT IP NETWORK</t>
  </si>
  <si>
    <t>Jl.LAKSMUD. NURTANIO NO.40 RT. 001/002 Kel. GARUDA</t>
  </si>
  <si>
    <t>IKA AYU KARTIKA</t>
  </si>
  <si>
    <t>R2W2i4600001</t>
  </si>
  <si>
    <t>Banjar Wijaya B33 no 34 RT. 004/006 Kel. Cipete</t>
  </si>
  <si>
    <t>EMANUEL FEBRY DJATMIKO ADJI</t>
  </si>
  <si>
    <t>R4W-4a330000</t>
  </si>
  <si>
    <t>R4W4a3300001</t>
  </si>
  <si>
    <t>Jl.Kyai Mojo Villa Aster II/ N-15 RT.2/11 Srondol Kulon</t>
  </si>
  <si>
    <t>MOHAMAD WAHYU SAPARI</t>
  </si>
  <si>
    <t>AMC-11010000</t>
  </si>
  <si>
    <t>STRATEGIC PARTNERSHIP</t>
  </si>
  <si>
    <t>AMC110100001</t>
  </si>
  <si>
    <t>MGR STRATEGIC PARTNERSHIP</t>
  </si>
  <si>
    <t>BRINGIN TOWNHOUSE F-5 JL KH AHMAD DAHLAN V, KUKUSAN-BEJI</t>
  </si>
  <si>
    <t>EVY SUSANTY</t>
  </si>
  <si>
    <t>DES204000001</t>
  </si>
  <si>
    <t>MGR BUSINESS LEGAL &amp; COMPLIANCE 1</t>
  </si>
  <si>
    <t>Jl. Agung Utara STS Blok B/8 Sunter Agung Podomoro RT. 1/18</t>
  </si>
  <si>
    <t>DODY DJUNAEDI PRIATNA</t>
  </si>
  <si>
    <t>DDS-101f1000</t>
  </si>
  <si>
    <t>ECOSYSTEM HOME DEVELOPMENT</t>
  </si>
  <si>
    <t>DDS101f10001</t>
  </si>
  <si>
    <t>MGR HOME ECOSYSTEM DEVELOPMENT</t>
  </si>
  <si>
    <t>Jl. Cemara Kav 152 Blok B RT. 003/005 Kel. Cinere</t>
  </si>
  <si>
    <t>M. ROSADI</t>
  </si>
  <si>
    <t>COPh500AD011</t>
  </si>
  <si>
    <t>TAMAN SENAYAN HH.1/17 RT. 005/015 Kel. PONDOK PUCUNG</t>
  </si>
  <si>
    <t>WIDIA DIAN WULANDARI</t>
  </si>
  <si>
    <t>DWS-a1022000</t>
  </si>
  <si>
    <t>BUSINESS SOLUTION NETWORK</t>
  </si>
  <si>
    <t>DWSa10220001</t>
  </si>
  <si>
    <t>MGR BUSINESS SOLUTION NETWORK</t>
  </si>
  <si>
    <t>Komplek Citra Gran Blok E.16 No. 9 Cibubur RT.3/11 Jatikarya</t>
  </si>
  <si>
    <t>YANTI EKA SAPTA TRIANI</t>
  </si>
  <si>
    <t>R2W2e4510001</t>
  </si>
  <si>
    <t>KOMPLEK POLRI KEDAUNG KALI ANGKE B.22 RT.6/2</t>
  </si>
  <si>
    <t>SITI AISYAH APRIYANTI</t>
  </si>
  <si>
    <t>R1W1b4600003</t>
  </si>
  <si>
    <t>Jl. HASANUDIN NO. 02 KOTA METRO RT. 017/005 Kel. YOSEREJO</t>
  </si>
  <si>
    <t>NURIL APRIZAMULDINI, M.M</t>
  </si>
  <si>
    <t>R1W1k4600007</t>
  </si>
  <si>
    <t>KOMPLEK SUKARAME INDAH</t>
  </si>
  <si>
    <t>MUTMAINNAH</t>
  </si>
  <si>
    <t>R7W7a9110001</t>
  </si>
  <si>
    <t>JL.BALAIKOTA  II NO.53 B</t>
  </si>
  <si>
    <t>IIN SUSANTY</t>
  </si>
  <si>
    <t>R7W-7a476000</t>
  </si>
  <si>
    <t>R7W7a4760001</t>
  </si>
  <si>
    <t>Jl. Jati Adabiah Komp. TVRI Blok G-11</t>
  </si>
  <si>
    <t>FATMAWATY MUIS</t>
  </si>
  <si>
    <t>R2W2f4530006</t>
  </si>
  <si>
    <t>Jl. RAWAMANGUN MUKA III NO 11 RT. 008/012 Kel. RAWAMANGUN</t>
  </si>
  <si>
    <t>FARIDA</t>
  </si>
  <si>
    <t>R7W-7g464000</t>
  </si>
  <si>
    <t>R7W7g4640001</t>
  </si>
  <si>
    <t>Jl. SAWERIGADING NO.32 RT. 004/002 Kel. ANGGILOWU</t>
  </si>
  <si>
    <t>LENCI BETHLY KIOLOL</t>
  </si>
  <si>
    <t>DR7103200003</t>
  </si>
  <si>
    <t>KOMP TAMAN YASMIN INDAH BLK A2/5 RT. 003/013 Kel. MAPPALA</t>
  </si>
  <si>
    <t>PRILLI HANDAJANI NUGRAHAWATI</t>
  </si>
  <si>
    <t>R2W2d2000004</t>
  </si>
  <si>
    <t>Jl. Dukuh VI Kav. A4 Rt.007/002 kel.dukuh kec.kramat jati</t>
  </si>
  <si>
    <t>AGUSTIN ALBERTINA</t>
  </si>
  <si>
    <t>R5W-5l414000</t>
  </si>
  <si>
    <t>R5W5l4140001</t>
  </si>
  <si>
    <t>Jl. G.Kelimutu 32 RT. 012/003 Kel. merdeka</t>
  </si>
  <si>
    <t>R2W2e4220003</t>
  </si>
  <si>
    <t>Jl.DR MAKALIWE 1/14 RT. 009/006 Kel. GROGOL</t>
  </si>
  <si>
    <t>VITA TRI WARDANI, S.E.</t>
  </si>
  <si>
    <t>R4W4e4600007</t>
  </si>
  <si>
    <t>GG. Bayu No 14 Mrican RT. 013 / 005 Kel. Caturtunggal</t>
  </si>
  <si>
    <t>NENI TRIANA</t>
  </si>
  <si>
    <t>R1W1f4600002</t>
  </si>
  <si>
    <t>Jl. RAFLESIA NO. 1 RT. 011/003 Kel. NUSA INDAH</t>
  </si>
  <si>
    <t>SRI HANDAYANI, S.E.</t>
  </si>
  <si>
    <t>R4W-4g923000</t>
  </si>
  <si>
    <t>R4W4g9230001</t>
  </si>
  <si>
    <t>Jl.Pajajaran Utara 1 No.37 Sumber Solo RT.2/10 Sumber</t>
  </si>
  <si>
    <t>RADEN SITI FATIMAH</t>
  </si>
  <si>
    <t>R3W-3a31f000</t>
  </si>
  <si>
    <t>R3W3a31f0002</t>
  </si>
  <si>
    <t>Jl.KARANG ARUM I A 30 RT. 005/001 Kel. MELATIWANGI</t>
  </si>
  <si>
    <t>DWI IRIANI</t>
  </si>
  <si>
    <t>R2W2e4600002</t>
  </si>
  <si>
    <t>APART. KLP GADING SQUARE LOURDES TOWER PD-G RT.11/19</t>
  </si>
  <si>
    <t>DAHLIA SAPHIRA</t>
  </si>
  <si>
    <t>R5W5a41a1004</t>
  </si>
  <si>
    <t>CILILITAN KECIL RT. 006/007 Kel. CILILITAN</t>
  </si>
  <si>
    <t>EMILDA NUR AINI,SAP</t>
  </si>
  <si>
    <t>COPi23600005</t>
  </si>
  <si>
    <t>OFF 1 FINANCE COUNCIL ADMINISTRATION</t>
  </si>
  <si>
    <t>Jl.Halimun Gg.Eddy V No.18 RT. 008/006 Kel. Guntur</t>
  </si>
  <si>
    <t>AGOSTINHO ELU</t>
  </si>
  <si>
    <t>R7W-7f351000</t>
  </si>
  <si>
    <t>R7W7f3510001</t>
  </si>
  <si>
    <t>NIBIN-OESILO</t>
  </si>
  <si>
    <t>Perum.SIMPHONI INDAH BLOK CC.NO.1 &amp; 4 WATUTUMOU II RT. 6/6</t>
  </si>
  <si>
    <t>MINAHASA UTARA</t>
  </si>
  <si>
    <t>JOHN FERDDY WAMBRAUW</t>
  </si>
  <si>
    <t>R7W7h9320001</t>
  </si>
  <si>
    <t>JL. TRIKORA - RANSIKI</t>
  </si>
  <si>
    <t>DALLE</t>
  </si>
  <si>
    <t>R7W7h9120001</t>
  </si>
  <si>
    <t>PALAPA REREMI</t>
  </si>
  <si>
    <t>NOERLAELA GAMGULU</t>
  </si>
  <si>
    <t>R7W7a41b2003</t>
  </si>
  <si>
    <t>Jl.ZEBRA STAR BLOK B NO.2 RT. 005/010 Kel. BIROBULI UTARA</t>
  </si>
  <si>
    <t>JOHN SALMON LUTHER LEWAHERILLA</t>
  </si>
  <si>
    <t>R7W-7e910000</t>
  </si>
  <si>
    <t>KANDATEL TUAL</t>
  </si>
  <si>
    <t>R7W7e9100001</t>
  </si>
  <si>
    <t>KAKANDATEL TUAL</t>
  </si>
  <si>
    <t>Jl.Listrik Negara RT. 001/002 Kel. Batu Gajah</t>
  </si>
  <si>
    <t>RUSLI LEURIMA</t>
  </si>
  <si>
    <t>R1W-1i461000</t>
  </si>
  <si>
    <t>R1W1i4610001</t>
  </si>
  <si>
    <t>Purimas Residence Blok A2 No. 31 Batam RT.4/8 Teluk Tering</t>
  </si>
  <si>
    <t>HARY DJUNAIDI PURWANTO</t>
  </si>
  <si>
    <t>R7W-7f320000</t>
  </si>
  <si>
    <t>R7W7f3200001</t>
  </si>
  <si>
    <t>Perum.Telkom-mas Blok D/2 Kel. WATUTUMOU</t>
  </si>
  <si>
    <t>AIRMADIDI / MINAHASA UTARA</t>
  </si>
  <si>
    <t>PAULUS TUANKOTTA, SE, MM</t>
  </si>
  <si>
    <t>R7W-7f31f000</t>
  </si>
  <si>
    <t>R7W7f31f0001</t>
  </si>
  <si>
    <t>WAEASEL</t>
  </si>
  <si>
    <t>Perum TELKOM MAS BLOK I NO. 1</t>
  </si>
  <si>
    <t>EVISTA M. ARISANDY, ST</t>
  </si>
  <si>
    <t>JGSD-d100000</t>
  </si>
  <si>
    <t>AREA III</t>
  </si>
  <si>
    <t>JGSDd1000001</t>
  </si>
  <si>
    <t>Jl. Pondok Mutiara Indah X No. 1 RT. 006/023 Kel. Cibabat</t>
  </si>
  <si>
    <t>DWI SULISTIANI</t>
  </si>
  <si>
    <t>DES-d0000000</t>
  </si>
  <si>
    <t>ES MANUFACTURING &amp; AGRIBUSINESS SERVICES</t>
  </si>
  <si>
    <t>DESd00000001</t>
  </si>
  <si>
    <t>GM ES MFG &amp; AGRIBUSINESS SERVICES</t>
  </si>
  <si>
    <t>PERUM PERMATA BEKASI I/D/6 DUREN JAYA BKS TMR</t>
  </si>
  <si>
    <t>NOVEL GERALDY MAENGKOM</t>
  </si>
  <si>
    <t>DBS5000AM002</t>
  </si>
  <si>
    <t>Jl. Petojo Sabangan VII/1 RT. 005/004 Kel. Petojo Selatan</t>
  </si>
  <si>
    <t>PONTJO SUHARWONO</t>
  </si>
  <si>
    <t>DR2-11000000</t>
  </si>
  <si>
    <t>DR2110000001</t>
  </si>
  <si>
    <t>JL. RAYA BANTEN KOMP. SAPTA MARGA NO. 41</t>
  </si>
  <si>
    <t>IRENA ALDANITUTI</t>
  </si>
  <si>
    <t>DBS-d0000000</t>
  </si>
  <si>
    <t>SMALL BUSINESS</t>
  </si>
  <si>
    <t>DBSd00000001</t>
  </si>
  <si>
    <t>GM SMALL BUSINESS</t>
  </si>
  <si>
    <t>PERUMAHAN TMN BEKASI ASRI BLOK.L NO.8</t>
  </si>
  <si>
    <t>CARLA HAPSARI</t>
  </si>
  <si>
    <t>DESa20190009</t>
  </si>
  <si>
    <t>SISWA/TUGAS BELAJAR</t>
  </si>
  <si>
    <t>Jl. MENTENG UTAMA V - FB 12/8 RT. 002/006 Kel. PONDOK RANJI</t>
  </si>
  <si>
    <t>FERRA SYUKRI</t>
  </si>
  <si>
    <t>DGS106050001</t>
  </si>
  <si>
    <t>MGR ANALYST &amp; PRODUCT MANAGEMENT</t>
  </si>
  <si>
    <t>KOTA LEGENDA BLOK I 10 NO 23 RT. 009/012 Kel. CIMUNING</t>
  </si>
  <si>
    <t>NGAKAN NYOMAN MERTA, ST</t>
  </si>
  <si>
    <t>COPn10000008</t>
  </si>
  <si>
    <t>PMO CONTROLLER II</t>
  </si>
  <si>
    <t>CITRA GARDEN CITY 2 EXTENTION  BLK BG.6 NO.2  KALIDERES</t>
  </si>
  <si>
    <t>I GUSTI AGUNG AYU TRIANA DEWI, ST, MAIT</t>
  </si>
  <si>
    <t>DSO010500001</t>
  </si>
  <si>
    <t>MGR SECRETARY &amp; ADMINISTRATION</t>
  </si>
  <si>
    <t>Jl. Bakti Gang Limo No 5 RT. 003/004 Kel. Selong</t>
  </si>
  <si>
    <t>R2W-2e100000</t>
  </si>
  <si>
    <t>R2W2e1000002</t>
  </si>
  <si>
    <t>DEPUTY GM WITEL JAKUT</t>
  </si>
  <si>
    <t>BUMI JATIWARINGIN BLOK K/10 RT. 03/06 Kel. JATIWARINGIN</t>
  </si>
  <si>
    <t>TYAS INDAH TWI HANDAYANI</t>
  </si>
  <si>
    <t>DDS-102b2000</t>
  </si>
  <si>
    <t>MARKET RESEARCH</t>
  </si>
  <si>
    <t>DDS102b20001</t>
  </si>
  <si>
    <t>MGR MARKET RESEARCH</t>
  </si>
  <si>
    <t>Komp. Mega Asri III B1-10 RT. 007/007 Kel. Sukaraja</t>
  </si>
  <si>
    <t>HENRI SETIAWAN WYATNO</t>
  </si>
  <si>
    <t>COPe900SS004</t>
  </si>
  <si>
    <t>Jl. Kawaluyaan Indah XVI No. 40</t>
  </si>
  <si>
    <t>POEJI OETAMININGSIH GATOT</t>
  </si>
  <si>
    <t>TCU300000043</t>
  </si>
  <si>
    <t>Jl. Pondok Mutiara Raya II no.4  Cibabat Cimahi RT.8/23</t>
  </si>
  <si>
    <t>AHMAD ARIF RAHMAN</t>
  </si>
  <si>
    <t>DDS101g10001</t>
  </si>
  <si>
    <t>MGR ECOSYSTEM MOBILE DEVELOPMENT</t>
  </si>
  <si>
    <t>KP PANGKALAN No.25 RT. 01/10 Kel. Ds. SARIWANGI</t>
  </si>
  <si>
    <t>AZIZ SIDQI</t>
  </si>
  <si>
    <t>COPg040AD015</t>
  </si>
  <si>
    <t>KOMP. TAMAN PULO INDAH BLOK R1/45 PENGGILINGAN - CAKUNG</t>
  </si>
  <si>
    <t>JENNY VERDIANA DYAH VITRIANY</t>
  </si>
  <si>
    <t>COPe601b0001</t>
  </si>
  <si>
    <t>AVP INTEGRATION PLANNING</t>
  </si>
  <si>
    <t>Jl. Shofa Marwa IV/75 RT. 007/06 Kel. Mekarsari</t>
  </si>
  <si>
    <t>SETYANTO HANTORO</t>
  </si>
  <si>
    <t>COP-e6000000</t>
  </si>
  <si>
    <t>DEPT STRATEGIC INVESTMENT</t>
  </si>
  <si>
    <t>COPe60000001</t>
  </si>
  <si>
    <t>EVP STRATEGIC INVESTMENT</t>
  </si>
  <si>
    <t>Jl Mega Raya 3 No. 59</t>
  </si>
  <si>
    <t>ANIDA KUSUMA, M.T</t>
  </si>
  <si>
    <t>DDS102h00016</t>
  </si>
  <si>
    <t>Jln. Galaxy III/51, Margahayu Raya Barat</t>
  </si>
  <si>
    <t>NOVI ANDRIYANI</t>
  </si>
  <si>
    <t>DES108000060</t>
  </si>
  <si>
    <t>Jl. Kebon Nanas Selatan III No. 42 RT.9/5 Cipinang Cempedak</t>
  </si>
  <si>
    <t>MADE WISNU SATRYA WIBAWA D, ST</t>
  </si>
  <si>
    <t>PND-b1060000</t>
  </si>
  <si>
    <t>TRANSPORT DEPLOYMENT</t>
  </si>
  <si>
    <t>PNDb10600001</t>
  </si>
  <si>
    <t>SM TRANSPORT DEPLOYMENT</t>
  </si>
  <si>
    <t>Jl. Terusan Taruna I No. 8 RT. 002/002 Kel. Pasir Endah</t>
  </si>
  <si>
    <t>MELVERSON AYOMI</t>
  </si>
  <si>
    <t>R7W7c9120003</t>
  </si>
  <si>
    <t>JL. D.I. PANJAITAN NO. 110</t>
  </si>
  <si>
    <t>AJID LUKMAN</t>
  </si>
  <si>
    <t>R7W-7e360000</t>
  </si>
  <si>
    <t>R7W7e3600001</t>
  </si>
  <si>
    <t>Air Kuning RT. 005/018 Kel. Batu Merah</t>
  </si>
  <si>
    <t>NELSON EXPOSTO DE LIMA R.</t>
  </si>
  <si>
    <t>R7W-7f326000</t>
  </si>
  <si>
    <t>R7W7f3260001</t>
  </si>
  <si>
    <t>JL. SAM RATULANGI BELAKANG TOKO BUKU IMANUEL</t>
  </si>
  <si>
    <t>SITI RAKHMAWATI</t>
  </si>
  <si>
    <t>COP-i7000000</t>
  </si>
  <si>
    <t>CORPORATE FINANCE &amp; FINANCIAL POLICY</t>
  </si>
  <si>
    <t>COPi70000001</t>
  </si>
  <si>
    <t>VP CORPORATE FINANCE &amp; FINANCIAL POLICY</t>
  </si>
  <si>
    <t>Cibeunying Permai IV No.10</t>
  </si>
  <si>
    <t>ABDUL HAMID ARROZI</t>
  </si>
  <si>
    <t>DR4-12400000</t>
  </si>
  <si>
    <t>DR4124000001</t>
  </si>
  <si>
    <t>Jl. Pasir Impun Atas No 95 RT. 003/012 Kel. Karang Pamulang</t>
  </si>
  <si>
    <t>ALFI SUMARTA, ST</t>
  </si>
  <si>
    <t>DGS-10200000</t>
  </si>
  <si>
    <t>GOVERNMENT CUSTOMER CARE</t>
  </si>
  <si>
    <t>DGS102000001</t>
  </si>
  <si>
    <t>OSM GOVERNMENT CUSTOMER CARE</t>
  </si>
  <si>
    <t>Jl.Anggrek no 6 Medan RT. 001/008 Kel. Hamdan</t>
  </si>
  <si>
    <t>SETYAWAN NUGROHO,ST</t>
  </si>
  <si>
    <t>R5W-5d100000</t>
  </si>
  <si>
    <t>R5W5d1000001</t>
  </si>
  <si>
    <t>GM WITEL PASURUAN</t>
  </si>
  <si>
    <t>GRAHA SUNAN AMPEL BLK C No. 22 RT. 005/005 Kel. WIYUNG</t>
  </si>
  <si>
    <t>PRASASTA ARISANTI</t>
  </si>
  <si>
    <t>COPgb0300001</t>
  </si>
  <si>
    <t>AVP ENTERPRISE RESOURCE MANAGEMENT</t>
  </si>
  <si>
    <t>BSD Blok H3/9 Sektor 1-4 RT. 004/005 Kel. RAWA BUNTU</t>
  </si>
  <si>
    <t>MUHAMAD PRIAMBONO</t>
  </si>
  <si>
    <t>R2W-2g360000</t>
  </si>
  <si>
    <t>R2W2g3600001</t>
  </si>
  <si>
    <t>Jl.Dukuh V Komplek Rumah Dukuh NO. 1 RT. 05/04 Kel. Dukuh</t>
  </si>
  <si>
    <t>KARDINAH</t>
  </si>
  <si>
    <t>DR5-11110000</t>
  </si>
  <si>
    <t>DR5111100001</t>
  </si>
  <si>
    <t>Jl.Karah II/29 RT. 003/002 Kel. Karah</t>
  </si>
  <si>
    <t>YUDHA BHAKTI DWI NUGROHO,ST</t>
  </si>
  <si>
    <t>DR5128200001</t>
  </si>
  <si>
    <t>MGR ACCESS PERFORMANCE &amp; PARTNERSHIP MG</t>
  </si>
  <si>
    <t>KAMARIAH LATIEF</t>
  </si>
  <si>
    <t>TCU300000072</t>
  </si>
  <si>
    <t>MAJENE  SULSEL</t>
  </si>
  <si>
    <t>Komp. Mega Asri 3 D-16 RT. 007/007 Kel. Sukaraja</t>
  </si>
  <si>
    <t>NUR YUSUF</t>
  </si>
  <si>
    <t>DR7-11300000</t>
  </si>
  <si>
    <t>DR7113000001</t>
  </si>
  <si>
    <t>Kota Wisata, Georgia Blok TA.6/26 RT. 002/037 Kel. Ciangsana</t>
  </si>
  <si>
    <t>SRI DAMAR SETIAWAN, ST, MM</t>
  </si>
  <si>
    <t>PNDc10520001</t>
  </si>
  <si>
    <t>MGR WIRELESS PROJECT MANAGEMENT</t>
  </si>
  <si>
    <t>Jl. SEMPUR KALER NO. 45 RT. 004/002 Kel. SEMPUR</t>
  </si>
  <si>
    <t>IFFON LELIANA WINIARTI, ST.</t>
  </si>
  <si>
    <t>HCB105300001</t>
  </si>
  <si>
    <t>MGR HC DEVELOPMENT 2</t>
  </si>
  <si>
    <t>Komplek Griya Caraka A-37 Jl. Cingised, Arcamanik</t>
  </si>
  <si>
    <t>MARTARINI</t>
  </si>
  <si>
    <t>R1W1i2000001</t>
  </si>
  <si>
    <t>Jl. Kelapa Gading no. 18 RT. 004/001 Kel. Sukajadi</t>
  </si>
  <si>
    <t>SONNY YUHENSKY S.T, M.T</t>
  </si>
  <si>
    <t>DR1113300001</t>
  </si>
  <si>
    <t>Komp Villa Permata Blk B no 9 Kel. Pangkalan Mansur</t>
  </si>
  <si>
    <t>RISTIANTO, S.T, M.M</t>
  </si>
  <si>
    <t>COP-h2020000</t>
  </si>
  <si>
    <t>PERFORMANCE DEVELOPMENT</t>
  </si>
  <si>
    <t>COPh20200001</t>
  </si>
  <si>
    <t>AVP PERFORMANCE DEVELOPMENT</t>
  </si>
  <si>
    <t>Jl.PARAKAN INDAH I NO.1 RT. 004/002 Kel. BATUNUNGGAL</t>
  </si>
  <si>
    <t>YANI QOYIMAH</t>
  </si>
  <si>
    <t>R4W4f2000002</t>
  </si>
  <si>
    <t>Jl.Bungursari VIII No.17 Padasuka</t>
  </si>
  <si>
    <t>DWI SUJARWO</t>
  </si>
  <si>
    <t>OFCc02c00001</t>
  </si>
  <si>
    <t>MGR ENTERPRISE&amp;BUSINESS BILLING SUPPORT</t>
  </si>
  <si>
    <t>BSD TMN. CHRYSANT 2 BLOK N2/6 RT. 004/12 Kel. CIATER</t>
  </si>
  <si>
    <t>FATMI DEWI KANDI ASTUTI</t>
  </si>
  <si>
    <t>DSO-04030000</t>
  </si>
  <si>
    <t>ORBITAL OPERATION</t>
  </si>
  <si>
    <t>DSO040300001</t>
  </si>
  <si>
    <t>MGR ORBITAL OPERATION</t>
  </si>
  <si>
    <t>Jl. Janaka3 No.9 Indraprasta II RT. 003/015 Kel. Tegalgundil</t>
  </si>
  <si>
    <t>PETRUS VIVYAN DHARVYANTA</t>
  </si>
  <si>
    <t>DES108000043</t>
  </si>
  <si>
    <t>Jl. Bandulan 9/602 RT. 006/002 Kel. Bandulan</t>
  </si>
  <si>
    <t>ANTON DANISMAYA</t>
  </si>
  <si>
    <t>R2W2g4600001</t>
  </si>
  <si>
    <t>BIMA BUANA V NO 38 LEGENDA RT. 002/009 Kel. LAMBANGSARI</t>
  </si>
  <si>
    <t>SAIFULLANI</t>
  </si>
  <si>
    <t>COPd20030002</t>
  </si>
  <si>
    <t>SO IP NW QUALITY &amp; SECURITY</t>
  </si>
  <si>
    <t>Jl. Kucica II blok JG6 no 2 Sektor IX Bintaro Jaya RT. 3/11</t>
  </si>
  <si>
    <t>ERIK ZULKARNAEN</t>
  </si>
  <si>
    <t>DSO040400001</t>
  </si>
  <si>
    <t>MGR SATELLITE CONTROL OPERATION</t>
  </si>
  <si>
    <t>Vila BOGOR INDAH CC 8 NO 16 RT. 005/013 Kel. CIPARIGI</t>
  </si>
  <si>
    <t>RADEN AGUS UTORO</t>
  </si>
  <si>
    <t>DTV-25000000</t>
  </si>
  <si>
    <t>IPTV OPERATION &amp; ASSURANCE</t>
  </si>
  <si>
    <t>DTV250000001</t>
  </si>
  <si>
    <t>OSM IPTV OPERATION &amp; ASSURANCE</t>
  </si>
  <si>
    <t>villa nusa indah blok u 10/17 RT. 005/020 Kel. Bojongkulur</t>
  </si>
  <si>
    <t>YESI JAMAL, S.Kom</t>
  </si>
  <si>
    <t>DR2111000003</t>
  </si>
  <si>
    <t>Perum Residence One Jl. Red Diamon 1/15 BSD</t>
  </si>
  <si>
    <t>ZUHARMEN MUZAR</t>
  </si>
  <si>
    <t>DR1-12140000</t>
  </si>
  <si>
    <t>DR1121400001</t>
  </si>
  <si>
    <t>Jl. BAJAK 2-H VIL. MUTIARA 3 NO. C-2 Kel. HARJOSARI II</t>
  </si>
  <si>
    <t>AJI WIDYO UTOMO, ST, MM</t>
  </si>
  <si>
    <t>DR4-11150000</t>
  </si>
  <si>
    <t>DR4111500001</t>
  </si>
  <si>
    <t>Tembalang Pesona Asri D-9 RT. 001/004 Kel. Kramas</t>
  </si>
  <si>
    <t>IMAM ROFI`I</t>
  </si>
  <si>
    <t>R5W-5c354000</t>
  </si>
  <si>
    <t>R5W5c3540002</t>
  </si>
  <si>
    <t>Dsn TIRTOMULYO RT. 017/004 Kel. JOHO</t>
  </si>
  <si>
    <t>KAB KEDIRI</t>
  </si>
  <si>
    <t>AGUNG WAHONO</t>
  </si>
  <si>
    <t>DSO201050001</t>
  </si>
  <si>
    <t>MGR ACCESS PERFORMANCE &amp; QM</t>
  </si>
  <si>
    <t>GRAND PRIMA BINTARA BLOK D1/20 BEKASI RT.4/16 BINTARA</t>
  </si>
  <si>
    <t>MUHAMMAD BAHRONI</t>
  </si>
  <si>
    <t>DIT12d500001</t>
  </si>
  <si>
    <t>MGR SDN CLOUD &amp; DATA CENTER OPERATION</t>
  </si>
  <si>
    <t>Komp. Pasanggrahan Indah Blok 21 No. 30 RT.4/14 Pasanggrahan</t>
  </si>
  <si>
    <t>SULEKSONO</t>
  </si>
  <si>
    <t>COPa40500003</t>
  </si>
  <si>
    <t>SO HC COMMUNICATION EVALUATION</t>
  </si>
  <si>
    <t>Jl. Gegerkalong Hilir 47 RT. 001/001 Kel. Sukarasa</t>
  </si>
  <si>
    <t>MOCHAMAD YAZID SAKTIONO, ST</t>
  </si>
  <si>
    <t>DSO040500001</t>
  </si>
  <si>
    <t>MGR GROUND CONTROL SYSTEM</t>
  </si>
  <si>
    <t>Vila BOGOR INDAH BLOK EE4/17 RT. 002/013 Kel. CIPARIGI</t>
  </si>
  <si>
    <t>ACHMAD CHARIRI</t>
  </si>
  <si>
    <t>OFCc04b00001</t>
  </si>
  <si>
    <t>MGR INTL INTERCONNECTION BILLING</t>
  </si>
  <si>
    <t>PASANGGRAHAN INDAH BLOK 21/29 RT. 004/014 Kel. PASANGGRAHAN</t>
  </si>
  <si>
    <t>EDIE KURNIAWAN</t>
  </si>
  <si>
    <t>COP-f3100000</t>
  </si>
  <si>
    <t>SALES OPERATION SUPERVISION</t>
  </si>
  <si>
    <t>COPf31000001</t>
  </si>
  <si>
    <t>OSM SALES OPERATION SUPERVISION</t>
  </si>
  <si>
    <t>PONDOK TANJUNG PERMAI D1 RT. 005/001 Kel. KEBRAON</t>
  </si>
  <si>
    <t>YOHERMAN</t>
  </si>
  <si>
    <t>DIT-12b30000</t>
  </si>
  <si>
    <t>CHANNEL RELATIONSHIP MGT OPERATION</t>
  </si>
  <si>
    <t>DIT12b300001</t>
  </si>
  <si>
    <t>MGR CHANNEL RELATIONSHIP MGT OPERATION</t>
  </si>
  <si>
    <t>Jl. AMAL LUHUR KOMPLEK TATA HARMONI LK II NO 43 DWIKORA</t>
  </si>
  <si>
    <t>ACHIB MAHSHUN</t>
  </si>
  <si>
    <t>DSO040300002</t>
  </si>
  <si>
    <t>OFF 1 ORBITAL ANALYST</t>
  </si>
  <si>
    <t>VILLA CITRA BT. JATI A-3/18 RT. 002/011 Kel. TEGALGUNDIL</t>
  </si>
  <si>
    <t>SUBEKTI WIBOWO, S.KOMP</t>
  </si>
  <si>
    <t>DR5127100002</t>
  </si>
  <si>
    <t>Pondok Jati U 20 Sidoarjo RT. 026/006 Kel. Jati</t>
  </si>
  <si>
    <t>M. JAKA HADI SANTOSA</t>
  </si>
  <si>
    <t>BB &amp; CORE PROJECT REPORT &amp; ADM</t>
  </si>
  <si>
    <t>PNDa10160001</t>
  </si>
  <si>
    <t>MGR BB &amp; CORE PROJECT REPORT &amp; ADM</t>
  </si>
  <si>
    <t>Jl. KH Ahmad Dahlan No. 72 RT. 002/001 Kel. Tlogoanyar</t>
  </si>
  <si>
    <t>SALEHUDIN</t>
  </si>
  <si>
    <t>R6W-6d920000</t>
  </si>
  <si>
    <t>KANDATEL SANGGAU</t>
  </si>
  <si>
    <t>R6W6d9200001</t>
  </si>
  <si>
    <t>KAKANDATEL SANGGAU</t>
  </si>
  <si>
    <t>Jl.Apel Gg sahang no 11 RT. 02/14 Kel. sungai jawi luar</t>
  </si>
  <si>
    <t>MOHAMAD KARSIYANTO</t>
  </si>
  <si>
    <t>R4W4c5400001</t>
  </si>
  <si>
    <t>BINONG PERMAI BLOK H16 NO.22 RT. 003/015 Kel. BINONG</t>
  </si>
  <si>
    <t>KOKOH KABUL AMIN</t>
  </si>
  <si>
    <t>DR6-10320000</t>
  </si>
  <si>
    <t>DR6103200001</t>
  </si>
  <si>
    <t>Jl. BAHAGIA II NO.23 RT. 005/003 Kel. MARGASARI</t>
  </si>
  <si>
    <t>MAMAN DURACHMANSYAH</t>
  </si>
  <si>
    <t>DR5126300004</t>
  </si>
  <si>
    <t>PONDOK MARITIM INDAH BLOK AK/17 RT.11/6 BALAS KLUMPRIK</t>
  </si>
  <si>
    <t>MUHAMAD YUSUF</t>
  </si>
  <si>
    <t>PSCa10200002</t>
  </si>
  <si>
    <t>Perumahan Panorama Jatinangor blok H-14 RT.3/12 Cinanjung</t>
  </si>
  <si>
    <t>MOHAMMAD SOVAN HADIBOWO</t>
  </si>
  <si>
    <t>DDS102d30001</t>
  </si>
  <si>
    <t>MGR  SECURITY, OSS &amp; BSS LAB</t>
  </si>
  <si>
    <t>Bukit Cipageran Indah A/42</t>
  </si>
  <si>
    <t>SHINTA PRATIWI DAMAYANTI</t>
  </si>
  <si>
    <t>DR5121200002</t>
  </si>
  <si>
    <t>FIRDAUS EFFENDI</t>
  </si>
  <si>
    <t>DGS-10802000</t>
  </si>
  <si>
    <t>GOVERNMENT DEVELOPMENT PROGRAM</t>
  </si>
  <si>
    <t>DGS108020001</t>
  </si>
  <si>
    <t>MGR GOVERNMENT DEVELOPMENT PROGRAM</t>
  </si>
  <si>
    <t>PALM PSRING REGENCY BLOK G-39 RT. 003/007 Kel. JAMBANGAN</t>
  </si>
  <si>
    <t>ARIS DARMAWANTO</t>
  </si>
  <si>
    <t>R5W-5c960000</t>
  </si>
  <si>
    <t>KANDATEL SUMENEP</t>
  </si>
  <si>
    <t>R5W5c9600001</t>
  </si>
  <si>
    <t>KAKANDATEL SUMENEP</t>
  </si>
  <si>
    <t>BABATAN PILANG 3/2 RT. 001/005 Kel. BABATAN</t>
  </si>
  <si>
    <t>MK. SUTRISNO</t>
  </si>
  <si>
    <t>TCU-1f100000</t>
  </si>
  <si>
    <t>TCU1f1000001</t>
  </si>
  <si>
    <t>Puri Cipageran Indah II D12 No 9 RT. 003/022 Kel. Tanimulya</t>
  </si>
  <si>
    <t>MUHAMMAD ARNADI</t>
  </si>
  <si>
    <t>OFC-c08b0000</t>
  </si>
  <si>
    <t>FINANCIAL APPLICATION SYSTEM</t>
  </si>
  <si>
    <t>OFCc08b00001</t>
  </si>
  <si>
    <t>MGR FINANCIAL APPLICATION SYSTEM</t>
  </si>
  <si>
    <t>TAMAN SURYA AGUNG BK I NO 14 RT. 004/006 Kel. WAGE</t>
  </si>
  <si>
    <t>YUSUF HERNATA</t>
  </si>
  <si>
    <t>DIT1300EX038</t>
  </si>
  <si>
    <t>SR EXPERT OSS SYSTEM</t>
  </si>
  <si>
    <t>Jl. RAPIH NO 12 RT. 014/001 Kel. MAKASAR</t>
  </si>
  <si>
    <t>ERNI HIDAYATI</t>
  </si>
  <si>
    <t>TCU1k2000004</t>
  </si>
  <si>
    <t>Jl. Bungursari VII No.10 RT. 010/005 Kel. Pasirlayung</t>
  </si>
  <si>
    <t>ANDAR JAN PIETER H MANURUNG, M.T</t>
  </si>
  <si>
    <t>COPe80200001</t>
  </si>
  <si>
    <t>KOORD TRANSFORM PROJ CTRL &amp; CFU/FU SUPP</t>
  </si>
  <si>
    <t>Perumahan Jatinegara Indah Blok F2 No. 12A RT.10/5</t>
  </si>
  <si>
    <t>ENGGAL SWASANA</t>
  </si>
  <si>
    <t>DESh02000001</t>
  </si>
  <si>
    <t>Jl.Tongkeng No.29 RT. 04/06 Kel. Merdeka</t>
  </si>
  <si>
    <t>CAHYO BUWONO, ST</t>
  </si>
  <si>
    <t>DES108000061</t>
  </si>
  <si>
    <t>Jl.Sosiologi No 76 Perum.UNS RT. 002/006 Kel. Jati</t>
  </si>
  <si>
    <t>ANDREAS NUKY KRISTIAWAN</t>
  </si>
  <si>
    <t>DR21050SS045</t>
  </si>
  <si>
    <t>Jl. Kayu Batu BaseG</t>
  </si>
  <si>
    <t>ZAMZAMI, ST</t>
  </si>
  <si>
    <t>DES-k0000000</t>
  </si>
  <si>
    <t>ES TRANSPORTATION MANAGEMENT SERVICES</t>
  </si>
  <si>
    <t>DESk00000001</t>
  </si>
  <si>
    <t>GM ES TRANSPORTATION MANAGEMENT SERVICES</t>
  </si>
  <si>
    <t>Jl.Tebet Timur 3A N0.8B RT. 003/007 Kel. Tebet Timur</t>
  </si>
  <si>
    <t>DWI IRMIYANTI</t>
  </si>
  <si>
    <t>COP-f3102000</t>
  </si>
  <si>
    <t>SALES SUPERVISION</t>
  </si>
  <si>
    <t>COPf31020003</t>
  </si>
  <si>
    <t>TOKYO</t>
  </si>
  <si>
    <t>GRIYA METROPOLITAN BLOK B4 NO.12 RT.2/24 PEKAYON JAYA</t>
  </si>
  <si>
    <t>DEWI MUDRIKAH TRI ATMAJAWATI</t>
  </si>
  <si>
    <t>DR5103200001</t>
  </si>
  <si>
    <t>TAMAN PONDOK JATI AG-7 RT. 029/006 Kel. GELURAN</t>
  </si>
  <si>
    <t>ARI WIDIYANTO, ST</t>
  </si>
  <si>
    <t>DSS12b040010</t>
  </si>
  <si>
    <t>KRAGILAN RT. 001/008 Kel. SINDUADI</t>
  </si>
  <si>
    <t>EVA KURNIA DAMAYANTI</t>
  </si>
  <si>
    <t>DIT12e000003</t>
  </si>
  <si>
    <t>SO CFU DIGITAL SERVICE</t>
  </si>
  <si>
    <t>Grand Wisata Cluster Festive Garden AG 5/25 RT.1/13</t>
  </si>
  <si>
    <t>KUSWANDARI SETYARINI</t>
  </si>
  <si>
    <t>DSO206010001</t>
  </si>
  <si>
    <t>MGR INFRA MAINTENANCE &amp; OPERATION SUPP</t>
  </si>
  <si>
    <t>PRAMBANAN KLATEN</t>
  </si>
  <si>
    <t>Jl. Cibeunying Permai Raya No. 27 RT. 004/011 Kel. Cigadung</t>
  </si>
  <si>
    <t>MARKUS FERRIEK KHRISTIANTO</t>
  </si>
  <si>
    <t>COPh40300001</t>
  </si>
  <si>
    <t>AVP SALES STRAT-CARRIER NW&amp;INFRASTR SERV</t>
  </si>
  <si>
    <t>Komp.Ujungberung Indah kav.S-16 RT. 006/011 Kel. Cigending</t>
  </si>
  <si>
    <t>FIRMAN FIRDAUS</t>
  </si>
  <si>
    <t>R2W2c4600023</t>
  </si>
  <si>
    <t>Pulo Gebang Permai Bolk H5/11 RT. 003/013 Kel. Pulo Gebang</t>
  </si>
  <si>
    <t>BETTI HERMASTUTI</t>
  </si>
  <si>
    <t>DBSe05000001</t>
  </si>
  <si>
    <t>MGR MICRO BUSINESS ANALYSIS</t>
  </si>
  <si>
    <t>Jl.Jaya No 9 RT. 003/007 Kel. Cipete Selatan</t>
  </si>
  <si>
    <t>ERWIN PARTOGI GULTOM</t>
  </si>
  <si>
    <t>DR6-11220000</t>
  </si>
  <si>
    <t>DR6112200001</t>
  </si>
  <si>
    <t>KOMP BALIKPAPAN BARU J-1 no 10 RT. 050 Kel. DAMAI</t>
  </si>
  <si>
    <t>WAWAN ISKANDAR M.S.M</t>
  </si>
  <si>
    <t>DDS-101i2000</t>
  </si>
  <si>
    <t>ENTERPRISE &amp; GOVT ECOSYSTEM GO-TO-MARKET</t>
  </si>
  <si>
    <t>DDS101i20001</t>
  </si>
  <si>
    <t>MGR ENTERPRISE &amp; GOVT ECOSYST GO-TO-MKT</t>
  </si>
  <si>
    <t>Jl. Rasamala No. 154 RT. 004/007 Kel. Beji</t>
  </si>
  <si>
    <t>FREDDY BAIN</t>
  </si>
  <si>
    <t>COP-e501a000</t>
  </si>
  <si>
    <t>BUSINESS PORTFOLIO GOVERNANCE</t>
  </si>
  <si>
    <t>COPe501a0001</t>
  </si>
  <si>
    <t>AVP BUSINESS PORTFOLIO GOVERNANCE</t>
  </si>
  <si>
    <t>Jl.PELANGI II no. 1 RT. 007/004 Kel. ANTAPANI KULON</t>
  </si>
  <si>
    <t>ANITA RAHAYU</t>
  </si>
  <si>
    <t>DR3113300001</t>
  </si>
  <si>
    <t>Komp. Mega Asri III no D-3 RT. 004/007 Kel. Sukaraja</t>
  </si>
  <si>
    <t>ESTU LESTARI DWIANTI</t>
  </si>
  <si>
    <t>DWS-a1024000</t>
  </si>
  <si>
    <t>PARTNERSHIP</t>
  </si>
  <si>
    <t>DWSa10240001</t>
  </si>
  <si>
    <t>MGR PARTNERSHIP</t>
  </si>
  <si>
    <t>TEBET BARAT DALAM V A NO. 40</t>
  </si>
  <si>
    <t>BERNADUS TRIAJI BANGUN KAHONO</t>
  </si>
  <si>
    <t>DWS-b1045000</t>
  </si>
  <si>
    <t>CARRIER SERV 4.4 (INTERMEDIARY,RESELLER)</t>
  </si>
  <si>
    <t>DWSb10450001</t>
  </si>
  <si>
    <t>MGR CARRIER SERV4.4(INTERMEDIARY&amp;RESELL)</t>
  </si>
  <si>
    <t>Jl. Berlian VIII Blok A9 No.6 RT. 009/014 Kel. Jatikramat</t>
  </si>
  <si>
    <t>SALEH DWI MARDIYANTO, S.T, M.T.</t>
  </si>
  <si>
    <t>JVCf10000013</t>
  </si>
  <si>
    <t>FOREST HILLS BLOK E-28, RESOR DAGO PAKAR</t>
  </si>
  <si>
    <t>RENDRO KASWORO</t>
  </si>
  <si>
    <t>DES-a0000000</t>
  </si>
  <si>
    <t>ES BANKING MANAGEMENT SERVICES-1</t>
  </si>
  <si>
    <t>DESa00000001</t>
  </si>
  <si>
    <t>GM ES BANKING MANAGEMENT SERVICES-1</t>
  </si>
  <si>
    <t>PER.SATWIKA PERMAI BL B-5 NO.14</t>
  </si>
  <si>
    <t>BINSAR SAHAT MANGAPUL SINAGA</t>
  </si>
  <si>
    <t>DSS12a020001</t>
  </si>
  <si>
    <t>SENIOR EXPERT PROJECT DELIVERY WIFI EBIS</t>
  </si>
  <si>
    <t>Jl.Nusa Indah Raya 24/XVI Kel. Helvetia Tengah</t>
  </si>
  <si>
    <t>GATOT IMAM SUKOCO</t>
  </si>
  <si>
    <t>DDS102i00001</t>
  </si>
  <si>
    <t>RESEARCHER HOME ECOSYSTEM</t>
  </si>
  <si>
    <t>Permata Cimahi M9 no 14 RT. 12/14 Kel. Tani Mulya</t>
  </si>
  <si>
    <t>ABDUL GOFAR ISMAIL, ST</t>
  </si>
  <si>
    <t>DWSa10320001</t>
  </si>
  <si>
    <t>MGR PRODUCT DELIVERY NETWORK T-GROUP</t>
  </si>
  <si>
    <t>GOLDEN VIENNA 2 BLOK C.6/2 SEKT. 12-3 RT.10/14 RAWA BUNTU</t>
  </si>
  <si>
    <t>CIPUT GATOT AGUS SAKSOMO</t>
  </si>
  <si>
    <t>DBS102000001</t>
  </si>
  <si>
    <t>MGR PRODUCT &amp; BUSINESS MODEL INNOVATION</t>
  </si>
  <si>
    <t>Jl. Olah Raga II No. 10 Arcamanik</t>
  </si>
  <si>
    <t>AGUNG PRIYAMBODO, ST</t>
  </si>
  <si>
    <t>R3W-3a380000</t>
  </si>
  <si>
    <t>R3W3a3800001</t>
  </si>
  <si>
    <t>KOMP. PASIR POGOR RN. 10 RT. 004 / 009 Kel. MEKARJAYA</t>
  </si>
  <si>
    <t>BAYU AJI WIJAYA, ST</t>
  </si>
  <si>
    <t>COP-i2110000</t>
  </si>
  <si>
    <t>MANAGEMENT REPORTING &amp; ANALYSIS</t>
  </si>
  <si>
    <t>COPi21100001</t>
  </si>
  <si>
    <t>AVP MANAGEMENT REPORTING &amp; ANALYSIS</t>
  </si>
  <si>
    <t>KOMPLEK MEGA ASRI III D-16 BANDUNG RT. 007/007 Kel. SUKARAJA</t>
  </si>
  <si>
    <t>RAHADYAS BHARATA WIDYANDARU,ST</t>
  </si>
  <si>
    <t>R5W5d4600001</t>
  </si>
  <si>
    <t>Jl. GAMALAMA 43 RT. 003/010 Kel. PISANG CANDI</t>
  </si>
  <si>
    <t>DWI MULYONO NUGROHO, ST</t>
  </si>
  <si>
    <t>DES-g0500000</t>
  </si>
  <si>
    <t>DESg05000001</t>
  </si>
  <si>
    <t>Kompleks DKI Blok K5 No. 12 RT. 017/002 Kel. Pondok Kelapa</t>
  </si>
  <si>
    <t>KUS INDARTAMA, MMT</t>
  </si>
  <si>
    <t>DR2113600001</t>
  </si>
  <si>
    <t>Vila Bogor Indah Blok B1 no. 2 RT. 009/013 Kel. Ciparigi</t>
  </si>
  <si>
    <t>YUNIARTI, ST, M.M</t>
  </si>
  <si>
    <t>R1W1b2000001</t>
  </si>
  <si>
    <t>Taman Puri Kencana Blok AB No. 7</t>
  </si>
  <si>
    <t>RADEN IMAN YUNASTO ADIWARSO</t>
  </si>
  <si>
    <t>DES-i0600000</t>
  </si>
  <si>
    <t>DESi06000001</t>
  </si>
  <si>
    <t>CIMUNING DUKUH ZAMRUD BLOK I 26 NO 1 RT.4/12 CIMUNING</t>
  </si>
  <si>
    <t>I KETUT DHARMASUTA</t>
  </si>
  <si>
    <t>DGS-10703000</t>
  </si>
  <si>
    <t>DGS107030001</t>
  </si>
  <si>
    <t>Pancora Mas Permai Blok B No.20 RT. 006/007 Kel. Mampang</t>
  </si>
  <si>
    <t>HERI KURNIAWAN</t>
  </si>
  <si>
    <t>DR3104500001</t>
  </si>
  <si>
    <t>Jl. SADANG SAIP NO 15 RT. 004/012 Kel. SADANG SERANG</t>
  </si>
  <si>
    <t>INDRAWAN DITAPRADANA</t>
  </si>
  <si>
    <t>DGS100000002</t>
  </si>
  <si>
    <t>DEPUTY EVP DIVISI GOVERNMENT SERVICE</t>
  </si>
  <si>
    <t>PRIMA LINGKAR ASRI BLOK C5/8 RT. 003/008 Kel. JATIBENING</t>
  </si>
  <si>
    <t>ROSIANA YULIASTRI, ST</t>
  </si>
  <si>
    <t>COPd30200003</t>
  </si>
  <si>
    <t>SO IT INVESTMENT MANAGEMENT</t>
  </si>
  <si>
    <t>Jl.Alamanda III No.6 Pondok Hijau RT. 004/010 Kel. Ciwaruga</t>
  </si>
  <si>
    <t>YULKHAIRI</t>
  </si>
  <si>
    <t>R1W-1e510000</t>
  </si>
  <si>
    <t>R1W1e5100001</t>
  </si>
  <si>
    <t>Villa Alam Lestari Blk AD No. 10 RT. 001/012 Kel. Tiban Baru</t>
  </si>
  <si>
    <t>ERFIZAL FIKRI YUSMANSYAH,</t>
  </si>
  <si>
    <t>COPn10000003</t>
  </si>
  <si>
    <t>Jl. BTR Raya No.9, Komp Bandung Timur Regency. RT 02 RW 03,</t>
  </si>
  <si>
    <t>BHIMO ARYANTO</t>
  </si>
  <si>
    <t>COP-e6020000</t>
  </si>
  <si>
    <t>SUBDEPT STRATEGIC INVESTMENT EXECUTION</t>
  </si>
  <si>
    <t>COPe60200001</t>
  </si>
  <si>
    <t>VP STRATEGIC INVESTMENT EXECUTION</t>
  </si>
  <si>
    <t>KYAI. MOJO 125</t>
  </si>
  <si>
    <t>FADCHI NIZAR AMIZADE,ST, M.M.</t>
  </si>
  <si>
    <t>TCU-1i000000</t>
  </si>
  <si>
    <t>TCU1i0000001</t>
  </si>
  <si>
    <t>SM WHOLESALE &amp; INTERNATIONAL ACADEMY</t>
  </si>
  <si>
    <t>Jl. Cigadung Raya Tengah Kompleks Cigadung Greenland K43</t>
  </si>
  <si>
    <t>MUNGKI SULISTIONO</t>
  </si>
  <si>
    <t>DDS-101f3000</t>
  </si>
  <si>
    <t>ECOSYSTEM HOME EXPERIENCE INTEGR &amp; OPR</t>
  </si>
  <si>
    <t>DDS101f30001</t>
  </si>
  <si>
    <t>MGR ECOSYST HOME EXPERIENCE INTEGR &amp; OPR</t>
  </si>
  <si>
    <t>CILEBUT BUMI PERTIWI BLOK F-10 RT.2/12 CILEBUT TIMUR</t>
  </si>
  <si>
    <t>DES108000078</t>
  </si>
  <si>
    <t>Villa Bogor Indah Blok CC1/7 RT. 006/013 Kel. Ciparigi</t>
  </si>
  <si>
    <t>KUSNADI KADAR, ST</t>
  </si>
  <si>
    <t>DSO103030001</t>
  </si>
  <si>
    <t>MGR OLO READINESS &amp; INTEGRATION</t>
  </si>
  <si>
    <t>Jl. EDELWEIS RAYA NO.36 - SURAPATI CORE RT.4/11 PASIRLAYUNG</t>
  </si>
  <si>
    <t>ABDUS SYAKUR, ST</t>
  </si>
  <si>
    <t>R4W-4d920000</t>
  </si>
  <si>
    <t>KANDATEL JEPARA</t>
  </si>
  <si>
    <t>R4W4d9200001</t>
  </si>
  <si>
    <t>KAKANDATEL JEPARA</t>
  </si>
  <si>
    <t>BUMI WANAMUKTI BLOK B.4/14 RT. 010/004 Kel. SAMBIROTO</t>
  </si>
  <si>
    <t>DES600000004</t>
  </si>
  <si>
    <t>KKDR Sektor Anggrek 3, Blok B3 no. 14 RT.3/6 Tirtajaya</t>
  </si>
  <si>
    <t>WAHYU SAMARI</t>
  </si>
  <si>
    <t>PND-a1010000</t>
  </si>
  <si>
    <t>PNDa10100001</t>
  </si>
  <si>
    <t>SM PROJECT PERFORMANCE</t>
  </si>
  <si>
    <t>Jl. PDK Kenanga No.19 RT. 003/010 Kel. Rempoa</t>
  </si>
  <si>
    <t>R6W-6f460000</t>
  </si>
  <si>
    <t>R6W6f4600001</t>
  </si>
  <si>
    <t>Jl.BUMI MAS I NO.6 RT. 006/003 Kel. PEMURUS BARU</t>
  </si>
  <si>
    <t>ERNA WIYATI</t>
  </si>
  <si>
    <t>DR4112000001</t>
  </si>
  <si>
    <t>KOMP.GRIYA KISEL DAMAI BLOK F.2</t>
  </si>
  <si>
    <t>ENGGAR CAHYADI, ST</t>
  </si>
  <si>
    <t>R4W-4g350000</t>
  </si>
  <si>
    <t>R4W4g3500001</t>
  </si>
  <si>
    <t>Jl.AFA PERMAI IV NO.31 RT. 006/017 Kel. SENDANGMULYO</t>
  </si>
  <si>
    <t>YOTA YOEDI GOESTINNENDA</t>
  </si>
  <si>
    <t>COPf22000002</t>
  </si>
  <si>
    <t>SO MARKETING COMMUNCIATION MEDIA MGT</t>
  </si>
  <si>
    <t>Jl. Tribuana 3 No.16 RT. 001/008 Kel. Baru</t>
  </si>
  <si>
    <t>MOHAMAD ARIF SETYABUDI, ST</t>
  </si>
  <si>
    <t>R4W-4c410000</t>
  </si>
  <si>
    <t>R4W4c4100001</t>
  </si>
  <si>
    <t>Klipang Pesona Asri II/A-216 RT. 001/028 Kel. Sendangmulyo</t>
  </si>
  <si>
    <t>RARA N. FITRIYANA (FIFING)</t>
  </si>
  <si>
    <t>DBS204000001</t>
  </si>
  <si>
    <t>MGR CRM &amp; SERVICE ASSURANCE</t>
  </si>
  <si>
    <t>Jl. GARUDA BLOK J NO. 4 WISMA PONDOK AREN RT.1/3 PONDOK AREN</t>
  </si>
  <si>
    <t>DANIEL SIHOMBING,ST</t>
  </si>
  <si>
    <t>DIT1300EX033</t>
  </si>
  <si>
    <t>PRINCIPAL EXPERT ENTERPRISE MGT SYSTEM</t>
  </si>
  <si>
    <t>Jl. TJ SARI ASRI UTARA NO.16 RT. 003/006 Kel. ANTAPANI WETAN</t>
  </si>
  <si>
    <t>TOTO RUDIARTO</t>
  </si>
  <si>
    <t>COPgc0400001</t>
  </si>
  <si>
    <t>AVP ENTERPRISE SOLUTION MANAGEMENT</t>
  </si>
  <si>
    <t>GRAHA CEMPAKA MAS BLOK A2 LT.11 NO.9 RT.2/8 SUMUR BATU</t>
  </si>
  <si>
    <t>HERU WIJAYA, M.M</t>
  </si>
  <si>
    <t>DSS-11d01000</t>
  </si>
  <si>
    <t>DSS11d010001</t>
  </si>
  <si>
    <t>MGR COMMUNICATION PRODUCT MGT</t>
  </si>
  <si>
    <t>Jl. Citra IV No. 9 Komplek CITRA RT.6/12 Babakan Surabaya</t>
  </si>
  <si>
    <t>NINING HERIYANTI</t>
  </si>
  <si>
    <t>DR6-11340000</t>
  </si>
  <si>
    <t>DR6113400002</t>
  </si>
  <si>
    <t>JL. A.YANI KM-8 KOMP RINA KARYA BLOK TULIP NO.10</t>
  </si>
  <si>
    <t>HERU AGUNG NUGRAHANTO, ST</t>
  </si>
  <si>
    <t>DR3-11110000</t>
  </si>
  <si>
    <t>DR3111100001</t>
  </si>
  <si>
    <t>Jl. Cijagra - Komp. Pengairan No. 12</t>
  </si>
  <si>
    <t>RAHMAT SUBAGYO</t>
  </si>
  <si>
    <t>DIT-12c20000</t>
  </si>
  <si>
    <t>ORDER MANAGEMENT OPERATION</t>
  </si>
  <si>
    <t>DIT12c200001</t>
  </si>
  <si>
    <t>MGR ORDER MANAGEMENT OPERATION</t>
  </si>
  <si>
    <t>WONOSARI TEGAL 1/6 RT. 007/002 Kel. WONOKUSUMO</t>
  </si>
  <si>
    <t>BUDIATI SUWARNO</t>
  </si>
  <si>
    <t>COPi21200002</t>
  </si>
  <si>
    <t>SO INFRA VALUATION</t>
  </si>
  <si>
    <t>Jl. Kotabaru IV No. 11 RT. 008/008 Kel. Ciateul</t>
  </si>
  <si>
    <t>HARI MULYADI</t>
  </si>
  <si>
    <t>DIT11d400001</t>
  </si>
  <si>
    <t>MGR MEDIATION SYSTEM DEVELOPMENT</t>
  </si>
  <si>
    <t>KOMP. PANORAMA ALAM PARAHYANGAN BLOK G-16 RT.1/2 SUKAMISKIN</t>
  </si>
  <si>
    <t>BAYU AJI WIDODO</t>
  </si>
  <si>
    <t>R5W-5a380000</t>
  </si>
  <si>
    <t>ACCESS &amp; SERVICE OPERATION 2</t>
  </si>
  <si>
    <t>R5W5a3800001</t>
  </si>
  <si>
    <t>MGR ACCESS &amp; SERVICE OPERATION 2</t>
  </si>
  <si>
    <t>JL.GAJAH MADA NO. 502</t>
  </si>
  <si>
    <t>SABAR SISWANTO, ST</t>
  </si>
  <si>
    <t>R4W-4e930000</t>
  </si>
  <si>
    <t>KANDATEL PURWOREJO</t>
  </si>
  <si>
    <t>R4W4e9300001</t>
  </si>
  <si>
    <t>KAKANDATEL PURWOREJO</t>
  </si>
  <si>
    <t>Perum Cipta Jogja Elegance No. 17 Plumbon</t>
  </si>
  <si>
    <t>SIDIK WIDODO</t>
  </si>
  <si>
    <t>R7W-7d100000</t>
  </si>
  <si>
    <t>WITEL SULSEL BARAT</t>
  </si>
  <si>
    <t>R7W7d1000001</t>
  </si>
  <si>
    <t>GM WITEL SULSELBAR</t>
  </si>
  <si>
    <t>Jl.Mutiara Raya no 19 GMT 1 RT. 002/005 Kel. katangka</t>
  </si>
  <si>
    <t>WIDYA KRISTIANTO</t>
  </si>
  <si>
    <t>DDS103000031</t>
  </si>
  <si>
    <t>Jl. KETINTANG MADYA KENCANA NO. 14 RT. 002/002 Kel. KARAH</t>
  </si>
  <si>
    <t>YOGI BAHTIAR, ST</t>
  </si>
  <si>
    <t>DR6-11320000</t>
  </si>
  <si>
    <t>DR6113200001</t>
  </si>
  <si>
    <t>Perum.puri intan no. 73 RT. 005/001 Kel. pabuaran</t>
  </si>
  <si>
    <t>BENY SOLIFIN HUTASUHUT, ST, MM</t>
  </si>
  <si>
    <t>COP-f4300000</t>
  </si>
  <si>
    <t>CONSUMER RETENTION &amp; LOYALTY</t>
  </si>
  <si>
    <t>COPf43000001</t>
  </si>
  <si>
    <t>OSM CONSUMER RETENTION &amp; LOYALTY</t>
  </si>
  <si>
    <t>Jl. Tanah Merdeka No. 30 RT. 005/006 Kel. Rambutan</t>
  </si>
  <si>
    <t>COPd20020003</t>
  </si>
  <si>
    <t>SO TRANSPORT BACKBONE, RADIO &amp; SATELLITE</t>
  </si>
  <si>
    <t>KOMP MENTENG INDAH F3-5 Kel. MEDAN TENGGARA</t>
  </si>
  <si>
    <t>JOHANSYAH BENHAR PUTRA,ST, M.T</t>
  </si>
  <si>
    <t>COPh20300001</t>
  </si>
  <si>
    <t>AVP PARTNERSHIP &amp; PROJECT</t>
  </si>
  <si>
    <t>Jl. ANTAPANI CITY I NO.12 RT. 001/023 Kel. ANTAPANI TENGAH</t>
  </si>
  <si>
    <t>BHERI PRIYO HARTANTO</t>
  </si>
  <si>
    <t>DR21050EX044</t>
  </si>
  <si>
    <t>Jl.Sultan Agung X No 10 RT. 006/005 Kel. Cibodas Baru</t>
  </si>
  <si>
    <t>AGNESIA CANDRA SULYANI</t>
  </si>
  <si>
    <t>DDS-101g4000</t>
  </si>
  <si>
    <t>ECOSYSTEM MOBILE ENABLER INTEGRATION&amp;OPR</t>
  </si>
  <si>
    <t>DDS101g40001</t>
  </si>
  <si>
    <t>MGR ECOSYSTEM MOBILE ENABLER INTEGR&amp;OPR</t>
  </si>
  <si>
    <t>JL. JATIMULYA NO.15 KOMPLEK JATIMULYA NO 15</t>
  </si>
  <si>
    <t>BEA JUBAEDAH SUGENG</t>
  </si>
  <si>
    <t>R2W-2h560000</t>
  </si>
  <si>
    <t>R2W2h5600001</t>
  </si>
  <si>
    <t>Vila CITRA BANTARJATI A.11/20 RT. 006/005 Kel. TEGAL GUNDIL</t>
  </si>
  <si>
    <t>HERU NUGROHO</t>
  </si>
  <si>
    <t>DES706000001</t>
  </si>
  <si>
    <t>MGR ENTERPRISE PERFORMANCE</t>
  </si>
  <si>
    <t>GRIYA TUGU ASRI BLOK C 5/9 RT. 003/019 Kel. TUGU</t>
  </si>
  <si>
    <t>SUSUN DWIANA PRIYATIN</t>
  </si>
  <si>
    <t>ACI107100001</t>
  </si>
  <si>
    <t>MGR ASSESSMENT DELIVERY</t>
  </si>
  <si>
    <t>KOMP. GRIYA CARAKA F-11 RT. 006/005 Kel. CISARANTEN ENDAH</t>
  </si>
  <si>
    <t>IBRAHIM, MM</t>
  </si>
  <si>
    <t>ICTa12000001</t>
  </si>
  <si>
    <t>GM COMMERCE</t>
  </si>
  <si>
    <t>TAMAN CHRYSANT 1 BLOK I.7 NO. 43A - BSD CITY</t>
  </si>
  <si>
    <t>Serpong - Tangerang</t>
  </si>
  <si>
    <t>NOOR MAHMUDAH MOORCY, ST</t>
  </si>
  <si>
    <t>DWSc10000004</t>
  </si>
  <si>
    <t>MURUNG PUDAK</t>
  </si>
  <si>
    <t>Komp. DEPKES 3 jl. Kesehatan I no.10 Caman - Jatibening</t>
  </si>
  <si>
    <t>HARI SANDI ATMAJA</t>
  </si>
  <si>
    <t>DR2-10100000</t>
  </si>
  <si>
    <t>DR2101000001</t>
  </si>
  <si>
    <t>Jl.Medika III D Blok AO No 11 Bumi Menteng Asri RT.4/19</t>
  </si>
  <si>
    <t>BANU SAPTONO</t>
  </si>
  <si>
    <t>HCB-20402000</t>
  </si>
  <si>
    <t>DATA  INTEGRITY &amp; ASSURANCE</t>
  </si>
  <si>
    <t>HCB204020001</t>
  </si>
  <si>
    <t>MGR DATA INTEGRITY &amp; ASSURANCE</t>
  </si>
  <si>
    <t>Jl. SARI ASRI 12 PADASUKA CICAHEUM</t>
  </si>
  <si>
    <t>DWI AGUNG SULISTYANTA, ST</t>
  </si>
  <si>
    <t>R4W-4d350000</t>
  </si>
  <si>
    <t>R4W4d3500001</t>
  </si>
  <si>
    <t>PURI DIYAN ASRI B10 RT. 001/009 Kel. BLULUKAN</t>
  </si>
  <si>
    <t>JAPPY HERMAN</t>
  </si>
  <si>
    <t>DWSd100AM023</t>
  </si>
  <si>
    <t>Jl.Cokonuri No 15 E RT. 001/017 Kel. Gunung Sari</t>
  </si>
  <si>
    <t>MUHAMMAD ZULKARNAIN</t>
  </si>
  <si>
    <t>DESl04000001</t>
  </si>
  <si>
    <t>Jl.KALIBARU TIMUR III/43 RT. 002/007 Kel. BUNGUR</t>
  </si>
  <si>
    <t>GUSTI AYU ESCHARA KUSUMASTUTI</t>
  </si>
  <si>
    <t>COPc03006004</t>
  </si>
  <si>
    <t>Jl.SUMBAWA NO 28 RT. 002 / 003 Kel. MERDEKA</t>
  </si>
  <si>
    <t>FATONI KURNIAWAN,ST</t>
  </si>
  <si>
    <t>R5W-5g510000</t>
  </si>
  <si>
    <t>R5W5g5100001</t>
  </si>
  <si>
    <t>Jl.Karangan Mulya 1 no 28 RT. 002/006 Kel. Babatan</t>
  </si>
  <si>
    <t>ZEIN AKHMAD SIDIK GIRSANG</t>
  </si>
  <si>
    <t>DR2123500001</t>
  </si>
  <si>
    <t>kamp Kramat RT. 009/005 Kel. Cililitan</t>
  </si>
  <si>
    <t>MARTINI,ST</t>
  </si>
  <si>
    <t>TCU-1b400000</t>
  </si>
  <si>
    <t>CASE STUDY &amp; LEARNING RESEARCH</t>
  </si>
  <si>
    <t>TCU1b4000001</t>
  </si>
  <si>
    <t>MGR CASE STUDY &amp; LEARNING RESEARCH</t>
  </si>
  <si>
    <t>AANG DARMAWANGSA</t>
  </si>
  <si>
    <t>DR3-10140000</t>
  </si>
  <si>
    <t>DR3101400001</t>
  </si>
  <si>
    <t>PASANGGRAHAN INDAH BLOK 19-2 RT. 004/014 Kel. PASANGGRAHAN</t>
  </si>
  <si>
    <t>M.ARIF HIDAYAT, ST</t>
  </si>
  <si>
    <t>R4W-4a380000</t>
  </si>
  <si>
    <t>R4W4a3800001</t>
  </si>
  <si>
    <t>PERUM.BUKIT DAMAI SENTOSA (BDS) II BLOK L NO.24</t>
  </si>
  <si>
    <t>BAMBANG FEBRIANSYAH</t>
  </si>
  <si>
    <t>DBS202000001</t>
  </si>
  <si>
    <t>MGR PROJECT CONTROLLER</t>
  </si>
  <si>
    <t>Perum Permata Depok Jl. Permata Raya IV Blok E9/7 Citayam -</t>
  </si>
  <si>
    <t>FEBRINA INDRIANI S</t>
  </si>
  <si>
    <t>DSS-12c05000</t>
  </si>
  <si>
    <t>PROVISIONING AREA TREG 1,3,4</t>
  </si>
  <si>
    <t>DSS12c050001</t>
  </si>
  <si>
    <t>MGR PROVISIONING AREA TREG 1,3,4</t>
  </si>
  <si>
    <t>Jl. WARAKAS V GG.I / 110 RT. 004/007 Kel. WARAKAS</t>
  </si>
  <si>
    <t>FEBRUARTO</t>
  </si>
  <si>
    <t>R3W-3f510000</t>
  </si>
  <si>
    <t>R3W3f5100001</t>
  </si>
  <si>
    <t>Jl VIJAYA KUSUMA 2 NO 21</t>
  </si>
  <si>
    <t>ISMONO ADI JATMIKO, RADEN</t>
  </si>
  <si>
    <t>R5W-5l100000</t>
  </si>
  <si>
    <t>WITEL NTT</t>
  </si>
  <si>
    <t>R5W5l1000001</t>
  </si>
  <si>
    <t>GM WITEL NTT</t>
  </si>
  <si>
    <t>DELTA SARI INDAH BLOK AD / 76 RT. 002 / 010 Kel. KUREKSARI</t>
  </si>
  <si>
    <t>JOKO SANTOSA</t>
  </si>
  <si>
    <t>DES-d0500000</t>
  </si>
  <si>
    <t>DESd05000001</t>
  </si>
  <si>
    <t>Jl. Taman IV Blok E No. 88 Jatimulya RT.5/13 Jatimulya</t>
  </si>
  <si>
    <t>ARLIEK ARNASTOTO, ST, M.Si</t>
  </si>
  <si>
    <t>DESi05000001</t>
  </si>
  <si>
    <t>Griya Satria Blok A No. 12 RT. 003/007 Kel. Sumampir</t>
  </si>
  <si>
    <t>KEMAS CEK AGUS ABDUSSOMAD A.</t>
  </si>
  <si>
    <t>R4W-4a370000</t>
  </si>
  <si>
    <t>R4W4a3700001</t>
  </si>
  <si>
    <t>Jl. CILIWUNG NO. 32 RT. 006/005 Kel. JOYOSURAN</t>
  </si>
  <si>
    <t>MISNE ERAWATY</t>
  </si>
  <si>
    <t>DSO101060004</t>
  </si>
  <si>
    <t>OFF 1 FULFILLMENT PERFORM &amp; MEDIA ANALYS</t>
  </si>
  <si>
    <t>Griya Asri Camar A7 RT. 003/007 Kel. Jatiraden</t>
  </si>
  <si>
    <t>FEBRI EGASMARA, ST.MM</t>
  </si>
  <si>
    <t>DIT-12b00000</t>
  </si>
  <si>
    <t>BSS &amp; CEM PLATFORM OPERATION</t>
  </si>
  <si>
    <t>DIT12b000001</t>
  </si>
  <si>
    <t>OSM BSS &amp; CEM PLATFORM OPERATION</t>
  </si>
  <si>
    <t>Komplek Antapani Town House B-10 RT.5/22 Antapani Tengah</t>
  </si>
  <si>
    <t>BAHTIAR BARID,ST</t>
  </si>
  <si>
    <t>R5W-5f380000</t>
  </si>
  <si>
    <t>R5W5f3800001</t>
  </si>
  <si>
    <t>Jl. Delta Tama IV No.27 RT. 015/006 Kel. ngingas</t>
  </si>
  <si>
    <t>YAFRINO, ST, M.M</t>
  </si>
  <si>
    <t>DES108000025</t>
  </si>
  <si>
    <t>DIWANTO WURYANTORO</t>
  </si>
  <si>
    <t>DES108000112</t>
  </si>
  <si>
    <t>Bekasi Regensi I Blok B 5/12 RT. 004/003 Kel. Wanasari</t>
  </si>
  <si>
    <t>ADIEK WIDIASMARA</t>
  </si>
  <si>
    <t>DR6-11350000</t>
  </si>
  <si>
    <t>DR6113500001</t>
  </si>
  <si>
    <t>subang jaya 68 RT. 003/004 Kel. subang jaya</t>
  </si>
  <si>
    <t>RICHARD ALBERTO</t>
  </si>
  <si>
    <t>COPa600AD007</t>
  </si>
  <si>
    <t>Delta Wedoro Cattleya No 4 RT. 007/007 Kel. Wedoro</t>
  </si>
  <si>
    <t>MUHAMAD NI'MATUDDIN, ST</t>
  </si>
  <si>
    <t>DTV-24020000</t>
  </si>
  <si>
    <t>OTT SERVICE OPERATION SUPERVISION</t>
  </si>
  <si>
    <t>DTV240200001</t>
  </si>
  <si>
    <t>MGR OTT SERVICE OPERATION SUPERVISION</t>
  </si>
  <si>
    <t>Jl.Bambu Apus Raya No.32 Tm. Yasmin RT.4/12 Cilendek Timur</t>
  </si>
  <si>
    <t>AHMAD ZAKI FAIRUZI</t>
  </si>
  <si>
    <t>COPd20030003</t>
  </si>
  <si>
    <t>SO SERVICE AND BROADBAND NODE</t>
  </si>
  <si>
    <t>Puri Matahari Persada, Taman Kedaton I Blok R No. 3 RT. 1/10</t>
  </si>
  <si>
    <t>BAMBANG SURYADI</t>
  </si>
  <si>
    <t>DESj02000001</t>
  </si>
  <si>
    <t>Jl. Karbela timur No. 20 RT. 001/005 Kel. Karet</t>
  </si>
  <si>
    <t>MUHAMMAD ZEN EFFENDY</t>
  </si>
  <si>
    <t>DR5-12840000</t>
  </si>
  <si>
    <t>ACCESS O&amp;M SUPERVISION</t>
  </si>
  <si>
    <t>DR5128400001</t>
  </si>
  <si>
    <t>MGR ACCESS O&amp;M SUPERVISION</t>
  </si>
  <si>
    <t>Jl.Bina Mulya III / B5 RT. 03/011 Kel. Rejomulyo</t>
  </si>
  <si>
    <t>DUDI DAHNIAR DAHLAN</t>
  </si>
  <si>
    <t>DGS-10501000</t>
  </si>
  <si>
    <t>GOVERNMENT SALES 1</t>
  </si>
  <si>
    <t>DGS105010001</t>
  </si>
  <si>
    <t>MGR GOVERNMENT SALES 1</t>
  </si>
  <si>
    <t>Taman Sari Persada Taman Lotus Blok B-8 No. 9 RT.1/15</t>
  </si>
  <si>
    <t>HIDAYAT KURNIAWAN</t>
  </si>
  <si>
    <t>DES108000070</t>
  </si>
  <si>
    <t>PUCANGAN 3/103 RT. 004/008 Kel. KERTAJAYA</t>
  </si>
  <si>
    <t>ENDANG WIDYANINGRUM</t>
  </si>
  <si>
    <t>DES-k0400000</t>
  </si>
  <si>
    <t>DESk04000001</t>
  </si>
  <si>
    <t>BSD Blok F1/17 Sektor XII RT. 002/014 Kel. RAWA BUNTU</t>
  </si>
  <si>
    <t>ARINTO SETIAWAN,ST</t>
  </si>
  <si>
    <t>DIT12c100001</t>
  </si>
  <si>
    <t>MGR INVENTORY MANAGEMENT OPERATION</t>
  </si>
  <si>
    <t>Jl.Cempaka Raya 401 RT. 002/019 Kel. SENDANGMULYO</t>
  </si>
  <si>
    <t>NUR RATIH SURYAWATI</t>
  </si>
  <si>
    <t>DES-30400000</t>
  </si>
  <si>
    <t>CUSTOMER HANDLING IME</t>
  </si>
  <si>
    <t>DES304000001</t>
  </si>
  <si>
    <t>MGR CUSTOMER HANDLING IME</t>
  </si>
  <si>
    <t>Vila Citra Bantarjati Blok F3/3 RT.5/4 Tegal Gundil</t>
  </si>
  <si>
    <t>IMAM SUHADI</t>
  </si>
  <si>
    <t>JGSD-a144000</t>
  </si>
  <si>
    <t>HUMAN RESOURCE</t>
  </si>
  <si>
    <t>JGSDa1440001</t>
  </si>
  <si>
    <t>VP HUMAN RESOURCE</t>
  </si>
  <si>
    <t>Jl. Kosar Baru No. 1 RT. 006/005 Kel. Pasir Endah</t>
  </si>
  <si>
    <t>FELISA HERU PRATOMO EDIATMOKO, ST</t>
  </si>
  <si>
    <t>COPgc0200003</t>
  </si>
  <si>
    <t>SO ADJACENT PORTFOLIO DEVELOPMENT</t>
  </si>
  <si>
    <t>Jl.BUKIT MAWAR II NO 150 RT. 003/24 Kel. SENDANGMULYO</t>
  </si>
  <si>
    <t>MOHAMMAD KHUDORI</t>
  </si>
  <si>
    <t>R2W-2c410000</t>
  </si>
  <si>
    <t>R2W2c4100001</t>
  </si>
  <si>
    <t>Jl.CEMPAKA I NO 270 KOMP BARATA RT. 005/06 Kel. HARAPAN JAYA</t>
  </si>
  <si>
    <t>IDA BAGUS PUTU ARIARTHA</t>
  </si>
  <si>
    <t>COP-e701b000</t>
  </si>
  <si>
    <t>MEDIA &amp; DIG PORTFOLIO &amp; SERVICE DELIVERY</t>
  </si>
  <si>
    <t>COPe701b0001</t>
  </si>
  <si>
    <t>AVP MEDIA &amp; DIG PORTFOLIO &amp; SERV DELIVER</t>
  </si>
  <si>
    <t>KOMPLEK SETRA DUTA K4/43</t>
  </si>
  <si>
    <t>WIYATNO</t>
  </si>
  <si>
    <t>R5W-5f370000</t>
  </si>
  <si>
    <t>R5W5f3700001</t>
  </si>
  <si>
    <t>MANGLIAWAN PERMAI C-12 RT. 003/015 Kel. MANGLIAWAN</t>
  </si>
  <si>
    <t>DHONI MUHAMAD ROOM ANUGROHO</t>
  </si>
  <si>
    <t>DGS108050017</t>
  </si>
  <si>
    <t>PERUMAHAN PONDOK INDAH PERMAI NO 78 GENTAN SUKOHARJO</t>
  </si>
  <si>
    <t>LANDUNG</t>
  </si>
  <si>
    <t>DBS-b0400000</t>
  </si>
  <si>
    <t>DBSb04000001</t>
  </si>
  <si>
    <t>Jl.CITRA DAHLIA 42 RT. 102/010 Kel. TROPODO</t>
  </si>
  <si>
    <t>AHMAD ARI MAKA SUCI, ST</t>
  </si>
  <si>
    <t>DR6-12600000</t>
  </si>
  <si>
    <t>DR6126000001</t>
  </si>
  <si>
    <t>Jl. Digital No 12 RT. 45 Kel. Damai</t>
  </si>
  <si>
    <t>SIHMUNADI</t>
  </si>
  <si>
    <t>DES403000002</t>
  </si>
  <si>
    <t>OFF 1 ES DEBT MANAGEMENT - SEGMENT C</t>
  </si>
  <si>
    <t>KOMPLEK ANGKASA MEKAR KAV 98 RT.3/22 CANGKUANG KULON</t>
  </si>
  <si>
    <t>ANTON TIMUR</t>
  </si>
  <si>
    <t>COPh40100003</t>
  </si>
  <si>
    <t>SO MARKETING PLAN</t>
  </si>
  <si>
    <t>Jl. Sukabirus RT. 002/008 Kel. Citeureup</t>
  </si>
  <si>
    <t>HARDYONO MANAMPIN PASARIBU</t>
  </si>
  <si>
    <t>DSO205030001</t>
  </si>
  <si>
    <t>MGR OPTIMIZATION COVERAGE &amp; PERFORMANCE</t>
  </si>
  <si>
    <t>Jl. Sensus IIA RT. 007/04 Kel. Bidara Cina</t>
  </si>
  <si>
    <t>MUHAMMAD SUNY ARIFIANTO, ST.  MM.</t>
  </si>
  <si>
    <t>COPm30300001</t>
  </si>
  <si>
    <t>AVP CORPORATE OFFICE FACILITY SUPPORT</t>
  </si>
  <si>
    <t>VILLA NGALIYAN PERMAI BLOK K-1 RT. 003/014 Kel. TAMBAKAJI</t>
  </si>
  <si>
    <t>DADUK MERDIKA MANSUR</t>
  </si>
  <si>
    <t>JVC-g2010000</t>
  </si>
  <si>
    <t>YSPT BANDUNG</t>
  </si>
  <si>
    <t>JVCg20100001</t>
  </si>
  <si>
    <t>KEPALA SEKOLAH SMK TELKOM BANDUNG</t>
  </si>
  <si>
    <t>Jl.Ligar arum 23, komp. bukit ligar RT.1/6 Cibeunying</t>
  </si>
  <si>
    <t>MUSTAKIM WAHYUDI</t>
  </si>
  <si>
    <t>COPf22000001</t>
  </si>
  <si>
    <t>AVP MARKETING COMMUNICATION</t>
  </si>
  <si>
    <t>JL. Swasembada Barat V No.14 , RT.014 , RW.09</t>
  </si>
  <si>
    <t>RIDWAN MISBAH</t>
  </si>
  <si>
    <t>DES-j0300000</t>
  </si>
  <si>
    <t>DESj03000001</t>
  </si>
  <si>
    <t>Jl.Tebet Timur I H / 41 RT. 001/ 005 Kel. Tebet Timur</t>
  </si>
  <si>
    <t>BAMBANG MULYANTO</t>
  </si>
  <si>
    <t>DESa01000001</t>
  </si>
  <si>
    <t>Permata Savira C-1 RT. 001/018 Kel. Mojolangu</t>
  </si>
  <si>
    <t>KASRIYADI NUR</t>
  </si>
  <si>
    <t>DES101000002</t>
  </si>
  <si>
    <t>OFF 1 PRICING &amp; PRODUCT LIFE CYCLE MGT</t>
  </si>
  <si>
    <t>JL. JURAGAN SINDA II NO.29 RT.02/02 KEL.KUKUSAN KEC. BEJI</t>
  </si>
  <si>
    <t>TATOK ANUNTA</t>
  </si>
  <si>
    <t>PND-c1020000</t>
  </si>
  <si>
    <t>ACCESS PLANNING</t>
  </si>
  <si>
    <t>PNDc10200001</t>
  </si>
  <si>
    <t>SM ACCESS PLANNING</t>
  </si>
  <si>
    <t>Komplek Griya Caraka Blok D No. 5</t>
  </si>
  <si>
    <t>ULI GARNADI</t>
  </si>
  <si>
    <t>DR1124200001</t>
  </si>
  <si>
    <t>Komplek Cempaka Kel. Lam Blang Trieng</t>
  </si>
  <si>
    <t>BADRUN NAJIB</t>
  </si>
  <si>
    <t>DIT12b100001</t>
  </si>
  <si>
    <t>MGR CUSTOMER MGT SYSTEM OPERATION</t>
  </si>
  <si>
    <t>Jl. KIWI 4B BLOK L7/10 RT. 002/021 Kel. PAMULANG TIMUR</t>
  </si>
  <si>
    <t>DHARMA SYAHPUTRA</t>
  </si>
  <si>
    <t>COP-a3000000</t>
  </si>
  <si>
    <t>SUB DIT HC DEVELOPMENT</t>
  </si>
  <si>
    <t>COPa30000001</t>
  </si>
  <si>
    <t>VP HC DEVELOPMENT</t>
  </si>
  <si>
    <t>Perum Taman Cikas A 4 No. 12 A Pekayon Jaya Bekasi Selatan</t>
  </si>
  <si>
    <t>WIJANARKO,ST</t>
  </si>
  <si>
    <t>R5W-5d410000</t>
  </si>
  <si>
    <t>R5W5d4100001</t>
  </si>
  <si>
    <t>GRIYA TAMAN ASRI BLOK HA-07 RT. 031/006 Kel. TAWANGSARI</t>
  </si>
  <si>
    <t>RUSTAM EFENDI MARPAUNG</t>
  </si>
  <si>
    <t>R2W-2a450000</t>
  </si>
  <si>
    <t>R2W2a4500001</t>
  </si>
  <si>
    <t>VILLA BOGOR INDAH BLOK AA7 NO. 7 RT.2/14 KEDUNGHALANG</t>
  </si>
  <si>
    <t>ELISABETH MARGARETA VILLANUEVA</t>
  </si>
  <si>
    <t>DSO206030002</t>
  </si>
  <si>
    <t>OFF 1 INVENTORY DISTRIBUTION PSC MGT</t>
  </si>
  <si>
    <t>Jl. KAWISTA NO. 15 RT. 004/001 Kel. CIGADUNG</t>
  </si>
  <si>
    <t>EKO BUDIHARJO, S.T, M.M.</t>
  </si>
  <si>
    <t>HCCg20120001</t>
  </si>
  <si>
    <t>Jeruk Sari No. 9 RT. 002/003 Kel. Jeruk Sari</t>
  </si>
  <si>
    <t>SRI WIBOWO HERLAMBANG</t>
  </si>
  <si>
    <t>COPa30100007</t>
  </si>
  <si>
    <t>SO TALENT MANAGEMENT</t>
  </si>
  <si>
    <t>Jl. PARKIT IX NO.32 RT. 003/013 Kel. LARANGAN</t>
  </si>
  <si>
    <t>DANNY ARIFIAN IDIARTO</t>
  </si>
  <si>
    <t>DTV-25030000</t>
  </si>
  <si>
    <t>EAST AREA PLATFORM O&amp;M</t>
  </si>
  <si>
    <t>DTV250300001</t>
  </si>
  <si>
    <t>MGR EAST AREA PLATFORM O&amp;M</t>
  </si>
  <si>
    <t>Taman Aloha G3/9 RT. 041/009 Kel. Suko</t>
  </si>
  <si>
    <t>HADI LESTARI</t>
  </si>
  <si>
    <t>COPa40200001</t>
  </si>
  <si>
    <t>AVP INDUSTRIAL RELATION</t>
  </si>
  <si>
    <t>Komp. Sariwangi Indah IV No. 30 RT. 003/005 Kel. Sariwangi</t>
  </si>
  <si>
    <t>MUHAMMAD NASHIR</t>
  </si>
  <si>
    <t>OPS-10050000</t>
  </si>
  <si>
    <t>OPEX PROCUREMENT</t>
  </si>
  <si>
    <t>OPS100500001</t>
  </si>
  <si>
    <t>SM OPEX PROCUREMENT</t>
  </si>
  <si>
    <t>Komp Giri Mekar Permai Blok A No. 1 RT.3/21 Giri Mekar</t>
  </si>
  <si>
    <t>R3W3a1000002</t>
  </si>
  <si>
    <t>DEPUTY GM WITEL BANDUNG</t>
  </si>
  <si>
    <t>Buah Batu Regency Blok A6 No.3 RT. 010/007 Kel. Kujangsari</t>
  </si>
  <si>
    <t>I KADEK YOGI</t>
  </si>
  <si>
    <t>DES-m0200000</t>
  </si>
  <si>
    <t>DESm02000001</t>
  </si>
  <si>
    <t>BATUNGSEL-BULELENG</t>
  </si>
  <si>
    <t>Jl. DOHO VII / E-49 RT. 003/014 Kel. KEBONSARI</t>
  </si>
  <si>
    <t>PAULUS PANDU PARLAUNGAN H.</t>
  </si>
  <si>
    <t>COPe30200002</t>
  </si>
  <si>
    <t>SO ENTERPRISE STRATEGY</t>
  </si>
  <si>
    <t>Jl.ABADI I NO.C-11 RT. 004/001 Kel. GEGERKALONG</t>
  </si>
  <si>
    <t>SULKAN</t>
  </si>
  <si>
    <t>R1W-1j100000</t>
  </si>
  <si>
    <t>R1W1j1000001</t>
  </si>
  <si>
    <t>GM WITEL SUMBAR</t>
  </si>
  <si>
    <t>Villa Pondok Kelapa Indah No. 8M Jl. Prona Medan</t>
  </si>
  <si>
    <t>I GUSTI BAGUS PUTRA SURYANTARA</t>
  </si>
  <si>
    <t>R5W5i3940001</t>
  </si>
  <si>
    <t>JL.PULAU MENJANGAN NO.6 BANJAR BUMISARI DAUH PURI KELOD DPR</t>
  </si>
  <si>
    <t>WAHYU WIDODO</t>
  </si>
  <si>
    <t>R3W3f2000001</t>
  </si>
  <si>
    <t>Komp Adi Bumi Graha Kav 37 ( Blkg Makro Lotte Mart Bypass)</t>
  </si>
  <si>
    <t>SYAFRIZAL MARTINIS</t>
  </si>
  <si>
    <t>COPf32020001</t>
  </si>
  <si>
    <t>MGR APARTMENT SUPERVISION</t>
  </si>
  <si>
    <t>Jl. KEBON SIRIH BARAT DALAM GG I RT.3/2 KEBON SIRIH</t>
  </si>
  <si>
    <t>ERI SUSANTO</t>
  </si>
  <si>
    <t>DR21050EX045</t>
  </si>
  <si>
    <t>KANIGORO DS. KRAMATTEMENGGUNG NO. 14 RT.8/3 KRAMATTEMENGGUNG</t>
  </si>
  <si>
    <t>RICHARDUS HER BENU BUDI P.</t>
  </si>
  <si>
    <t>R2W-2d420000</t>
  </si>
  <si>
    <t>R2W2d4200001</t>
  </si>
  <si>
    <t>Villa Bogor Indah Blok G1 No12 RT. 005/012 Kel. Ciparigi</t>
  </si>
  <si>
    <t>NUR WAHID</t>
  </si>
  <si>
    <t>DDS-101c2000</t>
  </si>
  <si>
    <t>COHERENCE BIZ PROCESS MONITORING &amp; ASS</t>
  </si>
  <si>
    <t>DDS101c20001</t>
  </si>
  <si>
    <t>MGR COHERENCE BIZ PROCESS MONITORING&amp;ASS</t>
  </si>
  <si>
    <t>Jl.Mardani Raya No. 27 RT. 016/005 Kel. Johar Baru</t>
  </si>
  <si>
    <t>LEVI LAZUARDI SUBARSYAH,ST</t>
  </si>
  <si>
    <t>JGSD-h100000</t>
  </si>
  <si>
    <t>AREA VII</t>
  </si>
  <si>
    <t>JGSDh1000001</t>
  </si>
  <si>
    <t>Komp. Bun Yamin III Blk B no 50 RT.12/3 Kertak Hanyar II</t>
  </si>
  <si>
    <t>ZUHED NUR</t>
  </si>
  <si>
    <t>DDS-101j0000</t>
  </si>
  <si>
    <t>PAYMENT ECOSYSTEM EXPERIENCE</t>
  </si>
  <si>
    <t>DDS101j00001</t>
  </si>
  <si>
    <t>GM PAYMENT ECOSYSTEM EXPERIENCE</t>
  </si>
  <si>
    <t>PUSPITA LOKA G-9 / 25 RT.004/005 LENGKONG GUDANG</t>
  </si>
  <si>
    <t>AMER FADILLAH, ST</t>
  </si>
  <si>
    <t>COPh500AD007</t>
  </si>
  <si>
    <t>Pesona Griya Panjang Blok D No. 01 RT.2/11 Kandang Panjang</t>
  </si>
  <si>
    <t>SRI MAIZAWATI</t>
  </si>
  <si>
    <t>DDS103000026</t>
  </si>
  <si>
    <t>Jl. Sarimas VI No.6 Perumahan Sarimas arcamanik</t>
  </si>
  <si>
    <t>MATIUS YUDITH SANTOSO</t>
  </si>
  <si>
    <t>R7W7f4600001</t>
  </si>
  <si>
    <t>Perum.PONDOK BEDADUNG INDAH BB/6 LINGK. KRAJAN BRT RT. 4/25</t>
  </si>
  <si>
    <t>RENI YUSTIANI</t>
  </si>
  <si>
    <t>COP-f3200000</t>
  </si>
  <si>
    <t>APARTMENT SOLUTION</t>
  </si>
  <si>
    <t>COPf32000001</t>
  </si>
  <si>
    <t>OSM APARTMENT SOLUTION</t>
  </si>
  <si>
    <t>Jl. Bambu Raya No.11A , Sektpr 7, Taman Yasmin</t>
  </si>
  <si>
    <t>I GUSTI BAGUS ASTAWA, M.T</t>
  </si>
  <si>
    <t>DGS-10100000</t>
  </si>
  <si>
    <t>DGS101000001</t>
  </si>
  <si>
    <t>Jl. Slamet Riyadi RT. 004/- Kel. Karang Asam Ilir</t>
  </si>
  <si>
    <t>ERY PUNTA HENDRASWARA</t>
  </si>
  <si>
    <t>DDS-10100000</t>
  </si>
  <si>
    <t>COHERENCE &amp; INNOVATION MANAGEMENT</t>
  </si>
  <si>
    <t>DDS101000001</t>
  </si>
  <si>
    <t>DEPUTY EGM COHERENCE &amp; INNOVATION MGT</t>
  </si>
  <si>
    <t>JL UTAMA IV/4 PERUMAHAN UTAMA, PONDOK BAMBU</t>
  </si>
  <si>
    <t>SUGENG YUNIANTO,ST</t>
  </si>
  <si>
    <t>DR6-11360000</t>
  </si>
  <si>
    <t>DR6113600001</t>
  </si>
  <si>
    <t>Bumi Prayudan Estate Blok S-1 RT. 012/004 Kel. Mertoyudan</t>
  </si>
  <si>
    <t>HANANTO</t>
  </si>
  <si>
    <t>COPf11000002</t>
  </si>
  <si>
    <t>SO CONSUMER PLANNING &amp; BUDGETING</t>
  </si>
  <si>
    <t>Kota Wisata Pesona Wina Blok J.4/60 RT.5/26 Ciangsana</t>
  </si>
  <si>
    <t>ANNA INDRAWENI</t>
  </si>
  <si>
    <t>TCU300000029</t>
  </si>
  <si>
    <t>JL. TRSN SARIMADU NO. 9 SARIJADI BANDUNG</t>
  </si>
  <si>
    <t>DONY TRI SUSETYO NIRBOYO</t>
  </si>
  <si>
    <t>DIT1300SS059</t>
  </si>
  <si>
    <t>SENIOR STAFF BP II</t>
  </si>
  <si>
    <t>Jl.TIPAR SWADAYA No 2 RT. 004/007 Kel. MEKARSARI</t>
  </si>
  <si>
    <t>BAHARUDIN RAMLI</t>
  </si>
  <si>
    <t>R6W-6a450000</t>
  </si>
  <si>
    <t>R6W6a4500001</t>
  </si>
  <si>
    <t>JL.D.I  PANJAITAN Gg. SEDERHANA NO.81 RT.32</t>
  </si>
  <si>
    <t>DARSO</t>
  </si>
  <si>
    <t>DDS102c50002</t>
  </si>
  <si>
    <t>OFF 1 CUSTOMER CARE RELATIONSHIP</t>
  </si>
  <si>
    <t>SARIJADI BLOK 5 NO. 102 RT. 004/003 Kel. SARIJADI</t>
  </si>
  <si>
    <t>ANUNG ASMORO</t>
  </si>
  <si>
    <t>NFO-HCM03150</t>
  </si>
  <si>
    <t>CUTI PENDIDIKAN</t>
  </si>
  <si>
    <t>COPi21200003</t>
  </si>
  <si>
    <t>Komp. Graha Lista Blok B-5 RT. 006/005 Kel. Ciwaruga</t>
  </si>
  <si>
    <t>JIWANSYAH</t>
  </si>
  <si>
    <t>DR1113700001</t>
  </si>
  <si>
    <t>KOMPLEK BUMI ASRI BLOK C LK VIII NO. 163 RT.35 / 012</t>
  </si>
  <si>
    <t>SETYO NUGROHO, ST</t>
  </si>
  <si>
    <t>DSS-12b00000</t>
  </si>
  <si>
    <t>PROJECT SERVICE DELIVERY</t>
  </si>
  <si>
    <t>DSS12b000001</t>
  </si>
  <si>
    <t>COORDINATOR PROJECT SERVICE DELIVERY</t>
  </si>
  <si>
    <t>JL.DURIAN I NO.25 LAMPER KIDUL</t>
  </si>
  <si>
    <t>WAHYUDI HANDRIYANTO</t>
  </si>
  <si>
    <t>COPa20200001</t>
  </si>
  <si>
    <t>AVP ORGANIZATION DESIGN</t>
  </si>
  <si>
    <t>Jl.Puri Dago Raya No 21 RT. 005/015 Kel. Sukamiskin</t>
  </si>
  <si>
    <t>FRIDH ZURRIYADI RIDWAN</t>
  </si>
  <si>
    <t>TCU-1e000000</t>
  </si>
  <si>
    <t>MOBILE ACADEMY</t>
  </si>
  <si>
    <t>TCU1e0000001</t>
  </si>
  <si>
    <t>SM MOBILE ACADEMY</t>
  </si>
  <si>
    <t>Jl. PONDOK MUTIARA INDAH II NO 10 RT. 008/023 Kel. CIBABAT</t>
  </si>
  <si>
    <t>SRI WIDODO,ST</t>
  </si>
  <si>
    <t>R4W-4g910000</t>
  </si>
  <si>
    <t>KANDATEL SRAGEN</t>
  </si>
  <si>
    <t>R4W4g9100001</t>
  </si>
  <si>
    <t>KAKANDATEL SRAGEN</t>
  </si>
  <si>
    <t>Komplek Telkom No 26 RT. Rt46 Kel. Damai</t>
  </si>
  <si>
    <t>MIKHAIL MEOKO</t>
  </si>
  <si>
    <t>COPa50300002</t>
  </si>
  <si>
    <t>SO CULTURE &amp; COMMUNICATION SUPPORT</t>
  </si>
  <si>
    <t>PARAKAN MAS IV No.34 RT/RW 003/023 KEL.ANTAPANI TENGAH</t>
  </si>
  <si>
    <t>DANI SETIAWAN BASUKI, ST</t>
  </si>
  <si>
    <t>DGS108050004</t>
  </si>
  <si>
    <t>SIMO SIDOMULYO VI/17 RT. 002/017 Kel. PETEMON</t>
  </si>
  <si>
    <t>MOHAMAD RAMZY</t>
  </si>
  <si>
    <t>COP-h2000000</t>
  </si>
  <si>
    <t>SUB DIT WHOLESALE &amp; INT'L DEVELOPMENT</t>
  </si>
  <si>
    <t>COPh20000001</t>
  </si>
  <si>
    <t>VP WHOLESALE &amp; INT'L DEVELOPMENT</t>
  </si>
  <si>
    <t>Jl. KEMANGGISAN RAYA RT. 008/009 Kel. PALMERAH</t>
  </si>
  <si>
    <t>OKA INDRYATNO, ST, MM</t>
  </si>
  <si>
    <t>R5W-5h910000</t>
  </si>
  <si>
    <t>KANDATEL BANYUWANGI</t>
  </si>
  <si>
    <t>R5W5h9100001</t>
  </si>
  <si>
    <t>KAKANDATEL BANYUWANGI</t>
  </si>
  <si>
    <t>DSN NGALBAN RT. 010/005 Kel. BENDET</t>
  </si>
  <si>
    <t>AIDIL FITRI, M.M</t>
  </si>
  <si>
    <t>DR11050SS045</t>
  </si>
  <si>
    <t>KOMP. GRIYA BAHAGIA BLOK C NO 4 RT.5/1 ALANG-ALANG LEBAR</t>
  </si>
  <si>
    <t>FENDY PURWANTO</t>
  </si>
  <si>
    <t>DSO203040001</t>
  </si>
  <si>
    <t>MGR IP TRANSIT &amp; OLO OPERATION</t>
  </si>
  <si>
    <t>Perumahan Kota Wisata Cluster Vancouver UB3 no 58,</t>
  </si>
  <si>
    <t>ATIK MASYANI</t>
  </si>
  <si>
    <t>R5W-5e510000</t>
  </si>
  <si>
    <t>R5W5e5100001</t>
  </si>
  <si>
    <t>Perum.Bumi Mas Blok LL No 1/2 RT. 059/014 Kel. Mojorejo</t>
  </si>
  <si>
    <t>AMBAR PRIHADI</t>
  </si>
  <si>
    <t>R4W-4a910000</t>
  </si>
  <si>
    <t>KANDATEL KENDAL</t>
  </si>
  <si>
    <t>R4W4a9100001</t>
  </si>
  <si>
    <t>KAKANDATEL KENDAL</t>
  </si>
  <si>
    <t>Jl. Kanguru Selatan IX No 54</t>
  </si>
  <si>
    <t>WIDYATMOKO</t>
  </si>
  <si>
    <t>JVCh10000100</t>
  </si>
  <si>
    <t>KEPALA SEKOLAH SMP TELKOM PURWOKERTO</t>
  </si>
  <si>
    <t>Jl. Kopral Tanwir RT. 003/002 Kel. Purbalingga Kulon</t>
  </si>
  <si>
    <t>TRI SUSANTO</t>
  </si>
  <si>
    <t>DDS102i00020</t>
  </si>
  <si>
    <t>RESEARCHER DEVICE &amp; ENERGY QA</t>
  </si>
  <si>
    <t>Jl. SARIMANAH X BLOK 12 NO. 86 RT. 009/008 Kel. SARIJADI</t>
  </si>
  <si>
    <t>AGUNG SUBIANTORO, ST</t>
  </si>
  <si>
    <t>R1W-1f510000</t>
  </si>
  <si>
    <t>R1W1f5100001</t>
  </si>
  <si>
    <t>TIBAN INDAH PERMAI O NO.34 RT. 005/003 Kel. TIBAN INDAH</t>
  </si>
  <si>
    <t>RIZAL FAHMI</t>
  </si>
  <si>
    <t>R1W-1a910000</t>
  </si>
  <si>
    <t>KANDATEL BINJAI</t>
  </si>
  <si>
    <t>R1W1a9100001</t>
  </si>
  <si>
    <t>KAKANDATEL BINJAI</t>
  </si>
  <si>
    <t>Jl. Kayee Adang Lr. MIN II No 15 Kel. Lamgugob</t>
  </si>
  <si>
    <t>ROBIT CAHYONO</t>
  </si>
  <si>
    <t>JGSD-a101000</t>
  </si>
  <si>
    <t>CORPORATE AFFAIR</t>
  </si>
  <si>
    <t>JGSDa1010001</t>
  </si>
  <si>
    <t>SVP CORPORATE AFFAIR</t>
  </si>
  <si>
    <t>cipinang muara RT. 002/007 Kel. cipinang muara</t>
  </si>
  <si>
    <t>NASHRUDDIN KINASIH AKBAR,ST</t>
  </si>
  <si>
    <t>DR5127200001</t>
  </si>
  <si>
    <t>MGR CAPEX MANAGEMENT</t>
  </si>
  <si>
    <t>Mutiara Citra Graha H2/3 RT. 15/07 Kel. Bligo</t>
  </si>
  <si>
    <t>ANTONIUS DWI ANANTO</t>
  </si>
  <si>
    <t>OPS100540001</t>
  </si>
  <si>
    <t>MGR OPEX PROCUREMENT PROCESS 4</t>
  </si>
  <si>
    <t>Jl. KAWISTA no 15 RT. 004/001 Kel. CIGADUNG</t>
  </si>
  <si>
    <t>DENY ARYANTO</t>
  </si>
  <si>
    <t>R6W-6a100000</t>
  </si>
  <si>
    <t>R6W6a1000001</t>
  </si>
  <si>
    <t>GM WITEL BALIKPAPAN</t>
  </si>
  <si>
    <t>KOMP. BUNCIT INDAH Jl. ADI PATRA I NO 6B RT.7/1</t>
  </si>
  <si>
    <t>RIZKY KURNIAWAN</t>
  </si>
  <si>
    <t>R1W-1i350000</t>
  </si>
  <si>
    <t>R1W1i3500001</t>
  </si>
  <si>
    <t>KOND TAMAN ANGGREK TWR 1-22 A RT.1/7 TANJUNG DUREN SELATAN</t>
  </si>
  <si>
    <t>HARIYO SANTOSO</t>
  </si>
  <si>
    <t>COPf13000001</t>
  </si>
  <si>
    <t>AVP PRODUCT &amp; QUALITY ASSURANCE</t>
  </si>
  <si>
    <t>Jl. Bendi Raya BII / 45 RT.8/10 kebayoran lama utara</t>
  </si>
  <si>
    <t>HUSNUL RAHMAWATI</t>
  </si>
  <si>
    <t>HCB-20401000</t>
  </si>
  <si>
    <t>HCIS OPERATION &amp; CONTROL</t>
  </si>
  <si>
    <t>HCB204010001</t>
  </si>
  <si>
    <t>MGR HCIS OPERATION &amp; CONTROL</t>
  </si>
  <si>
    <t>FRANCISCUS XAVERIUS ARI  WIBOWO</t>
  </si>
  <si>
    <t>DNBc203c0001</t>
  </si>
  <si>
    <t>Perumahan Puteraco Dai Ichi Antapani No. 18</t>
  </si>
  <si>
    <t>FERIE CAHYADIE</t>
  </si>
  <si>
    <t>DBSc03000001</t>
  </si>
  <si>
    <t>GRIYA LEMBAH DEPOK BLOK D3 NO 10 RT. 002/025 Kel. ABADIJAYA</t>
  </si>
  <si>
    <t>KRISDIASTORO FX,ST</t>
  </si>
  <si>
    <t>COPd50010004</t>
  </si>
  <si>
    <t>SO BUDGET ANALYSIS</t>
  </si>
  <si>
    <t>Bella Casa Residence B2/16</t>
  </si>
  <si>
    <t>BAMBANG GUNAWAN HADIYANTA</t>
  </si>
  <si>
    <t>OFC-c08e0000</t>
  </si>
  <si>
    <t>SYSTEM INTEGRATION BILLING &amp; PAYMENT</t>
  </si>
  <si>
    <t>OFCc08e00001</t>
  </si>
  <si>
    <t>MGR SYSTEM INTEGRATION BILLING &amp; PAYMENT</t>
  </si>
  <si>
    <t>Jl.Cibeunying Permai Raya No 27 RT. 004/011 Kel. Cigadung</t>
  </si>
  <si>
    <t>ARIEF DJOKO PRIHATIN.MMSI</t>
  </si>
  <si>
    <t>DR6126100001</t>
  </si>
  <si>
    <t>Jl.SENAM V/22 RT. 002/012 Kel. SUKAMISKIN</t>
  </si>
  <si>
    <t>ANTOK RAHMAT SUDIBYA</t>
  </si>
  <si>
    <t>DR4121100001</t>
  </si>
  <si>
    <t>Bukit Cimanggu Villa Blok M3/14 RT. 002/011 Kel. Cibadak</t>
  </si>
  <si>
    <t>I PUTU PUTRA KENCANA</t>
  </si>
  <si>
    <t>COP-gd030000</t>
  </si>
  <si>
    <t>ENTERPRISE SERVICE OPERATION</t>
  </si>
  <si>
    <t>COPgd0300002</t>
  </si>
  <si>
    <t>SO STRATEGIC ACCOUNT &amp; ASSURANCE MGT</t>
  </si>
  <si>
    <t>Jl.BUKIT TUNGGAL GG VII NO 8 RT. 001 Kel. PEMECUTAN</t>
  </si>
  <si>
    <t>ARDHI MUTIARTO</t>
  </si>
  <si>
    <t>COPge0300001</t>
  </si>
  <si>
    <t>AVP ENTERPRISE INTEGRATION MANAGEMENT</t>
  </si>
  <si>
    <t>Jl.PINANG RAYA 68 RT. 002/001 Kel. PONDOK LABU</t>
  </si>
  <si>
    <t>SUSANTI, M.Eng</t>
  </si>
  <si>
    <t>NFO-HCM03140</t>
  </si>
  <si>
    <t>COPi30100008</t>
  </si>
  <si>
    <t>Kompleks Keuangan no 3D RT. 03/03 Kel. Menteng Dalam</t>
  </si>
  <si>
    <t>COPd20010001</t>
  </si>
  <si>
    <t>AVP ACCESS NETWORK STRATEGY</t>
  </si>
  <si>
    <t>Jl.PONDOK MUTIARA RAYA II NO 2 RT. 008/023 Kel. CIBABAT</t>
  </si>
  <si>
    <t>MUHAMMAD SUBHAN ISWAHYUDI</t>
  </si>
  <si>
    <t>SGSHCM300019</t>
  </si>
  <si>
    <t>Jl. Tebet Barat Dalam IXA/A1B RT. 002/006 Kel. Tebet Barat</t>
  </si>
  <si>
    <t>YUDDY ARYADI, MENG</t>
  </si>
  <si>
    <t>TCU200000016</t>
  </si>
  <si>
    <t>JL. SEMBRANI NO. 1  ARCAMANIK</t>
  </si>
  <si>
    <t>SRI SAFITRI</t>
  </si>
  <si>
    <t>COPe900EX001</t>
  </si>
  <si>
    <t>SENIOR PRINCIPAL EXPERT PMO</t>
  </si>
  <si>
    <t>Cempaka Baru IX/11 RT. 003/007 Kel. Cempaka Baru</t>
  </si>
  <si>
    <t>ARIF MUNANDAR</t>
  </si>
  <si>
    <t>R7W7a31g0001</t>
  </si>
  <si>
    <t>GMT 1 Jl. MUTIARA RAYA NO 15 RT. 002/005 Kel. KATANGKA</t>
  </si>
  <si>
    <t>GIN GIN HASTAGINA</t>
  </si>
  <si>
    <t>COPc03006016</t>
  </si>
  <si>
    <t>Jl. PRATISTA TIMUR I NO.13 RT. 008/015 Kel. ANTAPANI KIDUL</t>
  </si>
  <si>
    <t>JERRY ALVIJANO HARJADI</t>
  </si>
  <si>
    <t>DWS-c1031000</t>
  </si>
  <si>
    <t>SERVICE DESIGN</t>
  </si>
  <si>
    <t>DWSc10310001</t>
  </si>
  <si>
    <t>MGR SERVICE DESIGN</t>
  </si>
  <si>
    <t>Komp Awani Residence Cluster Kanti E-45 RT 009 / RW 004 Desa</t>
  </si>
  <si>
    <t>Bandung Barat</t>
  </si>
  <si>
    <t>LEONARD LOLO SUTARDODO PARAPAT, MS.</t>
  </si>
  <si>
    <t>R1W-1g200000</t>
  </si>
  <si>
    <t>R1W1g2000001</t>
  </si>
  <si>
    <t>Jl. Monginsidi 2 No. 26 Medan Kel. Anggrung</t>
  </si>
  <si>
    <t>NIKITA IDDI BAYU AJI</t>
  </si>
  <si>
    <t>DGS108050040</t>
  </si>
  <si>
    <t>Jl. Permata No 17 RT. 004/05 Kel. Kebon Pala</t>
  </si>
  <si>
    <t>DJEMI PERMATA INTAN</t>
  </si>
  <si>
    <t>DBS305000001</t>
  </si>
  <si>
    <t>Perum.PERMATA HIJAU PERMAI BLK K.8 RT.5/11 KASSI-KASSI</t>
  </si>
  <si>
    <t>IRFAN AFFIANTO</t>
  </si>
  <si>
    <t>DBS103000001</t>
  </si>
  <si>
    <t>MGR MARKETING &amp; CHANNEL STRATEGY</t>
  </si>
  <si>
    <t>Jl. Kusuma Utara IV Blok 26/31 RT. 012/017 Kel. Duren Jaya</t>
  </si>
  <si>
    <t>BARIA AKHMAD FIKRI</t>
  </si>
  <si>
    <t>DESi01000001</t>
  </si>
  <si>
    <t>Jl. PALEMRAJA III NO.61 TAMAN YASMIN V RT.6/10 CURUGMEKAR</t>
  </si>
  <si>
    <t>JESTAR SAHAT HAMONANGAN S.</t>
  </si>
  <si>
    <t>COPf010SS001</t>
  </si>
  <si>
    <t>JL.BELIMBING X NO.1 PERUM HARAPAN BARU I</t>
  </si>
  <si>
    <t>TARMIZY HASAN ZA</t>
  </si>
  <si>
    <t>R1W1d2000001</t>
  </si>
  <si>
    <t>Jl. Pari No.26 RT. tdk ada Kel. Bandar Baru</t>
  </si>
  <si>
    <t>NOER WIDJAYA</t>
  </si>
  <si>
    <t>R7W-7d200000</t>
  </si>
  <si>
    <t>R7W7d2000001</t>
  </si>
  <si>
    <t>Jl. S. ABD.RASYID RT. 002/005 Kel. LUMPUE</t>
  </si>
  <si>
    <t>BUNGZIO LEONY, MBA.</t>
  </si>
  <si>
    <t>COPh20400003</t>
  </si>
  <si>
    <t>SO RESOURCE MANAGEMENT</t>
  </si>
  <si>
    <t>Tebet Barat Dalam 8E No.5 RT. 04/05 Kel. Tebet Barat</t>
  </si>
  <si>
    <t>BAYU BIROWO</t>
  </si>
  <si>
    <t>PNDb10190001</t>
  </si>
  <si>
    <t>MGR DATA CENTRE &amp; CME PLANNING</t>
  </si>
  <si>
    <t>Tiban Indah Block C No. 22 RT. 002/001 Kel. Tiban Indah</t>
  </si>
  <si>
    <t>MEYANA NUR PATRIA KRISNA</t>
  </si>
  <si>
    <t>COPf42030001</t>
  </si>
  <si>
    <t>MGR WALK IN CHANNEL OPERATION &amp; PARTNSHP</t>
  </si>
  <si>
    <t>Jl.Sariwangi dalam Bl 23 no 106 RT. 003/002 Kel. Sukawarna</t>
  </si>
  <si>
    <t>AGUS SATRIAWAN</t>
  </si>
  <si>
    <t>R3W-3f560000</t>
  </si>
  <si>
    <t>R3W3f5600001</t>
  </si>
  <si>
    <t>Jl. WIDYA SARI NO. 2 RT. 016/005 Kel. REJOMULYO</t>
  </si>
  <si>
    <t>HEZEKIELI GULO</t>
  </si>
  <si>
    <t>DDS102i00018</t>
  </si>
  <si>
    <t>RESEARCHER CORE IT &amp; SECURITY SYSTEM</t>
  </si>
  <si>
    <t>SIMAE'ASI NIAS</t>
  </si>
  <si>
    <t>Perumahan Nusa Hijau Blok T-19 RT. 006/018 Kel. Citeureup</t>
  </si>
  <si>
    <t>EKA KELANA</t>
  </si>
  <si>
    <t>DDS-102a2000</t>
  </si>
  <si>
    <t>OPEN API SERVICE DEVELOPMENT &amp; OPERATION</t>
  </si>
  <si>
    <t>DDS102a20001</t>
  </si>
  <si>
    <t>MGR OPEN API SERVICE DEVELOPMENT &amp; OPR</t>
  </si>
  <si>
    <t>Jl. Sadang Subur I no 32 RT. 003/014 Kel. Sekeloa</t>
  </si>
  <si>
    <t>NURWULANSARI</t>
  </si>
  <si>
    <t>TCU-1a300000</t>
  </si>
  <si>
    <t>LEARNING COMMUNICATION</t>
  </si>
  <si>
    <t>TCU1a3000001</t>
  </si>
  <si>
    <t>MGR LEARNING COMMUNICATION</t>
  </si>
  <si>
    <t>Komp. Adi Bumi Graha Kav.37 RT. 007/004 Kel. Cipamokolan</t>
  </si>
  <si>
    <t>PRASETYO WIDODO,ST</t>
  </si>
  <si>
    <t>DR51050SS012</t>
  </si>
  <si>
    <t>Jl. Surakarta I / No. 27 RT. 007/009 Kel. Yosowilangun</t>
  </si>
  <si>
    <t>RINI MARLINI</t>
  </si>
  <si>
    <t>R1W-1j560000</t>
  </si>
  <si>
    <t>R1W1j5600001</t>
  </si>
  <si>
    <t>Jl. Cendrawasih Gang Pari No. 21 RT.5/2 Air Tawar Barat</t>
  </si>
  <si>
    <t>MUNAWWIR</t>
  </si>
  <si>
    <t>R1W-1h100000</t>
  </si>
  <si>
    <t>R1W1h1000001</t>
  </si>
  <si>
    <t>GM WITEL RIDAR</t>
  </si>
  <si>
    <t>Jl. T. Lamgugop Kel. Lamgugop</t>
  </si>
  <si>
    <t>DR5126500006</t>
  </si>
  <si>
    <t>DS PAGU/ KEC PAGU</t>
  </si>
  <si>
    <t>MOCHAMAD MA'RUFIN, ST</t>
  </si>
  <si>
    <t>R5W-5a41a000</t>
  </si>
  <si>
    <t>R5W5a41a0001</t>
  </si>
  <si>
    <t>KENDENG BARAT III/27</t>
  </si>
  <si>
    <t>BAMBANG PUJO LAKSONO</t>
  </si>
  <si>
    <t>R5W-5d320000</t>
  </si>
  <si>
    <t>R5W5d3200001</t>
  </si>
  <si>
    <t>Perum.TAMAN SALAK BLOK A NO 121 RT. 052/017 Kel. PANDEAN</t>
  </si>
  <si>
    <t>UMAR SYAHID</t>
  </si>
  <si>
    <t>COP-c0403000</t>
  </si>
  <si>
    <t>INFORMATION SECURITY AUDIT</t>
  </si>
  <si>
    <t>COPc04003001</t>
  </si>
  <si>
    <t>AVP INFORMATION SECURITY AUDIT</t>
  </si>
  <si>
    <t>Jl. Balesarakan Dalam RT. 001/017 Kel. Baleendah</t>
  </si>
  <si>
    <t>AGUS SULISTYO</t>
  </si>
  <si>
    <t>DR3121300001</t>
  </si>
  <si>
    <t>Jl. Cemara Tiang No 14 Sukajadi Batam RT.2/1 Sukajadi</t>
  </si>
  <si>
    <t>PROKLAMANTORO DWIYOGA</t>
  </si>
  <si>
    <t>DSO204050003</t>
  </si>
  <si>
    <t>OFF 1 SBC FOR SIP TRUNKING</t>
  </si>
  <si>
    <t>Jl. Sukaasih IV no. 37 RT. 005/007 Kel. Sindang Jaya</t>
  </si>
  <si>
    <t>AGUS FAISAL, ST</t>
  </si>
  <si>
    <t>R4W-4f310000</t>
  </si>
  <si>
    <t>R4W4f3100001</t>
  </si>
  <si>
    <t>Bugisan WB 3/592 A RT. 032/ 006 Kel. Patangpuluhan</t>
  </si>
  <si>
    <t>I GUSTI GDE DONNY WARDHANA</t>
  </si>
  <si>
    <t>R5W-5i420000</t>
  </si>
  <si>
    <t>R5W5i4200001</t>
  </si>
  <si>
    <t>Jl. Gunung Agung No.233</t>
  </si>
  <si>
    <t>HENDRAWAN SAPTA NUGROHO</t>
  </si>
  <si>
    <t>R1W-1a330000</t>
  </si>
  <si>
    <t>R1W1a3300001</t>
  </si>
  <si>
    <t>tiban palem blok c3 no 15 RT. 004/008 Kel. tiban baru</t>
  </si>
  <si>
    <t>USEP MAMAN IDAYAT</t>
  </si>
  <si>
    <t>DR7-12400000</t>
  </si>
  <si>
    <t>DR7124000001</t>
  </si>
  <si>
    <t>Perum.PPG II LL-50 RT. 003/016 Kel. Bluru Kidul</t>
  </si>
  <si>
    <t>DWILITA FAJARWATI, SE</t>
  </si>
  <si>
    <t>DR5117100002</t>
  </si>
  <si>
    <t>DHARMA HUSADA INDAH UTARA 8/1 U-300 RT.5/8 MULYOREJO</t>
  </si>
  <si>
    <t>RIRIN UMI NAZILAH</t>
  </si>
  <si>
    <t>R5W-5e540000</t>
  </si>
  <si>
    <t>R5W5e5400001</t>
  </si>
  <si>
    <t>Jl. KERTOMANIS NO. 16 RT. 034/009 Kel. MANISREJO</t>
  </si>
  <si>
    <t>MUHAMMAD HARY ZULFAHRI</t>
  </si>
  <si>
    <t>PND-a1023000</t>
  </si>
  <si>
    <t>PNDa10230001</t>
  </si>
  <si>
    <t>Komplek Alamanda Blok B3 No. 2 RT. 003/009 Kel. Kalimulya</t>
  </si>
  <si>
    <t>ACHMAD BUDIANTORO, ST</t>
  </si>
  <si>
    <t>R4W-4c940000</t>
  </si>
  <si>
    <t>KANDATEL PEMALANG</t>
  </si>
  <si>
    <t>R4W4c9400001</t>
  </si>
  <si>
    <t>KAKANDATEL PEMALANG</t>
  </si>
  <si>
    <t>Perum.Harmoni alam Puspa II Blok E3 RT.8/24 Sendangadi</t>
  </si>
  <si>
    <t>WAWAN SUTARWAN</t>
  </si>
  <si>
    <t>DIT12a500001</t>
  </si>
  <si>
    <t>MGR BIG DATA OPR &amp; DATA ACQUISITION</t>
  </si>
  <si>
    <t>Komp. Griya Caraka Blok C. 13 RT.3/5 Cisaranten Endah</t>
  </si>
  <si>
    <t>ANTON WAHYU PRAMONO</t>
  </si>
  <si>
    <t>COP-e701c000</t>
  </si>
  <si>
    <t>POK MEDIATION &amp; EXPERIENCE DESIGN TEAM</t>
  </si>
  <si>
    <t>COPe701c0003</t>
  </si>
  <si>
    <t>SO MEDIATION DEVELOPMENT</t>
  </si>
  <si>
    <t>Jl.PONDOK KELAPA SELATAN No.32 RT.9/12 PONDOK KELAPA</t>
  </si>
  <si>
    <t>JEFFREY ANDREAS BUDISETIANTO</t>
  </si>
  <si>
    <t>COPc02003002</t>
  </si>
  <si>
    <t>SO COMPLIANCE A&amp;A AUDIT REPORTING</t>
  </si>
  <si>
    <t>Jl. Sabang. No.10 RT. 005/001 Kel. Cihapit</t>
  </si>
  <si>
    <t>DIT-11d10000</t>
  </si>
  <si>
    <t>OSS FULFILLMENT DEVELOPMENT</t>
  </si>
  <si>
    <t>DIT11d100001</t>
  </si>
  <si>
    <t>MGR OSS FULFILLMENT DEVELOPMENT</t>
  </si>
  <si>
    <t>Jl.ICHWAN RAIS 4/47 RT. 006/007 Kel. Bareng</t>
  </si>
  <si>
    <t>YUSUF BUDI MULIA</t>
  </si>
  <si>
    <t>R5W-5b930000</t>
  </si>
  <si>
    <t>KANDATEL NGANJUK</t>
  </si>
  <si>
    <t>R5W5b9300001</t>
  </si>
  <si>
    <t>KAKANDATEL NGANJUK</t>
  </si>
  <si>
    <t>Jl. KETINTANG MADYA KENCANA NO 6</t>
  </si>
  <si>
    <t>KETUT DHARMAYOGA SANDI</t>
  </si>
  <si>
    <t>DWS-b1023000</t>
  </si>
  <si>
    <t>CARRIER SERVICE 2.2 (XL, AXis)</t>
  </si>
  <si>
    <t>DWSb10230001</t>
  </si>
  <si>
    <t>MGR CARRIER SERV2.2 (XL AXIS)</t>
  </si>
  <si>
    <t>JL. CILILITAN BESAR KOMP. PLN NO.1</t>
  </si>
  <si>
    <t>SIGIT HADI PRAYOGA</t>
  </si>
  <si>
    <t>COPe702c0001</t>
  </si>
  <si>
    <t>AVP MEDIA &amp; DIGITAL PROJ CONTROLLER &amp; SU</t>
  </si>
  <si>
    <t>Jl. TERS. EKOLOGI NO. 9 RT. 005/008 Kel. CIGADUNG</t>
  </si>
  <si>
    <t>PANGUDI</t>
  </si>
  <si>
    <t>R6W-6f350000</t>
  </si>
  <si>
    <t>R6W6f3500001</t>
  </si>
  <si>
    <t>Jl. WIRAGUNA NO. 68 RT. 008 / - Kel. SIDODADI</t>
  </si>
  <si>
    <t>SILAHUDDIN SUMANTRI</t>
  </si>
  <si>
    <t>COPi23600001</t>
  </si>
  <si>
    <t>AVP ADMINISTRATION &amp; COMPLIANCE SUPPORT</t>
  </si>
  <si>
    <t>Jl. Sadang Luhur VI No. 4 RT. 003/015 Kel. Sekeloa</t>
  </si>
  <si>
    <t>TUBAGUS SYAMSUDIN</t>
  </si>
  <si>
    <t>JGSD-a111020</t>
  </si>
  <si>
    <t>SERVICE MANAGEMENT</t>
  </si>
  <si>
    <t>JGSDa1110201</t>
  </si>
  <si>
    <t>MANAGER SERVICE MANAGEMENT</t>
  </si>
  <si>
    <t>PONDOK MUTIARA INDAH VI NO 23 RT. 06/23 Kel. CIBABAT</t>
  </si>
  <si>
    <t>TWINTO GANDIDI</t>
  </si>
  <si>
    <t>DDS-102g2000</t>
  </si>
  <si>
    <t>EXTERNAL CHANNEL MANAGEMENT</t>
  </si>
  <si>
    <t>DDS102g20001</t>
  </si>
  <si>
    <t>MGR EXTERNAL CHANNEL MANAGEMENT</t>
  </si>
  <si>
    <t>Jl. Rancagoong Indah I No. 5 RT. 004/009 Kel. Gumuruh</t>
  </si>
  <si>
    <t>H. MOHAMAD RAHMAT YUSUF,</t>
  </si>
  <si>
    <t>DDS111000001</t>
  </si>
  <si>
    <t>PERUM SERPONG GREEN PARK F-21</t>
  </si>
  <si>
    <t>INDAH ANDRI WINDIARINI</t>
  </si>
  <si>
    <t>R5W5d2000001</t>
  </si>
  <si>
    <t>Jl.JEMBAWAN V 3E/2 RT. 004/019 Kel. MANGLIAWAN</t>
  </si>
  <si>
    <t>IMPERATA JOKO SUBROTO</t>
  </si>
  <si>
    <t>R4W4a4600001</t>
  </si>
  <si>
    <t>Jl. Hasanudin Gang Rambutan II RT. 004/006 Kel. Mangunsari</t>
  </si>
  <si>
    <t>RAHMAD CANDRA BASUKI</t>
  </si>
  <si>
    <t>AMC-14000000</t>
  </si>
  <si>
    <t>AMC140000001</t>
  </si>
  <si>
    <t>Jl. CUKANG KAWUNG KOMPLEK PALM BRIDGE NO. 22 RT.1/1</t>
  </si>
  <si>
    <t>SRI YUNANTO</t>
  </si>
  <si>
    <t>DR6-12460000</t>
  </si>
  <si>
    <t>DR6124600001</t>
  </si>
  <si>
    <t>Perum.PUSPA RAYA BLOK FB/24 RT. 004/009 Kel. BOJONGBARU</t>
  </si>
  <si>
    <t>YOKE YUNI KARNIDA, ST, MTI</t>
  </si>
  <si>
    <t>COPd50030001</t>
  </si>
  <si>
    <t>AVP PRODUCT &amp; TARIFF POLICY</t>
  </si>
  <si>
    <t>TEBET TIMUR DALAM 8L NO 18 RT. 003/009 Kel. TEBET TIMUR</t>
  </si>
  <si>
    <t>EDIYANUS PABENDON</t>
  </si>
  <si>
    <t>PNDb101a0001</t>
  </si>
  <si>
    <t>MGR TRANSPORT SYNERGY PLANNING</t>
  </si>
  <si>
    <t>POMALAA</t>
  </si>
  <si>
    <t>Citra Sudiang Indah Blok Y 8 No.12 RT. 002/012 Kel. PAI</t>
  </si>
  <si>
    <t>ANIS GUNAEFI</t>
  </si>
  <si>
    <t>COPf31020001</t>
  </si>
  <si>
    <t>MGR SALES SUPERVISION</t>
  </si>
  <si>
    <t>Jl.JATI I NO 12 CLUSTER JATI TMN ROYAL 3 RT.10/15</t>
  </si>
  <si>
    <t>EKA YULISRI</t>
  </si>
  <si>
    <t>HCB205100002</t>
  </si>
  <si>
    <t>OFF 1 PERSONNEL COST PLANNING</t>
  </si>
  <si>
    <t>Jl. Puri Dago III No 17 RT. 005/015 Kel. Sukamiskin</t>
  </si>
  <si>
    <t>SOSRO HUTOMO KARSOSOEMO</t>
  </si>
  <si>
    <t>DES500000001</t>
  </si>
  <si>
    <t>COORDINATOR PROJECT MANAGEMENT</t>
  </si>
  <si>
    <t>Bumi Sentosa Blok C-9 No-32 RT. 005/009 Kel. Nanggewer Mekar</t>
  </si>
  <si>
    <t>HERY SUDARMAJI</t>
  </si>
  <si>
    <t>HCB-20100000</t>
  </si>
  <si>
    <t>HCB201000001</t>
  </si>
  <si>
    <t>Taman Persada Asri H-4 RT. 004/010 Kel. Margasari</t>
  </si>
  <si>
    <t>TEGUH BUDI PRASAJO</t>
  </si>
  <si>
    <t>R3W3a4700001</t>
  </si>
  <si>
    <t>PERUM GRIYA CARAKA BLK G NO.7</t>
  </si>
  <si>
    <t>FAIZAL AIDUL FITRI</t>
  </si>
  <si>
    <t>DSS-11d02000</t>
  </si>
  <si>
    <t>IME &amp; CONVERGENCES PRODUCT MANAGEMENT</t>
  </si>
  <si>
    <t>DSS11d020001</t>
  </si>
  <si>
    <t>MGR IME &amp; CONVERGENCES PRODUCT MGT</t>
  </si>
  <si>
    <t>PERUMAHAN NERADA BLOK C1/9 RT. 003/010 Kel. CIPAYUNG</t>
  </si>
  <si>
    <t>YUSUF HENDRIARTO</t>
  </si>
  <si>
    <t>TCU1k1000001</t>
  </si>
  <si>
    <t>PONDOK BUNGA SARIWANGI I BLOK D NO.11 RT.3/12 SARIWANGI</t>
  </si>
  <si>
    <t>SUNAR WIDODO, ST</t>
  </si>
  <si>
    <t>R2W-2b410000</t>
  </si>
  <si>
    <t>R2W2b4100001</t>
  </si>
  <si>
    <t>Jl. Cempaka Warna No 21 RT. 012/004 Kel. Cempaka Putih Timur</t>
  </si>
  <si>
    <t>FERRY ZULJANNA</t>
  </si>
  <si>
    <t>R3W-3c100000</t>
  </si>
  <si>
    <t>R3W3c1000001</t>
  </si>
  <si>
    <t>GM WITEL KARAWANG</t>
  </si>
  <si>
    <t>Jl.MASJID RAYA GRAHA WASKITA NO 184 RT.3/2 JATICEMPAKA</t>
  </si>
  <si>
    <t>MOKHAMMAD SALIM SANTOSO</t>
  </si>
  <si>
    <t>PST102300002</t>
  </si>
  <si>
    <t>SO PAYLOAD</t>
  </si>
  <si>
    <t>GRIYA BUKIT JAYA BLOK E.3/9 RT. 005/028 Kel. TLAJUNG UDIK</t>
  </si>
  <si>
    <t>GDE IVAN SYAHPUTRA</t>
  </si>
  <si>
    <t>COPe30400003</t>
  </si>
  <si>
    <t>SO PERFORMANCE MEASUREMENT &amp; ANALYSIS</t>
  </si>
  <si>
    <t>BR DELOD PEMPATAN LUKLUK</t>
  </si>
  <si>
    <t>ERWIN RISWANTORO</t>
  </si>
  <si>
    <t>DR6-12310000</t>
  </si>
  <si>
    <t>DR6123100001</t>
  </si>
  <si>
    <t>Kemang Selatan No 16 ID RT. 006/02 Kel. BANGKA</t>
  </si>
  <si>
    <t>BURHAN</t>
  </si>
  <si>
    <t>DIT12a200001</t>
  </si>
  <si>
    <t>MGR FINANCE &amp; SCM OPERATION</t>
  </si>
  <si>
    <t>Jl. HOS COKROAMINOTO I/IX/151 RT. 005/013 Kel. JEMBER KIDUL</t>
  </si>
  <si>
    <t>FAJAR ADI NUGROHO</t>
  </si>
  <si>
    <t>DGS-10300000</t>
  </si>
  <si>
    <t>SM SHARED SERVICE</t>
  </si>
  <si>
    <t>DGS103000001</t>
  </si>
  <si>
    <t>Vila Bogor Indah Blok DD9 no 24 RT. 004/013 Kel. Ciparigi</t>
  </si>
  <si>
    <t>BAYU DHIAN SASONGKO</t>
  </si>
  <si>
    <t>COPd30100004</t>
  </si>
  <si>
    <t>SO IT APPLICATION PLANNING</t>
  </si>
  <si>
    <t>Komplek Griya Prima Asri  jl Hiu Blok E27 no 14</t>
  </si>
  <si>
    <t>MUHAMAT ARIF WIBOWO</t>
  </si>
  <si>
    <t>DR2-12300000</t>
  </si>
  <si>
    <t>DR2123000001</t>
  </si>
  <si>
    <t>Jl.Cempaka Lestari Raya Blok F/16 RT.5/7 Lebak Bulus</t>
  </si>
  <si>
    <t>FERA PEBRAYENTI, ST, MM</t>
  </si>
  <si>
    <t>R4W4a1000003</t>
  </si>
  <si>
    <t>DEPUTY GM WITEL SEMARANG</t>
  </si>
  <si>
    <t>Jl. Kanguru I/18 RT. 003/004 Kel. Gayamsari</t>
  </si>
  <si>
    <t>HENDRA MARTA MULYANA</t>
  </si>
  <si>
    <t>COPi21400001</t>
  </si>
  <si>
    <t>AVP COSTING MANAGEMENT</t>
  </si>
  <si>
    <t>Sari Bunga Bakung Residence E-13 RT. 002/007 Kel. Cijawura</t>
  </si>
  <si>
    <t>MOCHAMAD LUTFI ARIFFIANTO C.</t>
  </si>
  <si>
    <t>DR3-11150000</t>
  </si>
  <si>
    <t>DR3111500001</t>
  </si>
  <si>
    <t>Cigadung Selatan VII No.26 RT. 003/008 Kel. Cigadung</t>
  </si>
  <si>
    <t>R1W-1i910000</t>
  </si>
  <si>
    <t>KANDATEL TANJUNGPINANG</t>
  </si>
  <si>
    <t>R1W1i9100001</t>
  </si>
  <si>
    <t>KAKANDATEL TANJUNGPINANG</t>
  </si>
  <si>
    <t>KOMP. TAMAN HARAPAN INDAH BLOK F NO 22 RT.2/10 BENGKONG LAUT</t>
  </si>
  <si>
    <t>ABDULRAHMAN ANSYORI, ST. M.M.</t>
  </si>
  <si>
    <t>DR1-12600000</t>
  </si>
  <si>
    <t>DR1126000001</t>
  </si>
  <si>
    <t>Jl. Pasar II Komp THI A.11 RT. 004/002 Kel. Tanjung Sari</t>
  </si>
  <si>
    <t>DANI CHRISTANTO</t>
  </si>
  <si>
    <t>R5W-5b360000</t>
  </si>
  <si>
    <t>R5W5b3600001</t>
  </si>
  <si>
    <t>GRIYA INDAH PERMATASARI BLK D-20</t>
  </si>
  <si>
    <t>RIZKA MUCHTAR</t>
  </si>
  <si>
    <t>R5W5h5200001</t>
  </si>
  <si>
    <t>Perum.GUNUNG BATU PERMAI FF/01 RT. 003/005 Kel. SUMBERSARI</t>
  </si>
  <si>
    <t>HENDRO SETYO BUDI</t>
  </si>
  <si>
    <t>DR5-11800000</t>
  </si>
  <si>
    <t>CONSUMER MARKETING</t>
  </si>
  <si>
    <t>DR5118000001</t>
  </si>
  <si>
    <t>OSM CONSUMER MARKETING</t>
  </si>
  <si>
    <t>Jl. Menanggal Utara No 12 Surabaya RT.7/4 Menanggal</t>
  </si>
  <si>
    <t>JUSUF HIDAJAT</t>
  </si>
  <si>
    <t>DBS-10000000</t>
  </si>
  <si>
    <t>BUSINESS PLANNING &amp; MARKETING</t>
  </si>
  <si>
    <t>DBS100000001</t>
  </si>
  <si>
    <t>SM BUSINESS PLANNING &amp; MARKETING</t>
  </si>
  <si>
    <t>MARGOREJO SAWAH 59E</t>
  </si>
  <si>
    <t>CATOER SOEPRASETIYO,MENG</t>
  </si>
  <si>
    <t>DR6-10100000</t>
  </si>
  <si>
    <t>DR6101000001</t>
  </si>
  <si>
    <t>KEDONDONG KIDUL 3/10 RT. 014/006 Kel. TEGALSARI</t>
  </si>
  <si>
    <t>SETIYO RAHARJO, M.ENG.</t>
  </si>
  <si>
    <t>JGSD-a132000</t>
  </si>
  <si>
    <t>BUSINESS PERFORMANCE &amp; SINERGY</t>
  </si>
  <si>
    <t>JGSDa1320001</t>
  </si>
  <si>
    <t>VP BUSINESS PERFORMANCE &amp; SINERGY</t>
  </si>
  <si>
    <t>Cipaganti Dreamdland A-21 Ujung Berung</t>
  </si>
  <si>
    <t>ROLING MENAK ASMARA S.</t>
  </si>
  <si>
    <t>OFCc03a00001</t>
  </si>
  <si>
    <t>MGR CONSUMER BILLING OPERATION</t>
  </si>
  <si>
    <t>Dsn II Pondok Nusantara/Surabaya E3 Kel. Marendal II</t>
  </si>
  <si>
    <t>ARIEF TRIWIBOWO</t>
  </si>
  <si>
    <t>R5W-5e920000</t>
  </si>
  <si>
    <t>KANDATEL PONOROGO</t>
  </si>
  <si>
    <t>R5W5e9200001</t>
  </si>
  <si>
    <t>KAKANDATEL PONOROGO</t>
  </si>
  <si>
    <t>Jl.TRIJAYA XI/23 RT. 030/007 Kel. KLEGEN</t>
  </si>
  <si>
    <t>ERNI PURWANTI DEWI</t>
  </si>
  <si>
    <t>R6W-6a410000</t>
  </si>
  <si>
    <t>R6W6a4100001</t>
  </si>
  <si>
    <t>Keparakan Kidul MG I/1243 RT. 057/013 Kel. Keparakan</t>
  </si>
  <si>
    <t>JOGYAKARTA</t>
  </si>
  <si>
    <t>TAUFIK ZAMZAMI</t>
  </si>
  <si>
    <t>COPe501a0003</t>
  </si>
  <si>
    <t>SO PORTFOLIO DIGITAL TRANSFORM ANALYSIS</t>
  </si>
  <si>
    <t>Jl. Sukajadi Atas Gg. Babakan 16 RT.2/5 Gegerkalong</t>
  </si>
  <si>
    <t>BAMBANG SUKRISNO PRASETYO ADHI</t>
  </si>
  <si>
    <t>R3W-3e510000</t>
  </si>
  <si>
    <t>R3W3e5100001</t>
  </si>
  <si>
    <t>Jl. Belibis No. 14 Cimahpar Endah 2 RT.4/11 Pasir Halang</t>
  </si>
  <si>
    <t>CANDRA KUSUMA WARDHANA, ST.</t>
  </si>
  <si>
    <t>COP-e501b000</t>
  </si>
  <si>
    <t>BUSINESS PORTFOLIO EVALUATION</t>
  </si>
  <si>
    <t>COPe501b0001</t>
  </si>
  <si>
    <t>AVP BUSINESS PORTFOLIO EVALUATION</t>
  </si>
  <si>
    <t>Kemang Pratama 5 Blok BJ 02 Jl. Kemang Cempaka Raya, RT 03</t>
  </si>
  <si>
    <t>DWI PRAYITNO</t>
  </si>
  <si>
    <t>R2W-2b390000</t>
  </si>
  <si>
    <t>R2W2b3900001</t>
  </si>
  <si>
    <t>GANG DAMAI NO 60 RT. 001/006 Kel. CILANGKAP</t>
  </si>
  <si>
    <t>HARI WIDAYANTO</t>
  </si>
  <si>
    <t>DR6126300001</t>
  </si>
  <si>
    <t>Jl.SLJJ NO 7 RT. 047 Kel. DAMAI</t>
  </si>
  <si>
    <t>ANDY SIHAR HASUDUNGAN SIREGAR</t>
  </si>
  <si>
    <t>DSO104050001</t>
  </si>
  <si>
    <t>MGR SECURITY BUSINESS DEVELOPMENT</t>
  </si>
  <si>
    <t>Jl. SUMATRA KOMP. PURI INDAH BLOK D 18 RT.4/6 AKCAYA</t>
  </si>
  <si>
    <t>R. HERJUNO KUSUMO HAPSORO,ST</t>
  </si>
  <si>
    <t>R4W4e2000003</t>
  </si>
  <si>
    <t>Jl.Pandu A.7 Jambewangi 2 RT. 002/015 Kel. Jambewangi</t>
  </si>
  <si>
    <t>YOVITA MISRIGA, ST</t>
  </si>
  <si>
    <t>DDS102c30002</t>
  </si>
  <si>
    <t>ENG 1 SYST INTEGR PLAN &amp; DESIGN ANALYSIS</t>
  </si>
  <si>
    <t>Jl Permai XXV no 8 Kompleks Margahayu Permai</t>
  </si>
  <si>
    <t>ANDI NAUFAL ISKANDAR</t>
  </si>
  <si>
    <t>R3W-3e318000</t>
  </si>
  <si>
    <t>R3W3e3180001</t>
  </si>
  <si>
    <t>Perum.TANJUNG SARI PERMAI RT. 006/014 Kel. KARANG TENGAH</t>
  </si>
  <si>
    <t>JOKO SUSANTOYO, ST</t>
  </si>
  <si>
    <t>R4W4e4600001</t>
  </si>
  <si>
    <t>PRM NOGOTIRTO ELOK IV. Jl.MERPATI G-42 RT.18/20 NOGOTIRTO</t>
  </si>
  <si>
    <t>MOCHADJIR</t>
  </si>
  <si>
    <t>COPa600SS013</t>
  </si>
  <si>
    <t>Jl. SLJJ No. 4 RT. 47 Kel. Damai</t>
  </si>
  <si>
    <t>SUNARDI, ST</t>
  </si>
  <si>
    <t>R6W-6b200000</t>
  </si>
  <si>
    <t>R6W6b2000001</t>
  </si>
  <si>
    <t>Perum.GRIYA TERATAI PERMAI A.5 RT. 003/003 Kel. JOMBOR</t>
  </si>
  <si>
    <t>SRI WIJAYANTI</t>
  </si>
  <si>
    <t>R3W-3e551000</t>
  </si>
  <si>
    <t>R3W3e5510001</t>
  </si>
  <si>
    <t>CIMAHPAR ENDAH II Jl.BELIBIS NO 14 RT.4/11 PASIR HALANG</t>
  </si>
  <si>
    <t>ILHAM FADLI, ST</t>
  </si>
  <si>
    <t>DR2-10120000</t>
  </si>
  <si>
    <t>DR2101200001</t>
  </si>
  <si>
    <t>Perum Citra Indah, Cluster Gladiola Blok BA 05/no.01 Kab. Bo</t>
  </si>
  <si>
    <t>INDAH ERITASARI</t>
  </si>
  <si>
    <t>COP-c0304000</t>
  </si>
  <si>
    <t>AUDIT PARTNER 2</t>
  </si>
  <si>
    <t>COPc03004001</t>
  </si>
  <si>
    <t>AVP AUDIT PARTNER 2</t>
  </si>
  <si>
    <t>JL. Gelong Baru Dalam No. 9 Tomang</t>
  </si>
  <si>
    <t>SUTOYO, ST</t>
  </si>
  <si>
    <t>DGS108050039</t>
  </si>
  <si>
    <t>Jl.Sukarela 267 Palembang RT. 005/002 Kel. SUKARAMI</t>
  </si>
  <si>
    <t>TONGAM RONI HORAS SIMATUPANG</t>
  </si>
  <si>
    <t>DIT-12b50000</t>
  </si>
  <si>
    <t>CEM OPERATION</t>
  </si>
  <si>
    <t>DIT12b500001</t>
  </si>
  <si>
    <t>MGR CEM OPERATION</t>
  </si>
  <si>
    <t>JANPIETER ROBERT HASOLOAN H.</t>
  </si>
  <si>
    <t>COPg040AD019</t>
  </si>
  <si>
    <t>Jl.INTAN RAYA No. 6 PANGAMBIRAN RT.3/11</t>
  </si>
  <si>
    <t>DEDY RISTANTO</t>
  </si>
  <si>
    <t>COPd30100002</t>
  </si>
  <si>
    <t>SO IT INFRASTRUCTURE PLANNING</t>
  </si>
  <si>
    <t>JL.PALAPA NO 15 KOMP.TELKOM</t>
  </si>
  <si>
    <t>LATIFAH HANUM, ST.</t>
  </si>
  <si>
    <t>R1W1j5500001</t>
  </si>
  <si>
    <t>ASPOL LOLONG BLOK PA. III NO.2 RT.3/5 FLAMBOYAN BARU</t>
  </si>
  <si>
    <t>CHOLIS SAFRUDIN</t>
  </si>
  <si>
    <t>DSO-02000000</t>
  </si>
  <si>
    <t>DSO020000001</t>
  </si>
  <si>
    <t>SM QUALITY &amp; PERFORMANCE MANAGEMENT</t>
  </si>
  <si>
    <t>KOMP. BALI VIEW A-2 NO.3 RT. 007/011 Kel. CIPAGALO</t>
  </si>
  <si>
    <t>TANTE SURATNO, MSC.</t>
  </si>
  <si>
    <t>DIT-11000000</t>
  </si>
  <si>
    <t>DIT110000001</t>
  </si>
  <si>
    <t>DEPUTY EGM IT DEVELOPMENT</t>
  </si>
  <si>
    <t>Komp. GBA 1 C-199 RT. 005/013 Kel. BOJONGSOANG</t>
  </si>
  <si>
    <t>ROMDANI EDY PURWONO</t>
  </si>
  <si>
    <t>DR2101400001</t>
  </si>
  <si>
    <t>Jl. Puter VI EF 1/50 BTR 5 RT.5/9 Jurangmangu Timur</t>
  </si>
  <si>
    <t>ACEP ARNA HIKMAT</t>
  </si>
  <si>
    <t>COP-e5020000</t>
  </si>
  <si>
    <t>SYNERGY PLANNING &amp; EVALUATION</t>
  </si>
  <si>
    <t>COPe50200001</t>
  </si>
  <si>
    <t>AVP SYNERGY PLANNING &amp; EVALUATION</t>
  </si>
  <si>
    <t>Komp. Cetarip Barat No. 220</t>
  </si>
  <si>
    <t>ANGGORO KURNIANTO WIDIAWAN,MSC</t>
  </si>
  <si>
    <t>PST-10100000</t>
  </si>
  <si>
    <t>PROYEK SATELIT TELKOM 3S</t>
  </si>
  <si>
    <t>PST101000001</t>
  </si>
  <si>
    <t>KOORDINATOR PROYEK SATELIT TELKOM 3S</t>
  </si>
  <si>
    <t>Jl. Ketapang Blok B5/5 Graha Permai RT.3/9 SAWAH LAMA</t>
  </si>
  <si>
    <t>JOKO PURNOMO, M.M.</t>
  </si>
  <si>
    <t>HCB105100001</t>
  </si>
  <si>
    <t>Komp.Belleza Residence Kav. B3 Jl. Cicalengka Raya RT. 5/7</t>
  </si>
  <si>
    <t>ZEN AGUS WAHYUDIN</t>
  </si>
  <si>
    <t>JVCf10400004</t>
  </si>
  <si>
    <t>MANAGER IVESTASI 1</t>
  </si>
  <si>
    <t>Pratista Barat X No.17 RT. 009/015 Kel. Antapani Kidul</t>
  </si>
  <si>
    <t>CARLI</t>
  </si>
  <si>
    <t>COPi23500003</t>
  </si>
  <si>
    <t>SO SHARED SERVICE OPERATION ALIGNMENT</t>
  </si>
  <si>
    <t>Komplek Pondok Mutiara, Jl. PMI VI No.5 RT.10/23 CIBABAT</t>
  </si>
  <si>
    <t>RAHMI MULYATI</t>
  </si>
  <si>
    <t>DSO201050007</t>
  </si>
  <si>
    <t>OFF 1 ACCESS QUALITY PERFORM ANALYSIS</t>
  </si>
  <si>
    <t>Jl. SIAGA I NO 66 RT. 001/006 Kel. SEPANJANG JAYA</t>
  </si>
  <si>
    <t>EKO HARYONO</t>
  </si>
  <si>
    <t>DIT-12c40000</t>
  </si>
  <si>
    <t>PROBLEM &amp; FAULT MGT OPERATION</t>
  </si>
  <si>
    <t>DIT12c400002</t>
  </si>
  <si>
    <t>OFF 1 PROBLEM &amp; FAULT MGT OPERATION</t>
  </si>
  <si>
    <t>Jl. SEKASIH NO 1 RT. 005/009 Kel. TANAH BARU</t>
  </si>
  <si>
    <t>SYAIFUL ISLAM</t>
  </si>
  <si>
    <t>R2W-2b310000</t>
  </si>
  <si>
    <t>R2W2b3100001</t>
  </si>
  <si>
    <t>Jl. CIPTA KALER 1 - KBP RT. 004/011 Kel. CIPEUNDEUY</t>
  </si>
  <si>
    <t>ARIS DONO WARIH UTOMO</t>
  </si>
  <si>
    <t>DR7121200001</t>
  </si>
  <si>
    <t>JL. BARITO NO.25 KOMP BUKIT BARUGA</t>
  </si>
  <si>
    <t>WULAN TRI WAHYUDI</t>
  </si>
  <si>
    <t>DDS102i00012</t>
  </si>
  <si>
    <t>RESEARCHER ADVERTISING PLATFORM</t>
  </si>
  <si>
    <t>Jl. Selaras alam III No.3 Sariwangi-Ciwaruga</t>
  </si>
  <si>
    <t>SUSENO</t>
  </si>
  <si>
    <t>DR7111100002</t>
  </si>
  <si>
    <t>OFF 1 BGES INTEGRATION</t>
  </si>
  <si>
    <t>JL.BUNGA TANJUNG LR.BOUGENVILLE NO.111 A</t>
  </si>
  <si>
    <t>TEGUH BUDIYONO, ST</t>
  </si>
  <si>
    <t>R6W-6e380000</t>
  </si>
  <si>
    <t>R6W6e3800001</t>
  </si>
  <si>
    <t>Perum.GRIYA SURYO ASRI 2 BLOK C/14 RT.31/9 SURYODININGRATAN</t>
  </si>
  <si>
    <t>JONI SUPRAPTO</t>
  </si>
  <si>
    <t>R5W5b4600001</t>
  </si>
  <si>
    <t>KOMP VILLA ANGGREK MAS III BLK H83 SIMPANG TIGA</t>
  </si>
  <si>
    <t>DWI ENDAR BAHAYANTO</t>
  </si>
  <si>
    <t>R2W-2i380000</t>
  </si>
  <si>
    <t>R2W2i3800001</t>
  </si>
  <si>
    <t>BTN PALATON BLOK B1/5 RT. 002/020 Kel. MUARA CIUJUNG TIMUR</t>
  </si>
  <si>
    <t>SETYAJI NAWANDONO</t>
  </si>
  <si>
    <t>R5W5i4700001</t>
  </si>
  <si>
    <t>PERUM GRAHA PERMAI NO.8 JL.NANGKA UTARA  DENPASAR</t>
  </si>
  <si>
    <t>HENGKI HIKMAWAN</t>
  </si>
  <si>
    <t>R1W-1e320000</t>
  </si>
  <si>
    <t xml:space="preserve"> ACCESS OPTIMA &amp; MAINTENANCE</t>
  </si>
  <si>
    <t>R1W1e3200001</t>
  </si>
  <si>
    <t>Jl.KOL.AMIR HAMZAH NO 6 RT. 006 Kel. SIMPANG EMPAT SIPIN</t>
  </si>
  <si>
    <t>RADEN TOMI ARIYO TEJO</t>
  </si>
  <si>
    <t>R6W-6e360000</t>
  </si>
  <si>
    <t>R6W6e3600001</t>
  </si>
  <si>
    <t>Jl.KH MAHMUD RAYA NO 36 RT. 008/004 Kel. DURENTIGA</t>
  </si>
  <si>
    <t>AGUS SETIYAWAN AKHMADI</t>
  </si>
  <si>
    <t>R4W-4e940000</t>
  </si>
  <si>
    <t>KANDATEL TEMANGGUNG</t>
  </si>
  <si>
    <t>R4W4e9400001</t>
  </si>
  <si>
    <t>KAKANDATEL TEMANGGUNG</t>
  </si>
  <si>
    <t>Jl. Dr. Wahidin S Gg. Sepakat 8 Komp. Sepakat Indah No. AA1</t>
  </si>
  <si>
    <t>AGUS RIYANTO, ST</t>
  </si>
  <si>
    <t>OPS100211001</t>
  </si>
  <si>
    <t>MGR SUPPLY PROGRAM &amp; SPENDING ANALYSIS</t>
  </si>
  <si>
    <t>Gang PGA No 36 RT. 002/002 Kel. Lengkong</t>
  </si>
  <si>
    <t>SRI PONCO KISWORO</t>
  </si>
  <si>
    <t>DDS-101h5000</t>
  </si>
  <si>
    <t>ECOSYSTEM SME INNOVATIONS</t>
  </si>
  <si>
    <t>DDS101h50001</t>
  </si>
  <si>
    <t>MGR ECOSYSTEM SME INNOVATIONS</t>
  </si>
  <si>
    <t>Ujungberung Indah Blok 26 No 9 RT. 006/010 Kel. Cigending</t>
  </si>
  <si>
    <t>DIAN AGUNG NUGROHO</t>
  </si>
  <si>
    <t>DDS1200EX008</t>
  </si>
  <si>
    <t>SENIOR EXPERT CLOUD &amp; VIRTUALIZATION</t>
  </si>
  <si>
    <t>Jl.PARAKAN ASRI VIII NO.5 RT. 05/02 Kel. BATUNUNGGAL</t>
  </si>
  <si>
    <t>KRIS WISNU WARDANA, ST</t>
  </si>
  <si>
    <t>R4W-4e910000</t>
  </si>
  <si>
    <t>KANDATEL KEBUMEN</t>
  </si>
  <si>
    <t>R4W4e9100001</t>
  </si>
  <si>
    <t>KAKANDATEL KEBUMEN</t>
  </si>
  <si>
    <t>Perum.PURWOMARTANI Jl. YUDISTIRA 17 BROMONILAN RT.2/1</t>
  </si>
  <si>
    <t>NUR HAENI NUGROHO</t>
  </si>
  <si>
    <t>R2W-2d350000</t>
  </si>
  <si>
    <t>R2W2d3500001</t>
  </si>
  <si>
    <t>Komp DPR RI II D-63 RT. 011/002 Kel. MERUYA SELATAN</t>
  </si>
  <si>
    <t>RIRIS SIGIT PRAMONO</t>
  </si>
  <si>
    <t>DES-e0300000</t>
  </si>
  <si>
    <t>DESe03000001</t>
  </si>
  <si>
    <t>Jl.letjed suprapto no 51 RT. 005/008 Kel. sumber</t>
  </si>
  <si>
    <t>R1W-1d310000</t>
  </si>
  <si>
    <t>R1W1d3100001</t>
  </si>
  <si>
    <t>Jl. AREN Perum.CITRA CEMPAKA PERMAI RT.1/3 CEMPAKA PERMAI</t>
  </si>
  <si>
    <t>INDRA DJOKO WIBOWO</t>
  </si>
  <si>
    <t>DR7111000002</t>
  </si>
  <si>
    <t>Jl.JIPANG RAYA KOMP BUMI PALEM, BLOK S NO 1  RT.3/4</t>
  </si>
  <si>
    <t>FRANSISKUS NADEAK</t>
  </si>
  <si>
    <t>R1W1c4600001</t>
  </si>
  <si>
    <t>Perum. KDA Jl. GARUDA RAYA NO. 19 RT. 004/034 Kel. BELIAN</t>
  </si>
  <si>
    <t>KASIONO</t>
  </si>
  <si>
    <t>DDS-101a3000</t>
  </si>
  <si>
    <t>BROADBAND &amp; ENGAGEMENT CAPABILITY</t>
  </si>
  <si>
    <t>DDS101a30001</t>
  </si>
  <si>
    <t>MGR BROADBAND &amp; ENGAGEMENT CAPABILITY</t>
  </si>
  <si>
    <t>Jl. Cempaka V No 15</t>
  </si>
  <si>
    <t>DENI RISNANDAR</t>
  </si>
  <si>
    <t>DDS-102a3000</t>
  </si>
  <si>
    <t>OPEN API MARKET ACCELERATION</t>
  </si>
  <si>
    <t>DDS102a30001</t>
  </si>
  <si>
    <t>MGR OPEN API MARKET ACCELERATION</t>
  </si>
  <si>
    <t>Tanjung Gedong No.24 RT. 005/008 Kel. Tomang</t>
  </si>
  <si>
    <t>DHINTA DARMANTORO, ST. MSCS.</t>
  </si>
  <si>
    <t>DDS-101d0000</t>
  </si>
  <si>
    <t>DDS101d00001</t>
  </si>
  <si>
    <t>SM STRATEGIS PARTNERSHIP</t>
  </si>
  <si>
    <t>Jl. KALIJATI INDAH SELATAN NO. 9 RT.5/5 ANTAPANI KULON</t>
  </si>
  <si>
    <t>NURUL ISNAINI</t>
  </si>
  <si>
    <t>HCB-10120000</t>
  </si>
  <si>
    <t>HCB101200001</t>
  </si>
  <si>
    <t>Kompleks Permata 2 Extension C1-06 RT. 006/008 Kel. Parigi</t>
  </si>
  <si>
    <t>MONICA PRIMADIYANTI</t>
  </si>
  <si>
    <t>DES107000001</t>
  </si>
  <si>
    <t>MGR CHANNEL &amp; BIZ MODEL INNOVATION MGT</t>
  </si>
  <si>
    <t>Jl. Nusa Indah RT. 001/007 Kel. Ciracas</t>
  </si>
  <si>
    <t>BUDDY RESTIADY</t>
  </si>
  <si>
    <t>COPge0200001</t>
  </si>
  <si>
    <t>AVP ENTERPRISE PERFORMANCE ANALYSIS</t>
  </si>
  <si>
    <t>Cluster Griya Sutera 4 No. 19 Alam Sutera RT.2/6 Pakualam</t>
  </si>
  <si>
    <t>YENI SUPARTINI</t>
  </si>
  <si>
    <t>DES108000114</t>
  </si>
  <si>
    <t>Jl. Pinang Mas I B No. 10 RT. 007/003 Kel. Pondok Pinang</t>
  </si>
  <si>
    <t>HILMAN GUMILAR</t>
  </si>
  <si>
    <t>R3W3f9120002</t>
  </si>
  <si>
    <t>SPV SITE OPERATION &amp; POJ SOREANG</t>
  </si>
  <si>
    <t>KP.CINAGREG RT. 001/006 Kel. LANGONSARI</t>
  </si>
  <si>
    <t>MUHAMAD IRJAN MARSAOLY</t>
  </si>
  <si>
    <t>JVCg20600006</t>
  </si>
  <si>
    <t>WAKA KESISWAAN</t>
  </si>
  <si>
    <t>BTN JENETALLASA BLOK E 2 NO 9 Kel. JENETALLASA</t>
  </si>
  <si>
    <t>LANE IMELDA PIETERSZ</t>
  </si>
  <si>
    <t>R7W-7h552000</t>
  </si>
  <si>
    <t>R7W7h5520001</t>
  </si>
  <si>
    <t>ANDREW MARTHINUS PATTIWAELLAPIA</t>
  </si>
  <si>
    <t>R7W-7f510000</t>
  </si>
  <si>
    <t>R7W7f5100001</t>
  </si>
  <si>
    <t>KAIRATU</t>
  </si>
  <si>
    <t>JAGA I Kel. PANIKI BARU</t>
  </si>
  <si>
    <t>FRENKY MAURITS MAYER</t>
  </si>
  <si>
    <t>R7W-7b324000</t>
  </si>
  <si>
    <t>R7W7b3240001</t>
  </si>
  <si>
    <t>KAYU BATU BASE'G'</t>
  </si>
  <si>
    <t>CHARLES ARONGGEAR</t>
  </si>
  <si>
    <t>R7W-7b920000</t>
  </si>
  <si>
    <t>KANDATEL TIMIKA</t>
  </si>
  <si>
    <t>R7W7b9200001</t>
  </si>
  <si>
    <t>KAKANDATEL TIMIKA</t>
  </si>
  <si>
    <t>Jl. BELUT NO. 49 RT. 002/002 Kel. WAENA</t>
  </si>
  <si>
    <t>PENTIARSO WISMONO RUMPOKO</t>
  </si>
  <si>
    <t>R7W-7h910000</t>
  </si>
  <si>
    <t>KANDATEL BIAK</t>
  </si>
  <si>
    <t>R7W7h9100001</t>
  </si>
  <si>
    <t>KAKANDATEL BIAK</t>
  </si>
  <si>
    <t>Jl. Dirgantara No.46B RT. 001/001 Kel. Paropo</t>
  </si>
  <si>
    <t>BRIAN SAUYAI</t>
  </si>
  <si>
    <t>R7W-7h350000</t>
  </si>
  <si>
    <t>R7W7h3500001</t>
  </si>
  <si>
    <t>Jl. Danau Anggi No. 33 RT. 005/002 Kel. Rufei</t>
  </si>
  <si>
    <t>YENI ROESTIKASIANA</t>
  </si>
  <si>
    <t>R5W5f3550002</t>
  </si>
  <si>
    <t>The Bale Arjosari Residence B.2 RT.3/10 Balearjosari</t>
  </si>
  <si>
    <t>SALMON BRONZON TARESSY</t>
  </si>
  <si>
    <t>DR6121200001</t>
  </si>
  <si>
    <t>TELKOM MAS BLOK I N0. 15</t>
  </si>
  <si>
    <t>DOMINGGUS JULIAN SUTRAHITU</t>
  </si>
  <si>
    <t>R7W7e4600001</t>
  </si>
  <si>
    <t>KOMPLEKS TELKOMMAS TLP-V/165</t>
  </si>
  <si>
    <t>RAMA DAUD SARAMBU</t>
  </si>
  <si>
    <t>R7W-7b31f000</t>
  </si>
  <si>
    <t>R7W7b31f0001</t>
  </si>
  <si>
    <t>ASPOL SPN JAYAPURA RT. 003/002 Kel. TANJUNG RIA</t>
  </si>
  <si>
    <t>HENDRIK TITAWANNO</t>
  </si>
  <si>
    <t>DR7105000050</t>
  </si>
  <si>
    <t>PURI TAMAN SARI BLOK D.12 NO.7 RT. 006/012 Kel. KASSI-KASSI</t>
  </si>
  <si>
    <t>THEODORA BEATRIX KOPEU, SE</t>
  </si>
  <si>
    <t>R7W-7b461000</t>
  </si>
  <si>
    <t>R7W7b4610001</t>
  </si>
  <si>
    <t>JL.SATELIT NO.2 BUMI TIFA</t>
  </si>
  <si>
    <t>RETNA DWI ERNAWATI</t>
  </si>
  <si>
    <t>R5W5e5510002</t>
  </si>
  <si>
    <t>Perum.Widodo Kencana II A-25 RT. 057/018 Kel. Pandean</t>
  </si>
  <si>
    <t>TARSISIUS NUWA</t>
  </si>
  <si>
    <t>R5W-5l35A000</t>
  </si>
  <si>
    <t>NETWORK AREA MAUMERE</t>
  </si>
  <si>
    <t>R5W5l35A0001</t>
  </si>
  <si>
    <t>MGR NETWORK AREA MAUMERE</t>
  </si>
  <si>
    <t>TIBAKISA</t>
  </si>
  <si>
    <t>Jl.LEO NO.11 LINGK.SELAPARANG RT. 007 Kel. BANJAR</t>
  </si>
  <si>
    <t>YERMIDA UKY</t>
  </si>
  <si>
    <t>R5W-5l461000</t>
  </si>
  <si>
    <t>R5W5l4610001</t>
  </si>
  <si>
    <t>TUNUA</t>
  </si>
  <si>
    <t>Jl.SKARDA N II PERM GRAND PERMAI A7 RT.6/16 GUNUNG SARI</t>
  </si>
  <si>
    <t>R5W-5k410000</t>
  </si>
  <si>
    <t>R5W5k4100001</t>
  </si>
  <si>
    <t>JL. Kelapa 3 Indah Gang III no. 6 Ampenan</t>
  </si>
  <si>
    <t>AMRI</t>
  </si>
  <si>
    <t>R7W-7f920000</t>
  </si>
  <si>
    <t>KANDATEL TERNATE</t>
  </si>
  <si>
    <t>R7W7f9200001</t>
  </si>
  <si>
    <t>KAKANDATEL TERNATE</t>
  </si>
  <si>
    <t>Sabia RT. 013/005 Kel. Sangaji</t>
  </si>
  <si>
    <t>YOSEPH ALEXANDER TIBA</t>
  </si>
  <si>
    <t>R7W-7a360000</t>
  </si>
  <si>
    <t>R7W7a3600001</t>
  </si>
  <si>
    <t>Perumahan Permata Hijau Lestari Block P19 No.6</t>
  </si>
  <si>
    <t>G.ROBINSON M.MANDIBONDIBO</t>
  </si>
  <si>
    <t>R7W-7h310000</t>
  </si>
  <si>
    <t>R7W7h3100001</t>
  </si>
  <si>
    <t>Jl.F.KALASUAT RT. 002/003 Kel. MALAINGKEDI</t>
  </si>
  <si>
    <t>POPPY ALETHA KORIDAMA</t>
  </si>
  <si>
    <t>R7W7b4110002</t>
  </si>
  <si>
    <t>JL.MARTHADINATA</t>
  </si>
  <si>
    <t>AGUS ANDERIAS TUNLIU</t>
  </si>
  <si>
    <t>R5W-5l322000</t>
  </si>
  <si>
    <t>R5W5l3220001</t>
  </si>
  <si>
    <t>Jl. BAJAWA NO.II GANG FARMASI II RT. 034 / 011 Kel. FATULULI</t>
  </si>
  <si>
    <t>SUPRIANUS AMOL</t>
  </si>
  <si>
    <t>DR7-12350000</t>
  </si>
  <si>
    <t>DR7123500001</t>
  </si>
  <si>
    <t>NESAM</t>
  </si>
  <si>
    <t>PERMATA HIJAU LESTARI BLOK P.12/10 RT.7/14 KASSI-KASSI</t>
  </si>
  <si>
    <t>YAKOBUS WAYENI</t>
  </si>
  <si>
    <t>R7W-7a391000</t>
  </si>
  <si>
    <t>ACCESS ACCESS MAINTENANCE</t>
  </si>
  <si>
    <t>R7W7a3910001</t>
  </si>
  <si>
    <t>MANTEMBU</t>
  </si>
  <si>
    <t>Jl. Andi Tonro No. 33</t>
  </si>
  <si>
    <t>JUSUF JAMBRES LONA</t>
  </si>
  <si>
    <t>R5W-5l31g000</t>
  </si>
  <si>
    <t>R5W5l31g0001</t>
  </si>
  <si>
    <t>Jl. Tuak Daun Merah III RT. 021/006 Kel. Oebufu</t>
  </si>
  <si>
    <t>CLAUDIANO LEMOS SOARES XIMENES</t>
  </si>
  <si>
    <t>DR7102200001</t>
  </si>
  <si>
    <t>Perum.TAMAN GOSYEN INDAH BLOK B / 2 RT.3/21 GUNUNG SARI</t>
  </si>
  <si>
    <t>HERRY WILLEM WAKUM</t>
  </si>
  <si>
    <t>R7W7h4600001</t>
  </si>
  <si>
    <t>Jl. TELEGRAF NO. 3 KOMP. TELKOM BASE 'G' RT.6/3 TANJUNG RIA</t>
  </si>
  <si>
    <t>BAMBANG WAHYU SAMODRA</t>
  </si>
  <si>
    <t>COPh10000001</t>
  </si>
  <si>
    <t>AVP SEKRETARIAT DIREKTORAT WINS</t>
  </si>
  <si>
    <t>Raffles Hills Blok EF 3 no 21 RT. 004/016 Kel. Harjamukti</t>
  </si>
  <si>
    <t>INDRATMOKO SUSANTO</t>
  </si>
  <si>
    <t>R5W-5g930000</t>
  </si>
  <si>
    <t>KANDATEL PANDAAN</t>
  </si>
  <si>
    <t>R5W5g9300001</t>
  </si>
  <si>
    <t>KAKANDATEL PANDAAN</t>
  </si>
  <si>
    <t>Karah Indah V / D-11 RT. 002/001 Kel. Karah</t>
  </si>
  <si>
    <t>ANIK FATIHATIN</t>
  </si>
  <si>
    <t>DR5117200003</t>
  </si>
  <si>
    <t>Wisma Medokan YKP blok WM-H9 Rungkut</t>
  </si>
  <si>
    <t>DEVINDRA KAMAL</t>
  </si>
  <si>
    <t>COP-i2100000</t>
  </si>
  <si>
    <t>SUB DEPT BUDGETING &amp; ANALYSIS</t>
  </si>
  <si>
    <t>COPi21000001</t>
  </si>
  <si>
    <t>VP BUDGETING &amp; ANALYSIS</t>
  </si>
  <si>
    <t>JL. Sukarajin II Gg. Sastrodihardjo V / 13A</t>
  </si>
  <si>
    <t>SRI LOKOPOLO</t>
  </si>
  <si>
    <t>DSO204030001</t>
  </si>
  <si>
    <t>MGR IP TV OPERATION</t>
  </si>
  <si>
    <t>PISANGAN LAMA 3 GG.BI NO.40 RT07/02 KEL.PIS.TIMUR KEC.PLGD</t>
  </si>
  <si>
    <t>FIANDIS SUSANTO , S.Si</t>
  </si>
  <si>
    <t>COPh30300001</t>
  </si>
  <si>
    <t>AVP SALES STRATEGY - CARRIER VOICE &amp; VAS</t>
  </si>
  <si>
    <t>Komplek Pasanggrahan Indah Blok 18 No 10 RT.4/14</t>
  </si>
  <si>
    <t>CHRISCENTIANA DYAH I.</t>
  </si>
  <si>
    <t>DR5102200004</t>
  </si>
  <si>
    <t>Jl.Ketintang Madya Kencana No 25 RT. 002 / 008 Kel. Karah</t>
  </si>
  <si>
    <t>ARIS MEI NURROFIQ</t>
  </si>
  <si>
    <t>R2W-2c370000</t>
  </si>
  <si>
    <t>R2W2c3700001</t>
  </si>
  <si>
    <t>Jl. ASRI 4 NO.06 RT. 002/011 Kel. PONDOK RAJEG</t>
  </si>
  <si>
    <t>ADHI PRASETIO, S.KOMP</t>
  </si>
  <si>
    <t>DIT11b400001</t>
  </si>
  <si>
    <t>MGR DIGITAL LIFE &amp; COLLABORATION DEVT</t>
  </si>
  <si>
    <t>Gading Fajar II B 4/7 RT. 34/09 Kel. Sepande</t>
  </si>
  <si>
    <t>AMIR SYARIFUDIN, ST</t>
  </si>
  <si>
    <t>COPc03001002</t>
  </si>
  <si>
    <t>SO AUDIT QUALITY ASSURANCE</t>
  </si>
  <si>
    <t>Jl. Perjuangan Komp Golden Setiabudi No. D3 Tanjung Rejo</t>
  </si>
  <si>
    <t>IRNI YULITA SARI</t>
  </si>
  <si>
    <t>COP-ge010000</t>
  </si>
  <si>
    <t>ENTERPRISE PERFORMANCE MEASUREMENT</t>
  </si>
  <si>
    <t>COPge0100002</t>
  </si>
  <si>
    <t>SO SYSTEM DATA MANAGEMENT</t>
  </si>
  <si>
    <t>SRENGSENG RT. 004/002 Kel. SRENGSENG</t>
  </si>
  <si>
    <t>YULI SUSANTI</t>
  </si>
  <si>
    <t>OFC-c08a0000</t>
  </si>
  <si>
    <t>BILLING &amp; PAYMENT APPLICATION SYSTEM</t>
  </si>
  <si>
    <t>OFCc08a00001</t>
  </si>
  <si>
    <t>MGR BILLING &amp; PAYMENT APPLICATION SYSTEM</t>
  </si>
  <si>
    <t>Komp. Psg. Indah Blok 18 no 10 RT. 004/014 Kel. Pasanggrahan</t>
  </si>
  <si>
    <t>DENI SETIAWAN</t>
  </si>
  <si>
    <t>DBSe02000001</t>
  </si>
  <si>
    <t>MGR MICRO CHANNEL DEVELOPMENT</t>
  </si>
  <si>
    <t>Jl. H. Amar No. 32A RT. 006/008 Kel. Pondok Kelapa</t>
  </si>
  <si>
    <t>AGUS SUNYOTO</t>
  </si>
  <si>
    <t>OFC-c0700000</t>
  </si>
  <si>
    <t>ACCOUNT RECEIVABLE MANAGEMENT</t>
  </si>
  <si>
    <t>OFCc07000001</t>
  </si>
  <si>
    <t>SM ACCOUNT RECEIVABLE MANAGEMENT</t>
  </si>
  <si>
    <t>Jl. bojong kaler no 3c RT. 008/012 Kel. cigadung</t>
  </si>
  <si>
    <t>DISA NURSANTI KARLINA</t>
  </si>
  <si>
    <t>DSO010300001</t>
  </si>
  <si>
    <t>Jl.CEMARA TIANG NO 14 BUKIT INDAH SUKAJADI RT.2/1 SUKAJADI</t>
  </si>
  <si>
    <t>ARDHIRA KUSUMANINGRUM, ST</t>
  </si>
  <si>
    <t>DIT1300EX042</t>
  </si>
  <si>
    <t>SR EXPERT COLLABORATION &amp; AUTOMATION SYS</t>
  </si>
  <si>
    <t>DIDIK ARIADI</t>
  </si>
  <si>
    <t>COPgd0400001</t>
  </si>
  <si>
    <t>AVP ENTERPRISE PROJECT OPERATION</t>
  </si>
  <si>
    <t>BSD Blok BH/11 Sektor 1.3 RT. 003/011 Kel. Rawa Buntu</t>
  </si>
  <si>
    <t>ARI KURNIAWAN, ST</t>
  </si>
  <si>
    <t>DDS-101g0000</t>
  </si>
  <si>
    <t>ECOSYSTEM MOBILE EXPERIENCE</t>
  </si>
  <si>
    <t>DDS101g00001</t>
  </si>
  <si>
    <t>GM ECOSYSTEM MOBILE EXPERIENCE</t>
  </si>
  <si>
    <t>Vila Nusa Indah 3 blok KM 1/14 RT. 001/039 Kel. Bojong Kulur</t>
  </si>
  <si>
    <t>Dr. I NYOMAN WISNU WARDHANA, S.T., LL.M.</t>
  </si>
  <si>
    <t>COPm40000002</t>
  </si>
  <si>
    <t>Jl. Futsal I Blok C, No.9 RT. 003/013 Kel. Sukamiskin</t>
  </si>
  <si>
    <t>PRASASTY SOFIANTIANY</t>
  </si>
  <si>
    <t>TCU1h2000001</t>
  </si>
  <si>
    <t>Jl. Jatiwangi No.8 RT. 003/007 Kel. Jatipadang</t>
  </si>
  <si>
    <t>EKA SETIAWAN, ST, MBIS</t>
  </si>
  <si>
    <t>R2W2e1000001</t>
  </si>
  <si>
    <t>GM WITEL JAKUT</t>
  </si>
  <si>
    <t>Jl.Griya Sutera 6 no 56 RT. 003/006 Kel. Pakualam</t>
  </si>
  <si>
    <t>RIAN HANDONO</t>
  </si>
  <si>
    <t>COPd50020002</t>
  </si>
  <si>
    <t>SO CAPEX EVAL &amp; CTRL - CORE&amp;IP, TRANS&amp;IT</t>
  </si>
  <si>
    <t>PURI LEGENDA BLOK B-15 NO.11 RT. 002/007 Kel. BALOI PERMAI</t>
  </si>
  <si>
    <t>BATAM CENTER</t>
  </si>
  <si>
    <t>HENDRO CAHYADIANTO, A.Md, S.KOMP</t>
  </si>
  <si>
    <t>R4W-4d910000</t>
  </si>
  <si>
    <t>KANDATEL BLORA</t>
  </si>
  <si>
    <t>R4W4d9100001</t>
  </si>
  <si>
    <t>KAKANDATEL BLORA</t>
  </si>
  <si>
    <t>JL. KECIPIR BARAT 5 PONDOK BERINGIN</t>
  </si>
  <si>
    <t>SILVY INDRIANI</t>
  </si>
  <si>
    <t>R5W5a2000005</t>
  </si>
  <si>
    <t>GRAHA KEBONSARI ELVEKA VII NO.2, RT 007 / RW 003 KEBONSARI</t>
  </si>
  <si>
    <t>LASMI IVAWATY</t>
  </si>
  <si>
    <t>DDS102a20002</t>
  </si>
  <si>
    <t>OFF 1 OPEN API PLATFORM &amp; SERVICES DEVT</t>
  </si>
  <si>
    <t>Komplek Permata Kopo Blok DA no. 23 RT. 04/016 Kel. Sayati</t>
  </si>
  <si>
    <t>NUGROHO SETIO BUDI</t>
  </si>
  <si>
    <t>R1W-1f100000</t>
  </si>
  <si>
    <t>R1W1f1000001</t>
  </si>
  <si>
    <t>GM WITEL BENGKULU</t>
  </si>
  <si>
    <t>GRIYA ASRI RATU SIANUM BLOK G NO.13 RT.5 / 001 SEI BUAH</t>
  </si>
  <si>
    <t>ABRAHAM ALLOPASAU' TANGDIALLA'</t>
  </si>
  <si>
    <t>DR6124200001</t>
  </si>
  <si>
    <t>Jl.Palapa no 6 RT. 045/002 Kel. Damai</t>
  </si>
  <si>
    <t>RACHMAD DWI HARTANTO</t>
  </si>
  <si>
    <t>DGS-10500000</t>
  </si>
  <si>
    <t>MILITARY &amp; POLICE SERVICES</t>
  </si>
  <si>
    <t>DGS105000001</t>
  </si>
  <si>
    <t>GM MILITARY &amp; POLICE SERVICES</t>
  </si>
  <si>
    <t>Jl.FUJIYAMA 2 B PINUS REGENSI RT.3/1 BABAKAN PENGHULU</t>
  </si>
  <si>
    <t>ANISAH SOFWATI</t>
  </si>
  <si>
    <t>DES108000023</t>
  </si>
  <si>
    <t>Jl. SETRA DAGO UTARA RAYA NO. 74 RT.9/9 ANTAPANI WETAN</t>
  </si>
  <si>
    <t>ARIEF HAMDANI GUNAWAN</t>
  </si>
  <si>
    <t>COPm20100001</t>
  </si>
  <si>
    <t>AVP GOVERNMENT RELATION &amp; SUPPORT</t>
  </si>
  <si>
    <t>RUKUN NO. 110 B KPAD GERLONG</t>
  </si>
  <si>
    <t>RINI AMAN NASUTION, SE</t>
  </si>
  <si>
    <t>COPm30300010</t>
  </si>
  <si>
    <t>Jl. Sarimas Selatan No. 11 RT. 005/001 Kel. Sukamiskin</t>
  </si>
  <si>
    <t>ANDRI QIANTORI, Ph.D.</t>
  </si>
  <si>
    <t>DDS-102a0000</t>
  </si>
  <si>
    <t>OPEN API MANAGEMENT</t>
  </si>
  <si>
    <t>DDS102a00001</t>
  </si>
  <si>
    <t>SM OPEN API MANAGEMENT</t>
  </si>
  <si>
    <t>Jl. Abadi No. 185 B KPAD RT. 009/002 Kel. Gegerkalong</t>
  </si>
  <si>
    <t>PURWANTA ARI WARDANA</t>
  </si>
  <si>
    <t>COPn10000010</t>
  </si>
  <si>
    <t>Cipaganti Graha II Tahap 2 Kav. C-14 RT.5/10 Cigending</t>
  </si>
  <si>
    <t>RONI SETIYAWAN, ST</t>
  </si>
  <si>
    <t>DBS-d0200000</t>
  </si>
  <si>
    <t>DBSd02000001</t>
  </si>
  <si>
    <t>Depok Maharaja Blok S1 no 31 RT. 002/018 Kel. Rangkapan Jaya</t>
  </si>
  <si>
    <t>HERAS ANG CHANDRA WIJAYA, ST</t>
  </si>
  <si>
    <t>DES108000047</t>
  </si>
  <si>
    <t>Ulujami RT. 006/003 Kel. Ulujami</t>
  </si>
  <si>
    <t>TRI HERU UTOMO, ST</t>
  </si>
  <si>
    <t>R6W-6f910000</t>
  </si>
  <si>
    <t>KANDATEL BONTANG</t>
  </si>
  <si>
    <t>R6W6f9100001</t>
  </si>
  <si>
    <t>KAKANDATEL BONTANG</t>
  </si>
  <si>
    <t>Jl. pucang peni 1 no: 1 RT. 002/011 Kel. batursari</t>
  </si>
  <si>
    <t>MOHAMMAD AZIZ YUSUF LATIF, ST</t>
  </si>
  <si>
    <t>R4W-4g520000</t>
  </si>
  <si>
    <t>R4W4g5200001</t>
  </si>
  <si>
    <t>Perum Banyuanyar RT01/RW09 Gayamprit Klaten Selatan</t>
  </si>
  <si>
    <t>KALTEN</t>
  </si>
  <si>
    <t>ANDI SUSENA</t>
  </si>
  <si>
    <t>R5W5f4600004</t>
  </si>
  <si>
    <t>Perum. Taman Indah Soekarno Hatta 71 RT.4/18 Mojolangu</t>
  </si>
  <si>
    <t>IRWAN ANDRIYANTO NUGROHO</t>
  </si>
  <si>
    <t>COPgd0200001</t>
  </si>
  <si>
    <t>AVP ENTERPRISE BUSINESS OPERATION</t>
  </si>
  <si>
    <t>Jl.Remaja/Rambo RT. 001/001 Kel. Ceger</t>
  </si>
  <si>
    <t>ERMONO LIMAN PRABOWO</t>
  </si>
  <si>
    <t>COPd20030001</t>
  </si>
  <si>
    <t>AVP BROADBAND NODE &amp; IP NETWORK STRATEGY</t>
  </si>
  <si>
    <t>Parakan Mas II No. 11 RT. 001/012 Kel. Cisaranten Endah</t>
  </si>
  <si>
    <t>ROBBY CAHAYADI, ST. MT</t>
  </si>
  <si>
    <t>DIT-11e60000</t>
  </si>
  <si>
    <t>NFV NETWORK &amp; SECURITY DEVELOPMENT</t>
  </si>
  <si>
    <t>DIT11e600001</t>
  </si>
  <si>
    <t>MGR NFV NETWORK &amp; SECURITY DEVELOPMENT</t>
  </si>
  <si>
    <t>Jl. Senam Indah II No.8 RT. 006/012 Kel. Sukamiskin</t>
  </si>
  <si>
    <t>BUDI LISTIANA</t>
  </si>
  <si>
    <t>DTV-13020000</t>
  </si>
  <si>
    <t>ADS SALES 2</t>
  </si>
  <si>
    <t>DTV130200001</t>
  </si>
  <si>
    <t>MGR ADS SALES 2</t>
  </si>
  <si>
    <t>Jl. Cemara Boulevard 53 Taman Yasmin 7 RT.4/11</t>
  </si>
  <si>
    <t>RADEN RIHARSO</t>
  </si>
  <si>
    <t>COP-f3300000</t>
  </si>
  <si>
    <t>COPf33000001</t>
  </si>
  <si>
    <t>OSM SALES SUPPORT</t>
  </si>
  <si>
    <t>Jl.SUBUR I NO.6 RT. 001/003 Kel. JATIASIH</t>
  </si>
  <si>
    <t>DWI NUGROHO IHSANUL WALAD</t>
  </si>
  <si>
    <t>DR5112200001</t>
  </si>
  <si>
    <t>Wiyung Indah XIII Blok DD-13 RT. 003/007 Kel. Wiyung</t>
  </si>
  <si>
    <t>ALFA INDRIAWAN HARJANTO</t>
  </si>
  <si>
    <t>TCU-1c100000</t>
  </si>
  <si>
    <t>TCU1c1000001</t>
  </si>
  <si>
    <t>Perum.NUSA HIJAU PERMAI NO.S6 RT. 006/018 Kel. CITEUREUP</t>
  </si>
  <si>
    <t>ARIES YULIANTO, ST</t>
  </si>
  <si>
    <t>DR4123400001</t>
  </si>
  <si>
    <t>MGR INFRA SERVICE DELIVERY &amp; OPERATION S</t>
  </si>
  <si>
    <t>PRM. MUTIARA PALEBON TENGAH KAV. A-4 RT.2/11 PALEBON</t>
  </si>
  <si>
    <t>SULISTYAWAN</t>
  </si>
  <si>
    <t>R4W-4g410000</t>
  </si>
  <si>
    <t>R4W4g4100001</t>
  </si>
  <si>
    <t>Deresan IV/17 RT. 017/005 Kel. Catur Tunggal</t>
  </si>
  <si>
    <t>YUSTINA ANEKE SARI</t>
  </si>
  <si>
    <t>DR4101300005</t>
  </si>
  <si>
    <t>Jl. Wologito Raya no 36 RT. 009/001 Kel. Kembangarum</t>
  </si>
  <si>
    <t>DESg03000001</t>
  </si>
  <si>
    <t>Bukit Dago BDU/70 RT. 006/014 Kel. Rawakalong</t>
  </si>
  <si>
    <t>MUHAMMAD FIRDAUS KHURNIAWAN</t>
  </si>
  <si>
    <t>R2W-2g410000</t>
  </si>
  <si>
    <t>R2W2g4100001</t>
  </si>
  <si>
    <t>SULAWESI RAYA NO. 13 A JAKARTA UTARA</t>
  </si>
  <si>
    <t>SUPRIYARSO,ST</t>
  </si>
  <si>
    <t>DR5102300001</t>
  </si>
  <si>
    <t>CIPUNEGARA 34 RT. 014/006 Kel. DARMO</t>
  </si>
  <si>
    <t>AAN PRIYATNA</t>
  </si>
  <si>
    <t>TCU1b2000001</t>
  </si>
  <si>
    <t>MGR KNOWLEDGE SYSTEM DESIGN &amp; OPERATION</t>
  </si>
  <si>
    <t>Jl. BUNGURSARI VII NO 14 RT. 010/005 Kel. PASIRLAYUNG</t>
  </si>
  <si>
    <t>I KETUT AGUNG ENRIKO</t>
  </si>
  <si>
    <t>DDS1200EX018</t>
  </si>
  <si>
    <t>PRINCIPAL EXPERT INTERNET OF THINGS</t>
  </si>
  <si>
    <t>Jl.Banjarsari VI No 18 RT. 006/008 Kel. Cilandak Barat</t>
  </si>
  <si>
    <t>BAGUS WAHYU HIDAYAT, ST</t>
  </si>
  <si>
    <t>COP-f4100000</t>
  </si>
  <si>
    <t>QOS/SLA SUPERVISION</t>
  </si>
  <si>
    <t>COPf41000001</t>
  </si>
  <si>
    <t>OSM QOS/SLA SUPERVISION</t>
  </si>
  <si>
    <t>Jl. Argowasis I/2 RT. 06/01 Kel. Ledok</t>
  </si>
  <si>
    <t>ANDREAS WIDIASMONO YANUARDI</t>
  </si>
  <si>
    <t>DDS1200EX002</t>
  </si>
  <si>
    <t>SENIOR EXPERT CUSTOMER EXPERIENCE MGT</t>
  </si>
  <si>
    <t>JL KAWALUYAAN INDAH XVI NO. 51</t>
  </si>
  <si>
    <t>RISMA ULI SIBAGARIANG</t>
  </si>
  <si>
    <t>DR1112000010</t>
  </si>
  <si>
    <t>Jl. PATTIMURA UJUNG NO.4 RT. 001/003 Kel. SUKAMAJU</t>
  </si>
  <si>
    <t>YAN ANDI SAIFUDIN, ST</t>
  </si>
  <si>
    <t>DR4-12450000</t>
  </si>
  <si>
    <t>DR4124500001</t>
  </si>
  <si>
    <t>VILLA MUTIARA TEMBALANG C - 2 RT. 004/010 Kel. PEDALANGAN</t>
  </si>
  <si>
    <t>HERY SUSANTO</t>
  </si>
  <si>
    <t>CDC-a1040000</t>
  </si>
  <si>
    <t>BID. BINA LINGKUNGAN</t>
  </si>
  <si>
    <t>CDCa10400001</t>
  </si>
  <si>
    <t>SM BINA LINGKUNGAN</t>
  </si>
  <si>
    <t>Jl. Masjid Al Mabruk II/ No.22 Condet Jakarta Timur</t>
  </si>
  <si>
    <t>BRAHMANDI ANDRIA SASTRA</t>
  </si>
  <si>
    <t>COPd30300002</t>
  </si>
  <si>
    <t>SO IT SECURITY &amp; RISK MANAGEMENT</t>
  </si>
  <si>
    <t>KOMPLEK SUCI RESIDENCE C 5A PADASUKA</t>
  </si>
  <si>
    <t>SAMUEL SAHAT HALOMOAN</t>
  </si>
  <si>
    <t>DES-b0200000</t>
  </si>
  <si>
    <t>DESb02000001</t>
  </si>
  <si>
    <t>Jl. Lodan III No.14 RT. 006/005 Kel. Jati</t>
  </si>
  <si>
    <t>AGUNG PRASETYO BUDI</t>
  </si>
  <si>
    <t>AMC-12000000</t>
  </si>
  <si>
    <t>SYNERGY GROUP</t>
  </si>
  <si>
    <t>AMC120000001</t>
  </si>
  <si>
    <t>OSM SYNERGY GROUP</t>
  </si>
  <si>
    <t>Jl.BATIK AGUNG NO 16 RT. 009/011 Kel. SUKALUYU</t>
  </si>
  <si>
    <t>SHAFWAN</t>
  </si>
  <si>
    <t>R7W7a2000001</t>
  </si>
  <si>
    <t>Jl.Veteran Selatan No.290H RT. 002/003 Kel. Bonto Lebang</t>
  </si>
  <si>
    <t>TAUFIK SEFFTY NEGARA PURBA</t>
  </si>
  <si>
    <t>COPc04001001</t>
  </si>
  <si>
    <t>AVP APPLICATION TRANSACTION AUDIT</t>
  </si>
  <si>
    <t>WING II Jl.SAFIR BIRU II KAV 269 G RT. 003/017 Kel. CIWARUGA</t>
  </si>
  <si>
    <t>EKO BUDI SANTOSO HADI PRAYITNO</t>
  </si>
  <si>
    <t>COPgd0100003</t>
  </si>
  <si>
    <t>SO OPERATING MODEL &amp; SYNERGY</t>
  </si>
  <si>
    <t>Pratista Utara IV No. 7 Antapani RT.3/15 Antapani Kidul</t>
  </si>
  <si>
    <t>YETI WIDOWATI</t>
  </si>
  <si>
    <t>DR2104200002</t>
  </si>
  <si>
    <t>Jl. PENINGGARAN TIMUR III / 2A RT.10/9 KEBAYORAN LAMA UTARA</t>
  </si>
  <si>
    <t>IWAN SAFARI</t>
  </si>
  <si>
    <t>DR6-10300000</t>
  </si>
  <si>
    <t>DR6103000001</t>
  </si>
  <si>
    <t>Jl.PERMAI 24 MC 94 KOMP. MARGAHAYU PERMAI RT.8/9 MEKARRAHAYU</t>
  </si>
  <si>
    <t>SUKARNO</t>
  </si>
  <si>
    <t>R4W-4f360000</t>
  </si>
  <si>
    <t>R4W4f3600001</t>
  </si>
  <si>
    <t>COMP.BUMI ASRI C-180</t>
  </si>
  <si>
    <t>DIAN RAHAYU</t>
  </si>
  <si>
    <t>DIT1300EX035</t>
  </si>
  <si>
    <t>PRINCIPAL EXPERT SERV &amp; RESOURCE MGT SYS</t>
  </si>
  <si>
    <t>Jl. PAJAJARAN NO 8 A19/19 PPI II RT.3/7 PONDOK PUCUNG</t>
  </si>
  <si>
    <t>I WAYAN GDE SUKA WIJAYA</t>
  </si>
  <si>
    <t>R5W-5j920000</t>
  </si>
  <si>
    <t>KANDATEL TABANAN</t>
  </si>
  <si>
    <t>R5W5j9200001</t>
  </si>
  <si>
    <t>KAKANDATEL TABANAN</t>
  </si>
  <si>
    <t>Jl. LETDA MADE PUTRA 16A Kel. DANGIN PURI</t>
  </si>
  <si>
    <t>SUBROTO MARZUKI</t>
  </si>
  <si>
    <t>DES-10300000</t>
  </si>
  <si>
    <t>DES103000001</t>
  </si>
  <si>
    <t>JL PANGLIMA POLEM 7</t>
  </si>
  <si>
    <t>YUDHA INDAH PRIHATINI</t>
  </si>
  <si>
    <t>DDS102i00014</t>
  </si>
  <si>
    <t>RESEARCHER SOCIAL MEDIA &amp; DIGITAL TOUCH</t>
  </si>
  <si>
    <t>cihanjuang indah no. 24 blok A RT. 006/001 Kel. cihanjuang</t>
  </si>
  <si>
    <t>KABUPATENG BANDUNG BARAT</t>
  </si>
  <si>
    <t>ABDUL AZIZ MUSLIM</t>
  </si>
  <si>
    <t>DR4113400001</t>
  </si>
  <si>
    <t>Jl.PERKUTUT NO. 2 KLASEMAN RT. 002/002 Kel. MANGUNSARI</t>
  </si>
  <si>
    <t>EKO SUTANTO</t>
  </si>
  <si>
    <t>DGS108050008</t>
  </si>
  <si>
    <t>Jl. WANGSA PUTRI WETAN NO.3 KOTA BARU PARAHIYANGAN RT. 1/8</t>
  </si>
  <si>
    <t>IMAM SAMROZI</t>
  </si>
  <si>
    <t>R5W-5h950000</t>
  </si>
  <si>
    <t>KANDATEL TANGGUL</t>
  </si>
  <si>
    <t>R5W5h9500001</t>
  </si>
  <si>
    <t>KAKANDATEL TANGGUL</t>
  </si>
  <si>
    <t>Jl.Serma Abd Rahman no 17 RT. 003/006 Kel. Mangunharjo</t>
  </si>
  <si>
    <t>SUMARYADI, ST</t>
  </si>
  <si>
    <t>PSCa10300003</t>
  </si>
  <si>
    <t>SO CHANGE MANAGEMENT</t>
  </si>
  <si>
    <t>Komplek Setraduta Blok N-CIumbuleuit No. 23 RT.2/14</t>
  </si>
  <si>
    <t>LUK LU UL ILMA</t>
  </si>
  <si>
    <t>DDS102i00027</t>
  </si>
  <si>
    <t>Jl. Jasmine no.5, Tahap IV, Kom Pondok Hijau Indah RT. 1/18</t>
  </si>
  <si>
    <t>YOU DEVY</t>
  </si>
  <si>
    <t>DES104000001</t>
  </si>
  <si>
    <t>MGR ENTERPRISE PLANNING</t>
  </si>
  <si>
    <t>Jl. PROF. PICAULY NO 10 MEDAN Kel. MERDEKA</t>
  </si>
  <si>
    <t>TRINIL ANJAR LESTARI, ST</t>
  </si>
  <si>
    <t>R4W4f4600005</t>
  </si>
  <si>
    <t>WIROSABAN BARAT NO 75 RT. 058/014 Kel. SOROSUTAN</t>
  </si>
  <si>
    <t>ARIF SWASONO</t>
  </si>
  <si>
    <t>DTV-21050000</t>
  </si>
  <si>
    <t>IPTV PRODUCT &amp; SERVICE DEVELOPMENT</t>
  </si>
  <si>
    <t>DTV210500001</t>
  </si>
  <si>
    <t>MGR IPTV PRODUCT &amp; SERVICE DEVELOPMENT</t>
  </si>
  <si>
    <t>PURI SURYA JAYA KOMP. TAMAN PLASADENA  D-VII/33</t>
  </si>
  <si>
    <t>HANI BUNTARI</t>
  </si>
  <si>
    <t>DDS1200EX020</t>
  </si>
  <si>
    <t>SENIOR EXPERT SOCIAL NETWORK</t>
  </si>
  <si>
    <t>JL.RAJAWALI SELATAN II/1 RT018 RW02 KEL GUNUNG SAHARI UTARA</t>
  </si>
  <si>
    <t>YUYUK WAHYUNINGSIH MOERNIATI P</t>
  </si>
  <si>
    <t>COPm500AD005</t>
  </si>
  <si>
    <t>Jl. Tebet Dalam II-B/1 A RT. 007/001 Kel. Tebet Barat</t>
  </si>
  <si>
    <t>YERRY FANDI EKA YUNIAR FIANTO, MM</t>
  </si>
  <si>
    <t>COPa600AD041</t>
  </si>
  <si>
    <t>Jl. LIGAR RESIK No.46 RT. 004/005 Kel. CIBEUNYING</t>
  </si>
  <si>
    <t>ARIEF DARYATNO, ST</t>
  </si>
  <si>
    <t>R4W4c2000001</t>
  </si>
  <si>
    <t>BAKULAN DK.BAKULAN Kel. TRIRENGGO</t>
  </si>
  <si>
    <t>CHANDRA SARI NUGRAHENI</t>
  </si>
  <si>
    <t>DSS-11c02000</t>
  </si>
  <si>
    <t>WIRELESS PRODUCT PLANNING &amp; DEVELOPMENT</t>
  </si>
  <si>
    <t>DSS11c020001</t>
  </si>
  <si>
    <t>MGR WIRELESS PRODUCT PLANNING &amp; DEVELOPM</t>
  </si>
  <si>
    <t>Semolowaru Utara I no 51 Surabaya RT. 05/01 Kel. Semolowaru</t>
  </si>
  <si>
    <t>NUNUNG SADTOMO PRAPTO, ST</t>
  </si>
  <si>
    <t>R4W-4b410000</t>
  </si>
  <si>
    <t>R4W4b4100001</t>
  </si>
  <si>
    <t>PR. TIARA PERMAI II BLOK G-7 RT. 002/005 Kel. KARANGRAU</t>
  </si>
  <si>
    <t>YONGKY HARIMURTI</t>
  </si>
  <si>
    <t>DSO203030001</t>
  </si>
  <si>
    <t>MGR METRO OPERATION</t>
  </si>
  <si>
    <t>Jl.DAHLIA I No 175 RT. 007/005 Kel. Depok Jaya</t>
  </si>
  <si>
    <t>TATA SAMBADA</t>
  </si>
  <si>
    <t>JVCh10000104</t>
  </si>
  <si>
    <t>WAKIL REKTOR III ITTP</t>
  </si>
  <si>
    <t>Keniten RT. 006/002 Kel. Tamanmartani</t>
  </si>
  <si>
    <t>AFIANTO (TITO)</t>
  </si>
  <si>
    <t>DR1126700001</t>
  </si>
  <si>
    <t>MGR FIXED ACCESS &amp; PARTNERSHIP MGT</t>
  </si>
  <si>
    <t>Jl.DURIAN NO 29A RT. 002/005 Kel. LABUH BARU TIMUR</t>
  </si>
  <si>
    <t>MICHAEL ADIGUNA, ST</t>
  </si>
  <si>
    <t>DWS-a1030000</t>
  </si>
  <si>
    <t>DWSa10300001</t>
  </si>
  <si>
    <t>OSM BUSINESS OPERATION &amp; REV ASSURANCE</t>
  </si>
  <si>
    <t>Jl.Rambutan No 26 Kav 2 RT. 003/006 Kel. Pejaten Barat</t>
  </si>
  <si>
    <t>EKO RAMANDA HIDAYAT</t>
  </si>
  <si>
    <t>DGS-10401000</t>
  </si>
  <si>
    <t>DGS104010001</t>
  </si>
  <si>
    <t>KOMP BUMI SARIWANGI BLOK H NO 9 RT. 003/016 Kel. SARIWANGI</t>
  </si>
  <si>
    <t>FIKRI SYAHRIZA RIZANI</t>
  </si>
  <si>
    <t>MGR GENERAL ADMINISTRATION</t>
  </si>
  <si>
    <t>TMN SARI BUKIT BANDUNG BLOK XV/5 RT.7/11 SINDANG JAYA</t>
  </si>
  <si>
    <t>NANANG SETIYO UTOMO, ST</t>
  </si>
  <si>
    <t>R4W-4a410000</t>
  </si>
  <si>
    <t>R4W4a4100001</t>
  </si>
  <si>
    <t>Jl.CITANDUI NO 73 CANTEL KULON RT. 001/022 Kel. SRAGEN KULON</t>
  </si>
  <si>
    <t>SYAFRULLAH</t>
  </si>
  <si>
    <t>COPf33020001</t>
  </si>
  <si>
    <t>MGR FULFILLMENT RISK MANAGEMENT</t>
  </si>
  <si>
    <t>Kp. Stangkle Jl. Kedondong No. 37 RT.3/16 Kemirimuka</t>
  </si>
  <si>
    <t>HENDRI PURNARATMAN</t>
  </si>
  <si>
    <t>COPi48000001</t>
  </si>
  <si>
    <t>GOVERNANCE &amp; QUALITY MGT PROJECT LEADER</t>
  </si>
  <si>
    <t>Komp Griya Caraka G-60 RT. 008/ 005 Kel. Cisaranten Endah</t>
  </si>
  <si>
    <t>JUNED DRAJAT PRASETYO</t>
  </si>
  <si>
    <t>R5W5a4700011</t>
  </si>
  <si>
    <t>PERMATA JINGGA PALEM NO. 27 RT. 001/018 Kel. MOJOLANGU</t>
  </si>
  <si>
    <t>EKO RUDI WIHARTONO</t>
  </si>
  <si>
    <t>DDS-101i4000</t>
  </si>
  <si>
    <t>ENTERPRISE&amp;GOVT ECOSYST ENABL INTEGR&amp;OPR</t>
  </si>
  <si>
    <t>DDS101i40001</t>
  </si>
  <si>
    <t>MGR ENTERP&amp;GOVT ECOSYST ENABL INTEGR&amp;OPR</t>
  </si>
  <si>
    <t>JL. AHMAD DAHLAN IV NO.11 G RT.04/06 KUKUSAN BEJI</t>
  </si>
  <si>
    <t>PUPON ARTIONO</t>
  </si>
  <si>
    <t>R5W-5a560000</t>
  </si>
  <si>
    <t>R5W5a5600001</t>
  </si>
  <si>
    <t>PURI LIDAH KULON INDAH G-7 RT. 005/007 Kel. LIDAH KULON</t>
  </si>
  <si>
    <t>INDRA WAHYU SETIAWAN</t>
  </si>
  <si>
    <t>DWS-b1022000</t>
  </si>
  <si>
    <t>CARRIER SERVICE 2.1 (ISAT,SMARTFREN,BBT)</t>
  </si>
  <si>
    <t>DWSb10220001</t>
  </si>
  <si>
    <t>MGR CARRIER SERV2.1 (ISAT-SMARTFREN-BBT)</t>
  </si>
  <si>
    <t>Jl. Tembalang Selatan 3 no 57 RT. 006/003 Kel. Pedalangan</t>
  </si>
  <si>
    <t>MU'MIN AMIN</t>
  </si>
  <si>
    <t>R4W4d3230001</t>
  </si>
  <si>
    <t>Jl. Ir H. Juanda Gg Kalimantan III/12 RT.3/13 Pamoyanan</t>
  </si>
  <si>
    <t>RONI FIRDAUS</t>
  </si>
  <si>
    <t>OPS-10032000</t>
  </si>
  <si>
    <t>SUPPLY INFORMATION SYSTEM</t>
  </si>
  <si>
    <t>OPS100320001</t>
  </si>
  <si>
    <t>MGR SUPPLY INFORMATION SYSTEM</t>
  </si>
  <si>
    <t>Jl. Adipati Agung No. 36 RT. 001/017 Kel. Bale Endah</t>
  </si>
  <si>
    <t>BAMBANG MUJIONO</t>
  </si>
  <si>
    <t>DSO0500EX012</t>
  </si>
  <si>
    <t>PRINCIPAL EXPERT SECURITY OPERATION</t>
  </si>
  <si>
    <t>Jl. MEDIKA IIID BLOK AO NO.11 RT. 04/19 Kel. MENTENG</t>
  </si>
  <si>
    <t>EKO NUR PRIHADI</t>
  </si>
  <si>
    <t>DSO-10404000</t>
  </si>
  <si>
    <t>SECURITY ADMINISTRATOR</t>
  </si>
  <si>
    <t>DSO104040001</t>
  </si>
  <si>
    <t>MGR SECURITY ADMINISTRATOR</t>
  </si>
  <si>
    <t>Jl. Dili no.8 RT. 001/010 Kel. Antapani Kidul</t>
  </si>
  <si>
    <t>AMELIA YUDANINGRUM</t>
  </si>
  <si>
    <t>DR5121400001</t>
  </si>
  <si>
    <t>RADEN AHMAD SYABAR JAJULI</t>
  </si>
  <si>
    <t>OPS-10062000</t>
  </si>
  <si>
    <t>PRICE ANALYSIS-2</t>
  </si>
  <si>
    <t>OPS100620001</t>
  </si>
  <si>
    <t>MGR PRICE ANALYSIS-2</t>
  </si>
  <si>
    <t>Perum.D'ORANGE BLOK A2 NO 3 RT. 006/032 Kel. CIMEKAR</t>
  </si>
  <si>
    <t>LULU KURNIJATI, ST</t>
  </si>
  <si>
    <t>R4W4a4510001</t>
  </si>
  <si>
    <t>Jl. MANUNGGAL L-24 RT. 103/25 GUNUNG BAHAGIA/SUNGAI NANGKA</t>
  </si>
  <si>
    <t>BERNHARD SITOHANG</t>
  </si>
  <si>
    <t>COPf34020001</t>
  </si>
  <si>
    <t>MGR PREMIUM CLUSTER</t>
  </si>
  <si>
    <t>Jl. Belibis No. 8</t>
  </si>
  <si>
    <t>ERRY RAHMAWAN</t>
  </si>
  <si>
    <t>DTV-21000000</t>
  </si>
  <si>
    <t>INFRASTRUCTURE PLANNING &amp; PRODUCT DEVâ€™T</t>
  </si>
  <si>
    <t>DTV210000001</t>
  </si>
  <si>
    <t>SM INFRASTRUCTURE PLANNING &amp; PRODUCT DEV</t>
  </si>
  <si>
    <t>Jl.Tebet Timur Dalam XI no 66 RT. 007/006 Kel. Tebet Timur</t>
  </si>
  <si>
    <t>SUGENG MULYONO</t>
  </si>
  <si>
    <t>R4W-4d461000</t>
  </si>
  <si>
    <t>R4W4d4610001</t>
  </si>
  <si>
    <t>Singosaren, RT.01 Wukirsari, Imogiri, Bantul RT.1/1</t>
  </si>
  <si>
    <t>ELYSABETH DAMAYANTI</t>
  </si>
  <si>
    <t>DSO-10400000</t>
  </si>
  <si>
    <t>CYBER SECURITY OPERATION CENTER</t>
  </si>
  <si>
    <t>DSO104000001</t>
  </si>
  <si>
    <t>OSM CYBER SECURITY OPERATION CENTER</t>
  </si>
  <si>
    <t>rejosari 6/6 SMG RT. 006/010 Kel. rejosari</t>
  </si>
  <si>
    <t>RIA FARANI RAHAYU</t>
  </si>
  <si>
    <t>DES108000016</t>
  </si>
  <si>
    <t>BSD BLOK BH/11 SEKT.1.3 RT. 003/011 Kel. RAWA BUNTU</t>
  </si>
  <si>
    <t>JEFFRY IRMAWAN</t>
  </si>
  <si>
    <t>DDS-101b1000</t>
  </si>
  <si>
    <t>FLAGSHIP OFFERINGS</t>
  </si>
  <si>
    <t>DDS101b10001</t>
  </si>
  <si>
    <t>MGR FLAGSHIP OFFERINGS</t>
  </si>
  <si>
    <t>Jl. Sulaksana Dalam I no 26 RT. 004/008 Kel. Cicaheum</t>
  </si>
  <si>
    <t>ILHAMDI</t>
  </si>
  <si>
    <t>DR7-10110000</t>
  </si>
  <si>
    <t>DR7101100001</t>
  </si>
  <si>
    <t>Perum.BUMI TIFA Jl.SATELIT NO.1 RT.6 / 003 TANJUNG RIA</t>
  </si>
  <si>
    <t>I PUTU GEDE WIDIANA</t>
  </si>
  <si>
    <t>DR7111300001</t>
  </si>
  <si>
    <t>Griya Minasa Sari Blok D.01 RT. 001/002 Kel. Gunung Sari</t>
  </si>
  <si>
    <t>MUHAMAD JUMHAN</t>
  </si>
  <si>
    <t>DR4126500002</t>
  </si>
  <si>
    <t>Rungkut Menangaal Harapan Z/36 RT.10/4 Rungkut Menanggal</t>
  </si>
  <si>
    <t>M. AZWIR</t>
  </si>
  <si>
    <t>DDS-101i1000</t>
  </si>
  <si>
    <t>ENTERPRISE &amp; GOVT ECOSYSTEM DEVELOPMENT</t>
  </si>
  <si>
    <t>DDS101i10001</t>
  </si>
  <si>
    <t>MGR ENTERPRISE &amp; GOVT ECOSYSTEM DEVELOPM</t>
  </si>
  <si>
    <t>Komp. Bumi Sariwangi Blok E-27 RT. 002/016 Kel. Sariwangi</t>
  </si>
  <si>
    <t>LILIS SUSANTI</t>
  </si>
  <si>
    <t>COPi10000002</t>
  </si>
  <si>
    <t>Jl.BUNGURSARI VII NO.17 RT. 010/005 Kel. PASIRLAYUNG</t>
  </si>
  <si>
    <t>MOHAMAD NOER FAJAR</t>
  </si>
  <si>
    <t>DES108000066</t>
  </si>
  <si>
    <t>Jl. Komp Timah AA1 no 19</t>
  </si>
  <si>
    <t>TEUKU JOHN MAULANA HASAN</t>
  </si>
  <si>
    <t>JGSD-a145000</t>
  </si>
  <si>
    <t>SUPPLY</t>
  </si>
  <si>
    <t>JGSDa1450001</t>
  </si>
  <si>
    <t>VP SUPPLY</t>
  </si>
  <si>
    <t>TAMAN MELATI B3-21 PASIR IMPUN</t>
  </si>
  <si>
    <t>WALID WAHYUDI</t>
  </si>
  <si>
    <t>DR5126100001</t>
  </si>
  <si>
    <t>Jl. DANDANG GENDIS 96 RT. 026/005 Kel. DOKO</t>
  </si>
  <si>
    <t>INTAN SULISTIYATI, ST,  MM</t>
  </si>
  <si>
    <t>R5W5e4140001</t>
  </si>
  <si>
    <t>Jl.JATISIWUR 11 RT. 017/004 Kel. DEMANGAN</t>
  </si>
  <si>
    <t>DODY OSCAR</t>
  </si>
  <si>
    <t>R1W-1i510000</t>
  </si>
  <si>
    <t>R1W1i5100001</t>
  </si>
  <si>
    <t>Jl. PARKIT 6 NO. 05 GKD RT. 003/005 Kel. BELIAN</t>
  </si>
  <si>
    <t>ROBERTUS PRASETYO WIBOWO</t>
  </si>
  <si>
    <t>R2W-2a930000</t>
  </si>
  <si>
    <t>KANDATEL LENGKONG</t>
  </si>
  <si>
    <t>R2W2a9300001</t>
  </si>
  <si>
    <t>KAKANDATEL LENGKONG</t>
  </si>
  <si>
    <t>KP Kebon Kelapa RT. 001/004 Kel. Pasarkemis</t>
  </si>
  <si>
    <t>SANTI FRILMI</t>
  </si>
  <si>
    <t>DIT12c400001</t>
  </si>
  <si>
    <t>MGR PROBLEM &amp; FAULT MGT OPERATION</t>
  </si>
  <si>
    <t>Jl. Cendrawasih II BP 3/6 Kranggan Permai RT.2/15</t>
  </si>
  <si>
    <t>MIMBAR MURDIYATI , ST.</t>
  </si>
  <si>
    <t>COPh20100002</t>
  </si>
  <si>
    <t>SO BUSINESS DEVELOPMENT</t>
  </si>
  <si>
    <t>KOMPLEK DPR I/51 RT. 001/002 Kel. kebon jeruk</t>
  </si>
  <si>
    <t>FAJAR WIBAWA</t>
  </si>
  <si>
    <t>OFC-a0000000</t>
  </si>
  <si>
    <t>OFCa00000001</t>
  </si>
  <si>
    <t>SGM SHARED SERVICE OPERATION FINANCE</t>
  </si>
  <si>
    <t>Komplek Griya Caraka D32 RT. 004/005 Kel. Cisaranten Endah</t>
  </si>
  <si>
    <t>SALAHUDIN ARDI, ST</t>
  </si>
  <si>
    <t>DIT-11c10000</t>
  </si>
  <si>
    <t>CUSTOMER MANAGEMENT SYSTEM DEVT</t>
  </si>
  <si>
    <t>DIT11c100001</t>
  </si>
  <si>
    <t>MGR  CUSTOMER MGT SYSTEM DEVELOPMENT</t>
  </si>
  <si>
    <t>PER TAMAN PURI SARTIKA B.87 RT. 003/012 Kel. SUKOREJO</t>
  </si>
  <si>
    <t>MURDIANTO, ST</t>
  </si>
  <si>
    <t>PNDb10550001</t>
  </si>
  <si>
    <t>Cluster Sevilla Blok CF-25 Sektor 12-2 BSD City RT.4/7</t>
  </si>
  <si>
    <t>COPi72000004</t>
  </si>
  <si>
    <t>SO EXTERNAL FINANCE TRANSACTION</t>
  </si>
  <si>
    <t>komplek graha lista blok c no 3 RT. 006/005 Kel. Ciwaruga</t>
  </si>
  <si>
    <t>ASWOTO PURWO NUGROHO</t>
  </si>
  <si>
    <t>R5W-5a360000</t>
  </si>
  <si>
    <t>R5W5a3600001</t>
  </si>
  <si>
    <t>Ketintang Wiyata 02/38 RT. 001/004 Kel. Ketintang</t>
  </si>
  <si>
    <t>HAMID SURYA LOKAYANTO</t>
  </si>
  <si>
    <t>DR2-11150000</t>
  </si>
  <si>
    <t>DR2111500001</t>
  </si>
  <si>
    <t>JL. SETU CIPAYUNG 64 RT6/04 KEL CIPAYUNG</t>
  </si>
  <si>
    <t>BUDI WIDODO</t>
  </si>
  <si>
    <t>DIT11e500002</t>
  </si>
  <si>
    <t>OFF 1 SDN CLOUD COMPUTING DESIGN</t>
  </si>
  <si>
    <t>Jl.Bojong Nangka 4 No 46 RT. 003/008 Kel. Jati Rahayu</t>
  </si>
  <si>
    <t>HARWISNU PAMUNGKAS</t>
  </si>
  <si>
    <t>COPe701c0001</t>
  </si>
  <si>
    <t>MEDIATION&amp;EXPERIENCE DESIGN PROJ LEADR-1</t>
  </si>
  <si>
    <t>Perum.BDB 2 Blok CR no. 09 RT. 006/015 Kel. Sukahati</t>
  </si>
  <si>
    <t>CHRISTIANUS ARDHI YUDANTO</t>
  </si>
  <si>
    <t>DDS-101a4000</t>
  </si>
  <si>
    <t>CONVERGENCE &amp; PERSONALIZATION CAPABILITY</t>
  </si>
  <si>
    <t>DDS101a40001</t>
  </si>
  <si>
    <t>MGR CONVERGENCE &amp; PERSONALIZ CAPABILITY</t>
  </si>
  <si>
    <t>Puri Pesona A.17 RT. 005/004 Kel. Jatiranggon</t>
  </si>
  <si>
    <t>FIRMAN GUNAWAN</t>
  </si>
  <si>
    <t>TCU300000024</t>
  </si>
  <si>
    <t>BANDUING</t>
  </si>
  <si>
    <t>JL PARAKAN MAS V/43 KOMPLEK PARAKAN MAS</t>
  </si>
  <si>
    <t>DIAN RISDIANSAH</t>
  </si>
  <si>
    <t>DR6-11110000</t>
  </si>
  <si>
    <t>DR6111100001</t>
  </si>
  <si>
    <t>Jl. LEMBUR PANJANG NO.38 RT. 002/001 Kel. KEBON PISANG</t>
  </si>
  <si>
    <t>DGS-10c00000</t>
  </si>
  <si>
    <t>SMART CITY DEVELOPMENT</t>
  </si>
  <si>
    <t>DGS10c000001</t>
  </si>
  <si>
    <t>SM SMART CITY DEVELOPMENT</t>
  </si>
  <si>
    <t>Jl. TELEXINA NO. 4 RT. 005/006 Kel. CIBEUREUM</t>
  </si>
  <si>
    <t>LENNY RATNA MARLINA, RD</t>
  </si>
  <si>
    <t>JGSD-a144100</t>
  </si>
  <si>
    <t>RECRUITE &amp; CAREER</t>
  </si>
  <si>
    <t>JGSDa1441001</t>
  </si>
  <si>
    <t>MANAGER RECRUITE &amp; CAREER</t>
  </si>
  <si>
    <t>Jl. ASRAMA KOMP. BUMI ASRI BLOK E LK VIII No. 234 RT. 35/12</t>
  </si>
  <si>
    <t>SURYA RAHMADIANSYAH</t>
  </si>
  <si>
    <t>DR1124100001</t>
  </si>
  <si>
    <t>BAKTI INDAH VII No127 LK.V KEL. TANJUNG GUSTA</t>
  </si>
  <si>
    <t>LUKAS PRIMADI RESPATIA</t>
  </si>
  <si>
    <t>COPg040AD018</t>
  </si>
  <si>
    <t>Perum.MM BLOK K-6 NO.11 RT. 013/07 Kel. UJUNG MENTENG</t>
  </si>
  <si>
    <t>INDRA KURNIAWAN BEKTI</t>
  </si>
  <si>
    <t>DIT12a300001</t>
  </si>
  <si>
    <t>MGR HCM &amp; RISK MANAGEMENT OPERATION</t>
  </si>
  <si>
    <t>Kompleks. Griya Caraka F-27 RT.6/5 CISARANTEN ENDAH</t>
  </si>
  <si>
    <t>MOKHTAR ISMAIL</t>
  </si>
  <si>
    <t>OPS-10042000</t>
  </si>
  <si>
    <t>CAPEX PROCUREMENT PROCESS 2</t>
  </si>
  <si>
    <t>OPS100420001</t>
  </si>
  <si>
    <t>MGR CAPEX PROCUREMENT PROCESS 2</t>
  </si>
  <si>
    <t>KOMPLEK GRIYA PRIMA ASRI Jalan Prima Raya II Blok C8 No. 3</t>
  </si>
  <si>
    <t>WISNU AJI PRASETYA, ST</t>
  </si>
  <si>
    <t>R6W-6c200000</t>
  </si>
  <si>
    <t>R6W6c2000001</t>
  </si>
  <si>
    <t>PURI HIJAU P19 / 24 RT. 008 / 011 Kel. KARANGKLESEM</t>
  </si>
  <si>
    <t>SINTHA SETYO ASIH</t>
  </si>
  <si>
    <t>COPn40000002</t>
  </si>
  <si>
    <t>SO PMO COMMUNICATION</t>
  </si>
  <si>
    <t>JL Sinar Adih Rt 01 Rw 08 No.63 Kebantenan Jatiasih</t>
  </si>
  <si>
    <t>DWI SATRIANANDA, ST</t>
  </si>
  <si>
    <t>R4W4g2000001</t>
  </si>
  <si>
    <t>Jl.Kaliwidas No.2 RT. 002/003 Kel. Pasar Kliwon</t>
  </si>
  <si>
    <t>NOVAN HUTAJULU</t>
  </si>
  <si>
    <t>DR1102200001</t>
  </si>
  <si>
    <t>Jl.FLAMB RAYA Perum.DEBANG TAMAN SARI BLK A NO 32</t>
  </si>
  <si>
    <t>DIDIK DANARDI</t>
  </si>
  <si>
    <t>PSCa10200004</t>
  </si>
  <si>
    <t>KOMP. PASANGGRAHAN INDAH BLOK 28 NO 17 RT.4/14 PASANGGRAHAN</t>
  </si>
  <si>
    <t>GUNARSO EFENDI, ST</t>
  </si>
  <si>
    <t>R4W-4b910000</t>
  </si>
  <si>
    <t>KANDATEL BANJARNEGARA</t>
  </si>
  <si>
    <t>R4W4b9100001</t>
  </si>
  <si>
    <t>KAKANDATEL BANJARNEGARA</t>
  </si>
  <si>
    <t>Jl. sumarto RT. 003/001 Kel. bantul</t>
  </si>
  <si>
    <t>ACHMAD SUTARJONO</t>
  </si>
  <si>
    <t>DES108000007</t>
  </si>
  <si>
    <t>Ciganitri Regensi Kav 15</t>
  </si>
  <si>
    <t>MHM. THOHIRUN</t>
  </si>
  <si>
    <t>DES108000115</t>
  </si>
  <si>
    <t>Jl. DR. Wahidin Sudirohusodo Gg. Sepakat 1 no. 3 RT. 2/2</t>
  </si>
  <si>
    <t>URIP DWISAHSONO</t>
  </si>
  <si>
    <t>DIT1300EX043</t>
  </si>
  <si>
    <t>SR EXPERT ERM SYSTEM</t>
  </si>
  <si>
    <t>Jl. SUKASARI VI GG II NO 21 RT. 004/005 Kel. SUKAWARNA</t>
  </si>
  <si>
    <t>A. IDHAM CHALID</t>
  </si>
  <si>
    <t>DR7104500001</t>
  </si>
  <si>
    <t>JL.M. EMMY SAELAN III, KOMP BTN AGRARIA BLOK H-15</t>
  </si>
  <si>
    <t>FIDIA TRIANI, S.T, M.T</t>
  </si>
  <si>
    <t>PNDa10150001</t>
  </si>
  <si>
    <t>MGR OPTIMALISASI RESOURCE</t>
  </si>
  <si>
    <t>GRIYA KEBRAON TENGAH BLOK L NO.10.B RT. 002/004 Kel. KEBRAON</t>
  </si>
  <si>
    <t>TRI PUJIANTO</t>
  </si>
  <si>
    <t>TCU300000002</t>
  </si>
  <si>
    <t>OFF 1 FUNCTIONAL COMPETENCY DEVELOPMENT</t>
  </si>
  <si>
    <t>KOMP CIGADUNG MANDIRI KAV BPD RT. 002/010 Kel. CIGADUNG</t>
  </si>
  <si>
    <t>ARIF BUDIMAN, ST</t>
  </si>
  <si>
    <t>R4W-4d200000</t>
  </si>
  <si>
    <t>R4W4d2000001</t>
  </si>
  <si>
    <t>griya kuanta d4 RT. 001/001 Kel. sendangadi</t>
  </si>
  <si>
    <t>HERU IRMAN</t>
  </si>
  <si>
    <t>DES500000021</t>
  </si>
  <si>
    <t>Perum.Panorama H 27Jl.Raya Jatinangor km24.2 Jatinagor</t>
  </si>
  <si>
    <t>MUHAMMAD RIZAL</t>
  </si>
  <si>
    <t>DSO101010001</t>
  </si>
  <si>
    <t>MGR RESOURCES ALLOCATION</t>
  </si>
  <si>
    <t>Jl.ASRAMA KOMPLEK BUMI ASRI BLOK E LK VIII NO 234 RT. 35/12</t>
  </si>
  <si>
    <t>DWI AGUSMIRANTONO SOETRISNO</t>
  </si>
  <si>
    <t>DES-20700000</t>
  </si>
  <si>
    <t>OUTBOND LOGISTIC 2</t>
  </si>
  <si>
    <t>DES207000001</t>
  </si>
  <si>
    <t>MGR OUTBOND LOGISTIC 2</t>
  </si>
  <si>
    <t>KENDANGSARI GG I/9 RT. 001/005 Kel. KENDANGSARI</t>
  </si>
  <si>
    <t>AGUS SULAKSONO,ST</t>
  </si>
  <si>
    <t>R6W6a4600001</t>
  </si>
  <si>
    <t>Jl.Simpang Sulfat Utara VII / 41 RT.7/5 Pandanwangi</t>
  </si>
  <si>
    <t>DEWI ANGGRAENI</t>
  </si>
  <si>
    <t>COPi46000007</t>
  </si>
  <si>
    <t>SO RISK POLICY &amp; ERM APPLICATION SUPPORT</t>
  </si>
  <si>
    <t>Jl. Gempol Kulon 83 RT. 002/005 Kel. Citarum</t>
  </si>
  <si>
    <t>EMANUEL PINTO</t>
  </si>
  <si>
    <t>R1W-1j452170</t>
  </si>
  <si>
    <t>PLASA TUA PEJAT</t>
  </si>
  <si>
    <t>R1W1j4521702</t>
  </si>
  <si>
    <t>OFF 3 PLASA TUA PEJAT</t>
  </si>
  <si>
    <t>ILIOMAR-LOS PALOS</t>
  </si>
  <si>
    <t>JL LUBUK GADING PERMAI  V BLOK G/ 8 LB BUAYA</t>
  </si>
  <si>
    <t>JANAR WIDYATMOKO,M.ENG</t>
  </si>
  <si>
    <t>OFC-c0500000</t>
  </si>
  <si>
    <t>DEBT &amp; DUNNING MANAGEMENT</t>
  </si>
  <si>
    <t>OFCc05000001</t>
  </si>
  <si>
    <t>SM DEBT &amp; DUNNING MANAGEMENT</t>
  </si>
  <si>
    <t>TEGALASRI RT. 002/008 Kel. BEJEN</t>
  </si>
  <si>
    <t>DENNI ARIEF MULYAWAN,RD.MENG</t>
  </si>
  <si>
    <t>DWS-a1010000</t>
  </si>
  <si>
    <t>MARKETING &amp; BUSINESS PLAN</t>
  </si>
  <si>
    <t>DWSa10100001</t>
  </si>
  <si>
    <t>SM MARKETING &amp; BUSINESS PLAN</t>
  </si>
  <si>
    <t>Jl. DAMAI RT. 007/03 Kel. BATU AMPAR</t>
  </si>
  <si>
    <t>DONY EKO ARIESANTO, M.ENG</t>
  </si>
  <si>
    <t>R5W-5d920000</t>
  </si>
  <si>
    <t>KANDATEL LUMAJANG</t>
  </si>
  <si>
    <t>R5W5d9200001</t>
  </si>
  <si>
    <t>KAKANDATEL LUMAJANG</t>
  </si>
  <si>
    <t>BARUK UTARA 3/25 RT. 001/006 Kel. KEDUNG BARUK</t>
  </si>
  <si>
    <t>DIAN PRAMBINI</t>
  </si>
  <si>
    <t>DES-10000000</t>
  </si>
  <si>
    <t>ENTERPRISE MARKETING</t>
  </si>
  <si>
    <t>DES100000001</t>
  </si>
  <si>
    <t>SM ENTERPRISE MARKETING</t>
  </si>
  <si>
    <t>UWES QORNI</t>
  </si>
  <si>
    <t>COPi51000004</t>
  </si>
  <si>
    <t>Jl. Purnawarman Barat RT. 038/003 Kel. Sindangkasih</t>
  </si>
  <si>
    <t>I KETUT SUDAMA WIBAWA</t>
  </si>
  <si>
    <t>DES-e0200000</t>
  </si>
  <si>
    <t>DESe02000001</t>
  </si>
  <si>
    <t>Jl. Kebon Sirih Barat VI RT. 013/002 Kel. Kebon Sirih</t>
  </si>
  <si>
    <t>HERU PRIYANTO</t>
  </si>
  <si>
    <t>JVCh10000102</t>
  </si>
  <si>
    <t>WAKIL REKTOR II ITTP</t>
  </si>
  <si>
    <t>Jl.SETRA DAGO TIMUR RAYA NO.6 RT.8/9 ANTAPANI WETAN</t>
  </si>
  <si>
    <t>BAYU VIDYA ARTA</t>
  </si>
  <si>
    <t>COPi23500004</t>
  </si>
  <si>
    <t>SO SUBSIDIARY STRATEGIC PLAN EVALUATION</t>
  </si>
  <si>
    <t>KOMP PASIR POGOR BLOK RL NO.13 RT. 003/009 Kel. MEKARJAYA</t>
  </si>
  <si>
    <t>RUMIYATI</t>
  </si>
  <si>
    <t>R5W5a41a3001</t>
  </si>
  <si>
    <t>KETINTANG WIYATA 02/38 RT. 001/004 Kel. KETINTANG</t>
  </si>
  <si>
    <t>COPf12000003</t>
  </si>
  <si>
    <t>Jl.wortel 3 blok e4 no 12 griya loka RT.3/9 Rawa Buntu</t>
  </si>
  <si>
    <t>MINTO RAHADI, ST</t>
  </si>
  <si>
    <t>DR6113400001</t>
  </si>
  <si>
    <t>Jl. Molek Baru no. 9 Bina Griya</t>
  </si>
  <si>
    <t>WINDARTO</t>
  </si>
  <si>
    <t>DSS-11b01000</t>
  </si>
  <si>
    <t>ENTERPRISE CONNECTIVITY PRODUCT MGT</t>
  </si>
  <si>
    <t>DSS11b010001</t>
  </si>
  <si>
    <t>MGR ENTERPRISE CONNECTIVITY PRODUCT MGT</t>
  </si>
  <si>
    <t>Aquatic Garden BG8/28 Grand Wisata RT.1/15 Lambang Jaya</t>
  </si>
  <si>
    <t>ZULFRI SANDRA SAKTI</t>
  </si>
  <si>
    <t>DBSb03000001</t>
  </si>
  <si>
    <t>KEPULAUAN RIAU</t>
  </si>
  <si>
    <t>GRAHA PESONA BLOK W15/31 RT. 008/010 Kel. MEKAR BAKTI</t>
  </si>
  <si>
    <t>AGUSTINUS GUSTI</t>
  </si>
  <si>
    <t>DR6-11370000</t>
  </si>
  <si>
    <t>DR6113700001</t>
  </si>
  <si>
    <t>JL DR SUTOMO.</t>
  </si>
  <si>
    <t>ROHMAN ARDI SAKSANA</t>
  </si>
  <si>
    <t>DES108000075</t>
  </si>
  <si>
    <t>BUKIT DAGO D4/14 RT. 009/014 Kel. RAWA KALONG</t>
  </si>
  <si>
    <t>WIBI GUNAWAN</t>
  </si>
  <si>
    <t>DGS-10101000</t>
  </si>
  <si>
    <t>BIDDING &amp; OFFERING 1</t>
  </si>
  <si>
    <t>DGS101010001</t>
  </si>
  <si>
    <t>MGR BIDDING &amp; OFFERING 1</t>
  </si>
  <si>
    <t>Griya Mutiara Timur (Jl. Mutiara Raya No.17)</t>
  </si>
  <si>
    <t>FERDINAND SORITAN</t>
  </si>
  <si>
    <t>DTV-14000000</t>
  </si>
  <si>
    <t>DTV140000001</t>
  </si>
  <si>
    <t>Jl. PASIR SALAM I NO 22 RT. 003/007 Kel. ANCOL</t>
  </si>
  <si>
    <t>UTAMI SARITIDAR</t>
  </si>
  <si>
    <t>DIT-11e00000</t>
  </si>
  <si>
    <t>SERVICE PLATFORM DEVELOPMENT</t>
  </si>
  <si>
    <t>DIT11e000001</t>
  </si>
  <si>
    <t>SM SERVICE PLATFORM DEVELOPMENT</t>
  </si>
  <si>
    <t>Jl. Bandeng III No. 11 RT. 11/005 Kel. Kel Jati</t>
  </si>
  <si>
    <t>I WAYAN SUKERTA</t>
  </si>
  <si>
    <t>DIT-12000000</t>
  </si>
  <si>
    <t>IT OPERATION</t>
  </si>
  <si>
    <t>DIT120000001</t>
  </si>
  <si>
    <t>DEPUTY EGM IT OPERATION</t>
  </si>
  <si>
    <t>Jl.SETRA DAGO UTARA NO.33 RT. 009/009 Kel. ANTAPANI WETAN</t>
  </si>
  <si>
    <t>LUKMAN HAKIM ABD. RAUF</t>
  </si>
  <si>
    <t>DSO-10000000</t>
  </si>
  <si>
    <t>DSO100000001</t>
  </si>
  <si>
    <t>DEPUTY EGM SERVICE OPERATION</t>
  </si>
  <si>
    <t>Jl. Riung Mas No.9 RT. 006/008 Kel. Cipamokolan</t>
  </si>
  <si>
    <t>AGUSTINUS BUDI WIBOWO</t>
  </si>
  <si>
    <t>COPi71000001</t>
  </si>
  <si>
    <t>AVP PLANNING, REPORTING &amp; ANALYSIS</t>
  </si>
  <si>
    <t>Jl. Gading VIII/815 RT. 012/010 Kel. Pondok Bambu</t>
  </si>
  <si>
    <t>HCB-20500000</t>
  </si>
  <si>
    <t>HUMAN CAPITAL BUDGET</t>
  </si>
  <si>
    <t>HCB205000001</t>
  </si>
  <si>
    <t>SM HUMAN CAPITAL BUDGET</t>
  </si>
  <si>
    <t>Jl. Cijawura Girang II/I No. 18 RT. 002/014 Kel. Sekejati</t>
  </si>
  <si>
    <t>EKO WIDIYATMOKO</t>
  </si>
  <si>
    <t>R1W1h2000003</t>
  </si>
  <si>
    <t>Komp. Taman Alamanda Indah Blok E-63 Kel. Tanjung Selamat</t>
  </si>
  <si>
    <t>RADEN CATUR HARI SUHARTO</t>
  </si>
  <si>
    <t>DGS108050007</t>
  </si>
  <si>
    <t>Jl.Lavionda Blk G.6/2 Sekt 1.4 RT.1/7 Lengkong Gudang Timur</t>
  </si>
  <si>
    <t>RAKHMAN IMANSYAH</t>
  </si>
  <si>
    <t>DDS-101g3000</t>
  </si>
  <si>
    <t>ECOSYSTEM MOBILE INTEGRATION &amp; OPERATION</t>
  </si>
  <si>
    <t>DDS101g30001</t>
  </si>
  <si>
    <t>MGR ECOSYSTEM MOBILE INTEGRATION &amp; OPR</t>
  </si>
  <si>
    <t>Komp GBA3 Blok O-9 No 23A RT. 002/012 Kel. Cipagalo</t>
  </si>
  <si>
    <t>ARTA ULINA SITUMORANG</t>
  </si>
  <si>
    <t>DDS103000060</t>
  </si>
  <si>
    <t>EXPERT INNOVATOR</t>
  </si>
  <si>
    <t>PANGURURAN</t>
  </si>
  <si>
    <t>Jl. Menteng II No 82 Kel. Binjai</t>
  </si>
  <si>
    <t>ROMZI IMRON ROSIDI</t>
  </si>
  <si>
    <t>DDS-102a1000</t>
  </si>
  <si>
    <t>OPEN API SERVICE STRATEGY &amp; DESIGN</t>
  </si>
  <si>
    <t>DDS102a10001</t>
  </si>
  <si>
    <t>MGR OPEN API SERVICE STRATEGY &amp; DESIGN</t>
  </si>
  <si>
    <t>Jl. Gegerkalong Tengah No 5.</t>
  </si>
  <si>
    <t>DWI WIDYA SAKTI</t>
  </si>
  <si>
    <t>DSS12b010001</t>
  </si>
  <si>
    <t>MGR PROJECT DELIVERY ENTERPRISE</t>
  </si>
  <si>
    <t>Jl.Pasir Impun BCV Indianapolis No 39 RT.1/12</t>
  </si>
  <si>
    <t>RUDY HARINUGROHO</t>
  </si>
  <si>
    <t>ACI-10420000</t>
  </si>
  <si>
    <t>CRM &amp; MARKETING</t>
  </si>
  <si>
    <t>ACI104200001</t>
  </si>
  <si>
    <t>MGR CRM &amp; MARKETING</t>
  </si>
  <si>
    <t>Jl. Somawinata Blok Anggrek No.3 RT.6/1 Tanimulya</t>
  </si>
  <si>
    <t>HARIS SETYAWAN</t>
  </si>
  <si>
    <t>R5W5i1000003</t>
  </si>
  <si>
    <t>DEPUTY GM WITEL DENPASAR</t>
  </si>
  <si>
    <t>Jl. Bunga Rampai V no. 342 RT. 012/009 Kel. Malaka Jaya</t>
  </si>
  <si>
    <t>RIDWAN WIDIYANTO</t>
  </si>
  <si>
    <t>PNDc10220001</t>
  </si>
  <si>
    <t>MGR ISP ACCESS DESIGN</t>
  </si>
  <si>
    <t>KOMP. GRIYA CARAKA-H/16 RT. 001/005 Kel. CISARANTEN ENDAH</t>
  </si>
  <si>
    <t>YUSUF HARYANTO</t>
  </si>
  <si>
    <t>R5W5a4700001</t>
  </si>
  <si>
    <t>Perum.Griya Telkom A.3 RT. 007/005 Kel. Mangasa</t>
  </si>
  <si>
    <t>SUTRISMANTO</t>
  </si>
  <si>
    <t>R5W-5a310000</t>
  </si>
  <si>
    <t>ACCESS &amp; SERVICE OPERATION 1</t>
  </si>
  <si>
    <t>R5W5a3100001</t>
  </si>
  <si>
    <t>MGR ACCESS &amp; SERVICE OPERATION 1</t>
  </si>
  <si>
    <t>JL. A. YANI GG LADA NO.98</t>
  </si>
  <si>
    <t>SUTEJO, ST</t>
  </si>
  <si>
    <t>R4W-4d940000</t>
  </si>
  <si>
    <t>KANDATEL PURWODADI</t>
  </si>
  <si>
    <t>R4W4d9400001</t>
  </si>
  <si>
    <t>KAKANDATEL PURWODADI</t>
  </si>
  <si>
    <t>PESONA GRIYA PANJANG BLOK D NO 06 RT.2/11 KANDANG PANJANG</t>
  </si>
  <si>
    <t>TRI AYUNINGSIH</t>
  </si>
  <si>
    <t>DDS102i00011</t>
  </si>
  <si>
    <t>RESEARCHER IOT &amp; OPEN API PLATFORM</t>
  </si>
  <si>
    <t>KOMP. BUMI HANJUANG B 25 RT. 002/011 Kel. CIHANJUANG</t>
  </si>
  <si>
    <t>ARYONO</t>
  </si>
  <si>
    <t>R1W-1h360000</t>
  </si>
  <si>
    <t>R1W1h3600001</t>
  </si>
  <si>
    <t>Jl. T. ZAINAL ABIDIN RT. 001/002 Kel. SEKIP</t>
  </si>
  <si>
    <t>SANTI WIDYASARI</t>
  </si>
  <si>
    <t>DR4-10140000</t>
  </si>
  <si>
    <t>DR4101400002</t>
  </si>
  <si>
    <t>Telkom Merdeka, jl Merdeka no 5</t>
  </si>
  <si>
    <t>SUHADI RUSDIANTORO</t>
  </si>
  <si>
    <t>R4W-4f31f000</t>
  </si>
  <si>
    <t>R4W4f31f0001</t>
  </si>
  <si>
    <t>TURUSAN RT. 006/014 Kel. BANYURADEN</t>
  </si>
  <si>
    <t>MUHAMMAD SIDIK RAHARJA</t>
  </si>
  <si>
    <t>R4W-4c350000</t>
  </si>
  <si>
    <t>R4W4c3500001</t>
  </si>
  <si>
    <t>Kempleng Pedukuhan XIV RT. 056/027 Kel. Karangsewu</t>
  </si>
  <si>
    <t>LEONARDO BUDHI</t>
  </si>
  <si>
    <t>DR4111000001</t>
  </si>
  <si>
    <t>Jl. Payung Asri III/10 RT. 005/001 Kel. Pudakpayung</t>
  </si>
  <si>
    <t>WAHYU NOVIAN CONDRO MURWANTO</t>
  </si>
  <si>
    <t>OPS-10045000</t>
  </si>
  <si>
    <t>CAPEX PROCUREMENT PROCESS 5</t>
  </si>
  <si>
    <t>OPS100450001</t>
  </si>
  <si>
    <t>MGR CAPEX PROCUREMENT PROCESS 5</t>
  </si>
  <si>
    <t>Jl.Sarijadi Raya no.124</t>
  </si>
  <si>
    <t>ZULKIFLI DJAFAR</t>
  </si>
  <si>
    <t>DR7102300001</t>
  </si>
  <si>
    <t>Griya Mutiara Timur I Jl. Mutiara Raya No.25 RT.2/5 KATANGKA</t>
  </si>
  <si>
    <t>HENRI MANOLA</t>
  </si>
  <si>
    <t>R4W-4b310000</t>
  </si>
  <si>
    <t>R4W4b3100001</t>
  </si>
  <si>
    <t>Jl. Depokan II no. 11 RT. 033/010 Kel. Rejowinangun</t>
  </si>
  <si>
    <t>ERWIN SURYANTO</t>
  </si>
  <si>
    <t>PNDc10120001</t>
  </si>
  <si>
    <t>MGR TGROUP&amp;OLO WLESS ACC PROJ CTRL&amp;INTEG</t>
  </si>
  <si>
    <t>Jl. MUTIARA VI NO 7 RT. 005/001 Kel. KATANGKA</t>
  </si>
  <si>
    <t>TYAS PRATITIS, ST. MSEM.</t>
  </si>
  <si>
    <t>DR3123200001</t>
  </si>
  <si>
    <t>Jl. Mutiara I no 21 RT. 007/008 Kel. Turangga</t>
  </si>
  <si>
    <t>KHUSNAWAN</t>
  </si>
  <si>
    <t>DR3124300001</t>
  </si>
  <si>
    <t>Perum.BCV Jl. Laguna Seca I no.228 RT.1/12 Karang Pamulang</t>
  </si>
  <si>
    <t>DADAN GUMBIRA PRAMUDIA, ST.MBA.</t>
  </si>
  <si>
    <t>COPgd0300001</t>
  </si>
  <si>
    <t>AVP ENTERPRISE SERVICE OPERATION</t>
  </si>
  <si>
    <t>JL. PALEM KARTIKA VII / 55 BAMBU APUS</t>
  </si>
  <si>
    <t>ARIF NUGROHO</t>
  </si>
  <si>
    <t>R5W-5c920000</t>
  </si>
  <si>
    <t>KANDATEL BOJONEGORO</t>
  </si>
  <si>
    <t>R5W5c9200001</t>
  </si>
  <si>
    <t>KAKANDATEL BOJONEGORO</t>
  </si>
  <si>
    <t>Jl.Toba Blok A no 43 BTN Pakunden RT.2/7 Tanjungsari</t>
  </si>
  <si>
    <t>ADHI WIBOWO</t>
  </si>
  <si>
    <t>R2W2d2000001</t>
  </si>
  <si>
    <t>Emerald Town House blok AA no.2 Bintaro Jaya</t>
  </si>
  <si>
    <t>RANI RACHMIATI</t>
  </si>
  <si>
    <t>ACI-10630000</t>
  </si>
  <si>
    <t>DEVELOPMENT BUSINESS TOOLS</t>
  </si>
  <si>
    <t>ACI106300001</t>
  </si>
  <si>
    <t>MGR DEVELOPMENT BUSINESS TOOLS</t>
  </si>
  <si>
    <t>Cisitu Indah VI Kp. Dago I No. 6 RT. 002/004 Kel. Dago</t>
  </si>
  <si>
    <t>ARI ANANTA</t>
  </si>
  <si>
    <t>COPc04003003</t>
  </si>
  <si>
    <t>OFF 1 INFORMATION SECURITY AUDIT REPORTI</t>
  </si>
  <si>
    <t>ARI ANANTA RT. 001/012 Kel. Karang Pamulang</t>
  </si>
  <si>
    <t>TRI RAHMI OFIANTI</t>
  </si>
  <si>
    <t>R1W1i4640001</t>
  </si>
  <si>
    <t>Taman Marchelia Blok D No. 19 RT. 004/009 Kel. Taman Baloi</t>
  </si>
  <si>
    <t>SOEDARMANTO HARJONO</t>
  </si>
  <si>
    <t>COPe701b0002</t>
  </si>
  <si>
    <t>SO PRODUCT PORTFOLIO</t>
  </si>
  <si>
    <t>Jl. Flamboyan Elok C2 No.9 RT. 004/012 Kel. rempoa</t>
  </si>
  <si>
    <t>TAUFIK ISMAIL ACHMAD</t>
  </si>
  <si>
    <t>TCU1k3000004</t>
  </si>
  <si>
    <t>Ir. H. Juanda No. 369/3 RT. 001/005 Kel. DAGO</t>
  </si>
  <si>
    <t>YASON YARANGGA</t>
  </si>
  <si>
    <t>R7W7e4110007</t>
  </si>
  <si>
    <t>NAMASINA RT. 006/0 Kel. NAMASINA</t>
  </si>
  <si>
    <t>MASOHI - MALUKU TENGAH</t>
  </si>
  <si>
    <t>JUYADI</t>
  </si>
  <si>
    <t>DSO040600003</t>
  </si>
  <si>
    <t>Vila Citra Bt.Jati Blok A - 10 / 8A RT.6 / 005 Tegal Gundil</t>
  </si>
  <si>
    <t>LUISA DO ROSARIO BARRETO T.</t>
  </si>
  <si>
    <t>R5W5i4110004</t>
  </si>
  <si>
    <t>SIKLULI</t>
  </si>
  <si>
    <t>JL. GATOT SUBROTO VI S DENPASAR</t>
  </si>
  <si>
    <t>JANGKIR SYORS SIMBIAK</t>
  </si>
  <si>
    <t>R7W-7b922000</t>
  </si>
  <si>
    <t>R7W7b9220001</t>
  </si>
  <si>
    <t>Jl. Yakobus 44 Dolog RT. 012/006 Kel. Mandala</t>
  </si>
  <si>
    <t>IRHAM RUSYDI KIAT</t>
  </si>
  <si>
    <t>DR71050EX026</t>
  </si>
  <si>
    <t>Komp. Mangasa Permai Y2/3 RT. 004/014 Kel. Gunung Sari</t>
  </si>
  <si>
    <t>JOHAN WILHELM NIKYULUW</t>
  </si>
  <si>
    <t>R7W-7f380000</t>
  </si>
  <si>
    <t>R7W7f3800001</t>
  </si>
  <si>
    <t>JAGA XVIII Kel. WATUTUMOU</t>
  </si>
  <si>
    <t>JODRY JHONNY FANNY TITIOKA</t>
  </si>
  <si>
    <t>R7W-7a310000</t>
  </si>
  <si>
    <t>R7W7a3100001</t>
  </si>
  <si>
    <t>Jl. GURITA IV Perum.NUSA GURITA NO. 14 Kel. SESETAN</t>
  </si>
  <si>
    <t>I MADE SUKAYASO</t>
  </si>
  <si>
    <t>R5W-5k320000</t>
  </si>
  <si>
    <t>R5W5k3200001</t>
  </si>
  <si>
    <t>BTN PERMATA ANGGREK BLOK A 31 RT. 009/- Kel. TAMAN SARI</t>
  </si>
  <si>
    <t>WAGE IRJAYANTO</t>
  </si>
  <si>
    <t>R7W-7a390000</t>
  </si>
  <si>
    <t>R7W7a3900001</t>
  </si>
  <si>
    <t>Jl.syech yusuf gmt 2 RT. 006/003 Kel. gunung sari</t>
  </si>
  <si>
    <t>MUHAMMAD IRIANTO</t>
  </si>
  <si>
    <t>R7W7f3210001</t>
  </si>
  <si>
    <t>GUFASA RT. 003/--- Kel. GUFASA</t>
  </si>
  <si>
    <t>HALMAHERA BARAT</t>
  </si>
  <si>
    <t>ABDUL WAHAB GOLIB</t>
  </si>
  <si>
    <t>R7W7g2000001</t>
  </si>
  <si>
    <t>Jl.BALAIKOTA III NO.75 RT. 002/002 Kel. PONDAMBEA</t>
  </si>
  <si>
    <t>BAMBANG AGUS VICTORANY ROGITO</t>
  </si>
  <si>
    <t>R7W7c4600001</t>
  </si>
  <si>
    <t>Jl. St.Alaudin III Griya Telkom Blok C 12B RT.7/5 Mangasa</t>
  </si>
  <si>
    <t>VICTOR MEYER HUWAE</t>
  </si>
  <si>
    <t>R7W-7f452000</t>
  </si>
  <si>
    <t>R7W7f4520001</t>
  </si>
  <si>
    <t>Kel.Kamasi Satu Lingkungan II Kel. Kamasi Satu</t>
  </si>
  <si>
    <t>GRESY NIARIZA ABIDIN</t>
  </si>
  <si>
    <t>DR2111000012</t>
  </si>
  <si>
    <t>Legenda Wisata Zona Columbus Blok B2/42</t>
  </si>
  <si>
    <t>MARIA HELENA</t>
  </si>
  <si>
    <t>R7W7b3200001</t>
  </si>
  <si>
    <t>Jl. KASUARI NO. 1 DOK V RT. 003/001 Kel. TRIKORA</t>
  </si>
  <si>
    <t>ENGELBERTHUS</t>
  </si>
  <si>
    <t>R7W7e9120001</t>
  </si>
  <si>
    <t>OHOIJANG WATDEK Kel. OHOIJANG WATDEK</t>
  </si>
  <si>
    <t>MALUKU TENGGARA</t>
  </si>
  <si>
    <t>DEWI PUSPITARINI</t>
  </si>
  <si>
    <t>R7W7a4700003</t>
  </si>
  <si>
    <t>AGUS WIDHIARSANA</t>
  </si>
  <si>
    <t>R5W5j4600001</t>
  </si>
  <si>
    <t>BANJAR PETAK RT. MAWAR Kel. ASTINA</t>
  </si>
  <si>
    <t>YUGO SUBARON</t>
  </si>
  <si>
    <t>DR5126500008</t>
  </si>
  <si>
    <t>Perum.JUANDA PERMAI BLOK AC-04 RT. 005/004 Kel. WEDI</t>
  </si>
  <si>
    <t>RICKA FEBRILIANTINA, ST</t>
  </si>
  <si>
    <t>DR3111000001</t>
  </si>
  <si>
    <t>Jl. wartawan iv no 11 RT. 005/005 Kel. turangga</t>
  </si>
  <si>
    <t>MUHAMMAD KAFIN LATIF</t>
  </si>
  <si>
    <t>DR61050EX033</t>
  </si>
  <si>
    <t>Perum.TEGAL BESAR RAYA E-4 LINGK. KRAJAN BARAT RT.5/3</t>
  </si>
  <si>
    <t>DIAH PURNAMA SARI</t>
  </si>
  <si>
    <t>DES-i0200000</t>
  </si>
  <si>
    <t>DESi02000001</t>
  </si>
  <si>
    <t>River Town Blk BC 10/16 Grand Wisata RT.1/8 Lambangjaya</t>
  </si>
  <si>
    <t>TARYOKO,ST, MM</t>
  </si>
  <si>
    <t>DR4113600001</t>
  </si>
  <si>
    <t>BUKIT PERMATA PURI. Jl. BUKIT WATO WATO D2 NO 12A NGALIYAN</t>
  </si>
  <si>
    <t>TUTUT VATY HUSNAWATI</t>
  </si>
  <si>
    <t>DDS-102e3000</t>
  </si>
  <si>
    <t>DATA QUALITY MANAGEMENT</t>
  </si>
  <si>
    <t>DDS102e30001</t>
  </si>
  <si>
    <t>MGR DATA QUALITY MANAGEMENT</t>
  </si>
  <si>
    <t>Griya Tugu Asri Blok C5/9 RT. 003/019 Kel. Tugu</t>
  </si>
  <si>
    <t>IBNU ALINURSAFA</t>
  </si>
  <si>
    <t>DDS-102d5000</t>
  </si>
  <si>
    <t>IOT &amp; INFRA SERVICES LAB</t>
  </si>
  <si>
    <t>DDS102d50001</t>
  </si>
  <si>
    <t>MGR IOT &amp; INFRA SERVICES LAB</t>
  </si>
  <si>
    <t>Jl. Cihanjuang Cibaligo RT. 005/001 Kel. Cihanjuang</t>
  </si>
  <si>
    <t>BUDI HAKIKI</t>
  </si>
  <si>
    <t>DBS-20300000</t>
  </si>
  <si>
    <t>PROJECT ALIGNMENT &amp; SUPPORT</t>
  </si>
  <si>
    <t>DBS203000001</t>
  </si>
  <si>
    <t>MGR PROJECT ALIGNMENT &amp; SUPPORT</t>
  </si>
  <si>
    <t>JL. KELAPA NIAS XI, BLOK PE 4/8 KELAPA GADING PERMAI</t>
  </si>
  <si>
    <t>Jakarta Utara</t>
  </si>
  <si>
    <t>NASHRI</t>
  </si>
  <si>
    <t>DES108000024</t>
  </si>
  <si>
    <t>kompplek Joglo Baru, Blok D-20 RT. 007/006 Kel. Joglo</t>
  </si>
  <si>
    <t>ADI PERMADI</t>
  </si>
  <si>
    <t>DDS102c10001</t>
  </si>
  <si>
    <t>MGR INFRASTRUCTURE QUALITY ASSURANCE</t>
  </si>
  <si>
    <t>IINDRAMAYU</t>
  </si>
  <si>
    <t>Jl. BUMI KIARA I no 11A RT. 001/005 Kel. kebon kangkung</t>
  </si>
  <si>
    <t>ANDRI FABRIANSYAH</t>
  </si>
  <si>
    <t>JVC-y1080000</t>
  </si>
  <si>
    <t>PT. TAMAN WISATA CANDI BOROBUDUR</t>
  </si>
  <si>
    <t>JVCy10800001</t>
  </si>
  <si>
    <t>KEPALA DIVISI IT</t>
  </si>
  <si>
    <t>BLUNYAH GEDE NO. 227 A RT. 012/034 Kel. SINDUADI</t>
  </si>
  <si>
    <t>IRA AGUSTIYAH</t>
  </si>
  <si>
    <t>OPS100330002</t>
  </si>
  <si>
    <t>Perum.BUKIT SEJAHTERA BLOK AG NO.9 RT.73/21 BUKIT LAMA</t>
  </si>
  <si>
    <t>ANAK AGUNG GDE PEMAYUN</t>
  </si>
  <si>
    <t>DR5101200001</t>
  </si>
  <si>
    <t>Jl. BATUYANG NO.1 BATUBULAN PRIVATE RESIDENCE NO 8 BATUBULAN</t>
  </si>
  <si>
    <t>GILION SOSTENES RAUNSAI</t>
  </si>
  <si>
    <t>R7W7b4600003</t>
  </si>
  <si>
    <t>Jl. KAREL SATSUI TUBUN ARGAPURA RESIMEN Kel. ARGAPURA</t>
  </si>
  <si>
    <t>YOHANIS DOJA SAY</t>
  </si>
  <si>
    <t>R5W5l35A5002</t>
  </si>
  <si>
    <t>OFF 2 NETWORK PERF , QM &amp; ADMIN</t>
  </si>
  <si>
    <t>JL. BUNGA SANGGULA</t>
  </si>
  <si>
    <t>IZAK HURU BOENGA</t>
  </si>
  <si>
    <t>R7W7b2000002</t>
  </si>
  <si>
    <t>BTN MINASA UPA N12/17</t>
  </si>
  <si>
    <t>PIET GOBAI</t>
  </si>
  <si>
    <t>R7W7h9220001</t>
  </si>
  <si>
    <t>Jl.Gajah Mada RT. 002/004 Kel. Fakfak Utara</t>
  </si>
  <si>
    <t>AGUNG NUGROHO, M.ENG.</t>
  </si>
  <si>
    <t>COPe602a0002</t>
  </si>
  <si>
    <t>STRATEGIC INVESTMENT PROJECT LEADER 2</t>
  </si>
  <si>
    <t>Jl.MOCH KAHFI II NO.86 RT. 003/008 Kel. SRENGSENG SAWAH</t>
  </si>
  <si>
    <t>INDRI SONWASKITO</t>
  </si>
  <si>
    <t>COPe30500001</t>
  </si>
  <si>
    <t>STRATEGY ALIGMENT PROJECT LEADER</t>
  </si>
  <si>
    <t>Jl. Cibeunying Permai Raya No. 12 RT. 004/011 Kel. Cigadung</t>
  </si>
  <si>
    <t>MUHAMMAD IHSAN</t>
  </si>
  <si>
    <t>R1W-1j410000</t>
  </si>
  <si>
    <t>R1W1j4100001</t>
  </si>
  <si>
    <t>Jl. GAJAH IV NO. 11 RT. 002/006 Kel. AIR TAWAR BARAT</t>
  </si>
  <si>
    <t>JAUHARUN NI'AM</t>
  </si>
  <si>
    <t>JVCh10000045</t>
  </si>
  <si>
    <t>VP EARLY &amp; PRIMARY EDUCATION</t>
  </si>
  <si>
    <t>BTN KATIASA BARU NO 31A</t>
  </si>
  <si>
    <t>AGUS SULISTYA</t>
  </si>
  <si>
    <t>ISSa10110001</t>
  </si>
  <si>
    <t>Jl.TAEKWONDO 34 RT. 003/010 Kel. SUKAMISKIN</t>
  </si>
  <si>
    <t>JEMY VESTIUS CONFIDO</t>
  </si>
  <si>
    <t>COP-f2000000</t>
  </si>
  <si>
    <t>SUBDIT MARKETING MANAGEMENT</t>
  </si>
  <si>
    <t>COPf20000001</t>
  </si>
  <si>
    <t>VP MARKETING MANAGEMENT</t>
  </si>
  <si>
    <t>Jl. Rose Garden no 28 Spring Hill - Resor Dago Pakar</t>
  </si>
  <si>
    <t>SURASTYO SAMIAJI</t>
  </si>
  <si>
    <t>OFCc02b00001</t>
  </si>
  <si>
    <t>MGR ENTERPRS &amp; BUSINESS BILL DATA MGT</t>
  </si>
  <si>
    <t>JL. PINANG PERAK X</t>
  </si>
  <si>
    <t>DHINA MARLUPI RATNANINGTYAS</t>
  </si>
  <si>
    <t>DBS700000003</t>
  </si>
  <si>
    <t>RAJAWALI BARAT NO.454</t>
  </si>
  <si>
    <t>INNE DWI WIDYA RATNA ERNA</t>
  </si>
  <si>
    <t>JVCf10120002</t>
  </si>
  <si>
    <t>OFF 1 PERENCANAAN SDM</t>
  </si>
  <si>
    <t>Jl. cakrawala no 5 bandung RT. 001/005 Kel. cirangrang</t>
  </si>
  <si>
    <t>YUDI NANDAR</t>
  </si>
  <si>
    <t>COPe80200003</t>
  </si>
  <si>
    <t>SO CFU/FU ALIGNMENT &amp; INTEGRATION</t>
  </si>
  <si>
    <t>Jl.Arung Jeram No.11 Arcamanik</t>
  </si>
  <si>
    <t>DANANG TRIYANTO</t>
  </si>
  <si>
    <t>COPe601c0003</t>
  </si>
  <si>
    <t>SO SYSTEM &amp; PROCESS ALIGNMENT EVALUATION</t>
  </si>
  <si>
    <t>Komp. Dosen UI No. 88 RT. 004/007 Kel. CIREUNDEU</t>
  </si>
  <si>
    <t>MIA AMELIA</t>
  </si>
  <si>
    <t>ACI-10540000</t>
  </si>
  <si>
    <t>TELKOM SELECTION</t>
  </si>
  <si>
    <t>ACI105400001</t>
  </si>
  <si>
    <t>MGR TELKOM SELECTION</t>
  </si>
  <si>
    <t>Jl. Lembayung No.31 Kopo Elok RT. 005/005 Kel. Cirangrang</t>
  </si>
  <si>
    <t>ROSANA INTAN PERMATASARI</t>
  </si>
  <si>
    <t>R4W4a4600002</t>
  </si>
  <si>
    <t>Jl.Lamper Tengah Gang 14 No 3B RT.1/1 Lamper Tengah</t>
  </si>
  <si>
    <t>MUHAMMAD PARUHUM PANE</t>
  </si>
  <si>
    <t>DR3124400001</t>
  </si>
  <si>
    <t>Jl. Puri Dago Selatan VI No. 15 RT. 001/015 Kel. Suka Miskin</t>
  </si>
  <si>
    <t>RETNO DWI ASTUTI, SH</t>
  </si>
  <si>
    <t>OPS-10073000</t>
  </si>
  <si>
    <t>LEGAL SUPPORT 3</t>
  </si>
  <si>
    <t>OPS100730001</t>
  </si>
  <si>
    <t>MGR LEGAL SUPPORT 3</t>
  </si>
  <si>
    <t>Jl. Permata Bumi II No. C-22 RT.1/3 Cisaranten Kulon</t>
  </si>
  <si>
    <t>ELNOFIAN</t>
  </si>
  <si>
    <t>DDS-101j4000</t>
  </si>
  <si>
    <t>PAYMENT COMPLIANCE &amp; EVALUATION</t>
  </si>
  <si>
    <t>DDS101j40001</t>
  </si>
  <si>
    <t>MGR PAYMENT COMPLIANCE &amp; EVALUATION</t>
  </si>
  <si>
    <t>JL.Tenggilis Mejoyo Selatan 2/21</t>
  </si>
  <si>
    <t>MUHAMMAD ZAINI MAULANA</t>
  </si>
  <si>
    <t>DSO104040003</t>
  </si>
  <si>
    <t>OFF 1 DATA CENTER SECURITY</t>
  </si>
  <si>
    <t>JL. TAMAN BOROBUDUR INDAH B/12-B RT.3 RW 5</t>
  </si>
  <si>
    <t>ARYANTO PRATOMO</t>
  </si>
  <si>
    <t>DR6-12660000</t>
  </si>
  <si>
    <t>DR6126600001</t>
  </si>
  <si>
    <t>Jl. Guntur no.7 RT. 004/003 Kel. Babakan</t>
  </si>
  <si>
    <t>EVI MASTUTI</t>
  </si>
  <si>
    <t>R5W5b2000002</t>
  </si>
  <si>
    <t>Jl. LET. JEN. SUTOYO 2 / 30</t>
  </si>
  <si>
    <t>ADRIAN SANI HARAHAP</t>
  </si>
  <si>
    <t>DBS-e0000000</t>
  </si>
  <si>
    <t>MICRO BUSINESS</t>
  </si>
  <si>
    <t>DBSe00000001</t>
  </si>
  <si>
    <t>GM MICRO BUSINESS</t>
  </si>
  <si>
    <t>Jl. Melinjo III No.6 Joper Kel. Gedung Johor</t>
  </si>
  <si>
    <t>TATI NOVIANI</t>
  </si>
  <si>
    <t>COPe50300002</t>
  </si>
  <si>
    <t>SO SYNERGY PERFORMANCE</t>
  </si>
  <si>
    <t>Jl.Jatipadang Utara No.14 RT. 005/002 Kel. Jati Padang</t>
  </si>
  <si>
    <t>DESY ANDIONO</t>
  </si>
  <si>
    <t>DIT12b200001</t>
  </si>
  <si>
    <t>MGR BILLING &amp; REVENUE MGT SYSTEM OPR</t>
  </si>
  <si>
    <t>KP. SUKAMAJU RT. 002/019 Kel. CIMENYAN</t>
  </si>
  <si>
    <t>HENDRA KURNIAWAN</t>
  </si>
  <si>
    <t>COPi21300001</t>
  </si>
  <si>
    <t>AVP STRATEGIC BUDGETING</t>
  </si>
  <si>
    <t>JL. FLAMBOYAN RAYA NO. 27 BLOK C</t>
  </si>
  <si>
    <t>JOVE MELDI PRIYATAMA SINAGA</t>
  </si>
  <si>
    <t>DIT-11c30000</t>
  </si>
  <si>
    <t>PARTNER &amp; CHANNEL RELATION MGT</t>
  </si>
  <si>
    <t>DIT11c300001</t>
  </si>
  <si>
    <t>MGR PARTNER &amp; CHANNEL RELATION MGT</t>
  </si>
  <si>
    <t>KOMP BUDI ASRI Jl.PESANTREN MAKMUR NO 12-A RT.11 / 008</t>
  </si>
  <si>
    <t>VALIAN KUSUMAWARDHANA</t>
  </si>
  <si>
    <t>COPh20200003</t>
  </si>
  <si>
    <t>SO BUDGETING</t>
  </si>
  <si>
    <t>JL. PEMUDA NO.29 RT3/RW08 KEL PANCORAN MAS</t>
  </si>
  <si>
    <t>MARISI P. PURBA</t>
  </si>
  <si>
    <t>COPi47000004</t>
  </si>
  <si>
    <t>P. SIANTAR</t>
  </si>
  <si>
    <t>Taman Cibaduyut Indah Blok G No.238 RT.3/20 Cangkuang Kulon</t>
  </si>
  <si>
    <t>DOMINGGUS ADI PRASETIA</t>
  </si>
  <si>
    <t>DBSe04000001</t>
  </si>
  <si>
    <t>MGR MICRO CHANNEL OPERATION</t>
  </si>
  <si>
    <t>NODATA</t>
  </si>
  <si>
    <t>IRFIN YOAS ELIEZER SINON</t>
  </si>
  <si>
    <t>R7W7b4600005</t>
  </si>
  <si>
    <t>Jl.GAK RT. 004/001 Kel. BAMBU PEMALI</t>
  </si>
  <si>
    <t>FERDINAND YOHANNIS MARKUS</t>
  </si>
  <si>
    <t>R5W-5l360000</t>
  </si>
  <si>
    <t>R5W5l3600001</t>
  </si>
  <si>
    <t>Jl.SULTAN ALAUDIN NO 91 RT. 002/005 Kel. PA'BAENG-BAENG</t>
  </si>
  <si>
    <t>JACQUELINE ELIZABETH</t>
  </si>
  <si>
    <t>R7W7e2000001</t>
  </si>
  <si>
    <t>Jl.RAYA LATUHALAT RT. 001/012 Kel. LATUHALAT</t>
  </si>
  <si>
    <t>LEONARD CHRISTOFOL</t>
  </si>
  <si>
    <t>R7W-7e540000</t>
  </si>
  <si>
    <t>R7W7e5400001</t>
  </si>
  <si>
    <t>Jl. dr kayadoe rt 002/06 no 79 RT. 002/006 Kel. kudamati</t>
  </si>
  <si>
    <t>FERONIKA</t>
  </si>
  <si>
    <t>R7W-7f410000</t>
  </si>
  <si>
    <t>R7W7f4100001</t>
  </si>
  <si>
    <t>Lingkungan IV Kel. Mahakeret Timur</t>
  </si>
  <si>
    <t>YATI SARTIKA</t>
  </si>
  <si>
    <t>R5W-5k913000</t>
  </si>
  <si>
    <t>R5W5k9130001</t>
  </si>
  <si>
    <t>Jl.dam rontu RT. 004/002 Kel. rabangodu selatan</t>
  </si>
  <si>
    <t>MARIANUS FRANSISKUS DUA KOTA</t>
  </si>
  <si>
    <t>R7W-7b361000</t>
  </si>
  <si>
    <t>R7W7b3610001</t>
  </si>
  <si>
    <t>JL. KAYU BATU BASE"G"</t>
  </si>
  <si>
    <t>GEDE JADIARTE</t>
  </si>
  <si>
    <t>R5W-5k310000</t>
  </si>
  <si>
    <t>R5W5k3100001</t>
  </si>
  <si>
    <t>RENDANG BAJUR</t>
  </si>
  <si>
    <t>Jl.diponegoro ruko sayang no.4 RT. 01/01 Kel. sayang-sayang</t>
  </si>
  <si>
    <t>NURSIA DANA</t>
  </si>
  <si>
    <t>R5W5b2000003</t>
  </si>
  <si>
    <t>WAISELANG</t>
  </si>
  <si>
    <t>Jl. Rau RT. 003/003 Kel. wates</t>
  </si>
  <si>
    <t>SOFJAN SALVIUS</t>
  </si>
  <si>
    <t>R7W-7f310000</t>
  </si>
  <si>
    <t>R7W7f3100001</t>
  </si>
  <si>
    <t>Jl. pisok RT. lingkungan iv Kel. wewelen</t>
  </si>
  <si>
    <t>TIBERIUS LEO AGUNG</t>
  </si>
  <si>
    <t>DSS10a020001</t>
  </si>
  <si>
    <t>Jl. Bonto Manai No. 13 RT. 003/006 Kel. Pa'Baeng Baeng</t>
  </si>
  <si>
    <t>KORNELIUS GREGORIUS GUNTUR</t>
  </si>
  <si>
    <t>R7W-7d320000</t>
  </si>
  <si>
    <t>R7W7d3200001</t>
  </si>
  <si>
    <t>Jl. Baiturrahman no. 95 RT. Kel. Karampuang</t>
  </si>
  <si>
    <t>HENDRIKUS HENA AMA</t>
  </si>
  <si>
    <t>R5W-5l35A100</t>
  </si>
  <si>
    <t>R5W5l35A1001</t>
  </si>
  <si>
    <t>Jl. KS. TUBUN RT. 019/004 Kel. KOTA BARU</t>
  </si>
  <si>
    <t>BEATRIKS LENY WELING</t>
  </si>
  <si>
    <t>R5W5l9120002</t>
  </si>
  <si>
    <t>CILVERO PAULO</t>
  </si>
  <si>
    <t>R7W-7c325000</t>
  </si>
  <si>
    <t>R7W7c3250001</t>
  </si>
  <si>
    <t>BELULIK LETEN</t>
  </si>
  <si>
    <t>Jl.PULAU TIMOR RT. 012/004 Kel. GEBANG REJO</t>
  </si>
  <si>
    <t>R7W-7e320000</t>
  </si>
  <si>
    <t>R7W7e3200001</t>
  </si>
  <si>
    <t>Kompleks Puri Taman Sari Blok D8 No 3</t>
  </si>
  <si>
    <t>FERDINANDUS GELALANG LAMA</t>
  </si>
  <si>
    <t>R7W-7c910000</t>
  </si>
  <si>
    <t>KANDATEL LUWUK</t>
  </si>
  <si>
    <t>R7W7c9100001</t>
  </si>
  <si>
    <t>KAKANDATEL LUWUK</t>
  </si>
  <si>
    <t>WAIWERANG FLOTIM</t>
  </si>
  <si>
    <t>BTN KELAPA ASRI BLOK A3 NO.6 RT. 008/002 Kel. KALUKUBULA</t>
  </si>
  <si>
    <t>MARIETJE MANDUAPESSY</t>
  </si>
  <si>
    <t>COPd40020003</t>
  </si>
  <si>
    <t>SO BUSINESS PROGRAM &amp; PERFORMANCE</t>
  </si>
  <si>
    <t>Jl. kebon sirih barat XII/37 RT. 013/3 KEBON SIRIH</t>
  </si>
  <si>
    <t>LAN LATUAMURY</t>
  </si>
  <si>
    <t>R7W-7d410000</t>
  </si>
  <si>
    <t>R7W7d4100001</t>
  </si>
  <si>
    <t>Jl. Perintis Kemerdekaan km.7 Komp. Hartako Jaya B3 No.12</t>
  </si>
  <si>
    <t>YESAYA OMRY TETTY</t>
  </si>
  <si>
    <t>R7W-7d414000</t>
  </si>
  <si>
    <t>R7W7d4140002</t>
  </si>
  <si>
    <t>WASARILY TUAL</t>
  </si>
  <si>
    <t>JL.CEMPAKA OHOIJANG</t>
  </si>
  <si>
    <t>ASRIYANI</t>
  </si>
  <si>
    <t>R5W-5l352000</t>
  </si>
  <si>
    <t>R5W5l3520001</t>
  </si>
  <si>
    <t>Perum.BUKIT ARONA MAS NO.8 OEBUFU RT.17/4 TUAK DAUN MERAH</t>
  </si>
  <si>
    <t>LODOFIKUS DO KADJU</t>
  </si>
  <si>
    <t>R7W-7c361000</t>
  </si>
  <si>
    <t>R7W7c3610001</t>
  </si>
  <si>
    <t>NDONA-ENDE</t>
  </si>
  <si>
    <t>Jl. Teluk Tolo no.10</t>
  </si>
  <si>
    <t>MELKY SALMON AIBOY</t>
  </si>
  <si>
    <t>R7W-7b931010</t>
  </si>
  <si>
    <t>PLASA MERAUKE</t>
  </si>
  <si>
    <t>R7W7b9310101</t>
  </si>
  <si>
    <t>SPV PLASA MERAUKE</t>
  </si>
  <si>
    <t>Jl. GARUDA SPADEM MOPAH LAMA RT. 010/002 Kel. RIMBA JAYA</t>
  </si>
  <si>
    <t>CICI CITRA AMBUWARU</t>
  </si>
  <si>
    <t>R6W6c2000002</t>
  </si>
  <si>
    <t>Griya Persemaian Blok J No. 1 RT. 006 Kel. Karang Harapan</t>
  </si>
  <si>
    <t>FRANSISKUS WIPARLO</t>
  </si>
  <si>
    <t>R6W-6f370000</t>
  </si>
  <si>
    <t>R6W6f3700001</t>
  </si>
  <si>
    <t>LEWE-MANGGARAI</t>
  </si>
  <si>
    <t>Jl.WAHIDIN SUDIROHUSODO RT. 013/- Kel. DADI MULYA</t>
  </si>
  <si>
    <t>JOKO SULISTIYO</t>
  </si>
  <si>
    <t>R7W7f4600006</t>
  </si>
  <si>
    <t>LINGKUNGAN VIII Kel. RANOMUUT</t>
  </si>
  <si>
    <t>ARISANDY</t>
  </si>
  <si>
    <t>DSO-20504000</t>
  </si>
  <si>
    <t>VALUE ADDED SERVICE</t>
  </si>
  <si>
    <t>DSO205040001</t>
  </si>
  <si>
    <t>MGR VALUE ADDED SERVICE</t>
  </si>
  <si>
    <t>Cluster de Latinos Santiago District F2/48 BSD City</t>
  </si>
  <si>
    <t>Serpong Tangerang</t>
  </si>
  <si>
    <t>IWAN KUSSUGIARTO PUTRO</t>
  </si>
  <si>
    <t>DR5121200003</t>
  </si>
  <si>
    <t>JL RAYA MANUKAN TENGAH 6 J/8</t>
  </si>
  <si>
    <t>DWI SAMEKTO BAWONO, ST.</t>
  </si>
  <si>
    <t>JGSD-a131000</t>
  </si>
  <si>
    <t>STRATEGIC PLANNING &amp; INVESTMENT</t>
  </si>
  <si>
    <t>JGSDa1310001</t>
  </si>
  <si>
    <t>VP STRATEGIC PLANNING &amp; INVESTMENT</t>
  </si>
  <si>
    <t>TAMAN PONDOK INDAH BLK.M-4 RT. 001/006 Kel. JAJARTUNGGAL</t>
  </si>
  <si>
    <t>NURINDA FIESTA PRAPTANTO</t>
  </si>
  <si>
    <t>DESg02000001</t>
  </si>
  <si>
    <t>Jl. DAHLIA RAYA B50 JATIMAKMUR</t>
  </si>
  <si>
    <t>WILLY GUMILAR</t>
  </si>
  <si>
    <t>DES108000069</t>
  </si>
  <si>
    <t>TAMAN ALFA INDAH C2/32 RT. 013/005 Kel. JOGLO</t>
  </si>
  <si>
    <t>M. BUSTANUL ARIFIN</t>
  </si>
  <si>
    <t>R7W7h3630001</t>
  </si>
  <si>
    <t>JL. IMAM BONJOL NO.26 RT/RW 002/001</t>
  </si>
  <si>
    <t>ALFINA FAIRUZ</t>
  </si>
  <si>
    <t>DSO010100001</t>
  </si>
  <si>
    <t>Kompleks Belleza C-50 RT. 005/007 Kel. Antapani Kidul</t>
  </si>
  <si>
    <t>ANDY PRASETYA</t>
  </si>
  <si>
    <t>COPf13000004</t>
  </si>
  <si>
    <t>OFF 1 PRODUCT &amp; QUALITY SUPPORT</t>
  </si>
  <si>
    <t>Jl. Kol. Enjo Martadisastra no. 14 RT.4/5 KedungBadak</t>
  </si>
  <si>
    <t>TETI MULYATI</t>
  </si>
  <si>
    <t>ACI-10510000</t>
  </si>
  <si>
    <t>INTERNAL ASSESSMENTT</t>
  </si>
  <si>
    <t>ACI105100001</t>
  </si>
  <si>
    <t>MGR INTERNAL ASSESSMENT</t>
  </si>
  <si>
    <t>Jl.Panday No.76  RT.02 RW.06</t>
  </si>
  <si>
    <t>Cimahi</t>
  </si>
  <si>
    <t>DIAN SUSILOWATI</t>
  </si>
  <si>
    <t>OFCb09g00001</t>
  </si>
  <si>
    <t>MGR FINANCE SERVICE (EBIS)</t>
  </si>
  <si>
    <t>LEGENDA PARK BLOK C1 NO.5  RT 001 PW 009 PADURENAN</t>
  </si>
  <si>
    <t>FUSHENG MANRE, ST</t>
  </si>
  <si>
    <t>DSO0500EX009</t>
  </si>
  <si>
    <t>PRINCIPAL EXPERT CORE NETWORK SYSTEM</t>
  </si>
  <si>
    <t>Jl.Rawamangun Muka Selatan I No.4 RT.5/13 Rawamangun</t>
  </si>
  <si>
    <t>MONA MAISYARAH, SE</t>
  </si>
  <si>
    <t>R1W1d5510001</t>
  </si>
  <si>
    <t>Jl. PEURADA UTAMA LR KELAPA NO 15 Kel. LAM GUGOB</t>
  </si>
  <si>
    <t>OGA AULIA GAUTAMA</t>
  </si>
  <si>
    <t>COPh40100002</t>
  </si>
  <si>
    <t>SO MARKETING RESEARCH</t>
  </si>
  <si>
    <t>The Green- Cluster Vineyard Blok EA3 No.12</t>
  </si>
  <si>
    <t>BSD City - Serpong Tangerang</t>
  </si>
  <si>
    <t>BAGUS BUDI SANTOSO</t>
  </si>
  <si>
    <t>DDS102i00015</t>
  </si>
  <si>
    <t>RESEARCHER CLOUD &amp; NFV PLATFORM</t>
  </si>
  <si>
    <t>Komp. BBPP Lembang No.D3 RT. 002/002 Kel. Kayuambon</t>
  </si>
  <si>
    <t>LIZA MAHAVIANTI SYAMSURI</t>
  </si>
  <si>
    <t>COPd40200002</t>
  </si>
  <si>
    <t>Kota Wisata pesona Kyoto D5/6 RT. 002/023 Kel. Ciangsana</t>
  </si>
  <si>
    <t>IKA PRIASTUTI</t>
  </si>
  <si>
    <t>DWSa10440001</t>
  </si>
  <si>
    <t>MGR COLLECTION &amp; DEBT MANAGEMENT</t>
  </si>
  <si>
    <t>BOTOKAN</t>
  </si>
  <si>
    <t>BILLY&amp;MOON BLOK AK 3/2 RT. 005/007 Kel. PONDOK KELAPA</t>
  </si>
  <si>
    <t>OCTORYZA PUTRA</t>
  </si>
  <si>
    <t>DES108000019</t>
  </si>
  <si>
    <t>RESIDEN ALAUDDIN MAS, NO.K-5</t>
  </si>
  <si>
    <t>WISDARMANTO ERLANGGA</t>
  </si>
  <si>
    <t>R6W-6f200000</t>
  </si>
  <si>
    <t>R6W6f2000001</t>
  </si>
  <si>
    <t>PerumPos blok c-76 RT. 037/ Kel. Gunung Bahagia</t>
  </si>
  <si>
    <t>CHRISTINA NOVITARINI</t>
  </si>
  <si>
    <t>DWS-c1021000</t>
  </si>
  <si>
    <t>BUSINESS MODELING</t>
  </si>
  <si>
    <t>DWSc10210001</t>
  </si>
  <si>
    <t>MGR BUSINESS MODELING</t>
  </si>
  <si>
    <t>Taman Asri A.IV/14 RT. 002/002 Kel. Cipadu Jaya</t>
  </si>
  <si>
    <t>SURIA RAHMAINI</t>
  </si>
  <si>
    <t>DES-n0500000</t>
  </si>
  <si>
    <t>DESn05000001</t>
  </si>
  <si>
    <t>Jl. Jaelani 1 RT. 011/001 Kel. Petukangan Utara</t>
  </si>
  <si>
    <t>CRISH MARSHAL</t>
  </si>
  <si>
    <t>COPe30500003</t>
  </si>
  <si>
    <t>SO STRATEGIC REGULATION &amp; RISK ANALYSIS</t>
  </si>
  <si>
    <t>Jl.SMA 48 M II No.17 RT. 010/001 Kel. Pinang Ranti</t>
  </si>
  <si>
    <t>RAHMADI FAJAR AJI HANDAYA</t>
  </si>
  <si>
    <t>COPf41020001</t>
  </si>
  <si>
    <t>MGR IT TOOLS DEVELOPMENT</t>
  </si>
  <si>
    <t>jL. Sulawesi Blok B3/10 Nusa Loka BSD</t>
  </si>
  <si>
    <t>IMAN PRAMUDITO HANGGORO EDHI</t>
  </si>
  <si>
    <t>DES-m0000000</t>
  </si>
  <si>
    <t>ES MARITIME &amp; LOGISTICS SERVICES</t>
  </si>
  <si>
    <t>DESm00000001</t>
  </si>
  <si>
    <t>GM ES MARITIME &amp; LOGISTICS SERVICES</t>
  </si>
  <si>
    <t>Jl. Salemba Bluntas No. C 212 RT. 009/004 Kel. Paseban</t>
  </si>
  <si>
    <t>THARIK A. SOFJAN</t>
  </si>
  <si>
    <t>COPgc0300003</t>
  </si>
  <si>
    <t>SO EXPANSION VALUE ANALYSIS</t>
  </si>
  <si>
    <t>TAMAN CHRYSANT 2 BLOK N2 / 10 BSD RT. 004/012 Kel. CIATER</t>
  </si>
  <si>
    <t>SANG KOMPIANG MULIARTAWAN</t>
  </si>
  <si>
    <t>OFC-b0700000</t>
  </si>
  <si>
    <t>TAX &amp; NON TAX OBLIGATION</t>
  </si>
  <si>
    <t>OFCb07000001</t>
  </si>
  <si>
    <t>SM TAX &amp; NON TAX OBLIGATION</t>
  </si>
  <si>
    <t>Puri Sriwedari Blok L/16 RT02 RW 12, Kel Harjamukti,</t>
  </si>
  <si>
    <t>RASIDIN M.H. HUTAGAOL</t>
  </si>
  <si>
    <t>DR1-11150000</t>
  </si>
  <si>
    <t>DR1111500003</t>
  </si>
  <si>
    <t>Jl.PELITA VI GG PRIBADI NO 4 RT.1/3 SIDORAME BARAT II</t>
  </si>
  <si>
    <t>DESY DWI PURNOMO, M.T</t>
  </si>
  <si>
    <t>DTV-25020000</t>
  </si>
  <si>
    <t>WEST AREA PLATFORM O&amp;M</t>
  </si>
  <si>
    <t>DTV250200001</t>
  </si>
  <si>
    <t>MGR WEST AREA PLATFORM O&amp;M</t>
  </si>
  <si>
    <t>PAKEMBANGAN BARAT RT. 003/005 Kel. PALMERAH</t>
  </si>
  <si>
    <t>DIAH ANGRIANA SANGADJI</t>
  </si>
  <si>
    <t>R7W7f4110001</t>
  </si>
  <si>
    <t>WELLSON PATRESIUS</t>
  </si>
  <si>
    <t>R5W5l4600002</t>
  </si>
  <si>
    <t>Jl. LONTAR NO. 37 RT. 017/006 Kel. PASIR PANJANG</t>
  </si>
  <si>
    <t>SELI RAMBE</t>
  </si>
  <si>
    <t>R7W-7a464000</t>
  </si>
  <si>
    <t>R7W7a4640001</t>
  </si>
  <si>
    <t>BALLA PANAKKUKANG BLOK F-14 RT. 005/004 Kel. TIDUNG</t>
  </si>
  <si>
    <t>ROBERTH FERDINAND SINAY</t>
  </si>
  <si>
    <t>R5W-5i540000</t>
  </si>
  <si>
    <t>R5W5i5400001</t>
  </si>
  <si>
    <t>JL.SERMA TUGIR NO.7 DENPASAR</t>
  </si>
  <si>
    <t>TERSILA BAKASSEUW LERMATIN</t>
  </si>
  <si>
    <t>R7W-7f312000</t>
  </si>
  <si>
    <t>R7W7f3120001</t>
  </si>
  <si>
    <t>Jaga VIII (Ds. Lotta) Kel. Pineleng II</t>
  </si>
  <si>
    <t>NOH MUHAMMAD ALI</t>
  </si>
  <si>
    <t>DR7126500004</t>
  </si>
  <si>
    <t>Jl. TIDUNG 7 STP. 6 NO 225 RT. 004/007 Kel. MAPPALA</t>
  </si>
  <si>
    <t>MUHAMAD NATSIR ALAMSYAH H</t>
  </si>
  <si>
    <t>R5W5l9120001</t>
  </si>
  <si>
    <t>Jl. Melati VI no 12 RT. 001/004 Kel. Madawat</t>
  </si>
  <si>
    <t>IMRAN UMAR</t>
  </si>
  <si>
    <t>COPd10100002</t>
  </si>
  <si>
    <t>Jl. Bonto Manai No. 13 RT. 003 / 006 Kel. Pabaeng baeng</t>
  </si>
  <si>
    <t>SEBASTIANUS BAS BONE</t>
  </si>
  <si>
    <t>R7W-7i310000</t>
  </si>
  <si>
    <t>R7W7i3100001</t>
  </si>
  <si>
    <t>HALITUKU</t>
  </si>
  <si>
    <t>Jl.JEND SUPRAPTO NO 22 RT. 004/002 Kel. LIMBA U II</t>
  </si>
  <si>
    <t>JITZAK JAKHIN TAMESEN NINEF</t>
  </si>
  <si>
    <t>R5W5l4500001</t>
  </si>
  <si>
    <t>PURI TAMAN SARI D13/06</t>
  </si>
  <si>
    <t>FILOMENA BAREK ASAN</t>
  </si>
  <si>
    <t>R5W-5l911050</t>
  </si>
  <si>
    <t>PLASA LARANTUKA</t>
  </si>
  <si>
    <t>R5W5l9110501</t>
  </si>
  <si>
    <t>SPV PLASA LARANTUKA</t>
  </si>
  <si>
    <t>Jl.Basuki Rahmat RT. 12/04 Kel. Puken Tobu Wangi Bao</t>
  </si>
  <si>
    <t>AGUSTINA MEME GORAN</t>
  </si>
  <si>
    <t>R5W5l4600004</t>
  </si>
  <si>
    <t>LAMABLAWA</t>
  </si>
  <si>
    <t>BTN MINASA UPA L6 NO.25</t>
  </si>
  <si>
    <t>PETSON KALE MOY</t>
  </si>
  <si>
    <t>R7W-7h322000</t>
  </si>
  <si>
    <t>R7W7h3220001</t>
  </si>
  <si>
    <t>Jl. Amabi Komp. Pondok Sawah RT. 007/003 Kel. Oepura</t>
  </si>
  <si>
    <t>RIFAI ABDULLAH MARUAPEY</t>
  </si>
  <si>
    <t>R7W-7h930000</t>
  </si>
  <si>
    <t>KANDATEL MANOKWARI</t>
  </si>
  <si>
    <t>R7W7h9300001</t>
  </si>
  <si>
    <t>KAKANDATEL MANOKWARI</t>
  </si>
  <si>
    <t>Jl.AHMAD YANI RT. 001/003 Kel. REMU UTARA</t>
  </si>
  <si>
    <t>MARTHEN ERNEST SOAN</t>
  </si>
  <si>
    <t>R7W-7c350000</t>
  </si>
  <si>
    <t>R7W7c3500001</t>
  </si>
  <si>
    <t>KAMBANIRU</t>
  </si>
  <si>
    <t>BTN LASOANI BLOK N3-02 RT. 001/005 Kel. LASOANI</t>
  </si>
  <si>
    <t>NELTJI LEASA</t>
  </si>
  <si>
    <t>R7W7h4600002</t>
  </si>
  <si>
    <t>ARFAK</t>
  </si>
  <si>
    <t>VINSENSIUS PAYONG DOSI</t>
  </si>
  <si>
    <t>DIT-11d50000</t>
  </si>
  <si>
    <t>RESOURCE &amp; INVENTORY MGT DEVELOPMENT</t>
  </si>
  <si>
    <t>DIT11d500001</t>
  </si>
  <si>
    <t>MGR RESOURCE &amp; INVENTORY MGT DEVELOPMENT</t>
  </si>
  <si>
    <t>NIHAONE</t>
  </si>
  <si>
    <t>JL.MAYJEN SUTOYO NO.74</t>
  </si>
  <si>
    <t>HAMSI WAJA BALI</t>
  </si>
  <si>
    <t>R7W-7c410000</t>
  </si>
  <si>
    <t>R7W7c4100001</t>
  </si>
  <si>
    <t>Jl. JUANDA KOMP. Perum. TELKOM NO.23 A PALU RT.4/4</t>
  </si>
  <si>
    <t>JORGEN PITER SAMBONO</t>
  </si>
  <si>
    <t>DR7121300004</t>
  </si>
  <si>
    <t>komp puri taman sari F.6 No 5 RT. 006/009 Kel. borong</t>
  </si>
  <si>
    <t>SOPHIA SAVSAV UBUN</t>
  </si>
  <si>
    <t>R5W-5l364000</t>
  </si>
  <si>
    <t>R5W5l3640001</t>
  </si>
  <si>
    <t>JL. KELAPA KEL. AIRNONA</t>
  </si>
  <si>
    <t>DINA YOHANA KRISIVU</t>
  </si>
  <si>
    <t>R7W7e4140001</t>
  </si>
  <si>
    <t>BTN LATERI INDAH BLK. C2 NO.13 RT. 004/005 Kel. LATERI</t>
  </si>
  <si>
    <t>GEDE ARKA PUNIATMAJA</t>
  </si>
  <si>
    <t>R5W5g4600001</t>
  </si>
  <si>
    <t>Jl. Pondok Blimbing Indah Blok E2 No 4 RT.9/5 Polowijen</t>
  </si>
  <si>
    <t>WELLY ARDHANA</t>
  </si>
  <si>
    <t>OFCc04a00001</t>
  </si>
  <si>
    <t>MGR DOMESTIC INTERCONNECTION BILLING</t>
  </si>
  <si>
    <t>Perum.BANDUNG CITY VIEW BLOK MONZA II NO 135 RT.5/5</t>
  </si>
  <si>
    <t>YULITA WIJAYANTI, ST.</t>
  </si>
  <si>
    <t>R4W-4g451000</t>
  </si>
  <si>
    <t>R4W4g4510001</t>
  </si>
  <si>
    <t>Jl. BENGLE TIMUR NO 1, GRIYAN RT. 002/010 Kel. PAJANG</t>
  </si>
  <si>
    <t>TANTANG YUDHA SANTOSO, ST.</t>
  </si>
  <si>
    <t>AMC-11000000</t>
  </si>
  <si>
    <t>STRATEGIC &amp; RETAIL PARTNERSHIP</t>
  </si>
  <si>
    <t>AMC110000001</t>
  </si>
  <si>
    <t>OSM STRATEGIC &amp; RETAIL PARTNERSHIP</t>
  </si>
  <si>
    <t>Komplek Bank Indonesia Jl. M No. 84 Rt/RW 001/010 Pasar Ming</t>
  </si>
  <si>
    <t>ANGELIN SONY TIKUPASANG</t>
  </si>
  <si>
    <t>DDS102a30002</t>
  </si>
  <si>
    <t>OFF 1 SALES &amp; DELIVERY CHANNEL DEVT</t>
  </si>
  <si>
    <t>Komp Puri Budi Asri Blok F-12 RT. 005/011 Kel. Cihanjuang</t>
  </si>
  <si>
    <t>DYDY SUKANDAR</t>
  </si>
  <si>
    <t>OFCc04c00001</t>
  </si>
  <si>
    <t>MGR MANAGED &amp; NETWORK SERVICE BILLING</t>
  </si>
  <si>
    <t>Jl. Malaka II gg. 3 no. 23 RT. 012/006 Kel. Malaka Sari</t>
  </si>
  <si>
    <t>WAHYU SULISTYOMO</t>
  </si>
  <si>
    <t>R6W-6f510000</t>
  </si>
  <si>
    <t>R6W6f5100001</t>
  </si>
  <si>
    <t>JL FAKSIMIL NO 5 KOMP TELKOM</t>
  </si>
  <si>
    <t>DIARTO RAHARDJO</t>
  </si>
  <si>
    <t>DR4126600001</t>
  </si>
  <si>
    <t>Jl.Mayjen Sutoyo No 18 RT. 002/003 Kel. Wonokarto</t>
  </si>
  <si>
    <t>AGUNG SUSILO</t>
  </si>
  <si>
    <t>R5W-5b364000</t>
  </si>
  <si>
    <t>R5W5b3640001</t>
  </si>
  <si>
    <t>Jl. ONTOREJO 22 RT. 01/03 Kel. KEPATIHAN</t>
  </si>
  <si>
    <t>I WAYAN SUKADANA</t>
  </si>
  <si>
    <t>DSS10a010001</t>
  </si>
  <si>
    <t>Jl. HAYAM WURUK VIII NO.5 DPS Kel. SUMERTA KELOD</t>
  </si>
  <si>
    <t>NISA TUNGGADEWI</t>
  </si>
  <si>
    <t>DSO102070002</t>
  </si>
  <si>
    <t>OFF 1 NETWORK  PERFORMANCE</t>
  </si>
  <si>
    <t>JL.TAMAN RAWA PENING NO.1 BENDUNGAN HILIR</t>
  </si>
  <si>
    <t>ALEXANDRE PARUHUM SOALOON, ST</t>
  </si>
  <si>
    <t>R1W-1h410000</t>
  </si>
  <si>
    <t>R1W1h4100001</t>
  </si>
  <si>
    <t>Jl. SEI KAPUAS, NO.68/86 RT. 002/001 Kel. BABURA SUNGGAL</t>
  </si>
  <si>
    <t>KHAIDAR SUBHAN RAHMAN, M.T.</t>
  </si>
  <si>
    <t>R2W-2e310000</t>
  </si>
  <si>
    <t>R2W2e3100001</t>
  </si>
  <si>
    <t>JL PENJERNIHAN I NO.19 D RT 10/06, BENHIL-TANAH ABANG</t>
  </si>
  <si>
    <t>ARIS HARNOTO</t>
  </si>
  <si>
    <t>R3W-3a310000</t>
  </si>
  <si>
    <t>R3W3a3100001</t>
  </si>
  <si>
    <t>Batu karang cipta pesona B10 RT. 003/006 Kel. Cipamokolan</t>
  </si>
  <si>
    <t>ANNIF KUSTIYANINGSIH</t>
  </si>
  <si>
    <t>R5W5g2000003</t>
  </si>
  <si>
    <t>P. Sidokare Asri P-4C RT. 048/013 Kel. Sidokare</t>
  </si>
  <si>
    <t>TATWANTO PRASTISTHO</t>
  </si>
  <si>
    <t>COPe30200003</t>
  </si>
  <si>
    <t>SO WHOLESALE STRATEGY</t>
  </si>
  <si>
    <t>Jl. Industri Mesin B/121</t>
  </si>
  <si>
    <t>DWI HARSO TRIPURHARNANI</t>
  </si>
  <si>
    <t>OFC-b09b0000</t>
  </si>
  <si>
    <t>OFCb09b00001</t>
  </si>
  <si>
    <t>Villa Bintaro Indah Jl.Sulawesi blok E-6/3 RT.4/11 Jombang</t>
  </si>
  <si>
    <t>AGUNG PURNOMO</t>
  </si>
  <si>
    <t>R5W-5c363000</t>
  </si>
  <si>
    <t>R5W5c3630001</t>
  </si>
  <si>
    <t>PERUMAHAN DEMANGAN REGENCY BLOK B-34</t>
  </si>
  <si>
    <t>HARUN TRIYANTORO</t>
  </si>
  <si>
    <t>DGS-10c03000</t>
  </si>
  <si>
    <t>SMART CITY EXPERIENCE MANAGEMENT</t>
  </si>
  <si>
    <t>DGS10c030001</t>
  </si>
  <si>
    <t>MGR SMART CITY EXPERIENCE MANAGEMENT</t>
  </si>
  <si>
    <t>GRAHA BUKIT RAYA G1-1 NO 1 RT. 009/021 Kel. CILAME</t>
  </si>
  <si>
    <t>DON FERNANDO</t>
  </si>
  <si>
    <t>DTV-24030000</t>
  </si>
  <si>
    <t>OTT SERVICE ASSURANCE SUPERVISION</t>
  </si>
  <si>
    <t>DTV240300001</t>
  </si>
  <si>
    <t>MGR OTT SERVICE ASSURANCE SUPERVISION</t>
  </si>
  <si>
    <t>Komp. Deppen No.108 RT. 007/007 Kel. Pesanggrahan</t>
  </si>
  <si>
    <t>AMBAR PERMANA SH.</t>
  </si>
  <si>
    <t>COPm500EX008</t>
  </si>
  <si>
    <t>Jl.KARASAK BARU NO.52 RT. 006/002 Kel. KARASAK</t>
  </si>
  <si>
    <t>KRISTIN THERESIA SIANTURI</t>
  </si>
  <si>
    <t>DES-h0100000</t>
  </si>
  <si>
    <t>KPAD G4 Cipayung RT. 003/008 Kel. Cipayung</t>
  </si>
  <si>
    <t>KATHRIN EUNICE SIMANGUNSONG</t>
  </si>
  <si>
    <t>DSS10b020001</t>
  </si>
  <si>
    <t>MGR ENTERPRISE &amp; WHOLESALE INTERFACE MGT</t>
  </si>
  <si>
    <t>AEK NABARA</t>
  </si>
  <si>
    <t>Perum.Arcadia Mediterania Blok D.67 RT. 002/014 Kel. Tapos</t>
  </si>
  <si>
    <t>NI LUH PUTU PUTRI MAHARINI, ST.MM</t>
  </si>
  <si>
    <t>R5W-5i410000</t>
  </si>
  <si>
    <t>R5W5i4100001</t>
  </si>
  <si>
    <t>JL.GATSU IA GANG UJUNG SARI NO.6 DENPASAR UTARA</t>
  </si>
  <si>
    <t>FITRI HAPSARI HANDAYANI</t>
  </si>
  <si>
    <t>DR4103200002</t>
  </si>
  <si>
    <t>Jl. Cipinang Pulo Maja RT. 14/11 Kel. Cipinang Besar Utara</t>
  </si>
  <si>
    <t>FAUZI OKTRIYANDARU</t>
  </si>
  <si>
    <t>DR4111500002</t>
  </si>
  <si>
    <t>Jl.HOS COKROAMINOTO,GG PETUNG NO.5 RT.36/10 TEGALREJO</t>
  </si>
  <si>
    <t>NOVA IKAWARDHANA</t>
  </si>
  <si>
    <t>DR6-10120000</t>
  </si>
  <si>
    <t>DR6101200001</t>
  </si>
  <si>
    <t>Jl.Belibis VI Blok A-2 No.24 Jatibening Estate RT.1/13</t>
  </si>
  <si>
    <t>MUHTAR LUTFI</t>
  </si>
  <si>
    <t>DR7112000004</t>
  </si>
  <si>
    <t>Jl. Satelit III No.85 Telkomas RT. 004/008 Kel. PACCERAKANG</t>
  </si>
  <si>
    <t>AFIFUDIN, ST</t>
  </si>
  <si>
    <t>COPf24000002</t>
  </si>
  <si>
    <t>SO DIGITAL CHANNEL &amp; ACTIVATION</t>
  </si>
  <si>
    <t>Jl. H. Danyong No. 5 RT. 001/007 Kel. Cilandak Timur</t>
  </si>
  <si>
    <t>TATIK HERAWATI</t>
  </si>
  <si>
    <t>DR5-11150000</t>
  </si>
  <si>
    <t>DR5111500001</t>
  </si>
  <si>
    <t>Keputih Gang 1/1-A RT. 003/003 Kel. Keputih</t>
  </si>
  <si>
    <t>PRAYUDI NUGROHO</t>
  </si>
  <si>
    <t>COP-h3010000</t>
  </si>
  <si>
    <t>MARKETING - CARRIER VOICE &amp; VAS</t>
  </si>
  <si>
    <t>COPh30100001</t>
  </si>
  <si>
    <t>AVP MARKETING - CARRIER VOICE &amp; VAS</t>
  </si>
  <si>
    <t>Jl. Kebun Rumput Raya No K-15 RT. 001/017 Kel. Baros</t>
  </si>
  <si>
    <t>MUHAMAD PATRIA NAROTAMA WIDJAJA</t>
  </si>
  <si>
    <t>COPm10100002</t>
  </si>
  <si>
    <t>SO CSR &amp; PROGRAM REVIEW</t>
  </si>
  <si>
    <t>Jl. Saturnus Ujung 19, Margahayu Raya RT.6/14 Manjahlega</t>
  </si>
  <si>
    <t>MUHAMMAD QADRIANSYAH, ST, MT</t>
  </si>
  <si>
    <t>DSO203020001</t>
  </si>
  <si>
    <t>MGR IP BACKBONE &amp; VPN OPERATION</t>
  </si>
  <si>
    <t>Graha Wanamukti Blok C No.5 RT. 007/005 Kel. Sambiroto</t>
  </si>
  <si>
    <t>FERY KURNIAWAN</t>
  </si>
  <si>
    <t>DES108000017</t>
  </si>
  <si>
    <t>PURI LEGENDA BLOK B21 NO.3 RT. 002/007 Kel. BALOI PERMAI</t>
  </si>
  <si>
    <t>IRMA SILVIA ADYATINI</t>
  </si>
  <si>
    <t>DES401000001</t>
  </si>
  <si>
    <t>MGR ES COLLECTION &amp; DEBT MGT SEGMENT A</t>
  </si>
  <si>
    <t>Jl. Teratai Putih II/3 No 111 RT. 015 RW 004 Malaka Sari</t>
  </si>
  <si>
    <t>KENNY NAZAR</t>
  </si>
  <si>
    <t>COP-c0202000</t>
  </si>
  <si>
    <t>FINANCIAL &amp; ASSET MANAGEMENT AUDIT</t>
  </si>
  <si>
    <t>COPc02002001</t>
  </si>
  <si>
    <t>AVP FINANCIAL &amp; ASSET MANAGEMENT AUDIT</t>
  </si>
  <si>
    <t>Jl.Bojonegoro No 5 RT. 004/012 Kel. Antapani Kidul</t>
  </si>
  <si>
    <t>BUDI LEKSONO,S.KOM</t>
  </si>
  <si>
    <t>DR6-12410000</t>
  </si>
  <si>
    <t>DR6124100001</t>
  </si>
  <si>
    <t>Jl. Bukit Tunggal III C-2 No. 17 RT. 012/008 Kel. Bringin</t>
  </si>
  <si>
    <t>KADARWATI</t>
  </si>
  <si>
    <t>OFCc05c00001</t>
  </si>
  <si>
    <t>MGR DUNNING MANAGEMENT</t>
  </si>
  <si>
    <t>Pakembangan Barat RT. 003/005 Kel. Palmerah</t>
  </si>
  <si>
    <t>DR4124300001</t>
  </si>
  <si>
    <t>Kramat RT. 001/019 Kel. Sidoarum</t>
  </si>
  <si>
    <t>SAN VRISCA RUMONDANG</t>
  </si>
  <si>
    <t>R1W-1c322000</t>
  </si>
  <si>
    <t>R1W1c3220001</t>
  </si>
  <si>
    <t>Jl. MAKMUR LK V NO. 15 RT. 010/004 Kel. CINTA DAMAI</t>
  </si>
  <si>
    <t>DWI WAHYUNI DESIANTHIE</t>
  </si>
  <si>
    <t>R5W5g2000004</t>
  </si>
  <si>
    <t>PERMATA ALAM PERMAI BLOK F1 NO 2 RT. 005/005 Kel. GEMURUNG</t>
  </si>
  <si>
    <t>JOHANA WELHELMINTJE</t>
  </si>
  <si>
    <t>R5W-5l351000</t>
  </si>
  <si>
    <t>R5W5l3510001</t>
  </si>
  <si>
    <t>SO'E</t>
  </si>
  <si>
    <t>Perum.Aruna Mas No.20 RT. 014/005 Kel. Tuak Daun Merah</t>
  </si>
  <si>
    <t>REVELINO KAKISINA</t>
  </si>
  <si>
    <t>R7W-7e461000</t>
  </si>
  <si>
    <t>R7W7e4610001</t>
  </si>
  <si>
    <t>Jl. WOLTER MONGINSIDI LATERI</t>
  </si>
  <si>
    <t>HERDIAN ARI AVIANSYAH</t>
  </si>
  <si>
    <t>R7W7b2000001</t>
  </si>
  <si>
    <t>KOMP.Perum.TELKOM Jl.TELEGRAF NO.5 RT.6/3 TANJUNG RIA</t>
  </si>
  <si>
    <t>JULIPHA SALURAPA</t>
  </si>
  <si>
    <t>R7W-7h450000</t>
  </si>
  <si>
    <t>R7W7h4500001</t>
  </si>
  <si>
    <t>JOHAN TITALEY</t>
  </si>
  <si>
    <t>R7W7b4600001</t>
  </si>
  <si>
    <t>Perum.bumi tifa Jl.satelit no 6 RT. 006/003 Kel. tanjung ria</t>
  </si>
  <si>
    <t>DONALD ROMALDY BARTELS</t>
  </si>
  <si>
    <t>R7W7c2000001</t>
  </si>
  <si>
    <t>BTN KELAPA ASRI PERMAI BLOK C3 NO.7 RT.9/2 KALUKUBULA</t>
  </si>
  <si>
    <t>A.D. STEFEN RATU EDA</t>
  </si>
  <si>
    <t>DES500000023</t>
  </si>
  <si>
    <t>Jl. BORONG INDAH/ILHAM VILLA TODDOPULI PERMAI BLK C NO 2</t>
  </si>
  <si>
    <t>R7W-7c550000</t>
  </si>
  <si>
    <t>R7W7c5500001</t>
  </si>
  <si>
    <t>Jl.Teluk Tolo No. 34 D RT. 002/004 Kel. Lolu Utara</t>
  </si>
  <si>
    <t>DAHLIA NELIWATI LENDES</t>
  </si>
  <si>
    <t>R5W-5l31f000</t>
  </si>
  <si>
    <t>R5W5l31f0001</t>
  </si>
  <si>
    <t>Jl. Bhakti Karang RT. 018/006 Kel. FATULULI</t>
  </si>
  <si>
    <t>WISYE YUANA APROSINTA ATB</t>
  </si>
  <si>
    <t>R7W-7b921000</t>
  </si>
  <si>
    <t>R7W7b9210001</t>
  </si>
  <si>
    <t>Jl. BELIBIS RT. 006 Kel. KWAMKI</t>
  </si>
  <si>
    <t>AIDAH</t>
  </si>
  <si>
    <t>R5W5l9110001</t>
  </si>
  <si>
    <t>Jl. SOEKARNO HATTA NO.12 RT. 004/006 Kel. KOTA BARU</t>
  </si>
  <si>
    <t>NELDA LASTRI EKA DEWI SIAHAYA</t>
  </si>
  <si>
    <t>R7W-7e513000</t>
  </si>
  <si>
    <t>R7W7e5130003</t>
  </si>
  <si>
    <t>JL. H. A. M. ARSYAD NO. 139</t>
  </si>
  <si>
    <t>YOHANES GERSON DJAMI</t>
  </si>
  <si>
    <t>R5W5l2000001</t>
  </si>
  <si>
    <t>TELKOM MAS MAUMBI BLOK E NO. 12</t>
  </si>
  <si>
    <t>RIO TUKLOY</t>
  </si>
  <si>
    <t>R7W-7b310000</t>
  </si>
  <si>
    <t>R7W7b3100001</t>
  </si>
  <si>
    <t>Jl.TASANGKAPURA NO.53 RT. 001/008 Kel. ARDIPURA</t>
  </si>
  <si>
    <t>JOHN CHRISTIAN</t>
  </si>
  <si>
    <t>DR2125300001</t>
  </si>
  <si>
    <t>plumpang b RT. 011/004 Kel. rawa badak selatan</t>
  </si>
  <si>
    <t>EKA SAFRI</t>
  </si>
  <si>
    <t>R1W1d5110002</t>
  </si>
  <si>
    <t>Jl. LISTRIK, GG. TGK. GADENG, NO. 42B RT. Dusun BLANG MALO</t>
  </si>
  <si>
    <t>DEVY INDRIASARI, ST.</t>
  </si>
  <si>
    <t>DR2-10110000</t>
  </si>
  <si>
    <t>DR2101100001</t>
  </si>
  <si>
    <t>Jl.bulak barat ll no 12 RT. 001/007 Kel. Klender</t>
  </si>
  <si>
    <t>KUSUMOAJI SRI HARYOTO, ST.</t>
  </si>
  <si>
    <t>DES101000001</t>
  </si>
  <si>
    <t>cempaka putih barat XXI no F-7 RT.6/12 cempaka putih barat</t>
  </si>
  <si>
    <t>IRWAN INDRIASTANTO, ST.</t>
  </si>
  <si>
    <t>DSS-11c00000</t>
  </si>
  <si>
    <t>DSS11c000001</t>
  </si>
  <si>
    <t>SM WIRELESS PRODUCT MANAGEMENT</t>
  </si>
  <si>
    <t>PURI BINTARA REGENCY BLOK G No 10 RT.3/13 BINTARA JAYA</t>
  </si>
  <si>
    <t>BANGUN KUNTORO, ST.</t>
  </si>
  <si>
    <t>DES-i0300000</t>
  </si>
  <si>
    <t>DESi03000001</t>
  </si>
  <si>
    <t>plumpang RT. 016/004 Kel. penambangan</t>
  </si>
  <si>
    <t>EKA PURA HARTATI</t>
  </si>
  <si>
    <t>R6W6e2000001</t>
  </si>
  <si>
    <t>JL SANGGIRINGAN V/152 KOMP. CAHYA RATU ELOK</t>
  </si>
  <si>
    <t>YUSUF KURNIAWAN, ST.</t>
  </si>
  <si>
    <t>R4W-4a420000</t>
  </si>
  <si>
    <t>R4W4a4200001</t>
  </si>
  <si>
    <t>DSB. DELTA CASABELA NO: 110 RT. 33/10 Kel. NGINGAS</t>
  </si>
  <si>
    <t>ARIEF LUKMAN MULYANA</t>
  </si>
  <si>
    <t>DIT-11a50000</t>
  </si>
  <si>
    <t>IT APPLICATION ARCHITECTURE</t>
  </si>
  <si>
    <t>DIT11a500001</t>
  </si>
  <si>
    <t>MGR IT APPLICATION ARCHITECTURE</t>
  </si>
  <si>
    <t>Parakan Mas VI No. 6 RT. 003/023 Kel. Antapani Tengah</t>
  </si>
  <si>
    <t>MUHAMMAD SYAHREZA RITONGA</t>
  </si>
  <si>
    <t>COPge0100003</t>
  </si>
  <si>
    <t>SO MEASUREMENT MANAGEMENT</t>
  </si>
  <si>
    <t>BSD SEKT.XII-2 Jl.ARIA SURYA KENCANA 2 BLOK F5/37 RT. 2/14</t>
  </si>
  <si>
    <t>RADEN ADJI SAKTIONO BOETORO</t>
  </si>
  <si>
    <t>DIT-11a00000</t>
  </si>
  <si>
    <t>IT PLANNING &amp; ARCHITECTURE</t>
  </si>
  <si>
    <t>DIT11a000001</t>
  </si>
  <si>
    <t>SM IT PLANNING &amp; ARCHITECTURE</t>
  </si>
  <si>
    <t>WUPPERTAL-JERMAN</t>
  </si>
  <si>
    <t>Jl. Cemara Blok C No. 19 Adipura RT.3/7 Rancabolang</t>
  </si>
  <si>
    <t>ARIF WIJONARKO</t>
  </si>
  <si>
    <t>DIT-11e10000</t>
  </si>
  <si>
    <t>ORDER &amp; COMPLEX EVENT PROCESSING</t>
  </si>
  <si>
    <t>DIT11e100001</t>
  </si>
  <si>
    <t>MGR ORDER &amp; COMPLEX EVENT PROCESSING</t>
  </si>
  <si>
    <t>Jl. PADA ASRI I NO. 5 BUMI ASRI PADASUKA RT.4/5 PADASUKA</t>
  </si>
  <si>
    <t>JOSEPHINE YVONNE</t>
  </si>
  <si>
    <t>DES-g0600000</t>
  </si>
  <si>
    <t>DESg06000001</t>
  </si>
  <si>
    <t>GUDANG PELURU BLOK A / 37 RT. 001/003 Kel. KEBON BARU</t>
  </si>
  <si>
    <t>SUSAN PRASETYA</t>
  </si>
  <si>
    <t>DR4126200001</t>
  </si>
  <si>
    <t>Kampung Asem RT6/RW5 Semanan Kalideres</t>
  </si>
  <si>
    <t>Jakarta Barat</t>
  </si>
  <si>
    <t>WIDYA MAHARANI</t>
  </si>
  <si>
    <t>DR4101400001</t>
  </si>
  <si>
    <t>JL DANAU TOWUTI I G3B/4  RT.4 / RW 5</t>
  </si>
  <si>
    <t>LASMISANTI</t>
  </si>
  <si>
    <t>DES610000001</t>
  </si>
  <si>
    <t>Perum.JATIJAJAR BLOK A-15 NO.10 RT. 005/010 Kel. JATIJAJAR</t>
  </si>
  <si>
    <t>RETNO SUSILOWATI</t>
  </si>
  <si>
    <t>COPa40500002</t>
  </si>
  <si>
    <t>SO HC COMMUNICATION PLAN &amp; EXECUTION</t>
  </si>
  <si>
    <t>Jl. Merkuri Selatan IV No.7 RT. 006/008 Kel. Manjahlega</t>
  </si>
  <si>
    <t>JOHAN EKO PRASETIO</t>
  </si>
  <si>
    <t>DSO-10200000</t>
  </si>
  <si>
    <t>DSO102000001</t>
  </si>
  <si>
    <t>OSM ASSURANCE</t>
  </si>
  <si>
    <t>Vila nusa indah 3 blok km1 no.1 RT.1/39 bojongkulur</t>
  </si>
  <si>
    <t>HUSNUL MUFIDAH</t>
  </si>
  <si>
    <t>DR7-11220000</t>
  </si>
  <si>
    <t>DR7112200001</t>
  </si>
  <si>
    <t>JL. BUAKANA KOMP. PALM CRYSTAL BLOK A NO.16</t>
  </si>
  <si>
    <t>MARIO BETTEGA</t>
  </si>
  <si>
    <t>COPf23000002</t>
  </si>
  <si>
    <t>SO SALES &amp; PARTNERSHIP</t>
  </si>
  <si>
    <t>Jl. Bukit Bunga Raya Blok D/706 RT. 003/008 Kel. Tembalang</t>
  </si>
  <si>
    <t>LIDWIN SAPUTRA</t>
  </si>
  <si>
    <t>COPa30100002</t>
  </si>
  <si>
    <t>SO CAREER MANAGEMENT</t>
  </si>
  <si>
    <t>Tanjung Barat RT. 002/004 Kel. Tanjung Barat</t>
  </si>
  <si>
    <t>ABDUL GHONY</t>
  </si>
  <si>
    <t>COPd50020003</t>
  </si>
  <si>
    <t>SO CAPEX EVALUATION &amp; CONTROL â€“ ACCESS</t>
  </si>
  <si>
    <t>Jl. PITARA KOMP MUTIARA DARUSSALAM BLOK A3 NO.12 RT. 1/21</t>
  </si>
  <si>
    <t>FITTY MUSTIKA</t>
  </si>
  <si>
    <t>R4W-4g461000</t>
  </si>
  <si>
    <t>R4W4g4610001</t>
  </si>
  <si>
    <t>Jl. PANDANARAN NO. 333 RT. 001/002 Kel. BANARAN</t>
  </si>
  <si>
    <t>ENDAH PUSPITASARI</t>
  </si>
  <si>
    <t>COPf31010001</t>
  </si>
  <si>
    <t>MGR SALES OPERATION MANAGEMENT</t>
  </si>
  <si>
    <t>Jl.Pinang Emas VIII / UR 33- 34 RT.9/3 Pondok Pinang</t>
  </si>
  <si>
    <t>GUNAWAN WASISTO CIPTANING ANDRI</t>
  </si>
  <si>
    <t>DTV-12000000</t>
  </si>
  <si>
    <t>PROGRAMMING</t>
  </si>
  <si>
    <t>DTV120000001</t>
  </si>
  <si>
    <t>SM PROGRAMMING</t>
  </si>
  <si>
    <t>Vila Nusa Indah 3 Blok KM6/3 RT. 008/039 Kel. Bojong Kulur</t>
  </si>
  <si>
    <t>NUR FIRMAN YUDHI WIRAWAN</t>
  </si>
  <si>
    <t>COPge0100001</t>
  </si>
  <si>
    <t>AVP ENTERPRISE PERFORMANCE MEASUREMENT</t>
  </si>
  <si>
    <t>Jl. MANDOR ETY KAV. UI NO. 01A RT. 003/002 Kel. Tanah Baru</t>
  </si>
  <si>
    <t>AGUS WINDARTO</t>
  </si>
  <si>
    <t>COPm500EX007</t>
  </si>
  <si>
    <t>PUSPITA LOKA BLOK K.5/11A BSD SEKTOR III.2 RT.3/3</t>
  </si>
  <si>
    <t>REYNI OKTAVIA NURHALIMAH</t>
  </si>
  <si>
    <t>R5W5i4320001</t>
  </si>
  <si>
    <t>Perum Petanu Residen No.A5 Jl.Tukad Petanu Sidakarya Denpasa</t>
  </si>
  <si>
    <t>PUJI LESTARI</t>
  </si>
  <si>
    <t>OFCb08b00002</t>
  </si>
  <si>
    <t>DEPOK MULYA 1 , BLOK B.2-3 RT. 004/015 Kel. BEJI</t>
  </si>
  <si>
    <t>CAROLUS BORROMEUS WIDIYATMOKO</t>
  </si>
  <si>
    <t>DIT1300EX044</t>
  </si>
  <si>
    <t>SR EXPERT SERVICE PLATFORM &amp; API MGT</t>
  </si>
  <si>
    <t>Jl.PARAKAN MAS TIMUR NO 7 RT. 003/012 Kel. CISARANTEN ENDAH</t>
  </si>
  <si>
    <t>DESY RAHMAWATI</t>
  </si>
  <si>
    <t>DBS302000002</t>
  </si>
  <si>
    <t>TAMAN CHRYSANT 2 BLOK N9/3 SEKTOR 12.3 BSD RT.4/12 CIATER</t>
  </si>
  <si>
    <t>ANDRI KURNIA RIYADI</t>
  </si>
  <si>
    <t>COPh30100002</t>
  </si>
  <si>
    <t>Pondok Sukma Jaya Permai Blok C5 no 1 RT.7/3 Sukma Jaya</t>
  </si>
  <si>
    <t>MOHAMAD FAJAR ADITYA MASY</t>
  </si>
  <si>
    <t>PNDb10430001</t>
  </si>
  <si>
    <t>MGR CORE NETWORK &amp; SERVICE PLANNING</t>
  </si>
  <si>
    <t>Jl. Jend. H. Amir Machmud 711 RT. 001/012 Kel. Padasuka</t>
  </si>
  <si>
    <t>ANDI INDRIANI RAHMI</t>
  </si>
  <si>
    <t>DR7-12660000</t>
  </si>
  <si>
    <t>DR7126600001</t>
  </si>
  <si>
    <t>KOMPL  CV DEWI E-2/14</t>
  </si>
  <si>
    <t>KRSHNA SULANJANA</t>
  </si>
  <si>
    <t>DSS12b040004</t>
  </si>
  <si>
    <t>Jl.Palapa No.34, Komplek Telkom BCD RT. 046/ - Kel. Damai</t>
  </si>
  <si>
    <t>TANTAN SANTIKA</t>
  </si>
  <si>
    <t>COPe30100004</t>
  </si>
  <si>
    <t>SO DIGITAL STRATEGY</t>
  </si>
  <si>
    <t>Jl. SUKASENANG VI NO 6 RT. 006/015 Kel. CIKUTRA</t>
  </si>
  <si>
    <t>NADIAH LIESTYASARI</t>
  </si>
  <si>
    <t>R7W7a4700004</t>
  </si>
  <si>
    <t>Jl.Srikandi II no 13 RT. 003/015 Kel. Bantarjati</t>
  </si>
  <si>
    <t>YANUAR SETIO LAKSONO</t>
  </si>
  <si>
    <t>DWS-c1022000</t>
  </si>
  <si>
    <t>COST TRANSFORMATION</t>
  </si>
  <si>
    <t>DWSc10220001</t>
  </si>
  <si>
    <t>MGR COST TRANSFORMATION</t>
  </si>
  <si>
    <t>PD. KOPI BLOCK C.7/1 RT. 008/009 Kel. PONDOK KOPI</t>
  </si>
  <si>
    <t>WITA ANGGRAINI</t>
  </si>
  <si>
    <t>R2W2b2000001</t>
  </si>
  <si>
    <t>Metro Kencana Blok F No.10B RT. 010/004 Kel. Papanggo</t>
  </si>
  <si>
    <t>CHRISTIN ANWAR</t>
  </si>
  <si>
    <t>DES-i0700000</t>
  </si>
  <si>
    <t>DESi07000001</t>
  </si>
  <si>
    <t>Jl.Kemang Cempaka IV Blok BN-7 Kemang Pratama 5 RT.4/12</t>
  </si>
  <si>
    <t>WINIE SEPTANTRI</t>
  </si>
  <si>
    <t>DES-80000000</t>
  </si>
  <si>
    <t>DES8000SS001</t>
  </si>
  <si>
    <t>Jl. Ketapang Blok C/4 Budi Agung RT. 003/005 Kel. Sukadamai</t>
  </si>
  <si>
    <t>NURCHOLIS FERI AHMADI</t>
  </si>
  <si>
    <t>COP-i4900000</t>
  </si>
  <si>
    <t>ACCOUNTING &amp; TREASURY POLICY</t>
  </si>
  <si>
    <t>COPi49000001</t>
  </si>
  <si>
    <t>AVP ACCOUNTING &amp; TREASURY POLICY</t>
  </si>
  <si>
    <t>Jl. Mutiara 87 RT. 038/011 Kel. Demangan</t>
  </si>
  <si>
    <t>RADEN GUGGIE YUDHISTIRA</t>
  </si>
  <si>
    <t>DDS-101d1000</t>
  </si>
  <si>
    <t>PARTNERSHIP STRATEGY, DESIGN &amp; CONTROL</t>
  </si>
  <si>
    <t>DDS101d10001</t>
  </si>
  <si>
    <t>MGR PARTNERSHIP STRATEGY, DESIGN &amp; CTRL</t>
  </si>
  <si>
    <t>Jl. Arcamanik Endah No.97 RT. 003/010 Kel. SUKAMISKIN</t>
  </si>
  <si>
    <t>TRIHADI SULISTIYANTOMO</t>
  </si>
  <si>
    <t>R4W4g3240001</t>
  </si>
  <si>
    <t>BIBIS LUHUR RT. 004/021 Kel. NUSUKAN</t>
  </si>
  <si>
    <t>ANDI INDAH SARI A.P.</t>
  </si>
  <si>
    <t>R7W-7a510000</t>
  </si>
  <si>
    <t>R7W7a5100001</t>
  </si>
  <si>
    <t>Jl.BUAKANA VIII NO.3 RT. 003/004 Kel. BUAKANA</t>
  </si>
  <si>
    <t>JANNES SIANTURI</t>
  </si>
  <si>
    <t>R1W-1f410000</t>
  </si>
  <si>
    <t>R1W1f4100001</t>
  </si>
  <si>
    <t xml:space="preserve"> SULTAN AGUNG NO.39</t>
  </si>
  <si>
    <t>ANIES YUNITA SARI</t>
  </si>
  <si>
    <t>DR5121500002</t>
  </si>
  <si>
    <t>PURI SURYA JAYA F1 - 21 GEDANGAN SIDOARJO</t>
  </si>
  <si>
    <t>HARTOYO, S.Kom.</t>
  </si>
  <si>
    <t>R4W-4g386000</t>
  </si>
  <si>
    <t>R4W4g3860001</t>
  </si>
  <si>
    <t>Jl.MAWAR TIMUR IV B 367 FAJAR INDAH RT. 003/009 Kel. BATURAN</t>
  </si>
  <si>
    <t>KURNIA TRININGSIH</t>
  </si>
  <si>
    <t>R4W4e4140001</t>
  </si>
  <si>
    <t>GRIYA PERMATA GEDANGAN BLOK K3 NO 01 RT.7/8 KEBOAN SIKEP</t>
  </si>
  <si>
    <t>ROBERTH SAMILLY TINAMBUNAN</t>
  </si>
  <si>
    <t>R7W-7f540000</t>
  </si>
  <si>
    <t>R7W7f5400001</t>
  </si>
  <si>
    <t>Perum Griya Paniki Indah, Jl. Bougenvile III No.1</t>
  </si>
  <si>
    <t>YUDI IRWANTO,S.Kom</t>
  </si>
  <si>
    <t>R4W4c3610001</t>
  </si>
  <si>
    <t>ASMAN CCAN Fulfillment &amp; ASSURANCE</t>
  </si>
  <si>
    <t>PERMATA SENDANGMULYO KAV.42 SEMARANG RT.1/29 SENDANGMULYO</t>
  </si>
  <si>
    <t>DR4121200002</t>
  </si>
  <si>
    <t>Jl.BUKIT TUNGGAL II CIA/14 RT. 013/008 Kel. BRINGIN</t>
  </si>
  <si>
    <t>P. CH. DWI PRASETYO M.S.</t>
  </si>
  <si>
    <t>R4W-4a422000</t>
  </si>
  <si>
    <t>R4W4a4220001</t>
  </si>
  <si>
    <t>Jl.BUKIT SERUNI I NO.69 RT. 009/019 Kel. SENDANGMULYO</t>
  </si>
  <si>
    <t>R5W5e2000002</t>
  </si>
  <si>
    <t>Perum.BUMI MAS BLOK LL NO 03 RT. 058/013 Kel. MOJOREJO</t>
  </si>
  <si>
    <t>ZULKARNAEN BINTANG</t>
  </si>
  <si>
    <t>R1W-1h310000</t>
  </si>
  <si>
    <t>R1W1h3100001</t>
  </si>
  <si>
    <t>TAPINDOHARA</t>
  </si>
  <si>
    <t>Perum.GRIYA PERMAI RT. 003/001 Kel. SUNGAI BINTI</t>
  </si>
  <si>
    <t>HERU SETIAWAN</t>
  </si>
  <si>
    <t>COPf14000004</t>
  </si>
  <si>
    <t>SO BUSINESS PERFORMANCE MANAGEMENT</t>
  </si>
  <si>
    <t>Jl. Ulujami Raya RT. 006/05 Kel. Ulujami</t>
  </si>
  <si>
    <t>HENRI SURYADI</t>
  </si>
  <si>
    <t>R1W1h32b0001</t>
  </si>
  <si>
    <t>Jl. Kesehatan Komp. Hang Tuah Regency Blok C-18 RT.3/5</t>
  </si>
  <si>
    <t>ABDUL USMAN</t>
  </si>
  <si>
    <t>DSO101020001</t>
  </si>
  <si>
    <t>MGR SERVICE ACTIVATION</t>
  </si>
  <si>
    <t>Dukuh Zamrud Blok I-50 No.66 RT. 019/012 Kel. Cimuning</t>
  </si>
  <si>
    <t>YULI SARIFAH</t>
  </si>
  <si>
    <t>DIT-11b30000</t>
  </si>
  <si>
    <t>HCM &amp; RISK MANAGEMENT DEVELOPMENT</t>
  </si>
  <si>
    <t>DIT11b300003</t>
  </si>
  <si>
    <t>OFF 1 HCM &amp; RISK MANAGEMENT DEVELOPMENT</t>
  </si>
  <si>
    <t>Jl. PEMBINA NO.9 LINK.II Kel. BERNGAM</t>
  </si>
  <si>
    <t>ASNA MUNIATI</t>
  </si>
  <si>
    <t>DR4126200008</t>
  </si>
  <si>
    <t>OFF 1 SERVICE NODE OPERATION (LEGACY))</t>
  </si>
  <si>
    <t>Komp. Bukit BAruga. Jl. BArito no.25 RT.9/11 Antang</t>
  </si>
  <si>
    <t>IKA RINY WIDHIASTUTI, S.E</t>
  </si>
  <si>
    <t>R5W5h2000004</t>
  </si>
  <si>
    <t>Perum.MANDIRILAND A2 NO 11 RT. 002/013 Kel. SEMPUSARI</t>
  </si>
  <si>
    <t>MUHAMMAD NUR SYAHAD</t>
  </si>
  <si>
    <t>R7W-7i200000</t>
  </si>
  <si>
    <t>R7W7i2000001</t>
  </si>
  <si>
    <t>BUMI PALLANGGA MAS C5 NO. 18 RT. 003/003 Kel. BONTOALA</t>
  </si>
  <si>
    <t>SUTRISNO TRI SUSILO</t>
  </si>
  <si>
    <t>R5W5f9120001</t>
  </si>
  <si>
    <t>MUJAMIL 158 RT. 002/003 Kel. BANJARARUM</t>
  </si>
  <si>
    <t>ARIS PRAMONO</t>
  </si>
  <si>
    <t>COPf42010001</t>
  </si>
  <si>
    <t>MGR OPERATION CONTACT CENTER</t>
  </si>
  <si>
    <t>park royal regency Q1 no 6 RT. 001/009 Kel. sidokerto</t>
  </si>
  <si>
    <t>IMAM SAFII</t>
  </si>
  <si>
    <t>HCB-20404000</t>
  </si>
  <si>
    <t>HCIS INTEGRATION</t>
  </si>
  <si>
    <t>HCB204040001</t>
  </si>
  <si>
    <t>MGR HCIS INTEGRATION</t>
  </si>
  <si>
    <t>Perum.TAMAN GADING V-1 RT. 003/038 Kel. TEGAL BESAR</t>
  </si>
  <si>
    <t>MUHAMMAD LUKMAN HAKIM</t>
  </si>
  <si>
    <t>R5W-5k360000</t>
  </si>
  <si>
    <t>R5W5k3600001</t>
  </si>
  <si>
    <t>BATU INDAH REGENCY BLOK A/4 BATU RINGGIT UTARA RT. 5/182</t>
  </si>
  <si>
    <t>SIGIT WAHYU WIDHIYONO</t>
  </si>
  <si>
    <t>R5W5d2000002</t>
  </si>
  <si>
    <t>JL. INDRAGIRI NO.18-B</t>
  </si>
  <si>
    <t>ANDI SETIAWAN</t>
  </si>
  <si>
    <t>OFCc03c00001</t>
  </si>
  <si>
    <t>MGR CONSUMER BILLING SUPPORT &amp; SOLUTION</t>
  </si>
  <si>
    <t>Jl.H ABDURRAHMAN NO. 52 RT. 012/005 Kel. CIBUBUR</t>
  </si>
  <si>
    <t>ANDRIYONO HUTAGALUNG</t>
  </si>
  <si>
    <t>DDS1200EX005</t>
  </si>
  <si>
    <t>SENIOR EXPERT IOT PLATFORM &amp; DEVICES</t>
  </si>
  <si>
    <t>PESONA CIANJUR INDAH BLOK H1/12 RT. 004/015 Kel. NAGRAK</t>
  </si>
  <si>
    <t>THERESIA DINA GIRININGTYAS, ST.</t>
  </si>
  <si>
    <t>DES102000001</t>
  </si>
  <si>
    <t>MGR MARKETING COMMUNICATION</t>
  </si>
  <si>
    <t>Jl. ASEM GEDE TIMUR NO. 17 RT. 005/05 Kel. UTAN KAYU SELATAN</t>
  </si>
  <si>
    <t>NILA HERDIYANTI, ST.</t>
  </si>
  <si>
    <t>DGS109200004</t>
  </si>
  <si>
    <t>JL  MUSYAWARAH NO.10 RT 03/01 RAGUNAN - PS.MINGGU</t>
  </si>
  <si>
    <t>FRISDA NURAFNI, ST.</t>
  </si>
  <si>
    <t>COPh20400002</t>
  </si>
  <si>
    <t>SO FINANCIAL &amp; OPERATIONAL PERFORMANCE</t>
  </si>
  <si>
    <t>JL. BAHARI  I  No.  33 RT 009 RW O7 CILANDAK</t>
  </si>
  <si>
    <t>ORYZA JANU HAPSARI</t>
  </si>
  <si>
    <t>DWSb10430003</t>
  </si>
  <si>
    <t>GRIYA IHSANI II BLOK D9 RT. 002/005 Kel. JAGAKARSA</t>
  </si>
  <si>
    <t>T. FAUZAN</t>
  </si>
  <si>
    <t>DR1113600001</t>
  </si>
  <si>
    <t>MEUREUDU</t>
  </si>
  <si>
    <t>Jl. Bakti II No. Kel Geuceu</t>
  </si>
  <si>
    <t>DYAH SHINTA TRI WULANDARI</t>
  </si>
  <si>
    <t>DR5118300003</t>
  </si>
  <si>
    <t>OFF 1 PUSH SUPPORT</t>
  </si>
  <si>
    <t>SIDOSERMO 4 GG 4 NO 2 RT. 001/002 Kel. SIDOSERMO</t>
  </si>
  <si>
    <t>DELYA BUDHI MAYASARI</t>
  </si>
  <si>
    <t>COPa30200002</t>
  </si>
  <si>
    <t>SO COMPENSATION SYSTEM</t>
  </si>
  <si>
    <t>Jl. Aerobatik No.3 RT. 004/001 Kel. Cisaranten Endah</t>
  </si>
  <si>
    <t>PAULUS CAHYO WIDHIATMOKO</t>
  </si>
  <si>
    <t>DES-20200000</t>
  </si>
  <si>
    <t>BIDDING AND OFFERING 2</t>
  </si>
  <si>
    <t>DES202000001</t>
  </si>
  <si>
    <t>MGR BIDDING AND OFFERING 2</t>
  </si>
  <si>
    <t>Griya Depok Asri Blok B 8 / 8 RT. 005 / 024 Kel. Mekarjaya</t>
  </si>
  <si>
    <t>YANI MARIA CHRISTIE</t>
  </si>
  <si>
    <t>DR4126300001</t>
  </si>
  <si>
    <t>Perum.GRIYA MUSTIKA NO.06 RT. 010/008 Kel. SIDOREJO LOR</t>
  </si>
  <si>
    <t>INDAH SRI SWASTI</t>
  </si>
  <si>
    <t>COPm30300002</t>
  </si>
  <si>
    <t>SO BOD FACILITY POLICY</t>
  </si>
  <si>
    <t>Perum.PONDOK HIJAU INDAH BLOK H NO 34 RT.3/10 CIWARUGA</t>
  </si>
  <si>
    <t>YULIA SYAHRIL</t>
  </si>
  <si>
    <t>R1W-1j461000</t>
  </si>
  <si>
    <t>R1W1j4610001</t>
  </si>
  <si>
    <t>Jl. LINGGARJATI NO. 20 RT. 002/002 Kel. PARUPUK TABING</t>
  </si>
  <si>
    <t>DHANI ELEVANI, M.T</t>
  </si>
  <si>
    <t>COPf11000003</t>
  </si>
  <si>
    <t>SO BUSINESS DEVELOPMENT &amp; EVALUATION</t>
  </si>
  <si>
    <t>Perumahan Jatijajar Blok B9 No. 7 RT. 001/011 Kel. Jatijajar</t>
  </si>
  <si>
    <t>WILA ABADI</t>
  </si>
  <si>
    <t>DGS-10801000</t>
  </si>
  <si>
    <t>DGS108010001</t>
  </si>
  <si>
    <t>Perum.MM K3/15 RT. 013/007 Kel. UJUNG MENTENG</t>
  </si>
  <si>
    <t>RIO AGUS WILIANTO</t>
  </si>
  <si>
    <t>COPh20100003</t>
  </si>
  <si>
    <t>SO LONG TERM PLANNING</t>
  </si>
  <si>
    <t>Jl.ADHYAKSA RAYA NO 24 RT. 04/05 Kel. SUKAPURA</t>
  </si>
  <si>
    <t>DIAN LESTARI</t>
  </si>
  <si>
    <t>PNDb10520001</t>
  </si>
  <si>
    <t>MGR BROADBAND NODE &amp; DC DEPLOYMENT</t>
  </si>
  <si>
    <t>Petamburan 6 no.19 RT. 004/006 Kel. Petamburan</t>
  </si>
  <si>
    <t>R5W-5g514000</t>
  </si>
  <si>
    <t>R5W5g5140001</t>
  </si>
  <si>
    <t>Jl. Simo Rejo Timur V/17</t>
  </si>
  <si>
    <t>WENI NOVIA MARDANTI</t>
  </si>
  <si>
    <t>DIT-12a10000</t>
  </si>
  <si>
    <t>DECISION SUPPORT &amp; EIS OPERATION</t>
  </si>
  <si>
    <t>DIT12a100002</t>
  </si>
  <si>
    <t>OFF 1 DECISION SUPPORT &amp; EIS SYSTEM ADM</t>
  </si>
  <si>
    <t>KOMP.BINTARA III C NO 42 RT. 007/007 Kel. BINTARA JAYA</t>
  </si>
  <si>
    <t>DEWI PUSPITASARI</t>
  </si>
  <si>
    <t>DES-b0500000</t>
  </si>
  <si>
    <t>DESb05000001</t>
  </si>
  <si>
    <t>Jl.Albaidho II no.114 RT. 003/011 Kel. Lubang Buaya</t>
  </si>
  <si>
    <t>MIRA KOMALA DEWI</t>
  </si>
  <si>
    <t>R4W4a2000003</t>
  </si>
  <si>
    <t>GRAHA ESTETIKA BLOK H-23 RT. 003/008 Kel. PEDALANGAN</t>
  </si>
  <si>
    <t>BETTY KARNALIS</t>
  </si>
  <si>
    <t>R1W1i5500002</t>
  </si>
  <si>
    <t>bambu kuning blok C15 no 8 RT. 004/003 Kel. bukit tempayan</t>
  </si>
  <si>
    <t>SARI WIMURTI</t>
  </si>
  <si>
    <t>R5W-5g462000</t>
  </si>
  <si>
    <t>R5W5g4620001</t>
  </si>
  <si>
    <t>Jl. Cilosari II/4 RT. 015/006 Kel. Petogogan</t>
  </si>
  <si>
    <t>ARMY ARISTOFANY</t>
  </si>
  <si>
    <t>PND-b1041000</t>
  </si>
  <si>
    <t>IP BACKBONE PLANNING</t>
  </si>
  <si>
    <t>PNDb10410001</t>
  </si>
  <si>
    <t>MGR IP BACKBONE PLANNING</t>
  </si>
  <si>
    <t>CEMPAKA RAYA NO.9 RT.14/4 CEMPAKA PUTIH</t>
  </si>
  <si>
    <t>SONNY KHOERONI</t>
  </si>
  <si>
    <t>DES-20100000</t>
  </si>
  <si>
    <t>BIDDING AND OFFERING 1</t>
  </si>
  <si>
    <t>DES201000001</t>
  </si>
  <si>
    <t>MGR BIDDING AND OFFERING 1</t>
  </si>
  <si>
    <t>Jl. FAXSIMILE NO. 24 RT. 047 Kel. DAMAI</t>
  </si>
  <si>
    <t>IRNA WAHYUNI</t>
  </si>
  <si>
    <t>DIT1300EX046</t>
  </si>
  <si>
    <t>SR EXPERT BIG DATA ANALYTICS</t>
  </si>
  <si>
    <t>Jl. Linggar Jati IX No 11 RT. 003/002 Kel. Parupuk Tabing</t>
  </si>
  <si>
    <t>R. RIFA HERDIAN</t>
  </si>
  <si>
    <t>DGS-10701000</t>
  </si>
  <si>
    <t>DGS107010001</t>
  </si>
  <si>
    <t>KOMP TELKOM BUMI CITRA DAMAI JL FAKSIMIL NO.28 RINGROAD</t>
  </si>
  <si>
    <t>ERNY KURNIAWATI</t>
  </si>
  <si>
    <t>COPgd0300003</t>
  </si>
  <si>
    <t>SO INTEGRATED SERVICE MANAGEMENT</t>
  </si>
  <si>
    <t>JL. SUBUR DALAM NO.22 RT.05 RW.08 MENTENG DALAM ATAS</t>
  </si>
  <si>
    <t>REZA PRAKASA</t>
  </si>
  <si>
    <t>DES108000027</t>
  </si>
  <si>
    <t>Jl. MKJ III NO. 15 RT. 002/005 Kel. BINTARO</t>
  </si>
  <si>
    <t>ROSNAWATI SIREGAR</t>
  </si>
  <si>
    <t>DBS201000001</t>
  </si>
  <si>
    <t>Komp Bumi Sunggal Permai B3-18 Kel. Sunggal</t>
  </si>
  <si>
    <t>EVY YULIA RAMADHAN</t>
  </si>
  <si>
    <t>DES108000035</t>
  </si>
  <si>
    <t>Jl. H. Taiman ujung Gg. ZZ No.14 RT. 008/07 Kel. Tengah</t>
  </si>
  <si>
    <t>EDVYA NOER</t>
  </si>
  <si>
    <t>DES-m0300000</t>
  </si>
  <si>
    <t>DESm03000001</t>
  </si>
  <si>
    <t>ANDA ACEH</t>
  </si>
  <si>
    <t>Jl.Budi Luhur no.125-F RT. 008/008 Kel. Sei Sikambing CII</t>
  </si>
  <si>
    <t>MUHAMMAD CHAYRUDIN NOER</t>
  </si>
  <si>
    <t>R6W6e4600001</t>
  </si>
  <si>
    <t>Jl. Morse no. 003 RT 46 RT. 46 Kel. Damai</t>
  </si>
  <si>
    <t>PRINA TIESSA PRINS</t>
  </si>
  <si>
    <t>DR2-11120000</t>
  </si>
  <si>
    <t>DR2111200006</t>
  </si>
  <si>
    <t>RAWA BAMBU I Jl.B NO. 33 RT. 008 / 006 Kel. PASAR MINGGU</t>
  </si>
  <si>
    <t>ARI EKA REZA</t>
  </si>
  <si>
    <t>COPgd0100002</t>
  </si>
  <si>
    <t>SO PARENTING &amp; KPI MANAGEMENT</t>
  </si>
  <si>
    <t>Jl. Lunjuk Jaya Gang Melati No. 5564 RT.50/14 Lorok Pakjo</t>
  </si>
  <si>
    <t>FAUZAN AZHARY</t>
  </si>
  <si>
    <t>DIT-11a30000</t>
  </si>
  <si>
    <t>IT INFRASTRUCTURE ARCHITECTURE</t>
  </si>
  <si>
    <t>DIT11a300001</t>
  </si>
  <si>
    <t>MGR IT INFRASTRUCTURE ARCHITECTURE</t>
  </si>
  <si>
    <t>Bukit Indah, B-5/9 RT. 002/005 Kel. Serua</t>
  </si>
  <si>
    <t>GANJAR DANISWARA</t>
  </si>
  <si>
    <t>COPm30100001</t>
  </si>
  <si>
    <t>AVP CEO SECRETARIATE</t>
  </si>
  <si>
    <t>Jl.Neglasuci K 8/33 RT. 001/004 Kel. Pasanggrahan</t>
  </si>
  <si>
    <t>MIMIN DECA KURNIAWAN</t>
  </si>
  <si>
    <t>DR4112000006</t>
  </si>
  <si>
    <t>POJOK V RT. 003/010 Kel. SENDANGAGUNG</t>
  </si>
  <si>
    <t>HENDRA FERNANDO HUTAPEA</t>
  </si>
  <si>
    <t>OFC-b10b0000</t>
  </si>
  <si>
    <t>OFCb10b00001</t>
  </si>
  <si>
    <t>Komp. Jipang Permai DP 3 No. 10 RT. 002/008 Kel. Karunrung</t>
  </si>
  <si>
    <t>DESSY SANDRA</t>
  </si>
  <si>
    <t>COPc02001002</t>
  </si>
  <si>
    <t>SO  ICOFR &amp; RISK MANAGEMENT AUDIT REPORT</t>
  </si>
  <si>
    <t>Jl. Sarimas IV No. 31 RT. 004/017 Kel. Sukamiskin</t>
  </si>
  <si>
    <t>KEN ANNISA</t>
  </si>
  <si>
    <t>AMC-15000000</t>
  </si>
  <si>
    <t>AMC1500AD001</t>
  </si>
  <si>
    <t>KOMPL  ARCO B2 RKP. JAYABARU</t>
  </si>
  <si>
    <t>HANDRIL</t>
  </si>
  <si>
    <t>R5W5a4700008</t>
  </si>
  <si>
    <t>Jl. Pandugo Timur XIII Blok O No. 15, Penjaringan SariRungkut</t>
  </si>
  <si>
    <t>FINO ARFIANTONO</t>
  </si>
  <si>
    <t>COPd10100001</t>
  </si>
  <si>
    <t>AVP SEKRETARIAT DIREKTORAT NITS</t>
  </si>
  <si>
    <t>Graha Taman Kebayoran, Jl. Cipaku 2 no. H-3, RT/RW 07/13,</t>
  </si>
  <si>
    <t>NATALINA HOTDINAR Br SIHALOHO</t>
  </si>
  <si>
    <t>DIT12b500002</t>
  </si>
  <si>
    <t>OFF 1 CEM OPERATION</t>
  </si>
  <si>
    <t>Jl.Cikoko Barat V No.56 RT. 001/005 Kel. Cikoko</t>
  </si>
  <si>
    <t>DODDY NUR PRATOMO</t>
  </si>
  <si>
    <t>DIT-11e30000</t>
  </si>
  <si>
    <t>SOA PLATFORM DEVELOPMENT</t>
  </si>
  <si>
    <t>DIT11e300001</t>
  </si>
  <si>
    <t>MGR SOA PLATFORM DEVELOPMENT</t>
  </si>
  <si>
    <t>Jl. Sei Bahorok Gg.Medika 14A Kel. Babura</t>
  </si>
  <si>
    <t>DIANING MURTI PRAMESTI</t>
  </si>
  <si>
    <t>COPe701a0006</t>
  </si>
  <si>
    <t>OFF 1 BUSINESS STRATEGY &amp; DEVELOPMENT</t>
  </si>
  <si>
    <t>Permata blok G10/5 RT. 002/003 Kel. Bakti Jaya</t>
  </si>
  <si>
    <t>NINING SURYANTIKA</t>
  </si>
  <si>
    <t>TCU1d1000002</t>
  </si>
  <si>
    <t>OFF 1 SECRETARIATE</t>
  </si>
  <si>
    <t>Jl. TROWULAN V BLOK U NO 40 - PHARMINDO RT.3/25 MELONG</t>
  </si>
  <si>
    <t>R6W-6d380000</t>
  </si>
  <si>
    <t>R6W6d3800001</t>
  </si>
  <si>
    <t>Jl. MT. Haryono Gg. Penegak No.36A RT. 036 Kel. Damai</t>
  </si>
  <si>
    <t>HOLLYANTO, ST</t>
  </si>
  <si>
    <t>R1W1k3180001</t>
  </si>
  <si>
    <t>Jl. Kapten Abdullah Lr.Aman No.839 RT.12/5 TALANG BUBUK</t>
  </si>
  <si>
    <t>LOLA INDAH DJULIA</t>
  </si>
  <si>
    <t>COPa40200003</t>
  </si>
  <si>
    <t>OFF 1 ETHICS DOCUMENTATION &amp; REPORT SYST</t>
  </si>
  <si>
    <t>Perum. PURI MULIA RESIDENCE NO. 81A RT.1/2 SEI JANG</t>
  </si>
  <si>
    <t>RETNO KURNIAWATI</t>
  </si>
  <si>
    <t>DES500000005</t>
  </si>
  <si>
    <t>SENIOR EXPERT DELIVERY &amp; INTEGRATION</t>
  </si>
  <si>
    <t>BUYUTAN RT. 05/05 Kel. GADINGSARI</t>
  </si>
  <si>
    <t>ANIK SRIASIH</t>
  </si>
  <si>
    <t>DR5111100004</t>
  </si>
  <si>
    <t>OFF 1 ACCOUNT TEAM &amp; SUPPORT</t>
  </si>
  <si>
    <t>KARANG KLUMPRIK TIMUR VIII/L-24 RT.3/7 BALAS KLUMPRIK</t>
  </si>
  <si>
    <t>ILYA NOVA</t>
  </si>
  <si>
    <t>OFCb10a00001</t>
  </si>
  <si>
    <t>Jl.Lumbu Permai 9 No.49 RT. 003/026 Kel. Bojong Rawalumbu</t>
  </si>
  <si>
    <t>DEFI YANTI</t>
  </si>
  <si>
    <t>DR1111300001</t>
  </si>
  <si>
    <t>Jl. Persatuan Komp Surya Regency  LK VII Blok E No.2</t>
  </si>
  <si>
    <t>YUSRON A. RAHMAN, M.T</t>
  </si>
  <si>
    <t>DESb01000001</t>
  </si>
  <si>
    <t>komp. Radiance villa blok a no.31jatiranggon  RT.9/2</t>
  </si>
  <si>
    <t>MUHAMMAD ZAKKIE RAMDHANI</t>
  </si>
  <si>
    <t>COPi20000002</t>
  </si>
  <si>
    <t>SO EXECUTIVE SUPPORT</t>
  </si>
  <si>
    <t>Jl. Masjid Al Ittihad no.49 RT. 004/006 Kel. Kelapa Dua</t>
  </si>
  <si>
    <t>EKO YUDHAWAN</t>
  </si>
  <si>
    <t>DES-k0300000</t>
  </si>
  <si>
    <t>DESk03000001</t>
  </si>
  <si>
    <t>Jalan Lembah Aren 3 Blok k12 no 30, Rt 010 RW 009,</t>
  </si>
  <si>
    <t>JAUHAR ANWARI</t>
  </si>
  <si>
    <t>COP-gb010000</t>
  </si>
  <si>
    <t>ENTERPRISE INDUSTRY ANALYSIS</t>
  </si>
  <si>
    <t>COPgb0100001</t>
  </si>
  <si>
    <t>AVP ENTERPRISE INDUSTRY ANALYSIS</t>
  </si>
  <si>
    <t>KOMP. TASBI II BLOK 3 NO 62 JL INDUSTRI (RINGROAD)</t>
  </si>
  <si>
    <t>SRI NURFALAH</t>
  </si>
  <si>
    <t>DES500000019</t>
  </si>
  <si>
    <t>Jl.RAWASARI II RT. 025/007 Kel. MUNJULJAYA</t>
  </si>
  <si>
    <t>AZIZAH KUSUMA WARDHANY</t>
  </si>
  <si>
    <t>DR3-11120000</t>
  </si>
  <si>
    <t>DR3111200001</t>
  </si>
  <si>
    <t>Taman Cibaduyut Indah F-4 RT. 002/019 Kel. Cangkuang Kulon</t>
  </si>
  <si>
    <t>DAVY ELDY</t>
  </si>
  <si>
    <t>DGS10a000003</t>
  </si>
  <si>
    <t>SENIOR EXPERT SOLUTION DEPLOYMENT</t>
  </si>
  <si>
    <t>Jl. Tebet Timur Raya no. 8A RT. 008/004 Kel. Tebet Timur</t>
  </si>
  <si>
    <t>DEWI SETIAWATI SUKARNO</t>
  </si>
  <si>
    <t>DR4111000003</t>
  </si>
  <si>
    <t>PRAYAN XII RT. 006/026 Kel. SENDANGSARI</t>
  </si>
  <si>
    <t>R. KIKI ERIK HERMAYA</t>
  </si>
  <si>
    <t>R3W3b4600001</t>
  </si>
  <si>
    <t>Jl. Ski Air No. 44 RT. 001/001 Kel. Cisaranten Endah</t>
  </si>
  <si>
    <t>EKARISTI NUSA UTAMA SARAGIH</t>
  </si>
  <si>
    <t>OFCb12f00001</t>
  </si>
  <si>
    <t>MGR FINANCE SERVICE (HCM, HCBPC, &amp; ACI)</t>
  </si>
  <si>
    <t>Pasirjaya IX no 20 RT. 004/006 Kel. Pasirluyu</t>
  </si>
  <si>
    <t>RINALDI NAINGGOLAN</t>
  </si>
  <si>
    <t>COPm10300003</t>
  </si>
  <si>
    <t>SO MEDIA DIGITAL ACTIVATION</t>
  </si>
  <si>
    <t>LIMAPULUH</t>
  </si>
  <si>
    <t>APARTEMENT GAJAH MADA LT2/26</t>
  </si>
  <si>
    <t>DHENNY PRASETYO</t>
  </si>
  <si>
    <t>DSS-11c03000</t>
  </si>
  <si>
    <t>WIRELESS PRODUCT INFRA INTEGR &amp;READINESS</t>
  </si>
  <si>
    <t>DSS11c030001</t>
  </si>
  <si>
    <t>MGR WIRELESS PRODUCT INFRA INTEGR &amp; READ</t>
  </si>
  <si>
    <t>Jl. Swadaya IV RT. 004/006 Kel. Rawa Bunga</t>
  </si>
  <si>
    <t>ACHYAR BASYARI</t>
  </si>
  <si>
    <t>ACI106100001</t>
  </si>
  <si>
    <t>MGR POST ASSESSMENT DEVELOPMENT</t>
  </si>
  <si>
    <t>KOMPLEK SESPIM POLRI UB 16 KAYU AMBON LEMBANG RT.2/5</t>
  </si>
  <si>
    <t>YUDHI WIDYATAMA</t>
  </si>
  <si>
    <t>DIT-11b20000</t>
  </si>
  <si>
    <t>FINANCE &amp; SCM DEVELOPMENT</t>
  </si>
  <si>
    <t>DIT11b200001</t>
  </si>
  <si>
    <t>MGR FINANCE &amp; SCM DEVELOPMENT</t>
  </si>
  <si>
    <t>Jl. BATU INDAH XIV NO.8A RT. 005/003 Kel. BATUNUNGGAL</t>
  </si>
  <si>
    <t>DANA MAHARANI</t>
  </si>
  <si>
    <t>DES-20600000</t>
  </si>
  <si>
    <t>OUTBOND LOGISTIC 1</t>
  </si>
  <si>
    <t>DES206000001</t>
  </si>
  <si>
    <t>MGR OUTBOND LOGISTIC 1</t>
  </si>
  <si>
    <t>Jl. Mangkurambang No. 4 RT. 003/004 Kel. Menteng</t>
  </si>
  <si>
    <t>AFIF EKO HARTARTO, S.Kom.</t>
  </si>
  <si>
    <t>DR4123500002</t>
  </si>
  <si>
    <t>Jl. PAPANDAYAN No.50 RT. 002/008 Kel. GAJAH MUNGKUR</t>
  </si>
  <si>
    <t>DANI ARUMANEGARA , S.KOM</t>
  </si>
  <si>
    <t>DR4121300003</t>
  </si>
  <si>
    <t>Perum.DEPOK ASRI RT. 008/004 Kel. TLOGOSARI WETAN</t>
  </si>
  <si>
    <t>YULI UNTUNG SUBAGIO,S.KOM</t>
  </si>
  <si>
    <t>R4W4a3310001</t>
  </si>
  <si>
    <t>TLOGOMULYO RT. 001/007 Kel. TLOGOMULYO</t>
  </si>
  <si>
    <t>RUDOLF TURNIP</t>
  </si>
  <si>
    <t>DR1124600005</t>
  </si>
  <si>
    <t>Villa Setiabudi Abadi II Blok F1 Kel. Tanjung Rejo</t>
  </si>
  <si>
    <t>AWALLUDIN</t>
  </si>
  <si>
    <t>DDS-102e4000</t>
  </si>
  <si>
    <t>DATA INTEGRATION AND GOVERNANCE</t>
  </si>
  <si>
    <t>DDS102e40001</t>
  </si>
  <si>
    <t>MGR DATA INTEGRATION AND GOVERNANCE</t>
  </si>
  <si>
    <t>KEBON MANGGA RT. 005/003 Kel. CIPULIR</t>
  </si>
  <si>
    <t>NIA ASDIANA</t>
  </si>
  <si>
    <t>R7W7f2000005</t>
  </si>
  <si>
    <t>Lingkungan III Kel. Lawangirung</t>
  </si>
  <si>
    <t>FERRY STUDIYONO PURBA</t>
  </si>
  <si>
    <t>COPf14000003</t>
  </si>
  <si>
    <t>SO CFU SYNERGY MANAGEMENT</t>
  </si>
  <si>
    <t>Tamansari Persada E4/5 RT. 004/015 Kel. CIbadak</t>
  </si>
  <si>
    <t>HASNUL ARIF RANGKUTI, M.Si</t>
  </si>
  <si>
    <t>DR1111500001</t>
  </si>
  <si>
    <t>Dusun II Jl. BESAR TEMBUNG NO. 48 RT. 001/001 Kel. TEMBUNG</t>
  </si>
  <si>
    <t>RABBY SALAM SIREGAR, S.T.</t>
  </si>
  <si>
    <t>DR1101200001</t>
  </si>
  <si>
    <t>Jl. PEMBINAAN Perum.ARENA LESTARI NO.5 Dusun III</t>
  </si>
  <si>
    <t>RIVIERA RENDRA NURCAHYA</t>
  </si>
  <si>
    <t>DGS106030001</t>
  </si>
  <si>
    <t>MGR CHANNEL e-KATALOG &amp; LPSE</t>
  </si>
  <si>
    <t>Jl.Pelatuk Batu Blok D no 52 RT. 002/004 Kel. Jaka Mulya</t>
  </si>
  <si>
    <t>MUSTIKA</t>
  </si>
  <si>
    <t>DR7102300003</t>
  </si>
  <si>
    <t>Minasa Upa B4 / 10</t>
  </si>
  <si>
    <t>AJI SETYO RAHARJO</t>
  </si>
  <si>
    <t>R5W-5f920000</t>
  </si>
  <si>
    <t>KANDATEL KEPANJEN</t>
  </si>
  <si>
    <t>R5W5f9200001</t>
  </si>
  <si>
    <t>KAKANDATEL KEPANJEN</t>
  </si>
  <si>
    <t>KETINTANG MADYA KENCANA NO.24 RT. 002/008 Kel. KARAH</t>
  </si>
  <si>
    <t>MUHAMAD IKBAL GODI</t>
  </si>
  <si>
    <t>DBS-c0400000</t>
  </si>
  <si>
    <t>DBSc04000001</t>
  </si>
  <si>
    <t>Jl. PERDATA 4 IV BLOK B7/10 RT. 002/012 Kel. SUKASARI</t>
  </si>
  <si>
    <t>SYARMAD HANING</t>
  </si>
  <si>
    <t>DSS12b020001</t>
  </si>
  <si>
    <t>MGR PROJECT DELIVERY GOVERNMENT</t>
  </si>
  <si>
    <t>Griya Mutiara Timur I Jl.Mutiara VII No 2 RT.2/5 katangka</t>
  </si>
  <si>
    <t>GOWA MAKASSAR</t>
  </si>
  <si>
    <t>ANIS SETYORINI</t>
  </si>
  <si>
    <t>R5W5f5500002</t>
  </si>
  <si>
    <t>JL. DIRAN NO.28</t>
  </si>
  <si>
    <t>SITI KHOLIFAH</t>
  </si>
  <si>
    <t>DR5101300001</t>
  </si>
  <si>
    <t>Babatan Pratama Blok ii no 33</t>
  </si>
  <si>
    <t>RISKA SURYANI, M.T</t>
  </si>
  <si>
    <t>R4W4f4600006</t>
  </si>
  <si>
    <t>Jl.h mochtar 2 no 17 15156 RT. rt 002/011 Kel. kreo</t>
  </si>
  <si>
    <t>RAHMAN</t>
  </si>
  <si>
    <t>R7W-7d550000</t>
  </si>
  <si>
    <t>R7W7d5500001</t>
  </si>
  <si>
    <t>BONE-BONE LUWU</t>
  </si>
  <si>
    <t>BTN Pondok Indah Blok H No.4 RT. 002/009 Kel. Bukit Harapan</t>
  </si>
  <si>
    <t>AMIN SUYONO, S.Kom.</t>
  </si>
  <si>
    <t>R4W-4a362000</t>
  </si>
  <si>
    <t>R4W4a3620001</t>
  </si>
  <si>
    <t>DINAR ELOK SELATAN I/D-6 NO.4 RT. 001/021 Kel. METESEH</t>
  </si>
  <si>
    <t>EVA MARYAM SANI</t>
  </si>
  <si>
    <t>DR4113200002</t>
  </si>
  <si>
    <t>Jl. Kaba Raya No. 101 RT. 001/013 Kel. Tandang</t>
  </si>
  <si>
    <t>TRIAWAN SETIADI, SE</t>
  </si>
  <si>
    <t>R4W4e4600002</t>
  </si>
  <si>
    <t>KAUMAN UTARA RT. 007/014 Kel. WONOSOBO TIMUR</t>
  </si>
  <si>
    <t>HARIYADI. S.Kom</t>
  </si>
  <si>
    <t>R4W-4a461000</t>
  </si>
  <si>
    <t>R4W4a4610001</t>
  </si>
  <si>
    <t>Jl.DINAR MAS UTARA II/8 RT. 002/019 Kel. METESEH</t>
  </si>
  <si>
    <t>ARIF NURKHAMID, S.KOM</t>
  </si>
  <si>
    <t>COPe701a0007</t>
  </si>
  <si>
    <t>OFF 1 INNOVATION POLICY</t>
  </si>
  <si>
    <t>Jl.DMC VI Townhouse II Blok C No.14 RT.5/7 Jatiwaringin</t>
  </si>
  <si>
    <t>RENNY AGUNG LESTARIANI</t>
  </si>
  <si>
    <t>R5W-5b410000</t>
  </si>
  <si>
    <t>R5W5b4100001</t>
  </si>
  <si>
    <t>Perum.CANDRA BLOK R-18 RT. 037/008 Kel. BANDAR LOR</t>
  </si>
  <si>
    <t>FAHMI ISKANDAR LUBIS</t>
  </si>
  <si>
    <t>DR1126200004</t>
  </si>
  <si>
    <t>JL. MAPILINDO NO.128</t>
  </si>
  <si>
    <t>AKAS TRIONO HADI</t>
  </si>
  <si>
    <t>DIT-11c50000</t>
  </si>
  <si>
    <t>CEM DEVELOPMENT</t>
  </si>
  <si>
    <t>DIT11c500001</t>
  </si>
  <si>
    <t>MGR CEM DEVELOPMENT</t>
  </si>
  <si>
    <t>Jl. Tali II No. 23 RT. 007/008 Kel. Kota Bambu Selatan</t>
  </si>
  <si>
    <t>SITI NUR AISYAH</t>
  </si>
  <si>
    <t>R5W-5a461000</t>
  </si>
  <si>
    <t>R5W5a4610003</t>
  </si>
  <si>
    <t>Jl. Manukan Indah VIII Blok 19-i/32 RT.9/3 Manukan Kulon</t>
  </si>
  <si>
    <t>CATUR KURNIA MUSTIKA RAMDHANI</t>
  </si>
  <si>
    <t>DGS109200001</t>
  </si>
  <si>
    <t>Lorong PBB Utama no 5 Kel. Kopelma Darussalam</t>
  </si>
  <si>
    <t>DESTIANA PAKPAHAN</t>
  </si>
  <si>
    <t>R3W-3a462000</t>
  </si>
  <si>
    <t>R3W3a4620001</t>
  </si>
  <si>
    <t>KOMP.THE GOLF RESIDENCE A-17 RT.6/1 CISARANTEN KULON</t>
  </si>
  <si>
    <t>FAJAR ARIEF NUGRAHA, ST.</t>
  </si>
  <si>
    <t>DDS-102e2000</t>
  </si>
  <si>
    <t>PLATFORM MANAGEMENT</t>
  </si>
  <si>
    <t>DDS102e20001</t>
  </si>
  <si>
    <t>MGR PLATFORM MANAGEMENT</t>
  </si>
  <si>
    <t>Green Bintaro Residence Blok A-3 RT. 005/003 Kel. Sawah</t>
  </si>
  <si>
    <t>FEBRIZA MATILLYA SINDA RAHMAH , M. T.</t>
  </si>
  <si>
    <t>DR1112000009</t>
  </si>
  <si>
    <t>petamburan VI no 19 RT. 004/006 Kel. petamburan</t>
  </si>
  <si>
    <t>RANI SIESARIA</t>
  </si>
  <si>
    <t>COPm40200001</t>
  </si>
  <si>
    <t>AVP LEGAL COUNSELLOR</t>
  </si>
  <si>
    <t>Jl. Dago Pakar Mawar II No. 2A &amp; 6, Graha Kusuma, Resor Dag</t>
  </si>
  <si>
    <t>MARLINA</t>
  </si>
  <si>
    <t>DDS114000001</t>
  </si>
  <si>
    <t>MGR LEGAL COMPLIANCE &amp; RISK MANAGEMENT</t>
  </si>
  <si>
    <t>Kp Duku RT. 011/05 Kel. Kebayoran Lama Selatan</t>
  </si>
  <si>
    <t>FERNANDEZ REDWINLY SIAHAAN</t>
  </si>
  <si>
    <t>COPi47000006</t>
  </si>
  <si>
    <t>JL.Banjarsari 17 kav.7 Antapani</t>
  </si>
  <si>
    <t>RAKHMAT FIRDAUS</t>
  </si>
  <si>
    <t>DTV-25040000</t>
  </si>
  <si>
    <t>SERVICE FULLFILMENT</t>
  </si>
  <si>
    <t>DTV250400001</t>
  </si>
  <si>
    <t>MGR SERVICE FULLFILMENT</t>
  </si>
  <si>
    <t>Jl.RAYA CONDET NO.6 RT. 007/004 Kel. BALEKAMBANG</t>
  </si>
  <si>
    <t>JOKOADI WIBOWO</t>
  </si>
  <si>
    <t>COPe701c0017</t>
  </si>
  <si>
    <t>MEDIATION&amp;EXPERIENCE DESIGN PROJ LEADR-2</t>
  </si>
  <si>
    <t>Jl.Bintaro Utama DD.15/1 RT. 008/010 Kel. Pondok Karya</t>
  </si>
  <si>
    <t>FIERNAD NAPITU</t>
  </si>
  <si>
    <t>DR2111200001</t>
  </si>
  <si>
    <t>Bukit Cimanggu City Blok M2A RT. 002/011 Kel. Cibadak</t>
  </si>
  <si>
    <t>PURBO ASIH SAYEKTI</t>
  </si>
  <si>
    <t>DES600000002</t>
  </si>
  <si>
    <t>GRAND DEPOK CITY SEKTOR PURI INSANI BLOK C-1 NO.15 RT. 3/7</t>
  </si>
  <si>
    <t>KIKI MAULANA SULAIMAN</t>
  </si>
  <si>
    <t>DR71050EX022</t>
  </si>
  <si>
    <t>SENIOR EXPERT PREMIUM CLUSTER &amp;APARTMENT</t>
  </si>
  <si>
    <t>KOMP BUDI DAYA PERMAI F No.11 RT. 006/001 Kel. TAMALANREA</t>
  </si>
  <si>
    <t>DANI PRASETIAWAN</t>
  </si>
  <si>
    <t>DR6-12620000</t>
  </si>
  <si>
    <t>DR6126200001</t>
  </si>
  <si>
    <t>SIDAKAN PEDUKUHAN VI RT. 022/011 Kel. BANARAN</t>
  </si>
  <si>
    <t>I DEWA MADE AGUS PRAMANA</t>
  </si>
  <si>
    <t>DSS12b040008</t>
  </si>
  <si>
    <t>Komp. Deplu Kav. 179 RT. 007/007 Kel. Cipadu Jaya</t>
  </si>
  <si>
    <t>YAYUK SETIYANINGSIH</t>
  </si>
  <si>
    <t>DES-c0600000</t>
  </si>
  <si>
    <t>DESc06000001</t>
  </si>
  <si>
    <t>JL. KENANGA NO.59 KOMPLEK KODAM KEBON JERUK</t>
  </si>
  <si>
    <t>MELANY ULFA</t>
  </si>
  <si>
    <t>DES108000063</t>
  </si>
  <si>
    <t>Jl.Puloasem 1 No 43 A RT. 015/001 Kel. Jati</t>
  </si>
  <si>
    <t>AMY ROOSITA MARYANA</t>
  </si>
  <si>
    <t>COPh20300003</t>
  </si>
  <si>
    <t>SO PROJECT MANAGEMENT</t>
  </si>
  <si>
    <t>JL.CEMPAKA 2 NO.1 A KOMPL PERHUBUNGAN</t>
  </si>
  <si>
    <t>RATRI NATARINI</t>
  </si>
  <si>
    <t>AMC-12030000</t>
  </si>
  <si>
    <t>GROUP PROJECT PLANNING &amp; ANALYSIS</t>
  </si>
  <si>
    <t>AMC120300001</t>
  </si>
  <si>
    <t>MGR GROUP PROJECT PLANNING &amp; ANALYSIS</t>
  </si>
  <si>
    <t>Jl. PANGLIMA POLIM XII NO 18 RT. 006/003 Kel. MELAWAI</t>
  </si>
  <si>
    <t>ARNANDO HARATUA</t>
  </si>
  <si>
    <t>COPm500AD010</t>
  </si>
  <si>
    <t>PERUM BINTAROHILL BLOK Q-08 Jl. MERPATI RAYA KEL.SAWAH BARU</t>
  </si>
  <si>
    <t>DWINANTO BASKORO</t>
  </si>
  <si>
    <t>DR7-12170000</t>
  </si>
  <si>
    <t>DR7121700001</t>
  </si>
  <si>
    <t>Wisma Permai I/79 RT. 002/005 Kel. Mulyorejo</t>
  </si>
  <si>
    <t>RISA ARTANTI RIANI ARTI</t>
  </si>
  <si>
    <t>DESf04000002</t>
  </si>
  <si>
    <t>OFF 1 SEGMENT PERFORMANCE SUPPORT</t>
  </si>
  <si>
    <t>Jl. Pasirleutik No 36 RT. 05/03 Kel. Padasuka</t>
  </si>
  <si>
    <t>DWI AGUSTINA</t>
  </si>
  <si>
    <t>DIT12b400002</t>
  </si>
  <si>
    <t>OFF 1 CA &amp; COHERENT IT OPERATION</t>
  </si>
  <si>
    <t>Komplek Puri Permata Blok E1 No 28 Cipondoh</t>
  </si>
  <si>
    <t>FITRI HIDAYATI</t>
  </si>
  <si>
    <t>COPh20200004</t>
  </si>
  <si>
    <t>OFF 1 PERFORMANCE SUPPORT</t>
  </si>
  <si>
    <t>Komp.Panca Motor Jl.Pare A-20 RT. 002/015 Kel. Harapan Jaya</t>
  </si>
  <si>
    <t>DINA KUSUMA WAHYUNI, M.T</t>
  </si>
  <si>
    <t>COPd50030004</t>
  </si>
  <si>
    <t>SO PRODUCT EVALUATION / ASSESSMENT</t>
  </si>
  <si>
    <t>Jl.MASJID RT. 009/007 Kel. SUSUKAN</t>
  </si>
  <si>
    <t>FIDYA SAVITRI</t>
  </si>
  <si>
    <t>DGS105010002</t>
  </si>
  <si>
    <t>Jl. Pepaya RT. 004/003 Kel. Jadirejo</t>
  </si>
  <si>
    <t>SETIO NURANTO</t>
  </si>
  <si>
    <t>COPm30100002</t>
  </si>
  <si>
    <t>JL. MAMPANG PRAPATAN XV NO.88 RT 11/4</t>
  </si>
  <si>
    <t>CAKRA TRIAJI</t>
  </si>
  <si>
    <t>PNDb10450001</t>
  </si>
  <si>
    <t>MGR IP METRO PLANNING</t>
  </si>
  <si>
    <t>Jl Puspa Bangsa Blok W14 No.10 kel.Kedung Waringin Kec Tana</t>
  </si>
  <si>
    <t>ERVINNA SMERU</t>
  </si>
  <si>
    <t>DR7102100002</t>
  </si>
  <si>
    <t>Jl. SARAPPO NO. 25 RT. 005 / 001 Kel. MELAYU BARU</t>
  </si>
  <si>
    <t>KRISTEN</t>
  </si>
  <si>
    <t>BUDHI SUPRIYONO</t>
  </si>
  <si>
    <t>DR6-10140000</t>
  </si>
  <si>
    <t>DR6101400001</t>
  </si>
  <si>
    <t>Jl. BELATUK V NO 27 RT. 027/- Kel. Gunung Bahagia</t>
  </si>
  <si>
    <t>NOVA YUANITA</t>
  </si>
  <si>
    <t>COPm10200002</t>
  </si>
  <si>
    <t>SO INTERNAL NEWS MANAGEMENT</t>
  </si>
  <si>
    <t>JL BUKIT KEMUNING VI/531 RT.009/021 SENDANGMULYO TEMBALANG</t>
  </si>
  <si>
    <t>FIKRI AKHMADI</t>
  </si>
  <si>
    <t>AMC-14010000</t>
  </si>
  <si>
    <t>PROJECT FINANCING &amp; PERFORMANCE</t>
  </si>
  <si>
    <t>AMC140100001</t>
  </si>
  <si>
    <t>MGR PROJECT FINANCING &amp; PERFORMANCE</t>
  </si>
  <si>
    <t>Alam Asri II KAv SA8/16 Pd Indah RT. 011 RW 015</t>
  </si>
  <si>
    <t>PUSPO HENDRIADI</t>
  </si>
  <si>
    <t>COPm00000005</t>
  </si>
  <si>
    <t>SO ADVISORY RELATIONSHIP</t>
  </si>
  <si>
    <t>Jl.BROMO GG MESJID KOMP BINTANG REGENCY A NO 5 Kel. BINJAI</t>
  </si>
  <si>
    <t>RANI WISHNU HENINGTYAS</t>
  </si>
  <si>
    <t>DGS-10c01000</t>
  </si>
  <si>
    <t>SMART CITY PLANNING &amp; CONTROLLING</t>
  </si>
  <si>
    <t>DGS10c010001</t>
  </si>
  <si>
    <t>MGR SMART CITY PLANNING &amp; CONTROLLING</t>
  </si>
  <si>
    <t>Lembah Hijau Gobel Blok B1/16 RT. 002/013 Kel. Mekarsari</t>
  </si>
  <si>
    <t>JOKO DWINANTO</t>
  </si>
  <si>
    <t>DES-a0600000</t>
  </si>
  <si>
    <t>DESa06000001</t>
  </si>
  <si>
    <t>Taman Buaran Indah 3 Blok B4/6 RT. 006/013 Kel. KLENDER</t>
  </si>
  <si>
    <t>DAUD ACHMAD</t>
  </si>
  <si>
    <t>DES302000001</t>
  </si>
  <si>
    <t>MGR CUSTOMER HANDLING TOP200</t>
  </si>
  <si>
    <t>Bintang Metropol Blok A14 No 12 RT. 002/013 Kel. Perwira</t>
  </si>
  <si>
    <t>FREDDY JUNJUNGAN SIAHAAN, ST</t>
  </si>
  <si>
    <t>COPd50010003</t>
  </si>
  <si>
    <t>SO PROGRAM REVIEWER â€“ ACCESS &amp; SOLUTION</t>
  </si>
  <si>
    <t>Jl. Yado D No.47 RT. 07/02 Kel. Gandaria Utara</t>
  </si>
  <si>
    <t>INDAH ARFIYATI KURNIA</t>
  </si>
  <si>
    <t>R4W4a4700005</t>
  </si>
  <si>
    <t>Jl.Gaharu Raya No 62 Banyumanik, Srondol RT.2/8</t>
  </si>
  <si>
    <t>EINSTEIN</t>
  </si>
  <si>
    <t>DWSa10430001</t>
  </si>
  <si>
    <t>MGR BILLING &amp; SETTLEMENT RECORDING</t>
  </si>
  <si>
    <t>Perum.Perintis Waringin Regency Blok F.5 RT.6/12</t>
  </si>
  <si>
    <t>ADITYO  TON  SETIAWAN</t>
  </si>
  <si>
    <t>DES108000044</t>
  </si>
  <si>
    <t>PERUM DARUSALAM BLOK C2 NO.1 JL. VITARA RAYA PANCORAN MAS</t>
  </si>
  <si>
    <t>SUTAN ALHAMSYAHBANA HAQIQIE</t>
  </si>
  <si>
    <t>COPa40200007</t>
  </si>
  <si>
    <t>SO EMPLOYEE CODE OF CONDUCT &amp; ETHICS</t>
  </si>
  <si>
    <t>Jl. Setra Indah VI no.1 RT. 003/003 Kel. Sukagalih</t>
  </si>
  <si>
    <t>DIMAS ARDIYANTO</t>
  </si>
  <si>
    <t>DBS303000001</t>
  </si>
  <si>
    <t>MGR INVOICING &amp; COLLECTION</t>
  </si>
  <si>
    <t>Kampung Baru V/50A RT. 004/002 Kel. Ulujami</t>
  </si>
  <si>
    <t>FACHRUL INDRACAHYO</t>
  </si>
  <si>
    <t>DES108000028</t>
  </si>
  <si>
    <t>Komp BDN Jl. Srikaya IV No.5 RT. 008/08 Kel. Jatiwaringin</t>
  </si>
  <si>
    <t>NOVY KARTIKAYANTI</t>
  </si>
  <si>
    <t>COPi52000002</t>
  </si>
  <si>
    <t>SO SHAREHOLDER RELATIONS</t>
  </si>
  <si>
    <t>Jl.Lanan Raya Blok I-C No.21 RT. 007/- Kel. Batu Ampar</t>
  </si>
  <si>
    <t>BERTHA INDRIATY</t>
  </si>
  <si>
    <t>R1W-1k31f000</t>
  </si>
  <si>
    <t>R1W1k31f0001</t>
  </si>
  <si>
    <t>LR. BANYU BIRU NO.04 RT. 003/001 Kel. TALANG PUTRI</t>
  </si>
  <si>
    <t>DIDI HARYADI</t>
  </si>
  <si>
    <t>COPm30200001</t>
  </si>
  <si>
    <t>AVP BOD OFFICE ADMINISTRATION</t>
  </si>
  <si>
    <t>Jl. Parikesit Raya No 41 RT. 001/015 Kel. Bantarjati</t>
  </si>
  <si>
    <t>SURYA MARDI DOMINIC</t>
  </si>
  <si>
    <t>COPi010AD045</t>
  </si>
  <si>
    <t>Cempaka Putih Tengah 17/11 RT.2/8 Cempaka Putih Timur</t>
  </si>
  <si>
    <t>MARTA DAMAYANTI</t>
  </si>
  <si>
    <t>R2W2a5620001</t>
  </si>
  <si>
    <t>Komplek Puri Permata Taman Flora Blok H2 No.2 Cipondoh</t>
  </si>
  <si>
    <t>ANDRIA PERMATA VEITHZAL</t>
  </si>
  <si>
    <t>COPe601a0003</t>
  </si>
  <si>
    <t>SO VALUATION &amp; FINANCING PLAN</t>
  </si>
  <si>
    <t>KOMPLEK BANK MANDIRI A-6 Jl. H. NAWI RT.12/10 GANDARIA UTARA</t>
  </si>
  <si>
    <t>SANDY ADISUTIYONO</t>
  </si>
  <si>
    <t>COPgd0400002</t>
  </si>
  <si>
    <t>billy&amp;moon blok ag no 13 RT. 006/007 Kel. pondok kelapa</t>
  </si>
  <si>
    <t>IRMA HILDAWATY</t>
  </si>
  <si>
    <t>DBS302000003</t>
  </si>
  <si>
    <t>OFF 1 INTERNAL BIZ PROCESS ASSURANCE</t>
  </si>
  <si>
    <t>Jl.Malaka II No 127 RT. 008/006 Kel. Malaka Sari</t>
  </si>
  <si>
    <t>ANWIRMAN</t>
  </si>
  <si>
    <t>OFC-c08d0000</t>
  </si>
  <si>
    <t>SYSTEM INTEGRATION SAP ERP</t>
  </si>
  <si>
    <t>OFCc08d00001</t>
  </si>
  <si>
    <t>MGR SYSTEM INTEGRATION SAP ERP</t>
  </si>
  <si>
    <t>Jl. Faksimili No. 10 RT. 47 Kel. Damai</t>
  </si>
  <si>
    <t>FADLI LUKMAN</t>
  </si>
  <si>
    <t>DES208000001</t>
  </si>
  <si>
    <t>Jl. Golf III no.20 RT. 002/011 Kel. Cisaranten Bina Harapan</t>
  </si>
  <si>
    <t>DIAN FITRI</t>
  </si>
  <si>
    <t>DR1111100002</t>
  </si>
  <si>
    <t>Jl. PELAJAR TIMUR GG BUNGA NO.2 Kel. BINJAI</t>
  </si>
  <si>
    <t>YUDI KUSWANTO</t>
  </si>
  <si>
    <t>COPgd0200003</t>
  </si>
  <si>
    <t>SO BIDDING AND DEALING MANAGEMENT</t>
  </si>
  <si>
    <t>Harapan Indah Blok AE/1 RT. 010/019 Kel. Pejuang</t>
  </si>
  <si>
    <t>RADEN BAYU HARTOKO</t>
  </si>
  <si>
    <t>DDS116000001</t>
  </si>
  <si>
    <t>MGR PERFORMANCE MANAGEMENT</t>
  </si>
  <si>
    <t>RADEN BAYU HARTOKO RT. 007/004 Kel. KEBAGUSAN</t>
  </si>
  <si>
    <t>ANAK AGUNG GDE BAGUS DHARMA SUASTIKA</t>
  </si>
  <si>
    <t>DGS108050001</t>
  </si>
  <si>
    <t>Jl. Palapa I/F-1116 RT. 005/003 Kel. Jakasetia</t>
  </si>
  <si>
    <t>SRI KUNTADI</t>
  </si>
  <si>
    <t>DDS101i50002</t>
  </si>
  <si>
    <t>OFF 1 ECOSYSTEM IN-HOUSE INNOVATION MGT</t>
  </si>
  <si>
    <t>WIROSARI</t>
  </si>
  <si>
    <t>JALAN CIJAWURA HILIR N0 5 BUAH BATU BANDUNG</t>
  </si>
  <si>
    <t>AJI TIRTOYO PUTRO</t>
  </si>
  <si>
    <t>COPe30400002</t>
  </si>
  <si>
    <t>SO PERFORMANCE PLANNING</t>
  </si>
  <si>
    <t>Perum.BCI Blok 3 No15 RT. 003/026 Kel. Sukatani</t>
  </si>
  <si>
    <t>FINKA MEIRISSA ANGGARINI</t>
  </si>
  <si>
    <t>DDS103000034</t>
  </si>
  <si>
    <t>JL ARCAMANIK ENDAH NO.22</t>
  </si>
  <si>
    <t>RAHMAT ARYADI ARSYAD</t>
  </si>
  <si>
    <t>DESj03000002</t>
  </si>
  <si>
    <t>Komplek Barata Karya 6 No 608 RT. 005/007 Kel. Karang Tengah</t>
  </si>
  <si>
    <t>ELITA RACHMAWATI</t>
  </si>
  <si>
    <t>DESd06000002</t>
  </si>
  <si>
    <t>OFF 1 SEGMENT PERFORMANCE</t>
  </si>
  <si>
    <t>Jl. Titiran Dalam II No. 127/151C RT.2/5 Sadangserang</t>
  </si>
  <si>
    <t>LAKSMI ADYAWARDHANI</t>
  </si>
  <si>
    <t>DSS10b040001</t>
  </si>
  <si>
    <t>MGR WIFI PARTNERSHIP MANAGEMENT</t>
  </si>
  <si>
    <t>Perum Jatinegara Indah AB2 no 3 Cakung Jakarta Timur</t>
  </si>
  <si>
    <t>IRFAN BUDIMAN</t>
  </si>
  <si>
    <t>DTV-14010000</t>
  </si>
  <si>
    <t>BUSINESS PLANNING &amp; BUDGET CTRL</t>
  </si>
  <si>
    <t>DTV140100001</t>
  </si>
  <si>
    <t>MGR BUSINESS PLANNING &amp; BUDGET CTRL</t>
  </si>
  <si>
    <t>Kompleks Pondok Cibubur Blok H3 No.7</t>
  </si>
  <si>
    <t>MAHARANI RETNO WURYANINGRUM</t>
  </si>
  <si>
    <t>R6W-6d520000</t>
  </si>
  <si>
    <t>R6W6d5200001</t>
  </si>
  <si>
    <t>Jl. Rajawali Gang Perkutut No 11 RT. 005/007 Kel. Mariana</t>
  </si>
  <si>
    <t>HUSNA MAULIDA , S.KOM</t>
  </si>
  <si>
    <t>DR4101200003</t>
  </si>
  <si>
    <t>Jl. Papandayan No. 50 RT. 002/008 Kel. Gajahmungkur</t>
  </si>
  <si>
    <t>MOCHAMAD FADHOLY</t>
  </si>
  <si>
    <t>DDS1200EX022</t>
  </si>
  <si>
    <t>SENIOR EXPERT BIG DATA</t>
  </si>
  <si>
    <t>Jl.SUCI GG.REGALIA RT. 001/006 Kel. SUSUKAN</t>
  </si>
  <si>
    <t>HENDRA SURYANA</t>
  </si>
  <si>
    <t>R2W-2d380000</t>
  </si>
  <si>
    <t>R2W2d3800001</t>
  </si>
  <si>
    <t>Jl. Pondok Bandung No.67 RT. 009/002 Kel. Kota Bambu Utara</t>
  </si>
  <si>
    <t>RIZKIYANTO</t>
  </si>
  <si>
    <t>DTV-24010000</t>
  </si>
  <si>
    <t>OTT PRODUCT &amp; SERVICE DEVELOPMENT</t>
  </si>
  <si>
    <t>DTV240100001</t>
  </si>
  <si>
    <t>MGR OTT PRODUCT &amp; SERVICE DEVELOPMENT</t>
  </si>
  <si>
    <t>Jl.Pucung No 9 RT. 012/004 Kel. Balekambang</t>
  </si>
  <si>
    <t>JUNAIDY</t>
  </si>
  <si>
    <t>PNDc10210002</t>
  </si>
  <si>
    <t>OFF 1 ACCESS PLANNING</t>
  </si>
  <si>
    <t>PISANGAN BARAT RT. 001/09 Kel. CIREUNDEU</t>
  </si>
  <si>
    <t>HAPPY YANUWARSO</t>
  </si>
  <si>
    <t>DR7126300001</t>
  </si>
  <si>
    <t>PARE-KEDIRI</t>
  </si>
  <si>
    <t>KOMPLEKS ANGGREK TM 1 NO 2 RT. 004/011 Kel. TOMBOLO</t>
  </si>
  <si>
    <t>FATMAWATY</t>
  </si>
  <si>
    <t>R7W-7f311000</t>
  </si>
  <si>
    <t>R7W7f3110001</t>
  </si>
  <si>
    <t>Jl. PINGKAN MATINDAS Kel. DENDENGAN DALAM LK. IV</t>
  </si>
  <si>
    <t>OSMAN NUR</t>
  </si>
  <si>
    <t>R7W-7b352000</t>
  </si>
  <si>
    <t>R7W7b3520001</t>
  </si>
  <si>
    <t>JL. BELIBIS NO.8</t>
  </si>
  <si>
    <t>R7W-7g540000</t>
  </si>
  <si>
    <t>R7W7g5400001</t>
  </si>
  <si>
    <t>Lisu RT. 001/001 Kel. Lompo Tengah</t>
  </si>
  <si>
    <t>EYEN EKAYATRI</t>
  </si>
  <si>
    <t>DR7102200003</t>
  </si>
  <si>
    <t>KOMP. ANGGREK M. UPA TM 1/2 RT. 003/013 Kel. TOMBOLO</t>
  </si>
  <si>
    <t>DEWI ARIANI, S.KOM.</t>
  </si>
  <si>
    <t>R4W-4c511000</t>
  </si>
  <si>
    <t>R4W4c5110001</t>
  </si>
  <si>
    <t>Jl. MUJAHER GG. V NO. 31 RT. 002/005 Kel. TEGAL SARI</t>
  </si>
  <si>
    <t>AHMAD FURQONI AFI</t>
  </si>
  <si>
    <t>R4W4c3640001</t>
  </si>
  <si>
    <t>PERUM BIMANTARA BLOK O NO.4</t>
  </si>
  <si>
    <t>ADHI WIDYANTO</t>
  </si>
  <si>
    <t>R4W4c2000003</t>
  </si>
  <si>
    <t>Jl. PUCANG TAMA XII NO.1 RT. 001/028 Kel. BATURSARI</t>
  </si>
  <si>
    <t>HALIS RIDHO SANJAYA</t>
  </si>
  <si>
    <t>DR5102300002</t>
  </si>
  <si>
    <t>griya taman asri ff-10 RT. 32/08 Kel. tawangsari</t>
  </si>
  <si>
    <t>AHMAD MUJIB</t>
  </si>
  <si>
    <t>DR5103200003</t>
  </si>
  <si>
    <t>JL KETINTANG 156</t>
  </si>
  <si>
    <t>REYNOLD</t>
  </si>
  <si>
    <t>R7W-7c324000</t>
  </si>
  <si>
    <t>A YANI NO.1</t>
  </si>
  <si>
    <t>ENI RIAWATI SEBAYANG, ST</t>
  </si>
  <si>
    <t>COPh30300002</t>
  </si>
  <si>
    <t>SO SALES DEVELOPMENT</t>
  </si>
  <si>
    <t>Jl.Denpasar no 4 RT. 001/009 Kel. ANTAPANI KIDUL</t>
  </si>
  <si>
    <t>MOH. FIRAQ</t>
  </si>
  <si>
    <t>DR7123100004</t>
  </si>
  <si>
    <t>ABU BAKAR LAMBOGO LR-IV / 10</t>
  </si>
  <si>
    <t>DWI PUSPITA INDAH ARI WIJAYANTI</t>
  </si>
  <si>
    <t>DWS-c1033000</t>
  </si>
  <si>
    <t>SERVICE DEPLOYMENT</t>
  </si>
  <si>
    <t>DWSc10330004</t>
  </si>
  <si>
    <t>OFF 1 MANAGE SERVICE DEPLOYMENT</t>
  </si>
  <si>
    <t>Griya Syarpa no. 2 Jl. Syarpa - M. Kahfi I, Ciganjur</t>
  </si>
  <si>
    <t>HARI AGUNG WIBOWO</t>
  </si>
  <si>
    <t>DIT1300EX045</t>
  </si>
  <si>
    <t>SR EXPERT CLOUD COMPUTING</t>
  </si>
  <si>
    <t>NUSA HIJAU F-15 RT. 004/018 Kel. CITEUREUP</t>
  </si>
  <si>
    <t>WAHYU ADI SYAHPUTRA</t>
  </si>
  <si>
    <t>DR1111100004</t>
  </si>
  <si>
    <t>Jl. Singgah Mata No.59 Blower Kel. Sukaramai</t>
  </si>
  <si>
    <t>DARMAWAN DAMANIK</t>
  </si>
  <si>
    <t>R1W-1d320000</t>
  </si>
  <si>
    <t>R1W1d3200001</t>
  </si>
  <si>
    <t>LR PBB UTAMA NO 03 Kel. KOPELMA DARUSSALAM</t>
  </si>
  <si>
    <t>DINA KHAIRA BATUBARA</t>
  </si>
  <si>
    <t>R1W1h3810002</t>
  </si>
  <si>
    <t>Jl. Bukit Rahayu Perum.BMP Blok I No. 45 RT.1/23 Sail</t>
  </si>
  <si>
    <t>MERI NOFIANTI</t>
  </si>
  <si>
    <t>R1W1d9130002</t>
  </si>
  <si>
    <t>Jl. Nahrisah Link Melati Kel.PB Blang Pase Langsa</t>
  </si>
  <si>
    <t>ALFON DEBI MARWAN LIMBONG</t>
  </si>
  <si>
    <t>DR2111500002</t>
  </si>
  <si>
    <t>Kp. Jawa Rawasari RT. 007/005 Kel. Rawasari</t>
  </si>
  <si>
    <t>HETI TRIASWATI</t>
  </si>
  <si>
    <t>COPi51000002</t>
  </si>
  <si>
    <t>SO FINANCIAL ANALYST</t>
  </si>
  <si>
    <t>CIGANJUR RT. 005/004 Kel. CIPEDAK</t>
  </si>
  <si>
    <t>JONSON PARMA SIMANJUNTAK</t>
  </si>
  <si>
    <t>OFC-b03a0000</t>
  </si>
  <si>
    <t>CONSOLIDATION PROCESS</t>
  </si>
  <si>
    <t>OFCb03a00001</t>
  </si>
  <si>
    <t>MGR CONSOLIDATION PROCESS</t>
  </si>
  <si>
    <t>Jl. Tikukur No. 22 RT. 007/008 Kel. Sadang Serang</t>
  </si>
  <si>
    <t>SEPTIANA RAHMAYANTI</t>
  </si>
  <si>
    <t>DR6102100001</t>
  </si>
  <si>
    <t>KOMP. BUMI RENGGANIS BLOK 12C/68 RT.95/- GUNUNG BAHAGIA</t>
  </si>
  <si>
    <t>ASEP ABDUL KODIR DJAELANI</t>
  </si>
  <si>
    <t>R1W1a4700005</t>
  </si>
  <si>
    <t>Jl. Sakura II RT. 001/001 Kel. Gedung Nasional</t>
  </si>
  <si>
    <t>RAHAYU DIAH RATNAWATI</t>
  </si>
  <si>
    <t>DWSd100EX030</t>
  </si>
  <si>
    <t>SENIOR EXPERT NETWORK QUALITY SYSTEM</t>
  </si>
  <si>
    <t>KAV DKI BLOK B15 NO.23 RT. 002/011 Kel. MALAKA JAYA</t>
  </si>
  <si>
    <t>HARRY ARIYAMANSYAH</t>
  </si>
  <si>
    <t>DR6-12140000</t>
  </si>
  <si>
    <t>DR6121400001</t>
  </si>
  <si>
    <t>Jl. JEND.A.YANI BLK NO.2 RT. 005/003 Kel. SEMPUR</t>
  </si>
  <si>
    <t>MAULINA VIDYANTI</t>
  </si>
  <si>
    <t>TCU1c1000002</t>
  </si>
  <si>
    <t>OFF 1 BIZ PLANNING PERFORMANC &amp; DATA MGT</t>
  </si>
  <si>
    <t>Jl. Setra Dago Utama No. 55 RT. 009/009 Kel. Antapani Wetan</t>
  </si>
  <si>
    <t>SHINTA IRAWATI</t>
  </si>
  <si>
    <t>DSO-10401000</t>
  </si>
  <si>
    <t>CYBER SECURITY OPERATION</t>
  </si>
  <si>
    <t>DSO104010001</t>
  </si>
  <si>
    <t>MGR CYBER SECURITY OPERATION</t>
  </si>
  <si>
    <t>JL KEBON SIRIH BARAT I NO.11</t>
  </si>
  <si>
    <t>BRIAN PRAKOSA</t>
  </si>
  <si>
    <t>DDS-101h4000</t>
  </si>
  <si>
    <t>ECOSYSTEM SME ENABLER INTEGR &amp; OPERATION</t>
  </si>
  <si>
    <t>DDS101h40001</t>
  </si>
  <si>
    <t>MGR ECOSYST SME ENABLER INTEGR&amp;OPERATION</t>
  </si>
  <si>
    <t>GREEN BINTARO RESIDENCE C 10 RT. 005/003 Kel. SAWAH</t>
  </si>
  <si>
    <t>MUTIA RAHMA</t>
  </si>
  <si>
    <t>DWSb10410002</t>
  </si>
  <si>
    <t>OFF 1 OFFERING SOLUTION 4</t>
  </si>
  <si>
    <t>Jl. Gintung No. 32 RT. 006/006 Kel. Tanjung Barat</t>
  </si>
  <si>
    <t>AGUNG WAHYUDI</t>
  </si>
  <si>
    <t>DBBa10222001</t>
  </si>
  <si>
    <t>CLUSTER TAMAN CHRYSANT 2 BLOK N 13 NO 3 BSD CITY</t>
  </si>
  <si>
    <t>E. SITI MAEMUNAH</t>
  </si>
  <si>
    <t>DSO102010005</t>
  </si>
  <si>
    <t>OFF 1 SOLUTION DATIN &amp; IMES 4</t>
  </si>
  <si>
    <t>APT.GRAHA CEMPAKA MAS BLOK C2 LT.6 NO.8 RT.4/8 SUMUR BATU</t>
  </si>
  <si>
    <t>MUHAMAD ISNAINI SAPUTRO</t>
  </si>
  <si>
    <t>DSS12b040007</t>
  </si>
  <si>
    <t>JOTAWANG Kel. BANGUNHARJO</t>
  </si>
  <si>
    <t>DSS12c080001</t>
  </si>
  <si>
    <t>MGR GLOBAL &amp; ENHANCED SERVICES</t>
  </si>
  <si>
    <t>PERUM SEKTOR MELATI MAS BLOK A3/1 RT01 RW 08 Kelurahan Jatim</t>
  </si>
  <si>
    <t>ALFERDIN</t>
  </si>
  <si>
    <t>DGS-10403000</t>
  </si>
  <si>
    <t>DGS104030002</t>
  </si>
  <si>
    <t>Jl. VETERAN NO.26 A SERANG RT. 001/008 Kel. CIPARE</t>
  </si>
  <si>
    <t>ELFIDA NURMATASARI</t>
  </si>
  <si>
    <t>DDS-101d3000</t>
  </si>
  <si>
    <t>PARTNERSHIP INITIATION &amp; MANAGEMENT</t>
  </si>
  <si>
    <t>DDS101d30002</t>
  </si>
  <si>
    <t>OFF 1 PARTNERSHIP INITIATION</t>
  </si>
  <si>
    <t>Jl.SRIKAYA I NO.6, BDN RT. 008/008 Kel. JATIWARINGIN</t>
  </si>
  <si>
    <t>RIZKI PUSPITASARI</t>
  </si>
  <si>
    <t>R3W-3a474000</t>
  </si>
  <si>
    <t>R3W3a4740001</t>
  </si>
  <si>
    <t>SAKURA REGENCY BLOK U/24 RT. 004/017 Kel. JATIASIH</t>
  </si>
  <si>
    <t>VINO HARSADITYA SAPUTRA</t>
  </si>
  <si>
    <t>DES108000077</t>
  </si>
  <si>
    <t>Taman Century 2 Blok O/7 RT. 004/023 Kel. Pekayon Jaya</t>
  </si>
  <si>
    <t>DYAH INDRAYANI RUM ASTUTI</t>
  </si>
  <si>
    <t>R2W-2h462000</t>
  </si>
  <si>
    <t>R2W2h4620001</t>
  </si>
  <si>
    <t>Komplek BATAN BS-2 Jl. BABARSARI RT.10/4 CATURTUNGGAL</t>
  </si>
  <si>
    <t>LINA MAULANI TOHIR</t>
  </si>
  <si>
    <t>DESh04000002</t>
  </si>
  <si>
    <t>kalibata residence Unit K/5/CU, Jl.raya kalibata no.1</t>
  </si>
  <si>
    <t>FINALY GRAHITA WINDRA</t>
  </si>
  <si>
    <t>OFCb11c00001</t>
  </si>
  <si>
    <t>Jl. PROF. DR. HAMKA NO. 43 RT. 001/010 Kel. GAGA</t>
  </si>
  <si>
    <t>BUDI PRABOWO DARMAHADI</t>
  </si>
  <si>
    <t>DWS-b1024000</t>
  </si>
  <si>
    <t>CARRIER SERVICE 2.3 (H3I,SAMPOERNA,BTel)</t>
  </si>
  <si>
    <t>DWSb10240001</t>
  </si>
  <si>
    <t>MGR CARRIER SERV2.3(H3I,SAMPOERNA,B-TEL)</t>
  </si>
  <si>
    <t>JL. KEMANG DALAM V C / 20</t>
  </si>
  <si>
    <t>RINI AMELIA BAAY</t>
  </si>
  <si>
    <t>DES108000120</t>
  </si>
  <si>
    <t>Jl. DIAMOND RAYA NO 57 RT. 012/003 Kel. SRENGSENG</t>
  </si>
  <si>
    <t>ASTRI WAHYUNI</t>
  </si>
  <si>
    <t>DES108000121</t>
  </si>
  <si>
    <t>Komp.Chandra Indah Blok B.31 RT. 003/015 Kel. jatirahayu</t>
  </si>
  <si>
    <t>SRI MULYANTO</t>
  </si>
  <si>
    <t>DSO205040002</t>
  </si>
  <si>
    <t>OFF 1 WIRELESS OPERATION PORTAL</t>
  </si>
  <si>
    <t>Jl. Irigasi Prima Raya Blok D7/30 RT.3/11 Bekasi Jaya</t>
  </si>
  <si>
    <t>RIEKY ZAINAL</t>
  </si>
  <si>
    <t>DWSa10530001</t>
  </si>
  <si>
    <t>MGR RESOURCES OPTIMATION</t>
  </si>
  <si>
    <t>Jl. H. Taiman Barat 1 No.3</t>
  </si>
  <si>
    <t>Kota Jakarta</t>
  </si>
  <si>
    <t>LYDIA OKTARINI</t>
  </si>
  <si>
    <t>DR3111500002</t>
  </si>
  <si>
    <t>Jl. Santosa Asih I No.33 RT. 002/005 Kel. Cipamokolan</t>
  </si>
  <si>
    <t>FARULINA DIANA DEWI</t>
  </si>
  <si>
    <t>DTV-15030000</t>
  </si>
  <si>
    <t>SETTLEMENT &amp; RECONCILIATION</t>
  </si>
  <si>
    <t>DTV150300001</t>
  </si>
  <si>
    <t>MGR SETTLEMENT &amp; RECONCILIATION</t>
  </si>
  <si>
    <t>ONTARIO UG 6/9 KOTA WISATA RT. 003/019 Kel. LIMUSNUNGGAL</t>
  </si>
  <si>
    <t>ADITA KRISMAWATI HADISWARA</t>
  </si>
  <si>
    <t>R4W4d4600003</t>
  </si>
  <si>
    <t>KUDUS PERMAI XIX A 03 RT. 007/004 Kel. GARUNG LOR</t>
  </si>
  <si>
    <t>LIA SOVIA EKAWATI</t>
  </si>
  <si>
    <t>DDS-101j1000</t>
  </si>
  <si>
    <t>PAYMENT ECOSYST STRAT,DESIGN&amp;IMPROVMENT</t>
  </si>
  <si>
    <t>DDS101j10001</t>
  </si>
  <si>
    <t>MGR PAYMENT ECOSYST STRAT,DESIGN&amp;IMPROVE</t>
  </si>
  <si>
    <t>JL. PARIAMAN NO. 26 MANGGARAI</t>
  </si>
  <si>
    <t>AHMAD RIFAI</t>
  </si>
  <si>
    <t>DNBc203c0005</t>
  </si>
  <si>
    <t>GG. PALA II LOJI RT. 003/001 Kel. LOJI</t>
  </si>
  <si>
    <t>MAULIZA</t>
  </si>
  <si>
    <t>DSO102010001</t>
  </si>
  <si>
    <t>MGR ASSURANCE DES &amp; DGS</t>
  </si>
  <si>
    <t>EMERALD TERRACE BLOK F NO 18 RT. 002/012 Kel. PARIGI</t>
  </si>
  <si>
    <t>RULI HAKIM CAHYONO</t>
  </si>
  <si>
    <t>DSO206040002</t>
  </si>
  <si>
    <t>OFF 1 EUC TECHNICAL OPERATION</t>
  </si>
  <si>
    <t>PERMATA BUAH BATU BLOK D NO 73 RT. 003/007 Kel. LENGKONG</t>
  </si>
  <si>
    <t>DITA KUSUMARINI</t>
  </si>
  <si>
    <t>OFCb09b00004</t>
  </si>
  <si>
    <t>Jl. JEND.SUDIRMAN 98 RT. 009/001 Kel. SUMBERPUCUNG</t>
  </si>
  <si>
    <t>TUBAGUS ARIEF FAHMI</t>
  </si>
  <si>
    <t>DDS101b50001</t>
  </si>
  <si>
    <t>MGR ECOSYSTEM DEVELOPMENT ALIGNMENT</t>
  </si>
  <si>
    <t>Jl. Situ Lembang No. 4 RT. 05/03 Kel. Cijagra</t>
  </si>
  <si>
    <t>DONDA IMAN PRABOWO</t>
  </si>
  <si>
    <t>OPS100212002</t>
  </si>
  <si>
    <t>OFF 1 SUPPLY PERFORMANCE ANALYSIS &amp; VEND</t>
  </si>
  <si>
    <t>Jl. SETRA DUTA CEMARA I K4 NO.3 RT. 005/005 Kel. PASIRKALIKI</t>
  </si>
  <si>
    <t>ANDRI MR, M.S.M.</t>
  </si>
  <si>
    <t>COPe701a0002</t>
  </si>
  <si>
    <t>SO BUSINESS STRATEGY &amp; DEVELOPMENT</t>
  </si>
  <si>
    <t>LIMAPULUH KOTA</t>
  </si>
  <si>
    <t>Jl. Mardani III/26 RT. 007/010 Kel. Cempaka Putih Barat</t>
  </si>
  <si>
    <t>WIWEKA REKSA WHUANA, SE</t>
  </si>
  <si>
    <t>COPe501b0002</t>
  </si>
  <si>
    <t>SO PORTFOLIO INVESTMENT EVALUATION</t>
  </si>
  <si>
    <t>Jl.Safir 4 No 96 Perum.Baros RT. 002/011 Kel. Baros</t>
  </si>
  <si>
    <t>RAHMI MULIANA</t>
  </si>
  <si>
    <t>DR2112100001</t>
  </si>
  <si>
    <t>JATIKRAMAT INDAH ESTATE JL DAHLIA II / 148</t>
  </si>
  <si>
    <t>YULIA DWI MARTINI</t>
  </si>
  <si>
    <t>DR4112000005</t>
  </si>
  <si>
    <t>Graha Wahid Cluster Sydney C-2 RT. 004/010 Kel. Sambiroto</t>
  </si>
  <si>
    <t>ANGGUN  MUHAMAD  BARKAH</t>
  </si>
  <si>
    <t>COPa20200005</t>
  </si>
  <si>
    <t>OFF 2 JOB PROFILE REVIEW &amp; ANALYSIS</t>
  </si>
  <si>
    <t>Jl. KEBON BAWANG IX NO.61 RT. 012/001 Kel. KEBON BAWANG</t>
  </si>
  <si>
    <t>WELLY BERMANA</t>
  </si>
  <si>
    <t>PND-c1024000</t>
  </si>
  <si>
    <t>OSP ACCESS DESIGN AREA 2</t>
  </si>
  <si>
    <t>PNDc10240001</t>
  </si>
  <si>
    <t>MGR OSP ACCESS DESIGN AREA 2</t>
  </si>
  <si>
    <t>Kp. Baru RT. 008/006 Kel. kayu putih</t>
  </si>
  <si>
    <t>TUNAS RESTIANI</t>
  </si>
  <si>
    <t>ACI-10620000</t>
  </si>
  <si>
    <t>PQ DEVELOPMENT</t>
  </si>
  <si>
    <t>ACI106200001</t>
  </si>
  <si>
    <t>MGR PQ DEVELOPMENT</t>
  </si>
  <si>
    <t>Jl. SUKA ASRI NO 1 RT. 06/05 Kel. PADASUKA</t>
  </si>
  <si>
    <t>DESI TRI WIDYANINGRUM</t>
  </si>
  <si>
    <t>DTV-14040000</t>
  </si>
  <si>
    <t>QUALITY MGT &amp; REVENUE ASSURANCE</t>
  </si>
  <si>
    <t>DTV140400001</t>
  </si>
  <si>
    <t>MGR QUALITY MGT &amp; REVENUE ASSURANCE</t>
  </si>
  <si>
    <t>Jl. Kebagusan II 52 A RT. 002/007 Kel. Kebagusan</t>
  </si>
  <si>
    <t>FAHMI MUHAMMAD HUSIN</t>
  </si>
  <si>
    <t>DES108000045</t>
  </si>
  <si>
    <t>Tiban BTN Blok S/64 RT01 Tiban Indah Sekupang</t>
  </si>
  <si>
    <t>HENGKI KRISTIAN AUDITA</t>
  </si>
  <si>
    <t>DSO-20102000</t>
  </si>
  <si>
    <t>ACCESS NON FIBER OPERATION</t>
  </si>
  <si>
    <t>DSO201020001</t>
  </si>
  <si>
    <t>MGR ACCESS NON FIBER OPERATION</t>
  </si>
  <si>
    <t>Jl. Kacapi No 7 RT. 001/002 Kel. Turangga</t>
  </si>
  <si>
    <t>ACHMAD YUSUF</t>
  </si>
  <si>
    <t>R4W4f4600001</t>
  </si>
  <si>
    <t>Jl. KS Tubun RT. RT 11 Kel. Dadi Mulya</t>
  </si>
  <si>
    <t>FERRY HASCARYANTO</t>
  </si>
  <si>
    <t>DR6-11120000</t>
  </si>
  <si>
    <t>DR6111200001</t>
  </si>
  <si>
    <t>Jl. Halmahera Gang Oval 4 No. 77 RT. 007 Kel. Pamusian</t>
  </si>
  <si>
    <t>HERI PRASETYA</t>
  </si>
  <si>
    <t>DGS-10504000</t>
  </si>
  <si>
    <t>DGS105040001</t>
  </si>
  <si>
    <t>SANDEYAN RT. 02/27 SRI MULYO PIYUNGAN</t>
  </si>
  <si>
    <t>DDS102i00005</t>
  </si>
  <si>
    <t>Bumi Rancaherang Indah B6 Cijerokaso RT.8/1 Sarijadi</t>
  </si>
  <si>
    <t>RIEKE ARIESKA AFRIANA</t>
  </si>
  <si>
    <t>TCU1g1000002</t>
  </si>
  <si>
    <t>Jl. Sukahaji Permai No.5 RT. 005/007 Kel. Sukarasa</t>
  </si>
  <si>
    <t>DITA PUSPITASARI</t>
  </si>
  <si>
    <t>DGS10a000002</t>
  </si>
  <si>
    <t>SENIOR EXPERT SOLUTION DESIGN &amp; DEV</t>
  </si>
  <si>
    <t>Perum. Tamansari Puri Bali C1 No. 6 Jl. Raya Parung, Sawang</t>
  </si>
  <si>
    <t>I GUSTI NGURAH JUNAEDI DUWI PUTRA</t>
  </si>
  <si>
    <t>DES202000002</t>
  </si>
  <si>
    <t>OFF 1 BIDDING &amp; OFFERING 2</t>
  </si>
  <si>
    <t>BR.CEMENGGON PENARUNGAN Kel. PENARUNGAN</t>
  </si>
  <si>
    <t>DIANA SUTANTI</t>
  </si>
  <si>
    <t>DDS101d20002</t>
  </si>
  <si>
    <t>OFF 1 PARTNERSHIP DISSEMINATION</t>
  </si>
  <si>
    <t>Wisma DPR RI Blok F4 no 463 RT. 012/05 Kel. Rawajati</t>
  </si>
  <si>
    <t>MUHAMAD SUHARSO NUGROHO, M.T</t>
  </si>
  <si>
    <t>DES108000122</t>
  </si>
  <si>
    <t>Jl. Mars Dirgahayu No. 2/T60 Awiligar RT.1/10 Cibeunying</t>
  </si>
  <si>
    <t>TRESNA HUZAIRY</t>
  </si>
  <si>
    <t>R1W-1c310000</t>
  </si>
  <si>
    <t>R1W1c3100001</t>
  </si>
  <si>
    <t>Jl. Kol. Bejo Gg.Rambutan No.7 Kel. Pulo Brayan Darat II</t>
  </si>
  <si>
    <t>HANI SULISTIANI HANIFAH</t>
  </si>
  <si>
    <t>DES703000003</t>
  </si>
  <si>
    <t>Jl. SEKELOA NO.38A/152C RT. 001/003 Kel. LEBAK GEDE</t>
  </si>
  <si>
    <t>RULLY JAUVAN SAGALA</t>
  </si>
  <si>
    <t>DGS108050011</t>
  </si>
  <si>
    <t>Jl. Simprug Garden V Blok E No.2</t>
  </si>
  <si>
    <t>ARIE RACHMAWATI</t>
  </si>
  <si>
    <t>COPi49000005</t>
  </si>
  <si>
    <t>SO OPERATIONAL ACCOUNTING POLICY</t>
  </si>
  <si>
    <t>Jl.Keadilan II No.13 RT. 02/09 Kel. Derwati</t>
  </si>
  <si>
    <t>PUTU MIARTI</t>
  </si>
  <si>
    <t>OFCb01c00002</t>
  </si>
  <si>
    <t>OFF 1 BUDGET CAPEX</t>
  </si>
  <si>
    <t>Jl. GOLF TIMUR VII NO 12 RT 004/ RW 009 RT.4/9 SUKAMISKIN</t>
  </si>
  <si>
    <t>JUNAINAH</t>
  </si>
  <si>
    <t>OFC-b0400000</t>
  </si>
  <si>
    <t>FINANCIAL REPORTING</t>
  </si>
  <si>
    <t>OFCb04000001</t>
  </si>
  <si>
    <t>SM FINANCIAL REPORTING</t>
  </si>
  <si>
    <t>Jl. Perum.Permata III Blok G No. 7 RT.3/6 Melayu Kota Piring</t>
  </si>
  <si>
    <t>MARIA SAWITRI WULANDARI</t>
  </si>
  <si>
    <t>JGSD-a142400</t>
  </si>
  <si>
    <t>FINANCING &amp; CASH PLANNING</t>
  </si>
  <si>
    <t>JGSDa1424001</t>
  </si>
  <si>
    <t>MANAGER FINANCING &amp; CASH PLANNING</t>
  </si>
  <si>
    <t>Jl. Kartini No.58 Puri Permata Asri Blok B2 RT.3/9 Depok</t>
  </si>
  <si>
    <t>ANNASTASIA KURNIAWATI SUKARNO</t>
  </si>
  <si>
    <t>R4W4f4600002</t>
  </si>
  <si>
    <t>JL. BENDI III No. 35 TANAH KUSIR  KEBAYORAN LAMA</t>
  </si>
  <si>
    <t>DIAN ENDAH PRATIWI</t>
  </si>
  <si>
    <t>DESe04000001</t>
  </si>
  <si>
    <t>Jl. Kawaluyaan Indah XIV No.10 RT. 002/004 Kel. Jatisari</t>
  </si>
  <si>
    <t>LILIES NURAINI</t>
  </si>
  <si>
    <t>COPe80300002</t>
  </si>
  <si>
    <t>SO CFU/FU ORGANIZATIONAL &amp; HR MGMT</t>
  </si>
  <si>
    <t>Jl.Pulo Sirih Timur 7 Blok CA No.206 RT.2/13 Pekayon Jaya</t>
  </si>
  <si>
    <t>DITALIA ADISTI</t>
  </si>
  <si>
    <t>ACI-10530000</t>
  </si>
  <si>
    <t>TELKOMGROUP SELECTION</t>
  </si>
  <si>
    <t>ACI105300001</t>
  </si>
  <si>
    <t>MGR TELKOMGROUP SELECTION</t>
  </si>
  <si>
    <t>Jl. SETRA DAGO UTARA II NO. 10 RT.9/9 ANTAPANI WETAN</t>
  </si>
  <si>
    <t>DESI KARTIKASARI</t>
  </si>
  <si>
    <t>DGS-10705000</t>
  </si>
  <si>
    <t>GOVERNMENT ANALYSIS</t>
  </si>
  <si>
    <t>DGS107050001</t>
  </si>
  <si>
    <t>MGR GOVERNMENT ANALYSIS</t>
  </si>
  <si>
    <t>Jl. Kayu Manis 16 Bina Griya Blok A RT. 001/007 Kel. Medono</t>
  </si>
  <si>
    <t>NOVAN RESTU PRAMONO</t>
  </si>
  <si>
    <t>R3W3c5200001</t>
  </si>
  <si>
    <t>Tambakbayan TB III No 20 RT. 04/02 Kel. Caturtunggal</t>
  </si>
  <si>
    <t>RAMA KUMALA SARI</t>
  </si>
  <si>
    <t>DCSc20250003</t>
  </si>
  <si>
    <t>Jl. Anggrek No. 20 RT. 006/008 Kel. Merdeka</t>
  </si>
  <si>
    <t>LENI TRIWANTI, S.E, M.S.M.</t>
  </si>
  <si>
    <t>COPgc0300002</t>
  </si>
  <si>
    <t>SO PORTFOLIO SELECTION</t>
  </si>
  <si>
    <t>Jl.Percetakan Negara II No 28 RT. 005/006 Kel. Johar Baru</t>
  </si>
  <si>
    <t>YAYUK FITRIANA</t>
  </si>
  <si>
    <t>R5W5a3210001</t>
  </si>
  <si>
    <t>KOMPLEK PLN NO 9 RT. 005/002 Kel. SEGOROMADU</t>
  </si>
  <si>
    <t>RISYANTHO VIADORES TANDIABANG</t>
  </si>
  <si>
    <t>R7W-7d355000</t>
  </si>
  <si>
    <t>R7W7d3550001</t>
  </si>
  <si>
    <t>Budi Daya Permai Blok H, No.19</t>
  </si>
  <si>
    <t>TULUS HENDRA F TAMPUBOLON</t>
  </si>
  <si>
    <t>R1W1e3220001</t>
  </si>
  <si>
    <t>Jl. Prof HMO BAFADHAL NO 22 Jambi RT.8/- CEMPAKA PUTIH</t>
  </si>
  <si>
    <t>DIAH ERNAWATI HARIMURNI</t>
  </si>
  <si>
    <t>R4W4f4520001</t>
  </si>
  <si>
    <t>Krapyak Wetan RT10 Panggungharjo Sewon Bantul</t>
  </si>
  <si>
    <t>RATNA WIDYASTUTI</t>
  </si>
  <si>
    <t>JVCf10400003</t>
  </si>
  <si>
    <t>MGR INVESTASI 3</t>
  </si>
  <si>
    <t>MEGULUNG KIDUL,RT.1/ RW II NO. 11 B, PITURUH</t>
  </si>
  <si>
    <t>MAWADDAH</t>
  </si>
  <si>
    <t>DR3103200004</t>
  </si>
  <si>
    <t>Jl. Sindangsari III no.10 RT. 003/009 Kel. Antapani Wetan</t>
  </si>
  <si>
    <t>MUHAMMAD HAKY RUFIANTO</t>
  </si>
  <si>
    <t>DTV-12060000</t>
  </si>
  <si>
    <t>CONTENT PLANNING &amp; RESEARCH</t>
  </si>
  <si>
    <t>DTV120600001</t>
  </si>
  <si>
    <t>MGR CONTENT PLANNING &amp; RESEARCH</t>
  </si>
  <si>
    <t>Jl. Durian 1 Blok B.1/5 RT. 001/011 Kel. KARANGGAN</t>
  </si>
  <si>
    <t>TIARA PRIHARTINI</t>
  </si>
  <si>
    <t>DWSa10230001</t>
  </si>
  <si>
    <t>MGR PRODUCT SOLUTION &amp; BIDDING MGT</t>
  </si>
  <si>
    <t>Jl.kelapa lilin no 5 RT. 004/012 Kel. utan kayu selatan</t>
  </si>
  <si>
    <t>MAYA PUTRI ARINI</t>
  </si>
  <si>
    <t>JKTG</t>
  </si>
  <si>
    <t>JGSD-a141000</t>
  </si>
  <si>
    <t>ACCOUNTING &amp; BUDGETING</t>
  </si>
  <si>
    <t>JGSDa1410001</t>
  </si>
  <si>
    <t>VP ACCOUNTING &amp; BUDGETING</t>
  </si>
  <si>
    <t>Jl. Ketapang no 16 kav 8 RT. 002/010 Kel. Jati Padang</t>
  </si>
  <si>
    <t>DEWI JUWITA</t>
  </si>
  <si>
    <t>DDS101g10003</t>
  </si>
  <si>
    <t>OFF 1 ECOSYSTEM DEVELOPMENT LEAD</t>
  </si>
  <si>
    <t>SURYALAYA BARAT IV NO.11A</t>
  </si>
  <si>
    <t>NADIA PRIMASARI</t>
  </si>
  <si>
    <t>DES108000071</t>
  </si>
  <si>
    <t>KP. CIMACAN Jl. TOHIR IDRIS RT. 001/002 Kel. CIMACAN</t>
  </si>
  <si>
    <t>NUGROHO ADI PRACOYO</t>
  </si>
  <si>
    <t>R4W-4b930000</t>
  </si>
  <si>
    <t>KANDATEL PURBALINGGA</t>
  </si>
  <si>
    <t>R4W4b9300001</t>
  </si>
  <si>
    <t>KAKANDATEL PURBALINGGA</t>
  </si>
  <si>
    <t>DARMAKRADENAN AJIBARANG RT. 003/03 Kel. DARMAKRADENAN</t>
  </si>
  <si>
    <t>LENGKA TSANI ALIYATI</t>
  </si>
  <si>
    <t>R3W3d4600001</t>
  </si>
  <si>
    <t>Bumi Resik Abdi Negara RT. 001/015 Kel. Mangkubumi</t>
  </si>
  <si>
    <t>DIANANDA FITRIA PITARI</t>
  </si>
  <si>
    <t>DWSa10350001</t>
  </si>
  <si>
    <t>Pesona Khayangan Blok DD No 9 RT. 001/028 Kel. Mekarjaya</t>
  </si>
  <si>
    <t>DARU LUGAS PAMUNGKAS</t>
  </si>
  <si>
    <t>DES108000029</t>
  </si>
  <si>
    <t>BANTULAN RT. 005/001 Kel. JEMBUNGAN</t>
  </si>
  <si>
    <t>RISTYAWAN FAUZI MUBAROK</t>
  </si>
  <si>
    <t>DES500000003</t>
  </si>
  <si>
    <t>TAMAN SARI PURI BALI BLOK B4/1 SAWANGAN</t>
  </si>
  <si>
    <t>LELY DIANA</t>
  </si>
  <si>
    <t>DTV-21020000</t>
  </si>
  <si>
    <t>USER INTERFACE &amp; EXPERIENCE (UI/UX)</t>
  </si>
  <si>
    <t>DTV210200001</t>
  </si>
  <si>
    <t>MGR USER INTERFACE &amp; EXPERIENCE (UI/UX)</t>
  </si>
  <si>
    <t>JL RE MARTADINATA PELITA VI NO 6 RT.11/15 TANJUNG PRIOK</t>
  </si>
  <si>
    <t>YANDHY YULIANSYAH</t>
  </si>
  <si>
    <t>DES108000049</t>
  </si>
  <si>
    <t>Perum.Grand Serpong Blok C3/11 RT. 006/003 Kel. Serua</t>
  </si>
  <si>
    <t>ADHI FIRMANSYAH</t>
  </si>
  <si>
    <t>DGS104060001</t>
  </si>
  <si>
    <t>Jl. STM Walang Jaya No.75 RT.008 RW.005 Kecamatan Koja Kelu</t>
  </si>
  <si>
    <t>RURUH PUTRO SUSETYO</t>
  </si>
  <si>
    <t>DESm01000001</t>
  </si>
  <si>
    <t>Komplek Pura Melati Indah I, Blok L-11, RT 006, RW 020, Kel.</t>
  </si>
  <si>
    <t>ARDIAN AMPING</t>
  </si>
  <si>
    <t>R6W6a2000001</t>
  </si>
  <si>
    <t>Komp. Kemuning Indah Jalur 7 No.9 Handil Bakti</t>
  </si>
  <si>
    <t>SANDHI PRIMAYUDI</t>
  </si>
  <si>
    <t>DIT-11a20000</t>
  </si>
  <si>
    <t>PROGRAM MANAGEMENT</t>
  </si>
  <si>
    <t>DIT11a200001</t>
  </si>
  <si>
    <t>MGR PROGRAM MANAGEMENT</t>
  </si>
  <si>
    <t>JL.CARDO II NO.1 UBUNG KAJA</t>
  </si>
  <si>
    <t>MOCHAMAD TEEZAR DWIPUTRA</t>
  </si>
  <si>
    <t>DES108000081</t>
  </si>
  <si>
    <t>Jl. SKIP GG. HERNi RT. 001/001 Kel. LAWANGGINTUNG</t>
  </si>
  <si>
    <t>LISA PARMAWATI</t>
  </si>
  <si>
    <t>R5W5f4640001</t>
  </si>
  <si>
    <t>Jl. Jaya Simandaran 5 blok 6i No 1 RT.9/16 SEKARPURO</t>
  </si>
  <si>
    <t>SAKDIAH KAMAL</t>
  </si>
  <si>
    <t>R1W1d2000002</t>
  </si>
  <si>
    <t>Ds. KUMBANG INDAH BLOK N NO.16 Kel. KUMBANG INDAH</t>
  </si>
  <si>
    <t>FARIDATUL MUFLIHA</t>
  </si>
  <si>
    <t>COPg040AD020</t>
  </si>
  <si>
    <t>Perum. Taman Century II, Blok O No.11, Jalan Kemuning VI</t>
  </si>
  <si>
    <t>DELTA QUARTAMA DIEN WARDI HASFAREZA</t>
  </si>
  <si>
    <t>R6W-6e910000</t>
  </si>
  <si>
    <t>KANDATEL TANJUNG TABALONG</t>
  </si>
  <si>
    <t>R6W6e9100001</t>
  </si>
  <si>
    <t>KAKANDATEL TANJUNG TABALONG</t>
  </si>
  <si>
    <t>MALABAR TENGAH IV/10 MOJOSONGO</t>
  </si>
  <si>
    <t>YURI ROFHANDA</t>
  </si>
  <si>
    <t>R1W-1h370000</t>
  </si>
  <si>
    <t>R1W1h3700001</t>
  </si>
  <si>
    <t>KOMP. POLDA BLOK B2 NO.26 BALAI BARU RT.1/9 GUNUNG SARIK</t>
  </si>
  <si>
    <t>MUTHMAINNAH</t>
  </si>
  <si>
    <t>COPi21300002</t>
  </si>
  <si>
    <t>SO BUDGET ALIGNMENT</t>
  </si>
  <si>
    <t>Jl. Golf Barat XIII No.13 RT. 005/012 Kel. Sukamiskin</t>
  </si>
  <si>
    <t>HARSONO SASONGKO SIPASULTA</t>
  </si>
  <si>
    <t>DGS108050020</t>
  </si>
  <si>
    <t>Perum.GTS BLOK AMBALAT C4/8 RT. 032 Kel. HARAPAN BARU</t>
  </si>
  <si>
    <t>ASMANUR ARUMSARI</t>
  </si>
  <si>
    <t>R3W3a5120001</t>
  </si>
  <si>
    <t>Buana Ciwastra Residence Blok D1 No 1 Rt.10 Rw.12</t>
  </si>
  <si>
    <t>ZUL RAMADHAN</t>
  </si>
  <si>
    <t>DDS102h00003</t>
  </si>
  <si>
    <t>RESEARCHER SECURITY NETWORK</t>
  </si>
  <si>
    <t>Komp. Daarul Halim 2 Kav 2A RT. 001/004 Kel. Cihanjuang</t>
  </si>
  <si>
    <t>BUDI ARIF MULYADI</t>
  </si>
  <si>
    <t>DIT-11b10000</t>
  </si>
  <si>
    <t>DECISION SUPPORT &amp; EIS DEVELOPMENT</t>
  </si>
  <si>
    <t>DIT11b100001</t>
  </si>
  <si>
    <t>MGR  DECISION SUPPORT &amp; EIS DEVELOPMENT</t>
  </si>
  <si>
    <t>Perum Casa de Esta C7 Jln. Cibodas Raya Antapani</t>
  </si>
  <si>
    <t>HARDIANTO</t>
  </si>
  <si>
    <t>JGSD-a101120</t>
  </si>
  <si>
    <t>CONTRACT</t>
  </si>
  <si>
    <t>JGSDa1011201</t>
  </si>
  <si>
    <t>MANAGER CONTRACT</t>
  </si>
  <si>
    <t>Taman Meruya Ilir Blok G9/17 RT. 013/007 Kel. Meruya Utara</t>
  </si>
  <si>
    <t>YOGA MAHARSETO ISKANDAR</t>
  </si>
  <si>
    <t>COPm00000009</t>
  </si>
  <si>
    <t>ADVISOR CEO</t>
  </si>
  <si>
    <t>Jl. CITARUM UTARA 24 RT. 003/006 Kel. MLATIHARJO</t>
  </si>
  <si>
    <t>LYANIE NOVRIDHA</t>
  </si>
  <si>
    <t>R1W1a4600001</t>
  </si>
  <si>
    <t>Jl. Setiabudi No. 123 Lk. V Kel. Tanjung Sari</t>
  </si>
  <si>
    <t>DECKIE FADZKURI SUKAMTO</t>
  </si>
  <si>
    <t>R1W-1a480000</t>
  </si>
  <si>
    <t>R1W1a4800001</t>
  </si>
  <si>
    <t>Cibubur Country Cikeas - Cotton Field CF.5 No.7</t>
  </si>
  <si>
    <t>WIDA AISYIYYAH</t>
  </si>
  <si>
    <t>R3W3a4600004</t>
  </si>
  <si>
    <t>Jl.Deme No 48 RT. 005/003 Kel. Cibangkong</t>
  </si>
  <si>
    <t>NADIA EKA HERDIANA</t>
  </si>
  <si>
    <t>OFC-b04b0000</t>
  </si>
  <si>
    <t>DISCLOSURE REPORTING</t>
  </si>
  <si>
    <t>OFCb04b00001</t>
  </si>
  <si>
    <t>MGR DISCLOSURE REPORTING</t>
  </si>
  <si>
    <t>Jl. SUNAN AMPEL BLOK IV/28 RT. 002/001 Kel. JEMBER KIDUL</t>
  </si>
  <si>
    <t>LASTTRI PALUPI DANGAN RIANTO</t>
  </si>
  <si>
    <t>DES500000009</t>
  </si>
  <si>
    <t>EXPERT PROJECT MONITORING &amp; EVALUATION</t>
  </si>
  <si>
    <t>KOMP BATU AMPAR LESTARI BLOK D-1/2 RT.66/ BATU AMPAR</t>
  </si>
  <si>
    <t>HIDA TRIWARANCE</t>
  </si>
  <si>
    <t>R1W-1a461000</t>
  </si>
  <si>
    <t>R1W1a4610001</t>
  </si>
  <si>
    <t>Jl. Sidomulyo Gg. Perdamaian No. 3 RT.4/1 Bandar Klippa</t>
  </si>
  <si>
    <t>HARVARD ADITYA GREGORY</t>
  </si>
  <si>
    <t>DBS700000005</t>
  </si>
  <si>
    <t>Perumahan Serpong Garden 2 Blok C1 No 16 Kel. Suradita</t>
  </si>
  <si>
    <t>SYARIFAH HAFNI</t>
  </si>
  <si>
    <t>DR1102100003</t>
  </si>
  <si>
    <t>Jl.SEI BATANGHARI NO 18 RT. 002/005 Kel. BABURA SUNGGAL</t>
  </si>
  <si>
    <t>ARIFIN SETIAWAN</t>
  </si>
  <si>
    <t>DSS-11a03000</t>
  </si>
  <si>
    <t>INTERNET PRODUCT DEVELOPMENT</t>
  </si>
  <si>
    <t>DSS11a030001</t>
  </si>
  <si>
    <t>MGR INTERNET PRODUCT DEVELOPMENT</t>
  </si>
  <si>
    <t>Jl.LANTANA 11 BLOK D8 NO.7 RT. 011/013 Kel. SEPANJANG JAYA</t>
  </si>
  <si>
    <t>YENI RIWAYANTI</t>
  </si>
  <si>
    <t>R5W5a2000003</t>
  </si>
  <si>
    <t>Bendul Merisi Permai Blok O no.7</t>
  </si>
  <si>
    <t>ARIES PRIYONO</t>
  </si>
  <si>
    <t>DBS-a0400000</t>
  </si>
  <si>
    <t>DBSa04000001</t>
  </si>
  <si>
    <t>Jl. palapa no.2 RT. 45 Kel. damai</t>
  </si>
  <si>
    <t>ANETTA NIMASAYU</t>
  </si>
  <si>
    <t>R4W4g4600015</t>
  </si>
  <si>
    <t>gatak RT. 01/01 Kel. Banyudono</t>
  </si>
  <si>
    <t>DONES YHOHANES</t>
  </si>
  <si>
    <t>DGS-10102000</t>
  </si>
  <si>
    <t>BIDDING &amp; OFFERING 2</t>
  </si>
  <si>
    <t>DGS101020001</t>
  </si>
  <si>
    <t>MGR BIDDING &amp; OFFERING 2</t>
  </si>
  <si>
    <t>Jl. AREN III NO.17 RT. 002/009 Kel. RAWAMANGUN</t>
  </si>
  <si>
    <t>ASTRI PRAWESTI</t>
  </si>
  <si>
    <t>DGS-10405000</t>
  </si>
  <si>
    <t>DGS104050001</t>
  </si>
  <si>
    <t>Jl.SKIP UJUNG RT. 002/007 Kel. UTAN KAYU SELATAN</t>
  </si>
  <si>
    <t>IRWAN SYAH, M.M</t>
  </si>
  <si>
    <t>OFC-b02a0000</t>
  </si>
  <si>
    <t>ACCOUNTING ASSESSMENT</t>
  </si>
  <si>
    <t>OFCb02a00001</t>
  </si>
  <si>
    <t>MGR ACCOUNTING ASSESSMENT</t>
  </si>
  <si>
    <t>Jl. DAYUNG NO 15 Perum.ARCAMANIK ENDAH RT.2/1</t>
  </si>
  <si>
    <t>NOVI PURNAMA SARI</t>
  </si>
  <si>
    <t>DES-i0400000</t>
  </si>
  <si>
    <t>ENTERPRISE SALES 3</t>
  </si>
  <si>
    <t>DESi04000001</t>
  </si>
  <si>
    <t>MGR ENTERPRISE SALES 3</t>
  </si>
  <si>
    <t>Jl.CILIWUNG NO.23 RT. 003/001 Kel. KEMIRIMUKA</t>
  </si>
  <si>
    <t>ARIE DWI UTOMO</t>
  </si>
  <si>
    <t>DES-70100000</t>
  </si>
  <si>
    <t>SECRETARIAT DIVISION</t>
  </si>
  <si>
    <t>DES701000001</t>
  </si>
  <si>
    <t>MGR SECRETARIAT DIVISION</t>
  </si>
  <si>
    <t>Puri Dewata Indah Blok D.1/03 RT. 001/001 Kel. Poris Plawad</t>
  </si>
  <si>
    <t>NURIL EKA NOORLIANA</t>
  </si>
  <si>
    <t>DDS101d30001</t>
  </si>
  <si>
    <t>MGR PARTNERSHIP INITIATION &amp; MANAGEMENT</t>
  </si>
  <si>
    <t>Jl. H.Murtadho VIII No.B 44 A RT. 015/005 Kel. PASEBAN</t>
  </si>
  <si>
    <t>DEDEN MIFTAH PUSPANINGRAT</t>
  </si>
  <si>
    <t>COPe10000002</t>
  </si>
  <si>
    <t>SARIJADI BL 12 NO.115 RT/RW 7/08</t>
  </si>
  <si>
    <t>TAUFIK NUGROHO</t>
  </si>
  <si>
    <t>DSO102010002</t>
  </si>
  <si>
    <t>OFF 1 SOLUTION DATIN &amp; IMES 1</t>
  </si>
  <si>
    <t>Jl. Kelapa No. 51 RT. 005/002 Kel. Ceger</t>
  </si>
  <si>
    <t>SEALY EMMYLOW TAURAN</t>
  </si>
  <si>
    <t>COPgb0200003</t>
  </si>
  <si>
    <t>SO STRATEGIC PLANNING</t>
  </si>
  <si>
    <t>Kp. Duri Green Park View Unit E367 RT.1/5 Duri Kosambi</t>
  </si>
  <si>
    <t>JULIUS ROMEDLY</t>
  </si>
  <si>
    <t>COPa30400002</t>
  </si>
  <si>
    <t>SO LEADERSHIP MANAGEMENT</t>
  </si>
  <si>
    <t>JL. KAPTEN SIIN NO. 41 RT/RW. 007/002</t>
  </si>
  <si>
    <t>Lahat Tengah</t>
  </si>
  <si>
    <t>DICKE ADHITYA RUSTIADI</t>
  </si>
  <si>
    <t>DES-n0000000</t>
  </si>
  <si>
    <t>ES TOURISM  &amp; HOSPITALITY SERVICES</t>
  </si>
  <si>
    <t>DESn00000001</t>
  </si>
  <si>
    <t>GM ES TOURISM  &amp; HOSPITALITY SERVICES</t>
  </si>
  <si>
    <t>CLUSTER SEVILLA BLOK CC NO 18 RT. 001/014 Kel. CIATER</t>
  </si>
  <si>
    <t>DUDY RODIANSYAH</t>
  </si>
  <si>
    <t>R3W-3b410000</t>
  </si>
  <si>
    <t>R3W3b4100001</t>
  </si>
  <si>
    <t>JL.SASTRA NO.7</t>
  </si>
  <si>
    <t>RONI SETYO WIBOWO</t>
  </si>
  <si>
    <t>DSO203020002</t>
  </si>
  <si>
    <t>OFF 1 CORE ROUTER OPERATION</t>
  </si>
  <si>
    <t>RT 17 RW 6 Ds. Ngetal Pogalan Trenggalek RT.17/6 NGETAL</t>
  </si>
  <si>
    <t>IBNU IBRAHIM ADJI</t>
  </si>
  <si>
    <t>DES102000002</t>
  </si>
  <si>
    <t>OFF 1 PROMOTION &amp; COLLATERAL MANAGEMENT</t>
  </si>
  <si>
    <t>Jl. Riam Kanan No. 3 RT. 011/001 Kel. Duren Tiga</t>
  </si>
  <si>
    <t>LOSYE RATIH FARASTUTI</t>
  </si>
  <si>
    <t>DDS-102g1000</t>
  </si>
  <si>
    <t>INTERNAL CHANNEL MANAGEMENT</t>
  </si>
  <si>
    <t>DDS102g10001</t>
  </si>
  <si>
    <t>MGR INTERNAL CHANNEL MANAGEMENT</t>
  </si>
  <si>
    <t>TENIS MEJA D-18</t>
  </si>
  <si>
    <t>WARDHANI PRIHARTIWI</t>
  </si>
  <si>
    <t>DSS10b010001</t>
  </si>
  <si>
    <t>MGR PRODUCT PARTNERSHIP MANAGEMENT</t>
  </si>
  <si>
    <t>KAMPUNG BARU V NO.50 RT.04/02 ULUJAMI</t>
  </si>
  <si>
    <t>REINE DEBORAH ELIZABETH</t>
  </si>
  <si>
    <t>COPe602a0007</t>
  </si>
  <si>
    <t>OFF 1 STRATEGIC INVESTMENT EXECUTION</t>
  </si>
  <si>
    <t>JL. H.NAWI  A.6</t>
  </si>
  <si>
    <t>INEKE ADILLA PUSPITA, M.T</t>
  </si>
  <si>
    <t>DSO103040002</t>
  </si>
  <si>
    <t>OFF 1 OLO SERV PERFORM MGT &amp; REPORTING</t>
  </si>
  <si>
    <t>Jl. Gunuk Raya no.16 RT08 RW03 Pejaten Timur-  Pasar Minggu</t>
  </si>
  <si>
    <t>DINNI DESTIANI</t>
  </si>
  <si>
    <t>DESi03000002</t>
  </si>
  <si>
    <t>Jl. Tanjungsari Asri Barat 4 No. 9 RT.5/6 Antapani Wetan</t>
  </si>
  <si>
    <t>GRATANIA GUNAWAN</t>
  </si>
  <si>
    <t>DGS-10303000</t>
  </si>
  <si>
    <t>PREDICTIVE ANALYTIC</t>
  </si>
  <si>
    <t>DGS103030001</t>
  </si>
  <si>
    <t>MGR PREDICTIVE ANALYTIC</t>
  </si>
  <si>
    <t>Jl. Simpedes 1A, Komp. BRI - C</t>
  </si>
  <si>
    <t>RAHMALIA DINI PUTRANTI</t>
  </si>
  <si>
    <t>DGS-10302000</t>
  </si>
  <si>
    <t>DGS103020001</t>
  </si>
  <si>
    <t>MGR BUSINESS DEVELOPMENT</t>
  </si>
  <si>
    <t>Jl. PARAKAN WAAS IV NO.6 RT. 007/001 Kel. BATUNUNGGAL</t>
  </si>
  <si>
    <t>IDO LAKSONO SRI HARYOTO</t>
  </si>
  <si>
    <t>DBSf01000001</t>
  </si>
  <si>
    <t>MGR DEVICE SALES</t>
  </si>
  <si>
    <t>JL MANGUNSARKORO NO.8 RT 04/02 NUSUKAN - BANJARSARI</t>
  </si>
  <si>
    <t>YULIA NOVIANTI</t>
  </si>
  <si>
    <t>DDS115000002</t>
  </si>
  <si>
    <t>OFF 1 PROGRAM &amp;  BUDGET PLANNING</t>
  </si>
  <si>
    <t>Jl.KH ZAINUL ARIFIN Gg KABUPATEN NO 6 RT.2/1 KIDUL DALEM</t>
  </si>
  <si>
    <t>DEDI RAHMAWAN PUTRA</t>
  </si>
  <si>
    <t>DIT-11c20000</t>
  </si>
  <si>
    <t>BILLING &amp; REVENUE MGT SYSTEM DEVT</t>
  </si>
  <si>
    <t>DIT11c200001</t>
  </si>
  <si>
    <t>MGR BILLING &amp; REVENUE MGT SYSTEM DEVT</t>
  </si>
  <si>
    <t>Jl. Karyawan II/42 RT. 004/005 Kel. Karang Tengah</t>
  </si>
  <si>
    <t>HAPPY CHRISTMANTO</t>
  </si>
  <si>
    <t>COPgd0200002</t>
  </si>
  <si>
    <t>SO BUSINESS ACCELERATION MANAGEMENT</t>
  </si>
  <si>
    <t>Jl. Kembang Kerep 105 RT. 007/002 Kel. Meruya Utara</t>
  </si>
  <si>
    <t>IKHWAN SIREGAR</t>
  </si>
  <si>
    <t>TCU1e1000001</t>
  </si>
  <si>
    <t>nodata</t>
  </si>
  <si>
    <t>jakarta</t>
  </si>
  <si>
    <t>ARRI KUNRAT</t>
  </si>
  <si>
    <t>COPe30300005</t>
  </si>
  <si>
    <t>OFF 1 FINANCIAL ANALYST</t>
  </si>
  <si>
    <t>ARIF KURNIAWAN</t>
  </si>
  <si>
    <t>HCB101100006</t>
  </si>
  <si>
    <t>OFF 1 HC PRODUCTIVITY EVALUATION</t>
  </si>
  <si>
    <t>GRIYA CARAKA E4 NO.23 RT. 003/007 Kel. KALIKOA</t>
  </si>
  <si>
    <t>KARLINA RIVAI</t>
  </si>
  <si>
    <t>R7W-7a351000</t>
  </si>
  <si>
    <t>R7W7a3510001</t>
  </si>
  <si>
    <t>Jl.Manunggal 31 No. 04 RT. 003/001 Kel. MACCINI SOMBALA</t>
  </si>
  <si>
    <t>CECEP NURYANTO</t>
  </si>
  <si>
    <t>DWSa10340002</t>
  </si>
  <si>
    <t>OFF 1 FAULT HANDLING MANAGEMENT</t>
  </si>
  <si>
    <t>PERUMAHAN THE RASHEESA JL. BALONGAN 135</t>
  </si>
  <si>
    <t>DIDIEK RACHMAWAN</t>
  </si>
  <si>
    <t>TCU1i2000003</t>
  </si>
  <si>
    <t>OFF 2 LEARNING MATERIAL EVALUATION</t>
  </si>
  <si>
    <t>Perum.puri cipageran indah 1 b28 RT. 006/026 Kel. cipageran</t>
  </si>
  <si>
    <t>DITA PAPILAYA</t>
  </si>
  <si>
    <t>R5W5f4600014</t>
  </si>
  <si>
    <t>Jl. H.MUSTOFA NO:24A RT. 005/004 Kel. KUKUSAN</t>
  </si>
  <si>
    <t>R6W6f9110001</t>
  </si>
  <si>
    <t>Jl. Munthe Komp Griya Prima Lestari H 382 RT 46 Sangata - KA</t>
  </si>
  <si>
    <t>AMIANTO, S.Kom</t>
  </si>
  <si>
    <t>R6W-6b351000</t>
  </si>
  <si>
    <t>R6W6b3510001</t>
  </si>
  <si>
    <t>Komp. Telkom No. 8 Sampit RT.68/7 Mentawa Baru Hilir</t>
  </si>
  <si>
    <t>AROFIK</t>
  </si>
  <si>
    <t>R5W-5d31g000</t>
  </si>
  <si>
    <t>R5W5d31g0001</t>
  </si>
  <si>
    <t>Dusun SARIREJO I RT. 019/003 Kel. KEBONSARI</t>
  </si>
  <si>
    <t>HARIS FITRIADI, S.Ikom</t>
  </si>
  <si>
    <t>R6W-6b361000</t>
  </si>
  <si>
    <t>R6W6b3610003</t>
  </si>
  <si>
    <t>Jl. Jend. Sudirman Gang Betet No.05 RT.11/- Sidorejo</t>
  </si>
  <si>
    <t>PRAMUHADIANTO</t>
  </si>
  <si>
    <t>DR4124200002</t>
  </si>
  <si>
    <t>Jl.Kepodang III/No.12 RT. 007/001 Kel. Ungaran</t>
  </si>
  <si>
    <t>DWI VITA ANGGRAINI</t>
  </si>
  <si>
    <t>R5W5h4600006</t>
  </si>
  <si>
    <t>Dusun MARON RT. 002/002 Kel. GENTENG KULON</t>
  </si>
  <si>
    <t>ASRUL SALIM</t>
  </si>
  <si>
    <t>R7W-7d360000</t>
  </si>
  <si>
    <t>R7W7d3600001</t>
  </si>
  <si>
    <t>Jl.AP PETTARANI 2 LR 9 A NO 4 RT. 002/005 Kel. TAMAMAUNG</t>
  </si>
  <si>
    <t>RISNA MUTIAR</t>
  </si>
  <si>
    <t>DR2104500001</t>
  </si>
  <si>
    <t>Jl Betok Raya No. 201 Rt06 RW10 Perumnas II</t>
  </si>
  <si>
    <t>SITI DAHLIA</t>
  </si>
  <si>
    <t>R6W6e2000004</t>
  </si>
  <si>
    <t>Jl. Pangeran Antasari Gang Sampurna RT.1/1 Pekapuran Raya</t>
  </si>
  <si>
    <t>PAMUJI SANTASA</t>
  </si>
  <si>
    <t>R4W-4b322000</t>
  </si>
  <si>
    <t>R4W4b3220001</t>
  </si>
  <si>
    <t>Dusun PLERED RT. 003/010 Kel. TRITIH LOR</t>
  </si>
  <si>
    <t>EKO SLAMET RAHARJO</t>
  </si>
  <si>
    <t>DIT12a400002</t>
  </si>
  <si>
    <t>OFF 1 DIGITAL BUSINESS SERVICE OPERATION</t>
  </si>
  <si>
    <t>KR. KLUMPRIK TENGAH NO-70 RT. 006/006 Kel. BALAS KLUMPRIK</t>
  </si>
  <si>
    <t>TRI ASTUTI RETNO ANGGRAINI</t>
  </si>
  <si>
    <t>R4W-4a318000</t>
  </si>
  <si>
    <t>R4W4a3180001</t>
  </si>
  <si>
    <t>Jl. MAYOR KASLAM NO.65 RT. 003/010 Kel. WONOSOBO BARAT</t>
  </si>
  <si>
    <t>AKHMAD SYARIFUDIN</t>
  </si>
  <si>
    <t>R5W-5h322000</t>
  </si>
  <si>
    <t>R5W5h3220001</t>
  </si>
  <si>
    <t>Perum.TEGAL BESAR RAYA L-3 RT. 005/001 Kel. TEGAL BESAR</t>
  </si>
  <si>
    <t>NORA ARI RAHMAWATI</t>
  </si>
  <si>
    <t>R4W4a3810001</t>
  </si>
  <si>
    <t>Taman batan Timur no 3 RT. 005/004 Kel. miroto</t>
  </si>
  <si>
    <t>NOVI PUSPITASARI</t>
  </si>
  <si>
    <t>R2W2h9310002</t>
  </si>
  <si>
    <t>bukit cimanggu city green land residence aa15 no 9 RT. 4/12</t>
  </si>
  <si>
    <t>MUHAMMAD NOOR</t>
  </si>
  <si>
    <t>R6W-6b356000</t>
  </si>
  <si>
    <t>R6W6b3560001</t>
  </si>
  <si>
    <t>HULU SUNGAI UTARA</t>
  </si>
  <si>
    <t>Jl. KASAN REJO NO.3 KOMP. TELKOM RT. 011/ - Kel. SIDOREJO</t>
  </si>
  <si>
    <t>KOTAWARINGIN BARAT</t>
  </si>
  <si>
    <t>HERMAN BATARI</t>
  </si>
  <si>
    <t>DR7124100003</t>
  </si>
  <si>
    <t>KALEMPANG</t>
  </si>
  <si>
    <t>Jl. Kampung Samau No.01 RT. 002/001 Kel. Samau</t>
  </si>
  <si>
    <t>RICKI DWI WENDY</t>
  </si>
  <si>
    <t>R1W1d3540001</t>
  </si>
  <si>
    <t>Jl. SEI PADANG DALAM II NO. 11 Kel. MERDEKA</t>
  </si>
  <si>
    <t>RINI WAHYUNI</t>
  </si>
  <si>
    <t>R2W2h3350002</t>
  </si>
  <si>
    <t>PESONA CILEBUT I C2/12 RT. 04/14 Kel. CILEBUT BARAT</t>
  </si>
  <si>
    <t>MUGI RAHAYU</t>
  </si>
  <si>
    <t>COPi49000007</t>
  </si>
  <si>
    <t>SO TREASURY POLICY</t>
  </si>
  <si>
    <t>Jl. Terusan Cigadung Timur No.17 RT. 005/008 Kel. Cigadung</t>
  </si>
  <si>
    <t>FEBRINA INDIASTUTI</t>
  </si>
  <si>
    <t>COPi71000002</t>
  </si>
  <si>
    <t>SO CASH FLOW PLANNING</t>
  </si>
  <si>
    <t>Jl. SURYALAYA XII NO.16 RT. 008/004 Kel. CIJAGRA</t>
  </si>
  <si>
    <t>SHINTA ARIESTIKA</t>
  </si>
  <si>
    <t>DWS-c1032000</t>
  </si>
  <si>
    <t>OPERATION PLANNING</t>
  </si>
  <si>
    <t>DWSc10320001</t>
  </si>
  <si>
    <t>MGR OPERATION PLANNING</t>
  </si>
  <si>
    <t>JL. BENTENGAN NO. 6 SUNTER JAYA</t>
  </si>
  <si>
    <t>ANANG SUPRIADI</t>
  </si>
  <si>
    <t>COPe30300004</t>
  </si>
  <si>
    <t>SO FINANCIAL MODELLING</t>
  </si>
  <si>
    <t>GRIYA BUKIT MAS II BLOK C1-5 RT. 005/020 Kel. CIBEUNYING</t>
  </si>
  <si>
    <t>RUDY SETYO NUGROHO</t>
  </si>
  <si>
    <t>DES108000008</t>
  </si>
  <si>
    <t>Jl. Camar No. 80 RT. 006/004 Kel. Mangunharjo</t>
  </si>
  <si>
    <t>YUSFI ARDIANSYAH</t>
  </si>
  <si>
    <t>DNBc203b0004</t>
  </si>
  <si>
    <t>Perum.De Sanctuary, Blok G No. 8A RT.4/11 Jati Makmur</t>
  </si>
  <si>
    <t>WITA ASTARI</t>
  </si>
  <si>
    <t>DIT-11a40000</t>
  </si>
  <si>
    <t>IT PLATFORM ARCHITECTURE</t>
  </si>
  <si>
    <t>DIT11a400001</t>
  </si>
  <si>
    <t>MGR IT PLATFORM ARCHITECTURE</t>
  </si>
  <si>
    <t>JL. LARONA NO 7 KOMPLEK PLN DUREN TIGA</t>
  </si>
  <si>
    <t>Ã‚Â JAKARTA SELATAN</t>
  </si>
  <si>
    <t>DARINA  FITRIANI</t>
  </si>
  <si>
    <t>HCB101300003</t>
  </si>
  <si>
    <t>JL. KARAWTITAN NO 85B BUAH BATU</t>
  </si>
  <si>
    <t>HOLIS HUMAEROH</t>
  </si>
  <si>
    <t>DR3111000005</t>
  </si>
  <si>
    <t>Jl. Sindang Sari III No. 2 RT. 003/009 Kel. Antapani Wetan</t>
  </si>
  <si>
    <t>ATIK ARIYANI</t>
  </si>
  <si>
    <t>DDS-102f1000</t>
  </si>
  <si>
    <t>BIG DATA INTERNAL SERV STRATEGY &amp; DESIGN</t>
  </si>
  <si>
    <t>DDS102f10001</t>
  </si>
  <si>
    <t>MGR BIG DATA INTERNAL SERV STRAT &amp;DESIGN</t>
  </si>
  <si>
    <t>Jl.Juraganan Rt 01/012 no.36 RT. 01/012 Kel. Grogol Utara</t>
  </si>
  <si>
    <t>LIA MUSPIKAWATI</t>
  </si>
  <si>
    <t>R5W5f4600009</t>
  </si>
  <si>
    <t>Jl. Candi Sari II No.10 RT. 02 / 10 Kel. Mojolangu</t>
  </si>
  <si>
    <t>ANITA</t>
  </si>
  <si>
    <t>R4W4a4700002</t>
  </si>
  <si>
    <t>SUWAWAL RT. 004/002 Kel. SUWAWAL</t>
  </si>
  <si>
    <t>HANA NURMADANIAH</t>
  </si>
  <si>
    <t>COPf42020002</t>
  </si>
  <si>
    <t>OFF 1 OPR SELFCARE INTERACT &amp; CUST EXPC</t>
  </si>
  <si>
    <t>Jl Agung Raya II Gg Inovasi Nomor 7B RT 03 RW 07</t>
  </si>
  <si>
    <t>Jakarta selatan</t>
  </si>
  <si>
    <t>VANDY AULIA ABKHARI</t>
  </si>
  <si>
    <t>R4W-4a920000</t>
  </si>
  <si>
    <t>KANDATEL UNGARAN</t>
  </si>
  <si>
    <t>R4W4a9200001</t>
  </si>
  <si>
    <t>KAKANDATEL UNGARAN</t>
  </si>
  <si>
    <t>Jl.GOMBEL PERMAI VIII/211 RT. 005/007 Kel. NGESREP</t>
  </si>
  <si>
    <t>ALDA APRILIA ARUNG TASIK</t>
  </si>
  <si>
    <t>R7W-7f318000</t>
  </si>
  <si>
    <t>R7W7f3180001</t>
  </si>
  <si>
    <t>Jl. Dederuk No.3</t>
  </si>
  <si>
    <t>MOKHAMAD KHAMIM</t>
  </si>
  <si>
    <t>OFCb02b00001</t>
  </si>
  <si>
    <t>Jl.Cisaranten Kulon RT. 004/002 Kel. Cisaranten Kulon</t>
  </si>
  <si>
    <t>ERIKA YULANDA, MBA</t>
  </si>
  <si>
    <t>DSS12b040001</t>
  </si>
  <si>
    <t>Greenland Bukit Cimanggu City Blok HH7 No.9 RT.2/11</t>
  </si>
  <si>
    <t>KURNIA RIMADANI</t>
  </si>
  <si>
    <t>COPi52000005</t>
  </si>
  <si>
    <t>SO BUSINESS ANALYSIS</t>
  </si>
  <si>
    <t>Jl. DELMAN KENCANA IV BLOK A9/175 RT.13/9</t>
  </si>
  <si>
    <t>JAKARTA SELATAN 12240</t>
  </si>
  <si>
    <t>ANIE KURNIAWATI</t>
  </si>
  <si>
    <t>DGS-10704000</t>
  </si>
  <si>
    <t>DGS107040002</t>
  </si>
  <si>
    <t>Per. Bukit Cimanggu City Green Land Residence Blok HH7 No 10</t>
  </si>
  <si>
    <t>JUNITIA PRIANDRIWIJAYANTI</t>
  </si>
  <si>
    <t>COPi49000003</t>
  </si>
  <si>
    <t>SO STRATEGIC ACCOUNTING ADVISORY</t>
  </si>
  <si>
    <t>Komplek Puri Dago, Jl. Puri Dago Raya No. 27, Arcamanik</t>
  </si>
  <si>
    <t>DAFRY REKSAVAGITA</t>
  </si>
  <si>
    <t>DSS12b040006</t>
  </si>
  <si>
    <t>Jl. LAUT ARAFURU A-6 / 7 RT. 009/010 Kel. PONDOK BAMBU</t>
  </si>
  <si>
    <t>NUZUL NURWAHYUDDIN</t>
  </si>
  <si>
    <t>R6W-6d410000</t>
  </si>
  <si>
    <t>R6W6d4100001</t>
  </si>
  <si>
    <t>Jl. DIPONEGORO NO.76B RT. 019/007 Kel. SEBENGKOK</t>
  </si>
  <si>
    <t>FRANSISCA MARIA ELDA KOSARIA SUNARDJO</t>
  </si>
  <si>
    <t>R1W-1i462000</t>
  </si>
  <si>
    <t>R1W1i4620001</t>
  </si>
  <si>
    <t>PURI LEGENDA BLOK A-16 NO. 6 RT. 003/007 Kel. BALOI PERMAI</t>
  </si>
  <si>
    <t>I MADE ADI WIRAWAN</t>
  </si>
  <si>
    <t>DSO205020002</t>
  </si>
  <si>
    <t>OFF 1 WIRELESS OPERATION WAC</t>
  </si>
  <si>
    <t>MAMBANG GEDE</t>
  </si>
  <si>
    <t>BR..DINAS MAMBANG GEDE, MAMBANG</t>
  </si>
  <si>
    <t>AHBAN JACOB MUSU'</t>
  </si>
  <si>
    <t>R7W-7d912000</t>
  </si>
  <si>
    <t>R7W7d9120001</t>
  </si>
  <si>
    <t>JL. LANDAK BARU LORONG 7 NO.21</t>
  </si>
  <si>
    <t>A. NUR QALBY</t>
  </si>
  <si>
    <t>R7W7a2000005</t>
  </si>
  <si>
    <t>Jl.DG.TATA HAERANY REGENCY BLOK 3 G NO 7 A RT.3/1</t>
  </si>
  <si>
    <t>EKO AGUS BRAHMANTYO</t>
  </si>
  <si>
    <t>DWSb10110001</t>
  </si>
  <si>
    <t>MGR CUSTOMER PERFORMANCE ANALYSIS 1</t>
  </si>
  <si>
    <t>GRBJ. CLUSTER VALENCIA K6/21 RT. 002/017 Kel. PAKUJAYA</t>
  </si>
  <si>
    <t>SITI AISYAH RANGKUTI</t>
  </si>
  <si>
    <t>DESc05000002</t>
  </si>
  <si>
    <t>LIMA PULUH</t>
  </si>
  <si>
    <t>Jl. Kapt M Jamil Lubis No 58 Kel. Tembung</t>
  </si>
  <si>
    <t>ARRY FAJAR FIRDAUS</t>
  </si>
  <si>
    <t>DDS1200EX009</t>
  </si>
  <si>
    <t>SENIOR EXPERT ANALYTICS</t>
  </si>
  <si>
    <t>RAWAJATI BARAT III RT. RT 001/RW 004 Kel. RAWAJATI</t>
  </si>
  <si>
    <t>NOVITASARI KUSUMADEWI</t>
  </si>
  <si>
    <t>DTV-12030000</t>
  </si>
  <si>
    <t>ON AIR PROMOTION</t>
  </si>
  <si>
    <t>DTV120300001</t>
  </si>
  <si>
    <t>MGR ON AIR PROMOTION</t>
  </si>
  <si>
    <t>JL HH NO 65 A RT 09/01 KEBON JERUK</t>
  </si>
  <si>
    <t>BHAKTI DHARMASTUTI INSANITAQWA</t>
  </si>
  <si>
    <t>DGS10a000004</t>
  </si>
  <si>
    <t>SENIOR EXPERT SOLUTION VALIDATION</t>
  </si>
  <si>
    <t>Jl. Mampang Prapatan XI gg, H.toha 38  RT. 8/ rw 1</t>
  </si>
  <si>
    <t>TRI ARIYANTI</t>
  </si>
  <si>
    <t>OFC-b07a0000</t>
  </si>
  <si>
    <t>CORPORATE TAX</t>
  </si>
  <si>
    <t>OFCb07a00002</t>
  </si>
  <si>
    <t>OFF 1 CORPORATE TAX</t>
  </si>
  <si>
    <t>Jl. MAHONI VIII/38 RT. RT 001/ RW 009 Kel. TELUK</t>
  </si>
  <si>
    <t>FETHRIA CHRISTANTY</t>
  </si>
  <si>
    <t>DGS101050002</t>
  </si>
  <si>
    <t>OFF 1 LEGAL SETTLEMENT</t>
  </si>
  <si>
    <t>Jl. KR Jaya Baru II/8 RT. 015/001 Kel. Johar Baru</t>
  </si>
  <si>
    <t>IKA PUSPITASARI</t>
  </si>
  <si>
    <t>DSS11c020002</t>
  </si>
  <si>
    <t>OFF 1 WIRELESS PRODUCT PLANNING</t>
  </si>
  <si>
    <t>Cibubur RT. 004/001 Kel. Cibubur</t>
  </si>
  <si>
    <t>MAHARDI PRABOWO</t>
  </si>
  <si>
    <t>DDS102d60002</t>
  </si>
  <si>
    <t>ENG 1 MOBILITY &amp; FMC</t>
  </si>
  <si>
    <t>Jl.sepakbola no 23 RT. 004/010 Kel. arcamanik</t>
  </si>
  <si>
    <t>RADEN AYU SHERLY FRISKA DEWI</t>
  </si>
  <si>
    <t>COPi23400004</t>
  </si>
  <si>
    <t>SO SUBSIDIARY PLANNING &amp; MONITORING</t>
  </si>
  <si>
    <t>Komplek Griya Caraka Blok G No 59 RT.8/5 Cisaranten Endah</t>
  </si>
  <si>
    <t>MAYASARI UTAMI</t>
  </si>
  <si>
    <t>DR2126600002</t>
  </si>
  <si>
    <t>Jl. Bougenville IV no 44 RT. 008/006 Kel. Jaka Sampurna</t>
  </si>
  <si>
    <t>MUHAMMAD RACHMAD</t>
  </si>
  <si>
    <t>DIT12c200002</t>
  </si>
  <si>
    <t>OFF 1 SERVICE DESK CONTROL &amp; OPERATION</t>
  </si>
  <si>
    <t>Komp. Pemda Cipocok Jaya Blok C No.7 RT.1/9 Cipocok Jaya</t>
  </si>
  <si>
    <t>ANDI RIZQI</t>
  </si>
  <si>
    <t>DTV-21040000</t>
  </si>
  <si>
    <t>IT BROADCAST DEVELOPMENT</t>
  </si>
  <si>
    <t>DTV210400001</t>
  </si>
  <si>
    <t>MGR IT BROADCAST DEVELOPMENT</t>
  </si>
  <si>
    <t>PANORAMA SERPONG BLOK D1 NO: 34 RT. 005/006 Kel. BHAKTIJAYA</t>
  </si>
  <si>
    <t>ACHMAD NURJAYA, M.M.</t>
  </si>
  <si>
    <t>OFCc02d00001</t>
  </si>
  <si>
    <t>MGR ENTERPRISE&amp;BUSINESS BILLING SOLUTION</t>
  </si>
  <si>
    <t>Jl. Kencana Puri IV No.12 RT. 06/13 Kel. Buah Batu</t>
  </si>
  <si>
    <t>ADRI SYAFMA PUTRA</t>
  </si>
  <si>
    <t>DES108000058</t>
  </si>
  <si>
    <t>Jl.Abd Hakim Komp Insan Citra Griya Blok AA No.23</t>
  </si>
  <si>
    <t>RIZKY ARSITA</t>
  </si>
  <si>
    <t>DR4102400002</t>
  </si>
  <si>
    <t>Jl. GRAFIKA TIMUR 3/8 RT. 004/005 Kel. GEDAWANG</t>
  </si>
  <si>
    <t>CHRISTIAN WAHYU ADHI PUTRA</t>
  </si>
  <si>
    <t>DES-a0500000</t>
  </si>
  <si>
    <t>DESa05000001</t>
  </si>
  <si>
    <t>JL.SOPRAYAN RT/RW 11/05 KAHUMAN NGAWEN</t>
  </si>
  <si>
    <t>ARISTYA MEGA PUTRANTO</t>
  </si>
  <si>
    <t>DES108000048</t>
  </si>
  <si>
    <t>Jl.RIMBA MULYA 50 RT. 001/006 Kel. LENGKONG</t>
  </si>
  <si>
    <t>ERVINA PRIYANTI</t>
  </si>
  <si>
    <t>DES108000129</t>
  </si>
  <si>
    <t>Perum.Penerbad Jl.Commander H-64 RT.5/2 Kembangarum</t>
  </si>
  <si>
    <t>RATNA INDAH MURDIANTO</t>
  </si>
  <si>
    <t>DSS10b020003</t>
  </si>
  <si>
    <t>OFF 1 WHOLESALE INTERFACE MGT</t>
  </si>
  <si>
    <t>serpong green park blok C-8 RT. 001/023 Kel. serua</t>
  </si>
  <si>
    <t>DYAH AYU PREWITANINGSIH</t>
  </si>
  <si>
    <t>DDS101i40002</t>
  </si>
  <si>
    <t>Jl.H.Amsir no.27 RT. 002/003 Kel. SUNTER JAYA</t>
  </si>
  <si>
    <t>ELIZABETH MEILINDA</t>
  </si>
  <si>
    <t>DESf01000001</t>
  </si>
  <si>
    <t>Perumahan Puri Beta 2 Jl. Taman Buah VI No.12 RT 01 RW 13</t>
  </si>
  <si>
    <t>CITRA VIOLITA</t>
  </si>
  <si>
    <t>R5W-5e318000</t>
  </si>
  <si>
    <t>R5W5e3180001</t>
  </si>
  <si>
    <t>KLATAKAN RT.2 RW.1 DESA/KEC. SINGOJURUH</t>
  </si>
  <si>
    <t>DITO BARATA JUNANTO</t>
  </si>
  <si>
    <t>DES108000130</t>
  </si>
  <si>
    <t>Perum.Taman Harapan Indah Blok D/ 35 Kel. Tanjung Sari</t>
  </si>
  <si>
    <t>MAYRISA</t>
  </si>
  <si>
    <t>DGS10a000009</t>
  </si>
  <si>
    <t>EXPERT SOLUTION VALIDATION</t>
  </si>
  <si>
    <t>Jl. Dharma Sentosa Raya blok G3/46, Komp. Taman Semanan Ind</t>
  </si>
  <si>
    <t>RISKI AMALIAH</t>
  </si>
  <si>
    <t>R6W-6f915000</t>
  </si>
  <si>
    <t>R6W6f9150001</t>
  </si>
  <si>
    <t>Jl. D. Maninjau Perumahan G-House No.73, Senior Camp RT. 38/</t>
  </si>
  <si>
    <t>KUTAI TIMUR</t>
  </si>
  <si>
    <t>ANITA FAUZIAH RAHMAT</t>
  </si>
  <si>
    <t>DR1124500003</t>
  </si>
  <si>
    <t>Komp Pusri B.16 RT. 008/008 Kel. Petukangan Utara</t>
  </si>
  <si>
    <t>HOPY FAMILIANTO</t>
  </si>
  <si>
    <t>DDS1200EX019</t>
  </si>
  <si>
    <t>SENIOR EXPERT USER INTERFACE</t>
  </si>
  <si>
    <t>Jl. Turi no.8 RT. 004/009 Kel. Rawamangun</t>
  </si>
  <si>
    <t>IMELDA WIDYANTI</t>
  </si>
  <si>
    <t>DR1121500002</t>
  </si>
  <si>
    <t>Jl. Belat No. 117 Kel. Sidorejo</t>
  </si>
  <si>
    <t>MHD. ADNA MIRAZA</t>
  </si>
  <si>
    <t>HCB105200001</t>
  </si>
  <si>
    <t>MGR HC DEVELOPMENT 1</t>
  </si>
  <si>
    <t>Komp. Girimekar Permai Jl. G.mekar Permai III No.5 RT. 3/20</t>
  </si>
  <si>
    <t>JUNIKE LAURA MERRYANNA</t>
  </si>
  <si>
    <t>DWSa10520003</t>
  </si>
  <si>
    <t>OFF 1 NETWORK&amp;INTERCONNECTION AGREEMENT</t>
  </si>
  <si>
    <t>Kota Wisata Blok A.9/07 RT. 003/010 Kel. Nagrak</t>
  </si>
  <si>
    <t>DEWI HAJAR</t>
  </si>
  <si>
    <t>COPh20400006</t>
  </si>
  <si>
    <t>OFF 1 RESOURCE MANAGEMENT SUPPORT</t>
  </si>
  <si>
    <t>Komplek Telkom BCD Jl. Sentral No 4 RT. 47 Kel. Damai</t>
  </si>
  <si>
    <t>DIANTY ELISIANA</t>
  </si>
  <si>
    <t>R4W4g4600013</t>
  </si>
  <si>
    <t>ACCOUNT MANAGER (DGS)</t>
  </si>
  <si>
    <t>GG.PISANG NO.15 A RT03/05 KARANG TENGAH KARTASURA SUKOHARJO</t>
  </si>
  <si>
    <t>YOPI SOPIAWAN</t>
  </si>
  <si>
    <t>DGS105060001</t>
  </si>
  <si>
    <t>KOMP PEMDA DKI BLOK B6 NO.25 RT. 008/002 Kel. PONDOK KELAPA</t>
  </si>
  <si>
    <t>AYUNITRI KURNIATI</t>
  </si>
  <si>
    <t>DTV-14030000</t>
  </si>
  <si>
    <t>BUSINESS PERFORMANCE &amp; SYNERGY</t>
  </si>
  <si>
    <t>DTV140300001</t>
  </si>
  <si>
    <t>MGR BUSINESS PERFORMANCE &amp; SYNERGY</t>
  </si>
  <si>
    <t>komp walikota blok c4/17 RT. 006/003 Kel. meruya selatan</t>
  </si>
  <si>
    <t>NUNING YUNI WAHYUNINGTYAS</t>
  </si>
  <si>
    <t>DDS101b40003</t>
  </si>
  <si>
    <t>OFF 1 DIGITAL SERVICES OFFERINGS PERFORM</t>
  </si>
  <si>
    <t>KOMPLEK KEDAUNG HIJAU BLOK A NO 17, CIPUTAT</t>
  </si>
  <si>
    <t>R1W-1b310000</t>
  </si>
  <si>
    <t>R1W1b3100001</t>
  </si>
  <si>
    <t>Perum.Citra Garden Blok B9 No 12 Cluster Olivine N O Gading</t>
  </si>
  <si>
    <t>RISDIANTO YULI HERMANSYAH, S.Si, MT</t>
  </si>
  <si>
    <t>DSO030200002</t>
  </si>
  <si>
    <t>OFF 1 SATELLITE COORDINATION MANAGEMENT</t>
  </si>
  <si>
    <t>Jl. Pinang Perak IV / No.24 , Taman Yasmin RT.3/9</t>
  </si>
  <si>
    <t>YULINE RENA CHRISANTI</t>
  </si>
  <si>
    <t>DSS-11c04000</t>
  </si>
  <si>
    <t>WIRELESS PRODUCT PERFORMANCE &amp; REPORTING</t>
  </si>
  <si>
    <t>DSS11c040001</t>
  </si>
  <si>
    <t>MGR WIRELESS PRODUCT PERFORM &amp; REPORTING</t>
  </si>
  <si>
    <t>JL PALAYU V NO.25 BANTARJATI</t>
  </si>
  <si>
    <t>AGUSTINI FITRI WAHYUNI LUBIS</t>
  </si>
  <si>
    <t>R6W-6b318000</t>
  </si>
  <si>
    <t>R6W6b3180001</t>
  </si>
  <si>
    <t>DK MOJOREJO RT. 003/004 Kel. KEPUH</t>
  </si>
  <si>
    <t>R3W3d4600002</t>
  </si>
  <si>
    <t>Jl. VENUS TIMUR I NO. 273-B RT. 002/001 Kel. MANJAHLEGA</t>
  </si>
  <si>
    <t>DIAN AGUSTINA PUSPITASARI SRI HADI</t>
  </si>
  <si>
    <t>DES-b0600000</t>
  </si>
  <si>
    <t>DESb06000001</t>
  </si>
  <si>
    <t>BOGOR RAYA PERMAI FA IV NO 33 RT. 003/011 Kel. CURUG</t>
  </si>
  <si>
    <t>DIAN ANNISA</t>
  </si>
  <si>
    <t>DR5104500004</t>
  </si>
  <si>
    <t>Medokan Ayu MA-IE/29 RT. 001/005 Kel. Medokan Ayu</t>
  </si>
  <si>
    <t>INDAH WAHYUNI</t>
  </si>
  <si>
    <t>COPm40200003</t>
  </si>
  <si>
    <t>SO LEGAL ADVISOR</t>
  </si>
  <si>
    <t>Komplek Suci Residence G-7 RT. 003/007 Kel. Pasirlayung</t>
  </si>
  <si>
    <t>DEWI ARSANTI BR KETAREN</t>
  </si>
  <si>
    <t>R1W-1a471000</t>
  </si>
  <si>
    <t>R1W1a4710001</t>
  </si>
  <si>
    <t>ASMAN GES SALES ENGINEER</t>
  </si>
  <si>
    <t>LIMANG</t>
  </si>
  <si>
    <t>Perum.CIPTA PESONAD-12 Jl. BUNGA TEROMPET SIMPANG SELAYANG</t>
  </si>
  <si>
    <t>DELVI ERISANDI</t>
  </si>
  <si>
    <t>DR1102500003</t>
  </si>
  <si>
    <t>Dusun 1 LIMAU MANIS Kel. LIMAU MANIS</t>
  </si>
  <si>
    <t>OKFARIMA MANDASARI</t>
  </si>
  <si>
    <t>R1W1k4520001</t>
  </si>
  <si>
    <t>Jl.MADANG KOMP RSMH NO. 32 RT. 022/007 Kel. SEKIP JAYA</t>
  </si>
  <si>
    <t>HERAWAN PRASETYO</t>
  </si>
  <si>
    <t>PSCa10300002</t>
  </si>
  <si>
    <t>SO INFORMATION TECHNOLOGY INTEGRATION</t>
  </si>
  <si>
    <t>Komp Griya Winaya D 6 no 8 RT. 001/006 Kel. Pasirwangi</t>
  </si>
  <si>
    <t>DIAN HENDRAYANA</t>
  </si>
  <si>
    <t>DDS102d50003</t>
  </si>
  <si>
    <t>ENG 1 IOT PLATFORM &amp; SERVICES</t>
  </si>
  <si>
    <t>Jl. Dr. Wahidin Sudirohusodo RT. 013 Kel. Dadi Mulya</t>
  </si>
  <si>
    <t>YOHAN OKTAVIANUS NAPOH</t>
  </si>
  <si>
    <t>OFCb07c00001</t>
  </si>
  <si>
    <t>MGR PPN OPERATION CONTROL</t>
  </si>
  <si>
    <t>Jl. Basuki Rahmat Nomor 66 RT. 002/002 Kel. Jajar</t>
  </si>
  <si>
    <t>DR6-11150000</t>
  </si>
  <si>
    <t>DR6111500001</t>
  </si>
  <si>
    <t>Jl. PALAPA NO. 78 RT. 46/0 Kel. DAMAI</t>
  </si>
  <si>
    <t>IKKA NOVITASARI</t>
  </si>
  <si>
    <t>DR5111100002</t>
  </si>
  <si>
    <t>Asem jaya 7/46 Surabaya RT. 007/004 Kel. Tembok Dukuh</t>
  </si>
  <si>
    <t>RINI SASMITA</t>
  </si>
  <si>
    <t>DWSa10540002</t>
  </si>
  <si>
    <t>Kalijudan 8 c no 34 RT. 003/003 Kel. Kalijudan</t>
  </si>
  <si>
    <t>RIYUSNO LEBANG</t>
  </si>
  <si>
    <t>DGS104030001</t>
  </si>
  <si>
    <t>JL MATARAM RAYA NO.12 PERUMNAS 3</t>
  </si>
  <si>
    <t>NOVYANNA WISUDAMAYANTY SEMBODHO</t>
  </si>
  <si>
    <t>R5W-5a474000</t>
  </si>
  <si>
    <t>R5W5a4740001</t>
  </si>
  <si>
    <t>SUKOLILO DIAN REGENCY Jl. REJEKI 1 NO.63 RT.4/2 KEPUTIH</t>
  </si>
  <si>
    <t>FENNY NOVITA</t>
  </si>
  <si>
    <t>DES-f0300000</t>
  </si>
  <si>
    <t>DESf03000001</t>
  </si>
  <si>
    <t>TAMAN WISMA ASRI BLOK C 20 NO 6 RT.4/8 TELUK PUCUNG</t>
  </si>
  <si>
    <t>ANGGIA PERMATASARI</t>
  </si>
  <si>
    <t>COPi71000004</t>
  </si>
  <si>
    <t>SO GROUP FINANCE PLANNING</t>
  </si>
  <si>
    <t>KOMP PERMATA TAMANSARI BLOK II NO 5 RT.3/11</t>
  </si>
  <si>
    <t>DESSY</t>
  </si>
  <si>
    <t>COPgb0300005</t>
  </si>
  <si>
    <t>OFF 1 GENERAL RESOURCE</t>
  </si>
  <si>
    <t>Cluster Cempaka Jl.Cempaka 1 No.16 Puribeta 2 RT.4/9</t>
  </si>
  <si>
    <t>DEWI NATALIA SAGALA</t>
  </si>
  <si>
    <t>OFCb09a00004</t>
  </si>
  <si>
    <t>OFF 1 ACCOUNTING ASSESSMENT</t>
  </si>
  <si>
    <t>Jl.PUKAT VIII GG SADAR NO. 26A/18A Kel. BANTAN TIMUR</t>
  </si>
  <si>
    <t>MOCHAMAD TAUFAN AJI KURNIAWAN</t>
  </si>
  <si>
    <t>DSO102010004</t>
  </si>
  <si>
    <t>OFF 1 SOLUTION DATIN &amp; IMES 3</t>
  </si>
  <si>
    <t>Jl.Pasundan No 28 Kel. Sei Putih Timur II</t>
  </si>
  <si>
    <t>RISKA TANIA TAMBUNAN</t>
  </si>
  <si>
    <t>DDS103000062</t>
  </si>
  <si>
    <t>JUNIOR EXPERT INNOVATOR</t>
  </si>
  <si>
    <t>Jl. Melati Kavling DPR No. 100</t>
  </si>
  <si>
    <t>JAGAKARSA-JAKSEL</t>
  </si>
  <si>
    <t>DESY YUSIANOR, M.T</t>
  </si>
  <si>
    <t>DR2-12410000</t>
  </si>
  <si>
    <t>DR2124100001</t>
  </si>
  <si>
    <t>PELAIHARI</t>
  </si>
  <si>
    <t>CITRA RAYA BLK.M.8/42 RT. 017/002 Kel. DUKUH</t>
  </si>
  <si>
    <t>SITI MAHMUDAH</t>
  </si>
  <si>
    <t>DSO101030005</t>
  </si>
  <si>
    <t>OFF 1 LAYER 3 SERVICE INTEGRATION 2</t>
  </si>
  <si>
    <t>KOMP PASPAMRES Jl.PIPIT II L NO 5 RT. 006/006 Kel. TENGAH</t>
  </si>
  <si>
    <t>DINA FARHANI</t>
  </si>
  <si>
    <t>COPe602a0004</t>
  </si>
  <si>
    <t>SO PROJECT EXECUTION</t>
  </si>
  <si>
    <t>Jl.Maskoki 2 No.88 RT. 006/008 Kel. Kayuringin Jaya</t>
  </si>
  <si>
    <t>ENDAH SILVIANINGRUM</t>
  </si>
  <si>
    <t>COPe602a0017</t>
  </si>
  <si>
    <t>Komp IPB 2 Blok S No. 5 RT. 005/004 Kel. Ciherang</t>
  </si>
  <si>
    <t>ACHMAD KHALIF HAKIM</t>
  </si>
  <si>
    <t>DSO102060006</t>
  </si>
  <si>
    <t>OFF 1 NETWORK ASSURANCE DATAKOM(METRO-E)</t>
  </si>
  <si>
    <t>Jl.Asem 3 no.2 RT. 012/002 Kel. Asemrowo</t>
  </si>
  <si>
    <t>QORIATUL HUSNA</t>
  </si>
  <si>
    <t>COPi49000006</t>
  </si>
  <si>
    <t>SO ASSET ACCOUNTING POLICY</t>
  </si>
  <si>
    <t>Jl.Setra Dago Timur No.54 RT. 009/009 Kel. Antapani Wetan</t>
  </si>
  <si>
    <t>FRIANDY PARULIAN</t>
  </si>
  <si>
    <t>OFC-b04c0000</t>
  </si>
  <si>
    <t>FINANCIAL REPORTING REVIEW</t>
  </si>
  <si>
    <t>OFCb04c00001</t>
  </si>
  <si>
    <t>MGR FINANCIAL REPORTING REVIEW</t>
  </si>
  <si>
    <t>Jl.Nusa Indah IV Blok N/17 RT. 005/016 Kel. Cipinang Muara</t>
  </si>
  <si>
    <t>ROKHAYAH</t>
  </si>
  <si>
    <t>DR3126600002</t>
  </si>
  <si>
    <t>BULAKAN RT. 005/003 Kel. TEMPURAN</t>
  </si>
  <si>
    <t>MUHAMAD ARIEF SETIAWAN</t>
  </si>
  <si>
    <t>COPh30200003</t>
  </si>
  <si>
    <t>SO PRODUCT DEVELOPMENT</t>
  </si>
  <si>
    <t>Babakan Loa Permai Blok.D No.23A RT. 002/020 Kel. Padalarang</t>
  </si>
  <si>
    <t>DES206000002</t>
  </si>
  <si>
    <t>OFF 1 OUTBOND LOGISTIC 1</t>
  </si>
  <si>
    <t>GANG CEMPAKA LK. V RT. 002/001 Kel. PRINGSEWU UTARA</t>
  </si>
  <si>
    <t>DHATA PRADITYA</t>
  </si>
  <si>
    <t>JVCi10102202</t>
  </si>
  <si>
    <t>Jl. CIBOGO ATAS NO.124 RT. 003/003 Kel. SUKAWARNA</t>
  </si>
  <si>
    <t>RATIH WIWEKA</t>
  </si>
  <si>
    <t>DDS103000024</t>
  </si>
  <si>
    <t>Kopo Permai III Blok 36A NO.12B RT. 002/012 Kel. Sukamenak</t>
  </si>
  <si>
    <t>GITHA KHARISMAWATI</t>
  </si>
  <si>
    <t>COPd40020002</t>
  </si>
  <si>
    <t>SO BUSINESS STRATEGY &amp; POLICY</t>
  </si>
  <si>
    <t>Jl. LAWANG VIEW TIMUR I/7 RT. 007/008 Kel. LAWANG</t>
  </si>
  <si>
    <t>DHENDY HAMDANI</t>
  </si>
  <si>
    <t>COPgb0100002</t>
  </si>
  <si>
    <t>SO BUSINESS LANDSCAPE ANALYSIS</t>
  </si>
  <si>
    <t>KOMP PEMDA NO.362</t>
  </si>
  <si>
    <t>TANTRI ARMA FITRI</t>
  </si>
  <si>
    <t>DTV-14020000</t>
  </si>
  <si>
    <t>BUSINESS ALLIANCE</t>
  </si>
  <si>
    <t>DTV140200001</t>
  </si>
  <si>
    <t>MGR BUSINESS ALLIANCE</t>
  </si>
  <si>
    <t>Jl. Niaga 6 Blok M No. 5 Kemang Pratama RT.3/20</t>
  </si>
  <si>
    <t>ANGGI VIDYA RISTYANTI</t>
  </si>
  <si>
    <t>COPf21000003</t>
  </si>
  <si>
    <t>SO PRICING &amp; BUNDLING PACKAGE</t>
  </si>
  <si>
    <t>Komplek Pondok Bambu Permai Blok AK No. 36 RT.16/5</t>
  </si>
  <si>
    <t>HERY SAEPUL AZIS</t>
  </si>
  <si>
    <t>COPi21100004</t>
  </si>
  <si>
    <t>SO  PERFORMANCE ANALYSIS</t>
  </si>
  <si>
    <t>KOMP GBA III BLOK N7 NO.1-2 RT. 011/008 Kel. CIPAGALO</t>
  </si>
  <si>
    <t>FAUZAN FEISAL</t>
  </si>
  <si>
    <t>DDS1200EX017</t>
  </si>
  <si>
    <t>PRINCIPAL EXPERT DIGITAL MASTERY</t>
  </si>
  <si>
    <t>Jl. Tegal Parang Utara V no. 31 Kav.15 RT.4/4</t>
  </si>
  <si>
    <t>ANISSA ISTIVANI</t>
  </si>
  <si>
    <t>COPge0300003</t>
  </si>
  <si>
    <t>SO BUSINESS RISK &amp; AUDIT MANAGEMENT</t>
  </si>
  <si>
    <t>Jl. SUKAHAJI NO.124 RT. 003/007 Kel. SUKARASA</t>
  </si>
  <si>
    <t>BERRY RAHADITIO</t>
  </si>
  <si>
    <t>COPh20200002</t>
  </si>
  <si>
    <t>SO PERFORMANCE MONITORING</t>
  </si>
  <si>
    <t>Jl. S Parman 55 RT. 049/010 Kel. Patang Puluhan</t>
  </si>
  <si>
    <t>ANDJAS WAHYU ARDIANSYAH</t>
  </si>
  <si>
    <t>DTV-21060000</t>
  </si>
  <si>
    <t>DTV210600001</t>
  </si>
  <si>
    <t>CEMENG, RT/RW: 001/001</t>
  </si>
  <si>
    <t>ROHMAT HIDAYAT</t>
  </si>
  <si>
    <t>DR6126300002</t>
  </si>
  <si>
    <t>DSN. Mangelo Utara RT. 02/09 Kel. Sooko</t>
  </si>
  <si>
    <t>YUDI RAHMANI</t>
  </si>
  <si>
    <t>R6W6e3810001</t>
  </si>
  <si>
    <t>JL BANGAU PUTIH NO.24 RT.29 KOMP BERUNTUNG JAYA</t>
  </si>
  <si>
    <t>R5W-5e31h000</t>
  </si>
  <si>
    <t>R5W5e31h0001</t>
  </si>
  <si>
    <t>Jl. MARGOBAWERO IX NO.4-B RT. 015/004 Kel. MOJOREJO</t>
  </si>
  <si>
    <t>ARIE SULISTYANINGRUM</t>
  </si>
  <si>
    <t>R4W-4c318000</t>
  </si>
  <si>
    <t>R4W4c3180001</t>
  </si>
  <si>
    <t>Gg. Murbei RT. 010/002 Kel. kebondalem</t>
  </si>
  <si>
    <t>ARIE SUSANTI</t>
  </si>
  <si>
    <t>DR6124300002</t>
  </si>
  <si>
    <t>Jl. Suka Asri No. 64 RT. 07/00 Kel. Telaga Sari</t>
  </si>
  <si>
    <t>DONA ARDHY GUSEMA</t>
  </si>
  <si>
    <t>R4W-4e411000</t>
  </si>
  <si>
    <t>R4W4e4110001</t>
  </si>
  <si>
    <t>Jl.CANDI MENDUT NO 40 RT. 001/010 Kel. MOJOLANGU</t>
  </si>
  <si>
    <t>HALIM</t>
  </si>
  <si>
    <t>R7W-7g353000</t>
  </si>
  <si>
    <t>R7W7g3530001</t>
  </si>
  <si>
    <t>HUKO HUKO</t>
  </si>
  <si>
    <t>Jl. KONGGOASA NO.13 Kel. LAMOKATO</t>
  </si>
  <si>
    <t>VERRY DIAN ROMANTO</t>
  </si>
  <si>
    <t>DR5103200004</t>
  </si>
  <si>
    <t>Pondok Maritim Indah Jl.Karang Klumprik Timur IX - Blok M/16</t>
  </si>
  <si>
    <t>YOGI ANGGUN SALOKO YUDO</t>
  </si>
  <si>
    <t>R4W-4a471000</t>
  </si>
  <si>
    <t>R4W4a4710002</t>
  </si>
  <si>
    <t>JL.WISMASARI VI NO.22 RT 02 RW 08 NGALIYAN</t>
  </si>
  <si>
    <t>AULIA AZIZAH</t>
  </si>
  <si>
    <t>R6W-6d381000</t>
  </si>
  <si>
    <t>R6W6d3810001</t>
  </si>
  <si>
    <t>Jl. Thamrin No. 10 Beruntung Jaya RT.42 Pemurus Dalam</t>
  </si>
  <si>
    <t>MAX AYUB WANGKO</t>
  </si>
  <si>
    <t>R6W-6f352000</t>
  </si>
  <si>
    <t>R6W6f3520001</t>
  </si>
  <si>
    <t>Kompleks PU 2 no 29 RT. 19 Kel. Prapatan</t>
  </si>
  <si>
    <t>KHAIRIL BAKRI</t>
  </si>
  <si>
    <t>R6W-6c552000</t>
  </si>
  <si>
    <t>R6W6c5520001</t>
  </si>
  <si>
    <t>GUNTUNG PAYUNG</t>
  </si>
  <si>
    <t>Jl. kenanga GG. Family No.15 A RT. 035 Kel. Karang Anyar</t>
  </si>
  <si>
    <t>FANUR</t>
  </si>
  <si>
    <t>R7W-7c351000</t>
  </si>
  <si>
    <t>R7W7c3510001</t>
  </si>
  <si>
    <t>BTN GRAHA NURI BLOK A NO.3 RT. 003/006 Kel. TANAMODINDI</t>
  </si>
  <si>
    <t>RAMA SUGIHARTO</t>
  </si>
  <si>
    <t>COPa10000001</t>
  </si>
  <si>
    <t>AVP SEKRETARIAT DIREKTORAT HCM</t>
  </si>
  <si>
    <t>Jl.setra dago timur I no 6 RT. 009/009 Kel. AntapanI</t>
  </si>
  <si>
    <t>HENDRA SATRIA NUSAPUTRA</t>
  </si>
  <si>
    <t>DR6-12350000</t>
  </si>
  <si>
    <t>DR6123500001</t>
  </si>
  <si>
    <t>TEGAL BESAR PERMAI I G-1 RT.02/06 KALIWATEL</t>
  </si>
  <si>
    <t>ARZAD IWANTORO</t>
  </si>
  <si>
    <t>DR5-12830000</t>
  </si>
  <si>
    <t>ACCESS NETWORK ELEMENT O&amp;M</t>
  </si>
  <si>
    <t>DR5128300002</t>
  </si>
  <si>
    <t>OFF 1 ACCESS NE O&amp;M</t>
  </si>
  <si>
    <t>GRIYA PERMATA GEDANGAN E3 / 28</t>
  </si>
  <si>
    <t>MARIO BINTANG, S.Kom</t>
  </si>
  <si>
    <t>DGS103050003</t>
  </si>
  <si>
    <t>OFF 2 IT INTERFACING</t>
  </si>
  <si>
    <t>Jl. tempirai raya no 05 blok v Kel. Besar</t>
  </si>
  <si>
    <t>SRI PURNAMA DEWI SIHITE</t>
  </si>
  <si>
    <t>R1W1c5510003</t>
  </si>
  <si>
    <t>Jl. Kemiri II Gg. Pinang No. 11 Kel. Sudirejo II</t>
  </si>
  <si>
    <t>RAMDANITA, M.M</t>
  </si>
  <si>
    <t>R7W-7d318000</t>
  </si>
  <si>
    <t>R7W7d3180001</t>
  </si>
  <si>
    <t>Jl. Monginsidi Baru Blok AB7 No. 1C Makassar RT.6/5</t>
  </si>
  <si>
    <t>QUDDUS</t>
  </si>
  <si>
    <t>DR7124400002</t>
  </si>
  <si>
    <t>BHAYANGKARA II RT. 003/007 Kel. BHAYANGKARA</t>
  </si>
  <si>
    <t>ERWAN SULISTYONO, SE</t>
  </si>
  <si>
    <t>R6W-6b321000</t>
  </si>
  <si>
    <t>R6W6b3210001</t>
  </si>
  <si>
    <t>Jl. Jati Komp. Indorama I No.56 RT. 001/003 Kel. Panarung</t>
  </si>
  <si>
    <t>REMY SYAHDEINI</t>
  </si>
  <si>
    <t>R6W6b3550002</t>
  </si>
  <si>
    <t>Jl. Suprapto no.1 RT. 068/007 Kel. Mentawa Baru Hilir</t>
  </si>
  <si>
    <t>TRI DEWI LISTIYANINGTIYAS</t>
  </si>
  <si>
    <t>OFCc05c00002</t>
  </si>
  <si>
    <t>Jl.KOMPLEK KOSTRAD NO.1 RT. 004/006 Kel. PETUKANGAN UTARA</t>
  </si>
  <si>
    <t>AGUS FRIADI</t>
  </si>
  <si>
    <t>R1W1d4600003</t>
  </si>
  <si>
    <t>Jl. Hasan Saleh Lr. I no. 1 Kel. Neusu Aceh</t>
  </si>
  <si>
    <t>MIHYA ZAKI, S.Kom</t>
  </si>
  <si>
    <t>DSO103010004</t>
  </si>
  <si>
    <t>OFF 1 OLO  CORE NETWORK SURVEILANCE</t>
  </si>
  <si>
    <t>Jl.KAPTEN MUSLIM GG.MORTIR no.113 Kel. HELVETIA TENGAH</t>
  </si>
  <si>
    <t>FAUZIAH, S.E</t>
  </si>
  <si>
    <t>DR7123100002</t>
  </si>
  <si>
    <t>BTN.MINASA UPA BLOK AB 16 NO.1 RT. 005/021 Kel. GUNUNG SARI</t>
  </si>
  <si>
    <t>HAPSARI INDAH PUJIATI</t>
  </si>
  <si>
    <t>R4W4g4110001</t>
  </si>
  <si>
    <t>BERAN RT. 003/002 Kel. GEDANGAN</t>
  </si>
  <si>
    <t>ACHMAD RETNO SYAFARI'E</t>
  </si>
  <si>
    <t>DR6111000004</t>
  </si>
  <si>
    <t>Jl. H. RAIS A RAHMAN GG.HASIA NO. B-25 RT.2/16</t>
  </si>
  <si>
    <t>MUHAMMAD DIKA PRAYUDHA, S.E</t>
  </si>
  <si>
    <t>R6W6e4600006</t>
  </si>
  <si>
    <t>JL. BUMI BERKAT II NO. 129 RT 47/RW1</t>
  </si>
  <si>
    <t>SUKMAWATY</t>
  </si>
  <si>
    <t>DR7124300002</t>
  </si>
  <si>
    <t>CELLU</t>
  </si>
  <si>
    <t>Jl.TIDUNG 7.STP.2 NO.71 RT. 003/006 Kel. MAPPALA</t>
  </si>
  <si>
    <t>KHAIRAN NOOR</t>
  </si>
  <si>
    <t>DR6126100002</t>
  </si>
  <si>
    <t>Jl. D.SENTARUM GG. NURHADI 3 KOMP. SENTARUM MANDIRI 2 A-16</t>
  </si>
  <si>
    <t>HAFIZ FAUZAN ALANURI</t>
  </si>
  <si>
    <t>DIT11a200002</t>
  </si>
  <si>
    <t>OFF 1  IT PROGRAM CONTROL</t>
  </si>
  <si>
    <t>JL. BATAS NO.40 RT.08 RW.08 CIPINANG MUARA</t>
  </si>
  <si>
    <t>MADZARIO AKBAR SIREGAR</t>
  </si>
  <si>
    <t>R1W1d3510002</t>
  </si>
  <si>
    <t>Jl. Jahe Raya No. 10 Perumnas Simalingkar Kel. Mangga</t>
  </si>
  <si>
    <t>ANDRI SEMBIRING</t>
  </si>
  <si>
    <t>DSS11d030002</t>
  </si>
  <si>
    <t>OFF 1 COMM &amp; CONV PRODUCT DEVT</t>
  </si>
  <si>
    <t>RAMBAH TAMPU</t>
  </si>
  <si>
    <t>Jl. B ESTER GG BUNGA ESTER VIII NO.17 Kel. PB SELAYANG II</t>
  </si>
  <si>
    <t>TIURMAULI RIRISMA BANUREA</t>
  </si>
  <si>
    <t>DR1113400004</t>
  </si>
  <si>
    <t>SALAK</t>
  </si>
  <si>
    <t>Jl.BUNGA WIJAYA KESUMA NO 2 LK XVII Kel. PB SELAYANG II</t>
  </si>
  <si>
    <t>VERONICA MEGASARI TARIGAN</t>
  </si>
  <si>
    <t>DR1102300005</t>
  </si>
  <si>
    <t>PULU RAJA</t>
  </si>
  <si>
    <t>KOMP PTPN IV LINGK VI Kel. BESAR</t>
  </si>
  <si>
    <t>ARY SURACAHYADI</t>
  </si>
  <si>
    <t>DR1102200007</t>
  </si>
  <si>
    <t>Jl. BERINGIN VI LK III NO.3 Kel. HELVETIA</t>
  </si>
  <si>
    <t>JAYA RISMANDA SEMBIRING S.Kom</t>
  </si>
  <si>
    <t>R1W-1i318000</t>
  </si>
  <si>
    <t>R1W1i3180001</t>
  </si>
  <si>
    <t>TIGA JUMPA</t>
  </si>
  <si>
    <t>PURI LEGENDA BLOK B18 NO.12A RT. 002/007 Kel. BALOI PERMAI</t>
  </si>
  <si>
    <t>AGUS BUDI SANTOSO, S.T</t>
  </si>
  <si>
    <t>DR6123400002</t>
  </si>
  <si>
    <t>Komp. PGRI Blok F.1 No.09 RT. 72 Kel. Gunung Bahagia</t>
  </si>
  <si>
    <t>R1W1h32d0001</t>
  </si>
  <si>
    <t>TANJUNG LAJAU</t>
  </si>
  <si>
    <t>Jl.TERATAI ATAS RT. 003/004 Kel. PULAU KARAM</t>
  </si>
  <si>
    <t>PUTU SUSI YUNITA DEWI</t>
  </si>
  <si>
    <t>R5W-5i464000</t>
  </si>
  <si>
    <t>R5W5i4640001</t>
  </si>
  <si>
    <t>JL.TUKAD YEH AYA GG.IX A NO.3 DENPASAR</t>
  </si>
  <si>
    <t>TENNY FARYANI</t>
  </si>
  <si>
    <t>R3W-3a464000</t>
  </si>
  <si>
    <t>R3W3a4640001</t>
  </si>
  <si>
    <t>kp cikancana RT. 21/04 Kel. cikancana</t>
  </si>
  <si>
    <t>DODDY SULISTIO NUGROHO</t>
  </si>
  <si>
    <t>PNDc10250001</t>
  </si>
  <si>
    <t>MGR RADIO ACCESS &amp; WIFI PLANNING</t>
  </si>
  <si>
    <t>JAMBANGAN VI/23-A RT. 006/002 Kel. JAMBANGAN</t>
  </si>
  <si>
    <t>HANIF FAUZAN</t>
  </si>
  <si>
    <t>PNDa10120001</t>
  </si>
  <si>
    <t>MGR ACCESS PROJECT REPORT &amp; ADM</t>
  </si>
  <si>
    <t>Getas RT. 003/005 Kel. Nongkosawit</t>
  </si>
  <si>
    <t>MISA JANUAR SENI</t>
  </si>
  <si>
    <t>COPgd0200006</t>
  </si>
  <si>
    <t>OFF 1 BUSINESS INTELLIGENCE</t>
  </si>
  <si>
    <t>KOMPLEK POLRI MALKON TELKOM BLOK A NO. 4</t>
  </si>
  <si>
    <t>MELINDA SINULINGGA</t>
  </si>
  <si>
    <t>R1W1a5230005</t>
  </si>
  <si>
    <t>Jl.ANGGREK 1 NO.14 MEDAN Kel. SIMPANG SELAYANG</t>
  </si>
  <si>
    <t>ANNAS KHARISMA</t>
  </si>
  <si>
    <t>R5W5a4510001</t>
  </si>
  <si>
    <t>nginden baru 6 no 28 RT. 004/005 Kel. nginden jangkungan</t>
  </si>
  <si>
    <t>YENTY NOOR RASPRY</t>
  </si>
  <si>
    <t>COP-e8040000</t>
  </si>
  <si>
    <t>FINANCIAL MGMT TRANSFORMATION SUPPORT</t>
  </si>
  <si>
    <t>COPe80400002</t>
  </si>
  <si>
    <t>SO CFU/FU FINANCIAL DATA MANAGEMENT</t>
  </si>
  <si>
    <t>JL. DAMAI NO.27</t>
  </si>
  <si>
    <t>SUMARNO HADI</t>
  </si>
  <si>
    <t>R4W-4e320000</t>
  </si>
  <si>
    <t>R4W4e3200001</t>
  </si>
  <si>
    <t>LAWU RT. 001/012 Kel. LAWU</t>
  </si>
  <si>
    <t>TIA SRI UTARI</t>
  </si>
  <si>
    <t>OFC-b04a0000</t>
  </si>
  <si>
    <t>FINANCIAL STATEMENT</t>
  </si>
  <si>
    <t>OFCb04a00001</t>
  </si>
  <si>
    <t>MGR FINANCIAL STATEMENT</t>
  </si>
  <si>
    <t>Jl. Jatingaleh III No.134 RT. 004/004 Kel. Jatingaleh</t>
  </si>
  <si>
    <t>ANDI WAHYUDI</t>
  </si>
  <si>
    <t>DSO201020003</t>
  </si>
  <si>
    <t>OFF 1 OPERATION MSAN &amp; DSLAM NODE</t>
  </si>
  <si>
    <t>Jl. YOS SUDARSO NO 119/135 RT. 011/003 Kel. PAKELAN</t>
  </si>
  <si>
    <t>SENDYLENVI REGIA</t>
  </si>
  <si>
    <t>DDS102b10002</t>
  </si>
  <si>
    <t>ENG 1 BUSINESS MODEL &amp; STRATEGY RESEARCH</t>
  </si>
  <si>
    <t>TOWNHOUSE SARI DUTA KAV. F1 Jl.SARIWANGI ASRI RAYA NO.36</t>
  </si>
  <si>
    <t>RIRI FEBRIA RAHMI</t>
  </si>
  <si>
    <t>HCB205100003</t>
  </si>
  <si>
    <t>OFF 1 PERSONNEL COST CONTROLLING</t>
  </si>
  <si>
    <t>Jl. CIJOHO NO. 8-B RT. 010/007 Kel. SUKAMAJU</t>
  </si>
  <si>
    <t>YUSTINE PITASARI</t>
  </si>
  <si>
    <t>R2W2g4210001</t>
  </si>
  <si>
    <t>adipati kertamanah dalam x no 196 bale endah RT.6/16</t>
  </si>
  <si>
    <t>HERLINA RATNA EKAWATI</t>
  </si>
  <si>
    <t>COPi30100009</t>
  </si>
  <si>
    <t>Buah Batu Regensi Blok E8/16 RT. 003/004 Kel. Kujangsari</t>
  </si>
  <si>
    <t>ROESDIADE IBRAHIM</t>
  </si>
  <si>
    <t>R1W-1c910000</t>
  </si>
  <si>
    <t>KANDATEL RANTAUPRAPAT</t>
  </si>
  <si>
    <t>R1W1c9100001</t>
  </si>
  <si>
    <t>KAKANDATEL RANTAUPRAPAT</t>
  </si>
  <si>
    <t>KOMPLEK CITRA MENTENG KAV. B NO. 08 Kel. MEDAN TENGGARA</t>
  </si>
  <si>
    <t>SONNI ERIKA SINAGA</t>
  </si>
  <si>
    <t>DR1101200002</t>
  </si>
  <si>
    <t>Jl. BELIBIS XI NO. 318. P. MANDALA RT. 007/003 Kel. KENANGAN</t>
  </si>
  <si>
    <t>MIA PUTRI MALINDA</t>
  </si>
  <si>
    <t>DR3111100002</t>
  </si>
  <si>
    <t>Jl.Terusan Jakarta 6 No 10 RT. 003/004 Kel. Antapani Kulon</t>
  </si>
  <si>
    <t>WAHYU ARIS EKO WICAKSONO</t>
  </si>
  <si>
    <t>DIT1300EX037</t>
  </si>
  <si>
    <t>SR EXPERT CRM &amp; CX SYSTEM</t>
  </si>
  <si>
    <t>Jl.FAKSIMIL NO 15 RT. 04 Kel. DAMAI BARU</t>
  </si>
  <si>
    <t>ADDRIB LEPONG BULAN</t>
  </si>
  <si>
    <t>COPgc0400003</t>
  </si>
  <si>
    <t>Jl. KRAMAT SAWAH III RT. 003/007 Kel. PASEBAN</t>
  </si>
  <si>
    <t>IKA NUGRAHANTI BUDHYSULISTYANI</t>
  </si>
  <si>
    <t>COPe30100005</t>
  </si>
  <si>
    <t>OFF 1 RETAIL BUSINESS ANALYST</t>
  </si>
  <si>
    <t>Perum.Pilang Permai Blok A No.4 RT. 001/004 Kel. Pilang</t>
  </si>
  <si>
    <t>ULFA FITRIYANI GAFFAR</t>
  </si>
  <si>
    <t>DR5112000002</t>
  </si>
  <si>
    <t>TAMAN PERMATA INDAH F.22</t>
  </si>
  <si>
    <t>LEDY LESTARI</t>
  </si>
  <si>
    <t>COPi21200004</t>
  </si>
  <si>
    <t>SO CAPEX  MONITORING</t>
  </si>
  <si>
    <t>Jl. TEKNOLOGI V B19 RT. 003/021 Kel. SURAU GADANG</t>
  </si>
  <si>
    <t>DWISARI WIGUNA</t>
  </si>
  <si>
    <t>R4W4f2000004</t>
  </si>
  <si>
    <t>Jatibening AL RT. 003/010 Kel. Jatibening</t>
  </si>
  <si>
    <t>ASTI HAPSARI</t>
  </si>
  <si>
    <t>COPe602a0009</t>
  </si>
  <si>
    <t>Perum.Orchid Town House 2 No. B4 RT. 001/001 Kel. Beji Timur</t>
  </si>
  <si>
    <t>SITI MUTHMAINNAH</t>
  </si>
  <si>
    <t>DR1102100009</t>
  </si>
  <si>
    <t>Jl. SEMPURNA GG.H.WAHAB NO. 180-D Kel. SUDIREJO I</t>
  </si>
  <si>
    <t>FIRMAN HIDAYAT SAYID MUHAMMAD, S.T.,M.M.</t>
  </si>
  <si>
    <t>R7W-7a370000</t>
  </si>
  <si>
    <t>R7W7a3700001</t>
  </si>
  <si>
    <t>GRIYA MUTIARA TIMUR II Jl.INTAN NO 19 RT.6/3 GUNUNG SARI</t>
  </si>
  <si>
    <t>R5W5a41b2001</t>
  </si>
  <si>
    <t>Jl.Tambak Asri no 117 RT. 005/006 Kel. Morokrembangan</t>
  </si>
  <si>
    <t>RIO NURJATI SUDIYONO</t>
  </si>
  <si>
    <t>R2W2h3120001</t>
  </si>
  <si>
    <t>VILLA BOGOR INDAH 5 BLOK CE.3 NO.4 RT.8/1 PASIR JAMBU</t>
  </si>
  <si>
    <t>CHAIDIR ABADI</t>
  </si>
  <si>
    <t>DDS102h00004</t>
  </si>
  <si>
    <t>Kebon Mangga RT. 003/003 Kel. Cipulir</t>
  </si>
  <si>
    <t>LEDY CAROLINE</t>
  </si>
  <si>
    <t>R1W1k4140001</t>
  </si>
  <si>
    <t>Jl.TANJUNG RAWO KOMP GRAND HILL 2 BLOK A NO 10 RT. 54/16</t>
  </si>
  <si>
    <t>SYAFUAN</t>
  </si>
  <si>
    <t>COPm20100007</t>
  </si>
  <si>
    <t>OFF 1 RELATION PROGRAM</t>
  </si>
  <si>
    <t>Jl.AL MUBAROK III No 71 RT. 003/002 Kel. JOGLO</t>
  </si>
  <si>
    <t>JAKARTA - BARAT</t>
  </si>
  <si>
    <t>INTAN KARTIKA KUSUMAWARDHANI</t>
  </si>
  <si>
    <t>DWSa10220002</t>
  </si>
  <si>
    <t>OFF 1 BUSINESS SCHEME &amp; PRICING PLANNING</t>
  </si>
  <si>
    <t>LEBAK INDAH V KAV F-7</t>
  </si>
  <si>
    <t>LILA FITRIA</t>
  </si>
  <si>
    <t>COPe601a0004</t>
  </si>
  <si>
    <t>OFF 1 PROCESS PLANNING &amp; RISK MITIGATION</t>
  </si>
  <si>
    <t>SIMO GUNUNG BARAT TOL GG.3 NO.20</t>
  </si>
  <si>
    <t>ROGER PARDEDE</t>
  </si>
  <si>
    <t>DSS11c020003</t>
  </si>
  <si>
    <t>OFF 1 WIRELESS PRODUCT MANAGEMENT</t>
  </si>
  <si>
    <t>Jl.SELAT MUNA G.4/18 RT. 001/017 Kel. DUREN SAWIT</t>
  </si>
  <si>
    <t>JAKA NURHAYAT INDRAWAN</t>
  </si>
  <si>
    <t>COPe601c0005</t>
  </si>
  <si>
    <t>OFF 2 SYSTEM &amp; PROCESS ALIGNMENT EVAL</t>
  </si>
  <si>
    <t>Jl. Siliwangi II C A No.279 RT. 005/017 Kel. Jati Rahayu</t>
  </si>
  <si>
    <t>MOCHAMAD SUKMA PRADHONO</t>
  </si>
  <si>
    <t>R5W5c4110001</t>
  </si>
  <si>
    <t>JL.KEBONSARI LVK II/8</t>
  </si>
  <si>
    <t>DEDI JUNIARDI DAMSIK</t>
  </si>
  <si>
    <t>DIT11b400002</t>
  </si>
  <si>
    <t>OFF 1 DIGITAL LIFE&amp; COLLABORATION DESIGN</t>
  </si>
  <si>
    <t>JL. RENGASDENGKLOK NO.81 ANTAPANI</t>
  </si>
  <si>
    <t>ADRIAN INDRA RAHMAWAN</t>
  </si>
  <si>
    <t>DSO103010001</t>
  </si>
  <si>
    <t>MGR OLO CORE NETWORK SERVICE OPERATION</t>
  </si>
  <si>
    <t>Jl. KARAH INDAH XI / M-20 RT. 002/012 Kel. KARAH</t>
  </si>
  <si>
    <t>SUGENG YUNIANTO</t>
  </si>
  <si>
    <t>DIT1300EX039</t>
  </si>
  <si>
    <t>SR EXPERT  BILLING &amp; REVENUE MGT SYSTEM</t>
  </si>
  <si>
    <t>JL. IMAM BONJOL 50 BANJAREJO PAGELARAN</t>
  </si>
  <si>
    <t>SAYFUL HAKAM</t>
  </si>
  <si>
    <t>DIT11c400002</t>
  </si>
  <si>
    <t>OFF 1 CA &amp; COHERENT IT ENABLEMENT</t>
  </si>
  <si>
    <t>Jl. santawi gg. pinang mas II no 56 RT.4/2 nangkaan</t>
  </si>
  <si>
    <t>MUHAMMAD RAKHMADANI MY</t>
  </si>
  <si>
    <t>DIT12d700003</t>
  </si>
  <si>
    <t>OFF 1 DIGITAL WORKPLACE DELIVERY</t>
  </si>
  <si>
    <t>LABUHAN LOMBOK</t>
  </si>
  <si>
    <t>Jl. A. Azis Samad Gg. Kenari I RT. 028/000 Kel. Pelita</t>
  </si>
  <si>
    <t>YUNITA SETYANINGSIH</t>
  </si>
  <si>
    <t>COPi49000004</t>
  </si>
  <si>
    <t>Tm Udan Riris I No.7 RT. 001/019 Kel. Tlogosari Kulon</t>
  </si>
  <si>
    <t>WIDHIANTANTRI SARASWATI</t>
  </si>
  <si>
    <t>DDS102c20004</t>
  </si>
  <si>
    <t>ENG 1 CPE QUALITY ASSURANCE</t>
  </si>
  <si>
    <t>SIDOMAKMUR 4 KEBONSARI SUMBERSUKO</t>
  </si>
  <si>
    <t>KHRISNA DINI YUNITA SARI</t>
  </si>
  <si>
    <t>DSO204030003</t>
  </si>
  <si>
    <t>OFF 1 COMPLAINT HANDLING MANAGEMENT</t>
  </si>
  <si>
    <t>Jl. Kedondong RT. 004/002 Kel. Kutorenon</t>
  </si>
  <si>
    <t>IKA LOEKITA NINGDYAH</t>
  </si>
  <si>
    <t>DBS204000002</t>
  </si>
  <si>
    <t>OFF 1 CUSTOMER RELATIONSHIP MANAGEMENT</t>
  </si>
  <si>
    <t>Jl. Menteng Terusan No.10 RT. 014/007 Kel. Lagoa</t>
  </si>
  <si>
    <t>HAJAR ANNISA ISLAM</t>
  </si>
  <si>
    <t>DESj04000002</t>
  </si>
  <si>
    <t>OFF 1 SEGMENT INDUSTRIAL ANALYSIS</t>
  </si>
  <si>
    <t>Komplek Griya Ciledug Q-6 A RT.4/16 Paninggilan Utara</t>
  </si>
  <si>
    <t>NOOR FAJAR RIDWAN</t>
  </si>
  <si>
    <t>R5W5a4700010</t>
  </si>
  <si>
    <t>Jl. Pareanom 5 Patangpuluhan Yogyakarta 55251 RT.36/7</t>
  </si>
  <si>
    <t>LEUSRINA ARDINI TRISNANINGRUM</t>
  </si>
  <si>
    <t>HCB205200001</t>
  </si>
  <si>
    <t>MGR PERSONNEL COST PAYMENT &amp; REPORT</t>
  </si>
  <si>
    <t>ACEH TENGGARA</t>
  </si>
  <si>
    <t>Jl. SIDOMUKTI NO.308L/L RT. 002/011 Kel. SUKALUYU</t>
  </si>
  <si>
    <t>YUSTINUS JUNIAWAN NUGROHO</t>
  </si>
  <si>
    <t>DES707000001</t>
  </si>
  <si>
    <t>Summarecon Bekasi, Cluster Bluebell FD-15, Medan Satria,</t>
  </si>
  <si>
    <t>Bekasi,</t>
  </si>
  <si>
    <t>MUTHIA RAMADHANIA</t>
  </si>
  <si>
    <t>DR3102300002</t>
  </si>
  <si>
    <t>Komplek Fajar Raya C-2 No. 17 RT. 003/024 Kel. Cibabat</t>
  </si>
  <si>
    <t>TATIT HIDAYATI</t>
  </si>
  <si>
    <t>DR5102400003</t>
  </si>
  <si>
    <t>JL.TAMAN PERMATA INDAH BLOK G 12 KALIJATEN SEPANJANG</t>
  </si>
  <si>
    <t>MIRASARI ASTUTI</t>
  </si>
  <si>
    <t>COPf34010003</t>
  </si>
  <si>
    <t>OFF 1 DIGITAL SERVICE &amp; CUSTOMER EXPERIE</t>
  </si>
  <si>
    <t>Perum.TAMAN JUANDA BLOK M1 NO. 14 RT.9/4 DUREN JAYA</t>
  </si>
  <si>
    <t>ANDINA AGITA ANGGRAINI</t>
  </si>
  <si>
    <t>OFC-a1a00000</t>
  </si>
  <si>
    <t>ACCOUNTING CONTROL PARENT</t>
  </si>
  <si>
    <t>OFCa1a000001</t>
  </si>
  <si>
    <t>MGR ACCOUNTING CONTROL PARENT</t>
  </si>
  <si>
    <t>Perum.Duren Sawit Baru Blok B9 RT. 010/011 Kel. Duren Sawit</t>
  </si>
  <si>
    <t>RENNI KUSUMOWARDANI</t>
  </si>
  <si>
    <t>DR3126600003</t>
  </si>
  <si>
    <t>Mediterania Rgcy Cikunir Blok A Jl. Asoka No. 55 Kav. 140C</t>
  </si>
  <si>
    <t>LAGUSTY DAMAWATY MARS</t>
  </si>
  <si>
    <t>DBS301000002</t>
  </si>
  <si>
    <t>Jl. H. Amsar No.81 RT. 004/009 Kel. Cipulir</t>
  </si>
  <si>
    <t>NI LUH PUTU AGUSTINI SWASTI</t>
  </si>
  <si>
    <t>R5W-5i453000</t>
  </si>
  <si>
    <t>R5W5i4530001</t>
  </si>
  <si>
    <t>JL KERTA PETASIKAN II NO.23 SIDAKARYA DENPASAR</t>
  </si>
  <si>
    <t>SHINTA WULANSARI</t>
  </si>
  <si>
    <t>DWSd100AM022</t>
  </si>
  <si>
    <t>REGENCY MELATI MAS BLOK C7 NO.27 RT.3/17 PONDOK JAGUNG</t>
  </si>
  <si>
    <t>MAS MOCHAMAD GUS NURULLAH</t>
  </si>
  <si>
    <t>DDS102d40004</t>
  </si>
  <si>
    <t>ENG 1 IP &amp; OPTIC TRANSPORT</t>
  </si>
  <si>
    <t>Jl. Tanjung 292 Komp. Kota Baru RT.5/5 Cangkuang Kulon</t>
  </si>
  <si>
    <t>DIANI MARDISAR</t>
  </si>
  <si>
    <t>GRIYA PERWITA WISATA BLOK A-5-19 JL KALIURANG KM 13 SLEMAN</t>
  </si>
  <si>
    <t>ERLANGGA</t>
  </si>
  <si>
    <t>DR5121400002</t>
  </si>
  <si>
    <t>Jl. DELTA RAYA UTARA NO.45 DSB RT. 035/006 Kel. NGINGAS</t>
  </si>
  <si>
    <t>ANGGAR PRASETYONINGRUM</t>
  </si>
  <si>
    <t>DR2101100002</t>
  </si>
  <si>
    <t>piji krajanlor RT. 003/001 Kel. piji</t>
  </si>
  <si>
    <t>SARTIKA SARI</t>
  </si>
  <si>
    <t>R2W-2i514000</t>
  </si>
  <si>
    <t>R2W2i5140001</t>
  </si>
  <si>
    <t>Jl. Pesantren Komp Griya Indah B-3 RT. 008/008 Kel. Cibabat</t>
  </si>
  <si>
    <t>ASEP ROFI HERMAWAN</t>
  </si>
  <si>
    <t>DSS12a020006</t>
  </si>
  <si>
    <t>EXPERT PROJECT MANAGEMENT CONSUMER</t>
  </si>
  <si>
    <t>Komplek Villa Bintaro Indah, Jalan Sulawesi V Blok E5. No. 5</t>
  </si>
  <si>
    <t>TANTRI SUJIWATI</t>
  </si>
  <si>
    <t>COPi72000006</t>
  </si>
  <si>
    <t>OFF 1 CAPITAL MANAGEMENT</t>
  </si>
  <si>
    <t>Jl. Troposcater no. 10 RT. 006/006 Kel. Cibeureum</t>
  </si>
  <si>
    <t>BERNADETTA RARAS INDAH ROSARI</t>
  </si>
  <si>
    <t>COPe50400003</t>
  </si>
  <si>
    <t>Regensi Melati Mas Blok F10/2 RT. 001/011 Kel. Jelupang</t>
  </si>
  <si>
    <t>AGUS WIDIANTARA</t>
  </si>
  <si>
    <t>R1W1i4600002</t>
  </si>
  <si>
    <t>RUSUN BIDA SEKUPANG RT. 05/07 Kel. SUNGAI HARAPAN</t>
  </si>
  <si>
    <t>AHMAD IRFAN EFFENDI</t>
  </si>
  <si>
    <t>DES105000003</t>
  </si>
  <si>
    <t>OFF 1 INTERFACING DATA MANAGEMENT</t>
  </si>
  <si>
    <t>PERUM TAMAN CENTURY II</t>
  </si>
  <si>
    <t>TOUFIK GOZALI</t>
  </si>
  <si>
    <t>DSO0500EX045</t>
  </si>
  <si>
    <t>SR EXPERT FULFILMENT RENGINEERING SERV</t>
  </si>
  <si>
    <t>Jl.H. Sarbini RT. 001/04 Kel. Balekambang</t>
  </si>
  <si>
    <t>AVERYADI SETIAWAN</t>
  </si>
  <si>
    <t>COPm20100006</t>
  </si>
  <si>
    <t>SO RELATION PROGRAM</t>
  </si>
  <si>
    <t>Jl. B II no.12 Slipi RT. 008/002 Kel. Slipi</t>
  </si>
  <si>
    <t>SAHRU MASKUR</t>
  </si>
  <si>
    <t>ACI-10430000</t>
  </si>
  <si>
    <t>RESEARCH &amp; IT SUPPORT</t>
  </si>
  <si>
    <t>ACI104300001</t>
  </si>
  <si>
    <t>MGR RESEARCH &amp; IT SUPPORT</t>
  </si>
  <si>
    <t>WISMA NYAI BALAU I Jl. NYAI BALAU NO.2</t>
  </si>
  <si>
    <t>CITRA OCTAVIANA</t>
  </si>
  <si>
    <t>R2W2g2000007</t>
  </si>
  <si>
    <t>OFF 2 PERFORMANCE</t>
  </si>
  <si>
    <t>Jl. ASRI 3 BLOK E/9 RT. 002/029 Kel. PENGASINAN</t>
  </si>
  <si>
    <t>HANDIKA RAHMAWAN AJI</t>
  </si>
  <si>
    <t>R4W4f3110001</t>
  </si>
  <si>
    <t>Nogoyudan Barat RT.08/RW 13 Sinduadi Sleman</t>
  </si>
  <si>
    <t>DWI INDRI LESTARI</t>
  </si>
  <si>
    <t>DES204000002</t>
  </si>
  <si>
    <t>OFF 1 BUSINESS LEGAL &amp; COMPLIANCE 1</t>
  </si>
  <si>
    <t>Jl. tuar komp. astra blok: II No.23 Kel. amplas</t>
  </si>
  <si>
    <t>INDRIANA OKTAVIA SINAMBELA</t>
  </si>
  <si>
    <t>R1W1a4740001</t>
  </si>
  <si>
    <t>Jl.Grafika No6 Kel. Pulo Brayan Darat II</t>
  </si>
  <si>
    <t>SYAIFUL ROHMAN</t>
  </si>
  <si>
    <t>R5W-5j910000</t>
  </si>
  <si>
    <t>KANDATEL GIANYAR</t>
  </si>
  <si>
    <t>R5W5j9100001</t>
  </si>
  <si>
    <t>KAKANDATEL GIANYAR</t>
  </si>
  <si>
    <t>JL.SERMA TUGIR NO.15 DENPASAR  SELATAN</t>
  </si>
  <si>
    <t>ELIANDRI SHINTANI WULANDARI</t>
  </si>
  <si>
    <t>DDS102c20002</t>
  </si>
  <si>
    <t>ENG 1 DEVICE &amp; QUALITY ASSURANCE</t>
  </si>
  <si>
    <t>Jl.KEBON KANGKUNG XI NO.18 RT. 001/008 Kel. KEBON KANGKUNG</t>
  </si>
  <si>
    <t>DIAH SETYOWATI AYUNINGTYAS</t>
  </si>
  <si>
    <t>ACI104100002</t>
  </si>
  <si>
    <t>Jl.Usman No 9 RT. 010/011 Kel. Kelapa Dua Wetan</t>
  </si>
  <si>
    <t>WIEKE WIDOWATI</t>
  </si>
  <si>
    <t>DSO010200002</t>
  </si>
  <si>
    <t>OFF 1 SERVICE OPERATION PROCUREMENT  -1</t>
  </si>
  <si>
    <t>Jl.BAMBU APUS VIII NO.14 TM. YASMIN VII RT.3/12</t>
  </si>
  <si>
    <t>DZURROTUN NAFI'AH</t>
  </si>
  <si>
    <t>OFCc05d00001</t>
  </si>
  <si>
    <t>MGR REVENUE ACCOUNT MANAGEMENT</t>
  </si>
  <si>
    <t>Perum. CIBUBUR GARDEN BLOK F1 NO. 5 RT.5/4 HARJAMUKTI</t>
  </si>
  <si>
    <t>JAYANTI SUKMA MAULANI</t>
  </si>
  <si>
    <t>DR5118400002</t>
  </si>
  <si>
    <t>OFF 1 CONSUMER DIGITAL</t>
  </si>
  <si>
    <t>Delta Sari Indah AR - 12 RT. 007/009 Kel. Kureksari</t>
  </si>
  <si>
    <t>HEDI KRISHNA</t>
  </si>
  <si>
    <t>DDS102d30005</t>
  </si>
  <si>
    <t>ENG 1 END-TO-END NETWORK SECURITY</t>
  </si>
  <si>
    <t>Jl. Tun Abdul Razak, Bumi Aroepala F.20 Kel. Paccinongang</t>
  </si>
  <si>
    <t>DDS102e20002</t>
  </si>
  <si>
    <t>OFF 1 BIG DATA PLATFORM MANAGEMENT</t>
  </si>
  <si>
    <t>Ds. Gayam RT. 001/009 Kel. Gayam</t>
  </si>
  <si>
    <t>IRMA NUR RAHMAWATI</t>
  </si>
  <si>
    <t>R5W5e4600003</t>
  </si>
  <si>
    <t>Jl. Kresno No.20 RT. 02/02 Kel. Kebonagaung</t>
  </si>
  <si>
    <t>IDA ARSIYANTI</t>
  </si>
  <si>
    <t>OFCb06c00001</t>
  </si>
  <si>
    <t>MGR CASH EVALUATION &amp; MONITORING</t>
  </si>
  <si>
    <t>Jl.Taman Suryo Kusumo IV/18 RT.7/20 Muktiharjo Kidul</t>
  </si>
  <si>
    <t>DIAH AYU TRISMIATI</t>
  </si>
  <si>
    <t>R5W-5i472000</t>
  </si>
  <si>
    <t>R5W5i4720001</t>
  </si>
  <si>
    <t>JL.KERTA DALAM XII / 43 SIDAKARYA</t>
  </si>
  <si>
    <t>AHMAD FATONI SUBIYANTO</t>
  </si>
  <si>
    <t>COPgc0100003</t>
  </si>
  <si>
    <t>SO ADJACENT MARKET STUDY</t>
  </si>
  <si>
    <t>Jl. MANUNGGAL XVII RT. 002/005 Kel. LUBANG BUAYA</t>
  </si>
  <si>
    <t>MITA PERMANA SARI</t>
  </si>
  <si>
    <t>DR5118500003</t>
  </si>
  <si>
    <t>OFF 2 APARTMENT SOLUTION</t>
  </si>
  <si>
    <t>Jl. JAMBANGAN PERSADA NO.20 RT. 007/003 Kel. JAMBANGAN</t>
  </si>
  <si>
    <t>HENDRA PRIATNA</t>
  </si>
  <si>
    <t>COPi51000006</t>
  </si>
  <si>
    <t>OFF 1 DATA INTELLIGENCE</t>
  </si>
  <si>
    <t>Link Kependilan RT. 002/001 Kel. Panggung Rawi</t>
  </si>
  <si>
    <t>MUHAMMAD JAUHAR ARIBI</t>
  </si>
  <si>
    <t>DR6-12150000</t>
  </si>
  <si>
    <t>DR6121500001</t>
  </si>
  <si>
    <t>Jl. Tangkuban Perahu 41 RT. 12/03 Kel. Pepelegi</t>
  </si>
  <si>
    <t>HAFIIZH KUSUMANINGTYAS</t>
  </si>
  <si>
    <t>DES106000001</t>
  </si>
  <si>
    <t>Perumahan Taman Century 2 Jl. Kemuning VI Blok M RT. 3/23</t>
  </si>
  <si>
    <t>RENY RINOWATI</t>
  </si>
  <si>
    <t>DR5128100002</t>
  </si>
  <si>
    <t>Jl. BRAWIJAYA I/65 RT. 004/011 Kel. SAWUNGGALING</t>
  </si>
  <si>
    <t>TATI NOVIANTI</t>
  </si>
  <si>
    <t>OFCb09b00002</t>
  </si>
  <si>
    <t>Jl. Kemuning IV Dalam no 14 RT. 011/006 Kel. Pejaten Timur</t>
  </si>
  <si>
    <t>MOFREN HASIHOLAN DAMANIK</t>
  </si>
  <si>
    <t>DSO203030005</t>
  </si>
  <si>
    <t>OFF 1 O &amp; M METRO OPERATION 3</t>
  </si>
  <si>
    <t>PERUM GRAN DEPOK CITY SEKTOR MELATI BLOK F6 No.8</t>
  </si>
  <si>
    <t>TIMBUL RINALDI MANALU</t>
  </si>
  <si>
    <t>R1W1g3530001</t>
  </si>
  <si>
    <t>Jl.TELEX II B.350 RT. 007/003 Kel. AIR MERBAU</t>
  </si>
  <si>
    <t>TANJUNGPANDAN</t>
  </si>
  <si>
    <t>SHINTA ALIFIANTY, CA</t>
  </si>
  <si>
    <t>OFCb11a00004</t>
  </si>
  <si>
    <t>Jl.NAKULA III NO 20A BLOK C RT. 001/007 Kel. JAKA SETIA</t>
  </si>
  <si>
    <t>ERNI AJI PRASTIWI</t>
  </si>
  <si>
    <t>PST101200003</t>
  </si>
  <si>
    <t>OFF 1 GCS</t>
  </si>
  <si>
    <t>Jamblang RT. 002/001 Kel. Kaliabu</t>
  </si>
  <si>
    <t>ARIF RACHMAN YULLIANDI</t>
  </si>
  <si>
    <t>COPe702c0006</t>
  </si>
  <si>
    <t>OFF 2 PROJECT MONITORING</t>
  </si>
  <si>
    <t>Jl.Lasem 740 RT 5 RW 7 KEC JATIROGO KAB TUBAN</t>
  </si>
  <si>
    <t>RAGA OCTASSERA HARYONO</t>
  </si>
  <si>
    <t>DESa04000001</t>
  </si>
  <si>
    <t>Jl. Purwakarta 9 No.43 RT. 001/001 Kel. Antapani Tengah</t>
  </si>
  <si>
    <t>WAHYU MUHAMMAD IQBAL</t>
  </si>
  <si>
    <t>DR6124100002</t>
  </si>
  <si>
    <t>CIGANITRI Jl. TIRTA WANGI 3 NO. 5 RT. 003/009 Kel. LENGKONG</t>
  </si>
  <si>
    <t>BONAVENTURA ERICH FAJAR KURNIAWAN</t>
  </si>
  <si>
    <t>DESd04000002</t>
  </si>
  <si>
    <t>Jl. TM. PAHLAWAN NO. 101 RT. 010/021 Kel. PURWODADI</t>
  </si>
  <si>
    <t>JOEHERDHI MUHAMMAD YUSUF</t>
  </si>
  <si>
    <t>COPa10000002</t>
  </si>
  <si>
    <t>Jl. DR. Junjunan Dalam V No.8 RT. 008/003 Kel. Pajajaran</t>
  </si>
  <si>
    <t>R. HARYO SENOADJI PRONOMOCHITRO</t>
  </si>
  <si>
    <t>DSO040400003</t>
  </si>
  <si>
    <t>OFF 1 SATELLITE MISSION EXECUTION</t>
  </si>
  <si>
    <t>Jl. Serdang 1 No. 38 rt.04 rw.01</t>
  </si>
  <si>
    <t>AAN YULIA LUFTI</t>
  </si>
  <si>
    <t>DR2101300003</t>
  </si>
  <si>
    <t>Jl.H RIJIN KELAPA DUA NO 170 RT. 01/11 Kel. TUGU</t>
  </si>
  <si>
    <t>LUTHFI KURNIADI</t>
  </si>
  <si>
    <t>DWSd100AM021</t>
  </si>
  <si>
    <t>Jl.KEJAKSAAN V BLOK.F NO.147 RT. 011/011 Kel. PONDOK BAMBU</t>
  </si>
  <si>
    <t>GANDUNG PRATIDHINA</t>
  </si>
  <si>
    <t>COPa40300002</t>
  </si>
  <si>
    <t>SO HC EFFECTIVENESS MEASUREMENT &amp; SURVEY</t>
  </si>
  <si>
    <t>Jl. Terjun Payung No 14 RT. 005/001 Kel. Cisaranten Endah</t>
  </si>
  <si>
    <t>OKI MULYADES</t>
  </si>
  <si>
    <t>DESb04000001</t>
  </si>
  <si>
    <t>KEBON BARU JL. H NO 49</t>
  </si>
  <si>
    <t>SHINTA ANINDHITA</t>
  </si>
  <si>
    <t>COPf42020003</t>
  </si>
  <si>
    <t>OFF 1 OPERATION SOCIAL MEDIA INTERACTION</t>
  </si>
  <si>
    <t>Jl.Gresik No 30 Antapani RT. 001/008 Kel. Antapani Kidul</t>
  </si>
  <si>
    <t>PRATIWI SUMIAR</t>
  </si>
  <si>
    <t>COPgb0100003</t>
  </si>
  <si>
    <t>SO PORTFOLIO ANALYSIS</t>
  </si>
  <si>
    <t>GOLF BARAT XI NO.16 ARCAMANIK</t>
  </si>
  <si>
    <t>SONIA ALINA HERININGKATRI</t>
  </si>
  <si>
    <t>DWSc10320004</t>
  </si>
  <si>
    <t>OFF 1 MANAGE SERVICE OPERATION PLANNING</t>
  </si>
  <si>
    <t>PRAPEN INDAH TIMUR BLOK AE/20 RT. 003/003 Kel. PRAPEN</t>
  </si>
  <si>
    <t>ANTO MARTUA CHRISTIAN SIHOMBING</t>
  </si>
  <si>
    <t>DTV-21030000</t>
  </si>
  <si>
    <t>VIDEO PLATFORM DEVELOPMENT</t>
  </si>
  <si>
    <t>DTV210300001</t>
  </si>
  <si>
    <t>MGR VIDEO PLATFORM DEVELOPMENT</t>
  </si>
  <si>
    <t>Bratang Gede 6E no.69 RT. 002/012 Kel. Ngagelrejo</t>
  </si>
  <si>
    <t>DIDIT DWIANTORO</t>
  </si>
  <si>
    <t>COPm30200007</t>
  </si>
  <si>
    <t>SO REPORTING MANAGEMENT</t>
  </si>
  <si>
    <t>Jl.tabanan no 38 RT. 007/009 Kel. antapani kidul</t>
  </si>
  <si>
    <t>BANUNG</t>
  </si>
  <si>
    <t>LUTCE RASIANA</t>
  </si>
  <si>
    <t>DSO203050002</t>
  </si>
  <si>
    <t>OFF 1 PERFORMANCE MANAGEMENT IP NETWORK</t>
  </si>
  <si>
    <t>JL. KARET NO. 28 KELURAHAN KEMIRIMUKA KECAMATAN VB</t>
  </si>
  <si>
    <t>KRISTIAN LUAS SAUTAN JEFRY</t>
  </si>
  <si>
    <t>COPf31020002</t>
  </si>
  <si>
    <t>OFF 1 SALES QUALITY</t>
  </si>
  <si>
    <t>JL. ARABIKA III BLOK W 6/8 KELURAHAN PONDOK KOPI K</t>
  </si>
  <si>
    <t>I GEDE BENDESA ABHIYANA</t>
  </si>
  <si>
    <t>DSO203030008</t>
  </si>
  <si>
    <t>JL. TRANSITO NO 08 KR. JERO, RT 003/RW 171</t>
  </si>
  <si>
    <t>CAKRANEGARA</t>
  </si>
  <si>
    <t>MUHAMAD ZAKARIA</t>
  </si>
  <si>
    <t>DGS109200003</t>
  </si>
  <si>
    <t>Perum Villa Gunung Lestari B.A 6 No. 3 RT/RW: 001/015</t>
  </si>
  <si>
    <t>FRANSISCUS ANDRE DESAN</t>
  </si>
  <si>
    <t>R7W-7e364000</t>
  </si>
  <si>
    <t>R7W7e3640001</t>
  </si>
  <si>
    <t>Jl. DG. TATA - I BLOK A22 NO.10 RT.2/4 PARANG TAMBUNG</t>
  </si>
  <si>
    <t>NURHASANAH  SIREGAR</t>
  </si>
  <si>
    <t>DR1102200003</t>
  </si>
  <si>
    <t>Jl.Jend Sudirman IV No.04 Kel. Geucue Iniem</t>
  </si>
  <si>
    <t>AMRIAH. A</t>
  </si>
  <si>
    <t>R7W7f2000004</t>
  </si>
  <si>
    <t>PANCIRO</t>
  </si>
  <si>
    <t>Lembah Nyiur Kairagi Mas NC.II-07 lingkungan V Kairagi Dua</t>
  </si>
  <si>
    <t>VITA CAHYA ARIZONA</t>
  </si>
  <si>
    <t>R6W-6b411000</t>
  </si>
  <si>
    <t>R6W6b4110001</t>
  </si>
  <si>
    <t>JL. BAKTI I NO.8A</t>
  </si>
  <si>
    <t>DWI HARIYANTO</t>
  </si>
  <si>
    <t>R6W6d4600003</t>
  </si>
  <si>
    <t>Jl.DR SOETOMO GG.SARIKATON KOMP.R.SOEKRISNO RESIDEN NO.05</t>
  </si>
  <si>
    <t>EKO AGUS MAKHRUS</t>
  </si>
  <si>
    <t>R5W-5a394000</t>
  </si>
  <si>
    <t>R5W5a3940001</t>
  </si>
  <si>
    <t>Jl. Kebonsari 2B no. 14B RT. 004/001 Kel. Kebonsari</t>
  </si>
  <si>
    <t>MUHAMMAD ARFI</t>
  </si>
  <si>
    <t>DR1121200002</t>
  </si>
  <si>
    <t>Jl. iskandar muda no.66 Kel. kampung jawa</t>
  </si>
  <si>
    <t>SYAFRIZA BRANDO GINTING</t>
  </si>
  <si>
    <t>OFCc04d00002</t>
  </si>
  <si>
    <t>OFF 1 VAS &amp; MES BILLING</t>
  </si>
  <si>
    <t>KOMP. BUMI ASRI III Jl.VILLA ASRI TGH III NO.102-C RT. 5/10</t>
  </si>
  <si>
    <t>SRI DWI NINGSIH</t>
  </si>
  <si>
    <t>R1W1a4700003</t>
  </si>
  <si>
    <t>Komp.grand setiabudi no.8E Jl.sei serayu tj rejo Mdn sunggal</t>
  </si>
  <si>
    <t>UCOK ERIKSON SIRAIT S.E</t>
  </si>
  <si>
    <t>DR1123200003</t>
  </si>
  <si>
    <t>BUKIT MARAJA</t>
  </si>
  <si>
    <t>Jl.PINTU AIR IV GG.PERSATUAN NO 130 RT. LK I KWALA BEKALA</t>
  </si>
  <si>
    <t>SUCI LESTARI</t>
  </si>
  <si>
    <t>R1W1h4110001</t>
  </si>
  <si>
    <t>Jl. Sudirman Gg. Damai No.199 RT. 002/006 Kel. Sumahilang</t>
  </si>
  <si>
    <t>PEKANBARU KOTA</t>
  </si>
  <si>
    <t>IMAM SUMANTRI HARAHAP</t>
  </si>
  <si>
    <t>R1W1d3530003</t>
  </si>
  <si>
    <t>lingkungan 18 komplek PdK Kel. rengas pulau</t>
  </si>
  <si>
    <t>EVA MARINI</t>
  </si>
  <si>
    <t>R1W1i4510005</t>
  </si>
  <si>
    <t>Jln. HangLekir Komp. Mahkota Alam Raya Blok Gladiol 3 No. 6</t>
  </si>
  <si>
    <t>Tanjung pinang</t>
  </si>
  <si>
    <t>T. SURYA HASRI</t>
  </si>
  <si>
    <t>R1W-1d318000</t>
  </si>
  <si>
    <t>R1W1d3180001</t>
  </si>
  <si>
    <t>Jl. SIDORUKUN GG.ARJUNA BARU No.5 PULO BRAYAN DARAT II</t>
  </si>
  <si>
    <t>MAHYUDI NOOR</t>
  </si>
  <si>
    <t>R6W6b4110006</t>
  </si>
  <si>
    <t>KASARANGAN</t>
  </si>
  <si>
    <t>Jl. KS Tubun Dalam No. 33A RT. 011/- Kel. Dadi Mulya</t>
  </si>
  <si>
    <t>ZULFIRMAN NASUTION</t>
  </si>
  <si>
    <t>DR1126100005</t>
  </si>
  <si>
    <t>Jl.PUKAT 1 NO 31-E Kel. BANTAN TIMUR</t>
  </si>
  <si>
    <t>ARIEF RACHMANI</t>
  </si>
  <si>
    <t>R6W-6f323000</t>
  </si>
  <si>
    <t>R6W6f3230001</t>
  </si>
  <si>
    <t>BANJARMASI</t>
  </si>
  <si>
    <t>JL. A YANI KM 5.5 GG LAMBUNG MANGKURAT III NO.37 RT 01/01</t>
  </si>
  <si>
    <t>JAKA TRI MULYA</t>
  </si>
  <si>
    <t>R1W1a3510002</t>
  </si>
  <si>
    <t>Jl. MERAK NO.42A LK.VI Kel. MENCIRIM</t>
  </si>
  <si>
    <t>HERU PRAYOGO MEI NOFRIANS</t>
  </si>
  <si>
    <t>R6W-6b540000</t>
  </si>
  <si>
    <t>R6W6b5400002</t>
  </si>
  <si>
    <t>REJOSARI</t>
  </si>
  <si>
    <t>Jl.TURI II No.17 RT. 001/008 Kel. Panarung</t>
  </si>
  <si>
    <t>GATRA DI YOGA TAMA</t>
  </si>
  <si>
    <t>R6W6d9110006</t>
  </si>
  <si>
    <t>Jl. DI. PANJAITAN KOMP. TAMAN SARI BLOK. A 30 RT.37/8 SAMPIT</t>
  </si>
  <si>
    <t>RIZKY TRIYUT ARMANSYAH</t>
  </si>
  <si>
    <t>DR1101200007</t>
  </si>
  <si>
    <t>OFF 2 BATTLE MANAGEMENT EVALUATION</t>
  </si>
  <si>
    <t>Jl. GURAMI NO. A. 06 RT. 015 / - Kel. PANGKALAN SESAI</t>
  </si>
  <si>
    <t>ANDI SYAPUTRA</t>
  </si>
  <si>
    <t>R1W1d3210005</t>
  </si>
  <si>
    <t>Komplek Sopo Indah No. 2 Kel. Sigulang</t>
  </si>
  <si>
    <t>BUNGARAN VERIANDO PURBA</t>
  </si>
  <si>
    <t>R1W1c9510003</t>
  </si>
  <si>
    <t>MEREKRAYA</t>
  </si>
  <si>
    <t>Dame Raya RT. 01/01 Kel. Bahapal Raya</t>
  </si>
  <si>
    <t>MASTAMAN ARABY</t>
  </si>
  <si>
    <t>R1W-1d461000</t>
  </si>
  <si>
    <t>R1W1d4610001</t>
  </si>
  <si>
    <t>Jl. SULTAN MANSURSYAH NO.67 DSN TGK FAKINAH Kel. PEUNITI</t>
  </si>
  <si>
    <t>ZULHELMI</t>
  </si>
  <si>
    <t>R1W1i4140001</t>
  </si>
  <si>
    <t>DELTA VILLA BLOK D NO.10 RT. 001/013 Kel. TIBAN BARU</t>
  </si>
  <si>
    <t>MAJIDI</t>
  </si>
  <si>
    <t>TJS0</t>
  </si>
  <si>
    <t>Tanjung Selor</t>
  </si>
  <si>
    <t>R6W6c9120003</t>
  </si>
  <si>
    <t>OFF 2 OM LOKASI TANJUNG SELOR</t>
  </si>
  <si>
    <t>Jl. MANGGA 1 RT. 24 Kel. TANJUNG REDEB</t>
  </si>
  <si>
    <t>TANJUNG REDEB</t>
  </si>
  <si>
    <t>SATRIA SITORUS</t>
  </si>
  <si>
    <t>R1W1g3210001</t>
  </si>
  <si>
    <t>PULAU RAJA</t>
  </si>
  <si>
    <t>Jl.KH.ABD.RAHMAN SIDDIK NO 141 RT.2/1 GEDUNG NASIONAL</t>
  </si>
  <si>
    <t>SUNEDY ABDILA</t>
  </si>
  <si>
    <t>R1W1a3820001</t>
  </si>
  <si>
    <t>Jl.Mustafa Gg.Nusa Indah No.8 Kel. Pulo Brayan Darat I</t>
  </si>
  <si>
    <t>AZLI SYAHPANDINATA</t>
  </si>
  <si>
    <t>DR1126400006</t>
  </si>
  <si>
    <t>Jl. Pematang Pasir No.40 LK.VII Kel. Tanjung Mulia Hilir</t>
  </si>
  <si>
    <t>ARMIKA SYAHPUTRA S.E</t>
  </si>
  <si>
    <t>R1W1d9120003</t>
  </si>
  <si>
    <t>Ds. SEURIGIT Dusun DAMAI Kel. SEURIGIT</t>
  </si>
  <si>
    <t>YUDI KURNIAWAN</t>
  </si>
  <si>
    <t>DR1126200002</t>
  </si>
  <si>
    <t>Perum.BINA WIDYA UNRI BLOK E-71 RT.6/11 SIMPANG BARU</t>
  </si>
  <si>
    <t>FADLAN AZMI</t>
  </si>
  <si>
    <t>R1W-1d324000</t>
  </si>
  <si>
    <t>R1W1d3240001</t>
  </si>
  <si>
    <t>KOMP.BILUY RESORT NO.102 B Kel. PAYAROH</t>
  </si>
  <si>
    <t>HENDY IRAWAN S.T, MSC.</t>
  </si>
  <si>
    <t>PNDa10230002</t>
  </si>
  <si>
    <t>Perum.BPP REGENCY BLOK EB.3/28 RT. 112 Kel. SEPINGGAN</t>
  </si>
  <si>
    <t>MUHAMMAD NOOR MUSHODDIQ</t>
  </si>
  <si>
    <t>R6W-6b322000</t>
  </si>
  <si>
    <t>R6W6b3220002</t>
  </si>
  <si>
    <t>Jl. Cempaka No. 22 RT. 002/010 Kel. Langkai</t>
  </si>
  <si>
    <t>R6W-6e323000</t>
  </si>
  <si>
    <t>R6W6e3230001</t>
  </si>
  <si>
    <t>KOMP. GRAHA PERMAI RT. 017/003 Kel. SUNGAI PARING</t>
  </si>
  <si>
    <t>RENAL FRANATA</t>
  </si>
  <si>
    <t>R1W1e3540001</t>
  </si>
  <si>
    <t>Jl.UNTUNG SUROPATI RT. 049/- Kel. JELUTUNG</t>
  </si>
  <si>
    <t>HENDRA MAULANA</t>
  </si>
  <si>
    <t>R1W1j3510001</t>
  </si>
  <si>
    <t>IDI</t>
  </si>
  <si>
    <t>Jl. RAMBUTAN NO.32 RT. 002/007 Kel. UJUNG GURUN</t>
  </si>
  <si>
    <t>WAHYUDI YUSUF</t>
  </si>
  <si>
    <t>R7W-7c353000</t>
  </si>
  <si>
    <t>R7W7c3530001</t>
  </si>
  <si>
    <t>Jl. UNTAD I GRIYA BUMI TONDO ASRI BLOK C NO.8 RT.1/3 TONDO</t>
  </si>
  <si>
    <t>ASRUL SANI, ST</t>
  </si>
  <si>
    <t>DR7121700002</t>
  </si>
  <si>
    <t>LANGNGA Jl. PELITA Kel. LANGNGA</t>
  </si>
  <si>
    <t>NAMUS AKBAR</t>
  </si>
  <si>
    <t>DR7123100003</t>
  </si>
  <si>
    <t>Lingkungan IV Kel. Dendengan Dalam</t>
  </si>
  <si>
    <t>ADIL</t>
  </si>
  <si>
    <t>DR7121200002</t>
  </si>
  <si>
    <t>CAMBA</t>
  </si>
  <si>
    <t>Jl. Cempaka 1 No. 18 RT. 001/003 Kel. Madawat</t>
  </si>
  <si>
    <t>MOH RIZAL BIN MOH. FERRY Y.P. DARA</t>
  </si>
  <si>
    <t>R5W5i31a1001</t>
  </si>
  <si>
    <t>SPV SITE OPERATION &amp; POJ UBUNG 2</t>
  </si>
  <si>
    <t>Jl.Serma Tugir No.10</t>
  </si>
  <si>
    <t>MUHAMMAD IDHAM</t>
  </si>
  <si>
    <t>R7W7a3310001</t>
  </si>
  <si>
    <t>JL BHAYANGKARA II NO.17</t>
  </si>
  <si>
    <t>DEDY ISNANDAR</t>
  </si>
  <si>
    <t>R7W-7g361000</t>
  </si>
  <si>
    <t>R7W7g3610001</t>
  </si>
  <si>
    <t>Jl. BELIMBING RT. 029/010 Kel. ANDUONOHU</t>
  </si>
  <si>
    <t>CHRISTIAN ARMAN LA'LANG</t>
  </si>
  <si>
    <t>R7W-7a471000</t>
  </si>
  <si>
    <t>R7W7a4710001</t>
  </si>
  <si>
    <t>BTP BLOK G NO 54 RT. 003/010 Kel. TAMALANREA</t>
  </si>
  <si>
    <t>ERYK LESMONO</t>
  </si>
  <si>
    <t>PNDb10410002</t>
  </si>
  <si>
    <t>OFF 1 DESIGN CAPABILITY PLANNING</t>
  </si>
  <si>
    <t>Jl. Budi Utomo No. 11 B RT. 001/010 Kel. Mataiwoi</t>
  </si>
  <si>
    <t>ANDI ADI SENOPATI TEMMATTUMPA</t>
  </si>
  <si>
    <t>R7W-7f942000</t>
  </si>
  <si>
    <t>R7W7f9420001</t>
  </si>
  <si>
    <t>TANETE</t>
  </si>
  <si>
    <t>MEGA MIRONA INDAH</t>
  </si>
  <si>
    <t>MARISA</t>
  </si>
  <si>
    <t>MARKUS TABA TANGNGA</t>
  </si>
  <si>
    <t>R7W7a3180001</t>
  </si>
  <si>
    <t>Jl. Jaksa Agung Suprapto No.22 RT. 004/002 Kel. Limba U II</t>
  </si>
  <si>
    <t>IQBAL KURNIAWAN</t>
  </si>
  <si>
    <t>R7W-7h464000</t>
  </si>
  <si>
    <t>R7W7h4640001</t>
  </si>
  <si>
    <t>Jl. MESJID RAYA NO. 3 RT. 001/007 Kel. REMU UTARA</t>
  </si>
  <si>
    <t>FATKHU ROKHMAN</t>
  </si>
  <si>
    <t>R7W-7b318000</t>
  </si>
  <si>
    <t>R7W7b3180001</t>
  </si>
  <si>
    <t>Jl. H.A. Mappanyukki no. 34 L RT. 004/004 Kel. Kunjung Mae</t>
  </si>
  <si>
    <t>ANDI ABDUL WARIS</t>
  </si>
  <si>
    <t>R7W7a4600003</t>
  </si>
  <si>
    <t>Jl. JAKSA AGUNG SUPRAPTO RT. 002/002 Kel. LIMBA U II</t>
  </si>
  <si>
    <t>YESRU MARDANIATI</t>
  </si>
  <si>
    <t>R6W6d4140001</t>
  </si>
  <si>
    <t>Jl. PUTRI CANDRAMIDI NO 12 RT. 001/014 Kel. SEI BANGKONG</t>
  </si>
  <si>
    <t>MAYA SUSANA</t>
  </si>
  <si>
    <t>R6W6c9210003</t>
  </si>
  <si>
    <t>OFF 3 PLASA NUNUKAN</t>
  </si>
  <si>
    <t>Komplek TELKOM JL.T.M Pahlawan No.55</t>
  </si>
  <si>
    <t>ZAHRATUL ULYA</t>
  </si>
  <si>
    <t>R6W6a2000005</t>
  </si>
  <si>
    <t>Jl. Faxsimil No. 3 RT. 047/- Kel. Damai</t>
  </si>
  <si>
    <t>FALIHUDDINUL FALAH YUSMANA PUTRA</t>
  </si>
  <si>
    <t>R6W-6b330000</t>
  </si>
  <si>
    <t>R6W6b3230003</t>
  </si>
  <si>
    <t>Jl. SUPRAPTO KOMP. TELKOM NO. 6 RT.68/7 MENTAWA BARU HILIR</t>
  </si>
  <si>
    <t>BOBY SAPUTRA</t>
  </si>
  <si>
    <t>R6W6e9120001</t>
  </si>
  <si>
    <t>komp suka maju no 39 RT. 008/003 Kel. mabuun</t>
  </si>
  <si>
    <t>RAHMI MAULIDA KURNIATI</t>
  </si>
  <si>
    <t>COPf14000006</t>
  </si>
  <si>
    <t>OFF 1 BUSINESS DATA SUPPORT &amp; REPORTING</t>
  </si>
  <si>
    <t>Jl. Karet Pedurenan RT. 004/007 Kel. KARET KUNINGAN</t>
  </si>
  <si>
    <t>MUHAMMAD ABDUH ASWIN</t>
  </si>
  <si>
    <t>DIT11b300001</t>
  </si>
  <si>
    <t>MGR HCM &amp; RISK MANAGEMENT DEVELOPMENT</t>
  </si>
  <si>
    <t>GUNTUR PRAMONO</t>
  </si>
  <si>
    <t>DR2-11110000</t>
  </si>
  <si>
    <t>DR2111100001</t>
  </si>
  <si>
    <t>Jl. Danau Sentarum, Perum.Sentarum Jaya No. C8 RT. 5 / 27</t>
  </si>
  <si>
    <t>ARGIYANTO SUGIMAN</t>
  </si>
  <si>
    <t>DDS101f30004</t>
  </si>
  <si>
    <t>OFF 2 ECOSYSTEM OPERATION</t>
  </si>
  <si>
    <t>JL HERTASNING 2 NO.13</t>
  </si>
  <si>
    <t>DEWI RATNASARI</t>
  </si>
  <si>
    <t>DBSd04000003</t>
  </si>
  <si>
    <t>OFF 1 TAM SOBAT UKM</t>
  </si>
  <si>
    <t>SUKOHARJO W PRANOTO</t>
  </si>
  <si>
    <t>TANGGAMUS</t>
  </si>
  <si>
    <t>WULAN EKA DALU</t>
  </si>
  <si>
    <t>R5W5b4600003</t>
  </si>
  <si>
    <t>KEDURUS DUKUH VII / 9A</t>
  </si>
  <si>
    <t>ANDRI DWI ASTUTI</t>
  </si>
  <si>
    <t>R6W-6d320000</t>
  </si>
  <si>
    <t>R6W6d3200001</t>
  </si>
  <si>
    <t>DUSUN SEMINGIN RT.06 / RW.10 SUMBERSARI MOYUDAN</t>
  </si>
  <si>
    <t>ROMAULI SITINJAK</t>
  </si>
  <si>
    <t>DR1121400004</t>
  </si>
  <si>
    <t>Jl. Budi Luhur LK XII No. 115 Kel. Sei Sikambing C II</t>
  </si>
  <si>
    <t>TITAH KUSUMASTITI</t>
  </si>
  <si>
    <t>R6W-6a412000</t>
  </si>
  <si>
    <t>R6W6a4120001</t>
  </si>
  <si>
    <t>Sutorejo Prima Utara XI / PR 35 RT.1/9 Dukuh Sutorejo</t>
  </si>
  <si>
    <t>JANUAR CIPTA LESMANA</t>
  </si>
  <si>
    <t>PNDb10410003</t>
  </si>
  <si>
    <t>OFF 1 IP BACKBONE PLANNING</t>
  </si>
  <si>
    <t>Jl. Wiranta no.19 RT. 003/010 Kel. Sukamaju</t>
  </si>
  <si>
    <t>FARIDA KARTIKA SARI</t>
  </si>
  <si>
    <t>DTV150300002</t>
  </si>
  <si>
    <t>OFF 1 SETTLEMENT &amp; RECONCILIATION</t>
  </si>
  <si>
    <t>KARASAN RT. 004/- Kel. PALBAPANG</t>
  </si>
  <si>
    <t>TITIN</t>
  </si>
  <si>
    <t>R2W-2b450000</t>
  </si>
  <si>
    <t>R2W2b4500001</t>
  </si>
  <si>
    <t>Jl.Apel 1 Blok E 18 No.5 Bumi Asri RT. 004/017 Kel. Kutabumi</t>
  </si>
  <si>
    <t>DAVID GUNAWAN</t>
  </si>
  <si>
    <t>DDS-102d1000</t>
  </si>
  <si>
    <t>CLOUD &amp; NODE PLATFORM LAB</t>
  </si>
  <si>
    <t>DDS102d10001</t>
  </si>
  <si>
    <t>MGR CLOUD &amp; NODE PLATFORM LAB</t>
  </si>
  <si>
    <t>Jl. Holis, Gg. Saleh Abas 72/81 RT. 004/003 Kel. Cibuntu</t>
  </si>
  <si>
    <t>DIAN PURIYANTI WARDHANI</t>
  </si>
  <si>
    <t>DESn01000003</t>
  </si>
  <si>
    <t>Jl.H.Baing no.73E  RT.007 RW.009 Kel.Tengah, Kec.Kramat Jati</t>
  </si>
  <si>
    <t>I WAYAN SURYAWAN</t>
  </si>
  <si>
    <t>DR7121100001</t>
  </si>
  <si>
    <t>YEH MALET KAJA (TABANAN)</t>
  </si>
  <si>
    <t>Dusun Yeh Malet Kaja Kel. Ds. Belumbang</t>
  </si>
  <si>
    <t>FIDYA ULFAH</t>
  </si>
  <si>
    <t>DR1104100002</t>
  </si>
  <si>
    <t>Jl. DEPOSITO KD RAYA NO 6 LK I Kel. TITIPAPAN</t>
  </si>
  <si>
    <t>YOGA ADITAMA</t>
  </si>
  <si>
    <t>Jl.SQUASH NO.32 RT. 004/014 Kel. SUKAMISKIN</t>
  </si>
  <si>
    <t>LIDYA SARI</t>
  </si>
  <si>
    <t>COPf44010002</t>
  </si>
  <si>
    <t>Jl. Palem Kuning no 5 RT. 001/007 Kel. Jatisari</t>
  </si>
  <si>
    <t>HANNA MUDITA</t>
  </si>
  <si>
    <t>HCB202100001</t>
  </si>
  <si>
    <t>MGR TALENT &amp; PROHIRE ACQUISITION OPR</t>
  </si>
  <si>
    <t>Jl.Setradago Utara I No. 6 RT. 009/009 Kel. Antapani Wetan</t>
  </si>
  <si>
    <t>R. WIDHA ANDI PARMOKO</t>
  </si>
  <si>
    <t>DES108000204</t>
  </si>
  <si>
    <t>Jl. Jakalalana no 2 RT. 002/005 Kel. Kujangsari</t>
  </si>
  <si>
    <t>WILLY ARIEF YUDHISTIRA</t>
  </si>
  <si>
    <t>OFCb07a00001</t>
  </si>
  <si>
    <t>MGR CORPORATE TAX</t>
  </si>
  <si>
    <t>DUKUHAN RT. 001/001 Kel. GUNUNGPRING</t>
  </si>
  <si>
    <t>MIRA FEROLINA</t>
  </si>
  <si>
    <t>DSO205040003</t>
  </si>
  <si>
    <t>OFF 1 WIRELESS OPERATION PLATFORM</t>
  </si>
  <si>
    <t>Jl. MUGENI III/18 RT. 001/006 Kel. PISANGAN TIMUR</t>
  </si>
  <si>
    <t>NIKEN PRATIWI</t>
  </si>
  <si>
    <t>DWS-b1044000</t>
  </si>
  <si>
    <t>CARRIER SERVICE 4.3 (ITKP)</t>
  </si>
  <si>
    <t>DWSb10440001</t>
  </si>
  <si>
    <t>MGR CARRIER SERVICE 4.3 (ITKP)</t>
  </si>
  <si>
    <t>JL PONCOWOLO TIMUR II NO.398</t>
  </si>
  <si>
    <t>DHIAANI ZAHRA</t>
  </si>
  <si>
    <t>DDS-101a2000</t>
  </si>
  <si>
    <t>EXPERIENCE DESIGN ENTERPRISE</t>
  </si>
  <si>
    <t>DDS101a20001</t>
  </si>
  <si>
    <t>MGR EXPERIENCE DESIGN ENTERPRISE</t>
  </si>
  <si>
    <t>Jl.Mawar no 103 RT. 003/004 Kel. Tanjung Barat</t>
  </si>
  <si>
    <t>SANDRA FITRI ASTRINI, MM</t>
  </si>
  <si>
    <t>R4W4g4600012</t>
  </si>
  <si>
    <t>ACCOUNT MANAGER (DES)</t>
  </si>
  <si>
    <t>TEGAL RT. 004/001 Kel. JATEN</t>
  </si>
  <si>
    <t>KARANGANYAR, 57771</t>
  </si>
  <si>
    <t>ANDHI RAHMAN</t>
  </si>
  <si>
    <t>DIT12a600002</t>
  </si>
  <si>
    <t>OFF 1 BIG DATA &amp; ANALYTICS PLATFORM</t>
  </si>
  <si>
    <t>Jl. Mangga Dua VIII RT. 013/005 Kel. ANCOL</t>
  </si>
  <si>
    <t>MARIO CAROLUS BEATO GELU</t>
  </si>
  <si>
    <t>COPa20100002</t>
  </si>
  <si>
    <t>SO STRATEGIC PLANNING &amp; EVALUATION</t>
  </si>
  <si>
    <t>Komp KODAM JAYA RT. 004/002 Kel. KRAMAT JATI</t>
  </si>
  <si>
    <t>NOSKI PANDAPOTAN SAMOSIR</t>
  </si>
  <si>
    <t>DES108000135</t>
  </si>
  <si>
    <t>PERDAGANGAN</t>
  </si>
  <si>
    <t>Komp. Bekala Asri Blok O No. 07 Medan Kel. Mangga</t>
  </si>
  <si>
    <t>RENI WULANSARI</t>
  </si>
  <si>
    <t>DR5111000003</t>
  </si>
  <si>
    <t>BUMI MARINA EMAS BARAT III/A56</t>
  </si>
  <si>
    <t>FITRILIANI HAYU PUSPASARI</t>
  </si>
  <si>
    <t>R4W-4a393000</t>
  </si>
  <si>
    <t>R4W4a3930001</t>
  </si>
  <si>
    <t>kranggan dalam no 32 RT. 007/001 Kel. kranggan</t>
  </si>
  <si>
    <t>YULISTIKA RAHAYU</t>
  </si>
  <si>
    <t>DES108000136</t>
  </si>
  <si>
    <t>MOCH.TOHA GG.MESJID II NO.10 RT.05 RW.10</t>
  </si>
  <si>
    <t>AGUSTINA WULANDARI, M.T</t>
  </si>
  <si>
    <t>DDS102h00005</t>
  </si>
  <si>
    <t>Jl. Kartini gg.XVIII / 12 Banjar Wangaya Kaja Dauh Puri Kaja</t>
  </si>
  <si>
    <t>MELINDHA PUTRI KURNIAHADI</t>
  </si>
  <si>
    <t>COPd40030005</t>
  </si>
  <si>
    <t>OFF 1 TECHNICAL PERFORMANCE DATA MANAGEM</t>
  </si>
  <si>
    <t>APT Salemba Residence Jl. Salemba Tengah II No. 1 RT. 5/8</t>
  </si>
  <si>
    <t>RUTH FHIDOLA SILALAHI</t>
  </si>
  <si>
    <t>DR1111200002</t>
  </si>
  <si>
    <t>Jl. Flamboyan Raya Komp.Waikiki B.22, Tanjung Selamat</t>
  </si>
  <si>
    <t>LUTHFIA RAHMANI</t>
  </si>
  <si>
    <t>OFCb02a00002</t>
  </si>
  <si>
    <t>Jl. Batu Permata II Kav. 12 Bandung RT.5/7 Cijawura</t>
  </si>
  <si>
    <t>RIZKIANA AMALIA</t>
  </si>
  <si>
    <t>DSO101030004</t>
  </si>
  <si>
    <t>OFF 1 LAYER 2 SERVICE INTEGRATION</t>
  </si>
  <si>
    <t>Jl. Akses UI, Gg. Bakti No.112 RT.001 RW.06, Areman, Kelapa</t>
  </si>
  <si>
    <t>SABARIAH</t>
  </si>
  <si>
    <t>DDS103000059</t>
  </si>
  <si>
    <t>Jl. Belat No. 31 Medan Kel. Sidorejo</t>
  </si>
  <si>
    <t>KIRANA RISKIANTA ADIWIRIA</t>
  </si>
  <si>
    <t>AMC-12010000</t>
  </si>
  <si>
    <t>LEVERAGING SYNERGY GROUP</t>
  </si>
  <si>
    <t>AMC120100001</t>
  </si>
  <si>
    <t>MGR LEVERAGING SYNERGY GROUP</t>
  </si>
  <si>
    <t>Jl. KIARA SARI RAYA NO.36 KOMP. KIARA SARI ASRI RT.1/1</t>
  </si>
  <si>
    <t>ERNA DWIYANTI, M.T</t>
  </si>
  <si>
    <t>OPS100420002</t>
  </si>
  <si>
    <t>Jl.Lembah Sunyi III No.7 RT. 004/002 Kel. Angkasapura</t>
  </si>
  <si>
    <t>LINDAH IMAWATI</t>
  </si>
  <si>
    <t>HCB104200005</t>
  </si>
  <si>
    <t>Jl. Robusta Raya Blok Q2/23 RT. 001/006 Kel. Pondok Kopi</t>
  </si>
  <si>
    <t>QUVIN NOLA PRIHANDANI</t>
  </si>
  <si>
    <t>DES108000137</t>
  </si>
  <si>
    <t>Jl. kayumanis II Baru RT. 004/002 Kel. kayu manis</t>
  </si>
  <si>
    <t>I. B. PUTU SANDHI YUDISTIRA</t>
  </si>
  <si>
    <t>R5W5i4710001</t>
  </si>
  <si>
    <t>LING. BHUANA PERMAI BLOK IID NO.10</t>
  </si>
  <si>
    <t>RENI RIANTI</t>
  </si>
  <si>
    <t>DSS10a050002</t>
  </si>
  <si>
    <t>OFF 1 QUALITY ASSURANCE MGT</t>
  </si>
  <si>
    <t>Jl. Cikutra Kp. Sukanegla No. 7 RT. 003/005 Kel. Neglasari</t>
  </si>
  <si>
    <t>HANNA LAILA YUSTITIA DEWI</t>
  </si>
  <si>
    <t>HCB203100002</t>
  </si>
  <si>
    <t>OFF 1 WALK IN EMPLOYEE HELPDESK</t>
  </si>
  <si>
    <t>Karangmojo, Ceper No. 261 RT. 002/007 Kel. Ceper</t>
  </si>
  <si>
    <t>ERVIANA</t>
  </si>
  <si>
    <t>OFCc07c00002</t>
  </si>
  <si>
    <t>MARGAHAYU KENCANA D4 NO 6 RT. 006/014 Kel. MARGAHAYU SELATAN</t>
  </si>
  <si>
    <t>ANGGITA PRATAMI WAYAN SARI</t>
  </si>
  <si>
    <t>COPf13000002</t>
  </si>
  <si>
    <t>JL.SEMOLOWARU INDAH I J/9</t>
  </si>
  <si>
    <t>RIAS SUKMAWATI</t>
  </si>
  <si>
    <t>R5W-5a41c100</t>
  </si>
  <si>
    <t>SALES &amp; PARTNERSHIP 3</t>
  </si>
  <si>
    <t>R5W5a41c1001</t>
  </si>
  <si>
    <t>ASMAN SALES &amp; PARTNERSHIP 3</t>
  </si>
  <si>
    <t>JL.MANUKAN LOR 6B / 20</t>
  </si>
  <si>
    <t>ANJUNITA NAINGGOLAN</t>
  </si>
  <si>
    <t>DESl01000002</t>
  </si>
  <si>
    <t>Jl. Jend. Sudirman RT. 003/002 Kel. Malawei</t>
  </si>
  <si>
    <t>DUTO PRATOMO</t>
  </si>
  <si>
    <t>DES-m0400000</t>
  </si>
  <si>
    <t>DESm04000001</t>
  </si>
  <si>
    <t>KARANG KLUMPRIK TIMUR III/16 RT. 005/007 Kel. BALAS KLUMPRIK</t>
  </si>
  <si>
    <t>RINDANG SRI AYOMI</t>
  </si>
  <si>
    <t>R5W5i5500006</t>
  </si>
  <si>
    <t>SANGGRAHAN PATUK NG.I/534 RT. 027/005 Kel. NGAMPILAN</t>
  </si>
  <si>
    <t>RYAN VAMONDO</t>
  </si>
  <si>
    <t>PST102200002</t>
  </si>
  <si>
    <t>OFF 1 SATELLITE SYSTEM</t>
  </si>
  <si>
    <t>Komplek Bumi Pusaka Cinere, blok C no. 14 RT.35/10 Gandul</t>
  </si>
  <si>
    <t>FEBRI HARTINI RAHMAWATI</t>
  </si>
  <si>
    <t>OFCb08b00004</t>
  </si>
  <si>
    <t>PRINGAPUS RT. 002/003 Kel. MOROREJO</t>
  </si>
  <si>
    <t>MONICA AFRISIA DINI KRISTIANI</t>
  </si>
  <si>
    <t>COPa20100006</t>
  </si>
  <si>
    <t>OFF 1 STRATEGIC PLANNING</t>
  </si>
  <si>
    <t>HANURA</t>
  </si>
  <si>
    <t>Pangkah Kel. Tirtosari</t>
  </si>
  <si>
    <t>ERYANTO PRABOWO</t>
  </si>
  <si>
    <t>DR3126500004</t>
  </si>
  <si>
    <t>Jl. HERTASNING II NO.13 RT. 004/006 Kel. Tidung</t>
  </si>
  <si>
    <t>DIAH ENI PUSPITAWATI</t>
  </si>
  <si>
    <t>DSO040200002</t>
  </si>
  <si>
    <t>OFF 1 TRANSPONDER CAPACITY MANAGEMENT</t>
  </si>
  <si>
    <t>Perum.Pondok Damai Block A.6/20 RT.3/12 Cileungsi Kidul</t>
  </si>
  <si>
    <t>ARTIKA ARUMNINGTYAS</t>
  </si>
  <si>
    <t>DR3113300004</t>
  </si>
  <si>
    <t>Jl. Cigadung Selatan I No. 17 RT. 006/008 Kel. Cigadung</t>
  </si>
  <si>
    <t>ANDIKA PRATAMA PUTRA</t>
  </si>
  <si>
    <t>DES108000034</t>
  </si>
  <si>
    <t>Jl. Purwa raya II Blok.V-1 Kav. DKI RT. 007/06 Kel. Cipedak</t>
  </si>
  <si>
    <t>LAILI FITRIA</t>
  </si>
  <si>
    <t>DSO205030002</t>
  </si>
  <si>
    <t>OFF 1 QUALITY ENHANCHMENT</t>
  </si>
  <si>
    <t>Jl. Mawar I Perum.Mawar Residence Blok B7 RT.3/4 Pondok Cina</t>
  </si>
  <si>
    <t>HANANTO EDY WIBOWO</t>
  </si>
  <si>
    <t>PNDc10330001</t>
  </si>
  <si>
    <t>MGR ACCESS OSP PROJECT MANGEMENT AREA 2</t>
  </si>
  <si>
    <t>KH Mas Mansyur 25A Blok 21-2-3 RT. 10/10 Kel. Kebong Kacang</t>
  </si>
  <si>
    <t>HAJAR NURI FIBRIYANTI</t>
  </si>
  <si>
    <t>DSO102010009</t>
  </si>
  <si>
    <t>OFF 1 SOLUTION DIGITAL SERVICE</t>
  </si>
  <si>
    <t>komp.SBS Jl.kapuas blok A14 no.11 RT.9/8 Harapan Jaya</t>
  </si>
  <si>
    <t>MARIA ULIARTA PASARIBU, M.M</t>
  </si>
  <si>
    <t>DSO030100002</t>
  </si>
  <si>
    <t>OFF 1 SATELLITE TECHNOLOGY PLANNING</t>
  </si>
  <si>
    <t>KOMP. BANGUN REKSA INDAH II BLOK T/19</t>
  </si>
  <si>
    <t>MOHAMAD SAIFUL HIDAYAT</t>
  </si>
  <si>
    <t>DSO030300003</t>
  </si>
  <si>
    <t>OFF 1 SATELLITE PAYLOAD PLANNING</t>
  </si>
  <si>
    <t>Kalibata Residences Unit D/8/CM Jl. Raya Kalibata no. 1</t>
  </si>
  <si>
    <t>DIMAS INDRA PERMANA</t>
  </si>
  <si>
    <t>DSO040400004</t>
  </si>
  <si>
    <t>OFF 1 SATELLITE MISSION EVALUATION</t>
  </si>
  <si>
    <t>Jl. PISANG MAS 7 BLOK A/376 RT. 009/012 Kel. DUREN JAYA</t>
  </si>
  <si>
    <t>RAHADIANY RACHMAWATY</t>
  </si>
  <si>
    <t>DIT-11e20000</t>
  </si>
  <si>
    <t>PROCESS ORCHECTRATION &amp; INTEGRATION</t>
  </si>
  <si>
    <t>DIT11e200002</t>
  </si>
  <si>
    <t>OFF 1 PROCESS ORCHESTRATION DESIGN</t>
  </si>
  <si>
    <t>Perum.Wonorejo Indah F.3 RT. 034/013 Kel. Wonorejo</t>
  </si>
  <si>
    <t>NADYA DIAN PRATIWI</t>
  </si>
  <si>
    <t>COPa30100006</t>
  </si>
  <si>
    <t>OFF 2 CAREER MANAGEMENT</t>
  </si>
  <si>
    <t>komplek taman mutiara EI no.3 RT. 004/016 Kel. karangmekar</t>
  </si>
  <si>
    <t>FENNY LINTING</t>
  </si>
  <si>
    <t>COPm40200002</t>
  </si>
  <si>
    <t>Jl. A. Yani Lr. I No. 47 RT. 001/009 Kel. Boting</t>
  </si>
  <si>
    <t>MOCHAMAD FADILLAH RIZKY</t>
  </si>
  <si>
    <t>TCU1k1000002</t>
  </si>
  <si>
    <t>Jl. Safir Biru III No.329E Setiabudi Regency RT.3/17</t>
  </si>
  <si>
    <t>MARIES SWENDY</t>
  </si>
  <si>
    <t>DESm03000002</t>
  </si>
  <si>
    <t>Jl.GELATIK 9 NO 205 P MANDALA Kel. KENANGAN BARU</t>
  </si>
  <si>
    <t>ALFIANITA DEWI SULISTYANINGRUM</t>
  </si>
  <si>
    <t>OFCb11b00002</t>
  </si>
  <si>
    <t>Cluster Dahlia Utama A/31; Jl. Kampung Rawa Timur</t>
  </si>
  <si>
    <t>ANGGA PUTSAL INDHARTA, CA</t>
  </si>
  <si>
    <t>OFCb02c00003</t>
  </si>
  <si>
    <t>OFF 1 ACCOUNTING INTERCOMPANY</t>
  </si>
  <si>
    <t>Bandar Jaya</t>
  </si>
  <si>
    <t>Komplek Polri Gowok Blok B No 70 RT.11/5 Caturtunggal</t>
  </si>
  <si>
    <t>ABBAS PAUL RICARDO GIRSANG</t>
  </si>
  <si>
    <t>COPh30100004</t>
  </si>
  <si>
    <t>Jl. Bunga mawar no. 38 Medan RT. Kel. PB Selayang II</t>
  </si>
  <si>
    <t>RINA REFLINA</t>
  </si>
  <si>
    <t>DR2124100002</t>
  </si>
  <si>
    <t>MARELAN VII (PSR 1 TENGAH) GANG AMAL BARU NO.5 KEL. TANAH E</t>
  </si>
  <si>
    <t>AHMAD DIKKO ADHA</t>
  </si>
  <si>
    <t>PNDc10240002</t>
  </si>
  <si>
    <t>OFF 1 DESAIN ADDITIONAL LINE UNIT AREA 2</t>
  </si>
  <si>
    <t>Jl. Durian I/A No. 33A RT. 004/011 Kel. jatimakmur</t>
  </si>
  <si>
    <t>HATTA PERDANA</t>
  </si>
  <si>
    <t>COPm20200004</t>
  </si>
  <si>
    <t>PASIR IMPUN BANDUNG MONZA II 1</t>
  </si>
  <si>
    <t>PUTRI CHAIRINA</t>
  </si>
  <si>
    <t>DES105000004</t>
  </si>
  <si>
    <t>OFF 1 WAR ROOM</t>
  </si>
  <si>
    <t>KP. REMPOA RT. 003/001 Kel. CEMPAKA PUTIH</t>
  </si>
  <si>
    <t>INE DWIYANTI</t>
  </si>
  <si>
    <t>COPe602a0008</t>
  </si>
  <si>
    <t>Jl. Kirai I No 114. Area Ujung. Rt 05/ Rw 06. Kel Beji Timur</t>
  </si>
  <si>
    <t>MUHAMMAD FARUQ ULINUHA</t>
  </si>
  <si>
    <t>COPc04002002</t>
  </si>
  <si>
    <t>SO IS OPERATION AUDIT REPORTING</t>
  </si>
  <si>
    <t>Jl.KIRAI NO 15 RT. 005/004 Kel. CIPETE UTARA</t>
  </si>
  <si>
    <t>MYTA IRWANTI</t>
  </si>
  <si>
    <t>R4W4a4830001</t>
  </si>
  <si>
    <t>ASRAMA EX BRIGIF V KESATRIAN RT. 005/007 Kel. JATINGALEH</t>
  </si>
  <si>
    <t>MEGA TRIWIBOWO</t>
  </si>
  <si>
    <t>COPa10000003</t>
  </si>
  <si>
    <t>Jl. SARIKASO III NO.8 RT. 003/001 Kel. SARIJADI</t>
  </si>
  <si>
    <t>FANNY SUKMA MAHENDRA</t>
  </si>
  <si>
    <t>DBS401000002</t>
  </si>
  <si>
    <t>OFF 1 PERFORMANCE ANALYSIS</t>
  </si>
  <si>
    <t>sekawan molek II A No.7 Perum.BCF RT.37/6 Bulusidokare</t>
  </si>
  <si>
    <t>RASMAYANA RAZAK</t>
  </si>
  <si>
    <t>R6W6e9310001</t>
  </si>
  <si>
    <t>Tanjonge, Soppeng</t>
  </si>
  <si>
    <t>GRAHA KAMPUS BLOK E NO.14 RT. 004/005 Kel. TAMALANREA INDAH</t>
  </si>
  <si>
    <t>I GUSTI AYU AGUNG NITYA P.N</t>
  </si>
  <si>
    <t>R5W5i4130002</t>
  </si>
  <si>
    <t>JL.BYPASS IB MANTRA PERUM PERING BLOK J NO. 5 GIANYAR</t>
  </si>
  <si>
    <t>NOVEISZA INSYIAH</t>
  </si>
  <si>
    <t>DSO040300005</t>
  </si>
  <si>
    <t>OFF 1 ORBITAL ANALYST 1</t>
  </si>
  <si>
    <t>Jl.Mekarsari no.71 RT. 01/16 Kel. BABAKANSARI</t>
  </si>
  <si>
    <t>R.EKO PERMONO JATI , M.T.</t>
  </si>
  <si>
    <t>DDS-101j2000</t>
  </si>
  <si>
    <t>PAYMENT ECOSYSTEM DEVELOPMENT</t>
  </si>
  <si>
    <t>DDS101j20001</t>
  </si>
  <si>
    <t>MGR PAYMENT ECOSYSTEM DEVELOPMENT</t>
  </si>
  <si>
    <t>Perum Griya Suradita Blok B2 No 28 Cisauk Serpong Tanggeran</t>
  </si>
  <si>
    <t>Tanggerang</t>
  </si>
  <si>
    <t>WIDYA HAPSARI CHAERANI</t>
  </si>
  <si>
    <t>DDS101e30002</t>
  </si>
  <si>
    <t>OFF 1 ACCELERATION ASSESSMENT</t>
  </si>
  <si>
    <t>JL.DALURUNG 3 NO.15 PERUMNAS BANTARJATI</t>
  </si>
  <si>
    <t>ALDILA HARISANTO</t>
  </si>
  <si>
    <t>COPge0100004</t>
  </si>
  <si>
    <t>OFF 1 DATA INTEGRATOR</t>
  </si>
  <si>
    <t>TAMAN BOROBUDUR UTARA III, RT/RW: 002/010</t>
  </si>
  <si>
    <t>IRMA RACHMAWATI HARRIRI</t>
  </si>
  <si>
    <t>TCU1k2000002</t>
  </si>
  <si>
    <t>JL. SARIASIH III NO. 10 KELURAHAN SARIJADI KECAMAT</t>
  </si>
  <si>
    <t>MUKHAMAD ARIF HIDAYAT</t>
  </si>
  <si>
    <t>COPe30200005</t>
  </si>
  <si>
    <t>OFF 1 ENTERPRISE BUSINESS ANALYST</t>
  </si>
  <si>
    <t>JL.SUWANDAK BARAT GG IV NO.03</t>
  </si>
  <si>
    <t>FISRI TARIKA</t>
  </si>
  <si>
    <t>R4W4d4600008</t>
  </si>
  <si>
    <t>Jl. Cilengkrang II No. 191 RT 005/003 Kel. Palasari Kec. Cib</t>
  </si>
  <si>
    <t>RIMA DIMIATI</t>
  </si>
  <si>
    <t>DESc06000003</t>
  </si>
  <si>
    <t>OFF 2 SEGMENT PERF &amp; INDUSTRIAL ANALYSIS</t>
  </si>
  <si>
    <t>JL. RANCHO INDAH DALAM RT006 RW002 JAGAKARSA</t>
  </si>
  <si>
    <t>FIQI DIPOWICAKSONO</t>
  </si>
  <si>
    <t>R2W2b2000002</t>
  </si>
  <si>
    <t>KAVLING MARINIR BLOK AC I/6 RT 001/RW 003, DUREN SAWIT</t>
  </si>
  <si>
    <t>ALY TAUFAN</t>
  </si>
  <si>
    <t>OFCb06b00004</t>
  </si>
  <si>
    <t>BLOK SIRAU BARAT RT 005/RW 002, PANEMBAHAN, PLERED</t>
  </si>
  <si>
    <t>WESTI NORIA FURI</t>
  </si>
  <si>
    <t>R1W1b3220002</t>
  </si>
  <si>
    <t>TELUK BETUNG</t>
  </si>
  <si>
    <t>IMAM BONJOL GG SUKSES NO 58/23 RT 002, LANGKAPURA, KEMILING</t>
  </si>
  <si>
    <t>EKO ARDIANSYAH PUTRA</t>
  </si>
  <si>
    <t>R3W3a4700014</t>
  </si>
  <si>
    <t>Jl. Pulo Sirih Tengah Raya BE 454 RT/RW 009/014 Taman Galaxy</t>
  </si>
  <si>
    <t>CITRA RAMADHENA</t>
  </si>
  <si>
    <t>DR6101400002</t>
  </si>
  <si>
    <t>Jl. Tongkol VII/03 RT/RW 010/002 Kel. Minomartini Kec.</t>
  </si>
  <si>
    <t>EVAN WAHYUDI</t>
  </si>
  <si>
    <t>R1W1d31h0001</t>
  </si>
  <si>
    <t>Jl. cut nyak dhien no.359 Kel. panggoi</t>
  </si>
  <si>
    <t>ANDI RAKHMAN</t>
  </si>
  <si>
    <t>R6W6c3530004</t>
  </si>
  <si>
    <t>Jl.P.Diponegoro No.26 RT. 001 Kel. Pamusian</t>
  </si>
  <si>
    <t>TIAS EKO PURWANTO</t>
  </si>
  <si>
    <t>R1W1i3530002</t>
  </si>
  <si>
    <t>Pelantar IV RT. 002 / 003 Kel. Tanjung Sari</t>
  </si>
  <si>
    <t>R1W1h3840001</t>
  </si>
  <si>
    <t>Jl.KESADARAN KOMP.CITRA GRAHA PERMAI II BLOK D12 RT. 3/1</t>
  </si>
  <si>
    <t>LIU VENDY</t>
  </si>
  <si>
    <t>DR6124400003</t>
  </si>
  <si>
    <t>Jl.Dr.Sutomo no.16 RT. 018 Kel. Karang Rejo</t>
  </si>
  <si>
    <t>ARNOLD REINHARD SITOMPUL</t>
  </si>
  <si>
    <t>R1W-1i351000</t>
  </si>
  <si>
    <t>R1W1i3510001</t>
  </si>
  <si>
    <t>Baloi Centre Blok D no 109a RT. 004/003 Kel. Baloi Indah</t>
  </si>
  <si>
    <t>DENI ARIF ARDIYANSYAH</t>
  </si>
  <si>
    <t>R1W-1c351000</t>
  </si>
  <si>
    <t>R1W1c3510001</t>
  </si>
  <si>
    <t>Jl.Madura Bawah RT. 003/003 Kel. BANTAN</t>
  </si>
  <si>
    <t>MUHAMMAD JAUHARIANSYAH</t>
  </si>
  <si>
    <t>R6W-6e362000</t>
  </si>
  <si>
    <t>R6W6e3620001</t>
  </si>
  <si>
    <t>Jl. A.YANI KM 17 KOTA CITRA GRAHA CLUSTER ALAMANDA B NO.36</t>
  </si>
  <si>
    <t>AULIA NUGRAHA</t>
  </si>
  <si>
    <t>R6W-6d353000</t>
  </si>
  <si>
    <t>R6W6d3530001</t>
  </si>
  <si>
    <t>Jl. SEI. RAYA DALAM KOMP.ANGGREK PERMAI NO.4A RT.4/7</t>
  </si>
  <si>
    <t>ADE RAHMANI</t>
  </si>
  <si>
    <t>R6W-6e353000</t>
  </si>
  <si>
    <t>R6W6e3530002</t>
  </si>
  <si>
    <t>AWANG BESAR</t>
  </si>
  <si>
    <t>Jl. Pasundan Gg. VI.C No.32 RT. 027 Kel. Jawa</t>
  </si>
  <si>
    <t>FERY KRISMANTO</t>
  </si>
  <si>
    <t>R6W6e9220002</t>
  </si>
  <si>
    <t>SPV AREA PLEIHARI</t>
  </si>
  <si>
    <t>Jl.MENTERI 4 GG. SWAKARYA I RT. 046/015 Kel. KERATON</t>
  </si>
  <si>
    <t>PARLINDUNGAN NASUTION</t>
  </si>
  <si>
    <t>R1W1a3180002</t>
  </si>
  <si>
    <t>Jl.SETIA BUDI KOMP GRADENIA VILLAGE NO.14 HELVETIA TIMUR</t>
  </si>
  <si>
    <t>KAWAKIF ROFII SIREGAR</t>
  </si>
  <si>
    <t>DR1-12130000</t>
  </si>
  <si>
    <t>DR1121300001</t>
  </si>
  <si>
    <t>JANJI MANAHAN</t>
  </si>
  <si>
    <t>komp.nabila sunggal blok b no 2 Kel. medan krio</t>
  </si>
  <si>
    <t>ROMMI SYAFARI</t>
  </si>
  <si>
    <t>DWSa10410006</t>
  </si>
  <si>
    <t>OFF 1 SMS &amp; DATA SERVICE VALIDATION</t>
  </si>
  <si>
    <t>KAYU TANAM</t>
  </si>
  <si>
    <t>JL. DR. MANSYUR NO. 168</t>
  </si>
  <si>
    <t>ARI FITRI HANDOKO</t>
  </si>
  <si>
    <t>R6W-6a353000</t>
  </si>
  <si>
    <t>R6W6a3530002</t>
  </si>
  <si>
    <t>Jl. SENAKEN RT. RT 018 Kel. JONE</t>
  </si>
  <si>
    <t>PASER</t>
  </si>
  <si>
    <t>JUIS BAKARA</t>
  </si>
  <si>
    <t>R1W1e3240001</t>
  </si>
  <si>
    <t>SEPUNG POLDING</t>
  </si>
  <si>
    <t>Jl. SENTOT ALI BASA LRG.MESJID TAQWA RT.17 PAYO SELINCAH</t>
  </si>
  <si>
    <t>MUHAMMAD REZA</t>
  </si>
  <si>
    <t>R1W-1d323000</t>
  </si>
  <si>
    <t>R1W1d3230001</t>
  </si>
  <si>
    <t>Jl. Harapan NO. 11 Kel. Punge Blang Cut</t>
  </si>
  <si>
    <t>RUNSON BINSAR TARIDA MANALU</t>
  </si>
  <si>
    <t>R1W1h3530002</t>
  </si>
  <si>
    <t>Jl. KUTALIMBARU NO 27 RT. 002/004 Kel. PAGAR MERBAU III</t>
  </si>
  <si>
    <t>DENNY ANDHIKA</t>
  </si>
  <si>
    <t>R1W1e3530001</t>
  </si>
  <si>
    <t>Jl. Tp Sriwijaya Perum.Carisya Lestari No 47 RT.2/1 Beliung</t>
  </si>
  <si>
    <t>HADI KRISTIANTA</t>
  </si>
  <si>
    <t>DR1104500010</t>
  </si>
  <si>
    <t>Jl. Kancil Putih II Gang. Bersama-9 No.4721 RT.37/10</t>
  </si>
  <si>
    <t>M. RIVAI HASIBUAN</t>
  </si>
  <si>
    <t>R1W1a3810001</t>
  </si>
  <si>
    <t>Jl.MENTENG VII GG.NASIONAL NO.27 Kel. MEDAN TENGGARA</t>
  </si>
  <si>
    <t>KURNIA PRASETIA ZEGA</t>
  </si>
  <si>
    <t>R1W-1c931070</t>
  </si>
  <si>
    <t>PLASA NIAS</t>
  </si>
  <si>
    <t>R1W1c9310701</t>
  </si>
  <si>
    <t>SPV PLASA Nias</t>
  </si>
  <si>
    <t>TETEHOSI AFIA</t>
  </si>
  <si>
    <t>Jl. RE. Martadinata</t>
  </si>
  <si>
    <t>PRINS HARYANTO HUTAURUK</t>
  </si>
  <si>
    <t>R1W-1i362000</t>
  </si>
  <si>
    <t>R1W1i3620003</t>
  </si>
  <si>
    <t>Plamo Garden D No.22 Batam Center RT. 1/3 Tiban Indah</t>
  </si>
  <si>
    <t>MUHAMMAD YUDHA PRATAMA</t>
  </si>
  <si>
    <t>R6W6e9220001</t>
  </si>
  <si>
    <t>Jl.padat karya blok kenanga no.37 RT.13/1 sungai andai</t>
  </si>
  <si>
    <t>ADE IRHAM</t>
  </si>
  <si>
    <t>R1W-1c31h000</t>
  </si>
  <si>
    <t>R1W1c31h0001</t>
  </si>
  <si>
    <t>Jl.JAWA GG.KELINCI NO.4 Kel. BANTAN</t>
  </si>
  <si>
    <t>T. KHAIRUL NOVA, S.E</t>
  </si>
  <si>
    <t>R1W1d4600005</t>
  </si>
  <si>
    <t>Jl. PUNGE BLANGCUT DUSUN KRUENG DOY KEC YAYA BARU</t>
  </si>
  <si>
    <t>MUHAMMAD ZAKARIA</t>
  </si>
  <si>
    <t>DR1111300003</t>
  </si>
  <si>
    <t>Jl. Makmur Dusun V Dahlia RT.3/2 Sambirejo timur</t>
  </si>
  <si>
    <t>ANDA ARISTIA KURNIAWAN</t>
  </si>
  <si>
    <t>R1W1d3220001</t>
  </si>
  <si>
    <t>JL HABIB MUSTAFA</t>
  </si>
  <si>
    <t>MUHAMMAD KURNIAWAN IDRUS</t>
  </si>
  <si>
    <t>R7W7h3510001</t>
  </si>
  <si>
    <t>Jl. Palapa Reremi RT. 003/012 Kel. Manokwari Barat</t>
  </si>
  <si>
    <t>ILHAM HIMAWAN</t>
  </si>
  <si>
    <t>DR7103200002</t>
  </si>
  <si>
    <t>Jl. CEMPAKA I NO. 18 RT. 001/003 Kel. MADAWAT</t>
  </si>
  <si>
    <t>SIKKA</t>
  </si>
  <si>
    <t>MUHAMMAD CHAIRIL</t>
  </si>
  <si>
    <t>R5W5k3510002</t>
  </si>
  <si>
    <t>TOKO EMAS PUTRI JL. LANTO DG. PASSEWANG</t>
  </si>
  <si>
    <t>MUHAMMAD HIDAYAT</t>
  </si>
  <si>
    <t>R7W-7d353000</t>
  </si>
  <si>
    <t>R7W7d3530001</t>
  </si>
  <si>
    <t>Jl.Atletik Perm.Surya Mandiri No.7 RT.3/9 Ujung Bulu</t>
  </si>
  <si>
    <t>IMAN PUTRA</t>
  </si>
  <si>
    <t>DR7124200003</t>
  </si>
  <si>
    <t>Jl. KEBOIWA NO.52 DENPASAR</t>
  </si>
  <si>
    <t>AFDAL SAPUTRA</t>
  </si>
  <si>
    <t>R5W5i3510002</t>
  </si>
  <si>
    <t>Jl. KEBO IWA UTARA GANG XVI BLOK 1 NO.1 PADANG SAMBIAN DPS</t>
  </si>
  <si>
    <t>AZWARUDDIN</t>
  </si>
  <si>
    <t>R7W-7c356000</t>
  </si>
  <si>
    <t>R7W7c3560001</t>
  </si>
  <si>
    <t>JL. KUMALA NO.28 C</t>
  </si>
  <si>
    <t>SUNARTO NOTO BUWONO</t>
  </si>
  <si>
    <t>R7W-7g351000</t>
  </si>
  <si>
    <t>R7W7g3510001</t>
  </si>
  <si>
    <t>Jl.RA.KARTINI NO.16 B RT. 003/003 Kel. KENDARI CADDI</t>
  </si>
  <si>
    <t>R7W7a5220002</t>
  </si>
  <si>
    <t>OFF 3 HR ADMINISTRATION</t>
  </si>
  <si>
    <t>JL. DG. TATA 3 NO. 11</t>
  </si>
  <si>
    <t>YAN SALBIN SYARIF</t>
  </si>
  <si>
    <t>DR7126100005</t>
  </si>
  <si>
    <t>Jl.Pesona Raya No.4, Perumahan Pesona Mutiara Indah RT. 1/7</t>
  </si>
  <si>
    <t>STEVEN HERMAWAN LEXY SAMOLA</t>
  </si>
  <si>
    <t>R7W-7g31f000</t>
  </si>
  <si>
    <t>R7W7g31f0001</t>
  </si>
  <si>
    <t>Jl. Palapa</t>
  </si>
  <si>
    <t>JEFFRIANTO PABALIK</t>
  </si>
  <si>
    <t>R5W5l2000002</t>
  </si>
  <si>
    <t>Jl.Palapa no 10A RT. 010/004 Kel. Oebobo</t>
  </si>
  <si>
    <t>NURDIN SUWIRO</t>
  </si>
  <si>
    <t>R7W-7g363000</t>
  </si>
  <si>
    <t>R7W7g3630001</t>
  </si>
  <si>
    <t>Jl. Andi Baso Erang No.30 RT. 001/005 Kel. Sungguminasa</t>
  </si>
  <si>
    <t>ZAINUL TOYYIB</t>
  </si>
  <si>
    <t>R7W-7i318000</t>
  </si>
  <si>
    <t>R7W7i3180001</t>
  </si>
  <si>
    <t>LONA</t>
  </si>
  <si>
    <t>IRMA HAYATI</t>
  </si>
  <si>
    <t>DBSf01000003</t>
  </si>
  <si>
    <t>OFF 2 SALES PLAN &amp; EVALUATION</t>
  </si>
  <si>
    <t>Jl. LEMBAH AREN XIII BLOK K 14 NO. 11 RT.2/9 PONDOK KELAPA</t>
  </si>
  <si>
    <t>PUTRI APRILLIANI</t>
  </si>
  <si>
    <t>R6W6e4520001</t>
  </si>
  <si>
    <t>Jl. DARMA BHAKTI IV No.40 RT. 013/002 Kel. PEMURUS LUAR</t>
  </si>
  <si>
    <t>RAHMI RELAWATI</t>
  </si>
  <si>
    <t>R6W6e9310002</t>
  </si>
  <si>
    <t>Jl.INDAH DIENG 1/ 18A RT. 006/001 Kel. KALISONGO</t>
  </si>
  <si>
    <t>ONHI YULIARTI SEMARA</t>
  </si>
  <si>
    <t>R6W6e4600003</t>
  </si>
  <si>
    <t>Jl. Sumatera Gg.Mekar no.44 RT. 003/006 Kel. Akcaya</t>
  </si>
  <si>
    <t>AFFANDHI ARIEF</t>
  </si>
  <si>
    <t>R6W-6c318000</t>
  </si>
  <si>
    <t>R6W6c3180001</t>
  </si>
  <si>
    <t>JL DURIAN II Komplek Perum Telkom No.2</t>
  </si>
  <si>
    <t>SURYANA MAULIDA</t>
  </si>
  <si>
    <t>DR5103100008</t>
  </si>
  <si>
    <t>Jl. Karang Rejo Timur 1 B No. 2 Wonokromo</t>
  </si>
  <si>
    <t>ANDRE MARGA PRADJA</t>
  </si>
  <si>
    <t>OFCc07c00001</t>
  </si>
  <si>
    <t>MGR AR DATA MANAGEMENT</t>
  </si>
  <si>
    <t>JL. H. MUHI VIII/7 RT 007/04 PONDOK PINANG</t>
  </si>
  <si>
    <t>AYESHA RACHMA HARDIYANI</t>
  </si>
  <si>
    <t>R3W3a4130001</t>
  </si>
  <si>
    <t>MARGAHAYURAYA GII NO.26 RT. 006/009 Kel. SEKEJATI</t>
  </si>
  <si>
    <t>RANY AULIA PARAMITHA</t>
  </si>
  <si>
    <t>OFCb08c00002</t>
  </si>
  <si>
    <t>Jl. SETRA DUTA CEMARA K3 NO 10 RT. 005/005 Kel. PASIRKALIKI</t>
  </si>
  <si>
    <t>DERY PARTONI</t>
  </si>
  <si>
    <t>COPh40300004</t>
  </si>
  <si>
    <t>OFF 1 SOLUTION</t>
  </si>
  <si>
    <t>Jl. Antapani Lama no. 12 RT. 003/009 Kel. Antapani Tengah</t>
  </si>
  <si>
    <t>PRAMITA UTAMI</t>
  </si>
  <si>
    <t>AMC-13020000</t>
  </si>
  <si>
    <t>ASSET DATABASE</t>
  </si>
  <si>
    <t>AMC130200001</t>
  </si>
  <si>
    <t>MGR ASSET DATABASE</t>
  </si>
  <si>
    <t>Jl. Baranangsiang Indah 1 No. 5 RT.1/13 Baranangsiang</t>
  </si>
  <si>
    <t>MUHAMAD TOMI HAETAMI</t>
  </si>
  <si>
    <t>COPe80400003</t>
  </si>
  <si>
    <t>OFF1 CFU/FU FINANCIAL DATA SUPPORT</t>
  </si>
  <si>
    <t>Jl. RATU DIPUNCAK GG. AL IKLAS NO. 81 Kel. DURIAN PAYUNG</t>
  </si>
  <si>
    <t>RISKA NURMINDHA</t>
  </si>
  <si>
    <t>PNDa10140002</t>
  </si>
  <si>
    <t>OFF 1 CAPEX MGT</t>
  </si>
  <si>
    <t>Jl. Taruna Baru II no. 18 RT. 008/002 Kel. Pasir Endah</t>
  </si>
  <si>
    <t>NUGRAHA HADI WIBAWA, M.T</t>
  </si>
  <si>
    <t>DSO101060002</t>
  </si>
  <si>
    <t>OFF 1 HELPDESK OPS</t>
  </si>
  <si>
    <t>JL HERTASNING II NO.13 RT 4/R.06 TIDUNG</t>
  </si>
  <si>
    <t>NENI ADININGSIH</t>
  </si>
  <si>
    <t>DIT1300EX040</t>
  </si>
  <si>
    <t>SR EXPERT IT INTEGRATION &amp; SOA ARCHITECT</t>
  </si>
  <si>
    <t>Petahunan No. 8 RT. 001/001 Kel. Jajag</t>
  </si>
  <si>
    <t>RADEN MEILIDA NADIA</t>
  </si>
  <si>
    <t>COPf31020005</t>
  </si>
  <si>
    <t>OFF 1 OPERATION SUPPORT</t>
  </si>
  <si>
    <t>Jl. K. H. Ramli no. 6</t>
  </si>
  <si>
    <t>ENI SETIAWATI</t>
  </si>
  <si>
    <t>DSO205030003</t>
  </si>
  <si>
    <t>OFF 1 QUALITY STANDARIZATION &amp; PERFORM</t>
  </si>
  <si>
    <t>Kalibata Residences unit A/6/BC, Jl. Kalibata Raya No.1</t>
  </si>
  <si>
    <t>NURKHOLIS MADJID</t>
  </si>
  <si>
    <t>DSO104010002</t>
  </si>
  <si>
    <t>OFF 1 SECURITY MONITORING LEVEL 1</t>
  </si>
  <si>
    <t>Jl. BEKASI TIMUR VI RT. 014/010 Kel. CIPINANG BESAR UTARA</t>
  </si>
  <si>
    <t>INTAN KURNIA IMASTUTI</t>
  </si>
  <si>
    <t>R4W-4f464000</t>
  </si>
  <si>
    <t>R4W4f4640001</t>
  </si>
  <si>
    <t>DUSUN CANGAKAN, KALITIRTO, BERBAH</t>
  </si>
  <si>
    <t>PUTRI KUSUMAPRATIWI</t>
  </si>
  <si>
    <t>DSS11a020001</t>
  </si>
  <si>
    <t>MGR ENT &amp; OLO INTERNET PRODUCT MGT</t>
  </si>
  <si>
    <t>Jl.AL FALAH II NO.13 RT. 006/021 Kel. JAKASAMPURNA</t>
  </si>
  <si>
    <t>RAYZA ARDIAN BAHRI</t>
  </si>
  <si>
    <t>COPge0200002</t>
  </si>
  <si>
    <t>SO BUSINESS PERFORMANCE</t>
  </si>
  <si>
    <t>Jl. Anggrek No 1 Komplek Kelapa Gading Bermis, Kelapa Gading</t>
  </si>
  <si>
    <t>WINONA ALMIRA</t>
  </si>
  <si>
    <t>DR5101200003</t>
  </si>
  <si>
    <t>Wonocolo GG v/ no. 188 RT. 009/002 Kel. Wonocolo</t>
  </si>
  <si>
    <t>ALAN RIZKI</t>
  </si>
  <si>
    <t>COPi49000002</t>
  </si>
  <si>
    <t>SO STATUTORY ACCOUNTING POLICY</t>
  </si>
  <si>
    <t>PERUMDAM BLOK. K NO. 12 RT. 003/001 Kel. KANDANG MAS</t>
  </si>
  <si>
    <t>NORINA YUNIARTI</t>
  </si>
  <si>
    <t>R5W-5c450000</t>
  </si>
  <si>
    <t>R5W5c4500001</t>
  </si>
  <si>
    <t>J.DR.WAHIDIN SH 14-C NO.9 RANDU AGUNG</t>
  </si>
  <si>
    <t>TIFFANY KRISNANDYA</t>
  </si>
  <si>
    <t>R2W2c5110001</t>
  </si>
  <si>
    <t>TAMAN SEMANAN INDAH BLOK G3 NO 5 RT. 016/012 Kel. SEMANAN</t>
  </si>
  <si>
    <t>RIKA AGUSTINI</t>
  </si>
  <si>
    <t>OFCb10e00002</t>
  </si>
  <si>
    <t>Brazilia Flamengo D8 / 05 De Latinos RT.12/6 Serpong</t>
  </si>
  <si>
    <t>ANISA YUSTIKASARI</t>
  </si>
  <si>
    <t>DDS101e40002</t>
  </si>
  <si>
    <t>OFF 1 START-UP ECOSYSTEM INTEGRATION</t>
  </si>
  <si>
    <t>WISMA BUNGURASIH II NO.55 RT 02/05 WARU</t>
  </si>
  <si>
    <t>I MADE ANANTHA SETIAWAN</t>
  </si>
  <si>
    <t>COPc01002006</t>
  </si>
  <si>
    <t>SO INFORMATION SECURITY AUDIT REPORTING</t>
  </si>
  <si>
    <t>Jl. KEPODANG III NO. 6 UNGARAN RT. 007/011 Kel. UNGARAN</t>
  </si>
  <si>
    <t>YAN ALFI TUFEN</t>
  </si>
  <si>
    <t>R6W-6a380000</t>
  </si>
  <si>
    <t>R6W6a3800001</t>
  </si>
  <si>
    <t>Jl. SEI RAYA DALAM KOMP MITRA INDAH UTAMA 5 C-17 RT. 3/1</t>
  </si>
  <si>
    <t>DEWI RIYANTI</t>
  </si>
  <si>
    <t>R5W5a3610001</t>
  </si>
  <si>
    <t>Jl.MENANGGAL UTARA 48 RT. 007/004 Kel. MENANGGAL</t>
  </si>
  <si>
    <t>FERDI GANDA KURNIA</t>
  </si>
  <si>
    <t>DSS11a030007</t>
  </si>
  <si>
    <t>OFF 2 ENTERPRISE &amp; OLO PRODUCT DEVT</t>
  </si>
  <si>
    <t>Jl. Lele no. 15 RT. 005/007 Kel. Burangrang</t>
  </si>
  <si>
    <t>GUSTI AYU MELIATI</t>
  </si>
  <si>
    <t>DWSb10320002</t>
  </si>
  <si>
    <t>Sukamenak Indah J-68 RT. 001/007 Kel. Sukamenak</t>
  </si>
  <si>
    <t>REVI FAJAR MARTA</t>
  </si>
  <si>
    <t>COPe701c0011</t>
  </si>
  <si>
    <t>OFF 2 MEDIATION OPERATION</t>
  </si>
  <si>
    <t>Jl. GUSTI HAMZAH GG. NURSALIM NO.18 RT.1/10 SEI BANGKONG</t>
  </si>
  <si>
    <t>RATNA EKASARI PRIHANDINI</t>
  </si>
  <si>
    <t>R5W5c2000004</t>
  </si>
  <si>
    <t>Dusun Pare RT. 001/004 Kel. danupayan</t>
  </si>
  <si>
    <t>FAJAR SYAMSUDIN</t>
  </si>
  <si>
    <t>COPh10000003</t>
  </si>
  <si>
    <t>Jl.BONSAI NO.36 RT. 007/015 Kel. TANIMULYA</t>
  </si>
  <si>
    <t>AGENG KHARISMA PUTRI</t>
  </si>
  <si>
    <t>PST102100002</t>
  </si>
  <si>
    <t>OFF 1 PM SATELLITE, PAYLOAD &amp; GCS</t>
  </si>
  <si>
    <t>ROGOJEMBANGAN TIMUR V NO.11 RT. 005/005 Kel. TANDANG</t>
  </si>
  <si>
    <t>DEWI RISTIASSARI</t>
  </si>
  <si>
    <t>OFCb10f00003</t>
  </si>
  <si>
    <t>Gemawang RT. 001/043 Kel. Sinduadi</t>
  </si>
  <si>
    <t>FERRY AFIT KURNIAWAN</t>
  </si>
  <si>
    <t>DSO-10403000</t>
  </si>
  <si>
    <t>SECURITY SERVICES</t>
  </si>
  <si>
    <t>DSO104030001</t>
  </si>
  <si>
    <t>MGR SECURITY SERVICES</t>
  </si>
  <si>
    <t>Royal 3 Jl. Cempaka no.60 A RT. 001/010 Kel. Poris Plawad</t>
  </si>
  <si>
    <t>DODIK ICHROM RESANTO</t>
  </si>
  <si>
    <t>DSS-11b04000</t>
  </si>
  <si>
    <t>DATACOMM PRODUCT PERFORMANCE &amp; REPORTING</t>
  </si>
  <si>
    <t>DSS11b040001</t>
  </si>
  <si>
    <t>MGR DATACOMM PRODUCT PERFORM &amp; REPORTING</t>
  </si>
  <si>
    <t>Jl.IKAN BELIDA II / 7 RT. 007/005 Kel. PURWODADI</t>
  </si>
  <si>
    <t>ARIEF SUKMAWAN</t>
  </si>
  <si>
    <t>DWSa10310004</t>
  </si>
  <si>
    <t>Jl. Jajaran RT. 007/003 Kel. Karangduren</t>
  </si>
  <si>
    <t>GERRY ROY MANAEK SIAHAAN</t>
  </si>
  <si>
    <t>DES108000140</t>
  </si>
  <si>
    <t>Jl. AIR BERSIH NO83 MEDAN Kel. SUDIREJO 1</t>
  </si>
  <si>
    <t>FINA GINTING</t>
  </si>
  <si>
    <t>DR1124300002</t>
  </si>
  <si>
    <t>Jl. Sei Padang Gg. Langgar No.11 Kel. PB Selayang I</t>
  </si>
  <si>
    <t>SARAH RASYIDAH</t>
  </si>
  <si>
    <t>DES600000006</t>
  </si>
  <si>
    <t>Pamulang Permai I A51/11 RT. 005/011 Kel. Pamulang Barat</t>
  </si>
  <si>
    <t>ADI KUSWANTO</t>
  </si>
  <si>
    <t>DNBb208c1003</t>
  </si>
  <si>
    <t>Jl. Nuri 2/7 RT. 003/003 Kel. Mangkubumen</t>
  </si>
  <si>
    <t>CITA NURANI LESTARI</t>
  </si>
  <si>
    <t>DDS101b40002</t>
  </si>
  <si>
    <t>PRIMA HARAPAN REGENCY BLOK K6 NO 6 RT.4/12 HARAPAN BARU</t>
  </si>
  <si>
    <t>DIAN WAHYUNI</t>
  </si>
  <si>
    <t>OFCb11b00004</t>
  </si>
  <si>
    <t>KP. KEBANTENAN Jl. MASJID AL MAMURIYAH NO. 205 RT.1/10</t>
  </si>
  <si>
    <t>MARTIUS</t>
  </si>
  <si>
    <t>DWSa10540004</t>
  </si>
  <si>
    <t>Pondok Asri, Jl.Pinang 2, No 1 RT. 003/003 Kel. Pondok Cina</t>
  </si>
  <si>
    <t>SANG PUTU EKA KESUMA PUTRA, M.T.</t>
  </si>
  <si>
    <t>DIT12b700002</t>
  </si>
  <si>
    <t>OFF 1 PAYMENT &amp; SETTLEMENT OPERATION</t>
  </si>
  <si>
    <t>Jl. Haji Haris No 66/I RT. 003/009 Kel. Baros</t>
  </si>
  <si>
    <t>NURINA FEBRYANTI, M.T</t>
  </si>
  <si>
    <t>DES701000002</t>
  </si>
  <si>
    <t>OFF 1 SECRETARY EVP ENTERPRISE SERVICE</t>
  </si>
  <si>
    <t>Jl.SELAT SUNDA I D2 - 7 RT. 001/011 Kel. LESANPURO</t>
  </si>
  <si>
    <t>YESSI KUSTIANTI DEWI</t>
  </si>
  <si>
    <t>DES201000002</t>
  </si>
  <si>
    <t>OFF 1 BIDDING &amp; OFFERING 1</t>
  </si>
  <si>
    <t>Jl. Bola Basket No.11 Arcamanik RT. 002/014 Kel. Sukamiskin</t>
  </si>
  <si>
    <t>HERNI RAHMADIAH</t>
  </si>
  <si>
    <t>R1W1j4110001</t>
  </si>
  <si>
    <t>Jl. Darma Panda No.10 RT. 005 / 003 Kel. Koto Lalang</t>
  </si>
  <si>
    <t>ALFEUS CHRISTANTYAS WISMANA</t>
  </si>
  <si>
    <t>DDS103000064</t>
  </si>
  <si>
    <t>Banyumas</t>
  </si>
  <si>
    <t>Jl.Mruyung II No 857 RT. 006/003 Kel. Sudagaran</t>
  </si>
  <si>
    <t>FARID BASKORO</t>
  </si>
  <si>
    <t>JL SANGKURIANG BLK 154E NO.40 RT.03/13, DAGO-COBLONG</t>
  </si>
  <si>
    <t>DIDIK KURNIAWAN HADI</t>
  </si>
  <si>
    <t>DR6111200003</t>
  </si>
  <si>
    <t>OFF 1 OUTBOND LOGISTIK SUPPORT</t>
  </si>
  <si>
    <t>Mojosari RT. 002/007 Kel. Sitimulyo</t>
  </si>
  <si>
    <t>DIAN FATRA ANGGITA</t>
  </si>
  <si>
    <t>R1W1i3530003</t>
  </si>
  <si>
    <t>Jl.DR WAHIDIN SH GG RAMBUTAN KAV 18 RT.3/4 PURUTREJO</t>
  </si>
  <si>
    <t>MUHAMMAD FAQIH MUTTAQIN</t>
  </si>
  <si>
    <t>R2W2f3180001</t>
  </si>
  <si>
    <t>BUMI SANI PERMAI BLOK C3 NO 18 RT. 016/014 Kel. SETIAMEKAR</t>
  </si>
  <si>
    <t>RIDWAN NOOR MUCHLIS</t>
  </si>
  <si>
    <t>DSO204020002</t>
  </si>
  <si>
    <t>OFF 1 DCN-SN CONFIGURATION &amp; INTEGR</t>
  </si>
  <si>
    <t>JATILUHUR I D.22 RT.01/11, JATI ENDAH - CILENGKRANG</t>
  </si>
  <si>
    <t>AJIE PRABOWO JOYONEGORO</t>
  </si>
  <si>
    <t>PNDc10240003</t>
  </si>
  <si>
    <t>OFF 1 DESAIN MODERNISASI AREA 2</t>
  </si>
  <si>
    <t>VILLA GADING MAS BLOK D NO. 18 RT.6/7 JURANGOMBO SELATAN</t>
  </si>
  <si>
    <t>AGNES THERESIA SITANGGANG</t>
  </si>
  <si>
    <t>DES207000002</t>
  </si>
  <si>
    <t>OFF 1 OUTBOND LOGISTIC 2</t>
  </si>
  <si>
    <t>Jl. MAHONI B9 NO.118 RT. 007/009 Kel. BEKASI JAYA</t>
  </si>
  <si>
    <t>ZIGROSENO ASWIN WARDHANA</t>
  </si>
  <si>
    <t>DSO040100003</t>
  </si>
  <si>
    <t>OFF 1 TRANSPONDER FAULT HANDLING</t>
  </si>
  <si>
    <t>Grand Depok City Cluster Puri Insani I blok D1/5 RT. 4/7</t>
  </si>
  <si>
    <t>DEVI SAPMAWATI</t>
  </si>
  <si>
    <t>DESi07000003</t>
  </si>
  <si>
    <t>Jl. Cihampelas Gg. Bongkaran No 59/25 B RT.8/15 Tamansari</t>
  </si>
  <si>
    <t>WOROMITA FATHLISTYA</t>
  </si>
  <si>
    <t>ACI-10520000</t>
  </si>
  <si>
    <t>EXTERNAL ASSESSMENT</t>
  </si>
  <si>
    <t>ACI105200002</t>
  </si>
  <si>
    <t>OFF 1 EXTERNAL ASSESSMENT EVALUATION</t>
  </si>
  <si>
    <t>Komp Dep Koperasi B 15 RT. 001/015 Kel. Mekarsari</t>
  </si>
  <si>
    <t>PARWATA</t>
  </si>
  <si>
    <t>R6W-6f355000</t>
  </si>
  <si>
    <t>R6W6f3550001</t>
  </si>
  <si>
    <t>TEGALWEDEN RT. 002/005 Kel. TEGALGONDO</t>
  </si>
  <si>
    <t>HERIYANTO SAPUTRA</t>
  </si>
  <si>
    <t>R2W2b5500003</t>
  </si>
  <si>
    <t>Jl. PAHLAWAN RT. 001/003 Kel. REMPOA</t>
  </si>
  <si>
    <t>STEFANUS ENGGAR PRADIPTA, ST. MT</t>
  </si>
  <si>
    <t>DESi06000004</t>
  </si>
  <si>
    <t>Jl.BANDULAN 6D/810 RT. 003/003 Kel. BANDULAN</t>
  </si>
  <si>
    <t>RIZKY PONTI ANNASTUTI</t>
  </si>
  <si>
    <t>COPi47000009</t>
  </si>
  <si>
    <t>OFF 1 PROCESS TLC SUPPORT</t>
  </si>
  <si>
    <t>Jl.Tanjungsari Asri No.50 Antapani 40291 RT.1/6</t>
  </si>
  <si>
    <t>NATASIA BENITA KINARTO</t>
  </si>
  <si>
    <t>DR4111100002</t>
  </si>
  <si>
    <t>Puri Anjasmara L X no 5 RT. 003/002 Kel. Tawangsari</t>
  </si>
  <si>
    <t>RIZKY DESTRIANA</t>
  </si>
  <si>
    <t>DSS12c040002</t>
  </si>
  <si>
    <t>OFF 1 ORDER MGT AREA TREG 2</t>
  </si>
  <si>
    <t>Perum.SERPONG TERRACE BLOK D1-19 RT. 003/009 Kel. BUARAN</t>
  </si>
  <si>
    <t>FRANLY de FRETES</t>
  </si>
  <si>
    <t>DWSa10130001</t>
  </si>
  <si>
    <t>Jl. Jend. A Yani Kav.49 RT 013 RW 009, Rawasari Cempaka Puti</t>
  </si>
  <si>
    <t>Jakarta Pusat</t>
  </si>
  <si>
    <t>ROSMA FEBRI DIANDARI</t>
  </si>
  <si>
    <t>DDS101a30002</t>
  </si>
  <si>
    <t>OFF 1 CAPABILITY DEVELOPMENT MANAGEMENT</t>
  </si>
  <si>
    <t>PERUM RIVER SIDE BLK E-358 RT 01/05 BALEAJOSARI, BLIMBING</t>
  </si>
  <si>
    <t>IRVAN SETIYANTO</t>
  </si>
  <si>
    <t>DIT12b300002</t>
  </si>
  <si>
    <t>OFF 1 CRM OPERATION</t>
  </si>
  <si>
    <t>DSN. MLATEN RT. 001/011 Kel. DONOROJO</t>
  </si>
  <si>
    <t>ASRIANTI ARIFIN</t>
  </si>
  <si>
    <t>R7W-7d322000</t>
  </si>
  <si>
    <t>R7W7d3220001</t>
  </si>
  <si>
    <t>Tajuncu-Soppeng</t>
  </si>
  <si>
    <t>BTP Jl.KEJ. UTARA 9 BLOK L/273 RT. 001/015 Kel. TAMALANREA</t>
  </si>
  <si>
    <t>PRADIPTA WISMAYA ALBY</t>
  </si>
  <si>
    <t>COPe30300003</t>
  </si>
  <si>
    <t>SO MARKET &amp; PORTFOLIO ANALYSIS</t>
  </si>
  <si>
    <t>JL MERCURY BLOK-E NO.6A RT.010/008</t>
  </si>
  <si>
    <t>ARIE HESTININGDARU</t>
  </si>
  <si>
    <t>OFCb09a00002</t>
  </si>
  <si>
    <t>Jl.Pepaya Ujung No 10 RT. 001/010 Kel. Kotabatu</t>
  </si>
  <si>
    <t>FANI RIZKIANI</t>
  </si>
  <si>
    <t>R7W7a4520001</t>
  </si>
  <si>
    <t>Ujung Pandang</t>
  </si>
  <si>
    <t>Jl. TIDUNG 8 STP.10 NO.134 RT. 002/009 Kel. MAPPALA</t>
  </si>
  <si>
    <t>PRIBADI TANGGUH PRAMUDYA</t>
  </si>
  <si>
    <t>PNDc10310002</t>
  </si>
  <si>
    <t>OFF 1 ACCESS ISP PROJECT CONTROL</t>
  </si>
  <si>
    <t>Perumahan Jatijajar Blok A26 No. 5</t>
  </si>
  <si>
    <t>RANI GUSTIANI</t>
  </si>
  <si>
    <t>DDS111000003</t>
  </si>
  <si>
    <t>OFF 1 SECRETARIATE BD</t>
  </si>
  <si>
    <t>Jl. Atlas VII No.19 RT. 004/013 Kel. BABAKAN SURABAYA</t>
  </si>
  <si>
    <t>PUTRI CHAIRUNNISA</t>
  </si>
  <si>
    <t>R5W5a2000002</t>
  </si>
  <si>
    <t>TAMAN MANGU INDAH Jl.EBONY III BLOK 5 NO 11 RT.4/6</t>
  </si>
  <si>
    <t>RESSA LUTHFI RUSMINAR</t>
  </si>
  <si>
    <t>COPi21300008</t>
  </si>
  <si>
    <t>OFF 1 BUDGET SOLUTION</t>
  </si>
  <si>
    <t>Jl. Wijaya Kusuma No. 47 RT. 006/004 Kel. Gempol Sari</t>
  </si>
  <si>
    <t>ANDI HAKIM KUSUMA</t>
  </si>
  <si>
    <t>COPe501b0003</t>
  </si>
  <si>
    <t>SO PORTFOLIO COMPETITIVENESS EVALUATION</t>
  </si>
  <si>
    <t>Kompleks Nuansa Kelapa Dua, Jl. Pondok Pesantren No. 10 Kav</t>
  </si>
  <si>
    <t>AGEAK RAPORTE BERMANO</t>
  </si>
  <si>
    <t>DR3124400002</t>
  </si>
  <si>
    <t>Komplek Daichi No. 53, Jl. Terusan Jakarta Utara, RT 008/007Kel. Cicaheum, Kec. Kiaracondong</t>
  </si>
  <si>
    <t>AZMAN NURGOZALI</t>
  </si>
  <si>
    <t>DSO204030004</t>
  </si>
  <si>
    <t>OFF 1 IT BUSINESS SERVICE TESTING</t>
  </si>
  <si>
    <t>JL. GG. H. SABANA NO. 53/120C CIBANGKONG BATUNUNGGAL</t>
  </si>
  <si>
    <t>SIGIT PRIMASATYA</t>
  </si>
  <si>
    <t>HCB201100001</t>
  </si>
  <si>
    <t>MGR PLANNING &amp; EVALUATION</t>
  </si>
  <si>
    <t>Jl. Kamboja No. 9 RT. 001/005 Kel. Balik Alam</t>
  </si>
  <si>
    <t>IMRON NAJIB ERLANGGA</t>
  </si>
  <si>
    <t>JL.ENAU NO.2 PERUM JAMBUSARI INDAH</t>
  </si>
  <si>
    <t>RADEN ARY RELYMAN</t>
  </si>
  <si>
    <t>COPh20200005</t>
  </si>
  <si>
    <t>OFF 1 REPORTING</t>
  </si>
  <si>
    <t>Jl. H. Alpi No. 51/80 Kelurahan Cibuntu</t>
  </si>
  <si>
    <t>ELIZAR ARSAN</t>
  </si>
  <si>
    <t>DSO010500004</t>
  </si>
  <si>
    <t>OFF 1 HR INTERFACE &amp; SERVICES</t>
  </si>
  <si>
    <t>30-11-0002 00:00:00</t>
  </si>
  <si>
    <t>JL.H TAIMAN</t>
  </si>
  <si>
    <t>OCTA JULIAN ALADIYAH</t>
  </si>
  <si>
    <t>DR3113600003</t>
  </si>
  <si>
    <t>JL. BAHAGIA I NO. 7 KELURAHAN MARGASARI KECAMATAN</t>
  </si>
  <si>
    <t>DENNA GARTHINDA</t>
  </si>
  <si>
    <t>DBSd01000002</t>
  </si>
  <si>
    <t>OFF 1 SALES OPERATION</t>
  </si>
  <si>
    <t>KOMP PILAR MAS C-11 NO 50 KELURAHAN UTAMA KECAMATA CIMAHI</t>
  </si>
  <si>
    <t>SITI WIMA ADITYA MAHADINI</t>
  </si>
  <si>
    <t>R1W1h4600002</t>
  </si>
  <si>
    <t>Jl. Mukti No. 114/61, RT/RW 005/010, Kel/Desa Pasteur, Kec.</t>
  </si>
  <si>
    <t>THERESIA ALFARIN PARINTAK</t>
  </si>
  <si>
    <t>R2W2e4120001</t>
  </si>
  <si>
    <t xml:space="preserve"> JL. GADING II NO 8 RT 002/05 KELAPA GADING BARAT</t>
  </si>
  <si>
    <t>PACIOLO DAVID</t>
  </si>
  <si>
    <t>COPc03006030</t>
  </si>
  <si>
    <t>AUDITOR PRATAMA II</t>
  </si>
  <si>
    <t>Sutera Jelita IV / 31 Alam Sutera RT/RW 004/006</t>
  </si>
  <si>
    <t>FEBRIANTY</t>
  </si>
  <si>
    <t>DR7113500005</t>
  </si>
  <si>
    <t>OFF 1 PULL SUPPORT</t>
  </si>
  <si>
    <t>JL. BATUA RAYA IV NO. 3, RT 002, RW 006, BATUA, MAKASSAR</t>
  </si>
  <si>
    <t>MOHAMMAD TAUFAN</t>
  </si>
  <si>
    <t>DES108000144</t>
  </si>
  <si>
    <t>Jl. Bungursari VII no 5 Padasuka</t>
  </si>
  <si>
    <t>ARIS SOFAN LUTFIANTO</t>
  </si>
  <si>
    <t>COPe10000004</t>
  </si>
  <si>
    <t>OFF 1 BUSINESS SUPPORT SYSTEM</t>
  </si>
  <si>
    <t>GRESIK PPI 3 / 1 A</t>
  </si>
  <si>
    <t>MAHARDIKA PRATAMA</t>
  </si>
  <si>
    <t>ACI105100002</t>
  </si>
  <si>
    <t>OFF 2 INTERNAL ASSESSMENT EVALUATION</t>
  </si>
  <si>
    <t>DUSUN LICIN NO 05 RT 002/RW 001, LICIN, CIMALAKA</t>
  </si>
  <si>
    <t>MUHAMMAD RIZAL SYAHIIRUL 'ALIM</t>
  </si>
  <si>
    <t>R2W2g4850001</t>
  </si>
  <si>
    <t>ASMAN SERVICE AREA CIK, JBB, SUE</t>
  </si>
  <si>
    <t>Perum Depkes Blok B4 No.17 Kramat</t>
  </si>
  <si>
    <t>BEPPIELHO HANANTO SIDHARTA</t>
  </si>
  <si>
    <t>DBSa04000003</t>
  </si>
  <si>
    <t>Jalan Arcamanik Endah no. 55 RT/RW 001/009 Kel Sukamiskin</t>
  </si>
  <si>
    <t>SINTA WARDANI</t>
  </si>
  <si>
    <t>R6W6a4510001</t>
  </si>
  <si>
    <t>KOMP KEHUTANAN RASAMALA NO.68B RT 002/006 CIOMAS , BOGOR,</t>
  </si>
  <si>
    <t>AKHMAD ARYANDI</t>
  </si>
  <si>
    <t>DSO104050004</t>
  </si>
  <si>
    <t>OFF 1 SECURITY CONSULTANT</t>
  </si>
  <si>
    <t>Perum Permata Depok, Jl. Berlian 8 G4/16 RT 08 RW 07,</t>
  </si>
  <si>
    <t>SHINTA RESMI EVIANA</t>
  </si>
  <si>
    <t>R3W-3a471000</t>
  </si>
  <si>
    <t>R3W3a4710001</t>
  </si>
  <si>
    <t>PERMATA KOPO D-87 RT. 006/014 Kel. SAYATI</t>
  </si>
  <si>
    <t>YADI RUSLANNURZAMAN</t>
  </si>
  <si>
    <t>COPge0200003</t>
  </si>
  <si>
    <t>SO BUSINESS EVALUATION &amp; ANALYSIS</t>
  </si>
  <si>
    <t>Jl. PLUTO DALAM II No.20 RT. 005/004 Kel. PISANGAN</t>
  </si>
  <si>
    <t>DIAN KURNIA RIZKI</t>
  </si>
  <si>
    <t>DWSd100AM006</t>
  </si>
  <si>
    <t>Kav Agraria Blok B 122 RT. 002/016 Kel. Duren Sawit</t>
  </si>
  <si>
    <t>RANGGA SUMA AJI</t>
  </si>
  <si>
    <t>COPe602a0013</t>
  </si>
  <si>
    <t>OFF 1 STRATEGIC INVESTMENT</t>
  </si>
  <si>
    <t>Jl. Juanda no.9 RT. 003/006 Kel. Jogosari</t>
  </si>
  <si>
    <t>SHINTA DEVI LUKITASARI</t>
  </si>
  <si>
    <t>DDS102d30002</t>
  </si>
  <si>
    <t>ENG 1 END-TO-END IT SECURITY</t>
  </si>
  <si>
    <t>ASRAMA YONZIPUR 3 Jl.RAYA DAYEUHKOLOT 246 RT.1/6 DAYEUHKOLOT</t>
  </si>
  <si>
    <t>YULIATI ATHIAH</t>
  </si>
  <si>
    <t>DSO102010003</t>
  </si>
  <si>
    <t>OFF 1 SOLUTION DATIN &amp; IMES 2</t>
  </si>
  <si>
    <t>KEBON JERUK BARAT RT. 011/001 Kel. CIPINANG BESAR UTARA</t>
  </si>
  <si>
    <t>AFIS HERMAN REZA DEVARA</t>
  </si>
  <si>
    <t>DSO040500004</t>
  </si>
  <si>
    <t>OFF 1 SATELLITE CONTROL EQUIPMENT</t>
  </si>
  <si>
    <t>Jl. Candi Panggung Indah No.14 RT. 003/008 Kel. Mojolangu</t>
  </si>
  <si>
    <t>RADEN SARI EKA PRATIWI</t>
  </si>
  <si>
    <t>DWSb10220002</t>
  </si>
  <si>
    <t>Jl. KINTAMANI NO 7 BUKIT BARUGA RT. 006/011 Kel. Antang</t>
  </si>
  <si>
    <t>KOMANG GITA AGASTYA</t>
  </si>
  <si>
    <t>COPm30300003</t>
  </si>
  <si>
    <t>Pesona Khayangan Blok CB No 17 RT. 008/027 Kel. Mekarjaya</t>
  </si>
  <si>
    <t>RIZAL JEFRISANI</t>
  </si>
  <si>
    <t>DESn04000002</t>
  </si>
  <si>
    <t>Jl.Jertansning II No 13 RT. 004/006 Kel. Tidung</t>
  </si>
  <si>
    <t>PUTRI NURINA AYUNINGTIAS</t>
  </si>
  <si>
    <t>DR3126300004</t>
  </si>
  <si>
    <t>Jl. TEBET TIMUR DALAM VIII O/13 RT. 003/009 Kel. TEBET TIMUR</t>
  </si>
  <si>
    <t>BAYU DHARMAWAN</t>
  </si>
  <si>
    <t>DDS102d10005</t>
  </si>
  <si>
    <t>ENG 1 NODE PLATFORM</t>
  </si>
  <si>
    <t>Jl. UNTUNG SUROPATI GG III NO 07 RT. 014/002 Kel. KLANGON</t>
  </si>
  <si>
    <t>FEBRYANTI</t>
  </si>
  <si>
    <t>HCB201400002</t>
  </si>
  <si>
    <t>OFF 1 QUALITY &amp; PROCESS MANAGEMENT</t>
  </si>
  <si>
    <t>jl. Cibeunying Kolot No. 58</t>
  </si>
  <si>
    <t>ADITTA MARISKA</t>
  </si>
  <si>
    <t>DGS104040002</t>
  </si>
  <si>
    <t>KOMPLEK VILA CENDANA C.12</t>
  </si>
  <si>
    <t>HADARY MALLAFI</t>
  </si>
  <si>
    <t>DIT12a300002</t>
  </si>
  <si>
    <t>OFF 1 HCM SYSTEM OPERATION</t>
  </si>
  <si>
    <t>Jl. BTN PERMATA INDAH RT. 012/004 Kel. SUNGAI WIE</t>
  </si>
  <si>
    <t>IMAN SETIADI</t>
  </si>
  <si>
    <t>DWSa10140004</t>
  </si>
  <si>
    <t>OFF 1 MARKET RESEARCH</t>
  </si>
  <si>
    <t>Dago Asri 2 No 21 RT. 006/009 Kel. Dago</t>
  </si>
  <si>
    <t>HAVEA PERTIWI</t>
  </si>
  <si>
    <t>DR5127400005</t>
  </si>
  <si>
    <t>Taluk Kuantan</t>
  </si>
  <si>
    <t>Jl. NURUL AMAL II / 2 RT.003 RW.001</t>
  </si>
  <si>
    <t>SOCA WASKITHA</t>
  </si>
  <si>
    <t>HCB103200002</t>
  </si>
  <si>
    <t>Jl.PAMANUKAN NO 9 RT. 004/004 Kel. ANTAPANI KULON</t>
  </si>
  <si>
    <t>YUDHI SURYANTO</t>
  </si>
  <si>
    <t>R6W-6c351000</t>
  </si>
  <si>
    <t>R6W6c3510001</t>
  </si>
  <si>
    <t>Jl. Abimanyu No. 194 RT. 001/006 Kel. Kebonmanis</t>
  </si>
  <si>
    <t>NURUL HUDA</t>
  </si>
  <si>
    <t>DR7123500002</t>
  </si>
  <si>
    <t>Sisumut</t>
  </si>
  <si>
    <t>KOMP.JOHOR INDAH PERMAI II BLOK.C NO.58 Kel. GEDUNG JOHOR</t>
  </si>
  <si>
    <t>ARIEF ADHIYANTO KUSUMO PUTRO</t>
  </si>
  <si>
    <t>COPgc0300005</t>
  </si>
  <si>
    <t>OFF 1 VALUATION PLAN</t>
  </si>
  <si>
    <t>Jl.Pangkalan Jati I no 21 RT. 001/007 Kel. Pangkalan Jati</t>
  </si>
  <si>
    <t>AZHAR HARRIS</t>
  </si>
  <si>
    <t>DSO201040003</t>
  </si>
  <si>
    <t>OFF 1 ACCESS IT TOOL MANAGEMENT</t>
  </si>
  <si>
    <t>Jl. Namnam Raya No. B/4 RT 06 RW 07</t>
  </si>
  <si>
    <t>NOVIANA PUTRI KUSUMASARI</t>
  </si>
  <si>
    <t>R2W2h4610001</t>
  </si>
  <si>
    <t>BOJONGGEDE INDAH BLOK AF/5 RT. 004/015 Kel. BOJONGGEDE</t>
  </si>
  <si>
    <t>TIRTA AMANDA NATHASIA</t>
  </si>
  <si>
    <t>OFCb12a00002</t>
  </si>
  <si>
    <t>Jl.Telogorejo No.25 RT. 032/- Kel. Telaga Sari</t>
  </si>
  <si>
    <t>ALI MURTADO FAUZARROHMAN</t>
  </si>
  <si>
    <t>DIT12b200003</t>
  </si>
  <si>
    <t>OFF 1 REVENUE MGT SYSTEM OPERATION</t>
  </si>
  <si>
    <t>Sitanggal RT. 015/002 Kel. Sitanggal</t>
  </si>
  <si>
    <t>ZITA HAPSARI</t>
  </si>
  <si>
    <t>COPa20300008</t>
  </si>
  <si>
    <t>OFF 1 HC DATA PRODUCTIVITY ANALYTICS</t>
  </si>
  <si>
    <t>komplek matra persada no 8-9 RT. 004/006 Kel. pasirkaliki</t>
  </si>
  <si>
    <t>CHRISMAYANTI LILING PADANG</t>
  </si>
  <si>
    <t>DR7112200003</t>
  </si>
  <si>
    <t>OFF 1  FAULT HANDLING &amp; ASSURANCE</t>
  </si>
  <si>
    <t>Komp. LPUP No.6 RT. 006/017 Kel. Gunung Sari</t>
  </si>
  <si>
    <t>I PUTU  AGUS PICASTANA</t>
  </si>
  <si>
    <t>R5W5a4610001</t>
  </si>
  <si>
    <t>LINGKUNGAN BATANASEM Kel. SEMPIDI</t>
  </si>
  <si>
    <t>KARTIKA DWI AYUNINGTIAS</t>
  </si>
  <si>
    <t>DDS103000032</t>
  </si>
  <si>
    <t>Jl. KEBON JERUK NO.197 RT. 002/ 020 Kel. CIBEUREUM</t>
  </si>
  <si>
    <t>BETA YUNASWATI</t>
  </si>
  <si>
    <t>DR7126300003</t>
  </si>
  <si>
    <t>Brongkol RT. 002/001 Kel. Jatipuro</t>
  </si>
  <si>
    <t>CHARISMA</t>
  </si>
  <si>
    <t>DR7121200003</t>
  </si>
  <si>
    <t>Puri Taman Sari Blok D5 No.2 RT. 005/012 Kel. Kassi - Kassi</t>
  </si>
  <si>
    <t>MAJU SINAGA</t>
  </si>
  <si>
    <t>COPm40100005</t>
  </si>
  <si>
    <t>OFF 1 LITIGATION ADVISOR</t>
  </si>
  <si>
    <t>Jl. Pagar Batu Kel. Hinalang Bagasan</t>
  </si>
  <si>
    <t>BALIGE - TOBA SAMOSIR</t>
  </si>
  <si>
    <t>RONA FAJAR IMANSYAH</t>
  </si>
  <si>
    <t>DDS101a20002</t>
  </si>
  <si>
    <t>OFF 1 EXPERIENCE DESIGN SME</t>
  </si>
  <si>
    <t>Jl. LAWU GG TANJUNG III/25 RT. 002/027 Kel. Tompokersan</t>
  </si>
  <si>
    <t>I GUSTI AGUNG AYU KOMANG TIRTA RATNADI</t>
  </si>
  <si>
    <t>OFCb08e00002</t>
  </si>
  <si>
    <t>Perum.BELLA CASA RESIDENCE BLOK J1 NO.23 RT.4/8 TIRTAJAYA</t>
  </si>
  <si>
    <t>SANNTY DEVIYANTI</t>
  </si>
  <si>
    <t>DR2113500001</t>
  </si>
  <si>
    <t>Jl. Terusan Cikutra Baru IV No. 21 RT.22/5 Neglasari</t>
  </si>
  <si>
    <t>ERVIANTI RIZQIA</t>
  </si>
  <si>
    <t>TCU1f1000004</t>
  </si>
  <si>
    <t>Jl.Sarimanis Blok 13 no 84 RT. 07/07 Kel. Sarijadi</t>
  </si>
  <si>
    <t>NOMARHINTA SOLIHAH</t>
  </si>
  <si>
    <t>DDS102c10005</t>
  </si>
  <si>
    <t>ENG 1 FTTH ACCESORIES QUALITY ASSURANCE</t>
  </si>
  <si>
    <t>KOMPLEK GRIYA INDAH BLOK A5 RT. 003/007 Kel. CIOMAS RAHAYU</t>
  </si>
  <si>
    <t>SHANDY ASRI ACHMAD</t>
  </si>
  <si>
    <t>DR3113500002</t>
  </si>
  <si>
    <t>Jl.PESANTREN TAMAN BUMI PRIMA BLOK O NO 11 RT.2/22 CIBABAT</t>
  </si>
  <si>
    <t>ELVA APULINA BR SITEPU</t>
  </si>
  <si>
    <t>DR6101100002</t>
  </si>
  <si>
    <t>KOMPLEK MABAD NO.5 RT. 003/006 Kel. SUKABUMI UTARA</t>
  </si>
  <si>
    <t>ANGGI AGUSTINA</t>
  </si>
  <si>
    <t>R3W-3a472000</t>
  </si>
  <si>
    <t>R3W3a4720001</t>
  </si>
  <si>
    <t>Jl.PARAKAN SAAT NO. 7 RT. 002/011 Kel. CISARANTEN ENDAH</t>
  </si>
  <si>
    <t>ENY SHOLIKAH PUJI HASTUTI</t>
  </si>
  <si>
    <t>DBS101000002</t>
  </si>
  <si>
    <t>OFF 1 STRATEGY FORMULATION</t>
  </si>
  <si>
    <t>MANYARAN RT. 005 / 003 Kel. KENTENG</t>
  </si>
  <si>
    <t>VANI RAKHMAWATI</t>
  </si>
  <si>
    <t>DDS101j10003</t>
  </si>
  <si>
    <t>OFF 1 EXTERNALGROUP PAYMENT STRAT&amp;DESIGN</t>
  </si>
  <si>
    <t>Manggis Timur 2/07 RT. 003/001 Kel. Kebomas</t>
  </si>
  <si>
    <t>ALDI AFRIANSYAH</t>
  </si>
  <si>
    <t>DDS103000033</t>
  </si>
  <si>
    <t>SIAGA SWADAYA NO.11 RT.07. RW.04 PEJATEN</t>
  </si>
  <si>
    <t>FIKRIAN HADI</t>
  </si>
  <si>
    <t>DDS102b30005</t>
  </si>
  <si>
    <t>ENG 1 BUSINESS EVALUATION RESEARCH</t>
  </si>
  <si>
    <t>Jl. Jati IV No.26 RT. 002/009 Kel. Jati Baru</t>
  </si>
  <si>
    <t>DITA AYU HANDARI</t>
  </si>
  <si>
    <t>OFCc03a00005</t>
  </si>
  <si>
    <t>Jl. Angsana Raya No.4 RT. 005/006 Kel. Pejaten Timur</t>
  </si>
  <si>
    <t>YUDHA ADITYA</t>
  </si>
  <si>
    <t>COPa30200006</t>
  </si>
  <si>
    <t>OFF 1 EMPLOYEE REWARD MANAGEMENT</t>
  </si>
  <si>
    <t>Menanggal Indah 04/08 RT. 002/007 Kel. Dukuh Menanggal</t>
  </si>
  <si>
    <t>IMANESA HAQUE DINASTI</t>
  </si>
  <si>
    <t>COPi21100006</t>
  </si>
  <si>
    <t>GSP Jl.Tanakeke AB 10/9 RT. 001/013 Kel. Gunungsimping</t>
  </si>
  <si>
    <t>HIMAWAN YOGIESWARA</t>
  </si>
  <si>
    <t>DR2112000006</t>
  </si>
  <si>
    <t>Jl. Tukangan No.21 RT. 024/005 Kel. Tegal Panggung</t>
  </si>
  <si>
    <t>SANDI FUJIYANA</t>
  </si>
  <si>
    <t>R3W-3a461000</t>
  </si>
  <si>
    <t>R3W3a4610001</t>
  </si>
  <si>
    <t>kp pasar wetan RT. 005/001 Kel. cikajang</t>
  </si>
  <si>
    <t>MOEGI LESTARIO</t>
  </si>
  <si>
    <t>DIT12b100003</t>
  </si>
  <si>
    <t>OFF 2 CUSTOMER INTERACTION MGT OPERATION</t>
  </si>
  <si>
    <t>WISMA BUNGURASIH I/52, RT/RW: 004/015</t>
  </si>
  <si>
    <t>LISE YUSANTI</t>
  </si>
  <si>
    <t>COPe30400005</t>
  </si>
  <si>
    <t>KMP CIJAMBE RT/RW 003/006 KELURAHAN CIJAMBE KECAMA</t>
  </si>
  <si>
    <t>ALINE ZIVANA</t>
  </si>
  <si>
    <t>DESa06000002</t>
  </si>
  <si>
    <t>KOPO PERMAI BLOK 2 CD-52 DESA SUKAMENAK KECAMATAN</t>
  </si>
  <si>
    <t>BOBBY ISKANDAR</t>
  </si>
  <si>
    <t>DBSb04000002</t>
  </si>
  <si>
    <t>GG.KINA NO 196/5A</t>
  </si>
  <si>
    <t>ANGGI FITRINING TYAS</t>
  </si>
  <si>
    <t>DR3112100006</t>
  </si>
  <si>
    <t>JL. SUKABIRUS NO. 93, RT/RW 004/015, DESA CITEREUP, KEC. DAY</t>
  </si>
  <si>
    <t>BILFIAN SUGIANA</t>
  </si>
  <si>
    <t>DR2111300006</t>
  </si>
  <si>
    <t>KOMPLEK PERMATA CIMAHI BLOK G1 NO 19 JL. MUTIARA 5 RT04/RW14</t>
  </si>
  <si>
    <t>DENI THEO NUCIFERA</t>
  </si>
  <si>
    <t>R6W6a4600007</t>
  </si>
  <si>
    <t>JL. ANGGADIREJA NO76 KAB. BANDUNG</t>
  </si>
  <si>
    <t>REDHO PATI</t>
  </si>
  <si>
    <t>DR3104500006</t>
  </si>
  <si>
    <t>JL. SISINGAMANGARAJA V/9 RT003 RW001 SIMPANG HARU PADANG</t>
  </si>
  <si>
    <t>FELISIA NOVIANA MUKTI</t>
  </si>
  <si>
    <t>COPe501b0004</t>
  </si>
  <si>
    <t>OFF 1 BUSINESS PORTFOLIO DATA ANALYSIS</t>
  </si>
  <si>
    <t>JL.CISITU BARU NO 170/154C</t>
  </si>
  <si>
    <t>ERLINA DEWI FITRIANY</t>
  </si>
  <si>
    <t>ACI106100002</t>
  </si>
  <si>
    <t>OFF 2 POST ASSESSMENT DEVELOPMENT REVIEW</t>
  </si>
  <si>
    <t>JL. WOLOGITO RAYA NO 14 RT.007/RW.001</t>
  </si>
  <si>
    <t>EGA LESTARIA SUKMA</t>
  </si>
  <si>
    <t>DESl03000002</t>
  </si>
  <si>
    <t>Kp. Baru Sukabumi Selatan Kebon Jeruk  RT.11/4</t>
  </si>
  <si>
    <t>GDE ARI PRIMA SATRIA</t>
  </si>
  <si>
    <t>DGS101010002</t>
  </si>
  <si>
    <t>OFF 1 BIDDING FULFILLMENT</t>
  </si>
  <si>
    <t>Jl. ALBEZIA VII BLOK E NO.22 RT. 001/012 Kel. CIPINANG</t>
  </si>
  <si>
    <t>INTAN YUSANTINA CALVIANTY</t>
  </si>
  <si>
    <t>DSO020300005</t>
  </si>
  <si>
    <t>OFF 2 PERFORMANCE REPORT</t>
  </si>
  <si>
    <t>Komp. Bank Mandiri Jl. Dana No B-31 RT.5/4 Wijaya Kusuma</t>
  </si>
  <si>
    <t>ANNA TASIA</t>
  </si>
  <si>
    <t>COPh40200002</t>
  </si>
  <si>
    <t>KP MUARA BAHARI NO. 19 RT. 003/015 Kel. TANJUNG PRIOK</t>
  </si>
  <si>
    <t>AYU TRI HASTUTI</t>
  </si>
  <si>
    <t>R2W2a2000001</t>
  </si>
  <si>
    <t>Jl. Maskumambang No.13 RT. 001/009 Kel. Turangga</t>
  </si>
  <si>
    <t>LUNEL CANDRA</t>
  </si>
  <si>
    <t>COPd40020006</t>
  </si>
  <si>
    <t>OFF 1 BUSINESS UNIT PERFORMANCE</t>
  </si>
  <si>
    <t>PASAR BARAT RT. 002/001 Kel. BANJARAN KULON</t>
  </si>
  <si>
    <t>NI LUH YENI PURNAMA WATI</t>
  </si>
  <si>
    <t>OFCc03b00004</t>
  </si>
  <si>
    <t>Kerobokan</t>
  </si>
  <si>
    <t>Lingk.Peliatan Kel. Kerobokan</t>
  </si>
  <si>
    <t>ADIL JUNAPA</t>
  </si>
  <si>
    <t>DR6101200002</t>
  </si>
  <si>
    <t>BTN MINASA INDAH BLOK A1 NO RT. 001/003 Kel. BONTO-BONTOA</t>
  </si>
  <si>
    <t>ANITA PUSPITASARI</t>
  </si>
  <si>
    <t>OFCc06e00002</t>
  </si>
  <si>
    <t>Jl. Cijaura Hilir No.10 RT. 001/011 Kel. Cijawura</t>
  </si>
  <si>
    <t>FEBTRIANY</t>
  </si>
  <si>
    <t>DDS101a30003</t>
  </si>
  <si>
    <t>Jl. Pandan Wangi 1 No.8 , CIBIRU INDAH RT.2/16 Cinunuk</t>
  </si>
  <si>
    <t>ASTRIA SYAM</t>
  </si>
  <si>
    <t>DESj01000003</t>
  </si>
  <si>
    <t>Jl. Rindang No. 3 RT. 007/005 Kel. Cipedak</t>
  </si>
  <si>
    <t>ANAS TEGUH SYAHADAT</t>
  </si>
  <si>
    <t>R6W-6a411000</t>
  </si>
  <si>
    <t>R6W6a4110001</t>
  </si>
  <si>
    <t>Jl. Dipatiukur Blk No. 120 RT. 001/013 Kel. Lebakgede</t>
  </si>
  <si>
    <t>ANGGITA AYU KARTIKA</t>
  </si>
  <si>
    <t>DBS101000003</t>
  </si>
  <si>
    <t>OFF 2 STRATEGY EVALUATION</t>
  </si>
  <si>
    <t>Jl. KRAKATAU BLOK A NO 1 RT. 008/009 Kel. JAKA SAMPURNA</t>
  </si>
  <si>
    <t>IRVAN SUPRADANA</t>
  </si>
  <si>
    <t>COPd10100003</t>
  </si>
  <si>
    <t>OFF 1 EXECUTIVE SUPPORT SYSTEM</t>
  </si>
  <si>
    <t>Jl.Musi No 33 RT. 02/03 Kel. Rimbo Kaluang</t>
  </si>
  <si>
    <t>WULANDARI</t>
  </si>
  <si>
    <t>DIT11c100002</t>
  </si>
  <si>
    <t>OFF 1 CUSTOMER MGT SYSTEM DEVELOPMENT</t>
  </si>
  <si>
    <t>Jl. BUNGURSARI VI NO.9 RT. 002/005 Kel. PASIRLAYUNG</t>
  </si>
  <si>
    <t>ALDI WILMAN</t>
  </si>
  <si>
    <t>DR1123500004</t>
  </si>
  <si>
    <t>Jl. KARYA JAYA GG KARYA XIV MUSTAFA II NO 14 LKXV</t>
  </si>
  <si>
    <t>IXORA ADISTI</t>
  </si>
  <si>
    <t>DSO104010004</t>
  </si>
  <si>
    <t>OFF 1 TECHNICAL SUPPORT SERVICES</t>
  </si>
  <si>
    <t>Jl. Rasamala II, Komplek Kehutanan Rasamala RT.3/6 Padasuka</t>
  </si>
  <si>
    <t>ARTI ANANDITA</t>
  </si>
  <si>
    <t>OFCb03a00002</t>
  </si>
  <si>
    <t>OFF 1 CONSOLIDATION PROCESS</t>
  </si>
  <si>
    <t>Jl. Tubagus Ismail VI no 3 RT. 004/008 Kel. Sekeloa</t>
  </si>
  <si>
    <t>NIKI ADYTIA PUTRA</t>
  </si>
  <si>
    <t>R5W5a4760001</t>
  </si>
  <si>
    <t>Cipinang Kebembem IV no.3 RT. 012/013 Kel. Pisangan Timur</t>
  </si>
  <si>
    <t>IQRA PRASETIA RAHADI PUTRA</t>
  </si>
  <si>
    <t>DR1104500002</t>
  </si>
  <si>
    <t>HACIENDA MEXICANO C.16 NO.10 DELATINOS</t>
  </si>
  <si>
    <t>HANUNG TYAS SAKSONO</t>
  </si>
  <si>
    <t>DSO101030007</t>
  </si>
  <si>
    <t>OFF 2 CPE INTEGRATION</t>
  </si>
  <si>
    <t>Ngingas Baru Gg.Anggur No.23, Bareng Lor, Klaten RT. 1/4</t>
  </si>
  <si>
    <t>SUSATYA TRI SETIAWAN</t>
  </si>
  <si>
    <t>PNDb10160003</t>
  </si>
  <si>
    <t>OFF 1 SUBMARINE PLANNING</t>
  </si>
  <si>
    <t>Dsn. Cungkup RT. 002/001 Kel. Bacem</t>
  </si>
  <si>
    <t>LISA RAHMAYANTI</t>
  </si>
  <si>
    <t>COPa20200007</t>
  </si>
  <si>
    <t>OFF 1 JOB PROFILE REVIEW &amp; ANALYSIS</t>
  </si>
  <si>
    <t>JL.CIKARET NIRWANA ESTATE BLOK E NO.18</t>
  </si>
  <si>
    <t>AFIF ROMADHON</t>
  </si>
  <si>
    <t>COPgb0100004</t>
  </si>
  <si>
    <t>OFF 1 BUSINESS TRACKING ANALYSIS</t>
  </si>
  <si>
    <t>JL.RA KARTINI NO.405 RANDUDONGKAL RT/RW 028/003</t>
  </si>
  <si>
    <t>SIGIT KUSDWIANTO</t>
  </si>
  <si>
    <t>R2W-2b420000</t>
  </si>
  <si>
    <t>R2W2b4200001</t>
  </si>
  <si>
    <t>Dk. Payan RT. 003/005 Kel. Pakujati</t>
  </si>
  <si>
    <t>LINDA AGNES DEWINTASARI HARIE SURYA</t>
  </si>
  <si>
    <t>OFCc04a00004</t>
  </si>
  <si>
    <t>Perum.Kandri Pesona Asri F2/5 RT. 004/004 Kel. Kandri</t>
  </si>
  <si>
    <t>JUNI HEZI ROMANSYAH</t>
  </si>
  <si>
    <t>DESc10500003</t>
  </si>
  <si>
    <t>TINGKEUM</t>
  </si>
  <si>
    <t>Tingkeum Kel. Tingkeum</t>
  </si>
  <si>
    <t>RACHMI BASUKI PUTRI</t>
  </si>
  <si>
    <t>DR3124200006</t>
  </si>
  <si>
    <t>Jl. Bandung Ungu no.2B RT. 008/011 Kel. Kalijaga</t>
  </si>
  <si>
    <t>SRY HAZZAYANI BR BANGUN</t>
  </si>
  <si>
    <t>DR1113200002</t>
  </si>
  <si>
    <t>Ds. Batukarang Kecamatan Payung Kab. Karo Kel. Batukarang</t>
  </si>
  <si>
    <t>RIZKI PRIMASAKTI</t>
  </si>
  <si>
    <t>R2W2c3940001</t>
  </si>
  <si>
    <t>apt.Hamptons Park TC 12 L RT. 011/010 Kel. cilandak barat</t>
  </si>
  <si>
    <t>NAILA FITHRIA</t>
  </si>
  <si>
    <t>DTV210500002</t>
  </si>
  <si>
    <t>OFF 1 CONSUMER PRODUCT</t>
  </si>
  <si>
    <t>JLN. SUKAGALIH NO. 109 RT/RW: 001/001</t>
  </si>
  <si>
    <t>ILHAM ANANTO YUWONO</t>
  </si>
  <si>
    <t>DDS101i10002</t>
  </si>
  <si>
    <t>DAWUNG, RT 05, DESA DAWUNG</t>
  </si>
  <si>
    <t>ANGGI ANGGRAENI</t>
  </si>
  <si>
    <t>DESl02000002</t>
  </si>
  <si>
    <t>Jl. KH. Abdul Halim no. 212 RT.2/8 Majalengka Kulon</t>
  </si>
  <si>
    <t>AYRTON IKA RINJANI</t>
  </si>
  <si>
    <t>DUKUH MENANGGAL 1.4A RT. 001/001 Kel. DUKUH MENANGGAL</t>
  </si>
  <si>
    <t>ABDIANUL HAIQAL</t>
  </si>
  <si>
    <t>OFCb04c00003</t>
  </si>
  <si>
    <t>OFF 1 FINANCIAL REPORTING REVIEW</t>
  </si>
  <si>
    <t>Jl. Diponegoro RT. 03/01 Kel. Parit Muko Aie</t>
  </si>
  <si>
    <t>ADITYA FERRY SANJAYA</t>
  </si>
  <si>
    <t>HCB205200003</t>
  </si>
  <si>
    <t>OFF 1 PERSONNEL COST REPORTING</t>
  </si>
  <si>
    <t>Sidomulyo RT. 002/003 Kel. Makamhaji</t>
  </si>
  <si>
    <t>MARCHO SENDA DJISOKO</t>
  </si>
  <si>
    <t>DDS103000061</t>
  </si>
  <si>
    <t>SEKARDANGAN INDAH A/4-5 RT. 018/006 Kel. SEKARDANGAN</t>
  </si>
  <si>
    <t>ADI NUGROHO</t>
  </si>
  <si>
    <t>DSO206050002</t>
  </si>
  <si>
    <t>OFF 1 NMS IP INFRASTRUCTUR</t>
  </si>
  <si>
    <t>JL.Dr.MUWARDI 86</t>
  </si>
  <si>
    <t>TEGUH PRIBADI MANULLANG</t>
  </si>
  <si>
    <t>DBSb01000002</t>
  </si>
  <si>
    <t>OFF 1 SALES OPERATION 1</t>
  </si>
  <si>
    <t>Riau</t>
  </si>
  <si>
    <t>Jl.Jenderal Sudirman, Gang H. Salim Hulaimi RT.3/3</t>
  </si>
  <si>
    <t>FENNY INDRIANI PUTRI BR. TARIGAN</t>
  </si>
  <si>
    <t>DR6102300003</t>
  </si>
  <si>
    <t>Jl. Kehakiman XI No. C14 RT. 004/013 Kel. Tanah Tinggi</t>
  </si>
  <si>
    <t>PUTERI ALFARISA</t>
  </si>
  <si>
    <t>DR5102500005</t>
  </si>
  <si>
    <t>Jl.TUMPAK MANIS NO 59 RT. 058/010 Kel. MANISREJO</t>
  </si>
  <si>
    <t>YUANNITA SARI</t>
  </si>
  <si>
    <t>HCB202100002</t>
  </si>
  <si>
    <t>Jl. Ir. H. Juanda Gg Wardia No.25/158 A RT.7/9 Dago</t>
  </si>
  <si>
    <t>HARLINA</t>
  </si>
  <si>
    <t>DESe02000002</t>
  </si>
  <si>
    <t>Kampung Kuta RT. 003/003 Kel. Gegerbitung</t>
  </si>
  <si>
    <t>SALMAN ABDURRAHMAN</t>
  </si>
  <si>
    <t>OFCc08b00003</t>
  </si>
  <si>
    <t>OFF 1 FINANCIAL APPLICATION SYSTEM</t>
  </si>
  <si>
    <t>Jl. MERKURI SELATAN III NOMOR 3 RT. 06/08 Kel. MANJAHLEGA</t>
  </si>
  <si>
    <t>GISA RISMALA</t>
  </si>
  <si>
    <t>OFCb03c00002</t>
  </si>
  <si>
    <t>OFF 1 RECIPROCAL ELIMINATION</t>
  </si>
  <si>
    <t>Jl. Sentral no. 57 RT. 003/005 Kel. cibabat</t>
  </si>
  <si>
    <t>BUDI HARI SULAKSONO</t>
  </si>
  <si>
    <t>DDS103000063</t>
  </si>
  <si>
    <t>Losari RT. 026/004 Kel. Sidoharjo</t>
  </si>
  <si>
    <t>AMALIA DESTI ARTHANINGTYAS</t>
  </si>
  <si>
    <t>OFCc06c00002</t>
  </si>
  <si>
    <t>OFF 1 PAYMENT INTERFACE OPERATION</t>
  </si>
  <si>
    <t>Perum.ALAM BUKIT RAYA BLOK C1/15 RT. 016/009 Kel. KEMBANGAN</t>
  </si>
  <si>
    <t>BUNGA DZIKRILLAH MARTIN</t>
  </si>
  <si>
    <t>OFCb12b00005</t>
  </si>
  <si>
    <t>Jl. Pamekar Barat IX no.14 RT. 001/004 Kel. Mekar Mulya</t>
  </si>
  <si>
    <t>MULYA ERIK HIDAYATULLOH</t>
  </si>
  <si>
    <t>DSO040400005</t>
  </si>
  <si>
    <t>OFF 2 SATELLITE MISSION PLANNING  247 I</t>
  </si>
  <si>
    <t>DS KEDUNGSUKUN RT/RW : 03/01</t>
  </si>
  <si>
    <t>PRAMESTI PUJI LESTARI</t>
  </si>
  <si>
    <t>DDS101a20004</t>
  </si>
  <si>
    <t>OFF 1 ENTERPRISE RESEARCH &amp; DATA MGT</t>
  </si>
  <si>
    <t>JL. SEMERU RT/RW: 014/005</t>
  </si>
  <si>
    <t>ASTRI OCTAVINA HAMID</t>
  </si>
  <si>
    <t>DESi03000003</t>
  </si>
  <si>
    <t>Gg. Melati No.3-103 RT/RW : 054/006</t>
  </si>
  <si>
    <t>JUSTIA DEKLARANTI RUKHMI</t>
  </si>
  <si>
    <t>NFO-HCM04000</t>
  </si>
  <si>
    <t>ACI101200003</t>
  </si>
  <si>
    <t>OFF 2 SALES SUPPORT (SAKIT)</t>
  </si>
  <si>
    <t>JL SIRSAT NO. 5 RT/RW: 041/013</t>
  </si>
  <si>
    <t>GALUH BENINGKINASIH WOROSUNTI</t>
  </si>
  <si>
    <t>DBSb04000003</t>
  </si>
  <si>
    <t>PERUM BLORA INDAH, BLOK C NO. 20</t>
  </si>
  <si>
    <t>CORRY THERESIA SILITONGA</t>
  </si>
  <si>
    <t>DBSd04000004</t>
  </si>
  <si>
    <t>OFF 2 OPERATION SUPPORT</t>
  </si>
  <si>
    <t>JL.SRIKAYA NO.5</t>
  </si>
  <si>
    <t>RAKHMAWATI FITRI PUTRANTI</t>
  </si>
  <si>
    <t>DWSa10230003</t>
  </si>
  <si>
    <t>OFF 2 BIDDING</t>
  </si>
  <si>
    <t>JL FAK FAK NO. 12, ANATAPANI KIDUL</t>
  </si>
  <si>
    <t>IBNU MAS'UD</t>
  </si>
  <si>
    <t>DDS101d20004</t>
  </si>
  <si>
    <t>OFF 1 PARTNERSHIP SYSTEM DEVELOPMENT</t>
  </si>
  <si>
    <t>KOMP CIPADUNG PERMAI NO. A-1 RT 004 RW 007 BANDUNG</t>
  </si>
  <si>
    <t>BRAMIANHA ADIWAZSHA</t>
  </si>
  <si>
    <t>HCB204040002</t>
  </si>
  <si>
    <t>OFF 2 SYSTEM INTEGRATION</t>
  </si>
  <si>
    <t>JL.PAJAJARAN UTARA IV NO.26</t>
  </si>
  <si>
    <t>ROLAND DANIEL PARULIAN SIDABUTAR</t>
  </si>
  <si>
    <t>DSS11c030003</t>
  </si>
  <si>
    <t>OFF 2 WIRELESS PRODUCT READINESS</t>
  </si>
  <si>
    <t>JL. MANDALAWANGI BLOK D4 NO. 5, RT/RW 003/009,</t>
  </si>
  <si>
    <t>GHULAM TAFRIHI</t>
  </si>
  <si>
    <t>DSS11c040003</t>
  </si>
  <si>
    <t>OFF 2 WIRELESS PROD PERF &amp; REPORTING</t>
  </si>
  <si>
    <t>JL. KH. ACHMAD DAHLAN 374, RT/RW 001/005, DESA/KEL. PATEREMA</t>
  </si>
  <si>
    <t>TRIHARYO PUTRA</t>
  </si>
  <si>
    <t>DR2121300005</t>
  </si>
  <si>
    <t>OFF 2 ACCESS ASSURANCE</t>
  </si>
  <si>
    <t>Intan Regency Rawa Bogo, RT/RW 003/001, Desa/Kel. Jatimekar,</t>
  </si>
  <si>
    <t>GDE ADHITYA PRABHAWA</t>
  </si>
  <si>
    <t>R6W6a4600004</t>
  </si>
  <si>
    <t>Kp. Ciketing Asem Jaya RT/RW 001/006 Kel. Mustikajaya Kec. M</t>
  </si>
  <si>
    <t>IMAM MASHARI</t>
  </si>
  <si>
    <t>DBS105000002</t>
  </si>
  <si>
    <t>OFF 1 SECRETARIATE EVP</t>
  </si>
  <si>
    <t>JL. MINANGKABAU NO 01 RT 004, BATU AMPAR, BALIKPAPAN</t>
  </si>
  <si>
    <t>IMAN FIRMANSYAH</t>
  </si>
  <si>
    <t>R2W2h9220301</t>
  </si>
  <si>
    <t>SPV SITE OPERATION &amp; POJ DEPOK</t>
  </si>
  <si>
    <t>JL. CIBARENGKOK NO.12 RT 05 / RW 06 SUKAJADI</t>
  </si>
  <si>
    <t>ARDYANTO KURNIAWAN</t>
  </si>
  <si>
    <t>R4W4f3240002</t>
  </si>
  <si>
    <t>SUKOWATI RT.03 RW.02 SUKOIBER, GUDO</t>
  </si>
  <si>
    <t>TRENDY SUGIANTO</t>
  </si>
  <si>
    <t>HCB203200006</t>
  </si>
  <si>
    <t>OFF 2 DISCIPLINARY ACTION ADM</t>
  </si>
  <si>
    <t>JL. PEMALANG NO 27 RT 002/RW 011, ANTAPANI KIDUL, ANTAPANI</t>
  </si>
  <si>
    <t>FARAINY ADINDA GITAWARDHANI</t>
  </si>
  <si>
    <t>DES108000148</t>
  </si>
  <si>
    <t>JL. SADEWA RAYA C266 RT 001/RW 006, JAKA SETIA, BEKASI</t>
  </si>
  <si>
    <t>SYAWALUDIN RACHMATULLAH</t>
  </si>
  <si>
    <t>DDS102d50002</t>
  </si>
  <si>
    <t>ENG 1 INFRA SERVICES</t>
  </si>
  <si>
    <t>MTC D-55 / Soekarno Hatta RT/RW: 004/011, kel. Sekejati, Kec</t>
  </si>
  <si>
    <t>DINI NUZULIA RAHMAH</t>
  </si>
  <si>
    <t>COPh30100005</t>
  </si>
  <si>
    <t>OFF 2 MARKETING DATA SUPPORT</t>
  </si>
  <si>
    <t>SAPTORENGGO GG XXI NO. 10 RT 002/RW 002, KEL. SAPTORENGGO</t>
  </si>
  <si>
    <t>RADITHYA INDRA PRAYOGA</t>
  </si>
  <si>
    <t>DR2112100004</t>
  </si>
  <si>
    <t>OFF 2 MARKET PLAN &amp; ANALYSIS</t>
  </si>
  <si>
    <t>KOMP. UJUNG BERUNG INDAH BLOK 18-6 RT 03 RW 011 KEL. CIGENDI</t>
  </si>
  <si>
    <t>IRA ZURAIDAH TAMARA</t>
  </si>
  <si>
    <t>ACI106200003</t>
  </si>
  <si>
    <t>OFF 2 PARTNERSHIP MANAGEMENT</t>
  </si>
  <si>
    <t>JL. PEMBANGUNAN RAYA NO. D2 RT 01 RW 05</t>
  </si>
  <si>
    <t>ANGGITA HAPSARI GRISATYA, ST, MS.</t>
  </si>
  <si>
    <t>COPh30200004</t>
  </si>
  <si>
    <t>OFF 2 PRODUCT DEVELOPMENT</t>
  </si>
  <si>
    <t>Komp. Permata Harapan Baru Blok D1 No. 002 RT/RW: 02/10</t>
  </si>
  <si>
    <t>RHESA NANDA WARDHANA, BBA, MIntBus.</t>
  </si>
  <si>
    <t>DWSc10130005</t>
  </si>
  <si>
    <t>OFF 2 MANAGED SERVICE PROJECT CONTROLING</t>
  </si>
  <si>
    <t>Jl. Bendungan Nmo. 1082 RT/Rw: 003/005</t>
  </si>
  <si>
    <t>FIRDHA NUR AISYA</t>
  </si>
  <si>
    <t>COPi49000008</t>
  </si>
  <si>
    <t>OFF 2 ASSET ACCOUNTING POLICY</t>
  </si>
  <si>
    <t>Jl. Arcamanik No.64 RT/RW 004/001</t>
  </si>
  <si>
    <t>RONA NANDANA UTDITYASAN</t>
  </si>
  <si>
    <t>COPgc0200004</t>
  </si>
  <si>
    <t>OFF 3 ENTERPRISE DIGITAL BUSINESS</t>
  </si>
  <si>
    <t>JL. WILIS NO 403 RT 010/RW 003</t>
  </si>
  <si>
    <t>MAOSPATI</t>
  </si>
  <si>
    <t>R6W6c4600007</t>
  </si>
  <si>
    <t>OFF 3 RUMAH KREATIF BUMN</t>
  </si>
  <si>
    <t>JL. SUKA BANGUN II KOMP. PLN BLOK L NO.1</t>
  </si>
  <si>
    <t>VENY SESANRIA</t>
  </si>
  <si>
    <t>R2W2a2000006</t>
  </si>
  <si>
    <t>OFF 3 PERFORMANCE</t>
  </si>
  <si>
    <t>JL. SEMARANG 43 RT 007/RW 006 LIMBUNGAN BARU, RUMBAI PESISIR</t>
  </si>
  <si>
    <t>RENDI PRATIKTO</t>
  </si>
  <si>
    <t>COPe601b0005</t>
  </si>
  <si>
    <t>OFF 3 POST A&amp;A PROJECT MANAGEMENT</t>
  </si>
  <si>
    <t>JL. SETRAMURNI TENGAH NO 27 RT 003/RW 006 SUKARASA, SUKASARI</t>
  </si>
  <si>
    <t>SHELLA DEVIANY HAKIM</t>
  </si>
  <si>
    <t>ACI104100003</t>
  </si>
  <si>
    <t>OFF 3 BUSINESS SUPPORT</t>
  </si>
  <si>
    <t>KOMP. CIBALIGO PERMAI NO.40 PARONGPONG</t>
  </si>
  <si>
    <t>ANDRIAN DWI ANTORO</t>
  </si>
  <si>
    <t>COPd20030006</t>
  </si>
  <si>
    <t>OFF 3 PROGRAM MANAGEMENT</t>
  </si>
  <si>
    <t>DK. SUMUR RT.5 RW.4 DESA UJUNGNEGORO</t>
  </si>
  <si>
    <t>SARY SARTIKA MANGIWA</t>
  </si>
  <si>
    <t>DR3121300006</t>
  </si>
  <si>
    <t>OFF 3 ACCESS ASSURANCE</t>
  </si>
  <si>
    <t>JL. PENATARAN NO.6 PEGANGSAAN MENTENG</t>
  </si>
  <si>
    <t>LAURENTIA NINDITA ARIYANI</t>
  </si>
  <si>
    <t>OFCb07c00005</t>
  </si>
  <si>
    <t>OFF 3 PPN OPERATION CONTROL</t>
  </si>
  <si>
    <t>SUKO SEMOLO TENGAH 2/R-20 RT 004/RW 011 SEMOLOWARU, SUKOLILO</t>
  </si>
  <si>
    <t>CHINDIA FERDINANSARI, M.AB</t>
  </si>
  <si>
    <t>COPi21200005</t>
  </si>
  <si>
    <t>OFF 1 IT &amp; SUPPORT VALUATION</t>
  </si>
  <si>
    <t>Jl. mekar hegar no.4 RT. 004/008 Kel. Cijerah</t>
  </si>
  <si>
    <t>AGUNG DERMAWAN</t>
  </si>
  <si>
    <t>DGS108050023</t>
  </si>
  <si>
    <t>Jl.KUSUMA TIMUR V F.19 NO.8 RT. 002/003 Kel. AREN JAYA</t>
  </si>
  <si>
    <t>ALDY PRADANA</t>
  </si>
  <si>
    <t>DESl03000003</t>
  </si>
  <si>
    <t>Pejaten Indah II No C7 RT. 009/002 Kel. Pasar Minggu</t>
  </si>
  <si>
    <t>NARITA DEWI TANTRI</t>
  </si>
  <si>
    <t>DSO030200005</t>
  </si>
  <si>
    <t>OFF 2 SATELLITE SPECTRUM PLANNING &amp; MGT</t>
  </si>
  <si>
    <t>Jl. NUSANTARA GG. NUSANTARA VI NO. 41 RT.6/1 LABUHAN RATU</t>
  </si>
  <si>
    <t>MARIANA</t>
  </si>
  <si>
    <t>R2W2h3120002</t>
  </si>
  <si>
    <t>Perumahan De Botanica Blok V 40 Kelurahan Cimahpar</t>
  </si>
  <si>
    <t>FAIZAL ADI WARDANA</t>
  </si>
  <si>
    <t>DDS101h40002</t>
  </si>
  <si>
    <t>Jl. Laos Selatan 03 Pajangan Surakarta RT.3/12 Pajang</t>
  </si>
  <si>
    <t>JEKY ALI BUYUNG</t>
  </si>
  <si>
    <t>DR2121400003</t>
  </si>
  <si>
    <t>Jl. BLUE SAFIR 10 BLOK I NO.242 RT.5/40 BOJONG RAWALUMBU</t>
  </si>
  <si>
    <t>HAFIZ REZA NOORZAMAN</t>
  </si>
  <si>
    <t>DESh02000003</t>
  </si>
  <si>
    <t>Jl. KENARI 1 BLOK K.2 NO. 6 RT. 001/013 Kel. SUKAMAJU BARU</t>
  </si>
  <si>
    <t>AFRIZILLA YULIKA HANIFAH</t>
  </si>
  <si>
    <t>HCB203400003</t>
  </si>
  <si>
    <t>OFF 2 EMPLOYEE SCHOLARSHIP PROGRAM</t>
  </si>
  <si>
    <t>Jl. Rancamanyar 1 no.2A RT. 007/008 Kel. Gumuruh</t>
  </si>
  <si>
    <t>BHRENDA PITALOKA ASTANINGTYAS MARHAEN</t>
  </si>
  <si>
    <t>R2W2e4140001</t>
  </si>
  <si>
    <t>ASMAN SERVICE AREA KLG</t>
  </si>
  <si>
    <t>Jl. Daksinapati Timur Laut No.35 RT. 001/014 Kel. Rawamangun</t>
  </si>
  <si>
    <t>DONNY RIDO SUHADA</t>
  </si>
  <si>
    <t>DDS115000005</t>
  </si>
  <si>
    <t>OFF 1 PROGAM &amp; BUDGET PLANNING SUPPORT</t>
  </si>
  <si>
    <t>PONDOK DAMAI A.6/9 RT. 003/012 Kel. CILEUNGSI KIDUL</t>
  </si>
  <si>
    <t>A.A. BAGUS PRAMANANUGRAHA HARI PUTRA</t>
  </si>
  <si>
    <t>R5W5i2000004</t>
  </si>
  <si>
    <t>Jl. IMAMBONJOL G VII/1 DPS RT. 001/001 Kel. PEMECUTAN KELOD</t>
  </si>
  <si>
    <t>SWASTI SRI HARJANTI</t>
  </si>
  <si>
    <t>HCB105300005</t>
  </si>
  <si>
    <t>JL.GADING UTARA VI / 17-6 GADING REGENCY</t>
  </si>
  <si>
    <t>KHOIRINA FAJAR</t>
  </si>
  <si>
    <t>DR3113600004</t>
  </si>
  <si>
    <t>Jl. Bukit Dago Selatan No. G-5 RT. 005/002 Kel. Dago</t>
  </si>
  <si>
    <t>SERODYA KARTIKAWATI</t>
  </si>
  <si>
    <t>COPc03006028</t>
  </si>
  <si>
    <t>TAMAN MENANGGAL INDAH NO. 8 RT/RW: 003/007</t>
  </si>
  <si>
    <t>DYAN FEBRINA KUSUMADEWI</t>
  </si>
  <si>
    <t>OFCb02a00003</t>
  </si>
  <si>
    <t>GAYUNGSARI BARAT MGA 01. RT/RW : 005 / 007</t>
  </si>
  <si>
    <t>INDAKA PRADNYA RITYATAMA</t>
  </si>
  <si>
    <t>R5W5a4600014</t>
  </si>
  <si>
    <t>TAMAN ASRI 08 / 107, RT/RW : 025 / 007</t>
  </si>
  <si>
    <t>RAGIL WIDIHARSO</t>
  </si>
  <si>
    <t>DDS103000038</t>
  </si>
  <si>
    <t>DK POPOH RT/ RW: 005/005</t>
  </si>
  <si>
    <t>NI KOMANG AYU KARTIKA SARI</t>
  </si>
  <si>
    <t>COPc03006031</t>
  </si>
  <si>
    <t>MANYAR INDAH 5/8, RT/RW : 002/006</t>
  </si>
  <si>
    <t>DEDY SURYAWAN</t>
  </si>
  <si>
    <t>DIT12a600003</t>
  </si>
  <si>
    <t>OFF 2 DATA WARE HOUSE ADMINISTRATOR</t>
  </si>
  <si>
    <t>JL P MOYO GG SPRG NO.4 DPS</t>
  </si>
  <si>
    <t>SUKMA PERMATA ADI</t>
  </si>
  <si>
    <t>TCU1j3000005</t>
  </si>
  <si>
    <t>JL. KOPI NO 4 RT/RW: 006/003</t>
  </si>
  <si>
    <t>VIVI ANGGRAENI</t>
  </si>
  <si>
    <t>DESd03000003</t>
  </si>
  <si>
    <t>GRAHA PRIMA BLOK IE/1 NO.1 RT/RW : 002 / 010</t>
  </si>
  <si>
    <t>ANGGA RISNANDO</t>
  </si>
  <si>
    <t>PST102100004</t>
  </si>
  <si>
    <t>OFF 2 PROJECT ADMINISTRATION</t>
  </si>
  <si>
    <t>Sukabirus RT/RW : 04/08</t>
  </si>
  <si>
    <t>RIRIS YUNITA</t>
  </si>
  <si>
    <t>DESb06000003</t>
  </si>
  <si>
    <t>KP. KEMANG NO. 75  RT/RW : 006/007</t>
  </si>
  <si>
    <t>FERIDA ARYANTI</t>
  </si>
  <si>
    <t>DES706000005</t>
  </si>
  <si>
    <t>Jl. Subang Raya no. 33 RT/RW : 003 /004</t>
  </si>
  <si>
    <t>SUKMA NANDINI</t>
  </si>
  <si>
    <t>COPh30200005</t>
  </si>
  <si>
    <t>OFF 1 PRODUCT &amp; SERVICE ASSURANCE</t>
  </si>
  <si>
    <t>MARGAHAYU RAYA BARAT BLOK Q II NO.39 RT 01/RW 10</t>
  </si>
  <si>
    <t>GEDE DOKO HARIKUSUMA</t>
  </si>
  <si>
    <t>DDS111000006</t>
  </si>
  <si>
    <t>OFF 1 ADMINISTRATIVE MANAGEMENT</t>
  </si>
  <si>
    <t>GG. BUANA MERTA II NO. 11</t>
  </si>
  <si>
    <t>ZAKI MUJAHID</t>
  </si>
  <si>
    <t>DR2124400005</t>
  </si>
  <si>
    <t>Kp. Maja Tajur Np.026 RT 01/01, Kel. Sukaratu</t>
  </si>
  <si>
    <t>KARINA MAHARI</t>
  </si>
  <si>
    <t>DDS102d20004</t>
  </si>
  <si>
    <t>ENG 2 CONSUMER BROADBAND SERVICES</t>
  </si>
  <si>
    <t>BTN. MARGAASIH BLOK Q 17 NO 6 KELURAHAN MARGAASIH</t>
  </si>
  <si>
    <t>FAHMI RAHMADANI</t>
  </si>
  <si>
    <t>DDS103000036</t>
  </si>
  <si>
    <t>JL. UPANUS B-III NO.3</t>
  </si>
  <si>
    <t>MOHAMMAD RIZKY ADRIAN</t>
  </si>
  <si>
    <t>DIT12d300003</t>
  </si>
  <si>
    <t>OFF 2 SOA PLATFORM SYSTEM ADM</t>
  </si>
  <si>
    <t>JL. NANGKA I NO. 6A, BEJI</t>
  </si>
  <si>
    <t>ABIDA ZURIKA</t>
  </si>
  <si>
    <t>DBSe01000002</t>
  </si>
  <si>
    <t>OFF 1 COMMUNITY MANAGEMENT</t>
  </si>
  <si>
    <t>JL.AHMAD YANI NO 79</t>
  </si>
  <si>
    <t>ADITHYA OCTARYAN</t>
  </si>
  <si>
    <t>COPe50300006</t>
  </si>
  <si>
    <t>JL.MUHAJIRIN GG.IMAN NO.233</t>
  </si>
  <si>
    <t>YERIS PERMATA OCTARINA</t>
  </si>
  <si>
    <t>COPe30400006</t>
  </si>
  <si>
    <t>OFF 2 DATA COLLECTION</t>
  </si>
  <si>
    <t>KOMP.BCV LAGUNA SECA KAV.217</t>
  </si>
  <si>
    <t>FADEL RANDIA</t>
  </si>
  <si>
    <t>DTV140100003</t>
  </si>
  <si>
    <t>OFF 2 OPEX &amp; CAPEX MGMT</t>
  </si>
  <si>
    <t>JL. JANUR XV BLOK CH.I NO.2 BILLY &amp; MOON</t>
  </si>
  <si>
    <t>RIFFA RUFAIDA</t>
  </si>
  <si>
    <t>COPf14000008</t>
  </si>
  <si>
    <t>OFF 2 CFU SYNERGY EVALUATION</t>
  </si>
  <si>
    <t>JL. RENGASDENGKLOK NO. 81</t>
  </si>
  <si>
    <t>AGUNG SANGGABUANA</t>
  </si>
  <si>
    <t>COPf43020003</t>
  </si>
  <si>
    <t>JL.GEGER ARUM BARU NO.20 RT 04/RW 06</t>
  </si>
  <si>
    <t>HAFIDH AL AFIF</t>
  </si>
  <si>
    <t>DTV250400002</t>
  </si>
  <si>
    <t>OFF 2 PROVISIONING</t>
  </si>
  <si>
    <t>Perum Karya Tama No.8 Rt 03/Rw 02</t>
  </si>
  <si>
    <t>LOLO ARDY BOANGMANALU</t>
  </si>
  <si>
    <t>DSO040300004</t>
  </si>
  <si>
    <t>OFF 2 ORBITAL ANALYST 2</t>
  </si>
  <si>
    <t>JL. RUNDING NO. 34, KEL/DESA SIDIANGKAT, KEC. SIDIKALANG</t>
  </si>
  <si>
    <t>ENDANG YUNIARTI</t>
  </si>
  <si>
    <t>OFCb12a00005</t>
  </si>
  <si>
    <t>OFF 2 ACCOUNTING ASSESSMENT</t>
  </si>
  <si>
    <t>BINONG TENGAH NO. 27, RT/RW 004/007, DESA/KEL. BINONG, KEC.</t>
  </si>
  <si>
    <t>YUDI ISKANDAR</t>
  </si>
  <si>
    <t>PBMa10200004</t>
  </si>
  <si>
    <t>OPERATION MANAGEMENT OFFICER</t>
  </si>
  <si>
    <t>JL. PISANG MAS III NO.153, RT/RW 005/012, DESA DUREN JAYA</t>
  </si>
  <si>
    <t>AGUS BUDIYANTO</t>
  </si>
  <si>
    <t>PNDc10520004</t>
  </si>
  <si>
    <t>OFF 2 TG &amp; OLO WiFi PROJECT MGT</t>
  </si>
  <si>
    <t>SUGIHAN</t>
  </si>
  <si>
    <t>DSN GUMUK, RT/RW 009/003, DESA JETIS, KEC. KALIWUNGU, KAB. S</t>
  </si>
  <si>
    <t>semarang</t>
  </si>
  <si>
    <t>HERI SETIAWAN</t>
  </si>
  <si>
    <t>DESm03000003</t>
  </si>
  <si>
    <t>MARGALUYU BARAT RT/RW 002/008, KEL/DESA MRGASARI, KEC. BUAH</t>
  </si>
  <si>
    <t>ARFAN SENO AJI</t>
  </si>
  <si>
    <t>DGS106030003</t>
  </si>
  <si>
    <t>OFF 2 CHANNEL e-KATALOG &amp; LPSE</t>
  </si>
  <si>
    <t>KPAD PINDAD Utara K-2061, RT/RW 003/010, Desa/Kel.Kebon</t>
  </si>
  <si>
    <t>IQBAL ADHIYOGO</t>
  </si>
  <si>
    <t>DSO040400007</t>
  </si>
  <si>
    <t>OFF 2 SATELLITE MISSION EXECUTION 247</t>
  </si>
  <si>
    <t>Pamulang Permai  B23/11, RT/RW 01/14, Desa/Kel. Pamulang</t>
  </si>
  <si>
    <t>Tangerang Selatan,</t>
  </si>
  <si>
    <t>KRISWARDANI SAPTANINGTIAS</t>
  </si>
  <si>
    <t>COPf32020004</t>
  </si>
  <si>
    <t>OFF 3 APARTMENT DATA SUPPORT &amp; EVAL</t>
  </si>
  <si>
    <t>Grand Serpong Residence 2 Blok B/8, RT/RW 002/003, Desa/Kel.</t>
  </si>
  <si>
    <t>DHIKA DWIPUTRA</t>
  </si>
  <si>
    <t>DSO206050004</t>
  </si>
  <si>
    <t>OFF 2 NMS ACCESS INFRASTRUCTURE</t>
  </si>
  <si>
    <t>Komp. Sulaksana Makmur Kav. 4 Bandung, RT/RW 008/007, Desa/</t>
  </si>
  <si>
    <t>ALBENO SALEH AHMAD</t>
  </si>
  <si>
    <t>R1W1a4710002</t>
  </si>
  <si>
    <t>Komp. Permata Biru Blok C/6, RT/RW 001/003, Desa/Kel.Batang</t>
  </si>
  <si>
    <t>IBRAHIM NUROKTI AL IRSYAD</t>
  </si>
  <si>
    <t>COPe80300004</t>
  </si>
  <si>
    <t>OFF 2 CFU/FU ORGANIZATIONAL &amp; HR SUPPORT</t>
  </si>
  <si>
    <t>Setra Duta Milenia Blok N No. 4 ,RT/RW 002/014</t>
  </si>
  <si>
    <t>Kab. Bandung Barat</t>
  </si>
  <si>
    <t>ALYNDA NOVITA</t>
  </si>
  <si>
    <t>DWSb10240005</t>
  </si>
  <si>
    <t>Jl. Letjen Suprapto 18/09, RT/RW 001/003, Desa/Kel. Kebonsar</t>
  </si>
  <si>
    <t>DESI ARIANI BR SINULINGGA</t>
  </si>
  <si>
    <t>COPm20200007</t>
  </si>
  <si>
    <t>OFF 2 ICT REGULATORY  MANAGEMENT</t>
  </si>
  <si>
    <t>KOMP. LAPAN NO 5, RT 006/RW 004, KELAPA GADING, JAKARTA UTAR</t>
  </si>
  <si>
    <t>TAUFIQ SYOBRI</t>
  </si>
  <si>
    <t>PNDc10250002</t>
  </si>
  <si>
    <t>OFF 1 RADIO ACCESS PLANNING</t>
  </si>
  <si>
    <t>JALAN SERBA GUNA GANG BERINGIN NO 1/960 HELVETIA PULO BRAYAN</t>
  </si>
  <si>
    <t>YUDHA BESTARI</t>
  </si>
  <si>
    <t>COPm40200014</t>
  </si>
  <si>
    <t>OFF 2 LEGAL SETTLEMENT</t>
  </si>
  <si>
    <t>JL.SAIL NO 98RT 001/RW 023, REJOSARI, TENAYAN RAYA</t>
  </si>
  <si>
    <t>MUHAMMAD TAUFIQ ASMARA</t>
  </si>
  <si>
    <t>DIT11d100003</t>
  </si>
  <si>
    <t>OFF 2 OSS FULFILLMENT DEVELOPMENT</t>
  </si>
  <si>
    <t>JL. TIRTOYOSO III NO.15 RT.7 RW.13 SEMARANG</t>
  </si>
  <si>
    <t>ADITYA YONA PRASETYO</t>
  </si>
  <si>
    <t>DR5123100003</t>
  </si>
  <si>
    <t>Jalan Masjid Gang Kemiri No.4 RT 09 RW 03, Kelurahan Patukan</t>
  </si>
  <si>
    <t>HAYA WARDA WAHYUNI</t>
  </si>
  <si>
    <t>R2W2a9230004</t>
  </si>
  <si>
    <t>Jl. Gaga Semanan No. 286 RT 006 RW 004, Semanan, Kalideres,</t>
  </si>
  <si>
    <t>EKO SULISTYA RAMDANI</t>
  </si>
  <si>
    <t>R3W3a4640002</t>
  </si>
  <si>
    <t>Margahayu Raya K-II No.153 RT/RW 004/008 Kel Sekejati</t>
  </si>
  <si>
    <t>MUHAMMAD RIZKI</t>
  </si>
  <si>
    <t>ACI105200004</t>
  </si>
  <si>
    <t>OFF 3 PREPARATION EXTERNAL ASSESSMENT</t>
  </si>
  <si>
    <t>Jl.Kembar I No. 55 RT 04 RW 06 Kel. Cigerleleng Kec. Regol</t>
  </si>
  <si>
    <t>PATHYA MADHYASTHA BUDHIPUTRA</t>
  </si>
  <si>
    <t>DES600000012</t>
  </si>
  <si>
    <t>Jalan Kapten Tendean no.64 Kel. Hegarmanah Kec. Cidadap</t>
  </si>
  <si>
    <t>ARFIYAH CITRA EKA DEWI</t>
  </si>
  <si>
    <t>DDS103000037</t>
  </si>
  <si>
    <t>DUSUN KRAJAN II RT 001/ RW 005 GLAGAHWERO KALISAT JEMBER</t>
  </si>
  <si>
    <t>MUHAMMAD PRIZA ANGGARA DWI PUTRA</t>
  </si>
  <si>
    <t>COPgb0300006</t>
  </si>
  <si>
    <t>OFF 2 FINANCIAL RESOURCE</t>
  </si>
  <si>
    <t>Jl. Azalea B2/11 Pasadena Residence RT/RW 004/011 Kel. Marga</t>
  </si>
  <si>
    <t>ANITA SIAGIAN</t>
  </si>
  <si>
    <t>DESe02000003</t>
  </si>
  <si>
    <t>WANGUN ATAS RT/RW 006/001 SINDANGSARI KEC. BOGOR TIMUR</t>
  </si>
  <si>
    <t>SULHAN SAURI NASUTION</t>
  </si>
  <si>
    <t>R3W3a4220002</t>
  </si>
  <si>
    <t>Griya Permata Asri Blok B9/07 RT 002 RW 005 Kel. Dalung Kec.</t>
  </si>
  <si>
    <t>SARTIKA</t>
  </si>
  <si>
    <t>R5W5c4610002</t>
  </si>
  <si>
    <t>OFF 2 SALES ENGINER</t>
  </si>
  <si>
    <t>Lahat</t>
  </si>
  <si>
    <t>JL.KENANGA 2 GG. REFORMASI NO.66 RT/RW 06 KEL. SENALANG KEC.</t>
  </si>
  <si>
    <t>NOVIA RESMITA PUTRI</t>
  </si>
  <si>
    <t>DR2121400005</t>
  </si>
  <si>
    <t>OFF 2 TPC FULFILLMENT</t>
  </si>
  <si>
    <t>Gg Spoor II Dalam No. 30 B RT 05 RW 02 Kel. Gunung Sahari</t>
  </si>
  <si>
    <t>LANANG PRAYOGO</t>
  </si>
  <si>
    <t>DR7126200006</t>
  </si>
  <si>
    <t>OFF 2 IP &amp; SERVICE NODE OPERATION SUPPOR</t>
  </si>
  <si>
    <t>JL. BASUKI RAHMAT LRG. PERJUANGAN NO. 8 RT/RW; 003/004</t>
  </si>
  <si>
    <t>GELAR BAGJA ANUGRAH</t>
  </si>
  <si>
    <t>R3W3a4630004</t>
  </si>
  <si>
    <t>Jl. Ketintang Selatan 2/79 RT/RW 001/009 Kel. Karah</t>
  </si>
  <si>
    <t>THOMAS AGUNG NUGROHO</t>
  </si>
  <si>
    <t>R7W7d4110002</t>
  </si>
  <si>
    <t>Soprayan RT/RW 011/005 Kel. Kahuman Kec. Ngawen Klaten</t>
  </si>
  <si>
    <t>JATENG</t>
  </si>
  <si>
    <t>SHINTA ARDIA RIZKY DEWANTI</t>
  </si>
  <si>
    <t>R2W2f41a0003</t>
  </si>
  <si>
    <t>Jl. Asgo II Perumahan Mutiara Asgo No.14 RT 016/RW 003, Kel.</t>
  </si>
  <si>
    <t xml:space="preserve"> Jakarta Timur</t>
  </si>
  <si>
    <t>IDZHAR DIEN ISKANDAR</t>
  </si>
  <si>
    <t>DR2113600005</t>
  </si>
  <si>
    <t>OFF 2 SALES PROMOTION</t>
  </si>
  <si>
    <t>Jl. Agastya II P4 No. 21 RT. 02/04/ Kel. Melong, Kec. Cimahi</t>
  </si>
  <si>
    <t>KABUPATEN BANDUNG</t>
  </si>
  <si>
    <t>RATRI ANGGARDANI PRAYITNO</t>
  </si>
  <si>
    <t>R5W5f4510002</t>
  </si>
  <si>
    <t>Dusun Deyangan RT 01 RW 03, Kecamatan Mertoyudan,</t>
  </si>
  <si>
    <t>NUR FADILLAH A. PAREWE</t>
  </si>
  <si>
    <t>DR3111200002</t>
  </si>
  <si>
    <t>Komplek PERMATA BUAH BATU Blok D/81, RT/RW 003/007, Kel.</t>
  </si>
  <si>
    <t>MUHAMMAD TITO THORIQ TAUFIK</t>
  </si>
  <si>
    <t>R6W6c4600005</t>
  </si>
  <si>
    <t>Jl. Jati Asri D.8-7 RT. 04/07 Kel. Margaasih, Kec. Margaasih</t>
  </si>
  <si>
    <t>DDS116000005</t>
  </si>
  <si>
    <t>OFF 2 PERFORMANCE MEASUREMENT&amp;REPORTING</t>
  </si>
  <si>
    <t>Dusun Deyangan RT 01 RW 03, Kecamatan Mertoyudan</t>
  </si>
  <si>
    <t>Kabupaten Magelang</t>
  </si>
  <si>
    <t>HARISUDDIN HAKIM</t>
  </si>
  <si>
    <t>R6W-6a318000</t>
  </si>
  <si>
    <t>R6W6a3180002</t>
  </si>
  <si>
    <t>Jl. Durian Dalam Srondol IV/51 rt/rw: 006/001,  Kel. Srondol</t>
  </si>
  <si>
    <t>WIBISANA JAKA SEMBADA</t>
  </si>
  <si>
    <t>TCU1d1000004</t>
  </si>
  <si>
    <t>OFF 2 PERSONAL ASSISTANT</t>
  </si>
  <si>
    <t>Randusari Residence kav.i, Jalan Randusari raya no.10,</t>
  </si>
  <si>
    <t>GRINANO ARDHI WIBOWO</t>
  </si>
  <si>
    <t>COPge0300004</t>
  </si>
  <si>
    <t>OFF 3 QUALITY &amp; IT PLATFORM</t>
  </si>
  <si>
    <t>JL. GANDARIA RT 010/RW 003 PEKAYON</t>
  </si>
  <si>
    <t>RATU SONIA GARDENIA</t>
  </si>
  <si>
    <t>R4W4f4600011</t>
  </si>
  <si>
    <t>JL. CIPEDES TENGAH NO 160 RT 003/RW 001</t>
  </si>
  <si>
    <t>FEBY MUSTIKAWATI</t>
  </si>
  <si>
    <t>ACI105400002</t>
  </si>
  <si>
    <t>OFF 3 PREPARATION RECRUIT &amp; SELECT SUPP</t>
  </si>
  <si>
    <t>Kanayakan Baru No 29 RT 07 RW 08</t>
  </si>
  <si>
    <t>NIKMATUR RAHMAH</t>
  </si>
  <si>
    <t>DDS103000042</t>
  </si>
  <si>
    <t>OFF 3 INNOVATOR</t>
  </si>
  <si>
    <t>JL. GRESIK KEDURAN BARAT RT.04 RW.02</t>
  </si>
  <si>
    <t>KARINA MATOVANI</t>
  </si>
  <si>
    <t>COPe50400009</t>
  </si>
  <si>
    <t>OFF 3 SYNERGY PERFORMANCE</t>
  </si>
  <si>
    <t>JL. JATI EMAS NO 18 RT 001/RW 009 PEDALANGAN, BANYUMANIK</t>
  </si>
  <si>
    <t>NOVIEKA DISTIASARI</t>
  </si>
  <si>
    <t>R5W5h4600008</t>
  </si>
  <si>
    <t>JL. CALUNG RAYA NO.73 SUKMAJAYA DEPOK</t>
  </si>
  <si>
    <t>BAYU ADHI PRABOWO</t>
  </si>
  <si>
    <t>COPgb0200005</t>
  </si>
  <si>
    <t>OFF 3 ANNUAL PLANNING</t>
  </si>
  <si>
    <t>JL. SEMERU 152, NUSUPAN RT 009/RW 035 TRIHANGGO</t>
  </si>
  <si>
    <t>FARADILLA KARNESIA</t>
  </si>
  <si>
    <t>R2W2g2000006</t>
  </si>
  <si>
    <t>OFF 3 CHANGE MANAGEMENT</t>
  </si>
  <si>
    <t>Dirgantara no.2 Arcamanik</t>
  </si>
  <si>
    <t>ENDANG TRISIA</t>
  </si>
  <si>
    <t>COPe30300006</t>
  </si>
  <si>
    <t>OFF 3 PORTFOLIO DATA SUPPORT</t>
  </si>
  <si>
    <t>Perum. Palem Permai, Jl. Palem Kuning No.5</t>
  </si>
  <si>
    <t>FAUZAN RASYIDY ISKANDAR</t>
  </si>
  <si>
    <t>COPi49000011</t>
  </si>
  <si>
    <t>OFF 3 TREASURY POLICY</t>
  </si>
  <si>
    <t>BRISBANE</t>
  </si>
  <si>
    <t>Komplek Cimindi Raya C-7,</t>
  </si>
  <si>
    <t>Cimahi, Jawa Barat,</t>
  </si>
  <si>
    <t>RIZKIA JANUARI PUTRI</t>
  </si>
  <si>
    <t>COPm10300005</t>
  </si>
  <si>
    <t>OFF 2 EXTERNAL CONTENT MANAGEMENT</t>
  </si>
  <si>
    <t>ZAMRUD XIV NO.17-19 PERMATA CIMAHI  RT/RW : 055/013,</t>
  </si>
  <si>
    <t>COPm40200005</t>
  </si>
  <si>
    <t>OFF 1 CORPORATE COUNSEL</t>
  </si>
  <si>
    <t>Gg. Samsi I No. 250/125 A,</t>
  </si>
  <si>
    <t>MERRY ARIZONA</t>
  </si>
  <si>
    <t>COPm10200009</t>
  </si>
  <si>
    <t>OFF 1 INTERNAL MEDIA &amp; DOCUMENTATION</t>
  </si>
  <si>
    <t>JL. GAJAH MADA NO.23 KAMPUNG OLO</t>
  </si>
  <si>
    <t>REZKI ERDIAN</t>
  </si>
  <si>
    <t>PST102200004</t>
  </si>
  <si>
    <t>OFF 2 PAYLOAD</t>
  </si>
  <si>
    <t>JL. PROKLAMASI LK II RT/RW :006/002</t>
  </si>
  <si>
    <t>KUANTAN SINGINGI</t>
  </si>
  <si>
    <t>INDRIANI REZKI PRATIWI</t>
  </si>
  <si>
    <t>DGS-10505000</t>
  </si>
  <si>
    <t>DGS105050003</t>
  </si>
  <si>
    <t>OFF 2 INDUSTRIAL ANALYSIS</t>
  </si>
  <si>
    <t>Perum Bukit Kencana Blok I-9 RT. 007</t>
  </si>
  <si>
    <t>ANDINA GUSTRIA CAESARY</t>
  </si>
  <si>
    <t>DR5112000005</t>
  </si>
  <si>
    <t>JL. D SENTANI UTARA H2 A31, RT/RW : 002/013</t>
  </si>
  <si>
    <t>DANI HERMAWAN HANURANTO</t>
  </si>
  <si>
    <t>HCB203400005</t>
  </si>
  <si>
    <t>OFF 2 EMPLOYEE PERORMANCE ANALYSIS SUPP</t>
  </si>
  <si>
    <t>BABAKAN CIANJUR B-711</t>
  </si>
  <si>
    <t>FITRIANA PASSA</t>
  </si>
  <si>
    <t>DGS103070004</t>
  </si>
  <si>
    <t>OFF 2 PAYMENT SUPPORT &amp; CREDIT CONTROL</t>
  </si>
  <si>
    <t>Jl. Mentor Gg. H. Amsyor No.21</t>
  </si>
  <si>
    <t>JOSIA PRANANTA TARIGAN</t>
  </si>
  <si>
    <t>DR7101400003</t>
  </si>
  <si>
    <t>OFF 2 RISK MANAGEMENT</t>
  </si>
  <si>
    <t>GEMA PESONA ESTATE BLOK F NO. 5 KELURAHAN SUKMJAYA</t>
  </si>
  <si>
    <t>PUTRIANA SARI</t>
  </si>
  <si>
    <t>DESi05000003</t>
  </si>
  <si>
    <t>WIJILAN PB.I / 59</t>
  </si>
  <si>
    <t>STEFANUS EZRA SOEHARTONO</t>
  </si>
  <si>
    <t>DDS102d60004</t>
  </si>
  <si>
    <t>ENG 2 MOBILE &amp;  WIRELESS</t>
  </si>
  <si>
    <t>KRAMATJEGU D/7, KRAMAT JEGU, TAMAN</t>
  </si>
  <si>
    <t>YULIO GUNTUR WICAKSANA</t>
  </si>
  <si>
    <t>COPm00000004</t>
  </si>
  <si>
    <t>OFF 1 PLANNING &amp; DATA ANALYSIS</t>
  </si>
  <si>
    <t>JL KH WACHID HASYIM 41A KELURAHAN PANJUNAN KECAMAT</t>
  </si>
  <si>
    <t>RATIH AIDA MAYANGSARI</t>
  </si>
  <si>
    <t>DWSa10210003</t>
  </si>
  <si>
    <t>OFF 2 BUSINESS SCHEME &amp; PRICING CONTROLL</t>
  </si>
  <si>
    <t>JL.BURUJUL NO.10 RT 01/RW 17</t>
  </si>
  <si>
    <t>FATARDHI RIZKY ANDHIKA</t>
  </si>
  <si>
    <t>COPf34020004</t>
  </si>
  <si>
    <t>OFF 2 PREMIUM CLUSTER SUPPORT</t>
  </si>
  <si>
    <t>JL.DIAN HARAPAN NO.08</t>
  </si>
  <si>
    <t>MUKHAMMAD IFANTO</t>
  </si>
  <si>
    <t>DDS102e10003</t>
  </si>
  <si>
    <t>OFF 2 CUSTOMER DATA ACQUISITION</t>
  </si>
  <si>
    <t>DSN MANTENAN 001/001 KELURAHAN MERTOYUDAN KECAMATA</t>
  </si>
  <si>
    <t>I GUSTI NGURAH BARA. A</t>
  </si>
  <si>
    <t>R6W6f4600007</t>
  </si>
  <si>
    <t>JL. JUNGUT NARENDRA GG. 1/2, DUSUN ANGGABAYA, DESA/KEL. PENA</t>
  </si>
  <si>
    <t>PRATAMI ANGGINA</t>
  </si>
  <si>
    <t>R3W3f4110002</t>
  </si>
  <si>
    <t>TMN. PERSADA ASRI KAV A-14, RT/RW 002/012, KEL/DESA MARGASAR</t>
  </si>
  <si>
    <t>NI MADE DWIDHYANA KSAMAWATI</t>
  </si>
  <si>
    <t>R7W7f3120002</t>
  </si>
  <si>
    <t>BABAHAN KANGINAN</t>
  </si>
  <si>
    <t>BR. DINAS BABAHAN KANGINAN, DESA/KEL. BABAHAN, KEC. PENEBEL,</t>
  </si>
  <si>
    <t>RADEN MUHAMMAD RIZAL GHAZALI</t>
  </si>
  <si>
    <t>R5W5g4600006</t>
  </si>
  <si>
    <t>JL. SITUSARI WETAN NO. 18, RT/RW 005/007, DESA/KEL. CIJAGRA,</t>
  </si>
  <si>
    <t>NI KOMANG RIANG WIDNYANI</t>
  </si>
  <si>
    <t>R5W5i4600011</t>
  </si>
  <si>
    <t>BR. CEMENGGAON, KEL/DESA CELUK, KEC. SUKAWATI</t>
  </si>
  <si>
    <t>RIZKA SARI MEUTIA</t>
  </si>
  <si>
    <t>R1W1a4510003</t>
  </si>
  <si>
    <t>JL. MENTENG INDAH BLOK D 8 NO. 19, KEL/DESA MEDAN TENGGARA,</t>
  </si>
  <si>
    <t>ILMAN ARDYATMA BUJANG</t>
  </si>
  <si>
    <t>OFCc01d00003</t>
  </si>
  <si>
    <t>OFF 2 RA FRAMEWORK &amp; PERFORMANCE MGMT</t>
  </si>
  <si>
    <t>KOMP. GRAHA PRIMA NO. 40, RT/RW 006/016, DESA/KEL. MANJAHLEG</t>
  </si>
  <si>
    <t>YURY ASMARALDA</t>
  </si>
  <si>
    <t>DES108000145</t>
  </si>
  <si>
    <t>KOMPLEK RENI JAYA JL. NATUNA 1 BLOK S7, NO. 3, PAMULANG</t>
  </si>
  <si>
    <t>PAMULANG</t>
  </si>
  <si>
    <t>DWI ASTO YULIARDI</t>
  </si>
  <si>
    <t>DESn04000003</t>
  </si>
  <si>
    <t>JL. EMPU PANULUH III, NO. 72, RT/RW 006/010, DESA/KEL. BENCO</t>
  </si>
  <si>
    <t>LIRAINI TARIGAN</t>
  </si>
  <si>
    <t>PBMa10300005</t>
  </si>
  <si>
    <t>PARTNERSHIP OFFICER</t>
  </si>
  <si>
    <t>JLN. M. PANGGABEAN, KEL. ANGIN NAULI, KEC. SIBOLGA UTARA,</t>
  </si>
  <si>
    <t>ITA TRIANA</t>
  </si>
  <si>
    <t>DSO030100006</t>
  </si>
  <si>
    <t>OFF 2 SATELLITE TECH &amp; SERVICE PLANNING</t>
  </si>
  <si>
    <t>MANGGA DUA, RT/RW 04/01, DESA SUKAPURA,KEC.  DAYEUH KOLOT, K</t>
  </si>
  <si>
    <t>FREDELLA NEYSA</t>
  </si>
  <si>
    <t>DESm02000003</t>
  </si>
  <si>
    <t>tTAKENGON</t>
  </si>
  <si>
    <t>JL. JAMBU NO. 10, RT/RW 012/004, DESA/KEL. LINGKAR TIMUR, KE</t>
  </si>
  <si>
    <t>ASTUTI HENING SITORESMI</t>
  </si>
  <si>
    <t>R2W2g4820003</t>
  </si>
  <si>
    <t>JL. CIKAS BARAT 4 BLOK C5, NO.7, RT/RW 005/025, DESA/KEL. PE</t>
  </si>
  <si>
    <t>VIVIN ANGELINA MENDROFA</t>
  </si>
  <si>
    <t>R2W2e4630004</t>
  </si>
  <si>
    <t>pematang siantar</t>
  </si>
  <si>
    <t>JL.SURUNG DAYUNG NO. 14 HUTA VI, DESA/KEL. PEMATANG SIMALUNG</t>
  </si>
  <si>
    <t>SUMATERA UTARA</t>
  </si>
  <si>
    <t>PAULA TIARMA</t>
  </si>
  <si>
    <t>R4W4a4110003</t>
  </si>
  <si>
    <t>JL. DMC 2 NO. 23 KAV. DMC, RT/RW 004/007, KEL/DESA JATIWARIN</t>
  </si>
  <si>
    <t>BIMA ARYO PUTRO</t>
  </si>
  <si>
    <t>COPi10000005</t>
  </si>
  <si>
    <t>TANJUNG RAJA 1/46, RT/RW 002/007, KEL/DESA PERAK BARAT, KEC.</t>
  </si>
  <si>
    <t>SITI AISHA NUR FLORENZA AGUSTINA</t>
  </si>
  <si>
    <t>R2W2a9134003</t>
  </si>
  <si>
    <t>Komplek Goodyear Blok I/03, Rt/Rw 02/07, Desa/Kel.</t>
  </si>
  <si>
    <t>RADEN RORO DEASY RAHINA KRISHNA DEWI</t>
  </si>
  <si>
    <t>R2W2d4600021</t>
  </si>
  <si>
    <t>JL. SEKAR JAGAD II NO. 5, RT/RW 002/028, KEL. TLOGOSARI KULO</t>
  </si>
  <si>
    <t>TYA ANANDYA NUR INDAH SARI</t>
  </si>
  <si>
    <t>OFCb01d00003</t>
  </si>
  <si>
    <t>OFF 2 BUDGET REPORTING &amp; ANALYSIS</t>
  </si>
  <si>
    <t>Komp. GBA 2, Blok I-3 No. 19, RT/RW 001/008</t>
  </si>
  <si>
    <t>MUNAWAR CHALIL</t>
  </si>
  <si>
    <t>DES405000006</t>
  </si>
  <si>
    <t>OFF 2 COMPLAIN HANDLING</t>
  </si>
  <si>
    <t>Kp. Sawah RT/RW 003/007, Desa/Kel. Cilendek Barat, Kec. Kota</t>
  </si>
  <si>
    <t>MUHAMMAD ASWAN</t>
  </si>
  <si>
    <t>R6W6d3210003</t>
  </si>
  <si>
    <t>Jl. Merbabu Selatan Dalam II/25, RT/RW 004/008, Desa/Kel. Pa</t>
  </si>
  <si>
    <t>GITA EKA RAMADHA</t>
  </si>
  <si>
    <t>R2W2b31f0002</t>
  </si>
  <si>
    <t>WANARAJA GARUT</t>
  </si>
  <si>
    <t>Alam Indah A5/13, RT/RW 004/007, Desa/Kel. Poris Plawad</t>
  </si>
  <si>
    <t>VICKY ZULFIKAR BELLADINO</t>
  </si>
  <si>
    <t>R4W4b4600004</t>
  </si>
  <si>
    <t>Jln. Pemotongan 1245 Pungkursari RT/RW 05/03, Kec. Sidorejo,</t>
  </si>
  <si>
    <t>PUTRI IRMAWATI YUNITASARI</t>
  </si>
  <si>
    <t>COPi21100007</t>
  </si>
  <si>
    <t>OFF 2 DATA COMPILING</t>
  </si>
  <si>
    <t>Perum Batumas Blok D4-01 RT/RW 004/001, Desa/Kel. Petungasar</t>
  </si>
  <si>
    <t>RIO ZULKARNAEN</t>
  </si>
  <si>
    <t>DES108000220</t>
  </si>
  <si>
    <t>Jln. Siliwangi No. 63 RT/RW 001/003, Desa/Kel. Maleber, Kec.</t>
  </si>
  <si>
    <t>REISA ADILA PURNOMO</t>
  </si>
  <si>
    <t>DR6102100005</t>
  </si>
  <si>
    <t>OFF 2 BILLING SUPPORT</t>
  </si>
  <si>
    <t>Pilang Sari Endah D.67, RT/RW 005/007, Desa/Kel. Kedungjaya</t>
  </si>
  <si>
    <t>STEVANY PRIESCILA PALILU</t>
  </si>
  <si>
    <t>DSO101030010</t>
  </si>
  <si>
    <t>OFF 2 CPE INTEGRATION 1</t>
  </si>
  <si>
    <t>Lingkungan III, RT/RW -/003, Kel/Desa Tingkulu, Kec. Wanea,</t>
  </si>
  <si>
    <t>WINDA SUSLIANI</t>
  </si>
  <si>
    <t>COPc02002003</t>
  </si>
  <si>
    <t>OFF 2 FINANCIAL &amp; ASSET MNG AUDIT REPORT</t>
  </si>
  <si>
    <t>Jl. Indramayu Raya No. 47, RT/RW 001/006, Kel. Antapani Kidu</t>
  </si>
  <si>
    <t>HARYANDA EKA PUTRA</t>
  </si>
  <si>
    <t>R7W7a4520003</t>
  </si>
  <si>
    <t>Dusun Ibrahim, Desa/Kel. Lam Dom, Kec. Lueng Bata</t>
  </si>
  <si>
    <t>YUGA HASTUNGKARA</t>
  </si>
  <si>
    <t>R2W2e2000006</t>
  </si>
  <si>
    <t>JL.CENDRAWASIH GG. STATISTIK NO.8  RT 001/RW 001 SLAWU,</t>
  </si>
  <si>
    <t>ABDUL MUTALIB</t>
  </si>
  <si>
    <t>DESb04000003</t>
  </si>
  <si>
    <t>JL. SUMBER MULYA NO. 15-4 BANDUNG</t>
  </si>
  <si>
    <t>RICCA RAHMASARI</t>
  </si>
  <si>
    <t>ACI104200004</t>
  </si>
  <si>
    <t>KOMPLEK IKOPIN E.122 JATINANGOR</t>
  </si>
  <si>
    <t>RAISHA ANDINA</t>
  </si>
  <si>
    <t>R2W2c4110002</t>
  </si>
  <si>
    <t>Jl. Palapa III No.2 JAKARTA SELATAN</t>
  </si>
  <si>
    <t>IMA LOONY PARRAZKY</t>
  </si>
  <si>
    <t>OFCb04b00002</t>
  </si>
  <si>
    <t>OFF 2 DISCLOSURE REPORTING</t>
  </si>
  <si>
    <t>CIATER PERMAI BLOK E 8/15 RT 005/RW 004, CIATER, SERPONG</t>
  </si>
  <si>
    <t>FURI DIAH AYU HAPSARI</t>
  </si>
  <si>
    <t>DES108000152</t>
  </si>
  <si>
    <t>JL PANDAN RAYA NO 31, RT 004/RW 001, WATES</t>
  </si>
  <si>
    <t>NIKEN ASRI PRATIWI</t>
  </si>
  <si>
    <t>R2W2d4510005</t>
  </si>
  <si>
    <t>Wisma Bungurasih II/68 Waru</t>
  </si>
  <si>
    <t>SIRAJUDDIN</t>
  </si>
  <si>
    <t>R2W2i3850002</t>
  </si>
  <si>
    <t>SERAH RT 002/RW 001, SERAH, PANCENG</t>
  </si>
  <si>
    <t>IRENE MAHADHIKA</t>
  </si>
  <si>
    <t>R2W2a4520004</t>
  </si>
  <si>
    <t>FORESTA, FRESCO ARIA, BLOK I1 NO. 3, BSD CITY</t>
  </si>
  <si>
    <t>IBRAHIM ZEIN ABDILLAH</t>
  </si>
  <si>
    <t>DDS102d10006</t>
  </si>
  <si>
    <t>ENG 2 SERVICE CONTROL</t>
  </si>
  <si>
    <t>JL. WONOKUSUMO WETAN NO. 42 RT --1/RW 010 WONOKUSUMO</t>
  </si>
  <si>
    <t>ADRIENA AMORETTA</t>
  </si>
  <si>
    <t>DDS101e10006</t>
  </si>
  <si>
    <t>OFF 2 START-UP EVALUATION</t>
  </si>
  <si>
    <t>GRIYA CITRA ASRI RM 12 NO. 29</t>
  </si>
  <si>
    <t>GST. NGURAH ANDIKA PRAMUDYA</t>
  </si>
  <si>
    <t>R6W6f4110005</t>
  </si>
  <si>
    <t>BR PANGSAN DESA PANGSAN, PANGSAN, PETANG</t>
  </si>
  <si>
    <t>KHOIRUL FAHMI</t>
  </si>
  <si>
    <t>R7W7a4720002</t>
  </si>
  <si>
    <t>JL. CITRA SERUNI NO.30, TROPODO, WARU</t>
  </si>
  <si>
    <t>NAZARUDIN</t>
  </si>
  <si>
    <t>HCB204010006</t>
  </si>
  <si>
    <t>OFF 2 AUTHORITY SETTLEMENT</t>
  </si>
  <si>
    <t>NGAGLIK, KLEPU, CEPER, KLATEN, JAWA TENGAH</t>
  </si>
  <si>
    <t>REZA PRADIKTA</t>
  </si>
  <si>
    <t>R2W2f4170002</t>
  </si>
  <si>
    <t>PERUM. WIKARSA H/39 KEC. PURI</t>
  </si>
  <si>
    <t>ALDIANO FEBRIAN DWI ESKA MUTASIANTO</t>
  </si>
  <si>
    <t>DSO040400008</t>
  </si>
  <si>
    <t>OFF 2 SATELLITE MISSION EVAL 247-I</t>
  </si>
  <si>
    <t>PURI MOJAYAN ASRI C.33 RT.002 RW. 011 KLATEN</t>
  </si>
  <si>
    <t>FIRMAN SYAH</t>
  </si>
  <si>
    <t>DR7101200003</t>
  </si>
  <si>
    <t>OFF 2 COMMAND CONTROL MANAGEMENT</t>
  </si>
  <si>
    <t>ASPOL TODDOPULI BLOK B.30  RT/RW : 002/008 DESA. KASSI-KASSI</t>
  </si>
  <si>
    <t>FERIALDI RASONI PRADHANA</t>
  </si>
  <si>
    <t>DES103000003</t>
  </si>
  <si>
    <t>OFF 2 ACCOUNT TEAM PLANNING&amp;PERFORMANCE</t>
  </si>
  <si>
    <t>Komplek Persada Kemala 17/14, RT/RW 007/013</t>
  </si>
  <si>
    <t>RIA ANIANSARI</t>
  </si>
  <si>
    <t>R2W2c2000007</t>
  </si>
  <si>
    <t>OFF 2 COMMAND CONTROL</t>
  </si>
  <si>
    <t>JL. ANGGREK 1 BLOK J NO. 232 RT 13 RW 11 KEL. JATIMULYA KEC</t>
  </si>
  <si>
    <t>Jawa Barat</t>
  </si>
  <si>
    <t>YUNIA MANDALA SARI</t>
  </si>
  <si>
    <t>DBSa03000003</t>
  </si>
  <si>
    <t>Cupak</t>
  </si>
  <si>
    <t>Jorong Simpang Sawah Balik Kel. Koto Baru Kec. Kubung</t>
  </si>
  <si>
    <t>PRIMA ARTI HASTUTI</t>
  </si>
  <si>
    <t>DIT12c200003</t>
  </si>
  <si>
    <t>OFF 3 ORDER MANAGEMENT ADM</t>
  </si>
  <si>
    <t>MANGLI RT/RW: 005 / 003, KEL. RANDUSARI, KEC. TERAS,</t>
  </si>
  <si>
    <t>MUHAMMAD LUKMANUL HAKIM</t>
  </si>
  <si>
    <t>R7W7g3220002</t>
  </si>
  <si>
    <t>Jl Ronggokusumo No 38 RT. 01/02 Ds Sekarjalak Kec Margoyoso</t>
  </si>
  <si>
    <t>RIKA FEBITA</t>
  </si>
  <si>
    <t>R2W2c3810002</t>
  </si>
  <si>
    <t>Jl. Sarbini II No.10 Rt.006 Rw.006 Kel. Makasar Kec. Makasar</t>
  </si>
  <si>
    <t>ARLET YUSYA PUTRINDANI</t>
  </si>
  <si>
    <t>R5W5g4600013</t>
  </si>
  <si>
    <t>Jl. Terjun Tandom No. 27 RT 03/01</t>
  </si>
  <si>
    <t>CATHARINA NARISWARI</t>
  </si>
  <si>
    <t>R4W4f4110006</t>
  </si>
  <si>
    <t>Jl. Tongkol VII/03 RT/RW 010/002</t>
  </si>
  <si>
    <t>GHAZALI AL NAFI</t>
  </si>
  <si>
    <t>DESd04000003</t>
  </si>
  <si>
    <t>Komp. IPB 2 Jl. Titan U No.8, RT.05/04, Kel. Ciherang,</t>
  </si>
  <si>
    <t>ARIEF RIFQI PUTRANTO</t>
  </si>
  <si>
    <t>R5W-5d318000</t>
  </si>
  <si>
    <t>R5W5d3180001</t>
  </si>
  <si>
    <t>Jl. Sarijadi Blok XIII No. 58 RT/RW 001/008</t>
  </si>
  <si>
    <t>RIFKI SINTAMI</t>
  </si>
  <si>
    <t>R3W3c4110002</t>
  </si>
  <si>
    <t>Terusan Bandar Setia Tirta Setia Radence No 6</t>
  </si>
  <si>
    <t>NATASHA HERMA DEVITA</t>
  </si>
  <si>
    <t>R3W3a4620004</t>
  </si>
  <si>
    <t>Jl. Arisantir no. 4 rt/rw 01/007 Citeureup</t>
  </si>
  <si>
    <t>RACHDI ARIMAN</t>
  </si>
  <si>
    <t>R7W7a3110003</t>
  </si>
  <si>
    <t>KP.Pahlawan RT 02 RW 18 Cilendek Barat, Bogor Barat, Bogor,</t>
  </si>
  <si>
    <t>JABAR</t>
  </si>
  <si>
    <t>SANDRO PIBA</t>
  </si>
  <si>
    <t>R3W3a4600007</t>
  </si>
  <si>
    <t>Jl. Ranca Endah II No.8 RT. 03/010. Kel. Cisaranten Kidul,</t>
  </si>
  <si>
    <t>MUHAMMAD FAULANA HAFIZD NUR</t>
  </si>
  <si>
    <t>R7W7a41b3002</t>
  </si>
  <si>
    <t>JL. KESRA RAYA NO. 35 PERUMNAS BARITO RT/RW: 001/189, KEL. T</t>
  </si>
  <si>
    <t>NUSA TENGGARA BARAT</t>
  </si>
  <si>
    <t>VEGGA FIRSTHYA SUYANA</t>
  </si>
  <si>
    <t>DR7101300003</t>
  </si>
  <si>
    <t>Bumi Panyileukan F.9 No. 9 RT/RW 005/005 Kel. Cipadung Kidul</t>
  </si>
  <si>
    <t>NUGROHO WANDI</t>
  </si>
  <si>
    <t>DESk03000003</t>
  </si>
  <si>
    <t>WISMA TROSOBO 2 NO. 7 TAMAN SIDOARJO</t>
  </si>
  <si>
    <t>SOFIANA WANTI</t>
  </si>
  <si>
    <t>R4W4b3180002</t>
  </si>
  <si>
    <t>BALAPULANG WETAN RT 04 RW 02 KEL. BALAPULANG WETAN KEC. BALA</t>
  </si>
  <si>
    <t>GELAR GUNADI PUTRA</t>
  </si>
  <si>
    <t>R1W1a2000007</t>
  </si>
  <si>
    <t>OFF 2 REVENUE ASSURANCE</t>
  </si>
  <si>
    <t>JL CIJEROKASO NO 42 RT 006 RW 010 KEL. SARIJADI</t>
  </si>
  <si>
    <t>AGA CHRISTIE NUR VANTOKO</t>
  </si>
  <si>
    <t>DWSb10440004</t>
  </si>
  <si>
    <t>JUNGGUL RT.001/004 BANDUNGAN</t>
  </si>
  <si>
    <t>MITA PUSPASARI</t>
  </si>
  <si>
    <t>R1W1b4110003</t>
  </si>
  <si>
    <t>JL KEMUNING UJUNG NO 9 RT 002 RW 014</t>
  </si>
  <si>
    <t>AHMAD RANGGABUWANA PRAKOSA</t>
  </si>
  <si>
    <t>DIT12c100003</t>
  </si>
  <si>
    <t>OFF 2 INVENTORY OPERATION</t>
  </si>
  <si>
    <t>San Francisco</t>
  </si>
  <si>
    <t>Jl. Puspa Pesona BLOK P VI/19 RT/RW 003/005</t>
  </si>
  <si>
    <t>WIDI ANDIKA HIDAYAT NUGRAHADI</t>
  </si>
  <si>
    <t>R2W2h4600013</t>
  </si>
  <si>
    <t>Jalan Pangeran Hidayatullah 193</t>
  </si>
  <si>
    <t>GOGATAMA DESENWA PRAYOGA</t>
  </si>
  <si>
    <t>DES108000153</t>
  </si>
  <si>
    <t>Jl. Martadireja II Gg. Sitihinggil II No.2 RT/RW 003/007</t>
  </si>
  <si>
    <t>TAUFIK HIDAYAT PRIHANDONO</t>
  </si>
  <si>
    <t>DSO040400011</t>
  </si>
  <si>
    <t>OFF 3 SATELLITE CTRL OPERATION 247-II</t>
  </si>
  <si>
    <t>Kaliwowo RT.06 RW.04, Kedunggalar,</t>
  </si>
  <si>
    <t xml:space="preserve"> Ngawi</t>
  </si>
  <si>
    <t>CARINE WULANDARI PRASETYOWATI</t>
  </si>
  <si>
    <t>DDS103000044</t>
  </si>
  <si>
    <t>JL. MAHONI 121 SAMPANGAN</t>
  </si>
  <si>
    <t>FIKRI AKHMAD BADRIAN</t>
  </si>
  <si>
    <t>R3W3a4820006</t>
  </si>
  <si>
    <t>TAMAN MANGU INDAH B.12/4 PONDOK AREN TANGERANG SELATAN</t>
  </si>
  <si>
    <t>HENDRA SUTRISNO NAPITUPULU</t>
  </si>
  <si>
    <t>COPd40030006</t>
  </si>
  <si>
    <t>OFF 3 INFRA SLA-SLG EVALUATION</t>
  </si>
  <si>
    <t>JL. PARAPAT BLK.GANG PENGAIRAN, SIMARIMBUN</t>
  </si>
  <si>
    <t>SIMARIMBUN</t>
  </si>
  <si>
    <t>PUSPITA SULISTYANINGRUM</t>
  </si>
  <si>
    <t>COPd20020006</t>
  </si>
  <si>
    <t>OFF 3 TRANSPORT PROGRAM</t>
  </si>
  <si>
    <t>Gang Kenanga XI No 179 RT:03 RW:07</t>
  </si>
  <si>
    <t>CHRISTIANINGTYAS ARI PRAMONO PUTRI</t>
  </si>
  <si>
    <t>COPgd0100004</t>
  </si>
  <si>
    <t>OFF 3 CROSS CFU &amp; SYNERGY IMPLEMENTA</t>
  </si>
  <si>
    <t>BUKIT SAWO 3 RT 004/RW 001 BUGEL SALATIGA</t>
  </si>
  <si>
    <t>ELSA HUTAMI FAZA</t>
  </si>
  <si>
    <t>COPa20100005</t>
  </si>
  <si>
    <t>OFF 3 STRATEGIC PLANNING &amp; EVALUATION</t>
  </si>
  <si>
    <t>JL. ASBES C 4/2 PD.JAYA RT 005/RW 006 PONDOK KARYA</t>
  </si>
  <si>
    <t>RISKI PRATAMA</t>
  </si>
  <si>
    <t>DIT11e100003</t>
  </si>
  <si>
    <t>OFF 3 COMPLEX EVENT DEVELOPMENT</t>
  </si>
  <si>
    <t>Pematang Siantar</t>
  </si>
  <si>
    <t>Sutera Palmyra V No. 20, Alam Sutera, Tangerang 15144</t>
  </si>
  <si>
    <t>DIANTI MELLISA</t>
  </si>
  <si>
    <t>COPi52000006</t>
  </si>
  <si>
    <t>OFF 3 RISK SUPPORT</t>
  </si>
  <si>
    <t>Pesona Khayangan Mungil II/BH-3</t>
  </si>
  <si>
    <t>BHANU PRABOWO</t>
  </si>
  <si>
    <t>DES701000006</t>
  </si>
  <si>
    <t>OFF 3 SECRETARY</t>
  </si>
  <si>
    <t>Jl. Sukahaji Wetan No. 30A, Bandung</t>
  </si>
  <si>
    <t>Kota Bandung</t>
  </si>
  <si>
    <t>MUHAMMAD RIZAL HABIBI</t>
  </si>
  <si>
    <t>COPh30300005</t>
  </si>
  <si>
    <t>OFF 3 SALES DEVELOPMENT</t>
  </si>
  <si>
    <t>Jalan Mayjen H. Soemadi no 90, RT 2 RW 5, Dsn. Jatisari, Ds.</t>
  </si>
  <si>
    <t>Kabupaten Mojokerto</t>
  </si>
  <si>
    <t>RIZKITA RIA</t>
  </si>
  <si>
    <t>COPe50300007</t>
  </si>
  <si>
    <t>OFF 3 SYNERGY VALUE EVALUATION</t>
  </si>
  <si>
    <t>Manggar</t>
  </si>
  <si>
    <t>Jalan M. Nuh No. 2, Tanjungpandan</t>
  </si>
  <si>
    <t>Belitung</t>
  </si>
  <si>
    <t>ASRIADI</t>
  </si>
  <si>
    <t>DR7112100003</t>
  </si>
  <si>
    <t>OFF 3 PROMO PLAN &amp; EXECUTION</t>
  </si>
  <si>
    <t>Bontoramba</t>
  </si>
  <si>
    <t>Jln. Jend. Sudirman Poros Gowa-Takalar, Kalampa</t>
  </si>
  <si>
    <t>Kabupaten Takalar</t>
  </si>
  <si>
    <t>ARUM SHADEWI ITTAQA</t>
  </si>
  <si>
    <t>DR5126200004</t>
  </si>
  <si>
    <t>OFF 3 IP OPERATION</t>
  </si>
  <si>
    <t>Perum Taman Indah Soekarno Hatta 43 Malang 65142</t>
  </si>
  <si>
    <t>Kota Malang</t>
  </si>
  <si>
    <t>MUHAMMAD FADHILAH HANGGORO</t>
  </si>
  <si>
    <t>DR2113200003</t>
  </si>
  <si>
    <t>OFF 3 CUSTOMER DATA MANAGEMENT</t>
  </si>
  <si>
    <t xml:space="preserve"> Jl. Golf Barat VI No. 16 Arcamanik</t>
  </si>
  <si>
    <t>KOMANG YOGA WIDHARTAWAN</t>
  </si>
  <si>
    <t>COPe61000008</t>
  </si>
  <si>
    <t>OFF 3 DOCUMENTATION MANAGEMENT</t>
  </si>
  <si>
    <t>Jl. Pacuan Kuda 1 No.70 Arcamanik Bandung</t>
  </si>
  <si>
    <t>REZA DWI PERMANA</t>
  </si>
  <si>
    <t>DDS103000056</t>
  </si>
  <si>
    <t>DK KRAJAN II RT/RW 004/002 KALIERANG BUMIAYU</t>
  </si>
  <si>
    <t>YUNITA SARI NENDHYA SUSANTI</t>
  </si>
  <si>
    <t>COPe602a0014</t>
  </si>
  <si>
    <t>OFF 3 DATA SUPPORT</t>
  </si>
  <si>
    <t>Jl. Kramat no. 1, Jotosanur RT.01/01. Kec. Tikung</t>
  </si>
  <si>
    <t>ALFA PUTRA KURNIA</t>
  </si>
  <si>
    <t>DDS103000009</t>
  </si>
  <si>
    <t>Perumahan Grand Kahuripan Cluster Merapi, Cileungsi,</t>
  </si>
  <si>
    <t>Kab. Bogor</t>
  </si>
  <si>
    <t>KARINA LUPITASARI</t>
  </si>
  <si>
    <t>ACI106300004</t>
  </si>
  <si>
    <t>OFF 3 PROGRAM &amp; PRODUCT MANAGEMENT</t>
  </si>
  <si>
    <t>AC</t>
  </si>
  <si>
    <t>JALAN RAUNG NO.56 JEMBER</t>
  </si>
  <si>
    <t>Kary. Masa Percobaan</t>
  </si>
  <si>
    <t>AQUILA YOMA ERADIPA</t>
  </si>
  <si>
    <t>COPd50030006</t>
  </si>
  <si>
    <t>OFF 3 PRODUCT QUALITY ASSESSMENT</t>
  </si>
  <si>
    <t>CIPULIR PERMAI Y/28, CIDODOL</t>
  </si>
  <si>
    <t>TIDAK ADA</t>
  </si>
  <si>
    <t>RYAN ARIFIANTO NUGROHO</t>
  </si>
  <si>
    <t>COPe61000011</t>
  </si>
  <si>
    <t>OFF 3 PLANNING MANAGEMENT</t>
  </si>
  <si>
    <t>JL. NIAGA 4 BLOK E 62 KEMANG PRATAMA</t>
  </si>
  <si>
    <t>RAHMI MAYA FITRI</t>
  </si>
  <si>
    <t>JVCf10120003</t>
  </si>
  <si>
    <t>OFF 3 PENGEMBANGAN SDM</t>
  </si>
  <si>
    <t>JL. MANGKUBUMI NO. 16 RUMBAI</t>
  </si>
  <si>
    <t>ADITYO RAHMANTO</t>
  </si>
  <si>
    <t>COPa30400005</t>
  </si>
  <si>
    <t>OFF 3 LEADERSHIP &amp; CAPABILITY SUPPORT</t>
  </si>
  <si>
    <t>JLN. LEMBAH PALEM. KAVLING DKI BLOK I6 NO 15 PONDOK KELAPA</t>
  </si>
  <si>
    <t>PATRICIA POLIHARNITA SINAGA</t>
  </si>
  <si>
    <t>DR1103100008</t>
  </si>
  <si>
    <t>SEI ROKAN</t>
  </si>
  <si>
    <t>JL.PELITA VI</t>
  </si>
  <si>
    <t>AHMAD MUSHOFI HASAN</t>
  </si>
  <si>
    <t>COPe30100007</t>
  </si>
  <si>
    <t>OFF 3 RETAIL DATA SUPPORT</t>
  </si>
  <si>
    <t>KUYUDAN BARU RT 3 RW 5 MAKAMHAJI KARTASURA</t>
  </si>
  <si>
    <t>KARTASURA</t>
  </si>
  <si>
    <t>LYSABRINA RIZKY ANNISTYA</t>
  </si>
  <si>
    <t>ACI105100004</t>
  </si>
  <si>
    <t>OFF 3 PREPARATION INTERNAL ASSESSMENT</t>
  </si>
  <si>
    <t>JL. SUKARAJIN III NO. 14B</t>
  </si>
  <si>
    <t>ALVIN SUMMA YOGASWARA</t>
  </si>
  <si>
    <t>DES702000004</t>
  </si>
  <si>
    <t>OFF 3 CONTRACT DRAFTING</t>
  </si>
  <si>
    <t>Margahayu Raya Barat Blok A-II, Meteor Timur I 258RT 04 RW 05, SekejATI, MARGA CINTA</t>
  </si>
  <si>
    <t>SUPRADI SITEPU</t>
  </si>
  <si>
    <t>COPd30100006</t>
  </si>
  <si>
    <t>OFF 3 IT PROGRAM REPORTING &amp; EVALUATION</t>
  </si>
  <si>
    <t>JALAN KRISTEN NO. 5</t>
  </si>
  <si>
    <t>ARYAN SETIAWAN</t>
  </si>
  <si>
    <t>COPe50200007</t>
  </si>
  <si>
    <t>OFF 3 SYNERGY DATA MIINING &amp; SUPPORT</t>
  </si>
  <si>
    <t>JL. AYAMARU NO 7 PAGUTAN</t>
  </si>
  <si>
    <t>mataram</t>
  </si>
  <si>
    <t>MUHAMMAD RICKY FEBRIAN</t>
  </si>
  <si>
    <t>DDS102b20004</t>
  </si>
  <si>
    <t>ENG 2 CUSTOMER INDICES RESEARCH</t>
  </si>
  <si>
    <t>JL. SETRA DUTA CEMARA K3 NO. 10 KELURAHAN PASIRKAL</t>
  </si>
  <si>
    <t>DANAR ADIWENA</t>
  </si>
  <si>
    <t>DWSa10130005</t>
  </si>
  <si>
    <t>OFF 2 UNIT PERFORMANCE MGT &amp; DATA ANALYS</t>
  </si>
  <si>
    <t>JL. KALISARI NO.57 KELURAHAN KALISARI KECAMATAN PA</t>
  </si>
  <si>
    <t>HERFINA PUSPAWARDANI</t>
  </si>
  <si>
    <t>DBSc04000003</t>
  </si>
  <si>
    <t>JL. MALEER I NO. 27</t>
  </si>
  <si>
    <t>KAMILATUN NIKMAH</t>
  </si>
  <si>
    <t>R4W4f4600010</t>
  </si>
  <si>
    <t>GRIYA PANORAMA INDAH D3/19, RT/RW 001/011, KEL/DESA PURWASAR</t>
  </si>
  <si>
    <t>KAB. KARAWANG</t>
  </si>
  <si>
    <t>GERY AGUSTINUS KUMANAEN</t>
  </si>
  <si>
    <t>AMC140400004</t>
  </si>
  <si>
    <t>OFF 2 ASSET COMPLIANCE</t>
  </si>
  <si>
    <t>JL. KAWI BLOK E NO. 21, RT/RW 002/011, KEL/DESA CIBUBUR, KEC</t>
  </si>
  <si>
    <t>NI LUH PUTU EKA ARYANTINI</t>
  </si>
  <si>
    <t>R5W5a4600009</t>
  </si>
  <si>
    <t>BR. BUAHAN TENGAH, KEL/DESA BUAHAN, KEC. TABANAN</t>
  </si>
  <si>
    <t>SITI NURJAMILLAH</t>
  </si>
  <si>
    <t>DSO101040007</t>
  </si>
  <si>
    <t>OFF 2 IH3P INTEGRATION</t>
  </si>
  <si>
    <t>Kp. Cirengit RT/RW 005/001, Desa/Kel. Mekargalih, Kec.</t>
  </si>
  <si>
    <t>RIESYA RACHMASARIE</t>
  </si>
  <si>
    <t>R3W3a3930002</t>
  </si>
  <si>
    <t>Jl. Tongkeng No. 25 RT/RW 004/006, Desa/Kel. Merdeka, Kec. S</t>
  </si>
  <si>
    <t>MONICA DEWI SOEJANTONO</t>
  </si>
  <si>
    <t>R3W3b4600004</t>
  </si>
  <si>
    <t>Pondok Ungu Permai Blok GG7 No. 26-27, RT/RW 006/023, Desa/K</t>
  </si>
  <si>
    <t>LA NASHIA</t>
  </si>
  <si>
    <t>COPe61000010</t>
  </si>
  <si>
    <t>OFF 2 SUPPORT MANAGEMENT</t>
  </si>
  <si>
    <t>Jl. Pekayon 1 No. 5 RT/RW 001/010, Desa/Kel. Ragunan, Kec. P</t>
  </si>
  <si>
    <t>KANIGIA INDERASTY</t>
  </si>
  <si>
    <t>OFCc04e00004</t>
  </si>
  <si>
    <t>OFF 2 WHOLESALE BILLING DATA</t>
  </si>
  <si>
    <t>Jl. Parakan Waas No. 1, RT/RW 007/001, Desa/Kel. Batununggal</t>
  </si>
  <si>
    <t>UCU PRATIWI</t>
  </si>
  <si>
    <t>OFCb10b00005</t>
  </si>
  <si>
    <t>OFF 2 ACCOUNTING OPERATION</t>
  </si>
  <si>
    <t>Dsn. Pamagersari, RT/RW 001/008, Kel/Desa Jatisari,</t>
  </si>
  <si>
    <t>ALFI NURHAFID</t>
  </si>
  <si>
    <t>DDS103000035</t>
  </si>
  <si>
    <t>KOMP. UJUNGBERUNG INDAH G-16 RT08/RW11, KELURAHAN CIGENDING,</t>
  </si>
  <si>
    <t>SAFIRINA FEBRYANTI</t>
  </si>
  <si>
    <t>R5W5c4600005</t>
  </si>
  <si>
    <t>PERUM GKGA BLOK E/16 KEDANYANG</t>
  </si>
  <si>
    <t>DYAH AYU PURNAMASARI</t>
  </si>
  <si>
    <t>OFCb08a00003</t>
  </si>
  <si>
    <t>JL. BAGASPATI 4 NO. 6 RT 001/014, INDRAPRASTA I, BOGOR</t>
  </si>
  <si>
    <t>MUHAMMAD NUR RAHMAN</t>
  </si>
  <si>
    <t>R2W2d4230002</t>
  </si>
  <si>
    <t>HIDRODINAMIKA III BLOK T-57</t>
  </si>
  <si>
    <t>GRAYNIE SYAHNI FRATAMI</t>
  </si>
  <si>
    <t>COPm40300005</t>
  </si>
  <si>
    <t>OFF 2 CONTRACT DRAFTING</t>
  </si>
  <si>
    <t>PERUM BUMI CAMPAKA INDAH BLOK 5 NO 8. RT 006/RW 013</t>
  </si>
  <si>
    <t>AHMAD ABRORI</t>
  </si>
  <si>
    <t>HCB205200005</t>
  </si>
  <si>
    <t>OFF 2 PERSONNEL COST PAYMENT &amp;TAX REPORT</t>
  </si>
  <si>
    <t>JL. KHAIRIL ANWAR NO 47-29 LK II RT 004, DURIAN PAYUNG</t>
  </si>
  <si>
    <t>NURINA AISYAH FITRIANI</t>
  </si>
  <si>
    <t>DDS101j50005</t>
  </si>
  <si>
    <t>OFF 2 PAYMENT GTM MONITORING&amp;WALLET MGT</t>
  </si>
  <si>
    <t>JALAN SLAMET 28 PARE, KEDIRI</t>
  </si>
  <si>
    <t>MOCHAMAD GANI AMRI</t>
  </si>
  <si>
    <t>DDS103000023</t>
  </si>
  <si>
    <t>JL. FLAMBOYAN LESTARI BLOK G2 NO.3, RT005 RW 012 REMPOA</t>
  </si>
  <si>
    <t>VIVIN VIOLITA</t>
  </si>
  <si>
    <t>R5W5a4700018</t>
  </si>
  <si>
    <t>TANA TORAJA</t>
  </si>
  <si>
    <t>JALAN NUSANTARA NO 65 MAKALE</t>
  </si>
  <si>
    <t>MUHAMMAD MAHRUS SYAMSURRIJAL</t>
  </si>
  <si>
    <t>DSS11d030003</t>
  </si>
  <si>
    <t>OFF 2 COMM &amp; CONV PRODUCT DEVT</t>
  </si>
  <si>
    <t>TAMAN DUPAK BARU NO 9</t>
  </si>
  <si>
    <t>RADEN ANNISA MAYA GANTIA</t>
  </si>
  <si>
    <t>OFCb07a00003</t>
  </si>
  <si>
    <t>OFF 2 CORPORATE TAX</t>
  </si>
  <si>
    <t>JL. KEMBAR BARU NO.2 CIGERELENG REGOL BANDUNG</t>
  </si>
  <si>
    <t>YULISA VIDA WAHYUNI PERTIWI</t>
  </si>
  <si>
    <t>HCB202100007</t>
  </si>
  <si>
    <t>OFF 2 TALENT ACQUISTION PLACEMENT</t>
  </si>
  <si>
    <t>JL. SISINGAMANGARAJA NOMOR 90 R.T. 029, R.W. 08, MERGANGSAN,</t>
  </si>
  <si>
    <t>KADEK ANGGRIAN MAHENDRAPUTRA</t>
  </si>
  <si>
    <t>DBS405000003</t>
  </si>
  <si>
    <t>OFF 2 IT INTERFACING &amp; APPLICATION MGT</t>
  </si>
  <si>
    <t>GRAHA SAMPURNA INDAH BLOK J-16</t>
  </si>
  <si>
    <t>RIZKY WILDAN PRATAMA</t>
  </si>
  <si>
    <t>R3W3a4700018</t>
  </si>
  <si>
    <t>KOMP. CIBOLERANG BLOK K-63C MARGAHAYU UTARA</t>
  </si>
  <si>
    <t>ARSYA PRIMASTA RAHADI PUTERA</t>
  </si>
  <si>
    <t>R4W4g4110008</t>
  </si>
  <si>
    <t>JL. BASUKI RAHMAT NO 115 RT 003/RW 001, SINGOTRUNAN, BANYUWA</t>
  </si>
  <si>
    <t>RR. CERIA GANINDA HAPSARI</t>
  </si>
  <si>
    <t>DIT12e200004</t>
  </si>
  <si>
    <t>OFF 2 IT SLA SUPPORT &amp; ADMINISTRATION</t>
  </si>
  <si>
    <t>WISMA BUNGURASIH II / 47</t>
  </si>
  <si>
    <t>CLARACIA DINASTY</t>
  </si>
  <si>
    <t>DR5112000004</t>
  </si>
  <si>
    <t>JL. MAHONI INDAH BLOK B5 NO 3</t>
  </si>
  <si>
    <t>AAAAAAAA</t>
  </si>
  <si>
    <t>LUH GDE SRIPUSPA DEWI</t>
  </si>
  <si>
    <t>R5W5f3180002</t>
  </si>
  <si>
    <t>Jalan Waturenggong no. 38 DPSBr/linkTEGAL SARI</t>
  </si>
  <si>
    <t>SHERA MAYANGSARI SUWITO</t>
  </si>
  <si>
    <t>DES108000150</t>
  </si>
  <si>
    <t>PRM PURI DOMAS E-28, SEMPU RT 01 RW 024 KEL. WEDOMARTANI KEC</t>
  </si>
  <si>
    <t>NADESIA GEOGEMA</t>
  </si>
  <si>
    <t>COPf43010004</t>
  </si>
  <si>
    <t>OFF 3 CUSTOMER PROFILE DATA ANALYTIC</t>
  </si>
  <si>
    <t>KOMP. BANK OF TOKYO JL. HALIMUN NO A 60, RT/RW: 03/14, KEL.</t>
  </si>
  <si>
    <t>IMAM MUTTAQIN</t>
  </si>
  <si>
    <t>R6W6c2000007</t>
  </si>
  <si>
    <t>OFF 2 REVAS &amp; CHANGE MANAGEMENT</t>
  </si>
  <si>
    <t>JL DS. CIPADUNG RT03 RW 04 DESA CIPADUNG, KEC. CIBIRU</t>
  </si>
  <si>
    <t>MUHAMMAD ABDUL JA'FAR SIDIQ</t>
  </si>
  <si>
    <t>DIT11c500003</t>
  </si>
  <si>
    <t>OFF 3 CEM DESIGN</t>
  </si>
  <si>
    <t>TEMBARAK LOR RT/RW: 01/02 DESA TEMBARAK, KEC. TEMBARAK</t>
  </si>
  <si>
    <t>ANINDITA PRITA DWIPUTRI</t>
  </si>
  <si>
    <t>DDS101h20003</t>
  </si>
  <si>
    <t>OFF 3 ECOSYSTEM GO-TO-MARKET MONITOR</t>
  </si>
  <si>
    <t>JL. LAYAR RAYA NO. 57 KELAPA DUA RT/RW 07/07 TANGERANG BANTE</t>
  </si>
  <si>
    <t>IMAM INDRADI RAMADHAN</t>
  </si>
  <si>
    <t>DGS107050003</t>
  </si>
  <si>
    <t>OFF 3 INDUSTRIAL ANALYSIS</t>
  </si>
  <si>
    <t>Villa Indah Permai Blok E8 No. 20, RT 07 RW 033, Teluk Pucun</t>
  </si>
  <si>
    <t>LISA RAMADHANI KEMBAREN</t>
  </si>
  <si>
    <t>DBSf04000002</t>
  </si>
  <si>
    <t>OFF 3 CPE MANAGEMENT SUPPORT</t>
  </si>
  <si>
    <t>BUKIT CENGKEH II BLOK A4 NO. 23 RT/RW: 06/16 KEL. TUGU,</t>
  </si>
  <si>
    <t>FAHMI RAMADHAN</t>
  </si>
  <si>
    <t>OFCc08e00003</t>
  </si>
  <si>
    <t>OFF 2 SYSTEM INTEGRATION BILLING &amp; PAYM</t>
  </si>
  <si>
    <t>Dusun Kliwon  RT 23/07 Desa Sangkanurip</t>
  </si>
  <si>
    <t>ELLEN SAFITRI</t>
  </si>
  <si>
    <t>R5W5g4600011</t>
  </si>
  <si>
    <t>Puri Cempaka Putih Z-22 RT/RW: 004/006 KEL. ARJOWINANGUN</t>
  </si>
  <si>
    <t>PRATAMA ADHI GUNA</t>
  </si>
  <si>
    <t>R6W6b2000005</t>
  </si>
  <si>
    <t>Blok Siroyom RT 02 RW 05 Kel. Weru Kidul Kec. Weru</t>
  </si>
  <si>
    <t>FITRI APRILIANI</t>
  </si>
  <si>
    <t>DR1101200006</t>
  </si>
  <si>
    <t>PERUM SIBATU-BATU INDAH BLOK E. KEL. BAH KAPUL.</t>
  </si>
  <si>
    <t>HAVIZ ROYRO ZAMAN</t>
  </si>
  <si>
    <t>DR4104500008</t>
  </si>
  <si>
    <t>RSS A blok 39 no 8 4437 RT 08 RW 032 Kel. Sako Kec. Sako</t>
  </si>
  <si>
    <t>MONICA MELISSA PUTERI</t>
  </si>
  <si>
    <t>DSS11b040003</t>
  </si>
  <si>
    <t>OFF 2 DATACOMM PROD PERF &amp; REPORT SUPP</t>
  </si>
  <si>
    <t>Komp. Bina Marga Blok BB 6 No.2 RT 005/RW 001,</t>
  </si>
  <si>
    <t>DYANG INTAN MEIDIATY</t>
  </si>
  <si>
    <t>DDS103000057</t>
  </si>
  <si>
    <t>JL. MALAKA MERAH NO. 44 RT 009 RW 10 PONDOK KOPI, KEC. DUREN</t>
  </si>
  <si>
    <t>ANNA YULIA SARI</t>
  </si>
  <si>
    <t>R1W-1i385000</t>
  </si>
  <si>
    <t>R1W1i3850002</t>
  </si>
  <si>
    <t>KAMPUNG TENGAH RT/RW 003/001 BELAKANG PADANG BATAM</t>
  </si>
  <si>
    <t>HERU PRASETYO</t>
  </si>
  <si>
    <t>DWSa10110002</t>
  </si>
  <si>
    <t>OFF 2 BUSINESS PLANNING</t>
  </si>
  <si>
    <t>Jalan Terjun Tandom No. 49 RT 03 RW 01 Kel. Cisantren Endah</t>
  </si>
  <si>
    <t>ROMY WILLY CAHYO SOFANTRI</t>
  </si>
  <si>
    <t>DWSb10450004</t>
  </si>
  <si>
    <t>JL. TEGAL PARANG SELATAN NO.29</t>
  </si>
  <si>
    <t>IRMA NURLITA DEWI</t>
  </si>
  <si>
    <t>DSO040100004</t>
  </si>
  <si>
    <t>OFF 3 TRANSPONDER CUSTOMER CARE</t>
  </si>
  <si>
    <t>Jl. Gandaria II No.19-20 RT 04 RW 013 Kel. Tegalgundil</t>
  </si>
  <si>
    <t>AMIEN KARIM</t>
  </si>
  <si>
    <t>DDS101b10004</t>
  </si>
  <si>
    <t>OFF 2 FLAGSHIP OFFERINGS PERFORMANCE</t>
  </si>
  <si>
    <t>Gayungsari Barat 7/17</t>
  </si>
  <si>
    <t>BAYU SANTIKO ADI</t>
  </si>
  <si>
    <t>DIT11a700004</t>
  </si>
  <si>
    <t>OFF 2 OPEX MANAGEMENT</t>
  </si>
  <si>
    <t>PLOSO RT I/ RW IV NO. 22B KUDUS</t>
  </si>
  <si>
    <t>RIZKY FALAHUDIN</t>
  </si>
  <si>
    <t>R6W6f4600012</t>
  </si>
  <si>
    <t>Kp. Babakan Slawi RT/RW 03/03 Desa Cimanganten Kec. Tarogong</t>
  </si>
  <si>
    <t>CHAIRUNNISYA DONEVA</t>
  </si>
  <si>
    <t>R1W1a4110009</t>
  </si>
  <si>
    <t>JL. PANGLIMA DENAI NO 22. KEL. DENAI KEC. MEDAN DENAI</t>
  </si>
  <si>
    <t>NURINA WINDA AHTAMI</t>
  </si>
  <si>
    <t>COPa20400007</t>
  </si>
  <si>
    <t>OFF 2 CORPORATE CULTURE ACTIVATION</t>
  </si>
  <si>
    <t>PERUM KOMPAS INDAH BLOK C 33 NO. 8 RT/RW: 07/08, KEL. MEKAR</t>
  </si>
  <si>
    <t>ARIF JAUHARI</t>
  </si>
  <si>
    <t>DR2101200005</t>
  </si>
  <si>
    <t>PONDOK MITRA LESTARI BLOK C.13 NO. 10 Rt.08/Rw.013</t>
  </si>
  <si>
    <t>kelurahan Jatirasa BEKASI</t>
  </si>
  <si>
    <t>AKHIRUL AKBAR</t>
  </si>
  <si>
    <t>DDS102c10008</t>
  </si>
  <si>
    <t>ENG 3 FTTH ACCESORIES QUALITY ASSURANCE</t>
  </si>
  <si>
    <t>Air Duren</t>
  </si>
  <si>
    <t>DUSUN II RT 004 RW 000 DESA AIR DUREN KEC. MENDO BARAT</t>
  </si>
  <si>
    <t>AMANDA YUDIANI</t>
  </si>
  <si>
    <t>R3W3a4710005</t>
  </si>
  <si>
    <t>KOMP. MARGAHAYU JL. JUPITER BLOK Q-II NO. 113 BANDUNG</t>
  </si>
  <si>
    <t>FADILAH RAHMAN</t>
  </si>
  <si>
    <t>R1W1j2000007</t>
  </si>
  <si>
    <t>JL. POTLOT III RT/RW: 01/03, KEL DUREN TIGA, KEC. PANCORAN</t>
  </si>
  <si>
    <t>TYA FITRIE APRILYANTI</t>
  </si>
  <si>
    <t>R2W2g4130005</t>
  </si>
  <si>
    <t>Jl. Raflesia E7 No. 12A PHP RT/RW 002/020 Kel. Pengasinan</t>
  </si>
  <si>
    <t>RADEN ASRI MELINDA HAKIM</t>
  </si>
  <si>
    <t>R3W3f4510003</t>
  </si>
  <si>
    <t>Jl. Antapani VI No. 7-9 RT/RW 004/005 Kel. Antapani Kidul</t>
  </si>
  <si>
    <t>DEBBIE</t>
  </si>
  <si>
    <t>DWSa10440010</t>
  </si>
  <si>
    <t>Villa Citra II BLK H15, RT. 03,</t>
  </si>
  <si>
    <t>bandar lampung</t>
  </si>
  <si>
    <t>NAHDATIN HASANAH B. JUMALA</t>
  </si>
  <si>
    <t>R4W4a4810002</t>
  </si>
  <si>
    <t>Bukit Kelapa Kopyor X/B4-07, RT/RW: 007/014 Kel. Meteseh, Ke</t>
  </si>
  <si>
    <t>INDITA AGUSTIANI YUSUF</t>
  </si>
  <si>
    <t>R4W4a4520002</t>
  </si>
  <si>
    <t>Jl. Mars Tengah No. 29 RT/RW 003/006 Kel. Manjahlega</t>
  </si>
  <si>
    <t>PANDE PUTU AGUS HENDRAWAN</t>
  </si>
  <si>
    <t>DR3104500008</t>
  </si>
  <si>
    <t>OFF 2 SECRETARY</t>
  </si>
  <si>
    <t>Jl. Gn. Lebah V/41 Kel. Tegal Harum, Kec. Denpasar Barat,</t>
  </si>
  <si>
    <t>denpasar</t>
  </si>
  <si>
    <t>RADEN RORO WAHYU DWI ARDHYA GARINI</t>
  </si>
  <si>
    <t>DR7103100005</t>
  </si>
  <si>
    <t>Jl. Simpang Borobudur Utara No. 36, RT. 01/013, Kel. Mojolan</t>
  </si>
  <si>
    <t>JATIM</t>
  </si>
  <si>
    <t>ADAM MUHAMMAD KAMIL</t>
  </si>
  <si>
    <t>DR2113700006</t>
  </si>
  <si>
    <t>OFF 2 PARTNERSHIP WIFI CORNER</t>
  </si>
  <si>
    <t>Jl. Godog No. 441 RT.01/05,</t>
  </si>
  <si>
    <t>Kec. Karangpawitan</t>
  </si>
  <si>
    <t>FATIMAH PUTRI UJIANTI MUFAZAH AFRIYON</t>
  </si>
  <si>
    <t>R1W1j4510003</t>
  </si>
  <si>
    <t>Mesan RT. 01/31, Kel. Sinduadi, Kec. Mlati</t>
  </si>
  <si>
    <t>BUDI AGUS SETIAWAN</t>
  </si>
  <si>
    <t>DDS103000067</t>
  </si>
  <si>
    <t>Tulungagung</t>
  </si>
  <si>
    <t>Ds. Pulerejo RT.03/RW01,</t>
  </si>
  <si>
    <t>ALFA PAHLAWAN PUTRA</t>
  </si>
  <si>
    <t>DESj03000003</t>
  </si>
  <si>
    <t>Jl. Panday No. 176 RT. 05/07</t>
  </si>
  <si>
    <t>RIFANDA PUTRI INDRESWARI</t>
  </si>
  <si>
    <t>R5W5a4700020</t>
  </si>
  <si>
    <t>DELTA KENCANA NO. 69 NGINGAS WARU SIDOARJO</t>
  </si>
  <si>
    <t>YANUAR VALENTINO DWI KURNIAWAN</t>
  </si>
  <si>
    <t>R7W7f4110007</t>
  </si>
  <si>
    <t>JL. MERAK I.A NO. 5 WEDORO</t>
  </si>
  <si>
    <t>SATRIA ADI SURYA WIJAYA</t>
  </si>
  <si>
    <t>R6W6c4600004</t>
  </si>
  <si>
    <t>PERUM III JL.MERAK R-47 RT.003/016 SIDOARUM</t>
  </si>
  <si>
    <t>RIZKA FEBRINA br BUKIT</t>
  </si>
  <si>
    <t>R4W4d4110007</t>
  </si>
  <si>
    <t>JL SUNAN MURIA NO 15 RT 03 RW 03 KEL. GLANTENGAN KEC. KOTA</t>
  </si>
  <si>
    <t>DANIKA TRIENTIN</t>
  </si>
  <si>
    <t>R2W2b4600006</t>
  </si>
  <si>
    <t>PURWONEGORO KULON RT 006 RW 003 PURWONEGORO</t>
  </si>
  <si>
    <t>MARCELINA LYDIA FORTUNA DEWI br. SIMAMORA</t>
  </si>
  <si>
    <t>DR1123400005</t>
  </si>
  <si>
    <t>OFF 2 INFRA OPERATION SUPPORT</t>
  </si>
  <si>
    <t>JL SETIAJADI NO 47 MEDAN SUMATERA UTARA 20221</t>
  </si>
  <si>
    <t>HESTI APRIANININGSIH</t>
  </si>
  <si>
    <t>R3W3a3810002</t>
  </si>
  <si>
    <t>JL. BARITO NO. 29 B</t>
  </si>
  <si>
    <t>WAYAN ANDI MAHARDHIKA</t>
  </si>
  <si>
    <t>OFCc04c00004</t>
  </si>
  <si>
    <t>OFF 3 MANAGED &amp; NETWORK SERVICE BILLING</t>
  </si>
  <si>
    <t>JL. GUNUNG ANDAKASA NO. 57</t>
  </si>
  <si>
    <t>APRI FAJAR KURNIAWAN</t>
  </si>
  <si>
    <t>DWSa10330004</t>
  </si>
  <si>
    <t>OFF 3 DATA ANALYSIS</t>
  </si>
  <si>
    <t>PADAN RT 01 RW 01 KEL. KAHUMAN KEC. POLANHARJO</t>
  </si>
  <si>
    <t>AZRIN AYUB</t>
  </si>
  <si>
    <t>DR1113600006</t>
  </si>
  <si>
    <t>Komp Taman Citra Berlindo Blk F No1 Padang</t>
  </si>
  <si>
    <t>REGINA FRANSISKA MAYFARTH</t>
  </si>
  <si>
    <t>PBMa10100003</t>
  </si>
  <si>
    <t>COMMUNITY ANALYST</t>
  </si>
  <si>
    <t>JL DEWI SARTIKA NO 22 RT 01 RT 012 KEL. CILITAN</t>
  </si>
  <si>
    <t>TEUKU IBNU SINA</t>
  </si>
  <si>
    <t>COPh40200005</t>
  </si>
  <si>
    <t>OFF 3 PRODUCT DATA MANAGEMENT</t>
  </si>
  <si>
    <t>JL TGK H. ABD. WAHAB ABBAS KEL. GUE GAJAH KEC. DARUL IMARAH</t>
  </si>
  <si>
    <t xml:space="preserve"> KAB. ACEH BESAR</t>
  </si>
  <si>
    <t>SYAM HABIB PAMUNGKAS</t>
  </si>
  <si>
    <t>R2W2f3610012</t>
  </si>
  <si>
    <t>PONDOK MITRA LESTARI D4 NO 11 JL TOPAZ RT 04 RW 013</t>
  </si>
  <si>
    <t>YUSTIA FAUZIAH</t>
  </si>
  <si>
    <t>DDS103000053</t>
  </si>
  <si>
    <t>KP CIBALIGO NO 83 RT 03 RW 01 KEL. CIHANJUANG KEC. PARONGPON</t>
  </si>
  <si>
    <t>PARONGPONG</t>
  </si>
  <si>
    <t>TRISTIYANA RIZKI</t>
  </si>
  <si>
    <t>DGS10c030004</t>
  </si>
  <si>
    <t>OFF 3 SC VISIT EVALUATION</t>
  </si>
  <si>
    <t>JATIMULYO RT 02 RW 06 KEL. JATIMULYO KEC. ALIAN</t>
  </si>
  <si>
    <t>YUSUF ARIFANDI</t>
  </si>
  <si>
    <t>R4W4c3180002</t>
  </si>
  <si>
    <t>SEMAYA RT 013 RW 002 KEL. SEMAYA KEC. RANDUDONGKAL</t>
  </si>
  <si>
    <t>MELVIN SIMON ZEPTA MARBUN</t>
  </si>
  <si>
    <t>R5W5a41b2002</t>
  </si>
  <si>
    <t>JL. NUSANTARA V NO. 21 WISMASARI JUANDA</t>
  </si>
  <si>
    <t>PRASETYAN NUR FIRDAUS</t>
  </si>
  <si>
    <t>R2W2c3840003</t>
  </si>
  <si>
    <t>KALIAJIR KIDUL RT.005/010 KALITIRTO BERBAH</t>
  </si>
  <si>
    <t>KARINA RIZKY ISMANTIA</t>
  </si>
  <si>
    <t>R3W3a3110002</t>
  </si>
  <si>
    <t>JL. JAMBANGAN TAMA II NO.15  RT 007 RW 003</t>
  </si>
  <si>
    <t>KUKUH PRIMANANDA PUTRA</t>
  </si>
  <si>
    <t>DGS-10c02000</t>
  </si>
  <si>
    <t>SMART CITY SOLUTION INTEGRATION</t>
  </si>
  <si>
    <t>DGS10c020004</t>
  </si>
  <si>
    <t>OFF 3 SMART CITY SOLUTION DEPLOYMENT</t>
  </si>
  <si>
    <t>PERUM. SUMBAR MAS BLOK D/11 RT 004 RW 015</t>
  </si>
  <si>
    <t>GAMA BISMATAMA PRASETYO</t>
  </si>
  <si>
    <t>DDS103000069</t>
  </si>
  <si>
    <t>JL.KAWI NO.66 A</t>
  </si>
  <si>
    <t>RATRI MAYRA MAHERANI</t>
  </si>
  <si>
    <t>R1W1b4110008</t>
  </si>
  <si>
    <t>BEKRI,LAMPUNG TENGAH</t>
  </si>
  <si>
    <t>JL P KARIMUN JAWA GG JATI LK I RT 05 KEL. SUKARAME KEC. SUKA</t>
  </si>
  <si>
    <t>PANALING GOTRA PRAMANA</t>
  </si>
  <si>
    <t>PBMa10200002</t>
  </si>
  <si>
    <t>DELIVERY OFFICER</t>
  </si>
  <si>
    <t>SEMAMPIR RT 009 RW 004 SEDATI</t>
  </si>
  <si>
    <t>DESINTA RIANI PRAMUDITA</t>
  </si>
  <si>
    <t>DESi07000004</t>
  </si>
  <si>
    <t>OFF 3 SEGMENT INDUSTRIAL ANALYSIS</t>
  </si>
  <si>
    <t>JL . KARANG WISMO 7 NO. 23</t>
  </si>
  <si>
    <t>VONDA BRI VALDO ARY</t>
  </si>
  <si>
    <t>DDS103000070</t>
  </si>
  <si>
    <t>JL. LINGKUNGAN DANDER RT 1 RW 4 TALUN</t>
  </si>
  <si>
    <t>DEA RAHMATIA</t>
  </si>
  <si>
    <t>COPa30400006</t>
  </si>
  <si>
    <t>OFF 3 LEADERSHIP &amp; CAPABILITY REVIEW</t>
  </si>
  <si>
    <t>MARGAHAYU RAYA G-II NO.69 RT.006/009</t>
  </si>
  <si>
    <t>DZIKRILLA QALBI, ST, M.Sc.</t>
  </si>
  <si>
    <t>COPh20300005</t>
  </si>
  <si>
    <t>OFF 2 PROJECT SUPPORT</t>
  </si>
  <si>
    <t>Jl. Taman Ayun VI No. 10 RT/RW: 004/006</t>
  </si>
  <si>
    <t>RANDY NOARY</t>
  </si>
  <si>
    <t>R1W1d9220002</t>
  </si>
  <si>
    <t>SPV SITE OPERATION &amp; POJ-1</t>
  </si>
  <si>
    <t>Komp. Indah Pratama Blok D/3, Siteba</t>
  </si>
  <si>
    <t>ARIFUDDIN TIRO PARAWANGSA</t>
  </si>
  <si>
    <t>R7W7b3240002</t>
  </si>
  <si>
    <t>Maros</t>
  </si>
  <si>
    <t>BTN Cipta Mandai Indah Blok C2/20</t>
  </si>
  <si>
    <t>ICNASIUS LOYOLA ARRUAN PATANDEAN</t>
  </si>
  <si>
    <t>R7W7h4600006</t>
  </si>
  <si>
    <t>Parepare</t>
  </si>
  <si>
    <t>JL. JENDERAL SUDIRMAN NO.12 RT/RW 001/004</t>
  </si>
  <si>
    <t>FIRAS ZULKARNAIN</t>
  </si>
  <si>
    <t>DWSb10330004</t>
  </si>
  <si>
    <t>BALIREJO UH 2/521 RT/RW</t>
  </si>
  <si>
    <t>DWI RAMADHANI</t>
  </si>
  <si>
    <t>R3W3e2000005</t>
  </si>
  <si>
    <t>OFF 3 COMMAND CONTROL</t>
  </si>
  <si>
    <t>Jl. Kunyit 3 No. 5 RT/RW 001/018</t>
  </si>
  <si>
    <t>JULIAN FATHANI</t>
  </si>
  <si>
    <t>R1W1h4140006</t>
  </si>
  <si>
    <t>Jl. Tanjung 1 No.7 RT/RW 004/005, Tarok Dipo</t>
  </si>
  <si>
    <t>ARGA GEMA RIDHALLA</t>
  </si>
  <si>
    <t>DGS109200006</t>
  </si>
  <si>
    <t>JUNIOR GOVERNMENT RELATION OFFICER II</t>
  </si>
  <si>
    <t>Perum Unand BLOK D.III/01/09 RT/RW 001/011</t>
  </si>
  <si>
    <t>REYNALDO NATHANAEL GULTOM</t>
  </si>
  <si>
    <t>R2W2f3550004</t>
  </si>
  <si>
    <t>Jl. Kenanga No.3 Kompleks Pemda Tingkat 1 TanjungSari</t>
  </si>
  <si>
    <t>TITIS WENING</t>
  </si>
  <si>
    <t>DES108000154</t>
  </si>
  <si>
    <t>Jl. Ice Skating IV no.11, Arcamanik,</t>
  </si>
  <si>
    <t>ACHMAD MARIZKI CHILMI</t>
  </si>
  <si>
    <t>R5W-5l911010</t>
  </si>
  <si>
    <t>PLASA MAUMERE</t>
  </si>
  <si>
    <t>R5W5l9110101</t>
  </si>
  <si>
    <t>SPV PLASA MAUMERE</t>
  </si>
  <si>
    <t>KOMP. PELNI BLOK G-1 No.9 RT/RW 003/017</t>
  </si>
  <si>
    <t>YUSFITA DYAH FANANI</t>
  </si>
  <si>
    <t>DWSa10120005</t>
  </si>
  <si>
    <t>OFF 3 SERVICE PLANNING &amp; DATA ANALYSIS</t>
  </si>
  <si>
    <t>Perum Wonorejo Indah Blok F-1</t>
  </si>
  <si>
    <t>ANDRI PRANATA KUSUMA</t>
  </si>
  <si>
    <t>DSO040400012</t>
  </si>
  <si>
    <t>OFF 3 SATELLITE CTRL OPERATION 247-III</t>
  </si>
  <si>
    <t>CIPINANG MELAYU RT/RW 012/001</t>
  </si>
  <si>
    <t>R7W7d31h0002</t>
  </si>
  <si>
    <t>Tonasa</t>
  </si>
  <si>
    <t>Jl. Dahlia No. 60 Tonasa I, Rt/Rw. 002/001, Kel/Desa. Tonasa</t>
  </si>
  <si>
    <t>ANGGITA LESTARI</t>
  </si>
  <si>
    <t>DR7113500004</t>
  </si>
  <si>
    <t>OFF 3 PUSH CHANNEL INTEGRATION</t>
  </si>
  <si>
    <t>Jl.Andi Mangerangi No.64/52 RT/RW:002/009</t>
  </si>
  <si>
    <t>MARISATUSHOLEKHA</t>
  </si>
  <si>
    <t>COPc03006040</t>
  </si>
  <si>
    <t>AUDITOR PRATAMA III</t>
  </si>
  <si>
    <t>Bambu Wulung 1 no.22</t>
  </si>
  <si>
    <t>BOBY RAHMAWAN</t>
  </si>
  <si>
    <t>R6W6d2000006</t>
  </si>
  <si>
    <t>Jl. Jatiluhur No.200 RT/RW 004/003</t>
  </si>
  <si>
    <t>MUHAMMAD LUTHFI DARMAN</t>
  </si>
  <si>
    <t>R3W-3b411000</t>
  </si>
  <si>
    <t>R3W3b4110007</t>
  </si>
  <si>
    <t>Komp. Taman Kopo Indah I Blok J-70</t>
  </si>
  <si>
    <t>MARINI NURSHADRINA</t>
  </si>
  <si>
    <t>COPc03006041</t>
  </si>
  <si>
    <t>Komplek Nata Endah N.127 RT/RW 05/02 Kel.Cibabat Kec.Cimahi</t>
  </si>
  <si>
    <t>BAGUS FACSI AGINSA</t>
  </si>
  <si>
    <t>DDS103000065</t>
  </si>
  <si>
    <t>Griya Bukit Mas II D1/2 RT/RW 005/020</t>
  </si>
  <si>
    <t>DYAH DIWASASRI RATNANINGTYAS</t>
  </si>
  <si>
    <t>TCU1b2000003</t>
  </si>
  <si>
    <t>OFF 2 KNOWLEDGE MGT &amp; DIG LEARN MGT SYST</t>
  </si>
  <si>
    <t>Jl. Kelud Raya No.4 RT/RW 004/005</t>
  </si>
  <si>
    <t>SHEINI CHRISTY</t>
  </si>
  <si>
    <t>DES108000155</t>
  </si>
  <si>
    <t>Bhayangkara No. 407, Kp. Sukasari RT001/RW017,</t>
  </si>
  <si>
    <t>OKTARIANTORO ANGGIT KURNIAWAN</t>
  </si>
  <si>
    <t>R5W5k3180003</t>
  </si>
  <si>
    <t>RT03 Dusun Sewon, Timbulharjo, Sewon, Bantul</t>
  </si>
  <si>
    <t>MUHAMMAD RIZKY PRATAMA</t>
  </si>
  <si>
    <t>R4W4a4120003</t>
  </si>
  <si>
    <t>Jl. Satria Raya Blok III No. 8 Perum Bumi Satria Kencana,</t>
  </si>
  <si>
    <t>RIZAL RUSTIO</t>
  </si>
  <si>
    <t>R3W3c4600008</t>
  </si>
  <si>
    <t>Jl. Kampus 2A No.2 RT.05/RW.08, Kelurahan Babakan Sari,</t>
  </si>
  <si>
    <t>VALENTINA NAINGGOLAN</t>
  </si>
  <si>
    <t>DES108000156</t>
  </si>
  <si>
    <t>Jl. SM Raja No. 139, Sumbul Pegagan,</t>
  </si>
  <si>
    <t>Dairi</t>
  </si>
  <si>
    <t>AKHMADANNA PRADIPTA PUTRA</t>
  </si>
  <si>
    <t>DGS10a000011</t>
  </si>
  <si>
    <t>OFF 3 SOLUTION DEVELOPMENT</t>
  </si>
  <si>
    <t>Jl. Perum Pemda Blok C2/6 Rt/Rw 001/011</t>
  </si>
  <si>
    <t>M. YUSRO MUHTADI</t>
  </si>
  <si>
    <t>R6W6e4600011</t>
  </si>
  <si>
    <t>Jl. Seledri No.76 RT 001 RW 005 Kelurahan Mentaos</t>
  </si>
  <si>
    <t>SYAIFUL SADDAM</t>
  </si>
  <si>
    <t>R5W5c4600008</t>
  </si>
  <si>
    <t>JL. JAMBU 4 NO 5 RT 003/RW 006 BANYUAJUH</t>
  </si>
  <si>
    <t>MADURA</t>
  </si>
  <si>
    <t>LINTANG KHAIRUNISA</t>
  </si>
  <si>
    <t>OFCb05a00004</t>
  </si>
  <si>
    <t>OFF 3 ASSET ACCOUNTING</t>
  </si>
  <si>
    <t>Komplek Mitra Dago jl. raflesia blok i no 7 Antapani</t>
  </si>
  <si>
    <t>ARIF SETIAWAN IRSAL</t>
  </si>
  <si>
    <t>R6W6a3530006</t>
  </si>
  <si>
    <t>JL. PROKLAMASI NO 36 A</t>
  </si>
  <si>
    <t>AGUNG MEINASTESI CAESAR</t>
  </si>
  <si>
    <t>R3W3c4500006</t>
  </si>
  <si>
    <t>OFF 3 QoS, SLG &amp; DATA CUSTOMER</t>
  </si>
  <si>
    <t>JL. PESANTREN KOMP/ TAMAN BUMI PRIMA P NO 12 RT 003/RW 022</t>
  </si>
  <si>
    <t>AFIAT UTAMA ASHAR</t>
  </si>
  <si>
    <t>R7W7e31g0002</t>
  </si>
  <si>
    <t>Jl. Rajamoili 1 No. 7</t>
  </si>
  <si>
    <t>RIYANDHANI</t>
  </si>
  <si>
    <t>R1W1a4130007</t>
  </si>
  <si>
    <t>JL. MINANGKABAU BLOK A NO.10</t>
  </si>
  <si>
    <t>BELLA ANINDITA</t>
  </si>
  <si>
    <t>R1W1k3810002</t>
  </si>
  <si>
    <t>JL. A YANI LR FUAD NO 750 B, RT 014/RW 005 16 ULU</t>
  </si>
  <si>
    <t>MUHAMMAD ARI RIFKI</t>
  </si>
  <si>
    <t>R1W-1i32d000</t>
  </si>
  <si>
    <t>R1W1i32d0002</t>
  </si>
  <si>
    <t>OFF 3 SURVEILLANCE &amp; LOGIC NE ACCESS</t>
  </si>
  <si>
    <t>JL. PELITA III NO.22</t>
  </si>
  <si>
    <t>ZICO VENANCIO SINAGA</t>
  </si>
  <si>
    <t>R1W1k3240004</t>
  </si>
  <si>
    <t>OFF 3 ACCESS MAINTENANCE &amp; QE</t>
  </si>
  <si>
    <t>JL DEMOKRASI GG BIJAKSANA NO 12 A RT 004/RW 005 LABUHBARU BA</t>
  </si>
  <si>
    <t>ISTI NURUL SHOFYAH</t>
  </si>
  <si>
    <t>DR3121400004</t>
  </si>
  <si>
    <t>OFF 3 TPC ASSURANCE</t>
  </si>
  <si>
    <t>Jl. Suherman Kp. Ciateul Blk. 64 RT 03 RW 05 Tarogong Kidul</t>
  </si>
  <si>
    <t>SENDRA DWI AGUSTINA</t>
  </si>
  <si>
    <t>COPi49000010</t>
  </si>
  <si>
    <t>OFF 3 STATUTORY ACCOUNTING POLICY</t>
  </si>
  <si>
    <t>JL. BATANG OMBILIN BLOK J/7</t>
  </si>
  <si>
    <t>AUDREY ADYUTA PUTRI</t>
  </si>
  <si>
    <t>COPe601c0004</t>
  </si>
  <si>
    <t>OFF 3 DATA EVALUATION MANAGEMENT</t>
  </si>
  <si>
    <t>Jl.Tanjung Sari no.37, Antapani</t>
  </si>
  <si>
    <t>TIURMA LAOSMA AGUSTINA PURBA</t>
  </si>
  <si>
    <t>DR6126300006</t>
  </si>
  <si>
    <t>OFF 3 OSS APPLICATION SUPPORT</t>
  </si>
  <si>
    <t>Jl. Majalaya 2 No. 4 Antapani</t>
  </si>
  <si>
    <t>RIMA PRATITA RACHMAWATI</t>
  </si>
  <si>
    <t>COPm10200008</t>
  </si>
  <si>
    <t>OFF 3 INTERNAL NEWS MANAGEMENT</t>
  </si>
  <si>
    <t>JALAN NIAGA 6 F 31 KEMANG PRATAMA</t>
  </si>
  <si>
    <t>DENI PUTRA</t>
  </si>
  <si>
    <t>R1W-1d31a000</t>
  </si>
  <si>
    <t>R1W1d31a1002</t>
  </si>
  <si>
    <t>KUBANG</t>
  </si>
  <si>
    <t>KOTO SERIKAT, KUBANG, GUGUAK</t>
  </si>
  <si>
    <t>CALVIN SWINGLY</t>
  </si>
  <si>
    <t>R7W-7h411000</t>
  </si>
  <si>
    <t>R7W7h4110008</t>
  </si>
  <si>
    <t>PERAWANG</t>
  </si>
  <si>
    <t>JL. UTAMA NO.91 KPR I RT 006/RW 007 PERAWANG</t>
  </si>
  <si>
    <t>KABUPATEN SIAK</t>
  </si>
  <si>
    <t>MOH ZAINAL ARIFIN</t>
  </si>
  <si>
    <t>R6W-6f384000</t>
  </si>
  <si>
    <t>R6W6f3840003</t>
  </si>
  <si>
    <t>DSN. KARANGREJO RT.03 RW.02 SEMPU, BANYUWANGI, JAWA TIMUR</t>
  </si>
  <si>
    <t>NASRAH NASRIFAH</t>
  </si>
  <si>
    <t>DR1103200004</t>
  </si>
  <si>
    <t>OFF 3 CAREER DEVELOPMENT</t>
  </si>
  <si>
    <t>JL. ANGSANA 4 BLOK 16 LK</t>
  </si>
  <si>
    <t>MADE UTARI DWIYANI</t>
  </si>
  <si>
    <t>DDS103000021</t>
  </si>
  <si>
    <t>JL. TAMAN SAKURA NO 42 RT 011/RW 001 SUKAHAJI, BABAKAN CIPAR</t>
  </si>
  <si>
    <t>ALDILA NOOR MEDINA UTANG</t>
  </si>
  <si>
    <t>R3W3a4600011</t>
  </si>
  <si>
    <t>Jalan Degung No 11</t>
  </si>
  <si>
    <t>ARIF FAJARUDDIN</t>
  </si>
  <si>
    <t>R6W-6f326000</t>
  </si>
  <si>
    <t>R6W6f3260003</t>
  </si>
  <si>
    <t>Jl. Gurame Timur kav 78 Rt03/01 Pamulang Tanggerang Selatan</t>
  </si>
  <si>
    <t>ABDURRAHMAN</t>
  </si>
  <si>
    <t>DR7102100006</t>
  </si>
  <si>
    <t>OFF 3 VERIFICATION</t>
  </si>
  <si>
    <t>SOPPENG</t>
  </si>
  <si>
    <t>MACCOPE RT 001/RW 003</t>
  </si>
  <si>
    <t>LALABATA</t>
  </si>
  <si>
    <t>WIEDYA PERMATA PUTRI HAMID</t>
  </si>
  <si>
    <t>R3W3a4520008</t>
  </si>
  <si>
    <t>GG MELATI NO 3-103 RT 054/RW 006 NAGRIKALER,</t>
  </si>
  <si>
    <t>WULANTIKA OKTARIANI</t>
  </si>
  <si>
    <t>COPc03002009</t>
  </si>
  <si>
    <t>OFF 3 ON GOING QUALITY ASSURANCE</t>
  </si>
  <si>
    <t>KOMP. PELNI BLOK L-1 NO 15 RT 006/RW 019 BAKITJAYA, SUKMAJAY</t>
  </si>
  <si>
    <t>LUTHFIA AYU INDRIANI</t>
  </si>
  <si>
    <t>DSS11b020003</t>
  </si>
  <si>
    <t>OFF 3 OLO &amp; GLOBAL DATACOMM PRODUCT SUPP</t>
  </si>
  <si>
    <t>GRIYA BINTARA INDAH FFI/20 RT 008/RW 012 BINTARA, BEKASI BAR</t>
  </si>
  <si>
    <t>VICKY HARDIAN KUSUMA CANDRA</t>
  </si>
  <si>
    <t>HCB204040003</t>
  </si>
  <si>
    <t>OFF 3 OM DATA MAINTENANCE</t>
  </si>
  <si>
    <t>MENDIT TIMUR RT 001/RW 005 MANGLIAWAN, PAKIS</t>
  </si>
  <si>
    <t>ANGGA VIESTO ALVINDO</t>
  </si>
  <si>
    <t>DBSf01000004</t>
  </si>
  <si>
    <t>OFF 3 SALES PLAN &amp; EVALUATION</t>
  </si>
  <si>
    <t>PASIRAN I/7 RT.04 RW.05 UJUNG</t>
  </si>
  <si>
    <t>RATIH MIRANDA</t>
  </si>
  <si>
    <t>DGS108050034</t>
  </si>
  <si>
    <t>JL. KEMANDORAN 8, AMETIS TOWN HOUSE NO.12 B ,</t>
  </si>
  <si>
    <t>DEA ANANDYA RAHARDJO</t>
  </si>
  <si>
    <t>COPa40500005</t>
  </si>
  <si>
    <t>OFF 3 SINERGI &amp; SHARING EVENT</t>
  </si>
  <si>
    <t>Jalan Kayu Agung I No. A 14 Buah Batu Bandung</t>
  </si>
  <si>
    <t>ADITHYA WIRYAWAN IRSYAD</t>
  </si>
  <si>
    <t>DR7104300004</t>
  </si>
  <si>
    <t>JL. SELECTA III NO.138</t>
  </si>
  <si>
    <t>EMILIA NURHUDA</t>
  </si>
  <si>
    <t>COPi72000007</t>
  </si>
  <si>
    <t>JL. SERSAN KKO BADARUDIN NO 1047 RT 028/RW 004</t>
  </si>
  <si>
    <t>ORCHID GOBENVY</t>
  </si>
  <si>
    <t>R1W1j4110012</t>
  </si>
  <si>
    <t>KOMP. CITRA BLOK C.1 RT.002 RW.001</t>
  </si>
  <si>
    <t>MALINDA IRIANI</t>
  </si>
  <si>
    <t>DR2102100009</t>
  </si>
  <si>
    <t>OFF 3 CASH BANK</t>
  </si>
  <si>
    <t>KOMP. GENDING MAS E-31 RT 001/RW 012 PASIR JATI, UJUNGBERUNG</t>
  </si>
  <si>
    <t>BAYU ANDIKA VIRGUNZENA</t>
  </si>
  <si>
    <t>DR7126600003</t>
  </si>
  <si>
    <t>OFF 3 WIRELESS OPERATION SUPPORT</t>
  </si>
  <si>
    <t>JL. NOJA NO. 136 DUKUH KESIMAN PETILAN</t>
  </si>
  <si>
    <t>GHANA GANDARA</t>
  </si>
  <si>
    <t>R5W-5c322000</t>
  </si>
  <si>
    <t>R5W5c3220003</t>
  </si>
  <si>
    <t>JL. TERUSAN JAKARTA NO.343 BANDUNG, JAWA BARAT</t>
  </si>
  <si>
    <t>LYNDA DASLAM</t>
  </si>
  <si>
    <t>DR1124400007</t>
  </si>
  <si>
    <t>OFF 3 ACCESS PROJECT SUPERVISION</t>
  </si>
  <si>
    <t>JLN. WARU NO 128 RT 020/RW 006 KOMPERTA, PLAJU</t>
  </si>
  <si>
    <t>PLAJU PALEMBANG</t>
  </si>
  <si>
    <t>NI NYOMAN SRI PARAMITA</t>
  </si>
  <si>
    <t>R5W5e4600007</t>
  </si>
  <si>
    <t>BR. CEMENGGAON,</t>
  </si>
  <si>
    <t>SUSFIKA KHAIRUSSYIFA NABILA</t>
  </si>
  <si>
    <t>R2W-2f452010</t>
  </si>
  <si>
    <t>PLASA JATINEGARA</t>
  </si>
  <si>
    <t>R2W2f4520102</t>
  </si>
  <si>
    <t>OFF 3 PLASA Jatinegara</t>
  </si>
  <si>
    <t>PERUM STIE YKPN A.2 TANJUNGSARI NGANJUK</t>
  </si>
  <si>
    <t>AMANITA MUSKARIANNY</t>
  </si>
  <si>
    <t>DR3111100004</t>
  </si>
  <si>
    <t>OFF 3 ACCOUNT TEAM &amp; SUPPORT</t>
  </si>
  <si>
    <t>Jl Terjun Tandom No26, Arcamanik, Bandung</t>
  </si>
  <si>
    <t>ISTI APRILLANI</t>
  </si>
  <si>
    <t>DIT12b500003</t>
  </si>
  <si>
    <t>OFF 3 CEM OPERATION</t>
  </si>
  <si>
    <t>Jl. Sanggar Kencana VIII No. 45, Kota Bandung</t>
  </si>
  <si>
    <t>MOHAMMAD FAISAL RIZKI</t>
  </si>
  <si>
    <t>COPe50200008</t>
  </si>
  <si>
    <t>OFF 3 SYNERGY DATA MINING &amp; SUPPORT</t>
  </si>
  <si>
    <t>Jl. Kimia farma II no 22 Duren Sawit Jakarta Timur</t>
  </si>
  <si>
    <t>Kota Administrasi Jakarta</t>
  </si>
  <si>
    <t>TAUFIQ HARTANTYO</t>
  </si>
  <si>
    <t>COPh20300004</t>
  </si>
  <si>
    <t>OFF 3 PARTNERSHIP SUPPORT</t>
  </si>
  <si>
    <t>Jl Palem 1 No.4, Taman Cimanggu, Bogor</t>
  </si>
  <si>
    <t>Kota Bogor</t>
  </si>
  <si>
    <t>DIAN PUTRI PUSPITASARI RACHMAN</t>
  </si>
  <si>
    <t>DR3112100004</t>
  </si>
  <si>
    <t>Bandung (kota)</t>
  </si>
  <si>
    <t>Komp Istana Kawaluyaan II no 14.</t>
  </si>
  <si>
    <t>ARIP ANDRIKA BUDI SETIO</t>
  </si>
  <si>
    <t>PNDc10220005</t>
  </si>
  <si>
    <t>OFF 3  DATA SUPPORT</t>
  </si>
  <si>
    <t>jln musi raya timur. no 568. perumnas sako kenten</t>
  </si>
  <si>
    <t>Kota Palembang</t>
  </si>
  <si>
    <t>RIZKY FAUZIA</t>
  </si>
  <si>
    <t>R2W2b4520013</t>
  </si>
  <si>
    <t>Jl. Sarimanis IV Blok 18 No. 15 Sarijadi Bandung 40151</t>
  </si>
  <si>
    <t>MARIA MAYASARI SIANTURI</t>
  </si>
  <si>
    <t>ACI105300002</t>
  </si>
  <si>
    <t>OFF 3 SELECTION METHOD EVALUATION TG</t>
  </si>
  <si>
    <t>Jl. Dwikora Gg. Dwikora Baru no. ,</t>
  </si>
  <si>
    <t xml:space="preserve"> Medan - Sumatra Utara</t>
  </si>
  <si>
    <t>DINUR RAHMANI SADAT</t>
  </si>
  <si>
    <t>DIT11a300003</t>
  </si>
  <si>
    <t>OFF 3 IT INFRASTRUCTURE REQ ANALYSIS</t>
  </si>
  <si>
    <t>Jl. Simorejo 28 No. 6,</t>
  </si>
  <si>
    <t>JESSICA ADELAIDE GUSTI</t>
  </si>
  <si>
    <t>COPe701b0011</t>
  </si>
  <si>
    <t>OFF 3 COMMERCIAL &amp; BUSINESS MODEL</t>
  </si>
  <si>
    <t>Senayan Residence Town House Blok A-5,</t>
  </si>
  <si>
    <t>ANTONY WICAKSONO</t>
  </si>
  <si>
    <t>DR2124500005</t>
  </si>
  <si>
    <t>OFF 3 WIRELESS PROJECT SUPERVISION</t>
  </si>
  <si>
    <t>Taman Satria Manah III/13, Tlogosari,</t>
  </si>
  <si>
    <t>FIKRI INDRA MAULANA</t>
  </si>
  <si>
    <t>COPe10000005</t>
  </si>
  <si>
    <t>OFF 3 EXECUTIVE SUPPORT</t>
  </si>
  <si>
    <t>Kp. Siliwangi no. 72 Rt.10/03,</t>
  </si>
  <si>
    <t>ARIEL GORBY PUTRA</t>
  </si>
  <si>
    <t>DWSa10410008</t>
  </si>
  <si>
    <t>OFF 3 SETTLEMENT ACCOUNT RECORDING 3</t>
  </si>
  <si>
    <t>Aeromodeling III No. 5 Arcamanik,</t>
  </si>
  <si>
    <t>HEFRIAN NOOR KHALIQ SATYANTONO</t>
  </si>
  <si>
    <t>COPh30300006</t>
  </si>
  <si>
    <t>OFF 3 SOLUTION</t>
  </si>
  <si>
    <t>PELEM LOR 2/1 225 BATURETNO BANGUNTAPAN BANTUL</t>
  </si>
  <si>
    <t>PRADITA PUTI ARSTIANTI</t>
  </si>
  <si>
    <t>COPm40200015</t>
  </si>
  <si>
    <t>OFF 3 DOCUMENT MANAGEMENT</t>
  </si>
  <si>
    <t>JL ARUMANIS NO 4</t>
  </si>
  <si>
    <t>DWIYANUAR PUTRI</t>
  </si>
  <si>
    <t>DWSc10230003</t>
  </si>
  <si>
    <t>OFF 3 MANAGE SERVICE BUSINESS CASE DEVT</t>
  </si>
  <si>
    <t>JALAN SUKAMULYA INDAH DALAM NO 5</t>
  </si>
  <si>
    <t>KURNIAWAN WIDI PRAMANA</t>
  </si>
  <si>
    <t>COPd20010006</t>
  </si>
  <si>
    <t>OFF 3 ACCESS PROGRAM</t>
  </si>
  <si>
    <t>SAWANGAN, RT 03 RW 07, DESA SAWANGAN</t>
  </si>
  <si>
    <t>COPe50400010</t>
  </si>
  <si>
    <t>KENTENG RT/RW:01/02</t>
  </si>
  <si>
    <t>karanganyar</t>
  </si>
  <si>
    <t>NICKY YUDHA ANANDA</t>
  </si>
  <si>
    <t>ACI106200004</t>
  </si>
  <si>
    <t>OFF 3 PARTNERSHIP MANAGEMENT</t>
  </si>
  <si>
    <t>JALAN IRIAN NO. 204, RT 004, KELURAHAN GUNUNG TELIHANKECAMATAN BONTANG BARAT.</t>
  </si>
  <si>
    <t>bontang</t>
  </si>
  <si>
    <t>DARMAWAN RASYID HADI SAPUTRA</t>
  </si>
  <si>
    <t>COPgd0400005</t>
  </si>
  <si>
    <t>OFF 3 PROJECT ENSURING</t>
  </si>
  <si>
    <t>JALAN BATAM NOMOR 25, GROGOLAN</t>
  </si>
  <si>
    <t>BAYU AULIA RAHMAN</t>
  </si>
  <si>
    <t>COPe501a0007</t>
  </si>
  <si>
    <t>OFF 3 PORTFOLIO DATA MINING &amp; SUPPORT</t>
  </si>
  <si>
    <t>JL. ANDROMEDA L-II-A NO.95 RT 006 RW 005</t>
  </si>
  <si>
    <t>ABDULLOH AL MUBAROK</t>
  </si>
  <si>
    <t>DIT12b200004</t>
  </si>
  <si>
    <t>OFF 3 BILLING MGT SYSTEM OPERATION</t>
  </si>
  <si>
    <t>ERAMAS 2000 BLOK B9/7</t>
  </si>
  <si>
    <t>WAHDAN KUKUH ISMUDIAR</t>
  </si>
  <si>
    <t>COPgb0100005</t>
  </si>
  <si>
    <t>OFF 3 PORTFOLIO ANALYSIS SUPPORT</t>
  </si>
  <si>
    <t>JALAN GOLF BARAT 5 NO.10 ARCAMANIK</t>
  </si>
  <si>
    <t>MARIA ANINDITA DEITAS</t>
  </si>
  <si>
    <t>COPf14000010</t>
  </si>
  <si>
    <t>OFF 3 CFU &amp; CRO DATA ANALYSIS</t>
  </si>
  <si>
    <t>JALAN PRATISTA RAYA NO 71</t>
  </si>
  <si>
    <t>SHINTA YANIRMA</t>
  </si>
  <si>
    <t>COPf13000005</t>
  </si>
  <si>
    <t>OFF 3 PRODUCT &amp; DATA SUPPORT</t>
  </si>
  <si>
    <t>JL. PASIR SALAM V NO. 14</t>
  </si>
  <si>
    <t>IRMA ULFAH ARDANISSA</t>
  </si>
  <si>
    <t>ACI106100003</t>
  </si>
  <si>
    <t>OFF 3 ASSESSMENT ADMINISTRATION</t>
  </si>
  <si>
    <t>DANIKERTO RT 1/RW 7, SARIHARJO, NGAGLIK, SLEMAN</t>
  </si>
  <si>
    <t>DINDA SEKAR PUTRI</t>
  </si>
  <si>
    <t>COPc03006039</t>
  </si>
  <si>
    <t>RESTY FAUZIAH</t>
  </si>
  <si>
    <t>DES-n0300000</t>
  </si>
  <si>
    <t>DESn03000002</t>
  </si>
  <si>
    <t>KP. WARGALUYU, RT/RW 001/011, KEL/DESA NAGRAK, KEC. CIANJUR,</t>
  </si>
  <si>
    <t>SHEENA MEGA REGISTRA</t>
  </si>
  <si>
    <t>R5W5c4600004</t>
  </si>
  <si>
    <t>Jl. Samarinda No. 55-57 Gkb, Rt/Rw 006/008, Desa/Kel. Sukomu</t>
  </si>
  <si>
    <t>I PUTU ARIYASA</t>
  </si>
  <si>
    <t>DDS102a20004</t>
  </si>
  <si>
    <t>OFF 2 OPEN API OPERATION</t>
  </si>
  <si>
    <t>Darul Falah, RT/RW 00/00, Desa/Kel. Panjisari</t>
  </si>
  <si>
    <t>KITARA HARUMI</t>
  </si>
  <si>
    <t>ACI105100005</t>
  </si>
  <si>
    <t>OFF 2 PREPARATION INTERNAL ASSESSMENT</t>
  </si>
  <si>
    <t>Puri Indah Blok H-18, RT/RW 032/008, Desa/Kel. Suko, Kec.</t>
  </si>
  <si>
    <t>DIKA SWADANI EKASARI</t>
  </si>
  <si>
    <t>DDS101i20004</t>
  </si>
  <si>
    <t>OFF 2 ECOSYSTEM GO-TO-MARKET MONITORING</t>
  </si>
  <si>
    <t>JL. DUPAK MASIGIT 8 / 1B</t>
  </si>
  <si>
    <t>DIMAS BUDIARTO KUSUMA</t>
  </si>
  <si>
    <t>DSO040400006</t>
  </si>
  <si>
    <t>OFF 2 SATELLITE MISSION PLANNING  247 II</t>
  </si>
  <si>
    <t>KOMPLEK BUMI HANJUANG A3, CIHANJUANG, PARONGPONG, BANDUNG BA</t>
  </si>
  <si>
    <t>RESPATI LOY AMANDA</t>
  </si>
  <si>
    <t>DR2111100003</t>
  </si>
  <si>
    <t>OFF 2 ACCOUNT TEAM &amp; SUPPORT</t>
  </si>
  <si>
    <t>PONDOK SURYA MANDALA BLOK C1 NO.15 BEKASI SELATAN</t>
  </si>
  <si>
    <t>I GUSTI AGUNG AYU MADE DIASTIKA INKASARI</t>
  </si>
  <si>
    <t>DDS102a10004</t>
  </si>
  <si>
    <t>OFF 2 OPEN API SERVICE DESIGN</t>
  </si>
  <si>
    <t>JL. MERPATI 1A NGLARANG 04/11 SIDOARUM, GODEAN, SLEMAN</t>
  </si>
  <si>
    <t>HENI JAYANTI SUTADI</t>
  </si>
  <si>
    <t>DR4121100004</t>
  </si>
  <si>
    <t>NGABEYAN RT/RW: 04/02 DESA NGABEYAN, KEC. KERTASURA</t>
  </si>
  <si>
    <t>MARINA ELVIRIA</t>
  </si>
  <si>
    <t>R3W3a4130004</t>
  </si>
  <si>
    <t>Wismamas Blok A6/13 RT/RW 005/010 Kel. Cinangka</t>
  </si>
  <si>
    <t>ALRIENDHY PRATAMA AKBAR</t>
  </si>
  <si>
    <t>COPe61000009</t>
  </si>
  <si>
    <t>JL. CEMARA NO. 441 KOMP. BERINGIN INDAH PEKANBARU, RIAU</t>
  </si>
  <si>
    <t>NINDI NUANSA MAHARANI</t>
  </si>
  <si>
    <t>DESn05000003</t>
  </si>
  <si>
    <t>Jl. Kotasari No. 1 Komplek Krakatau Steel (42434) RT/RW 001/</t>
  </si>
  <si>
    <t>ERIKA CHRISTINA SIRAIT</t>
  </si>
  <si>
    <t>DES600000010</t>
  </si>
  <si>
    <t>PERApartemen Maple Park Tower B/Unit 20P, Jl. HBR Motik</t>
  </si>
  <si>
    <t>DEVI ZARMA RISNA</t>
  </si>
  <si>
    <t>DSO102010008</t>
  </si>
  <si>
    <t>OFF 3 SOLUTION DATIN &amp; IMES 2</t>
  </si>
  <si>
    <t>Jl. Bukit Agung E-41 RT/RW 002/004</t>
  </si>
  <si>
    <t>RINDI MAUREN VIOLITA</t>
  </si>
  <si>
    <t>R5W5b4600009</t>
  </si>
  <si>
    <t>Jl. Purwobakti No. 33 RT/RW 004/002 Kel. Sampang Kec Sampang</t>
  </si>
  <si>
    <t>RURIN MIRA NINDYA</t>
  </si>
  <si>
    <t>R6W6e4110006</t>
  </si>
  <si>
    <t>Perum Pesona Antapani D2 RT. 09/03, Kel. Cicaheum,</t>
  </si>
  <si>
    <t>METHA MARTINA HERDIANI</t>
  </si>
  <si>
    <t>R3W-3d322000</t>
  </si>
  <si>
    <t>ACCESS DATA MANAGEMENTON</t>
  </si>
  <si>
    <t>R3W3d3220002</t>
  </si>
  <si>
    <t>Perum Bukit Rancapaku Indah Blok L No. 164A, RT. 04/04. Kel.</t>
  </si>
  <si>
    <t>FITRI IDAYANA</t>
  </si>
  <si>
    <t>DWSa10360004</t>
  </si>
  <si>
    <t>OFF 2 WAR ROOM</t>
  </si>
  <si>
    <t>Jl. Mekar Wangi 1 RT/RW 007/019 Kel. Cinunuk Kec. Cileunyi</t>
  </si>
  <si>
    <t>ALAN NUSRA</t>
  </si>
  <si>
    <t>R1W1a4110011</t>
  </si>
  <si>
    <t>Jl. Nusa Indah VI no. 38, Medan.</t>
  </si>
  <si>
    <t>NUR FIRMANSYAH SYARIFUDDIN</t>
  </si>
  <si>
    <t>DR7124200004</t>
  </si>
  <si>
    <t>OFF 2 INTEGRATION &amp; MIGRATION SUPPORT</t>
  </si>
  <si>
    <t>Jl. Tamalate I STP.V BLK 16 RT.02/04, Kel. Bonto Makkio, Kec</t>
  </si>
  <si>
    <t>NURUL FATHIA BARKAH</t>
  </si>
  <si>
    <t>R6W6d4600007</t>
  </si>
  <si>
    <t>Jalan Sekadau P.50, Komplek Untan - Pontianak</t>
  </si>
  <si>
    <t>RISKA AMALIA SETYARINI</t>
  </si>
  <si>
    <t>R4W4g3180002</t>
  </si>
  <si>
    <t>Gondangan RT 013 RW 008, Kel. Gondangan, Kec. Jogonalan, Kab</t>
  </si>
  <si>
    <t>ERVINA HANDAYANI</t>
  </si>
  <si>
    <t>R6W6f4600014</t>
  </si>
  <si>
    <t>JL. LETJEN SUPRAPTO Gg. 1 NO. 34 RT 3 RW 7 KEC KOTA</t>
  </si>
  <si>
    <t>MUCHAMAD FAJAR KURNIAWAN</t>
  </si>
  <si>
    <t>COPe80200005</t>
  </si>
  <si>
    <t>OFF 3 CFU/FU DATA PERFORMANCE</t>
  </si>
  <si>
    <t>MRANGGEN KULON RT.018/007</t>
  </si>
  <si>
    <t>FIRRA MONICHA MUKHNERI</t>
  </si>
  <si>
    <t>R2W2e2000007</t>
  </si>
  <si>
    <t>JL. GALUR SARI X NO. 138A RT 009 RW 001 KEL. UTAN KAYU SELAT</t>
  </si>
  <si>
    <t>MUHAMMAD AZHARI ZAKIRI</t>
  </si>
  <si>
    <t>R4W4a4610002</t>
  </si>
  <si>
    <t>DAYUBARU NO.28A RT.004/028</t>
  </si>
  <si>
    <t>ARDHINI ORIENTA AGUISTI</t>
  </si>
  <si>
    <t>R2W2g4510004</t>
  </si>
  <si>
    <t>OFF 3 RETENTION &amp; LOYALTY</t>
  </si>
  <si>
    <t>PERUMAHAN PONDOK KOPI BLOK R10/8 DUREN SAWIT</t>
  </si>
  <si>
    <t>NANDEZ DARRAS DHIYA`UL HAQ</t>
  </si>
  <si>
    <t>DR7124300004</t>
  </si>
  <si>
    <t>OFF 2 PROJECT REPORT &amp; DOCUMENTATION</t>
  </si>
  <si>
    <t>DS.TANJUNG KALANG, KEC. NGRONGGOT</t>
  </si>
  <si>
    <t>YESSICA SARDINA PURBA, SE, M.M</t>
  </si>
  <si>
    <t>R1W1a4600008</t>
  </si>
  <si>
    <t>JL HAUR MEKAR NO D 26 RT 04 RW 01 KEL. SADANG SERANG KEC. CO</t>
  </si>
  <si>
    <t>AHMAD WILDAN SYARWANI</t>
  </si>
  <si>
    <t>DWSb10440006</t>
  </si>
  <si>
    <t>JL. BENDUL MERISI NO. 106</t>
  </si>
  <si>
    <t>NABILA PUTRI KENCANA</t>
  </si>
  <si>
    <t>DES101000005</t>
  </si>
  <si>
    <t>OFF 3 PRICING ANALYSIS &amp; REPORTING</t>
  </si>
  <si>
    <t>JL. JAYAPURA NO 35 RT 05 RW 010 KEL. ANTAPANI KIDUL ANTAPANI</t>
  </si>
  <si>
    <t>PRATIWI WIDHI MAYA SARI</t>
  </si>
  <si>
    <t>R4W4e4600006</t>
  </si>
  <si>
    <t>GANDRUNGMANGU RT 1 RT 03    GANDRUNGMANGU</t>
  </si>
  <si>
    <t>MUHAMMAD FAUZAN ABDURRAHIM</t>
  </si>
  <si>
    <t>R3W3a9410002</t>
  </si>
  <si>
    <t>TANJUNG SARI ASRI RESIDENCE BLOK B NO.12 RT.004/007 ANTAPANI</t>
  </si>
  <si>
    <t>INES DWI ANDINI</t>
  </si>
  <si>
    <t>DDS102e30003</t>
  </si>
  <si>
    <t>OFF 3 UNSTRUCTURED DATA QUALITY MGT</t>
  </si>
  <si>
    <t>PERUM ASABRI BUMIAYU INDAH BLOK E 21 RT 7 RW 2</t>
  </si>
  <si>
    <t>ABDURRAZAK BAIHAQI</t>
  </si>
  <si>
    <t>R6W6b4600007</t>
  </si>
  <si>
    <t>JL. SASTRODIKORO PERAK I NO. 1</t>
  </si>
  <si>
    <t>DINA APRIASARI</t>
  </si>
  <si>
    <t>DBSc03000003</t>
  </si>
  <si>
    <t>JL SARBINI II NO 10 RT 06 RW 06</t>
  </si>
  <si>
    <t>I GUSTI BAGUS YOGISWARA GHEARTHA</t>
  </si>
  <si>
    <t>R5W5c4600006</t>
  </si>
  <si>
    <t>JL BALAM NO 5 CAKRANEGARA RT 004 RW 115</t>
  </si>
  <si>
    <t>DEWI TRESSIA ROITO SARAGIH</t>
  </si>
  <si>
    <t>DR1112200010</t>
  </si>
  <si>
    <t>JL. SINARTANI NO. 9</t>
  </si>
  <si>
    <t>ANNISA DEVI BRILLIANTINI</t>
  </si>
  <si>
    <t>R5W5a4700017</t>
  </si>
  <si>
    <t>JL. KETINTANG WIYATA NO. 58</t>
  </si>
  <si>
    <t>HASYIM YUSUF ASJARI</t>
  </si>
  <si>
    <t>DDS102e40003</t>
  </si>
  <si>
    <t>OFF 3 DATA INTEGRATION</t>
  </si>
  <si>
    <t>PONDOK BENONO INDAH BLOK AB NO. 07</t>
  </si>
  <si>
    <t>MAYA KANIA</t>
  </si>
  <si>
    <t>OFCb04b00003</t>
  </si>
  <si>
    <t>OFF 3 DISCLOSURE REPORTING</t>
  </si>
  <si>
    <t>JL SIMPANG TIGA RT</t>
  </si>
  <si>
    <t>MELATI BUDIANA PUTRI</t>
  </si>
  <si>
    <t>R3W3f9110002</t>
  </si>
  <si>
    <t>JL.SURYALAYA TIMUR III NO.23 D RT.011/004</t>
  </si>
  <si>
    <t>I WAYAN HENDRA PERMADI</t>
  </si>
  <si>
    <t>DR7111100003</t>
  </si>
  <si>
    <t>OFF 3 BGES INTEGRATION</t>
  </si>
  <si>
    <t>JL JEPUN V/II NO 1 TEGAL BELODAN</t>
  </si>
  <si>
    <t>CLARIVTIKA AYU MAHARDIPTA</t>
  </si>
  <si>
    <t>COPi23400006</t>
  </si>
  <si>
    <t>OFF 3 BUSINESS REPORTING REVIEW</t>
  </si>
  <si>
    <t>JL. BOJONG SOANG NO.27 RT 01 RW 02</t>
  </si>
  <si>
    <t>IBNU MUHARAM</t>
  </si>
  <si>
    <t>R6W6a4110004</t>
  </si>
  <si>
    <t>TAMAN CIBADUYUT INDAH BLOK L-86 RT 004 RW 011</t>
  </si>
  <si>
    <t>JOHAN GIFARI</t>
  </si>
  <si>
    <t>R3W3a3180002</t>
  </si>
  <si>
    <t>JL CEMPAKA NO 114 KOTA BARU RT 003 RW 005</t>
  </si>
  <si>
    <t>EDWIN NUGROHO</t>
  </si>
  <si>
    <t>DR6113500002</t>
  </si>
  <si>
    <t>KOMP. SUKAMENAK INDAH J - 25 RT 001 RW 007 DS. SUKAMENAK</t>
  </si>
  <si>
    <t>CHIKITA MAULIDYA PRAMONO PUTRI</t>
  </si>
  <si>
    <t>DESh01000004</t>
  </si>
  <si>
    <t>JL. KALIBOKOR SELATAN NO. 140</t>
  </si>
  <si>
    <t>ZAHRA BABETH</t>
  </si>
  <si>
    <t>R2W2h3910004</t>
  </si>
  <si>
    <t>JL NAKULA II NO 52 RT 003 RW 017 KEL. MEKARJAYA KEC. SUKMAJA</t>
  </si>
  <si>
    <t>RATRI WULANDARI</t>
  </si>
  <si>
    <t>PBMa10300002</t>
  </si>
  <si>
    <t>FINANCE OFFICER</t>
  </si>
  <si>
    <t>JL. BABATAN PRATAMA BLOK  A NO. 8</t>
  </si>
  <si>
    <t>AULIYA ANNISA</t>
  </si>
  <si>
    <t>R3W3b4610002</t>
  </si>
  <si>
    <t>Jl. Brigjen Dharsono Perumahan Harjamulia Indah Blok B No. 1</t>
  </si>
  <si>
    <t>MUHAMMAD AKBAR TANTU</t>
  </si>
  <si>
    <t>R7W7c2000004</t>
  </si>
  <si>
    <t>JL CIK DITIRO NO 37 KEL. RIMUKU</t>
  </si>
  <si>
    <t>FRESSILYA CAROLINE TAMPUBOLON</t>
  </si>
  <si>
    <t>R1W1e4110002</t>
  </si>
  <si>
    <t>Tiban I Blok D No.55 RT/RW 002/003</t>
  </si>
  <si>
    <t>NURUL RIZKI UTAMI</t>
  </si>
  <si>
    <t>DES108000157</t>
  </si>
  <si>
    <t>Jl. Sakura Residence D-8,</t>
  </si>
  <si>
    <t>BELLA DWI JAYANTI</t>
  </si>
  <si>
    <t>DDS103000040</t>
  </si>
  <si>
    <t>JL. Talas V No.14 RT/RW 002/009</t>
  </si>
  <si>
    <t>AHMAD SYIHABUDDIN PERMANA</t>
  </si>
  <si>
    <t>DES610000003</t>
  </si>
  <si>
    <t>OFF 3 PARTNERSHIP PERFORMANCE</t>
  </si>
  <si>
    <t>Jalan Made Karyo No. 67 RT 04 RW 08</t>
  </si>
  <si>
    <t>GRACE KARLINA PERMATASARI BR L TOBING</t>
  </si>
  <si>
    <t>R4W4g4110005</t>
  </si>
  <si>
    <t>Jl. Jatiluhur No.71 RT/RW 004/005</t>
  </si>
  <si>
    <t>GALUH PRATIWI</t>
  </si>
  <si>
    <t>R5W5a41c1003</t>
  </si>
  <si>
    <t>BENDUL MERISI UTARA 3/1 RT/RW 001/011</t>
  </si>
  <si>
    <t>GUSTI AYU MADE MAS MARHAENI</t>
  </si>
  <si>
    <t>DESi02000003</t>
  </si>
  <si>
    <t>JL. GN. BROMO NO. 5 DPS BHUANA SARI</t>
  </si>
  <si>
    <t>FEBRINA HANIFAH</t>
  </si>
  <si>
    <t>DES108000158</t>
  </si>
  <si>
    <t>Murai Blok A No.191 RT/RW 005/009</t>
  </si>
  <si>
    <t>HESTI NURAINI</t>
  </si>
  <si>
    <t>DDS101g50003</t>
  </si>
  <si>
    <t>OFF 3 ECOSYSTEM INNOVATOR</t>
  </si>
  <si>
    <t>SANGKRAH RT/RW 003/001</t>
  </si>
  <si>
    <t>ARNI SUHARTI</t>
  </si>
  <si>
    <t>OPS100720002</t>
  </si>
  <si>
    <t>OFF 3 LEGAL SUPPORT</t>
  </si>
  <si>
    <t>Komplek Graha Prima Kavling 46</t>
  </si>
  <si>
    <t>NI MADE DWI MARTINA SWANDAYANI</t>
  </si>
  <si>
    <t>COPc03006042</t>
  </si>
  <si>
    <t>Jl. Jepun Pipil Perumahan Griyatama No. 3,</t>
  </si>
  <si>
    <t>ANNISA ARUMSIWI</t>
  </si>
  <si>
    <t>DES108000159</t>
  </si>
  <si>
    <t>Bumi Prayudan Blok L.1, Rt/Rw. 010/004</t>
  </si>
  <si>
    <t>SUHENDI ABDULLAH</t>
  </si>
  <si>
    <t>DES108000160</t>
  </si>
  <si>
    <t>Papanmas A. 15 No. 20 RT/RW 007/004 Ds. Setiamekar</t>
  </si>
  <si>
    <t>DANI HAMDANI</t>
  </si>
  <si>
    <t>DGS-10402000</t>
  </si>
  <si>
    <t>DGS104020004</t>
  </si>
  <si>
    <t>OFF 3 SALES OPERATION</t>
  </si>
  <si>
    <t>DUSUN KIDUL RT/RW 009/004</t>
  </si>
  <si>
    <t>MUHAMMAD ARIFIN</t>
  </si>
  <si>
    <t>DES108000161</t>
  </si>
  <si>
    <t>Jl. Stonen Timur No.52</t>
  </si>
  <si>
    <t>SASKIA DWI APRILIA PUTRI</t>
  </si>
  <si>
    <t>COPc03006032</t>
  </si>
  <si>
    <t>Komp. Margahayu Raya Blok Q2 no.128</t>
  </si>
  <si>
    <t>BINDA ANISSA</t>
  </si>
  <si>
    <t>DES108000162</t>
  </si>
  <si>
    <t>Jeruk Legi Gg. Dahlia 522 E-4, Rt/Rw: 013</t>
  </si>
  <si>
    <t>VIDHITA PARAMA ISVARI</t>
  </si>
  <si>
    <t>R5W5g4600014</t>
  </si>
  <si>
    <t>Sidosermo Indah IV no.10 RT.02 RW.06,</t>
  </si>
  <si>
    <t>AJI PRADIPTA RAHMADI</t>
  </si>
  <si>
    <t>DIT11e500003</t>
  </si>
  <si>
    <t>OFF 3 DATA CENTER DEVELOPMENT</t>
  </si>
  <si>
    <t>Jl. Bangun Cipta II BlokÃ‚Â E9 RT/RW 002/006</t>
  </si>
  <si>
    <t>R. UTOMO AJIPRIYANTO</t>
  </si>
  <si>
    <t>COPa30200005</t>
  </si>
  <si>
    <t>OFF 3 BENEFIT &amp; FACILITY SYSTEM</t>
  </si>
  <si>
    <t>Bitung</t>
  </si>
  <si>
    <t>Cisangkan Nilir No.151,</t>
  </si>
  <si>
    <t>ARWIN TARUNA RIZQURRAHMAN</t>
  </si>
  <si>
    <t>DDS103000066</t>
  </si>
  <si>
    <t>Jl. Fajar No. 76-A Kpad Rt/Rw 008/002</t>
  </si>
  <si>
    <t>FAKHYAR RUSYID SYAMSUL</t>
  </si>
  <si>
    <t>R7W7g31g0002</t>
  </si>
  <si>
    <t>JL. Puring No. 97 Palm Merah RT/RW : 004/009</t>
  </si>
  <si>
    <t>DEVI FITRIANI</t>
  </si>
  <si>
    <t>R2W2a3810004</t>
  </si>
  <si>
    <t>DUSUN I RT/RW 002/001 KEL. SIDOHARJO KEC. PURING</t>
  </si>
  <si>
    <t>RIFQI MEILANI</t>
  </si>
  <si>
    <t>DBS105000004</t>
  </si>
  <si>
    <t>OFF 3 ADMINISTRATION &amp; SUPPORT</t>
  </si>
  <si>
    <t>Dsn. Cikanyere 01/12 Gegempalan, Cikoneng,</t>
  </si>
  <si>
    <t>AINUN KHAIRIYAH FADLA</t>
  </si>
  <si>
    <t>R1W-1f450010</t>
  </si>
  <si>
    <t>PLASA BENGKULU</t>
  </si>
  <si>
    <t>R1W1f4500101</t>
  </si>
  <si>
    <t>SPV PLASA BENGKULU</t>
  </si>
  <si>
    <t>Bumi Indraprasta 1 Jl. Supraba No.3 RT/RW 002/015</t>
  </si>
  <si>
    <t>ISTANTO DWI NUGROHO</t>
  </si>
  <si>
    <t>DGS108050031</t>
  </si>
  <si>
    <t>Jl. Nangsri Lor Karanganyar RT/RW 001/003 NANGSRI</t>
  </si>
  <si>
    <t>MUHAMMAD AFNAAN SUBHI</t>
  </si>
  <si>
    <t>R4W4d2000006</t>
  </si>
  <si>
    <t>OFF 3Â  PERFORMANSIÂ Â </t>
  </si>
  <si>
    <t>Nariban, Rt/Rw. 002/007, Kel/Desa. Progowati, Kec.Mungkid</t>
  </si>
  <si>
    <t>MOHAMMAD IQBAL</t>
  </si>
  <si>
    <t>R6W6b3210006</t>
  </si>
  <si>
    <t>OFF 3 ACCESS DEPLOYMENT</t>
  </si>
  <si>
    <t>Jl. Maeso Jenar No 12 RT1 RW 8 Ayamalas Kroya</t>
  </si>
  <si>
    <t>ADE MURIA MUKARROMAH</t>
  </si>
  <si>
    <t>R6W6a4600009</t>
  </si>
  <si>
    <t>Oesman Singawinata , Blok E3 No.4 RT/RW 084/011</t>
  </si>
  <si>
    <t>ARI VIO SARJONO</t>
  </si>
  <si>
    <t>COPm10300006</t>
  </si>
  <si>
    <t>OFF 3 MEDIA PLACEMENT MANAGEMENT</t>
  </si>
  <si>
    <t>Jl. Ganesha Selatan III/ 75 A RT/RW 004/004</t>
  </si>
  <si>
    <t>ANISA FITRI SAFARINI</t>
  </si>
  <si>
    <t>R3W3f4110009</t>
  </si>
  <si>
    <t>Margahayuraya Brt H-2 No. 90 Rt/Rw 004/010</t>
  </si>
  <si>
    <t>CYNTHIA DEWI IMELIA</t>
  </si>
  <si>
    <t>DES108000163</t>
  </si>
  <si>
    <t>Jl. Taman Cimanggu Tengah Blok R1 No.6, Rt/Rw. 002/011</t>
  </si>
  <si>
    <t>M RIZKY EKA PERMANA</t>
  </si>
  <si>
    <t>DES108000164</t>
  </si>
  <si>
    <t>Jl. Intisari 1 No. 23 Kalisari JAKTIM</t>
  </si>
  <si>
    <t>MUHAMMAD RIZAL NURJAMAN</t>
  </si>
  <si>
    <t>COPm40300006</t>
  </si>
  <si>
    <t>OFF 3 DATA &amp; CONTRACT ADMINISTRATION</t>
  </si>
  <si>
    <t>Kp. Seketimbang RT.001/RW.011 Kel. Cigondewah Kaler Kec.</t>
  </si>
  <si>
    <t>INDRA ARDIAN</t>
  </si>
  <si>
    <t>R6W6f4600010</t>
  </si>
  <si>
    <t>Komp. Citra Asri Permai C-30 RT/RW 005//001</t>
  </si>
  <si>
    <t>LUTFI NURWIDI</t>
  </si>
  <si>
    <t>R2W2a3510004</t>
  </si>
  <si>
    <t>Jl. Kano 1 No. 62 Kelapa Dua</t>
  </si>
  <si>
    <t>ROSA LESTARI FARDANI</t>
  </si>
  <si>
    <t>R3W3a3850003</t>
  </si>
  <si>
    <t>Galuh Mas blok II no A3/8</t>
  </si>
  <si>
    <t>SILVIA RAHMAWATI</t>
  </si>
  <si>
    <t>DES-20500000</t>
  </si>
  <si>
    <t>BUSINESS LEGAL &amp; COMPLIANCE 2</t>
  </si>
  <si>
    <t>DES205000003</t>
  </si>
  <si>
    <t>OFF 3 BUSINESS LEGAL &amp; COMPLIANCE 2</t>
  </si>
  <si>
    <t>Sungailiat</t>
  </si>
  <si>
    <t>Banjar Wijaya, Jl. Luciana Blok A20 No.28,  Cipondoh</t>
  </si>
  <si>
    <t>MIFTACHUL UMAM</t>
  </si>
  <si>
    <t>R6W6a4600011</t>
  </si>
  <si>
    <t>Dsn Kalibanger, Rt/Rw. 001/002, Kel/Desa. Kalibanger, Kec.</t>
  </si>
  <si>
    <t>RIZKI SATYA UTAMI</t>
  </si>
  <si>
    <t>DSS12c020003</t>
  </si>
  <si>
    <t>OFF 3 CHANNEL &amp; ORDER MGT DGS SUPPORT</t>
  </si>
  <si>
    <t>Jalan Matraman Dalam III No.14 RT.05 RW.07</t>
  </si>
  <si>
    <t>UTARI RATNA DEWI</t>
  </si>
  <si>
    <t>DES108000165</t>
  </si>
  <si>
    <t>Griya Caraka blok D no.17,</t>
  </si>
  <si>
    <t>M.I. ATIKA PRIHASTUTI</t>
  </si>
  <si>
    <t>DES108000166</t>
  </si>
  <si>
    <t>Curup</t>
  </si>
  <si>
    <t>Ngaglik Rt/Rw 021/011 Kel. Sukoreno</t>
  </si>
  <si>
    <t>ABDUL GAFUR</t>
  </si>
  <si>
    <t>R2W2d3810004</t>
  </si>
  <si>
    <t>Jl. Mampang Prapatan 6 No. 15B RT/RW 010/002</t>
  </si>
  <si>
    <t>NINDYA KUSUMA WARDHANI</t>
  </si>
  <si>
    <t>COPh20100006</t>
  </si>
  <si>
    <t>OFF 3 DEVELOPMENT SUPPORT</t>
  </si>
  <si>
    <t>Jln. Mawar Lumayung No. 1</t>
  </si>
  <si>
    <t>MOCHAMMAD REZALDI ANSHAR</t>
  </si>
  <si>
    <t>R6W-6a385000</t>
  </si>
  <si>
    <t>R6W6a3850002</t>
  </si>
  <si>
    <t>Jl. Merkuri Tengah VII No. 7 Komplek Margahayu Raya</t>
  </si>
  <si>
    <t>ARI PRIYANTI</t>
  </si>
  <si>
    <t>COPc03006047</t>
  </si>
  <si>
    <t>BERBEK III A/26 RT 005/RW 002 BERBEK, WARU</t>
  </si>
  <si>
    <t>ARI RAHMADIANSYAH</t>
  </si>
  <si>
    <t>DBSb01000003</t>
  </si>
  <si>
    <t>OFF 3 SALES SUPPORT 1</t>
  </si>
  <si>
    <t>SEJARAH NO 188 D TELADAN BARAT</t>
  </si>
  <si>
    <t>PUTRI AMANDA WIDIYANUARINI</t>
  </si>
  <si>
    <t>R2W2h3810005</t>
  </si>
  <si>
    <t>JL. MAWAR BLOK.D/6 PONDOK GEDE,</t>
  </si>
  <si>
    <t>ICA MARISA HANIFAH</t>
  </si>
  <si>
    <t>DR4126200011</t>
  </si>
  <si>
    <t>OFF 3 TECHNICAL SUPPORT</t>
  </si>
  <si>
    <t>JL. JATI UTAMA S 2 NO 2 RT 007/RW 018 MARGAASIH</t>
  </si>
  <si>
    <t>MUHAMMAD IZZATULLAH FATIH</t>
  </si>
  <si>
    <t>COPi51000007</t>
  </si>
  <si>
    <t>OFF 3 REPORTING</t>
  </si>
  <si>
    <t>TRIDAYA INDAH I BLOK C 18 NO 1 RT 002/RW 007 TRIDAYASAKTI, T</t>
  </si>
  <si>
    <t>AULIA PUTRI UTAMI</t>
  </si>
  <si>
    <t>R1W1a5610004</t>
  </si>
  <si>
    <t>JL. ASWAD GG EKA TANJUNG NO 5 LK XIII GEDUNG JOHOR</t>
  </si>
  <si>
    <t>RIZALDY PAHLEVI</t>
  </si>
  <si>
    <t>R7W7g3630003</t>
  </si>
  <si>
    <t>BTN Antang Jaya Blok D nomer 14</t>
  </si>
  <si>
    <t>RR FEBIE CAHYANINGTYAS</t>
  </si>
  <si>
    <t>COPgb0200006</t>
  </si>
  <si>
    <t>OFF 3 BUSINESS FORMULATION</t>
  </si>
  <si>
    <t>Komp. Permata Mediterania, Ruby Garden 1 No. 5, Jl. Pos Peng</t>
  </si>
  <si>
    <t>ASTARI FEBRIANI RASIDI</t>
  </si>
  <si>
    <t>COPgd0300005</t>
  </si>
  <si>
    <t>OFF 3 SERVICE, BILLING &amp; COLLECTION</t>
  </si>
  <si>
    <t>Griya Bandung Indah C 23 no 29</t>
  </si>
  <si>
    <t>RIZKI BINTA PUTRI</t>
  </si>
  <si>
    <t>R1W1a4130013</t>
  </si>
  <si>
    <t>JL. NUSA INDAH NO.24 FLAMBOYAN BARU</t>
  </si>
  <si>
    <t>FAUZI FEBRY SANI</t>
  </si>
  <si>
    <t>COPi21400006</t>
  </si>
  <si>
    <t>OFF 3 STRATEGIC COSTING</t>
  </si>
  <si>
    <t>JL. A YANI NO 11 RT 012 NGALAU,</t>
  </si>
  <si>
    <t>DEWI QURROTUL A'YUNI</t>
  </si>
  <si>
    <t>R4W4d4600006</t>
  </si>
  <si>
    <t>JUNIOR ACCOUNR MANAGER 2</t>
  </si>
  <si>
    <t>JL. BATUBARA 95</t>
  </si>
  <si>
    <t>DBSa04000004</t>
  </si>
  <si>
    <t>DUSUN PLIMPING RT.13 RW.07 DESA GEBANGKEREP KAB.NGANJUK</t>
  </si>
  <si>
    <t>ADITYA AMIRULLAH</t>
  </si>
  <si>
    <t>DR7101100004</t>
  </si>
  <si>
    <t>OFF 3 PROGRAM &amp; EVALUATION</t>
  </si>
  <si>
    <t>BTN MINASA UPA BLOK F3 NO. 15 RT 002 RW 011</t>
  </si>
  <si>
    <t>AFIF NICHI MULIA</t>
  </si>
  <si>
    <t>R6W6d3180002</t>
  </si>
  <si>
    <t>Komp.Jondul IV Blok EE 21 Tabing</t>
  </si>
  <si>
    <t>SUCI AMALIA</t>
  </si>
  <si>
    <t>DBS401000003</t>
  </si>
  <si>
    <t>OFF 3 PERFORMANCE REPORTING</t>
  </si>
  <si>
    <t>WISMA INDAH VII BLOK C NO.1 TABING</t>
  </si>
  <si>
    <t>SEKAR MUTAQINA</t>
  </si>
  <si>
    <t>COPi21200007</t>
  </si>
  <si>
    <t>OFF 3 CAPEX MONITORING</t>
  </si>
  <si>
    <t>Jl. Cempaka NO.8 KALIABANG TENGAH</t>
  </si>
  <si>
    <t>YOHANA JAYANTI ARUAN</t>
  </si>
  <si>
    <t>DR2123200005</t>
  </si>
  <si>
    <t>OFF 3 OLO ASSURANCE</t>
  </si>
  <si>
    <t>Jl. Sisingamangaraja Laguboti</t>
  </si>
  <si>
    <t>TOBA SAMOSIR</t>
  </si>
  <si>
    <t>DIMAS ADITYA SHANNON DEI</t>
  </si>
  <si>
    <t>R6W6b4600004</t>
  </si>
  <si>
    <t>Jalan Kamboja B/01, Komp. Bukit Mas</t>
  </si>
  <si>
    <t>LUBUK BAJA</t>
  </si>
  <si>
    <t>HILDIA RAHMADANI</t>
  </si>
  <si>
    <t>DBSb02000003</t>
  </si>
  <si>
    <t>OFF 3 SALES SUPPORT 2</t>
  </si>
  <si>
    <t>Jl Ulujami Raya Gg Baserin RT 013/RW 005 No 55B Kelurahan Ul</t>
  </si>
  <si>
    <t>CHRISTOPHORUS DRYANTORO</t>
  </si>
  <si>
    <t>R5W5j4110009</t>
  </si>
  <si>
    <t>JL. WAHYU TEMURUN V/4 TLOGOSARI</t>
  </si>
  <si>
    <t>AHMAD FITRIADI</t>
  </si>
  <si>
    <t>R6W-6a521000</t>
  </si>
  <si>
    <t>R6W6a5210003</t>
  </si>
  <si>
    <t>OFF 3 HR SERVICE</t>
  </si>
  <si>
    <t>JL. JAKSA HARANATA DALAM II NO.25 BALEENDAH</t>
  </si>
  <si>
    <t>DIANA FITRI ANGGRAINI</t>
  </si>
  <si>
    <t>COPc03006048</t>
  </si>
  <si>
    <t>JL. JAKARTA NO 11 RT OO1/RW 007</t>
  </si>
  <si>
    <t>NUR RAHMAWATI</t>
  </si>
  <si>
    <t>R4W4g4530004</t>
  </si>
  <si>
    <t>OFF 3 BUKA ISOLIR</t>
  </si>
  <si>
    <t>JENTREK RT.02 RW.01 JOTANGAN BAYAT,</t>
  </si>
  <si>
    <t>BAGUS DWI SANDI PUTRA</t>
  </si>
  <si>
    <t>R3W3a3610004</t>
  </si>
  <si>
    <t>Jl. Raya Klampok No 203 RT002/RW002, Singosari</t>
  </si>
  <si>
    <t>TENRIPADA AULIA</t>
  </si>
  <si>
    <t>R7W7c4640003</t>
  </si>
  <si>
    <t>KOMP. HARTACO INDAH BLOK I AK NO.4</t>
  </si>
  <si>
    <t>MAKASSAR,</t>
  </si>
  <si>
    <t>DENI ADE MUNANDA</t>
  </si>
  <si>
    <t>DSO040400013</t>
  </si>
  <si>
    <t>OFF 3 SATELLITE CTRL OPERATION 247-IV</t>
  </si>
  <si>
    <t>Jl. Merdeka lrg. Serasan no. 63 rt.01 rw.11</t>
  </si>
  <si>
    <t>ANINDITO YUSUF WIRAWAN</t>
  </si>
  <si>
    <t>R7W-7g31h000</t>
  </si>
  <si>
    <t>R7W7g31h0002</t>
  </si>
  <si>
    <t>Jl. Bojongkoneng atas no 91</t>
  </si>
  <si>
    <t>GHULAM MAULANA RIZQI</t>
  </si>
  <si>
    <t>R7W7a3720002</t>
  </si>
  <si>
    <t>JL. HOS COKROAMINOTO NO 51 RT 004/RW 022 BREBES</t>
  </si>
  <si>
    <t>RIFQI LUTHFI</t>
  </si>
  <si>
    <t>R7W7e3540003</t>
  </si>
  <si>
    <t>Sarimanah Raya No. 86 Sarijadi</t>
  </si>
  <si>
    <t>IMAM MASYHUDA</t>
  </si>
  <si>
    <t>DR6126400003</t>
  </si>
  <si>
    <t>OFF 3 DATA VALIDATION</t>
  </si>
  <si>
    <t>KRANGGAN PERMAI JL. TANJUNG IX BS 28 NO 3 RT 009/RW 012 JATI</t>
  </si>
  <si>
    <t>MONA VINDYTIA</t>
  </si>
  <si>
    <t>DES108000167</t>
  </si>
  <si>
    <t>JL. PLUIT BARAT VI NO.19 PENJARINGAN, JAKARTA UTARA</t>
  </si>
  <si>
    <t>FITRI KURNIASARI</t>
  </si>
  <si>
    <t>DESm01000005</t>
  </si>
  <si>
    <t>OFF 3 QUALITY &amp; COMPLIANCE SUPPORT</t>
  </si>
  <si>
    <t>Taman Evakuasi Indah Blok G14</t>
  </si>
  <si>
    <t>NIRMALA TIKA</t>
  </si>
  <si>
    <t>COPc03006050</t>
  </si>
  <si>
    <t>JL. MANGGA NO 17 RT 010/RW 019 KOTA BARU, BEKASI BARAT</t>
  </si>
  <si>
    <t>HADYAN ZAKI NUGRAHA</t>
  </si>
  <si>
    <t>COPm10300009</t>
  </si>
  <si>
    <t>OFF 3 EXTERNAL CONTENT MANAGEMENT</t>
  </si>
  <si>
    <t>KOMP. DKI BLOK K 5/14 RT 011/RW 002 PONDOK KELAPA, DUREN SAW</t>
  </si>
  <si>
    <t>RHIZO RASIKH BAKRI</t>
  </si>
  <si>
    <t>DESm02000005</t>
  </si>
  <si>
    <t>KOMPLEK CIBOLERANG BLOK K.60</t>
  </si>
  <si>
    <t>YUNITA SHINTA DEWI</t>
  </si>
  <si>
    <t>DSO010200005</t>
  </si>
  <si>
    <t>OFF 3 PROCUREMENT ADMINISTRATION SUPPORT</t>
  </si>
  <si>
    <t>JL.GURAMI NO 42 RT 047/RW 012 SOROSUTAN, UMBULHARJO</t>
  </si>
  <si>
    <t>RINO SUPRIADI PUTRA</t>
  </si>
  <si>
    <t>DES108000168</t>
  </si>
  <si>
    <t>PERUM. GURIT PERMAI BLOK.Q 2</t>
  </si>
  <si>
    <t>YULIA ARNA SARAGIH</t>
  </si>
  <si>
    <t>DR1102100007</t>
  </si>
  <si>
    <t>JL. SERAM BAWAH NO 106 RT 001/RW 06 BANTAN, SIANTAR BARAT</t>
  </si>
  <si>
    <t>YULIUS DAMAR NATANAEL YUWIKA PUTRA</t>
  </si>
  <si>
    <t>R6W6c3220005</t>
  </si>
  <si>
    <t>OFF 3 INTEGRATION SYSTEM SITE ADVALJAR</t>
  </si>
  <si>
    <t>Jalan Arya Mukti No. 839</t>
  </si>
  <si>
    <t>PRIDANA DICKY SANTOSO</t>
  </si>
  <si>
    <t>DBS301000003</t>
  </si>
  <si>
    <t>OFF 3 CONTRACT DRAFTING &amp; TENDER SUPPORT</t>
  </si>
  <si>
    <t>Jalan Bangka IX nomor 22 c kavling 14 , Kemang</t>
  </si>
  <si>
    <t>VINA SHABRINA</t>
  </si>
  <si>
    <t>DGS108050038</t>
  </si>
  <si>
    <t>Komplek Menteng Indah Blok C 2 No 40, Medan Denai</t>
  </si>
  <si>
    <t>GRACE OLIVIA</t>
  </si>
  <si>
    <t>R3W3b4610003</t>
  </si>
  <si>
    <t>JL. DANAU TOWUTI BLOK B/82 KOMP. MARNA PUTRA RT 005/RW 007 J</t>
  </si>
  <si>
    <t>LENA SABRINA</t>
  </si>
  <si>
    <t>DR6103200006</t>
  </si>
  <si>
    <t>OFF 3 WORKFORCE &amp; DEVELOPMENT PLANNING</t>
  </si>
  <si>
    <t>Jl. Delima IV No. 5A RT 005/008, Pondok Kelapa, duren Sawit,</t>
  </si>
  <si>
    <t>DHEA AYU PRATIWI</t>
  </si>
  <si>
    <t>DES108000169</t>
  </si>
  <si>
    <t>JL. CIPONDOH NO 78 RT 003/RW 006 CINUNUK, CILEUNYI</t>
  </si>
  <si>
    <t>YULIANTI MURPRAYANA</t>
  </si>
  <si>
    <t>R5W5a4520011</t>
  </si>
  <si>
    <t>JL. KRESEK GG IKAN TONGKOL II/19 PEGOK SESETAN,</t>
  </si>
  <si>
    <t>HALIM FUTU WIJAYA</t>
  </si>
  <si>
    <t>DSO040500020</t>
  </si>
  <si>
    <t>OFF 3 BACKUP TTC &amp; TAR STATION</t>
  </si>
  <si>
    <t>JL. C. SIMANJUNTAK YOGYAKARTA, DIY</t>
  </si>
  <si>
    <t>ERICK RAHMAN</t>
  </si>
  <si>
    <t>COPf24000006</t>
  </si>
  <si>
    <t>OFF 3 GTM &amp; DIGITAL CHANNEL DATA SUPPORT</t>
  </si>
  <si>
    <t>JL. MALEO IV BLOK JB 3/9 BINTARO 9</t>
  </si>
  <si>
    <t>FARIZ FADHILLAH</t>
  </si>
  <si>
    <t>DGS108010005</t>
  </si>
  <si>
    <t>OFF 3 ACCOUNT TEAM PERFORMANCE</t>
  </si>
  <si>
    <t>JL. H.NAWI NO.7B KOMLPEK BBD</t>
  </si>
  <si>
    <t>GHILMAN HAFIZHAN</t>
  </si>
  <si>
    <t>R7W-7h31h000</t>
  </si>
  <si>
    <t>R7W7h31h0002</t>
  </si>
  <si>
    <t>LINGK. KRAMAT JAYA RT 008/RW 003 WINDHUERANG, CIGUGUR</t>
  </si>
  <si>
    <t>CIGUGUR</t>
  </si>
  <si>
    <t>MUHAMMAD ZAID PAMUNGKAS</t>
  </si>
  <si>
    <t>DBS-a0100000</t>
  </si>
  <si>
    <t>DBSa01000003</t>
  </si>
  <si>
    <t>Jl. Purnawarman Barat 19 RT 16 RW 03</t>
  </si>
  <si>
    <t>RENA PUSPITA PUTRI</t>
  </si>
  <si>
    <t>DR3111200005</t>
  </si>
  <si>
    <t>OFF 3 OUTBOND LOGISTIK SUPPORT</t>
  </si>
  <si>
    <t>CANDI LONTAR II/45 RT 003/RW 007 LONTAR, SAMBI KEREP</t>
  </si>
  <si>
    <t>SITI AISYAH NURSYAMSIYAH</t>
  </si>
  <si>
    <t>DWSb10120004</t>
  </si>
  <si>
    <t>Jalan Banjarsari IV No. 12 RT/RW 004/008, Ciilandak Barat,</t>
  </si>
  <si>
    <t>AYU ADINDA PUTRI</t>
  </si>
  <si>
    <t>R4W4g3810003</t>
  </si>
  <si>
    <t>JL. Cagar Alam Selatan RT 02/05 No. 50 , Pancoranmas</t>
  </si>
  <si>
    <t>ANGGITA CREMONANDRA ELFANI</t>
  </si>
  <si>
    <t>R2W2c4520016</t>
  </si>
  <si>
    <t>PERUM. SINAR SAWUNGGALING B-7 BANYUMANIK</t>
  </si>
  <si>
    <t>ARYA ANANDITA</t>
  </si>
  <si>
    <t>R6W6c4110006</t>
  </si>
  <si>
    <t>JL. SERMA JODOG NO.10 SANGLAH TIMUR</t>
  </si>
  <si>
    <t>NADIYYA HARUM KAMILAH NAKULA</t>
  </si>
  <si>
    <t>R3W3a5620004</t>
  </si>
  <si>
    <t>JL. RA KOSASIH NGAWENG RT 001/RW 009 CIBEUREUM HILIR</t>
  </si>
  <si>
    <t>FIRDA SEPTA FLORENTINA</t>
  </si>
  <si>
    <t>DES108000170</t>
  </si>
  <si>
    <t>DSN. MUNCAR BARU RT 001/RW 002 TEMBOKREJO MUNCAR, BANYUWANGI</t>
  </si>
  <si>
    <t>MUHAMMAD FAYYADH</t>
  </si>
  <si>
    <t>R5W5l3510003</t>
  </si>
  <si>
    <t>KP. CILANGKAP RT 007/RW 002 CILANGKAP, TAPOS</t>
  </si>
  <si>
    <t>DELTA EGAWASALIS</t>
  </si>
  <si>
    <t>DR4104300005</t>
  </si>
  <si>
    <t>GANG MANGGA NO 17 RT 001/RW 002 SEKARAN, GUNUNG PATI</t>
  </si>
  <si>
    <t>ANGGARI DEKA PUTRI</t>
  </si>
  <si>
    <t>DES108000171</t>
  </si>
  <si>
    <t>JL. TENTARA PELAJAR RT03 RW01 WIRASANA</t>
  </si>
  <si>
    <t>DHARMA PRASETYA TURNIP</t>
  </si>
  <si>
    <t>R1W1c3220003</t>
  </si>
  <si>
    <t>JL. BRIGJEN A MANAF LUBIS GG BARU LK IV NO 22 RT 001/RW 004</t>
  </si>
  <si>
    <t>THIFAN ANJAR PERMADI</t>
  </si>
  <si>
    <t>R7W-7b326000</t>
  </si>
  <si>
    <t>R7W7b3260003</t>
  </si>
  <si>
    <t>BLOK A9 NO.5 TAMAN CIKUNIR INDAH JAKAMULYA</t>
  </si>
  <si>
    <t>DIAN SULISTYANINGSIH</t>
  </si>
  <si>
    <t>DBSd03000004</t>
  </si>
  <si>
    <t>Jl. Baladewa 4 No 6 RT 005/015</t>
  </si>
  <si>
    <t>RIZQA FADILAH</t>
  </si>
  <si>
    <t>DES108000172</t>
  </si>
  <si>
    <t>JL. BATU KINYANG NO 72 RT 012/RW 004 BATU AMPAR, KRAMATJATI</t>
  </si>
  <si>
    <t>VALENTINO OKTAWIJAYA</t>
  </si>
  <si>
    <t>ACI104300002</t>
  </si>
  <si>
    <t>OFF 3 IT SYSTEM DEVELOPMENT SUPPORT</t>
  </si>
  <si>
    <t>SIDOTOPO SEKOLAHAN 1/17 RT 011/RW 005 SEMAMPIR</t>
  </si>
  <si>
    <t>ABDULQADIR MUHTADI</t>
  </si>
  <si>
    <t>COPh40100006</t>
  </si>
  <si>
    <t>OFF 3 MARKETING DATA SUPPORT</t>
  </si>
  <si>
    <t>JL. SATURNUS TIMUS I NO 26/S RT 004/RW 014</t>
  </si>
  <si>
    <t>QOLIQINA ZOLLA SABRINA</t>
  </si>
  <si>
    <t>DDS114000005</t>
  </si>
  <si>
    <t>Jalan Mars Tengah 1 no. 3, RT 001/RW 006</t>
  </si>
  <si>
    <t>RIEN NISA</t>
  </si>
  <si>
    <t>DIT12a100003</t>
  </si>
  <si>
    <t>OFF 3 DECISION SUPPORT &amp; EIS SYSTEM SUPP</t>
  </si>
  <si>
    <t>JL. LINGGAR JATI IX NO.11 TABING</t>
  </si>
  <si>
    <t>RYAN IKHSAN SETIADI</t>
  </si>
  <si>
    <t>DES108000173</t>
  </si>
  <si>
    <t>Jl. Gunung Batu Cipta Graha Kav. 7</t>
  </si>
  <si>
    <t>FEMIENOV HAGIA RAHIMADINDA</t>
  </si>
  <si>
    <t>R3W3a4520010</t>
  </si>
  <si>
    <t>OFF 3 QoS &amp; SLG</t>
  </si>
  <si>
    <t>Jl. Mawar No.18 Flamboyan Baru</t>
  </si>
  <si>
    <t>NUR AFIFAH</t>
  </si>
  <si>
    <t>R4W4a4600012</t>
  </si>
  <si>
    <t>Jalan Sauyunan Mas Raya No. 7</t>
  </si>
  <si>
    <t>ACHMAD NASHIRUDIN</t>
  </si>
  <si>
    <t>DDS103000043</t>
  </si>
  <si>
    <t>BULUTRATE RT.01 RW.01 BABAT</t>
  </si>
  <si>
    <t>LEIDI YELSYA NOVANDA</t>
  </si>
  <si>
    <t>DDS101h10004</t>
  </si>
  <si>
    <t>OFF 3 ECOSYSTEM PERFORMANCE MONITORING</t>
  </si>
  <si>
    <t>JL. BATANG MASANG NO 14 RT 003/RW 003 BELAKANG BALOK, AUR BI</t>
  </si>
  <si>
    <t>M. TAUFIK HIDAYAT</t>
  </si>
  <si>
    <t>R1W1k4600015</t>
  </si>
  <si>
    <t>JL. POLTEK NO 431 RT 006/RW 002 BUKIT LAMA, ILIR BARATI</t>
  </si>
  <si>
    <t>DHARAF SIYADIL ALAM</t>
  </si>
  <si>
    <t>DR2104300003</t>
  </si>
  <si>
    <t>SEMOLOWARU INDAH BLOK C/21 RT 002/RW 007</t>
  </si>
  <si>
    <t>NEVANDRA NATALIA SARASWATI</t>
  </si>
  <si>
    <t>DGS101040004</t>
  </si>
  <si>
    <t>OFF 3 CONTRACT DRAFTING &amp; REVIEW</t>
  </si>
  <si>
    <t>hegarmanah cikendi no 10</t>
  </si>
  <si>
    <t>FERRY ARIESKA</t>
  </si>
  <si>
    <t>DGS104050004</t>
  </si>
  <si>
    <t>DUSUN SUMBERJO RT 002/001 SUMBERGIRANG, PURI</t>
  </si>
  <si>
    <t>RACHMASARI WICAYA NINGDYAH</t>
  </si>
  <si>
    <t>R5W5h4110008</t>
  </si>
  <si>
    <t>DHARMAWANGSA 8/18</t>
  </si>
  <si>
    <t>DYAH NORMA MAHARSI</t>
  </si>
  <si>
    <t>R4W-4f381000</t>
  </si>
  <si>
    <t>R4W4f3810002</t>
  </si>
  <si>
    <t>Perum. Sambiroto Asri A-18 RT/RW 009/004</t>
  </si>
  <si>
    <t>NADIA MAHARANI</t>
  </si>
  <si>
    <t>DGS108050036</t>
  </si>
  <si>
    <t>Jalan Pesantren, Komplek Tirta Kencana Blok C-14</t>
  </si>
  <si>
    <t>ROSIKA KUSHARFINNA</t>
  </si>
  <si>
    <t>DWSb10130004</t>
  </si>
  <si>
    <t>Komplek Sukarami Indah Blok F nomor 1</t>
  </si>
  <si>
    <t>HAIDLIR ACHMAD NAQVI</t>
  </si>
  <si>
    <t>DDS103000017</t>
  </si>
  <si>
    <t>JL. REJOSARI 8/5 SEMARANG RT 008/RW 010 REJOSARI, SEMARANG T</t>
  </si>
  <si>
    <t>RAHADIAN FARIZI</t>
  </si>
  <si>
    <t>DSS10c010004</t>
  </si>
  <si>
    <t>OFF 3 SUPPORT &amp; SECRETARY</t>
  </si>
  <si>
    <t>Jalan Pesantren Komp. Griya Pesantren Indah D/4,</t>
  </si>
  <si>
    <t>IMAM HERDIANSYAH</t>
  </si>
  <si>
    <t>COPa20400006</t>
  </si>
  <si>
    <t>OFF 3 CORPORATE CULTURE DEVELOPMENT</t>
  </si>
  <si>
    <t>Perumahan Buah Batu Regency Blok B6 No.9</t>
  </si>
  <si>
    <t>NURUL ISMAYA</t>
  </si>
  <si>
    <t>R3W3a5500005</t>
  </si>
  <si>
    <t>OFF 3 FINANCE SERVICE</t>
  </si>
  <si>
    <t>PERUMAHAN BUKIT TIARA BLOK 62/11,</t>
  </si>
  <si>
    <t>ARYA PRADANA NUGRAHANDITO</t>
  </si>
  <si>
    <t>DDS103000049</t>
  </si>
  <si>
    <t>Kota Yogyakarta</t>
  </si>
  <si>
    <t>FERNANDES PARULIAN SINAGA</t>
  </si>
  <si>
    <t>DIT11c200003</t>
  </si>
  <si>
    <t>OFF 3 BILLING &amp; REVENUE MGT SYSTEM DEVEL</t>
  </si>
  <si>
    <t>Jl DG. TATA PERUM ARTHALIA B3/16, MAKASSAR</t>
  </si>
  <si>
    <t>Kota Makassar</t>
  </si>
  <si>
    <t>LUKMAN ANDREAS SIMANJUNTAK</t>
  </si>
  <si>
    <t>COPe701c0015</t>
  </si>
  <si>
    <t>OFF 3 MEDIATION DEVELOPMENT &amp;INTEGRATION</t>
  </si>
  <si>
    <t>Jalan Air Bersih Ujung blok 4-1-c, Medan</t>
  </si>
  <si>
    <t>FEBRINA ULY NOVA SILALAHI</t>
  </si>
  <si>
    <t>R1W1c3250003</t>
  </si>
  <si>
    <t>Jl.Viyata Yudha SB.Permai BB 47</t>
  </si>
  <si>
    <t>Kota Pematangsiantar</t>
  </si>
  <si>
    <t>AMELIA PUSPASARI</t>
  </si>
  <si>
    <t>R2W2d4520017</t>
  </si>
  <si>
    <t>Sunan Ampel I/6 Malang</t>
  </si>
  <si>
    <t>Kota Surabaya</t>
  </si>
  <si>
    <t>SARAH KARIMAH</t>
  </si>
  <si>
    <t>R7W7a41b1004</t>
  </si>
  <si>
    <t>Jl. Antara no.33 rt 04/19 Jatimakmur Pondok Gede Bekasi 1741</t>
  </si>
  <si>
    <t>ANDREW SETIAWAN TARIGAN</t>
  </si>
  <si>
    <t>COPe701c0013</t>
  </si>
  <si>
    <t>OFF 3 EXPERIENCE DESIGN</t>
  </si>
  <si>
    <t>Gema Pesona Blok F No 5 Depok</t>
  </si>
  <si>
    <t>Kota Depok</t>
  </si>
  <si>
    <t>RAMADHAN WIJAYANTO</t>
  </si>
  <si>
    <t>DIT11e600003</t>
  </si>
  <si>
    <t>OFF 3 NFV NETWORK &amp; SECURITY DEVELOPMENT</t>
  </si>
  <si>
    <t>Perum. Sidokare Indah Blok ii No.3, Sidoarjo</t>
  </si>
  <si>
    <t>Kabupaten Sidoarjo</t>
  </si>
  <si>
    <t>GINANJAR ANDHANG RAMADHAN</t>
  </si>
  <si>
    <t>PNDc10340005</t>
  </si>
  <si>
    <t>OFF 3 DATA ACCESS MIGRATION</t>
  </si>
  <si>
    <t>Jalan Saidan no 10 Semarang</t>
  </si>
  <si>
    <t>Kota Semarang</t>
  </si>
  <si>
    <t>DIEFA AGUNG RIYADI</t>
  </si>
  <si>
    <t>R7W7e4110008</t>
  </si>
  <si>
    <t>Jalan Raya Ciracas Rt 05/06 N0. 20A,Kel Ciracas, Kec Ciracas</t>
  </si>
  <si>
    <t>TEUKU RIFQI ADELU BARCHIA</t>
  </si>
  <si>
    <t>COPa40100006</t>
  </si>
  <si>
    <t>OFF 3 DICIPLINARY &amp; OBEDIENCE SUPPORT</t>
  </si>
  <si>
    <t>Komp. TNI AL, Jalan Teluk Sebuku No. 24, Pasar Minggu,Jakart</t>
  </si>
  <si>
    <t>Kota Administrasi Jakarta Sela</t>
  </si>
  <si>
    <t>ANDHIKA APROMULO GAHARU</t>
  </si>
  <si>
    <t>OFCb09b00005</t>
  </si>
  <si>
    <t>OFF 3 ACCOUNTING OPERATION</t>
  </si>
  <si>
    <t>Jl. Manunggal 3 No. 2 Komplek Kodam Jatiwaringin Jakarta Tim</t>
  </si>
  <si>
    <t>Kota Administrasi Jakarta Utar</t>
  </si>
  <si>
    <t>ROBITHOH AKBAR IRZAIN</t>
  </si>
  <si>
    <t>DDS103000022</t>
  </si>
  <si>
    <t>Maron Rt 07/Rw 02. desa Genteng Kulon. Kecamatan Genteng. Ka</t>
  </si>
  <si>
    <t>Kabupaten Banyuwangi</t>
  </si>
  <si>
    <t>WIDI PRAHATIKNO</t>
  </si>
  <si>
    <t>DES108000174</t>
  </si>
  <si>
    <t>JL.ARJUNA A97 BINATARA 2 BEKASI BARAT 17136</t>
  </si>
  <si>
    <t>HAFIDZ MUSLIM</t>
  </si>
  <si>
    <t>R6W6a4630006</t>
  </si>
  <si>
    <t>Jalan Sahabat No 22 RT 03 RW 07, Jatimakmur, Pondok Gede</t>
  </si>
  <si>
    <t>ADITYA SURYA WARDHANA</t>
  </si>
  <si>
    <t>R2W-2g31a010</t>
  </si>
  <si>
    <t>SITE OPERATION &amp; POJ BANTARGEBANG</t>
  </si>
  <si>
    <t>R2W2g31a0105</t>
  </si>
  <si>
    <t>Perum. Tytyan Kencana Blok L2/21, Bekasi</t>
  </si>
  <si>
    <t>ANSHAR ABDULLAH</t>
  </si>
  <si>
    <t>ACI104300003</t>
  </si>
  <si>
    <t>OFF 3 IT MANAGEMENT SUPPORT</t>
  </si>
  <si>
    <t>Kp. Hegarmanah No. 14 RT.01 RW.01 Cigugur Tengah, Kota Cimah</t>
  </si>
  <si>
    <t>Kota Cimahi</t>
  </si>
  <si>
    <t>DIMAS AGUNG SAPUTRA</t>
  </si>
  <si>
    <t>DIT11d500003</t>
  </si>
  <si>
    <t>OFF 3 RESOURCE &amp; INVENTORY MGT DEVT</t>
  </si>
  <si>
    <t>Jl. Malaka Rt. 005/05 no.64 Cilangkap Cipayung Jakarta Timur</t>
  </si>
  <si>
    <t>Kota Administrasi Jakarta Timu</t>
  </si>
  <si>
    <t>MONICA DWINITA</t>
  </si>
  <si>
    <t>DWSc10120005</t>
  </si>
  <si>
    <t>jl Sunan Kanoman no 15</t>
  </si>
  <si>
    <t>PRASTIYANTO</t>
  </si>
  <si>
    <t>R6W-6c911000</t>
  </si>
  <si>
    <t>R6W6c9110002</t>
  </si>
  <si>
    <t>OFF 3 SALES TANJUNG REDEB</t>
  </si>
  <si>
    <t>Jalan Ancol Selatan no. 59, Jakarta Utara</t>
  </si>
  <si>
    <t>AKHIRUL HAJRI</t>
  </si>
  <si>
    <t>COPe601b0006</t>
  </si>
  <si>
    <t>Lubuk Jambi</t>
  </si>
  <si>
    <t>Desa Seberang Pantai Kec. Kuantan Mudik, Kab. Kuantan Singin</t>
  </si>
  <si>
    <t>Kabupaten Kuantan Singingi</t>
  </si>
  <si>
    <t>TRI YATMOKO YULIANDONO</t>
  </si>
  <si>
    <t>OPS100810002</t>
  </si>
  <si>
    <t>DESA SIDOMORO RT 03 / RW 02, KEC. BULUSPESANTREN, KAB. KEBUM</t>
  </si>
  <si>
    <t>Kabupaten Kebumen</t>
  </si>
  <si>
    <t>ERFAN SOFHA</t>
  </si>
  <si>
    <t>DDS102h00013</t>
  </si>
  <si>
    <t>Sembungharjo RT 02/10, Genuk</t>
  </si>
  <si>
    <t>LAURENTIUS ADITYA LASIKA RAHARJA</t>
  </si>
  <si>
    <t>R6W6b9310003</t>
  </si>
  <si>
    <t>OFF 3 SALES MUARATEWEH</t>
  </si>
  <si>
    <t>Pajangan , RT 03, RW 03, Kepanjen, Delanggu, Klaten</t>
  </si>
  <si>
    <t>Kabupaten Klaten</t>
  </si>
  <si>
    <t>GALIH ABDUL RAUF</t>
  </si>
  <si>
    <t>DES108000175</t>
  </si>
  <si>
    <t>CITHA ERNANDA RIZKA</t>
  </si>
  <si>
    <t>DR2121200005</t>
  </si>
  <si>
    <t>OFF 3 INFRA FULFILLMENT</t>
  </si>
  <si>
    <t>Medayu Selatan 3 no 32 Rungkut Surabaya</t>
  </si>
  <si>
    <t>BAMBANG EKO SURYA</t>
  </si>
  <si>
    <t>R1W1g4600005</t>
  </si>
  <si>
    <t>Jl. Bacang LK.VI .19 Kel. Kedai Ledang Kab. Asahan</t>
  </si>
  <si>
    <t>Kabupaten Asahan</t>
  </si>
  <si>
    <t>HARTANTO PRABOWO</t>
  </si>
  <si>
    <t>COPe701c0016</t>
  </si>
  <si>
    <t>OFF 3 MEDIATION OPERATION</t>
  </si>
  <si>
    <t>Jl. Jakarta Blok BH No. 23 Loa bakung Samarinda</t>
  </si>
  <si>
    <t>Kota Samarinda</t>
  </si>
  <si>
    <t>CITRA KHARISMA PUTRI</t>
  </si>
  <si>
    <t>R1W1i4520004</t>
  </si>
  <si>
    <t>Belakang Padang - Batam</t>
  </si>
  <si>
    <t>Tiban BTN Permata Biru B/4 Sekupang -Batam</t>
  </si>
  <si>
    <t>Kota Batam</t>
  </si>
  <si>
    <t>FAJAR LAZUARDI</t>
  </si>
  <si>
    <t>R1W1f4110008</t>
  </si>
  <si>
    <t>Jl. Asra No.10 RT 03 RW 04 Kel. Dadok Tunggul Hitam, Kec. Ko</t>
  </si>
  <si>
    <t>Kota Padang</t>
  </si>
  <si>
    <t>GANJAR ADI SAPUTRA</t>
  </si>
  <si>
    <t>DES204000005</t>
  </si>
  <si>
    <t>OFF 3 BUSINESS LEGAL &amp; COMPLIANCE 1</t>
  </si>
  <si>
    <t>Kabupaten Kudus</t>
  </si>
  <si>
    <t>Kabupaten Bogor</t>
  </si>
  <si>
    <t>AZWAR TILAMEO</t>
  </si>
  <si>
    <t>DSO202010005</t>
  </si>
  <si>
    <t>OFF 3 TRANSPORT SKSO &amp; RMJ 1</t>
  </si>
  <si>
    <t>#NA</t>
  </si>
  <si>
    <t>UTAMI NAZMI PUSPAHATI</t>
  </si>
  <si>
    <t>DSO020100007</t>
  </si>
  <si>
    <t>OFF 3 OPEX SUPPORT</t>
  </si>
  <si>
    <t>Jl Terusan Buah Batu Komp Palem Residence 1 Blok A1 No 11</t>
  </si>
  <si>
    <t>Kabupaten Bandung</t>
  </si>
  <si>
    <t>MEDIANA NOVIA KURDINA</t>
  </si>
  <si>
    <t>DWSa10530005</t>
  </si>
  <si>
    <t>OFF 3 RESOURCES &amp; INTERFACE MANAGEMENT</t>
  </si>
  <si>
    <t>Jalan Kemang Manis, Komplek Kemang Manis Residence 2 No.B3,</t>
  </si>
  <si>
    <t>RIZKY SAPUTRA</t>
  </si>
  <si>
    <t>R6W6f4600011</t>
  </si>
  <si>
    <t>Perumahan Permata Bekasi 1 Jl. Permata Permai 4 Blok i no. 1</t>
  </si>
  <si>
    <t>HUBERTUS TRIANTORO</t>
  </si>
  <si>
    <t>R7W7d4640004</t>
  </si>
  <si>
    <t>Reni Jaya Blok AA 2 No.1, Pamulang, Tangerang Selatan</t>
  </si>
  <si>
    <t>Kota Tangerang Selatan</t>
  </si>
  <si>
    <t>RIYAN RISWANDI</t>
  </si>
  <si>
    <t>DR5103100007</t>
  </si>
  <si>
    <t>OFF 3 EMPLOYEE &amp; INDUSTRIAL RELATION</t>
  </si>
  <si>
    <t>Puri Indah CP-02 Sidoarjo</t>
  </si>
  <si>
    <t>NGURAH WIRA NUGRAHA</t>
  </si>
  <si>
    <t>R2W2e4130014</t>
  </si>
  <si>
    <t>Pesona Anggrek Harapan D3/14, Bekasi Utara</t>
  </si>
  <si>
    <t>KHARISMA WIDI UTAMI</t>
  </si>
  <si>
    <t>COPe701b0009</t>
  </si>
  <si>
    <t>Ngagel Tirto 2/56</t>
  </si>
  <si>
    <t>BONDAN BHASKARA</t>
  </si>
  <si>
    <t>DDS102e20004</t>
  </si>
  <si>
    <t>OFF 3 BIG DATA PLATFORM MANAGEMENT</t>
  </si>
  <si>
    <t>Jalan Malaka Merah no 42 Pondok Kopi, Jakarta Timur 13460</t>
  </si>
  <si>
    <t>NATANAEL PANDAPOTAN</t>
  </si>
  <si>
    <t>R5W5a3530013</t>
  </si>
  <si>
    <t>JL. Dalang no.29 rt 12/05, Munjul, Cipayung</t>
  </si>
  <si>
    <t>ARIEF FAIZIN</t>
  </si>
  <si>
    <t>DDS103000068</t>
  </si>
  <si>
    <t>Perumahan Nogotirto 1/60 Gamping Sleman Yogyakarta</t>
  </si>
  <si>
    <t>Kabupaten Sleman</t>
  </si>
  <si>
    <t>CAROLUS FERDY SETIAJI HARTOKO</t>
  </si>
  <si>
    <t>DR2111300004</t>
  </si>
  <si>
    <t>Margacinta Dalam 3 no. 118, RT.04/03, Cijaura,</t>
  </si>
  <si>
    <t>SOETJIPTO</t>
  </si>
  <si>
    <t>DR2112200010</t>
  </si>
  <si>
    <t>OFF 3 PRODUCT SOLUTION &amp; DELIVERY</t>
  </si>
  <si>
    <t>Jl. Pajak no. 24,</t>
  </si>
  <si>
    <t>Kota Kendari</t>
  </si>
  <si>
    <t>FAHMI HIDAYATULLAH</t>
  </si>
  <si>
    <t>DDS103000046</t>
  </si>
  <si>
    <t>Perum Kalirejo Permai, Jl. Manggis, RT.02/03,</t>
  </si>
  <si>
    <t>Kalirejo</t>
  </si>
  <si>
    <t>PUTU LINDA INDITA SARI</t>
  </si>
  <si>
    <t>R2W2d4520013</t>
  </si>
  <si>
    <t>BR. Bongan Kauh Kelod, Ds. Bongan,</t>
  </si>
  <si>
    <t>MUHAMAD MULYA FUADI AGISNA</t>
  </si>
  <si>
    <t>R4W4f4140007</t>
  </si>
  <si>
    <t>Komplek Deplu, Jl. Caraka Bhuwana Blok EF-7,</t>
  </si>
  <si>
    <t>LARA SORAYA RIFANA</t>
  </si>
  <si>
    <t>COPi23600006</t>
  </si>
  <si>
    <t>OFF 3 SUBDIARY COMPLIANCE</t>
  </si>
  <si>
    <t>Jl. Batik Jonas no. 9 RT.07/07,</t>
  </si>
  <si>
    <t>ANITA RAHMAWATI</t>
  </si>
  <si>
    <t>DDS103000013</t>
  </si>
  <si>
    <t>Jl. Siaga Dalam no. 114, R.058,</t>
  </si>
  <si>
    <t>ADITYA DARDYA PURWANA</t>
  </si>
  <si>
    <t>DBS303000004</t>
  </si>
  <si>
    <t>OFF 3 INVOICING &amp; RECONCILLE</t>
  </si>
  <si>
    <t>JL. Sersan Sodik Dalam No. 3</t>
  </si>
  <si>
    <t>MOHAMMAD FIRMAN FADILLAH</t>
  </si>
  <si>
    <t>DSO104010007</t>
  </si>
  <si>
    <t>OFF 3 SECURITY MONITORING LEVEL 1</t>
  </si>
  <si>
    <t>Jl. Sadewa 7 Blok C no. 423,</t>
  </si>
  <si>
    <t>Bekasi Selatan</t>
  </si>
  <si>
    <t>ALWIE AUGUSRA TA</t>
  </si>
  <si>
    <t>R1W1d4140006</t>
  </si>
  <si>
    <t>Jl. Satelit no. 3, Hagu Tengoh,</t>
  </si>
  <si>
    <t>Lhoksumawe, Aceh</t>
  </si>
  <si>
    <t>RIZKY AKBAR</t>
  </si>
  <si>
    <t>R5W5e4110011</t>
  </si>
  <si>
    <t>Komp. Buaran Baru, Jl. Cobra 2, E3,</t>
  </si>
  <si>
    <t>ALDEN HARIYANTO PUTRA</t>
  </si>
  <si>
    <t>DDS103000007</t>
  </si>
  <si>
    <t>Perumahan Lembah Asri A-3, Salatiga, Jawa Tengah</t>
  </si>
  <si>
    <t>Salatiga, Jawa Tengah</t>
  </si>
  <si>
    <t>RAKHMAT OKTARIZA</t>
  </si>
  <si>
    <t>R1W1b4110010</t>
  </si>
  <si>
    <t>Taman Pondok Jati Blok I-1s, RT.19/04, Geluran,</t>
  </si>
  <si>
    <t>Taman Sidoarjo</t>
  </si>
  <si>
    <t>CHRISTOPHER WIMBA MANGGALA</t>
  </si>
  <si>
    <t>R5W5e4610005</t>
  </si>
  <si>
    <t>Kanfer Utara IV no. 137, Kel. Pepalangan,</t>
  </si>
  <si>
    <t>AHADYN ALIEF ARLINGGA</t>
  </si>
  <si>
    <t>R5W-5g382000</t>
  </si>
  <si>
    <t>R5W5g3820008</t>
  </si>
  <si>
    <t>JL. Wahdin Sudiro Husodo,</t>
  </si>
  <si>
    <t>Pasuruan Jawa</t>
  </si>
  <si>
    <t>Novita Rohmaningtyas</t>
  </si>
  <si>
    <t>R2W2g3180007</t>
  </si>
  <si>
    <t>Jl. Penanggungan no. 7B, Wates,</t>
  </si>
  <si>
    <t>Mojokerto - Jawa Timur</t>
  </si>
  <si>
    <t>ALVIN ALBERTHA DWI ATMAJA</t>
  </si>
  <si>
    <t>R2W2a9220003</t>
  </si>
  <si>
    <t>Gawangan Timur 01/07 Gawanan, Colomadu,</t>
  </si>
  <si>
    <t>THEOFILUS PURBA</t>
  </si>
  <si>
    <t>PNDa10260004</t>
  </si>
  <si>
    <t>OFF 3 BB &amp; CORE PROCUREMENT PROCESS</t>
  </si>
  <si>
    <t>Jl. Waringin 3 no. 31, Kel. Kayu Putih, Kec. Pulo Gadung,</t>
  </si>
  <si>
    <t>MAYANG ANGGRAINI</t>
  </si>
  <si>
    <t>R2W2c4130008</t>
  </si>
  <si>
    <t>Pondok Ungu Permai, Blok AL 7 No. 12,</t>
  </si>
  <si>
    <t>Bekasi - Jawa Barat</t>
  </si>
  <si>
    <t>JIHAD BAGUS CAHYADIN</t>
  </si>
  <si>
    <t>R1W1h4640009</t>
  </si>
  <si>
    <t>Jl. Sidokabul No. 39 Rt.26/07, Sorosutan,</t>
  </si>
  <si>
    <t>MUHAMMAD NAUFAL ASHSHIDDIQ WANGSAATMADJA</t>
  </si>
  <si>
    <t>COPd30100007</t>
  </si>
  <si>
    <t>OFF 3 IT PLANNING</t>
  </si>
  <si>
    <t>JOVIANO RINALDI ELAN PATHIBANG</t>
  </si>
  <si>
    <t>COPe30200007</t>
  </si>
  <si>
    <t>OFF 3 ENTERPRISE DATA SUPPORT</t>
  </si>
  <si>
    <t>Jalan Pesantren, Perumahan Bukit Permata Indah blok F7</t>
  </si>
  <si>
    <t>INTAN DEA YUTAMI</t>
  </si>
  <si>
    <t>COPe602a0016</t>
  </si>
  <si>
    <t>OFF 3 DATA ANALISYS</t>
  </si>
  <si>
    <t>JALAN PRATISTA TIMUR II NO 9</t>
  </si>
  <si>
    <t>MAYA SUSANTI</t>
  </si>
  <si>
    <t>COPa40500006</t>
  </si>
  <si>
    <t>OFF 3 HC COMMUNICATION PLAN</t>
  </si>
  <si>
    <t>JALAN MEREKA RT 003 RW 001 KELURAHAN SERASAN JAYA,KECAMATAN SEKAYU, MUSI BANYUASIN</t>
  </si>
  <si>
    <t>MUSI BANYUASIN</t>
  </si>
  <si>
    <t>MUTIARA IJMI RIWINDA</t>
  </si>
  <si>
    <t>COPi49000021</t>
  </si>
  <si>
    <t>OFF 3 ACCOUNTING SUPPORT CFU-DWS</t>
  </si>
  <si>
    <t>Salendro Timur X no. 27</t>
  </si>
  <si>
    <t>KIRIE ELEISON BETTY</t>
  </si>
  <si>
    <t>R5W5l4610005</t>
  </si>
  <si>
    <t>KEL. MANUTAPEN# RT RW : 033/011 KEC. ALAK-ALAK</t>
  </si>
  <si>
    <t>ANGGITA SARI DEWI</t>
  </si>
  <si>
    <t>ACI104300004</t>
  </si>
  <si>
    <t>CIKARET TIMUR NO. 4 RT/RW 04/09 KELURAHAN CIKARET</t>
  </si>
  <si>
    <t>DEFRY FARA DILA SANDY</t>
  </si>
  <si>
    <t>R5W5l4110007</t>
  </si>
  <si>
    <t>JALAN TIMORAYA KELAPA LIMA</t>
  </si>
  <si>
    <t>FAISAL KHALID</t>
  </si>
  <si>
    <t>DIT12c300003</t>
  </si>
  <si>
    <t>OFF 3 SERVICE QUALITY MGT</t>
  </si>
  <si>
    <t>TANJUNG PATI</t>
  </si>
  <si>
    <t>TANJUNG PATI, KENAGARIAN KOTO TUO</t>
  </si>
  <si>
    <t>TIARA YUNITA NURAMALINA</t>
  </si>
  <si>
    <t>R3W3a4130002</t>
  </si>
  <si>
    <t>JL. LUMBU BARAT 2-I NO. 394 BLOK 3 RT/RW: 01/09 KEL. BOJONG</t>
  </si>
  <si>
    <t>HERBRIAWAN WIRATAMA DWI WARDHANA</t>
  </si>
  <si>
    <t>DR4111500003</t>
  </si>
  <si>
    <t>OFF 3 SOLUTION INTEGRATION</t>
  </si>
  <si>
    <t>KARANG ASEM RT.001/006 LAWEYAN</t>
  </si>
  <si>
    <t>ANGGI GHONI SATUN FITRI</t>
  </si>
  <si>
    <t>DBSc02000003</t>
  </si>
  <si>
    <t>JEMBAYAT RT 001 RW 007 KEL. JEMBAYAT KEC. MARGASARI</t>
  </si>
  <si>
    <t>MUHAMMAD LUTHFI SYAUQI</t>
  </si>
  <si>
    <t>COPm10100005</t>
  </si>
  <si>
    <t>OFF 3 INTERNAL ACTIVATION</t>
  </si>
  <si>
    <t>Jl. Prof. Dr. Hamka No.101 Komplek Pertanian Landbouw RT01</t>
  </si>
  <si>
    <t>BUKITTINGGI,</t>
  </si>
  <si>
    <t>AYU SHABRINA PUTERI</t>
  </si>
  <si>
    <t>DES108000176</t>
  </si>
  <si>
    <t>Komp. Taman Mutiara E1 No.3 RT/RW 004/016</t>
  </si>
  <si>
    <t>ZAFARA ZANNAH</t>
  </si>
  <si>
    <t>DES108000177</t>
  </si>
  <si>
    <t>Kopo Permai II 25A/16</t>
  </si>
  <si>
    <t>VITA HASYANTIERSI</t>
  </si>
  <si>
    <t>R2W2g3910007</t>
  </si>
  <si>
    <t>Jl. Lumbu tengah III A no.186 RT 004 RW 030</t>
  </si>
  <si>
    <t>DHIKA FEBRIANOV</t>
  </si>
  <si>
    <t>DDS101d10003</t>
  </si>
  <si>
    <t>OFF 3 PARTNERS INVENTORY MANAGEMENT</t>
  </si>
  <si>
    <t>Jl. Arjuna No. 28 A Rt/Rw 001/009</t>
  </si>
  <si>
    <t>SYARAFINA RAMLAH</t>
  </si>
  <si>
    <t>DR7111300004</t>
  </si>
  <si>
    <t>Jl. Rajawali G-31 RT/RW 002/007 KEL. PANAMBUNGAN KEC. MARISO</t>
  </si>
  <si>
    <t>SAPHIRA DIELLA VARIANTY</t>
  </si>
  <si>
    <t>DES108000178</t>
  </si>
  <si>
    <t>Jl. Mulyosari Utara 8/22, Rt/Rw. 008/001, Kelurahan. Kalisar</t>
  </si>
  <si>
    <t>EVAN NARATAMA</t>
  </si>
  <si>
    <t>DDS103000045</t>
  </si>
  <si>
    <t>Telaga Golf BLOK A. VI/07 RT/RW 001/008</t>
  </si>
  <si>
    <t>ALIFA APRILIANTY</t>
  </si>
  <si>
    <t>OFCb06c00004</t>
  </si>
  <si>
    <t>OFF 3 CASH EVALUATION &amp; MONITORING</t>
  </si>
  <si>
    <t>Jl. Situ Bagendit No. 4, RT/RW 003/003</t>
  </si>
  <si>
    <t>NYIMAS TITIEK INDRIANI</t>
  </si>
  <si>
    <t>DES108000179</t>
  </si>
  <si>
    <t>Komp. Villa Kenten Blok E-06 Jl. MP Mangkunegara,</t>
  </si>
  <si>
    <t>RIA MELINDA PUTRI</t>
  </si>
  <si>
    <t>DGS-10103000</t>
  </si>
  <si>
    <t>LEGAL 1</t>
  </si>
  <si>
    <t>DGS101030003</t>
  </si>
  <si>
    <t>Jl. S. Kampar X Blok E No.744. RT.014/001 Kel.Semper Barat</t>
  </si>
  <si>
    <t>SABILA NURUL HAQI</t>
  </si>
  <si>
    <t>R4W4f4110013</t>
  </si>
  <si>
    <t>Jl. Sunan Kudus Blok Q 1 No 15, Rt/Rw. 016/004, Desa/Kel. Ar</t>
  </si>
  <si>
    <t>NURI FAJARIYANAH</t>
  </si>
  <si>
    <t>R3W3a4700017</t>
  </si>
  <si>
    <t>Dusun Sidomulyo, Rt/Rw. 005/004, Kel/Desa. Paseban, Kec.</t>
  </si>
  <si>
    <t>AULIA MUHAMMAD</t>
  </si>
  <si>
    <t>R2W2i4530003</t>
  </si>
  <si>
    <t>Jl. Pelita II (2) No. 3, Rt/Rw. 006/</t>
  </si>
  <si>
    <t>ULYA KHAIRANI</t>
  </si>
  <si>
    <t>DGS108050032</t>
  </si>
  <si>
    <t>Jl. C No 27 Cipinang Muara, Rt/Rw. 007/007, Kel/Desa.</t>
  </si>
  <si>
    <t>INDAH PURNAMA SARI</t>
  </si>
  <si>
    <t>R5W5c4610005</t>
  </si>
  <si>
    <t>PERUMDOS ITS. JL. TEKNIK KOMPUTER IV BLOK : U No: 130</t>
  </si>
  <si>
    <t>WIDHANI PUTRI</t>
  </si>
  <si>
    <t>DES104000003</t>
  </si>
  <si>
    <t>OFF 3 INDUSTRY &amp; MARKET ANALYSIS</t>
  </si>
  <si>
    <t>Bengawan BQ-9 Wisma Tropodo, Waru,</t>
  </si>
  <si>
    <t>DAVID CUH SIHOTANG</t>
  </si>
  <si>
    <t>DDS103000020</t>
  </si>
  <si>
    <t>Perum Bcv Indiana Polis No. 50 Rt/Rw 001/012</t>
  </si>
  <si>
    <t>IMAMUL AKHYAR</t>
  </si>
  <si>
    <t>R2W2c3810003</t>
  </si>
  <si>
    <t>Graha Indah Kav 3 Rt/Rw 001/003</t>
  </si>
  <si>
    <t>THEO BRIAN ANANTO</t>
  </si>
  <si>
    <t>R6W6c4110002</t>
  </si>
  <si>
    <t>OFF 3 INBOUND &amp; OUTBOUND CHANNEL</t>
  </si>
  <si>
    <t>Prawit 03/02,</t>
  </si>
  <si>
    <t>EKA FAHDINA EFFENDI</t>
  </si>
  <si>
    <t>DES108000181</t>
  </si>
  <si>
    <t>Perum. Ciparigi Indah Blok H No.7 RT/RW 003/007</t>
  </si>
  <si>
    <t>CINDY ARINI</t>
  </si>
  <si>
    <t>DES108000182</t>
  </si>
  <si>
    <t>Jl. Muara Sipongi No. 13</t>
  </si>
  <si>
    <t>BERTHA DESVIANI PURBA</t>
  </si>
  <si>
    <t>DES108000183</t>
  </si>
  <si>
    <t>Batu VI</t>
  </si>
  <si>
    <t>Jl. Cengkeh Raya No. 07/13 Perumnas Batu VI</t>
  </si>
  <si>
    <t>FAZRI SATRIA DHARMAWANPUTRA</t>
  </si>
  <si>
    <t>R7W7f3260004</t>
  </si>
  <si>
    <t>BUMI PANYILEUKAN C1 NO.7</t>
  </si>
  <si>
    <t>DIMAS EGGI</t>
  </si>
  <si>
    <t>COPm10100007</t>
  </si>
  <si>
    <t>OFF 3 MEDIA PARTNERSHIP</t>
  </si>
  <si>
    <t>PEPUTRA RAYA RT 001/RW 004 TANAH MERAH,</t>
  </si>
  <si>
    <t>SIAK HULU</t>
  </si>
  <si>
    <t>PUTRI KURNIA SARI</t>
  </si>
  <si>
    <t>R4W4e4110007</t>
  </si>
  <si>
    <t>DS. BANDARJO RT 004/RW 006 UNGARAN BARAT</t>
  </si>
  <si>
    <t>USWATUN HASANAH</t>
  </si>
  <si>
    <t>R2W2b4620004</t>
  </si>
  <si>
    <t>PERUM BANUARAN INDAH BLOK D NO 6 RT 002/RW 010 BANUARAN NAN</t>
  </si>
  <si>
    <t>MAFIKA SARI RIGA</t>
  </si>
  <si>
    <t>R7W7f3710003</t>
  </si>
  <si>
    <t>JL. KESADARAN NO 67 RT 001/RW 009 TATURA UTARA, PALU SELATAN</t>
  </si>
  <si>
    <t>AARON HANI KARTADI</t>
  </si>
  <si>
    <t>R6W6a5500005</t>
  </si>
  <si>
    <t>JL. BUKIT MERBABU 28</t>
  </si>
  <si>
    <t>ERLYN DYAH FITRIYANTI</t>
  </si>
  <si>
    <t>DES108000184</t>
  </si>
  <si>
    <t>Gg. MARKISAH 1 NO. 05 KARANGASEM SOROPADAN RT 01/08</t>
  </si>
  <si>
    <t>BETHARY AJENG PRAMANANDI</t>
  </si>
  <si>
    <t>R5W5f4120012</t>
  </si>
  <si>
    <t>PERUM TAMAN SURYA AGUNG G1/14 RT 002/RW 006 WAGE, TAMAN</t>
  </si>
  <si>
    <t>FADLI RAHMAWAN</t>
  </si>
  <si>
    <t>R5W5l3630003</t>
  </si>
  <si>
    <t>JL. JATI RAYA F-14</t>
  </si>
  <si>
    <t>RISANG ARONO</t>
  </si>
  <si>
    <t>R5W5k4110008</t>
  </si>
  <si>
    <t>BUMI PANCORAN MAS BLOK F 1 RT 002/RW 005 MAMPANG, PANCORAN M</t>
  </si>
  <si>
    <t>RIZKA DARMAWAN DWI PUTRA</t>
  </si>
  <si>
    <t>R6W6d4110007</t>
  </si>
  <si>
    <t>JL. LESTARI BLOK VI D.II/K.III RT 005/RW 002</t>
  </si>
  <si>
    <t>AHMAD KHOIRUDIN ANWAR</t>
  </si>
  <si>
    <t>DGS108050035</t>
  </si>
  <si>
    <t>JL. PILANG BAKTI 6 RT.005 RW.002 KARTOHARJO</t>
  </si>
  <si>
    <t>MUHAMAD FAHRUROZI</t>
  </si>
  <si>
    <t>DES108000185</t>
  </si>
  <si>
    <t>Komplek Bumi Panyileukan blok F 9 no 14 RT 05 RW 05</t>
  </si>
  <si>
    <t>FEBY KARUNIA</t>
  </si>
  <si>
    <t>R4W4c4600007</t>
  </si>
  <si>
    <t>JL. PURI V / F1 NO.8 BANYUMANIK</t>
  </si>
  <si>
    <t>FAJRIN REZA ANSHARI</t>
  </si>
  <si>
    <t>R4W4g4620004</t>
  </si>
  <si>
    <t>JL. SUKAASIH I NO.II KEL. SINDANG RAYA</t>
  </si>
  <si>
    <t>TERRY SAFIRIA RAMADHANI</t>
  </si>
  <si>
    <t>DIT11e200003</t>
  </si>
  <si>
    <t>OFF 3 IT INTEGRATION DESIGN</t>
  </si>
  <si>
    <t>KETINTANG TIMUR PTT 2 NO.45</t>
  </si>
  <si>
    <t>MARIA YOSEFA FEBRIYANTI</t>
  </si>
  <si>
    <t>DR7111100005</t>
  </si>
  <si>
    <t>JL. GARDENIA TENGAN BA 1/70 RT 005/RW 017 JAKA SETIA, BEKASI</t>
  </si>
  <si>
    <t>NURTRIA IMAN SARI</t>
  </si>
  <si>
    <t>R5W5d4610005</t>
  </si>
  <si>
    <t>JL. BANTARAN II/41 RT 006/RW 001 TULUSREJO, LOWOKWARU</t>
  </si>
  <si>
    <t>SHINTA KURNIA ILLAHI</t>
  </si>
  <si>
    <t>DGS108050037</t>
  </si>
  <si>
    <t>JL. WIDAS NO.7A</t>
  </si>
  <si>
    <t>BAGAS SATYAPARAHATMA</t>
  </si>
  <si>
    <t>TCU1c1000004</t>
  </si>
  <si>
    <t>OFF 3 PERFORMANCE EVALUATION &amp; REPORTING</t>
  </si>
  <si>
    <t>Jl. Banyak Setra 19 Kota Baru Parahyangan</t>
  </si>
  <si>
    <t>TRI ANUGRAH RAHMADANI</t>
  </si>
  <si>
    <t>DR7121300008</t>
  </si>
  <si>
    <t>OFF 3 INFRA &amp; SERVICE SURVEILANCE</t>
  </si>
  <si>
    <t>KOMP. PERUM DOSEN UNHAS JL. PERINTIS KEMERDEKAAN KM.8</t>
  </si>
  <si>
    <t>INDRI AYU WULANSARI</t>
  </si>
  <si>
    <t>DES108000187</t>
  </si>
  <si>
    <t>KP. RANCABALI RT 002/RW 004 PADALARANG</t>
  </si>
  <si>
    <t>PADALARANG BB</t>
  </si>
  <si>
    <t>GANANG AFIF RIJAZIM</t>
  </si>
  <si>
    <t>R2W2b3810008</t>
  </si>
  <si>
    <t>PROKETEN RT.25 TRIMURTI SANDAKAN BANTUL, YOGYAKARTA</t>
  </si>
  <si>
    <t>DIAN MASMAWATI</t>
  </si>
  <si>
    <t>R3W3a2000008</t>
  </si>
  <si>
    <t>CIPUTAT RT 004/RW 013 ANDIR, BALEENDAH</t>
  </si>
  <si>
    <t>RINA FITRIANA</t>
  </si>
  <si>
    <t>DDS101j50004</t>
  </si>
  <si>
    <t>OFF 3 PAYMENT GTM MONITORING&amp;WALLET MGT</t>
  </si>
  <si>
    <t>AKSES VI GANG MARGO RUKUN NO.3</t>
  </si>
  <si>
    <t>BUTET IKA FITRINA SIREGAR</t>
  </si>
  <si>
    <t>COPi21300010</t>
  </si>
  <si>
    <t>OFF 3 BUDGET ALIGNMENT</t>
  </si>
  <si>
    <t>KRANDON RT.04 RW.52 WEDOMARTANI NGEMPLAK</t>
  </si>
  <si>
    <t>TAUFIK HENDRA LUKMANA</t>
  </si>
  <si>
    <t>COPm10300008</t>
  </si>
  <si>
    <t>OFF 3 MEDIA DIGITAL ACTIVATION</t>
  </si>
  <si>
    <t>TOLI-TOLI</t>
  </si>
  <si>
    <t>BATUWARNO RT 004/RW 001</t>
  </si>
  <si>
    <t>FITRIA AYU NURDIANA</t>
  </si>
  <si>
    <t>R6W6b31a0103</t>
  </si>
  <si>
    <t>JL. NATAI ARAHAN RT 019/RW 007 BARU, ARUT SELATAN</t>
  </si>
  <si>
    <t>ARUT SELATAN</t>
  </si>
  <si>
    <t>ERWIN GINANJAR KUSUMADIREDJA</t>
  </si>
  <si>
    <t>R5W5k4640008</t>
  </si>
  <si>
    <t>JL. PRADA NO.12 CIGANITRI</t>
  </si>
  <si>
    <t>MUHAMMAD PURWA MANGGALA</t>
  </si>
  <si>
    <t>DSO040400014</t>
  </si>
  <si>
    <t>OFF 3 SATELLITE CTRL OPERATION 247-V</t>
  </si>
  <si>
    <t>Komp. Multi Wahana blok N.12 No.16 RT.16 RW.04 Kec. Sematang</t>
  </si>
  <si>
    <t>RISTE ISABELLA</t>
  </si>
  <si>
    <t>R5W5f4610003</t>
  </si>
  <si>
    <t>Gayungsari Barat 03 No.67</t>
  </si>
  <si>
    <t>YOGA PURNA TAMA</t>
  </si>
  <si>
    <t>R3W3e4600007</t>
  </si>
  <si>
    <t>KP KARANG ANYAR RT 003/RW 012 KARANG SARI, NEGLASARI</t>
  </si>
  <si>
    <t>CHANDRA WULANDARI</t>
  </si>
  <si>
    <t>OPS100450003</t>
  </si>
  <si>
    <t>OFF 3 CAPEX PROCUREMENT</t>
  </si>
  <si>
    <t>Jl. Gedebage Selatan No.81 Rt.002/Rw.001</t>
  </si>
  <si>
    <t>RATIH TRYAS PRODONINGRUM</t>
  </si>
  <si>
    <t>R4W4e4600008</t>
  </si>
  <si>
    <t>JL. BHAKTI NO 127 RT 002/RW 007 RENDENG</t>
  </si>
  <si>
    <t>ANNISA HARTIKA</t>
  </si>
  <si>
    <t>DGS108050033</t>
  </si>
  <si>
    <t>JL. CIKUTRA BARU III NO 10 RT 002/RW 007 NEGLASARI</t>
  </si>
  <si>
    <t>ANNISA ARNIZANTHYA</t>
  </si>
  <si>
    <t>COPm40300007</t>
  </si>
  <si>
    <t>OFF 3 TRANSACT&amp;STRAT CONTRACT COMPLIANCE</t>
  </si>
  <si>
    <t>GRIYA SAKA PERMAI A-44 PLUMBON RT 007/RW 029</t>
  </si>
  <si>
    <t>SUNARTO AMSALOM SAIRO</t>
  </si>
  <si>
    <t>DES108000188</t>
  </si>
  <si>
    <t>Jl.Kebonjayanti 214 gg rahayu</t>
  </si>
  <si>
    <t>FATIMA ZAHRA KANNES</t>
  </si>
  <si>
    <t>OPS100620003</t>
  </si>
  <si>
    <t>OFF 3 PRICE ANALYSIS</t>
  </si>
  <si>
    <t>Jl. Pasirluyu nomor 167 RT 005, RW 005</t>
  </si>
  <si>
    <t>SYADWINA MAYHANI</t>
  </si>
  <si>
    <t>R5W5a4600023</t>
  </si>
  <si>
    <t>Srikusumah No.22</t>
  </si>
  <si>
    <t>MEUTIA PUSPITASARI</t>
  </si>
  <si>
    <t>R1W1k4140007</t>
  </si>
  <si>
    <t>JL. SEI SELAN NO 67 RT 001/RW 001 SIRING AGUNG, ILIR BARAT I</t>
  </si>
  <si>
    <t>MAYANGSEKAR AGINTIARA</t>
  </si>
  <si>
    <t>DIT11b300004</t>
  </si>
  <si>
    <t>OFF 3 HCM USER REQUIREMENT &amp; DELIVERY</t>
  </si>
  <si>
    <t>BENDUL MERISI PERMAI F/11 RT 003/RW 009 WONOCOLO</t>
  </si>
  <si>
    <t>REGITA PUTRI HADIJAH SOMANTRI</t>
  </si>
  <si>
    <t>DGS108010006</t>
  </si>
  <si>
    <t>OFF 3 ACCOUNT TEAM DEVELOPMENT</t>
  </si>
  <si>
    <t>Jalan Dangdeur Indah III No 12</t>
  </si>
  <si>
    <t>ANIS EVIENTYA</t>
  </si>
  <si>
    <t>COPm10300007</t>
  </si>
  <si>
    <t>JL. REMBANG NO 45 RT 004/RW 005 JEPARA, BUBUTAN</t>
  </si>
  <si>
    <t>SITI FADILAH RISTEKAWATI</t>
  </si>
  <si>
    <t>DGS104010005</t>
  </si>
  <si>
    <t>JL. MUARARAJEUN KULON NO.56</t>
  </si>
  <si>
    <t>NUR ANNILA</t>
  </si>
  <si>
    <t>COPi49000009</t>
  </si>
  <si>
    <t>OFF 3 OPERATIONAL ACCOUNTING POLICY</t>
  </si>
  <si>
    <t>DURIAN GANTANG</t>
  </si>
  <si>
    <t>JL. PERINTIS KEMERDEKAAN RT 006/RW 003</t>
  </si>
  <si>
    <t>IMELIA RIZKI LESTARI</t>
  </si>
  <si>
    <t>DES108000189</t>
  </si>
  <si>
    <t>JL. RAHMADSYAH GG BAHAGIA NO 21 KOTA MATSUM, MEDAN</t>
  </si>
  <si>
    <t>TIFFANY CHRISY MONIKA SITOMPUL</t>
  </si>
  <si>
    <t>COPe501b0006</t>
  </si>
  <si>
    <t>OFF 3 BIZ PORTFOLIO DATA ADM &amp; SUPPORT</t>
  </si>
  <si>
    <t>JL. THAMRIN UJUNG NO 176 RT 003/RW 005 SUKA MAJU, SAIL</t>
  </si>
  <si>
    <t>BANINDA YURISULHIKMAH</t>
  </si>
  <si>
    <t>COPa10000007</t>
  </si>
  <si>
    <t>OFFICER 3 EXECUTIVE DATA &amp; REPORT</t>
  </si>
  <si>
    <t>JL. CIJAWURA GIRANG V KOMP. DE'ELGRAN NO.12 A</t>
  </si>
  <si>
    <t>JALU AHMAD DIRGANTORO</t>
  </si>
  <si>
    <t>DR2123100006</t>
  </si>
  <si>
    <t>OFF 3 TELKOMGROUP FULFILLMENT</t>
  </si>
  <si>
    <t>JL. MEGA AYU NO 1 RT 006/RW 005 SUKARAJA, CICENDO</t>
  </si>
  <si>
    <t>TRIANSARI PRAHARA</t>
  </si>
  <si>
    <t>R1W1a4710004</t>
  </si>
  <si>
    <t>JL. MEDAN KM.7,5 KEL. TAMBUN NABOLON , KEC. SIANTAR MARTOBA,</t>
  </si>
  <si>
    <t>ADHELA KURNIARTHA SEKAR ARUM</t>
  </si>
  <si>
    <t>COPm40200011</t>
  </si>
  <si>
    <t>OFF 3 LEGAL ADVISOR</t>
  </si>
  <si>
    <t>JL. ANGGREK 1 NO.51 RT.07 / RW.016 PERUM. PALUR</t>
  </si>
  <si>
    <t>DELIMA</t>
  </si>
  <si>
    <t>R2W2d5610003</t>
  </si>
  <si>
    <t>GG. IRIT NO.4 / 211A CICAHEUM</t>
  </si>
  <si>
    <t>MUHAMMAD FATONI</t>
  </si>
  <si>
    <t>DIT11a500003</t>
  </si>
  <si>
    <t>OFF 3 IT APPLICATION DESIGN</t>
  </si>
  <si>
    <t>JL. BANGKA NO.23</t>
  </si>
  <si>
    <t>RIZAL EKO CAHYONO</t>
  </si>
  <si>
    <t>DGS103020005</t>
  </si>
  <si>
    <t>GRIYA SUCI PERMAI A1/4</t>
  </si>
  <si>
    <t>M. HABIBIE RIDHONANTA</t>
  </si>
  <si>
    <t>R6W-6c551000</t>
  </si>
  <si>
    <t>R6W6c5510003</t>
  </si>
  <si>
    <t>JL. R.E MARTADINATA GG PALA 1 NO 39 RT 001/RW 020 SUNGAI JAW</t>
  </si>
  <si>
    <t>WITNA WIHANNY</t>
  </si>
  <si>
    <t>DBSa02000003</t>
  </si>
  <si>
    <t>Bukit Sari No 45 Ciumbuleuit</t>
  </si>
  <si>
    <t>MUHAMMAD FAZLURRAHMAN ARIEF</t>
  </si>
  <si>
    <t>DDS-101a5000</t>
  </si>
  <si>
    <t>COHERENCE GOVERNANCE &amp; DIGITAL MASTERY</t>
  </si>
  <si>
    <t>DDS101a50004</t>
  </si>
  <si>
    <t>OFF 3 COHERENCE GOVERNANCE</t>
  </si>
  <si>
    <t>JL. BULAK PERMAI S-11 MEKARSARI</t>
  </si>
  <si>
    <t>SAYID HASAN ASH SHIDDIQY</t>
  </si>
  <si>
    <t>R2W2i3130005</t>
  </si>
  <si>
    <t>NGABEAN RT 001/RW 004 MIRIT</t>
  </si>
  <si>
    <t>ERSYHAD PRABAWA ADIGUNA</t>
  </si>
  <si>
    <t>DES108000190</t>
  </si>
  <si>
    <t>Komp. GBI, Jl. Citra alam Blok B-2 No.29</t>
  </si>
  <si>
    <t>RANDY PRADANA</t>
  </si>
  <si>
    <t>DWSc10310003</t>
  </si>
  <si>
    <t>OFF 3 MANAGE SERVICE DESIGN</t>
  </si>
  <si>
    <t>JL. RIUNG WARGI NO.11</t>
  </si>
  <si>
    <t>REIKA ERMANSA</t>
  </si>
  <si>
    <t>DES108000191</t>
  </si>
  <si>
    <t>SENDAI-JEPANG</t>
  </si>
  <si>
    <t>RESIDENCE ONE CLUSTER WHITE DIAMOND 1 NO.7 BSD</t>
  </si>
  <si>
    <t>AZARIA GEASHINTA</t>
  </si>
  <si>
    <t>DBS104000004</t>
  </si>
  <si>
    <t>OFF 3 SALES EVALUATION</t>
  </si>
  <si>
    <t>JL. GEMAH KENCANA III NO.1 PEDURUNGAN</t>
  </si>
  <si>
    <t>MUHAMMAD HAFIZH PAHLEVIE</t>
  </si>
  <si>
    <t>R2W2a4600017</t>
  </si>
  <si>
    <t>DUSUN PERMAI</t>
  </si>
  <si>
    <t>LHOSEUMAWE</t>
  </si>
  <si>
    <t>MIA MULIANINGSIH</t>
  </si>
  <si>
    <t>COPi71000006</t>
  </si>
  <si>
    <t>OFF 3 CASH FLOW PLANNING</t>
  </si>
  <si>
    <t>BLOK WANAGIRI RT 002/RW 005 KLANGENAN</t>
  </si>
  <si>
    <t>MUHAMMAD RIFQI</t>
  </si>
  <si>
    <t>DWSa10220004</t>
  </si>
  <si>
    <t>OFF 3 BUSINESS SCHEME &amp; PRICING CONTROLL</t>
  </si>
  <si>
    <t>TM. MALAKA BARAT BLOK.E4/14</t>
  </si>
  <si>
    <t>NURLAILY FURQANDARI</t>
  </si>
  <si>
    <t>DBS-c0100000</t>
  </si>
  <si>
    <t>DBSc01000003</t>
  </si>
  <si>
    <t>JL. EMPU MAHESURA 10 A, KEL. KEPANJEN</t>
  </si>
  <si>
    <t>ULFA NOVITA</t>
  </si>
  <si>
    <t>COPc03006051</t>
  </si>
  <si>
    <t>PANGIAN</t>
  </si>
  <si>
    <t>JORONG TAGO PALANGE RT 000/RW 000 PANGIAN, LINTAU BUO</t>
  </si>
  <si>
    <t>PUTU AMBARISHA KARISMA</t>
  </si>
  <si>
    <t>DWSa10320004</t>
  </si>
  <si>
    <t>OFF 3 PRODUCT DELIVERY NETWORK T-GROUP</t>
  </si>
  <si>
    <t>JL. TUKAD PANCORAN III A / 11</t>
  </si>
  <si>
    <t>SHERA AULIA</t>
  </si>
  <si>
    <t>COPm20300004</t>
  </si>
  <si>
    <t>OFF 3 ICT REGULATORY  MANAGEMENT</t>
  </si>
  <si>
    <t>JL. SETIABUDHI NO.3 TANJUNGSARI</t>
  </si>
  <si>
    <t>SRI RADINA PUTRI NUR HIDAYATIKA</t>
  </si>
  <si>
    <t>R2W2g4120004</t>
  </si>
  <si>
    <t>CANDI MUTIARA SELATAN II/343</t>
  </si>
  <si>
    <t>PUTU WAHYU SAPUTRA</t>
  </si>
  <si>
    <t>R7W7a4640004</t>
  </si>
  <si>
    <t>Br. Guliang Pejeng Tamoak Siring,</t>
  </si>
  <si>
    <t>DESTI VIRGANI</t>
  </si>
  <si>
    <t>COPgd0300004</t>
  </si>
  <si>
    <t>OFF 3 CUSTOMER EXPERIENCE</t>
  </si>
  <si>
    <t>KOMP. PHARMINDO JL. BOROBUDUR 1 NO. 13</t>
  </si>
  <si>
    <t>SEPTIAN ADI NUGRAHA</t>
  </si>
  <si>
    <t>R5W5j4640008</t>
  </si>
  <si>
    <t>BABATAN INDAH B-1/125 RT 003/RW 004 WIYUNG</t>
  </si>
  <si>
    <t>AISYAH</t>
  </si>
  <si>
    <t>R2W2d4120005</t>
  </si>
  <si>
    <t>JL. CANDI KALASAN B.309 DUREN JAYA</t>
  </si>
  <si>
    <t>SEPTIAN HADI WIBOWO</t>
  </si>
  <si>
    <t>R7W-7d363000</t>
  </si>
  <si>
    <t>R7W7d3630002</t>
  </si>
  <si>
    <t>OFF 3 OLO FULFILLMENT</t>
  </si>
  <si>
    <t>JL. DEMANG WARU RT.01 RW.01</t>
  </si>
  <si>
    <t>WIDYASARI AYU WIBOWO</t>
  </si>
  <si>
    <t>DDS103000048</t>
  </si>
  <si>
    <t>PERUM TAMAN SALAK BLOK B 212 RT 051/RW 017 PANDEAN</t>
  </si>
  <si>
    <t>NESYA AMALIA</t>
  </si>
  <si>
    <t>DR2113100005</t>
  </si>
  <si>
    <t>OFF 3 PROBLEM HANDLING</t>
  </si>
  <si>
    <t>JL. A. GENDING KOMP. TNI AL DEWA RUCI NO.51 B,</t>
  </si>
  <si>
    <t>ANDREW ISKANDAR ZULKARNAIN</t>
  </si>
  <si>
    <t>R7W-7c318000</t>
  </si>
  <si>
    <t>R7W7c3180003</t>
  </si>
  <si>
    <t>Pagesangan Agung I/56</t>
  </si>
  <si>
    <t>DEVINA PUTRI AMADEA</t>
  </si>
  <si>
    <t>DES702000003</t>
  </si>
  <si>
    <t>OFF 3 COMPLIANCE &amp; ADMINISTRATION</t>
  </si>
  <si>
    <t>JALAN MAMAYUDA NO. 11 RT 3 RW 8</t>
  </si>
  <si>
    <t>TEGAR OKTAVIYAN ZAMZAMMI</t>
  </si>
  <si>
    <t>COPf12000004</t>
  </si>
  <si>
    <t>OFF 3 INFRASTRUCTURE &amp; PARTNERSHIP SUPP</t>
  </si>
  <si>
    <t>JL. CITARUM II NO 52 RT 001/RW 006 BEGADUNG, NGANJUK</t>
  </si>
  <si>
    <t>PUSPA HARUMI NUSANTARI</t>
  </si>
  <si>
    <t>R4W4b2000005</t>
  </si>
  <si>
    <t>OFF 3 DATA PERFORMANCE</t>
  </si>
  <si>
    <t>JL. LIBRA II NO 3 RT 008/RW 009 GUMURUH,</t>
  </si>
  <si>
    <t>DONI IMAM BAHTIAR</t>
  </si>
  <si>
    <t>DDS103000018</t>
  </si>
  <si>
    <t>DUSUN GAMPINGAN DESA WONOKERTO</t>
  </si>
  <si>
    <t>STEFFI SUSYATI FRANSISKA HUTASOIT</t>
  </si>
  <si>
    <t>COPm40100007</t>
  </si>
  <si>
    <t>OFF 3 LEGAL SETTLEMENT</t>
  </si>
  <si>
    <t>Jalan Taman Pulo Asem Utara No. 16</t>
  </si>
  <si>
    <t>ALDHIRA PRAMANTARI</t>
  </si>
  <si>
    <t>DES204000004</t>
  </si>
  <si>
    <t>JL. DR. MUWARDI III C NO.12A</t>
  </si>
  <si>
    <t>AMALIA HUSNA DITA</t>
  </si>
  <si>
    <t>DR2112100006</t>
  </si>
  <si>
    <t>Jl. Cisitu Lama 9 No.36</t>
  </si>
  <si>
    <t>FIKRAN MUFID</t>
  </si>
  <si>
    <t>DGS103010007</t>
  </si>
  <si>
    <t>OFF 3 SECRETARIATE EVP</t>
  </si>
  <si>
    <t>terbang layang 69 rt 06/02, bandung</t>
  </si>
  <si>
    <t>VIDYA NOOR RACHMADINI</t>
  </si>
  <si>
    <t>DR3126300006</t>
  </si>
  <si>
    <t>OFF 3 BUSINESS APPLICATION SUPPORT</t>
  </si>
  <si>
    <t>PERUM MEGA PERMAI NO. 15 RT 006/RW 001 KARANGSARI</t>
  </si>
  <si>
    <t>RIFKY IQBAL YURIANDI</t>
  </si>
  <si>
    <t>R6W-6f362000</t>
  </si>
  <si>
    <t>R6W6f3620002</t>
  </si>
  <si>
    <t>KP. PASEKON RT 002/RW 010 CIPENDAWA, PACET</t>
  </si>
  <si>
    <t>RENO SATYOGANA</t>
  </si>
  <si>
    <t>R6W6e3120003</t>
  </si>
  <si>
    <t>JL. D TAMBLINGAN 12 TAMAN GRIYA JIMBARAN</t>
  </si>
  <si>
    <t>EMIRI ALMIRA</t>
  </si>
  <si>
    <t>DGS106020005</t>
  </si>
  <si>
    <t>OFF 3 SALES OPERATION &amp; SUPPORT</t>
  </si>
  <si>
    <t>Jl. Arcamanik no.45 Sindanglaya RT.004/RW.011</t>
  </si>
  <si>
    <t>NITA ANDRIYATI</t>
  </si>
  <si>
    <t>R5W5d4600008</t>
  </si>
  <si>
    <t>SEMULI JAYA</t>
  </si>
  <si>
    <t>JL. JATAYU RT.04 RW.04, DUSUN SEMULI JAYA, ABUNG SEMULI</t>
  </si>
  <si>
    <t>INESIA DWI QURAINI</t>
  </si>
  <si>
    <t>DES108000192</t>
  </si>
  <si>
    <t>DSN. KALTEN RT 001/RW 008 BRENGGOLO, PLOSOKLATEN</t>
  </si>
  <si>
    <t>RIZKI DWI KURNIA DEWI</t>
  </si>
  <si>
    <t>R2W2c3330013</t>
  </si>
  <si>
    <t>JOLOTUNDO RT.01 RW.05 KEMANUKAN</t>
  </si>
  <si>
    <t>LUKE SAMANTHA TIYAS</t>
  </si>
  <si>
    <t>COPc03001009</t>
  </si>
  <si>
    <t>OFF 3 AUDIT REPORTING &amp; MONITORING</t>
  </si>
  <si>
    <t>PERUM HARAPAN INDAH BLOK LF/12 RT 007/RW 016 PEJUANG, MEDAN</t>
  </si>
  <si>
    <t>DESTY EKA PUTRI</t>
  </si>
  <si>
    <t>COPi23400005</t>
  </si>
  <si>
    <t>OFF 3 SUBSIDIARY PLANNING &amp; MONITORING</t>
  </si>
  <si>
    <t>KOMP.MEGAH ASRI II BLOK F3 NO.6 SUKAJADI BANYUASIN</t>
  </si>
  <si>
    <t>BANYUASIN</t>
  </si>
  <si>
    <t>LINGGAR ASA BARANTI</t>
  </si>
  <si>
    <t>DBSe05000003</t>
  </si>
  <si>
    <t>OFF 3 MICRO BUSINESS SUPPORT</t>
  </si>
  <si>
    <t>BUNGURASIH TIMUR 25 RT 002/RW 001 WARU</t>
  </si>
  <si>
    <t>DESKA RACHMALA</t>
  </si>
  <si>
    <t>DBSc04000004</t>
  </si>
  <si>
    <t>Jalan Tongkeng No.25 Rt 04 Rw 06</t>
  </si>
  <si>
    <t>DESI PUJI RAHAYU</t>
  </si>
  <si>
    <t>R2W2e4510004</t>
  </si>
  <si>
    <t>JL. SEMANGKA VIII NO 280 RT 001/RW 002 DEPOK JAYA</t>
  </si>
  <si>
    <t>FAZA RASYADAN ARFANDIKA</t>
  </si>
  <si>
    <t>COPa40200010</t>
  </si>
  <si>
    <t>OFF 3 EMPLOYEE TERMINATION</t>
  </si>
  <si>
    <t>GUNTU RT 008/RW 002</t>
  </si>
  <si>
    <t>KINNANTI ALRIAN RELLAUTRI</t>
  </si>
  <si>
    <t>DGS101020004</t>
  </si>
  <si>
    <t>OFF 3 BIDDING SUPPORT &amp; REPORTING</t>
  </si>
  <si>
    <t>VILLA BINTARO REGENCY C2/14 RT 003/RW 012 PONDOK KACANG TIMU</t>
  </si>
  <si>
    <t>FAUZUL AKBAR</t>
  </si>
  <si>
    <t>R6W6f4110008</t>
  </si>
  <si>
    <t>Filipina</t>
  </si>
  <si>
    <t>Komplek Meranti Griya Asri A/04 Loktabat Utara Banjarbaru Ka</t>
  </si>
  <si>
    <t>Kota Banjarbaru</t>
  </si>
  <si>
    <t>FAIDIL HADI</t>
  </si>
  <si>
    <t>DSS11a030006</t>
  </si>
  <si>
    <t>OFF 3 INTERNET PRODUCT SUPPORT</t>
  </si>
  <si>
    <t>Jalan Warga RT 09 RW 06 Cipayung</t>
  </si>
  <si>
    <t>DEAR AHMAD A'DHOMUL AMAL SYAFA'AT</t>
  </si>
  <si>
    <t>COPi47000010</t>
  </si>
  <si>
    <t>OFF 3 PROCESS MANAGEMENT SUPPORT</t>
  </si>
  <si>
    <t>Ds Jati RT 06 RW 01 Kec. Soko Kab. Tuban</t>
  </si>
  <si>
    <t>Kabupaten Tuban</t>
  </si>
  <si>
    <t>FADJAR RAMADHAN</t>
  </si>
  <si>
    <t>DIT11a600003</t>
  </si>
  <si>
    <t>OFF 3 DATA ARCHITECT</t>
  </si>
  <si>
    <t>PILANG SARI ENDAH BLOK C 53, CIREBON</t>
  </si>
  <si>
    <t>Kabupaten Cirebon</t>
  </si>
  <si>
    <t>FAUZIAH RAHMADHANI</t>
  </si>
  <si>
    <t>R1W1e3220003</t>
  </si>
  <si>
    <t>Sawah Dangka Jorong III Kampuang Nagari Gadut Kec. Tilatang</t>
  </si>
  <si>
    <t>Kabupaten Agam</t>
  </si>
  <si>
    <t>RADEN GELOMBANG ALAM NUSANTARA PUTRA HERLAMBANG</t>
  </si>
  <si>
    <t>R3W3e4110006</t>
  </si>
  <si>
    <t>Perumnas Bumi Telukjambe Blok W/ 35, RT 003/ RW 012 Kec. Tel</t>
  </si>
  <si>
    <t>Kabupaten Karawang</t>
  </si>
  <si>
    <t>KHAIRUL ABRAR</t>
  </si>
  <si>
    <t>R1W1a4600010</t>
  </si>
  <si>
    <t>Jalan Bakti 1 No.8 Desa Sekip, Kec. Lubuk Pakam, Kab. Deli S</t>
  </si>
  <si>
    <t>Kabupaten Deli Serdang</t>
  </si>
  <si>
    <t>FIVTINA MARBELANTY</t>
  </si>
  <si>
    <t>COPi46000009</t>
  </si>
  <si>
    <t>OFF 3 RISK MANAGEMENT ASSESSMENT</t>
  </si>
  <si>
    <t>Perum. Mega Bukit Mas C/4. Jalan Mpu Sendok, Gedawang-Banyum</t>
  </si>
  <si>
    <t>GALIH DIAN HUTAMA</t>
  </si>
  <si>
    <t>OPS100320002</t>
  </si>
  <si>
    <t>OFF 3 APPLICATION DEV'T, DATABASE &amp; MAIN</t>
  </si>
  <si>
    <t>Jalan Sere No. 21 RT 3 RW 5 Banyumanik, Semarang, 50264</t>
  </si>
  <si>
    <t>KURNIAWAN ADINA KUSUMA</t>
  </si>
  <si>
    <t>HCB204020003</t>
  </si>
  <si>
    <t>OFF 3 INFORMATION REQ &amp; ANALYSIS</t>
  </si>
  <si>
    <t>Dsn. Kauman RT 1/6, Kel. Suruh, Kec. Suruh, Kab. Semarang,</t>
  </si>
  <si>
    <t>Kabupaten Semarang</t>
  </si>
  <si>
    <t>AHSANIA MURTI PADMARANI</t>
  </si>
  <si>
    <t>COPi72000008</t>
  </si>
  <si>
    <t>OFF 3 CORFIN ADMINISTRATION SUPPORT</t>
  </si>
  <si>
    <t>Ledok Macanan Dn. 1/291,</t>
  </si>
  <si>
    <t>ANINDYA PUTRI ARFYANTARI</t>
  </si>
  <si>
    <t>COPc03006043</t>
  </si>
  <si>
    <t>Jl. Kahayan No.38 RT007/RW006, Kelurahan Randuagung, Kecamat</t>
  </si>
  <si>
    <t>Kabupaten Gresik</t>
  </si>
  <si>
    <t>DEWI CARIESTA PUSPASARI</t>
  </si>
  <si>
    <t>DTV150200003</t>
  </si>
  <si>
    <t>OFF 3 LEGAL COMPLIANCE &amp; COUNSEL</t>
  </si>
  <si>
    <t>Jalan Riau Nomor 11 Kelurahan Baranangsiang, Kecamatan Bogor</t>
  </si>
  <si>
    <t>KARINA NURUL AYUNINGTYAS</t>
  </si>
  <si>
    <t>DIT11e300003</t>
  </si>
  <si>
    <t>OFF 3 SOA PLATFORM DEVELOPMENT</t>
  </si>
  <si>
    <t>Asrama Polri Pathuk Blok E NG I/609 RT 31/006 Yogyakarta 552</t>
  </si>
  <si>
    <t>MENTARI NUR FAJRIN</t>
  </si>
  <si>
    <t>DTV210500003</t>
  </si>
  <si>
    <t>OFF 3 ENTERPRISE, VAS &amp; ADS PRODUCT</t>
  </si>
  <si>
    <t>Jalan Wanara Timur Raya No. 1005 Semarang</t>
  </si>
  <si>
    <t>DYAS NURRAHMAWATI</t>
  </si>
  <si>
    <t>DDS112000005</t>
  </si>
  <si>
    <t>OFF 3 RESOURCE ADMINISTRATION</t>
  </si>
  <si>
    <t>Jonggrangan Baru no.36 RT/RW : 002, Klaten Utara, Klaten, 57</t>
  </si>
  <si>
    <t>REZKI ADITIAN</t>
  </si>
  <si>
    <t>COPc03006045</t>
  </si>
  <si>
    <t>Larangan Mega Asri E-92 Sidoarjo</t>
  </si>
  <si>
    <t>ADHI ANDRIYANTO</t>
  </si>
  <si>
    <t>R7W7g2000004</t>
  </si>
  <si>
    <t>OFF 3 REVAS &amp; CHANGE MANAGEMENT</t>
  </si>
  <si>
    <t>Puri Indah D-19, RT-27, RW-08, Suko, Sidoarjo</t>
  </si>
  <si>
    <t>DEWI AMALIA HANIFA</t>
  </si>
  <si>
    <t>DR5127100005</t>
  </si>
  <si>
    <t>OFF 3 PLANNING, DESIGN &amp; ENGINEERING</t>
  </si>
  <si>
    <t>Jl. Mawar Timur VIII No. 1 Kabupaten Karanganyar</t>
  </si>
  <si>
    <t>Kabupaten Karanganyar</t>
  </si>
  <si>
    <t>WIDYASARI AMBAR UTAMI</t>
  </si>
  <si>
    <t>DR5127200006</t>
  </si>
  <si>
    <t>OFF 3 PROJECT ADMINISTRATION SUPPORT</t>
  </si>
  <si>
    <t>Watampone</t>
  </si>
  <si>
    <t>Jalan Terusan Mergan Raya 3 RT 8 RW 11 Malang</t>
  </si>
  <si>
    <t>ANNISA UTAMI</t>
  </si>
  <si>
    <t>R2W2a4230006</t>
  </si>
  <si>
    <t>jln. cibogo no 43 RT 3 RW 19 Leuwigajah Cimahi</t>
  </si>
  <si>
    <t>ASPRIANTAMA YUDHA</t>
  </si>
  <si>
    <t>DTV120300005</t>
  </si>
  <si>
    <t>OFF 3 AFFILIATE PROMOTION &amp; STREAMING SC</t>
  </si>
  <si>
    <t>JL. KENANGA III RT.02 Kel. Simpang IV Sipin Kec. Telanaipura</t>
  </si>
  <si>
    <t>Kota Jambi</t>
  </si>
  <si>
    <t>FIRDAUS NUTRIHADI</t>
  </si>
  <si>
    <t>TCU1f2000003</t>
  </si>
  <si>
    <t>OFF 3 LEARNING MATERIAL EVALUATION</t>
  </si>
  <si>
    <t>Aceh Besar</t>
  </si>
  <si>
    <t>Kabupaten Aceh Selatan</t>
  </si>
  <si>
    <t>RISAL ANDIKA TRIDISAPUTRA</t>
  </si>
  <si>
    <t>DDS103000050</t>
  </si>
  <si>
    <t>Jl. Ketintang Wiyata VI/2 Surabaya</t>
  </si>
  <si>
    <t>ANTON SUHARTONO</t>
  </si>
  <si>
    <t>DDS102h00012</t>
  </si>
  <si>
    <t>Ds. Karangwage Rt 5 Rw 3 Kec. Trangkil Kab. Pati</t>
  </si>
  <si>
    <t>Kabupaten Pati</t>
  </si>
  <si>
    <t>AHMAD REZA DWI PERMANA</t>
  </si>
  <si>
    <t>OFCb03c00004</t>
  </si>
  <si>
    <t>OFF 3 RECIPROCAL ELIMINATION</t>
  </si>
  <si>
    <t>Jl. katelia raya as 22 no 32 kranggan permai, bekasi, jawa b</t>
  </si>
  <si>
    <t>FAHRY ADNANTYA</t>
  </si>
  <si>
    <t>R4W4f4110015</t>
  </si>
  <si>
    <t>Harjosari, rt 2, Majenang, Sukodono, Sragen</t>
  </si>
  <si>
    <t>Kabupaten Sragen</t>
  </si>
  <si>
    <t>RATNA WULAN SARI</t>
  </si>
  <si>
    <t>COPf32010005</t>
  </si>
  <si>
    <t>OFF 3 ADMINISTRATION &amp; LOGISTIC SUPPORT</t>
  </si>
  <si>
    <t>Jalan Balesarakan No. 27 RT 01/ RW 017 Baleendah Bandung 402</t>
  </si>
  <si>
    <t>TIMOTIUS FLOREAN</t>
  </si>
  <si>
    <t>R7W7f4520004</t>
  </si>
  <si>
    <t>Perumahan Cimone Permai Jalan Zeta 8 No 304</t>
  </si>
  <si>
    <t>MUHAMMAD ROIS FADHIL</t>
  </si>
  <si>
    <t>DES108000193</t>
  </si>
  <si>
    <t>Muara Enim</t>
  </si>
  <si>
    <t>Jl. Pangeran Senopati, Gg. Bima, Sukarame, Bandar Lampung</t>
  </si>
  <si>
    <t>Kota Bandar Lampung</t>
  </si>
  <si>
    <t>MUHAMMAD FADHIL</t>
  </si>
  <si>
    <t>DDS101j40003</t>
  </si>
  <si>
    <t>OFF 3 PAYMENT EVALUATION</t>
  </si>
  <si>
    <t>Jl. Pemali I No.19 RT.01 RW.02 Kel.Mlatibaru, Semarang</t>
  </si>
  <si>
    <t>MOH IMAM RAHMAT FAHMI</t>
  </si>
  <si>
    <t>DGS10a000012</t>
  </si>
  <si>
    <t>OFF 3 SOLUTION DESIGN &amp; DEVELOPMENT</t>
  </si>
  <si>
    <t>JL. RAMBE RT.13 RW.05 NO.20 GUMENO-MANYAR-GRESIK</t>
  </si>
  <si>
    <t>EMILIA YULISITA</t>
  </si>
  <si>
    <t>DR3101200005</t>
  </si>
  <si>
    <t>OFF 3 CRISIS SUPPORT MANAGEMENT</t>
  </si>
  <si>
    <t>Karang Panasan RT 002/RW 001, Ponteh, Galis, Pamekasan</t>
  </si>
  <si>
    <t>Kabupaten Pamekasan</t>
  </si>
  <si>
    <t>FADHILA ADZKIA Z</t>
  </si>
  <si>
    <t>R4W4a4110005</t>
  </si>
  <si>
    <t>Jl Mandala No 39 Tunggul Hitam Padang</t>
  </si>
  <si>
    <t>AMARULLAH MUHAMMAD</t>
  </si>
  <si>
    <t>DR6126800003</t>
  </si>
  <si>
    <t>OFF 3 NETWORK ELEMENT O&amp;M</t>
  </si>
  <si>
    <t>Jl. Delima Blok i no 3 RT 004/012 Mekarsari, Cimanggis, Depo</t>
  </si>
  <si>
    <t>WINO FRANS LIMBONG</t>
  </si>
  <si>
    <t>R4W4b4600007</t>
  </si>
  <si>
    <t>Padangsidimpuan</t>
  </si>
  <si>
    <t>Jln. Jainul Basri Hutagalung no. 11 Pandan, Tapanuli Tengah,</t>
  </si>
  <si>
    <t>Kabupaten Tapanuli Tengah</t>
  </si>
  <si>
    <t>IRYANI</t>
  </si>
  <si>
    <t>R4W4d4610004</t>
  </si>
  <si>
    <t>Gubeng Kertajaya 9-C/1 Surabaya</t>
  </si>
  <si>
    <t>DERI FADHILAH ARIFINSYAH</t>
  </si>
  <si>
    <t>COPm10200007</t>
  </si>
  <si>
    <t>OFF 3 INTERNAL ACTIVATION &amp; BRANDING</t>
  </si>
  <si>
    <t>Jl. Gadig VIII No. 848 Pondok Bambu Jakarta Timur</t>
  </si>
  <si>
    <t>BAGAS AKHMAD ADI NUGROHO</t>
  </si>
  <si>
    <t>PST110000006</t>
  </si>
  <si>
    <t>OFF 3 LEGAL &amp; RISK MANAGEMENT</t>
  </si>
  <si>
    <t>Ngadisono RT 05 RW 14 Kadipiro Banjarsari Surakarta</t>
  </si>
  <si>
    <t>Kota Surakarta</t>
  </si>
  <si>
    <t>RIFAN SATRIA ADIATMA</t>
  </si>
  <si>
    <t>DES304000002</t>
  </si>
  <si>
    <t>OFF 3 CUST HANDLING INFORMATION MEDIA</t>
  </si>
  <si>
    <t>Jl. Klipang Golf Raya No.15, Sendangmulyo, Tembalang, Semara</t>
  </si>
  <si>
    <t>AHMAD PRASETYO PERMANA</t>
  </si>
  <si>
    <t>DR1104200005</t>
  </si>
  <si>
    <t>OFF 3 ASSET ADMINISTRATION</t>
  </si>
  <si>
    <t>Jl. Seberang Padang Selatan III no 5</t>
  </si>
  <si>
    <t>SATRIA SEVENTINO SIMAMORA</t>
  </si>
  <si>
    <t>R1W-1g351000</t>
  </si>
  <si>
    <t>R1W1g3510003</t>
  </si>
  <si>
    <t>Jalan Pisang, Gang Bersama 1 Pematangsiantar</t>
  </si>
  <si>
    <t>EDWIN SOFYAN LATHIFUDDIN</t>
  </si>
  <si>
    <t>COPa20100004</t>
  </si>
  <si>
    <t>OFF 3 COMPETENCY DESIGN REVIEW</t>
  </si>
  <si>
    <t>Rungkut Lor RL 1-B/9</t>
  </si>
  <si>
    <t>TSANA HASTI NABILA</t>
  </si>
  <si>
    <t>DWSb10330003</t>
  </si>
  <si>
    <t>Jl. Cibeunying Kolot III No. 3 Bandung</t>
  </si>
  <si>
    <t>ALMAS PRADANA</t>
  </si>
  <si>
    <t>DGS103040005</t>
  </si>
  <si>
    <t>OFF 3 REVENUE ASSURANCE</t>
  </si>
  <si>
    <t>Jalan Lompo Batang Barat no. 35, Mojosongo, Jebres, Surakart</t>
  </si>
  <si>
    <t>TOMMY DARMADI</t>
  </si>
  <si>
    <t>COPm20100008</t>
  </si>
  <si>
    <t>OFF 3 RELATION PROGRAM</t>
  </si>
  <si>
    <t>Kp. Selabintana Wetan RT 3 RW 10, Kabutapten Sukabumi</t>
  </si>
  <si>
    <t>Kota Administrasi Jakarta Bara</t>
  </si>
  <si>
    <t>M. REZA AULIA KHAFID</t>
  </si>
  <si>
    <t>R3W-3d31h000</t>
  </si>
  <si>
    <t>ACCESS ASSURANCE</t>
  </si>
  <si>
    <t>R3W3d31h0002</t>
  </si>
  <si>
    <t>Jalan Cempaka 618 Salatiga</t>
  </si>
  <si>
    <t>Kota Salatiga</t>
  </si>
  <si>
    <t>FIRMAN FIQRI FIRDAUS</t>
  </si>
  <si>
    <t>R6W6e3510003</t>
  </si>
  <si>
    <t>Kp. Cigasong RT 03 RW 05 Desa Cilawu Kec. Cilau Kab. Garut 4</t>
  </si>
  <si>
    <t>Kabupaten Garut</t>
  </si>
  <si>
    <t>REAULIA NADINE RACHMAT</t>
  </si>
  <si>
    <t>DR5128200004</t>
  </si>
  <si>
    <t>OFF 3 ACCESS PARTNERSHIP MANAGEMENT</t>
  </si>
  <si>
    <t>Rungkut Lor RL 5F No 6 Surabaya</t>
  </si>
  <si>
    <t>ANITA PRATIWI</t>
  </si>
  <si>
    <t>DR5123100004</t>
  </si>
  <si>
    <t>OFF 3 TELKOMGROUP ASSURANCE</t>
  </si>
  <si>
    <t>Taman Surya Agung Blok i2 nomor 6. Taman. Kab Sidoarjo</t>
  </si>
  <si>
    <t>WICAKSONO INDRA RADITO</t>
  </si>
  <si>
    <t>R7W7a2000006</t>
  </si>
  <si>
    <t>Jl. Simolangit 3/8 Sby</t>
  </si>
  <si>
    <t>PINGKAN PRISILIA ISTRA</t>
  </si>
  <si>
    <t>HCB201100004</t>
  </si>
  <si>
    <t>OFF 3 PLANNING &amp; EVALUATION SUPPORT</t>
  </si>
  <si>
    <t>Tomohon</t>
  </si>
  <si>
    <t>Pastori Jemaat GMIM Berhikmat Karombasan Manado</t>
  </si>
  <si>
    <t>ZETIL HIKMAH</t>
  </si>
  <si>
    <t>DDS103000052</t>
  </si>
  <si>
    <t>Koto Baru</t>
  </si>
  <si>
    <t>Jl.Lintas Sumatera No.279 Kel.Kajai Kec Kubung, Kab.Solok, S</t>
  </si>
  <si>
    <t>MUHAMMAD HAFIDZ HADRIAN</t>
  </si>
  <si>
    <t>DR6111200005</t>
  </si>
  <si>
    <t>Komplek Griya Bandung Asri I J-19</t>
  </si>
  <si>
    <t>MUHAMMAD NAUFAL FARID</t>
  </si>
  <si>
    <t>R3W-3b31h000</t>
  </si>
  <si>
    <t>R3W3b31h0002</t>
  </si>
  <si>
    <t>jl. merdeka 253, krui, lampung barat</t>
  </si>
  <si>
    <t>PRAMESTI FESTA PERDANANTI</t>
  </si>
  <si>
    <t>R4W4g5140003</t>
  </si>
  <si>
    <t>OFF 3 COMMUNICATION</t>
  </si>
  <si>
    <t>Jl. Rajawali Gg. Rujak Sente 4 Tegal Kepatihan RT 001 RW 005</t>
  </si>
  <si>
    <t>CHANDRA BUANA PUTRA</t>
  </si>
  <si>
    <t>DR4111100004</t>
  </si>
  <si>
    <t>Jalan Musik Raya c4 23/24 Klp Gading</t>
  </si>
  <si>
    <t>MUHAMMAD MIZAN GHIFARI</t>
  </si>
  <si>
    <t>DDS103000014</t>
  </si>
  <si>
    <t>JL TUBAGUS ISMAIL VIII NO 50 KAV 1 BANDUNG</t>
  </si>
  <si>
    <t>MUHAMMAD YASER NOVERAMADYA</t>
  </si>
  <si>
    <t>DR2125100004</t>
  </si>
  <si>
    <t>OFF 3 DESIGN &amp; ENGINEERING</t>
  </si>
  <si>
    <t>Jalan K. Natawijaya No. 62, Bandung</t>
  </si>
  <si>
    <t>NOVANDIET EERSTA ANGGINANDA</t>
  </si>
  <si>
    <t>R3W3c4110008</t>
  </si>
  <si>
    <t>Gading Pantai 4/12</t>
  </si>
  <si>
    <t>MUHAMMAD RIZAL PRIHANDOKO</t>
  </si>
  <si>
    <t>DDS103000041</t>
  </si>
  <si>
    <t>Jl. KH Wachid Hasyim No. 96 Genteng Banyuwangi</t>
  </si>
  <si>
    <t>ARDIANA RACHMI NAFIDAH</t>
  </si>
  <si>
    <t>DBS103000004</t>
  </si>
  <si>
    <t>OFF 3 MARKETING OPERATION</t>
  </si>
  <si>
    <t>Perumahan Bumi Asri Sengkaling FF-3, RT 004, RW 005, Kelurah</t>
  </si>
  <si>
    <t>Kabupaten Malang</t>
  </si>
  <si>
    <t>MALINDA ROSYITA ANJANI</t>
  </si>
  <si>
    <t>DES108000194</t>
  </si>
  <si>
    <t>Jl. Puter 3, ED.4, No.3, Sektor 5, Bintaro Jaya, Tangerang S</t>
  </si>
  <si>
    <t>LULUK LISTYANI AYUNINGTYAS</t>
  </si>
  <si>
    <t>DSO201050008</t>
  </si>
  <si>
    <t>OFF 3 ACCESS DATA SUPPORT &amp; REPORTING</t>
  </si>
  <si>
    <t>Jl. Dalurung IV No. 5 Bantarjati Bogor 16153</t>
  </si>
  <si>
    <t>MOCHAMAD RANDI SUGIANTARA</t>
  </si>
  <si>
    <t>R2W2g3620005</t>
  </si>
  <si>
    <t>Jl. Curah Jeroh RT.06/01,</t>
  </si>
  <si>
    <t>Lumajang Jawa Timur</t>
  </si>
  <si>
    <t>DIEN ARDIANSYAH PUTERA</t>
  </si>
  <si>
    <t>R2W2e3120005</t>
  </si>
  <si>
    <t>Bayeman Permai F10, Jl. Wates KM.3, Bantul,</t>
  </si>
  <si>
    <t>HADYAN ARIF</t>
  </si>
  <si>
    <t>R2W2a9110008</t>
  </si>
  <si>
    <t>Jl. Duwet III no. 3 RT.05/07, Karangasem,</t>
  </si>
  <si>
    <t>CANA PARANITA</t>
  </si>
  <si>
    <t>DDS103000054</t>
  </si>
  <si>
    <t>Perumahan Kotabaru, 209,</t>
  </si>
  <si>
    <t>AKMAL FATAH FAINUSA</t>
  </si>
  <si>
    <t>DGS101060004</t>
  </si>
  <si>
    <t>OFF 3 INBOND LOGISTIC</t>
  </si>
  <si>
    <t>Desa Ngrendeng RT.21, Kel. Kaloran, Kec. Gemolong,</t>
  </si>
  <si>
    <t>Kab. Sragen,</t>
  </si>
  <si>
    <t>GIRINDRA CHANDRA ALAM</t>
  </si>
  <si>
    <t>R2W2b4130015</t>
  </si>
  <si>
    <t>Utama no. 25, RT.03/15, Srengseng Sawah,</t>
  </si>
  <si>
    <t>Jakarta Selatan,</t>
  </si>
  <si>
    <t>RIZKI RAMADHAN</t>
  </si>
  <si>
    <t>COPf21000005</t>
  </si>
  <si>
    <t>OFF 3 PACKAGE &amp; PRICING EVALUATION</t>
  </si>
  <si>
    <t>Jl. Parang Raya no. 44, RT.01/10, Babakan Sari, Kiaracondong</t>
  </si>
  <si>
    <t>PRISCILLA MARIA KRISNA VIOLETTA</t>
  </si>
  <si>
    <t>DTV240100002</t>
  </si>
  <si>
    <t>OFF 3 OTT PRODUCT &amp; SERVICE DEVELOPMENT</t>
  </si>
  <si>
    <t>Griyayasa A-22, Gentan, Baki,</t>
  </si>
  <si>
    <t>ANNISA RAHMANIA</t>
  </si>
  <si>
    <t>R2W2c3120005</t>
  </si>
  <si>
    <t>Jl. Yudo No. 22 RT.02/010, Arcamanik,</t>
  </si>
  <si>
    <t>JATMIKO RENO RAMADHANI</t>
  </si>
  <si>
    <t>R2W2i3130006</t>
  </si>
  <si>
    <t>Jl. Pramuka Jayasari Gang II,</t>
  </si>
  <si>
    <t>META HERAWATI HALIEM</t>
  </si>
  <si>
    <t>R4W4a9210003</t>
  </si>
  <si>
    <t>Jl. Sampan 1C no. 9, Kelapa Dua,</t>
  </si>
  <si>
    <t>Tangerang - Banten</t>
  </si>
  <si>
    <t>ADI CIPTA ERLANGGA</t>
  </si>
  <si>
    <t>R4W4g9310003</t>
  </si>
  <si>
    <t>JL. Ketintang Wiyata 2 No. 12,</t>
  </si>
  <si>
    <t>YOGIE MAHENDRA</t>
  </si>
  <si>
    <t>R6W6c9110003</t>
  </si>
  <si>
    <t>OFF 3 SALES TANJUNG SELOR</t>
  </si>
  <si>
    <t>Jl. Belida, Gg. Muara Kian no. 10, Tenggarong</t>
  </si>
  <si>
    <t>Kutai Kartanegara</t>
  </si>
  <si>
    <t>HANGGARA MARIO JR</t>
  </si>
  <si>
    <t>R2W2h4520009</t>
  </si>
  <si>
    <t>Medokan Asri Utara 4/6 (MA III/A3)</t>
  </si>
  <si>
    <t>Surabaya,</t>
  </si>
  <si>
    <t>AHYAD ROSYADA JORDIAWAN</t>
  </si>
  <si>
    <t>DTV120400006</t>
  </si>
  <si>
    <t>OFF 3 INHOUSE CHANNEL PRODUCTION</t>
  </si>
  <si>
    <t>JL. Mangga Utara II No. 18 RT.01/08,</t>
  </si>
  <si>
    <t>ANINDITA PUTRI APRILIANI</t>
  </si>
  <si>
    <t>COPe702a0007</t>
  </si>
  <si>
    <t>OFF 3 PARENTING POLICY &amp; GOVERNANCE EVAL</t>
  </si>
  <si>
    <t>Jl. Istana Kawaluyaan III No. 24</t>
  </si>
  <si>
    <t>MUHAMMAD AULIA FIRMANSYAH</t>
  </si>
  <si>
    <t>DIT12c500004</t>
  </si>
  <si>
    <t>OFF 3 WORKFORCE MANAGEMENT SYSTEM ADM</t>
  </si>
  <si>
    <t>Jl. Golf I Blok II no. 28,</t>
  </si>
  <si>
    <t>MOCHAMMAD ARFIN</t>
  </si>
  <si>
    <t>R2W2g3110004</t>
  </si>
  <si>
    <t>Jl. Masjid 2 No.77, RT.4/11,</t>
  </si>
  <si>
    <t>NANI SRI SULISTIYOWATI</t>
  </si>
  <si>
    <t>R2W2f4110010</t>
  </si>
  <si>
    <t>Dieng, Wonosobo -</t>
  </si>
  <si>
    <t>Jawa Tengah</t>
  </si>
  <si>
    <t>HARYO PRADIPTA BAYUWEGA</t>
  </si>
  <si>
    <t>DIT101200006</t>
  </si>
  <si>
    <t>OFF 3 CONTRACT MANAGEMENT</t>
  </si>
  <si>
    <t>Jl. STM Pembangunan no. 21 A,</t>
  </si>
  <si>
    <t>RILLO SATRIA WAHYUDIN</t>
  </si>
  <si>
    <t>R6W6f9210007</t>
  </si>
  <si>
    <t>Jl. Mataram Raya no. 44,</t>
  </si>
  <si>
    <t>Muhammad Hari Diputera</t>
  </si>
  <si>
    <t>DDS103000039</t>
  </si>
  <si>
    <t>MONTREAL</t>
  </si>
  <si>
    <t>Jl. Otek no. 44, Cahaya Ratu Elok,</t>
  </si>
  <si>
    <t>WIKE ERIYANDARI</t>
  </si>
  <si>
    <t>R4W4g4600010</t>
  </si>
  <si>
    <t>Mojorejo RT.13/07, Kebonsari,</t>
  </si>
  <si>
    <t>RAHYANDITYA ILHAM</t>
  </si>
  <si>
    <t>DSO040200004</t>
  </si>
  <si>
    <t>OFF 3 TRANSPONDER DATABASE CAPACITY</t>
  </si>
  <si>
    <t>Jl. Sadang Tengah 3 no.9, RT.08/14, Kel. Sekeloa, Kec. Coblo</t>
  </si>
  <si>
    <t>RIDWAN PRAHADI HIDAYAT</t>
  </si>
  <si>
    <t>R7W7a5610005</t>
  </si>
  <si>
    <t>Jl. Mars Selatan XI no. 24, RT.03/10,</t>
  </si>
  <si>
    <t>MANGGALA WISMANTORO</t>
  </si>
  <si>
    <t>R2W2h9150004</t>
  </si>
  <si>
    <t xml:space="preserve"> Dusun Mulyasari RT.02/03, Desa Wanutengan,</t>
  </si>
  <si>
    <t>Temanggung - Jawa Tengah</t>
  </si>
  <si>
    <t>HERJUNA DONY ANGGARA PUTRA</t>
  </si>
  <si>
    <t>DDS103000071</t>
  </si>
  <si>
    <t>Prayan Kulon no. 96/A Soropadan,</t>
  </si>
  <si>
    <t>HERBANU MAHARINDRO</t>
  </si>
  <si>
    <t>DDS101c20005</t>
  </si>
  <si>
    <t>OFF 3 BUSINESS PROCESS COHERENCE ASS</t>
  </si>
  <si>
    <t>Jl. Ahmad Yani No. 111, Kec. Gedongtataan,</t>
  </si>
  <si>
    <t>HIDAYAT AKBAR</t>
  </si>
  <si>
    <t>R2W2a9320004</t>
  </si>
  <si>
    <t>Jl. Raya Tebo Utara 9,</t>
  </si>
  <si>
    <t>WHILDAN PAKARTIPANGI</t>
  </si>
  <si>
    <t>R5W5j9110005</t>
  </si>
  <si>
    <t>Jl. Dayung 3B no. 35 RT.05/06, Kelapa Dua,</t>
  </si>
  <si>
    <t>MUHARAM GINANJAR JATNIKA</t>
  </si>
  <si>
    <t>R6W6b9410003</t>
  </si>
  <si>
    <t>Komplek Permata Cimahi Blok R6 no. 3,</t>
  </si>
  <si>
    <t>DEVO FAUZAN RAHMAN</t>
  </si>
  <si>
    <t>R1W1e4600006</t>
  </si>
  <si>
    <t>Jl. Rajawali Raya Blok HD84/1,</t>
  </si>
  <si>
    <t>NADYA AMALIA</t>
  </si>
  <si>
    <t>COPc03006049</t>
  </si>
  <si>
    <t>Jl. Cigadung Raya Selatan no. 23,</t>
  </si>
  <si>
    <t>RIZKY PRADITYA</t>
  </si>
  <si>
    <t>R7W-7a385000</t>
  </si>
  <si>
    <t>R7W7a3850002</t>
  </si>
  <si>
    <t>Perum Mager Sari A0-25,</t>
  </si>
  <si>
    <t>NANDA SEPTIANA</t>
  </si>
  <si>
    <t>DDS103000055</t>
  </si>
  <si>
    <t>Jl. Tanah Rendah RT.08/07,</t>
  </si>
  <si>
    <t>SRINYTA NOVA SARI SIREGAR</t>
  </si>
  <si>
    <t>R1W1k4600014</t>
  </si>
  <si>
    <t>Jl. Panglima Denai no. 74 LK III,</t>
  </si>
  <si>
    <t>RIZA FAUZI RAHMAN HARAHAP</t>
  </si>
  <si>
    <t>DSS11a020004</t>
  </si>
  <si>
    <t>OFF 3 ENT &amp; OLO INTERNET MGT</t>
  </si>
  <si>
    <t>Jl. Karya Wisata Komplek Taman Johor Baru A1/15,</t>
  </si>
  <si>
    <t>PUTI HARIFIA AMANAH</t>
  </si>
  <si>
    <t>DIT11c300003</t>
  </si>
  <si>
    <t>OFF 3 PARTNER &amp; CHANNEL RELATION DEVT</t>
  </si>
  <si>
    <t>Jl. Bakti, Komplek Hari Sembada Indah Blok A-14-15, Tabing,</t>
  </si>
  <si>
    <t>OKTORIO SARAGIH</t>
  </si>
  <si>
    <t>R1W1i4640005</t>
  </si>
  <si>
    <t>Jl. Dalil Tani no. 119, Kel. Tomuan, Kec. Siantar Timur,</t>
  </si>
  <si>
    <t xml:space="preserve"> Pematang Siantar</t>
  </si>
  <si>
    <t>KARTIKA MAHARANI</t>
  </si>
  <si>
    <t>PSCa10300005</t>
  </si>
  <si>
    <t>OFF 3 INFORMATION TECHNOLOGY INTEGRATION</t>
  </si>
  <si>
    <t>YOGYAKARATA</t>
  </si>
  <si>
    <t>Tamansiswa, Nyutran MG II/1610 RT.61/19,</t>
  </si>
  <si>
    <t>RIAN WIDYOTOMO</t>
  </si>
  <si>
    <t>DTV150100003</t>
  </si>
  <si>
    <t>OFF 3 LOGISTIC &amp; PROCESS</t>
  </si>
  <si>
    <t>Komplek Unilever, Jl. Meranti no. 14, Pesanggrahan, Petukang</t>
  </si>
  <si>
    <t>RYANO SATRIADI</t>
  </si>
  <si>
    <t>R3W3b4140005</t>
  </si>
  <si>
    <t>Jl. Bunga Rampai V/I no. 4</t>
  </si>
  <si>
    <t>NUGROHO BUDI WICAKSONO</t>
  </si>
  <si>
    <t>DDS103000005</t>
  </si>
  <si>
    <t>Matrianom RT.01/03, Kec. Bawang</t>
  </si>
  <si>
    <t>ssalatiga</t>
  </si>
  <si>
    <t>MUHAMMAD FARIZKO NURDITAMA</t>
  </si>
  <si>
    <t>DDS101a50005</t>
  </si>
  <si>
    <t>OFF 3 DIGITAL AMOEBA</t>
  </si>
  <si>
    <t>Kavling Sawahan RT.03/08, Desa Mojotengah, Kec. Kedu,</t>
  </si>
  <si>
    <t>ALWIN ZULFIKAR</t>
  </si>
  <si>
    <t>DESf03000004</t>
  </si>
  <si>
    <t>Pondok Gede Permai Blok A9 No. 9</t>
  </si>
  <si>
    <t>MUHAMAD IKBAL TAWAKAL</t>
  </si>
  <si>
    <t>R1W1a4700012</t>
  </si>
  <si>
    <t>Jl. Asep Berlian no. 23 Cicadas, Bandung 40121</t>
  </si>
  <si>
    <t>ANAS WICAKSONO</t>
  </si>
  <si>
    <t>R2W2h9310004</t>
  </si>
  <si>
    <t>Pinang Ranti RT.02/01 No. 21, Kec. Makassar,</t>
  </si>
  <si>
    <t>MUHAMMAD NAIRONUL HAQ</t>
  </si>
  <si>
    <t>R5W5k9110003</t>
  </si>
  <si>
    <t>JALAN TGH UMAR 92 KOKOK LAUQ II</t>
  </si>
  <si>
    <t>NURMAN WIBISANA</t>
  </si>
  <si>
    <t>DTV150300004</t>
  </si>
  <si>
    <t>OFF 3 INVOICE MGT &amp; COLLECTION SUPPORT</t>
  </si>
  <si>
    <t>KOMP. DEPPEN HBTB JL.MONITOR 6 BLOK AK-14</t>
  </si>
  <si>
    <t>JAYNER EVANGGELINI WENNYI</t>
  </si>
  <si>
    <t>R5W5l3220002</t>
  </si>
  <si>
    <t>JL. BHAKTI KARANG RT.035 RW.011 KELURAHAN OEBOBO</t>
  </si>
  <si>
    <t>DWINDA ANDRIANSYAH</t>
  </si>
  <si>
    <t>COPm40100008</t>
  </si>
  <si>
    <t>JALAN TROWULAN V BLOK V-1 NO 10</t>
  </si>
  <si>
    <t>PASCALINA RAKHMASARI PUTRI</t>
  </si>
  <si>
    <t>DR7124100004</t>
  </si>
  <si>
    <t>JALAN UNTUNG SUROPATI NO 42 ATAS</t>
  </si>
  <si>
    <t>R1W1a4110010</t>
  </si>
  <si>
    <t>KOMPLEKS SINAR LIMAU MANIS PERMAI BLOK F.18</t>
  </si>
  <si>
    <t>DWITA KUSMAWATI</t>
  </si>
  <si>
    <t>COPi49000014</t>
  </si>
  <si>
    <t>OFF 3 ACCOUNTING SUPPORT CFU-DBS</t>
  </si>
  <si>
    <t>JALAN BABAKAN SEKEBIRU RT 03/01 N0 49</t>
  </si>
  <si>
    <t>DEVYTA ASTERINA</t>
  </si>
  <si>
    <t>R2W2e3810004</t>
  </si>
  <si>
    <t>JLN CIPAHEUT SELATAN NO 4 RT 01 RW 03 CIGADUNG - BDG 40191</t>
  </si>
  <si>
    <t>PUDI IKHWANTO</t>
  </si>
  <si>
    <t>DR4104300006</t>
  </si>
  <si>
    <t>KWANCEN RT/RW : 05/01, BANDONGAN, KAB. MAGELANG, JAWA TENGAH</t>
  </si>
  <si>
    <t>YONATAN CHONDRO NUGROHO</t>
  </si>
  <si>
    <t>R5W5e3220005</t>
  </si>
  <si>
    <t>NGENDRO RT 03 RW 12 NO. 25 , BOLON</t>
  </si>
  <si>
    <t>IMAN MUHAMAD RAMADHAN</t>
  </si>
  <si>
    <t>DTV210300003</t>
  </si>
  <si>
    <t>OFF 3 RESOURCE DEVT, CAPABILITY&amp;DELIVERY</t>
  </si>
  <si>
    <t>Jl. Sutisna Senjaya No. 162, RT/RW 05/03, Kel. CikalangKec. Tawang,</t>
  </si>
  <si>
    <t>ADIPRAJA AL RASYID</t>
  </si>
  <si>
    <t>ICTa13000004</t>
  </si>
  <si>
    <t>OFF 3 INKUBASI BISNIS ICTO</t>
  </si>
  <si>
    <t>UJUNGBERUNG INDAH G18</t>
  </si>
  <si>
    <t>ESRIT DORINA NENABU</t>
  </si>
  <si>
    <t>R5W5l4500802</t>
  </si>
  <si>
    <t>OFF 3 PLASA KUPANG</t>
  </si>
  <si>
    <t>JALAN NUSA INDAH NO. 36A RT/RW 040/017, KEL.SIKUMANA, KEC. M</t>
  </si>
  <si>
    <t>RIZKA NADHIRA PUTRI</t>
  </si>
  <si>
    <t>R3W3e3180003</t>
  </si>
  <si>
    <t>JL GOLF SELATAN VII NO 30 RT/RW 02/10 CISARANTEN BINAHARAPAN</t>
  </si>
  <si>
    <t>RIZKY VINDI NURYAHYA</t>
  </si>
  <si>
    <t>COPe702a0006</t>
  </si>
  <si>
    <t>OFF 3 PARENTING OPERATION EXECUTION</t>
  </si>
  <si>
    <t>JL. RAYA WULUH NO. 03, DUSUN BAHUDAN, RT 05 RW 01,</t>
  </si>
  <si>
    <t>WULUH</t>
  </si>
  <si>
    <t>AKHMAD RAHMADI</t>
  </si>
  <si>
    <t>R6W6d9510008</t>
  </si>
  <si>
    <t>JL. DANAU AJI NO. 79 RT. 32</t>
  </si>
  <si>
    <t>FITRIYADI SYAFWAN</t>
  </si>
  <si>
    <t>R6W-6a912010</t>
  </si>
  <si>
    <t>SITE OPERATION &amp; POJ TANAHGROGOT</t>
  </si>
  <si>
    <t>R6W6a9120102</t>
  </si>
  <si>
    <t>SENIOR ACCESS NETWORK SUPERVISORY TANAHG</t>
  </si>
  <si>
    <t>JL. KARANG REJO KOMP CITRA BHAYANGKARA BLOK C 18</t>
  </si>
  <si>
    <t>BUANA INDRAPURA</t>
  </si>
  <si>
    <t>COPm40300008</t>
  </si>
  <si>
    <t>PERUM KLODRAN INDAH B.113 RT05/RW02 KLODRAN COLOMADU</t>
  </si>
  <si>
    <t>surakarta</t>
  </si>
  <si>
    <t>NUR FITRI APRILIA</t>
  </si>
  <si>
    <t>COPe702c0009</t>
  </si>
  <si>
    <t>OFF 3 PROJECT CONTROLLER</t>
  </si>
  <si>
    <t>BLOK E2 NO.1 RT003/007 PERUMAHAN PALEM INDAH</t>
  </si>
  <si>
    <t>brebes</t>
  </si>
  <si>
    <t>NINDA FRISKY RAHMAWATI</t>
  </si>
  <si>
    <t>DWSc10330003</t>
  </si>
  <si>
    <t>OFF 3 MANAGED SERVICE DEPLOYMENT</t>
  </si>
  <si>
    <t>KLEGUNG RT 02 RW 24 DONOKERTO, TURI, SLEMAN</t>
  </si>
  <si>
    <t>MAHARDIANI BENINGRUM</t>
  </si>
  <si>
    <t>R2W2b3710004</t>
  </si>
  <si>
    <t>BOJONG DEPOK BARU TZ/5 RT/RW 003/015 BOJONGGEDE, BOGOR</t>
  </si>
  <si>
    <t>MAR'ATUS SHOLICHA</t>
  </si>
  <si>
    <t>R2W2h4220007</t>
  </si>
  <si>
    <t>JALAN CIBANTENG RAYA NO. 20 RT. 001/07</t>
  </si>
  <si>
    <t>SAWUNG AJI WICAKSONO</t>
  </si>
  <si>
    <t>R6W6d9310006</t>
  </si>
  <si>
    <t>SUKOREJO RT 43 NO. 48 KELURAHAN LEMPAKE KECAMATAN SAMARINDA</t>
  </si>
  <si>
    <t>MARINA BELMINCE MASOSENDIFU</t>
  </si>
  <si>
    <t>R7W7b4610004</t>
  </si>
  <si>
    <t>JL.MANALAGI NO.36B POLIMAK 2 JAYAPURA SELATAN</t>
  </si>
  <si>
    <t>JORDY GERRY REZANDY</t>
  </si>
  <si>
    <t>DR5104300005</t>
  </si>
  <si>
    <t>KLAMPIS SACHAROSA 68</t>
  </si>
  <si>
    <t>LULU LUTHFIA</t>
  </si>
  <si>
    <t>DWSa10250006</t>
  </si>
  <si>
    <t>Jl. H. Bardan 3 No. 21 RT 002 RW 010 Kelurahan KujangsariKecamatan Bandung Kidul</t>
  </si>
  <si>
    <t>KHAIRUL ARIFIN</t>
  </si>
  <si>
    <t>COPm30100006</t>
  </si>
  <si>
    <t>TEGAL KEMBANG, RT: 01</t>
  </si>
  <si>
    <t>TOMMY ANDRIAWAN SUNANDAR</t>
  </si>
  <si>
    <t>DBSe03000004</t>
  </si>
  <si>
    <t>OFF 3 EVALUATION &amp; REPORTING</t>
  </si>
  <si>
    <t>Komplek Nata Endah, Blok i-31 Kab.Bandung</t>
  </si>
  <si>
    <t>MIAN MARTUA SIANTURI</t>
  </si>
  <si>
    <t>JL. PERUMAHAN RAKYAT GG. MELATI NO. 13</t>
  </si>
  <si>
    <t>EZRA MELIORA NAINGGOLAN</t>
  </si>
  <si>
    <t>R1W1e4110009</t>
  </si>
  <si>
    <t>JL. PURBASARI HUTA I, KEC. TAPIANDOLOKKAB. SIMALUNGUN</t>
  </si>
  <si>
    <t>R6W6e9110004</t>
  </si>
  <si>
    <t>JLN BUMI BERKAT 3 NO.1. RT 02/RW 01, KEL. SUNGAI BESAR, KEC.</t>
  </si>
  <si>
    <t>RADIAN MUHAMMAD</t>
  </si>
  <si>
    <t>DBSa01000004</t>
  </si>
  <si>
    <t>OFF 3 SALES OPERATION 1</t>
  </si>
  <si>
    <t>Jalan Tatasurya No. 12 RT. 002 RW. 002</t>
  </si>
  <si>
    <t>NOOR IRSALINA</t>
  </si>
  <si>
    <t>COPe702c0010</t>
  </si>
  <si>
    <t>OFF 3 ADMINISTRATION &amp; BUSINESS SUPPORT</t>
  </si>
  <si>
    <t>JALAN MAYJEND. PANJAITAN NO. 36</t>
  </si>
  <si>
    <t>MUHAMMAD RIZKI PRATAMA</t>
  </si>
  <si>
    <t>R1W1c9110005</t>
  </si>
  <si>
    <t>JL UTAMA NO 91</t>
  </si>
  <si>
    <t>GIOVANI FIRYAN DARA</t>
  </si>
  <si>
    <t>DR1113100005</t>
  </si>
  <si>
    <t>OFF 3  ORDER HANDLING</t>
  </si>
  <si>
    <t>PARAK PAKU BELAKANG DPRD AGAM JORONG IV SURABAYO</t>
  </si>
  <si>
    <t>MUHAMMAD GUNAWAN HENDRO.M</t>
  </si>
  <si>
    <t>COPi49000012</t>
  </si>
  <si>
    <t>CUBLIKAN RT 002/RW 004 KOWANGAN TEMANGGUNG</t>
  </si>
  <si>
    <t>BINTANG GEMILAU FAKHRI</t>
  </si>
  <si>
    <t>DES706000004</t>
  </si>
  <si>
    <t>OFF 3 PERFORMANCE MEASUREMENT &amp; EVAL</t>
  </si>
  <si>
    <t>JL. MEKAR 1 PASIRLAYUNG ATAS RT 1 RW 1 PASIRLAYUNG</t>
  </si>
  <si>
    <t>QATHRUNNADA</t>
  </si>
  <si>
    <t>DGS103010008</t>
  </si>
  <si>
    <t>OFF 3 BUDGET CONTROL</t>
  </si>
  <si>
    <t>KP PALEDANG RT 04 RW 06 NO 200 CILEUNYI KAB BANDUNG</t>
  </si>
  <si>
    <t>BENRAEN PIROGO</t>
  </si>
  <si>
    <t>DGS108030004</t>
  </si>
  <si>
    <t>OFF 3 ADMINISTRATION SUPPORT</t>
  </si>
  <si>
    <t>JALAN GATOT SUBROTO NO.174 BLOK 8, KEC. KARANGPAWITAN</t>
  </si>
  <si>
    <t>AFFIANTO GUNAWAN</t>
  </si>
  <si>
    <t>R1W1i3180004</t>
  </si>
  <si>
    <t>KOMPLEK PERUMAHAN SARIJADI BLOK 8 NOMOR 28</t>
  </si>
  <si>
    <t>GIOVANI VERANINSKY</t>
  </si>
  <si>
    <t>R6W6d4600009</t>
  </si>
  <si>
    <t>JL.PURNAMA GG.DINASTI NO.7</t>
  </si>
  <si>
    <t>FARIS AL FARUQI</t>
  </si>
  <si>
    <t>R1W1j9220003</t>
  </si>
  <si>
    <t>KOMP BSD 1 BLOK C/12 KELURAHAN PASIE NAN TIGO</t>
  </si>
  <si>
    <t>SYAHID YOGGA PRAHASTA</t>
  </si>
  <si>
    <t>COPn30000004</t>
  </si>
  <si>
    <t>OFF 3 PERFORMANCE ANALYSIS</t>
  </si>
  <si>
    <t>JALAN KEBON JAYANTI NO. 101/134B</t>
  </si>
  <si>
    <t>TRI NUGROHO GUMELAR</t>
  </si>
  <si>
    <t>DR7121500004</t>
  </si>
  <si>
    <t>OFF 3 SLA MONITORING</t>
  </si>
  <si>
    <t>RUNGKUT MENANGGAL HARAPAN BLOK P/10</t>
  </si>
  <si>
    <t>AJI BAGUS PERDANA</t>
  </si>
  <si>
    <t>R6W-6f372000</t>
  </si>
  <si>
    <t>R6W6f3720003</t>
  </si>
  <si>
    <t>GG. MARGA UTAMA RT 04 RW 14, KELURAHAN SIANTAN HULU</t>
  </si>
  <si>
    <t>ATMAKA ARIF PRATAMA</t>
  </si>
  <si>
    <t>R1W1a9120005</t>
  </si>
  <si>
    <t>PETEMON SIDOMULYO 5/22</t>
  </si>
  <si>
    <t>DENDY SUARISTA SURYANEGARA</t>
  </si>
  <si>
    <t>R3W3f9220002</t>
  </si>
  <si>
    <t>MANUKAN RANU 21K/7</t>
  </si>
  <si>
    <t>YOGANDA RAGIL PRANATA</t>
  </si>
  <si>
    <t>R4W4f9110007</t>
  </si>
  <si>
    <t>JL ROTE NO.39 RT.01 RW.01 KEL.KLAMPOK KEC.SANANWETAN KOTA BL</t>
  </si>
  <si>
    <t>YAFIS SUKMA KURNIAWAN</t>
  </si>
  <si>
    <t>R1W1i9110003</t>
  </si>
  <si>
    <t>JALAN SEMARANG 1 BLOK I 6 NO 12, BINONG PERMAI</t>
  </si>
  <si>
    <t>RYAN RIDHA RAMADHAN</t>
  </si>
  <si>
    <t>R5W5j9210003</t>
  </si>
  <si>
    <t>JALAN BARAT STASIUN II NO 30, RT 007 / RW010, DESA SUMBERKED</t>
  </si>
  <si>
    <t>ADI MUHAMMAD WICAKSONO</t>
  </si>
  <si>
    <t>DR7103200006</t>
  </si>
  <si>
    <t>JL. KAYU AGUNG I NO.C40</t>
  </si>
  <si>
    <t>IRWAN HADI</t>
  </si>
  <si>
    <t>MAL0</t>
  </si>
  <si>
    <t>Maluk</t>
  </si>
  <si>
    <t>R5W-5k921020</t>
  </si>
  <si>
    <t>PLASA MALUK</t>
  </si>
  <si>
    <t>R5W5k9210202</t>
  </si>
  <si>
    <t>OFF 3 PLASA MALUK</t>
  </si>
  <si>
    <t>KOTARAJA</t>
  </si>
  <si>
    <t>TIBUKARANG DESA KOTARAJA</t>
  </si>
  <si>
    <t>MOCHAMAD WILDAN FIRDAUS</t>
  </si>
  <si>
    <t>R2W2i9120004</t>
  </si>
  <si>
    <t>JL. KEMBAR BARU UTARA VI NO. 11 A</t>
  </si>
  <si>
    <t>MUHAMMAD REZA PAHLEVI</t>
  </si>
  <si>
    <t>R3W3d3180003</t>
  </si>
  <si>
    <t>JL KOMB BB SUPRAPTO II RT 02 RW 02 PURWOKERTO LOR</t>
  </si>
  <si>
    <t>FAISHAL AZKA JELLYANTO</t>
  </si>
  <si>
    <t>DIT12d200003</t>
  </si>
  <si>
    <t>OFF 3 PROCESS ORCHETRATION SYSTEM ADM</t>
  </si>
  <si>
    <t>PERUM. WISMA INDAH JL. ABIMANYU NO. 08 G.43</t>
  </si>
  <si>
    <t>DIMAS PRASSTYO</t>
  </si>
  <si>
    <t>COPi49000018</t>
  </si>
  <si>
    <t>OFF 3 ACCOUNTING SUPPORT CFU-DGS</t>
  </si>
  <si>
    <t>JL. RAWA PAPAN NO.68 008/006 BINTARO</t>
  </si>
  <si>
    <t>JAKARTA.</t>
  </si>
  <si>
    <t>REXY SEPTIAN ARAFAT</t>
  </si>
  <si>
    <t>JL. CIBIRU INDAH V NO.26 CILEUNYI KAB. BANDUNG</t>
  </si>
  <si>
    <t>JOLANG JATI PAMUNGKAS</t>
  </si>
  <si>
    <t>COPe702c0012</t>
  </si>
  <si>
    <t>OFF 3 PROJECT GOTOMARKET INKUBASI 2</t>
  </si>
  <si>
    <t>JL. CANDISARI 1/5</t>
  </si>
  <si>
    <t>MUHAMMAD ARIYA</t>
  </si>
  <si>
    <t>COPe601a0005</t>
  </si>
  <si>
    <t>JALAN RAJIN 5</t>
  </si>
  <si>
    <t>padang</t>
  </si>
  <si>
    <t>BESTAMA ABHI PRIAMBADA</t>
  </si>
  <si>
    <t>DIT11b200003</t>
  </si>
  <si>
    <t>OFF 3 FIN &amp; SCM SYSTEM DEVELOPMENT</t>
  </si>
  <si>
    <t>JL. PAGESANGAN INDAH VII/3, MATARAM-</t>
  </si>
  <si>
    <t>TOFAN BIMATARA</t>
  </si>
  <si>
    <t>R2W2f3810030</t>
  </si>
  <si>
    <t>DLIWANG RT 003 / RW 003</t>
  </si>
  <si>
    <t>AZIZHA ZEINITA</t>
  </si>
  <si>
    <t>COPe702c0008</t>
  </si>
  <si>
    <t>OFF 3 PROJECT PLANNING</t>
  </si>
  <si>
    <t>DS. KAJANG 41 RT.2 RW.1, SAWAHAN,</t>
  </si>
  <si>
    <t>GALIH PUTRA KURNIAWAN</t>
  </si>
  <si>
    <t>HCB204040004</t>
  </si>
  <si>
    <t>OFF 3 SYSTEM INTEGRATION</t>
  </si>
  <si>
    <t>NO. 10 RT 002/ RW 002 DESA PANJANGSARI KECAMATAN GOMBONG KABKABUPATEN KEBUMEN 54416</t>
  </si>
  <si>
    <t>GARIZAH GANIH PRANOTO</t>
  </si>
  <si>
    <t>R4W4g9410006</t>
  </si>
  <si>
    <t>JL. MANGGIS IV NO. 13, KEL. JAJAR, KEC. LAWEYAN</t>
  </si>
  <si>
    <t>JAWAHIRUL MAHBUBI</t>
  </si>
  <si>
    <t>DWSa10510008</t>
  </si>
  <si>
    <t>OFF 3 DATA &amp; REPORTING</t>
  </si>
  <si>
    <t>JALAN SAWUNGGALING I #21 JEMUNDO, TAMAN</t>
  </si>
  <si>
    <t>DICKIE ZULFICKAR HERVIANTO</t>
  </si>
  <si>
    <t>R7W-7f383000</t>
  </si>
  <si>
    <t>R7W7f3830002</t>
  </si>
  <si>
    <t>JALAN LETKOL ABDUL KODIR 25</t>
  </si>
  <si>
    <t>NI MADE AYU KARINA WIRASWARI</t>
  </si>
  <si>
    <t>R7W-7a382000</t>
  </si>
  <si>
    <t>R7W7a3820002</t>
  </si>
  <si>
    <t>DELTA HARMONI 62 RT. 29 / RW. 8</t>
  </si>
  <si>
    <t>SRI YULIYANTI</t>
  </si>
  <si>
    <t>DSS11a030008</t>
  </si>
  <si>
    <t>OFF 3 ENTERPRISE &amp; OLO PRODUCT DEN'T</t>
  </si>
  <si>
    <t>JL. MELATI TENGAH NO. 45 RT. 08 RW. 06</t>
  </si>
  <si>
    <t>OKKY PRATAMA PUTRA</t>
  </si>
  <si>
    <t>AMC140200003</t>
  </si>
  <si>
    <t>OFF 3 LOGISTIC PLANNING &amp; EVALUATION</t>
  </si>
  <si>
    <t>JALAN RAYA NUSA INDAH BLOK 3/21, PERUMNAS CISALAK</t>
  </si>
  <si>
    <t>AMANDA JULIA</t>
  </si>
  <si>
    <t>COPh40100007</t>
  </si>
  <si>
    <t>PERUM. PERMATA TIMUR 1. BLOK H. NO. 19.</t>
  </si>
  <si>
    <t>ADHELA INDAH PERMATASARI</t>
  </si>
  <si>
    <t>COPd40030008</t>
  </si>
  <si>
    <t>OFF 3 TECHNICAL PERFORMANCE DATA MGT</t>
  </si>
  <si>
    <t>JL. SUKA ASRI III NO 4, BUMI ASRI PADASUKA, RT07/RW05, BDG</t>
  </si>
  <si>
    <t>MUHAMMAD ILHAM MAULANA KARIM PRIATNA</t>
  </si>
  <si>
    <t>R2W2d4110041</t>
  </si>
  <si>
    <t>JL. H NAWI NO.13, RT.005/013</t>
  </si>
  <si>
    <t>MOCH ULIN NIAM</t>
  </si>
  <si>
    <t>R4W4b9210002</t>
  </si>
  <si>
    <t>NGLOJO, RT 003 / RW 001, SARANG</t>
  </si>
  <si>
    <t>FADILAH</t>
  </si>
  <si>
    <t>R5W5k3220003</t>
  </si>
  <si>
    <t>GEBANG BARAT, RT/RW 001/073 KEL. PAGESANGAN TIMUR KEC. MATAR</t>
  </si>
  <si>
    <t>MUHAMMAD SAGIF SHAHAB</t>
  </si>
  <si>
    <t>R1W1g3220002</t>
  </si>
  <si>
    <t>JL. DR. M. ISA NO. 132A KELURAHAN DUKUKECAMATAN ILIR TIMUR II RT 20, RW 05</t>
  </si>
  <si>
    <t>VINCYA TUNGGADEVI</t>
  </si>
  <si>
    <t>DWSa10530006</t>
  </si>
  <si>
    <t>PASEBAN KENCANA TENGAH B7/86</t>
  </si>
  <si>
    <t>RONI VAYAYANG</t>
  </si>
  <si>
    <t>R5W5a3940003</t>
  </si>
  <si>
    <t>JALAN SARTONO SH 1 NO 32 KELU. CIPTOMULYO KEC. SUKUN</t>
  </si>
  <si>
    <t>NUR AZIZAH</t>
  </si>
  <si>
    <t>R6W6d9410006</t>
  </si>
  <si>
    <t>JALAN GUNUNG MERAPI NO. 25A RT 054 / RW 013</t>
  </si>
  <si>
    <t>ADEG ZATNIKABUMI</t>
  </si>
  <si>
    <t>R2W2d4110040</t>
  </si>
  <si>
    <t>PURI CIPAGERAN INDAH 2  BLOK C-14 NO 32 RT 03 RW 21</t>
  </si>
  <si>
    <t>DWI SUKMA BESTRY</t>
  </si>
  <si>
    <t>R1W1f3220002</t>
  </si>
  <si>
    <t>KOMPLEK MONANG INDAH BLOK A.11 LUBUK BUAYA PADANG</t>
  </si>
  <si>
    <t>GEDE CANDRAYANA GIRI</t>
  </si>
  <si>
    <t>TCU1b4000004</t>
  </si>
  <si>
    <t>OFF 3 LEARNING RESEARCH &amp; CASE STUDY</t>
  </si>
  <si>
    <t>JALAN IRIGASI IV NO 2</t>
  </si>
  <si>
    <t>BANI AULIA RAHMAN</t>
  </si>
  <si>
    <t>R1W1j3110003</t>
  </si>
  <si>
    <t>PERUM. LUK BLOK H-2, RT 002 RW 007,DESA BAKTI JAYA KEC. S</t>
  </si>
  <si>
    <t>VENTY ANDISTYA MELLAWATI</t>
  </si>
  <si>
    <t>R5W5f4140009</t>
  </si>
  <si>
    <t>RT:001 / RW:004, LINGKUNGAN BARAK, KEL. SIDOHARJO PACITAN</t>
  </si>
  <si>
    <t>CORRIE ANGEL NATALIA LEWERISSA</t>
  </si>
  <si>
    <t>R7W7e4140002</t>
  </si>
  <si>
    <t>OFF 3 DEALER MANAGEMENT</t>
  </si>
  <si>
    <t>JL. SIRIMAU, RT.001/RW.002</t>
  </si>
  <si>
    <t>HIMAWAN PARAMESWARA NUGROHO</t>
  </si>
  <si>
    <t>R5W5b3220005</t>
  </si>
  <si>
    <t>GRIYO WAGE ASRI 1 D/20</t>
  </si>
  <si>
    <t>JOHANES NICOLAS PANJAITAN</t>
  </si>
  <si>
    <t>DR2126800003</t>
  </si>
  <si>
    <t>OFF 3 ACCESS NE OM</t>
  </si>
  <si>
    <t>TIGARAJA</t>
  </si>
  <si>
    <t>JL. HARANGGAOL GANG DAMAI</t>
  </si>
  <si>
    <t>RIDWAN ANDRI ANWAR</t>
  </si>
  <si>
    <t>DR7104100006</t>
  </si>
  <si>
    <t>Jl. Todopuli 18 Baru</t>
  </si>
  <si>
    <t>PRASTYO PRAKOSO</t>
  </si>
  <si>
    <t>R6W6c3610005</t>
  </si>
  <si>
    <t>OFF 3 CCAN FULFILLMENT &amp; ASSURANCE</t>
  </si>
  <si>
    <t>JL. NAKULA 1 NO.23 KOMP.BPP RT.025 RW.003 BANJARMASIN</t>
  </si>
  <si>
    <t>ISYQI HARZAKI</t>
  </si>
  <si>
    <t>R1W1d9320005</t>
  </si>
  <si>
    <t>LORONG III DUSUN BALE KUNENG</t>
  </si>
  <si>
    <t>MUHAMMAD ARIEF MA'RUF NASUTION</t>
  </si>
  <si>
    <t>PNDb10650004</t>
  </si>
  <si>
    <t>OFF 3 PROJECT ADMIN</t>
  </si>
  <si>
    <t>JL. UMAR NO. 76 MEDAN</t>
  </si>
  <si>
    <t>RYAN IRFANDI</t>
  </si>
  <si>
    <t>R1W1g9120005</t>
  </si>
  <si>
    <t>GAMPONG DAYAH KRUET</t>
  </si>
  <si>
    <t>FEMI YUMNA ANJANI</t>
  </si>
  <si>
    <t>R5W5d4600004</t>
  </si>
  <si>
    <t>Jl. Singosari Selatan II/28 RT/RW 003/004 Kel. Nusukan</t>
  </si>
  <si>
    <t>BIMO EKA PUTRA</t>
  </si>
  <si>
    <t>DDS101i30003</t>
  </si>
  <si>
    <t>OFF 3 ECOSYSTEM OPERATION</t>
  </si>
  <si>
    <t>Jl. Rajawali Barat D IV No. 19 Rt/Rw 007/004</t>
  </si>
  <si>
    <t>SHINTYA DWIARISA PUSPITA</t>
  </si>
  <si>
    <t>R5W5a31a1003</t>
  </si>
  <si>
    <t>SADANG, RT/RW.002/006, DESA KARANG TENGAH PRANDON</t>
  </si>
  <si>
    <t>KABUPATEN NGAWI</t>
  </si>
  <si>
    <t>KANIA PUTRI ISLAMIATI</t>
  </si>
  <si>
    <t>COPm10200006</t>
  </si>
  <si>
    <t>OFF 3 PARTNERSHIP VALUATION</t>
  </si>
  <si>
    <t>Komp. Bale Endah Jl. Tangkil No.101 RT/RW 002/006</t>
  </si>
  <si>
    <t>OVITA ELSA WANDANI</t>
  </si>
  <si>
    <t>COPf31010003</t>
  </si>
  <si>
    <t>OFF 3 COMMERCIALIZATION SUPPORT</t>
  </si>
  <si>
    <t>Dusun Krajan, Rt/Rw. 003/011, Kel/Desa. Genteng Wetan, Kec.</t>
  </si>
  <si>
    <t>RULLY AMAL PUTRA</t>
  </si>
  <si>
    <t>DES108000195</t>
  </si>
  <si>
    <t>Jl. Cendrawasih Raya Blok A 21/3 Pjmi, Rt/Rw. 004/007 Kel.Ds</t>
  </si>
  <si>
    <t>FARRAS GHAZYAFI ELLI</t>
  </si>
  <si>
    <t>R2W2b3180011</t>
  </si>
  <si>
    <t>Jl. Adang Salmon Musthafa No. 01 Komplek Pusri Rt/Rw 005/001</t>
  </si>
  <si>
    <t>LESTARI</t>
  </si>
  <si>
    <t>R2W2e4620004</t>
  </si>
  <si>
    <t>Jl. Melong Asih Dalam No. 176</t>
  </si>
  <si>
    <t>HANIF FAIDZ RAHADIAN</t>
  </si>
  <si>
    <t>OFCc08d00004</t>
  </si>
  <si>
    <t>OFF 3 SYSTEM INTEGRATION SAP-ERP</t>
  </si>
  <si>
    <t>PERUM KETAPANG INDAH BLOK A2/15 RT 005/RW 010 SOKARAJA KULON</t>
  </si>
  <si>
    <t>AJENG RAHMANINGTYAS FIRNADYA</t>
  </si>
  <si>
    <t>R6W6e4110009</t>
  </si>
  <si>
    <t>JL. PALEDANG NO.190 RT.03 RW.02 CEMPAKA ANDIR</t>
  </si>
  <si>
    <t>PAULINE OLIVIA ANATRI PUTRI</t>
  </si>
  <si>
    <t>R3W3a5140004</t>
  </si>
  <si>
    <t>JL. SALAWATI I BLOK.A7 NO.3 JATIWARINGIN,</t>
  </si>
  <si>
    <t>BEKAS</t>
  </si>
  <si>
    <t>DYAH PURI SURASTIANI</t>
  </si>
  <si>
    <t>R5W5g4120008</t>
  </si>
  <si>
    <t>SRATEN RT.002 / RW.004</t>
  </si>
  <si>
    <t>DINARYATI AMINDA</t>
  </si>
  <si>
    <t>COPe701b0008</t>
  </si>
  <si>
    <t>OFF 3 MARKETING SUPPORT</t>
  </si>
  <si>
    <t>RAWA DOMBA 34B RT.008 RW.07</t>
  </si>
  <si>
    <t>YAFSHIL NAUFAL</t>
  </si>
  <si>
    <t>TCU1b1000005</t>
  </si>
  <si>
    <t>OFF 3 DOCUMENT DISTRIBUTION</t>
  </si>
  <si>
    <t>Bogor Baru Blok A IX/17 RT 006 RW 001</t>
  </si>
  <si>
    <t>EDWINA</t>
  </si>
  <si>
    <t>R2W2f4220022</t>
  </si>
  <si>
    <t>KOMP. GRIYA BANDUNG ASRI I BLOK J NO.41</t>
  </si>
  <si>
    <t>ARROZAQ AVE</t>
  </si>
  <si>
    <t>DES108000196</t>
  </si>
  <si>
    <t>JL. CUBADAK AIR NO.28A KEL. LUBUK LINTAH KEC.KURANJI</t>
  </si>
  <si>
    <t>CHINTYA FARADITA PUTRI</t>
  </si>
  <si>
    <t>R2W2e4230003</t>
  </si>
  <si>
    <t>Perumahan Tanjung Raya Permai Blok 12 No.2 Tanjung Seneng</t>
  </si>
  <si>
    <t>ROSALINA ANWAR PUTRI</t>
  </si>
  <si>
    <t>DGS104030003</t>
  </si>
  <si>
    <t>Jalan Brebes No.4 RT.01 RW.12 Antapani</t>
  </si>
  <si>
    <t>RIO WIBISONO</t>
  </si>
  <si>
    <t>R6W-6b31f000</t>
  </si>
  <si>
    <t>R6W6b31f0002</t>
  </si>
  <si>
    <t>OFF 3 WIFI FULFILLMENT &amp; ASSURANCE</t>
  </si>
  <si>
    <t>BUKIT PAMULANG INDAH F4/14 RT 004/RW 013 PAMULANG BARAT,</t>
  </si>
  <si>
    <t>EVI KURNIA FEBRIANI</t>
  </si>
  <si>
    <t>DES205000004</t>
  </si>
  <si>
    <t>BUMI WANAMUKTI BLOK A-2 NO 7 RT 002/RW 005</t>
  </si>
  <si>
    <t>NI KETUT PUTRI LIDYA</t>
  </si>
  <si>
    <t>DBSb04000004</t>
  </si>
  <si>
    <t>COMPLEK CITRA WISATA BLOK 7 NO 34 LK XIV</t>
  </si>
  <si>
    <t>RISTANTI FITRI RAMADANTI</t>
  </si>
  <si>
    <t>DR3126400004</t>
  </si>
  <si>
    <t>JL. KEJAKSAAN IV NO.11A</t>
  </si>
  <si>
    <t>BIMA PUTRA ARI  WIJAYA</t>
  </si>
  <si>
    <t>DR5104300004</t>
  </si>
  <si>
    <t>JL. R. WIJAYA RT 005/RW 005 SAWOTRATAP, GEDANGAN</t>
  </si>
  <si>
    <t>LATHIFA HANUM</t>
  </si>
  <si>
    <t>R2W2b5500006</t>
  </si>
  <si>
    <t>JL. CIHANJUANG RT 004/RW 002 CIBABAT, CIMAHI UTARA</t>
  </si>
  <si>
    <t>MAYA PREVIANA SYAFITRI</t>
  </si>
  <si>
    <t>DR4126400007</t>
  </si>
  <si>
    <t>OFF 3 DATA VALIDASI ALPRO</t>
  </si>
  <si>
    <t>JL. SURYO KUSUMAN NO 12 RT 004/RW 010 PENGENJURU TENGAH, PUR</t>
  </si>
  <si>
    <t>ADNAN FARID IMMADUDDIN</t>
  </si>
  <si>
    <t>R3W3d2000005</t>
  </si>
  <si>
    <t>JL. DUKUH V NO.51B RT.03/05, KRAMAT JATI</t>
  </si>
  <si>
    <t>LISA RENITA VIRGINIA</t>
  </si>
  <si>
    <t>R4W4c4110006</t>
  </si>
  <si>
    <t>VIRGINIA</t>
  </si>
  <si>
    <t>JL. CILANDAK TENGAH II/7 RT 014/RW 001 CILANDAK BARAT</t>
  </si>
  <si>
    <t>ZARKA LAZUARDI PUTERA</t>
  </si>
  <si>
    <t>R5W5i31a3002</t>
  </si>
  <si>
    <t>Krandon RT01/RW43, Pandowoharjo, Kec. Sleman</t>
  </si>
  <si>
    <t>ILMAN ALFAFA NOVARA</t>
  </si>
  <si>
    <t>DWSc10210004</t>
  </si>
  <si>
    <t>OFF 3 MANAGE SERVICE BUSINESS MODEL</t>
  </si>
  <si>
    <t>JL.. BKR NO 200 RT 004/RW 005 CIATEUL, REGOL</t>
  </si>
  <si>
    <t>LUTFI JAMIL SETIAWAN</t>
  </si>
  <si>
    <t>DSO040500019</t>
  </si>
  <si>
    <t>OFF 3 SCE MAINTENANCE</t>
  </si>
  <si>
    <t>jl. bojong raya no 106</t>
  </si>
  <si>
    <t>ADITYA GIANTO HADIWIJAYA</t>
  </si>
  <si>
    <t>COPe50200006</t>
  </si>
  <si>
    <t>OFF 3 SYNERGY DATA SUPPORT</t>
  </si>
  <si>
    <t>JL. PEMUDA 116 RT 002/RW 002 KEMIRIREJO</t>
  </si>
  <si>
    <t>BIMA TAUFAN PRASEDYA</t>
  </si>
  <si>
    <t>DR5126100005</t>
  </si>
  <si>
    <t>OFF 3 BACKBONE OPERATION</t>
  </si>
  <si>
    <t>Rewulu Kulon, RT 01/RW 22, Sidokarto, Godean, Sleman, Yogyak</t>
  </si>
  <si>
    <t>ABI DZARR ALGHIFARI WIJANARKO</t>
  </si>
  <si>
    <t>R2W2f4600018</t>
  </si>
  <si>
    <t>Jl. Bekantan NN 22 BTN PKT Bontang</t>
  </si>
  <si>
    <t>Kota Bontang</t>
  </si>
  <si>
    <t>RIDHO ZULANDRA</t>
  </si>
  <si>
    <t>R4W4c4500005</t>
  </si>
  <si>
    <t>Palem Ganda Asri Blok B 8 No 28, Jalan Raya Meruyung, Limo,</t>
  </si>
  <si>
    <t>FATHAN SABARTIAN</t>
  </si>
  <si>
    <t>COPi21100008</t>
  </si>
  <si>
    <t>OFF 3 INDUSTRY ANALYSIS</t>
  </si>
  <si>
    <t>Jl. Pemuda Komplek TBS A1 no 3, Rawamangun</t>
  </si>
  <si>
    <t>WULAN NURHIDAYAH</t>
  </si>
  <si>
    <t>COPe701c0014</t>
  </si>
  <si>
    <t>Jl. Pilar Barat III No. 2, Cibiru Hilir, Bandung</t>
  </si>
  <si>
    <t>AL ASY'ARI PRATAMA</t>
  </si>
  <si>
    <t>R1W1f4600004</t>
  </si>
  <si>
    <t>Jorong Parik Lintang, Ladang Laweh, Banuhampu</t>
  </si>
  <si>
    <t>HIMAWAN ADI PRAKOSA</t>
  </si>
  <si>
    <t>DDS103000016</t>
  </si>
  <si>
    <t>Sekip U/4 Blimbingsari, Depok, Sleman</t>
  </si>
  <si>
    <t>BRIGITA DIANZA ALVYNTIA</t>
  </si>
  <si>
    <t>DIT12d400003</t>
  </si>
  <si>
    <t>OFF 3 API MGT OPERATION</t>
  </si>
  <si>
    <t>Pesona Khayangan CH/4, Depok 16411</t>
  </si>
  <si>
    <t>ANGGITA RAHMA PUSPITA</t>
  </si>
  <si>
    <t>COPa40300005</t>
  </si>
  <si>
    <t>OFF 3 HC EFFECTIVENESS MEASUREMENT&amp;SURVE</t>
  </si>
  <si>
    <t>Jl. Sorosutan 71 A Sorosutan Umbulharjo Yogyakarta</t>
  </si>
  <si>
    <t>RIZTAMA PRAWITA</t>
  </si>
  <si>
    <t>DDS103000001</t>
  </si>
  <si>
    <t>Jl. Palayu I No. 19 RT 01 RW 07 Perum Bantarjati Bogor</t>
  </si>
  <si>
    <t>DEVITHA PERMATASARI</t>
  </si>
  <si>
    <t>COPi73000004</t>
  </si>
  <si>
    <t>OFF 3 LOGISTIC POLICY</t>
  </si>
  <si>
    <t>Ende</t>
  </si>
  <si>
    <t>Babatan Pilang H-1/9, Wiyung, Surabaya</t>
  </si>
  <si>
    <t>BIMA RIZKI NURRAHMAN</t>
  </si>
  <si>
    <t>DWSa10520004</t>
  </si>
  <si>
    <t>OFF 3 MULTIMEDIA AGREEMENT</t>
  </si>
  <si>
    <t>Apartemen Casablanca East Residence</t>
  </si>
  <si>
    <t>MOCH. YOGI SUMARNA</t>
  </si>
  <si>
    <t>COPa20300004</t>
  </si>
  <si>
    <t>OFF 3 HC DATA PRODUCTIVITY ANALYTICS</t>
  </si>
  <si>
    <t>Puri Cipageran Indah I Blok H1 No. 56 Cimahi</t>
  </si>
  <si>
    <t>RATRIAPRASTI SALSABIELA</t>
  </si>
  <si>
    <t>DTV120600003</t>
  </si>
  <si>
    <t>OFF 3 SCHEDULLING ANALYST</t>
  </si>
  <si>
    <t>Jl. Tembus Malkon Temon Komp. POLRI RT. 24 Blok. B No. 1 Ban</t>
  </si>
  <si>
    <t>Kota Banjarmasin</t>
  </si>
  <si>
    <t>DINI APRILIANI</t>
  </si>
  <si>
    <t>DES705000003</t>
  </si>
  <si>
    <t>OFF 3  QUALITY &amp; CHANGE MANAGEMENT</t>
  </si>
  <si>
    <t>Margo Rukun IX/7 Surabaya</t>
  </si>
  <si>
    <t>ADITYA KURNIAWAN</t>
  </si>
  <si>
    <t>R4W4a4710004</t>
  </si>
  <si>
    <t>Karang RT 3 RW 2 Pandes Wedi Klaten</t>
  </si>
  <si>
    <t>SILMINA FARHANI KOMALIN</t>
  </si>
  <si>
    <t>DR3123100006</t>
  </si>
  <si>
    <t>Perum Pisma Garden B-39 RT:07 RW:02 Tirto - Pekalongan Barat</t>
  </si>
  <si>
    <t>Kota Pekalongan</t>
  </si>
  <si>
    <t>AUZAN HILMAN HUSTANTO</t>
  </si>
  <si>
    <t>DR2126400004</t>
  </si>
  <si>
    <t>Vila Bogor Indah Blok GG10/2, Bogor</t>
  </si>
  <si>
    <t>IRHAM FAUZAN ARDANTYO</t>
  </si>
  <si>
    <t>DGS103030004</t>
  </si>
  <si>
    <t>OFF 3 PERFORMANCE EVALUATION</t>
  </si>
  <si>
    <t>JL. Muararajeun Baru II no .4 Bandung</t>
  </si>
  <si>
    <t>FILIA STEFANY SIHOTANG</t>
  </si>
  <si>
    <t>DES108000197</t>
  </si>
  <si>
    <t>Jl. Batu Sari No. 51. Desa Buah Batu. Kecamatan Bojongsoang</t>
  </si>
  <si>
    <t>FAISHAL TANJUNG MAOLUDYO</t>
  </si>
  <si>
    <t>R3W3f4600004</t>
  </si>
  <si>
    <t>Komp. Puri Cipageran Indah 1 Blok E.6 Cimahi</t>
  </si>
  <si>
    <t>INDRI AGUSTINI</t>
  </si>
  <si>
    <t>DES108000198</t>
  </si>
  <si>
    <t>Jl. Sariwates Timur No.4</t>
  </si>
  <si>
    <t>MANDA WAHYU IUDINA</t>
  </si>
  <si>
    <t>DDS102h00014</t>
  </si>
  <si>
    <t>Ginung RT 001/ RW 002, Gajahan, Colomadu, Karanganyar</t>
  </si>
  <si>
    <t>ULFA SHAFIRA FATHARANI</t>
  </si>
  <si>
    <t>DES108000199</t>
  </si>
  <si>
    <t>Komplek Secapa AD Jl. Hegarmanah A.Yani G-8</t>
  </si>
  <si>
    <t>GALIH PUTRA LAKSANA ADI</t>
  </si>
  <si>
    <t>DBS105000005</t>
  </si>
  <si>
    <t>OFF 3 SECRETARIATE SUPPORT</t>
  </si>
  <si>
    <t>Kabupaten Serang</t>
  </si>
  <si>
    <t>NINA RIZKITA AMALIYAH</t>
  </si>
  <si>
    <t>OFCb02b00003</t>
  </si>
  <si>
    <t>Anging Mammiri Residence</t>
  </si>
  <si>
    <t>ARWAN SUBHI ROSYIDI</t>
  </si>
  <si>
    <t>R2W2h4110006</t>
  </si>
  <si>
    <t>Pondok Ngaliyan Asri Kav. 16, RT.01/XIV,</t>
  </si>
  <si>
    <t>NADHIRA DWI PUTRI</t>
  </si>
  <si>
    <t>COP-e702b000</t>
  </si>
  <si>
    <t>MEDIA &amp; DIGITAL BUSINESS PERFORMANCE</t>
  </si>
  <si>
    <t>COPe702b0006</t>
  </si>
  <si>
    <t>OFF 3 BUSINESS MONITORING</t>
  </si>
  <si>
    <t xml:space="preserve"> Komp. Unitex, Jl. Melati II no. 16 RT.02/05,</t>
  </si>
  <si>
    <t>SEKAR RINI ABIDIN</t>
  </si>
  <si>
    <t>R4W4a3810003</t>
  </si>
  <si>
    <t>Semen RT.02/01, Sucen, Salam,</t>
  </si>
  <si>
    <t>CAESAR FIRDAUS</t>
  </si>
  <si>
    <t>DR6111100004</t>
  </si>
  <si>
    <t>Padasuka Indah Blok D no. 18 RT.03/09,</t>
  </si>
  <si>
    <t>SILVY RAMADHANI HARAHAP</t>
  </si>
  <si>
    <t>DDS102g10005</t>
  </si>
  <si>
    <t>OFF 3 MULTI CHANNEL MANAGEMENT</t>
  </si>
  <si>
    <t>Jl. Tandang Mulia no. 52,</t>
  </si>
  <si>
    <t>MUHAMAD ZAKI MUBAROK RAHMAN</t>
  </si>
  <si>
    <t>DSO203050006</t>
  </si>
  <si>
    <t>OFF 3 PERFORMANCE MANAGEMENT IP NETWORK</t>
  </si>
  <si>
    <t>Melong Asih, Gg. Sosial no. 13, C</t>
  </si>
  <si>
    <t>MUHAMMAD ARIF WICAKSONO</t>
  </si>
  <si>
    <t>DWSc10220003</t>
  </si>
  <si>
    <t>OFF 3 MANAGE SERVICE COST TRANSFORMATION</t>
  </si>
  <si>
    <t>Jl. Uranus Tengah III Blok B3 no. 65,</t>
  </si>
  <si>
    <t>MUHAMMAD ADITYA TAUFIK</t>
  </si>
  <si>
    <t>R2W2f4130021</t>
  </si>
  <si>
    <t>Jl. Tubagus Ismail V no. 1,</t>
  </si>
  <si>
    <t>ICHSAN FERIANSYAH</t>
  </si>
  <si>
    <t>COPi21400009</t>
  </si>
  <si>
    <t>OFF 3 PRODUCT COSTING</t>
  </si>
  <si>
    <t>KUBU GADANG</t>
  </si>
  <si>
    <t>Jl. Ratu Dibalau Perumahan Citra Bumi Permai Blok D-3,</t>
  </si>
  <si>
    <t>ARI SATRIO</t>
  </si>
  <si>
    <t>DR5123200004</t>
  </si>
  <si>
    <t>Taman Narogong Indah,</t>
  </si>
  <si>
    <t>RAHMANDA NOFAL ARIF</t>
  </si>
  <si>
    <t>R2W2d4120004</t>
  </si>
  <si>
    <t>Jl. Narogong Elok XVIII Blok D47 no.5,</t>
  </si>
  <si>
    <t>KEVIN GERAN SIAHAAN</t>
  </si>
  <si>
    <t>PNDb10170003</t>
  </si>
  <si>
    <t>OFF 3 TRANSPORT ISP PLANNING</t>
  </si>
  <si>
    <t>PARSOBURAN</t>
  </si>
  <si>
    <t>Dusun Simpang III, Kel. Parsoburan Tengah, Toba Samosir, Sum</t>
  </si>
  <si>
    <t xml:space="preserve"> Toba Samosir, Sumatra Utara</t>
  </si>
  <si>
    <t>KALAM ADHIANSYAH LUTFIE</t>
  </si>
  <si>
    <t>DR2126200006</t>
  </si>
  <si>
    <t>OFF 3 IP NODE OPERATION</t>
  </si>
  <si>
    <t>Jl. Dieng III Blok S no. 93, Kel. Melong, Kec. Cimahi Selata</t>
  </si>
  <si>
    <t>FERIZKA PARAMITA FIRDAUSI</t>
  </si>
  <si>
    <t>R5W5a4600024</t>
  </si>
  <si>
    <t>Jl. Simpang Bunga Tanjung No. 27,</t>
  </si>
  <si>
    <t>Malang, Jawa Timur</t>
  </si>
  <si>
    <t>ATIKA NARULITA SARI</t>
  </si>
  <si>
    <t>DDS102h00008</t>
  </si>
  <si>
    <t>Komperta Gunungsimping no. 125 RT.03/10,</t>
  </si>
  <si>
    <t>FADLUR RAHMAN MULIA TRISNO</t>
  </si>
  <si>
    <t>DR5121300005</t>
  </si>
  <si>
    <t>Pejara Anggrek Harapan C2 no.10,</t>
  </si>
  <si>
    <t>ANINDITYA ESTI PRATIWI</t>
  </si>
  <si>
    <t>R2W2b4130012</t>
  </si>
  <si>
    <t>Ds. Tamanrejo RT.02/04 Kec. Tunjungan,</t>
  </si>
  <si>
    <t>FACHMI AGUNG CALISTA</t>
  </si>
  <si>
    <t>R2W2g4130004</t>
  </si>
  <si>
    <t>Kp. Sutra, Ds. Ciawang Rt.24.03,</t>
  </si>
  <si>
    <t>Kab. Tasikmalaya.</t>
  </si>
  <si>
    <t>IDON ARISTIDEA TARIGAN</t>
  </si>
  <si>
    <t>R1W1c4600009</t>
  </si>
  <si>
    <t>Jl. Teh Raya no. 36, P. Simalingkar,</t>
  </si>
  <si>
    <t>TESAR DAYANSYAH</t>
  </si>
  <si>
    <t>DDS103000011</t>
  </si>
  <si>
    <t>Tanjung Mas Raya Estate Blok B8 no. 22, Jl. Elang Mas,</t>
  </si>
  <si>
    <t>ROBISMAN JAYA GALENGGANG MARPAUNG</t>
  </si>
  <si>
    <t>R2W2i4120006</t>
  </si>
  <si>
    <t>Lr. Perikanan 3 no. 191, RT.03/01,</t>
  </si>
  <si>
    <t>NURSHABRINA PRAMESWARI</t>
  </si>
  <si>
    <t>R5W5b4600011</t>
  </si>
  <si>
    <t>Rungkut Harapan Blok G-13,</t>
  </si>
  <si>
    <t>ZILLYA FATIMAH</t>
  </si>
  <si>
    <t>R1W1j4520007</t>
  </si>
  <si>
    <t>Jl. Flamboyan no. 23, Inkorba</t>
  </si>
  <si>
    <t>BAGASKORO RIZKY PRADANA</t>
  </si>
  <si>
    <t>COPm40200013</t>
  </si>
  <si>
    <t>OFF 3 DATA &amp; CONTRACT</t>
  </si>
  <si>
    <t>Perumahan Aneka Elok Blok A5 No. 3,</t>
  </si>
  <si>
    <t>Jakarta Timur,</t>
  </si>
  <si>
    <t>MOCHAMMAD ICHWANUL REIZA</t>
  </si>
  <si>
    <t>DR7104300005</t>
  </si>
  <si>
    <t>OFF 3 LEGAL</t>
  </si>
  <si>
    <t>Komp. Griya Mutiara Timur no. 16,</t>
  </si>
  <si>
    <t>Kab. Gowa</t>
  </si>
  <si>
    <t>YESSI CLAUDIA SIANIPAR</t>
  </si>
  <si>
    <t>R1W1b4600010</t>
  </si>
  <si>
    <t>Asrama TNI AD Glugur Hong H 19, Medan - Sumatra Utara 20236</t>
  </si>
  <si>
    <t>DDS102e10004</t>
  </si>
  <si>
    <t>OFF 3 INTERNAL GROUP DATA ACQUISITION</t>
  </si>
  <si>
    <t>Jl. Made Rejo no. 15, RT.02/04,</t>
  </si>
  <si>
    <t>Lamongan - Jawa Timur</t>
  </si>
  <si>
    <t>MUHAMMAD ZAKKI GHUFRON</t>
  </si>
  <si>
    <t>R4W4f9210003</t>
  </si>
  <si>
    <t>Jl. Danau Tondano III F5-F4, RT.02/03</t>
  </si>
  <si>
    <t>REZKA ANDRIA TIRANA</t>
  </si>
  <si>
    <t>TCU1g1000004</t>
  </si>
  <si>
    <t>OFF 3 LEARNING CURRICULUM &amp; ROADMAP DEVT</t>
  </si>
  <si>
    <t>Penembakan no. 65 RT.04/05,</t>
  </si>
  <si>
    <t>IQBAL HANIF</t>
  </si>
  <si>
    <t>DDS102h00020</t>
  </si>
  <si>
    <t>Jl. Kapuas 1 Blok F no. 1 RT.13/04, Kel. Padang</t>
  </si>
  <si>
    <t>FA. BRIAN GANDA PRATAMA</t>
  </si>
  <si>
    <t>DDS103000008</t>
  </si>
  <si>
    <t>Kemiri I/4, RT.06/11,</t>
  </si>
  <si>
    <t>Salatiga, Sidorejo</t>
  </si>
  <si>
    <t>NISSA AMELIA PAHLEVY</t>
  </si>
  <si>
    <t>R2W2f4120004</t>
  </si>
  <si>
    <t>Ngadisono RT.06/04, Kadipiro,</t>
  </si>
  <si>
    <t>LUTFI DWI SETYAWAN</t>
  </si>
  <si>
    <t>R3W3a3720007</t>
  </si>
  <si>
    <t>Jl. Griya Kebraon Barat V/BD-13,</t>
  </si>
  <si>
    <t>Surabaya, Jawa Timur</t>
  </si>
  <si>
    <t>ANNISA ZASKIA PUTRI</t>
  </si>
  <si>
    <t>DDS103000051</t>
  </si>
  <si>
    <t>Jl. Cendrawasih no. 1 RT.45,</t>
  </si>
  <si>
    <t>Balikpapan - Kalimantan Timur</t>
  </si>
  <si>
    <t>DILA LIESWANI HANUM</t>
  </si>
  <si>
    <t>DDS101a50006</t>
  </si>
  <si>
    <t>Jl. Pisangan Lama II no. 16B RT.007/003,</t>
  </si>
  <si>
    <t>KARENDIYA KINASIH</t>
  </si>
  <si>
    <t>R2W2f2000006</t>
  </si>
  <si>
    <t>JL. DIRAN IV NO. 264 RT 006 RW 001 KEL. SISIR</t>
  </si>
  <si>
    <t>VIDILLA ELFA</t>
  </si>
  <si>
    <t>R1W1d4110010</t>
  </si>
  <si>
    <t>KEUNIREE</t>
  </si>
  <si>
    <t>ARIF VIARDIMAN</t>
  </si>
  <si>
    <t>R1W1k9110004</t>
  </si>
  <si>
    <t>JL. LIMAU BALI H-16 KELURAHAN LAPAI KECAMATAN NANGGALO</t>
  </si>
  <si>
    <t>I MADE ARY SWANTIKA</t>
  </si>
  <si>
    <t>R5W-5k911020</t>
  </si>
  <si>
    <t>PLASA DOMPU</t>
  </si>
  <si>
    <t>R5W5k9110202</t>
  </si>
  <si>
    <t>OFF 3 PLASA DOMPU</t>
  </si>
  <si>
    <t>KARANG SWELA</t>
  </si>
  <si>
    <t>DUSUN PRAWIRA, RT 01 RW 01 DESA SOKONG KEC. TANJUNG KAB. LOM</t>
  </si>
  <si>
    <t>LOMBOK</t>
  </si>
  <si>
    <t>NGAKAN GDE BAYU ADITYA</t>
  </si>
  <si>
    <t>COPe601b0007</t>
  </si>
  <si>
    <t>MEDOKAN KAMPUNG NO 5 RT 05 RW 02 MEDOKAN AYU RUNGKUT</t>
  </si>
  <si>
    <t>HERI MISBAH DIJAYA</t>
  </si>
  <si>
    <t>R2W2e3110005</t>
  </si>
  <si>
    <t>JL. PARUNG HALANG RT01/01, ANDIR, BALEENDAH, BANDUNG</t>
  </si>
  <si>
    <t>MUHAMMAD IRFAN NOOR ALIF</t>
  </si>
  <si>
    <t>R5W-5j325000</t>
  </si>
  <si>
    <t>R5W5j3250004</t>
  </si>
  <si>
    <t>DUKUH WETAN RT.02/RW.05 DESA PITURUH</t>
  </si>
  <si>
    <t>MOHAMMAD SYAHID WILDAN</t>
  </si>
  <si>
    <t>R2W2a9140004</t>
  </si>
  <si>
    <t>JL. KANWIL TJ. PRIOK NO. 12 KOMP. BEA CUKAI PONDOK BAMBU</t>
  </si>
  <si>
    <t>RAFIKA NURMASARI</t>
  </si>
  <si>
    <t>R4W4g3810004</t>
  </si>
  <si>
    <t>Dusun Toros RT 2 RW 1 Babbalan,Kec. Batuan, Kab. Sumenep</t>
  </si>
  <si>
    <t>sumenep</t>
  </si>
  <si>
    <t>UBAY MUHAMMAD NOOR</t>
  </si>
  <si>
    <t>PNDb10620003</t>
  </si>
  <si>
    <t>OFF 3 SUBMARINE DEPLOYMENT AREA-2</t>
  </si>
  <si>
    <t>JL. PANGRANGO 1 NO. 99 008/04</t>
  </si>
  <si>
    <t>GHASSANI HERNING PRADITA</t>
  </si>
  <si>
    <t>DR2113100004</t>
  </si>
  <si>
    <t>JL. MEDAN - BINJAI KM 15 DUSUN IIIPERUM BTN DISKI PRASETYA III NO. 120</t>
  </si>
  <si>
    <t>ALFIAN GHIFARI</t>
  </si>
  <si>
    <t>R1W1j3810003</t>
  </si>
  <si>
    <t>JL. PERKUTUT II NO. 56 BLOK T RT 06/06 PONDOK BAHAR PERMAI</t>
  </si>
  <si>
    <t>INDRA HIMAWAN ADLAN</t>
  </si>
  <si>
    <t>COPi49000016</t>
  </si>
  <si>
    <t>OFF 3 ACCOUNTING SUPPORT CFU-DES</t>
  </si>
  <si>
    <t>KOMPLEK PUSPIPTEK BLOK IV I NO.10tengeranga selatan</t>
  </si>
  <si>
    <t>tangerang</t>
  </si>
  <si>
    <t>FAUZI HIDAYAT</t>
  </si>
  <si>
    <t>R5W5g3240003</t>
  </si>
  <si>
    <t>TEMUIRENG, RT/RW: 3/12 TEGALGEDE KARANGANYAR</t>
  </si>
  <si>
    <t>ANINDITYA WAHYU ADI</t>
  </si>
  <si>
    <t>DR2125200007</t>
  </si>
  <si>
    <t>OFF 3 INTEGRATION</t>
  </si>
  <si>
    <t>JL. LAPANG TEMBAK NO. 18 SUKARAJIN 1 RT 10/RW 13</t>
  </si>
  <si>
    <t>RAZIV RAVSANZHANI</t>
  </si>
  <si>
    <t>R1W1c9410003</t>
  </si>
  <si>
    <t>JL. SOEKARNO-HATTA, LR. MANGOTA KOMP. BUMI  LAMBHEU DAMAI 18</t>
  </si>
  <si>
    <t>NURDANI FEBRIANTO</t>
  </si>
  <si>
    <t>SR ACCESS NET SUPERVISORY TANJUNG REDEB</t>
  </si>
  <si>
    <t>JALAN MULAWARMAN GANG ARUMBIA 1 NO 8 RT 10</t>
  </si>
  <si>
    <t>RAHMA ORYZA NABALA</t>
  </si>
  <si>
    <t>R5W-5b324000</t>
  </si>
  <si>
    <t>R5W5b3240003</t>
  </si>
  <si>
    <t>JL. GUBERNUR SURYO VII/I NO. 15 RT 05 RW 06</t>
  </si>
  <si>
    <t>PUSPITA MAHARDHIKA RAMADHANIA</t>
  </si>
  <si>
    <t>R6W6f2000006</t>
  </si>
  <si>
    <t>JL. SULTAN HASANUDIN GG. LOSARI 7 NO.179</t>
  </si>
  <si>
    <t>ADITYA HERDIYAN PRATAMA</t>
  </si>
  <si>
    <t>DR2126100004</t>
  </si>
  <si>
    <t>OFF 3 TRANSPORT</t>
  </si>
  <si>
    <t>KOTA WISATA CLUSTER PARIS C9/24, NAGRAK</t>
  </si>
  <si>
    <t>IWAN VITRYAWAN</t>
  </si>
  <si>
    <t>COPe602a0015</t>
  </si>
  <si>
    <t>PLOSOREJO RT 003/RW 014</t>
  </si>
  <si>
    <t>CORNELIA HEMA RETNANDA</t>
  </si>
  <si>
    <t>DDS101a20003</t>
  </si>
  <si>
    <t>OFF 3 EXPERIENCE DESIGN ENTERPRISE</t>
  </si>
  <si>
    <t>JOGOSURAN RT 003 RW 006, KELURAHAN DANUKUSUMAN,KECAMATAN SERENGAN,</t>
  </si>
  <si>
    <t>KOTA SURAKARTA</t>
  </si>
  <si>
    <t>FAIZ IRFAN HAJID</t>
  </si>
  <si>
    <t>DESl03000004</t>
  </si>
  <si>
    <t>JL LEMBAH PINANG I.15/61, RT011/RW009, PONDOK KELAPADUREN SAWIT</t>
  </si>
  <si>
    <t>AHMAD ALI</t>
  </si>
  <si>
    <t>DR2101200006</t>
  </si>
  <si>
    <t>OFF 3 BATTLE MANAGEMENT EVALUATION</t>
  </si>
  <si>
    <t>JL. RAYA PONDOK DUTA GG.H.SAININ NO.17 KP.SUGUTAMU RT:002 RW</t>
  </si>
  <si>
    <t>MUHAMMAD ABDUL AZIS</t>
  </si>
  <si>
    <t>R2W-2c382000</t>
  </si>
  <si>
    <t>R2W2c3820002</t>
  </si>
  <si>
    <t>SAMBIREJO RT 05 RW 09 KADIPIRO, BANJARSARI, SURAKARTA</t>
  </si>
  <si>
    <t>BASKARA WIDHI JAYANTA</t>
  </si>
  <si>
    <t>DDS102e40004</t>
  </si>
  <si>
    <t>Perumahan Salatiga Permai Blok 3 no.34,</t>
  </si>
  <si>
    <t>ALAMANDARI FARIS</t>
  </si>
  <si>
    <t>DR1104300003</t>
  </si>
  <si>
    <t>JL RIUNG ARUM BARAT IV NO. 172A RT 011/RW010</t>
  </si>
  <si>
    <t>PUTRI HANDAYANI</t>
  </si>
  <si>
    <t>R1W1d9210013</t>
  </si>
  <si>
    <t>DUSUN UJUNG MEAKSA, DESA REULOH</t>
  </si>
  <si>
    <t>MEGA AULIA SILVIADARA</t>
  </si>
  <si>
    <t>TCU1h2000004</t>
  </si>
  <si>
    <t>SELEKTA RAYA JL.MESJID NO.27 RAWALUMBU UTARA</t>
  </si>
  <si>
    <t>REZA ADITYA PRATAMA</t>
  </si>
  <si>
    <t>DDS101h30005</t>
  </si>
  <si>
    <t>OFF 3 ECOSYSTEM OPEN INNOVATION INTEGRAT</t>
  </si>
  <si>
    <t>JALAN SAMPANG SIKAMPUH NO 79 RT 08 RW 03SIDASARI</t>
  </si>
  <si>
    <t>SAMPANG, CILACAP</t>
  </si>
  <si>
    <t>FADHILLA RAHMA FRISKA</t>
  </si>
  <si>
    <t>DWSa10420007</t>
  </si>
  <si>
    <t>OFF 3 MANAGE SERVICE VERIFICATION&amp;SETTLE</t>
  </si>
  <si>
    <t>Alai Timur I No.3P, RT 003 RW 008</t>
  </si>
  <si>
    <t>IKROM AULIA FAHDI</t>
  </si>
  <si>
    <t>R5W-5f382000</t>
  </si>
  <si>
    <t>R5W5f3820012</t>
  </si>
  <si>
    <t>OFF 3 ACCESS DATA MANAGEMENT</t>
  </si>
  <si>
    <t>JL YOS SUDARSO NO 38</t>
  </si>
  <si>
    <t>FATAHUDIN</t>
  </si>
  <si>
    <t>DR7123200005</t>
  </si>
  <si>
    <t>Mangunweni RT 01 RW 01 Kec. Ayah</t>
  </si>
  <si>
    <t>NAUFAL ARIF KURNIAWAN</t>
  </si>
  <si>
    <t>DSS11d030005</t>
  </si>
  <si>
    <t>OFF 3 COMM &amp; CONV PRODUCT DEVT</t>
  </si>
  <si>
    <t>GUBENG KERTAJAYA 8B DALAM NOMOR 7</t>
  </si>
  <si>
    <t>GOLDSTEYN MELKY OCTOVIANUS MASELA</t>
  </si>
  <si>
    <t>R7W7e4640005</t>
  </si>
  <si>
    <t>NI PUTU EKA APSARI YUNIARI</t>
  </si>
  <si>
    <t>R5W5h3230002</t>
  </si>
  <si>
    <t>JALAN NANGKA GG. KENARI NO. 25</t>
  </si>
  <si>
    <t>NOVITA WARDHANI</t>
  </si>
  <si>
    <t>COPi49000015</t>
  </si>
  <si>
    <t>KASILIB RT 05 RW 04 KEC. WANADADI KAB. BANJARNEGARA</t>
  </si>
  <si>
    <t>ALAMSYAH SYAMSUDDIN</t>
  </si>
  <si>
    <t>DR7104100005</t>
  </si>
  <si>
    <t>OFF 3 PROCUREMENT</t>
  </si>
  <si>
    <t>JL. ABD. KADIR. T. SESSU BLOK C 952</t>
  </si>
  <si>
    <t>ANISA LUTFIANA</t>
  </si>
  <si>
    <t>DTV140200004</t>
  </si>
  <si>
    <t>OFF 3 BUSINESS ALLIANCE SUPPORT</t>
  </si>
  <si>
    <t>JL.BASUKI RAHMAD 2/26D RT.002/RW.002 KAMPUNGDALEM</t>
  </si>
  <si>
    <t>SINTA AULIA UTAMI</t>
  </si>
  <si>
    <t>R3W3f4520006</t>
  </si>
  <si>
    <t>OFF 3 PLASA RAJAWALI</t>
  </si>
  <si>
    <t>PERUM TELAGA HARAPAN BLOK H3 NO 19 RT 003 RW 011</t>
  </si>
  <si>
    <t>SUKMA WICAKSANA ABDI</t>
  </si>
  <si>
    <t>R6W6b9320004</t>
  </si>
  <si>
    <t>SR ACCESS NETWORK SUPERVISORY BUNTOK</t>
  </si>
  <si>
    <t>JALAN KADIPATEN LOR NO 7 KRATON YOGYAKARTA</t>
  </si>
  <si>
    <t>NUR MEI NUGRAHENI</t>
  </si>
  <si>
    <t>DIT11d200003</t>
  </si>
  <si>
    <t>OFF 3 ASSURANCE DEVELOPMENT</t>
  </si>
  <si>
    <t>JETIS RT 02/XIV KLUMPRIT, MOJOLABAN, SUKOHARJO, JATENG 57554</t>
  </si>
  <si>
    <t>ISTIHAMIN FITRIYAH</t>
  </si>
  <si>
    <t>R5W-5h325000</t>
  </si>
  <si>
    <t>R5W5h3250002</t>
  </si>
  <si>
    <t>PAPUNGAN 02/07 KANIGORO BLITAR</t>
  </si>
  <si>
    <t>SABRINA ANDIYANI</t>
  </si>
  <si>
    <t>PNDc10540004</t>
  </si>
  <si>
    <t>JALAN MALAGA NO. 68 ROYAL SERPONG VILLAGE</t>
  </si>
  <si>
    <t>PRIO GALIH RAGA PRAKOSO</t>
  </si>
  <si>
    <t>R1W1g4110007</t>
  </si>
  <si>
    <t>MERLUNG</t>
  </si>
  <si>
    <t>JL. BULIAN, RT. 009</t>
  </si>
  <si>
    <t>LUTHFAN IBNU ASHARI</t>
  </si>
  <si>
    <t>DR6104300003</t>
  </si>
  <si>
    <t>JALAN SENDANGSARI UTARA IX KAV-146</t>
  </si>
  <si>
    <t>ADITYA PUTRA AVIANTORO</t>
  </si>
  <si>
    <t>R2W2i4110007</t>
  </si>
  <si>
    <t>JL. BOTANI 1 NO.6 RT.05 RW.15 DESA TANIMULYA</t>
  </si>
  <si>
    <t>SUNTI YOGI UTAMI</t>
  </si>
  <si>
    <t>COPi49000020</t>
  </si>
  <si>
    <t>JL. DAMAI III NO. 63 RT. 003 RW. 06 CILANGKAP</t>
  </si>
  <si>
    <t>RIO WICAKSONO</t>
  </si>
  <si>
    <t>R6W6e9210004</t>
  </si>
  <si>
    <t>TANAH LAUT</t>
  </si>
  <si>
    <t>JL.A.YANI KM.123 DS.SIMP. 4 SEI BARU 006/002 ASAM-ASAM</t>
  </si>
  <si>
    <t>AHMAD WIRA INDRAWAN</t>
  </si>
  <si>
    <t>R7W7f4110010</t>
  </si>
  <si>
    <t>JL. MANGGA BESAR PERUM NTI BLOK QC/11 MAKASSAR</t>
  </si>
  <si>
    <t>DENY ALFA RIZKI</t>
  </si>
  <si>
    <t>R4W4d9210004</t>
  </si>
  <si>
    <t>JALAN HABIB ALWI RT 1 RW 7 DESA JATIBARANG KIDUL KECAMATAN J</t>
  </si>
  <si>
    <t>FIRMAN ADENDRO SASOTYO</t>
  </si>
  <si>
    <t>R3W3d3510003</t>
  </si>
  <si>
    <t>JALAN BETET NO. 6 PUSKOPAD SOOKO MOJOKERTO</t>
  </si>
  <si>
    <t>I GUSTI BAGUS KRISNANJAYA GHEARTHA</t>
  </si>
  <si>
    <t>COPh20100007</t>
  </si>
  <si>
    <t>Jl. Balam No.5 Cakranegara, Mataram, NTB</t>
  </si>
  <si>
    <t>SENJA RIZKIYAH PUTRI</t>
  </si>
  <si>
    <t>OFF 3 PENGELOLAAN SISTEM INFORMASI</t>
  </si>
  <si>
    <t>BLOK SILAYAR GANG III NO 18 RT 08/02 DESA BODELOR</t>
  </si>
  <si>
    <t>DWINIA AQMARINA</t>
  </si>
  <si>
    <t>R4W4d4140005</t>
  </si>
  <si>
    <t>JL. KELUD UTARA I/2</t>
  </si>
  <si>
    <t>MAHENDRA KURNIAWAN</t>
  </si>
  <si>
    <t>DGS102040004</t>
  </si>
  <si>
    <t>OFF 3 QOS REPORTING</t>
  </si>
  <si>
    <t>DUSUN JATI, RT 04, KELURAHAN WONOKROMO, PLERET, BANTUL</t>
  </si>
  <si>
    <t>AIFATUL VIPTA FITRIA EL INDRI</t>
  </si>
  <si>
    <t>DR7112200004</t>
  </si>
  <si>
    <t>RT 01 RW 05 Sawahan Rengel Tuban</t>
  </si>
  <si>
    <t>tuban</t>
  </si>
  <si>
    <t>SHIFA MANARULIESYA ANGGRIANE</t>
  </si>
  <si>
    <t>DIT12e100003</t>
  </si>
  <si>
    <t>OFF 3 CFU SUPPORT IT SUPPORT</t>
  </si>
  <si>
    <t>JL. SEKHMAGELUNG NO 15 RT/RW 001/002</t>
  </si>
  <si>
    <t>LAILA MUNZIAH</t>
  </si>
  <si>
    <t>DTV210200005</t>
  </si>
  <si>
    <t>OFF 3 IPTV UI/UX</t>
  </si>
  <si>
    <t>PERUMNAS BUGUL PERMAI JL ANGGUR 2 F2-22</t>
  </si>
  <si>
    <t>JULIKA GIVARY</t>
  </si>
  <si>
    <t>DGS101070004</t>
  </si>
  <si>
    <t>OFF 3 OUTBOND LOGISTIC</t>
  </si>
  <si>
    <t>JL. BATU INDAH XI NO. 28</t>
  </si>
  <si>
    <t>DEISNA RAHMANINGTYAS</t>
  </si>
  <si>
    <t>MARGAHAYU KENCANA C5 NO. 7 RT/RW 011/014</t>
  </si>
  <si>
    <t>JULI ARIANES</t>
  </si>
  <si>
    <t>R1W1b9110102</t>
  </si>
  <si>
    <t>SRILUNGGUH</t>
  </si>
  <si>
    <t>DUSUN SRILUNGGUH 2 RT 7 RW 4 .KELURAHAN BUYUT ILIRKECAMATAN GUNUNG SUGIH</t>
  </si>
  <si>
    <t>REBECCA CHITTRA WIDYAPARAMITHA</t>
  </si>
  <si>
    <t>DR2123400005</t>
  </si>
  <si>
    <t>OFF 3 INFRA OPERATION SUPPORT</t>
  </si>
  <si>
    <t>JL. JENDRAL POLISI R.S. SUKANTO NO 28 PONDOK KOPI JAKTIM</t>
  </si>
  <si>
    <t>RADITYA NARENDRA PUTRA</t>
  </si>
  <si>
    <t>DR7126700005</t>
  </si>
  <si>
    <t>OFF 3 FIXED ACCESS &amp; PARTNERSHIP MANAGEM</t>
  </si>
  <si>
    <t>JL KAHAYAN NO 48 RT 007 RW 006 RANDUAGUNG</t>
  </si>
  <si>
    <t>RANDUAGUNG</t>
  </si>
  <si>
    <t>PUTRI NURFADILA</t>
  </si>
  <si>
    <t>R4W4a3120003</t>
  </si>
  <si>
    <t>JL. SIMPANG SUKUN NO. 25 RT.01 RW.04 KELURAHAN : SUKUN KECAM</t>
  </si>
  <si>
    <t>TANTRI MAWARSIH</t>
  </si>
  <si>
    <t>DDS114000006</t>
  </si>
  <si>
    <t>OFF 3 LEGAL COMPLIANCE</t>
  </si>
  <si>
    <t>TAMAN KOPO INDAH 1 BLOK E NO 168</t>
  </si>
  <si>
    <t>MARLINTIKA</t>
  </si>
  <si>
    <t>R5W5k9210003</t>
  </si>
  <si>
    <t>Jalan transmigrasi Rt.04 Majeluk</t>
  </si>
  <si>
    <t>PRAYUDI ADITYA NUGRAHA</t>
  </si>
  <si>
    <t>R6W6f9220003</t>
  </si>
  <si>
    <t>JL. H. RAIS A. RACHMAN GG. GUNUNG PANDAN NO.34 RT.006 RW.004</t>
  </si>
  <si>
    <t>AISHA ALFIANI MAHARDHIKA</t>
  </si>
  <si>
    <t>DR4126300008</t>
  </si>
  <si>
    <t>TEGALWINANGUN RT 02 RW 13 TEGALGEDE</t>
  </si>
  <si>
    <t>AMALIA SHARFINA SARNYOTO</t>
  </si>
  <si>
    <t>R7W7d2000004</t>
  </si>
  <si>
    <t>JL. BONDOWOSO II NO. 8 TAMAN BARU</t>
  </si>
  <si>
    <t>ANDRIA PUJA PRATAMA</t>
  </si>
  <si>
    <t>R2W2h3830003</t>
  </si>
  <si>
    <t>JL. PEKANBARU BLOK A6 NO.7,  PERUMAHAN BUKIT CENGKEH 1</t>
  </si>
  <si>
    <t>SARAH ZANIAR MAJID</t>
  </si>
  <si>
    <t>DR2103200011</t>
  </si>
  <si>
    <t>JL. UMBUL SENJOYO NO 9 RT 3/IV BENER TENGARAN</t>
  </si>
  <si>
    <t>ADITYA INDRA BAGASKARA</t>
  </si>
  <si>
    <t>R3W3c31a0003</t>
  </si>
  <si>
    <t>B'ELKA RESIDENCE JL. DR HILWA BLOK D NO. 04</t>
  </si>
  <si>
    <t>TOMY PARANDANGI</t>
  </si>
  <si>
    <t>R7W7f3530004</t>
  </si>
  <si>
    <t>JL. ADHYAKSA BARU LORONG.4 NO.11, MAKASSAR</t>
  </si>
  <si>
    <t>makassar</t>
  </si>
  <si>
    <t>FATHUR AHMADI</t>
  </si>
  <si>
    <t>R5W5c3250003</t>
  </si>
  <si>
    <t>BANGSRI, RT 1, RW1, BANGSRI, KARANGPANDAN, KARANGANYAR</t>
  </si>
  <si>
    <t>ANDI CHAERUNISA UTAMI PUTRI</t>
  </si>
  <si>
    <t>DR2124600004</t>
  </si>
  <si>
    <t>OFF 3 NETWORK PROJECT SUPERVISION</t>
  </si>
  <si>
    <t>CLUSTER ISTANA BUNGA BLOK IB/17 RT 002 RW 008</t>
  </si>
  <si>
    <t>RATIH AYU INDRASWARI</t>
  </si>
  <si>
    <t>DTV250500007</t>
  </si>
  <si>
    <t>OFF 3  FAULT HANDLING</t>
  </si>
  <si>
    <t>JALAN SEKAYAN NO. 2 MALANG</t>
  </si>
  <si>
    <t>AMELIA SHAFFIRA ARIFIN</t>
  </si>
  <si>
    <t>R2W2c4110010</t>
  </si>
  <si>
    <t>JALAN KEBUMEN NO:15 ANTAPANI</t>
  </si>
  <si>
    <t>AMIRSYAH RAYHAN MUBARAK</t>
  </si>
  <si>
    <t>DSO206050008</t>
  </si>
  <si>
    <t>OFF 3 NMS ACCESS INFRASTURCTURE</t>
  </si>
  <si>
    <t>JL. MASJID AL-AKHYAR NO. 69 RT 029/02</t>
  </si>
  <si>
    <t>ANNISA RACMATUL RISA</t>
  </si>
  <si>
    <t>DR1121700003</t>
  </si>
  <si>
    <t>OFF 3 SERVICE ASSURANCE</t>
  </si>
  <si>
    <t>JL RAYA TALUAK DESA TALUAK IV SUKU</t>
  </si>
  <si>
    <t>MUHAMMAD DIAN PUTRA</t>
  </si>
  <si>
    <t>R1W1f4110007</t>
  </si>
  <si>
    <t>JALAN MERAPI UJUNG NO 62 RT 25/RW 09</t>
  </si>
  <si>
    <t>SANDRA PUTERI YOHANI</t>
  </si>
  <si>
    <t>DTV-13030000</t>
  </si>
  <si>
    <t>MARKETING SERVICE &amp; SALES SUPPORT</t>
  </si>
  <si>
    <t>DTV130300004</t>
  </si>
  <si>
    <t>OFF 3 RESEARCH,ADS PACKAGE&amp;DIGITAL PROMO</t>
  </si>
  <si>
    <t>JL. BOJONG KOKOSAN NO. 23</t>
  </si>
  <si>
    <t>EDWIN SANTOSA</t>
  </si>
  <si>
    <t>R3W3e3540003</t>
  </si>
  <si>
    <t>RT : 004, RW : 001</t>
  </si>
  <si>
    <t>NUR RAHMAN ALI MUHTI</t>
  </si>
  <si>
    <t>R6W6f9120003</t>
  </si>
  <si>
    <t>JALAN KH. ABDUL MUTHALIB GG KUTAI RT 4 NO 25</t>
  </si>
  <si>
    <t>MUHAMMAD FATHAN KUSUMARTONO</t>
  </si>
  <si>
    <t>DBSc04000005</t>
  </si>
  <si>
    <t>OFF 3 ENGINEER SUPPORT</t>
  </si>
  <si>
    <t>JL. GALAKSI IA BLOK G NO 227 PONDOK TIMUR INDAH II</t>
  </si>
  <si>
    <t>LAKSMANA EKA SURYA</t>
  </si>
  <si>
    <t>DIT-12d60000</t>
  </si>
  <si>
    <t>NFV NETWORK &amp; SECURITY OPERATION</t>
  </si>
  <si>
    <t>DIT12d600004</t>
  </si>
  <si>
    <t>OFF 3 NFV NW &amp; SECURITY DATABASE ADM</t>
  </si>
  <si>
    <t>DESA KARANG KEDAWANG RT2 RW4</t>
  </si>
  <si>
    <t>ARIFAN KESUMA PUTRA</t>
  </si>
  <si>
    <t>R1W1e9120004</t>
  </si>
  <si>
    <t>PERUMAHAN MEGA SAIYO, RT 4/III, KEL. TANJUNG PAUH</t>
  </si>
  <si>
    <t>PAYAKUMBUH BARAT</t>
  </si>
  <si>
    <t>FARID AZIANTO</t>
  </si>
  <si>
    <t>DR2112200011</t>
  </si>
  <si>
    <t>OFF 3 FAULT HANDLING &amp; ASSURANCE</t>
  </si>
  <si>
    <t>JL MERTILANG NO 8 KOMP UNILEVER</t>
  </si>
  <si>
    <t>TAUFIK NUR FAUZI</t>
  </si>
  <si>
    <t>R5W-5h318000</t>
  </si>
  <si>
    <t>R5W5h3180003</t>
  </si>
  <si>
    <t>BLATER RT 3 RW 1 KECAMATAN KALIMANAH KABUPATEN PURBALINGGA</t>
  </si>
  <si>
    <t>FAHD FARRAS MAHMOD</t>
  </si>
  <si>
    <t>R3W3f4110008</t>
  </si>
  <si>
    <t>TAMAN SARI PERSADA RAYA BLOK 19/9. RT 003 RW 001</t>
  </si>
  <si>
    <t>TAMARDI PRANATA TAMPUBOLON</t>
  </si>
  <si>
    <t>R2W-2e31a030</t>
  </si>
  <si>
    <t>SITE OPERATION &amp; POJ KOTA</t>
  </si>
  <si>
    <t>R2W2e31a0303</t>
  </si>
  <si>
    <t>KOMP. BATAN INDAH BLOK O/19</t>
  </si>
  <si>
    <t>YOKA FERNANDO</t>
  </si>
  <si>
    <t>R1W1k9210003</t>
  </si>
  <si>
    <t>SINGGULING</t>
  </si>
  <si>
    <t>TAMPUNIK SINGGULING</t>
  </si>
  <si>
    <t>NOVANGGA ILMAWAN</t>
  </si>
  <si>
    <t>COPge0200006</t>
  </si>
  <si>
    <t>OFF 3 REPORTING PREPARATION</t>
  </si>
  <si>
    <t>JL PROKLAMASI BIOLOGI 14</t>
  </si>
  <si>
    <t>gresik</t>
  </si>
  <si>
    <t>FIANDRA FATHARANY</t>
  </si>
  <si>
    <t>R5W5b31g0003</t>
  </si>
  <si>
    <t>JL. PAJAJARAN VI B 65 LINGK. SUMBER DANDANG</t>
  </si>
  <si>
    <t>LUTHFAN AUFAR AKBAR</t>
  </si>
  <si>
    <t>DSO204010006</t>
  </si>
  <si>
    <t>OFF 3 IP MULTIMEDIA SUB SYSTEM 1</t>
  </si>
  <si>
    <t>JALAN KEBUN JERUK 1 NO 2 RT 01 RW 02 KELURAHAN TULUSREJO</t>
  </si>
  <si>
    <t>DENI KURNIAWAN LAMSI</t>
  </si>
  <si>
    <t>R5W5g4130008</t>
  </si>
  <si>
    <t>DELTA SARI INDAH BQ-30, WARU</t>
  </si>
  <si>
    <t>AGUNG PRASETIYO</t>
  </si>
  <si>
    <t>DTV240300003</t>
  </si>
  <si>
    <t>OFF 3 OTT SERVICE ASSURANCE SUPERVISION</t>
  </si>
  <si>
    <t>JALAN TROWULAN GG 4 NO 10 RT. 03 RW 09 BENDOGERTI</t>
  </si>
  <si>
    <t>DHELVINA DWI NEDTRI</t>
  </si>
  <si>
    <t>R6W6a9110005</t>
  </si>
  <si>
    <t>OFF 3 SALES TANAHGROGOT</t>
  </si>
  <si>
    <t>JALAN JEND. A. YANI RT/RW 014/006 KEL. TANAH GROGOT, KEC. TA</t>
  </si>
  <si>
    <t>DIAN ARYANTI HAPSARI</t>
  </si>
  <si>
    <t>DESk04000003</t>
  </si>
  <si>
    <t>JLN. ADIPURA 1 NO. 3 RT 007 RW 006, PERUM. PURWOSARI</t>
  </si>
  <si>
    <t>RIZKA NURHASANAH</t>
  </si>
  <si>
    <t>R4W4f4520005</t>
  </si>
  <si>
    <t>BLOK TANAH BARU UTARA, RT 015 /002, KEL. PANEMBAHAN, KEC. PL</t>
  </si>
  <si>
    <t>QISTHY NABILAH BUSNIA</t>
  </si>
  <si>
    <t>DBSb03000003</t>
  </si>
  <si>
    <t>JL. TEBET UTARA I C NO 18 RT 010/RW 001</t>
  </si>
  <si>
    <t>DEVINTA AMALIA SUCI</t>
  </si>
  <si>
    <t>COPi23500006</t>
  </si>
  <si>
    <t>OFF 3 CFU &amp; SSO ALIGNMENT</t>
  </si>
  <si>
    <t>Mulyosari RT 02/03 Trangsan, Gatak, Sukoharjo</t>
  </si>
  <si>
    <t>Kabupaten Sukoharjo</t>
  </si>
  <si>
    <t>RIZKY WAHYUDI</t>
  </si>
  <si>
    <t>R6W6d9210007</t>
  </si>
  <si>
    <t>Jalan Ahmad Marzuki No 81 Rt.024 Rw 002 Desa Tanjung Bugis K</t>
  </si>
  <si>
    <t>Kabupaten Sambas</t>
  </si>
  <si>
    <t>ANNISA YUDITYA PRATIWI</t>
  </si>
  <si>
    <t>HCB204020002</t>
  </si>
  <si>
    <t>OFF 3 DATA ASSURANCE</t>
  </si>
  <si>
    <t>Jl. Sindangsari III No. 45 RT.01/009 Antapani</t>
  </si>
  <si>
    <t>ELLYANA SANTI</t>
  </si>
  <si>
    <t>DSO010100005</t>
  </si>
  <si>
    <t>OFF 3 REGULATORY COMPLIANCE</t>
  </si>
  <si>
    <t>Kp. Margorejo Barat, RT.02/04 No. 16,</t>
  </si>
  <si>
    <t>IZZUDDIN AL AZZAM</t>
  </si>
  <si>
    <t>DDS103000015</t>
  </si>
  <si>
    <t>Desa Sambungrejo RT.19/08,</t>
  </si>
  <si>
    <t>Sidoarjo, Jawa Timur</t>
  </si>
  <si>
    <t>FREDDY HASIHOLAN SITORUS</t>
  </si>
  <si>
    <t>R1W1g4140005</t>
  </si>
  <si>
    <t>Jl. A. Yani, Gang Saroha No. 18,</t>
  </si>
  <si>
    <t>DIVA TERRY ANONA</t>
  </si>
  <si>
    <t>DWSa10240004</t>
  </si>
  <si>
    <t>OFF 3 PARTNERSHIP NON TELKOM GROUP&amp;VERIF</t>
  </si>
  <si>
    <t>Greenland at Tidar Blok I-03,</t>
  </si>
  <si>
    <t>LIDA FEBRIANI</t>
  </si>
  <si>
    <t>DR2101100004</t>
  </si>
  <si>
    <t>Jl. Cisitu Indah VI No. 200 RT.06/04,</t>
  </si>
  <si>
    <t>RIZA RAHMA PUTRI</t>
  </si>
  <si>
    <t>R1W1h4600016</t>
  </si>
  <si>
    <t>Jl. Nusa Indah no. 24, Flamboyan Baru,</t>
  </si>
  <si>
    <t>NABILA PRISCANDY POETRI</t>
  </si>
  <si>
    <t>DDS103000047</t>
  </si>
  <si>
    <t>Jl. Seruni 3 no. 11, Bumi Malaka Sari 2, Duren Sawit, Jakart</t>
  </si>
  <si>
    <t>Jakarta 13460</t>
  </si>
  <si>
    <t>FRISKA AJENG RIZKI</t>
  </si>
  <si>
    <t>DR2113500007</t>
  </si>
  <si>
    <t>OFF 3 PULL SUPPORT</t>
  </si>
  <si>
    <t>Regency Melati Mas 2 Blok C7 No.2,</t>
  </si>
  <si>
    <t>angerang Selatan, Banten</t>
  </si>
  <si>
    <t>FIKRI HARDIAN PUTRA</t>
  </si>
  <si>
    <t>R2W2c3180007</t>
  </si>
  <si>
    <t>Jl. Pesantren, Perumahan Permadani No. 7,</t>
  </si>
  <si>
    <t>NADIA SHAFIRA NOVARENA</t>
  </si>
  <si>
    <t>COPe50400007</t>
  </si>
  <si>
    <t>Jl. Wolter Monginsidi no. 120A,</t>
  </si>
  <si>
    <t>SHAFIRA KARAMINA ALIFAH</t>
  </si>
  <si>
    <t>R2W2e4120005</t>
  </si>
  <si>
    <t>Villa Mutiara Gading 2 Blok Y1 no. 31,</t>
  </si>
  <si>
    <t>KADEK HARI BASKARA</t>
  </si>
  <si>
    <t>R7W7d3220003</t>
  </si>
  <si>
    <t>JALAN GUNUNG SERAYA IIA NO.17</t>
  </si>
  <si>
    <t>FADIAH SHABRINA WINARNO</t>
  </si>
  <si>
    <t>DR4101100006</t>
  </si>
  <si>
    <t>PERUM NUSA HIJAU R3-A RT 7/RW 18# KEL. CITEUREUPCIMAHI UTARA</t>
  </si>
  <si>
    <t>RYA SOFI AULIA</t>
  </si>
  <si>
    <t>DTV-25010000</t>
  </si>
  <si>
    <t>BROADCAST OPERATION</t>
  </si>
  <si>
    <t>DTV250100005</t>
  </si>
  <si>
    <t>OFF 3 LIBRARY &amp; QUALITY CONTROL</t>
  </si>
  <si>
    <t>PONDOK TANGGULANGIN ASRI J-17</t>
  </si>
  <si>
    <t>MUHAMAD FADHIL ABDULLAH</t>
  </si>
  <si>
    <t>DESg05000003</t>
  </si>
  <si>
    <t>JL. TIRTAWANGI NO. 17, RT 04/07, CIGANITRI, DESA CIPAGALOKEC. BOJONGSOANG, KAB. BANDUNG</t>
  </si>
  <si>
    <t>TAUFIK IHSAN</t>
  </si>
  <si>
    <t>R1W1h9110006</t>
  </si>
  <si>
    <t>JLN. IPUH MANDIANGIN NO.099 RT05/RW02</t>
  </si>
  <si>
    <t>VALLIANT FERLYANDO</t>
  </si>
  <si>
    <t>R7W7a3550003</t>
  </si>
  <si>
    <t>OFF 3 NETWORK PERFORMANCE</t>
  </si>
  <si>
    <t>JL.PODANG NO.67 RT 022 RW 007 NAMBANGAN KIDUL KEC. MANGUHARJ</t>
  </si>
  <si>
    <t>DONI PUTRA NUSANTARA</t>
  </si>
  <si>
    <t>COPi49000019</t>
  </si>
  <si>
    <t>JALAN SANINTEN TIMUR II NOMOR 65, SRONDOL WETAN</t>
  </si>
  <si>
    <t>magelang</t>
  </si>
  <si>
    <t>FAHIMAH RAHMADIAN</t>
  </si>
  <si>
    <t>COPd40020007</t>
  </si>
  <si>
    <t>OFF 3 BUSINESS CHANGE MANAGEMENT</t>
  </si>
  <si>
    <t>Mojoklanggru Kidul Blok C/26</t>
  </si>
  <si>
    <t>FADHILAH HAMZAH</t>
  </si>
  <si>
    <t>R7W-7a41a100</t>
  </si>
  <si>
    <t>R7W7a41a1004</t>
  </si>
  <si>
    <t>PERUMAHAN CENNING AMPE BLOK E NO.4 RT 02 RW 027</t>
  </si>
  <si>
    <t>MAUDI PRAMEDIA PUTRI</t>
  </si>
  <si>
    <t>DDS102f20005</t>
  </si>
  <si>
    <t>OFF 3 BIG DATA SERVICE STRATEGY &amp; DESIGN</t>
  </si>
  <si>
    <t>Dawungan 02/04 Bangsri, KarangpandanKaranganyar</t>
  </si>
  <si>
    <t>ARINDRA KARUNIA RAHMADHANI</t>
  </si>
  <si>
    <t>R3W3e4500006</t>
  </si>
  <si>
    <t>OFF 3 PLASA Sukabumi</t>
  </si>
  <si>
    <t>JL. SINAR SAWUNGGALING BLOK B-11, RT005/RW014, PADANGSARI</t>
  </si>
  <si>
    <t>AYUNDHA PUSPADINI</t>
  </si>
  <si>
    <t>DR6113200003</t>
  </si>
  <si>
    <t>JALAN UBI 8 NO 1</t>
  </si>
  <si>
    <t>ASTRI ELMADHANIA</t>
  </si>
  <si>
    <t>R5W5d4110009</t>
  </si>
  <si>
    <t>JALAN RAJAWALI SUKOREJO INDAH AA-14 RT 006/RW 008</t>
  </si>
  <si>
    <t>FATTIYA MAHARANI PUSPARIDA</t>
  </si>
  <si>
    <t>COPi49000013</t>
  </si>
  <si>
    <t>JL. TAMAN SURYO KUSUMO 2 NO. 30, RT 07/ RW 02, TLOGOSARI</t>
  </si>
  <si>
    <t>MA'RUF SARAGIH</t>
  </si>
  <si>
    <t>R1W1h4110012</t>
  </si>
  <si>
    <t>DUSUN IX JALAN BERINGIN 1 NOMOR 90 TEMBUNG</t>
  </si>
  <si>
    <t>CITA DIPLOMAWATI</t>
  </si>
  <si>
    <t>DWSa10520007</t>
  </si>
  <si>
    <t>OFF 3 LEGAL, REGULATION &amp; COMPLIANCES</t>
  </si>
  <si>
    <t>PERUM SITU GEDE INDAH BLOK B/9 RT/RW 001/014KEC. MANGKUBUMI</t>
  </si>
  <si>
    <t>TASIKMALAYA,</t>
  </si>
  <si>
    <t>RAHMAT FAUZAN TANGGAHMA</t>
  </si>
  <si>
    <t>R7W-7h361000</t>
  </si>
  <si>
    <t>R7W7h3610003</t>
  </si>
  <si>
    <t>JL. BONSAI BUPER WAENA</t>
  </si>
  <si>
    <t>WAENA</t>
  </si>
  <si>
    <t>FITRI PURNAMA SARI</t>
  </si>
  <si>
    <t>R1W1k4510004</t>
  </si>
  <si>
    <t>JALAN TAQWA, LORONG ISKANDAR, NO. 46, RT 07, RW 03</t>
  </si>
  <si>
    <t>BELLA LAILATUS SAADAH</t>
  </si>
  <si>
    <t>COPi49000017</t>
  </si>
  <si>
    <t>JALAN CENDRAWASIH, RT 006 RW 04 NO 36B,MANUKAN, DEPOK,SLEMAN</t>
  </si>
  <si>
    <t>DWI HANDAYANI</t>
  </si>
  <si>
    <t>HCB-20405000</t>
  </si>
  <si>
    <t>DATA ANALYTICS</t>
  </si>
  <si>
    <t>HCB204050004</t>
  </si>
  <si>
    <t>OFF 3 DATA ANALYTICS</t>
  </si>
  <si>
    <t>DUSUN GEMPOL RT 23 RW 10, KELURAHAN JATIHARJO, KECAMATANJATIHARJO, KECAMATAN JATIPURO,</t>
  </si>
  <si>
    <t>MUHAMMAD SAHIRUL ALIM</t>
  </si>
  <si>
    <t>R3W3c4610005</t>
  </si>
  <si>
    <t>JALAN JAKSA AGUNG SUPRAPTO 1E/278 MALANG</t>
  </si>
  <si>
    <t>YOGA BAYU AJI PRANAWA</t>
  </si>
  <si>
    <t>R5W5a3350003</t>
  </si>
  <si>
    <t>OFF 3  ACCESS PARTNERSHIP</t>
  </si>
  <si>
    <t>RT 03, RW 02, TRUCUK, TRUCUK, KLATEN, JAWA TENGAH</t>
  </si>
  <si>
    <t>HANIF SUDIRA</t>
  </si>
  <si>
    <t>DIT11c400003</t>
  </si>
  <si>
    <t>OFF 3 CA &amp; COHERENT IT ENABLEMENT</t>
  </si>
  <si>
    <t>JALAN KAMPUNG KALAWI BARAT NO 19 RT 002 RW 007</t>
  </si>
  <si>
    <t>VISOLINE IVAPRILDA BR SINISUKA</t>
  </si>
  <si>
    <t>R1W1b4640005</t>
  </si>
  <si>
    <t>JALAN LETJEN JAMIN GINTING NO.21 A</t>
  </si>
  <si>
    <t>AZKA ARRAFI ADITAMA</t>
  </si>
  <si>
    <t>DR2121300007</t>
  </si>
  <si>
    <t>JL PELABUHAN RATU 49 BBB</t>
  </si>
  <si>
    <t>MARIYATUL KIBTIYAH</t>
  </si>
  <si>
    <t>DESa03000004</t>
  </si>
  <si>
    <t>Jalan Ancol Selatan 2 RT 007 Rw 007 no 54</t>
  </si>
  <si>
    <t>FRISKI GATRA PAMUNGKAS</t>
  </si>
  <si>
    <t>R2W2a3940003</t>
  </si>
  <si>
    <t>JL. DIENG IV BLOK S NO. 27</t>
  </si>
  <si>
    <t>NUR FAJRI MUTHOHARI</t>
  </si>
  <si>
    <t>COPf02000005</t>
  </si>
  <si>
    <t>DUSUN GUNUNGLUHUR RT/025 RW/004</t>
  </si>
  <si>
    <t>TARA DAMAYANTI</t>
  </si>
  <si>
    <t>R4W4e9110003</t>
  </si>
  <si>
    <t>CABEAN RT 05 RW 01</t>
  </si>
  <si>
    <t>SYAMSUL HIDAYAT</t>
  </si>
  <si>
    <t>DSS11b030004</t>
  </si>
  <si>
    <t>OFF 3 DATACOMM PRODUCT READINESS</t>
  </si>
  <si>
    <t>JL. MANGGIS NO.20, KOMPLEK HARAPAN BARU, KEL. KOTA BARU</t>
  </si>
  <si>
    <t>DAHLIA HAJARIANA</t>
  </si>
  <si>
    <t>DR3104300004</t>
  </si>
  <si>
    <t>PULO GEBANG PERMAI BLOK A 3/14, RT/RW 006/010</t>
  </si>
  <si>
    <t>MUHAMMAD FACHREZA ADITYA MUHARRAM</t>
  </si>
  <si>
    <t>R2W2b3810009</t>
  </si>
  <si>
    <t>JALAN KEMANGGISAN  ILIR 1 NO.5</t>
  </si>
  <si>
    <t>GALIH PANGESTI</t>
  </si>
  <si>
    <t>COPe702c0011</t>
  </si>
  <si>
    <t>OFF 3 PROJECT GOTOMARKET INKUBASI 1</t>
  </si>
  <si>
    <t>KOTA KIDUL RT/RW: 014/006 DESA SUKAJATI KEC. HAURGEULISKAB INDRAMAYU</t>
  </si>
  <si>
    <t>indramayu</t>
  </si>
  <si>
    <t>RUBEN ALLPIO SIREGAR</t>
  </si>
  <si>
    <t>R5W5c3180003</t>
  </si>
  <si>
    <t>JL JERUK V/2, RT007 RW008</t>
  </si>
  <si>
    <t>HAYUNINGTYAS ARDIATI</t>
  </si>
  <si>
    <t>DR1126400007</t>
  </si>
  <si>
    <t>BSD SEKTOR III-2 BLOK J.2/20</t>
  </si>
  <si>
    <t>DIAN RATNA KUMALA</t>
  </si>
  <si>
    <t>R2W2g3520006</t>
  </si>
  <si>
    <t>JL. CIPONDOH GIRANG KP. SUKAHATI RT 06 RW 12</t>
  </si>
  <si>
    <t>ADRIANUS ARYO BIMO NICOLAS ROMUTY</t>
  </si>
  <si>
    <t>R7W7h3220003</t>
  </si>
  <si>
    <t>BATU MEJA RT 1/V KEL. BATU MEJA KEC. SIRIMAU</t>
  </si>
  <si>
    <t>SIRIMAU</t>
  </si>
  <si>
    <t>TYASSARI KUSUMANINGSIH</t>
  </si>
  <si>
    <t>DR6121500004</t>
  </si>
  <si>
    <t>OFF 3 INFRA OPERATION PERFORMANCE MGT</t>
  </si>
  <si>
    <t>KOMP. BUKIT PERMATA INDAH JL. PERMATA KECUBUNG NO. Q190</t>
  </si>
  <si>
    <t>HANIF WIJDAN MUHAMMAD</t>
  </si>
  <si>
    <t>R2W2i4530005</t>
  </si>
  <si>
    <t>OFF 3 CUSTOMER HANDLING</t>
  </si>
  <si>
    <t>PONDOK JATI 3 RT/RW 031/009 BLOK CQ - 11 SIDOARJO</t>
  </si>
  <si>
    <t>M. IKROMIL AMRILLAH</t>
  </si>
  <si>
    <t>DWSa10110005</t>
  </si>
  <si>
    <t>OFF 3 BUSINESS PLANNING VOICE</t>
  </si>
  <si>
    <t>SUCI RESIDENCE BLOK C NO.1, JALAN PADASUKA</t>
  </si>
  <si>
    <t>DANA INTAN SATARI</t>
  </si>
  <si>
    <t>R7W7a4740003</t>
  </si>
  <si>
    <t>KOMP. KEHUTANAN CRE JL. BINAWANA NO. 44 RT 10/II KEL.SUNGAI BESAR KEC. BANJARBARU SELATAN</t>
  </si>
  <si>
    <t>INSOS LINCE MIRINO</t>
  </si>
  <si>
    <t>R7W7b4500005</t>
  </si>
  <si>
    <t>JL ENGGROS KAMKEY RT.001/RW.007 DESA AWIYO KEC ABEPURA</t>
  </si>
  <si>
    <t>FADILA DIAS NURAINI, S.H.</t>
  </si>
  <si>
    <t>DR2104300005</t>
  </si>
  <si>
    <t>PERUM KCVR NO 46 SUKOHARJO</t>
  </si>
  <si>
    <t>RANDY BASTIAN</t>
  </si>
  <si>
    <t>R2W2b31a0703</t>
  </si>
  <si>
    <t>JL. ARYOJIPANG LR. 5A / 16 RT.004 RW. 005</t>
  </si>
  <si>
    <t>AZMI WICAKSONO</t>
  </si>
  <si>
    <t>R2W2g3810004</t>
  </si>
  <si>
    <t>PERUMAHAN KOPERINDAG 2 BLOK F NO.1 RT005/016</t>
  </si>
  <si>
    <t>VANIA PUSPA ANDARI</t>
  </si>
  <si>
    <t>R2W2f4220016</t>
  </si>
  <si>
    <t>JL. SEROJA RAYA NO. 12 TM. YASMIN III</t>
  </si>
  <si>
    <t>TAQIYYAH NAJIATULLAH</t>
  </si>
  <si>
    <t>COPm30300011</t>
  </si>
  <si>
    <t>OFF 3 EVENT SUPORT</t>
  </si>
  <si>
    <t>DSN UREK-UREK RT/RW 010/003 ASRIKATON</t>
  </si>
  <si>
    <t>malang</t>
  </si>
  <si>
    <t>REZA HERMANSYAH</t>
  </si>
  <si>
    <t>R5W-5d922010</t>
  </si>
  <si>
    <t>SITE OPERATION &amp; POJ-INNER AREA LUMAJANG</t>
  </si>
  <si>
    <t>R5W5d9220102</t>
  </si>
  <si>
    <t>JL HIDAYAH GG H KANGSAR RT 002 RW 002  JATIBENING PONDOKGEDE</t>
  </si>
  <si>
    <t>CLARA THERESIA</t>
  </si>
  <si>
    <t>R6W6b4600009</t>
  </si>
  <si>
    <t>RARAWA</t>
  </si>
  <si>
    <t>DESA SAING, RT 2 NO. 6</t>
  </si>
  <si>
    <t>RENALDI FIRMANSYAH</t>
  </si>
  <si>
    <t>COPi49000022</t>
  </si>
  <si>
    <t>JL. NURUL IMAN 1 RT 011/002, DURI KOSAMBI, CENGKARENG,JAKARTA BARAT</t>
  </si>
  <si>
    <t>ICHA KAUTSARI EKA PUTRI</t>
  </si>
  <si>
    <t>DGS101030004</t>
  </si>
  <si>
    <t>DUTA KRANJI JL. FLAMBOYAN C/29, BINTARA,BEKASI BARAT</t>
  </si>
  <si>
    <t>ANNISA OKTAVIANDRI</t>
  </si>
  <si>
    <t>DR2111300005</t>
  </si>
  <si>
    <t>JL. SARIRASA BLOK 5 NO.108</t>
  </si>
  <si>
    <t>ANINDITA HAPSARI</t>
  </si>
  <si>
    <t>DIT11e400003</t>
  </si>
  <si>
    <t>OFF 3 EXPOSURE &amp; API FACTORY MGT DESIGN</t>
  </si>
  <si>
    <t>JL.NGANTANG NO.34</t>
  </si>
  <si>
    <t>VIVI OKTAVIANI DAMANIK</t>
  </si>
  <si>
    <t>R1W1i4110015</t>
  </si>
  <si>
    <t>SIBUNTUON</t>
  </si>
  <si>
    <t>NOVIA AYU SUNDARI</t>
  </si>
  <si>
    <t>DBS203000003</t>
  </si>
  <si>
    <t>MANGKAHUI</t>
  </si>
  <si>
    <t>JL. VETERAN NO. 116 RT. 12 RW. 02, PENGAMBANGAN, BANJARMASIN</t>
  </si>
  <si>
    <t>EVAN CHRISTOPHER ROMBE DENDO</t>
  </si>
  <si>
    <t>COPe702b0007</t>
  </si>
  <si>
    <t>OFF 3 BUSINESS PERFORMANCE</t>
  </si>
  <si>
    <t>PERUMAHAN DOSEN UNHAS TAMALANREA BLOK NK NO. 4</t>
  </si>
  <si>
    <t>IKA MONICA</t>
  </si>
  <si>
    <t>DIT11a400004</t>
  </si>
  <si>
    <t>OFF 3 IT PLATFORM REQ. ANALYSIS</t>
  </si>
  <si>
    <t>PANGURAGAN KULON BLOK 3, KECAMATAN PANGURAGAN, KAB. CIREBON-</t>
  </si>
  <si>
    <t>NENGGALA YUDHABRAMA</t>
  </si>
  <si>
    <t>R4W4c9510006</t>
  </si>
  <si>
    <t>RT.04 RW.13 DUKUH TAMBAK DESA SUMBER KEC.KRADENAN KAB.BLORA</t>
  </si>
  <si>
    <t>FAUZI RACHMAN WIJAYA</t>
  </si>
  <si>
    <t>DWSa10340006</t>
  </si>
  <si>
    <t>JL. PERTENGAHAN NO. 39, CIJANTUNG RT 013/007</t>
  </si>
  <si>
    <t>IDA FITRIANA</t>
  </si>
  <si>
    <t>R4W4a4530005</t>
  </si>
  <si>
    <t>SOKO BARU RT. 015 RW. 007</t>
  </si>
  <si>
    <t>LILIN</t>
  </si>
  <si>
    <t>DWSa10360003</t>
  </si>
  <si>
    <t>OFF 3 IT DATA ANALYSIS</t>
  </si>
  <si>
    <t>BAYAN RT 001 RW 007, KADIPIRO, BANJARSARI</t>
  </si>
  <si>
    <t>SVADEV PRASHANT MAHASAGARA</t>
  </si>
  <si>
    <t>DTV140300002</t>
  </si>
  <si>
    <t>OFF 3 BUSINESS PERFORMANCE &amp; SYNERGY</t>
  </si>
  <si>
    <t>UNGASAN</t>
  </si>
  <si>
    <t>JL BALI CLIFF-12 BR MEKAR SARI UNGASAN</t>
  </si>
  <si>
    <t>MUSLIM KHADAVI</t>
  </si>
  <si>
    <t>DR6104300004</t>
  </si>
  <si>
    <t>PERMATA SUDIANG RAYA BLOK I 16 NO. 3</t>
  </si>
  <si>
    <t>MUHAMMAD IHSAN MUSTIKA</t>
  </si>
  <si>
    <t>DDS101c40004</t>
  </si>
  <si>
    <t>OFF 3 TRANSITION MANAGEMENT</t>
  </si>
  <si>
    <t>Perum TMK Jl. Mutiara Blok F Gg. Cendana No. 26 Rt.001/Rw.0Kel. Sungai Raya Kec. Meral Kab.Karimun</t>
  </si>
  <si>
    <t>BAGUS KURNIAWAN SUSANTO</t>
  </si>
  <si>
    <t>R5W5i3840002</t>
  </si>
  <si>
    <t>ASRAMA DIVIF 2 KOSTRAD RT.12 RW.07 NO.580</t>
  </si>
  <si>
    <t>MUHAMMAD BAYU FIRLYANSYAH</t>
  </si>
  <si>
    <t>R1W1k3220007</t>
  </si>
  <si>
    <t>JL. KAPLING 1  NO.17-B  RT.012 / RW.004</t>
  </si>
  <si>
    <t>OTTO BENNY HANTORO</t>
  </si>
  <si>
    <t>nodatanodata</t>
  </si>
  <si>
    <t>Berhenti</t>
  </si>
  <si>
    <t>DIPERBANTUKAN</t>
  </si>
  <si>
    <t>SIGIT PURNOMO</t>
  </si>
  <si>
    <t>JVC-DMT</t>
  </si>
  <si>
    <t>PT. DAYA MITRATEL</t>
  </si>
  <si>
    <t>JVC-p1000000</t>
  </si>
  <si>
    <t>PT. DAYA MITRA TEL</t>
  </si>
  <si>
    <t>JVCp10000241</t>
  </si>
  <si>
    <t>MANAGER ACCOUNT PAYABLE</t>
  </si>
  <si>
    <t>JL.KEPITING II NO. 218 RT.06/09 PERUMNAS II</t>
  </si>
  <si>
    <t>GATOT GINANJAR PRAYOGI</t>
  </si>
  <si>
    <t>JVC-SCC</t>
  </si>
  <si>
    <t>PT. SIGMA CIPTA CARAKA</t>
  </si>
  <si>
    <t>JVC-l2020000</t>
  </si>
  <si>
    <t>JVCl20200100</t>
  </si>
  <si>
    <t>HEAD OF AP &amp; COST CONTROL</t>
  </si>
  <si>
    <t>KOMP.PAMULANG CD.4/10 SEKTOR 4</t>
  </si>
  <si>
    <t>ALBERT ZACHARIAS PONDAGITAN</t>
  </si>
  <si>
    <t>JVC-i1g30a00</t>
  </si>
  <si>
    <t>PROJECT DEPLOYMENT &amp; SDI MANADO</t>
  </si>
  <si>
    <t>JVCi1g30a001</t>
  </si>
  <si>
    <t>MGR PROJECT DEPLOYMENT &amp; SDI MANADO</t>
  </si>
  <si>
    <t>Jl.POMUROW NO.8C LNGK II RT. 002 Kel. BANJER</t>
  </si>
  <si>
    <t>FRANSISKUS TITA MANDAYA</t>
  </si>
  <si>
    <t>JVC-i1b40200</t>
  </si>
  <si>
    <t>MGR FZ PROVISIONING &amp; ASSURANCE JAKSEL 1</t>
  </si>
  <si>
    <t>JVCi1b402002</t>
  </si>
  <si>
    <t>TEAM LEADER CONSUMER SERVICE</t>
  </si>
  <si>
    <t>BUKIT PAMULANG INDAH BLOK.E2/6</t>
  </si>
  <si>
    <t>HERLAN SOEMAXONO</t>
  </si>
  <si>
    <t>JVCh10000048</t>
  </si>
  <si>
    <t>VP LEGAL &amp; INTERNAL AUDIT</t>
  </si>
  <si>
    <t>Jl. Tinju No. 3 RT. 05 / 10 Kel. Sukamiskin</t>
  </si>
  <si>
    <t>KOEN LAKSONO ARIPIBOWO</t>
  </si>
  <si>
    <t>JVCl20200110</t>
  </si>
  <si>
    <t>TECHNICIAN IV BANDUNG &amp; SEMARANG DC MGT</t>
  </si>
  <si>
    <t>Jati Raya Blok F.4 RT. 006/013 Kel. Srondol Wetan</t>
  </si>
  <si>
    <t>AHMAD SYARBANI, ST</t>
  </si>
  <si>
    <t>JVC-i1a30b00</t>
  </si>
  <si>
    <t>MAINTENANCE &amp; DATA MANAGEMENT LAMPUNG</t>
  </si>
  <si>
    <t>JVCi1a30b001</t>
  </si>
  <si>
    <t>MGR MAINTENANCE &amp;DATA MANAGEMENT LAMPUNG</t>
  </si>
  <si>
    <t>Jl.WR Monginsidi no.63 B RT. 003/- Kel. GOTONG ROYONG</t>
  </si>
  <si>
    <t>JVC-i1a40100</t>
  </si>
  <si>
    <t>PROJECT ADMINISTRATION &amp; CONTROL</t>
  </si>
  <si>
    <t>JVCi1a401001</t>
  </si>
  <si>
    <t>MGR PROJECT ADMINISTRATION &amp; CONTROL</t>
  </si>
  <si>
    <t>Dusun XV PASAR III GANG RAHMAD Kel. TEMBUNG</t>
  </si>
  <si>
    <t>ACHMAD SUKARYA</t>
  </si>
  <si>
    <t>JVC-i1d10900</t>
  </si>
  <si>
    <t>FZ PROVISIONING &amp; ASSURANCE PURWOKERTO</t>
  </si>
  <si>
    <t>JVCi1d109003</t>
  </si>
  <si>
    <t>SITE MANAGER PREVENTIVE MAINTENANCE</t>
  </si>
  <si>
    <t>Jl.Emerald Blok F-4 Griya Satria Indah I Jatisari RT. 1/7</t>
  </si>
  <si>
    <t>PURWOKERTO BANYUMAS</t>
  </si>
  <si>
    <t>HENGKI LUKITO</t>
  </si>
  <si>
    <t>JVC-PIN</t>
  </si>
  <si>
    <t>PT. PINS INDONESIA</t>
  </si>
  <si>
    <t>JVC-l20ba300</t>
  </si>
  <si>
    <t>BUSINESS SERVICE &amp; ICT</t>
  </si>
  <si>
    <t>JVCl20ba3003</t>
  </si>
  <si>
    <t>MANAGER ICT BUSINESS</t>
  </si>
  <si>
    <t>PALEM KENCANA BLOK, Z NO.22</t>
  </si>
  <si>
    <t>HERMAWAN BUDHI KUNCORO</t>
  </si>
  <si>
    <t>JVCl20200013</t>
  </si>
  <si>
    <t>ASSOCIATE DIRECTOR OF IT MANAGED SERVICE</t>
  </si>
  <si>
    <t>JL. KEBAGUSAN-4 No.1 RT.12 RW.4 PASAR-MINGGU</t>
  </si>
  <si>
    <t>BAMBANG INDRA SUWAHYONO</t>
  </si>
  <si>
    <t>JVCp10000056</t>
  </si>
  <si>
    <t>MGR MARKETING &amp; SALES B2S BTG</t>
  </si>
  <si>
    <t>Jl. WARGA No.3 RT. 005/003 Kel. PEJATEN BARAT</t>
  </si>
  <si>
    <t>AAM ABDUL KOMAR</t>
  </si>
  <si>
    <t>JVC-i2403000</t>
  </si>
  <si>
    <t>PERFORMANCE &amp; SUPPORT</t>
  </si>
  <si>
    <t>JVCi24030001</t>
  </si>
  <si>
    <t>MGR PERFORMANCE &amp; SUPPORT</t>
  </si>
  <si>
    <t>BSD SEKTOR XII-1 BLOK A4 / 39 Kel. RAWA MEKAR JAYA</t>
  </si>
  <si>
    <t>ISE ADNIM</t>
  </si>
  <si>
    <t>JVCp10000302</t>
  </si>
  <si>
    <t>OFFICER SLG O&amp;M TOWER NON MITRATEL</t>
  </si>
  <si>
    <t>JL.AZIMAR II GG. LURAH PATINAH NO. 3</t>
  </si>
  <si>
    <t>GUNAWAN YUNI HARTONO</t>
  </si>
  <si>
    <t>JVC-l20bb300</t>
  </si>
  <si>
    <t>SDV 2</t>
  </si>
  <si>
    <t>JVCl20bb3003</t>
  </si>
  <si>
    <t>MANAGER PROJECT DEPLOYMENT</t>
  </si>
  <si>
    <t>JL LUMBU TENGAH VI.B NO.33 RT.001/028 PERUM Bumi Bekasi Bar</t>
  </si>
  <si>
    <t>SRI ENDAH MOERTI W.</t>
  </si>
  <si>
    <t>JVC-h2070000</t>
  </si>
  <si>
    <t>UNIVERSITAS TELKOM</t>
  </si>
  <si>
    <t>JVCh20700041</t>
  </si>
  <si>
    <t>KEPALA URUSAN CASH MANAGEMENT</t>
  </si>
  <si>
    <t>BAHAGIA PERMAI III NO.10</t>
  </si>
  <si>
    <t>EMRIS</t>
  </si>
  <si>
    <t>JVCp10000092</t>
  </si>
  <si>
    <t>WASPANG</t>
  </si>
  <si>
    <t>VILLA MELATI MAS BLOK B/6</t>
  </si>
  <si>
    <t>GUSTI RAYUH ASA'AT</t>
  </si>
  <si>
    <t>JVC-i2c01000</t>
  </si>
  <si>
    <t>PROJECT DEPLOYMENT</t>
  </si>
  <si>
    <t>JVCi12c01002</t>
  </si>
  <si>
    <t>TEAM LEADER PROJECT DEPLOYMENT</t>
  </si>
  <si>
    <t>porisjaya RT. 002/02 Kel. porisjaya</t>
  </si>
  <si>
    <t>DEDI JUNAEDI</t>
  </si>
  <si>
    <t>JVCl20200097</t>
  </si>
  <si>
    <t>HEAD OF SURABAYA &amp; BALI STARDC MGT</t>
  </si>
  <si>
    <t>KETINTANG PERMAI BA-25 RT. 001/011 Kel. KARAH</t>
  </si>
  <si>
    <t>JVC-i1b10700</t>
  </si>
  <si>
    <t>MAINTENANCE &amp; DATA MANAGEMENT BEKASI</t>
  </si>
  <si>
    <t>JVCi1b107001</t>
  </si>
  <si>
    <t>MGR MAINTENANCE &amp; DATA MANAGEMENT BEKASI</t>
  </si>
  <si>
    <t>JL PIRUS I NOJ12 RT09/RW04 CIBUNTU BTN PLASA METROPOLITAN</t>
  </si>
  <si>
    <t>ABDURACHMAN</t>
  </si>
  <si>
    <t>JVC-i1b10300</t>
  </si>
  <si>
    <t>FZ PROVISIONING &amp; ASSURANCE JAKTIM 2</t>
  </si>
  <si>
    <t>JVCi1b103001</t>
  </si>
  <si>
    <t>MGR FZ PROVISIONING &amp; ASSURANCE JAKTIM 2</t>
  </si>
  <si>
    <t>PERUMAHAN CIRIUNG CEMERLANG BLOK K NO.25 CIBINONG</t>
  </si>
  <si>
    <t>TRIJOKO SUSILO</t>
  </si>
  <si>
    <t>JVC-i1e40400</t>
  </si>
  <si>
    <t>PROJECT DEPLOYMENT &amp; SDI SIDOARJO</t>
  </si>
  <si>
    <t>JVCi1e404001</t>
  </si>
  <si>
    <t>MGR PROJECT DEPLOYMENT &amp; SDI SIDOARJO</t>
  </si>
  <si>
    <t>Perum.SIP B-10 RT. 011/003 Kel. KEMIRI</t>
  </si>
  <si>
    <t>SUGIARTO, ST</t>
  </si>
  <si>
    <t>JVC-i1a20700</t>
  </si>
  <si>
    <t>MAINTENANCE &amp; DATA MANAGEMENT PADANG</t>
  </si>
  <si>
    <t>JVCi1a207001</t>
  </si>
  <si>
    <t>MGR MAINTENANCE &amp; DATA MANAGEMENT PADANG</t>
  </si>
  <si>
    <t>Komplek Cendana Andalas Blok E/1 RT. 004/002 Kel. Andalas</t>
  </si>
  <si>
    <t>UNTUNG WAHYUDI</t>
  </si>
  <si>
    <t>JVCp10000207</t>
  </si>
  <si>
    <t>MANAGER SITE MANAGEMENT</t>
  </si>
  <si>
    <t>JL. NGAGEL MADYA VIII NO. 15 SURABAYA</t>
  </si>
  <si>
    <t>BAMBANG IWAN S. R.</t>
  </si>
  <si>
    <t>JVC-i1e20400</t>
  </si>
  <si>
    <t>MAINTENANCE &amp; DATA MANAGEMENT MALANG</t>
  </si>
  <si>
    <t>JVCi1e204001</t>
  </si>
  <si>
    <t>MGR MAINTENANCE &amp; DATA MANAGEMENT MALANG</t>
  </si>
  <si>
    <t>Jl.Bambu Ori II No 29 TM-Yasmin RT.3/11 Cilendek Timur</t>
  </si>
  <si>
    <t>HERU PRIYAMBODO</t>
  </si>
  <si>
    <t>JVC-i5201000</t>
  </si>
  <si>
    <t>FINANCE SERVICE 1</t>
  </si>
  <si>
    <t>JVCi52010001</t>
  </si>
  <si>
    <t>MGR FINANCE SERVICE 1</t>
  </si>
  <si>
    <t>Taman Cipulir B1/10 RT. 010/008 Kel. Cipadu Jaya</t>
  </si>
  <si>
    <t>TATANG KURNIAWAN</t>
  </si>
  <si>
    <t>JVC-MDM</t>
  </si>
  <si>
    <t>PT. METRA DIGITAL MEDIA</t>
  </si>
  <si>
    <t>JVC-lj100000</t>
  </si>
  <si>
    <t>JVCl20900011</t>
  </si>
  <si>
    <t>DIREKTUR KEUANGAN</t>
  </si>
  <si>
    <t>GRIYA SATWIKA BLOK. C3 NO. 2  PISANGAN CIPUTAT</t>
  </si>
  <si>
    <t>BAKRI</t>
  </si>
  <si>
    <t>JVCp10000014</t>
  </si>
  <si>
    <t>OFFICER INVOICE &amp; COLLECTION</t>
  </si>
  <si>
    <t>TANJUNG BINGKUNG</t>
  </si>
  <si>
    <t>PERUM. SATWIKA PERMAI BLOK.C2  NO. 2  RT08/RW09</t>
  </si>
  <si>
    <t>SUKISNO</t>
  </si>
  <si>
    <t>JVCl20900022</t>
  </si>
  <si>
    <t>GM GENERAL AFFAIR</t>
  </si>
  <si>
    <t>TYTIAN KENCANA BLOK K2 NO.10 RT.003/06</t>
  </si>
  <si>
    <t>SUPRIHATIN, S.E.</t>
  </si>
  <si>
    <t>JVC-i1d10400</t>
  </si>
  <si>
    <t>MAINTENANCE &amp; DATA MANAGEMENT SEMARANG</t>
  </si>
  <si>
    <t>JVCi1d104001</t>
  </si>
  <si>
    <t>MGR MAINTENANCE&amp;DATA MANAGEMENT SEMARANG</t>
  </si>
  <si>
    <t>Jl.PARANG SARPO 9 NO.26 RT. 005/012 Kel. TLOGOSARI KULON</t>
  </si>
  <si>
    <t>SUPRAPHADI</t>
  </si>
  <si>
    <t>JVC-i1e40a00</t>
  </si>
  <si>
    <t>PROJECT DEPLOYMENT &amp; SDI PASURUAN</t>
  </si>
  <si>
    <t>JVCi1e40a001</t>
  </si>
  <si>
    <t>MGR PROJECT DEPLOYMENT &amp; SDI PASURUAN</t>
  </si>
  <si>
    <t>Jl. WAPOGA III / C.13 RT. 002/019 Kel. BUNULREJO</t>
  </si>
  <si>
    <t>MUHAMMAD ASYIK</t>
  </si>
  <si>
    <t>JVC-i1e10800</t>
  </si>
  <si>
    <t>MAINTENANCE &amp; DATA MANAGEMENT SIDOARJO</t>
  </si>
  <si>
    <t>JVCi1e108002</t>
  </si>
  <si>
    <t>SITE MANAGER CORRECTIVE MAINTENANCE &amp; QE</t>
  </si>
  <si>
    <t>BALONG RT. 003/001 Kel. SIDOKUMPUL</t>
  </si>
  <si>
    <t>KIAGUS UMARUDDIN</t>
  </si>
  <si>
    <t>JVCp10000093</t>
  </si>
  <si>
    <t>PERUM GRIYA DAMAI INDAH  NO.12</t>
  </si>
  <si>
    <t>JVC-i1a40000</t>
  </si>
  <si>
    <t>FIBER ZONE SUMATERA</t>
  </si>
  <si>
    <t>JVCi1a400002</t>
  </si>
  <si>
    <t>PM FIBER ZONE SUMBAGUT</t>
  </si>
  <si>
    <t>DELIMUDA</t>
  </si>
  <si>
    <t>Jl. REL PASAR X Dusun IX RT. 008/00 Kel. BANDAR KHALIPAH</t>
  </si>
  <si>
    <t>IDA BAGUS GEDE SUTAMA</t>
  </si>
  <si>
    <t>JVC-i1e40d00</t>
  </si>
  <si>
    <t>PROJECT DEPLOYMENT &amp; SDI MATARAM</t>
  </si>
  <si>
    <t>JVCi1e40d001</t>
  </si>
  <si>
    <t>MGR PROJECT DEPLOYMENT &amp; SDI MATARAM</t>
  </si>
  <si>
    <t>Br Lebah sari gulingan mengwi Kel. Gulingan</t>
  </si>
  <si>
    <t>I NYOMAN DESI</t>
  </si>
  <si>
    <t>JVC-i1e30300</t>
  </si>
  <si>
    <t>FZ PROVISIONING &amp; ASSURANCE DENPASAR 2</t>
  </si>
  <si>
    <t>JVCi1e303002</t>
  </si>
  <si>
    <t>SITE MANAGER HELPDESK</t>
  </si>
  <si>
    <t>Jl.GN BATOK VI NO 4A DPS Dusun BUANA MERTA TEGAL HARUM</t>
  </si>
  <si>
    <t>AGIS DATA AZIZUDIN</t>
  </si>
  <si>
    <t>JVC-GYS</t>
  </si>
  <si>
    <t>PT GRAHA YASA SELARAS</t>
  </si>
  <si>
    <t>JVC-d2000000</t>
  </si>
  <si>
    <t>JVCd20000003</t>
  </si>
  <si>
    <t>GM LOGISTIK &amp; ADMINISTRASI</t>
  </si>
  <si>
    <t>Jl. Tugu Asri I No. A 9 Bumi Asri RT.4/13 Pasir Layung</t>
  </si>
  <si>
    <t>IDI KUSNAEDI</t>
  </si>
  <si>
    <t>JVCl20200059</t>
  </si>
  <si>
    <t>ENGINEER III IT SECURITY OPERATION</t>
  </si>
  <si>
    <t>Parahyangan no.6 RT. 001/008 Kel. Cipadung Kulon</t>
  </si>
  <si>
    <t>WINASTAPA</t>
  </si>
  <si>
    <t>JVC-i1b60000</t>
  </si>
  <si>
    <t>FIBER ZONE JAKARTA</t>
  </si>
  <si>
    <t>JVCi1b600001</t>
  </si>
  <si>
    <t>PM FIBER ZONE JAKARTA</t>
  </si>
  <si>
    <t>Jl. CIJAHE No. 7B TAMAN YASMIN V RT.5/10 CURUG MEKAR</t>
  </si>
  <si>
    <t>HERMAN SUHERMAN</t>
  </si>
  <si>
    <t>JVC-i1a10000</t>
  </si>
  <si>
    <t>FZ PROVISIONING &amp; ASSURANCE PONTIANAK</t>
  </si>
  <si>
    <t>JVCi1f104001</t>
  </si>
  <si>
    <t>MGR FZ PROVISIONING &amp;ASSURANCE PONTIANAK</t>
  </si>
  <si>
    <t>Jl. SULTAN ABDURRAHMAN RT. 005/003 Kel. AKCAYA</t>
  </si>
  <si>
    <t>YUWONO</t>
  </si>
  <si>
    <t>JVC-i1d20200</t>
  </si>
  <si>
    <t>FIBER ZONE OPERATION YOGYAKARTA</t>
  </si>
  <si>
    <t>JVCi1d202001</t>
  </si>
  <si>
    <t>MGR FIBER ZONE OPERATION YOGYAKARTA</t>
  </si>
  <si>
    <t>Perum.Taman Giwangan Asri I / B-16 RT. 041/001 Kel. Giwangan</t>
  </si>
  <si>
    <t>JVC-i1e10700</t>
  </si>
  <si>
    <t>FZ PROVISIONING &amp; ASSURANCE SIDOARJO 2</t>
  </si>
  <si>
    <t>JVCi1e107001</t>
  </si>
  <si>
    <t>MGR FZ PROVISIONING&amp;ASSURANCE SIDOARJO 2</t>
  </si>
  <si>
    <t>Perum.GKM K 5 Kel. candimulyo</t>
  </si>
  <si>
    <t>SLAMET DJATMIKO</t>
  </si>
  <si>
    <t>JVC-i1b60a00</t>
  </si>
  <si>
    <t>PROJECT DEPLOYMENT &amp; SDI TANGERANG</t>
  </si>
  <si>
    <t>JVCi1b60a003</t>
  </si>
  <si>
    <t>SITE MANAGER PROJECT DEPLOYMENT</t>
  </si>
  <si>
    <t>Jl.Bunga Raya I Blok.B.1 No.5 Griya Sangiang Mas RT. 2/7</t>
  </si>
  <si>
    <t>JVC-i2g02000</t>
  </si>
  <si>
    <t>PROJECT ADMIN. &amp; CONTROL</t>
  </si>
  <si>
    <t>JVCi12g02001</t>
  </si>
  <si>
    <t>MGR PROJECT ADMIN. &amp; CONTROL</t>
  </si>
  <si>
    <t>Jl.Nuri II B.573 PGP RT. 004/005 Kel. Pinang</t>
  </si>
  <si>
    <t>JVC-i1b20400</t>
  </si>
  <si>
    <t>MAINTENANCE &amp; DATA MANAGEMENT JAKUT</t>
  </si>
  <si>
    <t>JVCi1b204002</t>
  </si>
  <si>
    <t>Jl.PISANG RAJA II / 10 HARAPAN BARU RT.1/17 KOTA BARU</t>
  </si>
  <si>
    <t>JVC-i1b20100</t>
  </si>
  <si>
    <t>SHARED SERVICE &amp; PERFORMANCE</t>
  </si>
  <si>
    <t>JVCi1b201005</t>
  </si>
  <si>
    <t>OFFICER 1 FIBER ACADEMY</t>
  </si>
  <si>
    <t>Jl. SULTAN AGUNG RAYA NO.28 RT. 003/005 Kel. CIBODAS BARU</t>
  </si>
  <si>
    <t>DONY EDWIN</t>
  </si>
  <si>
    <t>JVCl20200014</t>
  </si>
  <si>
    <t>GENERAL MANAGER TELCO CONSULTING</t>
  </si>
  <si>
    <t>H. Marzuki J/20 Kemanggisan, Slipi,</t>
  </si>
  <si>
    <t>JONI PATHIBANG, IR. MBA.</t>
  </si>
  <si>
    <t>JVC-DPT</t>
  </si>
  <si>
    <t>DANA PENSIUN TELKOM</t>
  </si>
  <si>
    <t>JVC-b6000000</t>
  </si>
  <si>
    <t>JVCb60000001</t>
  </si>
  <si>
    <t>KABID INTERNAL AUDITOR</t>
  </si>
  <si>
    <t>Jl. Pesantren, Perum. Bukit Permata Indah Blok F7 RT. 6/5</t>
  </si>
  <si>
    <t>CIMAHI 40513</t>
  </si>
  <si>
    <t>KEMAS SYARIFUDIN,IR.</t>
  </si>
  <si>
    <t>JVC-i4100000</t>
  </si>
  <si>
    <t>PROCUREMENT &amp; COMMERCE</t>
  </si>
  <si>
    <t>JVCi41000001</t>
  </si>
  <si>
    <t>VP COMMERCE</t>
  </si>
  <si>
    <t>Jl. Cigadung Raya Barat No.15 A RT. 001/002 Kel. Cigadung</t>
  </si>
  <si>
    <t>GATOT INDRA ANGGRADI RM, IR</t>
  </si>
  <si>
    <t>JVCd20000004</t>
  </si>
  <si>
    <t>DIREKTUR OPERASIONAL &amp; KOMERSIAL</t>
  </si>
  <si>
    <t>JL. Salendro Timur VII no 20</t>
  </si>
  <si>
    <t>TRI AGUS DJOKO KUNTJORO,</t>
  </si>
  <si>
    <t>JVCh10000105</t>
  </si>
  <si>
    <t>DIRECTOR OF DEVELOPMENT &amp;PERFORMANCE MGT</t>
  </si>
  <si>
    <t>Jl. Danau Sentani Utara H2A-31 RT. 002/013 Kel. MADYOPURO</t>
  </si>
  <si>
    <t>NURCHOLIQ AFFANDI</t>
  </si>
  <si>
    <t>JVC-i1b50600</t>
  </si>
  <si>
    <t>MAINTENANCE TANGERANG</t>
  </si>
  <si>
    <t>JVCi1b506003</t>
  </si>
  <si>
    <t>MGR MAINTENANCE &amp; DAMAN TANGERANG</t>
  </si>
  <si>
    <t>BANGUN REKSA INDAH II OO/4 RT. 003/006 Kel. PONDOK PUCUNG</t>
  </si>
  <si>
    <t>PAUL LUMBANTOBING</t>
  </si>
  <si>
    <t>JVCp10000122</t>
  </si>
  <si>
    <t>SENIOR EXPERT</t>
  </si>
  <si>
    <t>JL.CHEDI NO.5</t>
  </si>
  <si>
    <t>GUNUNG PAHALA TUMPAL.S. IR</t>
  </si>
  <si>
    <t>JVC-l20ba700</t>
  </si>
  <si>
    <t>INFRASTRUCTURE BUSSINESS</t>
  </si>
  <si>
    <t>JVCl20ba7001</t>
  </si>
  <si>
    <t>GM INFRASTRUCTURE BUSINESS</t>
  </si>
  <si>
    <t>KOMPLEK DPR RI NO 49 KEMANGGISAN</t>
  </si>
  <si>
    <t>JVC-i1e00000</t>
  </si>
  <si>
    <t>FIBER ZONE JAWA TIMUR BALINUSRA</t>
  </si>
  <si>
    <t>JVCi1e000001</t>
  </si>
  <si>
    <t>OSM FIBER ZONE JAWA TIMUR BALINUSRA</t>
  </si>
  <si>
    <t>Kebonsari LVK blok X/38 RT. 007/003 Kel. kebonsari</t>
  </si>
  <si>
    <t>BACHTIAR EFFENDY</t>
  </si>
  <si>
    <t>JVC-TAS</t>
  </si>
  <si>
    <t>PT. TELTRANET APLIKASI SOLUSI</t>
  </si>
  <si>
    <t>JVC-ll100000</t>
  </si>
  <si>
    <t>JVCll1000031</t>
  </si>
  <si>
    <t>VP SYNERGY</t>
  </si>
  <si>
    <t>Jl. Baret Biru IV, Komp Pas Wal Pres Cijantung IV RT. 3/7</t>
  </si>
  <si>
    <t>FRIS YANRIZAL</t>
  </si>
  <si>
    <t>JVCp10000208</t>
  </si>
  <si>
    <t>MANAGER O&amp;M TOWER MITRATEL</t>
  </si>
  <si>
    <t>Jl. PAPANGGO IA 5 RT. 003/001 Kel. PAPANGGO</t>
  </si>
  <si>
    <t>MOCHAMMAD DICKSONIA I.,MSE</t>
  </si>
  <si>
    <t>JVC-h4020000</t>
  </si>
  <si>
    <t>PT BHAKTI UNGGUL TEKNOVASI</t>
  </si>
  <si>
    <t>JVCh40200002</t>
  </si>
  <si>
    <t>MANAGER IT SOLUTION</t>
  </si>
  <si>
    <t>UJUNG BERUNG INDAH KAV-6</t>
  </si>
  <si>
    <t>MIJO</t>
  </si>
  <si>
    <t>JVC-i1d10500</t>
  </si>
  <si>
    <t>FZ PROVISIONING &amp; ASSURANCE PEKALONGAN</t>
  </si>
  <si>
    <t>JVCi1d105001</t>
  </si>
  <si>
    <t>MGR FZ PROVISIONING&amp;ASSURANCE PEKALONGAN</t>
  </si>
  <si>
    <t>Jl.MAWAR GG SAKURA NO 62 RT. 002/01 Kel. WONOPRINGGO</t>
  </si>
  <si>
    <t>I KETUT MENDRA</t>
  </si>
  <si>
    <t>JVC-i1e30400</t>
  </si>
  <si>
    <t>MAINTENANCE DENPASAR</t>
  </si>
  <si>
    <t>JVCi1e304003</t>
  </si>
  <si>
    <t>TEAM LEADER PREVENTIVE MAINTANANCE</t>
  </si>
  <si>
    <t>JN BATAS DUKUH SARI GG RAJAWALI NO 10 RT. DUKUH SARI SESETAN</t>
  </si>
  <si>
    <t>NANANG SUPRIYATNA</t>
  </si>
  <si>
    <t>JVC-i2b01000</t>
  </si>
  <si>
    <t>JVCi12b01002</t>
  </si>
  <si>
    <t>MGR PROJECT DEPLOYMENT</t>
  </si>
  <si>
    <t>Jl.Swadaya no.80. RT. 003/01 Kel. Mustikasari</t>
  </si>
  <si>
    <t>JVC-INF</t>
  </si>
  <si>
    <t>PT. INFOMEDIA NUSANTARA</t>
  </si>
  <si>
    <t>JVC-lb100000</t>
  </si>
  <si>
    <t>JVClb1000070</t>
  </si>
  <si>
    <t>GM SALES GOVERNMENT &amp; WHOLESALE</t>
  </si>
  <si>
    <t>Jl.Gugus Depan No.1 RT. 003/02 Kel. Palmeriam</t>
  </si>
  <si>
    <t>MOCHAMMAD ISMAIL ARSYAD</t>
  </si>
  <si>
    <t>JVC-i1f00000</t>
  </si>
  <si>
    <t>FIBER ZONE KALIMANTAN</t>
  </si>
  <si>
    <t>JVCi1f000001</t>
  </si>
  <si>
    <t>OSM FIBER ZONE KALIMANTAN</t>
  </si>
  <si>
    <t>Jl.S ADAM KOMP S ADAM PERMAI NO 27 RT.28/3 SURGI MUFTI</t>
  </si>
  <si>
    <t>ENGKOS KOSRIYADI</t>
  </si>
  <si>
    <t>JVC-i1c20400</t>
  </si>
  <si>
    <t>FZ PROVISIONING &amp; ASSURANCE TASIKMALAYA</t>
  </si>
  <si>
    <t>JVCi1c204001</t>
  </si>
  <si>
    <t>MGR FZ PROVISIONING &amp; ASSURANCE TSM</t>
  </si>
  <si>
    <t>GG.HALTEU SELATAN RT. 001/003 Kel. DUNGUS CARIANG</t>
  </si>
  <si>
    <t>JVC-i1e20200</t>
  </si>
  <si>
    <t>FZ PROVISIONING &amp; ASSURANCE MALANG 1</t>
  </si>
  <si>
    <t>JVCi1e202002</t>
  </si>
  <si>
    <t>MGR FZ PROVISIONING &amp; ASSURANCE MALANG 1</t>
  </si>
  <si>
    <t>Jl. DANAU BRATAN VII E.1.C / No.4 MALANG RT.04 / RW.07</t>
  </si>
  <si>
    <t>HADIARTO</t>
  </si>
  <si>
    <t>JVC-i1e40600</t>
  </si>
  <si>
    <t>PROJECT DEPLOYMENT &amp; SDI MALANG</t>
  </si>
  <si>
    <t>JVCi1e406001</t>
  </si>
  <si>
    <t>MGR PROJECT DEPLOYMENT &amp; SDI MALANG</t>
  </si>
  <si>
    <t>Perum.SUKUN PONDOK INDAH F-16 RT.2/7 BANDUNGREJOSARI</t>
  </si>
  <si>
    <t>ANGGORO DWIYANTO</t>
  </si>
  <si>
    <t>JVCl20200096</t>
  </si>
  <si>
    <t>HEAD OF BANDUNG &amp; SEMARANG DC MANAGEMENT</t>
  </si>
  <si>
    <t>Jl. MENOREH III NO. 4-A RT. 001/007 Kel. SAMPANGAN</t>
  </si>
  <si>
    <t>JVC-FIN</t>
  </si>
  <si>
    <t>PT. FINNET</t>
  </si>
  <si>
    <t>JVC-l2022000</t>
  </si>
  <si>
    <t>PT. FINNET INDONESIA</t>
  </si>
  <si>
    <t>JVCl20220009</t>
  </si>
  <si>
    <t>SM REKONSILIASI NON EVA MULTI BILLER</t>
  </si>
  <si>
    <t>JL.PULAU LOMBOK RAYA NO.45 RT.02/11 PERUMNAS III</t>
  </si>
  <si>
    <t>EDDY GUNAWAN WIBISONO</t>
  </si>
  <si>
    <t>JVC-i1e20b00</t>
  </si>
  <si>
    <t>FZ PROVISIONING &amp; ASSURANCE PASURUAN</t>
  </si>
  <si>
    <t>JVCi1e20b001</t>
  </si>
  <si>
    <t>MGR FZ PROVISIONING &amp; ASSURANCE PASURUAN</t>
  </si>
  <si>
    <t>PRM BATUMAS C A B-4/03 RT. 004/001 Kel. PETUNGASRI</t>
  </si>
  <si>
    <t>IMRON</t>
  </si>
  <si>
    <t>JVCh20700033</t>
  </si>
  <si>
    <t>KEPALA BAGIAN KARIR DIREKTORAT PENGEMBAN</t>
  </si>
  <si>
    <t>Jl.PRATISTA UTARA IV NO.1 PRATISTA ANTAPANI RT.3/15</t>
  </si>
  <si>
    <t>PURWANTO, S.T.</t>
  </si>
  <si>
    <t>JVC-b6200000</t>
  </si>
  <si>
    <t>AUDIT UMUM</t>
  </si>
  <si>
    <t>JVCb62000001</t>
  </si>
  <si>
    <t>KABAG AUDIT UMUM</t>
  </si>
  <si>
    <t>Taman Kopo Indah 1 Blok G-97 RT. 6/16 Kel. Margahayu Selatan</t>
  </si>
  <si>
    <t>JOKO SETYANTO,SE.MM</t>
  </si>
  <si>
    <t>JVC-KPM</t>
  </si>
  <si>
    <t>PT. KOPRIMA</t>
  </si>
  <si>
    <t>JVC-b2070000</t>
  </si>
  <si>
    <t>PT. KOPRIMA SANDHY SEJAHTERA</t>
  </si>
  <si>
    <t>JVCb20700004</t>
  </si>
  <si>
    <t>DIREKTUR KEUANGAN &amp; ADMINISTRASI</t>
  </si>
  <si>
    <t>Jl. PAKUAN V No. 2 Panghegar Permai I</t>
  </si>
  <si>
    <t>GUNAWAN SUMANTRI</t>
  </si>
  <si>
    <t>JVC-i1e10200</t>
  </si>
  <si>
    <t>FZ PROVISIONING &amp; ASSURANCE SURABAYA 1</t>
  </si>
  <si>
    <t>JVCi1e102001</t>
  </si>
  <si>
    <t>MGR FZ PROVISIONING&amp;ASSURANCE SURABAYA 1</t>
  </si>
  <si>
    <t>PENJARINGAN ASRI IV PS. 2A No.7 RT.1/7 PENJARINGAN SARI</t>
  </si>
  <si>
    <t>JVC-i5303000</t>
  </si>
  <si>
    <t>COLECTION &amp; SETTLEMENT</t>
  </si>
  <si>
    <t>JVCi53020001</t>
  </si>
  <si>
    <t>MGR COLECTION &amp; SETTLEMENT</t>
  </si>
  <si>
    <t>ANDREAS ANDANG PURWANTORO</t>
  </si>
  <si>
    <t>JVC-b5100000</t>
  </si>
  <si>
    <t>JVCb51000001</t>
  </si>
  <si>
    <t>KABAG SEKRETARIAT</t>
  </si>
  <si>
    <t>BUMI ASRI C-115 RT.10 RW.05   DS. GEMOLSARI</t>
  </si>
  <si>
    <t>MOHAMAD AGUS TAUFIK HIDAYAT</t>
  </si>
  <si>
    <t>JVCh10000050</t>
  </si>
  <si>
    <t>AVP ACCOUNTING</t>
  </si>
  <si>
    <t>Depok III No.20 RT.04 RW.04 Antapani Tengah Kec.Antapani</t>
  </si>
  <si>
    <t>EUIS SUHERTI</t>
  </si>
  <si>
    <t>JVCh20700045</t>
  </si>
  <si>
    <t>STAFF URUSAN KEUANGAN &amp; SUMBER DAYA FKB</t>
  </si>
  <si>
    <t>Komp. Margahayu Kencana D4 no 7 RT.6/14 Margahayu Selatan</t>
  </si>
  <si>
    <t>GATOT SUMADI</t>
  </si>
  <si>
    <t>JVCi1e107002</t>
  </si>
  <si>
    <t>SITE MANAGER CONSUMER SERVICE</t>
  </si>
  <si>
    <t>Jl.HOS.COKROAMINOTO GANG 1 NO.5 JOMBANG RT.1/2 JOMBATAN</t>
  </si>
  <si>
    <t>MOCHAMAD FAUZI</t>
  </si>
  <si>
    <t>JVC-i1e20700</t>
  </si>
  <si>
    <t>FZ PROVISIONING &amp; ASSURANCE JEMBER</t>
  </si>
  <si>
    <t>JVCi1e207002</t>
  </si>
  <si>
    <t>MGR FZ PROVISIONING &amp; ASSURANCE JEMBER</t>
  </si>
  <si>
    <t>PERUMAHAN MUKTISARI K/9 LINGK. MUKTISARI RT.1/27 TEGAL BESAR</t>
  </si>
  <si>
    <t>NGUDIANTO</t>
  </si>
  <si>
    <t>JVC-i1a10800</t>
  </si>
  <si>
    <t>MAINTENANCE &amp; DATA MANAGEMENT PM SIANTAR</t>
  </si>
  <si>
    <t>JVCi1a108001</t>
  </si>
  <si>
    <t>MGR MAINTENANCE &amp; DATA MANAGEMENT PMS</t>
  </si>
  <si>
    <t>Jl.Suka Tari No 7 Lk X RT. Lk X Kel. Sukamaju</t>
  </si>
  <si>
    <t>I MADE WINYA</t>
  </si>
  <si>
    <t>JVCp10000098</t>
  </si>
  <si>
    <t>PM B2S &amp; MICROCELL</t>
  </si>
  <si>
    <t>JLN.KERTANEGARA GG ERLANGGA NO.2</t>
  </si>
  <si>
    <t>ZULFAHMI</t>
  </si>
  <si>
    <t>JVCp10000094</t>
  </si>
  <si>
    <t>OFFICER SECRETARY &amp;  PERFORMANCE</t>
  </si>
  <si>
    <t>Pariaman</t>
  </si>
  <si>
    <t>JL Budi Keadilan No.11 Pulo Brayan</t>
  </si>
  <si>
    <t>JULIA RETNANINGTIJAS, S.E, MM</t>
  </si>
  <si>
    <t>JVC-i1d60000</t>
  </si>
  <si>
    <t>HCM</t>
  </si>
  <si>
    <t>JVCi1d600001</t>
  </si>
  <si>
    <t>MGR HCM</t>
  </si>
  <si>
    <t>Perum.TAMAN SETIABUDI A-5 RT. 002/018 Kel. SRONDOL WETAN</t>
  </si>
  <si>
    <t>ANTON DEVEN VARMA, SH</t>
  </si>
  <si>
    <t>JVC-l20bb400</t>
  </si>
  <si>
    <t>REGIONAL BARAT</t>
  </si>
  <si>
    <t>JVCl20bb4003</t>
  </si>
  <si>
    <t>MANAGER AREA SUMATERA</t>
  </si>
  <si>
    <t>GG.KINA NO.16/5A PS KALIKI</t>
  </si>
  <si>
    <t>JVCh20700047</t>
  </si>
  <si>
    <t>KEPALA URUSAN KEUANGAN &amp; SUMBER DAYA FIF</t>
  </si>
  <si>
    <t>Komp. Nata Endah Blok N Nomor 162 RT. 005/002 Kel. Cibabat</t>
  </si>
  <si>
    <t>JVC-b1000000</t>
  </si>
  <si>
    <t>DIREKTORAT INVESTASI</t>
  </si>
  <si>
    <t>JVCb10000001</t>
  </si>
  <si>
    <t>DIREKTUR INVESTASI</t>
  </si>
  <si>
    <t>Jl. Sarimanah Blok. &amp; No. 45-46  RT. 01 RW. 09 Bandung</t>
  </si>
  <si>
    <t>EDIN SUTRISNO</t>
  </si>
  <si>
    <t>JVC-b5200000</t>
  </si>
  <si>
    <t>LOGISTIK &amp; SARANA PENUNJANG</t>
  </si>
  <si>
    <t>JVCb52000001</t>
  </si>
  <si>
    <t>Jl. Suka Asri III No. 7 Bumi Asri V Padasuka-Cimenyan Bandun</t>
  </si>
  <si>
    <t>EYO SUNARYO</t>
  </si>
  <si>
    <t>JVCl20200101</t>
  </si>
  <si>
    <t>HEAD OF ASSET &amp; FACILITIES</t>
  </si>
  <si>
    <t>PERUM MELATI RESIDENCE KAV.25 RT 01/02 BUARAN LAMBANGSARI</t>
  </si>
  <si>
    <t>STEPHANUS DWI HENDRO K</t>
  </si>
  <si>
    <t>JVC-i1e20500</t>
  </si>
  <si>
    <t>FIBER ZONE OPERATION KEDIRI</t>
  </si>
  <si>
    <t>JVCi1e205001</t>
  </si>
  <si>
    <t>MGR FZ PROVISIONING &amp; ASSURANCE KEDIRI</t>
  </si>
  <si>
    <t>Jl. Permata Biru C-17 RT. 02/16 Kel. Sooko</t>
  </si>
  <si>
    <t>HERMAWAN KOESMANAPUTRA</t>
  </si>
  <si>
    <t>JVC-l20bc000</t>
  </si>
  <si>
    <t>FINANCE &amp; BUSINESS SUPPORT</t>
  </si>
  <si>
    <t>JVCl20bc0001</t>
  </si>
  <si>
    <t>DIREKTUR FINANCE &amp; BUSINESS SUPPORT</t>
  </si>
  <si>
    <t>Perum.GRAHA MUTIARA G No.11 RT. 006/003 Kel. PENGASINAN</t>
  </si>
  <si>
    <t>SUTARJI</t>
  </si>
  <si>
    <t>JVC-b3100000</t>
  </si>
  <si>
    <t>MANAJEMEN KEUANGAN</t>
  </si>
  <si>
    <t>JVCb31000001</t>
  </si>
  <si>
    <t>KABID MANAJEMEN KEUANGAN</t>
  </si>
  <si>
    <t>TAMAN CIBADUYUT INDAH E-191 RT. 001/019 Kel. CANGKUANG KULON</t>
  </si>
  <si>
    <t>JVCl20200048</t>
  </si>
  <si>
    <t>ENGINEER III TELKOM NETWORK OPERATION</t>
  </si>
  <si>
    <t>BELITUNG</t>
  </si>
  <si>
    <t>sarijadi blok 5/65 RT. 005/003 Kel. sarijadi</t>
  </si>
  <si>
    <t>SOFYAN MULYAHARJO</t>
  </si>
  <si>
    <t>JVC-i4203000</t>
  </si>
  <si>
    <t>JVCi42030001</t>
  </si>
  <si>
    <t>Griya Bukit Jaya Blok H2/31 RT. 008/028 Kel. Tlajung Udik</t>
  </si>
  <si>
    <t>SOEMARDI</t>
  </si>
  <si>
    <t>JVC-i1e40300</t>
  </si>
  <si>
    <t>PROJECT DEPLOYMENT &amp; SDI SURABAYA</t>
  </si>
  <si>
    <t>JVCi1e403001</t>
  </si>
  <si>
    <t>MGR PROJECT DEPLOYMENT &amp; SDI SURABAYA</t>
  </si>
  <si>
    <t>BABADAN PILANG II/27 WIYUNG</t>
  </si>
  <si>
    <t>YERMON</t>
  </si>
  <si>
    <t>JVCp10000073</t>
  </si>
  <si>
    <t>MANAGER O&amp;M TOWER NON MITRATEL</t>
  </si>
  <si>
    <t>JL JONDUL 1V BLK SS NO.11TABING</t>
  </si>
  <si>
    <t>TEGUH BINTORO</t>
  </si>
  <si>
    <t>JVC-l20bb100</t>
  </si>
  <si>
    <t>JVCl20bb1003</t>
  </si>
  <si>
    <t>SO NOC</t>
  </si>
  <si>
    <t xml:space="preserve"> Jl. Suka Rajin III / 18 Cikutra</t>
  </si>
  <si>
    <t>AMSIR</t>
  </si>
  <si>
    <t>JVC-i1g20900</t>
  </si>
  <si>
    <t>FZ PROVISIONING &amp; ASSURANCE KENDARI</t>
  </si>
  <si>
    <t>JVCi1g209001</t>
  </si>
  <si>
    <t>MGR FZ PROVISIONING &amp; ASSURANCE KENDARI</t>
  </si>
  <si>
    <t>Dusun Sege-segeri RT. 002/004 Kel. Minasa Baji</t>
  </si>
  <si>
    <t>ISHAK A.B.</t>
  </si>
  <si>
    <t>JVCp10000095</t>
  </si>
  <si>
    <t>BALAWA -WAJO</t>
  </si>
  <si>
    <t>JL.PALAPA V NO. 117 TELKOMAS</t>
  </si>
  <si>
    <t>LUBER WINARTO</t>
  </si>
  <si>
    <t>JVC-i1e10900</t>
  </si>
  <si>
    <t>FZ PROVISIONING &amp; ASSURANCE GRESIK</t>
  </si>
  <si>
    <t>JVCi1e109001</t>
  </si>
  <si>
    <t>MGR FZ PROVISIONING &amp; ASSURANCE GRESIK</t>
  </si>
  <si>
    <t>Jl. MARABAHAN NO. 25 Perum.GRESIK KOTA BARU RT.7/11 SUCI</t>
  </si>
  <si>
    <t>SLAMET RAHARJO</t>
  </si>
  <si>
    <t>JVCl20220012</t>
  </si>
  <si>
    <t>GM OPERATION &amp; MAINTENANCE</t>
  </si>
  <si>
    <t>TYTYAN KENCANA M3 NO. 14 RT. 009/006 Kel. MARGA MULYA</t>
  </si>
  <si>
    <t>AGUS SADMOKO HADI</t>
  </si>
  <si>
    <t>JVCl20200095</t>
  </si>
  <si>
    <t>HEAD OF JAKARTA DC MANAGEMENT</t>
  </si>
  <si>
    <t>Jl.Arteleri No. G-74 RT. 007/006 Kel. Cipinang Melayu</t>
  </si>
  <si>
    <t>JVC-TIN</t>
  </si>
  <si>
    <t>PT. TELKOM INFRATEL</t>
  </si>
  <si>
    <t>JVC-a1000000</t>
  </si>
  <si>
    <t>PT. TELKOM INFRA</t>
  </si>
  <si>
    <t>JVCa10000067</t>
  </si>
  <si>
    <t>MGR ENERGY SOLUTION</t>
  </si>
  <si>
    <t>KOMP PGRI NO.8 JL RY PEMDA BOGOR RT.03/12 KEDUNG HALANG</t>
  </si>
  <si>
    <t>JVC-i2c02000</t>
  </si>
  <si>
    <t>JVCi12c02001</t>
  </si>
  <si>
    <t>JL. SAWO III RT.004/010 MANGARAI SELATAN</t>
  </si>
  <si>
    <t>EKO BUDIONO</t>
  </si>
  <si>
    <t>JVC-i1e40100</t>
  </si>
  <si>
    <t>JVCi1e401002</t>
  </si>
  <si>
    <t>Jl.Gajahmada 12 RT. 009/003 Kel. Winonggo</t>
  </si>
  <si>
    <t>AHMAD JUNAIDI</t>
  </si>
  <si>
    <t>JVC-i1b40700</t>
  </si>
  <si>
    <t>MAINTENANCE &amp; DATA MANAGEMENT BOGOR</t>
  </si>
  <si>
    <t>JVCi1b407001</t>
  </si>
  <si>
    <t>MGR MAINTENANCE &amp; DATA MANAGEMENT BOGOR</t>
  </si>
  <si>
    <t>Pondok Permata Hijau Blok Mawar No.9 RT. 001/011 Kel. Ciomas</t>
  </si>
  <si>
    <t>WINDARTO BUDI ATMONO</t>
  </si>
  <si>
    <t>JVC-l20bb500</t>
  </si>
  <si>
    <t>REGIONAL TIMUR</t>
  </si>
  <si>
    <t>JVCl20bb5009</t>
  </si>
  <si>
    <t>MGR AREA JATIM</t>
  </si>
  <si>
    <t>Perum.PALM INDAH BLOK A-9 RT. 044/015 Kel. PANDEAN</t>
  </si>
  <si>
    <t>ANAK AGUNG ISTRI K.SAWITRI</t>
  </si>
  <si>
    <t>JVCp10000209</t>
  </si>
  <si>
    <t>MANAGER ACC SYSTEM &amp; PROCEDURE</t>
  </si>
  <si>
    <t>GRIYA BANDUNG INDAH C 13/10</t>
  </si>
  <si>
    <t>HAYATUL FIKRI</t>
  </si>
  <si>
    <t>JVCh10000056</t>
  </si>
  <si>
    <t>AVP LOGISTIC</t>
  </si>
  <si>
    <t>Jl.ARUM SARI VII NO.3 RT. 003/012 Kel. BABAKAN SARI</t>
  </si>
  <si>
    <t>HARUNSYAH</t>
  </si>
  <si>
    <t>JVC-i1c70000</t>
  </si>
  <si>
    <t>PROCUREMENT &amp; INVENTORY</t>
  </si>
  <si>
    <t>JVCi1c700001</t>
  </si>
  <si>
    <t>MGR PROCUREMENT &amp; INVENTORY</t>
  </si>
  <si>
    <t>Jl.BAHAGIA PERMAI IV NO.1A RT. 001/005 Kel. MARGASARI</t>
  </si>
  <si>
    <t>ELVARITA</t>
  </si>
  <si>
    <t>JVCh10000042</t>
  </si>
  <si>
    <t>MANAJER GENERAL AFFAIRS</t>
  </si>
  <si>
    <t>Jl. CIHANJUANG GG HAJI HAMIM NO. 20 RT. 001/20 Kel. CIBABAT</t>
  </si>
  <si>
    <t>S. P. NATIGOR SITORUS,IR.MSC.</t>
  </si>
  <si>
    <t>JVCa10000002</t>
  </si>
  <si>
    <t>DIREKTUR UTAMA</t>
  </si>
  <si>
    <t>JL. WIRABHAKTI G-15  JATIWARINGIN</t>
  </si>
  <si>
    <t>BAMBANG LUSMIADI</t>
  </si>
  <si>
    <t>JVC-MET</t>
  </si>
  <si>
    <t>PT. MULTIMEDIA NUSANTARA</t>
  </si>
  <si>
    <t>JVC-l1000000</t>
  </si>
  <si>
    <t>PT. MULTIMEDIA NUSANTARA (TELKOM METRA)</t>
  </si>
  <si>
    <t>JVCl10000017</t>
  </si>
  <si>
    <t>DIREKTUR MERGER &amp; ACQUISITION</t>
  </si>
  <si>
    <t>KOMP.SIAGA BARU NO.7-A RT09/05</t>
  </si>
  <si>
    <t>BAMBANG NUGRAHA</t>
  </si>
  <si>
    <t>JVCl20220013</t>
  </si>
  <si>
    <t>SM INBOUND LOGISTIC</t>
  </si>
  <si>
    <t>Jl. Pulau Singkep Raya No.3 Blok V F RT.1/17 Aren Jaya</t>
  </si>
  <si>
    <t>SLAMET SUPRIYADI</t>
  </si>
  <si>
    <t>JVC-i2g01000</t>
  </si>
  <si>
    <t>JVCi12g01002</t>
  </si>
  <si>
    <t>PRB PEKAYON RT 7/1/40 PASAR REBO</t>
  </si>
  <si>
    <t>SUPARJA</t>
  </si>
  <si>
    <t>JVC-i3202000</t>
  </si>
  <si>
    <t>COMPLIENCE &amp; EMPLOYEE RELATION</t>
  </si>
  <si>
    <t>JVCi32020001</t>
  </si>
  <si>
    <t>MGR COMPLIENCE &amp; EMPLOYEE RELATION</t>
  </si>
  <si>
    <t>Komp. Johor Indah Permai I Blok G No. 5, Lingkungan IX</t>
  </si>
  <si>
    <t>GELISON WIBOWO</t>
  </si>
  <si>
    <t>YK01</t>
  </si>
  <si>
    <t>JVC-i1d20000</t>
  </si>
  <si>
    <t>FIBER ZONE JAWA TENGAH 2</t>
  </si>
  <si>
    <t>JVCi1d200001</t>
  </si>
  <si>
    <t>GM FIBER ZONE JAWA TENGAH 2</t>
  </si>
  <si>
    <t>btn bukit sari I/b-5</t>
  </si>
  <si>
    <t>AGUNG RATRI WAHONO</t>
  </si>
  <si>
    <t>JVC-i2a02000</t>
  </si>
  <si>
    <t>JVCi12a02001</t>
  </si>
  <si>
    <t>Jl. Horison Raya D.126 No.1 RT. 005/019 Kel. Pengasinan</t>
  </si>
  <si>
    <t>PARAMA ARTA KUSUMA JUANA</t>
  </si>
  <si>
    <t>JVClb1000101</t>
  </si>
  <si>
    <t>DIREKTUR MARKETING &amp;SOLUTION DEVELOPMENT</t>
  </si>
  <si>
    <t>Jl. Bogor Baru Blok A3 No. 26 Bogor</t>
  </si>
  <si>
    <t>SUMRAHADI, DRS.</t>
  </si>
  <si>
    <t>JVCh10000058</t>
  </si>
  <si>
    <t>DIRECTOR OF HIGHER EDUCATION</t>
  </si>
  <si>
    <t>Jl. Sari Asri I No.3-4 Padasuka RT. 006/005 Kel. Padasuka</t>
  </si>
  <si>
    <t>IDA NURNIDA, DRA.</t>
  </si>
  <si>
    <t>JVCh20700038</t>
  </si>
  <si>
    <t>WAKIL DEKAN II BIDANG KEUANGAN, SUMBERDA</t>
  </si>
  <si>
    <t>JATI HANDAP NO. 70 GRIYA BANDUNG ASRI BLOK G 112</t>
  </si>
  <si>
    <t>AGUS KRISTIYONO</t>
  </si>
  <si>
    <t>JVC-i4000000</t>
  </si>
  <si>
    <t>DIR SUPPLY &amp; COMMERCE</t>
  </si>
  <si>
    <t>JVCi40000001</t>
  </si>
  <si>
    <t>DIREKTUR SUPPLY &amp; COMMERCE</t>
  </si>
  <si>
    <t>Jl. SItrun No.9 RT. 003/010 Kel. Kebon Jeruk</t>
  </si>
  <si>
    <t>GATOT RUSTAMADJI, R. SE.</t>
  </si>
  <si>
    <t>JVC-b0000000</t>
  </si>
  <si>
    <t>JVCb00000001</t>
  </si>
  <si>
    <t>PRESIDEN DIREKTUR</t>
  </si>
  <si>
    <t>Jl. MELATI I NO. 10 RT. 003/013 Kel. SEKELOA</t>
  </si>
  <si>
    <t>MAGDALENA MERTANIA LESTARI,IR</t>
  </si>
  <si>
    <t>JVCp10000121</t>
  </si>
  <si>
    <t>JL.NUSA INDAH IV/7 DEPOK</t>
  </si>
  <si>
    <t>HAIRUL ABDUH</t>
  </si>
  <si>
    <t>JVCa10000036</t>
  </si>
  <si>
    <t>GM SERVICE OPERATION</t>
  </si>
  <si>
    <t>Pasir Jati Utama C-126 RT. 005/006 Kel. Jatiendah</t>
  </si>
  <si>
    <t>AHMAD FADLAH, IR, MM</t>
  </si>
  <si>
    <t>JVC-i1a20000</t>
  </si>
  <si>
    <t>FIBER ZONE SUMATERA 2</t>
  </si>
  <si>
    <t>JVCi1a200002</t>
  </si>
  <si>
    <t>GM FIBER ZONE SUMATERA 2</t>
  </si>
  <si>
    <t>SAKATIGA</t>
  </si>
  <si>
    <t>Jl.BANK RAYA III NO.6 RT. 051/015 Kel. LOROK PAKJO</t>
  </si>
  <si>
    <t>ALI RUSLI, IR.</t>
  </si>
  <si>
    <t>JVC-SAT</t>
  </si>
  <si>
    <t>PT. METRA-SAT</t>
  </si>
  <si>
    <t>JVC-l2041000</t>
  </si>
  <si>
    <t>JVCl20410002</t>
  </si>
  <si>
    <t>GRAHA MUTIARA BLK E NO.15</t>
  </si>
  <si>
    <t>CANDIWAN, IR</t>
  </si>
  <si>
    <t>JVCh10000068</t>
  </si>
  <si>
    <t>ANALYST FOUNDATION PLANNING</t>
  </si>
  <si>
    <t>GEMINI NO. 16</t>
  </si>
  <si>
    <t>ERIKSON SIANIPAR</t>
  </si>
  <si>
    <t>JVC-i2000000</t>
  </si>
  <si>
    <t>DIR CONSTRUCTION</t>
  </si>
  <si>
    <t>JVCi20000001</t>
  </si>
  <si>
    <t>DIREKTUR CONSTRUCTION</t>
  </si>
  <si>
    <t>LUKMAN ABDURRAHMAN, IR., MIS.</t>
  </si>
  <si>
    <t>JVCh20700034</t>
  </si>
  <si>
    <t>DOSEN</t>
  </si>
  <si>
    <t>Jl. Yodkali No. 1 Cikutra</t>
  </si>
  <si>
    <t>YUSUF BUDIANA, IR.</t>
  </si>
  <si>
    <t>JVCh10000117</t>
  </si>
  <si>
    <t>VP EDUCATION PERFORMANCE MEASUREMENT&amp;EVA</t>
  </si>
  <si>
    <t>JL. PONDOK MAS III/36 - TMN PONDOK MAS INDAH</t>
  </si>
  <si>
    <t>BENI SUKAWANTO, IR.MBA.</t>
  </si>
  <si>
    <t>JVC-i3000000</t>
  </si>
  <si>
    <t>DIR HUMAN CAPITAL MANAGEMENT</t>
  </si>
  <si>
    <t>JVCi30000001</t>
  </si>
  <si>
    <t>DIREKTUR HUMAN CAPITAL MANAGEMENT</t>
  </si>
  <si>
    <t>Jl. Alfa II nomor 3A</t>
  </si>
  <si>
    <t>JVC-i1a40900</t>
  </si>
  <si>
    <t>PROJECT DEPLOYMENT &amp; SDI PALEMBANG</t>
  </si>
  <si>
    <t>JVCi1a409002</t>
  </si>
  <si>
    <t>Jl.Toman Raya no. 2248 RT. 044 / 017 Kel. SAKO</t>
  </si>
  <si>
    <t>TONY WIDHIYANTO</t>
  </si>
  <si>
    <t>JVCl20200107</t>
  </si>
  <si>
    <t>TECHNICIAN IV JAKARTA DC MANAGEMENT</t>
  </si>
  <si>
    <t>Jl. Damar V BLK.A6/16 RT. 004/020 Kel. Pengasinan Jaya</t>
  </si>
  <si>
    <t>YANUARDI EKA PUTRA, ST</t>
  </si>
  <si>
    <t>JVCp10000210</t>
  </si>
  <si>
    <t>MANAGER PROJECT &amp; INTEGRATION 1</t>
  </si>
  <si>
    <t>Komplek Bandung Indah Raya Blok B1 No.7 RT.1/1 Mekarjaya</t>
  </si>
  <si>
    <t>JVCl20200061</t>
  </si>
  <si>
    <t>VP OPERATION SUPPORT IT</t>
  </si>
  <si>
    <t>Jl.tanjungsari asri barat II no 7 RT./RW :005/6</t>
  </si>
  <si>
    <t>MOHAMAD BUDI HARYONO</t>
  </si>
  <si>
    <t>JVCi1e102002</t>
  </si>
  <si>
    <t>SITE MANAGER CORPORATE SERVICE</t>
  </si>
  <si>
    <t>Jl. Jawa NO. 72 RT. 05/03 Kel. KRANGGAN</t>
  </si>
  <si>
    <t>PUGUH SETYOTRIJONO</t>
  </si>
  <si>
    <t>JVCa10000063</t>
  </si>
  <si>
    <t>MANAGER AREA JATIM</t>
  </si>
  <si>
    <t>JL.Danau Limboto Timur A5/i-15 Sawojajar Malang</t>
  </si>
  <si>
    <t>DODI PURIONO</t>
  </si>
  <si>
    <t>JVCa10000069</t>
  </si>
  <si>
    <t>OFF 1 OPERATION  &amp; MAINTENANCE-SUMBAGUT</t>
  </si>
  <si>
    <t>APDN RT/RW.03/01 DSN.1 DESA.CINTARAKYAT KEC.PERCUT SEI TUAN</t>
  </si>
  <si>
    <t>KAB.DELI SERDANG</t>
  </si>
  <si>
    <t>I KETUT DADI</t>
  </si>
  <si>
    <t>JVCp10000211</t>
  </si>
  <si>
    <t>PROJECT MANAGER</t>
  </si>
  <si>
    <t>GATOT KACA 10</t>
  </si>
  <si>
    <t>I NYOMAN KERASTHA</t>
  </si>
  <si>
    <t>JVC-i1e30100</t>
  </si>
  <si>
    <t>JVCi1e301001</t>
  </si>
  <si>
    <t>MGR SHARED SERVICE &amp; PERFORMANCE</t>
  </si>
  <si>
    <t>BTN CITRA PESONA INDAH V BLOK E NO 7 RT.8/8 TALISE</t>
  </si>
  <si>
    <t>EDDY SUSILO</t>
  </si>
  <si>
    <t>JVCi1e107003</t>
  </si>
  <si>
    <t>SRIKAYA S/3 JOMBANG PERMAI RT. 011/004 Kel. KEPANJEN</t>
  </si>
  <si>
    <t>HERRY WISMOADI</t>
  </si>
  <si>
    <t>JVC-i2e02000</t>
  </si>
  <si>
    <t>JVCi12e02002</t>
  </si>
  <si>
    <t>OFFICER 2 PROJECT ADMIN</t>
  </si>
  <si>
    <t>Jl.Manukan Tirto 21-G/3 RT. 004/008 Kel. Manukan Kulon</t>
  </si>
  <si>
    <t>HENDRA GANI.SE</t>
  </si>
  <si>
    <t>JVC-PTK</t>
  </si>
  <si>
    <t>PT. PATRA KOMINDO</t>
  </si>
  <si>
    <t>JVC-k1000000</t>
  </si>
  <si>
    <t>JVCk11000036</t>
  </si>
  <si>
    <t>Perumahan Puri Nirwana 3 Blok DA No. 29 Karadenan  RT. 1/16</t>
  </si>
  <si>
    <t>MAKMUR, S.H, M.H, Dr.</t>
  </si>
  <si>
    <t>JVCa10000010</t>
  </si>
  <si>
    <t>MGR HUMAN CAPITAL MANAGEMENT (HCM)</t>
  </si>
  <si>
    <t>PERUMAHAN GRIYA CARAKA BLOK G NO. 10</t>
  </si>
  <si>
    <t>AFRINALDI</t>
  </si>
  <si>
    <t>JVCl10000006</t>
  </si>
  <si>
    <t>VP SHAREDSERVICE ACCOUNTING,TREASURY&amp;TAX</t>
  </si>
  <si>
    <t>KOMP.GIRI MEKAR PERMAI BLOK A/26 RT. 003/021 Kel. GIRIMEKAR</t>
  </si>
  <si>
    <t>NI NYOMAN ANIK BAGIANI</t>
  </si>
  <si>
    <t>JVC-l20bc300</t>
  </si>
  <si>
    <t>TREASURY, COLLECTION &amp; TAX</t>
  </si>
  <si>
    <t>JVCl20bc3004</t>
  </si>
  <si>
    <t>AVP CASH &amp; DEBT MANAGEMENT</t>
  </si>
  <si>
    <t>JL. ALPUKAT II NO. 9 RT02/02 KEL.TANJUNG DUREN UTARA</t>
  </si>
  <si>
    <t>JVC-i1b40000</t>
  </si>
  <si>
    <t>FIBER ZONE JAKARTA 4</t>
  </si>
  <si>
    <t>JVCi1b400001</t>
  </si>
  <si>
    <t>GM FIBER ZONE JAKARTA 4</t>
  </si>
  <si>
    <t>Jl. MELATI BLOK G-1 NO. 15 RT. 006/005 Kel. BENCONGAN INDAH</t>
  </si>
  <si>
    <t>HARDOYO</t>
  </si>
  <si>
    <t>JVCl20200049</t>
  </si>
  <si>
    <t>Jl. Gunung Batu Raya No. 117 Z Bandung 40175 RT.6/9 SUKARAJA</t>
  </si>
  <si>
    <t>KARYADA</t>
  </si>
  <si>
    <t>JVC-i2202000</t>
  </si>
  <si>
    <t>PROJECT SUPPORT 2</t>
  </si>
  <si>
    <t>JVCi22020001</t>
  </si>
  <si>
    <t>MGR PROJECT SUPPORT 2</t>
  </si>
  <si>
    <t>Bambu Betung III No. 10 Taman Yasmin</t>
  </si>
  <si>
    <t>T PUTRA EFENBACH</t>
  </si>
  <si>
    <t>JVC-i1a10400</t>
  </si>
  <si>
    <t>MAINTENANCE &amp; DATA MANAGEMENT MEDAN</t>
  </si>
  <si>
    <t>JVCi1a104001</t>
  </si>
  <si>
    <t>MGR MAINTENANCE &amp; DATA MANAGEMENT MEDAN</t>
  </si>
  <si>
    <t>Jl. Cemara No 21 Kel. Kota Maksum II</t>
  </si>
  <si>
    <t>MAS INDRO MULYARTO</t>
  </si>
  <si>
    <t>JVCa10000060</t>
  </si>
  <si>
    <t>VP GENERAL AFFAIR</t>
  </si>
  <si>
    <t>BOJONG DEPOK BARU II BLK AK NO.4 SUKAHATI</t>
  </si>
  <si>
    <t>YOSSI PUTRANTO</t>
  </si>
  <si>
    <t>JVC-i1a10700</t>
  </si>
  <si>
    <t>FZ PROVISIONING &amp; ASSURANCE PMS</t>
  </si>
  <si>
    <t>JVCi1a107001</t>
  </si>
  <si>
    <t>MGR FZ PROVISIONING &amp; ASSURANCE PMS</t>
  </si>
  <si>
    <t>Jl. SERAM BAWAH GG. HAYATI RT. 004/006 Kel. BANTAN</t>
  </si>
  <si>
    <t>AGUS SUPRAYITNO</t>
  </si>
  <si>
    <t>JVC-SJU</t>
  </si>
  <si>
    <t>PT. SARANA JANESIA UTAMA</t>
  </si>
  <si>
    <t>JVC-b2030000</t>
  </si>
  <si>
    <t>PT. S J U</t>
  </si>
  <si>
    <t>JVCb20300003</t>
  </si>
  <si>
    <t>JL. TANJUNGSARI ASRI RAYA NO 50 A Antapani</t>
  </si>
  <si>
    <t>ACHMAD SULKON</t>
  </si>
  <si>
    <t>JVCp10000070</t>
  </si>
  <si>
    <t>MANAGER CORPORATE COMM &amp; SERVICE</t>
  </si>
  <si>
    <t>Perum.BDB Blok BP No. 06 RT. 003/015 Kel. Sukahati</t>
  </si>
  <si>
    <t>SIGIT SUMARSONO</t>
  </si>
  <si>
    <t>JVCl20bb5001</t>
  </si>
  <si>
    <t>GM REGIONAL TIMUR</t>
  </si>
  <si>
    <t>Tegal Besar Permai 1 Blk L 17-18 Jember</t>
  </si>
  <si>
    <t>ANAK AGUNG GDE AGUNG ATMADIPA</t>
  </si>
  <si>
    <t>JVC-l2042000</t>
  </si>
  <si>
    <t>REGIONAL FIELD AREA</t>
  </si>
  <si>
    <t>JVCl20420020</t>
  </si>
  <si>
    <t>FIELD OPERATION ENGINEER</t>
  </si>
  <si>
    <t>JL.PULAU NUSA PENIDA 20</t>
  </si>
  <si>
    <t>ARISMAN</t>
  </si>
  <si>
    <t>JVC-i1a70000</t>
  </si>
  <si>
    <t>JVCi1a700002</t>
  </si>
  <si>
    <t>OFFICER 1 HSE</t>
  </si>
  <si>
    <t>Jl.EKA RASMI KOMP TAMAN EKA RASMI BLOK A NO 11 GEDUNG JOHOR</t>
  </si>
  <si>
    <t>INDRA PURNAMA</t>
  </si>
  <si>
    <t>JVC-i1a20200</t>
  </si>
  <si>
    <t>FZ PROVISIONING &amp; ASSURANCE PEKANBARU</t>
  </si>
  <si>
    <t>JVCi1a202003</t>
  </si>
  <si>
    <t>OFFICER 1 OPERATION &amp; MAINTENANCE PERFOR</t>
  </si>
  <si>
    <t>Jorong Salasa Kel. Padang Tarok</t>
  </si>
  <si>
    <t>DG. MASSESE</t>
  </si>
  <si>
    <t>JVCl20420023</t>
  </si>
  <si>
    <t>FIELD OPERATION TECHNICIAN</t>
  </si>
  <si>
    <t>BTN HARTACO INDAH BLOK 4N NO.1</t>
  </si>
  <si>
    <t>SUWARSONO, ST</t>
  </si>
  <si>
    <t>JVC-i1d10300</t>
  </si>
  <si>
    <t>FZ PROVISIONING &amp; ASSURANCE SEMARANG 2</t>
  </si>
  <si>
    <t>JVCi1d103001</t>
  </si>
  <si>
    <t>MGR FZ PROVISIONING&amp;ASSURANCE SEMARANG 2</t>
  </si>
  <si>
    <t>Semanggi RT. 006/019 Kel. Semanggi</t>
  </si>
  <si>
    <t>DWI SUKAMTO</t>
  </si>
  <si>
    <t>JVCl20420002</t>
  </si>
  <si>
    <t>REGIONAL FIELD MANAGER AREA 2</t>
  </si>
  <si>
    <t>PERUM BBI BLOK.N/15</t>
  </si>
  <si>
    <t>MOHAMMAD ARIES GUNAWAN</t>
  </si>
  <si>
    <t>JVC-i1b30300</t>
  </si>
  <si>
    <t>FZ PROVISIONING &amp; ASSURANCE JAKBAR 2</t>
  </si>
  <si>
    <t>JVCi1b303001</t>
  </si>
  <si>
    <t>MGR FZ PROVISIONING &amp; ASSURANCE JAKBAR 2</t>
  </si>
  <si>
    <t>CITRA RAYA MULYA ASRI I BLK-C2 NO.12 CIKUPA</t>
  </si>
  <si>
    <t>TUNGGONO</t>
  </si>
  <si>
    <t>JVCl20200047</t>
  </si>
  <si>
    <t>ENGINEER III NETWORK OPERATION</t>
  </si>
  <si>
    <t>Jl. cijawura girang III no. 27 RT. 005/013 Kel. SEKEJATI</t>
  </si>
  <si>
    <t>JVC-i1a10100</t>
  </si>
  <si>
    <t>JVCi1a101001</t>
  </si>
  <si>
    <t>Gg Langgar RT. 002/003 Kel. Kemirimuka</t>
  </si>
  <si>
    <t>ENDANG AHADIAT</t>
  </si>
  <si>
    <t>JVCl20200052</t>
  </si>
  <si>
    <t>Jl.SEKEHAJI BLOK G NO.58 RT. 006/015 Kel. JATIENDAH</t>
  </si>
  <si>
    <t>JVC-i1d30900</t>
  </si>
  <si>
    <t>PROJECT DEPLOYMENT &amp; SDI SOLO</t>
  </si>
  <si>
    <t>JVCi1d309001</t>
  </si>
  <si>
    <t>MGR PROJECT DEPLOYMENT &amp; SDI SOLO</t>
  </si>
  <si>
    <t>DK DEMANGAN RT. 002 / 008 Kel. SAPEN</t>
  </si>
  <si>
    <t>SUGENG SETYONO</t>
  </si>
  <si>
    <t>JVC-i1c20300</t>
  </si>
  <si>
    <t>MAINTENANCE KARAWANG</t>
  </si>
  <si>
    <t>JVCi1c203002</t>
  </si>
  <si>
    <t>MGR MAINTENANCE &amp; DATA MGT KARAWANG</t>
  </si>
  <si>
    <t>BUMI TELUKJAME BLOK Y/90 RT. 001/013 Kel. SUKAHARJA</t>
  </si>
  <si>
    <t>JVC-i2a00000</t>
  </si>
  <si>
    <t>FIBER CONSTRUCTION 1</t>
  </si>
  <si>
    <t>JVCi12a00001</t>
  </si>
  <si>
    <t>PM FIBER CONSTRUCTION 1</t>
  </si>
  <si>
    <t>Jl. YANATERA RAYA NO.53 KOMP BULOG RT.6/1 JATIMELATI</t>
  </si>
  <si>
    <t>I PUTU GANDHI RESIKA</t>
  </si>
  <si>
    <t>JVC-i1e30200</t>
  </si>
  <si>
    <t>FZ PROVISIONING &amp; ASSURANCE DENPASAR 1</t>
  </si>
  <si>
    <t>JVCi1e302002</t>
  </si>
  <si>
    <t>MGR FZ PROVISIONING&amp;ASSURANCE DENPASAR 1</t>
  </si>
  <si>
    <t>LINGK. SEMATE ABIANBASE Kel. ABIANBASE</t>
  </si>
  <si>
    <t>P. V. PRASISWA HUWAE</t>
  </si>
  <si>
    <t>JVCi12b01001</t>
  </si>
  <si>
    <t>Vila Bogor Indah Blok E.I no.14 RT. 002/12 Kel. Ciparigi</t>
  </si>
  <si>
    <t>HENDI ROHENDI</t>
  </si>
  <si>
    <t>JVCl20200111</t>
  </si>
  <si>
    <t>TECHNICIAN IV SERVICE OPERATION GROUP #1</t>
  </si>
  <si>
    <t>KOMP. BUKIT CINUNUK INDAH A.18 RT. 006/018 Kel. CINUNUK</t>
  </si>
  <si>
    <t>JVCa10000039</t>
  </si>
  <si>
    <t>MANAGER PROCUREMENT</t>
  </si>
  <si>
    <t>PERUM PERMATA PERMAI BLOK E-7</t>
  </si>
  <si>
    <t>HERY PUTRANTO</t>
  </si>
  <si>
    <t>JVC-i1b10100</t>
  </si>
  <si>
    <t>JVCi1b101001</t>
  </si>
  <si>
    <t>VILLA ANGGREK BLOK B2 NO.3 RT. 001/010 Kel. KARANG SATRIA</t>
  </si>
  <si>
    <t>TRI BUWANA</t>
  </si>
  <si>
    <t>JVC-i1b40500</t>
  </si>
  <si>
    <t>FZ PROVISIONING &amp; ASSURANCE BOGOR 1</t>
  </si>
  <si>
    <t>JVCi1b405001</t>
  </si>
  <si>
    <t>MGR FZ PROVISIONING &amp; ASSURANCE BOGOR 1</t>
  </si>
  <si>
    <t>VILLA CITRA BLOK A07/09 BANTARJATI</t>
  </si>
  <si>
    <t>MOCH.ARIF</t>
  </si>
  <si>
    <t>JVCi1e108001</t>
  </si>
  <si>
    <t>MGR MAINTENANCE&amp;DATA MANAGEMENT SIDOARJO</t>
  </si>
  <si>
    <t>PONDOK SIDOKARE INDAH AC-14 RT. 051/014 Kel. SIDOKARE</t>
  </si>
  <si>
    <t>HERI ISTIYANTO</t>
  </si>
  <si>
    <t>JVC-i2401000</t>
  </si>
  <si>
    <t>SURVEY &amp; DRAWING BARAT</t>
  </si>
  <si>
    <t>JVCi24010001</t>
  </si>
  <si>
    <t>MGR SURVEY &amp; DRAWING BARAT</t>
  </si>
  <si>
    <t>Jl. Bunga 1 Blok B1 No. 18 RT. 007/017 Kel. Sukatani</t>
  </si>
  <si>
    <t>BEJO SUKONO, S.MB, MM</t>
  </si>
  <si>
    <t>JVCp10000212</t>
  </si>
  <si>
    <t>JL. RIUNG WANGI II NO. 33</t>
  </si>
  <si>
    <t>AGUS KAMDAR</t>
  </si>
  <si>
    <t>JVC-l20bc200</t>
  </si>
  <si>
    <t>JVCl20bc2003</t>
  </si>
  <si>
    <t>AVP BUDGETING</t>
  </si>
  <si>
    <t>Dsn Pasir Luhur RT. 001/008 Kel. Cipacing</t>
  </si>
  <si>
    <t>ACHMAD SYAZILI</t>
  </si>
  <si>
    <t>JVCh10000051</t>
  </si>
  <si>
    <t>AVP SECRETARY FOUNDATION OFFICE</t>
  </si>
  <si>
    <t>Jl. Muararajeun lama no 72 RT. 008/005 Kel. Cihaur Geulis</t>
  </si>
  <si>
    <t>R. BUDIMAN</t>
  </si>
  <si>
    <t>JVC-i1c30400</t>
  </si>
  <si>
    <t>PROJECT DEPLOYMENT &amp; SDI KARAWANG</t>
  </si>
  <si>
    <t>JVCi1c304001</t>
  </si>
  <si>
    <t>MGR PROJECT DEPLOYMENT &amp; SDI KARAWANG</t>
  </si>
  <si>
    <t>PARAKAN</t>
  </si>
  <si>
    <t>Jl. P. Singkep I / 161 Kel. Aren Jaya</t>
  </si>
  <si>
    <t>JVCl20bb5003</t>
  </si>
  <si>
    <t>MANAGER AREA KTI</t>
  </si>
  <si>
    <t>Jl.Wr.Monginsidi no.3 RT. 001/007 Kel. Manurunge</t>
  </si>
  <si>
    <t>AGUNG BRATANTO</t>
  </si>
  <si>
    <t>JVC-i1e20900</t>
  </si>
  <si>
    <t>FZ PROVISIONING &amp; ASSURANCE MADIUN</t>
  </si>
  <si>
    <t>JVCi1e209001</t>
  </si>
  <si>
    <t>MGR FZ PROVISIONING &amp; ASSURANCE MADIUN</t>
  </si>
  <si>
    <t>Jl.WIDOSARI 5 RT. 039/008 Kel. ORO ORO OMBO</t>
  </si>
  <si>
    <t>TOTOK GUNARTO</t>
  </si>
  <si>
    <t>JVC-h3040000</t>
  </si>
  <si>
    <t>PT. CITRA SUKAPURA MEGAH</t>
  </si>
  <si>
    <t>JVCh30400001</t>
  </si>
  <si>
    <t>Komp. Taman Bumi Prima J 3 , Jl. Pesantren RT.5 / 02 Cibabat</t>
  </si>
  <si>
    <t>SUBOWO</t>
  </si>
  <si>
    <t>JVCl20200064</t>
  </si>
  <si>
    <t>VP FINANCIAL ACCOUNTING</t>
  </si>
  <si>
    <t>Jl.Pasir Honje II RT. 004/013 Kel. Padasuka</t>
  </si>
  <si>
    <t>BAHRUDIN ISMAT</t>
  </si>
  <si>
    <t>JVC-b5000000</t>
  </si>
  <si>
    <t>JVCb50000001</t>
  </si>
  <si>
    <t>KEPALA BIDANG GENERAL AFFAIR</t>
  </si>
  <si>
    <t>DAHLIA NO 39 BUMI RANCAEKEK</t>
  </si>
  <si>
    <t>MUHAMMAD SOLEH TRI AGUNG</t>
  </si>
  <si>
    <t>JVC-i1e10000</t>
  </si>
  <si>
    <t>FIBER ZONE JAWA TIMUR 1</t>
  </si>
  <si>
    <t>JVCi1e100001</t>
  </si>
  <si>
    <t>GM FIBER ZONE JAWA TIMUR 1</t>
  </si>
  <si>
    <t>JL.PINUS ASRI 10A</t>
  </si>
  <si>
    <t>HADIAN GIRI SANTOSO , SE.</t>
  </si>
  <si>
    <t>JVC-b3000000</t>
  </si>
  <si>
    <t>DIREKTORAT KEUANGAN &amp;SUMBER DAYA MANUSIA</t>
  </si>
  <si>
    <t>JVCb30000001</t>
  </si>
  <si>
    <t>Jl. Wangsa Setra Wetan No. 1 Kota Baru Parahiyangan</t>
  </si>
  <si>
    <t>JUN ISWORO</t>
  </si>
  <si>
    <t>JVC-i1e10100</t>
  </si>
  <si>
    <t>JVCi1e101001</t>
  </si>
  <si>
    <t>Jl.Jawa 44 RT. 002/003 Kel. Kranggan</t>
  </si>
  <si>
    <t>SUTJI PRIHYATMOKO</t>
  </si>
  <si>
    <t>JVC-l20bf000</t>
  </si>
  <si>
    <t>JVCl20bf0002</t>
  </si>
  <si>
    <t>AVP CRM</t>
  </si>
  <si>
    <t>Permata Hijau Lestari P 11 NO 6</t>
  </si>
  <si>
    <t>PANDU TRIATMOJO</t>
  </si>
  <si>
    <t>JVC-b2202000</t>
  </si>
  <si>
    <t>PELAYANAN</t>
  </si>
  <si>
    <t>JVCb22020001</t>
  </si>
  <si>
    <t>KABAG PELAYANAN</t>
  </si>
  <si>
    <t>KOMP MARGAHAYU RAYA BLOK A10 NO 11</t>
  </si>
  <si>
    <t>NURHAYADI</t>
  </si>
  <si>
    <t>JVC-TLT</t>
  </si>
  <si>
    <t>PT. TELKOM LANDMARK TOWER</t>
  </si>
  <si>
    <t>JVC-d3000000</t>
  </si>
  <si>
    <t>PT TELKOM LANDMARK TOWER</t>
  </si>
  <si>
    <t>JVCd30000003</t>
  </si>
  <si>
    <t>DIREKTUR FINANCE &amp; ADMINISTRASI</t>
  </si>
  <si>
    <t>GRIYA BINTARA INDAH BLOK HH I NO. 6 RT 11 RW 12 BINTARA</t>
  </si>
  <si>
    <t>ERNIST RONDANG MAROJAHAN</t>
  </si>
  <si>
    <t>JVCl20bb4001</t>
  </si>
  <si>
    <t>GM REGIONAL BARAT</t>
  </si>
  <si>
    <t>PERUMAHAN VILA KENTEN D-16</t>
  </si>
  <si>
    <t>AMAR MARYADI</t>
  </si>
  <si>
    <t>JVC-i1a30000</t>
  </si>
  <si>
    <t>FIBER ZONE SUMATERA 3</t>
  </si>
  <si>
    <t>JVCi1a300001</t>
  </si>
  <si>
    <t>GM FIBER ZONE SUMATERA 3</t>
  </si>
  <si>
    <t>Komplek Griya Kalpataru Bl. A/12A</t>
  </si>
  <si>
    <t>EBERT FREDERIK J. MANALU</t>
  </si>
  <si>
    <t>JVCa10000071</t>
  </si>
  <si>
    <t>MGR CORPORATE LEGAL</t>
  </si>
  <si>
    <t>Jl. Yudistira Raya Blok B2/7 Jatiasih RT.3/1 Jatiasih</t>
  </si>
  <si>
    <t>WIDARNO,S.T.</t>
  </si>
  <si>
    <t>JVC-i1a30800</t>
  </si>
  <si>
    <t>FZ PROVISIONING&amp;ASSURANCE PANGKAL PINANG</t>
  </si>
  <si>
    <t>JVCi1a308001</t>
  </si>
  <si>
    <t>MGR FZ PROVISIONING&amp;ASSURANCE PKL PINANG</t>
  </si>
  <si>
    <t>KOMP TALANG KELAPA INDAH BLOK.B24 RT.31/9 KARYA BARU</t>
  </si>
  <si>
    <t>HADI PURNOMO, ST,MM</t>
  </si>
  <si>
    <t>JVCl20220017</t>
  </si>
  <si>
    <t>SENIOR ADVISOR REGULATORY MANAGEMENT &amp; B</t>
  </si>
  <si>
    <t>Komplek Tasbih 2 Blok 10 Nomer 32 Medan</t>
  </si>
  <si>
    <t>PURWADI SISWANA</t>
  </si>
  <si>
    <t>JVC-TSL</t>
  </si>
  <si>
    <t>PT. TELKOMSEL</t>
  </si>
  <si>
    <t>JVC-j1000000</t>
  </si>
  <si>
    <t>JVCj10000005</t>
  </si>
  <si>
    <t>Margahayu Raya Barat A-16 No.22 RT. 005/008 Kel. Sekejati</t>
  </si>
  <si>
    <t>ARDI ISMAIL</t>
  </si>
  <si>
    <t>JVCl20bc2001</t>
  </si>
  <si>
    <t>Hertasning Barat I no. 70</t>
  </si>
  <si>
    <t>HARIJONO</t>
  </si>
  <si>
    <t>JVC-b6100000</t>
  </si>
  <si>
    <t>AUDIT KEUANGAN</t>
  </si>
  <si>
    <t>JVCb61000001</t>
  </si>
  <si>
    <t>Kompleks Margahayu Raya Barat Blok L.II A No 47</t>
  </si>
  <si>
    <t>SYAIFUDDIN BISTOK P. SIAHAAN, SE,M,Si,Ak</t>
  </si>
  <si>
    <t>JVCk10000031</t>
  </si>
  <si>
    <t>VP FINANCE</t>
  </si>
  <si>
    <t>Jl. Dieng Barat I Blok A5 No.5 Pharmindo RT.6/30 Melong</t>
  </si>
  <si>
    <t>WILSON SOFIAN ARUAN, SE</t>
  </si>
  <si>
    <t>JVClb1000084</t>
  </si>
  <si>
    <t>MGR ACCOUNTING &amp; REPORTING</t>
  </si>
  <si>
    <t>JL. CEMPAKA PUTIH BARAT IV/3</t>
  </si>
  <si>
    <t>NOERCAHYO SETIABUDI,SE</t>
  </si>
  <si>
    <t>JVCl20220003</t>
  </si>
  <si>
    <t>SM CORPORATE COMMUNICATION &amp; PROTOKOLER</t>
  </si>
  <si>
    <t>Tanjung VII Blok O-XII/19 RT. 003/012 Kel. Kedung Waringin</t>
  </si>
  <si>
    <t>AMRIZAL</t>
  </si>
  <si>
    <t>JVC-lf100000</t>
  </si>
  <si>
    <t>PT. METRA - SAT</t>
  </si>
  <si>
    <t>JVCl20400006</t>
  </si>
  <si>
    <t>DEPUTY GM QUALITY ASSURANCE &amp; SUPPORT</t>
  </si>
  <si>
    <t>Jl Yudistira1/7 Perum Indraprasta II Bogor</t>
  </si>
  <si>
    <t>IGB EDWIN CRM RANUH, IR.</t>
  </si>
  <si>
    <t>JVC-i6170000</t>
  </si>
  <si>
    <t>PMO 7</t>
  </si>
  <si>
    <t>JVCi61700002</t>
  </si>
  <si>
    <t>PM MIGRASI JAWA TIMUR BALINUSRA</t>
  </si>
  <si>
    <t>JL.Drupadi III No.15B Denpasar</t>
  </si>
  <si>
    <t>ACHMAD WIYONO</t>
  </si>
  <si>
    <t>JVCp10000231</t>
  </si>
  <si>
    <t>VP PMO</t>
  </si>
  <si>
    <t>PESONA ORLANDO RB4 NO.61</t>
  </si>
  <si>
    <t>WANTIYANI</t>
  </si>
  <si>
    <t>JVCp10000062</t>
  </si>
  <si>
    <t>MANAGER CASH MANAGEMENT</t>
  </si>
  <si>
    <t>VILA ILHAMI BLOK. A NO. 45 JL. ALAM 6 KARAWACI</t>
  </si>
  <si>
    <t>ADYA RAHADI, IR</t>
  </si>
  <si>
    <t>JVCh10000061</t>
  </si>
  <si>
    <t>DIRECTOR OF GENERAL SUPPORT</t>
  </si>
  <si>
    <t>KOMPLEKS MEGA RESIDENCE  - JL. ROSE GARDEN NO. 15</t>
  </si>
  <si>
    <t>DWI SASONGKO PURNOMO</t>
  </si>
  <si>
    <t>JVCh10000075</t>
  </si>
  <si>
    <t>KETUA YAYASAN (CHAIRMAN OF FOUNDATION)</t>
  </si>
  <si>
    <t>Jl. Tanjungsari Raya no.61 RT. 004/006 Kel. Antapani Wetan</t>
  </si>
  <si>
    <t>NUNIK MURNIATI, M.KOM</t>
  </si>
  <si>
    <t>JVC-i4200000</t>
  </si>
  <si>
    <t>INVENTORY &amp; ASSET MANAGEMENT</t>
  </si>
  <si>
    <t>JVCi42000001</t>
  </si>
  <si>
    <t>VP INVENTORY &amp; ASSET MANAGEMENT</t>
  </si>
  <si>
    <t>JL.MOH.ALIF NO.46 RT.02/05 KUKUSAN BEJI</t>
  </si>
  <si>
    <t>JVCh10000103</t>
  </si>
  <si>
    <t>ANALYST (II) DIRECTORATE OF DEV AND PERF</t>
  </si>
  <si>
    <t>Jl. PARAKAN MAS I NO. 14 RT. 001/012 Kel. CISARANTEN ENDAH</t>
  </si>
  <si>
    <t>MARTUA PANDAPOTAN SILALAHI,IR.</t>
  </si>
  <si>
    <t>JVC-i1g30000</t>
  </si>
  <si>
    <t>FIBER ZONE KTI</t>
  </si>
  <si>
    <t>JVCi1g300001</t>
  </si>
  <si>
    <t>PM FIBER ZONE KTI</t>
  </si>
  <si>
    <t>Jl.KUMALA 135 no A9 MKS RT. 003/006 Kel. JONGAYA</t>
  </si>
  <si>
    <t>JAGUS WIDODO .IR</t>
  </si>
  <si>
    <t>JVCa10000003</t>
  </si>
  <si>
    <t>DIREKTUR INVESTMENT &amp; STRATEGIC BUS DEV</t>
  </si>
  <si>
    <t>KOMP. KALIBATA INDAH JL. PEPAYA BLOK P-2</t>
  </si>
  <si>
    <t>HERAMARWAN</t>
  </si>
  <si>
    <t>JVCl20400002</t>
  </si>
  <si>
    <t>GM BUSINES DEVELOPMENT</t>
  </si>
  <si>
    <t>PELABUHAN RATU NO.52 BUMI BEKASI BARU</t>
  </si>
  <si>
    <t>PARPUNGUAN SIMANJUNTAK, IR.</t>
  </si>
  <si>
    <t>JVC-ADM</t>
  </si>
  <si>
    <t>PT. ADMEDIKA</t>
  </si>
  <si>
    <t>JVC-lh100000</t>
  </si>
  <si>
    <t>JVCl20600008</t>
  </si>
  <si>
    <t>Jl. SARIMANAH XII NO. 163 (27) RT. 007/008 Kel. SARIJADI</t>
  </si>
  <si>
    <t>VICTOR PURBA, IR.MM.</t>
  </si>
  <si>
    <t>JVCp10000239</t>
  </si>
  <si>
    <t>SENIOR EXPERT BUDAYA</t>
  </si>
  <si>
    <t>Jl. Layar Raya No. 13 RT. 008/007 Kel. Kelapa Dua</t>
  </si>
  <si>
    <t>ADRIL ZUYANDRI</t>
  </si>
  <si>
    <t>JVC-i2c00000</t>
  </si>
  <si>
    <t>FIBER CONSTRUCTION 3</t>
  </si>
  <si>
    <t>JVCi12c00001</t>
  </si>
  <si>
    <t>PM FIBER CONSTRUCTION 3</t>
  </si>
  <si>
    <t>Gayung Kebonsari Graha Indah F. 08 RT. 011/002 Kel. Gayungan</t>
  </si>
  <si>
    <t>OSLAN, IR</t>
  </si>
  <si>
    <t>JVCp10000124</t>
  </si>
  <si>
    <t>GM BUSINESS PROJECT</t>
  </si>
  <si>
    <t>SUKARAMI</t>
  </si>
  <si>
    <t>Jl.ALAM VI BLOK A.NO. 55 Vila ILHAMI RT.1/13 KELAPA DUA</t>
  </si>
  <si>
    <t>AHMAD FAUZI</t>
  </si>
  <si>
    <t>JVC-l20ba100</t>
  </si>
  <si>
    <t>SALES &amp; BUSINESS SUPPORT</t>
  </si>
  <si>
    <t>JVCl20ba1003</t>
  </si>
  <si>
    <t>AVP BUSINESS SUPPORT</t>
  </si>
  <si>
    <t>SARIJADI BLOK 18 NO. 75 RT. 003 / 006 Kel. SARIJADI</t>
  </si>
  <si>
    <t>TEDY ANANDA PRIBADI</t>
  </si>
  <si>
    <t>JVC-i1c60000</t>
  </si>
  <si>
    <t>JVCi1c600002</t>
  </si>
  <si>
    <t>KP.RANCA MALANG RT.3/10</t>
  </si>
  <si>
    <t>SRI HARSI TETEKI, DR</t>
  </si>
  <si>
    <t>JVC-SUI</t>
  </si>
  <si>
    <t>PT. SARANA USAHA SEJAHTERA INSANPALA</t>
  </si>
  <si>
    <t>JVC-f2080000</t>
  </si>
  <si>
    <t>JVCf20800001</t>
  </si>
  <si>
    <t>Kelud Raya no 4 RT. 004/005 Kel. Petompon</t>
  </si>
  <si>
    <t>ISIO LIBRAN ANDY</t>
  </si>
  <si>
    <t>JVCf20800002</t>
  </si>
  <si>
    <t>SM CORPORATE STRATEGIC &amp; BUSINESS DEVELO</t>
  </si>
  <si>
    <t>graha raya bintaro dahlia loka blok RA 4 no 11 RT.1/3</t>
  </si>
  <si>
    <t>SUDARMOKO</t>
  </si>
  <si>
    <t>JVCi12c01001</t>
  </si>
  <si>
    <t>KP.PABUARAN BARAT NO.45 RT. 002/007 Kel. PONDOK KARYA</t>
  </si>
  <si>
    <t>M. HASANUDDIN</t>
  </si>
  <si>
    <t>JVCl20200105</t>
  </si>
  <si>
    <t>Sarijadi Blok 25 No. 108 RT. 06/01 Kel. Sukawarna</t>
  </si>
  <si>
    <t>HERI PRANOTO</t>
  </si>
  <si>
    <t>FIBER ZONE SUMATERA 1</t>
  </si>
  <si>
    <t>JVCi1a100001</t>
  </si>
  <si>
    <t>GM FIBER ZONE SUMATERA 1</t>
  </si>
  <si>
    <t>BATANG KUIS</t>
  </si>
  <si>
    <t>Jl. Kalimantan no.20 Kel. Brandan Barat</t>
  </si>
  <si>
    <t>I NYOMAN ARYANA</t>
  </si>
  <si>
    <t>JVCl20bb5002</t>
  </si>
  <si>
    <t>MANAGER AREA BALI NUSRA</t>
  </si>
  <si>
    <t>JL.PULAU BATAM NO.19 E DENPASAR</t>
  </si>
  <si>
    <t>I KOMANG TANTRA</t>
  </si>
  <si>
    <t>JVCi1e303001</t>
  </si>
  <si>
    <t>MGR FZ PROVISIONING&amp;ASSURANCE DENPASAR 2</t>
  </si>
  <si>
    <t>B.NUANSA KORI B IV/3 RT. TEGAL KORI Kel. UBUNG KAJA / 80116</t>
  </si>
  <si>
    <t>TITI YULITA, SH</t>
  </si>
  <si>
    <t>JVCh10000116</t>
  </si>
  <si>
    <t>AVP HC PARTNER 02</t>
  </si>
  <si>
    <t>Jl.Padepokan Ganeca II B 27 RT. 011/009 Kel. Pandeanlamper</t>
  </si>
  <si>
    <t>RAFDINAL RUSLI</t>
  </si>
  <si>
    <t>JVC-i1a20500</t>
  </si>
  <si>
    <t>MAINTENANCE &amp; DATA MANAGEMENT BATAM</t>
  </si>
  <si>
    <t>JVCi1a205001</t>
  </si>
  <si>
    <t>MGR MAINTENANCE &amp; DATA MANAGEMENT BATAM</t>
  </si>
  <si>
    <t>TIBAN BTN, BLOK-C, NO.17. RT. 002/001 Kel. TIBAN INDAH</t>
  </si>
  <si>
    <t>JOKO PITOYO,ST,MM</t>
  </si>
  <si>
    <t>JVC-i1d10200</t>
  </si>
  <si>
    <t>FZ PROVISIONING &amp; ASSURANCE SEMARANG 1</t>
  </si>
  <si>
    <t>JVCi1d102001</t>
  </si>
  <si>
    <t>MGR FZ PROVISIONING&amp;ASSURANCE SEMARANG 1</t>
  </si>
  <si>
    <t>SAWAHAN RT. 002/028 Kel. NOGOTIRTO</t>
  </si>
  <si>
    <t>JOHANSON</t>
  </si>
  <si>
    <t>JVC-i1a40800</t>
  </si>
  <si>
    <t>PROJECT DEPLOYMENT &amp; SDI PADANG</t>
  </si>
  <si>
    <t>JVCi1a408001</t>
  </si>
  <si>
    <t>MGR PROJECT DEPLOYMENT &amp; SDI PADANG</t>
  </si>
  <si>
    <t>Jl.Gelatik XII Perumnas Sidomulyo RT. 002/018 Kel. Maharatu</t>
  </si>
  <si>
    <t>MUHAMMAD NOER LUKMAN</t>
  </si>
  <si>
    <t>JVC-i1g10400</t>
  </si>
  <si>
    <t>FZ PROVISIONING &amp; ASSURANCE AMBON</t>
  </si>
  <si>
    <t>JVCi1g104001</t>
  </si>
  <si>
    <t>MGR FZ PROVISIONING &amp; ASSURANCE AMBON</t>
  </si>
  <si>
    <t>Jl. kebun cengkeh no 13 RT. 004/009 Kel. BATU MERAH</t>
  </si>
  <si>
    <t>CECEP DANU</t>
  </si>
  <si>
    <t>JVCd20000005</t>
  </si>
  <si>
    <t>DIREKTUR KUG &amp; ADMINISTRASI</t>
  </si>
  <si>
    <t>GRIYA BANDUNG ASRI 1 C-34 RT04/13</t>
  </si>
  <si>
    <t>WAWAN KUSTIAWAN</t>
  </si>
  <si>
    <t>JVCb52000002</t>
  </si>
  <si>
    <t>OFF 1 LOGISTIK &amp; SARANA PENUNJANG</t>
  </si>
  <si>
    <t>Jl.KOPO GG.PARASDI NO.53 RT. 014/007 Kel. SITUSAEUR</t>
  </si>
  <si>
    <t>I GEDE ARNAYA</t>
  </si>
  <si>
    <t>JVCp10000213</t>
  </si>
  <si>
    <t>KOORDINATOR SITE MANAGEMENT</t>
  </si>
  <si>
    <t>JL. SAHADEWA NO.20 KODYA DENPASAR</t>
  </si>
  <si>
    <t>DIDIK KUSRIANTO</t>
  </si>
  <si>
    <t>JVCi1e401001</t>
  </si>
  <si>
    <t>KETINTANG WIYATA   2  No.40</t>
  </si>
  <si>
    <t>DWITUNGGAL BUDI HARTONO</t>
  </si>
  <si>
    <t>JVClb1000058</t>
  </si>
  <si>
    <t>GM INFRASTRUCTURE DEVELOPMENT</t>
  </si>
  <si>
    <t>PERUM SBS BLOK.CD5/11 HARAPAN JAYA</t>
  </si>
  <si>
    <t>FIRMANSYAH</t>
  </si>
  <si>
    <t>JVC-i3403000</t>
  </si>
  <si>
    <t>QUALITY &amp; PROCESS MANAGEMENT</t>
  </si>
  <si>
    <t>JVCi34030001</t>
  </si>
  <si>
    <t>MGR QUALITY &amp; PROCESS MANAGEMENT</t>
  </si>
  <si>
    <t>Jl. Graha II Blok A no. 13 RT.1/8 Petukangan Selatan</t>
  </si>
  <si>
    <t>BUDI SETYONO</t>
  </si>
  <si>
    <t>JVC-i6140000</t>
  </si>
  <si>
    <t>PMO 4</t>
  </si>
  <si>
    <t>JVCi61400002</t>
  </si>
  <si>
    <t>PM MIGRASI JAKARTA</t>
  </si>
  <si>
    <t>Mega bukit mas Blok B-10 RT. 011/006 Kel. Pudak Payung</t>
  </si>
  <si>
    <t>BASARAH SASTRADIPRADJA,RD.</t>
  </si>
  <si>
    <t>JVC-i1c10400</t>
  </si>
  <si>
    <t>FZ PROVISIONING &amp; ASSURANCE BANDUNG 3</t>
  </si>
  <si>
    <t>JVCi1c104001</t>
  </si>
  <si>
    <t>MGR FZ PROVISIONING &amp;ASSURANCE BANDUNG 3</t>
  </si>
  <si>
    <t>Jl. JIMBARAN D-7 CLUSTER BALI II RT. 006 / 013 Kel. SUKAPURA</t>
  </si>
  <si>
    <t>JVC-i1f20000</t>
  </si>
  <si>
    <t>FIBER ZONE KALIMANTAN 1</t>
  </si>
  <si>
    <t>JVCi1f200001</t>
  </si>
  <si>
    <t>GM FIBER ZONE KALIMANTAN 1</t>
  </si>
  <si>
    <t>Villa Citra Bantar Jati Blok A3/5 Tegal Gundil Bogor Utara</t>
  </si>
  <si>
    <t>FATCHUR ROZI</t>
  </si>
  <si>
    <t>JVCp10000214</t>
  </si>
  <si>
    <t>MANAGER CONSTRUCTION</t>
  </si>
  <si>
    <t>Jl. Jend. Sudirman IV / 23 RT. 21/06 Kel. Larangan</t>
  </si>
  <si>
    <t>HERI WIDODO</t>
  </si>
  <si>
    <t>JVCp10000107</t>
  </si>
  <si>
    <t>MANAGER DOCUMENT MANAGEMENT</t>
  </si>
  <si>
    <t>JL. BINTARA I NO. 64 RT/RW : 003/02 KEL. BINTARA BEKASI BARA</t>
  </si>
  <si>
    <t>EKA PUJAPRIYANTA</t>
  </si>
  <si>
    <t>JVCh10000041</t>
  </si>
  <si>
    <t>MANAGER SOLUTION</t>
  </si>
  <si>
    <t>PERUMNAS SARIJADI BLOK 7 NO.96</t>
  </si>
  <si>
    <t>JVCl20200060</t>
  </si>
  <si>
    <t>Sarijadi Blok 5/55 RT. 05/03 Kel. Sarijadi</t>
  </si>
  <si>
    <t>FARIDAH LUBIS</t>
  </si>
  <si>
    <t>JVCl20220014</t>
  </si>
  <si>
    <t>SM OFFICE ADM &amp; SECRETARIATE BOD</t>
  </si>
  <si>
    <t>Pondok Hijau Permai Jl.Damar 1 Blok A2 No.34 RT.5/20</t>
  </si>
  <si>
    <t>JVC-i1a30300</t>
  </si>
  <si>
    <t>MAINTENANCE &amp; DATA MANAGEMENT PALEMBANG</t>
  </si>
  <si>
    <t>JVCi1a303001</t>
  </si>
  <si>
    <t>MGR MAINTENANCE &amp; DATA MANAGEMENT PG</t>
  </si>
  <si>
    <t>Komp. PHDM XII No. 153 RT. 03/01 Kel. Kalidoni</t>
  </si>
  <si>
    <t>AGUS IRYANTO</t>
  </si>
  <si>
    <t>JVCl20bc2002</t>
  </si>
  <si>
    <t>AVP FINANCIAL ACCOUNTING</t>
  </si>
  <si>
    <t>KOMP. GRIYA BANDUNG ASRI 2 BLOk I-3 no. 19 RT-01/RW-08 CIPA</t>
  </si>
  <si>
    <t>MUJOKO</t>
  </si>
  <si>
    <t>JVCl20220023</t>
  </si>
  <si>
    <t>SM TREASURY &amp; BILLING COLLECTION</t>
  </si>
  <si>
    <t>SUKASARI RT. 003/002 Kel. TEGAL MUNJUL</t>
  </si>
  <si>
    <t>YUNAN SURYANA</t>
  </si>
  <si>
    <t>JVCl20200088</t>
  </si>
  <si>
    <t>HEAD OF DC BUSINESS DEVT &amp; SOLUTION</t>
  </si>
  <si>
    <t>Jl. CENDRAWASIH NO. C-09 RT.2/5 PASIR GUNUNG SELATAN</t>
  </si>
  <si>
    <t>MARJOKO</t>
  </si>
  <si>
    <t>JVCl20220002</t>
  </si>
  <si>
    <t>Puri Indah Blok H-20 RT 34 RW 08 ,SUKO</t>
  </si>
  <si>
    <t>EKO HARIJADI , SE.</t>
  </si>
  <si>
    <t>JVC-p1030000</t>
  </si>
  <si>
    <t>DIT  KEUANGAN &amp; ADMINISTRASI</t>
  </si>
  <si>
    <t>JVCp10300001</t>
  </si>
  <si>
    <t>DIREKTUR ADMINISTRASI &amp; KEUANGAN</t>
  </si>
  <si>
    <t>Jl. Sukanegara Asri Kav. 30 Antapani</t>
  </si>
  <si>
    <t>PHILIP HUTAGALUNG</t>
  </si>
  <si>
    <t>JVCd30000007</t>
  </si>
  <si>
    <t>CHIEF GENERAL SUPPORT</t>
  </si>
  <si>
    <t>Kavling DKI BL.142 No.12</t>
  </si>
  <si>
    <t>Jakarta barat</t>
  </si>
  <si>
    <t>NUSIRWAN</t>
  </si>
  <si>
    <t>JVCl20200069</t>
  </si>
  <si>
    <t>HEAD OF BUDGET &amp; PROJECT CONTROL</t>
  </si>
  <si>
    <t xml:space="preserve"> JL P TERNATE RAYA BLOK X1 NO7 RT01/RW018 PERUMNAS III AREN</t>
  </si>
  <si>
    <t>ICHLAS SJUHADA</t>
  </si>
  <si>
    <t>JVC-b3200000</t>
  </si>
  <si>
    <t>MANAJAMEN SDM &amp; SISTEM INFORMASI</t>
  </si>
  <si>
    <t>JVCb32000001</t>
  </si>
  <si>
    <t>KABID MANAJEMEN SDM &amp; SISFO</t>
  </si>
  <si>
    <t>Jl. TAMAN SARIWANGI II NO.2 BUKIT SARIWANGI RT.1/11</t>
  </si>
  <si>
    <t>BASUNI IRAWAN</t>
  </si>
  <si>
    <t>JVCp10000118</t>
  </si>
  <si>
    <t>VP TREASURY &amp; FUNDING</t>
  </si>
  <si>
    <t>Jl. Singa Utara, Perum.SINGATARA Blok B-3 RT.6/4 Kalicari</t>
  </si>
  <si>
    <t>AMARULLAH SAID</t>
  </si>
  <si>
    <t>JVC-i6130000</t>
  </si>
  <si>
    <t>PMO 3</t>
  </si>
  <si>
    <t>JVCi61300001</t>
  </si>
  <si>
    <t>LUBUKPAKAM (SUMUT)</t>
  </si>
  <si>
    <t>Perumahan Grand Puri Laras kav F.26 Jl Legoso Raya Ciputat T</t>
  </si>
  <si>
    <t>PARLINDUNGAN P.</t>
  </si>
  <si>
    <t>JVCd30000002</t>
  </si>
  <si>
    <t>GENERAL MANAGER ADMINISTRATION</t>
  </si>
  <si>
    <t>PERUMAHAN BUMI MALAKA ASRI II JL. SERUNI IV NO.8</t>
  </si>
  <si>
    <t>THOMAS IDI KURNADI, SE</t>
  </si>
  <si>
    <t>JVC-l20bg000</t>
  </si>
  <si>
    <t>BUSINESS INNOVATION&amp;STRAT PARTNERSHIP</t>
  </si>
  <si>
    <t>JVCl20bg0001</t>
  </si>
  <si>
    <t>OVP BUSINESS INNOVATION &amp; STRATEGIC PART</t>
  </si>
  <si>
    <t>KOMP. TASBIH BLOK V NO.100</t>
  </si>
  <si>
    <t>RUDI HASUDUNGAN NAPITUPULU</t>
  </si>
  <si>
    <t>JVC-l20bb600</t>
  </si>
  <si>
    <t>JVCl20bb6002</t>
  </si>
  <si>
    <t>MANAGER ASSET &amp; GENERAL AFFAIR</t>
  </si>
  <si>
    <t>CRYSANT II BLOK N2 NO.17 SEKTOR 12 BSD</t>
  </si>
  <si>
    <t>WAWAN SETIAWAN, S.E</t>
  </si>
  <si>
    <t>JVC-p1032000</t>
  </si>
  <si>
    <t>HUMAN CAPITAL &amp; GENERAL AFFAIR</t>
  </si>
  <si>
    <t>JVCp10320001</t>
  </si>
  <si>
    <t>VP HUMAN CAPITAL &amp; GENERAL AFFAIR</t>
  </si>
  <si>
    <t>Jl. Yupiter Tengah No !2 RT. 005/003 Kel. SEKEJATI</t>
  </si>
  <si>
    <t>REVI GUSPA</t>
  </si>
  <si>
    <t>JVCl20bb6001</t>
  </si>
  <si>
    <t>GM PROCUREMENT</t>
  </si>
  <si>
    <t>Perum.Interkota Indah Blok C-3/No. Rawa Buaya RT.12 / 007</t>
  </si>
  <si>
    <t>OTONG IIP</t>
  </si>
  <si>
    <t>JVCl10000001</t>
  </si>
  <si>
    <t>KOMP.SATWIKA PERMAI BLK B2-16 RT.12/09</t>
  </si>
  <si>
    <t>I NYOMAN SELAMET, MM.</t>
  </si>
  <si>
    <t>JVCp10000215</t>
  </si>
  <si>
    <t>MANAGER HC SYSTEM &amp; PROCEDURE</t>
  </si>
  <si>
    <t>PERUM KRADENAN ASRI NO D.5 SAMPANGAN</t>
  </si>
  <si>
    <t>JVCl20220018</t>
  </si>
  <si>
    <t>VP PROCUREMENT</t>
  </si>
  <si>
    <t>MAJENANG</t>
  </si>
  <si>
    <t>Jl.Swatantra V no.60 RT. 008/03 Kel. Jatirasa</t>
  </si>
  <si>
    <t>BASKORO</t>
  </si>
  <si>
    <t>JVCl20220019</t>
  </si>
  <si>
    <t>HEAD OF MODERN CHANNEL</t>
  </si>
  <si>
    <t>TAMAN NAROGONG INDAH, JL. BOJONG MOLEK I, BLOK D21/7</t>
  </si>
  <si>
    <t>BANI SETIAJI</t>
  </si>
  <si>
    <t>JVCh20700043</t>
  </si>
  <si>
    <t>DIREKTUR SISTEM INFORMASI</t>
  </si>
  <si>
    <t>Jl.BOROBUDUR NO.16 RT. 002/010 Kel. CIBEUREUM</t>
  </si>
  <si>
    <t>RUBEIN AMARA</t>
  </si>
  <si>
    <t>JVCk11000017</t>
  </si>
  <si>
    <t>DIREKTUR KEUANGAN &amp; ADMIN</t>
  </si>
  <si>
    <t>DUREN JAYA JL TERNATE RAYA BLOK D1/8</t>
  </si>
  <si>
    <t>ISKANDAR ADIWINOTO</t>
  </si>
  <si>
    <t>JVCl20bb5004</t>
  </si>
  <si>
    <t>MANAGER MARKETING &amp; BUSINESS SUPPORT</t>
  </si>
  <si>
    <t>JL. PINUS INDAH NO. 5</t>
  </si>
  <si>
    <t>DEDI RUHYANA , SE. MM.</t>
  </si>
  <si>
    <t>JVC-GRA</t>
  </si>
  <si>
    <t>PT. GRATIKA</t>
  </si>
  <si>
    <t>JVC-b2010000</t>
  </si>
  <si>
    <t>JVCb20100002</t>
  </si>
  <si>
    <t>DIREKTUR BUSINESS DEVELOPMENT</t>
  </si>
  <si>
    <t>Komp. Padasuka Indah Blok A No. 39</t>
  </si>
  <si>
    <t>AGUS SETIJONO, ST</t>
  </si>
  <si>
    <t>JVC-i6180000</t>
  </si>
  <si>
    <t>PMO 8</t>
  </si>
  <si>
    <t>JVCi61800001</t>
  </si>
  <si>
    <t>Sidanegara Indah B.19/729 RT. 007/018 Kel. Sidanegara</t>
  </si>
  <si>
    <t>LISTYO DWI HARSONO</t>
  </si>
  <si>
    <t>JVCh20700044</t>
  </si>
  <si>
    <t>Jl. Prof. Dr. Ir. Sutami No. 111 A RT. 005/003 Kel. Sukarasa</t>
  </si>
  <si>
    <t>Ir. RINA DJUNITA PASARIBU, M.Sc.</t>
  </si>
  <si>
    <t>JVCh10000049</t>
  </si>
  <si>
    <t>DIRECTOR OF PRIMARY AND SECONDARY EDUCAT</t>
  </si>
  <si>
    <t>JL GALUNGGUNG 35</t>
  </si>
  <si>
    <t>ACHMAD SUGIARTO</t>
  </si>
  <si>
    <t>JVCl20200116</t>
  </si>
  <si>
    <t>DIRECTOR OF SYSTEM DELIVERY &amp; OPERATION</t>
  </si>
  <si>
    <t>JL GEDUNG HIJAU IV NO 21 PONDOK INDAH</t>
  </si>
  <si>
    <t>MAS`UD FAJAR, SH.</t>
  </si>
  <si>
    <t>JVClb1000077</t>
  </si>
  <si>
    <t>SVP INDUSTRIAL RELATION</t>
  </si>
  <si>
    <t>Jl. PUSPA BARAT I NO.8 RT. 009/003 Kel. JATISARI</t>
  </si>
  <si>
    <t>ENDI FITRI HERLIANTO, IR.MENG.</t>
  </si>
  <si>
    <t>JVCk10000003</t>
  </si>
  <si>
    <t>DIREKTUR MARKETING &amp; SALES</t>
  </si>
  <si>
    <t>Jl.Danau Mahalona B4/14 RT. 04/21 Kel. Mekarsari</t>
  </si>
  <si>
    <t>ANDY REVARA, IR.</t>
  </si>
  <si>
    <t>JVCk10000025</t>
  </si>
  <si>
    <t>DIREKTUR OPERASI</t>
  </si>
  <si>
    <t>Taman Sari Bukit Bandung Blok 16 no. 18,  RT./RW 06/11</t>
  </si>
  <si>
    <t>MUHAMAD HASAN S, IR. MSC</t>
  </si>
  <si>
    <t>JVCl20200117</t>
  </si>
  <si>
    <t>SVP BUSINESS &amp; TECHNOLOGY DEVELOPMENT</t>
  </si>
  <si>
    <t>JL. CIJEROKASO, KOMP. PRV B-57</t>
  </si>
  <si>
    <t>AGUNG ARIAWAN, IR</t>
  </si>
  <si>
    <t>JVC-i6150000</t>
  </si>
  <si>
    <t>PMO 5</t>
  </si>
  <si>
    <t>JVCi61500002</t>
  </si>
  <si>
    <t>PM MIGRASI JAWA TENGAH</t>
  </si>
  <si>
    <t>Jl.merapi c3 no 5 RT. 002 / 009 Kel. klodran</t>
  </si>
  <si>
    <t>WIDODO PURNOMO</t>
  </si>
  <si>
    <t>JVC-i6190000</t>
  </si>
  <si>
    <t>PMO 9</t>
  </si>
  <si>
    <t>JVCi61900001</t>
  </si>
  <si>
    <t>Jl. Jalak Utama No. 47 Komplek DPR RT. 002/002 Kel. Rengas</t>
  </si>
  <si>
    <t>AGUSTINUS YULIANTO</t>
  </si>
  <si>
    <t>JVCp10000216</t>
  </si>
  <si>
    <t>GM AREA JABODETABEK &amp; JABAR</t>
  </si>
  <si>
    <t>Jl. Pasir Impun No 33 RT 02 / RW 12</t>
  </si>
  <si>
    <t>ANDISI YUDIARSA</t>
  </si>
  <si>
    <t>JVCl20bb4002</t>
  </si>
  <si>
    <t>Griya Kencana II Blok BB-9 RT.02 RW.14 Kel. Sudimara Barat</t>
  </si>
  <si>
    <t>DANI INDRA W, IR, MT</t>
  </si>
  <si>
    <t>JVC-PSN</t>
  </si>
  <si>
    <t>PT. PASIFIK SATELIT NUSANTARA</t>
  </si>
  <si>
    <t>JVC-n1000000</t>
  </si>
  <si>
    <t>PT. P S N</t>
  </si>
  <si>
    <t>JVCn10000001</t>
  </si>
  <si>
    <t>Jl. KATUMBIRI NO.1, VILLADUTA RT. 001/014 Kel. BARANANGSIANG</t>
  </si>
  <si>
    <t>DWI DOSO WARSO, IR</t>
  </si>
  <si>
    <t>JVCp10000237</t>
  </si>
  <si>
    <t>SGM OPERATION &amp; MAINTENANCE</t>
  </si>
  <si>
    <t>JL Cempaka Lestari Karya Blok F No.12 Lebak Lestari Lebak bu</t>
  </si>
  <si>
    <t>YOLANS PAPASI, MM.</t>
  </si>
  <si>
    <t>JVCl20220005</t>
  </si>
  <si>
    <t>HO PAYMENT CHANNEL &amp; REMITTANCE</t>
  </si>
  <si>
    <t>Cemp Putih Tengah 27 A No. 33 RT.4/8 Cempaka Putih Timur</t>
  </si>
  <si>
    <t>SUEB</t>
  </si>
  <si>
    <t>JVCl20220029</t>
  </si>
  <si>
    <t>GROUP HEAD OF MOBILE BUSINESS AGGREGATOR</t>
  </si>
  <si>
    <t>KAPASAN SAMPING 3/21 RT. 003/010 Kel. KAPASAN</t>
  </si>
  <si>
    <t>NIAM DZIKRI</t>
  </si>
  <si>
    <t>JVCl20220001</t>
  </si>
  <si>
    <t>JL. DELIMA BLOK R NO.38 KAV. DKI</t>
  </si>
  <si>
    <t>ANAK AGUNG NGURAH BAGUS S</t>
  </si>
  <si>
    <t>JVC-i1e30000</t>
  </si>
  <si>
    <t>FIBER ZONE BALINUSRA</t>
  </si>
  <si>
    <t>JVCi1e300001</t>
  </si>
  <si>
    <t>GM FIBER ZONE BALINUSRA</t>
  </si>
  <si>
    <t>JL.GUNUNG BATUR NO.20 PEMEDILAN DENBAR</t>
  </si>
  <si>
    <t>RUMONDANG ROSALINA SIANTURI</t>
  </si>
  <si>
    <t>JVCl20ba1001</t>
  </si>
  <si>
    <t>VP SALES &amp; BUSINESS SUPPORT</t>
  </si>
  <si>
    <t>Jl. Pangkalan Jati I no 11 RT. 005/013 Kel. Cipinang Melayu</t>
  </si>
  <si>
    <t>FAHMI ALAMSYAH NASUTION, IR, M.M.</t>
  </si>
  <si>
    <t>JVC-BBT</t>
  </si>
  <si>
    <t>PT. BATAM BINTAN TELEKOMUNIKASI</t>
  </si>
  <si>
    <t>JVC-s1000000</t>
  </si>
  <si>
    <t>JVCls1000001</t>
  </si>
  <si>
    <t>WAKIL DIREKTUR</t>
  </si>
  <si>
    <t>Bumi Karang Indah A-6 No.5  RT. 002/009 Kel. Lebak Bulus</t>
  </si>
  <si>
    <t>LEMENTINA MANURUNG,  IR, MM</t>
  </si>
  <si>
    <t>JVCh10000109</t>
  </si>
  <si>
    <t>DIREKTUR UTAMA PT. SANDHY PUTRA MAKMUR</t>
  </si>
  <si>
    <t>BOROBUDUR UTARA RAYA 70 RT. 005/003 Kel. MANYARAN</t>
  </si>
  <si>
    <t>ARIEF DJATNIKA, IR.</t>
  </si>
  <si>
    <t>JVCl20200099</t>
  </si>
  <si>
    <t>HEAD OF DELIVERY &amp; OPERATION ASSURANCE</t>
  </si>
  <si>
    <t>Komp. Batumas Blok BB No 9 RT. 013/008 Kel. Pasirluyu</t>
  </si>
  <si>
    <t>MOCH. ARIF BIJAKSANA, IR.MTECH</t>
  </si>
  <si>
    <t>JVCh20700042</t>
  </si>
  <si>
    <t>KA.PRODI S1 TEKNIK INFORMATIKA FIF</t>
  </si>
  <si>
    <t>SURYALAYA BARAT I  NO. 2</t>
  </si>
  <si>
    <t>ENDANG FITRI AKHIRYANTI</t>
  </si>
  <si>
    <t>JVCl20220026</t>
  </si>
  <si>
    <t>VP PRODUCT MGT,MARKETING &amp; CUSTOMER CARE</t>
  </si>
  <si>
    <t>JL. KEMANG BABAKAN NO.9A RT.04/02 SUKATANI CIMANGGIS</t>
  </si>
  <si>
    <t>TAUFIK ISKANDAR, IR</t>
  </si>
  <si>
    <t>JVC-b3201000</t>
  </si>
  <si>
    <t>SUMBER DAYA MANUSIA</t>
  </si>
  <si>
    <t>JVCb32010001</t>
  </si>
  <si>
    <t>KABAG SUMBER DAYA MANUSIA</t>
  </si>
  <si>
    <t>Jl. AWILIGAR RIA II NO. 30 RT. 003/009 Kel. CIBEUNYING</t>
  </si>
  <si>
    <t>PARYONO YUNIARTO, IR.</t>
  </si>
  <si>
    <t>JVCl20200113</t>
  </si>
  <si>
    <t>HEAD OF IT SECURITY DELIVERY</t>
  </si>
  <si>
    <t>JL. PASIR IMPUN KOMP TMN MELATI BLOK C4 NO 16</t>
  </si>
  <si>
    <t>SUPRASTIO, IR</t>
  </si>
  <si>
    <t>JVCl20bb3004</t>
  </si>
  <si>
    <t>GM SERVICE DELIVERY 2</t>
  </si>
  <si>
    <t>CEMARA III A NO. 8/8/8 KEL. DURI KOSAMBI, KEC .CENGKARENG</t>
  </si>
  <si>
    <t>SUTANTO,IR</t>
  </si>
  <si>
    <t>JVCp10000217</t>
  </si>
  <si>
    <t>Jl.TUGU ASRI II No.C-36 RT. 005/013 Kel. PASIR LAYUNG</t>
  </si>
  <si>
    <t>CHANDRA, IR</t>
  </si>
  <si>
    <t>JVCp10000126</t>
  </si>
  <si>
    <t>GM BUSINESS MICROCELL</t>
  </si>
  <si>
    <t>JL A.YANI KOMPL BINA BRATA MANUNGGAL</t>
  </si>
  <si>
    <t>YUSIANTO SUTANTO</t>
  </si>
  <si>
    <t>JVC-i6110000</t>
  </si>
  <si>
    <t>PMO 1</t>
  </si>
  <si>
    <t>JVCi61100001</t>
  </si>
  <si>
    <t>Jl. Buaran Regency E-7 RT. 012/006 Kel. Pondok Kelapa</t>
  </si>
  <si>
    <t>EPY PONCO ISTIYONO</t>
  </si>
  <si>
    <t>JVC-MIN</t>
  </si>
  <si>
    <t>PT. MELON INDONESIA</t>
  </si>
  <si>
    <t>JVC-li100000</t>
  </si>
  <si>
    <t>JVCl20700003</t>
  </si>
  <si>
    <t>Jl. Kusuma Utara Raya Blok 14 No 36 RT.10/17 DUREN JAYA</t>
  </si>
  <si>
    <t>M. NATSIR M</t>
  </si>
  <si>
    <t>JVC-i1g20400</t>
  </si>
  <si>
    <t>MAINTENANCE &amp; DATA MANAGEMENT MAKASSAR</t>
  </si>
  <si>
    <t>JVCi1g204001</t>
  </si>
  <si>
    <t>MGR MAINTENANCE&amp;DATA MANAGEMENT MAKASSAR</t>
  </si>
  <si>
    <t>Jl. TELKOM VIII BLOK C3 NO. 232 RT.6 / 010 PACCERAKKANG</t>
  </si>
  <si>
    <t>ERI ERNAWAN</t>
  </si>
  <si>
    <t>JVCi12g01001</t>
  </si>
  <si>
    <t>Jl. Jatiwangi III no 3 RT. 004/015 Kel. ANTAPANI TENGAH</t>
  </si>
  <si>
    <t>RADY MUHARADY P. U.</t>
  </si>
  <si>
    <t>JVCp10000218</t>
  </si>
  <si>
    <t>GM AREA JAWA BALI</t>
  </si>
  <si>
    <t>JL. JATI 17 PANAKUKANG</t>
  </si>
  <si>
    <t>HARI SUWARTOYO</t>
  </si>
  <si>
    <t>JVC-i1b30000</t>
  </si>
  <si>
    <t>FIBER ZONE JAKARTA 3</t>
  </si>
  <si>
    <t>JVCi1b300001</t>
  </si>
  <si>
    <t>GM FIBER ZONE JAKARTA 3</t>
  </si>
  <si>
    <t>JL.KORMA IV BLOK I2 NO.4 ISLAMIC VILLAGE TANGERANG</t>
  </si>
  <si>
    <t>EKO SRI KUNDARWANTO</t>
  </si>
  <si>
    <t>JVCi1b204001</t>
  </si>
  <si>
    <t>MGR MAINTENANCE &amp; DATA MANAGEMENT JAKUT</t>
  </si>
  <si>
    <t>Jl.DAHLIA VII BLOK D NO.397 RT. 003/013 Kel. JATIMULYA</t>
  </si>
  <si>
    <t>EMMA JEPSINA JACOBA T.</t>
  </si>
  <si>
    <t>JVC-i1e60000</t>
  </si>
  <si>
    <t>FINANCE &amp; PERFORMANCE</t>
  </si>
  <si>
    <t>JVCi1e600002</t>
  </si>
  <si>
    <t>OFFICER 1 FINANCE SERVICE</t>
  </si>
  <si>
    <t>Perum.MAGERSARI S/09 RT. 035/007 Kel. MAGERSARI</t>
  </si>
  <si>
    <t>SURYA FACHRUDIANSYAH</t>
  </si>
  <si>
    <t>JVCl20bc3001</t>
  </si>
  <si>
    <t>VP TREASURY, COLLECTION &amp; TAX</t>
  </si>
  <si>
    <t>Jl. KUSEN III / No.2 RT. 002/002 Kel. KAYU PUTIH</t>
  </si>
  <si>
    <t>M. NOOR ROCHMAN</t>
  </si>
  <si>
    <t>JVC-b4000000</t>
  </si>
  <si>
    <t>PERENCANAAN &amp; MANAJEMEN RESIKO</t>
  </si>
  <si>
    <t>JVCb40000001</t>
  </si>
  <si>
    <t>KABID PERENCANAAN &amp; MANAJEMEN RESIKO</t>
  </si>
  <si>
    <t>Jl Trs. Cikajang Raya II blok B. 12 A Antapani Bandung</t>
  </si>
  <si>
    <t>PUGUH INDARYONO</t>
  </si>
  <si>
    <t>JVCl20400004</t>
  </si>
  <si>
    <t>GM COMMERCIAL</t>
  </si>
  <si>
    <t>JL.PINANG PERAK I NO.3 TAMAN YASMIN SEKTOR VI  CURUG MEKAR</t>
  </si>
  <si>
    <t>AZHAR AFI, S.Si, ST, MT</t>
  </si>
  <si>
    <t>JVCa10000080</t>
  </si>
  <si>
    <t>VP SUBMARINE SERVICE</t>
  </si>
  <si>
    <t>JL.MARS III/12 MARGAHAYU RAYA</t>
  </si>
  <si>
    <t>SURADI BAMBANG PUJO SUPENO</t>
  </si>
  <si>
    <t>JVC-i1e40000</t>
  </si>
  <si>
    <t>JVCi1e400002</t>
  </si>
  <si>
    <t>PM FIBER ZONE JAWA TIMUR</t>
  </si>
  <si>
    <t>SARIJADI FLATK /IVNo .12 RT. 005/011 Kel. SARIJADI</t>
  </si>
  <si>
    <t>MUHAMAD TAUFIK HIDAYAT</t>
  </si>
  <si>
    <t>JVCa10000052</t>
  </si>
  <si>
    <t>MANAGER AREA JATENG &amp; DIY</t>
  </si>
  <si>
    <t>Parenggan Gg.III RT.05/Rw.02 Pati JATENG</t>
  </si>
  <si>
    <t>BAMBANG TRISAKTIAWAN</t>
  </si>
  <si>
    <t>JVCp10000219</t>
  </si>
  <si>
    <t>MANAGER GENERAL AFFAIRS</t>
  </si>
  <si>
    <t>KOMP.BEA CUKAI Jl.ABORU B7/30 RT. 011 / 007 Kel. SUKAPURA</t>
  </si>
  <si>
    <t>SAPTA PRAYITNA</t>
  </si>
  <si>
    <t>JVC-b1011200</t>
  </si>
  <si>
    <t>BAG  PENGENDALIAN STRAT&amp;PELAP INVESTASI</t>
  </si>
  <si>
    <t>JVCb10112002</t>
  </si>
  <si>
    <t>OFF 1 PELAPORAN INVESTASI</t>
  </si>
  <si>
    <t>Jl. Permata Bumi Kav. A N0.76  Arcamanik - Bandung</t>
  </si>
  <si>
    <t>Bandung 40293</t>
  </si>
  <si>
    <t>SJAFJATININGSIH, DRA.</t>
  </si>
  <si>
    <t>JVCh20700037</t>
  </si>
  <si>
    <t>DIREKTUR SUMBER DAYA MANUSIA</t>
  </si>
  <si>
    <t>Jl.Bojongkokosan 8 RT. 001/007 Kel. Antapani Kidul</t>
  </si>
  <si>
    <t>BENNY ARTONO</t>
  </si>
  <si>
    <t>JVC-l20ba000</t>
  </si>
  <si>
    <t>SALES</t>
  </si>
  <si>
    <t>JVCl20ba0001</t>
  </si>
  <si>
    <t>DIREKTUR SALES</t>
  </si>
  <si>
    <t>CENTRAL PARK  E-22</t>
  </si>
  <si>
    <t>ANWAR YAKE, IR.</t>
  </si>
  <si>
    <t>JVC-BTL</t>
  </si>
  <si>
    <t>PT. BANGTELINDO</t>
  </si>
  <si>
    <t>JVC-b2020000</t>
  </si>
  <si>
    <t>JVCb20200001</t>
  </si>
  <si>
    <t>KOPO PERMAI III BLOK 39A NO.5 RT. 003/013 Kel. SUKAMENAK</t>
  </si>
  <si>
    <t>AGUS SUSILOWARNO</t>
  </si>
  <si>
    <t>JVC-BDP</t>
  </si>
  <si>
    <t>PT. BALEBAT DEDIKASI PRIMA</t>
  </si>
  <si>
    <t>JVC-d9000000</t>
  </si>
  <si>
    <t>JVCd90000001</t>
  </si>
  <si>
    <t>Jl. Niaga 8 G no.9 RT. 004/011 Kel. Sepanjang Jaya</t>
  </si>
  <si>
    <t>BUDI SETIANI, SE.AKT</t>
  </si>
  <si>
    <t>JVC-b3101000</t>
  </si>
  <si>
    <t>AKUNTANSI &amp; ANALISIS LAPORAN KEUANGAN</t>
  </si>
  <si>
    <t>JVCb31010001</t>
  </si>
  <si>
    <t>KABAG AKUNTANSI &amp; ANALISA KEUANGAN</t>
  </si>
  <si>
    <t>Jl.SETRA WANGI I NO 17 RT. 005 / 002 Kel. SUKAGALIH</t>
  </si>
  <si>
    <t>OTONG SARJU, M.Si, SE, AKt</t>
  </si>
  <si>
    <t>JVC-i6202000</t>
  </si>
  <si>
    <t>INTERNAL AUDIT OPERATION</t>
  </si>
  <si>
    <t>JVCi62020001</t>
  </si>
  <si>
    <t>MGR INTERNAL AUDIT OPERATION</t>
  </si>
  <si>
    <t>Perum.GRAHA PESONA BLOK A-10 RT.4/2 CISARANTEN WETAN</t>
  </si>
  <si>
    <t>SANTI WAHJUNI</t>
  </si>
  <si>
    <t>JVCk11000034</t>
  </si>
  <si>
    <t>AVP TREASURY AND TAX</t>
  </si>
  <si>
    <t>Jl.bojong molek I blok D21 no7 Taman Narogong indah  RT.2/14</t>
  </si>
  <si>
    <t>TASMIN</t>
  </si>
  <si>
    <t>JVCl20bc3003</t>
  </si>
  <si>
    <t>AVP TAX MANAGEMENT</t>
  </si>
  <si>
    <t>Komp. Griya Caraka Blok D No. 31 Jl. Cingised Arcamanik Ban</t>
  </si>
  <si>
    <t>YUDHI DESWIANDI</t>
  </si>
  <si>
    <t>JVCa10000055</t>
  </si>
  <si>
    <t>VP FINANCIAL OPERATION</t>
  </si>
  <si>
    <t>JL KIARA ASRI BRT I/7 E15 BUMIASRI SUKAPURA</t>
  </si>
  <si>
    <t>NELSON RIKARDO PASARIBU, IR, S.E, M.M.</t>
  </si>
  <si>
    <t>JVCh20700036</t>
  </si>
  <si>
    <t>WAKIL REKTOR II BIDANG SUMBER DAYA</t>
  </si>
  <si>
    <t>Jl. Gardenia Kencana No.10, Surapati Core RT.4/11</t>
  </si>
  <si>
    <t>PUTU SUKERATA</t>
  </si>
  <si>
    <t>JVC-i2e01000</t>
  </si>
  <si>
    <t>JVCi12e01002</t>
  </si>
  <si>
    <t>MGR SURVEY, DRAWING &amp; DATA INVENTORY</t>
  </si>
  <si>
    <t>GRIYA AGUNG SENTOSA C1 NO 16 RT. 005/004 Kel. JATIMURNI</t>
  </si>
  <si>
    <t>IRWAN SUSILAWAN</t>
  </si>
  <si>
    <t>JVCb40000003</t>
  </si>
  <si>
    <t>SO AKTUARIA&amp;PENGEMBANGAN MANFAAT PENSIUN</t>
  </si>
  <si>
    <t>Jl. Mars Barat V No. 7 RT. 002/007 Kel. Manjahlega</t>
  </si>
  <si>
    <t>RIJANA MAULUDDIN</t>
  </si>
  <si>
    <t>JVCl20420021</t>
  </si>
  <si>
    <t>TIBAN INDAH PERMAI BLK H1-35 SEKUPANG</t>
  </si>
  <si>
    <t>BAMBANG SETIANA</t>
  </si>
  <si>
    <t>JVC-i1e10400</t>
  </si>
  <si>
    <t>FZ PROVISIONING &amp; ASSURANCE SURABAYA 3</t>
  </si>
  <si>
    <t>JVCi1e104001</t>
  </si>
  <si>
    <t>MGR FZ PROVISIONING&amp;ASSURANCE SURABAYA 3</t>
  </si>
  <si>
    <t>RUNGKUT ASRI TIMUR V/26 RT. 004/009 Kel. RUNGKUT KIDUL</t>
  </si>
  <si>
    <t>ABDI MULYANTA GINTING, IR.MST.</t>
  </si>
  <si>
    <t>JVC-l20bb000</t>
  </si>
  <si>
    <t>JVCl20bb0001</t>
  </si>
  <si>
    <t>DIREKTUR OPERATION</t>
  </si>
  <si>
    <t>Jl. Cikutra Baru No. 1</t>
  </si>
  <si>
    <t>AGUS SUBROTO, IR</t>
  </si>
  <si>
    <t>JVC-i6160000</t>
  </si>
  <si>
    <t>PMO 6</t>
  </si>
  <si>
    <t>JVCi61600002</t>
  </si>
  <si>
    <t>PM FIBER ZONE SUMBAGSEL</t>
  </si>
  <si>
    <t>VILLA GADING MAS II BLOK GG-18 Kel. HARJOSARI II</t>
  </si>
  <si>
    <t>AGUS FAHRURROZY ABDILLAH</t>
  </si>
  <si>
    <t>JVCll1000001</t>
  </si>
  <si>
    <t>Tebet Timur Dalam IV M/3B RT. 006/011 Kel. Tebet Timur</t>
  </si>
  <si>
    <t>SEMLY SAALINO</t>
  </si>
  <si>
    <t>JVC-i1000000</t>
  </si>
  <si>
    <t>DIR OPERATION</t>
  </si>
  <si>
    <t>JVCi10000001</t>
  </si>
  <si>
    <t>Komp. Griya Satwika Blok C.2 No.10 RT. 004/014 Kel. Pisangan</t>
  </si>
  <si>
    <t>PARYANTO, IR.</t>
  </si>
  <si>
    <t>JVC-i1c00000</t>
  </si>
  <si>
    <t>FIBER ZONE JAWA BARAT</t>
  </si>
  <si>
    <t>JVCi1c000001</t>
  </si>
  <si>
    <t>OSM FIBER ZONE JAWA BARAT</t>
  </si>
  <si>
    <t>Jl. Kebumen no. 15 Rt. 002/012 Antapani Kidul</t>
  </si>
  <si>
    <t>JVCk11000033</t>
  </si>
  <si>
    <t>GM SEGMENT 3</t>
  </si>
  <si>
    <t>Vila Bintaro Regensi C2-14 RT.3/12 Pondok Kacang Timur</t>
  </si>
  <si>
    <t>SINDHU ARYANTO</t>
  </si>
  <si>
    <t>JVC-b2000000</t>
  </si>
  <si>
    <t>DIREKTORAT KEPESERTAAN</t>
  </si>
  <si>
    <t>JVCb20000001</t>
  </si>
  <si>
    <t>DIREKTUR KEPESERTAAN</t>
  </si>
  <si>
    <t>Jl.Pelangi Antapani II no 29 RT. 007/004 Kel. Antapani Kulon</t>
  </si>
  <si>
    <t>HERMAWAN ALFIANTO, IR.MT.</t>
  </si>
  <si>
    <t>JVCp10000120</t>
  </si>
  <si>
    <t>SENIOR EXPERT l</t>
  </si>
  <si>
    <t>Perum Satwika Permai B2 No. 3 Jati Asih</t>
  </si>
  <si>
    <t>I GDE WIRAYASA</t>
  </si>
  <si>
    <t>JVCl20200098</t>
  </si>
  <si>
    <t>MANAGING CONSUL SURABAYA&amp;BALI STARDC MGT</t>
  </si>
  <si>
    <t>Jl. KETINTANG WIYATA II/4 RT. 001/004 Kel. KETINTANG</t>
  </si>
  <si>
    <t>AGUNG DIDIK M. SAHIDI, IR.MSE.</t>
  </si>
  <si>
    <t>JVC-INT</t>
  </si>
  <si>
    <t>PT. INDONUSA TELEMEDIA</t>
  </si>
  <si>
    <t>JVC-e1020000</t>
  </si>
  <si>
    <t>JVCe10200001</t>
  </si>
  <si>
    <t>TANJUNG BARAT INDAH JL.TERATAI XI NO.L/26</t>
  </si>
  <si>
    <t>CHAIRUL SALEH</t>
  </si>
  <si>
    <t>JVC-i61a0000</t>
  </si>
  <si>
    <t>PMO 10</t>
  </si>
  <si>
    <t>JVCi61a00001</t>
  </si>
  <si>
    <t>Banjar Wijaya Blok A11 No 19 RT.1/10 Poris Plawad Indah</t>
  </si>
  <si>
    <t>JVCi12g01004</t>
  </si>
  <si>
    <t>Bukit Waringin Blok E/8 RT. 004/010 Kel. Kedung Waringin</t>
  </si>
  <si>
    <t>PORDIN SIAHAAN</t>
  </si>
  <si>
    <t>JVCi12g01003</t>
  </si>
  <si>
    <t>SIAHAAN</t>
  </si>
  <si>
    <t>Jl.Aselih no.78 RT. 09/01 Kel. cipedak</t>
  </si>
  <si>
    <t>JAKAKARTA SELATAN</t>
  </si>
  <si>
    <t>GUSTI AMPERYADI PUTERA KASUMA</t>
  </si>
  <si>
    <t>JVCi12c02005</t>
  </si>
  <si>
    <t>OFFICER 2 PROJECT ADMIN &amp; CONTROL MIGRAT</t>
  </si>
  <si>
    <t>DUKUH ZAMRUD BLOK I 22 / 30 RT. 006/012 Kel. CIMUNING</t>
  </si>
  <si>
    <t>RIZKI FIRMAN</t>
  </si>
  <si>
    <t>JVC-l20bb700</t>
  </si>
  <si>
    <t>JVCl20bb7003</t>
  </si>
  <si>
    <t>MANAGER PRE SALES 1</t>
  </si>
  <si>
    <t>Jl.Pimus VII no.8 Adipura RT. 004/008 Kel. Rancabolang</t>
  </si>
  <si>
    <t>JUDI ACHMADI, IR.</t>
  </si>
  <si>
    <t>JVCl20200001</t>
  </si>
  <si>
    <t>PRESIDENT DIRECTOR</t>
  </si>
  <si>
    <t>MALUKU TENGAH</t>
  </si>
  <si>
    <t>DAGO ASRI III NO.10</t>
  </si>
  <si>
    <t>BOGI WITJAKSONO, IR.MT.</t>
  </si>
  <si>
    <t>JVCk10000001</t>
  </si>
  <si>
    <t>JL.PAJAJARAN NO.115, Mediterania Golf-1, SENTUL CITY</t>
  </si>
  <si>
    <t>DENY MAULANA</t>
  </si>
  <si>
    <t>JVC-b2201000</t>
  </si>
  <si>
    <t>PERENCANAAN &amp; PEGENDALIAN PROGRAM</t>
  </si>
  <si>
    <t>JVCb22010001</t>
  </si>
  <si>
    <t>KABAG PERENCANAAN &amp; PENGENDALIAN PROGRAM</t>
  </si>
  <si>
    <t>Jl. KALIJATI INDAH III NO. 5 RT. 006/004 Kel. ANTAPANI KULON</t>
  </si>
  <si>
    <t>IKA SETIAWATI</t>
  </si>
  <si>
    <t>JVCp10000045</t>
  </si>
  <si>
    <t>MANAGER INVOICE &amp; COLLECTION</t>
  </si>
  <si>
    <t>JL BEKASI TIMUR IV NO.218 RT 09/07 CIP BESAR UTARA</t>
  </si>
  <si>
    <t>JEFFRY HASIBUAN</t>
  </si>
  <si>
    <t>JVCh10000074</t>
  </si>
  <si>
    <t>Jl. RENGASDENGKLOK SELATAN No.8 ANTAPANI</t>
  </si>
  <si>
    <t>R. JUDY DARMADIE</t>
  </si>
  <si>
    <t>JVCh10000113</t>
  </si>
  <si>
    <t>SM OPERATION &amp; GENERAL AFFAIRS TPCC</t>
  </si>
  <si>
    <t>Jl. VENUS TIMUR X KAV. 422 RT. 002 / 001 Kel. MANJAHLEGA</t>
  </si>
  <si>
    <t>SAUL RUDY NIKSON</t>
  </si>
  <si>
    <t>JVCl10000005</t>
  </si>
  <si>
    <t>KEPALA INTERNAL AUDIT</t>
  </si>
  <si>
    <t>Jl. setradago timur nomor 6 RT.8/9 antapani wetan</t>
  </si>
  <si>
    <t>JVCl20bc3002</t>
  </si>
  <si>
    <t>AVP BILLING &amp; COLLECTION</t>
  </si>
  <si>
    <t>KOMP.GRIYA ANDALAS NO.11 A</t>
  </si>
  <si>
    <t>ARIF HALMAN</t>
  </si>
  <si>
    <t>JVCi61600001</t>
  </si>
  <si>
    <t>JL KUTILANG III BLOK M3 NO.37</t>
  </si>
  <si>
    <t>MOHAMAD RAMDAN, ST</t>
  </si>
  <si>
    <t>JVCk10000030</t>
  </si>
  <si>
    <t>KOMP GBA I NO. E 27 RT. 007/014 Kel. BOJONGSOANG</t>
  </si>
  <si>
    <t>JONGGI SIREGAR</t>
  </si>
  <si>
    <t>JVCl20bb4007</t>
  </si>
  <si>
    <t>MANAGER AREA JABODETABEK</t>
  </si>
  <si>
    <t>PASAR MUARA</t>
  </si>
  <si>
    <t>Perumahan Way Halim Permai Blok II J No 12 RT.2/3</t>
  </si>
  <si>
    <t>ANDIJOKO TJAHJONO</t>
  </si>
  <si>
    <t>JVCh20700030</t>
  </si>
  <si>
    <t>DIREKTUR PENGELOLAAN MAHASISWA</t>
  </si>
  <si>
    <t>Melong Cijerah I no. 3 RT. 005/003 Kel. Cijerah</t>
  </si>
  <si>
    <t>ANDI AGUS AKBAR, IR.MBT.</t>
  </si>
  <si>
    <t>JVCj10000007</t>
  </si>
  <si>
    <t>Komplek DKI Blok V No. 2 RT. 012/004 Kel. Joglo</t>
  </si>
  <si>
    <t>ISKRIONO WINDIARJANTO</t>
  </si>
  <si>
    <t>JVC-i0000000</t>
  </si>
  <si>
    <t>JVCi00000001</t>
  </si>
  <si>
    <t>DELTA TIARA 84 WARU</t>
  </si>
  <si>
    <t>HERI PURNOMO</t>
  </si>
  <si>
    <t>JVC-l2023000</t>
  </si>
  <si>
    <t>CORPORATE SECRETARY &amp; COMMUNICATION</t>
  </si>
  <si>
    <t>JVCl20230003</t>
  </si>
  <si>
    <t xml:space="preserve"> GM CORPORATE SECRETARY</t>
  </si>
  <si>
    <t>Tamansari Persada Raya Blok X X / No. 18 Jatibening Baru</t>
  </si>
  <si>
    <t>IWAN ADJI PURDIANTO, IR</t>
  </si>
  <si>
    <t>JVCp10000236</t>
  </si>
  <si>
    <t>GM AREA PAMASUKA</t>
  </si>
  <si>
    <t>JEND.SUPRAPTO GG.KANDRI 10</t>
  </si>
  <si>
    <t>GUNAWAN A</t>
  </si>
  <si>
    <t>JVC-i1a00000</t>
  </si>
  <si>
    <t>JVCi1a000001</t>
  </si>
  <si>
    <t>OSM FIBER ZONE SUMATERA</t>
  </si>
  <si>
    <t>Jl. ANGGREK No. 16 RT. 011/004 Kel. 20 ILIR D III</t>
  </si>
  <si>
    <t>EDY SUSILO</t>
  </si>
  <si>
    <t>JVCp10000300</t>
  </si>
  <si>
    <t>EGM B2S, DIREKTORAT OPERASI &amp;PEMBANGUNAN</t>
  </si>
  <si>
    <t>PERUM RUNGKUT JAYA B-30</t>
  </si>
  <si>
    <t>MOHAMMAD FIRDAUS</t>
  </si>
  <si>
    <t>JVC-l20b0000</t>
  </si>
  <si>
    <t>JVCl20b00001</t>
  </si>
  <si>
    <t>JL WIDYA CANDRA</t>
  </si>
  <si>
    <t>PRAMUDI ARTANTO, IR. MT</t>
  </si>
  <si>
    <t>JVC-i2200000</t>
  </si>
  <si>
    <t>PROGRAM MANAGEMENT 2</t>
  </si>
  <si>
    <t>JVCi22000001</t>
  </si>
  <si>
    <t>VP PROGRAM MANAGEMENT 2</t>
  </si>
  <si>
    <t>Komplek Wisma Jaya no.21 RT. 001/011 Kel. Jatiwaringin</t>
  </si>
  <si>
    <t>ROEDI GOERNIDA R</t>
  </si>
  <si>
    <t>JVC-i1c20000</t>
  </si>
  <si>
    <t>FIBER ZONE JAWA BARAT 2</t>
  </si>
  <si>
    <t>JVCi1c200001</t>
  </si>
  <si>
    <t>GM FIBER ZONE JAWA BARAT 2</t>
  </si>
  <si>
    <t>KOMP. GRIYA CARAKA NO. A-11 RT.1/5 CISARANTEN ENDAH</t>
  </si>
  <si>
    <t>SIGIT MARSONO,IR</t>
  </si>
  <si>
    <t>JVCl20bb1001</t>
  </si>
  <si>
    <t>VP OPERATION</t>
  </si>
  <si>
    <t>Jl. P Adi  No. 153 D</t>
  </si>
  <si>
    <t>HARY NUGROHO, IR</t>
  </si>
  <si>
    <t>JVCh10000107</t>
  </si>
  <si>
    <t>DIREKTUR AKATEL JAKARTA</t>
  </si>
  <si>
    <t>Perum.PALAD NO 59 RT. 003/009 Kel. JATIRAHAYU</t>
  </si>
  <si>
    <t>GATOT PRAMUHARTANTO, IR</t>
  </si>
  <si>
    <t>JVC-i1d10000</t>
  </si>
  <si>
    <t>FIBER ZONE JAWA TENGAH 1</t>
  </si>
  <si>
    <t>JVCi1d100001</t>
  </si>
  <si>
    <t>GM FIBER ZONE JAWA TENGAH 1</t>
  </si>
  <si>
    <t>JL. TAMAN UDAN RIRIS II / 17 TLOGOSARI</t>
  </si>
  <si>
    <t>JVClb1000085</t>
  </si>
  <si>
    <t>MGR COLLECTION 1</t>
  </si>
  <si>
    <t>PERUM GRIYA ASRI RATU SIANUM BLOK H/2</t>
  </si>
  <si>
    <t>GATOT WAHYUDIANTO</t>
  </si>
  <si>
    <t>JVCl20200083</t>
  </si>
  <si>
    <t>VP MANAGEMENT ACCOUNTING</t>
  </si>
  <si>
    <t>ISLAMIC VILLAGE BLOK. N5 NO.3 KARAWACI</t>
  </si>
  <si>
    <t>WIWIT WIDJANARKO, IR</t>
  </si>
  <si>
    <t>JVC-i1d00000</t>
  </si>
  <si>
    <t>FIBER ZONE JAWA TENGAH</t>
  </si>
  <si>
    <t>JVCi1d000001</t>
  </si>
  <si>
    <t>OSM FIBER ZONE JAWA TENGAH</t>
  </si>
  <si>
    <t>Jl. Duta Indah No. 4 RT. 002/009 Kel. Banyumanik</t>
  </si>
  <si>
    <t>A. NUGROHO SUPRIHANTO</t>
  </si>
  <si>
    <t>JVC-i1100000</t>
  </si>
  <si>
    <t>PROVISIONING MIGRATION PROGRAM &amp; POLICY</t>
  </si>
  <si>
    <t>JVCi11000001</t>
  </si>
  <si>
    <t>VP PROVISIONING MIGRATION PROG&amp;POLICY</t>
  </si>
  <si>
    <t>KOMP MAMPANG INDAH 2 B13 RT.05/04</t>
  </si>
  <si>
    <t>AKINTYASAKTI BAYU KATON,IR</t>
  </si>
  <si>
    <t>JVCp10000172</t>
  </si>
  <si>
    <t>HEAD OF INTERNAL AUDIT</t>
  </si>
  <si>
    <t>Komp. Sulaksana Makmur Raya no.8 RT. 008/007 Kel. Cicaheum</t>
  </si>
  <si>
    <t>SUSILO KRIDO HARTAWAN</t>
  </si>
  <si>
    <t>JVC-i1b40400</t>
  </si>
  <si>
    <t>MAINTENANCE JAKARTA SELATAN</t>
  </si>
  <si>
    <t>JVCi1b404004</t>
  </si>
  <si>
    <t>TEAM LEADER PREVENTIVE MAINTENANCE</t>
  </si>
  <si>
    <t>BUMI SAWANGAN INDAH BLOK.4-32 RT. 003/009 Kel. PENGASINAN</t>
  </si>
  <si>
    <t>JUNAIDI IRIANTO, ST</t>
  </si>
  <si>
    <t>JVCp10000221</t>
  </si>
  <si>
    <t>JL. Tuar Komplek ASTRA Blok I No. 8 Amplas Medan</t>
  </si>
  <si>
    <t>WAHJUDAJANTO UTAMA</t>
  </si>
  <si>
    <t>JVC-i6500000</t>
  </si>
  <si>
    <t>JVCi65000001</t>
  </si>
  <si>
    <t>VP INTERNAL AUDIT</t>
  </si>
  <si>
    <t>PASADENA RESIDENCE, Jl.KASTUBA C2-14 RT.5/11 MARGAHAYU UTARA</t>
  </si>
  <si>
    <t>MARTALENA</t>
  </si>
  <si>
    <t>JVCl20200063</t>
  </si>
  <si>
    <t>HEAD OF DIRECT ACCOUNT</t>
  </si>
  <si>
    <t>JL. BUNGA TEROMPET II NO. 9 A</t>
  </si>
  <si>
    <t>TASRIFAL</t>
  </si>
  <si>
    <t>JVCi1a205002</t>
  </si>
  <si>
    <t>BALOI KUSUMA INDAH NO 10 RT. 002/004 Kel. BATU SELICIN</t>
  </si>
  <si>
    <t>RADEN ACHMAD FAISAL (IVAN)</t>
  </si>
  <si>
    <t>JVC-TII</t>
  </si>
  <si>
    <t>TELKOM INDONESIA INTERNATIONAL</t>
  </si>
  <si>
    <t>JVC-w1000000</t>
  </si>
  <si>
    <t>JVCw10000091</t>
  </si>
  <si>
    <t>EVP FINANCE</t>
  </si>
  <si>
    <t>JL. GOMBEL PERMAI V NO. 147</t>
  </si>
  <si>
    <t>AGUSTIAWAN SUMARNO</t>
  </si>
  <si>
    <t>JVC-i1c10000</t>
  </si>
  <si>
    <t>FIBER ZONE JAWA BARAT 1</t>
  </si>
  <si>
    <t>JVCi1c100001</t>
  </si>
  <si>
    <t>GM FIBER ZONE JAWA BARAT 1</t>
  </si>
  <si>
    <t>Jl. KARANG ARUM I NO.30.1 RT. 005/001 Kel. MELATIWANGI</t>
  </si>
  <si>
    <t>IWAN GUNAWAN</t>
  </si>
  <si>
    <t>JVC-l20ba800</t>
  </si>
  <si>
    <t>IOT BUSINESS</t>
  </si>
  <si>
    <t>JVCl20ba8001</t>
  </si>
  <si>
    <t>GM IOT BUSINESS</t>
  </si>
  <si>
    <t>Komplek Griya Caraka Blok F No. 6 Bandung</t>
  </si>
  <si>
    <t>WIDI NUGROHO</t>
  </si>
  <si>
    <t>JVC-NET</t>
  </si>
  <si>
    <t>PT. METRA-NET</t>
  </si>
  <si>
    <t>JVC-le100000</t>
  </si>
  <si>
    <t>PT. METRA - NET</t>
  </si>
  <si>
    <t>JVCl20300009</t>
  </si>
  <si>
    <t>Jl. KP. MELAYU KECIL I NO.52 RT. 009/010</t>
  </si>
  <si>
    <t>DIDIK SUKASDI, IR. MT.</t>
  </si>
  <si>
    <t>JVC-i6100000</t>
  </si>
  <si>
    <t>GROUP OF PMO</t>
  </si>
  <si>
    <t>JVCi61000001</t>
  </si>
  <si>
    <t>HEAD OF PMO</t>
  </si>
  <si>
    <t>BINAGRIYA B VI/515</t>
  </si>
  <si>
    <t>FIRMAN HIDAYAT,IR</t>
  </si>
  <si>
    <t>JVCp10000200</t>
  </si>
  <si>
    <t>EVP IT, SUPPLY &amp; PROJECT</t>
  </si>
  <si>
    <t>JL. S. ALAUDIN GRAHA ASRI BLK B NO. 6</t>
  </si>
  <si>
    <t>JAN ESSON SARAGIH</t>
  </si>
  <si>
    <t>JVCh10000054</t>
  </si>
  <si>
    <t>VP PRIMARY AND SECONDARY EDUCATION POLIC</t>
  </si>
  <si>
    <t>KOMP.NUSA HIJAU PERMAI BLOK H.7 RT. 004/018 Kel. CITEUREUP</t>
  </si>
  <si>
    <t>YANUARIADI KUSUMA BASKORO</t>
  </si>
  <si>
    <t>JVCh10000064</t>
  </si>
  <si>
    <t>VP SECONDARY &amp; VOCATIONAL EDUCATION</t>
  </si>
  <si>
    <t>KLAMPIS SEMOLO BARAT 10/32 M-16 RT. 003/010 Kel. SEMOLOWARU</t>
  </si>
  <si>
    <t>ANANG ASRIANTO, IR</t>
  </si>
  <si>
    <t>JVCp10000222</t>
  </si>
  <si>
    <t>GRIYA BUKIT MAS D5/8</t>
  </si>
  <si>
    <t>PERDANA YULIAN DARTA</t>
  </si>
  <si>
    <t>JVC-i2400000</t>
  </si>
  <si>
    <t>NETWORK PLANING &amp; DATA INVENTORY</t>
  </si>
  <si>
    <t>JVCi24000001</t>
  </si>
  <si>
    <t>VP NETWORK PLANING &amp; DATA INVENTORY</t>
  </si>
  <si>
    <t>Perum.Jatiwarna Indah N/7 RT. 009/008 Kel. jatirahayu</t>
  </si>
  <si>
    <t>ADDY KURNIA KOMARA</t>
  </si>
  <si>
    <t>JVC-TIH</t>
  </si>
  <si>
    <t>PT. TELKOM INTERNATIONAL HONGKONG</t>
  </si>
  <si>
    <t>JVC-w10C0000</t>
  </si>
  <si>
    <t>INTERNATIONAL HONGKONG</t>
  </si>
  <si>
    <t>JVCw10C00002</t>
  </si>
  <si>
    <t>VP NETWORK &amp; DATA WHOLESALE</t>
  </si>
  <si>
    <t>Jl.tanjung I blok DD2 no 3 RT. 005/020 Kel. sukatani</t>
  </si>
  <si>
    <t>SYAHRUDDIN PODDING, IR.</t>
  </si>
  <si>
    <t>JVCh10000040</t>
  </si>
  <si>
    <t>DIREKTUR TELKOM PROFESSIONAL CERTIF CTR</t>
  </si>
  <si>
    <t>Jl. SATURNUS UTARA IV NO. 14 RT. 001/010 Kel. MANJAHLEGA</t>
  </si>
  <si>
    <t>ARIS TRIYANTO, IR. MT.</t>
  </si>
  <si>
    <t>JVCh10000065</t>
  </si>
  <si>
    <t>VP LOGISTIC &amp; ASSET MANAGEMENT</t>
  </si>
  <si>
    <t>KOMP. UJUNGBERUNG INDAH Jl. SEGAR NO. 16/A-6 RT.7/11</t>
  </si>
  <si>
    <t>YACOB TAMBUNAN, IR</t>
  </si>
  <si>
    <t>JVCp10000223</t>
  </si>
  <si>
    <t>GM AREA SUMATRA</t>
  </si>
  <si>
    <t>KAV. MARINIR BLOK AA3 NO.2 JAKARTA TIMUR RT.1/13</t>
  </si>
  <si>
    <t>ARIYA BAYU</t>
  </si>
  <si>
    <t>JVCl20200084</t>
  </si>
  <si>
    <t>VP CROSS-INDUSTRY APP &amp; INFRAST SOLUTION</t>
  </si>
  <si>
    <t>BUMI PAKUSARAKAN B-1 NO.1 RT. 003/019 Kel. TANI MULYA</t>
  </si>
  <si>
    <t>JVC-i2a01000</t>
  </si>
  <si>
    <t>JVCi12a01005</t>
  </si>
  <si>
    <t>KOMP. YON HUB MABAD RT. 003/04 Kel. KELAPA DUA</t>
  </si>
  <si>
    <t>ASWAR MUNAZAR</t>
  </si>
  <si>
    <t>JVC-i1b30100</t>
  </si>
  <si>
    <t>JVCi1b301002</t>
  </si>
  <si>
    <t>Jl.AL MUBAROK I RT. 012/006 Kel. CIPULIR</t>
  </si>
  <si>
    <t>HAFIZ</t>
  </si>
  <si>
    <t>JVCl20bb6004</t>
  </si>
  <si>
    <t>MANAGER LEGAL CONTRACT</t>
  </si>
  <si>
    <t>Jl. nikel no.10 RT. 001/006 Kel. Cijawura</t>
  </si>
  <si>
    <t>NURUDDIN YAHYA</t>
  </si>
  <si>
    <t>JVC-i1b10600</t>
  </si>
  <si>
    <t>FZ PROVISIONING &amp; ASSURANCE BEKASI 2</t>
  </si>
  <si>
    <t>JVCi1b106001</t>
  </si>
  <si>
    <t>MGR FZ PROVISIONING &amp; ASSURANCE BEKASI 2</t>
  </si>
  <si>
    <t>GRIYA TIMUR INDAH C6/12 RT. 002/018 Kel. JATIMULYA</t>
  </si>
  <si>
    <t>DWI KARTONO</t>
  </si>
  <si>
    <t>JVCp10000203</t>
  </si>
  <si>
    <t>KOORD SITE MGT, AREA OFFICE JABODETABEK</t>
  </si>
  <si>
    <t>PEDAN-KLATEN</t>
  </si>
  <si>
    <t>JL. PARIT HAJI HUSIN II KOMPLEK GRIYA CARAKA F 15 PONTIANAK</t>
  </si>
  <si>
    <t>KURNIANDOKO</t>
  </si>
  <si>
    <t>JVCp10000102</t>
  </si>
  <si>
    <t>OFFICER O &amp; M</t>
  </si>
  <si>
    <t>KAYU VI NO.4 RT04</t>
  </si>
  <si>
    <t>MISRODI</t>
  </si>
  <si>
    <t>JVC-i1b60800</t>
  </si>
  <si>
    <t>PROJECT DEPLOYMENT &amp; SDI JAKARTA SELATAN</t>
  </si>
  <si>
    <t>JVCi1b608002</t>
  </si>
  <si>
    <t>Jl.RAWA PULE 2 NO. 1 RT. 001/002 Kel. KUKUSAN</t>
  </si>
  <si>
    <t>JVC-i1b10400</t>
  </si>
  <si>
    <t>MAINTENANCE JAKARTA TIMUR</t>
  </si>
  <si>
    <t>JVCi1b104002</t>
  </si>
  <si>
    <t>Jl.RAYA GANDUL RT. 022/006 Kel. GANDUL</t>
  </si>
  <si>
    <t>JVC-i1b60600</t>
  </si>
  <si>
    <t>PROJECT DEPLOYMENT &amp; SDI JAKARTA UTARA</t>
  </si>
  <si>
    <t>JVCi1b606002</t>
  </si>
  <si>
    <t>PER.DUTA KRANJI JL. SAKURA BLOK C RT 005/009 NO.361</t>
  </si>
  <si>
    <t>BEKASI - BARAT</t>
  </si>
  <si>
    <t>JVC-i1b30400</t>
  </si>
  <si>
    <t>MAINTENANCE JAKARTA BARAT</t>
  </si>
  <si>
    <t>JVCi1b304002</t>
  </si>
  <si>
    <t>kp. Bulak RT. 001/002 Kel. Pondok Kacang Timur</t>
  </si>
  <si>
    <t>TRI INDRA BASOEKI, IR</t>
  </si>
  <si>
    <t>JVClb1000057</t>
  </si>
  <si>
    <t>GM BUSINESS SUPPORT</t>
  </si>
  <si>
    <t>Jl. CIKUTRA BARU IV / 22</t>
  </si>
  <si>
    <t>MINARFA MUIS</t>
  </si>
  <si>
    <t>JVCll1000023</t>
  </si>
  <si>
    <t>VP BUSINESS MODEL &amp; PRICING</t>
  </si>
  <si>
    <t>Taman Pulo Indah Blok W3/1 RT. 006/018 Kel. Penggilingan</t>
  </si>
  <si>
    <t>MULYADI MUSTAFA</t>
  </si>
  <si>
    <t>JVC-i1a40600</t>
  </si>
  <si>
    <t>PROJECT DEPLOYMENT &amp; SDI PEKANBARU</t>
  </si>
  <si>
    <t>JVCi1a406001</t>
  </si>
  <si>
    <t>MGR PROJECT DEPLOYMENT &amp; SDI PEKANBARU</t>
  </si>
  <si>
    <t>Jl. Gandaria 07 No.72 RT. 019/007 Kel. Panorama</t>
  </si>
  <si>
    <t>APRIZAL</t>
  </si>
  <si>
    <t>JVCi1a409001</t>
  </si>
  <si>
    <t>MGR PROJECT DEPLOYMENT &amp; SDI PALEMBANG</t>
  </si>
  <si>
    <t>Griya asri ratu sianum blok A 2 RT. 05/01 Kel. sei buah</t>
  </si>
  <si>
    <t>DEDY DARMAYANTO</t>
  </si>
  <si>
    <t>JVCd30000005</t>
  </si>
  <si>
    <t>GM INFORMATION SYSTEM</t>
  </si>
  <si>
    <t>Komp. Griya Caraka Blok B no 31 RT.2 / 005 Cisaranten Endah</t>
  </si>
  <si>
    <t>KARTONO</t>
  </si>
  <si>
    <t>JVC-i1b60300</t>
  </si>
  <si>
    <t>PROJECT DEPLOYMENT &amp; SDI JAKARTA TIMUR</t>
  </si>
  <si>
    <t>JVCi1b603002</t>
  </si>
  <si>
    <t>Jl.NURUL HUDA IV NO 12A RT. 002/015 Kel. JAKA SAMPURNA</t>
  </si>
  <si>
    <t>AGUS HAERUDIN</t>
  </si>
  <si>
    <t>JVC-i1b20700</t>
  </si>
  <si>
    <t>MAINTENANCE JAKARTA PUSAT</t>
  </si>
  <si>
    <t>JVCi1b207002</t>
  </si>
  <si>
    <t>GG.MANGGIS XII/24 RT6/4</t>
  </si>
  <si>
    <t>MUHAMMAD TAKDIR</t>
  </si>
  <si>
    <t>JVC-i1b30200</t>
  </si>
  <si>
    <t>FZ PROVISIONING &amp; ASSURANCE JAKBAR 1</t>
  </si>
  <si>
    <t>JVCi1b302003</t>
  </si>
  <si>
    <t>Jl.MEDIS NO.35 RT. 007 / 05 Kel. SRENGSENG SAWAH</t>
  </si>
  <si>
    <t>HARIS FAUZI</t>
  </si>
  <si>
    <t>JVC-i1b20200</t>
  </si>
  <si>
    <t>FZ PROVISIONING &amp; ASSURANCE JAKUT 1</t>
  </si>
  <si>
    <t>JVCi1b202001</t>
  </si>
  <si>
    <t>MGR FZ PROVISIONING &amp; ASSURANCE JAKUT 1</t>
  </si>
  <si>
    <t>Jl.FAJAR BARU UTARA NO.12 RT.7 / 008 CENGKARENG TIMUR</t>
  </si>
  <si>
    <t>TEGUH DALIL HARDJONO</t>
  </si>
  <si>
    <t>JVCi12c01003</t>
  </si>
  <si>
    <t>Jl.Cempaka Bawah RT. 008/007 Kel. Kota Bambu Utara</t>
  </si>
  <si>
    <t>JANNES PARLINDUNGAN HUTAJULU</t>
  </si>
  <si>
    <t>JVC-i1b20300</t>
  </si>
  <si>
    <t>FZ PROVISIONING &amp; ASSURANCE JAKUT 2</t>
  </si>
  <si>
    <t>JVCi1b203001</t>
  </si>
  <si>
    <t>MGR  FZ PROVISIONING &amp; ASSURANCE JAKUT 2</t>
  </si>
  <si>
    <t>Jl.Budi Mulia No:7 RT. Rt009/006 Kel. Sumur Batu</t>
  </si>
  <si>
    <t>MOH. HOLILUDDIN</t>
  </si>
  <si>
    <t>JVC-i1b50100</t>
  </si>
  <si>
    <t>JVCi1b501002</t>
  </si>
  <si>
    <t>OFFICER 1 SHARED SERVICE</t>
  </si>
  <si>
    <t>Medang Lestari Blok A IV / E.19 RT. 003/005 Kel. MEDANG</t>
  </si>
  <si>
    <t>JVC-i2d00000</t>
  </si>
  <si>
    <t>FIBER CONSTRUCTION 4</t>
  </si>
  <si>
    <t>JVCi12d00001</t>
  </si>
  <si>
    <t>PM FIBER CONSTRUCTION 4</t>
  </si>
  <si>
    <t>Komp. Griya Satwika C4/14 RT. 006/014 Kel. Pisangan</t>
  </si>
  <si>
    <t>SIGIT SHALAKO ABDURAJAK</t>
  </si>
  <si>
    <t>JVCi61700001</t>
  </si>
  <si>
    <t>Komp. Griya Satwika Blok A7/17 Legoso RT.2/14 Pisangan</t>
  </si>
  <si>
    <t>MAS ENAR KRESNARMAN</t>
  </si>
  <si>
    <t>JVCi12g01006</t>
  </si>
  <si>
    <t>Jl.Samiaji No.62 Kavling Agraria Kel. Nusa Jaya</t>
  </si>
  <si>
    <t>AHMAD MUSTAPID</t>
  </si>
  <si>
    <t>JVCi1b407002</t>
  </si>
  <si>
    <t>Jl.SRENGSENG SAWAH GG PASO NO 97 RT.11/9 SRENGSENG SAWAH</t>
  </si>
  <si>
    <t>BUHARI</t>
  </si>
  <si>
    <t>JVCi1b404002</t>
  </si>
  <si>
    <t>Jl. Bukit Duri Tanjakan No : 2 RT. 004/008 Kel. Bukit Duri</t>
  </si>
  <si>
    <t>ABDUL DJABBAR HAKIM</t>
  </si>
  <si>
    <t>JVC-i1b20600</t>
  </si>
  <si>
    <t>FIBER ZONE OPERATION JAKARTA PUSAT 2</t>
  </si>
  <si>
    <t>JVCi1b206002</t>
  </si>
  <si>
    <t>pamulang indah blok D-10 / 6 RT. 004/011 Kel. pamulang timur</t>
  </si>
  <si>
    <t>WAWAN SAPUTRA</t>
  </si>
  <si>
    <t>JVC-i4101000</t>
  </si>
  <si>
    <t>PO CONTROL &amp; EVALUATION</t>
  </si>
  <si>
    <t>JVCi41010001</t>
  </si>
  <si>
    <t>MGR PO CONTROL &amp; EVALUATION</t>
  </si>
  <si>
    <t>Dusun Pacar No.54 RT. 002/03 Kel. Panjangsari</t>
  </si>
  <si>
    <t>AMIRUDIN</t>
  </si>
  <si>
    <t>JVCi1b207003</t>
  </si>
  <si>
    <t>metro parung blok B8/11 parung-bogor RT. 05/07 Kel. waru</t>
  </si>
  <si>
    <t>JVC-i1b50400</t>
  </si>
  <si>
    <t>FZ PROVISIONING &amp; ASSURANCE TANGERANG 1</t>
  </si>
  <si>
    <t>JVCi1b504002</t>
  </si>
  <si>
    <t>MGR FZ PROVISIONING&amp;ASSURANCE TANGERANG1</t>
  </si>
  <si>
    <t>PORIS JAYA RT. 003/003 Kel. PORIS JAYA</t>
  </si>
  <si>
    <t>ARIF BUDIMAN</t>
  </si>
  <si>
    <t>JVCi12a01006</t>
  </si>
  <si>
    <t>Jl.Bangunn Nusa Raya RT. 006/003 Kel. Cengkareng Timur</t>
  </si>
  <si>
    <t>JVC-i1202000</t>
  </si>
  <si>
    <t>PERFORMANCE ASSURANCE &amp; MAINTENANCE</t>
  </si>
  <si>
    <t>JVCi12020002</t>
  </si>
  <si>
    <t>SITE MANAGER PROJECT MIGRATION</t>
  </si>
  <si>
    <t>H. MENCONG III RT.02/01 NO.10 SUDIMARA TIMUR CILEDUK</t>
  </si>
  <si>
    <t>TARTO UTOMO</t>
  </si>
  <si>
    <t>JVC-i2b02000</t>
  </si>
  <si>
    <t>JVCi12b02003</t>
  </si>
  <si>
    <t>Jl. Kota Bambu Selatan II / 39 RT.8/8 Kota Bambu Selatan</t>
  </si>
  <si>
    <t>BUDI SUSILA</t>
  </si>
  <si>
    <t>JVC-i1b00000</t>
  </si>
  <si>
    <t>JVCi1b000001</t>
  </si>
  <si>
    <t>OSM FIBER ZONE JAKARTA</t>
  </si>
  <si>
    <t>PLAYEN/G.KIDUL</t>
  </si>
  <si>
    <t>medan</t>
  </si>
  <si>
    <t>JVCh10000060</t>
  </si>
  <si>
    <t>ANALYST LEGAL &amp; COMPLIANCE</t>
  </si>
  <si>
    <t>Komp. Suci Residence blok D-6 RT. 003/007 Kel. Pasir layung</t>
  </si>
  <si>
    <t>BONA L.P. PARAPAT</t>
  </si>
  <si>
    <t>JVClb1000001</t>
  </si>
  <si>
    <t>HESTI NUGRAHANI</t>
  </si>
  <si>
    <t>JVCl20600003</t>
  </si>
  <si>
    <t>JL B II NO. 26 RAWA BAMBU, PASAR MINGGU</t>
  </si>
  <si>
    <t>JVC-i1a80000</t>
  </si>
  <si>
    <t>JVCi1a800001</t>
  </si>
  <si>
    <t>PSR I LRG II BARAT NO. 40 Kel. SAMPALI</t>
  </si>
  <si>
    <t>ATIEK NURHAYATI</t>
  </si>
  <si>
    <t>JVCll1000007</t>
  </si>
  <si>
    <t>EXECUTIVE SECRETARY TO CEO</t>
  </si>
  <si>
    <t>KEBUN KELAPA RT08/10 NO.36</t>
  </si>
  <si>
    <t>NOVITA ELFIANI, SE</t>
  </si>
  <si>
    <t>JVC-i5200000</t>
  </si>
  <si>
    <t>FINANCE OPERATION</t>
  </si>
  <si>
    <t>JVCi52000001</t>
  </si>
  <si>
    <t>VP FINANCE OPERATION</t>
  </si>
  <si>
    <t>KOMP DKI BLOK G8 NO.12 RT. 011/001 Kel. PONDOK KELAPA</t>
  </si>
  <si>
    <t>ANDRIAWAN</t>
  </si>
  <si>
    <t>JVCi61400003</t>
  </si>
  <si>
    <t>TEAM LEADER PROJECT MIGRATION</t>
  </si>
  <si>
    <t>Jl.JOGLO NO.10 RT. 008/001 Kel. JOGLO NO.10</t>
  </si>
  <si>
    <t>KUSNI</t>
  </si>
  <si>
    <t>JVCl20200054</t>
  </si>
  <si>
    <t>ENGINEER II TELKOM NETWORK OPERATION</t>
  </si>
  <si>
    <t>Jl.Meteo no.12 RT. 008/06 Kel. pesanggrahan</t>
  </si>
  <si>
    <t>SUGENG WALUYO</t>
  </si>
  <si>
    <t>JVCi12g01005</t>
  </si>
  <si>
    <t>Kampung Dukuh RT. 002/007 Kel. Sudimara Selatan</t>
  </si>
  <si>
    <t>RACHMAD KUSNADI</t>
  </si>
  <si>
    <t>JVCi42030002</t>
  </si>
  <si>
    <t>OFFICER 1 GENERAL AFFAIR</t>
  </si>
  <si>
    <t>Kp. Ciputat Jl. Akasia RT. 002/05 Kel. Tajur</t>
  </si>
  <si>
    <t>AGUS WINARTO</t>
  </si>
  <si>
    <t>JVCi1b101005</t>
  </si>
  <si>
    <t>Vila Mutiara Gading Blok C4/07 RT. 002/014 Kel. Setia Asih</t>
  </si>
  <si>
    <t>BEKASI 17215</t>
  </si>
  <si>
    <t>JVCp10000165</t>
  </si>
  <si>
    <t>KOORDINATOR OM</t>
  </si>
  <si>
    <t>JL. TENGGIRI NO. 16 RT.13/07 PONDOK PERMAI</t>
  </si>
  <si>
    <t>OCTOVIANUS MABRUWARU</t>
  </si>
  <si>
    <t>JVC-i1g10600</t>
  </si>
  <si>
    <t>FIBER ZONE OPERATION SORONG</t>
  </si>
  <si>
    <t>JVCi1g106001</t>
  </si>
  <si>
    <t>MGR FIBER ZONE OPERATION SORONG</t>
  </si>
  <si>
    <t>Jl. Belibis no 8 RT. 006/ - Kel. Kwamki</t>
  </si>
  <si>
    <t>JULIADI NUGRAHA</t>
  </si>
  <si>
    <t>JVCp10000240</t>
  </si>
  <si>
    <t>MGR HC SERVICE</t>
  </si>
  <si>
    <t>Jl. PANDU no.35A/PAV RT. 006/003 Kel. PAMOYANAN</t>
  </si>
  <si>
    <t>DJAUHARI NURACHMAN</t>
  </si>
  <si>
    <t>JVCll1000027</t>
  </si>
  <si>
    <t>VP SOLUTIONS</t>
  </si>
  <si>
    <t>Jatibening Estate F-4 No 9 RT. 011/013 Kel. Jatibening</t>
  </si>
  <si>
    <t>BIMO TEDJO LAKSITO, MH</t>
  </si>
  <si>
    <t>JVC-i6201000</t>
  </si>
  <si>
    <t>CORPORATE LEGAL</t>
  </si>
  <si>
    <t>JVCi62010001</t>
  </si>
  <si>
    <t>CORPORATE LEGAL ADVISOR</t>
  </si>
  <si>
    <t>PERUM LEGENDA WISATA ZONA VIVALDI BLOK M-16 NO.1</t>
  </si>
  <si>
    <t>MUHAMMAD AHSAN, M.ENG</t>
  </si>
  <si>
    <t>JVC-TCL</t>
  </si>
  <si>
    <t>TELKOMCEL TIMOR LESTE</t>
  </si>
  <si>
    <t>JVC-w10E0000</t>
  </si>
  <si>
    <t>JVCw10E00007</t>
  </si>
  <si>
    <t>CHIEF MARKETING OFFICER</t>
  </si>
  <si>
    <t>CLUSTER FESTIVE GARDEN AG05/25, KOMPLEX GRAND WISATA</t>
  </si>
  <si>
    <t>EDI ROHEDI</t>
  </si>
  <si>
    <t>JVCp10000097</t>
  </si>
  <si>
    <t>OFFICER COMPENSATION &amp; BENEFIT</t>
  </si>
  <si>
    <t>JL. KRAMAT JAYA BLOK F.Gg.VI/04 RT013 RW007</t>
  </si>
  <si>
    <t>TAUFIK NURACHMAT</t>
  </si>
  <si>
    <t>JVCi1b107002</t>
  </si>
  <si>
    <t>TAUFIK NURAHMAT RT. 003/038 Kel. SUMBERJAYA</t>
  </si>
  <si>
    <t>AA NUGRAHA</t>
  </si>
  <si>
    <t>JVC-i4104000</t>
  </si>
  <si>
    <t>ECOSYSTEM &amp; SUPPLIER MANAGEMENT</t>
  </si>
  <si>
    <t>JVCi41040002</t>
  </si>
  <si>
    <t>OFFICER 1 ECOSYSTEM &amp; SUPPLIER MGT</t>
  </si>
  <si>
    <t>Jl. Lapangan Tembak RT. 001/010 Kel. Kelapa Dua Wetan</t>
  </si>
  <si>
    <t>LUKMAN RIVAI</t>
  </si>
  <si>
    <t>JVC-i1b20500</t>
  </si>
  <si>
    <t>FZ PROVISIONING &amp; ASSURANCE JAKPUS 1</t>
  </si>
  <si>
    <t>JVCi1b205001</t>
  </si>
  <si>
    <t>MGR FZ PROVISIONING &amp; ASSURANCE JAKPUS 1</t>
  </si>
  <si>
    <t>KOMP PERURI BLOK AA18 RT. 003/09 Kel. SUDIMARA TIMUR</t>
  </si>
  <si>
    <t>SUPRIYATNA</t>
  </si>
  <si>
    <t>JVCi1b104003</t>
  </si>
  <si>
    <t>Jl.LANGGAR II RT. 011/005 Kel. PONDOK BAMBU</t>
  </si>
  <si>
    <t>MUSTOPA, S.T</t>
  </si>
  <si>
    <t>JVC-i1b50300</t>
  </si>
  <si>
    <t>MAINTENANCE &amp; DATA MANAGEMENT SERANG</t>
  </si>
  <si>
    <t>JVCi1b503001</t>
  </si>
  <si>
    <t>MGR MAINTENANCE &amp; DATA MANAGEMENT SERANG</t>
  </si>
  <si>
    <t>Jl.APTA RT. 004/005 Kel. KELAPA DUA</t>
  </si>
  <si>
    <t>HARYASIN</t>
  </si>
  <si>
    <t>JVCi1b201003</t>
  </si>
  <si>
    <t>OFFICER 1 GOV/INSTITUTION RELATION</t>
  </si>
  <si>
    <t>DUKUH ZAMRUD BLOK S-13 / NO-16 RT. 005 / 011 Kel. PADURENAN</t>
  </si>
  <si>
    <t>IWAN SYARIF</t>
  </si>
  <si>
    <t>JVCi1b301003</t>
  </si>
  <si>
    <t>Perum.NansaMekar SariBlok-I 04/1 RT.1/5 Rajeg Mulya</t>
  </si>
  <si>
    <t>MOCHAMMAD SOLEH</t>
  </si>
  <si>
    <t>JVC-i1b40100</t>
  </si>
  <si>
    <t>JVCi1b401003</t>
  </si>
  <si>
    <t>Jl.CITRAYUDHA IV NO: 196 RT. 001/019 Kel. MEKARJAYA</t>
  </si>
  <si>
    <t>ARWI</t>
  </si>
  <si>
    <t>JVCi1b501003</t>
  </si>
  <si>
    <t>FIRDAUS</t>
  </si>
  <si>
    <t>JVC-b1100000</t>
  </si>
  <si>
    <t>INVESTASI FIXED INCOME</t>
  </si>
  <si>
    <t>JVCb11000001</t>
  </si>
  <si>
    <t>KABID INVESTASI FIXED INCOME</t>
  </si>
  <si>
    <t>JL. Tugu Asri II No C-30, Pasir Layung, Cibeunying Kidul</t>
  </si>
  <si>
    <t>SHALDI YUSUF</t>
  </si>
  <si>
    <t>JVC-i6200000</t>
  </si>
  <si>
    <t>CORPORATE LEGAL &amp; INTERNAL AUDIT</t>
  </si>
  <si>
    <t>JVCi62000001</t>
  </si>
  <si>
    <t>VP CORPORATE LEGAL &amp; SECRETARY</t>
  </si>
  <si>
    <t>BUMI HARAPAN PERMAI BLOK I NO. 19 RT. 006/006 Kel. DUKUH</t>
  </si>
  <si>
    <t>WIBOWO PUDJIANTORO</t>
  </si>
  <si>
    <t>JVC-i1f30000</t>
  </si>
  <si>
    <t>JVCi1f300001</t>
  </si>
  <si>
    <t>PM FIBER ZONE KALIMANTAN</t>
  </si>
  <si>
    <t>Jl.WR Supratman No 88 Kudu Baki RT. 001/004 Kel. Kudu</t>
  </si>
  <si>
    <t>HAMDAN SYAKURA</t>
  </si>
  <si>
    <t>JVC-i1ba0000</t>
  </si>
  <si>
    <t>FINANCE &amp; COMMERCE</t>
  </si>
  <si>
    <t>JVCi1ba00001</t>
  </si>
  <si>
    <t>MGR FINANCE &amp; COMMERCE</t>
  </si>
  <si>
    <t>Perum.Bumi Jatiwaringin Blok G-14 RT.3/6 Jatiwaringin</t>
  </si>
  <si>
    <t>SINURAT ALBERT</t>
  </si>
  <si>
    <t>JVC-l2044000</t>
  </si>
  <si>
    <t>COMMERCIAL</t>
  </si>
  <si>
    <t>JVCl20440002</t>
  </si>
  <si>
    <t>MANAGER BILLING &amp; COLLECTION</t>
  </si>
  <si>
    <t>SATWIKA PERMAI C2/3 JATIASIH</t>
  </si>
  <si>
    <t>JVCl20220006</t>
  </si>
  <si>
    <t>Komplek GBA-2 H-5 No. 24 RT. 010/009 Kel. CIPAGALO</t>
  </si>
  <si>
    <t>SUDJI DJUWARTONO</t>
  </si>
  <si>
    <t>JVC-b1200000</t>
  </si>
  <si>
    <t>INVESTASI EQUITY</t>
  </si>
  <si>
    <t>JVCb12000001</t>
  </si>
  <si>
    <t>KABID INVESTASI EQUITY</t>
  </si>
  <si>
    <t>Komp. Mega Asri 3 No. A1-1</t>
  </si>
  <si>
    <t>ANDANG ASHARI, ST.</t>
  </si>
  <si>
    <t>JVClb1000008</t>
  </si>
  <si>
    <t>Jln Amaluhur Kompleks Tataharmoni No. 50 Medan</t>
  </si>
  <si>
    <t>AGUS SOFIAN</t>
  </si>
  <si>
    <t>JVC-y1040000</t>
  </si>
  <si>
    <t>PT. JASA MARGA</t>
  </si>
  <si>
    <t>JVCy10400001</t>
  </si>
  <si>
    <t>Jl. SANGKURIANG R-1 RT. 002/012 Kel. DAGO</t>
  </si>
  <si>
    <t>JVC-l2043000</t>
  </si>
  <si>
    <t>JVCl20430002</t>
  </si>
  <si>
    <t>MGR BUSINESS DEVT &amp; PARTNERSHIP</t>
  </si>
  <si>
    <t>VILLA CITRA BLOK C1 NO 21</t>
  </si>
  <si>
    <t>HERU ADRYANA</t>
  </si>
  <si>
    <t>JVC-JPN</t>
  </si>
  <si>
    <t>PT. JALIN PEMBAYARAN NUSANTARA</t>
  </si>
  <si>
    <t>JVC-l2024000</t>
  </si>
  <si>
    <t>JVCl20240006</t>
  </si>
  <si>
    <t>CHIEF OF CORPORATE OPERATIONS OFFICER</t>
  </si>
  <si>
    <t>Taman Melati D1 17 Pasir Impun RT. 003/014 Kel. Cikadut</t>
  </si>
  <si>
    <t>ARIEF RACHMATSJAH</t>
  </si>
  <si>
    <t>JVCll1000025</t>
  </si>
  <si>
    <t>VP PRODUCT MANAGEMENT</t>
  </si>
  <si>
    <t>TAMAN ARIES F10/8 RT. 008/006 Kel. MERUYA UTARA</t>
  </si>
  <si>
    <t>SUDIN, ST</t>
  </si>
  <si>
    <t>JVCw10E00008</t>
  </si>
  <si>
    <t>VP NETWORK &amp; IT</t>
  </si>
  <si>
    <t>Jl. Faximile no 4 Balikpapan RT. 47/01 Kel. Damai</t>
  </si>
  <si>
    <t>VENANTIUS TRI HANDOKO</t>
  </si>
  <si>
    <t>JVCp10000224</t>
  </si>
  <si>
    <t>MANAGER MARKETING &amp; SALES 1</t>
  </si>
  <si>
    <t>JL. PALEM JINGGA 46</t>
  </si>
  <si>
    <t>DESRUL, ST</t>
  </si>
  <si>
    <t>JVC-i4102000</t>
  </si>
  <si>
    <t>GROUP OF SENIOR ACCOUNT MANAGER</t>
  </si>
  <si>
    <t>JVCi41020001</t>
  </si>
  <si>
    <t>SENIOR ACCOUNT MANAGER 1</t>
  </si>
  <si>
    <t>CITRA RAYA BLOK L.17/01 RT. 013/002 Kel. CIKUPA</t>
  </si>
  <si>
    <t>HENDRY ZULFIKAR, ST</t>
  </si>
  <si>
    <t>JVCl20bb7002</t>
  </si>
  <si>
    <t>MANAGER PRE SALES 2</t>
  </si>
  <si>
    <t>PERUM BUKIT KENCANA  BLOK LL NO.12</t>
  </si>
  <si>
    <t>DUMA IRENE PASARIBU, SE, AKT</t>
  </si>
  <si>
    <t>JVCl20240001</t>
  </si>
  <si>
    <t>SO FINANCE &amp; TREASURY</t>
  </si>
  <si>
    <t>Jl. I No 21 Rawasari RT. 07/09 Kel. Rawasari</t>
  </si>
  <si>
    <t>HELMI RAHMAYADI, SE.Ak</t>
  </si>
  <si>
    <t>JVCb40000002</t>
  </si>
  <si>
    <t>SO PERENCANAAN &amp; PERFORMANSI</t>
  </si>
  <si>
    <t>Komp. Taman Cihanjuang Kav.45</t>
  </si>
  <si>
    <t>SIGIT TRINARTO</t>
  </si>
  <si>
    <t>JVCp10000161</t>
  </si>
  <si>
    <t>MANAGER O &amp; M PROVISIONING &amp; ADM</t>
  </si>
  <si>
    <t>Jl.SWADARMA III DLM RT. 007/009 Kel. PETUKANGAN UTR.</t>
  </si>
  <si>
    <t>AMINI KUSUMAWATI, RR</t>
  </si>
  <si>
    <t>JVCll1000028</t>
  </si>
  <si>
    <t>VP SALES</t>
  </si>
  <si>
    <t>TMN PERMATA CIKUNIR JL.MENJANGAN II BL B2/50 JAKAMULYA</t>
  </si>
  <si>
    <t>DAVID YUDHA SAPUTRA, S.IP</t>
  </si>
  <si>
    <t>JVClb1000040</t>
  </si>
  <si>
    <t>CUSTOMER SOLUTION 1 ENTERPRISE 2</t>
  </si>
  <si>
    <t>JL.  STM NO. 54</t>
  </si>
  <si>
    <t>SHELTER MANGATAS LUMBAN TOBING</t>
  </si>
  <si>
    <t>JVC-i1b20000</t>
  </si>
  <si>
    <t>FIBER ZONE JAKARTA 2</t>
  </si>
  <si>
    <t>JVCi1b200001</t>
  </si>
  <si>
    <t>GM FIBER ZONE JAKARTA 2</t>
  </si>
  <si>
    <t>Puri Gading Blok B1 No 23 RT. 001/008 Kel. Jatimelati</t>
  </si>
  <si>
    <t>SIGIT SUBIANTORO</t>
  </si>
  <si>
    <t>JVCi61400001</t>
  </si>
  <si>
    <t>KOMP HUMA AKASIA BLK A/37 PONDOKGEDE</t>
  </si>
  <si>
    <t>IMANUEL GINTING S.</t>
  </si>
  <si>
    <t>JVC-i1a20400</t>
  </si>
  <si>
    <t>FZ PROVISIONING &amp; ASSURANCE BATAM</t>
  </si>
  <si>
    <t>JVCi1a204001</t>
  </si>
  <si>
    <t>MGR FZ PROVISIONING &amp; ASSURANCE BATAM</t>
  </si>
  <si>
    <t>Dusun III Perum.BTN Jl. Prasetya Utama No.18 Sei Semayang</t>
  </si>
  <si>
    <t>SUGENG SULISTIOADI</t>
  </si>
  <si>
    <t>JVC-i1g30200</t>
  </si>
  <si>
    <t>SURVEY, DRAWING &amp; DATA INVENTORY</t>
  </si>
  <si>
    <t>JVCi1g302001</t>
  </si>
  <si>
    <t>Jl.zebra star blk b no 2 RT. 005/010 Kel. Birobuli Utara</t>
  </si>
  <si>
    <t>ERVIA TISSYARAKSITA DEVI</t>
  </si>
  <si>
    <t>JVClb1000051</t>
  </si>
  <si>
    <t>GM DIGITAL CRM AND GLOBAL BUSINESS</t>
  </si>
  <si>
    <t>Komp. Fajar Raya C2-19A RT. 003/024 Kel. Cibabat</t>
  </si>
  <si>
    <t>SETYO BUDIANTO</t>
  </si>
  <si>
    <t>JVCl20300010</t>
  </si>
  <si>
    <t>JUANDA HARAPAN PERMAI AB-04</t>
  </si>
  <si>
    <t>KIKI SUDIANA</t>
  </si>
  <si>
    <t>JVCh10000114</t>
  </si>
  <si>
    <t>SENIOR MANEGER GENERAL AFFAIRS BTP</t>
  </si>
  <si>
    <t>Jl.Gading Utara V Blok XV no 9 RT.5/8 Cisaranten Endah</t>
  </si>
  <si>
    <t>FATHUL HIMNI</t>
  </si>
  <si>
    <t>JVC-i1e30700</t>
  </si>
  <si>
    <t>FZ PROVISIONING &amp; ASSURANCE MATARAM</t>
  </si>
  <si>
    <t>JVCi1e307001</t>
  </si>
  <si>
    <t>MGR FZ PROVISIONING &amp; ASSURANCE MATARAM</t>
  </si>
  <si>
    <t>Jl.ABG. KOMPLEK PUTRA AR NO 14 AMPENAN RT.5/4</t>
  </si>
  <si>
    <t>MUHAMAD SUHAENDRY , ST. MM.</t>
  </si>
  <si>
    <t>JVC-l2021000</t>
  </si>
  <si>
    <t>MANAGEMENT ACCOUNTING</t>
  </si>
  <si>
    <t>JVCl20210009</t>
  </si>
  <si>
    <t>GM MANAGEMENT ACCOUNTING &amp; BUDGETING</t>
  </si>
  <si>
    <t>Perumahan JGC Jl. Taman Cassia V/226</t>
  </si>
  <si>
    <t>AHMAD HUNEN</t>
  </si>
  <si>
    <t>JVC-i5400000</t>
  </si>
  <si>
    <t>CORPORATE STRATEGY &amp; PERFORMANCE</t>
  </si>
  <si>
    <t>JVCi54000001</t>
  </si>
  <si>
    <t>VP CORPORATE STRATEGY &amp; PERFORMANCE</t>
  </si>
  <si>
    <t>KOMP. MEGA ASRI III/D3 SUKARAJA</t>
  </si>
  <si>
    <t>HENDRA SUPARYANTO, ST</t>
  </si>
  <si>
    <t>JVC-i1d70000</t>
  </si>
  <si>
    <t>JVCi1d700001</t>
  </si>
  <si>
    <t>KETINTANG BARAT INDAH KAV 66 RT. 008/006 Kel. KETINTANG</t>
  </si>
  <si>
    <t>VERLIAN ULIANDRES GUSTIANTY</t>
  </si>
  <si>
    <t>JVClb1000069</t>
  </si>
  <si>
    <t>GM SALES ENTERPRISE</t>
  </si>
  <si>
    <t>BELINYU,BANGKA</t>
  </si>
  <si>
    <t>PERUM. PURI BETA JL. TANJUNG I NO. 33</t>
  </si>
  <si>
    <t>RINA SUSANTI</t>
  </si>
  <si>
    <t>JVCl20220024</t>
  </si>
  <si>
    <t>VP STRATEGIC PLAN, PERFORMANCE &amp; SINERGY</t>
  </si>
  <si>
    <t>Kotabaru Parahyangan Jl. Jiggawijaya Wetan No.27 RT. 3/11</t>
  </si>
  <si>
    <t>JOKO BUDIARTO</t>
  </si>
  <si>
    <t>JVC-i1d30000</t>
  </si>
  <si>
    <t>JVCi1d300001</t>
  </si>
  <si>
    <t>PM FIBER ZONE JAWA TENGAH</t>
  </si>
  <si>
    <t>DALANGAN RT. 003/004 Kel. CERMO</t>
  </si>
  <si>
    <t>RADEN ADAM KAMIL KHUSNUN</t>
  </si>
  <si>
    <t>JVCl20200085</t>
  </si>
  <si>
    <t>GENERAL MANAGER HUMAN CAPITAL</t>
  </si>
  <si>
    <t>JL.SINAR NO.22 KAV.5O-I</t>
  </si>
  <si>
    <t>BUDI SETYAWAN WIJAYA</t>
  </si>
  <si>
    <t>JVCl20600001</t>
  </si>
  <si>
    <t>TOFOGRAFI NO. 253  ARCAMANIK</t>
  </si>
  <si>
    <t>SAMUDRA PRASETIO</t>
  </si>
  <si>
    <t>JVClb1000055</t>
  </si>
  <si>
    <t>GM APPLICATION DEVELOPMENT</t>
  </si>
  <si>
    <t>Jl. PONDOK MUTIARA INDONESIA V NO 8 RT.11/23 CIBABAT</t>
  </si>
  <si>
    <t>PHILIPUS NANANG HARJENDRA S.</t>
  </si>
  <si>
    <t>JVClb1000081</t>
  </si>
  <si>
    <t>GM SALES 3</t>
  </si>
  <si>
    <t>KOMPLEK TATA HARMONI NO.297 JL.AMAL LUHUR</t>
  </si>
  <si>
    <t>JVCp10000238</t>
  </si>
  <si>
    <t>HEAD OF CORPORATE COMMUNICATION &amp; AFFAIR</t>
  </si>
  <si>
    <t>Griya Telkom Blok C 33</t>
  </si>
  <si>
    <t>SENDANG PRAPTOMO</t>
  </si>
  <si>
    <t>JVCw10000003</t>
  </si>
  <si>
    <t>HEAD OF BUSINESS DEV &amp; STRATEGIC PLANN</t>
  </si>
  <si>
    <t>KOMP SARIMAS JL SARIMAS IV NO.44</t>
  </si>
  <si>
    <t>HELDIANA PURWANINGSIH</t>
  </si>
  <si>
    <t>JVClb1000086</t>
  </si>
  <si>
    <t>GM INDUSTRIAL RELATION</t>
  </si>
  <si>
    <t>JLN PENDIDIKAN III/9A RT 001/06 CIJANTUNG PS REBO</t>
  </si>
  <si>
    <t>TONY EKO SAPUTRO</t>
  </si>
  <si>
    <t>JVC-i1d20400</t>
  </si>
  <si>
    <t>FZ PROVISIONING &amp; ASSURANCE MAGELANG</t>
  </si>
  <si>
    <t>JVCi1d204001</t>
  </si>
  <si>
    <t>MGR FZ PROVISIONING &amp; ASSURANCE MAGELANG</t>
  </si>
  <si>
    <t>NGLARANG RT. 005/011 Kel. SIDOARUM</t>
  </si>
  <si>
    <t>PANCA SUSILOWATI, ST</t>
  </si>
  <si>
    <t>JVCi12b02001</t>
  </si>
  <si>
    <t>Jl. Tebet Timur 3A No.8B RT. 003/007 Kel. Tebet Timur</t>
  </si>
  <si>
    <t>MAKHDOR ROSADI</t>
  </si>
  <si>
    <t>JVCp10000201</t>
  </si>
  <si>
    <t>GM CONTRUCTION RESELLER, DIREKTORAT BIS</t>
  </si>
  <si>
    <t>Kompleks Bumi Permata Hijau</t>
  </si>
  <si>
    <t>ALBERTUS HUGO</t>
  </si>
  <si>
    <t>JVCp10000234</t>
  </si>
  <si>
    <t>GM BUSINESS RESELLER</t>
  </si>
  <si>
    <t>LAMPUNG UTARA</t>
  </si>
  <si>
    <t>Jl. U No.21 Kebon Baru -Tebet</t>
  </si>
  <si>
    <t>HENGKY PERMADI</t>
  </si>
  <si>
    <t>JVCl20900029</t>
  </si>
  <si>
    <t>GM GROUP OF DES CHANNEL</t>
  </si>
  <si>
    <t>Jl. GARUDA BLOK J NO. 4 RT. 001/003 Kel. PONDOK AREN</t>
  </si>
  <si>
    <t>DIATHERMAN ANGGEN</t>
  </si>
  <si>
    <t>JVC-ILC</t>
  </si>
  <si>
    <t>PT. INTEGRASI LOGISTIK CIPTA SOLUSI</t>
  </si>
  <si>
    <t>JVC-la100000</t>
  </si>
  <si>
    <t>JVCl20800008</t>
  </si>
  <si>
    <t>GM MARKETING &amp; CUSTOMER CARE</t>
  </si>
  <si>
    <t>BUMI SARIWANGI BLK E NO.29 RT.06/09 PARONGPONG</t>
  </si>
  <si>
    <t>UUT PONCO ARI PRABOWO</t>
  </si>
  <si>
    <t>JVC-l20bb200</t>
  </si>
  <si>
    <t>SDV 1</t>
  </si>
  <si>
    <t>JVCl20bb2001</t>
  </si>
  <si>
    <t>GM SDV 1</t>
  </si>
  <si>
    <t>Bumi Cipacing Permai, Jl. Kartika I Blok L No 2</t>
  </si>
  <si>
    <t>FAZLIANSYAH</t>
  </si>
  <si>
    <t>JVC-i1a30600</t>
  </si>
  <si>
    <t>FZ PROVISIONING &amp; ASSURANCE BENGKULU</t>
  </si>
  <si>
    <t>JVCi1a306001</t>
  </si>
  <si>
    <t>MGR FZ PROVISIONING &amp; ASSURANCE BENGKULU</t>
  </si>
  <si>
    <t>Jl.Timur Indah 3 Gang Idaman RT. 003/003 Kel. Sidomulyo</t>
  </si>
  <si>
    <t>YULFI INDRA</t>
  </si>
  <si>
    <t>JVC-i1b10000</t>
  </si>
  <si>
    <t>FIBER ZONE JAKARTA 1</t>
  </si>
  <si>
    <t>JVCi1b100001</t>
  </si>
  <si>
    <t>GM FIBER ZONE JAKARTA 1</t>
  </si>
  <si>
    <t>Jl. Cendrawasih II BP 3/6 Perumahan Kranggan Permai RT. 2/15</t>
  </si>
  <si>
    <t>GEGET IWAN ERYANTO, MM</t>
  </si>
  <si>
    <t>JVCl20220028</t>
  </si>
  <si>
    <t>GM PROJECT E-GOVERNMENT</t>
  </si>
  <si>
    <t>JL. BACANG BLOK B4/6 KPAD SUKAMAJU BARU CIMANGGIS</t>
  </si>
  <si>
    <t>RINDO FITEGA</t>
  </si>
  <si>
    <t>JVClb1000105</t>
  </si>
  <si>
    <t>GM MARKETING</t>
  </si>
  <si>
    <t>KAV DKI BLOK A XI NO.34 RT. 005/011 Kel. MALAKA JAYA</t>
  </si>
  <si>
    <t>GUNADI DWI HANTORO</t>
  </si>
  <si>
    <t>JVC-i3400000</t>
  </si>
  <si>
    <t>RESEARCH AND DEVELOPMENT</t>
  </si>
  <si>
    <t>JVCi34000001</t>
  </si>
  <si>
    <t>VP RESEARCH AND DEVELOPMENT</t>
  </si>
  <si>
    <t>Jl Gegerkalong Tengah IX no 3</t>
  </si>
  <si>
    <t>TAUFAN UMBARA, MM</t>
  </si>
  <si>
    <t>JVCh10000108</t>
  </si>
  <si>
    <t>GM TBIA BTP</t>
  </si>
  <si>
    <t>JALAN GUNUNG BATU 227</t>
  </si>
  <si>
    <t>DANAN SURYADI</t>
  </si>
  <si>
    <t>JVCh10000112</t>
  </si>
  <si>
    <t>AVP OPERATION EARLY &amp; PRIMARY EDUCATION</t>
  </si>
  <si>
    <t>Taman Kemantren Jl. Phirus I No.8 RT. 002/005 Kel. Kemantren</t>
  </si>
  <si>
    <t>SUGENG SUGIARTO, ST</t>
  </si>
  <si>
    <t>JVCk10000032</t>
  </si>
  <si>
    <t>VP SERVICE DELIVERY</t>
  </si>
  <si>
    <t>Jl. Drupada VII No. 4 Perum.Bumi Indraprasta-2 RT.3/14</t>
  </si>
  <si>
    <t>OKTA YUFIANDRI</t>
  </si>
  <si>
    <t>JVC-i1a30a00</t>
  </si>
  <si>
    <t>FZ PROVISIONING &amp; ASSURANCE LAMPUNG</t>
  </si>
  <si>
    <t>JVCi1a30a001</t>
  </si>
  <si>
    <t>MGR FZ PROVISIONING &amp; ASSURANCE LAMPUNG</t>
  </si>
  <si>
    <t>Jl. Gubernur HA Bastari Komplek Jaka Permai  RT.38/6</t>
  </si>
  <si>
    <t>MURTADO</t>
  </si>
  <si>
    <t>JVCl20bb4008</t>
  </si>
  <si>
    <t>MGR AREA JAWA TENGAH</t>
  </si>
  <si>
    <t>ZONA NEIGHBOURHOOD NO 3 RT. 003/020 Kel. MANGLIAWAN</t>
  </si>
  <si>
    <t>KONANG PRIHANDOKO</t>
  </si>
  <si>
    <t>JVC-l20ba400</t>
  </si>
  <si>
    <t>ENTERPRISE 1</t>
  </si>
  <si>
    <t>JVCl20ba4001</t>
  </si>
  <si>
    <t>GM ENTERPRISE 1</t>
  </si>
  <si>
    <t>GRIYA BANDUNG ASRI 2 BLOK B1 NO 3</t>
  </si>
  <si>
    <t>MAMAN SULAEMAN</t>
  </si>
  <si>
    <t>JVCp10000167</t>
  </si>
  <si>
    <t>MANAGER MARKETING</t>
  </si>
  <si>
    <t>Vila BOGOR INDAH BLOK CC5/15 RT. 005/013 Kel. CIPARIGI</t>
  </si>
  <si>
    <t>IRFAN NUR</t>
  </si>
  <si>
    <t>JVCl20200112</t>
  </si>
  <si>
    <t>KOMPLEK PONDOK INDAH C-13 RT. 002/019 Kel. BOJONGHERANG</t>
  </si>
  <si>
    <t>KARTIA RAUSEN IRWANDI SILALAHI</t>
  </si>
  <si>
    <t>JVC-TIT</t>
  </si>
  <si>
    <t>PT. TELKOM INTERNATIONAL TAIWAN</t>
  </si>
  <si>
    <t>JVC-w10D0000</t>
  </si>
  <si>
    <t>INTERNATIONAL TAIWAN</t>
  </si>
  <si>
    <t>JVCw10D00003</t>
  </si>
  <si>
    <t>VICE PRESIDENT BUSINESS SOLUTION</t>
  </si>
  <si>
    <t>KOMP, WIKA KUTAI HILLS KH-8/5 RT. 064 Kel. GN. SAMARINDA</t>
  </si>
  <si>
    <t>SIGIT HARTONO</t>
  </si>
  <si>
    <t>JVCa10000048</t>
  </si>
  <si>
    <t>KOORDINATOR TEKNIS</t>
  </si>
  <si>
    <t>MARGAHAYU RAYA, MARS IX NO.10 RT. 004/005 Kel. MANJAHLEGA</t>
  </si>
  <si>
    <t>ERNAWANTI, S.SI</t>
  </si>
  <si>
    <t>JVClb1000049</t>
  </si>
  <si>
    <t>GM SALES TELKOM GROUP</t>
  </si>
  <si>
    <t>Jl. Guntur 38 RT. 003/007 Kel. Malabar</t>
  </si>
  <si>
    <t>BUDI TEGUH PRAKOSO</t>
  </si>
  <si>
    <t>JVCl20bb3002</t>
  </si>
  <si>
    <t>MANAGER SMART BUILDING PROJ MANAGEMENT</t>
  </si>
  <si>
    <t>Jl. Taman Buah III / No. 25 Cluster Taman Buah - Puri Beta</t>
  </si>
  <si>
    <t>EKO SANTOSO</t>
  </si>
  <si>
    <t>JVCp10000163</t>
  </si>
  <si>
    <t>EGM RESELLER</t>
  </si>
  <si>
    <t>Semolowaru Utara I No 51</t>
  </si>
  <si>
    <t>RACHADIAN ACHMAD KOMARA</t>
  </si>
  <si>
    <t>JVCl20900028</t>
  </si>
  <si>
    <t>ACCOUNT DIRECTOR TELKOM CHANNEL</t>
  </si>
  <si>
    <t>BTN Ciheuleut Indah A4 No. 73</t>
  </si>
  <si>
    <t>PAULUS WIBOWO SURJO LAKSONO</t>
  </si>
  <si>
    <t>JVC-l20ba600</t>
  </si>
  <si>
    <t>GOVERNMENT SERVICE</t>
  </si>
  <si>
    <t>JVCl20ba6002</t>
  </si>
  <si>
    <t>MANAGER SEGMENT 1</t>
  </si>
  <si>
    <t>JL CENDANA II BLOK F20/19  02/09 PERUM LIMUS PRATAMA REGENSI</t>
  </si>
  <si>
    <t>EFFY ABADI</t>
  </si>
  <si>
    <t>JVC-i3300000</t>
  </si>
  <si>
    <t>HC SERVICES</t>
  </si>
  <si>
    <t>JVCi33000001</t>
  </si>
  <si>
    <t>VP HC SERVICE</t>
  </si>
  <si>
    <t>Jl.Anggur Raya Blok II No,4 RT. 81/22 Kel. Karang ANyar</t>
  </si>
  <si>
    <t>HARNINDYO KHRISNADI</t>
  </si>
  <si>
    <t>JVCl20bb5005</t>
  </si>
  <si>
    <t>MGR OPERATION &amp; MAINTENANCE</t>
  </si>
  <si>
    <t>GREEN PARK REGENCY RR-17 RT. 030/008 Kel. SEKARDANGAN</t>
  </si>
  <si>
    <t>IVAN RINALDY</t>
  </si>
  <si>
    <t>JVCll1000029</t>
  </si>
  <si>
    <t>DIREKTUR SALES &amp; MARKETING</t>
  </si>
  <si>
    <t>MELUR RAYA NO. 4B</t>
  </si>
  <si>
    <t>YUDI CATUR WIBOWO,ST</t>
  </si>
  <si>
    <t>JVC-i2301000</t>
  </si>
  <si>
    <t>PROJECT ENGINEER</t>
  </si>
  <si>
    <t>JVCi23010001</t>
  </si>
  <si>
    <t>MGR ISP PROGRAM &amp; POLICY</t>
  </si>
  <si>
    <t>DELTA TIARA 32 WARU SDA</t>
  </si>
  <si>
    <t>EDDY SOFRYANO,M.M</t>
  </si>
  <si>
    <t>JVCl20900035</t>
  </si>
  <si>
    <t>GROUP HEAD OF ACCOUNT III (TELSEL&amp;TGROUP</t>
  </si>
  <si>
    <t>JL. Gas Alam 100, RT05/04 Sukatani-CImanggis</t>
  </si>
  <si>
    <t>ROLAN ERICK MARASAL, ST</t>
  </si>
  <si>
    <t>JVC-l20ba500</t>
  </si>
  <si>
    <t>ENTERPRISE 2</t>
  </si>
  <si>
    <t>JVCl20ba5001</t>
  </si>
  <si>
    <t>GM ENTERPRISE 2</t>
  </si>
  <si>
    <t>JL. KENANGA NO.1/617</t>
  </si>
  <si>
    <t>CHRISTIANUS KARTIKO P.</t>
  </si>
  <si>
    <t>JVCl20240004</t>
  </si>
  <si>
    <t>SO CORPORATE SECRETARY</t>
  </si>
  <si>
    <t>Jl. Teluk Lada Bl A2/7 Komp BPP RT. 006/008 Kel. Sukapura</t>
  </si>
  <si>
    <t>MUTIA</t>
  </si>
  <si>
    <t>JVCh10000118</t>
  </si>
  <si>
    <t>DURI-MANDAU</t>
  </si>
  <si>
    <t>Jl. JATI MULYA I NO. 17 RT. 007/011 Kel. GUMURUH</t>
  </si>
  <si>
    <t>AHMAD SYAFRI, ST</t>
  </si>
  <si>
    <t>JVC-l20bc400</t>
  </si>
  <si>
    <t>JVCl20bc4001</t>
  </si>
  <si>
    <t>VP HUMAN CAPITAL</t>
  </si>
  <si>
    <t>Jl. Dadali D3/2A Komplek Griya Prima Asri RT.5/12</t>
  </si>
  <si>
    <t>DANDIT HARDIARTO</t>
  </si>
  <si>
    <t>JVCl20220020</t>
  </si>
  <si>
    <t>VP OPERATION &amp; INFRASTRUCTURE</t>
  </si>
  <si>
    <t>TELAGA GOLF BLOK C-VI NO:11 RT. 005/008 Kel. SAWANGAN</t>
  </si>
  <si>
    <t>MURYANI</t>
  </si>
  <si>
    <t>JVCl20200102</t>
  </si>
  <si>
    <t>HEAD OF SENTUL DC MANAGEMENT</t>
  </si>
  <si>
    <t>Griya Asri Camar A-14 Jatisampurna</t>
  </si>
  <si>
    <t>ARDIAN GAGULA</t>
  </si>
  <si>
    <t>JVClb1000088</t>
  </si>
  <si>
    <t>CUSTOMER SOLUTION 1 TELKOMSEL</t>
  </si>
  <si>
    <t>JL PLN E HAVE NO.6-A GANDUL CINERE</t>
  </si>
  <si>
    <t>MOHAMAD VENI RAHARJA</t>
  </si>
  <si>
    <t>JVC-i3203000</t>
  </si>
  <si>
    <t>RECRUITMENT &amp; SELECTION</t>
  </si>
  <si>
    <t>JVCi32030001</t>
  </si>
  <si>
    <t>MGR RECRUITMENT &amp; SELECTION</t>
  </si>
  <si>
    <t>BOJONG KACOR RT. 003/014 Kel. CIBEUNYING</t>
  </si>
  <si>
    <t>REYNALDO MARGANDA PADUANMUSTIKA PANGGABE</t>
  </si>
  <si>
    <t>JVCl20900012</t>
  </si>
  <si>
    <t>GM GROUP OF SALES DGS CHANNEL &amp; AGENCY</t>
  </si>
  <si>
    <t>Jl. HALMAHERA NO.2 BLOK M.3 SEKT.XIV RT.2/9</t>
  </si>
  <si>
    <t>MUHAMAD DONI KURNIAWAN</t>
  </si>
  <si>
    <t>JVCl20220021</t>
  </si>
  <si>
    <t>HEAD OF PROJECT ONLINE PAYMENT &amp; E-GOVER</t>
  </si>
  <si>
    <t>KEBUN SIRIH BARAT DALAM II NO. 9</t>
  </si>
  <si>
    <t>MAS BUDITJAHJONO APRILIANTO</t>
  </si>
  <si>
    <t>JVCa10000043</t>
  </si>
  <si>
    <t>MANAGER AREA BALINUSRA</t>
  </si>
  <si>
    <t>Komp Kopri blok K1 no 8, Loa bakung</t>
  </si>
  <si>
    <t>MELJANUS ALEXIUS JOKTETIMERA</t>
  </si>
  <si>
    <t>JVCl20420005</t>
  </si>
  <si>
    <t>FIELD OPERATION COORDINATOR 2.3</t>
  </si>
  <si>
    <t>DESA NUSANIWE ERIE RW 01/003</t>
  </si>
  <si>
    <t>I GUSTI BAGUS ARI BUDAYANA</t>
  </si>
  <si>
    <t>PT. GRAHA SARANA DUTA</t>
  </si>
  <si>
    <t>JGSD-l100000</t>
  </si>
  <si>
    <t>PT NUSANTARA SUKSES INVESTASI</t>
  </si>
  <si>
    <t>JGSDl1000002</t>
  </si>
  <si>
    <t>Kota Wisata Cububur, Pesona Vancouver UA4/46 RT.1/13</t>
  </si>
  <si>
    <t>GDE NGURAH SANDHY WIDYASTHANA</t>
  </si>
  <si>
    <t>JVC-MDI</t>
  </si>
  <si>
    <t>PT. MEDIA DIGITAL INVESTAMA</t>
  </si>
  <si>
    <t>JVC-lc100000</t>
  </si>
  <si>
    <t>PT. METRA DIGITAL INVESTAMA</t>
  </si>
  <si>
    <t>JVClc1000001</t>
  </si>
  <si>
    <t>Komp Setraduta Blok N Cipaganti No 36</t>
  </si>
  <si>
    <t>IAN SIGIT KURNIAWAN</t>
  </si>
  <si>
    <t>JVC-i5000000</t>
  </si>
  <si>
    <t>DIR FINANCE &amp; STRATEGY</t>
  </si>
  <si>
    <t>JVCi50000001</t>
  </si>
  <si>
    <t>DIREKTUR FINANCE &amp; STRATEGY</t>
  </si>
  <si>
    <t>JL. PURI DAGO V NO. 4</t>
  </si>
  <si>
    <t>TENNIE CHRISANTIANA,ST</t>
  </si>
  <si>
    <t>JVC-TIM</t>
  </si>
  <si>
    <t>TELKOM INTERNATIONAL MALAYSIA</t>
  </si>
  <si>
    <t>JVC-w10G0000</t>
  </si>
  <si>
    <t>INTERNATIONAL  MALAYSIA</t>
  </si>
  <si>
    <t>JVCw10G00010</t>
  </si>
  <si>
    <t>SENIOR ENGINEER BILLING&amp; REASURANCE</t>
  </si>
  <si>
    <t>Jl. Ciwaregu No. 23 RT. 002/007 Kel. Sukamaju</t>
  </si>
  <si>
    <t>ARIEF SETIYAWAN,ST</t>
  </si>
  <si>
    <t>JVC-i1200000</t>
  </si>
  <si>
    <t>ASSURANCE  MAINTENANCE PROGRAM &amp; POLICY</t>
  </si>
  <si>
    <t>JVCi12000001</t>
  </si>
  <si>
    <t>VP ASSURANCE MAINTENANCE PROGRAM &amp;POLICY</t>
  </si>
  <si>
    <t>Jl. J No 18 Kebonbaru, Tebet</t>
  </si>
  <si>
    <t>HENDRI BUSTAMAM, ST, MM</t>
  </si>
  <si>
    <t>JVCp10000113</t>
  </si>
  <si>
    <t>GM BUSINESS B2S</t>
  </si>
  <si>
    <t>JL H.M Joni No. 121</t>
  </si>
  <si>
    <t>EMY NETTY ONDYAWATI, ST.</t>
  </si>
  <si>
    <t>JVCl20220031</t>
  </si>
  <si>
    <t>VP PRODUCT MGT, MARKETING &amp;CUSTOMER CARE</t>
  </si>
  <si>
    <t>Griya Asri Camar A/19 RT. 003/007 Kel. Jatiraden</t>
  </si>
  <si>
    <t>THEODORUS ARDI HARTOKO, ST.</t>
  </si>
  <si>
    <t>JVCp10000202</t>
  </si>
  <si>
    <t>DIREKTUR PERENCANAAN&amp;PENGEMBANGAN BISNIS</t>
  </si>
  <si>
    <t>BUMI SERPONG DAMAI SEKTOR 1.4 JL. CEMPAKA H2/36</t>
  </si>
  <si>
    <t>TB DICKY ANFIADI</t>
  </si>
  <si>
    <t>JVCl20900005</t>
  </si>
  <si>
    <t>GROUP HEAD OF ACCOUNT II  (TELKOM)</t>
  </si>
  <si>
    <t>Jl. Tebet Barat IA No. 16 RT. 002/002 Kel. Tebet Barat</t>
  </si>
  <si>
    <t>ELFRI JUFRI</t>
  </si>
  <si>
    <t>JVCp10000226</t>
  </si>
  <si>
    <t>GM CONSTRUCTION PROJECT</t>
  </si>
  <si>
    <t>KOMP FAJAR RAYA BLOK C2 NO 19A RT. 003/024 Kel. CIBABAT</t>
  </si>
  <si>
    <t>MOHAMAD RAKHTOMO</t>
  </si>
  <si>
    <t>JVCl20200092</t>
  </si>
  <si>
    <t>VP TELKOM GROUP SALES</t>
  </si>
  <si>
    <t>LAMPUNG SELATAN</t>
  </si>
  <si>
    <t>Jl.H. Mandor Salim no 85A Rt04/02 Srengseng</t>
  </si>
  <si>
    <t>GATOT DWIWAHJUDI</t>
  </si>
  <si>
    <t>JVC-i3100000</t>
  </si>
  <si>
    <t>HC STRATEGY MANAGEMENT</t>
  </si>
  <si>
    <t>JVCi31000001</t>
  </si>
  <si>
    <t>VP HC STRATEGY MANAGEMENT</t>
  </si>
  <si>
    <t>GRAND PRIMA BLOK D5-3 RT. 002/016 Kel. BINTARA</t>
  </si>
  <si>
    <t>IRFAN SUKMA</t>
  </si>
  <si>
    <t>JVCh10000062</t>
  </si>
  <si>
    <t>AVP BUDGETING &amp; TREASURY</t>
  </si>
  <si>
    <t>Komp. Griya Caraka Blok D-26 RT.4/5 Cisaranten Endah</t>
  </si>
  <si>
    <t>DIDIK HARIANTO</t>
  </si>
  <si>
    <t>JVCa10000049</t>
  </si>
  <si>
    <t>KOORDINATOR ADMINISTRASI</t>
  </si>
  <si>
    <t>Komp. Griya Caraka F-12 RT. 006/005 Kel. Cisaranten Endah</t>
  </si>
  <si>
    <t>LINA ANDRINI</t>
  </si>
  <si>
    <t>JVCp10000064</t>
  </si>
  <si>
    <t>MANAGER HC DEVELOPMENT</t>
  </si>
  <si>
    <t>VILLACITRA BANTARJATI BLOK C1 NO 21 RT.02/RW.05 KEL.</t>
  </si>
  <si>
    <t>DADANG DARMAWAN, ST</t>
  </si>
  <si>
    <t>JVCa10000059</t>
  </si>
  <si>
    <t>JL. GARUDA LORONG MATARAM NO.1 RT 2 RW 1</t>
  </si>
  <si>
    <t>DEDDY IMAWAN PRIYAMBADA, ST</t>
  </si>
  <si>
    <t>JVCa10000061</t>
  </si>
  <si>
    <t>VP MARKETING &amp; SALES</t>
  </si>
  <si>
    <t>VILLA BOGOR INDAH BLK EE2 NO.23 RT 02/13</t>
  </si>
  <si>
    <t>NURWIDJAJADI</t>
  </si>
  <si>
    <t>JVCh10000106</t>
  </si>
  <si>
    <t>DIREKTUR LOGISTIK &amp; ASSET</t>
  </si>
  <si>
    <t>Jl.KEMBANG NO. 391 RT. 005 / 004 Kel. SUKAPURA</t>
  </si>
  <si>
    <t>ADHI PRASETIO, ST</t>
  </si>
  <si>
    <t>JVCh20700039</t>
  </si>
  <si>
    <t>Jl. Sukagalih No. 253/184 A RT. 002/005 Kel. Sukagalih</t>
  </si>
  <si>
    <t>RISMAN HERIYONO</t>
  </si>
  <si>
    <t>JVC-b2101000</t>
  </si>
  <si>
    <t>MANAJEMEN DATA PESERTA</t>
  </si>
  <si>
    <t>JVCb21010001</t>
  </si>
  <si>
    <t>KABAG MANAJEMEN DATA PESERTA</t>
  </si>
  <si>
    <t>Jl. Puri Dago Selatan III  no. 1</t>
  </si>
  <si>
    <t>SULISTYO HARTATI</t>
  </si>
  <si>
    <t>JVCf20800003</t>
  </si>
  <si>
    <t>SM MARKETING &amp; BUSINESS</t>
  </si>
  <si>
    <t>JL.MANDALA VI/127 BANDUNG</t>
  </si>
  <si>
    <t>ERMA SUSILOWATI</t>
  </si>
  <si>
    <t>JVCk11000035</t>
  </si>
  <si>
    <t>AVP BILLING MANAGEMENT</t>
  </si>
  <si>
    <t>Jl. Meranti 5 Blok A-2/28 RT 005 RW 009</t>
  </si>
  <si>
    <t>MILONO WAHYU WIBOWO, R.</t>
  </si>
  <si>
    <t>JVCl20800009</t>
  </si>
  <si>
    <t>GM INFRASTRUCTURE</t>
  </si>
  <si>
    <t>TAMAN LAGUNA BLOK I NO. 1D CIBUBUR</t>
  </si>
  <si>
    <t>JATI WIDAGDO</t>
  </si>
  <si>
    <t>JVCl20800001</t>
  </si>
  <si>
    <t>Kemang Pratama V/BL 04 RT. 004/012 Kel. Bojong Menteng</t>
  </si>
  <si>
    <t>ROBY ROEDIYANTO, ST, MM.</t>
  </si>
  <si>
    <t>JVCl10000002</t>
  </si>
  <si>
    <t>DIREKTUR SHARED SERVICE</t>
  </si>
  <si>
    <t>Sarijadi Blok 16 No 86</t>
  </si>
  <si>
    <t>FERY INDRAWAN</t>
  </si>
  <si>
    <t>JVCl20bb4004</t>
  </si>
  <si>
    <t>MANAGER AREA JABAR</t>
  </si>
  <si>
    <t>Jl. Alamanda III no. 6 Pondok Hijau Bandung</t>
  </si>
  <si>
    <t>SYAIFUDIN, MBA</t>
  </si>
  <si>
    <t>JVCl20900013</t>
  </si>
  <si>
    <t>JL ANYELIR III BLK A30/25, BANJAR WIJAYA CIPONDOH</t>
  </si>
  <si>
    <t>DADANG SETIAWAN</t>
  </si>
  <si>
    <t>JVCh10000111</t>
  </si>
  <si>
    <t>AVP HC SYSTEM &amp; POLICY</t>
  </si>
  <si>
    <t>Jl. Wartawan IV no.11 RT. 005/005 Kel. Turangga</t>
  </si>
  <si>
    <t>YOHANANTO</t>
  </si>
  <si>
    <t>JVCl20ba4002</t>
  </si>
  <si>
    <t>PERMATA MEDITERANIA D1 NO.96 KEBON JERUK</t>
  </si>
  <si>
    <t>TRIANA WIJAYANTI</t>
  </si>
  <si>
    <t>JVCl20200075</t>
  </si>
  <si>
    <t>HEAD OF HC DEVELOPMENT &amp; INFORMATION SYS</t>
  </si>
  <si>
    <t>JL. PEDURENAN NO.58 RT05/01 KEL. CISALAK KEC.CIMANGGIS</t>
  </si>
  <si>
    <t>MOHAMAD SAHLAN SYAUQI</t>
  </si>
  <si>
    <t>JVCa10000054</t>
  </si>
  <si>
    <t>DIREKTUR OPERASI DAN PEMASARAN</t>
  </si>
  <si>
    <t>JL MASJID AL ITTIHAD NO.10 POS PENGUMBEN KELAPA DUA</t>
  </si>
  <si>
    <t>BENNY SUSATYO,ST</t>
  </si>
  <si>
    <t>JVCl20300008</t>
  </si>
  <si>
    <t>GM DIGITAL ADVERTISING</t>
  </si>
  <si>
    <t>JL.TEMBAKAU III NO.7 RT/RW:002/001</t>
  </si>
  <si>
    <t>HARRY RAMDAN, ST, MM</t>
  </si>
  <si>
    <t>JVCp10000117</t>
  </si>
  <si>
    <t>GM CONSTRUCTION B2S</t>
  </si>
  <si>
    <t>VANCOUVER UA.2/7 KOTA WISATA RT. 003/013 Kel. LIMUSNUNGGAL</t>
  </si>
  <si>
    <t>AGUNG TRIJOKO</t>
  </si>
  <si>
    <t>JVC-e1000000</t>
  </si>
  <si>
    <t>JVCe10000002</t>
  </si>
  <si>
    <t>HEAD OF BROADCAST ENGINEERING</t>
  </si>
  <si>
    <t>PERUM TELKOM MULYA HARJA BLOK B NO.14 BOGOR</t>
  </si>
  <si>
    <t>YOGO SANTOSO, ST</t>
  </si>
  <si>
    <t>JVC-i1d20600</t>
  </si>
  <si>
    <t>FZ PROVISIONING &amp; ASSURANCE SOLO</t>
  </si>
  <si>
    <t>JVCi1d206001</t>
  </si>
  <si>
    <t>MGR FZ PROVISIONING &amp; ASSURANCE SOLO</t>
  </si>
  <si>
    <t>GRIYA SUMBER PER,MATA BANYUANYAR RT. 004/012 Kel. BANYUANYAR</t>
  </si>
  <si>
    <t>SATRIYO TEJO UTOMO, ST</t>
  </si>
  <si>
    <t>JVC-i2100000</t>
  </si>
  <si>
    <t>PROGRAM MANAGEMENT 1</t>
  </si>
  <si>
    <t>JVCi21000001</t>
  </si>
  <si>
    <t>VP PROGRAM MANAGEMENT 1</t>
  </si>
  <si>
    <t>GARDENA D1 / 22 PLAMONGAN INDAH</t>
  </si>
  <si>
    <t>RUBY HENDRARTO WIJOSENO</t>
  </si>
  <si>
    <t>JVCl20220022</t>
  </si>
  <si>
    <t>VP PRODUCT MANAGEMENT &amp; BUSINESS SOLUTIO</t>
  </si>
  <si>
    <t>TMN KAMBOJA N0.29 RW.MANGUN</t>
  </si>
  <si>
    <t>IBNU RADHI, ST</t>
  </si>
  <si>
    <t>JVCll1000024</t>
  </si>
  <si>
    <t>SENIOR SALES MANAGER SEGMENT 1</t>
  </si>
  <si>
    <t>Perum.ANTAPANI ASRI NO 42 RT. 001/008 Kel. ANTAPANI TENGAH</t>
  </si>
  <si>
    <t>SAMSU</t>
  </si>
  <si>
    <t>JVCl20ba5002</t>
  </si>
  <si>
    <t>Komplek Bumi Serpong Damai  Sektor XII Taman Chrysant 2</t>
  </si>
  <si>
    <t>JVC-PCM</t>
  </si>
  <si>
    <t>PT. POJOK CELEBES MANDIRI</t>
  </si>
  <si>
    <t>JVC-lk100000</t>
  </si>
  <si>
    <t>PT. POJOK CELEBES MANDIRI (POINTER)</t>
  </si>
  <si>
    <t>JVClk1000001</t>
  </si>
  <si>
    <t>JL.DURIAN 5 NO.56 PERUMNAS I BEKASI</t>
  </si>
  <si>
    <t>RAKHMAT DRIYARKORO</t>
  </si>
  <si>
    <t>JVCp10000232</t>
  </si>
  <si>
    <t>MANAGER MARKETING &amp; SALES 2</t>
  </si>
  <si>
    <t>DUTA BINTARO BLK-B.2 NO.1 KUNCIRAN</t>
  </si>
  <si>
    <t>ERWIN JAYA DIWANGSA</t>
  </si>
  <si>
    <t>JVCp10000111</t>
  </si>
  <si>
    <t>JL. CILENGKRANG I KOMPLEK TIRTAWENING NO.55 RT 04 RW 02</t>
  </si>
  <si>
    <t>YUSTINUS NURWIDYANTO</t>
  </si>
  <si>
    <t>JVCp10000166</t>
  </si>
  <si>
    <t>MANAGER ASSET PERFORMANCE &amp; OPERATION</t>
  </si>
  <si>
    <t>JL. CINGISED F.10</t>
  </si>
  <si>
    <t>ROOSDIONO,ST</t>
  </si>
  <si>
    <t>JVCl20220015</t>
  </si>
  <si>
    <t>VP DEVELOPMENT &amp; SERVICE DELIVERY</t>
  </si>
  <si>
    <t>KOMP WARGA RAHAYU B8 RT. 001/003 Kel. PATARUMAN</t>
  </si>
  <si>
    <t>ANDUNG MIFTAKHUL FIKRI</t>
  </si>
  <si>
    <t>JVC-i2b00000</t>
  </si>
  <si>
    <t>FIBER CONSTRUCTION 2</t>
  </si>
  <si>
    <t>JVCi12b00001</t>
  </si>
  <si>
    <t>PM FIBER CONSTRUCTION 2</t>
  </si>
  <si>
    <t>KOMP TELKOM GN MALANG JL MAYJEN SUTOYO NO.40 RT 44</t>
  </si>
  <si>
    <t>SENDY ADITYA KAMESVARA,M.M</t>
  </si>
  <si>
    <t>JVCl20900010</t>
  </si>
  <si>
    <t>DIREKTUR OPERASI &amp; MARKETING</t>
  </si>
  <si>
    <t>VILLA CITRA BANTAR JATI BLOK F.3/3</t>
  </si>
  <si>
    <t>RISMANTO, M.M</t>
  </si>
  <si>
    <t>JVCl20220025</t>
  </si>
  <si>
    <t>VP OWNED CHANNEL OPERATION</t>
  </si>
  <si>
    <t>Kp. Melayu Kecil V No. 15 RT. 007/011 Kel. Bukit Duri</t>
  </si>
  <si>
    <t>ALEX ISKANDAR YAPIS, ST</t>
  </si>
  <si>
    <t>JVCp10000227</t>
  </si>
  <si>
    <t>KOMP. PANGHEGAR TOWN HOUSE NO. 6 RT. 004/006 Kel. MANJAHLEGA</t>
  </si>
  <si>
    <t>ARIEF WIBISONO</t>
  </si>
  <si>
    <t>JVC-i1e20000</t>
  </si>
  <si>
    <t>FIBER ZONE JAWA TIMUR 2</t>
  </si>
  <si>
    <t>JVCi1e200001</t>
  </si>
  <si>
    <t>GM FIBER ZONE JAWA TIMUR 2</t>
  </si>
  <si>
    <t>JL.KINIBALU II/35</t>
  </si>
  <si>
    <t>NURKHOLIS MAJID</t>
  </si>
  <si>
    <t>JGSDl1000001</t>
  </si>
  <si>
    <t>Jl. Cibeunying Hegar IV No. 2 RT. 002/011 Kel. Cigadung</t>
  </si>
  <si>
    <t>RAHMAT MAHODUM</t>
  </si>
  <si>
    <t>JVCl20200090</t>
  </si>
  <si>
    <t>HO MANAGEMENT INFORMATION SYSTEM</t>
  </si>
  <si>
    <t>SALAMBUE</t>
  </si>
  <si>
    <t>Perumahan Depok Indah E/6</t>
  </si>
  <si>
    <t>RENCES SIAHAAN</t>
  </si>
  <si>
    <t>JVCl20200010</t>
  </si>
  <si>
    <t>ASSOCIATE DIR TRANSPORTATION&amp;PUBLIC SERV</t>
  </si>
  <si>
    <t>Jl Cijotang Indah Raya No. 3</t>
  </si>
  <si>
    <t>FITRA AKMAL, MBA</t>
  </si>
  <si>
    <t>JVCk11000037</t>
  </si>
  <si>
    <t>GM SEGMENT - 2</t>
  </si>
  <si>
    <t>Villa Melati Permai blok C-12 RT. 004/004 Kel. Delima</t>
  </si>
  <si>
    <t>RAKHMAD TUNGGAL AFIFUDDIN</t>
  </si>
  <si>
    <t>JVCp10000049</t>
  </si>
  <si>
    <t>DIREKTUR OPERASI &amp; PEMASARAN</t>
  </si>
  <si>
    <t>JL. KPBD No. 14 C RT.003 RW.002 SUKABUMI SLT KBN JERUK</t>
  </si>
  <si>
    <t>BENNY HENRICUS SAMOSIR</t>
  </si>
  <si>
    <t>JVC-i1c30000</t>
  </si>
  <si>
    <t>JVCi1c300001</t>
  </si>
  <si>
    <t>PM FIBER ZONE JAWA BARAT</t>
  </si>
  <si>
    <t>PERUMNAS SARIJADI BLOK 5 NOMOR 91</t>
  </si>
  <si>
    <t>ROSIHAN MUHAMMAD</t>
  </si>
  <si>
    <t>JVCl20ba6001</t>
  </si>
  <si>
    <t>GM GOVERNMENT SERVICE</t>
  </si>
  <si>
    <t>Apartmen Gateway Pesanggrahan C1812</t>
  </si>
  <si>
    <t>I GEDE WAHYU DANYNDRA</t>
  </si>
  <si>
    <t>JVC-i1g00000</t>
  </si>
  <si>
    <t>JVCi1g000001</t>
  </si>
  <si>
    <t>OSM FIBER ZONE KTI</t>
  </si>
  <si>
    <t>JL. AGUS SALIM</t>
  </si>
  <si>
    <t>ARIEF PURNOMO</t>
  </si>
  <si>
    <t>JVC-SYS</t>
  </si>
  <si>
    <t>PT. METRA-SYS</t>
  </si>
  <si>
    <t>JVC-lg100000</t>
  </si>
  <si>
    <t>PT. METRA - SYS</t>
  </si>
  <si>
    <t>JVCl20500003</t>
  </si>
  <si>
    <t>VP ERP BUSINESS TRANSFORMATION</t>
  </si>
  <si>
    <t>JL. BALE ENDAH</t>
  </si>
  <si>
    <t>BINSAR</t>
  </si>
  <si>
    <t>JVCl20200017</t>
  </si>
  <si>
    <t>ASSOCIATE DIR OF TELCO, MM &amp; CONSUL SERV</t>
  </si>
  <si>
    <t>GRIYA HARAPAN PERMAI BLK D6 NO.7 RT 07/09</t>
  </si>
  <si>
    <t>SUPRIYATI NUR ASIYAH</t>
  </si>
  <si>
    <t>JVCb32010002</t>
  </si>
  <si>
    <t>OFF 1 PENGEMBANGAN SUMBER DAYA MANUSIA</t>
  </si>
  <si>
    <t>KOMPLEKS SUCI RESIDENCE C 5A, PASIRLAYUNG  BANDUNG</t>
  </si>
  <si>
    <t>MUHAMAD SABANI, ST</t>
  </si>
  <si>
    <t>JVC-i1g10000</t>
  </si>
  <si>
    <t>FIBER ZONE KTI 2</t>
  </si>
  <si>
    <t>JVCi1g100001</t>
  </si>
  <si>
    <t>GM FIBER ZONE KTI 2</t>
  </si>
  <si>
    <t>Jl.Towua No.128 RT. 002/002 Kel. Birobuli Selatan</t>
  </si>
  <si>
    <t>AGUS GOUSUR ALAM</t>
  </si>
  <si>
    <t>JVCh20700028</t>
  </si>
  <si>
    <t>KEPALA BAGIAN LOGISTIK</t>
  </si>
  <si>
    <t>Jl. GUNUNG RINJANI III Vila ERAMAS BLOK A NO 7 RT.6/19</t>
  </si>
  <si>
    <t>DENNY KRISTANTO</t>
  </si>
  <si>
    <t>JVCl20200103</t>
  </si>
  <si>
    <t>HEAD OF SERVICE TRANSITION MANAGEMENT</t>
  </si>
  <si>
    <t>PASANGGRAHAN INDAH BLOK 18 NO. 4 RT.4/14 PASANGGRAHAN</t>
  </si>
  <si>
    <t>CHARLES TOBING</t>
  </si>
  <si>
    <t>JVC-i6700000</t>
  </si>
  <si>
    <t>ISP PROGRAM &amp; POLICY</t>
  </si>
  <si>
    <t>JVCi67000001</t>
  </si>
  <si>
    <t>VP ISP PROGRAN &amp; POLICY</t>
  </si>
  <si>
    <t>Vila BOGOR INDAH - BLOK CC.12 / NO.7 RT.8/13 CIPARIGI</t>
  </si>
  <si>
    <t>SOFIAR YUSLIANSYAH</t>
  </si>
  <si>
    <t>JVCl20220004</t>
  </si>
  <si>
    <t>SM HUMAN CAPITAL DEVELOPMENT</t>
  </si>
  <si>
    <t>GRIA JAKARTA BLOK J-2 / 7 RT. 007/005 Kel. BAMBU APUS</t>
  </si>
  <si>
    <t>DWI JOKO PURWANTO</t>
  </si>
  <si>
    <t>JVCh10000076</t>
  </si>
  <si>
    <t>AVP HC PARTNER 01</t>
  </si>
  <si>
    <t>Villa Asri Raya B24 RT. 004/010 Kel. Sukapada</t>
  </si>
  <si>
    <t>ARIYANTO AGUS SETYAWAN</t>
  </si>
  <si>
    <t>JVCj10000001</t>
  </si>
  <si>
    <t>BUSINESS EXPERT IT OPERATION</t>
  </si>
  <si>
    <t>PURWANEGARA RT. 003/001 Kel. PURWANEGARA</t>
  </si>
  <si>
    <t>NOVA RACHMAN</t>
  </si>
  <si>
    <t>JVC-i1b60100</t>
  </si>
  <si>
    <t>JVCi1b601001</t>
  </si>
  <si>
    <t>Jl.Antariksa no.1 RT. 006/001 Kel. Cisaranten Endah</t>
  </si>
  <si>
    <t>ALI SYAFIQ,ST</t>
  </si>
  <si>
    <t>JVC-i5300000</t>
  </si>
  <si>
    <t>BILLING COLLECTION</t>
  </si>
  <si>
    <t>JVCi53000001</t>
  </si>
  <si>
    <t>VP BILLING COLLECTION</t>
  </si>
  <si>
    <t>Perumahan Depok Mulia 3 Blok AB NO.8</t>
  </si>
  <si>
    <t>AMIR FAUZI, ST</t>
  </si>
  <si>
    <t>JVClb1000082</t>
  </si>
  <si>
    <t>Kompleks Griya Caraka F15, Cisaranten Endah, Arcamanik</t>
  </si>
  <si>
    <t>RINDANG CAHYADI, ST</t>
  </si>
  <si>
    <t>JVC-i1c10200</t>
  </si>
  <si>
    <t>FZ PROVISIONING &amp; ASSURANCE BANDUNG 1</t>
  </si>
  <si>
    <t>JVCi1c102001</t>
  </si>
  <si>
    <t>MGR FZ PROVISIONING &amp;ASSURANCE BANDUNG 1</t>
  </si>
  <si>
    <t>Jl.AMD LIII Perum.BDS BLOK B4/034 RT. 083 Kel. GN. BAHAGIA</t>
  </si>
  <si>
    <t>GATI CAHYO HANDOYO</t>
  </si>
  <si>
    <t>JVCl20bb1002</t>
  </si>
  <si>
    <t>AVP IT MANAGMENET &amp; SERVICE ASSURANCE</t>
  </si>
  <si>
    <t>Jl. Kawaluyaan Indah XVII no. 51</t>
  </si>
  <si>
    <t>DRAJAD PUTRANDONO</t>
  </si>
  <si>
    <t>JVCl20ba7003</t>
  </si>
  <si>
    <t>MANAGER PO BUSINESS</t>
  </si>
  <si>
    <t>BUKIT GOLF ARCADIA RAYA BLOK AR/40 RT.1/4 BOJONG NANGKA</t>
  </si>
  <si>
    <t>DEDDY AGUS PRAMUDIA SIDAGAMBIR</t>
  </si>
  <si>
    <t>JVCp10000125</t>
  </si>
  <si>
    <t>EGM MICROCELL</t>
  </si>
  <si>
    <t>SINASIH</t>
  </si>
  <si>
    <t>Jl. Danau Singkarak 134</t>
  </si>
  <si>
    <t>ALBERT AGUNG TRI HATMAKA</t>
  </si>
  <si>
    <t>JVCe10000009</t>
  </si>
  <si>
    <t>HEAD OF BUSINESS DEVELOPMENT</t>
  </si>
  <si>
    <t>ALBERT AGUNG TRI HATMAKA RT. 002/012 Kel. JAYAWARAS</t>
  </si>
  <si>
    <t>JVClb1000100</t>
  </si>
  <si>
    <t>GM SALES 1 CRM</t>
  </si>
  <si>
    <t>- RT. 003/002 Kel. BALONGREJO</t>
  </si>
  <si>
    <t>ARI ADI YULIANTONO, M.ENG.</t>
  </si>
  <si>
    <t>JVClb1000050</t>
  </si>
  <si>
    <t>HEAD OF CORPORATE STRATEGY</t>
  </si>
  <si>
    <t>Taman Ketintang Wiyata 25 RT. 003/004 Kel. Ketintang</t>
  </si>
  <si>
    <t>TONI PARLAGUTAN HARAHAP</t>
  </si>
  <si>
    <t>JVC-y10b0000</t>
  </si>
  <si>
    <t>PT. PERKEBUNAN NUSANTARA III</t>
  </si>
  <si>
    <t>JVCy10b00001</t>
  </si>
  <si>
    <t>KEPALA DIVISI TEKNOLOGI INFORMASI</t>
  </si>
  <si>
    <t>MARGAHAYURAYA BARAT H2 No.51 RT. 0040/010 Kel. SEKEJATI</t>
  </si>
  <si>
    <t>SULUH RIAWAN</t>
  </si>
  <si>
    <t>JVC-i1e40200</t>
  </si>
  <si>
    <t>JVCi1e402001</t>
  </si>
  <si>
    <t>JL.GARUDA IX/17 REWWIN</t>
  </si>
  <si>
    <t>MARINDRA BAWONO, MSC.</t>
  </si>
  <si>
    <t>JVCa10000062</t>
  </si>
  <si>
    <t>EVP OPERATION</t>
  </si>
  <si>
    <t>JL. RENGAS 27 PANGKALAN JATI, PONDOK LABU</t>
  </si>
  <si>
    <t>AKHMAD SHOPIAN</t>
  </si>
  <si>
    <t>JVCl20bb4005</t>
  </si>
  <si>
    <t>MANAGER AREA KALIMANTAN</t>
  </si>
  <si>
    <t>KOMP.BPP BARU PESONA ORLANDO NO DE-6 RT. 062 Kel. Damai</t>
  </si>
  <si>
    <t>DODDI RAHAYU NUGROHO</t>
  </si>
  <si>
    <t>JVC-TMY</t>
  </si>
  <si>
    <t>TELKOM INTERNATIONAL MYANMAR</t>
  </si>
  <si>
    <t>JVC-w10H0000</t>
  </si>
  <si>
    <t>INTERNATIONAL MYANMAR</t>
  </si>
  <si>
    <t>JVCw10H00004</t>
  </si>
  <si>
    <t>HEAD OF TELKOM INDONESIA FOR MYANMAR</t>
  </si>
  <si>
    <t>Jl. Atlas VII/3 RT. 004/013 Kel. Babakan Surabaya</t>
  </si>
  <si>
    <t>FIRMAN RISSALDI</t>
  </si>
  <si>
    <t>JVC-i5404000</t>
  </si>
  <si>
    <t>WARROOM</t>
  </si>
  <si>
    <t>JVCi54040002</t>
  </si>
  <si>
    <t>SENIOR OFFICER WARROM</t>
  </si>
  <si>
    <t>Jl. Murai No 191, Perumahan Jaka Sampurna RT.5/9</t>
  </si>
  <si>
    <t>DEVY PARLINDUNGAN SIREGAR, ST. MSEE.</t>
  </si>
  <si>
    <t>JVCw10G00002</t>
  </si>
  <si>
    <t>CEO TELIN MALAYSIA</t>
  </si>
  <si>
    <t>JL PONDOK KARYA AGUNG BLK TC/17</t>
  </si>
  <si>
    <t>BAKHTIAR ROSYIDI, ST. MSIE</t>
  </si>
  <si>
    <t>JVC-l2026000</t>
  </si>
  <si>
    <t>FINANCE, HR &amp; GA</t>
  </si>
  <si>
    <t>JVCl20260001</t>
  </si>
  <si>
    <t>DIRECTOR OF FINANCE &amp; HUMAN RESOURCES</t>
  </si>
  <si>
    <t>JL. SARIMAS III NO.38 ARCAMANIK</t>
  </si>
  <si>
    <t>NYOMAN BOGI ADITYA KARNA,</t>
  </si>
  <si>
    <t>JVCh20700040</t>
  </si>
  <si>
    <t>OBED CHRISTIAN ALEXANDERMARPAUNG</t>
  </si>
  <si>
    <t>JVCl20ba8002</t>
  </si>
  <si>
    <t>MANAGER M2M SOLUTION</t>
  </si>
  <si>
    <t>Jl.Sei Putih No 42 Kel. Babura</t>
  </si>
  <si>
    <t>BENNY ASRIANTO</t>
  </si>
  <si>
    <t>JVCp10000127</t>
  </si>
  <si>
    <t>GM CONSTRUCTION MICROCELL</t>
  </si>
  <si>
    <t>Jl Golf Dalam I No D-34, Ujung-Berung</t>
  </si>
  <si>
    <t>TOM DORUS RUMSOWEK</t>
  </si>
  <si>
    <t>JVC-i1g10200</t>
  </si>
  <si>
    <t>FZ PROVISIONING &amp; ASSURANCE JAYAPURA</t>
  </si>
  <si>
    <t>JVCi1g102001</t>
  </si>
  <si>
    <t>MGR FZ PROVISIONING &amp; ASSURANCE JAYAPURA</t>
  </si>
  <si>
    <t>KANDATEL DILI</t>
  </si>
  <si>
    <t>YULIUS PASKALIS LEKY</t>
  </si>
  <si>
    <t>JVC-i1e30900</t>
  </si>
  <si>
    <t>FZ PROVISIONING &amp; ASSURANCE KUPANG</t>
  </si>
  <si>
    <t>JVCi1e309001</t>
  </si>
  <si>
    <t>MGR FZ PROVISIONING &amp; ASSURANCE KUPANG</t>
  </si>
  <si>
    <t>Jl.SKARDA N II PERM GRAND PERMAI A7 RT.6/16 Gunung Sari</t>
  </si>
  <si>
    <t>MOEHAMMAD DODY FEBRIARTO,</t>
  </si>
  <si>
    <t>JVCa10000056</t>
  </si>
  <si>
    <t>VP BUSINESS SOLUTION</t>
  </si>
  <si>
    <t>Jl.At Taqwa No.6A RT. 002/004 Kel. Pasir Impun</t>
  </si>
  <si>
    <t>JUWANSYAH</t>
  </si>
  <si>
    <t>JVC-i1g20000</t>
  </si>
  <si>
    <t>FIBER ZONE KTI 1</t>
  </si>
  <si>
    <t>JVCi1g200001</t>
  </si>
  <si>
    <t>GM FIBER ZONE KTI 1</t>
  </si>
  <si>
    <t>SALAMA NO.6 RT. 020/007 Kel. NAE</t>
  </si>
  <si>
    <t>SRI SUMARI</t>
  </si>
  <si>
    <t>JVCl20600006</t>
  </si>
  <si>
    <t>SM BUSINESS SOLUTION &amp; MARKETING SUPPORT</t>
  </si>
  <si>
    <t>KOMP.SATWIKA PERMAI BLOK.C2  KEL.JATILIHUR KEC.JATIASIH NO.6</t>
  </si>
  <si>
    <t>RULLI KURNIA</t>
  </si>
  <si>
    <t>JVCl20ba3002</t>
  </si>
  <si>
    <t>MANAGER SME</t>
  </si>
  <si>
    <t>Jl. MUNGINSIDI GG.ALIMAN NO.1 RT. 030/006 Kel. SUKOREJO</t>
  </si>
  <si>
    <t>EKO MUJI SANTOSO</t>
  </si>
  <si>
    <t>JVC-i4300000</t>
  </si>
  <si>
    <t>JVCi43000001</t>
  </si>
  <si>
    <t>Vila Nusa Indah Blok W.24/1 RT. 010/021 Kel. Bojong Kulur</t>
  </si>
  <si>
    <t>NURIL HUDHA PRAMONO, ST</t>
  </si>
  <si>
    <t>JVCp10000228</t>
  </si>
  <si>
    <t>MANAGER PSC MICROCELL INNER</t>
  </si>
  <si>
    <t>KAMPUNG MELATI NO. 14 RT. 002/004 Kel. KESAMBI</t>
  </si>
  <si>
    <t>SUYARTI</t>
  </si>
  <si>
    <t>JVCh10000046</t>
  </si>
  <si>
    <t>JOSEPH SAHAT RAJA</t>
  </si>
  <si>
    <t>JVC-TIU</t>
  </si>
  <si>
    <t>TELKOM INTERNATIONAL USA</t>
  </si>
  <si>
    <t>JVC-w10I0000</t>
  </si>
  <si>
    <t>INTERNATIONAL USA</t>
  </si>
  <si>
    <t>JVCw10I00001</t>
  </si>
  <si>
    <t>CEO TELIN USA</t>
  </si>
  <si>
    <t>JL.HANG LEKIR VIII NO. 3 KEBAYORAN BARU</t>
  </si>
  <si>
    <t>EUGENE JOHANNES SIAGIAN</t>
  </si>
  <si>
    <t>JVCl20200094</t>
  </si>
  <si>
    <t>HEAD OF SERPONG DC MANAGEMENT</t>
  </si>
  <si>
    <t>Taman Chrysant I , Blok O-3 No.16 , RT 07 RW14 - BSD - Serp</t>
  </si>
  <si>
    <t>CHANDRA TAMRIN</t>
  </si>
  <si>
    <t>JVCl20300007</t>
  </si>
  <si>
    <t>GM DIGITAL SERVICES</t>
  </si>
  <si>
    <t>Pondok Hijau Indah E38 RT. 001/010 Kel. Ciwaruga</t>
  </si>
  <si>
    <t>TONI SATRIO,ST</t>
  </si>
  <si>
    <t>JVC-i2e00000</t>
  </si>
  <si>
    <t>FIBER CONSTRUCTION 5</t>
  </si>
  <si>
    <t>JVCi12e00002</t>
  </si>
  <si>
    <t>PM FIBER ZONE BALINUSRA</t>
  </si>
  <si>
    <t>Jl.Kecapi V no.14 RT 5/RW 5 RT. 005/005 Kel. Jagakarsa</t>
  </si>
  <si>
    <t>AMASA ESAF HENDRIKUS NDOLOE</t>
  </si>
  <si>
    <t>JVCl20800003</t>
  </si>
  <si>
    <t>MANAGER CUSTOMER SOLUTION</t>
  </si>
  <si>
    <t>KOMPLEK WAIKIKI BLOK F NO. 40 Kel. TANJUNG SELAMAT</t>
  </si>
  <si>
    <t>MOHAMMAD SATRIA UTAMA</t>
  </si>
  <si>
    <t>JVCl10000004</t>
  </si>
  <si>
    <t>VP HUMAN CAPITAL MANAGEMENT METRA GROUP</t>
  </si>
  <si>
    <t>JL. MANGGA NO.15 RT09/03 KEL.KALISARI</t>
  </si>
  <si>
    <t>JVCw10C00001</t>
  </si>
  <si>
    <t>CEO TELIN HONGKONG</t>
  </si>
  <si>
    <t>JL.DAHLIA F4/38, CINERE</t>
  </si>
  <si>
    <t>WILSON NORMAL</t>
  </si>
  <si>
    <t>JVCa10000081</t>
  </si>
  <si>
    <t>SYAIFUL RAHIM SOENARIA</t>
  </si>
  <si>
    <t>JVCl20220007</t>
  </si>
  <si>
    <t>DIREKTUR MARKETING</t>
  </si>
  <si>
    <t>PONDOK HIJAU BLOK G 56</t>
  </si>
  <si>
    <t>HADI MENDRA ISWANTO</t>
  </si>
  <si>
    <t>JVClb1000052</t>
  </si>
  <si>
    <t>GM SALES ENTERPRISE 2</t>
  </si>
  <si>
    <t>Jl. TANJUNGSARI ASRI NO.49 RT. 005/006 Kel. ANTAPANI WETAN</t>
  </si>
  <si>
    <t>DODI IRAWAN</t>
  </si>
  <si>
    <t>JVCb20300004</t>
  </si>
  <si>
    <t>Jl. Banyak Cipta Kidul No. 10 Kota Baru Parahyangan RT. 4/11</t>
  </si>
  <si>
    <t>HERU YULIANTO, ST</t>
  </si>
  <si>
    <t>JVCll1000014</t>
  </si>
  <si>
    <t>AVP MARKETING OPERATION</t>
  </si>
  <si>
    <t>Jl.EMERALD BLOK C-16 RT. 001/007 Kel. SUMAMPIR</t>
  </si>
  <si>
    <t>DIDIK BUDI SANTOSO</t>
  </si>
  <si>
    <t>JVCl20300004</t>
  </si>
  <si>
    <t>DIREKTUR BISNIS</t>
  </si>
  <si>
    <t>Jl.Suci No.29 RT. 013/004 Kel. Susukan</t>
  </si>
  <si>
    <t>DEDHY SUSAMTO</t>
  </si>
  <si>
    <t>JVCp10000047</t>
  </si>
  <si>
    <t>MANAGER BILLING &amp; SETTLEMENT</t>
  </si>
  <si>
    <t>PERMATA PURI LAGUNA B2-8 RT. 003/021 Kel. MEKARSARI</t>
  </si>
  <si>
    <t>RONNY K. KHRISNA AJI</t>
  </si>
  <si>
    <t>JVCl20300003</t>
  </si>
  <si>
    <t>VP FINANCE &amp; SYNERGY</t>
  </si>
  <si>
    <t>Griya Bukit Mas - Bojongkoneng</t>
  </si>
  <si>
    <t>DANIEL SYAFRIL</t>
  </si>
  <si>
    <t>JVCll1000010</t>
  </si>
  <si>
    <t>AVP MANAGED NETWORK SERVICES</t>
  </si>
  <si>
    <t>JL. NURI NO. 3 A RT.008/006 PESANGGRAHAN</t>
  </si>
  <si>
    <t>REGINA LENGGOGENI</t>
  </si>
  <si>
    <t>JVC-l20ba200</t>
  </si>
  <si>
    <t>MOBILE SERVICES</t>
  </si>
  <si>
    <t>JVCl20ba2002</t>
  </si>
  <si>
    <t>MGR CARD VOUCHER &amp; BUNDLING BUSINESS</t>
  </si>
  <si>
    <t>CIPETE UTARA RT 02/03 KEBAYORAN BARAT</t>
  </si>
  <si>
    <t>AWALUDIN HANAFI</t>
  </si>
  <si>
    <t>JVCi1d109001</t>
  </si>
  <si>
    <t>MGR FZ PROVISIONING&amp;ASSURANCE PURWOKERTO</t>
  </si>
  <si>
    <t>Jl. Puteran RT. 002/004 Kel. Sokaraja Lor</t>
  </si>
  <si>
    <t>DWI KIANSANTANG</t>
  </si>
  <si>
    <t>JVC-i1b50000</t>
  </si>
  <si>
    <t>FIBER ZONE JAKARTA 5</t>
  </si>
  <si>
    <t>JVCi1b500001</t>
  </si>
  <si>
    <t>GM FIBER ZONE JAKARTA 5</t>
  </si>
  <si>
    <t>Komp. Keuangan Jl. Ciremai Raya No. 43 RT.3/6 Karang Tengah</t>
  </si>
  <si>
    <t>LAMHOT TAGOR LINDUNG SIMANUNGKALIT, ST</t>
  </si>
  <si>
    <t>JVCl20bb4006</t>
  </si>
  <si>
    <t>MANAGER OPERATION &amp; MAINTENANCE</t>
  </si>
  <si>
    <t>Griya Ratu Sianum Blok E No. 4</t>
  </si>
  <si>
    <t>MUH. NAZARUDIN LATIEF</t>
  </si>
  <si>
    <t>JVCl20200093</t>
  </si>
  <si>
    <t>HEAD OF SERVICE OPERATION GROUP #1</t>
  </si>
  <si>
    <t>Cipaganti Graha II No. C-12A RT. 005/010 Kel. Cigending</t>
  </si>
  <si>
    <t>BENY TRIANTONO</t>
  </si>
  <si>
    <t>JVCl20bb7001</t>
  </si>
  <si>
    <t>GM SOLUTION</t>
  </si>
  <si>
    <t>Jl. Cemara Blok A No.25 Adipura RT. 001/007 Kel. Rancabolang</t>
  </si>
  <si>
    <t>ANUNG ANENDITO</t>
  </si>
  <si>
    <t>JVCp10000235</t>
  </si>
  <si>
    <t>VP ASSET MANAGEMENT</t>
  </si>
  <si>
    <t>KOMP. GBA I Blok H No. 25  RT/RW 002/015</t>
  </si>
  <si>
    <t>FARAH FITRIA RAHMAYANTI</t>
  </si>
  <si>
    <t>JVC-y10a0000</t>
  </si>
  <si>
    <t>PT. PERURI</t>
  </si>
  <si>
    <t>JVCy10a00001</t>
  </si>
  <si>
    <t>KEPALA PROYEK BISNIS DIGITAL</t>
  </si>
  <si>
    <t>Puri Sriwedari blok E no 15 RT. 002/012 Kel. Harjamukti</t>
  </si>
  <si>
    <t>TRI ADI SANTOSA, ST</t>
  </si>
  <si>
    <t>JVCl20bb2002</t>
  </si>
  <si>
    <t>BUKIT PERMATA PURI BLK B-8/15 RT. 004/008 Kel. BRINGIN</t>
  </si>
  <si>
    <t>BENNY YULIANTO ATMADJA, ST</t>
  </si>
  <si>
    <t>JVC-i1300000</t>
  </si>
  <si>
    <t>DIAGNOSTIC &amp; SURVEILANCE</t>
  </si>
  <si>
    <t>JVCi13000001</t>
  </si>
  <si>
    <t>VP DIAGNOSTIC &amp; SURVEILANCE</t>
  </si>
  <si>
    <t>Starling Barat 5 no 21 RT. 002/004 Kel. Cihuni</t>
  </si>
  <si>
    <t>YUSUF ARIFIN, M.ENG.</t>
  </si>
  <si>
    <t>JVCl20800007</t>
  </si>
  <si>
    <t>SM IT STRATEGY &amp; DEVELOPMENT</t>
  </si>
  <si>
    <t>Jl.Rajawali II no 16 RT. 003/002 Kel. Garuda</t>
  </si>
  <si>
    <t>UMAR HAPPY YANUAR PRIHARTONO</t>
  </si>
  <si>
    <t>JVCa10000058</t>
  </si>
  <si>
    <t>VP STRATEGIC &amp; BUSINESS PLANNING</t>
  </si>
  <si>
    <t>Komplek Griya Caraka F-10, Rt 05/Rw 17, Cisaranten Kulon</t>
  </si>
  <si>
    <t>WIDODO YUWONO</t>
  </si>
  <si>
    <t>JVClb1000087</t>
  </si>
  <si>
    <t>CUSTOMER SOLUTION 2 TELKOMSEL</t>
  </si>
  <si>
    <t>Perumnas Hegarmanah Gg Pala 1 No 18</t>
  </si>
  <si>
    <t>AFAN ISKANDAR BAKRY</t>
  </si>
  <si>
    <t>JVC-i3200000</t>
  </si>
  <si>
    <t>HC INDUSTRIAL RELATION</t>
  </si>
  <si>
    <t>JVCi32000001</t>
  </si>
  <si>
    <t>VP HC INDUSTRIAL RELATION</t>
  </si>
  <si>
    <t>Jl. parakan mas iv no 5 RT. 004/012 Kel. cisaranten endah</t>
  </si>
  <si>
    <t>KEN WIDURI</t>
  </si>
  <si>
    <t>JVCh10000067</t>
  </si>
  <si>
    <t>ANALYST SINERGY &amp; BUSINESS DEVELOPMENT (</t>
  </si>
  <si>
    <t>Jl. LMU NURTANIO NO. 36 RT. 001/002 Kel. GARUDA</t>
  </si>
  <si>
    <t>SUSKA BUDIWILOPO</t>
  </si>
  <si>
    <t>JVCl20ba1002</t>
  </si>
  <si>
    <t>AVP PLANNING &amp; PERFORMANCE</t>
  </si>
  <si>
    <t>Jl. P.ambon 28 X</t>
  </si>
  <si>
    <t>KRISTOFORUS BOLI PITO</t>
  </si>
  <si>
    <t>JVC-i2f01000</t>
  </si>
  <si>
    <t>JVCi12f01001</t>
  </si>
  <si>
    <t>JL. GAJAH MADA</t>
  </si>
  <si>
    <t>I GUSTI BAGUS WIDYANTARA</t>
  </si>
  <si>
    <t>JVC-i1e30500</t>
  </si>
  <si>
    <t>FZ PROVISIONING &amp; ASSURANCE SINGARAJA</t>
  </si>
  <si>
    <t>JVCi1e305002</t>
  </si>
  <si>
    <t>MGR FZ PROVISIONING &amp;ASSURANCE SINGARAJA</t>
  </si>
  <si>
    <t>Jl. WR. Supratman GG 6/14 B</t>
  </si>
  <si>
    <t>MERBY</t>
  </si>
  <si>
    <t>JVC-i1g20f00</t>
  </si>
  <si>
    <t>FZ PROVISIONING &amp; ASSURANCE MANADO</t>
  </si>
  <si>
    <t>JVCi1g20f001</t>
  </si>
  <si>
    <t>MGR FZ PROVISIONING &amp; ASSURANCE MANADO</t>
  </si>
  <si>
    <t>Lingkungan VIII RT. VIII Kel. Airmadidi Atas</t>
  </si>
  <si>
    <t>ANGKOSO SURYOCAHYONO</t>
  </si>
  <si>
    <t>JVC-b2100000</t>
  </si>
  <si>
    <t>MANAJEMEN DATA &amp;ADMINISTRASI KEPESERTAAN</t>
  </si>
  <si>
    <t>JVCb21000001</t>
  </si>
  <si>
    <t>KABID MANAJEMEN DATA &amp; ADM PESERTA</t>
  </si>
  <si>
    <t>Komp. Bumi Hanjuang B 25 RT. 002/011 Kel. Cihanjuang</t>
  </si>
  <si>
    <t>YOHANNIS BRITTO DEBBIE RI</t>
  </si>
  <si>
    <t>JVCw10C00003</t>
  </si>
  <si>
    <t>VP SALES &amp; MARKETING</t>
  </si>
  <si>
    <t>JLN.KOMANDO III NO1 RT10, RW03 KARET SETIABUDI</t>
  </si>
  <si>
    <t>LUKMAN HERI WAHYONO</t>
  </si>
  <si>
    <t>JVC-i5100000</t>
  </si>
  <si>
    <t>FINANCE PLAN &amp; REPORTING</t>
  </si>
  <si>
    <t>JVCi51000001</t>
  </si>
  <si>
    <t>VP FINANCE PLAN &amp; REPORTING</t>
  </si>
  <si>
    <t>Jl. Parakan Mas V No. 6 RT. 005 / 012 Kel. Cisaranten Endah</t>
  </si>
  <si>
    <t>HENDRA CAHYA YUSWANTO</t>
  </si>
  <si>
    <t>JVCi1b302001</t>
  </si>
  <si>
    <t>MGR FZ PROVISIONING &amp; ASSURANCE JAKBAR 1</t>
  </si>
  <si>
    <t>Jl.Avia 200 RT. 003/001 Kel. lemahputro</t>
  </si>
  <si>
    <t>SALEH BAUW</t>
  </si>
  <si>
    <t>JVCl20200028</t>
  </si>
  <si>
    <t>TECHNICIAN IV SYSADMIN &amp; STORAGE</t>
  </si>
  <si>
    <t>FAK-FAK</t>
  </si>
  <si>
    <t>Jl.Syekh Jusuf Griya Mutiara Timur 2 Ruby no.8 RT.6/3</t>
  </si>
  <si>
    <t>HARI USMAYADI</t>
  </si>
  <si>
    <t>JVCl10000014</t>
  </si>
  <si>
    <t>GM CONSUMER &amp; NEW BUSINESS</t>
  </si>
  <si>
    <t>JL DAMAI III / 56 PEJATEN TIMUR.</t>
  </si>
  <si>
    <t>JVCl20ba7002</t>
  </si>
  <si>
    <t>MANAGER WIRELESS BUSINESS</t>
  </si>
  <si>
    <t>Medan Merdeka Selatan No. 17</t>
  </si>
  <si>
    <t>SIGIT ADI PRAMONO, ST.</t>
  </si>
  <si>
    <t>JVCl10000015</t>
  </si>
  <si>
    <t>VP CORPORATE AFFAIR &amp; LEGAL</t>
  </si>
  <si>
    <t>Jl. DURIAN IV NO 19 RT. 003/008 Kel. RAWA BUAYA</t>
  </si>
  <si>
    <t>HARRY CHRISMANARIA,ST</t>
  </si>
  <si>
    <t>JVClb1000080</t>
  </si>
  <si>
    <t>HEAD OF CORPORATE AFFAIR</t>
  </si>
  <si>
    <t>KAV DKI BL-158/04</t>
  </si>
  <si>
    <t>TINTON TADARUS SUWARJANA</t>
  </si>
  <si>
    <t>JVCb32010003</t>
  </si>
  <si>
    <t>SO PENYERTAAN SAHAM</t>
  </si>
  <si>
    <t>Jl.Tebet Timur Dalam II E/189 RT. 003/004 Kel. Tebet Timur</t>
  </si>
  <si>
    <t>HERNADI YOGA ADHITYA TAMA</t>
  </si>
  <si>
    <t>JVC-l20be000</t>
  </si>
  <si>
    <t>CORPORATE SECRETARY</t>
  </si>
  <si>
    <t>JVCl20be0001</t>
  </si>
  <si>
    <t>VP CORPORATE SECRETARY</t>
  </si>
  <si>
    <t>Griya Bukit Mas II Blok D6 No:2 Bojong Koneng</t>
  </si>
  <si>
    <t>ADI WAHYU NADIRI</t>
  </si>
  <si>
    <t>JVC-i6120000</t>
  </si>
  <si>
    <t>PMO 2</t>
  </si>
  <si>
    <t>JVCi61200001</t>
  </si>
  <si>
    <t>Jl. TETA No. 3 Rt4 RW4 Kel CIGADUNG</t>
  </si>
  <si>
    <t>SELLY ROSALINE</t>
  </si>
  <si>
    <t>JVCll1000026</t>
  </si>
  <si>
    <t>SENIOR SPECIALIST PRICING</t>
  </si>
  <si>
    <t>KOMP.PERHUB Jl.BOUROQ NO.26 RT.8/10 KEBAYORAN LAMA SELATAN</t>
  </si>
  <si>
    <t>ERWIN AZIS</t>
  </si>
  <si>
    <t>JVC-i4205000</t>
  </si>
  <si>
    <t>NTE BUSINESS ASSURANCE</t>
  </si>
  <si>
    <t>JVCi42050001</t>
  </si>
  <si>
    <t>MGR NTE BUSINESS ASSURANCE</t>
  </si>
  <si>
    <t>Jl. PINANG MERAH RAYA NO.16 TM YASMIN VI RT.4/9 CURUGMEKAR</t>
  </si>
  <si>
    <t>MELANI ANUGRAHANI</t>
  </si>
  <si>
    <t>JVCl20240005</t>
  </si>
  <si>
    <t>SO BUSINESS AND PRODUCT MGT</t>
  </si>
  <si>
    <t>Jl. Kalijati Indah No.48 RT. 005/005 Kel. Antapani Kulon</t>
  </si>
  <si>
    <t>BENY CANDRA FEBRIANTO</t>
  </si>
  <si>
    <t>JVClb1000089</t>
  </si>
  <si>
    <t>CUSTOMER SOLUTION 2 SALES 2</t>
  </si>
  <si>
    <t>ESP JL KALIMAYA I BLK K/8 SOOKO SOOKO</t>
  </si>
  <si>
    <t>ROBI CAHYONO</t>
  </si>
  <si>
    <t>JVCl20bc4002</t>
  </si>
  <si>
    <t>AVP HC DEVELOPMENT</t>
  </si>
  <si>
    <t>CESILIA KRISAN</t>
  </si>
  <si>
    <t>JVC-i5106000</t>
  </si>
  <si>
    <t>ACCOUNT OPS. &amp; REPORTING</t>
  </si>
  <si>
    <t>JVCi51060001</t>
  </si>
  <si>
    <t>MGR ACCOUNT OPS. &amp; REPORTING</t>
  </si>
  <si>
    <t>Komplek BPK V Blok K No. 4 RT. 017/009 Kel. Gandul</t>
  </si>
  <si>
    <t>MAS MOCHAMAD SHOHIFUDDIN</t>
  </si>
  <si>
    <t>JVCll1000005</t>
  </si>
  <si>
    <t>SOLUTION ARCHITECT</t>
  </si>
  <si>
    <t>Komp.Kota Baru Jl. Tanjung 292 RT.5/5 Cangkuang Kulon</t>
  </si>
  <si>
    <t>TEGUH PRIHATMONO</t>
  </si>
  <si>
    <t>JVC-i6400000</t>
  </si>
  <si>
    <t>INFORMATION TECHNOLOGY</t>
  </si>
  <si>
    <t>JVCi64000001</t>
  </si>
  <si>
    <t>Jl.CIGANITRI MUKTI IV RT. 002/011 Kel. Cipagalo</t>
  </si>
  <si>
    <t>SAMUEL MAY RATIFIL</t>
  </si>
  <si>
    <t>JVCl20700006</t>
  </si>
  <si>
    <t>VP DIGITAL BUSINESS DEVELOPMENT</t>
  </si>
  <si>
    <t>JL.SUKAMAJU NO.710 C/181 RT/RW 6/006 SUKAWARNA SUKAJADI</t>
  </si>
  <si>
    <t>MUHAMMAD HAMKA</t>
  </si>
  <si>
    <t>JVC-i1g20100</t>
  </si>
  <si>
    <t>JVCi1g201001</t>
  </si>
  <si>
    <t>Perum.PERMATA PANAKKUKANG BLK E/7 RT.1/10 Kassi-Kassi</t>
  </si>
  <si>
    <t>RULI SATYA DHARMA</t>
  </si>
  <si>
    <t>JVCp10000065</t>
  </si>
  <si>
    <t>MGR BIZ PLANNING PERFORMANCE &amp; SINERGY</t>
  </si>
  <si>
    <t>Jl. Sanggar Kencana XIV No 4 RT/RW 05/02 Kel Jatisari Kecam</t>
  </si>
  <si>
    <t>HANDY PRAMUDIANTO</t>
  </si>
  <si>
    <t>JVC-i6301000</t>
  </si>
  <si>
    <t>JVCi63010001</t>
  </si>
  <si>
    <t>MGR CORPORATE SECRETARY</t>
  </si>
  <si>
    <t>Jl.PONCOL NO.5 RT. 007/001 Kel. CIRACAS</t>
  </si>
  <si>
    <t>ANDRIAN</t>
  </si>
  <si>
    <t>JVC-b1201000</t>
  </si>
  <si>
    <t>PERENCANAAN &amp; PEGENDALIAN EQUITY</t>
  </si>
  <si>
    <t>JVCb12010001</t>
  </si>
  <si>
    <t>KABAG PERENCANAAN &amp; PENGENDALIAN EQUITY</t>
  </si>
  <si>
    <t>KOMP GRIYA CARAKA RT. 008/005 Kel. CISARANTEN ENDAH</t>
  </si>
  <si>
    <t>FAISAL BACHTIAR</t>
  </si>
  <si>
    <t>JVCll1000011</t>
  </si>
  <si>
    <t>DEPUTY GM SOLUTION DESIGN (MNS)</t>
  </si>
  <si>
    <t>CALGARY UE.3/11 KOTA WISATA RT. 001/018 Kel. LIMUSNUNGGAL</t>
  </si>
  <si>
    <t>MARYANTO EKO SAPUTRO</t>
  </si>
  <si>
    <t>JVC-i1d10700</t>
  </si>
  <si>
    <t>FZ PROVISIONING &amp; ASSURANCE KUDUS</t>
  </si>
  <si>
    <t>JVCi1d107001</t>
  </si>
  <si>
    <t>MGR FZ PROVISIONING &amp; ASSURANCE KUDUS</t>
  </si>
  <si>
    <t>Jl. SERIMPI RAYA BLOK E/6 P4A RT. 003/011 Kel. PUDAKPAYUNG</t>
  </si>
  <si>
    <t>ALMIAH SYAM</t>
  </si>
  <si>
    <t>JVC-i1g80000</t>
  </si>
  <si>
    <t>JVCi1g800002</t>
  </si>
  <si>
    <t>btn andi tonro permai blok a4/13 RT. 001/012 Kel. tombolo</t>
  </si>
  <si>
    <t>AMRAN QURAISY</t>
  </si>
  <si>
    <t>JVC-i1e20100</t>
  </si>
  <si>
    <t>JVCi1e201001</t>
  </si>
  <si>
    <t>LINGK KELAN Ds. TUBAN Jl. SEGARA MADU Gg RATNA NO. 1 TUBAN</t>
  </si>
  <si>
    <t>AMIN KARUNIYAWAN</t>
  </si>
  <si>
    <t>JVC-i1201000</t>
  </si>
  <si>
    <t>PROGRAM ASSURANCE &amp; MAINTENANCE</t>
  </si>
  <si>
    <t>JVCi12010001</t>
  </si>
  <si>
    <t>MGR PROGRAM ASSURANCE &amp; MAINTENANCE</t>
  </si>
  <si>
    <t>Jl. SOKAJATI NO 47 RT. 002/008 Kel. BANTARSOKA</t>
  </si>
  <si>
    <t>FITRAH ANSORI NASUTION</t>
  </si>
  <si>
    <t>JVCi1a202001</t>
  </si>
  <si>
    <t>MGR FZ PROVISIONING &amp;ASSURANCE PEKANBARU</t>
  </si>
  <si>
    <t>Jl. GARUDA GG. SUKHOI NO. I RT.9/18 TANGKERANG TENGAH</t>
  </si>
  <si>
    <t>JVC-i1a10500</t>
  </si>
  <si>
    <t>FZ PROVISIONING &amp; ASSURANCE ACEH</t>
  </si>
  <si>
    <t>JVCi1a105001</t>
  </si>
  <si>
    <t>MGR FZ PROVISIONING &amp; ASSURANCE ACEH</t>
  </si>
  <si>
    <t>JL. T. NYAK ARIEF LR. ARIA NO. 9</t>
  </si>
  <si>
    <t>ISDIANTO</t>
  </si>
  <si>
    <t>JVC-i1f20200</t>
  </si>
  <si>
    <t>FZ PROVISIONING &amp; ASSURANCE BALIKPAPAN</t>
  </si>
  <si>
    <t>JVCi1f202001</t>
  </si>
  <si>
    <t>MGR FZ PROVISIONING&amp;ASSURANCE BALIKPAPAN</t>
  </si>
  <si>
    <t>AMPANG GADANG</t>
  </si>
  <si>
    <t>Jl.RAYA LUMBAN GAOL NO 288 RT. 091 Kel. GN BAHAGIA</t>
  </si>
  <si>
    <t>RONALDO NAIBORHU</t>
  </si>
  <si>
    <t>JVCl20bf0001</t>
  </si>
  <si>
    <t>PJ VP LEGAL &amp; COMPLIANCE</t>
  </si>
  <si>
    <t>JL KARAKATAU NO 18 PSR III</t>
  </si>
  <si>
    <t>SISWONO, S. Kom</t>
  </si>
  <si>
    <t>JVC-i1d30200</t>
  </si>
  <si>
    <t>JVCi1d302001</t>
  </si>
  <si>
    <t>Perum.KLIPANG BLOK O-5/1 RT. 006/004 Kel. SENDANGMULYO</t>
  </si>
  <si>
    <t>M. SURATMAN R.</t>
  </si>
  <si>
    <t>JVC-i1g20200</t>
  </si>
  <si>
    <t>FZ PROVISIONING &amp; ASSURANCE MAKASSAR 1</t>
  </si>
  <si>
    <t>JVCi1g202002</t>
  </si>
  <si>
    <t>MGR FZ PROVISIONING&amp;ASSURANCE MAKASSAR 1</t>
  </si>
  <si>
    <t>Bumi Pallangga Mas B6 No. 4 Sungguminasa</t>
  </si>
  <si>
    <t>Gowa</t>
  </si>
  <si>
    <t>MUHAMMAD JATI NAQOSHO</t>
  </si>
  <si>
    <t>JVC-i4204000</t>
  </si>
  <si>
    <t>NTE SERVICE OPERATION</t>
  </si>
  <si>
    <t>JVCi42040001</t>
  </si>
  <si>
    <t>MGR NTE SERVICE OPERATION</t>
  </si>
  <si>
    <t>Jl. ABESIN NO.62 RT. 003/005 Kel. PABATON</t>
  </si>
  <si>
    <t>RAZAS MUHAMMAD SALEH GINTING, S.E</t>
  </si>
  <si>
    <t>JVC-i3303000</t>
  </si>
  <si>
    <t>TALENT &amp; CAREER MANAGEMENT</t>
  </si>
  <si>
    <t>JVCi33030001</t>
  </si>
  <si>
    <t>MGR TALENT &amp; CAREER MANAGEMENT</t>
  </si>
  <si>
    <t>Jl. Kapten Muslim No 287-B Kel. Helvetia Tengah</t>
  </si>
  <si>
    <t>AHMAD NAZHIR</t>
  </si>
  <si>
    <t>JVCl20220030</t>
  </si>
  <si>
    <t>GM IT SOLUTION</t>
  </si>
  <si>
    <t>Jl. Palapa No.16 RT. 02 Kel. Damai Baru</t>
  </si>
  <si>
    <t>JVC-i1b90000</t>
  </si>
  <si>
    <t>JVCi1b900001</t>
  </si>
  <si>
    <t>Jl. masjid hudal islam no.35 RT. 002/007 Kel. Jatimakmur</t>
  </si>
  <si>
    <t>ABDILLAH RIFQI</t>
  </si>
  <si>
    <t>JVC-i5102000</t>
  </si>
  <si>
    <t>JVCi51020001</t>
  </si>
  <si>
    <t>MGR MANAGEMENT ACCOUNTING</t>
  </si>
  <si>
    <t>Jl. Malangbong Raya No. 31 RT. 005/003 Kel. Antapani Wetan</t>
  </si>
  <si>
    <t>RACKA RADITYA ROEMANTO</t>
  </si>
  <si>
    <t>JVC-l20bc100</t>
  </si>
  <si>
    <t>STRATEGIC PLANING &amp; INVESMENT</t>
  </si>
  <si>
    <t>JVCl20bc1001</t>
  </si>
  <si>
    <t>Jl. Batu Ampar II No.25A, RT08/03, Kel. Batu Ampar, Kec. Kr</t>
  </si>
  <si>
    <t>BENEDICTUS DAMAR SURYO LAKSONO</t>
  </si>
  <si>
    <t>JVC-i6401000</t>
  </si>
  <si>
    <t>JVCi64010001</t>
  </si>
  <si>
    <t>MGR IT DEVELOPMENT</t>
  </si>
  <si>
    <t>JL KEMUNING III NO.436 RT 03/22 CONDONG CATUR</t>
  </si>
  <si>
    <t>ARIF ROSY</t>
  </si>
  <si>
    <t>JVCl20200118</t>
  </si>
  <si>
    <t>VP CLOUD DELIVERY &amp; SERVICES</t>
  </si>
  <si>
    <t>JL. RAYA BANJAR KM.3 MUKALAM NO. 9</t>
  </si>
  <si>
    <t>I KETUT ALIT ATMAJA</t>
  </si>
  <si>
    <t>JVCw10E00039</t>
  </si>
  <si>
    <t>MANAGER ENTERPRISE SALES</t>
  </si>
  <si>
    <t>GUMBRIH</t>
  </si>
  <si>
    <t>BANJAR PASAR NO.30 GUMBRIH PEKUTATAN JEMBARANA</t>
  </si>
  <si>
    <t>TAUFIQ AJI HIDAYAT</t>
  </si>
  <si>
    <t>JVC-i1d20300</t>
  </si>
  <si>
    <t>MAINTENANCE YOGYAKARTA</t>
  </si>
  <si>
    <t>JVCi1d203002</t>
  </si>
  <si>
    <t>MGR MAINTENANCE &amp; DAMAN DI YOGYAKARTA</t>
  </si>
  <si>
    <t>PENEN RT. 002/033 Kel. DONOHARJO</t>
  </si>
  <si>
    <t>DWI ANGGRENI</t>
  </si>
  <si>
    <t>JVCp10000173</t>
  </si>
  <si>
    <t>MANAGER IT PLANNING &amp; APP DEVELOPMENT</t>
  </si>
  <si>
    <t>CEMPAKA BULAK NO.9 RT02/04</t>
  </si>
  <si>
    <t>EKO NUR RUDIHANTO</t>
  </si>
  <si>
    <t>JVCl20200114</t>
  </si>
  <si>
    <t>Komp. Pondok Alam Resik No.E-7 RT. 004/016 Kel. Jatihandap</t>
  </si>
  <si>
    <t>TRISANDY PAMUNGKAS</t>
  </si>
  <si>
    <t>JVC-i1101000</t>
  </si>
  <si>
    <t>PROGRAM PROV. &amp; MIGRATION</t>
  </si>
  <si>
    <t>JVCi11010001</t>
  </si>
  <si>
    <t>MGR PROGRAM PROVISIONING &amp; MIGRATION</t>
  </si>
  <si>
    <t>KP. SINAR KEDAUNG RT. 008/003 Kel. KEDAUNG KALIANGKE</t>
  </si>
  <si>
    <t>BURHAN JUNIARAHMAN</t>
  </si>
  <si>
    <t>JVC-i1g70000</t>
  </si>
  <si>
    <t>JVCi1g700001</t>
  </si>
  <si>
    <t>PERUMAHAN VILLA MEGASARI BLOK E/24 RT.3/3 GUNUNGSARI</t>
  </si>
  <si>
    <t>MUHAMMAD IKSAN</t>
  </si>
  <si>
    <t>JVCi41020002</t>
  </si>
  <si>
    <t>SENIOR ACCOUNT MANAGER 2</t>
  </si>
  <si>
    <t>JL MUTIH RT 06/IV TEGALREJO SAWIT</t>
  </si>
  <si>
    <t>I MADE DHARMA PUTRA</t>
  </si>
  <si>
    <t>JVCw10E00045</t>
  </si>
  <si>
    <t>MANAGER BILLING OPERATION</t>
  </si>
  <si>
    <t>Jl. ANTAPANI CITY IV NO.9 RT. 001/023 Kel. ANTAPANI TENGAH</t>
  </si>
  <si>
    <t>SIGIT PRAMONO</t>
  </si>
  <si>
    <t>JVC-i1a30200</t>
  </si>
  <si>
    <t>FZ PROVISIONING &amp; ASSURANCE PALEMBANG</t>
  </si>
  <si>
    <t>JVCi1a302001</t>
  </si>
  <si>
    <t>MGR FZ PROVISIONING &amp;ASSURANCE PALEMBANG</t>
  </si>
  <si>
    <t>Jl.sumbadra dalam NO 9 RT. 015/ 008 Kel. Tanah Tinggi</t>
  </si>
  <si>
    <t>MUHAMMAD ZEN</t>
  </si>
  <si>
    <t>JVC-i1a30900</t>
  </si>
  <si>
    <t>MAINTENANCE &amp; DATA MANAGEMENT PG PINANG</t>
  </si>
  <si>
    <t>JVCi1a309001</t>
  </si>
  <si>
    <t>MGR MAINTENANCE &amp; DATA MANAGEMENT PGP</t>
  </si>
  <si>
    <t>JL BUMI KARSA I NO.3 RT 02/05 MASALE-PANAKKUKANG</t>
  </si>
  <si>
    <t>RULLY HARDIAN</t>
  </si>
  <si>
    <t>JVC-i1a30400</t>
  </si>
  <si>
    <t>FZ PROVISIONING &amp; ASSURANCE JAMBI</t>
  </si>
  <si>
    <t>JVCi1a304001</t>
  </si>
  <si>
    <t>MGR FZ PROVISIONING &amp; ASSURANCE JAMBI</t>
  </si>
  <si>
    <t>Jl. Sei Padang Dalam II No. 11 Kel. Merdeka</t>
  </si>
  <si>
    <t>DARU PUSPITANINGRUM</t>
  </si>
  <si>
    <t>JVCll1000003</t>
  </si>
  <si>
    <t>MARKET RESEARCH &amp; ANALYSIS SENIOR SPEC</t>
  </si>
  <si>
    <t>Jl.TURI NO 8 RT. 004/009 Kel. RAWA MANGUN</t>
  </si>
  <si>
    <t>ACHMAD HILMAN</t>
  </si>
  <si>
    <t>JVCll1000030</t>
  </si>
  <si>
    <t>PRODUCT OFFER MANAGER</t>
  </si>
  <si>
    <t>Cipinang Lontar RT. 007/006 Kel. Cipinang Muara</t>
  </si>
  <si>
    <t>ADITIA HENRI NARENDRA</t>
  </si>
  <si>
    <t>JVClc1000003</t>
  </si>
  <si>
    <t>HEAD OF LEGAL &amp; PARTNERSHIP</t>
  </si>
  <si>
    <t>Jl. Trs Pratista Utara I No.49, Antapani, Bandung RT. 4/15</t>
  </si>
  <si>
    <t>ERICK SONJAYA, M.T</t>
  </si>
  <si>
    <t>JVC-i1a10200</t>
  </si>
  <si>
    <t>FZ PROVISIONING &amp; ASSURANCE MEDAN 1</t>
  </si>
  <si>
    <t>JVCi1a102001</t>
  </si>
  <si>
    <t>MGR FZ PROVISIONING &amp; ASSURANCE MEDAN 1</t>
  </si>
  <si>
    <t>KOMPLEK MENTENG INDAH BLOK C 1 NO 32A Kel. MEDAN TENGGARA</t>
  </si>
  <si>
    <t>RIZKA AULIA</t>
  </si>
  <si>
    <t>JVC-i4201000</t>
  </si>
  <si>
    <t>WAREHOUSE &amp; DISTRIBUTION</t>
  </si>
  <si>
    <t>JVCi42010001</t>
  </si>
  <si>
    <t>MGR WAREHOUSE &amp; DISTRIBUTION</t>
  </si>
  <si>
    <t>Jl. Kartini Ujung No.76 RT. 002/001 Kel. Bukit Sofa</t>
  </si>
  <si>
    <t>FARID KURNIAWAN</t>
  </si>
  <si>
    <t>JVCi1a700001</t>
  </si>
  <si>
    <t>Jl.Urip Sumoharjo Perum.Griya Damai Sejahtera Blok A no 4</t>
  </si>
  <si>
    <t>TAUFAN HARHARA</t>
  </si>
  <si>
    <t>JVCi1a105002</t>
  </si>
  <si>
    <t>Dusun Tgk. Munira Kel. Lam Ara</t>
  </si>
  <si>
    <t>HADI SUSILO</t>
  </si>
  <si>
    <t>JVC-i1f10200</t>
  </si>
  <si>
    <t>FZ PROVISIONING &amp; ASSURANCE BANJARMASIN</t>
  </si>
  <si>
    <t>JVCi1f102001</t>
  </si>
  <si>
    <t>MGR FZ PROVISIONING&amp;ASSURANCE BANJARMASI</t>
  </si>
  <si>
    <t>Jl. PERDAG. KOMP. PERDAGANGAN PERMAI II/33 RT.22 PANGERAN</t>
  </si>
  <si>
    <t>ULFAH MUSFIRAH</t>
  </si>
  <si>
    <t>JVC-i6404000</t>
  </si>
  <si>
    <t>DATA MANAGEMENT</t>
  </si>
  <si>
    <t>JVCi64040001</t>
  </si>
  <si>
    <t>MGR DATA MANAGEMENT</t>
  </si>
  <si>
    <t>P. BRANDAN</t>
  </si>
  <si>
    <t>Jl. Titiran Dalam 2 No 127/151-C RT.2/5 SADANGSERANG</t>
  </si>
  <si>
    <t>AGUNG TRI NUGROHO</t>
  </si>
  <si>
    <t>JVC-i2402000</t>
  </si>
  <si>
    <t>SURVEY &amp; DRAWING TIMUR</t>
  </si>
  <si>
    <t>JVCi24020001</t>
  </si>
  <si>
    <t>MGR SURVEY &amp; DRAWING TIMUR</t>
  </si>
  <si>
    <t>BUKIT CENGKEH I B VII NO.8 RT. 002/015 Kel. TUGU</t>
  </si>
  <si>
    <t>FATIMAH MARJUWAH</t>
  </si>
  <si>
    <t>JVCl20bc2004</t>
  </si>
  <si>
    <t>SO FINANCIAL SYSTEM</t>
  </si>
  <si>
    <t>JL. TEBET TIMUR DALAM RAYA NO.3</t>
  </si>
  <si>
    <t>WIDYA WARDANI</t>
  </si>
  <si>
    <t>JVCl20240007</t>
  </si>
  <si>
    <t>SENIOR OFFICER HUMAN CAPITAL</t>
  </si>
  <si>
    <t>BUKITITNGGI</t>
  </si>
  <si>
    <t>Jl. Batang Masang No.2 RT. 001/004 Kel. Belakang Balok</t>
  </si>
  <si>
    <t>M. RIZHAM</t>
  </si>
  <si>
    <t>JVCi1c600001</t>
  </si>
  <si>
    <t>BATUPHAT LHOKSEUMAWE</t>
  </si>
  <si>
    <t>Jl.Cut Nyak Dien No 78 Kel. Palapa</t>
  </si>
  <si>
    <t>ANDI PARASI TARIHORAN</t>
  </si>
  <si>
    <t>JVC-i1a40700</t>
  </si>
  <si>
    <t>PROJECT DEPLOYMENT &amp; SDI BATAM</t>
  </si>
  <si>
    <t>JVCi1a407001</t>
  </si>
  <si>
    <t>Jl.BAWAL RT. 002/001 Kel. AMPUI</t>
  </si>
  <si>
    <t>WILIANSON PANJAITAN, S.Kom</t>
  </si>
  <si>
    <t>JVC-i1a40300</t>
  </si>
  <si>
    <t>PROJECT DEPLOYMENT &amp; SDI MEDAN</t>
  </si>
  <si>
    <t>JVCi1a403001</t>
  </si>
  <si>
    <t>MGR PROJECT DEPLOYMENT &amp; SDI MEDAN</t>
  </si>
  <si>
    <t>PARONGIL</t>
  </si>
  <si>
    <t>Jl.Suak Permai Lorong Gotong Royong RT.39/8 SUKAJAYA</t>
  </si>
  <si>
    <t>PALEMBANGAN</t>
  </si>
  <si>
    <t>SARWONO UTOMO</t>
  </si>
  <si>
    <t>JVC-i2d01000</t>
  </si>
  <si>
    <t>JVCi12d01002</t>
  </si>
  <si>
    <t>Jl.GARU IIB NO24 LKXII Kel. HARJOSARI I</t>
  </si>
  <si>
    <t>LAILY SAVINA</t>
  </si>
  <si>
    <t>JVCl20220027</t>
  </si>
  <si>
    <t>MGR BANKING CHANNEL</t>
  </si>
  <si>
    <t>Jl. mt haryono RT. 046 Kel. damai</t>
  </si>
  <si>
    <t>FARIS ARIF RAHMAN</t>
  </si>
  <si>
    <t>JVC-i5402000</t>
  </si>
  <si>
    <t>BUSINESS FEASIBILITY</t>
  </si>
  <si>
    <t>JVCi54020001</t>
  </si>
  <si>
    <t>MGR BUSINESS FEASIBILITY</t>
  </si>
  <si>
    <t>Jl. Beringin Raya Blok A no 20 DDN RT.1/10 Jatiwaringin</t>
  </si>
  <si>
    <t>JVC-i5101000</t>
  </si>
  <si>
    <t>FINANCE PLAN &amp; EVALUATION</t>
  </si>
  <si>
    <t>JVCi51010001</t>
  </si>
  <si>
    <t>MGR FINANCE PLAN &amp; EVALUATION</t>
  </si>
  <si>
    <t>JL. ANGKATAN 45 LORONG PERSATUAN No. 3049 PAKJO</t>
  </si>
  <si>
    <t>BUDI ANDANASARI</t>
  </si>
  <si>
    <t>JVC-i3304000</t>
  </si>
  <si>
    <t>HC INFORMATION SYSTEM</t>
  </si>
  <si>
    <t>JVCi33040001</t>
  </si>
  <si>
    <t>MGR HC INFORMATION SYSTEM</t>
  </si>
  <si>
    <t>Jl.Kalijati Raya no,10 RT. 004/004 Kel. Antapani Kulon</t>
  </si>
  <si>
    <t>I PUTU ANGGARA</t>
  </si>
  <si>
    <t>JVC-i2201000</t>
  </si>
  <si>
    <t>PROJECT CONTROL &amp; PERFORMANCE</t>
  </si>
  <si>
    <t>JVCi22010001</t>
  </si>
  <si>
    <t>MGR PROJECT CONTROL &amp; PERFORMANCE</t>
  </si>
  <si>
    <t>Penatahan</t>
  </si>
  <si>
    <t>BR. GULIANG Kel. PEJENG</t>
  </si>
  <si>
    <t>RAHMAT FAUZI KAMAL</t>
  </si>
  <si>
    <t>JVC-i2101000</t>
  </si>
  <si>
    <t>JVCi21010001</t>
  </si>
  <si>
    <t>KEBAGUSAN KECIL NO. 4 RT. 001/008 Kel. KEBAGUSAN</t>
  </si>
  <si>
    <t>AMAR BILHAQ</t>
  </si>
  <si>
    <t>JVC-i3104000</t>
  </si>
  <si>
    <t>TRAINING, BREVET &amp; CERTIFICATION</t>
  </si>
  <si>
    <t>JVCi31040002</t>
  </si>
  <si>
    <t>MGR TRAINING, BREVET &amp; CERTIFICATION</t>
  </si>
  <si>
    <t>Jl. Rawa Kuning RT. 003/016 Kel. Pulo Gebang</t>
  </si>
  <si>
    <t>DITA SAKINA HANUM</t>
  </si>
  <si>
    <t>JVCl20bc2005</t>
  </si>
  <si>
    <t>OFF 1 FINANCIAL SYSTEM NON PAYROLL</t>
  </si>
  <si>
    <t>Komplek Timah Blok CC No.4 RT. 005/012 Kel. Tugu</t>
  </si>
  <si>
    <t>NOVITA WAHYUNINGTYAS</t>
  </si>
  <si>
    <t>JVCi51060002</t>
  </si>
  <si>
    <t>OFFICER 1 ACCOUNT OPS REPORTING</t>
  </si>
  <si>
    <t>Jl. Dr. Sutomo no. 51 RT. 026/008 Kel. Bausasran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</si>
</sst>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64" formatCode="_(* #,##0_);_(* \(#,##0\);_(* \-_);_(@_)"/>
    <numFmt numFmtId="165" formatCode="_(* #,##0.00_);_(* \(#,##0.00\);_(* \-??_);_(@_)"/>
    <numFmt numFmtId="166" formatCode="_(* #,##0_);_(* \(#,##0\);_(* \-??_);_(@_)"/>
  </numFmts>
  <fonts count="9" x14ac:knownFonts="1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  <charset val="1"/>
    </font>
    <font>
      <sz val="10"/>
      <name val="Calibri"/>
      <family val="2"/>
      <charset val="1"/>
    </font>
    <font>
      <b/>
      <sz val="10"/>
      <name val="Calibri"/>
      <family val="2"/>
      <charset val="1"/>
    </font>
    <font>
      <sz val="10"/>
      <color indexed="10"/>
      <name val="Calibri"/>
      <family val="2"/>
      <charset val="1"/>
    </font>
    <font>
      <b/>
      <sz val="10"/>
      <color indexed="10"/>
      <name val="Calibri"/>
      <family val="2"/>
      <charset val="1"/>
    </font>
    <font>
      <sz val="10"/>
      <color indexed="9"/>
      <name val="Arial"/>
      <family val="2"/>
      <charset val="1"/>
    </font>
    <font>
      <b/>
      <sz val="22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26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26"/>
      </patternFill>
    </fill>
  </fills>
  <borders count="3">
    <border>
      <left/>
      <right/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</borders>
  <cellStyleXfs count="6">
    <xf numFmtId="0" fontId="0" fillId="0" borderId="0"/>
    <xf numFmtId="165" fontId="2" fillId="0" borderId="0"/>
    <xf numFmtId="41" fontId="1" fillId="0" borderId="0" applyFill="0" applyBorder="0" applyAlignment="0" applyProtection="0"/>
    <xf numFmtId="164" fontId="2" fillId="0" borderId="0"/>
    <xf numFmtId="0" fontId="2" fillId="0" borderId="0"/>
    <xf numFmtId="9" fontId="2" fillId="0" borderId="0"/>
  </cellStyleXfs>
  <cellXfs count="34">
    <xf numFmtId="0" fontId="0" fillId="0" borderId="0" xfId="0"/>
    <xf numFmtId="0" fontId="3" fillId="0" borderId="0" xfId="4" applyFont="1" applyFill="1" applyProtection="1">
      <protection hidden="1"/>
    </xf>
    <xf numFmtId="0" fontId="5" fillId="0" borderId="0" xfId="4" applyFont="1" applyFill="1" applyAlignment="1" applyProtection="1">
      <alignment horizontal="center" vertical="center"/>
      <protection hidden="1"/>
    </xf>
    <xf numFmtId="0" fontId="3" fillId="0" borderId="0" xfId="4" applyFont="1" applyFill="1" applyAlignment="1" applyProtection="1">
      <alignment horizontal="center"/>
      <protection hidden="1"/>
    </xf>
    <xf numFmtId="0" fontId="7" fillId="0" borderId="0" xfId="4" applyFont="1"/>
    <xf numFmtId="10" fontId="7" fillId="0" borderId="0" xfId="5" applyNumberFormat="1" applyFont="1" applyFill="1" applyAlignment="1" applyProtection="1"/>
    <xf numFmtId="0" fontId="0" fillId="0" borderId="0" xfId="0" applyFont="1"/>
    <xf numFmtId="10" fontId="0" fillId="0" borderId="0" xfId="5" applyNumberFormat="1" applyFont="1"/>
    <xf numFmtId="22" fontId="0" fillId="0" borderId="0" xfId="0" applyNumberFormat="1"/>
    <xf numFmtId="41" fontId="0" fillId="0" borderId="0" xfId="2" applyFont="1"/>
    <xf numFmtId="0" fontId="3" fillId="3" borderId="0" xfId="4" applyFont="1" applyFill="1" applyProtection="1">
      <protection hidden="1"/>
    </xf>
    <xf numFmtId="41" fontId="1" fillId="3" borderId="0" xfId="2" applyFill="1" applyProtection="1">
      <protection hidden="1"/>
    </xf>
    <xf numFmtId="0" fontId="5" fillId="3" borderId="0" xfId="4" applyFont="1" applyFill="1" applyAlignment="1" applyProtection="1">
      <alignment horizontal="center" vertical="center"/>
      <protection hidden="1"/>
    </xf>
    <xf numFmtId="0" fontId="3" fillId="3" borderId="0" xfId="4" applyFont="1" applyFill="1" applyAlignment="1" applyProtection="1">
      <alignment horizontal="center"/>
      <protection hidden="1"/>
    </xf>
    <xf numFmtId="0" fontId="3" fillId="4" borderId="0" xfId="4" applyFont="1" applyFill="1" applyProtection="1">
      <protection hidden="1"/>
    </xf>
    <xf numFmtId="3" fontId="3" fillId="4" borderId="0" xfId="4" quotePrefix="1" applyNumberFormat="1" applyFont="1" applyFill="1" applyProtection="1">
      <protection hidden="1"/>
    </xf>
    <xf numFmtId="41" fontId="1" fillId="4" borderId="0" xfId="2" applyFill="1" applyProtection="1">
      <protection hidden="1"/>
    </xf>
    <xf numFmtId="4" fontId="6" fillId="4" borderId="1" xfId="4" applyNumberFormat="1" applyFont="1" applyFill="1" applyBorder="1" applyAlignment="1" applyProtection="1">
      <alignment horizontal="center" vertical="center"/>
      <protection hidden="1"/>
    </xf>
    <xf numFmtId="0" fontId="6" fillId="4" borderId="1" xfId="4" applyFont="1" applyFill="1" applyBorder="1" applyAlignment="1" applyProtection="1">
      <alignment horizontal="center" vertical="center"/>
      <protection hidden="1"/>
    </xf>
    <xf numFmtId="0" fontId="4" fillId="4" borderId="0" xfId="4" applyFont="1" applyFill="1" applyAlignment="1" applyProtection="1">
      <alignment horizontal="center"/>
      <protection hidden="1"/>
    </xf>
    <xf numFmtId="4" fontId="4" fillId="4" borderId="0" xfId="4" applyNumberFormat="1" applyFont="1" applyFill="1" applyAlignment="1" applyProtection="1">
      <alignment horizontal="center"/>
      <protection hidden="1"/>
    </xf>
    <xf numFmtId="0" fontId="3" fillId="4" borderId="0" xfId="4" applyFont="1" applyFill="1" applyAlignment="1" applyProtection="1">
      <alignment horizontal="center"/>
      <protection hidden="1"/>
    </xf>
    <xf numFmtId="3" fontId="3" fillId="4" borderId="0" xfId="4" applyNumberFormat="1" applyFont="1" applyFill="1" applyAlignment="1" applyProtection="1">
      <alignment horizontal="center"/>
      <protection hidden="1"/>
    </xf>
    <xf numFmtId="3" fontId="3" fillId="4" borderId="0" xfId="4" quotePrefix="1" applyNumberFormat="1" applyFont="1" applyFill="1" applyAlignment="1" applyProtection="1">
      <alignment horizontal="center"/>
      <protection hidden="1"/>
    </xf>
    <xf numFmtId="166" fontId="3" fillId="4" borderId="0" xfId="1" applyNumberFormat="1" applyFont="1" applyFill="1" applyAlignment="1" applyProtection="1">
      <alignment horizontal="center"/>
      <protection hidden="1"/>
    </xf>
    <xf numFmtId="166" fontId="3" fillId="4" borderId="0" xfId="4" applyNumberFormat="1" applyFont="1" applyFill="1" applyAlignment="1" applyProtection="1">
      <alignment horizontal="center"/>
      <protection hidden="1"/>
    </xf>
    <xf numFmtId="0" fontId="3" fillId="4" borderId="2" xfId="4" applyFont="1" applyFill="1" applyBorder="1" applyProtection="1">
      <protection hidden="1"/>
    </xf>
    <xf numFmtId="3" fontId="4" fillId="4" borderId="2" xfId="4" applyNumberFormat="1" applyFont="1" applyFill="1" applyBorder="1" applyAlignment="1" applyProtection="1">
      <alignment horizontal="center"/>
      <protection hidden="1"/>
    </xf>
    <xf numFmtId="4" fontId="4" fillId="4" borderId="2" xfId="4" applyNumberFormat="1" applyFont="1" applyFill="1" applyBorder="1" applyAlignment="1" applyProtection="1">
      <alignment horizontal="center"/>
      <protection hidden="1"/>
    </xf>
    <xf numFmtId="9" fontId="3" fillId="4" borderId="0" xfId="4" applyNumberFormat="1" applyFont="1" applyFill="1" applyAlignment="1" applyProtection="1">
      <protection hidden="1"/>
    </xf>
    <xf numFmtId="0" fontId="1" fillId="2" borderId="0" xfId="2" applyNumberFormat="1" applyFill="1" applyAlignment="1" applyProtection="1">
      <alignment horizontal="left"/>
      <protection locked="0"/>
    </xf>
    <xf numFmtId="41" fontId="1" fillId="2" borderId="0" xfId="2" applyFill="1" applyAlignment="1" applyProtection="1">
      <alignment horizontal="center" vertical="center"/>
      <protection locked="0"/>
    </xf>
    <xf numFmtId="41" fontId="1" fillId="2" borderId="0" xfId="2" applyFill="1" applyAlignment="1" applyProtection="1">
      <alignment horizontal="center"/>
      <protection locked="0"/>
    </xf>
    <xf numFmtId="0" fontId="8" fillId="3" borderId="0" xfId="4" applyFont="1" applyFill="1" applyAlignment="1" applyProtection="1">
      <alignment horizontal="center"/>
      <protection hidden="1"/>
    </xf>
  </cellXfs>
  <cellStyles count="6">
    <cellStyle name="Comma" xfId="1" builtinId="3"/>
    <cellStyle name="Comma [0]" xfId="2" builtinId="6"/>
    <cellStyle name="Excel Built-in Comma [0]" xfId="3" xr:uid="{00000000-0005-0000-0000-000002000000}"/>
    <cellStyle name="Excel Built-in Normal" xfId="4" xr:uid="{00000000-0005-0000-0000-000003000000}"/>
    <cellStyle name="Normal" xfId="0" builtinId="0"/>
    <cellStyle name="Percent" xfId="5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66FFFF"/>
      <rgbColor rgb="00E0FFE0"/>
      <rgbColor rgb="00FFE699"/>
      <rgbColor rgb="00BDD7EE"/>
      <rgbColor rgb="00DD9CB3"/>
      <rgbColor rgb="00B38FEE"/>
      <rgbColor rgb="00DEEBF7"/>
      <rgbColor rgb="002A6FF9"/>
      <rgbColor rgb="003FB8CD"/>
      <rgbColor rgb="00488436"/>
      <rgbColor rgb="00958C41"/>
      <rgbColor rgb="008E5E42"/>
      <rgbColor rgb="00A0627A"/>
      <rgbColor rgb="00624FAC"/>
      <rgbColor rgb="00969696"/>
      <rgbColor rgb="001D2FBE"/>
      <rgbColor rgb="00286676"/>
      <rgbColor rgb="00004500"/>
      <rgbColor rgb="00453E01"/>
      <rgbColor rgb="006A2813"/>
      <rgbColor rgb="0085396A"/>
      <rgbColor rgb="004A3285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4:C33"/>
  <sheetViews>
    <sheetView topLeftCell="A5" workbookViewId="0">
      <selection activeCell="D28" sqref="D28"/>
    </sheetView>
  </sheetViews>
  <sheetFormatPr defaultColWidth="9.1796875" defaultRowHeight="12.5" x14ac:dyDescent="0.25"/>
  <cols>
    <col min="1" max="16384" width="9.1796875" style="6"/>
  </cols>
  <sheetData>
    <row r="24" spans="2:3" x14ac:dyDescent="0.25">
      <c r="B24" s="6">
        <v>1</v>
      </c>
      <c r="C24" s="7">
        <v>0.179719975</v>
      </c>
    </row>
    <row r="25" spans="2:3" x14ac:dyDescent="0.25">
      <c r="B25" s="6">
        <v>2</v>
      </c>
      <c r="C25" s="7">
        <v>0.181570127</v>
      </c>
    </row>
    <row r="26" spans="2:3" x14ac:dyDescent="0.25">
      <c r="B26" s="6">
        <v>3</v>
      </c>
      <c r="C26" s="7">
        <v>0.17917675999999999</v>
      </c>
    </row>
    <row r="27" spans="2:3" x14ac:dyDescent="0.25">
      <c r="B27" s="6">
        <v>4</v>
      </c>
      <c r="C27" s="7">
        <v>0.17600521299999999</v>
      </c>
    </row>
    <row r="28" spans="2:3" x14ac:dyDescent="0.25">
      <c r="B28" s="6">
        <v>5</v>
      </c>
      <c r="C28" s="7">
        <v>0.172737372</v>
      </c>
    </row>
    <row r="29" spans="2:3" x14ac:dyDescent="0.25">
      <c r="B29" s="6">
        <v>6</v>
      </c>
      <c r="C29" s="7">
        <v>0.16957139654</v>
      </c>
    </row>
    <row r="30" spans="2:3" x14ac:dyDescent="0.25">
      <c r="B30" s="6">
        <v>7</v>
      </c>
      <c r="C30" s="7">
        <v>0.16657043432999999</v>
      </c>
    </row>
    <row r="31" spans="2:3" x14ac:dyDescent="0.25">
      <c r="B31" s="6">
        <v>8</v>
      </c>
      <c r="C31" s="7">
        <v>0.16375070121999999</v>
      </c>
    </row>
    <row r="32" spans="2:3" x14ac:dyDescent="0.25">
      <c r="B32" s="6">
        <v>9</v>
      </c>
      <c r="C32" s="7">
        <v>0.16111029099999999</v>
      </c>
    </row>
    <row r="33" spans="2:3" x14ac:dyDescent="0.25">
      <c r="B33" s="6">
        <v>10</v>
      </c>
      <c r="C33" s="7">
        <v>0.15864015867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3713"/>
  <sheetViews>
    <sheetView topLeftCell="A13686" workbookViewId="0">
      <selection activeCell="D28" sqref="D28"/>
    </sheetView>
  </sheetViews>
  <sheetFormatPr defaultRowHeight="12.5" x14ac:dyDescent="0.25"/>
  <sheetData>
    <row r="1" spans="1:36" x14ac:dyDescent="0.25">
      <c r="A1" t="s">
        <v>0</v>
      </c>
      <c r="B1" t="s">
        <v>12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</row>
    <row r="2" spans="1:36" x14ac:dyDescent="0.25">
      <c r="A2">
        <v>601789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s="8">
        <v>31138</v>
      </c>
      <c r="M2" t="s">
        <v>58</v>
      </c>
      <c r="N2" t="s">
        <v>59</v>
      </c>
      <c r="P2" t="s">
        <v>60</v>
      </c>
      <c r="Q2" s="8">
        <v>22931</v>
      </c>
      <c r="R2" t="s">
        <v>61</v>
      </c>
      <c r="S2" s="8">
        <v>31138</v>
      </c>
      <c r="T2" s="8">
        <v>43405</v>
      </c>
      <c r="U2" t="s">
        <v>62</v>
      </c>
      <c r="V2" t="s">
        <v>63</v>
      </c>
      <c r="W2" t="s">
        <v>64</v>
      </c>
      <c r="X2" t="s">
        <v>65</v>
      </c>
      <c r="Z2">
        <v>-30000</v>
      </c>
      <c r="AD2">
        <v>11664000</v>
      </c>
      <c r="AE2">
        <v>6973000</v>
      </c>
      <c r="AF2">
        <v>7818000</v>
      </c>
      <c r="AG2">
        <v>2</v>
      </c>
      <c r="AH2">
        <v>1</v>
      </c>
      <c r="AI2" t="s">
        <v>66</v>
      </c>
      <c r="AJ2">
        <v>26455000</v>
      </c>
    </row>
    <row r="3" spans="1:36" x14ac:dyDescent="0.25">
      <c r="A3">
        <v>610057</v>
      </c>
      <c r="B3" t="s">
        <v>67</v>
      </c>
      <c r="C3" t="s">
        <v>68</v>
      </c>
      <c r="D3" t="s">
        <v>69</v>
      </c>
      <c r="E3" t="s">
        <v>70</v>
      </c>
      <c r="F3" t="s">
        <v>71</v>
      </c>
      <c r="G3" t="s">
        <v>72</v>
      </c>
      <c r="H3" t="s">
        <v>73</v>
      </c>
      <c r="I3" t="s">
        <v>74</v>
      </c>
      <c r="J3" t="s">
        <v>75</v>
      </c>
      <c r="K3" t="s">
        <v>76</v>
      </c>
      <c r="L3" s="8">
        <v>29983</v>
      </c>
      <c r="M3" t="s">
        <v>58</v>
      </c>
      <c r="N3" t="s">
        <v>77</v>
      </c>
      <c r="P3" t="s">
        <v>78</v>
      </c>
      <c r="Q3" s="8">
        <v>22633</v>
      </c>
      <c r="R3" t="s">
        <v>61</v>
      </c>
      <c r="S3" s="8">
        <v>29983</v>
      </c>
      <c r="T3" s="8">
        <v>43101</v>
      </c>
      <c r="U3" t="s">
        <v>79</v>
      </c>
      <c r="V3" t="s">
        <v>80</v>
      </c>
      <c r="W3" t="s">
        <v>64</v>
      </c>
      <c r="X3" t="s">
        <v>65</v>
      </c>
      <c r="Z3">
        <v>-30000</v>
      </c>
      <c r="AD3">
        <v>6204000</v>
      </c>
      <c r="AE3">
        <v>3797000</v>
      </c>
      <c r="AF3">
        <v>4871000</v>
      </c>
      <c r="AG3">
        <v>2</v>
      </c>
      <c r="AH3">
        <v>1</v>
      </c>
      <c r="AI3" t="s">
        <v>66</v>
      </c>
      <c r="AJ3">
        <v>14872000</v>
      </c>
    </row>
    <row r="4" spans="1:36" x14ac:dyDescent="0.25">
      <c r="A4">
        <v>610061</v>
      </c>
      <c r="B4" t="s">
        <v>81</v>
      </c>
      <c r="C4" t="s">
        <v>68</v>
      </c>
      <c r="D4" t="s">
        <v>82</v>
      </c>
      <c r="E4" t="s">
        <v>83</v>
      </c>
      <c r="F4" t="s">
        <v>71</v>
      </c>
      <c r="G4" t="s">
        <v>72</v>
      </c>
      <c r="H4" t="s">
        <v>84</v>
      </c>
      <c r="I4" t="s">
        <v>85</v>
      </c>
      <c r="J4" t="s">
        <v>86</v>
      </c>
      <c r="K4" t="s">
        <v>87</v>
      </c>
      <c r="L4" s="8">
        <v>30042</v>
      </c>
      <c r="M4" t="s">
        <v>58</v>
      </c>
      <c r="N4" t="s">
        <v>77</v>
      </c>
      <c r="P4" t="s">
        <v>88</v>
      </c>
      <c r="Q4" s="8">
        <v>22620</v>
      </c>
      <c r="R4" t="s">
        <v>61</v>
      </c>
      <c r="S4" s="8">
        <v>30042</v>
      </c>
      <c r="T4" s="8">
        <v>43101</v>
      </c>
      <c r="U4" t="s">
        <v>89</v>
      </c>
      <c r="V4" t="s">
        <v>90</v>
      </c>
      <c r="W4" t="s">
        <v>91</v>
      </c>
      <c r="X4" t="s">
        <v>65</v>
      </c>
      <c r="Y4">
        <v>-40000</v>
      </c>
      <c r="Z4">
        <v>-30000</v>
      </c>
      <c r="AB4">
        <v>-665009</v>
      </c>
      <c r="AD4">
        <v>8694000</v>
      </c>
      <c r="AE4">
        <v>5059000</v>
      </c>
      <c r="AF4">
        <v>4871000</v>
      </c>
      <c r="AG4">
        <v>2</v>
      </c>
      <c r="AH4">
        <v>4</v>
      </c>
      <c r="AI4" t="s">
        <v>66</v>
      </c>
      <c r="AJ4">
        <v>18624000</v>
      </c>
    </row>
    <row r="5" spans="1:36" x14ac:dyDescent="0.25">
      <c r="A5">
        <v>610068</v>
      </c>
      <c r="B5" t="s">
        <v>92</v>
      </c>
      <c r="C5" t="s">
        <v>68</v>
      </c>
      <c r="D5" t="s">
        <v>69</v>
      </c>
      <c r="E5" t="s">
        <v>70</v>
      </c>
      <c r="F5" t="s">
        <v>71</v>
      </c>
      <c r="G5" t="s">
        <v>72</v>
      </c>
      <c r="H5" t="s">
        <v>93</v>
      </c>
      <c r="I5" t="s">
        <v>94</v>
      </c>
      <c r="J5" t="s">
        <v>95</v>
      </c>
      <c r="K5" t="s">
        <v>96</v>
      </c>
      <c r="L5" s="8">
        <v>29983</v>
      </c>
      <c r="M5" t="s">
        <v>58</v>
      </c>
      <c r="N5" t="s">
        <v>77</v>
      </c>
      <c r="P5" t="s">
        <v>97</v>
      </c>
      <c r="Q5" s="8">
        <v>22641</v>
      </c>
      <c r="R5" t="s">
        <v>61</v>
      </c>
      <c r="S5" s="8">
        <v>29983</v>
      </c>
      <c r="T5" s="8">
        <v>43101</v>
      </c>
      <c r="U5" t="s">
        <v>98</v>
      </c>
      <c r="V5" t="s">
        <v>80</v>
      </c>
      <c r="W5" t="s">
        <v>64</v>
      </c>
      <c r="X5" t="s">
        <v>65</v>
      </c>
      <c r="Z5">
        <v>-30000</v>
      </c>
      <c r="AD5">
        <v>6838000</v>
      </c>
      <c r="AE5">
        <v>4410000</v>
      </c>
      <c r="AF5">
        <v>4871000</v>
      </c>
      <c r="AG5">
        <v>2</v>
      </c>
      <c r="AH5">
        <v>1</v>
      </c>
      <c r="AI5" t="s">
        <v>66</v>
      </c>
      <c r="AJ5">
        <v>16119000</v>
      </c>
    </row>
    <row r="6" spans="1:36" x14ac:dyDescent="0.25">
      <c r="A6">
        <v>610070</v>
      </c>
      <c r="B6" t="s">
        <v>99</v>
      </c>
      <c r="C6" t="s">
        <v>100</v>
      </c>
      <c r="D6" t="s">
        <v>101</v>
      </c>
      <c r="E6" t="s">
        <v>102</v>
      </c>
      <c r="F6" t="s">
        <v>103</v>
      </c>
      <c r="G6" t="s">
        <v>104</v>
      </c>
      <c r="H6" t="s">
        <v>105</v>
      </c>
      <c r="I6" t="s">
        <v>106</v>
      </c>
      <c r="J6" t="s">
        <v>107</v>
      </c>
      <c r="K6" t="s">
        <v>108</v>
      </c>
      <c r="L6" s="8">
        <v>29210</v>
      </c>
      <c r="M6" t="s">
        <v>58</v>
      </c>
      <c r="N6" t="s">
        <v>77</v>
      </c>
      <c r="P6" t="s">
        <v>109</v>
      </c>
      <c r="Q6" s="8">
        <v>22636</v>
      </c>
      <c r="R6" t="s">
        <v>61</v>
      </c>
      <c r="S6" s="8">
        <v>29983</v>
      </c>
      <c r="T6" s="8">
        <v>43101</v>
      </c>
      <c r="U6" t="s">
        <v>110</v>
      </c>
      <c r="V6" t="s">
        <v>111</v>
      </c>
      <c r="W6" t="s">
        <v>91</v>
      </c>
      <c r="X6" t="s">
        <v>65</v>
      </c>
      <c r="Y6">
        <v>-150000</v>
      </c>
      <c r="Z6">
        <v>-30000</v>
      </c>
      <c r="AB6">
        <v>-150000</v>
      </c>
      <c r="AC6">
        <v>-1804202</v>
      </c>
      <c r="AD6">
        <v>7099000</v>
      </c>
      <c r="AE6">
        <v>4217000</v>
      </c>
      <c r="AF6">
        <v>4871000</v>
      </c>
      <c r="AG6">
        <v>2</v>
      </c>
      <c r="AH6">
        <v>4</v>
      </c>
      <c r="AI6" t="s">
        <v>66</v>
      </c>
      <c r="AJ6">
        <v>16187000</v>
      </c>
    </row>
    <row r="7" spans="1:36" x14ac:dyDescent="0.25">
      <c r="A7">
        <v>610073</v>
      </c>
      <c r="B7" t="s">
        <v>112</v>
      </c>
      <c r="C7" t="s">
        <v>68</v>
      </c>
      <c r="D7" t="s">
        <v>69</v>
      </c>
      <c r="E7" t="s">
        <v>70</v>
      </c>
      <c r="F7" t="s">
        <v>71</v>
      </c>
      <c r="G7" t="s">
        <v>72</v>
      </c>
      <c r="H7" t="s">
        <v>113</v>
      </c>
      <c r="I7" t="s">
        <v>114</v>
      </c>
      <c r="J7" t="s">
        <v>75</v>
      </c>
      <c r="K7" t="s">
        <v>115</v>
      </c>
      <c r="L7" s="8">
        <v>29983</v>
      </c>
      <c r="M7" t="s">
        <v>58</v>
      </c>
      <c r="N7" t="s">
        <v>77</v>
      </c>
      <c r="P7" t="s">
        <v>116</v>
      </c>
      <c r="Q7" s="8">
        <v>22620</v>
      </c>
      <c r="R7" t="s">
        <v>61</v>
      </c>
      <c r="S7" s="8">
        <v>29983</v>
      </c>
      <c r="T7" s="8">
        <v>43101</v>
      </c>
      <c r="U7" t="s">
        <v>117</v>
      </c>
      <c r="V7" t="s">
        <v>78</v>
      </c>
      <c r="W7" t="s">
        <v>91</v>
      </c>
      <c r="X7" t="s">
        <v>65</v>
      </c>
      <c r="Y7">
        <v>-100000</v>
      </c>
      <c r="Z7">
        <v>-30000</v>
      </c>
      <c r="AB7">
        <v>-230000</v>
      </c>
      <c r="AC7">
        <v>-5349092</v>
      </c>
      <c r="AD7">
        <v>7704000</v>
      </c>
      <c r="AE7">
        <v>4705000</v>
      </c>
      <c r="AF7">
        <v>4871000</v>
      </c>
      <c r="AG7">
        <v>2</v>
      </c>
      <c r="AH7">
        <v>4</v>
      </c>
      <c r="AI7" t="s">
        <v>66</v>
      </c>
      <c r="AJ7">
        <v>17280000</v>
      </c>
    </row>
    <row r="8" spans="1:36" x14ac:dyDescent="0.25">
      <c r="A8">
        <v>610134</v>
      </c>
      <c r="B8" t="s">
        <v>118</v>
      </c>
      <c r="C8" t="s">
        <v>119</v>
      </c>
      <c r="D8" t="s">
        <v>120</v>
      </c>
      <c r="E8" t="s">
        <v>121</v>
      </c>
      <c r="F8" t="s">
        <v>122</v>
      </c>
      <c r="G8" t="s">
        <v>123</v>
      </c>
      <c r="H8" t="s">
        <v>124</v>
      </c>
      <c r="I8" t="s">
        <v>125</v>
      </c>
      <c r="J8" t="s">
        <v>126</v>
      </c>
      <c r="K8" t="s">
        <v>127</v>
      </c>
      <c r="L8" s="8">
        <v>30042</v>
      </c>
      <c r="M8" t="s">
        <v>58</v>
      </c>
      <c r="N8" t="s">
        <v>77</v>
      </c>
      <c r="P8" t="s">
        <v>128</v>
      </c>
      <c r="Q8" s="8">
        <v>22617</v>
      </c>
      <c r="R8" t="s">
        <v>61</v>
      </c>
      <c r="S8" s="8">
        <v>30042</v>
      </c>
      <c r="T8" s="8">
        <v>43101</v>
      </c>
      <c r="U8" t="s">
        <v>129</v>
      </c>
      <c r="V8" t="s">
        <v>130</v>
      </c>
      <c r="W8" t="s">
        <v>91</v>
      </c>
      <c r="X8" t="s">
        <v>65</v>
      </c>
      <c r="Y8">
        <v>-100000</v>
      </c>
      <c r="Z8">
        <v>-30000</v>
      </c>
      <c r="AC8">
        <v>-3733333</v>
      </c>
      <c r="AD8">
        <v>7154000</v>
      </c>
      <c r="AE8">
        <v>4371000</v>
      </c>
      <c r="AF8">
        <v>4871000</v>
      </c>
      <c r="AG8">
        <v>2</v>
      </c>
      <c r="AH8">
        <v>4</v>
      </c>
      <c r="AI8" t="s">
        <v>66</v>
      </c>
      <c r="AJ8">
        <v>16396000</v>
      </c>
    </row>
    <row r="9" spans="1:36" x14ac:dyDescent="0.25">
      <c r="A9">
        <v>610176</v>
      </c>
      <c r="B9" t="s">
        <v>131</v>
      </c>
      <c r="C9" t="s">
        <v>132</v>
      </c>
      <c r="D9" t="s">
        <v>133</v>
      </c>
      <c r="E9" t="s">
        <v>134</v>
      </c>
      <c r="F9" t="s">
        <v>135</v>
      </c>
      <c r="G9" t="s">
        <v>136</v>
      </c>
      <c r="H9" t="s">
        <v>137</v>
      </c>
      <c r="I9" t="s">
        <v>138</v>
      </c>
      <c r="J9" t="s">
        <v>139</v>
      </c>
      <c r="K9" t="s">
        <v>140</v>
      </c>
      <c r="L9" s="8">
        <v>30011</v>
      </c>
      <c r="M9" t="s">
        <v>58</v>
      </c>
      <c r="N9" t="s">
        <v>77</v>
      </c>
      <c r="P9" t="s">
        <v>141</v>
      </c>
      <c r="Q9" s="8">
        <v>22632</v>
      </c>
      <c r="R9" t="s">
        <v>61</v>
      </c>
      <c r="S9" s="8">
        <v>30011</v>
      </c>
      <c r="T9" s="8">
        <v>43101</v>
      </c>
      <c r="U9" t="s">
        <v>142</v>
      </c>
      <c r="V9" t="s">
        <v>143</v>
      </c>
      <c r="W9" t="s">
        <v>91</v>
      </c>
      <c r="X9" t="s">
        <v>65</v>
      </c>
      <c r="Y9">
        <v>-120000</v>
      </c>
      <c r="Z9">
        <v>-30000</v>
      </c>
      <c r="AD9">
        <v>6747000</v>
      </c>
      <c r="AE9">
        <v>4126000</v>
      </c>
      <c r="AF9">
        <v>4871000</v>
      </c>
      <c r="AG9">
        <v>2</v>
      </c>
      <c r="AH9">
        <v>4</v>
      </c>
      <c r="AI9" t="s">
        <v>66</v>
      </c>
      <c r="AJ9">
        <v>15744000</v>
      </c>
    </row>
    <row r="10" spans="1:36" x14ac:dyDescent="0.25">
      <c r="A10">
        <v>610208</v>
      </c>
      <c r="B10" t="s">
        <v>144</v>
      </c>
      <c r="C10" t="s">
        <v>68</v>
      </c>
      <c r="D10" t="s">
        <v>145</v>
      </c>
      <c r="E10" t="s">
        <v>146</v>
      </c>
      <c r="F10" t="s">
        <v>71</v>
      </c>
      <c r="G10" t="s">
        <v>72</v>
      </c>
      <c r="H10" t="s">
        <v>147</v>
      </c>
      <c r="I10" t="s">
        <v>148</v>
      </c>
      <c r="J10" t="s">
        <v>149</v>
      </c>
      <c r="K10" t="s">
        <v>150</v>
      </c>
      <c r="L10" s="8">
        <v>30317</v>
      </c>
      <c r="M10" t="s">
        <v>58</v>
      </c>
      <c r="N10" t="s">
        <v>59</v>
      </c>
      <c r="P10" t="s">
        <v>151</v>
      </c>
      <c r="Q10" s="8">
        <v>22624</v>
      </c>
      <c r="R10" t="s">
        <v>61</v>
      </c>
      <c r="S10" s="8">
        <v>30317</v>
      </c>
      <c r="T10" s="8">
        <v>43101</v>
      </c>
      <c r="U10" t="s">
        <v>152</v>
      </c>
      <c r="V10" t="s">
        <v>80</v>
      </c>
      <c r="W10" t="s">
        <v>91</v>
      </c>
      <c r="X10" t="s">
        <v>65</v>
      </c>
      <c r="Y10">
        <v>-250000</v>
      </c>
      <c r="Z10">
        <v>-30000</v>
      </c>
      <c r="AD10">
        <v>9923000</v>
      </c>
      <c r="AE10">
        <v>5879000</v>
      </c>
      <c r="AF10">
        <v>7818000</v>
      </c>
      <c r="AG10">
        <v>2</v>
      </c>
      <c r="AH10">
        <v>4</v>
      </c>
      <c r="AI10" t="s">
        <v>66</v>
      </c>
      <c r="AJ10">
        <v>23620000</v>
      </c>
    </row>
    <row r="11" spans="1:36" x14ac:dyDescent="0.25">
      <c r="A11">
        <v>610252</v>
      </c>
      <c r="B11" t="s">
        <v>153</v>
      </c>
      <c r="C11" t="s">
        <v>100</v>
      </c>
      <c r="D11" t="s">
        <v>154</v>
      </c>
      <c r="E11" t="s">
        <v>155</v>
      </c>
      <c r="F11" t="s">
        <v>103</v>
      </c>
      <c r="G11" t="s">
        <v>104</v>
      </c>
      <c r="H11" t="s">
        <v>156</v>
      </c>
      <c r="I11" t="s">
        <v>157</v>
      </c>
      <c r="J11" t="s">
        <v>158</v>
      </c>
      <c r="K11" t="s">
        <v>159</v>
      </c>
      <c r="L11" s="8">
        <v>30468</v>
      </c>
      <c r="M11" t="s">
        <v>58</v>
      </c>
      <c r="N11" t="s">
        <v>77</v>
      </c>
      <c r="P11" t="s">
        <v>160</v>
      </c>
      <c r="Q11" s="8">
        <v>22622</v>
      </c>
      <c r="R11" t="s">
        <v>161</v>
      </c>
      <c r="S11" s="8">
        <v>30468</v>
      </c>
      <c r="T11" s="8">
        <v>43101</v>
      </c>
      <c r="U11" t="s">
        <v>162</v>
      </c>
      <c r="V11" t="s">
        <v>163</v>
      </c>
      <c r="W11" t="s">
        <v>91</v>
      </c>
      <c r="X11" t="s">
        <v>65</v>
      </c>
      <c r="Y11">
        <v>-3075000</v>
      </c>
      <c r="Z11">
        <v>-30000</v>
      </c>
      <c r="AB11">
        <v>-60000</v>
      </c>
      <c r="AC11">
        <v>-1745534</v>
      </c>
      <c r="AD11">
        <v>7290000</v>
      </c>
      <c r="AE11">
        <v>4453000</v>
      </c>
      <c r="AF11">
        <v>4871000</v>
      </c>
      <c r="AG11">
        <v>2</v>
      </c>
      <c r="AH11">
        <v>4</v>
      </c>
      <c r="AI11" t="s">
        <v>66</v>
      </c>
      <c r="AJ11">
        <v>16614000</v>
      </c>
    </row>
    <row r="12" spans="1:36" x14ac:dyDescent="0.25">
      <c r="A12">
        <v>610344</v>
      </c>
      <c r="B12" t="s">
        <v>164</v>
      </c>
      <c r="C12" t="s">
        <v>165</v>
      </c>
      <c r="D12" t="s">
        <v>166</v>
      </c>
      <c r="E12" t="s">
        <v>167</v>
      </c>
      <c r="F12" t="s">
        <v>168</v>
      </c>
      <c r="G12" t="s">
        <v>169</v>
      </c>
      <c r="H12" t="s">
        <v>170</v>
      </c>
      <c r="I12" t="s">
        <v>171</v>
      </c>
      <c r="J12" t="s">
        <v>172</v>
      </c>
      <c r="K12" t="s">
        <v>173</v>
      </c>
      <c r="L12" s="8">
        <v>30621</v>
      </c>
      <c r="M12" t="s">
        <v>58</v>
      </c>
      <c r="N12" t="s">
        <v>77</v>
      </c>
      <c r="P12" t="s">
        <v>174</v>
      </c>
      <c r="Q12" s="8">
        <v>22625</v>
      </c>
      <c r="R12" t="s">
        <v>61</v>
      </c>
      <c r="S12" s="8">
        <v>30621</v>
      </c>
      <c r="T12" s="8">
        <v>43101</v>
      </c>
      <c r="U12" t="s">
        <v>175</v>
      </c>
      <c r="V12" t="s">
        <v>176</v>
      </c>
      <c r="W12" t="s">
        <v>91</v>
      </c>
      <c r="X12" t="s">
        <v>177</v>
      </c>
      <c r="Y12">
        <v>-500000</v>
      </c>
      <c r="Z12">
        <v>-30000</v>
      </c>
      <c r="AB12">
        <v>-50000</v>
      </c>
      <c r="AD12">
        <v>9095000</v>
      </c>
      <c r="AE12">
        <v>5418000</v>
      </c>
      <c r="AF12">
        <v>4871000</v>
      </c>
      <c r="AG12">
        <v>2</v>
      </c>
      <c r="AH12">
        <v>4</v>
      </c>
      <c r="AI12" t="s">
        <v>66</v>
      </c>
      <c r="AJ12">
        <v>19384000</v>
      </c>
    </row>
    <row r="13" spans="1:36" x14ac:dyDescent="0.25">
      <c r="A13">
        <v>610450</v>
      </c>
      <c r="B13" t="s">
        <v>178</v>
      </c>
      <c r="C13" t="s">
        <v>165</v>
      </c>
      <c r="D13" t="s">
        <v>179</v>
      </c>
      <c r="E13" t="s">
        <v>180</v>
      </c>
      <c r="F13" t="s">
        <v>168</v>
      </c>
      <c r="G13" t="s">
        <v>169</v>
      </c>
      <c r="H13" t="s">
        <v>181</v>
      </c>
      <c r="I13" t="s">
        <v>182</v>
      </c>
      <c r="J13" t="s">
        <v>183</v>
      </c>
      <c r="K13" t="s">
        <v>184</v>
      </c>
      <c r="L13" s="8">
        <v>30256</v>
      </c>
      <c r="M13" t="s">
        <v>58</v>
      </c>
      <c r="N13" t="s">
        <v>185</v>
      </c>
      <c r="P13" t="s">
        <v>186</v>
      </c>
      <c r="Q13" s="8">
        <v>22620</v>
      </c>
      <c r="R13" t="s">
        <v>61</v>
      </c>
      <c r="S13" s="8">
        <v>30682</v>
      </c>
      <c r="T13" s="8">
        <v>43101</v>
      </c>
      <c r="U13" t="s">
        <v>187</v>
      </c>
      <c r="V13" t="s">
        <v>188</v>
      </c>
      <c r="W13" t="s">
        <v>91</v>
      </c>
      <c r="X13" t="s">
        <v>65</v>
      </c>
      <c r="Y13">
        <v>-1200000</v>
      </c>
      <c r="Z13">
        <v>-30000</v>
      </c>
      <c r="AB13">
        <v>-350000</v>
      </c>
      <c r="AD13">
        <v>5876000</v>
      </c>
      <c r="AE13">
        <v>3498000</v>
      </c>
      <c r="AF13">
        <v>2895000</v>
      </c>
      <c r="AG13">
        <v>2</v>
      </c>
      <c r="AH13">
        <v>4</v>
      </c>
      <c r="AI13" t="s">
        <v>66</v>
      </c>
      <c r="AJ13">
        <v>12269000</v>
      </c>
    </row>
    <row r="14" spans="1:36" x14ac:dyDescent="0.25">
      <c r="A14">
        <v>610451</v>
      </c>
      <c r="B14" t="s">
        <v>189</v>
      </c>
      <c r="C14" t="s">
        <v>190</v>
      </c>
      <c r="D14" t="s">
        <v>191</v>
      </c>
      <c r="E14" t="s">
        <v>192</v>
      </c>
      <c r="F14" t="s">
        <v>193</v>
      </c>
      <c r="G14" t="s">
        <v>194</v>
      </c>
      <c r="H14" t="s">
        <v>195</v>
      </c>
      <c r="I14" t="s">
        <v>196</v>
      </c>
      <c r="J14" t="s">
        <v>197</v>
      </c>
      <c r="K14" t="s">
        <v>198</v>
      </c>
      <c r="L14" s="8">
        <v>30256</v>
      </c>
      <c r="M14" t="s">
        <v>58</v>
      </c>
      <c r="N14" t="s">
        <v>77</v>
      </c>
      <c r="P14" t="s">
        <v>199</v>
      </c>
      <c r="Q14" s="8">
        <v>22618</v>
      </c>
      <c r="R14" t="s">
        <v>61</v>
      </c>
      <c r="S14" s="8">
        <v>30682</v>
      </c>
      <c r="T14" s="8">
        <v>43101</v>
      </c>
      <c r="U14" t="s">
        <v>200</v>
      </c>
      <c r="V14" t="s">
        <v>201</v>
      </c>
      <c r="W14" t="s">
        <v>91</v>
      </c>
      <c r="X14" t="s">
        <v>65</v>
      </c>
      <c r="Y14">
        <v>-100000</v>
      </c>
      <c r="Z14">
        <v>-30000</v>
      </c>
      <c r="AD14">
        <v>6507000</v>
      </c>
      <c r="AE14">
        <v>3980000</v>
      </c>
      <c r="AF14">
        <v>4871000</v>
      </c>
      <c r="AG14">
        <v>2</v>
      </c>
      <c r="AH14">
        <v>4</v>
      </c>
      <c r="AI14" t="s">
        <v>66</v>
      </c>
      <c r="AJ14">
        <v>15358000</v>
      </c>
    </row>
    <row r="15" spans="1:36" x14ac:dyDescent="0.25">
      <c r="A15">
        <v>610455</v>
      </c>
      <c r="B15" t="s">
        <v>202</v>
      </c>
      <c r="C15" t="s">
        <v>165</v>
      </c>
      <c r="D15" t="s">
        <v>203</v>
      </c>
      <c r="E15" t="s">
        <v>204</v>
      </c>
      <c r="F15" t="s">
        <v>168</v>
      </c>
      <c r="G15" t="s">
        <v>169</v>
      </c>
      <c r="H15" t="s">
        <v>205</v>
      </c>
      <c r="I15" t="s">
        <v>206</v>
      </c>
      <c r="J15" t="s">
        <v>207</v>
      </c>
      <c r="K15" t="s">
        <v>208</v>
      </c>
      <c r="L15" s="8">
        <v>30225</v>
      </c>
      <c r="M15" t="s">
        <v>58</v>
      </c>
      <c r="N15" t="s">
        <v>77</v>
      </c>
      <c r="P15" t="s">
        <v>209</v>
      </c>
      <c r="Q15" s="8">
        <v>22646</v>
      </c>
      <c r="R15" t="s">
        <v>61</v>
      </c>
      <c r="S15" s="8">
        <v>30682</v>
      </c>
      <c r="T15" s="8">
        <v>43101</v>
      </c>
      <c r="U15" t="s">
        <v>210</v>
      </c>
      <c r="V15" t="s">
        <v>199</v>
      </c>
      <c r="W15" t="s">
        <v>91</v>
      </c>
      <c r="X15" t="s">
        <v>65</v>
      </c>
      <c r="Y15">
        <v>-50000</v>
      </c>
      <c r="Z15">
        <v>-30000</v>
      </c>
      <c r="AD15">
        <v>6571000</v>
      </c>
      <c r="AE15">
        <v>4131000</v>
      </c>
      <c r="AF15">
        <v>4871000</v>
      </c>
      <c r="AG15">
        <v>2</v>
      </c>
      <c r="AH15">
        <v>4</v>
      </c>
      <c r="AI15" t="s">
        <v>66</v>
      </c>
      <c r="AJ15">
        <v>15573000</v>
      </c>
    </row>
    <row r="16" spans="1:36" x14ac:dyDescent="0.25">
      <c r="A16">
        <v>610470</v>
      </c>
      <c r="B16" t="s">
        <v>211</v>
      </c>
      <c r="C16" t="s">
        <v>100</v>
      </c>
      <c r="D16" t="s">
        <v>212</v>
      </c>
      <c r="E16" t="s">
        <v>213</v>
      </c>
      <c r="F16" t="s">
        <v>103</v>
      </c>
      <c r="G16" t="s">
        <v>104</v>
      </c>
      <c r="H16" t="s">
        <v>214</v>
      </c>
      <c r="I16" t="s">
        <v>215</v>
      </c>
      <c r="J16" t="s">
        <v>216</v>
      </c>
      <c r="K16" t="s">
        <v>217</v>
      </c>
      <c r="L16" s="8">
        <v>30179</v>
      </c>
      <c r="M16" t="s">
        <v>58</v>
      </c>
      <c r="N16" t="s">
        <v>77</v>
      </c>
      <c r="P16" t="s">
        <v>111</v>
      </c>
      <c r="Q16" s="8">
        <v>22630</v>
      </c>
      <c r="R16" t="s">
        <v>61</v>
      </c>
      <c r="S16" s="8">
        <v>30742</v>
      </c>
      <c r="T16" s="8">
        <v>43101</v>
      </c>
      <c r="U16" t="s">
        <v>218</v>
      </c>
      <c r="V16" t="s">
        <v>219</v>
      </c>
      <c r="W16" t="s">
        <v>64</v>
      </c>
      <c r="X16" t="s">
        <v>65</v>
      </c>
      <c r="Y16">
        <v>-50000</v>
      </c>
      <c r="Z16">
        <v>-30000</v>
      </c>
      <c r="AD16">
        <v>5971000</v>
      </c>
      <c r="AE16">
        <v>3656000</v>
      </c>
      <c r="AF16">
        <v>4871000</v>
      </c>
      <c r="AG16">
        <v>2</v>
      </c>
      <c r="AH16">
        <v>1</v>
      </c>
      <c r="AI16" t="s">
        <v>66</v>
      </c>
      <c r="AJ16">
        <v>14498000</v>
      </c>
    </row>
    <row r="17" spans="1:36" x14ac:dyDescent="0.25">
      <c r="A17">
        <v>610474</v>
      </c>
      <c r="B17" t="s">
        <v>220</v>
      </c>
      <c r="C17" t="s">
        <v>100</v>
      </c>
      <c r="D17" t="s">
        <v>221</v>
      </c>
      <c r="E17" t="s">
        <v>222</v>
      </c>
      <c r="F17" t="s">
        <v>103</v>
      </c>
      <c r="G17" t="s">
        <v>104</v>
      </c>
      <c r="H17" t="s">
        <v>223</v>
      </c>
      <c r="I17" t="s">
        <v>224</v>
      </c>
      <c r="J17" t="s">
        <v>225</v>
      </c>
      <c r="K17" t="s">
        <v>226</v>
      </c>
      <c r="L17" s="8">
        <v>29682</v>
      </c>
      <c r="M17" t="s">
        <v>58</v>
      </c>
      <c r="N17" t="s">
        <v>185</v>
      </c>
      <c r="P17" t="s">
        <v>227</v>
      </c>
      <c r="Q17" s="8">
        <v>22635</v>
      </c>
      <c r="R17" t="s">
        <v>161</v>
      </c>
      <c r="S17" s="8">
        <v>30713</v>
      </c>
      <c r="T17" s="8">
        <v>43101</v>
      </c>
      <c r="U17" t="s">
        <v>228</v>
      </c>
      <c r="V17" t="s">
        <v>229</v>
      </c>
      <c r="W17" t="s">
        <v>64</v>
      </c>
      <c r="X17" t="s">
        <v>65</v>
      </c>
      <c r="Z17">
        <v>-30000</v>
      </c>
      <c r="AD17">
        <v>6028000</v>
      </c>
      <c r="AE17">
        <v>3588000</v>
      </c>
      <c r="AF17">
        <v>2895000</v>
      </c>
      <c r="AG17">
        <v>2</v>
      </c>
      <c r="AH17">
        <v>1</v>
      </c>
      <c r="AI17" t="s">
        <v>66</v>
      </c>
      <c r="AJ17">
        <v>12511000</v>
      </c>
    </row>
    <row r="18" spans="1:36" x14ac:dyDescent="0.25">
      <c r="A18">
        <v>610511</v>
      </c>
      <c r="B18" t="s">
        <v>230</v>
      </c>
      <c r="C18" t="s">
        <v>119</v>
      </c>
      <c r="D18" t="s">
        <v>50</v>
      </c>
      <c r="E18" t="s">
        <v>51</v>
      </c>
      <c r="F18" t="s">
        <v>122</v>
      </c>
      <c r="G18" t="s">
        <v>123</v>
      </c>
      <c r="H18" t="s">
        <v>231</v>
      </c>
      <c r="I18" t="s">
        <v>232</v>
      </c>
      <c r="J18" t="s">
        <v>233</v>
      </c>
      <c r="K18" t="s">
        <v>234</v>
      </c>
      <c r="L18" s="8">
        <v>29472</v>
      </c>
      <c r="M18" t="s">
        <v>58</v>
      </c>
      <c r="N18" t="s">
        <v>235</v>
      </c>
      <c r="P18" t="s">
        <v>151</v>
      </c>
      <c r="Q18" s="8">
        <v>22641</v>
      </c>
      <c r="R18" t="s">
        <v>161</v>
      </c>
      <c r="S18" s="8">
        <v>30682</v>
      </c>
      <c r="T18" s="8">
        <v>43101</v>
      </c>
      <c r="U18" t="s">
        <v>236</v>
      </c>
      <c r="V18" t="s">
        <v>237</v>
      </c>
      <c r="W18" t="s">
        <v>91</v>
      </c>
      <c r="X18" t="s">
        <v>65</v>
      </c>
      <c r="Y18">
        <v>-100000</v>
      </c>
      <c r="Z18">
        <v>-30000</v>
      </c>
      <c r="AD18">
        <v>6154000</v>
      </c>
      <c r="AE18">
        <v>3680000</v>
      </c>
      <c r="AF18">
        <v>1918000</v>
      </c>
      <c r="AG18">
        <v>2</v>
      </c>
      <c r="AH18">
        <v>4</v>
      </c>
      <c r="AI18" t="s">
        <v>66</v>
      </c>
      <c r="AJ18">
        <v>11752000</v>
      </c>
    </row>
    <row r="19" spans="1:36" x14ac:dyDescent="0.25">
      <c r="A19">
        <v>610531</v>
      </c>
      <c r="B19" t="s">
        <v>238</v>
      </c>
      <c r="C19" t="s">
        <v>119</v>
      </c>
      <c r="D19" t="s">
        <v>50</v>
      </c>
      <c r="E19" t="s">
        <v>51</v>
      </c>
      <c r="F19" t="s">
        <v>122</v>
      </c>
      <c r="G19" t="s">
        <v>123</v>
      </c>
      <c r="H19" t="s">
        <v>239</v>
      </c>
      <c r="I19" t="s">
        <v>240</v>
      </c>
      <c r="J19" t="s">
        <v>241</v>
      </c>
      <c r="K19" t="s">
        <v>242</v>
      </c>
      <c r="L19" s="8">
        <v>29573</v>
      </c>
      <c r="M19" t="s">
        <v>58</v>
      </c>
      <c r="N19" t="s">
        <v>185</v>
      </c>
      <c r="P19" t="s">
        <v>151</v>
      </c>
      <c r="Q19" s="8">
        <v>22627</v>
      </c>
      <c r="R19" t="s">
        <v>61</v>
      </c>
      <c r="S19" s="8">
        <v>30682</v>
      </c>
      <c r="T19" s="8">
        <v>43101</v>
      </c>
      <c r="U19" t="s">
        <v>243</v>
      </c>
      <c r="V19" t="s">
        <v>244</v>
      </c>
      <c r="W19" t="s">
        <v>91</v>
      </c>
      <c r="X19" t="s">
        <v>65</v>
      </c>
      <c r="Y19">
        <v>-45000</v>
      </c>
      <c r="Z19">
        <v>-30000</v>
      </c>
      <c r="AD19">
        <v>6650000</v>
      </c>
      <c r="AE19">
        <v>3973000</v>
      </c>
      <c r="AF19">
        <v>2895000</v>
      </c>
      <c r="AG19">
        <v>2</v>
      </c>
      <c r="AH19">
        <v>4</v>
      </c>
      <c r="AI19" t="s">
        <v>66</v>
      </c>
      <c r="AJ19">
        <v>13518000</v>
      </c>
    </row>
    <row r="20" spans="1:36" x14ac:dyDescent="0.25">
      <c r="A20">
        <v>610565</v>
      </c>
      <c r="B20" t="s">
        <v>245</v>
      </c>
      <c r="C20" t="s">
        <v>119</v>
      </c>
      <c r="D20" t="s">
        <v>50</v>
      </c>
      <c r="E20" t="s">
        <v>51</v>
      </c>
      <c r="F20" t="s">
        <v>122</v>
      </c>
      <c r="G20" t="s">
        <v>123</v>
      </c>
      <c r="H20" t="s">
        <v>246</v>
      </c>
      <c r="I20" t="s">
        <v>247</v>
      </c>
      <c r="J20" t="s">
        <v>248</v>
      </c>
      <c r="K20" t="s">
        <v>249</v>
      </c>
      <c r="L20" s="8">
        <v>29526</v>
      </c>
      <c r="M20" t="s">
        <v>58</v>
      </c>
      <c r="N20" t="s">
        <v>185</v>
      </c>
      <c r="P20" t="s">
        <v>151</v>
      </c>
      <c r="Q20" s="8">
        <v>22643</v>
      </c>
      <c r="R20" t="s">
        <v>61</v>
      </c>
      <c r="S20" s="8">
        <v>30682</v>
      </c>
      <c r="T20" s="8">
        <v>43101</v>
      </c>
      <c r="U20" t="s">
        <v>250</v>
      </c>
      <c r="V20" t="s">
        <v>151</v>
      </c>
      <c r="W20" t="s">
        <v>91</v>
      </c>
      <c r="X20" t="s">
        <v>65</v>
      </c>
      <c r="Y20">
        <v>-50000</v>
      </c>
      <c r="Z20">
        <v>-30000</v>
      </c>
      <c r="AD20">
        <v>5551000</v>
      </c>
      <c r="AE20">
        <v>3401000</v>
      </c>
      <c r="AF20">
        <v>2895000</v>
      </c>
      <c r="AG20">
        <v>2</v>
      </c>
      <c r="AH20">
        <v>4</v>
      </c>
      <c r="AI20" t="s">
        <v>66</v>
      </c>
      <c r="AJ20">
        <v>11847000</v>
      </c>
    </row>
    <row r="21" spans="1:36" x14ac:dyDescent="0.25">
      <c r="A21">
        <v>610623</v>
      </c>
      <c r="B21" t="s">
        <v>251</v>
      </c>
      <c r="C21" t="s">
        <v>100</v>
      </c>
      <c r="D21" t="s">
        <v>252</v>
      </c>
      <c r="E21" t="s">
        <v>253</v>
      </c>
      <c r="F21" t="s">
        <v>103</v>
      </c>
      <c r="G21" t="s">
        <v>104</v>
      </c>
      <c r="H21" t="s">
        <v>254</v>
      </c>
      <c r="I21" t="s">
        <v>255</v>
      </c>
      <c r="J21" t="s">
        <v>256</v>
      </c>
      <c r="K21" t="s">
        <v>257</v>
      </c>
      <c r="L21" s="8">
        <v>30298</v>
      </c>
      <c r="M21" t="s">
        <v>58</v>
      </c>
      <c r="N21" t="s">
        <v>185</v>
      </c>
      <c r="P21" t="s">
        <v>109</v>
      </c>
      <c r="Q21" s="8">
        <v>22641</v>
      </c>
      <c r="R21" t="s">
        <v>61</v>
      </c>
      <c r="S21" s="8">
        <v>30742</v>
      </c>
      <c r="T21" s="8">
        <v>43101</v>
      </c>
      <c r="U21" t="s">
        <v>258</v>
      </c>
      <c r="V21" t="s">
        <v>109</v>
      </c>
      <c r="W21" t="s">
        <v>91</v>
      </c>
      <c r="X21" t="s">
        <v>259</v>
      </c>
      <c r="Y21">
        <v>-750000</v>
      </c>
      <c r="Z21">
        <v>-30000</v>
      </c>
      <c r="AB21">
        <v>-175000</v>
      </c>
      <c r="AD21">
        <v>5848000</v>
      </c>
      <c r="AE21">
        <v>3499000</v>
      </c>
      <c r="AF21">
        <v>2895000</v>
      </c>
      <c r="AG21">
        <v>2</v>
      </c>
      <c r="AH21">
        <v>4</v>
      </c>
      <c r="AI21" t="s">
        <v>66</v>
      </c>
      <c r="AJ21">
        <v>12242000</v>
      </c>
    </row>
    <row r="22" spans="1:36" x14ac:dyDescent="0.25">
      <c r="A22">
        <v>610684</v>
      </c>
      <c r="B22" t="s">
        <v>260</v>
      </c>
      <c r="C22" t="s">
        <v>165</v>
      </c>
      <c r="D22" t="s">
        <v>203</v>
      </c>
      <c r="E22" t="s">
        <v>204</v>
      </c>
      <c r="F22" t="s">
        <v>168</v>
      </c>
      <c r="G22" t="s">
        <v>169</v>
      </c>
      <c r="H22" t="s">
        <v>261</v>
      </c>
      <c r="I22" t="s">
        <v>262</v>
      </c>
      <c r="J22" t="s">
        <v>263</v>
      </c>
      <c r="K22" t="s">
        <v>264</v>
      </c>
      <c r="L22" s="8">
        <v>30195</v>
      </c>
      <c r="M22" t="s">
        <v>58</v>
      </c>
      <c r="N22" t="s">
        <v>77</v>
      </c>
      <c r="P22" t="s">
        <v>80</v>
      </c>
      <c r="Q22" s="8">
        <v>22618</v>
      </c>
      <c r="R22" t="s">
        <v>161</v>
      </c>
      <c r="S22" s="8">
        <v>30742</v>
      </c>
      <c r="T22" s="8">
        <v>43101</v>
      </c>
      <c r="U22" t="s">
        <v>265</v>
      </c>
      <c r="V22" t="s">
        <v>201</v>
      </c>
      <c r="W22" t="s">
        <v>91</v>
      </c>
      <c r="X22" t="s">
        <v>65</v>
      </c>
      <c r="Y22">
        <v>-600000</v>
      </c>
      <c r="Z22">
        <v>-30000</v>
      </c>
      <c r="AB22">
        <v>-933333</v>
      </c>
      <c r="AD22">
        <v>6639000</v>
      </c>
      <c r="AE22">
        <v>3966000</v>
      </c>
      <c r="AF22">
        <v>4871000</v>
      </c>
      <c r="AG22">
        <v>2</v>
      </c>
      <c r="AH22">
        <v>4</v>
      </c>
      <c r="AI22" t="s">
        <v>66</v>
      </c>
      <c r="AJ22">
        <v>15476000</v>
      </c>
    </row>
    <row r="23" spans="1:36" x14ac:dyDescent="0.25">
      <c r="A23">
        <v>610775</v>
      </c>
      <c r="B23" t="s">
        <v>266</v>
      </c>
      <c r="C23" t="s">
        <v>119</v>
      </c>
      <c r="D23" t="s">
        <v>50</v>
      </c>
      <c r="E23" t="s">
        <v>51</v>
      </c>
      <c r="F23" t="s">
        <v>122</v>
      </c>
      <c r="G23" t="s">
        <v>123</v>
      </c>
      <c r="H23" t="s">
        <v>267</v>
      </c>
      <c r="I23" t="s">
        <v>268</v>
      </c>
      <c r="J23" t="s">
        <v>269</v>
      </c>
      <c r="K23" t="s">
        <v>270</v>
      </c>
      <c r="L23" s="8">
        <v>30294</v>
      </c>
      <c r="M23" t="s">
        <v>58</v>
      </c>
      <c r="N23" t="s">
        <v>185</v>
      </c>
      <c r="P23" t="s">
        <v>151</v>
      </c>
      <c r="Q23" s="8">
        <v>22617</v>
      </c>
      <c r="R23" t="s">
        <v>61</v>
      </c>
      <c r="S23" s="8">
        <v>30742</v>
      </c>
      <c r="T23" s="8">
        <v>43101</v>
      </c>
      <c r="U23" t="s">
        <v>271</v>
      </c>
      <c r="V23" t="s">
        <v>272</v>
      </c>
      <c r="W23" t="s">
        <v>91</v>
      </c>
      <c r="X23" t="s">
        <v>65</v>
      </c>
      <c r="Y23">
        <v>-50000</v>
      </c>
      <c r="Z23">
        <v>-30000</v>
      </c>
      <c r="AD23">
        <v>5837000</v>
      </c>
      <c r="AE23">
        <v>3575000</v>
      </c>
      <c r="AF23">
        <v>2895000</v>
      </c>
      <c r="AG23">
        <v>2</v>
      </c>
      <c r="AH23">
        <v>4</v>
      </c>
      <c r="AI23" t="s">
        <v>66</v>
      </c>
      <c r="AJ23">
        <v>12307000</v>
      </c>
    </row>
    <row r="24" spans="1:36" x14ac:dyDescent="0.25">
      <c r="A24">
        <v>610791</v>
      </c>
      <c r="B24" t="s">
        <v>273</v>
      </c>
      <c r="C24" t="s">
        <v>100</v>
      </c>
      <c r="D24" t="s">
        <v>154</v>
      </c>
      <c r="E24" t="s">
        <v>155</v>
      </c>
      <c r="F24" t="s">
        <v>103</v>
      </c>
      <c r="G24" t="s">
        <v>104</v>
      </c>
      <c r="H24" t="s">
        <v>156</v>
      </c>
      <c r="I24" t="s">
        <v>157</v>
      </c>
      <c r="J24" t="s">
        <v>274</v>
      </c>
      <c r="K24" t="s">
        <v>275</v>
      </c>
      <c r="L24" s="8">
        <v>30172</v>
      </c>
      <c r="M24" t="s">
        <v>58</v>
      </c>
      <c r="N24" t="s">
        <v>185</v>
      </c>
      <c r="P24" t="s">
        <v>151</v>
      </c>
      <c r="Q24" s="8">
        <v>22646</v>
      </c>
      <c r="R24" t="s">
        <v>161</v>
      </c>
      <c r="S24" s="8">
        <v>30742</v>
      </c>
      <c r="T24" s="8">
        <v>43101</v>
      </c>
      <c r="U24" t="s">
        <v>276</v>
      </c>
      <c r="V24" t="s">
        <v>163</v>
      </c>
      <c r="W24" t="s">
        <v>91</v>
      </c>
      <c r="X24" t="s">
        <v>65</v>
      </c>
      <c r="Y24">
        <v>-252500</v>
      </c>
      <c r="Z24">
        <v>-30000</v>
      </c>
      <c r="AB24">
        <v>-726284</v>
      </c>
      <c r="AC24">
        <v>-1443191</v>
      </c>
      <c r="AD24">
        <v>5572000</v>
      </c>
      <c r="AE24">
        <v>3414000</v>
      </c>
      <c r="AF24">
        <v>2895000</v>
      </c>
      <c r="AG24">
        <v>2</v>
      </c>
      <c r="AH24">
        <v>4</v>
      </c>
      <c r="AI24" t="s">
        <v>66</v>
      </c>
      <c r="AJ24">
        <v>11881000</v>
      </c>
    </row>
    <row r="25" spans="1:36" x14ac:dyDescent="0.25">
      <c r="A25">
        <v>610799</v>
      </c>
      <c r="B25" t="s">
        <v>277</v>
      </c>
      <c r="C25" t="s">
        <v>68</v>
      </c>
      <c r="D25" t="s">
        <v>145</v>
      </c>
      <c r="E25" t="s">
        <v>146</v>
      </c>
      <c r="F25" t="s">
        <v>71</v>
      </c>
      <c r="G25" t="s">
        <v>72</v>
      </c>
      <c r="H25" t="s">
        <v>278</v>
      </c>
      <c r="I25" t="s">
        <v>279</v>
      </c>
      <c r="J25" t="s">
        <v>280</v>
      </c>
      <c r="K25" t="s">
        <v>281</v>
      </c>
      <c r="L25" s="8">
        <v>30210</v>
      </c>
      <c r="M25" t="s">
        <v>58</v>
      </c>
      <c r="N25" t="s">
        <v>77</v>
      </c>
      <c r="P25" t="s">
        <v>80</v>
      </c>
      <c r="Q25" s="8">
        <v>22625</v>
      </c>
      <c r="R25" t="s">
        <v>61</v>
      </c>
      <c r="S25" s="8">
        <v>30742</v>
      </c>
      <c r="T25" s="8">
        <v>43101</v>
      </c>
      <c r="U25" t="s">
        <v>282</v>
      </c>
      <c r="V25" t="s">
        <v>80</v>
      </c>
      <c r="W25" t="s">
        <v>91</v>
      </c>
      <c r="X25" t="s">
        <v>65</v>
      </c>
      <c r="Z25">
        <v>-30000</v>
      </c>
      <c r="AD25">
        <v>5772000</v>
      </c>
      <c r="AE25">
        <v>3634000</v>
      </c>
      <c r="AF25">
        <v>4871000</v>
      </c>
      <c r="AG25">
        <v>2</v>
      </c>
      <c r="AH25">
        <v>4</v>
      </c>
      <c r="AI25" t="s">
        <v>66</v>
      </c>
      <c r="AJ25">
        <v>14277000</v>
      </c>
    </row>
    <row r="26" spans="1:36" x14ac:dyDescent="0.25">
      <c r="A26">
        <v>610811</v>
      </c>
      <c r="B26" t="s">
        <v>283</v>
      </c>
      <c r="C26" t="s">
        <v>119</v>
      </c>
      <c r="D26" t="s">
        <v>50</v>
      </c>
      <c r="E26" t="s">
        <v>51</v>
      </c>
      <c r="F26" t="s">
        <v>122</v>
      </c>
      <c r="G26" t="s">
        <v>123</v>
      </c>
      <c r="H26" t="s">
        <v>284</v>
      </c>
      <c r="I26" t="s">
        <v>285</v>
      </c>
      <c r="J26" t="s">
        <v>286</v>
      </c>
      <c r="K26" t="s">
        <v>287</v>
      </c>
      <c r="L26" s="8">
        <v>29962</v>
      </c>
      <c r="M26" t="s">
        <v>58</v>
      </c>
      <c r="N26" t="s">
        <v>185</v>
      </c>
      <c r="P26" t="s">
        <v>63</v>
      </c>
      <c r="Q26" s="8">
        <v>22633</v>
      </c>
      <c r="R26" t="s">
        <v>61</v>
      </c>
      <c r="S26" s="8">
        <v>30742</v>
      </c>
      <c r="T26" s="8">
        <v>43101</v>
      </c>
      <c r="U26" t="s">
        <v>288</v>
      </c>
      <c r="V26" t="s">
        <v>130</v>
      </c>
      <c r="W26" t="s">
        <v>91</v>
      </c>
      <c r="X26" t="s">
        <v>65</v>
      </c>
      <c r="Y26">
        <v>-150000</v>
      </c>
      <c r="Z26">
        <v>-30000</v>
      </c>
      <c r="AD26">
        <v>5848000</v>
      </c>
      <c r="AE26">
        <v>3582000</v>
      </c>
      <c r="AF26">
        <v>2895000</v>
      </c>
      <c r="AG26">
        <v>2</v>
      </c>
      <c r="AH26">
        <v>4</v>
      </c>
      <c r="AI26" t="s">
        <v>66</v>
      </c>
      <c r="AJ26">
        <v>12325000</v>
      </c>
    </row>
    <row r="27" spans="1:36" x14ac:dyDescent="0.25">
      <c r="A27">
        <v>610827</v>
      </c>
      <c r="B27" t="s">
        <v>289</v>
      </c>
      <c r="C27" t="s">
        <v>132</v>
      </c>
      <c r="D27" t="s">
        <v>290</v>
      </c>
      <c r="E27" t="s">
        <v>291</v>
      </c>
      <c r="F27" t="s">
        <v>135</v>
      </c>
      <c r="G27" t="s">
        <v>136</v>
      </c>
      <c r="H27" t="s">
        <v>292</v>
      </c>
      <c r="I27" t="s">
        <v>293</v>
      </c>
      <c r="J27" t="s">
        <v>294</v>
      </c>
      <c r="K27" t="s">
        <v>295</v>
      </c>
      <c r="L27" s="8">
        <v>29962</v>
      </c>
      <c r="M27" t="s">
        <v>58</v>
      </c>
      <c r="N27" t="s">
        <v>185</v>
      </c>
      <c r="P27" t="s">
        <v>151</v>
      </c>
      <c r="Q27" s="8">
        <v>22633</v>
      </c>
      <c r="R27" t="s">
        <v>161</v>
      </c>
      <c r="S27" s="8">
        <v>30742</v>
      </c>
      <c r="T27" s="8">
        <v>43101</v>
      </c>
      <c r="U27" t="s">
        <v>296</v>
      </c>
      <c r="V27" t="s">
        <v>130</v>
      </c>
      <c r="W27" t="s">
        <v>91</v>
      </c>
      <c r="X27" t="s">
        <v>65</v>
      </c>
      <c r="Y27">
        <v>-100000</v>
      </c>
      <c r="Z27">
        <v>-30000</v>
      </c>
      <c r="AC27">
        <v>-2100000</v>
      </c>
      <c r="AD27">
        <v>6127000</v>
      </c>
      <c r="AE27">
        <v>3750000</v>
      </c>
      <c r="AF27">
        <v>2895000</v>
      </c>
      <c r="AG27">
        <v>2</v>
      </c>
      <c r="AH27">
        <v>4</v>
      </c>
      <c r="AI27" t="s">
        <v>66</v>
      </c>
      <c r="AJ27">
        <v>12772000</v>
      </c>
    </row>
    <row r="28" spans="1:36" x14ac:dyDescent="0.25">
      <c r="A28">
        <v>610838</v>
      </c>
      <c r="B28" t="s">
        <v>297</v>
      </c>
      <c r="C28" t="s">
        <v>119</v>
      </c>
      <c r="D28" t="s">
        <v>120</v>
      </c>
      <c r="E28" t="s">
        <v>121</v>
      </c>
      <c r="F28" t="s">
        <v>122</v>
      </c>
      <c r="G28" t="s">
        <v>123</v>
      </c>
      <c r="H28" t="s">
        <v>124</v>
      </c>
      <c r="I28" t="s">
        <v>125</v>
      </c>
      <c r="J28" t="s">
        <v>298</v>
      </c>
      <c r="K28" t="s">
        <v>299</v>
      </c>
      <c r="L28" s="8">
        <v>29472</v>
      </c>
      <c r="M28" t="s">
        <v>58</v>
      </c>
      <c r="N28" t="s">
        <v>185</v>
      </c>
      <c r="P28" t="s">
        <v>151</v>
      </c>
      <c r="Q28" s="8">
        <v>22633</v>
      </c>
      <c r="R28" t="s">
        <v>161</v>
      </c>
      <c r="S28" s="8">
        <v>30956</v>
      </c>
      <c r="T28" s="8">
        <v>43101</v>
      </c>
      <c r="U28" t="s">
        <v>300</v>
      </c>
      <c r="V28" t="s">
        <v>130</v>
      </c>
      <c r="W28" t="s">
        <v>91</v>
      </c>
      <c r="X28" t="s">
        <v>65</v>
      </c>
      <c r="Y28">
        <v>-100000</v>
      </c>
      <c r="Z28">
        <v>-30000</v>
      </c>
      <c r="AB28">
        <v>-3600000</v>
      </c>
      <c r="AD28">
        <v>5084000</v>
      </c>
      <c r="AE28">
        <v>3118000</v>
      </c>
      <c r="AF28">
        <v>2895000</v>
      </c>
      <c r="AG28">
        <v>2</v>
      </c>
      <c r="AH28">
        <v>4</v>
      </c>
      <c r="AI28" t="s">
        <v>66</v>
      </c>
      <c r="AJ28">
        <v>11097000</v>
      </c>
    </row>
    <row r="29" spans="1:36" x14ac:dyDescent="0.25">
      <c r="A29">
        <v>610858</v>
      </c>
      <c r="B29" t="s">
        <v>301</v>
      </c>
      <c r="C29" t="s">
        <v>119</v>
      </c>
      <c r="D29" t="s">
        <v>120</v>
      </c>
      <c r="E29" t="s">
        <v>121</v>
      </c>
      <c r="F29" t="s">
        <v>122</v>
      </c>
      <c r="G29" t="s">
        <v>123</v>
      </c>
      <c r="H29" t="s">
        <v>124</v>
      </c>
      <c r="I29" t="s">
        <v>125</v>
      </c>
      <c r="J29" t="s">
        <v>302</v>
      </c>
      <c r="K29" t="s">
        <v>303</v>
      </c>
      <c r="L29" s="8">
        <v>30291</v>
      </c>
      <c r="M29" t="s">
        <v>58</v>
      </c>
      <c r="N29" t="s">
        <v>235</v>
      </c>
      <c r="P29" t="s">
        <v>151</v>
      </c>
      <c r="Q29" s="8">
        <v>22617</v>
      </c>
      <c r="R29" t="s">
        <v>61</v>
      </c>
      <c r="S29" s="8">
        <v>30742</v>
      </c>
      <c r="T29" s="8">
        <v>43101</v>
      </c>
      <c r="U29" t="s">
        <v>304</v>
      </c>
      <c r="V29" t="s">
        <v>130</v>
      </c>
      <c r="W29" t="s">
        <v>91</v>
      </c>
      <c r="X29" t="s">
        <v>65</v>
      </c>
      <c r="Y29">
        <v>-100000</v>
      </c>
      <c r="Z29">
        <v>-30000</v>
      </c>
      <c r="AD29">
        <v>4968000</v>
      </c>
      <c r="AE29">
        <v>3049000</v>
      </c>
      <c r="AF29">
        <v>1918000</v>
      </c>
      <c r="AG29">
        <v>2</v>
      </c>
      <c r="AH29">
        <v>4</v>
      </c>
      <c r="AI29" t="s">
        <v>66</v>
      </c>
      <c r="AJ29">
        <v>9935000</v>
      </c>
    </row>
    <row r="30" spans="1:36" x14ac:dyDescent="0.25">
      <c r="A30">
        <v>610866</v>
      </c>
      <c r="B30" t="s">
        <v>305</v>
      </c>
      <c r="C30" t="s">
        <v>119</v>
      </c>
      <c r="D30" t="s">
        <v>50</v>
      </c>
      <c r="E30" t="s">
        <v>51</v>
      </c>
      <c r="F30" t="s">
        <v>122</v>
      </c>
      <c r="G30" t="s">
        <v>123</v>
      </c>
      <c r="H30" t="s">
        <v>267</v>
      </c>
      <c r="I30" t="s">
        <v>268</v>
      </c>
      <c r="J30" t="s">
        <v>306</v>
      </c>
      <c r="K30" t="s">
        <v>307</v>
      </c>
      <c r="L30" s="8">
        <v>30291</v>
      </c>
      <c r="M30" t="s">
        <v>58</v>
      </c>
      <c r="N30" t="s">
        <v>185</v>
      </c>
      <c r="P30" t="s">
        <v>151</v>
      </c>
      <c r="Q30" s="8">
        <v>22617</v>
      </c>
      <c r="R30" t="s">
        <v>61</v>
      </c>
      <c r="S30" s="8">
        <v>30742</v>
      </c>
      <c r="T30" s="8">
        <v>43101</v>
      </c>
      <c r="U30" t="s">
        <v>308</v>
      </c>
      <c r="V30" t="s">
        <v>237</v>
      </c>
      <c r="W30" t="s">
        <v>91</v>
      </c>
      <c r="X30" t="s">
        <v>65</v>
      </c>
      <c r="Y30">
        <v>-100000</v>
      </c>
      <c r="Z30">
        <v>-30000</v>
      </c>
      <c r="AD30">
        <v>5916000</v>
      </c>
      <c r="AE30">
        <v>3623000</v>
      </c>
      <c r="AF30">
        <v>2895000</v>
      </c>
      <c r="AG30">
        <v>2</v>
      </c>
      <c r="AH30">
        <v>4</v>
      </c>
      <c r="AI30" t="s">
        <v>66</v>
      </c>
      <c r="AJ30">
        <v>12434000</v>
      </c>
    </row>
    <row r="31" spans="1:36" x14ac:dyDescent="0.25">
      <c r="A31">
        <v>610923</v>
      </c>
      <c r="B31" t="s">
        <v>309</v>
      </c>
      <c r="C31" t="s">
        <v>68</v>
      </c>
      <c r="D31" t="s">
        <v>145</v>
      </c>
      <c r="E31" t="s">
        <v>146</v>
      </c>
      <c r="F31" t="s">
        <v>71</v>
      </c>
      <c r="G31" t="s">
        <v>72</v>
      </c>
      <c r="H31" t="s">
        <v>310</v>
      </c>
      <c r="I31" t="s">
        <v>311</v>
      </c>
      <c r="J31" t="s">
        <v>312</v>
      </c>
      <c r="K31" t="s">
        <v>313</v>
      </c>
      <c r="L31" s="8">
        <v>30294</v>
      </c>
      <c r="M31" t="s">
        <v>58</v>
      </c>
      <c r="N31" t="s">
        <v>77</v>
      </c>
      <c r="P31" t="s">
        <v>314</v>
      </c>
      <c r="Q31" s="8">
        <v>22634</v>
      </c>
      <c r="R31" t="s">
        <v>61</v>
      </c>
      <c r="S31" s="8">
        <v>30742</v>
      </c>
      <c r="T31" s="8">
        <v>43101</v>
      </c>
      <c r="U31" t="s">
        <v>315</v>
      </c>
      <c r="V31" t="s">
        <v>80</v>
      </c>
      <c r="W31" t="s">
        <v>91</v>
      </c>
      <c r="X31" t="s">
        <v>65</v>
      </c>
      <c r="Y31">
        <v>-55000</v>
      </c>
      <c r="Z31">
        <v>-30000</v>
      </c>
      <c r="AD31">
        <v>7708000</v>
      </c>
      <c r="AE31">
        <v>4707000</v>
      </c>
      <c r="AF31">
        <v>4871000</v>
      </c>
      <c r="AG31">
        <v>2</v>
      </c>
      <c r="AH31">
        <v>4</v>
      </c>
      <c r="AI31" t="s">
        <v>66</v>
      </c>
      <c r="AJ31">
        <v>17286000</v>
      </c>
    </row>
    <row r="32" spans="1:36" x14ac:dyDescent="0.25">
      <c r="A32">
        <v>611057</v>
      </c>
      <c r="B32" t="s">
        <v>316</v>
      </c>
      <c r="C32" t="s">
        <v>317</v>
      </c>
      <c r="D32" t="s">
        <v>50</v>
      </c>
      <c r="E32" t="s">
        <v>51</v>
      </c>
      <c r="F32" t="s">
        <v>318</v>
      </c>
      <c r="G32" t="s">
        <v>319</v>
      </c>
      <c r="H32" t="s">
        <v>320</v>
      </c>
      <c r="I32" t="s">
        <v>321</v>
      </c>
      <c r="J32" t="s">
        <v>322</v>
      </c>
      <c r="K32" t="s">
        <v>323</v>
      </c>
      <c r="L32" s="8">
        <v>30742</v>
      </c>
      <c r="M32" t="s">
        <v>58</v>
      </c>
      <c r="N32" t="s">
        <v>77</v>
      </c>
      <c r="P32" t="s">
        <v>324</v>
      </c>
      <c r="Q32" s="8">
        <v>22628</v>
      </c>
      <c r="R32" t="s">
        <v>61</v>
      </c>
      <c r="S32" s="8">
        <v>30742</v>
      </c>
      <c r="T32" s="8">
        <v>43101</v>
      </c>
      <c r="U32" t="s">
        <v>325</v>
      </c>
      <c r="V32" t="s">
        <v>326</v>
      </c>
      <c r="W32" t="s">
        <v>91</v>
      </c>
      <c r="X32" t="s">
        <v>177</v>
      </c>
      <c r="Y32">
        <v>-100000</v>
      </c>
      <c r="Z32">
        <v>-30000</v>
      </c>
      <c r="AC32">
        <v>-1015737</v>
      </c>
      <c r="AD32">
        <v>9205000</v>
      </c>
      <c r="AE32">
        <v>5483000</v>
      </c>
      <c r="AF32">
        <v>4871000</v>
      </c>
      <c r="AG32">
        <v>2</v>
      </c>
      <c r="AH32">
        <v>4</v>
      </c>
      <c r="AI32" t="s">
        <v>66</v>
      </c>
      <c r="AJ32">
        <v>19559000</v>
      </c>
    </row>
    <row r="33" spans="1:36" x14ac:dyDescent="0.25">
      <c r="A33">
        <v>611071</v>
      </c>
      <c r="B33" t="s">
        <v>327</v>
      </c>
      <c r="C33" t="s">
        <v>119</v>
      </c>
      <c r="D33" t="s">
        <v>50</v>
      </c>
      <c r="E33" t="s">
        <v>51</v>
      </c>
      <c r="F33" t="s">
        <v>122</v>
      </c>
      <c r="G33" t="s">
        <v>123</v>
      </c>
      <c r="H33" t="s">
        <v>328</v>
      </c>
      <c r="I33" t="s">
        <v>329</v>
      </c>
      <c r="J33" t="s">
        <v>330</v>
      </c>
      <c r="K33" t="s">
        <v>331</v>
      </c>
      <c r="L33" s="8">
        <v>30742</v>
      </c>
      <c r="M33" t="s">
        <v>58</v>
      </c>
      <c r="N33" t="s">
        <v>59</v>
      </c>
      <c r="P33" t="s">
        <v>63</v>
      </c>
      <c r="Q33" s="8">
        <v>22626</v>
      </c>
      <c r="R33" t="s">
        <v>61</v>
      </c>
      <c r="S33" s="8">
        <v>30742</v>
      </c>
      <c r="T33" s="8">
        <v>43101</v>
      </c>
      <c r="U33" t="s">
        <v>332</v>
      </c>
      <c r="V33" t="s">
        <v>130</v>
      </c>
      <c r="W33" t="s">
        <v>64</v>
      </c>
      <c r="X33" t="s">
        <v>333</v>
      </c>
      <c r="Y33">
        <v>-130000</v>
      </c>
      <c r="Z33">
        <v>-30000</v>
      </c>
      <c r="AD33">
        <v>8986000</v>
      </c>
      <c r="AE33">
        <v>5633000</v>
      </c>
      <c r="AF33">
        <v>7818000</v>
      </c>
      <c r="AG33">
        <v>2</v>
      </c>
      <c r="AH33">
        <v>1</v>
      </c>
      <c r="AI33" t="s">
        <v>66</v>
      </c>
      <c r="AJ33">
        <v>22437000</v>
      </c>
    </row>
    <row r="34" spans="1:36" x14ac:dyDescent="0.25">
      <c r="A34">
        <v>611087</v>
      </c>
      <c r="B34" t="s">
        <v>334</v>
      </c>
      <c r="C34" t="s">
        <v>190</v>
      </c>
      <c r="D34" t="s">
        <v>191</v>
      </c>
      <c r="E34" t="s">
        <v>192</v>
      </c>
      <c r="F34" t="s">
        <v>193</v>
      </c>
      <c r="G34" t="s">
        <v>194</v>
      </c>
      <c r="H34" t="s">
        <v>195</v>
      </c>
      <c r="I34" t="s">
        <v>196</v>
      </c>
      <c r="J34" t="s">
        <v>335</v>
      </c>
      <c r="K34" t="s">
        <v>336</v>
      </c>
      <c r="L34" s="8">
        <v>30742</v>
      </c>
      <c r="M34" t="s">
        <v>58</v>
      </c>
      <c r="N34" t="s">
        <v>77</v>
      </c>
      <c r="P34" t="s">
        <v>219</v>
      </c>
      <c r="Q34" s="8">
        <v>22638</v>
      </c>
      <c r="R34" t="s">
        <v>61</v>
      </c>
      <c r="S34" s="8">
        <v>30742</v>
      </c>
      <c r="T34" s="8">
        <v>43101</v>
      </c>
      <c r="U34" t="s">
        <v>337</v>
      </c>
      <c r="V34" t="s">
        <v>338</v>
      </c>
      <c r="W34" t="s">
        <v>91</v>
      </c>
      <c r="X34" t="s">
        <v>65</v>
      </c>
      <c r="Y34">
        <v>-140000</v>
      </c>
      <c r="Z34">
        <v>-30000</v>
      </c>
      <c r="AD34">
        <v>9482000</v>
      </c>
      <c r="AE34">
        <v>5647000</v>
      </c>
      <c r="AF34">
        <v>4871000</v>
      </c>
      <c r="AG34">
        <v>2</v>
      </c>
      <c r="AH34">
        <v>4</v>
      </c>
      <c r="AI34" t="s">
        <v>66</v>
      </c>
      <c r="AJ34">
        <v>20000000</v>
      </c>
    </row>
    <row r="35" spans="1:36" x14ac:dyDescent="0.25">
      <c r="A35">
        <v>611100</v>
      </c>
      <c r="B35" t="s">
        <v>339</v>
      </c>
      <c r="C35" t="s">
        <v>49</v>
      </c>
      <c r="D35" t="s">
        <v>340</v>
      </c>
      <c r="E35" t="s">
        <v>341</v>
      </c>
      <c r="F35" t="s">
        <v>342</v>
      </c>
      <c r="G35" t="s">
        <v>343</v>
      </c>
      <c r="H35" t="s">
        <v>344</v>
      </c>
      <c r="I35" t="s">
        <v>345</v>
      </c>
      <c r="J35" t="s">
        <v>346</v>
      </c>
      <c r="K35" t="s">
        <v>347</v>
      </c>
      <c r="L35" s="8">
        <v>30742</v>
      </c>
      <c r="M35" t="s">
        <v>58</v>
      </c>
      <c r="N35" t="s">
        <v>348</v>
      </c>
      <c r="P35" t="s">
        <v>63</v>
      </c>
      <c r="Q35" s="8">
        <v>22633</v>
      </c>
      <c r="R35" t="s">
        <v>61</v>
      </c>
      <c r="S35" s="8">
        <v>30742</v>
      </c>
      <c r="T35" s="8">
        <v>43101</v>
      </c>
      <c r="U35" t="s">
        <v>349</v>
      </c>
      <c r="V35" t="s">
        <v>350</v>
      </c>
      <c r="W35" t="s">
        <v>64</v>
      </c>
      <c r="X35" t="s">
        <v>65</v>
      </c>
      <c r="Y35">
        <v>-310000</v>
      </c>
      <c r="Z35">
        <v>-30000</v>
      </c>
      <c r="AD35">
        <v>12853000</v>
      </c>
      <c r="AE35">
        <v>7604000</v>
      </c>
      <c r="AF35">
        <v>13454000</v>
      </c>
      <c r="AG35">
        <v>2</v>
      </c>
      <c r="AH35">
        <v>1</v>
      </c>
      <c r="AI35" t="s">
        <v>66</v>
      </c>
      <c r="AJ35">
        <v>33911000</v>
      </c>
    </row>
    <row r="36" spans="1:36" x14ac:dyDescent="0.25">
      <c r="A36">
        <v>611136</v>
      </c>
      <c r="B36" t="s">
        <v>351</v>
      </c>
      <c r="C36" t="s">
        <v>119</v>
      </c>
      <c r="D36" t="s">
        <v>50</v>
      </c>
      <c r="E36" t="s">
        <v>51</v>
      </c>
      <c r="F36" t="s">
        <v>122</v>
      </c>
      <c r="G36" t="s">
        <v>123</v>
      </c>
      <c r="H36" t="s">
        <v>352</v>
      </c>
      <c r="I36" t="s">
        <v>196</v>
      </c>
      <c r="J36" t="s">
        <v>353</v>
      </c>
      <c r="K36" t="s">
        <v>354</v>
      </c>
      <c r="L36" s="8">
        <v>30742</v>
      </c>
      <c r="M36" t="s">
        <v>58</v>
      </c>
      <c r="N36" t="s">
        <v>77</v>
      </c>
      <c r="P36" t="s">
        <v>355</v>
      </c>
      <c r="Q36" s="8">
        <v>22643</v>
      </c>
      <c r="R36" t="s">
        <v>61</v>
      </c>
      <c r="S36" s="8">
        <v>30742</v>
      </c>
      <c r="T36" s="8">
        <v>43101</v>
      </c>
      <c r="U36" t="s">
        <v>356</v>
      </c>
      <c r="V36" t="s">
        <v>130</v>
      </c>
      <c r="W36" t="s">
        <v>91</v>
      </c>
      <c r="X36" t="s">
        <v>65</v>
      </c>
      <c r="Y36">
        <v>-45000</v>
      </c>
      <c r="Z36">
        <v>-30000</v>
      </c>
      <c r="AB36">
        <v>-50000</v>
      </c>
      <c r="AD36">
        <v>8024000</v>
      </c>
      <c r="AE36">
        <v>4762000</v>
      </c>
      <c r="AF36">
        <v>4871000</v>
      </c>
      <c r="AG36">
        <v>2</v>
      </c>
      <c r="AH36">
        <v>4</v>
      </c>
      <c r="AI36" t="s">
        <v>66</v>
      </c>
      <c r="AJ36">
        <v>17657000</v>
      </c>
    </row>
    <row r="37" spans="1:36" x14ac:dyDescent="0.25">
      <c r="A37">
        <v>611192</v>
      </c>
      <c r="B37" t="s">
        <v>357</v>
      </c>
      <c r="C37" t="s">
        <v>132</v>
      </c>
      <c r="D37" t="s">
        <v>340</v>
      </c>
      <c r="E37" t="s">
        <v>341</v>
      </c>
      <c r="F37" t="s">
        <v>135</v>
      </c>
      <c r="G37" t="s">
        <v>136</v>
      </c>
      <c r="H37" t="s">
        <v>137</v>
      </c>
      <c r="I37" t="s">
        <v>358</v>
      </c>
      <c r="J37" t="s">
        <v>359</v>
      </c>
      <c r="K37" t="s">
        <v>360</v>
      </c>
      <c r="L37" s="8">
        <v>30270</v>
      </c>
      <c r="M37" t="s">
        <v>58</v>
      </c>
      <c r="N37" t="s">
        <v>185</v>
      </c>
      <c r="P37" t="s">
        <v>63</v>
      </c>
      <c r="Q37" s="8">
        <v>22617</v>
      </c>
      <c r="R37" t="s">
        <v>61</v>
      </c>
      <c r="S37" s="8">
        <v>30742</v>
      </c>
      <c r="T37" s="8">
        <v>43101</v>
      </c>
      <c r="U37" t="s">
        <v>361</v>
      </c>
      <c r="V37" t="s">
        <v>350</v>
      </c>
      <c r="W37" t="s">
        <v>91</v>
      </c>
      <c r="X37" t="s">
        <v>65</v>
      </c>
      <c r="Y37">
        <v>-251000</v>
      </c>
      <c r="Z37">
        <v>-30000</v>
      </c>
      <c r="AD37">
        <v>6489000</v>
      </c>
      <c r="AE37">
        <v>3969000</v>
      </c>
      <c r="AF37">
        <v>2895000</v>
      </c>
      <c r="AG37">
        <v>2</v>
      </c>
      <c r="AH37">
        <v>4</v>
      </c>
      <c r="AI37" t="s">
        <v>66</v>
      </c>
      <c r="AJ37">
        <v>13353000</v>
      </c>
    </row>
    <row r="38" spans="1:36" x14ac:dyDescent="0.25">
      <c r="A38">
        <v>611209</v>
      </c>
      <c r="B38" t="s">
        <v>362</v>
      </c>
      <c r="C38" t="s">
        <v>49</v>
      </c>
      <c r="D38" t="s">
        <v>340</v>
      </c>
      <c r="E38" t="s">
        <v>341</v>
      </c>
      <c r="F38" t="s">
        <v>363</v>
      </c>
      <c r="G38" t="s">
        <v>364</v>
      </c>
      <c r="H38" t="s">
        <v>365</v>
      </c>
      <c r="I38" t="s">
        <v>366</v>
      </c>
      <c r="J38" t="s">
        <v>367</v>
      </c>
      <c r="K38" t="s">
        <v>368</v>
      </c>
      <c r="L38" s="8">
        <v>30270</v>
      </c>
      <c r="M38" t="s">
        <v>58</v>
      </c>
      <c r="N38" t="s">
        <v>77</v>
      </c>
      <c r="P38" t="s">
        <v>63</v>
      </c>
      <c r="Q38" s="8">
        <v>22621</v>
      </c>
      <c r="R38" t="s">
        <v>161</v>
      </c>
      <c r="S38" s="8">
        <v>30895</v>
      </c>
      <c r="T38" s="8">
        <v>43101</v>
      </c>
      <c r="U38" t="s">
        <v>369</v>
      </c>
      <c r="V38" t="s">
        <v>63</v>
      </c>
      <c r="W38" t="s">
        <v>91</v>
      </c>
      <c r="X38" t="s">
        <v>65</v>
      </c>
      <c r="Y38">
        <v>-100000</v>
      </c>
      <c r="Z38">
        <v>-30000</v>
      </c>
      <c r="AC38">
        <v>-1455719</v>
      </c>
      <c r="AD38">
        <v>6513000</v>
      </c>
      <c r="AE38">
        <v>3947000</v>
      </c>
      <c r="AF38">
        <v>4871000</v>
      </c>
      <c r="AG38">
        <v>2</v>
      </c>
      <c r="AH38">
        <v>4</v>
      </c>
      <c r="AI38" t="s">
        <v>66</v>
      </c>
      <c r="AJ38">
        <v>15331000</v>
      </c>
    </row>
    <row r="39" spans="1:36" x14ac:dyDescent="0.25">
      <c r="A39">
        <v>611230</v>
      </c>
      <c r="B39" t="s">
        <v>370</v>
      </c>
      <c r="C39" t="s">
        <v>317</v>
      </c>
      <c r="D39" t="s">
        <v>340</v>
      </c>
      <c r="E39" t="s">
        <v>341</v>
      </c>
      <c r="F39" t="s">
        <v>371</v>
      </c>
      <c r="G39" t="s">
        <v>372</v>
      </c>
      <c r="H39" t="s">
        <v>373</v>
      </c>
      <c r="I39" t="s">
        <v>374</v>
      </c>
      <c r="J39" t="s">
        <v>375</v>
      </c>
      <c r="K39" t="s">
        <v>376</v>
      </c>
      <c r="L39" s="8">
        <v>30590</v>
      </c>
      <c r="M39" t="s">
        <v>58</v>
      </c>
      <c r="N39" t="s">
        <v>77</v>
      </c>
      <c r="P39" t="s">
        <v>63</v>
      </c>
      <c r="Q39" s="8">
        <v>22622</v>
      </c>
      <c r="R39" t="s">
        <v>61</v>
      </c>
      <c r="S39" s="8">
        <v>30590</v>
      </c>
      <c r="T39" s="8">
        <v>43101</v>
      </c>
      <c r="U39" t="s">
        <v>377</v>
      </c>
      <c r="V39" t="s">
        <v>63</v>
      </c>
      <c r="W39" t="s">
        <v>91</v>
      </c>
      <c r="X39" t="s">
        <v>65</v>
      </c>
      <c r="Y39">
        <v>-100000</v>
      </c>
      <c r="Z39">
        <v>-30000</v>
      </c>
      <c r="AC39">
        <v>-1256572</v>
      </c>
      <c r="AD39">
        <v>8512000</v>
      </c>
      <c r="AE39">
        <v>5073000</v>
      </c>
      <c r="AF39">
        <v>4871000</v>
      </c>
      <c r="AG39">
        <v>2</v>
      </c>
      <c r="AH39">
        <v>4</v>
      </c>
      <c r="AI39" t="s">
        <v>66</v>
      </c>
      <c r="AJ39">
        <v>18456000</v>
      </c>
    </row>
    <row r="40" spans="1:36" x14ac:dyDescent="0.25">
      <c r="A40">
        <v>611292</v>
      </c>
      <c r="B40" t="s">
        <v>378</v>
      </c>
      <c r="C40" t="s">
        <v>317</v>
      </c>
      <c r="D40" t="s">
        <v>50</v>
      </c>
      <c r="E40" t="s">
        <v>341</v>
      </c>
      <c r="F40" t="s">
        <v>379</v>
      </c>
      <c r="G40" t="s">
        <v>380</v>
      </c>
      <c r="H40" t="s">
        <v>381</v>
      </c>
      <c r="I40" t="s">
        <v>382</v>
      </c>
      <c r="J40" t="s">
        <v>383</v>
      </c>
      <c r="K40" t="s">
        <v>384</v>
      </c>
      <c r="L40" s="8">
        <v>30773</v>
      </c>
      <c r="M40" t="s">
        <v>58</v>
      </c>
      <c r="N40" t="s">
        <v>77</v>
      </c>
      <c r="P40" t="s">
        <v>385</v>
      </c>
      <c r="Q40" s="8">
        <v>22625</v>
      </c>
      <c r="R40" t="s">
        <v>61</v>
      </c>
      <c r="S40" s="8">
        <v>30773</v>
      </c>
      <c r="T40" s="8">
        <v>43101</v>
      </c>
      <c r="U40" t="s">
        <v>386</v>
      </c>
      <c r="V40" t="s">
        <v>63</v>
      </c>
      <c r="W40" t="s">
        <v>64</v>
      </c>
      <c r="X40" t="s">
        <v>65</v>
      </c>
      <c r="Y40">
        <v>-100000</v>
      </c>
      <c r="Z40">
        <v>-30000</v>
      </c>
      <c r="AD40">
        <v>9374000</v>
      </c>
      <c r="AE40">
        <v>5583000</v>
      </c>
      <c r="AF40">
        <v>4871000</v>
      </c>
      <c r="AG40">
        <v>2</v>
      </c>
      <c r="AH40">
        <v>1</v>
      </c>
      <c r="AI40" t="s">
        <v>66</v>
      </c>
      <c r="AJ40">
        <v>19828000</v>
      </c>
    </row>
    <row r="41" spans="1:36" x14ac:dyDescent="0.25">
      <c r="A41">
        <v>611294</v>
      </c>
      <c r="B41" t="s">
        <v>387</v>
      </c>
      <c r="C41" t="s">
        <v>119</v>
      </c>
      <c r="D41" t="s">
        <v>50</v>
      </c>
      <c r="E41" t="s">
        <v>51</v>
      </c>
      <c r="F41" t="s">
        <v>122</v>
      </c>
      <c r="G41" t="s">
        <v>123</v>
      </c>
      <c r="H41" t="s">
        <v>239</v>
      </c>
      <c r="I41" t="s">
        <v>240</v>
      </c>
      <c r="J41" t="s">
        <v>388</v>
      </c>
      <c r="K41" t="s">
        <v>389</v>
      </c>
      <c r="L41" s="8">
        <v>30773</v>
      </c>
      <c r="M41" t="s">
        <v>58</v>
      </c>
      <c r="N41" t="s">
        <v>77</v>
      </c>
      <c r="P41" t="s">
        <v>151</v>
      </c>
      <c r="Q41" s="8">
        <v>22639</v>
      </c>
      <c r="R41" t="s">
        <v>61</v>
      </c>
      <c r="S41" s="8">
        <v>30773</v>
      </c>
      <c r="T41" s="8">
        <v>43101</v>
      </c>
      <c r="U41" t="s">
        <v>390</v>
      </c>
      <c r="V41" t="s">
        <v>237</v>
      </c>
      <c r="W41" t="s">
        <v>91</v>
      </c>
      <c r="X41" t="s">
        <v>65</v>
      </c>
      <c r="Y41">
        <v>-100000</v>
      </c>
      <c r="Z41">
        <v>-30000</v>
      </c>
      <c r="AD41">
        <v>8967000</v>
      </c>
      <c r="AE41">
        <v>5342000</v>
      </c>
      <c r="AF41">
        <v>4871000</v>
      </c>
      <c r="AG41">
        <v>2</v>
      </c>
      <c r="AH41">
        <v>4</v>
      </c>
      <c r="AI41" t="s">
        <v>66</v>
      </c>
      <c r="AJ41">
        <v>19180000</v>
      </c>
    </row>
    <row r="42" spans="1:36" x14ac:dyDescent="0.25">
      <c r="A42">
        <v>611305</v>
      </c>
      <c r="B42" t="s">
        <v>391</v>
      </c>
      <c r="C42" t="s">
        <v>100</v>
      </c>
      <c r="D42" t="s">
        <v>212</v>
      </c>
      <c r="E42" t="s">
        <v>213</v>
      </c>
      <c r="F42" t="s">
        <v>103</v>
      </c>
      <c r="G42" t="s">
        <v>104</v>
      </c>
      <c r="H42" t="s">
        <v>392</v>
      </c>
      <c r="I42" t="s">
        <v>393</v>
      </c>
      <c r="J42" t="s">
        <v>394</v>
      </c>
      <c r="K42" t="s">
        <v>395</v>
      </c>
      <c r="L42" s="8">
        <v>30651</v>
      </c>
      <c r="M42" t="s">
        <v>58</v>
      </c>
      <c r="N42" t="s">
        <v>185</v>
      </c>
      <c r="P42" t="s">
        <v>219</v>
      </c>
      <c r="Q42" s="8">
        <v>22616</v>
      </c>
      <c r="R42" t="s">
        <v>161</v>
      </c>
      <c r="S42" s="8">
        <v>30651</v>
      </c>
      <c r="T42" s="8">
        <v>43101</v>
      </c>
      <c r="U42" t="s">
        <v>396</v>
      </c>
      <c r="V42" t="s">
        <v>219</v>
      </c>
      <c r="W42" t="s">
        <v>91</v>
      </c>
      <c r="X42" t="s">
        <v>65</v>
      </c>
      <c r="Y42">
        <v>-50000</v>
      </c>
      <c r="Z42">
        <v>-30000</v>
      </c>
      <c r="AD42">
        <v>6189000</v>
      </c>
      <c r="AE42">
        <v>3788000</v>
      </c>
      <c r="AF42">
        <v>2895000</v>
      </c>
      <c r="AG42">
        <v>2</v>
      </c>
      <c r="AH42">
        <v>4</v>
      </c>
      <c r="AI42" t="s">
        <v>66</v>
      </c>
      <c r="AJ42">
        <v>12872000</v>
      </c>
    </row>
    <row r="43" spans="1:36" x14ac:dyDescent="0.25">
      <c r="A43">
        <v>611356</v>
      </c>
      <c r="B43" t="s">
        <v>397</v>
      </c>
      <c r="C43" t="s">
        <v>49</v>
      </c>
      <c r="D43" t="s">
        <v>398</v>
      </c>
      <c r="E43" t="s">
        <v>146</v>
      </c>
      <c r="F43" t="s">
        <v>399</v>
      </c>
      <c r="G43" t="s">
        <v>400</v>
      </c>
      <c r="H43" t="s">
        <v>401</v>
      </c>
      <c r="I43" t="s">
        <v>400</v>
      </c>
      <c r="J43" t="s">
        <v>402</v>
      </c>
      <c r="K43" t="s">
        <v>403</v>
      </c>
      <c r="L43" s="8">
        <v>30773</v>
      </c>
      <c r="M43" t="s">
        <v>58</v>
      </c>
      <c r="N43" t="s">
        <v>185</v>
      </c>
      <c r="P43" t="s">
        <v>404</v>
      </c>
      <c r="Q43" s="8">
        <v>22621</v>
      </c>
      <c r="R43" t="s">
        <v>161</v>
      </c>
      <c r="S43" s="8">
        <v>30773</v>
      </c>
      <c r="T43" s="8">
        <v>43101</v>
      </c>
      <c r="U43" t="s">
        <v>405</v>
      </c>
      <c r="V43" t="s">
        <v>404</v>
      </c>
      <c r="W43" t="s">
        <v>91</v>
      </c>
      <c r="X43" t="s">
        <v>65</v>
      </c>
      <c r="Z43">
        <v>-30000</v>
      </c>
      <c r="AD43">
        <v>6571000</v>
      </c>
      <c r="AE43">
        <v>4019000</v>
      </c>
      <c r="AF43">
        <v>2895000</v>
      </c>
      <c r="AG43">
        <v>2</v>
      </c>
      <c r="AH43">
        <v>4</v>
      </c>
      <c r="AI43" t="s">
        <v>66</v>
      </c>
      <c r="AJ43">
        <v>13485000</v>
      </c>
    </row>
    <row r="44" spans="1:36" x14ac:dyDescent="0.25">
      <c r="A44">
        <v>611393</v>
      </c>
      <c r="B44" t="s">
        <v>406</v>
      </c>
      <c r="C44" t="s">
        <v>165</v>
      </c>
      <c r="D44" t="s">
        <v>407</v>
      </c>
      <c r="E44" t="s">
        <v>408</v>
      </c>
      <c r="F44" t="s">
        <v>168</v>
      </c>
      <c r="G44" t="s">
        <v>169</v>
      </c>
      <c r="H44" t="s">
        <v>409</v>
      </c>
      <c r="I44" t="s">
        <v>410</v>
      </c>
      <c r="J44" t="s">
        <v>411</v>
      </c>
      <c r="K44" t="s">
        <v>412</v>
      </c>
      <c r="L44" s="8">
        <v>30713</v>
      </c>
      <c r="M44" t="s">
        <v>58</v>
      </c>
      <c r="N44" t="s">
        <v>185</v>
      </c>
      <c r="P44" t="s">
        <v>413</v>
      </c>
      <c r="Q44" s="8">
        <v>22618</v>
      </c>
      <c r="R44" t="s">
        <v>161</v>
      </c>
      <c r="S44" s="8">
        <v>30713</v>
      </c>
      <c r="T44" s="8">
        <v>43101</v>
      </c>
      <c r="U44" t="s">
        <v>414</v>
      </c>
      <c r="V44" t="s">
        <v>176</v>
      </c>
      <c r="W44" t="s">
        <v>91</v>
      </c>
      <c r="X44" t="s">
        <v>177</v>
      </c>
      <c r="Y44">
        <v>-1050000</v>
      </c>
      <c r="Z44">
        <v>-30000</v>
      </c>
      <c r="AB44">
        <v>-40000</v>
      </c>
      <c r="AC44">
        <v>-1866667</v>
      </c>
      <c r="AD44">
        <v>5651000</v>
      </c>
      <c r="AE44">
        <v>3463000</v>
      </c>
      <c r="AF44">
        <v>2895000</v>
      </c>
      <c r="AG44">
        <v>2</v>
      </c>
      <c r="AH44">
        <v>4</v>
      </c>
      <c r="AI44" t="s">
        <v>66</v>
      </c>
      <c r="AJ44">
        <v>12009000</v>
      </c>
    </row>
    <row r="45" spans="1:36" x14ac:dyDescent="0.25">
      <c r="A45">
        <v>611397</v>
      </c>
      <c r="B45" t="s">
        <v>415</v>
      </c>
      <c r="C45" t="s">
        <v>165</v>
      </c>
      <c r="D45" t="s">
        <v>416</v>
      </c>
      <c r="E45" t="s">
        <v>417</v>
      </c>
      <c r="F45" t="s">
        <v>168</v>
      </c>
      <c r="G45" t="s">
        <v>169</v>
      </c>
      <c r="H45" t="s">
        <v>418</v>
      </c>
      <c r="I45" t="s">
        <v>419</v>
      </c>
      <c r="J45" t="s">
        <v>420</v>
      </c>
      <c r="K45" t="s">
        <v>421</v>
      </c>
      <c r="L45" s="8">
        <v>30651</v>
      </c>
      <c r="M45" t="s">
        <v>58</v>
      </c>
      <c r="N45" t="s">
        <v>77</v>
      </c>
      <c r="P45" t="s">
        <v>109</v>
      </c>
      <c r="Q45" s="8">
        <v>22644</v>
      </c>
      <c r="R45" t="s">
        <v>61</v>
      </c>
      <c r="S45" s="8">
        <v>30651</v>
      </c>
      <c r="T45" s="8">
        <v>43101</v>
      </c>
      <c r="U45" t="s">
        <v>422</v>
      </c>
      <c r="V45" t="s">
        <v>199</v>
      </c>
      <c r="W45" t="s">
        <v>91</v>
      </c>
      <c r="X45" t="s">
        <v>65</v>
      </c>
      <c r="Y45">
        <v>-120000</v>
      </c>
      <c r="Z45">
        <v>-30000</v>
      </c>
      <c r="AC45">
        <v>-1029166</v>
      </c>
      <c r="AD45">
        <v>6637000</v>
      </c>
      <c r="AE45">
        <v>3946000</v>
      </c>
      <c r="AF45">
        <v>4871000</v>
      </c>
      <c r="AG45">
        <v>2</v>
      </c>
      <c r="AH45">
        <v>4</v>
      </c>
      <c r="AI45" t="s">
        <v>66</v>
      </c>
      <c r="AJ45">
        <v>15454000</v>
      </c>
    </row>
    <row r="46" spans="1:36" x14ac:dyDescent="0.25">
      <c r="A46">
        <v>611405</v>
      </c>
      <c r="B46" t="s">
        <v>423</v>
      </c>
      <c r="C46" t="s">
        <v>68</v>
      </c>
      <c r="D46" t="s">
        <v>424</v>
      </c>
      <c r="E46" t="s">
        <v>425</v>
      </c>
      <c r="F46" t="s">
        <v>71</v>
      </c>
      <c r="G46" t="s">
        <v>72</v>
      </c>
      <c r="H46" t="s">
        <v>426</v>
      </c>
      <c r="I46" t="s">
        <v>427</v>
      </c>
      <c r="J46" t="s">
        <v>428</v>
      </c>
      <c r="K46" t="s">
        <v>429</v>
      </c>
      <c r="L46" s="8">
        <v>30651</v>
      </c>
      <c r="M46" t="s">
        <v>58</v>
      </c>
      <c r="N46" t="s">
        <v>77</v>
      </c>
      <c r="P46" t="s">
        <v>430</v>
      </c>
      <c r="Q46" s="8">
        <v>22644</v>
      </c>
      <c r="R46" t="s">
        <v>61</v>
      </c>
      <c r="S46" s="8">
        <v>30651</v>
      </c>
      <c r="T46" s="8">
        <v>43101</v>
      </c>
      <c r="U46" t="s">
        <v>431</v>
      </c>
      <c r="V46" t="s">
        <v>430</v>
      </c>
      <c r="W46" t="s">
        <v>91</v>
      </c>
      <c r="X46" t="s">
        <v>65</v>
      </c>
      <c r="Y46">
        <v>-950000</v>
      </c>
      <c r="Z46">
        <v>-30000</v>
      </c>
      <c r="AB46">
        <v>-550592</v>
      </c>
      <c r="AC46">
        <v>-833333</v>
      </c>
      <c r="AD46">
        <v>7483000</v>
      </c>
      <c r="AE46">
        <v>4570000</v>
      </c>
      <c r="AF46">
        <v>4871000</v>
      </c>
      <c r="AG46">
        <v>2</v>
      </c>
      <c r="AH46">
        <v>4</v>
      </c>
      <c r="AI46" t="s">
        <v>66</v>
      </c>
      <c r="AJ46">
        <v>16924000</v>
      </c>
    </row>
    <row r="47" spans="1:36" x14ac:dyDescent="0.25">
      <c r="A47">
        <v>611406</v>
      </c>
      <c r="B47" t="s">
        <v>432</v>
      </c>
      <c r="C47" t="s">
        <v>68</v>
      </c>
      <c r="D47" t="s">
        <v>433</v>
      </c>
      <c r="E47" t="s">
        <v>434</v>
      </c>
      <c r="F47" t="s">
        <v>71</v>
      </c>
      <c r="G47" t="s">
        <v>72</v>
      </c>
      <c r="H47" t="s">
        <v>426</v>
      </c>
      <c r="I47" t="s">
        <v>427</v>
      </c>
      <c r="J47" t="s">
        <v>435</v>
      </c>
      <c r="K47" t="s">
        <v>159</v>
      </c>
      <c r="L47" s="8">
        <v>30651</v>
      </c>
      <c r="M47" t="s">
        <v>58</v>
      </c>
      <c r="N47" t="s">
        <v>77</v>
      </c>
      <c r="P47" t="s">
        <v>436</v>
      </c>
      <c r="Q47" s="8">
        <v>22646</v>
      </c>
      <c r="R47" t="s">
        <v>161</v>
      </c>
      <c r="S47" s="8">
        <v>30651</v>
      </c>
      <c r="T47" s="8">
        <v>43101</v>
      </c>
      <c r="U47" t="s">
        <v>437</v>
      </c>
      <c r="V47" t="s">
        <v>404</v>
      </c>
      <c r="W47" t="s">
        <v>91</v>
      </c>
      <c r="X47" t="s">
        <v>65</v>
      </c>
      <c r="Y47">
        <v>-100000</v>
      </c>
      <c r="Z47">
        <v>-30000</v>
      </c>
      <c r="AB47">
        <v>-1315220</v>
      </c>
      <c r="AD47">
        <v>6269000</v>
      </c>
      <c r="AE47">
        <v>3801000</v>
      </c>
      <c r="AF47">
        <v>4871000</v>
      </c>
      <c r="AG47">
        <v>2</v>
      </c>
      <c r="AH47">
        <v>4</v>
      </c>
      <c r="AI47" t="s">
        <v>66</v>
      </c>
      <c r="AJ47">
        <v>14941000</v>
      </c>
    </row>
    <row r="48" spans="1:36" x14ac:dyDescent="0.25">
      <c r="A48">
        <v>611434</v>
      </c>
      <c r="B48" t="s">
        <v>438</v>
      </c>
      <c r="C48" t="s">
        <v>119</v>
      </c>
      <c r="D48" t="s">
        <v>50</v>
      </c>
      <c r="E48" t="s">
        <v>51</v>
      </c>
      <c r="F48" t="s">
        <v>122</v>
      </c>
      <c r="G48" t="s">
        <v>123</v>
      </c>
      <c r="H48" t="s">
        <v>246</v>
      </c>
      <c r="I48" t="s">
        <v>247</v>
      </c>
      <c r="J48" t="s">
        <v>439</v>
      </c>
      <c r="K48" t="s">
        <v>440</v>
      </c>
      <c r="L48" s="8">
        <v>30195</v>
      </c>
      <c r="M48" t="s">
        <v>58</v>
      </c>
      <c r="N48" t="s">
        <v>185</v>
      </c>
      <c r="P48" t="s">
        <v>163</v>
      </c>
      <c r="Q48" s="8">
        <v>22643</v>
      </c>
      <c r="R48" t="s">
        <v>161</v>
      </c>
      <c r="S48" s="8">
        <v>30713</v>
      </c>
      <c r="T48" s="8">
        <v>43101</v>
      </c>
      <c r="U48" t="s">
        <v>441</v>
      </c>
      <c r="V48" t="s">
        <v>244</v>
      </c>
      <c r="W48" t="s">
        <v>91</v>
      </c>
      <c r="X48" t="s">
        <v>65</v>
      </c>
      <c r="Y48">
        <v>-100000</v>
      </c>
      <c r="Z48">
        <v>-30000</v>
      </c>
      <c r="AD48">
        <v>6491000</v>
      </c>
      <c r="AE48">
        <v>3971000</v>
      </c>
      <c r="AF48">
        <v>2895000</v>
      </c>
      <c r="AG48">
        <v>2</v>
      </c>
      <c r="AH48">
        <v>4</v>
      </c>
      <c r="AI48" t="s">
        <v>66</v>
      </c>
      <c r="AJ48">
        <v>13357000</v>
      </c>
    </row>
    <row r="49" spans="1:36" x14ac:dyDescent="0.25">
      <c r="A49">
        <v>611471</v>
      </c>
      <c r="B49" t="s">
        <v>442</v>
      </c>
      <c r="C49" t="s">
        <v>317</v>
      </c>
      <c r="D49" t="s">
        <v>50</v>
      </c>
      <c r="E49" t="s">
        <v>51</v>
      </c>
      <c r="F49" t="s">
        <v>379</v>
      </c>
      <c r="G49" t="s">
        <v>380</v>
      </c>
      <c r="H49" t="s">
        <v>443</v>
      </c>
      <c r="I49" t="s">
        <v>444</v>
      </c>
      <c r="J49" t="s">
        <v>445</v>
      </c>
      <c r="K49" t="s">
        <v>446</v>
      </c>
      <c r="L49" s="8">
        <v>30590</v>
      </c>
      <c r="M49" t="s">
        <v>58</v>
      </c>
      <c r="N49" t="s">
        <v>77</v>
      </c>
      <c r="P49" t="s">
        <v>447</v>
      </c>
      <c r="Q49" s="8">
        <v>22627</v>
      </c>
      <c r="R49" t="s">
        <v>61</v>
      </c>
      <c r="S49" s="8">
        <v>30590</v>
      </c>
      <c r="T49" s="8">
        <v>43101</v>
      </c>
      <c r="U49" t="s">
        <v>448</v>
      </c>
      <c r="V49" t="s">
        <v>130</v>
      </c>
      <c r="W49" t="s">
        <v>91</v>
      </c>
      <c r="X49" t="s">
        <v>177</v>
      </c>
      <c r="Y49">
        <v>-50000</v>
      </c>
      <c r="Z49">
        <v>-30000</v>
      </c>
      <c r="AD49">
        <v>7194000</v>
      </c>
      <c r="AE49">
        <v>4396000</v>
      </c>
      <c r="AF49">
        <v>4871000</v>
      </c>
      <c r="AG49">
        <v>2</v>
      </c>
      <c r="AH49">
        <v>4</v>
      </c>
      <c r="AI49" t="s">
        <v>66</v>
      </c>
      <c r="AJ49">
        <v>16461000</v>
      </c>
    </row>
    <row r="50" spans="1:36" x14ac:dyDescent="0.25">
      <c r="A50">
        <v>611481</v>
      </c>
      <c r="B50" t="s">
        <v>449</v>
      </c>
      <c r="C50" t="s">
        <v>165</v>
      </c>
      <c r="D50" t="s">
        <v>450</v>
      </c>
      <c r="E50" t="s">
        <v>451</v>
      </c>
      <c r="F50" t="s">
        <v>168</v>
      </c>
      <c r="G50" t="s">
        <v>169</v>
      </c>
      <c r="H50" t="s">
        <v>452</v>
      </c>
      <c r="I50" t="s">
        <v>453</v>
      </c>
      <c r="J50" t="s">
        <v>454</v>
      </c>
      <c r="K50" t="s">
        <v>455</v>
      </c>
      <c r="L50" s="8">
        <v>30590</v>
      </c>
      <c r="M50" t="s">
        <v>58</v>
      </c>
      <c r="N50" t="s">
        <v>185</v>
      </c>
      <c r="P50" t="s">
        <v>456</v>
      </c>
      <c r="Q50" s="8">
        <v>22646</v>
      </c>
      <c r="R50" t="s">
        <v>61</v>
      </c>
      <c r="S50" s="8">
        <v>30590</v>
      </c>
      <c r="T50" s="8">
        <v>43101</v>
      </c>
      <c r="U50" t="s">
        <v>457</v>
      </c>
      <c r="V50" t="s">
        <v>458</v>
      </c>
      <c r="W50" t="s">
        <v>91</v>
      </c>
      <c r="X50" t="s">
        <v>65</v>
      </c>
      <c r="Y50">
        <v>-550000</v>
      </c>
      <c r="Z50">
        <v>-30000</v>
      </c>
      <c r="AB50">
        <v>-3333041</v>
      </c>
      <c r="AC50">
        <v>-793066</v>
      </c>
      <c r="AD50">
        <v>6414000</v>
      </c>
      <c r="AE50">
        <v>3924000</v>
      </c>
      <c r="AF50">
        <v>2895000</v>
      </c>
      <c r="AG50">
        <v>2</v>
      </c>
      <c r="AH50">
        <v>4</v>
      </c>
      <c r="AI50" t="s">
        <v>66</v>
      </c>
      <c r="AJ50">
        <v>13233000</v>
      </c>
    </row>
    <row r="51" spans="1:36" x14ac:dyDescent="0.25">
      <c r="A51">
        <v>611512</v>
      </c>
      <c r="B51" t="s">
        <v>459</v>
      </c>
      <c r="C51" t="s">
        <v>190</v>
      </c>
      <c r="D51" t="s">
        <v>191</v>
      </c>
      <c r="E51" t="s">
        <v>192</v>
      </c>
      <c r="F51" t="s">
        <v>193</v>
      </c>
      <c r="G51" t="s">
        <v>194</v>
      </c>
      <c r="H51" t="s">
        <v>460</v>
      </c>
      <c r="I51" t="s">
        <v>461</v>
      </c>
      <c r="J51" t="s">
        <v>462</v>
      </c>
      <c r="K51" t="s">
        <v>463</v>
      </c>
      <c r="L51" s="8">
        <v>30713</v>
      </c>
      <c r="M51" t="s">
        <v>58</v>
      </c>
      <c r="N51" t="s">
        <v>77</v>
      </c>
      <c r="P51" t="s">
        <v>464</v>
      </c>
      <c r="Q51" s="8">
        <v>22635</v>
      </c>
      <c r="R51" t="s">
        <v>161</v>
      </c>
      <c r="S51" s="8">
        <v>30713</v>
      </c>
      <c r="T51" s="8">
        <v>43101</v>
      </c>
      <c r="U51" t="s">
        <v>465</v>
      </c>
      <c r="V51" t="s">
        <v>466</v>
      </c>
      <c r="W51" t="s">
        <v>91</v>
      </c>
      <c r="X51" t="s">
        <v>65</v>
      </c>
      <c r="Y51">
        <v>-600000</v>
      </c>
      <c r="Z51">
        <v>-30000</v>
      </c>
      <c r="AB51">
        <v>-250000</v>
      </c>
      <c r="AD51">
        <v>6554000</v>
      </c>
      <c r="AE51">
        <v>4009000</v>
      </c>
      <c r="AF51">
        <v>4871000</v>
      </c>
      <c r="AG51">
        <v>2</v>
      </c>
      <c r="AH51">
        <v>4</v>
      </c>
      <c r="AI51" t="s">
        <v>66</v>
      </c>
      <c r="AJ51">
        <v>15434000</v>
      </c>
    </row>
    <row r="52" spans="1:36" x14ac:dyDescent="0.25">
      <c r="A52">
        <v>611540</v>
      </c>
      <c r="B52" t="s">
        <v>467</v>
      </c>
      <c r="C52" t="s">
        <v>68</v>
      </c>
      <c r="D52" t="s">
        <v>468</v>
      </c>
      <c r="E52" t="s">
        <v>469</v>
      </c>
      <c r="F52" t="s">
        <v>71</v>
      </c>
      <c r="G52" t="s">
        <v>72</v>
      </c>
      <c r="H52" t="s">
        <v>470</v>
      </c>
      <c r="I52" t="s">
        <v>471</v>
      </c>
      <c r="J52" t="s">
        <v>472</v>
      </c>
      <c r="K52" t="s">
        <v>173</v>
      </c>
      <c r="L52" s="8">
        <v>30621</v>
      </c>
      <c r="M52" t="s">
        <v>58</v>
      </c>
      <c r="N52" t="s">
        <v>77</v>
      </c>
      <c r="P52" t="s">
        <v>473</v>
      </c>
      <c r="Q52" s="8">
        <v>22623</v>
      </c>
      <c r="R52" t="s">
        <v>61</v>
      </c>
      <c r="S52" s="8">
        <v>30987</v>
      </c>
      <c r="T52" s="8">
        <v>43101</v>
      </c>
      <c r="U52" t="s">
        <v>474</v>
      </c>
      <c r="V52" t="s">
        <v>475</v>
      </c>
      <c r="W52" t="s">
        <v>91</v>
      </c>
      <c r="X52" t="s">
        <v>65</v>
      </c>
      <c r="Z52">
        <v>-30000</v>
      </c>
      <c r="AD52">
        <v>6443000</v>
      </c>
      <c r="AE52">
        <v>4051000</v>
      </c>
      <c r="AF52">
        <v>4871000</v>
      </c>
      <c r="AG52">
        <v>2</v>
      </c>
      <c r="AH52">
        <v>4</v>
      </c>
      <c r="AI52" t="s">
        <v>66</v>
      </c>
      <c r="AJ52">
        <v>15365000</v>
      </c>
    </row>
    <row r="53" spans="1:36" x14ac:dyDescent="0.25">
      <c r="A53">
        <v>611547</v>
      </c>
      <c r="B53" t="s">
        <v>476</v>
      </c>
      <c r="C53" t="s">
        <v>119</v>
      </c>
      <c r="D53" t="s">
        <v>477</v>
      </c>
      <c r="E53" t="s">
        <v>478</v>
      </c>
      <c r="F53" t="s">
        <v>122</v>
      </c>
      <c r="G53" t="s">
        <v>123</v>
      </c>
      <c r="H53" t="s">
        <v>479</v>
      </c>
      <c r="I53" t="s">
        <v>480</v>
      </c>
      <c r="J53" t="s">
        <v>481</v>
      </c>
      <c r="K53" t="s">
        <v>440</v>
      </c>
      <c r="L53" s="8">
        <v>30512</v>
      </c>
      <c r="M53" t="s">
        <v>58</v>
      </c>
      <c r="N53" t="s">
        <v>185</v>
      </c>
      <c r="P53" t="s">
        <v>151</v>
      </c>
      <c r="Q53" s="8">
        <v>22628</v>
      </c>
      <c r="R53" t="s">
        <v>61</v>
      </c>
      <c r="S53" s="8">
        <v>31017</v>
      </c>
      <c r="T53" s="8">
        <v>43101</v>
      </c>
      <c r="U53" t="s">
        <v>482</v>
      </c>
      <c r="V53" t="s">
        <v>483</v>
      </c>
      <c r="W53" t="s">
        <v>91</v>
      </c>
      <c r="X53" t="s">
        <v>65</v>
      </c>
      <c r="Y53">
        <v>-150000</v>
      </c>
      <c r="Z53">
        <v>-30000</v>
      </c>
      <c r="AD53">
        <v>6625000</v>
      </c>
      <c r="AE53">
        <v>3958000</v>
      </c>
      <c r="AF53">
        <v>2895000</v>
      </c>
      <c r="AG53">
        <v>2</v>
      </c>
      <c r="AH53">
        <v>4</v>
      </c>
      <c r="AI53" t="s">
        <v>66</v>
      </c>
      <c r="AJ53">
        <v>13478000</v>
      </c>
    </row>
    <row r="54" spans="1:36" x14ac:dyDescent="0.25">
      <c r="A54">
        <v>611560</v>
      </c>
      <c r="B54" t="s">
        <v>484</v>
      </c>
      <c r="C54" t="s">
        <v>119</v>
      </c>
      <c r="D54" t="s">
        <v>50</v>
      </c>
      <c r="E54" t="s">
        <v>51</v>
      </c>
      <c r="F54" t="s">
        <v>122</v>
      </c>
      <c r="G54" t="s">
        <v>123</v>
      </c>
      <c r="H54" t="s">
        <v>231</v>
      </c>
      <c r="I54" t="s">
        <v>232</v>
      </c>
      <c r="J54" t="s">
        <v>485</v>
      </c>
      <c r="K54" t="s">
        <v>486</v>
      </c>
      <c r="L54" s="8">
        <v>30380</v>
      </c>
      <c r="M54" t="s">
        <v>58</v>
      </c>
      <c r="N54" t="s">
        <v>185</v>
      </c>
      <c r="P54" t="s">
        <v>151</v>
      </c>
      <c r="Q54" s="8">
        <v>22625</v>
      </c>
      <c r="R54" t="s">
        <v>61</v>
      </c>
      <c r="S54" s="8">
        <v>31017</v>
      </c>
      <c r="T54" s="8">
        <v>43101</v>
      </c>
      <c r="U54" t="s">
        <v>487</v>
      </c>
      <c r="V54" t="s">
        <v>130</v>
      </c>
      <c r="W54" t="s">
        <v>91</v>
      </c>
      <c r="X54" t="s">
        <v>65</v>
      </c>
      <c r="Y54">
        <v>-100000</v>
      </c>
      <c r="Z54">
        <v>-30000</v>
      </c>
      <c r="AD54">
        <v>6469000</v>
      </c>
      <c r="AE54">
        <v>3848000</v>
      </c>
      <c r="AF54">
        <v>2895000</v>
      </c>
      <c r="AG54">
        <v>2</v>
      </c>
      <c r="AH54">
        <v>4</v>
      </c>
      <c r="AI54" t="s">
        <v>66</v>
      </c>
      <c r="AJ54">
        <v>13212000</v>
      </c>
    </row>
    <row r="55" spans="1:36" x14ac:dyDescent="0.25">
      <c r="A55">
        <v>611576</v>
      </c>
      <c r="B55" t="s">
        <v>488</v>
      </c>
      <c r="C55" t="s">
        <v>317</v>
      </c>
      <c r="D55" t="s">
        <v>50</v>
      </c>
      <c r="E55" t="s">
        <v>51</v>
      </c>
      <c r="F55" t="s">
        <v>379</v>
      </c>
      <c r="G55" t="s">
        <v>380</v>
      </c>
      <c r="H55" t="s">
        <v>489</v>
      </c>
      <c r="I55" t="s">
        <v>490</v>
      </c>
      <c r="J55" t="s">
        <v>491</v>
      </c>
      <c r="K55" t="s">
        <v>492</v>
      </c>
      <c r="L55" s="8">
        <v>30380</v>
      </c>
      <c r="M55" t="s">
        <v>58</v>
      </c>
      <c r="N55" t="s">
        <v>77</v>
      </c>
      <c r="P55" t="s">
        <v>493</v>
      </c>
      <c r="Q55" s="8">
        <v>22634</v>
      </c>
      <c r="R55" t="s">
        <v>61</v>
      </c>
      <c r="S55" s="8">
        <v>31017</v>
      </c>
      <c r="T55" s="8">
        <v>43101</v>
      </c>
      <c r="U55" t="s">
        <v>494</v>
      </c>
      <c r="V55" t="s">
        <v>130</v>
      </c>
      <c r="W55" t="s">
        <v>91</v>
      </c>
      <c r="X55" t="s">
        <v>65</v>
      </c>
      <c r="Y55">
        <v>-50000</v>
      </c>
      <c r="Z55">
        <v>-30000</v>
      </c>
      <c r="AD55">
        <v>6938000</v>
      </c>
      <c r="AE55">
        <v>4242000</v>
      </c>
      <c r="AF55">
        <v>4871000</v>
      </c>
      <c r="AG55">
        <v>2</v>
      </c>
      <c r="AH55">
        <v>4</v>
      </c>
      <c r="AI55" t="s">
        <v>66</v>
      </c>
      <c r="AJ55">
        <v>16051000</v>
      </c>
    </row>
    <row r="56" spans="1:36" x14ac:dyDescent="0.25">
      <c r="A56">
        <v>611601</v>
      </c>
      <c r="B56" t="s">
        <v>495</v>
      </c>
      <c r="C56" t="s">
        <v>317</v>
      </c>
      <c r="D56" t="s">
        <v>50</v>
      </c>
      <c r="E56" t="s">
        <v>51</v>
      </c>
      <c r="F56" t="s">
        <v>379</v>
      </c>
      <c r="G56" t="s">
        <v>380</v>
      </c>
      <c r="H56" t="s">
        <v>489</v>
      </c>
      <c r="I56" t="s">
        <v>490</v>
      </c>
      <c r="J56" t="s">
        <v>496</v>
      </c>
      <c r="K56" t="s">
        <v>497</v>
      </c>
      <c r="L56" s="8">
        <v>30380</v>
      </c>
      <c r="M56" t="s">
        <v>58</v>
      </c>
      <c r="N56" t="s">
        <v>77</v>
      </c>
      <c r="P56" t="s">
        <v>151</v>
      </c>
      <c r="Q56" s="8">
        <v>22624</v>
      </c>
      <c r="R56" t="s">
        <v>61</v>
      </c>
      <c r="S56" s="8">
        <v>31017</v>
      </c>
      <c r="T56" s="8">
        <v>43101</v>
      </c>
      <c r="U56" t="s">
        <v>498</v>
      </c>
      <c r="V56" t="s">
        <v>499</v>
      </c>
      <c r="W56" t="s">
        <v>91</v>
      </c>
      <c r="X56" t="s">
        <v>65</v>
      </c>
      <c r="Y56">
        <v>-250000</v>
      </c>
      <c r="Z56">
        <v>-30000</v>
      </c>
      <c r="AD56">
        <v>6909000</v>
      </c>
      <c r="AE56">
        <v>4223000</v>
      </c>
      <c r="AF56">
        <v>4871000</v>
      </c>
      <c r="AG56">
        <v>2</v>
      </c>
      <c r="AH56">
        <v>4</v>
      </c>
      <c r="AI56" t="s">
        <v>66</v>
      </c>
      <c r="AJ56">
        <v>16003000</v>
      </c>
    </row>
    <row r="57" spans="1:36" x14ac:dyDescent="0.25">
      <c r="A57">
        <v>611613</v>
      </c>
      <c r="B57" t="s">
        <v>500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  <c r="J57" t="s">
        <v>501</v>
      </c>
      <c r="K57" t="s">
        <v>502</v>
      </c>
      <c r="L57" s="8">
        <v>30380</v>
      </c>
      <c r="M57" t="s">
        <v>58</v>
      </c>
      <c r="N57" t="s">
        <v>77</v>
      </c>
      <c r="P57" t="s">
        <v>163</v>
      </c>
      <c r="Q57" s="8">
        <v>22645</v>
      </c>
      <c r="R57" t="s">
        <v>61</v>
      </c>
      <c r="S57" s="8">
        <v>31017</v>
      </c>
      <c r="T57" s="8">
        <v>43101</v>
      </c>
      <c r="U57" t="s">
        <v>503</v>
      </c>
      <c r="V57" t="s">
        <v>130</v>
      </c>
      <c r="W57" t="s">
        <v>91</v>
      </c>
      <c r="X57" t="s">
        <v>65</v>
      </c>
      <c r="Y57">
        <v>-100000</v>
      </c>
      <c r="Z57">
        <v>-30000</v>
      </c>
      <c r="AC57">
        <v>-1100000</v>
      </c>
      <c r="AD57">
        <v>6647000</v>
      </c>
      <c r="AE57">
        <v>3952000</v>
      </c>
      <c r="AF57">
        <v>4871000</v>
      </c>
      <c r="AG57">
        <v>2</v>
      </c>
      <c r="AH57">
        <v>4</v>
      </c>
      <c r="AI57" t="s">
        <v>66</v>
      </c>
      <c r="AJ57">
        <v>15470000</v>
      </c>
    </row>
    <row r="58" spans="1:36" x14ac:dyDescent="0.25">
      <c r="A58">
        <v>611622</v>
      </c>
      <c r="B58" t="s">
        <v>504</v>
      </c>
      <c r="C58" t="s">
        <v>119</v>
      </c>
      <c r="D58" t="s">
        <v>50</v>
      </c>
      <c r="E58" t="s">
        <v>51</v>
      </c>
      <c r="F58" t="s">
        <v>122</v>
      </c>
      <c r="G58" t="s">
        <v>123</v>
      </c>
      <c r="H58" t="s">
        <v>239</v>
      </c>
      <c r="I58" t="s">
        <v>240</v>
      </c>
      <c r="J58" t="s">
        <v>505</v>
      </c>
      <c r="K58" t="s">
        <v>506</v>
      </c>
      <c r="L58" s="8">
        <v>30294</v>
      </c>
      <c r="M58" t="s">
        <v>58</v>
      </c>
      <c r="N58" t="s">
        <v>77</v>
      </c>
      <c r="P58" t="s">
        <v>160</v>
      </c>
      <c r="Q58" s="8">
        <v>22636</v>
      </c>
      <c r="R58" t="s">
        <v>61</v>
      </c>
      <c r="S58" s="8">
        <v>31048</v>
      </c>
      <c r="T58" s="8">
        <v>43101</v>
      </c>
      <c r="U58" t="s">
        <v>507</v>
      </c>
      <c r="V58" t="s">
        <v>244</v>
      </c>
      <c r="W58" t="s">
        <v>91</v>
      </c>
      <c r="X58" t="s">
        <v>65</v>
      </c>
      <c r="Y58">
        <v>-45000</v>
      </c>
      <c r="Z58">
        <v>-30000</v>
      </c>
      <c r="AD58">
        <v>6971000</v>
      </c>
      <c r="AE58">
        <v>4261000</v>
      </c>
      <c r="AF58">
        <v>4871000</v>
      </c>
      <c r="AG58">
        <v>2</v>
      </c>
      <c r="AH58">
        <v>4</v>
      </c>
      <c r="AI58" t="s">
        <v>66</v>
      </c>
      <c r="AJ58">
        <v>16103000</v>
      </c>
    </row>
    <row r="59" spans="1:36" x14ac:dyDescent="0.25">
      <c r="A59">
        <v>611633</v>
      </c>
      <c r="B59" t="s">
        <v>508</v>
      </c>
      <c r="C59" t="s">
        <v>317</v>
      </c>
      <c r="D59" t="s">
        <v>50</v>
      </c>
      <c r="E59" t="s">
        <v>51</v>
      </c>
      <c r="F59" t="s">
        <v>379</v>
      </c>
      <c r="G59" t="s">
        <v>380</v>
      </c>
      <c r="H59" t="s">
        <v>489</v>
      </c>
      <c r="I59" t="s">
        <v>490</v>
      </c>
      <c r="J59" t="s">
        <v>509</v>
      </c>
      <c r="K59" t="s">
        <v>510</v>
      </c>
      <c r="L59" s="8">
        <v>30380</v>
      </c>
      <c r="M59" t="s">
        <v>58</v>
      </c>
      <c r="N59" t="s">
        <v>185</v>
      </c>
      <c r="P59" t="s">
        <v>511</v>
      </c>
      <c r="Q59" s="8">
        <v>22637</v>
      </c>
      <c r="R59" t="s">
        <v>61</v>
      </c>
      <c r="S59" s="8">
        <v>31048</v>
      </c>
      <c r="T59" s="8">
        <v>43101</v>
      </c>
      <c r="U59" t="s">
        <v>512</v>
      </c>
      <c r="V59" t="s">
        <v>513</v>
      </c>
      <c r="W59" t="s">
        <v>91</v>
      </c>
      <c r="X59" t="s">
        <v>65</v>
      </c>
      <c r="Y59">
        <v>-250000</v>
      </c>
      <c r="Z59">
        <v>-30000</v>
      </c>
      <c r="AD59">
        <v>5795000</v>
      </c>
      <c r="AE59">
        <v>3549000</v>
      </c>
      <c r="AF59">
        <v>2895000</v>
      </c>
      <c r="AG59">
        <v>2</v>
      </c>
      <c r="AH59">
        <v>4</v>
      </c>
      <c r="AI59" t="s">
        <v>66</v>
      </c>
      <c r="AJ59">
        <v>12239000</v>
      </c>
    </row>
    <row r="60" spans="1:36" x14ac:dyDescent="0.25">
      <c r="A60">
        <v>611649</v>
      </c>
      <c r="B60" t="s">
        <v>514</v>
      </c>
      <c r="C60" t="s">
        <v>119</v>
      </c>
      <c r="D60" t="s">
        <v>50</v>
      </c>
      <c r="E60" t="s">
        <v>51</v>
      </c>
      <c r="F60" t="s">
        <v>122</v>
      </c>
      <c r="G60" t="s">
        <v>123</v>
      </c>
      <c r="H60" t="s">
        <v>231</v>
      </c>
      <c r="I60" t="s">
        <v>232</v>
      </c>
      <c r="J60" t="s">
        <v>515</v>
      </c>
      <c r="K60" t="s">
        <v>516</v>
      </c>
      <c r="L60" s="8">
        <v>30742</v>
      </c>
      <c r="M60" t="s">
        <v>58</v>
      </c>
      <c r="N60" t="s">
        <v>185</v>
      </c>
      <c r="P60" t="s">
        <v>517</v>
      </c>
      <c r="Q60" s="8">
        <v>22625</v>
      </c>
      <c r="R60" t="s">
        <v>161</v>
      </c>
      <c r="S60" s="8">
        <v>30742</v>
      </c>
      <c r="T60" s="8">
        <v>43101</v>
      </c>
      <c r="U60" t="s">
        <v>518</v>
      </c>
      <c r="V60" t="s">
        <v>519</v>
      </c>
      <c r="W60" t="s">
        <v>91</v>
      </c>
      <c r="X60" t="s">
        <v>65</v>
      </c>
      <c r="Y60">
        <v>-50000</v>
      </c>
      <c r="Z60">
        <v>-30000</v>
      </c>
      <c r="AD60">
        <v>7104000</v>
      </c>
      <c r="AE60">
        <v>4242000</v>
      </c>
      <c r="AF60">
        <v>2895000</v>
      </c>
      <c r="AG60">
        <v>2</v>
      </c>
      <c r="AH60">
        <v>4</v>
      </c>
      <c r="AI60" t="s">
        <v>66</v>
      </c>
      <c r="AJ60">
        <v>14241000</v>
      </c>
    </row>
    <row r="61" spans="1:36" x14ac:dyDescent="0.25">
      <c r="A61">
        <v>611662</v>
      </c>
      <c r="B61" t="s">
        <v>520</v>
      </c>
      <c r="C61" t="s">
        <v>68</v>
      </c>
      <c r="D61" t="s">
        <v>145</v>
      </c>
      <c r="E61" t="s">
        <v>146</v>
      </c>
      <c r="F61" t="s">
        <v>71</v>
      </c>
      <c r="G61" t="s">
        <v>72</v>
      </c>
      <c r="H61" t="s">
        <v>521</v>
      </c>
      <c r="I61" t="s">
        <v>522</v>
      </c>
      <c r="J61" t="s">
        <v>523</v>
      </c>
      <c r="K61" t="s">
        <v>524</v>
      </c>
      <c r="L61" s="8">
        <v>31138</v>
      </c>
      <c r="M61" t="s">
        <v>58</v>
      </c>
      <c r="N61" t="s">
        <v>59</v>
      </c>
      <c r="P61" t="s">
        <v>525</v>
      </c>
      <c r="Q61" s="8">
        <v>22643</v>
      </c>
      <c r="R61" t="s">
        <v>61</v>
      </c>
      <c r="S61" s="8">
        <v>31138</v>
      </c>
      <c r="T61" s="8">
        <v>43101</v>
      </c>
      <c r="U61" t="s">
        <v>526</v>
      </c>
      <c r="V61" t="s">
        <v>80</v>
      </c>
      <c r="W61" t="s">
        <v>64</v>
      </c>
      <c r="X61" t="s">
        <v>65</v>
      </c>
      <c r="Y61">
        <v>-55000</v>
      </c>
      <c r="Z61">
        <v>-30000</v>
      </c>
      <c r="AB61">
        <v>-450000</v>
      </c>
      <c r="AD61">
        <v>9938000</v>
      </c>
      <c r="AE61">
        <v>5888000</v>
      </c>
      <c r="AF61">
        <v>7818000</v>
      </c>
      <c r="AG61">
        <v>2</v>
      </c>
      <c r="AH61">
        <v>1</v>
      </c>
      <c r="AI61" t="s">
        <v>66</v>
      </c>
      <c r="AJ61">
        <v>23644000</v>
      </c>
    </row>
    <row r="62" spans="1:36" x14ac:dyDescent="0.25">
      <c r="A62">
        <v>611668</v>
      </c>
      <c r="B62" t="s">
        <v>527</v>
      </c>
      <c r="C62" t="s">
        <v>49</v>
      </c>
      <c r="D62" t="s">
        <v>340</v>
      </c>
      <c r="E62" t="s">
        <v>341</v>
      </c>
      <c r="F62" t="s">
        <v>342</v>
      </c>
      <c r="G62" t="s">
        <v>343</v>
      </c>
      <c r="H62" t="s">
        <v>528</v>
      </c>
      <c r="I62" t="s">
        <v>529</v>
      </c>
      <c r="J62" t="s">
        <v>530</v>
      </c>
      <c r="K62" t="s">
        <v>531</v>
      </c>
      <c r="L62" s="8">
        <v>31138</v>
      </c>
      <c r="M62" t="s">
        <v>58</v>
      </c>
      <c r="N62" t="s">
        <v>348</v>
      </c>
      <c r="P62" t="s">
        <v>532</v>
      </c>
      <c r="Q62" s="8">
        <v>22643</v>
      </c>
      <c r="R62" t="s">
        <v>61</v>
      </c>
      <c r="S62" s="8">
        <v>31138</v>
      </c>
      <c r="T62" s="8">
        <v>43101</v>
      </c>
      <c r="U62" t="s">
        <v>533</v>
      </c>
      <c r="V62" t="s">
        <v>350</v>
      </c>
      <c r="W62" t="s">
        <v>64</v>
      </c>
      <c r="X62" t="s">
        <v>65</v>
      </c>
      <c r="Y62">
        <v>-10000</v>
      </c>
      <c r="Z62">
        <v>-30000</v>
      </c>
      <c r="AD62">
        <v>10926000</v>
      </c>
      <c r="AE62">
        <v>6653000</v>
      </c>
      <c r="AF62">
        <v>13454000</v>
      </c>
      <c r="AG62">
        <v>2</v>
      </c>
      <c r="AH62">
        <v>1</v>
      </c>
      <c r="AI62" t="s">
        <v>66</v>
      </c>
      <c r="AJ62">
        <v>31033000</v>
      </c>
    </row>
    <row r="63" spans="1:36" x14ac:dyDescent="0.25">
      <c r="A63">
        <v>611685</v>
      </c>
      <c r="B63" t="s">
        <v>534</v>
      </c>
      <c r="C63" t="s">
        <v>535</v>
      </c>
      <c r="D63" t="s">
        <v>50</v>
      </c>
      <c r="E63" t="s">
        <v>51</v>
      </c>
      <c r="F63" t="s">
        <v>536</v>
      </c>
      <c r="G63" t="s">
        <v>537</v>
      </c>
      <c r="H63" t="s">
        <v>538</v>
      </c>
      <c r="I63" t="s">
        <v>537</v>
      </c>
      <c r="J63" t="s">
        <v>539</v>
      </c>
      <c r="K63" t="s">
        <v>540</v>
      </c>
      <c r="L63" s="8">
        <v>31138</v>
      </c>
      <c r="M63" t="s">
        <v>58</v>
      </c>
      <c r="N63" t="s">
        <v>59</v>
      </c>
      <c r="P63" t="s">
        <v>160</v>
      </c>
      <c r="Q63" s="8">
        <v>22629</v>
      </c>
      <c r="R63" t="s">
        <v>61</v>
      </c>
      <c r="S63" s="8">
        <v>31138</v>
      </c>
      <c r="T63" s="8">
        <v>43101</v>
      </c>
      <c r="U63" t="s">
        <v>541</v>
      </c>
      <c r="V63" t="s">
        <v>542</v>
      </c>
      <c r="W63" t="s">
        <v>91</v>
      </c>
      <c r="X63" t="s">
        <v>65</v>
      </c>
      <c r="Z63">
        <v>-30000</v>
      </c>
      <c r="AD63">
        <v>9251000</v>
      </c>
      <c r="AE63">
        <v>5485000</v>
      </c>
      <c r="AF63">
        <v>7818000</v>
      </c>
      <c r="AG63">
        <v>2</v>
      </c>
      <c r="AH63">
        <v>4</v>
      </c>
      <c r="AI63" t="s">
        <v>66</v>
      </c>
      <c r="AJ63">
        <v>22554000</v>
      </c>
    </row>
    <row r="64" spans="1:36" x14ac:dyDescent="0.25">
      <c r="A64">
        <v>611710</v>
      </c>
      <c r="B64" t="s">
        <v>543</v>
      </c>
      <c r="C64" t="s">
        <v>132</v>
      </c>
      <c r="D64" t="s">
        <v>544</v>
      </c>
      <c r="E64" t="s">
        <v>545</v>
      </c>
      <c r="F64" t="s">
        <v>135</v>
      </c>
      <c r="G64" t="s">
        <v>136</v>
      </c>
      <c r="H64" t="s">
        <v>546</v>
      </c>
      <c r="I64" t="s">
        <v>547</v>
      </c>
      <c r="J64" t="s">
        <v>548</v>
      </c>
      <c r="K64" t="s">
        <v>549</v>
      </c>
      <c r="L64" s="8">
        <v>31138</v>
      </c>
      <c r="M64" t="s">
        <v>58</v>
      </c>
      <c r="N64" t="s">
        <v>59</v>
      </c>
      <c r="P64" t="s">
        <v>550</v>
      </c>
      <c r="Q64" s="8">
        <v>22631</v>
      </c>
      <c r="R64" t="s">
        <v>61</v>
      </c>
      <c r="S64" s="8">
        <v>31138</v>
      </c>
      <c r="T64" s="8">
        <v>43101</v>
      </c>
      <c r="U64" t="s">
        <v>551</v>
      </c>
      <c r="V64" t="s">
        <v>63</v>
      </c>
      <c r="W64" t="s">
        <v>91</v>
      </c>
      <c r="X64" t="s">
        <v>65</v>
      </c>
      <c r="Y64">
        <v>-350000</v>
      </c>
      <c r="Z64">
        <v>-30000</v>
      </c>
      <c r="AB64">
        <v>-100000</v>
      </c>
      <c r="AD64">
        <v>8414000</v>
      </c>
      <c r="AE64">
        <v>5277000</v>
      </c>
      <c r="AF64">
        <v>7818000</v>
      </c>
      <c r="AG64">
        <v>2</v>
      </c>
      <c r="AH64">
        <v>4</v>
      </c>
      <c r="AI64" t="s">
        <v>66</v>
      </c>
      <c r="AJ64">
        <v>21509000</v>
      </c>
    </row>
    <row r="65" spans="1:36" x14ac:dyDescent="0.25">
      <c r="A65">
        <v>611774</v>
      </c>
      <c r="B65" t="s">
        <v>552</v>
      </c>
      <c r="C65" t="s">
        <v>49</v>
      </c>
      <c r="D65" t="s">
        <v>340</v>
      </c>
      <c r="E65" t="s">
        <v>341</v>
      </c>
      <c r="F65" t="s">
        <v>342</v>
      </c>
      <c r="G65" t="s">
        <v>343</v>
      </c>
      <c r="H65" t="s">
        <v>553</v>
      </c>
      <c r="I65" t="s">
        <v>554</v>
      </c>
      <c r="J65" t="s">
        <v>555</v>
      </c>
      <c r="K65" t="s">
        <v>556</v>
      </c>
      <c r="L65" s="8">
        <v>29540</v>
      </c>
      <c r="M65" t="s">
        <v>58</v>
      </c>
      <c r="N65" t="s">
        <v>77</v>
      </c>
      <c r="P65" t="s">
        <v>557</v>
      </c>
      <c r="Q65" s="8">
        <v>22617</v>
      </c>
      <c r="R65" t="s">
        <v>161</v>
      </c>
      <c r="S65" s="8">
        <v>31048</v>
      </c>
      <c r="T65" s="8">
        <v>43101</v>
      </c>
      <c r="U65" t="s">
        <v>558</v>
      </c>
      <c r="V65" t="s">
        <v>63</v>
      </c>
      <c r="W65" t="s">
        <v>64</v>
      </c>
      <c r="X65" t="s">
        <v>65</v>
      </c>
      <c r="Y65">
        <v>-160000</v>
      </c>
      <c r="Z65">
        <v>-30000</v>
      </c>
      <c r="AC65">
        <v>-1583500</v>
      </c>
      <c r="AD65">
        <v>5439000</v>
      </c>
      <c r="AE65">
        <v>3334000</v>
      </c>
      <c r="AF65">
        <v>4871000</v>
      </c>
      <c r="AG65">
        <v>2</v>
      </c>
      <c r="AH65">
        <v>1</v>
      </c>
      <c r="AI65" t="s">
        <v>66</v>
      </c>
      <c r="AJ65">
        <v>13644000</v>
      </c>
    </row>
    <row r="66" spans="1:36" x14ac:dyDescent="0.25">
      <c r="A66">
        <v>611819</v>
      </c>
      <c r="B66" t="s">
        <v>559</v>
      </c>
      <c r="C66" t="s">
        <v>68</v>
      </c>
      <c r="D66" t="s">
        <v>145</v>
      </c>
      <c r="E66" t="s">
        <v>146</v>
      </c>
      <c r="F66" t="s">
        <v>71</v>
      </c>
      <c r="G66" t="s">
        <v>72</v>
      </c>
      <c r="H66" t="s">
        <v>278</v>
      </c>
      <c r="I66" t="s">
        <v>279</v>
      </c>
      <c r="J66" t="s">
        <v>560</v>
      </c>
      <c r="K66" t="s">
        <v>561</v>
      </c>
      <c r="L66" s="8">
        <v>30926</v>
      </c>
      <c r="M66" t="s">
        <v>58</v>
      </c>
      <c r="N66" t="s">
        <v>185</v>
      </c>
      <c r="P66" t="s">
        <v>562</v>
      </c>
      <c r="Q66" s="8">
        <v>22625</v>
      </c>
      <c r="R66" t="s">
        <v>161</v>
      </c>
      <c r="S66" s="8">
        <v>30926</v>
      </c>
      <c r="T66" s="8">
        <v>43101</v>
      </c>
      <c r="U66" t="s">
        <v>563</v>
      </c>
      <c r="V66" t="s">
        <v>80</v>
      </c>
      <c r="W66" t="s">
        <v>91</v>
      </c>
      <c r="X66" t="s">
        <v>333</v>
      </c>
      <c r="Y66">
        <v>-55000</v>
      </c>
      <c r="Z66">
        <v>-30000</v>
      </c>
      <c r="AD66">
        <v>5338000</v>
      </c>
      <c r="AE66">
        <v>3273000</v>
      </c>
      <c r="AF66">
        <v>2895000</v>
      </c>
      <c r="AG66">
        <v>2</v>
      </c>
      <c r="AH66">
        <v>4</v>
      </c>
      <c r="AI66" t="s">
        <v>66</v>
      </c>
      <c r="AJ66">
        <v>11506000</v>
      </c>
    </row>
    <row r="67" spans="1:36" x14ac:dyDescent="0.25">
      <c r="A67">
        <v>611831</v>
      </c>
      <c r="B67" t="s">
        <v>564</v>
      </c>
      <c r="C67" t="s">
        <v>68</v>
      </c>
      <c r="D67" t="s">
        <v>565</v>
      </c>
      <c r="E67" t="s">
        <v>566</v>
      </c>
      <c r="F67" t="s">
        <v>71</v>
      </c>
      <c r="G67" t="s">
        <v>72</v>
      </c>
      <c r="H67" t="s">
        <v>567</v>
      </c>
      <c r="I67" t="s">
        <v>568</v>
      </c>
      <c r="J67" t="s">
        <v>569</v>
      </c>
      <c r="K67" t="s">
        <v>570</v>
      </c>
      <c r="L67" s="8">
        <v>30362</v>
      </c>
      <c r="M67" t="s">
        <v>58</v>
      </c>
      <c r="N67" t="s">
        <v>185</v>
      </c>
      <c r="P67" t="s">
        <v>571</v>
      </c>
      <c r="Q67" s="8">
        <v>22622</v>
      </c>
      <c r="R67" t="s">
        <v>161</v>
      </c>
      <c r="S67" s="8">
        <v>30926</v>
      </c>
      <c r="T67" s="8">
        <v>43101</v>
      </c>
      <c r="U67" t="s">
        <v>572</v>
      </c>
      <c r="V67" t="s">
        <v>573</v>
      </c>
      <c r="W67" t="s">
        <v>91</v>
      </c>
      <c r="X67" t="s">
        <v>65</v>
      </c>
      <c r="Y67">
        <v>-30000</v>
      </c>
      <c r="Z67">
        <v>-30000</v>
      </c>
      <c r="AB67">
        <v>-1558140</v>
      </c>
      <c r="AD67">
        <v>5904000</v>
      </c>
      <c r="AE67">
        <v>3615000</v>
      </c>
      <c r="AF67">
        <v>2895000</v>
      </c>
      <c r="AG67">
        <v>2</v>
      </c>
      <c r="AH67">
        <v>4</v>
      </c>
      <c r="AI67" t="s">
        <v>66</v>
      </c>
      <c r="AJ67">
        <v>12414000</v>
      </c>
    </row>
    <row r="68" spans="1:36" x14ac:dyDescent="0.25">
      <c r="A68">
        <v>611834</v>
      </c>
      <c r="B68" t="s">
        <v>574</v>
      </c>
      <c r="C68" t="s">
        <v>68</v>
      </c>
      <c r="D68" t="s">
        <v>575</v>
      </c>
      <c r="E68" t="s">
        <v>576</v>
      </c>
      <c r="F68" t="s">
        <v>71</v>
      </c>
      <c r="G68" t="s">
        <v>72</v>
      </c>
      <c r="H68" t="s">
        <v>278</v>
      </c>
      <c r="I68" t="s">
        <v>279</v>
      </c>
      <c r="J68" t="s">
        <v>577</v>
      </c>
      <c r="K68" t="s">
        <v>578</v>
      </c>
      <c r="L68" s="8">
        <v>29608</v>
      </c>
      <c r="M68" t="s">
        <v>58</v>
      </c>
      <c r="N68" t="s">
        <v>185</v>
      </c>
      <c r="P68" t="s">
        <v>579</v>
      </c>
      <c r="Q68" s="8">
        <v>22626</v>
      </c>
      <c r="R68" t="s">
        <v>61</v>
      </c>
      <c r="S68" s="8">
        <v>30926</v>
      </c>
      <c r="T68" s="8">
        <v>43101</v>
      </c>
      <c r="U68" t="s">
        <v>580</v>
      </c>
      <c r="V68" t="s">
        <v>581</v>
      </c>
      <c r="W68" t="s">
        <v>91</v>
      </c>
      <c r="X68" t="s">
        <v>65</v>
      </c>
      <c r="Y68">
        <v>-50000</v>
      </c>
      <c r="Z68">
        <v>-30000</v>
      </c>
      <c r="AD68">
        <v>5594000</v>
      </c>
      <c r="AE68">
        <v>3348000</v>
      </c>
      <c r="AF68">
        <v>2895000</v>
      </c>
      <c r="AG68">
        <v>2</v>
      </c>
      <c r="AH68">
        <v>4</v>
      </c>
      <c r="AI68" t="s">
        <v>66</v>
      </c>
      <c r="AJ68">
        <v>11837000</v>
      </c>
    </row>
    <row r="69" spans="1:36" x14ac:dyDescent="0.25">
      <c r="A69">
        <v>611844</v>
      </c>
      <c r="B69" t="s">
        <v>582</v>
      </c>
      <c r="C69" t="s">
        <v>68</v>
      </c>
      <c r="D69" t="s">
        <v>583</v>
      </c>
      <c r="E69" t="s">
        <v>584</v>
      </c>
      <c r="F69" t="s">
        <v>71</v>
      </c>
      <c r="G69" t="s">
        <v>72</v>
      </c>
      <c r="H69" t="s">
        <v>585</v>
      </c>
      <c r="I69" t="s">
        <v>586</v>
      </c>
      <c r="J69" t="s">
        <v>587</v>
      </c>
      <c r="K69" t="s">
        <v>588</v>
      </c>
      <c r="L69" s="8">
        <v>30317</v>
      </c>
      <c r="M69" t="s">
        <v>58</v>
      </c>
      <c r="N69" t="s">
        <v>185</v>
      </c>
      <c r="P69" t="s">
        <v>573</v>
      </c>
      <c r="Q69" s="8">
        <v>22625</v>
      </c>
      <c r="R69" t="s">
        <v>61</v>
      </c>
      <c r="S69" s="8">
        <v>30926</v>
      </c>
      <c r="T69" s="8">
        <v>43101</v>
      </c>
      <c r="U69" t="s">
        <v>589</v>
      </c>
      <c r="V69" t="s">
        <v>590</v>
      </c>
      <c r="W69" t="s">
        <v>64</v>
      </c>
      <c r="X69" t="s">
        <v>333</v>
      </c>
      <c r="Y69">
        <v>-20000</v>
      </c>
      <c r="Z69">
        <v>-30000</v>
      </c>
      <c r="AD69">
        <v>5470000</v>
      </c>
      <c r="AE69">
        <v>3353000</v>
      </c>
      <c r="AF69">
        <v>2895000</v>
      </c>
      <c r="AG69">
        <v>2</v>
      </c>
      <c r="AH69">
        <v>1</v>
      </c>
      <c r="AI69" t="s">
        <v>66</v>
      </c>
      <c r="AJ69">
        <v>11718000</v>
      </c>
    </row>
    <row r="70" spans="1:36" x14ac:dyDescent="0.25">
      <c r="A70">
        <v>611857</v>
      </c>
      <c r="B70" t="s">
        <v>591</v>
      </c>
      <c r="C70" t="s">
        <v>165</v>
      </c>
      <c r="D70" t="s">
        <v>203</v>
      </c>
      <c r="E70" t="s">
        <v>204</v>
      </c>
      <c r="F70" t="s">
        <v>168</v>
      </c>
      <c r="G70" t="s">
        <v>169</v>
      </c>
      <c r="H70" t="s">
        <v>205</v>
      </c>
      <c r="I70" t="s">
        <v>206</v>
      </c>
      <c r="J70" t="s">
        <v>592</v>
      </c>
      <c r="K70" t="s">
        <v>593</v>
      </c>
      <c r="L70" s="8">
        <v>30223</v>
      </c>
      <c r="M70" t="s">
        <v>58</v>
      </c>
      <c r="N70" t="s">
        <v>77</v>
      </c>
      <c r="P70" t="s">
        <v>594</v>
      </c>
      <c r="Q70" s="8">
        <v>22616</v>
      </c>
      <c r="R70" t="s">
        <v>61</v>
      </c>
      <c r="S70" s="8">
        <v>31048</v>
      </c>
      <c r="T70" s="8">
        <v>43101</v>
      </c>
      <c r="U70" t="s">
        <v>595</v>
      </c>
      <c r="V70" t="s">
        <v>201</v>
      </c>
      <c r="W70" t="s">
        <v>91</v>
      </c>
      <c r="X70" t="s">
        <v>65</v>
      </c>
      <c r="Z70">
        <v>-30000</v>
      </c>
      <c r="AD70">
        <v>6415000</v>
      </c>
      <c r="AE70">
        <v>3925000</v>
      </c>
      <c r="AF70">
        <v>4871000</v>
      </c>
      <c r="AG70">
        <v>2</v>
      </c>
      <c r="AH70">
        <v>4</v>
      </c>
      <c r="AI70" t="s">
        <v>66</v>
      </c>
      <c r="AJ70">
        <v>15211000</v>
      </c>
    </row>
    <row r="71" spans="1:36" x14ac:dyDescent="0.25">
      <c r="A71">
        <v>611896</v>
      </c>
      <c r="B71" t="s">
        <v>596</v>
      </c>
      <c r="C71" t="s">
        <v>165</v>
      </c>
      <c r="D71" t="s">
        <v>407</v>
      </c>
      <c r="E71" t="s">
        <v>408</v>
      </c>
      <c r="F71" t="s">
        <v>168</v>
      </c>
      <c r="G71" t="s">
        <v>169</v>
      </c>
      <c r="H71" t="s">
        <v>409</v>
      </c>
      <c r="I71" t="s">
        <v>410</v>
      </c>
      <c r="J71" t="s">
        <v>597</v>
      </c>
      <c r="K71" t="s">
        <v>598</v>
      </c>
      <c r="L71" s="8">
        <v>30655</v>
      </c>
      <c r="M71" t="s">
        <v>58</v>
      </c>
      <c r="N71" t="s">
        <v>185</v>
      </c>
      <c r="P71" t="s">
        <v>447</v>
      </c>
      <c r="Q71" s="8">
        <v>22631</v>
      </c>
      <c r="R71" t="s">
        <v>61</v>
      </c>
      <c r="S71" s="8">
        <v>31048</v>
      </c>
      <c r="T71" s="8">
        <v>43101</v>
      </c>
      <c r="U71" t="s">
        <v>599</v>
      </c>
      <c r="V71" t="s">
        <v>447</v>
      </c>
      <c r="W71" t="s">
        <v>91</v>
      </c>
      <c r="X71" t="s">
        <v>177</v>
      </c>
      <c r="Y71">
        <v>-150000</v>
      </c>
      <c r="Z71">
        <v>-30000</v>
      </c>
      <c r="AB71">
        <v>-40000</v>
      </c>
      <c r="AC71">
        <v>-3083333</v>
      </c>
      <c r="AD71">
        <v>5733000</v>
      </c>
      <c r="AE71">
        <v>3513000</v>
      </c>
      <c r="AF71">
        <v>2895000</v>
      </c>
      <c r="AG71">
        <v>2</v>
      </c>
      <c r="AH71">
        <v>4</v>
      </c>
      <c r="AI71" t="s">
        <v>66</v>
      </c>
      <c r="AJ71">
        <v>12141000</v>
      </c>
    </row>
    <row r="72" spans="1:36" x14ac:dyDescent="0.25">
      <c r="A72">
        <v>611908</v>
      </c>
      <c r="B72" t="s">
        <v>600</v>
      </c>
      <c r="C72" t="s">
        <v>119</v>
      </c>
      <c r="D72" t="s">
        <v>50</v>
      </c>
      <c r="E72" t="s">
        <v>51</v>
      </c>
      <c r="F72" t="s">
        <v>122</v>
      </c>
      <c r="G72" t="s">
        <v>123</v>
      </c>
      <c r="H72" t="s">
        <v>246</v>
      </c>
      <c r="I72" t="s">
        <v>247</v>
      </c>
      <c r="J72" t="s">
        <v>601</v>
      </c>
      <c r="K72" t="s">
        <v>299</v>
      </c>
      <c r="L72" s="8">
        <v>30512</v>
      </c>
      <c r="M72" t="s">
        <v>58</v>
      </c>
      <c r="N72" t="s">
        <v>185</v>
      </c>
      <c r="P72" t="s">
        <v>602</v>
      </c>
      <c r="Q72" s="8">
        <v>22626</v>
      </c>
      <c r="R72" t="s">
        <v>161</v>
      </c>
      <c r="S72" s="8">
        <v>31017</v>
      </c>
      <c r="T72" s="8">
        <v>43101</v>
      </c>
      <c r="U72" t="s">
        <v>603</v>
      </c>
      <c r="V72" t="s">
        <v>151</v>
      </c>
      <c r="W72" t="s">
        <v>91</v>
      </c>
      <c r="X72" t="s">
        <v>65</v>
      </c>
      <c r="Y72">
        <v>-150000</v>
      </c>
      <c r="Z72">
        <v>-30000</v>
      </c>
      <c r="AD72">
        <v>5691000</v>
      </c>
      <c r="AE72">
        <v>3487000</v>
      </c>
      <c r="AF72">
        <v>2895000</v>
      </c>
      <c r="AG72">
        <v>2</v>
      </c>
      <c r="AH72">
        <v>4</v>
      </c>
      <c r="AI72" t="s">
        <v>66</v>
      </c>
      <c r="AJ72">
        <v>12073000</v>
      </c>
    </row>
    <row r="73" spans="1:36" x14ac:dyDescent="0.25">
      <c r="A73">
        <v>611916</v>
      </c>
      <c r="B73" t="s">
        <v>604</v>
      </c>
      <c r="C73" t="s">
        <v>605</v>
      </c>
      <c r="D73" t="s">
        <v>50</v>
      </c>
      <c r="E73" t="s">
        <v>51</v>
      </c>
      <c r="F73" t="s">
        <v>606</v>
      </c>
      <c r="G73" t="s">
        <v>607</v>
      </c>
      <c r="H73" t="s">
        <v>608</v>
      </c>
      <c r="I73" t="s">
        <v>609</v>
      </c>
      <c r="J73" t="s">
        <v>610</v>
      </c>
      <c r="K73" t="s">
        <v>611</v>
      </c>
      <c r="L73" s="8">
        <v>30560</v>
      </c>
      <c r="M73" t="s">
        <v>58</v>
      </c>
      <c r="N73" t="s">
        <v>77</v>
      </c>
      <c r="P73" t="s">
        <v>151</v>
      </c>
      <c r="Q73" s="8">
        <v>22621</v>
      </c>
      <c r="R73" t="s">
        <v>61</v>
      </c>
      <c r="S73" s="8">
        <v>31017</v>
      </c>
      <c r="T73" s="8">
        <v>43101</v>
      </c>
      <c r="U73" t="s">
        <v>612</v>
      </c>
      <c r="V73" t="s">
        <v>483</v>
      </c>
      <c r="W73" t="s">
        <v>91</v>
      </c>
      <c r="X73" t="s">
        <v>65</v>
      </c>
      <c r="Y73">
        <v>-25000</v>
      </c>
      <c r="Z73">
        <v>-30000</v>
      </c>
      <c r="AD73">
        <v>7610000</v>
      </c>
      <c r="AE73">
        <v>4648000</v>
      </c>
      <c r="AF73">
        <v>4871000</v>
      </c>
      <c r="AG73">
        <v>2</v>
      </c>
      <c r="AH73">
        <v>4</v>
      </c>
      <c r="AI73" t="s">
        <v>66</v>
      </c>
      <c r="AJ73">
        <v>17129000</v>
      </c>
    </row>
    <row r="74" spans="1:36" x14ac:dyDescent="0.25">
      <c r="A74">
        <v>611943</v>
      </c>
      <c r="B74" t="s">
        <v>613</v>
      </c>
      <c r="C74" t="s">
        <v>68</v>
      </c>
      <c r="D74" t="s">
        <v>468</v>
      </c>
      <c r="E74" t="s">
        <v>469</v>
      </c>
      <c r="F74" t="s">
        <v>71</v>
      </c>
      <c r="G74" t="s">
        <v>72</v>
      </c>
      <c r="H74" t="s">
        <v>470</v>
      </c>
      <c r="I74" t="s">
        <v>471</v>
      </c>
      <c r="J74" t="s">
        <v>614</v>
      </c>
      <c r="K74" t="s">
        <v>281</v>
      </c>
      <c r="L74" s="8">
        <v>31079</v>
      </c>
      <c r="M74" t="s">
        <v>58</v>
      </c>
      <c r="N74" t="s">
        <v>77</v>
      </c>
      <c r="P74" t="s">
        <v>615</v>
      </c>
      <c r="Q74" s="8">
        <v>22643</v>
      </c>
      <c r="R74" t="s">
        <v>61</v>
      </c>
      <c r="S74" s="8">
        <v>31079</v>
      </c>
      <c r="T74" s="8">
        <v>43101</v>
      </c>
      <c r="U74" t="s">
        <v>616</v>
      </c>
      <c r="V74" t="s">
        <v>615</v>
      </c>
      <c r="W74" t="s">
        <v>91</v>
      </c>
      <c r="X74" t="s">
        <v>65</v>
      </c>
      <c r="Z74">
        <v>-30000</v>
      </c>
      <c r="AD74">
        <v>6342000</v>
      </c>
      <c r="AE74">
        <v>3989000</v>
      </c>
      <c r="AF74">
        <v>4871000</v>
      </c>
      <c r="AG74">
        <v>2</v>
      </c>
      <c r="AH74">
        <v>4</v>
      </c>
      <c r="AI74" t="s">
        <v>66</v>
      </c>
      <c r="AJ74">
        <v>15202000</v>
      </c>
    </row>
    <row r="75" spans="1:36" x14ac:dyDescent="0.25">
      <c r="A75">
        <v>611949</v>
      </c>
      <c r="B75" t="s">
        <v>617</v>
      </c>
      <c r="C75" t="s">
        <v>68</v>
      </c>
      <c r="D75" t="s">
        <v>618</v>
      </c>
      <c r="E75" t="s">
        <v>619</v>
      </c>
      <c r="F75" t="s">
        <v>71</v>
      </c>
      <c r="G75" t="s">
        <v>72</v>
      </c>
      <c r="H75" t="s">
        <v>620</v>
      </c>
      <c r="I75" t="s">
        <v>621</v>
      </c>
      <c r="J75" t="s">
        <v>622</v>
      </c>
      <c r="K75" t="s">
        <v>623</v>
      </c>
      <c r="L75" s="8">
        <v>31048</v>
      </c>
      <c r="M75" t="s">
        <v>58</v>
      </c>
      <c r="N75" t="s">
        <v>77</v>
      </c>
      <c r="P75" t="s">
        <v>624</v>
      </c>
      <c r="Q75" s="8">
        <v>22626</v>
      </c>
      <c r="R75" t="s">
        <v>61</v>
      </c>
      <c r="S75" s="8">
        <v>31048</v>
      </c>
      <c r="T75" s="8">
        <v>43101</v>
      </c>
      <c r="U75" t="s">
        <v>625</v>
      </c>
      <c r="V75" t="s">
        <v>626</v>
      </c>
      <c r="W75" t="s">
        <v>64</v>
      </c>
      <c r="X75" t="s">
        <v>65</v>
      </c>
      <c r="Z75">
        <v>-30000</v>
      </c>
      <c r="AA75">
        <v>-3250000</v>
      </c>
      <c r="AD75">
        <v>6586000</v>
      </c>
      <c r="AE75">
        <v>4028000</v>
      </c>
      <c r="AF75">
        <v>4871000</v>
      </c>
      <c r="AG75">
        <v>2</v>
      </c>
      <c r="AH75">
        <v>1</v>
      </c>
      <c r="AI75" t="s">
        <v>66</v>
      </c>
      <c r="AJ75">
        <v>15485000</v>
      </c>
    </row>
    <row r="76" spans="1:36" x14ac:dyDescent="0.25">
      <c r="A76">
        <v>611957</v>
      </c>
      <c r="B76" t="s">
        <v>627</v>
      </c>
      <c r="C76" t="s">
        <v>68</v>
      </c>
      <c r="D76" t="s">
        <v>628</v>
      </c>
      <c r="E76" t="s">
        <v>629</v>
      </c>
      <c r="F76" t="s">
        <v>71</v>
      </c>
      <c r="G76" t="s">
        <v>72</v>
      </c>
      <c r="H76" t="s">
        <v>470</v>
      </c>
      <c r="I76" t="s">
        <v>471</v>
      </c>
      <c r="J76" t="s">
        <v>630</v>
      </c>
      <c r="K76" t="s">
        <v>631</v>
      </c>
      <c r="L76" s="8">
        <v>31048</v>
      </c>
      <c r="M76" t="s">
        <v>58</v>
      </c>
      <c r="N76" t="s">
        <v>185</v>
      </c>
      <c r="P76" t="s">
        <v>632</v>
      </c>
      <c r="Q76" s="8">
        <v>22617</v>
      </c>
      <c r="R76" t="s">
        <v>161</v>
      </c>
      <c r="S76" s="8">
        <v>31048</v>
      </c>
      <c r="T76" s="8">
        <v>43101</v>
      </c>
      <c r="U76" t="s">
        <v>633</v>
      </c>
      <c r="V76" t="s">
        <v>634</v>
      </c>
      <c r="W76" t="s">
        <v>91</v>
      </c>
      <c r="X76" t="s">
        <v>65</v>
      </c>
      <c r="Y76">
        <v>-25000</v>
      </c>
      <c r="Z76">
        <v>-30000</v>
      </c>
      <c r="AC76">
        <v>-4333333</v>
      </c>
      <c r="AD76">
        <v>6124000</v>
      </c>
      <c r="AE76">
        <v>3748000</v>
      </c>
      <c r="AF76">
        <v>2895000</v>
      </c>
      <c r="AG76">
        <v>2</v>
      </c>
      <c r="AH76">
        <v>4</v>
      </c>
      <c r="AI76" t="s">
        <v>66</v>
      </c>
      <c r="AJ76">
        <v>12767000</v>
      </c>
    </row>
    <row r="77" spans="1:36" x14ac:dyDescent="0.25">
      <c r="A77">
        <v>611959</v>
      </c>
      <c r="B77" t="s">
        <v>635</v>
      </c>
      <c r="C77" t="s">
        <v>68</v>
      </c>
      <c r="D77" t="s">
        <v>468</v>
      </c>
      <c r="E77" t="s">
        <v>469</v>
      </c>
      <c r="F77" t="s">
        <v>71</v>
      </c>
      <c r="G77" t="s">
        <v>72</v>
      </c>
      <c r="H77" t="s">
        <v>470</v>
      </c>
      <c r="I77" t="s">
        <v>471</v>
      </c>
      <c r="J77" t="s">
        <v>636</v>
      </c>
      <c r="K77" t="s">
        <v>412</v>
      </c>
      <c r="L77" s="8">
        <v>31048</v>
      </c>
      <c r="M77" t="s">
        <v>58</v>
      </c>
      <c r="N77" t="s">
        <v>185</v>
      </c>
      <c r="P77" t="s">
        <v>637</v>
      </c>
      <c r="Q77" s="8">
        <v>22638</v>
      </c>
      <c r="R77" t="s">
        <v>161</v>
      </c>
      <c r="S77" s="8">
        <v>31048</v>
      </c>
      <c r="T77" s="8">
        <v>43101</v>
      </c>
      <c r="U77" t="s">
        <v>638</v>
      </c>
      <c r="V77" t="s">
        <v>615</v>
      </c>
      <c r="W77" t="s">
        <v>91</v>
      </c>
      <c r="X77" t="s">
        <v>65</v>
      </c>
      <c r="Z77">
        <v>-30000</v>
      </c>
      <c r="AD77">
        <v>5475000</v>
      </c>
      <c r="AE77">
        <v>3356000</v>
      </c>
      <c r="AF77">
        <v>2895000</v>
      </c>
      <c r="AG77">
        <v>2</v>
      </c>
      <c r="AH77">
        <v>4</v>
      </c>
      <c r="AI77" t="s">
        <v>66</v>
      </c>
      <c r="AJ77">
        <v>11726000</v>
      </c>
    </row>
    <row r="78" spans="1:36" x14ac:dyDescent="0.25">
      <c r="A78">
        <v>611980</v>
      </c>
      <c r="B78" t="s">
        <v>639</v>
      </c>
      <c r="C78" t="s">
        <v>165</v>
      </c>
      <c r="D78" t="s">
        <v>203</v>
      </c>
      <c r="E78" t="s">
        <v>204</v>
      </c>
      <c r="F78" t="s">
        <v>168</v>
      </c>
      <c r="G78" t="s">
        <v>169</v>
      </c>
      <c r="H78" t="s">
        <v>640</v>
      </c>
      <c r="I78" t="s">
        <v>641</v>
      </c>
      <c r="J78" t="s">
        <v>642</v>
      </c>
      <c r="K78" t="s">
        <v>643</v>
      </c>
      <c r="L78" s="8">
        <v>30571</v>
      </c>
      <c r="M78" t="s">
        <v>58</v>
      </c>
      <c r="N78" t="s">
        <v>185</v>
      </c>
      <c r="P78" t="s">
        <v>199</v>
      </c>
      <c r="Q78" s="8">
        <v>22626</v>
      </c>
      <c r="R78" t="s">
        <v>61</v>
      </c>
      <c r="S78" s="8">
        <v>30956</v>
      </c>
      <c r="T78" s="8">
        <v>43101</v>
      </c>
      <c r="U78" t="s">
        <v>644</v>
      </c>
      <c r="V78" t="s">
        <v>199</v>
      </c>
      <c r="W78" t="s">
        <v>64</v>
      </c>
      <c r="X78" t="s">
        <v>65</v>
      </c>
      <c r="Y78">
        <v>-175000</v>
      </c>
      <c r="Z78">
        <v>-30000</v>
      </c>
      <c r="AB78">
        <v>-4550752</v>
      </c>
      <c r="AC78">
        <v>-944444</v>
      </c>
      <c r="AD78">
        <v>5830000</v>
      </c>
      <c r="AE78">
        <v>3570000</v>
      </c>
      <c r="AF78">
        <v>2895000</v>
      </c>
      <c r="AG78">
        <v>2</v>
      </c>
      <c r="AH78">
        <v>1</v>
      </c>
      <c r="AI78" t="s">
        <v>66</v>
      </c>
      <c r="AJ78">
        <v>12295000</v>
      </c>
    </row>
    <row r="79" spans="1:36" x14ac:dyDescent="0.25">
      <c r="A79">
        <v>611986</v>
      </c>
      <c r="B79" t="s">
        <v>645</v>
      </c>
      <c r="C79" t="s">
        <v>49</v>
      </c>
      <c r="D79" t="s">
        <v>50</v>
      </c>
      <c r="E79" t="s">
        <v>51</v>
      </c>
      <c r="F79" t="s">
        <v>646</v>
      </c>
      <c r="G79" t="s">
        <v>647</v>
      </c>
      <c r="H79" t="s">
        <v>648</v>
      </c>
      <c r="I79" t="s">
        <v>649</v>
      </c>
      <c r="J79" t="s">
        <v>650</v>
      </c>
      <c r="K79" t="s">
        <v>651</v>
      </c>
      <c r="L79" s="8">
        <v>30376</v>
      </c>
      <c r="M79" t="s">
        <v>58</v>
      </c>
      <c r="N79" t="s">
        <v>59</v>
      </c>
      <c r="P79" t="s">
        <v>447</v>
      </c>
      <c r="Q79" s="8">
        <v>22646</v>
      </c>
      <c r="R79" t="s">
        <v>61</v>
      </c>
      <c r="S79" s="8">
        <v>31017</v>
      </c>
      <c r="T79" s="8">
        <v>43101</v>
      </c>
      <c r="U79" t="s">
        <v>652</v>
      </c>
      <c r="V79" t="s">
        <v>188</v>
      </c>
      <c r="W79" t="s">
        <v>91</v>
      </c>
      <c r="X79" t="s">
        <v>177</v>
      </c>
      <c r="Y79">
        <v>-210000</v>
      </c>
      <c r="Z79">
        <v>-30000</v>
      </c>
      <c r="AB79">
        <v>-369000</v>
      </c>
      <c r="AD79">
        <v>6799000</v>
      </c>
      <c r="AE79">
        <v>4615000</v>
      </c>
      <c r="AF79">
        <v>7818000</v>
      </c>
      <c r="AG79">
        <v>2</v>
      </c>
      <c r="AH79">
        <v>4</v>
      </c>
      <c r="AI79" t="s">
        <v>66</v>
      </c>
      <c r="AJ79">
        <v>19232000</v>
      </c>
    </row>
    <row r="80" spans="1:36" x14ac:dyDescent="0.25">
      <c r="A80">
        <v>611989</v>
      </c>
      <c r="B80" t="s">
        <v>653</v>
      </c>
      <c r="C80" t="s">
        <v>165</v>
      </c>
      <c r="D80" t="s">
        <v>654</v>
      </c>
      <c r="E80" t="s">
        <v>655</v>
      </c>
      <c r="F80" t="s">
        <v>168</v>
      </c>
      <c r="G80" t="s">
        <v>169</v>
      </c>
      <c r="H80" t="s">
        <v>656</v>
      </c>
      <c r="I80" t="s">
        <v>657</v>
      </c>
      <c r="J80" t="s">
        <v>658</v>
      </c>
      <c r="K80" t="s">
        <v>659</v>
      </c>
      <c r="L80" s="8">
        <v>30374</v>
      </c>
      <c r="M80" t="s">
        <v>58</v>
      </c>
      <c r="N80" t="s">
        <v>185</v>
      </c>
      <c r="P80" t="s">
        <v>660</v>
      </c>
      <c r="Q80" s="8">
        <v>22627</v>
      </c>
      <c r="R80" t="s">
        <v>61</v>
      </c>
      <c r="S80" s="8">
        <v>30895</v>
      </c>
      <c r="T80" s="8">
        <v>43101</v>
      </c>
      <c r="U80" t="s">
        <v>661</v>
      </c>
      <c r="V80" t="s">
        <v>662</v>
      </c>
      <c r="W80" t="s">
        <v>91</v>
      </c>
      <c r="X80" t="s">
        <v>65</v>
      </c>
      <c r="Y80">
        <v>-150000</v>
      </c>
      <c r="Z80">
        <v>-30000</v>
      </c>
      <c r="AB80">
        <v>-675000</v>
      </c>
      <c r="AD80">
        <v>5915000</v>
      </c>
      <c r="AE80">
        <v>3622000</v>
      </c>
      <c r="AF80">
        <v>2895000</v>
      </c>
      <c r="AG80">
        <v>2</v>
      </c>
      <c r="AH80">
        <v>4</v>
      </c>
      <c r="AI80" t="s">
        <v>66</v>
      </c>
      <c r="AJ80">
        <v>12432000</v>
      </c>
    </row>
    <row r="81" spans="1:36" x14ac:dyDescent="0.25">
      <c r="A81">
        <v>612012</v>
      </c>
      <c r="B81" t="s">
        <v>663</v>
      </c>
      <c r="C81" t="s">
        <v>165</v>
      </c>
      <c r="D81" t="s">
        <v>166</v>
      </c>
      <c r="E81" t="s">
        <v>167</v>
      </c>
      <c r="F81" t="s">
        <v>168</v>
      </c>
      <c r="G81" t="s">
        <v>169</v>
      </c>
      <c r="H81" t="s">
        <v>170</v>
      </c>
      <c r="I81" t="s">
        <v>171</v>
      </c>
      <c r="J81" t="s">
        <v>664</v>
      </c>
      <c r="K81" t="s">
        <v>257</v>
      </c>
      <c r="L81" s="8">
        <v>30374</v>
      </c>
      <c r="M81" t="s">
        <v>58</v>
      </c>
      <c r="N81" t="s">
        <v>185</v>
      </c>
      <c r="P81" t="s">
        <v>186</v>
      </c>
      <c r="Q81" s="8">
        <v>22630</v>
      </c>
      <c r="R81" t="s">
        <v>61</v>
      </c>
      <c r="S81" s="8">
        <v>30895</v>
      </c>
      <c r="T81" s="8">
        <v>43101</v>
      </c>
      <c r="U81" t="s">
        <v>665</v>
      </c>
      <c r="V81" t="s">
        <v>186</v>
      </c>
      <c r="W81" t="s">
        <v>91</v>
      </c>
      <c r="X81" t="s">
        <v>65</v>
      </c>
      <c r="Y81">
        <v>-250000</v>
      </c>
      <c r="Z81">
        <v>-30000</v>
      </c>
      <c r="AB81">
        <v>-888000</v>
      </c>
      <c r="AC81">
        <v>-3211111</v>
      </c>
      <c r="AD81">
        <v>6426000</v>
      </c>
      <c r="AE81">
        <v>3821000</v>
      </c>
      <c r="AF81">
        <v>2895000</v>
      </c>
      <c r="AG81">
        <v>2</v>
      </c>
      <c r="AH81">
        <v>4</v>
      </c>
      <c r="AI81" t="s">
        <v>66</v>
      </c>
      <c r="AJ81">
        <v>13142000</v>
      </c>
    </row>
    <row r="82" spans="1:36" x14ac:dyDescent="0.25">
      <c r="A82">
        <v>612114</v>
      </c>
      <c r="B82" t="s">
        <v>666</v>
      </c>
      <c r="C82" t="s">
        <v>132</v>
      </c>
      <c r="D82" t="s">
        <v>340</v>
      </c>
      <c r="E82" t="s">
        <v>341</v>
      </c>
      <c r="F82" t="s">
        <v>135</v>
      </c>
      <c r="G82" t="s">
        <v>136</v>
      </c>
      <c r="H82" t="s">
        <v>667</v>
      </c>
      <c r="I82" t="s">
        <v>668</v>
      </c>
      <c r="J82" t="s">
        <v>669</v>
      </c>
      <c r="K82" t="s">
        <v>670</v>
      </c>
      <c r="L82" s="8">
        <v>30326</v>
      </c>
      <c r="M82" t="s">
        <v>58</v>
      </c>
      <c r="N82" t="s">
        <v>185</v>
      </c>
      <c r="P82" t="s">
        <v>63</v>
      </c>
      <c r="Q82" s="8">
        <v>22637</v>
      </c>
      <c r="R82" t="s">
        <v>161</v>
      </c>
      <c r="S82" s="8">
        <v>30864</v>
      </c>
      <c r="T82" s="8">
        <v>43101</v>
      </c>
      <c r="U82" t="s">
        <v>671</v>
      </c>
      <c r="V82" t="s">
        <v>63</v>
      </c>
      <c r="W82" t="s">
        <v>91</v>
      </c>
      <c r="X82" t="s">
        <v>65</v>
      </c>
      <c r="Y82">
        <v>-75000</v>
      </c>
      <c r="Z82">
        <v>-30000</v>
      </c>
      <c r="AB82">
        <v>-500000</v>
      </c>
      <c r="AD82">
        <v>6580000</v>
      </c>
      <c r="AE82">
        <v>4025000</v>
      </c>
      <c r="AF82">
        <v>2895000</v>
      </c>
      <c r="AG82">
        <v>2</v>
      </c>
      <c r="AH82">
        <v>4</v>
      </c>
      <c r="AI82" t="s">
        <v>66</v>
      </c>
      <c r="AJ82">
        <v>13500000</v>
      </c>
    </row>
    <row r="83" spans="1:36" x14ac:dyDescent="0.25">
      <c r="A83">
        <v>612122</v>
      </c>
      <c r="B83" t="s">
        <v>370</v>
      </c>
      <c r="C83" t="s">
        <v>132</v>
      </c>
      <c r="D83" t="s">
        <v>133</v>
      </c>
      <c r="E83" t="s">
        <v>134</v>
      </c>
      <c r="F83" t="s">
        <v>135</v>
      </c>
      <c r="G83" t="s">
        <v>136</v>
      </c>
      <c r="H83" t="s">
        <v>137</v>
      </c>
      <c r="I83" t="s">
        <v>138</v>
      </c>
      <c r="J83" t="s">
        <v>672</v>
      </c>
      <c r="K83" t="s">
        <v>270</v>
      </c>
      <c r="L83" s="8">
        <v>30617</v>
      </c>
      <c r="M83" t="s">
        <v>58</v>
      </c>
      <c r="N83" t="s">
        <v>185</v>
      </c>
      <c r="P83" t="s">
        <v>143</v>
      </c>
      <c r="Q83" s="8">
        <v>22616</v>
      </c>
      <c r="R83" t="s">
        <v>61</v>
      </c>
      <c r="S83" s="8">
        <v>31048</v>
      </c>
      <c r="T83" s="8">
        <v>43101</v>
      </c>
      <c r="U83" t="s">
        <v>673</v>
      </c>
      <c r="V83" t="s">
        <v>674</v>
      </c>
      <c r="W83" t="s">
        <v>91</v>
      </c>
      <c r="X83" t="s">
        <v>65</v>
      </c>
      <c r="Z83">
        <v>-30000</v>
      </c>
      <c r="AD83">
        <v>5032000</v>
      </c>
      <c r="AE83">
        <v>3173000</v>
      </c>
      <c r="AF83">
        <v>2895000</v>
      </c>
      <c r="AG83">
        <v>2</v>
      </c>
      <c r="AH83">
        <v>4</v>
      </c>
      <c r="AI83" t="s">
        <v>66</v>
      </c>
      <c r="AJ83">
        <v>11100000</v>
      </c>
    </row>
    <row r="84" spans="1:36" x14ac:dyDescent="0.25">
      <c r="A84">
        <v>612136</v>
      </c>
      <c r="B84" t="s">
        <v>675</v>
      </c>
      <c r="C84" t="s">
        <v>119</v>
      </c>
      <c r="D84" t="s">
        <v>120</v>
      </c>
      <c r="E84" t="s">
        <v>121</v>
      </c>
      <c r="F84" t="s">
        <v>122</v>
      </c>
      <c r="G84" t="s">
        <v>123</v>
      </c>
      <c r="H84" t="s">
        <v>124</v>
      </c>
      <c r="I84" t="s">
        <v>125</v>
      </c>
      <c r="J84" t="s">
        <v>676</v>
      </c>
      <c r="K84" t="s">
        <v>677</v>
      </c>
      <c r="L84" s="8">
        <v>30529</v>
      </c>
      <c r="M84" t="s">
        <v>58</v>
      </c>
      <c r="N84" t="s">
        <v>185</v>
      </c>
      <c r="P84" t="s">
        <v>314</v>
      </c>
      <c r="Q84" s="8">
        <v>22635</v>
      </c>
      <c r="R84" t="s">
        <v>61</v>
      </c>
      <c r="S84" s="8">
        <v>31107</v>
      </c>
      <c r="T84" s="8">
        <v>43101</v>
      </c>
      <c r="U84" t="s">
        <v>678</v>
      </c>
      <c r="V84" t="s">
        <v>679</v>
      </c>
      <c r="W84" t="s">
        <v>91</v>
      </c>
      <c r="X84" t="s">
        <v>65</v>
      </c>
      <c r="Y84">
        <v>-100000</v>
      </c>
      <c r="Z84">
        <v>-30000</v>
      </c>
      <c r="AD84">
        <v>5946000</v>
      </c>
      <c r="AE84">
        <v>3641000</v>
      </c>
      <c r="AF84">
        <v>2895000</v>
      </c>
      <c r="AG84">
        <v>2</v>
      </c>
      <c r="AH84">
        <v>4</v>
      </c>
      <c r="AI84" t="s">
        <v>66</v>
      </c>
      <c r="AJ84">
        <v>12482000</v>
      </c>
    </row>
    <row r="85" spans="1:36" x14ac:dyDescent="0.25">
      <c r="A85">
        <v>612150</v>
      </c>
      <c r="B85" t="s">
        <v>680</v>
      </c>
      <c r="C85" t="s">
        <v>68</v>
      </c>
      <c r="D85" t="s">
        <v>468</v>
      </c>
      <c r="E85" t="s">
        <v>469</v>
      </c>
      <c r="F85" t="s">
        <v>71</v>
      </c>
      <c r="G85" t="s">
        <v>72</v>
      </c>
      <c r="H85" t="s">
        <v>470</v>
      </c>
      <c r="I85" t="s">
        <v>471</v>
      </c>
      <c r="J85" t="s">
        <v>681</v>
      </c>
      <c r="K85" t="s">
        <v>682</v>
      </c>
      <c r="L85" s="8">
        <v>31444</v>
      </c>
      <c r="M85" t="s">
        <v>58</v>
      </c>
      <c r="N85" t="s">
        <v>77</v>
      </c>
      <c r="P85" t="s">
        <v>683</v>
      </c>
      <c r="Q85" s="8">
        <v>22618</v>
      </c>
      <c r="R85" t="s">
        <v>61</v>
      </c>
      <c r="S85" s="8">
        <v>31444</v>
      </c>
      <c r="T85" s="8">
        <v>43101</v>
      </c>
      <c r="U85" t="s">
        <v>684</v>
      </c>
      <c r="V85" t="s">
        <v>615</v>
      </c>
      <c r="W85" t="s">
        <v>91</v>
      </c>
      <c r="X85" t="s">
        <v>65</v>
      </c>
      <c r="Z85">
        <v>-30000</v>
      </c>
      <c r="AD85">
        <v>6814000</v>
      </c>
      <c r="AE85">
        <v>4050000</v>
      </c>
      <c r="AF85">
        <v>4871000</v>
      </c>
      <c r="AG85">
        <v>2</v>
      </c>
      <c r="AH85">
        <v>4</v>
      </c>
      <c r="AI85" t="s">
        <v>66</v>
      </c>
      <c r="AJ85">
        <v>15735000</v>
      </c>
    </row>
    <row r="86" spans="1:36" x14ac:dyDescent="0.25">
      <c r="A86">
        <v>612165</v>
      </c>
      <c r="B86" t="s">
        <v>685</v>
      </c>
      <c r="C86" t="s">
        <v>119</v>
      </c>
      <c r="D86" t="s">
        <v>120</v>
      </c>
      <c r="E86" t="s">
        <v>121</v>
      </c>
      <c r="F86" t="s">
        <v>122</v>
      </c>
      <c r="G86" t="s">
        <v>123</v>
      </c>
      <c r="H86" t="s">
        <v>124</v>
      </c>
      <c r="I86" t="s">
        <v>125</v>
      </c>
      <c r="J86" t="s">
        <v>686</v>
      </c>
      <c r="K86" t="s">
        <v>687</v>
      </c>
      <c r="L86" s="8">
        <v>30291</v>
      </c>
      <c r="M86" t="s">
        <v>58</v>
      </c>
      <c r="N86" t="s">
        <v>235</v>
      </c>
      <c r="P86" t="s">
        <v>151</v>
      </c>
      <c r="Q86" s="8">
        <v>22644</v>
      </c>
      <c r="R86" t="s">
        <v>61</v>
      </c>
      <c r="S86" s="8">
        <v>31079</v>
      </c>
      <c r="T86" s="8">
        <v>43101</v>
      </c>
      <c r="U86" t="s">
        <v>688</v>
      </c>
      <c r="V86" t="s">
        <v>130</v>
      </c>
      <c r="W86" t="s">
        <v>91</v>
      </c>
      <c r="X86" t="s">
        <v>65</v>
      </c>
      <c r="Y86">
        <v>-100000</v>
      </c>
      <c r="Z86">
        <v>-30000</v>
      </c>
      <c r="AC86">
        <v>-2966667</v>
      </c>
      <c r="AD86">
        <v>5880000</v>
      </c>
      <c r="AE86">
        <v>3517000</v>
      </c>
      <c r="AF86">
        <v>1918000</v>
      </c>
      <c r="AG86">
        <v>2</v>
      </c>
      <c r="AH86">
        <v>4</v>
      </c>
      <c r="AI86" t="s">
        <v>66</v>
      </c>
      <c r="AJ86">
        <v>11315000</v>
      </c>
    </row>
    <row r="87" spans="1:36" x14ac:dyDescent="0.25">
      <c r="A87">
        <v>612168</v>
      </c>
      <c r="B87" t="s">
        <v>689</v>
      </c>
      <c r="C87" t="s">
        <v>165</v>
      </c>
      <c r="D87" t="s">
        <v>690</v>
      </c>
      <c r="E87" t="s">
        <v>691</v>
      </c>
      <c r="F87" t="s">
        <v>168</v>
      </c>
      <c r="G87" t="s">
        <v>169</v>
      </c>
      <c r="H87" t="s">
        <v>692</v>
      </c>
      <c r="I87" t="s">
        <v>693</v>
      </c>
      <c r="J87" t="s">
        <v>694</v>
      </c>
      <c r="K87" t="s">
        <v>429</v>
      </c>
      <c r="L87" s="8">
        <v>30238</v>
      </c>
      <c r="M87" t="s">
        <v>58</v>
      </c>
      <c r="N87" t="s">
        <v>77</v>
      </c>
      <c r="P87" t="s">
        <v>695</v>
      </c>
      <c r="Q87" s="8">
        <v>22646</v>
      </c>
      <c r="R87" t="s">
        <v>61</v>
      </c>
      <c r="S87" s="8">
        <v>31444</v>
      </c>
      <c r="T87" s="8">
        <v>43101</v>
      </c>
      <c r="U87" t="s">
        <v>696</v>
      </c>
      <c r="V87" t="s">
        <v>447</v>
      </c>
      <c r="W87" t="s">
        <v>91</v>
      </c>
      <c r="X87" t="s">
        <v>177</v>
      </c>
      <c r="Y87">
        <v>-500000</v>
      </c>
      <c r="Z87">
        <v>-30000</v>
      </c>
      <c r="AD87">
        <v>7338000</v>
      </c>
      <c r="AE87">
        <v>4484000</v>
      </c>
      <c r="AF87">
        <v>4871000</v>
      </c>
      <c r="AG87">
        <v>2</v>
      </c>
      <c r="AH87">
        <v>4</v>
      </c>
      <c r="AI87" t="s">
        <v>66</v>
      </c>
      <c r="AJ87">
        <v>16693000</v>
      </c>
    </row>
    <row r="88" spans="1:36" x14ac:dyDescent="0.25">
      <c r="A88">
        <v>612200</v>
      </c>
      <c r="B88" t="s">
        <v>697</v>
      </c>
      <c r="C88" t="s">
        <v>190</v>
      </c>
      <c r="D88" t="s">
        <v>698</v>
      </c>
      <c r="E88" t="s">
        <v>699</v>
      </c>
      <c r="F88" t="s">
        <v>193</v>
      </c>
      <c r="G88" t="s">
        <v>194</v>
      </c>
      <c r="H88" t="s">
        <v>700</v>
      </c>
      <c r="I88" t="s">
        <v>701</v>
      </c>
      <c r="J88" t="s">
        <v>702</v>
      </c>
      <c r="K88" t="s">
        <v>703</v>
      </c>
      <c r="L88" s="8">
        <v>31503</v>
      </c>
      <c r="M88" t="s">
        <v>58</v>
      </c>
      <c r="N88" t="s">
        <v>59</v>
      </c>
      <c r="P88" t="s">
        <v>573</v>
      </c>
      <c r="Q88" s="8">
        <v>22627</v>
      </c>
      <c r="R88" t="s">
        <v>61</v>
      </c>
      <c r="S88" s="8">
        <v>31503</v>
      </c>
      <c r="T88" s="8">
        <v>43101</v>
      </c>
      <c r="U88" t="s">
        <v>704</v>
      </c>
      <c r="V88" t="s">
        <v>130</v>
      </c>
      <c r="W88" t="s">
        <v>64</v>
      </c>
      <c r="X88" t="s">
        <v>333</v>
      </c>
      <c r="Y88">
        <v>-200000</v>
      </c>
      <c r="Z88">
        <v>-30000</v>
      </c>
      <c r="AB88">
        <v>-275000</v>
      </c>
      <c r="AD88">
        <v>9160000</v>
      </c>
      <c r="AE88">
        <v>5585000</v>
      </c>
      <c r="AF88">
        <v>7818000</v>
      </c>
      <c r="AG88">
        <v>2</v>
      </c>
      <c r="AH88">
        <v>1</v>
      </c>
      <c r="AI88" t="s">
        <v>66</v>
      </c>
      <c r="AJ88">
        <v>22563000</v>
      </c>
    </row>
    <row r="89" spans="1:36" x14ac:dyDescent="0.25">
      <c r="A89">
        <v>612204</v>
      </c>
      <c r="B89" t="s">
        <v>705</v>
      </c>
      <c r="C89" t="s">
        <v>68</v>
      </c>
      <c r="D89" t="s">
        <v>706</v>
      </c>
      <c r="E89" t="s">
        <v>707</v>
      </c>
      <c r="F89" t="s">
        <v>71</v>
      </c>
      <c r="G89" t="s">
        <v>72</v>
      </c>
      <c r="H89" t="s">
        <v>708</v>
      </c>
      <c r="I89" t="s">
        <v>709</v>
      </c>
      <c r="J89" t="s">
        <v>710</v>
      </c>
      <c r="K89" t="s">
        <v>711</v>
      </c>
      <c r="L89" s="8">
        <v>31503</v>
      </c>
      <c r="M89" t="s">
        <v>58</v>
      </c>
      <c r="N89" t="s">
        <v>77</v>
      </c>
      <c r="P89" t="s">
        <v>712</v>
      </c>
      <c r="Q89" s="8">
        <v>22639</v>
      </c>
      <c r="R89" t="s">
        <v>61</v>
      </c>
      <c r="S89" s="8">
        <v>31503</v>
      </c>
      <c r="T89" s="8">
        <v>43101</v>
      </c>
      <c r="U89" t="s">
        <v>713</v>
      </c>
      <c r="V89" t="s">
        <v>714</v>
      </c>
      <c r="W89" t="s">
        <v>91</v>
      </c>
      <c r="X89" t="s">
        <v>65</v>
      </c>
      <c r="Z89">
        <v>-30000</v>
      </c>
      <c r="AA89">
        <v>-4000000</v>
      </c>
      <c r="AD89">
        <v>8866000</v>
      </c>
      <c r="AE89">
        <v>5158000</v>
      </c>
      <c r="AF89">
        <v>4871000</v>
      </c>
      <c r="AG89">
        <v>2</v>
      </c>
      <c r="AH89">
        <v>4</v>
      </c>
      <c r="AI89" t="s">
        <v>66</v>
      </c>
      <c r="AJ89">
        <v>18895000</v>
      </c>
    </row>
    <row r="90" spans="1:36" x14ac:dyDescent="0.25">
      <c r="A90">
        <v>612226</v>
      </c>
      <c r="B90" t="s">
        <v>715</v>
      </c>
      <c r="C90" t="s">
        <v>68</v>
      </c>
      <c r="D90" t="s">
        <v>716</v>
      </c>
      <c r="E90" t="s">
        <v>717</v>
      </c>
      <c r="F90" t="s">
        <v>71</v>
      </c>
      <c r="G90" t="s">
        <v>72</v>
      </c>
      <c r="H90" t="s">
        <v>84</v>
      </c>
      <c r="I90" t="s">
        <v>85</v>
      </c>
      <c r="J90" t="s">
        <v>718</v>
      </c>
      <c r="K90" t="s">
        <v>719</v>
      </c>
      <c r="L90" s="8">
        <v>31594</v>
      </c>
      <c r="M90" t="s">
        <v>58</v>
      </c>
      <c r="N90" t="s">
        <v>235</v>
      </c>
      <c r="P90" t="s">
        <v>404</v>
      </c>
      <c r="Q90" s="8">
        <v>22641</v>
      </c>
      <c r="R90" t="s">
        <v>61</v>
      </c>
      <c r="S90" s="8">
        <v>31594</v>
      </c>
      <c r="T90" s="8">
        <v>43101</v>
      </c>
      <c r="U90" t="s">
        <v>720</v>
      </c>
      <c r="V90" t="s">
        <v>721</v>
      </c>
      <c r="W90" t="s">
        <v>91</v>
      </c>
      <c r="X90" t="s">
        <v>65</v>
      </c>
      <c r="Y90">
        <v>-100000</v>
      </c>
      <c r="Z90">
        <v>-30000</v>
      </c>
      <c r="AB90">
        <v>-170000</v>
      </c>
      <c r="AD90">
        <v>5819000</v>
      </c>
      <c r="AE90">
        <v>3482000</v>
      </c>
      <c r="AF90">
        <v>1918000</v>
      </c>
      <c r="AG90">
        <v>2</v>
      </c>
      <c r="AH90">
        <v>4</v>
      </c>
      <c r="AI90" t="s">
        <v>66</v>
      </c>
      <c r="AJ90">
        <v>11219000</v>
      </c>
    </row>
    <row r="91" spans="1:36" x14ac:dyDescent="0.25">
      <c r="A91">
        <v>612233</v>
      </c>
      <c r="B91" t="s">
        <v>722</v>
      </c>
      <c r="C91" t="s">
        <v>119</v>
      </c>
      <c r="D91" t="s">
        <v>50</v>
      </c>
      <c r="E91" t="s">
        <v>51</v>
      </c>
      <c r="F91" t="s">
        <v>122</v>
      </c>
      <c r="G91" t="s">
        <v>123</v>
      </c>
      <c r="H91" t="s">
        <v>246</v>
      </c>
      <c r="I91" t="s">
        <v>247</v>
      </c>
      <c r="J91" t="s">
        <v>723</v>
      </c>
      <c r="K91" t="s">
        <v>724</v>
      </c>
      <c r="L91" s="8">
        <v>31656</v>
      </c>
      <c r="M91" t="s">
        <v>58</v>
      </c>
      <c r="N91" t="s">
        <v>235</v>
      </c>
      <c r="P91" t="s">
        <v>151</v>
      </c>
      <c r="Q91" s="8">
        <v>22639</v>
      </c>
      <c r="R91" t="s">
        <v>161</v>
      </c>
      <c r="S91" s="8">
        <v>31656</v>
      </c>
      <c r="T91" s="8">
        <v>43101</v>
      </c>
      <c r="U91" t="s">
        <v>725</v>
      </c>
      <c r="V91" t="s">
        <v>726</v>
      </c>
      <c r="W91" t="s">
        <v>91</v>
      </c>
      <c r="X91" t="s">
        <v>65</v>
      </c>
      <c r="Y91">
        <v>-100000</v>
      </c>
      <c r="Z91">
        <v>-30000</v>
      </c>
      <c r="AD91">
        <v>4769000</v>
      </c>
      <c r="AE91">
        <v>2928000</v>
      </c>
      <c r="AF91">
        <v>1918000</v>
      </c>
      <c r="AG91">
        <v>2</v>
      </c>
      <c r="AH91">
        <v>4</v>
      </c>
      <c r="AI91" t="s">
        <v>66</v>
      </c>
      <c r="AJ91">
        <v>9615000</v>
      </c>
    </row>
    <row r="92" spans="1:36" x14ac:dyDescent="0.25">
      <c r="A92">
        <v>612235</v>
      </c>
      <c r="B92" t="s">
        <v>727</v>
      </c>
      <c r="C92" t="s">
        <v>68</v>
      </c>
      <c r="D92" t="s">
        <v>706</v>
      </c>
      <c r="E92" t="s">
        <v>707</v>
      </c>
      <c r="F92" t="s">
        <v>71</v>
      </c>
      <c r="G92" t="s">
        <v>72</v>
      </c>
      <c r="H92" t="s">
        <v>728</v>
      </c>
      <c r="I92" t="s">
        <v>729</v>
      </c>
      <c r="J92" t="s">
        <v>730</v>
      </c>
      <c r="K92" t="s">
        <v>731</v>
      </c>
      <c r="L92" s="8">
        <v>31656</v>
      </c>
      <c r="M92" t="s">
        <v>58</v>
      </c>
      <c r="N92" t="s">
        <v>77</v>
      </c>
      <c r="P92" t="s">
        <v>732</v>
      </c>
      <c r="Q92" s="8">
        <v>22629</v>
      </c>
      <c r="R92" t="s">
        <v>61</v>
      </c>
      <c r="S92" s="8">
        <v>31656</v>
      </c>
      <c r="T92" s="8">
        <v>43101</v>
      </c>
      <c r="U92" t="s">
        <v>733</v>
      </c>
      <c r="V92" t="s">
        <v>714</v>
      </c>
      <c r="W92" t="s">
        <v>64</v>
      </c>
      <c r="X92" t="s">
        <v>65</v>
      </c>
      <c r="Y92">
        <v>-50000</v>
      </c>
      <c r="Z92">
        <v>-30000</v>
      </c>
      <c r="AB92">
        <v>-115000</v>
      </c>
      <c r="AD92">
        <v>7164000</v>
      </c>
      <c r="AE92">
        <v>4378000</v>
      </c>
      <c r="AF92">
        <v>4871000</v>
      </c>
      <c r="AG92">
        <v>2</v>
      </c>
      <c r="AH92">
        <v>1</v>
      </c>
      <c r="AI92" t="s">
        <v>66</v>
      </c>
      <c r="AJ92">
        <v>16413000</v>
      </c>
    </row>
    <row r="93" spans="1:36" x14ac:dyDescent="0.25">
      <c r="A93">
        <v>612327</v>
      </c>
      <c r="B93" t="s">
        <v>734</v>
      </c>
      <c r="C93" t="s">
        <v>119</v>
      </c>
      <c r="D93" t="s">
        <v>50</v>
      </c>
      <c r="E93" t="s">
        <v>51</v>
      </c>
      <c r="F93" t="s">
        <v>122</v>
      </c>
      <c r="G93" t="s">
        <v>123</v>
      </c>
      <c r="H93" t="s">
        <v>735</v>
      </c>
      <c r="I93" t="s">
        <v>736</v>
      </c>
      <c r="J93" t="s">
        <v>737</v>
      </c>
      <c r="K93" t="s">
        <v>738</v>
      </c>
      <c r="L93" s="8">
        <v>30512</v>
      </c>
      <c r="M93" t="s">
        <v>58</v>
      </c>
      <c r="N93" t="s">
        <v>185</v>
      </c>
      <c r="P93" t="s">
        <v>151</v>
      </c>
      <c r="Q93" s="8">
        <v>22646</v>
      </c>
      <c r="R93" t="s">
        <v>61</v>
      </c>
      <c r="S93" s="8">
        <v>31413</v>
      </c>
      <c r="T93" s="8">
        <v>43101</v>
      </c>
      <c r="U93" t="s">
        <v>739</v>
      </c>
      <c r="V93" t="s">
        <v>499</v>
      </c>
      <c r="W93" t="s">
        <v>64</v>
      </c>
      <c r="X93" t="s">
        <v>65</v>
      </c>
      <c r="Y93">
        <v>-250000</v>
      </c>
      <c r="Z93">
        <v>-30000</v>
      </c>
      <c r="AC93">
        <v>-1817000</v>
      </c>
      <c r="AD93">
        <v>5937000</v>
      </c>
      <c r="AE93">
        <v>3535000</v>
      </c>
      <c r="AF93">
        <v>2895000</v>
      </c>
      <c r="AG93">
        <v>2</v>
      </c>
      <c r="AH93">
        <v>1</v>
      </c>
      <c r="AI93" t="s">
        <v>66</v>
      </c>
      <c r="AJ93">
        <v>12367000</v>
      </c>
    </row>
    <row r="94" spans="1:36" x14ac:dyDescent="0.25">
      <c r="A94">
        <v>612345</v>
      </c>
      <c r="B94" t="s">
        <v>740</v>
      </c>
      <c r="C94" t="s">
        <v>119</v>
      </c>
      <c r="D94" t="s">
        <v>50</v>
      </c>
      <c r="E94" t="s">
        <v>51</v>
      </c>
      <c r="F94" t="s">
        <v>122</v>
      </c>
      <c r="G94" t="s">
        <v>123</v>
      </c>
      <c r="H94" t="s">
        <v>239</v>
      </c>
      <c r="I94" t="s">
        <v>240</v>
      </c>
      <c r="J94" t="s">
        <v>741</v>
      </c>
      <c r="K94" t="s">
        <v>307</v>
      </c>
      <c r="L94" s="8">
        <v>30683</v>
      </c>
      <c r="M94" t="s">
        <v>58</v>
      </c>
      <c r="N94" t="s">
        <v>185</v>
      </c>
      <c r="P94" t="s">
        <v>151</v>
      </c>
      <c r="Q94" s="8">
        <v>22626</v>
      </c>
      <c r="R94" t="s">
        <v>61</v>
      </c>
      <c r="S94" s="8">
        <v>31564</v>
      </c>
      <c r="T94" s="8">
        <v>43101</v>
      </c>
      <c r="U94" t="s">
        <v>742</v>
      </c>
      <c r="V94" t="s">
        <v>743</v>
      </c>
      <c r="W94" t="s">
        <v>91</v>
      </c>
      <c r="X94" t="s">
        <v>65</v>
      </c>
      <c r="Y94">
        <v>-30000</v>
      </c>
      <c r="Z94">
        <v>-30000</v>
      </c>
      <c r="AD94">
        <v>5360000</v>
      </c>
      <c r="AE94">
        <v>3286000</v>
      </c>
      <c r="AF94">
        <v>2895000</v>
      </c>
      <c r="AG94">
        <v>2</v>
      </c>
      <c r="AH94">
        <v>4</v>
      </c>
      <c r="AI94" t="s">
        <v>66</v>
      </c>
      <c r="AJ94">
        <v>11541000</v>
      </c>
    </row>
    <row r="95" spans="1:36" x14ac:dyDescent="0.25">
      <c r="A95">
        <v>612349</v>
      </c>
      <c r="B95" t="s">
        <v>744</v>
      </c>
      <c r="C95" t="s">
        <v>119</v>
      </c>
      <c r="D95" t="s">
        <v>50</v>
      </c>
      <c r="E95" t="s">
        <v>51</v>
      </c>
      <c r="F95" t="s">
        <v>122</v>
      </c>
      <c r="G95" t="s">
        <v>123</v>
      </c>
      <c r="H95" t="s">
        <v>745</v>
      </c>
      <c r="I95" t="s">
        <v>746</v>
      </c>
      <c r="J95" t="s">
        <v>747</v>
      </c>
      <c r="K95" t="s">
        <v>748</v>
      </c>
      <c r="L95" s="8">
        <v>30683</v>
      </c>
      <c r="M95" t="s">
        <v>58</v>
      </c>
      <c r="N95" t="s">
        <v>77</v>
      </c>
      <c r="P95" t="s">
        <v>749</v>
      </c>
      <c r="Q95" s="8">
        <v>22644</v>
      </c>
      <c r="R95" t="s">
        <v>61</v>
      </c>
      <c r="S95" s="8">
        <v>31564</v>
      </c>
      <c r="T95" s="8">
        <v>43101</v>
      </c>
      <c r="U95" t="s">
        <v>750</v>
      </c>
      <c r="V95" t="s">
        <v>130</v>
      </c>
      <c r="W95" t="s">
        <v>91</v>
      </c>
      <c r="X95" t="s">
        <v>65</v>
      </c>
      <c r="Y95">
        <v>-50000</v>
      </c>
      <c r="Z95">
        <v>-30000</v>
      </c>
      <c r="AD95">
        <v>7467000</v>
      </c>
      <c r="AE95">
        <v>4561000</v>
      </c>
      <c r="AF95">
        <v>4871000</v>
      </c>
      <c r="AG95">
        <v>2</v>
      </c>
      <c r="AH95">
        <v>4</v>
      </c>
      <c r="AI95" t="s">
        <v>66</v>
      </c>
      <c r="AJ95">
        <v>16899000</v>
      </c>
    </row>
    <row r="96" spans="1:36" x14ac:dyDescent="0.25">
      <c r="A96">
        <v>612374</v>
      </c>
      <c r="B96" t="s">
        <v>751</v>
      </c>
      <c r="C96" t="s">
        <v>752</v>
      </c>
      <c r="D96" t="s">
        <v>753</v>
      </c>
      <c r="E96" t="s">
        <v>754</v>
      </c>
      <c r="F96" t="s">
        <v>755</v>
      </c>
      <c r="G96" t="s">
        <v>756</v>
      </c>
      <c r="H96" t="s">
        <v>757</v>
      </c>
      <c r="I96" t="s">
        <v>758</v>
      </c>
      <c r="J96" t="s">
        <v>759</v>
      </c>
      <c r="K96" t="s">
        <v>760</v>
      </c>
      <c r="L96" s="8">
        <v>31809</v>
      </c>
      <c r="M96" t="s">
        <v>58</v>
      </c>
      <c r="N96" t="s">
        <v>77</v>
      </c>
      <c r="P96" t="s">
        <v>447</v>
      </c>
      <c r="Q96" s="8">
        <v>22645</v>
      </c>
      <c r="R96" t="s">
        <v>61</v>
      </c>
      <c r="S96" s="8">
        <v>31809</v>
      </c>
      <c r="T96" s="8">
        <v>43101</v>
      </c>
      <c r="U96" t="s">
        <v>761</v>
      </c>
      <c r="V96" t="s">
        <v>762</v>
      </c>
      <c r="W96" t="s">
        <v>64</v>
      </c>
      <c r="X96" t="s">
        <v>177</v>
      </c>
      <c r="Y96">
        <v>-150000</v>
      </c>
      <c r="Z96">
        <v>-30000</v>
      </c>
      <c r="AD96">
        <v>6472000</v>
      </c>
      <c r="AE96">
        <v>3922000</v>
      </c>
      <c r="AF96">
        <v>4871000</v>
      </c>
      <c r="AG96">
        <v>2</v>
      </c>
      <c r="AH96">
        <v>1</v>
      </c>
      <c r="AI96" t="s">
        <v>66</v>
      </c>
      <c r="AJ96">
        <v>15265000</v>
      </c>
    </row>
    <row r="97" spans="1:36" x14ac:dyDescent="0.25">
      <c r="A97">
        <v>612377</v>
      </c>
      <c r="B97" t="s">
        <v>763</v>
      </c>
      <c r="C97" t="s">
        <v>752</v>
      </c>
      <c r="D97" t="s">
        <v>764</v>
      </c>
      <c r="E97" t="s">
        <v>765</v>
      </c>
      <c r="F97" t="s">
        <v>755</v>
      </c>
      <c r="G97" t="s">
        <v>756</v>
      </c>
      <c r="H97" t="s">
        <v>766</v>
      </c>
      <c r="I97" t="s">
        <v>767</v>
      </c>
      <c r="J97" t="s">
        <v>768</v>
      </c>
      <c r="K97" t="s">
        <v>769</v>
      </c>
      <c r="L97" s="8">
        <v>31809</v>
      </c>
      <c r="M97" t="s">
        <v>58</v>
      </c>
      <c r="N97" t="s">
        <v>77</v>
      </c>
      <c r="P97" t="s">
        <v>770</v>
      </c>
      <c r="Q97" s="8">
        <v>22629</v>
      </c>
      <c r="R97" t="s">
        <v>61</v>
      </c>
      <c r="S97" s="8">
        <v>31809</v>
      </c>
      <c r="T97" s="8">
        <v>43101</v>
      </c>
      <c r="U97" t="s">
        <v>771</v>
      </c>
      <c r="V97" t="s">
        <v>772</v>
      </c>
      <c r="W97" t="s">
        <v>64</v>
      </c>
      <c r="X97" t="s">
        <v>333</v>
      </c>
      <c r="Z97">
        <v>-30000</v>
      </c>
      <c r="AB97">
        <v>-2000</v>
      </c>
      <c r="AD97">
        <v>8070000</v>
      </c>
      <c r="AE97">
        <v>4790000</v>
      </c>
      <c r="AF97">
        <v>4871000</v>
      </c>
      <c r="AG97">
        <v>2</v>
      </c>
      <c r="AH97">
        <v>1</v>
      </c>
      <c r="AI97" t="s">
        <v>66</v>
      </c>
      <c r="AJ97">
        <v>17731000</v>
      </c>
    </row>
    <row r="98" spans="1:36" x14ac:dyDescent="0.25">
      <c r="A98">
        <v>612380</v>
      </c>
      <c r="B98" t="s">
        <v>773</v>
      </c>
      <c r="C98" t="s">
        <v>752</v>
      </c>
      <c r="D98" t="s">
        <v>774</v>
      </c>
      <c r="E98" t="s">
        <v>775</v>
      </c>
      <c r="F98" t="s">
        <v>755</v>
      </c>
      <c r="G98" t="s">
        <v>756</v>
      </c>
      <c r="H98" t="s">
        <v>776</v>
      </c>
      <c r="I98" t="s">
        <v>777</v>
      </c>
      <c r="J98" t="s">
        <v>778</v>
      </c>
      <c r="K98" t="s">
        <v>779</v>
      </c>
      <c r="L98" s="8">
        <v>31809</v>
      </c>
      <c r="M98" t="s">
        <v>58</v>
      </c>
      <c r="N98" t="s">
        <v>185</v>
      </c>
      <c r="P98" t="s">
        <v>780</v>
      </c>
      <c r="Q98" s="8">
        <v>22638</v>
      </c>
      <c r="R98" t="s">
        <v>161</v>
      </c>
      <c r="S98" s="8">
        <v>31809</v>
      </c>
      <c r="T98" s="8">
        <v>43101</v>
      </c>
      <c r="U98" t="s">
        <v>781</v>
      </c>
      <c r="V98" t="s">
        <v>782</v>
      </c>
      <c r="W98" t="s">
        <v>64</v>
      </c>
      <c r="X98" t="s">
        <v>65</v>
      </c>
      <c r="Y98">
        <v>-300000</v>
      </c>
      <c r="Z98">
        <v>-30000</v>
      </c>
      <c r="AD98">
        <v>6146000</v>
      </c>
      <c r="AE98">
        <v>3762000</v>
      </c>
      <c r="AF98">
        <v>2895000</v>
      </c>
      <c r="AG98">
        <v>2</v>
      </c>
      <c r="AH98">
        <v>1</v>
      </c>
      <c r="AI98" t="s">
        <v>66</v>
      </c>
      <c r="AJ98">
        <v>12803000</v>
      </c>
    </row>
    <row r="99" spans="1:36" x14ac:dyDescent="0.25">
      <c r="A99">
        <v>612385</v>
      </c>
      <c r="B99" t="s">
        <v>783</v>
      </c>
      <c r="C99" t="s">
        <v>605</v>
      </c>
      <c r="D99" t="s">
        <v>50</v>
      </c>
      <c r="E99" t="s">
        <v>51</v>
      </c>
      <c r="F99" t="s">
        <v>606</v>
      </c>
      <c r="G99" t="s">
        <v>607</v>
      </c>
      <c r="H99" t="s">
        <v>784</v>
      </c>
      <c r="I99" t="s">
        <v>785</v>
      </c>
      <c r="J99" t="s">
        <v>786</v>
      </c>
      <c r="K99" t="s">
        <v>787</v>
      </c>
      <c r="L99" s="8">
        <v>32203</v>
      </c>
      <c r="M99" t="s">
        <v>58</v>
      </c>
      <c r="N99" t="s">
        <v>59</v>
      </c>
      <c r="P99" t="s">
        <v>219</v>
      </c>
      <c r="Q99" s="8">
        <v>22637</v>
      </c>
      <c r="R99" t="s">
        <v>61</v>
      </c>
      <c r="S99" s="8">
        <v>32203</v>
      </c>
      <c r="T99" s="8">
        <v>43101</v>
      </c>
      <c r="U99" t="s">
        <v>788</v>
      </c>
      <c r="V99" t="s">
        <v>63</v>
      </c>
      <c r="W99" t="s">
        <v>91</v>
      </c>
      <c r="X99" t="s">
        <v>65</v>
      </c>
      <c r="Y99">
        <v>-90000</v>
      </c>
      <c r="Z99">
        <v>-30000</v>
      </c>
      <c r="AD99">
        <v>11165000</v>
      </c>
      <c r="AE99">
        <v>6799000</v>
      </c>
      <c r="AF99">
        <v>7818000</v>
      </c>
      <c r="AG99">
        <v>2</v>
      </c>
      <c r="AH99">
        <v>4</v>
      </c>
      <c r="AI99" t="s">
        <v>66</v>
      </c>
      <c r="AJ99">
        <v>25782000</v>
      </c>
    </row>
    <row r="100" spans="1:36" x14ac:dyDescent="0.25">
      <c r="A100">
        <v>612396</v>
      </c>
      <c r="B100" t="s">
        <v>789</v>
      </c>
      <c r="C100" t="s">
        <v>119</v>
      </c>
      <c r="D100" t="s">
        <v>477</v>
      </c>
      <c r="E100" t="s">
        <v>478</v>
      </c>
      <c r="F100" t="s">
        <v>122</v>
      </c>
      <c r="G100" t="s">
        <v>123</v>
      </c>
      <c r="H100" t="s">
        <v>479</v>
      </c>
      <c r="I100" t="s">
        <v>480</v>
      </c>
      <c r="J100" t="s">
        <v>790</v>
      </c>
      <c r="K100" t="s">
        <v>791</v>
      </c>
      <c r="L100" s="8">
        <v>30683</v>
      </c>
      <c r="M100" t="s">
        <v>58</v>
      </c>
      <c r="N100" t="s">
        <v>77</v>
      </c>
      <c r="P100" t="s">
        <v>151</v>
      </c>
      <c r="Q100" s="8">
        <v>22637</v>
      </c>
      <c r="R100" t="s">
        <v>61</v>
      </c>
      <c r="S100" s="8">
        <v>32051</v>
      </c>
      <c r="T100" s="8">
        <v>43101</v>
      </c>
      <c r="U100" t="s">
        <v>792</v>
      </c>
      <c r="V100" t="s">
        <v>483</v>
      </c>
      <c r="W100" t="s">
        <v>91</v>
      </c>
      <c r="X100" t="s">
        <v>65</v>
      </c>
      <c r="Y100">
        <v>-200000</v>
      </c>
      <c r="Z100">
        <v>-30000</v>
      </c>
      <c r="AB100">
        <v>-2000000</v>
      </c>
      <c r="AD100">
        <v>6076000</v>
      </c>
      <c r="AE100">
        <v>3822000</v>
      </c>
      <c r="AF100">
        <v>4871000</v>
      </c>
      <c r="AG100">
        <v>2</v>
      </c>
      <c r="AH100">
        <v>4</v>
      </c>
      <c r="AI100" t="s">
        <v>66</v>
      </c>
      <c r="AJ100">
        <v>14769000</v>
      </c>
    </row>
    <row r="101" spans="1:36" x14ac:dyDescent="0.25">
      <c r="A101">
        <v>612406</v>
      </c>
      <c r="B101" t="s">
        <v>793</v>
      </c>
      <c r="C101" t="s">
        <v>165</v>
      </c>
      <c r="D101" t="s">
        <v>407</v>
      </c>
      <c r="E101" t="s">
        <v>408</v>
      </c>
      <c r="F101" t="s">
        <v>168</v>
      </c>
      <c r="G101" t="s">
        <v>169</v>
      </c>
      <c r="H101" t="s">
        <v>409</v>
      </c>
      <c r="I101" t="s">
        <v>410</v>
      </c>
      <c r="J101" t="s">
        <v>794</v>
      </c>
      <c r="K101" t="s">
        <v>795</v>
      </c>
      <c r="L101" s="8">
        <v>30468</v>
      </c>
      <c r="M101" t="s">
        <v>58</v>
      </c>
      <c r="N101" t="s">
        <v>185</v>
      </c>
      <c r="P101" t="s">
        <v>413</v>
      </c>
      <c r="Q101" s="8">
        <v>22640</v>
      </c>
      <c r="R101" t="s">
        <v>61</v>
      </c>
      <c r="S101" s="8">
        <v>32051</v>
      </c>
      <c r="T101" s="8">
        <v>43101</v>
      </c>
      <c r="U101" t="s">
        <v>796</v>
      </c>
      <c r="V101" t="s">
        <v>447</v>
      </c>
      <c r="W101" t="s">
        <v>91</v>
      </c>
      <c r="X101" t="s">
        <v>177</v>
      </c>
      <c r="Y101">
        <v>-50000</v>
      </c>
      <c r="Z101">
        <v>-30000</v>
      </c>
      <c r="AB101">
        <v>-2173333</v>
      </c>
      <c r="AC101">
        <v>-4533333</v>
      </c>
      <c r="AD101">
        <v>5876000</v>
      </c>
      <c r="AE101">
        <v>3598000</v>
      </c>
      <c r="AF101">
        <v>2895000</v>
      </c>
      <c r="AG101">
        <v>2</v>
      </c>
      <c r="AH101">
        <v>4</v>
      </c>
      <c r="AI101" t="s">
        <v>66</v>
      </c>
      <c r="AJ101">
        <v>12369000</v>
      </c>
    </row>
    <row r="102" spans="1:36" x14ac:dyDescent="0.25">
      <c r="A102">
        <v>612420</v>
      </c>
      <c r="B102" t="s">
        <v>797</v>
      </c>
      <c r="C102" t="s">
        <v>165</v>
      </c>
      <c r="D102" t="s">
        <v>450</v>
      </c>
      <c r="E102" t="s">
        <v>451</v>
      </c>
      <c r="F102" t="s">
        <v>168</v>
      </c>
      <c r="G102" t="s">
        <v>169</v>
      </c>
      <c r="H102" t="s">
        <v>452</v>
      </c>
      <c r="I102" t="s">
        <v>453</v>
      </c>
      <c r="J102" t="s">
        <v>798</v>
      </c>
      <c r="K102" t="s">
        <v>799</v>
      </c>
      <c r="L102" s="8">
        <v>30713</v>
      </c>
      <c r="M102" t="s">
        <v>58</v>
      </c>
      <c r="N102" t="s">
        <v>185</v>
      </c>
      <c r="P102" t="s">
        <v>219</v>
      </c>
      <c r="Q102" s="8">
        <v>22644</v>
      </c>
      <c r="R102" t="s">
        <v>61</v>
      </c>
      <c r="S102" s="8">
        <v>32051</v>
      </c>
      <c r="T102" s="8">
        <v>43101</v>
      </c>
      <c r="U102" t="s">
        <v>800</v>
      </c>
      <c r="V102" t="s">
        <v>458</v>
      </c>
      <c r="W102" t="s">
        <v>91</v>
      </c>
      <c r="X102" t="s">
        <v>333</v>
      </c>
      <c r="Y102">
        <v>-350000</v>
      </c>
      <c r="Z102">
        <v>-30000</v>
      </c>
      <c r="AB102">
        <v>-803833</v>
      </c>
      <c r="AC102">
        <v>-2632683</v>
      </c>
      <c r="AD102">
        <v>5112000</v>
      </c>
      <c r="AE102">
        <v>3108000</v>
      </c>
      <c r="AF102">
        <v>2895000</v>
      </c>
      <c r="AG102">
        <v>2</v>
      </c>
      <c r="AH102">
        <v>4</v>
      </c>
      <c r="AI102" t="s">
        <v>66</v>
      </c>
      <c r="AJ102">
        <v>11115000</v>
      </c>
    </row>
    <row r="103" spans="1:36" x14ac:dyDescent="0.25">
      <c r="A103">
        <v>612463</v>
      </c>
      <c r="B103" t="s">
        <v>801</v>
      </c>
      <c r="C103" t="s">
        <v>752</v>
      </c>
      <c r="D103" t="s">
        <v>764</v>
      </c>
      <c r="E103" t="s">
        <v>765</v>
      </c>
      <c r="F103" t="s">
        <v>755</v>
      </c>
      <c r="G103" t="s">
        <v>756</v>
      </c>
      <c r="H103" t="s">
        <v>802</v>
      </c>
      <c r="I103" t="s">
        <v>803</v>
      </c>
      <c r="J103" t="s">
        <v>804</v>
      </c>
      <c r="K103" t="s">
        <v>805</v>
      </c>
      <c r="L103" s="8">
        <v>31229</v>
      </c>
      <c r="M103" t="s">
        <v>58</v>
      </c>
      <c r="N103" t="s">
        <v>77</v>
      </c>
      <c r="P103" t="s">
        <v>772</v>
      </c>
      <c r="Q103" s="8">
        <v>22627</v>
      </c>
      <c r="R103" t="s">
        <v>161</v>
      </c>
      <c r="S103" s="8">
        <v>32082</v>
      </c>
      <c r="T103" s="8">
        <v>43101</v>
      </c>
      <c r="U103" t="s">
        <v>806</v>
      </c>
      <c r="V103" t="s">
        <v>772</v>
      </c>
      <c r="W103" t="s">
        <v>64</v>
      </c>
      <c r="X103" t="s">
        <v>65</v>
      </c>
      <c r="Z103">
        <v>-30000</v>
      </c>
      <c r="AB103">
        <v>-2000</v>
      </c>
      <c r="AD103">
        <v>5504000</v>
      </c>
      <c r="AE103">
        <v>3467000</v>
      </c>
      <c r="AF103">
        <v>4871000</v>
      </c>
      <c r="AG103">
        <v>2</v>
      </c>
      <c r="AH103">
        <v>1</v>
      </c>
      <c r="AI103" t="s">
        <v>66</v>
      </c>
      <c r="AJ103">
        <v>13842000</v>
      </c>
    </row>
    <row r="104" spans="1:36" x14ac:dyDescent="0.25">
      <c r="A104">
        <v>612470</v>
      </c>
      <c r="B104" t="s">
        <v>807</v>
      </c>
      <c r="C104" t="s">
        <v>119</v>
      </c>
      <c r="D104" t="s">
        <v>477</v>
      </c>
      <c r="E104" t="s">
        <v>478</v>
      </c>
      <c r="F104" t="s">
        <v>122</v>
      </c>
      <c r="G104" t="s">
        <v>123</v>
      </c>
      <c r="H104" t="s">
        <v>479</v>
      </c>
      <c r="I104" t="s">
        <v>480</v>
      </c>
      <c r="J104" t="s">
        <v>808</v>
      </c>
      <c r="K104" t="s">
        <v>809</v>
      </c>
      <c r="L104" s="8">
        <v>30852</v>
      </c>
      <c r="M104" t="s">
        <v>58</v>
      </c>
      <c r="N104" t="s">
        <v>185</v>
      </c>
      <c r="P104" t="s">
        <v>602</v>
      </c>
      <c r="Q104" s="8">
        <v>22628</v>
      </c>
      <c r="R104" t="s">
        <v>61</v>
      </c>
      <c r="S104" s="8">
        <v>32905</v>
      </c>
      <c r="T104" s="8">
        <v>43101</v>
      </c>
      <c r="U104" t="s">
        <v>810</v>
      </c>
      <c r="V104" t="s">
        <v>483</v>
      </c>
      <c r="W104" t="s">
        <v>91</v>
      </c>
      <c r="X104" t="s">
        <v>65</v>
      </c>
      <c r="Y104">
        <v>-100000</v>
      </c>
      <c r="Z104">
        <v>-30000</v>
      </c>
      <c r="AD104">
        <v>5729000</v>
      </c>
      <c r="AE104">
        <v>3428000</v>
      </c>
      <c r="AF104">
        <v>2895000</v>
      </c>
      <c r="AG104">
        <v>2</v>
      </c>
      <c r="AH104">
        <v>4</v>
      </c>
      <c r="AI104" t="s">
        <v>66</v>
      </c>
      <c r="AJ104">
        <v>12052000</v>
      </c>
    </row>
    <row r="105" spans="1:36" x14ac:dyDescent="0.25">
      <c r="A105">
        <v>612472</v>
      </c>
      <c r="B105" t="s">
        <v>811</v>
      </c>
      <c r="C105" t="s">
        <v>100</v>
      </c>
      <c r="D105" t="s">
        <v>212</v>
      </c>
      <c r="E105" t="s">
        <v>213</v>
      </c>
      <c r="F105" t="s">
        <v>103</v>
      </c>
      <c r="G105" t="s">
        <v>104</v>
      </c>
      <c r="H105" t="s">
        <v>812</v>
      </c>
      <c r="I105" t="s">
        <v>813</v>
      </c>
      <c r="J105" t="s">
        <v>814</v>
      </c>
      <c r="K105" t="s">
        <v>815</v>
      </c>
      <c r="L105" s="8">
        <v>30042</v>
      </c>
      <c r="M105" t="s">
        <v>58</v>
      </c>
      <c r="N105" t="s">
        <v>185</v>
      </c>
      <c r="P105" t="s">
        <v>816</v>
      </c>
      <c r="Q105" s="8">
        <v>22616</v>
      </c>
      <c r="R105" t="s">
        <v>61</v>
      </c>
      <c r="S105" s="8">
        <v>32905</v>
      </c>
      <c r="T105" s="8">
        <v>43101</v>
      </c>
      <c r="U105" t="s">
        <v>817</v>
      </c>
      <c r="V105" t="s">
        <v>818</v>
      </c>
      <c r="W105" t="s">
        <v>64</v>
      </c>
      <c r="X105" t="s">
        <v>65</v>
      </c>
      <c r="Y105">
        <v>-50000</v>
      </c>
      <c r="Z105">
        <v>-30000</v>
      </c>
      <c r="AD105">
        <v>5332000</v>
      </c>
      <c r="AE105">
        <v>3270000</v>
      </c>
      <c r="AF105">
        <v>2895000</v>
      </c>
      <c r="AG105">
        <v>2</v>
      </c>
      <c r="AH105">
        <v>1</v>
      </c>
      <c r="AI105" t="s">
        <v>66</v>
      </c>
      <c r="AJ105">
        <v>11497000</v>
      </c>
    </row>
    <row r="106" spans="1:36" x14ac:dyDescent="0.25">
      <c r="A106">
        <v>612491</v>
      </c>
      <c r="B106" t="s">
        <v>819</v>
      </c>
      <c r="C106" t="s">
        <v>68</v>
      </c>
      <c r="D106" t="s">
        <v>468</v>
      </c>
      <c r="E106" t="s">
        <v>469</v>
      </c>
      <c r="F106" t="s">
        <v>71</v>
      </c>
      <c r="G106" t="s">
        <v>72</v>
      </c>
      <c r="H106" t="s">
        <v>820</v>
      </c>
      <c r="I106" t="s">
        <v>621</v>
      </c>
      <c r="J106" t="s">
        <v>821</v>
      </c>
      <c r="K106" t="s">
        <v>822</v>
      </c>
      <c r="L106" s="8">
        <v>32964</v>
      </c>
      <c r="M106" t="s">
        <v>58</v>
      </c>
      <c r="N106" t="s">
        <v>77</v>
      </c>
      <c r="P106" t="s">
        <v>823</v>
      </c>
      <c r="Q106" s="8">
        <v>22632</v>
      </c>
      <c r="R106" t="s">
        <v>61</v>
      </c>
      <c r="S106" s="8">
        <v>32964</v>
      </c>
      <c r="T106" s="8">
        <v>43101</v>
      </c>
      <c r="U106" t="s">
        <v>824</v>
      </c>
      <c r="V106" t="s">
        <v>615</v>
      </c>
      <c r="W106" t="s">
        <v>64</v>
      </c>
      <c r="X106" t="s">
        <v>65</v>
      </c>
      <c r="Y106">
        <v>-50000</v>
      </c>
      <c r="Z106">
        <v>-30000</v>
      </c>
      <c r="AD106">
        <v>6109000</v>
      </c>
      <c r="AE106">
        <v>3636000</v>
      </c>
      <c r="AF106">
        <v>4871000</v>
      </c>
      <c r="AG106">
        <v>2</v>
      </c>
      <c r="AH106">
        <v>1</v>
      </c>
      <c r="AI106" t="s">
        <v>66</v>
      </c>
      <c r="AJ106">
        <v>14616000</v>
      </c>
    </row>
    <row r="107" spans="1:36" x14ac:dyDescent="0.25">
      <c r="A107">
        <v>612512</v>
      </c>
      <c r="B107" t="s">
        <v>825</v>
      </c>
      <c r="C107" t="s">
        <v>317</v>
      </c>
      <c r="D107" t="s">
        <v>340</v>
      </c>
      <c r="E107" t="s">
        <v>341</v>
      </c>
      <c r="H107" t="s">
        <v>826</v>
      </c>
      <c r="I107" t="s">
        <v>461</v>
      </c>
      <c r="J107" t="s">
        <v>827</v>
      </c>
      <c r="K107" t="s">
        <v>828</v>
      </c>
      <c r="L107" s="8">
        <v>33178</v>
      </c>
      <c r="M107" t="s">
        <v>58</v>
      </c>
      <c r="N107" t="s">
        <v>59</v>
      </c>
      <c r="P107" t="s">
        <v>829</v>
      </c>
      <c r="Q107" s="8">
        <v>22637</v>
      </c>
      <c r="R107" t="s">
        <v>61</v>
      </c>
      <c r="S107" s="8">
        <v>33178</v>
      </c>
      <c r="T107" s="8">
        <v>43101</v>
      </c>
      <c r="U107" t="s">
        <v>830</v>
      </c>
      <c r="V107" t="s">
        <v>63</v>
      </c>
      <c r="W107" t="s">
        <v>91</v>
      </c>
      <c r="X107" t="s">
        <v>65</v>
      </c>
      <c r="Z107">
        <v>-30000</v>
      </c>
      <c r="AD107">
        <v>12852000</v>
      </c>
      <c r="AE107">
        <v>7458000</v>
      </c>
      <c r="AF107">
        <v>7818000</v>
      </c>
      <c r="AG107">
        <v>2</v>
      </c>
      <c r="AH107">
        <v>4</v>
      </c>
      <c r="AI107" t="s">
        <v>66</v>
      </c>
      <c r="AJ107">
        <v>28128000</v>
      </c>
    </row>
    <row r="108" spans="1:36" x14ac:dyDescent="0.25">
      <c r="A108">
        <v>612519</v>
      </c>
      <c r="B108" t="s">
        <v>831</v>
      </c>
      <c r="C108" t="s">
        <v>49</v>
      </c>
      <c r="D108" t="s">
        <v>50</v>
      </c>
      <c r="E108" t="s">
        <v>51</v>
      </c>
      <c r="F108" t="s">
        <v>342</v>
      </c>
      <c r="G108" t="s">
        <v>343</v>
      </c>
      <c r="H108" t="s">
        <v>528</v>
      </c>
      <c r="I108" t="s">
        <v>529</v>
      </c>
      <c r="J108" t="s">
        <v>832</v>
      </c>
      <c r="K108" t="s">
        <v>833</v>
      </c>
      <c r="L108" s="8">
        <v>33239</v>
      </c>
      <c r="M108" t="s">
        <v>58</v>
      </c>
      <c r="N108" t="s">
        <v>59</v>
      </c>
      <c r="P108" t="s">
        <v>834</v>
      </c>
      <c r="Q108" s="8">
        <v>22616</v>
      </c>
      <c r="R108" t="s">
        <v>161</v>
      </c>
      <c r="S108" s="8">
        <v>33239</v>
      </c>
      <c r="T108" s="8">
        <v>43101</v>
      </c>
      <c r="U108" t="s">
        <v>835</v>
      </c>
      <c r="V108" t="s">
        <v>542</v>
      </c>
      <c r="W108" t="s">
        <v>64</v>
      </c>
      <c r="X108" t="s">
        <v>333</v>
      </c>
      <c r="Y108">
        <v>-250000</v>
      </c>
      <c r="Z108">
        <v>-30000</v>
      </c>
      <c r="AD108">
        <v>12458000</v>
      </c>
      <c r="AE108">
        <v>7406000</v>
      </c>
      <c r="AF108">
        <v>7818000</v>
      </c>
      <c r="AG108">
        <v>2</v>
      </c>
      <c r="AH108">
        <v>1</v>
      </c>
      <c r="AI108" t="s">
        <v>66</v>
      </c>
      <c r="AJ108">
        <v>27682000</v>
      </c>
    </row>
    <row r="109" spans="1:36" x14ac:dyDescent="0.25">
      <c r="A109">
        <v>612530</v>
      </c>
      <c r="B109" t="s">
        <v>836</v>
      </c>
      <c r="C109" t="s">
        <v>190</v>
      </c>
      <c r="D109" t="s">
        <v>191</v>
      </c>
      <c r="E109" t="s">
        <v>192</v>
      </c>
      <c r="F109" t="s">
        <v>193</v>
      </c>
      <c r="G109" t="s">
        <v>194</v>
      </c>
      <c r="H109" t="s">
        <v>837</v>
      </c>
      <c r="I109" t="s">
        <v>746</v>
      </c>
      <c r="J109" t="s">
        <v>838</v>
      </c>
      <c r="K109" t="s">
        <v>839</v>
      </c>
      <c r="L109" s="8">
        <v>30286</v>
      </c>
      <c r="M109" t="s">
        <v>58</v>
      </c>
      <c r="N109" t="s">
        <v>77</v>
      </c>
      <c r="P109" t="s">
        <v>550</v>
      </c>
      <c r="Q109" s="8">
        <v>22620</v>
      </c>
      <c r="R109" t="s">
        <v>61</v>
      </c>
      <c r="S109" s="8">
        <v>33270</v>
      </c>
      <c r="T109" s="8">
        <v>43101</v>
      </c>
      <c r="U109" t="s">
        <v>840</v>
      </c>
      <c r="V109" t="s">
        <v>466</v>
      </c>
      <c r="W109" t="s">
        <v>91</v>
      </c>
      <c r="X109" t="s">
        <v>65</v>
      </c>
      <c r="Y109">
        <v>-50000</v>
      </c>
      <c r="Z109">
        <v>-30000</v>
      </c>
      <c r="AD109">
        <v>8423000</v>
      </c>
      <c r="AE109">
        <v>5139000</v>
      </c>
      <c r="AF109">
        <v>4871000</v>
      </c>
      <c r="AG109">
        <v>2</v>
      </c>
      <c r="AH109">
        <v>4</v>
      </c>
      <c r="AI109" t="s">
        <v>66</v>
      </c>
      <c r="AJ109">
        <v>18433000</v>
      </c>
    </row>
    <row r="110" spans="1:36" x14ac:dyDescent="0.25">
      <c r="A110">
        <v>612541</v>
      </c>
      <c r="B110" t="s">
        <v>841</v>
      </c>
      <c r="C110" t="s">
        <v>317</v>
      </c>
      <c r="D110" t="s">
        <v>50</v>
      </c>
      <c r="E110" t="s">
        <v>51</v>
      </c>
      <c r="F110" t="s">
        <v>318</v>
      </c>
      <c r="G110" t="s">
        <v>319</v>
      </c>
      <c r="H110" t="s">
        <v>842</v>
      </c>
      <c r="I110" t="s">
        <v>843</v>
      </c>
      <c r="J110" t="s">
        <v>844</v>
      </c>
      <c r="K110" t="s">
        <v>845</v>
      </c>
      <c r="L110" s="8">
        <v>33420</v>
      </c>
      <c r="M110" t="s">
        <v>58</v>
      </c>
      <c r="N110" t="s">
        <v>59</v>
      </c>
      <c r="P110" t="s">
        <v>615</v>
      </c>
      <c r="Q110" s="8">
        <v>22621</v>
      </c>
      <c r="R110" t="s">
        <v>61</v>
      </c>
      <c r="S110" s="8">
        <v>33420</v>
      </c>
      <c r="T110" s="8">
        <v>43101</v>
      </c>
      <c r="U110" t="s">
        <v>846</v>
      </c>
      <c r="V110" t="s">
        <v>542</v>
      </c>
      <c r="W110" t="s">
        <v>64</v>
      </c>
      <c r="X110" t="s">
        <v>65</v>
      </c>
      <c r="Y110">
        <v>-75000</v>
      </c>
      <c r="Z110">
        <v>-30000</v>
      </c>
      <c r="AD110">
        <v>12251000</v>
      </c>
      <c r="AE110">
        <v>7111000</v>
      </c>
      <c r="AF110">
        <v>7818000</v>
      </c>
      <c r="AG110">
        <v>2</v>
      </c>
      <c r="AH110">
        <v>1</v>
      </c>
      <c r="AI110" t="s">
        <v>66</v>
      </c>
      <c r="AJ110">
        <v>27180000</v>
      </c>
    </row>
    <row r="111" spans="1:36" x14ac:dyDescent="0.25">
      <c r="A111">
        <v>612571</v>
      </c>
      <c r="B111" t="s">
        <v>847</v>
      </c>
      <c r="C111" t="s">
        <v>100</v>
      </c>
      <c r="D111" t="s">
        <v>212</v>
      </c>
      <c r="E111" t="s">
        <v>213</v>
      </c>
      <c r="F111" t="s">
        <v>122</v>
      </c>
      <c r="G111" t="s">
        <v>123</v>
      </c>
      <c r="H111" t="s">
        <v>848</v>
      </c>
      <c r="I111" t="s">
        <v>849</v>
      </c>
      <c r="J111" t="s">
        <v>850</v>
      </c>
      <c r="K111" t="s">
        <v>851</v>
      </c>
      <c r="L111" s="8">
        <v>33756</v>
      </c>
      <c r="M111" t="s">
        <v>58</v>
      </c>
      <c r="N111" t="s">
        <v>77</v>
      </c>
      <c r="P111" t="s">
        <v>128</v>
      </c>
      <c r="Q111" s="8">
        <v>22616</v>
      </c>
      <c r="R111" t="s">
        <v>61</v>
      </c>
      <c r="S111" s="8">
        <v>33756</v>
      </c>
      <c r="T111" s="8">
        <v>43101</v>
      </c>
      <c r="U111" t="s">
        <v>852</v>
      </c>
      <c r="V111" t="s">
        <v>219</v>
      </c>
      <c r="W111" t="s">
        <v>91</v>
      </c>
      <c r="X111" t="s">
        <v>65</v>
      </c>
      <c r="Z111">
        <v>-30000</v>
      </c>
      <c r="AD111">
        <v>9885000</v>
      </c>
      <c r="AE111">
        <v>5884000</v>
      </c>
      <c r="AF111">
        <v>4871000</v>
      </c>
      <c r="AG111">
        <v>2</v>
      </c>
      <c r="AH111">
        <v>4</v>
      </c>
      <c r="AI111" t="s">
        <v>66</v>
      </c>
      <c r="AJ111">
        <v>20640000</v>
      </c>
    </row>
    <row r="112" spans="1:36" x14ac:dyDescent="0.25">
      <c r="A112">
        <v>612582</v>
      </c>
      <c r="B112" t="s">
        <v>853</v>
      </c>
      <c r="C112" t="s">
        <v>100</v>
      </c>
      <c r="D112" t="s">
        <v>854</v>
      </c>
      <c r="E112" t="s">
        <v>855</v>
      </c>
      <c r="F112" t="s">
        <v>103</v>
      </c>
      <c r="G112" t="s">
        <v>104</v>
      </c>
      <c r="H112" t="s">
        <v>156</v>
      </c>
      <c r="I112" t="s">
        <v>157</v>
      </c>
      <c r="J112" t="s">
        <v>856</v>
      </c>
      <c r="K112" t="s">
        <v>857</v>
      </c>
      <c r="L112" s="8">
        <v>34547</v>
      </c>
      <c r="M112" t="s">
        <v>58</v>
      </c>
      <c r="N112" t="s">
        <v>185</v>
      </c>
      <c r="P112" t="s">
        <v>602</v>
      </c>
      <c r="Q112" s="8">
        <v>22641</v>
      </c>
      <c r="R112" t="s">
        <v>161</v>
      </c>
      <c r="S112" s="8">
        <v>34547</v>
      </c>
      <c r="T112" s="8">
        <v>43101</v>
      </c>
      <c r="U112" t="s">
        <v>858</v>
      </c>
      <c r="V112" t="s">
        <v>128</v>
      </c>
      <c r="W112" t="s">
        <v>91</v>
      </c>
      <c r="X112" t="s">
        <v>65</v>
      </c>
      <c r="Y112">
        <v>-1272500</v>
      </c>
      <c r="Z112">
        <v>-30000</v>
      </c>
      <c r="AD112">
        <v>4951000</v>
      </c>
      <c r="AE112">
        <v>3010000</v>
      </c>
      <c r="AF112">
        <v>2895000</v>
      </c>
      <c r="AG112">
        <v>2</v>
      </c>
      <c r="AH112">
        <v>4</v>
      </c>
      <c r="AI112" t="s">
        <v>66</v>
      </c>
      <c r="AJ112">
        <v>10856000</v>
      </c>
    </row>
    <row r="113" spans="1:36" x14ac:dyDescent="0.25">
      <c r="A113">
        <v>612670</v>
      </c>
      <c r="B113" t="s">
        <v>859</v>
      </c>
      <c r="C113" t="s">
        <v>119</v>
      </c>
      <c r="D113" t="s">
        <v>50</v>
      </c>
      <c r="E113" t="s">
        <v>51</v>
      </c>
      <c r="F113" t="s">
        <v>122</v>
      </c>
      <c r="G113" t="s">
        <v>123</v>
      </c>
      <c r="H113" t="s">
        <v>246</v>
      </c>
      <c r="I113" t="s">
        <v>247</v>
      </c>
      <c r="J113" t="s">
        <v>860</v>
      </c>
      <c r="K113" t="s">
        <v>861</v>
      </c>
      <c r="L113" s="8">
        <v>34700</v>
      </c>
      <c r="M113" t="s">
        <v>58</v>
      </c>
      <c r="N113" t="s">
        <v>235</v>
      </c>
      <c r="P113" t="s">
        <v>151</v>
      </c>
      <c r="Q113" s="8">
        <v>22640</v>
      </c>
      <c r="R113" t="s">
        <v>61</v>
      </c>
      <c r="S113" s="8">
        <v>34700</v>
      </c>
      <c r="T113" s="8">
        <v>43101</v>
      </c>
      <c r="U113" t="s">
        <v>862</v>
      </c>
      <c r="V113" t="s">
        <v>863</v>
      </c>
      <c r="W113" t="s">
        <v>91</v>
      </c>
      <c r="X113" t="s">
        <v>65</v>
      </c>
      <c r="Y113">
        <v>-100000</v>
      </c>
      <c r="Z113">
        <v>-30000</v>
      </c>
      <c r="AD113">
        <v>4322000</v>
      </c>
      <c r="AE113">
        <v>2658000</v>
      </c>
      <c r="AF113">
        <v>1918000</v>
      </c>
      <c r="AG113">
        <v>2</v>
      </c>
      <c r="AH113">
        <v>4</v>
      </c>
      <c r="AI113" t="s">
        <v>66</v>
      </c>
      <c r="AJ113">
        <v>8898000</v>
      </c>
    </row>
    <row r="114" spans="1:36" x14ac:dyDescent="0.25">
      <c r="A114">
        <v>612675</v>
      </c>
      <c r="B114" t="s">
        <v>864</v>
      </c>
      <c r="C114" t="s">
        <v>165</v>
      </c>
      <c r="D114" t="s">
        <v>690</v>
      </c>
      <c r="E114" t="s">
        <v>691</v>
      </c>
      <c r="F114" t="s">
        <v>168</v>
      </c>
      <c r="G114" t="s">
        <v>169</v>
      </c>
      <c r="H114" t="s">
        <v>865</v>
      </c>
      <c r="I114" t="s">
        <v>866</v>
      </c>
      <c r="J114" t="s">
        <v>867</v>
      </c>
      <c r="K114" t="s">
        <v>868</v>
      </c>
      <c r="L114" s="8">
        <v>34608</v>
      </c>
      <c r="M114" t="s">
        <v>58</v>
      </c>
      <c r="N114" t="s">
        <v>185</v>
      </c>
      <c r="P114" t="s">
        <v>869</v>
      </c>
      <c r="Q114" s="8">
        <v>22646</v>
      </c>
      <c r="R114" t="s">
        <v>61</v>
      </c>
      <c r="S114" s="8">
        <v>34608</v>
      </c>
      <c r="T114" s="8">
        <v>43101</v>
      </c>
      <c r="U114" t="s">
        <v>870</v>
      </c>
      <c r="V114" t="s">
        <v>871</v>
      </c>
      <c r="W114" t="s">
        <v>64</v>
      </c>
      <c r="X114" t="s">
        <v>177</v>
      </c>
      <c r="Z114">
        <v>-30000</v>
      </c>
      <c r="AD114">
        <v>4202000</v>
      </c>
      <c r="AE114">
        <v>2657000</v>
      </c>
      <c r="AF114">
        <v>2895000</v>
      </c>
      <c r="AG114">
        <v>2</v>
      </c>
      <c r="AH114">
        <v>1</v>
      </c>
      <c r="AI114" t="s">
        <v>66</v>
      </c>
      <c r="AJ114">
        <v>9754000</v>
      </c>
    </row>
    <row r="115" spans="1:36" x14ac:dyDescent="0.25">
      <c r="A115">
        <v>612695</v>
      </c>
      <c r="B115" t="s">
        <v>872</v>
      </c>
      <c r="C115" t="s">
        <v>165</v>
      </c>
      <c r="D115" t="s">
        <v>407</v>
      </c>
      <c r="E115" t="s">
        <v>408</v>
      </c>
      <c r="F115" t="s">
        <v>168</v>
      </c>
      <c r="G115" t="s">
        <v>169</v>
      </c>
      <c r="H115" t="s">
        <v>873</v>
      </c>
      <c r="I115" t="s">
        <v>874</v>
      </c>
      <c r="J115" t="s">
        <v>875</v>
      </c>
      <c r="K115" t="s">
        <v>876</v>
      </c>
      <c r="L115" s="8">
        <v>34608</v>
      </c>
      <c r="M115" t="s">
        <v>58</v>
      </c>
      <c r="N115" t="s">
        <v>235</v>
      </c>
      <c r="P115" t="s">
        <v>447</v>
      </c>
      <c r="Q115" s="8">
        <v>22646</v>
      </c>
      <c r="R115" t="s">
        <v>61</v>
      </c>
      <c r="S115" s="8">
        <v>34608</v>
      </c>
      <c r="T115" s="8">
        <v>43101</v>
      </c>
      <c r="U115" t="s">
        <v>877</v>
      </c>
      <c r="V115" t="s">
        <v>878</v>
      </c>
      <c r="W115" t="s">
        <v>64</v>
      </c>
      <c r="X115" t="s">
        <v>177</v>
      </c>
      <c r="Y115">
        <v>-350000</v>
      </c>
      <c r="Z115">
        <v>-30000</v>
      </c>
      <c r="AB115">
        <v>-1410000</v>
      </c>
      <c r="AC115">
        <v>-1200000</v>
      </c>
      <c r="AD115">
        <v>4229000</v>
      </c>
      <c r="AE115">
        <v>2602000</v>
      </c>
      <c r="AF115">
        <v>1918000</v>
      </c>
      <c r="AG115">
        <v>2</v>
      </c>
      <c r="AH115">
        <v>1</v>
      </c>
      <c r="AI115" t="s">
        <v>66</v>
      </c>
      <c r="AJ115">
        <v>8749000</v>
      </c>
    </row>
    <row r="116" spans="1:36" x14ac:dyDescent="0.25">
      <c r="A116">
        <v>612707</v>
      </c>
      <c r="B116" t="s">
        <v>879</v>
      </c>
      <c r="C116" t="s">
        <v>100</v>
      </c>
      <c r="D116" t="s">
        <v>880</v>
      </c>
      <c r="E116" t="s">
        <v>881</v>
      </c>
      <c r="F116" t="s">
        <v>103</v>
      </c>
      <c r="G116" t="s">
        <v>104</v>
      </c>
      <c r="H116" t="s">
        <v>392</v>
      </c>
      <c r="I116" t="s">
        <v>393</v>
      </c>
      <c r="J116" t="s">
        <v>882</v>
      </c>
      <c r="K116" t="s">
        <v>883</v>
      </c>
      <c r="L116" s="8">
        <v>34608</v>
      </c>
      <c r="M116" t="s">
        <v>58</v>
      </c>
      <c r="N116" t="s">
        <v>185</v>
      </c>
      <c r="P116" t="s">
        <v>884</v>
      </c>
      <c r="Q116" s="8">
        <v>22625</v>
      </c>
      <c r="R116" t="s">
        <v>61</v>
      </c>
      <c r="S116" s="8">
        <v>34608</v>
      </c>
      <c r="T116" s="8">
        <v>43101</v>
      </c>
      <c r="U116" t="s">
        <v>885</v>
      </c>
      <c r="V116" t="s">
        <v>886</v>
      </c>
      <c r="W116" t="s">
        <v>91</v>
      </c>
      <c r="X116" t="s">
        <v>65</v>
      </c>
      <c r="Z116">
        <v>-30000</v>
      </c>
      <c r="AD116">
        <v>4258000</v>
      </c>
      <c r="AE116">
        <v>2619000</v>
      </c>
      <c r="AF116">
        <v>2895000</v>
      </c>
      <c r="AG116">
        <v>2</v>
      </c>
      <c r="AH116">
        <v>4</v>
      </c>
      <c r="AI116" t="s">
        <v>66</v>
      </c>
      <c r="AJ116">
        <v>9772000</v>
      </c>
    </row>
    <row r="117" spans="1:36" x14ac:dyDescent="0.25">
      <c r="A117">
        <v>612741</v>
      </c>
      <c r="B117" t="s">
        <v>887</v>
      </c>
      <c r="C117" t="s">
        <v>132</v>
      </c>
      <c r="D117" t="s">
        <v>888</v>
      </c>
      <c r="E117" t="s">
        <v>889</v>
      </c>
      <c r="F117" t="s">
        <v>135</v>
      </c>
      <c r="G117" t="s">
        <v>136</v>
      </c>
      <c r="H117" t="s">
        <v>890</v>
      </c>
      <c r="I117" t="s">
        <v>891</v>
      </c>
      <c r="J117" t="s">
        <v>892</v>
      </c>
      <c r="K117" t="s">
        <v>893</v>
      </c>
      <c r="L117" s="8">
        <v>34639</v>
      </c>
      <c r="M117" t="s">
        <v>58</v>
      </c>
      <c r="N117" t="s">
        <v>185</v>
      </c>
      <c r="P117" t="s">
        <v>63</v>
      </c>
      <c r="Q117" s="8">
        <v>22627</v>
      </c>
      <c r="R117" t="s">
        <v>61</v>
      </c>
      <c r="S117" s="8">
        <v>34639</v>
      </c>
      <c r="T117" s="8">
        <v>43101</v>
      </c>
      <c r="U117" t="s">
        <v>894</v>
      </c>
      <c r="V117" t="s">
        <v>63</v>
      </c>
      <c r="W117" t="s">
        <v>64</v>
      </c>
      <c r="X117" t="s">
        <v>65</v>
      </c>
      <c r="Y117">
        <v>-50000</v>
      </c>
      <c r="Z117">
        <v>-30000</v>
      </c>
      <c r="AD117">
        <v>4324000</v>
      </c>
      <c r="AE117">
        <v>2733000</v>
      </c>
      <c r="AF117">
        <v>2895000</v>
      </c>
      <c r="AG117">
        <v>2</v>
      </c>
      <c r="AH117">
        <v>1</v>
      </c>
      <c r="AI117" t="s">
        <v>66</v>
      </c>
      <c r="AJ117">
        <v>9952000</v>
      </c>
    </row>
    <row r="118" spans="1:36" x14ac:dyDescent="0.25">
      <c r="A118">
        <v>612770</v>
      </c>
      <c r="B118" t="s">
        <v>859</v>
      </c>
      <c r="C118" t="s">
        <v>68</v>
      </c>
      <c r="D118" t="s">
        <v>575</v>
      </c>
      <c r="E118" t="s">
        <v>576</v>
      </c>
      <c r="F118" t="s">
        <v>71</v>
      </c>
      <c r="G118" t="s">
        <v>72</v>
      </c>
      <c r="H118" t="s">
        <v>278</v>
      </c>
      <c r="I118" t="s">
        <v>279</v>
      </c>
      <c r="J118" t="s">
        <v>895</v>
      </c>
      <c r="K118" t="s">
        <v>896</v>
      </c>
      <c r="L118" s="8">
        <v>34669</v>
      </c>
      <c r="M118" t="s">
        <v>58</v>
      </c>
      <c r="N118" t="s">
        <v>235</v>
      </c>
      <c r="P118" t="s">
        <v>542</v>
      </c>
      <c r="Q118" s="8">
        <v>22628</v>
      </c>
      <c r="R118" t="s">
        <v>61</v>
      </c>
      <c r="S118" s="8">
        <v>34669</v>
      </c>
      <c r="T118" s="8">
        <v>43101</v>
      </c>
      <c r="U118" t="s">
        <v>897</v>
      </c>
      <c r="V118" t="s">
        <v>581</v>
      </c>
      <c r="W118" t="s">
        <v>91</v>
      </c>
      <c r="X118" t="s">
        <v>65</v>
      </c>
      <c r="Y118">
        <v>-50000</v>
      </c>
      <c r="Z118">
        <v>-30000</v>
      </c>
      <c r="AD118">
        <v>4294000</v>
      </c>
      <c r="AE118">
        <v>2568000</v>
      </c>
      <c r="AF118">
        <v>1918000</v>
      </c>
      <c r="AG118">
        <v>2</v>
      </c>
      <c r="AH118">
        <v>4</v>
      </c>
      <c r="AI118" t="s">
        <v>66</v>
      </c>
      <c r="AJ118">
        <v>8780000</v>
      </c>
    </row>
    <row r="119" spans="1:36" x14ac:dyDescent="0.25">
      <c r="A119">
        <v>612771</v>
      </c>
      <c r="B119" t="s">
        <v>898</v>
      </c>
      <c r="C119" t="s">
        <v>68</v>
      </c>
      <c r="D119" t="s">
        <v>69</v>
      </c>
      <c r="E119" t="s">
        <v>70</v>
      </c>
      <c r="F119" t="s">
        <v>71</v>
      </c>
      <c r="G119" t="s">
        <v>72</v>
      </c>
      <c r="H119" t="s">
        <v>899</v>
      </c>
      <c r="I119" t="s">
        <v>900</v>
      </c>
      <c r="J119" t="s">
        <v>901</v>
      </c>
      <c r="K119" t="s">
        <v>902</v>
      </c>
      <c r="L119" s="8">
        <v>34669</v>
      </c>
      <c r="M119" t="s">
        <v>58</v>
      </c>
      <c r="N119" t="s">
        <v>77</v>
      </c>
      <c r="P119" t="s">
        <v>903</v>
      </c>
      <c r="Q119" s="8">
        <v>22643</v>
      </c>
      <c r="R119" t="s">
        <v>61</v>
      </c>
      <c r="S119" s="8">
        <v>34669</v>
      </c>
      <c r="T119" s="8">
        <v>43101</v>
      </c>
      <c r="U119" t="s">
        <v>904</v>
      </c>
      <c r="V119" t="s">
        <v>78</v>
      </c>
      <c r="W119" t="s">
        <v>64</v>
      </c>
      <c r="X119" t="s">
        <v>65</v>
      </c>
      <c r="Y119">
        <v>-100000</v>
      </c>
      <c r="Z119">
        <v>-30000</v>
      </c>
      <c r="AB119">
        <v>-230000</v>
      </c>
      <c r="AD119">
        <v>5274000</v>
      </c>
      <c r="AE119">
        <v>3324000</v>
      </c>
      <c r="AF119">
        <v>4871000</v>
      </c>
      <c r="AG119">
        <v>2</v>
      </c>
      <c r="AH119">
        <v>1</v>
      </c>
      <c r="AI119" t="s">
        <v>66</v>
      </c>
      <c r="AJ119">
        <v>13469000</v>
      </c>
    </row>
    <row r="120" spans="1:36" x14ac:dyDescent="0.25">
      <c r="A120">
        <v>612792</v>
      </c>
      <c r="B120" t="s">
        <v>905</v>
      </c>
      <c r="C120" t="s">
        <v>68</v>
      </c>
      <c r="D120" t="s">
        <v>468</v>
      </c>
      <c r="E120" t="s">
        <v>469</v>
      </c>
      <c r="F120" t="s">
        <v>71</v>
      </c>
      <c r="G120" t="s">
        <v>72</v>
      </c>
      <c r="H120" t="s">
        <v>906</v>
      </c>
      <c r="I120" t="s">
        <v>907</v>
      </c>
      <c r="J120" t="s">
        <v>908</v>
      </c>
      <c r="K120" t="s">
        <v>876</v>
      </c>
      <c r="L120" s="8">
        <v>34669</v>
      </c>
      <c r="M120" t="s">
        <v>58</v>
      </c>
      <c r="N120" t="s">
        <v>235</v>
      </c>
      <c r="P120" t="s">
        <v>909</v>
      </c>
      <c r="Q120" s="8">
        <v>22641</v>
      </c>
      <c r="R120" t="s">
        <v>61</v>
      </c>
      <c r="S120" s="8">
        <v>34669</v>
      </c>
      <c r="T120" s="8">
        <v>43101</v>
      </c>
      <c r="U120" t="s">
        <v>910</v>
      </c>
      <c r="V120" t="s">
        <v>911</v>
      </c>
      <c r="W120" t="s">
        <v>64</v>
      </c>
      <c r="X120" t="s">
        <v>65</v>
      </c>
      <c r="Z120">
        <v>-30000</v>
      </c>
      <c r="AD120">
        <v>4352000</v>
      </c>
      <c r="AE120">
        <v>2677000</v>
      </c>
      <c r="AF120">
        <v>1918000</v>
      </c>
      <c r="AG120">
        <v>2</v>
      </c>
      <c r="AH120">
        <v>1</v>
      </c>
      <c r="AI120" t="s">
        <v>66</v>
      </c>
      <c r="AJ120">
        <v>8947000</v>
      </c>
    </row>
    <row r="121" spans="1:36" x14ac:dyDescent="0.25">
      <c r="A121">
        <v>612793</v>
      </c>
      <c r="B121" t="s">
        <v>912</v>
      </c>
      <c r="C121" t="s">
        <v>752</v>
      </c>
      <c r="D121" t="s">
        <v>913</v>
      </c>
      <c r="E121" t="s">
        <v>914</v>
      </c>
      <c r="F121" t="s">
        <v>755</v>
      </c>
      <c r="G121" t="s">
        <v>756</v>
      </c>
      <c r="H121" t="s">
        <v>915</v>
      </c>
      <c r="I121" t="s">
        <v>916</v>
      </c>
      <c r="J121" t="s">
        <v>917</v>
      </c>
      <c r="K121" t="s">
        <v>918</v>
      </c>
      <c r="L121" s="8">
        <v>34608</v>
      </c>
      <c r="M121" t="s">
        <v>58</v>
      </c>
      <c r="N121" t="s">
        <v>185</v>
      </c>
      <c r="P121" t="s">
        <v>919</v>
      </c>
      <c r="Q121" s="8">
        <v>22616</v>
      </c>
      <c r="R121" t="s">
        <v>61</v>
      </c>
      <c r="S121" s="8">
        <v>34608</v>
      </c>
      <c r="T121" s="8">
        <v>43101</v>
      </c>
      <c r="U121" t="s">
        <v>920</v>
      </c>
      <c r="V121" t="s">
        <v>921</v>
      </c>
      <c r="W121" t="s">
        <v>64</v>
      </c>
      <c r="X121" t="s">
        <v>333</v>
      </c>
      <c r="Y121">
        <v>-100000</v>
      </c>
      <c r="Z121">
        <v>-30000</v>
      </c>
      <c r="AB121">
        <v>-383401</v>
      </c>
      <c r="AD121">
        <v>4439000</v>
      </c>
      <c r="AE121">
        <v>2703000</v>
      </c>
      <c r="AF121">
        <v>2895000</v>
      </c>
      <c r="AG121">
        <v>2</v>
      </c>
      <c r="AH121">
        <v>1</v>
      </c>
      <c r="AI121" t="s">
        <v>66</v>
      </c>
      <c r="AJ121">
        <v>10037000</v>
      </c>
    </row>
    <row r="122" spans="1:36" x14ac:dyDescent="0.25">
      <c r="A122">
        <v>612836</v>
      </c>
      <c r="B122" t="s">
        <v>922</v>
      </c>
      <c r="C122" t="s">
        <v>165</v>
      </c>
      <c r="D122" t="s">
        <v>923</v>
      </c>
      <c r="E122" t="s">
        <v>338</v>
      </c>
      <c r="F122" t="s">
        <v>168</v>
      </c>
      <c r="G122" t="s">
        <v>169</v>
      </c>
      <c r="H122" t="s">
        <v>924</v>
      </c>
      <c r="I122" t="s">
        <v>925</v>
      </c>
      <c r="J122" t="s">
        <v>926</v>
      </c>
      <c r="K122" t="s">
        <v>927</v>
      </c>
      <c r="L122" s="8">
        <v>34790</v>
      </c>
      <c r="M122" t="s">
        <v>58</v>
      </c>
      <c r="N122" t="s">
        <v>185</v>
      </c>
      <c r="P122" t="s">
        <v>201</v>
      </c>
      <c r="Q122" s="8">
        <v>22618</v>
      </c>
      <c r="R122" t="s">
        <v>61</v>
      </c>
      <c r="S122" s="8">
        <v>34790</v>
      </c>
      <c r="T122" s="8">
        <v>43101</v>
      </c>
      <c r="U122" t="s">
        <v>928</v>
      </c>
      <c r="V122" t="s">
        <v>201</v>
      </c>
      <c r="W122" t="s">
        <v>91</v>
      </c>
      <c r="X122" t="s">
        <v>65</v>
      </c>
      <c r="Y122">
        <v>-300000</v>
      </c>
      <c r="Z122">
        <v>-30000</v>
      </c>
      <c r="AB122">
        <v>-655556</v>
      </c>
      <c r="AD122">
        <v>4808000</v>
      </c>
      <c r="AE122">
        <v>3034000</v>
      </c>
      <c r="AF122">
        <v>2895000</v>
      </c>
      <c r="AG122">
        <v>2</v>
      </c>
      <c r="AH122">
        <v>4</v>
      </c>
      <c r="AI122" t="s">
        <v>66</v>
      </c>
      <c r="AJ122">
        <v>10737000</v>
      </c>
    </row>
    <row r="123" spans="1:36" x14ac:dyDescent="0.25">
      <c r="A123">
        <v>612837</v>
      </c>
      <c r="B123" t="s">
        <v>929</v>
      </c>
      <c r="C123" t="s">
        <v>165</v>
      </c>
      <c r="D123" t="s">
        <v>179</v>
      </c>
      <c r="E123" t="s">
        <v>180</v>
      </c>
      <c r="F123" t="s">
        <v>168</v>
      </c>
      <c r="G123" t="s">
        <v>169</v>
      </c>
      <c r="H123" t="s">
        <v>181</v>
      </c>
      <c r="I123" t="s">
        <v>182</v>
      </c>
      <c r="J123" t="s">
        <v>930</v>
      </c>
      <c r="K123" t="s">
        <v>303</v>
      </c>
      <c r="L123" s="8">
        <v>34790</v>
      </c>
      <c r="M123" t="s">
        <v>58</v>
      </c>
      <c r="N123" t="s">
        <v>235</v>
      </c>
      <c r="P123" t="s">
        <v>931</v>
      </c>
      <c r="Q123" s="8">
        <v>22625</v>
      </c>
      <c r="R123" t="s">
        <v>61</v>
      </c>
      <c r="S123" s="8">
        <v>34790</v>
      </c>
      <c r="T123" s="8">
        <v>43101</v>
      </c>
      <c r="U123" t="s">
        <v>932</v>
      </c>
      <c r="V123" t="s">
        <v>199</v>
      </c>
      <c r="W123" t="s">
        <v>91</v>
      </c>
      <c r="X123" t="s">
        <v>65</v>
      </c>
      <c r="Y123">
        <v>-300000</v>
      </c>
      <c r="Z123">
        <v>-30000</v>
      </c>
      <c r="AB123">
        <v>-4296278</v>
      </c>
      <c r="AD123">
        <v>4221000</v>
      </c>
      <c r="AE123">
        <v>2525000</v>
      </c>
      <c r="AF123">
        <v>1918000</v>
      </c>
      <c r="AG123">
        <v>2</v>
      </c>
      <c r="AH123">
        <v>4</v>
      </c>
      <c r="AI123" t="s">
        <v>66</v>
      </c>
      <c r="AJ123">
        <v>8664000</v>
      </c>
    </row>
    <row r="124" spans="1:36" x14ac:dyDescent="0.25">
      <c r="A124">
        <v>620001</v>
      </c>
      <c r="B124" t="s">
        <v>933</v>
      </c>
      <c r="C124" t="s">
        <v>165</v>
      </c>
      <c r="D124" t="s">
        <v>934</v>
      </c>
      <c r="E124" t="s">
        <v>935</v>
      </c>
      <c r="F124" t="s">
        <v>168</v>
      </c>
      <c r="G124" t="s">
        <v>169</v>
      </c>
      <c r="H124" t="s">
        <v>936</v>
      </c>
      <c r="I124" t="s">
        <v>937</v>
      </c>
      <c r="J124" t="s">
        <v>938</v>
      </c>
      <c r="K124" t="s">
        <v>719</v>
      </c>
      <c r="L124" s="8">
        <v>29738</v>
      </c>
      <c r="M124" t="s">
        <v>58</v>
      </c>
      <c r="N124" t="s">
        <v>235</v>
      </c>
      <c r="P124" t="s">
        <v>939</v>
      </c>
      <c r="Q124" s="8">
        <v>22780</v>
      </c>
      <c r="R124" t="s">
        <v>161</v>
      </c>
      <c r="S124" s="8">
        <v>29738</v>
      </c>
      <c r="T124" s="8">
        <v>43252</v>
      </c>
      <c r="U124" t="s">
        <v>940</v>
      </c>
      <c r="V124" t="s">
        <v>941</v>
      </c>
      <c r="W124" t="s">
        <v>91</v>
      </c>
      <c r="X124" t="s">
        <v>65</v>
      </c>
      <c r="Y124">
        <v>-450000</v>
      </c>
      <c r="Z124">
        <v>-30000</v>
      </c>
      <c r="AB124">
        <v>-560000</v>
      </c>
      <c r="AD124">
        <v>5704000</v>
      </c>
      <c r="AE124">
        <v>3333000</v>
      </c>
      <c r="AF124">
        <v>1918000</v>
      </c>
      <c r="AG124">
        <v>2</v>
      </c>
      <c r="AH124">
        <v>4</v>
      </c>
      <c r="AI124" t="s">
        <v>66</v>
      </c>
      <c r="AJ124">
        <v>10955000</v>
      </c>
    </row>
    <row r="125" spans="1:36" x14ac:dyDescent="0.25">
      <c r="A125">
        <v>620003</v>
      </c>
      <c r="B125" t="s">
        <v>942</v>
      </c>
      <c r="C125" t="s">
        <v>165</v>
      </c>
      <c r="D125" t="s">
        <v>923</v>
      </c>
      <c r="E125" t="s">
        <v>338</v>
      </c>
      <c r="F125" t="s">
        <v>168</v>
      </c>
      <c r="G125" t="s">
        <v>169</v>
      </c>
      <c r="H125" t="s">
        <v>924</v>
      </c>
      <c r="I125" t="s">
        <v>925</v>
      </c>
      <c r="J125" t="s">
        <v>943</v>
      </c>
      <c r="K125" t="s">
        <v>944</v>
      </c>
      <c r="L125" s="8">
        <v>29738</v>
      </c>
      <c r="M125" t="s">
        <v>58</v>
      </c>
      <c r="N125" t="s">
        <v>185</v>
      </c>
      <c r="P125" t="s">
        <v>945</v>
      </c>
      <c r="Q125" s="8">
        <v>22679</v>
      </c>
      <c r="R125" t="s">
        <v>61</v>
      </c>
      <c r="S125" s="8">
        <v>29738</v>
      </c>
      <c r="T125" s="8">
        <v>43160</v>
      </c>
      <c r="U125" t="s">
        <v>946</v>
      </c>
      <c r="V125" t="s">
        <v>199</v>
      </c>
      <c r="W125" t="s">
        <v>91</v>
      </c>
      <c r="X125" t="s">
        <v>259</v>
      </c>
      <c r="Y125">
        <v>-100000</v>
      </c>
      <c r="Z125">
        <v>-30000</v>
      </c>
      <c r="AC125">
        <v>-1837864</v>
      </c>
      <c r="AD125">
        <v>6649000</v>
      </c>
      <c r="AE125">
        <v>3973000</v>
      </c>
      <c r="AF125">
        <v>2895000</v>
      </c>
      <c r="AG125">
        <v>2</v>
      </c>
      <c r="AH125">
        <v>4</v>
      </c>
      <c r="AI125" t="s">
        <v>66</v>
      </c>
      <c r="AJ125">
        <v>13517000</v>
      </c>
    </row>
    <row r="126" spans="1:36" x14ac:dyDescent="0.25">
      <c r="A126">
        <v>620005</v>
      </c>
      <c r="B126" t="s">
        <v>947</v>
      </c>
      <c r="C126" t="s">
        <v>165</v>
      </c>
      <c r="D126" t="s">
        <v>690</v>
      </c>
      <c r="E126" t="s">
        <v>691</v>
      </c>
      <c r="F126" t="s">
        <v>168</v>
      </c>
      <c r="G126" t="s">
        <v>169</v>
      </c>
      <c r="H126" t="s">
        <v>948</v>
      </c>
      <c r="I126" t="s">
        <v>949</v>
      </c>
      <c r="J126" t="s">
        <v>950</v>
      </c>
      <c r="K126" t="s">
        <v>951</v>
      </c>
      <c r="L126" s="8">
        <v>29921</v>
      </c>
      <c r="M126" t="s">
        <v>58</v>
      </c>
      <c r="N126" t="s">
        <v>77</v>
      </c>
      <c r="P126" t="s">
        <v>952</v>
      </c>
      <c r="Q126" s="8">
        <v>22836</v>
      </c>
      <c r="R126" t="s">
        <v>61</v>
      </c>
      <c r="S126" s="8">
        <v>29921</v>
      </c>
      <c r="T126" s="8">
        <v>43313</v>
      </c>
      <c r="U126" t="s">
        <v>953</v>
      </c>
      <c r="V126" t="s">
        <v>447</v>
      </c>
      <c r="W126" t="s">
        <v>64</v>
      </c>
      <c r="X126" t="s">
        <v>259</v>
      </c>
      <c r="Y126">
        <v>-50000</v>
      </c>
      <c r="Z126">
        <v>-30000</v>
      </c>
      <c r="AC126">
        <v>-6166667</v>
      </c>
      <c r="AD126">
        <v>7738000</v>
      </c>
      <c r="AE126">
        <v>4725000</v>
      </c>
      <c r="AF126">
        <v>4871000</v>
      </c>
      <c r="AG126">
        <v>2</v>
      </c>
      <c r="AH126">
        <v>1</v>
      </c>
      <c r="AI126" t="s">
        <v>66</v>
      </c>
      <c r="AJ126">
        <v>17334000</v>
      </c>
    </row>
    <row r="127" spans="1:36" x14ac:dyDescent="0.25">
      <c r="A127">
        <v>620009</v>
      </c>
      <c r="B127" t="s">
        <v>954</v>
      </c>
      <c r="C127" t="s">
        <v>68</v>
      </c>
      <c r="D127" t="s">
        <v>955</v>
      </c>
      <c r="E127" t="s">
        <v>956</v>
      </c>
      <c r="F127" t="s">
        <v>71</v>
      </c>
      <c r="G127" t="s">
        <v>72</v>
      </c>
      <c r="H127" t="s">
        <v>957</v>
      </c>
      <c r="I127" t="s">
        <v>949</v>
      </c>
      <c r="J127" t="s">
        <v>958</v>
      </c>
      <c r="K127" t="s">
        <v>959</v>
      </c>
      <c r="L127" s="8">
        <v>29983</v>
      </c>
      <c r="M127" t="s">
        <v>58</v>
      </c>
      <c r="N127" t="s">
        <v>185</v>
      </c>
      <c r="P127" t="s">
        <v>960</v>
      </c>
      <c r="Q127" s="8">
        <v>22992</v>
      </c>
      <c r="R127" t="s">
        <v>61</v>
      </c>
      <c r="S127" s="8">
        <v>29983</v>
      </c>
      <c r="T127" s="8">
        <v>43466</v>
      </c>
      <c r="U127" t="s">
        <v>961</v>
      </c>
      <c r="V127" t="s">
        <v>626</v>
      </c>
      <c r="W127" t="s">
        <v>64</v>
      </c>
      <c r="X127" t="s">
        <v>65</v>
      </c>
      <c r="Y127">
        <v>-100000</v>
      </c>
      <c r="Z127">
        <v>-30000</v>
      </c>
      <c r="AA127">
        <v>-3431000</v>
      </c>
      <c r="AB127">
        <v>-125000</v>
      </c>
      <c r="AD127">
        <v>6747000</v>
      </c>
      <c r="AE127">
        <v>4031000</v>
      </c>
      <c r="AF127">
        <v>2895000</v>
      </c>
      <c r="AG127">
        <v>2</v>
      </c>
      <c r="AH127">
        <v>1</v>
      </c>
      <c r="AI127" t="s">
        <v>66</v>
      </c>
      <c r="AJ127">
        <v>13673000</v>
      </c>
    </row>
    <row r="128" spans="1:36" x14ac:dyDescent="0.25">
      <c r="A128">
        <v>620010</v>
      </c>
      <c r="B128" t="s">
        <v>962</v>
      </c>
      <c r="C128" t="s">
        <v>68</v>
      </c>
      <c r="D128" t="s">
        <v>69</v>
      </c>
      <c r="E128" t="s">
        <v>70</v>
      </c>
      <c r="F128" t="s">
        <v>71</v>
      </c>
      <c r="G128" t="s">
        <v>72</v>
      </c>
      <c r="H128" t="s">
        <v>963</v>
      </c>
      <c r="I128" t="s">
        <v>964</v>
      </c>
      <c r="J128" t="s">
        <v>965</v>
      </c>
      <c r="K128" t="s">
        <v>966</v>
      </c>
      <c r="L128" s="8">
        <v>29983</v>
      </c>
      <c r="M128" t="s">
        <v>58</v>
      </c>
      <c r="N128" t="s">
        <v>77</v>
      </c>
      <c r="P128" t="s">
        <v>967</v>
      </c>
      <c r="Q128" s="8">
        <v>22750</v>
      </c>
      <c r="R128" t="s">
        <v>61</v>
      </c>
      <c r="S128" s="8">
        <v>29983</v>
      </c>
      <c r="T128" s="8">
        <v>43221</v>
      </c>
      <c r="U128" t="s">
        <v>968</v>
      </c>
      <c r="V128" t="s">
        <v>78</v>
      </c>
      <c r="W128" t="s">
        <v>64</v>
      </c>
      <c r="X128" t="s">
        <v>65</v>
      </c>
      <c r="Y128">
        <v>-100000</v>
      </c>
      <c r="Z128">
        <v>-30000</v>
      </c>
      <c r="AB128">
        <v>-230000</v>
      </c>
      <c r="AD128">
        <v>7325000</v>
      </c>
      <c r="AE128">
        <v>4351000</v>
      </c>
      <c r="AF128">
        <v>4871000</v>
      </c>
      <c r="AG128">
        <v>2</v>
      </c>
      <c r="AH128">
        <v>1</v>
      </c>
      <c r="AI128" t="s">
        <v>66</v>
      </c>
      <c r="AJ128">
        <v>16547000</v>
      </c>
    </row>
    <row r="129" spans="1:36" x14ac:dyDescent="0.25">
      <c r="A129">
        <v>620011</v>
      </c>
      <c r="B129" t="s">
        <v>969</v>
      </c>
      <c r="C129" t="s">
        <v>68</v>
      </c>
      <c r="D129" t="s">
        <v>970</v>
      </c>
      <c r="E129" t="s">
        <v>971</v>
      </c>
      <c r="F129" t="s">
        <v>71</v>
      </c>
      <c r="G129" t="s">
        <v>72</v>
      </c>
      <c r="H129" t="s">
        <v>113</v>
      </c>
      <c r="I129" t="s">
        <v>114</v>
      </c>
      <c r="J129" t="s">
        <v>972</v>
      </c>
      <c r="K129" t="s">
        <v>659</v>
      </c>
      <c r="L129" s="8">
        <v>29983</v>
      </c>
      <c r="M129" t="s">
        <v>58</v>
      </c>
      <c r="N129" t="s">
        <v>185</v>
      </c>
      <c r="P129" t="s">
        <v>97</v>
      </c>
      <c r="Q129" s="8">
        <v>22649</v>
      </c>
      <c r="R129" t="s">
        <v>61</v>
      </c>
      <c r="S129" s="8">
        <v>29983</v>
      </c>
      <c r="T129" s="8">
        <v>43132</v>
      </c>
      <c r="U129" t="s">
        <v>973</v>
      </c>
      <c r="V129" t="s">
        <v>974</v>
      </c>
      <c r="W129" t="s">
        <v>91</v>
      </c>
      <c r="X129" t="s">
        <v>65</v>
      </c>
      <c r="Y129">
        <v>-50000</v>
      </c>
      <c r="Z129">
        <v>-30000</v>
      </c>
      <c r="AB129">
        <v>-272800</v>
      </c>
      <c r="AD129">
        <v>6851000</v>
      </c>
      <c r="AE129">
        <v>4092000</v>
      </c>
      <c r="AF129">
        <v>2895000</v>
      </c>
      <c r="AG129">
        <v>2</v>
      </c>
      <c r="AH129">
        <v>4</v>
      </c>
      <c r="AI129" t="s">
        <v>66</v>
      </c>
      <c r="AJ129">
        <v>13838000</v>
      </c>
    </row>
    <row r="130" spans="1:36" x14ac:dyDescent="0.25">
      <c r="A130">
        <v>620014</v>
      </c>
      <c r="B130" t="s">
        <v>975</v>
      </c>
      <c r="C130" t="s">
        <v>68</v>
      </c>
      <c r="D130" t="s">
        <v>82</v>
      </c>
      <c r="E130" t="s">
        <v>83</v>
      </c>
      <c r="F130" t="s">
        <v>71</v>
      </c>
      <c r="G130" t="s">
        <v>72</v>
      </c>
      <c r="H130" t="s">
        <v>976</v>
      </c>
      <c r="I130" t="s">
        <v>758</v>
      </c>
      <c r="J130" t="s">
        <v>977</v>
      </c>
      <c r="K130" t="s">
        <v>978</v>
      </c>
      <c r="L130" s="8">
        <v>29983</v>
      </c>
      <c r="M130" t="s">
        <v>58</v>
      </c>
      <c r="N130" t="s">
        <v>185</v>
      </c>
      <c r="P130" t="s">
        <v>979</v>
      </c>
      <c r="Q130" s="8">
        <v>22760</v>
      </c>
      <c r="R130" t="s">
        <v>61</v>
      </c>
      <c r="S130" s="8">
        <v>29983</v>
      </c>
      <c r="T130" s="8">
        <v>43221</v>
      </c>
      <c r="U130" t="s">
        <v>980</v>
      </c>
      <c r="V130" t="s">
        <v>90</v>
      </c>
      <c r="W130" t="s">
        <v>64</v>
      </c>
      <c r="X130" t="s">
        <v>65</v>
      </c>
      <c r="Y130">
        <v>-5040000</v>
      </c>
      <c r="Z130">
        <v>-30000</v>
      </c>
      <c r="AA130">
        <v>-6000000</v>
      </c>
      <c r="AB130">
        <v>-1423895</v>
      </c>
      <c r="AD130">
        <v>7354000</v>
      </c>
      <c r="AE130">
        <v>4389000</v>
      </c>
      <c r="AF130">
        <v>2895000</v>
      </c>
      <c r="AG130">
        <v>2</v>
      </c>
      <c r="AH130">
        <v>1</v>
      </c>
      <c r="AI130" t="s">
        <v>66</v>
      </c>
      <c r="AJ130">
        <v>14638000</v>
      </c>
    </row>
    <row r="131" spans="1:36" x14ac:dyDescent="0.25">
      <c r="A131">
        <v>620015</v>
      </c>
      <c r="B131" t="s">
        <v>981</v>
      </c>
      <c r="C131" t="s">
        <v>68</v>
      </c>
      <c r="D131" t="s">
        <v>982</v>
      </c>
      <c r="E131" t="s">
        <v>983</v>
      </c>
      <c r="F131" t="s">
        <v>71</v>
      </c>
      <c r="G131" t="s">
        <v>72</v>
      </c>
      <c r="H131" t="s">
        <v>984</v>
      </c>
      <c r="I131" t="s">
        <v>985</v>
      </c>
      <c r="J131" t="s">
        <v>986</v>
      </c>
      <c r="K131" t="s">
        <v>987</v>
      </c>
      <c r="L131" s="8">
        <v>29983</v>
      </c>
      <c r="M131" t="s">
        <v>58</v>
      </c>
      <c r="N131" t="s">
        <v>185</v>
      </c>
      <c r="P131" t="s">
        <v>988</v>
      </c>
      <c r="Q131" s="8">
        <v>22689</v>
      </c>
      <c r="R131" t="s">
        <v>61</v>
      </c>
      <c r="S131" s="8">
        <v>29983</v>
      </c>
      <c r="T131" s="8">
        <v>43160</v>
      </c>
      <c r="U131" t="s">
        <v>989</v>
      </c>
      <c r="V131" t="s">
        <v>979</v>
      </c>
      <c r="W131" t="s">
        <v>64</v>
      </c>
      <c r="X131" t="s">
        <v>65</v>
      </c>
      <c r="Y131">
        <v>-100000</v>
      </c>
      <c r="Z131">
        <v>-30000</v>
      </c>
      <c r="AC131">
        <v>-2563174</v>
      </c>
      <c r="AD131">
        <v>6935000</v>
      </c>
      <c r="AE131">
        <v>4141000</v>
      </c>
      <c r="AF131">
        <v>2895000</v>
      </c>
      <c r="AG131">
        <v>2</v>
      </c>
      <c r="AH131">
        <v>1</v>
      </c>
      <c r="AI131" t="s">
        <v>66</v>
      </c>
      <c r="AJ131">
        <v>13971000</v>
      </c>
    </row>
    <row r="132" spans="1:36" x14ac:dyDescent="0.25">
      <c r="A132">
        <v>620019</v>
      </c>
      <c r="B132" t="s">
        <v>990</v>
      </c>
      <c r="C132" t="s">
        <v>165</v>
      </c>
      <c r="D132" t="s">
        <v>991</v>
      </c>
      <c r="E132" t="s">
        <v>992</v>
      </c>
      <c r="F132" t="s">
        <v>168</v>
      </c>
      <c r="G132" t="s">
        <v>169</v>
      </c>
      <c r="H132" t="s">
        <v>993</v>
      </c>
      <c r="I132" t="s">
        <v>729</v>
      </c>
      <c r="J132" t="s">
        <v>994</v>
      </c>
      <c r="K132" t="s">
        <v>731</v>
      </c>
      <c r="L132" s="8">
        <v>30042</v>
      </c>
      <c r="M132" t="s">
        <v>58</v>
      </c>
      <c r="N132" t="s">
        <v>77</v>
      </c>
      <c r="P132" t="s">
        <v>995</v>
      </c>
      <c r="Q132" s="8">
        <v>22704</v>
      </c>
      <c r="R132" t="s">
        <v>61</v>
      </c>
      <c r="S132" s="8">
        <v>30042</v>
      </c>
      <c r="T132" s="8">
        <v>43160</v>
      </c>
      <c r="U132" t="s">
        <v>996</v>
      </c>
      <c r="V132" t="s">
        <v>997</v>
      </c>
      <c r="W132" t="s">
        <v>64</v>
      </c>
      <c r="X132" t="s">
        <v>65</v>
      </c>
      <c r="Y132">
        <v>-750000</v>
      </c>
      <c r="Z132">
        <v>-30000</v>
      </c>
      <c r="AB132">
        <v>-1102926</v>
      </c>
      <c r="AD132">
        <v>5937000</v>
      </c>
      <c r="AE132">
        <v>3636000</v>
      </c>
      <c r="AF132">
        <v>4871000</v>
      </c>
      <c r="AG132">
        <v>2</v>
      </c>
      <c r="AH132">
        <v>1</v>
      </c>
      <c r="AI132" t="s">
        <v>66</v>
      </c>
      <c r="AJ132">
        <v>14444000</v>
      </c>
    </row>
    <row r="133" spans="1:36" x14ac:dyDescent="0.25">
      <c r="A133">
        <v>620020</v>
      </c>
      <c r="B133" t="s">
        <v>998</v>
      </c>
      <c r="C133" t="s">
        <v>100</v>
      </c>
      <c r="D133" t="s">
        <v>252</v>
      </c>
      <c r="E133" t="s">
        <v>253</v>
      </c>
      <c r="F133" t="s">
        <v>103</v>
      </c>
      <c r="G133" t="s">
        <v>104</v>
      </c>
      <c r="H133" t="s">
        <v>999</v>
      </c>
      <c r="I133" t="s">
        <v>1000</v>
      </c>
      <c r="J133" t="s">
        <v>1001</v>
      </c>
      <c r="K133" t="s">
        <v>1002</v>
      </c>
      <c r="L133" s="8">
        <v>30042</v>
      </c>
      <c r="M133" t="s">
        <v>58</v>
      </c>
      <c r="N133" t="s">
        <v>77</v>
      </c>
      <c r="P133" t="s">
        <v>1003</v>
      </c>
      <c r="Q133" s="8">
        <v>23009</v>
      </c>
      <c r="R133" t="s">
        <v>61</v>
      </c>
      <c r="S133" s="8">
        <v>30042</v>
      </c>
      <c r="T133" s="8">
        <v>43466</v>
      </c>
      <c r="U133" t="s">
        <v>1004</v>
      </c>
      <c r="V133" t="s">
        <v>493</v>
      </c>
      <c r="W133" t="s">
        <v>64</v>
      </c>
      <c r="X133" t="s">
        <v>65</v>
      </c>
      <c r="Y133">
        <v>-601000</v>
      </c>
      <c r="Z133">
        <v>-30000</v>
      </c>
      <c r="AA133">
        <v>-5000000</v>
      </c>
      <c r="AB133">
        <v>-150000</v>
      </c>
      <c r="AD133">
        <v>7359000</v>
      </c>
      <c r="AE133">
        <v>4495000</v>
      </c>
      <c r="AF133">
        <v>4871000</v>
      </c>
      <c r="AG133">
        <v>2</v>
      </c>
      <c r="AH133">
        <v>1</v>
      </c>
      <c r="AI133" t="s">
        <v>66</v>
      </c>
      <c r="AJ133">
        <v>16725000</v>
      </c>
    </row>
    <row r="134" spans="1:36" x14ac:dyDescent="0.25">
      <c r="A134">
        <v>620021</v>
      </c>
      <c r="B134" t="s">
        <v>1005</v>
      </c>
      <c r="C134" t="s">
        <v>132</v>
      </c>
      <c r="D134" t="s">
        <v>340</v>
      </c>
      <c r="E134" t="s">
        <v>341</v>
      </c>
      <c r="F134" t="s">
        <v>135</v>
      </c>
      <c r="G134" t="s">
        <v>136</v>
      </c>
      <c r="H134" t="s">
        <v>1006</v>
      </c>
      <c r="I134" t="s">
        <v>1007</v>
      </c>
      <c r="J134" t="s">
        <v>1008</v>
      </c>
      <c r="K134" t="s">
        <v>1009</v>
      </c>
      <c r="L134" s="8">
        <v>30042</v>
      </c>
      <c r="M134" t="s">
        <v>58</v>
      </c>
      <c r="N134" t="s">
        <v>77</v>
      </c>
      <c r="P134" t="s">
        <v>1010</v>
      </c>
      <c r="Q134" s="8">
        <v>22856</v>
      </c>
      <c r="R134" t="s">
        <v>61</v>
      </c>
      <c r="S134" s="8">
        <v>30042</v>
      </c>
      <c r="T134" s="8">
        <v>43313</v>
      </c>
      <c r="U134" t="s">
        <v>1011</v>
      </c>
      <c r="V134" t="s">
        <v>63</v>
      </c>
      <c r="W134" t="s">
        <v>64</v>
      </c>
      <c r="X134" t="s">
        <v>259</v>
      </c>
      <c r="Y134">
        <v>-100000</v>
      </c>
      <c r="Z134">
        <v>-30000</v>
      </c>
      <c r="AA134">
        <v>-2250000</v>
      </c>
      <c r="AC134">
        <v>-2822514</v>
      </c>
      <c r="AD134">
        <v>6628000</v>
      </c>
      <c r="AE134">
        <v>3960000</v>
      </c>
      <c r="AF134">
        <v>4871000</v>
      </c>
      <c r="AG134">
        <v>2</v>
      </c>
      <c r="AH134">
        <v>1</v>
      </c>
      <c r="AI134" t="s">
        <v>66</v>
      </c>
      <c r="AJ134">
        <v>15459000</v>
      </c>
    </row>
    <row r="135" spans="1:36" x14ac:dyDescent="0.25">
      <c r="A135">
        <v>620024</v>
      </c>
      <c r="B135" t="s">
        <v>1012</v>
      </c>
      <c r="C135" t="s">
        <v>119</v>
      </c>
      <c r="D135" t="s">
        <v>50</v>
      </c>
      <c r="E135" t="s">
        <v>51</v>
      </c>
      <c r="F135" t="s">
        <v>122</v>
      </c>
      <c r="G135" t="s">
        <v>123</v>
      </c>
      <c r="H135" t="s">
        <v>239</v>
      </c>
      <c r="I135" t="s">
        <v>240</v>
      </c>
      <c r="J135" t="s">
        <v>1013</v>
      </c>
      <c r="K135" t="s">
        <v>1014</v>
      </c>
      <c r="L135" s="8">
        <v>30042</v>
      </c>
      <c r="M135" t="s">
        <v>58</v>
      </c>
      <c r="N135" t="s">
        <v>77</v>
      </c>
      <c r="P135" t="s">
        <v>1015</v>
      </c>
      <c r="Q135" s="8">
        <v>22651</v>
      </c>
      <c r="R135" t="s">
        <v>61</v>
      </c>
      <c r="S135" s="8">
        <v>30042</v>
      </c>
      <c r="T135" s="8">
        <v>43132</v>
      </c>
      <c r="U135" t="s">
        <v>1016</v>
      </c>
      <c r="V135" t="s">
        <v>130</v>
      </c>
      <c r="W135" t="s">
        <v>91</v>
      </c>
      <c r="X135" t="s">
        <v>65</v>
      </c>
      <c r="Y135">
        <v>-45000</v>
      </c>
      <c r="Z135">
        <v>-30000</v>
      </c>
      <c r="AD135">
        <v>7870000</v>
      </c>
      <c r="AE135">
        <v>4804000</v>
      </c>
      <c r="AF135">
        <v>4871000</v>
      </c>
      <c r="AG135">
        <v>2</v>
      </c>
      <c r="AH135">
        <v>4</v>
      </c>
      <c r="AI135" t="s">
        <v>66</v>
      </c>
      <c r="AJ135">
        <v>17545000</v>
      </c>
    </row>
    <row r="136" spans="1:36" x14ac:dyDescent="0.25">
      <c r="A136">
        <v>620026</v>
      </c>
      <c r="B136" t="s">
        <v>1017</v>
      </c>
      <c r="C136" t="s">
        <v>100</v>
      </c>
      <c r="D136" t="s">
        <v>1018</v>
      </c>
      <c r="E136" t="s">
        <v>1019</v>
      </c>
      <c r="F136" t="s">
        <v>103</v>
      </c>
      <c r="G136" t="s">
        <v>104</v>
      </c>
      <c r="H136" t="s">
        <v>1020</v>
      </c>
      <c r="I136" t="s">
        <v>1021</v>
      </c>
      <c r="J136" t="s">
        <v>1022</v>
      </c>
      <c r="K136" t="s">
        <v>1023</v>
      </c>
      <c r="L136" s="8">
        <v>29983</v>
      </c>
      <c r="M136" t="s">
        <v>58</v>
      </c>
      <c r="N136" t="s">
        <v>77</v>
      </c>
      <c r="P136" t="s">
        <v>594</v>
      </c>
      <c r="Q136" s="8">
        <v>22789</v>
      </c>
      <c r="R136" t="s">
        <v>61</v>
      </c>
      <c r="S136" s="8">
        <v>29983</v>
      </c>
      <c r="T136" s="8">
        <v>43252</v>
      </c>
      <c r="U136" t="s">
        <v>1024</v>
      </c>
      <c r="V136" t="s">
        <v>1010</v>
      </c>
      <c r="W136" t="s">
        <v>64</v>
      </c>
      <c r="X136" t="s">
        <v>65</v>
      </c>
      <c r="Y136">
        <v>-210000</v>
      </c>
      <c r="Z136">
        <v>-30000</v>
      </c>
      <c r="AD136">
        <v>7012000</v>
      </c>
      <c r="AE136">
        <v>4286000</v>
      </c>
      <c r="AF136">
        <v>4871000</v>
      </c>
      <c r="AG136">
        <v>2</v>
      </c>
      <c r="AH136">
        <v>1</v>
      </c>
      <c r="AI136" t="s">
        <v>66</v>
      </c>
      <c r="AJ136">
        <v>16169000</v>
      </c>
    </row>
    <row r="137" spans="1:36" x14ac:dyDescent="0.25">
      <c r="A137">
        <v>620029</v>
      </c>
      <c r="B137" t="s">
        <v>1025</v>
      </c>
      <c r="C137" t="s">
        <v>752</v>
      </c>
      <c r="D137" t="s">
        <v>1026</v>
      </c>
      <c r="E137" t="s">
        <v>1027</v>
      </c>
      <c r="F137" t="s">
        <v>755</v>
      </c>
      <c r="G137" t="s">
        <v>756</v>
      </c>
      <c r="H137" t="s">
        <v>1028</v>
      </c>
      <c r="I137" t="s">
        <v>1029</v>
      </c>
      <c r="J137" t="s">
        <v>1030</v>
      </c>
      <c r="K137" t="s">
        <v>1031</v>
      </c>
      <c r="L137" s="8">
        <v>30011</v>
      </c>
      <c r="M137" t="s">
        <v>58</v>
      </c>
      <c r="N137" t="s">
        <v>185</v>
      </c>
      <c r="P137" t="s">
        <v>1032</v>
      </c>
      <c r="Q137" s="8">
        <v>22976</v>
      </c>
      <c r="R137" t="s">
        <v>61</v>
      </c>
      <c r="S137" s="8">
        <v>30011</v>
      </c>
      <c r="T137" s="8">
        <v>43435</v>
      </c>
      <c r="U137" t="s">
        <v>1033</v>
      </c>
      <c r="V137" t="s">
        <v>1032</v>
      </c>
      <c r="W137" t="s">
        <v>64</v>
      </c>
      <c r="X137" t="s">
        <v>333</v>
      </c>
      <c r="Y137">
        <v>-100000</v>
      </c>
      <c r="Z137">
        <v>-30000</v>
      </c>
      <c r="AA137">
        <v>-5300000</v>
      </c>
      <c r="AB137">
        <v>-1411000</v>
      </c>
      <c r="AD137">
        <v>5021000</v>
      </c>
      <c r="AE137">
        <v>3082000</v>
      </c>
      <c r="AF137">
        <v>2895000</v>
      </c>
      <c r="AG137">
        <v>2</v>
      </c>
      <c r="AH137">
        <v>1</v>
      </c>
      <c r="AI137" t="s">
        <v>66</v>
      </c>
      <c r="AJ137">
        <v>10998000</v>
      </c>
    </row>
    <row r="138" spans="1:36" x14ac:dyDescent="0.25">
      <c r="A138">
        <v>620030</v>
      </c>
      <c r="B138" t="s">
        <v>1034</v>
      </c>
      <c r="C138" t="s">
        <v>752</v>
      </c>
      <c r="D138" t="s">
        <v>764</v>
      </c>
      <c r="E138" t="s">
        <v>765</v>
      </c>
      <c r="F138" t="s">
        <v>755</v>
      </c>
      <c r="G138" t="s">
        <v>756</v>
      </c>
      <c r="H138" t="s">
        <v>1035</v>
      </c>
      <c r="I138" t="s">
        <v>1036</v>
      </c>
      <c r="J138" t="s">
        <v>1037</v>
      </c>
      <c r="K138" t="s">
        <v>1038</v>
      </c>
      <c r="L138" s="8">
        <v>30011</v>
      </c>
      <c r="M138" t="s">
        <v>58</v>
      </c>
      <c r="N138" t="s">
        <v>77</v>
      </c>
      <c r="P138" t="s">
        <v>1039</v>
      </c>
      <c r="Q138" s="8">
        <v>22917</v>
      </c>
      <c r="R138" t="s">
        <v>61</v>
      </c>
      <c r="S138" s="8">
        <v>30011</v>
      </c>
      <c r="T138" s="8">
        <v>43374</v>
      </c>
      <c r="U138" t="s">
        <v>1040</v>
      </c>
      <c r="V138" t="s">
        <v>1041</v>
      </c>
      <c r="W138" t="s">
        <v>64</v>
      </c>
      <c r="X138" t="s">
        <v>65</v>
      </c>
      <c r="Z138">
        <v>-30000</v>
      </c>
      <c r="AB138">
        <v>-2000</v>
      </c>
      <c r="AD138">
        <v>6660000</v>
      </c>
      <c r="AE138">
        <v>4073000</v>
      </c>
      <c r="AF138">
        <v>4871000</v>
      </c>
      <c r="AG138">
        <v>2</v>
      </c>
      <c r="AH138">
        <v>1</v>
      </c>
      <c r="AI138" t="s">
        <v>66</v>
      </c>
      <c r="AJ138">
        <v>15604000</v>
      </c>
    </row>
    <row r="139" spans="1:36" x14ac:dyDescent="0.25">
      <c r="A139">
        <v>620031</v>
      </c>
      <c r="B139" t="s">
        <v>1042</v>
      </c>
      <c r="C139" t="s">
        <v>752</v>
      </c>
      <c r="D139" t="s">
        <v>913</v>
      </c>
      <c r="E139" t="s">
        <v>914</v>
      </c>
      <c r="F139" t="s">
        <v>755</v>
      </c>
      <c r="G139" t="s">
        <v>756</v>
      </c>
      <c r="H139" t="s">
        <v>1043</v>
      </c>
      <c r="I139" t="s">
        <v>1007</v>
      </c>
      <c r="J139" t="s">
        <v>1044</v>
      </c>
      <c r="K139" t="s">
        <v>1009</v>
      </c>
      <c r="L139" s="8">
        <v>29921</v>
      </c>
      <c r="M139" t="s">
        <v>58</v>
      </c>
      <c r="N139" t="s">
        <v>77</v>
      </c>
      <c r="P139" t="s">
        <v>1032</v>
      </c>
      <c r="Q139" s="8">
        <v>22744</v>
      </c>
      <c r="R139" t="s">
        <v>61</v>
      </c>
      <c r="S139" s="8">
        <v>29921</v>
      </c>
      <c r="T139" s="8">
        <v>43221</v>
      </c>
      <c r="U139" t="s">
        <v>1045</v>
      </c>
      <c r="V139" t="s">
        <v>1046</v>
      </c>
      <c r="W139" t="s">
        <v>64</v>
      </c>
      <c r="X139" t="s">
        <v>333</v>
      </c>
      <c r="Y139">
        <v>-100000</v>
      </c>
      <c r="Z139">
        <v>-30000</v>
      </c>
      <c r="AA139">
        <v>-8350000</v>
      </c>
      <c r="AD139">
        <v>7214000</v>
      </c>
      <c r="AE139">
        <v>4287000</v>
      </c>
      <c r="AF139">
        <v>4871000</v>
      </c>
      <c r="AG139">
        <v>2</v>
      </c>
      <c r="AH139">
        <v>1</v>
      </c>
      <c r="AI139" t="s">
        <v>66</v>
      </c>
      <c r="AJ139">
        <v>16372000</v>
      </c>
    </row>
    <row r="140" spans="1:36" x14ac:dyDescent="0.25">
      <c r="A140">
        <v>620037</v>
      </c>
      <c r="B140" t="s">
        <v>1047</v>
      </c>
      <c r="C140" t="s">
        <v>68</v>
      </c>
      <c r="D140" t="s">
        <v>1048</v>
      </c>
      <c r="E140" t="s">
        <v>1049</v>
      </c>
      <c r="F140" t="s">
        <v>71</v>
      </c>
      <c r="G140" t="s">
        <v>72</v>
      </c>
      <c r="H140" t="s">
        <v>1050</v>
      </c>
      <c r="I140" t="s">
        <v>94</v>
      </c>
      <c r="J140" t="s">
        <v>1051</v>
      </c>
      <c r="K140" t="s">
        <v>96</v>
      </c>
      <c r="L140" s="8">
        <v>29983</v>
      </c>
      <c r="M140" t="s">
        <v>58</v>
      </c>
      <c r="N140" t="s">
        <v>77</v>
      </c>
      <c r="P140" t="s">
        <v>314</v>
      </c>
      <c r="Q140" s="8">
        <v>22814</v>
      </c>
      <c r="R140" t="s">
        <v>61</v>
      </c>
      <c r="S140" s="8">
        <v>30286</v>
      </c>
      <c r="T140" s="8">
        <v>43282</v>
      </c>
      <c r="U140" t="s">
        <v>1052</v>
      </c>
      <c r="V140" t="s">
        <v>1053</v>
      </c>
      <c r="W140" t="s">
        <v>64</v>
      </c>
      <c r="X140" t="s">
        <v>65</v>
      </c>
      <c r="Y140">
        <v>-111000</v>
      </c>
      <c r="Z140">
        <v>-30000</v>
      </c>
      <c r="AB140">
        <v>-1220000</v>
      </c>
      <c r="AD140">
        <v>7188000</v>
      </c>
      <c r="AE140">
        <v>4392000</v>
      </c>
      <c r="AF140">
        <v>4871000</v>
      </c>
      <c r="AG140">
        <v>2</v>
      </c>
      <c r="AH140">
        <v>1</v>
      </c>
      <c r="AI140" t="s">
        <v>66</v>
      </c>
      <c r="AJ140">
        <v>16451000</v>
      </c>
    </row>
    <row r="141" spans="1:36" x14ac:dyDescent="0.25">
      <c r="A141">
        <v>620038</v>
      </c>
      <c r="B141" t="s">
        <v>1054</v>
      </c>
      <c r="C141" t="s">
        <v>68</v>
      </c>
      <c r="D141" t="s">
        <v>1055</v>
      </c>
      <c r="E141" t="s">
        <v>1056</v>
      </c>
      <c r="F141" t="s">
        <v>71</v>
      </c>
      <c r="G141" t="s">
        <v>72</v>
      </c>
      <c r="H141" t="s">
        <v>426</v>
      </c>
      <c r="I141" t="s">
        <v>427</v>
      </c>
      <c r="J141" t="s">
        <v>1057</v>
      </c>
      <c r="K141" t="s">
        <v>1058</v>
      </c>
      <c r="L141" s="8">
        <v>29983</v>
      </c>
      <c r="M141" t="s">
        <v>58</v>
      </c>
      <c r="N141" t="s">
        <v>77</v>
      </c>
      <c r="P141" t="s">
        <v>1059</v>
      </c>
      <c r="Q141" s="8">
        <v>22708</v>
      </c>
      <c r="R141" t="s">
        <v>61</v>
      </c>
      <c r="S141" s="8">
        <v>29983</v>
      </c>
      <c r="T141" s="8">
        <v>43191</v>
      </c>
      <c r="U141" t="s">
        <v>1060</v>
      </c>
      <c r="V141" t="s">
        <v>404</v>
      </c>
      <c r="W141" t="s">
        <v>91</v>
      </c>
      <c r="X141" t="s">
        <v>65</v>
      </c>
      <c r="Y141">
        <v>-100000</v>
      </c>
      <c r="Z141">
        <v>-30000</v>
      </c>
      <c r="AB141">
        <v>-205820</v>
      </c>
      <c r="AD141">
        <v>7366000</v>
      </c>
      <c r="AE141">
        <v>4500000</v>
      </c>
      <c r="AF141">
        <v>4871000</v>
      </c>
      <c r="AG141">
        <v>2</v>
      </c>
      <c r="AH141">
        <v>4</v>
      </c>
      <c r="AI141" t="s">
        <v>66</v>
      </c>
      <c r="AJ141">
        <v>16737000</v>
      </c>
    </row>
    <row r="142" spans="1:36" x14ac:dyDescent="0.25">
      <c r="A142">
        <v>620039</v>
      </c>
      <c r="B142" t="s">
        <v>1061</v>
      </c>
      <c r="C142" t="s">
        <v>752</v>
      </c>
      <c r="D142" t="s">
        <v>764</v>
      </c>
      <c r="E142" t="s">
        <v>765</v>
      </c>
      <c r="F142" t="s">
        <v>755</v>
      </c>
      <c r="G142" t="s">
        <v>756</v>
      </c>
      <c r="H142" t="s">
        <v>1062</v>
      </c>
      <c r="I142" t="s">
        <v>949</v>
      </c>
      <c r="J142" t="s">
        <v>1063</v>
      </c>
      <c r="K142" t="s">
        <v>951</v>
      </c>
      <c r="L142" s="8">
        <v>29983</v>
      </c>
      <c r="M142" t="s">
        <v>58</v>
      </c>
      <c r="N142" t="s">
        <v>77</v>
      </c>
      <c r="P142" t="s">
        <v>1064</v>
      </c>
      <c r="Q142" s="8">
        <v>22679</v>
      </c>
      <c r="R142" t="s">
        <v>61</v>
      </c>
      <c r="S142" s="8">
        <v>29983</v>
      </c>
      <c r="T142" s="8">
        <v>43160</v>
      </c>
      <c r="U142" t="s">
        <v>1065</v>
      </c>
      <c r="V142" t="s">
        <v>772</v>
      </c>
      <c r="W142" t="s">
        <v>64</v>
      </c>
      <c r="X142" t="s">
        <v>333</v>
      </c>
      <c r="Z142">
        <v>-30000</v>
      </c>
      <c r="AB142">
        <v>-2000</v>
      </c>
      <c r="AD142">
        <v>7355000</v>
      </c>
      <c r="AE142">
        <v>4370000</v>
      </c>
      <c r="AF142">
        <v>4871000</v>
      </c>
      <c r="AG142">
        <v>2</v>
      </c>
      <c r="AH142">
        <v>1</v>
      </c>
      <c r="AI142" t="s">
        <v>66</v>
      </c>
      <c r="AJ142">
        <v>16596000</v>
      </c>
    </row>
    <row r="143" spans="1:36" x14ac:dyDescent="0.25">
      <c r="A143">
        <v>620040</v>
      </c>
      <c r="B143" t="s">
        <v>1066</v>
      </c>
      <c r="C143" t="s">
        <v>752</v>
      </c>
      <c r="D143" t="s">
        <v>764</v>
      </c>
      <c r="E143" t="s">
        <v>765</v>
      </c>
      <c r="F143" t="s">
        <v>755</v>
      </c>
      <c r="G143" t="s">
        <v>756</v>
      </c>
      <c r="H143" t="s">
        <v>1067</v>
      </c>
      <c r="I143" t="s">
        <v>1068</v>
      </c>
      <c r="J143" t="s">
        <v>1069</v>
      </c>
      <c r="K143" t="s">
        <v>1070</v>
      </c>
      <c r="L143" s="8">
        <v>29983</v>
      </c>
      <c r="M143" t="s">
        <v>58</v>
      </c>
      <c r="N143" t="s">
        <v>77</v>
      </c>
      <c r="P143" t="s">
        <v>1071</v>
      </c>
      <c r="Q143" s="8">
        <v>22730</v>
      </c>
      <c r="R143" t="s">
        <v>61</v>
      </c>
      <c r="S143" s="8">
        <v>29983</v>
      </c>
      <c r="T143" s="8">
        <v>43191</v>
      </c>
      <c r="U143" t="s">
        <v>1072</v>
      </c>
      <c r="V143" t="s">
        <v>772</v>
      </c>
      <c r="W143" t="s">
        <v>64</v>
      </c>
      <c r="X143" t="s">
        <v>333</v>
      </c>
      <c r="Z143">
        <v>-30000</v>
      </c>
      <c r="AA143">
        <v>-2348000</v>
      </c>
      <c r="AB143">
        <v>-2000</v>
      </c>
      <c r="AD143">
        <v>6028000</v>
      </c>
      <c r="AE143">
        <v>3793000</v>
      </c>
      <c r="AF143">
        <v>4871000</v>
      </c>
      <c r="AG143">
        <v>2</v>
      </c>
      <c r="AH143">
        <v>1</v>
      </c>
      <c r="AI143" t="s">
        <v>66</v>
      </c>
      <c r="AJ143">
        <v>14692000</v>
      </c>
    </row>
    <row r="144" spans="1:36" x14ac:dyDescent="0.25">
      <c r="A144">
        <v>620043</v>
      </c>
      <c r="B144" t="s">
        <v>1073</v>
      </c>
      <c r="C144" t="s">
        <v>68</v>
      </c>
      <c r="D144" t="s">
        <v>618</v>
      </c>
      <c r="E144" t="s">
        <v>619</v>
      </c>
      <c r="F144" t="s">
        <v>71</v>
      </c>
      <c r="G144" t="s">
        <v>72</v>
      </c>
      <c r="H144" t="s">
        <v>1074</v>
      </c>
      <c r="I144" t="s">
        <v>1000</v>
      </c>
      <c r="J144" t="s">
        <v>1075</v>
      </c>
      <c r="K144" t="s">
        <v>1002</v>
      </c>
      <c r="L144" s="8">
        <v>30011</v>
      </c>
      <c r="M144" t="s">
        <v>58</v>
      </c>
      <c r="N144" t="s">
        <v>77</v>
      </c>
      <c r="P144" t="s">
        <v>1076</v>
      </c>
      <c r="Q144" s="8">
        <v>23007</v>
      </c>
      <c r="R144" t="s">
        <v>61</v>
      </c>
      <c r="S144" s="8">
        <v>30011</v>
      </c>
      <c r="T144" s="8">
        <v>43466</v>
      </c>
      <c r="U144" t="s">
        <v>1077</v>
      </c>
      <c r="V144" t="s">
        <v>1078</v>
      </c>
      <c r="W144" t="s">
        <v>64</v>
      </c>
      <c r="X144" t="s">
        <v>65</v>
      </c>
      <c r="Y144">
        <v>-300000</v>
      </c>
      <c r="Z144">
        <v>-30000</v>
      </c>
      <c r="AB144">
        <v>-175000</v>
      </c>
      <c r="AC144">
        <v>-4071429</v>
      </c>
      <c r="AD144">
        <v>7071000</v>
      </c>
      <c r="AE144">
        <v>4202000</v>
      </c>
      <c r="AF144">
        <v>4871000</v>
      </c>
      <c r="AG144">
        <v>2</v>
      </c>
      <c r="AH144">
        <v>1</v>
      </c>
      <c r="AI144" t="s">
        <v>66</v>
      </c>
      <c r="AJ144">
        <v>16144000</v>
      </c>
    </row>
    <row r="145" spans="1:36" x14ac:dyDescent="0.25">
      <c r="A145">
        <v>620045</v>
      </c>
      <c r="B145" t="s">
        <v>1079</v>
      </c>
      <c r="C145" t="s">
        <v>119</v>
      </c>
      <c r="D145" t="s">
        <v>1080</v>
      </c>
      <c r="E145" t="s">
        <v>1081</v>
      </c>
      <c r="F145" t="s">
        <v>122</v>
      </c>
      <c r="G145" t="s">
        <v>123</v>
      </c>
      <c r="H145" t="s">
        <v>1082</v>
      </c>
      <c r="I145" t="s">
        <v>1083</v>
      </c>
      <c r="J145" t="s">
        <v>1084</v>
      </c>
      <c r="K145" t="s">
        <v>1085</v>
      </c>
      <c r="L145" s="8">
        <v>30011</v>
      </c>
      <c r="M145" t="s">
        <v>58</v>
      </c>
      <c r="N145" t="s">
        <v>185</v>
      </c>
      <c r="P145" t="s">
        <v>219</v>
      </c>
      <c r="Q145" s="8">
        <v>22795</v>
      </c>
      <c r="R145" t="s">
        <v>61</v>
      </c>
      <c r="S145" s="8">
        <v>30011</v>
      </c>
      <c r="T145" s="8">
        <v>43252</v>
      </c>
      <c r="U145" t="s">
        <v>1086</v>
      </c>
      <c r="V145" t="s">
        <v>726</v>
      </c>
      <c r="W145" t="s">
        <v>91</v>
      </c>
      <c r="X145" t="s">
        <v>65</v>
      </c>
      <c r="Y145">
        <v>-28000</v>
      </c>
      <c r="Z145">
        <v>-30000</v>
      </c>
      <c r="AB145">
        <v>-10000</v>
      </c>
      <c r="AD145">
        <v>6565000</v>
      </c>
      <c r="AE145">
        <v>4015000</v>
      </c>
      <c r="AF145">
        <v>2895000</v>
      </c>
      <c r="AG145">
        <v>2</v>
      </c>
      <c r="AH145">
        <v>4</v>
      </c>
      <c r="AI145" t="s">
        <v>66</v>
      </c>
      <c r="AJ145">
        <v>13475000</v>
      </c>
    </row>
    <row r="146" spans="1:36" x14ac:dyDescent="0.25">
      <c r="A146">
        <v>620046</v>
      </c>
      <c r="B146" t="s">
        <v>1087</v>
      </c>
      <c r="C146" t="s">
        <v>132</v>
      </c>
      <c r="D146" t="s">
        <v>340</v>
      </c>
      <c r="E146" t="s">
        <v>341</v>
      </c>
      <c r="F146" t="s">
        <v>135</v>
      </c>
      <c r="G146" t="s">
        <v>136</v>
      </c>
      <c r="H146" t="s">
        <v>1088</v>
      </c>
      <c r="I146" t="s">
        <v>1089</v>
      </c>
      <c r="J146" t="s">
        <v>1090</v>
      </c>
      <c r="K146" t="s">
        <v>1091</v>
      </c>
      <c r="L146" s="8">
        <v>30011</v>
      </c>
      <c r="M146" t="s">
        <v>58</v>
      </c>
      <c r="N146" t="s">
        <v>77</v>
      </c>
      <c r="P146" t="s">
        <v>886</v>
      </c>
      <c r="Q146" s="8">
        <v>22769</v>
      </c>
      <c r="R146" t="s">
        <v>61</v>
      </c>
      <c r="S146" s="8">
        <v>30011</v>
      </c>
      <c r="T146" s="8">
        <v>43252</v>
      </c>
      <c r="U146" t="s">
        <v>1092</v>
      </c>
      <c r="V146" t="s">
        <v>63</v>
      </c>
      <c r="W146" t="s">
        <v>64</v>
      </c>
      <c r="X146" t="s">
        <v>65</v>
      </c>
      <c r="Y146">
        <v>-275000</v>
      </c>
      <c r="Z146">
        <v>-30000</v>
      </c>
      <c r="AA146">
        <v>-3612000</v>
      </c>
      <c r="AC146">
        <v>-1389517</v>
      </c>
      <c r="AD146">
        <v>7318000</v>
      </c>
      <c r="AE146">
        <v>4472000</v>
      </c>
      <c r="AF146">
        <v>4871000</v>
      </c>
      <c r="AG146">
        <v>2</v>
      </c>
      <c r="AH146">
        <v>1</v>
      </c>
      <c r="AI146" t="s">
        <v>66</v>
      </c>
      <c r="AJ146">
        <v>16661000</v>
      </c>
    </row>
    <row r="147" spans="1:36" x14ac:dyDescent="0.25">
      <c r="A147">
        <v>620047</v>
      </c>
      <c r="B147" t="s">
        <v>1093</v>
      </c>
      <c r="C147" t="s">
        <v>100</v>
      </c>
      <c r="D147" t="s">
        <v>1094</v>
      </c>
      <c r="E147" t="s">
        <v>1095</v>
      </c>
      <c r="F147" t="s">
        <v>103</v>
      </c>
      <c r="G147" t="s">
        <v>104</v>
      </c>
      <c r="H147" t="s">
        <v>1096</v>
      </c>
      <c r="I147" t="s">
        <v>94</v>
      </c>
      <c r="J147" t="s">
        <v>1097</v>
      </c>
      <c r="K147" t="s">
        <v>96</v>
      </c>
      <c r="L147" s="8">
        <v>30011</v>
      </c>
      <c r="M147" t="s">
        <v>58</v>
      </c>
      <c r="N147" t="s">
        <v>77</v>
      </c>
      <c r="P147" t="s">
        <v>60</v>
      </c>
      <c r="Q147" s="8">
        <v>22748</v>
      </c>
      <c r="R147" t="s">
        <v>61</v>
      </c>
      <c r="S147" s="8">
        <v>30011</v>
      </c>
      <c r="T147" s="8">
        <v>43221</v>
      </c>
      <c r="U147" t="s">
        <v>1098</v>
      </c>
      <c r="V147" t="s">
        <v>160</v>
      </c>
      <c r="W147" t="s">
        <v>64</v>
      </c>
      <c r="X147" t="s">
        <v>65</v>
      </c>
      <c r="Y147">
        <v>-900000</v>
      </c>
      <c r="Z147">
        <v>-30000</v>
      </c>
      <c r="AB147">
        <v>-1103333</v>
      </c>
      <c r="AC147">
        <v>-4113333</v>
      </c>
      <c r="AD147">
        <v>7618000</v>
      </c>
      <c r="AE147">
        <v>4653000</v>
      </c>
      <c r="AF147">
        <v>4871000</v>
      </c>
      <c r="AG147">
        <v>2</v>
      </c>
      <c r="AH147">
        <v>1</v>
      </c>
      <c r="AI147" t="s">
        <v>66</v>
      </c>
      <c r="AJ147">
        <v>17142000</v>
      </c>
    </row>
    <row r="148" spans="1:36" x14ac:dyDescent="0.25">
      <c r="A148">
        <v>620049</v>
      </c>
      <c r="B148" t="s">
        <v>1099</v>
      </c>
      <c r="C148" t="s">
        <v>68</v>
      </c>
      <c r="D148" t="s">
        <v>955</v>
      </c>
      <c r="E148" t="s">
        <v>956</v>
      </c>
      <c r="F148" t="s">
        <v>71</v>
      </c>
      <c r="G148" t="s">
        <v>72</v>
      </c>
      <c r="H148" t="s">
        <v>1100</v>
      </c>
      <c r="I148" t="s">
        <v>1101</v>
      </c>
      <c r="J148" t="s">
        <v>1102</v>
      </c>
      <c r="K148" t="s">
        <v>1103</v>
      </c>
      <c r="L148" s="8">
        <v>30011</v>
      </c>
      <c r="M148" t="s">
        <v>58</v>
      </c>
      <c r="N148" t="s">
        <v>185</v>
      </c>
      <c r="P148" t="s">
        <v>1104</v>
      </c>
      <c r="Q148" s="8">
        <v>22732</v>
      </c>
      <c r="R148" t="s">
        <v>61</v>
      </c>
      <c r="S148" s="8">
        <v>30011</v>
      </c>
      <c r="T148" s="8">
        <v>43191</v>
      </c>
      <c r="U148" t="s">
        <v>1105</v>
      </c>
      <c r="V148" t="s">
        <v>626</v>
      </c>
      <c r="W148" t="s">
        <v>64</v>
      </c>
      <c r="X148" t="s">
        <v>65</v>
      </c>
      <c r="Y148">
        <v>-100000</v>
      </c>
      <c r="Z148">
        <v>-30000</v>
      </c>
      <c r="AD148">
        <v>6259000</v>
      </c>
      <c r="AE148">
        <v>3830000</v>
      </c>
      <c r="AF148">
        <v>2895000</v>
      </c>
      <c r="AG148">
        <v>2</v>
      </c>
      <c r="AH148">
        <v>1</v>
      </c>
      <c r="AI148" t="s">
        <v>66</v>
      </c>
      <c r="AJ148">
        <v>12984000</v>
      </c>
    </row>
    <row r="149" spans="1:36" x14ac:dyDescent="0.25">
      <c r="A149">
        <v>620056</v>
      </c>
      <c r="B149" t="s">
        <v>1106</v>
      </c>
      <c r="C149" t="s">
        <v>68</v>
      </c>
      <c r="D149" t="s">
        <v>433</v>
      </c>
      <c r="E149" t="s">
        <v>434</v>
      </c>
      <c r="F149" t="s">
        <v>71</v>
      </c>
      <c r="G149" t="s">
        <v>72</v>
      </c>
      <c r="H149" t="s">
        <v>426</v>
      </c>
      <c r="I149" t="s">
        <v>427</v>
      </c>
      <c r="J149" t="s">
        <v>1107</v>
      </c>
      <c r="K149" t="s">
        <v>1108</v>
      </c>
      <c r="L149" s="8">
        <v>30011</v>
      </c>
      <c r="M149" t="s">
        <v>58</v>
      </c>
      <c r="N149" t="s">
        <v>77</v>
      </c>
      <c r="P149" t="s">
        <v>1109</v>
      </c>
      <c r="Q149" s="8">
        <v>22746</v>
      </c>
      <c r="R149" t="s">
        <v>61</v>
      </c>
      <c r="S149" s="8">
        <v>30011</v>
      </c>
      <c r="T149" s="8">
        <v>43221</v>
      </c>
      <c r="U149" t="s">
        <v>1110</v>
      </c>
      <c r="V149" t="s">
        <v>404</v>
      </c>
      <c r="W149" t="s">
        <v>91</v>
      </c>
      <c r="X149" t="s">
        <v>65</v>
      </c>
      <c r="Y149">
        <v>-100000</v>
      </c>
      <c r="Z149">
        <v>-30000</v>
      </c>
      <c r="AB149">
        <v>-3753928</v>
      </c>
      <c r="AC149">
        <v>-3687678</v>
      </c>
      <c r="AD149">
        <v>6798000</v>
      </c>
      <c r="AE149">
        <v>4156000</v>
      </c>
      <c r="AF149">
        <v>4871000</v>
      </c>
      <c r="AG149">
        <v>2</v>
      </c>
      <c r="AH149">
        <v>4</v>
      </c>
      <c r="AI149" t="s">
        <v>66</v>
      </c>
      <c r="AJ149">
        <v>15825000</v>
      </c>
    </row>
    <row r="150" spans="1:36" x14ac:dyDescent="0.25">
      <c r="A150">
        <v>620062</v>
      </c>
      <c r="B150" t="s">
        <v>1111</v>
      </c>
      <c r="C150" t="s">
        <v>68</v>
      </c>
      <c r="D150" t="s">
        <v>706</v>
      </c>
      <c r="E150" t="s">
        <v>707</v>
      </c>
      <c r="F150" t="s">
        <v>71</v>
      </c>
      <c r="G150" t="s">
        <v>72</v>
      </c>
      <c r="H150" t="s">
        <v>708</v>
      </c>
      <c r="I150" t="s">
        <v>709</v>
      </c>
      <c r="J150" t="s">
        <v>1112</v>
      </c>
      <c r="K150" t="s">
        <v>1113</v>
      </c>
      <c r="L150" s="8">
        <v>30011</v>
      </c>
      <c r="M150" t="s">
        <v>58</v>
      </c>
      <c r="N150" t="s">
        <v>185</v>
      </c>
      <c r="P150" t="s">
        <v>615</v>
      </c>
      <c r="Q150" s="8">
        <v>22713</v>
      </c>
      <c r="R150" t="s">
        <v>61</v>
      </c>
      <c r="S150" s="8">
        <v>30011</v>
      </c>
      <c r="T150" s="8">
        <v>43191</v>
      </c>
      <c r="U150" t="s">
        <v>1114</v>
      </c>
      <c r="V150" t="s">
        <v>1115</v>
      </c>
      <c r="W150" t="s">
        <v>91</v>
      </c>
      <c r="X150" t="s">
        <v>65</v>
      </c>
      <c r="Y150">
        <v>-50000</v>
      </c>
      <c r="Z150">
        <v>-30000</v>
      </c>
      <c r="AC150">
        <v>-2087306</v>
      </c>
      <c r="AD150">
        <v>5667000</v>
      </c>
      <c r="AE150">
        <v>3472000</v>
      </c>
      <c r="AF150">
        <v>2895000</v>
      </c>
      <c r="AG150">
        <v>2</v>
      </c>
      <c r="AH150">
        <v>4</v>
      </c>
      <c r="AI150" t="s">
        <v>66</v>
      </c>
      <c r="AJ150">
        <v>12034000</v>
      </c>
    </row>
    <row r="151" spans="1:36" x14ac:dyDescent="0.25">
      <c r="A151">
        <v>620067</v>
      </c>
      <c r="B151" t="s">
        <v>1116</v>
      </c>
      <c r="C151" t="s">
        <v>119</v>
      </c>
      <c r="D151" t="s">
        <v>477</v>
      </c>
      <c r="E151" t="s">
        <v>478</v>
      </c>
      <c r="F151" t="s">
        <v>122</v>
      </c>
      <c r="G151" t="s">
        <v>123</v>
      </c>
      <c r="H151" t="s">
        <v>479</v>
      </c>
      <c r="I151" t="s">
        <v>480</v>
      </c>
      <c r="J151" t="s">
        <v>1117</v>
      </c>
      <c r="K151" t="s">
        <v>389</v>
      </c>
      <c r="L151" s="8">
        <v>30042</v>
      </c>
      <c r="M151" t="s">
        <v>58</v>
      </c>
      <c r="N151" t="s">
        <v>77</v>
      </c>
      <c r="P151" t="s">
        <v>163</v>
      </c>
      <c r="Q151" s="8">
        <v>22661</v>
      </c>
      <c r="R151" t="s">
        <v>61</v>
      </c>
      <c r="S151" s="8">
        <v>30042</v>
      </c>
      <c r="T151" s="8">
        <v>43132</v>
      </c>
      <c r="U151" t="s">
        <v>1118</v>
      </c>
      <c r="V151" t="s">
        <v>483</v>
      </c>
      <c r="W151" t="s">
        <v>91</v>
      </c>
      <c r="X151" t="s">
        <v>333</v>
      </c>
      <c r="Z151">
        <v>-30000</v>
      </c>
      <c r="AD151">
        <v>8772000</v>
      </c>
      <c r="AE151">
        <v>5227000</v>
      </c>
      <c r="AF151">
        <v>4871000</v>
      </c>
      <c r="AG151">
        <v>2</v>
      </c>
      <c r="AH151">
        <v>4</v>
      </c>
      <c r="AI151" t="s">
        <v>66</v>
      </c>
      <c r="AJ151">
        <v>18870000</v>
      </c>
    </row>
    <row r="152" spans="1:36" x14ac:dyDescent="0.25">
      <c r="A152">
        <v>620076</v>
      </c>
      <c r="B152" t="s">
        <v>1119</v>
      </c>
      <c r="C152" t="s">
        <v>68</v>
      </c>
      <c r="D152" t="s">
        <v>468</v>
      </c>
      <c r="E152" t="s">
        <v>469</v>
      </c>
      <c r="F152" t="s">
        <v>71</v>
      </c>
      <c r="G152" t="s">
        <v>72</v>
      </c>
      <c r="H152" t="s">
        <v>1120</v>
      </c>
      <c r="I152" t="s">
        <v>1121</v>
      </c>
      <c r="J152" t="s">
        <v>1122</v>
      </c>
      <c r="K152" t="s">
        <v>1123</v>
      </c>
      <c r="L152" s="8">
        <v>28797</v>
      </c>
      <c r="M152" t="s">
        <v>58</v>
      </c>
      <c r="N152" t="s">
        <v>185</v>
      </c>
      <c r="P152" t="s">
        <v>615</v>
      </c>
      <c r="Q152" s="8">
        <v>22879</v>
      </c>
      <c r="R152" t="s">
        <v>61</v>
      </c>
      <c r="S152" s="8">
        <v>29983</v>
      </c>
      <c r="T152" s="8">
        <v>43344</v>
      </c>
      <c r="U152" t="s">
        <v>1124</v>
      </c>
      <c r="V152" t="s">
        <v>615</v>
      </c>
      <c r="W152" t="s">
        <v>64</v>
      </c>
      <c r="X152" t="s">
        <v>65</v>
      </c>
      <c r="Z152">
        <v>-30000</v>
      </c>
      <c r="AD152">
        <v>5321000</v>
      </c>
      <c r="AE152">
        <v>3263000</v>
      </c>
      <c r="AF152">
        <v>2895000</v>
      </c>
      <c r="AG152">
        <v>2</v>
      </c>
      <c r="AH152">
        <v>1</v>
      </c>
      <c r="AI152" t="s">
        <v>66</v>
      </c>
      <c r="AJ152">
        <v>11479000</v>
      </c>
    </row>
    <row r="153" spans="1:36" x14ac:dyDescent="0.25">
      <c r="A153">
        <v>620077</v>
      </c>
      <c r="B153" t="s">
        <v>1125</v>
      </c>
      <c r="C153" t="s">
        <v>68</v>
      </c>
      <c r="D153" t="s">
        <v>468</v>
      </c>
      <c r="E153" t="s">
        <v>469</v>
      </c>
      <c r="F153" t="s">
        <v>71</v>
      </c>
      <c r="G153" t="s">
        <v>72</v>
      </c>
      <c r="H153" t="s">
        <v>1126</v>
      </c>
      <c r="I153" t="s">
        <v>94</v>
      </c>
      <c r="J153" t="s">
        <v>1127</v>
      </c>
      <c r="K153" t="s">
        <v>1128</v>
      </c>
      <c r="L153" s="8">
        <v>29526</v>
      </c>
      <c r="M153" t="s">
        <v>58</v>
      </c>
      <c r="N153" t="s">
        <v>185</v>
      </c>
      <c r="P153" t="s">
        <v>1129</v>
      </c>
      <c r="Q153" s="8">
        <v>22928</v>
      </c>
      <c r="R153" t="s">
        <v>61</v>
      </c>
      <c r="S153" s="8">
        <v>30011</v>
      </c>
      <c r="T153" s="8">
        <v>43405</v>
      </c>
      <c r="U153" t="s">
        <v>1130</v>
      </c>
      <c r="V153" t="s">
        <v>615</v>
      </c>
      <c r="W153" t="s">
        <v>64</v>
      </c>
      <c r="X153" t="s">
        <v>65</v>
      </c>
      <c r="Z153">
        <v>-30000</v>
      </c>
      <c r="AD153">
        <v>5262000</v>
      </c>
      <c r="AE153">
        <v>3226000</v>
      </c>
      <c r="AF153">
        <v>2895000</v>
      </c>
      <c r="AG153">
        <v>2</v>
      </c>
      <c r="AH153">
        <v>1</v>
      </c>
      <c r="AI153" t="s">
        <v>66</v>
      </c>
      <c r="AJ153">
        <v>11383000</v>
      </c>
    </row>
    <row r="154" spans="1:36" x14ac:dyDescent="0.25">
      <c r="A154">
        <v>620081</v>
      </c>
      <c r="B154" t="s">
        <v>1131</v>
      </c>
      <c r="C154" t="s">
        <v>68</v>
      </c>
      <c r="D154" t="s">
        <v>468</v>
      </c>
      <c r="E154" t="s">
        <v>469</v>
      </c>
      <c r="F154" t="s">
        <v>71</v>
      </c>
      <c r="G154" t="s">
        <v>72</v>
      </c>
      <c r="H154" t="s">
        <v>1132</v>
      </c>
      <c r="I154" t="s">
        <v>1133</v>
      </c>
      <c r="J154" t="s">
        <v>1134</v>
      </c>
      <c r="K154" t="s">
        <v>1135</v>
      </c>
      <c r="L154" s="8">
        <v>29783</v>
      </c>
      <c r="M154" t="s">
        <v>58</v>
      </c>
      <c r="N154" t="s">
        <v>185</v>
      </c>
      <c r="P154" t="s">
        <v>615</v>
      </c>
      <c r="Q154" s="8">
        <v>22970</v>
      </c>
      <c r="R154" t="s">
        <v>61</v>
      </c>
      <c r="S154" s="8">
        <v>30072</v>
      </c>
      <c r="T154" s="8">
        <v>43435</v>
      </c>
      <c r="U154" t="s">
        <v>1136</v>
      </c>
      <c r="V154" t="s">
        <v>1137</v>
      </c>
      <c r="W154" t="s">
        <v>64</v>
      </c>
      <c r="X154" t="s">
        <v>65</v>
      </c>
      <c r="Z154">
        <v>-30000</v>
      </c>
      <c r="AA154">
        <v>-1167000</v>
      </c>
      <c r="AD154">
        <v>5247000</v>
      </c>
      <c r="AE154">
        <v>3218000</v>
      </c>
      <c r="AF154">
        <v>2895000</v>
      </c>
      <c r="AG154">
        <v>2</v>
      </c>
      <c r="AH154">
        <v>1</v>
      </c>
      <c r="AI154" t="s">
        <v>66</v>
      </c>
      <c r="AJ154">
        <v>11360000</v>
      </c>
    </row>
    <row r="155" spans="1:36" x14ac:dyDescent="0.25">
      <c r="A155">
        <v>620083</v>
      </c>
      <c r="B155" t="s">
        <v>1138</v>
      </c>
      <c r="C155" t="s">
        <v>132</v>
      </c>
      <c r="D155" t="s">
        <v>340</v>
      </c>
      <c r="E155" t="s">
        <v>341</v>
      </c>
      <c r="F155" t="s">
        <v>135</v>
      </c>
      <c r="G155" t="s">
        <v>136</v>
      </c>
      <c r="H155" t="s">
        <v>1139</v>
      </c>
      <c r="I155" t="s">
        <v>1140</v>
      </c>
      <c r="J155" t="s">
        <v>1141</v>
      </c>
      <c r="K155" t="s">
        <v>1142</v>
      </c>
      <c r="L155" s="8">
        <v>29983</v>
      </c>
      <c r="M155" t="s">
        <v>58</v>
      </c>
      <c r="N155" t="s">
        <v>77</v>
      </c>
      <c r="P155" t="s">
        <v>493</v>
      </c>
      <c r="Q155" s="8">
        <v>22897</v>
      </c>
      <c r="R155" t="s">
        <v>61</v>
      </c>
      <c r="S155" s="8">
        <v>29983</v>
      </c>
      <c r="T155" s="8">
        <v>43374</v>
      </c>
      <c r="U155" t="s">
        <v>1143</v>
      </c>
      <c r="V155" t="s">
        <v>63</v>
      </c>
      <c r="W155" t="s">
        <v>64</v>
      </c>
      <c r="X155" t="s">
        <v>65</v>
      </c>
      <c r="Y155">
        <v>-75000</v>
      </c>
      <c r="Z155">
        <v>-30000</v>
      </c>
      <c r="AA155">
        <v>-2500000</v>
      </c>
      <c r="AD155">
        <v>7084000</v>
      </c>
      <c r="AE155">
        <v>4229000</v>
      </c>
      <c r="AF155">
        <v>4871000</v>
      </c>
      <c r="AG155">
        <v>2</v>
      </c>
      <c r="AH155">
        <v>1</v>
      </c>
      <c r="AI155" t="s">
        <v>66</v>
      </c>
      <c r="AJ155">
        <v>16184000</v>
      </c>
    </row>
    <row r="156" spans="1:36" x14ac:dyDescent="0.25">
      <c r="A156">
        <v>620084</v>
      </c>
      <c r="B156" t="s">
        <v>1144</v>
      </c>
      <c r="C156" t="s">
        <v>132</v>
      </c>
      <c r="D156" t="s">
        <v>340</v>
      </c>
      <c r="E156" t="s">
        <v>341</v>
      </c>
      <c r="F156" t="s">
        <v>135</v>
      </c>
      <c r="G156" t="s">
        <v>136</v>
      </c>
      <c r="H156" t="s">
        <v>1145</v>
      </c>
      <c r="I156" t="s">
        <v>1000</v>
      </c>
      <c r="J156" t="s">
        <v>1146</v>
      </c>
      <c r="K156" t="s">
        <v>1147</v>
      </c>
      <c r="L156" s="8">
        <v>29983</v>
      </c>
      <c r="M156" t="s">
        <v>58</v>
      </c>
      <c r="N156" t="s">
        <v>185</v>
      </c>
      <c r="P156" t="s">
        <v>63</v>
      </c>
      <c r="Q156" s="8">
        <v>22648</v>
      </c>
      <c r="R156" t="s">
        <v>61</v>
      </c>
      <c r="S156" s="8">
        <v>29983</v>
      </c>
      <c r="T156" s="8">
        <v>43132</v>
      </c>
      <c r="U156" t="s">
        <v>1148</v>
      </c>
      <c r="V156" t="s">
        <v>1149</v>
      </c>
      <c r="W156" t="s">
        <v>64</v>
      </c>
      <c r="X156" t="s">
        <v>65</v>
      </c>
      <c r="Z156">
        <v>-30000</v>
      </c>
      <c r="AD156">
        <v>6223000</v>
      </c>
      <c r="AE156">
        <v>3809000</v>
      </c>
      <c r="AF156">
        <v>2895000</v>
      </c>
      <c r="AG156">
        <v>2</v>
      </c>
      <c r="AH156">
        <v>1</v>
      </c>
      <c r="AI156" t="s">
        <v>66</v>
      </c>
      <c r="AJ156">
        <v>12927000</v>
      </c>
    </row>
    <row r="157" spans="1:36" x14ac:dyDescent="0.25">
      <c r="A157">
        <v>620086</v>
      </c>
      <c r="B157" t="s">
        <v>1150</v>
      </c>
      <c r="C157" t="s">
        <v>132</v>
      </c>
      <c r="D157" t="s">
        <v>340</v>
      </c>
      <c r="E157" t="s">
        <v>341</v>
      </c>
      <c r="F157" t="s">
        <v>135</v>
      </c>
      <c r="G157" t="s">
        <v>136</v>
      </c>
      <c r="H157" t="s">
        <v>1151</v>
      </c>
      <c r="I157" t="s">
        <v>1152</v>
      </c>
      <c r="J157" t="s">
        <v>1153</v>
      </c>
      <c r="K157" t="s">
        <v>1154</v>
      </c>
      <c r="L157" s="8">
        <v>29983</v>
      </c>
      <c r="M157" t="s">
        <v>58</v>
      </c>
      <c r="N157" t="s">
        <v>77</v>
      </c>
      <c r="P157" t="s">
        <v>63</v>
      </c>
      <c r="Q157" s="8">
        <v>22891</v>
      </c>
      <c r="R157" t="s">
        <v>61</v>
      </c>
      <c r="S157" s="8">
        <v>29983</v>
      </c>
      <c r="T157" s="8">
        <v>43374</v>
      </c>
      <c r="U157" t="s">
        <v>1155</v>
      </c>
      <c r="V157" t="s">
        <v>1156</v>
      </c>
      <c r="W157" t="s">
        <v>64</v>
      </c>
      <c r="X157" t="s">
        <v>65</v>
      </c>
      <c r="Y157">
        <v>-120000</v>
      </c>
      <c r="Z157">
        <v>-30000</v>
      </c>
      <c r="AA157">
        <v>-2750000</v>
      </c>
      <c r="AD157">
        <v>6741000</v>
      </c>
      <c r="AE157">
        <v>4122000</v>
      </c>
      <c r="AF157">
        <v>4871000</v>
      </c>
      <c r="AG157">
        <v>2</v>
      </c>
      <c r="AH157">
        <v>1</v>
      </c>
      <c r="AI157" t="s">
        <v>66</v>
      </c>
      <c r="AJ157">
        <v>15734000</v>
      </c>
    </row>
    <row r="158" spans="1:36" x14ac:dyDescent="0.25">
      <c r="A158">
        <v>620089</v>
      </c>
      <c r="B158" t="s">
        <v>1157</v>
      </c>
      <c r="C158" t="s">
        <v>132</v>
      </c>
      <c r="D158" t="s">
        <v>1158</v>
      </c>
      <c r="E158" t="s">
        <v>1159</v>
      </c>
      <c r="F158" t="s">
        <v>135</v>
      </c>
      <c r="G158" t="s">
        <v>136</v>
      </c>
      <c r="H158" t="s">
        <v>1160</v>
      </c>
      <c r="I158" t="s">
        <v>767</v>
      </c>
      <c r="J158" t="s">
        <v>1161</v>
      </c>
      <c r="K158" t="s">
        <v>1162</v>
      </c>
      <c r="L158" s="8">
        <v>30011</v>
      </c>
      <c r="M158" t="s">
        <v>58</v>
      </c>
      <c r="N158" t="s">
        <v>185</v>
      </c>
      <c r="P158" t="s">
        <v>63</v>
      </c>
      <c r="Q158" s="8">
        <v>22670</v>
      </c>
      <c r="R158" t="s">
        <v>61</v>
      </c>
      <c r="S158" s="8">
        <v>30011</v>
      </c>
      <c r="T158" s="8">
        <v>43132</v>
      </c>
      <c r="U158" t="s">
        <v>1163</v>
      </c>
      <c r="V158" t="s">
        <v>1164</v>
      </c>
      <c r="W158" t="s">
        <v>64</v>
      </c>
      <c r="X158" t="s">
        <v>65</v>
      </c>
      <c r="Y158">
        <v>-50000</v>
      </c>
      <c r="Z158">
        <v>-30000</v>
      </c>
      <c r="AD158">
        <v>5873000</v>
      </c>
      <c r="AE158">
        <v>3597000</v>
      </c>
      <c r="AF158">
        <v>2895000</v>
      </c>
      <c r="AG158">
        <v>2</v>
      </c>
      <c r="AH158">
        <v>1</v>
      </c>
      <c r="AI158" t="s">
        <v>66</v>
      </c>
      <c r="AJ158">
        <v>12365000</v>
      </c>
    </row>
    <row r="159" spans="1:36" x14ac:dyDescent="0.25">
      <c r="A159">
        <v>620090</v>
      </c>
      <c r="B159" t="s">
        <v>1165</v>
      </c>
      <c r="C159" t="s">
        <v>119</v>
      </c>
      <c r="D159" t="s">
        <v>120</v>
      </c>
      <c r="E159" t="s">
        <v>121</v>
      </c>
      <c r="F159" t="s">
        <v>122</v>
      </c>
      <c r="G159" t="s">
        <v>123</v>
      </c>
      <c r="H159" t="s">
        <v>1166</v>
      </c>
      <c r="I159" t="s">
        <v>1007</v>
      </c>
      <c r="J159" t="s">
        <v>1167</v>
      </c>
      <c r="K159" t="s">
        <v>1009</v>
      </c>
      <c r="L159" s="8">
        <v>30011</v>
      </c>
      <c r="M159" t="s">
        <v>58</v>
      </c>
      <c r="N159" t="s">
        <v>77</v>
      </c>
      <c r="P159" t="s">
        <v>63</v>
      </c>
      <c r="Q159" s="8">
        <v>22928</v>
      </c>
      <c r="R159" t="s">
        <v>61</v>
      </c>
      <c r="S159" s="8">
        <v>30011</v>
      </c>
      <c r="T159" s="8">
        <v>43405</v>
      </c>
      <c r="U159" t="s">
        <v>1168</v>
      </c>
      <c r="V159" t="s">
        <v>130</v>
      </c>
      <c r="W159" t="s">
        <v>64</v>
      </c>
      <c r="X159" t="s">
        <v>65</v>
      </c>
      <c r="Y159">
        <v>-100000</v>
      </c>
      <c r="Z159">
        <v>-30000</v>
      </c>
      <c r="AC159">
        <v>-3166667</v>
      </c>
      <c r="AD159">
        <v>7224000</v>
      </c>
      <c r="AE159">
        <v>4292000</v>
      </c>
      <c r="AF159">
        <v>4871000</v>
      </c>
      <c r="AG159">
        <v>2</v>
      </c>
      <c r="AH159">
        <v>1</v>
      </c>
      <c r="AI159" t="s">
        <v>66</v>
      </c>
      <c r="AJ159">
        <v>16387000</v>
      </c>
    </row>
    <row r="160" spans="1:36" x14ac:dyDescent="0.25">
      <c r="A160">
        <v>620096</v>
      </c>
      <c r="B160" t="s">
        <v>1169</v>
      </c>
      <c r="C160" t="s">
        <v>132</v>
      </c>
      <c r="D160" t="s">
        <v>340</v>
      </c>
      <c r="E160" t="s">
        <v>341</v>
      </c>
      <c r="F160" t="s">
        <v>135</v>
      </c>
      <c r="G160" t="s">
        <v>136</v>
      </c>
      <c r="H160" t="s">
        <v>1170</v>
      </c>
      <c r="I160" t="s">
        <v>1171</v>
      </c>
      <c r="J160" t="s">
        <v>1172</v>
      </c>
      <c r="K160" t="s">
        <v>1173</v>
      </c>
      <c r="L160" s="8">
        <v>30011</v>
      </c>
      <c r="M160" t="s">
        <v>58</v>
      </c>
      <c r="N160" t="s">
        <v>185</v>
      </c>
      <c r="P160" t="s">
        <v>63</v>
      </c>
      <c r="Q160" s="8">
        <v>22809</v>
      </c>
      <c r="R160" t="s">
        <v>61</v>
      </c>
      <c r="S160" s="8">
        <v>30011</v>
      </c>
      <c r="T160" s="8">
        <v>43282</v>
      </c>
      <c r="U160" t="s">
        <v>1174</v>
      </c>
      <c r="V160" t="s">
        <v>63</v>
      </c>
      <c r="W160" t="s">
        <v>64</v>
      </c>
      <c r="X160" t="s">
        <v>65</v>
      </c>
      <c r="Y160">
        <v>-75000</v>
      </c>
      <c r="Z160">
        <v>-30000</v>
      </c>
      <c r="AD160">
        <v>6052000</v>
      </c>
      <c r="AE160">
        <v>3705000</v>
      </c>
      <c r="AF160">
        <v>2895000</v>
      </c>
      <c r="AG160">
        <v>2</v>
      </c>
      <c r="AH160">
        <v>1</v>
      </c>
      <c r="AI160" t="s">
        <v>66</v>
      </c>
      <c r="AJ160">
        <v>12652000</v>
      </c>
    </row>
    <row r="161" spans="1:36" x14ac:dyDescent="0.25">
      <c r="A161">
        <v>620101</v>
      </c>
      <c r="B161" t="s">
        <v>1175</v>
      </c>
      <c r="C161" t="s">
        <v>605</v>
      </c>
      <c r="D161" t="s">
        <v>50</v>
      </c>
      <c r="E161" t="s">
        <v>51</v>
      </c>
      <c r="F161" t="s">
        <v>1176</v>
      </c>
      <c r="G161" t="s">
        <v>1177</v>
      </c>
      <c r="H161" t="s">
        <v>1178</v>
      </c>
      <c r="I161" t="s">
        <v>1179</v>
      </c>
      <c r="J161" t="s">
        <v>1180</v>
      </c>
      <c r="K161" t="s">
        <v>1181</v>
      </c>
      <c r="L161" s="8">
        <v>30317</v>
      </c>
      <c r="M161" t="s">
        <v>58</v>
      </c>
      <c r="N161" t="s">
        <v>59</v>
      </c>
      <c r="P161" t="s">
        <v>1182</v>
      </c>
      <c r="Q161" s="8">
        <v>22778</v>
      </c>
      <c r="R161" t="s">
        <v>61</v>
      </c>
      <c r="S161" s="8">
        <v>30317</v>
      </c>
      <c r="T161" s="8">
        <v>43252</v>
      </c>
      <c r="U161" t="s">
        <v>1183</v>
      </c>
      <c r="V161" t="s">
        <v>244</v>
      </c>
      <c r="W161" t="s">
        <v>64</v>
      </c>
      <c r="X161" t="s">
        <v>65</v>
      </c>
      <c r="Y161">
        <v>-30000</v>
      </c>
      <c r="Z161">
        <v>-30000</v>
      </c>
      <c r="AD161">
        <v>10891000</v>
      </c>
      <c r="AE161">
        <v>6449000</v>
      </c>
      <c r="AF161">
        <v>7818000</v>
      </c>
      <c r="AG161">
        <v>2</v>
      </c>
      <c r="AH161">
        <v>1</v>
      </c>
      <c r="AI161" t="s">
        <v>66</v>
      </c>
      <c r="AJ161">
        <v>25158000</v>
      </c>
    </row>
    <row r="162" spans="1:36" x14ac:dyDescent="0.25">
      <c r="A162">
        <v>620102</v>
      </c>
      <c r="B162" t="s">
        <v>1184</v>
      </c>
      <c r="C162" t="s">
        <v>317</v>
      </c>
      <c r="D162" t="s">
        <v>50</v>
      </c>
      <c r="E162" t="s">
        <v>51</v>
      </c>
      <c r="F162" t="s">
        <v>1185</v>
      </c>
      <c r="G162" t="s">
        <v>1186</v>
      </c>
      <c r="H162" t="s">
        <v>1187</v>
      </c>
      <c r="I162" t="s">
        <v>1188</v>
      </c>
      <c r="J162" t="s">
        <v>1189</v>
      </c>
      <c r="K162" t="s">
        <v>1190</v>
      </c>
      <c r="L162" s="8">
        <v>30317</v>
      </c>
      <c r="M162" t="s">
        <v>58</v>
      </c>
      <c r="N162" t="s">
        <v>59</v>
      </c>
      <c r="P162" t="s">
        <v>1191</v>
      </c>
      <c r="Q162" s="8">
        <v>22874</v>
      </c>
      <c r="R162" t="s">
        <v>61</v>
      </c>
      <c r="S162" s="8">
        <v>30317</v>
      </c>
      <c r="T162" s="8">
        <v>43344</v>
      </c>
      <c r="U162" t="s">
        <v>1192</v>
      </c>
      <c r="V162" t="s">
        <v>542</v>
      </c>
      <c r="W162" t="s">
        <v>64</v>
      </c>
      <c r="X162" t="s">
        <v>177</v>
      </c>
      <c r="Y162">
        <v>-100000</v>
      </c>
      <c r="Z162">
        <v>-30000</v>
      </c>
      <c r="AD162">
        <v>12379000</v>
      </c>
      <c r="AE162">
        <v>7185000</v>
      </c>
      <c r="AF162">
        <v>7818000</v>
      </c>
      <c r="AG162">
        <v>2</v>
      </c>
      <c r="AH162">
        <v>1</v>
      </c>
      <c r="AI162" t="s">
        <v>66</v>
      </c>
      <c r="AJ162">
        <v>27382000</v>
      </c>
    </row>
    <row r="163" spans="1:36" x14ac:dyDescent="0.25">
      <c r="A163">
        <v>620104</v>
      </c>
      <c r="B163" t="s">
        <v>1193</v>
      </c>
      <c r="C163" t="s">
        <v>100</v>
      </c>
      <c r="D163" t="s">
        <v>101</v>
      </c>
      <c r="E163" t="s">
        <v>102</v>
      </c>
      <c r="F163" t="s">
        <v>103</v>
      </c>
      <c r="G163" t="s">
        <v>104</v>
      </c>
      <c r="H163" t="s">
        <v>1194</v>
      </c>
      <c r="I163" t="s">
        <v>1195</v>
      </c>
      <c r="J163" t="s">
        <v>1196</v>
      </c>
      <c r="K163" t="s">
        <v>1197</v>
      </c>
      <c r="L163" s="8">
        <v>30317</v>
      </c>
      <c r="M163" t="s">
        <v>58</v>
      </c>
      <c r="N163" t="s">
        <v>77</v>
      </c>
      <c r="P163" t="s">
        <v>1010</v>
      </c>
      <c r="Q163" s="8">
        <v>22797</v>
      </c>
      <c r="R163" t="s">
        <v>61</v>
      </c>
      <c r="S163" s="8">
        <v>30317</v>
      </c>
      <c r="T163" s="8">
        <v>43252</v>
      </c>
      <c r="U163" t="s">
        <v>1198</v>
      </c>
      <c r="V163" t="s">
        <v>594</v>
      </c>
      <c r="W163" t="s">
        <v>64</v>
      </c>
      <c r="X163" t="s">
        <v>65</v>
      </c>
      <c r="Z163">
        <v>-30000</v>
      </c>
      <c r="AD163">
        <v>7664000</v>
      </c>
      <c r="AE163">
        <v>4550000</v>
      </c>
      <c r="AF163">
        <v>4871000</v>
      </c>
      <c r="AG163">
        <v>2</v>
      </c>
      <c r="AH163">
        <v>1</v>
      </c>
      <c r="AI163" t="s">
        <v>66</v>
      </c>
      <c r="AJ163">
        <v>17085000</v>
      </c>
    </row>
    <row r="164" spans="1:36" x14ac:dyDescent="0.25">
      <c r="A164">
        <v>620108</v>
      </c>
      <c r="B164" t="s">
        <v>1199</v>
      </c>
      <c r="C164" t="s">
        <v>132</v>
      </c>
      <c r="D164" t="s">
        <v>340</v>
      </c>
      <c r="E164" t="s">
        <v>341</v>
      </c>
      <c r="F164" t="s">
        <v>135</v>
      </c>
      <c r="G164" t="s">
        <v>136</v>
      </c>
      <c r="H164" t="s">
        <v>1200</v>
      </c>
      <c r="I164" t="s">
        <v>1201</v>
      </c>
      <c r="J164" t="s">
        <v>1202</v>
      </c>
      <c r="K164" t="s">
        <v>1203</v>
      </c>
      <c r="L164" s="8">
        <v>30256</v>
      </c>
      <c r="M164" t="s">
        <v>58</v>
      </c>
      <c r="N164" t="s">
        <v>185</v>
      </c>
      <c r="P164" t="s">
        <v>1204</v>
      </c>
      <c r="Q164" s="8">
        <v>22975</v>
      </c>
      <c r="R164" t="s">
        <v>161</v>
      </c>
      <c r="S164" s="8">
        <v>30256</v>
      </c>
      <c r="T164" s="8">
        <v>43435</v>
      </c>
      <c r="U164" t="s">
        <v>1205</v>
      </c>
      <c r="V164" t="s">
        <v>63</v>
      </c>
      <c r="W164" t="s">
        <v>64</v>
      </c>
      <c r="X164" t="s">
        <v>65</v>
      </c>
      <c r="Y164">
        <v>-50000</v>
      </c>
      <c r="Z164">
        <v>-30000</v>
      </c>
      <c r="AD164">
        <v>6254000</v>
      </c>
      <c r="AE164">
        <v>3827000</v>
      </c>
      <c r="AF164">
        <v>2895000</v>
      </c>
      <c r="AG164">
        <v>2</v>
      </c>
      <c r="AH164">
        <v>1</v>
      </c>
      <c r="AI164" t="s">
        <v>66</v>
      </c>
      <c r="AJ164">
        <v>12976000</v>
      </c>
    </row>
    <row r="165" spans="1:36" x14ac:dyDescent="0.25">
      <c r="A165">
        <v>620111</v>
      </c>
      <c r="B165" t="s">
        <v>1206</v>
      </c>
      <c r="C165" t="s">
        <v>100</v>
      </c>
      <c r="D165" t="s">
        <v>212</v>
      </c>
      <c r="E165" t="s">
        <v>213</v>
      </c>
      <c r="F165" t="s">
        <v>103</v>
      </c>
      <c r="G165" t="s">
        <v>104</v>
      </c>
      <c r="H165" t="s">
        <v>1207</v>
      </c>
      <c r="I165" t="s">
        <v>1208</v>
      </c>
      <c r="J165" t="s">
        <v>1209</v>
      </c>
      <c r="K165" t="s">
        <v>1210</v>
      </c>
      <c r="L165" s="8">
        <v>30407</v>
      </c>
      <c r="M165" t="s">
        <v>58</v>
      </c>
      <c r="N165" t="s">
        <v>185</v>
      </c>
      <c r="P165" t="s">
        <v>128</v>
      </c>
      <c r="Q165" s="8">
        <v>22841</v>
      </c>
      <c r="R165" t="s">
        <v>161</v>
      </c>
      <c r="S165" s="8">
        <v>30407</v>
      </c>
      <c r="T165" s="8">
        <v>43313</v>
      </c>
      <c r="U165" t="s">
        <v>1211</v>
      </c>
      <c r="V165" t="s">
        <v>219</v>
      </c>
      <c r="W165" t="s">
        <v>64</v>
      </c>
      <c r="X165" t="s">
        <v>65</v>
      </c>
      <c r="Y165">
        <v>-50000</v>
      </c>
      <c r="Z165">
        <v>-30000</v>
      </c>
      <c r="AB165">
        <v>-1250000</v>
      </c>
      <c r="AD165">
        <v>5578000</v>
      </c>
      <c r="AE165">
        <v>3418000</v>
      </c>
      <c r="AF165">
        <v>2895000</v>
      </c>
      <c r="AG165">
        <v>2</v>
      </c>
      <c r="AH165">
        <v>1</v>
      </c>
      <c r="AI165" t="s">
        <v>66</v>
      </c>
      <c r="AJ165">
        <v>11891000</v>
      </c>
    </row>
    <row r="166" spans="1:36" x14ac:dyDescent="0.25">
      <c r="A166">
        <v>620112</v>
      </c>
      <c r="B166" t="s">
        <v>1212</v>
      </c>
      <c r="C166" t="s">
        <v>100</v>
      </c>
      <c r="D166" t="s">
        <v>212</v>
      </c>
      <c r="E166" t="s">
        <v>213</v>
      </c>
      <c r="F166" t="s">
        <v>103</v>
      </c>
      <c r="G166" t="s">
        <v>104</v>
      </c>
      <c r="H166" t="s">
        <v>1213</v>
      </c>
      <c r="I166" t="s">
        <v>1214</v>
      </c>
      <c r="J166" t="s">
        <v>1215</v>
      </c>
      <c r="K166" t="s">
        <v>1216</v>
      </c>
      <c r="L166" s="8">
        <v>30468</v>
      </c>
      <c r="M166" t="s">
        <v>58</v>
      </c>
      <c r="N166" t="s">
        <v>77</v>
      </c>
      <c r="P166" t="s">
        <v>219</v>
      </c>
      <c r="Q166" s="8">
        <v>22880</v>
      </c>
      <c r="R166" t="s">
        <v>161</v>
      </c>
      <c r="S166" s="8">
        <v>30468</v>
      </c>
      <c r="T166" s="8">
        <v>43344</v>
      </c>
      <c r="U166" t="s">
        <v>1217</v>
      </c>
      <c r="V166" t="s">
        <v>219</v>
      </c>
      <c r="W166" t="s">
        <v>64</v>
      </c>
      <c r="X166" t="s">
        <v>259</v>
      </c>
      <c r="Z166">
        <v>-30000</v>
      </c>
      <c r="AD166">
        <v>6556000</v>
      </c>
      <c r="AE166">
        <v>4122000</v>
      </c>
      <c r="AF166">
        <v>4871000</v>
      </c>
      <c r="AG166">
        <v>2</v>
      </c>
      <c r="AH166">
        <v>1</v>
      </c>
      <c r="AI166" t="s">
        <v>66</v>
      </c>
      <c r="AJ166">
        <v>15549000</v>
      </c>
    </row>
    <row r="167" spans="1:36" x14ac:dyDescent="0.25">
      <c r="A167">
        <v>620114</v>
      </c>
      <c r="B167" t="s">
        <v>1218</v>
      </c>
      <c r="C167" t="s">
        <v>100</v>
      </c>
      <c r="D167" t="s">
        <v>1094</v>
      </c>
      <c r="E167" t="s">
        <v>1095</v>
      </c>
      <c r="F167" t="s">
        <v>103</v>
      </c>
      <c r="G167" t="s">
        <v>104</v>
      </c>
      <c r="H167" t="s">
        <v>1219</v>
      </c>
      <c r="I167" t="s">
        <v>1152</v>
      </c>
      <c r="J167" t="s">
        <v>1220</v>
      </c>
      <c r="K167" t="s">
        <v>1221</v>
      </c>
      <c r="L167" s="8">
        <v>30468</v>
      </c>
      <c r="M167" t="s">
        <v>58</v>
      </c>
      <c r="N167" t="s">
        <v>185</v>
      </c>
      <c r="P167" t="s">
        <v>602</v>
      </c>
      <c r="Q167" s="8">
        <v>22768</v>
      </c>
      <c r="R167" t="s">
        <v>61</v>
      </c>
      <c r="S167" s="8">
        <v>30468</v>
      </c>
      <c r="T167" s="8">
        <v>43252</v>
      </c>
      <c r="U167" t="s">
        <v>1222</v>
      </c>
      <c r="V167" t="s">
        <v>1223</v>
      </c>
      <c r="W167" t="s">
        <v>64</v>
      </c>
      <c r="X167" t="s">
        <v>65</v>
      </c>
      <c r="Y167">
        <v>-850000</v>
      </c>
      <c r="Z167">
        <v>-30000</v>
      </c>
      <c r="AD167">
        <v>5580000</v>
      </c>
      <c r="AE167">
        <v>3420000</v>
      </c>
      <c r="AF167">
        <v>2895000</v>
      </c>
      <c r="AG167">
        <v>2</v>
      </c>
      <c r="AH167">
        <v>1</v>
      </c>
      <c r="AI167" t="s">
        <v>66</v>
      </c>
      <c r="AJ167">
        <v>11895000</v>
      </c>
    </row>
    <row r="168" spans="1:36" x14ac:dyDescent="0.25">
      <c r="A168">
        <v>620119</v>
      </c>
      <c r="B168" t="s">
        <v>1224</v>
      </c>
      <c r="C168" t="s">
        <v>100</v>
      </c>
      <c r="D168" t="s">
        <v>212</v>
      </c>
      <c r="E168" t="s">
        <v>213</v>
      </c>
      <c r="F168" t="s">
        <v>103</v>
      </c>
      <c r="G168" t="s">
        <v>104</v>
      </c>
      <c r="H168" t="s">
        <v>1225</v>
      </c>
      <c r="I168" t="s">
        <v>1226</v>
      </c>
      <c r="J168" t="s">
        <v>1227</v>
      </c>
      <c r="K168" t="s">
        <v>1228</v>
      </c>
      <c r="L168" s="8">
        <v>30407</v>
      </c>
      <c r="M168" t="s">
        <v>58</v>
      </c>
      <c r="N168" t="s">
        <v>77</v>
      </c>
      <c r="P168" t="s">
        <v>1015</v>
      </c>
      <c r="Q168" s="8">
        <v>22739</v>
      </c>
      <c r="R168" t="s">
        <v>61</v>
      </c>
      <c r="S168" s="8">
        <v>30407</v>
      </c>
      <c r="T168" s="8">
        <v>43221</v>
      </c>
      <c r="U168" t="s">
        <v>1229</v>
      </c>
      <c r="V168" t="s">
        <v>219</v>
      </c>
      <c r="W168" t="s">
        <v>64</v>
      </c>
      <c r="X168" t="s">
        <v>65</v>
      </c>
      <c r="Y168">
        <v>-50000</v>
      </c>
      <c r="Z168">
        <v>-30000</v>
      </c>
      <c r="AD168">
        <v>5889000</v>
      </c>
      <c r="AE168">
        <v>3607000</v>
      </c>
      <c r="AF168">
        <v>4871000</v>
      </c>
      <c r="AG168">
        <v>2</v>
      </c>
      <c r="AH168">
        <v>1</v>
      </c>
      <c r="AI168" t="s">
        <v>66</v>
      </c>
      <c r="AJ168">
        <v>14367000</v>
      </c>
    </row>
    <row r="169" spans="1:36" x14ac:dyDescent="0.25">
      <c r="A169">
        <v>620120</v>
      </c>
      <c r="B169" t="s">
        <v>1230</v>
      </c>
      <c r="C169" t="s">
        <v>100</v>
      </c>
      <c r="D169" t="s">
        <v>101</v>
      </c>
      <c r="E169" t="s">
        <v>102</v>
      </c>
      <c r="F169" t="s">
        <v>103</v>
      </c>
      <c r="G169" t="s">
        <v>104</v>
      </c>
      <c r="H169" t="s">
        <v>1231</v>
      </c>
      <c r="I169" t="s">
        <v>1232</v>
      </c>
      <c r="J169" t="s">
        <v>1233</v>
      </c>
      <c r="K169" t="s">
        <v>1234</v>
      </c>
      <c r="L169" s="8">
        <v>30407</v>
      </c>
      <c r="M169" t="s">
        <v>58</v>
      </c>
      <c r="N169" t="s">
        <v>77</v>
      </c>
      <c r="P169" t="s">
        <v>884</v>
      </c>
      <c r="Q169" s="8">
        <v>22957</v>
      </c>
      <c r="R169" t="s">
        <v>61</v>
      </c>
      <c r="S169" s="8">
        <v>30407</v>
      </c>
      <c r="T169" s="8">
        <v>43435</v>
      </c>
      <c r="U169" t="s">
        <v>1235</v>
      </c>
      <c r="V169" t="s">
        <v>111</v>
      </c>
      <c r="W169" t="s">
        <v>64</v>
      </c>
      <c r="X169" t="s">
        <v>65</v>
      </c>
      <c r="Y169">
        <v>-75000</v>
      </c>
      <c r="Z169">
        <v>-30000</v>
      </c>
      <c r="AB169">
        <v>-300000</v>
      </c>
      <c r="AC169">
        <v>-531700</v>
      </c>
      <c r="AD169">
        <v>7291000</v>
      </c>
      <c r="AE169">
        <v>4331000</v>
      </c>
      <c r="AF169">
        <v>4871000</v>
      </c>
      <c r="AG169">
        <v>2</v>
      </c>
      <c r="AH169">
        <v>1</v>
      </c>
      <c r="AI169" t="s">
        <v>66</v>
      </c>
      <c r="AJ169">
        <v>16493000</v>
      </c>
    </row>
    <row r="170" spans="1:36" x14ac:dyDescent="0.25">
      <c r="A170">
        <v>620121</v>
      </c>
      <c r="B170" t="s">
        <v>1236</v>
      </c>
      <c r="C170" t="s">
        <v>132</v>
      </c>
      <c r="D170" t="s">
        <v>340</v>
      </c>
      <c r="E170" t="s">
        <v>341</v>
      </c>
      <c r="F170" t="s">
        <v>135</v>
      </c>
      <c r="G170" t="s">
        <v>136</v>
      </c>
      <c r="H170" t="s">
        <v>1237</v>
      </c>
      <c r="I170" t="s">
        <v>196</v>
      </c>
      <c r="J170" t="s">
        <v>1238</v>
      </c>
      <c r="K170" t="s">
        <v>1239</v>
      </c>
      <c r="L170" s="8">
        <v>30407</v>
      </c>
      <c r="M170" t="s">
        <v>58</v>
      </c>
      <c r="N170" t="s">
        <v>1240</v>
      </c>
      <c r="P170" t="s">
        <v>1010</v>
      </c>
      <c r="Q170" s="8">
        <v>22887</v>
      </c>
      <c r="R170" t="s">
        <v>61</v>
      </c>
      <c r="S170" s="8">
        <v>30407</v>
      </c>
      <c r="T170" s="8">
        <v>43344</v>
      </c>
      <c r="U170" t="s">
        <v>1241</v>
      </c>
      <c r="V170" t="s">
        <v>341</v>
      </c>
      <c r="W170" t="s">
        <v>64</v>
      </c>
      <c r="X170" t="s">
        <v>65</v>
      </c>
      <c r="Y170">
        <v>-150000</v>
      </c>
      <c r="Z170">
        <v>-30000</v>
      </c>
      <c r="AD170">
        <v>17466000</v>
      </c>
      <c r="AE170">
        <v>10316000</v>
      </c>
      <c r="AF170">
        <v>45540000</v>
      </c>
      <c r="AG170">
        <v>2</v>
      </c>
      <c r="AH170">
        <v>1</v>
      </c>
      <c r="AI170" t="s">
        <v>66</v>
      </c>
      <c r="AJ170">
        <v>73322000</v>
      </c>
    </row>
    <row r="171" spans="1:36" x14ac:dyDescent="0.25">
      <c r="A171">
        <v>620123</v>
      </c>
      <c r="B171" t="s">
        <v>1242</v>
      </c>
      <c r="C171" t="s">
        <v>49</v>
      </c>
      <c r="D171" t="s">
        <v>340</v>
      </c>
      <c r="E171" t="s">
        <v>341</v>
      </c>
      <c r="F171" t="s">
        <v>342</v>
      </c>
      <c r="G171" t="s">
        <v>343</v>
      </c>
      <c r="H171" t="s">
        <v>553</v>
      </c>
      <c r="I171" t="s">
        <v>554</v>
      </c>
      <c r="J171" t="s">
        <v>1243</v>
      </c>
      <c r="K171" t="s">
        <v>1244</v>
      </c>
      <c r="L171" s="8">
        <v>30590</v>
      </c>
      <c r="M171" t="s">
        <v>58</v>
      </c>
      <c r="N171" t="s">
        <v>59</v>
      </c>
      <c r="P171" t="s">
        <v>385</v>
      </c>
      <c r="Q171" s="8">
        <v>22746</v>
      </c>
      <c r="R171" t="s">
        <v>161</v>
      </c>
      <c r="S171" s="8">
        <v>30590</v>
      </c>
      <c r="T171" s="8">
        <v>43221</v>
      </c>
      <c r="U171" t="s">
        <v>1245</v>
      </c>
      <c r="V171" t="s">
        <v>350</v>
      </c>
      <c r="W171" t="s">
        <v>64</v>
      </c>
      <c r="X171" t="s">
        <v>65</v>
      </c>
      <c r="Y171">
        <v>-1010000</v>
      </c>
      <c r="Z171">
        <v>-30000</v>
      </c>
      <c r="AD171">
        <v>8622000</v>
      </c>
      <c r="AE171">
        <v>5406000</v>
      </c>
      <c r="AF171">
        <v>7818000</v>
      </c>
      <c r="AG171">
        <v>2</v>
      </c>
      <c r="AH171">
        <v>1</v>
      </c>
      <c r="AI171" t="s">
        <v>66</v>
      </c>
      <c r="AJ171">
        <v>21846000</v>
      </c>
    </row>
    <row r="172" spans="1:36" x14ac:dyDescent="0.25">
      <c r="A172">
        <v>620125</v>
      </c>
      <c r="B172" t="s">
        <v>1246</v>
      </c>
      <c r="C172" t="s">
        <v>100</v>
      </c>
      <c r="D172" t="s">
        <v>1247</v>
      </c>
      <c r="E172" t="s">
        <v>1248</v>
      </c>
      <c r="F172" t="s">
        <v>103</v>
      </c>
      <c r="G172" t="s">
        <v>104</v>
      </c>
      <c r="H172" t="s">
        <v>1249</v>
      </c>
      <c r="I172" t="s">
        <v>1250</v>
      </c>
      <c r="J172" t="s">
        <v>1251</v>
      </c>
      <c r="K172" t="s">
        <v>1252</v>
      </c>
      <c r="L172" s="8">
        <v>30590</v>
      </c>
      <c r="M172" t="s">
        <v>58</v>
      </c>
      <c r="N172" t="s">
        <v>77</v>
      </c>
      <c r="P172" t="s">
        <v>111</v>
      </c>
      <c r="Q172" s="8">
        <v>22653</v>
      </c>
      <c r="R172" t="s">
        <v>161</v>
      </c>
      <c r="S172" s="8">
        <v>30590</v>
      </c>
      <c r="T172" s="8">
        <v>43132</v>
      </c>
      <c r="U172" t="s">
        <v>1253</v>
      </c>
      <c r="V172" t="s">
        <v>1015</v>
      </c>
      <c r="W172" t="s">
        <v>91</v>
      </c>
      <c r="X172" t="s">
        <v>65</v>
      </c>
      <c r="Y172">
        <v>-800000</v>
      </c>
      <c r="Z172">
        <v>-30000</v>
      </c>
      <c r="AB172">
        <v>-572127</v>
      </c>
      <c r="AD172">
        <v>7804000</v>
      </c>
      <c r="AE172">
        <v>4765000</v>
      </c>
      <c r="AF172">
        <v>4871000</v>
      </c>
      <c r="AG172">
        <v>2</v>
      </c>
      <c r="AH172">
        <v>4</v>
      </c>
      <c r="AI172" t="s">
        <v>66</v>
      </c>
      <c r="AJ172">
        <v>17440000</v>
      </c>
    </row>
    <row r="173" spans="1:36" x14ac:dyDescent="0.25">
      <c r="A173">
        <v>620126</v>
      </c>
      <c r="B173" t="s">
        <v>1254</v>
      </c>
      <c r="C173" t="s">
        <v>752</v>
      </c>
      <c r="D173" t="s">
        <v>764</v>
      </c>
      <c r="E173" t="s">
        <v>765</v>
      </c>
      <c r="F173" t="s">
        <v>755</v>
      </c>
      <c r="G173" t="s">
        <v>756</v>
      </c>
      <c r="H173" t="s">
        <v>1255</v>
      </c>
      <c r="I173" t="s">
        <v>1256</v>
      </c>
      <c r="J173" t="s">
        <v>1257</v>
      </c>
      <c r="K173" t="s">
        <v>1258</v>
      </c>
      <c r="L173" s="8">
        <v>30590</v>
      </c>
      <c r="M173" t="s">
        <v>58</v>
      </c>
      <c r="N173" t="s">
        <v>185</v>
      </c>
      <c r="P173" t="s">
        <v>1259</v>
      </c>
      <c r="Q173" s="8">
        <v>22669</v>
      </c>
      <c r="R173" t="s">
        <v>61</v>
      </c>
      <c r="S173" s="8">
        <v>30590</v>
      </c>
      <c r="T173" s="8">
        <v>43132</v>
      </c>
      <c r="U173" t="s">
        <v>1260</v>
      </c>
      <c r="V173" t="s">
        <v>1261</v>
      </c>
      <c r="W173" t="s">
        <v>64</v>
      </c>
      <c r="X173" t="s">
        <v>333</v>
      </c>
      <c r="Y173">
        <v>-75000</v>
      </c>
      <c r="Z173">
        <v>-30000</v>
      </c>
      <c r="AB173">
        <v>-5002000</v>
      </c>
      <c r="AD173">
        <v>7835000</v>
      </c>
      <c r="AE173">
        <v>4496000</v>
      </c>
      <c r="AF173">
        <v>2895000</v>
      </c>
      <c r="AG173">
        <v>2</v>
      </c>
      <c r="AH173">
        <v>1</v>
      </c>
      <c r="AI173" t="s">
        <v>66</v>
      </c>
      <c r="AJ173">
        <v>15226000</v>
      </c>
    </row>
    <row r="174" spans="1:36" x14ac:dyDescent="0.25">
      <c r="A174">
        <v>620128</v>
      </c>
      <c r="B174" t="s">
        <v>1262</v>
      </c>
      <c r="C174" t="s">
        <v>100</v>
      </c>
      <c r="D174" t="s">
        <v>212</v>
      </c>
      <c r="E174" t="s">
        <v>213</v>
      </c>
      <c r="F174" t="s">
        <v>103</v>
      </c>
      <c r="G174" t="s">
        <v>104</v>
      </c>
      <c r="H174" t="s">
        <v>1263</v>
      </c>
      <c r="I174" t="s">
        <v>1264</v>
      </c>
      <c r="J174" t="s">
        <v>1265</v>
      </c>
      <c r="K174" t="s">
        <v>1266</v>
      </c>
      <c r="L174" s="8">
        <v>30590</v>
      </c>
      <c r="M174" t="s">
        <v>58</v>
      </c>
      <c r="N174" t="s">
        <v>77</v>
      </c>
      <c r="P174" t="s">
        <v>602</v>
      </c>
      <c r="Q174" s="8">
        <v>22712</v>
      </c>
      <c r="R174" t="s">
        <v>161</v>
      </c>
      <c r="S174" s="8">
        <v>30590</v>
      </c>
      <c r="T174" s="8">
        <v>43191</v>
      </c>
      <c r="U174" t="s">
        <v>1267</v>
      </c>
      <c r="V174" t="s">
        <v>219</v>
      </c>
      <c r="W174" t="s">
        <v>64</v>
      </c>
      <c r="X174" t="s">
        <v>65</v>
      </c>
      <c r="Y174">
        <v>-50000</v>
      </c>
      <c r="Z174">
        <v>-30000</v>
      </c>
      <c r="AD174">
        <v>7347000</v>
      </c>
      <c r="AE174">
        <v>4489000</v>
      </c>
      <c r="AF174">
        <v>4871000</v>
      </c>
      <c r="AG174">
        <v>2</v>
      </c>
      <c r="AH174">
        <v>1</v>
      </c>
      <c r="AI174" t="s">
        <v>66</v>
      </c>
      <c r="AJ174">
        <v>16707000</v>
      </c>
    </row>
    <row r="175" spans="1:36" x14ac:dyDescent="0.25">
      <c r="A175">
        <v>620132</v>
      </c>
      <c r="B175" t="s">
        <v>1268</v>
      </c>
      <c r="C175" t="s">
        <v>317</v>
      </c>
      <c r="D175" t="s">
        <v>340</v>
      </c>
      <c r="E175" t="s">
        <v>341</v>
      </c>
      <c r="F175" t="s">
        <v>1269</v>
      </c>
      <c r="G175" t="s">
        <v>1270</v>
      </c>
      <c r="H175" t="s">
        <v>1271</v>
      </c>
      <c r="I175" t="s">
        <v>1272</v>
      </c>
      <c r="J175" t="s">
        <v>1273</v>
      </c>
      <c r="K175" t="s">
        <v>1274</v>
      </c>
      <c r="L175" s="8">
        <v>30590</v>
      </c>
      <c r="M175" t="s">
        <v>58</v>
      </c>
      <c r="N175" t="s">
        <v>59</v>
      </c>
      <c r="P175" t="s">
        <v>219</v>
      </c>
      <c r="Q175" s="8">
        <v>22840</v>
      </c>
      <c r="R175" t="s">
        <v>61</v>
      </c>
      <c r="S175" s="8">
        <v>30590</v>
      </c>
      <c r="T175" s="8">
        <v>43313</v>
      </c>
      <c r="U175" t="s">
        <v>1275</v>
      </c>
      <c r="V175" t="s">
        <v>350</v>
      </c>
      <c r="W175" t="s">
        <v>64</v>
      </c>
      <c r="X175" t="s">
        <v>65</v>
      </c>
      <c r="Y175">
        <v>-100000</v>
      </c>
      <c r="Z175">
        <v>-30000</v>
      </c>
      <c r="AD175">
        <v>9258000</v>
      </c>
      <c r="AE175">
        <v>5383000</v>
      </c>
      <c r="AF175">
        <v>7818000</v>
      </c>
      <c r="AG175">
        <v>2</v>
      </c>
      <c r="AH175">
        <v>1</v>
      </c>
      <c r="AI175" t="s">
        <v>66</v>
      </c>
      <c r="AJ175">
        <v>22459000</v>
      </c>
    </row>
    <row r="176" spans="1:36" x14ac:dyDescent="0.25">
      <c r="A176">
        <v>620133</v>
      </c>
      <c r="B176" t="s">
        <v>1276</v>
      </c>
      <c r="C176" t="s">
        <v>119</v>
      </c>
      <c r="D176" t="s">
        <v>1080</v>
      </c>
      <c r="E176" t="s">
        <v>1081</v>
      </c>
      <c r="F176" t="s">
        <v>122</v>
      </c>
      <c r="G176" t="s">
        <v>123</v>
      </c>
      <c r="H176" t="s">
        <v>1082</v>
      </c>
      <c r="I176" t="s">
        <v>1083</v>
      </c>
      <c r="J176" t="s">
        <v>1277</v>
      </c>
      <c r="K176" t="s">
        <v>1278</v>
      </c>
      <c r="L176" s="8">
        <v>30590</v>
      </c>
      <c r="M176" t="s">
        <v>58</v>
      </c>
      <c r="N176" t="s">
        <v>77</v>
      </c>
      <c r="P176" t="s">
        <v>160</v>
      </c>
      <c r="Q176" s="8">
        <v>22659</v>
      </c>
      <c r="R176" t="s">
        <v>61</v>
      </c>
      <c r="S176" s="8">
        <v>30590</v>
      </c>
      <c r="T176" s="8">
        <v>43132</v>
      </c>
      <c r="U176" t="s">
        <v>1279</v>
      </c>
      <c r="V176" t="s">
        <v>542</v>
      </c>
      <c r="W176" t="s">
        <v>91</v>
      </c>
      <c r="X176" t="s">
        <v>65</v>
      </c>
      <c r="Y176">
        <v>-100000</v>
      </c>
      <c r="Z176">
        <v>-30000</v>
      </c>
      <c r="AD176">
        <v>9047000</v>
      </c>
      <c r="AE176">
        <v>5389000</v>
      </c>
      <c r="AF176">
        <v>4871000</v>
      </c>
      <c r="AG176">
        <v>2</v>
      </c>
      <c r="AH176">
        <v>4</v>
      </c>
      <c r="AI176" t="s">
        <v>66</v>
      </c>
      <c r="AJ176">
        <v>19307000</v>
      </c>
    </row>
    <row r="177" spans="1:36" x14ac:dyDescent="0.25">
      <c r="A177">
        <v>620135</v>
      </c>
      <c r="B177" t="s">
        <v>1280</v>
      </c>
      <c r="C177" t="s">
        <v>190</v>
      </c>
      <c r="D177" t="s">
        <v>1281</v>
      </c>
      <c r="E177" t="s">
        <v>1282</v>
      </c>
      <c r="F177" t="s">
        <v>193</v>
      </c>
      <c r="G177" t="s">
        <v>194</v>
      </c>
      <c r="H177" t="s">
        <v>1283</v>
      </c>
      <c r="I177" t="s">
        <v>729</v>
      </c>
      <c r="J177" t="s">
        <v>1284</v>
      </c>
      <c r="K177" t="s">
        <v>1285</v>
      </c>
      <c r="L177" s="8">
        <v>29860</v>
      </c>
      <c r="M177" t="s">
        <v>58</v>
      </c>
      <c r="N177" t="s">
        <v>59</v>
      </c>
      <c r="P177" t="s">
        <v>602</v>
      </c>
      <c r="Q177" s="8">
        <v>22685</v>
      </c>
      <c r="R177" t="s">
        <v>61</v>
      </c>
      <c r="S177" s="8">
        <v>30590</v>
      </c>
      <c r="T177" s="8">
        <v>43160</v>
      </c>
      <c r="U177" t="s">
        <v>1286</v>
      </c>
      <c r="V177" t="s">
        <v>1287</v>
      </c>
      <c r="W177" t="s">
        <v>64</v>
      </c>
      <c r="X177" t="s">
        <v>65</v>
      </c>
      <c r="Y177">
        <v>-125000</v>
      </c>
      <c r="Z177">
        <v>-30000</v>
      </c>
      <c r="AB177">
        <v>-150000</v>
      </c>
      <c r="AC177">
        <v>-2944445</v>
      </c>
      <c r="AD177">
        <v>10012000</v>
      </c>
      <c r="AE177">
        <v>6101000</v>
      </c>
      <c r="AF177">
        <v>7818000</v>
      </c>
      <c r="AG177">
        <v>2</v>
      </c>
      <c r="AH177">
        <v>1</v>
      </c>
      <c r="AI177" t="s">
        <v>66</v>
      </c>
      <c r="AJ177">
        <v>23931000</v>
      </c>
    </row>
    <row r="178" spans="1:36" x14ac:dyDescent="0.25">
      <c r="A178">
        <v>620137</v>
      </c>
      <c r="B178" t="s">
        <v>1288</v>
      </c>
      <c r="C178" t="s">
        <v>100</v>
      </c>
      <c r="D178" t="s">
        <v>101</v>
      </c>
      <c r="E178" t="s">
        <v>102</v>
      </c>
      <c r="F178" t="s">
        <v>103</v>
      </c>
      <c r="G178" t="s">
        <v>104</v>
      </c>
      <c r="H178" t="s">
        <v>1289</v>
      </c>
      <c r="I178" t="s">
        <v>1290</v>
      </c>
      <c r="J178" t="s">
        <v>1291</v>
      </c>
      <c r="K178" t="s">
        <v>1292</v>
      </c>
      <c r="L178" s="8">
        <v>30590</v>
      </c>
      <c r="M178" t="s">
        <v>58</v>
      </c>
      <c r="N178" t="s">
        <v>59</v>
      </c>
      <c r="P178" t="s">
        <v>1293</v>
      </c>
      <c r="Q178" s="8">
        <v>22763</v>
      </c>
      <c r="R178" t="s">
        <v>61</v>
      </c>
      <c r="S178" s="8">
        <v>30590</v>
      </c>
      <c r="T178" s="8">
        <v>43221</v>
      </c>
      <c r="U178" t="s">
        <v>1294</v>
      </c>
      <c r="V178" t="s">
        <v>1295</v>
      </c>
      <c r="W178" t="s">
        <v>64</v>
      </c>
      <c r="X178" t="s">
        <v>65</v>
      </c>
      <c r="Y178">
        <v>-75000</v>
      </c>
      <c r="Z178">
        <v>-30000</v>
      </c>
      <c r="AB178">
        <v>-577524</v>
      </c>
      <c r="AC178">
        <v>-620045</v>
      </c>
      <c r="AD178">
        <v>9617000</v>
      </c>
      <c r="AE178">
        <v>5699000</v>
      </c>
      <c r="AF178">
        <v>7818000</v>
      </c>
      <c r="AG178">
        <v>2</v>
      </c>
      <c r="AH178">
        <v>1</v>
      </c>
      <c r="AI178" t="s">
        <v>66</v>
      </c>
      <c r="AJ178">
        <v>23134000</v>
      </c>
    </row>
    <row r="179" spans="1:36" x14ac:dyDescent="0.25">
      <c r="A179">
        <v>620138</v>
      </c>
      <c r="B179" t="s">
        <v>1296</v>
      </c>
      <c r="C179" t="s">
        <v>317</v>
      </c>
      <c r="D179" t="s">
        <v>1297</v>
      </c>
      <c r="E179" t="s">
        <v>1298</v>
      </c>
      <c r="F179" t="s">
        <v>379</v>
      </c>
      <c r="G179" t="s">
        <v>380</v>
      </c>
      <c r="H179" t="s">
        <v>1299</v>
      </c>
      <c r="I179" t="s">
        <v>1300</v>
      </c>
      <c r="J179" t="s">
        <v>1301</v>
      </c>
      <c r="K179" t="s">
        <v>1302</v>
      </c>
      <c r="L179" s="8">
        <v>30590</v>
      </c>
      <c r="M179" t="s">
        <v>58</v>
      </c>
      <c r="N179" t="s">
        <v>59</v>
      </c>
      <c r="P179" t="s">
        <v>1303</v>
      </c>
      <c r="Q179" s="8">
        <v>22694</v>
      </c>
      <c r="R179" t="s">
        <v>61</v>
      </c>
      <c r="S179" s="8">
        <v>30590</v>
      </c>
      <c r="T179" s="8">
        <v>43160</v>
      </c>
      <c r="U179" t="s">
        <v>1304</v>
      </c>
      <c r="V179" t="s">
        <v>130</v>
      </c>
      <c r="W179" t="s">
        <v>64</v>
      </c>
      <c r="X179" t="s">
        <v>65</v>
      </c>
      <c r="Y179">
        <v>-50000</v>
      </c>
      <c r="Z179">
        <v>-30000</v>
      </c>
      <c r="AD179">
        <v>11092000</v>
      </c>
      <c r="AE179">
        <v>6755000</v>
      </c>
      <c r="AF179">
        <v>7818000</v>
      </c>
      <c r="AG179">
        <v>2</v>
      </c>
      <c r="AH179">
        <v>1</v>
      </c>
      <c r="AI179" t="s">
        <v>66</v>
      </c>
      <c r="AJ179">
        <v>25665000</v>
      </c>
    </row>
    <row r="180" spans="1:36" x14ac:dyDescent="0.25">
      <c r="A180">
        <v>620140</v>
      </c>
      <c r="B180" t="s">
        <v>1305</v>
      </c>
      <c r="C180" t="s">
        <v>132</v>
      </c>
      <c r="D180" t="s">
        <v>133</v>
      </c>
      <c r="E180" t="s">
        <v>134</v>
      </c>
      <c r="F180" t="s">
        <v>135</v>
      </c>
      <c r="G180" t="s">
        <v>136</v>
      </c>
      <c r="H180" t="s">
        <v>137</v>
      </c>
      <c r="I180" t="s">
        <v>138</v>
      </c>
      <c r="J180" t="s">
        <v>1306</v>
      </c>
      <c r="K180" t="s">
        <v>1307</v>
      </c>
      <c r="L180" s="8">
        <v>30590</v>
      </c>
      <c r="M180" t="s">
        <v>58</v>
      </c>
      <c r="N180" t="s">
        <v>77</v>
      </c>
      <c r="P180" t="s">
        <v>602</v>
      </c>
      <c r="Q180" s="8">
        <v>22652</v>
      </c>
      <c r="R180" t="s">
        <v>61</v>
      </c>
      <c r="S180" s="8">
        <v>30590</v>
      </c>
      <c r="T180" s="8">
        <v>43132</v>
      </c>
      <c r="U180" t="s">
        <v>1308</v>
      </c>
      <c r="V180" t="s">
        <v>143</v>
      </c>
      <c r="W180" t="s">
        <v>91</v>
      </c>
      <c r="X180" t="s">
        <v>65</v>
      </c>
      <c r="Y180">
        <v>-520000</v>
      </c>
      <c r="Z180">
        <v>-30000</v>
      </c>
      <c r="AD180">
        <v>7871000</v>
      </c>
      <c r="AE180">
        <v>4805000</v>
      </c>
      <c r="AF180">
        <v>4871000</v>
      </c>
      <c r="AG180">
        <v>2</v>
      </c>
      <c r="AH180">
        <v>4</v>
      </c>
      <c r="AI180" t="s">
        <v>66</v>
      </c>
      <c r="AJ180">
        <v>17547000</v>
      </c>
    </row>
    <row r="181" spans="1:36" x14ac:dyDescent="0.25">
      <c r="A181">
        <v>620141</v>
      </c>
      <c r="B181" t="s">
        <v>1309</v>
      </c>
      <c r="C181" t="s">
        <v>165</v>
      </c>
      <c r="D181" t="s">
        <v>1310</v>
      </c>
      <c r="E181" t="s">
        <v>1311</v>
      </c>
      <c r="F181" t="s">
        <v>168</v>
      </c>
      <c r="G181" t="s">
        <v>169</v>
      </c>
      <c r="H181" t="s">
        <v>1312</v>
      </c>
      <c r="I181" t="s">
        <v>621</v>
      </c>
      <c r="J181" t="s">
        <v>1313</v>
      </c>
      <c r="K181" t="s">
        <v>623</v>
      </c>
      <c r="L181" s="8">
        <v>30590</v>
      </c>
      <c r="M181" t="s">
        <v>58</v>
      </c>
      <c r="N181" t="s">
        <v>77</v>
      </c>
      <c r="P181" t="s">
        <v>1314</v>
      </c>
      <c r="Q181" s="8">
        <v>22794</v>
      </c>
      <c r="R181" t="s">
        <v>61</v>
      </c>
      <c r="S181" s="8">
        <v>30590</v>
      </c>
      <c r="T181" s="8">
        <v>43252</v>
      </c>
      <c r="U181" t="s">
        <v>1315</v>
      </c>
      <c r="V181" t="s">
        <v>931</v>
      </c>
      <c r="W181" t="s">
        <v>64</v>
      </c>
      <c r="X181" t="s">
        <v>65</v>
      </c>
      <c r="Y181">
        <v>-150000</v>
      </c>
      <c r="Z181">
        <v>-30000</v>
      </c>
      <c r="AB181">
        <v>-772402</v>
      </c>
      <c r="AD181">
        <v>8173000</v>
      </c>
      <c r="AE181">
        <v>4989000</v>
      </c>
      <c r="AF181">
        <v>4871000</v>
      </c>
      <c r="AG181">
        <v>2</v>
      </c>
      <c r="AH181">
        <v>1</v>
      </c>
      <c r="AI181" t="s">
        <v>66</v>
      </c>
      <c r="AJ181">
        <v>18033000</v>
      </c>
    </row>
    <row r="182" spans="1:36" x14ac:dyDescent="0.25">
      <c r="A182">
        <v>620146</v>
      </c>
      <c r="B182" t="s">
        <v>1316</v>
      </c>
      <c r="C182" t="s">
        <v>165</v>
      </c>
      <c r="D182" t="s">
        <v>203</v>
      </c>
      <c r="E182" t="s">
        <v>204</v>
      </c>
      <c r="F182" t="s">
        <v>168</v>
      </c>
      <c r="G182" t="s">
        <v>169</v>
      </c>
      <c r="H182" t="s">
        <v>1317</v>
      </c>
      <c r="I182" t="s">
        <v>1318</v>
      </c>
      <c r="J182" t="s">
        <v>1319</v>
      </c>
      <c r="K182" t="s">
        <v>1320</v>
      </c>
      <c r="L182" s="8">
        <v>30590</v>
      </c>
      <c r="M182" t="s">
        <v>58</v>
      </c>
      <c r="N182" t="s">
        <v>59</v>
      </c>
      <c r="P182" t="s">
        <v>1321</v>
      </c>
      <c r="Q182" s="8">
        <v>22741</v>
      </c>
      <c r="R182" t="s">
        <v>61</v>
      </c>
      <c r="S182" s="8">
        <v>30590</v>
      </c>
      <c r="T182" s="8">
        <v>43221</v>
      </c>
      <c r="U182" t="s">
        <v>1322</v>
      </c>
      <c r="V182" t="s">
        <v>199</v>
      </c>
      <c r="W182" t="s">
        <v>64</v>
      </c>
      <c r="X182" t="s">
        <v>65</v>
      </c>
      <c r="Y182">
        <v>-140000</v>
      </c>
      <c r="Z182">
        <v>-30000</v>
      </c>
      <c r="AC182">
        <v>-5145834</v>
      </c>
      <c r="AD182">
        <v>9588000</v>
      </c>
      <c r="AE182">
        <v>5682000</v>
      </c>
      <c r="AF182">
        <v>7818000</v>
      </c>
      <c r="AG182">
        <v>2</v>
      </c>
      <c r="AH182">
        <v>1</v>
      </c>
      <c r="AI182" t="s">
        <v>66</v>
      </c>
      <c r="AJ182">
        <v>23088000</v>
      </c>
    </row>
    <row r="183" spans="1:36" x14ac:dyDescent="0.25">
      <c r="A183">
        <v>620148</v>
      </c>
      <c r="B183" t="s">
        <v>1323</v>
      </c>
      <c r="C183" t="s">
        <v>100</v>
      </c>
      <c r="D183" t="s">
        <v>1324</v>
      </c>
      <c r="E183" t="s">
        <v>1325</v>
      </c>
      <c r="F183" t="s">
        <v>103</v>
      </c>
      <c r="G183" t="s">
        <v>104</v>
      </c>
      <c r="H183" t="s">
        <v>1326</v>
      </c>
      <c r="I183" t="s">
        <v>1214</v>
      </c>
      <c r="J183" t="s">
        <v>1327</v>
      </c>
      <c r="K183" t="s">
        <v>1328</v>
      </c>
      <c r="L183" s="8">
        <v>29680</v>
      </c>
      <c r="M183" t="s">
        <v>58</v>
      </c>
      <c r="N183" t="s">
        <v>185</v>
      </c>
      <c r="P183" t="s">
        <v>1329</v>
      </c>
      <c r="Q183" s="8">
        <v>22757</v>
      </c>
      <c r="R183" t="s">
        <v>161</v>
      </c>
      <c r="S183" s="8">
        <v>30682</v>
      </c>
      <c r="T183" s="8">
        <v>43221</v>
      </c>
      <c r="U183" t="s">
        <v>1330</v>
      </c>
      <c r="V183" t="s">
        <v>1329</v>
      </c>
      <c r="W183" t="s">
        <v>64</v>
      </c>
      <c r="X183" t="s">
        <v>65</v>
      </c>
      <c r="Y183">
        <v>-350000</v>
      </c>
      <c r="Z183">
        <v>-30000</v>
      </c>
      <c r="AB183">
        <v>-313900</v>
      </c>
      <c r="AD183">
        <v>5781000</v>
      </c>
      <c r="AE183">
        <v>3541000</v>
      </c>
      <c r="AF183">
        <v>2895000</v>
      </c>
      <c r="AG183">
        <v>2</v>
      </c>
      <c r="AH183">
        <v>1</v>
      </c>
      <c r="AI183" t="s">
        <v>66</v>
      </c>
      <c r="AJ183">
        <v>12217000</v>
      </c>
    </row>
    <row r="184" spans="1:36" x14ac:dyDescent="0.25">
      <c r="A184">
        <v>620150</v>
      </c>
      <c r="B184" t="s">
        <v>1331</v>
      </c>
      <c r="C184" t="s">
        <v>100</v>
      </c>
      <c r="D184" t="s">
        <v>1018</v>
      </c>
      <c r="E184" t="s">
        <v>1019</v>
      </c>
      <c r="F184" t="s">
        <v>103</v>
      </c>
      <c r="G184" t="s">
        <v>104</v>
      </c>
      <c r="H184" t="s">
        <v>1332</v>
      </c>
      <c r="I184" t="s">
        <v>1333</v>
      </c>
      <c r="J184" t="s">
        <v>1334</v>
      </c>
      <c r="K184" t="s">
        <v>1335</v>
      </c>
      <c r="L184" s="8">
        <v>30011</v>
      </c>
      <c r="M184" t="s">
        <v>58</v>
      </c>
      <c r="N184" t="s">
        <v>185</v>
      </c>
      <c r="P184" t="s">
        <v>1010</v>
      </c>
      <c r="Q184" s="8">
        <v>22977</v>
      </c>
      <c r="R184" t="s">
        <v>161</v>
      </c>
      <c r="S184" s="8">
        <v>30682</v>
      </c>
      <c r="T184" s="8">
        <v>43435</v>
      </c>
      <c r="U184" t="s">
        <v>1336</v>
      </c>
      <c r="V184" t="s">
        <v>1010</v>
      </c>
      <c r="W184" t="s">
        <v>64</v>
      </c>
      <c r="X184" t="s">
        <v>65</v>
      </c>
      <c r="Y184">
        <v>-650000</v>
      </c>
      <c r="Z184">
        <v>-30000</v>
      </c>
      <c r="AD184">
        <v>5423000</v>
      </c>
      <c r="AE184">
        <v>3325000</v>
      </c>
      <c r="AF184">
        <v>2895000</v>
      </c>
      <c r="AG184">
        <v>2</v>
      </c>
      <c r="AH184">
        <v>1</v>
      </c>
      <c r="AI184" t="s">
        <v>66</v>
      </c>
      <c r="AJ184">
        <v>11643000</v>
      </c>
    </row>
    <row r="185" spans="1:36" x14ac:dyDescent="0.25">
      <c r="A185">
        <v>620157</v>
      </c>
      <c r="B185" t="s">
        <v>1337</v>
      </c>
      <c r="C185" t="s">
        <v>68</v>
      </c>
      <c r="D185" t="s">
        <v>1338</v>
      </c>
      <c r="E185" t="s">
        <v>1339</v>
      </c>
      <c r="F185" t="s">
        <v>71</v>
      </c>
      <c r="G185" t="s">
        <v>72</v>
      </c>
      <c r="H185" t="s">
        <v>1340</v>
      </c>
      <c r="I185" t="s">
        <v>1021</v>
      </c>
      <c r="J185" t="s">
        <v>1341</v>
      </c>
      <c r="K185" t="s">
        <v>1342</v>
      </c>
      <c r="L185" s="8">
        <v>30225</v>
      </c>
      <c r="M185" t="s">
        <v>58</v>
      </c>
      <c r="N185" t="s">
        <v>185</v>
      </c>
      <c r="P185" t="s">
        <v>1343</v>
      </c>
      <c r="Q185" s="8">
        <v>22911</v>
      </c>
      <c r="R185" t="s">
        <v>61</v>
      </c>
      <c r="S185" s="8">
        <v>30742</v>
      </c>
      <c r="T185" s="8">
        <v>43374</v>
      </c>
      <c r="U185" t="s">
        <v>1344</v>
      </c>
      <c r="V185" t="s">
        <v>1345</v>
      </c>
      <c r="W185" t="s">
        <v>64</v>
      </c>
      <c r="X185" t="s">
        <v>65</v>
      </c>
      <c r="Y185">
        <v>-50000</v>
      </c>
      <c r="Z185">
        <v>-30000</v>
      </c>
      <c r="AB185">
        <v>-115000</v>
      </c>
      <c r="AD185">
        <v>5652000</v>
      </c>
      <c r="AE185">
        <v>3463000</v>
      </c>
      <c r="AF185">
        <v>2895000</v>
      </c>
      <c r="AG185">
        <v>2</v>
      </c>
      <c r="AH185">
        <v>1</v>
      </c>
      <c r="AI185" t="s">
        <v>66</v>
      </c>
      <c r="AJ185">
        <v>12010000</v>
      </c>
    </row>
    <row r="186" spans="1:36" x14ac:dyDescent="0.25">
      <c r="A186">
        <v>620162</v>
      </c>
      <c r="B186" t="s">
        <v>1346</v>
      </c>
      <c r="C186" t="s">
        <v>68</v>
      </c>
      <c r="D186" t="s">
        <v>468</v>
      </c>
      <c r="E186" t="s">
        <v>469</v>
      </c>
      <c r="F186" t="s">
        <v>71</v>
      </c>
      <c r="G186" t="s">
        <v>72</v>
      </c>
      <c r="H186" t="s">
        <v>1347</v>
      </c>
      <c r="I186" t="s">
        <v>1348</v>
      </c>
      <c r="J186" t="s">
        <v>614</v>
      </c>
      <c r="K186" t="s">
        <v>1349</v>
      </c>
      <c r="L186" s="8">
        <v>30225</v>
      </c>
      <c r="M186" t="s">
        <v>58</v>
      </c>
      <c r="N186" t="s">
        <v>77</v>
      </c>
      <c r="P186" t="s">
        <v>1350</v>
      </c>
      <c r="Q186" s="8">
        <v>22901</v>
      </c>
      <c r="R186" t="s">
        <v>161</v>
      </c>
      <c r="S186" s="8">
        <v>30742</v>
      </c>
      <c r="T186" s="8">
        <v>43374</v>
      </c>
      <c r="U186" t="s">
        <v>1351</v>
      </c>
      <c r="V186" t="s">
        <v>615</v>
      </c>
      <c r="W186" t="s">
        <v>64</v>
      </c>
      <c r="X186" t="s">
        <v>65</v>
      </c>
      <c r="Z186">
        <v>-30000</v>
      </c>
      <c r="AD186">
        <v>5836000</v>
      </c>
      <c r="AE186">
        <v>3574000</v>
      </c>
      <c r="AF186">
        <v>4871000</v>
      </c>
      <c r="AG186">
        <v>2</v>
      </c>
      <c r="AH186">
        <v>1</v>
      </c>
      <c r="AI186" t="s">
        <v>66</v>
      </c>
      <c r="AJ186">
        <v>14281000</v>
      </c>
    </row>
    <row r="187" spans="1:36" x14ac:dyDescent="0.25">
      <c r="A187">
        <v>620164</v>
      </c>
      <c r="B187" t="s">
        <v>1352</v>
      </c>
      <c r="C187" t="s">
        <v>165</v>
      </c>
      <c r="D187" t="s">
        <v>203</v>
      </c>
      <c r="E187" t="s">
        <v>204</v>
      </c>
      <c r="F187" t="s">
        <v>168</v>
      </c>
      <c r="G187" t="s">
        <v>169</v>
      </c>
      <c r="H187" t="s">
        <v>1353</v>
      </c>
      <c r="I187" t="s">
        <v>1354</v>
      </c>
      <c r="J187" t="s">
        <v>1355</v>
      </c>
      <c r="K187" t="s">
        <v>1197</v>
      </c>
      <c r="L187" s="8">
        <v>30225</v>
      </c>
      <c r="M187" t="s">
        <v>58</v>
      </c>
      <c r="N187" t="s">
        <v>77</v>
      </c>
      <c r="P187" t="s">
        <v>1356</v>
      </c>
      <c r="Q187" s="8">
        <v>22911</v>
      </c>
      <c r="R187" t="s">
        <v>161</v>
      </c>
      <c r="S187" s="8">
        <v>30742</v>
      </c>
      <c r="T187" s="8">
        <v>43374</v>
      </c>
      <c r="U187" t="s">
        <v>1357</v>
      </c>
      <c r="V187" t="s">
        <v>199</v>
      </c>
      <c r="W187" t="s">
        <v>64</v>
      </c>
      <c r="X187" t="s">
        <v>65</v>
      </c>
      <c r="Y187">
        <v>-1100000</v>
      </c>
      <c r="Z187">
        <v>-30000</v>
      </c>
      <c r="AA187">
        <v>-2917000</v>
      </c>
      <c r="AB187">
        <v>-1500000</v>
      </c>
      <c r="AC187">
        <v>-1100000</v>
      </c>
      <c r="AD187">
        <v>6657000</v>
      </c>
      <c r="AE187">
        <v>4071000</v>
      </c>
      <c r="AF187">
        <v>4871000</v>
      </c>
      <c r="AG187">
        <v>2</v>
      </c>
      <c r="AH187">
        <v>1</v>
      </c>
      <c r="AI187" t="s">
        <v>66</v>
      </c>
      <c r="AJ187">
        <v>15599000</v>
      </c>
    </row>
    <row r="188" spans="1:36" x14ac:dyDescent="0.25">
      <c r="A188">
        <v>620165</v>
      </c>
      <c r="B188" t="s">
        <v>1358</v>
      </c>
      <c r="C188" t="s">
        <v>119</v>
      </c>
      <c r="D188" t="s">
        <v>1297</v>
      </c>
      <c r="E188" t="s">
        <v>1298</v>
      </c>
      <c r="F188" t="s">
        <v>122</v>
      </c>
      <c r="G188" t="s">
        <v>123</v>
      </c>
      <c r="H188" t="s">
        <v>1359</v>
      </c>
      <c r="I188" t="s">
        <v>1360</v>
      </c>
      <c r="J188" t="s">
        <v>1361</v>
      </c>
      <c r="K188" t="s">
        <v>1362</v>
      </c>
      <c r="L188" s="8">
        <v>30166</v>
      </c>
      <c r="M188" t="s">
        <v>58</v>
      </c>
      <c r="N188" t="s">
        <v>185</v>
      </c>
      <c r="P188" t="s">
        <v>63</v>
      </c>
      <c r="Q188" s="8">
        <v>22861</v>
      </c>
      <c r="R188" t="s">
        <v>61</v>
      </c>
      <c r="S188" s="8">
        <v>30682</v>
      </c>
      <c r="T188" s="8">
        <v>43344</v>
      </c>
      <c r="U188" t="s">
        <v>1363</v>
      </c>
      <c r="V188" t="s">
        <v>542</v>
      </c>
      <c r="W188" t="s">
        <v>64</v>
      </c>
      <c r="X188" t="s">
        <v>65</v>
      </c>
      <c r="Y188">
        <v>-73000</v>
      </c>
      <c r="Z188">
        <v>-30000</v>
      </c>
      <c r="AA188">
        <v>-5000000</v>
      </c>
      <c r="AB188">
        <v>-130000</v>
      </c>
      <c r="AD188">
        <v>6258000</v>
      </c>
      <c r="AE188">
        <v>3830000</v>
      </c>
      <c r="AF188">
        <v>2895000</v>
      </c>
      <c r="AG188">
        <v>2</v>
      </c>
      <c r="AH188">
        <v>1</v>
      </c>
      <c r="AI188" t="s">
        <v>66</v>
      </c>
      <c r="AJ188">
        <v>12983000</v>
      </c>
    </row>
    <row r="189" spans="1:36" x14ac:dyDescent="0.25">
      <c r="A189">
        <v>620166</v>
      </c>
      <c r="B189" t="s">
        <v>1364</v>
      </c>
      <c r="C189" t="s">
        <v>119</v>
      </c>
      <c r="D189" t="s">
        <v>1080</v>
      </c>
      <c r="E189" t="s">
        <v>1081</v>
      </c>
      <c r="F189" t="s">
        <v>122</v>
      </c>
      <c r="G189" t="s">
        <v>123</v>
      </c>
      <c r="H189" t="s">
        <v>1365</v>
      </c>
      <c r="I189" t="s">
        <v>1208</v>
      </c>
      <c r="J189" t="s">
        <v>1366</v>
      </c>
      <c r="K189" t="s">
        <v>1367</v>
      </c>
      <c r="L189" s="8">
        <v>29647</v>
      </c>
      <c r="M189" t="s">
        <v>58</v>
      </c>
      <c r="N189" t="s">
        <v>185</v>
      </c>
      <c r="P189" t="s">
        <v>1368</v>
      </c>
      <c r="Q189" s="8">
        <v>22950</v>
      </c>
      <c r="R189" t="s">
        <v>161</v>
      </c>
      <c r="S189" s="8">
        <v>30682</v>
      </c>
      <c r="T189" s="8">
        <v>43405</v>
      </c>
      <c r="U189" t="s">
        <v>1369</v>
      </c>
      <c r="V189" t="s">
        <v>542</v>
      </c>
      <c r="W189" t="s">
        <v>64</v>
      </c>
      <c r="X189" t="s">
        <v>65</v>
      </c>
      <c r="Y189">
        <v>-223000</v>
      </c>
      <c r="Z189">
        <v>-30000</v>
      </c>
      <c r="AB189">
        <v>-1091000</v>
      </c>
      <c r="AD189">
        <v>5745000</v>
      </c>
      <c r="AE189">
        <v>3438000</v>
      </c>
      <c r="AF189">
        <v>2895000</v>
      </c>
      <c r="AG189">
        <v>2</v>
      </c>
      <c r="AH189">
        <v>1</v>
      </c>
      <c r="AI189" t="s">
        <v>66</v>
      </c>
      <c r="AJ189">
        <v>12078000</v>
      </c>
    </row>
    <row r="190" spans="1:36" x14ac:dyDescent="0.25">
      <c r="A190">
        <v>620170</v>
      </c>
      <c r="B190" t="s">
        <v>1370</v>
      </c>
      <c r="C190" t="s">
        <v>68</v>
      </c>
      <c r="D190" t="s">
        <v>82</v>
      </c>
      <c r="E190" t="s">
        <v>83</v>
      </c>
      <c r="F190" t="s">
        <v>71</v>
      </c>
      <c r="G190" t="s">
        <v>72</v>
      </c>
      <c r="H190" t="s">
        <v>84</v>
      </c>
      <c r="I190" t="s">
        <v>85</v>
      </c>
      <c r="J190" t="s">
        <v>1371</v>
      </c>
      <c r="K190" t="s">
        <v>516</v>
      </c>
      <c r="L190" s="8">
        <v>30590</v>
      </c>
      <c r="M190" t="s">
        <v>58</v>
      </c>
      <c r="N190" t="s">
        <v>185</v>
      </c>
      <c r="P190" t="s">
        <v>1104</v>
      </c>
      <c r="Q190" s="8">
        <v>22661</v>
      </c>
      <c r="R190" t="s">
        <v>61</v>
      </c>
      <c r="S190" s="8">
        <v>30590</v>
      </c>
      <c r="T190" s="8">
        <v>43132</v>
      </c>
      <c r="U190" t="s">
        <v>1372</v>
      </c>
      <c r="V190" t="s">
        <v>90</v>
      </c>
      <c r="W190" t="s">
        <v>91</v>
      </c>
      <c r="X190" t="s">
        <v>65</v>
      </c>
      <c r="Y190">
        <v>-7540000</v>
      </c>
      <c r="Z190">
        <v>-30000</v>
      </c>
      <c r="AB190">
        <v>-1164926</v>
      </c>
      <c r="AD190">
        <v>6319000</v>
      </c>
      <c r="AE190">
        <v>3758000</v>
      </c>
      <c r="AF190">
        <v>2895000</v>
      </c>
      <c r="AG190">
        <v>2</v>
      </c>
      <c r="AH190">
        <v>4</v>
      </c>
      <c r="AI190" t="s">
        <v>66</v>
      </c>
      <c r="AJ190">
        <v>12972000</v>
      </c>
    </row>
    <row r="191" spans="1:36" x14ac:dyDescent="0.25">
      <c r="A191">
        <v>620171</v>
      </c>
      <c r="B191" t="s">
        <v>1373</v>
      </c>
      <c r="C191" t="s">
        <v>68</v>
      </c>
      <c r="D191" t="s">
        <v>145</v>
      </c>
      <c r="E191" t="s">
        <v>146</v>
      </c>
      <c r="F191" t="s">
        <v>71</v>
      </c>
      <c r="G191" t="s">
        <v>72</v>
      </c>
      <c r="H191" t="s">
        <v>1374</v>
      </c>
      <c r="I191" t="s">
        <v>1375</v>
      </c>
      <c r="J191" t="s">
        <v>1376</v>
      </c>
      <c r="K191" t="s">
        <v>1377</v>
      </c>
      <c r="L191" s="8">
        <v>30590</v>
      </c>
      <c r="M191" t="s">
        <v>58</v>
      </c>
      <c r="N191" t="s">
        <v>77</v>
      </c>
      <c r="P191" t="s">
        <v>1378</v>
      </c>
      <c r="Q191" s="8">
        <v>22823</v>
      </c>
      <c r="R191" t="s">
        <v>61</v>
      </c>
      <c r="S191" s="8">
        <v>30590</v>
      </c>
      <c r="T191" s="8">
        <v>43282</v>
      </c>
      <c r="U191" t="s">
        <v>1379</v>
      </c>
      <c r="V191" t="s">
        <v>80</v>
      </c>
      <c r="W191" t="s">
        <v>64</v>
      </c>
      <c r="X191" t="s">
        <v>65</v>
      </c>
      <c r="Y191">
        <v>-450000</v>
      </c>
      <c r="Z191">
        <v>-30000</v>
      </c>
      <c r="AD191">
        <v>7779000</v>
      </c>
      <c r="AE191">
        <v>4618000</v>
      </c>
      <c r="AF191">
        <v>4871000</v>
      </c>
      <c r="AG191">
        <v>2</v>
      </c>
      <c r="AH191">
        <v>1</v>
      </c>
      <c r="AI191" t="s">
        <v>66</v>
      </c>
      <c r="AJ191">
        <v>17268000</v>
      </c>
    </row>
    <row r="192" spans="1:36" x14ac:dyDescent="0.25">
      <c r="A192">
        <v>620177</v>
      </c>
      <c r="B192" t="s">
        <v>1380</v>
      </c>
      <c r="C192" t="s">
        <v>165</v>
      </c>
      <c r="D192" t="s">
        <v>407</v>
      </c>
      <c r="E192" t="s">
        <v>408</v>
      </c>
      <c r="F192" t="s">
        <v>168</v>
      </c>
      <c r="G192" t="s">
        <v>169</v>
      </c>
      <c r="H192" t="s">
        <v>1381</v>
      </c>
      <c r="I192" t="s">
        <v>1382</v>
      </c>
      <c r="J192" t="s">
        <v>1383</v>
      </c>
      <c r="K192" t="s">
        <v>1384</v>
      </c>
      <c r="L192" s="8">
        <v>30590</v>
      </c>
      <c r="M192" t="s">
        <v>58</v>
      </c>
      <c r="N192" t="s">
        <v>77</v>
      </c>
      <c r="P192" t="s">
        <v>174</v>
      </c>
      <c r="Q192" s="8">
        <v>22929</v>
      </c>
      <c r="R192" t="s">
        <v>61</v>
      </c>
      <c r="S192" s="8">
        <v>30590</v>
      </c>
      <c r="T192" s="8">
        <v>43405</v>
      </c>
      <c r="U192" t="s">
        <v>1385</v>
      </c>
      <c r="V192" t="s">
        <v>174</v>
      </c>
      <c r="W192" t="s">
        <v>64</v>
      </c>
      <c r="X192" t="s">
        <v>177</v>
      </c>
      <c r="Y192">
        <v>-350000</v>
      </c>
      <c r="Z192">
        <v>-30000</v>
      </c>
      <c r="AB192">
        <v>-40000</v>
      </c>
      <c r="AC192">
        <v>-2666667</v>
      </c>
      <c r="AD192">
        <v>7096000</v>
      </c>
      <c r="AE192">
        <v>4337000</v>
      </c>
      <c r="AF192">
        <v>4871000</v>
      </c>
      <c r="AG192">
        <v>2</v>
      </c>
      <c r="AH192">
        <v>1</v>
      </c>
      <c r="AI192" t="s">
        <v>66</v>
      </c>
      <c r="AJ192">
        <v>16304000</v>
      </c>
    </row>
    <row r="193" spans="1:36" x14ac:dyDescent="0.25">
      <c r="A193">
        <v>620178</v>
      </c>
      <c r="B193" t="s">
        <v>1386</v>
      </c>
      <c r="C193" t="s">
        <v>100</v>
      </c>
      <c r="D193" t="s">
        <v>212</v>
      </c>
      <c r="E193" t="s">
        <v>213</v>
      </c>
      <c r="F193" t="s">
        <v>103</v>
      </c>
      <c r="G193" t="s">
        <v>104</v>
      </c>
      <c r="H193" t="s">
        <v>1387</v>
      </c>
      <c r="I193" t="s">
        <v>767</v>
      </c>
      <c r="J193" t="s">
        <v>1388</v>
      </c>
      <c r="K193" t="s">
        <v>1162</v>
      </c>
      <c r="L193" s="8">
        <v>30621</v>
      </c>
      <c r="M193" t="s">
        <v>58</v>
      </c>
      <c r="N193" t="s">
        <v>185</v>
      </c>
      <c r="P193" t="s">
        <v>413</v>
      </c>
      <c r="Q193" s="8">
        <v>22972</v>
      </c>
      <c r="R193" t="s">
        <v>61</v>
      </c>
      <c r="S193" s="8">
        <v>30621</v>
      </c>
      <c r="T193" s="8">
        <v>43435</v>
      </c>
      <c r="U193" t="s">
        <v>1389</v>
      </c>
      <c r="V193" t="s">
        <v>219</v>
      </c>
      <c r="W193" t="s">
        <v>64</v>
      </c>
      <c r="X193" t="s">
        <v>177</v>
      </c>
      <c r="Y193">
        <v>-50000</v>
      </c>
      <c r="Z193">
        <v>-30000</v>
      </c>
      <c r="AC193">
        <v>-604200</v>
      </c>
      <c r="AD193">
        <v>7496000</v>
      </c>
      <c r="AE193">
        <v>4368000</v>
      </c>
      <c r="AF193">
        <v>2895000</v>
      </c>
      <c r="AG193">
        <v>2</v>
      </c>
      <c r="AH193">
        <v>1</v>
      </c>
      <c r="AI193" t="s">
        <v>66</v>
      </c>
      <c r="AJ193">
        <v>14759000</v>
      </c>
    </row>
    <row r="194" spans="1:36" x14ac:dyDescent="0.25">
      <c r="A194">
        <v>620179</v>
      </c>
      <c r="B194" t="s">
        <v>1390</v>
      </c>
      <c r="C194" t="s">
        <v>100</v>
      </c>
      <c r="D194" t="s">
        <v>212</v>
      </c>
      <c r="E194" t="s">
        <v>213</v>
      </c>
      <c r="F194" t="s">
        <v>103</v>
      </c>
      <c r="G194" t="s">
        <v>104</v>
      </c>
      <c r="H194" t="s">
        <v>1391</v>
      </c>
      <c r="I194" t="s">
        <v>1068</v>
      </c>
      <c r="J194" t="s">
        <v>1392</v>
      </c>
      <c r="K194" t="s">
        <v>1070</v>
      </c>
      <c r="L194" s="8">
        <v>30590</v>
      </c>
      <c r="M194" t="s">
        <v>58</v>
      </c>
      <c r="N194" t="s">
        <v>77</v>
      </c>
      <c r="P194" t="s">
        <v>594</v>
      </c>
      <c r="Q194" s="8">
        <v>22814</v>
      </c>
      <c r="R194" t="s">
        <v>61</v>
      </c>
      <c r="S194" s="8">
        <v>30590</v>
      </c>
      <c r="T194" s="8">
        <v>43282</v>
      </c>
      <c r="U194" t="s">
        <v>1393</v>
      </c>
      <c r="V194" t="s">
        <v>219</v>
      </c>
      <c r="W194" t="s">
        <v>64</v>
      </c>
      <c r="X194" t="s">
        <v>65</v>
      </c>
      <c r="Z194">
        <v>-30000</v>
      </c>
      <c r="AD194">
        <v>8778000</v>
      </c>
      <c r="AE194">
        <v>5231000</v>
      </c>
      <c r="AF194">
        <v>4871000</v>
      </c>
      <c r="AG194">
        <v>2</v>
      </c>
      <c r="AH194">
        <v>1</v>
      </c>
      <c r="AI194" t="s">
        <v>66</v>
      </c>
      <c r="AJ194">
        <v>18880000</v>
      </c>
    </row>
    <row r="195" spans="1:36" x14ac:dyDescent="0.25">
      <c r="A195">
        <v>620181</v>
      </c>
      <c r="B195" t="s">
        <v>1394</v>
      </c>
      <c r="C195" t="s">
        <v>165</v>
      </c>
      <c r="D195" t="s">
        <v>203</v>
      </c>
      <c r="E195" t="s">
        <v>204</v>
      </c>
      <c r="F195" t="s">
        <v>168</v>
      </c>
      <c r="G195" t="s">
        <v>169</v>
      </c>
      <c r="H195" t="s">
        <v>1395</v>
      </c>
      <c r="I195" t="s">
        <v>767</v>
      </c>
      <c r="J195" t="s">
        <v>1396</v>
      </c>
      <c r="K195" t="s">
        <v>769</v>
      </c>
      <c r="L195" s="8">
        <v>30590</v>
      </c>
      <c r="M195" t="s">
        <v>58</v>
      </c>
      <c r="N195" t="s">
        <v>77</v>
      </c>
      <c r="P195" t="s">
        <v>109</v>
      </c>
      <c r="Q195" s="8">
        <v>22953</v>
      </c>
      <c r="R195" t="s">
        <v>61</v>
      </c>
      <c r="S195" s="8">
        <v>30590</v>
      </c>
      <c r="T195" s="8">
        <v>43435</v>
      </c>
      <c r="U195" t="s">
        <v>1397</v>
      </c>
      <c r="V195" t="s">
        <v>201</v>
      </c>
      <c r="W195" t="s">
        <v>64</v>
      </c>
      <c r="X195" t="s">
        <v>65</v>
      </c>
      <c r="Y195">
        <v>-120000</v>
      </c>
      <c r="Z195">
        <v>-30000</v>
      </c>
      <c r="AC195">
        <v>-3087500</v>
      </c>
      <c r="AD195">
        <v>6833000</v>
      </c>
      <c r="AE195">
        <v>4408000</v>
      </c>
      <c r="AF195">
        <v>4871000</v>
      </c>
      <c r="AG195">
        <v>2</v>
      </c>
      <c r="AH195">
        <v>1</v>
      </c>
      <c r="AI195" t="s">
        <v>66</v>
      </c>
      <c r="AJ195">
        <v>16112000</v>
      </c>
    </row>
    <row r="196" spans="1:36" x14ac:dyDescent="0.25">
      <c r="A196">
        <v>620182</v>
      </c>
      <c r="B196" t="s">
        <v>1398</v>
      </c>
      <c r="C196" t="s">
        <v>100</v>
      </c>
      <c r="D196" t="s">
        <v>1094</v>
      </c>
      <c r="E196" t="s">
        <v>1095</v>
      </c>
      <c r="F196" t="s">
        <v>103</v>
      </c>
      <c r="G196" t="s">
        <v>104</v>
      </c>
      <c r="H196" t="s">
        <v>1249</v>
      </c>
      <c r="I196" t="s">
        <v>1250</v>
      </c>
      <c r="J196" t="s">
        <v>1399</v>
      </c>
      <c r="K196" t="s">
        <v>1400</v>
      </c>
      <c r="L196" s="8">
        <v>30590</v>
      </c>
      <c r="M196" t="s">
        <v>58</v>
      </c>
      <c r="N196" t="s">
        <v>77</v>
      </c>
      <c r="P196" t="s">
        <v>160</v>
      </c>
      <c r="Q196" s="8">
        <v>22734</v>
      </c>
      <c r="R196" t="s">
        <v>61</v>
      </c>
      <c r="S196" s="8">
        <v>30590</v>
      </c>
      <c r="T196" s="8">
        <v>43191</v>
      </c>
      <c r="U196" t="s">
        <v>1401</v>
      </c>
      <c r="V196" t="s">
        <v>1223</v>
      </c>
      <c r="W196" t="s">
        <v>91</v>
      </c>
      <c r="X196" t="s">
        <v>65</v>
      </c>
      <c r="Y196">
        <v>-100000</v>
      </c>
      <c r="Z196">
        <v>-30000</v>
      </c>
      <c r="AB196">
        <v>-1872301</v>
      </c>
      <c r="AC196">
        <v>-6378333</v>
      </c>
      <c r="AD196">
        <v>8990000</v>
      </c>
      <c r="AE196">
        <v>5356000</v>
      </c>
      <c r="AF196">
        <v>4871000</v>
      </c>
      <c r="AG196">
        <v>2</v>
      </c>
      <c r="AH196">
        <v>4</v>
      </c>
      <c r="AI196" t="s">
        <v>66</v>
      </c>
      <c r="AJ196">
        <v>19217000</v>
      </c>
    </row>
    <row r="197" spans="1:36" x14ac:dyDescent="0.25">
      <c r="A197">
        <v>620187</v>
      </c>
      <c r="B197" t="s">
        <v>1402</v>
      </c>
      <c r="C197" t="s">
        <v>165</v>
      </c>
      <c r="D197" t="s">
        <v>1310</v>
      </c>
      <c r="E197" t="s">
        <v>1311</v>
      </c>
      <c r="F197" t="s">
        <v>168</v>
      </c>
      <c r="G197" t="s">
        <v>169</v>
      </c>
      <c r="H197" t="s">
        <v>656</v>
      </c>
      <c r="I197" t="s">
        <v>657</v>
      </c>
      <c r="J197" t="s">
        <v>1403</v>
      </c>
      <c r="K197" t="s">
        <v>1404</v>
      </c>
      <c r="L197" s="8">
        <v>30590</v>
      </c>
      <c r="M197" t="s">
        <v>58</v>
      </c>
      <c r="N197" t="s">
        <v>77</v>
      </c>
      <c r="P197" t="s">
        <v>1303</v>
      </c>
      <c r="Q197" s="8">
        <v>22704</v>
      </c>
      <c r="R197" t="s">
        <v>61</v>
      </c>
      <c r="S197" s="8">
        <v>30590</v>
      </c>
      <c r="T197" s="8">
        <v>43160</v>
      </c>
      <c r="U197" t="s">
        <v>1405</v>
      </c>
      <c r="V197" t="s">
        <v>931</v>
      </c>
      <c r="W197" t="s">
        <v>91</v>
      </c>
      <c r="X197" t="s">
        <v>65</v>
      </c>
      <c r="Y197">
        <v>-1050000</v>
      </c>
      <c r="Z197">
        <v>-30000</v>
      </c>
      <c r="AD197">
        <v>7212000</v>
      </c>
      <c r="AE197">
        <v>4407000</v>
      </c>
      <c r="AF197">
        <v>4871000</v>
      </c>
      <c r="AG197">
        <v>2</v>
      </c>
      <c r="AH197">
        <v>4</v>
      </c>
      <c r="AI197" t="s">
        <v>66</v>
      </c>
      <c r="AJ197">
        <v>16490000</v>
      </c>
    </row>
    <row r="198" spans="1:36" x14ac:dyDescent="0.25">
      <c r="A198">
        <v>620189</v>
      </c>
      <c r="B198" t="s">
        <v>1406</v>
      </c>
      <c r="C198" t="s">
        <v>752</v>
      </c>
      <c r="D198" t="s">
        <v>913</v>
      </c>
      <c r="E198" t="s">
        <v>914</v>
      </c>
      <c r="F198" t="s">
        <v>755</v>
      </c>
      <c r="G198" t="s">
        <v>756</v>
      </c>
      <c r="H198" t="s">
        <v>1407</v>
      </c>
      <c r="I198" t="s">
        <v>1408</v>
      </c>
      <c r="J198" t="s">
        <v>1409</v>
      </c>
      <c r="K198" t="s">
        <v>1410</v>
      </c>
      <c r="L198" s="8">
        <v>30621</v>
      </c>
      <c r="M198" t="s">
        <v>58</v>
      </c>
      <c r="N198" t="s">
        <v>77</v>
      </c>
      <c r="P198" t="s">
        <v>1411</v>
      </c>
      <c r="Q198" s="8">
        <v>22847</v>
      </c>
      <c r="R198" t="s">
        <v>61</v>
      </c>
      <c r="S198" s="8">
        <v>30621</v>
      </c>
      <c r="T198" s="8">
        <v>43313</v>
      </c>
      <c r="U198" t="s">
        <v>1412</v>
      </c>
      <c r="V198" t="s">
        <v>921</v>
      </c>
      <c r="W198" t="s">
        <v>64</v>
      </c>
      <c r="X198" t="s">
        <v>333</v>
      </c>
      <c r="Y198">
        <v>-100000</v>
      </c>
      <c r="Z198">
        <v>-30000</v>
      </c>
      <c r="AA198">
        <v>-5056000</v>
      </c>
      <c r="AB198">
        <v>-2673852</v>
      </c>
      <c r="AD198">
        <v>7739000</v>
      </c>
      <c r="AE198">
        <v>4595000</v>
      </c>
      <c r="AF198">
        <v>4871000</v>
      </c>
      <c r="AG198">
        <v>2</v>
      </c>
      <c r="AH198">
        <v>1</v>
      </c>
      <c r="AI198" t="s">
        <v>66</v>
      </c>
      <c r="AJ198">
        <v>17205000</v>
      </c>
    </row>
    <row r="199" spans="1:36" x14ac:dyDescent="0.25">
      <c r="A199">
        <v>620191</v>
      </c>
      <c r="B199" t="s">
        <v>1413</v>
      </c>
      <c r="C199" t="s">
        <v>100</v>
      </c>
      <c r="D199" t="s">
        <v>1414</v>
      </c>
      <c r="E199" t="s">
        <v>1415</v>
      </c>
      <c r="F199" t="s">
        <v>103</v>
      </c>
      <c r="G199" t="s">
        <v>104</v>
      </c>
      <c r="H199" t="s">
        <v>1416</v>
      </c>
      <c r="I199" t="s">
        <v>985</v>
      </c>
      <c r="J199" t="s">
        <v>1417</v>
      </c>
      <c r="K199" t="s">
        <v>1418</v>
      </c>
      <c r="L199" s="8">
        <v>30590</v>
      </c>
      <c r="M199" t="s">
        <v>58</v>
      </c>
      <c r="N199" t="s">
        <v>77</v>
      </c>
      <c r="P199" t="s">
        <v>594</v>
      </c>
      <c r="Q199" s="8">
        <v>22928</v>
      </c>
      <c r="R199" t="s">
        <v>61</v>
      </c>
      <c r="S199" s="8">
        <v>30590</v>
      </c>
      <c r="T199" s="8">
        <v>43405</v>
      </c>
      <c r="U199" t="s">
        <v>1419</v>
      </c>
      <c r="V199" t="s">
        <v>594</v>
      </c>
      <c r="W199" t="s">
        <v>64</v>
      </c>
      <c r="X199" t="s">
        <v>65</v>
      </c>
      <c r="Z199">
        <v>-30000</v>
      </c>
      <c r="AD199">
        <v>6943000</v>
      </c>
      <c r="AE199">
        <v>4146000</v>
      </c>
      <c r="AF199">
        <v>4871000</v>
      </c>
      <c r="AG199">
        <v>2</v>
      </c>
      <c r="AH199">
        <v>1</v>
      </c>
      <c r="AI199" t="s">
        <v>66</v>
      </c>
      <c r="AJ199">
        <v>15960000</v>
      </c>
    </row>
    <row r="200" spans="1:36" x14ac:dyDescent="0.25">
      <c r="A200">
        <v>620194</v>
      </c>
      <c r="B200" t="s">
        <v>1420</v>
      </c>
      <c r="C200" t="s">
        <v>100</v>
      </c>
      <c r="D200" t="s">
        <v>212</v>
      </c>
      <c r="E200" t="s">
        <v>213</v>
      </c>
      <c r="F200" t="s">
        <v>103</v>
      </c>
      <c r="G200" t="s">
        <v>104</v>
      </c>
      <c r="H200" t="s">
        <v>1421</v>
      </c>
      <c r="I200" t="s">
        <v>1422</v>
      </c>
      <c r="J200" t="s">
        <v>1423</v>
      </c>
      <c r="K200" t="s">
        <v>1424</v>
      </c>
      <c r="L200" s="8">
        <v>30292</v>
      </c>
      <c r="M200" t="s">
        <v>58</v>
      </c>
      <c r="N200" t="s">
        <v>185</v>
      </c>
      <c r="P200" t="s">
        <v>1010</v>
      </c>
      <c r="Q200" s="8">
        <v>22904</v>
      </c>
      <c r="R200" t="s">
        <v>161</v>
      </c>
      <c r="S200" s="8">
        <v>30742</v>
      </c>
      <c r="T200" s="8">
        <v>43374</v>
      </c>
      <c r="U200" t="s">
        <v>1425</v>
      </c>
      <c r="V200" t="s">
        <v>219</v>
      </c>
      <c r="W200" t="s">
        <v>64</v>
      </c>
      <c r="X200" t="s">
        <v>65</v>
      </c>
      <c r="Y200">
        <v>-50000</v>
      </c>
      <c r="Z200">
        <v>-30000</v>
      </c>
      <c r="AD200">
        <v>5830000</v>
      </c>
      <c r="AE200">
        <v>3570000</v>
      </c>
      <c r="AF200">
        <v>2895000</v>
      </c>
      <c r="AG200">
        <v>2</v>
      </c>
      <c r="AH200">
        <v>1</v>
      </c>
      <c r="AI200" t="s">
        <v>66</v>
      </c>
      <c r="AJ200">
        <v>12295000</v>
      </c>
    </row>
    <row r="201" spans="1:36" x14ac:dyDescent="0.25">
      <c r="A201">
        <v>620195</v>
      </c>
      <c r="B201" t="s">
        <v>1426</v>
      </c>
      <c r="C201" t="s">
        <v>100</v>
      </c>
      <c r="D201" t="s">
        <v>212</v>
      </c>
      <c r="E201" t="s">
        <v>213</v>
      </c>
      <c r="F201" t="s">
        <v>103</v>
      </c>
      <c r="G201" t="s">
        <v>104</v>
      </c>
      <c r="H201" t="s">
        <v>1213</v>
      </c>
      <c r="I201" t="s">
        <v>1214</v>
      </c>
      <c r="J201" t="s">
        <v>1427</v>
      </c>
      <c r="K201" t="s">
        <v>1428</v>
      </c>
      <c r="L201" s="8">
        <v>30292</v>
      </c>
      <c r="M201" t="s">
        <v>58</v>
      </c>
      <c r="N201" t="s">
        <v>185</v>
      </c>
      <c r="P201" t="s">
        <v>1429</v>
      </c>
      <c r="Q201" s="8">
        <v>22831</v>
      </c>
      <c r="R201" t="s">
        <v>161</v>
      </c>
      <c r="S201" s="8">
        <v>30742</v>
      </c>
      <c r="T201" s="8">
        <v>43313</v>
      </c>
      <c r="U201" t="s">
        <v>1430</v>
      </c>
      <c r="V201" t="s">
        <v>219</v>
      </c>
      <c r="W201" t="s">
        <v>64</v>
      </c>
      <c r="X201" t="s">
        <v>65</v>
      </c>
      <c r="Z201">
        <v>-30000</v>
      </c>
      <c r="AD201">
        <v>5972000</v>
      </c>
      <c r="AE201">
        <v>3656000</v>
      </c>
      <c r="AF201">
        <v>2895000</v>
      </c>
      <c r="AG201">
        <v>2</v>
      </c>
      <c r="AH201">
        <v>1</v>
      </c>
      <c r="AI201" t="s">
        <v>66</v>
      </c>
      <c r="AJ201">
        <v>12523000</v>
      </c>
    </row>
    <row r="202" spans="1:36" x14ac:dyDescent="0.25">
      <c r="A202">
        <v>620197</v>
      </c>
      <c r="B202" t="s">
        <v>1431</v>
      </c>
      <c r="C202" t="s">
        <v>100</v>
      </c>
      <c r="D202" t="s">
        <v>1432</v>
      </c>
      <c r="E202" t="s">
        <v>1433</v>
      </c>
      <c r="F202" t="s">
        <v>103</v>
      </c>
      <c r="G202" t="s">
        <v>104</v>
      </c>
      <c r="H202" t="s">
        <v>105</v>
      </c>
      <c r="I202" t="s">
        <v>106</v>
      </c>
      <c r="J202" t="s">
        <v>1434</v>
      </c>
      <c r="K202" t="s">
        <v>1435</v>
      </c>
      <c r="L202" s="8">
        <v>30293</v>
      </c>
      <c r="M202" t="s">
        <v>58</v>
      </c>
      <c r="N202" t="s">
        <v>185</v>
      </c>
      <c r="P202" t="s">
        <v>111</v>
      </c>
      <c r="Q202" s="8">
        <v>22678</v>
      </c>
      <c r="R202" t="s">
        <v>61</v>
      </c>
      <c r="S202" s="8">
        <v>30742</v>
      </c>
      <c r="T202" s="8">
        <v>43160</v>
      </c>
      <c r="U202" t="s">
        <v>1436</v>
      </c>
      <c r="V202" t="s">
        <v>111</v>
      </c>
      <c r="W202" t="s">
        <v>91</v>
      </c>
      <c r="X202" t="s">
        <v>65</v>
      </c>
      <c r="Z202">
        <v>-30000</v>
      </c>
      <c r="AD202">
        <v>4921000</v>
      </c>
      <c r="AE202">
        <v>3105000</v>
      </c>
      <c r="AF202">
        <v>2895000</v>
      </c>
      <c r="AG202">
        <v>2</v>
      </c>
      <c r="AH202">
        <v>4</v>
      </c>
      <c r="AI202" t="s">
        <v>66</v>
      </c>
      <c r="AJ202">
        <v>10921000</v>
      </c>
    </row>
    <row r="203" spans="1:36" x14ac:dyDescent="0.25">
      <c r="A203">
        <v>620200</v>
      </c>
      <c r="B203" t="s">
        <v>1437</v>
      </c>
      <c r="C203" t="s">
        <v>100</v>
      </c>
      <c r="D203" t="s">
        <v>880</v>
      </c>
      <c r="E203" t="s">
        <v>881</v>
      </c>
      <c r="F203" t="s">
        <v>103</v>
      </c>
      <c r="G203" t="s">
        <v>104</v>
      </c>
      <c r="H203" t="s">
        <v>392</v>
      </c>
      <c r="I203" t="s">
        <v>393</v>
      </c>
      <c r="J203" t="s">
        <v>1438</v>
      </c>
      <c r="K203" t="s">
        <v>1439</v>
      </c>
      <c r="L203" s="8">
        <v>30293</v>
      </c>
      <c r="M203" t="s">
        <v>58</v>
      </c>
      <c r="N203" t="s">
        <v>185</v>
      </c>
      <c r="P203" t="s">
        <v>219</v>
      </c>
      <c r="Q203" s="8">
        <v>22779</v>
      </c>
      <c r="R203" t="s">
        <v>61</v>
      </c>
      <c r="S203" s="8">
        <v>30742</v>
      </c>
      <c r="T203" s="8">
        <v>43252</v>
      </c>
      <c r="U203" t="s">
        <v>1440</v>
      </c>
      <c r="V203" t="s">
        <v>886</v>
      </c>
      <c r="W203" t="s">
        <v>91</v>
      </c>
      <c r="X203" t="s">
        <v>65</v>
      </c>
      <c r="Z203">
        <v>-30000</v>
      </c>
      <c r="AD203">
        <v>5668000</v>
      </c>
      <c r="AE203">
        <v>3473000</v>
      </c>
      <c r="AF203">
        <v>2895000</v>
      </c>
      <c r="AG203">
        <v>2</v>
      </c>
      <c r="AH203">
        <v>4</v>
      </c>
      <c r="AI203" t="s">
        <v>66</v>
      </c>
      <c r="AJ203">
        <v>12036000</v>
      </c>
    </row>
    <row r="204" spans="1:36" x14ac:dyDescent="0.25">
      <c r="A204">
        <v>620201</v>
      </c>
      <c r="B204" t="s">
        <v>1441</v>
      </c>
      <c r="C204" t="s">
        <v>100</v>
      </c>
      <c r="D204" t="s">
        <v>212</v>
      </c>
      <c r="E204" t="s">
        <v>213</v>
      </c>
      <c r="F204" t="s">
        <v>103</v>
      </c>
      <c r="G204" t="s">
        <v>104</v>
      </c>
      <c r="H204" t="s">
        <v>1442</v>
      </c>
      <c r="I204" t="s">
        <v>1443</v>
      </c>
      <c r="J204" t="s">
        <v>1444</v>
      </c>
      <c r="K204" t="s">
        <v>1445</v>
      </c>
      <c r="L204" s="8">
        <v>30292</v>
      </c>
      <c r="M204" t="s">
        <v>58</v>
      </c>
      <c r="N204" t="s">
        <v>77</v>
      </c>
      <c r="P204" t="s">
        <v>219</v>
      </c>
      <c r="Q204" s="8">
        <v>22893</v>
      </c>
      <c r="R204" t="s">
        <v>161</v>
      </c>
      <c r="S204" s="8">
        <v>30742</v>
      </c>
      <c r="T204" s="8">
        <v>43374</v>
      </c>
      <c r="U204" t="s">
        <v>1446</v>
      </c>
      <c r="V204" t="s">
        <v>219</v>
      </c>
      <c r="W204" t="s">
        <v>64</v>
      </c>
      <c r="X204" t="s">
        <v>259</v>
      </c>
      <c r="Y204">
        <v>-50000</v>
      </c>
      <c r="Z204">
        <v>-30000</v>
      </c>
      <c r="AA204">
        <v>-5500000</v>
      </c>
      <c r="AD204">
        <v>7245000</v>
      </c>
      <c r="AE204">
        <v>4427000</v>
      </c>
      <c r="AF204">
        <v>4871000</v>
      </c>
      <c r="AG204">
        <v>2</v>
      </c>
      <c r="AH204">
        <v>1</v>
      </c>
      <c r="AI204" t="s">
        <v>66</v>
      </c>
      <c r="AJ204">
        <v>16543000</v>
      </c>
    </row>
    <row r="205" spans="1:36" x14ac:dyDescent="0.25">
      <c r="A205">
        <v>620203</v>
      </c>
      <c r="B205" t="s">
        <v>1447</v>
      </c>
      <c r="C205" t="s">
        <v>49</v>
      </c>
      <c r="D205" t="s">
        <v>340</v>
      </c>
      <c r="E205" t="s">
        <v>341</v>
      </c>
      <c r="F205" t="s">
        <v>1448</v>
      </c>
      <c r="G205" t="s">
        <v>1449</v>
      </c>
      <c r="H205" t="s">
        <v>1450</v>
      </c>
      <c r="I205" t="s">
        <v>1451</v>
      </c>
      <c r="J205" t="s">
        <v>1452</v>
      </c>
      <c r="K205" t="s">
        <v>1453</v>
      </c>
      <c r="L205" s="8">
        <v>29950</v>
      </c>
      <c r="M205" t="s">
        <v>58</v>
      </c>
      <c r="N205" t="s">
        <v>77</v>
      </c>
      <c r="P205" t="s">
        <v>532</v>
      </c>
      <c r="Q205" s="8">
        <v>22888</v>
      </c>
      <c r="R205" t="s">
        <v>161</v>
      </c>
      <c r="S205" s="8">
        <v>30682</v>
      </c>
      <c r="T205" s="8">
        <v>43344</v>
      </c>
      <c r="U205" t="s">
        <v>1454</v>
      </c>
      <c r="V205" t="s">
        <v>63</v>
      </c>
      <c r="W205" t="s">
        <v>64</v>
      </c>
      <c r="X205" t="s">
        <v>65</v>
      </c>
      <c r="Y205">
        <v>-100000</v>
      </c>
      <c r="Z205">
        <v>-30000</v>
      </c>
      <c r="AC205">
        <v>-2154124</v>
      </c>
      <c r="AD205">
        <v>6957000</v>
      </c>
      <c r="AE205">
        <v>4252000</v>
      </c>
      <c r="AF205">
        <v>4871000</v>
      </c>
      <c r="AG205">
        <v>2</v>
      </c>
      <c r="AH205">
        <v>1</v>
      </c>
      <c r="AI205" t="s">
        <v>66</v>
      </c>
      <c r="AJ205">
        <v>16080000</v>
      </c>
    </row>
    <row r="206" spans="1:36" x14ac:dyDescent="0.25">
      <c r="A206">
        <v>620204</v>
      </c>
      <c r="B206" t="s">
        <v>1455</v>
      </c>
      <c r="C206" t="s">
        <v>165</v>
      </c>
      <c r="D206" t="s">
        <v>203</v>
      </c>
      <c r="E206" t="s">
        <v>204</v>
      </c>
      <c r="F206" t="s">
        <v>168</v>
      </c>
      <c r="G206" t="s">
        <v>169</v>
      </c>
      <c r="H206" t="s">
        <v>1456</v>
      </c>
      <c r="I206" t="s">
        <v>1457</v>
      </c>
      <c r="J206" t="s">
        <v>1458</v>
      </c>
      <c r="K206" t="s">
        <v>1459</v>
      </c>
      <c r="L206" s="8">
        <v>29724</v>
      </c>
      <c r="M206" t="s">
        <v>58</v>
      </c>
      <c r="N206" t="s">
        <v>77</v>
      </c>
      <c r="P206" t="s">
        <v>931</v>
      </c>
      <c r="Q206" s="8">
        <v>22802</v>
      </c>
      <c r="R206" t="s">
        <v>161</v>
      </c>
      <c r="S206" s="8">
        <v>30682</v>
      </c>
      <c r="T206" s="8">
        <v>43282</v>
      </c>
      <c r="U206" t="s">
        <v>1460</v>
      </c>
      <c r="V206" t="s">
        <v>199</v>
      </c>
      <c r="W206" t="s">
        <v>64</v>
      </c>
      <c r="X206" t="s">
        <v>259</v>
      </c>
      <c r="Y206">
        <v>-120000</v>
      </c>
      <c r="Z206">
        <v>-30000</v>
      </c>
      <c r="AC206">
        <v>-7718750</v>
      </c>
      <c r="AD206">
        <v>6717000</v>
      </c>
      <c r="AE206">
        <v>4013000</v>
      </c>
      <c r="AF206">
        <v>4871000</v>
      </c>
      <c r="AG206">
        <v>2</v>
      </c>
      <c r="AH206">
        <v>1</v>
      </c>
      <c r="AI206" t="s">
        <v>66</v>
      </c>
      <c r="AJ206">
        <v>15601000</v>
      </c>
    </row>
    <row r="207" spans="1:36" x14ac:dyDescent="0.25">
      <c r="A207">
        <v>620208</v>
      </c>
      <c r="B207" t="s">
        <v>1461</v>
      </c>
      <c r="C207" t="s">
        <v>165</v>
      </c>
      <c r="D207" t="s">
        <v>1462</v>
      </c>
      <c r="E207" t="s">
        <v>1463</v>
      </c>
      <c r="F207" t="s">
        <v>168</v>
      </c>
      <c r="G207" t="s">
        <v>169</v>
      </c>
      <c r="H207" t="s">
        <v>1464</v>
      </c>
      <c r="I207" t="s">
        <v>1021</v>
      </c>
      <c r="J207" t="s">
        <v>1465</v>
      </c>
      <c r="K207" t="s">
        <v>1342</v>
      </c>
      <c r="L207" s="8">
        <v>30225</v>
      </c>
      <c r="M207" t="s">
        <v>58</v>
      </c>
      <c r="N207" t="s">
        <v>185</v>
      </c>
      <c r="P207" t="s">
        <v>660</v>
      </c>
      <c r="Q207" s="8">
        <v>22871</v>
      </c>
      <c r="R207" t="s">
        <v>161</v>
      </c>
      <c r="S207" s="8">
        <v>30682</v>
      </c>
      <c r="T207" s="8">
        <v>43344</v>
      </c>
      <c r="U207" t="s">
        <v>1466</v>
      </c>
      <c r="V207" t="s">
        <v>660</v>
      </c>
      <c r="W207" t="s">
        <v>64</v>
      </c>
      <c r="X207" t="s">
        <v>65</v>
      </c>
      <c r="Y207">
        <v>-250000</v>
      </c>
      <c r="Z207">
        <v>-30000</v>
      </c>
      <c r="AB207">
        <v>-510500</v>
      </c>
      <c r="AD207">
        <v>5964000</v>
      </c>
      <c r="AE207">
        <v>3652000</v>
      </c>
      <c r="AF207">
        <v>2895000</v>
      </c>
      <c r="AG207">
        <v>2</v>
      </c>
      <c r="AH207">
        <v>1</v>
      </c>
      <c r="AI207" t="s">
        <v>66</v>
      </c>
      <c r="AJ207">
        <v>12511000</v>
      </c>
    </row>
    <row r="208" spans="1:36" x14ac:dyDescent="0.25">
      <c r="A208">
        <v>620210</v>
      </c>
      <c r="B208" t="s">
        <v>1467</v>
      </c>
      <c r="C208" t="s">
        <v>165</v>
      </c>
      <c r="D208" t="s">
        <v>166</v>
      </c>
      <c r="E208" t="s">
        <v>167</v>
      </c>
      <c r="F208" t="s">
        <v>168</v>
      </c>
      <c r="G208" t="s">
        <v>169</v>
      </c>
      <c r="H208" t="s">
        <v>170</v>
      </c>
      <c r="I208" t="s">
        <v>171</v>
      </c>
      <c r="J208" t="s">
        <v>1468</v>
      </c>
      <c r="K208" t="s">
        <v>561</v>
      </c>
      <c r="L208" s="8">
        <v>29724</v>
      </c>
      <c r="M208" t="s">
        <v>58</v>
      </c>
      <c r="N208" t="s">
        <v>185</v>
      </c>
      <c r="P208" t="s">
        <v>186</v>
      </c>
      <c r="Q208" s="8">
        <v>22789</v>
      </c>
      <c r="R208" t="s">
        <v>161</v>
      </c>
      <c r="S208" s="8">
        <v>30682</v>
      </c>
      <c r="T208" s="8">
        <v>43252</v>
      </c>
      <c r="U208" t="s">
        <v>1469</v>
      </c>
      <c r="V208" t="s">
        <v>186</v>
      </c>
      <c r="W208" t="s">
        <v>91</v>
      </c>
      <c r="X208" t="s">
        <v>65</v>
      </c>
      <c r="Y208">
        <v>-250000</v>
      </c>
      <c r="Z208">
        <v>-30000</v>
      </c>
      <c r="AB208">
        <v>-110000</v>
      </c>
      <c r="AD208">
        <v>5605000</v>
      </c>
      <c r="AE208">
        <v>3435000</v>
      </c>
      <c r="AF208">
        <v>2895000</v>
      </c>
      <c r="AG208">
        <v>2</v>
      </c>
      <c r="AH208">
        <v>4</v>
      </c>
      <c r="AI208" t="s">
        <v>66</v>
      </c>
      <c r="AJ208">
        <v>11935000</v>
      </c>
    </row>
    <row r="209" spans="1:36" x14ac:dyDescent="0.25">
      <c r="A209">
        <v>620212</v>
      </c>
      <c r="B209" t="s">
        <v>1470</v>
      </c>
      <c r="C209" t="s">
        <v>165</v>
      </c>
      <c r="D209" t="s">
        <v>166</v>
      </c>
      <c r="E209" t="s">
        <v>167</v>
      </c>
      <c r="F209" t="s">
        <v>168</v>
      </c>
      <c r="G209" t="s">
        <v>169</v>
      </c>
      <c r="H209" t="s">
        <v>170</v>
      </c>
      <c r="I209" t="s">
        <v>171</v>
      </c>
      <c r="J209" t="s">
        <v>1471</v>
      </c>
      <c r="K209" t="s">
        <v>1472</v>
      </c>
      <c r="L209" s="8">
        <v>30256</v>
      </c>
      <c r="M209" t="s">
        <v>58</v>
      </c>
      <c r="N209" t="s">
        <v>185</v>
      </c>
      <c r="P209" t="s">
        <v>997</v>
      </c>
      <c r="Q209" s="8">
        <v>22663</v>
      </c>
      <c r="R209" t="s">
        <v>61</v>
      </c>
      <c r="S209" s="8">
        <v>30682</v>
      </c>
      <c r="T209" s="8">
        <v>43132</v>
      </c>
      <c r="U209" t="s">
        <v>1473</v>
      </c>
      <c r="V209" t="s">
        <v>1474</v>
      </c>
      <c r="W209" t="s">
        <v>91</v>
      </c>
      <c r="X209" t="s">
        <v>65</v>
      </c>
      <c r="Y209">
        <v>-350000</v>
      </c>
      <c r="Z209">
        <v>-30000</v>
      </c>
      <c r="AB209">
        <v>-1117576</v>
      </c>
      <c r="AC209">
        <v>-4800000</v>
      </c>
      <c r="AD209">
        <v>6699000</v>
      </c>
      <c r="AE209">
        <v>4001000</v>
      </c>
      <c r="AF209">
        <v>2895000</v>
      </c>
      <c r="AG209">
        <v>2</v>
      </c>
      <c r="AH209">
        <v>4</v>
      </c>
      <c r="AI209" t="s">
        <v>66</v>
      </c>
      <c r="AJ209">
        <v>13595000</v>
      </c>
    </row>
    <row r="210" spans="1:36" x14ac:dyDescent="0.25">
      <c r="A210">
        <v>620215</v>
      </c>
      <c r="B210" t="s">
        <v>1475</v>
      </c>
      <c r="C210" t="s">
        <v>165</v>
      </c>
      <c r="D210" t="s">
        <v>1476</v>
      </c>
      <c r="E210" t="s">
        <v>1477</v>
      </c>
      <c r="F210" t="s">
        <v>168</v>
      </c>
      <c r="G210" t="s">
        <v>169</v>
      </c>
      <c r="H210" t="s">
        <v>1478</v>
      </c>
      <c r="I210" t="s">
        <v>1479</v>
      </c>
      <c r="J210" t="s">
        <v>1480</v>
      </c>
      <c r="K210" t="s">
        <v>1058</v>
      </c>
      <c r="L210" s="8">
        <v>30256</v>
      </c>
      <c r="M210" t="s">
        <v>58</v>
      </c>
      <c r="N210" t="s">
        <v>77</v>
      </c>
      <c r="P210" t="s">
        <v>997</v>
      </c>
      <c r="Q210" s="8">
        <v>22701</v>
      </c>
      <c r="R210" t="s">
        <v>61</v>
      </c>
      <c r="S210" s="8">
        <v>30682</v>
      </c>
      <c r="T210" s="8">
        <v>43160</v>
      </c>
      <c r="U210" t="s">
        <v>1481</v>
      </c>
      <c r="V210" t="s">
        <v>550</v>
      </c>
      <c r="W210" t="s">
        <v>91</v>
      </c>
      <c r="X210" t="s">
        <v>65</v>
      </c>
      <c r="Y210">
        <v>-150000</v>
      </c>
      <c r="Z210">
        <v>-30000</v>
      </c>
      <c r="AB210">
        <v>-2340000</v>
      </c>
      <c r="AC210">
        <v>-500000</v>
      </c>
      <c r="AD210">
        <v>7125000</v>
      </c>
      <c r="AE210">
        <v>4234000</v>
      </c>
      <c r="AF210">
        <v>4871000</v>
      </c>
      <c r="AG210">
        <v>2</v>
      </c>
      <c r="AH210">
        <v>4</v>
      </c>
      <c r="AI210" t="s">
        <v>66</v>
      </c>
      <c r="AJ210">
        <v>16230000</v>
      </c>
    </row>
    <row r="211" spans="1:36" x14ac:dyDescent="0.25">
      <c r="A211">
        <v>620216</v>
      </c>
      <c r="B211" t="s">
        <v>1482</v>
      </c>
      <c r="C211" t="s">
        <v>165</v>
      </c>
      <c r="D211" t="s">
        <v>1483</v>
      </c>
      <c r="E211" t="s">
        <v>1484</v>
      </c>
      <c r="F211" t="s">
        <v>168</v>
      </c>
      <c r="G211" t="s">
        <v>169</v>
      </c>
      <c r="H211" t="s">
        <v>1485</v>
      </c>
      <c r="I211" t="s">
        <v>1021</v>
      </c>
      <c r="J211" t="s">
        <v>1486</v>
      </c>
      <c r="K211" t="s">
        <v>1023</v>
      </c>
      <c r="L211" s="8">
        <v>30256</v>
      </c>
      <c r="M211" t="s">
        <v>58</v>
      </c>
      <c r="N211" t="s">
        <v>77</v>
      </c>
      <c r="P211" t="s">
        <v>199</v>
      </c>
      <c r="Q211" s="8">
        <v>22726</v>
      </c>
      <c r="R211" t="s">
        <v>61</v>
      </c>
      <c r="S211" s="8">
        <v>30682</v>
      </c>
      <c r="T211" s="8">
        <v>43191</v>
      </c>
      <c r="U211" t="s">
        <v>1487</v>
      </c>
      <c r="V211" t="s">
        <v>1488</v>
      </c>
      <c r="W211" t="s">
        <v>64</v>
      </c>
      <c r="X211" t="s">
        <v>65</v>
      </c>
      <c r="Y211">
        <v>-500000</v>
      </c>
      <c r="Z211">
        <v>-30000</v>
      </c>
      <c r="AB211">
        <v>-8500</v>
      </c>
      <c r="AC211">
        <v>-5133333</v>
      </c>
      <c r="AD211">
        <v>6290000</v>
      </c>
      <c r="AE211">
        <v>3850000</v>
      </c>
      <c r="AF211">
        <v>4871000</v>
      </c>
      <c r="AG211">
        <v>2</v>
      </c>
      <c r="AH211">
        <v>1</v>
      </c>
      <c r="AI211" t="s">
        <v>66</v>
      </c>
      <c r="AJ211">
        <v>15011000</v>
      </c>
    </row>
    <row r="212" spans="1:36" x14ac:dyDescent="0.25">
      <c r="A212">
        <v>620222</v>
      </c>
      <c r="B212" t="s">
        <v>1489</v>
      </c>
      <c r="C212" t="s">
        <v>165</v>
      </c>
      <c r="D212" t="s">
        <v>203</v>
      </c>
      <c r="E212" t="s">
        <v>204</v>
      </c>
      <c r="F212" t="s">
        <v>168</v>
      </c>
      <c r="G212" t="s">
        <v>169</v>
      </c>
      <c r="H212" t="s">
        <v>1353</v>
      </c>
      <c r="I212" t="s">
        <v>1354</v>
      </c>
      <c r="J212" t="s">
        <v>1490</v>
      </c>
      <c r="K212" t="s">
        <v>1197</v>
      </c>
      <c r="L212" s="8">
        <v>30256</v>
      </c>
      <c r="M212" t="s">
        <v>58</v>
      </c>
      <c r="N212" t="s">
        <v>77</v>
      </c>
      <c r="P212" t="s">
        <v>660</v>
      </c>
      <c r="Q212" s="8">
        <v>22879</v>
      </c>
      <c r="R212" t="s">
        <v>61</v>
      </c>
      <c r="S212" s="8">
        <v>30682</v>
      </c>
      <c r="T212" s="8">
        <v>43344</v>
      </c>
      <c r="U212" t="s">
        <v>1491</v>
      </c>
      <c r="V212" t="s">
        <v>1492</v>
      </c>
      <c r="W212" t="s">
        <v>64</v>
      </c>
      <c r="X212" t="s">
        <v>65</v>
      </c>
      <c r="Y212">
        <v>-100000</v>
      </c>
      <c r="Z212">
        <v>-30000</v>
      </c>
      <c r="AD212">
        <v>7000000</v>
      </c>
      <c r="AE212">
        <v>4278000</v>
      </c>
      <c r="AF212">
        <v>4871000</v>
      </c>
      <c r="AG212">
        <v>2</v>
      </c>
      <c r="AH212">
        <v>1</v>
      </c>
      <c r="AI212" t="s">
        <v>66</v>
      </c>
      <c r="AJ212">
        <v>16149000</v>
      </c>
    </row>
    <row r="213" spans="1:36" x14ac:dyDescent="0.25">
      <c r="A213">
        <v>620223</v>
      </c>
      <c r="B213" t="s">
        <v>1493</v>
      </c>
      <c r="C213" t="s">
        <v>165</v>
      </c>
      <c r="D213" t="s">
        <v>1494</v>
      </c>
      <c r="E213" t="s">
        <v>1495</v>
      </c>
      <c r="F213" t="s">
        <v>168</v>
      </c>
      <c r="G213" t="s">
        <v>169</v>
      </c>
      <c r="H213" t="s">
        <v>1496</v>
      </c>
      <c r="I213" t="s">
        <v>803</v>
      </c>
      <c r="J213" t="s">
        <v>1497</v>
      </c>
      <c r="K213" t="s">
        <v>1498</v>
      </c>
      <c r="L213" s="8">
        <v>30256</v>
      </c>
      <c r="M213" t="s">
        <v>58</v>
      </c>
      <c r="N213" t="s">
        <v>185</v>
      </c>
      <c r="P213" t="s">
        <v>1499</v>
      </c>
      <c r="Q213" s="8">
        <v>22930</v>
      </c>
      <c r="R213" t="s">
        <v>61</v>
      </c>
      <c r="S213" s="8">
        <v>30682</v>
      </c>
      <c r="T213" s="8">
        <v>43405</v>
      </c>
      <c r="U213" t="s">
        <v>1500</v>
      </c>
      <c r="V213" t="s">
        <v>1501</v>
      </c>
      <c r="W213" t="s">
        <v>64</v>
      </c>
      <c r="X213" t="s">
        <v>65</v>
      </c>
      <c r="Y213">
        <v>-550000</v>
      </c>
      <c r="Z213">
        <v>-30000</v>
      </c>
      <c r="AB213">
        <v>-1481595</v>
      </c>
      <c r="AD213">
        <v>6564000</v>
      </c>
      <c r="AE213">
        <v>3903000</v>
      </c>
      <c r="AF213">
        <v>2895000</v>
      </c>
      <c r="AG213">
        <v>2</v>
      </c>
      <c r="AH213">
        <v>1</v>
      </c>
      <c r="AI213" t="s">
        <v>66</v>
      </c>
      <c r="AJ213">
        <v>13362000</v>
      </c>
    </row>
    <row r="214" spans="1:36" x14ac:dyDescent="0.25">
      <c r="A214">
        <v>620225</v>
      </c>
      <c r="B214" t="s">
        <v>1502</v>
      </c>
      <c r="C214" t="s">
        <v>165</v>
      </c>
      <c r="D214" t="s">
        <v>166</v>
      </c>
      <c r="E214" t="s">
        <v>167</v>
      </c>
      <c r="F214" t="s">
        <v>168</v>
      </c>
      <c r="G214" t="s">
        <v>169</v>
      </c>
      <c r="H214" t="s">
        <v>1503</v>
      </c>
      <c r="I214" t="s">
        <v>1504</v>
      </c>
      <c r="J214" t="s">
        <v>1505</v>
      </c>
      <c r="K214" t="s">
        <v>1506</v>
      </c>
      <c r="L214" s="8">
        <v>30256</v>
      </c>
      <c r="M214" t="s">
        <v>58</v>
      </c>
      <c r="N214" t="s">
        <v>77</v>
      </c>
      <c r="P214" t="s">
        <v>186</v>
      </c>
      <c r="Q214" s="8">
        <v>22890</v>
      </c>
      <c r="R214" t="s">
        <v>61</v>
      </c>
      <c r="S214" s="8">
        <v>30682</v>
      </c>
      <c r="T214" s="8">
        <v>43374</v>
      </c>
      <c r="U214" t="s">
        <v>1507</v>
      </c>
      <c r="V214" t="s">
        <v>186</v>
      </c>
      <c r="W214" t="s">
        <v>64</v>
      </c>
      <c r="X214" t="s">
        <v>65</v>
      </c>
      <c r="Y214">
        <v>-1250000</v>
      </c>
      <c r="Z214">
        <v>-30000</v>
      </c>
      <c r="AB214">
        <v>-1181687</v>
      </c>
      <c r="AC214">
        <v>-5166667</v>
      </c>
      <c r="AD214">
        <v>7210000</v>
      </c>
      <c r="AE214">
        <v>4406000</v>
      </c>
      <c r="AF214">
        <v>4871000</v>
      </c>
      <c r="AG214">
        <v>2</v>
      </c>
      <c r="AH214">
        <v>1</v>
      </c>
      <c r="AI214" t="s">
        <v>66</v>
      </c>
      <c r="AJ214">
        <v>16487000</v>
      </c>
    </row>
    <row r="215" spans="1:36" x14ac:dyDescent="0.25">
      <c r="A215">
        <v>620227</v>
      </c>
      <c r="B215" t="s">
        <v>1508</v>
      </c>
      <c r="C215" t="s">
        <v>165</v>
      </c>
      <c r="D215" t="s">
        <v>1310</v>
      </c>
      <c r="E215" t="s">
        <v>1311</v>
      </c>
      <c r="F215" t="s">
        <v>168</v>
      </c>
      <c r="G215" t="s">
        <v>169</v>
      </c>
      <c r="H215" t="s">
        <v>1509</v>
      </c>
      <c r="I215" t="s">
        <v>767</v>
      </c>
      <c r="J215" t="s">
        <v>1510</v>
      </c>
      <c r="K215" t="s">
        <v>769</v>
      </c>
      <c r="L215" s="8">
        <v>30256</v>
      </c>
      <c r="M215" t="s">
        <v>58</v>
      </c>
      <c r="N215" t="s">
        <v>77</v>
      </c>
      <c r="P215" t="s">
        <v>1511</v>
      </c>
      <c r="Q215" s="8">
        <v>22867</v>
      </c>
      <c r="R215" t="s">
        <v>61</v>
      </c>
      <c r="S215" s="8">
        <v>30682</v>
      </c>
      <c r="T215" s="8">
        <v>43344</v>
      </c>
      <c r="U215" t="s">
        <v>1512</v>
      </c>
      <c r="V215" t="s">
        <v>931</v>
      </c>
      <c r="W215" t="s">
        <v>64</v>
      </c>
      <c r="X215" t="s">
        <v>333</v>
      </c>
      <c r="Y215">
        <v>-100000</v>
      </c>
      <c r="Z215">
        <v>-30000</v>
      </c>
      <c r="AB215">
        <v>-267893</v>
      </c>
      <c r="AC215">
        <v>-660000</v>
      </c>
      <c r="AD215">
        <v>6112000</v>
      </c>
      <c r="AE215">
        <v>3742000</v>
      </c>
      <c r="AF215">
        <v>2895000</v>
      </c>
      <c r="AG215">
        <v>2</v>
      </c>
      <c r="AH215">
        <v>1</v>
      </c>
      <c r="AI215" t="s">
        <v>66</v>
      </c>
      <c r="AJ215">
        <v>12749000</v>
      </c>
    </row>
    <row r="216" spans="1:36" x14ac:dyDescent="0.25">
      <c r="A216">
        <v>620228</v>
      </c>
      <c r="B216" t="s">
        <v>1513</v>
      </c>
      <c r="C216" t="s">
        <v>165</v>
      </c>
      <c r="D216" t="s">
        <v>1310</v>
      </c>
      <c r="E216" t="s">
        <v>1311</v>
      </c>
      <c r="F216" t="s">
        <v>168</v>
      </c>
      <c r="G216" t="s">
        <v>169</v>
      </c>
      <c r="H216" t="s">
        <v>656</v>
      </c>
      <c r="I216" t="s">
        <v>657</v>
      </c>
      <c r="J216" t="s">
        <v>1514</v>
      </c>
      <c r="K216" t="s">
        <v>1515</v>
      </c>
      <c r="L216" s="8">
        <v>30256</v>
      </c>
      <c r="M216" t="s">
        <v>58</v>
      </c>
      <c r="N216" t="s">
        <v>77</v>
      </c>
      <c r="P216" t="s">
        <v>199</v>
      </c>
      <c r="Q216" s="8">
        <v>22732</v>
      </c>
      <c r="R216" t="s">
        <v>61</v>
      </c>
      <c r="S216" s="8">
        <v>30682</v>
      </c>
      <c r="T216" s="8">
        <v>43191</v>
      </c>
      <c r="U216" t="s">
        <v>1516</v>
      </c>
      <c r="V216" t="s">
        <v>1499</v>
      </c>
      <c r="W216" t="s">
        <v>91</v>
      </c>
      <c r="X216" t="s">
        <v>65</v>
      </c>
      <c r="Y216">
        <v>-2200000</v>
      </c>
      <c r="Z216">
        <v>-30000</v>
      </c>
      <c r="AB216">
        <v>-100000</v>
      </c>
      <c r="AD216">
        <v>6624000</v>
      </c>
      <c r="AE216">
        <v>4052000</v>
      </c>
      <c r="AF216">
        <v>4871000</v>
      </c>
      <c r="AG216">
        <v>2</v>
      </c>
      <c r="AH216">
        <v>4</v>
      </c>
      <c r="AI216" t="s">
        <v>66</v>
      </c>
      <c r="AJ216">
        <v>15547000</v>
      </c>
    </row>
    <row r="217" spans="1:36" x14ac:dyDescent="0.25">
      <c r="A217">
        <v>620229</v>
      </c>
      <c r="B217" t="s">
        <v>1517</v>
      </c>
      <c r="C217" t="s">
        <v>165</v>
      </c>
      <c r="D217" t="s">
        <v>923</v>
      </c>
      <c r="E217" t="s">
        <v>338</v>
      </c>
      <c r="F217" t="s">
        <v>168</v>
      </c>
      <c r="G217" t="s">
        <v>169</v>
      </c>
      <c r="H217" t="s">
        <v>1518</v>
      </c>
      <c r="I217" t="s">
        <v>1152</v>
      </c>
      <c r="J217" t="s">
        <v>1519</v>
      </c>
      <c r="K217" t="s">
        <v>1154</v>
      </c>
      <c r="L217" s="8">
        <v>30256</v>
      </c>
      <c r="M217" t="s">
        <v>58</v>
      </c>
      <c r="N217" t="s">
        <v>77</v>
      </c>
      <c r="P217" t="s">
        <v>1520</v>
      </c>
      <c r="Q217" s="8">
        <v>22749</v>
      </c>
      <c r="R217" t="s">
        <v>61</v>
      </c>
      <c r="S217" s="8">
        <v>30682</v>
      </c>
      <c r="T217" s="8">
        <v>43221</v>
      </c>
      <c r="U217" t="s">
        <v>1521</v>
      </c>
      <c r="V217" t="s">
        <v>660</v>
      </c>
      <c r="W217" t="s">
        <v>64</v>
      </c>
      <c r="X217" t="s">
        <v>65</v>
      </c>
      <c r="Y217">
        <v>-600000</v>
      </c>
      <c r="Z217">
        <v>-30000</v>
      </c>
      <c r="AB217">
        <v>-1966666</v>
      </c>
      <c r="AD217">
        <v>6418000</v>
      </c>
      <c r="AE217">
        <v>4036000</v>
      </c>
      <c r="AF217">
        <v>4871000</v>
      </c>
      <c r="AG217">
        <v>2</v>
      </c>
      <c r="AH217">
        <v>1</v>
      </c>
      <c r="AI217" t="s">
        <v>66</v>
      </c>
      <c r="AJ217">
        <v>15325000</v>
      </c>
    </row>
    <row r="218" spans="1:36" x14ac:dyDescent="0.25">
      <c r="A218">
        <v>620230</v>
      </c>
      <c r="B218" t="s">
        <v>1522</v>
      </c>
      <c r="C218" t="s">
        <v>165</v>
      </c>
      <c r="D218" t="s">
        <v>1523</v>
      </c>
      <c r="E218" t="s">
        <v>1524</v>
      </c>
      <c r="F218" t="s">
        <v>168</v>
      </c>
      <c r="G218" t="s">
        <v>169</v>
      </c>
      <c r="H218" t="s">
        <v>1525</v>
      </c>
      <c r="I218" t="s">
        <v>985</v>
      </c>
      <c r="J218" t="s">
        <v>1526</v>
      </c>
      <c r="K218" t="s">
        <v>1418</v>
      </c>
      <c r="L218" s="8">
        <v>30256</v>
      </c>
      <c r="M218" t="s">
        <v>58</v>
      </c>
      <c r="N218" t="s">
        <v>77</v>
      </c>
      <c r="P218" t="s">
        <v>997</v>
      </c>
      <c r="Q218" s="8">
        <v>22938</v>
      </c>
      <c r="R218" t="s">
        <v>61</v>
      </c>
      <c r="S218" s="8">
        <v>30682</v>
      </c>
      <c r="T218" s="8">
        <v>43405</v>
      </c>
      <c r="U218" t="s">
        <v>1527</v>
      </c>
      <c r="V218" t="s">
        <v>1528</v>
      </c>
      <c r="W218" t="s">
        <v>64</v>
      </c>
      <c r="X218" t="s">
        <v>65</v>
      </c>
      <c r="Y218">
        <v>-100000</v>
      </c>
      <c r="Z218">
        <v>-30000</v>
      </c>
      <c r="AD218">
        <v>6080000</v>
      </c>
      <c r="AE218">
        <v>3826000</v>
      </c>
      <c r="AF218">
        <v>4871000</v>
      </c>
      <c r="AG218">
        <v>2</v>
      </c>
      <c r="AH218">
        <v>1</v>
      </c>
      <c r="AI218" t="s">
        <v>66</v>
      </c>
      <c r="AJ218">
        <v>14777000</v>
      </c>
    </row>
    <row r="219" spans="1:36" x14ac:dyDescent="0.25">
      <c r="A219">
        <v>620231</v>
      </c>
      <c r="B219" t="s">
        <v>1529</v>
      </c>
      <c r="C219" t="s">
        <v>165</v>
      </c>
      <c r="D219" t="s">
        <v>416</v>
      </c>
      <c r="E219" t="s">
        <v>417</v>
      </c>
      <c r="F219" t="s">
        <v>168</v>
      </c>
      <c r="G219" t="s">
        <v>169</v>
      </c>
      <c r="H219" t="s">
        <v>1530</v>
      </c>
      <c r="I219" t="s">
        <v>803</v>
      </c>
      <c r="J219" t="s">
        <v>1531</v>
      </c>
      <c r="K219" t="s">
        <v>805</v>
      </c>
      <c r="L219" s="8">
        <v>30225</v>
      </c>
      <c r="M219" t="s">
        <v>58</v>
      </c>
      <c r="N219" t="s">
        <v>77</v>
      </c>
      <c r="P219" t="s">
        <v>199</v>
      </c>
      <c r="Q219" s="8">
        <v>22988</v>
      </c>
      <c r="R219" t="s">
        <v>161</v>
      </c>
      <c r="S219" s="8">
        <v>30682</v>
      </c>
      <c r="T219" s="8">
        <v>43466</v>
      </c>
      <c r="U219" t="s">
        <v>1532</v>
      </c>
      <c r="V219" t="s">
        <v>1533</v>
      </c>
      <c r="W219" t="s">
        <v>64</v>
      </c>
      <c r="X219" t="s">
        <v>65</v>
      </c>
      <c r="Y219">
        <v>-100000</v>
      </c>
      <c r="Z219">
        <v>-30000</v>
      </c>
      <c r="AD219">
        <v>6159000</v>
      </c>
      <c r="AE219">
        <v>3874000</v>
      </c>
      <c r="AF219">
        <v>4871000</v>
      </c>
      <c r="AG219">
        <v>2</v>
      </c>
      <c r="AH219">
        <v>1</v>
      </c>
      <c r="AI219" t="s">
        <v>66</v>
      </c>
      <c r="AJ219">
        <v>14904000</v>
      </c>
    </row>
    <row r="220" spans="1:36" x14ac:dyDescent="0.25">
      <c r="A220">
        <v>620232</v>
      </c>
      <c r="B220" t="s">
        <v>1534</v>
      </c>
      <c r="C220" t="s">
        <v>165</v>
      </c>
      <c r="D220" t="s">
        <v>203</v>
      </c>
      <c r="E220" t="s">
        <v>204</v>
      </c>
      <c r="F220" t="s">
        <v>168</v>
      </c>
      <c r="G220" t="s">
        <v>169</v>
      </c>
      <c r="H220" t="s">
        <v>1535</v>
      </c>
      <c r="I220" t="s">
        <v>1536</v>
      </c>
      <c r="J220" t="s">
        <v>1537</v>
      </c>
      <c r="K220" t="s">
        <v>1538</v>
      </c>
      <c r="L220" s="8">
        <v>30211</v>
      </c>
      <c r="M220" t="s">
        <v>58</v>
      </c>
      <c r="N220" t="s">
        <v>77</v>
      </c>
      <c r="P220" t="s">
        <v>199</v>
      </c>
      <c r="Q220" s="8">
        <v>22869</v>
      </c>
      <c r="R220" t="s">
        <v>161</v>
      </c>
      <c r="S220" s="8">
        <v>30682</v>
      </c>
      <c r="T220" s="8">
        <v>43344</v>
      </c>
      <c r="U220" t="s">
        <v>1539</v>
      </c>
      <c r="V220" t="s">
        <v>199</v>
      </c>
      <c r="W220" t="s">
        <v>64</v>
      </c>
      <c r="X220" t="s">
        <v>65</v>
      </c>
      <c r="Y220">
        <v>-600000</v>
      </c>
      <c r="Z220">
        <v>-30000</v>
      </c>
      <c r="AB220">
        <v>-300000</v>
      </c>
      <c r="AC220">
        <v>-1916667</v>
      </c>
      <c r="AD220">
        <v>7016000</v>
      </c>
      <c r="AE220">
        <v>4288000</v>
      </c>
      <c r="AF220">
        <v>4871000</v>
      </c>
      <c r="AG220">
        <v>2</v>
      </c>
      <c r="AH220">
        <v>1</v>
      </c>
      <c r="AI220" t="s">
        <v>66</v>
      </c>
      <c r="AJ220">
        <v>16175000</v>
      </c>
    </row>
    <row r="221" spans="1:36" x14ac:dyDescent="0.25">
      <c r="A221">
        <v>620233</v>
      </c>
      <c r="B221" t="s">
        <v>1540</v>
      </c>
      <c r="C221" t="s">
        <v>165</v>
      </c>
      <c r="D221" t="s">
        <v>203</v>
      </c>
      <c r="E221" t="s">
        <v>204</v>
      </c>
      <c r="F221" t="s">
        <v>168</v>
      </c>
      <c r="G221" t="s">
        <v>169</v>
      </c>
      <c r="H221" t="s">
        <v>1541</v>
      </c>
      <c r="I221" t="s">
        <v>736</v>
      </c>
      <c r="J221" t="s">
        <v>1542</v>
      </c>
      <c r="K221" t="s">
        <v>1543</v>
      </c>
      <c r="L221" s="8">
        <v>30211</v>
      </c>
      <c r="M221" t="s">
        <v>58</v>
      </c>
      <c r="N221" t="s">
        <v>77</v>
      </c>
      <c r="P221" t="s">
        <v>199</v>
      </c>
      <c r="Q221" s="8">
        <v>22881</v>
      </c>
      <c r="R221" t="s">
        <v>161</v>
      </c>
      <c r="S221" s="8">
        <v>30682</v>
      </c>
      <c r="T221" s="8">
        <v>43344</v>
      </c>
      <c r="U221" t="s">
        <v>1544</v>
      </c>
      <c r="V221" t="s">
        <v>997</v>
      </c>
      <c r="W221" t="s">
        <v>64</v>
      </c>
      <c r="X221" t="s">
        <v>65</v>
      </c>
      <c r="Y221">
        <v>-120000</v>
      </c>
      <c r="Z221">
        <v>-30000</v>
      </c>
      <c r="AD221">
        <v>6676000</v>
      </c>
      <c r="AE221">
        <v>4083000</v>
      </c>
      <c r="AF221">
        <v>4871000</v>
      </c>
      <c r="AG221">
        <v>2</v>
      </c>
      <c r="AH221">
        <v>1</v>
      </c>
      <c r="AI221" t="s">
        <v>66</v>
      </c>
      <c r="AJ221">
        <v>15630000</v>
      </c>
    </row>
    <row r="222" spans="1:36" x14ac:dyDescent="0.25">
      <c r="A222">
        <v>620235</v>
      </c>
      <c r="B222" t="s">
        <v>1545</v>
      </c>
      <c r="C222" t="s">
        <v>100</v>
      </c>
      <c r="D222" t="s">
        <v>101</v>
      </c>
      <c r="E222" t="s">
        <v>102</v>
      </c>
      <c r="F222" t="s">
        <v>103</v>
      </c>
      <c r="G222" t="s">
        <v>104</v>
      </c>
      <c r="H222" t="s">
        <v>1546</v>
      </c>
      <c r="I222" t="s">
        <v>1547</v>
      </c>
      <c r="J222" t="s">
        <v>1548</v>
      </c>
      <c r="K222" t="s">
        <v>1549</v>
      </c>
      <c r="L222" s="8">
        <v>30293</v>
      </c>
      <c r="M222" t="s">
        <v>58</v>
      </c>
      <c r="N222" t="s">
        <v>77</v>
      </c>
      <c r="P222" t="s">
        <v>1550</v>
      </c>
      <c r="Q222" s="8">
        <v>22785</v>
      </c>
      <c r="R222" t="s">
        <v>61</v>
      </c>
      <c r="S222" s="8">
        <v>30742</v>
      </c>
      <c r="T222" s="8">
        <v>43252</v>
      </c>
      <c r="U222" t="s">
        <v>1551</v>
      </c>
      <c r="V222" t="s">
        <v>219</v>
      </c>
      <c r="W222" t="s">
        <v>64</v>
      </c>
      <c r="X222" t="s">
        <v>65</v>
      </c>
      <c r="Y222">
        <v>-50000</v>
      </c>
      <c r="Z222">
        <v>-30000</v>
      </c>
      <c r="AA222">
        <v>-2709000</v>
      </c>
      <c r="AB222">
        <v>-2041667</v>
      </c>
      <c r="AC222">
        <v>-1375000</v>
      </c>
      <c r="AD222">
        <v>6371000</v>
      </c>
      <c r="AE222">
        <v>4005000</v>
      </c>
      <c r="AF222">
        <v>4871000</v>
      </c>
      <c r="AG222">
        <v>2</v>
      </c>
      <c r="AH222">
        <v>1</v>
      </c>
      <c r="AI222" t="s">
        <v>66</v>
      </c>
      <c r="AJ222">
        <v>15247000</v>
      </c>
    </row>
    <row r="223" spans="1:36" x14ac:dyDescent="0.25">
      <c r="A223">
        <v>620240</v>
      </c>
      <c r="B223" t="s">
        <v>1552</v>
      </c>
      <c r="C223" t="s">
        <v>100</v>
      </c>
      <c r="D223" t="s">
        <v>154</v>
      </c>
      <c r="E223" t="s">
        <v>155</v>
      </c>
      <c r="F223" t="s">
        <v>103</v>
      </c>
      <c r="G223" t="s">
        <v>104</v>
      </c>
      <c r="H223" t="s">
        <v>156</v>
      </c>
      <c r="I223" t="s">
        <v>157</v>
      </c>
      <c r="J223" t="s">
        <v>1553</v>
      </c>
      <c r="K223" t="s">
        <v>1554</v>
      </c>
      <c r="L223" s="8">
        <v>30621</v>
      </c>
      <c r="M223" t="s">
        <v>58</v>
      </c>
      <c r="N223" t="s">
        <v>77</v>
      </c>
      <c r="P223" t="s">
        <v>219</v>
      </c>
      <c r="Q223" s="8">
        <v>22714</v>
      </c>
      <c r="R223" t="s">
        <v>61</v>
      </c>
      <c r="S223" s="8">
        <v>30621</v>
      </c>
      <c r="T223" s="8">
        <v>43191</v>
      </c>
      <c r="U223" t="s">
        <v>1555</v>
      </c>
      <c r="V223" t="s">
        <v>1556</v>
      </c>
      <c r="W223" t="s">
        <v>91</v>
      </c>
      <c r="X223" t="s">
        <v>65</v>
      </c>
      <c r="Z223">
        <v>-30000</v>
      </c>
      <c r="AD223">
        <v>9330000</v>
      </c>
      <c r="AE223">
        <v>5557000</v>
      </c>
      <c r="AF223">
        <v>4871000</v>
      </c>
      <c r="AG223">
        <v>2</v>
      </c>
      <c r="AH223">
        <v>4</v>
      </c>
      <c r="AI223" t="s">
        <v>66</v>
      </c>
      <c r="AJ223">
        <v>19758000</v>
      </c>
    </row>
    <row r="224" spans="1:36" x14ac:dyDescent="0.25">
      <c r="A224">
        <v>620242</v>
      </c>
      <c r="B224" t="s">
        <v>1557</v>
      </c>
      <c r="C224" t="s">
        <v>100</v>
      </c>
      <c r="D224" t="s">
        <v>1094</v>
      </c>
      <c r="E224" t="s">
        <v>1095</v>
      </c>
      <c r="F224" t="s">
        <v>103</v>
      </c>
      <c r="G224" t="s">
        <v>104</v>
      </c>
      <c r="H224" t="s">
        <v>1558</v>
      </c>
      <c r="I224" t="s">
        <v>1214</v>
      </c>
      <c r="J224" t="s">
        <v>1559</v>
      </c>
      <c r="K224" t="s">
        <v>1428</v>
      </c>
      <c r="L224" s="8">
        <v>30298</v>
      </c>
      <c r="M224" t="s">
        <v>58</v>
      </c>
      <c r="N224" t="s">
        <v>185</v>
      </c>
      <c r="P224" t="s">
        <v>163</v>
      </c>
      <c r="Q224" s="8">
        <v>22868</v>
      </c>
      <c r="R224" t="s">
        <v>161</v>
      </c>
      <c r="S224" s="8">
        <v>30742</v>
      </c>
      <c r="T224" s="8">
        <v>43344</v>
      </c>
      <c r="U224" t="s">
        <v>1560</v>
      </c>
      <c r="V224" t="s">
        <v>1295</v>
      </c>
      <c r="W224" t="s">
        <v>64</v>
      </c>
      <c r="X224" t="s">
        <v>65</v>
      </c>
      <c r="Y224">
        <v>-4100000</v>
      </c>
      <c r="Z224">
        <v>-30000</v>
      </c>
      <c r="AB224">
        <v>-476387</v>
      </c>
      <c r="AD224">
        <v>6302000</v>
      </c>
      <c r="AE224">
        <v>3856000</v>
      </c>
      <c r="AF224">
        <v>2895000</v>
      </c>
      <c r="AG224">
        <v>2</v>
      </c>
      <c r="AH224">
        <v>1</v>
      </c>
      <c r="AI224" t="s">
        <v>66</v>
      </c>
      <c r="AJ224">
        <v>13053000</v>
      </c>
    </row>
    <row r="225" spans="1:36" x14ac:dyDescent="0.25">
      <c r="A225">
        <v>620243</v>
      </c>
      <c r="B225" t="s">
        <v>1561</v>
      </c>
      <c r="C225" t="s">
        <v>100</v>
      </c>
      <c r="D225" t="s">
        <v>252</v>
      </c>
      <c r="E225" t="s">
        <v>253</v>
      </c>
      <c r="F225" t="s">
        <v>103</v>
      </c>
      <c r="G225" t="s">
        <v>104</v>
      </c>
      <c r="H225" t="s">
        <v>254</v>
      </c>
      <c r="I225" t="s">
        <v>255</v>
      </c>
      <c r="J225" t="s">
        <v>1562</v>
      </c>
      <c r="K225" t="s">
        <v>1563</v>
      </c>
      <c r="L225" s="8">
        <v>30298</v>
      </c>
      <c r="M225" t="s">
        <v>58</v>
      </c>
      <c r="N225" t="s">
        <v>235</v>
      </c>
      <c r="P225" t="s">
        <v>1564</v>
      </c>
      <c r="Q225" s="8">
        <v>22699</v>
      </c>
      <c r="R225" t="s">
        <v>61</v>
      </c>
      <c r="S225" s="8">
        <v>30742</v>
      </c>
      <c r="T225" s="8">
        <v>43160</v>
      </c>
      <c r="U225" t="s">
        <v>1565</v>
      </c>
      <c r="V225" t="s">
        <v>1564</v>
      </c>
      <c r="W225" t="s">
        <v>91</v>
      </c>
      <c r="X225" t="s">
        <v>65</v>
      </c>
      <c r="Y225">
        <v>-400000</v>
      </c>
      <c r="Z225">
        <v>-30000</v>
      </c>
      <c r="AB225">
        <v>-4159609</v>
      </c>
      <c r="AC225">
        <v>-1950000</v>
      </c>
      <c r="AD225">
        <v>5935000</v>
      </c>
      <c r="AE225">
        <v>3465000</v>
      </c>
      <c r="AF225">
        <v>1468000</v>
      </c>
      <c r="AG225">
        <v>2</v>
      </c>
      <c r="AH225">
        <v>4</v>
      </c>
      <c r="AI225" t="s">
        <v>66</v>
      </c>
      <c r="AJ225">
        <v>10868000</v>
      </c>
    </row>
    <row r="226" spans="1:36" x14ac:dyDescent="0.25">
      <c r="A226">
        <v>620245</v>
      </c>
      <c r="B226" t="s">
        <v>1566</v>
      </c>
      <c r="C226" t="s">
        <v>100</v>
      </c>
      <c r="D226" t="s">
        <v>1094</v>
      </c>
      <c r="E226" t="s">
        <v>1095</v>
      </c>
      <c r="F226" t="s">
        <v>103</v>
      </c>
      <c r="G226" t="s">
        <v>104</v>
      </c>
      <c r="H226" t="s">
        <v>1567</v>
      </c>
      <c r="I226" t="s">
        <v>803</v>
      </c>
      <c r="J226" t="s">
        <v>1568</v>
      </c>
      <c r="K226" t="s">
        <v>1569</v>
      </c>
      <c r="L226" s="8">
        <v>30298</v>
      </c>
      <c r="M226" t="s">
        <v>58</v>
      </c>
      <c r="N226" t="s">
        <v>185</v>
      </c>
      <c r="P226" t="s">
        <v>1570</v>
      </c>
      <c r="Q226" s="8">
        <v>22871</v>
      </c>
      <c r="R226" t="s">
        <v>61</v>
      </c>
      <c r="S226" s="8">
        <v>30742</v>
      </c>
      <c r="T226" s="8">
        <v>43344</v>
      </c>
      <c r="U226" t="s">
        <v>1571</v>
      </c>
      <c r="V226" t="s">
        <v>1295</v>
      </c>
      <c r="W226" t="s">
        <v>64</v>
      </c>
      <c r="X226" t="s">
        <v>65</v>
      </c>
      <c r="Y226">
        <v>-5450000</v>
      </c>
      <c r="Z226">
        <v>-30000</v>
      </c>
      <c r="AB226">
        <v>-1220908</v>
      </c>
      <c r="AC226">
        <v>-1093333</v>
      </c>
      <c r="AD226">
        <v>5317000</v>
      </c>
      <c r="AE226">
        <v>3169000</v>
      </c>
      <c r="AF226">
        <v>2895000</v>
      </c>
      <c r="AG226">
        <v>2</v>
      </c>
      <c r="AH226">
        <v>1</v>
      </c>
      <c r="AI226" t="s">
        <v>66</v>
      </c>
      <c r="AJ226">
        <v>11381000</v>
      </c>
    </row>
    <row r="227" spans="1:36" x14ac:dyDescent="0.25">
      <c r="A227">
        <v>620246</v>
      </c>
      <c r="B227" t="s">
        <v>1572</v>
      </c>
      <c r="C227" t="s">
        <v>100</v>
      </c>
      <c r="D227" t="s">
        <v>1094</v>
      </c>
      <c r="E227" t="s">
        <v>1095</v>
      </c>
      <c r="F227" t="s">
        <v>103</v>
      </c>
      <c r="G227" t="s">
        <v>104</v>
      </c>
      <c r="H227" t="s">
        <v>1573</v>
      </c>
      <c r="I227" t="s">
        <v>1574</v>
      </c>
      <c r="J227" t="s">
        <v>1575</v>
      </c>
      <c r="K227" t="s">
        <v>1123</v>
      </c>
      <c r="L227" s="8">
        <v>30298</v>
      </c>
      <c r="M227" t="s">
        <v>58</v>
      </c>
      <c r="N227" t="s">
        <v>185</v>
      </c>
      <c r="P227" t="s">
        <v>1223</v>
      </c>
      <c r="Q227" s="8">
        <v>22952</v>
      </c>
      <c r="R227" t="s">
        <v>61</v>
      </c>
      <c r="S227" s="8">
        <v>30742</v>
      </c>
      <c r="T227" s="8">
        <v>43435</v>
      </c>
      <c r="U227" t="s">
        <v>1576</v>
      </c>
      <c r="V227" t="s">
        <v>1223</v>
      </c>
      <c r="W227" t="s">
        <v>64</v>
      </c>
      <c r="X227" t="s">
        <v>65</v>
      </c>
      <c r="Y227">
        <v>-900000</v>
      </c>
      <c r="Z227">
        <v>-30000</v>
      </c>
      <c r="AB227">
        <v>-754721</v>
      </c>
      <c r="AC227">
        <v>-3280000</v>
      </c>
      <c r="AD227">
        <v>5145000</v>
      </c>
      <c r="AE227">
        <v>3156000</v>
      </c>
      <c r="AF227">
        <v>2895000</v>
      </c>
      <c r="AG227">
        <v>2</v>
      </c>
      <c r="AH227">
        <v>1</v>
      </c>
      <c r="AI227" t="s">
        <v>66</v>
      </c>
      <c r="AJ227">
        <v>11196000</v>
      </c>
    </row>
    <row r="228" spans="1:36" x14ac:dyDescent="0.25">
      <c r="A228">
        <v>620247</v>
      </c>
      <c r="B228" t="s">
        <v>1577</v>
      </c>
      <c r="C228" t="s">
        <v>100</v>
      </c>
      <c r="D228" t="s">
        <v>1094</v>
      </c>
      <c r="E228" t="s">
        <v>1095</v>
      </c>
      <c r="F228" t="s">
        <v>103</v>
      </c>
      <c r="G228" t="s">
        <v>104</v>
      </c>
      <c r="H228" t="s">
        <v>1578</v>
      </c>
      <c r="I228" t="s">
        <v>949</v>
      </c>
      <c r="J228" t="s">
        <v>1579</v>
      </c>
      <c r="K228" t="s">
        <v>959</v>
      </c>
      <c r="L228" s="8">
        <v>30298</v>
      </c>
      <c r="M228" t="s">
        <v>58</v>
      </c>
      <c r="N228" t="s">
        <v>185</v>
      </c>
      <c r="P228" t="s">
        <v>160</v>
      </c>
      <c r="Q228" s="8">
        <v>22835</v>
      </c>
      <c r="R228" t="s">
        <v>161</v>
      </c>
      <c r="S228" s="8">
        <v>30742</v>
      </c>
      <c r="T228" s="8">
        <v>43313</v>
      </c>
      <c r="U228" t="s">
        <v>1580</v>
      </c>
      <c r="V228" t="s">
        <v>1223</v>
      </c>
      <c r="W228" t="s">
        <v>64</v>
      </c>
      <c r="X228" t="s">
        <v>65</v>
      </c>
      <c r="Y228">
        <v>-2900000</v>
      </c>
      <c r="Z228">
        <v>-30000</v>
      </c>
      <c r="AB228">
        <v>-292427</v>
      </c>
      <c r="AD228">
        <v>5448000</v>
      </c>
      <c r="AE228">
        <v>3340000</v>
      </c>
      <c r="AF228">
        <v>2895000</v>
      </c>
      <c r="AG228">
        <v>2</v>
      </c>
      <c r="AH228">
        <v>1</v>
      </c>
      <c r="AI228" t="s">
        <v>66</v>
      </c>
      <c r="AJ228">
        <v>11683000</v>
      </c>
    </row>
    <row r="229" spans="1:36" x14ac:dyDescent="0.25">
      <c r="A229">
        <v>620249</v>
      </c>
      <c r="B229" t="s">
        <v>1581</v>
      </c>
      <c r="C229" t="s">
        <v>100</v>
      </c>
      <c r="D229" t="s">
        <v>1094</v>
      </c>
      <c r="E229" t="s">
        <v>1095</v>
      </c>
      <c r="F229" t="s">
        <v>103</v>
      </c>
      <c r="G229" t="s">
        <v>104</v>
      </c>
      <c r="H229" t="s">
        <v>1582</v>
      </c>
      <c r="I229" t="s">
        <v>1583</v>
      </c>
      <c r="J229" t="s">
        <v>1584</v>
      </c>
      <c r="K229" t="s">
        <v>1585</v>
      </c>
      <c r="L229" s="8">
        <v>30298</v>
      </c>
      <c r="M229" t="s">
        <v>58</v>
      </c>
      <c r="N229" t="s">
        <v>77</v>
      </c>
      <c r="P229" t="s">
        <v>160</v>
      </c>
      <c r="Q229" s="8">
        <v>22819</v>
      </c>
      <c r="R229" t="s">
        <v>61</v>
      </c>
      <c r="S229" s="8">
        <v>30742</v>
      </c>
      <c r="T229" s="8">
        <v>43282</v>
      </c>
      <c r="U229" t="s">
        <v>1586</v>
      </c>
      <c r="V229" t="s">
        <v>160</v>
      </c>
      <c r="W229" t="s">
        <v>64</v>
      </c>
      <c r="X229" t="s">
        <v>65</v>
      </c>
      <c r="Y229">
        <v>-850000</v>
      </c>
      <c r="Z229">
        <v>-30000</v>
      </c>
      <c r="AD229">
        <v>8316000</v>
      </c>
      <c r="AE229">
        <v>5074000</v>
      </c>
      <c r="AF229">
        <v>4871000</v>
      </c>
      <c r="AG229">
        <v>2</v>
      </c>
      <c r="AH229">
        <v>1</v>
      </c>
      <c r="AI229" t="s">
        <v>66</v>
      </c>
      <c r="AJ229">
        <v>18261000</v>
      </c>
    </row>
    <row r="230" spans="1:36" x14ac:dyDescent="0.25">
      <c r="A230">
        <v>620250</v>
      </c>
      <c r="B230" t="s">
        <v>1587</v>
      </c>
      <c r="C230" t="s">
        <v>100</v>
      </c>
      <c r="D230" t="s">
        <v>1094</v>
      </c>
      <c r="E230" t="s">
        <v>1095</v>
      </c>
      <c r="F230" t="s">
        <v>103</v>
      </c>
      <c r="G230" t="s">
        <v>104</v>
      </c>
      <c r="H230" t="s">
        <v>1588</v>
      </c>
      <c r="I230" t="s">
        <v>1589</v>
      </c>
      <c r="J230" t="s">
        <v>1590</v>
      </c>
      <c r="K230" t="s">
        <v>1591</v>
      </c>
      <c r="L230" s="8">
        <v>30298</v>
      </c>
      <c r="M230" t="s">
        <v>58</v>
      </c>
      <c r="N230" t="s">
        <v>185</v>
      </c>
      <c r="P230" t="s">
        <v>160</v>
      </c>
      <c r="Q230" s="8">
        <v>22983</v>
      </c>
      <c r="R230" t="s">
        <v>161</v>
      </c>
      <c r="S230" s="8">
        <v>30742</v>
      </c>
      <c r="T230" s="8">
        <v>43466</v>
      </c>
      <c r="U230" t="s">
        <v>1592</v>
      </c>
      <c r="V230" t="s">
        <v>1295</v>
      </c>
      <c r="W230" t="s">
        <v>64</v>
      </c>
      <c r="X230" t="s">
        <v>65</v>
      </c>
      <c r="Y230">
        <v>-700000</v>
      </c>
      <c r="Z230">
        <v>-30000</v>
      </c>
      <c r="AB230">
        <v>-711686</v>
      </c>
      <c r="AD230">
        <v>5260000</v>
      </c>
      <c r="AE230">
        <v>3225000</v>
      </c>
      <c r="AF230">
        <v>2895000</v>
      </c>
      <c r="AG230">
        <v>2</v>
      </c>
      <c r="AH230">
        <v>1</v>
      </c>
      <c r="AI230" t="s">
        <v>66</v>
      </c>
      <c r="AJ230">
        <v>11380000</v>
      </c>
    </row>
    <row r="231" spans="1:36" x14ac:dyDescent="0.25">
      <c r="A231">
        <v>620253</v>
      </c>
      <c r="B231" t="s">
        <v>1593</v>
      </c>
      <c r="C231" t="s">
        <v>100</v>
      </c>
      <c r="D231" t="s">
        <v>1594</v>
      </c>
      <c r="E231" t="s">
        <v>1595</v>
      </c>
      <c r="F231" t="s">
        <v>103</v>
      </c>
      <c r="G231" t="s">
        <v>104</v>
      </c>
      <c r="H231" t="s">
        <v>1596</v>
      </c>
      <c r="I231" t="s">
        <v>1597</v>
      </c>
      <c r="J231" t="s">
        <v>1598</v>
      </c>
      <c r="K231" t="s">
        <v>429</v>
      </c>
      <c r="L231" s="8">
        <v>30293</v>
      </c>
      <c r="M231" t="s">
        <v>58</v>
      </c>
      <c r="N231" t="s">
        <v>77</v>
      </c>
      <c r="P231" t="s">
        <v>227</v>
      </c>
      <c r="Q231" s="8">
        <v>22679</v>
      </c>
      <c r="R231" t="s">
        <v>61</v>
      </c>
      <c r="S231" s="8">
        <v>30742</v>
      </c>
      <c r="T231" s="8">
        <v>43160</v>
      </c>
      <c r="U231" t="s">
        <v>1599</v>
      </c>
      <c r="V231" t="s">
        <v>1600</v>
      </c>
      <c r="W231" t="s">
        <v>91</v>
      </c>
      <c r="X231" t="s">
        <v>65</v>
      </c>
      <c r="Y231">
        <v>-50000</v>
      </c>
      <c r="Z231">
        <v>-30000</v>
      </c>
      <c r="AB231">
        <v>-5000</v>
      </c>
      <c r="AD231">
        <v>6165000</v>
      </c>
      <c r="AE231">
        <v>4189000</v>
      </c>
      <c r="AF231">
        <v>4871000</v>
      </c>
      <c r="AG231">
        <v>2</v>
      </c>
      <c r="AH231">
        <v>4</v>
      </c>
      <c r="AI231" t="s">
        <v>66</v>
      </c>
      <c r="AJ231">
        <v>15225000</v>
      </c>
    </row>
    <row r="232" spans="1:36" x14ac:dyDescent="0.25">
      <c r="A232">
        <v>620254</v>
      </c>
      <c r="B232" t="s">
        <v>1601</v>
      </c>
      <c r="C232" t="s">
        <v>100</v>
      </c>
      <c r="D232" t="s">
        <v>1324</v>
      </c>
      <c r="E232" t="s">
        <v>1325</v>
      </c>
      <c r="F232" t="s">
        <v>103</v>
      </c>
      <c r="G232" t="s">
        <v>104</v>
      </c>
      <c r="H232" t="s">
        <v>1602</v>
      </c>
      <c r="I232" t="s">
        <v>1603</v>
      </c>
      <c r="J232" t="s">
        <v>1604</v>
      </c>
      <c r="K232" t="s">
        <v>1605</v>
      </c>
      <c r="L232" s="8">
        <v>30293</v>
      </c>
      <c r="M232" t="s">
        <v>58</v>
      </c>
      <c r="N232" t="s">
        <v>77</v>
      </c>
      <c r="P232" t="s">
        <v>163</v>
      </c>
      <c r="Q232" s="8">
        <v>22752</v>
      </c>
      <c r="R232" t="s">
        <v>61</v>
      </c>
      <c r="S232" s="8">
        <v>30742</v>
      </c>
      <c r="T232" s="8">
        <v>43221</v>
      </c>
      <c r="U232" t="s">
        <v>1606</v>
      </c>
      <c r="V232" t="s">
        <v>1329</v>
      </c>
      <c r="W232" t="s">
        <v>64</v>
      </c>
      <c r="X232" t="s">
        <v>65</v>
      </c>
      <c r="Y232">
        <v>-150000</v>
      </c>
      <c r="Z232">
        <v>-30000</v>
      </c>
      <c r="AB232">
        <v>-2309264</v>
      </c>
      <c r="AD232">
        <v>6557000</v>
      </c>
      <c r="AE232">
        <v>4122000</v>
      </c>
      <c r="AF232">
        <v>4871000</v>
      </c>
      <c r="AG232">
        <v>2</v>
      </c>
      <c r="AH232">
        <v>1</v>
      </c>
      <c r="AI232" t="s">
        <v>66</v>
      </c>
      <c r="AJ232">
        <v>15550000</v>
      </c>
    </row>
    <row r="233" spans="1:36" x14ac:dyDescent="0.25">
      <c r="A233">
        <v>620256</v>
      </c>
      <c r="B233" t="s">
        <v>1607</v>
      </c>
      <c r="C233" t="s">
        <v>165</v>
      </c>
      <c r="D233" t="s">
        <v>1310</v>
      </c>
      <c r="E233" t="s">
        <v>1311</v>
      </c>
      <c r="F233" t="s">
        <v>168</v>
      </c>
      <c r="G233" t="s">
        <v>169</v>
      </c>
      <c r="H233" t="s">
        <v>1608</v>
      </c>
      <c r="I233" t="s">
        <v>1504</v>
      </c>
      <c r="J233" t="s">
        <v>1609</v>
      </c>
      <c r="K233" t="s">
        <v>1506</v>
      </c>
      <c r="L233" s="8">
        <v>30298</v>
      </c>
      <c r="M233" t="s">
        <v>58</v>
      </c>
      <c r="N233" t="s">
        <v>77</v>
      </c>
      <c r="P233" t="s">
        <v>939</v>
      </c>
      <c r="Q233" s="8">
        <v>22791</v>
      </c>
      <c r="R233" t="s">
        <v>161</v>
      </c>
      <c r="S233" s="8">
        <v>30742</v>
      </c>
      <c r="T233" s="8">
        <v>43252</v>
      </c>
      <c r="U233" t="s">
        <v>1610</v>
      </c>
      <c r="V233" t="s">
        <v>219</v>
      </c>
      <c r="W233" t="s">
        <v>64</v>
      </c>
      <c r="X233" t="s">
        <v>65</v>
      </c>
      <c r="Y233">
        <v>-100000</v>
      </c>
      <c r="Z233">
        <v>-30000</v>
      </c>
      <c r="AB233">
        <v>-205000</v>
      </c>
      <c r="AD233">
        <v>6130000</v>
      </c>
      <c r="AE233">
        <v>3752000</v>
      </c>
      <c r="AF233">
        <v>4871000</v>
      </c>
      <c r="AG233">
        <v>2</v>
      </c>
      <c r="AH233">
        <v>1</v>
      </c>
      <c r="AI233" t="s">
        <v>66</v>
      </c>
      <c r="AJ233">
        <v>14753000</v>
      </c>
    </row>
    <row r="234" spans="1:36" x14ac:dyDescent="0.25">
      <c r="A234">
        <v>620257</v>
      </c>
      <c r="B234" t="s">
        <v>1611</v>
      </c>
      <c r="C234" t="s">
        <v>317</v>
      </c>
      <c r="D234" t="s">
        <v>50</v>
      </c>
      <c r="E234" t="s">
        <v>51</v>
      </c>
      <c r="F234" t="s">
        <v>379</v>
      </c>
      <c r="G234" t="s">
        <v>380</v>
      </c>
      <c r="H234" t="s">
        <v>1612</v>
      </c>
      <c r="I234" t="s">
        <v>1613</v>
      </c>
      <c r="J234" t="s">
        <v>1614</v>
      </c>
      <c r="K234" t="s">
        <v>1615</v>
      </c>
      <c r="L234" s="8">
        <v>30298</v>
      </c>
      <c r="M234" t="s">
        <v>58</v>
      </c>
      <c r="N234" t="s">
        <v>77</v>
      </c>
      <c r="P234" t="s">
        <v>1295</v>
      </c>
      <c r="Q234" s="8">
        <v>22805</v>
      </c>
      <c r="R234" t="s">
        <v>161</v>
      </c>
      <c r="S234" s="8">
        <v>30742</v>
      </c>
      <c r="T234" s="8">
        <v>43282</v>
      </c>
      <c r="U234" t="s">
        <v>1616</v>
      </c>
      <c r="V234" t="s">
        <v>63</v>
      </c>
      <c r="W234" t="s">
        <v>64</v>
      </c>
      <c r="X234" t="s">
        <v>333</v>
      </c>
      <c r="Y234">
        <v>-100000</v>
      </c>
      <c r="Z234">
        <v>-30000</v>
      </c>
      <c r="AD234">
        <v>6688000</v>
      </c>
      <c r="AE234">
        <v>3995000</v>
      </c>
      <c r="AF234">
        <v>4871000</v>
      </c>
      <c r="AG234">
        <v>2</v>
      </c>
      <c r="AH234">
        <v>1</v>
      </c>
      <c r="AI234" t="s">
        <v>66</v>
      </c>
      <c r="AJ234">
        <v>15554000</v>
      </c>
    </row>
    <row r="235" spans="1:36" x14ac:dyDescent="0.25">
      <c r="A235">
        <v>620261</v>
      </c>
      <c r="B235" t="s">
        <v>1617</v>
      </c>
      <c r="C235" t="s">
        <v>100</v>
      </c>
      <c r="D235" t="s">
        <v>252</v>
      </c>
      <c r="E235" t="s">
        <v>253</v>
      </c>
      <c r="F235" t="s">
        <v>103</v>
      </c>
      <c r="G235" t="s">
        <v>104</v>
      </c>
      <c r="H235" t="s">
        <v>254</v>
      </c>
      <c r="I235" t="s">
        <v>255</v>
      </c>
      <c r="J235" t="s">
        <v>1618</v>
      </c>
      <c r="K235" t="s">
        <v>561</v>
      </c>
      <c r="L235" s="8">
        <v>30298</v>
      </c>
      <c r="M235" t="s">
        <v>58</v>
      </c>
      <c r="N235" t="s">
        <v>185</v>
      </c>
      <c r="P235" t="s">
        <v>1619</v>
      </c>
      <c r="Q235" s="8">
        <v>22740</v>
      </c>
      <c r="R235" t="s">
        <v>61</v>
      </c>
      <c r="S235" s="8">
        <v>30742</v>
      </c>
      <c r="T235" s="8">
        <v>43221</v>
      </c>
      <c r="U235" t="s">
        <v>1620</v>
      </c>
      <c r="V235" t="s">
        <v>1003</v>
      </c>
      <c r="W235" t="s">
        <v>91</v>
      </c>
      <c r="X235" t="s">
        <v>65</v>
      </c>
      <c r="Y235">
        <v>-700000</v>
      </c>
      <c r="Z235">
        <v>-30000</v>
      </c>
      <c r="AB235">
        <v>-4516667</v>
      </c>
      <c r="AD235">
        <v>5934000</v>
      </c>
      <c r="AE235">
        <v>3634000</v>
      </c>
      <c r="AF235">
        <v>2895000</v>
      </c>
      <c r="AG235">
        <v>2</v>
      </c>
      <c r="AH235">
        <v>4</v>
      </c>
      <c r="AI235" t="s">
        <v>66</v>
      </c>
      <c r="AJ235">
        <v>12463000</v>
      </c>
    </row>
    <row r="236" spans="1:36" x14ac:dyDescent="0.25">
      <c r="A236">
        <v>620262</v>
      </c>
      <c r="B236" t="s">
        <v>1621</v>
      </c>
      <c r="C236" t="s">
        <v>100</v>
      </c>
      <c r="D236" t="s">
        <v>252</v>
      </c>
      <c r="E236" t="s">
        <v>253</v>
      </c>
      <c r="F236" t="s">
        <v>103</v>
      </c>
      <c r="G236" t="s">
        <v>104</v>
      </c>
      <c r="H236" t="s">
        <v>1622</v>
      </c>
      <c r="I236" t="s">
        <v>1589</v>
      </c>
      <c r="J236" t="s">
        <v>1623</v>
      </c>
      <c r="K236" t="s">
        <v>1624</v>
      </c>
      <c r="L236" s="8">
        <v>30298</v>
      </c>
      <c r="M236" t="s">
        <v>58</v>
      </c>
      <c r="N236" t="s">
        <v>185</v>
      </c>
      <c r="P236" t="s">
        <v>60</v>
      </c>
      <c r="Q236" s="8">
        <v>22887</v>
      </c>
      <c r="R236" t="s">
        <v>61</v>
      </c>
      <c r="S236" s="8">
        <v>30742</v>
      </c>
      <c r="T236" s="8">
        <v>43344</v>
      </c>
      <c r="U236" t="s">
        <v>1625</v>
      </c>
      <c r="V236" t="s">
        <v>1564</v>
      </c>
      <c r="W236" t="s">
        <v>64</v>
      </c>
      <c r="X236" t="s">
        <v>65</v>
      </c>
      <c r="Y236">
        <v>-220000</v>
      </c>
      <c r="Z236">
        <v>-30000</v>
      </c>
      <c r="AB236">
        <v>-2687590</v>
      </c>
      <c r="AC236">
        <v>-2068800</v>
      </c>
      <c r="AD236">
        <v>5363000</v>
      </c>
      <c r="AE236">
        <v>3288000</v>
      </c>
      <c r="AF236">
        <v>2895000</v>
      </c>
      <c r="AG236">
        <v>2</v>
      </c>
      <c r="AH236">
        <v>1</v>
      </c>
      <c r="AI236" t="s">
        <v>66</v>
      </c>
      <c r="AJ236">
        <v>11546000</v>
      </c>
    </row>
    <row r="237" spans="1:36" x14ac:dyDescent="0.25">
      <c r="A237">
        <v>620263</v>
      </c>
      <c r="B237" t="s">
        <v>1626</v>
      </c>
      <c r="C237" t="s">
        <v>100</v>
      </c>
      <c r="D237" t="s">
        <v>1627</v>
      </c>
      <c r="E237" t="s">
        <v>1628</v>
      </c>
      <c r="F237" t="s">
        <v>103</v>
      </c>
      <c r="G237" t="s">
        <v>104</v>
      </c>
      <c r="H237" t="s">
        <v>254</v>
      </c>
      <c r="I237" t="s">
        <v>255</v>
      </c>
      <c r="J237" t="s">
        <v>1629</v>
      </c>
      <c r="K237" t="s">
        <v>1630</v>
      </c>
      <c r="L237" s="8">
        <v>30298</v>
      </c>
      <c r="M237" t="s">
        <v>58</v>
      </c>
      <c r="N237" t="s">
        <v>185</v>
      </c>
      <c r="P237" t="s">
        <v>1631</v>
      </c>
      <c r="Q237" s="8">
        <v>22658</v>
      </c>
      <c r="R237" t="s">
        <v>61</v>
      </c>
      <c r="S237" s="8">
        <v>30742</v>
      </c>
      <c r="T237" s="8">
        <v>43132</v>
      </c>
      <c r="U237" t="s">
        <v>1632</v>
      </c>
      <c r="V237" t="s">
        <v>109</v>
      </c>
      <c r="W237" t="s">
        <v>91</v>
      </c>
      <c r="X237" t="s">
        <v>65</v>
      </c>
      <c r="Y237">
        <v>-200000</v>
      </c>
      <c r="Z237">
        <v>-30000</v>
      </c>
      <c r="AB237">
        <v>-100000</v>
      </c>
      <c r="AC237">
        <v>-945000</v>
      </c>
      <c r="AD237">
        <v>5156000</v>
      </c>
      <c r="AE237">
        <v>3163000</v>
      </c>
      <c r="AF237">
        <v>2895000</v>
      </c>
      <c r="AG237">
        <v>2</v>
      </c>
      <c r="AH237">
        <v>4</v>
      </c>
      <c r="AI237" t="s">
        <v>66</v>
      </c>
      <c r="AJ237">
        <v>11214000</v>
      </c>
    </row>
    <row r="238" spans="1:36" x14ac:dyDescent="0.25">
      <c r="A238">
        <v>620264</v>
      </c>
      <c r="B238" t="s">
        <v>1633</v>
      </c>
      <c r="C238" t="s">
        <v>100</v>
      </c>
      <c r="D238" t="s">
        <v>1634</v>
      </c>
      <c r="E238" t="s">
        <v>1635</v>
      </c>
      <c r="F238" t="s">
        <v>103</v>
      </c>
      <c r="G238" t="s">
        <v>104</v>
      </c>
      <c r="H238" t="s">
        <v>1636</v>
      </c>
      <c r="I238" t="s">
        <v>1637</v>
      </c>
      <c r="J238" t="s">
        <v>1638</v>
      </c>
      <c r="K238" t="s">
        <v>1639</v>
      </c>
      <c r="L238" s="8">
        <v>30298</v>
      </c>
      <c r="M238" t="s">
        <v>58</v>
      </c>
      <c r="N238" t="s">
        <v>185</v>
      </c>
      <c r="P238" t="s">
        <v>1564</v>
      </c>
      <c r="Q238" s="8">
        <v>22781</v>
      </c>
      <c r="R238" t="s">
        <v>61</v>
      </c>
      <c r="S238" s="8">
        <v>30742</v>
      </c>
      <c r="T238" s="8">
        <v>43252</v>
      </c>
      <c r="U238" t="s">
        <v>1640</v>
      </c>
      <c r="V238" t="s">
        <v>109</v>
      </c>
      <c r="W238" t="s">
        <v>64</v>
      </c>
      <c r="X238" t="s">
        <v>65</v>
      </c>
      <c r="Y238">
        <v>-950000</v>
      </c>
      <c r="Z238">
        <v>-30000</v>
      </c>
      <c r="AB238">
        <v>-255000</v>
      </c>
      <c r="AC238">
        <v>-2654667</v>
      </c>
      <c r="AD238">
        <v>5752000</v>
      </c>
      <c r="AE238">
        <v>3523000</v>
      </c>
      <c r="AF238">
        <v>2895000</v>
      </c>
      <c r="AG238">
        <v>2</v>
      </c>
      <c r="AH238">
        <v>1</v>
      </c>
      <c r="AI238" t="s">
        <v>66</v>
      </c>
      <c r="AJ238">
        <v>12170000</v>
      </c>
    </row>
    <row r="239" spans="1:36" x14ac:dyDescent="0.25">
      <c r="A239">
        <v>620265</v>
      </c>
      <c r="B239" t="s">
        <v>1641</v>
      </c>
      <c r="C239" t="s">
        <v>165</v>
      </c>
      <c r="D239" t="s">
        <v>203</v>
      </c>
      <c r="E239" t="s">
        <v>204</v>
      </c>
      <c r="F239" t="s">
        <v>168</v>
      </c>
      <c r="G239" t="s">
        <v>169</v>
      </c>
      <c r="H239" t="s">
        <v>1642</v>
      </c>
      <c r="I239" t="s">
        <v>1643</v>
      </c>
      <c r="J239" t="s">
        <v>1644</v>
      </c>
      <c r="K239" t="s">
        <v>1645</v>
      </c>
      <c r="L239" s="8">
        <v>30298</v>
      </c>
      <c r="M239" t="s">
        <v>58</v>
      </c>
      <c r="N239" t="s">
        <v>185</v>
      </c>
      <c r="P239" t="s">
        <v>314</v>
      </c>
      <c r="Q239" s="8">
        <v>22809</v>
      </c>
      <c r="R239" t="s">
        <v>161</v>
      </c>
      <c r="S239" s="8">
        <v>30742</v>
      </c>
      <c r="T239" s="8">
        <v>43282</v>
      </c>
      <c r="U239" t="s">
        <v>1646</v>
      </c>
      <c r="V239" t="s">
        <v>201</v>
      </c>
      <c r="W239" t="s">
        <v>64</v>
      </c>
      <c r="X239" t="s">
        <v>65</v>
      </c>
      <c r="Y239">
        <v>-100000</v>
      </c>
      <c r="Z239">
        <v>-30000</v>
      </c>
      <c r="AD239">
        <v>5866000</v>
      </c>
      <c r="AE239">
        <v>3593000</v>
      </c>
      <c r="AF239">
        <v>2895000</v>
      </c>
      <c r="AG239">
        <v>2</v>
      </c>
      <c r="AH239">
        <v>1</v>
      </c>
      <c r="AI239" t="s">
        <v>66</v>
      </c>
      <c r="AJ239">
        <v>12354000</v>
      </c>
    </row>
    <row r="240" spans="1:36" x14ac:dyDescent="0.25">
      <c r="A240">
        <v>620266</v>
      </c>
      <c r="B240" t="s">
        <v>1647</v>
      </c>
      <c r="C240" t="s">
        <v>100</v>
      </c>
      <c r="D240" t="s">
        <v>1648</v>
      </c>
      <c r="E240" t="s">
        <v>1649</v>
      </c>
      <c r="F240" t="s">
        <v>103</v>
      </c>
      <c r="G240" t="s">
        <v>104</v>
      </c>
      <c r="H240" t="s">
        <v>1650</v>
      </c>
      <c r="I240" t="s">
        <v>1603</v>
      </c>
      <c r="J240" t="s">
        <v>1651</v>
      </c>
      <c r="K240" t="s">
        <v>1652</v>
      </c>
      <c r="L240" s="8">
        <v>29811</v>
      </c>
      <c r="M240" t="s">
        <v>58</v>
      </c>
      <c r="N240" t="s">
        <v>185</v>
      </c>
      <c r="P240" t="s">
        <v>1010</v>
      </c>
      <c r="Q240" s="8">
        <v>22780</v>
      </c>
      <c r="R240" t="s">
        <v>161</v>
      </c>
      <c r="S240" s="8">
        <v>30713</v>
      </c>
      <c r="T240" s="8">
        <v>43252</v>
      </c>
      <c r="U240" t="s">
        <v>1653</v>
      </c>
      <c r="V240" t="s">
        <v>1010</v>
      </c>
      <c r="W240" t="s">
        <v>64</v>
      </c>
      <c r="X240" t="s">
        <v>65</v>
      </c>
      <c r="Y240">
        <v>-650000</v>
      </c>
      <c r="Z240">
        <v>-30000</v>
      </c>
      <c r="AB240">
        <v>-661000</v>
      </c>
      <c r="AD240">
        <v>5411000</v>
      </c>
      <c r="AE240">
        <v>3225000</v>
      </c>
      <c r="AF240">
        <v>2895000</v>
      </c>
      <c r="AG240">
        <v>2</v>
      </c>
      <c r="AH240">
        <v>1</v>
      </c>
      <c r="AI240" t="s">
        <v>66</v>
      </c>
      <c r="AJ240">
        <v>11531000</v>
      </c>
    </row>
    <row r="241" spans="1:36" x14ac:dyDescent="0.25">
      <c r="A241">
        <v>620267</v>
      </c>
      <c r="B241" t="s">
        <v>1654</v>
      </c>
      <c r="C241" t="s">
        <v>132</v>
      </c>
      <c r="D241" t="s">
        <v>340</v>
      </c>
      <c r="E241" t="s">
        <v>341</v>
      </c>
      <c r="F241" t="s">
        <v>135</v>
      </c>
      <c r="G241" t="s">
        <v>136</v>
      </c>
      <c r="H241" t="s">
        <v>1655</v>
      </c>
      <c r="I241" t="s">
        <v>1208</v>
      </c>
      <c r="J241" t="s">
        <v>1656</v>
      </c>
      <c r="K241" t="s">
        <v>1657</v>
      </c>
      <c r="L241" s="8">
        <v>30299</v>
      </c>
      <c r="M241" t="s">
        <v>58</v>
      </c>
      <c r="N241" t="s">
        <v>185</v>
      </c>
      <c r="P241" t="s">
        <v>1658</v>
      </c>
      <c r="Q241" s="8">
        <v>22834</v>
      </c>
      <c r="R241" t="s">
        <v>161</v>
      </c>
      <c r="S241" s="8">
        <v>30742</v>
      </c>
      <c r="T241" s="8">
        <v>43313</v>
      </c>
      <c r="U241" t="s">
        <v>1659</v>
      </c>
      <c r="V241" t="s">
        <v>63</v>
      </c>
      <c r="W241" t="s">
        <v>64</v>
      </c>
      <c r="X241" t="s">
        <v>259</v>
      </c>
      <c r="Y241">
        <v>-50000</v>
      </c>
      <c r="Z241">
        <v>-30000</v>
      </c>
      <c r="AD241">
        <v>5460000</v>
      </c>
      <c r="AE241">
        <v>3347000</v>
      </c>
      <c r="AF241">
        <v>2895000</v>
      </c>
      <c r="AG241">
        <v>2</v>
      </c>
      <c r="AH241">
        <v>1</v>
      </c>
      <c r="AI241" t="s">
        <v>66</v>
      </c>
      <c r="AJ241">
        <v>11702000</v>
      </c>
    </row>
    <row r="242" spans="1:36" x14ac:dyDescent="0.25">
      <c r="A242">
        <v>620268</v>
      </c>
      <c r="B242" t="s">
        <v>1660</v>
      </c>
      <c r="C242" t="s">
        <v>100</v>
      </c>
      <c r="D242" t="s">
        <v>1661</v>
      </c>
      <c r="E242" t="s">
        <v>1662</v>
      </c>
      <c r="F242" t="s">
        <v>103</v>
      </c>
      <c r="G242" t="s">
        <v>104</v>
      </c>
      <c r="H242" t="s">
        <v>1663</v>
      </c>
      <c r="I242" t="s">
        <v>1664</v>
      </c>
      <c r="J242" t="s">
        <v>1665</v>
      </c>
      <c r="K242" t="s">
        <v>1666</v>
      </c>
      <c r="L242" s="8">
        <v>30298</v>
      </c>
      <c r="M242" t="s">
        <v>58</v>
      </c>
      <c r="N242" t="s">
        <v>77</v>
      </c>
      <c r="P242" t="s">
        <v>602</v>
      </c>
      <c r="Q242" s="8">
        <v>22965</v>
      </c>
      <c r="R242" t="s">
        <v>161</v>
      </c>
      <c r="S242" s="8">
        <v>30742</v>
      </c>
      <c r="T242" s="8">
        <v>43435</v>
      </c>
      <c r="U242" t="s">
        <v>1667</v>
      </c>
      <c r="V242" t="s">
        <v>128</v>
      </c>
      <c r="W242" t="s">
        <v>64</v>
      </c>
      <c r="X242" t="s">
        <v>259</v>
      </c>
      <c r="Y242">
        <v>-3053000</v>
      </c>
      <c r="Z242">
        <v>-30000</v>
      </c>
      <c r="AB242">
        <v>-60000</v>
      </c>
      <c r="AD242">
        <v>5848000</v>
      </c>
      <c r="AE242">
        <v>3582000</v>
      </c>
      <c r="AF242">
        <v>4871000</v>
      </c>
      <c r="AG242">
        <v>2</v>
      </c>
      <c r="AH242">
        <v>1</v>
      </c>
      <c r="AI242" t="s">
        <v>66</v>
      </c>
      <c r="AJ242">
        <v>14301000</v>
      </c>
    </row>
    <row r="243" spans="1:36" x14ac:dyDescent="0.25">
      <c r="A243">
        <v>620269</v>
      </c>
      <c r="B243" t="s">
        <v>1668</v>
      </c>
      <c r="C243" t="s">
        <v>100</v>
      </c>
      <c r="D243" t="s">
        <v>154</v>
      </c>
      <c r="E243" t="s">
        <v>155</v>
      </c>
      <c r="F243" t="s">
        <v>103</v>
      </c>
      <c r="G243" t="s">
        <v>104</v>
      </c>
      <c r="H243" t="s">
        <v>156</v>
      </c>
      <c r="I243" t="s">
        <v>157</v>
      </c>
      <c r="J243" t="s">
        <v>1669</v>
      </c>
      <c r="K243" t="s">
        <v>1670</v>
      </c>
      <c r="L243" s="8">
        <v>30298</v>
      </c>
      <c r="M243" t="s">
        <v>58</v>
      </c>
      <c r="N243" t="s">
        <v>185</v>
      </c>
      <c r="P243" t="s">
        <v>602</v>
      </c>
      <c r="Q243" s="8">
        <v>22662</v>
      </c>
      <c r="R243" t="s">
        <v>161</v>
      </c>
      <c r="S243" s="8">
        <v>30742</v>
      </c>
      <c r="T243" s="8">
        <v>43132</v>
      </c>
      <c r="U243" t="s">
        <v>1671</v>
      </c>
      <c r="V243" t="s">
        <v>163</v>
      </c>
      <c r="W243" t="s">
        <v>91</v>
      </c>
      <c r="X243" t="s">
        <v>259</v>
      </c>
      <c r="Y243">
        <v>-55000</v>
      </c>
      <c r="Z243">
        <v>-30000</v>
      </c>
      <c r="AB243">
        <v>-60000</v>
      </c>
      <c r="AC243">
        <v>-2538475</v>
      </c>
      <c r="AD243">
        <v>5664000</v>
      </c>
      <c r="AE243">
        <v>3471000</v>
      </c>
      <c r="AF243">
        <v>2895000</v>
      </c>
      <c r="AG243">
        <v>2</v>
      </c>
      <c r="AH243">
        <v>4</v>
      </c>
      <c r="AI243" t="s">
        <v>66</v>
      </c>
      <c r="AJ243">
        <v>12030000</v>
      </c>
    </row>
    <row r="244" spans="1:36" x14ac:dyDescent="0.25">
      <c r="A244">
        <v>620270</v>
      </c>
      <c r="B244" t="s">
        <v>1672</v>
      </c>
      <c r="C244" t="s">
        <v>100</v>
      </c>
      <c r="D244" t="s">
        <v>1094</v>
      </c>
      <c r="E244" t="s">
        <v>1095</v>
      </c>
      <c r="F244" t="s">
        <v>103</v>
      </c>
      <c r="G244" t="s">
        <v>104</v>
      </c>
      <c r="H244" t="s">
        <v>1673</v>
      </c>
      <c r="I244" t="s">
        <v>1674</v>
      </c>
      <c r="J244" t="s">
        <v>1675</v>
      </c>
      <c r="K244" t="s">
        <v>1676</v>
      </c>
      <c r="L244" s="8">
        <v>30317</v>
      </c>
      <c r="M244" t="s">
        <v>58</v>
      </c>
      <c r="N244" t="s">
        <v>77</v>
      </c>
      <c r="P244" t="s">
        <v>160</v>
      </c>
      <c r="Q244" s="8">
        <v>22869</v>
      </c>
      <c r="R244" t="s">
        <v>161</v>
      </c>
      <c r="S244" s="8">
        <v>30742</v>
      </c>
      <c r="T244" s="8">
        <v>43344</v>
      </c>
      <c r="U244" t="s">
        <v>1677</v>
      </c>
      <c r="V244" t="s">
        <v>1295</v>
      </c>
      <c r="W244" t="s">
        <v>64</v>
      </c>
      <c r="X244" t="s">
        <v>65</v>
      </c>
      <c r="Y244">
        <v>-5400000</v>
      </c>
      <c r="Z244">
        <v>-30000</v>
      </c>
      <c r="AB244">
        <v>-580267</v>
      </c>
      <c r="AD244">
        <v>6829000</v>
      </c>
      <c r="AE244">
        <v>4078000</v>
      </c>
      <c r="AF244">
        <v>4871000</v>
      </c>
      <c r="AG244">
        <v>2</v>
      </c>
      <c r="AH244">
        <v>1</v>
      </c>
      <c r="AI244" t="s">
        <v>66</v>
      </c>
      <c r="AJ244">
        <v>15778000</v>
      </c>
    </row>
    <row r="245" spans="1:36" x14ac:dyDescent="0.25">
      <c r="A245">
        <v>620272</v>
      </c>
      <c r="B245" t="s">
        <v>1678</v>
      </c>
      <c r="C245" t="s">
        <v>100</v>
      </c>
      <c r="D245" t="s">
        <v>1679</v>
      </c>
      <c r="E245" t="s">
        <v>1680</v>
      </c>
      <c r="F245" t="s">
        <v>103</v>
      </c>
      <c r="G245" t="s">
        <v>104</v>
      </c>
      <c r="H245" t="s">
        <v>1681</v>
      </c>
      <c r="I245" t="s">
        <v>1682</v>
      </c>
      <c r="J245" t="s">
        <v>1683</v>
      </c>
      <c r="K245" t="s">
        <v>1684</v>
      </c>
      <c r="L245" s="8">
        <v>30298</v>
      </c>
      <c r="M245" t="s">
        <v>58</v>
      </c>
      <c r="N245" t="s">
        <v>185</v>
      </c>
      <c r="P245" t="s">
        <v>160</v>
      </c>
      <c r="Q245" s="8">
        <v>22981</v>
      </c>
      <c r="R245" t="s">
        <v>61</v>
      </c>
      <c r="S245" s="8">
        <v>30742</v>
      </c>
      <c r="T245" s="8">
        <v>43466</v>
      </c>
      <c r="U245" t="s">
        <v>1685</v>
      </c>
      <c r="V245" t="s">
        <v>1295</v>
      </c>
      <c r="W245" t="s">
        <v>64</v>
      </c>
      <c r="X245" t="s">
        <v>333</v>
      </c>
      <c r="Y245">
        <v>-600000</v>
      </c>
      <c r="Z245">
        <v>-30000</v>
      </c>
      <c r="AB245">
        <v>-1158103</v>
      </c>
      <c r="AC245">
        <v>-1640000</v>
      </c>
      <c r="AD245">
        <v>5228000</v>
      </c>
      <c r="AE245">
        <v>3206000</v>
      </c>
      <c r="AF245">
        <v>2895000</v>
      </c>
      <c r="AG245">
        <v>2</v>
      </c>
      <c r="AH245">
        <v>1</v>
      </c>
      <c r="AI245" t="s">
        <v>66</v>
      </c>
      <c r="AJ245">
        <v>11329000</v>
      </c>
    </row>
    <row r="246" spans="1:36" x14ac:dyDescent="0.25">
      <c r="A246">
        <v>620273</v>
      </c>
      <c r="B246" t="s">
        <v>1686</v>
      </c>
      <c r="C246" t="s">
        <v>100</v>
      </c>
      <c r="D246" t="s">
        <v>212</v>
      </c>
      <c r="E246" t="s">
        <v>213</v>
      </c>
      <c r="F246" t="s">
        <v>103</v>
      </c>
      <c r="G246" t="s">
        <v>104</v>
      </c>
      <c r="H246" t="s">
        <v>812</v>
      </c>
      <c r="I246" t="s">
        <v>813</v>
      </c>
      <c r="J246" t="s">
        <v>1687</v>
      </c>
      <c r="K246" t="s">
        <v>876</v>
      </c>
      <c r="L246" s="8">
        <v>30293</v>
      </c>
      <c r="M246" t="s">
        <v>58</v>
      </c>
      <c r="N246" t="s">
        <v>235</v>
      </c>
      <c r="P246" t="s">
        <v>219</v>
      </c>
      <c r="Q246" s="8">
        <v>22741</v>
      </c>
      <c r="R246" t="s">
        <v>61</v>
      </c>
      <c r="S246" s="8">
        <v>30742</v>
      </c>
      <c r="T246" s="8">
        <v>43221</v>
      </c>
      <c r="U246" t="s">
        <v>1688</v>
      </c>
      <c r="V246" t="s">
        <v>219</v>
      </c>
      <c r="W246" t="s">
        <v>64</v>
      </c>
      <c r="X246" t="s">
        <v>65</v>
      </c>
      <c r="Y246">
        <v>-50000</v>
      </c>
      <c r="Z246">
        <v>-30000</v>
      </c>
      <c r="AC246">
        <v>-1000000</v>
      </c>
      <c r="AD246">
        <v>4682000</v>
      </c>
      <c r="AE246">
        <v>2875000</v>
      </c>
      <c r="AF246">
        <v>1918000</v>
      </c>
      <c r="AG246">
        <v>2</v>
      </c>
      <c r="AH246">
        <v>1</v>
      </c>
      <c r="AI246" t="s">
        <v>66</v>
      </c>
      <c r="AJ246">
        <v>9475000</v>
      </c>
    </row>
    <row r="247" spans="1:36" x14ac:dyDescent="0.25">
      <c r="A247">
        <v>620274</v>
      </c>
      <c r="B247" t="s">
        <v>1689</v>
      </c>
      <c r="C247" t="s">
        <v>100</v>
      </c>
      <c r="D247" t="s">
        <v>212</v>
      </c>
      <c r="E247" t="s">
        <v>213</v>
      </c>
      <c r="F247" t="s">
        <v>103</v>
      </c>
      <c r="G247" t="s">
        <v>104</v>
      </c>
      <c r="H247" t="s">
        <v>1690</v>
      </c>
      <c r="I247" t="s">
        <v>1691</v>
      </c>
      <c r="J247" t="s">
        <v>1692</v>
      </c>
      <c r="K247" t="s">
        <v>1693</v>
      </c>
      <c r="L247" s="8">
        <v>30292</v>
      </c>
      <c r="M247" t="s">
        <v>58</v>
      </c>
      <c r="N247" t="s">
        <v>77</v>
      </c>
      <c r="P247" t="s">
        <v>1015</v>
      </c>
      <c r="Q247" s="8">
        <v>23005</v>
      </c>
      <c r="R247" t="s">
        <v>61</v>
      </c>
      <c r="S247" s="8">
        <v>30742</v>
      </c>
      <c r="T247" s="8">
        <v>43466</v>
      </c>
      <c r="U247" t="s">
        <v>1694</v>
      </c>
      <c r="V247" t="s">
        <v>219</v>
      </c>
      <c r="W247" t="s">
        <v>64</v>
      </c>
      <c r="X247" t="s">
        <v>65</v>
      </c>
      <c r="Y247">
        <v>-50000</v>
      </c>
      <c r="Z247">
        <v>-30000</v>
      </c>
      <c r="AC247">
        <v>-2812500</v>
      </c>
      <c r="AD247">
        <v>5881000</v>
      </c>
      <c r="AE247">
        <v>3998000</v>
      </c>
      <c r="AF247">
        <v>4871000</v>
      </c>
      <c r="AG247">
        <v>2</v>
      </c>
      <c r="AH247">
        <v>1</v>
      </c>
      <c r="AI247" t="s">
        <v>66</v>
      </c>
      <c r="AJ247">
        <v>14750000</v>
      </c>
    </row>
    <row r="248" spans="1:36" x14ac:dyDescent="0.25">
      <c r="A248">
        <v>620276</v>
      </c>
      <c r="B248" t="s">
        <v>1695</v>
      </c>
      <c r="C248" t="s">
        <v>165</v>
      </c>
      <c r="D248" t="s">
        <v>407</v>
      </c>
      <c r="E248" t="s">
        <v>408</v>
      </c>
      <c r="F248" t="s">
        <v>168</v>
      </c>
      <c r="G248" t="s">
        <v>169</v>
      </c>
      <c r="H248" t="s">
        <v>409</v>
      </c>
      <c r="I248" t="s">
        <v>410</v>
      </c>
      <c r="J248" t="s">
        <v>1696</v>
      </c>
      <c r="K248" t="s">
        <v>299</v>
      </c>
      <c r="L248" s="8">
        <v>30195</v>
      </c>
      <c r="M248" t="s">
        <v>58</v>
      </c>
      <c r="N248" t="s">
        <v>185</v>
      </c>
      <c r="P248" t="s">
        <v>174</v>
      </c>
      <c r="Q248" s="8">
        <v>22706</v>
      </c>
      <c r="R248" t="s">
        <v>161</v>
      </c>
      <c r="S248" s="8">
        <v>30742</v>
      </c>
      <c r="T248" s="8">
        <v>43191</v>
      </c>
      <c r="U248" t="s">
        <v>1697</v>
      </c>
      <c r="V248" t="s">
        <v>447</v>
      </c>
      <c r="W248" t="s">
        <v>91</v>
      </c>
      <c r="X248" t="s">
        <v>177</v>
      </c>
      <c r="Y248">
        <v>-1050000</v>
      </c>
      <c r="Z248">
        <v>-30000</v>
      </c>
      <c r="AB248">
        <v>-1480000</v>
      </c>
      <c r="AC248">
        <v>-4000000</v>
      </c>
      <c r="AD248">
        <v>6065000</v>
      </c>
      <c r="AE248">
        <v>3714000</v>
      </c>
      <c r="AF248">
        <v>2895000</v>
      </c>
      <c r="AG248">
        <v>2</v>
      </c>
      <c r="AH248">
        <v>4</v>
      </c>
      <c r="AI248" t="s">
        <v>66</v>
      </c>
      <c r="AJ248">
        <v>12674000</v>
      </c>
    </row>
    <row r="249" spans="1:36" x14ac:dyDescent="0.25">
      <c r="A249">
        <v>620280</v>
      </c>
      <c r="B249" t="s">
        <v>1698</v>
      </c>
      <c r="C249" t="s">
        <v>165</v>
      </c>
      <c r="D249" t="s">
        <v>1699</v>
      </c>
      <c r="E249" t="s">
        <v>1700</v>
      </c>
      <c r="F249" t="s">
        <v>168</v>
      </c>
      <c r="G249" t="s">
        <v>169</v>
      </c>
      <c r="H249" t="s">
        <v>1701</v>
      </c>
      <c r="I249" t="s">
        <v>1664</v>
      </c>
      <c r="J249" t="s">
        <v>1702</v>
      </c>
      <c r="K249" t="s">
        <v>1591</v>
      </c>
      <c r="L249" s="8">
        <v>30195</v>
      </c>
      <c r="M249" t="s">
        <v>58</v>
      </c>
      <c r="N249" t="s">
        <v>185</v>
      </c>
      <c r="P249" t="s">
        <v>1703</v>
      </c>
      <c r="Q249" s="8">
        <v>22768</v>
      </c>
      <c r="R249" t="s">
        <v>61</v>
      </c>
      <c r="S249" s="8">
        <v>30742</v>
      </c>
      <c r="T249" s="8">
        <v>43252</v>
      </c>
      <c r="U249" t="s">
        <v>1704</v>
      </c>
      <c r="V249" t="s">
        <v>1705</v>
      </c>
      <c r="W249" t="s">
        <v>64</v>
      </c>
      <c r="X249" t="s">
        <v>65</v>
      </c>
      <c r="Z249">
        <v>-30000</v>
      </c>
      <c r="AD249">
        <v>5047000</v>
      </c>
      <c r="AE249">
        <v>3068000</v>
      </c>
      <c r="AF249">
        <v>2895000</v>
      </c>
      <c r="AG249">
        <v>2</v>
      </c>
      <c r="AH249">
        <v>1</v>
      </c>
      <c r="AI249" t="s">
        <v>66</v>
      </c>
      <c r="AJ249">
        <v>11010000</v>
      </c>
    </row>
    <row r="250" spans="1:36" x14ac:dyDescent="0.25">
      <c r="A250">
        <v>620282</v>
      </c>
      <c r="B250" t="s">
        <v>1706</v>
      </c>
      <c r="C250" t="s">
        <v>165</v>
      </c>
      <c r="D250" t="s">
        <v>407</v>
      </c>
      <c r="E250" t="s">
        <v>408</v>
      </c>
      <c r="F250" t="s">
        <v>168</v>
      </c>
      <c r="G250" t="s">
        <v>169</v>
      </c>
      <c r="H250" t="s">
        <v>409</v>
      </c>
      <c r="I250" t="s">
        <v>410</v>
      </c>
      <c r="J250" t="s">
        <v>1707</v>
      </c>
      <c r="K250" t="s">
        <v>1708</v>
      </c>
      <c r="L250" s="8">
        <v>30195</v>
      </c>
      <c r="M250" t="s">
        <v>58</v>
      </c>
      <c r="N250" t="s">
        <v>185</v>
      </c>
      <c r="P250" t="s">
        <v>447</v>
      </c>
      <c r="Q250" s="8">
        <v>22751</v>
      </c>
      <c r="R250" t="s">
        <v>61</v>
      </c>
      <c r="S250" s="8">
        <v>30742</v>
      </c>
      <c r="T250" s="8">
        <v>43221</v>
      </c>
      <c r="U250" t="s">
        <v>1709</v>
      </c>
      <c r="V250" t="s">
        <v>447</v>
      </c>
      <c r="W250" t="s">
        <v>91</v>
      </c>
      <c r="X250" t="s">
        <v>177</v>
      </c>
      <c r="Y250">
        <v>-550000</v>
      </c>
      <c r="Z250">
        <v>-30000</v>
      </c>
      <c r="AB250">
        <v>-140000</v>
      </c>
      <c r="AD250">
        <v>6671000</v>
      </c>
      <c r="AE250">
        <v>3985000</v>
      </c>
      <c r="AF250">
        <v>2895000</v>
      </c>
      <c r="AG250">
        <v>2</v>
      </c>
      <c r="AH250">
        <v>4</v>
      </c>
      <c r="AI250" t="s">
        <v>66</v>
      </c>
      <c r="AJ250">
        <v>13551000</v>
      </c>
    </row>
    <row r="251" spans="1:36" x14ac:dyDescent="0.25">
      <c r="A251">
        <v>620287</v>
      </c>
      <c r="B251" t="s">
        <v>1710</v>
      </c>
      <c r="C251" t="s">
        <v>165</v>
      </c>
      <c r="D251" t="s">
        <v>690</v>
      </c>
      <c r="E251" t="s">
        <v>691</v>
      </c>
      <c r="F251" t="s">
        <v>168</v>
      </c>
      <c r="G251" t="s">
        <v>169</v>
      </c>
      <c r="H251" t="s">
        <v>1711</v>
      </c>
      <c r="I251" t="s">
        <v>1664</v>
      </c>
      <c r="J251" t="s">
        <v>1712</v>
      </c>
      <c r="K251" t="s">
        <v>1666</v>
      </c>
      <c r="L251" s="8">
        <v>30228</v>
      </c>
      <c r="M251" t="s">
        <v>58</v>
      </c>
      <c r="N251" t="s">
        <v>77</v>
      </c>
      <c r="P251" t="s">
        <v>324</v>
      </c>
      <c r="Q251" s="8">
        <v>22982</v>
      </c>
      <c r="R251" t="s">
        <v>61</v>
      </c>
      <c r="S251" s="8">
        <v>30742</v>
      </c>
      <c r="T251" s="8">
        <v>43466</v>
      </c>
      <c r="U251" t="s">
        <v>1713</v>
      </c>
      <c r="V251" t="s">
        <v>324</v>
      </c>
      <c r="W251" t="s">
        <v>64</v>
      </c>
      <c r="X251" t="s">
        <v>177</v>
      </c>
      <c r="Y251">
        <v>-500000</v>
      </c>
      <c r="Z251">
        <v>-30000</v>
      </c>
      <c r="AB251">
        <v>-780840</v>
      </c>
      <c r="AD251">
        <v>6987000</v>
      </c>
      <c r="AE251">
        <v>4271000</v>
      </c>
      <c r="AF251">
        <v>4871000</v>
      </c>
      <c r="AG251">
        <v>2</v>
      </c>
      <c r="AH251">
        <v>1</v>
      </c>
      <c r="AI251" t="s">
        <v>66</v>
      </c>
      <c r="AJ251">
        <v>16129000</v>
      </c>
    </row>
    <row r="252" spans="1:36" x14ac:dyDescent="0.25">
      <c r="A252">
        <v>620289</v>
      </c>
      <c r="B252" t="s">
        <v>1714</v>
      </c>
      <c r="C252" t="s">
        <v>752</v>
      </c>
      <c r="D252" t="s">
        <v>774</v>
      </c>
      <c r="E252" t="s">
        <v>775</v>
      </c>
      <c r="F252" t="s">
        <v>755</v>
      </c>
      <c r="G252" t="s">
        <v>756</v>
      </c>
      <c r="H252" t="s">
        <v>1715</v>
      </c>
      <c r="I252" t="s">
        <v>1716</v>
      </c>
      <c r="J252" t="s">
        <v>1717</v>
      </c>
      <c r="K252" t="s">
        <v>1718</v>
      </c>
      <c r="L252" s="8">
        <v>29530</v>
      </c>
      <c r="M252" t="s">
        <v>58</v>
      </c>
      <c r="N252" t="s">
        <v>77</v>
      </c>
      <c r="P252" t="s">
        <v>1719</v>
      </c>
      <c r="Q252" s="8">
        <v>22661</v>
      </c>
      <c r="R252" t="s">
        <v>161</v>
      </c>
      <c r="S252" s="8">
        <v>30682</v>
      </c>
      <c r="T252" s="8">
        <v>43132</v>
      </c>
      <c r="U252" t="s">
        <v>1720</v>
      </c>
      <c r="V252" t="s">
        <v>1259</v>
      </c>
      <c r="W252" t="s">
        <v>64</v>
      </c>
      <c r="X252" t="s">
        <v>65</v>
      </c>
      <c r="Y252">
        <v>-300000</v>
      </c>
      <c r="Z252">
        <v>-30000</v>
      </c>
      <c r="AD252">
        <v>7634000</v>
      </c>
      <c r="AE252">
        <v>4663000</v>
      </c>
      <c r="AF252">
        <v>4871000</v>
      </c>
      <c r="AG252">
        <v>2</v>
      </c>
      <c r="AH252">
        <v>1</v>
      </c>
      <c r="AI252" t="s">
        <v>66</v>
      </c>
      <c r="AJ252">
        <v>17168000</v>
      </c>
    </row>
    <row r="253" spans="1:36" x14ac:dyDescent="0.25">
      <c r="A253">
        <v>620290</v>
      </c>
      <c r="B253" t="s">
        <v>1721</v>
      </c>
      <c r="C253" t="s">
        <v>119</v>
      </c>
      <c r="D253" t="s">
        <v>50</v>
      </c>
      <c r="E253" t="s">
        <v>51</v>
      </c>
      <c r="F253" t="s">
        <v>122</v>
      </c>
      <c r="G253" t="s">
        <v>123</v>
      </c>
      <c r="H253" t="s">
        <v>239</v>
      </c>
      <c r="I253" t="s">
        <v>240</v>
      </c>
      <c r="J253" t="s">
        <v>1722</v>
      </c>
      <c r="K253" t="s">
        <v>1723</v>
      </c>
      <c r="L253" s="8">
        <v>29818</v>
      </c>
      <c r="M253" t="s">
        <v>58</v>
      </c>
      <c r="N253" t="s">
        <v>77</v>
      </c>
      <c r="P253" t="s">
        <v>1724</v>
      </c>
      <c r="Q253" s="8">
        <v>22690</v>
      </c>
      <c r="R253" t="s">
        <v>61</v>
      </c>
      <c r="S253" s="8">
        <v>30682</v>
      </c>
      <c r="T253" s="8">
        <v>43160</v>
      </c>
      <c r="U253" t="s">
        <v>1725</v>
      </c>
      <c r="V253" t="s">
        <v>130</v>
      </c>
      <c r="W253" t="s">
        <v>91</v>
      </c>
      <c r="X253" t="s">
        <v>65</v>
      </c>
      <c r="Y253">
        <v>-45000</v>
      </c>
      <c r="Z253">
        <v>-30000</v>
      </c>
      <c r="AD253">
        <v>7406000</v>
      </c>
      <c r="AE253">
        <v>4525000</v>
      </c>
      <c r="AF253">
        <v>4871000</v>
      </c>
      <c r="AG253">
        <v>2</v>
      </c>
      <c r="AH253">
        <v>4</v>
      </c>
      <c r="AI253" t="s">
        <v>66</v>
      </c>
      <c r="AJ253">
        <v>16802000</v>
      </c>
    </row>
    <row r="254" spans="1:36" x14ac:dyDescent="0.25">
      <c r="A254">
        <v>620291</v>
      </c>
      <c r="B254" t="s">
        <v>1726</v>
      </c>
      <c r="C254" t="s">
        <v>119</v>
      </c>
      <c r="D254" t="s">
        <v>50</v>
      </c>
      <c r="E254" t="s">
        <v>51</v>
      </c>
      <c r="F254" t="s">
        <v>122</v>
      </c>
      <c r="G254" t="s">
        <v>123</v>
      </c>
      <c r="H254" t="s">
        <v>239</v>
      </c>
      <c r="I254" t="s">
        <v>240</v>
      </c>
      <c r="J254" t="s">
        <v>1727</v>
      </c>
      <c r="K254" t="s">
        <v>1728</v>
      </c>
      <c r="L254" s="8">
        <v>29818</v>
      </c>
      <c r="M254" t="s">
        <v>58</v>
      </c>
      <c r="N254" t="s">
        <v>185</v>
      </c>
      <c r="P254" t="s">
        <v>151</v>
      </c>
      <c r="Q254" s="8">
        <v>22722</v>
      </c>
      <c r="R254" t="s">
        <v>61</v>
      </c>
      <c r="S254" s="8">
        <v>30682</v>
      </c>
      <c r="T254" s="8">
        <v>43191</v>
      </c>
      <c r="U254" t="s">
        <v>1729</v>
      </c>
      <c r="V254" t="s">
        <v>499</v>
      </c>
      <c r="W254" t="s">
        <v>91</v>
      </c>
      <c r="X254" t="s">
        <v>65</v>
      </c>
      <c r="Y254">
        <v>-45000</v>
      </c>
      <c r="Z254">
        <v>-30000</v>
      </c>
      <c r="AD254">
        <v>6222000</v>
      </c>
      <c r="AE254">
        <v>3809000</v>
      </c>
      <c r="AF254">
        <v>2895000</v>
      </c>
      <c r="AG254">
        <v>2</v>
      </c>
      <c r="AH254">
        <v>4</v>
      </c>
      <c r="AI254" t="s">
        <v>66</v>
      </c>
      <c r="AJ254">
        <v>12926000</v>
      </c>
    </row>
    <row r="255" spans="1:36" x14ac:dyDescent="0.25">
      <c r="A255">
        <v>620295</v>
      </c>
      <c r="B255" t="s">
        <v>1730</v>
      </c>
      <c r="C255" t="s">
        <v>119</v>
      </c>
      <c r="D255" t="s">
        <v>50</v>
      </c>
      <c r="E255" t="s">
        <v>51</v>
      </c>
      <c r="F255" t="s">
        <v>122</v>
      </c>
      <c r="G255" t="s">
        <v>123</v>
      </c>
      <c r="H255" t="s">
        <v>1731</v>
      </c>
      <c r="I255" t="s">
        <v>1732</v>
      </c>
      <c r="J255" t="s">
        <v>1733</v>
      </c>
      <c r="K255" t="s">
        <v>1734</v>
      </c>
      <c r="L255" s="8">
        <v>29921</v>
      </c>
      <c r="M255" t="s">
        <v>58</v>
      </c>
      <c r="N255" t="s">
        <v>77</v>
      </c>
      <c r="P255" t="s">
        <v>151</v>
      </c>
      <c r="Q255" s="8">
        <v>22703</v>
      </c>
      <c r="R255" t="s">
        <v>61</v>
      </c>
      <c r="S255" s="8">
        <v>30682</v>
      </c>
      <c r="T255" s="8">
        <v>43160</v>
      </c>
      <c r="U255" t="s">
        <v>1735</v>
      </c>
      <c r="V255" t="s">
        <v>244</v>
      </c>
      <c r="W255" t="s">
        <v>64</v>
      </c>
      <c r="X255" t="s">
        <v>65</v>
      </c>
      <c r="Y255">
        <v>-200000</v>
      </c>
      <c r="Z255">
        <v>-30000</v>
      </c>
      <c r="AB255">
        <v>-233815</v>
      </c>
      <c r="AD255">
        <v>6589000</v>
      </c>
      <c r="AE255">
        <v>4030000</v>
      </c>
      <c r="AF255">
        <v>4871000</v>
      </c>
      <c r="AG255">
        <v>2</v>
      </c>
      <c r="AH255">
        <v>1</v>
      </c>
      <c r="AI255" t="s">
        <v>66</v>
      </c>
      <c r="AJ255">
        <v>15490000</v>
      </c>
    </row>
    <row r="256" spans="1:36" x14ac:dyDescent="0.25">
      <c r="A256">
        <v>620296</v>
      </c>
      <c r="B256" t="s">
        <v>1736</v>
      </c>
      <c r="C256" t="s">
        <v>119</v>
      </c>
      <c r="D256" t="s">
        <v>50</v>
      </c>
      <c r="E256" t="s">
        <v>51</v>
      </c>
      <c r="F256" t="s">
        <v>122</v>
      </c>
      <c r="G256" t="s">
        <v>123</v>
      </c>
      <c r="H256" t="s">
        <v>1737</v>
      </c>
      <c r="I256" t="s">
        <v>1738</v>
      </c>
      <c r="J256" t="s">
        <v>1739</v>
      </c>
      <c r="K256" t="s">
        <v>1740</v>
      </c>
      <c r="L256" s="8">
        <v>29818</v>
      </c>
      <c r="M256" t="s">
        <v>58</v>
      </c>
      <c r="N256" t="s">
        <v>185</v>
      </c>
      <c r="P256" t="s">
        <v>385</v>
      </c>
      <c r="Q256" s="8">
        <v>22862</v>
      </c>
      <c r="R256" t="s">
        <v>61</v>
      </c>
      <c r="S256" s="8">
        <v>30682</v>
      </c>
      <c r="T256" s="8">
        <v>43344</v>
      </c>
      <c r="U256" t="s">
        <v>1741</v>
      </c>
      <c r="V256" t="s">
        <v>130</v>
      </c>
      <c r="W256" t="s">
        <v>64</v>
      </c>
      <c r="X256" t="s">
        <v>65</v>
      </c>
      <c r="Y256">
        <v>-100000</v>
      </c>
      <c r="Z256">
        <v>-30000</v>
      </c>
      <c r="AC256">
        <v>-500000</v>
      </c>
      <c r="AD256">
        <v>5962000</v>
      </c>
      <c r="AE256">
        <v>3651000</v>
      </c>
      <c r="AF256">
        <v>2895000</v>
      </c>
      <c r="AG256">
        <v>2</v>
      </c>
      <c r="AH256">
        <v>1</v>
      </c>
      <c r="AI256" t="s">
        <v>66</v>
      </c>
      <c r="AJ256">
        <v>12508000</v>
      </c>
    </row>
    <row r="257" spans="1:36" x14ac:dyDescent="0.25">
      <c r="A257">
        <v>620299</v>
      </c>
      <c r="B257" t="s">
        <v>1742</v>
      </c>
      <c r="C257" t="s">
        <v>119</v>
      </c>
      <c r="D257" t="s">
        <v>50</v>
      </c>
      <c r="E257" t="s">
        <v>51</v>
      </c>
      <c r="F257" t="s">
        <v>122</v>
      </c>
      <c r="G257" t="s">
        <v>123</v>
      </c>
      <c r="H257" t="s">
        <v>1743</v>
      </c>
      <c r="I257" t="s">
        <v>1744</v>
      </c>
      <c r="J257" t="s">
        <v>1745</v>
      </c>
      <c r="K257" t="s">
        <v>1746</v>
      </c>
      <c r="L257" s="8">
        <v>29795</v>
      </c>
      <c r="M257" t="s">
        <v>58</v>
      </c>
      <c r="N257" t="s">
        <v>185</v>
      </c>
      <c r="P257" t="s">
        <v>151</v>
      </c>
      <c r="Q257" s="8">
        <v>22686</v>
      </c>
      <c r="R257" t="s">
        <v>161</v>
      </c>
      <c r="S257" s="8">
        <v>30682</v>
      </c>
      <c r="T257" s="8">
        <v>43160</v>
      </c>
      <c r="U257" t="s">
        <v>1747</v>
      </c>
      <c r="V257" t="s">
        <v>326</v>
      </c>
      <c r="W257" t="s">
        <v>64</v>
      </c>
      <c r="X257" t="s">
        <v>65</v>
      </c>
      <c r="Y257">
        <v>-45000</v>
      </c>
      <c r="Z257">
        <v>-30000</v>
      </c>
      <c r="AC257">
        <v>-2314798</v>
      </c>
      <c r="AD257">
        <v>5843000</v>
      </c>
      <c r="AE257">
        <v>3579000</v>
      </c>
      <c r="AF257">
        <v>2895000</v>
      </c>
      <c r="AG257">
        <v>2</v>
      </c>
      <c r="AH257">
        <v>1</v>
      </c>
      <c r="AI257" t="s">
        <v>66</v>
      </c>
      <c r="AJ257">
        <v>12317000</v>
      </c>
    </row>
    <row r="258" spans="1:36" x14ac:dyDescent="0.25">
      <c r="A258">
        <v>620300</v>
      </c>
      <c r="B258" t="s">
        <v>1748</v>
      </c>
      <c r="C258" t="s">
        <v>119</v>
      </c>
      <c r="D258" t="s">
        <v>50</v>
      </c>
      <c r="E258" t="s">
        <v>51</v>
      </c>
      <c r="F258" t="s">
        <v>122</v>
      </c>
      <c r="G258" t="s">
        <v>123</v>
      </c>
      <c r="H258" t="s">
        <v>1749</v>
      </c>
      <c r="I258" t="s">
        <v>1750</v>
      </c>
      <c r="J258" t="s">
        <v>1751</v>
      </c>
      <c r="K258" t="s">
        <v>1752</v>
      </c>
      <c r="L258" s="8">
        <v>29788</v>
      </c>
      <c r="M258" t="s">
        <v>58</v>
      </c>
      <c r="N258" t="s">
        <v>77</v>
      </c>
      <c r="P258" t="s">
        <v>151</v>
      </c>
      <c r="Q258" s="8">
        <v>22745</v>
      </c>
      <c r="R258" t="s">
        <v>161</v>
      </c>
      <c r="S258" s="8">
        <v>30682</v>
      </c>
      <c r="T258" s="8">
        <v>43221</v>
      </c>
      <c r="U258" t="s">
        <v>1753</v>
      </c>
      <c r="V258" t="s">
        <v>244</v>
      </c>
      <c r="W258" t="s">
        <v>64</v>
      </c>
      <c r="X258" t="s">
        <v>65</v>
      </c>
      <c r="Y258">
        <v>-100000</v>
      </c>
      <c r="Z258">
        <v>-30000</v>
      </c>
      <c r="AD258">
        <v>6355000</v>
      </c>
      <c r="AE258">
        <v>3996000</v>
      </c>
      <c r="AF258">
        <v>4871000</v>
      </c>
      <c r="AG258">
        <v>2</v>
      </c>
      <c r="AH258">
        <v>1</v>
      </c>
      <c r="AI258" t="s">
        <v>66</v>
      </c>
      <c r="AJ258">
        <v>15222000</v>
      </c>
    </row>
    <row r="259" spans="1:36" x14ac:dyDescent="0.25">
      <c r="A259">
        <v>620302</v>
      </c>
      <c r="B259" t="s">
        <v>1754</v>
      </c>
      <c r="C259" t="s">
        <v>119</v>
      </c>
      <c r="D259" t="s">
        <v>50</v>
      </c>
      <c r="E259" t="s">
        <v>51</v>
      </c>
      <c r="F259" t="s">
        <v>122</v>
      </c>
      <c r="G259" t="s">
        <v>123</v>
      </c>
      <c r="H259" t="s">
        <v>1755</v>
      </c>
      <c r="I259" t="s">
        <v>1756</v>
      </c>
      <c r="J259" t="s">
        <v>1757</v>
      </c>
      <c r="K259" t="s">
        <v>1758</v>
      </c>
      <c r="L259" s="8">
        <v>29788</v>
      </c>
      <c r="M259" t="s">
        <v>58</v>
      </c>
      <c r="N259" t="s">
        <v>185</v>
      </c>
      <c r="P259" t="s">
        <v>1759</v>
      </c>
      <c r="Q259" s="8">
        <v>22912</v>
      </c>
      <c r="R259" t="s">
        <v>161</v>
      </c>
      <c r="S259" s="8">
        <v>30682</v>
      </c>
      <c r="T259" s="8">
        <v>43374</v>
      </c>
      <c r="U259" t="s">
        <v>1760</v>
      </c>
      <c r="V259" t="s">
        <v>542</v>
      </c>
      <c r="W259" t="s">
        <v>64</v>
      </c>
      <c r="X259" t="s">
        <v>65</v>
      </c>
      <c r="Y259">
        <v>-100000</v>
      </c>
      <c r="Z259">
        <v>-30000</v>
      </c>
      <c r="AC259">
        <v>-2500000</v>
      </c>
      <c r="AD259">
        <v>6202000</v>
      </c>
      <c r="AE259">
        <v>3796000</v>
      </c>
      <c r="AF259">
        <v>2895000</v>
      </c>
      <c r="AG259">
        <v>2</v>
      </c>
      <c r="AH259">
        <v>1</v>
      </c>
      <c r="AI259" t="s">
        <v>66</v>
      </c>
      <c r="AJ259">
        <v>12893000</v>
      </c>
    </row>
    <row r="260" spans="1:36" x14ac:dyDescent="0.25">
      <c r="A260">
        <v>620303</v>
      </c>
      <c r="B260" t="s">
        <v>1761</v>
      </c>
      <c r="C260" t="s">
        <v>119</v>
      </c>
      <c r="D260" t="s">
        <v>1080</v>
      </c>
      <c r="E260" t="s">
        <v>1081</v>
      </c>
      <c r="F260" t="s">
        <v>122</v>
      </c>
      <c r="G260" t="s">
        <v>123</v>
      </c>
      <c r="H260" t="s">
        <v>1762</v>
      </c>
      <c r="I260" t="s">
        <v>866</v>
      </c>
      <c r="J260" t="s">
        <v>1763</v>
      </c>
      <c r="K260" t="s">
        <v>868</v>
      </c>
      <c r="L260" s="8">
        <v>29788</v>
      </c>
      <c r="M260" t="s">
        <v>58</v>
      </c>
      <c r="N260" t="s">
        <v>185</v>
      </c>
      <c r="P260" t="s">
        <v>151</v>
      </c>
      <c r="Q260" s="8">
        <v>22914</v>
      </c>
      <c r="R260" t="s">
        <v>161</v>
      </c>
      <c r="S260" s="8">
        <v>30682</v>
      </c>
      <c r="T260" s="8">
        <v>43374</v>
      </c>
      <c r="U260" t="s">
        <v>1764</v>
      </c>
      <c r="V260" t="s">
        <v>726</v>
      </c>
      <c r="W260" t="s">
        <v>64</v>
      </c>
      <c r="X260" t="s">
        <v>65</v>
      </c>
      <c r="Y260">
        <v>-33000</v>
      </c>
      <c r="Z260">
        <v>-30000</v>
      </c>
      <c r="AB260">
        <v>-630000</v>
      </c>
      <c r="AD260">
        <v>6948000</v>
      </c>
      <c r="AE260">
        <v>4149000</v>
      </c>
      <c r="AF260">
        <v>2895000</v>
      </c>
      <c r="AG260">
        <v>2</v>
      </c>
      <c r="AH260">
        <v>1</v>
      </c>
      <c r="AI260" t="s">
        <v>66</v>
      </c>
      <c r="AJ260">
        <v>13992000</v>
      </c>
    </row>
    <row r="261" spans="1:36" x14ac:dyDescent="0.25">
      <c r="A261">
        <v>620304</v>
      </c>
      <c r="B261" t="s">
        <v>1765</v>
      </c>
      <c r="C261" t="s">
        <v>119</v>
      </c>
      <c r="D261" t="s">
        <v>477</v>
      </c>
      <c r="E261" t="s">
        <v>478</v>
      </c>
      <c r="F261" t="s">
        <v>122</v>
      </c>
      <c r="G261" t="s">
        <v>123</v>
      </c>
      <c r="H261" t="s">
        <v>1766</v>
      </c>
      <c r="I261" t="s">
        <v>964</v>
      </c>
      <c r="J261" t="s">
        <v>1767</v>
      </c>
      <c r="K261" t="s">
        <v>1768</v>
      </c>
      <c r="L261" s="8">
        <v>29788</v>
      </c>
      <c r="M261" t="s">
        <v>58</v>
      </c>
      <c r="N261" t="s">
        <v>59</v>
      </c>
      <c r="P261" t="s">
        <v>732</v>
      </c>
      <c r="Q261" s="8">
        <v>22938</v>
      </c>
      <c r="R261" t="s">
        <v>61</v>
      </c>
      <c r="S261" s="8">
        <v>30682</v>
      </c>
      <c r="T261" s="8">
        <v>43405</v>
      </c>
      <c r="U261" t="s">
        <v>1769</v>
      </c>
      <c r="V261" t="s">
        <v>326</v>
      </c>
      <c r="W261" t="s">
        <v>64</v>
      </c>
      <c r="X261" t="s">
        <v>65</v>
      </c>
      <c r="Y261">
        <v>-45000</v>
      </c>
      <c r="Z261">
        <v>-30000</v>
      </c>
      <c r="AA261">
        <v>-5417000</v>
      </c>
      <c r="AD261">
        <v>8843000</v>
      </c>
      <c r="AE261">
        <v>5544000</v>
      </c>
      <c r="AF261">
        <v>7818000</v>
      </c>
      <c r="AG261">
        <v>2</v>
      </c>
      <c r="AH261">
        <v>1</v>
      </c>
      <c r="AI261" t="s">
        <v>66</v>
      </c>
      <c r="AJ261">
        <v>22205000</v>
      </c>
    </row>
    <row r="262" spans="1:36" x14ac:dyDescent="0.25">
      <c r="A262">
        <v>620309</v>
      </c>
      <c r="B262" t="s">
        <v>1770</v>
      </c>
      <c r="C262" t="s">
        <v>605</v>
      </c>
      <c r="D262" t="s">
        <v>50</v>
      </c>
      <c r="E262" t="s">
        <v>51</v>
      </c>
      <c r="F262" t="s">
        <v>1176</v>
      </c>
      <c r="G262" t="s">
        <v>1177</v>
      </c>
      <c r="H262" t="s">
        <v>1771</v>
      </c>
      <c r="I262" t="s">
        <v>1772</v>
      </c>
      <c r="J262" t="s">
        <v>1773</v>
      </c>
      <c r="K262" t="s">
        <v>1774</v>
      </c>
      <c r="L262" s="8">
        <v>29756</v>
      </c>
      <c r="M262" t="s">
        <v>58</v>
      </c>
      <c r="N262" t="s">
        <v>77</v>
      </c>
      <c r="P262" t="s">
        <v>229</v>
      </c>
      <c r="Q262" s="8">
        <v>22649</v>
      </c>
      <c r="R262" t="s">
        <v>161</v>
      </c>
      <c r="S262" s="8">
        <v>30682</v>
      </c>
      <c r="T262" s="8">
        <v>43132</v>
      </c>
      <c r="U262" t="s">
        <v>1775</v>
      </c>
      <c r="V262" t="s">
        <v>244</v>
      </c>
      <c r="W262" t="s">
        <v>64</v>
      </c>
      <c r="X262" t="s">
        <v>65</v>
      </c>
      <c r="Y262">
        <v>-100000</v>
      </c>
      <c r="Z262">
        <v>-30000</v>
      </c>
      <c r="AD262">
        <v>7709000</v>
      </c>
      <c r="AE262">
        <v>4708000</v>
      </c>
      <c r="AF262">
        <v>4871000</v>
      </c>
      <c r="AG262">
        <v>2</v>
      </c>
      <c r="AH262">
        <v>1</v>
      </c>
      <c r="AI262" t="s">
        <v>66</v>
      </c>
      <c r="AJ262">
        <v>17288000</v>
      </c>
    </row>
    <row r="263" spans="1:36" x14ac:dyDescent="0.25">
      <c r="A263">
        <v>620310</v>
      </c>
      <c r="B263" t="s">
        <v>1776</v>
      </c>
      <c r="C263" t="s">
        <v>68</v>
      </c>
      <c r="D263" t="s">
        <v>145</v>
      </c>
      <c r="E263" t="s">
        <v>146</v>
      </c>
      <c r="F263" t="s">
        <v>71</v>
      </c>
      <c r="G263" t="s">
        <v>72</v>
      </c>
      <c r="H263" t="s">
        <v>1777</v>
      </c>
      <c r="I263" t="s">
        <v>1214</v>
      </c>
      <c r="J263" t="s">
        <v>1778</v>
      </c>
      <c r="K263" t="s">
        <v>1779</v>
      </c>
      <c r="L263" s="8">
        <v>29588</v>
      </c>
      <c r="M263" t="s">
        <v>58</v>
      </c>
      <c r="N263" t="s">
        <v>77</v>
      </c>
      <c r="P263" t="s">
        <v>974</v>
      </c>
      <c r="Q263" s="8">
        <v>22954</v>
      </c>
      <c r="R263" t="s">
        <v>161</v>
      </c>
      <c r="S263" s="8">
        <v>31017</v>
      </c>
      <c r="T263" s="8">
        <v>43435</v>
      </c>
      <c r="U263" t="s">
        <v>1780</v>
      </c>
      <c r="V263" t="s">
        <v>80</v>
      </c>
      <c r="W263" t="s">
        <v>64</v>
      </c>
      <c r="X263" t="s">
        <v>65</v>
      </c>
      <c r="Y263">
        <v>-50000</v>
      </c>
      <c r="Z263">
        <v>-30000</v>
      </c>
      <c r="AA263">
        <v>-2917000</v>
      </c>
      <c r="AB263">
        <v>-675000</v>
      </c>
      <c r="AC263">
        <v>-3620667</v>
      </c>
      <c r="AD263">
        <v>6187000</v>
      </c>
      <c r="AE263">
        <v>3892000</v>
      </c>
      <c r="AF263">
        <v>4871000</v>
      </c>
      <c r="AG263">
        <v>2</v>
      </c>
      <c r="AH263">
        <v>1</v>
      </c>
      <c r="AI263" t="s">
        <v>66</v>
      </c>
      <c r="AJ263">
        <v>14950000</v>
      </c>
    </row>
    <row r="264" spans="1:36" x14ac:dyDescent="0.25">
      <c r="A264">
        <v>620312</v>
      </c>
      <c r="B264" t="s">
        <v>1781</v>
      </c>
      <c r="C264" t="s">
        <v>68</v>
      </c>
      <c r="D264" t="s">
        <v>145</v>
      </c>
      <c r="E264" t="s">
        <v>146</v>
      </c>
      <c r="F264" t="s">
        <v>71</v>
      </c>
      <c r="G264" t="s">
        <v>72</v>
      </c>
      <c r="H264" t="s">
        <v>1782</v>
      </c>
      <c r="I264" t="s">
        <v>1783</v>
      </c>
      <c r="J264" t="s">
        <v>1784</v>
      </c>
      <c r="K264" t="s">
        <v>1624</v>
      </c>
      <c r="L264" s="8">
        <v>30195</v>
      </c>
      <c r="M264" t="s">
        <v>58</v>
      </c>
      <c r="N264" t="s">
        <v>185</v>
      </c>
      <c r="P264" t="s">
        <v>80</v>
      </c>
      <c r="Q264" s="8">
        <v>22867</v>
      </c>
      <c r="R264" t="s">
        <v>61</v>
      </c>
      <c r="S264" s="8">
        <v>30742</v>
      </c>
      <c r="T264" s="8">
        <v>43344</v>
      </c>
      <c r="U264" t="s">
        <v>1785</v>
      </c>
      <c r="V264" t="s">
        <v>80</v>
      </c>
      <c r="W264" t="s">
        <v>64</v>
      </c>
      <c r="X264" t="s">
        <v>65</v>
      </c>
      <c r="Y264">
        <v>-50000</v>
      </c>
      <c r="Z264">
        <v>-30000</v>
      </c>
      <c r="AB264">
        <v>-225000</v>
      </c>
      <c r="AC264">
        <v>-1020833</v>
      </c>
      <c r="AD264">
        <v>5157000</v>
      </c>
      <c r="AE264">
        <v>3164000</v>
      </c>
      <c r="AF264">
        <v>2895000</v>
      </c>
      <c r="AG264">
        <v>2</v>
      </c>
      <c r="AH264">
        <v>1</v>
      </c>
      <c r="AI264" t="s">
        <v>66</v>
      </c>
      <c r="AJ264">
        <v>11216000</v>
      </c>
    </row>
    <row r="265" spans="1:36" x14ac:dyDescent="0.25">
      <c r="A265">
        <v>620314</v>
      </c>
      <c r="B265" t="s">
        <v>1786</v>
      </c>
      <c r="C265" t="s">
        <v>68</v>
      </c>
      <c r="D265" t="s">
        <v>145</v>
      </c>
      <c r="E265" t="s">
        <v>146</v>
      </c>
      <c r="F265" t="s">
        <v>71</v>
      </c>
      <c r="G265" t="s">
        <v>72</v>
      </c>
      <c r="H265" t="s">
        <v>278</v>
      </c>
      <c r="I265" t="s">
        <v>279</v>
      </c>
      <c r="J265" t="s">
        <v>1787</v>
      </c>
      <c r="K265" t="s">
        <v>598</v>
      </c>
      <c r="L265" s="8">
        <v>30195</v>
      </c>
      <c r="M265" t="s">
        <v>58</v>
      </c>
      <c r="N265" t="s">
        <v>185</v>
      </c>
      <c r="P265" t="s">
        <v>1788</v>
      </c>
      <c r="Q265" s="8">
        <v>22664</v>
      </c>
      <c r="R265" t="s">
        <v>161</v>
      </c>
      <c r="S265" s="8">
        <v>30742</v>
      </c>
      <c r="T265" s="8">
        <v>43132</v>
      </c>
      <c r="U265" t="s">
        <v>1789</v>
      </c>
      <c r="V265" t="s">
        <v>80</v>
      </c>
      <c r="W265" t="s">
        <v>91</v>
      </c>
      <c r="X265" t="s">
        <v>333</v>
      </c>
      <c r="Y265">
        <v>-50000</v>
      </c>
      <c r="Z265">
        <v>-30000</v>
      </c>
      <c r="AD265">
        <v>5759000</v>
      </c>
      <c r="AE265">
        <v>3528000</v>
      </c>
      <c r="AF265">
        <v>2895000</v>
      </c>
      <c r="AG265">
        <v>2</v>
      </c>
      <c r="AH265">
        <v>4</v>
      </c>
      <c r="AI265" t="s">
        <v>66</v>
      </c>
      <c r="AJ265">
        <v>12182000</v>
      </c>
    </row>
    <row r="266" spans="1:36" x14ac:dyDescent="0.25">
      <c r="A266">
        <v>620317</v>
      </c>
      <c r="B266" t="s">
        <v>1790</v>
      </c>
      <c r="C266" t="s">
        <v>752</v>
      </c>
      <c r="D266" t="s">
        <v>1026</v>
      </c>
      <c r="E266" t="s">
        <v>1027</v>
      </c>
      <c r="F266" t="s">
        <v>755</v>
      </c>
      <c r="G266" t="s">
        <v>756</v>
      </c>
      <c r="H266" t="s">
        <v>1791</v>
      </c>
      <c r="I266" t="s">
        <v>1792</v>
      </c>
      <c r="J266" t="s">
        <v>1793</v>
      </c>
      <c r="K266" t="s">
        <v>1794</v>
      </c>
      <c r="L266" s="8">
        <v>30070</v>
      </c>
      <c r="M266" t="s">
        <v>58</v>
      </c>
      <c r="N266" t="s">
        <v>59</v>
      </c>
      <c r="P266" t="s">
        <v>1795</v>
      </c>
      <c r="Q266" s="8">
        <v>22745</v>
      </c>
      <c r="R266" t="s">
        <v>61</v>
      </c>
      <c r="S266" s="8">
        <v>30742</v>
      </c>
      <c r="T266" s="8">
        <v>43221</v>
      </c>
      <c r="U266" t="s">
        <v>1796</v>
      </c>
      <c r="V266" t="s">
        <v>1259</v>
      </c>
      <c r="W266" t="s">
        <v>64</v>
      </c>
      <c r="X266" t="s">
        <v>65</v>
      </c>
      <c r="Y266">
        <v>-200000</v>
      </c>
      <c r="Z266">
        <v>-30000</v>
      </c>
      <c r="AB266">
        <v>-190000</v>
      </c>
      <c r="AD266">
        <v>8522000</v>
      </c>
      <c r="AE266">
        <v>5151000</v>
      </c>
      <c r="AF266">
        <v>10945200</v>
      </c>
      <c r="AG266">
        <v>2</v>
      </c>
      <c r="AH266">
        <v>1</v>
      </c>
      <c r="AI266" t="s">
        <v>66</v>
      </c>
      <c r="AJ266">
        <v>24618200</v>
      </c>
    </row>
    <row r="267" spans="1:36" x14ac:dyDescent="0.25">
      <c r="A267">
        <v>620320</v>
      </c>
      <c r="B267" t="s">
        <v>1797</v>
      </c>
      <c r="C267" t="s">
        <v>100</v>
      </c>
      <c r="D267" t="s">
        <v>1414</v>
      </c>
      <c r="E267" t="s">
        <v>1415</v>
      </c>
      <c r="F267" t="s">
        <v>103</v>
      </c>
      <c r="G267" t="s">
        <v>104</v>
      </c>
      <c r="H267" t="s">
        <v>1798</v>
      </c>
      <c r="I267" t="s">
        <v>1664</v>
      </c>
      <c r="J267" t="s">
        <v>1799</v>
      </c>
      <c r="K267" t="s">
        <v>1800</v>
      </c>
      <c r="L267" s="8">
        <v>30298</v>
      </c>
      <c r="M267" t="s">
        <v>58</v>
      </c>
      <c r="N267" t="s">
        <v>185</v>
      </c>
      <c r="P267" t="s">
        <v>160</v>
      </c>
      <c r="Q267" s="8">
        <v>22752</v>
      </c>
      <c r="R267" t="s">
        <v>61</v>
      </c>
      <c r="S267" s="8">
        <v>30742</v>
      </c>
      <c r="T267" s="8">
        <v>43221</v>
      </c>
      <c r="U267" t="s">
        <v>1801</v>
      </c>
      <c r="V267" t="s">
        <v>1802</v>
      </c>
      <c r="W267" t="s">
        <v>64</v>
      </c>
      <c r="X267" t="s">
        <v>333</v>
      </c>
      <c r="Y267">
        <v>-600000</v>
      </c>
      <c r="Z267">
        <v>-30000</v>
      </c>
      <c r="AB267">
        <v>-120000</v>
      </c>
      <c r="AC267">
        <v>-1483333</v>
      </c>
      <c r="AD267">
        <v>5087000</v>
      </c>
      <c r="AE267">
        <v>3207000</v>
      </c>
      <c r="AF267">
        <v>2895000</v>
      </c>
      <c r="AG267">
        <v>2</v>
      </c>
      <c r="AH267">
        <v>1</v>
      </c>
      <c r="AI267" t="s">
        <v>66</v>
      </c>
      <c r="AJ267">
        <v>11189000</v>
      </c>
    </row>
    <row r="268" spans="1:36" x14ac:dyDescent="0.25">
      <c r="A268">
        <v>620322</v>
      </c>
      <c r="B268" t="s">
        <v>1803</v>
      </c>
      <c r="C268" t="s">
        <v>100</v>
      </c>
      <c r="D268" t="s">
        <v>1094</v>
      </c>
      <c r="E268" t="s">
        <v>1095</v>
      </c>
      <c r="F268" t="s">
        <v>103</v>
      </c>
      <c r="G268" t="s">
        <v>104</v>
      </c>
      <c r="H268" t="s">
        <v>1804</v>
      </c>
      <c r="I268" t="s">
        <v>1504</v>
      </c>
      <c r="J268" t="s">
        <v>1805</v>
      </c>
      <c r="K268" t="s">
        <v>1506</v>
      </c>
      <c r="L268" s="8">
        <v>30298</v>
      </c>
      <c r="M268" t="s">
        <v>58</v>
      </c>
      <c r="N268" t="s">
        <v>77</v>
      </c>
      <c r="P268" t="s">
        <v>550</v>
      </c>
      <c r="Q268" s="8">
        <v>22813</v>
      </c>
      <c r="R268" t="s">
        <v>61</v>
      </c>
      <c r="S268" s="8">
        <v>30742</v>
      </c>
      <c r="T268" s="8">
        <v>43282</v>
      </c>
      <c r="U268" t="s">
        <v>1806</v>
      </c>
      <c r="V268" t="s">
        <v>1223</v>
      </c>
      <c r="W268" t="s">
        <v>64</v>
      </c>
      <c r="X268" t="s">
        <v>65</v>
      </c>
      <c r="Y268">
        <v>-1150000</v>
      </c>
      <c r="Z268">
        <v>-30000</v>
      </c>
      <c r="AB268">
        <v>-1326520</v>
      </c>
      <c r="AC268">
        <v>-2892500</v>
      </c>
      <c r="AD268">
        <v>6830000</v>
      </c>
      <c r="AE268">
        <v>4060000</v>
      </c>
      <c r="AF268">
        <v>4871000</v>
      </c>
      <c r="AG268">
        <v>2</v>
      </c>
      <c r="AH268">
        <v>1</v>
      </c>
      <c r="AI268" t="s">
        <v>66</v>
      </c>
      <c r="AJ268">
        <v>15761000</v>
      </c>
    </row>
    <row r="269" spans="1:36" x14ac:dyDescent="0.25">
      <c r="A269">
        <v>620323</v>
      </c>
      <c r="B269" t="s">
        <v>1807</v>
      </c>
      <c r="C269" t="s">
        <v>100</v>
      </c>
      <c r="D269" t="s">
        <v>1808</v>
      </c>
      <c r="E269" t="s">
        <v>1809</v>
      </c>
      <c r="F269" t="s">
        <v>103</v>
      </c>
      <c r="G269" t="s">
        <v>104</v>
      </c>
      <c r="H269" t="s">
        <v>1810</v>
      </c>
      <c r="I269" t="s">
        <v>985</v>
      </c>
      <c r="J269" t="s">
        <v>1811</v>
      </c>
      <c r="K269" t="s">
        <v>1812</v>
      </c>
      <c r="L269" s="8">
        <v>30298</v>
      </c>
      <c r="M269" t="s">
        <v>58</v>
      </c>
      <c r="N269" t="s">
        <v>185</v>
      </c>
      <c r="P269" t="s">
        <v>1813</v>
      </c>
      <c r="Q269" s="8">
        <v>22725</v>
      </c>
      <c r="R269" t="s">
        <v>61</v>
      </c>
      <c r="S269" s="8">
        <v>30742</v>
      </c>
      <c r="T269" s="8">
        <v>43191</v>
      </c>
      <c r="U269" t="s">
        <v>1814</v>
      </c>
      <c r="V269" t="s">
        <v>1813</v>
      </c>
      <c r="W269" t="s">
        <v>64</v>
      </c>
      <c r="X269" t="s">
        <v>65</v>
      </c>
      <c r="Y269">
        <v>-270000</v>
      </c>
      <c r="Z269">
        <v>-30000</v>
      </c>
      <c r="AB269">
        <v>-2216667</v>
      </c>
      <c r="AC269">
        <v>-3000000</v>
      </c>
      <c r="AD269">
        <v>5128000</v>
      </c>
      <c r="AE269">
        <v>3234000</v>
      </c>
      <c r="AF269">
        <v>2895000</v>
      </c>
      <c r="AG269">
        <v>2</v>
      </c>
      <c r="AH269">
        <v>1</v>
      </c>
      <c r="AI269" t="s">
        <v>66</v>
      </c>
      <c r="AJ269">
        <v>11257000</v>
      </c>
    </row>
    <row r="270" spans="1:36" x14ac:dyDescent="0.25">
      <c r="A270">
        <v>620325</v>
      </c>
      <c r="B270" t="s">
        <v>1815</v>
      </c>
      <c r="C270" t="s">
        <v>100</v>
      </c>
      <c r="D270" t="s">
        <v>252</v>
      </c>
      <c r="E270" t="s">
        <v>253</v>
      </c>
      <c r="F270" t="s">
        <v>103</v>
      </c>
      <c r="G270" t="s">
        <v>104</v>
      </c>
      <c r="H270" t="s">
        <v>1816</v>
      </c>
      <c r="I270" t="s">
        <v>1214</v>
      </c>
      <c r="J270" t="s">
        <v>1817</v>
      </c>
      <c r="K270" t="s">
        <v>1328</v>
      </c>
      <c r="L270" s="8">
        <v>30181</v>
      </c>
      <c r="M270" t="s">
        <v>58</v>
      </c>
      <c r="N270" t="s">
        <v>185</v>
      </c>
      <c r="P270" t="s">
        <v>1003</v>
      </c>
      <c r="Q270" s="8">
        <v>22851</v>
      </c>
      <c r="R270" t="s">
        <v>61</v>
      </c>
      <c r="S270" s="8">
        <v>30742</v>
      </c>
      <c r="T270" s="8">
        <v>43313</v>
      </c>
      <c r="U270" t="s">
        <v>1818</v>
      </c>
      <c r="V270" t="s">
        <v>1003</v>
      </c>
      <c r="W270" t="s">
        <v>64</v>
      </c>
      <c r="X270" t="s">
        <v>65</v>
      </c>
      <c r="Y270">
        <v>-450000</v>
      </c>
      <c r="Z270">
        <v>-30000</v>
      </c>
      <c r="AB270">
        <v>-100000</v>
      </c>
      <c r="AC270">
        <v>-546667</v>
      </c>
      <c r="AD270">
        <v>5158000</v>
      </c>
      <c r="AE270">
        <v>3418000</v>
      </c>
      <c r="AF270">
        <v>2895000</v>
      </c>
      <c r="AG270">
        <v>2</v>
      </c>
      <c r="AH270">
        <v>1</v>
      </c>
      <c r="AI270" t="s">
        <v>66</v>
      </c>
      <c r="AJ270">
        <v>11471000</v>
      </c>
    </row>
    <row r="271" spans="1:36" x14ac:dyDescent="0.25">
      <c r="A271">
        <v>620326</v>
      </c>
      <c r="B271" t="s">
        <v>1819</v>
      </c>
      <c r="C271" t="s">
        <v>100</v>
      </c>
      <c r="D271" t="s">
        <v>252</v>
      </c>
      <c r="E271" t="s">
        <v>253</v>
      </c>
      <c r="F271" t="s">
        <v>103</v>
      </c>
      <c r="G271" t="s">
        <v>104</v>
      </c>
      <c r="H271" t="s">
        <v>1820</v>
      </c>
      <c r="I271" t="s">
        <v>1574</v>
      </c>
      <c r="J271" t="s">
        <v>1821</v>
      </c>
      <c r="K271" t="s">
        <v>1123</v>
      </c>
      <c r="L271" s="8">
        <v>30181</v>
      </c>
      <c r="M271" t="s">
        <v>58</v>
      </c>
      <c r="N271" t="s">
        <v>185</v>
      </c>
      <c r="P271" t="s">
        <v>1564</v>
      </c>
      <c r="Q271" s="8">
        <v>22986</v>
      </c>
      <c r="R271" t="s">
        <v>61</v>
      </c>
      <c r="S271" s="8">
        <v>30742</v>
      </c>
      <c r="T271" s="8">
        <v>43466</v>
      </c>
      <c r="U271" t="s">
        <v>1822</v>
      </c>
      <c r="V271" t="s">
        <v>1564</v>
      </c>
      <c r="W271" t="s">
        <v>64</v>
      </c>
      <c r="X271" t="s">
        <v>65</v>
      </c>
      <c r="Y271">
        <v>-220000</v>
      </c>
      <c r="Z271">
        <v>-30000</v>
      </c>
      <c r="AB271">
        <v>-204000</v>
      </c>
      <c r="AD271">
        <v>5970000</v>
      </c>
      <c r="AE271">
        <v>3655000</v>
      </c>
      <c r="AF271">
        <v>2895000</v>
      </c>
      <c r="AG271">
        <v>2</v>
      </c>
      <c r="AH271">
        <v>1</v>
      </c>
      <c r="AI271" t="s">
        <v>66</v>
      </c>
      <c r="AJ271">
        <v>12520000</v>
      </c>
    </row>
    <row r="272" spans="1:36" x14ac:dyDescent="0.25">
      <c r="A272">
        <v>620327</v>
      </c>
      <c r="B272" t="s">
        <v>1823</v>
      </c>
      <c r="C272" t="s">
        <v>100</v>
      </c>
      <c r="D272" t="s">
        <v>1824</v>
      </c>
      <c r="E272" t="s">
        <v>1825</v>
      </c>
      <c r="F272" t="s">
        <v>103</v>
      </c>
      <c r="G272" t="s">
        <v>104</v>
      </c>
      <c r="H272" t="s">
        <v>1826</v>
      </c>
      <c r="I272" t="s">
        <v>985</v>
      </c>
      <c r="J272" t="s">
        <v>1827</v>
      </c>
      <c r="K272" t="s">
        <v>876</v>
      </c>
      <c r="L272" s="8">
        <v>30296</v>
      </c>
      <c r="M272" t="s">
        <v>58</v>
      </c>
      <c r="N272" t="s">
        <v>235</v>
      </c>
      <c r="P272" t="s">
        <v>1015</v>
      </c>
      <c r="Q272" s="8">
        <v>22929</v>
      </c>
      <c r="R272" t="s">
        <v>61</v>
      </c>
      <c r="S272" s="8">
        <v>30742</v>
      </c>
      <c r="T272" s="8">
        <v>43405</v>
      </c>
      <c r="U272" t="s">
        <v>1828</v>
      </c>
      <c r="V272" t="s">
        <v>1314</v>
      </c>
      <c r="W272" t="s">
        <v>64</v>
      </c>
      <c r="X272" t="s">
        <v>65</v>
      </c>
      <c r="Y272">
        <v>-650000</v>
      </c>
      <c r="Z272">
        <v>-30000</v>
      </c>
      <c r="AD272">
        <v>4850000</v>
      </c>
      <c r="AE272">
        <v>2978000</v>
      </c>
      <c r="AF272">
        <v>1918000</v>
      </c>
      <c r="AG272">
        <v>2</v>
      </c>
      <c r="AH272">
        <v>1</v>
      </c>
      <c r="AI272" t="s">
        <v>66</v>
      </c>
      <c r="AJ272">
        <v>9746000</v>
      </c>
    </row>
    <row r="273" spans="1:36" x14ac:dyDescent="0.25">
      <c r="A273">
        <v>620328</v>
      </c>
      <c r="B273" t="s">
        <v>1829</v>
      </c>
      <c r="C273" t="s">
        <v>100</v>
      </c>
      <c r="D273" t="s">
        <v>252</v>
      </c>
      <c r="E273" t="s">
        <v>253</v>
      </c>
      <c r="F273" t="s">
        <v>103</v>
      </c>
      <c r="G273" t="s">
        <v>104</v>
      </c>
      <c r="H273" t="s">
        <v>1830</v>
      </c>
      <c r="I273" t="s">
        <v>74</v>
      </c>
      <c r="J273" t="s">
        <v>1831</v>
      </c>
      <c r="K273" t="s">
        <v>76</v>
      </c>
      <c r="L273" s="8">
        <v>30298</v>
      </c>
      <c r="M273" t="s">
        <v>58</v>
      </c>
      <c r="N273" t="s">
        <v>77</v>
      </c>
      <c r="P273" t="s">
        <v>227</v>
      </c>
      <c r="Q273" s="8">
        <v>22965</v>
      </c>
      <c r="R273" t="s">
        <v>61</v>
      </c>
      <c r="S273" s="8">
        <v>30742</v>
      </c>
      <c r="T273" s="8">
        <v>43435</v>
      </c>
      <c r="U273" t="s">
        <v>1832</v>
      </c>
      <c r="V273" t="s">
        <v>1833</v>
      </c>
      <c r="W273" t="s">
        <v>64</v>
      </c>
      <c r="X273" t="s">
        <v>65</v>
      </c>
      <c r="Y273">
        <v>-350000</v>
      </c>
      <c r="Z273">
        <v>-30000</v>
      </c>
      <c r="AB273">
        <v>-150000</v>
      </c>
      <c r="AC273">
        <v>-3250723</v>
      </c>
      <c r="AD273">
        <v>6007000</v>
      </c>
      <c r="AE273">
        <v>3780000</v>
      </c>
      <c r="AF273">
        <v>4871000</v>
      </c>
      <c r="AG273">
        <v>2</v>
      </c>
      <c r="AH273">
        <v>1</v>
      </c>
      <c r="AI273" t="s">
        <v>66</v>
      </c>
      <c r="AJ273">
        <v>14658000</v>
      </c>
    </row>
    <row r="274" spans="1:36" x14ac:dyDescent="0.25">
      <c r="A274">
        <v>620331</v>
      </c>
      <c r="B274" t="s">
        <v>1834</v>
      </c>
      <c r="C274" t="s">
        <v>100</v>
      </c>
      <c r="D274" t="s">
        <v>1824</v>
      </c>
      <c r="E274" t="s">
        <v>1825</v>
      </c>
      <c r="F274" t="s">
        <v>103</v>
      </c>
      <c r="G274" t="s">
        <v>104</v>
      </c>
      <c r="H274" t="s">
        <v>1835</v>
      </c>
      <c r="I274" t="s">
        <v>1664</v>
      </c>
      <c r="J274" t="s">
        <v>1836</v>
      </c>
      <c r="K274" t="s">
        <v>1591</v>
      </c>
      <c r="L274" s="8">
        <v>30299</v>
      </c>
      <c r="M274" t="s">
        <v>58</v>
      </c>
      <c r="N274" t="s">
        <v>185</v>
      </c>
      <c r="P274" t="s">
        <v>602</v>
      </c>
      <c r="Q274" s="8">
        <v>22877</v>
      </c>
      <c r="R274" t="s">
        <v>61</v>
      </c>
      <c r="S274" s="8">
        <v>30742</v>
      </c>
      <c r="T274" s="8">
        <v>43344</v>
      </c>
      <c r="U274" t="s">
        <v>1837</v>
      </c>
      <c r="V274" t="s">
        <v>1314</v>
      </c>
      <c r="W274" t="s">
        <v>64</v>
      </c>
      <c r="X274" t="s">
        <v>65</v>
      </c>
      <c r="Y274">
        <v>-90000</v>
      </c>
      <c r="Z274">
        <v>-30000</v>
      </c>
      <c r="AD274">
        <v>4942000</v>
      </c>
      <c r="AE274">
        <v>3117000</v>
      </c>
      <c r="AF274">
        <v>2895000</v>
      </c>
      <c r="AG274">
        <v>2</v>
      </c>
      <c r="AH274">
        <v>1</v>
      </c>
      <c r="AI274" t="s">
        <v>66</v>
      </c>
      <c r="AJ274">
        <v>10954000</v>
      </c>
    </row>
    <row r="275" spans="1:36" x14ac:dyDescent="0.25">
      <c r="A275">
        <v>620332</v>
      </c>
      <c r="B275" t="s">
        <v>1838</v>
      </c>
      <c r="C275" t="s">
        <v>100</v>
      </c>
      <c r="D275" t="s">
        <v>154</v>
      </c>
      <c r="E275" t="s">
        <v>155</v>
      </c>
      <c r="F275" t="s">
        <v>103</v>
      </c>
      <c r="G275" t="s">
        <v>104</v>
      </c>
      <c r="H275" t="s">
        <v>1839</v>
      </c>
      <c r="I275" t="s">
        <v>1840</v>
      </c>
      <c r="J275" t="s">
        <v>1841</v>
      </c>
      <c r="K275" t="s">
        <v>1842</v>
      </c>
      <c r="L275" s="8">
        <v>30298</v>
      </c>
      <c r="M275" t="s">
        <v>58</v>
      </c>
      <c r="N275" t="s">
        <v>185</v>
      </c>
      <c r="P275" t="s">
        <v>128</v>
      </c>
      <c r="Q275" s="8">
        <v>22884</v>
      </c>
      <c r="R275" t="s">
        <v>61</v>
      </c>
      <c r="S275" s="8">
        <v>30742</v>
      </c>
      <c r="T275" s="8">
        <v>43344</v>
      </c>
      <c r="U275" t="s">
        <v>1843</v>
      </c>
      <c r="V275" t="s">
        <v>1844</v>
      </c>
      <c r="W275" t="s">
        <v>64</v>
      </c>
      <c r="X275" t="s">
        <v>65</v>
      </c>
      <c r="Y275">
        <v>-52500</v>
      </c>
      <c r="Z275">
        <v>-30000</v>
      </c>
      <c r="AD275">
        <v>5450000</v>
      </c>
      <c r="AE275">
        <v>3341000</v>
      </c>
      <c r="AF275">
        <v>2895000</v>
      </c>
      <c r="AG275">
        <v>2</v>
      </c>
      <c r="AH275">
        <v>1</v>
      </c>
      <c r="AI275" t="s">
        <v>66</v>
      </c>
      <c r="AJ275">
        <v>11686000</v>
      </c>
    </row>
    <row r="276" spans="1:36" x14ac:dyDescent="0.25">
      <c r="A276">
        <v>620334</v>
      </c>
      <c r="B276" t="s">
        <v>1845</v>
      </c>
      <c r="C276" t="s">
        <v>100</v>
      </c>
      <c r="D276" t="s">
        <v>1846</v>
      </c>
      <c r="E276" t="s">
        <v>1847</v>
      </c>
      <c r="F276" t="s">
        <v>103</v>
      </c>
      <c r="G276" t="s">
        <v>104</v>
      </c>
      <c r="H276" t="s">
        <v>1848</v>
      </c>
      <c r="I276" t="s">
        <v>1664</v>
      </c>
      <c r="J276" t="s">
        <v>1849</v>
      </c>
      <c r="K276" t="s">
        <v>1591</v>
      </c>
      <c r="L276" s="8">
        <v>30186</v>
      </c>
      <c r="M276" t="s">
        <v>58</v>
      </c>
      <c r="N276" t="s">
        <v>185</v>
      </c>
      <c r="P276" t="s">
        <v>1850</v>
      </c>
      <c r="Q276" s="8">
        <v>22732</v>
      </c>
      <c r="R276" t="s">
        <v>61</v>
      </c>
      <c r="S276" s="8">
        <v>30742</v>
      </c>
      <c r="T276" s="8">
        <v>43191</v>
      </c>
      <c r="U276" t="s">
        <v>1851</v>
      </c>
      <c r="V276" t="s">
        <v>227</v>
      </c>
      <c r="W276" t="s">
        <v>64</v>
      </c>
      <c r="X276" t="s">
        <v>65</v>
      </c>
      <c r="Y276">
        <v>-75000</v>
      </c>
      <c r="Z276">
        <v>-30000</v>
      </c>
      <c r="AB276">
        <v>-5000</v>
      </c>
      <c r="AD276">
        <v>5643000</v>
      </c>
      <c r="AE276">
        <v>3458000</v>
      </c>
      <c r="AF276">
        <v>2895000</v>
      </c>
      <c r="AG276">
        <v>2</v>
      </c>
      <c r="AH276">
        <v>1</v>
      </c>
      <c r="AI276" t="s">
        <v>66</v>
      </c>
      <c r="AJ276">
        <v>11996000</v>
      </c>
    </row>
    <row r="277" spans="1:36" x14ac:dyDescent="0.25">
      <c r="A277">
        <v>620335</v>
      </c>
      <c r="B277" t="s">
        <v>1852</v>
      </c>
      <c r="C277" t="s">
        <v>100</v>
      </c>
      <c r="D277" t="s">
        <v>221</v>
      </c>
      <c r="E277" t="s">
        <v>222</v>
      </c>
      <c r="F277" t="s">
        <v>103</v>
      </c>
      <c r="G277" t="s">
        <v>104</v>
      </c>
      <c r="H277" t="s">
        <v>1596</v>
      </c>
      <c r="I277" t="s">
        <v>1597</v>
      </c>
      <c r="J277" t="s">
        <v>1853</v>
      </c>
      <c r="K277" t="s">
        <v>429</v>
      </c>
      <c r="L277" s="8">
        <v>30186</v>
      </c>
      <c r="M277" t="s">
        <v>58</v>
      </c>
      <c r="N277" t="s">
        <v>77</v>
      </c>
      <c r="P277" t="s">
        <v>227</v>
      </c>
      <c r="Q277" s="8">
        <v>22655</v>
      </c>
      <c r="R277" t="s">
        <v>61</v>
      </c>
      <c r="S277" s="8">
        <v>30742</v>
      </c>
      <c r="T277" s="8">
        <v>43132</v>
      </c>
      <c r="U277" t="s">
        <v>1854</v>
      </c>
      <c r="V277" t="s">
        <v>229</v>
      </c>
      <c r="W277" t="s">
        <v>91</v>
      </c>
      <c r="X277" t="s">
        <v>65</v>
      </c>
      <c r="Z277">
        <v>-30000</v>
      </c>
      <c r="AD277">
        <v>5780000</v>
      </c>
      <c r="AE277">
        <v>3442000</v>
      </c>
      <c r="AF277">
        <v>4871000</v>
      </c>
      <c r="AG277">
        <v>2</v>
      </c>
      <c r="AH277">
        <v>4</v>
      </c>
      <c r="AI277" t="s">
        <v>66</v>
      </c>
      <c r="AJ277">
        <v>14093000</v>
      </c>
    </row>
    <row r="278" spans="1:36" x14ac:dyDescent="0.25">
      <c r="A278">
        <v>620336</v>
      </c>
      <c r="B278" t="s">
        <v>1855</v>
      </c>
      <c r="C278" t="s">
        <v>100</v>
      </c>
      <c r="D278" t="s">
        <v>221</v>
      </c>
      <c r="E278" t="s">
        <v>222</v>
      </c>
      <c r="F278" t="s">
        <v>103</v>
      </c>
      <c r="G278" t="s">
        <v>104</v>
      </c>
      <c r="H278" t="s">
        <v>1856</v>
      </c>
      <c r="I278" t="s">
        <v>1068</v>
      </c>
      <c r="J278" t="s">
        <v>1857</v>
      </c>
      <c r="K278" t="s">
        <v>1858</v>
      </c>
      <c r="L278" s="8">
        <v>30186</v>
      </c>
      <c r="M278" t="s">
        <v>58</v>
      </c>
      <c r="N278" t="s">
        <v>185</v>
      </c>
      <c r="P278" t="s">
        <v>229</v>
      </c>
      <c r="Q278" s="8">
        <v>22844</v>
      </c>
      <c r="R278" t="s">
        <v>61</v>
      </c>
      <c r="S278" s="8">
        <v>30742</v>
      </c>
      <c r="T278" s="8">
        <v>43313</v>
      </c>
      <c r="U278" t="s">
        <v>1859</v>
      </c>
      <c r="V278" t="s">
        <v>1860</v>
      </c>
      <c r="W278" t="s">
        <v>64</v>
      </c>
      <c r="X278" t="s">
        <v>65</v>
      </c>
      <c r="Z278">
        <v>-30000</v>
      </c>
      <c r="AA278">
        <v>-2292000</v>
      </c>
      <c r="AB278">
        <v>-5000</v>
      </c>
      <c r="AD278">
        <v>5204000</v>
      </c>
      <c r="AE278">
        <v>3192000</v>
      </c>
      <c r="AF278">
        <v>2895000</v>
      </c>
      <c r="AG278">
        <v>2</v>
      </c>
      <c r="AH278">
        <v>1</v>
      </c>
      <c r="AI278" t="s">
        <v>66</v>
      </c>
      <c r="AJ278">
        <v>11291000</v>
      </c>
    </row>
    <row r="279" spans="1:36" x14ac:dyDescent="0.25">
      <c r="A279">
        <v>620337</v>
      </c>
      <c r="B279" t="s">
        <v>1861</v>
      </c>
      <c r="C279" t="s">
        <v>165</v>
      </c>
      <c r="D279" t="s">
        <v>1699</v>
      </c>
      <c r="E279" t="s">
        <v>1700</v>
      </c>
      <c r="F279" t="s">
        <v>168</v>
      </c>
      <c r="G279" t="s">
        <v>169</v>
      </c>
      <c r="H279" t="s">
        <v>1862</v>
      </c>
      <c r="I279" t="s">
        <v>1574</v>
      </c>
      <c r="J279" t="s">
        <v>1863</v>
      </c>
      <c r="K279" t="s">
        <v>1864</v>
      </c>
      <c r="L279" s="8">
        <v>30238</v>
      </c>
      <c r="M279" t="s">
        <v>58</v>
      </c>
      <c r="N279" t="s">
        <v>77</v>
      </c>
      <c r="P279" t="s">
        <v>1865</v>
      </c>
      <c r="Q279" s="8">
        <v>22990</v>
      </c>
      <c r="R279" t="s">
        <v>61</v>
      </c>
      <c r="S279" s="8">
        <v>30407</v>
      </c>
      <c r="T279" s="8">
        <v>43466</v>
      </c>
      <c r="U279" t="s">
        <v>1866</v>
      </c>
      <c r="V279" t="s">
        <v>1865</v>
      </c>
      <c r="W279" t="s">
        <v>64</v>
      </c>
      <c r="X279" t="s">
        <v>333</v>
      </c>
      <c r="Y279">
        <v>-50000</v>
      </c>
      <c r="Z279">
        <v>-30000</v>
      </c>
      <c r="AA279">
        <v>-6150000</v>
      </c>
      <c r="AD279">
        <v>6006000</v>
      </c>
      <c r="AE279">
        <v>3677000</v>
      </c>
      <c r="AF279">
        <v>4871000</v>
      </c>
      <c r="AG279">
        <v>2</v>
      </c>
      <c r="AH279">
        <v>1</v>
      </c>
      <c r="AI279" t="s">
        <v>66</v>
      </c>
      <c r="AJ279">
        <v>14554000</v>
      </c>
    </row>
    <row r="280" spans="1:36" x14ac:dyDescent="0.25">
      <c r="A280">
        <v>620338</v>
      </c>
      <c r="B280" t="s">
        <v>1867</v>
      </c>
      <c r="C280" t="s">
        <v>165</v>
      </c>
      <c r="D280" t="s">
        <v>407</v>
      </c>
      <c r="E280" t="s">
        <v>408</v>
      </c>
      <c r="F280" t="s">
        <v>168</v>
      </c>
      <c r="G280" t="s">
        <v>169</v>
      </c>
      <c r="H280" t="s">
        <v>1868</v>
      </c>
      <c r="I280" t="s">
        <v>1201</v>
      </c>
      <c r="J280" t="s">
        <v>1869</v>
      </c>
      <c r="K280" t="s">
        <v>1870</v>
      </c>
      <c r="L280" s="8">
        <v>30235</v>
      </c>
      <c r="M280" t="s">
        <v>58</v>
      </c>
      <c r="N280" t="s">
        <v>77</v>
      </c>
      <c r="P280" t="s">
        <v>447</v>
      </c>
      <c r="Q280" s="8">
        <v>22832</v>
      </c>
      <c r="R280" t="s">
        <v>61</v>
      </c>
      <c r="S280" s="8">
        <v>30742</v>
      </c>
      <c r="T280" s="8">
        <v>43313</v>
      </c>
      <c r="U280" t="s">
        <v>1871</v>
      </c>
      <c r="V280" t="s">
        <v>447</v>
      </c>
      <c r="W280" t="s">
        <v>64</v>
      </c>
      <c r="X280" t="s">
        <v>177</v>
      </c>
      <c r="Y280">
        <v>-50000</v>
      </c>
      <c r="Z280">
        <v>-30000</v>
      </c>
      <c r="AB280">
        <v>-50000</v>
      </c>
      <c r="AC280">
        <v>-5333333</v>
      </c>
      <c r="AD280">
        <v>6735000</v>
      </c>
      <c r="AE280">
        <v>4119000</v>
      </c>
      <c r="AF280">
        <v>4871000</v>
      </c>
      <c r="AG280">
        <v>2</v>
      </c>
      <c r="AH280">
        <v>1</v>
      </c>
      <c r="AI280" t="s">
        <v>66</v>
      </c>
      <c r="AJ280">
        <v>15725000</v>
      </c>
    </row>
    <row r="281" spans="1:36" x14ac:dyDescent="0.25">
      <c r="A281">
        <v>620339</v>
      </c>
      <c r="B281" t="s">
        <v>1872</v>
      </c>
      <c r="C281" t="s">
        <v>165</v>
      </c>
      <c r="D281" t="s">
        <v>407</v>
      </c>
      <c r="E281" t="s">
        <v>408</v>
      </c>
      <c r="F281" t="s">
        <v>168</v>
      </c>
      <c r="G281" t="s">
        <v>169</v>
      </c>
      <c r="H281" t="s">
        <v>409</v>
      </c>
      <c r="I281" t="s">
        <v>410</v>
      </c>
      <c r="J281" t="s">
        <v>1873</v>
      </c>
      <c r="K281" t="s">
        <v>1874</v>
      </c>
      <c r="L281" s="8">
        <v>30232</v>
      </c>
      <c r="M281" t="s">
        <v>58</v>
      </c>
      <c r="N281" t="s">
        <v>185</v>
      </c>
      <c r="P281" t="s">
        <v>413</v>
      </c>
      <c r="Q281" s="8">
        <v>22714</v>
      </c>
      <c r="R281" t="s">
        <v>61</v>
      </c>
      <c r="S281" s="8">
        <v>30742</v>
      </c>
      <c r="T281" s="8">
        <v>43191</v>
      </c>
      <c r="U281" t="s">
        <v>1875</v>
      </c>
      <c r="V281" t="s">
        <v>447</v>
      </c>
      <c r="W281" t="s">
        <v>91</v>
      </c>
      <c r="X281" t="s">
        <v>177</v>
      </c>
      <c r="Y281">
        <v>-250000</v>
      </c>
      <c r="Z281">
        <v>-30000</v>
      </c>
      <c r="AB281">
        <v>-40000</v>
      </c>
      <c r="AC281">
        <v>-1050000</v>
      </c>
      <c r="AD281">
        <v>6536000</v>
      </c>
      <c r="AE281">
        <v>3998000</v>
      </c>
      <c r="AF281">
        <v>2895000</v>
      </c>
      <c r="AG281">
        <v>2</v>
      </c>
      <c r="AH281">
        <v>4</v>
      </c>
      <c r="AI281" t="s">
        <v>66</v>
      </c>
      <c r="AJ281">
        <v>13429000</v>
      </c>
    </row>
    <row r="282" spans="1:36" x14ac:dyDescent="0.25">
      <c r="A282">
        <v>620340</v>
      </c>
      <c r="B282" t="s">
        <v>1876</v>
      </c>
      <c r="C282" t="s">
        <v>165</v>
      </c>
      <c r="D282" t="s">
        <v>407</v>
      </c>
      <c r="E282" t="s">
        <v>408</v>
      </c>
      <c r="F282" t="s">
        <v>168</v>
      </c>
      <c r="G282" t="s">
        <v>169</v>
      </c>
      <c r="H282" t="s">
        <v>1877</v>
      </c>
      <c r="I282" t="s">
        <v>1878</v>
      </c>
      <c r="J282" t="s">
        <v>1879</v>
      </c>
      <c r="K282" t="s">
        <v>1880</v>
      </c>
      <c r="L282" s="8">
        <v>30252</v>
      </c>
      <c r="M282" t="s">
        <v>58</v>
      </c>
      <c r="N282" t="s">
        <v>185</v>
      </c>
      <c r="P282" t="s">
        <v>447</v>
      </c>
      <c r="Q282" s="8">
        <v>22990</v>
      </c>
      <c r="R282" t="s">
        <v>61</v>
      </c>
      <c r="S282" s="8">
        <v>30742</v>
      </c>
      <c r="T282" s="8">
        <v>43466</v>
      </c>
      <c r="U282" t="s">
        <v>1881</v>
      </c>
      <c r="V282" t="s">
        <v>878</v>
      </c>
      <c r="W282" t="s">
        <v>64</v>
      </c>
      <c r="X282" t="s">
        <v>177</v>
      </c>
      <c r="Y282">
        <v>-250000</v>
      </c>
      <c r="Z282">
        <v>-30000</v>
      </c>
      <c r="AB282">
        <v>-40000</v>
      </c>
      <c r="AD282">
        <v>5524000</v>
      </c>
      <c r="AE282">
        <v>3385000</v>
      </c>
      <c r="AF282">
        <v>2895000</v>
      </c>
      <c r="AG282">
        <v>2</v>
      </c>
      <c r="AH282">
        <v>1</v>
      </c>
      <c r="AI282" t="s">
        <v>66</v>
      </c>
      <c r="AJ282">
        <v>11804000</v>
      </c>
    </row>
    <row r="283" spans="1:36" x14ac:dyDescent="0.25">
      <c r="A283">
        <v>620341</v>
      </c>
      <c r="B283" t="s">
        <v>1882</v>
      </c>
      <c r="C283" t="s">
        <v>752</v>
      </c>
      <c r="D283" t="s">
        <v>1883</v>
      </c>
      <c r="E283" t="s">
        <v>1884</v>
      </c>
      <c r="F283" t="s">
        <v>755</v>
      </c>
      <c r="G283" t="s">
        <v>756</v>
      </c>
      <c r="H283" t="s">
        <v>1885</v>
      </c>
      <c r="I283" t="s">
        <v>1886</v>
      </c>
      <c r="J283" t="s">
        <v>1887</v>
      </c>
      <c r="K283" t="s">
        <v>1888</v>
      </c>
      <c r="L283" s="8">
        <v>30164</v>
      </c>
      <c r="M283" t="s">
        <v>58</v>
      </c>
      <c r="N283" t="s">
        <v>348</v>
      </c>
      <c r="P283" t="s">
        <v>780</v>
      </c>
      <c r="Q283" s="8">
        <v>22913</v>
      </c>
      <c r="R283" t="s">
        <v>61</v>
      </c>
      <c r="S283" s="8">
        <v>30742</v>
      </c>
      <c r="T283" s="8">
        <v>43374</v>
      </c>
      <c r="U283" t="s">
        <v>1889</v>
      </c>
      <c r="V283" t="s">
        <v>1890</v>
      </c>
      <c r="W283" t="s">
        <v>64</v>
      </c>
      <c r="X283" t="s">
        <v>65</v>
      </c>
      <c r="Y283">
        <v>-50000</v>
      </c>
      <c r="Z283">
        <v>-30000</v>
      </c>
      <c r="AA283">
        <v>-9167000</v>
      </c>
      <c r="AB283">
        <v>-250000</v>
      </c>
      <c r="AC283">
        <v>-5233333</v>
      </c>
      <c r="AD283">
        <v>8951000</v>
      </c>
      <c r="AE283">
        <v>5610000</v>
      </c>
      <c r="AF283">
        <v>32289600</v>
      </c>
      <c r="AG283">
        <v>2</v>
      </c>
      <c r="AH283">
        <v>1</v>
      </c>
      <c r="AI283" t="s">
        <v>66</v>
      </c>
      <c r="AJ283">
        <v>46850600</v>
      </c>
    </row>
    <row r="284" spans="1:36" x14ac:dyDescent="0.25">
      <c r="A284">
        <v>620343</v>
      </c>
      <c r="B284" t="s">
        <v>1891</v>
      </c>
      <c r="C284" t="s">
        <v>752</v>
      </c>
      <c r="D284" t="s">
        <v>764</v>
      </c>
      <c r="E284" t="s">
        <v>765</v>
      </c>
      <c r="F284" t="s">
        <v>755</v>
      </c>
      <c r="G284" t="s">
        <v>756</v>
      </c>
      <c r="H284" t="s">
        <v>1892</v>
      </c>
      <c r="I284" t="s">
        <v>1674</v>
      </c>
      <c r="J284" t="s">
        <v>1893</v>
      </c>
      <c r="K284" t="s">
        <v>1676</v>
      </c>
      <c r="L284" s="8">
        <v>30070</v>
      </c>
      <c r="M284" t="s">
        <v>58</v>
      </c>
      <c r="N284" t="s">
        <v>77</v>
      </c>
      <c r="P284" t="s">
        <v>1071</v>
      </c>
      <c r="Q284" s="8">
        <v>22963</v>
      </c>
      <c r="R284" t="s">
        <v>161</v>
      </c>
      <c r="S284" s="8">
        <v>30742</v>
      </c>
      <c r="T284" s="8">
        <v>43435</v>
      </c>
      <c r="U284" t="s">
        <v>1894</v>
      </c>
      <c r="V284" t="s">
        <v>772</v>
      </c>
      <c r="W284" t="s">
        <v>64</v>
      </c>
      <c r="X284" t="s">
        <v>333</v>
      </c>
      <c r="Z284">
        <v>-30000</v>
      </c>
      <c r="AB284">
        <v>-2000</v>
      </c>
      <c r="AD284">
        <v>6107000</v>
      </c>
      <c r="AE284">
        <v>3703000</v>
      </c>
      <c r="AF284">
        <v>4871000</v>
      </c>
      <c r="AG284">
        <v>2</v>
      </c>
      <c r="AH284">
        <v>1</v>
      </c>
      <c r="AI284" t="s">
        <v>66</v>
      </c>
      <c r="AJ284">
        <v>14681000</v>
      </c>
    </row>
    <row r="285" spans="1:36" x14ac:dyDescent="0.25">
      <c r="A285">
        <v>620344</v>
      </c>
      <c r="B285" t="s">
        <v>1895</v>
      </c>
      <c r="C285" t="s">
        <v>752</v>
      </c>
      <c r="D285" t="s">
        <v>774</v>
      </c>
      <c r="E285" t="s">
        <v>775</v>
      </c>
      <c r="F285" t="s">
        <v>755</v>
      </c>
      <c r="G285" t="s">
        <v>756</v>
      </c>
      <c r="H285" t="s">
        <v>1896</v>
      </c>
      <c r="I285" t="s">
        <v>1264</v>
      </c>
      <c r="J285" t="s">
        <v>1897</v>
      </c>
      <c r="K285" t="s">
        <v>1898</v>
      </c>
      <c r="L285" s="8">
        <v>29994</v>
      </c>
      <c r="M285" t="s">
        <v>58</v>
      </c>
      <c r="N285" t="s">
        <v>77</v>
      </c>
      <c r="P285" t="s">
        <v>1899</v>
      </c>
      <c r="Q285" s="8">
        <v>22961</v>
      </c>
      <c r="R285" t="s">
        <v>61</v>
      </c>
      <c r="S285" s="8">
        <v>30742</v>
      </c>
      <c r="T285" s="8">
        <v>43435</v>
      </c>
      <c r="U285" t="s">
        <v>1900</v>
      </c>
      <c r="V285" t="s">
        <v>1259</v>
      </c>
      <c r="W285" t="s">
        <v>64</v>
      </c>
      <c r="X285" t="s">
        <v>65</v>
      </c>
      <c r="Y285">
        <v>-200000</v>
      </c>
      <c r="Z285">
        <v>-30000</v>
      </c>
      <c r="AB285">
        <v>-190000</v>
      </c>
      <c r="AD285">
        <v>7362000</v>
      </c>
      <c r="AE285">
        <v>4373000</v>
      </c>
      <c r="AF285">
        <v>4871000</v>
      </c>
      <c r="AG285">
        <v>2</v>
      </c>
      <c r="AH285">
        <v>1</v>
      </c>
      <c r="AI285" t="s">
        <v>66</v>
      </c>
      <c r="AJ285">
        <v>16606000</v>
      </c>
    </row>
    <row r="286" spans="1:36" x14ac:dyDescent="0.25">
      <c r="A286">
        <v>620346</v>
      </c>
      <c r="B286" t="s">
        <v>1901</v>
      </c>
      <c r="C286" t="s">
        <v>752</v>
      </c>
      <c r="D286" t="s">
        <v>1902</v>
      </c>
      <c r="E286" t="s">
        <v>1903</v>
      </c>
      <c r="F286" t="s">
        <v>755</v>
      </c>
      <c r="G286" t="s">
        <v>756</v>
      </c>
      <c r="H286" t="s">
        <v>1904</v>
      </c>
      <c r="I286" t="s">
        <v>729</v>
      </c>
      <c r="J286" t="s">
        <v>1905</v>
      </c>
      <c r="K286" t="s">
        <v>1906</v>
      </c>
      <c r="L286" s="8">
        <v>30072</v>
      </c>
      <c r="M286" t="s">
        <v>58</v>
      </c>
      <c r="N286" t="s">
        <v>185</v>
      </c>
      <c r="P286" t="s">
        <v>1907</v>
      </c>
      <c r="Q286" s="8">
        <v>22883</v>
      </c>
      <c r="R286" t="s">
        <v>161</v>
      </c>
      <c r="S286" s="8">
        <v>30742</v>
      </c>
      <c r="T286" s="8">
        <v>43344</v>
      </c>
      <c r="U286" t="s">
        <v>1908</v>
      </c>
      <c r="V286" t="s">
        <v>1909</v>
      </c>
      <c r="W286" t="s">
        <v>64</v>
      </c>
      <c r="X286" t="s">
        <v>65</v>
      </c>
      <c r="Y286">
        <v>-150000</v>
      </c>
      <c r="Z286">
        <v>-30000</v>
      </c>
      <c r="AB286">
        <v>-110000</v>
      </c>
      <c r="AD286">
        <v>5831000</v>
      </c>
      <c r="AE286">
        <v>3571000</v>
      </c>
      <c r="AF286">
        <v>2895000</v>
      </c>
      <c r="AG286">
        <v>2</v>
      </c>
      <c r="AH286">
        <v>1</v>
      </c>
      <c r="AI286" t="s">
        <v>66</v>
      </c>
      <c r="AJ286">
        <v>12297000</v>
      </c>
    </row>
    <row r="287" spans="1:36" x14ac:dyDescent="0.25">
      <c r="A287">
        <v>620347</v>
      </c>
      <c r="B287" t="s">
        <v>1910</v>
      </c>
      <c r="C287" t="s">
        <v>752</v>
      </c>
      <c r="D287" t="s">
        <v>1883</v>
      </c>
      <c r="E287" t="s">
        <v>1884</v>
      </c>
      <c r="F287" t="s">
        <v>755</v>
      </c>
      <c r="G287" t="s">
        <v>756</v>
      </c>
      <c r="H287" t="s">
        <v>1911</v>
      </c>
      <c r="I287" t="s">
        <v>1214</v>
      </c>
      <c r="J287" t="s">
        <v>1912</v>
      </c>
      <c r="K287" t="s">
        <v>1913</v>
      </c>
      <c r="L287" s="8">
        <v>30742</v>
      </c>
      <c r="M287" t="s">
        <v>58</v>
      </c>
      <c r="N287" t="s">
        <v>77</v>
      </c>
      <c r="P287" t="s">
        <v>780</v>
      </c>
      <c r="Q287" s="8">
        <v>22797</v>
      </c>
      <c r="R287" t="s">
        <v>161</v>
      </c>
      <c r="S287" s="8">
        <v>30742</v>
      </c>
      <c r="T287" s="8">
        <v>43252</v>
      </c>
      <c r="U287" t="s">
        <v>1914</v>
      </c>
      <c r="V287" t="s">
        <v>780</v>
      </c>
      <c r="W287" t="s">
        <v>64</v>
      </c>
      <c r="X287" t="s">
        <v>65</v>
      </c>
      <c r="Y287">
        <v>-50000</v>
      </c>
      <c r="Z287">
        <v>-30000</v>
      </c>
      <c r="AA287">
        <v>-3550000</v>
      </c>
      <c r="AB287">
        <v>-250000</v>
      </c>
      <c r="AD287">
        <v>7176000</v>
      </c>
      <c r="AE287">
        <v>4385000</v>
      </c>
      <c r="AF287">
        <v>4871000</v>
      </c>
      <c r="AG287">
        <v>2</v>
      </c>
      <c r="AH287">
        <v>1</v>
      </c>
      <c r="AI287" t="s">
        <v>66</v>
      </c>
      <c r="AJ287">
        <v>16432000</v>
      </c>
    </row>
    <row r="288" spans="1:36" x14ac:dyDescent="0.25">
      <c r="A288">
        <v>620349</v>
      </c>
      <c r="B288" t="s">
        <v>1915</v>
      </c>
      <c r="C288" t="s">
        <v>752</v>
      </c>
      <c r="D288" t="s">
        <v>1883</v>
      </c>
      <c r="E288" t="s">
        <v>1884</v>
      </c>
      <c r="F288" t="s">
        <v>755</v>
      </c>
      <c r="G288" t="s">
        <v>756</v>
      </c>
      <c r="H288" t="s">
        <v>1916</v>
      </c>
      <c r="I288" t="s">
        <v>803</v>
      </c>
      <c r="J288" t="s">
        <v>1917</v>
      </c>
      <c r="K288" t="s">
        <v>805</v>
      </c>
      <c r="L288" s="8">
        <v>30742</v>
      </c>
      <c r="M288" t="s">
        <v>58</v>
      </c>
      <c r="N288" t="s">
        <v>77</v>
      </c>
      <c r="P288" t="s">
        <v>780</v>
      </c>
      <c r="Q288" s="8">
        <v>22865</v>
      </c>
      <c r="R288" t="s">
        <v>161</v>
      </c>
      <c r="S288" s="8">
        <v>30742</v>
      </c>
      <c r="T288" s="8">
        <v>43344</v>
      </c>
      <c r="U288" t="s">
        <v>1918</v>
      </c>
      <c r="V288" t="s">
        <v>780</v>
      </c>
      <c r="W288" t="s">
        <v>64</v>
      </c>
      <c r="X288" t="s">
        <v>65</v>
      </c>
      <c r="Y288">
        <v>-50000</v>
      </c>
      <c r="Z288">
        <v>-30000</v>
      </c>
      <c r="AB288">
        <v>-250000</v>
      </c>
      <c r="AD288">
        <v>5689000</v>
      </c>
      <c r="AE288">
        <v>3485000</v>
      </c>
      <c r="AF288">
        <v>4871000</v>
      </c>
      <c r="AG288">
        <v>2</v>
      </c>
      <c r="AH288">
        <v>1</v>
      </c>
      <c r="AI288" t="s">
        <v>66</v>
      </c>
      <c r="AJ288">
        <v>14045000</v>
      </c>
    </row>
    <row r="289" spans="1:36" x14ac:dyDescent="0.25">
      <c r="A289">
        <v>620352</v>
      </c>
      <c r="B289" t="s">
        <v>1919</v>
      </c>
      <c r="C289" t="s">
        <v>49</v>
      </c>
      <c r="D289" t="s">
        <v>50</v>
      </c>
      <c r="E289" t="s">
        <v>341</v>
      </c>
      <c r="F289" t="s">
        <v>1920</v>
      </c>
      <c r="G289" t="s">
        <v>1921</v>
      </c>
      <c r="H289" t="s">
        <v>1922</v>
      </c>
      <c r="I289" t="s">
        <v>1923</v>
      </c>
      <c r="J289" t="s">
        <v>1924</v>
      </c>
      <c r="K289" t="s">
        <v>1925</v>
      </c>
      <c r="L289" s="8">
        <v>29860</v>
      </c>
      <c r="M289" t="s">
        <v>58</v>
      </c>
      <c r="N289" t="s">
        <v>77</v>
      </c>
      <c r="P289" t="s">
        <v>63</v>
      </c>
      <c r="Q289" s="8">
        <v>22729</v>
      </c>
      <c r="R289" t="s">
        <v>61</v>
      </c>
      <c r="S289" s="8">
        <v>30713</v>
      </c>
      <c r="T289" s="8">
        <v>43191</v>
      </c>
      <c r="U289" t="s">
        <v>1926</v>
      </c>
      <c r="V289" t="s">
        <v>350</v>
      </c>
      <c r="W289" t="s">
        <v>64</v>
      </c>
      <c r="X289" t="s">
        <v>65</v>
      </c>
      <c r="Y289">
        <v>-100000</v>
      </c>
      <c r="Z289">
        <v>-30000</v>
      </c>
      <c r="AC289">
        <v>-3118825</v>
      </c>
      <c r="AD289">
        <v>5843000</v>
      </c>
      <c r="AE289">
        <v>3678000</v>
      </c>
      <c r="AF289">
        <v>4871000</v>
      </c>
      <c r="AG289">
        <v>2</v>
      </c>
      <c r="AH289">
        <v>1</v>
      </c>
      <c r="AI289" t="s">
        <v>66</v>
      </c>
      <c r="AJ289">
        <v>14392000</v>
      </c>
    </row>
    <row r="290" spans="1:36" x14ac:dyDescent="0.25">
      <c r="A290">
        <v>620353</v>
      </c>
      <c r="B290" t="s">
        <v>1927</v>
      </c>
      <c r="C290" t="s">
        <v>68</v>
      </c>
      <c r="D290" t="s">
        <v>1928</v>
      </c>
      <c r="E290" t="s">
        <v>1929</v>
      </c>
      <c r="F290" t="s">
        <v>71</v>
      </c>
      <c r="G290" t="s">
        <v>72</v>
      </c>
      <c r="H290" t="s">
        <v>1930</v>
      </c>
      <c r="I290" t="s">
        <v>1664</v>
      </c>
      <c r="J290" t="s">
        <v>1931</v>
      </c>
      <c r="K290" t="s">
        <v>1932</v>
      </c>
      <c r="L290" s="8">
        <v>30225</v>
      </c>
      <c r="M290" t="s">
        <v>58</v>
      </c>
      <c r="N290" t="s">
        <v>235</v>
      </c>
      <c r="P290" t="s">
        <v>404</v>
      </c>
      <c r="Q290" s="8">
        <v>22798</v>
      </c>
      <c r="R290" t="s">
        <v>61</v>
      </c>
      <c r="S290" s="8">
        <v>30742</v>
      </c>
      <c r="T290" s="8">
        <v>43282</v>
      </c>
      <c r="U290" t="s">
        <v>1933</v>
      </c>
      <c r="V290" t="s">
        <v>1934</v>
      </c>
      <c r="W290" t="s">
        <v>64</v>
      </c>
      <c r="X290" t="s">
        <v>65</v>
      </c>
      <c r="Y290">
        <v>-25000</v>
      </c>
      <c r="Z290">
        <v>-30000</v>
      </c>
      <c r="AD290">
        <v>4680000</v>
      </c>
      <c r="AE290">
        <v>2874000</v>
      </c>
      <c r="AF290">
        <v>1918000</v>
      </c>
      <c r="AG290">
        <v>2</v>
      </c>
      <c r="AH290">
        <v>1</v>
      </c>
      <c r="AI290" t="s">
        <v>66</v>
      </c>
      <c r="AJ290">
        <v>9472000</v>
      </c>
    </row>
    <row r="291" spans="1:36" x14ac:dyDescent="0.25">
      <c r="A291">
        <v>620355</v>
      </c>
      <c r="B291" t="s">
        <v>1935</v>
      </c>
      <c r="C291" t="s">
        <v>68</v>
      </c>
      <c r="D291" t="s">
        <v>1936</v>
      </c>
      <c r="E291" t="s">
        <v>1937</v>
      </c>
      <c r="F291" t="s">
        <v>71</v>
      </c>
      <c r="G291" t="s">
        <v>72</v>
      </c>
      <c r="H291" t="s">
        <v>1938</v>
      </c>
      <c r="I291" t="s">
        <v>1939</v>
      </c>
      <c r="J291" t="s">
        <v>1940</v>
      </c>
      <c r="K291" t="s">
        <v>1941</v>
      </c>
      <c r="L291" s="8">
        <v>30072</v>
      </c>
      <c r="M291" t="s">
        <v>58</v>
      </c>
      <c r="N291" t="s">
        <v>185</v>
      </c>
      <c r="P291" t="s">
        <v>1942</v>
      </c>
      <c r="Q291" s="8">
        <v>22769</v>
      </c>
      <c r="R291" t="s">
        <v>61</v>
      </c>
      <c r="S291" s="8">
        <v>30742</v>
      </c>
      <c r="T291" s="8">
        <v>43252</v>
      </c>
      <c r="U291" t="s">
        <v>1943</v>
      </c>
      <c r="V291" t="s">
        <v>436</v>
      </c>
      <c r="W291" t="s">
        <v>91</v>
      </c>
      <c r="X291" t="s">
        <v>65</v>
      </c>
      <c r="Y291">
        <v>-260000</v>
      </c>
      <c r="Z291">
        <v>-30000</v>
      </c>
      <c r="AB291">
        <v>-5712173</v>
      </c>
      <c r="AD291">
        <v>5600000</v>
      </c>
      <c r="AE291">
        <v>3432000</v>
      </c>
      <c r="AF291">
        <v>2895000</v>
      </c>
      <c r="AG291">
        <v>2</v>
      </c>
      <c r="AH291">
        <v>4</v>
      </c>
      <c r="AI291" t="s">
        <v>66</v>
      </c>
      <c r="AJ291">
        <v>11927000</v>
      </c>
    </row>
    <row r="292" spans="1:36" x14ac:dyDescent="0.25">
      <c r="A292">
        <v>620357</v>
      </c>
      <c r="B292" t="s">
        <v>1944</v>
      </c>
      <c r="C292" t="s">
        <v>317</v>
      </c>
      <c r="D292" t="s">
        <v>1297</v>
      </c>
      <c r="E292" t="s">
        <v>1298</v>
      </c>
      <c r="F292" t="s">
        <v>379</v>
      </c>
      <c r="G292" t="s">
        <v>380</v>
      </c>
      <c r="H292" t="s">
        <v>1945</v>
      </c>
      <c r="I292" t="s">
        <v>1946</v>
      </c>
      <c r="J292" t="s">
        <v>1947</v>
      </c>
      <c r="K292" t="s">
        <v>1948</v>
      </c>
      <c r="L292" s="8">
        <v>30211</v>
      </c>
      <c r="M292" t="s">
        <v>58</v>
      </c>
      <c r="N292" t="s">
        <v>77</v>
      </c>
      <c r="P292" t="s">
        <v>80</v>
      </c>
      <c r="Q292" s="8">
        <v>22828</v>
      </c>
      <c r="R292" t="s">
        <v>61</v>
      </c>
      <c r="S292" s="8">
        <v>30742</v>
      </c>
      <c r="T292" s="8">
        <v>43313</v>
      </c>
      <c r="U292" t="s">
        <v>1949</v>
      </c>
      <c r="V292" t="s">
        <v>63</v>
      </c>
      <c r="W292" t="s">
        <v>64</v>
      </c>
      <c r="X292" t="s">
        <v>65</v>
      </c>
      <c r="Y292">
        <v>-50000</v>
      </c>
      <c r="Z292">
        <v>-30000</v>
      </c>
      <c r="AC292">
        <v>-1279754</v>
      </c>
      <c r="AD292">
        <v>7260000</v>
      </c>
      <c r="AE292">
        <v>4436000</v>
      </c>
      <c r="AF292">
        <v>4871000</v>
      </c>
      <c r="AG292">
        <v>2</v>
      </c>
      <c r="AH292">
        <v>1</v>
      </c>
      <c r="AI292" t="s">
        <v>66</v>
      </c>
      <c r="AJ292">
        <v>16567000</v>
      </c>
    </row>
    <row r="293" spans="1:36" x14ac:dyDescent="0.25">
      <c r="A293">
        <v>620359</v>
      </c>
      <c r="B293" t="s">
        <v>1950</v>
      </c>
      <c r="C293" t="s">
        <v>68</v>
      </c>
      <c r="D293" t="s">
        <v>145</v>
      </c>
      <c r="E293" t="s">
        <v>146</v>
      </c>
      <c r="F293" t="s">
        <v>71</v>
      </c>
      <c r="G293" t="s">
        <v>72</v>
      </c>
      <c r="H293" t="s">
        <v>1951</v>
      </c>
      <c r="I293" t="s">
        <v>1201</v>
      </c>
      <c r="J293" t="s">
        <v>1952</v>
      </c>
      <c r="K293" t="s">
        <v>1870</v>
      </c>
      <c r="L293" s="8">
        <v>30209</v>
      </c>
      <c r="M293" t="s">
        <v>58</v>
      </c>
      <c r="N293" t="s">
        <v>77</v>
      </c>
      <c r="P293" t="s">
        <v>80</v>
      </c>
      <c r="Q293" s="8">
        <v>22879</v>
      </c>
      <c r="R293" t="s">
        <v>61</v>
      </c>
      <c r="S293" s="8">
        <v>30742</v>
      </c>
      <c r="T293" s="8">
        <v>43344</v>
      </c>
      <c r="U293" t="s">
        <v>1953</v>
      </c>
      <c r="V293" t="s">
        <v>80</v>
      </c>
      <c r="W293" t="s">
        <v>64</v>
      </c>
      <c r="X293" t="s">
        <v>65</v>
      </c>
      <c r="Y293">
        <v>-350000</v>
      </c>
      <c r="Z293">
        <v>-30000</v>
      </c>
      <c r="AB293">
        <v>-900000</v>
      </c>
      <c r="AD293">
        <v>7239000</v>
      </c>
      <c r="AE293">
        <v>4423000</v>
      </c>
      <c r="AF293">
        <v>4871000</v>
      </c>
      <c r="AG293">
        <v>2</v>
      </c>
      <c r="AH293">
        <v>1</v>
      </c>
      <c r="AI293" t="s">
        <v>66</v>
      </c>
      <c r="AJ293">
        <v>16533000</v>
      </c>
    </row>
    <row r="294" spans="1:36" x14ac:dyDescent="0.25">
      <c r="A294">
        <v>620360</v>
      </c>
      <c r="B294" t="s">
        <v>1954</v>
      </c>
      <c r="C294" t="s">
        <v>68</v>
      </c>
      <c r="D294" t="s">
        <v>565</v>
      </c>
      <c r="E294" t="s">
        <v>566</v>
      </c>
      <c r="F294" t="s">
        <v>71</v>
      </c>
      <c r="G294" t="s">
        <v>72</v>
      </c>
      <c r="H294" t="s">
        <v>1955</v>
      </c>
      <c r="I294" t="s">
        <v>964</v>
      </c>
      <c r="J294" t="s">
        <v>1956</v>
      </c>
      <c r="K294" t="s">
        <v>966</v>
      </c>
      <c r="L294" s="8">
        <v>30209</v>
      </c>
      <c r="M294" t="s">
        <v>58</v>
      </c>
      <c r="N294" t="s">
        <v>77</v>
      </c>
      <c r="P294" t="s">
        <v>80</v>
      </c>
      <c r="Q294" s="8">
        <v>22689</v>
      </c>
      <c r="R294" t="s">
        <v>61</v>
      </c>
      <c r="S294" s="8">
        <v>30742</v>
      </c>
      <c r="T294" s="8">
        <v>43160</v>
      </c>
      <c r="U294" t="s">
        <v>1957</v>
      </c>
      <c r="V294" t="s">
        <v>80</v>
      </c>
      <c r="W294" t="s">
        <v>64</v>
      </c>
      <c r="X294" t="s">
        <v>333</v>
      </c>
      <c r="Y294">
        <v>-30000</v>
      </c>
      <c r="Z294">
        <v>-30000</v>
      </c>
      <c r="AB294">
        <v>-25000</v>
      </c>
      <c r="AD294">
        <v>7078000</v>
      </c>
      <c r="AE294">
        <v>4326000</v>
      </c>
      <c r="AF294">
        <v>4871000</v>
      </c>
      <c r="AG294">
        <v>2</v>
      </c>
      <c r="AH294">
        <v>1</v>
      </c>
      <c r="AI294" t="s">
        <v>66</v>
      </c>
      <c r="AJ294">
        <v>16275000</v>
      </c>
    </row>
    <row r="295" spans="1:36" x14ac:dyDescent="0.25">
      <c r="A295">
        <v>620364</v>
      </c>
      <c r="B295" t="s">
        <v>1958</v>
      </c>
      <c r="C295" t="s">
        <v>68</v>
      </c>
      <c r="D295" t="s">
        <v>145</v>
      </c>
      <c r="E295" t="s">
        <v>146</v>
      </c>
      <c r="F295" t="s">
        <v>71</v>
      </c>
      <c r="G295" t="s">
        <v>72</v>
      </c>
      <c r="H295" t="s">
        <v>1959</v>
      </c>
      <c r="I295" t="s">
        <v>1089</v>
      </c>
      <c r="J295" t="s">
        <v>1960</v>
      </c>
      <c r="K295" t="s">
        <v>1961</v>
      </c>
      <c r="L295" s="8">
        <v>30209</v>
      </c>
      <c r="M295" t="s">
        <v>58</v>
      </c>
      <c r="N295" t="s">
        <v>185</v>
      </c>
      <c r="P295" t="s">
        <v>80</v>
      </c>
      <c r="Q295" s="8">
        <v>22812</v>
      </c>
      <c r="R295" t="s">
        <v>61</v>
      </c>
      <c r="S295" s="8">
        <v>30742</v>
      </c>
      <c r="T295" s="8">
        <v>43282</v>
      </c>
      <c r="U295" t="s">
        <v>1962</v>
      </c>
      <c r="V295" t="s">
        <v>80</v>
      </c>
      <c r="W295" t="s">
        <v>64</v>
      </c>
      <c r="X295" t="s">
        <v>65</v>
      </c>
      <c r="Y295">
        <v>-50000</v>
      </c>
      <c r="Z295">
        <v>-30000</v>
      </c>
      <c r="AD295">
        <v>5665000</v>
      </c>
      <c r="AE295">
        <v>3471000</v>
      </c>
      <c r="AF295">
        <v>2895000</v>
      </c>
      <c r="AG295">
        <v>2</v>
      </c>
      <c r="AH295">
        <v>1</v>
      </c>
      <c r="AI295" t="s">
        <v>66</v>
      </c>
      <c r="AJ295">
        <v>12031000</v>
      </c>
    </row>
    <row r="296" spans="1:36" x14ac:dyDescent="0.25">
      <c r="A296">
        <v>620369</v>
      </c>
      <c r="B296" t="s">
        <v>1963</v>
      </c>
      <c r="C296" t="s">
        <v>68</v>
      </c>
      <c r="D296" t="s">
        <v>145</v>
      </c>
      <c r="E296" t="s">
        <v>146</v>
      </c>
      <c r="F296" t="s">
        <v>71</v>
      </c>
      <c r="G296" t="s">
        <v>72</v>
      </c>
      <c r="H296" t="s">
        <v>1964</v>
      </c>
      <c r="I296" t="s">
        <v>1965</v>
      </c>
      <c r="J296" t="s">
        <v>1966</v>
      </c>
      <c r="K296" t="s">
        <v>1967</v>
      </c>
      <c r="L296" s="8">
        <v>30210</v>
      </c>
      <c r="M296" t="s">
        <v>58</v>
      </c>
      <c r="N296" t="s">
        <v>77</v>
      </c>
      <c r="P296" t="s">
        <v>80</v>
      </c>
      <c r="Q296" s="8">
        <v>22743</v>
      </c>
      <c r="R296" t="s">
        <v>61</v>
      </c>
      <c r="S296" s="8">
        <v>30742</v>
      </c>
      <c r="T296" s="8">
        <v>43221</v>
      </c>
      <c r="U296" t="s">
        <v>1968</v>
      </c>
      <c r="V296" t="s">
        <v>1969</v>
      </c>
      <c r="W296" t="s">
        <v>64</v>
      </c>
      <c r="X296" t="s">
        <v>65</v>
      </c>
      <c r="Y296">
        <v>-900000</v>
      </c>
      <c r="Z296">
        <v>-30000</v>
      </c>
      <c r="AD296">
        <v>6454000</v>
      </c>
      <c r="AE296">
        <v>3948000</v>
      </c>
      <c r="AF296">
        <v>4871000</v>
      </c>
      <c r="AG296">
        <v>2</v>
      </c>
      <c r="AH296">
        <v>1</v>
      </c>
      <c r="AI296" t="s">
        <v>66</v>
      </c>
      <c r="AJ296">
        <v>15273000</v>
      </c>
    </row>
    <row r="297" spans="1:36" x14ac:dyDescent="0.25">
      <c r="A297">
        <v>620370</v>
      </c>
      <c r="B297" t="s">
        <v>1970</v>
      </c>
      <c r="C297" t="s">
        <v>68</v>
      </c>
      <c r="D297" t="s">
        <v>145</v>
      </c>
      <c r="E297" t="s">
        <v>146</v>
      </c>
      <c r="F297" t="s">
        <v>71</v>
      </c>
      <c r="G297" t="s">
        <v>72</v>
      </c>
      <c r="H297" t="s">
        <v>1374</v>
      </c>
      <c r="I297" t="s">
        <v>1375</v>
      </c>
      <c r="J297" t="s">
        <v>1971</v>
      </c>
      <c r="K297" t="s">
        <v>1972</v>
      </c>
      <c r="L297" s="8">
        <v>30133</v>
      </c>
      <c r="M297" t="s">
        <v>58</v>
      </c>
      <c r="N297" t="s">
        <v>77</v>
      </c>
      <c r="P297" t="s">
        <v>1973</v>
      </c>
      <c r="Q297" s="8">
        <v>22705</v>
      </c>
      <c r="R297" t="s">
        <v>61</v>
      </c>
      <c r="S297" s="8">
        <v>30742</v>
      </c>
      <c r="T297" s="8">
        <v>43160</v>
      </c>
      <c r="U297" t="s">
        <v>1974</v>
      </c>
      <c r="V297" t="s">
        <v>80</v>
      </c>
      <c r="W297" t="s">
        <v>64</v>
      </c>
      <c r="X297" t="s">
        <v>65</v>
      </c>
      <c r="Y297">
        <v>-505000</v>
      </c>
      <c r="Z297">
        <v>-30000</v>
      </c>
      <c r="AD297">
        <v>7035000</v>
      </c>
      <c r="AE297">
        <v>4300000</v>
      </c>
      <c r="AF297">
        <v>4871000</v>
      </c>
      <c r="AG297">
        <v>2</v>
      </c>
      <c r="AH297">
        <v>1</v>
      </c>
      <c r="AI297" t="s">
        <v>66</v>
      </c>
      <c r="AJ297">
        <v>16206000</v>
      </c>
    </row>
    <row r="298" spans="1:36" x14ac:dyDescent="0.25">
      <c r="A298">
        <v>620372</v>
      </c>
      <c r="B298" t="s">
        <v>1975</v>
      </c>
      <c r="C298" t="s">
        <v>68</v>
      </c>
      <c r="D298" t="s">
        <v>145</v>
      </c>
      <c r="E298" t="s">
        <v>146</v>
      </c>
      <c r="F298" t="s">
        <v>71</v>
      </c>
      <c r="G298" t="s">
        <v>72</v>
      </c>
      <c r="H298" t="s">
        <v>1976</v>
      </c>
      <c r="I298" t="s">
        <v>1007</v>
      </c>
      <c r="J298" t="s">
        <v>1977</v>
      </c>
      <c r="K298" t="s">
        <v>1009</v>
      </c>
      <c r="L298" s="8">
        <v>30742</v>
      </c>
      <c r="M298" t="s">
        <v>58</v>
      </c>
      <c r="N298" t="s">
        <v>77</v>
      </c>
      <c r="P298" t="s">
        <v>1978</v>
      </c>
      <c r="Q298" s="8">
        <v>22779</v>
      </c>
      <c r="R298" t="s">
        <v>61</v>
      </c>
      <c r="S298" s="8">
        <v>30742</v>
      </c>
      <c r="T298" s="8">
        <v>43252</v>
      </c>
      <c r="U298" t="s">
        <v>1979</v>
      </c>
      <c r="V298" t="s">
        <v>80</v>
      </c>
      <c r="W298" t="s">
        <v>64</v>
      </c>
      <c r="X298" t="s">
        <v>65</v>
      </c>
      <c r="Z298">
        <v>-30000</v>
      </c>
      <c r="AD298">
        <v>6729000</v>
      </c>
      <c r="AE298">
        <v>4020000</v>
      </c>
      <c r="AF298">
        <v>4871000</v>
      </c>
      <c r="AG298">
        <v>2</v>
      </c>
      <c r="AH298">
        <v>1</v>
      </c>
      <c r="AI298" t="s">
        <v>66</v>
      </c>
      <c r="AJ298">
        <v>15620000</v>
      </c>
    </row>
    <row r="299" spans="1:36" x14ac:dyDescent="0.25">
      <c r="A299">
        <v>620373</v>
      </c>
      <c r="B299" t="s">
        <v>1980</v>
      </c>
      <c r="C299" t="s">
        <v>68</v>
      </c>
      <c r="D299" t="s">
        <v>1928</v>
      </c>
      <c r="E299" t="s">
        <v>1929</v>
      </c>
      <c r="F299" t="s">
        <v>71</v>
      </c>
      <c r="G299" t="s">
        <v>72</v>
      </c>
      <c r="H299" t="s">
        <v>1981</v>
      </c>
      <c r="I299" t="s">
        <v>1021</v>
      </c>
      <c r="J299" t="s">
        <v>1982</v>
      </c>
      <c r="K299" t="s">
        <v>1023</v>
      </c>
      <c r="L299" s="8">
        <v>30067</v>
      </c>
      <c r="M299" t="s">
        <v>58</v>
      </c>
      <c r="N299" t="s">
        <v>77</v>
      </c>
      <c r="P299" t="s">
        <v>116</v>
      </c>
      <c r="Q299" s="8">
        <v>22748</v>
      </c>
      <c r="R299" t="s">
        <v>61</v>
      </c>
      <c r="S299" s="8">
        <v>30742</v>
      </c>
      <c r="T299" s="8">
        <v>43221</v>
      </c>
      <c r="U299" t="s">
        <v>1983</v>
      </c>
      <c r="V299" t="s">
        <v>1984</v>
      </c>
      <c r="W299" t="s">
        <v>64</v>
      </c>
      <c r="X299" t="s">
        <v>65</v>
      </c>
      <c r="Y299">
        <v>-100000</v>
      </c>
      <c r="Z299">
        <v>-30000</v>
      </c>
      <c r="AB299">
        <v>-230000</v>
      </c>
      <c r="AD299">
        <v>6371000</v>
      </c>
      <c r="AE299">
        <v>4005000</v>
      </c>
      <c r="AF299">
        <v>4871000</v>
      </c>
      <c r="AG299">
        <v>2</v>
      </c>
      <c r="AH299">
        <v>1</v>
      </c>
      <c r="AI299" t="s">
        <v>66</v>
      </c>
      <c r="AJ299">
        <v>15247000</v>
      </c>
    </row>
    <row r="300" spans="1:36" x14ac:dyDescent="0.25">
      <c r="A300">
        <v>620376</v>
      </c>
      <c r="B300" t="s">
        <v>1985</v>
      </c>
      <c r="C300" t="s">
        <v>68</v>
      </c>
      <c r="D300" t="s">
        <v>69</v>
      </c>
      <c r="E300" t="s">
        <v>70</v>
      </c>
      <c r="F300" t="s">
        <v>71</v>
      </c>
      <c r="G300" t="s">
        <v>72</v>
      </c>
      <c r="H300" t="s">
        <v>113</v>
      </c>
      <c r="I300" t="s">
        <v>114</v>
      </c>
      <c r="J300" t="s">
        <v>1986</v>
      </c>
      <c r="K300" t="s">
        <v>1987</v>
      </c>
      <c r="L300" s="8">
        <v>30067</v>
      </c>
      <c r="M300" t="s">
        <v>58</v>
      </c>
      <c r="N300" t="s">
        <v>77</v>
      </c>
      <c r="P300" t="s">
        <v>1988</v>
      </c>
      <c r="Q300" s="8">
        <v>22655</v>
      </c>
      <c r="R300" t="s">
        <v>61</v>
      </c>
      <c r="S300" s="8">
        <v>30742</v>
      </c>
      <c r="T300" s="8">
        <v>43132</v>
      </c>
      <c r="U300" t="s">
        <v>1989</v>
      </c>
      <c r="V300" t="s">
        <v>78</v>
      </c>
      <c r="W300" t="s">
        <v>91</v>
      </c>
      <c r="X300" t="s">
        <v>65</v>
      </c>
      <c r="Y300">
        <v>-100000</v>
      </c>
      <c r="Z300">
        <v>-30000</v>
      </c>
      <c r="AB300">
        <v>-230000</v>
      </c>
      <c r="AD300">
        <v>6231000</v>
      </c>
      <c r="AE300">
        <v>3813000</v>
      </c>
      <c r="AF300">
        <v>4871000</v>
      </c>
      <c r="AG300">
        <v>2</v>
      </c>
      <c r="AH300">
        <v>4</v>
      </c>
      <c r="AI300" t="s">
        <v>66</v>
      </c>
      <c r="AJ300">
        <v>14915000</v>
      </c>
    </row>
    <row r="301" spans="1:36" x14ac:dyDescent="0.25">
      <c r="A301">
        <v>620384</v>
      </c>
      <c r="B301" t="s">
        <v>1990</v>
      </c>
      <c r="C301" t="s">
        <v>68</v>
      </c>
      <c r="D301" t="s">
        <v>1991</v>
      </c>
      <c r="E301" t="s">
        <v>1992</v>
      </c>
      <c r="F301" t="s">
        <v>71</v>
      </c>
      <c r="G301" t="s">
        <v>72</v>
      </c>
      <c r="H301" t="s">
        <v>1993</v>
      </c>
      <c r="I301" t="s">
        <v>1664</v>
      </c>
      <c r="J301" t="s">
        <v>1994</v>
      </c>
      <c r="K301" t="s">
        <v>1591</v>
      </c>
      <c r="L301" s="8">
        <v>30209</v>
      </c>
      <c r="M301" t="s">
        <v>58</v>
      </c>
      <c r="N301" t="s">
        <v>185</v>
      </c>
      <c r="P301" t="s">
        <v>632</v>
      </c>
      <c r="Q301" s="8">
        <v>22861</v>
      </c>
      <c r="R301" t="s">
        <v>61</v>
      </c>
      <c r="S301" s="8">
        <v>30742</v>
      </c>
      <c r="T301" s="8">
        <v>43344</v>
      </c>
      <c r="U301" t="s">
        <v>1995</v>
      </c>
      <c r="V301" t="s">
        <v>1996</v>
      </c>
      <c r="W301" t="s">
        <v>64</v>
      </c>
      <c r="X301" t="s">
        <v>333</v>
      </c>
      <c r="Y301">
        <v>-200000</v>
      </c>
      <c r="Z301">
        <v>-30000</v>
      </c>
      <c r="AB301">
        <v>-525000</v>
      </c>
      <c r="AD301">
        <v>5561000</v>
      </c>
      <c r="AE301">
        <v>3408000</v>
      </c>
      <c r="AF301">
        <v>2895000</v>
      </c>
      <c r="AG301">
        <v>2</v>
      </c>
      <c r="AH301">
        <v>1</v>
      </c>
      <c r="AI301" t="s">
        <v>66</v>
      </c>
      <c r="AJ301">
        <v>11864000</v>
      </c>
    </row>
    <row r="302" spans="1:36" x14ac:dyDescent="0.25">
      <c r="A302">
        <v>620385</v>
      </c>
      <c r="B302" t="s">
        <v>1997</v>
      </c>
      <c r="C302" t="s">
        <v>68</v>
      </c>
      <c r="D302" t="s">
        <v>145</v>
      </c>
      <c r="E302" t="s">
        <v>146</v>
      </c>
      <c r="F302" t="s">
        <v>71</v>
      </c>
      <c r="G302" t="s">
        <v>72</v>
      </c>
      <c r="H302" t="s">
        <v>1998</v>
      </c>
      <c r="I302" t="s">
        <v>1999</v>
      </c>
      <c r="J302" t="s">
        <v>2000</v>
      </c>
      <c r="K302" t="s">
        <v>876</v>
      </c>
      <c r="L302" s="8">
        <v>30210</v>
      </c>
      <c r="M302" t="s">
        <v>58</v>
      </c>
      <c r="N302" t="s">
        <v>235</v>
      </c>
      <c r="P302" t="s">
        <v>80</v>
      </c>
      <c r="Q302" s="8">
        <v>22967</v>
      </c>
      <c r="R302" t="s">
        <v>61</v>
      </c>
      <c r="S302" s="8">
        <v>30742</v>
      </c>
      <c r="T302" s="8">
        <v>43435</v>
      </c>
      <c r="U302" t="s">
        <v>2001</v>
      </c>
      <c r="V302" t="s">
        <v>80</v>
      </c>
      <c r="W302" t="s">
        <v>64</v>
      </c>
      <c r="X302" t="s">
        <v>65</v>
      </c>
      <c r="Y302">
        <v>-50000</v>
      </c>
      <c r="Z302">
        <v>-30000</v>
      </c>
      <c r="AD302">
        <v>4850000</v>
      </c>
      <c r="AE302">
        <v>2978000</v>
      </c>
      <c r="AF302">
        <v>1918000</v>
      </c>
      <c r="AG302">
        <v>2</v>
      </c>
      <c r="AH302">
        <v>1</v>
      </c>
      <c r="AI302" t="s">
        <v>66</v>
      </c>
      <c r="AJ302">
        <v>9746000</v>
      </c>
    </row>
    <row r="303" spans="1:36" x14ac:dyDescent="0.25">
      <c r="A303">
        <v>620386</v>
      </c>
      <c r="B303" t="s">
        <v>2002</v>
      </c>
      <c r="C303" t="s">
        <v>68</v>
      </c>
      <c r="D303" t="s">
        <v>1991</v>
      </c>
      <c r="E303" t="s">
        <v>1992</v>
      </c>
      <c r="F303" t="s">
        <v>71</v>
      </c>
      <c r="G303" t="s">
        <v>72</v>
      </c>
      <c r="H303" t="s">
        <v>2003</v>
      </c>
      <c r="I303" t="s">
        <v>985</v>
      </c>
      <c r="J303" t="s">
        <v>2004</v>
      </c>
      <c r="K303" t="s">
        <v>2005</v>
      </c>
      <c r="L303" s="8">
        <v>30742</v>
      </c>
      <c r="M303" t="s">
        <v>58</v>
      </c>
      <c r="N303" t="s">
        <v>185</v>
      </c>
      <c r="P303" t="s">
        <v>2006</v>
      </c>
      <c r="Q303" s="8">
        <v>22647</v>
      </c>
      <c r="R303" t="s">
        <v>61</v>
      </c>
      <c r="S303" s="8">
        <v>30742</v>
      </c>
      <c r="T303" s="8">
        <v>43132</v>
      </c>
      <c r="U303" t="s">
        <v>2007</v>
      </c>
      <c r="V303" t="s">
        <v>573</v>
      </c>
      <c r="W303" t="s">
        <v>64</v>
      </c>
      <c r="X303" t="s">
        <v>65</v>
      </c>
      <c r="Y303">
        <v>-200000</v>
      </c>
      <c r="Z303">
        <v>-30000</v>
      </c>
      <c r="AB303">
        <v>-1837852</v>
      </c>
      <c r="AD303">
        <v>5876000</v>
      </c>
      <c r="AE303">
        <v>3598000</v>
      </c>
      <c r="AF303">
        <v>2895000</v>
      </c>
      <c r="AG303">
        <v>2</v>
      </c>
      <c r="AH303">
        <v>1</v>
      </c>
      <c r="AI303" t="s">
        <v>66</v>
      </c>
      <c r="AJ303">
        <v>12369000</v>
      </c>
    </row>
    <row r="304" spans="1:36" x14ac:dyDescent="0.25">
      <c r="A304">
        <v>620387</v>
      </c>
      <c r="B304" t="s">
        <v>2008</v>
      </c>
      <c r="C304" t="s">
        <v>68</v>
      </c>
      <c r="D304" t="s">
        <v>955</v>
      </c>
      <c r="E304" t="s">
        <v>956</v>
      </c>
      <c r="F304" t="s">
        <v>71</v>
      </c>
      <c r="G304" t="s">
        <v>72</v>
      </c>
      <c r="H304" t="s">
        <v>2009</v>
      </c>
      <c r="I304" t="s">
        <v>2010</v>
      </c>
      <c r="J304" t="s">
        <v>2011</v>
      </c>
      <c r="K304" t="s">
        <v>2012</v>
      </c>
      <c r="L304" s="8">
        <v>30210</v>
      </c>
      <c r="M304" t="s">
        <v>58</v>
      </c>
      <c r="N304" t="s">
        <v>77</v>
      </c>
      <c r="P304" t="s">
        <v>80</v>
      </c>
      <c r="Q304" s="8">
        <v>22709</v>
      </c>
      <c r="R304" t="s">
        <v>61</v>
      </c>
      <c r="S304" s="8">
        <v>30742</v>
      </c>
      <c r="T304" s="8">
        <v>43191</v>
      </c>
      <c r="U304" t="s">
        <v>2013</v>
      </c>
      <c r="V304" t="s">
        <v>626</v>
      </c>
      <c r="W304" t="s">
        <v>64</v>
      </c>
      <c r="X304" t="s">
        <v>65</v>
      </c>
      <c r="Y304">
        <v>-100000</v>
      </c>
      <c r="Z304">
        <v>-30000</v>
      </c>
      <c r="AB304">
        <v>-125000</v>
      </c>
      <c r="AC304">
        <v>-2459800</v>
      </c>
      <c r="AD304">
        <v>5940000</v>
      </c>
      <c r="AE304">
        <v>3637000</v>
      </c>
      <c r="AF304">
        <v>4871000</v>
      </c>
      <c r="AG304">
        <v>2</v>
      </c>
      <c r="AH304">
        <v>1</v>
      </c>
      <c r="AI304" t="s">
        <v>66</v>
      </c>
      <c r="AJ304">
        <v>14448000</v>
      </c>
    </row>
    <row r="305" spans="1:36" x14ac:dyDescent="0.25">
      <c r="A305">
        <v>620394</v>
      </c>
      <c r="B305" t="s">
        <v>2014</v>
      </c>
      <c r="C305" t="s">
        <v>190</v>
      </c>
      <c r="D305" t="s">
        <v>2015</v>
      </c>
      <c r="E305" t="s">
        <v>2016</v>
      </c>
      <c r="F305" t="s">
        <v>193</v>
      </c>
      <c r="G305" t="s">
        <v>194</v>
      </c>
      <c r="H305" t="s">
        <v>2017</v>
      </c>
      <c r="I305" t="s">
        <v>2018</v>
      </c>
      <c r="J305" t="s">
        <v>2019</v>
      </c>
      <c r="K305" t="s">
        <v>561</v>
      </c>
      <c r="L305" s="8">
        <v>29921</v>
      </c>
      <c r="M305" t="s">
        <v>58</v>
      </c>
      <c r="N305" t="s">
        <v>185</v>
      </c>
      <c r="P305" t="s">
        <v>2020</v>
      </c>
      <c r="Q305" s="8">
        <v>22683</v>
      </c>
      <c r="R305" t="s">
        <v>61</v>
      </c>
      <c r="S305" s="8">
        <v>30713</v>
      </c>
      <c r="T305" s="8">
        <v>43160</v>
      </c>
      <c r="U305" t="s">
        <v>2021</v>
      </c>
      <c r="V305" t="s">
        <v>2020</v>
      </c>
      <c r="W305" t="s">
        <v>91</v>
      </c>
      <c r="X305" t="s">
        <v>65</v>
      </c>
      <c r="Y305">
        <v>-50000</v>
      </c>
      <c r="Z305">
        <v>-30000</v>
      </c>
      <c r="AB305">
        <v>-2882167</v>
      </c>
      <c r="AD305">
        <v>5676000</v>
      </c>
      <c r="AE305">
        <v>3477000</v>
      </c>
      <c r="AF305">
        <v>2895000</v>
      </c>
      <c r="AG305">
        <v>2</v>
      </c>
      <c r="AH305">
        <v>4</v>
      </c>
      <c r="AI305" t="s">
        <v>66</v>
      </c>
      <c r="AJ305">
        <v>12048000</v>
      </c>
    </row>
    <row r="306" spans="1:36" x14ac:dyDescent="0.25">
      <c r="A306">
        <v>620400</v>
      </c>
      <c r="B306" t="s">
        <v>2022</v>
      </c>
      <c r="C306" t="s">
        <v>119</v>
      </c>
      <c r="D306" t="s">
        <v>477</v>
      </c>
      <c r="E306" t="s">
        <v>478</v>
      </c>
      <c r="F306" t="s">
        <v>122</v>
      </c>
      <c r="G306" t="s">
        <v>123</v>
      </c>
      <c r="H306" t="s">
        <v>2023</v>
      </c>
      <c r="I306" t="s">
        <v>285</v>
      </c>
      <c r="J306" t="s">
        <v>2024</v>
      </c>
      <c r="K306" t="s">
        <v>2025</v>
      </c>
      <c r="L306" s="8">
        <v>29962</v>
      </c>
      <c r="M306" t="s">
        <v>58</v>
      </c>
      <c r="N306" t="s">
        <v>185</v>
      </c>
      <c r="P306" t="s">
        <v>151</v>
      </c>
      <c r="Q306" s="8">
        <v>22746</v>
      </c>
      <c r="R306" t="s">
        <v>161</v>
      </c>
      <c r="S306" s="8">
        <v>30742</v>
      </c>
      <c r="T306" s="8">
        <v>43221</v>
      </c>
      <c r="U306" t="s">
        <v>2026</v>
      </c>
      <c r="V306" t="s">
        <v>326</v>
      </c>
      <c r="W306" t="s">
        <v>64</v>
      </c>
      <c r="X306" t="s">
        <v>65</v>
      </c>
      <c r="Y306">
        <v>-150000</v>
      </c>
      <c r="Z306">
        <v>-30000</v>
      </c>
      <c r="AA306">
        <v>-3000000</v>
      </c>
      <c r="AD306">
        <v>5961000</v>
      </c>
      <c r="AE306">
        <v>3650000</v>
      </c>
      <c r="AF306">
        <v>2895000</v>
      </c>
      <c r="AG306">
        <v>2</v>
      </c>
      <c r="AH306">
        <v>1</v>
      </c>
      <c r="AI306" t="s">
        <v>66</v>
      </c>
      <c r="AJ306">
        <v>12506000</v>
      </c>
    </row>
    <row r="307" spans="1:36" x14ac:dyDescent="0.25">
      <c r="A307">
        <v>620402</v>
      </c>
      <c r="B307" t="s">
        <v>2027</v>
      </c>
      <c r="C307" t="s">
        <v>68</v>
      </c>
      <c r="D307" t="s">
        <v>2028</v>
      </c>
      <c r="E307" t="s">
        <v>2029</v>
      </c>
      <c r="F307" t="s">
        <v>71</v>
      </c>
      <c r="G307" t="s">
        <v>72</v>
      </c>
      <c r="H307" t="s">
        <v>567</v>
      </c>
      <c r="I307" t="s">
        <v>568</v>
      </c>
      <c r="J307" t="s">
        <v>2030</v>
      </c>
      <c r="K307" t="s">
        <v>2031</v>
      </c>
      <c r="L307" s="8">
        <v>30133</v>
      </c>
      <c r="M307" t="s">
        <v>58</v>
      </c>
      <c r="N307" t="s">
        <v>185</v>
      </c>
      <c r="P307" t="s">
        <v>2032</v>
      </c>
      <c r="Q307" s="8">
        <v>22683</v>
      </c>
      <c r="R307" t="s">
        <v>61</v>
      </c>
      <c r="S307" s="8">
        <v>30742</v>
      </c>
      <c r="T307" s="8">
        <v>43160</v>
      </c>
      <c r="U307" t="s">
        <v>2033</v>
      </c>
      <c r="V307" t="s">
        <v>2034</v>
      </c>
      <c r="W307" t="s">
        <v>91</v>
      </c>
      <c r="X307" t="s">
        <v>65</v>
      </c>
      <c r="Z307">
        <v>-30000</v>
      </c>
      <c r="AD307">
        <v>5559000</v>
      </c>
      <c r="AE307">
        <v>3407000</v>
      </c>
      <c r="AF307">
        <v>2895000</v>
      </c>
      <c r="AG307">
        <v>2</v>
      </c>
      <c r="AH307">
        <v>4</v>
      </c>
      <c r="AI307" t="s">
        <v>66</v>
      </c>
      <c r="AJ307">
        <v>11861000</v>
      </c>
    </row>
    <row r="308" spans="1:36" x14ac:dyDescent="0.25">
      <c r="A308">
        <v>620403</v>
      </c>
      <c r="B308" t="s">
        <v>2035</v>
      </c>
      <c r="C308" t="s">
        <v>119</v>
      </c>
      <c r="D308" t="s">
        <v>120</v>
      </c>
      <c r="E308" t="s">
        <v>121</v>
      </c>
      <c r="F308" t="s">
        <v>122</v>
      </c>
      <c r="G308" t="s">
        <v>123</v>
      </c>
      <c r="H308" t="s">
        <v>2036</v>
      </c>
      <c r="I308" t="s">
        <v>1201</v>
      </c>
      <c r="J308" t="s">
        <v>2037</v>
      </c>
      <c r="K308" t="s">
        <v>2038</v>
      </c>
      <c r="L308" s="8">
        <v>30294</v>
      </c>
      <c r="M308" t="s">
        <v>58</v>
      </c>
      <c r="N308" t="s">
        <v>185</v>
      </c>
      <c r="P308" t="s">
        <v>2039</v>
      </c>
      <c r="Q308" s="8">
        <v>22953</v>
      </c>
      <c r="R308" t="s">
        <v>161</v>
      </c>
      <c r="S308" s="8">
        <v>30742</v>
      </c>
      <c r="T308" s="8">
        <v>43435</v>
      </c>
      <c r="U308" t="s">
        <v>2040</v>
      </c>
      <c r="V308" t="s">
        <v>130</v>
      </c>
      <c r="W308" t="s">
        <v>64</v>
      </c>
      <c r="X308" t="s">
        <v>65</v>
      </c>
      <c r="Y308">
        <v>-100000</v>
      </c>
      <c r="Z308">
        <v>-30000</v>
      </c>
      <c r="AC308">
        <v>-2400000</v>
      </c>
      <c r="AD308">
        <v>5924000</v>
      </c>
      <c r="AE308">
        <v>3628000</v>
      </c>
      <c r="AF308">
        <v>2895000</v>
      </c>
      <c r="AG308">
        <v>2</v>
      </c>
      <c r="AH308">
        <v>1</v>
      </c>
      <c r="AI308" t="s">
        <v>66</v>
      </c>
      <c r="AJ308">
        <v>12447000</v>
      </c>
    </row>
    <row r="309" spans="1:36" x14ac:dyDescent="0.25">
      <c r="A309">
        <v>620404</v>
      </c>
      <c r="B309" t="s">
        <v>2041</v>
      </c>
      <c r="C309" t="s">
        <v>119</v>
      </c>
      <c r="D309" t="s">
        <v>50</v>
      </c>
      <c r="E309" t="s">
        <v>51</v>
      </c>
      <c r="F309" t="s">
        <v>122</v>
      </c>
      <c r="G309" t="s">
        <v>123</v>
      </c>
      <c r="H309" t="s">
        <v>2042</v>
      </c>
      <c r="I309" t="s">
        <v>1583</v>
      </c>
      <c r="J309" t="s">
        <v>2043</v>
      </c>
      <c r="K309" t="s">
        <v>2044</v>
      </c>
      <c r="L309" s="8">
        <v>29962</v>
      </c>
      <c r="M309" t="s">
        <v>58</v>
      </c>
      <c r="N309" t="s">
        <v>185</v>
      </c>
      <c r="P309" t="s">
        <v>151</v>
      </c>
      <c r="Q309" s="8">
        <v>22702</v>
      </c>
      <c r="R309" t="s">
        <v>161</v>
      </c>
      <c r="S309" s="8">
        <v>30742</v>
      </c>
      <c r="T309" s="8">
        <v>43160</v>
      </c>
      <c r="U309" t="s">
        <v>2045</v>
      </c>
      <c r="V309" t="s">
        <v>151</v>
      </c>
      <c r="W309" t="s">
        <v>64</v>
      </c>
      <c r="X309" t="s">
        <v>65</v>
      </c>
      <c r="Y309">
        <v>-100000</v>
      </c>
      <c r="Z309">
        <v>-30000</v>
      </c>
      <c r="AD309">
        <v>5872000</v>
      </c>
      <c r="AE309">
        <v>3597000</v>
      </c>
      <c r="AF309">
        <v>2895000</v>
      </c>
      <c r="AG309">
        <v>2</v>
      </c>
      <c r="AH309">
        <v>1</v>
      </c>
      <c r="AI309" t="s">
        <v>66</v>
      </c>
      <c r="AJ309">
        <v>12364000</v>
      </c>
    </row>
    <row r="310" spans="1:36" x14ac:dyDescent="0.25">
      <c r="A310">
        <v>620407</v>
      </c>
      <c r="B310" t="s">
        <v>2046</v>
      </c>
      <c r="C310" t="s">
        <v>68</v>
      </c>
      <c r="D310" t="s">
        <v>145</v>
      </c>
      <c r="E310" t="s">
        <v>146</v>
      </c>
      <c r="F310" t="s">
        <v>71</v>
      </c>
      <c r="G310" t="s">
        <v>72</v>
      </c>
      <c r="H310" t="s">
        <v>1964</v>
      </c>
      <c r="I310" t="s">
        <v>1965</v>
      </c>
      <c r="J310" t="s">
        <v>2047</v>
      </c>
      <c r="K310" t="s">
        <v>1967</v>
      </c>
      <c r="L310" s="8">
        <v>30407</v>
      </c>
      <c r="M310" t="s">
        <v>58</v>
      </c>
      <c r="N310" t="s">
        <v>77</v>
      </c>
      <c r="P310" t="s">
        <v>80</v>
      </c>
      <c r="Q310" s="8">
        <v>22947</v>
      </c>
      <c r="R310" t="s">
        <v>161</v>
      </c>
      <c r="S310" s="8">
        <v>30407</v>
      </c>
      <c r="T310" s="8">
        <v>43405</v>
      </c>
      <c r="U310" t="s">
        <v>2048</v>
      </c>
      <c r="V310" t="s">
        <v>80</v>
      </c>
      <c r="W310" t="s">
        <v>64</v>
      </c>
      <c r="X310" t="s">
        <v>65</v>
      </c>
      <c r="Y310">
        <v>-1575000</v>
      </c>
      <c r="Z310">
        <v>-30000</v>
      </c>
      <c r="AB310">
        <v>-254080</v>
      </c>
      <c r="AD310">
        <v>7451000</v>
      </c>
      <c r="AE310">
        <v>4425000</v>
      </c>
      <c r="AF310">
        <v>4871000</v>
      </c>
      <c r="AG310">
        <v>2</v>
      </c>
      <c r="AH310">
        <v>1</v>
      </c>
      <c r="AI310" t="s">
        <v>66</v>
      </c>
      <c r="AJ310">
        <v>16747000</v>
      </c>
    </row>
    <row r="311" spans="1:36" x14ac:dyDescent="0.25">
      <c r="A311">
        <v>620408</v>
      </c>
      <c r="B311" t="s">
        <v>2049</v>
      </c>
      <c r="C311" t="s">
        <v>68</v>
      </c>
      <c r="D311" t="s">
        <v>145</v>
      </c>
      <c r="E311" t="s">
        <v>146</v>
      </c>
      <c r="F311" t="s">
        <v>71</v>
      </c>
      <c r="G311" t="s">
        <v>72</v>
      </c>
      <c r="H311" t="s">
        <v>1959</v>
      </c>
      <c r="I311" t="s">
        <v>1089</v>
      </c>
      <c r="J311" t="s">
        <v>2050</v>
      </c>
      <c r="K311" t="s">
        <v>1091</v>
      </c>
      <c r="L311" s="8">
        <v>30407</v>
      </c>
      <c r="M311" t="s">
        <v>58</v>
      </c>
      <c r="N311" t="s">
        <v>77</v>
      </c>
      <c r="P311" t="s">
        <v>80</v>
      </c>
      <c r="Q311" s="8">
        <v>22957</v>
      </c>
      <c r="R311" t="s">
        <v>161</v>
      </c>
      <c r="S311" s="8">
        <v>30407</v>
      </c>
      <c r="T311" s="8">
        <v>43435</v>
      </c>
      <c r="U311" t="s">
        <v>2051</v>
      </c>
      <c r="V311" t="s">
        <v>80</v>
      </c>
      <c r="W311" t="s">
        <v>64</v>
      </c>
      <c r="X311" t="s">
        <v>333</v>
      </c>
      <c r="Y311">
        <v>-150000</v>
      </c>
      <c r="Z311">
        <v>-30000</v>
      </c>
      <c r="AD311">
        <v>6460000</v>
      </c>
      <c r="AE311">
        <v>4061000</v>
      </c>
      <c r="AF311">
        <v>4871000</v>
      </c>
      <c r="AG311">
        <v>2</v>
      </c>
      <c r="AH311">
        <v>1</v>
      </c>
      <c r="AI311" t="s">
        <v>66</v>
      </c>
      <c r="AJ311">
        <v>15392000</v>
      </c>
    </row>
    <row r="312" spans="1:36" x14ac:dyDescent="0.25">
      <c r="A312">
        <v>620410</v>
      </c>
      <c r="B312" t="s">
        <v>2052</v>
      </c>
      <c r="C312" t="s">
        <v>68</v>
      </c>
      <c r="D312" t="s">
        <v>145</v>
      </c>
      <c r="E312" t="s">
        <v>146</v>
      </c>
      <c r="F312" t="s">
        <v>71</v>
      </c>
      <c r="G312" t="s">
        <v>72</v>
      </c>
      <c r="H312" t="s">
        <v>2053</v>
      </c>
      <c r="I312" t="s">
        <v>2054</v>
      </c>
      <c r="J312" t="s">
        <v>2055</v>
      </c>
      <c r="K312" t="s">
        <v>2056</v>
      </c>
      <c r="L312" s="8">
        <v>30529</v>
      </c>
      <c r="M312" t="s">
        <v>58</v>
      </c>
      <c r="N312" t="s">
        <v>77</v>
      </c>
      <c r="P312" t="s">
        <v>80</v>
      </c>
      <c r="Q312" s="8">
        <v>22847</v>
      </c>
      <c r="R312" t="s">
        <v>61</v>
      </c>
      <c r="S312" s="8">
        <v>30529</v>
      </c>
      <c r="T312" s="8">
        <v>43313</v>
      </c>
      <c r="U312" t="s">
        <v>2057</v>
      </c>
      <c r="V312" t="s">
        <v>80</v>
      </c>
      <c r="W312" t="s">
        <v>64</v>
      </c>
      <c r="X312" t="s">
        <v>333</v>
      </c>
      <c r="Y312">
        <v>-50000</v>
      </c>
      <c r="Z312">
        <v>-30000</v>
      </c>
      <c r="AC312">
        <v>-1701389</v>
      </c>
      <c r="AD312">
        <v>6586000</v>
      </c>
      <c r="AE312">
        <v>4140000</v>
      </c>
      <c r="AF312">
        <v>4871000</v>
      </c>
      <c r="AG312">
        <v>2</v>
      </c>
      <c r="AH312">
        <v>1</v>
      </c>
      <c r="AI312" t="s">
        <v>66</v>
      </c>
      <c r="AJ312">
        <v>15597000</v>
      </c>
    </row>
    <row r="313" spans="1:36" x14ac:dyDescent="0.25">
      <c r="A313">
        <v>620411</v>
      </c>
      <c r="B313" t="s">
        <v>2058</v>
      </c>
      <c r="C313" t="s">
        <v>132</v>
      </c>
      <c r="D313" t="s">
        <v>340</v>
      </c>
      <c r="E313" t="s">
        <v>341</v>
      </c>
      <c r="F313" t="s">
        <v>135</v>
      </c>
      <c r="G313" t="s">
        <v>136</v>
      </c>
      <c r="H313" t="s">
        <v>2059</v>
      </c>
      <c r="I313" t="s">
        <v>1422</v>
      </c>
      <c r="J313" t="s">
        <v>2060</v>
      </c>
      <c r="K313" t="s">
        <v>2061</v>
      </c>
      <c r="L313" s="8">
        <v>30560</v>
      </c>
      <c r="M313" t="s">
        <v>58</v>
      </c>
      <c r="N313" t="s">
        <v>77</v>
      </c>
      <c r="P313" t="s">
        <v>80</v>
      </c>
      <c r="Q313" s="8">
        <v>22970</v>
      </c>
      <c r="R313" t="s">
        <v>161</v>
      </c>
      <c r="S313" s="8">
        <v>30560</v>
      </c>
      <c r="T313" s="8">
        <v>43435</v>
      </c>
      <c r="U313" t="s">
        <v>2062</v>
      </c>
      <c r="V313" t="s">
        <v>63</v>
      </c>
      <c r="W313" t="s">
        <v>64</v>
      </c>
      <c r="X313" t="s">
        <v>65</v>
      </c>
      <c r="Y313">
        <v>-100000</v>
      </c>
      <c r="Z313">
        <v>-30000</v>
      </c>
      <c r="AD313">
        <v>6326000</v>
      </c>
      <c r="AE313">
        <v>3871000</v>
      </c>
      <c r="AF313">
        <v>4871000</v>
      </c>
      <c r="AG313">
        <v>2</v>
      </c>
      <c r="AH313">
        <v>1</v>
      </c>
      <c r="AI313" t="s">
        <v>66</v>
      </c>
      <c r="AJ313">
        <v>15068000</v>
      </c>
    </row>
    <row r="314" spans="1:36" x14ac:dyDescent="0.25">
      <c r="A314">
        <v>620413</v>
      </c>
      <c r="B314" t="s">
        <v>2063</v>
      </c>
      <c r="C314" t="s">
        <v>68</v>
      </c>
      <c r="D314" t="s">
        <v>145</v>
      </c>
      <c r="E314" t="s">
        <v>146</v>
      </c>
      <c r="F314" t="s">
        <v>71</v>
      </c>
      <c r="G314" t="s">
        <v>72</v>
      </c>
      <c r="H314" t="s">
        <v>2064</v>
      </c>
      <c r="I314" t="s">
        <v>196</v>
      </c>
      <c r="J314" t="s">
        <v>2065</v>
      </c>
      <c r="K314" t="s">
        <v>2066</v>
      </c>
      <c r="L314" s="8">
        <v>30590</v>
      </c>
      <c r="M314" t="s">
        <v>58</v>
      </c>
      <c r="N314" t="s">
        <v>77</v>
      </c>
      <c r="P314" t="s">
        <v>80</v>
      </c>
      <c r="Q314" s="8">
        <v>22661</v>
      </c>
      <c r="R314" t="s">
        <v>61</v>
      </c>
      <c r="S314" s="8">
        <v>30590</v>
      </c>
      <c r="T314" s="8">
        <v>43132</v>
      </c>
      <c r="U314" t="s">
        <v>2067</v>
      </c>
      <c r="V314" t="s">
        <v>626</v>
      </c>
      <c r="W314" t="s">
        <v>91</v>
      </c>
      <c r="X314" t="s">
        <v>333</v>
      </c>
      <c r="Z314">
        <v>-30000</v>
      </c>
      <c r="AD314">
        <v>7679000</v>
      </c>
      <c r="AE314">
        <v>4689000</v>
      </c>
      <c r="AF314">
        <v>4871000</v>
      </c>
      <c r="AG314">
        <v>2</v>
      </c>
      <c r="AH314">
        <v>4</v>
      </c>
      <c r="AI314" t="s">
        <v>66</v>
      </c>
      <c r="AJ314">
        <v>17239000</v>
      </c>
    </row>
    <row r="315" spans="1:36" x14ac:dyDescent="0.25">
      <c r="A315">
        <v>620414</v>
      </c>
      <c r="B315" t="s">
        <v>2068</v>
      </c>
      <c r="C315" t="s">
        <v>68</v>
      </c>
      <c r="D315" t="s">
        <v>145</v>
      </c>
      <c r="E315" t="s">
        <v>146</v>
      </c>
      <c r="F315" t="s">
        <v>71</v>
      </c>
      <c r="G315" t="s">
        <v>72</v>
      </c>
      <c r="H315" t="s">
        <v>2069</v>
      </c>
      <c r="I315" t="s">
        <v>2070</v>
      </c>
      <c r="J315" t="s">
        <v>2071</v>
      </c>
      <c r="K315" t="s">
        <v>2072</v>
      </c>
      <c r="L315" s="8">
        <v>30590</v>
      </c>
      <c r="M315" t="s">
        <v>58</v>
      </c>
      <c r="N315" t="s">
        <v>77</v>
      </c>
      <c r="P315" t="s">
        <v>80</v>
      </c>
      <c r="Q315" s="8">
        <v>22864</v>
      </c>
      <c r="R315" t="s">
        <v>61</v>
      </c>
      <c r="S315" s="8">
        <v>30590</v>
      </c>
      <c r="T315" s="8">
        <v>43344</v>
      </c>
      <c r="U315" t="s">
        <v>2073</v>
      </c>
      <c r="V315" t="s">
        <v>80</v>
      </c>
      <c r="W315" t="s">
        <v>64</v>
      </c>
      <c r="X315" t="s">
        <v>65</v>
      </c>
      <c r="Y315">
        <v>-55000</v>
      </c>
      <c r="Z315">
        <v>-30000</v>
      </c>
      <c r="AA315">
        <v>-7838000</v>
      </c>
      <c r="AB315">
        <v>-3895000</v>
      </c>
      <c r="AD315">
        <v>7732000</v>
      </c>
      <c r="AE315">
        <v>4590000</v>
      </c>
      <c r="AF315">
        <v>4871000</v>
      </c>
      <c r="AG315">
        <v>2</v>
      </c>
      <c r="AH315">
        <v>1</v>
      </c>
      <c r="AI315" t="s">
        <v>66</v>
      </c>
      <c r="AJ315">
        <v>17193000</v>
      </c>
    </row>
    <row r="316" spans="1:36" x14ac:dyDescent="0.25">
      <c r="A316">
        <v>620415</v>
      </c>
      <c r="B316" t="s">
        <v>2074</v>
      </c>
      <c r="C316" t="s">
        <v>68</v>
      </c>
      <c r="D316" t="s">
        <v>145</v>
      </c>
      <c r="E316" t="s">
        <v>146</v>
      </c>
      <c r="F316" t="s">
        <v>71</v>
      </c>
      <c r="G316" t="s">
        <v>72</v>
      </c>
      <c r="H316" t="s">
        <v>1998</v>
      </c>
      <c r="I316" t="s">
        <v>1999</v>
      </c>
      <c r="J316" t="s">
        <v>2075</v>
      </c>
      <c r="K316" t="s">
        <v>876</v>
      </c>
      <c r="L316" s="8">
        <v>30590</v>
      </c>
      <c r="M316" t="s">
        <v>58</v>
      </c>
      <c r="N316" t="s">
        <v>235</v>
      </c>
      <c r="P316" t="s">
        <v>80</v>
      </c>
      <c r="Q316" s="8">
        <v>22921</v>
      </c>
      <c r="R316" t="s">
        <v>61</v>
      </c>
      <c r="S316" s="8">
        <v>30590</v>
      </c>
      <c r="T316" s="8">
        <v>43405</v>
      </c>
      <c r="U316" t="s">
        <v>2076</v>
      </c>
      <c r="V316" t="s">
        <v>80</v>
      </c>
      <c r="W316" t="s">
        <v>64</v>
      </c>
      <c r="X316" t="s">
        <v>65</v>
      </c>
      <c r="Y316">
        <v>-50000</v>
      </c>
      <c r="Z316">
        <v>-30000</v>
      </c>
      <c r="AD316">
        <v>6090000</v>
      </c>
      <c r="AE316">
        <v>3555000</v>
      </c>
      <c r="AF316">
        <v>1918000</v>
      </c>
      <c r="AG316">
        <v>2</v>
      </c>
      <c r="AH316">
        <v>1</v>
      </c>
      <c r="AI316" t="s">
        <v>66</v>
      </c>
      <c r="AJ316">
        <v>11563000</v>
      </c>
    </row>
    <row r="317" spans="1:36" x14ac:dyDescent="0.25">
      <c r="A317">
        <v>620417</v>
      </c>
      <c r="B317" t="s">
        <v>2077</v>
      </c>
      <c r="C317" t="s">
        <v>68</v>
      </c>
      <c r="D317" t="s">
        <v>145</v>
      </c>
      <c r="E317" t="s">
        <v>146</v>
      </c>
      <c r="F317" t="s">
        <v>71</v>
      </c>
      <c r="G317" t="s">
        <v>72</v>
      </c>
      <c r="H317" t="s">
        <v>2078</v>
      </c>
      <c r="I317" t="s">
        <v>2079</v>
      </c>
      <c r="J317" t="s">
        <v>2080</v>
      </c>
      <c r="K317" t="s">
        <v>2081</v>
      </c>
      <c r="L317" s="8">
        <v>30621</v>
      </c>
      <c r="M317" t="s">
        <v>58</v>
      </c>
      <c r="N317" t="s">
        <v>77</v>
      </c>
      <c r="P317" t="s">
        <v>80</v>
      </c>
      <c r="Q317" s="8">
        <v>22820</v>
      </c>
      <c r="R317" t="s">
        <v>61</v>
      </c>
      <c r="S317" s="8">
        <v>30621</v>
      </c>
      <c r="T317" s="8">
        <v>43282</v>
      </c>
      <c r="U317" t="s">
        <v>2082</v>
      </c>
      <c r="V317" t="s">
        <v>80</v>
      </c>
      <c r="W317" t="s">
        <v>64</v>
      </c>
      <c r="X317" t="s">
        <v>65</v>
      </c>
      <c r="Y317">
        <v>-505000</v>
      </c>
      <c r="Z317">
        <v>-30000</v>
      </c>
      <c r="AD317">
        <v>7022000</v>
      </c>
      <c r="AE317">
        <v>4172000</v>
      </c>
      <c r="AF317">
        <v>4871000</v>
      </c>
      <c r="AG317">
        <v>2</v>
      </c>
      <c r="AH317">
        <v>1</v>
      </c>
      <c r="AI317" t="s">
        <v>66</v>
      </c>
      <c r="AJ317">
        <v>16065000</v>
      </c>
    </row>
    <row r="318" spans="1:36" x14ac:dyDescent="0.25">
      <c r="A318">
        <v>620418</v>
      </c>
      <c r="B318" t="s">
        <v>2083</v>
      </c>
      <c r="C318" t="s">
        <v>165</v>
      </c>
      <c r="D318" t="s">
        <v>166</v>
      </c>
      <c r="E318" t="s">
        <v>167</v>
      </c>
      <c r="F318" t="s">
        <v>168</v>
      </c>
      <c r="G318" t="s">
        <v>169</v>
      </c>
      <c r="H318" t="s">
        <v>2084</v>
      </c>
      <c r="I318" t="s">
        <v>1195</v>
      </c>
      <c r="J318" t="s">
        <v>2085</v>
      </c>
      <c r="K318" t="s">
        <v>1197</v>
      </c>
      <c r="L318" s="8">
        <v>30621</v>
      </c>
      <c r="M318" t="s">
        <v>58</v>
      </c>
      <c r="N318" t="s">
        <v>77</v>
      </c>
      <c r="P318" t="s">
        <v>1104</v>
      </c>
      <c r="Q318" s="8">
        <v>22989</v>
      </c>
      <c r="R318" t="s">
        <v>61</v>
      </c>
      <c r="S318" s="8">
        <v>30621</v>
      </c>
      <c r="T318" s="8">
        <v>43466</v>
      </c>
      <c r="U318" t="s">
        <v>2086</v>
      </c>
      <c r="V318" t="s">
        <v>186</v>
      </c>
      <c r="W318" t="s">
        <v>64</v>
      </c>
      <c r="X318" t="s">
        <v>65</v>
      </c>
      <c r="Y318">
        <v>-250000</v>
      </c>
      <c r="Z318">
        <v>-30000</v>
      </c>
      <c r="AB318">
        <v>-400397</v>
      </c>
      <c r="AD318">
        <v>7110000</v>
      </c>
      <c r="AE318">
        <v>4245000</v>
      </c>
      <c r="AF318">
        <v>4871000</v>
      </c>
      <c r="AG318">
        <v>2</v>
      </c>
      <c r="AH318">
        <v>1</v>
      </c>
      <c r="AI318" t="s">
        <v>66</v>
      </c>
      <c r="AJ318">
        <v>16226000</v>
      </c>
    </row>
    <row r="319" spans="1:36" x14ac:dyDescent="0.25">
      <c r="A319">
        <v>620419</v>
      </c>
      <c r="B319" t="s">
        <v>2087</v>
      </c>
      <c r="C319" t="s">
        <v>68</v>
      </c>
      <c r="D319" t="s">
        <v>145</v>
      </c>
      <c r="E319" t="s">
        <v>146</v>
      </c>
      <c r="F319" t="s">
        <v>71</v>
      </c>
      <c r="G319" t="s">
        <v>72</v>
      </c>
      <c r="H319" t="s">
        <v>2088</v>
      </c>
      <c r="I319" t="s">
        <v>2089</v>
      </c>
      <c r="J319" t="s">
        <v>2090</v>
      </c>
      <c r="K319" t="s">
        <v>2091</v>
      </c>
      <c r="L319" s="8">
        <v>30682</v>
      </c>
      <c r="M319" t="s">
        <v>58</v>
      </c>
      <c r="N319" t="s">
        <v>185</v>
      </c>
      <c r="P319" t="s">
        <v>2092</v>
      </c>
      <c r="Q319" s="8">
        <v>22997</v>
      </c>
      <c r="R319" t="s">
        <v>61</v>
      </c>
      <c r="S319" s="8">
        <v>30682</v>
      </c>
      <c r="T319" s="8">
        <v>43466</v>
      </c>
      <c r="U319" t="s">
        <v>2093</v>
      </c>
      <c r="V319" t="s">
        <v>80</v>
      </c>
      <c r="W319" t="s">
        <v>64</v>
      </c>
      <c r="X319" t="s">
        <v>333</v>
      </c>
      <c r="Y319">
        <v>-50000</v>
      </c>
      <c r="Z319">
        <v>-30000</v>
      </c>
      <c r="AC319">
        <v>-1437500</v>
      </c>
      <c r="AD319">
        <v>6621000</v>
      </c>
      <c r="AE319">
        <v>3862000</v>
      </c>
      <c r="AF319">
        <v>2895000</v>
      </c>
      <c r="AG319">
        <v>2</v>
      </c>
      <c r="AH319">
        <v>1</v>
      </c>
      <c r="AI319" t="s">
        <v>66</v>
      </c>
      <c r="AJ319">
        <v>13378000</v>
      </c>
    </row>
    <row r="320" spans="1:36" x14ac:dyDescent="0.25">
      <c r="A320">
        <v>620421</v>
      </c>
      <c r="B320" t="s">
        <v>2094</v>
      </c>
      <c r="C320" t="s">
        <v>68</v>
      </c>
      <c r="D320" t="s">
        <v>145</v>
      </c>
      <c r="E320" t="s">
        <v>146</v>
      </c>
      <c r="F320" t="s">
        <v>71</v>
      </c>
      <c r="G320" t="s">
        <v>72</v>
      </c>
      <c r="H320" t="s">
        <v>2095</v>
      </c>
      <c r="I320" t="s">
        <v>2096</v>
      </c>
      <c r="J320" t="s">
        <v>2097</v>
      </c>
      <c r="K320" t="s">
        <v>2098</v>
      </c>
      <c r="L320" s="8">
        <v>30590</v>
      </c>
      <c r="M320" t="s">
        <v>58</v>
      </c>
      <c r="N320" t="s">
        <v>77</v>
      </c>
      <c r="P320" t="s">
        <v>2099</v>
      </c>
      <c r="Q320" s="8">
        <v>22992</v>
      </c>
      <c r="R320" t="s">
        <v>61</v>
      </c>
      <c r="S320" s="8">
        <v>30590</v>
      </c>
      <c r="T320" s="8">
        <v>43466</v>
      </c>
      <c r="U320" t="s">
        <v>2100</v>
      </c>
      <c r="V320" t="s">
        <v>80</v>
      </c>
      <c r="W320" t="s">
        <v>64</v>
      </c>
      <c r="X320" t="s">
        <v>65</v>
      </c>
      <c r="Y320">
        <v>-55000</v>
      </c>
      <c r="Z320">
        <v>-30000</v>
      </c>
      <c r="AB320">
        <v>-1247099</v>
      </c>
      <c r="AD320">
        <v>7075000</v>
      </c>
      <c r="AE320">
        <v>4204000</v>
      </c>
      <c r="AF320">
        <v>4871000</v>
      </c>
      <c r="AG320">
        <v>2</v>
      </c>
      <c r="AH320">
        <v>1</v>
      </c>
      <c r="AI320" t="s">
        <v>66</v>
      </c>
      <c r="AJ320">
        <v>16150000</v>
      </c>
    </row>
    <row r="321" spans="1:36" x14ac:dyDescent="0.25">
      <c r="A321">
        <v>620422</v>
      </c>
      <c r="B321" t="s">
        <v>2101</v>
      </c>
      <c r="C321" t="s">
        <v>68</v>
      </c>
      <c r="D321" t="s">
        <v>145</v>
      </c>
      <c r="E321" t="s">
        <v>146</v>
      </c>
      <c r="F321" t="s">
        <v>71</v>
      </c>
      <c r="G321" t="s">
        <v>72</v>
      </c>
      <c r="H321" t="s">
        <v>2102</v>
      </c>
      <c r="I321" t="s">
        <v>2103</v>
      </c>
      <c r="J321" t="s">
        <v>2104</v>
      </c>
      <c r="K321" t="s">
        <v>2105</v>
      </c>
      <c r="L321" s="8">
        <v>30590</v>
      </c>
      <c r="M321" t="s">
        <v>58</v>
      </c>
      <c r="N321" t="s">
        <v>77</v>
      </c>
      <c r="P321" t="s">
        <v>2106</v>
      </c>
      <c r="Q321" s="8">
        <v>22926</v>
      </c>
      <c r="R321" t="s">
        <v>61</v>
      </c>
      <c r="S321" s="8">
        <v>30590</v>
      </c>
      <c r="T321" s="8">
        <v>43405</v>
      </c>
      <c r="U321" t="s">
        <v>2107</v>
      </c>
      <c r="V321" t="s">
        <v>80</v>
      </c>
      <c r="W321" t="s">
        <v>64</v>
      </c>
      <c r="X321" t="s">
        <v>65</v>
      </c>
      <c r="Y321">
        <v>-50000</v>
      </c>
      <c r="Z321">
        <v>-30000</v>
      </c>
      <c r="AD321">
        <v>7740000</v>
      </c>
      <c r="AE321">
        <v>4727000</v>
      </c>
      <c r="AF321">
        <v>4871000</v>
      </c>
      <c r="AG321">
        <v>2</v>
      </c>
      <c r="AH321">
        <v>1</v>
      </c>
      <c r="AI321" t="s">
        <v>66</v>
      </c>
      <c r="AJ321">
        <v>17338000</v>
      </c>
    </row>
    <row r="322" spans="1:36" x14ac:dyDescent="0.25">
      <c r="A322">
        <v>620423</v>
      </c>
      <c r="B322" t="s">
        <v>2108</v>
      </c>
      <c r="C322" t="s">
        <v>68</v>
      </c>
      <c r="D322" t="s">
        <v>145</v>
      </c>
      <c r="E322" t="s">
        <v>146</v>
      </c>
      <c r="F322" t="s">
        <v>71</v>
      </c>
      <c r="G322" t="s">
        <v>72</v>
      </c>
      <c r="H322" t="s">
        <v>2109</v>
      </c>
      <c r="I322" t="s">
        <v>1691</v>
      </c>
      <c r="J322" t="s">
        <v>2110</v>
      </c>
      <c r="K322" t="s">
        <v>1693</v>
      </c>
      <c r="L322" s="8">
        <v>30590</v>
      </c>
      <c r="M322" t="s">
        <v>58</v>
      </c>
      <c r="N322" t="s">
        <v>77</v>
      </c>
      <c r="P322" t="s">
        <v>2111</v>
      </c>
      <c r="Q322" s="8">
        <v>22920</v>
      </c>
      <c r="R322" t="s">
        <v>61</v>
      </c>
      <c r="S322" s="8">
        <v>30590</v>
      </c>
      <c r="T322" s="8">
        <v>43405</v>
      </c>
      <c r="U322" t="s">
        <v>2112</v>
      </c>
      <c r="V322" t="s">
        <v>80</v>
      </c>
      <c r="W322" t="s">
        <v>64</v>
      </c>
      <c r="X322" t="s">
        <v>259</v>
      </c>
      <c r="Y322">
        <v>-50000</v>
      </c>
      <c r="Z322">
        <v>-30000</v>
      </c>
      <c r="AD322">
        <v>8174000</v>
      </c>
      <c r="AE322">
        <v>4850000</v>
      </c>
      <c r="AF322">
        <v>4871000</v>
      </c>
      <c r="AG322">
        <v>2</v>
      </c>
      <c r="AH322">
        <v>1</v>
      </c>
      <c r="AI322" t="s">
        <v>66</v>
      </c>
      <c r="AJ322">
        <v>17895000</v>
      </c>
    </row>
    <row r="323" spans="1:36" x14ac:dyDescent="0.25">
      <c r="A323">
        <v>620425</v>
      </c>
      <c r="B323" t="s">
        <v>2113</v>
      </c>
      <c r="C323" t="s">
        <v>68</v>
      </c>
      <c r="D323" t="s">
        <v>565</v>
      </c>
      <c r="E323" t="s">
        <v>566</v>
      </c>
      <c r="F323" t="s">
        <v>71</v>
      </c>
      <c r="G323" t="s">
        <v>72</v>
      </c>
      <c r="H323" t="s">
        <v>567</v>
      </c>
      <c r="I323" t="s">
        <v>568</v>
      </c>
      <c r="J323" t="s">
        <v>2114</v>
      </c>
      <c r="K323" t="s">
        <v>549</v>
      </c>
      <c r="L323" s="8">
        <v>30407</v>
      </c>
      <c r="M323" t="s">
        <v>58</v>
      </c>
      <c r="N323" t="s">
        <v>59</v>
      </c>
      <c r="P323" t="s">
        <v>2115</v>
      </c>
      <c r="Q323" s="8">
        <v>22651</v>
      </c>
      <c r="R323" t="s">
        <v>61</v>
      </c>
      <c r="S323" s="8">
        <v>30407</v>
      </c>
      <c r="T323" s="8">
        <v>43132</v>
      </c>
      <c r="U323" t="s">
        <v>2116</v>
      </c>
      <c r="V323" t="s">
        <v>80</v>
      </c>
      <c r="W323" t="s">
        <v>91</v>
      </c>
      <c r="X323" t="s">
        <v>65</v>
      </c>
      <c r="Y323">
        <v>-130000</v>
      </c>
      <c r="Z323">
        <v>-30000</v>
      </c>
      <c r="AD323">
        <v>7637000</v>
      </c>
      <c r="AE323">
        <v>4621000</v>
      </c>
      <c r="AF323">
        <v>7818000</v>
      </c>
      <c r="AG323">
        <v>2</v>
      </c>
      <c r="AH323">
        <v>4</v>
      </c>
      <c r="AI323" t="s">
        <v>66</v>
      </c>
      <c r="AJ323">
        <v>20076000</v>
      </c>
    </row>
    <row r="324" spans="1:36" x14ac:dyDescent="0.25">
      <c r="A324">
        <v>620426</v>
      </c>
      <c r="B324" t="s">
        <v>2117</v>
      </c>
      <c r="C324" t="s">
        <v>68</v>
      </c>
      <c r="D324" t="s">
        <v>145</v>
      </c>
      <c r="E324" t="s">
        <v>146</v>
      </c>
      <c r="F324" t="s">
        <v>71</v>
      </c>
      <c r="G324" t="s">
        <v>72</v>
      </c>
      <c r="H324" t="s">
        <v>2118</v>
      </c>
      <c r="I324" t="s">
        <v>2119</v>
      </c>
      <c r="J324" t="s">
        <v>2120</v>
      </c>
      <c r="K324" t="s">
        <v>2121</v>
      </c>
      <c r="L324" s="8">
        <v>30407</v>
      </c>
      <c r="M324" t="s">
        <v>58</v>
      </c>
      <c r="N324" t="s">
        <v>77</v>
      </c>
      <c r="P324" t="s">
        <v>80</v>
      </c>
      <c r="Q324" s="8">
        <v>22732</v>
      </c>
      <c r="R324" t="s">
        <v>61</v>
      </c>
      <c r="S324" s="8">
        <v>30407</v>
      </c>
      <c r="T324" s="8">
        <v>43191</v>
      </c>
      <c r="U324" t="s">
        <v>2122</v>
      </c>
      <c r="V324" t="s">
        <v>80</v>
      </c>
      <c r="W324" t="s">
        <v>64</v>
      </c>
      <c r="X324" t="s">
        <v>65</v>
      </c>
      <c r="Y324">
        <v>-55000</v>
      </c>
      <c r="Z324">
        <v>-30000</v>
      </c>
      <c r="AB324">
        <v>-413300</v>
      </c>
      <c r="AD324">
        <v>6685000</v>
      </c>
      <c r="AE324">
        <v>3975000</v>
      </c>
      <c r="AF324">
        <v>4871000</v>
      </c>
      <c r="AG324">
        <v>2</v>
      </c>
      <c r="AH324">
        <v>1</v>
      </c>
      <c r="AI324" t="s">
        <v>66</v>
      </c>
      <c r="AJ324">
        <v>15531000</v>
      </c>
    </row>
    <row r="325" spans="1:36" x14ac:dyDescent="0.25">
      <c r="A325">
        <v>620428</v>
      </c>
      <c r="B325" t="s">
        <v>2123</v>
      </c>
      <c r="C325" t="s">
        <v>119</v>
      </c>
      <c r="D325" t="s">
        <v>50</v>
      </c>
      <c r="E325" t="s">
        <v>51</v>
      </c>
      <c r="F325" t="s">
        <v>122</v>
      </c>
      <c r="G325" t="s">
        <v>123</v>
      </c>
      <c r="H325" t="s">
        <v>2124</v>
      </c>
      <c r="I325" t="s">
        <v>1195</v>
      </c>
      <c r="J325" t="s">
        <v>2125</v>
      </c>
      <c r="K325" t="s">
        <v>1197</v>
      </c>
      <c r="L325" s="8">
        <v>30407</v>
      </c>
      <c r="M325" t="s">
        <v>58</v>
      </c>
      <c r="N325" t="s">
        <v>77</v>
      </c>
      <c r="P325" t="s">
        <v>562</v>
      </c>
      <c r="Q325" s="8">
        <v>22718</v>
      </c>
      <c r="R325" t="s">
        <v>61</v>
      </c>
      <c r="S325" s="8">
        <v>30407</v>
      </c>
      <c r="T325" s="8">
        <v>43191</v>
      </c>
      <c r="U325" t="s">
        <v>2126</v>
      </c>
      <c r="V325" t="s">
        <v>513</v>
      </c>
      <c r="W325" t="s">
        <v>64</v>
      </c>
      <c r="X325" t="s">
        <v>333</v>
      </c>
      <c r="Y325">
        <v>-100000</v>
      </c>
      <c r="Z325">
        <v>-30000</v>
      </c>
      <c r="AD325">
        <v>7442000</v>
      </c>
      <c r="AE325">
        <v>4420000</v>
      </c>
      <c r="AF325">
        <v>4871000</v>
      </c>
      <c r="AG325">
        <v>2</v>
      </c>
      <c r="AH325">
        <v>1</v>
      </c>
      <c r="AI325" t="s">
        <v>66</v>
      </c>
      <c r="AJ325">
        <v>16733000</v>
      </c>
    </row>
    <row r="326" spans="1:36" x14ac:dyDescent="0.25">
      <c r="A326">
        <v>620429</v>
      </c>
      <c r="B326" t="s">
        <v>2127</v>
      </c>
      <c r="C326" t="s">
        <v>119</v>
      </c>
      <c r="D326" t="s">
        <v>1080</v>
      </c>
      <c r="E326" t="s">
        <v>1081</v>
      </c>
      <c r="F326" t="s">
        <v>122</v>
      </c>
      <c r="G326" t="s">
        <v>123</v>
      </c>
      <c r="H326" t="s">
        <v>1082</v>
      </c>
      <c r="I326" t="s">
        <v>1083</v>
      </c>
      <c r="J326" t="s">
        <v>2128</v>
      </c>
      <c r="K326" t="s">
        <v>2129</v>
      </c>
      <c r="L326" s="8">
        <v>30713</v>
      </c>
      <c r="M326" t="s">
        <v>58</v>
      </c>
      <c r="N326" t="s">
        <v>235</v>
      </c>
      <c r="P326" t="s">
        <v>80</v>
      </c>
      <c r="Q326" s="8">
        <v>22670</v>
      </c>
      <c r="R326" t="s">
        <v>161</v>
      </c>
      <c r="S326" s="8">
        <v>30713</v>
      </c>
      <c r="T326" s="8">
        <v>43132</v>
      </c>
      <c r="U326" t="s">
        <v>2130</v>
      </c>
      <c r="V326" t="s">
        <v>542</v>
      </c>
      <c r="W326" t="s">
        <v>91</v>
      </c>
      <c r="X326" t="s">
        <v>333</v>
      </c>
      <c r="Y326">
        <v>-28000</v>
      </c>
      <c r="Z326">
        <v>-30000</v>
      </c>
      <c r="AD326">
        <v>6131000</v>
      </c>
      <c r="AE326">
        <v>3666000</v>
      </c>
      <c r="AF326">
        <v>1918000</v>
      </c>
      <c r="AG326">
        <v>2</v>
      </c>
      <c r="AH326">
        <v>4</v>
      </c>
      <c r="AI326" t="s">
        <v>66</v>
      </c>
      <c r="AJ326">
        <v>11715000</v>
      </c>
    </row>
    <row r="327" spans="1:36" x14ac:dyDescent="0.25">
      <c r="A327">
        <v>620431</v>
      </c>
      <c r="B327" t="s">
        <v>2131</v>
      </c>
      <c r="C327" t="s">
        <v>68</v>
      </c>
      <c r="D327" t="s">
        <v>145</v>
      </c>
      <c r="E327" t="s">
        <v>146</v>
      </c>
      <c r="F327" t="s">
        <v>71</v>
      </c>
      <c r="G327" t="s">
        <v>72</v>
      </c>
      <c r="H327" t="s">
        <v>1374</v>
      </c>
      <c r="I327" t="s">
        <v>1375</v>
      </c>
      <c r="J327" t="s">
        <v>2132</v>
      </c>
      <c r="K327" t="s">
        <v>1972</v>
      </c>
      <c r="L327" s="8">
        <v>30621</v>
      </c>
      <c r="M327" t="s">
        <v>58</v>
      </c>
      <c r="N327" t="s">
        <v>77</v>
      </c>
      <c r="P327" t="s">
        <v>80</v>
      </c>
      <c r="Q327" s="8">
        <v>22865</v>
      </c>
      <c r="R327" t="s">
        <v>161</v>
      </c>
      <c r="S327" s="8">
        <v>30621</v>
      </c>
      <c r="T327" s="8">
        <v>43344</v>
      </c>
      <c r="U327" t="s">
        <v>2133</v>
      </c>
      <c r="V327" t="s">
        <v>80</v>
      </c>
      <c r="W327" t="s">
        <v>64</v>
      </c>
      <c r="X327" t="s">
        <v>65</v>
      </c>
      <c r="Y327">
        <v>-50000</v>
      </c>
      <c r="Z327">
        <v>-30000</v>
      </c>
      <c r="AB327">
        <v>-1607000</v>
      </c>
      <c r="AD327">
        <v>7054000</v>
      </c>
      <c r="AE327">
        <v>4212000</v>
      </c>
      <c r="AF327">
        <v>4871000</v>
      </c>
      <c r="AG327">
        <v>2</v>
      </c>
      <c r="AH327">
        <v>1</v>
      </c>
      <c r="AI327" t="s">
        <v>66</v>
      </c>
      <c r="AJ327">
        <v>16137000</v>
      </c>
    </row>
    <row r="328" spans="1:36" x14ac:dyDescent="0.25">
      <c r="A328">
        <v>620433</v>
      </c>
      <c r="B328" t="s">
        <v>2134</v>
      </c>
      <c r="C328" t="s">
        <v>68</v>
      </c>
      <c r="D328" t="s">
        <v>1928</v>
      </c>
      <c r="E328" t="s">
        <v>1929</v>
      </c>
      <c r="F328" t="s">
        <v>71</v>
      </c>
      <c r="G328" t="s">
        <v>72</v>
      </c>
      <c r="H328" t="s">
        <v>1981</v>
      </c>
      <c r="I328" t="s">
        <v>1021</v>
      </c>
      <c r="J328" t="s">
        <v>2135</v>
      </c>
      <c r="K328" t="s">
        <v>1342</v>
      </c>
      <c r="L328" s="8">
        <v>30682</v>
      </c>
      <c r="M328" t="s">
        <v>58</v>
      </c>
      <c r="N328" t="s">
        <v>185</v>
      </c>
      <c r="P328" t="s">
        <v>2136</v>
      </c>
      <c r="Q328" s="8">
        <v>22813</v>
      </c>
      <c r="R328" t="s">
        <v>61</v>
      </c>
      <c r="S328" s="8">
        <v>30682</v>
      </c>
      <c r="T328" s="8">
        <v>43282</v>
      </c>
      <c r="U328" t="s">
        <v>2137</v>
      </c>
      <c r="V328" t="s">
        <v>2138</v>
      </c>
      <c r="W328" t="s">
        <v>64</v>
      </c>
      <c r="X328" t="s">
        <v>65</v>
      </c>
      <c r="Z328">
        <v>-30000</v>
      </c>
      <c r="AD328">
        <v>5915000</v>
      </c>
      <c r="AE328">
        <v>3622000</v>
      </c>
      <c r="AF328">
        <v>2895000</v>
      </c>
      <c r="AG328">
        <v>2</v>
      </c>
      <c r="AH328">
        <v>1</v>
      </c>
      <c r="AI328" t="s">
        <v>66</v>
      </c>
      <c r="AJ328">
        <v>12432000</v>
      </c>
    </row>
    <row r="329" spans="1:36" x14ac:dyDescent="0.25">
      <c r="A329">
        <v>620434</v>
      </c>
      <c r="B329" t="s">
        <v>2139</v>
      </c>
      <c r="C329" t="s">
        <v>68</v>
      </c>
      <c r="D329" t="s">
        <v>82</v>
      </c>
      <c r="E329" t="s">
        <v>83</v>
      </c>
      <c r="F329" t="s">
        <v>71</v>
      </c>
      <c r="G329" t="s">
        <v>72</v>
      </c>
      <c r="H329" t="s">
        <v>2140</v>
      </c>
      <c r="I329" t="s">
        <v>866</v>
      </c>
      <c r="J329" t="s">
        <v>2141</v>
      </c>
      <c r="K329" t="s">
        <v>2142</v>
      </c>
      <c r="L329" s="8">
        <v>30682</v>
      </c>
      <c r="M329" t="s">
        <v>58</v>
      </c>
      <c r="N329" t="s">
        <v>77</v>
      </c>
      <c r="P329" t="s">
        <v>80</v>
      </c>
      <c r="Q329" s="8">
        <v>22763</v>
      </c>
      <c r="R329" t="s">
        <v>61</v>
      </c>
      <c r="S329" s="8">
        <v>30682</v>
      </c>
      <c r="T329" s="8">
        <v>43221</v>
      </c>
      <c r="U329" t="s">
        <v>2143</v>
      </c>
      <c r="V329" t="s">
        <v>90</v>
      </c>
      <c r="W329" t="s">
        <v>64</v>
      </c>
      <c r="X329" t="s">
        <v>65</v>
      </c>
      <c r="Y329">
        <v>-40000</v>
      </c>
      <c r="Z329">
        <v>-30000</v>
      </c>
      <c r="AB329">
        <v>-1838581</v>
      </c>
      <c r="AD329">
        <v>7222000</v>
      </c>
      <c r="AE329">
        <v>4290000</v>
      </c>
      <c r="AF329">
        <v>4871000</v>
      </c>
      <c r="AG329">
        <v>2</v>
      </c>
      <c r="AH329">
        <v>1</v>
      </c>
      <c r="AI329" t="s">
        <v>66</v>
      </c>
      <c r="AJ329">
        <v>16383000</v>
      </c>
    </row>
    <row r="330" spans="1:36" x14ac:dyDescent="0.25">
      <c r="A330">
        <v>620435</v>
      </c>
      <c r="B330" t="s">
        <v>2144</v>
      </c>
      <c r="C330" t="s">
        <v>68</v>
      </c>
      <c r="D330" t="s">
        <v>145</v>
      </c>
      <c r="E330" t="s">
        <v>146</v>
      </c>
      <c r="F330" t="s">
        <v>71</v>
      </c>
      <c r="G330" t="s">
        <v>72</v>
      </c>
      <c r="H330" t="s">
        <v>278</v>
      </c>
      <c r="I330" t="s">
        <v>279</v>
      </c>
      <c r="J330" t="s">
        <v>2145</v>
      </c>
      <c r="K330" t="s">
        <v>2146</v>
      </c>
      <c r="L330" s="8">
        <v>30682</v>
      </c>
      <c r="M330" t="s">
        <v>58</v>
      </c>
      <c r="N330" t="s">
        <v>185</v>
      </c>
      <c r="P330" t="s">
        <v>562</v>
      </c>
      <c r="Q330" s="8">
        <v>22677</v>
      </c>
      <c r="R330" t="s">
        <v>61</v>
      </c>
      <c r="S330" s="8">
        <v>30682</v>
      </c>
      <c r="T330" s="8">
        <v>43132</v>
      </c>
      <c r="U330" t="s">
        <v>2147</v>
      </c>
      <c r="V330" t="s">
        <v>80</v>
      </c>
      <c r="W330" t="s">
        <v>91</v>
      </c>
      <c r="X330" t="s">
        <v>333</v>
      </c>
      <c r="Y330">
        <v>-55000</v>
      </c>
      <c r="Z330">
        <v>-30000</v>
      </c>
      <c r="AC330">
        <v>-1966666</v>
      </c>
      <c r="AD330">
        <v>6614000</v>
      </c>
      <c r="AE330">
        <v>4045000</v>
      </c>
      <c r="AF330">
        <v>2895000</v>
      </c>
      <c r="AG330">
        <v>2</v>
      </c>
      <c r="AH330">
        <v>4</v>
      </c>
      <c r="AI330" t="s">
        <v>66</v>
      </c>
      <c r="AJ330">
        <v>13554000</v>
      </c>
    </row>
    <row r="331" spans="1:36" x14ac:dyDescent="0.25">
      <c r="A331">
        <v>620438</v>
      </c>
      <c r="B331" t="s">
        <v>2148</v>
      </c>
      <c r="C331" t="s">
        <v>119</v>
      </c>
      <c r="D331" t="s">
        <v>120</v>
      </c>
      <c r="E331" t="s">
        <v>121</v>
      </c>
      <c r="F331" t="s">
        <v>122</v>
      </c>
      <c r="G331" t="s">
        <v>123</v>
      </c>
      <c r="H331" t="s">
        <v>2149</v>
      </c>
      <c r="I331" t="s">
        <v>1264</v>
      </c>
      <c r="J331" t="s">
        <v>2150</v>
      </c>
      <c r="K331" t="s">
        <v>1898</v>
      </c>
      <c r="L331" s="8">
        <v>30294</v>
      </c>
      <c r="M331" t="s">
        <v>58</v>
      </c>
      <c r="N331" t="s">
        <v>77</v>
      </c>
      <c r="P331" t="s">
        <v>2151</v>
      </c>
      <c r="Q331" s="8">
        <v>22768</v>
      </c>
      <c r="R331" t="s">
        <v>161</v>
      </c>
      <c r="S331" s="8">
        <v>30742</v>
      </c>
      <c r="T331" s="8">
        <v>43252</v>
      </c>
      <c r="U331" t="s">
        <v>2152</v>
      </c>
      <c r="V331" t="s">
        <v>244</v>
      </c>
      <c r="W331" t="s">
        <v>64</v>
      </c>
      <c r="X331" t="s">
        <v>65</v>
      </c>
      <c r="Y331">
        <v>-50000</v>
      </c>
      <c r="Z331">
        <v>-30000</v>
      </c>
      <c r="AD331">
        <v>6521000</v>
      </c>
      <c r="AE331">
        <v>4100000</v>
      </c>
      <c r="AF331">
        <v>4871000</v>
      </c>
      <c r="AG331">
        <v>2</v>
      </c>
      <c r="AH331">
        <v>1</v>
      </c>
      <c r="AI331" t="s">
        <v>66</v>
      </c>
      <c r="AJ331">
        <v>15492000</v>
      </c>
    </row>
    <row r="332" spans="1:36" x14ac:dyDescent="0.25">
      <c r="A332">
        <v>620439</v>
      </c>
      <c r="B332" t="s">
        <v>2153</v>
      </c>
      <c r="C332" t="s">
        <v>119</v>
      </c>
      <c r="D332" t="s">
        <v>2154</v>
      </c>
      <c r="E332" t="s">
        <v>2155</v>
      </c>
      <c r="F332" t="s">
        <v>122</v>
      </c>
      <c r="G332" t="s">
        <v>123</v>
      </c>
      <c r="H332" t="s">
        <v>2156</v>
      </c>
      <c r="I332" t="s">
        <v>1348</v>
      </c>
      <c r="J332" t="s">
        <v>2157</v>
      </c>
      <c r="K332" t="s">
        <v>1498</v>
      </c>
      <c r="L332" s="8">
        <v>30294</v>
      </c>
      <c r="M332" t="s">
        <v>58</v>
      </c>
      <c r="N332" t="s">
        <v>185</v>
      </c>
      <c r="P332" t="s">
        <v>151</v>
      </c>
      <c r="Q332" s="8">
        <v>22967</v>
      </c>
      <c r="R332" t="s">
        <v>161</v>
      </c>
      <c r="S332" s="8">
        <v>30742</v>
      </c>
      <c r="T332" s="8">
        <v>43435</v>
      </c>
      <c r="U332" t="s">
        <v>2158</v>
      </c>
      <c r="V332" t="s">
        <v>483</v>
      </c>
      <c r="W332" t="s">
        <v>64</v>
      </c>
      <c r="X332" t="s">
        <v>65</v>
      </c>
      <c r="Y332">
        <v>-300000</v>
      </c>
      <c r="Z332">
        <v>-30000</v>
      </c>
      <c r="AB332">
        <v>-150000</v>
      </c>
      <c r="AC332">
        <v>-1450000</v>
      </c>
      <c r="AD332">
        <v>5508000</v>
      </c>
      <c r="AE332">
        <v>3375000</v>
      </c>
      <c r="AF332">
        <v>2895000</v>
      </c>
      <c r="AG332">
        <v>2</v>
      </c>
      <c r="AH332">
        <v>1</v>
      </c>
      <c r="AI332" t="s">
        <v>66</v>
      </c>
      <c r="AJ332">
        <v>11778000</v>
      </c>
    </row>
    <row r="333" spans="1:36" x14ac:dyDescent="0.25">
      <c r="A333">
        <v>620443</v>
      </c>
      <c r="B333" t="s">
        <v>2159</v>
      </c>
      <c r="C333" t="s">
        <v>119</v>
      </c>
      <c r="D333" t="s">
        <v>477</v>
      </c>
      <c r="E333" t="s">
        <v>478</v>
      </c>
      <c r="F333" t="s">
        <v>122</v>
      </c>
      <c r="G333" t="s">
        <v>123</v>
      </c>
      <c r="H333" t="s">
        <v>2160</v>
      </c>
      <c r="I333" t="s">
        <v>1583</v>
      </c>
      <c r="J333" t="s">
        <v>2161</v>
      </c>
      <c r="K333" t="s">
        <v>2162</v>
      </c>
      <c r="L333" s="8">
        <v>30294</v>
      </c>
      <c r="M333" t="s">
        <v>58</v>
      </c>
      <c r="N333" t="s">
        <v>185</v>
      </c>
      <c r="P333" t="s">
        <v>151</v>
      </c>
      <c r="Q333" s="8">
        <v>22896</v>
      </c>
      <c r="R333" t="s">
        <v>161</v>
      </c>
      <c r="S333" s="8">
        <v>30742</v>
      </c>
      <c r="T333" s="8">
        <v>43374</v>
      </c>
      <c r="U333" t="s">
        <v>2163</v>
      </c>
      <c r="V333" t="s">
        <v>483</v>
      </c>
      <c r="W333" t="s">
        <v>64</v>
      </c>
      <c r="X333" t="s">
        <v>65</v>
      </c>
      <c r="Y333">
        <v>-100000</v>
      </c>
      <c r="Z333">
        <v>-30000</v>
      </c>
      <c r="AB333">
        <v>-2722222</v>
      </c>
      <c r="AC333">
        <v>-2416666</v>
      </c>
      <c r="AD333">
        <v>5925000</v>
      </c>
      <c r="AE333">
        <v>3544000</v>
      </c>
      <c r="AF333">
        <v>2895000</v>
      </c>
      <c r="AG333">
        <v>2</v>
      </c>
      <c r="AH333">
        <v>1</v>
      </c>
      <c r="AI333" t="s">
        <v>66</v>
      </c>
      <c r="AJ333">
        <v>12364000</v>
      </c>
    </row>
    <row r="334" spans="1:36" x14ac:dyDescent="0.25">
      <c r="A334">
        <v>620445</v>
      </c>
      <c r="B334" t="s">
        <v>2164</v>
      </c>
      <c r="C334" t="s">
        <v>119</v>
      </c>
      <c r="D334" t="s">
        <v>477</v>
      </c>
      <c r="E334" t="s">
        <v>478</v>
      </c>
      <c r="F334" t="s">
        <v>122</v>
      </c>
      <c r="G334" t="s">
        <v>123</v>
      </c>
      <c r="H334" t="s">
        <v>479</v>
      </c>
      <c r="I334" t="s">
        <v>480</v>
      </c>
      <c r="J334" t="s">
        <v>2165</v>
      </c>
      <c r="K334" t="s">
        <v>2166</v>
      </c>
      <c r="L334" s="8">
        <v>29962</v>
      </c>
      <c r="M334" t="s">
        <v>58</v>
      </c>
      <c r="N334" t="s">
        <v>235</v>
      </c>
      <c r="P334" t="s">
        <v>63</v>
      </c>
      <c r="Q334" s="8">
        <v>22697</v>
      </c>
      <c r="R334" t="s">
        <v>61</v>
      </c>
      <c r="S334" s="8">
        <v>30742</v>
      </c>
      <c r="T334" s="8">
        <v>43160</v>
      </c>
      <c r="U334" t="s">
        <v>2167</v>
      </c>
      <c r="V334" t="s">
        <v>726</v>
      </c>
      <c r="W334" t="s">
        <v>91</v>
      </c>
      <c r="X334" t="s">
        <v>65</v>
      </c>
      <c r="Y334">
        <v>-30000</v>
      </c>
      <c r="Z334">
        <v>-30000</v>
      </c>
      <c r="AC334">
        <v>-1507333</v>
      </c>
      <c r="AD334">
        <v>4875000</v>
      </c>
      <c r="AE334">
        <v>2992000</v>
      </c>
      <c r="AF334">
        <v>1918000</v>
      </c>
      <c r="AG334">
        <v>2</v>
      </c>
      <c r="AH334">
        <v>4</v>
      </c>
      <c r="AI334" t="s">
        <v>66</v>
      </c>
      <c r="AJ334">
        <v>9785000</v>
      </c>
    </row>
    <row r="335" spans="1:36" x14ac:dyDescent="0.25">
      <c r="A335">
        <v>620449</v>
      </c>
      <c r="B335" t="s">
        <v>2168</v>
      </c>
      <c r="C335" t="s">
        <v>119</v>
      </c>
      <c r="D335" t="s">
        <v>477</v>
      </c>
      <c r="E335" t="s">
        <v>478</v>
      </c>
      <c r="F335" t="s">
        <v>122</v>
      </c>
      <c r="G335" t="s">
        <v>123</v>
      </c>
      <c r="H335" t="s">
        <v>2023</v>
      </c>
      <c r="I335" t="s">
        <v>285</v>
      </c>
      <c r="J335" t="s">
        <v>2169</v>
      </c>
      <c r="K335" t="s">
        <v>2025</v>
      </c>
      <c r="L335" s="8">
        <v>29962</v>
      </c>
      <c r="M335" t="s">
        <v>58</v>
      </c>
      <c r="N335" t="s">
        <v>185</v>
      </c>
      <c r="P335" t="s">
        <v>151</v>
      </c>
      <c r="Q335" s="8">
        <v>22902</v>
      </c>
      <c r="R335" t="s">
        <v>61</v>
      </c>
      <c r="S335" s="8">
        <v>30742</v>
      </c>
      <c r="T335" s="8">
        <v>43374</v>
      </c>
      <c r="U335" t="s">
        <v>2170</v>
      </c>
      <c r="V335" t="s">
        <v>513</v>
      </c>
      <c r="W335" t="s">
        <v>64</v>
      </c>
      <c r="X335" t="s">
        <v>65</v>
      </c>
      <c r="Y335">
        <v>-150000</v>
      </c>
      <c r="Z335">
        <v>-30000</v>
      </c>
      <c r="AD335">
        <v>6094000</v>
      </c>
      <c r="AE335">
        <v>3730000</v>
      </c>
      <c r="AF335">
        <v>2895000</v>
      </c>
      <c r="AG335">
        <v>2</v>
      </c>
      <c r="AH335">
        <v>1</v>
      </c>
      <c r="AI335" t="s">
        <v>66</v>
      </c>
      <c r="AJ335">
        <v>12719000</v>
      </c>
    </row>
    <row r="336" spans="1:36" x14ac:dyDescent="0.25">
      <c r="A336">
        <v>620451</v>
      </c>
      <c r="B336" t="s">
        <v>2171</v>
      </c>
      <c r="C336" t="s">
        <v>119</v>
      </c>
      <c r="D336" t="s">
        <v>120</v>
      </c>
      <c r="E336" t="s">
        <v>121</v>
      </c>
      <c r="F336" t="s">
        <v>122</v>
      </c>
      <c r="G336" t="s">
        <v>123</v>
      </c>
      <c r="H336" t="s">
        <v>2172</v>
      </c>
      <c r="I336" t="s">
        <v>2173</v>
      </c>
      <c r="J336" t="s">
        <v>2174</v>
      </c>
      <c r="K336" t="s">
        <v>2175</v>
      </c>
      <c r="L336" s="8">
        <v>30294</v>
      </c>
      <c r="M336" t="s">
        <v>58</v>
      </c>
      <c r="N336" t="s">
        <v>185</v>
      </c>
      <c r="P336" t="s">
        <v>151</v>
      </c>
      <c r="Q336" s="8">
        <v>22829</v>
      </c>
      <c r="R336" t="s">
        <v>161</v>
      </c>
      <c r="S336" s="8">
        <v>30742</v>
      </c>
      <c r="T336" s="8">
        <v>43313</v>
      </c>
      <c r="U336" t="s">
        <v>2176</v>
      </c>
      <c r="V336" t="s">
        <v>130</v>
      </c>
      <c r="W336" t="s">
        <v>64</v>
      </c>
      <c r="X336" t="s">
        <v>65</v>
      </c>
      <c r="Y336">
        <v>-100000</v>
      </c>
      <c r="Z336">
        <v>-30000</v>
      </c>
      <c r="AD336">
        <v>5916000</v>
      </c>
      <c r="AE336">
        <v>3623000</v>
      </c>
      <c r="AF336">
        <v>2895000</v>
      </c>
      <c r="AG336">
        <v>2</v>
      </c>
      <c r="AH336">
        <v>1</v>
      </c>
      <c r="AI336" t="s">
        <v>66</v>
      </c>
      <c r="AJ336">
        <v>12434000</v>
      </c>
    </row>
    <row r="337" spans="1:36" x14ac:dyDescent="0.25">
      <c r="A337">
        <v>620453</v>
      </c>
      <c r="B337" t="s">
        <v>2177</v>
      </c>
      <c r="C337" t="s">
        <v>119</v>
      </c>
      <c r="D337" t="s">
        <v>120</v>
      </c>
      <c r="E337" t="s">
        <v>121</v>
      </c>
      <c r="F337" t="s">
        <v>122</v>
      </c>
      <c r="G337" t="s">
        <v>123</v>
      </c>
      <c r="H337" t="s">
        <v>2178</v>
      </c>
      <c r="I337" t="s">
        <v>2089</v>
      </c>
      <c r="J337" t="s">
        <v>2179</v>
      </c>
      <c r="K337" t="s">
        <v>2091</v>
      </c>
      <c r="L337" s="8">
        <v>30172</v>
      </c>
      <c r="M337" t="s">
        <v>58</v>
      </c>
      <c r="N337" t="s">
        <v>185</v>
      </c>
      <c r="P337" t="s">
        <v>151</v>
      </c>
      <c r="Q337" s="8">
        <v>22819</v>
      </c>
      <c r="R337" t="s">
        <v>161</v>
      </c>
      <c r="S337" s="8">
        <v>30742</v>
      </c>
      <c r="T337" s="8">
        <v>43282</v>
      </c>
      <c r="U337" t="s">
        <v>2180</v>
      </c>
      <c r="V337" t="s">
        <v>130</v>
      </c>
      <c r="W337" t="s">
        <v>64</v>
      </c>
      <c r="X337" t="s">
        <v>65</v>
      </c>
      <c r="Y337">
        <v>-100000</v>
      </c>
      <c r="Z337">
        <v>-30000</v>
      </c>
      <c r="AD337">
        <v>5007000</v>
      </c>
      <c r="AE337">
        <v>3158000</v>
      </c>
      <c r="AF337">
        <v>2895000</v>
      </c>
      <c r="AG337">
        <v>2</v>
      </c>
      <c r="AH337">
        <v>1</v>
      </c>
      <c r="AI337" t="s">
        <v>66</v>
      </c>
      <c r="AJ337">
        <v>11060000</v>
      </c>
    </row>
    <row r="338" spans="1:36" x14ac:dyDescent="0.25">
      <c r="A338">
        <v>620457</v>
      </c>
      <c r="B338" t="s">
        <v>2181</v>
      </c>
      <c r="C338" t="s">
        <v>49</v>
      </c>
      <c r="D338" t="s">
        <v>50</v>
      </c>
      <c r="E338" t="s">
        <v>51</v>
      </c>
      <c r="F338" t="s">
        <v>1448</v>
      </c>
      <c r="G338" t="s">
        <v>1449</v>
      </c>
      <c r="H338" t="s">
        <v>2182</v>
      </c>
      <c r="I338" t="s">
        <v>2183</v>
      </c>
      <c r="J338" t="s">
        <v>2184</v>
      </c>
      <c r="K338" t="s">
        <v>2185</v>
      </c>
      <c r="L338" s="8">
        <v>29962</v>
      </c>
      <c r="M338" t="s">
        <v>58</v>
      </c>
      <c r="N338" t="s">
        <v>77</v>
      </c>
      <c r="P338" t="s">
        <v>151</v>
      </c>
      <c r="Q338" s="8">
        <v>22944</v>
      </c>
      <c r="R338" t="s">
        <v>61</v>
      </c>
      <c r="S338" s="8">
        <v>30742</v>
      </c>
      <c r="T338" s="8">
        <v>43405</v>
      </c>
      <c r="U338" t="s">
        <v>2186</v>
      </c>
      <c r="V338" t="s">
        <v>483</v>
      </c>
      <c r="W338" t="s">
        <v>64</v>
      </c>
      <c r="X338" t="s">
        <v>65</v>
      </c>
      <c r="Y338">
        <v>-100000</v>
      </c>
      <c r="Z338">
        <v>-30000</v>
      </c>
      <c r="AB338">
        <v>-500000</v>
      </c>
      <c r="AD338">
        <v>6601000</v>
      </c>
      <c r="AE338">
        <v>3924000</v>
      </c>
      <c r="AF338">
        <v>4871000</v>
      </c>
      <c r="AG338">
        <v>2</v>
      </c>
      <c r="AH338">
        <v>1</v>
      </c>
      <c r="AI338" t="s">
        <v>66</v>
      </c>
      <c r="AJ338">
        <v>15396000</v>
      </c>
    </row>
    <row r="339" spans="1:36" x14ac:dyDescent="0.25">
      <c r="A339">
        <v>620459</v>
      </c>
      <c r="B339" t="s">
        <v>2187</v>
      </c>
      <c r="C339" t="s">
        <v>119</v>
      </c>
      <c r="D339" t="s">
        <v>120</v>
      </c>
      <c r="E339" t="s">
        <v>121</v>
      </c>
      <c r="F339" t="s">
        <v>122</v>
      </c>
      <c r="G339" t="s">
        <v>123</v>
      </c>
      <c r="H339" t="s">
        <v>2188</v>
      </c>
      <c r="I339" t="s">
        <v>1208</v>
      </c>
      <c r="J339" t="s">
        <v>2189</v>
      </c>
      <c r="K339" t="s">
        <v>1657</v>
      </c>
      <c r="L339" s="8">
        <v>29962</v>
      </c>
      <c r="M339" t="s">
        <v>58</v>
      </c>
      <c r="N339" t="s">
        <v>185</v>
      </c>
      <c r="P339" t="s">
        <v>1003</v>
      </c>
      <c r="Q339" s="8">
        <v>22744</v>
      </c>
      <c r="R339" t="s">
        <v>161</v>
      </c>
      <c r="S339" s="8">
        <v>30742</v>
      </c>
      <c r="T339" s="8">
        <v>43221</v>
      </c>
      <c r="U339" t="s">
        <v>2190</v>
      </c>
      <c r="V339" t="s">
        <v>130</v>
      </c>
      <c r="W339" t="s">
        <v>64</v>
      </c>
      <c r="X339" t="s">
        <v>65</v>
      </c>
      <c r="Z339">
        <v>-30000</v>
      </c>
      <c r="AD339">
        <v>5678000</v>
      </c>
      <c r="AE339">
        <v>3399000</v>
      </c>
      <c r="AF339">
        <v>2895000</v>
      </c>
      <c r="AG339">
        <v>2</v>
      </c>
      <c r="AH339">
        <v>1</v>
      </c>
      <c r="AI339" t="s">
        <v>66</v>
      </c>
      <c r="AJ339">
        <v>11972000</v>
      </c>
    </row>
    <row r="340" spans="1:36" x14ac:dyDescent="0.25">
      <c r="A340">
        <v>620461</v>
      </c>
      <c r="B340" t="s">
        <v>2191</v>
      </c>
      <c r="C340" t="s">
        <v>190</v>
      </c>
      <c r="D340" t="s">
        <v>191</v>
      </c>
      <c r="E340" t="s">
        <v>192</v>
      </c>
      <c r="F340" t="s">
        <v>193</v>
      </c>
      <c r="G340" t="s">
        <v>194</v>
      </c>
      <c r="H340" t="s">
        <v>2192</v>
      </c>
      <c r="I340" t="s">
        <v>2193</v>
      </c>
      <c r="J340" t="s">
        <v>2194</v>
      </c>
      <c r="K340" t="s">
        <v>2195</v>
      </c>
      <c r="L340" s="8">
        <v>30294</v>
      </c>
      <c r="M340" t="s">
        <v>58</v>
      </c>
      <c r="N340" t="s">
        <v>77</v>
      </c>
      <c r="P340" t="s">
        <v>151</v>
      </c>
      <c r="Q340" s="8">
        <v>22872</v>
      </c>
      <c r="R340" t="s">
        <v>61</v>
      </c>
      <c r="S340" s="8">
        <v>30742</v>
      </c>
      <c r="T340" s="8">
        <v>43344</v>
      </c>
      <c r="U340" t="s">
        <v>2196</v>
      </c>
      <c r="V340" t="s">
        <v>466</v>
      </c>
      <c r="W340" t="s">
        <v>64</v>
      </c>
      <c r="X340" t="s">
        <v>65</v>
      </c>
      <c r="Y340">
        <v>-50000</v>
      </c>
      <c r="Z340">
        <v>-30000</v>
      </c>
      <c r="AB340">
        <v>-25000</v>
      </c>
      <c r="AC340">
        <v>-2002744</v>
      </c>
      <c r="AD340">
        <v>7659000</v>
      </c>
      <c r="AE340">
        <v>4547000</v>
      </c>
      <c r="AF340">
        <v>4871000</v>
      </c>
      <c r="AG340">
        <v>2</v>
      </c>
      <c r="AH340">
        <v>1</v>
      </c>
      <c r="AI340" t="s">
        <v>66</v>
      </c>
      <c r="AJ340">
        <v>17077000</v>
      </c>
    </row>
    <row r="341" spans="1:36" x14ac:dyDescent="0.25">
      <c r="A341">
        <v>620462</v>
      </c>
      <c r="B341" t="s">
        <v>2197</v>
      </c>
      <c r="C341" t="s">
        <v>119</v>
      </c>
      <c r="D341" t="s">
        <v>50</v>
      </c>
      <c r="E341" t="s">
        <v>51</v>
      </c>
      <c r="F341" t="s">
        <v>122</v>
      </c>
      <c r="G341" t="s">
        <v>123</v>
      </c>
      <c r="H341" t="s">
        <v>2198</v>
      </c>
      <c r="I341" t="s">
        <v>2199</v>
      </c>
      <c r="J341" t="s">
        <v>2200</v>
      </c>
      <c r="K341" t="s">
        <v>2201</v>
      </c>
      <c r="L341" s="8">
        <v>30172</v>
      </c>
      <c r="M341" t="s">
        <v>58</v>
      </c>
      <c r="N341" t="s">
        <v>185</v>
      </c>
      <c r="P341" t="s">
        <v>151</v>
      </c>
      <c r="Q341" s="8">
        <v>22798</v>
      </c>
      <c r="R341" t="s">
        <v>161</v>
      </c>
      <c r="S341" s="8">
        <v>30742</v>
      </c>
      <c r="T341" s="8">
        <v>43282</v>
      </c>
      <c r="U341" t="s">
        <v>2202</v>
      </c>
      <c r="V341" t="s">
        <v>244</v>
      </c>
      <c r="W341" t="s">
        <v>64</v>
      </c>
      <c r="X341" t="s">
        <v>65</v>
      </c>
      <c r="Y341">
        <v>-150000</v>
      </c>
      <c r="Z341">
        <v>-30000</v>
      </c>
      <c r="AA341">
        <v>-2917000</v>
      </c>
      <c r="AD341">
        <v>5943000</v>
      </c>
      <c r="AE341">
        <v>3639000</v>
      </c>
      <c r="AF341">
        <v>2895000</v>
      </c>
      <c r="AG341">
        <v>2</v>
      </c>
      <c r="AH341">
        <v>1</v>
      </c>
      <c r="AI341" t="s">
        <v>66</v>
      </c>
      <c r="AJ341">
        <v>12477000</v>
      </c>
    </row>
    <row r="342" spans="1:36" x14ac:dyDescent="0.25">
      <c r="A342">
        <v>620465</v>
      </c>
      <c r="B342" t="s">
        <v>2203</v>
      </c>
      <c r="C342" t="s">
        <v>49</v>
      </c>
      <c r="D342" t="s">
        <v>50</v>
      </c>
      <c r="E342" t="s">
        <v>51</v>
      </c>
      <c r="F342" t="s">
        <v>646</v>
      </c>
      <c r="G342" t="s">
        <v>647</v>
      </c>
      <c r="H342" t="s">
        <v>2204</v>
      </c>
      <c r="I342" t="s">
        <v>2205</v>
      </c>
      <c r="J342" t="s">
        <v>2206</v>
      </c>
      <c r="K342" t="s">
        <v>2207</v>
      </c>
      <c r="L342" s="8">
        <v>30294</v>
      </c>
      <c r="M342" t="s">
        <v>58</v>
      </c>
      <c r="N342" t="s">
        <v>59</v>
      </c>
      <c r="P342" t="s">
        <v>151</v>
      </c>
      <c r="Q342" s="8">
        <v>22833</v>
      </c>
      <c r="R342" t="s">
        <v>61</v>
      </c>
      <c r="S342" s="8">
        <v>30742</v>
      </c>
      <c r="T342" s="8">
        <v>43313</v>
      </c>
      <c r="U342" t="s">
        <v>2208</v>
      </c>
      <c r="V342" t="s">
        <v>542</v>
      </c>
      <c r="W342" t="s">
        <v>64</v>
      </c>
      <c r="X342" t="s">
        <v>65</v>
      </c>
      <c r="Y342">
        <v>-50000</v>
      </c>
      <c r="Z342">
        <v>-30000</v>
      </c>
      <c r="AC342">
        <v>-6635522</v>
      </c>
      <c r="AD342">
        <v>7611000</v>
      </c>
      <c r="AE342">
        <v>4520000</v>
      </c>
      <c r="AF342">
        <v>7818000</v>
      </c>
      <c r="AG342">
        <v>2</v>
      </c>
      <c r="AH342">
        <v>1</v>
      </c>
      <c r="AI342" t="s">
        <v>66</v>
      </c>
      <c r="AJ342">
        <v>19949000</v>
      </c>
    </row>
    <row r="343" spans="1:36" x14ac:dyDescent="0.25">
      <c r="A343">
        <v>620466</v>
      </c>
      <c r="B343" t="s">
        <v>2209</v>
      </c>
      <c r="C343" t="s">
        <v>119</v>
      </c>
      <c r="D343" t="s">
        <v>50</v>
      </c>
      <c r="E343" t="s">
        <v>51</v>
      </c>
      <c r="F343" t="s">
        <v>122</v>
      </c>
      <c r="G343" t="s">
        <v>123</v>
      </c>
      <c r="H343" t="s">
        <v>2198</v>
      </c>
      <c r="I343" t="s">
        <v>2199</v>
      </c>
      <c r="J343" t="s">
        <v>2210</v>
      </c>
      <c r="K343" t="s">
        <v>1591</v>
      </c>
      <c r="L343" s="8">
        <v>30294</v>
      </c>
      <c r="M343" t="s">
        <v>58</v>
      </c>
      <c r="N343" t="s">
        <v>185</v>
      </c>
      <c r="P343" t="s">
        <v>80</v>
      </c>
      <c r="Q343" s="8">
        <v>22928</v>
      </c>
      <c r="R343" t="s">
        <v>61</v>
      </c>
      <c r="S343" s="8">
        <v>30742</v>
      </c>
      <c r="T343" s="8">
        <v>43405</v>
      </c>
      <c r="U343" t="s">
        <v>2211</v>
      </c>
      <c r="V343" t="s">
        <v>244</v>
      </c>
      <c r="W343" t="s">
        <v>64</v>
      </c>
      <c r="X343" t="s">
        <v>333</v>
      </c>
      <c r="Y343">
        <v>-150000</v>
      </c>
      <c r="Z343">
        <v>-30000</v>
      </c>
      <c r="AA343">
        <v>-5600000</v>
      </c>
      <c r="AD343">
        <v>6043000</v>
      </c>
      <c r="AE343">
        <v>3699000</v>
      </c>
      <c r="AF343">
        <v>2895000</v>
      </c>
      <c r="AG343">
        <v>2</v>
      </c>
      <c r="AH343">
        <v>1</v>
      </c>
      <c r="AI343" t="s">
        <v>66</v>
      </c>
      <c r="AJ343">
        <v>12637000</v>
      </c>
    </row>
    <row r="344" spans="1:36" x14ac:dyDescent="0.25">
      <c r="A344">
        <v>620467</v>
      </c>
      <c r="B344" t="s">
        <v>2212</v>
      </c>
      <c r="C344" t="s">
        <v>119</v>
      </c>
      <c r="D344" t="s">
        <v>50</v>
      </c>
      <c r="E344" t="s">
        <v>51</v>
      </c>
      <c r="F344" t="s">
        <v>122</v>
      </c>
      <c r="G344" t="s">
        <v>123</v>
      </c>
      <c r="H344" t="s">
        <v>2213</v>
      </c>
      <c r="I344" t="s">
        <v>1674</v>
      </c>
      <c r="J344" t="s">
        <v>2214</v>
      </c>
      <c r="K344" t="s">
        <v>2215</v>
      </c>
      <c r="L344" s="8">
        <v>30294</v>
      </c>
      <c r="M344" t="s">
        <v>58</v>
      </c>
      <c r="N344" t="s">
        <v>185</v>
      </c>
      <c r="P344" t="s">
        <v>557</v>
      </c>
      <c r="Q344" s="8">
        <v>22815</v>
      </c>
      <c r="R344" t="s">
        <v>161</v>
      </c>
      <c r="S344" s="8">
        <v>30742</v>
      </c>
      <c r="T344" s="8">
        <v>43282</v>
      </c>
      <c r="U344" t="s">
        <v>2216</v>
      </c>
      <c r="V344" t="s">
        <v>244</v>
      </c>
      <c r="W344" t="s">
        <v>64</v>
      </c>
      <c r="X344" t="s">
        <v>65</v>
      </c>
      <c r="Y344">
        <v>-150000</v>
      </c>
      <c r="Z344">
        <v>-30000</v>
      </c>
      <c r="AC344">
        <v>-983333</v>
      </c>
      <c r="AD344">
        <v>6128000</v>
      </c>
      <c r="AE344">
        <v>3750000</v>
      </c>
      <c r="AF344">
        <v>2895000</v>
      </c>
      <c r="AG344">
        <v>2</v>
      </c>
      <c r="AH344">
        <v>1</v>
      </c>
      <c r="AI344" t="s">
        <v>66</v>
      </c>
      <c r="AJ344">
        <v>12773000</v>
      </c>
    </row>
    <row r="345" spans="1:36" x14ac:dyDescent="0.25">
      <c r="A345">
        <v>620469</v>
      </c>
      <c r="B345" t="s">
        <v>2217</v>
      </c>
      <c r="C345" t="s">
        <v>68</v>
      </c>
      <c r="D345" t="s">
        <v>82</v>
      </c>
      <c r="E345" t="s">
        <v>83</v>
      </c>
      <c r="F345" t="s">
        <v>71</v>
      </c>
      <c r="G345" t="s">
        <v>72</v>
      </c>
      <c r="H345" t="s">
        <v>2218</v>
      </c>
      <c r="I345" t="s">
        <v>1256</v>
      </c>
      <c r="J345" t="s">
        <v>2219</v>
      </c>
      <c r="K345" t="s">
        <v>2220</v>
      </c>
      <c r="L345" s="8">
        <v>30172</v>
      </c>
      <c r="M345" t="s">
        <v>58</v>
      </c>
      <c r="N345" t="s">
        <v>77</v>
      </c>
      <c r="P345" t="s">
        <v>151</v>
      </c>
      <c r="Q345" s="8">
        <v>22986</v>
      </c>
      <c r="R345" t="s">
        <v>61</v>
      </c>
      <c r="S345" s="8">
        <v>30742</v>
      </c>
      <c r="T345" s="8">
        <v>43466</v>
      </c>
      <c r="U345" t="s">
        <v>2221</v>
      </c>
      <c r="V345" t="s">
        <v>90</v>
      </c>
      <c r="W345" t="s">
        <v>64</v>
      </c>
      <c r="X345" t="s">
        <v>65</v>
      </c>
      <c r="Y345">
        <v>-540000</v>
      </c>
      <c r="Z345">
        <v>-30000</v>
      </c>
      <c r="AB345">
        <v>-1562714</v>
      </c>
      <c r="AD345">
        <v>6977000</v>
      </c>
      <c r="AE345">
        <v>4264000</v>
      </c>
      <c r="AF345">
        <v>4871000</v>
      </c>
      <c r="AG345">
        <v>2</v>
      </c>
      <c r="AH345">
        <v>1</v>
      </c>
      <c r="AI345" t="s">
        <v>66</v>
      </c>
      <c r="AJ345">
        <v>16112000</v>
      </c>
    </row>
    <row r="346" spans="1:36" x14ac:dyDescent="0.25">
      <c r="A346">
        <v>620473</v>
      </c>
      <c r="B346" t="s">
        <v>2222</v>
      </c>
      <c r="C346" t="s">
        <v>49</v>
      </c>
      <c r="D346" t="s">
        <v>50</v>
      </c>
      <c r="E346" t="s">
        <v>51</v>
      </c>
      <c r="F346" t="s">
        <v>2223</v>
      </c>
      <c r="G346" t="s">
        <v>2224</v>
      </c>
      <c r="H346" t="s">
        <v>2225</v>
      </c>
      <c r="I346" t="s">
        <v>2226</v>
      </c>
      <c r="J346" t="s">
        <v>2227</v>
      </c>
      <c r="K346" t="s">
        <v>2228</v>
      </c>
      <c r="L346" s="8">
        <v>30172</v>
      </c>
      <c r="M346" t="s">
        <v>58</v>
      </c>
      <c r="N346" t="s">
        <v>77</v>
      </c>
      <c r="P346" t="s">
        <v>151</v>
      </c>
      <c r="Q346" s="8">
        <v>22840</v>
      </c>
      <c r="R346" t="s">
        <v>61</v>
      </c>
      <c r="S346" s="8">
        <v>30742</v>
      </c>
      <c r="T346" s="8">
        <v>43313</v>
      </c>
      <c r="U346" t="s">
        <v>2229</v>
      </c>
      <c r="V346" t="s">
        <v>130</v>
      </c>
      <c r="W346" t="s">
        <v>64</v>
      </c>
      <c r="X346" t="s">
        <v>65</v>
      </c>
      <c r="Y346">
        <v>-50000</v>
      </c>
      <c r="Z346">
        <v>-30000</v>
      </c>
      <c r="AC346">
        <v>-1020850</v>
      </c>
      <c r="AD346">
        <v>6358000</v>
      </c>
      <c r="AE346">
        <v>3998000</v>
      </c>
      <c r="AF346">
        <v>4871000</v>
      </c>
      <c r="AG346">
        <v>2</v>
      </c>
      <c r="AH346">
        <v>1</v>
      </c>
      <c r="AI346" t="s">
        <v>66</v>
      </c>
      <c r="AJ346">
        <v>15227000</v>
      </c>
    </row>
    <row r="347" spans="1:36" x14ac:dyDescent="0.25">
      <c r="A347">
        <v>620476</v>
      </c>
      <c r="B347" t="s">
        <v>2230</v>
      </c>
      <c r="C347" t="s">
        <v>119</v>
      </c>
      <c r="D347" t="s">
        <v>50</v>
      </c>
      <c r="E347" t="s">
        <v>51</v>
      </c>
      <c r="F347" t="s">
        <v>122</v>
      </c>
      <c r="G347" t="s">
        <v>123</v>
      </c>
      <c r="H347" t="s">
        <v>246</v>
      </c>
      <c r="I347" t="s">
        <v>247</v>
      </c>
      <c r="J347" t="s">
        <v>2231</v>
      </c>
      <c r="K347" t="s">
        <v>2232</v>
      </c>
      <c r="L347" s="8">
        <v>30294</v>
      </c>
      <c r="M347" t="s">
        <v>58</v>
      </c>
      <c r="N347" t="s">
        <v>235</v>
      </c>
      <c r="P347" t="s">
        <v>1564</v>
      </c>
      <c r="Q347" s="8">
        <v>22658</v>
      </c>
      <c r="R347" t="s">
        <v>161</v>
      </c>
      <c r="S347" s="8">
        <v>30742</v>
      </c>
      <c r="T347" s="8">
        <v>43132</v>
      </c>
      <c r="U347" t="s">
        <v>2233</v>
      </c>
      <c r="V347" t="s">
        <v>244</v>
      </c>
      <c r="W347" t="s">
        <v>91</v>
      </c>
      <c r="X347" t="s">
        <v>65</v>
      </c>
      <c r="Y347">
        <v>-100000</v>
      </c>
      <c r="Z347">
        <v>-30000</v>
      </c>
      <c r="AD347">
        <v>4926000</v>
      </c>
      <c r="AE347">
        <v>3023000</v>
      </c>
      <c r="AF347">
        <v>1918000</v>
      </c>
      <c r="AG347">
        <v>2</v>
      </c>
      <c r="AH347">
        <v>4</v>
      </c>
      <c r="AI347" t="s">
        <v>66</v>
      </c>
      <c r="AJ347">
        <v>9867000</v>
      </c>
    </row>
    <row r="348" spans="1:36" x14ac:dyDescent="0.25">
      <c r="A348">
        <v>620477</v>
      </c>
      <c r="B348" t="s">
        <v>2234</v>
      </c>
      <c r="C348" t="s">
        <v>119</v>
      </c>
      <c r="D348" t="s">
        <v>477</v>
      </c>
      <c r="E348" t="s">
        <v>478</v>
      </c>
      <c r="F348" t="s">
        <v>122</v>
      </c>
      <c r="G348" t="s">
        <v>123</v>
      </c>
      <c r="H348" t="s">
        <v>2235</v>
      </c>
      <c r="I348" t="s">
        <v>2236</v>
      </c>
      <c r="J348" t="s">
        <v>2237</v>
      </c>
      <c r="K348" t="s">
        <v>1591</v>
      </c>
      <c r="L348" s="8">
        <v>29962</v>
      </c>
      <c r="M348" t="s">
        <v>58</v>
      </c>
      <c r="N348" t="s">
        <v>185</v>
      </c>
      <c r="P348" t="s">
        <v>615</v>
      </c>
      <c r="Q348" s="8">
        <v>22807</v>
      </c>
      <c r="R348" t="s">
        <v>61</v>
      </c>
      <c r="S348" s="8">
        <v>30742</v>
      </c>
      <c r="T348" s="8">
        <v>43282</v>
      </c>
      <c r="U348" t="s">
        <v>2238</v>
      </c>
      <c r="V348" t="s">
        <v>483</v>
      </c>
      <c r="W348" t="s">
        <v>64</v>
      </c>
      <c r="X348" t="s">
        <v>65</v>
      </c>
      <c r="Y348">
        <v>-100000</v>
      </c>
      <c r="Z348">
        <v>-30000</v>
      </c>
      <c r="AA348">
        <v>-2528000</v>
      </c>
      <c r="AD348">
        <v>5988000</v>
      </c>
      <c r="AE348">
        <v>3666000</v>
      </c>
      <c r="AF348">
        <v>2895000</v>
      </c>
      <c r="AG348">
        <v>2</v>
      </c>
      <c r="AH348">
        <v>1</v>
      </c>
      <c r="AI348" t="s">
        <v>66</v>
      </c>
      <c r="AJ348">
        <v>12549000</v>
      </c>
    </row>
    <row r="349" spans="1:36" x14ac:dyDescent="0.25">
      <c r="A349">
        <v>620478</v>
      </c>
      <c r="B349" t="s">
        <v>2239</v>
      </c>
      <c r="C349" t="s">
        <v>119</v>
      </c>
      <c r="D349" t="s">
        <v>120</v>
      </c>
      <c r="E349" t="s">
        <v>121</v>
      </c>
      <c r="F349" t="s">
        <v>122</v>
      </c>
      <c r="G349" t="s">
        <v>123</v>
      </c>
      <c r="H349" t="s">
        <v>124</v>
      </c>
      <c r="I349" t="s">
        <v>125</v>
      </c>
      <c r="J349" t="s">
        <v>2240</v>
      </c>
      <c r="K349" t="s">
        <v>598</v>
      </c>
      <c r="L349" s="8">
        <v>30294</v>
      </c>
      <c r="M349" t="s">
        <v>58</v>
      </c>
      <c r="N349" t="s">
        <v>185</v>
      </c>
      <c r="P349" t="s">
        <v>80</v>
      </c>
      <c r="Q349" s="8">
        <v>22739</v>
      </c>
      <c r="R349" t="s">
        <v>61</v>
      </c>
      <c r="S349" s="8">
        <v>30742</v>
      </c>
      <c r="T349" s="8">
        <v>43221</v>
      </c>
      <c r="U349" t="s">
        <v>2241</v>
      </c>
      <c r="V349" t="s">
        <v>130</v>
      </c>
      <c r="W349" t="s">
        <v>91</v>
      </c>
      <c r="X349" t="s">
        <v>65</v>
      </c>
      <c r="Y349">
        <v>-100000</v>
      </c>
      <c r="Z349">
        <v>-30000</v>
      </c>
      <c r="AC349">
        <v>-1906250</v>
      </c>
      <c r="AD349">
        <v>5821000</v>
      </c>
      <c r="AE349">
        <v>3483000</v>
      </c>
      <c r="AF349">
        <v>2895000</v>
      </c>
      <c r="AG349">
        <v>2</v>
      </c>
      <c r="AH349">
        <v>4</v>
      </c>
      <c r="AI349" t="s">
        <v>66</v>
      </c>
      <c r="AJ349">
        <v>12199000</v>
      </c>
    </row>
    <row r="350" spans="1:36" x14ac:dyDescent="0.25">
      <c r="A350">
        <v>620480</v>
      </c>
      <c r="B350" t="s">
        <v>2242</v>
      </c>
      <c r="C350" t="s">
        <v>49</v>
      </c>
      <c r="D350" t="s">
        <v>50</v>
      </c>
      <c r="E350" t="s">
        <v>51</v>
      </c>
      <c r="F350" t="s">
        <v>1448</v>
      </c>
      <c r="G350" t="s">
        <v>1449</v>
      </c>
      <c r="H350" t="s">
        <v>2243</v>
      </c>
      <c r="I350" t="s">
        <v>2244</v>
      </c>
      <c r="J350" t="s">
        <v>2245</v>
      </c>
      <c r="K350" t="s">
        <v>1453</v>
      </c>
      <c r="L350" s="8">
        <v>29962</v>
      </c>
      <c r="M350" t="s">
        <v>58</v>
      </c>
      <c r="N350" t="s">
        <v>77</v>
      </c>
      <c r="P350" t="s">
        <v>314</v>
      </c>
      <c r="Q350" s="8">
        <v>22770</v>
      </c>
      <c r="R350" t="s">
        <v>61</v>
      </c>
      <c r="S350" s="8">
        <v>30742</v>
      </c>
      <c r="T350" s="8">
        <v>43252</v>
      </c>
      <c r="U350" t="s">
        <v>2246</v>
      </c>
      <c r="V350" t="s">
        <v>244</v>
      </c>
      <c r="W350" t="s">
        <v>64</v>
      </c>
      <c r="X350" t="s">
        <v>65</v>
      </c>
      <c r="Y350">
        <v>-1030000</v>
      </c>
      <c r="Z350">
        <v>-30000</v>
      </c>
      <c r="AD350">
        <v>6503000</v>
      </c>
      <c r="AE350">
        <v>4089000</v>
      </c>
      <c r="AF350">
        <v>4871000</v>
      </c>
      <c r="AG350">
        <v>2</v>
      </c>
      <c r="AH350">
        <v>1</v>
      </c>
      <c r="AI350" t="s">
        <v>66</v>
      </c>
      <c r="AJ350">
        <v>15463000</v>
      </c>
    </row>
    <row r="351" spans="1:36" x14ac:dyDescent="0.25">
      <c r="A351">
        <v>620481</v>
      </c>
      <c r="B351" t="s">
        <v>2247</v>
      </c>
      <c r="C351" t="s">
        <v>119</v>
      </c>
      <c r="D351" t="s">
        <v>120</v>
      </c>
      <c r="E351" t="s">
        <v>121</v>
      </c>
      <c r="F351" t="s">
        <v>122</v>
      </c>
      <c r="G351" t="s">
        <v>123</v>
      </c>
      <c r="H351" t="s">
        <v>124</v>
      </c>
      <c r="I351" t="s">
        <v>125</v>
      </c>
      <c r="J351" t="s">
        <v>2248</v>
      </c>
      <c r="K351" t="s">
        <v>2249</v>
      </c>
      <c r="L351" s="8">
        <v>29962</v>
      </c>
      <c r="M351" t="s">
        <v>58</v>
      </c>
      <c r="N351" t="s">
        <v>185</v>
      </c>
      <c r="P351" t="s">
        <v>151</v>
      </c>
      <c r="Q351" s="8">
        <v>22757</v>
      </c>
      <c r="R351" t="s">
        <v>161</v>
      </c>
      <c r="S351" s="8">
        <v>30742</v>
      </c>
      <c r="T351" s="8">
        <v>43221</v>
      </c>
      <c r="U351" t="s">
        <v>2250</v>
      </c>
      <c r="V351" t="s">
        <v>130</v>
      </c>
      <c r="W351" t="s">
        <v>91</v>
      </c>
      <c r="X351" t="s">
        <v>65</v>
      </c>
      <c r="Y351">
        <v>-100000</v>
      </c>
      <c r="Z351">
        <v>-30000</v>
      </c>
      <c r="AA351">
        <v>-5500000</v>
      </c>
      <c r="AD351">
        <v>6077000</v>
      </c>
      <c r="AE351">
        <v>3720000</v>
      </c>
      <c r="AF351">
        <v>2895000</v>
      </c>
      <c r="AG351">
        <v>2</v>
      </c>
      <c r="AH351">
        <v>4</v>
      </c>
      <c r="AI351" t="s">
        <v>66</v>
      </c>
      <c r="AJ351">
        <v>12692000</v>
      </c>
    </row>
    <row r="352" spans="1:36" x14ac:dyDescent="0.25">
      <c r="A352">
        <v>620484</v>
      </c>
      <c r="B352" t="s">
        <v>2251</v>
      </c>
      <c r="C352" t="s">
        <v>119</v>
      </c>
      <c r="D352" t="s">
        <v>477</v>
      </c>
      <c r="E352" t="s">
        <v>478</v>
      </c>
      <c r="F352" t="s">
        <v>122</v>
      </c>
      <c r="G352" t="s">
        <v>123</v>
      </c>
      <c r="H352" t="s">
        <v>2252</v>
      </c>
      <c r="I352" t="s">
        <v>985</v>
      </c>
      <c r="J352" t="s">
        <v>2253</v>
      </c>
      <c r="K352" t="s">
        <v>1418</v>
      </c>
      <c r="L352" s="8">
        <v>30172</v>
      </c>
      <c r="M352" t="s">
        <v>58</v>
      </c>
      <c r="N352" t="s">
        <v>77</v>
      </c>
      <c r="P352" t="s">
        <v>151</v>
      </c>
      <c r="Q352" s="8">
        <v>22832</v>
      </c>
      <c r="R352" t="s">
        <v>61</v>
      </c>
      <c r="S352" s="8">
        <v>30742</v>
      </c>
      <c r="T352" s="8">
        <v>43313</v>
      </c>
      <c r="U352" t="s">
        <v>2254</v>
      </c>
      <c r="V352" t="s">
        <v>483</v>
      </c>
      <c r="W352" t="s">
        <v>64</v>
      </c>
      <c r="X352" t="s">
        <v>65</v>
      </c>
      <c r="Y352">
        <v>-150000</v>
      </c>
      <c r="Z352">
        <v>-30000</v>
      </c>
      <c r="AA352">
        <v>-2500000</v>
      </c>
      <c r="AB352">
        <v>-2670833</v>
      </c>
      <c r="AD352">
        <v>6243000</v>
      </c>
      <c r="AE352">
        <v>3822000</v>
      </c>
      <c r="AF352">
        <v>4871000</v>
      </c>
      <c r="AG352">
        <v>2</v>
      </c>
      <c r="AH352">
        <v>1</v>
      </c>
      <c r="AI352" t="s">
        <v>66</v>
      </c>
      <c r="AJ352">
        <v>14936000</v>
      </c>
    </row>
    <row r="353" spans="1:36" x14ac:dyDescent="0.25">
      <c r="A353">
        <v>620485</v>
      </c>
      <c r="B353" t="s">
        <v>2255</v>
      </c>
      <c r="C353" t="s">
        <v>68</v>
      </c>
      <c r="D353" t="s">
        <v>69</v>
      </c>
      <c r="E353" t="s">
        <v>70</v>
      </c>
      <c r="F353" t="s">
        <v>71</v>
      </c>
      <c r="G353" t="s">
        <v>72</v>
      </c>
      <c r="H353" t="s">
        <v>2256</v>
      </c>
      <c r="I353" t="s">
        <v>1547</v>
      </c>
      <c r="J353" t="s">
        <v>2257</v>
      </c>
      <c r="K353" t="s">
        <v>1549</v>
      </c>
      <c r="L353" s="8">
        <v>30210</v>
      </c>
      <c r="M353" t="s">
        <v>58</v>
      </c>
      <c r="N353" t="s">
        <v>77</v>
      </c>
      <c r="P353" t="s">
        <v>80</v>
      </c>
      <c r="Q353" s="8">
        <v>22657</v>
      </c>
      <c r="R353" t="s">
        <v>61</v>
      </c>
      <c r="S353" s="8">
        <v>30742</v>
      </c>
      <c r="T353" s="8">
        <v>43132</v>
      </c>
      <c r="U353" t="s">
        <v>2258</v>
      </c>
      <c r="V353" t="s">
        <v>78</v>
      </c>
      <c r="W353" t="s">
        <v>64</v>
      </c>
      <c r="X353" t="s">
        <v>65</v>
      </c>
      <c r="Y353">
        <v>-100000</v>
      </c>
      <c r="Z353">
        <v>-30000</v>
      </c>
      <c r="AB353">
        <v>-230000</v>
      </c>
      <c r="AC353">
        <v>-5349092</v>
      </c>
      <c r="AD353">
        <v>7174000</v>
      </c>
      <c r="AE353">
        <v>4384000</v>
      </c>
      <c r="AF353">
        <v>4871000</v>
      </c>
      <c r="AG353">
        <v>2</v>
      </c>
      <c r="AH353">
        <v>1</v>
      </c>
      <c r="AI353" t="s">
        <v>66</v>
      </c>
      <c r="AJ353">
        <v>16429000</v>
      </c>
    </row>
    <row r="354" spans="1:36" x14ac:dyDescent="0.25">
      <c r="A354">
        <v>620486</v>
      </c>
      <c r="B354" t="s">
        <v>2259</v>
      </c>
      <c r="C354" t="s">
        <v>68</v>
      </c>
      <c r="D354" t="s">
        <v>145</v>
      </c>
      <c r="E354" t="s">
        <v>146</v>
      </c>
      <c r="F354" t="s">
        <v>71</v>
      </c>
      <c r="G354" t="s">
        <v>72</v>
      </c>
      <c r="H354" t="s">
        <v>2260</v>
      </c>
      <c r="I354" t="s">
        <v>1152</v>
      </c>
      <c r="J354" t="s">
        <v>2261</v>
      </c>
      <c r="K354" t="s">
        <v>1154</v>
      </c>
      <c r="L354" s="8">
        <v>30008</v>
      </c>
      <c r="M354" t="s">
        <v>58</v>
      </c>
      <c r="N354" t="s">
        <v>77</v>
      </c>
      <c r="P354" t="s">
        <v>2262</v>
      </c>
      <c r="Q354" s="8">
        <v>22985</v>
      </c>
      <c r="R354" t="s">
        <v>61</v>
      </c>
      <c r="S354" s="8">
        <v>30742</v>
      </c>
      <c r="T354" s="8">
        <v>43466</v>
      </c>
      <c r="U354" t="s">
        <v>2263</v>
      </c>
      <c r="V354" t="s">
        <v>80</v>
      </c>
      <c r="W354" t="s">
        <v>64</v>
      </c>
      <c r="X354" t="s">
        <v>65</v>
      </c>
      <c r="Y354">
        <v>-500000</v>
      </c>
      <c r="Z354">
        <v>-30000</v>
      </c>
      <c r="AD354">
        <v>6668000</v>
      </c>
      <c r="AE354">
        <v>3983000</v>
      </c>
      <c r="AF354">
        <v>4871000</v>
      </c>
      <c r="AG354">
        <v>2</v>
      </c>
      <c r="AH354">
        <v>1</v>
      </c>
      <c r="AI354" t="s">
        <v>66</v>
      </c>
      <c r="AJ354">
        <v>15522000</v>
      </c>
    </row>
    <row r="355" spans="1:36" x14ac:dyDescent="0.25">
      <c r="A355">
        <v>620487</v>
      </c>
      <c r="B355" t="s">
        <v>2264</v>
      </c>
      <c r="C355" t="s">
        <v>68</v>
      </c>
      <c r="D355" t="s">
        <v>145</v>
      </c>
      <c r="E355" t="s">
        <v>146</v>
      </c>
      <c r="F355" t="s">
        <v>71</v>
      </c>
      <c r="G355" t="s">
        <v>72</v>
      </c>
      <c r="H355" t="s">
        <v>2265</v>
      </c>
      <c r="I355" t="s">
        <v>2266</v>
      </c>
      <c r="J355" t="s">
        <v>2267</v>
      </c>
      <c r="K355" t="s">
        <v>2268</v>
      </c>
      <c r="L355" s="8">
        <v>30127</v>
      </c>
      <c r="M355" t="s">
        <v>58</v>
      </c>
      <c r="N355" t="s">
        <v>59</v>
      </c>
      <c r="P355" t="s">
        <v>2269</v>
      </c>
      <c r="Q355" s="8">
        <v>22841</v>
      </c>
      <c r="R355" t="s">
        <v>61</v>
      </c>
      <c r="S355" s="8">
        <v>30742</v>
      </c>
      <c r="T355" s="8">
        <v>43313</v>
      </c>
      <c r="U355" t="s">
        <v>2270</v>
      </c>
      <c r="V355" t="s">
        <v>2269</v>
      </c>
      <c r="W355" t="s">
        <v>64</v>
      </c>
      <c r="X355" t="s">
        <v>65</v>
      </c>
      <c r="Y355">
        <v>-725000</v>
      </c>
      <c r="Z355">
        <v>-30000</v>
      </c>
      <c r="AD355">
        <v>8126000</v>
      </c>
      <c r="AE355">
        <v>5098000</v>
      </c>
      <c r="AF355">
        <v>7818000</v>
      </c>
      <c r="AG355">
        <v>2</v>
      </c>
      <c r="AH355">
        <v>1</v>
      </c>
      <c r="AI355" t="s">
        <v>66</v>
      </c>
      <c r="AJ355">
        <v>21042000</v>
      </c>
    </row>
    <row r="356" spans="1:36" x14ac:dyDescent="0.25">
      <c r="A356">
        <v>620488</v>
      </c>
      <c r="B356" t="s">
        <v>2271</v>
      </c>
      <c r="C356" t="s">
        <v>68</v>
      </c>
      <c r="D356" t="s">
        <v>145</v>
      </c>
      <c r="E356" t="s">
        <v>146</v>
      </c>
      <c r="F356" t="s">
        <v>71</v>
      </c>
      <c r="G356" t="s">
        <v>72</v>
      </c>
      <c r="H356" t="s">
        <v>278</v>
      </c>
      <c r="I356" t="s">
        <v>279</v>
      </c>
      <c r="J356" t="s">
        <v>2272</v>
      </c>
      <c r="K356" t="s">
        <v>2273</v>
      </c>
      <c r="L356" s="8">
        <v>29971</v>
      </c>
      <c r="M356" t="s">
        <v>58</v>
      </c>
      <c r="N356" t="s">
        <v>185</v>
      </c>
      <c r="P356" t="s">
        <v>2274</v>
      </c>
      <c r="Q356" s="8">
        <v>22687</v>
      </c>
      <c r="R356" t="s">
        <v>61</v>
      </c>
      <c r="S356" s="8">
        <v>30742</v>
      </c>
      <c r="T356" s="8">
        <v>43160</v>
      </c>
      <c r="U356" t="s">
        <v>2275</v>
      </c>
      <c r="V356" t="s">
        <v>2276</v>
      </c>
      <c r="W356" t="s">
        <v>91</v>
      </c>
      <c r="X356" t="s">
        <v>65</v>
      </c>
      <c r="Y356">
        <v>-55000</v>
      </c>
      <c r="Z356">
        <v>-30000</v>
      </c>
      <c r="AB356">
        <v>-269000</v>
      </c>
      <c r="AC356">
        <v>-2512221</v>
      </c>
      <c r="AD356">
        <v>5110000</v>
      </c>
      <c r="AE356">
        <v>3136000</v>
      </c>
      <c r="AF356">
        <v>2895000</v>
      </c>
      <c r="AG356">
        <v>2</v>
      </c>
      <c r="AH356">
        <v>4</v>
      </c>
      <c r="AI356" t="s">
        <v>66</v>
      </c>
      <c r="AJ356">
        <v>11141000</v>
      </c>
    </row>
    <row r="357" spans="1:36" x14ac:dyDescent="0.25">
      <c r="A357">
        <v>620489</v>
      </c>
      <c r="B357" t="s">
        <v>2277</v>
      </c>
      <c r="C357" t="s">
        <v>2278</v>
      </c>
      <c r="D357" t="s">
        <v>50</v>
      </c>
      <c r="E357" t="s">
        <v>51</v>
      </c>
      <c r="F357" t="s">
        <v>2279</v>
      </c>
      <c r="G357" t="s">
        <v>2280</v>
      </c>
      <c r="H357" t="s">
        <v>2281</v>
      </c>
      <c r="I357" t="s">
        <v>2282</v>
      </c>
      <c r="J357" t="s">
        <v>2283</v>
      </c>
      <c r="K357" t="s">
        <v>2284</v>
      </c>
      <c r="L357" s="8">
        <v>30172</v>
      </c>
      <c r="M357" t="s">
        <v>58</v>
      </c>
      <c r="N357" t="s">
        <v>77</v>
      </c>
      <c r="P357" t="s">
        <v>151</v>
      </c>
      <c r="Q357" s="8">
        <v>22804</v>
      </c>
      <c r="R357" t="s">
        <v>61</v>
      </c>
      <c r="S357" s="8">
        <v>30742</v>
      </c>
      <c r="T357" s="8">
        <v>43282</v>
      </c>
      <c r="U357" t="s">
        <v>2285</v>
      </c>
      <c r="V357" t="s">
        <v>513</v>
      </c>
      <c r="W357" t="s">
        <v>64</v>
      </c>
      <c r="X357" t="s">
        <v>65</v>
      </c>
      <c r="Y357">
        <v>-50000</v>
      </c>
      <c r="Z357">
        <v>-30000</v>
      </c>
      <c r="AD357">
        <v>7152000</v>
      </c>
      <c r="AE357">
        <v>4249000</v>
      </c>
      <c r="AF357">
        <v>4871000</v>
      </c>
      <c r="AG357">
        <v>2</v>
      </c>
      <c r="AH357">
        <v>1</v>
      </c>
      <c r="AI357" t="s">
        <v>66</v>
      </c>
      <c r="AJ357">
        <v>16272000</v>
      </c>
    </row>
    <row r="358" spans="1:36" x14ac:dyDescent="0.25">
      <c r="A358">
        <v>620491</v>
      </c>
      <c r="B358" t="s">
        <v>2286</v>
      </c>
      <c r="C358" t="s">
        <v>119</v>
      </c>
      <c r="D358" t="s">
        <v>1080</v>
      </c>
      <c r="E358" t="s">
        <v>1081</v>
      </c>
      <c r="F358" t="s">
        <v>122</v>
      </c>
      <c r="G358" t="s">
        <v>123</v>
      </c>
      <c r="H358" t="s">
        <v>1082</v>
      </c>
      <c r="I358" t="s">
        <v>1083</v>
      </c>
      <c r="J358" t="s">
        <v>2287</v>
      </c>
      <c r="K358" t="s">
        <v>395</v>
      </c>
      <c r="L358" s="8">
        <v>30294</v>
      </c>
      <c r="M358" t="s">
        <v>58</v>
      </c>
      <c r="N358" t="s">
        <v>185</v>
      </c>
      <c r="P358" t="s">
        <v>151</v>
      </c>
      <c r="Q358" s="8">
        <v>22737</v>
      </c>
      <c r="R358" t="s">
        <v>61</v>
      </c>
      <c r="S358" s="8">
        <v>30742</v>
      </c>
      <c r="T358" s="8">
        <v>43221</v>
      </c>
      <c r="U358" t="s">
        <v>2288</v>
      </c>
      <c r="V358" t="s">
        <v>542</v>
      </c>
      <c r="W358" t="s">
        <v>91</v>
      </c>
      <c r="X358" t="s">
        <v>65</v>
      </c>
      <c r="Y358">
        <v>-323000</v>
      </c>
      <c r="Z358">
        <v>-30000</v>
      </c>
      <c r="AB358">
        <v>-310000</v>
      </c>
      <c r="AD358">
        <v>5639000</v>
      </c>
      <c r="AE358">
        <v>3455000</v>
      </c>
      <c r="AF358">
        <v>2895000</v>
      </c>
      <c r="AG358">
        <v>2</v>
      </c>
      <c r="AH358">
        <v>4</v>
      </c>
      <c r="AI358" t="s">
        <v>66</v>
      </c>
      <c r="AJ358">
        <v>11989000</v>
      </c>
    </row>
    <row r="359" spans="1:36" x14ac:dyDescent="0.25">
      <c r="A359">
        <v>620492</v>
      </c>
      <c r="B359" t="s">
        <v>2289</v>
      </c>
      <c r="C359" t="s">
        <v>119</v>
      </c>
      <c r="D359" t="s">
        <v>50</v>
      </c>
      <c r="E359" t="s">
        <v>51</v>
      </c>
      <c r="F359" t="s">
        <v>122</v>
      </c>
      <c r="G359" t="s">
        <v>123</v>
      </c>
      <c r="H359" t="s">
        <v>2290</v>
      </c>
      <c r="I359" t="s">
        <v>1504</v>
      </c>
      <c r="J359" t="s">
        <v>2291</v>
      </c>
      <c r="K359" t="s">
        <v>2292</v>
      </c>
      <c r="L359" s="8">
        <v>30172</v>
      </c>
      <c r="M359" t="s">
        <v>58</v>
      </c>
      <c r="N359" t="s">
        <v>77</v>
      </c>
      <c r="P359" t="s">
        <v>151</v>
      </c>
      <c r="Q359" s="8">
        <v>22945</v>
      </c>
      <c r="R359" t="s">
        <v>161</v>
      </c>
      <c r="S359" s="8">
        <v>30742</v>
      </c>
      <c r="T359" s="8">
        <v>43405</v>
      </c>
      <c r="U359" t="s">
        <v>2293</v>
      </c>
      <c r="V359" t="s">
        <v>130</v>
      </c>
      <c r="W359" t="s">
        <v>64</v>
      </c>
      <c r="X359" t="s">
        <v>65</v>
      </c>
      <c r="Y359">
        <v>-100000</v>
      </c>
      <c r="Z359">
        <v>-30000</v>
      </c>
      <c r="AD359">
        <v>6259000</v>
      </c>
      <c r="AE359">
        <v>3830000</v>
      </c>
      <c r="AF359">
        <v>4871000</v>
      </c>
      <c r="AG359">
        <v>2</v>
      </c>
      <c r="AH359">
        <v>1</v>
      </c>
      <c r="AI359" t="s">
        <v>66</v>
      </c>
      <c r="AJ359">
        <v>14960000</v>
      </c>
    </row>
    <row r="360" spans="1:36" x14ac:dyDescent="0.25">
      <c r="A360">
        <v>620494</v>
      </c>
      <c r="B360" t="s">
        <v>2294</v>
      </c>
      <c r="C360" t="s">
        <v>119</v>
      </c>
      <c r="D360" t="s">
        <v>50</v>
      </c>
      <c r="E360" t="s">
        <v>51</v>
      </c>
      <c r="F360" t="s">
        <v>122</v>
      </c>
      <c r="G360" t="s">
        <v>123</v>
      </c>
      <c r="H360" t="s">
        <v>2295</v>
      </c>
      <c r="I360" t="s">
        <v>2296</v>
      </c>
      <c r="J360" t="s">
        <v>2297</v>
      </c>
      <c r="K360" t="s">
        <v>2298</v>
      </c>
      <c r="L360" s="8">
        <v>30294</v>
      </c>
      <c r="M360" t="s">
        <v>58</v>
      </c>
      <c r="N360" t="s">
        <v>185</v>
      </c>
      <c r="P360" t="s">
        <v>151</v>
      </c>
      <c r="Q360" s="8">
        <v>22931</v>
      </c>
      <c r="R360" t="s">
        <v>61</v>
      </c>
      <c r="S360" s="8">
        <v>30742</v>
      </c>
      <c r="T360" s="8">
        <v>43405</v>
      </c>
      <c r="U360" t="s">
        <v>2299</v>
      </c>
      <c r="V360" t="s">
        <v>513</v>
      </c>
      <c r="W360" t="s">
        <v>64</v>
      </c>
      <c r="X360" t="s">
        <v>65</v>
      </c>
      <c r="Y360">
        <v>-100000</v>
      </c>
      <c r="Z360">
        <v>-30000</v>
      </c>
      <c r="AA360">
        <v>-3006000</v>
      </c>
      <c r="AB360">
        <v>-1466347</v>
      </c>
      <c r="AD360">
        <v>6484000</v>
      </c>
      <c r="AE360">
        <v>3966000</v>
      </c>
      <c r="AF360">
        <v>2895000</v>
      </c>
      <c r="AG360">
        <v>2</v>
      </c>
      <c r="AH360">
        <v>1</v>
      </c>
      <c r="AI360" t="s">
        <v>66</v>
      </c>
      <c r="AJ360">
        <v>13345000</v>
      </c>
    </row>
    <row r="361" spans="1:36" x14ac:dyDescent="0.25">
      <c r="A361">
        <v>620497</v>
      </c>
      <c r="B361" t="s">
        <v>2300</v>
      </c>
      <c r="C361" t="s">
        <v>119</v>
      </c>
      <c r="D361" t="s">
        <v>2301</v>
      </c>
      <c r="E361" t="s">
        <v>2302</v>
      </c>
      <c r="F361" t="s">
        <v>122</v>
      </c>
      <c r="G361" t="s">
        <v>123</v>
      </c>
      <c r="H361" t="s">
        <v>2303</v>
      </c>
      <c r="I361" t="s">
        <v>2304</v>
      </c>
      <c r="J361" t="s">
        <v>2305</v>
      </c>
      <c r="K361" t="s">
        <v>2306</v>
      </c>
      <c r="L361" s="8">
        <v>29962</v>
      </c>
      <c r="M361" t="s">
        <v>58</v>
      </c>
      <c r="N361" t="s">
        <v>77</v>
      </c>
      <c r="P361" t="s">
        <v>151</v>
      </c>
      <c r="Q361" s="8">
        <v>22823</v>
      </c>
      <c r="R361" t="s">
        <v>161</v>
      </c>
      <c r="S361" s="8">
        <v>30742</v>
      </c>
      <c r="T361" s="8">
        <v>43282</v>
      </c>
      <c r="U361" t="s">
        <v>2307</v>
      </c>
      <c r="V361" t="s">
        <v>483</v>
      </c>
      <c r="W361" t="s">
        <v>64</v>
      </c>
      <c r="X361" t="s">
        <v>65</v>
      </c>
      <c r="Y361">
        <v>-100000</v>
      </c>
      <c r="Z361">
        <v>-30000</v>
      </c>
      <c r="AA361">
        <v>-2917000</v>
      </c>
      <c r="AB361">
        <v>-150000</v>
      </c>
      <c r="AC361">
        <v>-1579458</v>
      </c>
      <c r="AD361">
        <v>6216000</v>
      </c>
      <c r="AE361">
        <v>3910000</v>
      </c>
      <c r="AF361">
        <v>4871000</v>
      </c>
      <c r="AG361">
        <v>2</v>
      </c>
      <c r="AH361">
        <v>1</v>
      </c>
      <c r="AI361" t="s">
        <v>66</v>
      </c>
      <c r="AJ361">
        <v>14997000</v>
      </c>
    </row>
    <row r="362" spans="1:36" x14ac:dyDescent="0.25">
      <c r="A362">
        <v>620499</v>
      </c>
      <c r="B362" t="s">
        <v>2308</v>
      </c>
      <c r="C362" t="s">
        <v>68</v>
      </c>
      <c r="D362" t="s">
        <v>145</v>
      </c>
      <c r="E362" t="s">
        <v>146</v>
      </c>
      <c r="F362" t="s">
        <v>71</v>
      </c>
      <c r="G362" t="s">
        <v>72</v>
      </c>
      <c r="H362" t="s">
        <v>278</v>
      </c>
      <c r="I362" t="s">
        <v>279</v>
      </c>
      <c r="J362" t="s">
        <v>2309</v>
      </c>
      <c r="K362" t="s">
        <v>2310</v>
      </c>
      <c r="L362" s="8">
        <v>30172</v>
      </c>
      <c r="M362" t="s">
        <v>58</v>
      </c>
      <c r="N362" t="s">
        <v>185</v>
      </c>
      <c r="P362" t="s">
        <v>2311</v>
      </c>
      <c r="Q362" s="8">
        <v>22731</v>
      </c>
      <c r="R362" t="s">
        <v>161</v>
      </c>
      <c r="S362" s="8">
        <v>30742</v>
      </c>
      <c r="T362" s="8">
        <v>43191</v>
      </c>
      <c r="U362" t="s">
        <v>2312</v>
      </c>
      <c r="V362" t="s">
        <v>80</v>
      </c>
      <c r="W362" t="s">
        <v>91</v>
      </c>
      <c r="X362" t="s">
        <v>65</v>
      </c>
      <c r="Y362">
        <v>-50000</v>
      </c>
      <c r="Z362">
        <v>-30000</v>
      </c>
      <c r="AB362">
        <v>-900000</v>
      </c>
      <c r="AD362">
        <v>5380000</v>
      </c>
      <c r="AE362">
        <v>3299000</v>
      </c>
      <c r="AF362">
        <v>2895000</v>
      </c>
      <c r="AG362">
        <v>2</v>
      </c>
      <c r="AH362">
        <v>4</v>
      </c>
      <c r="AI362" t="s">
        <v>66</v>
      </c>
      <c r="AJ362">
        <v>11574000</v>
      </c>
    </row>
    <row r="363" spans="1:36" x14ac:dyDescent="0.25">
      <c r="A363">
        <v>620500</v>
      </c>
      <c r="B363" t="s">
        <v>2313</v>
      </c>
      <c r="C363" t="s">
        <v>119</v>
      </c>
      <c r="D363" t="s">
        <v>477</v>
      </c>
      <c r="E363" t="s">
        <v>478</v>
      </c>
      <c r="F363" t="s">
        <v>122</v>
      </c>
      <c r="G363" t="s">
        <v>123</v>
      </c>
      <c r="H363" t="s">
        <v>479</v>
      </c>
      <c r="I363" t="s">
        <v>480</v>
      </c>
      <c r="J363" t="s">
        <v>2314</v>
      </c>
      <c r="K363" t="s">
        <v>412</v>
      </c>
      <c r="L363" s="8">
        <v>30172</v>
      </c>
      <c r="M363" t="s">
        <v>58</v>
      </c>
      <c r="N363" t="s">
        <v>185</v>
      </c>
      <c r="P363" t="s">
        <v>1724</v>
      </c>
      <c r="Q363" s="8">
        <v>22697</v>
      </c>
      <c r="R363" t="s">
        <v>161</v>
      </c>
      <c r="S363" s="8">
        <v>30742</v>
      </c>
      <c r="T363" s="8">
        <v>43160</v>
      </c>
      <c r="U363" t="s">
        <v>2315</v>
      </c>
      <c r="V363" t="s">
        <v>483</v>
      </c>
      <c r="W363" t="s">
        <v>91</v>
      </c>
      <c r="X363" t="s">
        <v>65</v>
      </c>
      <c r="Y363">
        <v>-100000</v>
      </c>
      <c r="Z363">
        <v>-30000</v>
      </c>
      <c r="AD363">
        <v>5246000</v>
      </c>
      <c r="AE363">
        <v>3218000</v>
      </c>
      <c r="AF363">
        <v>2895000</v>
      </c>
      <c r="AG363">
        <v>2</v>
      </c>
      <c r="AH363">
        <v>4</v>
      </c>
      <c r="AI363" t="s">
        <v>66</v>
      </c>
      <c r="AJ363">
        <v>11359000</v>
      </c>
    </row>
    <row r="364" spans="1:36" x14ac:dyDescent="0.25">
      <c r="A364">
        <v>620502</v>
      </c>
      <c r="B364" t="s">
        <v>2316</v>
      </c>
      <c r="C364" t="s">
        <v>49</v>
      </c>
      <c r="D364" t="s">
        <v>50</v>
      </c>
      <c r="E364" t="s">
        <v>51</v>
      </c>
      <c r="F364" t="s">
        <v>1448</v>
      </c>
      <c r="G364" t="s">
        <v>1449</v>
      </c>
      <c r="H364" t="s">
        <v>2317</v>
      </c>
      <c r="I364" t="s">
        <v>2318</v>
      </c>
      <c r="J364" t="s">
        <v>2319</v>
      </c>
      <c r="K364" t="s">
        <v>2320</v>
      </c>
      <c r="L364" s="8">
        <v>30294</v>
      </c>
      <c r="M364" t="s">
        <v>58</v>
      </c>
      <c r="N364" t="s">
        <v>77</v>
      </c>
      <c r="P364" t="s">
        <v>1724</v>
      </c>
      <c r="Q364" s="8">
        <v>22770</v>
      </c>
      <c r="R364" t="s">
        <v>61</v>
      </c>
      <c r="S364" s="8">
        <v>30742</v>
      </c>
      <c r="T364" s="8">
        <v>43252</v>
      </c>
      <c r="U364" t="s">
        <v>2321</v>
      </c>
      <c r="V364" t="s">
        <v>130</v>
      </c>
      <c r="W364" t="s">
        <v>64</v>
      </c>
      <c r="X364" t="s">
        <v>65</v>
      </c>
      <c r="Y364">
        <v>-50000</v>
      </c>
      <c r="Z364">
        <v>-30000</v>
      </c>
      <c r="AD364">
        <v>7367000</v>
      </c>
      <c r="AE364">
        <v>4501000</v>
      </c>
      <c r="AF364">
        <v>4871000</v>
      </c>
      <c r="AG364">
        <v>2</v>
      </c>
      <c r="AH364">
        <v>1</v>
      </c>
      <c r="AI364" t="s">
        <v>66</v>
      </c>
      <c r="AJ364">
        <v>16739000</v>
      </c>
    </row>
    <row r="365" spans="1:36" x14ac:dyDescent="0.25">
      <c r="A365">
        <v>620503</v>
      </c>
      <c r="B365" t="s">
        <v>2322</v>
      </c>
      <c r="C365" t="s">
        <v>119</v>
      </c>
      <c r="D365" t="s">
        <v>120</v>
      </c>
      <c r="E365" t="s">
        <v>121</v>
      </c>
      <c r="F365" t="s">
        <v>122</v>
      </c>
      <c r="G365" t="s">
        <v>123</v>
      </c>
      <c r="H365" t="s">
        <v>2323</v>
      </c>
      <c r="I365" t="s">
        <v>2096</v>
      </c>
      <c r="J365" t="s">
        <v>2324</v>
      </c>
      <c r="K365" t="s">
        <v>2325</v>
      </c>
      <c r="L365" s="8">
        <v>30294</v>
      </c>
      <c r="M365" t="s">
        <v>58</v>
      </c>
      <c r="N365" t="s">
        <v>59</v>
      </c>
      <c r="P365" t="s">
        <v>151</v>
      </c>
      <c r="Q365" s="8">
        <v>22888</v>
      </c>
      <c r="R365" t="s">
        <v>61</v>
      </c>
      <c r="S365" s="8">
        <v>30742</v>
      </c>
      <c r="T365" s="8">
        <v>43344</v>
      </c>
      <c r="U365" t="s">
        <v>2326</v>
      </c>
      <c r="V365" t="s">
        <v>130</v>
      </c>
      <c r="W365" t="s">
        <v>64</v>
      </c>
      <c r="X365" t="s">
        <v>65</v>
      </c>
      <c r="Y365">
        <v>-75000</v>
      </c>
      <c r="Z365">
        <v>-30000</v>
      </c>
      <c r="AD365">
        <v>9704000</v>
      </c>
      <c r="AE365">
        <v>5915000</v>
      </c>
      <c r="AF365">
        <v>7818000</v>
      </c>
      <c r="AG365">
        <v>2</v>
      </c>
      <c r="AH365">
        <v>1</v>
      </c>
      <c r="AI365" t="s">
        <v>66</v>
      </c>
      <c r="AJ365">
        <v>23437000</v>
      </c>
    </row>
    <row r="366" spans="1:36" x14ac:dyDescent="0.25">
      <c r="A366">
        <v>620504</v>
      </c>
      <c r="B366" t="s">
        <v>2327</v>
      </c>
      <c r="C366" t="s">
        <v>119</v>
      </c>
      <c r="D366" t="s">
        <v>477</v>
      </c>
      <c r="E366" t="s">
        <v>478</v>
      </c>
      <c r="F366" t="s">
        <v>122</v>
      </c>
      <c r="G366" t="s">
        <v>123</v>
      </c>
      <c r="H366" t="s">
        <v>479</v>
      </c>
      <c r="I366" t="s">
        <v>480</v>
      </c>
      <c r="J366" t="s">
        <v>2328</v>
      </c>
      <c r="K366" t="s">
        <v>2310</v>
      </c>
      <c r="L366" s="8">
        <v>30294</v>
      </c>
      <c r="M366" t="s">
        <v>58</v>
      </c>
      <c r="N366" t="s">
        <v>185</v>
      </c>
      <c r="P366" t="s">
        <v>404</v>
      </c>
      <c r="Q366" s="8">
        <v>22757</v>
      </c>
      <c r="R366" t="s">
        <v>161</v>
      </c>
      <c r="S366" s="8">
        <v>30742</v>
      </c>
      <c r="T366" s="8">
        <v>43221</v>
      </c>
      <c r="U366" t="s">
        <v>2329</v>
      </c>
      <c r="V366" t="s">
        <v>326</v>
      </c>
      <c r="W366" t="s">
        <v>91</v>
      </c>
      <c r="X366" t="s">
        <v>65</v>
      </c>
      <c r="Z366">
        <v>-30000</v>
      </c>
      <c r="AD366">
        <v>5977000</v>
      </c>
      <c r="AE366">
        <v>3660000</v>
      </c>
      <c r="AF366">
        <v>2895000</v>
      </c>
      <c r="AG366">
        <v>2</v>
      </c>
      <c r="AH366">
        <v>4</v>
      </c>
      <c r="AI366" t="s">
        <v>66</v>
      </c>
      <c r="AJ366">
        <v>12532000</v>
      </c>
    </row>
    <row r="367" spans="1:36" x14ac:dyDescent="0.25">
      <c r="A367">
        <v>620505</v>
      </c>
      <c r="B367" t="s">
        <v>2330</v>
      </c>
      <c r="C367" t="s">
        <v>119</v>
      </c>
      <c r="D367" t="s">
        <v>2301</v>
      </c>
      <c r="E367" t="s">
        <v>2302</v>
      </c>
      <c r="F367" t="s">
        <v>122</v>
      </c>
      <c r="G367" t="s">
        <v>123</v>
      </c>
      <c r="H367" t="s">
        <v>2331</v>
      </c>
      <c r="I367" t="s">
        <v>2332</v>
      </c>
      <c r="J367" t="s">
        <v>2333</v>
      </c>
      <c r="K367" t="s">
        <v>2334</v>
      </c>
      <c r="L367" s="8">
        <v>30294</v>
      </c>
      <c r="M367" t="s">
        <v>58</v>
      </c>
      <c r="N367" t="s">
        <v>185</v>
      </c>
      <c r="P367" t="s">
        <v>404</v>
      </c>
      <c r="Q367" s="8">
        <v>22685</v>
      </c>
      <c r="R367" t="s">
        <v>61</v>
      </c>
      <c r="S367" s="8">
        <v>30742</v>
      </c>
      <c r="T367" s="8">
        <v>43160</v>
      </c>
      <c r="U367" t="s">
        <v>2335</v>
      </c>
      <c r="V367" t="s">
        <v>483</v>
      </c>
      <c r="W367" t="s">
        <v>91</v>
      </c>
      <c r="X367" t="s">
        <v>65</v>
      </c>
      <c r="Y367">
        <v>-100000</v>
      </c>
      <c r="Z367">
        <v>-30000</v>
      </c>
      <c r="AD367">
        <v>5530000</v>
      </c>
      <c r="AE367">
        <v>3390000</v>
      </c>
      <c r="AF367">
        <v>2895000</v>
      </c>
      <c r="AG367">
        <v>2</v>
      </c>
      <c r="AH367">
        <v>4</v>
      </c>
      <c r="AI367" t="s">
        <v>66</v>
      </c>
      <c r="AJ367">
        <v>11815000</v>
      </c>
    </row>
    <row r="368" spans="1:36" x14ac:dyDescent="0.25">
      <c r="A368">
        <v>620506</v>
      </c>
      <c r="B368" t="s">
        <v>2336</v>
      </c>
      <c r="C368" t="s">
        <v>132</v>
      </c>
      <c r="D368" t="s">
        <v>290</v>
      </c>
      <c r="E368" t="s">
        <v>291</v>
      </c>
      <c r="F368" t="s">
        <v>135</v>
      </c>
      <c r="G368" t="s">
        <v>136</v>
      </c>
      <c r="H368" t="s">
        <v>2337</v>
      </c>
      <c r="I368" t="s">
        <v>964</v>
      </c>
      <c r="J368" t="s">
        <v>2338</v>
      </c>
      <c r="K368" t="s">
        <v>2339</v>
      </c>
      <c r="L368" s="8">
        <v>30294</v>
      </c>
      <c r="M368" t="s">
        <v>58</v>
      </c>
      <c r="N368" t="s">
        <v>77</v>
      </c>
      <c r="P368" t="s">
        <v>1724</v>
      </c>
      <c r="Q368" s="8">
        <v>22980</v>
      </c>
      <c r="R368" t="s">
        <v>61</v>
      </c>
      <c r="S368" s="8">
        <v>30742</v>
      </c>
      <c r="T368" s="8">
        <v>43435</v>
      </c>
      <c r="U368" t="s">
        <v>2340</v>
      </c>
      <c r="V368" t="s">
        <v>130</v>
      </c>
      <c r="W368" t="s">
        <v>64</v>
      </c>
      <c r="X368" t="s">
        <v>65</v>
      </c>
      <c r="Y368">
        <v>-100000</v>
      </c>
      <c r="Z368">
        <v>-30000</v>
      </c>
      <c r="AD368">
        <v>6055000</v>
      </c>
      <c r="AE368">
        <v>3706000</v>
      </c>
      <c r="AF368">
        <v>2895000</v>
      </c>
      <c r="AG368">
        <v>2</v>
      </c>
      <c r="AH368">
        <v>1</v>
      </c>
      <c r="AI368" t="s">
        <v>66</v>
      </c>
      <c r="AJ368">
        <v>12656000</v>
      </c>
    </row>
    <row r="369" spans="1:36" x14ac:dyDescent="0.25">
      <c r="A369">
        <v>620507</v>
      </c>
      <c r="B369" t="s">
        <v>2341</v>
      </c>
      <c r="C369" t="s">
        <v>119</v>
      </c>
      <c r="D369" t="s">
        <v>50</v>
      </c>
      <c r="E369" t="s">
        <v>51</v>
      </c>
      <c r="F369" t="s">
        <v>122</v>
      </c>
      <c r="G369" t="s">
        <v>123</v>
      </c>
      <c r="H369" t="s">
        <v>239</v>
      </c>
      <c r="I369" t="s">
        <v>240</v>
      </c>
      <c r="J369" t="s">
        <v>2342</v>
      </c>
      <c r="K369" t="s">
        <v>2343</v>
      </c>
      <c r="L369" s="8">
        <v>30172</v>
      </c>
      <c r="M369" t="s">
        <v>58</v>
      </c>
      <c r="N369" t="s">
        <v>77</v>
      </c>
      <c r="P369" t="s">
        <v>160</v>
      </c>
      <c r="Q369" s="8">
        <v>22787</v>
      </c>
      <c r="R369" t="s">
        <v>161</v>
      </c>
      <c r="S369" s="8">
        <v>30742</v>
      </c>
      <c r="T369" s="8">
        <v>43252</v>
      </c>
      <c r="U369" t="s">
        <v>2344</v>
      </c>
      <c r="V369" t="s">
        <v>326</v>
      </c>
      <c r="W369" t="s">
        <v>91</v>
      </c>
      <c r="X369" t="s">
        <v>65</v>
      </c>
      <c r="Y369">
        <v>-50000</v>
      </c>
      <c r="Z369">
        <v>-30000</v>
      </c>
      <c r="AD369">
        <v>7395000</v>
      </c>
      <c r="AE369">
        <v>4392000</v>
      </c>
      <c r="AF369">
        <v>4871000</v>
      </c>
      <c r="AG369">
        <v>2</v>
      </c>
      <c r="AH369">
        <v>4</v>
      </c>
      <c r="AI369" t="s">
        <v>66</v>
      </c>
      <c r="AJ369">
        <v>16658000</v>
      </c>
    </row>
    <row r="370" spans="1:36" x14ac:dyDescent="0.25">
      <c r="A370">
        <v>620509</v>
      </c>
      <c r="B370" t="s">
        <v>2345</v>
      </c>
      <c r="C370" t="s">
        <v>49</v>
      </c>
      <c r="D370" t="s">
        <v>50</v>
      </c>
      <c r="E370" t="s">
        <v>51</v>
      </c>
      <c r="F370" t="s">
        <v>646</v>
      </c>
      <c r="G370" t="s">
        <v>647</v>
      </c>
      <c r="H370" t="s">
        <v>2346</v>
      </c>
      <c r="I370" t="s">
        <v>2347</v>
      </c>
      <c r="J370" t="s">
        <v>2348</v>
      </c>
      <c r="K370" t="s">
        <v>2349</v>
      </c>
      <c r="L370" s="8">
        <v>30172</v>
      </c>
      <c r="M370" t="s">
        <v>58</v>
      </c>
      <c r="N370" t="s">
        <v>59</v>
      </c>
      <c r="P370" t="s">
        <v>151</v>
      </c>
      <c r="Q370" s="8">
        <v>22883</v>
      </c>
      <c r="R370" t="s">
        <v>61</v>
      </c>
      <c r="S370" s="8">
        <v>30742</v>
      </c>
      <c r="T370" s="8">
        <v>43344</v>
      </c>
      <c r="U370" t="s">
        <v>2350</v>
      </c>
      <c r="V370" t="s">
        <v>542</v>
      </c>
      <c r="W370" t="s">
        <v>64</v>
      </c>
      <c r="X370" t="s">
        <v>65</v>
      </c>
      <c r="Y370">
        <v>-25000</v>
      </c>
      <c r="Z370">
        <v>-30000</v>
      </c>
      <c r="AC370">
        <v>-1033333</v>
      </c>
      <c r="AD370">
        <v>7505000</v>
      </c>
      <c r="AE370">
        <v>4711000</v>
      </c>
      <c r="AF370">
        <v>7818000</v>
      </c>
      <c r="AG370">
        <v>2</v>
      </c>
      <c r="AH370">
        <v>1</v>
      </c>
      <c r="AI370" t="s">
        <v>66</v>
      </c>
      <c r="AJ370">
        <v>20034000</v>
      </c>
    </row>
    <row r="371" spans="1:36" x14ac:dyDescent="0.25">
      <c r="A371">
        <v>620510</v>
      </c>
      <c r="B371" t="s">
        <v>2351</v>
      </c>
      <c r="C371" t="s">
        <v>119</v>
      </c>
      <c r="D371" t="s">
        <v>477</v>
      </c>
      <c r="E371" t="s">
        <v>478</v>
      </c>
      <c r="F371" t="s">
        <v>122</v>
      </c>
      <c r="G371" t="s">
        <v>123</v>
      </c>
      <c r="H371" t="s">
        <v>2352</v>
      </c>
      <c r="I371" t="s">
        <v>1664</v>
      </c>
      <c r="J371" t="s">
        <v>2353</v>
      </c>
      <c r="K371" t="s">
        <v>2354</v>
      </c>
      <c r="L371" s="8">
        <v>30172</v>
      </c>
      <c r="M371" t="s">
        <v>58</v>
      </c>
      <c r="N371" t="s">
        <v>185</v>
      </c>
      <c r="P371" t="s">
        <v>483</v>
      </c>
      <c r="Q371" s="8">
        <v>22889</v>
      </c>
      <c r="R371" t="s">
        <v>161</v>
      </c>
      <c r="S371" s="8">
        <v>30742</v>
      </c>
      <c r="T371" s="8">
        <v>43344</v>
      </c>
      <c r="U371" t="s">
        <v>2355</v>
      </c>
      <c r="V371" t="s">
        <v>483</v>
      </c>
      <c r="W371" t="s">
        <v>64</v>
      </c>
      <c r="X371" t="s">
        <v>65</v>
      </c>
      <c r="Y371">
        <v>-100000</v>
      </c>
      <c r="Z371">
        <v>-30000</v>
      </c>
      <c r="AA371">
        <v>-2889000</v>
      </c>
      <c r="AB371">
        <v>-1450000</v>
      </c>
      <c r="AC371">
        <v>-1833333</v>
      </c>
      <c r="AD371">
        <v>5962000</v>
      </c>
      <c r="AE371">
        <v>3566000</v>
      </c>
      <c r="AF371">
        <v>2895000</v>
      </c>
      <c r="AG371">
        <v>2</v>
      </c>
      <c r="AH371">
        <v>1</v>
      </c>
      <c r="AI371" t="s">
        <v>66</v>
      </c>
      <c r="AJ371">
        <v>12423000</v>
      </c>
    </row>
    <row r="372" spans="1:36" x14ac:dyDescent="0.25">
      <c r="A372">
        <v>620512</v>
      </c>
      <c r="B372" t="s">
        <v>2356</v>
      </c>
      <c r="C372" t="s">
        <v>119</v>
      </c>
      <c r="D372" t="s">
        <v>50</v>
      </c>
      <c r="E372" t="s">
        <v>51</v>
      </c>
      <c r="F372" t="s">
        <v>122</v>
      </c>
      <c r="G372" t="s">
        <v>123</v>
      </c>
      <c r="H372" t="s">
        <v>2357</v>
      </c>
      <c r="I372" t="s">
        <v>2199</v>
      </c>
      <c r="J372" t="s">
        <v>2358</v>
      </c>
      <c r="K372" t="s">
        <v>1591</v>
      </c>
      <c r="L372" s="8">
        <v>30172</v>
      </c>
      <c r="M372" t="s">
        <v>58</v>
      </c>
      <c r="N372" t="s">
        <v>185</v>
      </c>
      <c r="P372" t="s">
        <v>314</v>
      </c>
      <c r="Q372" s="8">
        <v>22711</v>
      </c>
      <c r="R372" t="s">
        <v>161</v>
      </c>
      <c r="S372" s="8">
        <v>30742</v>
      </c>
      <c r="T372" s="8">
        <v>43191</v>
      </c>
      <c r="U372" t="s">
        <v>2359</v>
      </c>
      <c r="V372" t="s">
        <v>483</v>
      </c>
      <c r="W372" t="s">
        <v>64</v>
      </c>
      <c r="X372" t="s">
        <v>65</v>
      </c>
      <c r="Y372">
        <v>-45000</v>
      </c>
      <c r="Z372">
        <v>-30000</v>
      </c>
      <c r="AB372">
        <v>-2209000</v>
      </c>
      <c r="AD372">
        <v>5965000</v>
      </c>
      <c r="AE372">
        <v>3652000</v>
      </c>
      <c r="AF372">
        <v>2895000</v>
      </c>
      <c r="AG372">
        <v>2</v>
      </c>
      <c r="AH372">
        <v>1</v>
      </c>
      <c r="AI372" t="s">
        <v>66</v>
      </c>
      <c r="AJ372">
        <v>12512000</v>
      </c>
    </row>
    <row r="373" spans="1:36" x14ac:dyDescent="0.25">
      <c r="A373">
        <v>620513</v>
      </c>
      <c r="B373" t="s">
        <v>2360</v>
      </c>
      <c r="C373" t="s">
        <v>132</v>
      </c>
      <c r="D373" t="s">
        <v>290</v>
      </c>
      <c r="E373" t="s">
        <v>291</v>
      </c>
      <c r="F373" t="s">
        <v>135</v>
      </c>
      <c r="G373" t="s">
        <v>136</v>
      </c>
      <c r="H373" t="s">
        <v>2361</v>
      </c>
      <c r="I373" t="s">
        <v>729</v>
      </c>
      <c r="J373" t="s">
        <v>2362</v>
      </c>
      <c r="K373" t="s">
        <v>1906</v>
      </c>
      <c r="L373" s="8">
        <v>30294</v>
      </c>
      <c r="M373" t="s">
        <v>58</v>
      </c>
      <c r="N373" t="s">
        <v>185</v>
      </c>
      <c r="P373" t="s">
        <v>151</v>
      </c>
      <c r="Q373" s="8">
        <v>22935</v>
      </c>
      <c r="R373" t="s">
        <v>61</v>
      </c>
      <c r="S373" s="8">
        <v>30742</v>
      </c>
      <c r="T373" s="8">
        <v>43405</v>
      </c>
      <c r="U373" t="s">
        <v>2363</v>
      </c>
      <c r="V373" t="s">
        <v>130</v>
      </c>
      <c r="W373" t="s">
        <v>64</v>
      </c>
      <c r="X373" t="s">
        <v>65</v>
      </c>
      <c r="Y373">
        <v>-100000</v>
      </c>
      <c r="Z373">
        <v>-30000</v>
      </c>
      <c r="AC373">
        <v>-770833</v>
      </c>
      <c r="AD373">
        <v>6135000</v>
      </c>
      <c r="AE373">
        <v>3756000</v>
      </c>
      <c r="AF373">
        <v>2895000</v>
      </c>
      <c r="AG373">
        <v>2</v>
      </c>
      <c r="AH373">
        <v>1</v>
      </c>
      <c r="AI373" t="s">
        <v>66</v>
      </c>
      <c r="AJ373">
        <v>12786000</v>
      </c>
    </row>
    <row r="374" spans="1:36" x14ac:dyDescent="0.25">
      <c r="A374">
        <v>620518</v>
      </c>
      <c r="B374" t="s">
        <v>2364</v>
      </c>
      <c r="C374" t="s">
        <v>119</v>
      </c>
      <c r="D374" t="s">
        <v>50</v>
      </c>
      <c r="E374" t="s">
        <v>51</v>
      </c>
      <c r="F374" t="s">
        <v>122</v>
      </c>
      <c r="G374" t="s">
        <v>123</v>
      </c>
      <c r="H374" t="s">
        <v>2365</v>
      </c>
      <c r="I374" t="s">
        <v>1195</v>
      </c>
      <c r="J374" t="s">
        <v>2366</v>
      </c>
      <c r="K374" t="s">
        <v>1197</v>
      </c>
      <c r="L374" s="8">
        <v>29962</v>
      </c>
      <c r="M374" t="s">
        <v>58</v>
      </c>
      <c r="N374" t="s">
        <v>77</v>
      </c>
      <c r="P374" t="s">
        <v>151</v>
      </c>
      <c r="Q374" s="8">
        <v>22978</v>
      </c>
      <c r="R374" t="s">
        <v>61</v>
      </c>
      <c r="S374" s="8">
        <v>30742</v>
      </c>
      <c r="T374" s="8">
        <v>43435</v>
      </c>
      <c r="U374" t="s">
        <v>2367</v>
      </c>
      <c r="V374" t="s">
        <v>130</v>
      </c>
      <c r="W374" t="s">
        <v>64</v>
      </c>
      <c r="X374" t="s">
        <v>65</v>
      </c>
      <c r="Z374">
        <v>-30000</v>
      </c>
      <c r="AC374">
        <v>-502000</v>
      </c>
      <c r="AD374">
        <v>7075000</v>
      </c>
      <c r="AE374">
        <v>4324000</v>
      </c>
      <c r="AF374">
        <v>4871000</v>
      </c>
      <c r="AG374">
        <v>2</v>
      </c>
      <c r="AH374">
        <v>1</v>
      </c>
      <c r="AI374" t="s">
        <v>66</v>
      </c>
      <c r="AJ374">
        <v>16270000</v>
      </c>
    </row>
    <row r="375" spans="1:36" x14ac:dyDescent="0.25">
      <c r="A375">
        <v>620520</v>
      </c>
      <c r="B375" t="s">
        <v>2368</v>
      </c>
      <c r="C375" t="s">
        <v>132</v>
      </c>
      <c r="D375" t="s">
        <v>290</v>
      </c>
      <c r="E375" t="s">
        <v>291</v>
      </c>
      <c r="F375" t="s">
        <v>135</v>
      </c>
      <c r="G375" t="s">
        <v>136</v>
      </c>
      <c r="H375" t="s">
        <v>2361</v>
      </c>
      <c r="I375" t="s">
        <v>729</v>
      </c>
      <c r="J375" t="s">
        <v>2369</v>
      </c>
      <c r="K375" t="s">
        <v>1906</v>
      </c>
      <c r="L375" s="8">
        <v>30291</v>
      </c>
      <c r="M375" t="s">
        <v>58</v>
      </c>
      <c r="N375" t="s">
        <v>185</v>
      </c>
      <c r="P375" t="s">
        <v>931</v>
      </c>
      <c r="Q375" s="8">
        <v>22954</v>
      </c>
      <c r="R375" t="s">
        <v>61</v>
      </c>
      <c r="S375" s="8">
        <v>30742</v>
      </c>
      <c r="T375" s="8">
        <v>43435</v>
      </c>
      <c r="U375" t="s">
        <v>2370</v>
      </c>
      <c r="V375" t="s">
        <v>2371</v>
      </c>
      <c r="W375" t="s">
        <v>64</v>
      </c>
      <c r="X375" t="s">
        <v>65</v>
      </c>
      <c r="Y375">
        <v>-150000</v>
      </c>
      <c r="Z375">
        <v>-30000</v>
      </c>
      <c r="AB375">
        <v>-300000</v>
      </c>
      <c r="AD375">
        <v>5935000</v>
      </c>
      <c r="AE375">
        <v>3634000</v>
      </c>
      <c r="AF375">
        <v>2895000</v>
      </c>
      <c r="AG375">
        <v>2</v>
      </c>
      <c r="AH375">
        <v>1</v>
      </c>
      <c r="AI375" t="s">
        <v>66</v>
      </c>
      <c r="AJ375">
        <v>12464000</v>
      </c>
    </row>
    <row r="376" spans="1:36" x14ac:dyDescent="0.25">
      <c r="A376">
        <v>620522</v>
      </c>
      <c r="B376" t="s">
        <v>2372</v>
      </c>
      <c r="C376" t="s">
        <v>119</v>
      </c>
      <c r="D376" t="s">
        <v>50</v>
      </c>
      <c r="E376" t="s">
        <v>51</v>
      </c>
      <c r="F376" t="s">
        <v>122</v>
      </c>
      <c r="G376" t="s">
        <v>123</v>
      </c>
      <c r="H376" t="s">
        <v>2373</v>
      </c>
      <c r="I376" t="s">
        <v>1068</v>
      </c>
      <c r="J376" t="s">
        <v>2374</v>
      </c>
      <c r="K376" t="s">
        <v>1070</v>
      </c>
      <c r="L376" s="8">
        <v>30291</v>
      </c>
      <c r="M376" t="s">
        <v>58</v>
      </c>
      <c r="N376" t="s">
        <v>77</v>
      </c>
      <c r="P376" t="s">
        <v>314</v>
      </c>
      <c r="Q376" s="8">
        <v>22866</v>
      </c>
      <c r="R376" t="s">
        <v>61</v>
      </c>
      <c r="S376" s="8">
        <v>30742</v>
      </c>
      <c r="T376" s="8">
        <v>43344</v>
      </c>
      <c r="U376" t="s">
        <v>2375</v>
      </c>
      <c r="V376" t="s">
        <v>244</v>
      </c>
      <c r="W376" t="s">
        <v>64</v>
      </c>
      <c r="X376" t="s">
        <v>65</v>
      </c>
      <c r="Y376">
        <v>-45000</v>
      </c>
      <c r="Z376">
        <v>-30000</v>
      </c>
      <c r="AD376">
        <v>6815000</v>
      </c>
      <c r="AE376">
        <v>4167000</v>
      </c>
      <c r="AF376">
        <v>4871000</v>
      </c>
      <c r="AG376">
        <v>2</v>
      </c>
      <c r="AH376">
        <v>1</v>
      </c>
      <c r="AI376" t="s">
        <v>66</v>
      </c>
      <c r="AJ376">
        <v>15853000</v>
      </c>
    </row>
    <row r="377" spans="1:36" x14ac:dyDescent="0.25">
      <c r="A377">
        <v>620524</v>
      </c>
      <c r="B377" t="s">
        <v>2376</v>
      </c>
      <c r="C377" t="s">
        <v>119</v>
      </c>
      <c r="D377" t="s">
        <v>50</v>
      </c>
      <c r="E377" t="s">
        <v>51</v>
      </c>
      <c r="F377" t="s">
        <v>122</v>
      </c>
      <c r="G377" t="s">
        <v>123</v>
      </c>
      <c r="H377" t="s">
        <v>2377</v>
      </c>
      <c r="I377" t="s">
        <v>621</v>
      </c>
      <c r="J377" t="s">
        <v>2378</v>
      </c>
      <c r="K377" t="s">
        <v>2379</v>
      </c>
      <c r="L377" s="8">
        <v>30291</v>
      </c>
      <c r="M377" t="s">
        <v>58</v>
      </c>
      <c r="N377" t="s">
        <v>77</v>
      </c>
      <c r="P377" t="s">
        <v>151</v>
      </c>
      <c r="Q377" s="8">
        <v>22950</v>
      </c>
      <c r="R377" t="s">
        <v>61</v>
      </c>
      <c r="S377" s="8">
        <v>30742</v>
      </c>
      <c r="T377" s="8">
        <v>43405</v>
      </c>
      <c r="U377" t="s">
        <v>2380</v>
      </c>
      <c r="V377" t="s">
        <v>151</v>
      </c>
      <c r="W377" t="s">
        <v>64</v>
      </c>
      <c r="X377" t="s">
        <v>65</v>
      </c>
      <c r="Y377">
        <v>-50000</v>
      </c>
      <c r="Z377">
        <v>-30000</v>
      </c>
      <c r="AD377">
        <v>6952000</v>
      </c>
      <c r="AE377">
        <v>4151000</v>
      </c>
      <c r="AF377">
        <v>4871000</v>
      </c>
      <c r="AG377">
        <v>2</v>
      </c>
      <c r="AH377">
        <v>1</v>
      </c>
      <c r="AI377" t="s">
        <v>66</v>
      </c>
      <c r="AJ377">
        <v>15974000</v>
      </c>
    </row>
    <row r="378" spans="1:36" x14ac:dyDescent="0.25">
      <c r="A378">
        <v>620526</v>
      </c>
      <c r="B378" t="s">
        <v>2381</v>
      </c>
      <c r="C378" t="s">
        <v>119</v>
      </c>
      <c r="D378" t="s">
        <v>477</v>
      </c>
      <c r="E378" t="s">
        <v>478</v>
      </c>
      <c r="F378" t="s">
        <v>122</v>
      </c>
      <c r="G378" t="s">
        <v>123</v>
      </c>
      <c r="H378" t="s">
        <v>2382</v>
      </c>
      <c r="I378" t="s">
        <v>1195</v>
      </c>
      <c r="J378" t="s">
        <v>2383</v>
      </c>
      <c r="K378" t="s">
        <v>1197</v>
      </c>
      <c r="L378" s="8">
        <v>30291</v>
      </c>
      <c r="M378" t="s">
        <v>58</v>
      </c>
      <c r="N378" t="s">
        <v>77</v>
      </c>
      <c r="P378" t="s">
        <v>483</v>
      </c>
      <c r="Q378" s="8">
        <v>22771</v>
      </c>
      <c r="R378" t="s">
        <v>61</v>
      </c>
      <c r="S378" s="8">
        <v>30742</v>
      </c>
      <c r="T378" s="8">
        <v>43252</v>
      </c>
      <c r="U378" t="s">
        <v>2384</v>
      </c>
      <c r="V378" t="s">
        <v>483</v>
      </c>
      <c r="W378" t="s">
        <v>64</v>
      </c>
      <c r="X378" t="s">
        <v>259</v>
      </c>
      <c r="Y378">
        <v>-200000</v>
      </c>
      <c r="Z378">
        <v>-30000</v>
      </c>
      <c r="AB378">
        <v>-300000</v>
      </c>
      <c r="AD378">
        <v>6232000</v>
      </c>
      <c r="AE378">
        <v>3920000</v>
      </c>
      <c r="AF378">
        <v>4871000</v>
      </c>
      <c r="AG378">
        <v>2</v>
      </c>
      <c r="AH378">
        <v>1</v>
      </c>
      <c r="AI378" t="s">
        <v>66</v>
      </c>
      <c r="AJ378">
        <v>15023000</v>
      </c>
    </row>
    <row r="379" spans="1:36" x14ac:dyDescent="0.25">
      <c r="A379">
        <v>620527</v>
      </c>
      <c r="B379" t="s">
        <v>2385</v>
      </c>
      <c r="C379" t="s">
        <v>119</v>
      </c>
      <c r="D379" t="s">
        <v>50</v>
      </c>
      <c r="E379" t="s">
        <v>51</v>
      </c>
      <c r="F379" t="s">
        <v>122</v>
      </c>
      <c r="G379" t="s">
        <v>123</v>
      </c>
      <c r="H379" t="s">
        <v>2386</v>
      </c>
      <c r="I379" t="s">
        <v>2387</v>
      </c>
      <c r="J379" t="s">
        <v>2388</v>
      </c>
      <c r="K379" t="s">
        <v>2389</v>
      </c>
      <c r="L379" s="8">
        <v>30291</v>
      </c>
      <c r="M379" t="s">
        <v>58</v>
      </c>
      <c r="N379" t="s">
        <v>185</v>
      </c>
      <c r="P379" t="s">
        <v>151</v>
      </c>
      <c r="Q379" s="8">
        <v>22860</v>
      </c>
      <c r="R379" t="s">
        <v>61</v>
      </c>
      <c r="S379" s="8">
        <v>30742</v>
      </c>
      <c r="T379" s="8">
        <v>43344</v>
      </c>
      <c r="U379" t="s">
        <v>2390</v>
      </c>
      <c r="V379" t="s">
        <v>326</v>
      </c>
      <c r="W379" t="s">
        <v>64</v>
      </c>
      <c r="X379" t="s">
        <v>65</v>
      </c>
      <c r="Y379">
        <v>-100000</v>
      </c>
      <c r="Z379">
        <v>-30000</v>
      </c>
      <c r="AD379">
        <v>5903000</v>
      </c>
      <c r="AE379">
        <v>3825000</v>
      </c>
      <c r="AF379">
        <v>2895000</v>
      </c>
      <c r="AG379">
        <v>2</v>
      </c>
      <c r="AH379">
        <v>1</v>
      </c>
      <c r="AI379" t="s">
        <v>66</v>
      </c>
      <c r="AJ379">
        <v>12623000</v>
      </c>
    </row>
    <row r="380" spans="1:36" x14ac:dyDescent="0.25">
      <c r="A380">
        <v>620528</v>
      </c>
      <c r="B380" t="s">
        <v>2391</v>
      </c>
      <c r="C380" t="s">
        <v>119</v>
      </c>
      <c r="D380" t="s">
        <v>120</v>
      </c>
      <c r="E380" t="s">
        <v>121</v>
      </c>
      <c r="F380" t="s">
        <v>122</v>
      </c>
      <c r="G380" t="s">
        <v>123</v>
      </c>
      <c r="H380" t="s">
        <v>124</v>
      </c>
      <c r="I380" t="s">
        <v>125</v>
      </c>
      <c r="J380" t="s">
        <v>2392</v>
      </c>
      <c r="K380" t="s">
        <v>2393</v>
      </c>
      <c r="L380" s="8">
        <v>30172</v>
      </c>
      <c r="M380" t="s">
        <v>58</v>
      </c>
      <c r="N380" t="s">
        <v>185</v>
      </c>
      <c r="P380" t="s">
        <v>151</v>
      </c>
      <c r="Q380" s="8">
        <v>22725</v>
      </c>
      <c r="R380" t="s">
        <v>61</v>
      </c>
      <c r="S380" s="8">
        <v>30742</v>
      </c>
      <c r="T380" s="8">
        <v>43191</v>
      </c>
      <c r="U380" t="s">
        <v>2394</v>
      </c>
      <c r="V380" t="s">
        <v>130</v>
      </c>
      <c r="W380" t="s">
        <v>91</v>
      </c>
      <c r="X380" t="s">
        <v>65</v>
      </c>
      <c r="Y380">
        <v>-50000</v>
      </c>
      <c r="Z380">
        <v>-30000</v>
      </c>
      <c r="AC380">
        <v>-3391644</v>
      </c>
      <c r="AD380">
        <v>5816000</v>
      </c>
      <c r="AE380">
        <v>3463000</v>
      </c>
      <c r="AF380">
        <v>2895000</v>
      </c>
      <c r="AG380">
        <v>2</v>
      </c>
      <c r="AH380">
        <v>4</v>
      </c>
      <c r="AI380" t="s">
        <v>66</v>
      </c>
      <c r="AJ380">
        <v>12174000</v>
      </c>
    </row>
    <row r="381" spans="1:36" x14ac:dyDescent="0.25">
      <c r="A381">
        <v>620529</v>
      </c>
      <c r="B381" t="s">
        <v>2395</v>
      </c>
      <c r="C381" t="s">
        <v>119</v>
      </c>
      <c r="D381" t="s">
        <v>120</v>
      </c>
      <c r="E381" t="s">
        <v>121</v>
      </c>
      <c r="F381" t="s">
        <v>122</v>
      </c>
      <c r="G381" t="s">
        <v>123</v>
      </c>
      <c r="H381" t="s">
        <v>2396</v>
      </c>
      <c r="I381" t="s">
        <v>1152</v>
      </c>
      <c r="J381" t="s">
        <v>2397</v>
      </c>
      <c r="K381" t="s">
        <v>1154</v>
      </c>
      <c r="L381" s="8">
        <v>30172</v>
      </c>
      <c r="M381" t="s">
        <v>58</v>
      </c>
      <c r="N381" t="s">
        <v>77</v>
      </c>
      <c r="P381" t="s">
        <v>2398</v>
      </c>
      <c r="Q381" s="8">
        <v>22779</v>
      </c>
      <c r="R381" t="s">
        <v>61</v>
      </c>
      <c r="S381" s="8">
        <v>30742</v>
      </c>
      <c r="T381" s="8">
        <v>43252</v>
      </c>
      <c r="U381" t="s">
        <v>2399</v>
      </c>
      <c r="V381" t="s">
        <v>2400</v>
      </c>
      <c r="W381" t="s">
        <v>64</v>
      </c>
      <c r="X381" t="s">
        <v>65</v>
      </c>
      <c r="Y381">
        <v>-100000</v>
      </c>
      <c r="Z381">
        <v>-30000</v>
      </c>
      <c r="AC381">
        <v>-2644444</v>
      </c>
      <c r="AD381">
        <v>6406000</v>
      </c>
      <c r="AE381">
        <v>4028000</v>
      </c>
      <c r="AF381">
        <v>4871000</v>
      </c>
      <c r="AG381">
        <v>2</v>
      </c>
      <c r="AH381">
        <v>1</v>
      </c>
      <c r="AI381" t="s">
        <v>66</v>
      </c>
      <c r="AJ381">
        <v>15305000</v>
      </c>
    </row>
    <row r="382" spans="1:36" x14ac:dyDescent="0.25">
      <c r="A382">
        <v>620532</v>
      </c>
      <c r="B382" t="s">
        <v>2401</v>
      </c>
      <c r="C382" t="s">
        <v>119</v>
      </c>
      <c r="D382" t="s">
        <v>50</v>
      </c>
      <c r="E382" t="s">
        <v>51</v>
      </c>
      <c r="F382" t="s">
        <v>122</v>
      </c>
      <c r="G382" t="s">
        <v>123</v>
      </c>
      <c r="H382" t="s">
        <v>2402</v>
      </c>
      <c r="I382" t="s">
        <v>2199</v>
      </c>
      <c r="J382" t="s">
        <v>2403</v>
      </c>
      <c r="K382" t="s">
        <v>2404</v>
      </c>
      <c r="L382" s="8">
        <v>29983</v>
      </c>
      <c r="M382" t="s">
        <v>58</v>
      </c>
      <c r="N382" t="s">
        <v>235</v>
      </c>
      <c r="P382" t="s">
        <v>151</v>
      </c>
      <c r="Q382" s="8">
        <v>22993</v>
      </c>
      <c r="R382" t="s">
        <v>61</v>
      </c>
      <c r="S382" s="8">
        <v>30742</v>
      </c>
      <c r="T382" s="8">
        <v>43466</v>
      </c>
      <c r="U382" t="s">
        <v>2405</v>
      </c>
      <c r="V382" t="s">
        <v>2406</v>
      </c>
      <c r="W382" t="s">
        <v>64</v>
      </c>
      <c r="X382" t="s">
        <v>65</v>
      </c>
      <c r="Y382">
        <v>-100000</v>
      </c>
      <c r="Z382">
        <v>-30000</v>
      </c>
      <c r="AC382">
        <v>-1831944</v>
      </c>
      <c r="AD382">
        <v>4303000</v>
      </c>
      <c r="AE382">
        <v>2573000</v>
      </c>
      <c r="AF382">
        <v>1918000</v>
      </c>
      <c r="AG382">
        <v>2</v>
      </c>
      <c r="AH382">
        <v>1</v>
      </c>
      <c r="AI382" t="s">
        <v>66</v>
      </c>
      <c r="AJ382">
        <v>8794000</v>
      </c>
    </row>
    <row r="383" spans="1:36" x14ac:dyDescent="0.25">
      <c r="A383">
        <v>620534</v>
      </c>
      <c r="B383" t="s">
        <v>2407</v>
      </c>
      <c r="C383" t="s">
        <v>119</v>
      </c>
      <c r="D383" t="s">
        <v>50</v>
      </c>
      <c r="E383" t="s">
        <v>51</v>
      </c>
      <c r="F383" t="s">
        <v>122</v>
      </c>
      <c r="G383" t="s">
        <v>123</v>
      </c>
      <c r="H383" t="s">
        <v>2408</v>
      </c>
      <c r="I383" t="s">
        <v>2409</v>
      </c>
      <c r="J383" t="s">
        <v>2410</v>
      </c>
      <c r="K383" t="s">
        <v>2411</v>
      </c>
      <c r="L383" s="8">
        <v>29983</v>
      </c>
      <c r="M383" t="s">
        <v>58</v>
      </c>
      <c r="N383" t="s">
        <v>77</v>
      </c>
      <c r="P383" t="s">
        <v>151</v>
      </c>
      <c r="Q383" s="8">
        <v>22795</v>
      </c>
      <c r="R383" t="s">
        <v>61</v>
      </c>
      <c r="S383" s="8">
        <v>30742</v>
      </c>
      <c r="T383" s="8">
        <v>43252</v>
      </c>
      <c r="U383" t="s">
        <v>2412</v>
      </c>
      <c r="V383" t="s">
        <v>2413</v>
      </c>
      <c r="W383" t="s">
        <v>64</v>
      </c>
      <c r="X383" t="s">
        <v>65</v>
      </c>
      <c r="Y383">
        <v>-100000</v>
      </c>
      <c r="Z383">
        <v>-30000</v>
      </c>
      <c r="AA383">
        <v>-723000</v>
      </c>
      <c r="AC383">
        <v>-6350358</v>
      </c>
      <c r="AD383">
        <v>6689000</v>
      </c>
      <c r="AE383">
        <v>4316000</v>
      </c>
      <c r="AF383">
        <v>4871000</v>
      </c>
      <c r="AG383">
        <v>2</v>
      </c>
      <c r="AH383">
        <v>1</v>
      </c>
      <c r="AI383" t="s">
        <v>66</v>
      </c>
      <c r="AJ383">
        <v>15876000</v>
      </c>
    </row>
    <row r="384" spans="1:36" x14ac:dyDescent="0.25">
      <c r="A384">
        <v>620535</v>
      </c>
      <c r="B384" t="s">
        <v>2414</v>
      </c>
      <c r="C384" t="s">
        <v>119</v>
      </c>
      <c r="D384" t="s">
        <v>477</v>
      </c>
      <c r="E384" t="s">
        <v>478</v>
      </c>
      <c r="F384" t="s">
        <v>122</v>
      </c>
      <c r="G384" t="s">
        <v>123</v>
      </c>
      <c r="H384" t="s">
        <v>479</v>
      </c>
      <c r="I384" t="s">
        <v>480</v>
      </c>
      <c r="J384" t="s">
        <v>2415</v>
      </c>
      <c r="K384" t="s">
        <v>2416</v>
      </c>
      <c r="L384" s="8">
        <v>29983</v>
      </c>
      <c r="M384" t="s">
        <v>58</v>
      </c>
      <c r="N384" t="s">
        <v>185</v>
      </c>
      <c r="P384" t="s">
        <v>151</v>
      </c>
      <c r="Q384" s="8">
        <v>22647</v>
      </c>
      <c r="R384" t="s">
        <v>61</v>
      </c>
      <c r="S384" s="8">
        <v>30742</v>
      </c>
      <c r="T384" s="8">
        <v>43132</v>
      </c>
      <c r="U384" t="s">
        <v>2417</v>
      </c>
      <c r="V384" t="s">
        <v>726</v>
      </c>
      <c r="W384" t="s">
        <v>91</v>
      </c>
      <c r="X384" t="s">
        <v>65</v>
      </c>
      <c r="Y384">
        <v>-150000</v>
      </c>
      <c r="Z384">
        <v>-30000</v>
      </c>
      <c r="AD384">
        <v>6041000</v>
      </c>
      <c r="AE384">
        <v>3698000</v>
      </c>
      <c r="AF384">
        <v>2895000</v>
      </c>
      <c r="AG384">
        <v>2</v>
      </c>
      <c r="AH384">
        <v>4</v>
      </c>
      <c r="AI384" t="s">
        <v>66</v>
      </c>
      <c r="AJ384">
        <v>12634000</v>
      </c>
    </row>
    <row r="385" spans="1:36" x14ac:dyDescent="0.25">
      <c r="A385">
        <v>620536</v>
      </c>
      <c r="B385" t="s">
        <v>2418</v>
      </c>
      <c r="C385" t="s">
        <v>119</v>
      </c>
      <c r="D385" t="s">
        <v>50</v>
      </c>
      <c r="E385" t="s">
        <v>51</v>
      </c>
      <c r="F385" t="s">
        <v>122</v>
      </c>
      <c r="G385" t="s">
        <v>123</v>
      </c>
      <c r="H385" t="s">
        <v>2419</v>
      </c>
      <c r="I385" t="s">
        <v>2420</v>
      </c>
      <c r="J385" t="s">
        <v>2421</v>
      </c>
      <c r="K385" t="s">
        <v>2389</v>
      </c>
      <c r="L385" s="8">
        <v>29983</v>
      </c>
      <c r="M385" t="s">
        <v>58</v>
      </c>
      <c r="N385" t="s">
        <v>185</v>
      </c>
      <c r="P385" t="s">
        <v>1010</v>
      </c>
      <c r="Q385" s="8">
        <v>22812</v>
      </c>
      <c r="R385" t="s">
        <v>61</v>
      </c>
      <c r="S385" s="8">
        <v>30742</v>
      </c>
      <c r="T385" s="8">
        <v>43282</v>
      </c>
      <c r="U385" t="s">
        <v>2422</v>
      </c>
      <c r="V385" t="s">
        <v>2423</v>
      </c>
      <c r="W385" t="s">
        <v>64</v>
      </c>
      <c r="X385" t="s">
        <v>65</v>
      </c>
      <c r="Y385">
        <v>-100000</v>
      </c>
      <c r="Z385">
        <v>-30000</v>
      </c>
      <c r="AD385">
        <v>6191000</v>
      </c>
      <c r="AE385">
        <v>3790000</v>
      </c>
      <c r="AF385">
        <v>2895000</v>
      </c>
      <c r="AG385">
        <v>2</v>
      </c>
      <c r="AH385">
        <v>1</v>
      </c>
      <c r="AI385" t="s">
        <v>66</v>
      </c>
      <c r="AJ385">
        <v>12876000</v>
      </c>
    </row>
    <row r="386" spans="1:36" x14ac:dyDescent="0.25">
      <c r="A386">
        <v>620537</v>
      </c>
      <c r="B386" t="s">
        <v>2424</v>
      </c>
      <c r="C386" t="s">
        <v>119</v>
      </c>
      <c r="D386" t="s">
        <v>50</v>
      </c>
      <c r="E386" t="s">
        <v>51</v>
      </c>
      <c r="F386" t="s">
        <v>122</v>
      </c>
      <c r="G386" t="s">
        <v>123</v>
      </c>
      <c r="H386" t="s">
        <v>2425</v>
      </c>
      <c r="I386" t="s">
        <v>2266</v>
      </c>
      <c r="J386" t="s">
        <v>2426</v>
      </c>
      <c r="K386" t="s">
        <v>2427</v>
      </c>
      <c r="L386" s="8">
        <v>29983</v>
      </c>
      <c r="M386" t="s">
        <v>58</v>
      </c>
      <c r="N386" t="s">
        <v>77</v>
      </c>
      <c r="P386" t="s">
        <v>542</v>
      </c>
      <c r="Q386" s="8">
        <v>22868</v>
      </c>
      <c r="R386" t="s">
        <v>61</v>
      </c>
      <c r="S386" s="8">
        <v>30742</v>
      </c>
      <c r="T386" s="8">
        <v>43344</v>
      </c>
      <c r="U386" t="s">
        <v>2428</v>
      </c>
      <c r="V386" t="s">
        <v>726</v>
      </c>
      <c r="W386" t="s">
        <v>64</v>
      </c>
      <c r="X386" t="s">
        <v>65</v>
      </c>
      <c r="Y386">
        <v>-50000</v>
      </c>
      <c r="Z386">
        <v>-30000</v>
      </c>
      <c r="AD386">
        <v>6954000</v>
      </c>
      <c r="AE386">
        <v>4250000</v>
      </c>
      <c r="AF386">
        <v>4871000</v>
      </c>
      <c r="AG386">
        <v>2</v>
      </c>
      <c r="AH386">
        <v>1</v>
      </c>
      <c r="AI386" t="s">
        <v>66</v>
      </c>
      <c r="AJ386">
        <v>16075000</v>
      </c>
    </row>
    <row r="387" spans="1:36" x14ac:dyDescent="0.25">
      <c r="A387">
        <v>620538</v>
      </c>
      <c r="B387" t="s">
        <v>2429</v>
      </c>
      <c r="C387" t="s">
        <v>119</v>
      </c>
      <c r="D387" t="s">
        <v>50</v>
      </c>
      <c r="E387" t="s">
        <v>51</v>
      </c>
      <c r="F387" t="s">
        <v>122</v>
      </c>
      <c r="G387" t="s">
        <v>123</v>
      </c>
      <c r="H387" t="s">
        <v>2430</v>
      </c>
      <c r="I387" t="s">
        <v>2431</v>
      </c>
      <c r="J387" t="s">
        <v>2432</v>
      </c>
      <c r="K387" t="s">
        <v>2433</v>
      </c>
      <c r="L387" s="8">
        <v>29921</v>
      </c>
      <c r="M387" t="s">
        <v>58</v>
      </c>
      <c r="N387" t="s">
        <v>77</v>
      </c>
      <c r="P387" t="s">
        <v>1600</v>
      </c>
      <c r="Q387" s="8">
        <v>22733</v>
      </c>
      <c r="R387" t="s">
        <v>61</v>
      </c>
      <c r="S387" s="8">
        <v>30713</v>
      </c>
      <c r="T387" s="8">
        <v>43191</v>
      </c>
      <c r="U387" t="s">
        <v>2434</v>
      </c>
      <c r="V387" t="s">
        <v>2435</v>
      </c>
      <c r="W387" t="s">
        <v>64</v>
      </c>
      <c r="X387" t="s">
        <v>65</v>
      </c>
      <c r="Y387">
        <v>-100000</v>
      </c>
      <c r="Z387">
        <v>-30000</v>
      </c>
      <c r="AC387">
        <v>-917000</v>
      </c>
      <c r="AD387">
        <v>6022000</v>
      </c>
      <c r="AE387">
        <v>3687000</v>
      </c>
      <c r="AF387">
        <v>4871000</v>
      </c>
      <c r="AG387">
        <v>2</v>
      </c>
      <c r="AH387">
        <v>1</v>
      </c>
      <c r="AI387" t="s">
        <v>66</v>
      </c>
      <c r="AJ387">
        <v>14580000</v>
      </c>
    </row>
    <row r="388" spans="1:36" x14ac:dyDescent="0.25">
      <c r="A388">
        <v>620539</v>
      </c>
      <c r="B388" t="s">
        <v>2436</v>
      </c>
      <c r="C388" t="s">
        <v>119</v>
      </c>
      <c r="D388" t="s">
        <v>477</v>
      </c>
      <c r="E388" t="s">
        <v>478</v>
      </c>
      <c r="F388" t="s">
        <v>122</v>
      </c>
      <c r="G388" t="s">
        <v>123</v>
      </c>
      <c r="H388" t="s">
        <v>2437</v>
      </c>
      <c r="I388" t="s">
        <v>2089</v>
      </c>
      <c r="J388" t="s">
        <v>2438</v>
      </c>
      <c r="K388" t="s">
        <v>2439</v>
      </c>
      <c r="L388" s="8">
        <v>30291</v>
      </c>
      <c r="M388" t="s">
        <v>58</v>
      </c>
      <c r="N388" t="s">
        <v>77</v>
      </c>
      <c r="P388" t="s">
        <v>163</v>
      </c>
      <c r="Q388" s="8">
        <v>22844</v>
      </c>
      <c r="R388" t="s">
        <v>61</v>
      </c>
      <c r="S388" s="8">
        <v>30742</v>
      </c>
      <c r="T388" s="8">
        <v>43313</v>
      </c>
      <c r="U388" t="s">
        <v>2440</v>
      </c>
      <c r="V388" t="s">
        <v>483</v>
      </c>
      <c r="W388" t="s">
        <v>64</v>
      </c>
      <c r="X388" t="s">
        <v>65</v>
      </c>
      <c r="Y388">
        <v>-150000</v>
      </c>
      <c r="Z388">
        <v>-30000</v>
      </c>
      <c r="AB388">
        <v>-3561111</v>
      </c>
      <c r="AD388">
        <v>7035000</v>
      </c>
      <c r="AE388">
        <v>4300000</v>
      </c>
      <c r="AF388">
        <v>4871000</v>
      </c>
      <c r="AG388">
        <v>2</v>
      </c>
      <c r="AH388">
        <v>1</v>
      </c>
      <c r="AI388" t="s">
        <v>66</v>
      </c>
      <c r="AJ388">
        <v>16206000</v>
      </c>
    </row>
    <row r="389" spans="1:36" x14ac:dyDescent="0.25">
      <c r="A389">
        <v>620540</v>
      </c>
      <c r="B389" t="s">
        <v>2441</v>
      </c>
      <c r="C389" t="s">
        <v>119</v>
      </c>
      <c r="D389" t="s">
        <v>50</v>
      </c>
      <c r="E389" t="s">
        <v>51</v>
      </c>
      <c r="F389" t="s">
        <v>122</v>
      </c>
      <c r="G389" t="s">
        <v>123</v>
      </c>
      <c r="H389" t="s">
        <v>2442</v>
      </c>
      <c r="I389" t="s">
        <v>2443</v>
      </c>
      <c r="J389" t="s">
        <v>2444</v>
      </c>
      <c r="K389" t="s">
        <v>2445</v>
      </c>
      <c r="L389" s="8">
        <v>30291</v>
      </c>
      <c r="M389" t="s">
        <v>58</v>
      </c>
      <c r="N389" t="s">
        <v>77</v>
      </c>
      <c r="P389" t="s">
        <v>141</v>
      </c>
      <c r="Q389" s="8">
        <v>22892</v>
      </c>
      <c r="R389" t="s">
        <v>61</v>
      </c>
      <c r="S389" s="8">
        <v>30742</v>
      </c>
      <c r="T389" s="8">
        <v>43374</v>
      </c>
      <c r="U389" t="s">
        <v>2446</v>
      </c>
      <c r="V389" t="s">
        <v>483</v>
      </c>
      <c r="W389" t="s">
        <v>64</v>
      </c>
      <c r="X389" t="s">
        <v>65</v>
      </c>
      <c r="Y389">
        <v>-100000</v>
      </c>
      <c r="Z389">
        <v>-30000</v>
      </c>
      <c r="AD389">
        <v>6849000</v>
      </c>
      <c r="AE389">
        <v>4091000</v>
      </c>
      <c r="AF389">
        <v>4871000</v>
      </c>
      <c r="AG389">
        <v>2</v>
      </c>
      <c r="AH389">
        <v>1</v>
      </c>
      <c r="AI389" t="s">
        <v>66</v>
      </c>
      <c r="AJ389">
        <v>15811000</v>
      </c>
    </row>
    <row r="390" spans="1:36" x14ac:dyDescent="0.25">
      <c r="A390">
        <v>620542</v>
      </c>
      <c r="B390" t="s">
        <v>2447</v>
      </c>
      <c r="C390" t="s">
        <v>119</v>
      </c>
      <c r="D390" t="s">
        <v>2448</v>
      </c>
      <c r="E390" t="s">
        <v>2449</v>
      </c>
      <c r="F390" t="s">
        <v>122</v>
      </c>
      <c r="G390" t="s">
        <v>123</v>
      </c>
      <c r="H390" t="s">
        <v>2450</v>
      </c>
      <c r="I390" t="s">
        <v>2451</v>
      </c>
      <c r="J390" t="s">
        <v>2452</v>
      </c>
      <c r="K390" t="s">
        <v>876</v>
      </c>
      <c r="L390" s="8">
        <v>30291</v>
      </c>
      <c r="M390" t="s">
        <v>58</v>
      </c>
      <c r="N390" t="s">
        <v>235</v>
      </c>
      <c r="P390" t="s">
        <v>151</v>
      </c>
      <c r="Q390" s="8">
        <v>22823</v>
      </c>
      <c r="R390" t="s">
        <v>61</v>
      </c>
      <c r="S390" s="8">
        <v>30742</v>
      </c>
      <c r="T390" s="8">
        <v>43282</v>
      </c>
      <c r="U390" t="s">
        <v>2453</v>
      </c>
      <c r="V390" t="s">
        <v>499</v>
      </c>
      <c r="W390" t="s">
        <v>64</v>
      </c>
      <c r="X390" t="s">
        <v>65</v>
      </c>
      <c r="Y390">
        <v>-28000</v>
      </c>
      <c r="Z390">
        <v>-30000</v>
      </c>
      <c r="AB390">
        <v>-5000</v>
      </c>
      <c r="AD390">
        <v>5196000</v>
      </c>
      <c r="AE390">
        <v>3188000</v>
      </c>
      <c r="AF390">
        <v>1918000</v>
      </c>
      <c r="AG390">
        <v>2</v>
      </c>
      <c r="AH390">
        <v>1</v>
      </c>
      <c r="AI390" t="s">
        <v>66</v>
      </c>
      <c r="AJ390">
        <v>10302000</v>
      </c>
    </row>
    <row r="391" spans="1:36" x14ac:dyDescent="0.25">
      <c r="A391">
        <v>620543</v>
      </c>
      <c r="B391" t="s">
        <v>2454</v>
      </c>
      <c r="C391" t="s">
        <v>119</v>
      </c>
      <c r="D391" t="s">
        <v>50</v>
      </c>
      <c r="E391" t="s">
        <v>51</v>
      </c>
      <c r="F391" t="s">
        <v>122</v>
      </c>
      <c r="G391" t="s">
        <v>123</v>
      </c>
      <c r="H391" t="s">
        <v>2198</v>
      </c>
      <c r="I391" t="s">
        <v>2199</v>
      </c>
      <c r="J391" t="s">
        <v>2455</v>
      </c>
      <c r="K391" t="s">
        <v>2456</v>
      </c>
      <c r="L391" s="8">
        <v>30291</v>
      </c>
      <c r="M391" t="s">
        <v>58</v>
      </c>
      <c r="N391" t="s">
        <v>77</v>
      </c>
      <c r="P391" t="s">
        <v>143</v>
      </c>
      <c r="Q391" s="8">
        <v>22773</v>
      </c>
      <c r="R391" t="s">
        <v>61</v>
      </c>
      <c r="S391" s="8">
        <v>30742</v>
      </c>
      <c r="T391" s="8">
        <v>43252</v>
      </c>
      <c r="U391" t="s">
        <v>2457</v>
      </c>
      <c r="V391" t="s">
        <v>726</v>
      </c>
      <c r="W391" t="s">
        <v>64</v>
      </c>
      <c r="X391" t="s">
        <v>65</v>
      </c>
      <c r="Z391">
        <v>-30000</v>
      </c>
      <c r="AD391">
        <v>6973000</v>
      </c>
      <c r="AE391">
        <v>4164000</v>
      </c>
      <c r="AF391">
        <v>4871000</v>
      </c>
      <c r="AG391">
        <v>2</v>
      </c>
      <c r="AH391">
        <v>1</v>
      </c>
      <c r="AI391" t="s">
        <v>66</v>
      </c>
      <c r="AJ391">
        <v>16008000</v>
      </c>
    </row>
    <row r="392" spans="1:36" x14ac:dyDescent="0.25">
      <c r="A392">
        <v>620545</v>
      </c>
      <c r="B392" t="s">
        <v>2458</v>
      </c>
      <c r="C392" t="s">
        <v>605</v>
      </c>
      <c r="D392" t="s">
        <v>50</v>
      </c>
      <c r="E392" t="s">
        <v>51</v>
      </c>
      <c r="F392" t="s">
        <v>606</v>
      </c>
      <c r="G392" t="s">
        <v>607</v>
      </c>
      <c r="H392" t="s">
        <v>2459</v>
      </c>
      <c r="I392" t="s">
        <v>2460</v>
      </c>
      <c r="J392" t="s">
        <v>2461</v>
      </c>
      <c r="K392" t="s">
        <v>1197</v>
      </c>
      <c r="L392" s="8">
        <v>30291</v>
      </c>
      <c r="M392" t="s">
        <v>58</v>
      </c>
      <c r="N392" t="s">
        <v>77</v>
      </c>
      <c r="P392" t="s">
        <v>1378</v>
      </c>
      <c r="Q392" s="8">
        <v>22786</v>
      </c>
      <c r="R392" t="s">
        <v>61</v>
      </c>
      <c r="S392" s="8">
        <v>30742</v>
      </c>
      <c r="T392" s="8">
        <v>43252</v>
      </c>
      <c r="U392" t="s">
        <v>2462</v>
      </c>
      <c r="V392" t="s">
        <v>130</v>
      </c>
      <c r="W392" t="s">
        <v>64</v>
      </c>
      <c r="X392" t="s">
        <v>65</v>
      </c>
      <c r="Y392">
        <v>-25000</v>
      </c>
      <c r="Z392">
        <v>-30000</v>
      </c>
      <c r="AD392">
        <v>8155000</v>
      </c>
      <c r="AE392">
        <v>4977000</v>
      </c>
      <c r="AF392">
        <v>4871000</v>
      </c>
      <c r="AG392">
        <v>2</v>
      </c>
      <c r="AH392">
        <v>1</v>
      </c>
      <c r="AI392" t="s">
        <v>66</v>
      </c>
      <c r="AJ392">
        <v>18003000</v>
      </c>
    </row>
    <row r="393" spans="1:36" x14ac:dyDescent="0.25">
      <c r="A393">
        <v>620546</v>
      </c>
      <c r="B393" t="s">
        <v>2463</v>
      </c>
      <c r="C393" t="s">
        <v>119</v>
      </c>
      <c r="D393" t="s">
        <v>477</v>
      </c>
      <c r="E393" t="s">
        <v>478</v>
      </c>
      <c r="F393" t="s">
        <v>122</v>
      </c>
      <c r="G393" t="s">
        <v>123</v>
      </c>
      <c r="H393" t="s">
        <v>2464</v>
      </c>
      <c r="I393" t="s">
        <v>1208</v>
      </c>
      <c r="J393" t="s">
        <v>2465</v>
      </c>
      <c r="K393" t="s">
        <v>1657</v>
      </c>
      <c r="L393" s="8">
        <v>30291</v>
      </c>
      <c r="M393" t="s">
        <v>58</v>
      </c>
      <c r="N393" t="s">
        <v>185</v>
      </c>
      <c r="P393" t="s">
        <v>404</v>
      </c>
      <c r="Q393" s="8">
        <v>22962</v>
      </c>
      <c r="R393" t="s">
        <v>61</v>
      </c>
      <c r="S393" s="8">
        <v>30742</v>
      </c>
      <c r="T393" s="8">
        <v>43435</v>
      </c>
      <c r="U393" t="s">
        <v>2466</v>
      </c>
      <c r="V393" t="s">
        <v>483</v>
      </c>
      <c r="W393" t="s">
        <v>64</v>
      </c>
      <c r="X393" t="s">
        <v>65</v>
      </c>
      <c r="Y393">
        <v>-100000</v>
      </c>
      <c r="Z393">
        <v>-30000</v>
      </c>
      <c r="AB393">
        <v>-1100000</v>
      </c>
      <c r="AC393">
        <v>-2164375</v>
      </c>
      <c r="AD393">
        <v>5906000</v>
      </c>
      <c r="AE393">
        <v>3534000</v>
      </c>
      <c r="AF393">
        <v>2895000</v>
      </c>
      <c r="AG393">
        <v>2</v>
      </c>
      <c r="AH393">
        <v>1</v>
      </c>
      <c r="AI393" t="s">
        <v>66</v>
      </c>
      <c r="AJ393">
        <v>12335000</v>
      </c>
    </row>
    <row r="394" spans="1:36" x14ac:dyDescent="0.25">
      <c r="A394">
        <v>620547</v>
      </c>
      <c r="B394" t="s">
        <v>2467</v>
      </c>
      <c r="C394" t="s">
        <v>119</v>
      </c>
      <c r="D394" t="s">
        <v>50</v>
      </c>
      <c r="E394" t="s">
        <v>51</v>
      </c>
      <c r="F394" t="s">
        <v>122</v>
      </c>
      <c r="G394" t="s">
        <v>123</v>
      </c>
      <c r="H394" t="s">
        <v>2468</v>
      </c>
      <c r="I394" t="s">
        <v>2469</v>
      </c>
      <c r="J394" t="s">
        <v>2470</v>
      </c>
      <c r="K394" t="s">
        <v>2471</v>
      </c>
      <c r="L394" s="8">
        <v>30291</v>
      </c>
      <c r="M394" t="s">
        <v>58</v>
      </c>
      <c r="N394" t="s">
        <v>77</v>
      </c>
      <c r="P394" t="s">
        <v>151</v>
      </c>
      <c r="Q394" s="8">
        <v>22743</v>
      </c>
      <c r="R394" t="s">
        <v>61</v>
      </c>
      <c r="S394" s="8">
        <v>30742</v>
      </c>
      <c r="T394" s="8">
        <v>43221</v>
      </c>
      <c r="U394" t="s">
        <v>2472</v>
      </c>
      <c r="V394" t="s">
        <v>2473</v>
      </c>
      <c r="W394" t="s">
        <v>64</v>
      </c>
      <c r="X394" t="s">
        <v>65</v>
      </c>
      <c r="Z394">
        <v>-30000</v>
      </c>
      <c r="AB394">
        <v>-517000</v>
      </c>
      <c r="AC394">
        <v>-3768000</v>
      </c>
      <c r="AD394">
        <v>6584000</v>
      </c>
      <c r="AE394">
        <v>4470000</v>
      </c>
      <c r="AF394">
        <v>4871000</v>
      </c>
      <c r="AG394">
        <v>2</v>
      </c>
      <c r="AH394">
        <v>1</v>
      </c>
      <c r="AI394" t="s">
        <v>66</v>
      </c>
      <c r="AJ394">
        <v>15925000</v>
      </c>
    </row>
    <row r="395" spans="1:36" x14ac:dyDescent="0.25">
      <c r="A395">
        <v>620548</v>
      </c>
      <c r="B395" t="s">
        <v>2474</v>
      </c>
      <c r="C395" t="s">
        <v>119</v>
      </c>
      <c r="D395" t="s">
        <v>50</v>
      </c>
      <c r="E395" t="s">
        <v>51</v>
      </c>
      <c r="F395" t="s">
        <v>122</v>
      </c>
      <c r="G395" t="s">
        <v>123</v>
      </c>
      <c r="H395" t="s">
        <v>2475</v>
      </c>
      <c r="I395" t="s">
        <v>1007</v>
      </c>
      <c r="J395" t="s">
        <v>2476</v>
      </c>
      <c r="K395" t="s">
        <v>2477</v>
      </c>
      <c r="L395" s="8">
        <v>30172</v>
      </c>
      <c r="M395" t="s">
        <v>58</v>
      </c>
      <c r="N395" t="s">
        <v>185</v>
      </c>
      <c r="P395" t="s">
        <v>314</v>
      </c>
      <c r="Q395" s="8">
        <v>22845</v>
      </c>
      <c r="R395" t="s">
        <v>61</v>
      </c>
      <c r="S395" s="8">
        <v>30742</v>
      </c>
      <c r="T395" s="8">
        <v>43313</v>
      </c>
      <c r="U395" t="s">
        <v>2478</v>
      </c>
      <c r="V395" t="s">
        <v>130</v>
      </c>
      <c r="W395" t="s">
        <v>64</v>
      </c>
      <c r="X395" t="s">
        <v>65</v>
      </c>
      <c r="Y395">
        <v>-50000</v>
      </c>
      <c r="Z395">
        <v>-30000</v>
      </c>
      <c r="AC395">
        <v>-1020850</v>
      </c>
      <c r="AD395">
        <v>5961000</v>
      </c>
      <c r="AE395">
        <v>3650000</v>
      </c>
      <c r="AF395">
        <v>2895000</v>
      </c>
      <c r="AG395">
        <v>2</v>
      </c>
      <c r="AH395">
        <v>1</v>
      </c>
      <c r="AI395" t="s">
        <v>66</v>
      </c>
      <c r="AJ395">
        <v>12506000</v>
      </c>
    </row>
    <row r="396" spans="1:36" x14ac:dyDescent="0.25">
      <c r="A396">
        <v>620553</v>
      </c>
      <c r="B396" t="s">
        <v>2479</v>
      </c>
      <c r="C396" t="s">
        <v>119</v>
      </c>
      <c r="D396" t="s">
        <v>50</v>
      </c>
      <c r="E396" t="s">
        <v>51</v>
      </c>
      <c r="F396" t="s">
        <v>122</v>
      </c>
      <c r="G396" t="s">
        <v>123</v>
      </c>
      <c r="H396" t="s">
        <v>231</v>
      </c>
      <c r="I396" t="s">
        <v>232</v>
      </c>
      <c r="J396" t="s">
        <v>2480</v>
      </c>
      <c r="K396" t="s">
        <v>2481</v>
      </c>
      <c r="L396" s="8">
        <v>30291</v>
      </c>
      <c r="M396" t="s">
        <v>58</v>
      </c>
      <c r="N396" t="s">
        <v>185</v>
      </c>
      <c r="P396" t="s">
        <v>2482</v>
      </c>
      <c r="Q396" s="8">
        <v>22742</v>
      </c>
      <c r="R396" t="s">
        <v>61</v>
      </c>
      <c r="S396" s="8">
        <v>30742</v>
      </c>
      <c r="T396" s="8">
        <v>43221</v>
      </c>
      <c r="U396" t="s">
        <v>2483</v>
      </c>
      <c r="V396" t="s">
        <v>513</v>
      </c>
      <c r="W396" t="s">
        <v>91</v>
      </c>
      <c r="X396" t="s">
        <v>65</v>
      </c>
      <c r="Y396">
        <v>-100000</v>
      </c>
      <c r="Z396">
        <v>-30000</v>
      </c>
      <c r="AD396">
        <v>6046000</v>
      </c>
      <c r="AE396">
        <v>3702000</v>
      </c>
      <c r="AF396">
        <v>2895000</v>
      </c>
      <c r="AG396">
        <v>2</v>
      </c>
      <c r="AH396">
        <v>4</v>
      </c>
      <c r="AI396" t="s">
        <v>66</v>
      </c>
      <c r="AJ396">
        <v>12643000</v>
      </c>
    </row>
    <row r="397" spans="1:36" x14ac:dyDescent="0.25">
      <c r="A397">
        <v>620556</v>
      </c>
      <c r="B397" t="s">
        <v>2484</v>
      </c>
      <c r="C397" t="s">
        <v>317</v>
      </c>
      <c r="D397" t="s">
        <v>50</v>
      </c>
      <c r="E397" t="s">
        <v>51</v>
      </c>
      <c r="F397" t="s">
        <v>1269</v>
      </c>
      <c r="G397" t="s">
        <v>1270</v>
      </c>
      <c r="H397" t="s">
        <v>2485</v>
      </c>
      <c r="I397" t="s">
        <v>2486</v>
      </c>
      <c r="J397" t="s">
        <v>2487</v>
      </c>
      <c r="K397" t="s">
        <v>2488</v>
      </c>
      <c r="L397" s="8">
        <v>30742</v>
      </c>
      <c r="M397" t="s">
        <v>58</v>
      </c>
      <c r="N397" t="s">
        <v>77</v>
      </c>
      <c r="P397" t="s">
        <v>151</v>
      </c>
      <c r="Q397" s="8">
        <v>22648</v>
      </c>
      <c r="R397" t="s">
        <v>61</v>
      </c>
      <c r="S397" s="8">
        <v>30742</v>
      </c>
      <c r="T397" s="8">
        <v>43132</v>
      </c>
      <c r="U397" t="s">
        <v>2489</v>
      </c>
      <c r="V397" t="s">
        <v>483</v>
      </c>
      <c r="W397" t="s">
        <v>91</v>
      </c>
      <c r="X397" t="s">
        <v>65</v>
      </c>
      <c r="Y397">
        <v>-250000</v>
      </c>
      <c r="Z397">
        <v>-30000</v>
      </c>
      <c r="AD397">
        <v>8164000</v>
      </c>
      <c r="AE397">
        <v>4983000</v>
      </c>
      <c r="AF397">
        <v>4871000</v>
      </c>
      <c r="AG397">
        <v>2</v>
      </c>
      <c r="AH397">
        <v>4</v>
      </c>
      <c r="AI397" t="s">
        <v>66</v>
      </c>
      <c r="AJ397">
        <v>18018000</v>
      </c>
    </row>
    <row r="398" spans="1:36" x14ac:dyDescent="0.25">
      <c r="A398">
        <v>620558</v>
      </c>
      <c r="B398" t="s">
        <v>2490</v>
      </c>
      <c r="C398" t="s">
        <v>119</v>
      </c>
      <c r="D398" t="s">
        <v>50</v>
      </c>
      <c r="E398" t="s">
        <v>51</v>
      </c>
      <c r="F398" t="s">
        <v>122</v>
      </c>
      <c r="G398" t="s">
        <v>123</v>
      </c>
      <c r="H398" t="s">
        <v>2491</v>
      </c>
      <c r="I398" t="s">
        <v>2443</v>
      </c>
      <c r="J398" t="s">
        <v>2492</v>
      </c>
      <c r="K398" t="s">
        <v>1624</v>
      </c>
      <c r="L398" s="8">
        <v>30291</v>
      </c>
      <c r="M398" t="s">
        <v>58</v>
      </c>
      <c r="N398" t="s">
        <v>185</v>
      </c>
      <c r="P398" t="s">
        <v>151</v>
      </c>
      <c r="Q398" s="8">
        <v>22954</v>
      </c>
      <c r="R398" t="s">
        <v>61</v>
      </c>
      <c r="S398" s="8">
        <v>30742</v>
      </c>
      <c r="T398" s="8">
        <v>43435</v>
      </c>
      <c r="U398" t="s">
        <v>2493</v>
      </c>
      <c r="V398" t="s">
        <v>272</v>
      </c>
      <c r="W398" t="s">
        <v>64</v>
      </c>
      <c r="X398" t="s">
        <v>65</v>
      </c>
      <c r="Y398">
        <v>-100000</v>
      </c>
      <c r="Z398">
        <v>-30000</v>
      </c>
      <c r="AB398">
        <v>-726600</v>
      </c>
      <c r="AD398">
        <v>5976000</v>
      </c>
      <c r="AE398">
        <v>3575000</v>
      </c>
      <c r="AF398">
        <v>2895000</v>
      </c>
      <c r="AG398">
        <v>2</v>
      </c>
      <c r="AH398">
        <v>1</v>
      </c>
      <c r="AI398" t="s">
        <v>66</v>
      </c>
      <c r="AJ398">
        <v>12446000</v>
      </c>
    </row>
    <row r="399" spans="1:36" x14ac:dyDescent="0.25">
      <c r="A399">
        <v>620560</v>
      </c>
      <c r="B399" t="s">
        <v>1402</v>
      </c>
      <c r="C399" t="s">
        <v>119</v>
      </c>
      <c r="D399" t="s">
        <v>50</v>
      </c>
      <c r="E399" t="s">
        <v>51</v>
      </c>
      <c r="F399" t="s">
        <v>122</v>
      </c>
      <c r="G399" t="s">
        <v>123</v>
      </c>
      <c r="H399" t="s">
        <v>2494</v>
      </c>
      <c r="I399" t="s">
        <v>1007</v>
      </c>
      <c r="J399" t="s">
        <v>2495</v>
      </c>
      <c r="K399" t="s">
        <v>2477</v>
      </c>
      <c r="L399" s="8">
        <v>30291</v>
      </c>
      <c r="M399" t="s">
        <v>58</v>
      </c>
      <c r="N399" t="s">
        <v>185</v>
      </c>
      <c r="P399" t="s">
        <v>151</v>
      </c>
      <c r="Q399" s="8">
        <v>22874</v>
      </c>
      <c r="R399" t="s">
        <v>61</v>
      </c>
      <c r="S399" s="8">
        <v>30742</v>
      </c>
      <c r="T399" s="8">
        <v>43344</v>
      </c>
      <c r="U399" t="s">
        <v>2496</v>
      </c>
      <c r="V399" t="s">
        <v>499</v>
      </c>
      <c r="W399" t="s">
        <v>64</v>
      </c>
      <c r="X399" t="s">
        <v>65</v>
      </c>
      <c r="Y399">
        <v>-50000</v>
      </c>
      <c r="Z399">
        <v>-30000</v>
      </c>
      <c r="AD399">
        <v>6621000</v>
      </c>
      <c r="AE399">
        <v>3956000</v>
      </c>
      <c r="AF399">
        <v>2895000</v>
      </c>
      <c r="AG399">
        <v>2</v>
      </c>
      <c r="AH399">
        <v>1</v>
      </c>
      <c r="AI399" t="s">
        <v>66</v>
      </c>
      <c r="AJ399">
        <v>13472000</v>
      </c>
    </row>
    <row r="400" spans="1:36" x14ac:dyDescent="0.25">
      <c r="A400">
        <v>620562</v>
      </c>
      <c r="B400" t="s">
        <v>2497</v>
      </c>
      <c r="C400" t="s">
        <v>119</v>
      </c>
      <c r="D400" t="s">
        <v>50</v>
      </c>
      <c r="E400" t="s">
        <v>51</v>
      </c>
      <c r="F400" t="s">
        <v>122</v>
      </c>
      <c r="G400" t="s">
        <v>123</v>
      </c>
      <c r="H400" t="s">
        <v>2498</v>
      </c>
      <c r="I400" t="s">
        <v>2096</v>
      </c>
      <c r="J400" t="s">
        <v>2499</v>
      </c>
      <c r="K400" t="s">
        <v>2325</v>
      </c>
      <c r="L400" s="8">
        <v>30291</v>
      </c>
      <c r="M400" t="s">
        <v>58</v>
      </c>
      <c r="N400" t="s">
        <v>59</v>
      </c>
      <c r="P400" t="s">
        <v>151</v>
      </c>
      <c r="Q400" s="8">
        <v>22872</v>
      </c>
      <c r="R400" t="s">
        <v>61</v>
      </c>
      <c r="S400" s="8">
        <v>30742</v>
      </c>
      <c r="T400" s="8">
        <v>43344</v>
      </c>
      <c r="U400" t="s">
        <v>2500</v>
      </c>
      <c r="V400" t="s">
        <v>244</v>
      </c>
      <c r="W400" t="s">
        <v>64</v>
      </c>
      <c r="X400" t="s">
        <v>65</v>
      </c>
      <c r="Y400">
        <v>-50000</v>
      </c>
      <c r="Z400">
        <v>-30000</v>
      </c>
      <c r="AD400">
        <v>8223000</v>
      </c>
      <c r="AE400">
        <v>5158000</v>
      </c>
      <c r="AF400">
        <v>7818000</v>
      </c>
      <c r="AG400">
        <v>2</v>
      </c>
      <c r="AH400">
        <v>1</v>
      </c>
      <c r="AI400" t="s">
        <v>66</v>
      </c>
      <c r="AJ400">
        <v>21199000</v>
      </c>
    </row>
    <row r="401" spans="1:36" x14ac:dyDescent="0.25">
      <c r="A401">
        <v>620563</v>
      </c>
      <c r="B401" t="s">
        <v>2501</v>
      </c>
      <c r="C401" t="s">
        <v>535</v>
      </c>
      <c r="D401" t="s">
        <v>50</v>
      </c>
      <c r="E401" t="s">
        <v>51</v>
      </c>
      <c r="F401" t="s">
        <v>2502</v>
      </c>
      <c r="G401" t="s">
        <v>2503</v>
      </c>
      <c r="H401" t="s">
        <v>2504</v>
      </c>
      <c r="I401" t="s">
        <v>2505</v>
      </c>
      <c r="J401" t="s">
        <v>2506</v>
      </c>
      <c r="K401" t="s">
        <v>2507</v>
      </c>
      <c r="L401" s="8">
        <v>30172</v>
      </c>
      <c r="M401" t="s">
        <v>58</v>
      </c>
      <c r="N401" t="s">
        <v>77</v>
      </c>
      <c r="P401" t="s">
        <v>63</v>
      </c>
      <c r="Q401" s="8">
        <v>22705</v>
      </c>
      <c r="R401" t="s">
        <v>61</v>
      </c>
      <c r="S401" s="8">
        <v>30742</v>
      </c>
      <c r="T401" s="8">
        <v>43160</v>
      </c>
      <c r="U401" t="s">
        <v>2508</v>
      </c>
      <c r="V401" t="s">
        <v>542</v>
      </c>
      <c r="W401" t="s">
        <v>64</v>
      </c>
      <c r="X401" t="s">
        <v>65</v>
      </c>
      <c r="Y401">
        <v>-50000</v>
      </c>
      <c r="Z401">
        <v>-30000</v>
      </c>
      <c r="AC401">
        <v>-3572973</v>
      </c>
      <c r="AD401">
        <v>7468000</v>
      </c>
      <c r="AE401">
        <v>4435000</v>
      </c>
      <c r="AF401">
        <v>4871000</v>
      </c>
      <c r="AG401">
        <v>2</v>
      </c>
      <c r="AH401">
        <v>1</v>
      </c>
      <c r="AI401" t="s">
        <v>66</v>
      </c>
      <c r="AJ401">
        <v>16774000</v>
      </c>
    </row>
    <row r="402" spans="1:36" x14ac:dyDescent="0.25">
      <c r="A402">
        <v>620564</v>
      </c>
      <c r="B402" t="s">
        <v>2509</v>
      </c>
      <c r="C402" t="s">
        <v>119</v>
      </c>
      <c r="D402" t="s">
        <v>50</v>
      </c>
      <c r="E402" t="s">
        <v>51</v>
      </c>
      <c r="F402" t="s">
        <v>122</v>
      </c>
      <c r="G402" t="s">
        <v>123</v>
      </c>
      <c r="H402" t="s">
        <v>2510</v>
      </c>
      <c r="I402" t="s">
        <v>2054</v>
      </c>
      <c r="J402" t="s">
        <v>2511</v>
      </c>
      <c r="K402" t="s">
        <v>2512</v>
      </c>
      <c r="L402" s="8">
        <v>30172</v>
      </c>
      <c r="M402" t="s">
        <v>58</v>
      </c>
      <c r="N402" t="s">
        <v>185</v>
      </c>
      <c r="P402" t="s">
        <v>151</v>
      </c>
      <c r="Q402" s="8">
        <v>22841</v>
      </c>
      <c r="R402" t="s">
        <v>61</v>
      </c>
      <c r="S402" s="8">
        <v>30742</v>
      </c>
      <c r="T402" s="8">
        <v>43313</v>
      </c>
      <c r="U402" t="s">
        <v>2513</v>
      </c>
      <c r="V402" t="s">
        <v>326</v>
      </c>
      <c r="W402" t="s">
        <v>64</v>
      </c>
      <c r="X402" t="s">
        <v>65</v>
      </c>
      <c r="Y402">
        <v>-100000</v>
      </c>
      <c r="Z402">
        <v>-30000</v>
      </c>
      <c r="AC402">
        <v>-2911666</v>
      </c>
      <c r="AD402">
        <v>5993000</v>
      </c>
      <c r="AE402">
        <v>3669000</v>
      </c>
      <c r="AF402">
        <v>2895000</v>
      </c>
      <c r="AG402">
        <v>2</v>
      </c>
      <c r="AH402">
        <v>1</v>
      </c>
      <c r="AI402" t="s">
        <v>66</v>
      </c>
      <c r="AJ402">
        <v>12557000</v>
      </c>
    </row>
    <row r="403" spans="1:36" x14ac:dyDescent="0.25">
      <c r="A403">
        <v>620566</v>
      </c>
      <c r="B403" t="s">
        <v>2514</v>
      </c>
      <c r="C403" t="s">
        <v>132</v>
      </c>
      <c r="D403" t="s">
        <v>290</v>
      </c>
      <c r="E403" t="s">
        <v>291</v>
      </c>
      <c r="F403" t="s">
        <v>135</v>
      </c>
      <c r="G403" t="s">
        <v>136</v>
      </c>
      <c r="H403" t="s">
        <v>2515</v>
      </c>
      <c r="I403" t="s">
        <v>1840</v>
      </c>
      <c r="J403" t="s">
        <v>2516</v>
      </c>
      <c r="K403" t="s">
        <v>2517</v>
      </c>
      <c r="L403" s="8">
        <v>30291</v>
      </c>
      <c r="M403" t="s">
        <v>58</v>
      </c>
      <c r="N403" t="s">
        <v>77</v>
      </c>
      <c r="P403" t="s">
        <v>151</v>
      </c>
      <c r="Q403" s="8">
        <v>22740</v>
      </c>
      <c r="R403" t="s">
        <v>61</v>
      </c>
      <c r="S403" s="8">
        <v>30742</v>
      </c>
      <c r="T403" s="8">
        <v>43221</v>
      </c>
      <c r="U403" t="s">
        <v>2518</v>
      </c>
      <c r="V403" t="s">
        <v>130</v>
      </c>
      <c r="W403" t="s">
        <v>64</v>
      </c>
      <c r="X403" t="s">
        <v>65</v>
      </c>
      <c r="Y403">
        <v>-100000</v>
      </c>
      <c r="Z403">
        <v>-30000</v>
      </c>
      <c r="AD403">
        <v>6838000</v>
      </c>
      <c r="AE403">
        <v>4180000</v>
      </c>
      <c r="AF403">
        <v>4871000</v>
      </c>
      <c r="AG403">
        <v>2</v>
      </c>
      <c r="AH403">
        <v>1</v>
      </c>
      <c r="AI403" t="s">
        <v>66</v>
      </c>
      <c r="AJ403">
        <v>15889000</v>
      </c>
    </row>
    <row r="404" spans="1:36" x14ac:dyDescent="0.25">
      <c r="A404">
        <v>620567</v>
      </c>
      <c r="B404" t="s">
        <v>2519</v>
      </c>
      <c r="C404" t="s">
        <v>317</v>
      </c>
      <c r="D404" t="s">
        <v>50</v>
      </c>
      <c r="E404" t="s">
        <v>51</v>
      </c>
      <c r="F404" t="s">
        <v>379</v>
      </c>
      <c r="G404" t="s">
        <v>380</v>
      </c>
      <c r="H404" t="s">
        <v>2520</v>
      </c>
      <c r="I404" t="s">
        <v>2521</v>
      </c>
      <c r="J404" t="s">
        <v>2522</v>
      </c>
      <c r="K404" t="s">
        <v>2523</v>
      </c>
      <c r="L404" s="8">
        <v>30291</v>
      </c>
      <c r="M404" t="s">
        <v>58</v>
      </c>
      <c r="N404" t="s">
        <v>77</v>
      </c>
      <c r="P404" t="s">
        <v>151</v>
      </c>
      <c r="Q404" s="8">
        <v>22754</v>
      </c>
      <c r="R404" t="s">
        <v>61</v>
      </c>
      <c r="S404" s="8">
        <v>30742</v>
      </c>
      <c r="T404" s="8">
        <v>43221</v>
      </c>
      <c r="U404" t="s">
        <v>2524</v>
      </c>
      <c r="V404" t="s">
        <v>513</v>
      </c>
      <c r="W404" t="s">
        <v>64</v>
      </c>
      <c r="X404" t="s">
        <v>65</v>
      </c>
      <c r="Z404">
        <v>-30000</v>
      </c>
      <c r="AD404">
        <v>8194000</v>
      </c>
      <c r="AE404">
        <v>4862000</v>
      </c>
      <c r="AF404">
        <v>4871000</v>
      </c>
      <c r="AG404">
        <v>2</v>
      </c>
      <c r="AH404">
        <v>1</v>
      </c>
      <c r="AI404" t="s">
        <v>66</v>
      </c>
      <c r="AJ404">
        <v>17927000</v>
      </c>
    </row>
    <row r="405" spans="1:36" x14ac:dyDescent="0.25">
      <c r="A405">
        <v>620569</v>
      </c>
      <c r="B405" t="s">
        <v>2525</v>
      </c>
      <c r="C405" t="s">
        <v>317</v>
      </c>
      <c r="D405" t="s">
        <v>50</v>
      </c>
      <c r="E405" t="s">
        <v>51</v>
      </c>
      <c r="F405" t="s">
        <v>379</v>
      </c>
      <c r="G405" t="s">
        <v>380</v>
      </c>
      <c r="H405" t="s">
        <v>2526</v>
      </c>
      <c r="I405" t="s">
        <v>2527</v>
      </c>
      <c r="J405" t="s">
        <v>2528</v>
      </c>
      <c r="K405" t="s">
        <v>2529</v>
      </c>
      <c r="L405" s="8">
        <v>30291</v>
      </c>
      <c r="M405" t="s">
        <v>58</v>
      </c>
      <c r="N405" t="s">
        <v>77</v>
      </c>
      <c r="P405" t="s">
        <v>151</v>
      </c>
      <c r="Q405" s="8">
        <v>22731</v>
      </c>
      <c r="R405" t="s">
        <v>61</v>
      </c>
      <c r="S405" s="8">
        <v>30742</v>
      </c>
      <c r="T405" s="8">
        <v>43191</v>
      </c>
      <c r="U405" t="s">
        <v>2530</v>
      </c>
      <c r="V405" t="s">
        <v>726</v>
      </c>
      <c r="W405" t="s">
        <v>64</v>
      </c>
      <c r="X405" t="s">
        <v>65</v>
      </c>
      <c r="Y405">
        <v>-350000</v>
      </c>
      <c r="Z405">
        <v>-30000</v>
      </c>
      <c r="AC405">
        <v>-2134000</v>
      </c>
      <c r="AD405">
        <v>6420000</v>
      </c>
      <c r="AE405">
        <v>3818000</v>
      </c>
      <c r="AF405">
        <v>4871000</v>
      </c>
      <c r="AG405">
        <v>2</v>
      </c>
      <c r="AH405">
        <v>1</v>
      </c>
      <c r="AI405" t="s">
        <v>66</v>
      </c>
      <c r="AJ405">
        <v>15109000</v>
      </c>
    </row>
    <row r="406" spans="1:36" x14ac:dyDescent="0.25">
      <c r="A406">
        <v>620570</v>
      </c>
      <c r="B406" t="s">
        <v>2531</v>
      </c>
      <c r="C406" t="s">
        <v>317</v>
      </c>
      <c r="D406" t="s">
        <v>50</v>
      </c>
      <c r="E406" t="s">
        <v>51</v>
      </c>
      <c r="F406" t="s">
        <v>379</v>
      </c>
      <c r="G406" t="s">
        <v>380</v>
      </c>
      <c r="H406" t="s">
        <v>489</v>
      </c>
      <c r="I406" t="s">
        <v>490</v>
      </c>
      <c r="J406" t="s">
        <v>2532</v>
      </c>
      <c r="K406" t="s">
        <v>2533</v>
      </c>
      <c r="L406" s="8">
        <v>29921</v>
      </c>
      <c r="M406" t="s">
        <v>58</v>
      </c>
      <c r="N406" t="s">
        <v>77</v>
      </c>
      <c r="P406" t="s">
        <v>151</v>
      </c>
      <c r="Q406" s="8">
        <v>22686</v>
      </c>
      <c r="R406" t="s">
        <v>61</v>
      </c>
      <c r="S406" s="8">
        <v>30713</v>
      </c>
      <c r="T406" s="8">
        <v>43160</v>
      </c>
      <c r="U406" t="s">
        <v>2534</v>
      </c>
      <c r="V406" t="s">
        <v>726</v>
      </c>
      <c r="W406" t="s">
        <v>91</v>
      </c>
      <c r="X406" t="s">
        <v>65</v>
      </c>
      <c r="Y406">
        <v>-45000</v>
      </c>
      <c r="Z406">
        <v>-30000</v>
      </c>
      <c r="AD406">
        <v>7337000</v>
      </c>
      <c r="AE406">
        <v>4482000</v>
      </c>
      <c r="AF406">
        <v>4871000</v>
      </c>
      <c r="AG406">
        <v>2</v>
      </c>
      <c r="AH406">
        <v>4</v>
      </c>
      <c r="AI406" t="s">
        <v>66</v>
      </c>
      <c r="AJ406">
        <v>16690000</v>
      </c>
    </row>
    <row r="407" spans="1:36" x14ac:dyDescent="0.25">
      <c r="A407">
        <v>620572</v>
      </c>
      <c r="B407" t="s">
        <v>2535</v>
      </c>
      <c r="C407" t="s">
        <v>119</v>
      </c>
      <c r="D407" t="s">
        <v>50</v>
      </c>
      <c r="E407" t="s">
        <v>51</v>
      </c>
      <c r="F407" t="s">
        <v>122</v>
      </c>
      <c r="G407" t="s">
        <v>123</v>
      </c>
      <c r="H407" t="s">
        <v>2536</v>
      </c>
      <c r="I407" t="s">
        <v>2537</v>
      </c>
      <c r="J407" t="s">
        <v>2538</v>
      </c>
      <c r="K407" t="s">
        <v>2539</v>
      </c>
      <c r="L407" s="8">
        <v>30291</v>
      </c>
      <c r="M407" t="s">
        <v>58</v>
      </c>
      <c r="N407" t="s">
        <v>77</v>
      </c>
      <c r="P407" t="s">
        <v>2540</v>
      </c>
      <c r="Q407" s="8">
        <v>23010</v>
      </c>
      <c r="R407" t="s">
        <v>61</v>
      </c>
      <c r="S407" s="8">
        <v>30742</v>
      </c>
      <c r="T407" s="8">
        <v>43466</v>
      </c>
      <c r="U407" t="s">
        <v>2541</v>
      </c>
      <c r="V407" t="s">
        <v>244</v>
      </c>
      <c r="W407" t="s">
        <v>64</v>
      </c>
      <c r="X407" t="s">
        <v>65</v>
      </c>
      <c r="Y407">
        <v>-150000</v>
      </c>
      <c r="Z407">
        <v>-30000</v>
      </c>
      <c r="AD407">
        <v>5948000</v>
      </c>
      <c r="AE407">
        <v>3642000</v>
      </c>
      <c r="AF407">
        <v>4871000</v>
      </c>
      <c r="AG407">
        <v>2</v>
      </c>
      <c r="AH407">
        <v>1</v>
      </c>
      <c r="AI407" t="s">
        <v>66</v>
      </c>
      <c r="AJ407">
        <v>14461000</v>
      </c>
    </row>
    <row r="408" spans="1:36" x14ac:dyDescent="0.25">
      <c r="A408">
        <v>620573</v>
      </c>
      <c r="B408" t="s">
        <v>2542</v>
      </c>
      <c r="C408" t="s">
        <v>119</v>
      </c>
      <c r="D408" t="s">
        <v>120</v>
      </c>
      <c r="E408" t="s">
        <v>121</v>
      </c>
      <c r="F408" t="s">
        <v>122</v>
      </c>
      <c r="G408" t="s">
        <v>123</v>
      </c>
      <c r="H408" t="s">
        <v>2543</v>
      </c>
      <c r="I408" t="s">
        <v>1840</v>
      </c>
      <c r="J408" t="s">
        <v>2544</v>
      </c>
      <c r="K408" t="s">
        <v>1842</v>
      </c>
      <c r="L408" s="8">
        <v>29983</v>
      </c>
      <c r="M408" t="s">
        <v>58</v>
      </c>
      <c r="N408" t="s">
        <v>185</v>
      </c>
      <c r="P408" t="s">
        <v>511</v>
      </c>
      <c r="Q408" s="8">
        <v>22756</v>
      </c>
      <c r="R408" t="s">
        <v>61</v>
      </c>
      <c r="S408" s="8">
        <v>30742</v>
      </c>
      <c r="T408" s="8">
        <v>43221</v>
      </c>
      <c r="U408" t="s">
        <v>2545</v>
      </c>
      <c r="V408" t="s">
        <v>130</v>
      </c>
      <c r="W408" t="s">
        <v>64</v>
      </c>
      <c r="X408" t="s">
        <v>65</v>
      </c>
      <c r="Y408">
        <v>-100000</v>
      </c>
      <c r="Z408">
        <v>-30000</v>
      </c>
      <c r="AD408">
        <v>5990000</v>
      </c>
      <c r="AE408">
        <v>3667000</v>
      </c>
      <c r="AF408">
        <v>2895000</v>
      </c>
      <c r="AG408">
        <v>2</v>
      </c>
      <c r="AH408">
        <v>1</v>
      </c>
      <c r="AI408" t="s">
        <v>66</v>
      </c>
      <c r="AJ408">
        <v>12552000</v>
      </c>
    </row>
    <row r="409" spans="1:36" x14ac:dyDescent="0.25">
      <c r="A409">
        <v>620576</v>
      </c>
      <c r="B409" t="s">
        <v>2546</v>
      </c>
      <c r="C409" t="s">
        <v>119</v>
      </c>
      <c r="D409" t="s">
        <v>50</v>
      </c>
      <c r="E409" t="s">
        <v>51</v>
      </c>
      <c r="F409" t="s">
        <v>122</v>
      </c>
      <c r="G409" t="s">
        <v>123</v>
      </c>
      <c r="H409" t="s">
        <v>2547</v>
      </c>
      <c r="I409" t="s">
        <v>2193</v>
      </c>
      <c r="J409" t="s">
        <v>2548</v>
      </c>
      <c r="K409" t="s">
        <v>2195</v>
      </c>
      <c r="L409" s="8">
        <v>30172</v>
      </c>
      <c r="M409" t="s">
        <v>58</v>
      </c>
      <c r="N409" t="s">
        <v>77</v>
      </c>
      <c r="P409" t="s">
        <v>151</v>
      </c>
      <c r="Q409" s="8">
        <v>22958</v>
      </c>
      <c r="R409" t="s">
        <v>61</v>
      </c>
      <c r="S409" s="8">
        <v>30742</v>
      </c>
      <c r="T409" s="8">
        <v>43435</v>
      </c>
      <c r="U409" t="s">
        <v>2549</v>
      </c>
      <c r="V409" t="s">
        <v>726</v>
      </c>
      <c r="W409" t="s">
        <v>64</v>
      </c>
      <c r="X409" t="s">
        <v>65</v>
      </c>
      <c r="Y409">
        <v>-200000</v>
      </c>
      <c r="Z409">
        <v>-30000</v>
      </c>
      <c r="AD409">
        <v>6388000</v>
      </c>
      <c r="AE409">
        <v>3908000</v>
      </c>
      <c r="AF409">
        <v>4871000</v>
      </c>
      <c r="AG409">
        <v>2</v>
      </c>
      <c r="AH409">
        <v>1</v>
      </c>
      <c r="AI409" t="s">
        <v>66</v>
      </c>
      <c r="AJ409">
        <v>15167000</v>
      </c>
    </row>
    <row r="410" spans="1:36" x14ac:dyDescent="0.25">
      <c r="A410">
        <v>620577</v>
      </c>
      <c r="B410" t="s">
        <v>2550</v>
      </c>
      <c r="C410" t="s">
        <v>119</v>
      </c>
      <c r="D410" t="s">
        <v>50</v>
      </c>
      <c r="E410" t="s">
        <v>51</v>
      </c>
      <c r="F410" t="s">
        <v>122</v>
      </c>
      <c r="G410" t="s">
        <v>123</v>
      </c>
      <c r="H410" t="s">
        <v>2551</v>
      </c>
      <c r="I410" t="s">
        <v>2552</v>
      </c>
      <c r="J410" t="s">
        <v>2553</v>
      </c>
      <c r="K410" t="s">
        <v>2554</v>
      </c>
      <c r="L410" s="8">
        <v>30291</v>
      </c>
      <c r="M410" t="s">
        <v>58</v>
      </c>
      <c r="N410" t="s">
        <v>77</v>
      </c>
      <c r="P410" t="s">
        <v>151</v>
      </c>
      <c r="Q410" s="8">
        <v>22903</v>
      </c>
      <c r="R410" t="s">
        <v>61</v>
      </c>
      <c r="S410" s="8">
        <v>30742</v>
      </c>
      <c r="T410" s="8">
        <v>43374</v>
      </c>
      <c r="U410" t="s">
        <v>2555</v>
      </c>
      <c r="V410" t="s">
        <v>2556</v>
      </c>
      <c r="W410" t="s">
        <v>64</v>
      </c>
      <c r="X410" t="s">
        <v>65</v>
      </c>
      <c r="Y410">
        <v>-200000</v>
      </c>
      <c r="Z410">
        <v>-30000</v>
      </c>
      <c r="AD410">
        <v>6467000</v>
      </c>
      <c r="AE410">
        <v>3957000</v>
      </c>
      <c r="AF410">
        <v>4871000</v>
      </c>
      <c r="AG410">
        <v>2</v>
      </c>
      <c r="AH410">
        <v>1</v>
      </c>
      <c r="AI410" t="s">
        <v>66</v>
      </c>
      <c r="AJ410">
        <v>15295000</v>
      </c>
    </row>
    <row r="411" spans="1:36" x14ac:dyDescent="0.25">
      <c r="A411">
        <v>620578</v>
      </c>
      <c r="B411" t="s">
        <v>2557</v>
      </c>
      <c r="C411" t="s">
        <v>119</v>
      </c>
      <c r="D411" t="s">
        <v>1080</v>
      </c>
      <c r="E411" t="s">
        <v>1081</v>
      </c>
      <c r="F411" t="s">
        <v>122</v>
      </c>
      <c r="G411" t="s">
        <v>123</v>
      </c>
      <c r="H411" t="s">
        <v>2558</v>
      </c>
      <c r="I411" t="s">
        <v>621</v>
      </c>
      <c r="J411" t="s">
        <v>2559</v>
      </c>
      <c r="K411" t="s">
        <v>822</v>
      </c>
      <c r="L411" s="8">
        <v>30291</v>
      </c>
      <c r="M411" t="s">
        <v>58</v>
      </c>
      <c r="N411" t="s">
        <v>77</v>
      </c>
      <c r="P411" t="s">
        <v>151</v>
      </c>
      <c r="Q411" s="8">
        <v>22823</v>
      </c>
      <c r="R411" t="s">
        <v>61</v>
      </c>
      <c r="S411" s="8">
        <v>30742</v>
      </c>
      <c r="T411" s="8">
        <v>43282</v>
      </c>
      <c r="U411" t="s">
        <v>2560</v>
      </c>
      <c r="V411" t="s">
        <v>2561</v>
      </c>
      <c r="W411" t="s">
        <v>64</v>
      </c>
      <c r="X411" t="s">
        <v>65</v>
      </c>
      <c r="Y411">
        <v>-123000</v>
      </c>
      <c r="Z411">
        <v>-30000</v>
      </c>
      <c r="AD411">
        <v>6543000</v>
      </c>
      <c r="AE411">
        <v>4113000</v>
      </c>
      <c r="AF411">
        <v>4871000</v>
      </c>
      <c r="AG411">
        <v>2</v>
      </c>
      <c r="AH411">
        <v>1</v>
      </c>
      <c r="AI411" t="s">
        <v>66</v>
      </c>
      <c r="AJ411">
        <v>15527000</v>
      </c>
    </row>
    <row r="412" spans="1:36" x14ac:dyDescent="0.25">
      <c r="A412">
        <v>620579</v>
      </c>
      <c r="B412" t="s">
        <v>2562</v>
      </c>
      <c r="C412" t="s">
        <v>119</v>
      </c>
      <c r="D412" t="s">
        <v>50</v>
      </c>
      <c r="E412" t="s">
        <v>51</v>
      </c>
      <c r="F412" t="s">
        <v>122</v>
      </c>
      <c r="G412" t="s">
        <v>123</v>
      </c>
      <c r="H412" t="s">
        <v>2563</v>
      </c>
      <c r="I412" t="s">
        <v>2564</v>
      </c>
      <c r="J412" t="s">
        <v>2565</v>
      </c>
      <c r="K412" t="s">
        <v>2566</v>
      </c>
      <c r="L412" s="8">
        <v>29618</v>
      </c>
      <c r="M412" t="s">
        <v>58</v>
      </c>
      <c r="N412" t="s">
        <v>77</v>
      </c>
      <c r="P412" t="s">
        <v>151</v>
      </c>
      <c r="Q412" s="8">
        <v>22711</v>
      </c>
      <c r="R412" t="s">
        <v>61</v>
      </c>
      <c r="S412" s="8">
        <v>30742</v>
      </c>
      <c r="T412" s="8">
        <v>43191</v>
      </c>
      <c r="U412" t="s">
        <v>2567</v>
      </c>
      <c r="V412" t="s">
        <v>130</v>
      </c>
      <c r="W412" t="s">
        <v>64</v>
      </c>
      <c r="X412" t="s">
        <v>65</v>
      </c>
      <c r="Y412">
        <v>-200000</v>
      </c>
      <c r="Z412">
        <v>-30000</v>
      </c>
      <c r="AD412">
        <v>5888000</v>
      </c>
      <c r="AE412">
        <v>3606000</v>
      </c>
      <c r="AF412">
        <v>4871000</v>
      </c>
      <c r="AG412">
        <v>2</v>
      </c>
      <c r="AH412">
        <v>1</v>
      </c>
      <c r="AI412" t="s">
        <v>66</v>
      </c>
      <c r="AJ412">
        <v>14365000</v>
      </c>
    </row>
    <row r="413" spans="1:36" x14ac:dyDescent="0.25">
      <c r="A413">
        <v>620582</v>
      </c>
      <c r="B413" t="s">
        <v>2568</v>
      </c>
      <c r="C413" t="s">
        <v>119</v>
      </c>
      <c r="D413" t="s">
        <v>50</v>
      </c>
      <c r="E413" t="s">
        <v>51</v>
      </c>
      <c r="F413" t="s">
        <v>122</v>
      </c>
      <c r="G413" t="s">
        <v>123</v>
      </c>
      <c r="H413" t="s">
        <v>2569</v>
      </c>
      <c r="I413" t="s">
        <v>1036</v>
      </c>
      <c r="J413" t="s">
        <v>2570</v>
      </c>
      <c r="K413" t="s">
        <v>1038</v>
      </c>
      <c r="L413" s="8">
        <v>29983</v>
      </c>
      <c r="M413" t="s">
        <v>58</v>
      </c>
      <c r="N413" t="s">
        <v>77</v>
      </c>
      <c r="P413" t="s">
        <v>227</v>
      </c>
      <c r="Q413" s="8">
        <v>22889</v>
      </c>
      <c r="R413" t="s">
        <v>61</v>
      </c>
      <c r="S413" s="8">
        <v>30956</v>
      </c>
      <c r="T413" s="8">
        <v>43344</v>
      </c>
      <c r="U413" t="s">
        <v>2571</v>
      </c>
      <c r="V413" t="s">
        <v>130</v>
      </c>
      <c r="W413" t="s">
        <v>64</v>
      </c>
      <c r="X413" t="s">
        <v>65</v>
      </c>
      <c r="Y413">
        <v>-100000</v>
      </c>
      <c r="Z413">
        <v>-30000</v>
      </c>
      <c r="AD413">
        <v>6982000</v>
      </c>
      <c r="AE413">
        <v>4268000</v>
      </c>
      <c r="AF413">
        <v>4871000</v>
      </c>
      <c r="AG413">
        <v>2</v>
      </c>
      <c r="AH413">
        <v>1</v>
      </c>
      <c r="AI413" t="s">
        <v>66</v>
      </c>
      <c r="AJ413">
        <v>16121000</v>
      </c>
    </row>
    <row r="414" spans="1:36" x14ac:dyDescent="0.25">
      <c r="A414">
        <v>620589</v>
      </c>
      <c r="B414" t="s">
        <v>2572</v>
      </c>
      <c r="C414" t="s">
        <v>68</v>
      </c>
      <c r="D414" t="s">
        <v>955</v>
      </c>
      <c r="E414" t="s">
        <v>956</v>
      </c>
      <c r="F414" t="s">
        <v>71</v>
      </c>
      <c r="G414" t="s">
        <v>72</v>
      </c>
      <c r="H414" t="s">
        <v>2573</v>
      </c>
      <c r="I414" t="s">
        <v>2431</v>
      </c>
      <c r="J414" t="s">
        <v>2574</v>
      </c>
      <c r="K414" t="s">
        <v>2433</v>
      </c>
      <c r="L414" s="8">
        <v>30172</v>
      </c>
      <c r="M414" t="s">
        <v>58</v>
      </c>
      <c r="N414" t="s">
        <v>77</v>
      </c>
      <c r="P414" t="s">
        <v>1378</v>
      </c>
      <c r="Q414" s="8">
        <v>22811</v>
      </c>
      <c r="R414" t="s">
        <v>61</v>
      </c>
      <c r="S414" s="8">
        <v>30742</v>
      </c>
      <c r="T414" s="8">
        <v>43282</v>
      </c>
      <c r="U414" t="s">
        <v>2575</v>
      </c>
      <c r="V414" t="s">
        <v>626</v>
      </c>
      <c r="W414" t="s">
        <v>64</v>
      </c>
      <c r="X414" t="s">
        <v>65</v>
      </c>
      <c r="Y414">
        <v>-360000</v>
      </c>
      <c r="Z414">
        <v>-30000</v>
      </c>
      <c r="AB414">
        <v>-1551040</v>
      </c>
      <c r="AD414">
        <v>7108000</v>
      </c>
      <c r="AE414">
        <v>4344000</v>
      </c>
      <c r="AF414">
        <v>4871000</v>
      </c>
      <c r="AG414">
        <v>2</v>
      </c>
      <c r="AH414">
        <v>1</v>
      </c>
      <c r="AI414" t="s">
        <v>66</v>
      </c>
      <c r="AJ414">
        <v>16323000</v>
      </c>
    </row>
    <row r="415" spans="1:36" x14ac:dyDescent="0.25">
      <c r="A415">
        <v>620590</v>
      </c>
      <c r="B415" t="s">
        <v>2514</v>
      </c>
      <c r="C415" t="s">
        <v>119</v>
      </c>
      <c r="D415" t="s">
        <v>50</v>
      </c>
      <c r="E415" t="s">
        <v>51</v>
      </c>
      <c r="F415" t="s">
        <v>122</v>
      </c>
      <c r="G415" t="s">
        <v>123</v>
      </c>
      <c r="H415" t="s">
        <v>2576</v>
      </c>
      <c r="I415" t="s">
        <v>2054</v>
      </c>
      <c r="J415" t="s">
        <v>2577</v>
      </c>
      <c r="K415" t="s">
        <v>2056</v>
      </c>
      <c r="L415" s="8">
        <v>30291</v>
      </c>
      <c r="M415" t="s">
        <v>58</v>
      </c>
      <c r="N415" t="s">
        <v>77</v>
      </c>
      <c r="P415" t="s">
        <v>151</v>
      </c>
      <c r="Q415" s="8">
        <v>22834</v>
      </c>
      <c r="R415" t="s">
        <v>61</v>
      </c>
      <c r="S415" s="8">
        <v>30742</v>
      </c>
      <c r="T415" s="8">
        <v>43313</v>
      </c>
      <c r="U415" t="s">
        <v>2578</v>
      </c>
      <c r="V415" t="s">
        <v>483</v>
      </c>
      <c r="W415" t="s">
        <v>64</v>
      </c>
      <c r="X415" t="s">
        <v>65</v>
      </c>
      <c r="Y415">
        <v>-100000</v>
      </c>
      <c r="Z415">
        <v>-30000</v>
      </c>
      <c r="AC415">
        <v>-6725000</v>
      </c>
      <c r="AD415">
        <v>6997000</v>
      </c>
      <c r="AE415">
        <v>4276000</v>
      </c>
      <c r="AF415">
        <v>4871000</v>
      </c>
      <c r="AG415">
        <v>2</v>
      </c>
      <c r="AH415">
        <v>1</v>
      </c>
      <c r="AI415" t="s">
        <v>66</v>
      </c>
      <c r="AJ415">
        <v>16144000</v>
      </c>
    </row>
    <row r="416" spans="1:36" x14ac:dyDescent="0.25">
      <c r="A416">
        <v>620591</v>
      </c>
      <c r="B416" t="s">
        <v>2579</v>
      </c>
      <c r="C416" t="s">
        <v>49</v>
      </c>
      <c r="D416" t="s">
        <v>50</v>
      </c>
      <c r="E416" t="s">
        <v>51</v>
      </c>
      <c r="F416" t="s">
        <v>2223</v>
      </c>
      <c r="G416" t="s">
        <v>2224</v>
      </c>
      <c r="H416" t="s">
        <v>2225</v>
      </c>
      <c r="I416" t="s">
        <v>2226</v>
      </c>
      <c r="J416" t="s">
        <v>2580</v>
      </c>
      <c r="K416" t="s">
        <v>2581</v>
      </c>
      <c r="L416" s="8">
        <v>30172</v>
      </c>
      <c r="M416" t="s">
        <v>58</v>
      </c>
      <c r="N416" t="s">
        <v>185</v>
      </c>
      <c r="P416" t="s">
        <v>151</v>
      </c>
      <c r="Q416" s="8">
        <v>22716</v>
      </c>
      <c r="R416" t="s">
        <v>161</v>
      </c>
      <c r="S416" s="8">
        <v>30742</v>
      </c>
      <c r="T416" s="8">
        <v>43191</v>
      </c>
      <c r="U416" t="s">
        <v>2582</v>
      </c>
      <c r="V416" t="s">
        <v>499</v>
      </c>
      <c r="W416" t="s">
        <v>64</v>
      </c>
      <c r="X416" t="s">
        <v>65</v>
      </c>
      <c r="Y416">
        <v>-50000</v>
      </c>
      <c r="Z416">
        <v>-30000</v>
      </c>
      <c r="AD416">
        <v>5544000</v>
      </c>
      <c r="AE416">
        <v>3318000</v>
      </c>
      <c r="AF416">
        <v>2895000</v>
      </c>
      <c r="AG416">
        <v>2</v>
      </c>
      <c r="AH416">
        <v>1</v>
      </c>
      <c r="AI416" t="s">
        <v>66</v>
      </c>
      <c r="AJ416">
        <v>11757000</v>
      </c>
    </row>
    <row r="417" spans="1:36" x14ac:dyDescent="0.25">
      <c r="A417">
        <v>620592</v>
      </c>
      <c r="B417" t="s">
        <v>2583</v>
      </c>
      <c r="C417" t="s">
        <v>119</v>
      </c>
      <c r="D417" t="s">
        <v>50</v>
      </c>
      <c r="E417" t="s">
        <v>51</v>
      </c>
      <c r="F417" t="s">
        <v>122</v>
      </c>
      <c r="G417" t="s">
        <v>123</v>
      </c>
      <c r="H417" t="s">
        <v>2386</v>
      </c>
      <c r="I417" t="s">
        <v>2387</v>
      </c>
      <c r="J417" t="s">
        <v>2584</v>
      </c>
      <c r="K417" t="s">
        <v>2389</v>
      </c>
      <c r="L417" s="8">
        <v>29962</v>
      </c>
      <c r="M417" t="s">
        <v>58</v>
      </c>
      <c r="N417" t="s">
        <v>185</v>
      </c>
      <c r="P417" t="s">
        <v>151</v>
      </c>
      <c r="Q417" s="8">
        <v>22825</v>
      </c>
      <c r="R417" t="s">
        <v>61</v>
      </c>
      <c r="S417" s="8">
        <v>30742</v>
      </c>
      <c r="T417" s="8">
        <v>43282</v>
      </c>
      <c r="U417" t="s">
        <v>2585</v>
      </c>
      <c r="V417" t="s">
        <v>513</v>
      </c>
      <c r="W417" t="s">
        <v>64</v>
      </c>
      <c r="X417" t="s">
        <v>65</v>
      </c>
      <c r="Y417">
        <v>-100000</v>
      </c>
      <c r="Z417">
        <v>-30000</v>
      </c>
      <c r="AC417">
        <v>-1512500</v>
      </c>
      <c r="AD417">
        <v>5870000</v>
      </c>
      <c r="AE417">
        <v>3595000</v>
      </c>
      <c r="AF417">
        <v>2895000</v>
      </c>
      <c r="AG417">
        <v>2</v>
      </c>
      <c r="AH417">
        <v>1</v>
      </c>
      <c r="AI417" t="s">
        <v>66</v>
      </c>
      <c r="AJ417">
        <v>12360000</v>
      </c>
    </row>
    <row r="418" spans="1:36" x14ac:dyDescent="0.25">
      <c r="A418">
        <v>620593</v>
      </c>
      <c r="B418" t="s">
        <v>2586</v>
      </c>
      <c r="C418" t="s">
        <v>119</v>
      </c>
      <c r="D418" t="s">
        <v>477</v>
      </c>
      <c r="E418" t="s">
        <v>478</v>
      </c>
      <c r="F418" t="s">
        <v>122</v>
      </c>
      <c r="G418" t="s">
        <v>123</v>
      </c>
      <c r="H418" t="s">
        <v>2587</v>
      </c>
      <c r="I418" t="s">
        <v>1664</v>
      </c>
      <c r="J418" t="s">
        <v>2588</v>
      </c>
      <c r="K418" t="s">
        <v>2589</v>
      </c>
      <c r="L418" s="8">
        <v>30294</v>
      </c>
      <c r="M418" t="s">
        <v>58</v>
      </c>
      <c r="N418" t="s">
        <v>235</v>
      </c>
      <c r="P418" t="s">
        <v>151</v>
      </c>
      <c r="Q418" s="8">
        <v>22868</v>
      </c>
      <c r="R418" t="s">
        <v>61</v>
      </c>
      <c r="S418" s="8">
        <v>30742</v>
      </c>
      <c r="T418" s="8">
        <v>43344</v>
      </c>
      <c r="U418" t="s">
        <v>2590</v>
      </c>
      <c r="V418" t="s">
        <v>2591</v>
      </c>
      <c r="W418" t="s">
        <v>64</v>
      </c>
      <c r="X418" t="s">
        <v>65</v>
      </c>
      <c r="Y418">
        <v>-30000</v>
      </c>
      <c r="Z418">
        <v>-30000</v>
      </c>
      <c r="AA418">
        <v>-2500000</v>
      </c>
      <c r="AB418">
        <v>-600000</v>
      </c>
      <c r="AD418">
        <v>4978000</v>
      </c>
      <c r="AE418">
        <v>3055000</v>
      </c>
      <c r="AF418">
        <v>1918000</v>
      </c>
      <c r="AG418">
        <v>2</v>
      </c>
      <c r="AH418">
        <v>1</v>
      </c>
      <c r="AI418" t="s">
        <v>66</v>
      </c>
      <c r="AJ418">
        <v>9951000</v>
      </c>
    </row>
    <row r="419" spans="1:36" x14ac:dyDescent="0.25">
      <c r="A419">
        <v>620597</v>
      </c>
      <c r="B419" t="s">
        <v>2592</v>
      </c>
      <c r="C419" t="s">
        <v>119</v>
      </c>
      <c r="D419" t="s">
        <v>50</v>
      </c>
      <c r="E419" t="s">
        <v>51</v>
      </c>
      <c r="F419" t="s">
        <v>122</v>
      </c>
      <c r="G419" t="s">
        <v>123</v>
      </c>
      <c r="H419" t="s">
        <v>2593</v>
      </c>
      <c r="I419" t="s">
        <v>2594</v>
      </c>
      <c r="J419" t="s">
        <v>2595</v>
      </c>
      <c r="K419" t="s">
        <v>2389</v>
      </c>
      <c r="L419" s="8">
        <v>29818</v>
      </c>
      <c r="M419" t="s">
        <v>58</v>
      </c>
      <c r="N419" t="s">
        <v>185</v>
      </c>
      <c r="P419" t="s">
        <v>151</v>
      </c>
      <c r="Q419" s="8">
        <v>22829</v>
      </c>
      <c r="R419" t="s">
        <v>61</v>
      </c>
      <c r="S419" s="8">
        <v>30713</v>
      </c>
      <c r="T419" s="8">
        <v>43313</v>
      </c>
      <c r="U419" t="s">
        <v>2596</v>
      </c>
      <c r="V419" t="s">
        <v>2435</v>
      </c>
      <c r="W419" t="s">
        <v>64</v>
      </c>
      <c r="X419" t="s">
        <v>65</v>
      </c>
      <c r="Y419">
        <v>-45000</v>
      </c>
      <c r="Z419">
        <v>-30000</v>
      </c>
      <c r="AB419">
        <v>-2000000</v>
      </c>
      <c r="AC419">
        <v>-3604002</v>
      </c>
      <c r="AD419">
        <v>6025000</v>
      </c>
      <c r="AE419">
        <v>3689000</v>
      </c>
      <c r="AF419">
        <v>2895000</v>
      </c>
      <c r="AG419">
        <v>2</v>
      </c>
      <c r="AH419">
        <v>1</v>
      </c>
      <c r="AI419" t="s">
        <v>66</v>
      </c>
      <c r="AJ419">
        <v>12609000</v>
      </c>
    </row>
    <row r="420" spans="1:36" x14ac:dyDescent="0.25">
      <c r="A420">
        <v>620598</v>
      </c>
      <c r="B420" t="s">
        <v>2597</v>
      </c>
      <c r="C420" t="s">
        <v>132</v>
      </c>
      <c r="D420" t="s">
        <v>290</v>
      </c>
      <c r="E420" t="s">
        <v>291</v>
      </c>
      <c r="F420" t="s">
        <v>135</v>
      </c>
      <c r="G420" t="s">
        <v>136</v>
      </c>
      <c r="H420" t="s">
        <v>2598</v>
      </c>
      <c r="I420" t="s">
        <v>74</v>
      </c>
      <c r="J420" t="s">
        <v>2599</v>
      </c>
      <c r="K420" t="s">
        <v>76</v>
      </c>
      <c r="L420" s="8">
        <v>30291</v>
      </c>
      <c r="M420" t="s">
        <v>58</v>
      </c>
      <c r="N420" t="s">
        <v>77</v>
      </c>
      <c r="P420" t="s">
        <v>151</v>
      </c>
      <c r="Q420" s="8">
        <v>22725</v>
      </c>
      <c r="R420" t="s">
        <v>61</v>
      </c>
      <c r="S420" s="8">
        <v>30742</v>
      </c>
      <c r="T420" s="8">
        <v>43191</v>
      </c>
      <c r="U420" t="s">
        <v>2600</v>
      </c>
      <c r="V420" t="s">
        <v>244</v>
      </c>
      <c r="W420" t="s">
        <v>64</v>
      </c>
      <c r="X420" t="s">
        <v>65</v>
      </c>
      <c r="Y420">
        <v>-100000</v>
      </c>
      <c r="Z420">
        <v>-30000</v>
      </c>
      <c r="AC420">
        <v>-2200000</v>
      </c>
      <c r="AD420">
        <v>7267000</v>
      </c>
      <c r="AE420">
        <v>4440000</v>
      </c>
      <c r="AF420">
        <v>4871000</v>
      </c>
      <c r="AG420">
        <v>2</v>
      </c>
      <c r="AH420">
        <v>1</v>
      </c>
      <c r="AI420" t="s">
        <v>66</v>
      </c>
      <c r="AJ420">
        <v>16578000</v>
      </c>
    </row>
    <row r="421" spans="1:36" x14ac:dyDescent="0.25">
      <c r="A421">
        <v>620599</v>
      </c>
      <c r="B421" t="s">
        <v>2601</v>
      </c>
      <c r="C421" t="s">
        <v>119</v>
      </c>
      <c r="D421" t="s">
        <v>477</v>
      </c>
      <c r="E421" t="s">
        <v>478</v>
      </c>
      <c r="F421" t="s">
        <v>122</v>
      </c>
      <c r="G421" t="s">
        <v>123</v>
      </c>
      <c r="H421" t="s">
        <v>2602</v>
      </c>
      <c r="I421" t="s">
        <v>985</v>
      </c>
      <c r="J421" t="s">
        <v>2603</v>
      </c>
      <c r="K421" t="s">
        <v>2604</v>
      </c>
      <c r="L421" s="8">
        <v>29818</v>
      </c>
      <c r="M421" t="s">
        <v>58</v>
      </c>
      <c r="N421" t="s">
        <v>185</v>
      </c>
      <c r="P421" t="s">
        <v>602</v>
      </c>
      <c r="Q421" s="8">
        <v>23008</v>
      </c>
      <c r="R421" t="s">
        <v>61</v>
      </c>
      <c r="S421" s="8">
        <v>30713</v>
      </c>
      <c r="T421" s="8">
        <v>43466</v>
      </c>
      <c r="U421" t="s">
        <v>2605</v>
      </c>
      <c r="V421" t="s">
        <v>2606</v>
      </c>
      <c r="W421" t="s">
        <v>64</v>
      </c>
      <c r="X421" t="s">
        <v>65</v>
      </c>
      <c r="Y421">
        <v>-150000</v>
      </c>
      <c r="Z421">
        <v>-30000</v>
      </c>
      <c r="AB421">
        <v>-235000</v>
      </c>
      <c r="AC421">
        <v>-3000000</v>
      </c>
      <c r="AD421">
        <v>6010000</v>
      </c>
      <c r="AE421">
        <v>3680000</v>
      </c>
      <c r="AF421">
        <v>2895000</v>
      </c>
      <c r="AG421">
        <v>2</v>
      </c>
      <c r="AH421">
        <v>1</v>
      </c>
      <c r="AI421" t="s">
        <v>66</v>
      </c>
      <c r="AJ421">
        <v>12585000</v>
      </c>
    </row>
    <row r="422" spans="1:36" x14ac:dyDescent="0.25">
      <c r="A422">
        <v>620600</v>
      </c>
      <c r="B422" t="s">
        <v>2607</v>
      </c>
      <c r="C422" t="s">
        <v>317</v>
      </c>
      <c r="D422" t="s">
        <v>50</v>
      </c>
      <c r="E422" t="s">
        <v>51</v>
      </c>
      <c r="F422" t="s">
        <v>379</v>
      </c>
      <c r="G422" t="s">
        <v>380</v>
      </c>
      <c r="H422" t="s">
        <v>2608</v>
      </c>
      <c r="I422" t="s">
        <v>2609</v>
      </c>
      <c r="J422" t="s">
        <v>2610</v>
      </c>
      <c r="K422" t="s">
        <v>2611</v>
      </c>
      <c r="L422" s="8">
        <v>29526</v>
      </c>
      <c r="M422" t="s">
        <v>58</v>
      </c>
      <c r="N422" t="s">
        <v>77</v>
      </c>
      <c r="P422" t="s">
        <v>2482</v>
      </c>
      <c r="Q422" s="8">
        <v>22680</v>
      </c>
      <c r="R422" t="s">
        <v>61</v>
      </c>
      <c r="S422" s="8">
        <v>30682</v>
      </c>
      <c r="T422" s="8">
        <v>43160</v>
      </c>
      <c r="U422" t="s">
        <v>2612</v>
      </c>
      <c r="V422" t="s">
        <v>542</v>
      </c>
      <c r="W422" t="s">
        <v>64</v>
      </c>
      <c r="X422" t="s">
        <v>65</v>
      </c>
      <c r="Z422">
        <v>-30000</v>
      </c>
      <c r="AD422">
        <v>7106000</v>
      </c>
      <c r="AE422">
        <v>4343000</v>
      </c>
      <c r="AF422">
        <v>4871000</v>
      </c>
      <c r="AG422">
        <v>2</v>
      </c>
      <c r="AH422">
        <v>1</v>
      </c>
      <c r="AI422" t="s">
        <v>66</v>
      </c>
      <c r="AJ422">
        <v>16320000</v>
      </c>
    </row>
    <row r="423" spans="1:36" x14ac:dyDescent="0.25">
      <c r="A423">
        <v>620603</v>
      </c>
      <c r="B423" t="s">
        <v>2613</v>
      </c>
      <c r="C423" t="s">
        <v>119</v>
      </c>
      <c r="D423" t="s">
        <v>50</v>
      </c>
      <c r="E423" t="s">
        <v>51</v>
      </c>
      <c r="F423" t="s">
        <v>122</v>
      </c>
      <c r="G423" t="s">
        <v>123</v>
      </c>
      <c r="H423" t="s">
        <v>267</v>
      </c>
      <c r="I423" t="s">
        <v>268</v>
      </c>
      <c r="J423" t="s">
        <v>2614</v>
      </c>
      <c r="K423" t="s">
        <v>2615</v>
      </c>
      <c r="L423" s="8">
        <v>29983</v>
      </c>
      <c r="M423" t="s">
        <v>58</v>
      </c>
      <c r="N423" t="s">
        <v>77</v>
      </c>
      <c r="P423" t="s">
        <v>151</v>
      </c>
      <c r="Q423" s="8">
        <v>22655</v>
      </c>
      <c r="R423" t="s">
        <v>61</v>
      </c>
      <c r="S423" s="8">
        <v>30742</v>
      </c>
      <c r="T423" s="8">
        <v>43132</v>
      </c>
      <c r="U423" t="s">
        <v>2616</v>
      </c>
      <c r="V423" t="s">
        <v>130</v>
      </c>
      <c r="W423" t="s">
        <v>91</v>
      </c>
      <c r="X423" t="s">
        <v>65</v>
      </c>
      <c r="Y423">
        <v>-100000</v>
      </c>
      <c r="Z423">
        <v>-30000</v>
      </c>
      <c r="AD423">
        <v>6744000</v>
      </c>
      <c r="AE423">
        <v>4124000</v>
      </c>
      <c r="AF423">
        <v>4871000</v>
      </c>
      <c r="AG423">
        <v>2</v>
      </c>
      <c r="AH423">
        <v>4</v>
      </c>
      <c r="AI423" t="s">
        <v>66</v>
      </c>
      <c r="AJ423">
        <v>15739000</v>
      </c>
    </row>
    <row r="424" spans="1:36" x14ac:dyDescent="0.25">
      <c r="A424">
        <v>620604</v>
      </c>
      <c r="B424" t="s">
        <v>2617</v>
      </c>
      <c r="C424" t="s">
        <v>317</v>
      </c>
      <c r="D424" t="s">
        <v>50</v>
      </c>
      <c r="E424" t="s">
        <v>51</v>
      </c>
      <c r="F424" t="s">
        <v>379</v>
      </c>
      <c r="G424" t="s">
        <v>380</v>
      </c>
      <c r="H424" t="s">
        <v>2618</v>
      </c>
      <c r="I424" t="s">
        <v>2619</v>
      </c>
      <c r="J424" t="s">
        <v>2620</v>
      </c>
      <c r="K424" t="s">
        <v>384</v>
      </c>
      <c r="L424" s="8">
        <v>29921</v>
      </c>
      <c r="M424" t="s">
        <v>58</v>
      </c>
      <c r="N424" t="s">
        <v>77</v>
      </c>
      <c r="P424" t="s">
        <v>163</v>
      </c>
      <c r="Q424" s="8">
        <v>22663</v>
      </c>
      <c r="R424" t="s">
        <v>61</v>
      </c>
      <c r="S424" s="8">
        <v>30742</v>
      </c>
      <c r="T424" s="8">
        <v>43132</v>
      </c>
      <c r="U424" t="s">
        <v>2621</v>
      </c>
      <c r="V424" t="s">
        <v>2435</v>
      </c>
      <c r="W424" t="s">
        <v>64</v>
      </c>
      <c r="X424" t="s">
        <v>65</v>
      </c>
      <c r="Z424">
        <v>-30000</v>
      </c>
      <c r="AD424">
        <v>7035000</v>
      </c>
      <c r="AE424">
        <v>4181000</v>
      </c>
      <c r="AF424">
        <v>4871000</v>
      </c>
      <c r="AG424">
        <v>2</v>
      </c>
      <c r="AH424">
        <v>1</v>
      </c>
      <c r="AI424" t="s">
        <v>66</v>
      </c>
      <c r="AJ424">
        <v>16087000</v>
      </c>
    </row>
    <row r="425" spans="1:36" x14ac:dyDescent="0.25">
      <c r="A425">
        <v>620609</v>
      </c>
      <c r="B425" t="s">
        <v>2622</v>
      </c>
      <c r="C425" t="s">
        <v>119</v>
      </c>
      <c r="D425" t="s">
        <v>2301</v>
      </c>
      <c r="E425" t="s">
        <v>2302</v>
      </c>
      <c r="F425" t="s">
        <v>122</v>
      </c>
      <c r="G425" t="s">
        <v>123</v>
      </c>
      <c r="H425" t="s">
        <v>2623</v>
      </c>
      <c r="I425" t="s">
        <v>1840</v>
      </c>
      <c r="J425" t="s">
        <v>2624</v>
      </c>
      <c r="K425" t="s">
        <v>2517</v>
      </c>
      <c r="L425" s="8">
        <v>30171</v>
      </c>
      <c r="M425" t="s">
        <v>58</v>
      </c>
      <c r="N425" t="s">
        <v>77</v>
      </c>
      <c r="P425" t="s">
        <v>151</v>
      </c>
      <c r="Q425" s="8">
        <v>22873</v>
      </c>
      <c r="R425" t="s">
        <v>61</v>
      </c>
      <c r="S425" s="8">
        <v>30742</v>
      </c>
      <c r="T425" s="8">
        <v>43344</v>
      </c>
      <c r="U425" t="s">
        <v>2625</v>
      </c>
      <c r="V425" t="s">
        <v>483</v>
      </c>
      <c r="W425" t="s">
        <v>64</v>
      </c>
      <c r="X425" t="s">
        <v>65</v>
      </c>
      <c r="Y425">
        <v>-100000</v>
      </c>
      <c r="Z425">
        <v>-30000</v>
      </c>
      <c r="AB425">
        <v>-4050000</v>
      </c>
      <c r="AD425">
        <v>6735000</v>
      </c>
      <c r="AE425">
        <v>4119000</v>
      </c>
      <c r="AF425">
        <v>4871000</v>
      </c>
      <c r="AG425">
        <v>2</v>
      </c>
      <c r="AH425">
        <v>1</v>
      </c>
      <c r="AI425" t="s">
        <v>66</v>
      </c>
      <c r="AJ425">
        <v>15725000</v>
      </c>
    </row>
    <row r="426" spans="1:36" x14ac:dyDescent="0.25">
      <c r="A426">
        <v>620610</v>
      </c>
      <c r="B426" t="s">
        <v>2626</v>
      </c>
      <c r="C426" t="s">
        <v>119</v>
      </c>
      <c r="D426" t="s">
        <v>50</v>
      </c>
      <c r="E426" t="s">
        <v>51</v>
      </c>
      <c r="F426" t="s">
        <v>122</v>
      </c>
      <c r="G426" t="s">
        <v>123</v>
      </c>
      <c r="H426" t="s">
        <v>2627</v>
      </c>
      <c r="I426" t="s">
        <v>2079</v>
      </c>
      <c r="J426" t="s">
        <v>1722</v>
      </c>
      <c r="K426" t="s">
        <v>2081</v>
      </c>
      <c r="L426" s="8">
        <v>30172</v>
      </c>
      <c r="M426" t="s">
        <v>58</v>
      </c>
      <c r="N426" t="s">
        <v>77</v>
      </c>
      <c r="P426" t="s">
        <v>151</v>
      </c>
      <c r="Q426" s="8">
        <v>22807</v>
      </c>
      <c r="R426" t="s">
        <v>61</v>
      </c>
      <c r="S426" s="8">
        <v>30742</v>
      </c>
      <c r="T426" s="8">
        <v>43282</v>
      </c>
      <c r="U426" t="s">
        <v>2628</v>
      </c>
      <c r="V426" t="s">
        <v>483</v>
      </c>
      <c r="W426" t="s">
        <v>64</v>
      </c>
      <c r="X426" t="s">
        <v>65</v>
      </c>
      <c r="Y426">
        <v>-50000</v>
      </c>
      <c r="Z426">
        <v>-30000</v>
      </c>
      <c r="AC426">
        <v>-770785</v>
      </c>
      <c r="AD426">
        <v>7070000</v>
      </c>
      <c r="AE426">
        <v>4222000</v>
      </c>
      <c r="AF426">
        <v>2895000</v>
      </c>
      <c r="AG426">
        <v>2</v>
      </c>
      <c r="AH426">
        <v>1</v>
      </c>
      <c r="AI426" t="s">
        <v>66</v>
      </c>
      <c r="AJ426">
        <v>14187000</v>
      </c>
    </row>
    <row r="427" spans="1:36" x14ac:dyDescent="0.25">
      <c r="A427">
        <v>620611</v>
      </c>
      <c r="B427" t="s">
        <v>2629</v>
      </c>
      <c r="C427" t="s">
        <v>119</v>
      </c>
      <c r="D427" t="s">
        <v>50</v>
      </c>
      <c r="E427" t="s">
        <v>51</v>
      </c>
      <c r="F427" t="s">
        <v>122</v>
      </c>
      <c r="G427" t="s">
        <v>123</v>
      </c>
      <c r="H427" t="s">
        <v>2630</v>
      </c>
      <c r="I427" t="s">
        <v>758</v>
      </c>
      <c r="J427" t="s">
        <v>2631</v>
      </c>
      <c r="K427" t="s">
        <v>978</v>
      </c>
      <c r="L427" s="8">
        <v>30172</v>
      </c>
      <c r="M427" t="s">
        <v>58</v>
      </c>
      <c r="N427" t="s">
        <v>185</v>
      </c>
      <c r="P427" t="s">
        <v>151</v>
      </c>
      <c r="Q427" s="8">
        <v>22895</v>
      </c>
      <c r="R427" t="s">
        <v>61</v>
      </c>
      <c r="S427" s="8">
        <v>30742</v>
      </c>
      <c r="T427" s="8">
        <v>43374</v>
      </c>
      <c r="U427" t="s">
        <v>2632</v>
      </c>
      <c r="V427" t="s">
        <v>130</v>
      </c>
      <c r="W427" t="s">
        <v>64</v>
      </c>
      <c r="X427" t="s">
        <v>65</v>
      </c>
      <c r="Y427">
        <v>-100000</v>
      </c>
      <c r="Z427">
        <v>-30000</v>
      </c>
      <c r="AD427">
        <v>6244000</v>
      </c>
      <c r="AE427">
        <v>3822000</v>
      </c>
      <c r="AF427">
        <v>2895000</v>
      </c>
      <c r="AG427">
        <v>2</v>
      </c>
      <c r="AH427">
        <v>1</v>
      </c>
      <c r="AI427" t="s">
        <v>66</v>
      </c>
      <c r="AJ427">
        <v>12961000</v>
      </c>
    </row>
    <row r="428" spans="1:36" x14ac:dyDescent="0.25">
      <c r="A428">
        <v>620613</v>
      </c>
      <c r="B428" t="s">
        <v>2633</v>
      </c>
      <c r="C428" t="s">
        <v>119</v>
      </c>
      <c r="D428" t="s">
        <v>50</v>
      </c>
      <c r="E428" t="s">
        <v>51</v>
      </c>
      <c r="F428" t="s">
        <v>122</v>
      </c>
      <c r="G428" t="s">
        <v>123</v>
      </c>
      <c r="H428" t="s">
        <v>239</v>
      </c>
      <c r="I428" t="s">
        <v>240</v>
      </c>
      <c r="J428" t="s">
        <v>2634</v>
      </c>
      <c r="K428" t="s">
        <v>2635</v>
      </c>
      <c r="L428" s="8">
        <v>29983</v>
      </c>
      <c r="M428" t="s">
        <v>58</v>
      </c>
      <c r="N428" t="s">
        <v>77</v>
      </c>
      <c r="P428" t="s">
        <v>447</v>
      </c>
      <c r="Q428" s="8">
        <v>22682</v>
      </c>
      <c r="R428" t="s">
        <v>61</v>
      </c>
      <c r="S428" s="8">
        <v>30742</v>
      </c>
      <c r="T428" s="8">
        <v>43160</v>
      </c>
      <c r="U428" t="s">
        <v>2636</v>
      </c>
      <c r="V428" t="s">
        <v>326</v>
      </c>
      <c r="W428" t="s">
        <v>91</v>
      </c>
      <c r="X428" t="s">
        <v>177</v>
      </c>
      <c r="Y428">
        <v>-1100000</v>
      </c>
      <c r="Z428">
        <v>-30000</v>
      </c>
      <c r="AD428">
        <v>7251000</v>
      </c>
      <c r="AE428">
        <v>4431000</v>
      </c>
      <c r="AF428">
        <v>4871000</v>
      </c>
      <c r="AG428">
        <v>2</v>
      </c>
      <c r="AH428">
        <v>4</v>
      </c>
      <c r="AI428" t="s">
        <v>66</v>
      </c>
      <c r="AJ428">
        <v>16553000</v>
      </c>
    </row>
    <row r="429" spans="1:36" x14ac:dyDescent="0.25">
      <c r="A429">
        <v>620616</v>
      </c>
      <c r="B429" t="s">
        <v>2637</v>
      </c>
      <c r="C429" t="s">
        <v>119</v>
      </c>
      <c r="D429" t="s">
        <v>1080</v>
      </c>
      <c r="E429" t="s">
        <v>1081</v>
      </c>
      <c r="F429" t="s">
        <v>122</v>
      </c>
      <c r="G429" t="s">
        <v>123</v>
      </c>
      <c r="H429" t="s">
        <v>2638</v>
      </c>
      <c r="I429" t="s">
        <v>985</v>
      </c>
      <c r="J429" t="s">
        <v>2639</v>
      </c>
      <c r="K429" t="s">
        <v>303</v>
      </c>
      <c r="L429" s="8">
        <v>30172</v>
      </c>
      <c r="M429" t="s">
        <v>58</v>
      </c>
      <c r="N429" t="s">
        <v>235</v>
      </c>
      <c r="P429" t="s">
        <v>1724</v>
      </c>
      <c r="Q429" s="8">
        <v>22724</v>
      </c>
      <c r="R429" t="s">
        <v>61</v>
      </c>
      <c r="S429" s="8">
        <v>30742</v>
      </c>
      <c r="T429" s="8">
        <v>43191</v>
      </c>
      <c r="U429" t="s">
        <v>2640</v>
      </c>
      <c r="V429" t="s">
        <v>542</v>
      </c>
      <c r="W429" t="s">
        <v>91</v>
      </c>
      <c r="X429" t="s">
        <v>65</v>
      </c>
      <c r="Y429">
        <v>-73000</v>
      </c>
      <c r="Z429">
        <v>-30000</v>
      </c>
      <c r="AB429">
        <v>-410510</v>
      </c>
      <c r="AD429">
        <v>5995000</v>
      </c>
      <c r="AE429">
        <v>3585000</v>
      </c>
      <c r="AF429">
        <v>1918000</v>
      </c>
      <c r="AG429">
        <v>2</v>
      </c>
      <c r="AH429">
        <v>4</v>
      </c>
      <c r="AI429" t="s">
        <v>66</v>
      </c>
      <c r="AJ429">
        <v>11498000</v>
      </c>
    </row>
    <row r="430" spans="1:36" x14ac:dyDescent="0.25">
      <c r="A430">
        <v>620617</v>
      </c>
      <c r="B430" t="s">
        <v>2641</v>
      </c>
      <c r="C430" t="s">
        <v>119</v>
      </c>
      <c r="D430" t="s">
        <v>50</v>
      </c>
      <c r="E430" t="s">
        <v>51</v>
      </c>
      <c r="F430" t="s">
        <v>122</v>
      </c>
      <c r="G430" t="s">
        <v>123</v>
      </c>
      <c r="H430" t="s">
        <v>2642</v>
      </c>
      <c r="I430" t="s">
        <v>1504</v>
      </c>
      <c r="J430" t="s">
        <v>2643</v>
      </c>
      <c r="K430" t="s">
        <v>2644</v>
      </c>
      <c r="L430" s="8">
        <v>30172</v>
      </c>
      <c r="M430" t="s">
        <v>58</v>
      </c>
      <c r="N430" t="s">
        <v>185</v>
      </c>
      <c r="P430" t="s">
        <v>151</v>
      </c>
      <c r="Q430" s="8">
        <v>22975</v>
      </c>
      <c r="R430" t="s">
        <v>61</v>
      </c>
      <c r="S430" s="8">
        <v>30742</v>
      </c>
      <c r="T430" s="8">
        <v>43435</v>
      </c>
      <c r="U430" t="s">
        <v>2645</v>
      </c>
      <c r="V430" t="s">
        <v>130</v>
      </c>
      <c r="W430" t="s">
        <v>64</v>
      </c>
      <c r="X430" t="s">
        <v>65</v>
      </c>
      <c r="Y430">
        <v>-150000</v>
      </c>
      <c r="Z430">
        <v>-30000</v>
      </c>
      <c r="AD430">
        <v>6067000</v>
      </c>
      <c r="AE430">
        <v>3715000</v>
      </c>
      <c r="AF430">
        <v>2895000</v>
      </c>
      <c r="AG430">
        <v>2</v>
      </c>
      <c r="AH430">
        <v>1</v>
      </c>
      <c r="AI430" t="s">
        <v>66</v>
      </c>
      <c r="AJ430">
        <v>12677000</v>
      </c>
    </row>
    <row r="431" spans="1:36" x14ac:dyDescent="0.25">
      <c r="A431">
        <v>620619</v>
      </c>
      <c r="B431" t="s">
        <v>2646</v>
      </c>
      <c r="C431" t="s">
        <v>119</v>
      </c>
      <c r="D431" t="s">
        <v>50</v>
      </c>
      <c r="E431" t="s">
        <v>51</v>
      </c>
      <c r="F431" t="s">
        <v>122</v>
      </c>
      <c r="G431" t="s">
        <v>123</v>
      </c>
      <c r="H431" t="s">
        <v>239</v>
      </c>
      <c r="I431" t="s">
        <v>240</v>
      </c>
      <c r="J431" t="s">
        <v>2647</v>
      </c>
      <c r="K431" t="s">
        <v>2648</v>
      </c>
      <c r="L431" s="8">
        <v>30172</v>
      </c>
      <c r="M431" t="s">
        <v>58</v>
      </c>
      <c r="N431" t="s">
        <v>185</v>
      </c>
      <c r="P431" t="s">
        <v>1488</v>
      </c>
      <c r="Q431" s="8">
        <v>22759</v>
      </c>
      <c r="R431" t="s">
        <v>61</v>
      </c>
      <c r="S431" s="8">
        <v>30742</v>
      </c>
      <c r="T431" s="8">
        <v>43221</v>
      </c>
      <c r="U431" t="s">
        <v>2649</v>
      </c>
      <c r="V431" t="s">
        <v>483</v>
      </c>
      <c r="W431" t="s">
        <v>91</v>
      </c>
      <c r="X431" t="s">
        <v>65</v>
      </c>
      <c r="Y431">
        <v>-45000</v>
      </c>
      <c r="Z431">
        <v>-30000</v>
      </c>
      <c r="AD431">
        <v>5962000</v>
      </c>
      <c r="AE431">
        <v>3651000</v>
      </c>
      <c r="AF431">
        <v>2895000</v>
      </c>
      <c r="AG431">
        <v>2</v>
      </c>
      <c r="AH431">
        <v>4</v>
      </c>
      <c r="AI431" t="s">
        <v>66</v>
      </c>
      <c r="AJ431">
        <v>12508000</v>
      </c>
    </row>
    <row r="432" spans="1:36" x14ac:dyDescent="0.25">
      <c r="A432">
        <v>620621</v>
      </c>
      <c r="B432" t="s">
        <v>2650</v>
      </c>
      <c r="C432" t="s">
        <v>100</v>
      </c>
      <c r="D432" t="s">
        <v>2651</v>
      </c>
      <c r="E432" t="s">
        <v>2652</v>
      </c>
      <c r="F432" t="s">
        <v>103</v>
      </c>
      <c r="G432" t="s">
        <v>104</v>
      </c>
      <c r="H432" t="s">
        <v>2653</v>
      </c>
      <c r="I432" t="s">
        <v>1021</v>
      </c>
      <c r="J432" t="s">
        <v>2654</v>
      </c>
      <c r="K432" t="s">
        <v>1023</v>
      </c>
      <c r="L432" s="8">
        <v>29983</v>
      </c>
      <c r="M432" t="s">
        <v>58</v>
      </c>
      <c r="N432" t="s">
        <v>77</v>
      </c>
      <c r="P432" t="s">
        <v>2655</v>
      </c>
      <c r="Q432" s="8">
        <v>22845</v>
      </c>
      <c r="R432" t="s">
        <v>61</v>
      </c>
      <c r="S432" s="8">
        <v>30742</v>
      </c>
      <c r="T432" s="8">
        <v>43313</v>
      </c>
      <c r="U432" t="s">
        <v>2656</v>
      </c>
      <c r="V432" t="s">
        <v>483</v>
      </c>
      <c r="W432" t="s">
        <v>64</v>
      </c>
      <c r="X432" t="s">
        <v>65</v>
      </c>
      <c r="Y432">
        <v>-100000</v>
      </c>
      <c r="Z432">
        <v>-30000</v>
      </c>
      <c r="AD432">
        <v>7395000</v>
      </c>
      <c r="AE432">
        <v>4392000</v>
      </c>
      <c r="AF432">
        <v>4871000</v>
      </c>
      <c r="AG432">
        <v>2</v>
      </c>
      <c r="AH432">
        <v>1</v>
      </c>
      <c r="AI432" t="s">
        <v>66</v>
      </c>
      <c r="AJ432">
        <v>16658000</v>
      </c>
    </row>
    <row r="433" spans="1:36" x14ac:dyDescent="0.25">
      <c r="A433">
        <v>620622</v>
      </c>
      <c r="B433" t="s">
        <v>2657</v>
      </c>
      <c r="C433" t="s">
        <v>119</v>
      </c>
      <c r="D433" t="s">
        <v>50</v>
      </c>
      <c r="E433" t="s">
        <v>51</v>
      </c>
      <c r="F433" t="s">
        <v>122</v>
      </c>
      <c r="G433" t="s">
        <v>123</v>
      </c>
      <c r="H433" t="s">
        <v>2658</v>
      </c>
      <c r="I433" t="s">
        <v>2659</v>
      </c>
      <c r="J433" t="s">
        <v>2660</v>
      </c>
      <c r="K433" t="s">
        <v>876</v>
      </c>
      <c r="L433" s="8">
        <v>30172</v>
      </c>
      <c r="M433" t="s">
        <v>58</v>
      </c>
      <c r="N433" t="s">
        <v>235</v>
      </c>
      <c r="P433" t="s">
        <v>2661</v>
      </c>
      <c r="Q433" s="8">
        <v>22809</v>
      </c>
      <c r="R433" t="s">
        <v>61</v>
      </c>
      <c r="S433" s="8">
        <v>30742</v>
      </c>
      <c r="T433" s="8">
        <v>43282</v>
      </c>
      <c r="U433" t="s">
        <v>2662</v>
      </c>
      <c r="V433" t="s">
        <v>130</v>
      </c>
      <c r="W433" t="s">
        <v>64</v>
      </c>
      <c r="X433" t="s">
        <v>65</v>
      </c>
      <c r="Y433">
        <v>-100000</v>
      </c>
      <c r="Z433">
        <v>-30000</v>
      </c>
      <c r="AB433">
        <v>-594504</v>
      </c>
      <c r="AC433">
        <v>-1017500</v>
      </c>
      <c r="AD433">
        <v>5935000</v>
      </c>
      <c r="AE433">
        <v>3550000</v>
      </c>
      <c r="AF433">
        <v>1918000</v>
      </c>
      <c r="AG433">
        <v>2</v>
      </c>
      <c r="AH433">
        <v>1</v>
      </c>
      <c r="AI433" t="s">
        <v>66</v>
      </c>
      <c r="AJ433">
        <v>11403000</v>
      </c>
    </row>
    <row r="434" spans="1:36" x14ac:dyDescent="0.25">
      <c r="A434">
        <v>620625</v>
      </c>
      <c r="B434" t="s">
        <v>2663</v>
      </c>
      <c r="C434" t="s">
        <v>119</v>
      </c>
      <c r="D434" t="s">
        <v>50</v>
      </c>
      <c r="E434" t="s">
        <v>51</v>
      </c>
      <c r="F434" t="s">
        <v>122</v>
      </c>
      <c r="G434" t="s">
        <v>123</v>
      </c>
      <c r="H434" t="s">
        <v>284</v>
      </c>
      <c r="I434" t="s">
        <v>285</v>
      </c>
      <c r="J434" t="s">
        <v>2664</v>
      </c>
      <c r="K434" t="s">
        <v>2025</v>
      </c>
      <c r="L434" s="8">
        <v>29818</v>
      </c>
      <c r="M434" t="s">
        <v>58</v>
      </c>
      <c r="N434" t="s">
        <v>185</v>
      </c>
      <c r="P434" t="s">
        <v>163</v>
      </c>
      <c r="Q434" s="8">
        <v>22986</v>
      </c>
      <c r="R434" t="s">
        <v>61</v>
      </c>
      <c r="S434" s="8">
        <v>30713</v>
      </c>
      <c r="T434" s="8">
        <v>43466</v>
      </c>
      <c r="U434" t="s">
        <v>2665</v>
      </c>
      <c r="V434" t="s">
        <v>130</v>
      </c>
      <c r="W434" t="s">
        <v>64</v>
      </c>
      <c r="X434" t="s">
        <v>65</v>
      </c>
      <c r="Y434">
        <v>-200000</v>
      </c>
      <c r="Z434">
        <v>-30000</v>
      </c>
      <c r="AD434">
        <v>6116000</v>
      </c>
      <c r="AE434">
        <v>3744000</v>
      </c>
      <c r="AF434">
        <v>2895000</v>
      </c>
      <c r="AG434">
        <v>2</v>
      </c>
      <c r="AH434">
        <v>1</v>
      </c>
      <c r="AI434" t="s">
        <v>66</v>
      </c>
      <c r="AJ434">
        <v>12755000</v>
      </c>
    </row>
    <row r="435" spans="1:36" x14ac:dyDescent="0.25">
      <c r="A435">
        <v>620626</v>
      </c>
      <c r="B435" t="s">
        <v>2666</v>
      </c>
      <c r="C435" t="s">
        <v>119</v>
      </c>
      <c r="D435" t="s">
        <v>50</v>
      </c>
      <c r="E435" t="s">
        <v>51</v>
      </c>
      <c r="F435" t="s">
        <v>122</v>
      </c>
      <c r="G435" t="s">
        <v>123</v>
      </c>
      <c r="H435" t="s">
        <v>2667</v>
      </c>
      <c r="I435" t="s">
        <v>2096</v>
      </c>
      <c r="J435" t="s">
        <v>2668</v>
      </c>
      <c r="K435" t="s">
        <v>2669</v>
      </c>
      <c r="L435" s="8">
        <v>30172</v>
      </c>
      <c r="M435" t="s">
        <v>58</v>
      </c>
      <c r="N435" t="s">
        <v>235</v>
      </c>
      <c r="P435" t="s">
        <v>2670</v>
      </c>
      <c r="Q435" s="8">
        <v>22810</v>
      </c>
      <c r="R435" t="s">
        <v>61</v>
      </c>
      <c r="S435" s="8">
        <v>30742</v>
      </c>
      <c r="T435" s="8">
        <v>43282</v>
      </c>
      <c r="U435" t="s">
        <v>2671</v>
      </c>
      <c r="V435" t="s">
        <v>244</v>
      </c>
      <c r="W435" t="s">
        <v>64</v>
      </c>
      <c r="X435" t="s">
        <v>65</v>
      </c>
      <c r="Y435">
        <v>-100000</v>
      </c>
      <c r="Z435">
        <v>-30000</v>
      </c>
      <c r="AD435">
        <v>4991000</v>
      </c>
      <c r="AE435">
        <v>2978000</v>
      </c>
      <c r="AF435">
        <v>1918000</v>
      </c>
      <c r="AG435">
        <v>2</v>
      </c>
      <c r="AH435">
        <v>1</v>
      </c>
      <c r="AI435" t="s">
        <v>66</v>
      </c>
      <c r="AJ435">
        <v>9887000</v>
      </c>
    </row>
    <row r="436" spans="1:36" x14ac:dyDescent="0.25">
      <c r="A436">
        <v>620628</v>
      </c>
      <c r="B436" t="s">
        <v>2672</v>
      </c>
      <c r="C436" t="s">
        <v>49</v>
      </c>
      <c r="D436" t="s">
        <v>50</v>
      </c>
      <c r="E436" t="s">
        <v>51</v>
      </c>
      <c r="F436" t="s">
        <v>363</v>
      </c>
      <c r="G436" t="s">
        <v>364</v>
      </c>
      <c r="H436" t="s">
        <v>365</v>
      </c>
      <c r="I436" t="s">
        <v>366</v>
      </c>
      <c r="J436" t="s">
        <v>2673</v>
      </c>
      <c r="K436" t="s">
        <v>2674</v>
      </c>
      <c r="L436" s="8">
        <v>29962</v>
      </c>
      <c r="M436" t="s">
        <v>58</v>
      </c>
      <c r="N436" t="s">
        <v>77</v>
      </c>
      <c r="P436" t="s">
        <v>151</v>
      </c>
      <c r="Q436" s="8">
        <v>22663</v>
      </c>
      <c r="R436" t="s">
        <v>161</v>
      </c>
      <c r="S436" s="8">
        <v>30742</v>
      </c>
      <c r="T436" s="8">
        <v>43132</v>
      </c>
      <c r="U436" t="s">
        <v>2675</v>
      </c>
      <c r="V436" t="s">
        <v>499</v>
      </c>
      <c r="W436" t="s">
        <v>91</v>
      </c>
      <c r="X436" t="s">
        <v>65</v>
      </c>
      <c r="Y436">
        <v>-50000</v>
      </c>
      <c r="Z436">
        <v>-30000</v>
      </c>
      <c r="AD436">
        <v>6657000</v>
      </c>
      <c r="AE436">
        <v>3958000</v>
      </c>
      <c r="AF436">
        <v>4871000</v>
      </c>
      <c r="AG436">
        <v>2</v>
      </c>
      <c r="AH436">
        <v>4</v>
      </c>
      <c r="AI436" t="s">
        <v>66</v>
      </c>
      <c r="AJ436">
        <v>15486000</v>
      </c>
    </row>
    <row r="437" spans="1:36" x14ac:dyDescent="0.25">
      <c r="A437">
        <v>620633</v>
      </c>
      <c r="B437" t="s">
        <v>2676</v>
      </c>
      <c r="C437" t="s">
        <v>49</v>
      </c>
      <c r="D437" t="s">
        <v>2677</v>
      </c>
      <c r="E437" t="s">
        <v>51</v>
      </c>
      <c r="F437" t="s">
        <v>399</v>
      </c>
      <c r="G437" t="s">
        <v>400</v>
      </c>
      <c r="H437" t="s">
        <v>2678</v>
      </c>
      <c r="I437" t="s">
        <v>2679</v>
      </c>
      <c r="J437" t="s">
        <v>2680</v>
      </c>
      <c r="K437" t="s">
        <v>2681</v>
      </c>
      <c r="L437" s="8">
        <v>29962</v>
      </c>
      <c r="M437" t="s">
        <v>2682</v>
      </c>
      <c r="N437" t="s">
        <v>77</v>
      </c>
      <c r="P437" t="s">
        <v>602</v>
      </c>
      <c r="Q437" s="8">
        <v>22781</v>
      </c>
      <c r="R437" t="s">
        <v>161</v>
      </c>
      <c r="S437" s="8">
        <v>30742</v>
      </c>
      <c r="T437" s="8">
        <v>43252</v>
      </c>
      <c r="U437" t="s">
        <v>2683</v>
      </c>
      <c r="V437" t="s">
        <v>244</v>
      </c>
      <c r="W437" t="s">
        <v>64</v>
      </c>
      <c r="X437" t="s">
        <v>65</v>
      </c>
      <c r="Y437">
        <v>-50000</v>
      </c>
      <c r="Z437">
        <v>-30000</v>
      </c>
      <c r="AD437">
        <v>6874000</v>
      </c>
      <c r="AE437">
        <v>4203000</v>
      </c>
      <c r="AF437">
        <v>4871000</v>
      </c>
      <c r="AG437">
        <v>2</v>
      </c>
      <c r="AH437">
        <v>1</v>
      </c>
      <c r="AI437" t="s">
        <v>66</v>
      </c>
      <c r="AJ437">
        <v>15948000</v>
      </c>
    </row>
    <row r="438" spans="1:36" x14ac:dyDescent="0.25">
      <c r="A438">
        <v>620634</v>
      </c>
      <c r="B438" t="s">
        <v>675</v>
      </c>
      <c r="C438" t="s">
        <v>119</v>
      </c>
      <c r="D438" t="s">
        <v>120</v>
      </c>
      <c r="E438" t="s">
        <v>121</v>
      </c>
      <c r="F438" t="s">
        <v>122</v>
      </c>
      <c r="G438" t="s">
        <v>123</v>
      </c>
      <c r="H438" t="s">
        <v>124</v>
      </c>
      <c r="I438" t="s">
        <v>125</v>
      </c>
      <c r="J438" t="s">
        <v>2684</v>
      </c>
      <c r="K438" t="s">
        <v>2685</v>
      </c>
      <c r="L438" s="8">
        <v>30172</v>
      </c>
      <c r="M438" t="s">
        <v>58</v>
      </c>
      <c r="N438" t="s">
        <v>185</v>
      </c>
      <c r="P438" t="s">
        <v>163</v>
      </c>
      <c r="Q438" s="8">
        <v>22647</v>
      </c>
      <c r="R438" t="s">
        <v>61</v>
      </c>
      <c r="S438" s="8">
        <v>30742</v>
      </c>
      <c r="T438" s="8">
        <v>43132</v>
      </c>
      <c r="U438" t="s">
        <v>2686</v>
      </c>
      <c r="V438" t="s">
        <v>2687</v>
      </c>
      <c r="W438" t="s">
        <v>91</v>
      </c>
      <c r="X438" t="s">
        <v>65</v>
      </c>
      <c r="Y438">
        <v>-100000</v>
      </c>
      <c r="Z438">
        <v>-30000</v>
      </c>
      <c r="AD438">
        <v>6006000</v>
      </c>
      <c r="AE438">
        <v>3677000</v>
      </c>
      <c r="AF438">
        <v>2895000</v>
      </c>
      <c r="AG438">
        <v>2</v>
      </c>
      <c r="AH438">
        <v>4</v>
      </c>
      <c r="AI438" t="s">
        <v>66</v>
      </c>
      <c r="AJ438">
        <v>12578000</v>
      </c>
    </row>
    <row r="439" spans="1:36" x14ac:dyDescent="0.25">
      <c r="A439">
        <v>620635</v>
      </c>
      <c r="B439" t="s">
        <v>2688</v>
      </c>
      <c r="C439" t="s">
        <v>119</v>
      </c>
      <c r="D439" t="s">
        <v>50</v>
      </c>
      <c r="E439" t="s">
        <v>51</v>
      </c>
      <c r="F439" t="s">
        <v>122</v>
      </c>
      <c r="G439" t="s">
        <v>123</v>
      </c>
      <c r="H439" t="s">
        <v>2689</v>
      </c>
      <c r="I439" t="s">
        <v>2690</v>
      </c>
      <c r="J439" t="s">
        <v>2691</v>
      </c>
      <c r="K439" t="s">
        <v>959</v>
      </c>
      <c r="L439" s="8">
        <v>30291</v>
      </c>
      <c r="M439" t="s">
        <v>58</v>
      </c>
      <c r="N439" t="s">
        <v>185</v>
      </c>
      <c r="P439" t="s">
        <v>151</v>
      </c>
      <c r="Q439" s="8">
        <v>22927</v>
      </c>
      <c r="R439" t="s">
        <v>61</v>
      </c>
      <c r="S439" s="8">
        <v>30742</v>
      </c>
      <c r="T439" s="8">
        <v>43405</v>
      </c>
      <c r="U439" t="s">
        <v>2692</v>
      </c>
      <c r="V439" t="s">
        <v>2693</v>
      </c>
      <c r="W439" t="s">
        <v>64</v>
      </c>
      <c r="X439" t="s">
        <v>65</v>
      </c>
      <c r="Y439">
        <v>-45000</v>
      </c>
      <c r="Z439">
        <v>-30000</v>
      </c>
      <c r="AC439">
        <v>-5089580</v>
      </c>
      <c r="AD439">
        <v>6049000</v>
      </c>
      <c r="AE439">
        <v>3618000</v>
      </c>
      <c r="AF439">
        <v>2895000</v>
      </c>
      <c r="AG439">
        <v>2</v>
      </c>
      <c r="AH439">
        <v>1</v>
      </c>
      <c r="AI439" t="s">
        <v>66</v>
      </c>
      <c r="AJ439">
        <v>12562000</v>
      </c>
    </row>
    <row r="440" spans="1:36" x14ac:dyDescent="0.25">
      <c r="A440">
        <v>620636</v>
      </c>
      <c r="B440" t="s">
        <v>2694</v>
      </c>
      <c r="C440" t="s">
        <v>119</v>
      </c>
      <c r="D440" t="s">
        <v>120</v>
      </c>
      <c r="E440" t="s">
        <v>121</v>
      </c>
      <c r="F440" t="s">
        <v>122</v>
      </c>
      <c r="G440" t="s">
        <v>123</v>
      </c>
      <c r="H440" t="s">
        <v>124</v>
      </c>
      <c r="I440" t="s">
        <v>125</v>
      </c>
      <c r="J440" t="s">
        <v>2695</v>
      </c>
      <c r="K440" t="s">
        <v>2696</v>
      </c>
      <c r="L440" s="8">
        <v>30172</v>
      </c>
      <c r="M440" t="s">
        <v>58</v>
      </c>
      <c r="N440" t="s">
        <v>185</v>
      </c>
      <c r="P440" t="s">
        <v>151</v>
      </c>
      <c r="Q440" s="8">
        <v>22717</v>
      </c>
      <c r="R440" t="s">
        <v>61</v>
      </c>
      <c r="S440" s="8">
        <v>30742</v>
      </c>
      <c r="T440" s="8">
        <v>43191</v>
      </c>
      <c r="U440" t="s">
        <v>2697</v>
      </c>
      <c r="V440" t="s">
        <v>130</v>
      </c>
      <c r="W440" t="s">
        <v>91</v>
      </c>
      <c r="X440" t="s">
        <v>65</v>
      </c>
      <c r="Y440">
        <v>-100000</v>
      </c>
      <c r="Z440">
        <v>-30000</v>
      </c>
      <c r="AC440">
        <v>-2000000</v>
      </c>
      <c r="AD440">
        <v>5761000</v>
      </c>
      <c r="AE440">
        <v>3529000</v>
      </c>
      <c r="AF440">
        <v>2895000</v>
      </c>
      <c r="AG440">
        <v>2</v>
      </c>
      <c r="AH440">
        <v>4</v>
      </c>
      <c r="AI440" t="s">
        <v>66</v>
      </c>
      <c r="AJ440">
        <v>12185000</v>
      </c>
    </row>
    <row r="441" spans="1:36" x14ac:dyDescent="0.25">
      <c r="A441">
        <v>620637</v>
      </c>
      <c r="B441" t="s">
        <v>2698</v>
      </c>
      <c r="C441" t="s">
        <v>119</v>
      </c>
      <c r="D441" t="s">
        <v>50</v>
      </c>
      <c r="E441" t="s">
        <v>51</v>
      </c>
      <c r="F441" t="s">
        <v>122</v>
      </c>
      <c r="G441" t="s">
        <v>123</v>
      </c>
      <c r="H441" t="s">
        <v>2699</v>
      </c>
      <c r="I441" t="s">
        <v>2700</v>
      </c>
      <c r="J441" t="s">
        <v>2701</v>
      </c>
      <c r="K441" t="s">
        <v>2389</v>
      </c>
      <c r="L441" s="8">
        <v>30291</v>
      </c>
      <c r="M441" t="s">
        <v>58</v>
      </c>
      <c r="N441" t="s">
        <v>185</v>
      </c>
      <c r="P441" t="s">
        <v>2702</v>
      </c>
      <c r="Q441" s="8">
        <v>22839</v>
      </c>
      <c r="R441" t="s">
        <v>61</v>
      </c>
      <c r="S441" s="8">
        <v>30742</v>
      </c>
      <c r="T441" s="8">
        <v>43313</v>
      </c>
      <c r="U441" t="s">
        <v>2703</v>
      </c>
      <c r="V441" t="s">
        <v>542</v>
      </c>
      <c r="W441" t="s">
        <v>64</v>
      </c>
      <c r="X441" t="s">
        <v>65</v>
      </c>
      <c r="Y441">
        <v>-150000</v>
      </c>
      <c r="Z441">
        <v>-30000</v>
      </c>
      <c r="AD441">
        <v>5815000</v>
      </c>
      <c r="AE441">
        <v>3462000</v>
      </c>
      <c r="AF441">
        <v>2895000</v>
      </c>
      <c r="AG441">
        <v>2</v>
      </c>
      <c r="AH441">
        <v>1</v>
      </c>
      <c r="AI441" t="s">
        <v>66</v>
      </c>
      <c r="AJ441">
        <v>12172000</v>
      </c>
    </row>
    <row r="442" spans="1:36" x14ac:dyDescent="0.25">
      <c r="A442">
        <v>620639</v>
      </c>
      <c r="B442" t="s">
        <v>2704</v>
      </c>
      <c r="C442" t="s">
        <v>49</v>
      </c>
      <c r="D442" t="s">
        <v>50</v>
      </c>
      <c r="E442" t="s">
        <v>51</v>
      </c>
      <c r="F442" t="s">
        <v>2223</v>
      </c>
      <c r="G442" t="s">
        <v>2224</v>
      </c>
      <c r="H442" t="s">
        <v>2705</v>
      </c>
      <c r="I442" t="s">
        <v>2706</v>
      </c>
      <c r="J442" t="s">
        <v>2707</v>
      </c>
      <c r="K442" t="s">
        <v>2708</v>
      </c>
      <c r="L442" s="8">
        <v>30172</v>
      </c>
      <c r="M442" t="s">
        <v>58</v>
      </c>
      <c r="N442" t="s">
        <v>77</v>
      </c>
      <c r="P442" t="s">
        <v>151</v>
      </c>
      <c r="Q442" s="8">
        <v>22779</v>
      </c>
      <c r="R442" t="s">
        <v>61</v>
      </c>
      <c r="S442" s="8">
        <v>30742</v>
      </c>
      <c r="T442" s="8">
        <v>43252</v>
      </c>
      <c r="U442" t="s">
        <v>2709</v>
      </c>
      <c r="V442" t="s">
        <v>130</v>
      </c>
      <c r="W442" t="s">
        <v>91</v>
      </c>
      <c r="X442" t="s">
        <v>65</v>
      </c>
      <c r="Y442">
        <v>-50000</v>
      </c>
      <c r="Z442">
        <v>-30000</v>
      </c>
      <c r="AD442">
        <v>7247000</v>
      </c>
      <c r="AE442">
        <v>4305000</v>
      </c>
      <c r="AF442">
        <v>4871000</v>
      </c>
      <c r="AG442">
        <v>2</v>
      </c>
      <c r="AH442">
        <v>4</v>
      </c>
      <c r="AI442" t="s">
        <v>66</v>
      </c>
      <c r="AJ442">
        <v>16423000</v>
      </c>
    </row>
    <row r="443" spans="1:36" x14ac:dyDescent="0.25">
      <c r="A443">
        <v>620643</v>
      </c>
      <c r="B443" t="s">
        <v>2710</v>
      </c>
      <c r="C443" t="s">
        <v>317</v>
      </c>
      <c r="D443" t="s">
        <v>50</v>
      </c>
      <c r="E443" t="s">
        <v>51</v>
      </c>
      <c r="F443" t="s">
        <v>1269</v>
      </c>
      <c r="G443" t="s">
        <v>1270</v>
      </c>
      <c r="H443" t="s">
        <v>2711</v>
      </c>
      <c r="I443" t="s">
        <v>2712</v>
      </c>
      <c r="J443" t="s">
        <v>2713</v>
      </c>
      <c r="K443" t="s">
        <v>2714</v>
      </c>
      <c r="L443" s="8">
        <v>30294</v>
      </c>
      <c r="M443" t="s">
        <v>58</v>
      </c>
      <c r="N443" t="s">
        <v>77</v>
      </c>
      <c r="P443" t="s">
        <v>151</v>
      </c>
      <c r="Q443" s="8">
        <v>22761</v>
      </c>
      <c r="R443" t="s">
        <v>61</v>
      </c>
      <c r="S443" s="8">
        <v>30742</v>
      </c>
      <c r="T443" s="8">
        <v>43221</v>
      </c>
      <c r="U443" t="s">
        <v>2715</v>
      </c>
      <c r="V443" t="s">
        <v>130</v>
      </c>
      <c r="W443" t="s">
        <v>64</v>
      </c>
      <c r="X443" t="s">
        <v>65</v>
      </c>
      <c r="Y443">
        <v>-250000</v>
      </c>
      <c r="Z443">
        <v>-30000</v>
      </c>
      <c r="AC443">
        <v>-597000</v>
      </c>
      <c r="AD443">
        <v>6397000</v>
      </c>
      <c r="AE443">
        <v>3878000</v>
      </c>
      <c r="AF443">
        <v>4871000</v>
      </c>
      <c r="AG443">
        <v>2</v>
      </c>
      <c r="AH443">
        <v>1</v>
      </c>
      <c r="AI443" t="s">
        <v>66</v>
      </c>
      <c r="AJ443">
        <v>15146000</v>
      </c>
    </row>
    <row r="444" spans="1:36" x14ac:dyDescent="0.25">
      <c r="A444">
        <v>620644</v>
      </c>
      <c r="B444" t="s">
        <v>2716</v>
      </c>
      <c r="C444" t="s">
        <v>119</v>
      </c>
      <c r="D444" t="s">
        <v>477</v>
      </c>
      <c r="E444" t="s">
        <v>478</v>
      </c>
      <c r="F444" t="s">
        <v>122</v>
      </c>
      <c r="G444" t="s">
        <v>123</v>
      </c>
      <c r="H444" t="s">
        <v>2023</v>
      </c>
      <c r="I444" t="s">
        <v>285</v>
      </c>
      <c r="J444" t="s">
        <v>2717</v>
      </c>
      <c r="K444" t="s">
        <v>2718</v>
      </c>
      <c r="L444" s="8">
        <v>30172</v>
      </c>
      <c r="M444" t="s">
        <v>58</v>
      </c>
      <c r="N444" t="s">
        <v>185</v>
      </c>
      <c r="P444" t="s">
        <v>151</v>
      </c>
      <c r="Q444" s="8">
        <v>22786</v>
      </c>
      <c r="R444" t="s">
        <v>61</v>
      </c>
      <c r="S444" s="8">
        <v>30742</v>
      </c>
      <c r="T444" s="8">
        <v>43252</v>
      </c>
      <c r="U444" t="s">
        <v>2719</v>
      </c>
      <c r="V444" t="s">
        <v>483</v>
      </c>
      <c r="W444" t="s">
        <v>64</v>
      </c>
      <c r="X444" t="s">
        <v>65</v>
      </c>
      <c r="Y444">
        <v>-150000</v>
      </c>
      <c r="Z444">
        <v>-30000</v>
      </c>
      <c r="AA444">
        <v>-2500000</v>
      </c>
      <c r="AB444">
        <v>-2000000</v>
      </c>
      <c r="AD444">
        <v>5896000</v>
      </c>
      <c r="AE444">
        <v>3611000</v>
      </c>
      <c r="AF444">
        <v>2895000</v>
      </c>
      <c r="AG444">
        <v>2</v>
      </c>
      <c r="AH444">
        <v>1</v>
      </c>
      <c r="AI444" t="s">
        <v>66</v>
      </c>
      <c r="AJ444">
        <v>12402000</v>
      </c>
    </row>
    <row r="445" spans="1:36" x14ac:dyDescent="0.25">
      <c r="A445">
        <v>620648</v>
      </c>
      <c r="B445" t="s">
        <v>2720</v>
      </c>
      <c r="C445" t="s">
        <v>119</v>
      </c>
      <c r="D445" t="s">
        <v>477</v>
      </c>
      <c r="E445" t="s">
        <v>478</v>
      </c>
      <c r="F445" t="s">
        <v>122</v>
      </c>
      <c r="G445" t="s">
        <v>123</v>
      </c>
      <c r="H445" t="s">
        <v>2721</v>
      </c>
      <c r="I445" t="s">
        <v>2722</v>
      </c>
      <c r="J445" t="s">
        <v>2723</v>
      </c>
      <c r="K445" t="s">
        <v>2724</v>
      </c>
      <c r="L445" s="8">
        <v>30172</v>
      </c>
      <c r="M445" t="s">
        <v>58</v>
      </c>
      <c r="N445" t="s">
        <v>77</v>
      </c>
      <c r="P445" t="s">
        <v>483</v>
      </c>
      <c r="Q445" s="8">
        <v>22784</v>
      </c>
      <c r="R445" t="s">
        <v>61</v>
      </c>
      <c r="S445" s="8">
        <v>30742</v>
      </c>
      <c r="T445" s="8">
        <v>43252</v>
      </c>
      <c r="U445" t="s">
        <v>2725</v>
      </c>
      <c r="V445" t="s">
        <v>483</v>
      </c>
      <c r="W445" t="s">
        <v>64</v>
      </c>
      <c r="X445" t="s">
        <v>65</v>
      </c>
      <c r="Y445">
        <v>-150000</v>
      </c>
      <c r="Z445">
        <v>-30000</v>
      </c>
      <c r="AD445">
        <v>6980000</v>
      </c>
      <c r="AE445">
        <v>4168000</v>
      </c>
      <c r="AF445">
        <v>4871000</v>
      </c>
      <c r="AG445">
        <v>2</v>
      </c>
      <c r="AH445">
        <v>1</v>
      </c>
      <c r="AI445" t="s">
        <v>66</v>
      </c>
      <c r="AJ445">
        <v>16019000</v>
      </c>
    </row>
    <row r="446" spans="1:36" x14ac:dyDescent="0.25">
      <c r="A446">
        <v>620649</v>
      </c>
      <c r="B446" t="s">
        <v>2726</v>
      </c>
      <c r="C446" t="s">
        <v>119</v>
      </c>
      <c r="D446" t="s">
        <v>50</v>
      </c>
      <c r="E446" t="s">
        <v>51</v>
      </c>
      <c r="F446" t="s">
        <v>122</v>
      </c>
      <c r="G446" t="s">
        <v>123</v>
      </c>
      <c r="H446" t="s">
        <v>2727</v>
      </c>
      <c r="I446" t="s">
        <v>1256</v>
      </c>
      <c r="J446" t="s">
        <v>2728</v>
      </c>
      <c r="K446" t="s">
        <v>2729</v>
      </c>
      <c r="L446" s="8">
        <v>29962</v>
      </c>
      <c r="M446" t="s">
        <v>58</v>
      </c>
      <c r="N446" t="s">
        <v>235</v>
      </c>
      <c r="P446" t="s">
        <v>151</v>
      </c>
      <c r="Q446" s="8">
        <v>22835</v>
      </c>
      <c r="R446" t="s">
        <v>161</v>
      </c>
      <c r="S446" s="8">
        <v>30742</v>
      </c>
      <c r="T446" s="8">
        <v>43313</v>
      </c>
      <c r="U446" t="s">
        <v>2730</v>
      </c>
      <c r="V446" t="s">
        <v>130</v>
      </c>
      <c r="W446" t="s">
        <v>64</v>
      </c>
      <c r="X446" t="s">
        <v>65</v>
      </c>
      <c r="Y446">
        <v>-100000</v>
      </c>
      <c r="Z446">
        <v>-30000</v>
      </c>
      <c r="AD446">
        <v>5135000</v>
      </c>
      <c r="AE446">
        <v>3150000</v>
      </c>
      <c r="AF446">
        <v>1918000</v>
      </c>
      <c r="AG446">
        <v>2</v>
      </c>
      <c r="AH446">
        <v>1</v>
      </c>
      <c r="AI446" t="s">
        <v>66</v>
      </c>
      <c r="AJ446">
        <v>10203000</v>
      </c>
    </row>
    <row r="447" spans="1:36" x14ac:dyDescent="0.25">
      <c r="A447">
        <v>620652</v>
      </c>
      <c r="B447" t="s">
        <v>2731</v>
      </c>
      <c r="C447" t="s">
        <v>119</v>
      </c>
      <c r="D447" t="s">
        <v>50</v>
      </c>
      <c r="E447" t="s">
        <v>51</v>
      </c>
      <c r="F447" t="s">
        <v>122</v>
      </c>
      <c r="G447" t="s">
        <v>123</v>
      </c>
      <c r="H447" t="s">
        <v>2732</v>
      </c>
      <c r="I447" t="s">
        <v>2089</v>
      </c>
      <c r="J447" t="s">
        <v>2733</v>
      </c>
      <c r="K447" t="s">
        <v>2091</v>
      </c>
      <c r="L447" s="8">
        <v>29818</v>
      </c>
      <c r="M447" t="s">
        <v>58</v>
      </c>
      <c r="N447" t="s">
        <v>185</v>
      </c>
      <c r="P447" t="s">
        <v>151</v>
      </c>
      <c r="Q447" s="8">
        <v>22876</v>
      </c>
      <c r="R447" t="s">
        <v>61</v>
      </c>
      <c r="S447" s="8">
        <v>30713</v>
      </c>
      <c r="T447" s="8">
        <v>43344</v>
      </c>
      <c r="U447" t="s">
        <v>2734</v>
      </c>
      <c r="V447" t="s">
        <v>513</v>
      </c>
      <c r="W447" t="s">
        <v>64</v>
      </c>
      <c r="X447" t="s">
        <v>65</v>
      </c>
      <c r="Y447">
        <v>-100000</v>
      </c>
      <c r="Z447">
        <v>-30000</v>
      </c>
      <c r="AC447">
        <v>-730556</v>
      </c>
      <c r="AD447">
        <v>5925000</v>
      </c>
      <c r="AE447">
        <v>3628000</v>
      </c>
      <c r="AF447">
        <v>2895000</v>
      </c>
      <c r="AG447">
        <v>2</v>
      </c>
      <c r="AH447">
        <v>1</v>
      </c>
      <c r="AI447" t="s">
        <v>66</v>
      </c>
      <c r="AJ447">
        <v>12448000</v>
      </c>
    </row>
    <row r="448" spans="1:36" x14ac:dyDescent="0.25">
      <c r="A448">
        <v>620654</v>
      </c>
      <c r="B448" t="s">
        <v>2735</v>
      </c>
      <c r="C448" t="s">
        <v>317</v>
      </c>
      <c r="D448" t="s">
        <v>50</v>
      </c>
      <c r="E448" t="s">
        <v>51</v>
      </c>
      <c r="F448" t="s">
        <v>318</v>
      </c>
      <c r="G448" t="s">
        <v>319</v>
      </c>
      <c r="H448" t="s">
        <v>2736</v>
      </c>
      <c r="I448" t="s">
        <v>2737</v>
      </c>
      <c r="J448" t="s">
        <v>2738</v>
      </c>
      <c r="K448" t="s">
        <v>2739</v>
      </c>
      <c r="L448" s="8">
        <v>30291</v>
      </c>
      <c r="M448" t="s">
        <v>58</v>
      </c>
      <c r="N448" t="s">
        <v>77</v>
      </c>
      <c r="P448" t="s">
        <v>1724</v>
      </c>
      <c r="Q448" s="8">
        <v>22925</v>
      </c>
      <c r="R448" t="s">
        <v>61</v>
      </c>
      <c r="S448" s="8">
        <v>30742</v>
      </c>
      <c r="T448" s="8">
        <v>43405</v>
      </c>
      <c r="U448" t="s">
        <v>2740</v>
      </c>
      <c r="V448" t="s">
        <v>483</v>
      </c>
      <c r="W448" t="s">
        <v>64</v>
      </c>
      <c r="X448" t="s">
        <v>65</v>
      </c>
      <c r="Y448">
        <v>-100000</v>
      </c>
      <c r="Z448">
        <v>-30000</v>
      </c>
      <c r="AD448">
        <v>6642000</v>
      </c>
      <c r="AE448">
        <v>4062000</v>
      </c>
      <c r="AF448">
        <v>4871000</v>
      </c>
      <c r="AG448">
        <v>2</v>
      </c>
      <c r="AH448">
        <v>1</v>
      </c>
      <c r="AI448" t="s">
        <v>66</v>
      </c>
      <c r="AJ448">
        <v>15575000</v>
      </c>
    </row>
    <row r="449" spans="1:36" x14ac:dyDescent="0.25">
      <c r="A449">
        <v>620657</v>
      </c>
      <c r="B449" t="s">
        <v>2741</v>
      </c>
      <c r="C449" t="s">
        <v>119</v>
      </c>
      <c r="D449" t="s">
        <v>50</v>
      </c>
      <c r="E449" t="s">
        <v>51</v>
      </c>
      <c r="F449" t="s">
        <v>122</v>
      </c>
      <c r="G449" t="s">
        <v>123</v>
      </c>
      <c r="H449" t="s">
        <v>2742</v>
      </c>
      <c r="I449" t="s">
        <v>1348</v>
      </c>
      <c r="J449" t="s">
        <v>2743</v>
      </c>
      <c r="K449" t="s">
        <v>1349</v>
      </c>
      <c r="L449" s="8">
        <v>29962</v>
      </c>
      <c r="M449" t="s">
        <v>58</v>
      </c>
      <c r="N449" t="s">
        <v>77</v>
      </c>
      <c r="P449" t="s">
        <v>151</v>
      </c>
      <c r="Q449" s="8">
        <v>22843</v>
      </c>
      <c r="R449" t="s">
        <v>161</v>
      </c>
      <c r="S449" s="8">
        <v>30742</v>
      </c>
      <c r="T449" s="8">
        <v>43313</v>
      </c>
      <c r="U449" t="s">
        <v>2744</v>
      </c>
      <c r="V449" t="s">
        <v>326</v>
      </c>
      <c r="W449" t="s">
        <v>64</v>
      </c>
      <c r="X449" t="s">
        <v>333</v>
      </c>
      <c r="Y449">
        <v>-50000</v>
      </c>
      <c r="Z449">
        <v>-30000</v>
      </c>
      <c r="AA449">
        <v>-3341000</v>
      </c>
      <c r="AD449">
        <v>6878000</v>
      </c>
      <c r="AE449">
        <v>4108000</v>
      </c>
      <c r="AF449">
        <v>4871000</v>
      </c>
      <c r="AG449">
        <v>2</v>
      </c>
      <c r="AH449">
        <v>1</v>
      </c>
      <c r="AI449" t="s">
        <v>66</v>
      </c>
      <c r="AJ449">
        <v>15857000</v>
      </c>
    </row>
    <row r="450" spans="1:36" x14ac:dyDescent="0.25">
      <c r="A450">
        <v>620658</v>
      </c>
      <c r="B450" t="s">
        <v>2745</v>
      </c>
      <c r="C450" t="s">
        <v>132</v>
      </c>
      <c r="D450" t="s">
        <v>2746</v>
      </c>
      <c r="E450" t="s">
        <v>2747</v>
      </c>
      <c r="F450" t="s">
        <v>135</v>
      </c>
      <c r="G450" t="s">
        <v>136</v>
      </c>
      <c r="H450" t="s">
        <v>2748</v>
      </c>
      <c r="I450" t="s">
        <v>985</v>
      </c>
      <c r="J450" t="s">
        <v>2749</v>
      </c>
      <c r="K450" t="s">
        <v>2750</v>
      </c>
      <c r="L450" s="8">
        <v>30291</v>
      </c>
      <c r="M450" t="s">
        <v>58</v>
      </c>
      <c r="N450" t="s">
        <v>185</v>
      </c>
      <c r="P450" t="s">
        <v>511</v>
      </c>
      <c r="Q450" s="8">
        <v>22755</v>
      </c>
      <c r="R450" t="s">
        <v>61</v>
      </c>
      <c r="S450" s="8">
        <v>30742</v>
      </c>
      <c r="T450" s="8">
        <v>43221</v>
      </c>
      <c r="U450" t="s">
        <v>2751</v>
      </c>
      <c r="V450" t="s">
        <v>511</v>
      </c>
      <c r="W450" t="s">
        <v>64</v>
      </c>
      <c r="X450" t="s">
        <v>65</v>
      </c>
      <c r="Y450">
        <v>-120000</v>
      </c>
      <c r="Z450">
        <v>-30000</v>
      </c>
      <c r="AA450">
        <v>-2962000</v>
      </c>
      <c r="AB450">
        <v>-277500</v>
      </c>
      <c r="AD450">
        <v>6481000</v>
      </c>
      <c r="AE450">
        <v>3854000</v>
      </c>
      <c r="AF450">
        <v>2895000</v>
      </c>
      <c r="AG450">
        <v>2</v>
      </c>
      <c r="AH450">
        <v>1</v>
      </c>
      <c r="AI450" t="s">
        <v>66</v>
      </c>
      <c r="AJ450">
        <v>13230000</v>
      </c>
    </row>
    <row r="451" spans="1:36" x14ac:dyDescent="0.25">
      <c r="A451">
        <v>620659</v>
      </c>
      <c r="B451" t="s">
        <v>2752</v>
      </c>
      <c r="C451" t="s">
        <v>119</v>
      </c>
      <c r="D451" t="s">
        <v>50</v>
      </c>
      <c r="E451" t="s">
        <v>51</v>
      </c>
      <c r="F451" t="s">
        <v>122</v>
      </c>
      <c r="G451" t="s">
        <v>123</v>
      </c>
      <c r="H451" t="s">
        <v>2642</v>
      </c>
      <c r="I451" t="s">
        <v>1504</v>
      </c>
      <c r="J451" t="s">
        <v>2753</v>
      </c>
      <c r="K451" t="s">
        <v>257</v>
      </c>
      <c r="L451" s="8">
        <v>30172</v>
      </c>
      <c r="M451" t="s">
        <v>58</v>
      </c>
      <c r="N451" t="s">
        <v>185</v>
      </c>
      <c r="P451" t="s">
        <v>2754</v>
      </c>
      <c r="Q451" s="8">
        <v>22711</v>
      </c>
      <c r="R451" t="s">
        <v>61</v>
      </c>
      <c r="S451" s="8">
        <v>30742</v>
      </c>
      <c r="T451" s="8">
        <v>43191</v>
      </c>
      <c r="U451" t="s">
        <v>2755</v>
      </c>
      <c r="V451" t="s">
        <v>130</v>
      </c>
      <c r="W451" t="s">
        <v>91</v>
      </c>
      <c r="X451" t="s">
        <v>259</v>
      </c>
      <c r="Y451">
        <v>-150000</v>
      </c>
      <c r="Z451">
        <v>-30000</v>
      </c>
      <c r="AC451">
        <v>-1000000</v>
      </c>
      <c r="AD451">
        <v>6300000</v>
      </c>
      <c r="AE451">
        <v>3855000</v>
      </c>
      <c r="AF451">
        <v>2895000</v>
      </c>
      <c r="AG451">
        <v>2</v>
      </c>
      <c r="AH451">
        <v>4</v>
      </c>
      <c r="AI451" t="s">
        <v>66</v>
      </c>
      <c r="AJ451">
        <v>13050000</v>
      </c>
    </row>
    <row r="452" spans="1:36" x14ac:dyDescent="0.25">
      <c r="A452">
        <v>620661</v>
      </c>
      <c r="B452" t="s">
        <v>2756</v>
      </c>
      <c r="C452" t="s">
        <v>119</v>
      </c>
      <c r="D452" t="s">
        <v>50</v>
      </c>
      <c r="E452" t="s">
        <v>51</v>
      </c>
      <c r="F452" t="s">
        <v>122</v>
      </c>
      <c r="G452" t="s">
        <v>123</v>
      </c>
      <c r="H452" t="s">
        <v>2757</v>
      </c>
      <c r="I452" t="s">
        <v>758</v>
      </c>
      <c r="J452" t="s">
        <v>2758</v>
      </c>
      <c r="K452" t="s">
        <v>760</v>
      </c>
      <c r="L452" s="8">
        <v>30172</v>
      </c>
      <c r="M452" t="s">
        <v>58</v>
      </c>
      <c r="N452" t="s">
        <v>77</v>
      </c>
      <c r="P452" t="s">
        <v>1378</v>
      </c>
      <c r="Q452" s="8">
        <v>22726</v>
      </c>
      <c r="R452" t="s">
        <v>61</v>
      </c>
      <c r="S452" s="8">
        <v>30742</v>
      </c>
      <c r="T452" s="8">
        <v>43191</v>
      </c>
      <c r="U452" t="s">
        <v>2759</v>
      </c>
      <c r="V452" t="s">
        <v>483</v>
      </c>
      <c r="W452" t="s">
        <v>64</v>
      </c>
      <c r="X452" t="s">
        <v>65</v>
      </c>
      <c r="Y452">
        <v>-45000</v>
      </c>
      <c r="Z452">
        <v>-30000</v>
      </c>
      <c r="AD452">
        <v>6567000</v>
      </c>
      <c r="AE452">
        <v>4127000</v>
      </c>
      <c r="AF452">
        <v>4871000</v>
      </c>
      <c r="AG452">
        <v>2</v>
      </c>
      <c r="AH452">
        <v>1</v>
      </c>
      <c r="AI452" t="s">
        <v>66</v>
      </c>
      <c r="AJ452">
        <v>15565000</v>
      </c>
    </row>
    <row r="453" spans="1:36" x14ac:dyDescent="0.25">
      <c r="A453">
        <v>620664</v>
      </c>
      <c r="B453" t="s">
        <v>2514</v>
      </c>
      <c r="C453" t="s">
        <v>119</v>
      </c>
      <c r="D453" t="s">
        <v>50</v>
      </c>
      <c r="E453" t="s">
        <v>51</v>
      </c>
      <c r="F453" t="s">
        <v>122</v>
      </c>
      <c r="G453" t="s">
        <v>123</v>
      </c>
      <c r="H453" t="s">
        <v>2760</v>
      </c>
      <c r="I453" t="s">
        <v>2761</v>
      </c>
      <c r="J453" t="s">
        <v>2762</v>
      </c>
      <c r="K453" t="s">
        <v>2763</v>
      </c>
      <c r="L453" s="8">
        <v>30291</v>
      </c>
      <c r="M453" t="s">
        <v>58</v>
      </c>
      <c r="N453" t="s">
        <v>77</v>
      </c>
      <c r="P453" t="s">
        <v>151</v>
      </c>
      <c r="Q453" s="8">
        <v>22906</v>
      </c>
      <c r="R453" t="s">
        <v>61</v>
      </c>
      <c r="S453" s="8">
        <v>30742</v>
      </c>
      <c r="T453" s="8">
        <v>43374</v>
      </c>
      <c r="U453" t="s">
        <v>2764</v>
      </c>
      <c r="V453" t="s">
        <v>130</v>
      </c>
      <c r="W453" t="s">
        <v>64</v>
      </c>
      <c r="X453" t="s">
        <v>65</v>
      </c>
      <c r="Y453">
        <v>-50000</v>
      </c>
      <c r="Z453">
        <v>-30000</v>
      </c>
      <c r="AB453">
        <v>-225420</v>
      </c>
      <c r="AC453">
        <v>-2928446</v>
      </c>
      <c r="AD453">
        <v>6533000</v>
      </c>
      <c r="AE453">
        <v>4107000</v>
      </c>
      <c r="AF453">
        <v>4871000</v>
      </c>
      <c r="AG453">
        <v>2</v>
      </c>
      <c r="AH453">
        <v>1</v>
      </c>
      <c r="AI453" t="s">
        <v>66</v>
      </c>
      <c r="AJ453">
        <v>15511000</v>
      </c>
    </row>
    <row r="454" spans="1:36" x14ac:dyDescent="0.25">
      <c r="A454">
        <v>620668</v>
      </c>
      <c r="B454" t="s">
        <v>2765</v>
      </c>
      <c r="C454" t="s">
        <v>119</v>
      </c>
      <c r="D454" t="s">
        <v>477</v>
      </c>
      <c r="E454" t="s">
        <v>478</v>
      </c>
      <c r="F454" t="s">
        <v>122</v>
      </c>
      <c r="G454" t="s">
        <v>123</v>
      </c>
      <c r="H454" t="s">
        <v>2766</v>
      </c>
      <c r="I454" t="s">
        <v>2767</v>
      </c>
      <c r="J454" t="s">
        <v>2768</v>
      </c>
      <c r="K454" t="s">
        <v>2769</v>
      </c>
      <c r="L454" s="8">
        <v>29787</v>
      </c>
      <c r="M454" t="s">
        <v>58</v>
      </c>
      <c r="N454" t="s">
        <v>185</v>
      </c>
      <c r="P454" t="s">
        <v>1378</v>
      </c>
      <c r="Q454" s="8">
        <v>22958</v>
      </c>
      <c r="R454" t="s">
        <v>61</v>
      </c>
      <c r="S454" s="8">
        <v>30713</v>
      </c>
      <c r="T454" s="8">
        <v>43435</v>
      </c>
      <c r="U454" t="s">
        <v>2770</v>
      </c>
      <c r="V454" t="s">
        <v>2771</v>
      </c>
      <c r="W454" t="s">
        <v>64</v>
      </c>
      <c r="X454" t="s">
        <v>65</v>
      </c>
      <c r="Y454">
        <v>-150000</v>
      </c>
      <c r="Z454">
        <v>-30000</v>
      </c>
      <c r="AA454">
        <v>-2188000</v>
      </c>
      <c r="AD454">
        <v>6072000</v>
      </c>
      <c r="AE454">
        <v>3717000</v>
      </c>
      <c r="AF454">
        <v>2895000</v>
      </c>
      <c r="AG454">
        <v>2</v>
      </c>
      <c r="AH454">
        <v>1</v>
      </c>
      <c r="AI454" t="s">
        <v>66</v>
      </c>
      <c r="AJ454">
        <v>12684000</v>
      </c>
    </row>
    <row r="455" spans="1:36" x14ac:dyDescent="0.25">
      <c r="A455">
        <v>620669</v>
      </c>
      <c r="B455" t="s">
        <v>613</v>
      </c>
      <c r="C455" t="s">
        <v>119</v>
      </c>
      <c r="D455" t="s">
        <v>50</v>
      </c>
      <c r="E455" t="s">
        <v>51</v>
      </c>
      <c r="F455" t="s">
        <v>122</v>
      </c>
      <c r="G455" t="s">
        <v>123</v>
      </c>
      <c r="H455" t="s">
        <v>267</v>
      </c>
      <c r="I455" t="s">
        <v>268</v>
      </c>
      <c r="J455" t="s">
        <v>2772</v>
      </c>
      <c r="K455" t="s">
        <v>2773</v>
      </c>
      <c r="L455" s="8">
        <v>29983</v>
      </c>
      <c r="M455" t="s">
        <v>58</v>
      </c>
      <c r="N455" t="s">
        <v>185</v>
      </c>
      <c r="P455" t="s">
        <v>483</v>
      </c>
      <c r="Q455" s="8">
        <v>22649</v>
      </c>
      <c r="R455" t="s">
        <v>61</v>
      </c>
      <c r="S455" s="8">
        <v>30742</v>
      </c>
      <c r="T455" s="8">
        <v>43132</v>
      </c>
      <c r="U455" t="s">
        <v>2774</v>
      </c>
      <c r="V455" t="s">
        <v>130</v>
      </c>
      <c r="W455" t="s">
        <v>91</v>
      </c>
      <c r="X455" t="s">
        <v>65</v>
      </c>
      <c r="Y455">
        <v>-100000</v>
      </c>
      <c r="Z455">
        <v>-30000</v>
      </c>
      <c r="AD455">
        <v>6011000</v>
      </c>
      <c r="AE455">
        <v>3680000</v>
      </c>
      <c r="AF455">
        <v>2895000</v>
      </c>
      <c r="AG455">
        <v>2</v>
      </c>
      <c r="AH455">
        <v>4</v>
      </c>
      <c r="AI455" t="s">
        <v>66</v>
      </c>
      <c r="AJ455">
        <v>12586000</v>
      </c>
    </row>
    <row r="456" spans="1:36" x14ac:dyDescent="0.25">
      <c r="A456">
        <v>620670</v>
      </c>
      <c r="B456" t="s">
        <v>2775</v>
      </c>
      <c r="C456" t="s">
        <v>119</v>
      </c>
      <c r="D456" t="s">
        <v>120</v>
      </c>
      <c r="E456" t="s">
        <v>121</v>
      </c>
      <c r="F456" t="s">
        <v>122</v>
      </c>
      <c r="G456" t="s">
        <v>123</v>
      </c>
      <c r="H456" t="s">
        <v>2543</v>
      </c>
      <c r="I456" t="s">
        <v>1840</v>
      </c>
      <c r="J456" t="s">
        <v>2776</v>
      </c>
      <c r="K456" t="s">
        <v>2517</v>
      </c>
      <c r="L456" s="8">
        <v>29818</v>
      </c>
      <c r="M456" t="s">
        <v>58</v>
      </c>
      <c r="N456" t="s">
        <v>77</v>
      </c>
      <c r="P456" t="s">
        <v>385</v>
      </c>
      <c r="Q456" s="8">
        <v>22778</v>
      </c>
      <c r="R456" t="s">
        <v>61</v>
      </c>
      <c r="S456" s="8">
        <v>30713</v>
      </c>
      <c r="T456" s="8">
        <v>43252</v>
      </c>
      <c r="U456" t="s">
        <v>2777</v>
      </c>
      <c r="V456" t="s">
        <v>130</v>
      </c>
      <c r="W456" t="s">
        <v>64</v>
      </c>
      <c r="X456" t="s">
        <v>65</v>
      </c>
      <c r="Y456">
        <v>-100000</v>
      </c>
      <c r="Z456">
        <v>-30000</v>
      </c>
      <c r="AB456">
        <v>-1100000</v>
      </c>
      <c r="AC456">
        <v>-3466667</v>
      </c>
      <c r="AD456">
        <v>7016000</v>
      </c>
      <c r="AE456">
        <v>4288000</v>
      </c>
      <c r="AF456">
        <v>4871000</v>
      </c>
      <c r="AG456">
        <v>2</v>
      </c>
      <c r="AH456">
        <v>1</v>
      </c>
      <c r="AI456" t="s">
        <v>66</v>
      </c>
      <c r="AJ456">
        <v>16175000</v>
      </c>
    </row>
    <row r="457" spans="1:36" x14ac:dyDescent="0.25">
      <c r="A457">
        <v>620672</v>
      </c>
      <c r="B457" t="s">
        <v>2778</v>
      </c>
      <c r="C457" t="s">
        <v>119</v>
      </c>
      <c r="D457" t="s">
        <v>50</v>
      </c>
      <c r="E457" t="s">
        <v>51</v>
      </c>
      <c r="F457" t="s">
        <v>122</v>
      </c>
      <c r="G457" t="s">
        <v>123</v>
      </c>
      <c r="H457" t="s">
        <v>2779</v>
      </c>
      <c r="I457" t="s">
        <v>1691</v>
      </c>
      <c r="J457" t="s">
        <v>2780</v>
      </c>
      <c r="K457" t="s">
        <v>2781</v>
      </c>
      <c r="L457" s="8">
        <v>29818</v>
      </c>
      <c r="M457" t="s">
        <v>58</v>
      </c>
      <c r="N457" t="s">
        <v>235</v>
      </c>
      <c r="P457" t="s">
        <v>151</v>
      </c>
      <c r="Q457" s="8">
        <v>22804</v>
      </c>
      <c r="R457" t="s">
        <v>61</v>
      </c>
      <c r="S457" s="8">
        <v>30713</v>
      </c>
      <c r="T457" s="8">
        <v>43282</v>
      </c>
      <c r="U457" t="s">
        <v>2782</v>
      </c>
      <c r="V457" t="s">
        <v>130</v>
      </c>
      <c r="W457" t="s">
        <v>64</v>
      </c>
      <c r="X457" t="s">
        <v>65</v>
      </c>
      <c r="Y457">
        <v>-150000</v>
      </c>
      <c r="Z457">
        <v>-30000</v>
      </c>
      <c r="AA457">
        <v>-2781000</v>
      </c>
      <c r="AD457">
        <v>5492000</v>
      </c>
      <c r="AE457">
        <v>3288000</v>
      </c>
      <c r="AF457">
        <v>1918000</v>
      </c>
      <c r="AG457">
        <v>2</v>
      </c>
      <c r="AH457">
        <v>1</v>
      </c>
      <c r="AI457" t="s">
        <v>66</v>
      </c>
      <c r="AJ457">
        <v>10698000</v>
      </c>
    </row>
    <row r="458" spans="1:36" x14ac:dyDescent="0.25">
      <c r="A458">
        <v>620673</v>
      </c>
      <c r="B458" t="s">
        <v>2783</v>
      </c>
      <c r="C458" t="s">
        <v>68</v>
      </c>
      <c r="D458" t="s">
        <v>618</v>
      </c>
      <c r="E458" t="s">
        <v>619</v>
      </c>
      <c r="F458" t="s">
        <v>71</v>
      </c>
      <c r="G458" t="s">
        <v>72</v>
      </c>
      <c r="H458" t="s">
        <v>2784</v>
      </c>
      <c r="I458" t="s">
        <v>2785</v>
      </c>
      <c r="J458" t="s">
        <v>2786</v>
      </c>
      <c r="K458" t="s">
        <v>421</v>
      </c>
      <c r="L458" s="8">
        <v>30225</v>
      </c>
      <c r="M458" t="s">
        <v>58</v>
      </c>
      <c r="N458" t="s">
        <v>77</v>
      </c>
      <c r="P458" t="s">
        <v>632</v>
      </c>
      <c r="Q458" s="8">
        <v>22667</v>
      </c>
      <c r="R458" t="s">
        <v>61</v>
      </c>
      <c r="S458" s="8">
        <v>30742</v>
      </c>
      <c r="T458" s="8">
        <v>43132</v>
      </c>
      <c r="U458" t="s">
        <v>2787</v>
      </c>
      <c r="V458" t="s">
        <v>1078</v>
      </c>
      <c r="W458" t="s">
        <v>91</v>
      </c>
      <c r="X458" t="s">
        <v>65</v>
      </c>
      <c r="Z458">
        <v>-30000</v>
      </c>
      <c r="AD458">
        <v>6279000</v>
      </c>
      <c r="AE458">
        <v>3808000</v>
      </c>
      <c r="AF458">
        <v>4871000</v>
      </c>
      <c r="AG458">
        <v>2</v>
      </c>
      <c r="AH458">
        <v>4</v>
      </c>
      <c r="AI458" t="s">
        <v>66</v>
      </c>
      <c r="AJ458">
        <v>14958000</v>
      </c>
    </row>
    <row r="459" spans="1:36" x14ac:dyDescent="0.25">
      <c r="A459">
        <v>620676</v>
      </c>
      <c r="B459" t="s">
        <v>2788</v>
      </c>
      <c r="C459" t="s">
        <v>68</v>
      </c>
      <c r="D459" t="s">
        <v>468</v>
      </c>
      <c r="E459" t="s">
        <v>469</v>
      </c>
      <c r="F459" t="s">
        <v>71</v>
      </c>
      <c r="G459" t="s">
        <v>72</v>
      </c>
      <c r="H459" t="s">
        <v>2789</v>
      </c>
      <c r="I459" t="s">
        <v>1589</v>
      </c>
      <c r="J459" t="s">
        <v>2790</v>
      </c>
      <c r="K459" t="s">
        <v>2201</v>
      </c>
      <c r="L459" s="8">
        <v>30225</v>
      </c>
      <c r="M459" t="s">
        <v>58</v>
      </c>
      <c r="N459" t="s">
        <v>185</v>
      </c>
      <c r="P459" t="s">
        <v>662</v>
      </c>
      <c r="Q459" s="8">
        <v>22883</v>
      </c>
      <c r="R459" t="s">
        <v>61</v>
      </c>
      <c r="S459" s="8">
        <v>30742</v>
      </c>
      <c r="T459" s="8">
        <v>43344</v>
      </c>
      <c r="U459" t="s">
        <v>2791</v>
      </c>
      <c r="V459" t="s">
        <v>615</v>
      </c>
      <c r="W459" t="s">
        <v>64</v>
      </c>
      <c r="X459" t="s">
        <v>65</v>
      </c>
      <c r="Z459">
        <v>-30000</v>
      </c>
      <c r="AD459">
        <v>5032000</v>
      </c>
      <c r="AE459">
        <v>3173000</v>
      </c>
      <c r="AF459">
        <v>2895000</v>
      </c>
      <c r="AG459">
        <v>2</v>
      </c>
      <c r="AH459">
        <v>1</v>
      </c>
      <c r="AI459" t="s">
        <v>66</v>
      </c>
      <c r="AJ459">
        <v>11100000</v>
      </c>
    </row>
    <row r="460" spans="1:36" x14ac:dyDescent="0.25">
      <c r="A460">
        <v>620687</v>
      </c>
      <c r="B460" t="s">
        <v>2792</v>
      </c>
      <c r="C460" t="s">
        <v>68</v>
      </c>
      <c r="D460" t="s">
        <v>2793</v>
      </c>
      <c r="E460" t="s">
        <v>2794</v>
      </c>
      <c r="F460" t="s">
        <v>71</v>
      </c>
      <c r="G460" t="s">
        <v>72</v>
      </c>
      <c r="H460" t="s">
        <v>2795</v>
      </c>
      <c r="I460" t="s">
        <v>1504</v>
      </c>
      <c r="J460" t="s">
        <v>2796</v>
      </c>
      <c r="K460" t="s">
        <v>1506</v>
      </c>
      <c r="L460" s="8">
        <v>29677</v>
      </c>
      <c r="M460" t="s">
        <v>58</v>
      </c>
      <c r="N460" t="s">
        <v>77</v>
      </c>
      <c r="P460" t="s">
        <v>2797</v>
      </c>
      <c r="Q460" s="8">
        <v>22883</v>
      </c>
      <c r="R460" t="s">
        <v>61</v>
      </c>
      <c r="S460" s="8">
        <v>30713</v>
      </c>
      <c r="T460" s="8">
        <v>43344</v>
      </c>
      <c r="U460" t="s">
        <v>2798</v>
      </c>
      <c r="V460" t="s">
        <v>2799</v>
      </c>
      <c r="W460" t="s">
        <v>64</v>
      </c>
      <c r="X460" t="s">
        <v>65</v>
      </c>
      <c r="Y460">
        <v>-40000</v>
      </c>
      <c r="Z460">
        <v>-30000</v>
      </c>
      <c r="AD460">
        <v>6250000</v>
      </c>
      <c r="AE460">
        <v>3931000</v>
      </c>
      <c r="AF460">
        <v>4871000</v>
      </c>
      <c r="AG460">
        <v>2</v>
      </c>
      <c r="AH460">
        <v>1</v>
      </c>
      <c r="AI460" t="s">
        <v>66</v>
      </c>
      <c r="AJ460">
        <v>15052000</v>
      </c>
    </row>
    <row r="461" spans="1:36" x14ac:dyDescent="0.25">
      <c r="A461">
        <v>620691</v>
      </c>
      <c r="B461" t="s">
        <v>2800</v>
      </c>
      <c r="C461" t="s">
        <v>49</v>
      </c>
      <c r="D461" t="s">
        <v>50</v>
      </c>
      <c r="E461" t="s">
        <v>51</v>
      </c>
      <c r="F461" t="s">
        <v>363</v>
      </c>
      <c r="G461" t="s">
        <v>364</v>
      </c>
      <c r="H461" t="s">
        <v>365</v>
      </c>
      <c r="I461" t="s">
        <v>366</v>
      </c>
      <c r="J461" t="s">
        <v>2801</v>
      </c>
      <c r="K461" t="s">
        <v>2802</v>
      </c>
      <c r="L461" s="8">
        <v>29673</v>
      </c>
      <c r="M461" t="s">
        <v>58</v>
      </c>
      <c r="N461" t="s">
        <v>77</v>
      </c>
      <c r="P461" t="s">
        <v>63</v>
      </c>
      <c r="Q461" s="8">
        <v>22673</v>
      </c>
      <c r="R461" t="s">
        <v>161</v>
      </c>
      <c r="S461" s="8">
        <v>30713</v>
      </c>
      <c r="T461" s="8">
        <v>43132</v>
      </c>
      <c r="U461" t="s">
        <v>2803</v>
      </c>
      <c r="V461" t="s">
        <v>244</v>
      </c>
      <c r="W461" t="s">
        <v>91</v>
      </c>
      <c r="X461" t="s">
        <v>65</v>
      </c>
      <c r="Y461">
        <v>-50000</v>
      </c>
      <c r="Z461">
        <v>-30000</v>
      </c>
      <c r="AD461">
        <v>6777000</v>
      </c>
      <c r="AE461">
        <v>4143000</v>
      </c>
      <c r="AF461">
        <v>4871000</v>
      </c>
      <c r="AG461">
        <v>2</v>
      </c>
      <c r="AH461">
        <v>4</v>
      </c>
      <c r="AI461" t="s">
        <v>66</v>
      </c>
      <c r="AJ461">
        <v>15791000</v>
      </c>
    </row>
    <row r="462" spans="1:36" x14ac:dyDescent="0.25">
      <c r="A462">
        <v>620697</v>
      </c>
      <c r="B462" t="s">
        <v>2804</v>
      </c>
      <c r="C462" t="s">
        <v>119</v>
      </c>
      <c r="D462" t="s">
        <v>120</v>
      </c>
      <c r="E462" t="s">
        <v>121</v>
      </c>
      <c r="F462" t="s">
        <v>122</v>
      </c>
      <c r="G462" t="s">
        <v>123</v>
      </c>
      <c r="H462" t="s">
        <v>2805</v>
      </c>
      <c r="I462" t="s">
        <v>2806</v>
      </c>
      <c r="J462" t="s">
        <v>2807</v>
      </c>
      <c r="K462" t="s">
        <v>2808</v>
      </c>
      <c r="L462" s="8">
        <v>29818</v>
      </c>
      <c r="M462" t="s">
        <v>58</v>
      </c>
      <c r="N462" t="s">
        <v>185</v>
      </c>
      <c r="P462" t="s">
        <v>1564</v>
      </c>
      <c r="Q462" s="8">
        <v>22955</v>
      </c>
      <c r="R462" t="s">
        <v>61</v>
      </c>
      <c r="S462" s="8">
        <v>30713</v>
      </c>
      <c r="T462" s="8">
        <v>43435</v>
      </c>
      <c r="U462" t="s">
        <v>2809</v>
      </c>
      <c r="V462" t="s">
        <v>244</v>
      </c>
      <c r="W462" t="s">
        <v>64</v>
      </c>
      <c r="X462" t="s">
        <v>65</v>
      </c>
      <c r="Y462">
        <v>-45000</v>
      </c>
      <c r="Z462">
        <v>-30000</v>
      </c>
      <c r="AD462">
        <v>5916000</v>
      </c>
      <c r="AE462">
        <v>3522000</v>
      </c>
      <c r="AF462">
        <v>2895000</v>
      </c>
      <c r="AG462">
        <v>2</v>
      </c>
      <c r="AH462">
        <v>1</v>
      </c>
      <c r="AI462" t="s">
        <v>66</v>
      </c>
      <c r="AJ462">
        <v>12333000</v>
      </c>
    </row>
    <row r="463" spans="1:36" x14ac:dyDescent="0.25">
      <c r="A463">
        <v>620699</v>
      </c>
      <c r="B463" t="s">
        <v>2810</v>
      </c>
      <c r="C463" t="s">
        <v>132</v>
      </c>
      <c r="D463" t="s">
        <v>2811</v>
      </c>
      <c r="E463" t="s">
        <v>2812</v>
      </c>
      <c r="F463" t="s">
        <v>135</v>
      </c>
      <c r="G463" t="s">
        <v>136</v>
      </c>
      <c r="H463" t="s">
        <v>2813</v>
      </c>
      <c r="I463" t="s">
        <v>1664</v>
      </c>
      <c r="J463" t="s">
        <v>2814</v>
      </c>
      <c r="K463" t="s">
        <v>1666</v>
      </c>
      <c r="L463" s="8">
        <v>30270</v>
      </c>
      <c r="M463" t="s">
        <v>58</v>
      </c>
      <c r="N463" t="s">
        <v>77</v>
      </c>
      <c r="P463" t="s">
        <v>63</v>
      </c>
      <c r="Q463" s="8">
        <v>22764</v>
      </c>
      <c r="R463" t="s">
        <v>61</v>
      </c>
      <c r="S463" s="8">
        <v>30742</v>
      </c>
      <c r="T463" s="8">
        <v>43221</v>
      </c>
      <c r="U463" t="s">
        <v>2815</v>
      </c>
      <c r="V463" t="s">
        <v>1368</v>
      </c>
      <c r="W463" t="s">
        <v>64</v>
      </c>
      <c r="X463" t="s">
        <v>65</v>
      </c>
      <c r="Y463">
        <v>-120000</v>
      </c>
      <c r="Z463">
        <v>-30000</v>
      </c>
      <c r="AB463">
        <v>-77500</v>
      </c>
      <c r="AD463">
        <v>5938000</v>
      </c>
      <c r="AE463">
        <v>3602000</v>
      </c>
      <c r="AF463">
        <v>4871000</v>
      </c>
      <c r="AG463">
        <v>2</v>
      </c>
      <c r="AH463">
        <v>1</v>
      </c>
      <c r="AI463" t="s">
        <v>66</v>
      </c>
      <c r="AJ463">
        <v>14411000</v>
      </c>
    </row>
    <row r="464" spans="1:36" x14ac:dyDescent="0.25">
      <c r="A464">
        <v>620702</v>
      </c>
      <c r="B464" t="s">
        <v>2816</v>
      </c>
      <c r="C464" t="s">
        <v>119</v>
      </c>
      <c r="D464" t="s">
        <v>2301</v>
      </c>
      <c r="E464" t="s">
        <v>2302</v>
      </c>
      <c r="F464" t="s">
        <v>122</v>
      </c>
      <c r="G464" t="s">
        <v>123</v>
      </c>
      <c r="H464" t="s">
        <v>2331</v>
      </c>
      <c r="I464" t="s">
        <v>2332</v>
      </c>
      <c r="J464" t="s">
        <v>2817</v>
      </c>
      <c r="K464" t="s">
        <v>2696</v>
      </c>
      <c r="L464" s="8">
        <v>30270</v>
      </c>
      <c r="M464" t="s">
        <v>58</v>
      </c>
      <c r="N464" t="s">
        <v>185</v>
      </c>
      <c r="P464" t="s">
        <v>2818</v>
      </c>
      <c r="Q464" s="8">
        <v>22658</v>
      </c>
      <c r="R464" t="s">
        <v>61</v>
      </c>
      <c r="S464" s="8">
        <v>30742</v>
      </c>
      <c r="T464" s="8">
        <v>43132</v>
      </c>
      <c r="U464" t="s">
        <v>2819</v>
      </c>
      <c r="V464" t="s">
        <v>2670</v>
      </c>
      <c r="W464" t="s">
        <v>91</v>
      </c>
      <c r="X464" t="s">
        <v>65</v>
      </c>
      <c r="Y464">
        <v>-100000</v>
      </c>
      <c r="Z464">
        <v>-30000</v>
      </c>
      <c r="AB464">
        <v>-500000</v>
      </c>
      <c r="AD464">
        <v>5456000</v>
      </c>
      <c r="AE464">
        <v>3344000</v>
      </c>
      <c r="AF464">
        <v>2895000</v>
      </c>
      <c r="AG464">
        <v>2</v>
      </c>
      <c r="AH464">
        <v>4</v>
      </c>
      <c r="AI464" t="s">
        <v>66</v>
      </c>
      <c r="AJ464">
        <v>11695000</v>
      </c>
    </row>
    <row r="465" spans="1:36" x14ac:dyDescent="0.25">
      <c r="A465">
        <v>620705</v>
      </c>
      <c r="B465" t="s">
        <v>2820</v>
      </c>
      <c r="C465" t="s">
        <v>119</v>
      </c>
      <c r="D465" t="s">
        <v>50</v>
      </c>
      <c r="E465" t="s">
        <v>51</v>
      </c>
      <c r="F465" t="s">
        <v>122</v>
      </c>
      <c r="G465" t="s">
        <v>123</v>
      </c>
      <c r="H465" t="s">
        <v>2821</v>
      </c>
      <c r="I465" t="s">
        <v>1750</v>
      </c>
      <c r="J465" t="s">
        <v>2822</v>
      </c>
      <c r="K465" t="s">
        <v>2823</v>
      </c>
      <c r="L465" s="8">
        <v>29788</v>
      </c>
      <c r="M465" t="s">
        <v>58</v>
      </c>
      <c r="N465" t="s">
        <v>185</v>
      </c>
      <c r="P465" t="s">
        <v>151</v>
      </c>
      <c r="Q465" s="8">
        <v>22876</v>
      </c>
      <c r="R465" t="s">
        <v>161</v>
      </c>
      <c r="S465" s="8">
        <v>31048</v>
      </c>
      <c r="T465" s="8">
        <v>43344</v>
      </c>
      <c r="U465" t="s">
        <v>2824</v>
      </c>
      <c r="V465" t="s">
        <v>726</v>
      </c>
      <c r="W465" t="s">
        <v>64</v>
      </c>
      <c r="X465" t="s">
        <v>65</v>
      </c>
      <c r="Y465">
        <v>-1045000</v>
      </c>
      <c r="Z465">
        <v>-30000</v>
      </c>
      <c r="AC465">
        <v>-1000000</v>
      </c>
      <c r="AD465">
        <v>6257000</v>
      </c>
      <c r="AE465">
        <v>3829000</v>
      </c>
      <c r="AF465">
        <v>2895000</v>
      </c>
      <c r="AG465">
        <v>2</v>
      </c>
      <c r="AH465">
        <v>1</v>
      </c>
      <c r="AI465" t="s">
        <v>66</v>
      </c>
      <c r="AJ465">
        <v>12981000</v>
      </c>
    </row>
    <row r="466" spans="1:36" x14ac:dyDescent="0.25">
      <c r="A466">
        <v>620707</v>
      </c>
      <c r="B466" t="s">
        <v>2825</v>
      </c>
      <c r="C466" t="s">
        <v>132</v>
      </c>
      <c r="D466" t="s">
        <v>2826</v>
      </c>
      <c r="E466" t="s">
        <v>2827</v>
      </c>
      <c r="F466" t="s">
        <v>135</v>
      </c>
      <c r="G466" t="s">
        <v>136</v>
      </c>
      <c r="H466" t="s">
        <v>2828</v>
      </c>
      <c r="I466" t="s">
        <v>2079</v>
      </c>
      <c r="J466" t="s">
        <v>2829</v>
      </c>
      <c r="K466" t="s">
        <v>2081</v>
      </c>
      <c r="L466" s="8">
        <v>29983</v>
      </c>
      <c r="M466" t="s">
        <v>58</v>
      </c>
      <c r="N466" t="s">
        <v>77</v>
      </c>
      <c r="P466" t="s">
        <v>550</v>
      </c>
      <c r="Q466" s="8">
        <v>22884</v>
      </c>
      <c r="R466" t="s">
        <v>61</v>
      </c>
      <c r="S466" s="8">
        <v>30742</v>
      </c>
      <c r="T466" s="8">
        <v>43344</v>
      </c>
      <c r="U466" t="s">
        <v>2830</v>
      </c>
      <c r="V466" t="s">
        <v>511</v>
      </c>
      <c r="W466" t="s">
        <v>64</v>
      </c>
      <c r="X466" t="s">
        <v>65</v>
      </c>
      <c r="Z466">
        <v>-30000</v>
      </c>
      <c r="AB466">
        <v>-5000</v>
      </c>
      <c r="AD466">
        <v>6778000</v>
      </c>
      <c r="AE466">
        <v>4144000</v>
      </c>
      <c r="AF466">
        <v>4871000</v>
      </c>
      <c r="AG466">
        <v>2</v>
      </c>
      <c r="AH466">
        <v>1</v>
      </c>
      <c r="AI466" t="s">
        <v>66</v>
      </c>
      <c r="AJ466">
        <v>15793000</v>
      </c>
    </row>
    <row r="467" spans="1:36" x14ac:dyDescent="0.25">
      <c r="A467">
        <v>620711</v>
      </c>
      <c r="B467" t="s">
        <v>2831</v>
      </c>
      <c r="C467" t="s">
        <v>165</v>
      </c>
      <c r="D467" t="s">
        <v>407</v>
      </c>
      <c r="E467" t="s">
        <v>408</v>
      </c>
      <c r="F467" t="s">
        <v>168</v>
      </c>
      <c r="G467" t="s">
        <v>169</v>
      </c>
      <c r="H467" t="s">
        <v>2832</v>
      </c>
      <c r="I467" t="s">
        <v>329</v>
      </c>
      <c r="J467" t="s">
        <v>2833</v>
      </c>
      <c r="K467" t="s">
        <v>2834</v>
      </c>
      <c r="L467" s="8">
        <v>30742</v>
      </c>
      <c r="M467" t="s">
        <v>58</v>
      </c>
      <c r="N467" t="s">
        <v>59</v>
      </c>
      <c r="P467" t="s">
        <v>199</v>
      </c>
      <c r="Q467" s="8">
        <v>23004</v>
      </c>
      <c r="R467" t="s">
        <v>61</v>
      </c>
      <c r="S467" s="8">
        <v>30742</v>
      </c>
      <c r="T467" s="8">
        <v>43466</v>
      </c>
      <c r="U467" t="s">
        <v>2835</v>
      </c>
      <c r="V467" t="s">
        <v>199</v>
      </c>
      <c r="W467" t="s">
        <v>64</v>
      </c>
      <c r="X467" t="s">
        <v>65</v>
      </c>
      <c r="Y467">
        <v>-150000</v>
      </c>
      <c r="Z467">
        <v>-30000</v>
      </c>
      <c r="AD467">
        <v>9013000</v>
      </c>
      <c r="AE467">
        <v>5369000</v>
      </c>
      <c r="AF467">
        <v>7818000</v>
      </c>
      <c r="AG467">
        <v>2</v>
      </c>
      <c r="AH467">
        <v>1</v>
      </c>
      <c r="AI467" t="s">
        <v>66</v>
      </c>
      <c r="AJ467">
        <v>22200000</v>
      </c>
    </row>
    <row r="468" spans="1:36" x14ac:dyDescent="0.25">
      <c r="A468">
        <v>620713</v>
      </c>
      <c r="B468" t="s">
        <v>2836</v>
      </c>
      <c r="C468" t="s">
        <v>100</v>
      </c>
      <c r="D468" t="s">
        <v>1661</v>
      </c>
      <c r="E468" t="s">
        <v>1662</v>
      </c>
      <c r="F468" t="s">
        <v>103</v>
      </c>
      <c r="G468" t="s">
        <v>104</v>
      </c>
      <c r="H468" t="s">
        <v>2837</v>
      </c>
      <c r="I468" t="s">
        <v>2838</v>
      </c>
      <c r="J468" t="s">
        <v>2839</v>
      </c>
      <c r="K468" t="s">
        <v>2840</v>
      </c>
      <c r="L468" s="8">
        <v>30742</v>
      </c>
      <c r="M468" t="s">
        <v>58</v>
      </c>
      <c r="N468" t="s">
        <v>59</v>
      </c>
      <c r="P468" t="s">
        <v>314</v>
      </c>
      <c r="Q468" s="8">
        <v>22968</v>
      </c>
      <c r="R468" t="s">
        <v>61</v>
      </c>
      <c r="S468" s="8">
        <v>30742</v>
      </c>
      <c r="T468" s="8">
        <v>43435</v>
      </c>
      <c r="U468" t="s">
        <v>2841</v>
      </c>
      <c r="V468" t="s">
        <v>128</v>
      </c>
      <c r="W468" t="s">
        <v>64</v>
      </c>
      <c r="X468" t="s">
        <v>65</v>
      </c>
      <c r="Y468">
        <v>-50000</v>
      </c>
      <c r="Z468">
        <v>-30000</v>
      </c>
      <c r="AB468">
        <v>-285000</v>
      </c>
      <c r="AC468">
        <v>-4114897</v>
      </c>
      <c r="AD468">
        <v>12300000</v>
      </c>
      <c r="AE468">
        <v>7138000</v>
      </c>
      <c r="AF468">
        <v>10945200</v>
      </c>
      <c r="AG468">
        <v>2</v>
      </c>
      <c r="AH468">
        <v>1</v>
      </c>
      <c r="AI468" t="s">
        <v>66</v>
      </c>
      <c r="AJ468">
        <v>30383200</v>
      </c>
    </row>
    <row r="469" spans="1:36" x14ac:dyDescent="0.25">
      <c r="A469">
        <v>620714</v>
      </c>
      <c r="B469" t="s">
        <v>2842</v>
      </c>
      <c r="C469" t="s">
        <v>605</v>
      </c>
      <c r="D469" t="s">
        <v>50</v>
      </c>
      <c r="E469" t="s">
        <v>51</v>
      </c>
      <c r="F469" t="s">
        <v>606</v>
      </c>
      <c r="G469" t="s">
        <v>607</v>
      </c>
      <c r="H469" t="s">
        <v>2843</v>
      </c>
      <c r="I469" t="s">
        <v>2844</v>
      </c>
      <c r="J469" t="s">
        <v>2845</v>
      </c>
      <c r="K469" t="s">
        <v>2846</v>
      </c>
      <c r="L469" s="8">
        <v>30742</v>
      </c>
      <c r="M469" t="s">
        <v>58</v>
      </c>
      <c r="N469" t="s">
        <v>59</v>
      </c>
      <c r="P469" t="s">
        <v>199</v>
      </c>
      <c r="Q469" s="8">
        <v>22931</v>
      </c>
      <c r="R469" t="s">
        <v>61</v>
      </c>
      <c r="S469" s="8">
        <v>30742</v>
      </c>
      <c r="T469" s="8">
        <v>43405</v>
      </c>
      <c r="U469" t="s">
        <v>2847</v>
      </c>
      <c r="V469" t="s">
        <v>199</v>
      </c>
      <c r="W469" t="s">
        <v>64</v>
      </c>
      <c r="X469" t="s">
        <v>65</v>
      </c>
      <c r="Y469">
        <v>-340000</v>
      </c>
      <c r="Z469">
        <v>-30000</v>
      </c>
      <c r="AD469">
        <v>10036000</v>
      </c>
      <c r="AE469">
        <v>6117000</v>
      </c>
      <c r="AF469">
        <v>7818000</v>
      </c>
      <c r="AG469">
        <v>2</v>
      </c>
      <c r="AH469">
        <v>1</v>
      </c>
      <c r="AI469" t="s">
        <v>66</v>
      </c>
      <c r="AJ469">
        <v>23971000</v>
      </c>
    </row>
    <row r="470" spans="1:36" x14ac:dyDescent="0.25">
      <c r="A470">
        <v>620716</v>
      </c>
      <c r="B470" t="s">
        <v>2848</v>
      </c>
      <c r="C470" t="s">
        <v>49</v>
      </c>
      <c r="D470" t="s">
        <v>340</v>
      </c>
      <c r="E470" t="s">
        <v>341</v>
      </c>
      <c r="F470" t="s">
        <v>342</v>
      </c>
      <c r="G470" t="s">
        <v>343</v>
      </c>
      <c r="H470" t="s">
        <v>528</v>
      </c>
      <c r="I470" t="s">
        <v>529</v>
      </c>
      <c r="J470" t="s">
        <v>2849</v>
      </c>
      <c r="K470" t="s">
        <v>833</v>
      </c>
      <c r="L470" s="8">
        <v>30742</v>
      </c>
      <c r="M470" t="s">
        <v>58</v>
      </c>
      <c r="N470" t="s">
        <v>59</v>
      </c>
      <c r="P470" t="s">
        <v>219</v>
      </c>
      <c r="Q470" s="8">
        <v>22653</v>
      </c>
      <c r="R470" t="s">
        <v>61</v>
      </c>
      <c r="S470" s="8">
        <v>30742</v>
      </c>
      <c r="T470" s="8">
        <v>43132</v>
      </c>
      <c r="U470" t="s">
        <v>2850</v>
      </c>
      <c r="V470" t="s">
        <v>219</v>
      </c>
      <c r="W470" t="s">
        <v>64</v>
      </c>
      <c r="X470" t="s">
        <v>65</v>
      </c>
      <c r="Y470">
        <v>-10000</v>
      </c>
      <c r="Z470">
        <v>-30000</v>
      </c>
      <c r="AC470">
        <v>-1833500</v>
      </c>
      <c r="AD470">
        <v>12569000</v>
      </c>
      <c r="AE470">
        <v>7471000</v>
      </c>
      <c r="AF470">
        <v>7818000</v>
      </c>
      <c r="AG470">
        <v>2</v>
      </c>
      <c r="AH470">
        <v>1</v>
      </c>
      <c r="AI470" t="s">
        <v>66</v>
      </c>
      <c r="AJ470">
        <v>27858000</v>
      </c>
    </row>
    <row r="471" spans="1:36" x14ac:dyDescent="0.25">
      <c r="A471">
        <v>620717</v>
      </c>
      <c r="B471" t="s">
        <v>2851</v>
      </c>
      <c r="C471" t="s">
        <v>165</v>
      </c>
      <c r="D471" t="s">
        <v>166</v>
      </c>
      <c r="E471" t="s">
        <v>167</v>
      </c>
      <c r="F471" t="s">
        <v>168</v>
      </c>
      <c r="G471" t="s">
        <v>169</v>
      </c>
      <c r="H471" t="s">
        <v>2852</v>
      </c>
      <c r="I471" t="s">
        <v>758</v>
      </c>
      <c r="J471" t="s">
        <v>2853</v>
      </c>
      <c r="K471" t="s">
        <v>760</v>
      </c>
      <c r="L471" s="8">
        <v>30742</v>
      </c>
      <c r="M471" t="s">
        <v>58</v>
      </c>
      <c r="N471" t="s">
        <v>77</v>
      </c>
      <c r="P471" t="s">
        <v>201</v>
      </c>
      <c r="Q471" s="8">
        <v>22806</v>
      </c>
      <c r="R471" t="s">
        <v>61</v>
      </c>
      <c r="S471" s="8">
        <v>30742</v>
      </c>
      <c r="T471" s="8">
        <v>43282</v>
      </c>
      <c r="U471" t="s">
        <v>2854</v>
      </c>
      <c r="V471" t="s">
        <v>186</v>
      </c>
      <c r="W471" t="s">
        <v>64</v>
      </c>
      <c r="X471" t="s">
        <v>65</v>
      </c>
      <c r="Y471">
        <v>-250000</v>
      </c>
      <c r="Z471">
        <v>-30000</v>
      </c>
      <c r="AB471">
        <v>-361500</v>
      </c>
      <c r="AC471">
        <v>-1291667</v>
      </c>
      <c r="AD471">
        <v>9769000</v>
      </c>
      <c r="AE471">
        <v>5817000</v>
      </c>
      <c r="AF471">
        <v>4871000</v>
      </c>
      <c r="AG471">
        <v>2</v>
      </c>
      <c r="AH471">
        <v>1</v>
      </c>
      <c r="AI471" t="s">
        <v>66</v>
      </c>
      <c r="AJ471">
        <v>20457000</v>
      </c>
    </row>
    <row r="472" spans="1:36" x14ac:dyDescent="0.25">
      <c r="A472">
        <v>620718</v>
      </c>
      <c r="B472" t="s">
        <v>2855</v>
      </c>
      <c r="C472" t="s">
        <v>68</v>
      </c>
      <c r="D472" t="s">
        <v>145</v>
      </c>
      <c r="E472" t="s">
        <v>146</v>
      </c>
      <c r="F472" t="s">
        <v>71</v>
      </c>
      <c r="G472" t="s">
        <v>72</v>
      </c>
      <c r="H472" t="s">
        <v>2856</v>
      </c>
      <c r="I472" t="s">
        <v>285</v>
      </c>
      <c r="J472" t="s">
        <v>2857</v>
      </c>
      <c r="K472" t="s">
        <v>2858</v>
      </c>
      <c r="L472" s="8">
        <v>30742</v>
      </c>
      <c r="M472" t="s">
        <v>58</v>
      </c>
      <c r="N472" t="s">
        <v>77</v>
      </c>
      <c r="P472" t="s">
        <v>2859</v>
      </c>
      <c r="Q472" s="8">
        <v>22789</v>
      </c>
      <c r="R472" t="s">
        <v>61</v>
      </c>
      <c r="S472" s="8">
        <v>30742</v>
      </c>
      <c r="T472" s="8">
        <v>43252</v>
      </c>
      <c r="U472" t="s">
        <v>2860</v>
      </c>
      <c r="V472" t="s">
        <v>80</v>
      </c>
      <c r="W472" t="s">
        <v>64</v>
      </c>
      <c r="X472" t="s">
        <v>333</v>
      </c>
      <c r="Y472">
        <v>-55000</v>
      </c>
      <c r="Z472">
        <v>-30000</v>
      </c>
      <c r="AC472">
        <v>-2512221</v>
      </c>
      <c r="AD472">
        <v>9440000</v>
      </c>
      <c r="AE472">
        <v>5622000</v>
      </c>
      <c r="AF472">
        <v>4871000</v>
      </c>
      <c r="AG472">
        <v>2</v>
      </c>
      <c r="AH472">
        <v>1</v>
      </c>
      <c r="AI472" t="s">
        <v>66</v>
      </c>
      <c r="AJ472">
        <v>19933000</v>
      </c>
    </row>
    <row r="473" spans="1:36" x14ac:dyDescent="0.25">
      <c r="A473">
        <v>620719</v>
      </c>
      <c r="B473" t="s">
        <v>2861</v>
      </c>
      <c r="C473" t="s">
        <v>119</v>
      </c>
      <c r="D473" t="s">
        <v>120</v>
      </c>
      <c r="E473" t="s">
        <v>121</v>
      </c>
      <c r="F473" t="s">
        <v>122</v>
      </c>
      <c r="G473" t="s">
        <v>123</v>
      </c>
      <c r="H473" t="s">
        <v>2862</v>
      </c>
      <c r="I473" t="s">
        <v>2863</v>
      </c>
      <c r="J473" t="s">
        <v>2864</v>
      </c>
      <c r="K473" t="s">
        <v>2865</v>
      </c>
      <c r="L473" s="8">
        <v>30742</v>
      </c>
      <c r="M473" t="s">
        <v>58</v>
      </c>
      <c r="N473" t="s">
        <v>59</v>
      </c>
      <c r="P473" t="s">
        <v>712</v>
      </c>
      <c r="Q473" s="8">
        <v>22798</v>
      </c>
      <c r="R473" t="s">
        <v>61</v>
      </c>
      <c r="S473" s="8">
        <v>30742</v>
      </c>
      <c r="T473" s="8">
        <v>43282</v>
      </c>
      <c r="U473" t="s">
        <v>2866</v>
      </c>
      <c r="V473" t="s">
        <v>130</v>
      </c>
      <c r="W473" t="s">
        <v>64</v>
      </c>
      <c r="X473" t="s">
        <v>65</v>
      </c>
      <c r="Y473">
        <v>-100000</v>
      </c>
      <c r="Z473">
        <v>-30000</v>
      </c>
      <c r="AD473">
        <v>12739000</v>
      </c>
      <c r="AE473">
        <v>7571000</v>
      </c>
      <c r="AF473">
        <v>7818000</v>
      </c>
      <c r="AG473">
        <v>2</v>
      </c>
      <c r="AH473">
        <v>1</v>
      </c>
      <c r="AI473" t="s">
        <v>66</v>
      </c>
      <c r="AJ473">
        <v>28128000</v>
      </c>
    </row>
    <row r="474" spans="1:36" x14ac:dyDescent="0.25">
      <c r="A474">
        <v>620720</v>
      </c>
      <c r="B474" t="s">
        <v>2867</v>
      </c>
      <c r="C474" t="s">
        <v>165</v>
      </c>
      <c r="D474" t="s">
        <v>203</v>
      </c>
      <c r="E474" t="s">
        <v>204</v>
      </c>
      <c r="F474" t="s">
        <v>168</v>
      </c>
      <c r="G474" t="s">
        <v>169</v>
      </c>
      <c r="H474" t="s">
        <v>2868</v>
      </c>
      <c r="I474" t="s">
        <v>554</v>
      </c>
      <c r="J474" t="s">
        <v>2869</v>
      </c>
      <c r="K474" t="s">
        <v>2870</v>
      </c>
      <c r="L474" s="8">
        <v>30742</v>
      </c>
      <c r="M474" t="s">
        <v>58</v>
      </c>
      <c r="N474" t="s">
        <v>77</v>
      </c>
      <c r="P474" t="s">
        <v>1511</v>
      </c>
      <c r="Q474" s="8">
        <v>22872</v>
      </c>
      <c r="R474" t="s">
        <v>61</v>
      </c>
      <c r="S474" s="8">
        <v>30742</v>
      </c>
      <c r="T474" s="8">
        <v>43344</v>
      </c>
      <c r="U474" t="s">
        <v>2871</v>
      </c>
      <c r="V474" t="s">
        <v>1488</v>
      </c>
      <c r="W474" t="s">
        <v>64</v>
      </c>
      <c r="X474" t="s">
        <v>333</v>
      </c>
      <c r="Y474">
        <v>-190000</v>
      </c>
      <c r="Z474">
        <v>-30000</v>
      </c>
      <c r="AD474">
        <v>9144000</v>
      </c>
      <c r="AE474">
        <v>5446000</v>
      </c>
      <c r="AF474">
        <v>4871000</v>
      </c>
      <c r="AG474">
        <v>2</v>
      </c>
      <c r="AH474">
        <v>1</v>
      </c>
      <c r="AI474" t="s">
        <v>66</v>
      </c>
      <c r="AJ474">
        <v>19461000</v>
      </c>
    </row>
    <row r="475" spans="1:36" x14ac:dyDescent="0.25">
      <c r="A475">
        <v>620721</v>
      </c>
      <c r="B475" t="s">
        <v>2872</v>
      </c>
      <c r="C475" t="s">
        <v>119</v>
      </c>
      <c r="D475" t="s">
        <v>50</v>
      </c>
      <c r="E475" t="s">
        <v>51</v>
      </c>
      <c r="F475" t="s">
        <v>122</v>
      </c>
      <c r="G475" t="s">
        <v>123</v>
      </c>
      <c r="H475" t="s">
        <v>2873</v>
      </c>
      <c r="I475" t="s">
        <v>311</v>
      </c>
      <c r="J475" t="s">
        <v>2874</v>
      </c>
      <c r="K475" t="s">
        <v>2875</v>
      </c>
      <c r="L475" s="8">
        <v>30742</v>
      </c>
      <c r="M475" t="s">
        <v>58</v>
      </c>
      <c r="N475" t="s">
        <v>77</v>
      </c>
      <c r="P475" t="s">
        <v>1109</v>
      </c>
      <c r="Q475" s="8">
        <v>22793</v>
      </c>
      <c r="R475" t="s">
        <v>61</v>
      </c>
      <c r="S475" s="8">
        <v>30742</v>
      </c>
      <c r="T475" s="8">
        <v>43252</v>
      </c>
      <c r="U475" t="s">
        <v>2876</v>
      </c>
      <c r="V475" t="s">
        <v>130</v>
      </c>
      <c r="W475" t="s">
        <v>91</v>
      </c>
      <c r="X475" t="s">
        <v>65</v>
      </c>
      <c r="Y475">
        <v>-50000</v>
      </c>
      <c r="Z475">
        <v>-30000</v>
      </c>
      <c r="AD475">
        <v>9634000</v>
      </c>
      <c r="AE475">
        <v>5737000</v>
      </c>
      <c r="AF475">
        <v>4871000</v>
      </c>
      <c r="AG475">
        <v>2</v>
      </c>
      <c r="AH475">
        <v>4</v>
      </c>
      <c r="AI475" t="s">
        <v>66</v>
      </c>
      <c r="AJ475">
        <v>20242000</v>
      </c>
    </row>
    <row r="476" spans="1:36" x14ac:dyDescent="0.25">
      <c r="A476">
        <v>620722</v>
      </c>
      <c r="B476" t="s">
        <v>2877</v>
      </c>
      <c r="C476" t="s">
        <v>165</v>
      </c>
      <c r="D476" t="s">
        <v>407</v>
      </c>
      <c r="E476" t="s">
        <v>408</v>
      </c>
      <c r="F476" t="s">
        <v>168</v>
      </c>
      <c r="G476" t="s">
        <v>169</v>
      </c>
      <c r="H476" t="s">
        <v>2878</v>
      </c>
      <c r="I476" t="s">
        <v>767</v>
      </c>
      <c r="J476" t="s">
        <v>2879</v>
      </c>
      <c r="K476" t="s">
        <v>769</v>
      </c>
      <c r="L476" s="8">
        <v>30742</v>
      </c>
      <c r="M476" t="s">
        <v>58</v>
      </c>
      <c r="N476" t="s">
        <v>77</v>
      </c>
      <c r="P476" t="s">
        <v>199</v>
      </c>
      <c r="Q476" s="8">
        <v>22865</v>
      </c>
      <c r="R476" t="s">
        <v>61</v>
      </c>
      <c r="S476" s="8">
        <v>30742</v>
      </c>
      <c r="T476" s="8">
        <v>43344</v>
      </c>
      <c r="U476" t="s">
        <v>2880</v>
      </c>
      <c r="V476" t="s">
        <v>324</v>
      </c>
      <c r="W476" t="s">
        <v>64</v>
      </c>
      <c r="X476" t="s">
        <v>333</v>
      </c>
      <c r="Y476">
        <v>-50000</v>
      </c>
      <c r="Z476">
        <v>-30000</v>
      </c>
      <c r="AB476">
        <v>-50000</v>
      </c>
      <c r="AC476">
        <v>-1550000</v>
      </c>
      <c r="AD476">
        <v>7802000</v>
      </c>
      <c r="AE476">
        <v>4763000</v>
      </c>
      <c r="AF476">
        <v>4871000</v>
      </c>
      <c r="AG476">
        <v>2</v>
      </c>
      <c r="AH476">
        <v>1</v>
      </c>
      <c r="AI476" t="s">
        <v>66</v>
      </c>
      <c r="AJ476">
        <v>17436000</v>
      </c>
    </row>
    <row r="477" spans="1:36" x14ac:dyDescent="0.25">
      <c r="A477">
        <v>620723</v>
      </c>
      <c r="B477" t="s">
        <v>2881</v>
      </c>
      <c r="C477" t="s">
        <v>165</v>
      </c>
      <c r="D477" t="s">
        <v>166</v>
      </c>
      <c r="E477" t="s">
        <v>167</v>
      </c>
      <c r="F477" t="s">
        <v>168</v>
      </c>
      <c r="G477" t="s">
        <v>169</v>
      </c>
      <c r="H477" t="s">
        <v>2882</v>
      </c>
      <c r="I477" t="s">
        <v>1840</v>
      </c>
      <c r="J477" t="s">
        <v>2883</v>
      </c>
      <c r="K477" t="s">
        <v>2517</v>
      </c>
      <c r="L477" s="8">
        <v>30742</v>
      </c>
      <c r="M477" t="s">
        <v>58</v>
      </c>
      <c r="N477" t="s">
        <v>77</v>
      </c>
      <c r="P477" t="s">
        <v>186</v>
      </c>
      <c r="Q477" s="8">
        <v>22860</v>
      </c>
      <c r="R477" t="s">
        <v>61</v>
      </c>
      <c r="S477" s="8">
        <v>30742</v>
      </c>
      <c r="T477" s="8">
        <v>43344</v>
      </c>
      <c r="U477" t="s">
        <v>2884</v>
      </c>
      <c r="V477" t="s">
        <v>186</v>
      </c>
      <c r="W477" t="s">
        <v>64</v>
      </c>
      <c r="X477" t="s">
        <v>65</v>
      </c>
      <c r="Y477">
        <v>-250000</v>
      </c>
      <c r="Z477">
        <v>-30000</v>
      </c>
      <c r="AB477">
        <v>-111500</v>
      </c>
      <c r="AC477">
        <v>-1500000</v>
      </c>
      <c r="AD477">
        <v>8649000</v>
      </c>
      <c r="AE477">
        <v>5154000</v>
      </c>
      <c r="AF477">
        <v>4871000</v>
      </c>
      <c r="AG477">
        <v>2</v>
      </c>
      <c r="AH477">
        <v>1</v>
      </c>
      <c r="AI477" t="s">
        <v>66</v>
      </c>
      <c r="AJ477">
        <v>18674000</v>
      </c>
    </row>
    <row r="478" spans="1:36" x14ac:dyDescent="0.25">
      <c r="A478">
        <v>620725</v>
      </c>
      <c r="B478" t="s">
        <v>2885</v>
      </c>
      <c r="C478" t="s">
        <v>605</v>
      </c>
      <c r="D478" t="s">
        <v>50</v>
      </c>
      <c r="E478" t="s">
        <v>51</v>
      </c>
      <c r="F478" t="s">
        <v>606</v>
      </c>
      <c r="G478" t="s">
        <v>607</v>
      </c>
      <c r="H478" t="s">
        <v>2886</v>
      </c>
      <c r="I478" t="s">
        <v>2887</v>
      </c>
      <c r="J478" t="s">
        <v>2888</v>
      </c>
      <c r="K478" t="s">
        <v>2889</v>
      </c>
      <c r="L478" s="8">
        <v>30742</v>
      </c>
      <c r="M478" t="s">
        <v>58</v>
      </c>
      <c r="N478" t="s">
        <v>348</v>
      </c>
      <c r="P478" t="s">
        <v>1378</v>
      </c>
      <c r="Q478" s="8">
        <v>22958</v>
      </c>
      <c r="R478" t="s">
        <v>61</v>
      </c>
      <c r="S478" s="8">
        <v>30742</v>
      </c>
      <c r="T478" s="8">
        <v>43435</v>
      </c>
      <c r="U478" t="s">
        <v>2890</v>
      </c>
      <c r="V478" t="s">
        <v>499</v>
      </c>
      <c r="W478" t="s">
        <v>64</v>
      </c>
      <c r="X478" t="s">
        <v>65</v>
      </c>
      <c r="Y478">
        <v>-140000</v>
      </c>
      <c r="Z478">
        <v>-30000</v>
      </c>
      <c r="AD478">
        <v>13788000</v>
      </c>
      <c r="AE478">
        <v>8153000</v>
      </c>
      <c r="AF478">
        <v>18835600</v>
      </c>
      <c r="AG478">
        <v>2</v>
      </c>
      <c r="AH478">
        <v>1</v>
      </c>
      <c r="AI478" t="s">
        <v>66</v>
      </c>
      <c r="AJ478">
        <v>40776600</v>
      </c>
    </row>
    <row r="479" spans="1:36" x14ac:dyDescent="0.25">
      <c r="A479">
        <v>620727</v>
      </c>
      <c r="B479" t="s">
        <v>2891</v>
      </c>
      <c r="C479" t="s">
        <v>100</v>
      </c>
      <c r="D479" t="s">
        <v>2892</v>
      </c>
      <c r="E479" t="s">
        <v>2893</v>
      </c>
      <c r="F479" t="s">
        <v>103</v>
      </c>
      <c r="G479" t="s">
        <v>104</v>
      </c>
      <c r="H479" t="s">
        <v>2894</v>
      </c>
      <c r="I479" t="s">
        <v>1021</v>
      </c>
      <c r="J479" t="s">
        <v>2895</v>
      </c>
      <c r="K479" t="s">
        <v>1023</v>
      </c>
      <c r="L479" s="8">
        <v>30742</v>
      </c>
      <c r="M479" t="s">
        <v>58</v>
      </c>
      <c r="N479" t="s">
        <v>77</v>
      </c>
      <c r="P479" t="s">
        <v>163</v>
      </c>
      <c r="Q479" s="8">
        <v>22886</v>
      </c>
      <c r="R479" t="s">
        <v>61</v>
      </c>
      <c r="S479" s="8">
        <v>30742</v>
      </c>
      <c r="T479" s="8">
        <v>43344</v>
      </c>
      <c r="U479" t="s">
        <v>2896</v>
      </c>
      <c r="V479" t="s">
        <v>128</v>
      </c>
      <c r="W479" t="s">
        <v>64</v>
      </c>
      <c r="X479" t="s">
        <v>65</v>
      </c>
      <c r="Y479">
        <v>-100000</v>
      </c>
      <c r="Z479">
        <v>-30000</v>
      </c>
      <c r="AD479">
        <v>7473000</v>
      </c>
      <c r="AE479">
        <v>4565000</v>
      </c>
      <c r="AF479">
        <v>4871000</v>
      </c>
      <c r="AG479">
        <v>2</v>
      </c>
      <c r="AH479">
        <v>1</v>
      </c>
      <c r="AI479" t="s">
        <v>66</v>
      </c>
      <c r="AJ479">
        <v>16909000</v>
      </c>
    </row>
    <row r="480" spans="1:36" x14ac:dyDescent="0.25">
      <c r="A480">
        <v>620728</v>
      </c>
      <c r="B480" t="s">
        <v>2897</v>
      </c>
      <c r="C480" t="s">
        <v>165</v>
      </c>
      <c r="D480" t="s">
        <v>407</v>
      </c>
      <c r="E480" t="s">
        <v>408</v>
      </c>
      <c r="F480" t="s">
        <v>168</v>
      </c>
      <c r="G480" t="s">
        <v>169</v>
      </c>
      <c r="H480" t="s">
        <v>409</v>
      </c>
      <c r="I480" t="s">
        <v>410</v>
      </c>
      <c r="J480" t="s">
        <v>2898</v>
      </c>
      <c r="K480" t="s">
        <v>2899</v>
      </c>
      <c r="L480" s="8">
        <v>30742</v>
      </c>
      <c r="M480" t="s">
        <v>58</v>
      </c>
      <c r="N480" t="s">
        <v>59</v>
      </c>
      <c r="P480" t="s">
        <v>447</v>
      </c>
      <c r="Q480" s="8">
        <v>22673</v>
      </c>
      <c r="R480" t="s">
        <v>61</v>
      </c>
      <c r="S480" s="8">
        <v>30742</v>
      </c>
      <c r="T480" s="8">
        <v>43132</v>
      </c>
      <c r="U480" t="s">
        <v>2900</v>
      </c>
      <c r="V480" t="s">
        <v>176</v>
      </c>
      <c r="W480" t="s">
        <v>91</v>
      </c>
      <c r="X480" t="s">
        <v>177</v>
      </c>
      <c r="Y480">
        <v>-550000</v>
      </c>
      <c r="Z480">
        <v>-30000</v>
      </c>
      <c r="AB480">
        <v>-100000</v>
      </c>
      <c r="AD480">
        <v>9789000</v>
      </c>
      <c r="AE480">
        <v>5966000</v>
      </c>
      <c r="AF480">
        <v>7818000</v>
      </c>
      <c r="AG480">
        <v>2</v>
      </c>
      <c r="AH480">
        <v>4</v>
      </c>
      <c r="AI480" t="s">
        <v>66</v>
      </c>
      <c r="AJ480">
        <v>23573000</v>
      </c>
    </row>
    <row r="481" spans="1:36" x14ac:dyDescent="0.25">
      <c r="A481">
        <v>620730</v>
      </c>
      <c r="B481" t="s">
        <v>685</v>
      </c>
      <c r="C481" t="s">
        <v>100</v>
      </c>
      <c r="D481" t="s">
        <v>154</v>
      </c>
      <c r="E481" t="s">
        <v>155</v>
      </c>
      <c r="F481" t="s">
        <v>103</v>
      </c>
      <c r="G481" t="s">
        <v>104</v>
      </c>
      <c r="H481" t="s">
        <v>156</v>
      </c>
      <c r="I481" t="s">
        <v>157</v>
      </c>
      <c r="J481" t="s">
        <v>2901</v>
      </c>
      <c r="K481" t="s">
        <v>711</v>
      </c>
      <c r="L481" s="8">
        <v>30742</v>
      </c>
      <c r="M481" t="s">
        <v>58</v>
      </c>
      <c r="N481" t="s">
        <v>77</v>
      </c>
      <c r="P481" t="s">
        <v>1321</v>
      </c>
      <c r="Q481" s="8">
        <v>22722</v>
      </c>
      <c r="R481" t="s">
        <v>61</v>
      </c>
      <c r="S481" s="8">
        <v>30742</v>
      </c>
      <c r="T481" s="8">
        <v>43191</v>
      </c>
      <c r="U481" t="s">
        <v>2902</v>
      </c>
      <c r="V481" t="s">
        <v>163</v>
      </c>
      <c r="W481" t="s">
        <v>91</v>
      </c>
      <c r="X481" t="s">
        <v>65</v>
      </c>
      <c r="Y481">
        <v>-225000</v>
      </c>
      <c r="Z481">
        <v>-30000</v>
      </c>
      <c r="AB481">
        <v>-60000</v>
      </c>
      <c r="AD481">
        <v>8279000</v>
      </c>
      <c r="AE481">
        <v>4912000</v>
      </c>
      <c r="AF481">
        <v>4871000</v>
      </c>
      <c r="AG481">
        <v>2</v>
      </c>
      <c r="AH481">
        <v>4</v>
      </c>
      <c r="AI481" t="s">
        <v>66</v>
      </c>
      <c r="AJ481">
        <v>18062000</v>
      </c>
    </row>
    <row r="482" spans="1:36" x14ac:dyDescent="0.25">
      <c r="A482">
        <v>620731</v>
      </c>
      <c r="B482" t="s">
        <v>2903</v>
      </c>
      <c r="C482" t="s">
        <v>119</v>
      </c>
      <c r="D482" t="s">
        <v>50</v>
      </c>
      <c r="E482" t="s">
        <v>51</v>
      </c>
      <c r="F482" t="s">
        <v>122</v>
      </c>
      <c r="G482" t="s">
        <v>123</v>
      </c>
      <c r="H482" t="s">
        <v>2904</v>
      </c>
      <c r="I482" t="s">
        <v>2905</v>
      </c>
      <c r="J482" t="s">
        <v>2906</v>
      </c>
      <c r="K482" t="s">
        <v>2907</v>
      </c>
      <c r="L482" s="8">
        <v>30742</v>
      </c>
      <c r="M482" t="s">
        <v>58</v>
      </c>
      <c r="N482" t="s">
        <v>59</v>
      </c>
      <c r="P482" t="s">
        <v>939</v>
      </c>
      <c r="Q482" s="8">
        <v>22736</v>
      </c>
      <c r="R482" t="s">
        <v>61</v>
      </c>
      <c r="S482" s="8">
        <v>30742</v>
      </c>
      <c r="T482" s="8">
        <v>43191</v>
      </c>
      <c r="U482" t="s">
        <v>2908</v>
      </c>
      <c r="V482" t="s">
        <v>499</v>
      </c>
      <c r="W482" t="s">
        <v>64</v>
      </c>
      <c r="X482" t="s">
        <v>65</v>
      </c>
      <c r="Y482">
        <v>-100000</v>
      </c>
      <c r="Z482">
        <v>-30000</v>
      </c>
      <c r="AD482">
        <v>9588000</v>
      </c>
      <c r="AE482">
        <v>5709000</v>
      </c>
      <c r="AF482">
        <v>7818000</v>
      </c>
      <c r="AG482">
        <v>2</v>
      </c>
      <c r="AH482">
        <v>1</v>
      </c>
      <c r="AI482" t="s">
        <v>66</v>
      </c>
      <c r="AJ482">
        <v>23115000</v>
      </c>
    </row>
    <row r="483" spans="1:36" x14ac:dyDescent="0.25">
      <c r="A483">
        <v>620732</v>
      </c>
      <c r="B483" t="s">
        <v>2909</v>
      </c>
      <c r="C483" t="s">
        <v>49</v>
      </c>
      <c r="D483" t="s">
        <v>50</v>
      </c>
      <c r="E483" t="s">
        <v>51</v>
      </c>
      <c r="F483" t="s">
        <v>2910</v>
      </c>
      <c r="G483" t="s">
        <v>2911</v>
      </c>
      <c r="H483" t="s">
        <v>2912</v>
      </c>
      <c r="I483" t="s">
        <v>2913</v>
      </c>
      <c r="J483" t="s">
        <v>2914</v>
      </c>
      <c r="K483" t="s">
        <v>2915</v>
      </c>
      <c r="L483" s="8">
        <v>30742</v>
      </c>
      <c r="M483" t="s">
        <v>58</v>
      </c>
      <c r="N483" t="s">
        <v>59</v>
      </c>
      <c r="P483" t="s">
        <v>2916</v>
      </c>
      <c r="Q483" s="8">
        <v>22796</v>
      </c>
      <c r="R483" t="s">
        <v>61</v>
      </c>
      <c r="S483" s="8">
        <v>30742</v>
      </c>
      <c r="T483" s="8">
        <v>43252</v>
      </c>
      <c r="U483" t="s">
        <v>2917</v>
      </c>
      <c r="V483" t="s">
        <v>341</v>
      </c>
      <c r="W483" t="s">
        <v>64</v>
      </c>
      <c r="X483" t="s">
        <v>65</v>
      </c>
      <c r="Y483">
        <v>-50000</v>
      </c>
      <c r="Z483">
        <v>-30000</v>
      </c>
      <c r="AD483">
        <v>8850000</v>
      </c>
      <c r="AE483">
        <v>5348000</v>
      </c>
      <c r="AF483">
        <v>7818000</v>
      </c>
      <c r="AG483">
        <v>2</v>
      </c>
      <c r="AH483">
        <v>1</v>
      </c>
      <c r="AI483" t="s">
        <v>66</v>
      </c>
      <c r="AJ483">
        <v>22016000</v>
      </c>
    </row>
    <row r="484" spans="1:36" x14ac:dyDescent="0.25">
      <c r="A484">
        <v>620733</v>
      </c>
      <c r="B484" t="s">
        <v>2918</v>
      </c>
      <c r="C484" t="s">
        <v>100</v>
      </c>
      <c r="D484" t="s">
        <v>1094</v>
      </c>
      <c r="E484" t="s">
        <v>1095</v>
      </c>
      <c r="F484" t="s">
        <v>103</v>
      </c>
      <c r="G484" t="s">
        <v>104</v>
      </c>
      <c r="H484" t="s">
        <v>2919</v>
      </c>
      <c r="I484" t="s">
        <v>1000</v>
      </c>
      <c r="J484" t="s">
        <v>2920</v>
      </c>
      <c r="K484" t="s">
        <v>1002</v>
      </c>
      <c r="L484" s="8">
        <v>30742</v>
      </c>
      <c r="M484" t="s">
        <v>58</v>
      </c>
      <c r="N484" t="s">
        <v>77</v>
      </c>
      <c r="P484" t="s">
        <v>602</v>
      </c>
      <c r="Q484" s="8">
        <v>22978</v>
      </c>
      <c r="R484" t="s">
        <v>61</v>
      </c>
      <c r="S484" s="8">
        <v>30742</v>
      </c>
      <c r="T484" s="8">
        <v>43435</v>
      </c>
      <c r="U484" t="s">
        <v>2921</v>
      </c>
      <c r="V484" t="s">
        <v>1564</v>
      </c>
      <c r="W484" t="s">
        <v>64</v>
      </c>
      <c r="X484" t="s">
        <v>259</v>
      </c>
      <c r="Y484">
        <v>-100000</v>
      </c>
      <c r="Z484">
        <v>-30000</v>
      </c>
      <c r="AB484">
        <v>-120000</v>
      </c>
      <c r="AD484">
        <v>9335000</v>
      </c>
      <c r="AE484">
        <v>5559000</v>
      </c>
      <c r="AF484">
        <v>4871000</v>
      </c>
      <c r="AG484">
        <v>2</v>
      </c>
      <c r="AH484">
        <v>1</v>
      </c>
      <c r="AI484" t="s">
        <v>66</v>
      </c>
      <c r="AJ484">
        <v>19765000</v>
      </c>
    </row>
    <row r="485" spans="1:36" x14ac:dyDescent="0.25">
      <c r="A485">
        <v>620734</v>
      </c>
      <c r="B485" t="s">
        <v>2922</v>
      </c>
      <c r="C485" t="s">
        <v>119</v>
      </c>
      <c r="D485" t="s">
        <v>2301</v>
      </c>
      <c r="E485" t="s">
        <v>2302</v>
      </c>
      <c r="F485" t="s">
        <v>122</v>
      </c>
      <c r="G485" t="s">
        <v>123</v>
      </c>
      <c r="H485" t="s">
        <v>2331</v>
      </c>
      <c r="I485" t="s">
        <v>2332</v>
      </c>
      <c r="J485" t="s">
        <v>2923</v>
      </c>
      <c r="K485" t="s">
        <v>2924</v>
      </c>
      <c r="L485" s="8">
        <v>30742</v>
      </c>
      <c r="M485" t="s">
        <v>58</v>
      </c>
      <c r="N485" t="s">
        <v>77</v>
      </c>
      <c r="P485" t="s">
        <v>2670</v>
      </c>
      <c r="Q485" s="8">
        <v>22682</v>
      </c>
      <c r="R485" t="s">
        <v>61</v>
      </c>
      <c r="S485" s="8">
        <v>30742</v>
      </c>
      <c r="T485" s="8">
        <v>43160</v>
      </c>
      <c r="U485" t="s">
        <v>2925</v>
      </c>
      <c r="V485" t="s">
        <v>2670</v>
      </c>
      <c r="W485" t="s">
        <v>91</v>
      </c>
      <c r="X485" t="s">
        <v>65</v>
      </c>
      <c r="Y485">
        <v>-100000</v>
      </c>
      <c r="Z485">
        <v>-30000</v>
      </c>
      <c r="AD485">
        <v>9064000</v>
      </c>
      <c r="AE485">
        <v>5400000</v>
      </c>
      <c r="AF485">
        <v>4871000</v>
      </c>
      <c r="AG485">
        <v>2</v>
      </c>
      <c r="AH485">
        <v>4</v>
      </c>
      <c r="AI485" t="s">
        <v>66</v>
      </c>
      <c r="AJ485">
        <v>19335000</v>
      </c>
    </row>
    <row r="486" spans="1:36" x14ac:dyDescent="0.25">
      <c r="A486">
        <v>620735</v>
      </c>
      <c r="B486" t="s">
        <v>2926</v>
      </c>
      <c r="C486" t="s">
        <v>119</v>
      </c>
      <c r="D486" t="s">
        <v>1080</v>
      </c>
      <c r="E486" t="s">
        <v>1081</v>
      </c>
      <c r="F486" t="s">
        <v>122</v>
      </c>
      <c r="G486" t="s">
        <v>123</v>
      </c>
      <c r="H486" t="s">
        <v>2927</v>
      </c>
      <c r="I486" t="s">
        <v>1840</v>
      </c>
      <c r="J486" t="s">
        <v>2928</v>
      </c>
      <c r="K486" t="s">
        <v>2517</v>
      </c>
      <c r="L486" s="8">
        <v>30742</v>
      </c>
      <c r="M486" t="s">
        <v>58</v>
      </c>
      <c r="N486" t="s">
        <v>77</v>
      </c>
      <c r="P486" t="s">
        <v>80</v>
      </c>
      <c r="Q486" s="8">
        <v>22854</v>
      </c>
      <c r="R486" t="s">
        <v>61</v>
      </c>
      <c r="S486" s="8">
        <v>30742</v>
      </c>
      <c r="T486" s="8">
        <v>43313</v>
      </c>
      <c r="U486" t="s">
        <v>2929</v>
      </c>
      <c r="V486" t="s">
        <v>712</v>
      </c>
      <c r="W486" t="s">
        <v>64</v>
      </c>
      <c r="X486" t="s">
        <v>65</v>
      </c>
      <c r="Y486">
        <v>-28000</v>
      </c>
      <c r="Z486">
        <v>-30000</v>
      </c>
      <c r="AB486">
        <v>-297500</v>
      </c>
      <c r="AD486">
        <v>7963000</v>
      </c>
      <c r="AE486">
        <v>4862000</v>
      </c>
      <c r="AF486">
        <v>4871000</v>
      </c>
      <c r="AG486">
        <v>2</v>
      </c>
      <c r="AH486">
        <v>1</v>
      </c>
      <c r="AI486" t="s">
        <v>66</v>
      </c>
      <c r="AJ486">
        <v>17696000</v>
      </c>
    </row>
    <row r="487" spans="1:36" x14ac:dyDescent="0.25">
      <c r="A487">
        <v>620737</v>
      </c>
      <c r="B487" t="s">
        <v>2930</v>
      </c>
      <c r="C487" t="s">
        <v>165</v>
      </c>
      <c r="D487" t="s">
        <v>166</v>
      </c>
      <c r="E487" t="s">
        <v>167</v>
      </c>
      <c r="F487" t="s">
        <v>168</v>
      </c>
      <c r="G487" t="s">
        <v>169</v>
      </c>
      <c r="H487" t="s">
        <v>2931</v>
      </c>
      <c r="I487" t="s">
        <v>803</v>
      </c>
      <c r="J487" t="s">
        <v>2932</v>
      </c>
      <c r="K487" t="s">
        <v>2933</v>
      </c>
      <c r="L487" s="8">
        <v>30742</v>
      </c>
      <c r="M487" t="s">
        <v>58</v>
      </c>
      <c r="N487" t="s">
        <v>59</v>
      </c>
      <c r="P487" t="s">
        <v>219</v>
      </c>
      <c r="Q487" s="8">
        <v>22987</v>
      </c>
      <c r="R487" t="s">
        <v>61</v>
      </c>
      <c r="S487" s="8">
        <v>30742</v>
      </c>
      <c r="T487" s="8">
        <v>43466</v>
      </c>
      <c r="U487" t="s">
        <v>2934</v>
      </c>
      <c r="V487" t="s">
        <v>1533</v>
      </c>
      <c r="W487" t="s">
        <v>64</v>
      </c>
      <c r="X487" t="s">
        <v>65</v>
      </c>
      <c r="Y487">
        <v>-240000</v>
      </c>
      <c r="Z487">
        <v>-30000</v>
      </c>
      <c r="AB487">
        <v>-114000</v>
      </c>
      <c r="AD487">
        <v>9380000</v>
      </c>
      <c r="AE487">
        <v>5560000</v>
      </c>
      <c r="AF487">
        <v>7818000</v>
      </c>
      <c r="AG487">
        <v>2</v>
      </c>
      <c r="AH487">
        <v>1</v>
      </c>
      <c r="AI487" t="s">
        <v>66</v>
      </c>
      <c r="AJ487">
        <v>22758000</v>
      </c>
    </row>
    <row r="488" spans="1:36" x14ac:dyDescent="0.25">
      <c r="A488">
        <v>620739</v>
      </c>
      <c r="B488" t="s">
        <v>2935</v>
      </c>
      <c r="C488" t="s">
        <v>165</v>
      </c>
      <c r="D488" t="s">
        <v>179</v>
      </c>
      <c r="E488" t="s">
        <v>180</v>
      </c>
      <c r="F488" t="s">
        <v>168</v>
      </c>
      <c r="G488" t="s">
        <v>169</v>
      </c>
      <c r="H488" t="s">
        <v>2936</v>
      </c>
      <c r="I488" t="s">
        <v>949</v>
      </c>
      <c r="J488" t="s">
        <v>2937</v>
      </c>
      <c r="K488" t="s">
        <v>951</v>
      </c>
      <c r="L488" s="8">
        <v>30011</v>
      </c>
      <c r="M488" t="s">
        <v>58</v>
      </c>
      <c r="N488" t="s">
        <v>77</v>
      </c>
      <c r="P488" t="s">
        <v>550</v>
      </c>
      <c r="Q488" s="8">
        <v>22916</v>
      </c>
      <c r="R488" t="s">
        <v>61</v>
      </c>
      <c r="S488" s="8">
        <v>30742</v>
      </c>
      <c r="T488" s="8">
        <v>43374</v>
      </c>
      <c r="U488" t="s">
        <v>2938</v>
      </c>
      <c r="V488" t="s">
        <v>188</v>
      </c>
      <c r="W488" t="s">
        <v>64</v>
      </c>
      <c r="X488" t="s">
        <v>65</v>
      </c>
      <c r="Y488">
        <v>-215000</v>
      </c>
      <c r="Z488">
        <v>-30000</v>
      </c>
      <c r="AB488">
        <v>-5661737</v>
      </c>
      <c r="AD488">
        <v>9204000</v>
      </c>
      <c r="AE488">
        <v>5482000</v>
      </c>
      <c r="AF488">
        <v>4871000</v>
      </c>
      <c r="AG488">
        <v>2</v>
      </c>
      <c r="AH488">
        <v>1</v>
      </c>
      <c r="AI488" t="s">
        <v>66</v>
      </c>
      <c r="AJ488">
        <v>19557000</v>
      </c>
    </row>
    <row r="489" spans="1:36" x14ac:dyDescent="0.25">
      <c r="A489">
        <v>620740</v>
      </c>
      <c r="B489" t="s">
        <v>2939</v>
      </c>
      <c r="C489" t="s">
        <v>165</v>
      </c>
      <c r="D489" t="s">
        <v>2940</v>
      </c>
      <c r="E489" t="s">
        <v>2941</v>
      </c>
      <c r="F489" t="s">
        <v>168</v>
      </c>
      <c r="G489" t="s">
        <v>169</v>
      </c>
      <c r="H489" t="s">
        <v>2942</v>
      </c>
      <c r="I489" t="s">
        <v>94</v>
      </c>
      <c r="J489" t="s">
        <v>2943</v>
      </c>
      <c r="K489" t="s">
        <v>96</v>
      </c>
      <c r="L489" s="8">
        <v>30742</v>
      </c>
      <c r="M489" t="s">
        <v>58</v>
      </c>
      <c r="N489" t="s">
        <v>77</v>
      </c>
      <c r="P489" t="s">
        <v>188</v>
      </c>
      <c r="Q489" s="8">
        <v>22800</v>
      </c>
      <c r="R489" t="s">
        <v>61</v>
      </c>
      <c r="S489" s="8">
        <v>30742</v>
      </c>
      <c r="T489" s="8">
        <v>43282</v>
      </c>
      <c r="U489" t="s">
        <v>2944</v>
      </c>
      <c r="V489" t="s">
        <v>550</v>
      </c>
      <c r="W489" t="s">
        <v>64</v>
      </c>
      <c r="X489" t="s">
        <v>65</v>
      </c>
      <c r="Y489">
        <v>-55000</v>
      </c>
      <c r="Z489">
        <v>-30000</v>
      </c>
      <c r="AB489">
        <v>-620428</v>
      </c>
      <c r="AD489">
        <v>8250000</v>
      </c>
      <c r="AE489">
        <v>5035000</v>
      </c>
      <c r="AF489">
        <v>4871000</v>
      </c>
      <c r="AG489">
        <v>2</v>
      </c>
      <c r="AH489">
        <v>1</v>
      </c>
      <c r="AI489" t="s">
        <v>66</v>
      </c>
      <c r="AJ489">
        <v>18156000</v>
      </c>
    </row>
    <row r="490" spans="1:36" x14ac:dyDescent="0.25">
      <c r="A490">
        <v>620741</v>
      </c>
      <c r="B490" t="s">
        <v>2945</v>
      </c>
      <c r="C490" t="s">
        <v>165</v>
      </c>
      <c r="D490" t="s">
        <v>923</v>
      </c>
      <c r="E490" t="s">
        <v>338</v>
      </c>
      <c r="F490" t="s">
        <v>168</v>
      </c>
      <c r="G490" t="s">
        <v>169</v>
      </c>
      <c r="H490" t="s">
        <v>2946</v>
      </c>
      <c r="I490" t="s">
        <v>1036</v>
      </c>
      <c r="J490" t="s">
        <v>2947</v>
      </c>
      <c r="K490" t="s">
        <v>1038</v>
      </c>
      <c r="L490" s="8">
        <v>30742</v>
      </c>
      <c r="M490" t="s">
        <v>58</v>
      </c>
      <c r="N490" t="s">
        <v>77</v>
      </c>
      <c r="P490" t="s">
        <v>721</v>
      </c>
      <c r="Q490" s="8">
        <v>22871</v>
      </c>
      <c r="R490" t="s">
        <v>61</v>
      </c>
      <c r="S490" s="8">
        <v>30742</v>
      </c>
      <c r="T490" s="8">
        <v>43344</v>
      </c>
      <c r="U490" t="s">
        <v>2948</v>
      </c>
      <c r="V490" t="s">
        <v>201</v>
      </c>
      <c r="W490" t="s">
        <v>64</v>
      </c>
      <c r="X490" t="s">
        <v>65</v>
      </c>
      <c r="Y490">
        <v>-600000</v>
      </c>
      <c r="Z490">
        <v>-30000</v>
      </c>
      <c r="AB490">
        <v>-100000</v>
      </c>
      <c r="AC490">
        <v>-5166666</v>
      </c>
      <c r="AD490">
        <v>8075000</v>
      </c>
      <c r="AE490">
        <v>4929000</v>
      </c>
      <c r="AF490">
        <v>4871000</v>
      </c>
      <c r="AG490">
        <v>2</v>
      </c>
      <c r="AH490">
        <v>1</v>
      </c>
      <c r="AI490" t="s">
        <v>66</v>
      </c>
      <c r="AJ490">
        <v>17875000</v>
      </c>
    </row>
    <row r="491" spans="1:36" x14ac:dyDescent="0.25">
      <c r="A491">
        <v>620742</v>
      </c>
      <c r="B491" t="s">
        <v>2949</v>
      </c>
      <c r="C491" t="s">
        <v>119</v>
      </c>
      <c r="D491" t="s">
        <v>50</v>
      </c>
      <c r="E491" t="s">
        <v>51</v>
      </c>
      <c r="F491" t="s">
        <v>122</v>
      </c>
      <c r="G491" t="s">
        <v>123</v>
      </c>
      <c r="H491" t="s">
        <v>2950</v>
      </c>
      <c r="I491" t="s">
        <v>2951</v>
      </c>
      <c r="J491" t="s">
        <v>2952</v>
      </c>
      <c r="K491" t="s">
        <v>2953</v>
      </c>
      <c r="L491" s="8">
        <v>30742</v>
      </c>
      <c r="M491" t="s">
        <v>58</v>
      </c>
      <c r="N491" t="s">
        <v>59</v>
      </c>
      <c r="P491" t="s">
        <v>447</v>
      </c>
      <c r="Q491" s="8">
        <v>22896</v>
      </c>
      <c r="R491" t="s">
        <v>61</v>
      </c>
      <c r="S491" s="8">
        <v>30742</v>
      </c>
      <c r="T491" s="8">
        <v>43374</v>
      </c>
      <c r="U491" t="s">
        <v>2954</v>
      </c>
      <c r="V491" t="s">
        <v>447</v>
      </c>
      <c r="W491" t="s">
        <v>64</v>
      </c>
      <c r="X491" t="s">
        <v>177</v>
      </c>
      <c r="Y491">
        <v>-100000</v>
      </c>
      <c r="Z491">
        <v>-30000</v>
      </c>
      <c r="AD491">
        <v>11381000</v>
      </c>
      <c r="AE491">
        <v>6929000</v>
      </c>
      <c r="AF491">
        <v>7818000</v>
      </c>
      <c r="AG491">
        <v>2</v>
      </c>
      <c r="AH491">
        <v>1</v>
      </c>
      <c r="AI491" t="s">
        <v>66</v>
      </c>
      <c r="AJ491">
        <v>26128000</v>
      </c>
    </row>
    <row r="492" spans="1:36" x14ac:dyDescent="0.25">
      <c r="A492">
        <v>620743</v>
      </c>
      <c r="B492" t="s">
        <v>2955</v>
      </c>
      <c r="C492" t="s">
        <v>119</v>
      </c>
      <c r="D492" t="s">
        <v>50</v>
      </c>
      <c r="E492" t="s">
        <v>51</v>
      </c>
      <c r="F492" t="s">
        <v>122</v>
      </c>
      <c r="G492" t="s">
        <v>123</v>
      </c>
      <c r="H492" t="s">
        <v>239</v>
      </c>
      <c r="I492" t="s">
        <v>240</v>
      </c>
      <c r="J492" t="s">
        <v>2956</v>
      </c>
      <c r="K492" t="s">
        <v>108</v>
      </c>
      <c r="L492" s="8">
        <v>30742</v>
      </c>
      <c r="M492" t="s">
        <v>58</v>
      </c>
      <c r="N492" t="s">
        <v>77</v>
      </c>
      <c r="P492" t="s">
        <v>160</v>
      </c>
      <c r="Q492" s="8">
        <v>22658</v>
      </c>
      <c r="R492" t="s">
        <v>61</v>
      </c>
      <c r="S492" s="8">
        <v>30742</v>
      </c>
      <c r="T492" s="8">
        <v>43132</v>
      </c>
      <c r="U492" t="s">
        <v>2957</v>
      </c>
      <c r="V492" t="s">
        <v>483</v>
      </c>
      <c r="W492" t="s">
        <v>91</v>
      </c>
      <c r="X492" t="s">
        <v>65</v>
      </c>
      <c r="Y492">
        <v>-100000</v>
      </c>
      <c r="Z492">
        <v>-30000</v>
      </c>
      <c r="AD492">
        <v>9240000</v>
      </c>
      <c r="AE492">
        <v>5503000</v>
      </c>
      <c r="AF492">
        <v>4871000</v>
      </c>
      <c r="AG492">
        <v>2</v>
      </c>
      <c r="AH492">
        <v>4</v>
      </c>
      <c r="AI492" t="s">
        <v>66</v>
      </c>
      <c r="AJ492">
        <v>19614000</v>
      </c>
    </row>
    <row r="493" spans="1:36" x14ac:dyDescent="0.25">
      <c r="A493">
        <v>620745</v>
      </c>
      <c r="B493" t="s">
        <v>2958</v>
      </c>
      <c r="C493" t="s">
        <v>100</v>
      </c>
      <c r="D493" t="s">
        <v>252</v>
      </c>
      <c r="E493" t="s">
        <v>253</v>
      </c>
      <c r="F493" t="s">
        <v>103</v>
      </c>
      <c r="G493" t="s">
        <v>104</v>
      </c>
      <c r="H493" t="s">
        <v>2959</v>
      </c>
      <c r="I493" t="s">
        <v>255</v>
      </c>
      <c r="J493" t="s">
        <v>2960</v>
      </c>
      <c r="K493" t="s">
        <v>2961</v>
      </c>
      <c r="L493" s="8">
        <v>30742</v>
      </c>
      <c r="M493" t="s">
        <v>58</v>
      </c>
      <c r="N493" t="s">
        <v>348</v>
      </c>
      <c r="P493" t="s">
        <v>2962</v>
      </c>
      <c r="Q493" s="8">
        <v>22971</v>
      </c>
      <c r="R493" t="s">
        <v>61</v>
      </c>
      <c r="S493" s="8">
        <v>30742</v>
      </c>
      <c r="T493" s="8">
        <v>43435</v>
      </c>
      <c r="U493" t="s">
        <v>2963</v>
      </c>
      <c r="V493" t="s">
        <v>542</v>
      </c>
      <c r="W493" t="s">
        <v>64</v>
      </c>
      <c r="X493" t="s">
        <v>65</v>
      </c>
      <c r="Z493">
        <v>-30000</v>
      </c>
      <c r="AB493">
        <v>-6000000</v>
      </c>
      <c r="AD493">
        <v>9711000</v>
      </c>
      <c r="AE493">
        <v>5919000</v>
      </c>
      <c r="AF493">
        <v>32289600</v>
      </c>
      <c r="AG493">
        <v>2</v>
      </c>
      <c r="AH493">
        <v>1</v>
      </c>
      <c r="AI493" t="s">
        <v>66</v>
      </c>
      <c r="AJ493">
        <v>47919600</v>
      </c>
    </row>
    <row r="494" spans="1:36" x14ac:dyDescent="0.25">
      <c r="A494">
        <v>620746</v>
      </c>
      <c r="B494" t="s">
        <v>2964</v>
      </c>
      <c r="C494" t="s">
        <v>68</v>
      </c>
      <c r="D494" t="s">
        <v>565</v>
      </c>
      <c r="E494" t="s">
        <v>566</v>
      </c>
      <c r="F494" t="s">
        <v>71</v>
      </c>
      <c r="G494" t="s">
        <v>72</v>
      </c>
      <c r="H494" t="s">
        <v>2965</v>
      </c>
      <c r="I494" t="s">
        <v>2966</v>
      </c>
      <c r="J494" t="s">
        <v>2967</v>
      </c>
      <c r="K494" t="s">
        <v>2968</v>
      </c>
      <c r="L494" s="8">
        <v>30742</v>
      </c>
      <c r="M494" t="s">
        <v>58</v>
      </c>
      <c r="N494" t="s">
        <v>59</v>
      </c>
      <c r="P494" t="s">
        <v>2969</v>
      </c>
      <c r="Q494" s="8">
        <v>22799</v>
      </c>
      <c r="R494" t="s">
        <v>61</v>
      </c>
      <c r="S494" s="8">
        <v>30742</v>
      </c>
      <c r="T494" s="8">
        <v>43282</v>
      </c>
      <c r="U494" t="s">
        <v>2970</v>
      </c>
      <c r="V494" t="s">
        <v>573</v>
      </c>
      <c r="W494" t="s">
        <v>64</v>
      </c>
      <c r="X494" t="s">
        <v>333</v>
      </c>
      <c r="Y494">
        <v>-30000</v>
      </c>
      <c r="Z494">
        <v>-30000</v>
      </c>
      <c r="AB494">
        <v>-1427538</v>
      </c>
      <c r="AD494">
        <v>8699000</v>
      </c>
      <c r="AE494">
        <v>5184000</v>
      </c>
      <c r="AF494">
        <v>7818000</v>
      </c>
      <c r="AG494">
        <v>2</v>
      </c>
      <c r="AH494">
        <v>1</v>
      </c>
      <c r="AI494" t="s">
        <v>66</v>
      </c>
      <c r="AJ494">
        <v>21701000</v>
      </c>
    </row>
    <row r="495" spans="1:36" x14ac:dyDescent="0.25">
      <c r="A495">
        <v>620749</v>
      </c>
      <c r="B495" t="s">
        <v>2971</v>
      </c>
      <c r="C495" t="s">
        <v>165</v>
      </c>
      <c r="D495" t="s">
        <v>203</v>
      </c>
      <c r="E495" t="s">
        <v>204</v>
      </c>
      <c r="F495" t="s">
        <v>168</v>
      </c>
      <c r="G495" t="s">
        <v>169</v>
      </c>
      <c r="H495" t="s">
        <v>2972</v>
      </c>
      <c r="I495" t="s">
        <v>1089</v>
      </c>
      <c r="J495" t="s">
        <v>2973</v>
      </c>
      <c r="K495" t="s">
        <v>1091</v>
      </c>
      <c r="L495" s="8">
        <v>30742</v>
      </c>
      <c r="M495" t="s">
        <v>58</v>
      </c>
      <c r="N495" t="s">
        <v>77</v>
      </c>
      <c r="P495" t="s">
        <v>1501</v>
      </c>
      <c r="Q495" s="8">
        <v>22747</v>
      </c>
      <c r="R495" t="s">
        <v>61</v>
      </c>
      <c r="S495" s="8">
        <v>30742</v>
      </c>
      <c r="T495" s="8">
        <v>43221</v>
      </c>
      <c r="U495" t="s">
        <v>2974</v>
      </c>
      <c r="V495" t="s">
        <v>660</v>
      </c>
      <c r="W495" t="s">
        <v>64</v>
      </c>
      <c r="X495" t="s">
        <v>65</v>
      </c>
      <c r="Y495">
        <v>-150000</v>
      </c>
      <c r="Z495">
        <v>-30000</v>
      </c>
      <c r="AC495">
        <v>-4536543</v>
      </c>
      <c r="AD495">
        <v>9766000</v>
      </c>
      <c r="AE495">
        <v>5815000</v>
      </c>
      <c r="AF495">
        <v>4871000</v>
      </c>
      <c r="AG495">
        <v>2</v>
      </c>
      <c r="AH495">
        <v>1</v>
      </c>
      <c r="AI495" t="s">
        <v>66</v>
      </c>
      <c r="AJ495">
        <v>20452000</v>
      </c>
    </row>
    <row r="496" spans="1:36" x14ac:dyDescent="0.25">
      <c r="A496">
        <v>620750</v>
      </c>
      <c r="B496" t="s">
        <v>2975</v>
      </c>
      <c r="C496" t="s">
        <v>68</v>
      </c>
      <c r="D496" t="s">
        <v>618</v>
      </c>
      <c r="E496" t="s">
        <v>619</v>
      </c>
      <c r="F496" t="s">
        <v>71</v>
      </c>
      <c r="G496" t="s">
        <v>72</v>
      </c>
      <c r="H496" t="s">
        <v>2976</v>
      </c>
      <c r="I496" t="s">
        <v>964</v>
      </c>
      <c r="J496" t="s">
        <v>2977</v>
      </c>
      <c r="K496" t="s">
        <v>1768</v>
      </c>
      <c r="L496" s="8">
        <v>30742</v>
      </c>
      <c r="M496" t="s">
        <v>58</v>
      </c>
      <c r="N496" t="s">
        <v>59</v>
      </c>
      <c r="P496" t="s">
        <v>615</v>
      </c>
      <c r="Q496" s="8">
        <v>22961</v>
      </c>
      <c r="R496" t="s">
        <v>61</v>
      </c>
      <c r="S496" s="8">
        <v>30742</v>
      </c>
      <c r="T496" s="8">
        <v>43435</v>
      </c>
      <c r="U496" t="s">
        <v>2978</v>
      </c>
      <c r="V496" t="s">
        <v>615</v>
      </c>
      <c r="W496" t="s">
        <v>64</v>
      </c>
      <c r="X496" t="s">
        <v>65</v>
      </c>
      <c r="Y496">
        <v>-300000</v>
      </c>
      <c r="Z496">
        <v>-30000</v>
      </c>
      <c r="AA496">
        <v>-4514000</v>
      </c>
      <c r="AB496">
        <v>-175000</v>
      </c>
      <c r="AC496">
        <v>-4911111</v>
      </c>
      <c r="AD496">
        <v>9111000</v>
      </c>
      <c r="AE496">
        <v>5710000</v>
      </c>
      <c r="AF496">
        <v>7818000</v>
      </c>
      <c r="AG496">
        <v>2</v>
      </c>
      <c r="AH496">
        <v>1</v>
      </c>
      <c r="AI496" t="s">
        <v>66</v>
      </c>
      <c r="AJ496">
        <v>22639000</v>
      </c>
    </row>
    <row r="497" spans="1:36" x14ac:dyDescent="0.25">
      <c r="A497">
        <v>620751</v>
      </c>
      <c r="B497" t="s">
        <v>2979</v>
      </c>
      <c r="C497" t="s">
        <v>190</v>
      </c>
      <c r="D497" t="s">
        <v>191</v>
      </c>
      <c r="E497" t="s">
        <v>192</v>
      </c>
      <c r="F497" t="s">
        <v>193</v>
      </c>
      <c r="G497" t="s">
        <v>194</v>
      </c>
      <c r="H497" t="s">
        <v>2980</v>
      </c>
      <c r="I497" t="s">
        <v>2981</v>
      </c>
      <c r="J497" t="s">
        <v>2982</v>
      </c>
      <c r="K497" t="s">
        <v>2983</v>
      </c>
      <c r="L497" s="8">
        <v>30742</v>
      </c>
      <c r="M497" t="s">
        <v>58</v>
      </c>
      <c r="N497" t="s">
        <v>59</v>
      </c>
      <c r="P497" t="s">
        <v>1010</v>
      </c>
      <c r="Q497" s="8">
        <v>22999</v>
      </c>
      <c r="R497" t="s">
        <v>61</v>
      </c>
      <c r="S497" s="8">
        <v>30742</v>
      </c>
      <c r="T497" s="8">
        <v>43466</v>
      </c>
      <c r="U497" t="s">
        <v>2984</v>
      </c>
      <c r="V497" t="s">
        <v>201</v>
      </c>
      <c r="W497" t="s">
        <v>64</v>
      </c>
      <c r="X497" t="s">
        <v>65</v>
      </c>
      <c r="Y497">
        <v>-365000</v>
      </c>
      <c r="Z497">
        <v>-30000</v>
      </c>
      <c r="AD497">
        <v>9951000</v>
      </c>
      <c r="AE497">
        <v>6064000</v>
      </c>
      <c r="AF497">
        <v>7818000</v>
      </c>
      <c r="AG497">
        <v>2</v>
      </c>
      <c r="AH497">
        <v>1</v>
      </c>
      <c r="AI497" t="s">
        <v>66</v>
      </c>
      <c r="AJ497">
        <v>23833000</v>
      </c>
    </row>
    <row r="498" spans="1:36" x14ac:dyDescent="0.25">
      <c r="A498">
        <v>620752</v>
      </c>
      <c r="B498" t="s">
        <v>2985</v>
      </c>
      <c r="C498" t="s">
        <v>132</v>
      </c>
      <c r="D498" t="s">
        <v>340</v>
      </c>
      <c r="E498" t="s">
        <v>341</v>
      </c>
      <c r="F498" t="s">
        <v>135</v>
      </c>
      <c r="G498" t="s">
        <v>136</v>
      </c>
      <c r="H498" t="s">
        <v>2986</v>
      </c>
      <c r="I498" t="s">
        <v>849</v>
      </c>
      <c r="J498" t="s">
        <v>2987</v>
      </c>
      <c r="K498" t="s">
        <v>2988</v>
      </c>
      <c r="L498" s="8">
        <v>30742</v>
      </c>
      <c r="M498" t="s">
        <v>58</v>
      </c>
      <c r="N498" t="s">
        <v>77</v>
      </c>
      <c r="P498" t="s">
        <v>939</v>
      </c>
      <c r="Q498" s="8">
        <v>22774</v>
      </c>
      <c r="R498" t="s">
        <v>61</v>
      </c>
      <c r="S498" s="8">
        <v>30742</v>
      </c>
      <c r="T498" s="8">
        <v>43252</v>
      </c>
      <c r="U498" t="s">
        <v>2989</v>
      </c>
      <c r="V498" t="s">
        <v>63</v>
      </c>
      <c r="W498" t="s">
        <v>91</v>
      </c>
      <c r="X498" t="s">
        <v>65</v>
      </c>
      <c r="Z498">
        <v>-30000</v>
      </c>
      <c r="AA498">
        <v>-3846000</v>
      </c>
      <c r="AD498">
        <v>9125000</v>
      </c>
      <c r="AE498">
        <v>5436000</v>
      </c>
      <c r="AF498">
        <v>4871000</v>
      </c>
      <c r="AG498">
        <v>2</v>
      </c>
      <c r="AH498">
        <v>4</v>
      </c>
      <c r="AI498" t="s">
        <v>66</v>
      </c>
      <c r="AJ498">
        <v>19432000</v>
      </c>
    </row>
    <row r="499" spans="1:36" x14ac:dyDescent="0.25">
      <c r="A499">
        <v>620754</v>
      </c>
      <c r="B499" t="s">
        <v>2990</v>
      </c>
      <c r="C499" t="s">
        <v>100</v>
      </c>
      <c r="D499" t="s">
        <v>1414</v>
      </c>
      <c r="E499" t="s">
        <v>1415</v>
      </c>
      <c r="F499" t="s">
        <v>103</v>
      </c>
      <c r="G499" t="s">
        <v>104</v>
      </c>
      <c r="H499" t="s">
        <v>2991</v>
      </c>
      <c r="I499" t="s">
        <v>1021</v>
      </c>
      <c r="J499" t="s">
        <v>2992</v>
      </c>
      <c r="K499" t="s">
        <v>1023</v>
      </c>
      <c r="L499" s="8">
        <v>30742</v>
      </c>
      <c r="M499" t="s">
        <v>58</v>
      </c>
      <c r="N499" t="s">
        <v>77</v>
      </c>
      <c r="P499" t="s">
        <v>594</v>
      </c>
      <c r="Q499" s="8">
        <v>22907</v>
      </c>
      <c r="R499" t="s">
        <v>61</v>
      </c>
      <c r="S499" s="8">
        <v>30742</v>
      </c>
      <c r="T499" s="8">
        <v>43374</v>
      </c>
      <c r="U499" t="s">
        <v>2993</v>
      </c>
      <c r="V499" t="s">
        <v>1295</v>
      </c>
      <c r="W499" t="s">
        <v>64</v>
      </c>
      <c r="X499" t="s">
        <v>333</v>
      </c>
      <c r="Y499">
        <v>-150000</v>
      </c>
      <c r="Z499">
        <v>-30000</v>
      </c>
      <c r="AB499">
        <v>-417000</v>
      </c>
      <c r="AC499">
        <v>-5933333</v>
      </c>
      <c r="AD499">
        <v>9300000</v>
      </c>
      <c r="AE499">
        <v>5408000</v>
      </c>
      <c r="AF499">
        <v>4871000</v>
      </c>
      <c r="AG499">
        <v>2</v>
      </c>
      <c r="AH499">
        <v>1</v>
      </c>
      <c r="AI499" t="s">
        <v>66</v>
      </c>
      <c r="AJ499">
        <v>19579000</v>
      </c>
    </row>
    <row r="500" spans="1:36" x14ac:dyDescent="0.25">
      <c r="A500">
        <v>620757</v>
      </c>
      <c r="B500" t="s">
        <v>2994</v>
      </c>
      <c r="C500" t="s">
        <v>317</v>
      </c>
      <c r="D500" t="s">
        <v>50</v>
      </c>
      <c r="E500" t="s">
        <v>51</v>
      </c>
      <c r="F500" t="s">
        <v>318</v>
      </c>
      <c r="G500" t="s">
        <v>319</v>
      </c>
      <c r="H500" t="s">
        <v>2995</v>
      </c>
      <c r="I500" t="s">
        <v>2996</v>
      </c>
      <c r="J500" t="s">
        <v>2997</v>
      </c>
      <c r="K500" t="s">
        <v>2998</v>
      </c>
      <c r="L500" s="8">
        <v>30742</v>
      </c>
      <c r="M500" t="s">
        <v>58</v>
      </c>
      <c r="N500" t="s">
        <v>77</v>
      </c>
      <c r="P500" t="s">
        <v>151</v>
      </c>
      <c r="Q500" s="8">
        <v>22840</v>
      </c>
      <c r="R500" t="s">
        <v>61</v>
      </c>
      <c r="S500" s="8">
        <v>30742</v>
      </c>
      <c r="T500" s="8">
        <v>43313</v>
      </c>
      <c r="U500" t="s">
        <v>2999</v>
      </c>
      <c r="V500" t="s">
        <v>3000</v>
      </c>
      <c r="W500" t="s">
        <v>64</v>
      </c>
      <c r="X500" t="s">
        <v>65</v>
      </c>
      <c r="Y500">
        <v>-50000</v>
      </c>
      <c r="Z500">
        <v>-30000</v>
      </c>
      <c r="AD500">
        <v>9238000</v>
      </c>
      <c r="AE500">
        <v>5372000</v>
      </c>
      <c r="AF500">
        <v>4871000</v>
      </c>
      <c r="AG500">
        <v>2</v>
      </c>
      <c r="AH500">
        <v>1</v>
      </c>
      <c r="AI500" t="s">
        <v>66</v>
      </c>
      <c r="AJ500">
        <v>19481000</v>
      </c>
    </row>
    <row r="501" spans="1:36" x14ac:dyDescent="0.25">
      <c r="A501">
        <v>620758</v>
      </c>
      <c r="B501" t="s">
        <v>3001</v>
      </c>
      <c r="C501" t="s">
        <v>165</v>
      </c>
      <c r="D501" t="s">
        <v>991</v>
      </c>
      <c r="E501" t="s">
        <v>992</v>
      </c>
      <c r="F501" t="s">
        <v>168</v>
      </c>
      <c r="G501" t="s">
        <v>169</v>
      </c>
      <c r="H501" t="s">
        <v>3002</v>
      </c>
      <c r="I501" t="s">
        <v>3003</v>
      </c>
      <c r="J501" t="s">
        <v>3004</v>
      </c>
      <c r="K501" t="s">
        <v>3005</v>
      </c>
      <c r="L501" s="8">
        <v>30011</v>
      </c>
      <c r="M501" t="s">
        <v>58</v>
      </c>
      <c r="N501" t="s">
        <v>77</v>
      </c>
      <c r="P501" t="s">
        <v>772</v>
      </c>
      <c r="Q501" s="8">
        <v>23008</v>
      </c>
      <c r="R501" t="s">
        <v>61</v>
      </c>
      <c r="S501" s="8">
        <v>30742</v>
      </c>
      <c r="T501" s="8">
        <v>43466</v>
      </c>
      <c r="U501" t="s">
        <v>3006</v>
      </c>
      <c r="V501" t="s">
        <v>2020</v>
      </c>
      <c r="W501" t="s">
        <v>64</v>
      </c>
      <c r="X501" t="s">
        <v>65</v>
      </c>
      <c r="Y501">
        <v>-1150000</v>
      </c>
      <c r="Z501">
        <v>-30000</v>
      </c>
      <c r="AB501">
        <v>-954500</v>
      </c>
      <c r="AC501">
        <v>-1150000</v>
      </c>
      <c r="AD501">
        <v>8672000</v>
      </c>
      <c r="AE501">
        <v>5168000</v>
      </c>
      <c r="AF501">
        <v>4871000</v>
      </c>
      <c r="AG501">
        <v>2</v>
      </c>
      <c r="AH501">
        <v>1</v>
      </c>
      <c r="AI501" t="s">
        <v>66</v>
      </c>
      <c r="AJ501">
        <v>18711000</v>
      </c>
    </row>
    <row r="502" spans="1:36" x14ac:dyDescent="0.25">
      <c r="A502">
        <v>620764</v>
      </c>
      <c r="B502" t="s">
        <v>3007</v>
      </c>
      <c r="C502" t="s">
        <v>100</v>
      </c>
      <c r="D502" t="s">
        <v>1324</v>
      </c>
      <c r="E502" t="s">
        <v>1325</v>
      </c>
      <c r="F502" t="s">
        <v>103</v>
      </c>
      <c r="G502" t="s">
        <v>104</v>
      </c>
      <c r="H502" t="s">
        <v>3008</v>
      </c>
      <c r="I502" t="s">
        <v>1195</v>
      </c>
      <c r="J502" t="s">
        <v>3009</v>
      </c>
      <c r="K502" t="s">
        <v>3010</v>
      </c>
      <c r="L502" s="8">
        <v>30742</v>
      </c>
      <c r="M502" t="s">
        <v>58</v>
      </c>
      <c r="N502" t="s">
        <v>59</v>
      </c>
      <c r="P502" t="s">
        <v>160</v>
      </c>
      <c r="Q502" s="8">
        <v>22791</v>
      </c>
      <c r="R502" t="s">
        <v>61</v>
      </c>
      <c r="S502" s="8">
        <v>30742</v>
      </c>
      <c r="T502" s="8">
        <v>43252</v>
      </c>
      <c r="U502" t="s">
        <v>3011</v>
      </c>
      <c r="V502" t="s">
        <v>1329</v>
      </c>
      <c r="W502" t="s">
        <v>64</v>
      </c>
      <c r="X502" t="s">
        <v>65</v>
      </c>
      <c r="Y502">
        <v>-50000</v>
      </c>
      <c r="Z502">
        <v>-30000</v>
      </c>
      <c r="AB502">
        <v>-826500</v>
      </c>
      <c r="AD502">
        <v>9763000</v>
      </c>
      <c r="AE502">
        <v>5785000</v>
      </c>
      <c r="AF502">
        <v>7818000</v>
      </c>
      <c r="AG502">
        <v>2</v>
      </c>
      <c r="AH502">
        <v>1</v>
      </c>
      <c r="AI502" t="s">
        <v>66</v>
      </c>
      <c r="AJ502">
        <v>23366000</v>
      </c>
    </row>
    <row r="503" spans="1:36" x14ac:dyDescent="0.25">
      <c r="A503">
        <v>620765</v>
      </c>
      <c r="B503" t="s">
        <v>3012</v>
      </c>
      <c r="C503" t="s">
        <v>132</v>
      </c>
      <c r="D503" t="s">
        <v>340</v>
      </c>
      <c r="E503" t="s">
        <v>341</v>
      </c>
      <c r="F503" t="s">
        <v>135</v>
      </c>
      <c r="G503" t="s">
        <v>136</v>
      </c>
      <c r="H503" t="s">
        <v>3013</v>
      </c>
      <c r="I503" t="s">
        <v>1443</v>
      </c>
      <c r="J503" t="s">
        <v>3014</v>
      </c>
      <c r="K503" t="s">
        <v>1445</v>
      </c>
      <c r="L503" s="8">
        <v>30742</v>
      </c>
      <c r="M503" t="s">
        <v>58</v>
      </c>
      <c r="N503" t="s">
        <v>77</v>
      </c>
      <c r="P503" t="s">
        <v>163</v>
      </c>
      <c r="Q503" s="8">
        <v>22828</v>
      </c>
      <c r="R503" t="s">
        <v>61</v>
      </c>
      <c r="S503" s="8">
        <v>30742</v>
      </c>
      <c r="T503" s="8">
        <v>43313</v>
      </c>
      <c r="U503" t="s">
        <v>3015</v>
      </c>
      <c r="V503" t="s">
        <v>63</v>
      </c>
      <c r="W503" t="s">
        <v>64</v>
      </c>
      <c r="X503" t="s">
        <v>65</v>
      </c>
      <c r="Z503">
        <v>-30000</v>
      </c>
      <c r="AD503">
        <v>9086000</v>
      </c>
      <c r="AE503">
        <v>5413000</v>
      </c>
      <c r="AF503">
        <v>4871000</v>
      </c>
      <c r="AG503">
        <v>2</v>
      </c>
      <c r="AH503">
        <v>1</v>
      </c>
      <c r="AI503" t="s">
        <v>66</v>
      </c>
      <c r="AJ503">
        <v>19370000</v>
      </c>
    </row>
    <row r="504" spans="1:36" x14ac:dyDescent="0.25">
      <c r="A504">
        <v>620768</v>
      </c>
      <c r="B504" t="s">
        <v>3016</v>
      </c>
      <c r="C504" t="s">
        <v>165</v>
      </c>
      <c r="D504" t="s">
        <v>203</v>
      </c>
      <c r="E504" t="s">
        <v>204</v>
      </c>
      <c r="F504" t="s">
        <v>168</v>
      </c>
      <c r="G504" t="s">
        <v>169</v>
      </c>
      <c r="H504" t="s">
        <v>3017</v>
      </c>
      <c r="I504" t="s">
        <v>866</v>
      </c>
      <c r="J504" t="s">
        <v>3018</v>
      </c>
      <c r="K504" t="s">
        <v>3019</v>
      </c>
      <c r="L504" s="8">
        <v>30742</v>
      </c>
      <c r="M504" t="s">
        <v>58</v>
      </c>
      <c r="N504" t="s">
        <v>77</v>
      </c>
      <c r="P504" t="s">
        <v>939</v>
      </c>
      <c r="Q504" s="8">
        <v>22710</v>
      </c>
      <c r="R504" t="s">
        <v>61</v>
      </c>
      <c r="S504" s="8">
        <v>30742</v>
      </c>
      <c r="T504" s="8">
        <v>43191</v>
      </c>
      <c r="U504" t="s">
        <v>3020</v>
      </c>
      <c r="V504" t="s">
        <v>201</v>
      </c>
      <c r="W504" t="s">
        <v>64</v>
      </c>
      <c r="X504" t="s">
        <v>65</v>
      </c>
      <c r="Y504">
        <v>-100000</v>
      </c>
      <c r="Z504">
        <v>-30000</v>
      </c>
      <c r="AD504">
        <v>7680000</v>
      </c>
      <c r="AE504">
        <v>4690000</v>
      </c>
      <c r="AF504">
        <v>4871000</v>
      </c>
      <c r="AG504">
        <v>2</v>
      </c>
      <c r="AH504">
        <v>1</v>
      </c>
      <c r="AI504" t="s">
        <v>66</v>
      </c>
      <c r="AJ504">
        <v>17241000</v>
      </c>
    </row>
    <row r="505" spans="1:36" x14ac:dyDescent="0.25">
      <c r="A505">
        <v>620769</v>
      </c>
      <c r="B505" t="s">
        <v>3021</v>
      </c>
      <c r="C505" t="s">
        <v>317</v>
      </c>
      <c r="D505" t="s">
        <v>50</v>
      </c>
      <c r="E505" t="s">
        <v>51</v>
      </c>
      <c r="F505" t="s">
        <v>379</v>
      </c>
      <c r="G505" t="s">
        <v>380</v>
      </c>
      <c r="H505" t="s">
        <v>489</v>
      </c>
      <c r="I505" t="s">
        <v>490</v>
      </c>
      <c r="J505" t="s">
        <v>3022</v>
      </c>
      <c r="K505" t="s">
        <v>3023</v>
      </c>
      <c r="L505" s="8">
        <v>30742</v>
      </c>
      <c r="M505" t="s">
        <v>58</v>
      </c>
      <c r="N505" t="s">
        <v>77</v>
      </c>
      <c r="P505" t="s">
        <v>63</v>
      </c>
      <c r="Q505" s="8">
        <v>22649</v>
      </c>
      <c r="R505" t="s">
        <v>61</v>
      </c>
      <c r="S505" s="8">
        <v>30742</v>
      </c>
      <c r="T505" s="8">
        <v>43132</v>
      </c>
      <c r="U505" t="s">
        <v>3024</v>
      </c>
      <c r="V505" t="s">
        <v>63</v>
      </c>
      <c r="W505" t="s">
        <v>91</v>
      </c>
      <c r="X505" t="s">
        <v>65</v>
      </c>
      <c r="Y505">
        <v>-100000</v>
      </c>
      <c r="Z505">
        <v>-30000</v>
      </c>
      <c r="AD505">
        <v>8984000</v>
      </c>
      <c r="AE505">
        <v>5226000</v>
      </c>
      <c r="AF505">
        <v>4871000</v>
      </c>
      <c r="AG505">
        <v>2</v>
      </c>
      <c r="AH505">
        <v>4</v>
      </c>
      <c r="AI505" t="s">
        <v>66</v>
      </c>
      <c r="AJ505">
        <v>19081000</v>
      </c>
    </row>
    <row r="506" spans="1:36" x14ac:dyDescent="0.25">
      <c r="A506">
        <v>620770</v>
      </c>
      <c r="B506" t="s">
        <v>3025</v>
      </c>
      <c r="C506" t="s">
        <v>317</v>
      </c>
      <c r="D506" t="s">
        <v>50</v>
      </c>
      <c r="E506" t="s">
        <v>51</v>
      </c>
      <c r="F506" t="s">
        <v>318</v>
      </c>
      <c r="G506" t="s">
        <v>319</v>
      </c>
      <c r="H506" t="s">
        <v>3026</v>
      </c>
      <c r="I506" t="s">
        <v>3027</v>
      </c>
      <c r="J506" t="s">
        <v>3028</v>
      </c>
      <c r="K506" t="s">
        <v>3029</v>
      </c>
      <c r="L506" s="8">
        <v>30742</v>
      </c>
      <c r="M506" t="s">
        <v>58</v>
      </c>
      <c r="N506" t="s">
        <v>59</v>
      </c>
      <c r="P506" t="s">
        <v>447</v>
      </c>
      <c r="Q506" s="8">
        <v>22980</v>
      </c>
      <c r="R506" t="s">
        <v>61</v>
      </c>
      <c r="S506" s="8">
        <v>30742</v>
      </c>
      <c r="T506" s="8">
        <v>43435</v>
      </c>
      <c r="U506" t="s">
        <v>3030</v>
      </c>
      <c r="V506" t="s">
        <v>63</v>
      </c>
      <c r="W506" t="s">
        <v>64</v>
      </c>
      <c r="X506" t="s">
        <v>177</v>
      </c>
      <c r="Y506">
        <v>-75000</v>
      </c>
      <c r="Z506">
        <v>-30000</v>
      </c>
      <c r="AD506">
        <v>9999000</v>
      </c>
      <c r="AE506">
        <v>6094000</v>
      </c>
      <c r="AF506">
        <v>7818000</v>
      </c>
      <c r="AG506">
        <v>2</v>
      </c>
      <c r="AH506">
        <v>1</v>
      </c>
      <c r="AI506" t="s">
        <v>66</v>
      </c>
      <c r="AJ506">
        <v>23911000</v>
      </c>
    </row>
    <row r="507" spans="1:36" x14ac:dyDescent="0.25">
      <c r="A507">
        <v>620771</v>
      </c>
      <c r="B507" t="s">
        <v>3031</v>
      </c>
      <c r="C507" t="s">
        <v>317</v>
      </c>
      <c r="D507" t="s">
        <v>50</v>
      </c>
      <c r="E507" t="s">
        <v>51</v>
      </c>
      <c r="F507" t="s">
        <v>318</v>
      </c>
      <c r="G507" t="s">
        <v>319</v>
      </c>
      <c r="H507" t="s">
        <v>3032</v>
      </c>
      <c r="I507" t="s">
        <v>3033</v>
      </c>
      <c r="J507" t="s">
        <v>3034</v>
      </c>
      <c r="K507" t="s">
        <v>3035</v>
      </c>
      <c r="L507" s="8">
        <v>30742</v>
      </c>
      <c r="M507" t="s">
        <v>58</v>
      </c>
      <c r="N507" t="s">
        <v>59</v>
      </c>
      <c r="P507" t="s">
        <v>63</v>
      </c>
      <c r="Q507" s="8">
        <v>22763</v>
      </c>
      <c r="R507" t="s">
        <v>61</v>
      </c>
      <c r="S507" s="8">
        <v>30742</v>
      </c>
      <c r="T507" s="8">
        <v>43221</v>
      </c>
      <c r="U507" t="s">
        <v>3036</v>
      </c>
      <c r="V507" t="s">
        <v>63</v>
      </c>
      <c r="W507" t="s">
        <v>64</v>
      </c>
      <c r="X507" t="s">
        <v>65</v>
      </c>
      <c r="Y507">
        <v>-75000</v>
      </c>
      <c r="Z507">
        <v>-30000</v>
      </c>
      <c r="AD507">
        <v>11421000</v>
      </c>
      <c r="AE507">
        <v>6954000</v>
      </c>
      <c r="AF507">
        <v>7818000</v>
      </c>
      <c r="AG507">
        <v>2</v>
      </c>
      <c r="AH507">
        <v>1</v>
      </c>
      <c r="AI507" t="s">
        <v>66</v>
      </c>
      <c r="AJ507">
        <v>26193000</v>
      </c>
    </row>
    <row r="508" spans="1:36" x14ac:dyDescent="0.25">
      <c r="A508">
        <v>620772</v>
      </c>
      <c r="B508" t="s">
        <v>3037</v>
      </c>
      <c r="C508" t="s">
        <v>165</v>
      </c>
      <c r="D508" t="s">
        <v>203</v>
      </c>
      <c r="E508" t="s">
        <v>204</v>
      </c>
      <c r="F508" t="s">
        <v>168</v>
      </c>
      <c r="G508" t="s">
        <v>169</v>
      </c>
      <c r="H508" t="s">
        <v>3038</v>
      </c>
      <c r="I508" t="s">
        <v>2119</v>
      </c>
      <c r="J508" t="s">
        <v>3039</v>
      </c>
      <c r="K508" t="s">
        <v>3040</v>
      </c>
      <c r="L508" s="8">
        <v>30742</v>
      </c>
      <c r="M508" t="s">
        <v>58</v>
      </c>
      <c r="N508" t="s">
        <v>59</v>
      </c>
      <c r="P508" t="s">
        <v>1223</v>
      </c>
      <c r="Q508" s="8">
        <v>22688</v>
      </c>
      <c r="R508" t="s">
        <v>61</v>
      </c>
      <c r="S508" s="8">
        <v>30742</v>
      </c>
      <c r="T508" s="8">
        <v>43160</v>
      </c>
      <c r="U508" t="s">
        <v>3041</v>
      </c>
      <c r="V508" t="s">
        <v>201</v>
      </c>
      <c r="W508" t="s">
        <v>64</v>
      </c>
      <c r="X508" t="s">
        <v>65</v>
      </c>
      <c r="Y508">
        <v>-500000</v>
      </c>
      <c r="Z508">
        <v>-30000</v>
      </c>
      <c r="AD508">
        <v>11248000</v>
      </c>
      <c r="AE508">
        <v>6849000</v>
      </c>
      <c r="AF508">
        <v>7818000</v>
      </c>
      <c r="AG508">
        <v>2</v>
      </c>
      <c r="AH508">
        <v>1</v>
      </c>
      <c r="AI508" t="s">
        <v>66</v>
      </c>
      <c r="AJ508">
        <v>25915000</v>
      </c>
    </row>
    <row r="509" spans="1:36" x14ac:dyDescent="0.25">
      <c r="A509">
        <v>620773</v>
      </c>
      <c r="B509" t="s">
        <v>3042</v>
      </c>
      <c r="C509" t="s">
        <v>119</v>
      </c>
      <c r="D509" t="s">
        <v>477</v>
      </c>
      <c r="E509" t="s">
        <v>478</v>
      </c>
      <c r="F509" t="s">
        <v>122</v>
      </c>
      <c r="G509" t="s">
        <v>123</v>
      </c>
      <c r="H509" t="s">
        <v>3043</v>
      </c>
      <c r="I509" t="s">
        <v>3044</v>
      </c>
      <c r="J509" t="s">
        <v>3045</v>
      </c>
      <c r="K509" t="s">
        <v>3046</v>
      </c>
      <c r="L509" s="8">
        <v>30742</v>
      </c>
      <c r="M509" t="s">
        <v>58</v>
      </c>
      <c r="N509" t="s">
        <v>59</v>
      </c>
      <c r="P509" t="s">
        <v>712</v>
      </c>
      <c r="Q509" s="8">
        <v>22924</v>
      </c>
      <c r="R509" t="s">
        <v>61</v>
      </c>
      <c r="S509" s="8">
        <v>30742</v>
      </c>
      <c r="T509" s="8">
        <v>43405</v>
      </c>
      <c r="U509" t="s">
        <v>3047</v>
      </c>
      <c r="V509" t="s">
        <v>483</v>
      </c>
      <c r="W509" t="s">
        <v>64</v>
      </c>
      <c r="X509" t="s">
        <v>65</v>
      </c>
      <c r="Y509">
        <v>-300000</v>
      </c>
      <c r="Z509">
        <v>-30000</v>
      </c>
      <c r="AA509">
        <v>-5598000</v>
      </c>
      <c r="AB509">
        <v>-4066667</v>
      </c>
      <c r="AD509">
        <v>10282000</v>
      </c>
      <c r="AE509">
        <v>6264000</v>
      </c>
      <c r="AF509">
        <v>10945200</v>
      </c>
      <c r="AG509">
        <v>2</v>
      </c>
      <c r="AH509">
        <v>1</v>
      </c>
      <c r="AI509" t="s">
        <v>66</v>
      </c>
      <c r="AJ509">
        <v>27491200</v>
      </c>
    </row>
    <row r="510" spans="1:36" x14ac:dyDescent="0.25">
      <c r="A510">
        <v>620775</v>
      </c>
      <c r="B510" t="s">
        <v>3048</v>
      </c>
      <c r="C510" t="s">
        <v>100</v>
      </c>
      <c r="D510" t="s">
        <v>880</v>
      </c>
      <c r="E510" t="s">
        <v>881</v>
      </c>
      <c r="F510" t="s">
        <v>103</v>
      </c>
      <c r="G510" t="s">
        <v>104</v>
      </c>
      <c r="H510" t="s">
        <v>392</v>
      </c>
      <c r="I510" t="s">
        <v>393</v>
      </c>
      <c r="J510" t="s">
        <v>3049</v>
      </c>
      <c r="K510" t="s">
        <v>429</v>
      </c>
      <c r="L510" s="8">
        <v>30742</v>
      </c>
      <c r="M510" t="s">
        <v>58</v>
      </c>
      <c r="N510" t="s">
        <v>77</v>
      </c>
      <c r="P510" t="s">
        <v>160</v>
      </c>
      <c r="Q510" s="8">
        <v>22709</v>
      </c>
      <c r="R510" t="s">
        <v>61</v>
      </c>
      <c r="S510" s="8">
        <v>30742</v>
      </c>
      <c r="T510" s="8">
        <v>43191</v>
      </c>
      <c r="U510" t="s">
        <v>3050</v>
      </c>
      <c r="V510" t="s">
        <v>886</v>
      </c>
      <c r="W510" t="s">
        <v>91</v>
      </c>
      <c r="X510" t="s">
        <v>65</v>
      </c>
      <c r="Z510">
        <v>-30000</v>
      </c>
      <c r="AD510">
        <v>8303000</v>
      </c>
      <c r="AE510">
        <v>4926000</v>
      </c>
      <c r="AF510">
        <v>4871000</v>
      </c>
      <c r="AG510">
        <v>2</v>
      </c>
      <c r="AH510">
        <v>4</v>
      </c>
      <c r="AI510" t="s">
        <v>66</v>
      </c>
      <c r="AJ510">
        <v>18100000</v>
      </c>
    </row>
    <row r="511" spans="1:36" x14ac:dyDescent="0.25">
      <c r="A511">
        <v>620777</v>
      </c>
      <c r="B511" t="s">
        <v>3051</v>
      </c>
      <c r="C511" t="s">
        <v>317</v>
      </c>
      <c r="D511" t="s">
        <v>50</v>
      </c>
      <c r="E511" t="s">
        <v>51</v>
      </c>
      <c r="F511" t="s">
        <v>318</v>
      </c>
      <c r="G511" t="s">
        <v>319</v>
      </c>
      <c r="H511" t="s">
        <v>3052</v>
      </c>
      <c r="I511" t="s">
        <v>3053</v>
      </c>
      <c r="J511" t="s">
        <v>3054</v>
      </c>
      <c r="K511" t="s">
        <v>3055</v>
      </c>
      <c r="L511" s="8">
        <v>30742</v>
      </c>
      <c r="M511" t="s">
        <v>58</v>
      </c>
      <c r="N511" t="s">
        <v>77</v>
      </c>
      <c r="P511" t="s">
        <v>884</v>
      </c>
      <c r="Q511" s="8">
        <v>22979</v>
      </c>
      <c r="R511" t="s">
        <v>61</v>
      </c>
      <c r="S511" s="8">
        <v>30742</v>
      </c>
      <c r="T511" s="8">
        <v>43435</v>
      </c>
      <c r="U511" t="s">
        <v>3056</v>
      </c>
      <c r="V511" t="s">
        <v>326</v>
      </c>
      <c r="W511" t="s">
        <v>64</v>
      </c>
      <c r="X511" t="s">
        <v>65</v>
      </c>
      <c r="Y511">
        <v>-50000</v>
      </c>
      <c r="Z511">
        <v>-30000</v>
      </c>
      <c r="AA511">
        <v>-8750000</v>
      </c>
      <c r="AD511">
        <v>9098000</v>
      </c>
      <c r="AE511">
        <v>5420000</v>
      </c>
      <c r="AF511">
        <v>4871000</v>
      </c>
      <c r="AG511">
        <v>2</v>
      </c>
      <c r="AH511">
        <v>1</v>
      </c>
      <c r="AI511" t="s">
        <v>66</v>
      </c>
      <c r="AJ511">
        <v>19389000</v>
      </c>
    </row>
    <row r="512" spans="1:36" x14ac:dyDescent="0.25">
      <c r="A512">
        <v>620778</v>
      </c>
      <c r="B512" t="s">
        <v>3057</v>
      </c>
      <c r="C512" t="s">
        <v>190</v>
      </c>
      <c r="D512" t="s">
        <v>2015</v>
      </c>
      <c r="E512" t="s">
        <v>2016</v>
      </c>
      <c r="F512" t="s">
        <v>193</v>
      </c>
      <c r="G512" t="s">
        <v>194</v>
      </c>
      <c r="H512" t="s">
        <v>3058</v>
      </c>
      <c r="I512" t="s">
        <v>3059</v>
      </c>
      <c r="J512" t="s">
        <v>3060</v>
      </c>
      <c r="K512" t="s">
        <v>3061</v>
      </c>
      <c r="L512" s="8">
        <v>30742</v>
      </c>
      <c r="M512" t="s">
        <v>58</v>
      </c>
      <c r="N512" t="s">
        <v>59</v>
      </c>
      <c r="P512" t="s">
        <v>151</v>
      </c>
      <c r="Q512" s="8">
        <v>22819</v>
      </c>
      <c r="R512" t="s">
        <v>61</v>
      </c>
      <c r="S512" s="8">
        <v>30742</v>
      </c>
      <c r="T512" s="8">
        <v>43282</v>
      </c>
      <c r="U512" t="s">
        <v>3062</v>
      </c>
      <c r="V512" t="s">
        <v>201</v>
      </c>
      <c r="W512" t="s">
        <v>64</v>
      </c>
      <c r="X512" t="s">
        <v>65</v>
      </c>
      <c r="Y512">
        <v>-250000</v>
      </c>
      <c r="Z512">
        <v>-30000</v>
      </c>
      <c r="AB512">
        <v>-5624984</v>
      </c>
      <c r="AC512">
        <v>-3477907</v>
      </c>
      <c r="AD512">
        <v>8380000</v>
      </c>
      <c r="AE512">
        <v>5113000</v>
      </c>
      <c r="AF512">
        <v>7818000</v>
      </c>
      <c r="AG512">
        <v>2</v>
      </c>
      <c r="AH512">
        <v>1</v>
      </c>
      <c r="AI512" t="s">
        <v>66</v>
      </c>
      <c r="AJ512">
        <v>21311000</v>
      </c>
    </row>
    <row r="513" spans="1:36" x14ac:dyDescent="0.25">
      <c r="A513">
        <v>620780</v>
      </c>
      <c r="B513" t="s">
        <v>3063</v>
      </c>
      <c r="C513" t="s">
        <v>49</v>
      </c>
      <c r="D513" t="s">
        <v>340</v>
      </c>
      <c r="E513" t="s">
        <v>341</v>
      </c>
      <c r="F513" t="s">
        <v>342</v>
      </c>
      <c r="G513" t="s">
        <v>343</v>
      </c>
      <c r="H513" t="s">
        <v>528</v>
      </c>
      <c r="I513" t="s">
        <v>529</v>
      </c>
      <c r="J513" t="s">
        <v>3064</v>
      </c>
      <c r="K513" t="s">
        <v>833</v>
      </c>
      <c r="L513" s="8">
        <v>30742</v>
      </c>
      <c r="M513" t="s">
        <v>58</v>
      </c>
      <c r="N513" t="s">
        <v>59</v>
      </c>
      <c r="P513" t="s">
        <v>80</v>
      </c>
      <c r="Q513" s="8">
        <v>22662</v>
      </c>
      <c r="R513" t="s">
        <v>61</v>
      </c>
      <c r="S513" s="8">
        <v>30742</v>
      </c>
      <c r="T513" s="8">
        <v>43132</v>
      </c>
      <c r="U513" t="s">
        <v>3065</v>
      </c>
      <c r="V513" t="s">
        <v>219</v>
      </c>
      <c r="W513" t="s">
        <v>64</v>
      </c>
      <c r="X513" t="s">
        <v>65</v>
      </c>
      <c r="Y513">
        <v>-50000</v>
      </c>
      <c r="Z513">
        <v>-30000</v>
      </c>
      <c r="AD513">
        <v>11803000</v>
      </c>
      <c r="AE513">
        <v>6852000</v>
      </c>
      <c r="AF513">
        <v>7818000</v>
      </c>
      <c r="AG513">
        <v>2</v>
      </c>
      <c r="AH513">
        <v>1</v>
      </c>
      <c r="AI513" t="s">
        <v>66</v>
      </c>
      <c r="AJ513">
        <v>26473000</v>
      </c>
    </row>
    <row r="514" spans="1:36" x14ac:dyDescent="0.25">
      <c r="A514">
        <v>620781</v>
      </c>
      <c r="B514" t="s">
        <v>3066</v>
      </c>
      <c r="C514" t="s">
        <v>132</v>
      </c>
      <c r="D514" t="s">
        <v>340</v>
      </c>
      <c r="E514" t="s">
        <v>341</v>
      </c>
      <c r="F514" t="s">
        <v>135</v>
      </c>
      <c r="G514" t="s">
        <v>136</v>
      </c>
      <c r="H514" t="s">
        <v>3067</v>
      </c>
      <c r="I514" t="s">
        <v>3068</v>
      </c>
      <c r="J514" t="s">
        <v>3069</v>
      </c>
      <c r="K514" t="s">
        <v>3070</v>
      </c>
      <c r="L514" s="8">
        <v>30742</v>
      </c>
      <c r="M514" t="s">
        <v>58</v>
      </c>
      <c r="N514" t="s">
        <v>59</v>
      </c>
      <c r="P514" t="s">
        <v>931</v>
      </c>
      <c r="Q514" s="8">
        <v>22940</v>
      </c>
      <c r="R514" t="s">
        <v>61</v>
      </c>
      <c r="S514" s="8">
        <v>30742</v>
      </c>
      <c r="T514" s="8">
        <v>43405</v>
      </c>
      <c r="U514" t="s">
        <v>3071</v>
      </c>
      <c r="V514" t="s">
        <v>130</v>
      </c>
      <c r="W514" t="s">
        <v>64</v>
      </c>
      <c r="X514" t="s">
        <v>65</v>
      </c>
      <c r="Y514">
        <v>-75000</v>
      </c>
      <c r="Z514">
        <v>-30000</v>
      </c>
      <c r="AA514">
        <v>-5417000</v>
      </c>
      <c r="AD514">
        <v>10705000</v>
      </c>
      <c r="AE514">
        <v>6520000</v>
      </c>
      <c r="AF514">
        <v>7818000</v>
      </c>
      <c r="AG514">
        <v>2</v>
      </c>
      <c r="AH514">
        <v>1</v>
      </c>
      <c r="AI514" t="s">
        <v>66</v>
      </c>
      <c r="AJ514">
        <v>25043000</v>
      </c>
    </row>
    <row r="515" spans="1:36" x14ac:dyDescent="0.25">
      <c r="A515">
        <v>620782</v>
      </c>
      <c r="B515" t="s">
        <v>3072</v>
      </c>
      <c r="C515" t="s">
        <v>132</v>
      </c>
      <c r="D515" t="s">
        <v>544</v>
      </c>
      <c r="E515" t="s">
        <v>545</v>
      </c>
      <c r="F515" t="s">
        <v>135</v>
      </c>
      <c r="G515" t="s">
        <v>136</v>
      </c>
      <c r="H515" t="s">
        <v>3073</v>
      </c>
      <c r="I515" t="s">
        <v>3074</v>
      </c>
      <c r="J515" t="s">
        <v>3075</v>
      </c>
      <c r="K515" t="s">
        <v>3076</v>
      </c>
      <c r="L515" s="8">
        <v>30742</v>
      </c>
      <c r="M515" t="s">
        <v>58</v>
      </c>
      <c r="N515" t="s">
        <v>59</v>
      </c>
      <c r="P515" t="s">
        <v>493</v>
      </c>
      <c r="Q515" s="8">
        <v>22689</v>
      </c>
      <c r="R515" t="s">
        <v>61</v>
      </c>
      <c r="S515" s="8">
        <v>30742</v>
      </c>
      <c r="T515" s="8">
        <v>43160</v>
      </c>
      <c r="U515" t="s">
        <v>3077</v>
      </c>
      <c r="V515" t="s">
        <v>63</v>
      </c>
      <c r="W515" t="s">
        <v>64</v>
      </c>
      <c r="X515" t="s">
        <v>65</v>
      </c>
      <c r="Y515">
        <v>-201000</v>
      </c>
      <c r="Z515">
        <v>-30000</v>
      </c>
      <c r="AD515">
        <v>8947000</v>
      </c>
      <c r="AE515">
        <v>5608000</v>
      </c>
      <c r="AF515">
        <v>7818000</v>
      </c>
      <c r="AG515">
        <v>2</v>
      </c>
      <c r="AH515">
        <v>1</v>
      </c>
      <c r="AI515" t="s">
        <v>66</v>
      </c>
      <c r="AJ515">
        <v>22373000</v>
      </c>
    </row>
    <row r="516" spans="1:36" x14ac:dyDescent="0.25">
      <c r="A516">
        <v>620783</v>
      </c>
      <c r="B516" t="s">
        <v>3078</v>
      </c>
      <c r="C516" t="s">
        <v>119</v>
      </c>
      <c r="D516" t="s">
        <v>50</v>
      </c>
      <c r="E516" t="s">
        <v>51</v>
      </c>
      <c r="F516" t="s">
        <v>122</v>
      </c>
      <c r="G516" t="s">
        <v>123</v>
      </c>
      <c r="H516" t="s">
        <v>2547</v>
      </c>
      <c r="I516" t="s">
        <v>2193</v>
      </c>
      <c r="J516" t="s">
        <v>3079</v>
      </c>
      <c r="K516" t="s">
        <v>3080</v>
      </c>
      <c r="L516" s="8">
        <v>30742</v>
      </c>
      <c r="M516" t="s">
        <v>58</v>
      </c>
      <c r="N516" t="s">
        <v>59</v>
      </c>
      <c r="P516" t="s">
        <v>550</v>
      </c>
      <c r="Q516" s="8">
        <v>22687</v>
      </c>
      <c r="R516" t="s">
        <v>61</v>
      </c>
      <c r="S516" s="8">
        <v>30742</v>
      </c>
      <c r="T516" s="8">
        <v>43160</v>
      </c>
      <c r="U516" t="s">
        <v>3081</v>
      </c>
      <c r="V516" t="s">
        <v>726</v>
      </c>
      <c r="W516" t="s">
        <v>64</v>
      </c>
      <c r="X516" t="s">
        <v>65</v>
      </c>
      <c r="Y516">
        <v>-28000</v>
      </c>
      <c r="Z516">
        <v>-30000</v>
      </c>
      <c r="AB516">
        <v>-300000</v>
      </c>
      <c r="AD516">
        <v>12431000</v>
      </c>
      <c r="AE516">
        <v>7390000</v>
      </c>
      <c r="AF516">
        <v>7818000</v>
      </c>
      <c r="AG516">
        <v>2</v>
      </c>
      <c r="AH516">
        <v>1</v>
      </c>
      <c r="AI516" t="s">
        <v>66</v>
      </c>
      <c r="AJ516">
        <v>27639000</v>
      </c>
    </row>
    <row r="517" spans="1:36" x14ac:dyDescent="0.25">
      <c r="A517">
        <v>620784</v>
      </c>
      <c r="B517" t="s">
        <v>3082</v>
      </c>
      <c r="C517" t="s">
        <v>317</v>
      </c>
      <c r="D517" t="s">
        <v>340</v>
      </c>
      <c r="E517" t="s">
        <v>341</v>
      </c>
      <c r="F517" t="s">
        <v>1269</v>
      </c>
      <c r="G517" t="s">
        <v>1270</v>
      </c>
      <c r="H517" t="s">
        <v>1271</v>
      </c>
      <c r="I517" t="s">
        <v>1272</v>
      </c>
      <c r="J517" t="s">
        <v>3083</v>
      </c>
      <c r="K517" t="s">
        <v>3084</v>
      </c>
      <c r="L517" s="8">
        <v>30742</v>
      </c>
      <c r="M517" t="s">
        <v>58</v>
      </c>
      <c r="N517" t="s">
        <v>59</v>
      </c>
      <c r="P517" t="s">
        <v>3085</v>
      </c>
      <c r="Q517" s="8">
        <v>23002</v>
      </c>
      <c r="R517" t="s">
        <v>61</v>
      </c>
      <c r="S517" s="8">
        <v>30742</v>
      </c>
      <c r="T517" s="8">
        <v>43466</v>
      </c>
      <c r="U517" t="s">
        <v>3086</v>
      </c>
      <c r="V517" t="s">
        <v>350</v>
      </c>
      <c r="W517" t="s">
        <v>64</v>
      </c>
      <c r="X517" t="s">
        <v>333</v>
      </c>
      <c r="Y517">
        <v>-100000</v>
      </c>
      <c r="Z517">
        <v>-30000</v>
      </c>
      <c r="AD517">
        <v>12311000</v>
      </c>
      <c r="AE517">
        <v>7319000</v>
      </c>
      <c r="AF517">
        <v>7818000</v>
      </c>
      <c r="AG517">
        <v>2</v>
      </c>
      <c r="AH517">
        <v>1</v>
      </c>
      <c r="AI517" t="s">
        <v>66</v>
      </c>
      <c r="AJ517">
        <v>27448000</v>
      </c>
    </row>
    <row r="518" spans="1:36" x14ac:dyDescent="0.25">
      <c r="A518">
        <v>620786</v>
      </c>
      <c r="B518" t="s">
        <v>3087</v>
      </c>
      <c r="C518" t="s">
        <v>317</v>
      </c>
      <c r="D518" t="s">
        <v>50</v>
      </c>
      <c r="E518" t="s">
        <v>51</v>
      </c>
      <c r="F518" t="s">
        <v>3088</v>
      </c>
      <c r="G518" t="s">
        <v>3089</v>
      </c>
      <c r="H518" t="s">
        <v>3090</v>
      </c>
      <c r="I518" t="s">
        <v>3091</v>
      </c>
      <c r="J518" t="s">
        <v>3092</v>
      </c>
      <c r="K518" t="s">
        <v>3093</v>
      </c>
      <c r="L518" s="8">
        <v>30742</v>
      </c>
      <c r="M518" t="s">
        <v>58</v>
      </c>
      <c r="N518" t="s">
        <v>59</v>
      </c>
      <c r="P518" t="s">
        <v>931</v>
      </c>
      <c r="Q518" s="8">
        <v>22712</v>
      </c>
      <c r="R518" t="s">
        <v>61</v>
      </c>
      <c r="S518" s="8">
        <v>30742</v>
      </c>
      <c r="T518" s="8">
        <v>43191</v>
      </c>
      <c r="U518" t="s">
        <v>3094</v>
      </c>
      <c r="V518" t="s">
        <v>130</v>
      </c>
      <c r="W518" t="s">
        <v>64</v>
      </c>
      <c r="X518" t="s">
        <v>65</v>
      </c>
      <c r="Y518">
        <v>-75000</v>
      </c>
      <c r="Z518">
        <v>-30000</v>
      </c>
      <c r="AD518">
        <v>11477000</v>
      </c>
      <c r="AE518">
        <v>6988000</v>
      </c>
      <c r="AF518">
        <v>7818000</v>
      </c>
      <c r="AG518">
        <v>2</v>
      </c>
      <c r="AH518">
        <v>1</v>
      </c>
      <c r="AI518" t="s">
        <v>66</v>
      </c>
      <c r="AJ518">
        <v>26283000</v>
      </c>
    </row>
    <row r="519" spans="1:36" x14ac:dyDescent="0.25">
      <c r="A519">
        <v>620787</v>
      </c>
      <c r="B519" t="s">
        <v>3095</v>
      </c>
      <c r="C519" t="s">
        <v>119</v>
      </c>
      <c r="D519" t="s">
        <v>1080</v>
      </c>
      <c r="E519" t="s">
        <v>1081</v>
      </c>
      <c r="F519" t="s">
        <v>122</v>
      </c>
      <c r="G519" t="s">
        <v>123</v>
      </c>
      <c r="H519" t="s">
        <v>3096</v>
      </c>
      <c r="I519" t="s">
        <v>1290</v>
      </c>
      <c r="J519" t="s">
        <v>3097</v>
      </c>
      <c r="K519" t="s">
        <v>1292</v>
      </c>
      <c r="L519" s="8">
        <v>30742</v>
      </c>
      <c r="M519" t="s">
        <v>58</v>
      </c>
      <c r="N519" t="s">
        <v>59</v>
      </c>
      <c r="P519" t="s">
        <v>1368</v>
      </c>
      <c r="Q519" s="8">
        <v>22915</v>
      </c>
      <c r="R519" t="s">
        <v>61</v>
      </c>
      <c r="S519" s="8">
        <v>30742</v>
      </c>
      <c r="T519" s="8">
        <v>43374</v>
      </c>
      <c r="U519" t="s">
        <v>3098</v>
      </c>
      <c r="V519" t="s">
        <v>542</v>
      </c>
      <c r="W519" t="s">
        <v>64</v>
      </c>
      <c r="X519" t="s">
        <v>65</v>
      </c>
      <c r="Y519">
        <v>-28000</v>
      </c>
      <c r="Z519">
        <v>-30000</v>
      </c>
      <c r="AB519">
        <v>-225000</v>
      </c>
      <c r="AD519">
        <v>10293000</v>
      </c>
      <c r="AE519">
        <v>6271000</v>
      </c>
      <c r="AF519">
        <v>7818000</v>
      </c>
      <c r="AG519">
        <v>2</v>
      </c>
      <c r="AH519">
        <v>1</v>
      </c>
      <c r="AI519" t="s">
        <v>66</v>
      </c>
      <c r="AJ519">
        <v>24382000</v>
      </c>
    </row>
    <row r="520" spans="1:36" x14ac:dyDescent="0.25">
      <c r="A520">
        <v>620788</v>
      </c>
      <c r="B520" t="s">
        <v>3099</v>
      </c>
      <c r="C520" t="s">
        <v>317</v>
      </c>
      <c r="D520" t="s">
        <v>50</v>
      </c>
      <c r="E520" t="s">
        <v>51</v>
      </c>
      <c r="F520" t="s">
        <v>1185</v>
      </c>
      <c r="G520" t="s">
        <v>1186</v>
      </c>
      <c r="H520" t="s">
        <v>3100</v>
      </c>
      <c r="I520" t="s">
        <v>3101</v>
      </c>
      <c r="J520" t="s">
        <v>3102</v>
      </c>
      <c r="K520" t="s">
        <v>3103</v>
      </c>
      <c r="L520" s="8">
        <v>30742</v>
      </c>
      <c r="M520" t="s">
        <v>58</v>
      </c>
      <c r="N520" t="s">
        <v>59</v>
      </c>
      <c r="P520" t="s">
        <v>199</v>
      </c>
      <c r="Q520" s="8">
        <v>22850</v>
      </c>
      <c r="R520" t="s">
        <v>61</v>
      </c>
      <c r="S520" s="8">
        <v>30742</v>
      </c>
      <c r="T520" s="8">
        <v>43313</v>
      </c>
      <c r="U520" t="s">
        <v>3104</v>
      </c>
      <c r="V520" t="s">
        <v>130</v>
      </c>
      <c r="W520" t="s">
        <v>64</v>
      </c>
      <c r="X520" t="s">
        <v>65</v>
      </c>
      <c r="Z520">
        <v>-30000</v>
      </c>
      <c r="AD520">
        <v>12375000</v>
      </c>
      <c r="AE520">
        <v>7357000</v>
      </c>
      <c r="AF520">
        <v>7818000</v>
      </c>
      <c r="AG520">
        <v>2</v>
      </c>
      <c r="AH520">
        <v>1</v>
      </c>
      <c r="AI520" t="s">
        <v>66</v>
      </c>
      <c r="AJ520">
        <v>27550000</v>
      </c>
    </row>
    <row r="521" spans="1:36" x14ac:dyDescent="0.25">
      <c r="A521">
        <v>620789</v>
      </c>
      <c r="B521" t="s">
        <v>3105</v>
      </c>
      <c r="C521" t="s">
        <v>100</v>
      </c>
      <c r="D521" t="s">
        <v>212</v>
      </c>
      <c r="E521" t="s">
        <v>213</v>
      </c>
      <c r="F521" t="s">
        <v>103</v>
      </c>
      <c r="G521" t="s">
        <v>104</v>
      </c>
      <c r="H521" t="s">
        <v>3106</v>
      </c>
      <c r="I521" t="s">
        <v>1738</v>
      </c>
      <c r="J521" t="s">
        <v>3107</v>
      </c>
      <c r="K521" t="s">
        <v>3108</v>
      </c>
      <c r="L521" s="8">
        <v>30742</v>
      </c>
      <c r="M521" t="s">
        <v>58</v>
      </c>
      <c r="N521" t="s">
        <v>77</v>
      </c>
      <c r="P521" t="s">
        <v>199</v>
      </c>
      <c r="Q521" s="8">
        <v>22778</v>
      </c>
      <c r="R521" t="s">
        <v>61</v>
      </c>
      <c r="S521" s="8">
        <v>30742</v>
      </c>
      <c r="T521" s="8">
        <v>43252</v>
      </c>
      <c r="U521" t="s">
        <v>3109</v>
      </c>
      <c r="V521" t="s">
        <v>219</v>
      </c>
      <c r="W521" t="s">
        <v>64</v>
      </c>
      <c r="X521" t="s">
        <v>65</v>
      </c>
      <c r="Y521">
        <v>-50000</v>
      </c>
      <c r="Z521">
        <v>-30000</v>
      </c>
      <c r="AD521">
        <v>7577000</v>
      </c>
      <c r="AE521">
        <v>4521000</v>
      </c>
      <c r="AF521">
        <v>4871000</v>
      </c>
      <c r="AG521">
        <v>2</v>
      </c>
      <c r="AH521">
        <v>1</v>
      </c>
      <c r="AI521" t="s">
        <v>66</v>
      </c>
      <c r="AJ521">
        <v>16969000</v>
      </c>
    </row>
    <row r="522" spans="1:36" x14ac:dyDescent="0.25">
      <c r="A522">
        <v>620790</v>
      </c>
      <c r="B522" t="s">
        <v>3110</v>
      </c>
      <c r="C522" t="s">
        <v>317</v>
      </c>
      <c r="D522" t="s">
        <v>340</v>
      </c>
      <c r="E522" t="s">
        <v>341</v>
      </c>
      <c r="F522" t="s">
        <v>1269</v>
      </c>
      <c r="G522" t="s">
        <v>1270</v>
      </c>
      <c r="H522" t="s">
        <v>3111</v>
      </c>
      <c r="I522" t="s">
        <v>3112</v>
      </c>
      <c r="J522" t="s">
        <v>3113</v>
      </c>
      <c r="K522" t="s">
        <v>3114</v>
      </c>
      <c r="L522" s="8">
        <v>30742</v>
      </c>
      <c r="M522" t="s">
        <v>58</v>
      </c>
      <c r="N522" t="s">
        <v>77</v>
      </c>
      <c r="P522" t="s">
        <v>1368</v>
      </c>
      <c r="Q522" s="8">
        <v>22672</v>
      </c>
      <c r="R522" t="s">
        <v>61</v>
      </c>
      <c r="S522" s="8">
        <v>30742</v>
      </c>
      <c r="T522" s="8">
        <v>43132</v>
      </c>
      <c r="U522" t="s">
        <v>3115</v>
      </c>
      <c r="V522" t="s">
        <v>63</v>
      </c>
      <c r="W522" t="s">
        <v>91</v>
      </c>
      <c r="X522" t="s">
        <v>65</v>
      </c>
      <c r="Z522">
        <v>-30000</v>
      </c>
      <c r="AD522">
        <v>8959000</v>
      </c>
      <c r="AE522">
        <v>5338000</v>
      </c>
      <c r="AF522">
        <v>4871000</v>
      </c>
      <c r="AG522">
        <v>2</v>
      </c>
      <c r="AH522">
        <v>4</v>
      </c>
      <c r="AI522" t="s">
        <v>66</v>
      </c>
      <c r="AJ522">
        <v>19168000</v>
      </c>
    </row>
    <row r="523" spans="1:36" x14ac:dyDescent="0.25">
      <c r="A523">
        <v>620792</v>
      </c>
      <c r="B523" t="s">
        <v>3116</v>
      </c>
      <c r="C523" t="s">
        <v>119</v>
      </c>
      <c r="D523" t="s">
        <v>50</v>
      </c>
      <c r="E523" t="s">
        <v>51</v>
      </c>
      <c r="F523" t="s">
        <v>122</v>
      </c>
      <c r="G523" t="s">
        <v>123</v>
      </c>
      <c r="H523" t="s">
        <v>3117</v>
      </c>
      <c r="I523" t="s">
        <v>3118</v>
      </c>
      <c r="J523" t="s">
        <v>3119</v>
      </c>
      <c r="K523" t="s">
        <v>3120</v>
      </c>
      <c r="L523" s="8">
        <v>30742</v>
      </c>
      <c r="M523" t="s">
        <v>58</v>
      </c>
      <c r="N523" t="s">
        <v>77</v>
      </c>
      <c r="P523" t="s">
        <v>63</v>
      </c>
      <c r="Q523" s="8">
        <v>22781</v>
      </c>
      <c r="R523" t="s">
        <v>61</v>
      </c>
      <c r="S523" s="8">
        <v>30742</v>
      </c>
      <c r="T523" s="8">
        <v>43252</v>
      </c>
      <c r="U523" t="s">
        <v>3121</v>
      </c>
      <c r="V523" t="s">
        <v>542</v>
      </c>
      <c r="W523" t="s">
        <v>91</v>
      </c>
      <c r="X523" t="s">
        <v>65</v>
      </c>
      <c r="Y523">
        <v>-100000</v>
      </c>
      <c r="Z523">
        <v>-30000</v>
      </c>
      <c r="AB523">
        <v>-173452</v>
      </c>
      <c r="AD523">
        <v>7922000</v>
      </c>
      <c r="AE523">
        <v>4836000</v>
      </c>
      <c r="AF523">
        <v>4871000</v>
      </c>
      <c r="AG523">
        <v>2</v>
      </c>
      <c r="AH523">
        <v>4</v>
      </c>
      <c r="AI523" t="s">
        <v>66</v>
      </c>
      <c r="AJ523">
        <v>17629000</v>
      </c>
    </row>
    <row r="524" spans="1:36" x14ac:dyDescent="0.25">
      <c r="A524">
        <v>620793</v>
      </c>
      <c r="B524" t="s">
        <v>3122</v>
      </c>
      <c r="C524" t="s">
        <v>49</v>
      </c>
      <c r="D524" t="s">
        <v>340</v>
      </c>
      <c r="E524" t="s">
        <v>341</v>
      </c>
      <c r="F524" t="s">
        <v>3123</v>
      </c>
      <c r="G524" t="s">
        <v>3124</v>
      </c>
      <c r="H524" t="s">
        <v>3125</v>
      </c>
      <c r="I524" t="s">
        <v>3126</v>
      </c>
      <c r="J524" t="s">
        <v>3127</v>
      </c>
      <c r="K524" t="s">
        <v>3128</v>
      </c>
      <c r="L524" s="8">
        <v>30742</v>
      </c>
      <c r="M524" t="s">
        <v>58</v>
      </c>
      <c r="N524" t="s">
        <v>59</v>
      </c>
      <c r="P524" t="s">
        <v>111</v>
      </c>
      <c r="Q524" s="8">
        <v>22963</v>
      </c>
      <c r="R524" t="s">
        <v>61</v>
      </c>
      <c r="S524" s="8">
        <v>30742</v>
      </c>
      <c r="T524" s="8">
        <v>43435</v>
      </c>
      <c r="U524" t="s">
        <v>3129</v>
      </c>
      <c r="V524" t="s">
        <v>63</v>
      </c>
      <c r="W524" t="s">
        <v>64</v>
      </c>
      <c r="X524" t="s">
        <v>65</v>
      </c>
      <c r="Y524">
        <v>-100000</v>
      </c>
      <c r="Z524">
        <v>-30000</v>
      </c>
      <c r="AC524">
        <v>-897552</v>
      </c>
      <c r="AD524">
        <v>9752000</v>
      </c>
      <c r="AE524">
        <v>5944000</v>
      </c>
      <c r="AF524">
        <v>7818000</v>
      </c>
      <c r="AG524">
        <v>2</v>
      </c>
      <c r="AH524">
        <v>1</v>
      </c>
      <c r="AI524" t="s">
        <v>66</v>
      </c>
      <c r="AJ524">
        <v>23514000</v>
      </c>
    </row>
    <row r="525" spans="1:36" x14ac:dyDescent="0.25">
      <c r="A525">
        <v>620796</v>
      </c>
      <c r="B525" t="s">
        <v>3130</v>
      </c>
      <c r="C525" t="s">
        <v>100</v>
      </c>
      <c r="D525" t="s">
        <v>1648</v>
      </c>
      <c r="E525" t="s">
        <v>1649</v>
      </c>
      <c r="F525" t="s">
        <v>103</v>
      </c>
      <c r="G525" t="s">
        <v>104</v>
      </c>
      <c r="H525" t="s">
        <v>3131</v>
      </c>
      <c r="I525" t="s">
        <v>1000</v>
      </c>
      <c r="J525" t="s">
        <v>3132</v>
      </c>
      <c r="K525" t="s">
        <v>1002</v>
      </c>
      <c r="L525" s="8">
        <v>30742</v>
      </c>
      <c r="M525" t="s">
        <v>58</v>
      </c>
      <c r="N525" t="s">
        <v>77</v>
      </c>
      <c r="P525" t="s">
        <v>1010</v>
      </c>
      <c r="Q525" s="8">
        <v>22934</v>
      </c>
      <c r="R525" t="s">
        <v>61</v>
      </c>
      <c r="S525" s="8">
        <v>30742</v>
      </c>
      <c r="T525" s="8">
        <v>43405</v>
      </c>
      <c r="U525" t="s">
        <v>3133</v>
      </c>
      <c r="V525" t="s">
        <v>1010</v>
      </c>
      <c r="W525" t="s">
        <v>64</v>
      </c>
      <c r="X525" t="s">
        <v>333</v>
      </c>
      <c r="Y525">
        <v>-50000</v>
      </c>
      <c r="Z525">
        <v>-30000</v>
      </c>
      <c r="AD525">
        <v>8244000</v>
      </c>
      <c r="AE525">
        <v>5031000</v>
      </c>
      <c r="AF525">
        <v>4871000</v>
      </c>
      <c r="AG525">
        <v>2</v>
      </c>
      <c r="AH525">
        <v>1</v>
      </c>
      <c r="AI525" t="s">
        <v>66</v>
      </c>
      <c r="AJ525">
        <v>18146000</v>
      </c>
    </row>
    <row r="526" spans="1:36" x14ac:dyDescent="0.25">
      <c r="A526">
        <v>620797</v>
      </c>
      <c r="B526" t="s">
        <v>3134</v>
      </c>
      <c r="C526" t="s">
        <v>190</v>
      </c>
      <c r="D526" t="s">
        <v>2015</v>
      </c>
      <c r="E526" t="s">
        <v>2016</v>
      </c>
      <c r="F526" t="s">
        <v>193</v>
      </c>
      <c r="G526" t="s">
        <v>194</v>
      </c>
      <c r="H526" t="s">
        <v>2017</v>
      </c>
      <c r="I526" t="s">
        <v>2018</v>
      </c>
      <c r="J526" t="s">
        <v>3135</v>
      </c>
      <c r="K526" t="s">
        <v>1307</v>
      </c>
      <c r="L526" s="8">
        <v>30742</v>
      </c>
      <c r="M526" t="s">
        <v>58</v>
      </c>
      <c r="N526" t="s">
        <v>77</v>
      </c>
      <c r="P526" t="s">
        <v>532</v>
      </c>
      <c r="Q526" s="8">
        <v>22697</v>
      </c>
      <c r="R526" t="s">
        <v>61</v>
      </c>
      <c r="S526" s="8">
        <v>30742</v>
      </c>
      <c r="T526" s="8">
        <v>43160</v>
      </c>
      <c r="U526" t="s">
        <v>3136</v>
      </c>
      <c r="V526" t="s">
        <v>466</v>
      </c>
      <c r="W526" t="s">
        <v>91</v>
      </c>
      <c r="X526" t="s">
        <v>65</v>
      </c>
      <c r="Z526">
        <v>-30000</v>
      </c>
      <c r="AD526">
        <v>9020000</v>
      </c>
      <c r="AE526">
        <v>5374000</v>
      </c>
      <c r="AF526">
        <v>4871000</v>
      </c>
      <c r="AG526">
        <v>2</v>
      </c>
      <c r="AH526">
        <v>4</v>
      </c>
      <c r="AI526" t="s">
        <v>66</v>
      </c>
      <c r="AJ526">
        <v>19265000</v>
      </c>
    </row>
    <row r="527" spans="1:36" x14ac:dyDescent="0.25">
      <c r="A527">
        <v>620799</v>
      </c>
      <c r="B527" t="s">
        <v>3137</v>
      </c>
      <c r="C527" t="s">
        <v>68</v>
      </c>
      <c r="D527" t="s">
        <v>145</v>
      </c>
      <c r="E527" t="s">
        <v>146</v>
      </c>
      <c r="F527" t="s">
        <v>71</v>
      </c>
      <c r="G527" t="s">
        <v>72</v>
      </c>
      <c r="H527" t="s">
        <v>3138</v>
      </c>
      <c r="I527" t="s">
        <v>461</v>
      </c>
      <c r="J527" t="s">
        <v>3139</v>
      </c>
      <c r="K527" t="s">
        <v>3140</v>
      </c>
      <c r="L527" s="8">
        <v>30742</v>
      </c>
      <c r="M527" t="s">
        <v>58</v>
      </c>
      <c r="N527" t="s">
        <v>348</v>
      </c>
      <c r="P527" t="s">
        <v>931</v>
      </c>
      <c r="Q527" s="8">
        <v>22683</v>
      </c>
      <c r="R527" t="s">
        <v>61</v>
      </c>
      <c r="S527" s="8">
        <v>30742</v>
      </c>
      <c r="T527" s="8">
        <v>43160</v>
      </c>
      <c r="U527" t="s">
        <v>3141</v>
      </c>
      <c r="V527" t="s">
        <v>130</v>
      </c>
      <c r="W527" t="s">
        <v>64</v>
      </c>
      <c r="X527" t="s">
        <v>65</v>
      </c>
      <c r="Y527">
        <v>-100000</v>
      </c>
      <c r="Z527">
        <v>-30000</v>
      </c>
      <c r="AD527">
        <v>12523000</v>
      </c>
      <c r="AE527">
        <v>7445000</v>
      </c>
      <c r="AF527">
        <v>18835600</v>
      </c>
      <c r="AG527">
        <v>2</v>
      </c>
      <c r="AH527">
        <v>1</v>
      </c>
      <c r="AI527" t="s">
        <v>66</v>
      </c>
      <c r="AJ527">
        <v>38803600</v>
      </c>
    </row>
    <row r="528" spans="1:36" x14ac:dyDescent="0.25">
      <c r="A528">
        <v>620802</v>
      </c>
      <c r="B528" t="s">
        <v>3142</v>
      </c>
      <c r="C528" t="s">
        <v>49</v>
      </c>
      <c r="D528" t="s">
        <v>340</v>
      </c>
      <c r="E528" t="s">
        <v>341</v>
      </c>
      <c r="F528" t="s">
        <v>3143</v>
      </c>
      <c r="G528" t="s">
        <v>3144</v>
      </c>
      <c r="H528" t="s">
        <v>3145</v>
      </c>
      <c r="I528" t="s">
        <v>3146</v>
      </c>
      <c r="J528" t="s">
        <v>3147</v>
      </c>
      <c r="K528" t="s">
        <v>3148</v>
      </c>
      <c r="L528" s="8">
        <v>30742</v>
      </c>
      <c r="M528" t="s">
        <v>58</v>
      </c>
      <c r="N528" t="s">
        <v>59</v>
      </c>
      <c r="P528" t="s">
        <v>1010</v>
      </c>
      <c r="Q528" s="8">
        <v>22793</v>
      </c>
      <c r="R528" t="s">
        <v>161</v>
      </c>
      <c r="S528" s="8">
        <v>30742</v>
      </c>
      <c r="T528" s="8">
        <v>43252</v>
      </c>
      <c r="U528" t="s">
        <v>3149</v>
      </c>
      <c r="V528" t="s">
        <v>63</v>
      </c>
      <c r="W528" t="s">
        <v>64</v>
      </c>
      <c r="X528" t="s">
        <v>65</v>
      </c>
      <c r="Y528">
        <v>-100000</v>
      </c>
      <c r="Z528">
        <v>-30000</v>
      </c>
      <c r="AC528">
        <v>-2484142</v>
      </c>
      <c r="AD528">
        <v>9381000</v>
      </c>
      <c r="AE528">
        <v>5587000</v>
      </c>
      <c r="AF528">
        <v>7818000</v>
      </c>
      <c r="AG528">
        <v>2</v>
      </c>
      <c r="AH528">
        <v>1</v>
      </c>
      <c r="AI528" t="s">
        <v>66</v>
      </c>
      <c r="AJ528">
        <v>22786000</v>
      </c>
    </row>
    <row r="529" spans="1:36" x14ac:dyDescent="0.25">
      <c r="A529">
        <v>620806</v>
      </c>
      <c r="B529" t="s">
        <v>3150</v>
      </c>
      <c r="C529" t="s">
        <v>119</v>
      </c>
      <c r="D529" t="s">
        <v>477</v>
      </c>
      <c r="E529" t="s">
        <v>478</v>
      </c>
      <c r="F529" t="s">
        <v>122</v>
      </c>
      <c r="G529" t="s">
        <v>123</v>
      </c>
      <c r="H529" t="s">
        <v>3151</v>
      </c>
      <c r="I529" t="s">
        <v>1589</v>
      </c>
      <c r="J529" t="s">
        <v>3152</v>
      </c>
      <c r="K529" t="s">
        <v>3153</v>
      </c>
      <c r="L529" s="8">
        <v>30742</v>
      </c>
      <c r="M529" t="s">
        <v>58</v>
      </c>
      <c r="N529" t="s">
        <v>59</v>
      </c>
      <c r="P529" t="s">
        <v>1010</v>
      </c>
      <c r="Q529" s="8">
        <v>22982</v>
      </c>
      <c r="R529" t="s">
        <v>161</v>
      </c>
      <c r="S529" s="8">
        <v>30742</v>
      </c>
      <c r="T529" s="8">
        <v>43466</v>
      </c>
      <c r="U529" t="s">
        <v>3154</v>
      </c>
      <c r="V529" t="s">
        <v>542</v>
      </c>
      <c r="W529" t="s">
        <v>64</v>
      </c>
      <c r="X529" t="s">
        <v>65</v>
      </c>
      <c r="Y529">
        <v>-523000</v>
      </c>
      <c r="Z529">
        <v>-30000</v>
      </c>
      <c r="AB529">
        <v>-881800</v>
      </c>
      <c r="AD529">
        <v>9516000</v>
      </c>
      <c r="AE529">
        <v>5667000</v>
      </c>
      <c r="AF529">
        <v>7818000</v>
      </c>
      <c r="AG529">
        <v>2</v>
      </c>
      <c r="AH529">
        <v>1</v>
      </c>
      <c r="AI529" t="s">
        <v>66</v>
      </c>
      <c r="AJ529">
        <v>23001000</v>
      </c>
    </row>
    <row r="530" spans="1:36" x14ac:dyDescent="0.25">
      <c r="A530">
        <v>620807</v>
      </c>
      <c r="B530" t="s">
        <v>3155</v>
      </c>
      <c r="C530" t="s">
        <v>190</v>
      </c>
      <c r="D530" t="s">
        <v>191</v>
      </c>
      <c r="E530" t="s">
        <v>192</v>
      </c>
      <c r="F530" t="s">
        <v>193</v>
      </c>
      <c r="G530" t="s">
        <v>194</v>
      </c>
      <c r="H530" t="s">
        <v>3156</v>
      </c>
      <c r="I530" t="s">
        <v>1422</v>
      </c>
      <c r="J530" t="s">
        <v>3157</v>
      </c>
      <c r="K530" t="s">
        <v>3158</v>
      </c>
      <c r="L530" s="8">
        <v>30742</v>
      </c>
      <c r="M530" t="s">
        <v>58</v>
      </c>
      <c r="N530" t="s">
        <v>59</v>
      </c>
      <c r="P530" t="s">
        <v>314</v>
      </c>
      <c r="Q530" s="8">
        <v>22725</v>
      </c>
      <c r="R530" t="s">
        <v>161</v>
      </c>
      <c r="S530" s="8">
        <v>30742</v>
      </c>
      <c r="T530" s="8">
        <v>43191</v>
      </c>
      <c r="U530" t="s">
        <v>3159</v>
      </c>
      <c r="V530" t="s">
        <v>466</v>
      </c>
      <c r="W530" t="s">
        <v>64</v>
      </c>
      <c r="X530" t="s">
        <v>65</v>
      </c>
      <c r="Y530">
        <v>-50000</v>
      </c>
      <c r="Z530">
        <v>-30000</v>
      </c>
      <c r="AB530">
        <v>-50000</v>
      </c>
      <c r="AD530">
        <v>12042000</v>
      </c>
      <c r="AE530">
        <v>7160000</v>
      </c>
      <c r="AF530">
        <v>7818000</v>
      </c>
      <c r="AG530">
        <v>2</v>
      </c>
      <c r="AH530">
        <v>1</v>
      </c>
      <c r="AI530" t="s">
        <v>66</v>
      </c>
      <c r="AJ530">
        <v>27020000</v>
      </c>
    </row>
    <row r="531" spans="1:36" x14ac:dyDescent="0.25">
      <c r="A531">
        <v>620808</v>
      </c>
      <c r="B531" t="s">
        <v>3160</v>
      </c>
      <c r="C531" t="s">
        <v>165</v>
      </c>
      <c r="D531" t="s">
        <v>203</v>
      </c>
      <c r="E531" t="s">
        <v>204</v>
      </c>
      <c r="F531" t="s">
        <v>168</v>
      </c>
      <c r="G531" t="s">
        <v>169</v>
      </c>
      <c r="H531" t="s">
        <v>3161</v>
      </c>
      <c r="I531" t="s">
        <v>2096</v>
      </c>
      <c r="J531" t="s">
        <v>3162</v>
      </c>
      <c r="K531" t="s">
        <v>2098</v>
      </c>
      <c r="L531" s="8">
        <v>30742</v>
      </c>
      <c r="M531" t="s">
        <v>58</v>
      </c>
      <c r="N531" t="s">
        <v>77</v>
      </c>
      <c r="P531" t="s">
        <v>3163</v>
      </c>
      <c r="Q531" s="8">
        <v>22993</v>
      </c>
      <c r="R531" t="s">
        <v>161</v>
      </c>
      <c r="S531" s="8">
        <v>30742</v>
      </c>
      <c r="T531" s="8">
        <v>43466</v>
      </c>
      <c r="U531" t="s">
        <v>3164</v>
      </c>
      <c r="V531" t="s">
        <v>199</v>
      </c>
      <c r="W531" t="s">
        <v>64</v>
      </c>
      <c r="X531" t="s">
        <v>65</v>
      </c>
      <c r="Y531">
        <v>-120000</v>
      </c>
      <c r="Z531">
        <v>-30000</v>
      </c>
      <c r="AD531">
        <v>7566000</v>
      </c>
      <c r="AE531">
        <v>4622000</v>
      </c>
      <c r="AF531">
        <v>4871000</v>
      </c>
      <c r="AG531">
        <v>2</v>
      </c>
      <c r="AH531">
        <v>1</v>
      </c>
      <c r="AI531" t="s">
        <v>66</v>
      </c>
      <c r="AJ531">
        <v>17059000</v>
      </c>
    </row>
    <row r="532" spans="1:36" x14ac:dyDescent="0.25">
      <c r="A532">
        <v>620810</v>
      </c>
      <c r="B532" t="s">
        <v>3165</v>
      </c>
      <c r="C532" t="s">
        <v>605</v>
      </c>
      <c r="D532" t="s">
        <v>50</v>
      </c>
      <c r="E532" t="s">
        <v>51</v>
      </c>
      <c r="F532" t="s">
        <v>606</v>
      </c>
      <c r="G532" t="s">
        <v>607</v>
      </c>
      <c r="H532" t="s">
        <v>2459</v>
      </c>
      <c r="I532" t="s">
        <v>2460</v>
      </c>
      <c r="J532" t="s">
        <v>3166</v>
      </c>
      <c r="K532" t="s">
        <v>3167</v>
      </c>
      <c r="L532" s="8">
        <v>30742</v>
      </c>
      <c r="M532" t="s">
        <v>58</v>
      </c>
      <c r="N532" t="s">
        <v>77</v>
      </c>
      <c r="P532" t="s">
        <v>511</v>
      </c>
      <c r="Q532" s="8">
        <v>22717</v>
      </c>
      <c r="R532" t="s">
        <v>61</v>
      </c>
      <c r="S532" s="8">
        <v>30742</v>
      </c>
      <c r="T532" s="8">
        <v>43191</v>
      </c>
      <c r="U532" t="s">
        <v>3168</v>
      </c>
      <c r="V532" t="s">
        <v>542</v>
      </c>
      <c r="W532" t="s">
        <v>3169</v>
      </c>
      <c r="X532" t="s">
        <v>65</v>
      </c>
      <c r="Y532">
        <v>-30000</v>
      </c>
      <c r="Z532">
        <v>-30000</v>
      </c>
      <c r="AC532">
        <v>-7666667</v>
      </c>
      <c r="AD532">
        <v>9504000</v>
      </c>
      <c r="AE532">
        <v>5660000</v>
      </c>
      <c r="AF532">
        <v>6254400</v>
      </c>
      <c r="AG532">
        <v>2</v>
      </c>
      <c r="AH532">
        <v>26</v>
      </c>
      <c r="AI532" t="s">
        <v>66</v>
      </c>
      <c r="AJ532">
        <v>21418400</v>
      </c>
    </row>
    <row r="533" spans="1:36" x14ac:dyDescent="0.25">
      <c r="A533">
        <v>620811</v>
      </c>
      <c r="B533" t="s">
        <v>3170</v>
      </c>
      <c r="C533" t="s">
        <v>49</v>
      </c>
      <c r="D533" t="s">
        <v>50</v>
      </c>
      <c r="E533" t="s">
        <v>51</v>
      </c>
      <c r="F533" t="s">
        <v>1448</v>
      </c>
      <c r="G533" t="s">
        <v>1449</v>
      </c>
      <c r="H533" t="s">
        <v>3171</v>
      </c>
      <c r="I533" t="s">
        <v>3172</v>
      </c>
      <c r="J533" t="s">
        <v>3173</v>
      </c>
      <c r="K533" t="s">
        <v>3174</v>
      </c>
      <c r="L533" s="8">
        <v>30742</v>
      </c>
      <c r="M533" t="s">
        <v>58</v>
      </c>
      <c r="N533" t="s">
        <v>59</v>
      </c>
      <c r="P533" t="s">
        <v>63</v>
      </c>
      <c r="Q533" s="8">
        <v>23003</v>
      </c>
      <c r="R533" t="s">
        <v>61</v>
      </c>
      <c r="S533" s="8">
        <v>30742</v>
      </c>
      <c r="T533" s="8">
        <v>43466</v>
      </c>
      <c r="U533" t="s">
        <v>3175</v>
      </c>
      <c r="V533" t="s">
        <v>130</v>
      </c>
      <c r="W533" t="s">
        <v>64</v>
      </c>
      <c r="X533" t="s">
        <v>65</v>
      </c>
      <c r="Y533">
        <v>-330000</v>
      </c>
      <c r="Z533">
        <v>-30000</v>
      </c>
      <c r="AA533">
        <v>-7223000</v>
      </c>
      <c r="AD533">
        <v>9282000</v>
      </c>
      <c r="AE533">
        <v>5660000</v>
      </c>
      <c r="AF533">
        <v>7818000</v>
      </c>
      <c r="AG533">
        <v>2</v>
      </c>
      <c r="AH533">
        <v>1</v>
      </c>
      <c r="AI533" t="s">
        <v>66</v>
      </c>
      <c r="AJ533">
        <v>22760000</v>
      </c>
    </row>
    <row r="534" spans="1:36" x14ac:dyDescent="0.25">
      <c r="A534">
        <v>620812</v>
      </c>
      <c r="B534" t="s">
        <v>3176</v>
      </c>
      <c r="C534" t="s">
        <v>49</v>
      </c>
      <c r="D534" t="s">
        <v>340</v>
      </c>
      <c r="E534" t="s">
        <v>341</v>
      </c>
      <c r="F534" t="s">
        <v>1448</v>
      </c>
      <c r="G534" t="s">
        <v>1449</v>
      </c>
      <c r="H534" t="s">
        <v>3177</v>
      </c>
      <c r="I534" t="s">
        <v>3178</v>
      </c>
      <c r="J534" t="s">
        <v>3179</v>
      </c>
      <c r="K534" t="s">
        <v>3180</v>
      </c>
      <c r="L534" s="8">
        <v>30742</v>
      </c>
      <c r="M534" t="s">
        <v>58</v>
      </c>
      <c r="N534" t="s">
        <v>59</v>
      </c>
      <c r="P534" t="s">
        <v>602</v>
      </c>
      <c r="Q534" s="8">
        <v>22877</v>
      </c>
      <c r="R534" t="s">
        <v>61</v>
      </c>
      <c r="S534" s="8">
        <v>30742</v>
      </c>
      <c r="T534" s="8">
        <v>43344</v>
      </c>
      <c r="U534" t="s">
        <v>3181</v>
      </c>
      <c r="V534" t="s">
        <v>350</v>
      </c>
      <c r="W534" t="s">
        <v>64</v>
      </c>
      <c r="X534" t="s">
        <v>65</v>
      </c>
      <c r="Y534">
        <v>-100000</v>
      </c>
      <c r="Z534">
        <v>-30000</v>
      </c>
      <c r="AC534">
        <v>-4536023</v>
      </c>
      <c r="AD534">
        <v>12476000</v>
      </c>
      <c r="AE534">
        <v>7416000</v>
      </c>
      <c r="AF534">
        <v>7818000</v>
      </c>
      <c r="AG534">
        <v>2</v>
      </c>
      <c r="AH534">
        <v>1</v>
      </c>
      <c r="AI534" t="s">
        <v>66</v>
      </c>
      <c r="AJ534">
        <v>27710000</v>
      </c>
    </row>
    <row r="535" spans="1:36" x14ac:dyDescent="0.25">
      <c r="A535">
        <v>620813</v>
      </c>
      <c r="B535" t="s">
        <v>3182</v>
      </c>
      <c r="C535" t="s">
        <v>132</v>
      </c>
      <c r="D535" t="s">
        <v>340</v>
      </c>
      <c r="E535" t="s">
        <v>341</v>
      </c>
      <c r="F535" t="s">
        <v>135</v>
      </c>
      <c r="G535" t="s">
        <v>136</v>
      </c>
      <c r="H535" t="s">
        <v>3183</v>
      </c>
      <c r="I535" t="s">
        <v>1375</v>
      </c>
      <c r="J535" t="s">
        <v>3184</v>
      </c>
      <c r="K535" t="s">
        <v>3185</v>
      </c>
      <c r="L535" s="8">
        <v>30742</v>
      </c>
      <c r="M535" t="s">
        <v>58</v>
      </c>
      <c r="N535" t="s">
        <v>59</v>
      </c>
      <c r="P535" t="s">
        <v>63</v>
      </c>
      <c r="Q535" s="8">
        <v>22955</v>
      </c>
      <c r="R535" t="s">
        <v>161</v>
      </c>
      <c r="S535" s="8">
        <v>30742</v>
      </c>
      <c r="T535" s="8">
        <v>43435</v>
      </c>
      <c r="U535" t="s">
        <v>3186</v>
      </c>
      <c r="V535" t="s">
        <v>63</v>
      </c>
      <c r="W535" t="s">
        <v>64</v>
      </c>
      <c r="X535" t="s">
        <v>65</v>
      </c>
      <c r="Y535">
        <v>-100000</v>
      </c>
      <c r="Z535">
        <v>-30000</v>
      </c>
      <c r="AA535">
        <v>-4695000</v>
      </c>
      <c r="AC535">
        <v>-1077062</v>
      </c>
      <c r="AD535">
        <v>9151000</v>
      </c>
      <c r="AE535">
        <v>5451000</v>
      </c>
      <c r="AF535">
        <v>7818000</v>
      </c>
      <c r="AG535">
        <v>2</v>
      </c>
      <c r="AH535">
        <v>1</v>
      </c>
      <c r="AI535" t="s">
        <v>66</v>
      </c>
      <c r="AJ535">
        <v>22420000</v>
      </c>
    </row>
    <row r="536" spans="1:36" x14ac:dyDescent="0.25">
      <c r="A536">
        <v>620814</v>
      </c>
      <c r="B536" t="s">
        <v>3187</v>
      </c>
      <c r="C536" t="s">
        <v>119</v>
      </c>
      <c r="D536" t="s">
        <v>120</v>
      </c>
      <c r="E536" t="s">
        <v>121</v>
      </c>
      <c r="F536" t="s">
        <v>122</v>
      </c>
      <c r="G536" t="s">
        <v>123</v>
      </c>
      <c r="H536" t="s">
        <v>3188</v>
      </c>
      <c r="I536" t="s">
        <v>1457</v>
      </c>
      <c r="J536" t="s">
        <v>3189</v>
      </c>
      <c r="K536" t="s">
        <v>1459</v>
      </c>
      <c r="L536" s="8">
        <v>30742</v>
      </c>
      <c r="M536" t="s">
        <v>58</v>
      </c>
      <c r="N536" t="s">
        <v>77</v>
      </c>
      <c r="P536" t="s">
        <v>447</v>
      </c>
      <c r="Q536" s="8">
        <v>22808</v>
      </c>
      <c r="R536" t="s">
        <v>161</v>
      </c>
      <c r="S536" s="8">
        <v>30742</v>
      </c>
      <c r="T536" s="8">
        <v>43282</v>
      </c>
      <c r="U536" t="s">
        <v>3190</v>
      </c>
      <c r="V536" t="s">
        <v>130</v>
      </c>
      <c r="W536" t="s">
        <v>64</v>
      </c>
      <c r="X536" t="s">
        <v>177</v>
      </c>
      <c r="Y536">
        <v>-100000</v>
      </c>
      <c r="Z536">
        <v>-30000</v>
      </c>
      <c r="AC536">
        <v>-3400000</v>
      </c>
      <c r="AD536">
        <v>7777000</v>
      </c>
      <c r="AE536">
        <v>4749000</v>
      </c>
      <c r="AF536">
        <v>4871000</v>
      </c>
      <c r="AG536">
        <v>2</v>
      </c>
      <c r="AH536">
        <v>1</v>
      </c>
      <c r="AI536" t="s">
        <v>66</v>
      </c>
      <c r="AJ536">
        <v>17397000</v>
      </c>
    </row>
    <row r="537" spans="1:36" x14ac:dyDescent="0.25">
      <c r="A537">
        <v>620815</v>
      </c>
      <c r="B537" t="s">
        <v>3191</v>
      </c>
      <c r="C537" t="s">
        <v>100</v>
      </c>
      <c r="D537" t="s">
        <v>212</v>
      </c>
      <c r="E537" t="s">
        <v>213</v>
      </c>
      <c r="F537" t="s">
        <v>103</v>
      </c>
      <c r="G537" t="s">
        <v>104</v>
      </c>
      <c r="H537" t="s">
        <v>3192</v>
      </c>
      <c r="I537" t="s">
        <v>3193</v>
      </c>
      <c r="J537" t="s">
        <v>3194</v>
      </c>
      <c r="K537" t="s">
        <v>3195</v>
      </c>
      <c r="L537" s="8">
        <v>30742</v>
      </c>
      <c r="M537" t="s">
        <v>58</v>
      </c>
      <c r="N537" t="s">
        <v>59</v>
      </c>
      <c r="P537" t="s">
        <v>1429</v>
      </c>
      <c r="Q537" s="8">
        <v>22947</v>
      </c>
      <c r="R537" t="s">
        <v>61</v>
      </c>
      <c r="S537" s="8">
        <v>30742</v>
      </c>
      <c r="T537" s="8">
        <v>43405</v>
      </c>
      <c r="U537" t="s">
        <v>3196</v>
      </c>
      <c r="V537" t="s">
        <v>1429</v>
      </c>
      <c r="W537" t="s">
        <v>64</v>
      </c>
      <c r="X537" t="s">
        <v>65</v>
      </c>
      <c r="Z537">
        <v>-30000</v>
      </c>
      <c r="AD537">
        <v>12427000</v>
      </c>
      <c r="AE537">
        <v>7388000</v>
      </c>
      <c r="AF537">
        <v>7818000</v>
      </c>
      <c r="AG537">
        <v>2</v>
      </c>
      <c r="AH537">
        <v>1</v>
      </c>
      <c r="AI537" t="s">
        <v>66</v>
      </c>
      <c r="AJ537">
        <v>27633000</v>
      </c>
    </row>
    <row r="538" spans="1:36" x14ac:dyDescent="0.25">
      <c r="A538">
        <v>620818</v>
      </c>
      <c r="B538" t="s">
        <v>3197</v>
      </c>
      <c r="C538" t="s">
        <v>119</v>
      </c>
      <c r="D538" t="s">
        <v>50</v>
      </c>
      <c r="E538" t="s">
        <v>51</v>
      </c>
      <c r="F538" t="s">
        <v>122</v>
      </c>
      <c r="G538" t="s">
        <v>123</v>
      </c>
      <c r="H538" t="s">
        <v>3198</v>
      </c>
      <c r="I538" t="s">
        <v>3199</v>
      </c>
      <c r="J538" t="s">
        <v>3200</v>
      </c>
      <c r="K538" t="s">
        <v>3201</v>
      </c>
      <c r="L538" s="8">
        <v>30742</v>
      </c>
      <c r="M538" t="s">
        <v>58</v>
      </c>
      <c r="N538" t="s">
        <v>77</v>
      </c>
      <c r="P538" t="s">
        <v>1015</v>
      </c>
      <c r="Q538" s="8">
        <v>22835</v>
      </c>
      <c r="R538" t="s">
        <v>161</v>
      </c>
      <c r="S538" s="8">
        <v>30742</v>
      </c>
      <c r="T538" s="8">
        <v>43313</v>
      </c>
      <c r="U538" t="s">
        <v>3202</v>
      </c>
      <c r="V538" t="s">
        <v>130</v>
      </c>
      <c r="W538" t="s">
        <v>64</v>
      </c>
      <c r="X538" t="s">
        <v>65</v>
      </c>
      <c r="Y538">
        <v>-300000</v>
      </c>
      <c r="Z538">
        <v>-30000</v>
      </c>
      <c r="AC538">
        <v>-3569000</v>
      </c>
      <c r="AD538">
        <v>9242000</v>
      </c>
      <c r="AE538">
        <v>5504000</v>
      </c>
      <c r="AF538">
        <v>4871000</v>
      </c>
      <c r="AG538">
        <v>2</v>
      </c>
      <c r="AH538">
        <v>1</v>
      </c>
      <c r="AI538" t="s">
        <v>66</v>
      </c>
      <c r="AJ538">
        <v>19617000</v>
      </c>
    </row>
    <row r="539" spans="1:36" x14ac:dyDescent="0.25">
      <c r="A539">
        <v>620819</v>
      </c>
      <c r="B539" t="s">
        <v>3203</v>
      </c>
      <c r="C539" t="s">
        <v>49</v>
      </c>
      <c r="D539" t="s">
        <v>340</v>
      </c>
      <c r="E539" t="s">
        <v>341</v>
      </c>
      <c r="F539" t="s">
        <v>1448</v>
      </c>
      <c r="G539" t="s">
        <v>1449</v>
      </c>
      <c r="H539" t="s">
        <v>3204</v>
      </c>
      <c r="I539" t="s">
        <v>3205</v>
      </c>
      <c r="J539" t="s">
        <v>3206</v>
      </c>
      <c r="K539" t="s">
        <v>3207</v>
      </c>
      <c r="L539" s="8">
        <v>30742</v>
      </c>
      <c r="M539" t="s">
        <v>58</v>
      </c>
      <c r="N539" t="s">
        <v>77</v>
      </c>
      <c r="P539" t="s">
        <v>63</v>
      </c>
      <c r="Q539" s="8">
        <v>22976</v>
      </c>
      <c r="R539" t="s">
        <v>161</v>
      </c>
      <c r="S539" s="8">
        <v>30742</v>
      </c>
      <c r="T539" s="8">
        <v>43435</v>
      </c>
      <c r="U539" t="s">
        <v>3208</v>
      </c>
      <c r="V539" t="s">
        <v>63</v>
      </c>
      <c r="W539" t="s">
        <v>64</v>
      </c>
      <c r="X539" t="s">
        <v>65</v>
      </c>
      <c r="Y539">
        <v>-100000</v>
      </c>
      <c r="Z539">
        <v>-30000</v>
      </c>
      <c r="AC539">
        <v>-6980971</v>
      </c>
      <c r="AD539">
        <v>8867000</v>
      </c>
      <c r="AE539">
        <v>5283000</v>
      </c>
      <c r="AF539">
        <v>4871000</v>
      </c>
      <c r="AG539">
        <v>2</v>
      </c>
      <c r="AH539">
        <v>1</v>
      </c>
      <c r="AI539" t="s">
        <v>66</v>
      </c>
      <c r="AJ539">
        <v>19021000</v>
      </c>
    </row>
    <row r="540" spans="1:36" x14ac:dyDescent="0.25">
      <c r="A540">
        <v>620820</v>
      </c>
      <c r="B540" t="s">
        <v>3209</v>
      </c>
      <c r="C540" t="s">
        <v>49</v>
      </c>
      <c r="D540" t="s">
        <v>340</v>
      </c>
      <c r="E540" t="s">
        <v>341</v>
      </c>
      <c r="F540" t="s">
        <v>363</v>
      </c>
      <c r="G540" t="s">
        <v>364</v>
      </c>
      <c r="H540" t="s">
        <v>3210</v>
      </c>
      <c r="I540" t="s">
        <v>3211</v>
      </c>
      <c r="J540" t="s">
        <v>3212</v>
      </c>
      <c r="K540" t="s">
        <v>3213</v>
      </c>
      <c r="L540" s="8">
        <v>30742</v>
      </c>
      <c r="M540" t="s">
        <v>58</v>
      </c>
      <c r="N540" t="s">
        <v>77</v>
      </c>
      <c r="P540" t="s">
        <v>143</v>
      </c>
      <c r="Q540" s="8">
        <v>22736</v>
      </c>
      <c r="R540" t="s">
        <v>161</v>
      </c>
      <c r="S540" s="8">
        <v>30742</v>
      </c>
      <c r="T540" s="8">
        <v>43191</v>
      </c>
      <c r="U540" t="s">
        <v>3214</v>
      </c>
      <c r="V540" t="s">
        <v>63</v>
      </c>
      <c r="W540" t="s">
        <v>91</v>
      </c>
      <c r="X540" t="s">
        <v>65</v>
      </c>
      <c r="Z540">
        <v>-30000</v>
      </c>
      <c r="AD540">
        <v>7732000</v>
      </c>
      <c r="AE540">
        <v>4721000</v>
      </c>
      <c r="AF540">
        <v>4871000</v>
      </c>
      <c r="AG540">
        <v>2</v>
      </c>
      <c r="AH540">
        <v>4</v>
      </c>
      <c r="AI540" t="s">
        <v>66</v>
      </c>
      <c r="AJ540">
        <v>17324000</v>
      </c>
    </row>
    <row r="541" spans="1:36" x14ac:dyDescent="0.25">
      <c r="A541">
        <v>620822</v>
      </c>
      <c r="B541" t="s">
        <v>3215</v>
      </c>
      <c r="C541" t="s">
        <v>119</v>
      </c>
      <c r="D541" t="s">
        <v>1080</v>
      </c>
      <c r="E541" t="s">
        <v>1081</v>
      </c>
      <c r="F541" t="s">
        <v>122</v>
      </c>
      <c r="G541" t="s">
        <v>123</v>
      </c>
      <c r="H541" t="s">
        <v>1082</v>
      </c>
      <c r="I541" t="s">
        <v>1083</v>
      </c>
      <c r="J541" t="s">
        <v>3216</v>
      </c>
      <c r="K541" t="s">
        <v>3217</v>
      </c>
      <c r="L541" s="8">
        <v>30742</v>
      </c>
      <c r="M541" t="s">
        <v>58</v>
      </c>
      <c r="N541" t="s">
        <v>185</v>
      </c>
      <c r="P541" t="s">
        <v>493</v>
      </c>
      <c r="Q541" s="8">
        <v>22681</v>
      </c>
      <c r="R541" t="s">
        <v>61</v>
      </c>
      <c r="S541" s="8">
        <v>30742</v>
      </c>
      <c r="T541" s="8">
        <v>43160</v>
      </c>
      <c r="U541" t="s">
        <v>3218</v>
      </c>
      <c r="V541" t="s">
        <v>542</v>
      </c>
      <c r="W541" t="s">
        <v>91</v>
      </c>
      <c r="X541" t="s">
        <v>65</v>
      </c>
      <c r="Y541">
        <v>-223000</v>
      </c>
      <c r="Z541">
        <v>-30000</v>
      </c>
      <c r="AB541">
        <v>-803275</v>
      </c>
      <c r="AD541">
        <v>7888000</v>
      </c>
      <c r="AE541">
        <v>4704000</v>
      </c>
      <c r="AF541">
        <v>2895000</v>
      </c>
      <c r="AG541">
        <v>2</v>
      </c>
      <c r="AH541">
        <v>4</v>
      </c>
      <c r="AI541" t="s">
        <v>66</v>
      </c>
      <c r="AJ541">
        <v>15487000</v>
      </c>
    </row>
    <row r="542" spans="1:36" x14ac:dyDescent="0.25">
      <c r="A542">
        <v>620824</v>
      </c>
      <c r="B542" t="s">
        <v>3219</v>
      </c>
      <c r="C542" t="s">
        <v>100</v>
      </c>
      <c r="D542" t="s">
        <v>212</v>
      </c>
      <c r="E542" t="s">
        <v>213</v>
      </c>
      <c r="F542" t="s">
        <v>103</v>
      </c>
      <c r="G542" t="s">
        <v>104</v>
      </c>
      <c r="H542" t="s">
        <v>3220</v>
      </c>
      <c r="I542" t="s">
        <v>2767</v>
      </c>
      <c r="J542" t="s">
        <v>3221</v>
      </c>
      <c r="K542" t="s">
        <v>3222</v>
      </c>
      <c r="L542" s="8">
        <v>30742</v>
      </c>
      <c r="M542" t="s">
        <v>58</v>
      </c>
      <c r="N542" t="s">
        <v>77</v>
      </c>
      <c r="P542" t="s">
        <v>1321</v>
      </c>
      <c r="Q542" s="8">
        <v>22868</v>
      </c>
      <c r="R542" t="s">
        <v>161</v>
      </c>
      <c r="S542" s="8">
        <v>30742</v>
      </c>
      <c r="T542" s="8">
        <v>43344</v>
      </c>
      <c r="U542" t="s">
        <v>3223</v>
      </c>
      <c r="V542" t="s">
        <v>219</v>
      </c>
      <c r="W542" t="s">
        <v>64</v>
      </c>
      <c r="X542" t="s">
        <v>333</v>
      </c>
      <c r="Y542">
        <v>-50000</v>
      </c>
      <c r="Z542">
        <v>-30000</v>
      </c>
      <c r="AC542">
        <v>-2500000</v>
      </c>
      <c r="AD542">
        <v>9781000</v>
      </c>
      <c r="AE542">
        <v>5823000</v>
      </c>
      <c r="AF542">
        <v>4871000</v>
      </c>
      <c r="AG542">
        <v>2</v>
      </c>
      <c r="AH542">
        <v>1</v>
      </c>
      <c r="AI542" t="s">
        <v>66</v>
      </c>
      <c r="AJ542">
        <v>20475000</v>
      </c>
    </row>
    <row r="543" spans="1:36" x14ac:dyDescent="0.25">
      <c r="A543">
        <v>620825</v>
      </c>
      <c r="B543" t="s">
        <v>3224</v>
      </c>
      <c r="C543" t="s">
        <v>49</v>
      </c>
      <c r="D543" t="s">
        <v>340</v>
      </c>
      <c r="E543" t="s">
        <v>341</v>
      </c>
      <c r="F543" t="s">
        <v>3143</v>
      </c>
      <c r="G543" t="s">
        <v>3144</v>
      </c>
      <c r="H543" t="s">
        <v>3225</v>
      </c>
      <c r="I543" t="s">
        <v>3226</v>
      </c>
      <c r="J543" t="s">
        <v>3227</v>
      </c>
      <c r="K543" t="s">
        <v>3228</v>
      </c>
      <c r="L543" s="8">
        <v>30742</v>
      </c>
      <c r="M543" t="s">
        <v>58</v>
      </c>
      <c r="N543" t="s">
        <v>77</v>
      </c>
      <c r="P543" t="s">
        <v>163</v>
      </c>
      <c r="Q543" s="8">
        <v>22882</v>
      </c>
      <c r="R543" t="s">
        <v>161</v>
      </c>
      <c r="S543" s="8">
        <v>30742</v>
      </c>
      <c r="T543" s="8">
        <v>43344</v>
      </c>
      <c r="U543" t="s">
        <v>3229</v>
      </c>
      <c r="V543" t="s">
        <v>63</v>
      </c>
      <c r="W543" t="s">
        <v>64</v>
      </c>
      <c r="X543" t="s">
        <v>259</v>
      </c>
      <c r="Y543">
        <v>-100000</v>
      </c>
      <c r="Z543">
        <v>-30000</v>
      </c>
      <c r="AC543">
        <v>-7285001</v>
      </c>
      <c r="AD543">
        <v>9075000</v>
      </c>
      <c r="AE543">
        <v>5406000</v>
      </c>
      <c r="AF543">
        <v>4871000</v>
      </c>
      <c r="AG543">
        <v>2</v>
      </c>
      <c r="AH543">
        <v>1</v>
      </c>
      <c r="AI543" t="s">
        <v>66</v>
      </c>
      <c r="AJ543">
        <v>19352000</v>
      </c>
    </row>
    <row r="544" spans="1:36" x14ac:dyDescent="0.25">
      <c r="A544">
        <v>620827</v>
      </c>
      <c r="B544" t="s">
        <v>3230</v>
      </c>
      <c r="C544" t="s">
        <v>132</v>
      </c>
      <c r="D544" t="s">
        <v>340</v>
      </c>
      <c r="E544" t="s">
        <v>341</v>
      </c>
      <c r="F544" t="s">
        <v>135</v>
      </c>
      <c r="G544" t="s">
        <v>136</v>
      </c>
      <c r="H544" t="s">
        <v>3231</v>
      </c>
      <c r="I544" t="s">
        <v>311</v>
      </c>
      <c r="J544" t="s">
        <v>3232</v>
      </c>
      <c r="K544" t="s">
        <v>3233</v>
      </c>
      <c r="L544" s="8">
        <v>30742</v>
      </c>
      <c r="M544" t="s">
        <v>58</v>
      </c>
      <c r="N544" t="s">
        <v>77</v>
      </c>
      <c r="P544" t="s">
        <v>712</v>
      </c>
      <c r="Q544" s="8">
        <v>22648</v>
      </c>
      <c r="R544" t="s">
        <v>161</v>
      </c>
      <c r="S544" s="8">
        <v>30742</v>
      </c>
      <c r="T544" s="8">
        <v>43132</v>
      </c>
      <c r="U544" t="s">
        <v>3234</v>
      </c>
      <c r="V544" t="s">
        <v>63</v>
      </c>
      <c r="W544" t="s">
        <v>91</v>
      </c>
      <c r="X544" t="s">
        <v>65</v>
      </c>
      <c r="Y544">
        <v>-100000</v>
      </c>
      <c r="Z544">
        <v>-30000</v>
      </c>
      <c r="AC544">
        <v>-2001815</v>
      </c>
      <c r="AD544">
        <v>7783000</v>
      </c>
      <c r="AE544">
        <v>4752000</v>
      </c>
      <c r="AF544">
        <v>4871000</v>
      </c>
      <c r="AG544">
        <v>2</v>
      </c>
      <c r="AH544">
        <v>4</v>
      </c>
      <c r="AI544" t="s">
        <v>66</v>
      </c>
      <c r="AJ544">
        <v>17406000</v>
      </c>
    </row>
    <row r="545" spans="1:36" x14ac:dyDescent="0.25">
      <c r="A545">
        <v>620828</v>
      </c>
      <c r="B545" t="s">
        <v>3235</v>
      </c>
      <c r="C545" t="s">
        <v>132</v>
      </c>
      <c r="D545" t="s">
        <v>340</v>
      </c>
      <c r="E545" t="s">
        <v>341</v>
      </c>
      <c r="F545" t="s">
        <v>135</v>
      </c>
      <c r="G545" t="s">
        <v>136</v>
      </c>
      <c r="H545" t="s">
        <v>3236</v>
      </c>
      <c r="I545" t="s">
        <v>554</v>
      </c>
      <c r="J545" t="s">
        <v>3237</v>
      </c>
      <c r="K545" t="s">
        <v>2870</v>
      </c>
      <c r="L545" s="8">
        <v>30742</v>
      </c>
      <c r="M545" t="s">
        <v>58</v>
      </c>
      <c r="N545" t="s">
        <v>77</v>
      </c>
      <c r="P545" t="s">
        <v>1564</v>
      </c>
      <c r="Q545" s="8">
        <v>22940</v>
      </c>
      <c r="R545" t="s">
        <v>161</v>
      </c>
      <c r="S545" s="8">
        <v>30742</v>
      </c>
      <c r="T545" s="8">
        <v>43405</v>
      </c>
      <c r="U545" t="s">
        <v>3238</v>
      </c>
      <c r="V545" t="s">
        <v>350</v>
      </c>
      <c r="W545" t="s">
        <v>64</v>
      </c>
      <c r="X545" t="s">
        <v>65</v>
      </c>
      <c r="Y545">
        <v>-100000</v>
      </c>
      <c r="Z545">
        <v>-30000</v>
      </c>
      <c r="AA545">
        <v>-3507000</v>
      </c>
      <c r="AC545">
        <v>-7452427</v>
      </c>
      <c r="AD545">
        <v>8772000</v>
      </c>
      <c r="AE545">
        <v>5227000</v>
      </c>
      <c r="AF545">
        <v>4871000</v>
      </c>
      <c r="AG545">
        <v>2</v>
      </c>
      <c r="AH545">
        <v>1</v>
      </c>
      <c r="AI545" t="s">
        <v>66</v>
      </c>
      <c r="AJ545">
        <v>18870000</v>
      </c>
    </row>
    <row r="546" spans="1:36" x14ac:dyDescent="0.25">
      <c r="A546">
        <v>620829</v>
      </c>
      <c r="B546" t="s">
        <v>3239</v>
      </c>
      <c r="C546" t="s">
        <v>119</v>
      </c>
      <c r="D546" t="s">
        <v>477</v>
      </c>
      <c r="E546" t="s">
        <v>478</v>
      </c>
      <c r="F546" t="s">
        <v>122</v>
      </c>
      <c r="G546" t="s">
        <v>123</v>
      </c>
      <c r="H546" t="s">
        <v>3240</v>
      </c>
      <c r="I546" t="s">
        <v>1214</v>
      </c>
      <c r="J546" t="s">
        <v>3241</v>
      </c>
      <c r="K546" t="s">
        <v>1216</v>
      </c>
      <c r="L546" s="8">
        <v>30742</v>
      </c>
      <c r="M546" t="s">
        <v>58</v>
      </c>
      <c r="N546" t="s">
        <v>77</v>
      </c>
      <c r="P546" t="s">
        <v>1010</v>
      </c>
      <c r="Q546" s="8">
        <v>22994</v>
      </c>
      <c r="R546" t="s">
        <v>161</v>
      </c>
      <c r="S546" s="8">
        <v>30742</v>
      </c>
      <c r="T546" s="8">
        <v>43466</v>
      </c>
      <c r="U546" t="s">
        <v>3242</v>
      </c>
      <c r="V546" t="s">
        <v>326</v>
      </c>
      <c r="W546" t="s">
        <v>64</v>
      </c>
      <c r="X546" t="s">
        <v>65</v>
      </c>
      <c r="Y546">
        <v>-600000</v>
      </c>
      <c r="Z546">
        <v>-30000</v>
      </c>
      <c r="AC546">
        <v>-6805556</v>
      </c>
      <c r="AD546">
        <v>9164000</v>
      </c>
      <c r="AE546">
        <v>5459000</v>
      </c>
      <c r="AF546">
        <v>4871000</v>
      </c>
      <c r="AG546">
        <v>2</v>
      </c>
      <c r="AH546">
        <v>1</v>
      </c>
      <c r="AI546" t="s">
        <v>66</v>
      </c>
      <c r="AJ546">
        <v>19494000</v>
      </c>
    </row>
    <row r="547" spans="1:36" x14ac:dyDescent="0.25">
      <c r="A547">
        <v>620831</v>
      </c>
      <c r="B547" t="s">
        <v>3243</v>
      </c>
      <c r="C547" t="s">
        <v>49</v>
      </c>
      <c r="D547" t="s">
        <v>340</v>
      </c>
      <c r="E547" t="s">
        <v>341</v>
      </c>
      <c r="F547" t="s">
        <v>1448</v>
      </c>
      <c r="G547" t="s">
        <v>1449</v>
      </c>
      <c r="H547" t="s">
        <v>3244</v>
      </c>
      <c r="I547" t="s">
        <v>3245</v>
      </c>
      <c r="J547" t="s">
        <v>3246</v>
      </c>
      <c r="K547" t="s">
        <v>3247</v>
      </c>
      <c r="L547" s="8">
        <v>30742</v>
      </c>
      <c r="M547" t="s">
        <v>58</v>
      </c>
      <c r="N547" t="s">
        <v>77</v>
      </c>
      <c r="P547" t="s">
        <v>1321</v>
      </c>
      <c r="Q547" s="8">
        <v>22695</v>
      </c>
      <c r="R547" t="s">
        <v>161</v>
      </c>
      <c r="S547" s="8">
        <v>30742</v>
      </c>
      <c r="T547" s="8">
        <v>43160</v>
      </c>
      <c r="U547" t="s">
        <v>3248</v>
      </c>
      <c r="V547" t="s">
        <v>63</v>
      </c>
      <c r="W547" t="s">
        <v>64</v>
      </c>
      <c r="X547" t="s">
        <v>259</v>
      </c>
      <c r="Z547">
        <v>-30000</v>
      </c>
      <c r="AD547">
        <v>8534000</v>
      </c>
      <c r="AE547">
        <v>5087000</v>
      </c>
      <c r="AF547">
        <v>4871000</v>
      </c>
      <c r="AG547">
        <v>2</v>
      </c>
      <c r="AH547">
        <v>1</v>
      </c>
      <c r="AI547" t="s">
        <v>66</v>
      </c>
      <c r="AJ547">
        <v>18492000</v>
      </c>
    </row>
    <row r="548" spans="1:36" x14ac:dyDescent="0.25">
      <c r="A548">
        <v>620832</v>
      </c>
      <c r="B548" t="s">
        <v>3249</v>
      </c>
      <c r="C548" t="s">
        <v>165</v>
      </c>
      <c r="D548" t="s">
        <v>203</v>
      </c>
      <c r="E548" t="s">
        <v>204</v>
      </c>
      <c r="F548" t="s">
        <v>168</v>
      </c>
      <c r="G548" t="s">
        <v>169</v>
      </c>
      <c r="H548" t="s">
        <v>3250</v>
      </c>
      <c r="I548" t="s">
        <v>1214</v>
      </c>
      <c r="J548" t="s">
        <v>3251</v>
      </c>
      <c r="K548" t="s">
        <v>3252</v>
      </c>
      <c r="L548" s="8">
        <v>30742</v>
      </c>
      <c r="M548" t="s">
        <v>58</v>
      </c>
      <c r="N548" t="s">
        <v>77</v>
      </c>
      <c r="P548" t="s">
        <v>186</v>
      </c>
      <c r="Q548" s="8">
        <v>22879</v>
      </c>
      <c r="R548" t="s">
        <v>61</v>
      </c>
      <c r="S548" s="8">
        <v>30742</v>
      </c>
      <c r="T548" s="8">
        <v>43344</v>
      </c>
      <c r="U548" t="s">
        <v>3253</v>
      </c>
      <c r="V548" t="s">
        <v>199</v>
      </c>
      <c r="W548" t="s">
        <v>64</v>
      </c>
      <c r="X548" t="s">
        <v>65</v>
      </c>
      <c r="Y548">
        <v>-140000</v>
      </c>
      <c r="Z548">
        <v>-30000</v>
      </c>
      <c r="AD548">
        <v>9862000</v>
      </c>
      <c r="AE548">
        <v>5732000</v>
      </c>
      <c r="AF548">
        <v>4871000</v>
      </c>
      <c r="AG548">
        <v>2</v>
      </c>
      <c r="AH548">
        <v>1</v>
      </c>
      <c r="AI548" t="s">
        <v>66</v>
      </c>
      <c r="AJ548">
        <v>20465000</v>
      </c>
    </row>
    <row r="549" spans="1:36" x14ac:dyDescent="0.25">
      <c r="A549">
        <v>620833</v>
      </c>
      <c r="B549" t="s">
        <v>3254</v>
      </c>
      <c r="C549" t="s">
        <v>165</v>
      </c>
      <c r="D549" t="s">
        <v>203</v>
      </c>
      <c r="E549" t="s">
        <v>204</v>
      </c>
      <c r="F549" t="s">
        <v>168</v>
      </c>
      <c r="G549" t="s">
        <v>169</v>
      </c>
      <c r="H549" t="s">
        <v>3255</v>
      </c>
      <c r="I549" t="s">
        <v>1375</v>
      </c>
      <c r="J549" t="s">
        <v>3256</v>
      </c>
      <c r="K549" t="s">
        <v>1377</v>
      </c>
      <c r="L549" s="8">
        <v>30742</v>
      </c>
      <c r="M549" t="s">
        <v>58</v>
      </c>
      <c r="N549" t="s">
        <v>77</v>
      </c>
      <c r="P549" t="s">
        <v>2962</v>
      </c>
      <c r="Q549" s="8">
        <v>22930</v>
      </c>
      <c r="R549" t="s">
        <v>161</v>
      </c>
      <c r="S549" s="8">
        <v>30742</v>
      </c>
      <c r="T549" s="8">
        <v>43405</v>
      </c>
      <c r="U549" t="s">
        <v>3257</v>
      </c>
      <c r="V549" t="s">
        <v>199</v>
      </c>
      <c r="W549" t="s">
        <v>64</v>
      </c>
      <c r="X549" t="s">
        <v>65</v>
      </c>
      <c r="Y549">
        <v>-190000</v>
      </c>
      <c r="Z549">
        <v>-30000</v>
      </c>
      <c r="AD549">
        <v>8422000</v>
      </c>
      <c r="AE549">
        <v>5139000</v>
      </c>
      <c r="AF549">
        <v>4871000</v>
      </c>
      <c r="AG549">
        <v>2</v>
      </c>
      <c r="AH549">
        <v>1</v>
      </c>
      <c r="AI549" t="s">
        <v>66</v>
      </c>
      <c r="AJ549">
        <v>18432000</v>
      </c>
    </row>
    <row r="550" spans="1:36" x14ac:dyDescent="0.25">
      <c r="A550">
        <v>620834</v>
      </c>
      <c r="B550" t="s">
        <v>3258</v>
      </c>
      <c r="C550" t="s">
        <v>119</v>
      </c>
      <c r="D550" t="s">
        <v>477</v>
      </c>
      <c r="E550" t="s">
        <v>478</v>
      </c>
      <c r="F550" t="s">
        <v>122</v>
      </c>
      <c r="G550" t="s">
        <v>123</v>
      </c>
      <c r="H550" t="s">
        <v>479</v>
      </c>
      <c r="I550" t="s">
        <v>480</v>
      </c>
      <c r="J550" t="s">
        <v>3259</v>
      </c>
      <c r="K550" t="s">
        <v>3260</v>
      </c>
      <c r="L550" s="8">
        <v>30742</v>
      </c>
      <c r="M550" t="s">
        <v>58</v>
      </c>
      <c r="N550" t="s">
        <v>77</v>
      </c>
      <c r="P550" t="s">
        <v>151</v>
      </c>
      <c r="Q550" s="8">
        <v>22686</v>
      </c>
      <c r="R550" t="s">
        <v>161</v>
      </c>
      <c r="S550" s="8">
        <v>30742</v>
      </c>
      <c r="T550" s="8">
        <v>43160</v>
      </c>
      <c r="U550" t="s">
        <v>3261</v>
      </c>
      <c r="V550" t="s">
        <v>483</v>
      </c>
      <c r="W550" t="s">
        <v>91</v>
      </c>
      <c r="X550" t="s">
        <v>65</v>
      </c>
      <c r="Y550">
        <v>-100000</v>
      </c>
      <c r="Z550">
        <v>-30000</v>
      </c>
      <c r="AC550">
        <v>-2200000</v>
      </c>
      <c r="AD550">
        <v>8271000</v>
      </c>
      <c r="AE550">
        <v>5048000</v>
      </c>
      <c r="AF550">
        <v>4871000</v>
      </c>
      <c r="AG550">
        <v>2</v>
      </c>
      <c r="AH550">
        <v>4</v>
      </c>
      <c r="AI550" t="s">
        <v>66</v>
      </c>
      <c r="AJ550">
        <v>18190000</v>
      </c>
    </row>
    <row r="551" spans="1:36" x14ac:dyDescent="0.25">
      <c r="A551">
        <v>620835</v>
      </c>
      <c r="B551" t="s">
        <v>3262</v>
      </c>
      <c r="C551" t="s">
        <v>68</v>
      </c>
      <c r="D551" t="s">
        <v>565</v>
      </c>
      <c r="E551" t="s">
        <v>566</v>
      </c>
      <c r="F551" t="s">
        <v>71</v>
      </c>
      <c r="G551" t="s">
        <v>72</v>
      </c>
      <c r="H551" t="s">
        <v>3263</v>
      </c>
      <c r="I551" t="s">
        <v>900</v>
      </c>
      <c r="J551" t="s">
        <v>3264</v>
      </c>
      <c r="K551" t="s">
        <v>902</v>
      </c>
      <c r="L551" s="8">
        <v>30742</v>
      </c>
      <c r="M551" t="s">
        <v>58</v>
      </c>
      <c r="N551" t="s">
        <v>77</v>
      </c>
      <c r="P551" t="s">
        <v>3265</v>
      </c>
      <c r="Q551" s="8">
        <v>23007</v>
      </c>
      <c r="R551" t="s">
        <v>161</v>
      </c>
      <c r="S551" s="8">
        <v>30742</v>
      </c>
      <c r="T551" s="8">
        <v>43466</v>
      </c>
      <c r="U551" t="s">
        <v>3266</v>
      </c>
      <c r="V551" t="s">
        <v>571</v>
      </c>
      <c r="W551" t="s">
        <v>64</v>
      </c>
      <c r="X551" t="s">
        <v>333</v>
      </c>
      <c r="Y551">
        <v>-30000</v>
      </c>
      <c r="Z551">
        <v>-30000</v>
      </c>
      <c r="AB551">
        <v>-25000</v>
      </c>
      <c r="AD551">
        <v>7449000</v>
      </c>
      <c r="AE551">
        <v>4423000</v>
      </c>
      <c r="AF551">
        <v>4871000</v>
      </c>
      <c r="AG551">
        <v>2</v>
      </c>
      <c r="AH551">
        <v>1</v>
      </c>
      <c r="AI551" t="s">
        <v>66</v>
      </c>
      <c r="AJ551">
        <v>16743000</v>
      </c>
    </row>
    <row r="552" spans="1:36" x14ac:dyDescent="0.25">
      <c r="A552">
        <v>620837</v>
      </c>
      <c r="B552" t="s">
        <v>3267</v>
      </c>
      <c r="C552" t="s">
        <v>132</v>
      </c>
      <c r="D552" t="s">
        <v>340</v>
      </c>
      <c r="E552" t="s">
        <v>341</v>
      </c>
      <c r="F552" t="s">
        <v>135</v>
      </c>
      <c r="G552" t="s">
        <v>136</v>
      </c>
      <c r="H552" t="s">
        <v>3268</v>
      </c>
      <c r="I552" t="s">
        <v>746</v>
      </c>
      <c r="J552" t="s">
        <v>3269</v>
      </c>
      <c r="K552" t="s">
        <v>3270</v>
      </c>
      <c r="L552" s="8">
        <v>30742</v>
      </c>
      <c r="M552" t="s">
        <v>58</v>
      </c>
      <c r="N552" t="s">
        <v>77</v>
      </c>
      <c r="P552" t="s">
        <v>1511</v>
      </c>
      <c r="Q552" s="8">
        <v>22687</v>
      </c>
      <c r="R552" t="s">
        <v>161</v>
      </c>
      <c r="S552" s="8">
        <v>30742</v>
      </c>
      <c r="T552" s="8">
        <v>43160</v>
      </c>
      <c r="U552" t="s">
        <v>3271</v>
      </c>
      <c r="V552" t="s">
        <v>63</v>
      </c>
      <c r="W552" t="s">
        <v>91</v>
      </c>
      <c r="X552" t="s">
        <v>65</v>
      </c>
      <c r="Z552">
        <v>-30000</v>
      </c>
      <c r="AD552">
        <v>8345000</v>
      </c>
      <c r="AE552">
        <v>5093000</v>
      </c>
      <c r="AF552">
        <v>4871000</v>
      </c>
      <c r="AG552">
        <v>2</v>
      </c>
      <c r="AH552">
        <v>4</v>
      </c>
      <c r="AI552" t="s">
        <v>66</v>
      </c>
      <c r="AJ552">
        <v>18309000</v>
      </c>
    </row>
    <row r="553" spans="1:36" x14ac:dyDescent="0.25">
      <c r="A553">
        <v>620839</v>
      </c>
      <c r="B553" t="s">
        <v>3272</v>
      </c>
      <c r="C553" t="s">
        <v>165</v>
      </c>
      <c r="D553" t="s">
        <v>3273</v>
      </c>
      <c r="E553" t="s">
        <v>3274</v>
      </c>
      <c r="F553" t="s">
        <v>168</v>
      </c>
      <c r="G553" t="s">
        <v>169</v>
      </c>
      <c r="H553" t="s">
        <v>181</v>
      </c>
      <c r="I553" t="s">
        <v>182</v>
      </c>
      <c r="J553" t="s">
        <v>3275</v>
      </c>
      <c r="K553" t="s">
        <v>429</v>
      </c>
      <c r="L553" s="8">
        <v>30742</v>
      </c>
      <c r="M553" t="s">
        <v>58</v>
      </c>
      <c r="N553" t="s">
        <v>77</v>
      </c>
      <c r="P553" t="s">
        <v>1295</v>
      </c>
      <c r="Q553" s="8">
        <v>22661</v>
      </c>
      <c r="R553" t="s">
        <v>61</v>
      </c>
      <c r="S553" s="8">
        <v>30742</v>
      </c>
      <c r="T553" s="8">
        <v>43132</v>
      </c>
      <c r="U553" t="s">
        <v>3276</v>
      </c>
      <c r="V553" t="s">
        <v>199</v>
      </c>
      <c r="W553" t="s">
        <v>91</v>
      </c>
      <c r="X553" t="s">
        <v>65</v>
      </c>
      <c r="Y553">
        <v>-175000</v>
      </c>
      <c r="Z553">
        <v>-30000</v>
      </c>
      <c r="AB553">
        <v>-2984188</v>
      </c>
      <c r="AD553">
        <v>8216000</v>
      </c>
      <c r="AE553">
        <v>5015000</v>
      </c>
      <c r="AF553">
        <v>4871000</v>
      </c>
      <c r="AG553">
        <v>2</v>
      </c>
      <c r="AH553">
        <v>4</v>
      </c>
      <c r="AI553" t="s">
        <v>66</v>
      </c>
      <c r="AJ553">
        <v>18102000</v>
      </c>
    </row>
    <row r="554" spans="1:36" x14ac:dyDescent="0.25">
      <c r="A554">
        <v>620840</v>
      </c>
      <c r="B554" t="s">
        <v>3277</v>
      </c>
      <c r="C554" t="s">
        <v>317</v>
      </c>
      <c r="D554" t="s">
        <v>50</v>
      </c>
      <c r="E554" t="s">
        <v>51</v>
      </c>
      <c r="F554" t="s">
        <v>379</v>
      </c>
      <c r="G554" t="s">
        <v>380</v>
      </c>
      <c r="H554" t="s">
        <v>3278</v>
      </c>
      <c r="I554" t="s">
        <v>3279</v>
      </c>
      <c r="J554" t="s">
        <v>3280</v>
      </c>
      <c r="K554" t="s">
        <v>3281</v>
      </c>
      <c r="L554" s="8">
        <v>30742</v>
      </c>
      <c r="M554" t="s">
        <v>58</v>
      </c>
      <c r="N554" t="s">
        <v>77</v>
      </c>
      <c r="P554" t="s">
        <v>219</v>
      </c>
      <c r="Q554" s="8">
        <v>22831</v>
      </c>
      <c r="R554" t="s">
        <v>61</v>
      </c>
      <c r="S554" s="8">
        <v>30742</v>
      </c>
      <c r="T554" s="8">
        <v>43313</v>
      </c>
      <c r="U554" t="s">
        <v>3282</v>
      </c>
      <c r="V554" t="s">
        <v>726</v>
      </c>
      <c r="W554" t="s">
        <v>64</v>
      </c>
      <c r="X554" t="s">
        <v>65</v>
      </c>
      <c r="Y554">
        <v>-250000</v>
      </c>
      <c r="Z554">
        <v>-30000</v>
      </c>
      <c r="AD554">
        <v>9698000</v>
      </c>
      <c r="AE554">
        <v>5775000</v>
      </c>
      <c r="AF554">
        <v>4871000</v>
      </c>
      <c r="AG554">
        <v>2</v>
      </c>
      <c r="AH554">
        <v>1</v>
      </c>
      <c r="AI554" t="s">
        <v>66</v>
      </c>
      <c r="AJ554">
        <v>20344000</v>
      </c>
    </row>
    <row r="555" spans="1:36" x14ac:dyDescent="0.25">
      <c r="A555">
        <v>620841</v>
      </c>
      <c r="B555" t="s">
        <v>3283</v>
      </c>
      <c r="C555" t="s">
        <v>100</v>
      </c>
      <c r="D555" t="s">
        <v>212</v>
      </c>
      <c r="E555" t="s">
        <v>213</v>
      </c>
      <c r="F555" t="s">
        <v>103</v>
      </c>
      <c r="G555" t="s">
        <v>104</v>
      </c>
      <c r="H555" t="s">
        <v>1213</v>
      </c>
      <c r="I555" t="s">
        <v>1214</v>
      </c>
      <c r="J555" t="s">
        <v>3284</v>
      </c>
      <c r="K555" t="s">
        <v>1216</v>
      </c>
      <c r="L555" s="8">
        <v>30742</v>
      </c>
      <c r="M555" t="s">
        <v>58</v>
      </c>
      <c r="N555" t="s">
        <v>77</v>
      </c>
      <c r="P555" t="s">
        <v>525</v>
      </c>
      <c r="Q555" s="8">
        <v>22898</v>
      </c>
      <c r="R555" t="s">
        <v>61</v>
      </c>
      <c r="S555" s="8">
        <v>30742</v>
      </c>
      <c r="T555" s="8">
        <v>43374</v>
      </c>
      <c r="U555" t="s">
        <v>3285</v>
      </c>
      <c r="V555" t="s">
        <v>219</v>
      </c>
      <c r="W555" t="s">
        <v>64</v>
      </c>
      <c r="X555" t="s">
        <v>65</v>
      </c>
      <c r="Z555">
        <v>-30000</v>
      </c>
      <c r="AD555">
        <v>8752000</v>
      </c>
      <c r="AE555">
        <v>5214000</v>
      </c>
      <c r="AF555">
        <v>4871000</v>
      </c>
      <c r="AG555">
        <v>2</v>
      </c>
      <c r="AH555">
        <v>1</v>
      </c>
      <c r="AI555" t="s">
        <v>66</v>
      </c>
      <c r="AJ555">
        <v>18837000</v>
      </c>
    </row>
    <row r="556" spans="1:36" x14ac:dyDescent="0.25">
      <c r="A556">
        <v>620843</v>
      </c>
      <c r="B556" t="s">
        <v>3286</v>
      </c>
      <c r="C556" t="s">
        <v>49</v>
      </c>
      <c r="D556" t="s">
        <v>340</v>
      </c>
      <c r="E556" t="s">
        <v>341</v>
      </c>
      <c r="F556" t="s">
        <v>1448</v>
      </c>
      <c r="G556" t="s">
        <v>1449</v>
      </c>
      <c r="H556" t="s">
        <v>3287</v>
      </c>
      <c r="I556" t="s">
        <v>3288</v>
      </c>
      <c r="J556" t="s">
        <v>3289</v>
      </c>
      <c r="K556" t="s">
        <v>3290</v>
      </c>
      <c r="L556" s="8">
        <v>30742</v>
      </c>
      <c r="M556" t="s">
        <v>58</v>
      </c>
      <c r="N556" t="s">
        <v>59</v>
      </c>
      <c r="P556" t="s">
        <v>594</v>
      </c>
      <c r="Q556" s="8">
        <v>22827</v>
      </c>
      <c r="R556" t="s">
        <v>61</v>
      </c>
      <c r="S556" s="8">
        <v>30742</v>
      </c>
      <c r="T556" s="8">
        <v>43282</v>
      </c>
      <c r="U556" t="s">
        <v>3291</v>
      </c>
      <c r="V556" t="s">
        <v>63</v>
      </c>
      <c r="W556" t="s">
        <v>64</v>
      </c>
      <c r="X556" t="s">
        <v>65</v>
      </c>
      <c r="Y556">
        <v>-100000</v>
      </c>
      <c r="Z556">
        <v>-30000</v>
      </c>
      <c r="AD556">
        <v>9643000</v>
      </c>
      <c r="AE556">
        <v>5878000</v>
      </c>
      <c r="AF556">
        <v>7818000</v>
      </c>
      <c r="AG556">
        <v>2</v>
      </c>
      <c r="AH556">
        <v>1</v>
      </c>
      <c r="AI556" t="s">
        <v>66</v>
      </c>
      <c r="AJ556">
        <v>23339000</v>
      </c>
    </row>
    <row r="557" spans="1:36" x14ac:dyDescent="0.25">
      <c r="A557">
        <v>620845</v>
      </c>
      <c r="B557" t="s">
        <v>3292</v>
      </c>
      <c r="C557" t="s">
        <v>165</v>
      </c>
      <c r="D557" t="s">
        <v>203</v>
      </c>
      <c r="E557" t="s">
        <v>204</v>
      </c>
      <c r="F557" t="s">
        <v>168</v>
      </c>
      <c r="G557" t="s">
        <v>169</v>
      </c>
      <c r="H557" t="s">
        <v>3293</v>
      </c>
      <c r="I557" t="s">
        <v>3294</v>
      </c>
      <c r="J557" t="s">
        <v>3295</v>
      </c>
      <c r="K557" t="s">
        <v>3296</v>
      </c>
      <c r="L557" s="8">
        <v>30742</v>
      </c>
      <c r="M557" t="s">
        <v>58</v>
      </c>
      <c r="N557" t="s">
        <v>77</v>
      </c>
      <c r="P557" t="s">
        <v>151</v>
      </c>
      <c r="Q557" s="8">
        <v>22886</v>
      </c>
      <c r="R557" t="s">
        <v>161</v>
      </c>
      <c r="S557" s="8">
        <v>30742</v>
      </c>
      <c r="T557" s="8">
        <v>43344</v>
      </c>
      <c r="U557" t="s">
        <v>3297</v>
      </c>
      <c r="V557" t="s">
        <v>199</v>
      </c>
      <c r="W557" t="s">
        <v>64</v>
      </c>
      <c r="X557" t="s">
        <v>65</v>
      </c>
      <c r="Y557">
        <v>-320000</v>
      </c>
      <c r="Z557">
        <v>-30000</v>
      </c>
      <c r="AA557">
        <v>-3070000</v>
      </c>
      <c r="AB557">
        <v>-300000</v>
      </c>
      <c r="AD557">
        <v>7213000</v>
      </c>
      <c r="AE557">
        <v>4306000</v>
      </c>
      <c r="AF557">
        <v>4871000</v>
      </c>
      <c r="AG557">
        <v>2</v>
      </c>
      <c r="AH557">
        <v>1</v>
      </c>
      <c r="AI557" t="s">
        <v>66</v>
      </c>
      <c r="AJ557">
        <v>16390000</v>
      </c>
    </row>
    <row r="558" spans="1:36" x14ac:dyDescent="0.25">
      <c r="A558">
        <v>620846</v>
      </c>
      <c r="B558" t="s">
        <v>3298</v>
      </c>
      <c r="C558" t="s">
        <v>49</v>
      </c>
      <c r="D558" t="s">
        <v>3299</v>
      </c>
      <c r="E558" t="s">
        <v>341</v>
      </c>
      <c r="F558" t="s">
        <v>399</v>
      </c>
      <c r="G558" t="s">
        <v>400</v>
      </c>
      <c r="H558" t="s">
        <v>3300</v>
      </c>
      <c r="I558" t="s">
        <v>3301</v>
      </c>
      <c r="J558" t="s">
        <v>3302</v>
      </c>
      <c r="K558" t="s">
        <v>3303</v>
      </c>
      <c r="L558" s="8">
        <v>30742</v>
      </c>
      <c r="M558" t="s">
        <v>2682</v>
      </c>
      <c r="N558" t="s">
        <v>348</v>
      </c>
      <c r="P558" t="s">
        <v>151</v>
      </c>
      <c r="Q558" s="8">
        <v>22866</v>
      </c>
      <c r="R558" t="s">
        <v>61</v>
      </c>
      <c r="S558" s="8">
        <v>30742</v>
      </c>
      <c r="T558" s="8">
        <v>43344</v>
      </c>
      <c r="U558" t="s">
        <v>3304</v>
      </c>
      <c r="V558" t="s">
        <v>350</v>
      </c>
      <c r="W558" t="s">
        <v>64</v>
      </c>
      <c r="X558" t="s">
        <v>65</v>
      </c>
      <c r="Z558">
        <v>-30000</v>
      </c>
      <c r="AD558">
        <v>16804000</v>
      </c>
      <c r="AE558">
        <v>9974000</v>
      </c>
      <c r="AF558">
        <v>13454000</v>
      </c>
      <c r="AG558">
        <v>2</v>
      </c>
      <c r="AH558">
        <v>1</v>
      </c>
      <c r="AI558" t="s">
        <v>66</v>
      </c>
      <c r="AJ558">
        <v>40232000</v>
      </c>
    </row>
    <row r="559" spans="1:36" x14ac:dyDescent="0.25">
      <c r="A559">
        <v>620847</v>
      </c>
      <c r="B559" t="s">
        <v>3305</v>
      </c>
      <c r="C559" t="s">
        <v>119</v>
      </c>
      <c r="D559" t="s">
        <v>477</v>
      </c>
      <c r="E559" t="s">
        <v>478</v>
      </c>
      <c r="F559" t="s">
        <v>122</v>
      </c>
      <c r="G559" t="s">
        <v>123</v>
      </c>
      <c r="H559" t="s">
        <v>3306</v>
      </c>
      <c r="I559" t="s">
        <v>1603</v>
      </c>
      <c r="J559" t="s">
        <v>3307</v>
      </c>
      <c r="K559" t="s">
        <v>1605</v>
      </c>
      <c r="L559" s="8">
        <v>30742</v>
      </c>
      <c r="M559" t="s">
        <v>58</v>
      </c>
      <c r="N559" t="s">
        <v>77</v>
      </c>
      <c r="P559" t="s">
        <v>404</v>
      </c>
      <c r="Q559" s="8">
        <v>22802</v>
      </c>
      <c r="R559" t="s">
        <v>161</v>
      </c>
      <c r="S559" s="8">
        <v>30742</v>
      </c>
      <c r="T559" s="8">
        <v>43282</v>
      </c>
      <c r="U559" t="s">
        <v>3308</v>
      </c>
      <c r="V559" t="s">
        <v>483</v>
      </c>
      <c r="W559" t="s">
        <v>64</v>
      </c>
      <c r="X559" t="s">
        <v>65</v>
      </c>
      <c r="Y559">
        <v>-50000</v>
      </c>
      <c r="Z559">
        <v>-30000</v>
      </c>
      <c r="AD559">
        <v>9092000</v>
      </c>
      <c r="AE559">
        <v>5416000</v>
      </c>
      <c r="AF559">
        <v>4871000</v>
      </c>
      <c r="AG559">
        <v>2</v>
      </c>
      <c r="AH559">
        <v>1</v>
      </c>
      <c r="AI559" t="s">
        <v>66</v>
      </c>
      <c r="AJ559">
        <v>19379000</v>
      </c>
    </row>
    <row r="560" spans="1:36" x14ac:dyDescent="0.25">
      <c r="A560">
        <v>620848</v>
      </c>
      <c r="B560" t="s">
        <v>3309</v>
      </c>
      <c r="C560" t="s">
        <v>317</v>
      </c>
      <c r="D560" t="s">
        <v>50</v>
      </c>
      <c r="E560" t="s">
        <v>51</v>
      </c>
      <c r="F560" t="s">
        <v>3088</v>
      </c>
      <c r="G560" t="s">
        <v>3089</v>
      </c>
      <c r="H560" t="s">
        <v>3310</v>
      </c>
      <c r="I560" t="s">
        <v>3311</v>
      </c>
      <c r="J560" t="s">
        <v>3312</v>
      </c>
      <c r="K560" t="s">
        <v>3313</v>
      </c>
      <c r="L560" s="8">
        <v>30742</v>
      </c>
      <c r="M560" t="s">
        <v>58</v>
      </c>
      <c r="N560" t="s">
        <v>59</v>
      </c>
      <c r="P560" t="s">
        <v>151</v>
      </c>
      <c r="Q560" s="8">
        <v>22822</v>
      </c>
      <c r="R560" t="s">
        <v>61</v>
      </c>
      <c r="S560" s="8">
        <v>30742</v>
      </c>
      <c r="T560" s="8">
        <v>43282</v>
      </c>
      <c r="U560" t="s">
        <v>3314</v>
      </c>
      <c r="V560" t="s">
        <v>130</v>
      </c>
      <c r="W560" t="s">
        <v>64</v>
      </c>
      <c r="X560" t="s">
        <v>65</v>
      </c>
      <c r="Y560">
        <v>-50000</v>
      </c>
      <c r="Z560">
        <v>-30000</v>
      </c>
      <c r="AC560">
        <v>-3736260</v>
      </c>
      <c r="AD560">
        <v>9412000</v>
      </c>
      <c r="AE560">
        <v>6054000</v>
      </c>
      <c r="AF560">
        <v>7818000</v>
      </c>
      <c r="AG560">
        <v>2</v>
      </c>
      <c r="AH560">
        <v>1</v>
      </c>
      <c r="AI560" t="s">
        <v>66</v>
      </c>
      <c r="AJ560">
        <v>23284000</v>
      </c>
    </row>
    <row r="561" spans="1:36" x14ac:dyDescent="0.25">
      <c r="A561">
        <v>620849</v>
      </c>
      <c r="B561" t="s">
        <v>3315</v>
      </c>
      <c r="C561" t="s">
        <v>119</v>
      </c>
      <c r="D561" t="s">
        <v>50</v>
      </c>
      <c r="E561" t="s">
        <v>51</v>
      </c>
      <c r="F561" t="s">
        <v>122</v>
      </c>
      <c r="G561" t="s">
        <v>123</v>
      </c>
      <c r="H561" t="s">
        <v>3316</v>
      </c>
      <c r="I561" t="s">
        <v>729</v>
      </c>
      <c r="J561" t="s">
        <v>3317</v>
      </c>
      <c r="K561" t="s">
        <v>1285</v>
      </c>
      <c r="L561" s="8">
        <v>30742</v>
      </c>
      <c r="M561" t="s">
        <v>58</v>
      </c>
      <c r="N561" t="s">
        <v>59</v>
      </c>
      <c r="P561" t="s">
        <v>151</v>
      </c>
      <c r="Q561" s="8">
        <v>22904</v>
      </c>
      <c r="R561" t="s">
        <v>161</v>
      </c>
      <c r="S561" s="8">
        <v>30742</v>
      </c>
      <c r="T561" s="8">
        <v>43374</v>
      </c>
      <c r="U561" t="s">
        <v>3318</v>
      </c>
      <c r="V561" t="s">
        <v>244</v>
      </c>
      <c r="W561" t="s">
        <v>64</v>
      </c>
      <c r="X561" t="s">
        <v>65</v>
      </c>
      <c r="Y561">
        <v>-100000</v>
      </c>
      <c r="Z561">
        <v>-30000</v>
      </c>
      <c r="AC561">
        <v>-4752778</v>
      </c>
      <c r="AD561">
        <v>9802000</v>
      </c>
      <c r="AE561">
        <v>5974000</v>
      </c>
      <c r="AF561">
        <v>7818000</v>
      </c>
      <c r="AG561">
        <v>2</v>
      </c>
      <c r="AH561">
        <v>1</v>
      </c>
      <c r="AI561" t="s">
        <v>66</v>
      </c>
      <c r="AJ561">
        <v>23594000</v>
      </c>
    </row>
    <row r="562" spans="1:36" x14ac:dyDescent="0.25">
      <c r="A562">
        <v>620851</v>
      </c>
      <c r="B562" t="s">
        <v>3319</v>
      </c>
      <c r="C562" t="s">
        <v>165</v>
      </c>
      <c r="D562" t="s">
        <v>166</v>
      </c>
      <c r="E562" t="s">
        <v>167</v>
      </c>
      <c r="F562" t="s">
        <v>168</v>
      </c>
      <c r="G562" t="s">
        <v>169</v>
      </c>
      <c r="H562" t="s">
        <v>3320</v>
      </c>
      <c r="I562" t="s">
        <v>949</v>
      </c>
      <c r="J562" t="s">
        <v>3321</v>
      </c>
      <c r="K562" t="s">
        <v>951</v>
      </c>
      <c r="L562" s="8">
        <v>30742</v>
      </c>
      <c r="M562" t="s">
        <v>58</v>
      </c>
      <c r="N562" t="s">
        <v>77</v>
      </c>
      <c r="P562" t="s">
        <v>404</v>
      </c>
      <c r="Q562" s="8">
        <v>22899</v>
      </c>
      <c r="R562" t="s">
        <v>161</v>
      </c>
      <c r="S562" s="8">
        <v>30742</v>
      </c>
      <c r="T562" s="8">
        <v>43374</v>
      </c>
      <c r="U562" t="s">
        <v>3322</v>
      </c>
      <c r="V562" t="s">
        <v>186</v>
      </c>
      <c r="W562" t="s">
        <v>64</v>
      </c>
      <c r="X562" t="s">
        <v>65</v>
      </c>
      <c r="Y562">
        <v>-250000</v>
      </c>
      <c r="Z562">
        <v>-30000</v>
      </c>
      <c r="AB562">
        <v>-311500</v>
      </c>
      <c r="AD562">
        <v>7566000</v>
      </c>
      <c r="AE562">
        <v>4622000</v>
      </c>
      <c r="AF562">
        <v>4871000</v>
      </c>
      <c r="AG562">
        <v>2</v>
      </c>
      <c r="AH562">
        <v>1</v>
      </c>
      <c r="AI562" t="s">
        <v>66</v>
      </c>
      <c r="AJ562">
        <v>17059000</v>
      </c>
    </row>
    <row r="563" spans="1:36" x14ac:dyDescent="0.25">
      <c r="A563">
        <v>620852</v>
      </c>
      <c r="B563" t="s">
        <v>3323</v>
      </c>
      <c r="C563" t="s">
        <v>165</v>
      </c>
      <c r="D563" t="s">
        <v>203</v>
      </c>
      <c r="E563" t="s">
        <v>204</v>
      </c>
      <c r="F563" t="s">
        <v>168</v>
      </c>
      <c r="G563" t="s">
        <v>169</v>
      </c>
      <c r="H563" t="s">
        <v>3324</v>
      </c>
      <c r="I563" t="s">
        <v>746</v>
      </c>
      <c r="J563" t="s">
        <v>3325</v>
      </c>
      <c r="K563" t="s">
        <v>3326</v>
      </c>
      <c r="L563" s="8">
        <v>30742</v>
      </c>
      <c r="M563" t="s">
        <v>58</v>
      </c>
      <c r="N563" t="s">
        <v>77</v>
      </c>
      <c r="P563" t="s">
        <v>63</v>
      </c>
      <c r="Q563" s="8">
        <v>22666</v>
      </c>
      <c r="R563" t="s">
        <v>161</v>
      </c>
      <c r="S563" s="8">
        <v>30742</v>
      </c>
      <c r="T563" s="8">
        <v>43132</v>
      </c>
      <c r="U563" t="s">
        <v>3327</v>
      </c>
      <c r="V563" t="s">
        <v>201</v>
      </c>
      <c r="W563" t="s">
        <v>91</v>
      </c>
      <c r="X563" t="s">
        <v>65</v>
      </c>
      <c r="Y563">
        <v>-570000</v>
      </c>
      <c r="Z563">
        <v>-30000</v>
      </c>
      <c r="AD563">
        <v>7605000</v>
      </c>
      <c r="AE563">
        <v>4644000</v>
      </c>
      <c r="AF563">
        <v>4871000</v>
      </c>
      <c r="AG563">
        <v>2</v>
      </c>
      <c r="AH563">
        <v>4</v>
      </c>
      <c r="AI563" t="s">
        <v>66</v>
      </c>
      <c r="AJ563">
        <v>17120000</v>
      </c>
    </row>
    <row r="564" spans="1:36" x14ac:dyDescent="0.25">
      <c r="A564">
        <v>620854</v>
      </c>
      <c r="B564" t="s">
        <v>3328</v>
      </c>
      <c r="C564" t="s">
        <v>49</v>
      </c>
      <c r="D564" t="s">
        <v>340</v>
      </c>
      <c r="E564" t="s">
        <v>341</v>
      </c>
      <c r="F564" t="s">
        <v>2223</v>
      </c>
      <c r="G564" t="s">
        <v>2224</v>
      </c>
      <c r="H564" t="s">
        <v>2705</v>
      </c>
      <c r="I564" t="s">
        <v>2706</v>
      </c>
      <c r="J564" t="s">
        <v>3329</v>
      </c>
      <c r="K564" t="s">
        <v>3330</v>
      </c>
      <c r="L564" s="8">
        <v>30742</v>
      </c>
      <c r="M564" t="s">
        <v>58</v>
      </c>
      <c r="N564" t="s">
        <v>77</v>
      </c>
      <c r="P564" t="s">
        <v>511</v>
      </c>
      <c r="Q564" s="8">
        <v>22687</v>
      </c>
      <c r="R564" t="s">
        <v>61</v>
      </c>
      <c r="S564" s="8">
        <v>30742</v>
      </c>
      <c r="T564" s="8">
        <v>43160</v>
      </c>
      <c r="U564" t="s">
        <v>3331</v>
      </c>
      <c r="V564" t="s">
        <v>63</v>
      </c>
      <c r="W564" t="s">
        <v>91</v>
      </c>
      <c r="X564" t="s">
        <v>65</v>
      </c>
      <c r="Y564">
        <v>-100000</v>
      </c>
      <c r="Z564">
        <v>-30000</v>
      </c>
      <c r="AD564">
        <v>9311000</v>
      </c>
      <c r="AE564">
        <v>5414000</v>
      </c>
      <c r="AF564">
        <v>4871000</v>
      </c>
      <c r="AG564">
        <v>2</v>
      </c>
      <c r="AH564">
        <v>4</v>
      </c>
      <c r="AI564" t="s">
        <v>66</v>
      </c>
      <c r="AJ564">
        <v>19596000</v>
      </c>
    </row>
    <row r="565" spans="1:36" x14ac:dyDescent="0.25">
      <c r="A565">
        <v>620855</v>
      </c>
      <c r="B565" t="s">
        <v>3332</v>
      </c>
      <c r="C565" t="s">
        <v>132</v>
      </c>
      <c r="D565" t="s">
        <v>340</v>
      </c>
      <c r="E565" t="s">
        <v>341</v>
      </c>
      <c r="F565" t="s">
        <v>135</v>
      </c>
      <c r="G565" t="s">
        <v>136</v>
      </c>
      <c r="H565" t="s">
        <v>3236</v>
      </c>
      <c r="I565" t="s">
        <v>554</v>
      </c>
      <c r="J565" t="s">
        <v>3333</v>
      </c>
      <c r="K565" t="s">
        <v>3334</v>
      </c>
      <c r="L565" s="8">
        <v>30742</v>
      </c>
      <c r="M565" t="s">
        <v>58</v>
      </c>
      <c r="N565" t="s">
        <v>77</v>
      </c>
      <c r="P565" t="s">
        <v>3335</v>
      </c>
      <c r="Q565" s="8">
        <v>22821</v>
      </c>
      <c r="R565" t="s">
        <v>161</v>
      </c>
      <c r="S565" s="8">
        <v>30742</v>
      </c>
      <c r="T565" s="8">
        <v>43282</v>
      </c>
      <c r="U565" t="s">
        <v>3336</v>
      </c>
      <c r="V565" t="s">
        <v>63</v>
      </c>
      <c r="W565" t="s">
        <v>64</v>
      </c>
      <c r="X565" t="s">
        <v>65</v>
      </c>
      <c r="Y565">
        <v>-100000</v>
      </c>
      <c r="Z565">
        <v>-30000</v>
      </c>
      <c r="AD565">
        <v>9830000</v>
      </c>
      <c r="AE565">
        <v>5852000</v>
      </c>
      <c r="AF565">
        <v>4871000</v>
      </c>
      <c r="AG565">
        <v>2</v>
      </c>
      <c r="AH565">
        <v>1</v>
      </c>
      <c r="AI565" t="s">
        <v>66</v>
      </c>
      <c r="AJ565">
        <v>20553000</v>
      </c>
    </row>
    <row r="566" spans="1:36" x14ac:dyDescent="0.25">
      <c r="A566">
        <v>620858</v>
      </c>
      <c r="B566" t="s">
        <v>3337</v>
      </c>
      <c r="C566" t="s">
        <v>132</v>
      </c>
      <c r="D566" t="s">
        <v>340</v>
      </c>
      <c r="E566" t="s">
        <v>341</v>
      </c>
      <c r="F566" t="s">
        <v>135</v>
      </c>
      <c r="G566" t="s">
        <v>136</v>
      </c>
      <c r="H566" t="s">
        <v>3013</v>
      </c>
      <c r="I566" t="s">
        <v>1443</v>
      </c>
      <c r="J566" t="s">
        <v>3338</v>
      </c>
      <c r="K566" t="s">
        <v>3339</v>
      </c>
      <c r="L566" s="8">
        <v>30742</v>
      </c>
      <c r="M566" t="s">
        <v>58</v>
      </c>
      <c r="N566" t="s">
        <v>59</v>
      </c>
      <c r="P566" t="s">
        <v>1788</v>
      </c>
      <c r="Q566" s="8">
        <v>22863</v>
      </c>
      <c r="R566" t="s">
        <v>61</v>
      </c>
      <c r="S566" s="8">
        <v>30742</v>
      </c>
      <c r="T566" s="8">
        <v>43344</v>
      </c>
      <c r="U566" t="s">
        <v>3340</v>
      </c>
      <c r="V566" t="s">
        <v>63</v>
      </c>
      <c r="W566" t="s">
        <v>64</v>
      </c>
      <c r="X566" t="s">
        <v>65</v>
      </c>
      <c r="Y566">
        <v>-150000</v>
      </c>
      <c r="Z566">
        <v>-30000</v>
      </c>
      <c r="AD566">
        <v>10084000</v>
      </c>
      <c r="AE566">
        <v>6145000</v>
      </c>
      <c r="AF566">
        <v>7818000</v>
      </c>
      <c r="AG566">
        <v>2</v>
      </c>
      <c r="AH566">
        <v>1</v>
      </c>
      <c r="AI566" t="s">
        <v>66</v>
      </c>
      <c r="AJ566">
        <v>24047000</v>
      </c>
    </row>
    <row r="567" spans="1:36" x14ac:dyDescent="0.25">
      <c r="A567">
        <v>620859</v>
      </c>
      <c r="B567" t="s">
        <v>3341</v>
      </c>
      <c r="C567" t="s">
        <v>119</v>
      </c>
      <c r="D567" t="s">
        <v>120</v>
      </c>
      <c r="E567" t="s">
        <v>121</v>
      </c>
      <c r="F567" t="s">
        <v>122</v>
      </c>
      <c r="G567" t="s">
        <v>123</v>
      </c>
      <c r="H567" t="s">
        <v>3342</v>
      </c>
      <c r="I567" t="s">
        <v>729</v>
      </c>
      <c r="J567" t="s">
        <v>3343</v>
      </c>
      <c r="K567" t="s">
        <v>1285</v>
      </c>
      <c r="L567" s="8">
        <v>30742</v>
      </c>
      <c r="M567" t="s">
        <v>58</v>
      </c>
      <c r="N567" t="s">
        <v>59</v>
      </c>
      <c r="P567" t="s">
        <v>1293</v>
      </c>
      <c r="Q567" s="8">
        <v>22976</v>
      </c>
      <c r="R567" t="s">
        <v>161</v>
      </c>
      <c r="S567" s="8">
        <v>30742</v>
      </c>
      <c r="T567" s="8">
        <v>43435</v>
      </c>
      <c r="U567" t="s">
        <v>3344</v>
      </c>
      <c r="V567" t="s">
        <v>130</v>
      </c>
      <c r="W567" t="s">
        <v>64</v>
      </c>
      <c r="X567" t="s">
        <v>65</v>
      </c>
      <c r="Y567">
        <v>-45000</v>
      </c>
      <c r="Z567">
        <v>-30000</v>
      </c>
      <c r="AD567">
        <v>9801000</v>
      </c>
      <c r="AE567">
        <v>5836000</v>
      </c>
      <c r="AF567">
        <v>7818000</v>
      </c>
      <c r="AG567">
        <v>2</v>
      </c>
      <c r="AH567">
        <v>1</v>
      </c>
      <c r="AI567" t="s">
        <v>66</v>
      </c>
      <c r="AJ567">
        <v>23455000</v>
      </c>
    </row>
    <row r="568" spans="1:36" x14ac:dyDescent="0.25">
      <c r="A568">
        <v>620861</v>
      </c>
      <c r="B568" t="s">
        <v>3345</v>
      </c>
      <c r="C568" t="s">
        <v>49</v>
      </c>
      <c r="D568" t="s">
        <v>340</v>
      </c>
      <c r="E568" t="s">
        <v>341</v>
      </c>
      <c r="F568" t="s">
        <v>363</v>
      </c>
      <c r="G568" t="s">
        <v>364</v>
      </c>
      <c r="H568" t="s">
        <v>365</v>
      </c>
      <c r="I568" t="s">
        <v>366</v>
      </c>
      <c r="J568" t="s">
        <v>3346</v>
      </c>
      <c r="K568" t="s">
        <v>3347</v>
      </c>
      <c r="L568" s="8">
        <v>30742</v>
      </c>
      <c r="M568" t="s">
        <v>58</v>
      </c>
      <c r="N568" t="s">
        <v>59</v>
      </c>
      <c r="P568" t="s">
        <v>1293</v>
      </c>
      <c r="Q568" s="8">
        <v>22794</v>
      </c>
      <c r="R568" t="s">
        <v>61</v>
      </c>
      <c r="S568" s="8">
        <v>30742</v>
      </c>
      <c r="T568" s="8">
        <v>43252</v>
      </c>
      <c r="U568" t="s">
        <v>3348</v>
      </c>
      <c r="V568" t="s">
        <v>63</v>
      </c>
      <c r="W568" t="s">
        <v>91</v>
      </c>
      <c r="X568" t="s">
        <v>65</v>
      </c>
      <c r="Z568">
        <v>-30000</v>
      </c>
      <c r="AD568">
        <v>10954000</v>
      </c>
      <c r="AE568">
        <v>6486000</v>
      </c>
      <c r="AF568">
        <v>7818000</v>
      </c>
      <c r="AG568">
        <v>2</v>
      </c>
      <c r="AH568">
        <v>4</v>
      </c>
      <c r="AI568" t="s">
        <v>66</v>
      </c>
      <c r="AJ568">
        <v>25258000</v>
      </c>
    </row>
    <row r="569" spans="1:36" x14ac:dyDescent="0.25">
      <c r="A569">
        <v>620862</v>
      </c>
      <c r="B569" t="s">
        <v>3349</v>
      </c>
      <c r="C569" t="s">
        <v>119</v>
      </c>
      <c r="D569" t="s">
        <v>120</v>
      </c>
      <c r="E569" t="s">
        <v>121</v>
      </c>
      <c r="F569" t="s">
        <v>122</v>
      </c>
      <c r="G569" t="s">
        <v>123</v>
      </c>
      <c r="H569" t="s">
        <v>124</v>
      </c>
      <c r="I569" t="s">
        <v>125</v>
      </c>
      <c r="J569" t="s">
        <v>3350</v>
      </c>
      <c r="K569" t="s">
        <v>3351</v>
      </c>
      <c r="L569" s="8">
        <v>30742</v>
      </c>
      <c r="M569" t="s">
        <v>58</v>
      </c>
      <c r="N569" t="s">
        <v>77</v>
      </c>
      <c r="P569" t="s">
        <v>2670</v>
      </c>
      <c r="Q569" s="8">
        <v>22718</v>
      </c>
      <c r="R569" t="s">
        <v>61</v>
      </c>
      <c r="S569" s="8">
        <v>30742</v>
      </c>
      <c r="T569" s="8">
        <v>43191</v>
      </c>
      <c r="U569" t="s">
        <v>3352</v>
      </c>
      <c r="V569" t="s">
        <v>130</v>
      </c>
      <c r="W569" t="s">
        <v>91</v>
      </c>
      <c r="X569" t="s">
        <v>65</v>
      </c>
      <c r="Y569">
        <v>-250000</v>
      </c>
      <c r="Z569">
        <v>-30000</v>
      </c>
      <c r="AD569">
        <v>8375000</v>
      </c>
      <c r="AE569">
        <v>5111000</v>
      </c>
      <c r="AF569">
        <v>4871000</v>
      </c>
      <c r="AG569">
        <v>2</v>
      </c>
      <c r="AH569">
        <v>4</v>
      </c>
      <c r="AI569" t="s">
        <v>66</v>
      </c>
      <c r="AJ569">
        <v>18357000</v>
      </c>
    </row>
    <row r="570" spans="1:36" x14ac:dyDescent="0.25">
      <c r="A570">
        <v>620863</v>
      </c>
      <c r="B570" t="s">
        <v>3353</v>
      </c>
      <c r="C570" t="s">
        <v>132</v>
      </c>
      <c r="D570" t="s">
        <v>340</v>
      </c>
      <c r="E570" t="s">
        <v>341</v>
      </c>
      <c r="F570" t="s">
        <v>135</v>
      </c>
      <c r="G570" t="s">
        <v>136</v>
      </c>
      <c r="H570" t="s">
        <v>3067</v>
      </c>
      <c r="I570" t="s">
        <v>3068</v>
      </c>
      <c r="J570" t="s">
        <v>3354</v>
      </c>
      <c r="K570" t="s">
        <v>3355</v>
      </c>
      <c r="L570" s="8">
        <v>30742</v>
      </c>
      <c r="M570" t="s">
        <v>58</v>
      </c>
      <c r="N570" t="s">
        <v>77</v>
      </c>
      <c r="P570" t="s">
        <v>1314</v>
      </c>
      <c r="Q570" s="8">
        <v>22913</v>
      </c>
      <c r="R570" t="s">
        <v>61</v>
      </c>
      <c r="S570" s="8">
        <v>30742</v>
      </c>
      <c r="T570" s="8">
        <v>43374</v>
      </c>
      <c r="U570" t="s">
        <v>3356</v>
      </c>
      <c r="V570" t="s">
        <v>63</v>
      </c>
      <c r="W570" t="s">
        <v>64</v>
      </c>
      <c r="X570" t="s">
        <v>333</v>
      </c>
      <c r="Y570">
        <v>-222000</v>
      </c>
      <c r="Z570">
        <v>-30000</v>
      </c>
      <c r="AD570">
        <v>9547000</v>
      </c>
      <c r="AE570">
        <v>5685000</v>
      </c>
      <c r="AF570">
        <v>4871000</v>
      </c>
      <c r="AG570">
        <v>2</v>
      </c>
      <c r="AH570">
        <v>1</v>
      </c>
      <c r="AI570" t="s">
        <v>66</v>
      </c>
      <c r="AJ570">
        <v>20103000</v>
      </c>
    </row>
    <row r="571" spans="1:36" x14ac:dyDescent="0.25">
      <c r="A571">
        <v>620864</v>
      </c>
      <c r="B571" t="s">
        <v>3357</v>
      </c>
      <c r="C571" t="s">
        <v>190</v>
      </c>
      <c r="D571" t="s">
        <v>191</v>
      </c>
      <c r="E571" t="s">
        <v>192</v>
      </c>
      <c r="F571" t="s">
        <v>193</v>
      </c>
      <c r="G571" t="s">
        <v>194</v>
      </c>
      <c r="H571" t="s">
        <v>3358</v>
      </c>
      <c r="I571" t="s">
        <v>1290</v>
      </c>
      <c r="J571" t="s">
        <v>3359</v>
      </c>
      <c r="K571" t="s">
        <v>1292</v>
      </c>
      <c r="L571" s="8">
        <v>30011</v>
      </c>
      <c r="M571" t="s">
        <v>58</v>
      </c>
      <c r="N571" t="s">
        <v>59</v>
      </c>
      <c r="P571" t="s">
        <v>219</v>
      </c>
      <c r="Q571" s="8">
        <v>22836</v>
      </c>
      <c r="R571" t="s">
        <v>61</v>
      </c>
      <c r="S571" s="8">
        <v>30742</v>
      </c>
      <c r="T571" s="8">
        <v>43313</v>
      </c>
      <c r="U571" t="s">
        <v>3360</v>
      </c>
      <c r="V571" t="s">
        <v>466</v>
      </c>
      <c r="W571" t="s">
        <v>64</v>
      </c>
      <c r="X571" t="s">
        <v>259</v>
      </c>
      <c r="Y571">
        <v>-50000</v>
      </c>
      <c r="Z571">
        <v>-30000</v>
      </c>
      <c r="AD571">
        <v>9610000</v>
      </c>
      <c r="AE571">
        <v>5858000</v>
      </c>
      <c r="AF571">
        <v>7818000</v>
      </c>
      <c r="AG571">
        <v>2</v>
      </c>
      <c r="AH571">
        <v>1</v>
      </c>
      <c r="AI571" t="s">
        <v>66</v>
      </c>
      <c r="AJ571">
        <v>23286000</v>
      </c>
    </row>
    <row r="572" spans="1:36" x14ac:dyDescent="0.25">
      <c r="A572">
        <v>620865</v>
      </c>
      <c r="B572" t="s">
        <v>3361</v>
      </c>
      <c r="C572" t="s">
        <v>49</v>
      </c>
      <c r="D572" t="s">
        <v>340</v>
      </c>
      <c r="E572" t="s">
        <v>341</v>
      </c>
      <c r="F572" t="s">
        <v>363</v>
      </c>
      <c r="G572" t="s">
        <v>364</v>
      </c>
      <c r="H572" t="s">
        <v>365</v>
      </c>
      <c r="I572" t="s">
        <v>366</v>
      </c>
      <c r="J572" t="s">
        <v>3362</v>
      </c>
      <c r="K572" t="s">
        <v>3363</v>
      </c>
      <c r="L572" s="8">
        <v>30742</v>
      </c>
      <c r="M572" t="s">
        <v>58</v>
      </c>
      <c r="N572" t="s">
        <v>77</v>
      </c>
      <c r="P572" t="s">
        <v>199</v>
      </c>
      <c r="Q572" s="8">
        <v>22791</v>
      </c>
      <c r="R572" t="s">
        <v>161</v>
      </c>
      <c r="S572" s="8">
        <v>30742</v>
      </c>
      <c r="T572" s="8">
        <v>43252</v>
      </c>
      <c r="U572" t="s">
        <v>3364</v>
      </c>
      <c r="V572" t="s">
        <v>63</v>
      </c>
      <c r="W572" t="s">
        <v>91</v>
      </c>
      <c r="X572" t="s">
        <v>65</v>
      </c>
      <c r="Y572">
        <v>-100000</v>
      </c>
      <c r="Z572">
        <v>-30000</v>
      </c>
      <c r="AC572">
        <v>-2203125</v>
      </c>
      <c r="AD572">
        <v>8029000</v>
      </c>
      <c r="AE572">
        <v>4902000</v>
      </c>
      <c r="AF572">
        <v>4871000</v>
      </c>
      <c r="AG572">
        <v>2</v>
      </c>
      <c r="AH572">
        <v>4</v>
      </c>
      <c r="AI572" t="s">
        <v>66</v>
      </c>
      <c r="AJ572">
        <v>17802000</v>
      </c>
    </row>
    <row r="573" spans="1:36" x14ac:dyDescent="0.25">
      <c r="A573">
        <v>620866</v>
      </c>
      <c r="B573" t="s">
        <v>3365</v>
      </c>
      <c r="C573" t="s">
        <v>3366</v>
      </c>
      <c r="D573" t="s">
        <v>50</v>
      </c>
      <c r="E573" t="s">
        <v>51</v>
      </c>
      <c r="F573" t="s">
        <v>3367</v>
      </c>
      <c r="G573" t="s">
        <v>3368</v>
      </c>
      <c r="H573" t="s">
        <v>3369</v>
      </c>
      <c r="I573" t="s">
        <v>3370</v>
      </c>
      <c r="J573" t="s">
        <v>3371</v>
      </c>
      <c r="K573" t="s">
        <v>3372</v>
      </c>
      <c r="L573" s="8">
        <v>30742</v>
      </c>
      <c r="M573" t="s">
        <v>3373</v>
      </c>
      <c r="N573" t="s">
        <v>3374</v>
      </c>
      <c r="O573">
        <v>3</v>
      </c>
      <c r="P573" t="s">
        <v>63</v>
      </c>
      <c r="Q573" s="8">
        <v>22681</v>
      </c>
      <c r="R573" t="s">
        <v>61</v>
      </c>
      <c r="S573" s="8">
        <v>30742</v>
      </c>
      <c r="T573" s="8">
        <v>43160</v>
      </c>
      <c r="U573" t="s">
        <v>3375</v>
      </c>
      <c r="V573" t="s">
        <v>63</v>
      </c>
      <c r="W573" t="s">
        <v>64</v>
      </c>
      <c r="X573" t="s">
        <v>65</v>
      </c>
      <c r="Z573">
        <v>-30000</v>
      </c>
      <c r="AD573">
        <v>8739000</v>
      </c>
      <c r="AE573">
        <v>5478000</v>
      </c>
      <c r="AF573">
        <v>7818000</v>
      </c>
      <c r="AG573">
        <v>2</v>
      </c>
      <c r="AH573">
        <v>1</v>
      </c>
      <c r="AI573" t="s">
        <v>66</v>
      </c>
      <c r="AJ573">
        <v>22035000</v>
      </c>
    </row>
    <row r="574" spans="1:36" x14ac:dyDescent="0.25">
      <c r="A574">
        <v>620869</v>
      </c>
      <c r="B574" t="s">
        <v>3376</v>
      </c>
      <c r="C574" t="s">
        <v>119</v>
      </c>
      <c r="D574" t="s">
        <v>50</v>
      </c>
      <c r="E574" t="s">
        <v>51</v>
      </c>
      <c r="F574" t="s">
        <v>122</v>
      </c>
      <c r="G574" t="s">
        <v>123</v>
      </c>
      <c r="H574" t="s">
        <v>246</v>
      </c>
      <c r="I574" t="s">
        <v>247</v>
      </c>
      <c r="J574" t="s">
        <v>3377</v>
      </c>
      <c r="K574" t="s">
        <v>561</v>
      </c>
      <c r="L574" s="8">
        <v>30742</v>
      </c>
      <c r="M574" t="s">
        <v>58</v>
      </c>
      <c r="N574" t="s">
        <v>185</v>
      </c>
      <c r="P574" t="s">
        <v>63</v>
      </c>
      <c r="Q574" s="8">
        <v>22699</v>
      </c>
      <c r="R574" t="s">
        <v>161</v>
      </c>
      <c r="S574" s="8">
        <v>30742</v>
      </c>
      <c r="T574" s="8">
        <v>43160</v>
      </c>
      <c r="U574" t="s">
        <v>3378</v>
      </c>
      <c r="V574" t="s">
        <v>130</v>
      </c>
      <c r="W574" t="s">
        <v>91</v>
      </c>
      <c r="X574" t="s">
        <v>65</v>
      </c>
      <c r="Y574">
        <v>-100000</v>
      </c>
      <c r="Z574">
        <v>-30000</v>
      </c>
      <c r="AD574">
        <v>6921000</v>
      </c>
      <c r="AE574">
        <v>4133000</v>
      </c>
      <c r="AF574">
        <v>2895000</v>
      </c>
      <c r="AG574">
        <v>2</v>
      </c>
      <c r="AH574">
        <v>4</v>
      </c>
      <c r="AI574" t="s">
        <v>66</v>
      </c>
      <c r="AJ574">
        <v>13949000</v>
      </c>
    </row>
    <row r="575" spans="1:36" x14ac:dyDescent="0.25">
      <c r="A575">
        <v>620871</v>
      </c>
      <c r="B575" t="s">
        <v>3379</v>
      </c>
      <c r="C575" t="s">
        <v>165</v>
      </c>
      <c r="D575" t="s">
        <v>690</v>
      </c>
      <c r="E575" t="s">
        <v>691</v>
      </c>
      <c r="F575" t="s">
        <v>168</v>
      </c>
      <c r="G575" t="s">
        <v>169</v>
      </c>
      <c r="H575" t="s">
        <v>3380</v>
      </c>
      <c r="I575" t="s">
        <v>964</v>
      </c>
      <c r="J575" t="s">
        <v>3381</v>
      </c>
      <c r="K575" t="s">
        <v>3382</v>
      </c>
      <c r="L575" s="8">
        <v>30742</v>
      </c>
      <c r="M575" t="s">
        <v>58</v>
      </c>
      <c r="N575" t="s">
        <v>77</v>
      </c>
      <c r="P575" t="s">
        <v>174</v>
      </c>
      <c r="Q575" s="8">
        <v>22845</v>
      </c>
      <c r="R575" t="s">
        <v>61</v>
      </c>
      <c r="S575" s="8">
        <v>30742</v>
      </c>
      <c r="T575" s="8">
        <v>43313</v>
      </c>
      <c r="U575" t="s">
        <v>3383</v>
      </c>
      <c r="V575" t="s">
        <v>447</v>
      </c>
      <c r="W575" t="s">
        <v>64</v>
      </c>
      <c r="X575" t="s">
        <v>177</v>
      </c>
      <c r="Y575">
        <v>-150000</v>
      </c>
      <c r="Z575">
        <v>-30000</v>
      </c>
      <c r="AB575">
        <v>-20000</v>
      </c>
      <c r="AD575">
        <v>9092000</v>
      </c>
      <c r="AE575">
        <v>5416000</v>
      </c>
      <c r="AF575">
        <v>4871000</v>
      </c>
      <c r="AG575">
        <v>2</v>
      </c>
      <c r="AH575">
        <v>1</v>
      </c>
      <c r="AI575" t="s">
        <v>66</v>
      </c>
      <c r="AJ575">
        <v>19379000</v>
      </c>
    </row>
    <row r="576" spans="1:36" x14ac:dyDescent="0.25">
      <c r="A576">
        <v>620872</v>
      </c>
      <c r="B576" t="s">
        <v>3384</v>
      </c>
      <c r="C576" t="s">
        <v>119</v>
      </c>
      <c r="D576" t="s">
        <v>50</v>
      </c>
      <c r="E576" t="s">
        <v>51</v>
      </c>
      <c r="F576" t="s">
        <v>122</v>
      </c>
      <c r="G576" t="s">
        <v>123</v>
      </c>
      <c r="H576" t="s">
        <v>3385</v>
      </c>
      <c r="I576" t="s">
        <v>2079</v>
      </c>
      <c r="J576" t="s">
        <v>3386</v>
      </c>
      <c r="K576" t="s">
        <v>2081</v>
      </c>
      <c r="L576" s="8">
        <v>30742</v>
      </c>
      <c r="M576" t="s">
        <v>58</v>
      </c>
      <c r="N576" t="s">
        <v>77</v>
      </c>
      <c r="P576" t="s">
        <v>1378</v>
      </c>
      <c r="Q576" s="8">
        <v>22944</v>
      </c>
      <c r="R576" t="s">
        <v>161</v>
      </c>
      <c r="S576" s="8">
        <v>30742</v>
      </c>
      <c r="T576" s="8">
        <v>43405</v>
      </c>
      <c r="U576" t="s">
        <v>3387</v>
      </c>
      <c r="V576" t="s">
        <v>542</v>
      </c>
      <c r="W576" t="s">
        <v>64</v>
      </c>
      <c r="X576" t="s">
        <v>65</v>
      </c>
      <c r="Y576">
        <v>-50000</v>
      </c>
      <c r="Z576">
        <v>-30000</v>
      </c>
      <c r="AD576">
        <v>7973000</v>
      </c>
      <c r="AE576">
        <v>4868000</v>
      </c>
      <c r="AF576">
        <v>4871000</v>
      </c>
      <c r="AG576">
        <v>2</v>
      </c>
      <c r="AH576">
        <v>1</v>
      </c>
      <c r="AI576" t="s">
        <v>66</v>
      </c>
      <c r="AJ576">
        <v>17712000</v>
      </c>
    </row>
    <row r="577" spans="1:36" x14ac:dyDescent="0.25">
      <c r="A577">
        <v>620873</v>
      </c>
      <c r="B577" t="s">
        <v>3388</v>
      </c>
      <c r="C577" t="s">
        <v>165</v>
      </c>
      <c r="D577" t="s">
        <v>203</v>
      </c>
      <c r="E577" t="s">
        <v>204</v>
      </c>
      <c r="F577" t="s">
        <v>168</v>
      </c>
      <c r="G577" t="s">
        <v>169</v>
      </c>
      <c r="H577" t="s">
        <v>1353</v>
      </c>
      <c r="I577" t="s">
        <v>1354</v>
      </c>
      <c r="J577" t="s">
        <v>3389</v>
      </c>
      <c r="K577" t="s">
        <v>1197</v>
      </c>
      <c r="L577" s="8">
        <v>30742</v>
      </c>
      <c r="M577" t="s">
        <v>58</v>
      </c>
      <c r="N577" t="s">
        <v>77</v>
      </c>
      <c r="P577" t="s">
        <v>63</v>
      </c>
      <c r="Q577" s="8">
        <v>22808</v>
      </c>
      <c r="R577" t="s">
        <v>61</v>
      </c>
      <c r="S577" s="8">
        <v>30742</v>
      </c>
      <c r="T577" s="8">
        <v>43282</v>
      </c>
      <c r="U577" t="s">
        <v>3390</v>
      </c>
      <c r="V577" t="s">
        <v>3391</v>
      </c>
      <c r="W577" t="s">
        <v>64</v>
      </c>
      <c r="X577" t="s">
        <v>65</v>
      </c>
      <c r="Y577">
        <v>-340000</v>
      </c>
      <c r="Z577">
        <v>-30000</v>
      </c>
      <c r="AD577">
        <v>9140000</v>
      </c>
      <c r="AE577">
        <v>5444000</v>
      </c>
      <c r="AF577">
        <v>4871000</v>
      </c>
      <c r="AG577">
        <v>2</v>
      </c>
      <c r="AH577">
        <v>1</v>
      </c>
      <c r="AI577" t="s">
        <v>66</v>
      </c>
      <c r="AJ577">
        <v>19455000</v>
      </c>
    </row>
    <row r="578" spans="1:36" x14ac:dyDescent="0.25">
      <c r="A578">
        <v>620875</v>
      </c>
      <c r="B578" t="s">
        <v>3392</v>
      </c>
      <c r="C578" t="s">
        <v>119</v>
      </c>
      <c r="D578" t="s">
        <v>50</v>
      </c>
      <c r="E578" t="s">
        <v>51</v>
      </c>
      <c r="F578" t="s">
        <v>122</v>
      </c>
      <c r="G578" t="s">
        <v>123</v>
      </c>
      <c r="H578" t="s">
        <v>735</v>
      </c>
      <c r="I578" t="s">
        <v>736</v>
      </c>
      <c r="J578" t="s">
        <v>3393</v>
      </c>
      <c r="K578" t="s">
        <v>3394</v>
      </c>
      <c r="L578" s="8">
        <v>30742</v>
      </c>
      <c r="M578" t="s">
        <v>58</v>
      </c>
      <c r="N578" t="s">
        <v>77</v>
      </c>
      <c r="P578" t="s">
        <v>550</v>
      </c>
      <c r="Q578" s="8">
        <v>22807</v>
      </c>
      <c r="R578" t="s">
        <v>161</v>
      </c>
      <c r="S578" s="8">
        <v>30742</v>
      </c>
      <c r="T578" s="8">
        <v>43282</v>
      </c>
      <c r="U578" t="s">
        <v>3395</v>
      </c>
      <c r="V578" t="s">
        <v>499</v>
      </c>
      <c r="W578" t="s">
        <v>64</v>
      </c>
      <c r="X578" t="s">
        <v>333</v>
      </c>
      <c r="Y578">
        <v>-250000</v>
      </c>
      <c r="Z578">
        <v>-30000</v>
      </c>
      <c r="AD578">
        <v>8094000</v>
      </c>
      <c r="AE578">
        <v>4803000</v>
      </c>
      <c r="AF578">
        <v>4871000</v>
      </c>
      <c r="AG578">
        <v>2</v>
      </c>
      <c r="AH578">
        <v>1</v>
      </c>
      <c r="AI578" t="s">
        <v>66</v>
      </c>
      <c r="AJ578">
        <v>17768000</v>
      </c>
    </row>
    <row r="579" spans="1:36" x14ac:dyDescent="0.25">
      <c r="A579">
        <v>620876</v>
      </c>
      <c r="B579" t="s">
        <v>3396</v>
      </c>
      <c r="C579" t="s">
        <v>49</v>
      </c>
      <c r="D579" t="s">
        <v>340</v>
      </c>
      <c r="E579" t="s">
        <v>341</v>
      </c>
      <c r="F579" t="s">
        <v>342</v>
      </c>
      <c r="G579" t="s">
        <v>343</v>
      </c>
      <c r="H579" t="s">
        <v>3397</v>
      </c>
      <c r="I579" t="s">
        <v>1443</v>
      </c>
      <c r="J579" t="s">
        <v>3398</v>
      </c>
      <c r="K579" t="s">
        <v>3399</v>
      </c>
      <c r="L579" s="8">
        <v>30742</v>
      </c>
      <c r="M579" t="s">
        <v>58</v>
      </c>
      <c r="N579" t="s">
        <v>77</v>
      </c>
      <c r="P579" t="s">
        <v>550</v>
      </c>
      <c r="Q579" s="8">
        <v>22896</v>
      </c>
      <c r="R579" t="s">
        <v>161</v>
      </c>
      <c r="S579" s="8">
        <v>30742</v>
      </c>
      <c r="T579" s="8">
        <v>43374</v>
      </c>
      <c r="U579" t="s">
        <v>3400</v>
      </c>
      <c r="V579" t="s">
        <v>350</v>
      </c>
      <c r="W579" t="s">
        <v>64</v>
      </c>
      <c r="X579" t="s">
        <v>65</v>
      </c>
      <c r="Y579">
        <v>-260000</v>
      </c>
      <c r="Z579">
        <v>-30000</v>
      </c>
      <c r="AD579">
        <v>7777000</v>
      </c>
      <c r="AE579">
        <v>4749000</v>
      </c>
      <c r="AF579">
        <v>4871000</v>
      </c>
      <c r="AG579">
        <v>2</v>
      </c>
      <c r="AH579">
        <v>1</v>
      </c>
      <c r="AI579" t="s">
        <v>66</v>
      </c>
      <c r="AJ579">
        <v>17397000</v>
      </c>
    </row>
    <row r="580" spans="1:36" x14ac:dyDescent="0.25">
      <c r="A580">
        <v>620879</v>
      </c>
      <c r="B580" t="s">
        <v>3401</v>
      </c>
      <c r="C580" t="s">
        <v>49</v>
      </c>
      <c r="D580" t="s">
        <v>340</v>
      </c>
      <c r="E580" t="s">
        <v>341</v>
      </c>
      <c r="F580" t="s">
        <v>342</v>
      </c>
      <c r="G580" t="s">
        <v>343</v>
      </c>
      <c r="H580" t="s">
        <v>3402</v>
      </c>
      <c r="I580" t="s">
        <v>3403</v>
      </c>
      <c r="J580" t="s">
        <v>3404</v>
      </c>
      <c r="K580" t="s">
        <v>3405</v>
      </c>
      <c r="L580" s="8">
        <v>29949</v>
      </c>
      <c r="M580" t="s">
        <v>58</v>
      </c>
      <c r="N580" t="s">
        <v>77</v>
      </c>
      <c r="P580" t="s">
        <v>63</v>
      </c>
      <c r="Q580" s="8">
        <v>22708</v>
      </c>
      <c r="R580" t="s">
        <v>61</v>
      </c>
      <c r="S580" s="8">
        <v>30713</v>
      </c>
      <c r="T580" s="8">
        <v>43191</v>
      </c>
      <c r="U580" t="s">
        <v>3406</v>
      </c>
      <c r="V580" t="s">
        <v>63</v>
      </c>
      <c r="W580" t="s">
        <v>64</v>
      </c>
      <c r="X580" t="s">
        <v>65</v>
      </c>
      <c r="Y580">
        <v>-10000</v>
      </c>
      <c r="Z580">
        <v>-30000</v>
      </c>
      <c r="AD580">
        <v>6541000</v>
      </c>
      <c r="AE580">
        <v>4112000</v>
      </c>
      <c r="AF580">
        <v>4871000</v>
      </c>
      <c r="AG580">
        <v>2</v>
      </c>
      <c r="AH580">
        <v>1</v>
      </c>
      <c r="AI580" t="s">
        <v>66</v>
      </c>
      <c r="AJ580">
        <v>15524000</v>
      </c>
    </row>
    <row r="581" spans="1:36" x14ac:dyDescent="0.25">
      <c r="A581">
        <v>620881</v>
      </c>
      <c r="B581" t="s">
        <v>3407</v>
      </c>
      <c r="C581" t="s">
        <v>132</v>
      </c>
      <c r="D581" t="s">
        <v>3408</v>
      </c>
      <c r="E581" t="s">
        <v>3409</v>
      </c>
      <c r="F581" t="s">
        <v>135</v>
      </c>
      <c r="G581" t="s">
        <v>136</v>
      </c>
      <c r="H581" t="s">
        <v>3410</v>
      </c>
      <c r="I581" t="s">
        <v>1021</v>
      </c>
      <c r="J581" t="s">
        <v>3411</v>
      </c>
      <c r="K581" t="s">
        <v>1023</v>
      </c>
      <c r="L581" s="8">
        <v>29949</v>
      </c>
      <c r="M581" t="s">
        <v>58</v>
      </c>
      <c r="N581" t="s">
        <v>77</v>
      </c>
      <c r="P581" t="s">
        <v>1164</v>
      </c>
      <c r="Q581" s="8">
        <v>22886</v>
      </c>
      <c r="R581" t="s">
        <v>161</v>
      </c>
      <c r="S581" s="8">
        <v>30713</v>
      </c>
      <c r="T581" s="8">
        <v>43344</v>
      </c>
      <c r="U581" t="s">
        <v>3412</v>
      </c>
      <c r="V581" t="s">
        <v>141</v>
      </c>
      <c r="W581" t="s">
        <v>64</v>
      </c>
      <c r="X581" t="s">
        <v>65</v>
      </c>
      <c r="Y581">
        <v>-50000</v>
      </c>
      <c r="Z581">
        <v>-30000</v>
      </c>
      <c r="AD581">
        <v>6257000</v>
      </c>
      <c r="AE581">
        <v>3935000</v>
      </c>
      <c r="AF581">
        <v>4871000</v>
      </c>
      <c r="AG581">
        <v>2</v>
      </c>
      <c r="AH581">
        <v>1</v>
      </c>
      <c r="AI581" t="s">
        <v>66</v>
      </c>
      <c r="AJ581">
        <v>15063000</v>
      </c>
    </row>
    <row r="582" spans="1:36" x14ac:dyDescent="0.25">
      <c r="A582">
        <v>620883</v>
      </c>
      <c r="B582" t="s">
        <v>3413</v>
      </c>
      <c r="C582" t="s">
        <v>100</v>
      </c>
      <c r="D582" t="s">
        <v>1094</v>
      </c>
      <c r="E582" t="s">
        <v>1095</v>
      </c>
      <c r="F582" t="s">
        <v>103</v>
      </c>
      <c r="G582" t="s">
        <v>104</v>
      </c>
      <c r="H582" t="s">
        <v>3414</v>
      </c>
      <c r="I582" t="s">
        <v>3415</v>
      </c>
      <c r="J582" t="s">
        <v>3416</v>
      </c>
      <c r="K582" t="s">
        <v>3417</v>
      </c>
      <c r="L582" s="8">
        <v>29949</v>
      </c>
      <c r="M582" t="s">
        <v>58</v>
      </c>
      <c r="N582" t="s">
        <v>185</v>
      </c>
      <c r="P582" t="s">
        <v>63</v>
      </c>
      <c r="Q582" s="8">
        <v>22881</v>
      </c>
      <c r="R582" t="s">
        <v>161</v>
      </c>
      <c r="S582" s="8">
        <v>30713</v>
      </c>
      <c r="T582" s="8">
        <v>43344</v>
      </c>
      <c r="U582" t="s">
        <v>3418</v>
      </c>
      <c r="V582" t="s">
        <v>3419</v>
      </c>
      <c r="W582" t="s">
        <v>64</v>
      </c>
      <c r="X582" t="s">
        <v>65</v>
      </c>
      <c r="Y582">
        <v>-1300000</v>
      </c>
      <c r="Z582">
        <v>-30000</v>
      </c>
      <c r="AB582">
        <v>-1335627</v>
      </c>
      <c r="AC582">
        <v>-2038888</v>
      </c>
      <c r="AD582">
        <v>5106000</v>
      </c>
      <c r="AE582">
        <v>3219000</v>
      </c>
      <c r="AF582">
        <v>2895000</v>
      </c>
      <c r="AG582">
        <v>2</v>
      </c>
      <c r="AH582">
        <v>1</v>
      </c>
      <c r="AI582" t="s">
        <v>66</v>
      </c>
      <c r="AJ582">
        <v>11220000</v>
      </c>
    </row>
    <row r="583" spans="1:36" x14ac:dyDescent="0.25">
      <c r="A583">
        <v>620887</v>
      </c>
      <c r="B583" t="s">
        <v>3420</v>
      </c>
      <c r="C583" t="s">
        <v>132</v>
      </c>
      <c r="D583" t="s">
        <v>340</v>
      </c>
      <c r="E583" t="s">
        <v>341</v>
      </c>
      <c r="F583" t="s">
        <v>135</v>
      </c>
      <c r="G583" t="s">
        <v>136</v>
      </c>
      <c r="H583" t="s">
        <v>3421</v>
      </c>
      <c r="I583" t="s">
        <v>3422</v>
      </c>
      <c r="J583" t="s">
        <v>3423</v>
      </c>
      <c r="K583" t="s">
        <v>2298</v>
      </c>
      <c r="L583" s="8">
        <v>30270</v>
      </c>
      <c r="M583" t="s">
        <v>58</v>
      </c>
      <c r="N583" t="s">
        <v>185</v>
      </c>
      <c r="P583" t="s">
        <v>63</v>
      </c>
      <c r="Q583" s="8">
        <v>22873</v>
      </c>
      <c r="R583" t="s">
        <v>161</v>
      </c>
      <c r="S583" s="8">
        <v>30742</v>
      </c>
      <c r="T583" s="8">
        <v>43344</v>
      </c>
      <c r="U583" t="s">
        <v>3424</v>
      </c>
      <c r="V583" t="s">
        <v>3425</v>
      </c>
      <c r="W583" t="s">
        <v>64</v>
      </c>
      <c r="X583" t="s">
        <v>65</v>
      </c>
      <c r="Y583">
        <v>-100000</v>
      </c>
      <c r="Z583">
        <v>-30000</v>
      </c>
      <c r="AD583">
        <v>5495000</v>
      </c>
      <c r="AE583">
        <v>3368000</v>
      </c>
      <c r="AF583">
        <v>2895000</v>
      </c>
      <c r="AG583">
        <v>2</v>
      </c>
      <c r="AH583">
        <v>1</v>
      </c>
      <c r="AI583" t="s">
        <v>66</v>
      </c>
      <c r="AJ583">
        <v>11758000</v>
      </c>
    </row>
    <row r="584" spans="1:36" x14ac:dyDescent="0.25">
      <c r="A584">
        <v>620891</v>
      </c>
      <c r="B584" t="s">
        <v>3426</v>
      </c>
      <c r="C584" t="s">
        <v>49</v>
      </c>
      <c r="D584" t="s">
        <v>340</v>
      </c>
      <c r="E584" t="s">
        <v>341</v>
      </c>
      <c r="F584" t="s">
        <v>342</v>
      </c>
      <c r="G584" t="s">
        <v>343</v>
      </c>
      <c r="H584" t="s">
        <v>3397</v>
      </c>
      <c r="I584" t="s">
        <v>1443</v>
      </c>
      <c r="J584" t="s">
        <v>3427</v>
      </c>
      <c r="K584" t="s">
        <v>3428</v>
      </c>
      <c r="L584" s="8">
        <v>30270</v>
      </c>
      <c r="M584" t="s">
        <v>58</v>
      </c>
      <c r="N584" t="s">
        <v>77</v>
      </c>
      <c r="P584" t="s">
        <v>63</v>
      </c>
      <c r="Q584" s="8">
        <v>22820</v>
      </c>
      <c r="R584" t="s">
        <v>61</v>
      </c>
      <c r="S584" s="8">
        <v>30742</v>
      </c>
      <c r="T584" s="8">
        <v>43282</v>
      </c>
      <c r="U584" t="s">
        <v>3429</v>
      </c>
      <c r="V584" t="s">
        <v>63</v>
      </c>
      <c r="W584" t="s">
        <v>64</v>
      </c>
      <c r="X584" t="s">
        <v>65</v>
      </c>
      <c r="Y584">
        <v>-3110000</v>
      </c>
      <c r="Z584">
        <v>-30000</v>
      </c>
      <c r="AD584">
        <v>6780000</v>
      </c>
      <c r="AE584">
        <v>4146000</v>
      </c>
      <c r="AF584">
        <v>4871000</v>
      </c>
      <c r="AG584">
        <v>2</v>
      </c>
      <c r="AH584">
        <v>1</v>
      </c>
      <c r="AI584" t="s">
        <v>66</v>
      </c>
      <c r="AJ584">
        <v>15797000</v>
      </c>
    </row>
    <row r="585" spans="1:36" x14ac:dyDescent="0.25">
      <c r="A585">
        <v>620895</v>
      </c>
      <c r="B585" t="s">
        <v>3430</v>
      </c>
      <c r="C585" t="s">
        <v>132</v>
      </c>
      <c r="D585" t="s">
        <v>3431</v>
      </c>
      <c r="E585" t="s">
        <v>3432</v>
      </c>
      <c r="F585" t="s">
        <v>135</v>
      </c>
      <c r="G585" t="s">
        <v>136</v>
      </c>
      <c r="H585" t="s">
        <v>3433</v>
      </c>
      <c r="I585" t="s">
        <v>3434</v>
      </c>
      <c r="J585" t="s">
        <v>3435</v>
      </c>
      <c r="K585" t="s">
        <v>3436</v>
      </c>
      <c r="L585" s="8">
        <v>30742</v>
      </c>
      <c r="M585" t="s">
        <v>58</v>
      </c>
      <c r="N585" t="s">
        <v>185</v>
      </c>
      <c r="P585" t="s">
        <v>557</v>
      </c>
      <c r="Q585" s="8">
        <v>22873</v>
      </c>
      <c r="R585" t="s">
        <v>61</v>
      </c>
      <c r="S585" s="8">
        <v>30742</v>
      </c>
      <c r="T585" s="8">
        <v>43344</v>
      </c>
      <c r="U585" t="s">
        <v>3437</v>
      </c>
      <c r="V585" t="s">
        <v>712</v>
      </c>
      <c r="W585" t="s">
        <v>64</v>
      </c>
      <c r="X585" t="s">
        <v>65</v>
      </c>
      <c r="Y585">
        <v>-300000</v>
      </c>
      <c r="Z585">
        <v>-30000</v>
      </c>
      <c r="AA585">
        <v>-2709000</v>
      </c>
      <c r="AD585">
        <v>5967000</v>
      </c>
      <c r="AE585">
        <v>3552000</v>
      </c>
      <c r="AF585">
        <v>2895000</v>
      </c>
      <c r="AG585">
        <v>2</v>
      </c>
      <c r="AH585">
        <v>1</v>
      </c>
      <c r="AI585" t="s">
        <v>66</v>
      </c>
      <c r="AJ585">
        <v>12414000</v>
      </c>
    </row>
    <row r="586" spans="1:36" x14ac:dyDescent="0.25">
      <c r="A586">
        <v>620897</v>
      </c>
      <c r="B586" t="s">
        <v>3438</v>
      </c>
      <c r="C586" t="s">
        <v>132</v>
      </c>
      <c r="D586" t="s">
        <v>888</v>
      </c>
      <c r="E586" t="s">
        <v>889</v>
      </c>
      <c r="F586" t="s">
        <v>135</v>
      </c>
      <c r="G586" t="s">
        <v>136</v>
      </c>
      <c r="H586" t="s">
        <v>3439</v>
      </c>
      <c r="I586" t="s">
        <v>1021</v>
      </c>
      <c r="J586" t="s">
        <v>3440</v>
      </c>
      <c r="K586" t="s">
        <v>1023</v>
      </c>
      <c r="L586" s="8">
        <v>30270</v>
      </c>
      <c r="M586" t="s">
        <v>58</v>
      </c>
      <c r="N586" t="s">
        <v>77</v>
      </c>
      <c r="P586" t="s">
        <v>532</v>
      </c>
      <c r="Q586" s="8">
        <v>22740</v>
      </c>
      <c r="R586" t="s">
        <v>61</v>
      </c>
      <c r="S586" s="8">
        <v>30742</v>
      </c>
      <c r="T586" s="8">
        <v>43221</v>
      </c>
      <c r="U586" t="s">
        <v>3441</v>
      </c>
      <c r="V586" t="s">
        <v>532</v>
      </c>
      <c r="W586" t="s">
        <v>64</v>
      </c>
      <c r="X586" t="s">
        <v>65</v>
      </c>
      <c r="Y586">
        <v>-65000</v>
      </c>
      <c r="Z586">
        <v>-30000</v>
      </c>
      <c r="AC586">
        <v>-2786878</v>
      </c>
      <c r="AD586">
        <v>6186000</v>
      </c>
      <c r="AE586">
        <v>3891000</v>
      </c>
      <c r="AF586">
        <v>4871000</v>
      </c>
      <c r="AG586">
        <v>2</v>
      </c>
      <c r="AH586">
        <v>1</v>
      </c>
      <c r="AI586" t="s">
        <v>66</v>
      </c>
      <c r="AJ586">
        <v>14948000</v>
      </c>
    </row>
    <row r="587" spans="1:36" x14ac:dyDescent="0.25">
      <c r="A587">
        <v>620898</v>
      </c>
      <c r="B587" t="s">
        <v>3442</v>
      </c>
      <c r="C587" t="s">
        <v>165</v>
      </c>
      <c r="D587" t="s">
        <v>2940</v>
      </c>
      <c r="E587" t="s">
        <v>2941</v>
      </c>
      <c r="F587" t="s">
        <v>168</v>
      </c>
      <c r="G587" t="s">
        <v>169</v>
      </c>
      <c r="H587" t="s">
        <v>1478</v>
      </c>
      <c r="I587" t="s">
        <v>1479</v>
      </c>
      <c r="J587" t="s">
        <v>3443</v>
      </c>
      <c r="K587" t="s">
        <v>3444</v>
      </c>
      <c r="L587" s="8">
        <v>30270</v>
      </c>
      <c r="M587" t="s">
        <v>58</v>
      </c>
      <c r="N587" t="s">
        <v>185</v>
      </c>
      <c r="P587" t="s">
        <v>314</v>
      </c>
      <c r="Q587" s="8">
        <v>22671</v>
      </c>
      <c r="R587" t="s">
        <v>161</v>
      </c>
      <c r="S587" s="8">
        <v>30742</v>
      </c>
      <c r="T587" s="8">
        <v>43132</v>
      </c>
      <c r="U587" t="s">
        <v>3445</v>
      </c>
      <c r="V587" t="s">
        <v>550</v>
      </c>
      <c r="W587" t="s">
        <v>91</v>
      </c>
      <c r="X587" t="s">
        <v>65</v>
      </c>
      <c r="Y587">
        <v>-2050000</v>
      </c>
      <c r="Z587">
        <v>-30000</v>
      </c>
      <c r="AB587">
        <v>-735000</v>
      </c>
      <c r="AD587">
        <v>5586000</v>
      </c>
      <c r="AE587">
        <v>3328000</v>
      </c>
      <c r="AF587">
        <v>2895000</v>
      </c>
      <c r="AG587">
        <v>2</v>
      </c>
      <c r="AH587">
        <v>4</v>
      </c>
      <c r="AI587" t="s">
        <v>66</v>
      </c>
      <c r="AJ587">
        <v>11809000</v>
      </c>
    </row>
    <row r="588" spans="1:36" x14ac:dyDescent="0.25">
      <c r="A588">
        <v>620899</v>
      </c>
      <c r="B588" t="s">
        <v>3446</v>
      </c>
      <c r="C588" t="s">
        <v>132</v>
      </c>
      <c r="D588" t="s">
        <v>133</v>
      </c>
      <c r="E588" t="s">
        <v>134</v>
      </c>
      <c r="F588" t="s">
        <v>135</v>
      </c>
      <c r="G588" t="s">
        <v>136</v>
      </c>
      <c r="H588" t="s">
        <v>3447</v>
      </c>
      <c r="I588" t="s">
        <v>74</v>
      </c>
      <c r="J588" t="s">
        <v>3448</v>
      </c>
      <c r="K588" t="s">
        <v>76</v>
      </c>
      <c r="L588" s="8">
        <v>30742</v>
      </c>
      <c r="M588" t="s">
        <v>58</v>
      </c>
      <c r="N588" t="s">
        <v>77</v>
      </c>
      <c r="P588" t="s">
        <v>63</v>
      </c>
      <c r="Q588" s="8">
        <v>22674</v>
      </c>
      <c r="R588" t="s">
        <v>61</v>
      </c>
      <c r="S588" s="8">
        <v>30742</v>
      </c>
      <c r="T588" s="8">
        <v>43132</v>
      </c>
      <c r="U588" t="s">
        <v>3449</v>
      </c>
      <c r="V588" t="s">
        <v>143</v>
      </c>
      <c r="W588" t="s">
        <v>64</v>
      </c>
      <c r="X588" t="s">
        <v>65</v>
      </c>
      <c r="Y588">
        <v>-120000</v>
      </c>
      <c r="Z588">
        <v>-30000</v>
      </c>
      <c r="AD588">
        <v>6371000</v>
      </c>
      <c r="AE588">
        <v>4005000</v>
      </c>
      <c r="AF588">
        <v>4871000</v>
      </c>
      <c r="AG588">
        <v>2</v>
      </c>
      <c r="AH588">
        <v>1</v>
      </c>
      <c r="AI588" t="s">
        <v>66</v>
      </c>
      <c r="AJ588">
        <v>15247000</v>
      </c>
    </row>
    <row r="589" spans="1:36" x14ac:dyDescent="0.25">
      <c r="A589">
        <v>620900</v>
      </c>
      <c r="B589" t="s">
        <v>3450</v>
      </c>
      <c r="C589" t="s">
        <v>132</v>
      </c>
      <c r="D589" t="s">
        <v>544</v>
      </c>
      <c r="E589" t="s">
        <v>545</v>
      </c>
      <c r="F589" t="s">
        <v>135</v>
      </c>
      <c r="G589" t="s">
        <v>136</v>
      </c>
      <c r="H589" t="s">
        <v>546</v>
      </c>
      <c r="I589" t="s">
        <v>547</v>
      </c>
      <c r="J589" t="s">
        <v>3451</v>
      </c>
      <c r="K589" t="s">
        <v>3452</v>
      </c>
      <c r="L589" s="8">
        <v>30270</v>
      </c>
      <c r="M589" t="s">
        <v>58</v>
      </c>
      <c r="N589" t="s">
        <v>77</v>
      </c>
      <c r="P589" t="s">
        <v>63</v>
      </c>
      <c r="Q589" s="8">
        <v>22751</v>
      </c>
      <c r="R589" t="s">
        <v>61</v>
      </c>
      <c r="S589" s="8">
        <v>30742</v>
      </c>
      <c r="T589" s="8">
        <v>43221</v>
      </c>
      <c r="U589" t="s">
        <v>3453</v>
      </c>
      <c r="V589" t="s">
        <v>63</v>
      </c>
      <c r="W589" t="s">
        <v>91</v>
      </c>
      <c r="X589" t="s">
        <v>65</v>
      </c>
      <c r="Y589">
        <v>-100000</v>
      </c>
      <c r="Z589">
        <v>-30000</v>
      </c>
      <c r="AC589">
        <v>-1242629</v>
      </c>
      <c r="AD589">
        <v>6511000</v>
      </c>
      <c r="AE589">
        <v>3982000</v>
      </c>
      <c r="AF589">
        <v>4871000</v>
      </c>
      <c r="AG589">
        <v>2</v>
      </c>
      <c r="AH589">
        <v>4</v>
      </c>
      <c r="AI589" t="s">
        <v>66</v>
      </c>
      <c r="AJ589">
        <v>15364000</v>
      </c>
    </row>
    <row r="590" spans="1:36" x14ac:dyDescent="0.25">
      <c r="A590">
        <v>620902</v>
      </c>
      <c r="B590" t="s">
        <v>3454</v>
      </c>
      <c r="C590" t="s">
        <v>317</v>
      </c>
      <c r="D590" t="s">
        <v>50</v>
      </c>
      <c r="E590" t="s">
        <v>51</v>
      </c>
      <c r="F590" t="s">
        <v>379</v>
      </c>
      <c r="G590" t="s">
        <v>380</v>
      </c>
      <c r="H590" t="s">
        <v>3455</v>
      </c>
      <c r="I590" t="s">
        <v>3456</v>
      </c>
      <c r="J590" t="s">
        <v>3457</v>
      </c>
      <c r="K590" t="s">
        <v>3458</v>
      </c>
      <c r="L590" s="8">
        <v>30270</v>
      </c>
      <c r="M590" t="s">
        <v>58</v>
      </c>
      <c r="N590" t="s">
        <v>77</v>
      </c>
      <c r="P590" t="s">
        <v>63</v>
      </c>
      <c r="Q590" s="8">
        <v>22958</v>
      </c>
      <c r="R590" t="s">
        <v>61</v>
      </c>
      <c r="S590" s="8">
        <v>30742</v>
      </c>
      <c r="T590" s="8">
        <v>43435</v>
      </c>
      <c r="U590" t="s">
        <v>3459</v>
      </c>
      <c r="V590" t="s">
        <v>63</v>
      </c>
      <c r="W590" t="s">
        <v>64</v>
      </c>
      <c r="X590" t="s">
        <v>65</v>
      </c>
      <c r="Y590">
        <v>-100000</v>
      </c>
      <c r="Z590">
        <v>-30000</v>
      </c>
      <c r="AC590">
        <v>-3868856</v>
      </c>
      <c r="AD590">
        <v>8549000</v>
      </c>
      <c r="AE590">
        <v>5095000</v>
      </c>
      <c r="AF590">
        <v>4871000</v>
      </c>
      <c r="AG590">
        <v>2</v>
      </c>
      <c r="AH590">
        <v>1</v>
      </c>
      <c r="AI590" t="s">
        <v>66</v>
      </c>
      <c r="AJ590">
        <v>18515000</v>
      </c>
    </row>
    <row r="591" spans="1:36" x14ac:dyDescent="0.25">
      <c r="A591">
        <v>620908</v>
      </c>
      <c r="B591" t="s">
        <v>3460</v>
      </c>
      <c r="C591" t="s">
        <v>317</v>
      </c>
      <c r="D591" t="s">
        <v>50</v>
      </c>
      <c r="E591" t="s">
        <v>51</v>
      </c>
      <c r="F591" t="s">
        <v>379</v>
      </c>
      <c r="G591" t="s">
        <v>380</v>
      </c>
      <c r="H591" t="s">
        <v>3461</v>
      </c>
      <c r="I591" t="s">
        <v>3462</v>
      </c>
      <c r="J591" t="s">
        <v>3463</v>
      </c>
      <c r="K591" t="s">
        <v>3464</v>
      </c>
      <c r="L591" s="8">
        <v>30270</v>
      </c>
      <c r="M591" t="s">
        <v>58</v>
      </c>
      <c r="N591" t="s">
        <v>77</v>
      </c>
      <c r="P591" t="s">
        <v>3465</v>
      </c>
      <c r="Q591" s="8">
        <v>22985</v>
      </c>
      <c r="R591" t="s">
        <v>61</v>
      </c>
      <c r="S591" s="8">
        <v>30895</v>
      </c>
      <c r="T591" s="8">
        <v>43466</v>
      </c>
      <c r="U591" t="s">
        <v>3466</v>
      </c>
      <c r="V591" t="s">
        <v>63</v>
      </c>
      <c r="W591" t="s">
        <v>64</v>
      </c>
      <c r="X591" t="s">
        <v>65</v>
      </c>
      <c r="Y591">
        <v>-100000</v>
      </c>
      <c r="Z591">
        <v>-30000</v>
      </c>
      <c r="AA591">
        <v>-6500000</v>
      </c>
      <c r="AC591">
        <v>-1371239</v>
      </c>
      <c r="AD591">
        <v>7572000</v>
      </c>
      <c r="AE591">
        <v>4624000</v>
      </c>
      <c r="AF591">
        <v>4871000</v>
      </c>
      <c r="AG591">
        <v>2</v>
      </c>
      <c r="AH591">
        <v>1</v>
      </c>
      <c r="AI591" t="s">
        <v>66</v>
      </c>
      <c r="AJ591">
        <v>17067000</v>
      </c>
    </row>
    <row r="592" spans="1:36" x14ac:dyDescent="0.25">
      <c r="A592">
        <v>620913</v>
      </c>
      <c r="B592" t="s">
        <v>3467</v>
      </c>
      <c r="C592" t="s">
        <v>132</v>
      </c>
      <c r="D592" t="s">
        <v>340</v>
      </c>
      <c r="E592" t="s">
        <v>341</v>
      </c>
      <c r="F592" t="s">
        <v>135</v>
      </c>
      <c r="G592" t="s">
        <v>136</v>
      </c>
      <c r="H592" t="s">
        <v>3468</v>
      </c>
      <c r="I592" t="s">
        <v>2193</v>
      </c>
      <c r="J592" t="s">
        <v>3469</v>
      </c>
      <c r="K592" t="s">
        <v>3470</v>
      </c>
      <c r="L592" s="8">
        <v>30270</v>
      </c>
      <c r="M592" t="s">
        <v>58</v>
      </c>
      <c r="N592" t="s">
        <v>185</v>
      </c>
      <c r="P592" t="s">
        <v>63</v>
      </c>
      <c r="Q592" s="8">
        <v>22872</v>
      </c>
      <c r="R592" t="s">
        <v>61</v>
      </c>
      <c r="S592" s="8">
        <v>30742</v>
      </c>
      <c r="T592" s="8">
        <v>43344</v>
      </c>
      <c r="U592" t="s">
        <v>3471</v>
      </c>
      <c r="V592" t="s">
        <v>3472</v>
      </c>
      <c r="W592" t="s">
        <v>64</v>
      </c>
      <c r="X592" t="s">
        <v>65</v>
      </c>
      <c r="Y592">
        <v>-150000</v>
      </c>
      <c r="Z592">
        <v>-30000</v>
      </c>
      <c r="AC592">
        <v>-1295264</v>
      </c>
      <c r="AD592">
        <v>5302000</v>
      </c>
      <c r="AE592">
        <v>3251000</v>
      </c>
      <c r="AF592">
        <v>2895000</v>
      </c>
      <c r="AG592">
        <v>2</v>
      </c>
      <c r="AH592">
        <v>1</v>
      </c>
      <c r="AI592" t="s">
        <v>66</v>
      </c>
      <c r="AJ592">
        <v>11448000</v>
      </c>
    </row>
    <row r="593" spans="1:36" x14ac:dyDescent="0.25">
      <c r="A593">
        <v>620914</v>
      </c>
      <c r="B593" t="s">
        <v>3473</v>
      </c>
      <c r="C593" t="s">
        <v>132</v>
      </c>
      <c r="D593" t="s">
        <v>340</v>
      </c>
      <c r="E593" t="s">
        <v>341</v>
      </c>
      <c r="F593" t="s">
        <v>135</v>
      </c>
      <c r="G593" t="s">
        <v>136</v>
      </c>
      <c r="H593" t="s">
        <v>3474</v>
      </c>
      <c r="I593" t="s">
        <v>1603</v>
      </c>
      <c r="J593" t="s">
        <v>3475</v>
      </c>
      <c r="K593" t="s">
        <v>3476</v>
      </c>
      <c r="L593" s="8">
        <v>30651</v>
      </c>
      <c r="M593" t="s">
        <v>58</v>
      </c>
      <c r="N593" t="s">
        <v>185</v>
      </c>
      <c r="P593" t="s">
        <v>557</v>
      </c>
      <c r="Q593" s="8">
        <v>22689</v>
      </c>
      <c r="R593" t="s">
        <v>161</v>
      </c>
      <c r="S593" s="8">
        <v>30651</v>
      </c>
      <c r="T593" s="8">
        <v>43160</v>
      </c>
      <c r="U593" t="s">
        <v>3477</v>
      </c>
      <c r="V593" t="s">
        <v>63</v>
      </c>
      <c r="W593" t="s">
        <v>64</v>
      </c>
      <c r="X593" t="s">
        <v>65</v>
      </c>
      <c r="Y593">
        <v>-50000</v>
      </c>
      <c r="Z593">
        <v>-30000</v>
      </c>
      <c r="AD593">
        <v>6055000</v>
      </c>
      <c r="AE593">
        <v>3706000</v>
      </c>
      <c r="AF593">
        <v>2895000</v>
      </c>
      <c r="AG593">
        <v>2</v>
      </c>
      <c r="AH593">
        <v>1</v>
      </c>
      <c r="AI593" t="s">
        <v>66</v>
      </c>
      <c r="AJ593">
        <v>12656000</v>
      </c>
    </row>
    <row r="594" spans="1:36" x14ac:dyDescent="0.25">
      <c r="A594">
        <v>620917</v>
      </c>
      <c r="B594" t="s">
        <v>3478</v>
      </c>
      <c r="C594" t="s">
        <v>190</v>
      </c>
      <c r="D594" t="s">
        <v>191</v>
      </c>
      <c r="E594" t="s">
        <v>192</v>
      </c>
      <c r="F594" t="s">
        <v>193</v>
      </c>
      <c r="G594" t="s">
        <v>194</v>
      </c>
      <c r="H594" t="s">
        <v>3479</v>
      </c>
      <c r="I594" t="s">
        <v>3480</v>
      </c>
      <c r="J594" t="s">
        <v>3481</v>
      </c>
      <c r="K594" t="s">
        <v>2615</v>
      </c>
      <c r="L594" s="8">
        <v>29948</v>
      </c>
      <c r="M594" t="s">
        <v>58</v>
      </c>
      <c r="N594" t="s">
        <v>77</v>
      </c>
      <c r="P594" t="s">
        <v>63</v>
      </c>
      <c r="Q594" s="8">
        <v>22748</v>
      </c>
      <c r="R594" t="s">
        <v>61</v>
      </c>
      <c r="S594" s="8">
        <v>30895</v>
      </c>
      <c r="T594" s="8">
        <v>43221</v>
      </c>
      <c r="U594" t="s">
        <v>3482</v>
      </c>
      <c r="V594" t="s">
        <v>63</v>
      </c>
      <c r="W594" t="s">
        <v>91</v>
      </c>
      <c r="X594" t="s">
        <v>65</v>
      </c>
      <c r="Y594">
        <v>-300000</v>
      </c>
      <c r="Z594">
        <v>-30000</v>
      </c>
      <c r="AA594">
        <v>-5042000</v>
      </c>
      <c r="AD594">
        <v>7459000</v>
      </c>
      <c r="AE594">
        <v>4557000</v>
      </c>
      <c r="AF594">
        <v>4871000</v>
      </c>
      <c r="AG594">
        <v>2</v>
      </c>
      <c r="AH594">
        <v>4</v>
      </c>
      <c r="AI594" t="s">
        <v>66</v>
      </c>
      <c r="AJ594">
        <v>16887000</v>
      </c>
    </row>
    <row r="595" spans="1:36" x14ac:dyDescent="0.25">
      <c r="A595">
        <v>620919</v>
      </c>
      <c r="B595" t="s">
        <v>3483</v>
      </c>
      <c r="C595" t="s">
        <v>317</v>
      </c>
      <c r="D595" t="s">
        <v>50</v>
      </c>
      <c r="E595" t="s">
        <v>51</v>
      </c>
      <c r="F595" t="s">
        <v>379</v>
      </c>
      <c r="G595" t="s">
        <v>380</v>
      </c>
      <c r="H595" t="s">
        <v>3484</v>
      </c>
      <c r="I595" t="s">
        <v>3485</v>
      </c>
      <c r="J595" t="s">
        <v>3486</v>
      </c>
      <c r="K595" t="s">
        <v>822</v>
      </c>
      <c r="L595" s="8">
        <v>30621</v>
      </c>
      <c r="M595" t="s">
        <v>58</v>
      </c>
      <c r="N595" t="s">
        <v>77</v>
      </c>
      <c r="P595" t="s">
        <v>63</v>
      </c>
      <c r="Q595" s="8">
        <v>22767</v>
      </c>
      <c r="R595" t="s">
        <v>61</v>
      </c>
      <c r="S595" s="8">
        <v>30621</v>
      </c>
      <c r="T595" s="8">
        <v>43252</v>
      </c>
      <c r="U595" t="s">
        <v>3487</v>
      </c>
      <c r="V595" t="s">
        <v>130</v>
      </c>
      <c r="W595" t="s">
        <v>64</v>
      </c>
      <c r="X595" t="s">
        <v>65</v>
      </c>
      <c r="Y595">
        <v>-100000</v>
      </c>
      <c r="Z595">
        <v>-30000</v>
      </c>
      <c r="AC595">
        <v>-3750000</v>
      </c>
      <c r="AD595">
        <v>7858000</v>
      </c>
      <c r="AE595">
        <v>4665000</v>
      </c>
      <c r="AF595">
        <v>4871000</v>
      </c>
      <c r="AG595">
        <v>2</v>
      </c>
      <c r="AH595">
        <v>1</v>
      </c>
      <c r="AI595" t="s">
        <v>66</v>
      </c>
      <c r="AJ595">
        <v>17394000</v>
      </c>
    </row>
    <row r="596" spans="1:36" x14ac:dyDescent="0.25">
      <c r="A596">
        <v>620920</v>
      </c>
      <c r="B596" t="s">
        <v>3488</v>
      </c>
      <c r="C596" t="s">
        <v>49</v>
      </c>
      <c r="D596" t="s">
        <v>340</v>
      </c>
      <c r="E596" t="s">
        <v>341</v>
      </c>
      <c r="F596" t="s">
        <v>342</v>
      </c>
      <c r="G596" t="s">
        <v>343</v>
      </c>
      <c r="H596" t="s">
        <v>3489</v>
      </c>
      <c r="I596" t="s">
        <v>3490</v>
      </c>
      <c r="J596" t="s">
        <v>3491</v>
      </c>
      <c r="K596" t="s">
        <v>3492</v>
      </c>
      <c r="L596" s="8">
        <v>30621</v>
      </c>
      <c r="M596" t="s">
        <v>58</v>
      </c>
      <c r="N596" t="s">
        <v>77</v>
      </c>
      <c r="P596" t="s">
        <v>63</v>
      </c>
      <c r="Q596" s="8">
        <v>22775</v>
      </c>
      <c r="R596" t="s">
        <v>61</v>
      </c>
      <c r="S596" s="8">
        <v>30621</v>
      </c>
      <c r="T596" s="8">
        <v>43252</v>
      </c>
      <c r="U596" t="s">
        <v>3493</v>
      </c>
      <c r="V596" t="s">
        <v>63</v>
      </c>
      <c r="W596" t="s">
        <v>64</v>
      </c>
      <c r="X596" t="s">
        <v>65</v>
      </c>
      <c r="Y596">
        <v>-1010000</v>
      </c>
      <c r="Z596">
        <v>-30000</v>
      </c>
      <c r="AD596">
        <v>8652000</v>
      </c>
      <c r="AE596">
        <v>5034000</v>
      </c>
      <c r="AF596">
        <v>4871000</v>
      </c>
      <c r="AG596">
        <v>2</v>
      </c>
      <c r="AH596">
        <v>1</v>
      </c>
      <c r="AI596" t="s">
        <v>66</v>
      </c>
      <c r="AJ596">
        <v>18557000</v>
      </c>
    </row>
    <row r="597" spans="1:36" x14ac:dyDescent="0.25">
      <c r="A597">
        <v>620923</v>
      </c>
      <c r="B597" t="s">
        <v>3494</v>
      </c>
      <c r="C597" t="s">
        <v>132</v>
      </c>
      <c r="D597" t="s">
        <v>340</v>
      </c>
      <c r="E597" t="s">
        <v>341</v>
      </c>
      <c r="F597" t="s">
        <v>135</v>
      </c>
      <c r="G597" t="s">
        <v>136</v>
      </c>
      <c r="H597" t="s">
        <v>137</v>
      </c>
      <c r="I597" t="s">
        <v>358</v>
      </c>
      <c r="J597" t="s">
        <v>3495</v>
      </c>
      <c r="K597" t="s">
        <v>307</v>
      </c>
      <c r="L597" s="8">
        <v>30621</v>
      </c>
      <c r="M597" t="s">
        <v>58</v>
      </c>
      <c r="N597" t="s">
        <v>185</v>
      </c>
      <c r="P597" t="s">
        <v>63</v>
      </c>
      <c r="Q597" s="8">
        <v>22716</v>
      </c>
      <c r="R597" t="s">
        <v>61</v>
      </c>
      <c r="S597" s="8">
        <v>30621</v>
      </c>
      <c r="T597" s="8">
        <v>43191</v>
      </c>
      <c r="U597" t="s">
        <v>3496</v>
      </c>
      <c r="V597" t="s">
        <v>63</v>
      </c>
      <c r="W597" t="s">
        <v>91</v>
      </c>
      <c r="X597" t="s">
        <v>65</v>
      </c>
      <c r="Y597">
        <v>-75000</v>
      </c>
      <c r="Z597">
        <v>-30000</v>
      </c>
      <c r="AD597">
        <v>5788000</v>
      </c>
      <c r="AE597">
        <v>3545000</v>
      </c>
      <c r="AF597">
        <v>2895000</v>
      </c>
      <c r="AG597">
        <v>2</v>
      </c>
      <c r="AH597">
        <v>4</v>
      </c>
      <c r="AI597" t="s">
        <v>66</v>
      </c>
      <c r="AJ597">
        <v>12228000</v>
      </c>
    </row>
    <row r="598" spans="1:36" x14ac:dyDescent="0.25">
      <c r="A598">
        <v>620924</v>
      </c>
      <c r="B598" t="s">
        <v>3497</v>
      </c>
      <c r="C598" t="s">
        <v>49</v>
      </c>
      <c r="D598" t="s">
        <v>340</v>
      </c>
      <c r="E598" t="s">
        <v>341</v>
      </c>
      <c r="F598" t="s">
        <v>342</v>
      </c>
      <c r="G598" t="s">
        <v>343</v>
      </c>
      <c r="H598" t="s">
        <v>3498</v>
      </c>
      <c r="I598" t="s">
        <v>3499</v>
      </c>
      <c r="J598" t="s">
        <v>3500</v>
      </c>
      <c r="K598" t="s">
        <v>3501</v>
      </c>
      <c r="L598" s="8">
        <v>30590</v>
      </c>
      <c r="M598" t="s">
        <v>58</v>
      </c>
      <c r="N598" t="s">
        <v>77</v>
      </c>
      <c r="P598" t="s">
        <v>151</v>
      </c>
      <c r="Q598" s="8">
        <v>22963</v>
      </c>
      <c r="R598" t="s">
        <v>61</v>
      </c>
      <c r="S598" s="8">
        <v>30590</v>
      </c>
      <c r="T598" s="8">
        <v>43435</v>
      </c>
      <c r="U598" t="s">
        <v>3502</v>
      </c>
      <c r="V598" t="s">
        <v>63</v>
      </c>
      <c r="W598" t="s">
        <v>64</v>
      </c>
      <c r="X598" t="s">
        <v>65</v>
      </c>
      <c r="Y598">
        <v>-212000</v>
      </c>
      <c r="Z598">
        <v>-30000</v>
      </c>
      <c r="AA598">
        <v>-2959000</v>
      </c>
      <c r="AC598">
        <v>-2440277</v>
      </c>
      <c r="AD598">
        <v>7564000</v>
      </c>
      <c r="AE598">
        <v>4492000</v>
      </c>
      <c r="AF598">
        <v>4871000</v>
      </c>
      <c r="AG598">
        <v>2</v>
      </c>
      <c r="AH598">
        <v>1</v>
      </c>
      <c r="AI598" t="s">
        <v>66</v>
      </c>
      <c r="AJ598">
        <v>16927000</v>
      </c>
    </row>
    <row r="599" spans="1:36" x14ac:dyDescent="0.25">
      <c r="A599">
        <v>620925</v>
      </c>
      <c r="B599" t="s">
        <v>3503</v>
      </c>
      <c r="C599" t="s">
        <v>49</v>
      </c>
      <c r="D599" t="s">
        <v>50</v>
      </c>
      <c r="E599" t="s">
        <v>51</v>
      </c>
      <c r="F599" t="s">
        <v>2910</v>
      </c>
      <c r="G599" t="s">
        <v>2911</v>
      </c>
      <c r="H599" t="s">
        <v>3504</v>
      </c>
      <c r="I599" t="s">
        <v>3505</v>
      </c>
      <c r="J599" t="s">
        <v>3506</v>
      </c>
      <c r="K599" t="s">
        <v>3507</v>
      </c>
      <c r="L599" s="8">
        <v>30590</v>
      </c>
      <c r="M599" t="s">
        <v>58</v>
      </c>
      <c r="N599" t="s">
        <v>77</v>
      </c>
      <c r="P599" t="s">
        <v>63</v>
      </c>
      <c r="Q599" s="8">
        <v>22925</v>
      </c>
      <c r="R599" t="s">
        <v>61</v>
      </c>
      <c r="S599" s="8">
        <v>30590</v>
      </c>
      <c r="T599" s="8">
        <v>43405</v>
      </c>
      <c r="U599" t="s">
        <v>3508</v>
      </c>
      <c r="V599" t="s">
        <v>3509</v>
      </c>
      <c r="W599" t="s">
        <v>64</v>
      </c>
      <c r="X599" t="s">
        <v>65</v>
      </c>
      <c r="Y599">
        <v>-100000</v>
      </c>
      <c r="Z599">
        <v>-30000</v>
      </c>
      <c r="AC599">
        <v>-2116876</v>
      </c>
      <c r="AD599">
        <v>8545000</v>
      </c>
      <c r="AE599">
        <v>5093000</v>
      </c>
      <c r="AF599">
        <v>4871000</v>
      </c>
      <c r="AG599">
        <v>2</v>
      </c>
      <c r="AH599">
        <v>1</v>
      </c>
      <c r="AI599" t="s">
        <v>66</v>
      </c>
      <c r="AJ599">
        <v>18509000</v>
      </c>
    </row>
    <row r="600" spans="1:36" x14ac:dyDescent="0.25">
      <c r="A600">
        <v>620928</v>
      </c>
      <c r="B600" t="s">
        <v>3510</v>
      </c>
      <c r="C600" t="s">
        <v>49</v>
      </c>
      <c r="D600" t="s">
        <v>340</v>
      </c>
      <c r="E600" t="s">
        <v>341</v>
      </c>
      <c r="F600" t="s">
        <v>342</v>
      </c>
      <c r="G600" t="s">
        <v>343</v>
      </c>
      <c r="H600" t="s">
        <v>3511</v>
      </c>
      <c r="I600" t="s">
        <v>3512</v>
      </c>
      <c r="J600" t="s">
        <v>3513</v>
      </c>
      <c r="K600" t="s">
        <v>3514</v>
      </c>
      <c r="L600" s="8">
        <v>30590</v>
      </c>
      <c r="M600" t="s">
        <v>58</v>
      </c>
      <c r="N600" t="s">
        <v>59</v>
      </c>
      <c r="P600" t="s">
        <v>63</v>
      </c>
      <c r="Q600" s="8">
        <v>22988</v>
      </c>
      <c r="R600" t="s">
        <v>61</v>
      </c>
      <c r="S600" s="8">
        <v>30590</v>
      </c>
      <c r="T600" s="8">
        <v>43466</v>
      </c>
      <c r="U600" t="s">
        <v>3515</v>
      </c>
      <c r="V600" t="s">
        <v>63</v>
      </c>
      <c r="W600" t="s">
        <v>64</v>
      </c>
      <c r="X600" t="s">
        <v>65</v>
      </c>
      <c r="Y600">
        <v>-210000</v>
      </c>
      <c r="Z600">
        <v>-30000</v>
      </c>
      <c r="AC600">
        <v>-3412222</v>
      </c>
      <c r="AD600">
        <v>8481000</v>
      </c>
      <c r="AE600">
        <v>5319000</v>
      </c>
      <c r="AF600">
        <v>7818000</v>
      </c>
      <c r="AG600">
        <v>2</v>
      </c>
      <c r="AH600">
        <v>1</v>
      </c>
      <c r="AI600" t="s">
        <v>66</v>
      </c>
      <c r="AJ600">
        <v>21618000</v>
      </c>
    </row>
    <row r="601" spans="1:36" x14ac:dyDescent="0.25">
      <c r="A601">
        <v>620929</v>
      </c>
      <c r="B601" t="s">
        <v>3516</v>
      </c>
      <c r="C601" t="s">
        <v>119</v>
      </c>
      <c r="D601" t="s">
        <v>2448</v>
      </c>
      <c r="E601" t="s">
        <v>2449</v>
      </c>
      <c r="F601" t="s">
        <v>122</v>
      </c>
      <c r="G601" t="s">
        <v>123</v>
      </c>
      <c r="H601" t="s">
        <v>3517</v>
      </c>
      <c r="I601" t="s">
        <v>985</v>
      </c>
      <c r="J601" t="s">
        <v>3518</v>
      </c>
      <c r="K601" t="s">
        <v>1418</v>
      </c>
      <c r="L601" s="8">
        <v>30590</v>
      </c>
      <c r="M601" t="s">
        <v>58</v>
      </c>
      <c r="N601" t="s">
        <v>77</v>
      </c>
      <c r="P601" t="s">
        <v>3519</v>
      </c>
      <c r="Q601" s="8">
        <v>22694</v>
      </c>
      <c r="R601" t="s">
        <v>61</v>
      </c>
      <c r="S601" s="8">
        <v>30590</v>
      </c>
      <c r="T601" s="8">
        <v>43160</v>
      </c>
      <c r="U601" t="s">
        <v>3520</v>
      </c>
      <c r="V601" t="s">
        <v>542</v>
      </c>
      <c r="W601" t="s">
        <v>64</v>
      </c>
      <c r="X601" t="s">
        <v>333</v>
      </c>
      <c r="Y601">
        <v>-28000</v>
      </c>
      <c r="Z601">
        <v>-30000</v>
      </c>
      <c r="AB601">
        <v>-108000</v>
      </c>
      <c r="AD601">
        <v>7649000</v>
      </c>
      <c r="AE601">
        <v>4671000</v>
      </c>
      <c r="AF601">
        <v>4871000</v>
      </c>
      <c r="AG601">
        <v>2</v>
      </c>
      <c r="AH601">
        <v>1</v>
      </c>
      <c r="AI601" t="s">
        <v>66</v>
      </c>
      <c r="AJ601">
        <v>17191000</v>
      </c>
    </row>
    <row r="602" spans="1:36" x14ac:dyDescent="0.25">
      <c r="A602">
        <v>620932</v>
      </c>
      <c r="B602" t="s">
        <v>3521</v>
      </c>
      <c r="C602" t="s">
        <v>132</v>
      </c>
      <c r="D602" t="s">
        <v>3522</v>
      </c>
      <c r="E602" t="s">
        <v>3523</v>
      </c>
      <c r="F602" t="s">
        <v>135</v>
      </c>
      <c r="G602" t="s">
        <v>136</v>
      </c>
      <c r="H602" t="s">
        <v>3524</v>
      </c>
      <c r="I602" t="s">
        <v>3525</v>
      </c>
      <c r="J602" t="s">
        <v>3526</v>
      </c>
      <c r="K602" t="s">
        <v>3527</v>
      </c>
      <c r="L602" s="8">
        <v>30651</v>
      </c>
      <c r="M602" t="s">
        <v>58</v>
      </c>
      <c r="N602" t="s">
        <v>185</v>
      </c>
      <c r="P602" t="s">
        <v>712</v>
      </c>
      <c r="Q602" s="8">
        <v>22778</v>
      </c>
      <c r="R602" t="s">
        <v>61</v>
      </c>
      <c r="S602" s="8">
        <v>30651</v>
      </c>
      <c r="T602" s="8">
        <v>43252</v>
      </c>
      <c r="U602" t="s">
        <v>3528</v>
      </c>
      <c r="V602" t="s">
        <v>712</v>
      </c>
      <c r="W602" t="s">
        <v>64</v>
      </c>
      <c r="X602" t="s">
        <v>65</v>
      </c>
      <c r="Y602">
        <v>-300000</v>
      </c>
      <c r="Z602">
        <v>-30000</v>
      </c>
      <c r="AA602">
        <v>-3085000</v>
      </c>
      <c r="AB602">
        <v>-150000</v>
      </c>
      <c r="AC602">
        <v>-900000</v>
      </c>
      <c r="AD602">
        <v>6959000</v>
      </c>
      <c r="AE602">
        <v>4155000</v>
      </c>
      <c r="AF602">
        <v>2895000</v>
      </c>
      <c r="AG602">
        <v>2</v>
      </c>
      <c r="AH602">
        <v>1</v>
      </c>
      <c r="AI602" t="s">
        <v>66</v>
      </c>
      <c r="AJ602">
        <v>14009000</v>
      </c>
    </row>
    <row r="603" spans="1:36" x14ac:dyDescent="0.25">
      <c r="A603">
        <v>620933</v>
      </c>
      <c r="B603" t="s">
        <v>2557</v>
      </c>
      <c r="C603" t="s">
        <v>132</v>
      </c>
      <c r="D603" t="s">
        <v>3529</v>
      </c>
      <c r="E603" t="s">
        <v>3530</v>
      </c>
      <c r="F603" t="s">
        <v>135</v>
      </c>
      <c r="G603" t="s">
        <v>136</v>
      </c>
      <c r="H603" t="s">
        <v>137</v>
      </c>
      <c r="I603" t="s">
        <v>138</v>
      </c>
      <c r="J603" t="s">
        <v>3531</v>
      </c>
      <c r="K603" t="s">
        <v>429</v>
      </c>
      <c r="L603" s="8">
        <v>30651</v>
      </c>
      <c r="M603" t="s">
        <v>58</v>
      </c>
      <c r="N603" t="s">
        <v>77</v>
      </c>
      <c r="P603" t="s">
        <v>63</v>
      </c>
      <c r="Q603" s="8">
        <v>22760</v>
      </c>
      <c r="R603" t="s">
        <v>61</v>
      </c>
      <c r="S603" s="8">
        <v>30651</v>
      </c>
      <c r="T603" s="8">
        <v>43221</v>
      </c>
      <c r="U603" t="s">
        <v>3532</v>
      </c>
      <c r="V603" t="s">
        <v>712</v>
      </c>
      <c r="W603" t="s">
        <v>91</v>
      </c>
      <c r="X603" t="s">
        <v>65</v>
      </c>
      <c r="Y603">
        <v>-300000</v>
      </c>
      <c r="Z603">
        <v>-30000</v>
      </c>
      <c r="AA603">
        <v>-3434000</v>
      </c>
      <c r="AB603">
        <v>-500000</v>
      </c>
      <c r="AD603">
        <v>7046000</v>
      </c>
      <c r="AE603">
        <v>4306000</v>
      </c>
      <c r="AF603">
        <v>4871000</v>
      </c>
      <c r="AG603">
        <v>2</v>
      </c>
      <c r="AH603">
        <v>4</v>
      </c>
      <c r="AI603" t="s">
        <v>66</v>
      </c>
      <c r="AJ603">
        <v>16223000</v>
      </c>
    </row>
    <row r="604" spans="1:36" x14ac:dyDescent="0.25">
      <c r="A604">
        <v>620936</v>
      </c>
      <c r="B604" t="s">
        <v>3533</v>
      </c>
      <c r="C604" t="s">
        <v>132</v>
      </c>
      <c r="D604" t="s">
        <v>133</v>
      </c>
      <c r="E604" t="s">
        <v>134</v>
      </c>
      <c r="F604" t="s">
        <v>135</v>
      </c>
      <c r="G604" t="s">
        <v>136</v>
      </c>
      <c r="H604" t="s">
        <v>3534</v>
      </c>
      <c r="I604" t="s">
        <v>900</v>
      </c>
      <c r="J604" t="s">
        <v>3535</v>
      </c>
      <c r="K604" t="s">
        <v>902</v>
      </c>
      <c r="L604" s="8">
        <v>30713</v>
      </c>
      <c r="M604" t="s">
        <v>58</v>
      </c>
      <c r="N604" t="s">
        <v>77</v>
      </c>
      <c r="P604" t="s">
        <v>63</v>
      </c>
      <c r="Q604" s="8">
        <v>22879</v>
      </c>
      <c r="R604" t="s">
        <v>61</v>
      </c>
      <c r="S604" s="8">
        <v>30713</v>
      </c>
      <c r="T604" s="8">
        <v>43344</v>
      </c>
      <c r="U604" t="s">
        <v>3536</v>
      </c>
      <c r="V604" t="s">
        <v>143</v>
      </c>
      <c r="W604" t="s">
        <v>64</v>
      </c>
      <c r="X604" t="s">
        <v>65</v>
      </c>
      <c r="Y604">
        <v>-120000</v>
      </c>
      <c r="Z604">
        <v>-30000</v>
      </c>
      <c r="AA604">
        <v>-2750000</v>
      </c>
      <c r="AC604">
        <v>-303333</v>
      </c>
      <c r="AD604">
        <v>7526000</v>
      </c>
      <c r="AE604">
        <v>4597000</v>
      </c>
      <c r="AF604">
        <v>4871000</v>
      </c>
      <c r="AG604">
        <v>2</v>
      </c>
      <c r="AH604">
        <v>1</v>
      </c>
      <c r="AI604" t="s">
        <v>66</v>
      </c>
      <c r="AJ604">
        <v>16994000</v>
      </c>
    </row>
    <row r="605" spans="1:36" x14ac:dyDescent="0.25">
      <c r="A605">
        <v>620937</v>
      </c>
      <c r="B605" t="s">
        <v>3537</v>
      </c>
      <c r="C605" t="s">
        <v>68</v>
      </c>
      <c r="D605" t="s">
        <v>468</v>
      </c>
      <c r="E605" t="s">
        <v>469</v>
      </c>
      <c r="F605" t="s">
        <v>71</v>
      </c>
      <c r="G605" t="s">
        <v>72</v>
      </c>
      <c r="H605" t="s">
        <v>3538</v>
      </c>
      <c r="I605" t="s">
        <v>1068</v>
      </c>
      <c r="J605" t="s">
        <v>3539</v>
      </c>
      <c r="K605" t="s">
        <v>3540</v>
      </c>
      <c r="L605" s="8">
        <v>30621</v>
      </c>
      <c r="M605" t="s">
        <v>58</v>
      </c>
      <c r="N605" t="s">
        <v>185</v>
      </c>
      <c r="P605" t="s">
        <v>3541</v>
      </c>
      <c r="Q605" s="8">
        <v>22886</v>
      </c>
      <c r="R605" t="s">
        <v>61</v>
      </c>
      <c r="S605" s="8">
        <v>30621</v>
      </c>
      <c r="T605" s="8">
        <v>43344</v>
      </c>
      <c r="U605" t="s">
        <v>3542</v>
      </c>
      <c r="V605" t="s">
        <v>615</v>
      </c>
      <c r="W605" t="s">
        <v>64</v>
      </c>
      <c r="X605" t="s">
        <v>65</v>
      </c>
      <c r="Y605">
        <v>-100000</v>
      </c>
      <c r="Z605">
        <v>-30000</v>
      </c>
      <c r="AD605">
        <v>6547000</v>
      </c>
      <c r="AE605">
        <v>4004000</v>
      </c>
      <c r="AF605">
        <v>2895000</v>
      </c>
      <c r="AG605">
        <v>2</v>
      </c>
      <c r="AH605">
        <v>1</v>
      </c>
      <c r="AI605" t="s">
        <v>66</v>
      </c>
      <c r="AJ605">
        <v>13446000</v>
      </c>
    </row>
    <row r="606" spans="1:36" x14ac:dyDescent="0.25">
      <c r="A606">
        <v>620940</v>
      </c>
      <c r="B606" t="s">
        <v>3543</v>
      </c>
      <c r="C606" t="s">
        <v>132</v>
      </c>
      <c r="D606" t="s">
        <v>340</v>
      </c>
      <c r="E606" t="s">
        <v>341</v>
      </c>
      <c r="F606" t="s">
        <v>135</v>
      </c>
      <c r="G606" t="s">
        <v>136</v>
      </c>
      <c r="H606" t="s">
        <v>3544</v>
      </c>
      <c r="I606" t="s">
        <v>1504</v>
      </c>
      <c r="J606" t="s">
        <v>3545</v>
      </c>
      <c r="K606" t="s">
        <v>2644</v>
      </c>
      <c r="L606" s="8">
        <v>30590</v>
      </c>
      <c r="M606" t="s">
        <v>58</v>
      </c>
      <c r="N606" t="s">
        <v>185</v>
      </c>
      <c r="P606" t="s">
        <v>3546</v>
      </c>
      <c r="Q606" s="8">
        <v>22811</v>
      </c>
      <c r="R606" t="s">
        <v>61</v>
      </c>
      <c r="S606" s="8">
        <v>30590</v>
      </c>
      <c r="T606" s="8">
        <v>43282</v>
      </c>
      <c r="U606" t="s">
        <v>3547</v>
      </c>
      <c r="V606" t="s">
        <v>63</v>
      </c>
      <c r="W606" t="s">
        <v>64</v>
      </c>
      <c r="X606" t="s">
        <v>65</v>
      </c>
      <c r="Z606">
        <v>-30000</v>
      </c>
      <c r="AD606">
        <v>6595000</v>
      </c>
      <c r="AE606">
        <v>4033000</v>
      </c>
      <c r="AF606">
        <v>2895000</v>
      </c>
      <c r="AG606">
        <v>2</v>
      </c>
      <c r="AH606">
        <v>1</v>
      </c>
      <c r="AI606" t="s">
        <v>66</v>
      </c>
      <c r="AJ606">
        <v>13523000</v>
      </c>
    </row>
    <row r="607" spans="1:36" x14ac:dyDescent="0.25">
      <c r="A607">
        <v>620943</v>
      </c>
      <c r="B607" t="s">
        <v>3548</v>
      </c>
      <c r="C607" t="s">
        <v>68</v>
      </c>
      <c r="D607" t="s">
        <v>706</v>
      </c>
      <c r="E607" t="s">
        <v>707</v>
      </c>
      <c r="F607" t="s">
        <v>71</v>
      </c>
      <c r="G607" t="s">
        <v>72</v>
      </c>
      <c r="H607" t="s">
        <v>3549</v>
      </c>
      <c r="I607" t="s">
        <v>3550</v>
      </c>
      <c r="J607" t="s">
        <v>3551</v>
      </c>
      <c r="K607" t="s">
        <v>3552</v>
      </c>
      <c r="L607" s="8">
        <v>30651</v>
      </c>
      <c r="M607" t="s">
        <v>58</v>
      </c>
      <c r="N607" t="s">
        <v>77</v>
      </c>
      <c r="P607" t="s">
        <v>714</v>
      </c>
      <c r="Q607" s="8">
        <v>22815</v>
      </c>
      <c r="R607" t="s">
        <v>161</v>
      </c>
      <c r="S607" s="8">
        <v>30651</v>
      </c>
      <c r="T607" s="8">
        <v>43282</v>
      </c>
      <c r="U607" t="s">
        <v>3553</v>
      </c>
      <c r="V607" t="s">
        <v>1115</v>
      </c>
      <c r="W607" t="s">
        <v>64</v>
      </c>
      <c r="X607" t="s">
        <v>65</v>
      </c>
      <c r="Y607">
        <v>-50000</v>
      </c>
      <c r="Z607">
        <v>-30000</v>
      </c>
      <c r="AD607">
        <v>6007000</v>
      </c>
      <c r="AE607">
        <v>3678000</v>
      </c>
      <c r="AF607">
        <v>4871000</v>
      </c>
      <c r="AG607">
        <v>2</v>
      </c>
      <c r="AH607">
        <v>1</v>
      </c>
      <c r="AI607" t="s">
        <v>66</v>
      </c>
      <c r="AJ607">
        <v>14556000</v>
      </c>
    </row>
    <row r="608" spans="1:36" x14ac:dyDescent="0.25">
      <c r="A608">
        <v>620945</v>
      </c>
      <c r="B608" t="s">
        <v>3554</v>
      </c>
      <c r="C608" t="s">
        <v>68</v>
      </c>
      <c r="D608" t="s">
        <v>1048</v>
      </c>
      <c r="E608" t="s">
        <v>1049</v>
      </c>
      <c r="F608" t="s">
        <v>71</v>
      </c>
      <c r="G608" t="s">
        <v>72</v>
      </c>
      <c r="H608" t="s">
        <v>3555</v>
      </c>
      <c r="I608" t="s">
        <v>3556</v>
      </c>
      <c r="J608" t="s">
        <v>3557</v>
      </c>
      <c r="K608" t="s">
        <v>3558</v>
      </c>
      <c r="L608" s="8">
        <v>30651</v>
      </c>
      <c r="M608" t="s">
        <v>58</v>
      </c>
      <c r="N608" t="s">
        <v>185</v>
      </c>
      <c r="P608" t="s">
        <v>3559</v>
      </c>
      <c r="Q608" s="8">
        <v>22959</v>
      </c>
      <c r="R608" t="s">
        <v>161</v>
      </c>
      <c r="S608" s="8">
        <v>30651</v>
      </c>
      <c r="T608" s="8">
        <v>43435</v>
      </c>
      <c r="U608" t="s">
        <v>3560</v>
      </c>
      <c r="V608" t="s">
        <v>1053</v>
      </c>
      <c r="W608" t="s">
        <v>64</v>
      </c>
      <c r="X608" t="s">
        <v>65</v>
      </c>
      <c r="Y608">
        <v>-121000</v>
      </c>
      <c r="Z608">
        <v>-30000</v>
      </c>
      <c r="AA608">
        <v>-2889000</v>
      </c>
      <c r="AB608">
        <v>-805000</v>
      </c>
      <c r="AC608">
        <v>-1100000</v>
      </c>
      <c r="AD608">
        <v>5795000</v>
      </c>
      <c r="AE608">
        <v>3549000</v>
      </c>
      <c r="AF608">
        <v>2895000</v>
      </c>
      <c r="AG608">
        <v>2</v>
      </c>
      <c r="AH608">
        <v>1</v>
      </c>
      <c r="AI608" t="s">
        <v>66</v>
      </c>
      <c r="AJ608">
        <v>12239000</v>
      </c>
    </row>
    <row r="609" spans="1:36" x14ac:dyDescent="0.25">
      <c r="A609">
        <v>620949</v>
      </c>
      <c r="B609" t="s">
        <v>3561</v>
      </c>
      <c r="C609" t="s">
        <v>317</v>
      </c>
      <c r="D609" t="s">
        <v>50</v>
      </c>
      <c r="E609" t="s">
        <v>51</v>
      </c>
      <c r="F609" t="s">
        <v>318</v>
      </c>
      <c r="G609" t="s">
        <v>319</v>
      </c>
      <c r="H609" t="s">
        <v>3562</v>
      </c>
      <c r="I609" t="s">
        <v>3563</v>
      </c>
      <c r="J609" t="s">
        <v>3564</v>
      </c>
      <c r="K609" t="s">
        <v>3565</v>
      </c>
      <c r="L609" s="8">
        <v>30773</v>
      </c>
      <c r="M609" t="s">
        <v>58</v>
      </c>
      <c r="N609" t="s">
        <v>77</v>
      </c>
      <c r="P609" t="s">
        <v>1293</v>
      </c>
      <c r="Q609" s="8">
        <v>23010</v>
      </c>
      <c r="R609" t="s">
        <v>61</v>
      </c>
      <c r="S609" s="8">
        <v>30773</v>
      </c>
      <c r="T609" s="8">
        <v>43466</v>
      </c>
      <c r="U609" t="s">
        <v>3566</v>
      </c>
      <c r="V609" t="s">
        <v>726</v>
      </c>
      <c r="W609" t="s">
        <v>64</v>
      </c>
      <c r="X609" t="s">
        <v>65</v>
      </c>
      <c r="Y609">
        <v>-50000</v>
      </c>
      <c r="Z609">
        <v>-30000</v>
      </c>
      <c r="AC609">
        <v>-2695103</v>
      </c>
      <c r="AD609">
        <v>8960000</v>
      </c>
      <c r="AE609">
        <v>5211000</v>
      </c>
      <c r="AF609">
        <v>4871000</v>
      </c>
      <c r="AG609">
        <v>2</v>
      </c>
      <c r="AH609">
        <v>1</v>
      </c>
      <c r="AI609" t="s">
        <v>66</v>
      </c>
      <c r="AJ609">
        <v>19042000</v>
      </c>
    </row>
    <row r="610" spans="1:36" x14ac:dyDescent="0.25">
      <c r="A610">
        <v>620950</v>
      </c>
      <c r="B610" t="s">
        <v>3567</v>
      </c>
      <c r="C610" t="s">
        <v>317</v>
      </c>
      <c r="D610" t="s">
        <v>50</v>
      </c>
      <c r="E610" t="s">
        <v>51</v>
      </c>
      <c r="F610" t="s">
        <v>371</v>
      </c>
      <c r="G610" t="s">
        <v>372</v>
      </c>
      <c r="H610" t="s">
        <v>3568</v>
      </c>
      <c r="I610" t="s">
        <v>3569</v>
      </c>
      <c r="J610" t="s">
        <v>3570</v>
      </c>
      <c r="K610" t="s">
        <v>3571</v>
      </c>
      <c r="L610" s="8">
        <v>30773</v>
      </c>
      <c r="M610" t="s">
        <v>58</v>
      </c>
      <c r="N610" t="s">
        <v>59</v>
      </c>
      <c r="P610" t="s">
        <v>186</v>
      </c>
      <c r="Q610" s="8">
        <v>22682</v>
      </c>
      <c r="R610" t="s">
        <v>61</v>
      </c>
      <c r="S610" s="8">
        <v>30773</v>
      </c>
      <c r="T610" s="8">
        <v>43160</v>
      </c>
      <c r="U610" t="s">
        <v>3572</v>
      </c>
      <c r="V610" t="s">
        <v>63</v>
      </c>
      <c r="W610" t="s">
        <v>64</v>
      </c>
      <c r="X610" t="s">
        <v>65</v>
      </c>
      <c r="Y610">
        <v>-100000</v>
      </c>
      <c r="Z610">
        <v>-30000</v>
      </c>
      <c r="AC610">
        <v>-4095000</v>
      </c>
      <c r="AD610">
        <v>12650000</v>
      </c>
      <c r="AE610">
        <v>7518000</v>
      </c>
      <c r="AF610">
        <v>7818000</v>
      </c>
      <c r="AG610">
        <v>2</v>
      </c>
      <c r="AH610">
        <v>1</v>
      </c>
      <c r="AI610" t="s">
        <v>66</v>
      </c>
      <c r="AJ610">
        <v>27986000</v>
      </c>
    </row>
    <row r="611" spans="1:36" x14ac:dyDescent="0.25">
      <c r="A611">
        <v>620951</v>
      </c>
      <c r="B611" t="s">
        <v>3573</v>
      </c>
      <c r="C611" t="s">
        <v>165</v>
      </c>
      <c r="D611" t="s">
        <v>166</v>
      </c>
      <c r="E611" t="s">
        <v>167</v>
      </c>
      <c r="F611" t="s">
        <v>168</v>
      </c>
      <c r="G611" t="s">
        <v>169</v>
      </c>
      <c r="H611" t="s">
        <v>3574</v>
      </c>
      <c r="I611" t="s">
        <v>1382</v>
      </c>
      <c r="J611" t="s">
        <v>3575</v>
      </c>
      <c r="K611" t="s">
        <v>3576</v>
      </c>
      <c r="L611" s="8">
        <v>30773</v>
      </c>
      <c r="M611" t="s">
        <v>58</v>
      </c>
      <c r="N611" t="s">
        <v>185</v>
      </c>
      <c r="P611" t="s">
        <v>186</v>
      </c>
      <c r="Q611" s="8">
        <v>23009</v>
      </c>
      <c r="R611" t="s">
        <v>61</v>
      </c>
      <c r="S611" s="8">
        <v>30773</v>
      </c>
      <c r="T611" s="8">
        <v>43466</v>
      </c>
      <c r="U611" t="s">
        <v>3577</v>
      </c>
      <c r="V611" t="s">
        <v>186</v>
      </c>
      <c r="W611" t="s">
        <v>64</v>
      </c>
      <c r="X611" t="s">
        <v>65</v>
      </c>
      <c r="Y611">
        <v>-570000</v>
      </c>
      <c r="Z611">
        <v>-30000</v>
      </c>
      <c r="AB611">
        <v>-662758</v>
      </c>
      <c r="AD611">
        <v>7506000</v>
      </c>
      <c r="AE611">
        <v>4373000</v>
      </c>
      <c r="AF611">
        <v>2895000</v>
      </c>
      <c r="AG611">
        <v>2</v>
      </c>
      <c r="AH611">
        <v>1</v>
      </c>
      <c r="AI611" t="s">
        <v>66</v>
      </c>
      <c r="AJ611">
        <v>14774000</v>
      </c>
    </row>
    <row r="612" spans="1:36" x14ac:dyDescent="0.25">
      <c r="A612">
        <v>620952</v>
      </c>
      <c r="B612" t="s">
        <v>3578</v>
      </c>
      <c r="C612" t="s">
        <v>119</v>
      </c>
      <c r="D612" t="s">
        <v>50</v>
      </c>
      <c r="E612" t="s">
        <v>51</v>
      </c>
      <c r="F612" t="s">
        <v>122</v>
      </c>
      <c r="G612" t="s">
        <v>123</v>
      </c>
      <c r="H612" t="s">
        <v>3117</v>
      </c>
      <c r="I612" t="s">
        <v>3118</v>
      </c>
      <c r="J612" t="s">
        <v>3579</v>
      </c>
      <c r="K612" t="s">
        <v>108</v>
      </c>
      <c r="L612" s="8">
        <v>30773</v>
      </c>
      <c r="M612" t="s">
        <v>58</v>
      </c>
      <c r="N612" t="s">
        <v>77</v>
      </c>
      <c r="P612" t="s">
        <v>1511</v>
      </c>
      <c r="Q612" s="8">
        <v>22700</v>
      </c>
      <c r="R612" t="s">
        <v>61</v>
      </c>
      <c r="S612" s="8">
        <v>30773</v>
      </c>
      <c r="T612" s="8">
        <v>43160</v>
      </c>
      <c r="U612" t="s">
        <v>3580</v>
      </c>
      <c r="V612" t="s">
        <v>130</v>
      </c>
      <c r="W612" t="s">
        <v>91</v>
      </c>
      <c r="X612" t="s">
        <v>65</v>
      </c>
      <c r="Y612">
        <v>-100000</v>
      </c>
      <c r="Z612">
        <v>-30000</v>
      </c>
      <c r="AD612">
        <v>9945000</v>
      </c>
      <c r="AE612">
        <v>5920000</v>
      </c>
      <c r="AF612">
        <v>4871000</v>
      </c>
      <c r="AG612">
        <v>2</v>
      </c>
      <c r="AH612">
        <v>4</v>
      </c>
      <c r="AI612" t="s">
        <v>66</v>
      </c>
      <c r="AJ612">
        <v>20736000</v>
      </c>
    </row>
    <row r="613" spans="1:36" x14ac:dyDescent="0.25">
      <c r="A613">
        <v>620953</v>
      </c>
      <c r="B613" t="s">
        <v>3581</v>
      </c>
      <c r="C613" t="s">
        <v>119</v>
      </c>
      <c r="D613" t="s">
        <v>477</v>
      </c>
      <c r="E613" t="s">
        <v>478</v>
      </c>
      <c r="F613" t="s">
        <v>122</v>
      </c>
      <c r="G613" t="s">
        <v>123</v>
      </c>
      <c r="H613" t="s">
        <v>3582</v>
      </c>
      <c r="I613" t="s">
        <v>2199</v>
      </c>
      <c r="J613" t="s">
        <v>3583</v>
      </c>
      <c r="K613" t="s">
        <v>2456</v>
      </c>
      <c r="L613" s="8">
        <v>30773</v>
      </c>
      <c r="M613" t="s">
        <v>58</v>
      </c>
      <c r="N613" t="s">
        <v>77</v>
      </c>
      <c r="P613" t="s">
        <v>1719</v>
      </c>
      <c r="Q613" s="8">
        <v>22843</v>
      </c>
      <c r="R613" t="s">
        <v>61</v>
      </c>
      <c r="S613" s="8">
        <v>30773</v>
      </c>
      <c r="T613" s="8">
        <v>43313</v>
      </c>
      <c r="U613" t="s">
        <v>3584</v>
      </c>
      <c r="V613" t="s">
        <v>3585</v>
      </c>
      <c r="W613" t="s">
        <v>64</v>
      </c>
      <c r="X613" t="s">
        <v>65</v>
      </c>
      <c r="Y613">
        <v>-200000</v>
      </c>
      <c r="Z613">
        <v>-30000</v>
      </c>
      <c r="AD613">
        <v>8102000</v>
      </c>
      <c r="AE613">
        <v>4946000</v>
      </c>
      <c r="AF613">
        <v>4871000</v>
      </c>
      <c r="AG613">
        <v>2</v>
      </c>
      <c r="AH613">
        <v>1</v>
      </c>
      <c r="AI613" t="s">
        <v>66</v>
      </c>
      <c r="AJ613">
        <v>17919000</v>
      </c>
    </row>
    <row r="614" spans="1:36" x14ac:dyDescent="0.25">
      <c r="A614">
        <v>620955</v>
      </c>
      <c r="B614" t="s">
        <v>3586</v>
      </c>
      <c r="C614" t="s">
        <v>317</v>
      </c>
      <c r="D614" t="s">
        <v>50</v>
      </c>
      <c r="E614" t="s">
        <v>51</v>
      </c>
      <c r="F614" t="s">
        <v>379</v>
      </c>
      <c r="G614" t="s">
        <v>380</v>
      </c>
      <c r="H614" t="s">
        <v>3587</v>
      </c>
      <c r="I614" t="s">
        <v>3588</v>
      </c>
      <c r="J614" t="s">
        <v>3589</v>
      </c>
      <c r="K614" t="s">
        <v>3590</v>
      </c>
      <c r="L614" s="8">
        <v>30773</v>
      </c>
      <c r="M614" t="s">
        <v>58</v>
      </c>
      <c r="N614" t="s">
        <v>77</v>
      </c>
      <c r="P614" t="s">
        <v>3591</v>
      </c>
      <c r="Q614" s="8">
        <v>22893</v>
      </c>
      <c r="R614" t="s">
        <v>61</v>
      </c>
      <c r="S614" s="8">
        <v>30773</v>
      </c>
      <c r="T614" s="8">
        <v>43374</v>
      </c>
      <c r="U614" t="s">
        <v>3592</v>
      </c>
      <c r="V614" t="s">
        <v>726</v>
      </c>
      <c r="W614" t="s">
        <v>64</v>
      </c>
      <c r="X614" t="s">
        <v>65</v>
      </c>
      <c r="Y614">
        <v>-250000</v>
      </c>
      <c r="Z614">
        <v>-30000</v>
      </c>
      <c r="AD614">
        <v>9504000</v>
      </c>
      <c r="AE614">
        <v>5660000</v>
      </c>
      <c r="AF614">
        <v>4871000</v>
      </c>
      <c r="AG614">
        <v>2</v>
      </c>
      <c r="AH614">
        <v>1</v>
      </c>
      <c r="AI614" t="s">
        <v>66</v>
      </c>
      <c r="AJ614">
        <v>20035000</v>
      </c>
    </row>
    <row r="615" spans="1:36" x14ac:dyDescent="0.25">
      <c r="A615">
        <v>620956</v>
      </c>
      <c r="B615" t="s">
        <v>3593</v>
      </c>
      <c r="C615" t="s">
        <v>317</v>
      </c>
      <c r="D615" t="s">
        <v>50</v>
      </c>
      <c r="E615" t="s">
        <v>51</v>
      </c>
      <c r="F615" t="s">
        <v>379</v>
      </c>
      <c r="G615" t="s">
        <v>380</v>
      </c>
      <c r="H615" t="s">
        <v>3594</v>
      </c>
      <c r="I615" t="s">
        <v>3595</v>
      </c>
      <c r="J615" t="s">
        <v>3596</v>
      </c>
      <c r="K615" t="s">
        <v>3597</v>
      </c>
      <c r="L615" s="8">
        <v>30773</v>
      </c>
      <c r="M615" t="s">
        <v>58</v>
      </c>
      <c r="N615" t="s">
        <v>77</v>
      </c>
      <c r="P615" t="s">
        <v>404</v>
      </c>
      <c r="Q615" s="8">
        <v>22833</v>
      </c>
      <c r="R615" t="s">
        <v>61</v>
      </c>
      <c r="S615" s="8">
        <v>30773</v>
      </c>
      <c r="T615" s="8">
        <v>43313</v>
      </c>
      <c r="U615" t="s">
        <v>3598</v>
      </c>
      <c r="V615" t="s">
        <v>483</v>
      </c>
      <c r="W615" t="s">
        <v>64</v>
      </c>
      <c r="X615" t="s">
        <v>65</v>
      </c>
      <c r="Y615">
        <v>-250000</v>
      </c>
      <c r="Z615">
        <v>-30000</v>
      </c>
      <c r="AC615">
        <v>-4849000</v>
      </c>
      <c r="AD615">
        <v>9732000</v>
      </c>
      <c r="AE615">
        <v>5795000</v>
      </c>
      <c r="AF615">
        <v>4871000</v>
      </c>
      <c r="AG615">
        <v>2</v>
      </c>
      <c r="AH615">
        <v>1</v>
      </c>
      <c r="AI615" t="s">
        <v>66</v>
      </c>
      <c r="AJ615">
        <v>20398000</v>
      </c>
    </row>
    <row r="616" spans="1:36" x14ac:dyDescent="0.25">
      <c r="A616">
        <v>620957</v>
      </c>
      <c r="B616" t="s">
        <v>3599</v>
      </c>
      <c r="C616" t="s">
        <v>119</v>
      </c>
      <c r="D616" t="s">
        <v>50</v>
      </c>
      <c r="E616" t="s">
        <v>51</v>
      </c>
      <c r="F616" t="s">
        <v>122</v>
      </c>
      <c r="G616" t="s">
        <v>123</v>
      </c>
      <c r="H616" t="s">
        <v>3600</v>
      </c>
      <c r="I616" t="s">
        <v>148</v>
      </c>
      <c r="J616" t="s">
        <v>3601</v>
      </c>
      <c r="K616" t="s">
        <v>150</v>
      </c>
      <c r="L616" s="8">
        <v>30773</v>
      </c>
      <c r="M616" t="s">
        <v>58</v>
      </c>
      <c r="N616" t="s">
        <v>59</v>
      </c>
      <c r="P616" t="s">
        <v>2020</v>
      </c>
      <c r="Q616" s="8">
        <v>22689</v>
      </c>
      <c r="R616" t="s">
        <v>61</v>
      </c>
      <c r="S616" s="8">
        <v>30773</v>
      </c>
      <c r="T616" s="8">
        <v>43160</v>
      </c>
      <c r="U616" t="s">
        <v>3602</v>
      </c>
      <c r="V616" t="s">
        <v>130</v>
      </c>
      <c r="W616" t="s">
        <v>91</v>
      </c>
      <c r="X616" t="s">
        <v>65</v>
      </c>
      <c r="Z616">
        <v>-30000</v>
      </c>
      <c r="AA616">
        <v>-1827000</v>
      </c>
      <c r="AD616">
        <v>12380000</v>
      </c>
      <c r="AE616">
        <v>7186000</v>
      </c>
      <c r="AF616">
        <v>7818000</v>
      </c>
      <c r="AG616">
        <v>2</v>
      </c>
      <c r="AH616">
        <v>4</v>
      </c>
      <c r="AI616" t="s">
        <v>66</v>
      </c>
      <c r="AJ616">
        <v>27384000</v>
      </c>
    </row>
    <row r="617" spans="1:36" x14ac:dyDescent="0.25">
      <c r="A617">
        <v>620958</v>
      </c>
      <c r="B617" t="s">
        <v>3603</v>
      </c>
      <c r="C617" t="s">
        <v>100</v>
      </c>
      <c r="D617" t="s">
        <v>154</v>
      </c>
      <c r="E617" t="s">
        <v>155</v>
      </c>
      <c r="F617" t="s">
        <v>103</v>
      </c>
      <c r="G617" t="s">
        <v>104</v>
      </c>
      <c r="H617" t="s">
        <v>3604</v>
      </c>
      <c r="I617" t="s">
        <v>285</v>
      </c>
      <c r="J617" t="s">
        <v>3605</v>
      </c>
      <c r="K617" t="s">
        <v>2858</v>
      </c>
      <c r="L617" s="8">
        <v>30773</v>
      </c>
      <c r="M617" t="s">
        <v>58</v>
      </c>
      <c r="N617" t="s">
        <v>77</v>
      </c>
      <c r="P617" t="s">
        <v>550</v>
      </c>
      <c r="Q617" s="8">
        <v>22774</v>
      </c>
      <c r="R617" t="s">
        <v>61</v>
      </c>
      <c r="S617" s="8">
        <v>30773</v>
      </c>
      <c r="T617" s="8">
        <v>43252</v>
      </c>
      <c r="U617" t="s">
        <v>3606</v>
      </c>
      <c r="V617" t="s">
        <v>60</v>
      </c>
      <c r="W617" t="s">
        <v>64</v>
      </c>
      <c r="X617" t="s">
        <v>65</v>
      </c>
      <c r="Y617">
        <v>-50000</v>
      </c>
      <c r="Z617">
        <v>-30000</v>
      </c>
      <c r="AD617">
        <v>7181000</v>
      </c>
      <c r="AE617">
        <v>4389000</v>
      </c>
      <c r="AF617">
        <v>4871000</v>
      </c>
      <c r="AG617">
        <v>2</v>
      </c>
      <c r="AH617">
        <v>1</v>
      </c>
      <c r="AI617" t="s">
        <v>66</v>
      </c>
      <c r="AJ617">
        <v>16441000</v>
      </c>
    </row>
    <row r="618" spans="1:36" x14ac:dyDescent="0.25">
      <c r="A618">
        <v>620959</v>
      </c>
      <c r="B618" t="s">
        <v>3607</v>
      </c>
      <c r="C618" t="s">
        <v>100</v>
      </c>
      <c r="D618" t="s">
        <v>154</v>
      </c>
      <c r="E618" t="s">
        <v>155</v>
      </c>
      <c r="F618" t="s">
        <v>103</v>
      </c>
      <c r="G618" t="s">
        <v>104</v>
      </c>
      <c r="H618" t="s">
        <v>3608</v>
      </c>
      <c r="I618" t="s">
        <v>3609</v>
      </c>
      <c r="J618" t="s">
        <v>3610</v>
      </c>
      <c r="K618" t="s">
        <v>3611</v>
      </c>
      <c r="L618" s="8">
        <v>30773</v>
      </c>
      <c r="M618" t="s">
        <v>58</v>
      </c>
      <c r="N618" t="s">
        <v>77</v>
      </c>
      <c r="P618" t="s">
        <v>163</v>
      </c>
      <c r="Q618" s="8">
        <v>22823</v>
      </c>
      <c r="R618" t="s">
        <v>61</v>
      </c>
      <c r="S618" s="8">
        <v>30773</v>
      </c>
      <c r="T618" s="8">
        <v>43282</v>
      </c>
      <c r="U618" t="s">
        <v>3612</v>
      </c>
      <c r="V618" t="s">
        <v>128</v>
      </c>
      <c r="W618" t="s">
        <v>64</v>
      </c>
      <c r="X618" t="s">
        <v>259</v>
      </c>
      <c r="Y618">
        <v>-150000</v>
      </c>
      <c r="Z618">
        <v>-30000</v>
      </c>
      <c r="AD618">
        <v>9629000</v>
      </c>
      <c r="AE618">
        <v>5598000</v>
      </c>
      <c r="AF618">
        <v>4871000</v>
      </c>
      <c r="AG618">
        <v>2</v>
      </c>
      <c r="AH618">
        <v>1</v>
      </c>
      <c r="AI618" t="s">
        <v>66</v>
      </c>
      <c r="AJ618">
        <v>20098000</v>
      </c>
    </row>
    <row r="619" spans="1:36" x14ac:dyDescent="0.25">
      <c r="A619">
        <v>620961</v>
      </c>
      <c r="B619" t="s">
        <v>3613</v>
      </c>
      <c r="C619" t="s">
        <v>132</v>
      </c>
      <c r="D619" t="s">
        <v>340</v>
      </c>
      <c r="E619" t="s">
        <v>341</v>
      </c>
      <c r="F619" t="s">
        <v>135</v>
      </c>
      <c r="G619" t="s">
        <v>136</v>
      </c>
      <c r="H619" t="s">
        <v>3614</v>
      </c>
      <c r="I619" t="s">
        <v>522</v>
      </c>
      <c r="J619" t="s">
        <v>3615</v>
      </c>
      <c r="K619" t="s">
        <v>524</v>
      </c>
      <c r="L619" s="8">
        <v>30773</v>
      </c>
      <c r="M619" t="s">
        <v>58</v>
      </c>
      <c r="N619" t="s">
        <v>59</v>
      </c>
      <c r="P619" t="s">
        <v>532</v>
      </c>
      <c r="Q619" s="8">
        <v>22981</v>
      </c>
      <c r="R619" t="s">
        <v>61</v>
      </c>
      <c r="S619" s="8">
        <v>30773</v>
      </c>
      <c r="T619" s="8">
        <v>43466</v>
      </c>
      <c r="U619" t="s">
        <v>3616</v>
      </c>
      <c r="V619" t="s">
        <v>350</v>
      </c>
      <c r="W619" t="s">
        <v>64</v>
      </c>
      <c r="X619" t="s">
        <v>65</v>
      </c>
      <c r="Y619">
        <v>-100000</v>
      </c>
      <c r="Z619">
        <v>-30000</v>
      </c>
      <c r="AD619">
        <v>9434000</v>
      </c>
      <c r="AE619">
        <v>5618000</v>
      </c>
      <c r="AF619">
        <v>6254400</v>
      </c>
      <c r="AG619">
        <v>2</v>
      </c>
      <c r="AH619">
        <v>1</v>
      </c>
      <c r="AI619" t="s">
        <v>66</v>
      </c>
      <c r="AJ619">
        <v>21306400</v>
      </c>
    </row>
    <row r="620" spans="1:36" x14ac:dyDescent="0.25">
      <c r="A620">
        <v>620964</v>
      </c>
      <c r="B620" t="s">
        <v>3617</v>
      </c>
      <c r="C620" t="s">
        <v>132</v>
      </c>
      <c r="D620" t="s">
        <v>340</v>
      </c>
      <c r="E620" t="s">
        <v>341</v>
      </c>
      <c r="F620" t="s">
        <v>135</v>
      </c>
      <c r="G620" t="s">
        <v>136</v>
      </c>
      <c r="H620" t="s">
        <v>3236</v>
      </c>
      <c r="I620" t="s">
        <v>554</v>
      </c>
      <c r="J620" t="s">
        <v>3618</v>
      </c>
      <c r="K620" t="s">
        <v>2870</v>
      </c>
      <c r="L620" s="8">
        <v>30773</v>
      </c>
      <c r="M620" t="s">
        <v>58</v>
      </c>
      <c r="N620" t="s">
        <v>77</v>
      </c>
      <c r="P620" t="s">
        <v>199</v>
      </c>
      <c r="Q620" s="8">
        <v>22736</v>
      </c>
      <c r="R620" t="s">
        <v>61</v>
      </c>
      <c r="S620" s="8">
        <v>30773</v>
      </c>
      <c r="T620" s="8">
        <v>43191</v>
      </c>
      <c r="U620" t="s">
        <v>3619</v>
      </c>
      <c r="V620" t="s">
        <v>63</v>
      </c>
      <c r="W620" t="s">
        <v>64</v>
      </c>
      <c r="X620" t="s">
        <v>65</v>
      </c>
      <c r="Y620">
        <v>-100000</v>
      </c>
      <c r="Z620">
        <v>-30000</v>
      </c>
      <c r="AD620">
        <v>8845000</v>
      </c>
      <c r="AE620">
        <v>5145000</v>
      </c>
      <c r="AF620">
        <v>4871000</v>
      </c>
      <c r="AG620">
        <v>2</v>
      </c>
      <c r="AH620">
        <v>1</v>
      </c>
      <c r="AI620" t="s">
        <v>66</v>
      </c>
      <c r="AJ620">
        <v>18861000</v>
      </c>
    </row>
    <row r="621" spans="1:36" x14ac:dyDescent="0.25">
      <c r="A621">
        <v>620969</v>
      </c>
      <c r="B621" t="s">
        <v>3620</v>
      </c>
      <c r="C621" t="s">
        <v>49</v>
      </c>
      <c r="D621" t="s">
        <v>50</v>
      </c>
      <c r="E621" t="s">
        <v>51</v>
      </c>
      <c r="F621" t="s">
        <v>1448</v>
      </c>
      <c r="G621" t="s">
        <v>1449</v>
      </c>
      <c r="H621" t="s">
        <v>3621</v>
      </c>
      <c r="I621" t="s">
        <v>3622</v>
      </c>
      <c r="J621" t="s">
        <v>3623</v>
      </c>
      <c r="K621" t="s">
        <v>1216</v>
      </c>
      <c r="L621" s="8">
        <v>30773</v>
      </c>
      <c r="M621" t="s">
        <v>58</v>
      </c>
      <c r="N621" t="s">
        <v>77</v>
      </c>
      <c r="P621" t="s">
        <v>151</v>
      </c>
      <c r="Q621" s="8">
        <v>22770</v>
      </c>
      <c r="R621" t="s">
        <v>161</v>
      </c>
      <c r="S621" s="8">
        <v>30773</v>
      </c>
      <c r="T621" s="8">
        <v>43252</v>
      </c>
      <c r="U621" t="s">
        <v>3624</v>
      </c>
      <c r="V621" t="s">
        <v>542</v>
      </c>
      <c r="W621" t="s">
        <v>64</v>
      </c>
      <c r="X621" t="s">
        <v>65</v>
      </c>
      <c r="Y621">
        <v>-50000</v>
      </c>
      <c r="Z621">
        <v>-30000</v>
      </c>
      <c r="AA621">
        <v>-7600000</v>
      </c>
      <c r="AB621">
        <v>-1528980</v>
      </c>
      <c r="AD621">
        <v>7995000</v>
      </c>
      <c r="AE621">
        <v>4881000</v>
      </c>
      <c r="AF621">
        <v>4871000</v>
      </c>
      <c r="AG621">
        <v>2</v>
      </c>
      <c r="AH621">
        <v>1</v>
      </c>
      <c r="AI621" t="s">
        <v>66</v>
      </c>
      <c r="AJ621">
        <v>17747000</v>
      </c>
    </row>
    <row r="622" spans="1:36" x14ac:dyDescent="0.25">
      <c r="A622">
        <v>620970</v>
      </c>
      <c r="B622" t="s">
        <v>3625</v>
      </c>
      <c r="C622" t="s">
        <v>49</v>
      </c>
      <c r="D622" t="s">
        <v>340</v>
      </c>
      <c r="E622" t="s">
        <v>341</v>
      </c>
      <c r="F622" t="s">
        <v>342</v>
      </c>
      <c r="G622" t="s">
        <v>343</v>
      </c>
      <c r="H622" t="s">
        <v>3511</v>
      </c>
      <c r="I622" t="s">
        <v>3512</v>
      </c>
      <c r="J622" t="s">
        <v>3626</v>
      </c>
      <c r="K622" t="s">
        <v>3627</v>
      </c>
      <c r="L622" s="8">
        <v>30773</v>
      </c>
      <c r="M622" t="s">
        <v>58</v>
      </c>
      <c r="N622" t="s">
        <v>77</v>
      </c>
      <c r="P622" t="s">
        <v>2655</v>
      </c>
      <c r="Q622" s="8">
        <v>22874</v>
      </c>
      <c r="R622" t="s">
        <v>61</v>
      </c>
      <c r="S622" s="8">
        <v>30773</v>
      </c>
      <c r="T622" s="8">
        <v>43344</v>
      </c>
      <c r="U622" t="s">
        <v>3628</v>
      </c>
      <c r="V622" t="s">
        <v>63</v>
      </c>
      <c r="W622" t="s">
        <v>64</v>
      </c>
      <c r="X622" t="s">
        <v>65</v>
      </c>
      <c r="Y622">
        <v>-210000</v>
      </c>
      <c r="Z622">
        <v>-30000</v>
      </c>
      <c r="AD622">
        <v>9125000</v>
      </c>
      <c r="AE622">
        <v>5436000</v>
      </c>
      <c r="AF622">
        <v>4871000</v>
      </c>
      <c r="AG622">
        <v>2</v>
      </c>
      <c r="AH622">
        <v>1</v>
      </c>
      <c r="AI622" t="s">
        <v>66</v>
      </c>
      <c r="AJ622">
        <v>19432000</v>
      </c>
    </row>
    <row r="623" spans="1:36" x14ac:dyDescent="0.25">
      <c r="A623">
        <v>620971</v>
      </c>
      <c r="B623" t="s">
        <v>3629</v>
      </c>
      <c r="C623" t="s">
        <v>49</v>
      </c>
      <c r="D623" t="s">
        <v>340</v>
      </c>
      <c r="E623" t="s">
        <v>341</v>
      </c>
      <c r="F623" t="s">
        <v>3630</v>
      </c>
      <c r="G623" t="s">
        <v>3631</v>
      </c>
      <c r="H623" t="s">
        <v>3632</v>
      </c>
      <c r="I623" t="s">
        <v>3631</v>
      </c>
      <c r="J623" t="s">
        <v>3633</v>
      </c>
      <c r="K623" t="s">
        <v>3634</v>
      </c>
      <c r="L623" s="8">
        <v>30773</v>
      </c>
      <c r="M623" t="s">
        <v>58</v>
      </c>
      <c r="N623" t="s">
        <v>77</v>
      </c>
      <c r="P623" t="s">
        <v>219</v>
      </c>
      <c r="Q623" s="8">
        <v>22694</v>
      </c>
      <c r="R623" t="s">
        <v>61</v>
      </c>
      <c r="S623" s="8">
        <v>30773</v>
      </c>
      <c r="T623" s="8">
        <v>43160</v>
      </c>
      <c r="U623" t="s">
        <v>3635</v>
      </c>
      <c r="V623" t="s">
        <v>63</v>
      </c>
      <c r="W623" t="s">
        <v>91</v>
      </c>
      <c r="X623" t="s">
        <v>65</v>
      </c>
      <c r="Y623">
        <v>-100000</v>
      </c>
      <c r="Z623">
        <v>-30000</v>
      </c>
      <c r="AC623">
        <v>-3590207</v>
      </c>
      <c r="AD623">
        <v>8971000</v>
      </c>
      <c r="AE623">
        <v>5345000</v>
      </c>
      <c r="AF623">
        <v>4871000</v>
      </c>
      <c r="AG623">
        <v>2</v>
      </c>
      <c r="AH623">
        <v>4</v>
      </c>
      <c r="AI623" t="s">
        <v>66</v>
      </c>
      <c r="AJ623">
        <v>19187000</v>
      </c>
    </row>
    <row r="624" spans="1:36" x14ac:dyDescent="0.25">
      <c r="A624">
        <v>620972</v>
      </c>
      <c r="B624" t="s">
        <v>3636</v>
      </c>
      <c r="C624" t="s">
        <v>165</v>
      </c>
      <c r="D624" t="s">
        <v>203</v>
      </c>
      <c r="E624" t="s">
        <v>204</v>
      </c>
      <c r="F624" t="s">
        <v>168</v>
      </c>
      <c r="G624" t="s">
        <v>169</v>
      </c>
      <c r="H624" t="s">
        <v>3637</v>
      </c>
      <c r="I624" t="s">
        <v>1000</v>
      </c>
      <c r="J624" t="s">
        <v>3638</v>
      </c>
      <c r="K624" t="s">
        <v>3639</v>
      </c>
      <c r="L624" s="8">
        <v>30773</v>
      </c>
      <c r="M624" t="s">
        <v>58</v>
      </c>
      <c r="N624" t="s">
        <v>77</v>
      </c>
      <c r="P624" t="s">
        <v>662</v>
      </c>
      <c r="Q624" s="8">
        <v>22969</v>
      </c>
      <c r="R624" t="s">
        <v>61</v>
      </c>
      <c r="S624" s="8">
        <v>30773</v>
      </c>
      <c r="T624" s="8">
        <v>43435</v>
      </c>
      <c r="U624" t="s">
        <v>3640</v>
      </c>
      <c r="V624" t="s">
        <v>199</v>
      </c>
      <c r="W624" t="s">
        <v>64</v>
      </c>
      <c r="X624" t="s">
        <v>65</v>
      </c>
      <c r="Y624">
        <v>-170000</v>
      </c>
      <c r="Z624">
        <v>-30000</v>
      </c>
      <c r="AC624">
        <v>-4116666</v>
      </c>
      <c r="AD624">
        <v>7744000</v>
      </c>
      <c r="AE624">
        <v>4619000</v>
      </c>
      <c r="AF624">
        <v>4871000</v>
      </c>
      <c r="AG624">
        <v>2</v>
      </c>
      <c r="AH624">
        <v>1</v>
      </c>
      <c r="AI624" t="s">
        <v>66</v>
      </c>
      <c r="AJ624">
        <v>17234000</v>
      </c>
    </row>
    <row r="625" spans="1:36" x14ac:dyDescent="0.25">
      <c r="A625">
        <v>620973</v>
      </c>
      <c r="B625" t="s">
        <v>3641</v>
      </c>
      <c r="C625" t="s">
        <v>68</v>
      </c>
      <c r="D625" t="s">
        <v>433</v>
      </c>
      <c r="E625" t="s">
        <v>434</v>
      </c>
      <c r="F625" t="s">
        <v>71</v>
      </c>
      <c r="G625" t="s">
        <v>72</v>
      </c>
      <c r="H625" t="s">
        <v>3642</v>
      </c>
      <c r="I625" t="s">
        <v>3643</v>
      </c>
      <c r="J625" t="s">
        <v>3644</v>
      </c>
      <c r="K625" t="s">
        <v>3645</v>
      </c>
      <c r="L625" s="8">
        <v>30621</v>
      </c>
      <c r="M625" t="s">
        <v>58</v>
      </c>
      <c r="N625" t="s">
        <v>77</v>
      </c>
      <c r="P625" t="s">
        <v>2311</v>
      </c>
      <c r="Q625" s="8">
        <v>22899</v>
      </c>
      <c r="R625" t="s">
        <v>61</v>
      </c>
      <c r="S625" s="8">
        <v>30621</v>
      </c>
      <c r="T625" s="8">
        <v>43374</v>
      </c>
      <c r="U625" t="s">
        <v>3646</v>
      </c>
      <c r="V625" t="s">
        <v>404</v>
      </c>
      <c r="W625" t="s">
        <v>64</v>
      </c>
      <c r="X625" t="s">
        <v>65</v>
      </c>
      <c r="Y625">
        <v>-100000</v>
      </c>
      <c r="Z625">
        <v>-30000</v>
      </c>
      <c r="AB625">
        <v>-1918075</v>
      </c>
      <c r="AC625">
        <v>-6915817</v>
      </c>
      <c r="AD625">
        <v>6515000</v>
      </c>
      <c r="AE625">
        <v>4095000</v>
      </c>
      <c r="AF625">
        <v>4871000</v>
      </c>
      <c r="AG625">
        <v>2</v>
      </c>
      <c r="AH625">
        <v>1</v>
      </c>
      <c r="AI625" t="s">
        <v>66</v>
      </c>
      <c r="AJ625">
        <v>15481000</v>
      </c>
    </row>
    <row r="626" spans="1:36" x14ac:dyDescent="0.25">
      <c r="A626">
        <v>620974</v>
      </c>
      <c r="B626" t="s">
        <v>3647</v>
      </c>
      <c r="C626" t="s">
        <v>68</v>
      </c>
      <c r="D626" t="s">
        <v>716</v>
      </c>
      <c r="E626" t="s">
        <v>717</v>
      </c>
      <c r="F626" t="s">
        <v>71</v>
      </c>
      <c r="G626" t="s">
        <v>72</v>
      </c>
      <c r="H626" t="s">
        <v>3648</v>
      </c>
      <c r="I626" t="s">
        <v>3649</v>
      </c>
      <c r="J626" t="s">
        <v>3650</v>
      </c>
      <c r="K626" t="s">
        <v>3651</v>
      </c>
      <c r="L626" s="8">
        <v>30621</v>
      </c>
      <c r="M626" t="s">
        <v>58</v>
      </c>
      <c r="N626" t="s">
        <v>185</v>
      </c>
      <c r="P626" t="s">
        <v>626</v>
      </c>
      <c r="Q626" s="8">
        <v>23002</v>
      </c>
      <c r="R626" t="s">
        <v>61</v>
      </c>
      <c r="S626" s="8">
        <v>30621</v>
      </c>
      <c r="T626" s="8">
        <v>43466</v>
      </c>
      <c r="U626" t="s">
        <v>3652</v>
      </c>
      <c r="V626" t="s">
        <v>3653</v>
      </c>
      <c r="W626" t="s">
        <v>64</v>
      </c>
      <c r="X626" t="s">
        <v>65</v>
      </c>
      <c r="Y626">
        <v>-100000</v>
      </c>
      <c r="Z626">
        <v>-30000</v>
      </c>
      <c r="AD626">
        <v>5048000</v>
      </c>
      <c r="AE626">
        <v>3183000</v>
      </c>
      <c r="AF626">
        <v>2895000</v>
      </c>
      <c r="AG626">
        <v>2</v>
      </c>
      <c r="AH626">
        <v>1</v>
      </c>
      <c r="AI626" t="s">
        <v>66</v>
      </c>
      <c r="AJ626">
        <v>11126000</v>
      </c>
    </row>
    <row r="627" spans="1:36" x14ac:dyDescent="0.25">
      <c r="A627">
        <v>620977</v>
      </c>
      <c r="B627" t="s">
        <v>3654</v>
      </c>
      <c r="C627" t="s">
        <v>752</v>
      </c>
      <c r="D627" t="s">
        <v>753</v>
      </c>
      <c r="E627" t="s">
        <v>754</v>
      </c>
      <c r="F627" t="s">
        <v>755</v>
      </c>
      <c r="G627" t="s">
        <v>756</v>
      </c>
      <c r="H627" t="s">
        <v>3655</v>
      </c>
      <c r="I627" t="s">
        <v>964</v>
      </c>
      <c r="J627" t="s">
        <v>3656</v>
      </c>
      <c r="K627" t="s">
        <v>1768</v>
      </c>
      <c r="L627" s="8">
        <v>30651</v>
      </c>
      <c r="M627" t="s">
        <v>58</v>
      </c>
      <c r="N627" t="s">
        <v>59</v>
      </c>
      <c r="P627" t="s">
        <v>3657</v>
      </c>
      <c r="Q627" s="8">
        <v>22991</v>
      </c>
      <c r="R627" t="s">
        <v>161</v>
      </c>
      <c r="S627" s="8">
        <v>30651</v>
      </c>
      <c r="T627" s="8">
        <v>43466</v>
      </c>
      <c r="U627" t="s">
        <v>3658</v>
      </c>
      <c r="V627" t="s">
        <v>762</v>
      </c>
      <c r="W627" t="s">
        <v>64</v>
      </c>
      <c r="X627" t="s">
        <v>65</v>
      </c>
      <c r="Y627">
        <v>-450000</v>
      </c>
      <c r="Z627">
        <v>-30000</v>
      </c>
      <c r="AD627">
        <v>8132000</v>
      </c>
      <c r="AE627">
        <v>4964000</v>
      </c>
      <c r="AF627">
        <v>7818000</v>
      </c>
      <c r="AG627">
        <v>2</v>
      </c>
      <c r="AH627">
        <v>1</v>
      </c>
      <c r="AI627" t="s">
        <v>66</v>
      </c>
      <c r="AJ627">
        <v>20914000</v>
      </c>
    </row>
    <row r="628" spans="1:36" x14ac:dyDescent="0.25">
      <c r="A628">
        <v>620978</v>
      </c>
      <c r="B628" t="s">
        <v>3659</v>
      </c>
      <c r="C628" t="s">
        <v>49</v>
      </c>
      <c r="D628" t="s">
        <v>3660</v>
      </c>
      <c r="E628" t="s">
        <v>775</v>
      </c>
      <c r="F628" t="s">
        <v>399</v>
      </c>
      <c r="G628" t="s">
        <v>400</v>
      </c>
      <c r="H628" t="s">
        <v>3661</v>
      </c>
      <c r="I628" t="s">
        <v>3662</v>
      </c>
      <c r="J628" t="s">
        <v>3663</v>
      </c>
      <c r="K628" t="s">
        <v>3664</v>
      </c>
      <c r="L628" s="8">
        <v>30651</v>
      </c>
      <c r="M628" t="s">
        <v>2682</v>
      </c>
      <c r="N628" t="s">
        <v>185</v>
      </c>
      <c r="P628" t="s">
        <v>3665</v>
      </c>
      <c r="Q628" s="8">
        <v>22754</v>
      </c>
      <c r="R628" t="s">
        <v>61</v>
      </c>
      <c r="S628" s="8">
        <v>30651</v>
      </c>
      <c r="T628" s="8">
        <v>43221</v>
      </c>
      <c r="U628" t="s">
        <v>3666</v>
      </c>
      <c r="V628" t="s">
        <v>1719</v>
      </c>
      <c r="W628" t="s">
        <v>64</v>
      </c>
      <c r="X628" t="s">
        <v>333</v>
      </c>
      <c r="Y628">
        <v>-50000</v>
      </c>
      <c r="Z628">
        <v>-30000</v>
      </c>
      <c r="AD628">
        <v>7459000</v>
      </c>
      <c r="AE628">
        <v>4452000</v>
      </c>
      <c r="AF628">
        <v>2895000</v>
      </c>
      <c r="AG628">
        <v>2</v>
      </c>
      <c r="AH628">
        <v>1</v>
      </c>
      <c r="AI628" t="s">
        <v>66</v>
      </c>
      <c r="AJ628">
        <v>14806000</v>
      </c>
    </row>
    <row r="629" spans="1:36" x14ac:dyDescent="0.25">
      <c r="A629">
        <v>620979</v>
      </c>
      <c r="B629" t="s">
        <v>3667</v>
      </c>
      <c r="C629" t="s">
        <v>100</v>
      </c>
      <c r="D629" t="s">
        <v>212</v>
      </c>
      <c r="E629" t="s">
        <v>213</v>
      </c>
      <c r="F629" t="s">
        <v>103</v>
      </c>
      <c r="G629" t="s">
        <v>104</v>
      </c>
      <c r="H629" t="s">
        <v>3668</v>
      </c>
      <c r="I629" t="s">
        <v>262</v>
      </c>
      <c r="J629" t="s">
        <v>3669</v>
      </c>
      <c r="K629" t="s">
        <v>3670</v>
      </c>
      <c r="L629" s="8">
        <v>30621</v>
      </c>
      <c r="M629" t="s">
        <v>58</v>
      </c>
      <c r="N629" t="s">
        <v>185</v>
      </c>
      <c r="P629" t="s">
        <v>227</v>
      </c>
      <c r="Q629" s="8">
        <v>22670</v>
      </c>
      <c r="R629" t="s">
        <v>161</v>
      </c>
      <c r="S629" s="8">
        <v>30621</v>
      </c>
      <c r="T629" s="8">
        <v>43132</v>
      </c>
      <c r="U629" t="s">
        <v>3671</v>
      </c>
      <c r="V629" t="s">
        <v>219</v>
      </c>
      <c r="W629" t="s">
        <v>91</v>
      </c>
      <c r="X629" t="s">
        <v>65</v>
      </c>
      <c r="Z629">
        <v>-30000</v>
      </c>
      <c r="AD629">
        <v>6185000</v>
      </c>
      <c r="AE629">
        <v>3786000</v>
      </c>
      <c r="AF629">
        <v>2895000</v>
      </c>
      <c r="AG629">
        <v>2</v>
      </c>
      <c r="AH629">
        <v>4</v>
      </c>
      <c r="AI629" t="s">
        <v>66</v>
      </c>
      <c r="AJ629">
        <v>12866000</v>
      </c>
    </row>
    <row r="630" spans="1:36" x14ac:dyDescent="0.25">
      <c r="A630">
        <v>620980</v>
      </c>
      <c r="B630" t="s">
        <v>3672</v>
      </c>
      <c r="C630" t="s">
        <v>100</v>
      </c>
      <c r="D630" t="s">
        <v>212</v>
      </c>
      <c r="E630" t="s">
        <v>213</v>
      </c>
      <c r="F630" t="s">
        <v>103</v>
      </c>
      <c r="G630" t="s">
        <v>104</v>
      </c>
      <c r="H630" t="s">
        <v>3673</v>
      </c>
      <c r="I630" t="s">
        <v>2266</v>
      </c>
      <c r="J630" t="s">
        <v>3674</v>
      </c>
      <c r="K630" t="s">
        <v>3675</v>
      </c>
      <c r="L630" s="8">
        <v>30651</v>
      </c>
      <c r="M630" t="s">
        <v>58</v>
      </c>
      <c r="N630" t="s">
        <v>185</v>
      </c>
      <c r="P630" t="s">
        <v>1564</v>
      </c>
      <c r="Q630" s="8">
        <v>22866</v>
      </c>
      <c r="R630" t="s">
        <v>161</v>
      </c>
      <c r="S630" s="8">
        <v>30651</v>
      </c>
      <c r="T630" s="8">
        <v>43344</v>
      </c>
      <c r="U630" t="s">
        <v>3676</v>
      </c>
      <c r="V630" t="s">
        <v>219</v>
      </c>
      <c r="W630" t="s">
        <v>64</v>
      </c>
      <c r="X630" t="s">
        <v>65</v>
      </c>
      <c r="Y630">
        <v>-50000</v>
      </c>
      <c r="Z630">
        <v>-30000</v>
      </c>
      <c r="AD630">
        <v>6271000</v>
      </c>
      <c r="AE630">
        <v>3838000</v>
      </c>
      <c r="AF630">
        <v>2895000</v>
      </c>
      <c r="AG630">
        <v>2</v>
      </c>
      <c r="AH630">
        <v>1</v>
      </c>
      <c r="AI630" t="s">
        <v>66</v>
      </c>
      <c r="AJ630">
        <v>13004000</v>
      </c>
    </row>
    <row r="631" spans="1:36" x14ac:dyDescent="0.25">
      <c r="A631">
        <v>620984</v>
      </c>
      <c r="B631" t="s">
        <v>3677</v>
      </c>
      <c r="C631" t="s">
        <v>100</v>
      </c>
      <c r="D631" t="s">
        <v>212</v>
      </c>
      <c r="E631" t="s">
        <v>213</v>
      </c>
      <c r="F631" t="s">
        <v>103</v>
      </c>
      <c r="G631" t="s">
        <v>104</v>
      </c>
      <c r="H631" t="s">
        <v>3678</v>
      </c>
      <c r="I631" t="s">
        <v>3679</v>
      </c>
      <c r="J631" t="s">
        <v>3680</v>
      </c>
      <c r="K631" t="s">
        <v>1779</v>
      </c>
      <c r="L631" s="8">
        <v>30651</v>
      </c>
      <c r="M631" t="s">
        <v>58</v>
      </c>
      <c r="N631" t="s">
        <v>77</v>
      </c>
      <c r="P631" t="s">
        <v>219</v>
      </c>
      <c r="Q631" s="8">
        <v>22900</v>
      </c>
      <c r="R631" t="s">
        <v>61</v>
      </c>
      <c r="S631" s="8">
        <v>30651</v>
      </c>
      <c r="T631" s="8">
        <v>43374</v>
      </c>
      <c r="U631" t="s">
        <v>3681</v>
      </c>
      <c r="V631" t="s">
        <v>219</v>
      </c>
      <c r="W631" t="s">
        <v>64</v>
      </c>
      <c r="X631" t="s">
        <v>65</v>
      </c>
      <c r="Z631">
        <v>-30000</v>
      </c>
      <c r="AA631">
        <v>-2167000</v>
      </c>
      <c r="AD631">
        <v>7387000</v>
      </c>
      <c r="AE631">
        <v>4513000</v>
      </c>
      <c r="AF631">
        <v>4871000</v>
      </c>
      <c r="AG631">
        <v>2</v>
      </c>
      <c r="AH631">
        <v>1</v>
      </c>
      <c r="AI631" t="s">
        <v>66</v>
      </c>
      <c r="AJ631">
        <v>16771000</v>
      </c>
    </row>
    <row r="632" spans="1:36" x14ac:dyDescent="0.25">
      <c r="A632">
        <v>620986</v>
      </c>
      <c r="B632" t="s">
        <v>3682</v>
      </c>
      <c r="C632" t="s">
        <v>100</v>
      </c>
      <c r="D632" t="s">
        <v>252</v>
      </c>
      <c r="E632" t="s">
        <v>253</v>
      </c>
      <c r="F632" t="s">
        <v>103</v>
      </c>
      <c r="G632" t="s">
        <v>104</v>
      </c>
      <c r="H632" t="s">
        <v>1816</v>
      </c>
      <c r="I632" t="s">
        <v>1214</v>
      </c>
      <c r="J632" t="s">
        <v>3683</v>
      </c>
      <c r="K632" t="s">
        <v>1913</v>
      </c>
      <c r="L632" s="8">
        <v>30651</v>
      </c>
      <c r="M632" t="s">
        <v>58</v>
      </c>
      <c r="N632" t="s">
        <v>77</v>
      </c>
      <c r="P632" t="s">
        <v>1564</v>
      </c>
      <c r="Q632" s="8">
        <v>22764</v>
      </c>
      <c r="R632" t="s">
        <v>161</v>
      </c>
      <c r="S632" s="8">
        <v>30651</v>
      </c>
      <c r="T632" s="8">
        <v>43221</v>
      </c>
      <c r="U632" t="s">
        <v>3684</v>
      </c>
      <c r="V632" t="s">
        <v>1003</v>
      </c>
      <c r="W632" t="s">
        <v>64</v>
      </c>
      <c r="X632" t="s">
        <v>65</v>
      </c>
      <c r="Y632">
        <v>-220000</v>
      </c>
      <c r="Z632">
        <v>-30000</v>
      </c>
      <c r="AB632">
        <v>-200000</v>
      </c>
      <c r="AD632">
        <v>7737000</v>
      </c>
      <c r="AE632">
        <v>4593000</v>
      </c>
      <c r="AF632">
        <v>4871000</v>
      </c>
      <c r="AG632">
        <v>2</v>
      </c>
      <c r="AH632">
        <v>1</v>
      </c>
      <c r="AI632" t="s">
        <v>66</v>
      </c>
      <c r="AJ632">
        <v>17201000</v>
      </c>
    </row>
    <row r="633" spans="1:36" x14ac:dyDescent="0.25">
      <c r="A633">
        <v>620989</v>
      </c>
      <c r="B633" t="s">
        <v>3685</v>
      </c>
      <c r="C633" t="s">
        <v>100</v>
      </c>
      <c r="D633" t="s">
        <v>1648</v>
      </c>
      <c r="E633" t="s">
        <v>1649</v>
      </c>
      <c r="F633" t="s">
        <v>103</v>
      </c>
      <c r="G633" t="s">
        <v>104</v>
      </c>
      <c r="H633" t="s">
        <v>3686</v>
      </c>
      <c r="I633" t="s">
        <v>1232</v>
      </c>
      <c r="J633" t="s">
        <v>3687</v>
      </c>
      <c r="K633" t="s">
        <v>3688</v>
      </c>
      <c r="L633" s="8">
        <v>30713</v>
      </c>
      <c r="M633" t="s">
        <v>58</v>
      </c>
      <c r="N633" t="s">
        <v>185</v>
      </c>
      <c r="P633" t="s">
        <v>1010</v>
      </c>
      <c r="Q633" s="8">
        <v>22842</v>
      </c>
      <c r="R633" t="s">
        <v>161</v>
      </c>
      <c r="S633" s="8">
        <v>30713</v>
      </c>
      <c r="T633" s="8">
        <v>43313</v>
      </c>
      <c r="U633" t="s">
        <v>3689</v>
      </c>
      <c r="V633" t="s">
        <v>1010</v>
      </c>
      <c r="W633" t="s">
        <v>64</v>
      </c>
      <c r="X633" t="s">
        <v>65</v>
      </c>
      <c r="Y633">
        <v>-1050000</v>
      </c>
      <c r="Z633">
        <v>-30000</v>
      </c>
      <c r="AB633">
        <v>-211000</v>
      </c>
      <c r="AD633">
        <v>5817000</v>
      </c>
      <c r="AE633">
        <v>3563000</v>
      </c>
      <c r="AF633">
        <v>2895000</v>
      </c>
      <c r="AG633">
        <v>2</v>
      </c>
      <c r="AH633">
        <v>1</v>
      </c>
      <c r="AI633" t="s">
        <v>66</v>
      </c>
      <c r="AJ633">
        <v>12275000</v>
      </c>
    </row>
    <row r="634" spans="1:36" x14ac:dyDescent="0.25">
      <c r="A634">
        <v>620990</v>
      </c>
      <c r="B634" t="s">
        <v>3690</v>
      </c>
      <c r="C634" t="s">
        <v>100</v>
      </c>
      <c r="D634" t="s">
        <v>212</v>
      </c>
      <c r="E634" t="s">
        <v>213</v>
      </c>
      <c r="F634" t="s">
        <v>103</v>
      </c>
      <c r="G634" t="s">
        <v>104</v>
      </c>
      <c r="H634" t="s">
        <v>3691</v>
      </c>
      <c r="I634" t="s">
        <v>1264</v>
      </c>
      <c r="J634" t="s">
        <v>3692</v>
      </c>
      <c r="K634" t="s">
        <v>3693</v>
      </c>
      <c r="L634" s="8">
        <v>30713</v>
      </c>
      <c r="M634" t="s">
        <v>58</v>
      </c>
      <c r="N634" t="s">
        <v>185</v>
      </c>
      <c r="P634" t="s">
        <v>1474</v>
      </c>
      <c r="Q634" s="8">
        <v>22717</v>
      </c>
      <c r="R634" t="s">
        <v>61</v>
      </c>
      <c r="S634" s="8">
        <v>30713</v>
      </c>
      <c r="T634" s="8">
        <v>43191</v>
      </c>
      <c r="U634" t="s">
        <v>3694</v>
      </c>
      <c r="V634" t="s">
        <v>219</v>
      </c>
      <c r="W634" t="s">
        <v>64</v>
      </c>
      <c r="X634" t="s">
        <v>65</v>
      </c>
      <c r="Z634">
        <v>-30000</v>
      </c>
      <c r="AD634">
        <v>6478000</v>
      </c>
      <c r="AE634">
        <v>3963000</v>
      </c>
      <c r="AF634">
        <v>2895000</v>
      </c>
      <c r="AG634">
        <v>2</v>
      </c>
      <c r="AH634">
        <v>1</v>
      </c>
      <c r="AI634" t="s">
        <v>66</v>
      </c>
      <c r="AJ634">
        <v>13336000</v>
      </c>
    </row>
    <row r="635" spans="1:36" x14ac:dyDescent="0.25">
      <c r="A635">
        <v>620992</v>
      </c>
      <c r="B635" t="s">
        <v>3695</v>
      </c>
      <c r="C635" t="s">
        <v>100</v>
      </c>
      <c r="D635" t="s">
        <v>212</v>
      </c>
      <c r="E635" t="s">
        <v>213</v>
      </c>
      <c r="F635" t="s">
        <v>103</v>
      </c>
      <c r="G635" t="s">
        <v>104</v>
      </c>
      <c r="H635" t="s">
        <v>3696</v>
      </c>
      <c r="I635" t="s">
        <v>1674</v>
      </c>
      <c r="J635" t="s">
        <v>3697</v>
      </c>
      <c r="K635" t="s">
        <v>3698</v>
      </c>
      <c r="L635" s="8">
        <v>30713</v>
      </c>
      <c r="M635" t="s">
        <v>58</v>
      </c>
      <c r="N635" t="s">
        <v>185</v>
      </c>
      <c r="P635" t="s">
        <v>163</v>
      </c>
      <c r="Q635" s="8">
        <v>22809</v>
      </c>
      <c r="R635" t="s">
        <v>161</v>
      </c>
      <c r="S635" s="8">
        <v>30713</v>
      </c>
      <c r="T635" s="8">
        <v>43282</v>
      </c>
      <c r="U635" t="s">
        <v>3699</v>
      </c>
      <c r="V635" t="s">
        <v>219</v>
      </c>
      <c r="W635" t="s">
        <v>64</v>
      </c>
      <c r="X635" t="s">
        <v>65</v>
      </c>
      <c r="Y635">
        <v>-50000</v>
      </c>
      <c r="Z635">
        <v>-30000</v>
      </c>
      <c r="AA635">
        <v>-2980000</v>
      </c>
      <c r="AD635">
        <v>6655000</v>
      </c>
      <c r="AE635">
        <v>3976000</v>
      </c>
      <c r="AF635">
        <v>2895000</v>
      </c>
      <c r="AG635">
        <v>2</v>
      </c>
      <c r="AH635">
        <v>1</v>
      </c>
      <c r="AI635" t="s">
        <v>66</v>
      </c>
      <c r="AJ635">
        <v>13526000</v>
      </c>
    </row>
    <row r="636" spans="1:36" x14ac:dyDescent="0.25">
      <c r="A636">
        <v>620997</v>
      </c>
      <c r="B636" t="s">
        <v>3700</v>
      </c>
      <c r="C636" t="s">
        <v>100</v>
      </c>
      <c r="D636" t="s">
        <v>154</v>
      </c>
      <c r="E636" t="s">
        <v>155</v>
      </c>
      <c r="F636" t="s">
        <v>103</v>
      </c>
      <c r="G636" t="s">
        <v>104</v>
      </c>
      <c r="H636" t="s">
        <v>156</v>
      </c>
      <c r="I636" t="s">
        <v>157</v>
      </c>
      <c r="J636" t="s">
        <v>3701</v>
      </c>
      <c r="K636" t="s">
        <v>3702</v>
      </c>
      <c r="L636" s="8">
        <v>30682</v>
      </c>
      <c r="M636" t="s">
        <v>58</v>
      </c>
      <c r="N636" t="s">
        <v>185</v>
      </c>
      <c r="P636" t="s">
        <v>219</v>
      </c>
      <c r="Q636" s="8">
        <v>22723</v>
      </c>
      <c r="R636" t="s">
        <v>61</v>
      </c>
      <c r="S636" s="8">
        <v>30682</v>
      </c>
      <c r="T636" s="8">
        <v>43191</v>
      </c>
      <c r="U636" t="s">
        <v>3703</v>
      </c>
      <c r="V636" t="s">
        <v>128</v>
      </c>
      <c r="W636" t="s">
        <v>91</v>
      </c>
      <c r="X636" t="s">
        <v>65</v>
      </c>
      <c r="Y636">
        <v>-80000</v>
      </c>
      <c r="Z636">
        <v>-30000</v>
      </c>
      <c r="AB636">
        <v>-1490740</v>
      </c>
      <c r="AC636">
        <v>-2485258</v>
      </c>
      <c r="AD636">
        <v>5124000</v>
      </c>
      <c r="AE636">
        <v>3231000</v>
      </c>
      <c r="AF636">
        <v>2895000</v>
      </c>
      <c r="AG636">
        <v>2</v>
      </c>
      <c r="AH636">
        <v>4</v>
      </c>
      <c r="AI636" t="s">
        <v>66</v>
      </c>
      <c r="AJ636">
        <v>11250000</v>
      </c>
    </row>
    <row r="637" spans="1:36" x14ac:dyDescent="0.25">
      <c r="A637">
        <v>620999</v>
      </c>
      <c r="B637" t="s">
        <v>3704</v>
      </c>
      <c r="C637" t="s">
        <v>100</v>
      </c>
      <c r="D637" t="s">
        <v>3705</v>
      </c>
      <c r="E637" t="s">
        <v>3706</v>
      </c>
      <c r="F637" t="s">
        <v>103</v>
      </c>
      <c r="G637" t="s">
        <v>104</v>
      </c>
      <c r="H637" t="s">
        <v>3707</v>
      </c>
      <c r="I637" t="s">
        <v>1664</v>
      </c>
      <c r="J637" t="s">
        <v>3708</v>
      </c>
      <c r="K637" t="s">
        <v>1591</v>
      </c>
      <c r="L637" s="8">
        <v>30682</v>
      </c>
      <c r="M637" t="s">
        <v>58</v>
      </c>
      <c r="N637" t="s">
        <v>185</v>
      </c>
      <c r="P637" t="s">
        <v>1010</v>
      </c>
      <c r="Q637" s="8">
        <v>22988</v>
      </c>
      <c r="R637" t="s">
        <v>61</v>
      </c>
      <c r="S637" s="8">
        <v>30682</v>
      </c>
      <c r="T637" s="8">
        <v>43466</v>
      </c>
      <c r="U637" t="s">
        <v>3709</v>
      </c>
      <c r="V637" t="s">
        <v>3710</v>
      </c>
      <c r="W637" t="s">
        <v>64</v>
      </c>
      <c r="X637" t="s">
        <v>65</v>
      </c>
      <c r="Y637">
        <v>-150000</v>
      </c>
      <c r="Z637">
        <v>-30000</v>
      </c>
      <c r="AA637">
        <v>-4400000</v>
      </c>
      <c r="AB637">
        <v>-65400</v>
      </c>
      <c r="AC637">
        <v>-5079400</v>
      </c>
      <c r="AD637">
        <v>5591000</v>
      </c>
      <c r="AE637">
        <v>3426000</v>
      </c>
      <c r="AF637">
        <v>2895000</v>
      </c>
      <c r="AG637">
        <v>2</v>
      </c>
      <c r="AH637">
        <v>1</v>
      </c>
      <c r="AI637" t="s">
        <v>66</v>
      </c>
      <c r="AJ637">
        <v>11912000</v>
      </c>
    </row>
    <row r="638" spans="1:36" x14ac:dyDescent="0.25">
      <c r="A638">
        <v>621000</v>
      </c>
      <c r="B638" t="s">
        <v>3711</v>
      </c>
      <c r="C638" t="s">
        <v>100</v>
      </c>
      <c r="D638" t="s">
        <v>154</v>
      </c>
      <c r="E638" t="s">
        <v>155</v>
      </c>
      <c r="F638" t="s">
        <v>103</v>
      </c>
      <c r="G638" t="s">
        <v>104</v>
      </c>
      <c r="H638" t="s">
        <v>156</v>
      </c>
      <c r="I638" t="s">
        <v>157</v>
      </c>
      <c r="J638" t="s">
        <v>3712</v>
      </c>
      <c r="K638" t="s">
        <v>3713</v>
      </c>
      <c r="L638" s="8">
        <v>30682</v>
      </c>
      <c r="M638" t="s">
        <v>58</v>
      </c>
      <c r="N638" t="s">
        <v>185</v>
      </c>
      <c r="P638" t="s">
        <v>186</v>
      </c>
      <c r="Q638" s="8">
        <v>22655</v>
      </c>
      <c r="R638" t="s">
        <v>61</v>
      </c>
      <c r="S638" s="8">
        <v>30682</v>
      </c>
      <c r="T638" s="8">
        <v>43132</v>
      </c>
      <c r="U638" t="s">
        <v>3714</v>
      </c>
      <c r="V638" t="s">
        <v>128</v>
      </c>
      <c r="W638" t="s">
        <v>91</v>
      </c>
      <c r="X638" t="s">
        <v>65</v>
      </c>
      <c r="Y638">
        <v>-53000</v>
      </c>
      <c r="Z638">
        <v>-30000</v>
      </c>
      <c r="AB638">
        <v>-1298202</v>
      </c>
      <c r="AD638">
        <v>5649000</v>
      </c>
      <c r="AE638">
        <v>3652000</v>
      </c>
      <c r="AF638">
        <v>2895000</v>
      </c>
      <c r="AG638">
        <v>2</v>
      </c>
      <c r="AH638">
        <v>4</v>
      </c>
      <c r="AI638" t="s">
        <v>66</v>
      </c>
      <c r="AJ638">
        <v>12196000</v>
      </c>
    </row>
    <row r="639" spans="1:36" x14ac:dyDescent="0.25">
      <c r="A639">
        <v>621001</v>
      </c>
      <c r="B639" t="s">
        <v>3715</v>
      </c>
      <c r="C639" t="s">
        <v>100</v>
      </c>
      <c r="D639" t="s">
        <v>212</v>
      </c>
      <c r="E639" t="s">
        <v>213</v>
      </c>
      <c r="F639" t="s">
        <v>103</v>
      </c>
      <c r="G639" t="s">
        <v>104</v>
      </c>
      <c r="H639" t="s">
        <v>3716</v>
      </c>
      <c r="I639" t="s">
        <v>2981</v>
      </c>
      <c r="J639" t="s">
        <v>3717</v>
      </c>
      <c r="K639" t="s">
        <v>3718</v>
      </c>
      <c r="L639" s="8">
        <v>30742</v>
      </c>
      <c r="M639" t="s">
        <v>58</v>
      </c>
      <c r="N639" t="s">
        <v>77</v>
      </c>
      <c r="P639" t="s">
        <v>1329</v>
      </c>
      <c r="Q639" s="8">
        <v>22972</v>
      </c>
      <c r="R639" t="s">
        <v>161</v>
      </c>
      <c r="S639" s="8">
        <v>30742</v>
      </c>
      <c r="T639" s="8">
        <v>43435</v>
      </c>
      <c r="U639" t="s">
        <v>3719</v>
      </c>
      <c r="V639" t="s">
        <v>219</v>
      </c>
      <c r="W639" t="s">
        <v>64</v>
      </c>
      <c r="X639" t="s">
        <v>65</v>
      </c>
      <c r="Y639">
        <v>-50000</v>
      </c>
      <c r="Z639">
        <v>-30000</v>
      </c>
      <c r="AD639">
        <v>6738000</v>
      </c>
      <c r="AE639">
        <v>4121000</v>
      </c>
      <c r="AF639">
        <v>4871000</v>
      </c>
      <c r="AG639">
        <v>2</v>
      </c>
      <c r="AH639">
        <v>1</v>
      </c>
      <c r="AI639" t="s">
        <v>66</v>
      </c>
      <c r="AJ639">
        <v>15730000</v>
      </c>
    </row>
    <row r="640" spans="1:36" x14ac:dyDescent="0.25">
      <c r="A640">
        <v>621007</v>
      </c>
      <c r="B640" t="s">
        <v>3720</v>
      </c>
      <c r="C640" t="s">
        <v>100</v>
      </c>
      <c r="D640" t="s">
        <v>1648</v>
      </c>
      <c r="E640" t="s">
        <v>1649</v>
      </c>
      <c r="F640" t="s">
        <v>103</v>
      </c>
      <c r="G640" t="s">
        <v>104</v>
      </c>
      <c r="H640" t="s">
        <v>3721</v>
      </c>
      <c r="I640" t="s">
        <v>3550</v>
      </c>
      <c r="J640" t="s">
        <v>3722</v>
      </c>
      <c r="K640" t="s">
        <v>3552</v>
      </c>
      <c r="L640" s="8">
        <v>30590</v>
      </c>
      <c r="M640" t="s">
        <v>58</v>
      </c>
      <c r="N640" t="s">
        <v>77</v>
      </c>
      <c r="P640" t="s">
        <v>1550</v>
      </c>
      <c r="Q640" s="8">
        <v>22980</v>
      </c>
      <c r="R640" t="s">
        <v>61</v>
      </c>
      <c r="S640" s="8">
        <v>30590</v>
      </c>
      <c r="T640" s="8">
        <v>43435</v>
      </c>
      <c r="U640" t="s">
        <v>3723</v>
      </c>
      <c r="V640" t="s">
        <v>1010</v>
      </c>
      <c r="W640" t="s">
        <v>64</v>
      </c>
      <c r="X640" t="s">
        <v>65</v>
      </c>
      <c r="Y640">
        <v>-90000</v>
      </c>
      <c r="Z640">
        <v>-30000</v>
      </c>
      <c r="AD640">
        <v>5768000</v>
      </c>
      <c r="AE640">
        <v>3533000</v>
      </c>
      <c r="AF640">
        <v>4871000</v>
      </c>
      <c r="AG640">
        <v>2</v>
      </c>
      <c r="AH640">
        <v>1</v>
      </c>
      <c r="AI640" t="s">
        <v>66</v>
      </c>
      <c r="AJ640">
        <v>14172000</v>
      </c>
    </row>
    <row r="641" spans="1:36" x14ac:dyDescent="0.25">
      <c r="A641">
        <v>621008</v>
      </c>
      <c r="B641" t="s">
        <v>3724</v>
      </c>
      <c r="C641" t="s">
        <v>100</v>
      </c>
      <c r="D641" t="s">
        <v>154</v>
      </c>
      <c r="E641" t="s">
        <v>155</v>
      </c>
      <c r="F641" t="s">
        <v>103</v>
      </c>
      <c r="G641" t="s">
        <v>104</v>
      </c>
      <c r="H641" t="s">
        <v>3725</v>
      </c>
      <c r="I641" t="s">
        <v>758</v>
      </c>
      <c r="J641" t="s">
        <v>3726</v>
      </c>
      <c r="K641" t="s">
        <v>760</v>
      </c>
      <c r="L641" s="8">
        <v>30590</v>
      </c>
      <c r="M641" t="s">
        <v>58</v>
      </c>
      <c r="N641" t="s">
        <v>77</v>
      </c>
      <c r="P641" t="s">
        <v>227</v>
      </c>
      <c r="Q641" s="8">
        <v>22854</v>
      </c>
      <c r="R641" t="s">
        <v>61</v>
      </c>
      <c r="S641" s="8">
        <v>30590</v>
      </c>
      <c r="T641" s="8">
        <v>43313</v>
      </c>
      <c r="U641" t="s">
        <v>3727</v>
      </c>
      <c r="V641" t="s">
        <v>163</v>
      </c>
      <c r="W641" t="s">
        <v>64</v>
      </c>
      <c r="X641" t="s">
        <v>65</v>
      </c>
      <c r="Y641">
        <v>-100000</v>
      </c>
      <c r="Z641">
        <v>-30000</v>
      </c>
      <c r="AB641">
        <v>-60000</v>
      </c>
      <c r="AC641">
        <v>-5310807</v>
      </c>
      <c r="AD641">
        <v>8571000</v>
      </c>
      <c r="AE641">
        <v>5109000</v>
      </c>
      <c r="AF641">
        <v>4871000</v>
      </c>
      <c r="AG641">
        <v>2</v>
      </c>
      <c r="AH641">
        <v>1</v>
      </c>
      <c r="AI641" t="s">
        <v>66</v>
      </c>
      <c r="AJ641">
        <v>18551000</v>
      </c>
    </row>
    <row r="642" spans="1:36" x14ac:dyDescent="0.25">
      <c r="A642">
        <v>621010</v>
      </c>
      <c r="B642" t="s">
        <v>3728</v>
      </c>
      <c r="C642" t="s">
        <v>119</v>
      </c>
      <c r="D642" t="s">
        <v>1297</v>
      </c>
      <c r="E642" t="s">
        <v>1298</v>
      </c>
      <c r="F642" t="s">
        <v>122</v>
      </c>
      <c r="G642" t="s">
        <v>123</v>
      </c>
      <c r="H642" t="s">
        <v>2331</v>
      </c>
      <c r="I642" t="s">
        <v>2332</v>
      </c>
      <c r="J642" t="s">
        <v>3729</v>
      </c>
      <c r="K642" t="s">
        <v>3730</v>
      </c>
      <c r="L642" s="8">
        <v>30498</v>
      </c>
      <c r="M642" t="s">
        <v>58</v>
      </c>
      <c r="N642" t="s">
        <v>235</v>
      </c>
      <c r="P642" t="s">
        <v>63</v>
      </c>
      <c r="Q642" s="8">
        <v>22747</v>
      </c>
      <c r="R642" t="s">
        <v>61</v>
      </c>
      <c r="S642" s="8">
        <v>30498</v>
      </c>
      <c r="T642" s="8">
        <v>43221</v>
      </c>
      <c r="U642" t="s">
        <v>3731</v>
      </c>
      <c r="V642" t="s">
        <v>3732</v>
      </c>
      <c r="W642" t="s">
        <v>91</v>
      </c>
      <c r="X642" t="s">
        <v>65</v>
      </c>
      <c r="Y642">
        <v>-123000</v>
      </c>
      <c r="Z642">
        <v>-30000</v>
      </c>
      <c r="AA642">
        <v>-2500000</v>
      </c>
      <c r="AB642">
        <v>-5000</v>
      </c>
      <c r="AD642">
        <v>5176000</v>
      </c>
      <c r="AE642">
        <v>3175000</v>
      </c>
      <c r="AF642">
        <v>1918000</v>
      </c>
      <c r="AG642">
        <v>2</v>
      </c>
      <c r="AH642">
        <v>4</v>
      </c>
      <c r="AI642" t="s">
        <v>66</v>
      </c>
      <c r="AJ642">
        <v>10269000</v>
      </c>
    </row>
    <row r="643" spans="1:36" x14ac:dyDescent="0.25">
      <c r="A643">
        <v>621014</v>
      </c>
      <c r="B643" t="s">
        <v>3733</v>
      </c>
      <c r="C643" t="s">
        <v>49</v>
      </c>
      <c r="D643" t="s">
        <v>433</v>
      </c>
      <c r="E643" t="s">
        <v>434</v>
      </c>
      <c r="F643" t="s">
        <v>399</v>
      </c>
      <c r="G643" t="s">
        <v>400</v>
      </c>
      <c r="H643" t="s">
        <v>3734</v>
      </c>
      <c r="I643" t="s">
        <v>3662</v>
      </c>
      <c r="J643" t="s">
        <v>3735</v>
      </c>
      <c r="K643" t="s">
        <v>3736</v>
      </c>
      <c r="L643" s="8">
        <v>30773</v>
      </c>
      <c r="M643" t="s">
        <v>2682</v>
      </c>
      <c r="N643" t="s">
        <v>185</v>
      </c>
      <c r="P643" t="s">
        <v>960</v>
      </c>
      <c r="Q643" s="8">
        <v>22937</v>
      </c>
      <c r="R643" t="s">
        <v>161</v>
      </c>
      <c r="S643" s="8">
        <v>30773</v>
      </c>
      <c r="T643" s="8">
        <v>43405</v>
      </c>
      <c r="U643" t="s">
        <v>3737</v>
      </c>
      <c r="V643" t="s">
        <v>404</v>
      </c>
      <c r="W643" t="s">
        <v>64</v>
      </c>
      <c r="X643" t="s">
        <v>65</v>
      </c>
      <c r="Y643">
        <v>-100000</v>
      </c>
      <c r="Z643">
        <v>-30000</v>
      </c>
      <c r="AD643">
        <v>6350000</v>
      </c>
      <c r="AE643">
        <v>3885000</v>
      </c>
      <c r="AF643">
        <v>2895000</v>
      </c>
      <c r="AG643">
        <v>2</v>
      </c>
      <c r="AH643">
        <v>1</v>
      </c>
      <c r="AI643" t="s">
        <v>66</v>
      </c>
      <c r="AJ643">
        <v>13130000</v>
      </c>
    </row>
    <row r="644" spans="1:36" x14ac:dyDescent="0.25">
      <c r="A644">
        <v>621015</v>
      </c>
      <c r="B644" t="s">
        <v>3738</v>
      </c>
      <c r="C644" t="s">
        <v>317</v>
      </c>
      <c r="D644" t="s">
        <v>50</v>
      </c>
      <c r="E644" t="s">
        <v>51</v>
      </c>
      <c r="F644" t="s">
        <v>318</v>
      </c>
      <c r="G644" t="s">
        <v>319</v>
      </c>
      <c r="H644" t="s">
        <v>3562</v>
      </c>
      <c r="I644" t="s">
        <v>3563</v>
      </c>
      <c r="J644" t="s">
        <v>3739</v>
      </c>
      <c r="K644" t="s">
        <v>3740</v>
      </c>
      <c r="L644" s="8">
        <v>30773</v>
      </c>
      <c r="M644" t="s">
        <v>58</v>
      </c>
      <c r="N644" t="s">
        <v>59</v>
      </c>
      <c r="P644" t="s">
        <v>3741</v>
      </c>
      <c r="Q644" s="8">
        <v>22818</v>
      </c>
      <c r="R644" t="s">
        <v>161</v>
      </c>
      <c r="S644" s="8">
        <v>30773</v>
      </c>
      <c r="T644" s="8">
        <v>43282</v>
      </c>
      <c r="U644" t="s">
        <v>3742</v>
      </c>
      <c r="V644" t="s">
        <v>3743</v>
      </c>
      <c r="W644" t="s">
        <v>64</v>
      </c>
      <c r="X644" t="s">
        <v>65</v>
      </c>
      <c r="Y644">
        <v>-50000</v>
      </c>
      <c r="Z644">
        <v>-30000</v>
      </c>
      <c r="AC644">
        <v>-3736260</v>
      </c>
      <c r="AD644">
        <v>9583000</v>
      </c>
      <c r="AE644">
        <v>5841000</v>
      </c>
      <c r="AF644">
        <v>7818000</v>
      </c>
      <c r="AG644">
        <v>2</v>
      </c>
      <c r="AH644">
        <v>1</v>
      </c>
      <c r="AI644" t="s">
        <v>66</v>
      </c>
      <c r="AJ644">
        <v>23242000</v>
      </c>
    </row>
    <row r="645" spans="1:36" x14ac:dyDescent="0.25">
      <c r="A645">
        <v>621018</v>
      </c>
      <c r="B645" t="s">
        <v>3744</v>
      </c>
      <c r="C645" t="s">
        <v>100</v>
      </c>
      <c r="D645" t="s">
        <v>212</v>
      </c>
      <c r="E645" t="s">
        <v>213</v>
      </c>
      <c r="F645" t="s">
        <v>103</v>
      </c>
      <c r="G645" t="s">
        <v>104</v>
      </c>
      <c r="H645" t="s">
        <v>1213</v>
      </c>
      <c r="I645" t="s">
        <v>1214</v>
      </c>
      <c r="J645" t="s">
        <v>3745</v>
      </c>
      <c r="K645" t="s">
        <v>1428</v>
      </c>
      <c r="L645" s="8">
        <v>30292</v>
      </c>
      <c r="M645" t="s">
        <v>58</v>
      </c>
      <c r="N645" t="s">
        <v>185</v>
      </c>
      <c r="P645" t="s">
        <v>219</v>
      </c>
      <c r="Q645" s="8">
        <v>22669</v>
      </c>
      <c r="R645" t="s">
        <v>161</v>
      </c>
      <c r="S645" s="8">
        <v>30834</v>
      </c>
      <c r="T645" s="8">
        <v>43132</v>
      </c>
      <c r="U645" t="s">
        <v>3746</v>
      </c>
      <c r="V645" t="s">
        <v>219</v>
      </c>
      <c r="W645" t="s">
        <v>64</v>
      </c>
      <c r="X645" t="s">
        <v>65</v>
      </c>
      <c r="Z645">
        <v>-30000</v>
      </c>
      <c r="AD645">
        <v>6087000</v>
      </c>
      <c r="AE645">
        <v>3726000</v>
      </c>
      <c r="AF645">
        <v>2895000</v>
      </c>
      <c r="AG645">
        <v>2</v>
      </c>
      <c r="AH645">
        <v>1</v>
      </c>
      <c r="AI645" t="s">
        <v>66</v>
      </c>
      <c r="AJ645">
        <v>12708000</v>
      </c>
    </row>
    <row r="646" spans="1:36" x14ac:dyDescent="0.25">
      <c r="A646">
        <v>621022</v>
      </c>
      <c r="B646" t="s">
        <v>3747</v>
      </c>
      <c r="C646" t="s">
        <v>165</v>
      </c>
      <c r="D646" t="s">
        <v>179</v>
      </c>
      <c r="E646" t="s">
        <v>180</v>
      </c>
      <c r="F646" t="s">
        <v>168</v>
      </c>
      <c r="G646" t="s">
        <v>169</v>
      </c>
      <c r="H646" t="s">
        <v>3748</v>
      </c>
      <c r="I646" t="s">
        <v>621</v>
      </c>
      <c r="J646" t="s">
        <v>3749</v>
      </c>
      <c r="K646" t="s">
        <v>3750</v>
      </c>
      <c r="L646" s="8">
        <v>30621</v>
      </c>
      <c r="M646" t="s">
        <v>58</v>
      </c>
      <c r="N646" t="s">
        <v>77</v>
      </c>
      <c r="P646" t="s">
        <v>188</v>
      </c>
      <c r="Q646" s="8">
        <v>22927</v>
      </c>
      <c r="R646" t="s">
        <v>61</v>
      </c>
      <c r="S646" s="8">
        <v>30621</v>
      </c>
      <c r="T646" s="8">
        <v>43405</v>
      </c>
      <c r="U646" t="s">
        <v>3751</v>
      </c>
      <c r="V646" t="s">
        <v>188</v>
      </c>
      <c r="W646" t="s">
        <v>64</v>
      </c>
      <c r="X646" t="s">
        <v>65</v>
      </c>
      <c r="Y646">
        <v>-205000</v>
      </c>
      <c r="Z646">
        <v>-30000</v>
      </c>
      <c r="AB646">
        <v>-3016667</v>
      </c>
      <c r="AC646">
        <v>-2583333</v>
      </c>
      <c r="AD646">
        <v>6705000</v>
      </c>
      <c r="AE646">
        <v>4100000</v>
      </c>
      <c r="AF646">
        <v>4871000</v>
      </c>
      <c r="AG646">
        <v>2</v>
      </c>
      <c r="AH646">
        <v>1</v>
      </c>
      <c r="AI646" t="s">
        <v>66</v>
      </c>
      <c r="AJ646">
        <v>15676000</v>
      </c>
    </row>
    <row r="647" spans="1:36" x14ac:dyDescent="0.25">
      <c r="A647">
        <v>621023</v>
      </c>
      <c r="B647" t="s">
        <v>3752</v>
      </c>
      <c r="C647" t="s">
        <v>165</v>
      </c>
      <c r="D647" t="s">
        <v>166</v>
      </c>
      <c r="E647" t="s">
        <v>167</v>
      </c>
      <c r="F647" t="s">
        <v>168</v>
      </c>
      <c r="G647" t="s">
        <v>169</v>
      </c>
      <c r="H647" t="s">
        <v>3753</v>
      </c>
      <c r="I647" t="s">
        <v>3754</v>
      </c>
      <c r="J647" t="s">
        <v>3755</v>
      </c>
      <c r="K647" t="s">
        <v>3756</v>
      </c>
      <c r="L647" s="8">
        <v>30621</v>
      </c>
      <c r="M647" t="s">
        <v>58</v>
      </c>
      <c r="N647" t="s">
        <v>77</v>
      </c>
      <c r="P647" t="s">
        <v>1865</v>
      </c>
      <c r="Q647" s="8">
        <v>22730</v>
      </c>
      <c r="R647" t="s">
        <v>61</v>
      </c>
      <c r="S647" s="8">
        <v>30621</v>
      </c>
      <c r="T647" s="8">
        <v>43191</v>
      </c>
      <c r="U647" t="s">
        <v>3757</v>
      </c>
      <c r="V647" t="s">
        <v>3758</v>
      </c>
      <c r="W647" t="s">
        <v>64</v>
      </c>
      <c r="X647" t="s">
        <v>65</v>
      </c>
      <c r="Y647">
        <v>-250000</v>
      </c>
      <c r="Z647">
        <v>-30000</v>
      </c>
      <c r="AB647">
        <v>-206000</v>
      </c>
      <c r="AD647">
        <v>7570000</v>
      </c>
      <c r="AE647">
        <v>4623000</v>
      </c>
      <c r="AF647">
        <v>4871000</v>
      </c>
      <c r="AG647">
        <v>2</v>
      </c>
      <c r="AH647">
        <v>1</v>
      </c>
      <c r="AI647" t="s">
        <v>66</v>
      </c>
      <c r="AJ647">
        <v>17064000</v>
      </c>
    </row>
    <row r="648" spans="1:36" x14ac:dyDescent="0.25">
      <c r="A648">
        <v>621024</v>
      </c>
      <c r="B648" t="s">
        <v>3759</v>
      </c>
      <c r="C648" t="s">
        <v>165</v>
      </c>
      <c r="D648" t="s">
        <v>416</v>
      </c>
      <c r="E648" t="s">
        <v>417</v>
      </c>
      <c r="F648" t="s">
        <v>168</v>
      </c>
      <c r="G648" t="s">
        <v>169</v>
      </c>
      <c r="H648" t="s">
        <v>3760</v>
      </c>
      <c r="I648" t="s">
        <v>74</v>
      </c>
      <c r="J648" t="s">
        <v>3761</v>
      </c>
      <c r="K648" t="s">
        <v>76</v>
      </c>
      <c r="L648" s="8">
        <v>30621</v>
      </c>
      <c r="M648" t="s">
        <v>58</v>
      </c>
      <c r="N648" t="s">
        <v>77</v>
      </c>
      <c r="P648" t="s">
        <v>201</v>
      </c>
      <c r="Q648" s="8">
        <v>22929</v>
      </c>
      <c r="R648" t="s">
        <v>61</v>
      </c>
      <c r="S648" s="8">
        <v>30621</v>
      </c>
      <c r="T648" s="8">
        <v>43405</v>
      </c>
      <c r="U648" t="s">
        <v>3762</v>
      </c>
      <c r="V648" t="s">
        <v>1474</v>
      </c>
      <c r="W648" t="s">
        <v>64</v>
      </c>
      <c r="X648" t="s">
        <v>65</v>
      </c>
      <c r="Y648">
        <v>-115000</v>
      </c>
      <c r="Z648">
        <v>-30000</v>
      </c>
      <c r="AD648">
        <v>7240000</v>
      </c>
      <c r="AE648">
        <v>4300000</v>
      </c>
      <c r="AF648">
        <v>4871000</v>
      </c>
      <c r="AG648">
        <v>2</v>
      </c>
      <c r="AH648">
        <v>1</v>
      </c>
      <c r="AI648" t="s">
        <v>66</v>
      </c>
      <c r="AJ648">
        <v>16411000</v>
      </c>
    </row>
    <row r="649" spans="1:36" x14ac:dyDescent="0.25">
      <c r="A649">
        <v>621025</v>
      </c>
      <c r="B649" t="s">
        <v>3763</v>
      </c>
      <c r="C649" t="s">
        <v>165</v>
      </c>
      <c r="D649" t="s">
        <v>3764</v>
      </c>
      <c r="E649" t="s">
        <v>3765</v>
      </c>
      <c r="F649" t="s">
        <v>168</v>
      </c>
      <c r="G649" t="s">
        <v>169</v>
      </c>
      <c r="H649" t="s">
        <v>3766</v>
      </c>
      <c r="I649" t="s">
        <v>1664</v>
      </c>
      <c r="J649" t="s">
        <v>3767</v>
      </c>
      <c r="K649" t="s">
        <v>1666</v>
      </c>
      <c r="L649" s="8">
        <v>30621</v>
      </c>
      <c r="M649" t="s">
        <v>58</v>
      </c>
      <c r="N649" t="s">
        <v>77</v>
      </c>
      <c r="P649" t="s">
        <v>550</v>
      </c>
      <c r="Q649" s="8">
        <v>22667</v>
      </c>
      <c r="R649" t="s">
        <v>61</v>
      </c>
      <c r="S649" s="8">
        <v>30621</v>
      </c>
      <c r="T649" s="8">
        <v>43132</v>
      </c>
      <c r="U649" t="s">
        <v>3768</v>
      </c>
      <c r="V649" t="s">
        <v>1474</v>
      </c>
      <c r="W649" t="s">
        <v>64</v>
      </c>
      <c r="X649" t="s">
        <v>65</v>
      </c>
      <c r="Y649">
        <v>-350000</v>
      </c>
      <c r="Z649">
        <v>-30000</v>
      </c>
      <c r="AA649">
        <v>-2962000</v>
      </c>
      <c r="AB649">
        <v>-2478000</v>
      </c>
      <c r="AC649">
        <v>-1000000</v>
      </c>
      <c r="AD649">
        <v>6802000</v>
      </c>
      <c r="AE649">
        <v>4158000</v>
      </c>
      <c r="AF649">
        <v>4871000</v>
      </c>
      <c r="AG649">
        <v>2</v>
      </c>
      <c r="AH649">
        <v>1</v>
      </c>
      <c r="AI649" t="s">
        <v>66</v>
      </c>
      <c r="AJ649">
        <v>15831000</v>
      </c>
    </row>
    <row r="650" spans="1:36" x14ac:dyDescent="0.25">
      <c r="A650">
        <v>621026</v>
      </c>
      <c r="B650" t="s">
        <v>3769</v>
      </c>
      <c r="C650" t="s">
        <v>165</v>
      </c>
      <c r="D650" t="s">
        <v>923</v>
      </c>
      <c r="E650" t="s">
        <v>338</v>
      </c>
      <c r="F650" t="s">
        <v>168</v>
      </c>
      <c r="G650" t="s">
        <v>169</v>
      </c>
      <c r="H650" t="s">
        <v>3770</v>
      </c>
      <c r="I650" t="s">
        <v>1504</v>
      </c>
      <c r="J650" t="s">
        <v>3771</v>
      </c>
      <c r="K650" t="s">
        <v>1506</v>
      </c>
      <c r="L650" s="8">
        <v>30621</v>
      </c>
      <c r="M650" t="s">
        <v>58</v>
      </c>
      <c r="N650" t="s">
        <v>77</v>
      </c>
      <c r="P650" t="s">
        <v>199</v>
      </c>
      <c r="Q650" s="8">
        <v>22783</v>
      </c>
      <c r="R650" t="s">
        <v>61</v>
      </c>
      <c r="S650" s="8">
        <v>30621</v>
      </c>
      <c r="T650" s="8">
        <v>43252</v>
      </c>
      <c r="U650" t="s">
        <v>3772</v>
      </c>
      <c r="V650" t="s">
        <v>201</v>
      </c>
      <c r="W650" t="s">
        <v>64</v>
      </c>
      <c r="X650" t="s">
        <v>65</v>
      </c>
      <c r="Y650">
        <v>-400000</v>
      </c>
      <c r="Z650">
        <v>-30000</v>
      </c>
      <c r="AB650">
        <v>-255000</v>
      </c>
      <c r="AD650">
        <v>7204000</v>
      </c>
      <c r="AE650">
        <v>4401000</v>
      </c>
      <c r="AF650">
        <v>4871000</v>
      </c>
      <c r="AG650">
        <v>2</v>
      </c>
      <c r="AH650">
        <v>1</v>
      </c>
      <c r="AI650" t="s">
        <v>66</v>
      </c>
      <c r="AJ650">
        <v>16476000</v>
      </c>
    </row>
    <row r="651" spans="1:36" x14ac:dyDescent="0.25">
      <c r="A651">
        <v>621028</v>
      </c>
      <c r="B651" t="s">
        <v>3773</v>
      </c>
      <c r="C651" t="s">
        <v>165</v>
      </c>
      <c r="D651" t="s">
        <v>203</v>
      </c>
      <c r="E651" t="s">
        <v>204</v>
      </c>
      <c r="F651" t="s">
        <v>168</v>
      </c>
      <c r="G651" t="s">
        <v>169</v>
      </c>
      <c r="H651" t="s">
        <v>3774</v>
      </c>
      <c r="I651" t="s">
        <v>196</v>
      </c>
      <c r="J651" t="s">
        <v>3775</v>
      </c>
      <c r="K651" t="s">
        <v>3776</v>
      </c>
      <c r="L651" s="8">
        <v>30621</v>
      </c>
      <c r="M651" t="s">
        <v>58</v>
      </c>
      <c r="N651" t="s">
        <v>185</v>
      </c>
      <c r="P651" t="s">
        <v>219</v>
      </c>
      <c r="Q651" s="8">
        <v>22717</v>
      </c>
      <c r="R651" t="s">
        <v>61</v>
      </c>
      <c r="S651" s="8">
        <v>30621</v>
      </c>
      <c r="T651" s="8">
        <v>43191</v>
      </c>
      <c r="U651" t="s">
        <v>3777</v>
      </c>
      <c r="V651" t="s">
        <v>201</v>
      </c>
      <c r="W651" t="s">
        <v>91</v>
      </c>
      <c r="X651" t="s">
        <v>65</v>
      </c>
      <c r="Y651">
        <v>-570000</v>
      </c>
      <c r="Z651">
        <v>-30000</v>
      </c>
      <c r="AC651">
        <v>-1029166</v>
      </c>
      <c r="AD651">
        <v>6619000</v>
      </c>
      <c r="AE651">
        <v>3861000</v>
      </c>
      <c r="AF651">
        <v>2895000</v>
      </c>
      <c r="AG651">
        <v>2</v>
      </c>
      <c r="AH651">
        <v>4</v>
      </c>
      <c r="AI651" t="s">
        <v>66</v>
      </c>
      <c r="AJ651">
        <v>13375000</v>
      </c>
    </row>
    <row r="652" spans="1:36" x14ac:dyDescent="0.25">
      <c r="A652">
        <v>621029</v>
      </c>
      <c r="B652" t="s">
        <v>3778</v>
      </c>
      <c r="C652" t="s">
        <v>119</v>
      </c>
      <c r="D652" t="s">
        <v>50</v>
      </c>
      <c r="E652" t="s">
        <v>51</v>
      </c>
      <c r="F652" t="s">
        <v>122</v>
      </c>
      <c r="G652" t="s">
        <v>123</v>
      </c>
      <c r="H652" t="s">
        <v>3779</v>
      </c>
      <c r="I652" t="s">
        <v>2767</v>
      </c>
      <c r="J652" t="s">
        <v>3780</v>
      </c>
      <c r="K652" t="s">
        <v>2769</v>
      </c>
      <c r="L652" s="8">
        <v>30172</v>
      </c>
      <c r="M652" t="s">
        <v>58</v>
      </c>
      <c r="N652" t="s">
        <v>185</v>
      </c>
      <c r="P652" t="s">
        <v>151</v>
      </c>
      <c r="Q652" s="8">
        <v>22710</v>
      </c>
      <c r="R652" t="s">
        <v>161</v>
      </c>
      <c r="S652" s="8">
        <v>30713</v>
      </c>
      <c r="T652" s="8">
        <v>43191</v>
      </c>
      <c r="U652" t="s">
        <v>3781</v>
      </c>
      <c r="V652" t="s">
        <v>3782</v>
      </c>
      <c r="W652" t="s">
        <v>64</v>
      </c>
      <c r="X652" t="s">
        <v>65</v>
      </c>
      <c r="Y652">
        <v>-100000</v>
      </c>
      <c r="Z652">
        <v>-30000</v>
      </c>
      <c r="AD652">
        <v>6163000</v>
      </c>
      <c r="AE652">
        <v>3772000</v>
      </c>
      <c r="AF652">
        <v>2895000</v>
      </c>
      <c r="AG652">
        <v>2</v>
      </c>
      <c r="AH652">
        <v>1</v>
      </c>
      <c r="AI652" t="s">
        <v>66</v>
      </c>
      <c r="AJ652">
        <v>12830000</v>
      </c>
    </row>
    <row r="653" spans="1:36" x14ac:dyDescent="0.25">
      <c r="A653">
        <v>621031</v>
      </c>
      <c r="B653" t="s">
        <v>3783</v>
      </c>
      <c r="C653" t="s">
        <v>165</v>
      </c>
      <c r="D653" t="s">
        <v>991</v>
      </c>
      <c r="E653" t="s">
        <v>992</v>
      </c>
      <c r="F653" t="s">
        <v>168</v>
      </c>
      <c r="G653" t="s">
        <v>169</v>
      </c>
      <c r="H653" t="s">
        <v>3784</v>
      </c>
      <c r="I653" t="s">
        <v>701</v>
      </c>
      <c r="J653" t="s">
        <v>3785</v>
      </c>
      <c r="K653" t="s">
        <v>3786</v>
      </c>
      <c r="L653" s="8">
        <v>29961</v>
      </c>
      <c r="M653" t="s">
        <v>58</v>
      </c>
      <c r="N653" t="s">
        <v>77</v>
      </c>
      <c r="P653" t="s">
        <v>1488</v>
      </c>
      <c r="Q653" s="8">
        <v>22832</v>
      </c>
      <c r="R653" t="s">
        <v>61</v>
      </c>
      <c r="S653" s="8">
        <v>30590</v>
      </c>
      <c r="T653" s="8">
        <v>43313</v>
      </c>
      <c r="U653" t="s">
        <v>3787</v>
      </c>
      <c r="V653" t="s">
        <v>941</v>
      </c>
      <c r="W653" t="s">
        <v>64</v>
      </c>
      <c r="X653" t="s">
        <v>65</v>
      </c>
      <c r="Y653">
        <v>-300000</v>
      </c>
      <c r="Z653">
        <v>-30000</v>
      </c>
      <c r="AB653">
        <v>-2599699</v>
      </c>
      <c r="AD653">
        <v>6254000</v>
      </c>
      <c r="AE653">
        <v>3933000</v>
      </c>
      <c r="AF653">
        <v>4871000</v>
      </c>
      <c r="AG653">
        <v>2</v>
      </c>
      <c r="AH653">
        <v>1</v>
      </c>
      <c r="AI653" t="s">
        <v>66</v>
      </c>
      <c r="AJ653">
        <v>15058000</v>
      </c>
    </row>
    <row r="654" spans="1:36" x14ac:dyDescent="0.25">
      <c r="A654">
        <v>621035</v>
      </c>
      <c r="B654" t="s">
        <v>3788</v>
      </c>
      <c r="C654" t="s">
        <v>165</v>
      </c>
      <c r="D654" t="s">
        <v>3764</v>
      </c>
      <c r="E654" t="s">
        <v>3765</v>
      </c>
      <c r="F654" t="s">
        <v>168</v>
      </c>
      <c r="G654" t="s">
        <v>169</v>
      </c>
      <c r="H654" t="s">
        <v>3789</v>
      </c>
      <c r="I654" t="s">
        <v>985</v>
      </c>
      <c r="J654" t="s">
        <v>3790</v>
      </c>
      <c r="K654" t="s">
        <v>2005</v>
      </c>
      <c r="L654" s="8">
        <v>30590</v>
      </c>
      <c r="M654" t="s">
        <v>58</v>
      </c>
      <c r="N654" t="s">
        <v>185</v>
      </c>
      <c r="P654" t="s">
        <v>1293</v>
      </c>
      <c r="Q654" s="8">
        <v>22806</v>
      </c>
      <c r="R654" t="s">
        <v>61</v>
      </c>
      <c r="S654" s="8">
        <v>30590</v>
      </c>
      <c r="T654" s="8">
        <v>43282</v>
      </c>
      <c r="U654" t="s">
        <v>3791</v>
      </c>
      <c r="V654" t="s">
        <v>1474</v>
      </c>
      <c r="W654" t="s">
        <v>64</v>
      </c>
      <c r="X654" t="s">
        <v>65</v>
      </c>
      <c r="Y654">
        <v>-100000</v>
      </c>
      <c r="Z654">
        <v>-30000</v>
      </c>
      <c r="AD654">
        <v>5987000</v>
      </c>
      <c r="AE654">
        <v>3665000</v>
      </c>
      <c r="AF654">
        <v>2895000</v>
      </c>
      <c r="AG654">
        <v>2</v>
      </c>
      <c r="AH654">
        <v>1</v>
      </c>
      <c r="AI654" t="s">
        <v>66</v>
      </c>
      <c r="AJ654">
        <v>12547000</v>
      </c>
    </row>
    <row r="655" spans="1:36" x14ac:dyDescent="0.25">
      <c r="A655">
        <v>621037</v>
      </c>
      <c r="B655" t="s">
        <v>3792</v>
      </c>
      <c r="C655" t="s">
        <v>165</v>
      </c>
      <c r="D655" t="s">
        <v>1310</v>
      </c>
      <c r="E655" t="s">
        <v>1311</v>
      </c>
      <c r="F655" t="s">
        <v>168</v>
      </c>
      <c r="G655" t="s">
        <v>169</v>
      </c>
      <c r="H655" t="s">
        <v>656</v>
      </c>
      <c r="I655" t="s">
        <v>657</v>
      </c>
      <c r="J655" t="s">
        <v>3793</v>
      </c>
      <c r="K655" t="s">
        <v>3794</v>
      </c>
      <c r="L655" s="8">
        <v>30651</v>
      </c>
      <c r="M655" t="s">
        <v>58</v>
      </c>
      <c r="N655" t="s">
        <v>77</v>
      </c>
      <c r="P655" t="s">
        <v>931</v>
      </c>
      <c r="Q655" s="8">
        <v>22711</v>
      </c>
      <c r="R655" t="s">
        <v>61</v>
      </c>
      <c r="S655" s="8">
        <v>30651</v>
      </c>
      <c r="T655" s="8">
        <v>43191</v>
      </c>
      <c r="U655" t="s">
        <v>3795</v>
      </c>
      <c r="V655" t="s">
        <v>931</v>
      </c>
      <c r="W655" t="s">
        <v>91</v>
      </c>
      <c r="X655" t="s">
        <v>65</v>
      </c>
      <c r="Y655">
        <v>-550000</v>
      </c>
      <c r="Z655">
        <v>-30000</v>
      </c>
      <c r="AD655">
        <v>8142000</v>
      </c>
      <c r="AE655">
        <v>4970000</v>
      </c>
      <c r="AF655">
        <v>4871000</v>
      </c>
      <c r="AG655">
        <v>2</v>
      </c>
      <c r="AH655">
        <v>4</v>
      </c>
      <c r="AI655" t="s">
        <v>66</v>
      </c>
      <c r="AJ655">
        <v>17983000</v>
      </c>
    </row>
    <row r="656" spans="1:36" x14ac:dyDescent="0.25">
      <c r="A656">
        <v>621038</v>
      </c>
      <c r="B656" t="s">
        <v>3796</v>
      </c>
      <c r="C656" t="s">
        <v>190</v>
      </c>
      <c r="D656" t="s">
        <v>698</v>
      </c>
      <c r="E656" t="s">
        <v>699</v>
      </c>
      <c r="F656" t="s">
        <v>193</v>
      </c>
      <c r="G656" t="s">
        <v>194</v>
      </c>
      <c r="H656" t="s">
        <v>3797</v>
      </c>
      <c r="I656" t="s">
        <v>758</v>
      </c>
      <c r="J656" t="s">
        <v>3798</v>
      </c>
      <c r="K656" t="s">
        <v>760</v>
      </c>
      <c r="L656" s="8">
        <v>30651</v>
      </c>
      <c r="M656" t="s">
        <v>58</v>
      </c>
      <c r="N656" t="s">
        <v>77</v>
      </c>
      <c r="P656" t="s">
        <v>941</v>
      </c>
      <c r="Q656" s="8">
        <v>22998</v>
      </c>
      <c r="R656" t="s">
        <v>61</v>
      </c>
      <c r="S656" s="8">
        <v>30651</v>
      </c>
      <c r="T656" s="8">
        <v>43466</v>
      </c>
      <c r="U656" t="s">
        <v>3799</v>
      </c>
      <c r="V656" t="s">
        <v>188</v>
      </c>
      <c r="W656" t="s">
        <v>64</v>
      </c>
      <c r="X656" t="s">
        <v>65</v>
      </c>
      <c r="Y656">
        <v>-210000</v>
      </c>
      <c r="Z656">
        <v>-30000</v>
      </c>
      <c r="AB656">
        <v>-3267406</v>
      </c>
      <c r="AC656">
        <v>-2833333</v>
      </c>
      <c r="AD656">
        <v>7330000</v>
      </c>
      <c r="AE656">
        <v>4478000</v>
      </c>
      <c r="AF656">
        <v>4871000</v>
      </c>
      <c r="AG656">
        <v>2</v>
      </c>
      <c r="AH656">
        <v>1</v>
      </c>
      <c r="AI656" t="s">
        <v>66</v>
      </c>
      <c r="AJ656">
        <v>16679000</v>
      </c>
    </row>
    <row r="657" spans="1:36" x14ac:dyDescent="0.25">
      <c r="A657">
        <v>621042</v>
      </c>
      <c r="B657" t="s">
        <v>3800</v>
      </c>
      <c r="C657" t="s">
        <v>49</v>
      </c>
      <c r="D657" t="s">
        <v>340</v>
      </c>
      <c r="E657" t="s">
        <v>341</v>
      </c>
      <c r="F657" t="s">
        <v>1448</v>
      </c>
      <c r="G657" t="s">
        <v>1449</v>
      </c>
      <c r="H657" t="s">
        <v>3801</v>
      </c>
      <c r="I657" t="s">
        <v>3802</v>
      </c>
      <c r="J657" t="s">
        <v>3803</v>
      </c>
      <c r="K657" t="s">
        <v>3804</v>
      </c>
      <c r="L657" s="8">
        <v>30651</v>
      </c>
      <c r="M657" t="s">
        <v>58</v>
      </c>
      <c r="N657" t="s">
        <v>77</v>
      </c>
      <c r="P657" t="s">
        <v>1293</v>
      </c>
      <c r="Q657" s="8">
        <v>22852</v>
      </c>
      <c r="R657" t="s">
        <v>61</v>
      </c>
      <c r="S657" s="8">
        <v>30651</v>
      </c>
      <c r="T657" s="8">
        <v>43313</v>
      </c>
      <c r="U657" t="s">
        <v>3805</v>
      </c>
      <c r="V657" t="s">
        <v>63</v>
      </c>
      <c r="W657" t="s">
        <v>64</v>
      </c>
      <c r="X657" t="s">
        <v>65</v>
      </c>
      <c r="Y657">
        <v>-100000</v>
      </c>
      <c r="Z657">
        <v>-30000</v>
      </c>
      <c r="AD657">
        <v>7802000</v>
      </c>
      <c r="AE657">
        <v>4631000</v>
      </c>
      <c r="AF657">
        <v>4871000</v>
      </c>
      <c r="AG657">
        <v>2</v>
      </c>
      <c r="AH657">
        <v>1</v>
      </c>
      <c r="AI657" t="s">
        <v>66</v>
      </c>
      <c r="AJ657">
        <v>17304000</v>
      </c>
    </row>
    <row r="658" spans="1:36" x14ac:dyDescent="0.25">
      <c r="A658">
        <v>621043</v>
      </c>
      <c r="B658" t="s">
        <v>3806</v>
      </c>
      <c r="C658" t="s">
        <v>119</v>
      </c>
      <c r="D658" t="s">
        <v>50</v>
      </c>
      <c r="E658" t="s">
        <v>51</v>
      </c>
      <c r="F658" t="s">
        <v>122</v>
      </c>
      <c r="G658" t="s">
        <v>123</v>
      </c>
      <c r="H658" t="s">
        <v>3807</v>
      </c>
      <c r="I658" t="s">
        <v>1000</v>
      </c>
      <c r="J658" t="s">
        <v>3808</v>
      </c>
      <c r="K658" t="s">
        <v>3809</v>
      </c>
      <c r="L658" s="8">
        <v>30590</v>
      </c>
      <c r="M658" t="s">
        <v>58</v>
      </c>
      <c r="N658" t="s">
        <v>77</v>
      </c>
      <c r="P658" t="s">
        <v>186</v>
      </c>
      <c r="Q658" s="8">
        <v>22875</v>
      </c>
      <c r="R658" t="s">
        <v>61</v>
      </c>
      <c r="S658" s="8">
        <v>30590</v>
      </c>
      <c r="T658" s="8">
        <v>43344</v>
      </c>
      <c r="U658" t="s">
        <v>3810</v>
      </c>
      <c r="V658" t="s">
        <v>130</v>
      </c>
      <c r="W658" t="s">
        <v>64</v>
      </c>
      <c r="X658" t="s">
        <v>65</v>
      </c>
      <c r="Y658">
        <v>-45000</v>
      </c>
      <c r="Z658">
        <v>-30000</v>
      </c>
      <c r="AD658">
        <v>7505000</v>
      </c>
      <c r="AE658">
        <v>4457000</v>
      </c>
      <c r="AF658">
        <v>4871000</v>
      </c>
      <c r="AG658">
        <v>2</v>
      </c>
      <c r="AH658">
        <v>1</v>
      </c>
      <c r="AI658" t="s">
        <v>66</v>
      </c>
      <c r="AJ658">
        <v>16833000</v>
      </c>
    </row>
    <row r="659" spans="1:36" x14ac:dyDescent="0.25">
      <c r="A659">
        <v>621045</v>
      </c>
      <c r="B659" t="s">
        <v>3811</v>
      </c>
      <c r="C659" t="s">
        <v>165</v>
      </c>
      <c r="D659" t="s">
        <v>2940</v>
      </c>
      <c r="E659" t="s">
        <v>2941</v>
      </c>
      <c r="F659" t="s">
        <v>168</v>
      </c>
      <c r="G659" t="s">
        <v>169</v>
      </c>
      <c r="H659" t="s">
        <v>3812</v>
      </c>
      <c r="I659" t="s">
        <v>758</v>
      </c>
      <c r="J659" t="s">
        <v>3813</v>
      </c>
      <c r="K659" t="s">
        <v>3814</v>
      </c>
      <c r="L659" s="8">
        <v>30590</v>
      </c>
      <c r="M659" t="s">
        <v>58</v>
      </c>
      <c r="N659" t="s">
        <v>185</v>
      </c>
      <c r="P659" t="s">
        <v>550</v>
      </c>
      <c r="Q659" s="8">
        <v>22828</v>
      </c>
      <c r="R659" t="s">
        <v>61</v>
      </c>
      <c r="S659" s="8">
        <v>30590</v>
      </c>
      <c r="T659" s="8">
        <v>43313</v>
      </c>
      <c r="U659" t="s">
        <v>3815</v>
      </c>
      <c r="V659" t="s">
        <v>823</v>
      </c>
      <c r="W659" t="s">
        <v>64</v>
      </c>
      <c r="X659" t="s">
        <v>65</v>
      </c>
      <c r="Y659">
        <v>-55000</v>
      </c>
      <c r="Z659">
        <v>-30000</v>
      </c>
      <c r="AB659">
        <v>-160000</v>
      </c>
      <c r="AD659">
        <v>6644000</v>
      </c>
      <c r="AE659">
        <v>3969000</v>
      </c>
      <c r="AF659">
        <v>2895000</v>
      </c>
      <c r="AG659">
        <v>2</v>
      </c>
      <c r="AH659">
        <v>1</v>
      </c>
      <c r="AI659" t="s">
        <v>66</v>
      </c>
      <c r="AJ659">
        <v>13508000</v>
      </c>
    </row>
    <row r="660" spans="1:36" x14ac:dyDescent="0.25">
      <c r="A660">
        <v>621046</v>
      </c>
      <c r="B660" t="s">
        <v>3816</v>
      </c>
      <c r="C660" t="s">
        <v>165</v>
      </c>
      <c r="D660" t="s">
        <v>991</v>
      </c>
      <c r="E660" t="s">
        <v>992</v>
      </c>
      <c r="F660" t="s">
        <v>168</v>
      </c>
      <c r="G660" t="s">
        <v>169</v>
      </c>
      <c r="H660" t="s">
        <v>3817</v>
      </c>
      <c r="I660" t="s">
        <v>1589</v>
      </c>
      <c r="J660" t="s">
        <v>3818</v>
      </c>
      <c r="K660" t="s">
        <v>1624</v>
      </c>
      <c r="L660" s="8">
        <v>30590</v>
      </c>
      <c r="M660" t="s">
        <v>58</v>
      </c>
      <c r="N660" t="s">
        <v>185</v>
      </c>
      <c r="P660" t="s">
        <v>186</v>
      </c>
      <c r="Q660" s="8">
        <v>22739</v>
      </c>
      <c r="R660" t="s">
        <v>61</v>
      </c>
      <c r="S660" s="8">
        <v>30590</v>
      </c>
      <c r="T660" s="8">
        <v>43221</v>
      </c>
      <c r="U660" t="s">
        <v>3819</v>
      </c>
      <c r="V660" t="s">
        <v>997</v>
      </c>
      <c r="W660" t="s">
        <v>64</v>
      </c>
      <c r="X660" t="s">
        <v>65</v>
      </c>
      <c r="Y660">
        <v>-650000</v>
      </c>
      <c r="Z660">
        <v>-30000</v>
      </c>
      <c r="AB660">
        <v>-2580347</v>
      </c>
      <c r="AC660">
        <v>-1600000</v>
      </c>
      <c r="AD660">
        <v>6149000</v>
      </c>
      <c r="AE660">
        <v>3763000</v>
      </c>
      <c r="AF660">
        <v>2895000</v>
      </c>
      <c r="AG660">
        <v>2</v>
      </c>
      <c r="AH660">
        <v>1</v>
      </c>
      <c r="AI660" t="s">
        <v>66</v>
      </c>
      <c r="AJ660">
        <v>12807000</v>
      </c>
    </row>
    <row r="661" spans="1:36" x14ac:dyDescent="0.25">
      <c r="A661">
        <v>621047</v>
      </c>
      <c r="B661" t="s">
        <v>3820</v>
      </c>
      <c r="C661" t="s">
        <v>165</v>
      </c>
      <c r="D661" t="s">
        <v>179</v>
      </c>
      <c r="E661" t="s">
        <v>180</v>
      </c>
      <c r="F661" t="s">
        <v>168</v>
      </c>
      <c r="G661" t="s">
        <v>169</v>
      </c>
      <c r="H661" t="s">
        <v>3821</v>
      </c>
      <c r="I661" t="s">
        <v>1195</v>
      </c>
      <c r="J661" t="s">
        <v>3822</v>
      </c>
      <c r="K661" t="s">
        <v>1197</v>
      </c>
      <c r="L661" s="8">
        <v>30590</v>
      </c>
      <c r="M661" t="s">
        <v>58</v>
      </c>
      <c r="N661" t="s">
        <v>77</v>
      </c>
      <c r="P661" t="s">
        <v>939</v>
      </c>
      <c r="Q661" s="8">
        <v>22779</v>
      </c>
      <c r="R661" t="s">
        <v>61</v>
      </c>
      <c r="S661" s="8">
        <v>30590</v>
      </c>
      <c r="T661" s="8">
        <v>43252</v>
      </c>
      <c r="U661" t="s">
        <v>3823</v>
      </c>
      <c r="V661" t="s">
        <v>188</v>
      </c>
      <c r="W661" t="s">
        <v>64</v>
      </c>
      <c r="X661" t="s">
        <v>65</v>
      </c>
      <c r="Z661">
        <v>-30000</v>
      </c>
      <c r="AD661">
        <v>7281000</v>
      </c>
      <c r="AE661">
        <v>4449000</v>
      </c>
      <c r="AF661">
        <v>4871000</v>
      </c>
      <c r="AG661">
        <v>2</v>
      </c>
      <c r="AH661">
        <v>1</v>
      </c>
      <c r="AI661" t="s">
        <v>66</v>
      </c>
      <c r="AJ661">
        <v>16601000</v>
      </c>
    </row>
    <row r="662" spans="1:36" x14ac:dyDescent="0.25">
      <c r="A662">
        <v>621048</v>
      </c>
      <c r="B662" t="s">
        <v>3824</v>
      </c>
      <c r="C662" t="s">
        <v>165</v>
      </c>
      <c r="D662" t="s">
        <v>203</v>
      </c>
      <c r="E662" t="s">
        <v>204</v>
      </c>
      <c r="F662" t="s">
        <v>168</v>
      </c>
      <c r="G662" t="s">
        <v>169</v>
      </c>
      <c r="H662" t="s">
        <v>3825</v>
      </c>
      <c r="I662" t="s">
        <v>3826</v>
      </c>
      <c r="J662" t="s">
        <v>3827</v>
      </c>
      <c r="K662" t="s">
        <v>3828</v>
      </c>
      <c r="L662" s="8">
        <v>30713</v>
      </c>
      <c r="M662" t="s">
        <v>58</v>
      </c>
      <c r="N662" t="s">
        <v>59</v>
      </c>
      <c r="P662" t="s">
        <v>1501</v>
      </c>
      <c r="Q662" s="8">
        <v>22924</v>
      </c>
      <c r="R662" t="s">
        <v>61</v>
      </c>
      <c r="S662" s="8">
        <v>30713</v>
      </c>
      <c r="T662" s="8">
        <v>43405</v>
      </c>
      <c r="U662" t="s">
        <v>3829</v>
      </c>
      <c r="V662" t="s">
        <v>199</v>
      </c>
      <c r="W662" t="s">
        <v>64</v>
      </c>
      <c r="X662" t="s">
        <v>65</v>
      </c>
      <c r="Y662">
        <v>-100000</v>
      </c>
      <c r="Z662">
        <v>-30000</v>
      </c>
      <c r="AD662">
        <v>7491000</v>
      </c>
      <c r="AE662">
        <v>4702000</v>
      </c>
      <c r="AF662">
        <v>7818000</v>
      </c>
      <c r="AG662">
        <v>2</v>
      </c>
      <c r="AH662">
        <v>1</v>
      </c>
      <c r="AI662" t="s">
        <v>66</v>
      </c>
      <c r="AJ662">
        <v>20011000</v>
      </c>
    </row>
    <row r="663" spans="1:36" x14ac:dyDescent="0.25">
      <c r="A663">
        <v>621049</v>
      </c>
      <c r="B663" t="s">
        <v>3830</v>
      </c>
      <c r="C663" t="s">
        <v>165</v>
      </c>
      <c r="D663" t="s">
        <v>923</v>
      </c>
      <c r="E663" t="s">
        <v>338</v>
      </c>
      <c r="F663" t="s">
        <v>168</v>
      </c>
      <c r="G663" t="s">
        <v>169</v>
      </c>
      <c r="H663" t="s">
        <v>3831</v>
      </c>
      <c r="I663" t="s">
        <v>1583</v>
      </c>
      <c r="J663" t="s">
        <v>3832</v>
      </c>
      <c r="K663" t="s">
        <v>1585</v>
      </c>
      <c r="L663" s="8">
        <v>30713</v>
      </c>
      <c r="M663" t="s">
        <v>58</v>
      </c>
      <c r="N663" t="s">
        <v>77</v>
      </c>
      <c r="P663" t="s">
        <v>884</v>
      </c>
      <c r="Q663" s="8">
        <v>22842</v>
      </c>
      <c r="R663" t="s">
        <v>161</v>
      </c>
      <c r="S663" s="8">
        <v>30713</v>
      </c>
      <c r="T663" s="8">
        <v>43313</v>
      </c>
      <c r="U663" t="s">
        <v>3833</v>
      </c>
      <c r="V663" t="s">
        <v>201</v>
      </c>
      <c r="W663" t="s">
        <v>64</v>
      </c>
      <c r="X663" t="s">
        <v>333</v>
      </c>
      <c r="Y663">
        <v>-1100000</v>
      </c>
      <c r="Z663">
        <v>-30000</v>
      </c>
      <c r="AB663">
        <v>-1153333</v>
      </c>
      <c r="AC663">
        <v>-1333333</v>
      </c>
      <c r="AD663">
        <v>6731000</v>
      </c>
      <c r="AE663">
        <v>4002000</v>
      </c>
      <c r="AF663">
        <v>4871000</v>
      </c>
      <c r="AG663">
        <v>2</v>
      </c>
      <c r="AH663">
        <v>1</v>
      </c>
      <c r="AI663" t="s">
        <v>66</v>
      </c>
      <c r="AJ663">
        <v>15604000</v>
      </c>
    </row>
    <row r="664" spans="1:36" x14ac:dyDescent="0.25">
      <c r="A664">
        <v>621050</v>
      </c>
      <c r="B664" t="s">
        <v>3834</v>
      </c>
      <c r="C664" t="s">
        <v>165</v>
      </c>
      <c r="D664" t="s">
        <v>3835</v>
      </c>
      <c r="E664" t="s">
        <v>3836</v>
      </c>
      <c r="F664" t="s">
        <v>168</v>
      </c>
      <c r="G664" t="s">
        <v>169</v>
      </c>
      <c r="H664" t="s">
        <v>3837</v>
      </c>
      <c r="I664" t="s">
        <v>803</v>
      </c>
      <c r="J664" t="s">
        <v>3838</v>
      </c>
      <c r="K664" t="s">
        <v>1569</v>
      </c>
      <c r="L664" s="8">
        <v>30713</v>
      </c>
      <c r="M664" t="s">
        <v>58</v>
      </c>
      <c r="N664" t="s">
        <v>185</v>
      </c>
      <c r="P664" t="s">
        <v>1719</v>
      </c>
      <c r="Q664" s="8">
        <v>22678</v>
      </c>
      <c r="R664" t="s">
        <v>161</v>
      </c>
      <c r="S664" s="8">
        <v>30742</v>
      </c>
      <c r="T664" s="8">
        <v>43160</v>
      </c>
      <c r="U664" t="s">
        <v>3839</v>
      </c>
      <c r="V664" t="s">
        <v>3840</v>
      </c>
      <c r="W664" t="s">
        <v>64</v>
      </c>
      <c r="X664" t="s">
        <v>65</v>
      </c>
      <c r="Y664">
        <v>-5050000</v>
      </c>
      <c r="Z664">
        <v>-30000</v>
      </c>
      <c r="AB664">
        <v>-100000</v>
      </c>
      <c r="AD664">
        <v>5656000</v>
      </c>
      <c r="AE664">
        <v>3465000</v>
      </c>
      <c r="AF664">
        <v>2895000</v>
      </c>
      <c r="AG664">
        <v>2</v>
      </c>
      <c r="AH664">
        <v>1</v>
      </c>
      <c r="AI664" t="s">
        <v>66</v>
      </c>
      <c r="AJ664">
        <v>12016000</v>
      </c>
    </row>
    <row r="665" spans="1:36" x14ac:dyDescent="0.25">
      <c r="A665">
        <v>621055</v>
      </c>
      <c r="B665" t="s">
        <v>3841</v>
      </c>
      <c r="C665" t="s">
        <v>68</v>
      </c>
      <c r="D665" t="s">
        <v>424</v>
      </c>
      <c r="E665" t="s">
        <v>425</v>
      </c>
      <c r="F665" t="s">
        <v>71</v>
      </c>
      <c r="G665" t="s">
        <v>72</v>
      </c>
      <c r="H665" t="s">
        <v>3842</v>
      </c>
      <c r="I665" t="s">
        <v>1664</v>
      </c>
      <c r="J665" t="s">
        <v>3843</v>
      </c>
      <c r="K665" t="s">
        <v>1666</v>
      </c>
      <c r="L665" s="8">
        <v>30590</v>
      </c>
      <c r="M665" t="s">
        <v>58</v>
      </c>
      <c r="N665" t="s">
        <v>77</v>
      </c>
      <c r="P665" t="s">
        <v>3844</v>
      </c>
      <c r="Q665" s="8">
        <v>22825</v>
      </c>
      <c r="R665" t="s">
        <v>61</v>
      </c>
      <c r="S665" s="8">
        <v>30590</v>
      </c>
      <c r="T665" s="8">
        <v>43282</v>
      </c>
      <c r="U665" t="s">
        <v>3845</v>
      </c>
      <c r="V665" t="s">
        <v>3591</v>
      </c>
      <c r="W665" t="s">
        <v>64</v>
      </c>
      <c r="X665" t="s">
        <v>65</v>
      </c>
      <c r="Y665">
        <v>-1445000</v>
      </c>
      <c r="Z665">
        <v>-30000</v>
      </c>
      <c r="AB665">
        <v>-3084217</v>
      </c>
      <c r="AC665">
        <v>-2000000</v>
      </c>
      <c r="AD665">
        <v>6308000</v>
      </c>
      <c r="AE665">
        <v>3968000</v>
      </c>
      <c r="AF665">
        <v>4871000</v>
      </c>
      <c r="AG665">
        <v>2</v>
      </c>
      <c r="AH665">
        <v>1</v>
      </c>
      <c r="AI665" t="s">
        <v>66</v>
      </c>
      <c r="AJ665">
        <v>15147000</v>
      </c>
    </row>
    <row r="666" spans="1:36" x14ac:dyDescent="0.25">
      <c r="A666">
        <v>621056</v>
      </c>
      <c r="B666" t="s">
        <v>3846</v>
      </c>
      <c r="C666" t="s">
        <v>68</v>
      </c>
      <c r="D666" t="s">
        <v>1928</v>
      </c>
      <c r="E666" t="s">
        <v>1929</v>
      </c>
      <c r="F666" t="s">
        <v>71</v>
      </c>
      <c r="G666" t="s">
        <v>72</v>
      </c>
      <c r="H666" t="s">
        <v>3847</v>
      </c>
      <c r="I666" t="s">
        <v>3848</v>
      </c>
      <c r="J666" t="s">
        <v>3849</v>
      </c>
      <c r="K666" t="s">
        <v>3850</v>
      </c>
      <c r="L666" s="8">
        <v>30590</v>
      </c>
      <c r="M666" t="s">
        <v>58</v>
      </c>
      <c r="N666" t="s">
        <v>59</v>
      </c>
      <c r="P666" t="s">
        <v>1378</v>
      </c>
      <c r="Q666" s="8">
        <v>22745</v>
      </c>
      <c r="R666" t="s">
        <v>61</v>
      </c>
      <c r="S666" s="8">
        <v>30590</v>
      </c>
      <c r="T666" s="8">
        <v>43221</v>
      </c>
      <c r="U666" t="s">
        <v>3851</v>
      </c>
      <c r="V666" t="s">
        <v>80</v>
      </c>
      <c r="W666" t="s">
        <v>64</v>
      </c>
      <c r="X666" t="s">
        <v>65</v>
      </c>
      <c r="Y666">
        <v>-55000</v>
      </c>
      <c r="Z666">
        <v>-30000</v>
      </c>
      <c r="AD666">
        <v>8703000</v>
      </c>
      <c r="AE666">
        <v>5186000</v>
      </c>
      <c r="AF666">
        <v>10945200</v>
      </c>
      <c r="AG666">
        <v>2</v>
      </c>
      <c r="AH666">
        <v>1</v>
      </c>
      <c r="AI666" t="s">
        <v>66</v>
      </c>
      <c r="AJ666">
        <v>24834200</v>
      </c>
    </row>
    <row r="667" spans="1:36" x14ac:dyDescent="0.25">
      <c r="A667">
        <v>621057</v>
      </c>
      <c r="B667" t="s">
        <v>3852</v>
      </c>
      <c r="C667" t="s">
        <v>68</v>
      </c>
      <c r="D667" t="s">
        <v>3853</v>
      </c>
      <c r="E667" t="s">
        <v>3854</v>
      </c>
      <c r="F667" t="s">
        <v>71</v>
      </c>
      <c r="G667" t="s">
        <v>72</v>
      </c>
      <c r="H667" t="s">
        <v>3855</v>
      </c>
      <c r="I667" t="s">
        <v>3856</v>
      </c>
      <c r="J667" t="s">
        <v>3857</v>
      </c>
      <c r="K667" t="s">
        <v>3858</v>
      </c>
      <c r="L667" s="8">
        <v>30590</v>
      </c>
      <c r="M667" t="s">
        <v>58</v>
      </c>
      <c r="N667" t="s">
        <v>185</v>
      </c>
      <c r="P667" t="s">
        <v>3859</v>
      </c>
      <c r="Q667" s="8">
        <v>22854</v>
      </c>
      <c r="R667" t="s">
        <v>61</v>
      </c>
      <c r="S667" s="8">
        <v>30590</v>
      </c>
      <c r="T667" s="8">
        <v>43313</v>
      </c>
      <c r="U667" t="s">
        <v>3860</v>
      </c>
      <c r="V667" t="s">
        <v>436</v>
      </c>
      <c r="W667" t="s">
        <v>64</v>
      </c>
      <c r="X667" t="s">
        <v>65</v>
      </c>
      <c r="Y667">
        <v>-260000</v>
      </c>
      <c r="Z667">
        <v>-30000</v>
      </c>
      <c r="AB667">
        <v>-1551040</v>
      </c>
      <c r="AD667">
        <v>5362000</v>
      </c>
      <c r="AE667">
        <v>3197000</v>
      </c>
      <c r="AF667">
        <v>2895000</v>
      </c>
      <c r="AG667">
        <v>2</v>
      </c>
      <c r="AH667">
        <v>1</v>
      </c>
      <c r="AI667" t="s">
        <v>66</v>
      </c>
      <c r="AJ667">
        <v>11454000</v>
      </c>
    </row>
    <row r="668" spans="1:36" x14ac:dyDescent="0.25">
      <c r="A668">
        <v>621060</v>
      </c>
      <c r="B668" t="s">
        <v>3861</v>
      </c>
      <c r="C668" t="s">
        <v>68</v>
      </c>
      <c r="D668" t="s">
        <v>433</v>
      </c>
      <c r="E668" t="s">
        <v>434</v>
      </c>
      <c r="F668" t="s">
        <v>71</v>
      </c>
      <c r="G668" t="s">
        <v>72</v>
      </c>
      <c r="H668" t="s">
        <v>426</v>
      </c>
      <c r="I668" t="s">
        <v>427</v>
      </c>
      <c r="J668" t="s">
        <v>3862</v>
      </c>
      <c r="K668" t="s">
        <v>3863</v>
      </c>
      <c r="L668" s="8">
        <v>30651</v>
      </c>
      <c r="M668" t="s">
        <v>58</v>
      </c>
      <c r="N668" t="s">
        <v>185</v>
      </c>
      <c r="P668" t="s">
        <v>626</v>
      </c>
      <c r="Q668" s="8">
        <v>22736</v>
      </c>
      <c r="R668" t="s">
        <v>161</v>
      </c>
      <c r="S668" s="8">
        <v>30651</v>
      </c>
      <c r="T668" s="8">
        <v>43191</v>
      </c>
      <c r="U668" t="s">
        <v>3864</v>
      </c>
      <c r="V668" t="s">
        <v>404</v>
      </c>
      <c r="W668" t="s">
        <v>91</v>
      </c>
      <c r="X668" t="s">
        <v>65</v>
      </c>
      <c r="Y668">
        <v>-100000</v>
      </c>
      <c r="Z668">
        <v>-30000</v>
      </c>
      <c r="AB668">
        <v>-820248</v>
      </c>
      <c r="AD668">
        <v>5763000</v>
      </c>
      <c r="AE668">
        <v>3432000</v>
      </c>
      <c r="AF668">
        <v>2895000</v>
      </c>
      <c r="AG668">
        <v>2</v>
      </c>
      <c r="AH668">
        <v>4</v>
      </c>
      <c r="AI668" t="s">
        <v>66</v>
      </c>
      <c r="AJ668">
        <v>12090000</v>
      </c>
    </row>
    <row r="669" spans="1:36" x14ac:dyDescent="0.25">
      <c r="A669">
        <v>621062</v>
      </c>
      <c r="B669" t="s">
        <v>3865</v>
      </c>
      <c r="C669" t="s">
        <v>317</v>
      </c>
      <c r="D669" t="s">
        <v>50</v>
      </c>
      <c r="E669" t="s">
        <v>51</v>
      </c>
      <c r="F669" t="s">
        <v>1185</v>
      </c>
      <c r="G669" t="s">
        <v>1186</v>
      </c>
      <c r="H669" t="s">
        <v>3866</v>
      </c>
      <c r="I669" t="s">
        <v>1186</v>
      </c>
      <c r="J669" t="s">
        <v>3867</v>
      </c>
      <c r="K669" t="s">
        <v>3868</v>
      </c>
      <c r="L669" s="8">
        <v>30651</v>
      </c>
      <c r="M669" t="s">
        <v>58</v>
      </c>
      <c r="N669" t="s">
        <v>77</v>
      </c>
      <c r="P669" t="s">
        <v>404</v>
      </c>
      <c r="Q669" s="8">
        <v>22779</v>
      </c>
      <c r="R669" t="s">
        <v>161</v>
      </c>
      <c r="S669" s="8">
        <v>30651</v>
      </c>
      <c r="T669" s="8">
        <v>43252</v>
      </c>
      <c r="U669" t="s">
        <v>3869</v>
      </c>
      <c r="V669" t="s">
        <v>151</v>
      </c>
      <c r="W669" t="s">
        <v>91</v>
      </c>
      <c r="X669" t="s">
        <v>65</v>
      </c>
      <c r="Y669">
        <v>-1020000</v>
      </c>
      <c r="Z669">
        <v>-30000</v>
      </c>
      <c r="AD669">
        <v>6688000</v>
      </c>
      <c r="AE669">
        <v>3995000</v>
      </c>
      <c r="AF669">
        <v>4871000</v>
      </c>
      <c r="AG669">
        <v>2</v>
      </c>
      <c r="AH669">
        <v>4</v>
      </c>
      <c r="AI669" t="s">
        <v>66</v>
      </c>
      <c r="AJ669">
        <v>15554000</v>
      </c>
    </row>
    <row r="670" spans="1:36" x14ac:dyDescent="0.25">
      <c r="A670">
        <v>621063</v>
      </c>
      <c r="B670" t="s">
        <v>3870</v>
      </c>
      <c r="C670" t="s">
        <v>68</v>
      </c>
      <c r="D670" t="s">
        <v>433</v>
      </c>
      <c r="E670" t="s">
        <v>434</v>
      </c>
      <c r="F670" t="s">
        <v>71</v>
      </c>
      <c r="G670" t="s">
        <v>72</v>
      </c>
      <c r="H670" t="s">
        <v>426</v>
      </c>
      <c r="I670" t="s">
        <v>427</v>
      </c>
      <c r="J670" t="s">
        <v>3871</v>
      </c>
      <c r="K670" t="s">
        <v>711</v>
      </c>
      <c r="L670" s="8">
        <v>30651</v>
      </c>
      <c r="M670" t="s">
        <v>58</v>
      </c>
      <c r="N670" t="s">
        <v>77</v>
      </c>
      <c r="P670" t="s">
        <v>2311</v>
      </c>
      <c r="Q670" s="8">
        <v>22650</v>
      </c>
      <c r="R670" t="s">
        <v>161</v>
      </c>
      <c r="S670" s="8">
        <v>30651</v>
      </c>
      <c r="T670" s="8">
        <v>43132</v>
      </c>
      <c r="U670" t="s">
        <v>3872</v>
      </c>
      <c r="V670" t="s">
        <v>404</v>
      </c>
      <c r="W670" t="s">
        <v>91</v>
      </c>
      <c r="X670" t="s">
        <v>65</v>
      </c>
      <c r="Y670">
        <v>-100000</v>
      </c>
      <c r="Z670">
        <v>-30000</v>
      </c>
      <c r="AB670">
        <v>-1297999</v>
      </c>
      <c r="AD670">
        <v>6587000</v>
      </c>
      <c r="AE670">
        <v>4029000</v>
      </c>
      <c r="AF670">
        <v>4871000</v>
      </c>
      <c r="AG670">
        <v>2</v>
      </c>
      <c r="AH670">
        <v>4</v>
      </c>
      <c r="AI670" t="s">
        <v>66</v>
      </c>
      <c r="AJ670">
        <v>15487000</v>
      </c>
    </row>
    <row r="671" spans="1:36" x14ac:dyDescent="0.25">
      <c r="A671">
        <v>621066</v>
      </c>
      <c r="B671" t="s">
        <v>3846</v>
      </c>
      <c r="C671" t="s">
        <v>68</v>
      </c>
      <c r="D671" t="s">
        <v>433</v>
      </c>
      <c r="E671" t="s">
        <v>434</v>
      </c>
      <c r="F671" t="s">
        <v>71</v>
      </c>
      <c r="G671" t="s">
        <v>72</v>
      </c>
      <c r="H671" t="s">
        <v>426</v>
      </c>
      <c r="I671" t="s">
        <v>427</v>
      </c>
      <c r="J671" t="s">
        <v>3873</v>
      </c>
      <c r="K671" t="s">
        <v>3874</v>
      </c>
      <c r="L671" s="8">
        <v>30590</v>
      </c>
      <c r="M671" t="s">
        <v>58</v>
      </c>
      <c r="N671" t="s">
        <v>77</v>
      </c>
      <c r="P671" t="s">
        <v>3875</v>
      </c>
      <c r="Q671" s="8">
        <v>22758</v>
      </c>
      <c r="R671" t="s">
        <v>61</v>
      </c>
      <c r="S671" s="8">
        <v>30590</v>
      </c>
      <c r="T671" s="8">
        <v>43221</v>
      </c>
      <c r="U671" t="s">
        <v>3876</v>
      </c>
      <c r="V671" t="s">
        <v>404</v>
      </c>
      <c r="W671" t="s">
        <v>91</v>
      </c>
      <c r="X671" t="s">
        <v>65</v>
      </c>
      <c r="Y671">
        <v>-100000</v>
      </c>
      <c r="Z671">
        <v>-30000</v>
      </c>
      <c r="AB671">
        <v>-1262543</v>
      </c>
      <c r="AC671">
        <v>-531066</v>
      </c>
      <c r="AD671">
        <v>7034000</v>
      </c>
      <c r="AE671">
        <v>4299000</v>
      </c>
      <c r="AF671">
        <v>4871000</v>
      </c>
      <c r="AG671">
        <v>2</v>
      </c>
      <c r="AH671">
        <v>4</v>
      </c>
      <c r="AI671" t="s">
        <v>66</v>
      </c>
      <c r="AJ671">
        <v>16204000</v>
      </c>
    </row>
    <row r="672" spans="1:36" x14ac:dyDescent="0.25">
      <c r="A672">
        <v>621067</v>
      </c>
      <c r="B672" t="s">
        <v>3877</v>
      </c>
      <c r="C672" t="s">
        <v>68</v>
      </c>
      <c r="D672" t="s">
        <v>433</v>
      </c>
      <c r="E672" t="s">
        <v>434</v>
      </c>
      <c r="F672" t="s">
        <v>71</v>
      </c>
      <c r="G672" t="s">
        <v>72</v>
      </c>
      <c r="H672" t="s">
        <v>3878</v>
      </c>
      <c r="I672" t="s">
        <v>2304</v>
      </c>
      <c r="J672" t="s">
        <v>3879</v>
      </c>
      <c r="K672" t="s">
        <v>3880</v>
      </c>
      <c r="L672" s="8">
        <v>30590</v>
      </c>
      <c r="M672" t="s">
        <v>58</v>
      </c>
      <c r="N672" t="s">
        <v>185</v>
      </c>
      <c r="P672" t="s">
        <v>404</v>
      </c>
      <c r="Q672" s="8">
        <v>23011</v>
      </c>
      <c r="R672" t="s">
        <v>61</v>
      </c>
      <c r="S672" s="8">
        <v>30590</v>
      </c>
      <c r="T672" s="8">
        <v>43466</v>
      </c>
      <c r="U672" t="s">
        <v>3881</v>
      </c>
      <c r="V672" t="s">
        <v>404</v>
      </c>
      <c r="W672" t="s">
        <v>64</v>
      </c>
      <c r="X672" t="s">
        <v>65</v>
      </c>
      <c r="Y672">
        <v>-100000</v>
      </c>
      <c r="Z672">
        <v>-30000</v>
      </c>
      <c r="AA672">
        <v>-2500000</v>
      </c>
      <c r="AB672">
        <v>-557200</v>
      </c>
      <c r="AD672">
        <v>6180000</v>
      </c>
      <c r="AE672">
        <v>3678000</v>
      </c>
      <c r="AF672">
        <v>2895000</v>
      </c>
      <c r="AG672">
        <v>2</v>
      </c>
      <c r="AH672">
        <v>1</v>
      </c>
      <c r="AI672" t="s">
        <v>66</v>
      </c>
      <c r="AJ672">
        <v>12753000</v>
      </c>
    </row>
    <row r="673" spans="1:36" x14ac:dyDescent="0.25">
      <c r="A673">
        <v>621068</v>
      </c>
      <c r="B673" t="s">
        <v>3882</v>
      </c>
      <c r="C673" t="s">
        <v>68</v>
      </c>
      <c r="D673" t="s">
        <v>82</v>
      </c>
      <c r="E673" t="s">
        <v>83</v>
      </c>
      <c r="F673" t="s">
        <v>71</v>
      </c>
      <c r="G673" t="s">
        <v>72</v>
      </c>
      <c r="H673" t="s">
        <v>3883</v>
      </c>
      <c r="I673" t="s">
        <v>3884</v>
      </c>
      <c r="J673" t="s">
        <v>3885</v>
      </c>
      <c r="K673" t="s">
        <v>3886</v>
      </c>
      <c r="L673" s="8">
        <v>30590</v>
      </c>
      <c r="M673" t="s">
        <v>58</v>
      </c>
      <c r="N673" t="s">
        <v>185</v>
      </c>
      <c r="P673" t="s">
        <v>3887</v>
      </c>
      <c r="Q673" s="8">
        <v>22865</v>
      </c>
      <c r="R673" t="s">
        <v>61</v>
      </c>
      <c r="S673" s="8">
        <v>30590</v>
      </c>
      <c r="T673" s="8">
        <v>43344</v>
      </c>
      <c r="U673" t="s">
        <v>3888</v>
      </c>
      <c r="V673" t="s">
        <v>90</v>
      </c>
      <c r="W673" t="s">
        <v>64</v>
      </c>
      <c r="X673" t="s">
        <v>65</v>
      </c>
      <c r="Y673">
        <v>-40000</v>
      </c>
      <c r="Z673">
        <v>-30000</v>
      </c>
      <c r="AA673">
        <v>-6417000</v>
      </c>
      <c r="AB673">
        <v>-554761</v>
      </c>
      <c r="AD673">
        <v>5490000</v>
      </c>
      <c r="AE673">
        <v>3365000</v>
      </c>
      <c r="AF673">
        <v>2895000</v>
      </c>
      <c r="AG673">
        <v>2</v>
      </c>
      <c r="AH673">
        <v>1</v>
      </c>
      <c r="AI673" t="s">
        <v>66</v>
      </c>
      <c r="AJ673">
        <v>11750000</v>
      </c>
    </row>
    <row r="674" spans="1:36" x14ac:dyDescent="0.25">
      <c r="A674">
        <v>621069</v>
      </c>
      <c r="B674" t="s">
        <v>3889</v>
      </c>
      <c r="C674" t="s">
        <v>68</v>
      </c>
      <c r="D674" t="s">
        <v>82</v>
      </c>
      <c r="E674" t="s">
        <v>83</v>
      </c>
      <c r="F674" t="s">
        <v>71</v>
      </c>
      <c r="G674" t="s">
        <v>72</v>
      </c>
      <c r="H674" t="s">
        <v>84</v>
      </c>
      <c r="I674" t="s">
        <v>85</v>
      </c>
      <c r="J674" t="s">
        <v>3890</v>
      </c>
      <c r="K674" t="s">
        <v>3891</v>
      </c>
      <c r="L674" s="8">
        <v>30590</v>
      </c>
      <c r="M674" t="s">
        <v>58</v>
      </c>
      <c r="N674" t="s">
        <v>77</v>
      </c>
      <c r="P674" t="s">
        <v>404</v>
      </c>
      <c r="Q674" s="8">
        <v>22708</v>
      </c>
      <c r="R674" t="s">
        <v>61</v>
      </c>
      <c r="S674" s="8">
        <v>30590</v>
      </c>
      <c r="T674" s="8">
        <v>43191</v>
      </c>
      <c r="U674" t="s">
        <v>3892</v>
      </c>
      <c r="V674" t="s">
        <v>90</v>
      </c>
      <c r="W674" t="s">
        <v>91</v>
      </c>
      <c r="X674" t="s">
        <v>65</v>
      </c>
      <c r="Y674">
        <v>-790000</v>
      </c>
      <c r="Z674">
        <v>-30000</v>
      </c>
      <c r="AB674">
        <v>-710000</v>
      </c>
      <c r="AD674">
        <v>7251000</v>
      </c>
      <c r="AE674">
        <v>4431000</v>
      </c>
      <c r="AF674">
        <v>4871000</v>
      </c>
      <c r="AG674">
        <v>2</v>
      </c>
      <c r="AH674">
        <v>4</v>
      </c>
      <c r="AI674" t="s">
        <v>66</v>
      </c>
      <c r="AJ674">
        <v>16553000</v>
      </c>
    </row>
    <row r="675" spans="1:36" x14ac:dyDescent="0.25">
      <c r="A675">
        <v>621070</v>
      </c>
      <c r="B675" t="s">
        <v>3893</v>
      </c>
      <c r="C675" t="s">
        <v>132</v>
      </c>
      <c r="D675" t="s">
        <v>340</v>
      </c>
      <c r="E675" t="s">
        <v>341</v>
      </c>
      <c r="F675" t="s">
        <v>135</v>
      </c>
      <c r="G675" t="s">
        <v>136</v>
      </c>
      <c r="H675" t="s">
        <v>3894</v>
      </c>
      <c r="I675" t="s">
        <v>3199</v>
      </c>
      <c r="J675" t="s">
        <v>3895</v>
      </c>
      <c r="K675" t="s">
        <v>3896</v>
      </c>
      <c r="L675" s="8">
        <v>30270</v>
      </c>
      <c r="M675" t="s">
        <v>58</v>
      </c>
      <c r="N675" t="s">
        <v>185</v>
      </c>
      <c r="P675" t="s">
        <v>385</v>
      </c>
      <c r="Q675" s="8">
        <v>22873</v>
      </c>
      <c r="R675" t="s">
        <v>161</v>
      </c>
      <c r="S675" s="8">
        <v>30895</v>
      </c>
      <c r="T675" s="8">
        <v>43344</v>
      </c>
      <c r="U675" t="s">
        <v>3897</v>
      </c>
      <c r="V675" t="s">
        <v>63</v>
      </c>
      <c r="W675" t="s">
        <v>64</v>
      </c>
      <c r="X675" t="s">
        <v>65</v>
      </c>
      <c r="Y675">
        <v>-50000</v>
      </c>
      <c r="Z675">
        <v>-30000</v>
      </c>
      <c r="AA675">
        <v>-2348000</v>
      </c>
      <c r="AB675">
        <v>-500000</v>
      </c>
      <c r="AD675">
        <v>5594000</v>
      </c>
      <c r="AE675">
        <v>3427000</v>
      </c>
      <c r="AF675">
        <v>2895000</v>
      </c>
      <c r="AG675">
        <v>2</v>
      </c>
      <c r="AH675">
        <v>1</v>
      </c>
      <c r="AI675" t="s">
        <v>66</v>
      </c>
      <c r="AJ675">
        <v>11916000</v>
      </c>
    </row>
    <row r="676" spans="1:36" x14ac:dyDescent="0.25">
      <c r="A676">
        <v>621073</v>
      </c>
      <c r="B676" t="s">
        <v>3898</v>
      </c>
      <c r="C676" t="s">
        <v>119</v>
      </c>
      <c r="D676" t="s">
        <v>50</v>
      </c>
      <c r="E676" t="s">
        <v>51</v>
      </c>
      <c r="F676" t="s">
        <v>122</v>
      </c>
      <c r="G676" t="s">
        <v>123</v>
      </c>
      <c r="H676" t="s">
        <v>3899</v>
      </c>
      <c r="I676" t="s">
        <v>1840</v>
      </c>
      <c r="J676" t="s">
        <v>3900</v>
      </c>
      <c r="K676" t="s">
        <v>2517</v>
      </c>
      <c r="L676" s="8">
        <v>29818</v>
      </c>
      <c r="M676" t="s">
        <v>58</v>
      </c>
      <c r="N676" t="s">
        <v>77</v>
      </c>
      <c r="P676" t="s">
        <v>151</v>
      </c>
      <c r="Q676" s="8">
        <v>22821</v>
      </c>
      <c r="R676" t="s">
        <v>61</v>
      </c>
      <c r="S676" s="8">
        <v>30590</v>
      </c>
      <c r="T676" s="8">
        <v>43282</v>
      </c>
      <c r="U676" t="s">
        <v>3901</v>
      </c>
      <c r="V676" t="s">
        <v>244</v>
      </c>
      <c r="W676" t="s">
        <v>64</v>
      </c>
      <c r="X676" t="s">
        <v>65</v>
      </c>
      <c r="Y676">
        <v>-100000</v>
      </c>
      <c r="Z676">
        <v>-30000</v>
      </c>
      <c r="AD676">
        <v>6291000</v>
      </c>
      <c r="AE676">
        <v>4274000</v>
      </c>
      <c r="AF676">
        <v>4871000</v>
      </c>
      <c r="AG676">
        <v>2</v>
      </c>
      <c r="AH676">
        <v>1</v>
      </c>
      <c r="AI676" t="s">
        <v>66</v>
      </c>
      <c r="AJ676">
        <v>15436000</v>
      </c>
    </row>
    <row r="677" spans="1:36" x14ac:dyDescent="0.25">
      <c r="A677">
        <v>621075</v>
      </c>
      <c r="B677" t="s">
        <v>3902</v>
      </c>
      <c r="C677" t="s">
        <v>119</v>
      </c>
      <c r="D677" t="s">
        <v>50</v>
      </c>
      <c r="E677" t="s">
        <v>51</v>
      </c>
      <c r="F677" t="s">
        <v>122</v>
      </c>
      <c r="G677" t="s">
        <v>123</v>
      </c>
      <c r="H677" t="s">
        <v>2689</v>
      </c>
      <c r="I677" t="s">
        <v>2690</v>
      </c>
      <c r="J677" t="s">
        <v>3903</v>
      </c>
      <c r="K677" t="s">
        <v>3904</v>
      </c>
      <c r="L677" s="8">
        <v>29921</v>
      </c>
      <c r="M677" t="s">
        <v>58</v>
      </c>
      <c r="N677" t="s">
        <v>235</v>
      </c>
      <c r="P677" t="s">
        <v>151</v>
      </c>
      <c r="Q677" s="8">
        <v>22758</v>
      </c>
      <c r="R677" t="s">
        <v>61</v>
      </c>
      <c r="S677" s="8">
        <v>30590</v>
      </c>
      <c r="T677" s="8">
        <v>43221</v>
      </c>
      <c r="U677" t="s">
        <v>3905</v>
      </c>
      <c r="V677" t="s">
        <v>499</v>
      </c>
      <c r="W677" t="s">
        <v>64</v>
      </c>
      <c r="X677" t="s">
        <v>65</v>
      </c>
      <c r="Y677">
        <v>-295000</v>
      </c>
      <c r="Z677">
        <v>-30000</v>
      </c>
      <c r="AC677">
        <v>-1017916</v>
      </c>
      <c r="AD677">
        <v>5448000</v>
      </c>
      <c r="AE677">
        <v>3263000</v>
      </c>
      <c r="AF677">
        <v>1918000</v>
      </c>
      <c r="AG677">
        <v>2</v>
      </c>
      <c r="AH677">
        <v>1</v>
      </c>
      <c r="AI677" t="s">
        <v>66</v>
      </c>
      <c r="AJ677">
        <v>10629000</v>
      </c>
    </row>
    <row r="678" spans="1:36" x14ac:dyDescent="0.25">
      <c r="A678">
        <v>621076</v>
      </c>
      <c r="B678" t="s">
        <v>3906</v>
      </c>
      <c r="C678" t="s">
        <v>317</v>
      </c>
      <c r="D678" t="s">
        <v>50</v>
      </c>
      <c r="E678" t="s">
        <v>51</v>
      </c>
      <c r="F678" t="s">
        <v>1269</v>
      </c>
      <c r="G678" t="s">
        <v>1270</v>
      </c>
      <c r="H678" t="s">
        <v>3907</v>
      </c>
      <c r="I678" t="s">
        <v>3908</v>
      </c>
      <c r="J678" t="s">
        <v>3909</v>
      </c>
      <c r="K678" t="s">
        <v>3910</v>
      </c>
      <c r="L678" s="8">
        <v>30590</v>
      </c>
      <c r="M678" t="s">
        <v>58</v>
      </c>
      <c r="N678" t="s">
        <v>59</v>
      </c>
      <c r="P678" t="s">
        <v>151</v>
      </c>
      <c r="Q678" s="8">
        <v>22967</v>
      </c>
      <c r="R678" t="s">
        <v>61</v>
      </c>
      <c r="S678" s="8">
        <v>30590</v>
      </c>
      <c r="T678" s="8">
        <v>43435</v>
      </c>
      <c r="U678" t="s">
        <v>3911</v>
      </c>
      <c r="V678" t="s">
        <v>499</v>
      </c>
      <c r="W678" t="s">
        <v>64</v>
      </c>
      <c r="X678" t="s">
        <v>65</v>
      </c>
      <c r="Y678">
        <v>-250000</v>
      </c>
      <c r="Z678">
        <v>-30000</v>
      </c>
      <c r="AC678">
        <v>-5576000</v>
      </c>
      <c r="AD678">
        <v>11030000</v>
      </c>
      <c r="AE678">
        <v>6717000</v>
      </c>
      <c r="AF678">
        <v>7818000</v>
      </c>
      <c r="AG678">
        <v>2</v>
      </c>
      <c r="AH678">
        <v>1</v>
      </c>
      <c r="AI678" t="s">
        <v>66</v>
      </c>
      <c r="AJ678">
        <v>25565000</v>
      </c>
    </row>
    <row r="679" spans="1:36" x14ac:dyDescent="0.25">
      <c r="A679">
        <v>621082</v>
      </c>
      <c r="B679" t="s">
        <v>3912</v>
      </c>
      <c r="C679" t="s">
        <v>68</v>
      </c>
      <c r="D679" t="s">
        <v>955</v>
      </c>
      <c r="E679" t="s">
        <v>956</v>
      </c>
      <c r="F679" t="s">
        <v>71</v>
      </c>
      <c r="G679" t="s">
        <v>72</v>
      </c>
      <c r="H679" t="s">
        <v>3913</v>
      </c>
      <c r="I679" t="s">
        <v>1214</v>
      </c>
      <c r="J679" t="s">
        <v>3914</v>
      </c>
      <c r="K679" t="s">
        <v>1428</v>
      </c>
      <c r="L679" s="8">
        <v>30713</v>
      </c>
      <c r="M679" t="s">
        <v>58</v>
      </c>
      <c r="N679" t="s">
        <v>185</v>
      </c>
      <c r="P679" t="s">
        <v>3915</v>
      </c>
      <c r="Q679" s="8">
        <v>22885</v>
      </c>
      <c r="R679" t="s">
        <v>161</v>
      </c>
      <c r="S679" s="8">
        <v>30713</v>
      </c>
      <c r="T679" s="8">
        <v>43344</v>
      </c>
      <c r="U679" t="s">
        <v>3916</v>
      </c>
      <c r="V679" t="s">
        <v>626</v>
      </c>
      <c r="W679" t="s">
        <v>64</v>
      </c>
      <c r="X679" t="s">
        <v>65</v>
      </c>
      <c r="Y679">
        <v>-360000</v>
      </c>
      <c r="Z679">
        <v>-30000</v>
      </c>
      <c r="AA679">
        <v>-2017000</v>
      </c>
      <c r="AB679">
        <v>-1526040</v>
      </c>
      <c r="AC679">
        <v>-3597592</v>
      </c>
      <c r="AD679">
        <v>5454000</v>
      </c>
      <c r="AE679">
        <v>3250000</v>
      </c>
      <c r="AF679">
        <v>2895000</v>
      </c>
      <c r="AG679">
        <v>2</v>
      </c>
      <c r="AH679">
        <v>1</v>
      </c>
      <c r="AI679" t="s">
        <v>66</v>
      </c>
      <c r="AJ679">
        <v>11599000</v>
      </c>
    </row>
    <row r="680" spans="1:36" x14ac:dyDescent="0.25">
      <c r="A680">
        <v>621083</v>
      </c>
      <c r="B680" t="s">
        <v>3917</v>
      </c>
      <c r="C680" t="s">
        <v>68</v>
      </c>
      <c r="D680" t="s">
        <v>3918</v>
      </c>
      <c r="E680" t="s">
        <v>3919</v>
      </c>
      <c r="F680" t="s">
        <v>71</v>
      </c>
      <c r="G680" t="s">
        <v>72</v>
      </c>
      <c r="H680" t="s">
        <v>84</v>
      </c>
      <c r="I680" t="s">
        <v>85</v>
      </c>
      <c r="J680" t="s">
        <v>3920</v>
      </c>
      <c r="K680" t="s">
        <v>1439</v>
      </c>
      <c r="L680" s="8">
        <v>30713</v>
      </c>
      <c r="M680" t="s">
        <v>58</v>
      </c>
      <c r="N680" t="s">
        <v>185</v>
      </c>
      <c r="P680" t="s">
        <v>404</v>
      </c>
      <c r="Q680" s="8">
        <v>22676</v>
      </c>
      <c r="R680" t="s">
        <v>161</v>
      </c>
      <c r="S680" s="8">
        <v>30713</v>
      </c>
      <c r="T680" s="8">
        <v>43132</v>
      </c>
      <c r="U680" t="s">
        <v>3921</v>
      </c>
      <c r="V680" t="s">
        <v>3922</v>
      </c>
      <c r="W680" t="s">
        <v>91</v>
      </c>
      <c r="X680" t="s">
        <v>65</v>
      </c>
      <c r="Y680">
        <v>-600000</v>
      </c>
      <c r="Z680">
        <v>-30000</v>
      </c>
      <c r="AB680">
        <v>-881086</v>
      </c>
      <c r="AD680">
        <v>6060000</v>
      </c>
      <c r="AE680">
        <v>3710000</v>
      </c>
      <c r="AF680">
        <v>2895000</v>
      </c>
      <c r="AG680">
        <v>2</v>
      </c>
      <c r="AH680">
        <v>4</v>
      </c>
      <c r="AI680" t="s">
        <v>66</v>
      </c>
      <c r="AJ680">
        <v>12665000</v>
      </c>
    </row>
    <row r="681" spans="1:36" x14ac:dyDescent="0.25">
      <c r="A681">
        <v>621084</v>
      </c>
      <c r="B681" t="s">
        <v>3923</v>
      </c>
      <c r="C681" t="s">
        <v>165</v>
      </c>
      <c r="D681" t="s">
        <v>407</v>
      </c>
      <c r="E681" t="s">
        <v>408</v>
      </c>
      <c r="F681" t="s">
        <v>168</v>
      </c>
      <c r="G681" t="s">
        <v>169</v>
      </c>
      <c r="H681" t="s">
        <v>3924</v>
      </c>
      <c r="I681" t="s">
        <v>916</v>
      </c>
      <c r="J681" t="s">
        <v>3925</v>
      </c>
      <c r="K681" t="s">
        <v>918</v>
      </c>
      <c r="L681" s="8">
        <v>30590</v>
      </c>
      <c r="M681" t="s">
        <v>58</v>
      </c>
      <c r="N681" t="s">
        <v>185</v>
      </c>
      <c r="P681" t="s">
        <v>3926</v>
      </c>
      <c r="Q681" s="8">
        <v>22905</v>
      </c>
      <c r="R681" t="s">
        <v>61</v>
      </c>
      <c r="S681" s="8">
        <v>30590</v>
      </c>
      <c r="T681" s="8">
        <v>43374</v>
      </c>
      <c r="U681" t="s">
        <v>3927</v>
      </c>
      <c r="V681" t="s">
        <v>447</v>
      </c>
      <c r="W681" t="s">
        <v>64</v>
      </c>
      <c r="X681" t="s">
        <v>177</v>
      </c>
      <c r="Y681">
        <v>-50000</v>
      </c>
      <c r="Z681">
        <v>-30000</v>
      </c>
      <c r="AB681">
        <v>-1690000</v>
      </c>
      <c r="AC681">
        <v>-2666667</v>
      </c>
      <c r="AD681">
        <v>5913000</v>
      </c>
      <c r="AE681">
        <v>3621000</v>
      </c>
      <c r="AF681">
        <v>2895000</v>
      </c>
      <c r="AG681">
        <v>2</v>
      </c>
      <c r="AH681">
        <v>1</v>
      </c>
      <c r="AI681" t="s">
        <v>66</v>
      </c>
      <c r="AJ681">
        <v>12429000</v>
      </c>
    </row>
    <row r="682" spans="1:36" x14ac:dyDescent="0.25">
      <c r="A682">
        <v>621086</v>
      </c>
      <c r="B682" t="s">
        <v>3928</v>
      </c>
      <c r="C682" t="s">
        <v>165</v>
      </c>
      <c r="D682" t="s">
        <v>407</v>
      </c>
      <c r="E682" t="s">
        <v>408</v>
      </c>
      <c r="F682" t="s">
        <v>168</v>
      </c>
      <c r="G682" t="s">
        <v>169</v>
      </c>
      <c r="H682" t="s">
        <v>3929</v>
      </c>
      <c r="I682" t="s">
        <v>2079</v>
      </c>
      <c r="J682" t="s">
        <v>3930</v>
      </c>
      <c r="K682" t="s">
        <v>2081</v>
      </c>
      <c r="L682" s="8">
        <v>30590</v>
      </c>
      <c r="M682" t="s">
        <v>58</v>
      </c>
      <c r="N682" t="s">
        <v>77</v>
      </c>
      <c r="P682" t="s">
        <v>324</v>
      </c>
      <c r="Q682" s="8">
        <v>23010</v>
      </c>
      <c r="R682" t="s">
        <v>61</v>
      </c>
      <c r="S682" s="8">
        <v>30590</v>
      </c>
      <c r="T682" s="8">
        <v>43466</v>
      </c>
      <c r="U682" t="s">
        <v>3931</v>
      </c>
      <c r="V682" t="s">
        <v>878</v>
      </c>
      <c r="W682" t="s">
        <v>64</v>
      </c>
      <c r="X682" t="s">
        <v>177</v>
      </c>
      <c r="Y682">
        <v>-50000</v>
      </c>
      <c r="Z682">
        <v>-30000</v>
      </c>
      <c r="AB682">
        <v>-80000</v>
      </c>
      <c r="AC682">
        <v>-4000000</v>
      </c>
      <c r="AD682">
        <v>7326000</v>
      </c>
      <c r="AE682">
        <v>4372000</v>
      </c>
      <c r="AF682">
        <v>4871000</v>
      </c>
      <c r="AG682">
        <v>2</v>
      </c>
      <c r="AH682">
        <v>1</v>
      </c>
      <c r="AI682" t="s">
        <v>66</v>
      </c>
      <c r="AJ682">
        <v>16569000</v>
      </c>
    </row>
    <row r="683" spans="1:36" x14ac:dyDescent="0.25">
      <c r="A683">
        <v>621087</v>
      </c>
      <c r="B683" t="s">
        <v>3932</v>
      </c>
      <c r="C683" t="s">
        <v>165</v>
      </c>
      <c r="D683" t="s">
        <v>407</v>
      </c>
      <c r="E683" t="s">
        <v>408</v>
      </c>
      <c r="F683" t="s">
        <v>168</v>
      </c>
      <c r="G683" t="s">
        <v>169</v>
      </c>
      <c r="H683" t="s">
        <v>3933</v>
      </c>
      <c r="I683" t="s">
        <v>1603</v>
      </c>
      <c r="J683" t="s">
        <v>3934</v>
      </c>
      <c r="K683" t="s">
        <v>3476</v>
      </c>
      <c r="L683" s="8">
        <v>30590</v>
      </c>
      <c r="M683" t="s">
        <v>58</v>
      </c>
      <c r="N683" t="s">
        <v>185</v>
      </c>
      <c r="P683" t="s">
        <v>413</v>
      </c>
      <c r="Q683" s="8">
        <v>22943</v>
      </c>
      <c r="R683" t="s">
        <v>61</v>
      </c>
      <c r="S683" s="8">
        <v>30590</v>
      </c>
      <c r="T683" s="8">
        <v>43405</v>
      </c>
      <c r="U683" t="s">
        <v>3935</v>
      </c>
      <c r="V683" t="s">
        <v>447</v>
      </c>
      <c r="W683" t="s">
        <v>64</v>
      </c>
      <c r="X683" t="s">
        <v>177</v>
      </c>
      <c r="Y683">
        <v>-50000</v>
      </c>
      <c r="Z683">
        <v>-30000</v>
      </c>
      <c r="AB683">
        <v>-40000</v>
      </c>
      <c r="AC683">
        <v>-4625000</v>
      </c>
      <c r="AD683">
        <v>5695000</v>
      </c>
      <c r="AE683">
        <v>3489000</v>
      </c>
      <c r="AF683">
        <v>2895000</v>
      </c>
      <c r="AG683">
        <v>2</v>
      </c>
      <c r="AH683">
        <v>1</v>
      </c>
      <c r="AI683" t="s">
        <v>66</v>
      </c>
      <c r="AJ683">
        <v>12079000</v>
      </c>
    </row>
    <row r="684" spans="1:36" x14ac:dyDescent="0.25">
      <c r="A684">
        <v>621088</v>
      </c>
      <c r="B684" t="s">
        <v>3936</v>
      </c>
      <c r="C684" t="s">
        <v>100</v>
      </c>
      <c r="D684" t="s">
        <v>212</v>
      </c>
      <c r="E684" t="s">
        <v>213</v>
      </c>
      <c r="F684" t="s">
        <v>103</v>
      </c>
      <c r="G684" t="s">
        <v>104</v>
      </c>
      <c r="H684" t="s">
        <v>3937</v>
      </c>
      <c r="I684" t="s">
        <v>2564</v>
      </c>
      <c r="J684" t="s">
        <v>3938</v>
      </c>
      <c r="K684" t="s">
        <v>2566</v>
      </c>
      <c r="L684" s="8">
        <v>29848</v>
      </c>
      <c r="M684" t="s">
        <v>58</v>
      </c>
      <c r="N684" t="s">
        <v>77</v>
      </c>
      <c r="P684" t="s">
        <v>1321</v>
      </c>
      <c r="Q684" s="8">
        <v>22802</v>
      </c>
      <c r="R684" t="s">
        <v>61</v>
      </c>
      <c r="S684" s="8">
        <v>30926</v>
      </c>
      <c r="T684" s="8">
        <v>43282</v>
      </c>
      <c r="U684" t="s">
        <v>3939</v>
      </c>
      <c r="V684" t="s">
        <v>219</v>
      </c>
      <c r="W684" t="s">
        <v>64</v>
      </c>
      <c r="X684" t="s">
        <v>65</v>
      </c>
      <c r="Y684">
        <v>-50000</v>
      </c>
      <c r="Z684">
        <v>-30000</v>
      </c>
      <c r="AD684">
        <v>6188000</v>
      </c>
      <c r="AE684">
        <v>3788000</v>
      </c>
      <c r="AF684">
        <v>4871000</v>
      </c>
      <c r="AG684">
        <v>2</v>
      </c>
      <c r="AH684">
        <v>1</v>
      </c>
      <c r="AI684" t="s">
        <v>66</v>
      </c>
      <c r="AJ684">
        <v>14847000</v>
      </c>
    </row>
    <row r="685" spans="1:36" x14ac:dyDescent="0.25">
      <c r="A685">
        <v>621090</v>
      </c>
      <c r="B685" t="s">
        <v>3940</v>
      </c>
      <c r="C685" t="s">
        <v>100</v>
      </c>
      <c r="D685" t="s">
        <v>1594</v>
      </c>
      <c r="E685" t="s">
        <v>1595</v>
      </c>
      <c r="F685" t="s">
        <v>103</v>
      </c>
      <c r="G685" t="s">
        <v>104</v>
      </c>
      <c r="H685" t="s">
        <v>3941</v>
      </c>
      <c r="I685" t="s">
        <v>3942</v>
      </c>
      <c r="J685" t="s">
        <v>3943</v>
      </c>
      <c r="K685" t="s">
        <v>3944</v>
      </c>
      <c r="L685" s="8">
        <v>30293</v>
      </c>
      <c r="M685" t="s">
        <v>58</v>
      </c>
      <c r="N685" t="s">
        <v>185</v>
      </c>
      <c r="P685" t="s">
        <v>63</v>
      </c>
      <c r="Q685" s="8">
        <v>22789</v>
      </c>
      <c r="R685" t="s">
        <v>161</v>
      </c>
      <c r="S685" s="8">
        <v>30926</v>
      </c>
      <c r="T685" s="8">
        <v>43252</v>
      </c>
      <c r="U685" t="s">
        <v>3945</v>
      </c>
      <c r="V685" t="s">
        <v>1600</v>
      </c>
      <c r="W685" t="s">
        <v>64</v>
      </c>
      <c r="X685" t="s">
        <v>65</v>
      </c>
      <c r="Y685">
        <v>-300000</v>
      </c>
      <c r="Z685">
        <v>-30000</v>
      </c>
      <c r="AB685">
        <v>-5000</v>
      </c>
      <c r="AC685">
        <v>-5472900</v>
      </c>
      <c r="AD685">
        <v>5300000</v>
      </c>
      <c r="AE685">
        <v>3250000</v>
      </c>
      <c r="AF685">
        <v>2895000</v>
      </c>
      <c r="AG685">
        <v>2</v>
      </c>
      <c r="AH685">
        <v>1</v>
      </c>
      <c r="AI685" t="s">
        <v>66</v>
      </c>
      <c r="AJ685">
        <v>11445000</v>
      </c>
    </row>
    <row r="686" spans="1:36" x14ac:dyDescent="0.25">
      <c r="A686">
        <v>621092</v>
      </c>
      <c r="B686" t="s">
        <v>3946</v>
      </c>
      <c r="C686" t="s">
        <v>165</v>
      </c>
      <c r="D686" t="s">
        <v>450</v>
      </c>
      <c r="E686" t="s">
        <v>451</v>
      </c>
      <c r="F686" t="s">
        <v>168</v>
      </c>
      <c r="G686" t="s">
        <v>169</v>
      </c>
      <c r="H686" t="s">
        <v>452</v>
      </c>
      <c r="I686" t="s">
        <v>453</v>
      </c>
      <c r="J686" t="s">
        <v>3947</v>
      </c>
      <c r="K686" t="s">
        <v>3948</v>
      </c>
      <c r="L686" s="8">
        <v>30590</v>
      </c>
      <c r="M686" t="s">
        <v>58</v>
      </c>
      <c r="N686" t="s">
        <v>185</v>
      </c>
      <c r="P686" t="s">
        <v>458</v>
      </c>
      <c r="Q686" s="8">
        <v>22746</v>
      </c>
      <c r="R686" t="s">
        <v>61</v>
      </c>
      <c r="S686" s="8">
        <v>30590</v>
      </c>
      <c r="T686" s="8">
        <v>43221</v>
      </c>
      <c r="U686" t="s">
        <v>3949</v>
      </c>
      <c r="V686" t="s">
        <v>458</v>
      </c>
      <c r="W686" t="s">
        <v>91</v>
      </c>
      <c r="X686" t="s">
        <v>177</v>
      </c>
      <c r="Y686">
        <v>-400000</v>
      </c>
      <c r="Z686">
        <v>-30000</v>
      </c>
      <c r="AB686">
        <v>-357000</v>
      </c>
      <c r="AC686">
        <v>-1956110</v>
      </c>
      <c r="AD686">
        <v>5833000</v>
      </c>
      <c r="AE686">
        <v>3473000</v>
      </c>
      <c r="AF686">
        <v>2895000</v>
      </c>
      <c r="AG686">
        <v>2</v>
      </c>
      <c r="AH686">
        <v>4</v>
      </c>
      <c r="AI686" t="s">
        <v>66</v>
      </c>
      <c r="AJ686">
        <v>12201000</v>
      </c>
    </row>
    <row r="687" spans="1:36" x14ac:dyDescent="0.25">
      <c r="A687">
        <v>621093</v>
      </c>
      <c r="B687" t="s">
        <v>3950</v>
      </c>
      <c r="C687" t="s">
        <v>165</v>
      </c>
      <c r="D687" t="s">
        <v>450</v>
      </c>
      <c r="E687" t="s">
        <v>451</v>
      </c>
      <c r="F687" t="s">
        <v>168</v>
      </c>
      <c r="G687" t="s">
        <v>169</v>
      </c>
      <c r="H687" t="s">
        <v>3951</v>
      </c>
      <c r="I687" t="s">
        <v>621</v>
      </c>
      <c r="J687" t="s">
        <v>3952</v>
      </c>
      <c r="K687" t="s">
        <v>3953</v>
      </c>
      <c r="L687" s="8">
        <v>30590</v>
      </c>
      <c r="M687" t="s">
        <v>58</v>
      </c>
      <c r="N687" t="s">
        <v>77</v>
      </c>
      <c r="P687" t="s">
        <v>447</v>
      </c>
      <c r="Q687" s="8">
        <v>22736</v>
      </c>
      <c r="R687" t="s">
        <v>61</v>
      </c>
      <c r="S687" s="8">
        <v>30590</v>
      </c>
      <c r="T687" s="8">
        <v>43191</v>
      </c>
      <c r="U687" t="s">
        <v>3954</v>
      </c>
      <c r="V687" t="s">
        <v>458</v>
      </c>
      <c r="W687" t="s">
        <v>91</v>
      </c>
      <c r="X687" t="s">
        <v>177</v>
      </c>
      <c r="Y687">
        <v>-400000</v>
      </c>
      <c r="Z687">
        <v>-30000</v>
      </c>
      <c r="AB687">
        <v>-670667</v>
      </c>
      <c r="AC687">
        <v>-3923285</v>
      </c>
      <c r="AD687">
        <v>6909000</v>
      </c>
      <c r="AE687">
        <v>4223000</v>
      </c>
      <c r="AF687">
        <v>4871000</v>
      </c>
      <c r="AG687">
        <v>2</v>
      </c>
      <c r="AH687">
        <v>4</v>
      </c>
      <c r="AI687" t="s">
        <v>66</v>
      </c>
      <c r="AJ687">
        <v>16003000</v>
      </c>
    </row>
    <row r="688" spans="1:36" x14ac:dyDescent="0.25">
      <c r="A688">
        <v>621098</v>
      </c>
      <c r="B688" t="s">
        <v>3955</v>
      </c>
      <c r="C688" t="s">
        <v>165</v>
      </c>
      <c r="D688" t="s">
        <v>450</v>
      </c>
      <c r="E688" t="s">
        <v>451</v>
      </c>
      <c r="F688" t="s">
        <v>168</v>
      </c>
      <c r="G688" t="s">
        <v>169</v>
      </c>
      <c r="H688" t="s">
        <v>3956</v>
      </c>
      <c r="I688" t="s">
        <v>1840</v>
      </c>
      <c r="J688" t="s">
        <v>3957</v>
      </c>
      <c r="K688" t="s">
        <v>1842</v>
      </c>
      <c r="L688" s="8">
        <v>30590</v>
      </c>
      <c r="M688" t="s">
        <v>58</v>
      </c>
      <c r="N688" t="s">
        <v>185</v>
      </c>
      <c r="P688" t="s">
        <v>3958</v>
      </c>
      <c r="Q688" s="8">
        <v>23011</v>
      </c>
      <c r="R688" t="s">
        <v>61</v>
      </c>
      <c r="S688" s="8">
        <v>30590</v>
      </c>
      <c r="T688" s="8">
        <v>43466</v>
      </c>
      <c r="U688" t="s">
        <v>3959</v>
      </c>
      <c r="V688" t="s">
        <v>3958</v>
      </c>
      <c r="W688" t="s">
        <v>64</v>
      </c>
      <c r="X688" t="s">
        <v>65</v>
      </c>
      <c r="Y688">
        <v>-350000</v>
      </c>
      <c r="Z688">
        <v>-30000</v>
      </c>
      <c r="AA688">
        <v>-2709000</v>
      </c>
      <c r="AB688">
        <v>-757000</v>
      </c>
      <c r="AD688">
        <v>6107000</v>
      </c>
      <c r="AE688">
        <v>3737000</v>
      </c>
      <c r="AF688">
        <v>2895000</v>
      </c>
      <c r="AG688">
        <v>2</v>
      </c>
      <c r="AH688">
        <v>1</v>
      </c>
      <c r="AI688" t="s">
        <v>66</v>
      </c>
      <c r="AJ688">
        <v>12739000</v>
      </c>
    </row>
    <row r="689" spans="1:36" x14ac:dyDescent="0.25">
      <c r="A689">
        <v>621102</v>
      </c>
      <c r="B689" t="s">
        <v>3960</v>
      </c>
      <c r="C689" t="s">
        <v>165</v>
      </c>
      <c r="D689" t="s">
        <v>407</v>
      </c>
      <c r="E689" t="s">
        <v>408</v>
      </c>
      <c r="F689" t="s">
        <v>168</v>
      </c>
      <c r="G689" t="s">
        <v>169</v>
      </c>
      <c r="H689" t="s">
        <v>3961</v>
      </c>
      <c r="I689" t="s">
        <v>2767</v>
      </c>
      <c r="J689" t="s">
        <v>3962</v>
      </c>
      <c r="K689" t="s">
        <v>3222</v>
      </c>
      <c r="L689" s="8">
        <v>30651</v>
      </c>
      <c r="M689" t="s">
        <v>58</v>
      </c>
      <c r="N689" t="s">
        <v>77</v>
      </c>
      <c r="P689" t="s">
        <v>324</v>
      </c>
      <c r="Q689" s="8">
        <v>22856</v>
      </c>
      <c r="R689" t="s">
        <v>61</v>
      </c>
      <c r="S689" s="8">
        <v>30651</v>
      </c>
      <c r="T689" s="8">
        <v>43313</v>
      </c>
      <c r="U689" t="s">
        <v>3963</v>
      </c>
      <c r="V689" t="s">
        <v>447</v>
      </c>
      <c r="W689" t="s">
        <v>64</v>
      </c>
      <c r="X689" t="s">
        <v>177</v>
      </c>
      <c r="Y689">
        <v>-50000</v>
      </c>
      <c r="Z689">
        <v>-30000</v>
      </c>
      <c r="AB689">
        <v>-40000</v>
      </c>
      <c r="AD689">
        <v>7189000</v>
      </c>
      <c r="AE689">
        <v>4291000</v>
      </c>
      <c r="AF689">
        <v>4871000</v>
      </c>
      <c r="AG689">
        <v>2</v>
      </c>
      <c r="AH689">
        <v>1</v>
      </c>
      <c r="AI689" t="s">
        <v>66</v>
      </c>
      <c r="AJ689">
        <v>16351000</v>
      </c>
    </row>
    <row r="690" spans="1:36" x14ac:dyDescent="0.25">
      <c r="A690">
        <v>621104</v>
      </c>
      <c r="B690" t="s">
        <v>3964</v>
      </c>
      <c r="C690" t="s">
        <v>165</v>
      </c>
      <c r="D690" t="s">
        <v>407</v>
      </c>
      <c r="E690" t="s">
        <v>408</v>
      </c>
      <c r="F690" t="s">
        <v>168</v>
      </c>
      <c r="G690" t="s">
        <v>169</v>
      </c>
      <c r="H690" t="s">
        <v>409</v>
      </c>
      <c r="I690" t="s">
        <v>410</v>
      </c>
      <c r="J690" t="s">
        <v>3965</v>
      </c>
      <c r="K690" t="s">
        <v>3966</v>
      </c>
      <c r="L690" s="8">
        <v>30621</v>
      </c>
      <c r="M690" t="s">
        <v>58</v>
      </c>
      <c r="N690" t="s">
        <v>185</v>
      </c>
      <c r="P690" t="s">
        <v>447</v>
      </c>
      <c r="Q690" s="8">
        <v>22729</v>
      </c>
      <c r="R690" t="s">
        <v>161</v>
      </c>
      <c r="S690" s="8">
        <v>30651</v>
      </c>
      <c r="T690" s="8">
        <v>43191</v>
      </c>
      <c r="U690" t="s">
        <v>3967</v>
      </c>
      <c r="V690" t="s">
        <v>324</v>
      </c>
      <c r="W690" t="s">
        <v>91</v>
      </c>
      <c r="X690" t="s">
        <v>177</v>
      </c>
      <c r="Y690">
        <v>-750000</v>
      </c>
      <c r="Z690">
        <v>-30000</v>
      </c>
      <c r="AB690">
        <v>-40000</v>
      </c>
      <c r="AC690">
        <v>-4333333</v>
      </c>
      <c r="AD690">
        <v>5853000</v>
      </c>
      <c r="AE690">
        <v>3585000</v>
      </c>
      <c r="AF690">
        <v>2895000</v>
      </c>
      <c r="AG690">
        <v>2</v>
      </c>
      <c r="AH690">
        <v>4</v>
      </c>
      <c r="AI690" t="s">
        <v>66</v>
      </c>
      <c r="AJ690">
        <v>12333000</v>
      </c>
    </row>
    <row r="691" spans="1:36" x14ac:dyDescent="0.25">
      <c r="A691">
        <v>621105</v>
      </c>
      <c r="B691" t="s">
        <v>3968</v>
      </c>
      <c r="C691" t="s">
        <v>165</v>
      </c>
      <c r="D691" t="s">
        <v>407</v>
      </c>
      <c r="E691" t="s">
        <v>408</v>
      </c>
      <c r="F691" t="s">
        <v>168</v>
      </c>
      <c r="G691" t="s">
        <v>169</v>
      </c>
      <c r="H691" t="s">
        <v>3969</v>
      </c>
      <c r="I691" t="s">
        <v>2096</v>
      </c>
      <c r="J691" t="s">
        <v>3970</v>
      </c>
      <c r="K691" t="s">
        <v>2098</v>
      </c>
      <c r="L691" s="8">
        <v>30651</v>
      </c>
      <c r="M691" t="s">
        <v>58</v>
      </c>
      <c r="N691" t="s">
        <v>77</v>
      </c>
      <c r="P691" t="s">
        <v>447</v>
      </c>
      <c r="Q691" s="8">
        <v>22878</v>
      </c>
      <c r="R691" t="s">
        <v>61</v>
      </c>
      <c r="S691" s="8">
        <v>30651</v>
      </c>
      <c r="T691" s="8">
        <v>43344</v>
      </c>
      <c r="U691" t="s">
        <v>3971</v>
      </c>
      <c r="V691" t="s">
        <v>878</v>
      </c>
      <c r="W691" t="s">
        <v>64</v>
      </c>
      <c r="X691" t="s">
        <v>177</v>
      </c>
      <c r="Y691">
        <v>-1050000</v>
      </c>
      <c r="Z691">
        <v>-30000</v>
      </c>
      <c r="AB691">
        <v>-40000</v>
      </c>
      <c r="AD691">
        <v>6468000</v>
      </c>
      <c r="AE691">
        <v>3957000</v>
      </c>
      <c r="AF691">
        <v>2895000</v>
      </c>
      <c r="AG691">
        <v>2</v>
      </c>
      <c r="AH691">
        <v>1</v>
      </c>
      <c r="AI691" t="s">
        <v>66</v>
      </c>
      <c r="AJ691">
        <v>13320000</v>
      </c>
    </row>
    <row r="692" spans="1:36" x14ac:dyDescent="0.25">
      <c r="A692">
        <v>621106</v>
      </c>
      <c r="B692" t="s">
        <v>3972</v>
      </c>
      <c r="C692" t="s">
        <v>165</v>
      </c>
      <c r="D692" t="s">
        <v>407</v>
      </c>
      <c r="E692" t="s">
        <v>408</v>
      </c>
      <c r="F692" t="s">
        <v>168</v>
      </c>
      <c r="G692" t="s">
        <v>169</v>
      </c>
      <c r="H692" t="s">
        <v>3973</v>
      </c>
      <c r="I692" t="s">
        <v>1354</v>
      </c>
      <c r="J692" t="s">
        <v>3974</v>
      </c>
      <c r="K692" t="s">
        <v>1197</v>
      </c>
      <c r="L692" s="8">
        <v>30328</v>
      </c>
      <c r="M692" t="s">
        <v>58</v>
      </c>
      <c r="N692" t="s">
        <v>77</v>
      </c>
      <c r="P692" t="s">
        <v>413</v>
      </c>
      <c r="Q692" s="8">
        <v>22870</v>
      </c>
      <c r="R692" t="s">
        <v>161</v>
      </c>
      <c r="S692" s="8">
        <v>30651</v>
      </c>
      <c r="T692" s="8">
        <v>43344</v>
      </c>
      <c r="U692" t="s">
        <v>3975</v>
      </c>
      <c r="V692" t="s">
        <v>447</v>
      </c>
      <c r="W692" t="s">
        <v>64</v>
      </c>
      <c r="X692" t="s">
        <v>177</v>
      </c>
      <c r="Y692">
        <v>-50000</v>
      </c>
      <c r="Z692">
        <v>-30000</v>
      </c>
      <c r="AB692">
        <v>-50000</v>
      </c>
      <c r="AD692">
        <v>7089000</v>
      </c>
      <c r="AE692">
        <v>4332000</v>
      </c>
      <c r="AF692">
        <v>4871000</v>
      </c>
      <c r="AG692">
        <v>2</v>
      </c>
      <c r="AH692">
        <v>1</v>
      </c>
      <c r="AI692" t="s">
        <v>66</v>
      </c>
      <c r="AJ692">
        <v>16292000</v>
      </c>
    </row>
    <row r="693" spans="1:36" x14ac:dyDescent="0.25">
      <c r="A693">
        <v>621107</v>
      </c>
      <c r="B693" t="s">
        <v>3976</v>
      </c>
      <c r="C693" t="s">
        <v>165</v>
      </c>
      <c r="D693" t="s">
        <v>407</v>
      </c>
      <c r="E693" t="s">
        <v>408</v>
      </c>
      <c r="F693" t="s">
        <v>168</v>
      </c>
      <c r="G693" t="s">
        <v>169</v>
      </c>
      <c r="H693" t="s">
        <v>3977</v>
      </c>
      <c r="I693" t="s">
        <v>1348</v>
      </c>
      <c r="J693" t="s">
        <v>3978</v>
      </c>
      <c r="K693" t="s">
        <v>1498</v>
      </c>
      <c r="L693" s="8">
        <v>30651</v>
      </c>
      <c r="M693" t="s">
        <v>58</v>
      </c>
      <c r="N693" t="s">
        <v>185</v>
      </c>
      <c r="P693" t="s">
        <v>413</v>
      </c>
      <c r="Q693" s="8">
        <v>22879</v>
      </c>
      <c r="R693" t="s">
        <v>161</v>
      </c>
      <c r="S693" s="8">
        <v>30651</v>
      </c>
      <c r="T693" s="8">
        <v>43344</v>
      </c>
      <c r="U693" t="s">
        <v>3979</v>
      </c>
      <c r="V693" t="s">
        <v>447</v>
      </c>
      <c r="W693" t="s">
        <v>64</v>
      </c>
      <c r="X693" t="s">
        <v>177</v>
      </c>
      <c r="Y693">
        <v>-2550000</v>
      </c>
      <c r="Z693">
        <v>-30000</v>
      </c>
      <c r="AB693">
        <v>-40000</v>
      </c>
      <c r="AC693">
        <v>-5333333</v>
      </c>
      <c r="AD693">
        <v>6107000</v>
      </c>
      <c r="AE693">
        <v>3737000</v>
      </c>
      <c r="AF693">
        <v>2895000</v>
      </c>
      <c r="AG693">
        <v>2</v>
      </c>
      <c r="AH693">
        <v>1</v>
      </c>
      <c r="AI693" t="s">
        <v>66</v>
      </c>
      <c r="AJ693">
        <v>12739000</v>
      </c>
    </row>
    <row r="694" spans="1:36" x14ac:dyDescent="0.25">
      <c r="A694">
        <v>621109</v>
      </c>
      <c r="B694" t="s">
        <v>3980</v>
      </c>
      <c r="C694" t="s">
        <v>165</v>
      </c>
      <c r="D694" t="s">
        <v>407</v>
      </c>
      <c r="E694" t="s">
        <v>408</v>
      </c>
      <c r="F694" t="s">
        <v>168</v>
      </c>
      <c r="G694" t="s">
        <v>169</v>
      </c>
      <c r="H694" t="s">
        <v>3981</v>
      </c>
      <c r="I694" t="s">
        <v>3982</v>
      </c>
      <c r="J694" t="s">
        <v>3983</v>
      </c>
      <c r="K694" t="s">
        <v>1624</v>
      </c>
      <c r="L694" s="8">
        <v>30651</v>
      </c>
      <c r="M694" t="s">
        <v>58</v>
      </c>
      <c r="N694" t="s">
        <v>185</v>
      </c>
      <c r="P694" t="s">
        <v>447</v>
      </c>
      <c r="Q694" s="8">
        <v>22992</v>
      </c>
      <c r="R694" t="s">
        <v>161</v>
      </c>
      <c r="S694" s="8">
        <v>30651</v>
      </c>
      <c r="T694" s="8">
        <v>43466</v>
      </c>
      <c r="U694" t="s">
        <v>3984</v>
      </c>
      <c r="V694" t="s">
        <v>447</v>
      </c>
      <c r="W694" t="s">
        <v>64</v>
      </c>
      <c r="X694" t="s">
        <v>177</v>
      </c>
      <c r="Y694">
        <v>-1550000</v>
      </c>
      <c r="Z694">
        <v>-30000</v>
      </c>
      <c r="AB694">
        <v>-40000</v>
      </c>
      <c r="AC694">
        <v>-4333333</v>
      </c>
      <c r="AD694">
        <v>6386000</v>
      </c>
      <c r="AE694">
        <v>3907000</v>
      </c>
      <c r="AF694">
        <v>2895000</v>
      </c>
      <c r="AG694">
        <v>2</v>
      </c>
      <c r="AH694">
        <v>1</v>
      </c>
      <c r="AI694" t="s">
        <v>66</v>
      </c>
      <c r="AJ694">
        <v>13188000</v>
      </c>
    </row>
    <row r="695" spans="1:36" x14ac:dyDescent="0.25">
      <c r="A695">
        <v>621110</v>
      </c>
      <c r="B695" t="s">
        <v>3985</v>
      </c>
      <c r="C695" t="s">
        <v>165</v>
      </c>
      <c r="D695" t="s">
        <v>407</v>
      </c>
      <c r="E695" t="s">
        <v>408</v>
      </c>
      <c r="F695" t="s">
        <v>168</v>
      </c>
      <c r="G695" t="s">
        <v>169</v>
      </c>
      <c r="H695" t="s">
        <v>3986</v>
      </c>
      <c r="I695" t="s">
        <v>1214</v>
      </c>
      <c r="J695" t="s">
        <v>3987</v>
      </c>
      <c r="K695" t="s">
        <v>1216</v>
      </c>
      <c r="L695" s="8">
        <v>30651</v>
      </c>
      <c r="M695" t="s">
        <v>58</v>
      </c>
      <c r="N695" t="s">
        <v>77</v>
      </c>
      <c r="P695" t="s">
        <v>447</v>
      </c>
      <c r="Q695" s="8">
        <v>22843</v>
      </c>
      <c r="R695" t="s">
        <v>161</v>
      </c>
      <c r="S695" s="8">
        <v>30651</v>
      </c>
      <c r="T695" s="8">
        <v>43313</v>
      </c>
      <c r="U695" t="s">
        <v>3988</v>
      </c>
      <c r="V695" t="s">
        <v>174</v>
      </c>
      <c r="W695" t="s">
        <v>64</v>
      </c>
      <c r="X695" t="s">
        <v>177</v>
      </c>
      <c r="Y695">
        <v>-300000</v>
      </c>
      <c r="Z695">
        <v>-30000</v>
      </c>
      <c r="AB695">
        <v>-1240000</v>
      </c>
      <c r="AC695">
        <v>-3866666</v>
      </c>
      <c r="AD695">
        <v>6083000</v>
      </c>
      <c r="AE695">
        <v>3724000</v>
      </c>
      <c r="AF695">
        <v>4871000</v>
      </c>
      <c r="AG695">
        <v>2</v>
      </c>
      <c r="AH695">
        <v>1</v>
      </c>
      <c r="AI695" t="s">
        <v>66</v>
      </c>
      <c r="AJ695">
        <v>14678000</v>
      </c>
    </row>
    <row r="696" spans="1:36" x14ac:dyDescent="0.25">
      <c r="A696">
        <v>621111</v>
      </c>
      <c r="B696" t="s">
        <v>3989</v>
      </c>
      <c r="C696" t="s">
        <v>165</v>
      </c>
      <c r="D696" t="s">
        <v>690</v>
      </c>
      <c r="E696" t="s">
        <v>691</v>
      </c>
      <c r="F696" t="s">
        <v>168</v>
      </c>
      <c r="G696" t="s">
        <v>169</v>
      </c>
      <c r="H696" t="s">
        <v>3990</v>
      </c>
      <c r="I696" t="s">
        <v>1232</v>
      </c>
      <c r="J696" t="s">
        <v>3991</v>
      </c>
      <c r="K696" t="s">
        <v>1234</v>
      </c>
      <c r="L696" s="8">
        <v>30713</v>
      </c>
      <c r="M696" t="s">
        <v>58</v>
      </c>
      <c r="N696" t="s">
        <v>77</v>
      </c>
      <c r="P696" t="s">
        <v>324</v>
      </c>
      <c r="Q696" s="8">
        <v>22682</v>
      </c>
      <c r="R696" t="s">
        <v>61</v>
      </c>
      <c r="S696" s="8">
        <v>30713</v>
      </c>
      <c r="T696" s="8">
        <v>43160</v>
      </c>
      <c r="U696" t="s">
        <v>3992</v>
      </c>
      <c r="V696" t="s">
        <v>413</v>
      </c>
      <c r="W696" t="s">
        <v>64</v>
      </c>
      <c r="X696" t="s">
        <v>177</v>
      </c>
      <c r="Y696">
        <v>-100000</v>
      </c>
      <c r="Z696">
        <v>-30000</v>
      </c>
      <c r="AC696">
        <v>-3413000</v>
      </c>
      <c r="AD696">
        <v>8533000</v>
      </c>
      <c r="AE696">
        <v>5086000</v>
      </c>
      <c r="AF696">
        <v>4871000</v>
      </c>
      <c r="AG696">
        <v>2</v>
      </c>
      <c r="AH696">
        <v>1</v>
      </c>
      <c r="AI696" t="s">
        <v>66</v>
      </c>
      <c r="AJ696">
        <v>18490000</v>
      </c>
    </row>
    <row r="697" spans="1:36" x14ac:dyDescent="0.25">
      <c r="A697">
        <v>621112</v>
      </c>
      <c r="B697" t="s">
        <v>3993</v>
      </c>
      <c r="C697" t="s">
        <v>535</v>
      </c>
      <c r="D697" t="s">
        <v>212</v>
      </c>
      <c r="E697" t="s">
        <v>213</v>
      </c>
      <c r="F697" t="s">
        <v>2502</v>
      </c>
      <c r="G697" t="s">
        <v>2503</v>
      </c>
      <c r="H697" t="s">
        <v>3994</v>
      </c>
      <c r="I697" t="s">
        <v>3995</v>
      </c>
      <c r="J697" t="s">
        <v>3996</v>
      </c>
      <c r="K697" t="s">
        <v>3997</v>
      </c>
      <c r="L697" s="8">
        <v>30503</v>
      </c>
      <c r="M697" t="s">
        <v>58</v>
      </c>
      <c r="N697" t="s">
        <v>77</v>
      </c>
      <c r="P697" t="s">
        <v>219</v>
      </c>
      <c r="Q697" s="8">
        <v>22652</v>
      </c>
      <c r="R697" t="s">
        <v>161</v>
      </c>
      <c r="S697" s="8">
        <v>30926</v>
      </c>
      <c r="T697" s="8">
        <v>43132</v>
      </c>
      <c r="U697" t="s">
        <v>3998</v>
      </c>
      <c r="V697" t="s">
        <v>219</v>
      </c>
      <c r="W697" t="s">
        <v>91</v>
      </c>
      <c r="X697" t="s">
        <v>65</v>
      </c>
      <c r="Y697">
        <v>-50000</v>
      </c>
      <c r="Z697">
        <v>-30000</v>
      </c>
      <c r="AD697">
        <v>6147000</v>
      </c>
      <c r="AE697">
        <v>3867000</v>
      </c>
      <c r="AF697">
        <v>4871000</v>
      </c>
      <c r="AG697">
        <v>2</v>
      </c>
      <c r="AH697">
        <v>4</v>
      </c>
      <c r="AI697" t="s">
        <v>66</v>
      </c>
      <c r="AJ697">
        <v>14885000</v>
      </c>
    </row>
    <row r="698" spans="1:36" x14ac:dyDescent="0.25">
      <c r="A698">
        <v>621113</v>
      </c>
      <c r="B698" t="s">
        <v>3999</v>
      </c>
      <c r="C698" t="s">
        <v>100</v>
      </c>
      <c r="D698" t="s">
        <v>212</v>
      </c>
      <c r="E698" t="s">
        <v>213</v>
      </c>
      <c r="F698" t="s">
        <v>103</v>
      </c>
      <c r="G698" t="s">
        <v>104</v>
      </c>
      <c r="H698" t="s">
        <v>4000</v>
      </c>
      <c r="I698" t="s">
        <v>1354</v>
      </c>
      <c r="J698" t="s">
        <v>4001</v>
      </c>
      <c r="K698" t="s">
        <v>1197</v>
      </c>
      <c r="L698" s="8">
        <v>30498</v>
      </c>
      <c r="M698" t="s">
        <v>58</v>
      </c>
      <c r="N698" t="s">
        <v>77</v>
      </c>
      <c r="P698" t="s">
        <v>109</v>
      </c>
      <c r="Q698" s="8">
        <v>22789</v>
      </c>
      <c r="R698" t="s">
        <v>61</v>
      </c>
      <c r="S698" s="8">
        <v>30926</v>
      </c>
      <c r="T698" s="8">
        <v>43252</v>
      </c>
      <c r="U698" t="s">
        <v>4002</v>
      </c>
      <c r="V698" t="s">
        <v>219</v>
      </c>
      <c r="W698" t="s">
        <v>64</v>
      </c>
      <c r="X698" t="s">
        <v>65</v>
      </c>
      <c r="Y698">
        <v>-100000</v>
      </c>
      <c r="Z698">
        <v>-30000</v>
      </c>
      <c r="AA698">
        <v>-1521000</v>
      </c>
      <c r="AB698">
        <v>-415000</v>
      </c>
      <c r="AD698">
        <v>5551000</v>
      </c>
      <c r="AE698">
        <v>3401000</v>
      </c>
      <c r="AF698">
        <v>4871000</v>
      </c>
      <c r="AG698">
        <v>2</v>
      </c>
      <c r="AH698">
        <v>1</v>
      </c>
      <c r="AI698" t="s">
        <v>66</v>
      </c>
      <c r="AJ698">
        <v>13823000</v>
      </c>
    </row>
    <row r="699" spans="1:36" x14ac:dyDescent="0.25">
      <c r="A699">
        <v>621114</v>
      </c>
      <c r="B699" t="s">
        <v>4003</v>
      </c>
      <c r="C699" t="s">
        <v>100</v>
      </c>
      <c r="D699" t="s">
        <v>252</v>
      </c>
      <c r="E699" t="s">
        <v>253</v>
      </c>
      <c r="F699" t="s">
        <v>103</v>
      </c>
      <c r="G699" t="s">
        <v>104</v>
      </c>
      <c r="H699" t="s">
        <v>4004</v>
      </c>
      <c r="I699" t="s">
        <v>964</v>
      </c>
      <c r="J699" t="s">
        <v>4005</v>
      </c>
      <c r="K699" t="s">
        <v>4006</v>
      </c>
      <c r="L699" s="8">
        <v>30498</v>
      </c>
      <c r="M699" t="s">
        <v>58</v>
      </c>
      <c r="N699" t="s">
        <v>185</v>
      </c>
      <c r="P699" t="s">
        <v>4007</v>
      </c>
      <c r="Q699" s="8">
        <v>22798</v>
      </c>
      <c r="R699" t="s">
        <v>61</v>
      </c>
      <c r="S699" s="8">
        <v>30926</v>
      </c>
      <c r="T699" s="8">
        <v>43282</v>
      </c>
      <c r="U699" t="s">
        <v>4008</v>
      </c>
      <c r="V699" t="s">
        <v>109</v>
      </c>
      <c r="W699" t="s">
        <v>64</v>
      </c>
      <c r="X699" t="s">
        <v>65</v>
      </c>
      <c r="Y699">
        <v>-400000</v>
      </c>
      <c r="Z699">
        <v>-30000</v>
      </c>
      <c r="AB699">
        <v>-250000</v>
      </c>
      <c r="AD699">
        <v>5352000</v>
      </c>
      <c r="AE699">
        <v>3282000</v>
      </c>
      <c r="AF699">
        <v>2895000</v>
      </c>
      <c r="AG699">
        <v>2</v>
      </c>
      <c r="AH699">
        <v>1</v>
      </c>
      <c r="AI699" t="s">
        <v>66</v>
      </c>
      <c r="AJ699">
        <v>11529000</v>
      </c>
    </row>
    <row r="700" spans="1:36" x14ac:dyDescent="0.25">
      <c r="A700">
        <v>621115</v>
      </c>
      <c r="B700" t="s">
        <v>4009</v>
      </c>
      <c r="C700" t="s">
        <v>119</v>
      </c>
      <c r="D700" t="s">
        <v>50</v>
      </c>
      <c r="E700" t="s">
        <v>51</v>
      </c>
      <c r="F700" t="s">
        <v>122</v>
      </c>
      <c r="G700" t="s">
        <v>123</v>
      </c>
      <c r="H700" t="s">
        <v>4010</v>
      </c>
      <c r="I700" t="s">
        <v>2690</v>
      </c>
      <c r="J700" t="s">
        <v>4011</v>
      </c>
      <c r="K700" t="s">
        <v>959</v>
      </c>
      <c r="L700" s="8">
        <v>30502</v>
      </c>
      <c r="M700" t="s">
        <v>58</v>
      </c>
      <c r="N700" t="s">
        <v>185</v>
      </c>
      <c r="P700" t="s">
        <v>219</v>
      </c>
      <c r="Q700" s="8">
        <v>22860</v>
      </c>
      <c r="R700" t="s">
        <v>161</v>
      </c>
      <c r="S700" s="8">
        <v>30926</v>
      </c>
      <c r="T700" s="8">
        <v>43344</v>
      </c>
      <c r="U700" t="s">
        <v>4012</v>
      </c>
      <c r="V700" t="s">
        <v>326</v>
      </c>
      <c r="W700" t="s">
        <v>64</v>
      </c>
      <c r="X700" t="s">
        <v>65</v>
      </c>
      <c r="Y700">
        <v>-100000</v>
      </c>
      <c r="Z700">
        <v>-30000</v>
      </c>
      <c r="AD700">
        <v>6472000</v>
      </c>
      <c r="AE700">
        <v>3959000</v>
      </c>
      <c r="AF700">
        <v>2895000</v>
      </c>
      <c r="AG700">
        <v>2</v>
      </c>
      <c r="AH700">
        <v>1</v>
      </c>
      <c r="AI700" t="s">
        <v>66</v>
      </c>
      <c r="AJ700">
        <v>13326000</v>
      </c>
    </row>
    <row r="701" spans="1:36" x14ac:dyDescent="0.25">
      <c r="A701">
        <v>621116</v>
      </c>
      <c r="B701" t="s">
        <v>4013</v>
      </c>
      <c r="C701" t="s">
        <v>100</v>
      </c>
      <c r="D701" t="s">
        <v>4014</v>
      </c>
      <c r="E701" t="s">
        <v>4015</v>
      </c>
      <c r="F701" t="s">
        <v>103</v>
      </c>
      <c r="G701" t="s">
        <v>104</v>
      </c>
      <c r="H701" t="s">
        <v>4016</v>
      </c>
      <c r="I701" t="s">
        <v>1664</v>
      </c>
      <c r="J701" t="s">
        <v>4017</v>
      </c>
      <c r="K701" t="s">
        <v>1591</v>
      </c>
      <c r="L701" s="8">
        <v>30498</v>
      </c>
      <c r="M701" t="s">
        <v>58</v>
      </c>
      <c r="N701" t="s">
        <v>185</v>
      </c>
      <c r="P701" t="s">
        <v>227</v>
      </c>
      <c r="Q701" s="8">
        <v>22945</v>
      </c>
      <c r="R701" t="s">
        <v>61</v>
      </c>
      <c r="S701" s="8">
        <v>30926</v>
      </c>
      <c r="T701" s="8">
        <v>43405</v>
      </c>
      <c r="U701" t="s">
        <v>4018</v>
      </c>
      <c r="V701" t="s">
        <v>227</v>
      </c>
      <c r="W701" t="s">
        <v>64</v>
      </c>
      <c r="X701" t="s">
        <v>65</v>
      </c>
      <c r="Y701">
        <v>-75000</v>
      </c>
      <c r="Z701">
        <v>-30000</v>
      </c>
      <c r="AB701">
        <v>-37000</v>
      </c>
      <c r="AD701">
        <v>5864000</v>
      </c>
      <c r="AE701">
        <v>3590000</v>
      </c>
      <c r="AF701">
        <v>2895000</v>
      </c>
      <c r="AG701">
        <v>2</v>
      </c>
      <c r="AH701">
        <v>1</v>
      </c>
      <c r="AI701" t="s">
        <v>66</v>
      </c>
      <c r="AJ701">
        <v>12349000</v>
      </c>
    </row>
    <row r="702" spans="1:36" x14ac:dyDescent="0.25">
      <c r="A702">
        <v>621117</v>
      </c>
      <c r="B702" t="s">
        <v>4019</v>
      </c>
      <c r="C702" t="s">
        <v>100</v>
      </c>
      <c r="D702" t="s">
        <v>1594</v>
      </c>
      <c r="E702" t="s">
        <v>1595</v>
      </c>
      <c r="F702" t="s">
        <v>103</v>
      </c>
      <c r="G702" t="s">
        <v>104</v>
      </c>
      <c r="H702" t="s">
        <v>4020</v>
      </c>
      <c r="I702" t="s">
        <v>985</v>
      </c>
      <c r="J702" t="s">
        <v>4021</v>
      </c>
      <c r="K702" t="s">
        <v>1418</v>
      </c>
      <c r="L702" s="8">
        <v>30498</v>
      </c>
      <c r="M702" t="s">
        <v>58</v>
      </c>
      <c r="N702" t="s">
        <v>77</v>
      </c>
      <c r="P702" t="s">
        <v>227</v>
      </c>
      <c r="Q702" s="8">
        <v>22845</v>
      </c>
      <c r="R702" t="s">
        <v>61</v>
      </c>
      <c r="S702" s="8">
        <v>30926</v>
      </c>
      <c r="T702" s="8">
        <v>43313</v>
      </c>
      <c r="U702" t="s">
        <v>4022</v>
      </c>
      <c r="V702" t="s">
        <v>227</v>
      </c>
      <c r="W702" t="s">
        <v>64</v>
      </c>
      <c r="X702" t="s">
        <v>65</v>
      </c>
      <c r="Y702">
        <v>-1250000</v>
      </c>
      <c r="Z702">
        <v>-30000</v>
      </c>
      <c r="AB702">
        <v>-566623</v>
      </c>
      <c r="AC702">
        <v>-2377100</v>
      </c>
      <c r="AD702">
        <v>6196000</v>
      </c>
      <c r="AE702">
        <v>3897000</v>
      </c>
      <c r="AF702">
        <v>4871000</v>
      </c>
      <c r="AG702">
        <v>2</v>
      </c>
      <c r="AH702">
        <v>1</v>
      </c>
      <c r="AI702" t="s">
        <v>66</v>
      </c>
      <c r="AJ702">
        <v>14964000</v>
      </c>
    </row>
    <row r="703" spans="1:36" x14ac:dyDescent="0.25">
      <c r="A703">
        <v>621118</v>
      </c>
      <c r="B703" t="s">
        <v>4023</v>
      </c>
      <c r="C703" t="s">
        <v>100</v>
      </c>
      <c r="D703" t="s">
        <v>1824</v>
      </c>
      <c r="E703" t="s">
        <v>1825</v>
      </c>
      <c r="F703" t="s">
        <v>103</v>
      </c>
      <c r="G703" t="s">
        <v>104</v>
      </c>
      <c r="H703" t="s">
        <v>4024</v>
      </c>
      <c r="I703" t="s">
        <v>4025</v>
      </c>
      <c r="J703" t="s">
        <v>4026</v>
      </c>
      <c r="K703" t="s">
        <v>4027</v>
      </c>
      <c r="L703" s="8">
        <v>30541</v>
      </c>
      <c r="M703" t="s">
        <v>58</v>
      </c>
      <c r="N703" t="s">
        <v>185</v>
      </c>
      <c r="P703" t="s">
        <v>1759</v>
      </c>
      <c r="Q703" s="8">
        <v>22971</v>
      </c>
      <c r="R703" t="s">
        <v>61</v>
      </c>
      <c r="S703" s="8">
        <v>30926</v>
      </c>
      <c r="T703" s="8">
        <v>43435</v>
      </c>
      <c r="U703" t="s">
        <v>4028</v>
      </c>
      <c r="V703" t="s">
        <v>1314</v>
      </c>
      <c r="W703" t="s">
        <v>64</v>
      </c>
      <c r="X703" t="s">
        <v>65</v>
      </c>
      <c r="Y703">
        <v>-600000</v>
      </c>
      <c r="Z703">
        <v>-30000</v>
      </c>
      <c r="AC703">
        <v>-1000000</v>
      </c>
      <c r="AD703">
        <v>5536000</v>
      </c>
      <c r="AE703">
        <v>3393000</v>
      </c>
      <c r="AF703">
        <v>2895000</v>
      </c>
      <c r="AG703">
        <v>2</v>
      </c>
      <c r="AH703">
        <v>1</v>
      </c>
      <c r="AI703" t="s">
        <v>66</v>
      </c>
      <c r="AJ703">
        <v>11824000</v>
      </c>
    </row>
    <row r="704" spans="1:36" x14ac:dyDescent="0.25">
      <c r="A704">
        <v>621120</v>
      </c>
      <c r="B704" t="s">
        <v>4029</v>
      </c>
      <c r="C704" t="s">
        <v>119</v>
      </c>
      <c r="D704" t="s">
        <v>50</v>
      </c>
      <c r="E704" t="s">
        <v>51</v>
      </c>
      <c r="F704" t="s">
        <v>122</v>
      </c>
      <c r="G704" t="s">
        <v>123</v>
      </c>
      <c r="H704" t="s">
        <v>4030</v>
      </c>
      <c r="I704" t="s">
        <v>1214</v>
      </c>
      <c r="J704" t="s">
        <v>4031</v>
      </c>
      <c r="K704" t="s">
        <v>1779</v>
      </c>
      <c r="L704" s="8">
        <v>30502</v>
      </c>
      <c r="M704" t="s">
        <v>58</v>
      </c>
      <c r="N704" t="s">
        <v>77</v>
      </c>
      <c r="P704" t="s">
        <v>219</v>
      </c>
      <c r="Q704" s="8">
        <v>22972</v>
      </c>
      <c r="R704" t="s">
        <v>161</v>
      </c>
      <c r="S704" s="8">
        <v>30926</v>
      </c>
      <c r="T704" s="8">
        <v>43435</v>
      </c>
      <c r="U704" t="s">
        <v>4032</v>
      </c>
      <c r="V704" t="s">
        <v>130</v>
      </c>
      <c r="W704" t="s">
        <v>64</v>
      </c>
      <c r="X704" t="s">
        <v>65</v>
      </c>
      <c r="Y704">
        <v>-345000</v>
      </c>
      <c r="Z704">
        <v>-30000</v>
      </c>
      <c r="AC704">
        <v>-5041833</v>
      </c>
      <c r="AD704">
        <v>6149000</v>
      </c>
      <c r="AE704">
        <v>3868000</v>
      </c>
      <c r="AF704">
        <v>4871000</v>
      </c>
      <c r="AG704">
        <v>2</v>
      </c>
      <c r="AH704">
        <v>1</v>
      </c>
      <c r="AI704" t="s">
        <v>66</v>
      </c>
      <c r="AJ704">
        <v>14888000</v>
      </c>
    </row>
    <row r="705" spans="1:36" x14ac:dyDescent="0.25">
      <c r="A705">
        <v>621122</v>
      </c>
      <c r="B705" t="s">
        <v>4033</v>
      </c>
      <c r="C705" t="s">
        <v>100</v>
      </c>
      <c r="D705" t="s">
        <v>880</v>
      </c>
      <c r="E705" t="s">
        <v>881</v>
      </c>
      <c r="F705" t="s">
        <v>103</v>
      </c>
      <c r="G705" t="s">
        <v>104</v>
      </c>
      <c r="H705" t="s">
        <v>4034</v>
      </c>
      <c r="I705" t="s">
        <v>4035</v>
      </c>
      <c r="J705" t="s">
        <v>4036</v>
      </c>
      <c r="K705" t="s">
        <v>4037</v>
      </c>
      <c r="L705" s="8">
        <v>30502</v>
      </c>
      <c r="M705" t="s">
        <v>58</v>
      </c>
      <c r="N705" t="s">
        <v>235</v>
      </c>
      <c r="P705" t="s">
        <v>886</v>
      </c>
      <c r="Q705" s="8">
        <v>22818</v>
      </c>
      <c r="R705" t="s">
        <v>61</v>
      </c>
      <c r="S705" s="8">
        <v>30926</v>
      </c>
      <c r="T705" s="8">
        <v>43282</v>
      </c>
      <c r="U705" t="s">
        <v>4038</v>
      </c>
      <c r="V705" t="s">
        <v>886</v>
      </c>
      <c r="W705" t="s">
        <v>64</v>
      </c>
      <c r="X705" t="s">
        <v>65</v>
      </c>
      <c r="Y705">
        <v>-50000</v>
      </c>
      <c r="Z705">
        <v>-30000</v>
      </c>
      <c r="AC705">
        <v>-933334</v>
      </c>
      <c r="AD705">
        <v>5238000</v>
      </c>
      <c r="AE705">
        <v>3212000</v>
      </c>
      <c r="AF705">
        <v>1918000</v>
      </c>
      <c r="AG705">
        <v>2</v>
      </c>
      <c r="AH705">
        <v>1</v>
      </c>
      <c r="AI705" t="s">
        <v>66</v>
      </c>
      <c r="AJ705">
        <v>10368000</v>
      </c>
    </row>
    <row r="706" spans="1:36" x14ac:dyDescent="0.25">
      <c r="A706">
        <v>621123</v>
      </c>
      <c r="B706" t="s">
        <v>4039</v>
      </c>
      <c r="C706" t="s">
        <v>100</v>
      </c>
      <c r="D706" t="s">
        <v>212</v>
      </c>
      <c r="E706" t="s">
        <v>213</v>
      </c>
      <c r="F706" t="s">
        <v>103</v>
      </c>
      <c r="G706" t="s">
        <v>104</v>
      </c>
      <c r="H706" t="s">
        <v>392</v>
      </c>
      <c r="I706" t="s">
        <v>393</v>
      </c>
      <c r="J706" t="s">
        <v>4040</v>
      </c>
      <c r="K706" t="s">
        <v>4041</v>
      </c>
      <c r="L706" s="8">
        <v>30502</v>
      </c>
      <c r="M706" t="s">
        <v>58</v>
      </c>
      <c r="N706" t="s">
        <v>185</v>
      </c>
      <c r="P706" t="s">
        <v>2482</v>
      </c>
      <c r="Q706" s="8">
        <v>22674</v>
      </c>
      <c r="R706" t="s">
        <v>61</v>
      </c>
      <c r="S706" s="8">
        <v>30926</v>
      </c>
      <c r="T706" s="8">
        <v>43132</v>
      </c>
      <c r="U706" t="s">
        <v>4042</v>
      </c>
      <c r="V706" t="s">
        <v>219</v>
      </c>
      <c r="W706" t="s">
        <v>91</v>
      </c>
      <c r="X706" t="s">
        <v>65</v>
      </c>
      <c r="Y706">
        <v>-50000</v>
      </c>
      <c r="Z706">
        <v>-30000</v>
      </c>
      <c r="AD706">
        <v>5092000</v>
      </c>
      <c r="AE706">
        <v>3211000</v>
      </c>
      <c r="AF706">
        <v>2895000</v>
      </c>
      <c r="AG706">
        <v>2</v>
      </c>
      <c r="AH706">
        <v>4</v>
      </c>
      <c r="AI706" t="s">
        <v>66</v>
      </c>
      <c r="AJ706">
        <v>11198000</v>
      </c>
    </row>
    <row r="707" spans="1:36" x14ac:dyDescent="0.25">
      <c r="A707">
        <v>621125</v>
      </c>
      <c r="B707" t="s">
        <v>4043</v>
      </c>
      <c r="C707" t="s">
        <v>100</v>
      </c>
      <c r="D707" t="s">
        <v>154</v>
      </c>
      <c r="E707" t="s">
        <v>155</v>
      </c>
      <c r="F707" t="s">
        <v>103</v>
      </c>
      <c r="G707" t="s">
        <v>104</v>
      </c>
      <c r="H707" t="s">
        <v>4044</v>
      </c>
      <c r="I707" t="s">
        <v>94</v>
      </c>
      <c r="J707" t="s">
        <v>4045</v>
      </c>
      <c r="K707" t="s">
        <v>96</v>
      </c>
      <c r="L707" s="8">
        <v>30498</v>
      </c>
      <c r="M707" t="s">
        <v>58</v>
      </c>
      <c r="N707" t="s">
        <v>77</v>
      </c>
      <c r="P707" t="s">
        <v>128</v>
      </c>
      <c r="Q707" s="8">
        <v>22954</v>
      </c>
      <c r="R707" t="s">
        <v>61</v>
      </c>
      <c r="S707" s="8">
        <v>30926</v>
      </c>
      <c r="T707" s="8">
        <v>43435</v>
      </c>
      <c r="U707" t="s">
        <v>4046</v>
      </c>
      <c r="V707" t="s">
        <v>128</v>
      </c>
      <c r="W707" t="s">
        <v>64</v>
      </c>
      <c r="X707" t="s">
        <v>65</v>
      </c>
      <c r="Y707">
        <v>-550000</v>
      </c>
      <c r="Z707">
        <v>-30000</v>
      </c>
      <c r="AD707">
        <v>5904000</v>
      </c>
      <c r="AE707">
        <v>3716000</v>
      </c>
      <c r="AF707">
        <v>4871000</v>
      </c>
      <c r="AG707">
        <v>2</v>
      </c>
      <c r="AH707">
        <v>1</v>
      </c>
      <c r="AI707" t="s">
        <v>66</v>
      </c>
      <c r="AJ707">
        <v>14491000</v>
      </c>
    </row>
    <row r="708" spans="1:36" x14ac:dyDescent="0.25">
      <c r="A708">
        <v>621126</v>
      </c>
      <c r="B708" t="s">
        <v>4047</v>
      </c>
      <c r="C708" t="s">
        <v>100</v>
      </c>
      <c r="D708" t="s">
        <v>101</v>
      </c>
      <c r="E708" t="s">
        <v>102</v>
      </c>
      <c r="F708" t="s">
        <v>103</v>
      </c>
      <c r="G708" t="s">
        <v>104</v>
      </c>
      <c r="H708" t="s">
        <v>4048</v>
      </c>
      <c r="I708" t="s">
        <v>758</v>
      </c>
      <c r="J708" t="s">
        <v>4049</v>
      </c>
      <c r="K708" t="s">
        <v>760</v>
      </c>
      <c r="L708" s="8">
        <v>30506</v>
      </c>
      <c r="M708" t="s">
        <v>58</v>
      </c>
      <c r="N708" t="s">
        <v>77</v>
      </c>
      <c r="P708" t="s">
        <v>4050</v>
      </c>
      <c r="Q708" s="8">
        <v>22678</v>
      </c>
      <c r="R708" t="s">
        <v>61</v>
      </c>
      <c r="S708" s="8">
        <v>30926</v>
      </c>
      <c r="T708" s="8">
        <v>43160</v>
      </c>
      <c r="U708" t="s">
        <v>4051</v>
      </c>
      <c r="V708" t="s">
        <v>886</v>
      </c>
      <c r="W708" t="s">
        <v>64</v>
      </c>
      <c r="X708" t="s">
        <v>65</v>
      </c>
      <c r="Z708">
        <v>-30000</v>
      </c>
      <c r="AD708">
        <v>6546000</v>
      </c>
      <c r="AE708">
        <v>4003000</v>
      </c>
      <c r="AF708">
        <v>4871000</v>
      </c>
      <c r="AG708">
        <v>2</v>
      </c>
      <c r="AH708">
        <v>1</v>
      </c>
      <c r="AI708" t="s">
        <v>66</v>
      </c>
      <c r="AJ708">
        <v>15420000</v>
      </c>
    </row>
    <row r="709" spans="1:36" x14ac:dyDescent="0.25">
      <c r="A709">
        <v>621128</v>
      </c>
      <c r="B709" t="s">
        <v>4052</v>
      </c>
      <c r="C709" t="s">
        <v>100</v>
      </c>
      <c r="D709" t="s">
        <v>154</v>
      </c>
      <c r="E709" t="s">
        <v>155</v>
      </c>
      <c r="F709" t="s">
        <v>103</v>
      </c>
      <c r="G709" t="s">
        <v>104</v>
      </c>
      <c r="H709" t="s">
        <v>4053</v>
      </c>
      <c r="I709" t="s">
        <v>1348</v>
      </c>
      <c r="J709" t="s">
        <v>4054</v>
      </c>
      <c r="K709" t="s">
        <v>1349</v>
      </c>
      <c r="L709" s="8">
        <v>30498</v>
      </c>
      <c r="M709" t="s">
        <v>58</v>
      </c>
      <c r="N709" t="s">
        <v>77</v>
      </c>
      <c r="P709" t="s">
        <v>602</v>
      </c>
      <c r="Q709" s="8">
        <v>22947</v>
      </c>
      <c r="R709" t="s">
        <v>61</v>
      </c>
      <c r="S709" s="8">
        <v>30926</v>
      </c>
      <c r="T709" s="8">
        <v>43405</v>
      </c>
      <c r="U709" t="s">
        <v>4055</v>
      </c>
      <c r="V709" t="s">
        <v>2151</v>
      </c>
      <c r="W709" t="s">
        <v>64</v>
      </c>
      <c r="X709" t="s">
        <v>65</v>
      </c>
      <c r="Y709">
        <v>-350000</v>
      </c>
      <c r="Z709">
        <v>-30000</v>
      </c>
      <c r="AB709">
        <v>-459947</v>
      </c>
      <c r="AC709">
        <v>-1443191</v>
      </c>
      <c r="AD709">
        <v>6337000</v>
      </c>
      <c r="AE709">
        <v>4304000</v>
      </c>
      <c r="AF709">
        <v>4871000</v>
      </c>
      <c r="AG709">
        <v>2</v>
      </c>
      <c r="AH709">
        <v>1</v>
      </c>
      <c r="AI709" t="s">
        <v>66</v>
      </c>
      <c r="AJ709">
        <v>15512000</v>
      </c>
    </row>
    <row r="710" spans="1:36" x14ac:dyDescent="0.25">
      <c r="A710">
        <v>621129</v>
      </c>
      <c r="B710" t="s">
        <v>4056</v>
      </c>
      <c r="C710" t="s">
        <v>317</v>
      </c>
      <c r="D710" t="s">
        <v>50</v>
      </c>
      <c r="E710" t="s">
        <v>51</v>
      </c>
      <c r="F710" t="s">
        <v>379</v>
      </c>
      <c r="G710" t="s">
        <v>380</v>
      </c>
      <c r="H710" t="s">
        <v>4057</v>
      </c>
      <c r="I710" t="s">
        <v>148</v>
      </c>
      <c r="J710" t="s">
        <v>4058</v>
      </c>
      <c r="K710" t="s">
        <v>4059</v>
      </c>
      <c r="L710" s="8">
        <v>30498</v>
      </c>
      <c r="M710" t="s">
        <v>58</v>
      </c>
      <c r="N710" t="s">
        <v>59</v>
      </c>
      <c r="P710" t="s">
        <v>2687</v>
      </c>
      <c r="Q710" s="8">
        <v>22897</v>
      </c>
      <c r="R710" t="s">
        <v>61</v>
      </c>
      <c r="S710" s="8">
        <v>30926</v>
      </c>
      <c r="T710" s="8">
        <v>43374</v>
      </c>
      <c r="U710" t="s">
        <v>4060</v>
      </c>
      <c r="V710" t="s">
        <v>63</v>
      </c>
      <c r="W710" t="s">
        <v>64</v>
      </c>
      <c r="X710" t="s">
        <v>65</v>
      </c>
      <c r="Y710">
        <v>-75000</v>
      </c>
      <c r="Z710">
        <v>-30000</v>
      </c>
      <c r="AD710">
        <v>12318000</v>
      </c>
      <c r="AE710">
        <v>7322000</v>
      </c>
      <c r="AF710">
        <v>7818000</v>
      </c>
      <c r="AG710">
        <v>2</v>
      </c>
      <c r="AH710">
        <v>1</v>
      </c>
      <c r="AI710" t="s">
        <v>66</v>
      </c>
      <c r="AJ710">
        <v>27458000</v>
      </c>
    </row>
    <row r="711" spans="1:36" x14ac:dyDescent="0.25">
      <c r="A711">
        <v>621130</v>
      </c>
      <c r="B711" t="s">
        <v>4061</v>
      </c>
      <c r="C711" t="s">
        <v>100</v>
      </c>
      <c r="D711" t="s">
        <v>4062</v>
      </c>
      <c r="E711" t="s">
        <v>4063</v>
      </c>
      <c r="F711" t="s">
        <v>103</v>
      </c>
      <c r="G711" t="s">
        <v>104</v>
      </c>
      <c r="H711" t="s">
        <v>392</v>
      </c>
      <c r="I711" t="s">
        <v>393</v>
      </c>
      <c r="J711" t="s">
        <v>4064</v>
      </c>
      <c r="K711" t="s">
        <v>303</v>
      </c>
      <c r="L711" s="8">
        <v>30502</v>
      </c>
      <c r="M711" t="s">
        <v>58</v>
      </c>
      <c r="N711" t="s">
        <v>235</v>
      </c>
      <c r="P711" t="s">
        <v>602</v>
      </c>
      <c r="Q711" s="8">
        <v>22692</v>
      </c>
      <c r="R711" t="s">
        <v>61</v>
      </c>
      <c r="S711" s="8">
        <v>30926</v>
      </c>
      <c r="T711" s="8">
        <v>43160</v>
      </c>
      <c r="U711" t="s">
        <v>4065</v>
      </c>
      <c r="V711" t="s">
        <v>219</v>
      </c>
      <c r="W711" t="s">
        <v>91</v>
      </c>
      <c r="X711" t="s">
        <v>65</v>
      </c>
      <c r="Y711">
        <v>-50000</v>
      </c>
      <c r="Z711">
        <v>-30000</v>
      </c>
      <c r="AD711">
        <v>5000000</v>
      </c>
      <c r="AE711">
        <v>3069000</v>
      </c>
      <c r="AF711">
        <v>1918000</v>
      </c>
      <c r="AG711">
        <v>2</v>
      </c>
      <c r="AH711">
        <v>4</v>
      </c>
      <c r="AI711" t="s">
        <v>66</v>
      </c>
      <c r="AJ711">
        <v>9987000</v>
      </c>
    </row>
    <row r="712" spans="1:36" x14ac:dyDescent="0.25">
      <c r="A712">
        <v>621131</v>
      </c>
      <c r="B712" t="s">
        <v>4066</v>
      </c>
      <c r="C712" t="s">
        <v>100</v>
      </c>
      <c r="D712" t="s">
        <v>212</v>
      </c>
      <c r="E712" t="s">
        <v>213</v>
      </c>
      <c r="F712" t="s">
        <v>103</v>
      </c>
      <c r="G712" t="s">
        <v>104</v>
      </c>
      <c r="H712" t="s">
        <v>4067</v>
      </c>
      <c r="I712" t="s">
        <v>2096</v>
      </c>
      <c r="J712" t="s">
        <v>4068</v>
      </c>
      <c r="K712" t="s">
        <v>2325</v>
      </c>
      <c r="L712" s="8">
        <v>30502</v>
      </c>
      <c r="M712" t="s">
        <v>58</v>
      </c>
      <c r="N712" t="s">
        <v>59</v>
      </c>
      <c r="P712" t="s">
        <v>199</v>
      </c>
      <c r="Q712" s="8">
        <v>22679</v>
      </c>
      <c r="R712" t="s">
        <v>61</v>
      </c>
      <c r="S712" s="8">
        <v>30926</v>
      </c>
      <c r="T712" s="8">
        <v>43160</v>
      </c>
      <c r="U712" t="s">
        <v>4069</v>
      </c>
      <c r="V712" t="s">
        <v>219</v>
      </c>
      <c r="W712" t="s">
        <v>64</v>
      </c>
      <c r="X712" t="s">
        <v>65</v>
      </c>
      <c r="Y712">
        <v>-50000</v>
      </c>
      <c r="Z712">
        <v>-30000</v>
      </c>
      <c r="AA712">
        <v>-1084000</v>
      </c>
      <c r="AC712">
        <v>-1208300</v>
      </c>
      <c r="AD712">
        <v>7838000</v>
      </c>
      <c r="AE712">
        <v>4653000</v>
      </c>
      <c r="AF712">
        <v>7818000</v>
      </c>
      <c r="AG712">
        <v>2</v>
      </c>
      <c r="AH712">
        <v>1</v>
      </c>
      <c r="AI712" t="s">
        <v>66</v>
      </c>
      <c r="AJ712">
        <v>20309000</v>
      </c>
    </row>
    <row r="713" spans="1:36" x14ac:dyDescent="0.25">
      <c r="A713">
        <v>621134</v>
      </c>
      <c r="B713" t="s">
        <v>4070</v>
      </c>
      <c r="C713" t="s">
        <v>100</v>
      </c>
      <c r="D713" t="s">
        <v>252</v>
      </c>
      <c r="E713" t="s">
        <v>253</v>
      </c>
      <c r="F713" t="s">
        <v>103</v>
      </c>
      <c r="G713" t="s">
        <v>104</v>
      </c>
      <c r="H713" t="s">
        <v>4071</v>
      </c>
      <c r="I713" t="s">
        <v>3003</v>
      </c>
      <c r="J713" t="s">
        <v>4072</v>
      </c>
      <c r="K713" t="s">
        <v>3005</v>
      </c>
      <c r="L713" s="8">
        <v>30502</v>
      </c>
      <c r="M713" t="s">
        <v>58</v>
      </c>
      <c r="N713" t="s">
        <v>77</v>
      </c>
      <c r="P713" t="s">
        <v>1003</v>
      </c>
      <c r="Q713" s="8">
        <v>22685</v>
      </c>
      <c r="R713" t="s">
        <v>61</v>
      </c>
      <c r="S713" s="8">
        <v>30895</v>
      </c>
      <c r="T713" s="8">
        <v>43160</v>
      </c>
      <c r="U713" t="s">
        <v>4073</v>
      </c>
      <c r="V713" t="s">
        <v>1564</v>
      </c>
      <c r="W713" t="s">
        <v>64</v>
      </c>
      <c r="X713" t="s">
        <v>65</v>
      </c>
      <c r="Y713">
        <v>-220000</v>
      </c>
      <c r="Z713">
        <v>-30000</v>
      </c>
      <c r="AB713">
        <v>-1658912</v>
      </c>
      <c r="AD713">
        <v>6481000</v>
      </c>
      <c r="AE713">
        <v>3927000</v>
      </c>
      <c r="AF713">
        <v>4871000</v>
      </c>
      <c r="AG713">
        <v>2</v>
      </c>
      <c r="AH713">
        <v>1</v>
      </c>
      <c r="AI713" t="s">
        <v>66</v>
      </c>
      <c r="AJ713">
        <v>15279000</v>
      </c>
    </row>
    <row r="714" spans="1:36" x14ac:dyDescent="0.25">
      <c r="A714">
        <v>621136</v>
      </c>
      <c r="B714" t="s">
        <v>4074</v>
      </c>
      <c r="C714" t="s">
        <v>100</v>
      </c>
      <c r="D714" t="s">
        <v>4075</v>
      </c>
      <c r="E714" t="s">
        <v>4076</v>
      </c>
      <c r="F714" t="s">
        <v>103</v>
      </c>
      <c r="G714" t="s">
        <v>104</v>
      </c>
      <c r="H714" t="s">
        <v>4077</v>
      </c>
      <c r="I714" t="s">
        <v>1021</v>
      </c>
      <c r="J714" t="s">
        <v>4078</v>
      </c>
      <c r="K714" t="s">
        <v>4079</v>
      </c>
      <c r="L714" s="8">
        <v>30599</v>
      </c>
      <c r="M714" t="s">
        <v>58</v>
      </c>
      <c r="N714" t="s">
        <v>235</v>
      </c>
      <c r="P714" t="s">
        <v>557</v>
      </c>
      <c r="Q714" s="8">
        <v>22770</v>
      </c>
      <c r="R714" t="s">
        <v>61</v>
      </c>
      <c r="S714" s="8">
        <v>30987</v>
      </c>
      <c r="T714" s="8">
        <v>43252</v>
      </c>
      <c r="U714" t="s">
        <v>4080</v>
      </c>
      <c r="V714" t="s">
        <v>3085</v>
      </c>
      <c r="W714" t="s">
        <v>64</v>
      </c>
      <c r="X714" t="s">
        <v>65</v>
      </c>
      <c r="Y714">
        <v>-50000</v>
      </c>
      <c r="Z714">
        <v>-30000</v>
      </c>
      <c r="AB714">
        <v>-283000</v>
      </c>
      <c r="AC714">
        <v>-1300000</v>
      </c>
      <c r="AD714">
        <v>4789000</v>
      </c>
      <c r="AE714">
        <v>2859000</v>
      </c>
      <c r="AF714">
        <v>1918000</v>
      </c>
      <c r="AG714">
        <v>2</v>
      </c>
      <c r="AH714">
        <v>1</v>
      </c>
      <c r="AI714" t="s">
        <v>66</v>
      </c>
      <c r="AJ714">
        <v>9566000</v>
      </c>
    </row>
    <row r="715" spans="1:36" x14ac:dyDescent="0.25">
      <c r="A715">
        <v>621140</v>
      </c>
      <c r="B715" t="s">
        <v>4081</v>
      </c>
      <c r="C715" t="s">
        <v>165</v>
      </c>
      <c r="D715" t="s">
        <v>203</v>
      </c>
      <c r="E715" t="s">
        <v>204</v>
      </c>
      <c r="F715" t="s">
        <v>168</v>
      </c>
      <c r="G715" t="s">
        <v>169</v>
      </c>
      <c r="H715" t="s">
        <v>4082</v>
      </c>
      <c r="I715" t="s">
        <v>2096</v>
      </c>
      <c r="J715" t="s">
        <v>4083</v>
      </c>
      <c r="K715" t="s">
        <v>4084</v>
      </c>
      <c r="L715" s="8">
        <v>30713</v>
      </c>
      <c r="M715" t="s">
        <v>58</v>
      </c>
      <c r="N715" t="s">
        <v>77</v>
      </c>
      <c r="P715" t="s">
        <v>909</v>
      </c>
      <c r="Q715" s="8">
        <v>22995</v>
      </c>
      <c r="R715" t="s">
        <v>161</v>
      </c>
      <c r="S715" s="8">
        <v>30713</v>
      </c>
      <c r="T715" s="8">
        <v>43466</v>
      </c>
      <c r="U715" t="s">
        <v>4085</v>
      </c>
      <c r="V715" t="s">
        <v>199</v>
      </c>
      <c r="W715" t="s">
        <v>64</v>
      </c>
      <c r="X715" t="s">
        <v>65</v>
      </c>
      <c r="Y715">
        <v>-370000</v>
      </c>
      <c r="Z715">
        <v>-30000</v>
      </c>
      <c r="AD715">
        <v>7044000</v>
      </c>
      <c r="AE715">
        <v>4206000</v>
      </c>
      <c r="AF715">
        <v>4871000</v>
      </c>
      <c r="AG715">
        <v>2</v>
      </c>
      <c r="AH715">
        <v>1</v>
      </c>
      <c r="AI715" t="s">
        <v>66</v>
      </c>
      <c r="AJ715">
        <v>16121000</v>
      </c>
    </row>
    <row r="716" spans="1:36" x14ac:dyDescent="0.25">
      <c r="A716">
        <v>621142</v>
      </c>
      <c r="B716" t="s">
        <v>4086</v>
      </c>
      <c r="C716" t="s">
        <v>190</v>
      </c>
      <c r="D716" t="s">
        <v>2015</v>
      </c>
      <c r="E716" t="s">
        <v>2016</v>
      </c>
      <c r="F716" t="s">
        <v>193</v>
      </c>
      <c r="G716" t="s">
        <v>194</v>
      </c>
      <c r="H716" t="s">
        <v>2017</v>
      </c>
      <c r="I716" t="s">
        <v>2018</v>
      </c>
      <c r="J716" t="s">
        <v>4087</v>
      </c>
      <c r="K716" t="s">
        <v>412</v>
      </c>
      <c r="L716" s="8">
        <v>30713</v>
      </c>
      <c r="M716" t="s">
        <v>58</v>
      </c>
      <c r="N716" t="s">
        <v>185</v>
      </c>
      <c r="P716" t="s">
        <v>2020</v>
      </c>
      <c r="Q716" s="8">
        <v>22719</v>
      </c>
      <c r="R716" t="s">
        <v>161</v>
      </c>
      <c r="S716" s="8">
        <v>30713</v>
      </c>
      <c r="T716" s="8">
        <v>43191</v>
      </c>
      <c r="U716" t="s">
        <v>4088</v>
      </c>
      <c r="V716" t="s">
        <v>2020</v>
      </c>
      <c r="W716" t="s">
        <v>91</v>
      </c>
      <c r="X716" t="s">
        <v>65</v>
      </c>
      <c r="Y716">
        <v>-50000</v>
      </c>
      <c r="Z716">
        <v>-30000</v>
      </c>
      <c r="AC716">
        <v>-2850000</v>
      </c>
      <c r="AD716">
        <v>6138000</v>
      </c>
      <c r="AE716">
        <v>3758000</v>
      </c>
      <c r="AF716">
        <v>2895000</v>
      </c>
      <c r="AG716">
        <v>2</v>
      </c>
      <c r="AH716">
        <v>4</v>
      </c>
      <c r="AI716" t="s">
        <v>66</v>
      </c>
      <c r="AJ716">
        <v>12791000</v>
      </c>
    </row>
    <row r="717" spans="1:36" x14ac:dyDescent="0.25">
      <c r="A717">
        <v>621147</v>
      </c>
      <c r="B717" t="s">
        <v>4089</v>
      </c>
      <c r="C717" t="s">
        <v>165</v>
      </c>
      <c r="D717" t="s">
        <v>1699</v>
      </c>
      <c r="E717" t="s">
        <v>1700</v>
      </c>
      <c r="F717" t="s">
        <v>168</v>
      </c>
      <c r="G717" t="s">
        <v>169</v>
      </c>
      <c r="H717" t="s">
        <v>4090</v>
      </c>
      <c r="I717" t="s">
        <v>621</v>
      </c>
      <c r="J717" t="s">
        <v>4091</v>
      </c>
      <c r="K717" t="s">
        <v>822</v>
      </c>
      <c r="L717" s="8">
        <v>30386</v>
      </c>
      <c r="M717" t="s">
        <v>58</v>
      </c>
      <c r="N717" t="s">
        <v>77</v>
      </c>
      <c r="P717" t="s">
        <v>1703</v>
      </c>
      <c r="Q717" s="8">
        <v>23002</v>
      </c>
      <c r="R717" t="s">
        <v>61</v>
      </c>
      <c r="S717" s="8">
        <v>30590</v>
      </c>
      <c r="T717" s="8">
        <v>43466</v>
      </c>
      <c r="U717" t="s">
        <v>4092</v>
      </c>
      <c r="V717" t="s">
        <v>4093</v>
      </c>
      <c r="W717" t="s">
        <v>64</v>
      </c>
      <c r="X717" t="s">
        <v>259</v>
      </c>
      <c r="Y717">
        <v>-50000</v>
      </c>
      <c r="Z717">
        <v>-30000</v>
      </c>
      <c r="AD717">
        <v>7022000</v>
      </c>
      <c r="AE717">
        <v>4291000</v>
      </c>
      <c r="AF717">
        <v>4871000</v>
      </c>
      <c r="AG717">
        <v>2</v>
      </c>
      <c r="AH717">
        <v>1</v>
      </c>
      <c r="AI717" t="s">
        <v>66</v>
      </c>
      <c r="AJ717">
        <v>16184000</v>
      </c>
    </row>
    <row r="718" spans="1:36" x14ac:dyDescent="0.25">
      <c r="A718">
        <v>621148</v>
      </c>
      <c r="B718" t="s">
        <v>4094</v>
      </c>
      <c r="C718" t="s">
        <v>49</v>
      </c>
      <c r="D718" t="s">
        <v>50</v>
      </c>
      <c r="E718" t="s">
        <v>51</v>
      </c>
      <c r="F718" t="s">
        <v>646</v>
      </c>
      <c r="G718" t="s">
        <v>647</v>
      </c>
      <c r="H718" t="s">
        <v>4095</v>
      </c>
      <c r="I718" t="s">
        <v>4096</v>
      </c>
      <c r="J718" t="s">
        <v>4097</v>
      </c>
      <c r="K718" t="s">
        <v>2207</v>
      </c>
      <c r="L718" s="8">
        <v>30590</v>
      </c>
      <c r="M718" t="s">
        <v>58</v>
      </c>
      <c r="N718" t="s">
        <v>59</v>
      </c>
      <c r="P718" t="s">
        <v>324</v>
      </c>
      <c r="Q718" s="8">
        <v>22893</v>
      </c>
      <c r="R718" t="s">
        <v>61</v>
      </c>
      <c r="S718" s="8">
        <v>30590</v>
      </c>
      <c r="T718" s="8">
        <v>43374</v>
      </c>
      <c r="U718" t="s">
        <v>4098</v>
      </c>
      <c r="V718" t="s">
        <v>542</v>
      </c>
      <c r="W718" t="s">
        <v>64</v>
      </c>
      <c r="X718" t="s">
        <v>177</v>
      </c>
      <c r="Y718">
        <v>-25000</v>
      </c>
      <c r="Z718">
        <v>-30000</v>
      </c>
      <c r="AD718">
        <v>8608000</v>
      </c>
      <c r="AE718">
        <v>5398000</v>
      </c>
      <c r="AF718">
        <v>7818000</v>
      </c>
      <c r="AG718">
        <v>2</v>
      </c>
      <c r="AH718">
        <v>1</v>
      </c>
      <c r="AI718" t="s">
        <v>66</v>
      </c>
      <c r="AJ718">
        <v>21824000</v>
      </c>
    </row>
    <row r="719" spans="1:36" x14ac:dyDescent="0.25">
      <c r="A719">
        <v>621150</v>
      </c>
      <c r="B719" t="s">
        <v>4099</v>
      </c>
      <c r="C719" t="s">
        <v>165</v>
      </c>
      <c r="D719" t="s">
        <v>407</v>
      </c>
      <c r="E719" t="s">
        <v>408</v>
      </c>
      <c r="F719" t="s">
        <v>168</v>
      </c>
      <c r="G719" t="s">
        <v>169</v>
      </c>
      <c r="H719" t="s">
        <v>409</v>
      </c>
      <c r="I719" t="s">
        <v>410</v>
      </c>
      <c r="J719" t="s">
        <v>4100</v>
      </c>
      <c r="K719" t="s">
        <v>208</v>
      </c>
      <c r="L719" s="8">
        <v>30590</v>
      </c>
      <c r="M719" t="s">
        <v>58</v>
      </c>
      <c r="N719" t="s">
        <v>77</v>
      </c>
      <c r="P719" t="s">
        <v>4101</v>
      </c>
      <c r="Q719" s="8">
        <v>22673</v>
      </c>
      <c r="R719" t="s">
        <v>61</v>
      </c>
      <c r="S719" s="8">
        <v>30590</v>
      </c>
      <c r="T719" s="8">
        <v>43132</v>
      </c>
      <c r="U719" t="s">
        <v>4102</v>
      </c>
      <c r="V719" t="s">
        <v>447</v>
      </c>
      <c r="W719" t="s">
        <v>91</v>
      </c>
      <c r="X719" t="s">
        <v>177</v>
      </c>
      <c r="Y719">
        <v>-150000</v>
      </c>
      <c r="Z719">
        <v>-30000</v>
      </c>
      <c r="AB719">
        <v>-662000</v>
      </c>
      <c r="AC719">
        <v>-1200000</v>
      </c>
      <c r="AD719">
        <v>6895000</v>
      </c>
      <c r="AE719">
        <v>4216000</v>
      </c>
      <c r="AF719">
        <v>4871000</v>
      </c>
      <c r="AG719">
        <v>2</v>
      </c>
      <c r="AH719">
        <v>4</v>
      </c>
      <c r="AI719" t="s">
        <v>66</v>
      </c>
      <c r="AJ719">
        <v>15982000</v>
      </c>
    </row>
    <row r="720" spans="1:36" x14ac:dyDescent="0.25">
      <c r="A720">
        <v>621158</v>
      </c>
      <c r="B720" t="s">
        <v>4103</v>
      </c>
      <c r="C720" t="s">
        <v>132</v>
      </c>
      <c r="D720" t="s">
        <v>340</v>
      </c>
      <c r="E720" t="s">
        <v>341</v>
      </c>
      <c r="F720" t="s">
        <v>135</v>
      </c>
      <c r="G720" t="s">
        <v>136</v>
      </c>
      <c r="H720" t="s">
        <v>4104</v>
      </c>
      <c r="I720" t="s">
        <v>1457</v>
      </c>
      <c r="J720" t="s">
        <v>4105</v>
      </c>
      <c r="K720" t="s">
        <v>2201</v>
      </c>
      <c r="L720" s="8">
        <v>30468</v>
      </c>
      <c r="M720" t="s">
        <v>58</v>
      </c>
      <c r="N720" t="s">
        <v>185</v>
      </c>
      <c r="P720" t="s">
        <v>615</v>
      </c>
      <c r="Q720" s="8">
        <v>22905</v>
      </c>
      <c r="R720" t="s">
        <v>161</v>
      </c>
      <c r="S720" s="8">
        <v>30834</v>
      </c>
      <c r="T720" s="8">
        <v>43374</v>
      </c>
      <c r="U720" t="s">
        <v>4106</v>
      </c>
      <c r="V720" t="s">
        <v>63</v>
      </c>
      <c r="W720" t="s">
        <v>64</v>
      </c>
      <c r="X720" t="s">
        <v>65</v>
      </c>
      <c r="Y720">
        <v>-50000</v>
      </c>
      <c r="Z720">
        <v>-30000</v>
      </c>
      <c r="AC720">
        <v>-763437</v>
      </c>
      <c r="AD720">
        <v>5329000</v>
      </c>
      <c r="AE720">
        <v>3267000</v>
      </c>
      <c r="AF720">
        <v>2895000</v>
      </c>
      <c r="AG720">
        <v>2</v>
      </c>
      <c r="AH720">
        <v>1</v>
      </c>
      <c r="AI720" t="s">
        <v>66</v>
      </c>
      <c r="AJ720">
        <v>11491000</v>
      </c>
    </row>
    <row r="721" spans="1:36" x14ac:dyDescent="0.25">
      <c r="A721">
        <v>621169</v>
      </c>
      <c r="B721" t="s">
        <v>266</v>
      </c>
      <c r="C721" t="s">
        <v>68</v>
      </c>
      <c r="D721" t="s">
        <v>468</v>
      </c>
      <c r="E721" t="s">
        <v>469</v>
      </c>
      <c r="F721" t="s">
        <v>71</v>
      </c>
      <c r="G721" t="s">
        <v>72</v>
      </c>
      <c r="H721" t="s">
        <v>4107</v>
      </c>
      <c r="I721" t="s">
        <v>1036</v>
      </c>
      <c r="J721" t="s">
        <v>4108</v>
      </c>
      <c r="K721" t="s">
        <v>4109</v>
      </c>
      <c r="L721" s="8">
        <v>30621</v>
      </c>
      <c r="M721" t="s">
        <v>58</v>
      </c>
      <c r="N721" t="s">
        <v>235</v>
      </c>
      <c r="P721" t="s">
        <v>4110</v>
      </c>
      <c r="Q721" s="8">
        <v>22999</v>
      </c>
      <c r="R721" t="s">
        <v>61</v>
      </c>
      <c r="S721" s="8">
        <v>30987</v>
      </c>
      <c r="T721" s="8">
        <v>43466</v>
      </c>
      <c r="U721" t="s">
        <v>4111</v>
      </c>
      <c r="V721" t="s">
        <v>615</v>
      </c>
      <c r="W721" t="s">
        <v>64</v>
      </c>
      <c r="X721" t="s">
        <v>65</v>
      </c>
      <c r="Z721">
        <v>-30000</v>
      </c>
      <c r="AD721">
        <v>5508000</v>
      </c>
      <c r="AE721">
        <v>3219000</v>
      </c>
      <c r="AF721">
        <v>1918000</v>
      </c>
      <c r="AG721">
        <v>2</v>
      </c>
      <c r="AH721">
        <v>1</v>
      </c>
      <c r="AI721" t="s">
        <v>66</v>
      </c>
      <c r="AJ721">
        <v>10645000</v>
      </c>
    </row>
    <row r="722" spans="1:36" x14ac:dyDescent="0.25">
      <c r="A722">
        <v>621171</v>
      </c>
      <c r="B722" t="s">
        <v>4112</v>
      </c>
      <c r="C722" t="s">
        <v>119</v>
      </c>
      <c r="D722" t="s">
        <v>50</v>
      </c>
      <c r="E722" t="s">
        <v>51</v>
      </c>
      <c r="F722" t="s">
        <v>122</v>
      </c>
      <c r="G722" t="s">
        <v>123</v>
      </c>
      <c r="H722" t="s">
        <v>3117</v>
      </c>
      <c r="I722" t="s">
        <v>3118</v>
      </c>
      <c r="J722" t="s">
        <v>4113</v>
      </c>
      <c r="K722" t="s">
        <v>4114</v>
      </c>
      <c r="L722" s="8">
        <v>29472</v>
      </c>
      <c r="M722" t="s">
        <v>58</v>
      </c>
      <c r="N722" t="s">
        <v>77</v>
      </c>
      <c r="P722" t="s">
        <v>151</v>
      </c>
      <c r="Q722" s="8">
        <v>22672</v>
      </c>
      <c r="R722" t="s">
        <v>161</v>
      </c>
      <c r="S722" s="8">
        <v>30682</v>
      </c>
      <c r="T722" s="8">
        <v>43132</v>
      </c>
      <c r="U722" t="s">
        <v>4115</v>
      </c>
      <c r="V722" t="s">
        <v>244</v>
      </c>
      <c r="W722" t="s">
        <v>91</v>
      </c>
      <c r="X722" t="s">
        <v>65</v>
      </c>
      <c r="Y722">
        <v>-50000</v>
      </c>
      <c r="Z722">
        <v>-30000</v>
      </c>
      <c r="AD722">
        <v>6677000</v>
      </c>
      <c r="AE722">
        <v>4083000</v>
      </c>
      <c r="AF722">
        <v>4871000</v>
      </c>
      <c r="AG722">
        <v>2</v>
      </c>
      <c r="AH722">
        <v>4</v>
      </c>
      <c r="AI722" t="s">
        <v>66</v>
      </c>
      <c r="AJ722">
        <v>15631000</v>
      </c>
    </row>
    <row r="723" spans="1:36" x14ac:dyDescent="0.25">
      <c r="A723">
        <v>621174</v>
      </c>
      <c r="B723" t="s">
        <v>4116</v>
      </c>
      <c r="C723" t="s">
        <v>68</v>
      </c>
      <c r="D723" t="s">
        <v>82</v>
      </c>
      <c r="E723" t="s">
        <v>83</v>
      </c>
      <c r="F723" t="s">
        <v>71</v>
      </c>
      <c r="G723" t="s">
        <v>72</v>
      </c>
      <c r="H723" t="s">
        <v>4117</v>
      </c>
      <c r="I723" t="s">
        <v>803</v>
      </c>
      <c r="J723" t="s">
        <v>4118</v>
      </c>
      <c r="K723" t="s">
        <v>805</v>
      </c>
      <c r="L723" s="8">
        <v>30834</v>
      </c>
      <c r="M723" t="s">
        <v>58</v>
      </c>
      <c r="N723" t="s">
        <v>77</v>
      </c>
      <c r="P723" t="s">
        <v>4119</v>
      </c>
      <c r="Q723" s="8">
        <v>22854</v>
      </c>
      <c r="R723" t="s">
        <v>61</v>
      </c>
      <c r="S723" s="8">
        <v>30834</v>
      </c>
      <c r="T723" s="8">
        <v>43313</v>
      </c>
      <c r="U723" t="s">
        <v>4120</v>
      </c>
      <c r="V723" t="s">
        <v>90</v>
      </c>
      <c r="W723" t="s">
        <v>64</v>
      </c>
      <c r="X723" t="s">
        <v>65</v>
      </c>
      <c r="Y723">
        <v>-40000</v>
      </c>
      <c r="Z723">
        <v>-30000</v>
      </c>
      <c r="AA723">
        <v>-917000</v>
      </c>
      <c r="AB723">
        <v>-2071339</v>
      </c>
      <c r="AC723">
        <v>-1083333</v>
      </c>
      <c r="AD723">
        <v>6469000</v>
      </c>
      <c r="AE723">
        <v>4068000</v>
      </c>
      <c r="AF723">
        <v>4871000</v>
      </c>
      <c r="AG723">
        <v>2</v>
      </c>
      <c r="AH723">
        <v>1</v>
      </c>
      <c r="AI723" t="s">
        <v>66</v>
      </c>
      <c r="AJ723">
        <v>15408000</v>
      </c>
    </row>
    <row r="724" spans="1:36" x14ac:dyDescent="0.25">
      <c r="A724">
        <v>621175</v>
      </c>
      <c r="B724" t="s">
        <v>4121</v>
      </c>
      <c r="C724" t="s">
        <v>68</v>
      </c>
      <c r="D724" t="s">
        <v>468</v>
      </c>
      <c r="E724" t="s">
        <v>469</v>
      </c>
      <c r="F724" t="s">
        <v>71</v>
      </c>
      <c r="G724" t="s">
        <v>72</v>
      </c>
      <c r="H724" t="s">
        <v>4122</v>
      </c>
      <c r="I724" t="s">
        <v>4123</v>
      </c>
      <c r="J724" t="s">
        <v>4124</v>
      </c>
      <c r="K724" t="s">
        <v>4125</v>
      </c>
      <c r="L724" s="8">
        <v>30468</v>
      </c>
      <c r="M724" t="s">
        <v>58</v>
      </c>
      <c r="N724" t="s">
        <v>185</v>
      </c>
      <c r="P724" t="s">
        <v>615</v>
      </c>
      <c r="Q724" s="8">
        <v>22988</v>
      </c>
      <c r="R724" t="s">
        <v>161</v>
      </c>
      <c r="S724" s="8">
        <v>30834</v>
      </c>
      <c r="T724" s="8">
        <v>43466</v>
      </c>
      <c r="U724" t="s">
        <v>4126</v>
      </c>
      <c r="V724" t="s">
        <v>615</v>
      </c>
      <c r="W724" t="s">
        <v>64</v>
      </c>
      <c r="X724" t="s">
        <v>65</v>
      </c>
      <c r="Y724">
        <v>-50000</v>
      </c>
      <c r="Z724">
        <v>-30000</v>
      </c>
      <c r="AC724">
        <v>-1125000</v>
      </c>
      <c r="AD724">
        <v>5242000</v>
      </c>
      <c r="AE724">
        <v>3215000</v>
      </c>
      <c r="AF724">
        <v>2895000</v>
      </c>
      <c r="AG724">
        <v>2</v>
      </c>
      <c r="AH724">
        <v>1</v>
      </c>
      <c r="AI724" t="s">
        <v>66</v>
      </c>
      <c r="AJ724">
        <v>11352000</v>
      </c>
    </row>
    <row r="725" spans="1:36" x14ac:dyDescent="0.25">
      <c r="A725">
        <v>621176</v>
      </c>
      <c r="B725" t="s">
        <v>4127</v>
      </c>
      <c r="C725" t="s">
        <v>68</v>
      </c>
      <c r="D725" t="s">
        <v>4128</v>
      </c>
      <c r="E725" t="s">
        <v>4129</v>
      </c>
      <c r="F725" t="s">
        <v>71</v>
      </c>
      <c r="G725" t="s">
        <v>72</v>
      </c>
      <c r="H725" t="s">
        <v>4130</v>
      </c>
      <c r="I725" t="s">
        <v>4131</v>
      </c>
      <c r="J725" t="s">
        <v>4132</v>
      </c>
      <c r="K725" t="s">
        <v>4133</v>
      </c>
      <c r="L725" s="8">
        <v>30468</v>
      </c>
      <c r="M725" t="s">
        <v>58</v>
      </c>
      <c r="N725" t="s">
        <v>185</v>
      </c>
      <c r="P725" t="s">
        <v>4134</v>
      </c>
      <c r="Q725" s="8">
        <v>22812</v>
      </c>
      <c r="R725" t="s">
        <v>61</v>
      </c>
      <c r="S725" s="8">
        <v>30834</v>
      </c>
      <c r="T725" s="8">
        <v>43282</v>
      </c>
      <c r="U725" t="s">
        <v>4135</v>
      </c>
      <c r="V725" t="s">
        <v>4136</v>
      </c>
      <c r="W725" t="s">
        <v>64</v>
      </c>
      <c r="X725" t="s">
        <v>65</v>
      </c>
      <c r="Y725">
        <v>-50000</v>
      </c>
      <c r="Z725">
        <v>-30000</v>
      </c>
      <c r="AC725">
        <v>-1808999</v>
      </c>
      <c r="AD725">
        <v>5797000</v>
      </c>
      <c r="AE725">
        <v>3550000</v>
      </c>
      <c r="AF725">
        <v>2895000</v>
      </c>
      <c r="AG725">
        <v>2</v>
      </c>
      <c r="AH725">
        <v>1</v>
      </c>
      <c r="AI725" t="s">
        <v>66</v>
      </c>
      <c r="AJ725">
        <v>12242000</v>
      </c>
    </row>
    <row r="726" spans="1:36" x14ac:dyDescent="0.25">
      <c r="A726">
        <v>621178</v>
      </c>
      <c r="B726" t="s">
        <v>4137</v>
      </c>
      <c r="C726" t="s">
        <v>68</v>
      </c>
      <c r="D726" t="s">
        <v>468</v>
      </c>
      <c r="E726" t="s">
        <v>469</v>
      </c>
      <c r="F726" t="s">
        <v>71</v>
      </c>
      <c r="G726" t="s">
        <v>72</v>
      </c>
      <c r="H726" t="s">
        <v>2789</v>
      </c>
      <c r="I726" t="s">
        <v>1589</v>
      </c>
      <c r="J726" t="s">
        <v>4138</v>
      </c>
      <c r="K726" t="s">
        <v>4139</v>
      </c>
      <c r="L726" s="8">
        <v>30468</v>
      </c>
      <c r="M726" t="s">
        <v>58</v>
      </c>
      <c r="N726" t="s">
        <v>77</v>
      </c>
      <c r="P726" t="s">
        <v>1078</v>
      </c>
      <c r="Q726" s="8">
        <v>22992</v>
      </c>
      <c r="R726" t="s">
        <v>61</v>
      </c>
      <c r="S726" s="8">
        <v>30834</v>
      </c>
      <c r="T726" s="8">
        <v>43466</v>
      </c>
      <c r="U726" t="s">
        <v>4140</v>
      </c>
      <c r="V726" t="s">
        <v>615</v>
      </c>
      <c r="W726" t="s">
        <v>64</v>
      </c>
      <c r="X726" t="s">
        <v>65</v>
      </c>
      <c r="Z726">
        <v>-30000</v>
      </c>
      <c r="AD726">
        <v>5786000</v>
      </c>
      <c r="AE726">
        <v>3544000</v>
      </c>
      <c r="AF726">
        <v>2895000</v>
      </c>
      <c r="AG726">
        <v>2</v>
      </c>
      <c r="AH726">
        <v>1</v>
      </c>
      <c r="AI726" t="s">
        <v>66</v>
      </c>
      <c r="AJ726">
        <v>12225000</v>
      </c>
    </row>
    <row r="727" spans="1:36" x14ac:dyDescent="0.25">
      <c r="A727">
        <v>621183</v>
      </c>
      <c r="B727" t="s">
        <v>4141</v>
      </c>
      <c r="C727" t="s">
        <v>68</v>
      </c>
      <c r="D727" t="s">
        <v>468</v>
      </c>
      <c r="E727" t="s">
        <v>469</v>
      </c>
      <c r="F727" t="s">
        <v>71</v>
      </c>
      <c r="G727" t="s">
        <v>72</v>
      </c>
      <c r="H727" t="s">
        <v>4142</v>
      </c>
      <c r="I727" t="s">
        <v>74</v>
      </c>
      <c r="J727" t="s">
        <v>4143</v>
      </c>
      <c r="K727" t="s">
        <v>1645</v>
      </c>
      <c r="L727" s="8">
        <v>30468</v>
      </c>
      <c r="M727" t="s">
        <v>58</v>
      </c>
      <c r="N727" t="s">
        <v>185</v>
      </c>
      <c r="P727" t="s">
        <v>615</v>
      </c>
      <c r="Q727" s="8">
        <v>22873</v>
      </c>
      <c r="R727" t="s">
        <v>61</v>
      </c>
      <c r="S727" s="8">
        <v>30834</v>
      </c>
      <c r="T727" s="8">
        <v>43344</v>
      </c>
      <c r="U727" t="s">
        <v>4144</v>
      </c>
      <c r="V727" t="s">
        <v>615</v>
      </c>
      <c r="W727" t="s">
        <v>64</v>
      </c>
      <c r="X727" t="s">
        <v>65</v>
      </c>
      <c r="Z727">
        <v>-30000</v>
      </c>
      <c r="AD727">
        <v>6530000</v>
      </c>
      <c r="AE727">
        <v>3994000</v>
      </c>
      <c r="AF727">
        <v>2895000</v>
      </c>
      <c r="AG727">
        <v>2</v>
      </c>
      <c r="AH727">
        <v>1</v>
      </c>
      <c r="AI727" t="s">
        <v>66</v>
      </c>
      <c r="AJ727">
        <v>13419000</v>
      </c>
    </row>
    <row r="728" spans="1:36" x14ac:dyDescent="0.25">
      <c r="A728">
        <v>621184</v>
      </c>
      <c r="B728" t="s">
        <v>4145</v>
      </c>
      <c r="C728" t="s">
        <v>100</v>
      </c>
      <c r="D728" t="s">
        <v>212</v>
      </c>
      <c r="E728" t="s">
        <v>213</v>
      </c>
      <c r="F728" t="s">
        <v>103</v>
      </c>
      <c r="G728" t="s">
        <v>104</v>
      </c>
      <c r="H728" t="s">
        <v>4146</v>
      </c>
      <c r="I728" t="s">
        <v>4147</v>
      </c>
      <c r="J728" t="s">
        <v>4148</v>
      </c>
      <c r="K728" t="s">
        <v>4149</v>
      </c>
      <c r="L728" s="8">
        <v>30468</v>
      </c>
      <c r="M728" t="s">
        <v>58</v>
      </c>
      <c r="N728" t="s">
        <v>77</v>
      </c>
      <c r="P728" t="s">
        <v>632</v>
      </c>
      <c r="Q728" s="8">
        <v>22955</v>
      </c>
      <c r="R728" t="s">
        <v>161</v>
      </c>
      <c r="S728" s="8">
        <v>30834</v>
      </c>
      <c r="T728" s="8">
        <v>43435</v>
      </c>
      <c r="U728" t="s">
        <v>4150</v>
      </c>
      <c r="V728" t="s">
        <v>219</v>
      </c>
      <c r="W728" t="s">
        <v>64</v>
      </c>
      <c r="X728" t="s">
        <v>65</v>
      </c>
      <c r="Y728">
        <v>-50000</v>
      </c>
      <c r="Z728">
        <v>-30000</v>
      </c>
      <c r="AD728">
        <v>5957000</v>
      </c>
      <c r="AE728">
        <v>3648000</v>
      </c>
      <c r="AF728">
        <v>4871000</v>
      </c>
      <c r="AG728">
        <v>2</v>
      </c>
      <c r="AH728">
        <v>1</v>
      </c>
      <c r="AI728" t="s">
        <v>66</v>
      </c>
      <c r="AJ728">
        <v>14476000</v>
      </c>
    </row>
    <row r="729" spans="1:36" x14ac:dyDescent="0.25">
      <c r="A729">
        <v>621185</v>
      </c>
      <c r="B729" t="s">
        <v>4151</v>
      </c>
      <c r="C729" t="s">
        <v>68</v>
      </c>
      <c r="D729" t="s">
        <v>706</v>
      </c>
      <c r="E729" t="s">
        <v>707</v>
      </c>
      <c r="F729" t="s">
        <v>71</v>
      </c>
      <c r="G729" t="s">
        <v>72</v>
      </c>
      <c r="H729" t="s">
        <v>4152</v>
      </c>
      <c r="I729" t="s">
        <v>1840</v>
      </c>
      <c r="J729" t="s">
        <v>4153</v>
      </c>
      <c r="K729" t="s">
        <v>4154</v>
      </c>
      <c r="L729" s="8">
        <v>30468</v>
      </c>
      <c r="M729" t="s">
        <v>58</v>
      </c>
      <c r="N729" t="s">
        <v>185</v>
      </c>
      <c r="P729" t="s">
        <v>714</v>
      </c>
      <c r="Q729" s="8">
        <v>22771</v>
      </c>
      <c r="R729" t="s">
        <v>161</v>
      </c>
      <c r="S729" s="8">
        <v>30834</v>
      </c>
      <c r="T729" s="8">
        <v>43252</v>
      </c>
      <c r="U729" t="s">
        <v>4155</v>
      </c>
      <c r="V729" t="s">
        <v>714</v>
      </c>
      <c r="W729" t="s">
        <v>64</v>
      </c>
      <c r="X729" t="s">
        <v>65</v>
      </c>
      <c r="Y729">
        <v>-50000</v>
      </c>
      <c r="Z729">
        <v>-30000</v>
      </c>
      <c r="AA729">
        <v>-4309000</v>
      </c>
      <c r="AD729">
        <v>6117000</v>
      </c>
      <c r="AE729">
        <v>3745000</v>
      </c>
      <c r="AF729">
        <v>2895000</v>
      </c>
      <c r="AG729">
        <v>2</v>
      </c>
      <c r="AH729">
        <v>1</v>
      </c>
      <c r="AI729" t="s">
        <v>66</v>
      </c>
      <c r="AJ729">
        <v>12757000</v>
      </c>
    </row>
    <row r="730" spans="1:36" x14ac:dyDescent="0.25">
      <c r="A730">
        <v>621186</v>
      </c>
      <c r="B730" t="s">
        <v>4156</v>
      </c>
      <c r="C730" t="s">
        <v>68</v>
      </c>
      <c r="D730" t="s">
        <v>706</v>
      </c>
      <c r="E730" t="s">
        <v>707</v>
      </c>
      <c r="F730" t="s">
        <v>71</v>
      </c>
      <c r="G730" t="s">
        <v>72</v>
      </c>
      <c r="H730" t="s">
        <v>4157</v>
      </c>
      <c r="I730" t="s">
        <v>74</v>
      </c>
      <c r="J730" t="s">
        <v>4158</v>
      </c>
      <c r="K730" t="s">
        <v>76</v>
      </c>
      <c r="L730" s="8">
        <v>30468</v>
      </c>
      <c r="M730" t="s">
        <v>58</v>
      </c>
      <c r="N730" t="s">
        <v>77</v>
      </c>
      <c r="P730" t="s">
        <v>714</v>
      </c>
      <c r="Q730" s="8">
        <v>22981</v>
      </c>
      <c r="R730" t="s">
        <v>161</v>
      </c>
      <c r="S730" s="8">
        <v>30834</v>
      </c>
      <c r="T730" s="8">
        <v>43466</v>
      </c>
      <c r="U730" t="s">
        <v>4159</v>
      </c>
      <c r="V730" t="s">
        <v>714</v>
      </c>
      <c r="W730" t="s">
        <v>64</v>
      </c>
      <c r="X730" t="s">
        <v>65</v>
      </c>
      <c r="Y730">
        <v>-50000</v>
      </c>
      <c r="Z730">
        <v>-30000</v>
      </c>
      <c r="AB730">
        <v>-115000</v>
      </c>
      <c r="AD730">
        <v>6045000</v>
      </c>
      <c r="AE730">
        <v>3701000</v>
      </c>
      <c r="AF730">
        <v>4871000</v>
      </c>
      <c r="AG730">
        <v>2</v>
      </c>
      <c r="AH730">
        <v>1</v>
      </c>
      <c r="AI730" t="s">
        <v>66</v>
      </c>
      <c r="AJ730">
        <v>14617000</v>
      </c>
    </row>
    <row r="731" spans="1:36" x14ac:dyDescent="0.25">
      <c r="A731">
        <v>621188</v>
      </c>
      <c r="B731" t="s">
        <v>4160</v>
      </c>
      <c r="C731" t="s">
        <v>68</v>
      </c>
      <c r="D731" t="s">
        <v>468</v>
      </c>
      <c r="E731" t="s">
        <v>469</v>
      </c>
      <c r="F731" t="s">
        <v>71</v>
      </c>
      <c r="G731" t="s">
        <v>72</v>
      </c>
      <c r="H731" t="s">
        <v>470</v>
      </c>
      <c r="I731" t="s">
        <v>471</v>
      </c>
      <c r="J731" t="s">
        <v>4161</v>
      </c>
      <c r="K731" t="s">
        <v>4162</v>
      </c>
      <c r="L731" s="8">
        <v>30468</v>
      </c>
      <c r="M731" t="s">
        <v>58</v>
      </c>
      <c r="N731" t="s">
        <v>185</v>
      </c>
      <c r="P731" t="s">
        <v>615</v>
      </c>
      <c r="Q731" s="8">
        <v>22709</v>
      </c>
      <c r="R731" t="s">
        <v>161</v>
      </c>
      <c r="S731" s="8">
        <v>30834</v>
      </c>
      <c r="T731" s="8">
        <v>43191</v>
      </c>
      <c r="U731" t="s">
        <v>4163</v>
      </c>
      <c r="V731" t="s">
        <v>615</v>
      </c>
      <c r="W731" t="s">
        <v>91</v>
      </c>
      <c r="X731" t="s">
        <v>65</v>
      </c>
      <c r="Z731">
        <v>-30000</v>
      </c>
      <c r="AD731">
        <v>5621000</v>
      </c>
      <c r="AE731">
        <v>3444000</v>
      </c>
      <c r="AF731">
        <v>2895000</v>
      </c>
      <c r="AG731">
        <v>2</v>
      </c>
      <c r="AH731">
        <v>4</v>
      </c>
      <c r="AI731" t="s">
        <v>66</v>
      </c>
      <c r="AJ731">
        <v>11960000</v>
      </c>
    </row>
    <row r="732" spans="1:36" x14ac:dyDescent="0.25">
      <c r="A732">
        <v>621192</v>
      </c>
      <c r="B732" t="s">
        <v>4164</v>
      </c>
      <c r="C732" t="s">
        <v>119</v>
      </c>
      <c r="D732" t="s">
        <v>50</v>
      </c>
      <c r="E732" t="s">
        <v>51</v>
      </c>
      <c r="F732" t="s">
        <v>122</v>
      </c>
      <c r="G732" t="s">
        <v>123</v>
      </c>
      <c r="H732" t="s">
        <v>4165</v>
      </c>
      <c r="I732" t="s">
        <v>1691</v>
      </c>
      <c r="J732" t="s">
        <v>4166</v>
      </c>
      <c r="K732" t="s">
        <v>1693</v>
      </c>
      <c r="L732" s="8">
        <v>30380</v>
      </c>
      <c r="M732" t="s">
        <v>58</v>
      </c>
      <c r="N732" t="s">
        <v>77</v>
      </c>
      <c r="P732" t="s">
        <v>151</v>
      </c>
      <c r="Q732" s="8">
        <v>22749</v>
      </c>
      <c r="R732" t="s">
        <v>61</v>
      </c>
      <c r="S732" s="8">
        <v>31017</v>
      </c>
      <c r="T732" s="8">
        <v>43221</v>
      </c>
      <c r="U732" t="s">
        <v>4167</v>
      </c>
      <c r="V732" t="s">
        <v>483</v>
      </c>
      <c r="W732" t="s">
        <v>64</v>
      </c>
      <c r="X732" t="s">
        <v>65</v>
      </c>
      <c r="Y732">
        <v>-100000</v>
      </c>
      <c r="Z732">
        <v>-30000</v>
      </c>
      <c r="AD732">
        <v>6060000</v>
      </c>
      <c r="AE732">
        <v>3813000</v>
      </c>
      <c r="AF732">
        <v>4871000</v>
      </c>
      <c r="AG732">
        <v>2</v>
      </c>
      <c r="AH732">
        <v>1</v>
      </c>
      <c r="AI732" t="s">
        <v>66</v>
      </c>
      <c r="AJ732">
        <v>14744000</v>
      </c>
    </row>
    <row r="733" spans="1:36" x14ac:dyDescent="0.25">
      <c r="A733">
        <v>621193</v>
      </c>
      <c r="B733" t="s">
        <v>4168</v>
      </c>
      <c r="C733" t="s">
        <v>119</v>
      </c>
      <c r="D733" t="s">
        <v>50</v>
      </c>
      <c r="E733" t="s">
        <v>51</v>
      </c>
      <c r="F733" t="s">
        <v>122</v>
      </c>
      <c r="G733" t="s">
        <v>123</v>
      </c>
      <c r="H733" t="s">
        <v>4169</v>
      </c>
      <c r="I733" t="s">
        <v>758</v>
      </c>
      <c r="J733" t="s">
        <v>4170</v>
      </c>
      <c r="K733" t="s">
        <v>978</v>
      </c>
      <c r="L733" s="8">
        <v>30512</v>
      </c>
      <c r="M733" t="s">
        <v>58</v>
      </c>
      <c r="N733" t="s">
        <v>185</v>
      </c>
      <c r="P733" t="s">
        <v>151</v>
      </c>
      <c r="Q733" s="8">
        <v>22823</v>
      </c>
      <c r="R733" t="s">
        <v>61</v>
      </c>
      <c r="S733" s="8">
        <v>31017</v>
      </c>
      <c r="T733" s="8">
        <v>43282</v>
      </c>
      <c r="U733" t="s">
        <v>4171</v>
      </c>
      <c r="V733" t="s">
        <v>237</v>
      </c>
      <c r="W733" t="s">
        <v>64</v>
      </c>
      <c r="X733" t="s">
        <v>65</v>
      </c>
      <c r="Y733">
        <v>-100000</v>
      </c>
      <c r="Z733">
        <v>-30000</v>
      </c>
      <c r="AC733">
        <v>-1356667</v>
      </c>
      <c r="AD733">
        <v>5903000</v>
      </c>
      <c r="AE733">
        <v>3615000</v>
      </c>
      <c r="AF733">
        <v>2895000</v>
      </c>
      <c r="AG733">
        <v>2</v>
      </c>
      <c r="AH733">
        <v>1</v>
      </c>
      <c r="AI733" t="s">
        <v>66</v>
      </c>
      <c r="AJ733">
        <v>12413000</v>
      </c>
    </row>
    <row r="734" spans="1:36" x14ac:dyDescent="0.25">
      <c r="A734">
        <v>621194</v>
      </c>
      <c r="B734" t="s">
        <v>4172</v>
      </c>
      <c r="C734" t="s">
        <v>317</v>
      </c>
      <c r="D734" t="s">
        <v>50</v>
      </c>
      <c r="E734" t="s">
        <v>51</v>
      </c>
      <c r="F734" t="s">
        <v>1185</v>
      </c>
      <c r="G734" t="s">
        <v>1186</v>
      </c>
      <c r="H734" t="s">
        <v>4173</v>
      </c>
      <c r="I734" t="s">
        <v>4174</v>
      </c>
      <c r="J734" t="s">
        <v>4175</v>
      </c>
      <c r="K734" t="s">
        <v>4176</v>
      </c>
      <c r="L734" s="8">
        <v>30529</v>
      </c>
      <c r="M734" t="s">
        <v>58</v>
      </c>
      <c r="N734" t="s">
        <v>59</v>
      </c>
      <c r="P734" t="s">
        <v>151</v>
      </c>
      <c r="Q734" s="8">
        <v>22950</v>
      </c>
      <c r="R734" t="s">
        <v>61</v>
      </c>
      <c r="S734" s="8">
        <v>31017</v>
      </c>
      <c r="T734" s="8">
        <v>43405</v>
      </c>
      <c r="U734" t="s">
        <v>4177</v>
      </c>
      <c r="V734" t="s">
        <v>130</v>
      </c>
      <c r="W734" t="s">
        <v>64</v>
      </c>
      <c r="X734" t="s">
        <v>65</v>
      </c>
      <c r="Y734">
        <v>-225000</v>
      </c>
      <c r="Z734">
        <v>-30000</v>
      </c>
      <c r="AC734">
        <v>-2450000</v>
      </c>
      <c r="AD734">
        <v>7340000</v>
      </c>
      <c r="AE734">
        <v>4485000</v>
      </c>
      <c r="AF734">
        <v>7818000</v>
      </c>
      <c r="AG734">
        <v>2</v>
      </c>
      <c r="AH734">
        <v>1</v>
      </c>
      <c r="AI734" t="s">
        <v>66</v>
      </c>
      <c r="AJ734">
        <v>19643000</v>
      </c>
    </row>
    <row r="735" spans="1:36" x14ac:dyDescent="0.25">
      <c r="A735">
        <v>621197</v>
      </c>
      <c r="B735" t="s">
        <v>4178</v>
      </c>
      <c r="C735" t="s">
        <v>605</v>
      </c>
      <c r="D735" t="s">
        <v>50</v>
      </c>
      <c r="E735" t="s">
        <v>51</v>
      </c>
      <c r="F735" t="s">
        <v>606</v>
      </c>
      <c r="G735" t="s">
        <v>607</v>
      </c>
      <c r="H735" t="s">
        <v>4179</v>
      </c>
      <c r="I735" t="s">
        <v>4180</v>
      </c>
      <c r="J735" t="s">
        <v>4181</v>
      </c>
      <c r="K735" t="s">
        <v>4182</v>
      </c>
      <c r="L735" s="8">
        <v>30512</v>
      </c>
      <c r="M735" t="s">
        <v>58</v>
      </c>
      <c r="N735" t="s">
        <v>77</v>
      </c>
      <c r="P735" t="s">
        <v>63</v>
      </c>
      <c r="Q735" s="8">
        <v>22863</v>
      </c>
      <c r="R735" t="s">
        <v>61</v>
      </c>
      <c r="S735" s="8">
        <v>31017</v>
      </c>
      <c r="T735" s="8">
        <v>43344</v>
      </c>
      <c r="U735" t="s">
        <v>4183</v>
      </c>
      <c r="V735" t="s">
        <v>326</v>
      </c>
      <c r="W735" t="s">
        <v>64</v>
      </c>
      <c r="X735" t="s">
        <v>65</v>
      </c>
      <c r="Y735">
        <v>-50000</v>
      </c>
      <c r="Z735">
        <v>-30000</v>
      </c>
      <c r="AD735">
        <v>6745000</v>
      </c>
      <c r="AE735">
        <v>4009000</v>
      </c>
      <c r="AF735">
        <v>4871000</v>
      </c>
      <c r="AG735">
        <v>2</v>
      </c>
      <c r="AH735">
        <v>1</v>
      </c>
      <c r="AI735" t="s">
        <v>66</v>
      </c>
      <c r="AJ735">
        <v>15625000</v>
      </c>
    </row>
    <row r="736" spans="1:36" x14ac:dyDescent="0.25">
      <c r="A736">
        <v>621198</v>
      </c>
      <c r="B736" t="s">
        <v>4184</v>
      </c>
      <c r="C736" t="s">
        <v>119</v>
      </c>
      <c r="D736" t="s">
        <v>50</v>
      </c>
      <c r="E736" t="s">
        <v>51</v>
      </c>
      <c r="F736" t="s">
        <v>122</v>
      </c>
      <c r="G736" t="s">
        <v>123</v>
      </c>
      <c r="H736" t="s">
        <v>231</v>
      </c>
      <c r="I736" t="s">
        <v>232</v>
      </c>
      <c r="J736" t="s">
        <v>4185</v>
      </c>
      <c r="K736" t="s">
        <v>249</v>
      </c>
      <c r="L736" s="8">
        <v>30512</v>
      </c>
      <c r="M736" t="s">
        <v>58</v>
      </c>
      <c r="N736" t="s">
        <v>185</v>
      </c>
      <c r="P736" t="s">
        <v>163</v>
      </c>
      <c r="Q736" s="8">
        <v>22703</v>
      </c>
      <c r="R736" t="s">
        <v>61</v>
      </c>
      <c r="S736" s="8">
        <v>31017</v>
      </c>
      <c r="T736" s="8">
        <v>43160</v>
      </c>
      <c r="U736" t="s">
        <v>4186</v>
      </c>
      <c r="V736" t="s">
        <v>244</v>
      </c>
      <c r="W736" t="s">
        <v>91</v>
      </c>
      <c r="X736" t="s">
        <v>65</v>
      </c>
      <c r="Y736">
        <v>-100000</v>
      </c>
      <c r="Z736">
        <v>-30000</v>
      </c>
      <c r="AA736">
        <v>-5000000</v>
      </c>
      <c r="AD736">
        <v>6413000</v>
      </c>
      <c r="AE736">
        <v>3923000</v>
      </c>
      <c r="AF736">
        <v>2895000</v>
      </c>
      <c r="AG736">
        <v>2</v>
      </c>
      <c r="AH736">
        <v>4</v>
      </c>
      <c r="AI736" t="s">
        <v>66</v>
      </c>
      <c r="AJ736">
        <v>13231000</v>
      </c>
    </row>
    <row r="737" spans="1:36" x14ac:dyDescent="0.25">
      <c r="A737">
        <v>621199</v>
      </c>
      <c r="B737" t="s">
        <v>4187</v>
      </c>
      <c r="C737" t="s">
        <v>119</v>
      </c>
      <c r="D737" t="s">
        <v>477</v>
      </c>
      <c r="E737" t="s">
        <v>478</v>
      </c>
      <c r="F737" t="s">
        <v>122</v>
      </c>
      <c r="G737" t="s">
        <v>123</v>
      </c>
      <c r="H737" t="s">
        <v>479</v>
      </c>
      <c r="I737" t="s">
        <v>480</v>
      </c>
      <c r="J737" t="s">
        <v>4188</v>
      </c>
      <c r="K737" t="s">
        <v>4189</v>
      </c>
      <c r="L737" s="8">
        <v>30512</v>
      </c>
      <c r="M737" t="s">
        <v>58</v>
      </c>
      <c r="N737" t="s">
        <v>185</v>
      </c>
      <c r="P737" t="s">
        <v>151</v>
      </c>
      <c r="Q737" s="8">
        <v>22768</v>
      </c>
      <c r="R737" t="s">
        <v>61</v>
      </c>
      <c r="S737" s="8">
        <v>31017</v>
      </c>
      <c r="T737" s="8">
        <v>43252</v>
      </c>
      <c r="U737" t="s">
        <v>4190</v>
      </c>
      <c r="V737" t="s">
        <v>483</v>
      </c>
      <c r="W737" t="s">
        <v>91</v>
      </c>
      <c r="X737" t="s">
        <v>65</v>
      </c>
      <c r="Y737">
        <v>-150000</v>
      </c>
      <c r="Z737">
        <v>-30000</v>
      </c>
      <c r="AB737">
        <v>-1083333</v>
      </c>
      <c r="AD737">
        <v>5836000</v>
      </c>
      <c r="AE737">
        <v>3574000</v>
      </c>
      <c r="AF737">
        <v>2895000</v>
      </c>
      <c r="AG737">
        <v>2</v>
      </c>
      <c r="AH737">
        <v>4</v>
      </c>
      <c r="AI737" t="s">
        <v>66</v>
      </c>
      <c r="AJ737">
        <v>12305000</v>
      </c>
    </row>
    <row r="738" spans="1:36" x14ac:dyDescent="0.25">
      <c r="A738">
        <v>621201</v>
      </c>
      <c r="B738" t="s">
        <v>4191</v>
      </c>
      <c r="C738" t="s">
        <v>119</v>
      </c>
      <c r="D738" t="s">
        <v>50</v>
      </c>
      <c r="E738" t="s">
        <v>51</v>
      </c>
      <c r="F738" t="s">
        <v>122</v>
      </c>
      <c r="G738" t="s">
        <v>123</v>
      </c>
      <c r="H738" t="s">
        <v>4192</v>
      </c>
      <c r="I738" t="s">
        <v>4193</v>
      </c>
      <c r="J738" t="s">
        <v>4194</v>
      </c>
      <c r="K738" t="s">
        <v>2389</v>
      </c>
      <c r="L738" s="8">
        <v>30512</v>
      </c>
      <c r="M738" t="s">
        <v>58</v>
      </c>
      <c r="N738" t="s">
        <v>185</v>
      </c>
      <c r="P738" t="s">
        <v>151</v>
      </c>
      <c r="Q738" s="8">
        <v>22802</v>
      </c>
      <c r="R738" t="s">
        <v>61</v>
      </c>
      <c r="S738" s="8">
        <v>31017</v>
      </c>
      <c r="T738" s="8">
        <v>43282</v>
      </c>
      <c r="U738" t="s">
        <v>4195</v>
      </c>
      <c r="V738" t="s">
        <v>483</v>
      </c>
      <c r="W738" t="s">
        <v>64</v>
      </c>
      <c r="X738" t="s">
        <v>65</v>
      </c>
      <c r="Y738">
        <v>-100000</v>
      </c>
      <c r="Z738">
        <v>-30000</v>
      </c>
      <c r="AB738">
        <v>-302820</v>
      </c>
      <c r="AD738">
        <v>5860000</v>
      </c>
      <c r="AE738">
        <v>3589000</v>
      </c>
      <c r="AF738">
        <v>2895000</v>
      </c>
      <c r="AG738">
        <v>2</v>
      </c>
      <c r="AH738">
        <v>1</v>
      </c>
      <c r="AI738" t="s">
        <v>66</v>
      </c>
      <c r="AJ738">
        <v>12344000</v>
      </c>
    </row>
    <row r="739" spans="1:36" x14ac:dyDescent="0.25">
      <c r="A739">
        <v>621203</v>
      </c>
      <c r="B739" t="s">
        <v>4196</v>
      </c>
      <c r="C739" t="s">
        <v>119</v>
      </c>
      <c r="D739" t="s">
        <v>120</v>
      </c>
      <c r="E739" t="s">
        <v>121</v>
      </c>
      <c r="F739" t="s">
        <v>122</v>
      </c>
      <c r="G739" t="s">
        <v>123</v>
      </c>
      <c r="H739" t="s">
        <v>1166</v>
      </c>
      <c r="I739" t="s">
        <v>1007</v>
      </c>
      <c r="J739" t="s">
        <v>4197</v>
      </c>
      <c r="K739" t="s">
        <v>2477</v>
      </c>
      <c r="L739" s="8">
        <v>30512</v>
      </c>
      <c r="M739" t="s">
        <v>58</v>
      </c>
      <c r="N739" t="s">
        <v>185</v>
      </c>
      <c r="P739" t="s">
        <v>995</v>
      </c>
      <c r="Q739" s="8">
        <v>22953</v>
      </c>
      <c r="R739" t="s">
        <v>61</v>
      </c>
      <c r="S739" s="8">
        <v>31017</v>
      </c>
      <c r="T739" s="8">
        <v>43435</v>
      </c>
      <c r="U739" t="s">
        <v>4198</v>
      </c>
      <c r="V739" t="s">
        <v>130</v>
      </c>
      <c r="W739" t="s">
        <v>64</v>
      </c>
      <c r="X739" t="s">
        <v>65</v>
      </c>
      <c r="Y739">
        <v>-100000</v>
      </c>
      <c r="Z739">
        <v>-30000</v>
      </c>
      <c r="AB739">
        <v>-200000</v>
      </c>
      <c r="AD739">
        <v>5737000</v>
      </c>
      <c r="AE739">
        <v>3515000</v>
      </c>
      <c r="AF739">
        <v>2895000</v>
      </c>
      <c r="AG739">
        <v>2</v>
      </c>
      <c r="AH739">
        <v>1</v>
      </c>
      <c r="AI739" t="s">
        <v>66</v>
      </c>
      <c r="AJ739">
        <v>12147000</v>
      </c>
    </row>
    <row r="740" spans="1:36" x14ac:dyDescent="0.25">
      <c r="A740">
        <v>621204</v>
      </c>
      <c r="B740" t="s">
        <v>4199</v>
      </c>
      <c r="C740" t="s">
        <v>119</v>
      </c>
      <c r="D740" t="s">
        <v>50</v>
      </c>
      <c r="E740" t="s">
        <v>51</v>
      </c>
      <c r="F740" t="s">
        <v>122</v>
      </c>
      <c r="G740" t="s">
        <v>123</v>
      </c>
      <c r="H740" t="s">
        <v>4200</v>
      </c>
      <c r="I740" t="s">
        <v>1583</v>
      </c>
      <c r="J740" t="s">
        <v>4201</v>
      </c>
      <c r="K740" t="s">
        <v>2162</v>
      </c>
      <c r="L740" s="8">
        <v>30512</v>
      </c>
      <c r="M740" t="s">
        <v>58</v>
      </c>
      <c r="N740" t="s">
        <v>185</v>
      </c>
      <c r="P740" t="s">
        <v>939</v>
      </c>
      <c r="Q740" s="8">
        <v>22803</v>
      </c>
      <c r="R740" t="s">
        <v>61</v>
      </c>
      <c r="S740" s="8">
        <v>31017</v>
      </c>
      <c r="T740" s="8">
        <v>43282</v>
      </c>
      <c r="U740" t="s">
        <v>4202</v>
      </c>
      <c r="V740" t="s">
        <v>244</v>
      </c>
      <c r="W740" t="s">
        <v>64</v>
      </c>
      <c r="X740" t="s">
        <v>65</v>
      </c>
      <c r="Y740">
        <v>-200000</v>
      </c>
      <c r="Z740">
        <v>-30000</v>
      </c>
      <c r="AD740">
        <v>6470000</v>
      </c>
      <c r="AE740">
        <v>3959000</v>
      </c>
      <c r="AF740">
        <v>2895000</v>
      </c>
      <c r="AG740">
        <v>2</v>
      </c>
      <c r="AH740">
        <v>1</v>
      </c>
      <c r="AI740" t="s">
        <v>66</v>
      </c>
      <c r="AJ740">
        <v>13324000</v>
      </c>
    </row>
    <row r="741" spans="1:36" x14ac:dyDescent="0.25">
      <c r="A741">
        <v>621209</v>
      </c>
      <c r="B741" t="s">
        <v>4203</v>
      </c>
      <c r="C741" t="s">
        <v>119</v>
      </c>
      <c r="D741" t="s">
        <v>50</v>
      </c>
      <c r="E741" t="s">
        <v>51</v>
      </c>
      <c r="F741" t="s">
        <v>122</v>
      </c>
      <c r="G741" t="s">
        <v>123</v>
      </c>
      <c r="H741" t="s">
        <v>4204</v>
      </c>
      <c r="I741" t="s">
        <v>758</v>
      </c>
      <c r="J741" t="s">
        <v>4205</v>
      </c>
      <c r="K741" t="s">
        <v>760</v>
      </c>
      <c r="L741" s="8">
        <v>30512</v>
      </c>
      <c r="M741" t="s">
        <v>58</v>
      </c>
      <c r="N741" t="s">
        <v>77</v>
      </c>
      <c r="P741" t="s">
        <v>163</v>
      </c>
      <c r="Q741" s="8">
        <v>22789</v>
      </c>
      <c r="R741" t="s">
        <v>61</v>
      </c>
      <c r="S741" s="8">
        <v>31017</v>
      </c>
      <c r="T741" s="8">
        <v>43252</v>
      </c>
      <c r="U741" t="s">
        <v>4206</v>
      </c>
      <c r="V741" t="s">
        <v>483</v>
      </c>
      <c r="W741" t="s">
        <v>64</v>
      </c>
      <c r="X741" t="s">
        <v>65</v>
      </c>
      <c r="Y741">
        <v>-50000</v>
      </c>
      <c r="Z741">
        <v>-30000</v>
      </c>
      <c r="AC741">
        <v>-1354075</v>
      </c>
      <c r="AD741">
        <v>6116000</v>
      </c>
      <c r="AE741">
        <v>3744000</v>
      </c>
      <c r="AF741">
        <v>4871000</v>
      </c>
      <c r="AG741">
        <v>2</v>
      </c>
      <c r="AH741">
        <v>1</v>
      </c>
      <c r="AI741" t="s">
        <v>66</v>
      </c>
      <c r="AJ741">
        <v>14731000</v>
      </c>
    </row>
    <row r="742" spans="1:36" x14ac:dyDescent="0.25">
      <c r="A742">
        <v>621215</v>
      </c>
      <c r="B742" t="s">
        <v>859</v>
      </c>
      <c r="C742" t="s">
        <v>119</v>
      </c>
      <c r="D742" t="s">
        <v>50</v>
      </c>
      <c r="E742" t="s">
        <v>51</v>
      </c>
      <c r="F742" t="s">
        <v>122</v>
      </c>
      <c r="G742" t="s">
        <v>123</v>
      </c>
      <c r="H742" t="s">
        <v>4204</v>
      </c>
      <c r="I742" t="s">
        <v>758</v>
      </c>
      <c r="J742" t="s">
        <v>4207</v>
      </c>
      <c r="K742" t="s">
        <v>978</v>
      </c>
      <c r="L742" s="8">
        <v>30512</v>
      </c>
      <c r="M742" t="s">
        <v>58</v>
      </c>
      <c r="N742" t="s">
        <v>185</v>
      </c>
      <c r="P742" t="s">
        <v>151</v>
      </c>
      <c r="Q742" s="8">
        <v>22657</v>
      </c>
      <c r="R742" t="s">
        <v>61</v>
      </c>
      <c r="S742" s="8">
        <v>31017</v>
      </c>
      <c r="T742" s="8">
        <v>43132</v>
      </c>
      <c r="U742" t="s">
        <v>4208</v>
      </c>
      <c r="V742" t="s">
        <v>130</v>
      </c>
      <c r="W742" t="s">
        <v>64</v>
      </c>
      <c r="X742" t="s">
        <v>65</v>
      </c>
      <c r="Y742">
        <v>-50000</v>
      </c>
      <c r="Z742">
        <v>-30000</v>
      </c>
      <c r="AD742">
        <v>5826000</v>
      </c>
      <c r="AE742">
        <v>3569000</v>
      </c>
      <c r="AF742">
        <v>2895000</v>
      </c>
      <c r="AG742">
        <v>2</v>
      </c>
      <c r="AH742">
        <v>1</v>
      </c>
      <c r="AI742" t="s">
        <v>66</v>
      </c>
      <c r="AJ742">
        <v>12290000</v>
      </c>
    </row>
    <row r="743" spans="1:36" x14ac:dyDescent="0.25">
      <c r="A743">
        <v>621217</v>
      </c>
      <c r="B743" t="s">
        <v>4209</v>
      </c>
      <c r="C743" t="s">
        <v>119</v>
      </c>
      <c r="D743" t="s">
        <v>50</v>
      </c>
      <c r="E743" t="s">
        <v>51</v>
      </c>
      <c r="F743" t="s">
        <v>122</v>
      </c>
      <c r="G743" t="s">
        <v>123</v>
      </c>
      <c r="H743" t="s">
        <v>267</v>
      </c>
      <c r="I743" t="s">
        <v>268</v>
      </c>
      <c r="J743" t="s">
        <v>4210</v>
      </c>
      <c r="K743" t="s">
        <v>3953</v>
      </c>
      <c r="L743" s="8">
        <v>30512</v>
      </c>
      <c r="M743" t="s">
        <v>58</v>
      </c>
      <c r="N743" t="s">
        <v>77</v>
      </c>
      <c r="P743" t="s">
        <v>227</v>
      </c>
      <c r="Q743" s="8">
        <v>22672</v>
      </c>
      <c r="R743" t="s">
        <v>61</v>
      </c>
      <c r="S743" s="8">
        <v>31017</v>
      </c>
      <c r="T743" s="8">
        <v>43132</v>
      </c>
      <c r="U743" t="s">
        <v>4211</v>
      </c>
      <c r="V743" t="s">
        <v>130</v>
      </c>
      <c r="W743" t="s">
        <v>91</v>
      </c>
      <c r="X743" t="s">
        <v>65</v>
      </c>
      <c r="Y743">
        <v>-100000</v>
      </c>
      <c r="Z743">
        <v>-30000</v>
      </c>
      <c r="AC743">
        <v>-1834000</v>
      </c>
      <c r="AD743">
        <v>7720000</v>
      </c>
      <c r="AE743">
        <v>4715000</v>
      </c>
      <c r="AF743">
        <v>4871000</v>
      </c>
      <c r="AG743">
        <v>2</v>
      </c>
      <c r="AH743">
        <v>4</v>
      </c>
      <c r="AI743" t="s">
        <v>66</v>
      </c>
      <c r="AJ743">
        <v>17306000</v>
      </c>
    </row>
    <row r="744" spans="1:36" x14ac:dyDescent="0.25">
      <c r="A744">
        <v>621219</v>
      </c>
      <c r="B744" t="s">
        <v>4212</v>
      </c>
      <c r="C744" t="s">
        <v>119</v>
      </c>
      <c r="D744" t="s">
        <v>1080</v>
      </c>
      <c r="E744" t="s">
        <v>1081</v>
      </c>
      <c r="F744" t="s">
        <v>122</v>
      </c>
      <c r="G744" t="s">
        <v>123</v>
      </c>
      <c r="H744" t="s">
        <v>4213</v>
      </c>
      <c r="I744" t="s">
        <v>758</v>
      </c>
      <c r="J744" t="s">
        <v>4214</v>
      </c>
      <c r="K744" t="s">
        <v>3814</v>
      </c>
      <c r="L744" s="8">
        <v>30512</v>
      </c>
      <c r="M744" t="s">
        <v>58</v>
      </c>
      <c r="N744" t="s">
        <v>185</v>
      </c>
      <c r="P744" t="s">
        <v>151</v>
      </c>
      <c r="Q744" s="8">
        <v>22958</v>
      </c>
      <c r="R744" t="s">
        <v>61</v>
      </c>
      <c r="S744" s="8">
        <v>31017</v>
      </c>
      <c r="T744" s="8">
        <v>43435</v>
      </c>
      <c r="U744" t="s">
        <v>4215</v>
      </c>
      <c r="V744" t="s">
        <v>542</v>
      </c>
      <c r="W744" t="s">
        <v>64</v>
      </c>
      <c r="X744" t="s">
        <v>65</v>
      </c>
      <c r="Y744">
        <v>-73000</v>
      </c>
      <c r="Z744">
        <v>-30000</v>
      </c>
      <c r="AD744">
        <v>5996000</v>
      </c>
      <c r="AE744">
        <v>3671000</v>
      </c>
      <c r="AF744">
        <v>2895000</v>
      </c>
      <c r="AG744">
        <v>2</v>
      </c>
      <c r="AH744">
        <v>1</v>
      </c>
      <c r="AI744" t="s">
        <v>66</v>
      </c>
      <c r="AJ744">
        <v>12562000</v>
      </c>
    </row>
    <row r="745" spans="1:36" x14ac:dyDescent="0.25">
      <c r="A745">
        <v>621220</v>
      </c>
      <c r="B745" t="s">
        <v>4216</v>
      </c>
      <c r="C745" t="s">
        <v>119</v>
      </c>
      <c r="D745" t="s">
        <v>50</v>
      </c>
      <c r="E745" t="s">
        <v>51</v>
      </c>
      <c r="F745" t="s">
        <v>122</v>
      </c>
      <c r="G745" t="s">
        <v>123</v>
      </c>
      <c r="H745" t="s">
        <v>4217</v>
      </c>
      <c r="I745" t="s">
        <v>1375</v>
      </c>
      <c r="J745" t="s">
        <v>4218</v>
      </c>
      <c r="K745" t="s">
        <v>4219</v>
      </c>
      <c r="L745" s="8">
        <v>30512</v>
      </c>
      <c r="M745" t="s">
        <v>58</v>
      </c>
      <c r="N745" t="s">
        <v>185</v>
      </c>
      <c r="P745" t="s">
        <v>151</v>
      </c>
      <c r="Q745" s="8">
        <v>22743</v>
      </c>
      <c r="R745" t="s">
        <v>61</v>
      </c>
      <c r="S745" s="8">
        <v>31017</v>
      </c>
      <c r="T745" s="8">
        <v>43221</v>
      </c>
      <c r="U745" t="s">
        <v>4220</v>
      </c>
      <c r="V745" t="s">
        <v>130</v>
      </c>
      <c r="W745" t="s">
        <v>64</v>
      </c>
      <c r="X745" t="s">
        <v>65</v>
      </c>
      <c r="Y745">
        <v>-100000</v>
      </c>
      <c r="Z745">
        <v>-30000</v>
      </c>
      <c r="AA745">
        <v>-1459000</v>
      </c>
      <c r="AD745">
        <v>5005000</v>
      </c>
      <c r="AE745">
        <v>3157000</v>
      </c>
      <c r="AF745">
        <v>2895000</v>
      </c>
      <c r="AG745">
        <v>2</v>
      </c>
      <c r="AH745">
        <v>1</v>
      </c>
      <c r="AI745" t="s">
        <v>66</v>
      </c>
      <c r="AJ745">
        <v>11057000</v>
      </c>
    </row>
    <row r="746" spans="1:36" x14ac:dyDescent="0.25">
      <c r="A746">
        <v>621221</v>
      </c>
      <c r="B746" t="s">
        <v>4221</v>
      </c>
      <c r="C746" t="s">
        <v>119</v>
      </c>
      <c r="D746" t="s">
        <v>1080</v>
      </c>
      <c r="E746" t="s">
        <v>1081</v>
      </c>
      <c r="F746" t="s">
        <v>122</v>
      </c>
      <c r="G746" t="s">
        <v>123</v>
      </c>
      <c r="H746" t="s">
        <v>4222</v>
      </c>
      <c r="I746" t="s">
        <v>916</v>
      </c>
      <c r="J746" t="s">
        <v>4223</v>
      </c>
      <c r="K746" t="s">
        <v>4224</v>
      </c>
      <c r="L746" s="8">
        <v>30512</v>
      </c>
      <c r="M746" t="s">
        <v>58</v>
      </c>
      <c r="N746" t="s">
        <v>77</v>
      </c>
      <c r="P746" t="s">
        <v>151</v>
      </c>
      <c r="Q746" s="8">
        <v>22906</v>
      </c>
      <c r="R746" t="s">
        <v>61</v>
      </c>
      <c r="S746" s="8">
        <v>31017</v>
      </c>
      <c r="T746" s="8">
        <v>43374</v>
      </c>
      <c r="U746" t="s">
        <v>4225</v>
      </c>
      <c r="V746" t="s">
        <v>499</v>
      </c>
      <c r="W746" t="s">
        <v>64</v>
      </c>
      <c r="X746" t="s">
        <v>65</v>
      </c>
      <c r="Y746">
        <v>-33000</v>
      </c>
      <c r="Z746">
        <v>-30000</v>
      </c>
      <c r="AD746">
        <v>6644000</v>
      </c>
      <c r="AE746">
        <v>4063000</v>
      </c>
      <c r="AF746">
        <v>4871000</v>
      </c>
      <c r="AG746">
        <v>2</v>
      </c>
      <c r="AH746">
        <v>1</v>
      </c>
      <c r="AI746" t="s">
        <v>66</v>
      </c>
      <c r="AJ746">
        <v>15578000</v>
      </c>
    </row>
    <row r="747" spans="1:36" x14ac:dyDescent="0.25">
      <c r="A747">
        <v>621222</v>
      </c>
      <c r="B747" t="s">
        <v>4226</v>
      </c>
      <c r="C747" t="s">
        <v>119</v>
      </c>
      <c r="D747" t="s">
        <v>50</v>
      </c>
      <c r="E747" t="s">
        <v>51</v>
      </c>
      <c r="F747" t="s">
        <v>122</v>
      </c>
      <c r="G747" t="s">
        <v>123</v>
      </c>
      <c r="H747" t="s">
        <v>246</v>
      </c>
      <c r="I747" t="s">
        <v>247</v>
      </c>
      <c r="J747" t="s">
        <v>4227</v>
      </c>
      <c r="K747" t="s">
        <v>299</v>
      </c>
      <c r="L747" s="8">
        <v>30380</v>
      </c>
      <c r="M747" t="s">
        <v>58</v>
      </c>
      <c r="N747" t="s">
        <v>185</v>
      </c>
      <c r="P747" t="s">
        <v>151</v>
      </c>
      <c r="Q747" s="8">
        <v>22761</v>
      </c>
      <c r="R747" t="s">
        <v>61</v>
      </c>
      <c r="S747" s="8">
        <v>31017</v>
      </c>
      <c r="T747" s="8">
        <v>43221</v>
      </c>
      <c r="U747" t="s">
        <v>4228</v>
      </c>
      <c r="V747" t="s">
        <v>244</v>
      </c>
      <c r="W747" t="s">
        <v>91</v>
      </c>
      <c r="X747" t="s">
        <v>65</v>
      </c>
      <c r="Y747">
        <v>-100000</v>
      </c>
      <c r="Z747">
        <v>-30000</v>
      </c>
      <c r="AD747">
        <v>5977000</v>
      </c>
      <c r="AE747">
        <v>3660000</v>
      </c>
      <c r="AF747">
        <v>2895000</v>
      </c>
      <c r="AG747">
        <v>2</v>
      </c>
      <c r="AH747">
        <v>4</v>
      </c>
      <c r="AI747" t="s">
        <v>66</v>
      </c>
      <c r="AJ747">
        <v>12532000</v>
      </c>
    </row>
    <row r="748" spans="1:36" x14ac:dyDescent="0.25">
      <c r="A748">
        <v>621223</v>
      </c>
      <c r="B748" t="s">
        <v>4229</v>
      </c>
      <c r="C748" t="s">
        <v>535</v>
      </c>
      <c r="D748" t="s">
        <v>50</v>
      </c>
      <c r="E748" t="s">
        <v>51</v>
      </c>
      <c r="F748" t="s">
        <v>2502</v>
      </c>
      <c r="G748" t="s">
        <v>2503</v>
      </c>
      <c r="H748" t="s">
        <v>4230</v>
      </c>
      <c r="I748" t="s">
        <v>4231</v>
      </c>
      <c r="J748" t="s">
        <v>4232</v>
      </c>
      <c r="K748" t="s">
        <v>4233</v>
      </c>
      <c r="L748" s="8">
        <v>30380</v>
      </c>
      <c r="M748" t="s">
        <v>58</v>
      </c>
      <c r="N748" t="s">
        <v>77</v>
      </c>
      <c r="P748" t="s">
        <v>80</v>
      </c>
      <c r="Q748" s="8">
        <v>22881</v>
      </c>
      <c r="R748" t="s">
        <v>61</v>
      </c>
      <c r="S748" s="8">
        <v>31017</v>
      </c>
      <c r="T748" s="8">
        <v>43344</v>
      </c>
      <c r="U748" t="s">
        <v>4234</v>
      </c>
      <c r="V748" t="s">
        <v>244</v>
      </c>
      <c r="W748" t="s">
        <v>64</v>
      </c>
      <c r="X748" t="s">
        <v>65</v>
      </c>
      <c r="Y748">
        <v>-50000</v>
      </c>
      <c r="Z748">
        <v>-30000</v>
      </c>
      <c r="AD748">
        <v>8458000</v>
      </c>
      <c r="AE748">
        <v>5161000</v>
      </c>
      <c r="AF748">
        <v>4871000</v>
      </c>
      <c r="AG748">
        <v>2</v>
      </c>
      <c r="AH748">
        <v>1</v>
      </c>
      <c r="AI748" t="s">
        <v>66</v>
      </c>
      <c r="AJ748">
        <v>18490000</v>
      </c>
    </row>
    <row r="749" spans="1:36" x14ac:dyDescent="0.25">
      <c r="A749">
        <v>621224</v>
      </c>
      <c r="B749" t="s">
        <v>4235</v>
      </c>
      <c r="C749" t="s">
        <v>132</v>
      </c>
      <c r="D749" t="s">
        <v>290</v>
      </c>
      <c r="E749" t="s">
        <v>291</v>
      </c>
      <c r="F749" t="s">
        <v>135</v>
      </c>
      <c r="G749" t="s">
        <v>136</v>
      </c>
      <c r="H749" t="s">
        <v>4236</v>
      </c>
      <c r="I749" t="s">
        <v>3003</v>
      </c>
      <c r="J749" t="s">
        <v>4237</v>
      </c>
      <c r="K749" t="s">
        <v>3005</v>
      </c>
      <c r="L749" s="8">
        <v>30380</v>
      </c>
      <c r="M749" t="s">
        <v>58</v>
      </c>
      <c r="N749" t="s">
        <v>77</v>
      </c>
      <c r="P749" t="s">
        <v>4238</v>
      </c>
      <c r="Q749" s="8">
        <v>22874</v>
      </c>
      <c r="R749" t="s">
        <v>61</v>
      </c>
      <c r="S749" s="8">
        <v>31017</v>
      </c>
      <c r="T749" s="8">
        <v>43344</v>
      </c>
      <c r="U749" t="s">
        <v>4239</v>
      </c>
      <c r="V749" t="s">
        <v>1164</v>
      </c>
      <c r="W749" t="s">
        <v>64</v>
      </c>
      <c r="X749" t="s">
        <v>65</v>
      </c>
      <c r="Y749">
        <v>-300000</v>
      </c>
      <c r="Z749">
        <v>-30000</v>
      </c>
      <c r="AA749">
        <v>-4117000</v>
      </c>
      <c r="AD749">
        <v>7076000</v>
      </c>
      <c r="AE749">
        <v>4325000</v>
      </c>
      <c r="AF749">
        <v>4871000</v>
      </c>
      <c r="AG749">
        <v>2</v>
      </c>
      <c r="AH749">
        <v>1</v>
      </c>
      <c r="AI749" t="s">
        <v>66</v>
      </c>
      <c r="AJ749">
        <v>16272000</v>
      </c>
    </row>
    <row r="750" spans="1:36" x14ac:dyDescent="0.25">
      <c r="A750">
        <v>621229</v>
      </c>
      <c r="B750" t="s">
        <v>4240</v>
      </c>
      <c r="C750" t="s">
        <v>119</v>
      </c>
      <c r="D750" t="s">
        <v>50</v>
      </c>
      <c r="E750" t="s">
        <v>51</v>
      </c>
      <c r="F750" t="s">
        <v>122</v>
      </c>
      <c r="G750" t="s">
        <v>123</v>
      </c>
      <c r="H750" t="s">
        <v>4241</v>
      </c>
      <c r="I750" t="s">
        <v>1756</v>
      </c>
      <c r="J750" t="s">
        <v>4242</v>
      </c>
      <c r="K750" t="s">
        <v>1758</v>
      </c>
      <c r="L750" s="8">
        <v>30380</v>
      </c>
      <c r="M750" t="s">
        <v>58</v>
      </c>
      <c r="N750" t="s">
        <v>185</v>
      </c>
      <c r="P750" t="s">
        <v>151</v>
      </c>
      <c r="Q750" s="8">
        <v>22919</v>
      </c>
      <c r="R750" t="s">
        <v>61</v>
      </c>
      <c r="S750" s="8">
        <v>31017</v>
      </c>
      <c r="T750" s="8">
        <v>43374</v>
      </c>
      <c r="U750" t="s">
        <v>4243</v>
      </c>
      <c r="V750" t="s">
        <v>244</v>
      </c>
      <c r="W750" t="s">
        <v>64</v>
      </c>
      <c r="X750" t="s">
        <v>65</v>
      </c>
      <c r="Y750">
        <v>-45000</v>
      </c>
      <c r="Z750">
        <v>-30000</v>
      </c>
      <c r="AC750">
        <v>-2131480</v>
      </c>
      <c r="AD750">
        <v>5883000</v>
      </c>
      <c r="AE750">
        <v>3519000</v>
      </c>
      <c r="AF750">
        <v>2895000</v>
      </c>
      <c r="AG750">
        <v>2</v>
      </c>
      <c r="AH750">
        <v>1</v>
      </c>
      <c r="AI750" t="s">
        <v>66</v>
      </c>
      <c r="AJ750">
        <v>12297000</v>
      </c>
    </row>
    <row r="751" spans="1:36" x14ac:dyDescent="0.25">
      <c r="A751">
        <v>621231</v>
      </c>
      <c r="B751" t="s">
        <v>4244</v>
      </c>
      <c r="C751" t="s">
        <v>119</v>
      </c>
      <c r="D751" t="s">
        <v>50</v>
      </c>
      <c r="E751" t="s">
        <v>51</v>
      </c>
      <c r="F751" t="s">
        <v>122</v>
      </c>
      <c r="G751" t="s">
        <v>123</v>
      </c>
      <c r="H751" t="s">
        <v>4245</v>
      </c>
      <c r="I751" t="s">
        <v>148</v>
      </c>
      <c r="J751" t="s">
        <v>4246</v>
      </c>
      <c r="K751" t="s">
        <v>4247</v>
      </c>
      <c r="L751" s="8">
        <v>30380</v>
      </c>
      <c r="M751" t="s">
        <v>58</v>
      </c>
      <c r="N751" t="s">
        <v>77</v>
      </c>
      <c r="P751" t="s">
        <v>314</v>
      </c>
      <c r="Q751" s="8">
        <v>22872</v>
      </c>
      <c r="R751" t="s">
        <v>61</v>
      </c>
      <c r="S751" s="8">
        <v>31017</v>
      </c>
      <c r="T751" s="8">
        <v>43344</v>
      </c>
      <c r="U751" t="s">
        <v>4248</v>
      </c>
      <c r="V751" t="s">
        <v>130</v>
      </c>
      <c r="W751" t="s">
        <v>64</v>
      </c>
      <c r="X751" t="s">
        <v>65</v>
      </c>
      <c r="Y751">
        <v>-100000</v>
      </c>
      <c r="Z751">
        <v>-30000</v>
      </c>
      <c r="AC751">
        <v>-1998485</v>
      </c>
      <c r="AD751">
        <v>6423000</v>
      </c>
      <c r="AE751">
        <v>4039000</v>
      </c>
      <c r="AF751">
        <v>4871000</v>
      </c>
      <c r="AG751">
        <v>2</v>
      </c>
      <c r="AH751">
        <v>1</v>
      </c>
      <c r="AI751" t="s">
        <v>66</v>
      </c>
      <c r="AJ751">
        <v>15333000</v>
      </c>
    </row>
    <row r="752" spans="1:36" x14ac:dyDescent="0.25">
      <c r="A752">
        <v>621232</v>
      </c>
      <c r="B752" t="s">
        <v>4249</v>
      </c>
      <c r="C752" t="s">
        <v>119</v>
      </c>
      <c r="D752" t="s">
        <v>50</v>
      </c>
      <c r="E752" t="s">
        <v>51</v>
      </c>
      <c r="F752" t="s">
        <v>122</v>
      </c>
      <c r="G752" t="s">
        <v>123</v>
      </c>
      <c r="H752" t="s">
        <v>4250</v>
      </c>
      <c r="I752" t="s">
        <v>3609</v>
      </c>
      <c r="J752" t="s">
        <v>4251</v>
      </c>
      <c r="K752" t="s">
        <v>4252</v>
      </c>
      <c r="L752" s="8">
        <v>30380</v>
      </c>
      <c r="M752" t="s">
        <v>58</v>
      </c>
      <c r="N752" t="s">
        <v>185</v>
      </c>
      <c r="P752" t="s">
        <v>227</v>
      </c>
      <c r="Q752" s="8">
        <v>22889</v>
      </c>
      <c r="R752" t="s">
        <v>61</v>
      </c>
      <c r="S752" s="8">
        <v>31048</v>
      </c>
      <c r="T752" s="8">
        <v>43344</v>
      </c>
      <c r="U752" t="s">
        <v>4253</v>
      </c>
      <c r="V752" t="s">
        <v>130</v>
      </c>
      <c r="W752" t="s">
        <v>64</v>
      </c>
      <c r="X752" t="s">
        <v>65</v>
      </c>
      <c r="Y752">
        <v>-100000</v>
      </c>
      <c r="Z752">
        <v>-30000</v>
      </c>
      <c r="AD752">
        <v>6664000</v>
      </c>
      <c r="AE752">
        <v>3981000</v>
      </c>
      <c r="AF752">
        <v>2895000</v>
      </c>
      <c r="AG752">
        <v>2</v>
      </c>
      <c r="AH752">
        <v>1</v>
      </c>
      <c r="AI752" t="s">
        <v>66</v>
      </c>
      <c r="AJ752">
        <v>13540000</v>
      </c>
    </row>
    <row r="753" spans="1:36" x14ac:dyDescent="0.25">
      <c r="A753">
        <v>621233</v>
      </c>
      <c r="B753" t="s">
        <v>4254</v>
      </c>
      <c r="C753" t="s">
        <v>119</v>
      </c>
      <c r="D753" t="s">
        <v>477</v>
      </c>
      <c r="E753" t="s">
        <v>478</v>
      </c>
      <c r="F753" t="s">
        <v>122</v>
      </c>
      <c r="G753" t="s">
        <v>123</v>
      </c>
      <c r="H753" t="s">
        <v>4255</v>
      </c>
      <c r="I753" t="s">
        <v>1840</v>
      </c>
      <c r="J753" t="s">
        <v>4256</v>
      </c>
      <c r="K753" t="s">
        <v>2517</v>
      </c>
      <c r="L753" s="8">
        <v>30380</v>
      </c>
      <c r="M753" t="s">
        <v>58</v>
      </c>
      <c r="N753" t="s">
        <v>77</v>
      </c>
      <c r="P753" t="s">
        <v>151</v>
      </c>
      <c r="Q753" s="8">
        <v>22786</v>
      </c>
      <c r="R753" t="s">
        <v>61</v>
      </c>
      <c r="S753" s="8">
        <v>31017</v>
      </c>
      <c r="T753" s="8">
        <v>43252</v>
      </c>
      <c r="U753" t="s">
        <v>4257</v>
      </c>
      <c r="V753" t="s">
        <v>483</v>
      </c>
      <c r="W753" t="s">
        <v>64</v>
      </c>
      <c r="X753" t="s">
        <v>65</v>
      </c>
      <c r="Y753">
        <v>-200000</v>
      </c>
      <c r="Z753">
        <v>-30000</v>
      </c>
      <c r="AA753">
        <v>-3000000</v>
      </c>
      <c r="AD753">
        <v>7502000</v>
      </c>
      <c r="AE753">
        <v>4582000</v>
      </c>
      <c r="AF753">
        <v>4871000</v>
      </c>
      <c r="AG753">
        <v>2</v>
      </c>
      <c r="AH753">
        <v>1</v>
      </c>
      <c r="AI753" t="s">
        <v>66</v>
      </c>
      <c r="AJ753">
        <v>16955000</v>
      </c>
    </row>
    <row r="754" spans="1:36" x14ac:dyDescent="0.25">
      <c r="A754">
        <v>621235</v>
      </c>
      <c r="B754" t="s">
        <v>4258</v>
      </c>
      <c r="C754" t="s">
        <v>119</v>
      </c>
      <c r="D754" t="s">
        <v>50</v>
      </c>
      <c r="E754" t="s">
        <v>51</v>
      </c>
      <c r="F754" t="s">
        <v>122</v>
      </c>
      <c r="G754" t="s">
        <v>123</v>
      </c>
      <c r="H754" t="s">
        <v>4259</v>
      </c>
      <c r="I754" t="s">
        <v>767</v>
      </c>
      <c r="J754" t="s">
        <v>4260</v>
      </c>
      <c r="K754" t="s">
        <v>1162</v>
      </c>
      <c r="L754" s="8">
        <v>30380</v>
      </c>
      <c r="M754" t="s">
        <v>58</v>
      </c>
      <c r="N754" t="s">
        <v>185</v>
      </c>
      <c r="P754" t="s">
        <v>151</v>
      </c>
      <c r="Q754" s="8">
        <v>22724</v>
      </c>
      <c r="R754" t="s">
        <v>61</v>
      </c>
      <c r="S754" s="8">
        <v>31017</v>
      </c>
      <c r="T754" s="8">
        <v>43191</v>
      </c>
      <c r="U754" t="s">
        <v>4261</v>
      </c>
      <c r="V754" t="s">
        <v>4262</v>
      </c>
      <c r="W754" t="s">
        <v>64</v>
      </c>
      <c r="X754" t="s">
        <v>65</v>
      </c>
      <c r="Y754">
        <v>-50000</v>
      </c>
      <c r="Z754">
        <v>-30000</v>
      </c>
      <c r="AC754">
        <v>-2166519</v>
      </c>
      <c r="AD754">
        <v>5885000</v>
      </c>
      <c r="AE754">
        <v>3603000</v>
      </c>
      <c r="AF754">
        <v>2895000</v>
      </c>
      <c r="AG754">
        <v>2</v>
      </c>
      <c r="AH754">
        <v>1</v>
      </c>
      <c r="AI754" t="s">
        <v>66</v>
      </c>
      <c r="AJ754">
        <v>12383000</v>
      </c>
    </row>
    <row r="755" spans="1:36" x14ac:dyDescent="0.25">
      <c r="A755">
        <v>621239</v>
      </c>
      <c r="B755" t="s">
        <v>4263</v>
      </c>
      <c r="C755" t="s">
        <v>119</v>
      </c>
      <c r="D755" t="s">
        <v>1080</v>
      </c>
      <c r="E755" t="s">
        <v>1081</v>
      </c>
      <c r="F755" t="s">
        <v>122</v>
      </c>
      <c r="G755" t="s">
        <v>123</v>
      </c>
      <c r="H755" t="s">
        <v>1082</v>
      </c>
      <c r="I755" t="s">
        <v>1083</v>
      </c>
      <c r="J755" t="s">
        <v>4264</v>
      </c>
      <c r="K755" t="s">
        <v>711</v>
      </c>
      <c r="L755" s="8">
        <v>30380</v>
      </c>
      <c r="M755" t="s">
        <v>58</v>
      </c>
      <c r="N755" t="s">
        <v>77</v>
      </c>
      <c r="P755" t="s">
        <v>511</v>
      </c>
      <c r="Q755" s="8">
        <v>22715</v>
      </c>
      <c r="R755" t="s">
        <v>61</v>
      </c>
      <c r="S755" s="8">
        <v>31017</v>
      </c>
      <c r="T755" s="8">
        <v>43191</v>
      </c>
      <c r="U755" t="s">
        <v>4265</v>
      </c>
      <c r="V755" t="s">
        <v>326</v>
      </c>
      <c r="W755" t="s">
        <v>91</v>
      </c>
      <c r="X755" t="s">
        <v>65</v>
      </c>
      <c r="Y755">
        <v>-50000</v>
      </c>
      <c r="Z755">
        <v>-30000</v>
      </c>
      <c r="AD755">
        <v>7739000</v>
      </c>
      <c r="AE755">
        <v>4727000</v>
      </c>
      <c r="AF755">
        <v>4871000</v>
      </c>
      <c r="AG755">
        <v>2</v>
      </c>
      <c r="AH755">
        <v>4</v>
      </c>
      <c r="AI755" t="s">
        <v>66</v>
      </c>
      <c r="AJ755">
        <v>17337000</v>
      </c>
    </row>
    <row r="756" spans="1:36" x14ac:dyDescent="0.25">
      <c r="A756">
        <v>621241</v>
      </c>
      <c r="B756" t="s">
        <v>4266</v>
      </c>
      <c r="C756" t="s">
        <v>2278</v>
      </c>
      <c r="D756" t="s">
        <v>50</v>
      </c>
      <c r="E756" t="s">
        <v>51</v>
      </c>
      <c r="F756" t="s">
        <v>2279</v>
      </c>
      <c r="G756" t="s">
        <v>2280</v>
      </c>
      <c r="H756" t="s">
        <v>4267</v>
      </c>
      <c r="I756" t="s">
        <v>4268</v>
      </c>
      <c r="J756" t="s">
        <v>4269</v>
      </c>
      <c r="K756" t="s">
        <v>4270</v>
      </c>
      <c r="L756" s="8">
        <v>30380</v>
      </c>
      <c r="M756" t="s">
        <v>58</v>
      </c>
      <c r="N756" t="s">
        <v>77</v>
      </c>
      <c r="P756" t="s">
        <v>63</v>
      </c>
      <c r="Q756" s="8">
        <v>22845</v>
      </c>
      <c r="R756" t="s">
        <v>61</v>
      </c>
      <c r="S756" s="8">
        <v>31017</v>
      </c>
      <c r="T756" s="8">
        <v>43313</v>
      </c>
      <c r="U756" t="s">
        <v>4271</v>
      </c>
      <c r="V756" t="s">
        <v>4272</v>
      </c>
      <c r="W756" t="s">
        <v>64</v>
      </c>
      <c r="X756" t="s">
        <v>65</v>
      </c>
      <c r="Y756">
        <v>-50000</v>
      </c>
      <c r="Z756">
        <v>-30000</v>
      </c>
      <c r="AC756">
        <v>-3362634</v>
      </c>
      <c r="AD756">
        <v>7807000</v>
      </c>
      <c r="AE756">
        <v>4768000</v>
      </c>
      <c r="AF756">
        <v>4871000</v>
      </c>
      <c r="AG756">
        <v>2</v>
      </c>
      <c r="AH756">
        <v>1</v>
      </c>
      <c r="AI756" t="s">
        <v>66</v>
      </c>
      <c r="AJ756">
        <v>17446000</v>
      </c>
    </row>
    <row r="757" spans="1:36" x14ac:dyDescent="0.25">
      <c r="A757">
        <v>621242</v>
      </c>
      <c r="B757" t="s">
        <v>4273</v>
      </c>
      <c r="C757" t="s">
        <v>119</v>
      </c>
      <c r="D757" t="s">
        <v>477</v>
      </c>
      <c r="E757" t="s">
        <v>478</v>
      </c>
      <c r="F757" t="s">
        <v>122</v>
      </c>
      <c r="G757" t="s">
        <v>123</v>
      </c>
      <c r="H757" t="s">
        <v>4274</v>
      </c>
      <c r="I757" t="s">
        <v>1140</v>
      </c>
      <c r="J757" t="s">
        <v>4275</v>
      </c>
      <c r="K757" t="s">
        <v>1142</v>
      </c>
      <c r="L757" s="8">
        <v>30380</v>
      </c>
      <c r="M757" t="s">
        <v>58</v>
      </c>
      <c r="N757" t="s">
        <v>77</v>
      </c>
      <c r="P757" t="s">
        <v>493</v>
      </c>
      <c r="Q757" s="8">
        <v>22935</v>
      </c>
      <c r="R757" t="s">
        <v>61</v>
      </c>
      <c r="S757" s="8">
        <v>31017</v>
      </c>
      <c r="T757" s="8">
        <v>43405</v>
      </c>
      <c r="U757" t="s">
        <v>4276</v>
      </c>
      <c r="V757" t="s">
        <v>483</v>
      </c>
      <c r="W757" t="s">
        <v>64</v>
      </c>
      <c r="X757" t="s">
        <v>65</v>
      </c>
      <c r="Y757">
        <v>-200000</v>
      </c>
      <c r="Z757">
        <v>-30000</v>
      </c>
      <c r="AB757">
        <v>-3000000</v>
      </c>
      <c r="AD757">
        <v>6180000</v>
      </c>
      <c r="AE757">
        <v>3888000</v>
      </c>
      <c r="AF757">
        <v>4871000</v>
      </c>
      <c r="AG757">
        <v>2</v>
      </c>
      <c r="AH757">
        <v>1</v>
      </c>
      <c r="AI757" t="s">
        <v>66</v>
      </c>
      <c r="AJ757">
        <v>14939000</v>
      </c>
    </row>
    <row r="758" spans="1:36" x14ac:dyDescent="0.25">
      <c r="A758">
        <v>621244</v>
      </c>
      <c r="B758" t="s">
        <v>4277</v>
      </c>
      <c r="C758" t="s">
        <v>119</v>
      </c>
      <c r="D758" t="s">
        <v>50</v>
      </c>
      <c r="E758" t="s">
        <v>51</v>
      </c>
      <c r="F758" t="s">
        <v>122</v>
      </c>
      <c r="G758" t="s">
        <v>123</v>
      </c>
      <c r="H758" t="s">
        <v>267</v>
      </c>
      <c r="I758" t="s">
        <v>268</v>
      </c>
      <c r="J758" t="s">
        <v>4278</v>
      </c>
      <c r="K758" t="s">
        <v>4041</v>
      </c>
      <c r="L758" s="8">
        <v>30380</v>
      </c>
      <c r="M758" t="s">
        <v>58</v>
      </c>
      <c r="N758" t="s">
        <v>185</v>
      </c>
      <c r="P758" t="s">
        <v>151</v>
      </c>
      <c r="Q758" s="8">
        <v>22704</v>
      </c>
      <c r="R758" t="s">
        <v>61</v>
      </c>
      <c r="S758" s="8">
        <v>31017</v>
      </c>
      <c r="T758" s="8">
        <v>43160</v>
      </c>
      <c r="U758" t="s">
        <v>4279</v>
      </c>
      <c r="V758" t="s">
        <v>483</v>
      </c>
      <c r="W758" t="s">
        <v>91</v>
      </c>
      <c r="X758" t="s">
        <v>65</v>
      </c>
      <c r="Z758">
        <v>-30000</v>
      </c>
      <c r="AD758">
        <v>5916000</v>
      </c>
      <c r="AE758">
        <v>3623000</v>
      </c>
      <c r="AF758">
        <v>2895000</v>
      </c>
      <c r="AG758">
        <v>2</v>
      </c>
      <c r="AH758">
        <v>4</v>
      </c>
      <c r="AI758" t="s">
        <v>66</v>
      </c>
      <c r="AJ758">
        <v>12434000</v>
      </c>
    </row>
    <row r="759" spans="1:36" x14ac:dyDescent="0.25">
      <c r="A759">
        <v>621246</v>
      </c>
      <c r="B759" t="s">
        <v>4280</v>
      </c>
      <c r="C759" t="s">
        <v>119</v>
      </c>
      <c r="D759" t="s">
        <v>120</v>
      </c>
      <c r="E759" t="s">
        <v>121</v>
      </c>
      <c r="F759" t="s">
        <v>122</v>
      </c>
      <c r="G759" t="s">
        <v>123</v>
      </c>
      <c r="H759" t="s">
        <v>124</v>
      </c>
      <c r="I759" t="s">
        <v>125</v>
      </c>
      <c r="J759" t="s">
        <v>4197</v>
      </c>
      <c r="K759" t="s">
        <v>486</v>
      </c>
      <c r="L759" s="8">
        <v>30380</v>
      </c>
      <c r="M759" t="s">
        <v>58</v>
      </c>
      <c r="N759" t="s">
        <v>185</v>
      </c>
      <c r="P759" t="s">
        <v>151</v>
      </c>
      <c r="Q759" s="8">
        <v>22736</v>
      </c>
      <c r="R759" t="s">
        <v>61</v>
      </c>
      <c r="S759" s="8">
        <v>31017</v>
      </c>
      <c r="T759" s="8">
        <v>43191</v>
      </c>
      <c r="U759" t="s">
        <v>4281</v>
      </c>
      <c r="V759" t="s">
        <v>130</v>
      </c>
      <c r="W759" t="s">
        <v>91</v>
      </c>
      <c r="X759" t="s">
        <v>65</v>
      </c>
      <c r="Y759">
        <v>-50000</v>
      </c>
      <c r="Z759">
        <v>-30000</v>
      </c>
      <c r="AD759">
        <v>6159000</v>
      </c>
      <c r="AE759">
        <v>3770000</v>
      </c>
      <c r="AF759">
        <v>2895000</v>
      </c>
      <c r="AG759">
        <v>2</v>
      </c>
      <c r="AH759">
        <v>4</v>
      </c>
      <c r="AI759" t="s">
        <v>66</v>
      </c>
      <c r="AJ759">
        <v>12824000</v>
      </c>
    </row>
    <row r="760" spans="1:36" x14ac:dyDescent="0.25">
      <c r="A760">
        <v>621248</v>
      </c>
      <c r="B760" t="s">
        <v>4282</v>
      </c>
      <c r="C760" t="s">
        <v>119</v>
      </c>
      <c r="D760" t="s">
        <v>50</v>
      </c>
      <c r="E760" t="s">
        <v>51</v>
      </c>
      <c r="F760" t="s">
        <v>122</v>
      </c>
      <c r="G760" t="s">
        <v>123</v>
      </c>
      <c r="H760" t="s">
        <v>4283</v>
      </c>
      <c r="I760" t="s">
        <v>1000</v>
      </c>
      <c r="J760" t="s">
        <v>4284</v>
      </c>
      <c r="K760" t="s">
        <v>4285</v>
      </c>
      <c r="L760" s="8">
        <v>30380</v>
      </c>
      <c r="M760" t="s">
        <v>58</v>
      </c>
      <c r="N760" t="s">
        <v>185</v>
      </c>
      <c r="P760" t="s">
        <v>151</v>
      </c>
      <c r="Q760" s="8">
        <v>22827</v>
      </c>
      <c r="R760" t="s">
        <v>61</v>
      </c>
      <c r="S760" s="8">
        <v>31048</v>
      </c>
      <c r="T760" s="8">
        <v>43282</v>
      </c>
      <c r="U760" t="s">
        <v>4286</v>
      </c>
      <c r="V760" t="s">
        <v>244</v>
      </c>
      <c r="W760" t="s">
        <v>64</v>
      </c>
      <c r="X760" t="s">
        <v>65</v>
      </c>
      <c r="Y760">
        <v>-45000</v>
      </c>
      <c r="Z760">
        <v>-30000</v>
      </c>
      <c r="AA760">
        <v>-1625000</v>
      </c>
      <c r="AB760">
        <v>-850000</v>
      </c>
      <c r="AC760">
        <v>-5546017</v>
      </c>
      <c r="AD760">
        <v>6008000</v>
      </c>
      <c r="AE760">
        <v>3678000</v>
      </c>
      <c r="AF760">
        <v>2895000</v>
      </c>
      <c r="AG760">
        <v>2</v>
      </c>
      <c r="AH760">
        <v>1</v>
      </c>
      <c r="AI760" t="s">
        <v>66</v>
      </c>
      <c r="AJ760">
        <v>12581000</v>
      </c>
    </row>
    <row r="761" spans="1:36" x14ac:dyDescent="0.25">
      <c r="A761">
        <v>621249</v>
      </c>
      <c r="B761" t="s">
        <v>4287</v>
      </c>
      <c r="C761" t="s">
        <v>119</v>
      </c>
      <c r="D761" t="s">
        <v>50</v>
      </c>
      <c r="E761" t="s">
        <v>51</v>
      </c>
      <c r="F761" t="s">
        <v>122</v>
      </c>
      <c r="G761" t="s">
        <v>123</v>
      </c>
      <c r="H761" t="s">
        <v>4288</v>
      </c>
      <c r="I761" t="s">
        <v>285</v>
      </c>
      <c r="J761" t="s">
        <v>4289</v>
      </c>
      <c r="K761" t="s">
        <v>2858</v>
      </c>
      <c r="L761" s="8">
        <v>30380</v>
      </c>
      <c r="M761" t="s">
        <v>58</v>
      </c>
      <c r="N761" t="s">
        <v>77</v>
      </c>
      <c r="P761" t="s">
        <v>571</v>
      </c>
      <c r="Q761" s="8">
        <v>22851</v>
      </c>
      <c r="R761" t="s">
        <v>61</v>
      </c>
      <c r="S761" s="8">
        <v>31017</v>
      </c>
      <c r="T761" s="8">
        <v>43313</v>
      </c>
      <c r="U761" t="s">
        <v>4290</v>
      </c>
      <c r="V761" t="s">
        <v>130</v>
      </c>
      <c r="W761" t="s">
        <v>64</v>
      </c>
      <c r="X761" t="s">
        <v>333</v>
      </c>
      <c r="Y761">
        <v>-200000</v>
      </c>
      <c r="Z761">
        <v>-30000</v>
      </c>
      <c r="AA761">
        <v>-2750000</v>
      </c>
      <c r="AD761">
        <v>7181000</v>
      </c>
      <c r="AE761">
        <v>4389000</v>
      </c>
      <c r="AF761">
        <v>4871000</v>
      </c>
      <c r="AG761">
        <v>2</v>
      </c>
      <c r="AH761">
        <v>1</v>
      </c>
      <c r="AI761" t="s">
        <v>66</v>
      </c>
      <c r="AJ761">
        <v>16441000</v>
      </c>
    </row>
    <row r="762" spans="1:36" x14ac:dyDescent="0.25">
      <c r="A762">
        <v>621251</v>
      </c>
      <c r="B762" t="s">
        <v>4291</v>
      </c>
      <c r="C762" t="s">
        <v>119</v>
      </c>
      <c r="D762" t="s">
        <v>120</v>
      </c>
      <c r="E762" t="s">
        <v>121</v>
      </c>
      <c r="F762" t="s">
        <v>122</v>
      </c>
      <c r="G762" t="s">
        <v>123</v>
      </c>
      <c r="H762" t="s">
        <v>4292</v>
      </c>
      <c r="I762" t="s">
        <v>1674</v>
      </c>
      <c r="J762" t="s">
        <v>4293</v>
      </c>
      <c r="K762" t="s">
        <v>1676</v>
      </c>
      <c r="L762" s="8">
        <v>30380</v>
      </c>
      <c r="M762" t="s">
        <v>58</v>
      </c>
      <c r="N762" t="s">
        <v>77</v>
      </c>
      <c r="P762" t="s">
        <v>151</v>
      </c>
      <c r="Q762" s="8">
        <v>22849</v>
      </c>
      <c r="R762" t="s">
        <v>61</v>
      </c>
      <c r="S762" s="8">
        <v>31017</v>
      </c>
      <c r="T762" s="8">
        <v>43313</v>
      </c>
      <c r="U762" t="s">
        <v>4294</v>
      </c>
      <c r="V762" t="s">
        <v>499</v>
      </c>
      <c r="W762" t="s">
        <v>64</v>
      </c>
      <c r="X762" t="s">
        <v>65</v>
      </c>
      <c r="Y762">
        <v>-100000</v>
      </c>
      <c r="Z762">
        <v>-30000</v>
      </c>
      <c r="AD762">
        <v>6584000</v>
      </c>
      <c r="AE762">
        <v>4139000</v>
      </c>
      <c r="AF762">
        <v>4871000</v>
      </c>
      <c r="AG762">
        <v>2</v>
      </c>
      <c r="AH762">
        <v>1</v>
      </c>
      <c r="AI762" t="s">
        <v>66</v>
      </c>
      <c r="AJ762">
        <v>15594000</v>
      </c>
    </row>
    <row r="763" spans="1:36" x14ac:dyDescent="0.25">
      <c r="A763">
        <v>621253</v>
      </c>
      <c r="B763" t="s">
        <v>4295</v>
      </c>
      <c r="C763" t="s">
        <v>605</v>
      </c>
      <c r="D763" t="s">
        <v>50</v>
      </c>
      <c r="E763" t="s">
        <v>51</v>
      </c>
      <c r="F763" t="s">
        <v>606</v>
      </c>
      <c r="G763" t="s">
        <v>607</v>
      </c>
      <c r="H763" t="s">
        <v>2459</v>
      </c>
      <c r="I763" t="s">
        <v>2460</v>
      </c>
      <c r="J763" t="s">
        <v>4296</v>
      </c>
      <c r="K763" t="s">
        <v>3167</v>
      </c>
      <c r="L763" s="8">
        <v>30380</v>
      </c>
      <c r="M763" t="s">
        <v>58</v>
      </c>
      <c r="N763" t="s">
        <v>59</v>
      </c>
      <c r="P763" t="s">
        <v>229</v>
      </c>
      <c r="Q763" s="8">
        <v>22710</v>
      </c>
      <c r="R763" t="s">
        <v>61</v>
      </c>
      <c r="S763" s="8">
        <v>31017</v>
      </c>
      <c r="T763" s="8">
        <v>43191</v>
      </c>
      <c r="U763" t="s">
        <v>4297</v>
      </c>
      <c r="V763" t="s">
        <v>466</v>
      </c>
      <c r="W763" t="s">
        <v>64</v>
      </c>
      <c r="X763" t="s">
        <v>65</v>
      </c>
      <c r="Y763">
        <v>-230000</v>
      </c>
      <c r="Z763">
        <v>-30000</v>
      </c>
      <c r="AD763">
        <v>8844000</v>
      </c>
      <c r="AE763">
        <v>5269000</v>
      </c>
      <c r="AF763">
        <v>7818000</v>
      </c>
      <c r="AG763">
        <v>2</v>
      </c>
      <c r="AH763">
        <v>1</v>
      </c>
      <c r="AI763" t="s">
        <v>66</v>
      </c>
      <c r="AJ763">
        <v>21931000</v>
      </c>
    </row>
    <row r="764" spans="1:36" x14ac:dyDescent="0.25">
      <c r="A764">
        <v>621254</v>
      </c>
      <c r="B764" t="s">
        <v>4298</v>
      </c>
      <c r="C764" t="s">
        <v>119</v>
      </c>
      <c r="D764" t="s">
        <v>1080</v>
      </c>
      <c r="E764" t="s">
        <v>1081</v>
      </c>
      <c r="F764" t="s">
        <v>122</v>
      </c>
      <c r="G764" t="s">
        <v>123</v>
      </c>
      <c r="H764" t="s">
        <v>4299</v>
      </c>
      <c r="I764" t="s">
        <v>4300</v>
      </c>
      <c r="J764" t="s">
        <v>4301</v>
      </c>
      <c r="K764" t="s">
        <v>1591</v>
      </c>
      <c r="L764" s="8">
        <v>30380</v>
      </c>
      <c r="M764" t="s">
        <v>58</v>
      </c>
      <c r="N764" t="s">
        <v>185</v>
      </c>
      <c r="P764" t="s">
        <v>1564</v>
      </c>
      <c r="Q764" s="8">
        <v>22838</v>
      </c>
      <c r="R764" t="s">
        <v>61</v>
      </c>
      <c r="S764" s="8">
        <v>31017</v>
      </c>
      <c r="T764" s="8">
        <v>43313</v>
      </c>
      <c r="U764" t="s">
        <v>4302</v>
      </c>
      <c r="V764" t="s">
        <v>726</v>
      </c>
      <c r="W764" t="s">
        <v>64</v>
      </c>
      <c r="X764" t="s">
        <v>65</v>
      </c>
      <c r="Y764">
        <v>-28000</v>
      </c>
      <c r="Z764">
        <v>-30000</v>
      </c>
      <c r="AB764">
        <v>-209000</v>
      </c>
      <c r="AD764">
        <v>5802000</v>
      </c>
      <c r="AE764">
        <v>3471000</v>
      </c>
      <c r="AF764">
        <v>2895000</v>
      </c>
      <c r="AG764">
        <v>2</v>
      </c>
      <c r="AH764">
        <v>1</v>
      </c>
      <c r="AI764" t="s">
        <v>66</v>
      </c>
      <c r="AJ764">
        <v>12168000</v>
      </c>
    </row>
    <row r="765" spans="1:36" x14ac:dyDescent="0.25">
      <c r="A765">
        <v>621255</v>
      </c>
      <c r="B765" t="s">
        <v>3087</v>
      </c>
      <c r="C765" t="s">
        <v>119</v>
      </c>
      <c r="D765" t="s">
        <v>50</v>
      </c>
      <c r="E765" t="s">
        <v>51</v>
      </c>
      <c r="F765" t="s">
        <v>122</v>
      </c>
      <c r="G765" t="s">
        <v>123</v>
      </c>
      <c r="H765" t="s">
        <v>4303</v>
      </c>
      <c r="I765" t="s">
        <v>1691</v>
      </c>
      <c r="J765" t="s">
        <v>4304</v>
      </c>
      <c r="K765" t="s">
        <v>4305</v>
      </c>
      <c r="L765" s="8">
        <v>30380</v>
      </c>
      <c r="M765" t="s">
        <v>58</v>
      </c>
      <c r="N765" t="s">
        <v>185</v>
      </c>
      <c r="P765" t="s">
        <v>314</v>
      </c>
      <c r="Q765" s="8">
        <v>22739</v>
      </c>
      <c r="R765" t="s">
        <v>61</v>
      </c>
      <c r="S765" s="8">
        <v>31017</v>
      </c>
      <c r="T765" s="8">
        <v>43221</v>
      </c>
      <c r="U765" t="s">
        <v>4306</v>
      </c>
      <c r="V765" t="s">
        <v>743</v>
      </c>
      <c r="W765" t="s">
        <v>64</v>
      </c>
      <c r="X765" t="s">
        <v>65</v>
      </c>
      <c r="Y765">
        <v>-30000</v>
      </c>
      <c r="Z765">
        <v>-30000</v>
      </c>
      <c r="AC765">
        <v>-1833314</v>
      </c>
      <c r="AD765">
        <v>4999000</v>
      </c>
      <c r="AE765">
        <v>3068000</v>
      </c>
      <c r="AF765">
        <v>2895000</v>
      </c>
      <c r="AG765">
        <v>2</v>
      </c>
      <c r="AH765">
        <v>1</v>
      </c>
      <c r="AI765" t="s">
        <v>66</v>
      </c>
      <c r="AJ765">
        <v>10962000</v>
      </c>
    </row>
    <row r="766" spans="1:36" x14ac:dyDescent="0.25">
      <c r="A766">
        <v>621258</v>
      </c>
      <c r="B766" t="s">
        <v>4307</v>
      </c>
      <c r="C766" t="s">
        <v>119</v>
      </c>
      <c r="D766" t="s">
        <v>1297</v>
      </c>
      <c r="E766" t="s">
        <v>1298</v>
      </c>
      <c r="F766" t="s">
        <v>122</v>
      </c>
      <c r="G766" t="s">
        <v>123</v>
      </c>
      <c r="H766" t="s">
        <v>4308</v>
      </c>
      <c r="I766" t="s">
        <v>1021</v>
      </c>
      <c r="J766" t="s">
        <v>4309</v>
      </c>
      <c r="K766" t="s">
        <v>1023</v>
      </c>
      <c r="L766" s="8">
        <v>30380</v>
      </c>
      <c r="M766" t="s">
        <v>58</v>
      </c>
      <c r="N766" t="s">
        <v>77</v>
      </c>
      <c r="P766" t="s">
        <v>151</v>
      </c>
      <c r="Q766" s="8">
        <v>22768</v>
      </c>
      <c r="R766" t="s">
        <v>61</v>
      </c>
      <c r="S766" s="8">
        <v>31017</v>
      </c>
      <c r="T766" s="8">
        <v>43252</v>
      </c>
      <c r="U766" t="s">
        <v>4310</v>
      </c>
      <c r="V766" t="s">
        <v>542</v>
      </c>
      <c r="W766" t="s">
        <v>64</v>
      </c>
      <c r="X766" t="s">
        <v>65</v>
      </c>
      <c r="Y766">
        <v>-523000</v>
      </c>
      <c r="Z766">
        <v>-30000</v>
      </c>
      <c r="AB766">
        <v>-215000</v>
      </c>
      <c r="AD766">
        <v>7218000</v>
      </c>
      <c r="AE766">
        <v>4308000</v>
      </c>
      <c r="AF766">
        <v>4871000</v>
      </c>
      <c r="AG766">
        <v>2</v>
      </c>
      <c r="AH766">
        <v>1</v>
      </c>
      <c r="AI766" t="s">
        <v>66</v>
      </c>
      <c r="AJ766">
        <v>16397000</v>
      </c>
    </row>
    <row r="767" spans="1:36" x14ac:dyDescent="0.25">
      <c r="A767">
        <v>621259</v>
      </c>
      <c r="B767" t="s">
        <v>4311</v>
      </c>
      <c r="C767" t="s">
        <v>317</v>
      </c>
      <c r="D767" t="s">
        <v>50</v>
      </c>
      <c r="E767" t="s">
        <v>51</v>
      </c>
      <c r="F767" t="s">
        <v>318</v>
      </c>
      <c r="G767" t="s">
        <v>319</v>
      </c>
      <c r="H767" t="s">
        <v>4312</v>
      </c>
      <c r="I767" t="s">
        <v>4313</v>
      </c>
      <c r="J767" t="s">
        <v>4314</v>
      </c>
      <c r="K767" t="s">
        <v>4315</v>
      </c>
      <c r="L767" s="8">
        <v>30380</v>
      </c>
      <c r="M767" t="s">
        <v>58</v>
      </c>
      <c r="N767" t="s">
        <v>77</v>
      </c>
      <c r="P767" t="s">
        <v>151</v>
      </c>
      <c r="Q767" s="8">
        <v>22914</v>
      </c>
      <c r="R767" t="s">
        <v>61</v>
      </c>
      <c r="S767" s="8">
        <v>31048</v>
      </c>
      <c r="T767" s="8">
        <v>43374</v>
      </c>
      <c r="U767" t="s">
        <v>4316</v>
      </c>
      <c r="V767" t="s">
        <v>244</v>
      </c>
      <c r="W767" t="s">
        <v>64</v>
      </c>
      <c r="X767" t="s">
        <v>65</v>
      </c>
      <c r="Y767">
        <v>-50000</v>
      </c>
      <c r="Z767">
        <v>-30000</v>
      </c>
      <c r="AB767">
        <v>-270300</v>
      </c>
      <c r="AD767">
        <v>6429000</v>
      </c>
      <c r="AE767">
        <v>3896000</v>
      </c>
      <c r="AF767">
        <v>4871000</v>
      </c>
      <c r="AG767">
        <v>2</v>
      </c>
      <c r="AH767">
        <v>1</v>
      </c>
      <c r="AI767" t="s">
        <v>66</v>
      </c>
      <c r="AJ767">
        <v>15196000</v>
      </c>
    </row>
    <row r="768" spans="1:36" x14ac:dyDescent="0.25">
      <c r="A768">
        <v>621260</v>
      </c>
      <c r="B768" t="s">
        <v>4317</v>
      </c>
      <c r="C768" t="s">
        <v>49</v>
      </c>
      <c r="D768" t="s">
        <v>50</v>
      </c>
      <c r="E768" t="s">
        <v>51</v>
      </c>
      <c r="F768" t="s">
        <v>1448</v>
      </c>
      <c r="G768" t="s">
        <v>1449</v>
      </c>
      <c r="H768" t="s">
        <v>3621</v>
      </c>
      <c r="I768" t="s">
        <v>3622</v>
      </c>
      <c r="J768" t="s">
        <v>4318</v>
      </c>
      <c r="K768" t="s">
        <v>1453</v>
      </c>
      <c r="L768" s="8">
        <v>30380</v>
      </c>
      <c r="M768" t="s">
        <v>58</v>
      </c>
      <c r="N768" t="s">
        <v>77</v>
      </c>
      <c r="P768" t="s">
        <v>151</v>
      </c>
      <c r="Q768" s="8">
        <v>22973</v>
      </c>
      <c r="R768" t="s">
        <v>61</v>
      </c>
      <c r="S768" s="8">
        <v>31017</v>
      </c>
      <c r="T768" s="8">
        <v>43435</v>
      </c>
      <c r="U768" t="s">
        <v>4319</v>
      </c>
      <c r="V768" t="s">
        <v>130</v>
      </c>
      <c r="W768" t="s">
        <v>64</v>
      </c>
      <c r="X768" t="s">
        <v>65</v>
      </c>
      <c r="Y768">
        <v>-50000</v>
      </c>
      <c r="Z768">
        <v>-30000</v>
      </c>
      <c r="AD768">
        <v>7049000</v>
      </c>
      <c r="AE768">
        <v>4189000</v>
      </c>
      <c r="AF768">
        <v>4871000</v>
      </c>
      <c r="AG768">
        <v>2</v>
      </c>
      <c r="AH768">
        <v>1</v>
      </c>
      <c r="AI768" t="s">
        <v>66</v>
      </c>
      <c r="AJ768">
        <v>16109000</v>
      </c>
    </row>
    <row r="769" spans="1:36" x14ac:dyDescent="0.25">
      <c r="A769">
        <v>621263</v>
      </c>
      <c r="B769" t="s">
        <v>4320</v>
      </c>
      <c r="C769" t="s">
        <v>119</v>
      </c>
      <c r="D769" t="s">
        <v>50</v>
      </c>
      <c r="E769" t="s">
        <v>51</v>
      </c>
      <c r="F769" t="s">
        <v>122</v>
      </c>
      <c r="G769" t="s">
        <v>123</v>
      </c>
      <c r="H769" t="s">
        <v>3899</v>
      </c>
      <c r="I769" t="s">
        <v>1840</v>
      </c>
      <c r="J769" t="s">
        <v>4321</v>
      </c>
      <c r="K769" t="s">
        <v>1842</v>
      </c>
      <c r="L769" s="8">
        <v>30380</v>
      </c>
      <c r="M769" t="s">
        <v>58</v>
      </c>
      <c r="N769" t="s">
        <v>185</v>
      </c>
      <c r="P769" t="s">
        <v>151</v>
      </c>
      <c r="Q769" s="8">
        <v>23006</v>
      </c>
      <c r="R769" t="s">
        <v>61</v>
      </c>
      <c r="S769" s="8">
        <v>31017</v>
      </c>
      <c r="T769" s="8">
        <v>43466</v>
      </c>
      <c r="U769" t="s">
        <v>4322</v>
      </c>
      <c r="V769" t="s">
        <v>499</v>
      </c>
      <c r="W769" t="s">
        <v>64</v>
      </c>
      <c r="X769" t="s">
        <v>65</v>
      </c>
      <c r="Z769">
        <v>-30000</v>
      </c>
      <c r="AD769">
        <v>6118000</v>
      </c>
      <c r="AE769">
        <v>3745000</v>
      </c>
      <c r="AF769">
        <v>2895000</v>
      </c>
      <c r="AG769">
        <v>2</v>
      </c>
      <c r="AH769">
        <v>1</v>
      </c>
      <c r="AI769" t="s">
        <v>66</v>
      </c>
      <c r="AJ769">
        <v>12758000</v>
      </c>
    </row>
    <row r="770" spans="1:36" x14ac:dyDescent="0.25">
      <c r="A770">
        <v>621270</v>
      </c>
      <c r="B770" t="s">
        <v>4323</v>
      </c>
      <c r="C770" t="s">
        <v>119</v>
      </c>
      <c r="D770" t="s">
        <v>50</v>
      </c>
      <c r="E770" t="s">
        <v>51</v>
      </c>
      <c r="F770" t="s">
        <v>122</v>
      </c>
      <c r="G770" t="s">
        <v>123</v>
      </c>
      <c r="H770" t="s">
        <v>4324</v>
      </c>
      <c r="I770" t="s">
        <v>1264</v>
      </c>
      <c r="J770" t="s">
        <v>4325</v>
      </c>
      <c r="K770" t="s">
        <v>1898</v>
      </c>
      <c r="L770" s="8">
        <v>30380</v>
      </c>
      <c r="M770" t="s">
        <v>58</v>
      </c>
      <c r="N770" t="s">
        <v>77</v>
      </c>
      <c r="P770" t="s">
        <v>151</v>
      </c>
      <c r="Q770" s="8">
        <v>22776</v>
      </c>
      <c r="R770" t="s">
        <v>61</v>
      </c>
      <c r="S770" s="8">
        <v>31017</v>
      </c>
      <c r="T770" s="8">
        <v>43252</v>
      </c>
      <c r="U770" t="s">
        <v>4326</v>
      </c>
      <c r="V770" t="s">
        <v>2435</v>
      </c>
      <c r="W770" t="s">
        <v>64</v>
      </c>
      <c r="X770" t="s">
        <v>65</v>
      </c>
      <c r="Z770">
        <v>-30000</v>
      </c>
      <c r="AD770">
        <v>6909000</v>
      </c>
      <c r="AE770">
        <v>4223000</v>
      </c>
      <c r="AF770">
        <v>4871000</v>
      </c>
      <c r="AG770">
        <v>2</v>
      </c>
      <c r="AH770">
        <v>1</v>
      </c>
      <c r="AI770" t="s">
        <v>66</v>
      </c>
      <c r="AJ770">
        <v>16003000</v>
      </c>
    </row>
    <row r="771" spans="1:36" x14ac:dyDescent="0.25">
      <c r="A771">
        <v>621271</v>
      </c>
      <c r="B771" t="s">
        <v>4327</v>
      </c>
      <c r="C771" t="s">
        <v>119</v>
      </c>
      <c r="D771" t="s">
        <v>50</v>
      </c>
      <c r="E771" t="s">
        <v>51</v>
      </c>
      <c r="F771" t="s">
        <v>122</v>
      </c>
      <c r="G771" t="s">
        <v>123</v>
      </c>
      <c r="H771" t="s">
        <v>4328</v>
      </c>
      <c r="I771" t="s">
        <v>916</v>
      </c>
      <c r="J771" t="s">
        <v>4329</v>
      </c>
      <c r="K771" t="s">
        <v>918</v>
      </c>
      <c r="L771" s="8">
        <v>30380</v>
      </c>
      <c r="M771" t="s">
        <v>58</v>
      </c>
      <c r="N771" t="s">
        <v>185</v>
      </c>
      <c r="P771" t="s">
        <v>151</v>
      </c>
      <c r="Q771" s="8">
        <v>22783</v>
      </c>
      <c r="R771" t="s">
        <v>61</v>
      </c>
      <c r="S771" s="8">
        <v>31017</v>
      </c>
      <c r="T771" s="8">
        <v>43252</v>
      </c>
      <c r="U771" t="s">
        <v>4330</v>
      </c>
      <c r="V771" t="s">
        <v>4331</v>
      </c>
      <c r="W771" t="s">
        <v>64</v>
      </c>
      <c r="X771" t="s">
        <v>65</v>
      </c>
      <c r="Y771">
        <v>-100000</v>
      </c>
      <c r="Z771">
        <v>-30000</v>
      </c>
      <c r="AC771">
        <v>-3533333</v>
      </c>
      <c r="AD771">
        <v>6165000</v>
      </c>
      <c r="AE771">
        <v>3773000</v>
      </c>
      <c r="AF771">
        <v>2895000</v>
      </c>
      <c r="AG771">
        <v>2</v>
      </c>
      <c r="AH771">
        <v>1</v>
      </c>
      <c r="AI771" t="s">
        <v>66</v>
      </c>
      <c r="AJ771">
        <v>12833000</v>
      </c>
    </row>
    <row r="772" spans="1:36" x14ac:dyDescent="0.25">
      <c r="A772">
        <v>621272</v>
      </c>
      <c r="B772" t="s">
        <v>859</v>
      </c>
      <c r="C772" t="s">
        <v>119</v>
      </c>
      <c r="D772" t="s">
        <v>120</v>
      </c>
      <c r="E772" t="s">
        <v>121</v>
      </c>
      <c r="F772" t="s">
        <v>122</v>
      </c>
      <c r="G772" t="s">
        <v>123</v>
      </c>
      <c r="H772" t="s">
        <v>4332</v>
      </c>
      <c r="I772" t="s">
        <v>1783</v>
      </c>
      <c r="J772" t="s">
        <v>4333</v>
      </c>
      <c r="K772" t="s">
        <v>1624</v>
      </c>
      <c r="L772" s="8">
        <v>30380</v>
      </c>
      <c r="M772" t="s">
        <v>58</v>
      </c>
      <c r="N772" t="s">
        <v>185</v>
      </c>
      <c r="P772" t="s">
        <v>199</v>
      </c>
      <c r="Q772" s="8">
        <v>22781</v>
      </c>
      <c r="R772" t="s">
        <v>61</v>
      </c>
      <c r="S772" s="8">
        <v>31048</v>
      </c>
      <c r="T772" s="8">
        <v>43252</v>
      </c>
      <c r="U772" t="s">
        <v>4334</v>
      </c>
      <c r="V772" t="s">
        <v>130</v>
      </c>
      <c r="W772" t="s">
        <v>64</v>
      </c>
      <c r="X772" t="s">
        <v>65</v>
      </c>
      <c r="Y772">
        <v>-100000</v>
      </c>
      <c r="Z772">
        <v>-30000</v>
      </c>
      <c r="AD772">
        <v>5500000</v>
      </c>
      <c r="AE772">
        <v>3371000</v>
      </c>
      <c r="AF772">
        <v>2895000</v>
      </c>
      <c r="AG772">
        <v>2</v>
      </c>
      <c r="AH772">
        <v>1</v>
      </c>
      <c r="AI772" t="s">
        <v>66</v>
      </c>
      <c r="AJ772">
        <v>11766000</v>
      </c>
    </row>
    <row r="773" spans="1:36" x14ac:dyDescent="0.25">
      <c r="A773">
        <v>621277</v>
      </c>
      <c r="B773" t="s">
        <v>4335</v>
      </c>
      <c r="C773" t="s">
        <v>119</v>
      </c>
      <c r="D773" t="s">
        <v>50</v>
      </c>
      <c r="E773" t="s">
        <v>51</v>
      </c>
      <c r="F773" t="s">
        <v>122</v>
      </c>
      <c r="G773" t="s">
        <v>123</v>
      </c>
      <c r="H773" t="s">
        <v>4336</v>
      </c>
      <c r="I773" t="s">
        <v>4337</v>
      </c>
      <c r="J773" t="s">
        <v>4338</v>
      </c>
      <c r="K773" t="s">
        <v>4339</v>
      </c>
      <c r="L773" s="8">
        <v>30380</v>
      </c>
      <c r="M773" t="s">
        <v>58</v>
      </c>
      <c r="N773" t="s">
        <v>77</v>
      </c>
      <c r="P773" t="s">
        <v>151</v>
      </c>
      <c r="Q773" s="8">
        <v>22907</v>
      </c>
      <c r="R773" t="s">
        <v>61</v>
      </c>
      <c r="S773" s="8">
        <v>31017</v>
      </c>
      <c r="T773" s="8">
        <v>43374</v>
      </c>
      <c r="U773" t="s">
        <v>4340</v>
      </c>
      <c r="V773" t="s">
        <v>151</v>
      </c>
      <c r="W773" t="s">
        <v>64</v>
      </c>
      <c r="X773" t="s">
        <v>65</v>
      </c>
      <c r="Y773">
        <v>-100000</v>
      </c>
      <c r="Z773">
        <v>-30000</v>
      </c>
      <c r="AA773">
        <v>-3750000</v>
      </c>
      <c r="AB773">
        <v>-600000</v>
      </c>
      <c r="AD773">
        <v>7029000</v>
      </c>
      <c r="AE773">
        <v>4196000</v>
      </c>
      <c r="AF773">
        <v>4871000</v>
      </c>
      <c r="AG773">
        <v>2</v>
      </c>
      <c r="AH773">
        <v>1</v>
      </c>
      <c r="AI773" t="s">
        <v>66</v>
      </c>
      <c r="AJ773">
        <v>16096000</v>
      </c>
    </row>
    <row r="774" spans="1:36" x14ac:dyDescent="0.25">
      <c r="A774">
        <v>621278</v>
      </c>
      <c r="B774" t="s">
        <v>4341</v>
      </c>
      <c r="C774" t="s">
        <v>119</v>
      </c>
      <c r="D774" t="s">
        <v>50</v>
      </c>
      <c r="E774" t="s">
        <v>51</v>
      </c>
      <c r="F774" t="s">
        <v>122</v>
      </c>
      <c r="G774" t="s">
        <v>123</v>
      </c>
      <c r="H774" t="s">
        <v>4342</v>
      </c>
      <c r="I774" t="s">
        <v>4343</v>
      </c>
      <c r="J774" t="s">
        <v>4344</v>
      </c>
      <c r="K774" t="s">
        <v>4345</v>
      </c>
      <c r="L774" s="8">
        <v>30380</v>
      </c>
      <c r="M774" t="s">
        <v>58</v>
      </c>
      <c r="N774" t="s">
        <v>77</v>
      </c>
      <c r="P774" t="s">
        <v>151</v>
      </c>
      <c r="Q774" s="8">
        <v>22865</v>
      </c>
      <c r="R774" t="s">
        <v>61</v>
      </c>
      <c r="S774" s="8">
        <v>31017</v>
      </c>
      <c r="T774" s="8">
        <v>43344</v>
      </c>
      <c r="U774" t="s">
        <v>4346</v>
      </c>
      <c r="V774" t="s">
        <v>513</v>
      </c>
      <c r="W774" t="s">
        <v>64</v>
      </c>
      <c r="X774" t="s">
        <v>65</v>
      </c>
      <c r="Y774">
        <v>-100000</v>
      </c>
      <c r="Z774">
        <v>-30000</v>
      </c>
      <c r="AA774">
        <v>-3500000</v>
      </c>
      <c r="AB774">
        <v>-300000</v>
      </c>
      <c r="AD774">
        <v>7101000</v>
      </c>
      <c r="AE774">
        <v>4340000</v>
      </c>
      <c r="AF774">
        <v>4871000</v>
      </c>
      <c r="AG774">
        <v>2</v>
      </c>
      <c r="AH774">
        <v>1</v>
      </c>
      <c r="AI774" t="s">
        <v>66</v>
      </c>
      <c r="AJ774">
        <v>16312000</v>
      </c>
    </row>
    <row r="775" spans="1:36" x14ac:dyDescent="0.25">
      <c r="A775">
        <v>621283</v>
      </c>
      <c r="B775" t="s">
        <v>4347</v>
      </c>
      <c r="C775" t="s">
        <v>132</v>
      </c>
      <c r="D775" t="s">
        <v>2826</v>
      </c>
      <c r="E775" t="s">
        <v>2827</v>
      </c>
      <c r="F775" t="s">
        <v>135</v>
      </c>
      <c r="G775" t="s">
        <v>136</v>
      </c>
      <c r="H775" t="s">
        <v>4348</v>
      </c>
      <c r="I775" t="s">
        <v>949</v>
      </c>
      <c r="J775" t="s">
        <v>4349</v>
      </c>
      <c r="K775" t="s">
        <v>959</v>
      </c>
      <c r="L775" s="8">
        <v>30380</v>
      </c>
      <c r="M775" t="s">
        <v>58</v>
      </c>
      <c r="N775" t="s">
        <v>185</v>
      </c>
      <c r="P775" t="s">
        <v>80</v>
      </c>
      <c r="Q775" s="8">
        <v>22660</v>
      </c>
      <c r="R775" t="s">
        <v>61</v>
      </c>
      <c r="S775" s="8">
        <v>31017</v>
      </c>
      <c r="T775" s="8">
        <v>43132</v>
      </c>
      <c r="U775" t="s">
        <v>4350</v>
      </c>
      <c r="V775" t="s">
        <v>130</v>
      </c>
      <c r="W775" t="s">
        <v>64</v>
      </c>
      <c r="X775" t="s">
        <v>65</v>
      </c>
      <c r="Z775">
        <v>-30000</v>
      </c>
      <c r="AD775">
        <v>5020000</v>
      </c>
      <c r="AE775">
        <v>3166000</v>
      </c>
      <c r="AF775">
        <v>2895000</v>
      </c>
      <c r="AG775">
        <v>2</v>
      </c>
      <c r="AH775">
        <v>1</v>
      </c>
      <c r="AI775" t="s">
        <v>66</v>
      </c>
      <c r="AJ775">
        <v>11081000</v>
      </c>
    </row>
    <row r="776" spans="1:36" x14ac:dyDescent="0.25">
      <c r="A776">
        <v>621284</v>
      </c>
      <c r="B776" t="s">
        <v>4351</v>
      </c>
      <c r="C776" t="s">
        <v>132</v>
      </c>
      <c r="D776" t="s">
        <v>133</v>
      </c>
      <c r="E776" t="s">
        <v>134</v>
      </c>
      <c r="F776" t="s">
        <v>135</v>
      </c>
      <c r="G776" t="s">
        <v>136</v>
      </c>
      <c r="H776" t="s">
        <v>4352</v>
      </c>
      <c r="I776" t="s">
        <v>758</v>
      </c>
      <c r="J776" t="s">
        <v>4353</v>
      </c>
      <c r="K776" t="s">
        <v>760</v>
      </c>
      <c r="L776" s="8">
        <v>30380</v>
      </c>
      <c r="M776" t="s">
        <v>58</v>
      </c>
      <c r="N776" t="s">
        <v>77</v>
      </c>
      <c r="P776" t="s">
        <v>151</v>
      </c>
      <c r="Q776" s="8">
        <v>22853</v>
      </c>
      <c r="R776" t="s">
        <v>61</v>
      </c>
      <c r="S776" s="8">
        <v>31017</v>
      </c>
      <c r="T776" s="8">
        <v>43313</v>
      </c>
      <c r="U776" t="s">
        <v>4354</v>
      </c>
      <c r="V776" t="s">
        <v>712</v>
      </c>
      <c r="W776" t="s">
        <v>64</v>
      </c>
      <c r="X776" t="s">
        <v>65</v>
      </c>
      <c r="Z776">
        <v>-30000</v>
      </c>
      <c r="AD776">
        <v>6136000</v>
      </c>
      <c r="AE776">
        <v>3757000</v>
      </c>
      <c r="AF776">
        <v>4871000</v>
      </c>
      <c r="AG776">
        <v>2</v>
      </c>
      <c r="AH776">
        <v>1</v>
      </c>
      <c r="AI776" t="s">
        <v>66</v>
      </c>
      <c r="AJ776">
        <v>14764000</v>
      </c>
    </row>
    <row r="777" spans="1:36" x14ac:dyDescent="0.25">
      <c r="A777">
        <v>621287</v>
      </c>
      <c r="B777" t="s">
        <v>4355</v>
      </c>
      <c r="C777" t="s">
        <v>119</v>
      </c>
      <c r="D777" t="s">
        <v>120</v>
      </c>
      <c r="E777" t="s">
        <v>121</v>
      </c>
      <c r="F777" t="s">
        <v>122</v>
      </c>
      <c r="G777" t="s">
        <v>123</v>
      </c>
      <c r="H777" t="s">
        <v>4356</v>
      </c>
      <c r="I777" t="s">
        <v>803</v>
      </c>
      <c r="J777" t="s">
        <v>4357</v>
      </c>
      <c r="K777" t="s">
        <v>4358</v>
      </c>
      <c r="L777" s="8">
        <v>29962</v>
      </c>
      <c r="M777" t="s">
        <v>58</v>
      </c>
      <c r="N777" t="s">
        <v>235</v>
      </c>
      <c r="P777" t="s">
        <v>151</v>
      </c>
      <c r="Q777" s="8">
        <v>22805</v>
      </c>
      <c r="R777" t="s">
        <v>161</v>
      </c>
      <c r="S777" s="8">
        <v>31048</v>
      </c>
      <c r="T777" s="8">
        <v>43282</v>
      </c>
      <c r="U777" t="s">
        <v>4359</v>
      </c>
      <c r="V777" t="s">
        <v>130</v>
      </c>
      <c r="W777" t="s">
        <v>64</v>
      </c>
      <c r="X777" t="s">
        <v>65</v>
      </c>
      <c r="Y777">
        <v>-100000</v>
      </c>
      <c r="Z777">
        <v>-30000</v>
      </c>
      <c r="AC777">
        <v>-4911111</v>
      </c>
      <c r="AD777">
        <v>5405000</v>
      </c>
      <c r="AE777">
        <v>3161000</v>
      </c>
      <c r="AF777">
        <v>1918000</v>
      </c>
      <c r="AG777">
        <v>2</v>
      </c>
      <c r="AH777">
        <v>1</v>
      </c>
      <c r="AI777" t="s">
        <v>66</v>
      </c>
      <c r="AJ777">
        <v>10484000</v>
      </c>
    </row>
    <row r="778" spans="1:36" x14ac:dyDescent="0.25">
      <c r="A778">
        <v>621288</v>
      </c>
      <c r="B778" t="s">
        <v>4360</v>
      </c>
      <c r="C778" t="s">
        <v>119</v>
      </c>
      <c r="D778" t="s">
        <v>50</v>
      </c>
      <c r="E778" t="s">
        <v>51</v>
      </c>
      <c r="F778" t="s">
        <v>122</v>
      </c>
      <c r="G778" t="s">
        <v>123</v>
      </c>
      <c r="H778" t="s">
        <v>4361</v>
      </c>
      <c r="I778" t="s">
        <v>1256</v>
      </c>
      <c r="J778" t="s">
        <v>4362</v>
      </c>
      <c r="K778" t="s">
        <v>1258</v>
      </c>
      <c r="L778" s="8">
        <v>30172</v>
      </c>
      <c r="M778" t="s">
        <v>58</v>
      </c>
      <c r="N778" t="s">
        <v>185</v>
      </c>
      <c r="P778" t="s">
        <v>151</v>
      </c>
      <c r="Q778" s="8">
        <v>22920</v>
      </c>
      <c r="R778" t="s">
        <v>161</v>
      </c>
      <c r="S778" s="8">
        <v>31048</v>
      </c>
      <c r="T778" s="8">
        <v>43405</v>
      </c>
      <c r="U778" t="s">
        <v>4363</v>
      </c>
      <c r="V778" t="s">
        <v>244</v>
      </c>
      <c r="W778" t="s">
        <v>64</v>
      </c>
      <c r="X778" t="s">
        <v>65</v>
      </c>
      <c r="Y778">
        <v>-150000</v>
      </c>
      <c r="Z778">
        <v>-30000</v>
      </c>
      <c r="AD778">
        <v>5968000</v>
      </c>
      <c r="AE778">
        <v>3654000</v>
      </c>
      <c r="AF778">
        <v>2895000</v>
      </c>
      <c r="AG778">
        <v>2</v>
      </c>
      <c r="AH778">
        <v>1</v>
      </c>
      <c r="AI778" t="s">
        <v>66</v>
      </c>
      <c r="AJ778">
        <v>12517000</v>
      </c>
    </row>
    <row r="779" spans="1:36" x14ac:dyDescent="0.25">
      <c r="A779">
        <v>621290</v>
      </c>
      <c r="B779" t="s">
        <v>4364</v>
      </c>
      <c r="C779" t="s">
        <v>119</v>
      </c>
      <c r="D779" t="s">
        <v>50</v>
      </c>
      <c r="E779" t="s">
        <v>51</v>
      </c>
      <c r="F779" t="s">
        <v>122</v>
      </c>
      <c r="G779" t="s">
        <v>123</v>
      </c>
      <c r="H779" t="s">
        <v>4365</v>
      </c>
      <c r="I779" t="s">
        <v>1750</v>
      </c>
      <c r="J779" t="s">
        <v>4366</v>
      </c>
      <c r="K779" t="s">
        <v>2823</v>
      </c>
      <c r="L779" s="8">
        <v>30291</v>
      </c>
      <c r="M779" t="s">
        <v>58</v>
      </c>
      <c r="N779" t="s">
        <v>185</v>
      </c>
      <c r="P779" t="s">
        <v>404</v>
      </c>
      <c r="Q779" s="8">
        <v>22834</v>
      </c>
      <c r="R779" t="s">
        <v>61</v>
      </c>
      <c r="S779" s="8">
        <v>30926</v>
      </c>
      <c r="T779" s="8">
        <v>43313</v>
      </c>
      <c r="U779" t="s">
        <v>4367</v>
      </c>
      <c r="V779" t="s">
        <v>130</v>
      </c>
      <c r="W779" t="s">
        <v>64</v>
      </c>
      <c r="X779" t="s">
        <v>65</v>
      </c>
      <c r="Z779">
        <v>-30000</v>
      </c>
      <c r="AA779">
        <v>-3667000</v>
      </c>
      <c r="AD779">
        <v>5939000</v>
      </c>
      <c r="AE779">
        <v>3637000</v>
      </c>
      <c r="AF779">
        <v>2895000</v>
      </c>
      <c r="AG779">
        <v>2</v>
      </c>
      <c r="AH779">
        <v>1</v>
      </c>
      <c r="AI779" t="s">
        <v>66</v>
      </c>
      <c r="AJ779">
        <v>12471000</v>
      </c>
    </row>
    <row r="780" spans="1:36" x14ac:dyDescent="0.25">
      <c r="A780">
        <v>621291</v>
      </c>
      <c r="B780" t="s">
        <v>4368</v>
      </c>
      <c r="C780" t="s">
        <v>100</v>
      </c>
      <c r="D780" t="s">
        <v>212</v>
      </c>
      <c r="E780" t="s">
        <v>213</v>
      </c>
      <c r="F780" t="s">
        <v>103</v>
      </c>
      <c r="G780" t="s">
        <v>104</v>
      </c>
      <c r="H780" t="s">
        <v>4369</v>
      </c>
      <c r="I780" t="s">
        <v>3199</v>
      </c>
      <c r="J780" t="s">
        <v>4370</v>
      </c>
      <c r="K780" t="s">
        <v>3896</v>
      </c>
      <c r="L780" s="8">
        <v>30133</v>
      </c>
      <c r="M780" t="s">
        <v>58</v>
      </c>
      <c r="N780" t="s">
        <v>185</v>
      </c>
      <c r="P780" t="s">
        <v>1499</v>
      </c>
      <c r="Q780" s="8">
        <v>22648</v>
      </c>
      <c r="R780" t="s">
        <v>161</v>
      </c>
      <c r="S780" s="8">
        <v>30651</v>
      </c>
      <c r="T780" s="8">
        <v>43132</v>
      </c>
      <c r="U780" t="s">
        <v>4371</v>
      </c>
      <c r="V780" t="s">
        <v>219</v>
      </c>
      <c r="W780" t="s">
        <v>64</v>
      </c>
      <c r="X780" t="s">
        <v>65</v>
      </c>
      <c r="Y780">
        <v>-50000</v>
      </c>
      <c r="Z780">
        <v>-30000</v>
      </c>
      <c r="AD780">
        <v>6287000</v>
      </c>
      <c r="AE780">
        <v>3847000</v>
      </c>
      <c r="AF780">
        <v>2895000</v>
      </c>
      <c r="AG780">
        <v>2</v>
      </c>
      <c r="AH780">
        <v>1</v>
      </c>
      <c r="AI780" t="s">
        <v>66</v>
      </c>
      <c r="AJ780">
        <v>13029000</v>
      </c>
    </row>
    <row r="781" spans="1:36" x14ac:dyDescent="0.25">
      <c r="A781">
        <v>621297</v>
      </c>
      <c r="B781" t="s">
        <v>4372</v>
      </c>
      <c r="C781" t="s">
        <v>119</v>
      </c>
      <c r="D781" t="s">
        <v>477</v>
      </c>
      <c r="E781" t="s">
        <v>478</v>
      </c>
      <c r="F781" t="s">
        <v>122</v>
      </c>
      <c r="G781" t="s">
        <v>123</v>
      </c>
      <c r="H781" t="s">
        <v>4373</v>
      </c>
      <c r="I781" t="s">
        <v>1348</v>
      </c>
      <c r="J781" t="s">
        <v>4374</v>
      </c>
      <c r="K781" t="s">
        <v>1498</v>
      </c>
      <c r="L781" s="8">
        <v>30380</v>
      </c>
      <c r="M781" t="s">
        <v>58</v>
      </c>
      <c r="N781" t="s">
        <v>185</v>
      </c>
      <c r="P781" t="s">
        <v>151</v>
      </c>
      <c r="Q781" s="8">
        <v>22966</v>
      </c>
      <c r="R781" t="s">
        <v>61</v>
      </c>
      <c r="S781" s="8">
        <v>31048</v>
      </c>
      <c r="T781" s="8">
        <v>43435</v>
      </c>
      <c r="U781" t="s">
        <v>4375</v>
      </c>
      <c r="V781" t="s">
        <v>483</v>
      </c>
      <c r="W781" t="s">
        <v>64</v>
      </c>
      <c r="X781" t="s">
        <v>65</v>
      </c>
      <c r="Y781">
        <v>-150000</v>
      </c>
      <c r="Z781">
        <v>-30000</v>
      </c>
      <c r="AB781">
        <v>-735000</v>
      </c>
      <c r="AC781">
        <v>-2597250</v>
      </c>
      <c r="AD781">
        <v>6085000</v>
      </c>
      <c r="AE781">
        <v>3725000</v>
      </c>
      <c r="AF781">
        <v>2895000</v>
      </c>
      <c r="AG781">
        <v>2</v>
      </c>
      <c r="AH781">
        <v>1</v>
      </c>
      <c r="AI781" t="s">
        <v>66</v>
      </c>
      <c r="AJ781">
        <v>12705000</v>
      </c>
    </row>
    <row r="782" spans="1:36" x14ac:dyDescent="0.25">
      <c r="A782">
        <v>621300</v>
      </c>
      <c r="B782" t="s">
        <v>4376</v>
      </c>
      <c r="C782" t="s">
        <v>119</v>
      </c>
      <c r="D782" t="s">
        <v>50</v>
      </c>
      <c r="E782" t="s">
        <v>51</v>
      </c>
      <c r="F782" t="s">
        <v>122</v>
      </c>
      <c r="G782" t="s">
        <v>123</v>
      </c>
      <c r="H782" t="s">
        <v>4377</v>
      </c>
      <c r="I782" t="s">
        <v>4378</v>
      </c>
      <c r="J782" t="s">
        <v>4379</v>
      </c>
      <c r="K782" t="s">
        <v>4380</v>
      </c>
      <c r="L782" s="8">
        <v>30380</v>
      </c>
      <c r="M782" t="s">
        <v>58</v>
      </c>
      <c r="N782" t="s">
        <v>77</v>
      </c>
      <c r="P782" t="s">
        <v>151</v>
      </c>
      <c r="Q782" s="8">
        <v>22833</v>
      </c>
      <c r="R782" t="s">
        <v>61</v>
      </c>
      <c r="S782" s="8">
        <v>31048</v>
      </c>
      <c r="T782" s="8">
        <v>43313</v>
      </c>
      <c r="U782" t="s">
        <v>4381</v>
      </c>
      <c r="V782" t="s">
        <v>726</v>
      </c>
      <c r="W782" t="s">
        <v>64</v>
      </c>
      <c r="X782" t="s">
        <v>65</v>
      </c>
      <c r="Y782">
        <v>-50000</v>
      </c>
      <c r="Z782">
        <v>-30000</v>
      </c>
      <c r="AD782">
        <v>6696000</v>
      </c>
      <c r="AE782">
        <v>4095000</v>
      </c>
      <c r="AF782">
        <v>4871000</v>
      </c>
      <c r="AG782">
        <v>2</v>
      </c>
      <c r="AH782">
        <v>1</v>
      </c>
      <c r="AI782" t="s">
        <v>66</v>
      </c>
      <c r="AJ782">
        <v>15662000</v>
      </c>
    </row>
    <row r="783" spans="1:36" x14ac:dyDescent="0.25">
      <c r="A783">
        <v>621306</v>
      </c>
      <c r="B783" t="s">
        <v>4382</v>
      </c>
      <c r="C783" t="s">
        <v>119</v>
      </c>
      <c r="D783" t="s">
        <v>50</v>
      </c>
      <c r="E783" t="s">
        <v>51</v>
      </c>
      <c r="F783" t="s">
        <v>122</v>
      </c>
      <c r="G783" t="s">
        <v>123</v>
      </c>
      <c r="H783" t="s">
        <v>4165</v>
      </c>
      <c r="I783" t="s">
        <v>1691</v>
      </c>
      <c r="J783" t="s">
        <v>4383</v>
      </c>
      <c r="K783" t="s">
        <v>4305</v>
      </c>
      <c r="L783" s="8">
        <v>30560</v>
      </c>
      <c r="M783" t="s">
        <v>58</v>
      </c>
      <c r="N783" t="s">
        <v>185</v>
      </c>
      <c r="P783" t="s">
        <v>151</v>
      </c>
      <c r="Q783" s="8">
        <v>22889</v>
      </c>
      <c r="R783" t="s">
        <v>161</v>
      </c>
      <c r="S783" s="8">
        <v>31048</v>
      </c>
      <c r="T783" s="8">
        <v>43344</v>
      </c>
      <c r="U783" t="s">
        <v>4384</v>
      </c>
      <c r="V783" t="s">
        <v>513</v>
      </c>
      <c r="W783" t="s">
        <v>64</v>
      </c>
      <c r="X783" t="s">
        <v>65</v>
      </c>
      <c r="Y783">
        <v>-100000</v>
      </c>
      <c r="Z783">
        <v>-30000</v>
      </c>
      <c r="AD783">
        <v>5924000</v>
      </c>
      <c r="AE783">
        <v>3544000</v>
      </c>
      <c r="AF783">
        <v>1918000</v>
      </c>
      <c r="AG783">
        <v>2</v>
      </c>
      <c r="AH783">
        <v>1</v>
      </c>
      <c r="AI783" t="s">
        <v>66</v>
      </c>
      <c r="AJ783">
        <v>11386000</v>
      </c>
    </row>
    <row r="784" spans="1:36" x14ac:dyDescent="0.25">
      <c r="A784">
        <v>621311</v>
      </c>
      <c r="B784" t="s">
        <v>4385</v>
      </c>
      <c r="C784" t="s">
        <v>165</v>
      </c>
      <c r="D784" t="s">
        <v>690</v>
      </c>
      <c r="E784" t="s">
        <v>691</v>
      </c>
      <c r="F784" t="s">
        <v>168</v>
      </c>
      <c r="G784" t="s">
        <v>169</v>
      </c>
      <c r="H784" t="s">
        <v>4386</v>
      </c>
      <c r="I784" t="s">
        <v>1068</v>
      </c>
      <c r="J784" t="s">
        <v>4387</v>
      </c>
      <c r="K784" t="s">
        <v>1070</v>
      </c>
      <c r="L784" s="8">
        <v>30590</v>
      </c>
      <c r="M784" t="s">
        <v>58</v>
      </c>
      <c r="N784" t="s">
        <v>77</v>
      </c>
      <c r="P784" t="s">
        <v>1204</v>
      </c>
      <c r="Q784" s="8">
        <v>22684</v>
      </c>
      <c r="R784" t="s">
        <v>61</v>
      </c>
      <c r="S784" s="8">
        <v>30590</v>
      </c>
      <c r="T784" s="8">
        <v>43160</v>
      </c>
      <c r="U784" t="s">
        <v>4388</v>
      </c>
      <c r="V784" t="s">
        <v>447</v>
      </c>
      <c r="W784" t="s">
        <v>64</v>
      </c>
      <c r="X784" t="s">
        <v>333</v>
      </c>
      <c r="Y784">
        <v>-150000</v>
      </c>
      <c r="Z784">
        <v>-30000</v>
      </c>
      <c r="AB784">
        <v>-2656500</v>
      </c>
      <c r="AC784">
        <v>-7708333</v>
      </c>
      <c r="AD784">
        <v>8505000</v>
      </c>
      <c r="AE784">
        <v>4949000</v>
      </c>
      <c r="AF784">
        <v>4871000</v>
      </c>
      <c r="AG784">
        <v>2</v>
      </c>
      <c r="AH784">
        <v>1</v>
      </c>
      <c r="AI784" t="s">
        <v>66</v>
      </c>
      <c r="AJ784">
        <v>18325000</v>
      </c>
    </row>
    <row r="785" spans="1:36" x14ac:dyDescent="0.25">
      <c r="A785">
        <v>621312</v>
      </c>
      <c r="B785" t="s">
        <v>4389</v>
      </c>
      <c r="C785" t="s">
        <v>752</v>
      </c>
      <c r="D785" t="s">
        <v>774</v>
      </c>
      <c r="E785" t="s">
        <v>775</v>
      </c>
      <c r="F785" t="s">
        <v>755</v>
      </c>
      <c r="G785" t="s">
        <v>756</v>
      </c>
      <c r="H785" t="s">
        <v>4390</v>
      </c>
      <c r="I785" t="s">
        <v>2096</v>
      </c>
      <c r="J785" t="s">
        <v>4391</v>
      </c>
      <c r="K785" t="s">
        <v>4392</v>
      </c>
      <c r="L785" s="8">
        <v>30713</v>
      </c>
      <c r="M785" t="s">
        <v>58</v>
      </c>
      <c r="N785" t="s">
        <v>77</v>
      </c>
      <c r="P785" t="s">
        <v>1907</v>
      </c>
      <c r="Q785" s="8">
        <v>23011</v>
      </c>
      <c r="R785" t="s">
        <v>161</v>
      </c>
      <c r="S785" s="8">
        <v>30713</v>
      </c>
      <c r="T785" s="8">
        <v>43466</v>
      </c>
      <c r="U785" t="s">
        <v>4393</v>
      </c>
      <c r="V785" t="s">
        <v>517</v>
      </c>
      <c r="W785" t="s">
        <v>64</v>
      </c>
      <c r="X785" t="s">
        <v>65</v>
      </c>
      <c r="Y785">
        <v>-50000</v>
      </c>
      <c r="Z785">
        <v>-30000</v>
      </c>
      <c r="AB785">
        <v>-190000</v>
      </c>
      <c r="AD785">
        <v>6077000</v>
      </c>
      <c r="AE785">
        <v>3823000</v>
      </c>
      <c r="AF785">
        <v>4871000</v>
      </c>
      <c r="AG785">
        <v>2</v>
      </c>
      <c r="AH785">
        <v>1</v>
      </c>
      <c r="AI785" t="s">
        <v>66</v>
      </c>
      <c r="AJ785">
        <v>14771000</v>
      </c>
    </row>
    <row r="786" spans="1:36" x14ac:dyDescent="0.25">
      <c r="A786">
        <v>621313</v>
      </c>
      <c r="B786" t="s">
        <v>4394</v>
      </c>
      <c r="C786" t="s">
        <v>752</v>
      </c>
      <c r="D786" t="s">
        <v>774</v>
      </c>
      <c r="E786" t="s">
        <v>775</v>
      </c>
      <c r="F786" t="s">
        <v>755</v>
      </c>
      <c r="G786" t="s">
        <v>756</v>
      </c>
      <c r="H786" t="s">
        <v>4395</v>
      </c>
      <c r="I786" t="s">
        <v>3294</v>
      </c>
      <c r="J786" t="s">
        <v>4396</v>
      </c>
      <c r="K786" t="s">
        <v>3296</v>
      </c>
      <c r="L786" s="8">
        <v>30713</v>
      </c>
      <c r="M786" t="s">
        <v>58</v>
      </c>
      <c r="N786" t="s">
        <v>77</v>
      </c>
      <c r="P786" t="s">
        <v>1890</v>
      </c>
      <c r="Q786" s="8">
        <v>22967</v>
      </c>
      <c r="R786" t="s">
        <v>161</v>
      </c>
      <c r="S786" s="8">
        <v>30713</v>
      </c>
      <c r="T786" s="8">
        <v>43435</v>
      </c>
      <c r="U786" t="s">
        <v>4397</v>
      </c>
      <c r="V786" t="s">
        <v>1259</v>
      </c>
      <c r="W786" t="s">
        <v>64</v>
      </c>
      <c r="X786" t="s">
        <v>65</v>
      </c>
      <c r="Y786">
        <v>-50000</v>
      </c>
      <c r="Z786">
        <v>-30000</v>
      </c>
      <c r="AC786">
        <v>-4848700</v>
      </c>
      <c r="AD786">
        <v>7089000</v>
      </c>
      <c r="AE786">
        <v>4332000</v>
      </c>
      <c r="AF786">
        <v>4871000</v>
      </c>
      <c r="AG786">
        <v>2</v>
      </c>
      <c r="AH786">
        <v>1</v>
      </c>
      <c r="AI786" t="s">
        <v>66</v>
      </c>
      <c r="AJ786">
        <v>16292000</v>
      </c>
    </row>
    <row r="787" spans="1:36" x14ac:dyDescent="0.25">
      <c r="A787">
        <v>621314</v>
      </c>
      <c r="B787" t="s">
        <v>4398</v>
      </c>
      <c r="C787" t="s">
        <v>752</v>
      </c>
      <c r="D787" t="s">
        <v>774</v>
      </c>
      <c r="E787" t="s">
        <v>775</v>
      </c>
      <c r="F787" t="s">
        <v>755</v>
      </c>
      <c r="G787" t="s">
        <v>756</v>
      </c>
      <c r="H787" t="s">
        <v>4399</v>
      </c>
      <c r="I787" t="s">
        <v>1422</v>
      </c>
      <c r="J787" t="s">
        <v>4400</v>
      </c>
      <c r="K787" t="s">
        <v>3158</v>
      </c>
      <c r="L787" s="8">
        <v>30713</v>
      </c>
      <c r="M787" t="s">
        <v>58</v>
      </c>
      <c r="N787" t="s">
        <v>59</v>
      </c>
      <c r="P787" t="s">
        <v>1719</v>
      </c>
      <c r="Q787" s="8">
        <v>22775</v>
      </c>
      <c r="R787" t="s">
        <v>61</v>
      </c>
      <c r="S787" s="8">
        <v>30713</v>
      </c>
      <c r="T787" s="8">
        <v>43252</v>
      </c>
      <c r="U787" t="s">
        <v>4401</v>
      </c>
      <c r="V787" t="s">
        <v>1259</v>
      </c>
      <c r="W787" t="s">
        <v>64</v>
      </c>
      <c r="X787" t="s">
        <v>65</v>
      </c>
      <c r="Y787">
        <v>-100000</v>
      </c>
      <c r="Z787">
        <v>-30000</v>
      </c>
      <c r="AB787">
        <v>-570000</v>
      </c>
      <c r="AC787">
        <v>-3641667</v>
      </c>
      <c r="AD787">
        <v>10022000</v>
      </c>
      <c r="AE787">
        <v>5937000</v>
      </c>
      <c r="AF787">
        <v>7818000</v>
      </c>
      <c r="AG787">
        <v>2</v>
      </c>
      <c r="AH787">
        <v>1</v>
      </c>
      <c r="AI787" t="s">
        <v>66</v>
      </c>
      <c r="AJ787">
        <v>23777000</v>
      </c>
    </row>
    <row r="788" spans="1:36" x14ac:dyDescent="0.25">
      <c r="A788">
        <v>621315</v>
      </c>
      <c r="B788" t="s">
        <v>4402</v>
      </c>
      <c r="C788" t="s">
        <v>752</v>
      </c>
      <c r="D788" t="s">
        <v>774</v>
      </c>
      <c r="E788" t="s">
        <v>775</v>
      </c>
      <c r="F788" t="s">
        <v>755</v>
      </c>
      <c r="G788" t="s">
        <v>756</v>
      </c>
      <c r="H788" t="s">
        <v>4403</v>
      </c>
      <c r="I788" t="s">
        <v>1201</v>
      </c>
      <c r="J788" t="s">
        <v>4404</v>
      </c>
      <c r="K788" t="s">
        <v>1203</v>
      </c>
      <c r="L788" s="8">
        <v>30713</v>
      </c>
      <c r="M788" t="s">
        <v>58</v>
      </c>
      <c r="N788" t="s">
        <v>185</v>
      </c>
      <c r="P788" t="s">
        <v>1719</v>
      </c>
      <c r="Q788" s="8">
        <v>22854</v>
      </c>
      <c r="R788" t="s">
        <v>161</v>
      </c>
      <c r="S788" s="8">
        <v>30713</v>
      </c>
      <c r="T788" s="8">
        <v>43313</v>
      </c>
      <c r="U788" t="s">
        <v>4405</v>
      </c>
      <c r="V788" t="s">
        <v>1259</v>
      </c>
      <c r="W788" t="s">
        <v>64</v>
      </c>
      <c r="X788" t="s">
        <v>65</v>
      </c>
      <c r="Y788">
        <v>-300000</v>
      </c>
      <c r="Z788">
        <v>-30000</v>
      </c>
      <c r="AD788">
        <v>6339000</v>
      </c>
      <c r="AE788">
        <v>3879000</v>
      </c>
      <c r="AF788">
        <v>2895000</v>
      </c>
      <c r="AG788">
        <v>2</v>
      </c>
      <c r="AH788">
        <v>1</v>
      </c>
      <c r="AI788" t="s">
        <v>66</v>
      </c>
      <c r="AJ788">
        <v>13113000</v>
      </c>
    </row>
    <row r="789" spans="1:36" x14ac:dyDescent="0.25">
      <c r="A789">
        <v>621321</v>
      </c>
      <c r="B789" t="s">
        <v>4406</v>
      </c>
      <c r="C789" t="s">
        <v>68</v>
      </c>
      <c r="D789" t="s">
        <v>69</v>
      </c>
      <c r="E789" t="s">
        <v>70</v>
      </c>
      <c r="F789" t="s">
        <v>71</v>
      </c>
      <c r="G789" t="s">
        <v>72</v>
      </c>
      <c r="H789" t="s">
        <v>4407</v>
      </c>
      <c r="I789" t="s">
        <v>1000</v>
      </c>
      <c r="J789" t="s">
        <v>4408</v>
      </c>
      <c r="K789" t="s">
        <v>1002</v>
      </c>
      <c r="L789" s="8">
        <v>31138</v>
      </c>
      <c r="M789" t="s">
        <v>58</v>
      </c>
      <c r="N789" t="s">
        <v>77</v>
      </c>
      <c r="P789" t="s">
        <v>4409</v>
      </c>
      <c r="Q789" s="8">
        <v>22882</v>
      </c>
      <c r="R789" t="s">
        <v>61</v>
      </c>
      <c r="S789" s="8">
        <v>31138</v>
      </c>
      <c r="T789" s="8">
        <v>43344</v>
      </c>
      <c r="U789" t="s">
        <v>4410</v>
      </c>
      <c r="V789" t="s">
        <v>130</v>
      </c>
      <c r="W789" t="s">
        <v>64</v>
      </c>
      <c r="X789" t="s">
        <v>65</v>
      </c>
      <c r="Y789">
        <v>-50000</v>
      </c>
      <c r="Z789">
        <v>-30000</v>
      </c>
      <c r="AC789">
        <v>-3736260</v>
      </c>
      <c r="AD789">
        <v>8620000</v>
      </c>
      <c r="AE789">
        <v>5137000</v>
      </c>
      <c r="AF789">
        <v>4871000</v>
      </c>
      <c r="AG789">
        <v>2</v>
      </c>
      <c r="AH789">
        <v>1</v>
      </c>
      <c r="AI789" t="s">
        <v>66</v>
      </c>
      <c r="AJ789">
        <v>18628000</v>
      </c>
    </row>
    <row r="790" spans="1:36" x14ac:dyDescent="0.25">
      <c r="A790">
        <v>621322</v>
      </c>
      <c r="B790" t="s">
        <v>4411</v>
      </c>
      <c r="C790" t="s">
        <v>100</v>
      </c>
      <c r="D790" t="s">
        <v>154</v>
      </c>
      <c r="E790" t="s">
        <v>155</v>
      </c>
      <c r="F790" t="s">
        <v>103</v>
      </c>
      <c r="G790" t="s">
        <v>104</v>
      </c>
      <c r="H790" t="s">
        <v>4412</v>
      </c>
      <c r="I790" t="s">
        <v>1007</v>
      </c>
      <c r="J790" t="s">
        <v>4413</v>
      </c>
      <c r="K790" t="s">
        <v>1009</v>
      </c>
      <c r="L790" s="8">
        <v>31138</v>
      </c>
      <c r="M790" t="s">
        <v>58</v>
      </c>
      <c r="N790" t="s">
        <v>77</v>
      </c>
      <c r="P790" t="s">
        <v>186</v>
      </c>
      <c r="Q790" s="8">
        <v>22753</v>
      </c>
      <c r="R790" t="s">
        <v>61</v>
      </c>
      <c r="S790" s="8">
        <v>31138</v>
      </c>
      <c r="T790" s="8">
        <v>43221</v>
      </c>
      <c r="U790" t="s">
        <v>4414</v>
      </c>
      <c r="V790" t="s">
        <v>163</v>
      </c>
      <c r="W790" t="s">
        <v>64</v>
      </c>
      <c r="X790" t="s">
        <v>65</v>
      </c>
      <c r="Y790">
        <v>-50000</v>
      </c>
      <c r="Z790">
        <v>-30000</v>
      </c>
      <c r="AB790">
        <v>-2134699</v>
      </c>
      <c r="AC790">
        <v>-2164787</v>
      </c>
      <c r="AD790">
        <v>9071000</v>
      </c>
      <c r="AE790">
        <v>5403000</v>
      </c>
      <c r="AF790">
        <v>4871000</v>
      </c>
      <c r="AG790">
        <v>2</v>
      </c>
      <c r="AH790">
        <v>1</v>
      </c>
      <c r="AI790" t="s">
        <v>66</v>
      </c>
      <c r="AJ790">
        <v>19345000</v>
      </c>
    </row>
    <row r="791" spans="1:36" x14ac:dyDescent="0.25">
      <c r="A791">
        <v>621325</v>
      </c>
      <c r="B791" t="s">
        <v>4415</v>
      </c>
      <c r="C791" t="s">
        <v>165</v>
      </c>
      <c r="D791" t="s">
        <v>923</v>
      </c>
      <c r="E791" t="s">
        <v>338</v>
      </c>
      <c r="F791" t="s">
        <v>168</v>
      </c>
      <c r="G791" t="s">
        <v>169</v>
      </c>
      <c r="H791" t="s">
        <v>4416</v>
      </c>
      <c r="I791" t="s">
        <v>1256</v>
      </c>
      <c r="J791" t="s">
        <v>4417</v>
      </c>
      <c r="K791" t="s">
        <v>2220</v>
      </c>
      <c r="L791" s="8">
        <v>31138</v>
      </c>
      <c r="M791" t="s">
        <v>58</v>
      </c>
      <c r="N791" t="s">
        <v>77</v>
      </c>
      <c r="P791" t="s">
        <v>219</v>
      </c>
      <c r="Q791" s="8">
        <v>22763</v>
      </c>
      <c r="R791" t="s">
        <v>61</v>
      </c>
      <c r="S791" s="8">
        <v>31138</v>
      </c>
      <c r="T791" s="8">
        <v>43221</v>
      </c>
      <c r="U791" t="s">
        <v>4418</v>
      </c>
      <c r="V791" t="s">
        <v>201</v>
      </c>
      <c r="W791" t="s">
        <v>64</v>
      </c>
      <c r="X791" t="s">
        <v>259</v>
      </c>
      <c r="Y791">
        <v>-400000</v>
      </c>
      <c r="Z791">
        <v>-30000</v>
      </c>
      <c r="AB791">
        <v>-100000</v>
      </c>
      <c r="AD791">
        <v>8951000</v>
      </c>
      <c r="AE791">
        <v>5332000</v>
      </c>
      <c r="AF791">
        <v>4871000</v>
      </c>
      <c r="AG791">
        <v>2</v>
      </c>
      <c r="AH791">
        <v>1</v>
      </c>
      <c r="AI791" t="s">
        <v>66</v>
      </c>
      <c r="AJ791">
        <v>19154000</v>
      </c>
    </row>
    <row r="792" spans="1:36" x14ac:dyDescent="0.25">
      <c r="A792">
        <v>621327</v>
      </c>
      <c r="B792" t="s">
        <v>4419</v>
      </c>
      <c r="C792" t="s">
        <v>68</v>
      </c>
      <c r="D792" t="s">
        <v>145</v>
      </c>
      <c r="E792" t="s">
        <v>146</v>
      </c>
      <c r="F792" t="s">
        <v>71</v>
      </c>
      <c r="G792" t="s">
        <v>72</v>
      </c>
      <c r="H792" t="s">
        <v>4420</v>
      </c>
      <c r="I792" t="s">
        <v>2096</v>
      </c>
      <c r="J792" t="s">
        <v>4421</v>
      </c>
      <c r="K792" t="s">
        <v>4422</v>
      </c>
      <c r="L792" s="8">
        <v>31138</v>
      </c>
      <c r="M792" t="s">
        <v>58</v>
      </c>
      <c r="N792" t="s">
        <v>59</v>
      </c>
      <c r="P792" t="s">
        <v>63</v>
      </c>
      <c r="Q792" s="8">
        <v>22698</v>
      </c>
      <c r="R792" t="s">
        <v>61</v>
      </c>
      <c r="S792" s="8">
        <v>31138</v>
      </c>
      <c r="T792" s="8">
        <v>43160</v>
      </c>
      <c r="U792" t="s">
        <v>4423</v>
      </c>
      <c r="V792" t="s">
        <v>80</v>
      </c>
      <c r="W792" t="s">
        <v>64</v>
      </c>
      <c r="X792" t="s">
        <v>65</v>
      </c>
      <c r="Y792">
        <v>-105000</v>
      </c>
      <c r="Z792">
        <v>-30000</v>
      </c>
      <c r="AB792">
        <v>-200000</v>
      </c>
      <c r="AD792">
        <v>11405000</v>
      </c>
      <c r="AE792">
        <v>6944000</v>
      </c>
      <c r="AF792">
        <v>7818000</v>
      </c>
      <c r="AG792">
        <v>2</v>
      </c>
      <c r="AH792">
        <v>1</v>
      </c>
      <c r="AI792" t="s">
        <v>66</v>
      </c>
      <c r="AJ792">
        <v>26167000</v>
      </c>
    </row>
    <row r="793" spans="1:36" x14ac:dyDescent="0.25">
      <c r="A793">
        <v>621328</v>
      </c>
      <c r="B793" t="s">
        <v>4424</v>
      </c>
      <c r="C793" t="s">
        <v>165</v>
      </c>
      <c r="D793" t="s">
        <v>166</v>
      </c>
      <c r="E793" t="s">
        <v>167</v>
      </c>
      <c r="F793" t="s">
        <v>168</v>
      </c>
      <c r="G793" t="s">
        <v>169</v>
      </c>
      <c r="H793" t="s">
        <v>4425</v>
      </c>
      <c r="I793" t="s">
        <v>621</v>
      </c>
      <c r="J793" t="s">
        <v>4426</v>
      </c>
      <c r="K793" t="s">
        <v>4427</v>
      </c>
      <c r="L793" s="8">
        <v>31138</v>
      </c>
      <c r="M793" t="s">
        <v>58</v>
      </c>
      <c r="N793" t="s">
        <v>59</v>
      </c>
      <c r="P793" t="s">
        <v>186</v>
      </c>
      <c r="Q793" s="8">
        <v>22969</v>
      </c>
      <c r="R793" t="s">
        <v>61</v>
      </c>
      <c r="S793" s="8">
        <v>31138</v>
      </c>
      <c r="T793" s="8">
        <v>43435</v>
      </c>
      <c r="U793" t="s">
        <v>4428</v>
      </c>
      <c r="V793" t="s">
        <v>186</v>
      </c>
      <c r="W793" t="s">
        <v>64</v>
      </c>
      <c r="X793" t="s">
        <v>65</v>
      </c>
      <c r="Y793">
        <v>-6250000</v>
      </c>
      <c r="Z793">
        <v>-30000</v>
      </c>
      <c r="AB793">
        <v>-841644</v>
      </c>
      <c r="AD793">
        <v>12746000</v>
      </c>
      <c r="AE793">
        <v>7397000</v>
      </c>
      <c r="AF793">
        <v>7818000</v>
      </c>
      <c r="AG793">
        <v>2</v>
      </c>
      <c r="AH793">
        <v>1</v>
      </c>
      <c r="AI793" t="s">
        <v>66</v>
      </c>
      <c r="AJ793">
        <v>27961000</v>
      </c>
    </row>
    <row r="794" spans="1:36" x14ac:dyDescent="0.25">
      <c r="A794">
        <v>621329</v>
      </c>
      <c r="B794" t="s">
        <v>4429</v>
      </c>
      <c r="C794" t="s">
        <v>165</v>
      </c>
      <c r="D794" t="s">
        <v>923</v>
      </c>
      <c r="E794" t="s">
        <v>338</v>
      </c>
      <c r="F794" t="s">
        <v>168</v>
      </c>
      <c r="G794" t="s">
        <v>169</v>
      </c>
      <c r="H794" t="s">
        <v>4430</v>
      </c>
      <c r="I794" t="s">
        <v>2431</v>
      </c>
      <c r="J794" t="s">
        <v>4431</v>
      </c>
      <c r="K794" t="s">
        <v>2433</v>
      </c>
      <c r="L794" s="8">
        <v>31138</v>
      </c>
      <c r="M794" t="s">
        <v>58</v>
      </c>
      <c r="N794" t="s">
        <v>77</v>
      </c>
      <c r="P794" t="s">
        <v>63</v>
      </c>
      <c r="Q794" s="8">
        <v>22747</v>
      </c>
      <c r="R794" t="s">
        <v>61</v>
      </c>
      <c r="S794" s="8">
        <v>31138</v>
      </c>
      <c r="T794" s="8">
        <v>43221</v>
      </c>
      <c r="U794" t="s">
        <v>4432</v>
      </c>
      <c r="V794" t="s">
        <v>201</v>
      </c>
      <c r="W794" t="s">
        <v>64</v>
      </c>
      <c r="X794" t="s">
        <v>65</v>
      </c>
      <c r="Y794">
        <v>-400000</v>
      </c>
      <c r="Z794">
        <v>-30000</v>
      </c>
      <c r="AA794">
        <v>-2889000</v>
      </c>
      <c r="AD794">
        <v>8849000</v>
      </c>
      <c r="AE794">
        <v>5272000</v>
      </c>
      <c r="AF794">
        <v>4871000</v>
      </c>
      <c r="AG794">
        <v>2</v>
      </c>
      <c r="AH794">
        <v>1</v>
      </c>
      <c r="AI794" t="s">
        <v>66</v>
      </c>
      <c r="AJ794">
        <v>18992000</v>
      </c>
    </row>
    <row r="795" spans="1:36" x14ac:dyDescent="0.25">
      <c r="A795">
        <v>621331</v>
      </c>
      <c r="B795" t="s">
        <v>4433</v>
      </c>
      <c r="C795" t="s">
        <v>317</v>
      </c>
      <c r="D795" t="s">
        <v>50</v>
      </c>
      <c r="E795" t="s">
        <v>51</v>
      </c>
      <c r="F795" t="s">
        <v>1185</v>
      </c>
      <c r="G795" t="s">
        <v>1186</v>
      </c>
      <c r="H795" t="s">
        <v>4434</v>
      </c>
      <c r="I795" t="s">
        <v>4435</v>
      </c>
      <c r="J795" t="s">
        <v>4436</v>
      </c>
      <c r="K795" t="s">
        <v>4437</v>
      </c>
      <c r="L795" s="8">
        <v>31138</v>
      </c>
      <c r="M795" t="s">
        <v>58</v>
      </c>
      <c r="N795" t="s">
        <v>59</v>
      </c>
      <c r="P795" t="s">
        <v>160</v>
      </c>
      <c r="Q795" s="8">
        <v>22854</v>
      </c>
      <c r="R795" t="s">
        <v>61</v>
      </c>
      <c r="S795" s="8">
        <v>31138</v>
      </c>
      <c r="T795" s="8">
        <v>43313</v>
      </c>
      <c r="U795" t="s">
        <v>4438</v>
      </c>
      <c r="V795" t="s">
        <v>130</v>
      </c>
      <c r="W795" t="s">
        <v>64</v>
      </c>
      <c r="X795" t="s">
        <v>333</v>
      </c>
      <c r="Z795">
        <v>-30000</v>
      </c>
      <c r="AD795">
        <v>10401000</v>
      </c>
      <c r="AE795">
        <v>6161000</v>
      </c>
      <c r="AF795">
        <v>7818000</v>
      </c>
      <c r="AG795">
        <v>2</v>
      </c>
      <c r="AH795">
        <v>1</v>
      </c>
      <c r="AI795" t="s">
        <v>66</v>
      </c>
      <c r="AJ795">
        <v>24380000</v>
      </c>
    </row>
    <row r="796" spans="1:36" x14ac:dyDescent="0.25">
      <c r="A796">
        <v>621333</v>
      </c>
      <c r="B796" t="s">
        <v>4439</v>
      </c>
      <c r="C796" t="s">
        <v>119</v>
      </c>
      <c r="D796" t="s">
        <v>50</v>
      </c>
      <c r="E796" t="s">
        <v>51</v>
      </c>
      <c r="F796" t="s">
        <v>122</v>
      </c>
      <c r="G796" t="s">
        <v>123</v>
      </c>
      <c r="H796" t="s">
        <v>4440</v>
      </c>
      <c r="I796" t="s">
        <v>522</v>
      </c>
      <c r="J796" t="s">
        <v>4441</v>
      </c>
      <c r="K796" t="s">
        <v>524</v>
      </c>
      <c r="L796" s="8">
        <v>31138</v>
      </c>
      <c r="M796" t="s">
        <v>58</v>
      </c>
      <c r="N796" t="s">
        <v>59</v>
      </c>
      <c r="P796" t="s">
        <v>219</v>
      </c>
      <c r="Q796" s="8">
        <v>22696</v>
      </c>
      <c r="R796" t="s">
        <v>61</v>
      </c>
      <c r="S796" s="8">
        <v>31138</v>
      </c>
      <c r="T796" s="8">
        <v>43160</v>
      </c>
      <c r="U796" t="s">
        <v>4442</v>
      </c>
      <c r="V796" t="s">
        <v>326</v>
      </c>
      <c r="W796" t="s">
        <v>64</v>
      </c>
      <c r="X796" t="s">
        <v>65</v>
      </c>
      <c r="Y796">
        <v>-50000</v>
      </c>
      <c r="Z796">
        <v>-30000</v>
      </c>
      <c r="AD796">
        <v>9278000</v>
      </c>
      <c r="AE796">
        <v>5527000</v>
      </c>
      <c r="AF796">
        <v>7818000</v>
      </c>
      <c r="AG796">
        <v>2</v>
      </c>
      <c r="AH796">
        <v>1</v>
      </c>
      <c r="AI796" t="s">
        <v>66</v>
      </c>
      <c r="AJ796">
        <v>22623000</v>
      </c>
    </row>
    <row r="797" spans="1:36" x14ac:dyDescent="0.25">
      <c r="A797">
        <v>621334</v>
      </c>
      <c r="B797" t="s">
        <v>4443</v>
      </c>
      <c r="C797" t="s">
        <v>100</v>
      </c>
      <c r="D797" t="s">
        <v>212</v>
      </c>
      <c r="E797" t="s">
        <v>213</v>
      </c>
      <c r="F797" t="s">
        <v>103</v>
      </c>
      <c r="G797" t="s">
        <v>104</v>
      </c>
      <c r="H797" t="s">
        <v>1263</v>
      </c>
      <c r="I797" t="s">
        <v>1264</v>
      </c>
      <c r="J797" t="s">
        <v>4444</v>
      </c>
      <c r="K797" t="s">
        <v>1266</v>
      </c>
      <c r="L797" s="8">
        <v>31138</v>
      </c>
      <c r="M797" t="s">
        <v>58</v>
      </c>
      <c r="N797" t="s">
        <v>77</v>
      </c>
      <c r="P797" t="s">
        <v>4445</v>
      </c>
      <c r="Q797" s="8">
        <v>22905</v>
      </c>
      <c r="R797" t="s">
        <v>61</v>
      </c>
      <c r="S797" s="8">
        <v>31138</v>
      </c>
      <c r="T797" s="8">
        <v>43374</v>
      </c>
      <c r="U797" t="s">
        <v>4446</v>
      </c>
      <c r="V797" t="s">
        <v>63</v>
      </c>
      <c r="W797" t="s">
        <v>64</v>
      </c>
      <c r="X797" t="s">
        <v>65</v>
      </c>
      <c r="Z797">
        <v>-30000</v>
      </c>
      <c r="AD797">
        <v>8919000</v>
      </c>
      <c r="AE797">
        <v>5315000</v>
      </c>
      <c r="AF797">
        <v>4871000</v>
      </c>
      <c r="AG797">
        <v>2</v>
      </c>
      <c r="AH797">
        <v>1</v>
      </c>
      <c r="AI797" t="s">
        <v>66</v>
      </c>
      <c r="AJ797">
        <v>19105000</v>
      </c>
    </row>
    <row r="798" spans="1:36" x14ac:dyDescent="0.25">
      <c r="A798">
        <v>621335</v>
      </c>
      <c r="B798" t="s">
        <v>4447</v>
      </c>
      <c r="C798" t="s">
        <v>132</v>
      </c>
      <c r="D798" t="s">
        <v>340</v>
      </c>
      <c r="E798" t="s">
        <v>341</v>
      </c>
      <c r="F798" t="s">
        <v>135</v>
      </c>
      <c r="G798" t="s">
        <v>136</v>
      </c>
      <c r="H798" t="s">
        <v>4448</v>
      </c>
      <c r="I798" t="s">
        <v>196</v>
      </c>
      <c r="J798" t="s">
        <v>4449</v>
      </c>
      <c r="K798" t="s">
        <v>4450</v>
      </c>
      <c r="L798" s="8">
        <v>31138</v>
      </c>
      <c r="M798" t="s">
        <v>58</v>
      </c>
      <c r="N798" t="s">
        <v>77</v>
      </c>
      <c r="P798" t="s">
        <v>63</v>
      </c>
      <c r="Q798" s="8">
        <v>22655</v>
      </c>
      <c r="R798" t="s">
        <v>61</v>
      </c>
      <c r="S798" s="8">
        <v>31138</v>
      </c>
      <c r="T798" s="8">
        <v>43132</v>
      </c>
      <c r="U798" t="s">
        <v>4451</v>
      </c>
      <c r="V798" t="s">
        <v>63</v>
      </c>
      <c r="W798" t="s">
        <v>91</v>
      </c>
      <c r="X798" t="s">
        <v>65</v>
      </c>
      <c r="Y798">
        <v>-100000</v>
      </c>
      <c r="Z798">
        <v>-30000</v>
      </c>
      <c r="AD798">
        <v>7730000</v>
      </c>
      <c r="AE798">
        <v>4720000</v>
      </c>
      <c r="AF798">
        <v>4871000</v>
      </c>
      <c r="AG798">
        <v>2</v>
      </c>
      <c r="AH798">
        <v>4</v>
      </c>
      <c r="AI798" t="s">
        <v>66</v>
      </c>
      <c r="AJ798">
        <v>17321000</v>
      </c>
    </row>
    <row r="799" spans="1:36" x14ac:dyDescent="0.25">
      <c r="A799">
        <v>621338</v>
      </c>
      <c r="B799" t="s">
        <v>4452</v>
      </c>
      <c r="C799" t="s">
        <v>132</v>
      </c>
      <c r="D799" t="s">
        <v>340</v>
      </c>
      <c r="E799" t="s">
        <v>341</v>
      </c>
      <c r="F799" t="s">
        <v>135</v>
      </c>
      <c r="G799" t="s">
        <v>136</v>
      </c>
      <c r="H799" t="s">
        <v>4453</v>
      </c>
      <c r="I799" t="s">
        <v>4454</v>
      </c>
      <c r="J799" t="s">
        <v>4455</v>
      </c>
      <c r="K799" t="s">
        <v>4456</v>
      </c>
      <c r="L799" s="8">
        <v>31138</v>
      </c>
      <c r="M799" t="s">
        <v>58</v>
      </c>
      <c r="N799" t="s">
        <v>77</v>
      </c>
      <c r="P799" t="s">
        <v>219</v>
      </c>
      <c r="Q799" s="8">
        <v>22962</v>
      </c>
      <c r="R799" t="s">
        <v>61</v>
      </c>
      <c r="S799" s="8">
        <v>31138</v>
      </c>
      <c r="T799" s="8">
        <v>43435</v>
      </c>
      <c r="U799" t="s">
        <v>4457</v>
      </c>
      <c r="V799" t="s">
        <v>63</v>
      </c>
      <c r="W799" t="s">
        <v>64</v>
      </c>
      <c r="X799" t="s">
        <v>65</v>
      </c>
      <c r="Y799">
        <v>-100000</v>
      </c>
      <c r="Z799">
        <v>-30000</v>
      </c>
      <c r="AC799">
        <v>-3976843</v>
      </c>
      <c r="AD799">
        <v>8785000</v>
      </c>
      <c r="AE799">
        <v>5234000</v>
      </c>
      <c r="AF799">
        <v>4871000</v>
      </c>
      <c r="AG799">
        <v>2</v>
      </c>
      <c r="AH799">
        <v>1</v>
      </c>
      <c r="AI799" t="s">
        <v>66</v>
      </c>
      <c r="AJ799">
        <v>18890000</v>
      </c>
    </row>
    <row r="800" spans="1:36" x14ac:dyDescent="0.25">
      <c r="A800">
        <v>621339</v>
      </c>
      <c r="B800" t="s">
        <v>4458</v>
      </c>
      <c r="C800" t="s">
        <v>49</v>
      </c>
      <c r="D800" t="s">
        <v>340</v>
      </c>
      <c r="E800" t="s">
        <v>341</v>
      </c>
      <c r="F800" t="s">
        <v>4459</v>
      </c>
      <c r="G800" t="s">
        <v>4460</v>
      </c>
      <c r="H800" t="s">
        <v>4461</v>
      </c>
      <c r="I800" t="s">
        <v>4460</v>
      </c>
      <c r="J800" t="s">
        <v>4462</v>
      </c>
      <c r="K800" t="s">
        <v>4463</v>
      </c>
      <c r="L800" s="8">
        <v>31138</v>
      </c>
      <c r="M800" t="s">
        <v>58</v>
      </c>
      <c r="N800" t="s">
        <v>59</v>
      </c>
      <c r="P800" t="s">
        <v>186</v>
      </c>
      <c r="Q800" s="8">
        <v>22777</v>
      </c>
      <c r="R800" t="s">
        <v>61</v>
      </c>
      <c r="S800" s="8">
        <v>31138</v>
      </c>
      <c r="T800" s="8">
        <v>43252</v>
      </c>
      <c r="U800" t="s">
        <v>4464</v>
      </c>
      <c r="V800" t="s">
        <v>542</v>
      </c>
      <c r="W800" t="s">
        <v>64</v>
      </c>
      <c r="X800" t="s">
        <v>65</v>
      </c>
      <c r="Z800">
        <v>-30000</v>
      </c>
      <c r="AD800">
        <v>9885000</v>
      </c>
      <c r="AE800">
        <v>6024000</v>
      </c>
      <c r="AF800">
        <v>7818000</v>
      </c>
      <c r="AG800">
        <v>2</v>
      </c>
      <c r="AH800">
        <v>1</v>
      </c>
      <c r="AI800" t="s">
        <v>66</v>
      </c>
      <c r="AJ800">
        <v>23727000</v>
      </c>
    </row>
    <row r="801" spans="1:36" x14ac:dyDescent="0.25">
      <c r="A801">
        <v>621341</v>
      </c>
      <c r="B801" t="s">
        <v>4465</v>
      </c>
      <c r="C801" t="s">
        <v>605</v>
      </c>
      <c r="D801" t="s">
        <v>50</v>
      </c>
      <c r="E801" t="s">
        <v>51</v>
      </c>
      <c r="F801" t="s">
        <v>606</v>
      </c>
      <c r="G801" t="s">
        <v>607</v>
      </c>
      <c r="H801" t="s">
        <v>4466</v>
      </c>
      <c r="I801" t="s">
        <v>4467</v>
      </c>
      <c r="J801" t="s">
        <v>4468</v>
      </c>
      <c r="K801" t="s">
        <v>4469</v>
      </c>
      <c r="L801" s="8">
        <v>31138</v>
      </c>
      <c r="M801" t="s">
        <v>58</v>
      </c>
      <c r="N801" t="s">
        <v>77</v>
      </c>
      <c r="P801" t="s">
        <v>660</v>
      </c>
      <c r="Q801" s="8">
        <v>22729</v>
      </c>
      <c r="R801" t="s">
        <v>61</v>
      </c>
      <c r="S801" s="8">
        <v>31138</v>
      </c>
      <c r="T801" s="8">
        <v>43191</v>
      </c>
      <c r="U801" t="s">
        <v>4470</v>
      </c>
      <c r="V801" t="s">
        <v>130</v>
      </c>
      <c r="W801" t="s">
        <v>91</v>
      </c>
      <c r="X801" t="s">
        <v>65</v>
      </c>
      <c r="Y801">
        <v>-50000</v>
      </c>
      <c r="Z801">
        <v>-30000</v>
      </c>
      <c r="AD801">
        <v>9318000</v>
      </c>
      <c r="AE801">
        <v>5550000</v>
      </c>
      <c r="AF801">
        <v>4871000</v>
      </c>
      <c r="AG801">
        <v>2</v>
      </c>
      <c r="AH801">
        <v>4</v>
      </c>
      <c r="AI801" t="s">
        <v>66</v>
      </c>
      <c r="AJ801">
        <v>19739000</v>
      </c>
    </row>
    <row r="802" spans="1:36" x14ac:dyDescent="0.25">
      <c r="A802">
        <v>621342</v>
      </c>
      <c r="B802" t="s">
        <v>4471</v>
      </c>
      <c r="C802" t="s">
        <v>317</v>
      </c>
      <c r="D802" t="s">
        <v>50</v>
      </c>
      <c r="E802" t="s">
        <v>51</v>
      </c>
      <c r="F802" t="s">
        <v>1269</v>
      </c>
      <c r="G802" t="s">
        <v>1270</v>
      </c>
      <c r="H802" t="s">
        <v>4472</v>
      </c>
      <c r="I802" t="s">
        <v>4473</v>
      </c>
      <c r="J802" t="s">
        <v>4474</v>
      </c>
      <c r="K802" t="s">
        <v>4475</v>
      </c>
      <c r="L802" s="8">
        <v>31138</v>
      </c>
      <c r="M802" t="s">
        <v>58</v>
      </c>
      <c r="N802" t="s">
        <v>59</v>
      </c>
      <c r="P802" t="s">
        <v>3591</v>
      </c>
      <c r="Q802" s="8">
        <v>22891</v>
      </c>
      <c r="R802" t="s">
        <v>61</v>
      </c>
      <c r="S802" s="8">
        <v>31138</v>
      </c>
      <c r="T802" s="8">
        <v>43374</v>
      </c>
      <c r="U802" t="s">
        <v>4476</v>
      </c>
      <c r="V802" t="s">
        <v>542</v>
      </c>
      <c r="W802" t="s">
        <v>64</v>
      </c>
      <c r="X802" t="s">
        <v>65</v>
      </c>
      <c r="Y802">
        <v>-250000</v>
      </c>
      <c r="Z802">
        <v>-30000</v>
      </c>
      <c r="AC802">
        <v>-4500000</v>
      </c>
      <c r="AD802">
        <v>12135000</v>
      </c>
      <c r="AE802">
        <v>7044000</v>
      </c>
      <c r="AF802">
        <v>7818000</v>
      </c>
      <c r="AG802">
        <v>2</v>
      </c>
      <c r="AH802">
        <v>1</v>
      </c>
      <c r="AI802" t="s">
        <v>66</v>
      </c>
      <c r="AJ802">
        <v>26997000</v>
      </c>
    </row>
    <row r="803" spans="1:36" x14ac:dyDescent="0.25">
      <c r="A803">
        <v>621343</v>
      </c>
      <c r="B803" t="s">
        <v>4477</v>
      </c>
      <c r="C803" t="s">
        <v>165</v>
      </c>
      <c r="D803" t="s">
        <v>203</v>
      </c>
      <c r="E803" t="s">
        <v>204</v>
      </c>
      <c r="F803" t="s">
        <v>168</v>
      </c>
      <c r="G803" t="s">
        <v>169</v>
      </c>
      <c r="H803" t="s">
        <v>4478</v>
      </c>
      <c r="I803" t="s">
        <v>4479</v>
      </c>
      <c r="J803" t="s">
        <v>4480</v>
      </c>
      <c r="K803" t="s">
        <v>1197</v>
      </c>
      <c r="L803" s="8">
        <v>31138</v>
      </c>
      <c r="M803" t="s">
        <v>58</v>
      </c>
      <c r="N803" t="s">
        <v>77</v>
      </c>
      <c r="P803" t="s">
        <v>163</v>
      </c>
      <c r="Q803" s="8">
        <v>22947</v>
      </c>
      <c r="R803" t="s">
        <v>61</v>
      </c>
      <c r="S803" s="8">
        <v>31138</v>
      </c>
      <c r="T803" s="8">
        <v>43405</v>
      </c>
      <c r="U803" t="s">
        <v>4481</v>
      </c>
      <c r="V803" t="s">
        <v>199</v>
      </c>
      <c r="W803" t="s">
        <v>64</v>
      </c>
      <c r="X803" t="s">
        <v>65</v>
      </c>
      <c r="Y803">
        <v>-320000</v>
      </c>
      <c r="Z803">
        <v>-30000</v>
      </c>
      <c r="AC803">
        <v>-5540740</v>
      </c>
      <c r="AD803">
        <v>7673000</v>
      </c>
      <c r="AE803">
        <v>4686000</v>
      </c>
      <c r="AF803">
        <v>4871000</v>
      </c>
      <c r="AG803">
        <v>2</v>
      </c>
      <c r="AH803">
        <v>1</v>
      </c>
      <c r="AI803" t="s">
        <v>66</v>
      </c>
      <c r="AJ803">
        <v>17230000</v>
      </c>
    </row>
    <row r="804" spans="1:36" x14ac:dyDescent="0.25">
      <c r="A804">
        <v>621344</v>
      </c>
      <c r="B804" t="s">
        <v>4482</v>
      </c>
      <c r="C804" t="s">
        <v>100</v>
      </c>
      <c r="D804" t="s">
        <v>1094</v>
      </c>
      <c r="E804" t="s">
        <v>1095</v>
      </c>
      <c r="F804" t="s">
        <v>103</v>
      </c>
      <c r="G804" t="s">
        <v>104</v>
      </c>
      <c r="H804" t="s">
        <v>4483</v>
      </c>
      <c r="I804" t="s">
        <v>1738</v>
      </c>
      <c r="J804" t="s">
        <v>4484</v>
      </c>
      <c r="K804" t="s">
        <v>3108</v>
      </c>
      <c r="L804" s="8">
        <v>31138</v>
      </c>
      <c r="M804" t="s">
        <v>58</v>
      </c>
      <c r="N804" t="s">
        <v>77</v>
      </c>
      <c r="P804" t="s">
        <v>4485</v>
      </c>
      <c r="Q804" s="8">
        <v>22819</v>
      </c>
      <c r="R804" t="s">
        <v>61</v>
      </c>
      <c r="S804" s="8">
        <v>31138</v>
      </c>
      <c r="T804" s="8">
        <v>43282</v>
      </c>
      <c r="U804" t="s">
        <v>4486</v>
      </c>
      <c r="V804" t="s">
        <v>1223</v>
      </c>
      <c r="W804" t="s">
        <v>64</v>
      </c>
      <c r="X804" t="s">
        <v>65</v>
      </c>
      <c r="Y804">
        <v>-100000</v>
      </c>
      <c r="Z804">
        <v>-30000</v>
      </c>
      <c r="AB804">
        <v>-1159085</v>
      </c>
      <c r="AD804">
        <v>8731000</v>
      </c>
      <c r="AE804">
        <v>5080000</v>
      </c>
      <c r="AF804">
        <v>4871000</v>
      </c>
      <c r="AG804">
        <v>2</v>
      </c>
      <c r="AH804">
        <v>1</v>
      </c>
      <c r="AI804" t="s">
        <v>66</v>
      </c>
      <c r="AJ804">
        <v>18682000</v>
      </c>
    </row>
    <row r="805" spans="1:36" x14ac:dyDescent="0.25">
      <c r="A805">
        <v>621346</v>
      </c>
      <c r="B805" t="s">
        <v>4487</v>
      </c>
      <c r="C805" t="s">
        <v>100</v>
      </c>
      <c r="D805" t="s">
        <v>1094</v>
      </c>
      <c r="E805" t="s">
        <v>1095</v>
      </c>
      <c r="F805" t="s">
        <v>103</v>
      </c>
      <c r="G805" t="s">
        <v>104</v>
      </c>
      <c r="H805" t="s">
        <v>4488</v>
      </c>
      <c r="I805" t="s">
        <v>729</v>
      </c>
      <c r="J805" t="s">
        <v>4489</v>
      </c>
      <c r="K805" t="s">
        <v>1285</v>
      </c>
      <c r="L805" s="8">
        <v>31138</v>
      </c>
      <c r="M805" t="s">
        <v>58</v>
      </c>
      <c r="N805" t="s">
        <v>59</v>
      </c>
      <c r="P805" t="s">
        <v>63</v>
      </c>
      <c r="Q805" s="8">
        <v>22866</v>
      </c>
      <c r="R805" t="s">
        <v>61</v>
      </c>
      <c r="S805" s="8">
        <v>31138</v>
      </c>
      <c r="T805" s="8">
        <v>43344</v>
      </c>
      <c r="U805" t="s">
        <v>4490</v>
      </c>
      <c r="V805" t="s">
        <v>1223</v>
      </c>
      <c r="W805" t="s">
        <v>64</v>
      </c>
      <c r="X805" t="s">
        <v>65</v>
      </c>
      <c r="Y805">
        <v>-350000</v>
      </c>
      <c r="Z805">
        <v>-30000</v>
      </c>
      <c r="AA805">
        <v>-3612000</v>
      </c>
      <c r="AB805">
        <v>-735586</v>
      </c>
      <c r="AC805">
        <v>-640539</v>
      </c>
      <c r="AD805">
        <v>12738000</v>
      </c>
      <c r="AE805">
        <v>7392000</v>
      </c>
      <c r="AF805">
        <v>7818000</v>
      </c>
      <c r="AG805">
        <v>2</v>
      </c>
      <c r="AH805">
        <v>1</v>
      </c>
      <c r="AI805" t="s">
        <v>66</v>
      </c>
      <c r="AJ805">
        <v>27948000</v>
      </c>
    </row>
    <row r="806" spans="1:36" x14ac:dyDescent="0.25">
      <c r="A806">
        <v>621347</v>
      </c>
      <c r="B806" t="s">
        <v>4491</v>
      </c>
      <c r="C806" t="s">
        <v>49</v>
      </c>
      <c r="D806" t="s">
        <v>340</v>
      </c>
      <c r="E806" t="s">
        <v>341</v>
      </c>
      <c r="F806" t="s">
        <v>3630</v>
      </c>
      <c r="G806" t="s">
        <v>3631</v>
      </c>
      <c r="H806" t="s">
        <v>4492</v>
      </c>
      <c r="I806" t="s">
        <v>4493</v>
      </c>
      <c r="J806" t="s">
        <v>4494</v>
      </c>
      <c r="K806" t="s">
        <v>4495</v>
      </c>
      <c r="L806" s="8">
        <v>31138</v>
      </c>
      <c r="M806" t="s">
        <v>58</v>
      </c>
      <c r="N806" t="s">
        <v>77</v>
      </c>
      <c r="P806" t="s">
        <v>188</v>
      </c>
      <c r="Q806" s="8">
        <v>23000</v>
      </c>
      <c r="R806" t="s">
        <v>61</v>
      </c>
      <c r="S806" s="8">
        <v>31138</v>
      </c>
      <c r="T806" s="8">
        <v>43466</v>
      </c>
      <c r="U806" t="s">
        <v>4496</v>
      </c>
      <c r="V806" t="s">
        <v>63</v>
      </c>
      <c r="W806" t="s">
        <v>64</v>
      </c>
      <c r="X806" t="s">
        <v>65</v>
      </c>
      <c r="Y806">
        <v>-100000</v>
      </c>
      <c r="Z806">
        <v>-30000</v>
      </c>
      <c r="AC806">
        <v>-1077062</v>
      </c>
      <c r="AD806">
        <v>8191000</v>
      </c>
      <c r="AE806">
        <v>4861000</v>
      </c>
      <c r="AF806">
        <v>4871000</v>
      </c>
      <c r="AG806">
        <v>2</v>
      </c>
      <c r="AH806">
        <v>1</v>
      </c>
      <c r="AI806" t="s">
        <v>66</v>
      </c>
      <c r="AJ806">
        <v>17923000</v>
      </c>
    </row>
    <row r="807" spans="1:36" x14ac:dyDescent="0.25">
      <c r="A807">
        <v>621348</v>
      </c>
      <c r="B807" t="s">
        <v>4497</v>
      </c>
      <c r="C807" t="s">
        <v>49</v>
      </c>
      <c r="D807" t="s">
        <v>50</v>
      </c>
      <c r="E807" t="s">
        <v>51</v>
      </c>
      <c r="F807" t="s">
        <v>363</v>
      </c>
      <c r="G807" t="s">
        <v>364</v>
      </c>
      <c r="H807" t="s">
        <v>4498</v>
      </c>
      <c r="I807" t="s">
        <v>148</v>
      </c>
      <c r="J807" t="s">
        <v>4499</v>
      </c>
      <c r="K807" t="s">
        <v>4500</v>
      </c>
      <c r="L807" s="8">
        <v>31138</v>
      </c>
      <c r="M807" t="s">
        <v>58</v>
      </c>
      <c r="N807" t="s">
        <v>59</v>
      </c>
      <c r="P807" t="s">
        <v>1295</v>
      </c>
      <c r="Q807" s="8">
        <v>22759</v>
      </c>
      <c r="R807" t="s">
        <v>61</v>
      </c>
      <c r="S807" s="8">
        <v>31138</v>
      </c>
      <c r="T807" s="8">
        <v>43221</v>
      </c>
      <c r="U807" t="s">
        <v>4501</v>
      </c>
      <c r="V807" t="s">
        <v>726</v>
      </c>
      <c r="W807" t="s">
        <v>91</v>
      </c>
      <c r="X807" t="s">
        <v>65</v>
      </c>
      <c r="Z807">
        <v>-30000</v>
      </c>
      <c r="AD807">
        <v>10777000</v>
      </c>
      <c r="AE807">
        <v>6382000</v>
      </c>
      <c r="AF807">
        <v>7818000</v>
      </c>
      <c r="AG807">
        <v>2</v>
      </c>
      <c r="AH807">
        <v>4</v>
      </c>
      <c r="AI807" t="s">
        <v>66</v>
      </c>
      <c r="AJ807">
        <v>24977000</v>
      </c>
    </row>
    <row r="808" spans="1:36" x14ac:dyDescent="0.25">
      <c r="A808">
        <v>621349</v>
      </c>
      <c r="B808" t="s">
        <v>4502</v>
      </c>
      <c r="C808" t="s">
        <v>49</v>
      </c>
      <c r="D808" t="s">
        <v>340</v>
      </c>
      <c r="E808" t="s">
        <v>341</v>
      </c>
      <c r="F808" t="s">
        <v>2223</v>
      </c>
      <c r="G808" t="s">
        <v>2224</v>
      </c>
      <c r="H808" t="s">
        <v>4503</v>
      </c>
      <c r="I808" t="s">
        <v>4504</v>
      </c>
      <c r="J808" t="s">
        <v>4505</v>
      </c>
      <c r="K808" t="s">
        <v>4506</v>
      </c>
      <c r="L808" s="8">
        <v>31138</v>
      </c>
      <c r="M808" t="s">
        <v>58</v>
      </c>
      <c r="N808" t="s">
        <v>59</v>
      </c>
      <c r="P808" t="s">
        <v>151</v>
      </c>
      <c r="Q808" s="8">
        <v>22932</v>
      </c>
      <c r="R808" t="s">
        <v>61</v>
      </c>
      <c r="S808" s="8">
        <v>31138</v>
      </c>
      <c r="T808" s="8">
        <v>43405</v>
      </c>
      <c r="U808" t="s">
        <v>4507</v>
      </c>
      <c r="V808" t="s">
        <v>63</v>
      </c>
      <c r="W808" t="s">
        <v>64</v>
      </c>
      <c r="X808" t="s">
        <v>65</v>
      </c>
      <c r="Y808">
        <v>-300000</v>
      </c>
      <c r="Z808">
        <v>-30000</v>
      </c>
      <c r="AA808">
        <v>-4438000</v>
      </c>
      <c r="AD808">
        <v>9939000</v>
      </c>
      <c r="AE808">
        <v>5889000</v>
      </c>
      <c r="AF808">
        <v>7818000</v>
      </c>
      <c r="AG808">
        <v>2</v>
      </c>
      <c r="AH808">
        <v>1</v>
      </c>
      <c r="AI808" t="s">
        <v>66</v>
      </c>
      <c r="AJ808">
        <v>23646000</v>
      </c>
    </row>
    <row r="809" spans="1:36" x14ac:dyDescent="0.25">
      <c r="A809">
        <v>621350</v>
      </c>
      <c r="B809" t="s">
        <v>4508</v>
      </c>
      <c r="C809" t="s">
        <v>165</v>
      </c>
      <c r="D809" t="s">
        <v>203</v>
      </c>
      <c r="E809" t="s">
        <v>204</v>
      </c>
      <c r="F809" t="s">
        <v>168</v>
      </c>
      <c r="G809" t="s">
        <v>169</v>
      </c>
      <c r="H809" t="s">
        <v>4509</v>
      </c>
      <c r="I809" t="s">
        <v>4454</v>
      </c>
      <c r="J809" t="s">
        <v>4510</v>
      </c>
      <c r="K809" t="s">
        <v>4456</v>
      </c>
      <c r="L809" s="8">
        <v>31138</v>
      </c>
      <c r="M809" t="s">
        <v>58</v>
      </c>
      <c r="N809" t="s">
        <v>77</v>
      </c>
      <c r="P809" t="s">
        <v>550</v>
      </c>
      <c r="Q809" s="8">
        <v>22977</v>
      </c>
      <c r="R809" t="s">
        <v>61</v>
      </c>
      <c r="S809" s="8">
        <v>31138</v>
      </c>
      <c r="T809" s="8">
        <v>43435</v>
      </c>
      <c r="U809" t="s">
        <v>4511</v>
      </c>
      <c r="V809" t="s">
        <v>201</v>
      </c>
      <c r="W809" t="s">
        <v>64</v>
      </c>
      <c r="X809" t="s">
        <v>65</v>
      </c>
      <c r="Y809">
        <v>-120000</v>
      </c>
      <c r="Z809">
        <v>-30000</v>
      </c>
      <c r="AD809">
        <v>7440000</v>
      </c>
      <c r="AE809">
        <v>4545000</v>
      </c>
      <c r="AF809">
        <v>4871000</v>
      </c>
      <c r="AG809">
        <v>2</v>
      </c>
      <c r="AH809">
        <v>1</v>
      </c>
      <c r="AI809" t="s">
        <v>66</v>
      </c>
      <c r="AJ809">
        <v>16856000</v>
      </c>
    </row>
    <row r="810" spans="1:36" x14ac:dyDescent="0.25">
      <c r="A810">
        <v>621353</v>
      </c>
      <c r="B810" t="s">
        <v>4512</v>
      </c>
      <c r="C810" t="s">
        <v>49</v>
      </c>
      <c r="D810" t="s">
        <v>340</v>
      </c>
      <c r="E810" t="s">
        <v>341</v>
      </c>
      <c r="F810" t="s">
        <v>342</v>
      </c>
      <c r="G810" t="s">
        <v>343</v>
      </c>
      <c r="H810" t="s">
        <v>4513</v>
      </c>
      <c r="I810" t="s">
        <v>4514</v>
      </c>
      <c r="J810" t="s">
        <v>4515</v>
      </c>
      <c r="K810" t="s">
        <v>4516</v>
      </c>
      <c r="L810" s="8">
        <v>31138</v>
      </c>
      <c r="M810" t="s">
        <v>58</v>
      </c>
      <c r="N810" t="s">
        <v>77</v>
      </c>
      <c r="P810" t="s">
        <v>2482</v>
      </c>
      <c r="Q810" s="8">
        <v>22770</v>
      </c>
      <c r="R810" t="s">
        <v>61</v>
      </c>
      <c r="S810" s="8">
        <v>31138</v>
      </c>
      <c r="T810" s="8">
        <v>43252</v>
      </c>
      <c r="U810" t="s">
        <v>4517</v>
      </c>
      <c r="V810" t="s">
        <v>63</v>
      </c>
      <c r="W810" t="s">
        <v>91</v>
      </c>
      <c r="X810" t="s">
        <v>65</v>
      </c>
      <c r="Y810">
        <v>-100000</v>
      </c>
      <c r="Z810">
        <v>-30000</v>
      </c>
      <c r="AD810">
        <v>8946000</v>
      </c>
      <c r="AE810">
        <v>5329000</v>
      </c>
      <c r="AF810">
        <v>4871000</v>
      </c>
      <c r="AG810">
        <v>2</v>
      </c>
      <c r="AH810">
        <v>4</v>
      </c>
      <c r="AI810" t="s">
        <v>66</v>
      </c>
      <c r="AJ810">
        <v>19146000</v>
      </c>
    </row>
    <row r="811" spans="1:36" x14ac:dyDescent="0.25">
      <c r="A811">
        <v>621355</v>
      </c>
      <c r="B811" t="s">
        <v>4518</v>
      </c>
      <c r="C811" t="s">
        <v>165</v>
      </c>
      <c r="D811" t="s">
        <v>203</v>
      </c>
      <c r="E811" t="s">
        <v>204</v>
      </c>
      <c r="F811" t="s">
        <v>168</v>
      </c>
      <c r="G811" t="s">
        <v>169</v>
      </c>
      <c r="H811" t="s">
        <v>3038</v>
      </c>
      <c r="I811" t="s">
        <v>2119</v>
      </c>
      <c r="J811" t="s">
        <v>4519</v>
      </c>
      <c r="K811" t="s">
        <v>4520</v>
      </c>
      <c r="L811" s="8">
        <v>31138</v>
      </c>
      <c r="M811" t="s">
        <v>58</v>
      </c>
      <c r="N811" t="s">
        <v>77</v>
      </c>
      <c r="P811" t="s">
        <v>4521</v>
      </c>
      <c r="Q811" s="8">
        <v>22744</v>
      </c>
      <c r="R811" t="s">
        <v>61</v>
      </c>
      <c r="S811" s="8">
        <v>31138</v>
      </c>
      <c r="T811" s="8">
        <v>43221</v>
      </c>
      <c r="U811" t="s">
        <v>4522</v>
      </c>
      <c r="V811" t="s">
        <v>997</v>
      </c>
      <c r="W811" t="s">
        <v>64</v>
      </c>
      <c r="X811" t="s">
        <v>65</v>
      </c>
      <c r="Y811">
        <v>-140000</v>
      </c>
      <c r="Z811">
        <v>-30000</v>
      </c>
      <c r="AC811">
        <v>-1514687</v>
      </c>
      <c r="AD811">
        <v>8932000</v>
      </c>
      <c r="AE811">
        <v>5322000</v>
      </c>
      <c r="AF811">
        <v>4871000</v>
      </c>
      <c r="AG811">
        <v>2</v>
      </c>
      <c r="AH811">
        <v>1</v>
      </c>
      <c r="AI811" t="s">
        <v>66</v>
      </c>
      <c r="AJ811">
        <v>19125000</v>
      </c>
    </row>
    <row r="812" spans="1:36" x14ac:dyDescent="0.25">
      <c r="A812">
        <v>621358</v>
      </c>
      <c r="B812" t="s">
        <v>4523</v>
      </c>
      <c r="C812" t="s">
        <v>49</v>
      </c>
      <c r="D812" t="s">
        <v>340</v>
      </c>
      <c r="E812" t="s">
        <v>341</v>
      </c>
      <c r="F812" t="s">
        <v>363</v>
      </c>
      <c r="G812" t="s">
        <v>364</v>
      </c>
      <c r="H812" t="s">
        <v>3210</v>
      </c>
      <c r="I812" t="s">
        <v>3211</v>
      </c>
      <c r="J812" t="s">
        <v>4524</v>
      </c>
      <c r="K812" t="s">
        <v>4525</v>
      </c>
      <c r="L812" s="8">
        <v>31138</v>
      </c>
      <c r="M812" t="s">
        <v>58</v>
      </c>
      <c r="N812" t="s">
        <v>77</v>
      </c>
      <c r="P812" t="s">
        <v>63</v>
      </c>
      <c r="Q812" s="8">
        <v>22715</v>
      </c>
      <c r="R812" t="s">
        <v>61</v>
      </c>
      <c r="S812" s="8">
        <v>31138</v>
      </c>
      <c r="T812" s="8">
        <v>43191</v>
      </c>
      <c r="U812" t="s">
        <v>4526</v>
      </c>
      <c r="V812" t="s">
        <v>63</v>
      </c>
      <c r="W812" t="s">
        <v>91</v>
      </c>
      <c r="X812" t="s">
        <v>65</v>
      </c>
      <c r="Z812">
        <v>-30000</v>
      </c>
      <c r="AD812">
        <v>7856000</v>
      </c>
      <c r="AE812">
        <v>4797000</v>
      </c>
      <c r="AF812">
        <v>4871000</v>
      </c>
      <c r="AG812">
        <v>2</v>
      </c>
      <c r="AH812">
        <v>4</v>
      </c>
      <c r="AI812" t="s">
        <v>66</v>
      </c>
      <c r="AJ812">
        <v>17524000</v>
      </c>
    </row>
    <row r="813" spans="1:36" x14ac:dyDescent="0.25">
      <c r="A813">
        <v>621359</v>
      </c>
      <c r="B813" t="s">
        <v>4527</v>
      </c>
      <c r="C813" t="s">
        <v>49</v>
      </c>
      <c r="D813" t="s">
        <v>50</v>
      </c>
      <c r="E813" t="s">
        <v>341</v>
      </c>
      <c r="F813" t="s">
        <v>1920</v>
      </c>
      <c r="G813" t="s">
        <v>1921</v>
      </c>
      <c r="H813" t="s">
        <v>4528</v>
      </c>
      <c r="I813" t="s">
        <v>4529</v>
      </c>
      <c r="J813" t="s">
        <v>4530</v>
      </c>
      <c r="K813" t="s">
        <v>4531</v>
      </c>
      <c r="L813" s="8">
        <v>31138</v>
      </c>
      <c r="M813" t="s">
        <v>58</v>
      </c>
      <c r="N813" t="s">
        <v>348</v>
      </c>
      <c r="P813" t="s">
        <v>160</v>
      </c>
      <c r="Q813" s="8">
        <v>22965</v>
      </c>
      <c r="R813" t="s">
        <v>61</v>
      </c>
      <c r="S813" s="8">
        <v>31138</v>
      </c>
      <c r="T813" s="8">
        <v>43435</v>
      </c>
      <c r="U813" t="s">
        <v>4532</v>
      </c>
      <c r="V813" t="s">
        <v>63</v>
      </c>
      <c r="W813" t="s">
        <v>64</v>
      </c>
      <c r="X813" t="s">
        <v>65</v>
      </c>
      <c r="Y813">
        <v>-100000</v>
      </c>
      <c r="Z813">
        <v>-30000</v>
      </c>
      <c r="AC813">
        <v>-2849551</v>
      </c>
      <c r="AD813">
        <v>11145000</v>
      </c>
      <c r="AE813">
        <v>6724000</v>
      </c>
      <c r="AF813">
        <v>18835600</v>
      </c>
      <c r="AG813">
        <v>2</v>
      </c>
      <c r="AH813">
        <v>1</v>
      </c>
      <c r="AI813" t="s">
        <v>66</v>
      </c>
      <c r="AJ813">
        <v>36704600</v>
      </c>
    </row>
    <row r="814" spans="1:36" x14ac:dyDescent="0.25">
      <c r="A814">
        <v>621361</v>
      </c>
      <c r="B814" t="s">
        <v>4533</v>
      </c>
      <c r="C814" t="s">
        <v>165</v>
      </c>
      <c r="D814" t="s">
        <v>923</v>
      </c>
      <c r="E814" t="s">
        <v>338</v>
      </c>
      <c r="F814" t="s">
        <v>168</v>
      </c>
      <c r="G814" t="s">
        <v>169</v>
      </c>
      <c r="H814" t="s">
        <v>4534</v>
      </c>
      <c r="I814" t="s">
        <v>1195</v>
      </c>
      <c r="J814" t="s">
        <v>4535</v>
      </c>
      <c r="K814" t="s">
        <v>1197</v>
      </c>
      <c r="L814" s="8">
        <v>31138</v>
      </c>
      <c r="M814" t="s">
        <v>58</v>
      </c>
      <c r="N814" t="s">
        <v>77</v>
      </c>
      <c r="P814" t="s">
        <v>199</v>
      </c>
      <c r="Q814" s="8">
        <v>22936</v>
      </c>
      <c r="R814" t="s">
        <v>61</v>
      </c>
      <c r="S814" s="8">
        <v>31138</v>
      </c>
      <c r="T814" s="8">
        <v>43405</v>
      </c>
      <c r="U814" t="s">
        <v>4536</v>
      </c>
      <c r="V814" t="s">
        <v>201</v>
      </c>
      <c r="W814" t="s">
        <v>64</v>
      </c>
      <c r="X814" t="s">
        <v>333</v>
      </c>
      <c r="Y814">
        <v>-400000</v>
      </c>
      <c r="Z814">
        <v>-30000</v>
      </c>
      <c r="AA814">
        <v>-6875000</v>
      </c>
      <c r="AB814">
        <v>-100000</v>
      </c>
      <c r="AD814">
        <v>8615000</v>
      </c>
      <c r="AE814">
        <v>5134000</v>
      </c>
      <c r="AF814">
        <v>4871000</v>
      </c>
      <c r="AG814">
        <v>2</v>
      </c>
      <c r="AH814">
        <v>1</v>
      </c>
      <c r="AI814" t="s">
        <v>66</v>
      </c>
      <c r="AJ814">
        <v>18620000</v>
      </c>
    </row>
    <row r="815" spans="1:36" x14ac:dyDescent="0.25">
      <c r="A815">
        <v>621363</v>
      </c>
      <c r="B815" t="s">
        <v>4537</v>
      </c>
      <c r="C815" t="s">
        <v>535</v>
      </c>
      <c r="D815" t="s">
        <v>50</v>
      </c>
      <c r="E815" t="s">
        <v>51</v>
      </c>
      <c r="F815" t="s">
        <v>2502</v>
      </c>
      <c r="G815" t="s">
        <v>2503</v>
      </c>
      <c r="H815" t="s">
        <v>4538</v>
      </c>
      <c r="I815" t="s">
        <v>4539</v>
      </c>
      <c r="J815" t="s">
        <v>4540</v>
      </c>
      <c r="K815" t="s">
        <v>4541</v>
      </c>
      <c r="L815" s="8">
        <v>31138</v>
      </c>
      <c r="M815" t="s">
        <v>58</v>
      </c>
      <c r="N815" t="s">
        <v>59</v>
      </c>
      <c r="P815" t="s">
        <v>447</v>
      </c>
      <c r="Q815" s="8">
        <v>22655</v>
      </c>
      <c r="R815" t="s">
        <v>61</v>
      </c>
      <c r="S815" s="8">
        <v>31138</v>
      </c>
      <c r="T815" s="8">
        <v>43132</v>
      </c>
      <c r="U815" t="s">
        <v>4542</v>
      </c>
      <c r="V815" t="s">
        <v>130</v>
      </c>
      <c r="W815" t="s">
        <v>64</v>
      </c>
      <c r="X815" t="s">
        <v>177</v>
      </c>
      <c r="Y815">
        <v>-100000</v>
      </c>
      <c r="Z815">
        <v>-30000</v>
      </c>
      <c r="AC815">
        <v>-10083333</v>
      </c>
      <c r="AD815">
        <v>12548000</v>
      </c>
      <c r="AE815">
        <v>7458000</v>
      </c>
      <c r="AF815">
        <v>7818000</v>
      </c>
      <c r="AG815">
        <v>2</v>
      </c>
      <c r="AH815">
        <v>1</v>
      </c>
      <c r="AI815" t="s">
        <v>66</v>
      </c>
      <c r="AJ815">
        <v>27824000</v>
      </c>
    </row>
    <row r="816" spans="1:36" x14ac:dyDescent="0.25">
      <c r="A816">
        <v>621364</v>
      </c>
      <c r="B816" t="s">
        <v>4543</v>
      </c>
      <c r="C816" t="s">
        <v>165</v>
      </c>
      <c r="D816" t="s">
        <v>203</v>
      </c>
      <c r="E816" t="s">
        <v>204</v>
      </c>
      <c r="F816" t="s">
        <v>168</v>
      </c>
      <c r="G816" t="s">
        <v>169</v>
      </c>
      <c r="H816" t="s">
        <v>4544</v>
      </c>
      <c r="I816" t="s">
        <v>4545</v>
      </c>
      <c r="J816" t="s">
        <v>4546</v>
      </c>
      <c r="K816" t="s">
        <v>4547</v>
      </c>
      <c r="L816" s="8">
        <v>31138</v>
      </c>
      <c r="M816" t="s">
        <v>58</v>
      </c>
      <c r="N816" t="s">
        <v>77</v>
      </c>
      <c r="P816" t="s">
        <v>201</v>
      </c>
      <c r="Q816" s="8">
        <v>22834</v>
      </c>
      <c r="R816" t="s">
        <v>61</v>
      </c>
      <c r="S816" s="8">
        <v>31138</v>
      </c>
      <c r="T816" s="8">
        <v>43313</v>
      </c>
      <c r="U816" t="s">
        <v>4548</v>
      </c>
      <c r="V816" t="s">
        <v>201</v>
      </c>
      <c r="W816" t="s">
        <v>64</v>
      </c>
      <c r="X816" t="s">
        <v>65</v>
      </c>
      <c r="Y816">
        <v>-140000</v>
      </c>
      <c r="Z816">
        <v>-30000</v>
      </c>
      <c r="AD816">
        <v>9020000</v>
      </c>
      <c r="AE816">
        <v>5246000</v>
      </c>
      <c r="AF816">
        <v>4871000</v>
      </c>
      <c r="AG816">
        <v>2</v>
      </c>
      <c r="AH816">
        <v>1</v>
      </c>
      <c r="AI816" t="s">
        <v>66</v>
      </c>
      <c r="AJ816">
        <v>19137000</v>
      </c>
    </row>
    <row r="817" spans="1:36" x14ac:dyDescent="0.25">
      <c r="A817">
        <v>621365</v>
      </c>
      <c r="B817" t="s">
        <v>4549</v>
      </c>
      <c r="C817" t="s">
        <v>535</v>
      </c>
      <c r="D817" t="s">
        <v>2677</v>
      </c>
      <c r="E817" t="s">
        <v>51</v>
      </c>
      <c r="F817" t="s">
        <v>536</v>
      </c>
      <c r="G817" t="s">
        <v>537</v>
      </c>
      <c r="H817" t="s">
        <v>4550</v>
      </c>
      <c r="I817" t="s">
        <v>1613</v>
      </c>
      <c r="J817" t="s">
        <v>4551</v>
      </c>
      <c r="K817" t="s">
        <v>4552</v>
      </c>
      <c r="L817" s="8">
        <v>31138</v>
      </c>
      <c r="M817" t="s">
        <v>4553</v>
      </c>
      <c r="N817" t="s">
        <v>59</v>
      </c>
      <c r="P817" t="s">
        <v>532</v>
      </c>
      <c r="Q817" s="8">
        <v>22901</v>
      </c>
      <c r="R817" t="s">
        <v>61</v>
      </c>
      <c r="S817" s="8">
        <v>31138</v>
      </c>
      <c r="T817" s="8">
        <v>43374</v>
      </c>
      <c r="U817" t="s">
        <v>4554</v>
      </c>
      <c r="V817" t="s">
        <v>542</v>
      </c>
      <c r="W817" t="s">
        <v>64</v>
      </c>
      <c r="X817" t="s">
        <v>65</v>
      </c>
      <c r="Y817">
        <v>-45000</v>
      </c>
      <c r="Z817">
        <v>-30000</v>
      </c>
      <c r="AB817">
        <v>-3021765</v>
      </c>
      <c r="AC817">
        <v>-10083667</v>
      </c>
      <c r="AD817">
        <v>9025000</v>
      </c>
      <c r="AE817">
        <v>5453000</v>
      </c>
      <c r="AF817">
        <v>7818000</v>
      </c>
      <c r="AG817">
        <v>2</v>
      </c>
      <c r="AH817">
        <v>1</v>
      </c>
      <c r="AI817" t="s">
        <v>66</v>
      </c>
      <c r="AJ817">
        <v>22296000</v>
      </c>
    </row>
    <row r="818" spans="1:36" x14ac:dyDescent="0.25">
      <c r="A818">
        <v>621367</v>
      </c>
      <c r="B818" t="s">
        <v>4555</v>
      </c>
      <c r="C818" t="s">
        <v>165</v>
      </c>
      <c r="D818" t="s">
        <v>1310</v>
      </c>
      <c r="E818" t="s">
        <v>1311</v>
      </c>
      <c r="F818" t="s">
        <v>168</v>
      </c>
      <c r="G818" t="s">
        <v>169</v>
      </c>
      <c r="H818" t="s">
        <v>4556</v>
      </c>
      <c r="I818" t="s">
        <v>964</v>
      </c>
      <c r="J818" t="s">
        <v>4557</v>
      </c>
      <c r="K818" t="s">
        <v>1768</v>
      </c>
      <c r="L818" s="8">
        <v>31138</v>
      </c>
      <c r="M818" t="s">
        <v>58</v>
      </c>
      <c r="N818" t="s">
        <v>59</v>
      </c>
      <c r="P818" t="s">
        <v>1429</v>
      </c>
      <c r="Q818" s="8">
        <v>22856</v>
      </c>
      <c r="R818" t="s">
        <v>61</v>
      </c>
      <c r="S818" s="8">
        <v>31138</v>
      </c>
      <c r="T818" s="8">
        <v>43313</v>
      </c>
      <c r="U818" t="s">
        <v>4558</v>
      </c>
      <c r="V818" t="s">
        <v>931</v>
      </c>
      <c r="W818" t="s">
        <v>64</v>
      </c>
      <c r="X818" t="s">
        <v>65</v>
      </c>
      <c r="Y818">
        <v>-250000</v>
      </c>
      <c r="Z818">
        <v>-30000</v>
      </c>
      <c r="AB818">
        <v>-200000</v>
      </c>
      <c r="AD818">
        <v>8973000</v>
      </c>
      <c r="AE818">
        <v>5625000</v>
      </c>
      <c r="AF818">
        <v>7818000</v>
      </c>
      <c r="AG818">
        <v>2</v>
      </c>
      <c r="AH818">
        <v>1</v>
      </c>
      <c r="AI818" t="s">
        <v>66</v>
      </c>
      <c r="AJ818">
        <v>22416000</v>
      </c>
    </row>
    <row r="819" spans="1:36" x14ac:dyDescent="0.25">
      <c r="A819">
        <v>621368</v>
      </c>
      <c r="B819" t="s">
        <v>4559</v>
      </c>
      <c r="C819" t="s">
        <v>119</v>
      </c>
      <c r="D819" t="s">
        <v>50</v>
      </c>
      <c r="E819" t="s">
        <v>51</v>
      </c>
      <c r="F819" t="s">
        <v>122</v>
      </c>
      <c r="G819" t="s">
        <v>123</v>
      </c>
      <c r="H819" t="s">
        <v>4560</v>
      </c>
      <c r="I819" t="s">
        <v>916</v>
      </c>
      <c r="J819" t="s">
        <v>4561</v>
      </c>
      <c r="K819" t="s">
        <v>4224</v>
      </c>
      <c r="L819" s="8">
        <v>31138</v>
      </c>
      <c r="M819" t="s">
        <v>58</v>
      </c>
      <c r="N819" t="s">
        <v>77</v>
      </c>
      <c r="P819" t="s">
        <v>4562</v>
      </c>
      <c r="Q819" s="8">
        <v>22984</v>
      </c>
      <c r="R819" t="s">
        <v>61</v>
      </c>
      <c r="S819" s="8">
        <v>31138</v>
      </c>
      <c r="T819" s="8">
        <v>43466</v>
      </c>
      <c r="U819" t="s">
        <v>4563</v>
      </c>
      <c r="V819" t="s">
        <v>726</v>
      </c>
      <c r="W819" t="s">
        <v>64</v>
      </c>
      <c r="X819" t="s">
        <v>65</v>
      </c>
      <c r="Y819">
        <v>-50000</v>
      </c>
      <c r="Z819">
        <v>-30000</v>
      </c>
      <c r="AC819">
        <v>-747252</v>
      </c>
      <c r="AD819">
        <v>7772000</v>
      </c>
      <c r="AE819">
        <v>4636000</v>
      </c>
      <c r="AF819">
        <v>4871000</v>
      </c>
      <c r="AG819">
        <v>2</v>
      </c>
      <c r="AH819">
        <v>1</v>
      </c>
      <c r="AI819" t="s">
        <v>66</v>
      </c>
      <c r="AJ819">
        <v>17279000</v>
      </c>
    </row>
    <row r="820" spans="1:36" x14ac:dyDescent="0.25">
      <c r="A820">
        <v>621370</v>
      </c>
      <c r="B820" t="s">
        <v>4564</v>
      </c>
      <c r="C820" t="s">
        <v>317</v>
      </c>
      <c r="D820" t="s">
        <v>340</v>
      </c>
      <c r="E820" t="s">
        <v>341</v>
      </c>
      <c r="F820" t="s">
        <v>371</v>
      </c>
      <c r="G820" t="s">
        <v>372</v>
      </c>
      <c r="H820" t="s">
        <v>4565</v>
      </c>
      <c r="I820" t="s">
        <v>148</v>
      </c>
      <c r="J820" t="s">
        <v>4566</v>
      </c>
      <c r="K820" t="s">
        <v>4567</v>
      </c>
      <c r="L820" s="8">
        <v>31138</v>
      </c>
      <c r="M820" t="s">
        <v>58</v>
      </c>
      <c r="N820" t="s">
        <v>348</v>
      </c>
      <c r="P820" t="s">
        <v>199</v>
      </c>
      <c r="Q820" s="8">
        <v>22932</v>
      </c>
      <c r="R820" t="s">
        <v>61</v>
      </c>
      <c r="S820" s="8">
        <v>31138</v>
      </c>
      <c r="T820" s="8">
        <v>43405</v>
      </c>
      <c r="U820" t="s">
        <v>4568</v>
      </c>
      <c r="V820" t="s">
        <v>63</v>
      </c>
      <c r="W820" t="s">
        <v>64</v>
      </c>
      <c r="X820" t="s">
        <v>65</v>
      </c>
      <c r="Y820">
        <v>-100000</v>
      </c>
      <c r="Z820">
        <v>-30000</v>
      </c>
      <c r="AD820">
        <v>14241000</v>
      </c>
      <c r="AE820">
        <v>8419000</v>
      </c>
      <c r="AF820">
        <v>18835600</v>
      </c>
      <c r="AG820">
        <v>2</v>
      </c>
      <c r="AH820">
        <v>1</v>
      </c>
      <c r="AI820" t="s">
        <v>66</v>
      </c>
      <c r="AJ820">
        <v>41495600</v>
      </c>
    </row>
    <row r="821" spans="1:36" x14ac:dyDescent="0.25">
      <c r="A821">
        <v>621373</v>
      </c>
      <c r="B821" t="s">
        <v>4569</v>
      </c>
      <c r="C821" t="s">
        <v>119</v>
      </c>
      <c r="D821" t="s">
        <v>50</v>
      </c>
      <c r="E821" t="s">
        <v>51</v>
      </c>
      <c r="F821" t="s">
        <v>122</v>
      </c>
      <c r="G821" t="s">
        <v>123</v>
      </c>
      <c r="H821" t="s">
        <v>4570</v>
      </c>
      <c r="I821" t="s">
        <v>4571</v>
      </c>
      <c r="J821" t="s">
        <v>4572</v>
      </c>
      <c r="K821" t="s">
        <v>4573</v>
      </c>
      <c r="L821" s="8">
        <v>31138</v>
      </c>
      <c r="M821" t="s">
        <v>58</v>
      </c>
      <c r="N821" t="s">
        <v>59</v>
      </c>
      <c r="P821" t="s">
        <v>4574</v>
      </c>
      <c r="Q821" s="8">
        <v>22773</v>
      </c>
      <c r="R821" t="s">
        <v>61</v>
      </c>
      <c r="S821" s="8">
        <v>31138</v>
      </c>
      <c r="T821" s="8">
        <v>43252</v>
      </c>
      <c r="U821" t="s">
        <v>4575</v>
      </c>
      <c r="V821" t="s">
        <v>483</v>
      </c>
      <c r="W821" t="s">
        <v>64</v>
      </c>
      <c r="X821" t="s">
        <v>65</v>
      </c>
      <c r="Y821">
        <v>-75000</v>
      </c>
      <c r="Z821">
        <v>-30000</v>
      </c>
      <c r="AD821">
        <v>9250000</v>
      </c>
      <c r="AE821">
        <v>5640000</v>
      </c>
      <c r="AF821">
        <v>7818000</v>
      </c>
      <c r="AG821">
        <v>2</v>
      </c>
      <c r="AH821">
        <v>1</v>
      </c>
      <c r="AI821" t="s">
        <v>66</v>
      </c>
      <c r="AJ821">
        <v>22708000</v>
      </c>
    </row>
    <row r="822" spans="1:36" x14ac:dyDescent="0.25">
      <c r="A822">
        <v>621375</v>
      </c>
      <c r="B822" t="s">
        <v>4576</v>
      </c>
      <c r="C822" t="s">
        <v>317</v>
      </c>
      <c r="D822" t="s">
        <v>1297</v>
      </c>
      <c r="E822" t="s">
        <v>1298</v>
      </c>
      <c r="F822" t="s">
        <v>379</v>
      </c>
      <c r="G822" t="s">
        <v>380</v>
      </c>
      <c r="H822" t="s">
        <v>1299</v>
      </c>
      <c r="I822" t="s">
        <v>1300</v>
      </c>
      <c r="J822" t="s">
        <v>4577</v>
      </c>
      <c r="K822" t="s">
        <v>4578</v>
      </c>
      <c r="L822" s="8">
        <v>31138</v>
      </c>
      <c r="M822" t="s">
        <v>58</v>
      </c>
      <c r="N822" t="s">
        <v>77</v>
      </c>
      <c r="P822" t="s">
        <v>995</v>
      </c>
      <c r="Q822" s="8">
        <v>22748</v>
      </c>
      <c r="R822" t="s">
        <v>61</v>
      </c>
      <c r="S822" s="8">
        <v>31138</v>
      </c>
      <c r="T822" s="8">
        <v>43221</v>
      </c>
      <c r="U822" t="s">
        <v>4579</v>
      </c>
      <c r="V822" t="s">
        <v>130</v>
      </c>
      <c r="W822" t="s">
        <v>64</v>
      </c>
      <c r="X822" t="s">
        <v>65</v>
      </c>
      <c r="Y822">
        <v>-50000</v>
      </c>
      <c r="Z822">
        <v>-30000</v>
      </c>
      <c r="AD822">
        <v>7954000</v>
      </c>
      <c r="AE822">
        <v>4856000</v>
      </c>
      <c r="AF822">
        <v>4871000</v>
      </c>
      <c r="AG822">
        <v>2</v>
      </c>
      <c r="AH822">
        <v>1</v>
      </c>
      <c r="AI822" t="s">
        <v>66</v>
      </c>
      <c r="AJ822">
        <v>17681000</v>
      </c>
    </row>
    <row r="823" spans="1:36" x14ac:dyDescent="0.25">
      <c r="A823">
        <v>621377</v>
      </c>
      <c r="B823" t="s">
        <v>4580</v>
      </c>
      <c r="C823" t="s">
        <v>49</v>
      </c>
      <c r="D823" t="s">
        <v>340</v>
      </c>
      <c r="E823" t="s">
        <v>341</v>
      </c>
      <c r="F823" t="s">
        <v>342</v>
      </c>
      <c r="G823" t="s">
        <v>343</v>
      </c>
      <c r="H823" t="s">
        <v>4581</v>
      </c>
      <c r="I823" t="s">
        <v>4582</v>
      </c>
      <c r="J823" t="s">
        <v>4583</v>
      </c>
      <c r="K823" t="s">
        <v>4584</v>
      </c>
      <c r="L823" s="8">
        <v>31138</v>
      </c>
      <c r="M823" t="s">
        <v>58</v>
      </c>
      <c r="N823" t="s">
        <v>59</v>
      </c>
      <c r="P823" t="s">
        <v>111</v>
      </c>
      <c r="Q823" s="8">
        <v>22792</v>
      </c>
      <c r="R823" t="s">
        <v>61</v>
      </c>
      <c r="S823" s="8">
        <v>31138</v>
      </c>
      <c r="T823" s="8">
        <v>43252</v>
      </c>
      <c r="U823" t="s">
        <v>4585</v>
      </c>
      <c r="V823" t="s">
        <v>63</v>
      </c>
      <c r="W823" t="s">
        <v>91</v>
      </c>
      <c r="X823" t="s">
        <v>65</v>
      </c>
      <c r="Y823">
        <v>-110000</v>
      </c>
      <c r="Z823">
        <v>-30000</v>
      </c>
      <c r="AD823">
        <v>12673000</v>
      </c>
      <c r="AE823">
        <v>7533000</v>
      </c>
      <c r="AF823">
        <v>7818000</v>
      </c>
      <c r="AG823">
        <v>2</v>
      </c>
      <c r="AH823">
        <v>4</v>
      </c>
      <c r="AI823" t="s">
        <v>66</v>
      </c>
      <c r="AJ823">
        <v>28024000</v>
      </c>
    </row>
    <row r="824" spans="1:36" x14ac:dyDescent="0.25">
      <c r="A824">
        <v>621378</v>
      </c>
      <c r="B824" t="s">
        <v>4586</v>
      </c>
      <c r="C824" t="s">
        <v>100</v>
      </c>
      <c r="D824" t="s">
        <v>212</v>
      </c>
      <c r="E824" t="s">
        <v>213</v>
      </c>
      <c r="F824" t="s">
        <v>103</v>
      </c>
      <c r="G824" t="s">
        <v>104</v>
      </c>
      <c r="H824" t="s">
        <v>4587</v>
      </c>
      <c r="I824" t="s">
        <v>4588</v>
      </c>
      <c r="J824" t="s">
        <v>4589</v>
      </c>
      <c r="K824" t="s">
        <v>4590</v>
      </c>
      <c r="L824" s="8">
        <v>31138</v>
      </c>
      <c r="M824" t="s">
        <v>58</v>
      </c>
      <c r="N824" t="s">
        <v>77</v>
      </c>
      <c r="P824" t="s">
        <v>1564</v>
      </c>
      <c r="Q824" s="8">
        <v>22870</v>
      </c>
      <c r="R824" t="s">
        <v>61</v>
      </c>
      <c r="S824" s="8">
        <v>31138</v>
      </c>
      <c r="T824" s="8">
        <v>43344</v>
      </c>
      <c r="U824" t="s">
        <v>4591</v>
      </c>
      <c r="V824" t="s">
        <v>219</v>
      </c>
      <c r="W824" t="s">
        <v>64</v>
      </c>
      <c r="X824" t="s">
        <v>65</v>
      </c>
      <c r="Y824">
        <v>-250000</v>
      </c>
      <c r="Z824">
        <v>-30000</v>
      </c>
      <c r="AD824">
        <v>8788000</v>
      </c>
      <c r="AE824">
        <v>5112000</v>
      </c>
      <c r="AF824">
        <v>4871000</v>
      </c>
      <c r="AG824">
        <v>2</v>
      </c>
      <c r="AH824">
        <v>1</v>
      </c>
      <c r="AI824" t="s">
        <v>66</v>
      </c>
      <c r="AJ824">
        <v>18771000</v>
      </c>
    </row>
    <row r="825" spans="1:36" x14ac:dyDescent="0.25">
      <c r="A825">
        <v>621380</v>
      </c>
      <c r="B825" t="s">
        <v>4592</v>
      </c>
      <c r="C825" t="s">
        <v>119</v>
      </c>
      <c r="D825" t="s">
        <v>477</v>
      </c>
      <c r="E825" t="s">
        <v>478</v>
      </c>
      <c r="F825" t="s">
        <v>122</v>
      </c>
      <c r="G825" t="s">
        <v>123</v>
      </c>
      <c r="H825" t="s">
        <v>4593</v>
      </c>
      <c r="I825" t="s">
        <v>2905</v>
      </c>
      <c r="J825" t="s">
        <v>4594</v>
      </c>
      <c r="K825" t="s">
        <v>2907</v>
      </c>
      <c r="L825" s="8">
        <v>31138</v>
      </c>
      <c r="M825" t="s">
        <v>58</v>
      </c>
      <c r="N825" t="s">
        <v>59</v>
      </c>
      <c r="P825" t="s">
        <v>63</v>
      </c>
      <c r="Q825" s="8">
        <v>22666</v>
      </c>
      <c r="R825" t="s">
        <v>61</v>
      </c>
      <c r="S825" s="8">
        <v>31138</v>
      </c>
      <c r="T825" s="8">
        <v>43132</v>
      </c>
      <c r="U825" t="s">
        <v>4595</v>
      </c>
      <c r="V825" t="s">
        <v>483</v>
      </c>
      <c r="W825" t="s">
        <v>64</v>
      </c>
      <c r="X825" t="s">
        <v>65</v>
      </c>
      <c r="Y825">
        <v>-200000</v>
      </c>
      <c r="Z825">
        <v>-30000</v>
      </c>
      <c r="AD825">
        <v>8155000</v>
      </c>
      <c r="AE825">
        <v>4977000</v>
      </c>
      <c r="AF825">
        <v>7818000</v>
      </c>
      <c r="AG825">
        <v>2</v>
      </c>
      <c r="AH825">
        <v>1</v>
      </c>
      <c r="AI825" t="s">
        <v>66</v>
      </c>
      <c r="AJ825">
        <v>20950000</v>
      </c>
    </row>
    <row r="826" spans="1:36" x14ac:dyDescent="0.25">
      <c r="A826">
        <v>621382</v>
      </c>
      <c r="B826" t="s">
        <v>4596</v>
      </c>
      <c r="C826" t="s">
        <v>100</v>
      </c>
      <c r="D826" t="s">
        <v>1648</v>
      </c>
      <c r="E826" t="s">
        <v>1649</v>
      </c>
      <c r="F826" t="s">
        <v>103</v>
      </c>
      <c r="G826" t="s">
        <v>104</v>
      </c>
      <c r="H826" t="s">
        <v>4597</v>
      </c>
      <c r="I826" t="s">
        <v>94</v>
      </c>
      <c r="J826" t="s">
        <v>4598</v>
      </c>
      <c r="K826" t="s">
        <v>96</v>
      </c>
      <c r="L826" s="8">
        <v>31138</v>
      </c>
      <c r="M826" t="s">
        <v>58</v>
      </c>
      <c r="N826" t="s">
        <v>77</v>
      </c>
      <c r="P826" t="s">
        <v>2020</v>
      </c>
      <c r="Q826" s="8">
        <v>22964</v>
      </c>
      <c r="R826" t="s">
        <v>61</v>
      </c>
      <c r="S826" s="8">
        <v>31138</v>
      </c>
      <c r="T826" s="8">
        <v>43435</v>
      </c>
      <c r="U826" t="s">
        <v>4599</v>
      </c>
      <c r="V826" t="s">
        <v>615</v>
      </c>
      <c r="W826" t="s">
        <v>64</v>
      </c>
      <c r="X826" t="s">
        <v>65</v>
      </c>
      <c r="Y826">
        <v>-250000</v>
      </c>
      <c r="Z826">
        <v>-30000</v>
      </c>
      <c r="AC826">
        <v>-2784000</v>
      </c>
      <c r="AD826">
        <v>9308000</v>
      </c>
      <c r="AE826">
        <v>5543000</v>
      </c>
      <c r="AF826">
        <v>4871000</v>
      </c>
      <c r="AG826">
        <v>2</v>
      </c>
      <c r="AH826">
        <v>1</v>
      </c>
      <c r="AI826" t="s">
        <v>66</v>
      </c>
      <c r="AJ826">
        <v>19722000</v>
      </c>
    </row>
    <row r="827" spans="1:36" x14ac:dyDescent="0.25">
      <c r="A827">
        <v>621384</v>
      </c>
      <c r="B827" t="s">
        <v>4600</v>
      </c>
      <c r="C827" t="s">
        <v>165</v>
      </c>
      <c r="D827" t="s">
        <v>203</v>
      </c>
      <c r="E827" t="s">
        <v>204</v>
      </c>
      <c r="F827" t="s">
        <v>168</v>
      </c>
      <c r="G827" t="s">
        <v>169</v>
      </c>
      <c r="H827" t="s">
        <v>4601</v>
      </c>
      <c r="I827" t="s">
        <v>1443</v>
      </c>
      <c r="J827" t="s">
        <v>4602</v>
      </c>
      <c r="K827" t="s">
        <v>1445</v>
      </c>
      <c r="L827" s="8">
        <v>31138</v>
      </c>
      <c r="M827" t="s">
        <v>58</v>
      </c>
      <c r="N827" t="s">
        <v>77</v>
      </c>
      <c r="P827" t="s">
        <v>199</v>
      </c>
      <c r="Q827" s="8">
        <v>22923</v>
      </c>
      <c r="R827" t="s">
        <v>61</v>
      </c>
      <c r="S827" s="8">
        <v>31138</v>
      </c>
      <c r="T827" s="8">
        <v>43405</v>
      </c>
      <c r="U827" t="s">
        <v>4603</v>
      </c>
      <c r="V827" t="s">
        <v>199</v>
      </c>
      <c r="W827" t="s">
        <v>64</v>
      </c>
      <c r="X827" t="s">
        <v>65</v>
      </c>
      <c r="Y827">
        <v>-120000</v>
      </c>
      <c r="Z827">
        <v>-30000</v>
      </c>
      <c r="AD827">
        <v>7577000</v>
      </c>
      <c r="AE827">
        <v>4521000</v>
      </c>
      <c r="AF827">
        <v>4871000</v>
      </c>
      <c r="AG827">
        <v>2</v>
      </c>
      <c r="AH827">
        <v>1</v>
      </c>
      <c r="AI827" t="s">
        <v>66</v>
      </c>
      <c r="AJ827">
        <v>16969000</v>
      </c>
    </row>
    <row r="828" spans="1:36" x14ac:dyDescent="0.25">
      <c r="A828">
        <v>621385</v>
      </c>
      <c r="B828" t="s">
        <v>4604</v>
      </c>
      <c r="C828" t="s">
        <v>119</v>
      </c>
      <c r="D828" t="s">
        <v>120</v>
      </c>
      <c r="E828" t="s">
        <v>121</v>
      </c>
      <c r="F828" t="s">
        <v>122</v>
      </c>
      <c r="G828" t="s">
        <v>123</v>
      </c>
      <c r="H828" t="s">
        <v>4605</v>
      </c>
      <c r="I828" t="s">
        <v>1195</v>
      </c>
      <c r="J828" t="s">
        <v>4606</v>
      </c>
      <c r="K828" t="s">
        <v>1197</v>
      </c>
      <c r="L828" s="8">
        <v>31138</v>
      </c>
      <c r="M828" t="s">
        <v>58</v>
      </c>
      <c r="N828" t="s">
        <v>77</v>
      </c>
      <c r="P828" t="s">
        <v>227</v>
      </c>
      <c r="Q828" s="8">
        <v>22830</v>
      </c>
      <c r="R828" t="s">
        <v>61</v>
      </c>
      <c r="S828" s="8">
        <v>31138</v>
      </c>
      <c r="T828" s="8">
        <v>43313</v>
      </c>
      <c r="U828" t="s">
        <v>4607</v>
      </c>
      <c r="V828" t="s">
        <v>130</v>
      </c>
      <c r="W828" t="s">
        <v>64</v>
      </c>
      <c r="X828" t="s">
        <v>259</v>
      </c>
      <c r="Y828">
        <v>-100000</v>
      </c>
      <c r="Z828">
        <v>-30000</v>
      </c>
      <c r="AA828">
        <v>-4442000</v>
      </c>
      <c r="AD828">
        <v>7813000</v>
      </c>
      <c r="AE828">
        <v>4771000</v>
      </c>
      <c r="AF828">
        <v>4871000</v>
      </c>
      <c r="AG828">
        <v>2</v>
      </c>
      <c r="AH828">
        <v>1</v>
      </c>
      <c r="AI828" t="s">
        <v>66</v>
      </c>
      <c r="AJ828">
        <v>17455000</v>
      </c>
    </row>
    <row r="829" spans="1:36" x14ac:dyDescent="0.25">
      <c r="A829">
        <v>621386</v>
      </c>
      <c r="B829" t="s">
        <v>4608</v>
      </c>
      <c r="C829" t="s">
        <v>165</v>
      </c>
      <c r="D829" t="s">
        <v>179</v>
      </c>
      <c r="E829" t="s">
        <v>180</v>
      </c>
      <c r="F829" t="s">
        <v>168</v>
      </c>
      <c r="G829" t="s">
        <v>169</v>
      </c>
      <c r="H829" t="s">
        <v>4609</v>
      </c>
      <c r="I829" t="s">
        <v>1574</v>
      </c>
      <c r="J829" t="s">
        <v>4610</v>
      </c>
      <c r="K829" t="s">
        <v>1864</v>
      </c>
      <c r="L829" s="8">
        <v>31138</v>
      </c>
      <c r="M829" t="s">
        <v>58</v>
      </c>
      <c r="N829" t="s">
        <v>77</v>
      </c>
      <c r="P829" t="s">
        <v>199</v>
      </c>
      <c r="Q829" s="8">
        <v>22777</v>
      </c>
      <c r="R829" t="s">
        <v>61</v>
      </c>
      <c r="S829" s="8">
        <v>31138</v>
      </c>
      <c r="T829" s="8">
        <v>43252</v>
      </c>
      <c r="U829" t="s">
        <v>4611</v>
      </c>
      <c r="V829" t="s">
        <v>939</v>
      </c>
      <c r="W829" t="s">
        <v>64</v>
      </c>
      <c r="X829" t="s">
        <v>65</v>
      </c>
      <c r="Y829">
        <v>-2700000</v>
      </c>
      <c r="Z829">
        <v>-30000</v>
      </c>
      <c r="AB829">
        <v>-1080776</v>
      </c>
      <c r="AD829">
        <v>8952000</v>
      </c>
      <c r="AE829">
        <v>5334000</v>
      </c>
      <c r="AF829">
        <v>4871000</v>
      </c>
      <c r="AG829">
        <v>2</v>
      </c>
      <c r="AH829">
        <v>1</v>
      </c>
      <c r="AI829" t="s">
        <v>66</v>
      </c>
      <c r="AJ829">
        <v>19157000</v>
      </c>
    </row>
    <row r="830" spans="1:36" x14ac:dyDescent="0.25">
      <c r="A830">
        <v>621387</v>
      </c>
      <c r="B830" t="s">
        <v>4612</v>
      </c>
      <c r="C830" t="s">
        <v>165</v>
      </c>
      <c r="D830" t="s">
        <v>923</v>
      </c>
      <c r="E830" t="s">
        <v>338</v>
      </c>
      <c r="F830" t="s">
        <v>168</v>
      </c>
      <c r="G830" t="s">
        <v>169</v>
      </c>
      <c r="H830" t="s">
        <v>4613</v>
      </c>
      <c r="I830" t="s">
        <v>803</v>
      </c>
      <c r="J830" t="s">
        <v>4614</v>
      </c>
      <c r="K830" t="s">
        <v>2933</v>
      </c>
      <c r="L830" s="8">
        <v>31138</v>
      </c>
      <c r="M830" t="s">
        <v>58</v>
      </c>
      <c r="N830" t="s">
        <v>59</v>
      </c>
      <c r="P830" t="s">
        <v>219</v>
      </c>
      <c r="Q830" s="8">
        <v>22983</v>
      </c>
      <c r="R830" t="s">
        <v>61</v>
      </c>
      <c r="S830" s="8">
        <v>31138</v>
      </c>
      <c r="T830" s="8">
        <v>43466</v>
      </c>
      <c r="U830" t="s">
        <v>4615</v>
      </c>
      <c r="V830" t="s">
        <v>201</v>
      </c>
      <c r="W830" t="s">
        <v>64</v>
      </c>
      <c r="X830" t="s">
        <v>65</v>
      </c>
      <c r="Y830">
        <v>-240000</v>
      </c>
      <c r="Z830">
        <v>-30000</v>
      </c>
      <c r="AD830">
        <v>9771000</v>
      </c>
      <c r="AE830">
        <v>5790000</v>
      </c>
      <c r="AF830">
        <v>7818000</v>
      </c>
      <c r="AG830">
        <v>2</v>
      </c>
      <c r="AH830">
        <v>1</v>
      </c>
      <c r="AI830" t="s">
        <v>66</v>
      </c>
      <c r="AJ830">
        <v>23379000</v>
      </c>
    </row>
    <row r="831" spans="1:36" x14ac:dyDescent="0.25">
      <c r="A831">
        <v>621388</v>
      </c>
      <c r="B831" t="s">
        <v>4616</v>
      </c>
      <c r="C831" t="s">
        <v>165</v>
      </c>
      <c r="D831" t="s">
        <v>203</v>
      </c>
      <c r="E831" t="s">
        <v>204</v>
      </c>
      <c r="F831" t="s">
        <v>168</v>
      </c>
      <c r="G831" t="s">
        <v>169</v>
      </c>
      <c r="H831" t="s">
        <v>1541</v>
      </c>
      <c r="I831" t="s">
        <v>736</v>
      </c>
      <c r="J831" t="s">
        <v>4617</v>
      </c>
      <c r="K831" t="s">
        <v>4618</v>
      </c>
      <c r="L831" s="8">
        <v>31138</v>
      </c>
      <c r="M831" t="s">
        <v>58</v>
      </c>
      <c r="N831" t="s">
        <v>59</v>
      </c>
      <c r="P831" t="s">
        <v>186</v>
      </c>
      <c r="Q831" s="8">
        <v>22869</v>
      </c>
      <c r="R831" t="s">
        <v>61</v>
      </c>
      <c r="S831" s="8">
        <v>31138</v>
      </c>
      <c r="T831" s="8">
        <v>43344</v>
      </c>
      <c r="U831" t="s">
        <v>4619</v>
      </c>
      <c r="V831" t="s">
        <v>201</v>
      </c>
      <c r="W831" t="s">
        <v>64</v>
      </c>
      <c r="X831" t="s">
        <v>65</v>
      </c>
      <c r="Y831">
        <v>-185000</v>
      </c>
      <c r="Z831">
        <v>-30000</v>
      </c>
      <c r="AD831">
        <v>11614000</v>
      </c>
      <c r="AE831">
        <v>7070000</v>
      </c>
      <c r="AF831">
        <v>7818000</v>
      </c>
      <c r="AG831">
        <v>2</v>
      </c>
      <c r="AH831">
        <v>1</v>
      </c>
      <c r="AI831" t="s">
        <v>66</v>
      </c>
      <c r="AJ831">
        <v>26502000</v>
      </c>
    </row>
    <row r="832" spans="1:36" x14ac:dyDescent="0.25">
      <c r="A832">
        <v>621389</v>
      </c>
      <c r="B832" t="s">
        <v>4620</v>
      </c>
      <c r="C832" t="s">
        <v>119</v>
      </c>
      <c r="D832" t="s">
        <v>120</v>
      </c>
      <c r="E832" t="s">
        <v>121</v>
      </c>
      <c r="F832" t="s">
        <v>122</v>
      </c>
      <c r="G832" t="s">
        <v>123</v>
      </c>
      <c r="H832" t="s">
        <v>4621</v>
      </c>
      <c r="I832" t="s">
        <v>1000</v>
      </c>
      <c r="J832" t="s">
        <v>4622</v>
      </c>
      <c r="K832" t="s">
        <v>1002</v>
      </c>
      <c r="L832" s="8">
        <v>31138</v>
      </c>
      <c r="M832" t="s">
        <v>58</v>
      </c>
      <c r="N832" t="s">
        <v>77</v>
      </c>
      <c r="P832" t="s">
        <v>1564</v>
      </c>
      <c r="Q832" s="8">
        <v>22720</v>
      </c>
      <c r="R832" t="s">
        <v>61</v>
      </c>
      <c r="S832" s="8">
        <v>31138</v>
      </c>
      <c r="T832" s="8">
        <v>43191</v>
      </c>
      <c r="U832" t="s">
        <v>4623</v>
      </c>
      <c r="V832" t="s">
        <v>519</v>
      </c>
      <c r="W832" t="s">
        <v>64</v>
      </c>
      <c r="X832" t="s">
        <v>65</v>
      </c>
      <c r="Z832">
        <v>-30000</v>
      </c>
      <c r="AA832">
        <v>-1806000</v>
      </c>
      <c r="AD832">
        <v>7684000</v>
      </c>
      <c r="AE832">
        <v>4693000</v>
      </c>
      <c r="AF832">
        <v>4871000</v>
      </c>
      <c r="AG832">
        <v>2</v>
      </c>
      <c r="AH832">
        <v>1</v>
      </c>
      <c r="AI832" t="s">
        <v>66</v>
      </c>
      <c r="AJ832">
        <v>17248000</v>
      </c>
    </row>
    <row r="833" spans="1:36" x14ac:dyDescent="0.25">
      <c r="A833">
        <v>621390</v>
      </c>
      <c r="B833" t="s">
        <v>4624</v>
      </c>
      <c r="C833" t="s">
        <v>49</v>
      </c>
      <c r="D833" t="s">
        <v>50</v>
      </c>
      <c r="E833" t="s">
        <v>51</v>
      </c>
      <c r="F833" t="s">
        <v>646</v>
      </c>
      <c r="G833" t="s">
        <v>647</v>
      </c>
      <c r="H833" t="s">
        <v>4625</v>
      </c>
      <c r="I833" t="s">
        <v>4626</v>
      </c>
      <c r="J833" t="s">
        <v>4627</v>
      </c>
      <c r="K833" t="s">
        <v>4628</v>
      </c>
      <c r="L833" s="8">
        <v>31138</v>
      </c>
      <c r="M833" t="s">
        <v>58</v>
      </c>
      <c r="N833" t="s">
        <v>59</v>
      </c>
      <c r="P833" t="s">
        <v>1564</v>
      </c>
      <c r="Q833" s="8">
        <v>22823</v>
      </c>
      <c r="R833" t="s">
        <v>61</v>
      </c>
      <c r="S833" s="8">
        <v>31138</v>
      </c>
      <c r="T833" s="8">
        <v>43282</v>
      </c>
      <c r="U833" t="s">
        <v>4629</v>
      </c>
      <c r="V833" t="s">
        <v>219</v>
      </c>
      <c r="W833" t="s">
        <v>64</v>
      </c>
      <c r="X833" t="s">
        <v>65</v>
      </c>
      <c r="Y833">
        <v>-50000</v>
      </c>
      <c r="Z833">
        <v>-30000</v>
      </c>
      <c r="AD833">
        <v>9147000</v>
      </c>
      <c r="AE833">
        <v>5449000</v>
      </c>
      <c r="AF833">
        <v>7818000</v>
      </c>
      <c r="AG833">
        <v>2</v>
      </c>
      <c r="AH833">
        <v>1</v>
      </c>
      <c r="AI833" t="s">
        <v>66</v>
      </c>
      <c r="AJ833">
        <v>22414000</v>
      </c>
    </row>
    <row r="834" spans="1:36" x14ac:dyDescent="0.25">
      <c r="A834">
        <v>621391</v>
      </c>
      <c r="B834" t="s">
        <v>4630</v>
      </c>
      <c r="C834" t="s">
        <v>165</v>
      </c>
      <c r="D834" t="s">
        <v>407</v>
      </c>
      <c r="E834" t="s">
        <v>408</v>
      </c>
      <c r="F834" t="s">
        <v>168</v>
      </c>
      <c r="G834" t="s">
        <v>169</v>
      </c>
      <c r="H834" t="s">
        <v>409</v>
      </c>
      <c r="I834" t="s">
        <v>410</v>
      </c>
      <c r="J834" t="s">
        <v>4631</v>
      </c>
      <c r="K834" t="s">
        <v>4632</v>
      </c>
      <c r="L834" s="8">
        <v>31138</v>
      </c>
      <c r="M834" t="s">
        <v>58</v>
      </c>
      <c r="N834" t="s">
        <v>77</v>
      </c>
      <c r="P834" t="s">
        <v>324</v>
      </c>
      <c r="Q834" s="8">
        <v>22785</v>
      </c>
      <c r="R834" t="s">
        <v>61</v>
      </c>
      <c r="S834" s="8">
        <v>31138</v>
      </c>
      <c r="T834" s="8">
        <v>43252</v>
      </c>
      <c r="U834" t="s">
        <v>4633</v>
      </c>
      <c r="V834" t="s">
        <v>447</v>
      </c>
      <c r="W834" t="s">
        <v>91</v>
      </c>
      <c r="X834" t="s">
        <v>177</v>
      </c>
      <c r="Y834">
        <v>-350000</v>
      </c>
      <c r="Z834">
        <v>-30000</v>
      </c>
      <c r="AB834">
        <v>-90000</v>
      </c>
      <c r="AD834">
        <v>7822000</v>
      </c>
      <c r="AE834">
        <v>4776000</v>
      </c>
      <c r="AF834">
        <v>4871000</v>
      </c>
      <c r="AG834">
        <v>2</v>
      </c>
      <c r="AH834">
        <v>4</v>
      </c>
      <c r="AI834" t="s">
        <v>66</v>
      </c>
      <c r="AJ834">
        <v>17469000</v>
      </c>
    </row>
    <row r="835" spans="1:36" x14ac:dyDescent="0.25">
      <c r="A835">
        <v>621392</v>
      </c>
      <c r="B835" t="s">
        <v>4634</v>
      </c>
      <c r="C835" t="s">
        <v>2278</v>
      </c>
      <c r="D835" t="s">
        <v>50</v>
      </c>
      <c r="E835" t="s">
        <v>51</v>
      </c>
      <c r="F835" t="s">
        <v>2279</v>
      </c>
      <c r="G835" t="s">
        <v>2280</v>
      </c>
      <c r="H835" t="s">
        <v>4635</v>
      </c>
      <c r="I835" t="s">
        <v>4636</v>
      </c>
      <c r="J835" t="s">
        <v>4637</v>
      </c>
      <c r="K835" t="s">
        <v>4638</v>
      </c>
      <c r="L835" s="8">
        <v>31138</v>
      </c>
      <c r="M835" t="s">
        <v>58</v>
      </c>
      <c r="N835" t="s">
        <v>77</v>
      </c>
      <c r="P835" t="s">
        <v>163</v>
      </c>
      <c r="Q835" s="8">
        <v>22748</v>
      </c>
      <c r="R835" t="s">
        <v>61</v>
      </c>
      <c r="S835" s="8">
        <v>31138</v>
      </c>
      <c r="T835" s="8">
        <v>43221</v>
      </c>
      <c r="U835" t="s">
        <v>4639</v>
      </c>
      <c r="V835" t="s">
        <v>4640</v>
      </c>
      <c r="W835" t="s">
        <v>64</v>
      </c>
      <c r="X835" t="s">
        <v>65</v>
      </c>
      <c r="Y835">
        <v>-50000</v>
      </c>
      <c r="Z835">
        <v>-30000</v>
      </c>
      <c r="AD835">
        <v>7597000</v>
      </c>
      <c r="AE835">
        <v>4425000</v>
      </c>
      <c r="AF835">
        <v>4871000</v>
      </c>
      <c r="AG835">
        <v>2</v>
      </c>
      <c r="AH835">
        <v>1</v>
      </c>
      <c r="AI835" t="s">
        <v>66</v>
      </c>
      <c r="AJ835">
        <v>16893000</v>
      </c>
    </row>
    <row r="836" spans="1:36" x14ac:dyDescent="0.25">
      <c r="A836">
        <v>621393</v>
      </c>
      <c r="B836" t="s">
        <v>4641</v>
      </c>
      <c r="C836" t="s">
        <v>49</v>
      </c>
      <c r="D836" t="s">
        <v>340</v>
      </c>
      <c r="E836" t="s">
        <v>341</v>
      </c>
      <c r="F836" t="s">
        <v>3630</v>
      </c>
      <c r="G836" t="s">
        <v>3631</v>
      </c>
      <c r="H836" t="s">
        <v>3632</v>
      </c>
      <c r="I836" t="s">
        <v>3631</v>
      </c>
      <c r="J836" t="s">
        <v>4642</v>
      </c>
      <c r="K836" t="s">
        <v>4643</v>
      </c>
      <c r="L836" s="8">
        <v>31138</v>
      </c>
      <c r="M836" t="s">
        <v>58</v>
      </c>
      <c r="N836" t="s">
        <v>77</v>
      </c>
      <c r="P836" t="s">
        <v>199</v>
      </c>
      <c r="Q836" s="8">
        <v>22769</v>
      </c>
      <c r="R836" t="s">
        <v>61</v>
      </c>
      <c r="S836" s="8">
        <v>31138</v>
      </c>
      <c r="T836" s="8">
        <v>43252</v>
      </c>
      <c r="U836" t="s">
        <v>4644</v>
      </c>
      <c r="V836" t="s">
        <v>63</v>
      </c>
      <c r="W836" t="s">
        <v>91</v>
      </c>
      <c r="X836" t="s">
        <v>65</v>
      </c>
      <c r="Y836">
        <v>-100000</v>
      </c>
      <c r="Z836">
        <v>-30000</v>
      </c>
      <c r="AD836">
        <v>8793000</v>
      </c>
      <c r="AE836">
        <v>5240000</v>
      </c>
      <c r="AF836">
        <v>4871000</v>
      </c>
      <c r="AG836">
        <v>2</v>
      </c>
      <c r="AH836">
        <v>4</v>
      </c>
      <c r="AI836" t="s">
        <v>66</v>
      </c>
      <c r="AJ836">
        <v>18904000</v>
      </c>
    </row>
    <row r="837" spans="1:36" x14ac:dyDescent="0.25">
      <c r="A837">
        <v>621395</v>
      </c>
      <c r="B837" t="s">
        <v>4645</v>
      </c>
      <c r="C837" t="s">
        <v>100</v>
      </c>
      <c r="D837" t="s">
        <v>212</v>
      </c>
      <c r="E837" t="s">
        <v>213</v>
      </c>
      <c r="F837" t="s">
        <v>103</v>
      </c>
      <c r="G837" t="s">
        <v>104</v>
      </c>
      <c r="H837" t="s">
        <v>4646</v>
      </c>
      <c r="I837" t="s">
        <v>2199</v>
      </c>
      <c r="J837" t="s">
        <v>4647</v>
      </c>
      <c r="K837" t="s">
        <v>2456</v>
      </c>
      <c r="L837" s="8">
        <v>31138</v>
      </c>
      <c r="M837" t="s">
        <v>58</v>
      </c>
      <c r="N837" t="s">
        <v>77</v>
      </c>
      <c r="P837" t="s">
        <v>186</v>
      </c>
      <c r="Q837" s="8">
        <v>22806</v>
      </c>
      <c r="R837" t="s">
        <v>61</v>
      </c>
      <c r="S837" s="8">
        <v>31138</v>
      </c>
      <c r="T837" s="8">
        <v>43282</v>
      </c>
      <c r="U837" t="s">
        <v>4648</v>
      </c>
      <c r="V837" t="s">
        <v>4649</v>
      </c>
      <c r="W837" t="s">
        <v>64</v>
      </c>
      <c r="X837" t="s">
        <v>65</v>
      </c>
      <c r="Y837">
        <v>-490000</v>
      </c>
      <c r="Z837">
        <v>-30000</v>
      </c>
      <c r="AC837">
        <v>-1888889</v>
      </c>
      <c r="AD837">
        <v>9547000</v>
      </c>
      <c r="AE837">
        <v>5685000</v>
      </c>
      <c r="AF837">
        <v>4871000</v>
      </c>
      <c r="AG837">
        <v>2</v>
      </c>
      <c r="AH837">
        <v>1</v>
      </c>
      <c r="AI837" t="s">
        <v>66</v>
      </c>
      <c r="AJ837">
        <v>20103000</v>
      </c>
    </row>
    <row r="838" spans="1:36" x14ac:dyDescent="0.25">
      <c r="A838">
        <v>621396</v>
      </c>
      <c r="B838" t="s">
        <v>4650</v>
      </c>
      <c r="C838" t="s">
        <v>132</v>
      </c>
      <c r="D838" t="s">
        <v>4651</v>
      </c>
      <c r="E838" t="s">
        <v>4652</v>
      </c>
      <c r="F838" t="s">
        <v>135</v>
      </c>
      <c r="G838" t="s">
        <v>136</v>
      </c>
      <c r="H838" t="s">
        <v>4653</v>
      </c>
      <c r="I838" t="s">
        <v>4654</v>
      </c>
      <c r="J838" t="s">
        <v>4655</v>
      </c>
      <c r="K838" t="s">
        <v>4656</v>
      </c>
      <c r="L838" s="8">
        <v>31138</v>
      </c>
      <c r="M838" t="s">
        <v>58</v>
      </c>
      <c r="N838" t="s">
        <v>59</v>
      </c>
      <c r="P838" t="s">
        <v>143</v>
      </c>
      <c r="Q838" s="8">
        <v>22907</v>
      </c>
      <c r="R838" t="s">
        <v>61</v>
      </c>
      <c r="S838" s="8">
        <v>31138</v>
      </c>
      <c r="T838" s="8">
        <v>43374</v>
      </c>
      <c r="U838" t="s">
        <v>4657</v>
      </c>
      <c r="V838" t="s">
        <v>483</v>
      </c>
      <c r="W838" t="s">
        <v>64</v>
      </c>
      <c r="X838" t="s">
        <v>65</v>
      </c>
      <c r="Y838">
        <v>-200000</v>
      </c>
      <c r="Z838">
        <v>-30000</v>
      </c>
      <c r="AA838">
        <v>-1480000</v>
      </c>
      <c r="AC838">
        <v>-2452250</v>
      </c>
      <c r="AD838">
        <v>9359000</v>
      </c>
      <c r="AE838">
        <v>5574000</v>
      </c>
      <c r="AF838">
        <v>10945200</v>
      </c>
      <c r="AG838">
        <v>2</v>
      </c>
      <c r="AH838">
        <v>1</v>
      </c>
      <c r="AI838" t="s">
        <v>66</v>
      </c>
      <c r="AJ838">
        <v>25878200</v>
      </c>
    </row>
    <row r="839" spans="1:36" x14ac:dyDescent="0.25">
      <c r="A839">
        <v>621397</v>
      </c>
      <c r="B839" t="s">
        <v>4658</v>
      </c>
      <c r="C839" t="s">
        <v>165</v>
      </c>
      <c r="D839" t="s">
        <v>923</v>
      </c>
      <c r="E839" t="s">
        <v>338</v>
      </c>
      <c r="F839" t="s">
        <v>168</v>
      </c>
      <c r="G839" t="s">
        <v>169</v>
      </c>
      <c r="H839" t="s">
        <v>4659</v>
      </c>
      <c r="I839" t="s">
        <v>1214</v>
      </c>
      <c r="J839" t="s">
        <v>4660</v>
      </c>
      <c r="K839" t="s">
        <v>4661</v>
      </c>
      <c r="L839" s="8">
        <v>31138</v>
      </c>
      <c r="M839" t="s">
        <v>58</v>
      </c>
      <c r="N839" t="s">
        <v>59</v>
      </c>
      <c r="P839" t="s">
        <v>219</v>
      </c>
      <c r="Q839" s="8">
        <v>22945</v>
      </c>
      <c r="R839" t="s">
        <v>61</v>
      </c>
      <c r="S839" s="8">
        <v>31138</v>
      </c>
      <c r="T839" s="8">
        <v>43405</v>
      </c>
      <c r="U839" t="s">
        <v>4662</v>
      </c>
      <c r="V839" t="s">
        <v>199</v>
      </c>
      <c r="W839" t="s">
        <v>64</v>
      </c>
      <c r="X839" t="s">
        <v>65</v>
      </c>
      <c r="Y839">
        <v>-160000</v>
      </c>
      <c r="Z839">
        <v>-30000</v>
      </c>
      <c r="AC839">
        <v>-1029166</v>
      </c>
      <c r="AD839">
        <v>10574000</v>
      </c>
      <c r="AE839">
        <v>6442000</v>
      </c>
      <c r="AF839">
        <v>7818000</v>
      </c>
      <c r="AG839">
        <v>2</v>
      </c>
      <c r="AH839">
        <v>1</v>
      </c>
      <c r="AI839" t="s">
        <v>66</v>
      </c>
      <c r="AJ839">
        <v>24834000</v>
      </c>
    </row>
    <row r="840" spans="1:36" x14ac:dyDescent="0.25">
      <c r="A840">
        <v>621399</v>
      </c>
      <c r="B840" t="s">
        <v>4663</v>
      </c>
      <c r="C840" t="s">
        <v>49</v>
      </c>
      <c r="D840" t="s">
        <v>340</v>
      </c>
      <c r="E840" t="s">
        <v>341</v>
      </c>
      <c r="F840" t="s">
        <v>342</v>
      </c>
      <c r="G840" t="s">
        <v>343</v>
      </c>
      <c r="H840" t="s">
        <v>528</v>
      </c>
      <c r="I840" t="s">
        <v>529</v>
      </c>
      <c r="J840" t="s">
        <v>4664</v>
      </c>
      <c r="K840" t="s">
        <v>833</v>
      </c>
      <c r="L840" s="8">
        <v>31138</v>
      </c>
      <c r="M840" t="s">
        <v>58</v>
      </c>
      <c r="N840" t="s">
        <v>59</v>
      </c>
      <c r="P840" t="s">
        <v>63</v>
      </c>
      <c r="Q840" s="8">
        <v>22901</v>
      </c>
      <c r="R840" t="s">
        <v>61</v>
      </c>
      <c r="S840" s="8">
        <v>31138</v>
      </c>
      <c r="T840" s="8">
        <v>43374</v>
      </c>
      <c r="U840" t="s">
        <v>4665</v>
      </c>
      <c r="V840" t="s">
        <v>63</v>
      </c>
      <c r="W840" t="s">
        <v>64</v>
      </c>
      <c r="X840" t="s">
        <v>65</v>
      </c>
      <c r="Y840">
        <v>-510000</v>
      </c>
      <c r="Z840">
        <v>-30000</v>
      </c>
      <c r="AD840">
        <v>9319000</v>
      </c>
      <c r="AE840">
        <v>5681000</v>
      </c>
      <c r="AF840">
        <v>7818000</v>
      </c>
      <c r="AG840">
        <v>2</v>
      </c>
      <c r="AH840">
        <v>1</v>
      </c>
      <c r="AI840" t="s">
        <v>66</v>
      </c>
      <c r="AJ840">
        <v>22818000</v>
      </c>
    </row>
    <row r="841" spans="1:36" x14ac:dyDescent="0.25">
      <c r="A841">
        <v>621401</v>
      </c>
      <c r="B841" t="s">
        <v>4666</v>
      </c>
      <c r="C841" t="s">
        <v>100</v>
      </c>
      <c r="D841" t="s">
        <v>212</v>
      </c>
      <c r="E841" t="s">
        <v>213</v>
      </c>
      <c r="F841" t="s">
        <v>103</v>
      </c>
      <c r="G841" t="s">
        <v>104</v>
      </c>
      <c r="H841" t="s">
        <v>4667</v>
      </c>
      <c r="I841" t="s">
        <v>311</v>
      </c>
      <c r="J841" t="s">
        <v>4148</v>
      </c>
      <c r="K841" t="s">
        <v>4668</v>
      </c>
      <c r="L841" s="8">
        <v>31138</v>
      </c>
      <c r="M841" t="s">
        <v>58</v>
      </c>
      <c r="N841" t="s">
        <v>77</v>
      </c>
      <c r="P841" t="s">
        <v>886</v>
      </c>
      <c r="Q841" s="8">
        <v>22722</v>
      </c>
      <c r="R841" t="s">
        <v>61</v>
      </c>
      <c r="S841" s="8">
        <v>31138</v>
      </c>
      <c r="T841" s="8">
        <v>43191</v>
      </c>
      <c r="U841" t="s">
        <v>4669</v>
      </c>
      <c r="V841" t="s">
        <v>219</v>
      </c>
      <c r="W841" t="s">
        <v>91</v>
      </c>
      <c r="X841" t="s">
        <v>65</v>
      </c>
      <c r="Z841">
        <v>-30000</v>
      </c>
      <c r="AD841">
        <v>8989000</v>
      </c>
      <c r="AE841">
        <v>5229000</v>
      </c>
      <c r="AF841">
        <v>4871000</v>
      </c>
      <c r="AG841">
        <v>2</v>
      </c>
      <c r="AH841">
        <v>4</v>
      </c>
      <c r="AI841" t="s">
        <v>66</v>
      </c>
      <c r="AJ841">
        <v>19089000</v>
      </c>
    </row>
    <row r="842" spans="1:36" x14ac:dyDescent="0.25">
      <c r="A842">
        <v>621402</v>
      </c>
      <c r="B842" t="s">
        <v>4670</v>
      </c>
      <c r="C842" t="s">
        <v>165</v>
      </c>
      <c r="D842" t="s">
        <v>203</v>
      </c>
      <c r="E842" t="s">
        <v>204</v>
      </c>
      <c r="F842" t="s">
        <v>168</v>
      </c>
      <c r="G842" t="s">
        <v>169</v>
      </c>
      <c r="H842" t="s">
        <v>4671</v>
      </c>
      <c r="I842" t="s">
        <v>461</v>
      </c>
      <c r="J842" t="s">
        <v>4672</v>
      </c>
      <c r="K842" t="s">
        <v>3140</v>
      </c>
      <c r="L842" s="8">
        <v>31138</v>
      </c>
      <c r="M842" t="s">
        <v>58</v>
      </c>
      <c r="N842" t="s">
        <v>348</v>
      </c>
      <c r="P842" t="s">
        <v>199</v>
      </c>
      <c r="Q842" s="8">
        <v>22860</v>
      </c>
      <c r="R842" t="s">
        <v>61</v>
      </c>
      <c r="S842" s="8">
        <v>31138</v>
      </c>
      <c r="T842" s="8">
        <v>43344</v>
      </c>
      <c r="U842" t="s">
        <v>4673</v>
      </c>
      <c r="V842" t="s">
        <v>447</v>
      </c>
      <c r="W842" t="s">
        <v>64</v>
      </c>
      <c r="X842" t="s">
        <v>65</v>
      </c>
      <c r="Y842">
        <v>-310000</v>
      </c>
      <c r="Z842">
        <v>-30000</v>
      </c>
      <c r="AC842">
        <v>-10291666</v>
      </c>
      <c r="AD842">
        <v>12174000</v>
      </c>
      <c r="AE842">
        <v>7341000</v>
      </c>
      <c r="AF842">
        <v>18835600</v>
      </c>
      <c r="AG842">
        <v>2</v>
      </c>
      <c r="AH842">
        <v>1</v>
      </c>
      <c r="AI842" t="s">
        <v>66</v>
      </c>
      <c r="AJ842">
        <v>38350600</v>
      </c>
    </row>
    <row r="843" spans="1:36" x14ac:dyDescent="0.25">
      <c r="A843">
        <v>621406</v>
      </c>
      <c r="B843" t="s">
        <v>4674</v>
      </c>
      <c r="C843" t="s">
        <v>119</v>
      </c>
      <c r="D843" t="s">
        <v>50</v>
      </c>
      <c r="E843" t="s">
        <v>51</v>
      </c>
      <c r="F843" t="s">
        <v>122</v>
      </c>
      <c r="G843" t="s">
        <v>123</v>
      </c>
      <c r="H843" t="s">
        <v>2727</v>
      </c>
      <c r="I843" t="s">
        <v>1256</v>
      </c>
      <c r="J843" t="s">
        <v>4675</v>
      </c>
      <c r="K843" t="s">
        <v>2220</v>
      </c>
      <c r="L843" s="8">
        <v>31138</v>
      </c>
      <c r="M843" t="s">
        <v>58</v>
      </c>
      <c r="N843" t="s">
        <v>77</v>
      </c>
      <c r="P843" t="s">
        <v>4649</v>
      </c>
      <c r="Q843" s="8">
        <v>22780</v>
      </c>
      <c r="R843" t="s">
        <v>61</v>
      </c>
      <c r="S843" s="8">
        <v>31138</v>
      </c>
      <c r="T843" s="8">
        <v>43252</v>
      </c>
      <c r="U843" t="s">
        <v>4676</v>
      </c>
      <c r="V843" t="s">
        <v>130</v>
      </c>
      <c r="W843" t="s">
        <v>64</v>
      </c>
      <c r="X843" t="s">
        <v>65</v>
      </c>
      <c r="Y843">
        <v>-100000</v>
      </c>
      <c r="Z843">
        <v>-30000</v>
      </c>
      <c r="AD843">
        <v>7853000</v>
      </c>
      <c r="AE843">
        <v>4795000</v>
      </c>
      <c r="AF843">
        <v>4871000</v>
      </c>
      <c r="AG843">
        <v>2</v>
      </c>
      <c r="AH843">
        <v>1</v>
      </c>
      <c r="AI843" t="s">
        <v>66</v>
      </c>
      <c r="AJ843">
        <v>17519000</v>
      </c>
    </row>
    <row r="844" spans="1:36" x14ac:dyDescent="0.25">
      <c r="A844">
        <v>621409</v>
      </c>
      <c r="B844" t="s">
        <v>3105</v>
      </c>
      <c r="C844" t="s">
        <v>100</v>
      </c>
      <c r="D844" t="s">
        <v>101</v>
      </c>
      <c r="E844" t="s">
        <v>102</v>
      </c>
      <c r="F844" t="s">
        <v>103</v>
      </c>
      <c r="G844" t="s">
        <v>104</v>
      </c>
      <c r="H844" t="s">
        <v>4677</v>
      </c>
      <c r="I844" t="s">
        <v>1603</v>
      </c>
      <c r="J844" t="s">
        <v>4678</v>
      </c>
      <c r="K844" t="s">
        <v>1605</v>
      </c>
      <c r="L844" s="8">
        <v>31138</v>
      </c>
      <c r="M844" t="s">
        <v>58</v>
      </c>
      <c r="N844" t="s">
        <v>77</v>
      </c>
      <c r="P844" t="s">
        <v>3085</v>
      </c>
      <c r="Q844" s="8">
        <v>22915</v>
      </c>
      <c r="R844" t="s">
        <v>61</v>
      </c>
      <c r="S844" s="8">
        <v>31138</v>
      </c>
      <c r="T844" s="8">
        <v>43374</v>
      </c>
      <c r="U844" t="s">
        <v>4679</v>
      </c>
      <c r="V844" t="s">
        <v>219</v>
      </c>
      <c r="W844" t="s">
        <v>64</v>
      </c>
      <c r="X844" t="s">
        <v>65</v>
      </c>
      <c r="Y844">
        <v>-75000</v>
      </c>
      <c r="Z844">
        <v>-30000</v>
      </c>
      <c r="AC844">
        <v>-900102</v>
      </c>
      <c r="AD844">
        <v>9101000</v>
      </c>
      <c r="AE844">
        <v>5421000</v>
      </c>
      <c r="AF844">
        <v>4871000</v>
      </c>
      <c r="AG844">
        <v>2</v>
      </c>
      <c r="AH844">
        <v>1</v>
      </c>
      <c r="AI844" t="s">
        <v>66</v>
      </c>
      <c r="AJ844">
        <v>19393000</v>
      </c>
    </row>
    <row r="845" spans="1:36" x14ac:dyDescent="0.25">
      <c r="A845">
        <v>621410</v>
      </c>
      <c r="B845" t="s">
        <v>4680</v>
      </c>
      <c r="C845" t="s">
        <v>100</v>
      </c>
      <c r="D845" t="s">
        <v>252</v>
      </c>
      <c r="E845" t="s">
        <v>253</v>
      </c>
      <c r="F845" t="s">
        <v>103</v>
      </c>
      <c r="G845" t="s">
        <v>104</v>
      </c>
      <c r="H845" t="s">
        <v>4681</v>
      </c>
      <c r="I845" t="s">
        <v>2079</v>
      </c>
      <c r="J845" t="s">
        <v>4682</v>
      </c>
      <c r="K845" t="s">
        <v>2081</v>
      </c>
      <c r="L845" s="8">
        <v>31138</v>
      </c>
      <c r="M845" t="s">
        <v>58</v>
      </c>
      <c r="N845" t="s">
        <v>77</v>
      </c>
      <c r="P845" t="s">
        <v>1564</v>
      </c>
      <c r="Q845" s="8">
        <v>22858</v>
      </c>
      <c r="R845" t="s">
        <v>61</v>
      </c>
      <c r="S845" s="8">
        <v>31138</v>
      </c>
      <c r="T845" s="8">
        <v>43313</v>
      </c>
      <c r="U845" t="s">
        <v>4683</v>
      </c>
      <c r="V845" t="s">
        <v>1564</v>
      </c>
      <c r="W845" t="s">
        <v>64</v>
      </c>
      <c r="X845" t="s">
        <v>65</v>
      </c>
      <c r="Y845">
        <v>-250000</v>
      </c>
      <c r="Z845">
        <v>-30000</v>
      </c>
      <c r="AB845">
        <v>-150000</v>
      </c>
      <c r="AC845">
        <v>-3093000</v>
      </c>
      <c r="AD845">
        <v>9670000</v>
      </c>
      <c r="AE845">
        <v>5758000</v>
      </c>
      <c r="AF845">
        <v>4871000</v>
      </c>
      <c r="AG845">
        <v>2</v>
      </c>
      <c r="AH845">
        <v>1</v>
      </c>
      <c r="AI845" t="s">
        <v>66</v>
      </c>
      <c r="AJ845">
        <v>20299000</v>
      </c>
    </row>
    <row r="846" spans="1:36" x14ac:dyDescent="0.25">
      <c r="A846">
        <v>621411</v>
      </c>
      <c r="B846" t="s">
        <v>4684</v>
      </c>
      <c r="C846" t="s">
        <v>49</v>
      </c>
      <c r="D846" t="s">
        <v>50</v>
      </c>
      <c r="E846" t="s">
        <v>51</v>
      </c>
      <c r="F846" t="s">
        <v>1920</v>
      </c>
      <c r="G846" t="s">
        <v>1921</v>
      </c>
      <c r="H846" t="s">
        <v>4685</v>
      </c>
      <c r="I846" t="s">
        <v>4686</v>
      </c>
      <c r="J846" t="s">
        <v>4687</v>
      </c>
      <c r="K846" t="s">
        <v>4688</v>
      </c>
      <c r="L846" s="8">
        <v>31138</v>
      </c>
      <c r="M846" t="s">
        <v>58</v>
      </c>
      <c r="N846" t="s">
        <v>59</v>
      </c>
      <c r="P846" t="s">
        <v>1010</v>
      </c>
      <c r="Q846" s="8">
        <v>22877</v>
      </c>
      <c r="R846" t="s">
        <v>61</v>
      </c>
      <c r="S846" s="8">
        <v>31138</v>
      </c>
      <c r="T846" s="8">
        <v>43344</v>
      </c>
      <c r="U846" t="s">
        <v>4689</v>
      </c>
      <c r="V846" t="s">
        <v>4690</v>
      </c>
      <c r="W846" t="s">
        <v>64</v>
      </c>
      <c r="X846" t="s">
        <v>65</v>
      </c>
      <c r="Y846">
        <v>-100000</v>
      </c>
      <c r="Z846">
        <v>-30000</v>
      </c>
      <c r="AD846">
        <v>9256000</v>
      </c>
      <c r="AE846">
        <v>5487000</v>
      </c>
      <c r="AF846">
        <v>7818000</v>
      </c>
      <c r="AG846">
        <v>2</v>
      </c>
      <c r="AH846">
        <v>1</v>
      </c>
      <c r="AI846" t="s">
        <v>66</v>
      </c>
      <c r="AJ846">
        <v>22561000</v>
      </c>
    </row>
    <row r="847" spans="1:36" x14ac:dyDescent="0.25">
      <c r="A847">
        <v>621412</v>
      </c>
      <c r="B847" t="s">
        <v>4691</v>
      </c>
      <c r="C847" t="s">
        <v>100</v>
      </c>
      <c r="D847" t="s">
        <v>252</v>
      </c>
      <c r="E847" t="s">
        <v>253</v>
      </c>
      <c r="F847" t="s">
        <v>103</v>
      </c>
      <c r="G847" t="s">
        <v>104</v>
      </c>
      <c r="H847" t="s">
        <v>4692</v>
      </c>
      <c r="I847" t="s">
        <v>1408</v>
      </c>
      <c r="J847" t="s">
        <v>4693</v>
      </c>
      <c r="K847" t="s">
        <v>1410</v>
      </c>
      <c r="L847" s="8">
        <v>31138</v>
      </c>
      <c r="M847" t="s">
        <v>58</v>
      </c>
      <c r="N847" t="s">
        <v>77</v>
      </c>
      <c r="P847" t="s">
        <v>199</v>
      </c>
      <c r="Q847" s="8">
        <v>22843</v>
      </c>
      <c r="R847" t="s">
        <v>61</v>
      </c>
      <c r="S847" s="8">
        <v>31138</v>
      </c>
      <c r="T847" s="8">
        <v>43313</v>
      </c>
      <c r="U847" t="s">
        <v>4694</v>
      </c>
      <c r="V847" t="s">
        <v>4695</v>
      </c>
      <c r="W847" t="s">
        <v>64</v>
      </c>
      <c r="X847" t="s">
        <v>65</v>
      </c>
      <c r="Y847">
        <v>-300000</v>
      </c>
      <c r="Z847">
        <v>-30000</v>
      </c>
      <c r="AB847">
        <v>-150000</v>
      </c>
      <c r="AD847">
        <v>8797000</v>
      </c>
      <c r="AE847">
        <v>5242000</v>
      </c>
      <c r="AF847">
        <v>4871000</v>
      </c>
      <c r="AG847">
        <v>2</v>
      </c>
      <c r="AH847">
        <v>1</v>
      </c>
      <c r="AI847" t="s">
        <v>66</v>
      </c>
      <c r="AJ847">
        <v>18910000</v>
      </c>
    </row>
    <row r="848" spans="1:36" x14ac:dyDescent="0.25">
      <c r="A848">
        <v>621413</v>
      </c>
      <c r="B848" t="s">
        <v>4696</v>
      </c>
      <c r="C848" t="s">
        <v>132</v>
      </c>
      <c r="D848" t="s">
        <v>340</v>
      </c>
      <c r="E848" t="s">
        <v>341</v>
      </c>
      <c r="F848" t="s">
        <v>135</v>
      </c>
      <c r="G848" t="s">
        <v>136</v>
      </c>
      <c r="H848" t="s">
        <v>4697</v>
      </c>
      <c r="I848" t="s">
        <v>1264</v>
      </c>
      <c r="J848" t="s">
        <v>4698</v>
      </c>
      <c r="K848" t="s">
        <v>1898</v>
      </c>
      <c r="L848" s="8">
        <v>31138</v>
      </c>
      <c r="M848" t="s">
        <v>58</v>
      </c>
      <c r="N848" t="s">
        <v>77</v>
      </c>
      <c r="P848" t="s">
        <v>1010</v>
      </c>
      <c r="Q848" s="8">
        <v>22843</v>
      </c>
      <c r="R848" t="s">
        <v>61</v>
      </c>
      <c r="S848" s="8">
        <v>31138</v>
      </c>
      <c r="T848" s="8">
        <v>43313</v>
      </c>
      <c r="U848" t="s">
        <v>4699</v>
      </c>
      <c r="V848" t="s">
        <v>63</v>
      </c>
      <c r="W848" t="s">
        <v>64</v>
      </c>
      <c r="X848" t="s">
        <v>65</v>
      </c>
      <c r="Y848">
        <v>-600000</v>
      </c>
      <c r="Z848">
        <v>-30000</v>
      </c>
      <c r="AA848">
        <v>-3011116</v>
      </c>
      <c r="AD848">
        <v>9819000</v>
      </c>
      <c r="AE848">
        <v>5846000</v>
      </c>
      <c r="AF848">
        <v>4871000</v>
      </c>
      <c r="AG848">
        <v>2</v>
      </c>
      <c r="AH848">
        <v>1</v>
      </c>
      <c r="AI848" t="s">
        <v>66</v>
      </c>
      <c r="AJ848">
        <v>20536000</v>
      </c>
    </row>
    <row r="849" spans="1:36" x14ac:dyDescent="0.25">
      <c r="A849">
        <v>621416</v>
      </c>
      <c r="B849" t="s">
        <v>4700</v>
      </c>
      <c r="C849" t="s">
        <v>100</v>
      </c>
      <c r="D849" t="s">
        <v>212</v>
      </c>
      <c r="E849" t="s">
        <v>213</v>
      </c>
      <c r="F849" t="s">
        <v>103</v>
      </c>
      <c r="G849" t="s">
        <v>104</v>
      </c>
      <c r="H849" t="s">
        <v>4701</v>
      </c>
      <c r="I849" t="s">
        <v>461</v>
      </c>
      <c r="J849" t="s">
        <v>4702</v>
      </c>
      <c r="K849" t="s">
        <v>4703</v>
      </c>
      <c r="L849" s="8">
        <v>31138</v>
      </c>
      <c r="M849" t="s">
        <v>58</v>
      </c>
      <c r="N849" t="s">
        <v>59</v>
      </c>
      <c r="P849" t="s">
        <v>4562</v>
      </c>
      <c r="Q849" s="8">
        <v>22674</v>
      </c>
      <c r="R849" t="s">
        <v>61</v>
      </c>
      <c r="S849" s="8">
        <v>31138</v>
      </c>
      <c r="T849" s="8">
        <v>43132</v>
      </c>
      <c r="U849" t="s">
        <v>4704</v>
      </c>
      <c r="V849" t="s">
        <v>219</v>
      </c>
      <c r="W849" t="s">
        <v>91</v>
      </c>
      <c r="X849" t="s">
        <v>65</v>
      </c>
      <c r="Z849">
        <v>-30000</v>
      </c>
      <c r="AD849">
        <v>12623000</v>
      </c>
      <c r="AE849">
        <v>7504000</v>
      </c>
      <c r="AF849">
        <v>7818000</v>
      </c>
      <c r="AG849">
        <v>2</v>
      </c>
      <c r="AH849">
        <v>4</v>
      </c>
      <c r="AI849" t="s">
        <v>66</v>
      </c>
      <c r="AJ849">
        <v>27945000</v>
      </c>
    </row>
    <row r="850" spans="1:36" x14ac:dyDescent="0.25">
      <c r="A850">
        <v>621417</v>
      </c>
      <c r="B850" t="s">
        <v>4705</v>
      </c>
      <c r="C850" t="s">
        <v>165</v>
      </c>
      <c r="D850" t="s">
        <v>203</v>
      </c>
      <c r="E850" t="s">
        <v>204</v>
      </c>
      <c r="F850" t="s">
        <v>168</v>
      </c>
      <c r="G850" t="s">
        <v>169</v>
      </c>
      <c r="H850" t="s">
        <v>3161</v>
      </c>
      <c r="I850" t="s">
        <v>2096</v>
      </c>
      <c r="J850" t="s">
        <v>4706</v>
      </c>
      <c r="K850" t="s">
        <v>4707</v>
      </c>
      <c r="L850" s="8">
        <v>31138</v>
      </c>
      <c r="M850" t="s">
        <v>58</v>
      </c>
      <c r="N850" t="s">
        <v>185</v>
      </c>
      <c r="P850" t="s">
        <v>151</v>
      </c>
      <c r="Q850" s="8">
        <v>22898</v>
      </c>
      <c r="R850" t="s">
        <v>61</v>
      </c>
      <c r="S850" s="8">
        <v>31138</v>
      </c>
      <c r="T850" s="8">
        <v>43374</v>
      </c>
      <c r="U850" t="s">
        <v>4708</v>
      </c>
      <c r="V850" t="s">
        <v>4709</v>
      </c>
      <c r="W850" t="s">
        <v>64</v>
      </c>
      <c r="X850" t="s">
        <v>65</v>
      </c>
      <c r="Y850">
        <v>-120000</v>
      </c>
      <c r="Z850">
        <v>-30000</v>
      </c>
      <c r="AD850">
        <v>7264000</v>
      </c>
      <c r="AE850">
        <v>4233000</v>
      </c>
      <c r="AF850">
        <v>2895000</v>
      </c>
      <c r="AG850">
        <v>2</v>
      </c>
      <c r="AH850">
        <v>1</v>
      </c>
      <c r="AI850" t="s">
        <v>66</v>
      </c>
      <c r="AJ850">
        <v>14392000</v>
      </c>
    </row>
    <row r="851" spans="1:36" x14ac:dyDescent="0.25">
      <c r="A851">
        <v>621419</v>
      </c>
      <c r="B851" t="s">
        <v>4710</v>
      </c>
      <c r="C851" t="s">
        <v>49</v>
      </c>
      <c r="D851" t="s">
        <v>340</v>
      </c>
      <c r="E851" t="s">
        <v>341</v>
      </c>
      <c r="F851" t="s">
        <v>3630</v>
      </c>
      <c r="G851" t="s">
        <v>3631</v>
      </c>
      <c r="H851" t="s">
        <v>4711</v>
      </c>
      <c r="I851" t="s">
        <v>4712</v>
      </c>
      <c r="J851" t="s">
        <v>4713</v>
      </c>
      <c r="K851" t="s">
        <v>4714</v>
      </c>
      <c r="L851" s="8">
        <v>31138</v>
      </c>
      <c r="M851" t="s">
        <v>58</v>
      </c>
      <c r="N851" t="s">
        <v>59</v>
      </c>
      <c r="P851" t="s">
        <v>63</v>
      </c>
      <c r="Q851" s="8">
        <v>22885</v>
      </c>
      <c r="R851" t="s">
        <v>61</v>
      </c>
      <c r="S851" s="8">
        <v>31138</v>
      </c>
      <c r="T851" s="8">
        <v>43344</v>
      </c>
      <c r="U851" t="s">
        <v>4715</v>
      </c>
      <c r="V851" t="s">
        <v>63</v>
      </c>
      <c r="W851" t="s">
        <v>64</v>
      </c>
      <c r="X851" t="s">
        <v>65</v>
      </c>
      <c r="Y851">
        <v>-100000</v>
      </c>
      <c r="Z851">
        <v>-30000</v>
      </c>
      <c r="AC851">
        <v>-3974628</v>
      </c>
      <c r="AD851">
        <v>9190000</v>
      </c>
      <c r="AE851">
        <v>5912000</v>
      </c>
      <c r="AF851">
        <v>7818000</v>
      </c>
      <c r="AG851">
        <v>2</v>
      </c>
      <c r="AH851">
        <v>1</v>
      </c>
      <c r="AI851" t="s">
        <v>66</v>
      </c>
      <c r="AJ851">
        <v>22920000</v>
      </c>
    </row>
    <row r="852" spans="1:36" x14ac:dyDescent="0.25">
      <c r="A852">
        <v>621420</v>
      </c>
      <c r="B852" t="s">
        <v>4716</v>
      </c>
      <c r="C852" t="s">
        <v>119</v>
      </c>
      <c r="D852" t="s">
        <v>477</v>
      </c>
      <c r="E852" t="s">
        <v>478</v>
      </c>
      <c r="F852" t="s">
        <v>122</v>
      </c>
      <c r="G852" t="s">
        <v>123</v>
      </c>
      <c r="H852" t="s">
        <v>4717</v>
      </c>
      <c r="I852" t="s">
        <v>1036</v>
      </c>
      <c r="J852" t="s">
        <v>4718</v>
      </c>
      <c r="K852" t="s">
        <v>1038</v>
      </c>
      <c r="L852" s="8">
        <v>31138</v>
      </c>
      <c r="M852" t="s">
        <v>58</v>
      </c>
      <c r="N852" t="s">
        <v>77</v>
      </c>
      <c r="P852" t="s">
        <v>63</v>
      </c>
      <c r="Q852" s="8">
        <v>22780</v>
      </c>
      <c r="R852" t="s">
        <v>61</v>
      </c>
      <c r="S852" s="8">
        <v>31138</v>
      </c>
      <c r="T852" s="8">
        <v>43252</v>
      </c>
      <c r="U852" t="s">
        <v>4719</v>
      </c>
      <c r="V852" t="s">
        <v>483</v>
      </c>
      <c r="W852" t="s">
        <v>64</v>
      </c>
      <c r="X852" t="s">
        <v>65</v>
      </c>
      <c r="Y852">
        <v>-200000</v>
      </c>
      <c r="Z852">
        <v>-30000</v>
      </c>
      <c r="AC852">
        <v>-2750000</v>
      </c>
      <c r="AD852">
        <v>8046000</v>
      </c>
      <c r="AE852">
        <v>4911000</v>
      </c>
      <c r="AF852">
        <v>4871000</v>
      </c>
      <c r="AG852">
        <v>2</v>
      </c>
      <c r="AH852">
        <v>1</v>
      </c>
      <c r="AI852" t="s">
        <v>66</v>
      </c>
      <c r="AJ852">
        <v>17828000</v>
      </c>
    </row>
    <row r="853" spans="1:36" x14ac:dyDescent="0.25">
      <c r="A853">
        <v>621424</v>
      </c>
      <c r="B853" t="s">
        <v>4720</v>
      </c>
      <c r="C853" t="s">
        <v>132</v>
      </c>
      <c r="D853" t="s">
        <v>2826</v>
      </c>
      <c r="E853" t="s">
        <v>2827</v>
      </c>
      <c r="F853" t="s">
        <v>135</v>
      </c>
      <c r="G853" t="s">
        <v>136</v>
      </c>
      <c r="H853" t="s">
        <v>4721</v>
      </c>
      <c r="I853" t="s">
        <v>4722</v>
      </c>
      <c r="J853" t="s">
        <v>4723</v>
      </c>
      <c r="K853" t="s">
        <v>4724</v>
      </c>
      <c r="L853" s="8">
        <v>30407</v>
      </c>
      <c r="M853" t="s">
        <v>58</v>
      </c>
      <c r="N853" t="s">
        <v>59</v>
      </c>
      <c r="P853" t="s">
        <v>447</v>
      </c>
      <c r="Q853" s="8">
        <v>23000</v>
      </c>
      <c r="R853" t="s">
        <v>61</v>
      </c>
      <c r="S853" s="8">
        <v>31138</v>
      </c>
      <c r="T853" s="8">
        <v>43466</v>
      </c>
      <c r="U853" t="s">
        <v>4725</v>
      </c>
      <c r="V853" t="s">
        <v>511</v>
      </c>
      <c r="W853" t="s">
        <v>64</v>
      </c>
      <c r="X853" t="s">
        <v>65</v>
      </c>
      <c r="Y853">
        <v>-450000</v>
      </c>
      <c r="Z853">
        <v>-30000</v>
      </c>
      <c r="AB853">
        <v>-372500</v>
      </c>
      <c r="AD853">
        <v>9450000</v>
      </c>
      <c r="AE853">
        <v>5761000</v>
      </c>
      <c r="AF853">
        <v>7818000</v>
      </c>
      <c r="AG853">
        <v>2</v>
      </c>
      <c r="AH853">
        <v>1</v>
      </c>
      <c r="AI853" t="s">
        <v>66</v>
      </c>
      <c r="AJ853">
        <v>23029000</v>
      </c>
    </row>
    <row r="854" spans="1:36" x14ac:dyDescent="0.25">
      <c r="A854">
        <v>621426</v>
      </c>
      <c r="B854" t="s">
        <v>4726</v>
      </c>
      <c r="C854" t="s">
        <v>100</v>
      </c>
      <c r="D854" t="s">
        <v>212</v>
      </c>
      <c r="E854" t="s">
        <v>213</v>
      </c>
      <c r="F854" t="s">
        <v>103</v>
      </c>
      <c r="G854" t="s">
        <v>104</v>
      </c>
      <c r="H854" t="s">
        <v>4727</v>
      </c>
      <c r="I854" t="s">
        <v>148</v>
      </c>
      <c r="J854" t="s">
        <v>4728</v>
      </c>
      <c r="K854" t="s">
        <v>4729</v>
      </c>
      <c r="L854" s="8">
        <v>31138</v>
      </c>
      <c r="M854" t="s">
        <v>58</v>
      </c>
      <c r="N854" t="s">
        <v>59</v>
      </c>
      <c r="P854" t="s">
        <v>594</v>
      </c>
      <c r="Q854" s="8">
        <v>22932</v>
      </c>
      <c r="R854" t="s">
        <v>61</v>
      </c>
      <c r="S854" s="8">
        <v>31138</v>
      </c>
      <c r="T854" s="8">
        <v>43405</v>
      </c>
      <c r="U854" t="s">
        <v>4730</v>
      </c>
      <c r="V854" t="s">
        <v>160</v>
      </c>
      <c r="W854" t="s">
        <v>3169</v>
      </c>
      <c r="X854" t="s">
        <v>65</v>
      </c>
      <c r="Y854">
        <v>-100000</v>
      </c>
      <c r="Z854">
        <v>-30000</v>
      </c>
      <c r="AB854">
        <v>-170000</v>
      </c>
      <c r="AD854">
        <v>12086000</v>
      </c>
      <c r="AE854">
        <v>7186000</v>
      </c>
      <c r="AF854">
        <v>15068480</v>
      </c>
      <c r="AG854">
        <v>2</v>
      </c>
      <c r="AH854">
        <v>26</v>
      </c>
      <c r="AI854" t="s">
        <v>66</v>
      </c>
      <c r="AJ854">
        <v>34340480</v>
      </c>
    </row>
    <row r="855" spans="1:36" x14ac:dyDescent="0.25">
      <c r="A855">
        <v>621427</v>
      </c>
      <c r="B855" t="s">
        <v>4731</v>
      </c>
      <c r="C855" t="s">
        <v>100</v>
      </c>
      <c r="D855" t="s">
        <v>252</v>
      </c>
      <c r="E855" t="s">
        <v>253</v>
      </c>
      <c r="F855" t="s">
        <v>103</v>
      </c>
      <c r="G855" t="s">
        <v>104</v>
      </c>
      <c r="H855" t="s">
        <v>4732</v>
      </c>
      <c r="I855" t="s">
        <v>1068</v>
      </c>
      <c r="J855" t="s">
        <v>4733</v>
      </c>
      <c r="K855" t="s">
        <v>1070</v>
      </c>
      <c r="L855" s="8">
        <v>31138</v>
      </c>
      <c r="M855" t="s">
        <v>58</v>
      </c>
      <c r="N855" t="s">
        <v>77</v>
      </c>
      <c r="P855" t="s">
        <v>63</v>
      </c>
      <c r="Q855" s="8">
        <v>22913</v>
      </c>
      <c r="R855" t="s">
        <v>61</v>
      </c>
      <c r="S855" s="8">
        <v>31138</v>
      </c>
      <c r="T855" s="8">
        <v>43374</v>
      </c>
      <c r="U855" t="s">
        <v>4734</v>
      </c>
      <c r="V855" t="s">
        <v>1564</v>
      </c>
      <c r="W855" t="s">
        <v>64</v>
      </c>
      <c r="X855" t="s">
        <v>65</v>
      </c>
      <c r="Y855">
        <v>-700000</v>
      </c>
      <c r="Z855">
        <v>-30000</v>
      </c>
      <c r="AB855">
        <v>-1883333</v>
      </c>
      <c r="AD855">
        <v>7189000</v>
      </c>
      <c r="AE855">
        <v>4393000</v>
      </c>
      <c r="AF855">
        <v>4871000</v>
      </c>
      <c r="AG855">
        <v>2</v>
      </c>
      <c r="AH855">
        <v>1</v>
      </c>
      <c r="AI855" t="s">
        <v>66</v>
      </c>
      <c r="AJ855">
        <v>16453000</v>
      </c>
    </row>
    <row r="856" spans="1:36" x14ac:dyDescent="0.25">
      <c r="A856">
        <v>621429</v>
      </c>
      <c r="B856" t="s">
        <v>4735</v>
      </c>
      <c r="C856" t="s">
        <v>317</v>
      </c>
      <c r="D856" t="s">
        <v>50</v>
      </c>
      <c r="E856" t="s">
        <v>51</v>
      </c>
      <c r="F856" t="s">
        <v>379</v>
      </c>
      <c r="G856" t="s">
        <v>380</v>
      </c>
      <c r="H856" t="s">
        <v>4736</v>
      </c>
      <c r="I856" t="s">
        <v>4737</v>
      </c>
      <c r="J856" t="s">
        <v>4738</v>
      </c>
      <c r="K856" t="s">
        <v>4739</v>
      </c>
      <c r="L856" s="8">
        <v>31138</v>
      </c>
      <c r="M856" t="s">
        <v>58</v>
      </c>
      <c r="N856" t="s">
        <v>185</v>
      </c>
      <c r="P856" t="s">
        <v>1295</v>
      </c>
      <c r="Q856" s="8">
        <v>22750</v>
      </c>
      <c r="R856" t="s">
        <v>61</v>
      </c>
      <c r="S856" s="8">
        <v>31138</v>
      </c>
      <c r="T856" s="8">
        <v>43221</v>
      </c>
      <c r="U856" t="s">
        <v>4740</v>
      </c>
      <c r="V856" t="s">
        <v>4741</v>
      </c>
      <c r="W856" t="s">
        <v>91</v>
      </c>
      <c r="X856" t="s">
        <v>65</v>
      </c>
      <c r="Z856">
        <v>-30000</v>
      </c>
      <c r="AD856">
        <v>7003000</v>
      </c>
      <c r="AE856">
        <v>4082000</v>
      </c>
      <c r="AF856">
        <v>2895000</v>
      </c>
      <c r="AG856">
        <v>2</v>
      </c>
      <c r="AH856">
        <v>4</v>
      </c>
      <c r="AI856" t="s">
        <v>66</v>
      </c>
      <c r="AJ856">
        <v>13980000</v>
      </c>
    </row>
    <row r="857" spans="1:36" x14ac:dyDescent="0.25">
      <c r="A857">
        <v>621431</v>
      </c>
      <c r="B857" t="s">
        <v>4742</v>
      </c>
      <c r="C857" t="s">
        <v>132</v>
      </c>
      <c r="D857" t="s">
        <v>340</v>
      </c>
      <c r="E857" t="s">
        <v>341</v>
      </c>
      <c r="F857" t="s">
        <v>135</v>
      </c>
      <c r="G857" t="s">
        <v>136</v>
      </c>
      <c r="H857" t="s">
        <v>3013</v>
      </c>
      <c r="I857" t="s">
        <v>1443</v>
      </c>
      <c r="J857" t="s">
        <v>4743</v>
      </c>
      <c r="K857" t="s">
        <v>4744</v>
      </c>
      <c r="L857" s="8">
        <v>31138</v>
      </c>
      <c r="M857" t="s">
        <v>58</v>
      </c>
      <c r="N857" t="s">
        <v>77</v>
      </c>
      <c r="P857" t="s">
        <v>404</v>
      </c>
      <c r="Q857" s="8">
        <v>22991</v>
      </c>
      <c r="R857" t="s">
        <v>61</v>
      </c>
      <c r="S857" s="8">
        <v>31138</v>
      </c>
      <c r="T857" s="8">
        <v>43466</v>
      </c>
      <c r="U857" t="s">
        <v>4745</v>
      </c>
      <c r="V857" t="s">
        <v>63</v>
      </c>
      <c r="W857" t="s">
        <v>64</v>
      </c>
      <c r="X857" t="s">
        <v>65</v>
      </c>
      <c r="Y857">
        <v>-275000</v>
      </c>
      <c r="Z857">
        <v>-30000</v>
      </c>
      <c r="AA857">
        <v>-3063143</v>
      </c>
      <c r="AC857">
        <v>-1142704</v>
      </c>
      <c r="AD857">
        <v>8620000</v>
      </c>
      <c r="AE857">
        <v>5137000</v>
      </c>
      <c r="AF857">
        <v>4871000</v>
      </c>
      <c r="AG857">
        <v>2</v>
      </c>
      <c r="AH857">
        <v>1</v>
      </c>
      <c r="AI857" t="s">
        <v>66</v>
      </c>
      <c r="AJ857">
        <v>18628000</v>
      </c>
    </row>
    <row r="858" spans="1:36" x14ac:dyDescent="0.25">
      <c r="A858">
        <v>621432</v>
      </c>
      <c r="B858" t="s">
        <v>4746</v>
      </c>
      <c r="C858" t="s">
        <v>165</v>
      </c>
      <c r="D858" t="s">
        <v>203</v>
      </c>
      <c r="E858" t="s">
        <v>204</v>
      </c>
      <c r="F858" t="s">
        <v>168</v>
      </c>
      <c r="G858" t="s">
        <v>169</v>
      </c>
      <c r="H858" t="s">
        <v>4509</v>
      </c>
      <c r="I858" t="s">
        <v>4454</v>
      </c>
      <c r="J858" t="s">
        <v>4747</v>
      </c>
      <c r="K858" t="s">
        <v>4748</v>
      </c>
      <c r="L858" s="8">
        <v>31138</v>
      </c>
      <c r="M858" t="s">
        <v>58</v>
      </c>
      <c r="N858" t="s">
        <v>77</v>
      </c>
      <c r="P858" t="s">
        <v>525</v>
      </c>
      <c r="Q858" s="8">
        <v>22750</v>
      </c>
      <c r="R858" t="s">
        <v>61</v>
      </c>
      <c r="S858" s="8">
        <v>31138</v>
      </c>
      <c r="T858" s="8">
        <v>43221</v>
      </c>
      <c r="U858" t="s">
        <v>4749</v>
      </c>
      <c r="V858" t="s">
        <v>186</v>
      </c>
      <c r="W858" t="s">
        <v>64</v>
      </c>
      <c r="X858" t="s">
        <v>65</v>
      </c>
      <c r="Y858">
        <v>-140000</v>
      </c>
      <c r="Z858">
        <v>-30000</v>
      </c>
      <c r="AD858">
        <v>8885000</v>
      </c>
      <c r="AE858">
        <v>5294000</v>
      </c>
      <c r="AF858">
        <v>4871000</v>
      </c>
      <c r="AG858">
        <v>2</v>
      </c>
      <c r="AH858">
        <v>1</v>
      </c>
      <c r="AI858" t="s">
        <v>66</v>
      </c>
      <c r="AJ858">
        <v>19050000</v>
      </c>
    </row>
    <row r="859" spans="1:36" x14ac:dyDescent="0.25">
      <c r="A859">
        <v>621433</v>
      </c>
      <c r="B859" t="s">
        <v>4750</v>
      </c>
      <c r="C859" t="s">
        <v>165</v>
      </c>
      <c r="D859" t="s">
        <v>690</v>
      </c>
      <c r="E859" t="s">
        <v>691</v>
      </c>
      <c r="F859" t="s">
        <v>168</v>
      </c>
      <c r="G859" t="s">
        <v>169</v>
      </c>
      <c r="H859" t="s">
        <v>4751</v>
      </c>
      <c r="I859" t="s">
        <v>985</v>
      </c>
      <c r="J859" t="s">
        <v>4752</v>
      </c>
      <c r="K859" t="s">
        <v>1418</v>
      </c>
      <c r="L859" s="8">
        <v>31138</v>
      </c>
      <c r="M859" t="s">
        <v>58</v>
      </c>
      <c r="N859" t="s">
        <v>77</v>
      </c>
      <c r="P859" t="s">
        <v>447</v>
      </c>
      <c r="Q859" s="8">
        <v>22795</v>
      </c>
      <c r="R859" t="s">
        <v>61</v>
      </c>
      <c r="S859" s="8">
        <v>31138</v>
      </c>
      <c r="T859" s="8">
        <v>43252</v>
      </c>
      <c r="U859" t="s">
        <v>4753</v>
      </c>
      <c r="V859" t="s">
        <v>447</v>
      </c>
      <c r="W859" t="s">
        <v>64</v>
      </c>
      <c r="X859" t="s">
        <v>177</v>
      </c>
      <c r="Y859">
        <v>-1050000</v>
      </c>
      <c r="Z859">
        <v>-30000</v>
      </c>
      <c r="AB859">
        <v>-1191500</v>
      </c>
      <c r="AD859">
        <v>9514000</v>
      </c>
      <c r="AE859">
        <v>5666000</v>
      </c>
      <c r="AF859">
        <v>4871000</v>
      </c>
      <c r="AG859">
        <v>2</v>
      </c>
      <c r="AH859">
        <v>1</v>
      </c>
      <c r="AI859" t="s">
        <v>66</v>
      </c>
      <c r="AJ859">
        <v>20051000</v>
      </c>
    </row>
    <row r="860" spans="1:36" x14ac:dyDescent="0.25">
      <c r="A860">
        <v>621437</v>
      </c>
      <c r="B860" t="s">
        <v>4754</v>
      </c>
      <c r="C860" t="s">
        <v>190</v>
      </c>
      <c r="D860" t="s">
        <v>698</v>
      </c>
      <c r="E860" t="s">
        <v>699</v>
      </c>
      <c r="F860" t="s">
        <v>193</v>
      </c>
      <c r="G860" t="s">
        <v>194</v>
      </c>
      <c r="H860" t="s">
        <v>4755</v>
      </c>
      <c r="I860" t="s">
        <v>2905</v>
      </c>
      <c r="J860" t="s">
        <v>4756</v>
      </c>
      <c r="K860" t="s">
        <v>2907</v>
      </c>
      <c r="L860" s="8">
        <v>31138</v>
      </c>
      <c r="M860" t="s">
        <v>58</v>
      </c>
      <c r="N860" t="s">
        <v>59</v>
      </c>
      <c r="P860" t="s">
        <v>186</v>
      </c>
      <c r="Q860" s="8">
        <v>22910</v>
      </c>
      <c r="R860" t="s">
        <v>61</v>
      </c>
      <c r="S860" s="8">
        <v>31138</v>
      </c>
      <c r="T860" s="8">
        <v>43374</v>
      </c>
      <c r="U860" t="s">
        <v>4757</v>
      </c>
      <c r="V860" t="s">
        <v>4758</v>
      </c>
      <c r="W860" t="s">
        <v>64</v>
      </c>
      <c r="X860" t="s">
        <v>65</v>
      </c>
      <c r="Y860">
        <v>-200000</v>
      </c>
      <c r="Z860">
        <v>-30000</v>
      </c>
      <c r="AB860">
        <v>-275000</v>
      </c>
      <c r="AD860">
        <v>9048000</v>
      </c>
      <c r="AE860">
        <v>5390000</v>
      </c>
      <c r="AF860">
        <v>7818000</v>
      </c>
      <c r="AG860">
        <v>2</v>
      </c>
      <c r="AH860">
        <v>1</v>
      </c>
      <c r="AI860" t="s">
        <v>66</v>
      </c>
      <c r="AJ860">
        <v>22256000</v>
      </c>
    </row>
    <row r="861" spans="1:36" x14ac:dyDescent="0.25">
      <c r="A861">
        <v>621439</v>
      </c>
      <c r="B861" t="s">
        <v>4759</v>
      </c>
      <c r="C861" t="s">
        <v>2278</v>
      </c>
      <c r="D861" t="s">
        <v>50</v>
      </c>
      <c r="E861" t="s">
        <v>51</v>
      </c>
      <c r="F861" t="s">
        <v>2279</v>
      </c>
      <c r="G861" t="s">
        <v>2280</v>
      </c>
      <c r="H861" t="s">
        <v>2281</v>
      </c>
      <c r="I861" t="s">
        <v>2282</v>
      </c>
      <c r="J861" t="s">
        <v>4760</v>
      </c>
      <c r="K861" t="s">
        <v>4761</v>
      </c>
      <c r="L861" s="8">
        <v>31138</v>
      </c>
      <c r="M861" t="s">
        <v>58</v>
      </c>
      <c r="N861" t="s">
        <v>77</v>
      </c>
      <c r="P861" t="s">
        <v>4409</v>
      </c>
      <c r="Q861" s="8">
        <v>22978</v>
      </c>
      <c r="R861" t="s">
        <v>61</v>
      </c>
      <c r="S861" s="8">
        <v>31138</v>
      </c>
      <c r="T861" s="8">
        <v>43435</v>
      </c>
      <c r="U861" t="s">
        <v>4762</v>
      </c>
      <c r="V861" t="s">
        <v>499</v>
      </c>
      <c r="W861" t="s">
        <v>64</v>
      </c>
      <c r="X861" t="s">
        <v>65</v>
      </c>
      <c r="Y861">
        <v>-50000</v>
      </c>
      <c r="Z861">
        <v>-30000</v>
      </c>
      <c r="AD861">
        <v>9190000</v>
      </c>
      <c r="AE861">
        <v>5344000</v>
      </c>
      <c r="AF861">
        <v>4871000</v>
      </c>
      <c r="AG861">
        <v>2</v>
      </c>
      <c r="AH861">
        <v>1</v>
      </c>
      <c r="AI861" t="s">
        <v>66</v>
      </c>
      <c r="AJ861">
        <v>19405000</v>
      </c>
    </row>
    <row r="862" spans="1:36" x14ac:dyDescent="0.25">
      <c r="A862">
        <v>621443</v>
      </c>
      <c r="B862" t="s">
        <v>4763</v>
      </c>
      <c r="C862" t="s">
        <v>2278</v>
      </c>
      <c r="D862" t="s">
        <v>50</v>
      </c>
      <c r="E862" t="s">
        <v>51</v>
      </c>
      <c r="F862" t="s">
        <v>2279</v>
      </c>
      <c r="G862" t="s">
        <v>2280</v>
      </c>
      <c r="H862" t="s">
        <v>4764</v>
      </c>
      <c r="I862" t="s">
        <v>4765</v>
      </c>
      <c r="J862" t="s">
        <v>4766</v>
      </c>
      <c r="K862" t="s">
        <v>4767</v>
      </c>
      <c r="L862" s="8">
        <v>31138</v>
      </c>
      <c r="M862" t="s">
        <v>58</v>
      </c>
      <c r="N862" t="s">
        <v>77</v>
      </c>
      <c r="P862" t="s">
        <v>1295</v>
      </c>
      <c r="Q862" s="8">
        <v>22939</v>
      </c>
      <c r="R862" t="s">
        <v>61</v>
      </c>
      <c r="S862" s="8">
        <v>31138</v>
      </c>
      <c r="T862" s="8">
        <v>43405</v>
      </c>
      <c r="U862" t="s">
        <v>4768</v>
      </c>
      <c r="V862" t="s">
        <v>130</v>
      </c>
      <c r="W862" t="s">
        <v>64</v>
      </c>
      <c r="X862" t="s">
        <v>65</v>
      </c>
      <c r="Y862">
        <v>-50000</v>
      </c>
      <c r="Z862">
        <v>-30000</v>
      </c>
      <c r="AC862">
        <v>-1494503</v>
      </c>
      <c r="AD862">
        <v>9106000</v>
      </c>
      <c r="AE862">
        <v>5424000</v>
      </c>
      <c r="AF862">
        <v>4871000</v>
      </c>
      <c r="AG862">
        <v>2</v>
      </c>
      <c r="AH862">
        <v>1</v>
      </c>
      <c r="AI862" t="s">
        <v>66</v>
      </c>
      <c r="AJ862">
        <v>19401000</v>
      </c>
    </row>
    <row r="863" spans="1:36" x14ac:dyDescent="0.25">
      <c r="A863">
        <v>621444</v>
      </c>
      <c r="B863" t="s">
        <v>4769</v>
      </c>
      <c r="C863" t="s">
        <v>49</v>
      </c>
      <c r="D863" t="s">
        <v>340</v>
      </c>
      <c r="E863" t="s">
        <v>341</v>
      </c>
      <c r="F863" t="s">
        <v>3630</v>
      </c>
      <c r="G863" t="s">
        <v>3631</v>
      </c>
      <c r="H863" t="s">
        <v>4770</v>
      </c>
      <c r="I863" t="s">
        <v>4771</v>
      </c>
      <c r="J863" t="s">
        <v>4772</v>
      </c>
      <c r="K863" t="s">
        <v>4773</v>
      </c>
      <c r="L863" s="8">
        <v>31138</v>
      </c>
      <c r="M863" t="s">
        <v>58</v>
      </c>
      <c r="N863" t="s">
        <v>59</v>
      </c>
      <c r="P863" t="s">
        <v>4774</v>
      </c>
      <c r="Q863" s="8">
        <v>22805</v>
      </c>
      <c r="R863" t="s">
        <v>61</v>
      </c>
      <c r="S863" s="8">
        <v>31138</v>
      </c>
      <c r="T863" s="8">
        <v>43282</v>
      </c>
      <c r="U863" t="s">
        <v>4775</v>
      </c>
      <c r="V863" t="s">
        <v>63</v>
      </c>
      <c r="W863" t="s">
        <v>64</v>
      </c>
      <c r="X863" t="s">
        <v>65</v>
      </c>
      <c r="Y863">
        <v>-100000</v>
      </c>
      <c r="Z863">
        <v>-30000</v>
      </c>
      <c r="AC863">
        <v>-9535153</v>
      </c>
      <c r="AD863">
        <v>9365000</v>
      </c>
      <c r="AE863">
        <v>5709000</v>
      </c>
      <c r="AF863">
        <v>7818000</v>
      </c>
      <c r="AG863">
        <v>2</v>
      </c>
      <c r="AH863">
        <v>1</v>
      </c>
      <c r="AI863" t="s">
        <v>66</v>
      </c>
      <c r="AJ863">
        <v>22892000</v>
      </c>
    </row>
    <row r="864" spans="1:36" x14ac:dyDescent="0.25">
      <c r="A864">
        <v>621446</v>
      </c>
      <c r="B864" t="s">
        <v>4776</v>
      </c>
      <c r="C864" t="s">
        <v>190</v>
      </c>
      <c r="D864" t="s">
        <v>2015</v>
      </c>
      <c r="E864" t="s">
        <v>2016</v>
      </c>
      <c r="F864" t="s">
        <v>193</v>
      </c>
      <c r="G864" t="s">
        <v>194</v>
      </c>
      <c r="H864" t="s">
        <v>2017</v>
      </c>
      <c r="I864" t="s">
        <v>2018</v>
      </c>
      <c r="J864" t="s">
        <v>4777</v>
      </c>
      <c r="K864" t="s">
        <v>2924</v>
      </c>
      <c r="L864" s="8">
        <v>30590</v>
      </c>
      <c r="M864" t="s">
        <v>58</v>
      </c>
      <c r="N864" t="s">
        <v>77</v>
      </c>
      <c r="P864" t="s">
        <v>4778</v>
      </c>
      <c r="Q864" s="8">
        <v>22754</v>
      </c>
      <c r="R864" t="s">
        <v>61</v>
      </c>
      <c r="S864" s="8">
        <v>30590</v>
      </c>
      <c r="T864" s="8">
        <v>43221</v>
      </c>
      <c r="U864" t="s">
        <v>4779</v>
      </c>
      <c r="V864" t="s">
        <v>2020</v>
      </c>
      <c r="W864" t="s">
        <v>91</v>
      </c>
      <c r="X864" t="s">
        <v>65</v>
      </c>
      <c r="Y864">
        <v>-150000</v>
      </c>
      <c r="Z864">
        <v>-30000</v>
      </c>
      <c r="AB864">
        <v>-2200000</v>
      </c>
      <c r="AC864">
        <v>-1250000</v>
      </c>
      <c r="AD864">
        <v>7333000</v>
      </c>
      <c r="AE864">
        <v>4480000</v>
      </c>
      <c r="AF864">
        <v>4871000</v>
      </c>
      <c r="AG864">
        <v>2</v>
      </c>
      <c r="AH864">
        <v>4</v>
      </c>
      <c r="AI864" t="s">
        <v>66</v>
      </c>
      <c r="AJ864">
        <v>16684000</v>
      </c>
    </row>
    <row r="865" spans="1:36" x14ac:dyDescent="0.25">
      <c r="A865">
        <v>621447</v>
      </c>
      <c r="B865" t="s">
        <v>4780</v>
      </c>
      <c r="C865" t="s">
        <v>190</v>
      </c>
      <c r="D865" t="s">
        <v>1281</v>
      </c>
      <c r="E865" t="s">
        <v>1282</v>
      </c>
      <c r="F865" t="s">
        <v>193</v>
      </c>
      <c r="G865" t="s">
        <v>194</v>
      </c>
      <c r="H865" t="s">
        <v>4781</v>
      </c>
      <c r="I865" t="s">
        <v>1195</v>
      </c>
      <c r="J865" t="s">
        <v>4782</v>
      </c>
      <c r="K865" t="s">
        <v>1197</v>
      </c>
      <c r="L865" s="8">
        <v>30590</v>
      </c>
      <c r="M865" t="s">
        <v>58</v>
      </c>
      <c r="N865" t="s">
        <v>77</v>
      </c>
      <c r="P865" t="s">
        <v>1204</v>
      </c>
      <c r="Q865" s="8">
        <v>22981</v>
      </c>
      <c r="R865" t="s">
        <v>61</v>
      </c>
      <c r="S865" s="8">
        <v>30590</v>
      </c>
      <c r="T865" s="8">
        <v>43466</v>
      </c>
      <c r="U865" t="s">
        <v>4783</v>
      </c>
      <c r="V865" t="s">
        <v>1287</v>
      </c>
      <c r="W865" t="s">
        <v>64</v>
      </c>
      <c r="X865" t="s">
        <v>65</v>
      </c>
      <c r="Y865">
        <v>-175000</v>
      </c>
      <c r="Z865">
        <v>-30000</v>
      </c>
      <c r="AB865">
        <v>-489000</v>
      </c>
      <c r="AC865">
        <v>-1394444</v>
      </c>
      <c r="AD865">
        <v>7543000</v>
      </c>
      <c r="AE865">
        <v>4608000</v>
      </c>
      <c r="AF865">
        <v>4871000</v>
      </c>
      <c r="AG865">
        <v>2</v>
      </c>
      <c r="AH865">
        <v>1</v>
      </c>
      <c r="AI865" t="s">
        <v>66</v>
      </c>
      <c r="AJ865">
        <v>17022000</v>
      </c>
    </row>
    <row r="866" spans="1:36" x14ac:dyDescent="0.25">
      <c r="A866">
        <v>621448</v>
      </c>
      <c r="B866" t="s">
        <v>4784</v>
      </c>
      <c r="C866" t="s">
        <v>190</v>
      </c>
      <c r="D866" t="s">
        <v>4785</v>
      </c>
      <c r="E866" t="s">
        <v>4786</v>
      </c>
      <c r="F866" t="s">
        <v>193</v>
      </c>
      <c r="G866" t="s">
        <v>194</v>
      </c>
      <c r="H866" t="s">
        <v>4787</v>
      </c>
      <c r="I866" t="s">
        <v>4788</v>
      </c>
      <c r="J866" t="s">
        <v>4789</v>
      </c>
      <c r="K866" t="s">
        <v>4790</v>
      </c>
      <c r="L866" s="8">
        <v>30590</v>
      </c>
      <c r="M866" t="s">
        <v>58</v>
      </c>
      <c r="N866" t="s">
        <v>77</v>
      </c>
      <c r="P866" t="s">
        <v>4791</v>
      </c>
      <c r="Q866" s="8">
        <v>22990</v>
      </c>
      <c r="R866" t="s">
        <v>61</v>
      </c>
      <c r="S866" s="8">
        <v>30590</v>
      </c>
      <c r="T866" s="8">
        <v>43466</v>
      </c>
      <c r="U866" t="s">
        <v>4792</v>
      </c>
      <c r="V866" t="s">
        <v>2561</v>
      </c>
      <c r="W866" t="s">
        <v>64</v>
      </c>
      <c r="X866" t="s">
        <v>65</v>
      </c>
      <c r="Y866">
        <v>-100000</v>
      </c>
      <c r="Z866">
        <v>-30000</v>
      </c>
      <c r="AB866">
        <v>-1374718</v>
      </c>
      <c r="AC866">
        <v>-2343750</v>
      </c>
      <c r="AD866">
        <v>7235000</v>
      </c>
      <c r="AE866">
        <v>4298000</v>
      </c>
      <c r="AF866">
        <v>4871000</v>
      </c>
      <c r="AG866">
        <v>2</v>
      </c>
      <c r="AH866">
        <v>1</v>
      </c>
      <c r="AI866" t="s">
        <v>66</v>
      </c>
      <c r="AJ866">
        <v>16404000</v>
      </c>
    </row>
    <row r="867" spans="1:36" x14ac:dyDescent="0.25">
      <c r="A867">
        <v>621450</v>
      </c>
      <c r="B867" t="s">
        <v>4793</v>
      </c>
      <c r="C867" t="s">
        <v>317</v>
      </c>
      <c r="D867" t="s">
        <v>50</v>
      </c>
      <c r="E867" t="s">
        <v>51</v>
      </c>
      <c r="F867" t="s">
        <v>379</v>
      </c>
      <c r="G867" t="s">
        <v>380</v>
      </c>
      <c r="H867" t="s">
        <v>4794</v>
      </c>
      <c r="I867" t="s">
        <v>4795</v>
      </c>
      <c r="J867" t="s">
        <v>4796</v>
      </c>
      <c r="K867" t="s">
        <v>4797</v>
      </c>
      <c r="L867" s="8">
        <v>31138</v>
      </c>
      <c r="M867" t="s">
        <v>58</v>
      </c>
      <c r="N867" t="s">
        <v>59</v>
      </c>
      <c r="P867" t="s">
        <v>1564</v>
      </c>
      <c r="Q867" s="8">
        <v>22805</v>
      </c>
      <c r="R867" t="s">
        <v>61</v>
      </c>
      <c r="S867" s="8">
        <v>31138</v>
      </c>
      <c r="T867" s="8">
        <v>43282</v>
      </c>
      <c r="U867" t="s">
        <v>4798</v>
      </c>
      <c r="V867" t="s">
        <v>542</v>
      </c>
      <c r="W867" t="s">
        <v>64</v>
      </c>
      <c r="X867" t="s">
        <v>65</v>
      </c>
      <c r="Y867">
        <v>-100000</v>
      </c>
      <c r="Z867">
        <v>-30000</v>
      </c>
      <c r="AD867">
        <v>11984000</v>
      </c>
      <c r="AE867">
        <v>6957000</v>
      </c>
      <c r="AF867">
        <v>7818000</v>
      </c>
      <c r="AG867">
        <v>2</v>
      </c>
      <c r="AH867">
        <v>1</v>
      </c>
      <c r="AI867" t="s">
        <v>66</v>
      </c>
      <c r="AJ867">
        <v>26759000</v>
      </c>
    </row>
    <row r="868" spans="1:36" x14ac:dyDescent="0.25">
      <c r="A868">
        <v>621451</v>
      </c>
      <c r="B868" t="s">
        <v>4799</v>
      </c>
      <c r="C868" t="s">
        <v>119</v>
      </c>
      <c r="D868" t="s">
        <v>50</v>
      </c>
      <c r="E868" t="s">
        <v>51</v>
      </c>
      <c r="F868" t="s">
        <v>122</v>
      </c>
      <c r="G868" t="s">
        <v>123</v>
      </c>
      <c r="H868" t="s">
        <v>4800</v>
      </c>
      <c r="I868" t="s">
        <v>758</v>
      </c>
      <c r="J868" t="s">
        <v>4801</v>
      </c>
      <c r="K868" t="s">
        <v>760</v>
      </c>
      <c r="L868" s="8">
        <v>31138</v>
      </c>
      <c r="M868" t="s">
        <v>58</v>
      </c>
      <c r="N868" t="s">
        <v>77</v>
      </c>
      <c r="P868" t="s">
        <v>350</v>
      </c>
      <c r="Q868" s="8">
        <v>22806</v>
      </c>
      <c r="R868" t="s">
        <v>61</v>
      </c>
      <c r="S868" s="8">
        <v>31138</v>
      </c>
      <c r="T868" s="8">
        <v>43282</v>
      </c>
      <c r="U868" t="s">
        <v>4802</v>
      </c>
      <c r="V868" t="s">
        <v>542</v>
      </c>
      <c r="W868" t="s">
        <v>64</v>
      </c>
      <c r="X868" t="s">
        <v>333</v>
      </c>
      <c r="Z868">
        <v>-30000</v>
      </c>
      <c r="AD868">
        <v>9239000</v>
      </c>
      <c r="AE868">
        <v>5373000</v>
      </c>
      <c r="AF868">
        <v>4871000</v>
      </c>
      <c r="AG868">
        <v>2</v>
      </c>
      <c r="AH868">
        <v>1</v>
      </c>
      <c r="AI868" t="s">
        <v>66</v>
      </c>
      <c r="AJ868">
        <v>19483000</v>
      </c>
    </row>
    <row r="869" spans="1:36" x14ac:dyDescent="0.25">
      <c r="A869">
        <v>621456</v>
      </c>
      <c r="B869" t="s">
        <v>4803</v>
      </c>
      <c r="C869" t="s">
        <v>119</v>
      </c>
      <c r="D869" t="s">
        <v>50</v>
      </c>
      <c r="E869" t="s">
        <v>51</v>
      </c>
      <c r="F869" t="s">
        <v>122</v>
      </c>
      <c r="G869" t="s">
        <v>123</v>
      </c>
      <c r="H869" t="s">
        <v>2124</v>
      </c>
      <c r="I869" t="s">
        <v>1195</v>
      </c>
      <c r="J869" t="s">
        <v>4804</v>
      </c>
      <c r="K869" t="s">
        <v>3010</v>
      </c>
      <c r="L869" s="8">
        <v>31138</v>
      </c>
      <c r="M869" t="s">
        <v>58</v>
      </c>
      <c r="N869" t="s">
        <v>59</v>
      </c>
      <c r="P869" t="s">
        <v>2151</v>
      </c>
      <c r="Q869" s="8">
        <v>22911</v>
      </c>
      <c r="R869" t="s">
        <v>61</v>
      </c>
      <c r="S869" s="8">
        <v>31138</v>
      </c>
      <c r="T869" s="8">
        <v>43374</v>
      </c>
      <c r="U869" t="s">
        <v>4805</v>
      </c>
      <c r="V869" t="s">
        <v>130</v>
      </c>
      <c r="W869" t="s">
        <v>64</v>
      </c>
      <c r="X869" t="s">
        <v>65</v>
      </c>
      <c r="Y869">
        <v>-40000</v>
      </c>
      <c r="Z869">
        <v>-30000</v>
      </c>
      <c r="AD869">
        <v>12532000</v>
      </c>
      <c r="AE869">
        <v>7449000</v>
      </c>
      <c r="AF869">
        <v>7818000</v>
      </c>
      <c r="AG869">
        <v>2</v>
      </c>
      <c r="AH869">
        <v>1</v>
      </c>
      <c r="AI869" t="s">
        <v>66</v>
      </c>
      <c r="AJ869">
        <v>27799000</v>
      </c>
    </row>
    <row r="870" spans="1:36" x14ac:dyDescent="0.25">
      <c r="A870">
        <v>621457</v>
      </c>
      <c r="B870" t="s">
        <v>4806</v>
      </c>
      <c r="C870" t="s">
        <v>100</v>
      </c>
      <c r="D870" t="s">
        <v>212</v>
      </c>
      <c r="E870" t="s">
        <v>213</v>
      </c>
      <c r="F870" t="s">
        <v>103</v>
      </c>
      <c r="G870" t="s">
        <v>104</v>
      </c>
      <c r="H870" t="s">
        <v>4667</v>
      </c>
      <c r="I870" t="s">
        <v>311</v>
      </c>
      <c r="J870" t="s">
        <v>4807</v>
      </c>
      <c r="K870" t="s">
        <v>1554</v>
      </c>
      <c r="L870" s="8">
        <v>31138</v>
      </c>
      <c r="M870" t="s">
        <v>58</v>
      </c>
      <c r="N870" t="s">
        <v>77</v>
      </c>
      <c r="P870" t="s">
        <v>4808</v>
      </c>
      <c r="Q870" s="8">
        <v>22667</v>
      </c>
      <c r="R870" t="s">
        <v>61</v>
      </c>
      <c r="S870" s="8">
        <v>31138</v>
      </c>
      <c r="T870" s="8">
        <v>43132</v>
      </c>
      <c r="U870" t="s">
        <v>4809</v>
      </c>
      <c r="V870" t="s">
        <v>219</v>
      </c>
      <c r="W870" t="s">
        <v>91</v>
      </c>
      <c r="X870" t="s">
        <v>65</v>
      </c>
      <c r="Y870">
        <v>-50000</v>
      </c>
      <c r="Z870">
        <v>-30000</v>
      </c>
      <c r="AD870">
        <v>8703000</v>
      </c>
      <c r="AE870">
        <v>5186000</v>
      </c>
      <c r="AF870">
        <v>4871000</v>
      </c>
      <c r="AG870">
        <v>2</v>
      </c>
      <c r="AH870">
        <v>4</v>
      </c>
      <c r="AI870" t="s">
        <v>66</v>
      </c>
      <c r="AJ870">
        <v>18760000</v>
      </c>
    </row>
    <row r="871" spans="1:36" x14ac:dyDescent="0.25">
      <c r="A871">
        <v>621458</v>
      </c>
      <c r="B871" t="s">
        <v>4810</v>
      </c>
      <c r="C871" t="s">
        <v>49</v>
      </c>
      <c r="D871" t="s">
        <v>50</v>
      </c>
      <c r="E871" t="s">
        <v>51</v>
      </c>
      <c r="F871" t="s">
        <v>2910</v>
      </c>
      <c r="G871" t="s">
        <v>2911</v>
      </c>
      <c r="H871" t="s">
        <v>2912</v>
      </c>
      <c r="I871" t="s">
        <v>2913</v>
      </c>
      <c r="J871" t="s">
        <v>4811</v>
      </c>
      <c r="K871" t="s">
        <v>4812</v>
      </c>
      <c r="L871" s="8">
        <v>31138</v>
      </c>
      <c r="M871" t="s">
        <v>58</v>
      </c>
      <c r="N871" t="s">
        <v>77</v>
      </c>
      <c r="P871" t="s">
        <v>997</v>
      </c>
      <c r="Q871" s="8">
        <v>22983</v>
      </c>
      <c r="R871" t="s">
        <v>61</v>
      </c>
      <c r="S871" s="8">
        <v>31138</v>
      </c>
      <c r="T871" s="8">
        <v>43466</v>
      </c>
      <c r="U871" t="s">
        <v>4813</v>
      </c>
      <c r="V871" t="s">
        <v>4814</v>
      </c>
      <c r="W871" t="s">
        <v>64</v>
      </c>
      <c r="X871" t="s">
        <v>65</v>
      </c>
      <c r="Y871">
        <v>-100000</v>
      </c>
      <c r="Z871">
        <v>-30000</v>
      </c>
      <c r="AD871">
        <v>9251000</v>
      </c>
      <c r="AE871">
        <v>5511000</v>
      </c>
      <c r="AF871">
        <v>4871000</v>
      </c>
      <c r="AG871">
        <v>2</v>
      </c>
      <c r="AH871">
        <v>1</v>
      </c>
      <c r="AI871" t="s">
        <v>66</v>
      </c>
      <c r="AJ871">
        <v>19633000</v>
      </c>
    </row>
    <row r="872" spans="1:36" x14ac:dyDescent="0.25">
      <c r="A872">
        <v>621459</v>
      </c>
      <c r="B872" t="s">
        <v>4815</v>
      </c>
      <c r="C872" t="s">
        <v>119</v>
      </c>
      <c r="D872" t="s">
        <v>1080</v>
      </c>
      <c r="E872" t="s">
        <v>1081</v>
      </c>
      <c r="F872" t="s">
        <v>122</v>
      </c>
      <c r="G872" t="s">
        <v>123</v>
      </c>
      <c r="H872" t="s">
        <v>4816</v>
      </c>
      <c r="I872" t="s">
        <v>2905</v>
      </c>
      <c r="J872" t="s">
        <v>4817</v>
      </c>
      <c r="K872" t="s">
        <v>2907</v>
      </c>
      <c r="L872" s="8">
        <v>31138</v>
      </c>
      <c r="M872" t="s">
        <v>58</v>
      </c>
      <c r="N872" t="s">
        <v>59</v>
      </c>
      <c r="P872" t="s">
        <v>80</v>
      </c>
      <c r="Q872" s="8">
        <v>22935</v>
      </c>
      <c r="R872" t="s">
        <v>61</v>
      </c>
      <c r="S872" s="8">
        <v>31138</v>
      </c>
      <c r="T872" s="8">
        <v>43405</v>
      </c>
      <c r="U872" t="s">
        <v>4818</v>
      </c>
      <c r="V872" t="s">
        <v>542</v>
      </c>
      <c r="W872" t="s">
        <v>64</v>
      </c>
      <c r="X872" t="s">
        <v>333</v>
      </c>
      <c r="Y872">
        <v>-100000</v>
      </c>
      <c r="Z872">
        <v>-30000</v>
      </c>
      <c r="AD872">
        <v>10676000</v>
      </c>
      <c r="AE872">
        <v>6503000</v>
      </c>
      <c r="AF872">
        <v>7818000</v>
      </c>
      <c r="AG872">
        <v>2</v>
      </c>
      <c r="AH872">
        <v>1</v>
      </c>
      <c r="AI872" t="s">
        <v>66</v>
      </c>
      <c r="AJ872">
        <v>24997000</v>
      </c>
    </row>
    <row r="873" spans="1:36" x14ac:dyDescent="0.25">
      <c r="A873">
        <v>621460</v>
      </c>
      <c r="B873" t="s">
        <v>4819</v>
      </c>
      <c r="C873" t="s">
        <v>100</v>
      </c>
      <c r="D873" t="s">
        <v>212</v>
      </c>
      <c r="E873" t="s">
        <v>213</v>
      </c>
      <c r="F873" t="s">
        <v>103</v>
      </c>
      <c r="G873" t="s">
        <v>104</v>
      </c>
      <c r="H873" t="s">
        <v>4820</v>
      </c>
      <c r="I873" t="s">
        <v>4821</v>
      </c>
      <c r="J873" t="s">
        <v>4822</v>
      </c>
      <c r="K873" t="s">
        <v>4823</v>
      </c>
      <c r="L873" s="8">
        <v>31138</v>
      </c>
      <c r="M873" t="s">
        <v>58</v>
      </c>
      <c r="N873" t="s">
        <v>77</v>
      </c>
      <c r="P873" t="s">
        <v>1499</v>
      </c>
      <c r="Q873" s="8">
        <v>22914</v>
      </c>
      <c r="R873" t="s">
        <v>61</v>
      </c>
      <c r="S873" s="8">
        <v>31138</v>
      </c>
      <c r="T873" s="8">
        <v>43374</v>
      </c>
      <c r="U873" t="s">
        <v>4824</v>
      </c>
      <c r="V873" t="s">
        <v>219</v>
      </c>
      <c r="W873" t="s">
        <v>64</v>
      </c>
      <c r="X873" t="s">
        <v>333</v>
      </c>
      <c r="Y873">
        <v>-125000</v>
      </c>
      <c r="Z873">
        <v>-30000</v>
      </c>
      <c r="AB873">
        <v>-20000</v>
      </c>
      <c r="AC873">
        <v>-6210356</v>
      </c>
      <c r="AD873">
        <v>8917000</v>
      </c>
      <c r="AE873">
        <v>5312000</v>
      </c>
      <c r="AF873">
        <v>4871000</v>
      </c>
      <c r="AG873">
        <v>2</v>
      </c>
      <c r="AH873">
        <v>1</v>
      </c>
      <c r="AI873" t="s">
        <v>66</v>
      </c>
      <c r="AJ873">
        <v>19100000</v>
      </c>
    </row>
    <row r="874" spans="1:36" x14ac:dyDescent="0.25">
      <c r="A874">
        <v>621461</v>
      </c>
      <c r="B874" t="s">
        <v>4825</v>
      </c>
      <c r="C874" t="s">
        <v>100</v>
      </c>
      <c r="D874" t="s">
        <v>212</v>
      </c>
      <c r="E874" t="s">
        <v>213</v>
      </c>
      <c r="F874" t="s">
        <v>103</v>
      </c>
      <c r="G874" t="s">
        <v>104</v>
      </c>
      <c r="H874" t="s">
        <v>4826</v>
      </c>
      <c r="I874" t="s">
        <v>803</v>
      </c>
      <c r="J874" t="s">
        <v>4827</v>
      </c>
      <c r="K874" t="s">
        <v>805</v>
      </c>
      <c r="L874" s="8">
        <v>31138</v>
      </c>
      <c r="M874" t="s">
        <v>58</v>
      </c>
      <c r="N874" t="s">
        <v>77</v>
      </c>
      <c r="P874" t="s">
        <v>163</v>
      </c>
      <c r="Q874" s="8">
        <v>22872</v>
      </c>
      <c r="R874" t="s">
        <v>61</v>
      </c>
      <c r="S874" s="8">
        <v>31138</v>
      </c>
      <c r="T874" s="8">
        <v>43344</v>
      </c>
      <c r="U874" t="s">
        <v>219</v>
      </c>
      <c r="V874" t="s">
        <v>219</v>
      </c>
      <c r="W874" t="s">
        <v>64</v>
      </c>
      <c r="X874" t="s">
        <v>65</v>
      </c>
      <c r="Y874">
        <v>-50000</v>
      </c>
      <c r="Z874">
        <v>-30000</v>
      </c>
      <c r="AD874">
        <v>9217000</v>
      </c>
      <c r="AE874">
        <v>5361000</v>
      </c>
      <c r="AF874">
        <v>4871000</v>
      </c>
      <c r="AG874">
        <v>2</v>
      </c>
      <c r="AH874">
        <v>1</v>
      </c>
      <c r="AI874" t="s">
        <v>66</v>
      </c>
      <c r="AJ874">
        <v>19449000</v>
      </c>
    </row>
    <row r="875" spans="1:36" x14ac:dyDescent="0.25">
      <c r="A875">
        <v>621463</v>
      </c>
      <c r="B875" t="s">
        <v>4828</v>
      </c>
      <c r="C875" t="s">
        <v>119</v>
      </c>
      <c r="D875" t="s">
        <v>50</v>
      </c>
      <c r="E875" t="s">
        <v>51</v>
      </c>
      <c r="F875" t="s">
        <v>122</v>
      </c>
      <c r="G875" t="s">
        <v>123</v>
      </c>
      <c r="H875" t="s">
        <v>4829</v>
      </c>
      <c r="I875" t="s">
        <v>767</v>
      </c>
      <c r="J875" t="s">
        <v>4830</v>
      </c>
      <c r="K875" t="s">
        <v>769</v>
      </c>
      <c r="L875" s="8">
        <v>31138</v>
      </c>
      <c r="M875" t="s">
        <v>58</v>
      </c>
      <c r="N875" t="s">
        <v>77</v>
      </c>
      <c r="P875" t="s">
        <v>1010</v>
      </c>
      <c r="Q875" s="8">
        <v>22818</v>
      </c>
      <c r="R875" t="s">
        <v>61</v>
      </c>
      <c r="S875" s="8">
        <v>31138</v>
      </c>
      <c r="T875" s="8">
        <v>43282</v>
      </c>
      <c r="U875" t="s">
        <v>4831</v>
      </c>
      <c r="V875" t="s">
        <v>130</v>
      </c>
      <c r="W875" t="s">
        <v>64</v>
      </c>
      <c r="X875" t="s">
        <v>65</v>
      </c>
      <c r="Y875">
        <v>-300000</v>
      </c>
      <c r="Z875">
        <v>-30000</v>
      </c>
      <c r="AD875">
        <v>9189000</v>
      </c>
      <c r="AE875">
        <v>5474000</v>
      </c>
      <c r="AF875">
        <v>4871000</v>
      </c>
      <c r="AG875">
        <v>2</v>
      </c>
      <c r="AH875">
        <v>1</v>
      </c>
      <c r="AI875" t="s">
        <v>66</v>
      </c>
      <c r="AJ875">
        <v>19534000</v>
      </c>
    </row>
    <row r="876" spans="1:36" x14ac:dyDescent="0.25">
      <c r="A876">
        <v>621464</v>
      </c>
      <c r="B876" t="s">
        <v>4832</v>
      </c>
      <c r="C876" t="s">
        <v>119</v>
      </c>
      <c r="D876" t="s">
        <v>50</v>
      </c>
      <c r="E876" t="s">
        <v>51</v>
      </c>
      <c r="F876" t="s">
        <v>122</v>
      </c>
      <c r="G876" t="s">
        <v>123</v>
      </c>
      <c r="H876" t="s">
        <v>4833</v>
      </c>
      <c r="I876" t="s">
        <v>2070</v>
      </c>
      <c r="J876" t="s">
        <v>4834</v>
      </c>
      <c r="K876" t="s">
        <v>4835</v>
      </c>
      <c r="L876" s="8">
        <v>31138</v>
      </c>
      <c r="M876" t="s">
        <v>58</v>
      </c>
      <c r="N876" t="s">
        <v>77</v>
      </c>
      <c r="P876" t="s">
        <v>186</v>
      </c>
      <c r="Q876" s="8">
        <v>22712</v>
      </c>
      <c r="R876" t="s">
        <v>61</v>
      </c>
      <c r="S876" s="8">
        <v>31138</v>
      </c>
      <c r="T876" s="8">
        <v>43191</v>
      </c>
      <c r="U876" t="s">
        <v>4836</v>
      </c>
      <c r="V876" t="s">
        <v>244</v>
      </c>
      <c r="W876" t="s">
        <v>64</v>
      </c>
      <c r="X876" t="s">
        <v>65</v>
      </c>
      <c r="Y876">
        <v>-50000</v>
      </c>
      <c r="Z876">
        <v>-30000</v>
      </c>
      <c r="AC876">
        <v>-2312514</v>
      </c>
      <c r="AD876">
        <v>9528000</v>
      </c>
      <c r="AE876">
        <v>5673000</v>
      </c>
      <c r="AF876">
        <v>4871000</v>
      </c>
      <c r="AG876">
        <v>2</v>
      </c>
      <c r="AH876">
        <v>1</v>
      </c>
      <c r="AI876" t="s">
        <v>66</v>
      </c>
      <c r="AJ876">
        <v>20072000</v>
      </c>
    </row>
    <row r="877" spans="1:36" x14ac:dyDescent="0.25">
      <c r="A877">
        <v>621465</v>
      </c>
      <c r="B877" t="s">
        <v>4837</v>
      </c>
      <c r="C877" t="s">
        <v>317</v>
      </c>
      <c r="D877" t="s">
        <v>50</v>
      </c>
      <c r="E877" t="s">
        <v>51</v>
      </c>
      <c r="F877" t="s">
        <v>379</v>
      </c>
      <c r="G877" t="s">
        <v>380</v>
      </c>
      <c r="H877" t="s">
        <v>4838</v>
      </c>
      <c r="I877" t="s">
        <v>4839</v>
      </c>
      <c r="J877" t="s">
        <v>4840</v>
      </c>
      <c r="K877" t="s">
        <v>4841</v>
      </c>
      <c r="L877" s="8">
        <v>31138</v>
      </c>
      <c r="M877" t="s">
        <v>58</v>
      </c>
      <c r="N877" t="s">
        <v>59</v>
      </c>
      <c r="P877" t="s">
        <v>1010</v>
      </c>
      <c r="Q877" s="8">
        <v>22829</v>
      </c>
      <c r="R877" t="s">
        <v>61</v>
      </c>
      <c r="S877" s="8">
        <v>31138</v>
      </c>
      <c r="T877" s="8">
        <v>43313</v>
      </c>
      <c r="U877" t="s">
        <v>4842</v>
      </c>
      <c r="V877" t="s">
        <v>726</v>
      </c>
      <c r="W877" t="s">
        <v>64</v>
      </c>
      <c r="X877" t="s">
        <v>65</v>
      </c>
      <c r="Y877">
        <v>-45000</v>
      </c>
      <c r="Z877">
        <v>-30000</v>
      </c>
      <c r="AB877">
        <v>-500000</v>
      </c>
      <c r="AD877">
        <v>10368000</v>
      </c>
      <c r="AE877">
        <v>6316000</v>
      </c>
      <c r="AF877">
        <v>7818000</v>
      </c>
      <c r="AG877">
        <v>2</v>
      </c>
      <c r="AH877">
        <v>1</v>
      </c>
      <c r="AI877" t="s">
        <v>66</v>
      </c>
      <c r="AJ877">
        <v>24502000</v>
      </c>
    </row>
    <row r="878" spans="1:36" x14ac:dyDescent="0.25">
      <c r="A878">
        <v>621466</v>
      </c>
      <c r="B878" t="s">
        <v>4843</v>
      </c>
      <c r="C878" t="s">
        <v>317</v>
      </c>
      <c r="D878" t="s">
        <v>50</v>
      </c>
      <c r="E878" t="s">
        <v>51</v>
      </c>
      <c r="F878" t="s">
        <v>379</v>
      </c>
      <c r="G878" t="s">
        <v>380</v>
      </c>
      <c r="H878" t="s">
        <v>4844</v>
      </c>
      <c r="I878" t="s">
        <v>4845</v>
      </c>
      <c r="J878" t="s">
        <v>4846</v>
      </c>
      <c r="K878" t="s">
        <v>4847</v>
      </c>
      <c r="L878" s="8">
        <v>31138</v>
      </c>
      <c r="M878" t="s">
        <v>58</v>
      </c>
      <c r="N878" t="s">
        <v>77</v>
      </c>
      <c r="P878" t="s">
        <v>1010</v>
      </c>
      <c r="Q878" s="8">
        <v>22984</v>
      </c>
      <c r="R878" t="s">
        <v>61</v>
      </c>
      <c r="S878" s="8">
        <v>31138</v>
      </c>
      <c r="T878" s="8">
        <v>43466</v>
      </c>
      <c r="U878" t="s">
        <v>4848</v>
      </c>
      <c r="V878" t="s">
        <v>63</v>
      </c>
      <c r="W878" t="s">
        <v>64</v>
      </c>
      <c r="X878" t="s">
        <v>65</v>
      </c>
      <c r="Y878">
        <v>-100000</v>
      </c>
      <c r="Z878">
        <v>-30000</v>
      </c>
      <c r="AD878">
        <v>8950000</v>
      </c>
      <c r="AE878">
        <v>5332000</v>
      </c>
      <c r="AF878">
        <v>4871000</v>
      </c>
      <c r="AG878">
        <v>2</v>
      </c>
      <c r="AH878">
        <v>1</v>
      </c>
      <c r="AI878" t="s">
        <v>66</v>
      </c>
      <c r="AJ878">
        <v>19153000</v>
      </c>
    </row>
    <row r="879" spans="1:36" x14ac:dyDescent="0.25">
      <c r="A879">
        <v>621468</v>
      </c>
      <c r="B879" t="s">
        <v>4849</v>
      </c>
      <c r="C879" t="s">
        <v>190</v>
      </c>
      <c r="D879" t="s">
        <v>4850</v>
      </c>
      <c r="E879" t="s">
        <v>4851</v>
      </c>
      <c r="F879" t="s">
        <v>193</v>
      </c>
      <c r="G879" t="s">
        <v>194</v>
      </c>
      <c r="H879" t="s">
        <v>4852</v>
      </c>
      <c r="I879" t="s">
        <v>985</v>
      </c>
      <c r="J879" t="s">
        <v>4853</v>
      </c>
      <c r="K879" t="s">
        <v>1418</v>
      </c>
      <c r="L879" s="8">
        <v>31138</v>
      </c>
      <c r="M879" t="s">
        <v>58</v>
      </c>
      <c r="N879" t="s">
        <v>77</v>
      </c>
      <c r="P879" t="s">
        <v>1511</v>
      </c>
      <c r="Q879" s="8">
        <v>22806</v>
      </c>
      <c r="R879" t="s">
        <v>61</v>
      </c>
      <c r="S879" s="8">
        <v>31138</v>
      </c>
      <c r="T879" s="8">
        <v>43282</v>
      </c>
      <c r="U879" t="s">
        <v>4854</v>
      </c>
      <c r="V879" t="s">
        <v>909</v>
      </c>
      <c r="W879" t="s">
        <v>64</v>
      </c>
      <c r="X879" t="s">
        <v>65</v>
      </c>
      <c r="Y879">
        <v>-50000</v>
      </c>
      <c r="Z879">
        <v>-30000</v>
      </c>
      <c r="AB879">
        <v>-105000</v>
      </c>
      <c r="AD879">
        <v>9284000</v>
      </c>
      <c r="AE879">
        <v>5530000</v>
      </c>
      <c r="AF879">
        <v>4871000</v>
      </c>
      <c r="AG879">
        <v>2</v>
      </c>
      <c r="AH879">
        <v>1</v>
      </c>
      <c r="AI879" t="s">
        <v>66</v>
      </c>
      <c r="AJ879">
        <v>19685000</v>
      </c>
    </row>
    <row r="880" spans="1:36" x14ac:dyDescent="0.25">
      <c r="A880">
        <v>621470</v>
      </c>
      <c r="B880" t="s">
        <v>4855</v>
      </c>
      <c r="C880" t="s">
        <v>119</v>
      </c>
      <c r="D880" t="s">
        <v>1080</v>
      </c>
      <c r="E880" t="s">
        <v>1081</v>
      </c>
      <c r="F880" t="s">
        <v>122</v>
      </c>
      <c r="G880" t="s">
        <v>123</v>
      </c>
      <c r="H880" t="s">
        <v>4856</v>
      </c>
      <c r="I880" t="s">
        <v>1214</v>
      </c>
      <c r="J880" t="s">
        <v>4857</v>
      </c>
      <c r="K880" t="s">
        <v>3252</v>
      </c>
      <c r="L880" s="8">
        <v>31138</v>
      </c>
      <c r="M880" t="s">
        <v>58</v>
      </c>
      <c r="N880" t="s">
        <v>77</v>
      </c>
      <c r="P880" t="s">
        <v>80</v>
      </c>
      <c r="Q880" s="8">
        <v>22981</v>
      </c>
      <c r="R880" t="s">
        <v>61</v>
      </c>
      <c r="S880" s="8">
        <v>31138</v>
      </c>
      <c r="T880" s="8">
        <v>43466</v>
      </c>
      <c r="U880" t="s">
        <v>4858</v>
      </c>
      <c r="V880" t="s">
        <v>542</v>
      </c>
      <c r="W880" t="s">
        <v>64</v>
      </c>
      <c r="X880" t="s">
        <v>333</v>
      </c>
      <c r="Y880">
        <v>-123000</v>
      </c>
      <c r="Z880">
        <v>-30000</v>
      </c>
      <c r="AD880">
        <v>7471000</v>
      </c>
      <c r="AE880">
        <v>4563000</v>
      </c>
      <c r="AF880">
        <v>4871000</v>
      </c>
      <c r="AG880">
        <v>2</v>
      </c>
      <c r="AH880">
        <v>1</v>
      </c>
      <c r="AI880" t="s">
        <v>66</v>
      </c>
      <c r="AJ880">
        <v>16905000</v>
      </c>
    </row>
    <row r="881" spans="1:36" x14ac:dyDescent="0.25">
      <c r="A881">
        <v>621471</v>
      </c>
      <c r="B881" t="s">
        <v>4859</v>
      </c>
      <c r="C881" t="s">
        <v>100</v>
      </c>
      <c r="D881" t="s">
        <v>252</v>
      </c>
      <c r="E881" t="s">
        <v>253</v>
      </c>
      <c r="F881" t="s">
        <v>103</v>
      </c>
      <c r="G881" t="s">
        <v>104</v>
      </c>
      <c r="H881" t="s">
        <v>4860</v>
      </c>
      <c r="I881" t="s">
        <v>4861</v>
      </c>
      <c r="J881" t="s">
        <v>4862</v>
      </c>
      <c r="K881" t="s">
        <v>4863</v>
      </c>
      <c r="L881" s="8">
        <v>31138</v>
      </c>
      <c r="M881" t="s">
        <v>58</v>
      </c>
      <c r="N881" t="s">
        <v>59</v>
      </c>
      <c r="P881" t="s">
        <v>869</v>
      </c>
      <c r="Q881" s="8">
        <v>22836</v>
      </c>
      <c r="R881" t="s">
        <v>61</v>
      </c>
      <c r="S881" s="8">
        <v>31138</v>
      </c>
      <c r="T881" s="8">
        <v>43313</v>
      </c>
      <c r="U881" t="s">
        <v>4864</v>
      </c>
      <c r="V881" t="s">
        <v>229</v>
      </c>
      <c r="W881" t="s">
        <v>64</v>
      </c>
      <c r="X881" t="s">
        <v>65</v>
      </c>
      <c r="Y881">
        <v>-420000</v>
      </c>
      <c r="Z881">
        <v>-30000</v>
      </c>
      <c r="AB881">
        <v>-1842333</v>
      </c>
      <c r="AD881">
        <v>8988000</v>
      </c>
      <c r="AE881">
        <v>5431000</v>
      </c>
      <c r="AF881">
        <v>7818000</v>
      </c>
      <c r="AG881">
        <v>2</v>
      </c>
      <c r="AH881">
        <v>1</v>
      </c>
      <c r="AI881" t="s">
        <v>66</v>
      </c>
      <c r="AJ881">
        <v>22237000</v>
      </c>
    </row>
    <row r="882" spans="1:36" x14ac:dyDescent="0.25">
      <c r="A882">
        <v>621472</v>
      </c>
      <c r="B882" t="s">
        <v>4865</v>
      </c>
      <c r="C882" t="s">
        <v>165</v>
      </c>
      <c r="D882" t="s">
        <v>203</v>
      </c>
      <c r="E882" t="s">
        <v>204</v>
      </c>
      <c r="F882" t="s">
        <v>168</v>
      </c>
      <c r="G882" t="s">
        <v>169</v>
      </c>
      <c r="H882" t="s">
        <v>4866</v>
      </c>
      <c r="I882" t="s">
        <v>148</v>
      </c>
      <c r="J882" t="s">
        <v>4867</v>
      </c>
      <c r="K882" t="s">
        <v>4059</v>
      </c>
      <c r="L882" s="8">
        <v>31138</v>
      </c>
      <c r="M882" t="s">
        <v>58</v>
      </c>
      <c r="N882" t="s">
        <v>59</v>
      </c>
      <c r="P882" t="s">
        <v>219</v>
      </c>
      <c r="Q882" s="8">
        <v>22958</v>
      </c>
      <c r="R882" t="s">
        <v>61</v>
      </c>
      <c r="S882" s="8">
        <v>31138</v>
      </c>
      <c r="T882" s="8">
        <v>43435</v>
      </c>
      <c r="U882" t="s">
        <v>4868</v>
      </c>
      <c r="V882" t="s">
        <v>201</v>
      </c>
      <c r="W882" t="s">
        <v>64</v>
      </c>
      <c r="X882" t="s">
        <v>65</v>
      </c>
      <c r="Z882">
        <v>-30000</v>
      </c>
      <c r="AD882">
        <v>11497000</v>
      </c>
      <c r="AE882">
        <v>6806000</v>
      </c>
      <c r="AF882">
        <v>7818000</v>
      </c>
      <c r="AG882">
        <v>2</v>
      </c>
      <c r="AH882">
        <v>1</v>
      </c>
      <c r="AI882" t="s">
        <v>66</v>
      </c>
      <c r="AJ882">
        <v>26121000</v>
      </c>
    </row>
    <row r="883" spans="1:36" x14ac:dyDescent="0.25">
      <c r="A883">
        <v>621474</v>
      </c>
      <c r="B883" t="s">
        <v>4869</v>
      </c>
      <c r="C883" t="s">
        <v>165</v>
      </c>
      <c r="D883" t="s">
        <v>203</v>
      </c>
      <c r="E883" t="s">
        <v>204</v>
      </c>
      <c r="F883" t="s">
        <v>168</v>
      </c>
      <c r="G883" t="s">
        <v>169</v>
      </c>
      <c r="H883" t="s">
        <v>3255</v>
      </c>
      <c r="I883" t="s">
        <v>1375</v>
      </c>
      <c r="J883" t="s">
        <v>4870</v>
      </c>
      <c r="K883" t="s">
        <v>3185</v>
      </c>
      <c r="L883" s="8">
        <v>31138</v>
      </c>
      <c r="M883" t="s">
        <v>58</v>
      </c>
      <c r="N883" t="s">
        <v>59</v>
      </c>
      <c r="P883" t="s">
        <v>63</v>
      </c>
      <c r="Q883" s="8">
        <v>22680</v>
      </c>
      <c r="R883" t="s">
        <v>61</v>
      </c>
      <c r="S883" s="8">
        <v>31138</v>
      </c>
      <c r="T883" s="8">
        <v>43160</v>
      </c>
      <c r="U883" t="s">
        <v>4871</v>
      </c>
      <c r="V883" t="s">
        <v>199</v>
      </c>
      <c r="W883" t="s">
        <v>64</v>
      </c>
      <c r="X883" t="s">
        <v>65</v>
      </c>
      <c r="Y883">
        <v>-150000</v>
      </c>
      <c r="Z883">
        <v>-30000</v>
      </c>
      <c r="AB883">
        <v>-300000</v>
      </c>
      <c r="AD883">
        <v>10294000</v>
      </c>
      <c r="AE883">
        <v>6272000</v>
      </c>
      <c r="AF883">
        <v>7818000</v>
      </c>
      <c r="AG883">
        <v>2</v>
      </c>
      <c r="AH883">
        <v>1</v>
      </c>
      <c r="AI883" t="s">
        <v>66</v>
      </c>
      <c r="AJ883">
        <v>24384000</v>
      </c>
    </row>
    <row r="884" spans="1:36" x14ac:dyDescent="0.25">
      <c r="A884">
        <v>621475</v>
      </c>
      <c r="B884" t="s">
        <v>4872</v>
      </c>
      <c r="C884" t="s">
        <v>100</v>
      </c>
      <c r="D884" t="s">
        <v>212</v>
      </c>
      <c r="E884" t="s">
        <v>213</v>
      </c>
      <c r="F884" t="s">
        <v>103</v>
      </c>
      <c r="G884" t="s">
        <v>104</v>
      </c>
      <c r="H884" t="s">
        <v>4067</v>
      </c>
      <c r="I884" t="s">
        <v>2096</v>
      </c>
      <c r="J884" t="s">
        <v>4873</v>
      </c>
      <c r="K884" t="s">
        <v>2098</v>
      </c>
      <c r="L884" s="8">
        <v>31138</v>
      </c>
      <c r="M884" t="s">
        <v>58</v>
      </c>
      <c r="N884" t="s">
        <v>77</v>
      </c>
      <c r="P884" t="s">
        <v>355</v>
      </c>
      <c r="Q884" s="8">
        <v>22684</v>
      </c>
      <c r="R884" t="s">
        <v>61</v>
      </c>
      <c r="S884" s="8">
        <v>31138</v>
      </c>
      <c r="T884" s="8">
        <v>43160</v>
      </c>
      <c r="U884" t="s">
        <v>4874</v>
      </c>
      <c r="V884" t="s">
        <v>219</v>
      </c>
      <c r="W884" t="s">
        <v>64</v>
      </c>
      <c r="X884" t="s">
        <v>65</v>
      </c>
      <c r="Y884">
        <v>-50000</v>
      </c>
      <c r="Z884">
        <v>-30000</v>
      </c>
      <c r="AD884">
        <v>8853000</v>
      </c>
      <c r="AE884">
        <v>5150000</v>
      </c>
      <c r="AF884">
        <v>4871000</v>
      </c>
      <c r="AG884">
        <v>2</v>
      </c>
      <c r="AH884">
        <v>1</v>
      </c>
      <c r="AI884" t="s">
        <v>66</v>
      </c>
      <c r="AJ884">
        <v>18874000</v>
      </c>
    </row>
    <row r="885" spans="1:36" x14ac:dyDescent="0.25">
      <c r="A885">
        <v>621476</v>
      </c>
      <c r="B885" t="s">
        <v>4875</v>
      </c>
      <c r="C885" t="s">
        <v>49</v>
      </c>
      <c r="D885" t="s">
        <v>340</v>
      </c>
      <c r="E885" t="s">
        <v>341</v>
      </c>
      <c r="F885" t="s">
        <v>1448</v>
      </c>
      <c r="G885" t="s">
        <v>1449</v>
      </c>
      <c r="H885" t="s">
        <v>4876</v>
      </c>
      <c r="I885" t="s">
        <v>4877</v>
      </c>
      <c r="J885" t="s">
        <v>4878</v>
      </c>
      <c r="K885" t="s">
        <v>4879</v>
      </c>
      <c r="L885" s="8">
        <v>31138</v>
      </c>
      <c r="M885" t="s">
        <v>58</v>
      </c>
      <c r="N885" t="s">
        <v>59</v>
      </c>
      <c r="P885" t="s">
        <v>886</v>
      </c>
      <c r="Q885" s="8">
        <v>22899</v>
      </c>
      <c r="R885" t="s">
        <v>61</v>
      </c>
      <c r="S885" s="8">
        <v>31138</v>
      </c>
      <c r="T885" s="8">
        <v>43374</v>
      </c>
      <c r="U885" t="s">
        <v>4880</v>
      </c>
      <c r="V885" t="s">
        <v>63</v>
      </c>
      <c r="W885" t="s">
        <v>64</v>
      </c>
      <c r="X885" t="s">
        <v>65</v>
      </c>
      <c r="Y885">
        <v>-100000</v>
      </c>
      <c r="Z885">
        <v>-30000</v>
      </c>
      <c r="AB885">
        <v>-50000</v>
      </c>
      <c r="AC885">
        <v>-1795103</v>
      </c>
      <c r="AD885">
        <v>9204000</v>
      </c>
      <c r="AE885">
        <v>5612000</v>
      </c>
      <c r="AF885">
        <v>7818000</v>
      </c>
      <c r="AG885">
        <v>2</v>
      </c>
      <c r="AH885">
        <v>1</v>
      </c>
      <c r="AI885" t="s">
        <v>66</v>
      </c>
      <c r="AJ885">
        <v>22634000</v>
      </c>
    </row>
    <row r="886" spans="1:36" x14ac:dyDescent="0.25">
      <c r="A886">
        <v>621477</v>
      </c>
      <c r="B886" t="s">
        <v>4881</v>
      </c>
      <c r="C886" t="s">
        <v>317</v>
      </c>
      <c r="D886" t="s">
        <v>340</v>
      </c>
      <c r="E886" t="s">
        <v>341</v>
      </c>
      <c r="F886" t="s">
        <v>371</v>
      </c>
      <c r="G886" t="s">
        <v>372</v>
      </c>
      <c r="H886" t="s">
        <v>4882</v>
      </c>
      <c r="I886" t="s">
        <v>4883</v>
      </c>
      <c r="J886" t="s">
        <v>4884</v>
      </c>
      <c r="K886" t="s">
        <v>4885</v>
      </c>
      <c r="L886" s="8">
        <v>31138</v>
      </c>
      <c r="M886" t="s">
        <v>58</v>
      </c>
      <c r="N886" t="s">
        <v>77</v>
      </c>
      <c r="P886" t="s">
        <v>219</v>
      </c>
      <c r="Q886" s="8">
        <v>22851</v>
      </c>
      <c r="R886" t="s">
        <v>61</v>
      </c>
      <c r="S886" s="8">
        <v>31138</v>
      </c>
      <c r="T886" s="8">
        <v>43313</v>
      </c>
      <c r="U886" t="s">
        <v>4886</v>
      </c>
      <c r="V886" t="s">
        <v>63</v>
      </c>
      <c r="W886" t="s">
        <v>64</v>
      </c>
      <c r="X886" t="s">
        <v>65</v>
      </c>
      <c r="Y886">
        <v>-250000</v>
      </c>
      <c r="Z886">
        <v>-30000</v>
      </c>
      <c r="AA886">
        <v>-903000</v>
      </c>
      <c r="AD886">
        <v>8979000</v>
      </c>
      <c r="AE886">
        <v>5349000</v>
      </c>
      <c r="AF886">
        <v>4871000</v>
      </c>
      <c r="AG886">
        <v>2</v>
      </c>
      <c r="AH886">
        <v>1</v>
      </c>
      <c r="AI886" t="s">
        <v>66</v>
      </c>
      <c r="AJ886">
        <v>19199000</v>
      </c>
    </row>
    <row r="887" spans="1:36" x14ac:dyDescent="0.25">
      <c r="A887">
        <v>621478</v>
      </c>
      <c r="B887" t="s">
        <v>4887</v>
      </c>
      <c r="C887" t="s">
        <v>119</v>
      </c>
      <c r="D887" t="s">
        <v>50</v>
      </c>
      <c r="E887" t="s">
        <v>51</v>
      </c>
      <c r="F887" t="s">
        <v>122</v>
      </c>
      <c r="G887" t="s">
        <v>123</v>
      </c>
      <c r="H887" t="s">
        <v>4888</v>
      </c>
      <c r="I887" t="s">
        <v>1264</v>
      </c>
      <c r="J887" t="s">
        <v>4889</v>
      </c>
      <c r="K887" t="s">
        <v>1898</v>
      </c>
      <c r="L887" s="8">
        <v>31138</v>
      </c>
      <c r="M887" t="s">
        <v>58</v>
      </c>
      <c r="N887" t="s">
        <v>77</v>
      </c>
      <c r="P887" t="s">
        <v>4890</v>
      </c>
      <c r="Q887" s="8">
        <v>22810</v>
      </c>
      <c r="R887" t="s">
        <v>61</v>
      </c>
      <c r="S887" s="8">
        <v>31138</v>
      </c>
      <c r="T887" s="8">
        <v>43282</v>
      </c>
      <c r="U887" t="s">
        <v>4891</v>
      </c>
      <c r="V887" t="s">
        <v>542</v>
      </c>
      <c r="W887" t="s">
        <v>64</v>
      </c>
      <c r="X887" t="s">
        <v>65</v>
      </c>
      <c r="Y887">
        <v>-33000</v>
      </c>
      <c r="Z887">
        <v>-30000</v>
      </c>
      <c r="AB887">
        <v>-50000</v>
      </c>
      <c r="AD887">
        <v>7461000</v>
      </c>
      <c r="AE887">
        <v>4431000</v>
      </c>
      <c r="AF887">
        <v>4871000</v>
      </c>
      <c r="AG887">
        <v>2</v>
      </c>
      <c r="AH887">
        <v>1</v>
      </c>
      <c r="AI887" t="s">
        <v>66</v>
      </c>
      <c r="AJ887">
        <v>16763000</v>
      </c>
    </row>
    <row r="888" spans="1:36" x14ac:dyDescent="0.25">
      <c r="A888">
        <v>621479</v>
      </c>
      <c r="B888" t="s">
        <v>4892</v>
      </c>
      <c r="C888" t="s">
        <v>100</v>
      </c>
      <c r="D888" t="s">
        <v>212</v>
      </c>
      <c r="E888" t="s">
        <v>213</v>
      </c>
      <c r="F888" t="s">
        <v>103</v>
      </c>
      <c r="G888" t="s">
        <v>104</v>
      </c>
      <c r="H888" t="s">
        <v>4893</v>
      </c>
      <c r="I888" t="s">
        <v>554</v>
      </c>
      <c r="J888" t="s">
        <v>4894</v>
      </c>
      <c r="K888" t="s">
        <v>1244</v>
      </c>
      <c r="L888" s="8">
        <v>30407</v>
      </c>
      <c r="M888" t="s">
        <v>58</v>
      </c>
      <c r="N888" t="s">
        <v>59</v>
      </c>
      <c r="P888" t="s">
        <v>404</v>
      </c>
      <c r="Q888" s="8">
        <v>22734</v>
      </c>
      <c r="R888" t="s">
        <v>61</v>
      </c>
      <c r="S888" s="8">
        <v>31138</v>
      </c>
      <c r="T888" s="8">
        <v>43191</v>
      </c>
      <c r="U888" t="s">
        <v>4895</v>
      </c>
      <c r="V888" t="s">
        <v>219</v>
      </c>
      <c r="W888" t="s">
        <v>64</v>
      </c>
      <c r="X888" t="s">
        <v>65</v>
      </c>
      <c r="Y888">
        <v>-50000</v>
      </c>
      <c r="Z888">
        <v>-30000</v>
      </c>
      <c r="AD888">
        <v>11485000</v>
      </c>
      <c r="AE888">
        <v>6992000</v>
      </c>
      <c r="AF888">
        <v>7818000</v>
      </c>
      <c r="AG888">
        <v>2</v>
      </c>
      <c r="AH888">
        <v>1</v>
      </c>
      <c r="AI888" t="s">
        <v>66</v>
      </c>
      <c r="AJ888">
        <v>26295000</v>
      </c>
    </row>
    <row r="889" spans="1:36" x14ac:dyDescent="0.25">
      <c r="A889">
        <v>621480</v>
      </c>
      <c r="B889" t="s">
        <v>4896</v>
      </c>
      <c r="C889" t="s">
        <v>605</v>
      </c>
      <c r="D889" t="s">
        <v>50</v>
      </c>
      <c r="E889" t="s">
        <v>51</v>
      </c>
      <c r="F889" t="s">
        <v>4897</v>
      </c>
      <c r="G889" t="s">
        <v>4898</v>
      </c>
      <c r="H889" t="s">
        <v>4899</v>
      </c>
      <c r="I889" t="s">
        <v>4900</v>
      </c>
      <c r="J889" t="s">
        <v>4901</v>
      </c>
      <c r="K889" t="s">
        <v>4902</v>
      </c>
      <c r="L889" s="8">
        <v>31138</v>
      </c>
      <c r="M889" t="s">
        <v>58</v>
      </c>
      <c r="N889" t="s">
        <v>77</v>
      </c>
      <c r="P889" t="s">
        <v>63</v>
      </c>
      <c r="Q889" s="8">
        <v>22940</v>
      </c>
      <c r="R889" t="s">
        <v>61</v>
      </c>
      <c r="S889" s="8">
        <v>31138</v>
      </c>
      <c r="T889" s="8">
        <v>43405</v>
      </c>
      <c r="U889" t="s">
        <v>4903</v>
      </c>
      <c r="V889" t="s">
        <v>130</v>
      </c>
      <c r="W889" t="s">
        <v>64</v>
      </c>
      <c r="X889" t="s">
        <v>65</v>
      </c>
      <c r="Z889">
        <v>-30000</v>
      </c>
      <c r="AD889">
        <v>7983000</v>
      </c>
      <c r="AE889">
        <v>4873000</v>
      </c>
      <c r="AF889">
        <v>4871000</v>
      </c>
      <c r="AG889">
        <v>2</v>
      </c>
      <c r="AH889">
        <v>1</v>
      </c>
      <c r="AI889" t="s">
        <v>66</v>
      </c>
      <c r="AJ889">
        <v>17727000</v>
      </c>
    </row>
    <row r="890" spans="1:36" x14ac:dyDescent="0.25">
      <c r="A890">
        <v>621481</v>
      </c>
      <c r="B890" t="s">
        <v>4904</v>
      </c>
      <c r="C890" t="s">
        <v>49</v>
      </c>
      <c r="D890" t="s">
        <v>340</v>
      </c>
      <c r="E890" t="s">
        <v>341</v>
      </c>
      <c r="F890" t="s">
        <v>342</v>
      </c>
      <c r="G890" t="s">
        <v>343</v>
      </c>
      <c r="H890" t="s">
        <v>4905</v>
      </c>
      <c r="I890" t="s">
        <v>4906</v>
      </c>
      <c r="J890" t="s">
        <v>4907</v>
      </c>
      <c r="K890" t="s">
        <v>4908</v>
      </c>
      <c r="L890" s="8">
        <v>31138</v>
      </c>
      <c r="M890" t="s">
        <v>58</v>
      </c>
      <c r="N890" t="s">
        <v>59</v>
      </c>
      <c r="P890" t="s">
        <v>314</v>
      </c>
      <c r="Q890" s="8">
        <v>22733</v>
      </c>
      <c r="R890" t="s">
        <v>61</v>
      </c>
      <c r="S890" s="8">
        <v>31138</v>
      </c>
      <c r="T890" s="8">
        <v>43191</v>
      </c>
      <c r="U890" t="s">
        <v>4909</v>
      </c>
      <c r="V890" t="s">
        <v>63</v>
      </c>
      <c r="W890" t="s">
        <v>91</v>
      </c>
      <c r="X890" t="s">
        <v>65</v>
      </c>
      <c r="Y890">
        <v>-760000</v>
      </c>
      <c r="Z890">
        <v>-30000</v>
      </c>
      <c r="AB890">
        <v>-50000</v>
      </c>
      <c r="AD890">
        <v>11709000</v>
      </c>
      <c r="AE890">
        <v>6929000</v>
      </c>
      <c r="AF890">
        <v>7818000</v>
      </c>
      <c r="AG890">
        <v>2</v>
      </c>
      <c r="AH890">
        <v>4</v>
      </c>
      <c r="AI890" t="s">
        <v>66</v>
      </c>
      <c r="AJ890">
        <v>26456000</v>
      </c>
    </row>
    <row r="891" spans="1:36" x14ac:dyDescent="0.25">
      <c r="A891">
        <v>621482</v>
      </c>
      <c r="B891" t="s">
        <v>4910</v>
      </c>
      <c r="C891" t="s">
        <v>100</v>
      </c>
      <c r="D891" t="s">
        <v>1648</v>
      </c>
      <c r="E891" t="s">
        <v>1649</v>
      </c>
      <c r="F891" t="s">
        <v>103</v>
      </c>
      <c r="G891" t="s">
        <v>104</v>
      </c>
      <c r="H891" t="s">
        <v>4911</v>
      </c>
      <c r="I891" t="s">
        <v>4861</v>
      </c>
      <c r="J891" t="s">
        <v>4912</v>
      </c>
      <c r="K891" t="s">
        <v>4863</v>
      </c>
      <c r="L891" s="8">
        <v>31138</v>
      </c>
      <c r="M891" t="s">
        <v>58</v>
      </c>
      <c r="N891" t="s">
        <v>59</v>
      </c>
      <c r="P891" t="s">
        <v>2827</v>
      </c>
      <c r="Q891" s="8">
        <v>22772</v>
      </c>
      <c r="R891" t="s">
        <v>61</v>
      </c>
      <c r="S891" s="8">
        <v>31138</v>
      </c>
      <c r="T891" s="8">
        <v>43252</v>
      </c>
      <c r="U891" t="s">
        <v>4913</v>
      </c>
      <c r="V891" t="s">
        <v>219</v>
      </c>
      <c r="W891" t="s">
        <v>64</v>
      </c>
      <c r="X891" t="s">
        <v>65</v>
      </c>
      <c r="Y891">
        <v>-75000</v>
      </c>
      <c r="Z891">
        <v>-30000</v>
      </c>
      <c r="AB891">
        <v>-100000</v>
      </c>
      <c r="AD891">
        <v>9203000</v>
      </c>
      <c r="AE891">
        <v>5481000</v>
      </c>
      <c r="AF891">
        <v>7818000</v>
      </c>
      <c r="AG891">
        <v>2</v>
      </c>
      <c r="AH891">
        <v>1</v>
      </c>
      <c r="AI891" t="s">
        <v>66</v>
      </c>
      <c r="AJ891">
        <v>22502000</v>
      </c>
    </row>
    <row r="892" spans="1:36" x14ac:dyDescent="0.25">
      <c r="A892">
        <v>621483</v>
      </c>
      <c r="B892" t="s">
        <v>4914</v>
      </c>
      <c r="C892" t="s">
        <v>49</v>
      </c>
      <c r="D892" t="s">
        <v>340</v>
      </c>
      <c r="E892" t="s">
        <v>341</v>
      </c>
      <c r="F892" t="s">
        <v>1448</v>
      </c>
      <c r="G892" t="s">
        <v>1449</v>
      </c>
      <c r="H892" t="s">
        <v>4915</v>
      </c>
      <c r="I892" t="s">
        <v>4916</v>
      </c>
      <c r="J892" t="s">
        <v>4917</v>
      </c>
      <c r="K892" t="s">
        <v>4918</v>
      </c>
      <c r="L892" s="8">
        <v>31138</v>
      </c>
      <c r="M892" t="s">
        <v>58</v>
      </c>
      <c r="N892" t="s">
        <v>59</v>
      </c>
      <c r="P892" t="s">
        <v>542</v>
      </c>
      <c r="Q892" s="8">
        <v>22885</v>
      </c>
      <c r="R892" t="s">
        <v>61</v>
      </c>
      <c r="S892" s="8">
        <v>31138</v>
      </c>
      <c r="T892" s="8">
        <v>43344</v>
      </c>
      <c r="U892" t="s">
        <v>4919</v>
      </c>
      <c r="V892" t="s">
        <v>63</v>
      </c>
      <c r="W892" t="s">
        <v>64</v>
      </c>
      <c r="X892" t="s">
        <v>65</v>
      </c>
      <c r="Y892">
        <v>-100000</v>
      </c>
      <c r="Z892">
        <v>-30000</v>
      </c>
      <c r="AA892">
        <v>-3642000</v>
      </c>
      <c r="AD892">
        <v>10822000</v>
      </c>
      <c r="AE892">
        <v>6591000</v>
      </c>
      <c r="AF892">
        <v>7818000</v>
      </c>
      <c r="AG892">
        <v>2</v>
      </c>
      <c r="AH892">
        <v>1</v>
      </c>
      <c r="AI892" t="s">
        <v>66</v>
      </c>
      <c r="AJ892">
        <v>25231000</v>
      </c>
    </row>
    <row r="893" spans="1:36" x14ac:dyDescent="0.25">
      <c r="A893">
        <v>621484</v>
      </c>
      <c r="B893" t="s">
        <v>4920</v>
      </c>
      <c r="C893" t="s">
        <v>49</v>
      </c>
      <c r="D893" t="s">
        <v>340</v>
      </c>
      <c r="E893" t="s">
        <v>341</v>
      </c>
      <c r="F893" t="s">
        <v>3143</v>
      </c>
      <c r="G893" t="s">
        <v>3144</v>
      </c>
      <c r="H893" t="s">
        <v>4921</v>
      </c>
      <c r="I893" t="s">
        <v>4922</v>
      </c>
      <c r="J893" t="s">
        <v>4923</v>
      </c>
      <c r="K893" t="s">
        <v>4924</v>
      </c>
      <c r="L893" s="8">
        <v>31138</v>
      </c>
      <c r="M893" t="s">
        <v>58</v>
      </c>
      <c r="N893" t="s">
        <v>59</v>
      </c>
      <c r="P893" t="s">
        <v>939</v>
      </c>
      <c r="Q893" s="8">
        <v>22935</v>
      </c>
      <c r="R893" t="s">
        <v>61</v>
      </c>
      <c r="S893" s="8">
        <v>31138</v>
      </c>
      <c r="T893" s="8">
        <v>43405</v>
      </c>
      <c r="U893" t="s">
        <v>4925</v>
      </c>
      <c r="V893" t="s">
        <v>4926</v>
      </c>
      <c r="W893" t="s">
        <v>64</v>
      </c>
      <c r="X893" t="s">
        <v>65</v>
      </c>
      <c r="Y893">
        <v>-100000</v>
      </c>
      <c r="Z893">
        <v>-30000</v>
      </c>
      <c r="AB893">
        <v>-100000</v>
      </c>
      <c r="AC893">
        <v>-10770620</v>
      </c>
      <c r="AD893">
        <v>12520000</v>
      </c>
      <c r="AE893">
        <v>7442000</v>
      </c>
      <c r="AF893">
        <v>7818000</v>
      </c>
      <c r="AG893">
        <v>2</v>
      </c>
      <c r="AH893">
        <v>1</v>
      </c>
      <c r="AI893" t="s">
        <v>66</v>
      </c>
      <c r="AJ893">
        <v>27780000</v>
      </c>
    </row>
    <row r="894" spans="1:36" x14ac:dyDescent="0.25">
      <c r="A894">
        <v>621486</v>
      </c>
      <c r="B894" t="s">
        <v>4927</v>
      </c>
      <c r="C894" t="s">
        <v>49</v>
      </c>
      <c r="D894" t="s">
        <v>340</v>
      </c>
      <c r="E894" t="s">
        <v>341</v>
      </c>
      <c r="F894" t="s">
        <v>1448</v>
      </c>
      <c r="G894" t="s">
        <v>1449</v>
      </c>
      <c r="H894" t="s">
        <v>4928</v>
      </c>
      <c r="I894" t="s">
        <v>4929</v>
      </c>
      <c r="J894" t="s">
        <v>4930</v>
      </c>
      <c r="K894" t="s">
        <v>4931</v>
      </c>
      <c r="L894" s="8">
        <v>31138</v>
      </c>
      <c r="M894" t="s">
        <v>58</v>
      </c>
      <c r="N894" t="s">
        <v>59</v>
      </c>
      <c r="P894" t="s">
        <v>63</v>
      </c>
      <c r="Q894" s="8">
        <v>22834</v>
      </c>
      <c r="R894" t="s">
        <v>61</v>
      </c>
      <c r="S894" s="8">
        <v>31138</v>
      </c>
      <c r="T894" s="8">
        <v>43313</v>
      </c>
      <c r="U894" t="s">
        <v>4932</v>
      </c>
      <c r="V894" t="s">
        <v>63</v>
      </c>
      <c r="W894" t="s">
        <v>64</v>
      </c>
      <c r="X894" t="s">
        <v>65</v>
      </c>
      <c r="Y894">
        <v>-100000</v>
      </c>
      <c r="Z894">
        <v>-30000</v>
      </c>
      <c r="AC894">
        <v>-3621325</v>
      </c>
      <c r="AD894">
        <v>12234000</v>
      </c>
      <c r="AE894">
        <v>7101000</v>
      </c>
      <c r="AF894">
        <v>7818000</v>
      </c>
      <c r="AG894">
        <v>2</v>
      </c>
      <c r="AH894">
        <v>1</v>
      </c>
      <c r="AI894" t="s">
        <v>66</v>
      </c>
      <c r="AJ894">
        <v>27153000</v>
      </c>
    </row>
    <row r="895" spans="1:36" x14ac:dyDescent="0.25">
      <c r="A895">
        <v>621489</v>
      </c>
      <c r="B895" t="s">
        <v>4933</v>
      </c>
      <c r="C895" t="s">
        <v>535</v>
      </c>
      <c r="D895" t="s">
        <v>50</v>
      </c>
      <c r="E895" t="s">
        <v>51</v>
      </c>
      <c r="F895" t="s">
        <v>2502</v>
      </c>
      <c r="G895" t="s">
        <v>2503</v>
      </c>
      <c r="H895" t="s">
        <v>4934</v>
      </c>
      <c r="I895" t="s">
        <v>148</v>
      </c>
      <c r="J895" t="s">
        <v>4935</v>
      </c>
      <c r="K895" t="s">
        <v>4936</v>
      </c>
      <c r="L895" s="8">
        <v>31138</v>
      </c>
      <c r="M895" t="s">
        <v>58</v>
      </c>
      <c r="N895" t="s">
        <v>59</v>
      </c>
      <c r="P895" t="s">
        <v>602</v>
      </c>
      <c r="Q895" s="8">
        <v>22871</v>
      </c>
      <c r="R895" t="s">
        <v>61</v>
      </c>
      <c r="S895" s="8">
        <v>31138</v>
      </c>
      <c r="T895" s="8">
        <v>43344</v>
      </c>
      <c r="U895" t="s">
        <v>4937</v>
      </c>
      <c r="V895" t="s">
        <v>615</v>
      </c>
      <c r="W895" t="s">
        <v>64</v>
      </c>
      <c r="X895" t="s">
        <v>65</v>
      </c>
      <c r="Y895">
        <v>-43000</v>
      </c>
      <c r="Z895">
        <v>-30000</v>
      </c>
      <c r="AA895">
        <v>-5959000</v>
      </c>
      <c r="AD895">
        <v>11420000</v>
      </c>
      <c r="AE895">
        <v>6760000</v>
      </c>
      <c r="AF895">
        <v>7818000</v>
      </c>
      <c r="AG895">
        <v>2</v>
      </c>
      <c r="AH895">
        <v>1</v>
      </c>
      <c r="AI895" t="s">
        <v>66</v>
      </c>
      <c r="AJ895">
        <v>25998000</v>
      </c>
    </row>
    <row r="896" spans="1:36" x14ac:dyDescent="0.25">
      <c r="A896">
        <v>621490</v>
      </c>
      <c r="B896" t="s">
        <v>4938</v>
      </c>
      <c r="C896" t="s">
        <v>2278</v>
      </c>
      <c r="D896" t="s">
        <v>50</v>
      </c>
      <c r="E896" t="s">
        <v>51</v>
      </c>
      <c r="F896" t="s">
        <v>4939</v>
      </c>
      <c r="G896" t="s">
        <v>4940</v>
      </c>
      <c r="H896" t="s">
        <v>4941</v>
      </c>
      <c r="I896" t="s">
        <v>4942</v>
      </c>
      <c r="J896" t="s">
        <v>4943</v>
      </c>
      <c r="K896" t="s">
        <v>4944</v>
      </c>
      <c r="L896" s="8">
        <v>31138</v>
      </c>
      <c r="M896" t="s">
        <v>58</v>
      </c>
      <c r="N896" t="s">
        <v>59</v>
      </c>
      <c r="P896" t="s">
        <v>63</v>
      </c>
      <c r="Q896" s="8">
        <v>22809</v>
      </c>
      <c r="R896" t="s">
        <v>61</v>
      </c>
      <c r="S896" s="8">
        <v>31138</v>
      </c>
      <c r="T896" s="8">
        <v>43282</v>
      </c>
      <c r="U896" t="s">
        <v>4945</v>
      </c>
      <c r="V896" t="s">
        <v>2423</v>
      </c>
      <c r="W896" t="s">
        <v>64</v>
      </c>
      <c r="X896" t="s">
        <v>65</v>
      </c>
      <c r="Y896">
        <v>-75000</v>
      </c>
      <c r="Z896">
        <v>-30000</v>
      </c>
      <c r="AB896">
        <v>-100000</v>
      </c>
      <c r="AD896">
        <v>10256000</v>
      </c>
      <c r="AE896">
        <v>6248000</v>
      </c>
      <c r="AF896">
        <v>7818000</v>
      </c>
      <c r="AG896">
        <v>2</v>
      </c>
      <c r="AH896">
        <v>1</v>
      </c>
      <c r="AI896" t="s">
        <v>66</v>
      </c>
      <c r="AJ896">
        <v>24322000</v>
      </c>
    </row>
    <row r="897" spans="1:36" x14ac:dyDescent="0.25">
      <c r="A897">
        <v>621491</v>
      </c>
      <c r="B897" t="s">
        <v>4946</v>
      </c>
      <c r="C897" t="s">
        <v>605</v>
      </c>
      <c r="D897" t="s">
        <v>50</v>
      </c>
      <c r="E897" t="s">
        <v>51</v>
      </c>
      <c r="F897" t="s">
        <v>1176</v>
      </c>
      <c r="G897" t="s">
        <v>4947</v>
      </c>
      <c r="H897" t="s">
        <v>4948</v>
      </c>
      <c r="I897" t="s">
        <v>4949</v>
      </c>
      <c r="J897" t="s">
        <v>4950</v>
      </c>
      <c r="K897" t="s">
        <v>4951</v>
      </c>
      <c r="L897" s="8">
        <v>31138</v>
      </c>
      <c r="M897" t="s">
        <v>58</v>
      </c>
      <c r="N897" t="s">
        <v>59</v>
      </c>
      <c r="P897" t="s">
        <v>615</v>
      </c>
      <c r="Q897" s="8">
        <v>22776</v>
      </c>
      <c r="R897" t="s">
        <v>61</v>
      </c>
      <c r="S897" s="8">
        <v>31138</v>
      </c>
      <c r="T897" s="8">
        <v>43252</v>
      </c>
      <c r="U897" t="s">
        <v>4952</v>
      </c>
      <c r="V897" t="s">
        <v>63</v>
      </c>
      <c r="W897" t="s">
        <v>91</v>
      </c>
      <c r="X897" t="s">
        <v>65</v>
      </c>
      <c r="Y897">
        <v>-340000</v>
      </c>
      <c r="Z897">
        <v>-30000</v>
      </c>
      <c r="AD897">
        <v>9714000</v>
      </c>
      <c r="AE897">
        <v>5757000</v>
      </c>
      <c r="AF897">
        <v>7818000</v>
      </c>
      <c r="AG897">
        <v>2</v>
      </c>
      <c r="AH897">
        <v>4</v>
      </c>
      <c r="AI897" t="s">
        <v>66</v>
      </c>
      <c r="AJ897">
        <v>23289000</v>
      </c>
    </row>
    <row r="898" spans="1:36" x14ac:dyDescent="0.25">
      <c r="A898">
        <v>621493</v>
      </c>
      <c r="B898" t="s">
        <v>4953</v>
      </c>
      <c r="C898" t="s">
        <v>165</v>
      </c>
      <c r="D898" t="s">
        <v>690</v>
      </c>
      <c r="E898" t="s">
        <v>691</v>
      </c>
      <c r="F898" t="s">
        <v>168</v>
      </c>
      <c r="G898" t="s">
        <v>169</v>
      </c>
      <c r="H898" t="s">
        <v>4954</v>
      </c>
      <c r="I898" t="s">
        <v>4861</v>
      </c>
      <c r="J898" t="s">
        <v>4955</v>
      </c>
      <c r="K898" t="s">
        <v>4863</v>
      </c>
      <c r="L898" s="8">
        <v>31138</v>
      </c>
      <c r="M898" t="s">
        <v>58</v>
      </c>
      <c r="N898" t="s">
        <v>59</v>
      </c>
      <c r="P898" t="s">
        <v>188</v>
      </c>
      <c r="Q898" s="8">
        <v>22834</v>
      </c>
      <c r="R898" t="s">
        <v>61</v>
      </c>
      <c r="S898" s="8">
        <v>31138</v>
      </c>
      <c r="T898" s="8">
        <v>43313</v>
      </c>
      <c r="U898" t="s">
        <v>4956</v>
      </c>
      <c r="V898" t="s">
        <v>201</v>
      </c>
      <c r="W898" t="s">
        <v>64</v>
      </c>
      <c r="X898" t="s">
        <v>65</v>
      </c>
      <c r="Z898">
        <v>-30000</v>
      </c>
      <c r="AD898">
        <v>8795000</v>
      </c>
      <c r="AE898">
        <v>5241000</v>
      </c>
      <c r="AF898">
        <v>7818000</v>
      </c>
      <c r="AG898">
        <v>2</v>
      </c>
      <c r="AH898">
        <v>1</v>
      </c>
      <c r="AI898" t="s">
        <v>66</v>
      </c>
      <c r="AJ898">
        <v>21854000</v>
      </c>
    </row>
    <row r="899" spans="1:36" x14ac:dyDescent="0.25">
      <c r="A899">
        <v>621494</v>
      </c>
      <c r="B899" t="s">
        <v>4957</v>
      </c>
      <c r="C899" t="s">
        <v>49</v>
      </c>
      <c r="D899" t="s">
        <v>50</v>
      </c>
      <c r="E899" t="s">
        <v>51</v>
      </c>
      <c r="F899" t="s">
        <v>1448</v>
      </c>
      <c r="G899" t="s">
        <v>1449</v>
      </c>
      <c r="H899" t="s">
        <v>4958</v>
      </c>
      <c r="I899" t="s">
        <v>4959</v>
      </c>
      <c r="J899" t="s">
        <v>4960</v>
      </c>
      <c r="K899" t="s">
        <v>4961</v>
      </c>
      <c r="L899" s="8">
        <v>31138</v>
      </c>
      <c r="M899" t="s">
        <v>58</v>
      </c>
      <c r="N899" t="s">
        <v>59</v>
      </c>
      <c r="P899" t="s">
        <v>615</v>
      </c>
      <c r="Q899" s="8">
        <v>23004</v>
      </c>
      <c r="R899" t="s">
        <v>61</v>
      </c>
      <c r="S899" s="8">
        <v>31138</v>
      </c>
      <c r="T899" s="8">
        <v>43466</v>
      </c>
      <c r="U899" t="s">
        <v>4962</v>
      </c>
      <c r="V899" t="s">
        <v>219</v>
      </c>
      <c r="W899" t="s">
        <v>64</v>
      </c>
      <c r="X899" t="s">
        <v>333</v>
      </c>
      <c r="Y899">
        <v>-75000</v>
      </c>
      <c r="Z899">
        <v>-30000</v>
      </c>
      <c r="AC899">
        <v>-3062549</v>
      </c>
      <c r="AD899">
        <v>9786000</v>
      </c>
      <c r="AE899">
        <v>5799000</v>
      </c>
      <c r="AF899">
        <v>7818000</v>
      </c>
      <c r="AG899">
        <v>2</v>
      </c>
      <c r="AH899">
        <v>1</v>
      </c>
      <c r="AI899" t="s">
        <v>66</v>
      </c>
      <c r="AJ899">
        <v>23403000</v>
      </c>
    </row>
    <row r="900" spans="1:36" x14ac:dyDescent="0.25">
      <c r="A900">
        <v>621496</v>
      </c>
      <c r="B900" t="s">
        <v>4963</v>
      </c>
      <c r="C900" t="s">
        <v>49</v>
      </c>
      <c r="D900" t="s">
        <v>340</v>
      </c>
      <c r="E900" t="s">
        <v>341</v>
      </c>
      <c r="F900" t="s">
        <v>3143</v>
      </c>
      <c r="G900" t="s">
        <v>3144</v>
      </c>
      <c r="H900" t="s">
        <v>4964</v>
      </c>
      <c r="I900" t="s">
        <v>4965</v>
      </c>
      <c r="J900" t="s">
        <v>4966</v>
      </c>
      <c r="K900" t="s">
        <v>4967</v>
      </c>
      <c r="L900" s="8">
        <v>31138</v>
      </c>
      <c r="M900" t="s">
        <v>58</v>
      </c>
      <c r="N900" t="s">
        <v>59</v>
      </c>
      <c r="P900" t="s">
        <v>525</v>
      </c>
      <c r="Q900" s="8">
        <v>22791</v>
      </c>
      <c r="R900" t="s">
        <v>61</v>
      </c>
      <c r="S900" s="8">
        <v>31138</v>
      </c>
      <c r="T900" s="8">
        <v>43252</v>
      </c>
      <c r="U900" t="s">
        <v>4968</v>
      </c>
      <c r="V900" t="s">
        <v>63</v>
      </c>
      <c r="W900" t="s">
        <v>64</v>
      </c>
      <c r="X900" t="s">
        <v>65</v>
      </c>
      <c r="Y900">
        <v>-102000</v>
      </c>
      <c r="Z900">
        <v>-30000</v>
      </c>
      <c r="AB900">
        <v>-100000</v>
      </c>
      <c r="AD900">
        <v>12629000</v>
      </c>
      <c r="AE900">
        <v>7507000</v>
      </c>
      <c r="AF900">
        <v>7818000</v>
      </c>
      <c r="AG900">
        <v>2</v>
      </c>
      <c r="AH900">
        <v>1</v>
      </c>
      <c r="AI900" t="s">
        <v>66</v>
      </c>
      <c r="AJ900">
        <v>27954000</v>
      </c>
    </row>
    <row r="901" spans="1:36" x14ac:dyDescent="0.25">
      <c r="A901">
        <v>621497</v>
      </c>
      <c r="B901" t="s">
        <v>4969</v>
      </c>
      <c r="C901" t="s">
        <v>132</v>
      </c>
      <c r="D901" t="s">
        <v>340</v>
      </c>
      <c r="E901" t="s">
        <v>341</v>
      </c>
      <c r="F901" t="s">
        <v>135</v>
      </c>
      <c r="G901" t="s">
        <v>136</v>
      </c>
      <c r="H901" t="s">
        <v>4970</v>
      </c>
      <c r="I901" t="s">
        <v>3679</v>
      </c>
      <c r="J901" t="s">
        <v>4971</v>
      </c>
      <c r="K901" t="s">
        <v>1216</v>
      </c>
      <c r="L901" s="8">
        <v>31138</v>
      </c>
      <c r="M901" t="s">
        <v>58</v>
      </c>
      <c r="N901" t="s">
        <v>77</v>
      </c>
      <c r="P901" t="s">
        <v>4972</v>
      </c>
      <c r="Q901" s="8">
        <v>22802</v>
      </c>
      <c r="R901" t="s">
        <v>61</v>
      </c>
      <c r="S901" s="8">
        <v>31138</v>
      </c>
      <c r="T901" s="8">
        <v>43282</v>
      </c>
      <c r="U901" t="s">
        <v>4973</v>
      </c>
      <c r="V901" t="s">
        <v>4974</v>
      </c>
      <c r="W901" t="s">
        <v>64</v>
      </c>
      <c r="X901" t="s">
        <v>65</v>
      </c>
      <c r="Y901">
        <v>-100000</v>
      </c>
      <c r="Z901">
        <v>-30000</v>
      </c>
      <c r="AD901">
        <v>8791000</v>
      </c>
      <c r="AE901">
        <v>5238000</v>
      </c>
      <c r="AF901">
        <v>4871000</v>
      </c>
      <c r="AG901">
        <v>2</v>
      </c>
      <c r="AH901">
        <v>1</v>
      </c>
      <c r="AI901" t="s">
        <v>66</v>
      </c>
      <c r="AJ901">
        <v>18900000</v>
      </c>
    </row>
    <row r="902" spans="1:36" x14ac:dyDescent="0.25">
      <c r="A902">
        <v>621498</v>
      </c>
      <c r="B902" t="s">
        <v>4975</v>
      </c>
      <c r="C902" t="s">
        <v>49</v>
      </c>
      <c r="D902" t="s">
        <v>50</v>
      </c>
      <c r="E902" t="s">
        <v>51</v>
      </c>
      <c r="F902" t="s">
        <v>1448</v>
      </c>
      <c r="G902" t="s">
        <v>1449</v>
      </c>
      <c r="H902" t="s">
        <v>4976</v>
      </c>
      <c r="I902" t="s">
        <v>4929</v>
      </c>
      <c r="J902" t="s">
        <v>4977</v>
      </c>
      <c r="K902" t="s">
        <v>4978</v>
      </c>
      <c r="L902" s="8">
        <v>31138</v>
      </c>
      <c r="M902" t="s">
        <v>58</v>
      </c>
      <c r="N902" t="s">
        <v>77</v>
      </c>
      <c r="P902" t="s">
        <v>60</v>
      </c>
      <c r="Q902" s="8">
        <v>22842</v>
      </c>
      <c r="R902" t="s">
        <v>61</v>
      </c>
      <c r="S902" s="8">
        <v>31138</v>
      </c>
      <c r="T902" s="8">
        <v>43313</v>
      </c>
      <c r="U902" t="s">
        <v>4979</v>
      </c>
      <c r="V902" t="s">
        <v>130</v>
      </c>
      <c r="W902" t="s">
        <v>64</v>
      </c>
      <c r="X902" t="s">
        <v>65</v>
      </c>
      <c r="Y902">
        <v>-50000</v>
      </c>
      <c r="Z902">
        <v>-30000</v>
      </c>
      <c r="AB902">
        <v>-100000</v>
      </c>
      <c r="AD902">
        <v>9042000</v>
      </c>
      <c r="AE902">
        <v>5387000</v>
      </c>
      <c r="AF902">
        <v>4871000</v>
      </c>
      <c r="AG902">
        <v>2</v>
      </c>
      <c r="AH902">
        <v>1</v>
      </c>
      <c r="AI902" t="s">
        <v>66</v>
      </c>
      <c r="AJ902">
        <v>19300000</v>
      </c>
    </row>
    <row r="903" spans="1:36" x14ac:dyDescent="0.25">
      <c r="A903">
        <v>621499</v>
      </c>
      <c r="B903" t="s">
        <v>4980</v>
      </c>
      <c r="C903" t="s">
        <v>535</v>
      </c>
      <c r="D903" t="s">
        <v>50</v>
      </c>
      <c r="E903" t="s">
        <v>51</v>
      </c>
      <c r="F903" t="s">
        <v>2502</v>
      </c>
      <c r="G903" t="s">
        <v>2503</v>
      </c>
      <c r="H903" t="s">
        <v>4981</v>
      </c>
      <c r="I903" t="s">
        <v>4982</v>
      </c>
      <c r="J903" t="s">
        <v>4983</v>
      </c>
      <c r="K903" t="s">
        <v>4984</v>
      </c>
      <c r="L903" s="8">
        <v>31138</v>
      </c>
      <c r="M903" t="s">
        <v>58</v>
      </c>
      <c r="N903" t="s">
        <v>59</v>
      </c>
      <c r="P903" t="s">
        <v>602</v>
      </c>
      <c r="Q903" s="8">
        <v>22769</v>
      </c>
      <c r="R903" t="s">
        <v>61</v>
      </c>
      <c r="S903" s="8">
        <v>31138</v>
      </c>
      <c r="T903" s="8">
        <v>43252</v>
      </c>
      <c r="U903" t="s">
        <v>4985</v>
      </c>
      <c r="V903" t="s">
        <v>130</v>
      </c>
      <c r="W903" t="s">
        <v>64</v>
      </c>
      <c r="X903" t="s">
        <v>259</v>
      </c>
      <c r="Y903">
        <v>-75000</v>
      </c>
      <c r="Z903">
        <v>-30000</v>
      </c>
      <c r="AD903">
        <v>12333000</v>
      </c>
      <c r="AE903">
        <v>7332000</v>
      </c>
      <c r="AF903">
        <v>7818000</v>
      </c>
      <c r="AG903">
        <v>2</v>
      </c>
      <c r="AH903">
        <v>1</v>
      </c>
      <c r="AI903" t="s">
        <v>66</v>
      </c>
      <c r="AJ903">
        <v>27483000</v>
      </c>
    </row>
    <row r="904" spans="1:36" x14ac:dyDescent="0.25">
      <c r="A904">
        <v>621500</v>
      </c>
      <c r="B904" t="s">
        <v>4986</v>
      </c>
      <c r="C904" t="s">
        <v>49</v>
      </c>
      <c r="D904" t="s">
        <v>145</v>
      </c>
      <c r="E904" t="s">
        <v>146</v>
      </c>
      <c r="F904" t="s">
        <v>4987</v>
      </c>
      <c r="G904" t="s">
        <v>4988</v>
      </c>
      <c r="H904" t="s">
        <v>4989</v>
      </c>
      <c r="I904" t="s">
        <v>4990</v>
      </c>
      <c r="J904" t="s">
        <v>4991</v>
      </c>
      <c r="K904" t="s">
        <v>4992</v>
      </c>
      <c r="L904" s="8">
        <v>31138</v>
      </c>
      <c r="M904" t="s">
        <v>58</v>
      </c>
      <c r="N904" t="s">
        <v>59</v>
      </c>
      <c r="P904" t="s">
        <v>1813</v>
      </c>
      <c r="Q904" s="8">
        <v>22729</v>
      </c>
      <c r="R904" t="s">
        <v>61</v>
      </c>
      <c r="S904" s="8">
        <v>31138</v>
      </c>
      <c r="T904" s="8">
        <v>43191</v>
      </c>
      <c r="U904" t="s">
        <v>4993</v>
      </c>
      <c r="V904" t="s">
        <v>80</v>
      </c>
      <c r="W904" t="s">
        <v>64</v>
      </c>
      <c r="X904" t="s">
        <v>65</v>
      </c>
      <c r="Z904">
        <v>-30000</v>
      </c>
      <c r="AD904">
        <v>9146000</v>
      </c>
      <c r="AE904">
        <v>5733000</v>
      </c>
      <c r="AF904">
        <v>7818000</v>
      </c>
      <c r="AG904">
        <v>2</v>
      </c>
      <c r="AH904">
        <v>1</v>
      </c>
      <c r="AI904" t="s">
        <v>66</v>
      </c>
      <c r="AJ904">
        <v>22697000</v>
      </c>
    </row>
    <row r="905" spans="1:36" x14ac:dyDescent="0.25">
      <c r="A905">
        <v>621501</v>
      </c>
      <c r="B905" t="s">
        <v>4994</v>
      </c>
      <c r="C905" t="s">
        <v>605</v>
      </c>
      <c r="D905" t="s">
        <v>50</v>
      </c>
      <c r="E905" t="s">
        <v>51</v>
      </c>
      <c r="F905" t="s">
        <v>4897</v>
      </c>
      <c r="G905" t="s">
        <v>4898</v>
      </c>
      <c r="H905" t="s">
        <v>4995</v>
      </c>
      <c r="I905" t="s">
        <v>4996</v>
      </c>
      <c r="J905" t="s">
        <v>4997</v>
      </c>
      <c r="K905" t="s">
        <v>4998</v>
      </c>
      <c r="L905" s="8">
        <v>31138</v>
      </c>
      <c r="M905" t="s">
        <v>58</v>
      </c>
      <c r="N905" t="s">
        <v>77</v>
      </c>
      <c r="P905" t="s">
        <v>404</v>
      </c>
      <c r="Q905" s="8">
        <v>22888</v>
      </c>
      <c r="R905" t="s">
        <v>61</v>
      </c>
      <c r="S905" s="8">
        <v>31138</v>
      </c>
      <c r="T905" s="8">
        <v>43344</v>
      </c>
      <c r="U905" t="s">
        <v>4999</v>
      </c>
      <c r="V905" t="s">
        <v>483</v>
      </c>
      <c r="W905" t="s">
        <v>64</v>
      </c>
      <c r="X905" t="s">
        <v>65</v>
      </c>
      <c r="Y905">
        <v>-100000</v>
      </c>
      <c r="Z905">
        <v>-30000</v>
      </c>
      <c r="AA905">
        <v>-9167000</v>
      </c>
      <c r="AB905">
        <v>-200000</v>
      </c>
      <c r="AD905">
        <v>9786000</v>
      </c>
      <c r="AE905">
        <v>5826000</v>
      </c>
      <c r="AF905">
        <v>4871000</v>
      </c>
      <c r="AG905">
        <v>2</v>
      </c>
      <c r="AH905">
        <v>1</v>
      </c>
      <c r="AI905" t="s">
        <v>66</v>
      </c>
      <c r="AJ905">
        <v>20483000</v>
      </c>
    </row>
    <row r="906" spans="1:36" x14ac:dyDescent="0.25">
      <c r="A906">
        <v>621502</v>
      </c>
      <c r="B906" t="s">
        <v>5000</v>
      </c>
      <c r="C906" t="s">
        <v>119</v>
      </c>
      <c r="D906" t="s">
        <v>477</v>
      </c>
      <c r="E906" t="s">
        <v>478</v>
      </c>
      <c r="F906" t="s">
        <v>122</v>
      </c>
      <c r="G906" t="s">
        <v>123</v>
      </c>
      <c r="H906" t="s">
        <v>5001</v>
      </c>
      <c r="I906" t="s">
        <v>1738</v>
      </c>
      <c r="J906" t="s">
        <v>5002</v>
      </c>
      <c r="K906" t="s">
        <v>3108</v>
      </c>
      <c r="L906" s="8">
        <v>31138</v>
      </c>
      <c r="M906" t="s">
        <v>58</v>
      </c>
      <c r="N906" t="s">
        <v>77</v>
      </c>
      <c r="P906" t="s">
        <v>151</v>
      </c>
      <c r="Q906" s="8">
        <v>22801</v>
      </c>
      <c r="R906" t="s">
        <v>61</v>
      </c>
      <c r="S906" s="8">
        <v>31138</v>
      </c>
      <c r="T906" s="8">
        <v>43282</v>
      </c>
      <c r="U906" t="s">
        <v>5003</v>
      </c>
      <c r="V906" t="s">
        <v>483</v>
      </c>
      <c r="W906" t="s">
        <v>64</v>
      </c>
      <c r="X906" t="s">
        <v>65</v>
      </c>
      <c r="Y906">
        <v>-50000</v>
      </c>
      <c r="Z906">
        <v>-30000</v>
      </c>
      <c r="AB906">
        <v>-100000</v>
      </c>
      <c r="AD906">
        <v>9344000</v>
      </c>
      <c r="AE906">
        <v>5565000</v>
      </c>
      <c r="AF906">
        <v>4871000</v>
      </c>
      <c r="AG906">
        <v>2</v>
      </c>
      <c r="AH906">
        <v>1</v>
      </c>
      <c r="AI906" t="s">
        <v>66</v>
      </c>
      <c r="AJ906">
        <v>19780000</v>
      </c>
    </row>
    <row r="907" spans="1:36" x14ac:dyDescent="0.25">
      <c r="A907">
        <v>621503</v>
      </c>
      <c r="B907" t="s">
        <v>5004</v>
      </c>
      <c r="C907" t="s">
        <v>119</v>
      </c>
      <c r="D907" t="s">
        <v>50</v>
      </c>
      <c r="E907" t="s">
        <v>51</v>
      </c>
      <c r="F907" t="s">
        <v>122</v>
      </c>
      <c r="G907" t="s">
        <v>123</v>
      </c>
      <c r="H907" t="s">
        <v>5005</v>
      </c>
      <c r="I907" t="s">
        <v>964</v>
      </c>
      <c r="J907" t="s">
        <v>5006</v>
      </c>
      <c r="K907" t="s">
        <v>1768</v>
      </c>
      <c r="L907" s="8">
        <v>31138</v>
      </c>
      <c r="M907" t="s">
        <v>58</v>
      </c>
      <c r="N907" t="s">
        <v>59</v>
      </c>
      <c r="P907" t="s">
        <v>219</v>
      </c>
      <c r="Q907" s="8">
        <v>22938</v>
      </c>
      <c r="R907" t="s">
        <v>61</v>
      </c>
      <c r="S907" s="8">
        <v>31138</v>
      </c>
      <c r="T907" s="8">
        <v>43405</v>
      </c>
      <c r="U907" t="s">
        <v>5007</v>
      </c>
      <c r="V907" t="s">
        <v>130</v>
      </c>
      <c r="W907" t="s">
        <v>64</v>
      </c>
      <c r="X907" t="s">
        <v>65</v>
      </c>
      <c r="Y907">
        <v>-50000</v>
      </c>
      <c r="Z907">
        <v>-30000</v>
      </c>
      <c r="AC907">
        <v>-4823683</v>
      </c>
      <c r="AD907">
        <v>8744000</v>
      </c>
      <c r="AE907">
        <v>5285000</v>
      </c>
      <c r="AF907">
        <v>7818000</v>
      </c>
      <c r="AG907">
        <v>2</v>
      </c>
      <c r="AH907">
        <v>1</v>
      </c>
      <c r="AI907" t="s">
        <v>66</v>
      </c>
      <c r="AJ907">
        <v>21847000</v>
      </c>
    </row>
    <row r="908" spans="1:36" x14ac:dyDescent="0.25">
      <c r="A908">
        <v>621504</v>
      </c>
      <c r="B908" t="s">
        <v>5008</v>
      </c>
      <c r="C908" t="s">
        <v>49</v>
      </c>
      <c r="D908" t="s">
        <v>50</v>
      </c>
      <c r="E908" t="s">
        <v>51</v>
      </c>
      <c r="F908" t="s">
        <v>52</v>
      </c>
      <c r="G908" t="s">
        <v>53</v>
      </c>
      <c r="H908" t="s">
        <v>5009</v>
      </c>
      <c r="I908" t="s">
        <v>5010</v>
      </c>
      <c r="J908" t="s">
        <v>5011</v>
      </c>
      <c r="K908" t="s">
        <v>5012</v>
      </c>
      <c r="L908" s="8">
        <v>31138</v>
      </c>
      <c r="M908" t="s">
        <v>58</v>
      </c>
      <c r="N908" t="s">
        <v>1240</v>
      </c>
      <c r="P908" t="s">
        <v>219</v>
      </c>
      <c r="Q908" s="8">
        <v>22988</v>
      </c>
      <c r="R908" t="s">
        <v>61</v>
      </c>
      <c r="S908" s="8">
        <v>31138</v>
      </c>
      <c r="T908" s="8">
        <v>43466</v>
      </c>
      <c r="U908" t="s">
        <v>5013</v>
      </c>
      <c r="V908" t="s">
        <v>63</v>
      </c>
      <c r="W908" t="s">
        <v>64</v>
      </c>
      <c r="X908" t="s">
        <v>65</v>
      </c>
      <c r="Z908">
        <v>-30000</v>
      </c>
      <c r="AB908">
        <v>-100000</v>
      </c>
      <c r="AD908">
        <v>18074000</v>
      </c>
      <c r="AE908">
        <v>10674000</v>
      </c>
      <c r="AF908">
        <v>49680000</v>
      </c>
      <c r="AG908">
        <v>2</v>
      </c>
      <c r="AH908">
        <v>1</v>
      </c>
      <c r="AI908" t="s">
        <v>66</v>
      </c>
      <c r="AJ908">
        <v>78428000</v>
      </c>
    </row>
    <row r="909" spans="1:36" x14ac:dyDescent="0.25">
      <c r="A909">
        <v>621507</v>
      </c>
      <c r="B909" t="s">
        <v>5014</v>
      </c>
      <c r="C909" t="s">
        <v>100</v>
      </c>
      <c r="D909" t="s">
        <v>5015</v>
      </c>
      <c r="E909" t="s">
        <v>5016</v>
      </c>
      <c r="F909" t="s">
        <v>103</v>
      </c>
      <c r="G909" t="s">
        <v>104</v>
      </c>
      <c r="H909" t="s">
        <v>5017</v>
      </c>
      <c r="I909" t="s">
        <v>1021</v>
      </c>
      <c r="J909" t="s">
        <v>5018</v>
      </c>
      <c r="K909" t="s">
        <v>1023</v>
      </c>
      <c r="L909" s="8">
        <v>31138</v>
      </c>
      <c r="M909" t="s">
        <v>58</v>
      </c>
      <c r="N909" t="s">
        <v>77</v>
      </c>
      <c r="P909" t="s">
        <v>3163</v>
      </c>
      <c r="Q909" s="8">
        <v>22974</v>
      </c>
      <c r="R909" t="s">
        <v>61</v>
      </c>
      <c r="S909" s="8">
        <v>31138</v>
      </c>
      <c r="T909" s="8">
        <v>43435</v>
      </c>
      <c r="U909" t="s">
        <v>5019</v>
      </c>
      <c r="V909" t="s">
        <v>128</v>
      </c>
      <c r="W909" t="s">
        <v>64</v>
      </c>
      <c r="X909" t="s">
        <v>65</v>
      </c>
      <c r="Y909">
        <v>-52500</v>
      </c>
      <c r="Z909">
        <v>-30000</v>
      </c>
      <c r="AB909">
        <v>-747385</v>
      </c>
      <c r="AC909">
        <v>-6180283</v>
      </c>
      <c r="AD909">
        <v>7485000</v>
      </c>
      <c r="AE909">
        <v>4572000</v>
      </c>
      <c r="AF909">
        <v>4871000</v>
      </c>
      <c r="AG909">
        <v>2</v>
      </c>
      <c r="AH909">
        <v>1</v>
      </c>
      <c r="AI909" t="s">
        <v>66</v>
      </c>
      <c r="AJ909">
        <v>16928000</v>
      </c>
    </row>
    <row r="910" spans="1:36" x14ac:dyDescent="0.25">
      <c r="A910">
        <v>621508</v>
      </c>
      <c r="B910" t="s">
        <v>5020</v>
      </c>
      <c r="C910" t="s">
        <v>132</v>
      </c>
      <c r="D910" t="s">
        <v>340</v>
      </c>
      <c r="E910" t="s">
        <v>341</v>
      </c>
      <c r="F910" t="s">
        <v>135</v>
      </c>
      <c r="G910" t="s">
        <v>136</v>
      </c>
      <c r="H910" t="s">
        <v>5021</v>
      </c>
      <c r="I910" t="s">
        <v>2096</v>
      </c>
      <c r="J910" t="s">
        <v>5022</v>
      </c>
      <c r="K910" t="s">
        <v>5023</v>
      </c>
      <c r="L910" s="8">
        <v>31138</v>
      </c>
      <c r="M910" t="s">
        <v>58</v>
      </c>
      <c r="N910" t="s">
        <v>77</v>
      </c>
      <c r="P910" t="s">
        <v>219</v>
      </c>
      <c r="Q910" s="8">
        <v>22735</v>
      </c>
      <c r="R910" t="s">
        <v>61</v>
      </c>
      <c r="S910" s="8">
        <v>31138</v>
      </c>
      <c r="T910" s="8">
        <v>43191</v>
      </c>
      <c r="U910" t="s">
        <v>5024</v>
      </c>
      <c r="V910" t="s">
        <v>63</v>
      </c>
      <c r="W910" t="s">
        <v>64</v>
      </c>
      <c r="X910" t="s">
        <v>65</v>
      </c>
      <c r="Y910">
        <v>-182000</v>
      </c>
      <c r="Z910">
        <v>-30000</v>
      </c>
      <c r="AC910">
        <v>-2911437</v>
      </c>
      <c r="AD910">
        <v>9117000</v>
      </c>
      <c r="AE910">
        <v>5431000</v>
      </c>
      <c r="AF910">
        <v>4871000</v>
      </c>
      <c r="AG910">
        <v>2</v>
      </c>
      <c r="AH910">
        <v>1</v>
      </c>
      <c r="AI910" t="s">
        <v>66</v>
      </c>
      <c r="AJ910">
        <v>19419000</v>
      </c>
    </row>
    <row r="911" spans="1:36" x14ac:dyDescent="0.25">
      <c r="A911">
        <v>621511</v>
      </c>
      <c r="B911" t="s">
        <v>5025</v>
      </c>
      <c r="C911" t="s">
        <v>605</v>
      </c>
      <c r="D911" t="s">
        <v>50</v>
      </c>
      <c r="E911" t="s">
        <v>51</v>
      </c>
      <c r="F911" t="s">
        <v>4897</v>
      </c>
      <c r="G911" t="s">
        <v>4898</v>
      </c>
      <c r="H911" t="s">
        <v>5026</v>
      </c>
      <c r="I911" t="s">
        <v>4996</v>
      </c>
      <c r="J911" t="s">
        <v>5027</v>
      </c>
      <c r="K911" t="s">
        <v>5028</v>
      </c>
      <c r="L911" s="8">
        <v>31138</v>
      </c>
      <c r="M911" t="s">
        <v>58</v>
      </c>
      <c r="N911" t="s">
        <v>59</v>
      </c>
      <c r="P911" t="s">
        <v>3741</v>
      </c>
      <c r="Q911" s="8">
        <v>22713</v>
      </c>
      <c r="R911" t="s">
        <v>61</v>
      </c>
      <c r="S911" s="8">
        <v>31138</v>
      </c>
      <c r="T911" s="8">
        <v>43191</v>
      </c>
      <c r="U911" t="s">
        <v>5029</v>
      </c>
      <c r="V911" t="s">
        <v>615</v>
      </c>
      <c r="W911" t="s">
        <v>64</v>
      </c>
      <c r="X911" t="s">
        <v>65</v>
      </c>
      <c r="Z911">
        <v>-30000</v>
      </c>
      <c r="AD911">
        <v>9205000</v>
      </c>
      <c r="AE911">
        <v>5613000</v>
      </c>
      <c r="AF911">
        <v>7818000</v>
      </c>
      <c r="AG911">
        <v>2</v>
      </c>
      <c r="AH911">
        <v>1</v>
      </c>
      <c r="AI911" t="s">
        <v>66</v>
      </c>
      <c r="AJ911">
        <v>22636000</v>
      </c>
    </row>
    <row r="912" spans="1:36" x14ac:dyDescent="0.25">
      <c r="A912">
        <v>621514</v>
      </c>
      <c r="B912" t="s">
        <v>5030</v>
      </c>
      <c r="C912" t="s">
        <v>49</v>
      </c>
      <c r="D912" t="s">
        <v>340</v>
      </c>
      <c r="E912" t="s">
        <v>341</v>
      </c>
      <c r="F912" t="s">
        <v>3143</v>
      </c>
      <c r="G912" t="s">
        <v>3144</v>
      </c>
      <c r="H912" t="s">
        <v>5031</v>
      </c>
      <c r="I912" t="s">
        <v>5032</v>
      </c>
      <c r="J912" t="s">
        <v>5033</v>
      </c>
      <c r="K912" t="s">
        <v>5034</v>
      </c>
      <c r="L912" s="8">
        <v>31138</v>
      </c>
      <c r="M912" t="s">
        <v>58</v>
      </c>
      <c r="N912" t="s">
        <v>77</v>
      </c>
      <c r="P912" t="s">
        <v>151</v>
      </c>
      <c r="Q912" s="8">
        <v>22751</v>
      </c>
      <c r="R912" t="s">
        <v>61</v>
      </c>
      <c r="S912" s="8">
        <v>31138</v>
      </c>
      <c r="T912" s="8">
        <v>43221</v>
      </c>
      <c r="U912" t="s">
        <v>5035</v>
      </c>
      <c r="V912" t="s">
        <v>63</v>
      </c>
      <c r="W912" t="s">
        <v>64</v>
      </c>
      <c r="X912" t="s">
        <v>65</v>
      </c>
      <c r="Y912">
        <v>-100000</v>
      </c>
      <c r="Z912">
        <v>-30000</v>
      </c>
      <c r="AB912">
        <v>-50000</v>
      </c>
      <c r="AC912">
        <v>-4270776</v>
      </c>
      <c r="AD912">
        <v>9142000</v>
      </c>
      <c r="AE912">
        <v>5445000</v>
      </c>
      <c r="AF912">
        <v>4871000</v>
      </c>
      <c r="AG912">
        <v>2</v>
      </c>
      <c r="AH912">
        <v>1</v>
      </c>
      <c r="AI912" t="s">
        <v>66</v>
      </c>
      <c r="AJ912">
        <v>19458000</v>
      </c>
    </row>
    <row r="913" spans="1:36" x14ac:dyDescent="0.25">
      <c r="A913">
        <v>621516</v>
      </c>
      <c r="B913" t="s">
        <v>5036</v>
      </c>
      <c r="C913" t="s">
        <v>49</v>
      </c>
      <c r="D913" t="s">
        <v>50</v>
      </c>
      <c r="E913" t="s">
        <v>51</v>
      </c>
      <c r="F913" t="s">
        <v>342</v>
      </c>
      <c r="G913" t="s">
        <v>343</v>
      </c>
      <c r="H913" t="s">
        <v>5037</v>
      </c>
      <c r="I913" t="s">
        <v>5038</v>
      </c>
      <c r="J913" t="s">
        <v>5039</v>
      </c>
      <c r="K913" t="s">
        <v>5040</v>
      </c>
      <c r="L913" s="8">
        <v>31138</v>
      </c>
      <c r="M913" t="s">
        <v>58</v>
      </c>
      <c r="N913" t="s">
        <v>77</v>
      </c>
      <c r="P913" t="s">
        <v>5041</v>
      </c>
      <c r="Q913" s="8">
        <v>22781</v>
      </c>
      <c r="R913" t="s">
        <v>61</v>
      </c>
      <c r="S913" s="8">
        <v>31138</v>
      </c>
      <c r="T913" s="8">
        <v>43252</v>
      </c>
      <c r="U913" t="s">
        <v>5042</v>
      </c>
      <c r="V913" t="s">
        <v>130</v>
      </c>
      <c r="W913" t="s">
        <v>64</v>
      </c>
      <c r="X913" t="s">
        <v>65</v>
      </c>
      <c r="Y913">
        <v>-250000</v>
      </c>
      <c r="Z913">
        <v>-30000</v>
      </c>
      <c r="AC913">
        <v>-2335000</v>
      </c>
      <c r="AD913">
        <v>9094000</v>
      </c>
      <c r="AE913">
        <v>5418000</v>
      </c>
      <c r="AF913">
        <v>4871000</v>
      </c>
      <c r="AG913">
        <v>2</v>
      </c>
      <c r="AH913">
        <v>1</v>
      </c>
      <c r="AI913" t="s">
        <v>66</v>
      </c>
      <c r="AJ913">
        <v>19383000</v>
      </c>
    </row>
    <row r="914" spans="1:36" x14ac:dyDescent="0.25">
      <c r="A914">
        <v>621517</v>
      </c>
      <c r="B914" t="s">
        <v>5043</v>
      </c>
      <c r="C914" t="s">
        <v>605</v>
      </c>
      <c r="D914" t="s">
        <v>50</v>
      </c>
      <c r="E914" t="s">
        <v>51</v>
      </c>
      <c r="F914" t="s">
        <v>606</v>
      </c>
      <c r="G914" t="s">
        <v>607</v>
      </c>
      <c r="H914" t="s">
        <v>5044</v>
      </c>
      <c r="I914" t="s">
        <v>4180</v>
      </c>
      <c r="J914" t="s">
        <v>5045</v>
      </c>
      <c r="K914" t="s">
        <v>5046</v>
      </c>
      <c r="L914" s="8">
        <v>31138</v>
      </c>
      <c r="M914" t="s">
        <v>58</v>
      </c>
      <c r="N914" t="s">
        <v>77</v>
      </c>
      <c r="P914" t="s">
        <v>5047</v>
      </c>
      <c r="Q914" s="8">
        <v>22662</v>
      </c>
      <c r="R914" t="s">
        <v>61</v>
      </c>
      <c r="S914" s="8">
        <v>31138</v>
      </c>
      <c r="T914" s="8">
        <v>43132</v>
      </c>
      <c r="U914" t="s">
        <v>5048</v>
      </c>
      <c r="V914" t="s">
        <v>542</v>
      </c>
      <c r="W914" t="s">
        <v>64</v>
      </c>
      <c r="X914" t="s">
        <v>333</v>
      </c>
      <c r="Y914">
        <v>-343000</v>
      </c>
      <c r="Z914">
        <v>-30000</v>
      </c>
      <c r="AB914">
        <v>-100000</v>
      </c>
      <c r="AC914">
        <v>-7194444</v>
      </c>
      <c r="AD914">
        <v>8793000</v>
      </c>
      <c r="AE914">
        <v>5115000</v>
      </c>
      <c r="AF914">
        <v>4871000</v>
      </c>
      <c r="AG914">
        <v>2</v>
      </c>
      <c r="AH914">
        <v>1</v>
      </c>
      <c r="AI914" t="s">
        <v>66</v>
      </c>
      <c r="AJ914">
        <v>18779000</v>
      </c>
    </row>
    <row r="915" spans="1:36" x14ac:dyDescent="0.25">
      <c r="A915">
        <v>621519</v>
      </c>
      <c r="B915" t="s">
        <v>5049</v>
      </c>
      <c r="C915" t="s">
        <v>49</v>
      </c>
      <c r="D915" t="s">
        <v>340</v>
      </c>
      <c r="E915" t="s">
        <v>341</v>
      </c>
      <c r="F915" t="s">
        <v>3630</v>
      </c>
      <c r="G915" t="s">
        <v>3631</v>
      </c>
      <c r="H915" t="s">
        <v>5050</v>
      </c>
      <c r="I915" t="s">
        <v>5051</v>
      </c>
      <c r="J915" t="s">
        <v>5052</v>
      </c>
      <c r="K915" t="s">
        <v>5053</v>
      </c>
      <c r="L915" s="8">
        <v>31138</v>
      </c>
      <c r="M915" t="s">
        <v>58</v>
      </c>
      <c r="N915" t="s">
        <v>77</v>
      </c>
      <c r="P915" t="s">
        <v>63</v>
      </c>
      <c r="Q915" s="8">
        <v>22915</v>
      </c>
      <c r="R915" t="s">
        <v>61</v>
      </c>
      <c r="S915" s="8">
        <v>31138</v>
      </c>
      <c r="T915" s="8">
        <v>43374</v>
      </c>
      <c r="U915" t="s">
        <v>5054</v>
      </c>
      <c r="V915" t="s">
        <v>341</v>
      </c>
      <c r="W915" t="s">
        <v>64</v>
      </c>
      <c r="X915" t="s">
        <v>65</v>
      </c>
      <c r="Y915">
        <v>-172000</v>
      </c>
      <c r="Z915">
        <v>-30000</v>
      </c>
      <c r="AA915">
        <v>-3730121</v>
      </c>
      <c r="AC915">
        <v>-5049131</v>
      </c>
      <c r="AD915">
        <v>8890000</v>
      </c>
      <c r="AE915">
        <v>5171000</v>
      </c>
      <c r="AF915">
        <v>4871000</v>
      </c>
      <c r="AG915">
        <v>2</v>
      </c>
      <c r="AH915">
        <v>1</v>
      </c>
      <c r="AI915" t="s">
        <v>66</v>
      </c>
      <c r="AJ915">
        <v>18932000</v>
      </c>
    </row>
    <row r="916" spans="1:36" x14ac:dyDescent="0.25">
      <c r="A916">
        <v>621520</v>
      </c>
      <c r="B916" t="s">
        <v>5055</v>
      </c>
      <c r="C916" t="s">
        <v>132</v>
      </c>
      <c r="D916" t="s">
        <v>340</v>
      </c>
      <c r="E916" t="s">
        <v>341</v>
      </c>
      <c r="F916" t="s">
        <v>135</v>
      </c>
      <c r="G916" t="s">
        <v>136</v>
      </c>
      <c r="H916" t="s">
        <v>5056</v>
      </c>
      <c r="I916" t="s">
        <v>1536</v>
      </c>
      <c r="J916" t="s">
        <v>5057</v>
      </c>
      <c r="K916" t="s">
        <v>5058</v>
      </c>
      <c r="L916" s="8">
        <v>31138</v>
      </c>
      <c r="M916" t="s">
        <v>58</v>
      </c>
      <c r="N916" t="s">
        <v>59</v>
      </c>
      <c r="P916" t="s">
        <v>931</v>
      </c>
      <c r="Q916" s="8">
        <v>22982</v>
      </c>
      <c r="R916" t="s">
        <v>61</v>
      </c>
      <c r="S916" s="8">
        <v>31138</v>
      </c>
      <c r="T916" s="8">
        <v>43466</v>
      </c>
      <c r="U916" t="s">
        <v>5059</v>
      </c>
      <c r="V916" t="s">
        <v>350</v>
      </c>
      <c r="W916" t="s">
        <v>64</v>
      </c>
      <c r="X916" t="s">
        <v>65</v>
      </c>
      <c r="Y916">
        <v>-100000</v>
      </c>
      <c r="Z916">
        <v>-30000</v>
      </c>
      <c r="AA916">
        <v>-2709000</v>
      </c>
      <c r="AD916">
        <v>10998000</v>
      </c>
      <c r="AE916">
        <v>6698000</v>
      </c>
      <c r="AF916">
        <v>7818000</v>
      </c>
      <c r="AG916">
        <v>2</v>
      </c>
      <c r="AH916">
        <v>1</v>
      </c>
      <c r="AI916" t="s">
        <v>66</v>
      </c>
      <c r="AJ916">
        <v>25514000</v>
      </c>
    </row>
    <row r="917" spans="1:36" x14ac:dyDescent="0.25">
      <c r="A917">
        <v>621525</v>
      </c>
      <c r="B917" t="s">
        <v>5060</v>
      </c>
      <c r="C917" t="s">
        <v>49</v>
      </c>
      <c r="D917" t="s">
        <v>340</v>
      </c>
      <c r="E917" t="s">
        <v>341</v>
      </c>
      <c r="F917" t="s">
        <v>363</v>
      </c>
      <c r="G917" t="s">
        <v>364</v>
      </c>
      <c r="H917" t="s">
        <v>5061</v>
      </c>
      <c r="I917" t="s">
        <v>5062</v>
      </c>
      <c r="J917" t="s">
        <v>5063</v>
      </c>
      <c r="K917" t="s">
        <v>5064</v>
      </c>
      <c r="L917" s="8">
        <v>31138</v>
      </c>
      <c r="M917" t="s">
        <v>58</v>
      </c>
      <c r="N917" t="s">
        <v>59</v>
      </c>
      <c r="P917" t="s">
        <v>1010</v>
      </c>
      <c r="Q917" s="8">
        <v>22774</v>
      </c>
      <c r="R917" t="s">
        <v>61</v>
      </c>
      <c r="S917" s="8">
        <v>31138</v>
      </c>
      <c r="T917" s="8">
        <v>43252</v>
      </c>
      <c r="U917" t="s">
        <v>5065</v>
      </c>
      <c r="V917" t="s">
        <v>63</v>
      </c>
      <c r="W917" t="s">
        <v>91</v>
      </c>
      <c r="X917" t="s">
        <v>65</v>
      </c>
      <c r="Y917">
        <v>-100000</v>
      </c>
      <c r="Z917">
        <v>-30000</v>
      </c>
      <c r="AA917">
        <v>-2709000</v>
      </c>
      <c r="AB917">
        <v>-100000</v>
      </c>
      <c r="AC917">
        <v>-4308248</v>
      </c>
      <c r="AD917">
        <v>8512000</v>
      </c>
      <c r="AE917">
        <v>5073000</v>
      </c>
      <c r="AF917">
        <v>7818000</v>
      </c>
      <c r="AG917">
        <v>2</v>
      </c>
      <c r="AH917">
        <v>4</v>
      </c>
      <c r="AI917" t="s">
        <v>66</v>
      </c>
      <c r="AJ917">
        <v>21403000</v>
      </c>
    </row>
    <row r="918" spans="1:36" x14ac:dyDescent="0.25">
      <c r="A918">
        <v>621529</v>
      </c>
      <c r="B918" t="s">
        <v>5066</v>
      </c>
      <c r="C918" t="s">
        <v>68</v>
      </c>
      <c r="D918" t="s">
        <v>468</v>
      </c>
      <c r="E918" t="s">
        <v>469</v>
      </c>
      <c r="F918" t="s">
        <v>71</v>
      </c>
      <c r="G918" t="s">
        <v>72</v>
      </c>
      <c r="H918" t="s">
        <v>1132</v>
      </c>
      <c r="I918" t="s">
        <v>1133</v>
      </c>
      <c r="J918" t="s">
        <v>5067</v>
      </c>
      <c r="K918" t="s">
        <v>1197</v>
      </c>
      <c r="L918" s="8">
        <v>31138</v>
      </c>
      <c r="M918" t="s">
        <v>58</v>
      </c>
      <c r="N918" t="s">
        <v>77</v>
      </c>
      <c r="P918" t="s">
        <v>151</v>
      </c>
      <c r="Q918" s="8">
        <v>22688</v>
      </c>
      <c r="R918" t="s">
        <v>61</v>
      </c>
      <c r="S918" s="8">
        <v>31138</v>
      </c>
      <c r="T918" s="8">
        <v>43160</v>
      </c>
      <c r="U918" t="s">
        <v>5068</v>
      </c>
      <c r="V918" t="s">
        <v>615</v>
      </c>
      <c r="W918" t="s">
        <v>64</v>
      </c>
      <c r="X918" t="s">
        <v>65</v>
      </c>
      <c r="Z918">
        <v>-30000</v>
      </c>
      <c r="AB918">
        <v>-50000</v>
      </c>
      <c r="AD918">
        <v>7752000</v>
      </c>
      <c r="AE918">
        <v>4603000</v>
      </c>
      <c r="AF918">
        <v>4871000</v>
      </c>
      <c r="AG918">
        <v>2</v>
      </c>
      <c r="AH918">
        <v>1</v>
      </c>
      <c r="AI918" t="s">
        <v>66</v>
      </c>
      <c r="AJ918">
        <v>17226000</v>
      </c>
    </row>
    <row r="919" spans="1:36" x14ac:dyDescent="0.25">
      <c r="A919">
        <v>621532</v>
      </c>
      <c r="B919" t="s">
        <v>2735</v>
      </c>
      <c r="C919" t="s">
        <v>100</v>
      </c>
      <c r="D919" t="s">
        <v>1432</v>
      </c>
      <c r="E919" t="s">
        <v>1433</v>
      </c>
      <c r="F919" t="s">
        <v>103</v>
      </c>
      <c r="G919" t="s">
        <v>104</v>
      </c>
      <c r="H919" t="s">
        <v>5069</v>
      </c>
      <c r="I919" t="s">
        <v>1664</v>
      </c>
      <c r="J919" t="s">
        <v>5070</v>
      </c>
      <c r="K919" t="s">
        <v>1666</v>
      </c>
      <c r="L919" s="8">
        <v>31138</v>
      </c>
      <c r="M919" t="s">
        <v>58</v>
      </c>
      <c r="N919" t="s">
        <v>77</v>
      </c>
      <c r="P919" t="s">
        <v>3085</v>
      </c>
      <c r="Q919" s="8">
        <v>22929</v>
      </c>
      <c r="R919" t="s">
        <v>61</v>
      </c>
      <c r="S919" s="8">
        <v>31138</v>
      </c>
      <c r="T919" s="8">
        <v>43405</v>
      </c>
      <c r="U919" t="s">
        <v>5071</v>
      </c>
      <c r="V919" t="s">
        <v>542</v>
      </c>
      <c r="W919" t="s">
        <v>64</v>
      </c>
      <c r="X919" t="s">
        <v>65</v>
      </c>
      <c r="Y919">
        <v>-323000</v>
      </c>
      <c r="Z919">
        <v>-30000</v>
      </c>
      <c r="AB919">
        <v>-65000</v>
      </c>
      <c r="AD919">
        <v>7740000</v>
      </c>
      <c r="AE919">
        <v>4595000</v>
      </c>
      <c r="AF919">
        <v>4871000</v>
      </c>
      <c r="AG919">
        <v>2</v>
      </c>
      <c r="AH919">
        <v>1</v>
      </c>
      <c r="AI919" t="s">
        <v>66</v>
      </c>
      <c r="AJ919">
        <v>17206000</v>
      </c>
    </row>
    <row r="920" spans="1:36" x14ac:dyDescent="0.25">
      <c r="A920">
        <v>621533</v>
      </c>
      <c r="B920" t="s">
        <v>5072</v>
      </c>
      <c r="C920" t="s">
        <v>100</v>
      </c>
      <c r="D920" t="s">
        <v>1094</v>
      </c>
      <c r="E920" t="s">
        <v>1095</v>
      </c>
      <c r="F920" t="s">
        <v>103</v>
      </c>
      <c r="G920" t="s">
        <v>104</v>
      </c>
      <c r="H920" t="s">
        <v>5073</v>
      </c>
      <c r="I920" t="s">
        <v>1195</v>
      </c>
      <c r="J920" t="s">
        <v>5074</v>
      </c>
      <c r="K920" t="s">
        <v>1197</v>
      </c>
      <c r="L920" s="8">
        <v>31138</v>
      </c>
      <c r="M920" t="s">
        <v>58</v>
      </c>
      <c r="N920" t="s">
        <v>77</v>
      </c>
      <c r="P920" t="s">
        <v>1223</v>
      </c>
      <c r="Q920" s="8">
        <v>22961</v>
      </c>
      <c r="R920" t="s">
        <v>61</v>
      </c>
      <c r="S920" s="8">
        <v>31138</v>
      </c>
      <c r="T920" s="8">
        <v>43435</v>
      </c>
      <c r="U920" t="s">
        <v>5075</v>
      </c>
      <c r="V920" t="s">
        <v>1223</v>
      </c>
      <c r="W920" t="s">
        <v>64</v>
      </c>
      <c r="X920" t="s">
        <v>65</v>
      </c>
      <c r="Y920">
        <v>-650000</v>
      </c>
      <c r="Z920">
        <v>-30000</v>
      </c>
      <c r="AB920">
        <v>-1779159</v>
      </c>
      <c r="AC920">
        <v>-3711111</v>
      </c>
      <c r="AD920">
        <v>7653000</v>
      </c>
      <c r="AE920">
        <v>4675000</v>
      </c>
      <c r="AF920">
        <v>4871000</v>
      </c>
      <c r="AG920">
        <v>2</v>
      </c>
      <c r="AH920">
        <v>1</v>
      </c>
      <c r="AI920" t="s">
        <v>66</v>
      </c>
      <c r="AJ920">
        <v>17199000</v>
      </c>
    </row>
    <row r="921" spans="1:36" x14ac:dyDescent="0.25">
      <c r="A921">
        <v>621534</v>
      </c>
      <c r="B921" t="s">
        <v>5076</v>
      </c>
      <c r="C921" t="s">
        <v>3366</v>
      </c>
      <c r="D921" t="s">
        <v>145</v>
      </c>
      <c r="E921" t="s">
        <v>146</v>
      </c>
      <c r="F921" t="s">
        <v>3367</v>
      </c>
      <c r="G921" t="s">
        <v>3368</v>
      </c>
      <c r="H921" t="s">
        <v>5077</v>
      </c>
      <c r="I921" t="s">
        <v>5078</v>
      </c>
      <c r="J921" t="s">
        <v>5079</v>
      </c>
      <c r="K921" t="s">
        <v>5080</v>
      </c>
      <c r="L921" s="8">
        <v>31138</v>
      </c>
      <c r="M921" t="s">
        <v>3373</v>
      </c>
      <c r="N921" t="s">
        <v>5081</v>
      </c>
      <c r="O921">
        <v>3</v>
      </c>
      <c r="P921" t="s">
        <v>511</v>
      </c>
      <c r="Q921" s="8">
        <v>22767</v>
      </c>
      <c r="R921" t="s">
        <v>61</v>
      </c>
      <c r="S921" s="8">
        <v>31138</v>
      </c>
      <c r="T921" s="8">
        <v>43252</v>
      </c>
      <c r="U921" t="s">
        <v>5082</v>
      </c>
      <c r="V921" t="s">
        <v>499</v>
      </c>
      <c r="W921" t="s">
        <v>64</v>
      </c>
      <c r="X921" t="s">
        <v>65</v>
      </c>
      <c r="Z921">
        <v>-30000</v>
      </c>
      <c r="AA921">
        <v>-5480000</v>
      </c>
      <c r="AD921">
        <v>8588000</v>
      </c>
      <c r="AE921">
        <v>5385000</v>
      </c>
      <c r="AF921">
        <v>21526400</v>
      </c>
      <c r="AG921">
        <v>2</v>
      </c>
      <c r="AH921">
        <v>1</v>
      </c>
      <c r="AI921" t="s">
        <v>66</v>
      </c>
      <c r="AJ921">
        <v>35499400</v>
      </c>
    </row>
    <row r="922" spans="1:36" x14ac:dyDescent="0.25">
      <c r="A922">
        <v>621535</v>
      </c>
      <c r="B922" t="s">
        <v>5083</v>
      </c>
      <c r="C922" t="s">
        <v>100</v>
      </c>
      <c r="D922" t="s">
        <v>212</v>
      </c>
      <c r="E922" t="s">
        <v>213</v>
      </c>
      <c r="F922" t="s">
        <v>103</v>
      </c>
      <c r="G922" t="s">
        <v>104</v>
      </c>
      <c r="H922" t="s">
        <v>5084</v>
      </c>
      <c r="I922" t="s">
        <v>2761</v>
      </c>
      <c r="J922" t="s">
        <v>5085</v>
      </c>
      <c r="K922" t="s">
        <v>2763</v>
      </c>
      <c r="L922" s="8">
        <v>31138</v>
      </c>
      <c r="M922" t="s">
        <v>58</v>
      </c>
      <c r="N922" t="s">
        <v>77</v>
      </c>
      <c r="P922" t="s">
        <v>219</v>
      </c>
      <c r="Q922" s="8">
        <v>22985</v>
      </c>
      <c r="R922" t="s">
        <v>61</v>
      </c>
      <c r="S922" s="8">
        <v>31138</v>
      </c>
      <c r="T922" s="8">
        <v>43466</v>
      </c>
      <c r="U922" t="s">
        <v>5086</v>
      </c>
      <c r="V922" t="s">
        <v>109</v>
      </c>
      <c r="W922" t="s">
        <v>64</v>
      </c>
      <c r="X922" t="s">
        <v>65</v>
      </c>
      <c r="Y922">
        <v>-50000</v>
      </c>
      <c r="Z922">
        <v>-30000</v>
      </c>
      <c r="AB922">
        <v>-100000</v>
      </c>
      <c r="AC922">
        <v>-3937500</v>
      </c>
      <c r="AD922">
        <v>7139000</v>
      </c>
      <c r="AE922">
        <v>4241000</v>
      </c>
      <c r="AF922">
        <v>4871000</v>
      </c>
      <c r="AG922">
        <v>2</v>
      </c>
      <c r="AH922">
        <v>1</v>
      </c>
      <c r="AI922" t="s">
        <v>66</v>
      </c>
      <c r="AJ922">
        <v>16251000</v>
      </c>
    </row>
    <row r="923" spans="1:36" x14ac:dyDescent="0.25">
      <c r="A923">
        <v>621536</v>
      </c>
      <c r="B923" t="s">
        <v>5087</v>
      </c>
      <c r="C923" t="s">
        <v>100</v>
      </c>
      <c r="D923" t="s">
        <v>1094</v>
      </c>
      <c r="E923" t="s">
        <v>1095</v>
      </c>
      <c r="F923" t="s">
        <v>103</v>
      </c>
      <c r="G923" t="s">
        <v>104</v>
      </c>
      <c r="H923" t="s">
        <v>1558</v>
      </c>
      <c r="I923" t="s">
        <v>1214</v>
      </c>
      <c r="J923" t="s">
        <v>5088</v>
      </c>
      <c r="K923" t="s">
        <v>4661</v>
      </c>
      <c r="L923" s="8">
        <v>31138</v>
      </c>
      <c r="M923" t="s">
        <v>58</v>
      </c>
      <c r="N923" t="s">
        <v>59</v>
      </c>
      <c r="P923" t="s">
        <v>163</v>
      </c>
      <c r="Q923" s="8">
        <v>22934</v>
      </c>
      <c r="R923" t="s">
        <v>61</v>
      </c>
      <c r="S923" s="8">
        <v>31138</v>
      </c>
      <c r="T923" s="8">
        <v>43405</v>
      </c>
      <c r="U923" t="s">
        <v>5089</v>
      </c>
      <c r="V923" t="s">
        <v>1223</v>
      </c>
      <c r="W923" t="s">
        <v>64</v>
      </c>
      <c r="X923" t="s">
        <v>333</v>
      </c>
      <c r="Y923">
        <v>-1100000</v>
      </c>
      <c r="Z923">
        <v>-30000</v>
      </c>
      <c r="AB923">
        <v>-320574</v>
      </c>
      <c r="AC923">
        <v>-7966666</v>
      </c>
      <c r="AD923">
        <v>9611000</v>
      </c>
      <c r="AE923">
        <v>5696000</v>
      </c>
      <c r="AF923">
        <v>7818000</v>
      </c>
      <c r="AG923">
        <v>2</v>
      </c>
      <c r="AH923">
        <v>1</v>
      </c>
      <c r="AI923" t="s">
        <v>66</v>
      </c>
      <c r="AJ923">
        <v>23125000</v>
      </c>
    </row>
    <row r="924" spans="1:36" x14ac:dyDescent="0.25">
      <c r="A924">
        <v>621538</v>
      </c>
      <c r="B924" t="s">
        <v>5090</v>
      </c>
      <c r="C924" t="s">
        <v>68</v>
      </c>
      <c r="D924" t="s">
        <v>145</v>
      </c>
      <c r="E924" t="s">
        <v>146</v>
      </c>
      <c r="F924" t="s">
        <v>71</v>
      </c>
      <c r="G924" t="s">
        <v>72</v>
      </c>
      <c r="H924" t="s">
        <v>5091</v>
      </c>
      <c r="I924" t="s">
        <v>3294</v>
      </c>
      <c r="J924" t="s">
        <v>5092</v>
      </c>
      <c r="K924" t="s">
        <v>5093</v>
      </c>
      <c r="L924" s="8">
        <v>31138</v>
      </c>
      <c r="M924" t="s">
        <v>58</v>
      </c>
      <c r="N924" t="s">
        <v>59</v>
      </c>
      <c r="P924" t="s">
        <v>80</v>
      </c>
      <c r="Q924" s="8">
        <v>22744</v>
      </c>
      <c r="R924" t="s">
        <v>61</v>
      </c>
      <c r="S924" s="8">
        <v>31138</v>
      </c>
      <c r="T924" s="8">
        <v>43221</v>
      </c>
      <c r="U924" t="s">
        <v>5094</v>
      </c>
      <c r="V924" t="s">
        <v>714</v>
      </c>
      <c r="W924" t="s">
        <v>64</v>
      </c>
      <c r="X924" t="s">
        <v>65</v>
      </c>
      <c r="Z924">
        <v>-30000</v>
      </c>
      <c r="AD924">
        <v>10004000</v>
      </c>
      <c r="AE924">
        <v>6096000</v>
      </c>
      <c r="AF924">
        <v>7818000</v>
      </c>
      <c r="AG924">
        <v>2</v>
      </c>
      <c r="AH924">
        <v>1</v>
      </c>
      <c r="AI924" t="s">
        <v>66</v>
      </c>
      <c r="AJ924">
        <v>23918000</v>
      </c>
    </row>
    <row r="925" spans="1:36" x14ac:dyDescent="0.25">
      <c r="A925">
        <v>621539</v>
      </c>
      <c r="B925" t="s">
        <v>5095</v>
      </c>
      <c r="C925" t="s">
        <v>68</v>
      </c>
      <c r="D925" t="s">
        <v>1048</v>
      </c>
      <c r="E925" t="s">
        <v>1049</v>
      </c>
      <c r="F925" t="s">
        <v>71</v>
      </c>
      <c r="G925" t="s">
        <v>72</v>
      </c>
      <c r="H925" t="s">
        <v>5096</v>
      </c>
      <c r="I925" t="s">
        <v>4861</v>
      </c>
      <c r="J925" t="s">
        <v>5097</v>
      </c>
      <c r="K925" t="s">
        <v>4863</v>
      </c>
      <c r="L925" s="8">
        <v>31138</v>
      </c>
      <c r="M925" t="s">
        <v>58</v>
      </c>
      <c r="N925" t="s">
        <v>59</v>
      </c>
      <c r="P925" t="s">
        <v>5098</v>
      </c>
      <c r="Q925" s="8">
        <v>22874</v>
      </c>
      <c r="R925" t="s">
        <v>61</v>
      </c>
      <c r="S925" s="8">
        <v>31138</v>
      </c>
      <c r="T925" s="8">
        <v>43344</v>
      </c>
      <c r="U925" t="s">
        <v>5099</v>
      </c>
      <c r="V925" t="s">
        <v>5100</v>
      </c>
      <c r="W925" t="s">
        <v>64</v>
      </c>
      <c r="X925" t="s">
        <v>65</v>
      </c>
      <c r="Y925">
        <v>-955000</v>
      </c>
      <c r="Z925">
        <v>-30000</v>
      </c>
      <c r="AD925">
        <v>8670000</v>
      </c>
      <c r="AE925">
        <v>5167000</v>
      </c>
      <c r="AF925">
        <v>7818000</v>
      </c>
      <c r="AG925">
        <v>2</v>
      </c>
      <c r="AH925">
        <v>1</v>
      </c>
      <c r="AI925" t="s">
        <v>66</v>
      </c>
      <c r="AJ925">
        <v>21655000</v>
      </c>
    </row>
    <row r="926" spans="1:36" x14ac:dyDescent="0.25">
      <c r="A926">
        <v>621541</v>
      </c>
      <c r="B926" t="s">
        <v>5101</v>
      </c>
      <c r="C926" t="s">
        <v>49</v>
      </c>
      <c r="D926" t="s">
        <v>340</v>
      </c>
      <c r="E926" t="s">
        <v>341</v>
      </c>
      <c r="F926" t="s">
        <v>342</v>
      </c>
      <c r="G926" t="s">
        <v>343</v>
      </c>
      <c r="H926" t="s">
        <v>5102</v>
      </c>
      <c r="I926" t="s">
        <v>5103</v>
      </c>
      <c r="J926" t="s">
        <v>5104</v>
      </c>
      <c r="K926" t="s">
        <v>5105</v>
      </c>
      <c r="L926" s="8">
        <v>31138</v>
      </c>
      <c r="M926" t="s">
        <v>58</v>
      </c>
      <c r="N926" t="s">
        <v>59</v>
      </c>
      <c r="P926" t="s">
        <v>355</v>
      </c>
      <c r="Q926" s="8">
        <v>22901</v>
      </c>
      <c r="R926" t="s">
        <v>61</v>
      </c>
      <c r="S926" s="8">
        <v>31138</v>
      </c>
      <c r="T926" s="8">
        <v>43374</v>
      </c>
      <c r="U926" t="s">
        <v>5106</v>
      </c>
      <c r="V926" t="s">
        <v>63</v>
      </c>
      <c r="W926" t="s">
        <v>64</v>
      </c>
      <c r="X926" t="s">
        <v>65</v>
      </c>
      <c r="Y926">
        <v>-100000</v>
      </c>
      <c r="Z926">
        <v>-30000</v>
      </c>
      <c r="AB926">
        <v>-100000</v>
      </c>
      <c r="AD926">
        <v>11055000</v>
      </c>
      <c r="AE926">
        <v>6545000</v>
      </c>
      <c r="AF926">
        <v>7818000</v>
      </c>
      <c r="AG926">
        <v>2</v>
      </c>
      <c r="AH926">
        <v>1</v>
      </c>
      <c r="AI926" t="s">
        <v>66</v>
      </c>
      <c r="AJ926">
        <v>25418000</v>
      </c>
    </row>
    <row r="927" spans="1:36" x14ac:dyDescent="0.25">
      <c r="A927">
        <v>621542</v>
      </c>
      <c r="B927" t="s">
        <v>5107</v>
      </c>
      <c r="C927" t="s">
        <v>49</v>
      </c>
      <c r="D927" t="s">
        <v>340</v>
      </c>
      <c r="E927" t="s">
        <v>341</v>
      </c>
      <c r="F927" t="s">
        <v>1448</v>
      </c>
      <c r="G927" t="s">
        <v>1449</v>
      </c>
      <c r="H927" t="s">
        <v>5108</v>
      </c>
      <c r="I927" t="s">
        <v>5109</v>
      </c>
      <c r="J927" t="s">
        <v>5110</v>
      </c>
      <c r="K927" t="s">
        <v>5111</v>
      </c>
      <c r="L927" s="8">
        <v>31138</v>
      </c>
      <c r="M927" t="s">
        <v>58</v>
      </c>
      <c r="N927" t="s">
        <v>59</v>
      </c>
      <c r="P927" t="s">
        <v>532</v>
      </c>
      <c r="Q927" s="8">
        <v>22713</v>
      </c>
      <c r="R927" t="s">
        <v>61</v>
      </c>
      <c r="S927" s="8">
        <v>31138</v>
      </c>
      <c r="T927" s="8">
        <v>43191</v>
      </c>
      <c r="U927" t="s">
        <v>5112</v>
      </c>
      <c r="V927" t="s">
        <v>63</v>
      </c>
      <c r="W927" t="s">
        <v>64</v>
      </c>
      <c r="X927" t="s">
        <v>65</v>
      </c>
      <c r="Y927">
        <v>-220000</v>
      </c>
      <c r="Z927">
        <v>-30000</v>
      </c>
      <c r="AB927">
        <v>-1522222</v>
      </c>
      <c r="AC927">
        <v>-5000000</v>
      </c>
      <c r="AD927">
        <v>9340000</v>
      </c>
      <c r="AE927">
        <v>5694000</v>
      </c>
      <c r="AF927">
        <v>7818000</v>
      </c>
      <c r="AG927">
        <v>2</v>
      </c>
      <c r="AH927">
        <v>1</v>
      </c>
      <c r="AI927" t="s">
        <v>66</v>
      </c>
      <c r="AJ927">
        <v>22852000</v>
      </c>
    </row>
    <row r="928" spans="1:36" x14ac:dyDescent="0.25">
      <c r="A928">
        <v>621543</v>
      </c>
      <c r="B928" t="s">
        <v>5113</v>
      </c>
      <c r="C928" t="s">
        <v>49</v>
      </c>
      <c r="D928" t="s">
        <v>340</v>
      </c>
      <c r="E928" t="s">
        <v>341</v>
      </c>
      <c r="F928" t="s">
        <v>1448</v>
      </c>
      <c r="G928" t="s">
        <v>1449</v>
      </c>
      <c r="H928" t="s">
        <v>5114</v>
      </c>
      <c r="I928" t="s">
        <v>5115</v>
      </c>
      <c r="J928" t="s">
        <v>5116</v>
      </c>
      <c r="K928" t="s">
        <v>5117</v>
      </c>
      <c r="L928" s="8">
        <v>31138</v>
      </c>
      <c r="M928" t="s">
        <v>58</v>
      </c>
      <c r="N928" t="s">
        <v>77</v>
      </c>
      <c r="P928" t="s">
        <v>219</v>
      </c>
      <c r="Q928" s="8">
        <v>22741</v>
      </c>
      <c r="R928" t="s">
        <v>61</v>
      </c>
      <c r="S928" s="8">
        <v>31138</v>
      </c>
      <c r="T928" s="8">
        <v>43221</v>
      </c>
      <c r="U928" t="s">
        <v>5118</v>
      </c>
      <c r="V928" t="s">
        <v>63</v>
      </c>
      <c r="W928" t="s">
        <v>64</v>
      </c>
      <c r="X928" t="s">
        <v>65</v>
      </c>
      <c r="Y928">
        <v>-100000</v>
      </c>
      <c r="Z928">
        <v>-30000</v>
      </c>
      <c r="AB928">
        <v>-917000</v>
      </c>
      <c r="AC928">
        <v>-1912296</v>
      </c>
      <c r="AD928">
        <v>9100000</v>
      </c>
      <c r="AE928">
        <v>5421000</v>
      </c>
      <c r="AF928">
        <v>4871000</v>
      </c>
      <c r="AG928">
        <v>2</v>
      </c>
      <c r="AH928">
        <v>1</v>
      </c>
      <c r="AI928" t="s">
        <v>66</v>
      </c>
      <c r="AJ928">
        <v>19392000</v>
      </c>
    </row>
    <row r="929" spans="1:36" x14ac:dyDescent="0.25">
      <c r="A929">
        <v>621544</v>
      </c>
      <c r="B929" t="s">
        <v>5119</v>
      </c>
      <c r="C929" t="s">
        <v>49</v>
      </c>
      <c r="D929" t="s">
        <v>340</v>
      </c>
      <c r="E929" t="s">
        <v>341</v>
      </c>
      <c r="F929" t="s">
        <v>1448</v>
      </c>
      <c r="G929" t="s">
        <v>1449</v>
      </c>
      <c r="H929" t="s">
        <v>5120</v>
      </c>
      <c r="I929" t="s">
        <v>5121</v>
      </c>
      <c r="J929" t="s">
        <v>5122</v>
      </c>
      <c r="K929" t="s">
        <v>5123</v>
      </c>
      <c r="L929" s="8">
        <v>31138</v>
      </c>
      <c r="M929" t="s">
        <v>58</v>
      </c>
      <c r="N929" t="s">
        <v>59</v>
      </c>
      <c r="P929" t="s">
        <v>1223</v>
      </c>
      <c r="Q929" s="8">
        <v>22675</v>
      </c>
      <c r="R929" t="s">
        <v>61</v>
      </c>
      <c r="S929" s="8">
        <v>31138</v>
      </c>
      <c r="T929" s="8">
        <v>43132</v>
      </c>
      <c r="U929" t="s">
        <v>5124</v>
      </c>
      <c r="V929" t="s">
        <v>63</v>
      </c>
      <c r="W929" t="s">
        <v>64</v>
      </c>
      <c r="X929" t="s">
        <v>65</v>
      </c>
      <c r="Y929">
        <v>-100000</v>
      </c>
      <c r="Z929">
        <v>-30000</v>
      </c>
      <c r="AB929">
        <v>-50000</v>
      </c>
      <c r="AD929">
        <v>8865000</v>
      </c>
      <c r="AE929">
        <v>5557000</v>
      </c>
      <c r="AF929">
        <v>7818000</v>
      </c>
      <c r="AG929">
        <v>2</v>
      </c>
      <c r="AH929">
        <v>1</v>
      </c>
      <c r="AI929" t="s">
        <v>66</v>
      </c>
      <c r="AJ929">
        <v>22240000</v>
      </c>
    </row>
    <row r="930" spans="1:36" x14ac:dyDescent="0.25">
      <c r="A930">
        <v>621545</v>
      </c>
      <c r="B930" t="s">
        <v>5125</v>
      </c>
      <c r="C930" t="s">
        <v>132</v>
      </c>
      <c r="D930" t="s">
        <v>340</v>
      </c>
      <c r="E930" t="s">
        <v>341</v>
      </c>
      <c r="F930" t="s">
        <v>135</v>
      </c>
      <c r="G930" t="s">
        <v>136</v>
      </c>
      <c r="H930" t="s">
        <v>5126</v>
      </c>
      <c r="I930" t="s">
        <v>964</v>
      </c>
      <c r="J930" t="s">
        <v>5127</v>
      </c>
      <c r="K930" t="s">
        <v>1768</v>
      </c>
      <c r="L930" s="8">
        <v>31138</v>
      </c>
      <c r="M930" t="s">
        <v>58</v>
      </c>
      <c r="N930" t="s">
        <v>59</v>
      </c>
      <c r="P930" t="s">
        <v>1564</v>
      </c>
      <c r="Q930" s="8">
        <v>22832</v>
      </c>
      <c r="R930" t="s">
        <v>61</v>
      </c>
      <c r="S930" s="8">
        <v>31138</v>
      </c>
      <c r="T930" s="8">
        <v>43313</v>
      </c>
      <c r="U930" t="s">
        <v>5128</v>
      </c>
      <c r="V930" t="s">
        <v>63</v>
      </c>
      <c r="W930" t="s">
        <v>64</v>
      </c>
      <c r="X930" t="s">
        <v>65</v>
      </c>
      <c r="Y930">
        <v>-100000</v>
      </c>
      <c r="Z930">
        <v>-30000</v>
      </c>
      <c r="AA930">
        <v>-2892750</v>
      </c>
      <c r="AB930">
        <v>-100000</v>
      </c>
      <c r="AC930">
        <v>-2892192</v>
      </c>
      <c r="AD930">
        <v>9775000</v>
      </c>
      <c r="AE930">
        <v>5958000</v>
      </c>
      <c r="AF930">
        <v>7818000</v>
      </c>
      <c r="AG930">
        <v>2</v>
      </c>
      <c r="AH930">
        <v>1</v>
      </c>
      <c r="AI930" t="s">
        <v>66</v>
      </c>
      <c r="AJ930">
        <v>23551000</v>
      </c>
    </row>
    <row r="931" spans="1:36" x14ac:dyDescent="0.25">
      <c r="A931">
        <v>621546</v>
      </c>
      <c r="B931" t="s">
        <v>5129</v>
      </c>
      <c r="C931" t="s">
        <v>2278</v>
      </c>
      <c r="D931" t="s">
        <v>50</v>
      </c>
      <c r="E931" t="s">
        <v>51</v>
      </c>
      <c r="F931" t="s">
        <v>2279</v>
      </c>
      <c r="G931" t="s">
        <v>2280</v>
      </c>
      <c r="H931" t="s">
        <v>5130</v>
      </c>
      <c r="I931" t="s">
        <v>2887</v>
      </c>
      <c r="J931" t="s">
        <v>5131</v>
      </c>
      <c r="K931" t="s">
        <v>5132</v>
      </c>
      <c r="L931" s="8">
        <v>31138</v>
      </c>
      <c r="M931" t="s">
        <v>58</v>
      </c>
      <c r="N931" t="s">
        <v>77</v>
      </c>
      <c r="P931" t="s">
        <v>151</v>
      </c>
      <c r="Q931" s="8">
        <v>22798</v>
      </c>
      <c r="R931" t="s">
        <v>61</v>
      </c>
      <c r="S931" s="8">
        <v>31138</v>
      </c>
      <c r="T931" s="8">
        <v>43282</v>
      </c>
      <c r="U931" t="s">
        <v>5133</v>
      </c>
      <c r="V931" t="s">
        <v>726</v>
      </c>
      <c r="W931" t="s">
        <v>64</v>
      </c>
      <c r="X931" t="s">
        <v>65</v>
      </c>
      <c r="Y931">
        <v>-50000</v>
      </c>
      <c r="Z931">
        <v>-30000</v>
      </c>
      <c r="AB931">
        <v>-259120</v>
      </c>
      <c r="AD931">
        <v>9590000</v>
      </c>
      <c r="AE931">
        <v>5710000</v>
      </c>
      <c r="AF931">
        <v>4871000</v>
      </c>
      <c r="AG931">
        <v>2</v>
      </c>
      <c r="AH931">
        <v>1</v>
      </c>
      <c r="AI931" t="s">
        <v>66</v>
      </c>
      <c r="AJ931">
        <v>20171000</v>
      </c>
    </row>
    <row r="932" spans="1:36" x14ac:dyDescent="0.25">
      <c r="A932">
        <v>621547</v>
      </c>
      <c r="B932" t="s">
        <v>5134</v>
      </c>
      <c r="C932" t="s">
        <v>165</v>
      </c>
      <c r="D932" t="s">
        <v>2940</v>
      </c>
      <c r="E932" t="s">
        <v>2941</v>
      </c>
      <c r="F932" t="s">
        <v>168</v>
      </c>
      <c r="G932" t="s">
        <v>169</v>
      </c>
      <c r="H932" t="s">
        <v>5135</v>
      </c>
      <c r="I932" t="s">
        <v>964</v>
      </c>
      <c r="J932" t="s">
        <v>5136</v>
      </c>
      <c r="K932" t="s">
        <v>1768</v>
      </c>
      <c r="L932" s="8">
        <v>31138</v>
      </c>
      <c r="M932" t="s">
        <v>58</v>
      </c>
      <c r="N932" t="s">
        <v>59</v>
      </c>
      <c r="P932" t="s">
        <v>447</v>
      </c>
      <c r="Q932" s="8">
        <v>22873</v>
      </c>
      <c r="R932" t="s">
        <v>61</v>
      </c>
      <c r="S932" s="8">
        <v>31138</v>
      </c>
      <c r="T932" s="8">
        <v>43344</v>
      </c>
      <c r="U932" t="s">
        <v>5137</v>
      </c>
      <c r="V932" t="s">
        <v>550</v>
      </c>
      <c r="W932" t="s">
        <v>64</v>
      </c>
      <c r="X932" t="s">
        <v>333</v>
      </c>
      <c r="Y932">
        <v>-55000</v>
      </c>
      <c r="Z932">
        <v>-30000</v>
      </c>
      <c r="AB932">
        <v>-350000</v>
      </c>
      <c r="AC932">
        <v>-5660444</v>
      </c>
      <c r="AD932">
        <v>8947000</v>
      </c>
      <c r="AE932">
        <v>5608000</v>
      </c>
      <c r="AF932">
        <v>7818000</v>
      </c>
      <c r="AG932">
        <v>2</v>
      </c>
      <c r="AH932">
        <v>1</v>
      </c>
      <c r="AI932" t="s">
        <v>66</v>
      </c>
      <c r="AJ932">
        <v>22373000</v>
      </c>
    </row>
    <row r="933" spans="1:36" x14ac:dyDescent="0.25">
      <c r="A933">
        <v>621548</v>
      </c>
      <c r="B933" t="s">
        <v>5138</v>
      </c>
      <c r="C933" t="s">
        <v>119</v>
      </c>
      <c r="D933" t="s">
        <v>50</v>
      </c>
      <c r="E933" t="s">
        <v>51</v>
      </c>
      <c r="F933" t="s">
        <v>122</v>
      </c>
      <c r="G933" t="s">
        <v>123</v>
      </c>
      <c r="H933" t="s">
        <v>5139</v>
      </c>
      <c r="I933" t="s">
        <v>3679</v>
      </c>
      <c r="J933" t="s">
        <v>5140</v>
      </c>
      <c r="K933" t="s">
        <v>5141</v>
      </c>
      <c r="L933" s="8">
        <v>31138</v>
      </c>
      <c r="M933" t="s">
        <v>58</v>
      </c>
      <c r="N933" t="s">
        <v>59</v>
      </c>
      <c r="P933" t="s">
        <v>160</v>
      </c>
      <c r="Q933" s="8">
        <v>22731</v>
      </c>
      <c r="R933" t="s">
        <v>61</v>
      </c>
      <c r="S933" s="8">
        <v>31138</v>
      </c>
      <c r="T933" s="8">
        <v>43191</v>
      </c>
      <c r="U933" t="s">
        <v>5142</v>
      </c>
      <c r="V933" t="s">
        <v>726</v>
      </c>
      <c r="W933" t="s">
        <v>64</v>
      </c>
      <c r="X933" t="s">
        <v>333</v>
      </c>
      <c r="Y933">
        <v>-50000</v>
      </c>
      <c r="Z933">
        <v>-30000</v>
      </c>
      <c r="AD933">
        <v>12810000</v>
      </c>
      <c r="AE933">
        <v>7613000</v>
      </c>
      <c r="AF933">
        <v>7818000</v>
      </c>
      <c r="AG933">
        <v>2</v>
      </c>
      <c r="AH933">
        <v>1</v>
      </c>
      <c r="AI933" t="s">
        <v>66</v>
      </c>
      <c r="AJ933">
        <v>28241000</v>
      </c>
    </row>
    <row r="934" spans="1:36" x14ac:dyDescent="0.25">
      <c r="A934">
        <v>621549</v>
      </c>
      <c r="B934" t="s">
        <v>5143</v>
      </c>
      <c r="C934" t="s">
        <v>317</v>
      </c>
      <c r="D934" t="s">
        <v>340</v>
      </c>
      <c r="E934" t="s">
        <v>341</v>
      </c>
      <c r="F934" t="s">
        <v>1269</v>
      </c>
      <c r="G934" t="s">
        <v>1270</v>
      </c>
      <c r="H934" t="s">
        <v>5144</v>
      </c>
      <c r="I934" t="s">
        <v>5145</v>
      </c>
      <c r="J934" t="s">
        <v>5146</v>
      </c>
      <c r="K934" t="s">
        <v>5147</v>
      </c>
      <c r="L934" s="8">
        <v>31138</v>
      </c>
      <c r="M934" t="s">
        <v>58</v>
      </c>
      <c r="N934" t="s">
        <v>77</v>
      </c>
      <c r="P934" t="s">
        <v>483</v>
      </c>
      <c r="Q934" s="8">
        <v>22878</v>
      </c>
      <c r="R934" t="s">
        <v>61</v>
      </c>
      <c r="S934" s="8">
        <v>31138</v>
      </c>
      <c r="T934" s="8">
        <v>43344</v>
      </c>
      <c r="U934" t="s">
        <v>5148</v>
      </c>
      <c r="V934" t="s">
        <v>63</v>
      </c>
      <c r="W934" t="s">
        <v>64</v>
      </c>
      <c r="X934" t="s">
        <v>65</v>
      </c>
      <c r="Y934">
        <v>-100000</v>
      </c>
      <c r="Z934">
        <v>-30000</v>
      </c>
      <c r="AA934">
        <v>-1625000</v>
      </c>
      <c r="AB934">
        <v>-100000</v>
      </c>
      <c r="AD934">
        <v>7637000</v>
      </c>
      <c r="AE934">
        <v>4664000</v>
      </c>
      <c r="AF934">
        <v>4871000</v>
      </c>
      <c r="AG934">
        <v>2</v>
      </c>
      <c r="AH934">
        <v>1</v>
      </c>
      <c r="AI934" t="s">
        <v>66</v>
      </c>
      <c r="AJ934">
        <v>17172000</v>
      </c>
    </row>
    <row r="935" spans="1:36" x14ac:dyDescent="0.25">
      <c r="A935">
        <v>621550</v>
      </c>
      <c r="B935" t="s">
        <v>5149</v>
      </c>
      <c r="C935" t="s">
        <v>165</v>
      </c>
      <c r="D935" t="s">
        <v>203</v>
      </c>
      <c r="E935" t="s">
        <v>204</v>
      </c>
      <c r="F935" t="s">
        <v>168</v>
      </c>
      <c r="G935" t="s">
        <v>169</v>
      </c>
      <c r="H935" t="s">
        <v>1541</v>
      </c>
      <c r="I935" t="s">
        <v>736</v>
      </c>
      <c r="J935" t="s">
        <v>5150</v>
      </c>
      <c r="K935" t="s">
        <v>3394</v>
      </c>
      <c r="L935" s="8">
        <v>31138</v>
      </c>
      <c r="M935" t="s">
        <v>58</v>
      </c>
      <c r="N935" t="s">
        <v>77</v>
      </c>
      <c r="P935" t="s">
        <v>5151</v>
      </c>
      <c r="Q935" s="8">
        <v>22895</v>
      </c>
      <c r="R935" t="s">
        <v>61</v>
      </c>
      <c r="S935" s="8">
        <v>31138</v>
      </c>
      <c r="T935" s="8">
        <v>43374</v>
      </c>
      <c r="U935" t="s">
        <v>5152</v>
      </c>
      <c r="V935" t="s">
        <v>199</v>
      </c>
      <c r="W935" t="s">
        <v>64</v>
      </c>
      <c r="X935" t="s">
        <v>65</v>
      </c>
      <c r="Y935">
        <v>-140000</v>
      </c>
      <c r="Z935">
        <v>-30000</v>
      </c>
      <c r="AB935">
        <v>-100000</v>
      </c>
      <c r="AC935">
        <v>-781250</v>
      </c>
      <c r="AD935">
        <v>8935000</v>
      </c>
      <c r="AE935">
        <v>5323000</v>
      </c>
      <c r="AF935">
        <v>4871000</v>
      </c>
      <c r="AG935">
        <v>2</v>
      </c>
      <c r="AH935">
        <v>1</v>
      </c>
      <c r="AI935" t="s">
        <v>66</v>
      </c>
      <c r="AJ935">
        <v>19129000</v>
      </c>
    </row>
    <row r="936" spans="1:36" x14ac:dyDescent="0.25">
      <c r="A936">
        <v>621551</v>
      </c>
      <c r="B936" t="s">
        <v>5153</v>
      </c>
      <c r="C936" t="s">
        <v>49</v>
      </c>
      <c r="D936" t="s">
        <v>340</v>
      </c>
      <c r="E936" t="s">
        <v>341</v>
      </c>
      <c r="F936" t="s">
        <v>3123</v>
      </c>
      <c r="G936" t="s">
        <v>3124</v>
      </c>
      <c r="H936" t="s">
        <v>5154</v>
      </c>
      <c r="I936" t="s">
        <v>5155</v>
      </c>
      <c r="J936" t="s">
        <v>5156</v>
      </c>
      <c r="K936" t="s">
        <v>5157</v>
      </c>
      <c r="L936" s="8">
        <v>31138</v>
      </c>
      <c r="M936" t="s">
        <v>58</v>
      </c>
      <c r="N936" t="s">
        <v>59</v>
      </c>
      <c r="P936" t="s">
        <v>4485</v>
      </c>
      <c r="Q936" s="8">
        <v>22888</v>
      </c>
      <c r="R936" t="s">
        <v>61</v>
      </c>
      <c r="S936" s="8">
        <v>31138</v>
      </c>
      <c r="T936" s="8">
        <v>43344</v>
      </c>
      <c r="U936" t="s">
        <v>5158</v>
      </c>
      <c r="V936" t="s">
        <v>63</v>
      </c>
      <c r="W936" t="s">
        <v>64</v>
      </c>
      <c r="X936" t="s">
        <v>65</v>
      </c>
      <c r="Y936">
        <v>-100000</v>
      </c>
      <c r="Z936">
        <v>-30000</v>
      </c>
      <c r="AB936">
        <v>-100000</v>
      </c>
      <c r="AC936">
        <v>-2732556</v>
      </c>
      <c r="AD936">
        <v>9173000</v>
      </c>
      <c r="AE936">
        <v>5464000</v>
      </c>
      <c r="AF936">
        <v>7818000</v>
      </c>
      <c r="AG936">
        <v>2</v>
      </c>
      <c r="AH936">
        <v>1</v>
      </c>
      <c r="AI936" t="s">
        <v>66</v>
      </c>
      <c r="AJ936">
        <v>22455000</v>
      </c>
    </row>
    <row r="937" spans="1:36" x14ac:dyDescent="0.25">
      <c r="A937">
        <v>621552</v>
      </c>
      <c r="B937" t="s">
        <v>5159</v>
      </c>
      <c r="C937" t="s">
        <v>68</v>
      </c>
      <c r="D937" t="s">
        <v>468</v>
      </c>
      <c r="E937" t="s">
        <v>469</v>
      </c>
      <c r="F937" t="s">
        <v>71</v>
      </c>
      <c r="G937" t="s">
        <v>72</v>
      </c>
      <c r="H937" t="s">
        <v>5160</v>
      </c>
      <c r="I937" t="s">
        <v>1290</v>
      </c>
      <c r="J937" t="s">
        <v>5161</v>
      </c>
      <c r="K937" t="s">
        <v>1292</v>
      </c>
      <c r="L937" s="8">
        <v>31138</v>
      </c>
      <c r="M937" t="s">
        <v>58</v>
      </c>
      <c r="N937" t="s">
        <v>77</v>
      </c>
      <c r="P937" t="s">
        <v>1003</v>
      </c>
      <c r="Q937" s="8">
        <v>22752</v>
      </c>
      <c r="R937" t="s">
        <v>61</v>
      </c>
      <c r="S937" s="8">
        <v>31138</v>
      </c>
      <c r="T937" s="8">
        <v>43221</v>
      </c>
      <c r="U937" t="s">
        <v>5162</v>
      </c>
      <c r="V937" t="s">
        <v>615</v>
      </c>
      <c r="W937" t="s">
        <v>3169</v>
      </c>
      <c r="X937" t="s">
        <v>65</v>
      </c>
      <c r="Y937">
        <v>-50000</v>
      </c>
      <c r="Z937">
        <v>-30000</v>
      </c>
      <c r="AB937">
        <v>-100000</v>
      </c>
      <c r="AD937">
        <v>9154000</v>
      </c>
      <c r="AE937">
        <v>5453000</v>
      </c>
      <c r="AF937">
        <v>6254400</v>
      </c>
      <c r="AG937">
        <v>2</v>
      </c>
      <c r="AH937">
        <v>26</v>
      </c>
      <c r="AI937" t="s">
        <v>66</v>
      </c>
      <c r="AJ937">
        <v>20861400</v>
      </c>
    </row>
    <row r="938" spans="1:36" x14ac:dyDescent="0.25">
      <c r="A938">
        <v>621553</v>
      </c>
      <c r="B938" t="s">
        <v>5163</v>
      </c>
      <c r="C938" t="s">
        <v>119</v>
      </c>
      <c r="D938" t="s">
        <v>50</v>
      </c>
      <c r="E938" t="s">
        <v>51</v>
      </c>
      <c r="F938" t="s">
        <v>122</v>
      </c>
      <c r="G938" t="s">
        <v>123</v>
      </c>
      <c r="H938" t="s">
        <v>2667</v>
      </c>
      <c r="I938" t="s">
        <v>2096</v>
      </c>
      <c r="J938" t="s">
        <v>5164</v>
      </c>
      <c r="K938" t="s">
        <v>2098</v>
      </c>
      <c r="L938" s="8">
        <v>31138</v>
      </c>
      <c r="M938" t="s">
        <v>58</v>
      </c>
      <c r="N938" t="s">
        <v>77</v>
      </c>
      <c r="P938" t="s">
        <v>886</v>
      </c>
      <c r="Q938" s="8">
        <v>22835</v>
      </c>
      <c r="R938" t="s">
        <v>61</v>
      </c>
      <c r="S938" s="8">
        <v>31138</v>
      </c>
      <c r="T938" s="8">
        <v>43313</v>
      </c>
      <c r="U938" t="s">
        <v>5165</v>
      </c>
      <c r="V938" t="s">
        <v>726</v>
      </c>
      <c r="W938" t="s">
        <v>64</v>
      </c>
      <c r="X938" t="s">
        <v>65</v>
      </c>
      <c r="Y938">
        <v>-100000</v>
      </c>
      <c r="Z938">
        <v>-30000</v>
      </c>
      <c r="AB938">
        <v>-1096465</v>
      </c>
      <c r="AD938">
        <v>7901000</v>
      </c>
      <c r="AE938">
        <v>4824000</v>
      </c>
      <c r="AF938">
        <v>4871000</v>
      </c>
      <c r="AG938">
        <v>2</v>
      </c>
      <c r="AH938">
        <v>1</v>
      </c>
      <c r="AI938" t="s">
        <v>66</v>
      </c>
      <c r="AJ938">
        <v>17596000</v>
      </c>
    </row>
    <row r="939" spans="1:36" x14ac:dyDescent="0.25">
      <c r="A939">
        <v>621554</v>
      </c>
      <c r="B939" t="s">
        <v>5166</v>
      </c>
      <c r="C939" t="s">
        <v>100</v>
      </c>
      <c r="D939" t="s">
        <v>212</v>
      </c>
      <c r="E939" t="s">
        <v>213</v>
      </c>
      <c r="F939" t="s">
        <v>103</v>
      </c>
      <c r="G939" t="s">
        <v>104</v>
      </c>
      <c r="H939" t="s">
        <v>4893</v>
      </c>
      <c r="I939" t="s">
        <v>554</v>
      </c>
      <c r="J939" t="s">
        <v>5167</v>
      </c>
      <c r="K939" t="s">
        <v>3334</v>
      </c>
      <c r="L939" s="8">
        <v>31138</v>
      </c>
      <c r="M939" t="s">
        <v>58</v>
      </c>
      <c r="N939" t="s">
        <v>77</v>
      </c>
      <c r="P939" t="s">
        <v>447</v>
      </c>
      <c r="Q939" s="8">
        <v>23010</v>
      </c>
      <c r="R939" t="s">
        <v>61</v>
      </c>
      <c r="S939" s="8">
        <v>31138</v>
      </c>
      <c r="T939" s="8">
        <v>43466</v>
      </c>
      <c r="U939" t="s">
        <v>5168</v>
      </c>
      <c r="V939" t="s">
        <v>219</v>
      </c>
      <c r="W939" t="s">
        <v>64</v>
      </c>
      <c r="X939" t="s">
        <v>177</v>
      </c>
      <c r="Y939">
        <v>-50000</v>
      </c>
      <c r="Z939">
        <v>-30000</v>
      </c>
      <c r="AA939">
        <v>-6000000</v>
      </c>
      <c r="AD939">
        <v>8061000</v>
      </c>
      <c r="AE939">
        <v>4921000</v>
      </c>
      <c r="AF939">
        <v>4871000</v>
      </c>
      <c r="AG939">
        <v>2</v>
      </c>
      <c r="AH939">
        <v>1</v>
      </c>
      <c r="AI939" t="s">
        <v>66</v>
      </c>
      <c r="AJ939">
        <v>17853000</v>
      </c>
    </row>
    <row r="940" spans="1:36" x14ac:dyDescent="0.25">
      <c r="A940">
        <v>621555</v>
      </c>
      <c r="B940" t="s">
        <v>5169</v>
      </c>
      <c r="C940" t="s">
        <v>49</v>
      </c>
      <c r="D940" t="s">
        <v>50</v>
      </c>
      <c r="E940" t="s">
        <v>51</v>
      </c>
      <c r="F940" t="s">
        <v>1448</v>
      </c>
      <c r="G940" t="s">
        <v>1449</v>
      </c>
      <c r="H940" t="s">
        <v>5170</v>
      </c>
      <c r="I940" t="s">
        <v>5171</v>
      </c>
      <c r="J940" t="s">
        <v>5172</v>
      </c>
      <c r="K940" t="s">
        <v>5173</v>
      </c>
      <c r="L940" s="8">
        <v>31138</v>
      </c>
      <c r="M940" t="s">
        <v>58</v>
      </c>
      <c r="N940" t="s">
        <v>348</v>
      </c>
      <c r="P940" t="s">
        <v>63</v>
      </c>
      <c r="Q940" s="8">
        <v>22721</v>
      </c>
      <c r="R940" t="s">
        <v>61</v>
      </c>
      <c r="S940" s="8">
        <v>31138</v>
      </c>
      <c r="T940" s="8">
        <v>43191</v>
      </c>
      <c r="U940" t="s">
        <v>5174</v>
      </c>
      <c r="V940" t="s">
        <v>63</v>
      </c>
      <c r="W940" t="s">
        <v>64</v>
      </c>
      <c r="X940" t="s">
        <v>65</v>
      </c>
      <c r="Y940">
        <v>-100000</v>
      </c>
      <c r="Z940">
        <v>-30000</v>
      </c>
      <c r="AB940">
        <v>-100000</v>
      </c>
      <c r="AC940">
        <v>-8684999</v>
      </c>
      <c r="AD940">
        <v>11208000</v>
      </c>
      <c r="AE940">
        <v>6635000</v>
      </c>
      <c r="AF940">
        <v>18835600</v>
      </c>
      <c r="AG940">
        <v>2</v>
      </c>
      <c r="AH940">
        <v>1</v>
      </c>
      <c r="AI940" t="s">
        <v>66</v>
      </c>
      <c r="AJ940">
        <v>36678600</v>
      </c>
    </row>
    <row r="941" spans="1:36" x14ac:dyDescent="0.25">
      <c r="A941">
        <v>621556</v>
      </c>
      <c r="B941" t="s">
        <v>305</v>
      </c>
      <c r="C941" t="s">
        <v>49</v>
      </c>
      <c r="D941" t="s">
        <v>50</v>
      </c>
      <c r="E941" t="s">
        <v>51</v>
      </c>
      <c r="F941" t="s">
        <v>2910</v>
      </c>
      <c r="G941" t="s">
        <v>2911</v>
      </c>
      <c r="H941" t="s">
        <v>5175</v>
      </c>
      <c r="I941" t="s">
        <v>5176</v>
      </c>
      <c r="J941" t="s">
        <v>5177</v>
      </c>
      <c r="K941" t="s">
        <v>5178</v>
      </c>
      <c r="L941" s="8">
        <v>31138</v>
      </c>
      <c r="M941" t="s">
        <v>58</v>
      </c>
      <c r="N941" t="s">
        <v>59</v>
      </c>
      <c r="P941" t="s">
        <v>109</v>
      </c>
      <c r="Q941" s="8">
        <v>22897</v>
      </c>
      <c r="R941" t="s">
        <v>61</v>
      </c>
      <c r="S941" s="8">
        <v>31138</v>
      </c>
      <c r="T941" s="8">
        <v>43374</v>
      </c>
      <c r="U941" t="s">
        <v>5179</v>
      </c>
      <c r="V941" t="s">
        <v>63</v>
      </c>
      <c r="W941" t="s">
        <v>64</v>
      </c>
      <c r="X941" t="s">
        <v>65</v>
      </c>
      <c r="Y941">
        <v>-100000</v>
      </c>
      <c r="Z941">
        <v>-30000</v>
      </c>
      <c r="AB941">
        <v>-100000</v>
      </c>
      <c r="AC941">
        <v>-2181326</v>
      </c>
      <c r="AD941">
        <v>9869000</v>
      </c>
      <c r="AE941">
        <v>5847000</v>
      </c>
      <c r="AF941">
        <v>7818000</v>
      </c>
      <c r="AG941">
        <v>2</v>
      </c>
      <c r="AH941">
        <v>1</v>
      </c>
      <c r="AI941" t="s">
        <v>66</v>
      </c>
      <c r="AJ941">
        <v>23534000</v>
      </c>
    </row>
    <row r="942" spans="1:36" x14ac:dyDescent="0.25">
      <c r="A942">
        <v>621558</v>
      </c>
      <c r="B942" t="s">
        <v>5180</v>
      </c>
      <c r="C942" t="s">
        <v>165</v>
      </c>
      <c r="D942" t="s">
        <v>407</v>
      </c>
      <c r="E942" t="s">
        <v>408</v>
      </c>
      <c r="F942" t="s">
        <v>168</v>
      </c>
      <c r="G942" t="s">
        <v>169</v>
      </c>
      <c r="H942" t="s">
        <v>5181</v>
      </c>
      <c r="I942" t="s">
        <v>1375</v>
      </c>
      <c r="J942" t="s">
        <v>5182</v>
      </c>
      <c r="K942" t="s">
        <v>5183</v>
      </c>
      <c r="L942" s="8">
        <v>30713</v>
      </c>
      <c r="M942" t="s">
        <v>58</v>
      </c>
      <c r="N942" t="s">
        <v>77</v>
      </c>
      <c r="P942" t="s">
        <v>413</v>
      </c>
      <c r="Q942" s="8">
        <v>22964</v>
      </c>
      <c r="R942" t="s">
        <v>161</v>
      </c>
      <c r="S942" s="8">
        <v>30713</v>
      </c>
      <c r="T942" s="8">
        <v>43435</v>
      </c>
      <c r="U942" t="s">
        <v>5184</v>
      </c>
      <c r="V942" t="s">
        <v>5185</v>
      </c>
      <c r="W942" t="s">
        <v>64</v>
      </c>
      <c r="X942" t="s">
        <v>177</v>
      </c>
      <c r="Y942">
        <v>-550000</v>
      </c>
      <c r="Z942">
        <v>-30000</v>
      </c>
      <c r="AB942">
        <v>-40000</v>
      </c>
      <c r="AD942">
        <v>6553000</v>
      </c>
      <c r="AE942">
        <v>4008000</v>
      </c>
      <c r="AF942">
        <v>4871000</v>
      </c>
      <c r="AG942">
        <v>2</v>
      </c>
      <c r="AH942">
        <v>1</v>
      </c>
      <c r="AI942" t="s">
        <v>66</v>
      </c>
      <c r="AJ942">
        <v>15432000</v>
      </c>
    </row>
    <row r="943" spans="1:36" x14ac:dyDescent="0.25">
      <c r="A943">
        <v>621563</v>
      </c>
      <c r="B943" t="s">
        <v>5186</v>
      </c>
      <c r="C943" t="s">
        <v>165</v>
      </c>
      <c r="D943" t="s">
        <v>407</v>
      </c>
      <c r="E943" t="s">
        <v>408</v>
      </c>
      <c r="F943" t="s">
        <v>168</v>
      </c>
      <c r="G943" t="s">
        <v>169</v>
      </c>
      <c r="H943" t="s">
        <v>5187</v>
      </c>
      <c r="I943" t="s">
        <v>1264</v>
      </c>
      <c r="J943" t="s">
        <v>5188</v>
      </c>
      <c r="K943" t="s">
        <v>3693</v>
      </c>
      <c r="L943" s="8">
        <v>30713</v>
      </c>
      <c r="M943" t="s">
        <v>58</v>
      </c>
      <c r="N943" t="s">
        <v>185</v>
      </c>
      <c r="P943" t="s">
        <v>413</v>
      </c>
      <c r="Q943" s="8">
        <v>22903</v>
      </c>
      <c r="R943" t="s">
        <v>161</v>
      </c>
      <c r="S943" s="8">
        <v>30713</v>
      </c>
      <c r="T943" s="8">
        <v>43374</v>
      </c>
      <c r="U943" t="s">
        <v>5189</v>
      </c>
      <c r="V943" t="s">
        <v>447</v>
      </c>
      <c r="W943" t="s">
        <v>64</v>
      </c>
      <c r="X943" t="s">
        <v>177</v>
      </c>
      <c r="Y943">
        <v>-550000</v>
      </c>
      <c r="Z943">
        <v>-30000</v>
      </c>
      <c r="AB943">
        <v>-1530000</v>
      </c>
      <c r="AC943">
        <v>-2666667</v>
      </c>
      <c r="AD943">
        <v>5651000</v>
      </c>
      <c r="AE943">
        <v>3463000</v>
      </c>
      <c r="AF943">
        <v>2895000</v>
      </c>
      <c r="AG943">
        <v>2</v>
      </c>
      <c r="AH943">
        <v>1</v>
      </c>
      <c r="AI943" t="s">
        <v>66</v>
      </c>
      <c r="AJ943">
        <v>12009000</v>
      </c>
    </row>
    <row r="944" spans="1:36" x14ac:dyDescent="0.25">
      <c r="A944">
        <v>621564</v>
      </c>
      <c r="B944" t="s">
        <v>5190</v>
      </c>
      <c r="C944" t="s">
        <v>165</v>
      </c>
      <c r="D944" t="s">
        <v>1699</v>
      </c>
      <c r="E944" t="s">
        <v>1700</v>
      </c>
      <c r="F944" t="s">
        <v>168</v>
      </c>
      <c r="G944" t="s">
        <v>169</v>
      </c>
      <c r="H944" t="s">
        <v>5191</v>
      </c>
      <c r="I944" t="s">
        <v>964</v>
      </c>
      <c r="J944" t="s">
        <v>5192</v>
      </c>
      <c r="K944" t="s">
        <v>3382</v>
      </c>
      <c r="L944" s="8">
        <v>30713</v>
      </c>
      <c r="M944" t="s">
        <v>58</v>
      </c>
      <c r="N944" t="s">
        <v>77</v>
      </c>
      <c r="P944" t="s">
        <v>1703</v>
      </c>
      <c r="Q944" s="8">
        <v>22720</v>
      </c>
      <c r="R944" t="s">
        <v>61</v>
      </c>
      <c r="S944" s="8">
        <v>30713</v>
      </c>
      <c r="T944" s="8">
        <v>43191</v>
      </c>
      <c r="U944" t="s">
        <v>5193</v>
      </c>
      <c r="V944" t="s">
        <v>1703</v>
      </c>
      <c r="W944" t="s">
        <v>64</v>
      </c>
      <c r="X944" t="s">
        <v>65</v>
      </c>
      <c r="Y944">
        <v>-50000</v>
      </c>
      <c r="Z944">
        <v>-30000</v>
      </c>
      <c r="AD944">
        <v>7120000</v>
      </c>
      <c r="AE944">
        <v>4351000</v>
      </c>
      <c r="AF944">
        <v>4871000</v>
      </c>
      <c r="AG944">
        <v>2</v>
      </c>
      <c r="AH944">
        <v>1</v>
      </c>
      <c r="AI944" t="s">
        <v>66</v>
      </c>
      <c r="AJ944">
        <v>16342000</v>
      </c>
    </row>
    <row r="945" spans="1:36" x14ac:dyDescent="0.25">
      <c r="A945">
        <v>621565</v>
      </c>
      <c r="B945" t="s">
        <v>5194</v>
      </c>
      <c r="C945" t="s">
        <v>165</v>
      </c>
      <c r="D945" t="s">
        <v>203</v>
      </c>
      <c r="E945" t="s">
        <v>204</v>
      </c>
      <c r="F945" t="s">
        <v>168</v>
      </c>
      <c r="G945" t="s">
        <v>169</v>
      </c>
      <c r="H945" t="s">
        <v>5195</v>
      </c>
      <c r="I945" t="s">
        <v>2266</v>
      </c>
      <c r="J945" t="s">
        <v>5196</v>
      </c>
      <c r="K945" t="s">
        <v>3675</v>
      </c>
      <c r="L945" s="8">
        <v>30713</v>
      </c>
      <c r="M945" t="s">
        <v>58</v>
      </c>
      <c r="N945" t="s">
        <v>185</v>
      </c>
      <c r="P945" t="s">
        <v>3958</v>
      </c>
      <c r="Q945" s="8">
        <v>22825</v>
      </c>
      <c r="R945" t="s">
        <v>161</v>
      </c>
      <c r="S945" s="8">
        <v>30713</v>
      </c>
      <c r="T945" s="8">
        <v>43282</v>
      </c>
      <c r="U945" t="s">
        <v>5197</v>
      </c>
      <c r="V945" t="s">
        <v>201</v>
      </c>
      <c r="W945" t="s">
        <v>64</v>
      </c>
      <c r="X945" t="s">
        <v>65</v>
      </c>
      <c r="Y945">
        <v>-350000</v>
      </c>
      <c r="Z945">
        <v>-30000</v>
      </c>
      <c r="AB945">
        <v>-600000</v>
      </c>
      <c r="AD945">
        <v>5605000</v>
      </c>
      <c r="AE945">
        <v>3435000</v>
      </c>
      <c r="AF945">
        <v>2895000</v>
      </c>
      <c r="AG945">
        <v>2</v>
      </c>
      <c r="AH945">
        <v>1</v>
      </c>
      <c r="AI945" t="s">
        <v>66</v>
      </c>
      <c r="AJ945">
        <v>11935000</v>
      </c>
    </row>
    <row r="946" spans="1:36" x14ac:dyDescent="0.25">
      <c r="A946">
        <v>621566</v>
      </c>
      <c r="B946" t="s">
        <v>5198</v>
      </c>
      <c r="C946" t="s">
        <v>100</v>
      </c>
      <c r="D946" t="s">
        <v>154</v>
      </c>
      <c r="E946" t="s">
        <v>155</v>
      </c>
      <c r="F946" t="s">
        <v>103</v>
      </c>
      <c r="G946" t="s">
        <v>104</v>
      </c>
      <c r="H946" t="s">
        <v>5199</v>
      </c>
      <c r="I946" t="s">
        <v>1232</v>
      </c>
      <c r="J946" t="s">
        <v>5200</v>
      </c>
      <c r="K946" t="s">
        <v>1758</v>
      </c>
      <c r="L946" s="8">
        <v>30713</v>
      </c>
      <c r="M946" t="s">
        <v>58</v>
      </c>
      <c r="N946" t="s">
        <v>185</v>
      </c>
      <c r="P946" t="s">
        <v>3958</v>
      </c>
      <c r="Q946" s="8">
        <v>22974</v>
      </c>
      <c r="R946" t="s">
        <v>161</v>
      </c>
      <c r="S946" s="8">
        <v>30713</v>
      </c>
      <c r="T946" s="8">
        <v>43435</v>
      </c>
      <c r="U946" t="s">
        <v>5201</v>
      </c>
      <c r="V946" t="s">
        <v>128</v>
      </c>
      <c r="W946" t="s">
        <v>64</v>
      </c>
      <c r="X946" t="s">
        <v>65</v>
      </c>
      <c r="Y946">
        <v>-552500</v>
      </c>
      <c r="Z946">
        <v>-30000</v>
      </c>
      <c r="AB946">
        <v>-794888</v>
      </c>
      <c r="AC946">
        <v>-4265218</v>
      </c>
      <c r="AD946">
        <v>5444000</v>
      </c>
      <c r="AE946">
        <v>3338000</v>
      </c>
      <c r="AF946">
        <v>2895000</v>
      </c>
      <c r="AG946">
        <v>2</v>
      </c>
      <c r="AH946">
        <v>1</v>
      </c>
      <c r="AI946" t="s">
        <v>66</v>
      </c>
      <c r="AJ946">
        <v>11677000</v>
      </c>
    </row>
    <row r="947" spans="1:36" x14ac:dyDescent="0.25">
      <c r="A947">
        <v>621572</v>
      </c>
      <c r="B947" t="s">
        <v>5202</v>
      </c>
      <c r="C947" t="s">
        <v>100</v>
      </c>
      <c r="D947" t="s">
        <v>212</v>
      </c>
      <c r="E947" t="s">
        <v>213</v>
      </c>
      <c r="F947" t="s">
        <v>103</v>
      </c>
      <c r="G947" t="s">
        <v>104</v>
      </c>
      <c r="H947" t="s">
        <v>5203</v>
      </c>
      <c r="I947" t="s">
        <v>1783</v>
      </c>
      <c r="J947" t="s">
        <v>5204</v>
      </c>
      <c r="K947" t="s">
        <v>5205</v>
      </c>
      <c r="L947" s="8">
        <v>32174</v>
      </c>
      <c r="M947" t="s">
        <v>58</v>
      </c>
      <c r="N947" t="s">
        <v>185</v>
      </c>
      <c r="P947" t="s">
        <v>80</v>
      </c>
      <c r="Q947" s="8">
        <v>22937</v>
      </c>
      <c r="R947" t="s">
        <v>61</v>
      </c>
      <c r="S947" s="8">
        <v>32174</v>
      </c>
      <c r="T947" s="8">
        <v>43405</v>
      </c>
      <c r="U947" t="s">
        <v>5206</v>
      </c>
      <c r="V947" t="s">
        <v>219</v>
      </c>
      <c r="W947" t="s">
        <v>64</v>
      </c>
      <c r="X947" t="s">
        <v>65</v>
      </c>
      <c r="Y947">
        <v>-50000</v>
      </c>
      <c r="Z947">
        <v>-30000</v>
      </c>
      <c r="AC947">
        <v>-1406300</v>
      </c>
      <c r="AD947">
        <v>5071000</v>
      </c>
      <c r="AE947">
        <v>3197000</v>
      </c>
      <c r="AF947">
        <v>2895000</v>
      </c>
      <c r="AG947">
        <v>2</v>
      </c>
      <c r="AH947">
        <v>1</v>
      </c>
      <c r="AI947" t="s">
        <v>66</v>
      </c>
      <c r="AJ947">
        <v>11163000</v>
      </c>
    </row>
    <row r="948" spans="1:36" x14ac:dyDescent="0.25">
      <c r="A948">
        <v>621574</v>
      </c>
      <c r="B948" t="s">
        <v>5207</v>
      </c>
      <c r="C948" t="s">
        <v>119</v>
      </c>
      <c r="D948" t="s">
        <v>50</v>
      </c>
      <c r="E948" t="s">
        <v>51</v>
      </c>
      <c r="F948" t="s">
        <v>122</v>
      </c>
      <c r="G948" t="s">
        <v>123</v>
      </c>
      <c r="H948" t="s">
        <v>5208</v>
      </c>
      <c r="I948" t="s">
        <v>2443</v>
      </c>
      <c r="J948" t="s">
        <v>5209</v>
      </c>
      <c r="K948" t="s">
        <v>1624</v>
      </c>
      <c r="L948" s="8">
        <v>30512</v>
      </c>
      <c r="M948" t="s">
        <v>58</v>
      </c>
      <c r="N948" t="s">
        <v>185</v>
      </c>
      <c r="P948" t="s">
        <v>63</v>
      </c>
      <c r="Q948" s="8">
        <v>22892</v>
      </c>
      <c r="R948" t="s">
        <v>61</v>
      </c>
      <c r="S948" s="8">
        <v>31017</v>
      </c>
      <c r="T948" s="8">
        <v>43374</v>
      </c>
      <c r="U948" t="s">
        <v>5210</v>
      </c>
      <c r="V948" t="s">
        <v>2556</v>
      </c>
      <c r="W948" t="s">
        <v>64</v>
      </c>
      <c r="X948" t="s">
        <v>65</v>
      </c>
      <c r="Y948">
        <v>-150000</v>
      </c>
      <c r="Z948">
        <v>-30000</v>
      </c>
      <c r="AB948">
        <v>-641175</v>
      </c>
      <c r="AD948">
        <v>5629000</v>
      </c>
      <c r="AE948">
        <v>3449000</v>
      </c>
      <c r="AF948">
        <v>2895000</v>
      </c>
      <c r="AG948">
        <v>2</v>
      </c>
      <c r="AH948">
        <v>1</v>
      </c>
      <c r="AI948" t="s">
        <v>66</v>
      </c>
      <c r="AJ948">
        <v>11973000</v>
      </c>
    </row>
    <row r="949" spans="1:36" x14ac:dyDescent="0.25">
      <c r="A949">
        <v>621575</v>
      </c>
      <c r="B949" t="s">
        <v>5211</v>
      </c>
      <c r="C949" t="s">
        <v>119</v>
      </c>
      <c r="D949" t="s">
        <v>477</v>
      </c>
      <c r="E949" t="s">
        <v>478</v>
      </c>
      <c r="F949" t="s">
        <v>122</v>
      </c>
      <c r="G949" t="s">
        <v>123</v>
      </c>
      <c r="H949" t="s">
        <v>479</v>
      </c>
      <c r="I949" t="s">
        <v>480</v>
      </c>
      <c r="J949" t="s">
        <v>5212</v>
      </c>
      <c r="K949" t="s">
        <v>4162</v>
      </c>
      <c r="L949" s="8">
        <v>30512</v>
      </c>
      <c r="M949" t="s">
        <v>58</v>
      </c>
      <c r="N949" t="s">
        <v>185</v>
      </c>
      <c r="P949" t="s">
        <v>483</v>
      </c>
      <c r="Q949" s="8">
        <v>22685</v>
      </c>
      <c r="R949" t="s">
        <v>161</v>
      </c>
      <c r="S949" s="8">
        <v>31017</v>
      </c>
      <c r="T949" s="8">
        <v>43160</v>
      </c>
      <c r="U949" t="s">
        <v>5213</v>
      </c>
      <c r="V949" t="s">
        <v>483</v>
      </c>
      <c r="W949" t="s">
        <v>91</v>
      </c>
      <c r="X949" t="s">
        <v>65</v>
      </c>
      <c r="Y949">
        <v>-150000</v>
      </c>
      <c r="Z949">
        <v>-30000</v>
      </c>
      <c r="AD949">
        <v>5836000</v>
      </c>
      <c r="AE949">
        <v>3574000</v>
      </c>
      <c r="AF949">
        <v>2895000</v>
      </c>
      <c r="AG949">
        <v>2</v>
      </c>
      <c r="AH949">
        <v>4</v>
      </c>
      <c r="AI949" t="s">
        <v>66</v>
      </c>
      <c r="AJ949">
        <v>12305000</v>
      </c>
    </row>
    <row r="950" spans="1:36" x14ac:dyDescent="0.25">
      <c r="A950">
        <v>621576</v>
      </c>
      <c r="B950" t="s">
        <v>5214</v>
      </c>
      <c r="C950" t="s">
        <v>119</v>
      </c>
      <c r="D950" t="s">
        <v>120</v>
      </c>
      <c r="E950" t="s">
        <v>121</v>
      </c>
      <c r="F950" t="s">
        <v>122</v>
      </c>
      <c r="G950" t="s">
        <v>123</v>
      </c>
      <c r="H950" t="s">
        <v>5215</v>
      </c>
      <c r="I950" t="s">
        <v>3199</v>
      </c>
      <c r="J950" t="s">
        <v>5216</v>
      </c>
      <c r="K950" t="s">
        <v>5217</v>
      </c>
      <c r="L950" s="8">
        <v>30512</v>
      </c>
      <c r="M950" t="s">
        <v>58</v>
      </c>
      <c r="N950" t="s">
        <v>185</v>
      </c>
      <c r="P950" t="s">
        <v>151</v>
      </c>
      <c r="Q950" s="8">
        <v>22721</v>
      </c>
      <c r="R950" t="s">
        <v>161</v>
      </c>
      <c r="S950" s="8">
        <v>31017</v>
      </c>
      <c r="T950" s="8">
        <v>43191</v>
      </c>
      <c r="U950" t="s">
        <v>5218</v>
      </c>
      <c r="V950" t="s">
        <v>130</v>
      </c>
      <c r="W950" t="s">
        <v>64</v>
      </c>
      <c r="X950" t="s">
        <v>65</v>
      </c>
      <c r="Y950">
        <v>-100000</v>
      </c>
      <c r="Z950">
        <v>-30000</v>
      </c>
      <c r="AC950">
        <v>-1576471</v>
      </c>
      <c r="AD950">
        <v>5515000</v>
      </c>
      <c r="AE950">
        <v>3380000</v>
      </c>
      <c r="AF950">
        <v>2895000</v>
      </c>
      <c r="AG950">
        <v>2</v>
      </c>
      <c r="AH950">
        <v>1</v>
      </c>
      <c r="AI950" t="s">
        <v>66</v>
      </c>
      <c r="AJ950">
        <v>11790000</v>
      </c>
    </row>
    <row r="951" spans="1:36" x14ac:dyDescent="0.25">
      <c r="A951">
        <v>621577</v>
      </c>
      <c r="B951" t="s">
        <v>5219</v>
      </c>
      <c r="C951" t="s">
        <v>119</v>
      </c>
      <c r="D951" t="s">
        <v>50</v>
      </c>
      <c r="E951" t="s">
        <v>51</v>
      </c>
      <c r="F951" t="s">
        <v>122</v>
      </c>
      <c r="G951" t="s">
        <v>123</v>
      </c>
      <c r="H951" t="s">
        <v>5220</v>
      </c>
      <c r="I951" t="s">
        <v>1756</v>
      </c>
      <c r="J951" t="s">
        <v>5221</v>
      </c>
      <c r="K951" t="s">
        <v>3688</v>
      </c>
      <c r="L951" s="8">
        <v>30147</v>
      </c>
      <c r="M951" t="s">
        <v>58</v>
      </c>
      <c r="N951" t="s">
        <v>185</v>
      </c>
      <c r="P951" t="s">
        <v>151</v>
      </c>
      <c r="Q951" s="8">
        <v>22672</v>
      </c>
      <c r="R951" t="s">
        <v>61</v>
      </c>
      <c r="S951" s="8">
        <v>31017</v>
      </c>
      <c r="T951" s="8">
        <v>43132</v>
      </c>
      <c r="U951" t="s">
        <v>5222</v>
      </c>
      <c r="V951" t="s">
        <v>130</v>
      </c>
      <c r="W951" t="s">
        <v>64</v>
      </c>
      <c r="X951" t="s">
        <v>65</v>
      </c>
      <c r="Y951">
        <v>-100000</v>
      </c>
      <c r="Z951">
        <v>-30000</v>
      </c>
      <c r="AB951">
        <v>-1206318</v>
      </c>
      <c r="AC951">
        <v>-2400985</v>
      </c>
      <c r="AD951">
        <v>6005000</v>
      </c>
      <c r="AE951">
        <v>3677000</v>
      </c>
      <c r="AF951">
        <v>2895000</v>
      </c>
      <c r="AG951">
        <v>2</v>
      </c>
      <c r="AH951">
        <v>1</v>
      </c>
      <c r="AI951" t="s">
        <v>66</v>
      </c>
      <c r="AJ951">
        <v>12577000</v>
      </c>
    </row>
    <row r="952" spans="1:36" x14ac:dyDescent="0.25">
      <c r="A952">
        <v>621578</v>
      </c>
      <c r="B952" t="s">
        <v>5223</v>
      </c>
      <c r="C952" t="s">
        <v>119</v>
      </c>
      <c r="D952" t="s">
        <v>50</v>
      </c>
      <c r="E952" t="s">
        <v>51</v>
      </c>
      <c r="F952" t="s">
        <v>122</v>
      </c>
      <c r="G952" t="s">
        <v>123</v>
      </c>
      <c r="H952" t="s">
        <v>5208</v>
      </c>
      <c r="I952" t="s">
        <v>2443</v>
      </c>
      <c r="J952" t="s">
        <v>5224</v>
      </c>
      <c r="K952" t="s">
        <v>1624</v>
      </c>
      <c r="L952" s="8">
        <v>30512</v>
      </c>
      <c r="M952" t="s">
        <v>58</v>
      </c>
      <c r="N952" t="s">
        <v>185</v>
      </c>
      <c r="P952" t="s">
        <v>2482</v>
      </c>
      <c r="Q952" s="8">
        <v>22822</v>
      </c>
      <c r="R952" t="s">
        <v>61</v>
      </c>
      <c r="S952" s="8">
        <v>31017</v>
      </c>
      <c r="T952" s="8">
        <v>43282</v>
      </c>
      <c r="U952" t="s">
        <v>5225</v>
      </c>
      <c r="V952" t="s">
        <v>244</v>
      </c>
      <c r="W952" t="s">
        <v>64</v>
      </c>
      <c r="X952" t="s">
        <v>65</v>
      </c>
      <c r="Y952">
        <v>-150000</v>
      </c>
      <c r="Z952">
        <v>-30000</v>
      </c>
      <c r="AD952">
        <v>5656000</v>
      </c>
      <c r="AE952">
        <v>3385000</v>
      </c>
      <c r="AF952">
        <v>2895000</v>
      </c>
      <c r="AG952">
        <v>2</v>
      </c>
      <c r="AH952">
        <v>1</v>
      </c>
      <c r="AI952" t="s">
        <v>66</v>
      </c>
      <c r="AJ952">
        <v>11936000</v>
      </c>
    </row>
    <row r="953" spans="1:36" x14ac:dyDescent="0.25">
      <c r="A953">
        <v>621579</v>
      </c>
      <c r="B953" t="s">
        <v>5226</v>
      </c>
      <c r="C953" t="s">
        <v>119</v>
      </c>
      <c r="D953" t="s">
        <v>50</v>
      </c>
      <c r="E953" t="s">
        <v>51</v>
      </c>
      <c r="F953" t="s">
        <v>122</v>
      </c>
      <c r="G953" t="s">
        <v>123</v>
      </c>
      <c r="H953" t="s">
        <v>5208</v>
      </c>
      <c r="I953" t="s">
        <v>2443</v>
      </c>
      <c r="J953" t="s">
        <v>5227</v>
      </c>
      <c r="K953" t="s">
        <v>1624</v>
      </c>
      <c r="L953" s="8">
        <v>30512</v>
      </c>
      <c r="M953" t="s">
        <v>58</v>
      </c>
      <c r="N953" t="s">
        <v>185</v>
      </c>
      <c r="P953" t="s">
        <v>151</v>
      </c>
      <c r="Q953" s="8">
        <v>22734</v>
      </c>
      <c r="R953" t="s">
        <v>61</v>
      </c>
      <c r="S953" s="8">
        <v>31017</v>
      </c>
      <c r="T953" s="8">
        <v>43191</v>
      </c>
      <c r="U953" t="s">
        <v>5228</v>
      </c>
      <c r="V953" t="s">
        <v>542</v>
      </c>
      <c r="W953" t="s">
        <v>64</v>
      </c>
      <c r="X953" t="s">
        <v>65</v>
      </c>
      <c r="Y953">
        <v>-150000</v>
      </c>
      <c r="Z953">
        <v>-30000</v>
      </c>
      <c r="AD953">
        <v>5836000</v>
      </c>
      <c r="AE953">
        <v>3491000</v>
      </c>
      <c r="AF953">
        <v>2895000</v>
      </c>
      <c r="AG953">
        <v>2</v>
      </c>
      <c r="AH953">
        <v>1</v>
      </c>
      <c r="AI953" t="s">
        <v>66</v>
      </c>
      <c r="AJ953">
        <v>12222000</v>
      </c>
    </row>
    <row r="954" spans="1:36" x14ac:dyDescent="0.25">
      <c r="A954">
        <v>621580</v>
      </c>
      <c r="B954" t="s">
        <v>5229</v>
      </c>
      <c r="C954" t="s">
        <v>605</v>
      </c>
      <c r="D954" t="s">
        <v>50</v>
      </c>
      <c r="E954" t="s">
        <v>51</v>
      </c>
      <c r="F954" t="s">
        <v>1176</v>
      </c>
      <c r="G954" t="s">
        <v>1177</v>
      </c>
      <c r="H954" t="s">
        <v>5230</v>
      </c>
      <c r="I954" t="s">
        <v>5231</v>
      </c>
      <c r="J954" t="s">
        <v>5232</v>
      </c>
      <c r="K954" t="s">
        <v>5233</v>
      </c>
      <c r="L954" s="8">
        <v>30512</v>
      </c>
      <c r="M954" t="s">
        <v>58</v>
      </c>
      <c r="N954" t="s">
        <v>77</v>
      </c>
      <c r="P954" t="s">
        <v>151</v>
      </c>
      <c r="Q954" s="8">
        <v>23004</v>
      </c>
      <c r="R954" t="s">
        <v>161</v>
      </c>
      <c r="S954" s="8">
        <v>31017</v>
      </c>
      <c r="T954" s="8">
        <v>43466</v>
      </c>
      <c r="U954" t="s">
        <v>5234</v>
      </c>
      <c r="V954" t="s">
        <v>542</v>
      </c>
      <c r="W954" t="s">
        <v>64</v>
      </c>
      <c r="X954" t="s">
        <v>333</v>
      </c>
      <c r="Y954">
        <v>-50000</v>
      </c>
      <c r="Z954">
        <v>-30000</v>
      </c>
      <c r="AA954">
        <v>-4514000</v>
      </c>
      <c r="AD954">
        <v>6356000</v>
      </c>
      <c r="AE954">
        <v>3996000</v>
      </c>
      <c r="AF954">
        <v>4871000</v>
      </c>
      <c r="AG954">
        <v>2</v>
      </c>
      <c r="AH954">
        <v>1</v>
      </c>
      <c r="AI954" t="s">
        <v>66</v>
      </c>
      <c r="AJ954">
        <v>15223000</v>
      </c>
    </row>
    <row r="955" spans="1:36" x14ac:dyDescent="0.25">
      <c r="A955">
        <v>621581</v>
      </c>
      <c r="B955" t="s">
        <v>5235</v>
      </c>
      <c r="C955" t="s">
        <v>132</v>
      </c>
      <c r="D955" t="s">
        <v>290</v>
      </c>
      <c r="E955" t="s">
        <v>291</v>
      </c>
      <c r="F955" t="s">
        <v>135</v>
      </c>
      <c r="G955" t="s">
        <v>136</v>
      </c>
      <c r="H955" t="s">
        <v>292</v>
      </c>
      <c r="I955" t="s">
        <v>293</v>
      </c>
      <c r="J955" t="s">
        <v>2338</v>
      </c>
      <c r="K955" t="s">
        <v>5236</v>
      </c>
      <c r="L955" s="8">
        <v>30512</v>
      </c>
      <c r="M955" t="s">
        <v>58</v>
      </c>
      <c r="N955" t="s">
        <v>77</v>
      </c>
      <c r="P955" t="s">
        <v>151</v>
      </c>
      <c r="Q955" s="8">
        <v>22778</v>
      </c>
      <c r="R955" t="s">
        <v>61</v>
      </c>
      <c r="S955" s="8">
        <v>31017</v>
      </c>
      <c r="T955" s="8">
        <v>43252</v>
      </c>
      <c r="U955" t="s">
        <v>5237</v>
      </c>
      <c r="V955" t="s">
        <v>326</v>
      </c>
      <c r="W955" t="s">
        <v>91</v>
      </c>
      <c r="X955" t="s">
        <v>65</v>
      </c>
      <c r="Y955">
        <v>-200000</v>
      </c>
      <c r="Z955">
        <v>-30000</v>
      </c>
      <c r="AD955">
        <v>7135000</v>
      </c>
      <c r="AE955">
        <v>4360000</v>
      </c>
      <c r="AF955">
        <v>4871000</v>
      </c>
      <c r="AG955">
        <v>2</v>
      </c>
      <c r="AH955">
        <v>4</v>
      </c>
      <c r="AI955" t="s">
        <v>66</v>
      </c>
      <c r="AJ955">
        <v>16366000</v>
      </c>
    </row>
    <row r="956" spans="1:36" x14ac:dyDescent="0.25">
      <c r="A956">
        <v>621582</v>
      </c>
      <c r="B956" t="s">
        <v>5238</v>
      </c>
      <c r="C956" t="s">
        <v>49</v>
      </c>
      <c r="D956" t="s">
        <v>340</v>
      </c>
      <c r="E956" t="s">
        <v>341</v>
      </c>
      <c r="F956" t="s">
        <v>342</v>
      </c>
      <c r="G956" t="s">
        <v>343</v>
      </c>
      <c r="H956" t="s">
        <v>5239</v>
      </c>
      <c r="I956" t="s">
        <v>5240</v>
      </c>
      <c r="J956" t="s">
        <v>5241</v>
      </c>
      <c r="K956" t="s">
        <v>5242</v>
      </c>
      <c r="L956" s="8">
        <v>30635</v>
      </c>
      <c r="M956" t="s">
        <v>58</v>
      </c>
      <c r="N956" t="s">
        <v>77</v>
      </c>
      <c r="P956" t="s">
        <v>63</v>
      </c>
      <c r="Q956" s="8">
        <v>22656</v>
      </c>
      <c r="R956" t="s">
        <v>161</v>
      </c>
      <c r="S956" s="8">
        <v>31048</v>
      </c>
      <c r="T956" s="8">
        <v>43132</v>
      </c>
      <c r="U956" t="s">
        <v>5243</v>
      </c>
      <c r="V956" t="s">
        <v>63</v>
      </c>
      <c r="W956" t="s">
        <v>64</v>
      </c>
      <c r="X956" t="s">
        <v>65</v>
      </c>
      <c r="Y956">
        <v>-510000</v>
      </c>
      <c r="Z956">
        <v>-30000</v>
      </c>
      <c r="AD956">
        <v>6388000</v>
      </c>
      <c r="AE956">
        <v>3908000</v>
      </c>
      <c r="AF956">
        <v>4871000</v>
      </c>
      <c r="AG956">
        <v>2</v>
      </c>
      <c r="AH956">
        <v>1</v>
      </c>
      <c r="AI956" t="s">
        <v>66</v>
      </c>
      <c r="AJ956">
        <v>15167000</v>
      </c>
    </row>
    <row r="957" spans="1:36" x14ac:dyDescent="0.25">
      <c r="A957">
        <v>621583</v>
      </c>
      <c r="B957" t="s">
        <v>5244</v>
      </c>
      <c r="C957" t="s">
        <v>132</v>
      </c>
      <c r="D957" t="s">
        <v>290</v>
      </c>
      <c r="E957" t="s">
        <v>291</v>
      </c>
      <c r="F957" t="s">
        <v>135</v>
      </c>
      <c r="G957" t="s">
        <v>136</v>
      </c>
      <c r="H957" t="s">
        <v>5245</v>
      </c>
      <c r="I957" t="s">
        <v>4788</v>
      </c>
      <c r="J957" t="s">
        <v>5246</v>
      </c>
      <c r="K957" t="s">
        <v>5247</v>
      </c>
      <c r="L957" s="8">
        <v>30635</v>
      </c>
      <c r="M957" t="s">
        <v>58</v>
      </c>
      <c r="N957" t="s">
        <v>185</v>
      </c>
      <c r="P957" t="s">
        <v>615</v>
      </c>
      <c r="Q957" s="8">
        <v>22987</v>
      </c>
      <c r="R957" t="s">
        <v>61</v>
      </c>
      <c r="S957" s="8">
        <v>31048</v>
      </c>
      <c r="T957" s="8">
        <v>43466</v>
      </c>
      <c r="U957" t="s">
        <v>5248</v>
      </c>
      <c r="V957" t="s">
        <v>2371</v>
      </c>
      <c r="W957" t="s">
        <v>64</v>
      </c>
      <c r="X957" t="s">
        <v>65</v>
      </c>
      <c r="Y957">
        <v>-150000</v>
      </c>
      <c r="Z957">
        <v>-30000</v>
      </c>
      <c r="AB957">
        <v>-125000</v>
      </c>
      <c r="AD957">
        <v>5527000</v>
      </c>
      <c r="AE957">
        <v>3387000</v>
      </c>
      <c r="AF957">
        <v>2895000</v>
      </c>
      <c r="AG957">
        <v>2</v>
      </c>
      <c r="AH957">
        <v>1</v>
      </c>
      <c r="AI957" t="s">
        <v>66</v>
      </c>
      <c r="AJ957">
        <v>11809000</v>
      </c>
    </row>
    <row r="958" spans="1:36" x14ac:dyDescent="0.25">
      <c r="A958">
        <v>621586</v>
      </c>
      <c r="B958" t="s">
        <v>5249</v>
      </c>
      <c r="C958" t="s">
        <v>100</v>
      </c>
      <c r="D958" t="s">
        <v>154</v>
      </c>
      <c r="E958" t="s">
        <v>155</v>
      </c>
      <c r="F958" t="s">
        <v>103</v>
      </c>
      <c r="G958" t="s">
        <v>104</v>
      </c>
      <c r="H958" t="s">
        <v>3604</v>
      </c>
      <c r="I958" t="s">
        <v>285</v>
      </c>
      <c r="J958" t="s">
        <v>5250</v>
      </c>
      <c r="K958" t="s">
        <v>2025</v>
      </c>
      <c r="L958" s="8">
        <v>30635</v>
      </c>
      <c r="M958" t="s">
        <v>58</v>
      </c>
      <c r="N958" t="s">
        <v>185</v>
      </c>
      <c r="P958" t="s">
        <v>2482</v>
      </c>
      <c r="Q958" s="8">
        <v>22781</v>
      </c>
      <c r="R958" t="s">
        <v>161</v>
      </c>
      <c r="S958" s="8">
        <v>31048</v>
      </c>
      <c r="T958" s="8">
        <v>43252</v>
      </c>
      <c r="U958" t="s">
        <v>5251</v>
      </c>
      <c r="V958" t="s">
        <v>60</v>
      </c>
      <c r="W958" t="s">
        <v>64</v>
      </c>
      <c r="X958" t="s">
        <v>65</v>
      </c>
      <c r="Y958">
        <v>-552500</v>
      </c>
      <c r="Z958">
        <v>-30000</v>
      </c>
      <c r="AB958">
        <v>-60000</v>
      </c>
      <c r="AD958">
        <v>5169000</v>
      </c>
      <c r="AE958">
        <v>3082000</v>
      </c>
      <c r="AF958">
        <v>2895000</v>
      </c>
      <c r="AG958">
        <v>2</v>
      </c>
      <c r="AH958">
        <v>1</v>
      </c>
      <c r="AI958" t="s">
        <v>66</v>
      </c>
      <c r="AJ958">
        <v>11146000</v>
      </c>
    </row>
    <row r="959" spans="1:36" x14ac:dyDescent="0.25">
      <c r="A959">
        <v>621591</v>
      </c>
      <c r="B959" t="s">
        <v>5252</v>
      </c>
      <c r="C959" t="s">
        <v>49</v>
      </c>
      <c r="D959" t="s">
        <v>340</v>
      </c>
      <c r="E959" t="s">
        <v>341</v>
      </c>
      <c r="F959" t="s">
        <v>1448</v>
      </c>
      <c r="G959" t="s">
        <v>1449</v>
      </c>
      <c r="H959" t="s">
        <v>5253</v>
      </c>
      <c r="I959" t="s">
        <v>5254</v>
      </c>
      <c r="J959" t="s">
        <v>5255</v>
      </c>
      <c r="K959" t="s">
        <v>1453</v>
      </c>
      <c r="L959" s="8">
        <v>30635</v>
      </c>
      <c r="M959" t="s">
        <v>58</v>
      </c>
      <c r="N959" t="s">
        <v>77</v>
      </c>
      <c r="P959" t="s">
        <v>63</v>
      </c>
      <c r="Q959" s="8">
        <v>22964</v>
      </c>
      <c r="R959" t="s">
        <v>161</v>
      </c>
      <c r="S959" s="8">
        <v>31048</v>
      </c>
      <c r="T959" s="8">
        <v>43435</v>
      </c>
      <c r="U959" t="s">
        <v>5256</v>
      </c>
      <c r="V959" t="s">
        <v>63</v>
      </c>
      <c r="W959" t="s">
        <v>64</v>
      </c>
      <c r="X959" t="s">
        <v>65</v>
      </c>
      <c r="Y959">
        <v>-100000</v>
      </c>
      <c r="Z959">
        <v>-30000</v>
      </c>
      <c r="AC959">
        <v>-6414793</v>
      </c>
      <c r="AD959">
        <v>6100000</v>
      </c>
      <c r="AE959">
        <v>3699000</v>
      </c>
      <c r="AF959">
        <v>4871000</v>
      </c>
      <c r="AG959">
        <v>2</v>
      </c>
      <c r="AH959">
        <v>1</v>
      </c>
      <c r="AI959" t="s">
        <v>66</v>
      </c>
      <c r="AJ959">
        <v>14670000</v>
      </c>
    </row>
    <row r="960" spans="1:36" x14ac:dyDescent="0.25">
      <c r="A960">
        <v>621592</v>
      </c>
      <c r="B960" t="s">
        <v>5257</v>
      </c>
      <c r="C960" t="s">
        <v>119</v>
      </c>
      <c r="D960" t="s">
        <v>120</v>
      </c>
      <c r="E960" t="s">
        <v>121</v>
      </c>
      <c r="F960" t="s">
        <v>122</v>
      </c>
      <c r="G960" t="s">
        <v>123</v>
      </c>
      <c r="H960" t="s">
        <v>3188</v>
      </c>
      <c r="I960" t="s">
        <v>1457</v>
      </c>
      <c r="J960" t="s">
        <v>5258</v>
      </c>
      <c r="K960" t="s">
        <v>2201</v>
      </c>
      <c r="L960" s="8">
        <v>30512</v>
      </c>
      <c r="M960" t="s">
        <v>58</v>
      </c>
      <c r="N960" t="s">
        <v>185</v>
      </c>
      <c r="P960" t="s">
        <v>1329</v>
      </c>
      <c r="Q960" s="8">
        <v>22803</v>
      </c>
      <c r="R960" t="s">
        <v>161</v>
      </c>
      <c r="S960" s="8">
        <v>31017</v>
      </c>
      <c r="T960" s="8">
        <v>43282</v>
      </c>
      <c r="U960" t="s">
        <v>5259</v>
      </c>
      <c r="V960" t="s">
        <v>130</v>
      </c>
      <c r="W960" t="s">
        <v>64</v>
      </c>
      <c r="X960" t="s">
        <v>65</v>
      </c>
      <c r="Y960">
        <v>-100000</v>
      </c>
      <c r="Z960">
        <v>-30000</v>
      </c>
      <c r="AC960">
        <v>-1500000</v>
      </c>
      <c r="AD960">
        <v>5916000</v>
      </c>
      <c r="AE960">
        <v>3623000</v>
      </c>
      <c r="AF960">
        <v>2895000</v>
      </c>
      <c r="AG960">
        <v>2</v>
      </c>
      <c r="AH960">
        <v>1</v>
      </c>
      <c r="AI960" t="s">
        <v>66</v>
      </c>
      <c r="AJ960">
        <v>12434000</v>
      </c>
    </row>
    <row r="961" spans="1:36" x14ac:dyDescent="0.25">
      <c r="A961">
        <v>621593</v>
      </c>
      <c r="B961" t="s">
        <v>5260</v>
      </c>
      <c r="C961" t="s">
        <v>100</v>
      </c>
      <c r="D961" t="s">
        <v>4062</v>
      </c>
      <c r="E961" t="s">
        <v>4063</v>
      </c>
      <c r="F961" t="s">
        <v>103</v>
      </c>
      <c r="G961" t="s">
        <v>104</v>
      </c>
      <c r="H961" t="s">
        <v>5261</v>
      </c>
      <c r="I961" t="s">
        <v>1664</v>
      </c>
      <c r="J961" t="s">
        <v>5262</v>
      </c>
      <c r="K961" t="s">
        <v>1591</v>
      </c>
      <c r="L961" s="8">
        <v>30635</v>
      </c>
      <c r="M961" t="s">
        <v>58</v>
      </c>
      <c r="N961" t="s">
        <v>185</v>
      </c>
      <c r="P961" t="s">
        <v>63</v>
      </c>
      <c r="Q961" s="8">
        <v>22947</v>
      </c>
      <c r="R961" t="s">
        <v>61</v>
      </c>
      <c r="S961" s="8">
        <v>31048</v>
      </c>
      <c r="T961" s="8">
        <v>43405</v>
      </c>
      <c r="U961" t="s">
        <v>5263</v>
      </c>
      <c r="V961" t="s">
        <v>219</v>
      </c>
      <c r="W961" t="s">
        <v>64</v>
      </c>
      <c r="X961" t="s">
        <v>65</v>
      </c>
      <c r="Y961">
        <v>-50000</v>
      </c>
      <c r="Z961">
        <v>-30000</v>
      </c>
      <c r="AD961">
        <v>6269000</v>
      </c>
      <c r="AE961">
        <v>3837000</v>
      </c>
      <c r="AF961">
        <v>2895000</v>
      </c>
      <c r="AG961">
        <v>2</v>
      </c>
      <c r="AH961">
        <v>1</v>
      </c>
      <c r="AI961" t="s">
        <v>66</v>
      </c>
      <c r="AJ961">
        <v>13001000</v>
      </c>
    </row>
    <row r="962" spans="1:36" x14ac:dyDescent="0.25">
      <c r="A962">
        <v>621594</v>
      </c>
      <c r="B962" t="s">
        <v>5264</v>
      </c>
      <c r="C962" t="s">
        <v>100</v>
      </c>
      <c r="D962" t="s">
        <v>5265</v>
      </c>
      <c r="E962" t="s">
        <v>5266</v>
      </c>
      <c r="F962" t="s">
        <v>103</v>
      </c>
      <c r="G962" t="s">
        <v>104</v>
      </c>
      <c r="H962" t="s">
        <v>5267</v>
      </c>
      <c r="I962" t="s">
        <v>5268</v>
      </c>
      <c r="J962" t="s">
        <v>5269</v>
      </c>
      <c r="K962" t="s">
        <v>5270</v>
      </c>
      <c r="L962" s="8">
        <v>30635</v>
      </c>
      <c r="M962" t="s">
        <v>58</v>
      </c>
      <c r="N962" t="s">
        <v>185</v>
      </c>
      <c r="P962" t="s">
        <v>5271</v>
      </c>
      <c r="Q962" s="8">
        <v>22741</v>
      </c>
      <c r="R962" t="s">
        <v>161</v>
      </c>
      <c r="S962" s="8">
        <v>31048</v>
      </c>
      <c r="T962" s="8">
        <v>43221</v>
      </c>
      <c r="U962" t="s">
        <v>5272</v>
      </c>
      <c r="V962" t="s">
        <v>60</v>
      </c>
      <c r="W962" t="s">
        <v>64</v>
      </c>
      <c r="X962" t="s">
        <v>65</v>
      </c>
      <c r="Y962">
        <v>-376000</v>
      </c>
      <c r="Z962">
        <v>-30000</v>
      </c>
      <c r="AC962">
        <v>-1461736</v>
      </c>
      <c r="AD962">
        <v>5359000</v>
      </c>
      <c r="AE962">
        <v>3195000</v>
      </c>
      <c r="AF962">
        <v>2895000</v>
      </c>
      <c r="AG962">
        <v>2</v>
      </c>
      <c r="AH962">
        <v>1</v>
      </c>
      <c r="AI962" t="s">
        <v>66</v>
      </c>
      <c r="AJ962">
        <v>11449000</v>
      </c>
    </row>
    <row r="963" spans="1:36" x14ac:dyDescent="0.25">
      <c r="A963">
        <v>621597</v>
      </c>
      <c r="B963" t="s">
        <v>5273</v>
      </c>
      <c r="C963" t="s">
        <v>132</v>
      </c>
      <c r="D963" t="s">
        <v>888</v>
      </c>
      <c r="E963" t="s">
        <v>889</v>
      </c>
      <c r="F963" t="s">
        <v>135</v>
      </c>
      <c r="G963" t="s">
        <v>136</v>
      </c>
      <c r="H963" t="s">
        <v>5274</v>
      </c>
      <c r="I963" t="s">
        <v>985</v>
      </c>
      <c r="J963" t="s">
        <v>5275</v>
      </c>
      <c r="K963" t="s">
        <v>1418</v>
      </c>
      <c r="L963" s="8">
        <v>30635</v>
      </c>
      <c r="M963" t="s">
        <v>58</v>
      </c>
      <c r="N963" t="s">
        <v>77</v>
      </c>
      <c r="P963" t="s">
        <v>493</v>
      </c>
      <c r="Q963" s="8">
        <v>22758</v>
      </c>
      <c r="R963" t="s">
        <v>61</v>
      </c>
      <c r="S963" s="8">
        <v>31048</v>
      </c>
      <c r="T963" s="8">
        <v>43221</v>
      </c>
      <c r="U963" t="s">
        <v>5276</v>
      </c>
      <c r="V963" t="s">
        <v>493</v>
      </c>
      <c r="W963" t="s">
        <v>64</v>
      </c>
      <c r="X963" t="s">
        <v>65</v>
      </c>
      <c r="Y963">
        <v>-101000</v>
      </c>
      <c r="Z963">
        <v>-30000</v>
      </c>
      <c r="AB963">
        <v>-310000</v>
      </c>
      <c r="AD963">
        <v>7232000</v>
      </c>
      <c r="AE963">
        <v>4420000</v>
      </c>
      <c r="AF963">
        <v>4871000</v>
      </c>
      <c r="AG963">
        <v>2</v>
      </c>
      <c r="AH963">
        <v>1</v>
      </c>
      <c r="AI963" t="s">
        <v>66</v>
      </c>
      <c r="AJ963">
        <v>16523000</v>
      </c>
    </row>
    <row r="964" spans="1:36" x14ac:dyDescent="0.25">
      <c r="A964">
        <v>621601</v>
      </c>
      <c r="B964" t="s">
        <v>5277</v>
      </c>
      <c r="C964" t="s">
        <v>132</v>
      </c>
      <c r="D964" t="s">
        <v>5278</v>
      </c>
      <c r="E964" t="s">
        <v>5279</v>
      </c>
      <c r="F964" t="s">
        <v>135</v>
      </c>
      <c r="G964" t="s">
        <v>136</v>
      </c>
      <c r="H964" t="s">
        <v>5280</v>
      </c>
      <c r="I964" t="s">
        <v>985</v>
      </c>
      <c r="J964" t="s">
        <v>5281</v>
      </c>
      <c r="K964" t="s">
        <v>5282</v>
      </c>
      <c r="L964" s="8">
        <v>31017</v>
      </c>
      <c r="M964" t="s">
        <v>58</v>
      </c>
      <c r="N964" t="s">
        <v>185</v>
      </c>
      <c r="P964" t="s">
        <v>63</v>
      </c>
      <c r="Q964" s="8">
        <v>22975</v>
      </c>
      <c r="R964" t="s">
        <v>61</v>
      </c>
      <c r="S964" s="8">
        <v>31048</v>
      </c>
      <c r="T964" s="8">
        <v>43435</v>
      </c>
      <c r="U964" t="s">
        <v>5283</v>
      </c>
      <c r="V964" t="s">
        <v>532</v>
      </c>
      <c r="W964" t="s">
        <v>64</v>
      </c>
      <c r="X964" t="s">
        <v>65</v>
      </c>
      <c r="Y964">
        <v>-50000</v>
      </c>
      <c r="Z964">
        <v>-30000</v>
      </c>
      <c r="AD964">
        <v>5643000</v>
      </c>
      <c r="AE964">
        <v>3458000</v>
      </c>
      <c r="AF964">
        <v>2895000</v>
      </c>
      <c r="AG964">
        <v>2</v>
      </c>
      <c r="AH964">
        <v>1</v>
      </c>
      <c r="AI964" t="s">
        <v>66</v>
      </c>
      <c r="AJ964">
        <v>11996000</v>
      </c>
    </row>
    <row r="965" spans="1:36" x14ac:dyDescent="0.25">
      <c r="A965">
        <v>621602</v>
      </c>
      <c r="B965" t="s">
        <v>5284</v>
      </c>
      <c r="C965" t="s">
        <v>317</v>
      </c>
      <c r="D965" t="s">
        <v>50</v>
      </c>
      <c r="E965" t="s">
        <v>51</v>
      </c>
      <c r="F965" t="s">
        <v>379</v>
      </c>
      <c r="G965" t="s">
        <v>380</v>
      </c>
      <c r="H965" t="s">
        <v>5285</v>
      </c>
      <c r="I965" t="s">
        <v>5286</v>
      </c>
      <c r="J965" t="s">
        <v>5287</v>
      </c>
      <c r="K965" t="s">
        <v>5288</v>
      </c>
      <c r="L965" s="8">
        <v>30378</v>
      </c>
      <c r="M965" t="s">
        <v>58</v>
      </c>
      <c r="N965" t="s">
        <v>185</v>
      </c>
      <c r="P965" t="s">
        <v>151</v>
      </c>
      <c r="Q965" s="8">
        <v>22866</v>
      </c>
      <c r="R965" t="s">
        <v>161</v>
      </c>
      <c r="S965" s="8">
        <v>31048</v>
      </c>
      <c r="T965" s="8">
        <v>43344</v>
      </c>
      <c r="U965" t="s">
        <v>5289</v>
      </c>
      <c r="V965" t="s">
        <v>130</v>
      </c>
      <c r="W965" t="s">
        <v>64</v>
      </c>
      <c r="X965" t="s">
        <v>65</v>
      </c>
      <c r="Y965">
        <v>-50000</v>
      </c>
      <c r="Z965">
        <v>-30000</v>
      </c>
      <c r="AB965">
        <v>-1193910</v>
      </c>
      <c r="AD965">
        <v>6507000</v>
      </c>
      <c r="AE965">
        <v>3980000</v>
      </c>
      <c r="AF965">
        <v>2895000</v>
      </c>
      <c r="AG965">
        <v>2</v>
      </c>
      <c r="AH965">
        <v>1</v>
      </c>
      <c r="AI965" t="s">
        <v>66</v>
      </c>
      <c r="AJ965">
        <v>13382000</v>
      </c>
    </row>
    <row r="966" spans="1:36" x14ac:dyDescent="0.25">
      <c r="A966">
        <v>621605</v>
      </c>
      <c r="B966" t="s">
        <v>5290</v>
      </c>
      <c r="C966" t="s">
        <v>119</v>
      </c>
      <c r="D966" t="s">
        <v>50</v>
      </c>
      <c r="E966" t="s">
        <v>51</v>
      </c>
      <c r="F966" t="s">
        <v>122</v>
      </c>
      <c r="G966" t="s">
        <v>123</v>
      </c>
      <c r="H966" t="s">
        <v>231</v>
      </c>
      <c r="I966" t="s">
        <v>232</v>
      </c>
      <c r="J966" t="s">
        <v>5291</v>
      </c>
      <c r="K966" t="s">
        <v>5292</v>
      </c>
      <c r="L966" s="8">
        <v>30378</v>
      </c>
      <c r="M966" t="s">
        <v>58</v>
      </c>
      <c r="N966" t="s">
        <v>235</v>
      </c>
      <c r="P966" t="s">
        <v>1724</v>
      </c>
      <c r="Q966" s="8">
        <v>22775</v>
      </c>
      <c r="R966" t="s">
        <v>61</v>
      </c>
      <c r="S966" s="8">
        <v>31048</v>
      </c>
      <c r="T966" s="8">
        <v>43252</v>
      </c>
      <c r="U966" t="s">
        <v>5293</v>
      </c>
      <c r="V966" t="s">
        <v>244</v>
      </c>
      <c r="W966" t="s">
        <v>91</v>
      </c>
      <c r="X966" t="s">
        <v>65</v>
      </c>
      <c r="Y966">
        <v>-100000</v>
      </c>
      <c r="Z966">
        <v>-30000</v>
      </c>
      <c r="AA966">
        <v>-1750000</v>
      </c>
      <c r="AB966">
        <v>-300000</v>
      </c>
      <c r="AD966">
        <v>5084000</v>
      </c>
      <c r="AE966">
        <v>3118000</v>
      </c>
      <c r="AF966">
        <v>1918000</v>
      </c>
      <c r="AG966">
        <v>2</v>
      </c>
      <c r="AH966">
        <v>4</v>
      </c>
      <c r="AI966" t="s">
        <v>66</v>
      </c>
      <c r="AJ966">
        <v>10120000</v>
      </c>
    </row>
    <row r="967" spans="1:36" x14ac:dyDescent="0.25">
      <c r="A967">
        <v>621606</v>
      </c>
      <c r="B967" t="s">
        <v>5294</v>
      </c>
      <c r="C967" t="s">
        <v>132</v>
      </c>
      <c r="D967" t="s">
        <v>340</v>
      </c>
      <c r="E967" t="s">
        <v>341</v>
      </c>
      <c r="F967" t="s">
        <v>135</v>
      </c>
      <c r="G967" t="s">
        <v>136</v>
      </c>
      <c r="H967" t="s">
        <v>5295</v>
      </c>
      <c r="I967" t="s">
        <v>1232</v>
      </c>
      <c r="J967" t="s">
        <v>5296</v>
      </c>
      <c r="K967" t="s">
        <v>1234</v>
      </c>
      <c r="L967" s="8">
        <v>30378</v>
      </c>
      <c r="M967" t="s">
        <v>58</v>
      </c>
      <c r="N967" t="s">
        <v>77</v>
      </c>
      <c r="P967" t="s">
        <v>151</v>
      </c>
      <c r="Q967" s="8">
        <v>22929</v>
      </c>
      <c r="R967" t="s">
        <v>61</v>
      </c>
      <c r="S967" s="8">
        <v>31048</v>
      </c>
      <c r="T967" s="8">
        <v>43405</v>
      </c>
      <c r="U967" t="s">
        <v>5297</v>
      </c>
      <c r="V967" t="s">
        <v>532</v>
      </c>
      <c r="W967" t="s">
        <v>64</v>
      </c>
      <c r="X967" t="s">
        <v>65</v>
      </c>
      <c r="Y967">
        <v>-75000</v>
      </c>
      <c r="Z967">
        <v>-30000</v>
      </c>
      <c r="AA967">
        <v>-831000</v>
      </c>
      <c r="AC967">
        <v>-1526874</v>
      </c>
      <c r="AD967">
        <v>6394000</v>
      </c>
      <c r="AE967">
        <v>4021000</v>
      </c>
      <c r="AF967">
        <v>4871000</v>
      </c>
      <c r="AG967">
        <v>2</v>
      </c>
      <c r="AH967">
        <v>1</v>
      </c>
      <c r="AI967" t="s">
        <v>66</v>
      </c>
      <c r="AJ967">
        <v>15286000</v>
      </c>
    </row>
    <row r="968" spans="1:36" x14ac:dyDescent="0.25">
      <c r="A968">
        <v>621607</v>
      </c>
      <c r="B968" t="s">
        <v>5298</v>
      </c>
      <c r="C968" t="s">
        <v>132</v>
      </c>
      <c r="D968" t="s">
        <v>5299</v>
      </c>
      <c r="E968" t="s">
        <v>5300</v>
      </c>
      <c r="F968" t="s">
        <v>135</v>
      </c>
      <c r="G968" t="s">
        <v>136</v>
      </c>
      <c r="H968" t="s">
        <v>5301</v>
      </c>
      <c r="I968" t="s">
        <v>803</v>
      </c>
      <c r="J968" t="s">
        <v>5302</v>
      </c>
      <c r="K968" t="s">
        <v>1569</v>
      </c>
      <c r="L968" s="8">
        <v>30378</v>
      </c>
      <c r="M968" t="s">
        <v>58</v>
      </c>
      <c r="N968" t="s">
        <v>185</v>
      </c>
      <c r="P968" t="s">
        <v>1164</v>
      </c>
      <c r="Q968" s="8">
        <v>22823</v>
      </c>
      <c r="R968" t="s">
        <v>161</v>
      </c>
      <c r="S968" s="8">
        <v>31048</v>
      </c>
      <c r="T968" s="8">
        <v>43282</v>
      </c>
      <c r="U968" t="s">
        <v>5303</v>
      </c>
      <c r="V968" t="s">
        <v>1164</v>
      </c>
      <c r="W968" t="s">
        <v>64</v>
      </c>
      <c r="X968" t="s">
        <v>65</v>
      </c>
      <c r="Y968">
        <v>-50000</v>
      </c>
      <c r="Z968">
        <v>-30000</v>
      </c>
      <c r="AD968">
        <v>5939000</v>
      </c>
      <c r="AE968">
        <v>3637000</v>
      </c>
      <c r="AF968">
        <v>2895000</v>
      </c>
      <c r="AG968">
        <v>2</v>
      </c>
      <c r="AH968">
        <v>1</v>
      </c>
      <c r="AI968" t="s">
        <v>66</v>
      </c>
      <c r="AJ968">
        <v>12471000</v>
      </c>
    </row>
    <row r="969" spans="1:36" x14ac:dyDescent="0.25">
      <c r="A969">
        <v>621611</v>
      </c>
      <c r="B969" t="s">
        <v>5304</v>
      </c>
      <c r="C969" t="s">
        <v>119</v>
      </c>
      <c r="D969" t="s">
        <v>120</v>
      </c>
      <c r="E969" t="s">
        <v>121</v>
      </c>
      <c r="F969" t="s">
        <v>122</v>
      </c>
      <c r="G969" t="s">
        <v>123</v>
      </c>
      <c r="H969" t="s">
        <v>124</v>
      </c>
      <c r="I969" t="s">
        <v>125</v>
      </c>
      <c r="J969" t="s">
        <v>5305</v>
      </c>
      <c r="K969" t="s">
        <v>2146</v>
      </c>
      <c r="L969" s="8">
        <v>30378</v>
      </c>
      <c r="M969" t="s">
        <v>58</v>
      </c>
      <c r="N969" t="s">
        <v>185</v>
      </c>
      <c r="P969" t="s">
        <v>151</v>
      </c>
      <c r="Q969" s="8">
        <v>22728</v>
      </c>
      <c r="R969" t="s">
        <v>61</v>
      </c>
      <c r="S969" s="8">
        <v>31107</v>
      </c>
      <c r="T969" s="8">
        <v>43191</v>
      </c>
      <c r="U969" t="s">
        <v>5306</v>
      </c>
      <c r="V969" t="s">
        <v>130</v>
      </c>
      <c r="W969" t="s">
        <v>91</v>
      </c>
      <c r="X969" t="s">
        <v>65</v>
      </c>
      <c r="Y969">
        <v>-50000</v>
      </c>
      <c r="Z969">
        <v>-30000</v>
      </c>
      <c r="AC969">
        <v>-2031112</v>
      </c>
      <c r="AD969">
        <v>6556000</v>
      </c>
      <c r="AE969">
        <v>4011000</v>
      </c>
      <c r="AF969">
        <v>2895000</v>
      </c>
      <c r="AG969">
        <v>2</v>
      </c>
      <c r="AH969">
        <v>4</v>
      </c>
      <c r="AI969" t="s">
        <v>66</v>
      </c>
      <c r="AJ969">
        <v>13462000</v>
      </c>
    </row>
    <row r="970" spans="1:36" x14ac:dyDescent="0.25">
      <c r="A970">
        <v>621612</v>
      </c>
      <c r="B970" t="s">
        <v>5307</v>
      </c>
      <c r="C970" t="s">
        <v>605</v>
      </c>
      <c r="D970" t="s">
        <v>50</v>
      </c>
      <c r="E970" t="s">
        <v>51</v>
      </c>
      <c r="F970" t="s">
        <v>4897</v>
      </c>
      <c r="G970" t="s">
        <v>4898</v>
      </c>
      <c r="H970" t="s">
        <v>5308</v>
      </c>
      <c r="I970" t="s">
        <v>5309</v>
      </c>
      <c r="J970" t="s">
        <v>5310</v>
      </c>
      <c r="K970" t="s">
        <v>5311</v>
      </c>
      <c r="L970" s="8">
        <v>30380</v>
      </c>
      <c r="M970" t="s">
        <v>58</v>
      </c>
      <c r="N970" t="s">
        <v>77</v>
      </c>
      <c r="P970" t="s">
        <v>151</v>
      </c>
      <c r="Q970" s="8">
        <v>22810</v>
      </c>
      <c r="R970" t="s">
        <v>61</v>
      </c>
      <c r="S970" s="8">
        <v>31017</v>
      </c>
      <c r="T970" s="8">
        <v>43282</v>
      </c>
      <c r="U970" t="s">
        <v>5312</v>
      </c>
      <c r="V970" t="s">
        <v>483</v>
      </c>
      <c r="W970" t="s">
        <v>64</v>
      </c>
      <c r="X970" t="s">
        <v>65</v>
      </c>
      <c r="Z970">
        <v>-30000</v>
      </c>
      <c r="AD970">
        <v>7166000</v>
      </c>
      <c r="AE970">
        <v>4379000</v>
      </c>
      <c r="AF970">
        <v>4871000</v>
      </c>
      <c r="AG970">
        <v>2</v>
      </c>
      <c r="AH970">
        <v>1</v>
      </c>
      <c r="AI970" t="s">
        <v>66</v>
      </c>
      <c r="AJ970">
        <v>16416000</v>
      </c>
    </row>
    <row r="971" spans="1:36" x14ac:dyDescent="0.25">
      <c r="A971">
        <v>621615</v>
      </c>
      <c r="B971" t="s">
        <v>5313</v>
      </c>
      <c r="C971" t="s">
        <v>119</v>
      </c>
      <c r="D971" t="s">
        <v>50</v>
      </c>
      <c r="E971" t="s">
        <v>51</v>
      </c>
      <c r="F971" t="s">
        <v>122</v>
      </c>
      <c r="G971" t="s">
        <v>123</v>
      </c>
      <c r="H971" t="s">
        <v>267</v>
      </c>
      <c r="I971" t="s">
        <v>268</v>
      </c>
      <c r="J971" t="s">
        <v>5314</v>
      </c>
      <c r="K971" t="s">
        <v>2334</v>
      </c>
      <c r="L971" s="8">
        <v>30380</v>
      </c>
      <c r="M971" t="s">
        <v>58</v>
      </c>
      <c r="N971" t="s">
        <v>185</v>
      </c>
      <c r="P971" t="s">
        <v>160</v>
      </c>
      <c r="Q971" s="8">
        <v>22697</v>
      </c>
      <c r="R971" t="s">
        <v>61</v>
      </c>
      <c r="S971" s="8">
        <v>31017</v>
      </c>
      <c r="T971" s="8">
        <v>43160</v>
      </c>
      <c r="U971" t="s">
        <v>5315</v>
      </c>
      <c r="V971" t="s">
        <v>244</v>
      </c>
      <c r="W971" t="s">
        <v>91</v>
      </c>
      <c r="X971" t="s">
        <v>65</v>
      </c>
      <c r="Y971">
        <v>-100000</v>
      </c>
      <c r="Z971">
        <v>-30000</v>
      </c>
      <c r="AD971">
        <v>6187000</v>
      </c>
      <c r="AE971">
        <v>3787000</v>
      </c>
      <c r="AF971">
        <v>2895000</v>
      </c>
      <c r="AG971">
        <v>2</v>
      </c>
      <c r="AH971">
        <v>4</v>
      </c>
      <c r="AI971" t="s">
        <v>66</v>
      </c>
      <c r="AJ971">
        <v>12869000</v>
      </c>
    </row>
    <row r="972" spans="1:36" x14ac:dyDescent="0.25">
      <c r="A972">
        <v>621621</v>
      </c>
      <c r="B972" t="s">
        <v>5316</v>
      </c>
      <c r="C972" t="s">
        <v>119</v>
      </c>
      <c r="D972" t="s">
        <v>477</v>
      </c>
      <c r="E972" t="s">
        <v>478</v>
      </c>
      <c r="F972" t="s">
        <v>122</v>
      </c>
      <c r="G972" t="s">
        <v>123</v>
      </c>
      <c r="H972" t="s">
        <v>479</v>
      </c>
      <c r="I972" t="s">
        <v>480</v>
      </c>
      <c r="J972" t="s">
        <v>5317</v>
      </c>
      <c r="K972" t="s">
        <v>242</v>
      </c>
      <c r="L972" s="8">
        <v>30380</v>
      </c>
      <c r="M972" t="s">
        <v>58</v>
      </c>
      <c r="N972" t="s">
        <v>185</v>
      </c>
      <c r="P972" t="s">
        <v>151</v>
      </c>
      <c r="Q972" s="8">
        <v>22688</v>
      </c>
      <c r="R972" t="s">
        <v>61</v>
      </c>
      <c r="S972" s="8">
        <v>31017</v>
      </c>
      <c r="T972" s="8">
        <v>43160</v>
      </c>
      <c r="U972" t="s">
        <v>5318</v>
      </c>
      <c r="V972" t="s">
        <v>326</v>
      </c>
      <c r="W972" t="s">
        <v>91</v>
      </c>
      <c r="X972" t="s">
        <v>65</v>
      </c>
      <c r="Y972">
        <v>-150000</v>
      </c>
      <c r="Z972">
        <v>-30000</v>
      </c>
      <c r="AC972">
        <v>-5346500</v>
      </c>
      <c r="AD972">
        <v>5675000</v>
      </c>
      <c r="AE972">
        <v>3477000</v>
      </c>
      <c r="AF972">
        <v>2895000</v>
      </c>
      <c r="AG972">
        <v>2</v>
      </c>
      <c r="AH972">
        <v>4</v>
      </c>
      <c r="AI972" t="s">
        <v>66</v>
      </c>
      <c r="AJ972">
        <v>12047000</v>
      </c>
    </row>
    <row r="973" spans="1:36" x14ac:dyDescent="0.25">
      <c r="A973">
        <v>621626</v>
      </c>
      <c r="B973" t="s">
        <v>5319</v>
      </c>
      <c r="C973" t="s">
        <v>119</v>
      </c>
      <c r="D973" t="s">
        <v>50</v>
      </c>
      <c r="E973" t="s">
        <v>51</v>
      </c>
      <c r="F973" t="s">
        <v>122</v>
      </c>
      <c r="G973" t="s">
        <v>123</v>
      </c>
      <c r="H973" t="s">
        <v>5320</v>
      </c>
      <c r="I973" t="s">
        <v>1208</v>
      </c>
      <c r="J973" t="s">
        <v>5321</v>
      </c>
      <c r="K973" t="s">
        <v>1210</v>
      </c>
      <c r="L973" s="8">
        <v>30512</v>
      </c>
      <c r="M973" t="s">
        <v>58</v>
      </c>
      <c r="N973" t="s">
        <v>185</v>
      </c>
      <c r="P973" t="s">
        <v>823</v>
      </c>
      <c r="Q973" s="8">
        <v>22964</v>
      </c>
      <c r="R973" t="s">
        <v>161</v>
      </c>
      <c r="S973" s="8">
        <v>31017</v>
      </c>
      <c r="T973" s="8">
        <v>43435</v>
      </c>
      <c r="U973" t="s">
        <v>5322</v>
      </c>
      <c r="V973" t="s">
        <v>499</v>
      </c>
      <c r="W973" t="s">
        <v>64</v>
      </c>
      <c r="X973" t="s">
        <v>65</v>
      </c>
      <c r="Y973">
        <v>-595000</v>
      </c>
      <c r="Z973">
        <v>-30000</v>
      </c>
      <c r="AC973">
        <v>-300000</v>
      </c>
      <c r="AD973">
        <v>5903000</v>
      </c>
      <c r="AE973">
        <v>3615000</v>
      </c>
      <c r="AF973">
        <v>2895000</v>
      </c>
      <c r="AG973">
        <v>2</v>
      </c>
      <c r="AH973">
        <v>1</v>
      </c>
      <c r="AI973" t="s">
        <v>66</v>
      </c>
      <c r="AJ973">
        <v>12413000</v>
      </c>
    </row>
    <row r="974" spans="1:36" x14ac:dyDescent="0.25">
      <c r="A974">
        <v>621628</v>
      </c>
      <c r="B974" t="s">
        <v>5323</v>
      </c>
      <c r="C974" t="s">
        <v>119</v>
      </c>
      <c r="D974" t="s">
        <v>50</v>
      </c>
      <c r="E974" t="s">
        <v>51</v>
      </c>
      <c r="F974" t="s">
        <v>122</v>
      </c>
      <c r="G974" t="s">
        <v>123</v>
      </c>
      <c r="H974" t="s">
        <v>5324</v>
      </c>
      <c r="I974" t="s">
        <v>5325</v>
      </c>
      <c r="J974" t="s">
        <v>5326</v>
      </c>
      <c r="K974" t="s">
        <v>5327</v>
      </c>
      <c r="L974" s="8">
        <v>30512</v>
      </c>
      <c r="M974" t="s">
        <v>58</v>
      </c>
      <c r="N974" t="s">
        <v>235</v>
      </c>
      <c r="P974" t="s">
        <v>151</v>
      </c>
      <c r="Q974" s="8">
        <v>22771</v>
      </c>
      <c r="R974" t="s">
        <v>161</v>
      </c>
      <c r="S974" s="8">
        <v>31017</v>
      </c>
      <c r="T974" s="8">
        <v>43252</v>
      </c>
      <c r="U974" t="s">
        <v>5328</v>
      </c>
      <c r="V974" t="s">
        <v>244</v>
      </c>
      <c r="W974" t="s">
        <v>64</v>
      </c>
      <c r="X974" t="s">
        <v>65</v>
      </c>
      <c r="Z974">
        <v>-30000</v>
      </c>
      <c r="AD974">
        <v>4792000</v>
      </c>
      <c r="AE974">
        <v>2861000</v>
      </c>
      <c r="AF974">
        <v>1918000</v>
      </c>
      <c r="AG974">
        <v>2</v>
      </c>
      <c r="AH974">
        <v>1</v>
      </c>
      <c r="AI974" t="s">
        <v>66</v>
      </c>
      <c r="AJ974">
        <v>9571000</v>
      </c>
    </row>
    <row r="975" spans="1:36" x14ac:dyDescent="0.25">
      <c r="A975">
        <v>621633</v>
      </c>
      <c r="B975" t="s">
        <v>5329</v>
      </c>
      <c r="C975" t="s">
        <v>119</v>
      </c>
      <c r="D975" t="s">
        <v>50</v>
      </c>
      <c r="E975" t="s">
        <v>51</v>
      </c>
      <c r="F975" t="s">
        <v>122</v>
      </c>
      <c r="G975" t="s">
        <v>123</v>
      </c>
      <c r="H975" t="s">
        <v>2642</v>
      </c>
      <c r="I975" t="s">
        <v>1504</v>
      </c>
      <c r="J975" t="s">
        <v>5330</v>
      </c>
      <c r="K975" t="s">
        <v>1506</v>
      </c>
      <c r="L975" s="8">
        <v>30512</v>
      </c>
      <c r="M975" t="s">
        <v>58</v>
      </c>
      <c r="N975" t="s">
        <v>77</v>
      </c>
      <c r="P975" t="s">
        <v>151</v>
      </c>
      <c r="Q975" s="8">
        <v>22773</v>
      </c>
      <c r="R975" t="s">
        <v>61</v>
      </c>
      <c r="S975" s="8">
        <v>31017</v>
      </c>
      <c r="T975" s="8">
        <v>43252</v>
      </c>
      <c r="U975" t="s">
        <v>5331</v>
      </c>
      <c r="V975" t="s">
        <v>244</v>
      </c>
      <c r="W975" t="s">
        <v>64</v>
      </c>
      <c r="X975" t="s">
        <v>65</v>
      </c>
      <c r="Y975">
        <v>-200000</v>
      </c>
      <c r="Z975">
        <v>-30000</v>
      </c>
      <c r="AD975">
        <v>6084000</v>
      </c>
      <c r="AE975">
        <v>3724000</v>
      </c>
      <c r="AF975">
        <v>4871000</v>
      </c>
      <c r="AG975">
        <v>2</v>
      </c>
      <c r="AH975">
        <v>1</v>
      </c>
      <c r="AI975" t="s">
        <v>66</v>
      </c>
      <c r="AJ975">
        <v>14679000</v>
      </c>
    </row>
    <row r="976" spans="1:36" x14ac:dyDescent="0.25">
      <c r="A976">
        <v>621635</v>
      </c>
      <c r="B976" t="s">
        <v>5332</v>
      </c>
      <c r="C976" t="s">
        <v>49</v>
      </c>
      <c r="D976" t="s">
        <v>50</v>
      </c>
      <c r="E976" t="s">
        <v>51</v>
      </c>
      <c r="F976" t="s">
        <v>1448</v>
      </c>
      <c r="G976" t="s">
        <v>1449</v>
      </c>
      <c r="H976" t="s">
        <v>5333</v>
      </c>
      <c r="I976" t="s">
        <v>5334</v>
      </c>
      <c r="J976" t="s">
        <v>5335</v>
      </c>
      <c r="K976" t="s">
        <v>5336</v>
      </c>
      <c r="L976" s="8">
        <v>30512</v>
      </c>
      <c r="M976" t="s">
        <v>58</v>
      </c>
      <c r="N976" t="s">
        <v>77</v>
      </c>
      <c r="P976" t="s">
        <v>151</v>
      </c>
      <c r="Q976" s="8">
        <v>22752</v>
      </c>
      <c r="R976" t="s">
        <v>61</v>
      </c>
      <c r="S976" s="8">
        <v>31017</v>
      </c>
      <c r="T976" s="8">
        <v>43221</v>
      </c>
      <c r="U976" t="s">
        <v>5337</v>
      </c>
      <c r="V976" t="s">
        <v>130</v>
      </c>
      <c r="W976" t="s">
        <v>64</v>
      </c>
      <c r="X976" t="s">
        <v>65</v>
      </c>
      <c r="Y976">
        <v>-50000</v>
      </c>
      <c r="Z976">
        <v>-30000</v>
      </c>
      <c r="AD976">
        <v>7284000</v>
      </c>
      <c r="AE976">
        <v>4451000</v>
      </c>
      <c r="AF976">
        <v>4871000</v>
      </c>
      <c r="AG976">
        <v>2</v>
      </c>
      <c r="AH976">
        <v>1</v>
      </c>
      <c r="AI976" t="s">
        <v>66</v>
      </c>
      <c r="AJ976">
        <v>16606000</v>
      </c>
    </row>
    <row r="977" spans="1:36" x14ac:dyDescent="0.25">
      <c r="A977">
        <v>621637</v>
      </c>
      <c r="B977" t="s">
        <v>5338</v>
      </c>
      <c r="C977" t="s">
        <v>119</v>
      </c>
      <c r="D977" t="s">
        <v>50</v>
      </c>
      <c r="E977" t="s">
        <v>51</v>
      </c>
      <c r="F977" t="s">
        <v>122</v>
      </c>
      <c r="G977" t="s">
        <v>123</v>
      </c>
      <c r="H977" t="s">
        <v>5339</v>
      </c>
      <c r="I977" t="s">
        <v>1208</v>
      </c>
      <c r="J977" t="s">
        <v>5340</v>
      </c>
      <c r="K977" t="s">
        <v>1657</v>
      </c>
      <c r="L977" s="8">
        <v>30512</v>
      </c>
      <c r="M977" t="s">
        <v>58</v>
      </c>
      <c r="N977" t="s">
        <v>185</v>
      </c>
      <c r="P977" t="s">
        <v>151</v>
      </c>
      <c r="Q977" s="8">
        <v>22908</v>
      </c>
      <c r="R977" t="s">
        <v>161</v>
      </c>
      <c r="S977" s="8">
        <v>31017</v>
      </c>
      <c r="T977" s="8">
        <v>43374</v>
      </c>
      <c r="U977" t="s">
        <v>5341</v>
      </c>
      <c r="V977" t="s">
        <v>5342</v>
      </c>
      <c r="W977" t="s">
        <v>64</v>
      </c>
      <c r="X977" t="s">
        <v>65</v>
      </c>
      <c r="Y977">
        <v>-100000</v>
      </c>
      <c r="Z977">
        <v>-30000</v>
      </c>
      <c r="AB977">
        <v>-200000</v>
      </c>
      <c r="AC977">
        <v>-2291111</v>
      </c>
      <c r="AD977">
        <v>6198000</v>
      </c>
      <c r="AE977">
        <v>3793000</v>
      </c>
      <c r="AF977">
        <v>2895000</v>
      </c>
      <c r="AG977">
        <v>2</v>
      </c>
      <c r="AH977">
        <v>1</v>
      </c>
      <c r="AI977" t="s">
        <v>66</v>
      </c>
      <c r="AJ977">
        <v>12886000</v>
      </c>
    </row>
    <row r="978" spans="1:36" x14ac:dyDescent="0.25">
      <c r="A978">
        <v>621641</v>
      </c>
      <c r="B978" t="s">
        <v>5343</v>
      </c>
      <c r="C978" t="s">
        <v>119</v>
      </c>
      <c r="D978" t="s">
        <v>120</v>
      </c>
      <c r="E978" t="s">
        <v>121</v>
      </c>
      <c r="F978" t="s">
        <v>122</v>
      </c>
      <c r="G978" t="s">
        <v>123</v>
      </c>
      <c r="H978" t="s">
        <v>5344</v>
      </c>
      <c r="I978" t="s">
        <v>1691</v>
      </c>
      <c r="J978" t="s">
        <v>5345</v>
      </c>
      <c r="K978" t="s">
        <v>2781</v>
      </c>
      <c r="L978" s="8">
        <v>30621</v>
      </c>
      <c r="M978" t="s">
        <v>58</v>
      </c>
      <c r="N978" t="s">
        <v>235</v>
      </c>
      <c r="P978" t="s">
        <v>712</v>
      </c>
      <c r="Q978" s="8">
        <v>22848</v>
      </c>
      <c r="R978" t="s">
        <v>61</v>
      </c>
      <c r="S978" s="8">
        <v>31017</v>
      </c>
      <c r="T978" s="8">
        <v>43313</v>
      </c>
      <c r="U978" t="s">
        <v>5346</v>
      </c>
      <c r="V978" t="s">
        <v>130</v>
      </c>
      <c r="W978" t="s">
        <v>64</v>
      </c>
      <c r="X978" t="s">
        <v>65</v>
      </c>
      <c r="Y978">
        <v>-100000</v>
      </c>
      <c r="Z978">
        <v>-30000</v>
      </c>
      <c r="AD978">
        <v>5382000</v>
      </c>
      <c r="AE978">
        <v>3299000</v>
      </c>
      <c r="AF978">
        <v>1918000</v>
      </c>
      <c r="AG978">
        <v>2</v>
      </c>
      <c r="AH978">
        <v>1</v>
      </c>
      <c r="AI978" t="s">
        <v>66</v>
      </c>
      <c r="AJ978">
        <v>10599000</v>
      </c>
    </row>
    <row r="979" spans="1:36" x14ac:dyDescent="0.25">
      <c r="A979">
        <v>621642</v>
      </c>
      <c r="B979" t="s">
        <v>5347</v>
      </c>
      <c r="C979" t="s">
        <v>132</v>
      </c>
      <c r="D979" t="s">
        <v>340</v>
      </c>
      <c r="E979" t="s">
        <v>341</v>
      </c>
      <c r="F979" t="s">
        <v>135</v>
      </c>
      <c r="G979" t="s">
        <v>136</v>
      </c>
      <c r="H979" t="s">
        <v>4453</v>
      </c>
      <c r="I979" t="s">
        <v>4454</v>
      </c>
      <c r="J979" t="s">
        <v>5348</v>
      </c>
      <c r="K979" t="s">
        <v>5349</v>
      </c>
      <c r="L979" s="8">
        <v>31138</v>
      </c>
      <c r="M979" t="s">
        <v>58</v>
      </c>
      <c r="N979" t="s">
        <v>59</v>
      </c>
      <c r="P979" t="s">
        <v>63</v>
      </c>
      <c r="Q979" s="8">
        <v>22659</v>
      </c>
      <c r="R979" t="s">
        <v>61</v>
      </c>
      <c r="S979" s="8">
        <v>31138</v>
      </c>
      <c r="T979" s="8">
        <v>43132</v>
      </c>
      <c r="U979" t="s">
        <v>5350</v>
      </c>
      <c r="V979" t="s">
        <v>63</v>
      </c>
      <c r="W979" t="s">
        <v>64</v>
      </c>
      <c r="X979" t="s">
        <v>65</v>
      </c>
      <c r="Y979">
        <v>-272000</v>
      </c>
      <c r="Z979">
        <v>-30000</v>
      </c>
      <c r="AC979">
        <v>-3960257</v>
      </c>
      <c r="AD979">
        <v>8705000</v>
      </c>
      <c r="AE979">
        <v>5457000</v>
      </c>
      <c r="AF979">
        <v>7818000</v>
      </c>
      <c r="AG979">
        <v>2</v>
      </c>
      <c r="AH979">
        <v>1</v>
      </c>
      <c r="AI979" t="s">
        <v>66</v>
      </c>
      <c r="AJ979">
        <v>21980000</v>
      </c>
    </row>
    <row r="980" spans="1:36" x14ac:dyDescent="0.25">
      <c r="A980">
        <v>621644</v>
      </c>
      <c r="B980" t="s">
        <v>5351</v>
      </c>
      <c r="C980" t="s">
        <v>68</v>
      </c>
      <c r="D980" t="s">
        <v>1991</v>
      </c>
      <c r="E980" t="s">
        <v>1992</v>
      </c>
      <c r="F980" t="s">
        <v>71</v>
      </c>
      <c r="G980" t="s">
        <v>72</v>
      </c>
      <c r="H980" t="s">
        <v>5352</v>
      </c>
      <c r="I980" t="s">
        <v>1021</v>
      </c>
      <c r="J980" t="s">
        <v>5353</v>
      </c>
      <c r="K980" t="s">
        <v>1023</v>
      </c>
      <c r="L980" s="8">
        <v>30067</v>
      </c>
      <c r="M980" t="s">
        <v>58</v>
      </c>
      <c r="N980" t="s">
        <v>77</v>
      </c>
      <c r="P980" t="s">
        <v>5354</v>
      </c>
      <c r="Q980" s="8">
        <v>22753</v>
      </c>
      <c r="R980" t="s">
        <v>61</v>
      </c>
      <c r="S980" s="8">
        <v>30742</v>
      </c>
      <c r="T980" s="8">
        <v>43221</v>
      </c>
      <c r="U980" t="s">
        <v>5355</v>
      </c>
      <c r="V980" t="s">
        <v>5356</v>
      </c>
      <c r="W980" t="s">
        <v>64</v>
      </c>
      <c r="X980" t="s">
        <v>333</v>
      </c>
      <c r="Y980">
        <v>-200000</v>
      </c>
      <c r="Z980">
        <v>-30000</v>
      </c>
      <c r="AA980">
        <v>-3250000</v>
      </c>
      <c r="AB980">
        <v>-25000</v>
      </c>
      <c r="AC980">
        <v>-1200000</v>
      </c>
      <c r="AD980">
        <v>6435000</v>
      </c>
      <c r="AE980">
        <v>3937000</v>
      </c>
      <c r="AF980">
        <v>4871000</v>
      </c>
      <c r="AG980">
        <v>2</v>
      </c>
      <c r="AH980">
        <v>1</v>
      </c>
      <c r="AI980" t="s">
        <v>66</v>
      </c>
      <c r="AJ980">
        <v>15243000</v>
      </c>
    </row>
    <row r="981" spans="1:36" x14ac:dyDescent="0.25">
      <c r="A981">
        <v>621647</v>
      </c>
      <c r="B981" t="s">
        <v>5357</v>
      </c>
      <c r="C981" t="s">
        <v>119</v>
      </c>
      <c r="D981" t="s">
        <v>50</v>
      </c>
      <c r="E981" t="s">
        <v>51</v>
      </c>
      <c r="F981" t="s">
        <v>122</v>
      </c>
      <c r="G981" t="s">
        <v>123</v>
      </c>
      <c r="H981" t="s">
        <v>2357</v>
      </c>
      <c r="I981" t="s">
        <v>2199</v>
      </c>
      <c r="J981" t="s">
        <v>5358</v>
      </c>
      <c r="K981" t="s">
        <v>2404</v>
      </c>
      <c r="L981" s="8">
        <v>30375</v>
      </c>
      <c r="M981" t="s">
        <v>58</v>
      </c>
      <c r="N981" t="s">
        <v>235</v>
      </c>
      <c r="P981" t="s">
        <v>2106</v>
      </c>
      <c r="Q981" s="8">
        <v>22910</v>
      </c>
      <c r="R981" t="s">
        <v>161</v>
      </c>
      <c r="S981" s="8">
        <v>30926</v>
      </c>
      <c r="T981" s="8">
        <v>43374</v>
      </c>
      <c r="U981" t="s">
        <v>5359</v>
      </c>
      <c r="V981" t="s">
        <v>326</v>
      </c>
      <c r="W981" t="s">
        <v>64</v>
      </c>
      <c r="X981" t="s">
        <v>65</v>
      </c>
      <c r="Y981">
        <v>-530000</v>
      </c>
      <c r="Z981">
        <v>-30000</v>
      </c>
      <c r="AD981">
        <v>4674000</v>
      </c>
      <c r="AE981">
        <v>2738000</v>
      </c>
      <c r="AF981">
        <v>1918000</v>
      </c>
      <c r="AG981">
        <v>2</v>
      </c>
      <c r="AH981">
        <v>1</v>
      </c>
      <c r="AI981" t="s">
        <v>66</v>
      </c>
      <c r="AJ981">
        <v>9330000</v>
      </c>
    </row>
    <row r="982" spans="1:36" x14ac:dyDescent="0.25">
      <c r="A982">
        <v>621648</v>
      </c>
      <c r="B982" t="s">
        <v>5360</v>
      </c>
      <c r="C982" t="s">
        <v>68</v>
      </c>
      <c r="D982" t="s">
        <v>2028</v>
      </c>
      <c r="E982" t="s">
        <v>2029</v>
      </c>
      <c r="F982" t="s">
        <v>71</v>
      </c>
      <c r="G982" t="s">
        <v>72</v>
      </c>
      <c r="H982" t="s">
        <v>5361</v>
      </c>
      <c r="I982" t="s">
        <v>1021</v>
      </c>
      <c r="J982" t="s">
        <v>5362</v>
      </c>
      <c r="K982" t="s">
        <v>1342</v>
      </c>
      <c r="L982" s="8">
        <v>30375</v>
      </c>
      <c r="M982" t="s">
        <v>58</v>
      </c>
      <c r="N982" t="s">
        <v>185</v>
      </c>
      <c r="P982" t="s">
        <v>5363</v>
      </c>
      <c r="Q982" s="8">
        <v>22971</v>
      </c>
      <c r="R982" t="s">
        <v>161</v>
      </c>
      <c r="S982" s="8">
        <v>30926</v>
      </c>
      <c r="T982" s="8">
        <v>43435</v>
      </c>
      <c r="U982" t="s">
        <v>5364</v>
      </c>
      <c r="V982" t="s">
        <v>5365</v>
      </c>
      <c r="W982" t="s">
        <v>64</v>
      </c>
      <c r="X982" t="s">
        <v>65</v>
      </c>
      <c r="Z982">
        <v>-30000</v>
      </c>
      <c r="AD982">
        <v>5329000</v>
      </c>
      <c r="AE982">
        <v>3267000</v>
      </c>
      <c r="AF982">
        <v>2895000</v>
      </c>
      <c r="AG982">
        <v>2</v>
      </c>
      <c r="AH982">
        <v>1</v>
      </c>
      <c r="AI982" t="s">
        <v>66</v>
      </c>
      <c r="AJ982">
        <v>11491000</v>
      </c>
    </row>
    <row r="983" spans="1:36" x14ac:dyDescent="0.25">
      <c r="A983">
        <v>621649</v>
      </c>
      <c r="B983" t="s">
        <v>5366</v>
      </c>
      <c r="C983" t="s">
        <v>68</v>
      </c>
      <c r="D983" t="s">
        <v>565</v>
      </c>
      <c r="E983" t="s">
        <v>566</v>
      </c>
      <c r="F983" t="s">
        <v>71</v>
      </c>
      <c r="G983" t="s">
        <v>72</v>
      </c>
      <c r="H983" t="s">
        <v>567</v>
      </c>
      <c r="I983" t="s">
        <v>568</v>
      </c>
      <c r="J983" t="s">
        <v>5367</v>
      </c>
      <c r="K983" t="s">
        <v>270</v>
      </c>
      <c r="L983" s="8">
        <v>30376</v>
      </c>
      <c r="M983" t="s">
        <v>58</v>
      </c>
      <c r="N983" t="s">
        <v>185</v>
      </c>
      <c r="P983" t="s">
        <v>404</v>
      </c>
      <c r="Q983" s="8">
        <v>22784</v>
      </c>
      <c r="R983" t="s">
        <v>161</v>
      </c>
      <c r="S983" s="8">
        <v>30926</v>
      </c>
      <c r="T983" s="8">
        <v>43252</v>
      </c>
      <c r="U983" t="s">
        <v>5368</v>
      </c>
      <c r="V983" t="s">
        <v>571</v>
      </c>
      <c r="W983" t="s">
        <v>91</v>
      </c>
      <c r="X983" t="s">
        <v>65</v>
      </c>
      <c r="Y983">
        <v>-30000</v>
      </c>
      <c r="Z983">
        <v>-30000</v>
      </c>
      <c r="AA983">
        <v>-2582000</v>
      </c>
      <c r="AB983">
        <v>-624000</v>
      </c>
      <c r="AD983">
        <v>5461000</v>
      </c>
      <c r="AE983">
        <v>3254000</v>
      </c>
      <c r="AF983">
        <v>2895000</v>
      </c>
      <c r="AG983">
        <v>2</v>
      </c>
      <c r="AH983">
        <v>4</v>
      </c>
      <c r="AI983" t="s">
        <v>66</v>
      </c>
      <c r="AJ983">
        <v>11610000</v>
      </c>
    </row>
    <row r="984" spans="1:36" x14ac:dyDescent="0.25">
      <c r="A984">
        <v>621650</v>
      </c>
      <c r="B984" t="s">
        <v>2622</v>
      </c>
      <c r="C984" t="s">
        <v>68</v>
      </c>
      <c r="D984" t="s">
        <v>5369</v>
      </c>
      <c r="E984" t="s">
        <v>5370</v>
      </c>
      <c r="F984" t="s">
        <v>71</v>
      </c>
      <c r="G984" t="s">
        <v>72</v>
      </c>
      <c r="H984" t="s">
        <v>113</v>
      </c>
      <c r="I984" t="s">
        <v>114</v>
      </c>
      <c r="J984" t="s">
        <v>5371</v>
      </c>
      <c r="K984" t="s">
        <v>5372</v>
      </c>
      <c r="L984" s="8">
        <v>30651</v>
      </c>
      <c r="M984" t="s">
        <v>58</v>
      </c>
      <c r="N984" t="s">
        <v>185</v>
      </c>
      <c r="P984" t="s">
        <v>5373</v>
      </c>
      <c r="Q984" s="8">
        <v>22657</v>
      </c>
      <c r="R984" t="s">
        <v>61</v>
      </c>
      <c r="S984" s="8">
        <v>31017</v>
      </c>
      <c r="T984" s="8">
        <v>43132</v>
      </c>
      <c r="U984" t="s">
        <v>5374</v>
      </c>
      <c r="V984" t="s">
        <v>5375</v>
      </c>
      <c r="W984" t="s">
        <v>91</v>
      </c>
      <c r="X984" t="s">
        <v>65</v>
      </c>
      <c r="Y984">
        <v>-50000</v>
      </c>
      <c r="Z984">
        <v>-30000</v>
      </c>
      <c r="AB984">
        <v>-520000</v>
      </c>
      <c r="AD984">
        <v>5406000</v>
      </c>
      <c r="AE984">
        <v>3314000</v>
      </c>
      <c r="AF984">
        <v>2895000</v>
      </c>
      <c r="AG984">
        <v>2</v>
      </c>
      <c r="AH984">
        <v>4</v>
      </c>
      <c r="AI984" t="s">
        <v>66</v>
      </c>
      <c r="AJ984">
        <v>11615000</v>
      </c>
    </row>
    <row r="985" spans="1:36" x14ac:dyDescent="0.25">
      <c r="A985">
        <v>621652</v>
      </c>
      <c r="B985" t="s">
        <v>5376</v>
      </c>
      <c r="C985" t="s">
        <v>68</v>
      </c>
      <c r="D985" t="s">
        <v>145</v>
      </c>
      <c r="E985" t="s">
        <v>146</v>
      </c>
      <c r="F985" t="s">
        <v>71</v>
      </c>
      <c r="G985" t="s">
        <v>72</v>
      </c>
      <c r="H985" t="s">
        <v>5377</v>
      </c>
      <c r="I985" t="s">
        <v>2173</v>
      </c>
      <c r="J985" t="s">
        <v>5378</v>
      </c>
      <c r="K985" t="s">
        <v>5379</v>
      </c>
      <c r="L985" s="8">
        <v>30362</v>
      </c>
      <c r="M985" t="s">
        <v>58</v>
      </c>
      <c r="N985" t="s">
        <v>77</v>
      </c>
      <c r="P985" t="s">
        <v>571</v>
      </c>
      <c r="Q985" s="8">
        <v>22889</v>
      </c>
      <c r="R985" t="s">
        <v>61</v>
      </c>
      <c r="S985" s="8">
        <v>30926</v>
      </c>
      <c r="T985" s="8">
        <v>43344</v>
      </c>
      <c r="U985" t="s">
        <v>5380</v>
      </c>
      <c r="V985" t="s">
        <v>80</v>
      </c>
      <c r="W985" t="s">
        <v>64</v>
      </c>
      <c r="X985" t="s">
        <v>333</v>
      </c>
      <c r="Y985">
        <v>-55000</v>
      </c>
      <c r="Z985">
        <v>-30000</v>
      </c>
      <c r="AA985">
        <v>-1500000</v>
      </c>
      <c r="AD985">
        <v>7848000</v>
      </c>
      <c r="AE985">
        <v>4658000</v>
      </c>
      <c r="AF985">
        <v>4871000</v>
      </c>
      <c r="AG985">
        <v>2</v>
      </c>
      <c r="AH985">
        <v>1</v>
      </c>
      <c r="AI985" t="s">
        <v>66</v>
      </c>
      <c r="AJ985">
        <v>17377000</v>
      </c>
    </row>
    <row r="986" spans="1:36" x14ac:dyDescent="0.25">
      <c r="A986">
        <v>621653</v>
      </c>
      <c r="B986" t="s">
        <v>5381</v>
      </c>
      <c r="C986" t="s">
        <v>68</v>
      </c>
      <c r="D986" t="s">
        <v>145</v>
      </c>
      <c r="E986" t="s">
        <v>146</v>
      </c>
      <c r="F986" t="s">
        <v>71</v>
      </c>
      <c r="G986" t="s">
        <v>72</v>
      </c>
      <c r="H986" t="s">
        <v>5382</v>
      </c>
      <c r="I986" t="s">
        <v>1583</v>
      </c>
      <c r="J986" t="s">
        <v>5383</v>
      </c>
      <c r="K986" t="s">
        <v>5384</v>
      </c>
      <c r="L986" s="8">
        <v>30362</v>
      </c>
      <c r="M986" t="s">
        <v>58</v>
      </c>
      <c r="N986" t="s">
        <v>185</v>
      </c>
      <c r="P986" t="s">
        <v>199</v>
      </c>
      <c r="Q986" s="8">
        <v>22822</v>
      </c>
      <c r="R986" t="s">
        <v>61</v>
      </c>
      <c r="S986" s="8">
        <v>30926</v>
      </c>
      <c r="T986" s="8">
        <v>43282</v>
      </c>
      <c r="U986" t="s">
        <v>5385</v>
      </c>
      <c r="V986" t="s">
        <v>80</v>
      </c>
      <c r="W986" t="s">
        <v>64</v>
      </c>
      <c r="X986" t="s">
        <v>333</v>
      </c>
      <c r="Y986">
        <v>-50000</v>
      </c>
      <c r="Z986">
        <v>-30000</v>
      </c>
      <c r="AB986">
        <v>-382560</v>
      </c>
      <c r="AD986">
        <v>5260000</v>
      </c>
      <c r="AE986">
        <v>3225000</v>
      </c>
      <c r="AF986">
        <v>2895000</v>
      </c>
      <c r="AG986">
        <v>2</v>
      </c>
      <c r="AH986">
        <v>1</v>
      </c>
      <c r="AI986" t="s">
        <v>66</v>
      </c>
      <c r="AJ986">
        <v>11380000</v>
      </c>
    </row>
    <row r="987" spans="1:36" x14ac:dyDescent="0.25">
      <c r="A987">
        <v>621654</v>
      </c>
      <c r="B987" t="s">
        <v>5386</v>
      </c>
      <c r="C987" t="s">
        <v>68</v>
      </c>
      <c r="D987" t="s">
        <v>2793</v>
      </c>
      <c r="E987" t="s">
        <v>2794</v>
      </c>
      <c r="F987" t="s">
        <v>71</v>
      </c>
      <c r="G987" t="s">
        <v>72</v>
      </c>
      <c r="H987" t="s">
        <v>5387</v>
      </c>
      <c r="I987" t="s">
        <v>1214</v>
      </c>
      <c r="J987" t="s">
        <v>5388</v>
      </c>
      <c r="K987" t="s">
        <v>1913</v>
      </c>
      <c r="L987" s="8">
        <v>30362</v>
      </c>
      <c r="M987" t="s">
        <v>58</v>
      </c>
      <c r="N987" t="s">
        <v>77</v>
      </c>
      <c r="P987" t="s">
        <v>80</v>
      </c>
      <c r="Q987" s="8">
        <v>22818</v>
      </c>
      <c r="R987" t="s">
        <v>61</v>
      </c>
      <c r="S987" s="8">
        <v>30926</v>
      </c>
      <c r="T987" s="8">
        <v>43282</v>
      </c>
      <c r="U987" t="s">
        <v>5389</v>
      </c>
      <c r="V987" t="s">
        <v>626</v>
      </c>
      <c r="W987" t="s">
        <v>64</v>
      </c>
      <c r="X987" t="s">
        <v>259</v>
      </c>
      <c r="Z987">
        <v>-30000</v>
      </c>
      <c r="AD987">
        <v>6060000</v>
      </c>
      <c r="AE987">
        <v>3813000</v>
      </c>
      <c r="AF987">
        <v>4871000</v>
      </c>
      <c r="AG987">
        <v>2</v>
      </c>
      <c r="AH987">
        <v>1</v>
      </c>
      <c r="AI987" t="s">
        <v>66</v>
      </c>
      <c r="AJ987">
        <v>14744000</v>
      </c>
    </row>
    <row r="988" spans="1:36" x14ac:dyDescent="0.25">
      <c r="A988">
        <v>621656</v>
      </c>
      <c r="B988" t="s">
        <v>5390</v>
      </c>
      <c r="C988" t="s">
        <v>68</v>
      </c>
      <c r="D988" t="s">
        <v>145</v>
      </c>
      <c r="E988" t="s">
        <v>146</v>
      </c>
      <c r="F988" t="s">
        <v>71</v>
      </c>
      <c r="G988" t="s">
        <v>72</v>
      </c>
      <c r="H988" t="s">
        <v>5391</v>
      </c>
      <c r="I988" t="s">
        <v>5392</v>
      </c>
      <c r="J988" t="s">
        <v>5393</v>
      </c>
      <c r="K988" t="s">
        <v>5394</v>
      </c>
      <c r="L988" s="8">
        <v>30365</v>
      </c>
      <c r="M988" t="s">
        <v>58</v>
      </c>
      <c r="N988" t="s">
        <v>185</v>
      </c>
      <c r="P988" t="s">
        <v>80</v>
      </c>
      <c r="Q988" s="8">
        <v>22990</v>
      </c>
      <c r="R988" t="s">
        <v>61</v>
      </c>
      <c r="S988" s="8">
        <v>30926</v>
      </c>
      <c r="T988" s="8">
        <v>43466</v>
      </c>
      <c r="U988" t="s">
        <v>5395</v>
      </c>
      <c r="V988" t="s">
        <v>80</v>
      </c>
      <c r="W988" t="s">
        <v>64</v>
      </c>
      <c r="X988" t="s">
        <v>65</v>
      </c>
      <c r="Y988">
        <v>-50000</v>
      </c>
      <c r="Z988">
        <v>-30000</v>
      </c>
      <c r="AB988">
        <v>-4160000</v>
      </c>
      <c r="AC988">
        <v>-1083333</v>
      </c>
      <c r="AD988">
        <v>5887000</v>
      </c>
      <c r="AE988">
        <v>3606000</v>
      </c>
      <c r="AF988">
        <v>2895000</v>
      </c>
      <c r="AG988">
        <v>2</v>
      </c>
      <c r="AH988">
        <v>1</v>
      </c>
      <c r="AI988" t="s">
        <v>66</v>
      </c>
      <c r="AJ988">
        <v>12388000</v>
      </c>
    </row>
    <row r="989" spans="1:36" x14ac:dyDescent="0.25">
      <c r="A989">
        <v>621657</v>
      </c>
      <c r="B989" t="s">
        <v>5396</v>
      </c>
      <c r="C989" t="s">
        <v>68</v>
      </c>
      <c r="D989" t="s">
        <v>145</v>
      </c>
      <c r="E989" t="s">
        <v>146</v>
      </c>
      <c r="F989" t="s">
        <v>71</v>
      </c>
      <c r="G989" t="s">
        <v>72</v>
      </c>
      <c r="H989" t="s">
        <v>5397</v>
      </c>
      <c r="I989" t="s">
        <v>5398</v>
      </c>
      <c r="J989" t="s">
        <v>5399</v>
      </c>
      <c r="K989" t="s">
        <v>1591</v>
      </c>
      <c r="L989" s="8">
        <v>30362</v>
      </c>
      <c r="M989" t="s">
        <v>58</v>
      </c>
      <c r="N989" t="s">
        <v>185</v>
      </c>
      <c r="P989" t="s">
        <v>5400</v>
      </c>
      <c r="Q989" s="8">
        <v>22892</v>
      </c>
      <c r="R989" t="s">
        <v>61</v>
      </c>
      <c r="S989" s="8">
        <v>30926</v>
      </c>
      <c r="T989" s="8">
        <v>43374</v>
      </c>
      <c r="U989" t="s">
        <v>5401</v>
      </c>
      <c r="V989" t="s">
        <v>5402</v>
      </c>
      <c r="W989" t="s">
        <v>64</v>
      </c>
      <c r="X989" t="s">
        <v>333</v>
      </c>
      <c r="Y989">
        <v>-50000</v>
      </c>
      <c r="Z989">
        <v>-30000</v>
      </c>
      <c r="AD989">
        <v>5689000</v>
      </c>
      <c r="AE989">
        <v>3485000</v>
      </c>
      <c r="AF989">
        <v>2895000</v>
      </c>
      <c r="AG989">
        <v>2</v>
      </c>
      <c r="AH989">
        <v>1</v>
      </c>
      <c r="AI989" t="s">
        <v>66</v>
      </c>
      <c r="AJ989">
        <v>12069000</v>
      </c>
    </row>
    <row r="990" spans="1:36" x14ac:dyDescent="0.25">
      <c r="A990">
        <v>621658</v>
      </c>
      <c r="B990" t="s">
        <v>5403</v>
      </c>
      <c r="C990" t="s">
        <v>68</v>
      </c>
      <c r="D990" t="s">
        <v>145</v>
      </c>
      <c r="E990" t="s">
        <v>146</v>
      </c>
      <c r="F990" t="s">
        <v>71</v>
      </c>
      <c r="G990" t="s">
        <v>72</v>
      </c>
      <c r="H990" t="s">
        <v>5404</v>
      </c>
      <c r="I990" t="s">
        <v>5405</v>
      </c>
      <c r="J990" t="s">
        <v>5406</v>
      </c>
      <c r="K990" t="s">
        <v>5407</v>
      </c>
      <c r="L990" s="8">
        <v>30348</v>
      </c>
      <c r="M990" t="s">
        <v>58</v>
      </c>
      <c r="N990" t="s">
        <v>185</v>
      </c>
      <c r="P990" t="s">
        <v>80</v>
      </c>
      <c r="Q990" s="8">
        <v>22837</v>
      </c>
      <c r="R990" t="s">
        <v>61</v>
      </c>
      <c r="S990" s="8">
        <v>30926</v>
      </c>
      <c r="T990" s="8">
        <v>43313</v>
      </c>
      <c r="U990" t="s">
        <v>5408</v>
      </c>
      <c r="V990" t="s">
        <v>80</v>
      </c>
      <c r="W990" t="s">
        <v>64</v>
      </c>
      <c r="X990" t="s">
        <v>333</v>
      </c>
      <c r="Z990">
        <v>-30000</v>
      </c>
      <c r="AD990">
        <v>6723000</v>
      </c>
      <c r="AE990">
        <v>4016000</v>
      </c>
      <c r="AF990">
        <v>2895000</v>
      </c>
      <c r="AG990">
        <v>2</v>
      </c>
      <c r="AH990">
        <v>1</v>
      </c>
      <c r="AI990" t="s">
        <v>66</v>
      </c>
      <c r="AJ990">
        <v>13634000</v>
      </c>
    </row>
    <row r="991" spans="1:36" x14ac:dyDescent="0.25">
      <c r="A991">
        <v>621659</v>
      </c>
      <c r="B991" t="s">
        <v>5409</v>
      </c>
      <c r="C991" t="s">
        <v>68</v>
      </c>
      <c r="D991" t="s">
        <v>145</v>
      </c>
      <c r="E991" t="s">
        <v>146</v>
      </c>
      <c r="F991" t="s">
        <v>71</v>
      </c>
      <c r="G991" t="s">
        <v>72</v>
      </c>
      <c r="H991" t="s">
        <v>2064</v>
      </c>
      <c r="I991" t="s">
        <v>196</v>
      </c>
      <c r="J991" t="s">
        <v>5410</v>
      </c>
      <c r="K991" t="s">
        <v>5411</v>
      </c>
      <c r="L991" s="8">
        <v>30362</v>
      </c>
      <c r="M991" t="s">
        <v>58</v>
      </c>
      <c r="N991" t="s">
        <v>185</v>
      </c>
      <c r="P991" t="s">
        <v>2106</v>
      </c>
      <c r="Q991" s="8">
        <v>22732</v>
      </c>
      <c r="R991" t="s">
        <v>61</v>
      </c>
      <c r="S991" s="8">
        <v>30926</v>
      </c>
      <c r="T991" s="8">
        <v>43191</v>
      </c>
      <c r="U991" t="s">
        <v>5412</v>
      </c>
      <c r="V991" t="s">
        <v>80</v>
      </c>
      <c r="W991" t="s">
        <v>91</v>
      </c>
      <c r="X991" t="s">
        <v>333</v>
      </c>
      <c r="Y991">
        <v>-50000</v>
      </c>
      <c r="Z991">
        <v>-30000</v>
      </c>
      <c r="AD991">
        <v>6804000</v>
      </c>
      <c r="AE991">
        <v>3967000</v>
      </c>
      <c r="AF991">
        <v>2895000</v>
      </c>
      <c r="AG991">
        <v>2</v>
      </c>
      <c r="AH991">
        <v>4</v>
      </c>
      <c r="AI991" t="s">
        <v>66</v>
      </c>
      <c r="AJ991">
        <v>13666000</v>
      </c>
    </row>
    <row r="992" spans="1:36" x14ac:dyDescent="0.25">
      <c r="A992">
        <v>621661</v>
      </c>
      <c r="B992" t="s">
        <v>5413</v>
      </c>
      <c r="C992" t="s">
        <v>68</v>
      </c>
      <c r="D992" t="s">
        <v>145</v>
      </c>
      <c r="E992" t="s">
        <v>146</v>
      </c>
      <c r="F992" t="s">
        <v>71</v>
      </c>
      <c r="G992" t="s">
        <v>72</v>
      </c>
      <c r="H992" t="s">
        <v>278</v>
      </c>
      <c r="I992" t="s">
        <v>279</v>
      </c>
      <c r="J992" t="s">
        <v>5414</v>
      </c>
      <c r="K992" t="s">
        <v>2481</v>
      </c>
      <c r="L992" s="8">
        <v>30362</v>
      </c>
      <c r="M992" t="s">
        <v>58</v>
      </c>
      <c r="N992" t="s">
        <v>185</v>
      </c>
      <c r="P992" t="s">
        <v>80</v>
      </c>
      <c r="Q992" s="8">
        <v>22675</v>
      </c>
      <c r="R992" t="s">
        <v>161</v>
      </c>
      <c r="S992" s="8">
        <v>30926</v>
      </c>
      <c r="T992" s="8">
        <v>43132</v>
      </c>
      <c r="U992" t="s">
        <v>5415</v>
      </c>
      <c r="V992" t="s">
        <v>80</v>
      </c>
      <c r="W992" t="s">
        <v>91</v>
      </c>
      <c r="X992" t="s">
        <v>65</v>
      </c>
      <c r="Y992">
        <v>-50000</v>
      </c>
      <c r="Z992">
        <v>-30000</v>
      </c>
      <c r="AB992">
        <v>-350000</v>
      </c>
      <c r="AC992">
        <v>-2352500</v>
      </c>
      <c r="AD992">
        <v>6465000</v>
      </c>
      <c r="AE992">
        <v>3955000</v>
      </c>
      <c r="AF992">
        <v>2895000</v>
      </c>
      <c r="AG992">
        <v>2</v>
      </c>
      <c r="AH992">
        <v>4</v>
      </c>
      <c r="AI992" t="s">
        <v>66</v>
      </c>
      <c r="AJ992">
        <v>13315000</v>
      </c>
    </row>
    <row r="993" spans="1:36" x14ac:dyDescent="0.25">
      <c r="A993">
        <v>621663</v>
      </c>
      <c r="B993" t="s">
        <v>5416</v>
      </c>
      <c r="C993" t="s">
        <v>68</v>
      </c>
      <c r="D993" t="s">
        <v>955</v>
      </c>
      <c r="E993" t="s">
        <v>956</v>
      </c>
      <c r="F993" t="s">
        <v>71</v>
      </c>
      <c r="G993" t="s">
        <v>72</v>
      </c>
      <c r="H993" t="s">
        <v>5417</v>
      </c>
      <c r="I993" t="s">
        <v>1674</v>
      </c>
      <c r="J993" t="s">
        <v>5418</v>
      </c>
      <c r="K993" t="s">
        <v>1676</v>
      </c>
      <c r="L993" s="8">
        <v>30362</v>
      </c>
      <c r="M993" t="s">
        <v>58</v>
      </c>
      <c r="N993" t="s">
        <v>77</v>
      </c>
      <c r="P993" t="s">
        <v>80</v>
      </c>
      <c r="Q993" s="8">
        <v>22891</v>
      </c>
      <c r="R993" t="s">
        <v>161</v>
      </c>
      <c r="S993" s="8">
        <v>30926</v>
      </c>
      <c r="T993" s="8">
        <v>43374</v>
      </c>
      <c r="U993" t="s">
        <v>5419</v>
      </c>
      <c r="V993" t="s">
        <v>626</v>
      </c>
      <c r="W993" t="s">
        <v>64</v>
      </c>
      <c r="X993" t="s">
        <v>65</v>
      </c>
      <c r="Y993">
        <v>-360000</v>
      </c>
      <c r="Z993">
        <v>-30000</v>
      </c>
      <c r="AB993">
        <v>-3120140</v>
      </c>
      <c r="AC993">
        <v>-4613713</v>
      </c>
      <c r="AD993">
        <v>5816000</v>
      </c>
      <c r="AE993">
        <v>3661000</v>
      </c>
      <c r="AF993">
        <v>4871000</v>
      </c>
      <c r="AG993">
        <v>2</v>
      </c>
      <c r="AH993">
        <v>1</v>
      </c>
      <c r="AI993" t="s">
        <v>66</v>
      </c>
      <c r="AJ993">
        <v>14348000</v>
      </c>
    </row>
    <row r="994" spans="1:36" x14ac:dyDescent="0.25">
      <c r="A994">
        <v>621665</v>
      </c>
      <c r="B994" t="s">
        <v>5420</v>
      </c>
      <c r="C994" t="s">
        <v>68</v>
      </c>
      <c r="D994" t="s">
        <v>145</v>
      </c>
      <c r="E994" t="s">
        <v>146</v>
      </c>
      <c r="F994" t="s">
        <v>71</v>
      </c>
      <c r="G994" t="s">
        <v>72</v>
      </c>
      <c r="H994" t="s">
        <v>5421</v>
      </c>
      <c r="I994" t="s">
        <v>215</v>
      </c>
      <c r="J994" t="s">
        <v>5422</v>
      </c>
      <c r="K994" t="s">
        <v>217</v>
      </c>
      <c r="L994" s="8">
        <v>30362</v>
      </c>
      <c r="M994" t="s">
        <v>58</v>
      </c>
      <c r="N994" t="s">
        <v>77</v>
      </c>
      <c r="P994" t="s">
        <v>2115</v>
      </c>
      <c r="Q994" s="8">
        <v>22978</v>
      </c>
      <c r="R994" t="s">
        <v>61</v>
      </c>
      <c r="S994" s="8">
        <v>30926</v>
      </c>
      <c r="T994" s="8">
        <v>43435</v>
      </c>
      <c r="U994" t="s">
        <v>5423</v>
      </c>
      <c r="V994" t="s">
        <v>80</v>
      </c>
      <c r="W994" t="s">
        <v>64</v>
      </c>
      <c r="X994" t="s">
        <v>65</v>
      </c>
      <c r="Y994">
        <v>-50000</v>
      </c>
      <c r="Z994">
        <v>-30000</v>
      </c>
      <c r="AB994">
        <v>-1728188</v>
      </c>
      <c r="AD994">
        <v>6664000</v>
      </c>
      <c r="AE994">
        <v>3981000</v>
      </c>
      <c r="AF994">
        <v>4871000</v>
      </c>
      <c r="AG994">
        <v>2</v>
      </c>
      <c r="AH994">
        <v>1</v>
      </c>
      <c r="AI994" t="s">
        <v>66</v>
      </c>
      <c r="AJ994">
        <v>15516000</v>
      </c>
    </row>
    <row r="995" spans="1:36" x14ac:dyDescent="0.25">
      <c r="A995">
        <v>621667</v>
      </c>
      <c r="B995" t="s">
        <v>5424</v>
      </c>
      <c r="C995" t="s">
        <v>68</v>
      </c>
      <c r="D995" t="s">
        <v>145</v>
      </c>
      <c r="E995" t="s">
        <v>146</v>
      </c>
      <c r="F995" t="s">
        <v>71</v>
      </c>
      <c r="G995" t="s">
        <v>72</v>
      </c>
      <c r="H995" t="s">
        <v>5425</v>
      </c>
      <c r="I995" t="s">
        <v>3982</v>
      </c>
      <c r="J995" t="s">
        <v>5426</v>
      </c>
      <c r="K995" t="s">
        <v>1624</v>
      </c>
      <c r="L995" s="8">
        <v>30362</v>
      </c>
      <c r="M995" t="s">
        <v>58</v>
      </c>
      <c r="N995" t="s">
        <v>185</v>
      </c>
      <c r="P995" t="s">
        <v>80</v>
      </c>
      <c r="Q995" s="8">
        <v>22900</v>
      </c>
      <c r="R995" t="s">
        <v>161</v>
      </c>
      <c r="S995" s="8">
        <v>30926</v>
      </c>
      <c r="T995" s="8">
        <v>43374</v>
      </c>
      <c r="U995" t="s">
        <v>5427</v>
      </c>
      <c r="V995" t="s">
        <v>80</v>
      </c>
      <c r="W995" t="s">
        <v>64</v>
      </c>
      <c r="X995" t="s">
        <v>65</v>
      </c>
      <c r="Y995">
        <v>-50000</v>
      </c>
      <c r="Z995">
        <v>-30000</v>
      </c>
      <c r="AB995">
        <v>-1023642</v>
      </c>
      <c r="AC995">
        <v>-1083333</v>
      </c>
      <c r="AD995">
        <v>6248000</v>
      </c>
      <c r="AE995">
        <v>3824000</v>
      </c>
      <c r="AF995">
        <v>2895000</v>
      </c>
      <c r="AG995">
        <v>2</v>
      </c>
      <c r="AH995">
        <v>1</v>
      </c>
      <c r="AI995" t="s">
        <v>66</v>
      </c>
      <c r="AJ995">
        <v>12967000</v>
      </c>
    </row>
    <row r="996" spans="1:36" x14ac:dyDescent="0.25">
      <c r="A996">
        <v>621670</v>
      </c>
      <c r="B996" t="s">
        <v>5076</v>
      </c>
      <c r="C996" t="s">
        <v>68</v>
      </c>
      <c r="D996" t="s">
        <v>145</v>
      </c>
      <c r="E996" t="s">
        <v>146</v>
      </c>
      <c r="F996" t="s">
        <v>71</v>
      </c>
      <c r="G996" t="s">
        <v>72</v>
      </c>
      <c r="H996" t="s">
        <v>2095</v>
      </c>
      <c r="I996" t="s">
        <v>2096</v>
      </c>
      <c r="J996" t="s">
        <v>5428</v>
      </c>
      <c r="K996" t="s">
        <v>2098</v>
      </c>
      <c r="L996" s="8">
        <v>30362</v>
      </c>
      <c r="M996" t="s">
        <v>58</v>
      </c>
      <c r="N996" t="s">
        <v>77</v>
      </c>
      <c r="P996" t="s">
        <v>80</v>
      </c>
      <c r="Q996" s="8">
        <v>22954</v>
      </c>
      <c r="R996" t="s">
        <v>61</v>
      </c>
      <c r="S996" s="8">
        <v>30926</v>
      </c>
      <c r="T996" s="8">
        <v>43435</v>
      </c>
      <c r="U996" t="s">
        <v>5429</v>
      </c>
      <c r="V996" t="s">
        <v>1969</v>
      </c>
      <c r="W996" t="s">
        <v>64</v>
      </c>
      <c r="X996" t="s">
        <v>65</v>
      </c>
      <c r="Y996">
        <v>-50000</v>
      </c>
      <c r="Z996">
        <v>-30000</v>
      </c>
      <c r="AB996">
        <v>-1350000</v>
      </c>
      <c r="AC996">
        <v>-2041667</v>
      </c>
      <c r="AD996">
        <v>6693000</v>
      </c>
      <c r="AE996">
        <v>3903000</v>
      </c>
      <c r="AF996">
        <v>4871000</v>
      </c>
      <c r="AG996">
        <v>2</v>
      </c>
      <c r="AH996">
        <v>1</v>
      </c>
      <c r="AI996" t="s">
        <v>66</v>
      </c>
      <c r="AJ996">
        <v>15467000</v>
      </c>
    </row>
    <row r="997" spans="1:36" x14ac:dyDescent="0.25">
      <c r="A997">
        <v>621671</v>
      </c>
      <c r="B997" t="s">
        <v>5430</v>
      </c>
      <c r="C997" t="s">
        <v>68</v>
      </c>
      <c r="D997" t="s">
        <v>145</v>
      </c>
      <c r="E997" t="s">
        <v>146</v>
      </c>
      <c r="F997" t="s">
        <v>71</v>
      </c>
      <c r="G997" t="s">
        <v>72</v>
      </c>
      <c r="H997" t="s">
        <v>5377</v>
      </c>
      <c r="I997" t="s">
        <v>2173</v>
      </c>
      <c r="J997" t="s">
        <v>5431</v>
      </c>
      <c r="K997" t="s">
        <v>5432</v>
      </c>
      <c r="L997" s="8">
        <v>30362</v>
      </c>
      <c r="M997" t="s">
        <v>58</v>
      </c>
      <c r="N997" t="s">
        <v>185</v>
      </c>
      <c r="P997" t="s">
        <v>2754</v>
      </c>
      <c r="Q997" s="8">
        <v>22858</v>
      </c>
      <c r="R997" t="s">
        <v>161</v>
      </c>
      <c r="S997" s="8">
        <v>30926</v>
      </c>
      <c r="T997" s="8">
        <v>43313</v>
      </c>
      <c r="U997" t="s">
        <v>5433</v>
      </c>
      <c r="V997" t="s">
        <v>80</v>
      </c>
      <c r="W997" t="s">
        <v>64</v>
      </c>
      <c r="X997" t="s">
        <v>65</v>
      </c>
      <c r="Y997">
        <v>-50000</v>
      </c>
      <c r="Z997">
        <v>-30000</v>
      </c>
      <c r="AC997">
        <v>-1625000</v>
      </c>
      <c r="AD997">
        <v>6203000</v>
      </c>
      <c r="AE997">
        <v>3797000</v>
      </c>
      <c r="AF997">
        <v>2895000</v>
      </c>
      <c r="AG997">
        <v>2</v>
      </c>
      <c r="AH997">
        <v>1</v>
      </c>
      <c r="AI997" t="s">
        <v>66</v>
      </c>
      <c r="AJ997">
        <v>12895000</v>
      </c>
    </row>
    <row r="998" spans="1:36" x14ac:dyDescent="0.25">
      <c r="A998">
        <v>621673</v>
      </c>
      <c r="B998" t="s">
        <v>5434</v>
      </c>
      <c r="C998" t="s">
        <v>68</v>
      </c>
      <c r="D998" t="s">
        <v>145</v>
      </c>
      <c r="E998" t="s">
        <v>146</v>
      </c>
      <c r="F998" t="s">
        <v>71</v>
      </c>
      <c r="G998" t="s">
        <v>72</v>
      </c>
      <c r="H998" t="s">
        <v>5397</v>
      </c>
      <c r="I998" t="s">
        <v>5398</v>
      </c>
      <c r="J998" t="s">
        <v>5435</v>
      </c>
      <c r="K998" t="s">
        <v>5436</v>
      </c>
      <c r="L998" s="8">
        <v>30362</v>
      </c>
      <c r="M998" t="s">
        <v>58</v>
      </c>
      <c r="N998" t="s">
        <v>77</v>
      </c>
      <c r="P998" t="s">
        <v>5437</v>
      </c>
      <c r="Q998" s="8">
        <v>22814</v>
      </c>
      <c r="R998" t="s">
        <v>61</v>
      </c>
      <c r="S998" s="8">
        <v>30926</v>
      </c>
      <c r="T998" s="8">
        <v>43282</v>
      </c>
      <c r="U998" t="s">
        <v>5438</v>
      </c>
      <c r="V998" t="s">
        <v>80</v>
      </c>
      <c r="W998" t="s">
        <v>64</v>
      </c>
      <c r="X998" t="s">
        <v>65</v>
      </c>
      <c r="Y998">
        <v>-50000</v>
      </c>
      <c r="Z998">
        <v>-30000</v>
      </c>
      <c r="AB998">
        <v>-450000</v>
      </c>
      <c r="AC998">
        <v>-1083333</v>
      </c>
      <c r="AD998">
        <v>6135000</v>
      </c>
      <c r="AE998">
        <v>3860000</v>
      </c>
      <c r="AF998">
        <v>4871000</v>
      </c>
      <c r="AG998">
        <v>2</v>
      </c>
      <c r="AH998">
        <v>1</v>
      </c>
      <c r="AI998" t="s">
        <v>66</v>
      </c>
      <c r="AJ998">
        <v>14866000</v>
      </c>
    </row>
    <row r="999" spans="1:36" x14ac:dyDescent="0.25">
      <c r="A999">
        <v>621674</v>
      </c>
      <c r="B999" t="s">
        <v>5439</v>
      </c>
      <c r="C999" t="s">
        <v>68</v>
      </c>
      <c r="D999" t="s">
        <v>565</v>
      </c>
      <c r="E999" t="s">
        <v>566</v>
      </c>
      <c r="F999" t="s">
        <v>71</v>
      </c>
      <c r="G999" t="s">
        <v>72</v>
      </c>
      <c r="H999" t="s">
        <v>5440</v>
      </c>
      <c r="I999" t="s">
        <v>758</v>
      </c>
      <c r="J999" t="s">
        <v>5441</v>
      </c>
      <c r="K999" t="s">
        <v>978</v>
      </c>
      <c r="L999" s="8">
        <v>30348</v>
      </c>
      <c r="M999" t="s">
        <v>58</v>
      </c>
      <c r="N999" t="s">
        <v>185</v>
      </c>
      <c r="P999" t="s">
        <v>2115</v>
      </c>
      <c r="Q999" s="8">
        <v>22995</v>
      </c>
      <c r="R999" t="s">
        <v>61</v>
      </c>
      <c r="S999" s="8">
        <v>30926</v>
      </c>
      <c r="T999" s="8">
        <v>43466</v>
      </c>
      <c r="U999" t="s">
        <v>5442</v>
      </c>
      <c r="V999" t="s">
        <v>573</v>
      </c>
      <c r="W999" t="s">
        <v>64</v>
      </c>
      <c r="X999" t="s">
        <v>65</v>
      </c>
      <c r="Y999">
        <v>-30000</v>
      </c>
      <c r="Z999">
        <v>-30000</v>
      </c>
      <c r="AB999">
        <v>-225000</v>
      </c>
      <c r="AD999">
        <v>6282000</v>
      </c>
      <c r="AE999">
        <v>3843000</v>
      </c>
      <c r="AF999">
        <v>2895000</v>
      </c>
      <c r="AG999">
        <v>2</v>
      </c>
      <c r="AH999">
        <v>1</v>
      </c>
      <c r="AI999" t="s">
        <v>66</v>
      </c>
      <c r="AJ999">
        <v>13020000</v>
      </c>
    </row>
    <row r="1000" spans="1:36" x14ac:dyDescent="0.25">
      <c r="A1000">
        <v>621675</v>
      </c>
      <c r="B1000" t="s">
        <v>5443</v>
      </c>
      <c r="C1000" t="s">
        <v>68</v>
      </c>
      <c r="D1000" t="s">
        <v>145</v>
      </c>
      <c r="E1000" t="s">
        <v>146</v>
      </c>
      <c r="F1000" t="s">
        <v>71</v>
      </c>
      <c r="G1000" t="s">
        <v>72</v>
      </c>
      <c r="H1000" t="s">
        <v>5444</v>
      </c>
      <c r="I1000" t="s">
        <v>1354</v>
      </c>
      <c r="J1000" t="s">
        <v>5445</v>
      </c>
      <c r="K1000" t="s">
        <v>1197</v>
      </c>
      <c r="L1000" s="8">
        <v>30362</v>
      </c>
      <c r="M1000" t="s">
        <v>58</v>
      </c>
      <c r="N1000" t="s">
        <v>77</v>
      </c>
      <c r="P1000" t="s">
        <v>1929</v>
      </c>
      <c r="Q1000" s="8">
        <v>22992</v>
      </c>
      <c r="R1000" t="s">
        <v>61</v>
      </c>
      <c r="S1000" s="8">
        <v>30926</v>
      </c>
      <c r="T1000" s="8">
        <v>43466</v>
      </c>
      <c r="U1000" t="s">
        <v>5446</v>
      </c>
      <c r="V1000" t="s">
        <v>80</v>
      </c>
      <c r="W1000" t="s">
        <v>64</v>
      </c>
      <c r="X1000" t="s">
        <v>65</v>
      </c>
      <c r="Y1000">
        <v>-50000</v>
      </c>
      <c r="Z1000">
        <v>-30000</v>
      </c>
      <c r="AB1000">
        <v>-500000</v>
      </c>
      <c r="AD1000">
        <v>6089000</v>
      </c>
      <c r="AE1000">
        <v>3830000</v>
      </c>
      <c r="AF1000">
        <v>4871000</v>
      </c>
      <c r="AG1000">
        <v>2</v>
      </c>
      <c r="AH1000">
        <v>1</v>
      </c>
      <c r="AI1000" t="s">
        <v>66</v>
      </c>
      <c r="AJ1000">
        <v>14790000</v>
      </c>
    </row>
    <row r="1001" spans="1:36" x14ac:dyDescent="0.25">
      <c r="A1001">
        <v>621679</v>
      </c>
      <c r="B1001" t="s">
        <v>5447</v>
      </c>
      <c r="C1001" t="s">
        <v>68</v>
      </c>
      <c r="D1001" t="s">
        <v>145</v>
      </c>
      <c r="E1001" t="s">
        <v>146</v>
      </c>
      <c r="F1001" t="s">
        <v>71</v>
      </c>
      <c r="G1001" t="s">
        <v>72</v>
      </c>
      <c r="H1001" t="s">
        <v>278</v>
      </c>
      <c r="I1001" t="s">
        <v>279</v>
      </c>
      <c r="J1001" t="s">
        <v>5448</v>
      </c>
      <c r="K1001" t="s">
        <v>711</v>
      </c>
      <c r="L1001" s="8">
        <v>30362</v>
      </c>
      <c r="M1001" t="s">
        <v>58</v>
      </c>
      <c r="N1001" t="s">
        <v>77</v>
      </c>
      <c r="P1001" t="s">
        <v>404</v>
      </c>
      <c r="Q1001" s="8">
        <v>22693</v>
      </c>
      <c r="R1001" t="s">
        <v>61</v>
      </c>
      <c r="S1001" s="8">
        <v>30926</v>
      </c>
      <c r="T1001" s="8">
        <v>43160</v>
      </c>
      <c r="U1001" t="s">
        <v>5449</v>
      </c>
      <c r="V1001" t="s">
        <v>80</v>
      </c>
      <c r="W1001" t="s">
        <v>91</v>
      </c>
      <c r="X1001" t="s">
        <v>65</v>
      </c>
      <c r="Y1001">
        <v>-50000</v>
      </c>
      <c r="Z1001">
        <v>-30000</v>
      </c>
      <c r="AC1001">
        <v>-2139706</v>
      </c>
      <c r="AD1001">
        <v>6556000</v>
      </c>
      <c r="AE1001">
        <v>4122000</v>
      </c>
      <c r="AF1001">
        <v>4871000</v>
      </c>
      <c r="AG1001">
        <v>2</v>
      </c>
      <c r="AH1001">
        <v>4</v>
      </c>
      <c r="AI1001" t="s">
        <v>66</v>
      </c>
      <c r="AJ1001">
        <v>15549000</v>
      </c>
    </row>
    <row r="1002" spans="1:36" x14ac:dyDescent="0.25">
      <c r="A1002">
        <v>621680</v>
      </c>
      <c r="B1002" t="s">
        <v>5450</v>
      </c>
      <c r="C1002" t="s">
        <v>68</v>
      </c>
      <c r="D1002" t="s">
        <v>145</v>
      </c>
      <c r="E1002" t="s">
        <v>146</v>
      </c>
      <c r="F1002" t="s">
        <v>71</v>
      </c>
      <c r="G1002" t="s">
        <v>72</v>
      </c>
      <c r="H1002" t="s">
        <v>2069</v>
      </c>
      <c r="I1002" t="s">
        <v>2070</v>
      </c>
      <c r="J1002" t="s">
        <v>5451</v>
      </c>
      <c r="K1002" t="s">
        <v>5452</v>
      </c>
      <c r="L1002" s="8">
        <v>30362</v>
      </c>
      <c r="M1002" t="s">
        <v>58</v>
      </c>
      <c r="N1002" t="s">
        <v>77</v>
      </c>
      <c r="P1002" t="s">
        <v>404</v>
      </c>
      <c r="Q1002" s="8">
        <v>22901</v>
      </c>
      <c r="R1002" t="s">
        <v>61</v>
      </c>
      <c r="S1002" s="8">
        <v>30926</v>
      </c>
      <c r="T1002" s="8">
        <v>43374</v>
      </c>
      <c r="U1002" t="s">
        <v>5453</v>
      </c>
      <c r="V1002" t="s">
        <v>80</v>
      </c>
      <c r="W1002" t="s">
        <v>64</v>
      </c>
      <c r="X1002" t="s">
        <v>65</v>
      </c>
      <c r="Y1002">
        <v>-375000</v>
      </c>
      <c r="Z1002">
        <v>-30000</v>
      </c>
      <c r="AC1002">
        <v>-2274368</v>
      </c>
      <c r="AD1002">
        <v>6433000</v>
      </c>
      <c r="AE1002">
        <v>3900000</v>
      </c>
      <c r="AF1002">
        <v>4871000</v>
      </c>
      <c r="AG1002">
        <v>2</v>
      </c>
      <c r="AH1002">
        <v>1</v>
      </c>
      <c r="AI1002" t="s">
        <v>66</v>
      </c>
      <c r="AJ1002">
        <v>15204000</v>
      </c>
    </row>
    <row r="1003" spans="1:36" x14ac:dyDescent="0.25">
      <c r="A1003">
        <v>621683</v>
      </c>
      <c r="B1003" t="s">
        <v>5454</v>
      </c>
      <c r="C1003" t="s">
        <v>68</v>
      </c>
      <c r="D1003" t="s">
        <v>145</v>
      </c>
      <c r="E1003" t="s">
        <v>146</v>
      </c>
      <c r="F1003" t="s">
        <v>71</v>
      </c>
      <c r="G1003" t="s">
        <v>72</v>
      </c>
      <c r="H1003" t="s">
        <v>5455</v>
      </c>
      <c r="I1003" t="s">
        <v>3679</v>
      </c>
      <c r="J1003" t="s">
        <v>5456</v>
      </c>
      <c r="K1003" t="s">
        <v>1779</v>
      </c>
      <c r="L1003" s="8">
        <v>30376</v>
      </c>
      <c r="M1003" t="s">
        <v>58</v>
      </c>
      <c r="N1003" t="s">
        <v>77</v>
      </c>
      <c r="P1003" t="s">
        <v>2106</v>
      </c>
      <c r="Q1003" s="8">
        <v>22973</v>
      </c>
      <c r="R1003" t="s">
        <v>161</v>
      </c>
      <c r="S1003" s="8">
        <v>30926</v>
      </c>
      <c r="T1003" s="8">
        <v>43435</v>
      </c>
      <c r="U1003" t="s">
        <v>5457</v>
      </c>
      <c r="V1003" t="s">
        <v>80</v>
      </c>
      <c r="W1003" t="s">
        <v>64</v>
      </c>
      <c r="X1003" t="s">
        <v>65</v>
      </c>
      <c r="Y1003">
        <v>-950000</v>
      </c>
      <c r="Z1003">
        <v>-30000</v>
      </c>
      <c r="AD1003">
        <v>6379000</v>
      </c>
      <c r="AE1003">
        <v>3904000</v>
      </c>
      <c r="AF1003">
        <v>4871000</v>
      </c>
      <c r="AG1003">
        <v>2</v>
      </c>
      <c r="AH1003">
        <v>1</v>
      </c>
      <c r="AI1003" t="s">
        <v>66</v>
      </c>
      <c r="AJ1003">
        <v>15154000</v>
      </c>
    </row>
    <row r="1004" spans="1:36" x14ac:dyDescent="0.25">
      <c r="A1004">
        <v>621684</v>
      </c>
      <c r="B1004" t="s">
        <v>5458</v>
      </c>
      <c r="C1004" t="s">
        <v>68</v>
      </c>
      <c r="D1004" t="s">
        <v>565</v>
      </c>
      <c r="E1004" t="s">
        <v>566</v>
      </c>
      <c r="F1004" t="s">
        <v>71</v>
      </c>
      <c r="G1004" t="s">
        <v>72</v>
      </c>
      <c r="H1004" t="s">
        <v>5459</v>
      </c>
      <c r="I1004" t="s">
        <v>1504</v>
      </c>
      <c r="J1004" t="s">
        <v>5460</v>
      </c>
      <c r="K1004" t="s">
        <v>1506</v>
      </c>
      <c r="L1004" s="8">
        <v>30651</v>
      </c>
      <c r="M1004" t="s">
        <v>58</v>
      </c>
      <c r="N1004" t="s">
        <v>77</v>
      </c>
      <c r="P1004" t="s">
        <v>5461</v>
      </c>
      <c r="Q1004" s="8">
        <v>22861</v>
      </c>
      <c r="R1004" t="s">
        <v>61</v>
      </c>
      <c r="S1004" s="8">
        <v>31017</v>
      </c>
      <c r="T1004" s="8">
        <v>43344</v>
      </c>
      <c r="U1004" t="s">
        <v>5462</v>
      </c>
      <c r="V1004" t="s">
        <v>573</v>
      </c>
      <c r="W1004" t="s">
        <v>64</v>
      </c>
      <c r="X1004" t="s">
        <v>65</v>
      </c>
      <c r="Y1004">
        <v>-30000</v>
      </c>
      <c r="Z1004">
        <v>-30000</v>
      </c>
      <c r="AB1004">
        <v>-785236</v>
      </c>
      <c r="AC1004">
        <v>-1400000</v>
      </c>
      <c r="AD1004">
        <v>6010000</v>
      </c>
      <c r="AE1004">
        <v>3646000</v>
      </c>
      <c r="AF1004">
        <v>4871000</v>
      </c>
      <c r="AG1004">
        <v>2</v>
      </c>
      <c r="AH1004">
        <v>1</v>
      </c>
      <c r="AI1004" t="s">
        <v>66</v>
      </c>
      <c r="AJ1004">
        <v>14527000</v>
      </c>
    </row>
    <row r="1005" spans="1:36" x14ac:dyDescent="0.25">
      <c r="A1005">
        <v>621686</v>
      </c>
      <c r="B1005" t="s">
        <v>5463</v>
      </c>
      <c r="C1005" t="s">
        <v>68</v>
      </c>
      <c r="D1005" t="s">
        <v>565</v>
      </c>
      <c r="E1005" t="s">
        <v>566</v>
      </c>
      <c r="F1005" t="s">
        <v>71</v>
      </c>
      <c r="G1005" t="s">
        <v>72</v>
      </c>
      <c r="H1005" t="s">
        <v>567</v>
      </c>
      <c r="I1005" t="s">
        <v>568</v>
      </c>
      <c r="J1005" t="s">
        <v>5464</v>
      </c>
      <c r="K1005" t="s">
        <v>1278</v>
      </c>
      <c r="L1005" s="8">
        <v>30651</v>
      </c>
      <c r="M1005" t="s">
        <v>58</v>
      </c>
      <c r="N1005" t="s">
        <v>77</v>
      </c>
      <c r="P1005" t="s">
        <v>2115</v>
      </c>
      <c r="Q1005" s="8">
        <v>22680</v>
      </c>
      <c r="R1005" t="s">
        <v>61</v>
      </c>
      <c r="S1005" s="8">
        <v>31017</v>
      </c>
      <c r="T1005" s="8">
        <v>43160</v>
      </c>
      <c r="U1005" t="s">
        <v>5465</v>
      </c>
      <c r="V1005" t="s">
        <v>573</v>
      </c>
      <c r="W1005" t="s">
        <v>91</v>
      </c>
      <c r="X1005" t="s">
        <v>65</v>
      </c>
      <c r="Y1005">
        <v>-30000</v>
      </c>
      <c r="Z1005">
        <v>-30000</v>
      </c>
      <c r="AB1005">
        <v>-1663300</v>
      </c>
      <c r="AD1005">
        <v>5684000</v>
      </c>
      <c r="AE1005">
        <v>3579000</v>
      </c>
      <c r="AF1005">
        <v>4871000</v>
      </c>
      <c r="AG1005">
        <v>2</v>
      </c>
      <c r="AH1005">
        <v>4</v>
      </c>
      <c r="AI1005" t="s">
        <v>66</v>
      </c>
      <c r="AJ1005">
        <v>14134000</v>
      </c>
    </row>
    <row r="1006" spans="1:36" x14ac:dyDescent="0.25">
      <c r="A1006">
        <v>621689</v>
      </c>
      <c r="B1006" t="s">
        <v>5466</v>
      </c>
      <c r="C1006" t="s">
        <v>68</v>
      </c>
      <c r="D1006" t="s">
        <v>145</v>
      </c>
      <c r="E1006" t="s">
        <v>146</v>
      </c>
      <c r="F1006" t="s">
        <v>71</v>
      </c>
      <c r="G1006" t="s">
        <v>72</v>
      </c>
      <c r="H1006" t="s">
        <v>278</v>
      </c>
      <c r="I1006" t="s">
        <v>279</v>
      </c>
      <c r="J1006" t="s">
        <v>5467</v>
      </c>
      <c r="K1006" t="s">
        <v>1728</v>
      </c>
      <c r="L1006" s="8">
        <v>30651</v>
      </c>
      <c r="M1006" t="s">
        <v>58</v>
      </c>
      <c r="N1006" t="s">
        <v>185</v>
      </c>
      <c r="P1006" t="s">
        <v>5468</v>
      </c>
      <c r="Q1006" s="8">
        <v>22654</v>
      </c>
      <c r="R1006" t="s">
        <v>61</v>
      </c>
      <c r="S1006" s="8">
        <v>31017</v>
      </c>
      <c r="T1006" s="8">
        <v>43132</v>
      </c>
      <c r="U1006" t="s">
        <v>5469</v>
      </c>
      <c r="V1006" t="s">
        <v>80</v>
      </c>
      <c r="W1006" t="s">
        <v>91</v>
      </c>
      <c r="X1006" t="s">
        <v>65</v>
      </c>
      <c r="Y1006">
        <v>-50000</v>
      </c>
      <c r="Z1006">
        <v>-30000</v>
      </c>
      <c r="AC1006">
        <v>-1916667</v>
      </c>
      <c r="AD1006">
        <v>5837000</v>
      </c>
      <c r="AE1006">
        <v>3575000</v>
      </c>
      <c r="AF1006">
        <v>2895000</v>
      </c>
      <c r="AG1006">
        <v>2</v>
      </c>
      <c r="AH1006">
        <v>4</v>
      </c>
      <c r="AI1006" t="s">
        <v>66</v>
      </c>
      <c r="AJ1006">
        <v>12307000</v>
      </c>
    </row>
    <row r="1007" spans="1:36" x14ac:dyDescent="0.25">
      <c r="A1007">
        <v>621690</v>
      </c>
      <c r="B1007" t="s">
        <v>5470</v>
      </c>
      <c r="C1007" t="s">
        <v>68</v>
      </c>
      <c r="D1007" t="s">
        <v>145</v>
      </c>
      <c r="E1007" t="s">
        <v>146</v>
      </c>
      <c r="F1007" t="s">
        <v>71</v>
      </c>
      <c r="G1007" t="s">
        <v>72</v>
      </c>
      <c r="H1007" t="s">
        <v>5471</v>
      </c>
      <c r="I1007" t="s">
        <v>4337</v>
      </c>
      <c r="J1007" t="s">
        <v>5472</v>
      </c>
      <c r="K1007" t="s">
        <v>5473</v>
      </c>
      <c r="L1007" s="8">
        <v>30067</v>
      </c>
      <c r="M1007" t="s">
        <v>58</v>
      </c>
      <c r="N1007" t="s">
        <v>185</v>
      </c>
      <c r="P1007" t="s">
        <v>5474</v>
      </c>
      <c r="Q1007" s="8">
        <v>22857</v>
      </c>
      <c r="R1007" t="s">
        <v>61</v>
      </c>
      <c r="S1007" s="8">
        <v>31017</v>
      </c>
      <c r="T1007" s="8">
        <v>43313</v>
      </c>
      <c r="U1007" t="s">
        <v>5475</v>
      </c>
      <c r="V1007" t="s">
        <v>80</v>
      </c>
      <c r="W1007" t="s">
        <v>64</v>
      </c>
      <c r="X1007" t="s">
        <v>65</v>
      </c>
      <c r="Y1007">
        <v>-50000</v>
      </c>
      <c r="Z1007">
        <v>-30000</v>
      </c>
      <c r="AB1007">
        <v>-900000</v>
      </c>
      <c r="AC1007">
        <v>-1437500</v>
      </c>
      <c r="AD1007">
        <v>5051000</v>
      </c>
      <c r="AE1007">
        <v>3013000</v>
      </c>
      <c r="AF1007">
        <v>2895000</v>
      </c>
      <c r="AG1007">
        <v>2</v>
      </c>
      <c r="AH1007">
        <v>1</v>
      </c>
      <c r="AI1007" t="s">
        <v>66</v>
      </c>
      <c r="AJ1007">
        <v>10959000</v>
      </c>
    </row>
    <row r="1008" spans="1:36" x14ac:dyDescent="0.25">
      <c r="A1008">
        <v>621691</v>
      </c>
      <c r="B1008" t="s">
        <v>5476</v>
      </c>
      <c r="C1008" t="s">
        <v>68</v>
      </c>
      <c r="D1008" t="s">
        <v>69</v>
      </c>
      <c r="E1008" t="s">
        <v>70</v>
      </c>
      <c r="F1008" t="s">
        <v>71</v>
      </c>
      <c r="G1008" t="s">
        <v>72</v>
      </c>
      <c r="H1008" t="s">
        <v>963</v>
      </c>
      <c r="I1008" t="s">
        <v>964</v>
      </c>
      <c r="J1008" t="s">
        <v>5477</v>
      </c>
      <c r="K1008" t="s">
        <v>1768</v>
      </c>
      <c r="L1008" s="8">
        <v>30042</v>
      </c>
      <c r="M1008" t="s">
        <v>58</v>
      </c>
      <c r="N1008" t="s">
        <v>59</v>
      </c>
      <c r="P1008" t="s">
        <v>5375</v>
      </c>
      <c r="Q1008" s="8">
        <v>22907</v>
      </c>
      <c r="R1008" t="s">
        <v>61</v>
      </c>
      <c r="S1008" s="8">
        <v>31017</v>
      </c>
      <c r="T1008" s="8">
        <v>43374</v>
      </c>
      <c r="U1008" t="s">
        <v>5478</v>
      </c>
      <c r="V1008" t="s">
        <v>78</v>
      </c>
      <c r="W1008" t="s">
        <v>64</v>
      </c>
      <c r="X1008" t="s">
        <v>65</v>
      </c>
      <c r="Y1008">
        <v>-100000</v>
      </c>
      <c r="Z1008">
        <v>-30000</v>
      </c>
      <c r="AB1008">
        <v>-230000</v>
      </c>
      <c r="AC1008">
        <v>-2421772</v>
      </c>
      <c r="AD1008">
        <v>7882000</v>
      </c>
      <c r="AE1008">
        <v>4767000</v>
      </c>
      <c r="AF1008">
        <v>7818000</v>
      </c>
      <c r="AG1008">
        <v>2</v>
      </c>
      <c r="AH1008">
        <v>1</v>
      </c>
      <c r="AI1008" t="s">
        <v>66</v>
      </c>
      <c r="AJ1008">
        <v>20467000</v>
      </c>
    </row>
    <row r="1009" spans="1:36" x14ac:dyDescent="0.25">
      <c r="A1009">
        <v>621693</v>
      </c>
      <c r="B1009" t="s">
        <v>5479</v>
      </c>
      <c r="C1009" t="s">
        <v>68</v>
      </c>
      <c r="D1009" t="s">
        <v>145</v>
      </c>
      <c r="E1009" t="s">
        <v>146</v>
      </c>
      <c r="F1009" t="s">
        <v>71</v>
      </c>
      <c r="G1009" t="s">
        <v>72</v>
      </c>
      <c r="H1009" t="s">
        <v>278</v>
      </c>
      <c r="I1009" t="s">
        <v>279</v>
      </c>
      <c r="J1009" t="s">
        <v>5480</v>
      </c>
      <c r="K1009" t="s">
        <v>3351</v>
      </c>
      <c r="L1009" s="8">
        <v>30362</v>
      </c>
      <c r="M1009" t="s">
        <v>58</v>
      </c>
      <c r="N1009" t="s">
        <v>77</v>
      </c>
      <c r="P1009" t="s">
        <v>80</v>
      </c>
      <c r="Q1009" s="8">
        <v>22663</v>
      </c>
      <c r="R1009" t="s">
        <v>161</v>
      </c>
      <c r="S1009" s="8">
        <v>31017</v>
      </c>
      <c r="T1009" s="8">
        <v>43132</v>
      </c>
      <c r="U1009" t="s">
        <v>5481</v>
      </c>
      <c r="V1009" t="s">
        <v>80</v>
      </c>
      <c r="W1009" t="s">
        <v>91</v>
      </c>
      <c r="X1009" t="s">
        <v>333</v>
      </c>
      <c r="Y1009">
        <v>-50000</v>
      </c>
      <c r="Z1009">
        <v>-30000</v>
      </c>
      <c r="AC1009">
        <v>-1083333</v>
      </c>
      <c r="AD1009">
        <v>6004000</v>
      </c>
      <c r="AE1009">
        <v>3676000</v>
      </c>
      <c r="AF1009">
        <v>4871000</v>
      </c>
      <c r="AG1009">
        <v>2</v>
      </c>
      <c r="AH1009">
        <v>4</v>
      </c>
      <c r="AI1009" t="s">
        <v>66</v>
      </c>
      <c r="AJ1009">
        <v>14551000</v>
      </c>
    </row>
    <row r="1010" spans="1:36" x14ac:dyDescent="0.25">
      <c r="A1010">
        <v>621694</v>
      </c>
      <c r="B1010" t="s">
        <v>5482</v>
      </c>
      <c r="C1010" t="s">
        <v>68</v>
      </c>
      <c r="D1010" t="s">
        <v>145</v>
      </c>
      <c r="E1010" t="s">
        <v>146</v>
      </c>
      <c r="F1010" t="s">
        <v>71</v>
      </c>
      <c r="G1010" t="s">
        <v>72</v>
      </c>
      <c r="H1010" t="s">
        <v>5483</v>
      </c>
      <c r="I1010" t="s">
        <v>5484</v>
      </c>
      <c r="J1010" t="s">
        <v>5485</v>
      </c>
      <c r="K1010" t="s">
        <v>5486</v>
      </c>
      <c r="L1010" s="8">
        <v>30362</v>
      </c>
      <c r="M1010" t="s">
        <v>58</v>
      </c>
      <c r="N1010" t="s">
        <v>77</v>
      </c>
      <c r="P1010" t="s">
        <v>78</v>
      </c>
      <c r="Q1010" s="8">
        <v>22887</v>
      </c>
      <c r="R1010" t="s">
        <v>61</v>
      </c>
      <c r="S1010" s="8">
        <v>31017</v>
      </c>
      <c r="T1010" s="8">
        <v>43344</v>
      </c>
      <c r="U1010" t="s">
        <v>5487</v>
      </c>
      <c r="V1010" t="s">
        <v>80</v>
      </c>
      <c r="W1010" t="s">
        <v>64</v>
      </c>
      <c r="X1010" t="s">
        <v>65</v>
      </c>
      <c r="Y1010">
        <v>-500000</v>
      </c>
      <c r="Z1010">
        <v>-30000</v>
      </c>
      <c r="AB1010">
        <v>-47476</v>
      </c>
      <c r="AC1010">
        <v>-3348222</v>
      </c>
      <c r="AD1010">
        <v>7014000</v>
      </c>
      <c r="AE1010">
        <v>4168000</v>
      </c>
      <c r="AF1010">
        <v>4871000</v>
      </c>
      <c r="AG1010">
        <v>2</v>
      </c>
      <c r="AH1010">
        <v>1</v>
      </c>
      <c r="AI1010" t="s">
        <v>66</v>
      </c>
      <c r="AJ1010">
        <v>16053000</v>
      </c>
    </row>
    <row r="1011" spans="1:36" x14ac:dyDescent="0.25">
      <c r="A1011">
        <v>621700</v>
      </c>
      <c r="B1011" t="s">
        <v>5488</v>
      </c>
      <c r="C1011" t="s">
        <v>752</v>
      </c>
      <c r="D1011" t="s">
        <v>753</v>
      </c>
      <c r="E1011" t="s">
        <v>754</v>
      </c>
      <c r="F1011" t="s">
        <v>755</v>
      </c>
      <c r="G1011" t="s">
        <v>756</v>
      </c>
      <c r="H1011" t="s">
        <v>5489</v>
      </c>
      <c r="I1011" t="s">
        <v>3884</v>
      </c>
      <c r="J1011" t="s">
        <v>5490</v>
      </c>
      <c r="K1011" t="s">
        <v>5491</v>
      </c>
      <c r="L1011" s="8">
        <v>31048</v>
      </c>
      <c r="M1011" t="s">
        <v>58</v>
      </c>
      <c r="N1011" t="s">
        <v>77</v>
      </c>
      <c r="P1011" t="s">
        <v>199</v>
      </c>
      <c r="Q1011" s="8">
        <v>22837</v>
      </c>
      <c r="R1011" t="s">
        <v>61</v>
      </c>
      <c r="S1011" s="8">
        <v>31048</v>
      </c>
      <c r="T1011" s="8">
        <v>43313</v>
      </c>
      <c r="U1011" t="s">
        <v>5492</v>
      </c>
      <c r="V1011" t="s">
        <v>762</v>
      </c>
      <c r="W1011" t="s">
        <v>64</v>
      </c>
      <c r="X1011" t="s">
        <v>65</v>
      </c>
      <c r="Y1011">
        <v>-150000</v>
      </c>
      <c r="Z1011">
        <v>-30000</v>
      </c>
      <c r="AB1011">
        <v>-335000</v>
      </c>
      <c r="AD1011">
        <v>6393000</v>
      </c>
      <c r="AE1011">
        <v>3911000</v>
      </c>
      <c r="AF1011">
        <v>4871000</v>
      </c>
      <c r="AG1011">
        <v>2</v>
      </c>
      <c r="AH1011">
        <v>1</v>
      </c>
      <c r="AI1011" t="s">
        <v>66</v>
      </c>
      <c r="AJ1011">
        <v>15175000</v>
      </c>
    </row>
    <row r="1012" spans="1:36" x14ac:dyDescent="0.25">
      <c r="A1012">
        <v>621702</v>
      </c>
      <c r="B1012" t="s">
        <v>5493</v>
      </c>
      <c r="C1012" t="s">
        <v>752</v>
      </c>
      <c r="D1012" t="s">
        <v>913</v>
      </c>
      <c r="E1012" t="s">
        <v>914</v>
      </c>
      <c r="F1012" t="s">
        <v>755</v>
      </c>
      <c r="G1012" t="s">
        <v>756</v>
      </c>
      <c r="H1012" t="s">
        <v>5494</v>
      </c>
      <c r="I1012" t="s">
        <v>900</v>
      </c>
      <c r="J1012" t="s">
        <v>5495</v>
      </c>
      <c r="K1012" t="s">
        <v>902</v>
      </c>
      <c r="L1012" s="8">
        <v>29738</v>
      </c>
      <c r="M1012" t="s">
        <v>58</v>
      </c>
      <c r="N1012" t="s">
        <v>77</v>
      </c>
      <c r="P1012" t="s">
        <v>5496</v>
      </c>
      <c r="Q1012" s="8">
        <v>22717</v>
      </c>
      <c r="R1012" t="s">
        <v>161</v>
      </c>
      <c r="S1012" s="8">
        <v>31048</v>
      </c>
      <c r="T1012" s="8">
        <v>43191</v>
      </c>
      <c r="U1012" t="s">
        <v>5497</v>
      </c>
      <c r="V1012" t="s">
        <v>921</v>
      </c>
      <c r="W1012" t="s">
        <v>64</v>
      </c>
      <c r="X1012" t="s">
        <v>333</v>
      </c>
      <c r="Y1012">
        <v>-100000</v>
      </c>
      <c r="Z1012">
        <v>-30000</v>
      </c>
      <c r="AA1012">
        <v>-4500000</v>
      </c>
      <c r="AB1012">
        <v>-311000</v>
      </c>
      <c r="AD1012">
        <v>5526000</v>
      </c>
      <c r="AE1012">
        <v>3355000</v>
      </c>
      <c r="AF1012">
        <v>4871000</v>
      </c>
      <c r="AG1012">
        <v>2</v>
      </c>
      <c r="AH1012">
        <v>1</v>
      </c>
      <c r="AI1012" t="s">
        <v>66</v>
      </c>
      <c r="AJ1012">
        <v>13752000</v>
      </c>
    </row>
    <row r="1013" spans="1:36" x14ac:dyDescent="0.25">
      <c r="A1013">
        <v>621703</v>
      </c>
      <c r="B1013" t="s">
        <v>5498</v>
      </c>
      <c r="C1013" t="s">
        <v>752</v>
      </c>
      <c r="D1013" t="s">
        <v>5499</v>
      </c>
      <c r="E1013" t="s">
        <v>5500</v>
      </c>
      <c r="F1013" t="s">
        <v>755</v>
      </c>
      <c r="G1013" t="s">
        <v>756</v>
      </c>
      <c r="H1013" t="s">
        <v>5501</v>
      </c>
      <c r="I1013" t="s">
        <v>1664</v>
      </c>
      <c r="J1013" t="s">
        <v>5502</v>
      </c>
      <c r="K1013" t="s">
        <v>1591</v>
      </c>
      <c r="L1013" s="8">
        <v>30195</v>
      </c>
      <c r="M1013" t="s">
        <v>58</v>
      </c>
      <c r="N1013" t="s">
        <v>185</v>
      </c>
      <c r="P1013" t="s">
        <v>5503</v>
      </c>
      <c r="Q1013" s="8">
        <v>22707</v>
      </c>
      <c r="R1013" t="s">
        <v>161</v>
      </c>
      <c r="S1013" s="8">
        <v>31048</v>
      </c>
      <c r="T1013" s="8">
        <v>43191</v>
      </c>
      <c r="U1013" t="s">
        <v>5504</v>
      </c>
      <c r="V1013" t="s">
        <v>5503</v>
      </c>
      <c r="W1013" t="s">
        <v>64</v>
      </c>
      <c r="X1013" t="s">
        <v>333</v>
      </c>
      <c r="Y1013">
        <v>-320000</v>
      </c>
      <c r="Z1013">
        <v>-30000</v>
      </c>
      <c r="AB1013">
        <v>-180000</v>
      </c>
      <c r="AD1013">
        <v>5485000</v>
      </c>
      <c r="AE1013">
        <v>3363000</v>
      </c>
      <c r="AF1013">
        <v>2895000</v>
      </c>
      <c r="AG1013">
        <v>2</v>
      </c>
      <c r="AH1013">
        <v>1</v>
      </c>
      <c r="AI1013" t="s">
        <v>66</v>
      </c>
      <c r="AJ1013">
        <v>11743000</v>
      </c>
    </row>
    <row r="1014" spans="1:36" x14ac:dyDescent="0.25">
      <c r="A1014">
        <v>621704</v>
      </c>
      <c r="B1014" t="s">
        <v>5505</v>
      </c>
      <c r="C1014" t="s">
        <v>165</v>
      </c>
      <c r="D1014" t="s">
        <v>179</v>
      </c>
      <c r="E1014" t="s">
        <v>180</v>
      </c>
      <c r="F1014" t="s">
        <v>168</v>
      </c>
      <c r="G1014" t="s">
        <v>169</v>
      </c>
      <c r="H1014" t="s">
        <v>181</v>
      </c>
      <c r="I1014" t="s">
        <v>182</v>
      </c>
      <c r="J1014" t="s">
        <v>5506</v>
      </c>
      <c r="K1014" t="s">
        <v>455</v>
      </c>
      <c r="L1014" s="8">
        <v>30133</v>
      </c>
      <c r="M1014" t="s">
        <v>58</v>
      </c>
      <c r="N1014" t="s">
        <v>185</v>
      </c>
      <c r="P1014" t="s">
        <v>188</v>
      </c>
      <c r="Q1014" s="8">
        <v>22671</v>
      </c>
      <c r="R1014" t="s">
        <v>61</v>
      </c>
      <c r="S1014" s="8">
        <v>31048</v>
      </c>
      <c r="T1014" s="8">
        <v>43132</v>
      </c>
      <c r="U1014" t="s">
        <v>5507</v>
      </c>
      <c r="V1014" t="s">
        <v>188</v>
      </c>
      <c r="W1014" t="s">
        <v>91</v>
      </c>
      <c r="X1014" t="s">
        <v>65</v>
      </c>
      <c r="Y1014">
        <v>-290000</v>
      </c>
      <c r="Z1014">
        <v>-30000</v>
      </c>
      <c r="AB1014">
        <v>-1980000</v>
      </c>
      <c r="AD1014">
        <v>6034000</v>
      </c>
      <c r="AE1014">
        <v>3694000</v>
      </c>
      <c r="AF1014">
        <v>2895000</v>
      </c>
      <c r="AG1014">
        <v>2</v>
      </c>
      <c r="AH1014">
        <v>4</v>
      </c>
      <c r="AI1014" t="s">
        <v>66</v>
      </c>
      <c r="AJ1014">
        <v>12623000</v>
      </c>
    </row>
    <row r="1015" spans="1:36" x14ac:dyDescent="0.25">
      <c r="A1015">
        <v>621705</v>
      </c>
      <c r="B1015" t="s">
        <v>5508</v>
      </c>
      <c r="C1015" t="s">
        <v>165</v>
      </c>
      <c r="D1015" t="s">
        <v>203</v>
      </c>
      <c r="E1015" t="s">
        <v>204</v>
      </c>
      <c r="F1015" t="s">
        <v>168</v>
      </c>
      <c r="G1015" t="s">
        <v>169</v>
      </c>
      <c r="H1015" t="s">
        <v>5195</v>
      </c>
      <c r="I1015" t="s">
        <v>2266</v>
      </c>
      <c r="J1015" t="s">
        <v>5509</v>
      </c>
      <c r="K1015" t="s">
        <v>2427</v>
      </c>
      <c r="L1015" s="8">
        <v>30258</v>
      </c>
      <c r="M1015" t="s">
        <v>58</v>
      </c>
      <c r="N1015" t="s">
        <v>77</v>
      </c>
      <c r="P1015" t="s">
        <v>199</v>
      </c>
      <c r="Q1015" s="8">
        <v>23011</v>
      </c>
      <c r="R1015" t="s">
        <v>61</v>
      </c>
      <c r="S1015" s="8">
        <v>31017</v>
      </c>
      <c r="T1015" s="8">
        <v>43466</v>
      </c>
      <c r="U1015" t="s">
        <v>5510</v>
      </c>
      <c r="V1015" t="s">
        <v>1533</v>
      </c>
      <c r="W1015" t="s">
        <v>64</v>
      </c>
      <c r="X1015" t="s">
        <v>65</v>
      </c>
      <c r="Y1015">
        <v>-190000</v>
      </c>
      <c r="Z1015">
        <v>-30000</v>
      </c>
      <c r="AD1015">
        <v>8183000</v>
      </c>
      <c r="AE1015">
        <v>4856000</v>
      </c>
      <c r="AF1015">
        <v>4871000</v>
      </c>
      <c r="AG1015">
        <v>2</v>
      </c>
      <c r="AH1015">
        <v>1</v>
      </c>
      <c r="AI1015" t="s">
        <v>66</v>
      </c>
      <c r="AJ1015">
        <v>17910000</v>
      </c>
    </row>
    <row r="1016" spans="1:36" x14ac:dyDescent="0.25">
      <c r="A1016">
        <v>621707</v>
      </c>
      <c r="B1016" t="s">
        <v>5511</v>
      </c>
      <c r="C1016" t="s">
        <v>752</v>
      </c>
      <c r="D1016" t="s">
        <v>774</v>
      </c>
      <c r="E1016" t="s">
        <v>775</v>
      </c>
      <c r="F1016" t="s">
        <v>755</v>
      </c>
      <c r="G1016" t="s">
        <v>756</v>
      </c>
      <c r="H1016" t="s">
        <v>5512</v>
      </c>
      <c r="I1016" t="s">
        <v>1375</v>
      </c>
      <c r="J1016" t="s">
        <v>5513</v>
      </c>
      <c r="K1016" t="s">
        <v>3185</v>
      </c>
      <c r="L1016" s="8">
        <v>30235</v>
      </c>
      <c r="M1016" t="s">
        <v>58</v>
      </c>
      <c r="N1016" t="s">
        <v>59</v>
      </c>
      <c r="P1016" t="s">
        <v>5514</v>
      </c>
      <c r="Q1016" s="8">
        <v>22926</v>
      </c>
      <c r="R1016" t="s">
        <v>61</v>
      </c>
      <c r="S1016" s="8">
        <v>31048</v>
      </c>
      <c r="T1016" s="8">
        <v>43405</v>
      </c>
      <c r="U1016" t="s">
        <v>5515</v>
      </c>
      <c r="V1016" t="s">
        <v>1259</v>
      </c>
      <c r="W1016" t="s">
        <v>64</v>
      </c>
      <c r="X1016" t="s">
        <v>65</v>
      </c>
      <c r="Y1016">
        <v>-50000</v>
      </c>
      <c r="Z1016">
        <v>-30000</v>
      </c>
      <c r="AB1016">
        <v>-380000</v>
      </c>
      <c r="AD1016">
        <v>8460000</v>
      </c>
      <c r="AE1016">
        <v>5305000</v>
      </c>
      <c r="AF1016">
        <v>7818000</v>
      </c>
      <c r="AG1016">
        <v>2</v>
      </c>
      <c r="AH1016">
        <v>1</v>
      </c>
      <c r="AI1016" t="s">
        <v>66</v>
      </c>
      <c r="AJ1016">
        <v>21583000</v>
      </c>
    </row>
    <row r="1017" spans="1:36" x14ac:dyDescent="0.25">
      <c r="A1017">
        <v>621708</v>
      </c>
      <c r="B1017" t="s">
        <v>5516</v>
      </c>
      <c r="C1017" t="s">
        <v>752</v>
      </c>
      <c r="D1017" t="s">
        <v>913</v>
      </c>
      <c r="E1017" t="s">
        <v>914</v>
      </c>
      <c r="F1017" t="s">
        <v>755</v>
      </c>
      <c r="G1017" t="s">
        <v>756</v>
      </c>
      <c r="H1017" t="s">
        <v>5517</v>
      </c>
      <c r="I1017" t="s">
        <v>758</v>
      </c>
      <c r="J1017" t="s">
        <v>5518</v>
      </c>
      <c r="K1017" t="s">
        <v>760</v>
      </c>
      <c r="L1017" s="8">
        <v>30202</v>
      </c>
      <c r="M1017" t="s">
        <v>58</v>
      </c>
      <c r="N1017" t="s">
        <v>77</v>
      </c>
      <c r="P1017" t="s">
        <v>5519</v>
      </c>
      <c r="Q1017" s="8">
        <v>22753</v>
      </c>
      <c r="R1017" t="s">
        <v>61</v>
      </c>
      <c r="S1017" s="8">
        <v>31017</v>
      </c>
      <c r="T1017" s="8">
        <v>43221</v>
      </c>
      <c r="U1017" t="s">
        <v>5520</v>
      </c>
      <c r="V1017" t="s">
        <v>921</v>
      </c>
      <c r="W1017" t="s">
        <v>64</v>
      </c>
      <c r="X1017" t="s">
        <v>65</v>
      </c>
      <c r="Z1017">
        <v>-30000</v>
      </c>
      <c r="AD1017">
        <v>6430000</v>
      </c>
      <c r="AE1017">
        <v>4043000</v>
      </c>
      <c r="AF1017">
        <v>4871000</v>
      </c>
      <c r="AG1017">
        <v>2</v>
      </c>
      <c r="AH1017">
        <v>1</v>
      </c>
      <c r="AI1017" t="s">
        <v>66</v>
      </c>
      <c r="AJ1017">
        <v>15344000</v>
      </c>
    </row>
    <row r="1018" spans="1:36" x14ac:dyDescent="0.25">
      <c r="A1018">
        <v>621710</v>
      </c>
      <c r="B1018" t="s">
        <v>5521</v>
      </c>
      <c r="C1018" t="s">
        <v>752</v>
      </c>
      <c r="D1018" t="s">
        <v>5522</v>
      </c>
      <c r="E1018" t="s">
        <v>5523</v>
      </c>
      <c r="F1018" t="s">
        <v>755</v>
      </c>
      <c r="G1018" t="s">
        <v>756</v>
      </c>
      <c r="H1018" t="s">
        <v>5524</v>
      </c>
      <c r="I1018" t="s">
        <v>1021</v>
      </c>
      <c r="J1018" t="s">
        <v>5525</v>
      </c>
      <c r="K1018" t="s">
        <v>1023</v>
      </c>
      <c r="L1018" s="8">
        <v>30713</v>
      </c>
      <c r="M1018" t="s">
        <v>58</v>
      </c>
      <c r="N1018" t="s">
        <v>77</v>
      </c>
      <c r="P1018" t="s">
        <v>5526</v>
      </c>
      <c r="Q1018" s="8">
        <v>22870</v>
      </c>
      <c r="R1018" t="s">
        <v>61</v>
      </c>
      <c r="S1018" s="8">
        <v>30713</v>
      </c>
      <c r="T1018" s="8">
        <v>43344</v>
      </c>
      <c r="U1018" t="s">
        <v>5527</v>
      </c>
      <c r="V1018" t="s">
        <v>5528</v>
      </c>
      <c r="W1018" t="s">
        <v>64</v>
      </c>
      <c r="X1018" t="s">
        <v>65</v>
      </c>
      <c r="Y1018">
        <v>-100000</v>
      </c>
      <c r="Z1018">
        <v>-30000</v>
      </c>
      <c r="AB1018">
        <v>-150000</v>
      </c>
      <c r="AD1018">
        <v>7160000</v>
      </c>
      <c r="AE1018">
        <v>4254000</v>
      </c>
      <c r="AF1018">
        <v>4871000</v>
      </c>
      <c r="AG1018">
        <v>2</v>
      </c>
      <c r="AH1018">
        <v>1</v>
      </c>
      <c r="AI1018" t="s">
        <v>66</v>
      </c>
      <c r="AJ1018">
        <v>16285000</v>
      </c>
    </row>
    <row r="1019" spans="1:36" x14ac:dyDescent="0.25">
      <c r="A1019">
        <v>621715</v>
      </c>
      <c r="B1019" t="s">
        <v>5529</v>
      </c>
      <c r="C1019" t="s">
        <v>752</v>
      </c>
      <c r="D1019" t="s">
        <v>5530</v>
      </c>
      <c r="E1019" t="s">
        <v>5531</v>
      </c>
      <c r="F1019" t="s">
        <v>755</v>
      </c>
      <c r="G1019" t="s">
        <v>756</v>
      </c>
      <c r="H1019" t="s">
        <v>5532</v>
      </c>
      <c r="I1019" t="s">
        <v>1664</v>
      </c>
      <c r="J1019" t="s">
        <v>5533</v>
      </c>
      <c r="K1019" t="s">
        <v>1666</v>
      </c>
      <c r="L1019" s="8">
        <v>30713</v>
      </c>
      <c r="M1019" t="s">
        <v>58</v>
      </c>
      <c r="N1019" t="s">
        <v>77</v>
      </c>
      <c r="P1019" t="s">
        <v>1032</v>
      </c>
      <c r="Q1019" s="8">
        <v>22865</v>
      </c>
      <c r="R1019" t="s">
        <v>61</v>
      </c>
      <c r="S1019" s="8">
        <v>30713</v>
      </c>
      <c r="T1019" s="8">
        <v>43344</v>
      </c>
      <c r="U1019" t="s">
        <v>5534</v>
      </c>
      <c r="V1019" t="s">
        <v>5535</v>
      </c>
      <c r="W1019" t="s">
        <v>64</v>
      </c>
      <c r="X1019" t="s">
        <v>333</v>
      </c>
      <c r="Y1019">
        <v>-100000</v>
      </c>
      <c r="Z1019">
        <v>-30000</v>
      </c>
      <c r="AA1019">
        <v>-1084000</v>
      </c>
      <c r="AD1019">
        <v>6937000</v>
      </c>
      <c r="AE1019">
        <v>4241000</v>
      </c>
      <c r="AF1019">
        <v>4871000</v>
      </c>
      <c r="AG1019">
        <v>2</v>
      </c>
      <c r="AH1019">
        <v>1</v>
      </c>
      <c r="AI1019" t="s">
        <v>66</v>
      </c>
      <c r="AJ1019">
        <v>16049000</v>
      </c>
    </row>
    <row r="1020" spans="1:36" x14ac:dyDescent="0.25">
      <c r="A1020">
        <v>621716</v>
      </c>
      <c r="B1020" t="s">
        <v>5536</v>
      </c>
      <c r="C1020" t="s">
        <v>752</v>
      </c>
      <c r="D1020" t="s">
        <v>753</v>
      </c>
      <c r="E1020" t="s">
        <v>754</v>
      </c>
      <c r="F1020" t="s">
        <v>755</v>
      </c>
      <c r="G1020" t="s">
        <v>756</v>
      </c>
      <c r="H1020" t="s">
        <v>5537</v>
      </c>
      <c r="I1020" t="s">
        <v>900</v>
      </c>
      <c r="J1020" t="s">
        <v>5538</v>
      </c>
      <c r="K1020" t="s">
        <v>902</v>
      </c>
      <c r="L1020" s="8">
        <v>30319</v>
      </c>
      <c r="M1020" t="s">
        <v>58</v>
      </c>
      <c r="N1020" t="s">
        <v>77</v>
      </c>
      <c r="P1020" t="s">
        <v>762</v>
      </c>
      <c r="Q1020" s="8">
        <v>22957</v>
      </c>
      <c r="R1020" t="s">
        <v>161</v>
      </c>
      <c r="S1020" s="8">
        <v>31017</v>
      </c>
      <c r="T1020" s="8">
        <v>43435</v>
      </c>
      <c r="U1020" t="s">
        <v>5539</v>
      </c>
      <c r="V1020" t="s">
        <v>1259</v>
      </c>
      <c r="W1020" t="s">
        <v>64</v>
      </c>
      <c r="X1020" t="s">
        <v>65</v>
      </c>
      <c r="Y1020">
        <v>-475000</v>
      </c>
      <c r="Z1020">
        <v>-30000</v>
      </c>
      <c r="AD1020">
        <v>6233000</v>
      </c>
      <c r="AE1020">
        <v>3920000</v>
      </c>
      <c r="AF1020">
        <v>4871000</v>
      </c>
      <c r="AG1020">
        <v>2</v>
      </c>
      <c r="AH1020">
        <v>1</v>
      </c>
      <c r="AI1020" t="s">
        <v>66</v>
      </c>
      <c r="AJ1020">
        <v>15024000</v>
      </c>
    </row>
    <row r="1021" spans="1:36" x14ac:dyDescent="0.25">
      <c r="A1021">
        <v>621719</v>
      </c>
      <c r="B1021" t="s">
        <v>5540</v>
      </c>
      <c r="C1021" t="s">
        <v>165</v>
      </c>
      <c r="D1021" t="s">
        <v>203</v>
      </c>
      <c r="E1021" t="s">
        <v>204</v>
      </c>
      <c r="F1021" t="s">
        <v>168</v>
      </c>
      <c r="G1021" t="s">
        <v>169</v>
      </c>
      <c r="H1021" t="s">
        <v>205</v>
      </c>
      <c r="I1021" t="s">
        <v>206</v>
      </c>
      <c r="J1021" t="s">
        <v>5541</v>
      </c>
      <c r="K1021" t="s">
        <v>3863</v>
      </c>
      <c r="L1021" s="8">
        <v>30468</v>
      </c>
      <c r="M1021" t="s">
        <v>58</v>
      </c>
      <c r="N1021" t="s">
        <v>185</v>
      </c>
      <c r="P1021" t="s">
        <v>2099</v>
      </c>
      <c r="Q1021" s="8">
        <v>22713</v>
      </c>
      <c r="R1021" t="s">
        <v>161</v>
      </c>
      <c r="S1021" s="8">
        <v>31017</v>
      </c>
      <c r="T1021" s="8">
        <v>43191</v>
      </c>
      <c r="U1021" t="s">
        <v>5542</v>
      </c>
      <c r="V1021" t="s">
        <v>201</v>
      </c>
      <c r="W1021" t="s">
        <v>91</v>
      </c>
      <c r="X1021" t="s">
        <v>65</v>
      </c>
      <c r="Y1021">
        <v>-550000</v>
      </c>
      <c r="Z1021">
        <v>-30000</v>
      </c>
      <c r="AD1021">
        <v>6311000</v>
      </c>
      <c r="AE1021">
        <v>3863000</v>
      </c>
      <c r="AF1021">
        <v>2895000</v>
      </c>
      <c r="AG1021">
        <v>2</v>
      </c>
      <c r="AH1021">
        <v>4</v>
      </c>
      <c r="AI1021" t="s">
        <v>66</v>
      </c>
      <c r="AJ1021">
        <v>13069000</v>
      </c>
    </row>
    <row r="1022" spans="1:36" x14ac:dyDescent="0.25">
      <c r="A1022">
        <v>621724</v>
      </c>
      <c r="B1022" t="s">
        <v>5543</v>
      </c>
      <c r="C1022" t="s">
        <v>752</v>
      </c>
      <c r="D1022" t="s">
        <v>774</v>
      </c>
      <c r="E1022" t="s">
        <v>775</v>
      </c>
      <c r="F1022" t="s">
        <v>755</v>
      </c>
      <c r="G1022" t="s">
        <v>756</v>
      </c>
      <c r="H1022" t="s">
        <v>5544</v>
      </c>
      <c r="I1022" t="s">
        <v>5545</v>
      </c>
      <c r="J1022" t="s">
        <v>5546</v>
      </c>
      <c r="K1022" t="s">
        <v>5547</v>
      </c>
      <c r="L1022" s="8">
        <v>30468</v>
      </c>
      <c r="M1022" t="s">
        <v>58</v>
      </c>
      <c r="N1022" t="s">
        <v>185</v>
      </c>
      <c r="P1022" t="s">
        <v>5548</v>
      </c>
      <c r="Q1022" s="8">
        <v>22674</v>
      </c>
      <c r="R1022" t="s">
        <v>161</v>
      </c>
      <c r="S1022" s="8">
        <v>31017</v>
      </c>
      <c r="T1022" s="8">
        <v>43132</v>
      </c>
      <c r="U1022" t="s">
        <v>5549</v>
      </c>
      <c r="V1022" t="s">
        <v>1259</v>
      </c>
      <c r="W1022" t="s">
        <v>91</v>
      </c>
      <c r="X1022" t="s">
        <v>65</v>
      </c>
      <c r="Y1022">
        <v>-300000</v>
      </c>
      <c r="Z1022">
        <v>-30000</v>
      </c>
      <c r="AD1022">
        <v>5750000</v>
      </c>
      <c r="AE1022">
        <v>3522000</v>
      </c>
      <c r="AF1022">
        <v>2895000</v>
      </c>
      <c r="AG1022">
        <v>2</v>
      </c>
      <c r="AH1022">
        <v>4</v>
      </c>
      <c r="AI1022" t="s">
        <v>66</v>
      </c>
      <c r="AJ1022">
        <v>12167000</v>
      </c>
    </row>
    <row r="1023" spans="1:36" x14ac:dyDescent="0.25">
      <c r="A1023">
        <v>621725</v>
      </c>
      <c r="B1023" t="s">
        <v>5550</v>
      </c>
      <c r="C1023" t="s">
        <v>752</v>
      </c>
      <c r="D1023" t="s">
        <v>774</v>
      </c>
      <c r="E1023" t="s">
        <v>775</v>
      </c>
      <c r="F1023" t="s">
        <v>755</v>
      </c>
      <c r="G1023" t="s">
        <v>756</v>
      </c>
      <c r="H1023" t="s">
        <v>4390</v>
      </c>
      <c r="I1023" t="s">
        <v>2096</v>
      </c>
      <c r="J1023" t="s">
        <v>5551</v>
      </c>
      <c r="K1023" t="s">
        <v>4392</v>
      </c>
      <c r="L1023" s="8">
        <v>30468</v>
      </c>
      <c r="M1023" t="s">
        <v>58</v>
      </c>
      <c r="N1023" t="s">
        <v>77</v>
      </c>
      <c r="P1023" t="s">
        <v>780</v>
      </c>
      <c r="Q1023" s="8">
        <v>22861</v>
      </c>
      <c r="R1023" t="s">
        <v>161</v>
      </c>
      <c r="S1023" s="8">
        <v>31017</v>
      </c>
      <c r="T1023" s="8">
        <v>43344</v>
      </c>
      <c r="U1023" t="s">
        <v>5552</v>
      </c>
      <c r="V1023" t="s">
        <v>1259</v>
      </c>
      <c r="W1023" t="s">
        <v>64</v>
      </c>
      <c r="X1023" t="s">
        <v>65</v>
      </c>
      <c r="Y1023">
        <v>-50000</v>
      </c>
      <c r="Z1023">
        <v>-30000</v>
      </c>
      <c r="AB1023">
        <v>-190000</v>
      </c>
      <c r="AD1023">
        <v>5523000</v>
      </c>
      <c r="AE1023">
        <v>3384000</v>
      </c>
      <c r="AF1023">
        <v>4871000</v>
      </c>
      <c r="AG1023">
        <v>2</v>
      </c>
      <c r="AH1023">
        <v>1</v>
      </c>
      <c r="AI1023" t="s">
        <v>66</v>
      </c>
      <c r="AJ1023">
        <v>13778000</v>
      </c>
    </row>
    <row r="1024" spans="1:36" x14ac:dyDescent="0.25">
      <c r="A1024">
        <v>621727</v>
      </c>
      <c r="B1024" t="s">
        <v>5553</v>
      </c>
      <c r="C1024" t="s">
        <v>752</v>
      </c>
      <c r="D1024" t="s">
        <v>1902</v>
      </c>
      <c r="E1024" t="s">
        <v>1903</v>
      </c>
      <c r="F1024" t="s">
        <v>755</v>
      </c>
      <c r="G1024" t="s">
        <v>756</v>
      </c>
      <c r="H1024" t="s">
        <v>5554</v>
      </c>
      <c r="I1024" t="s">
        <v>964</v>
      </c>
      <c r="J1024" t="s">
        <v>5555</v>
      </c>
      <c r="K1024" t="s">
        <v>2339</v>
      </c>
      <c r="L1024" s="8">
        <v>30468</v>
      </c>
      <c r="M1024" t="s">
        <v>58</v>
      </c>
      <c r="N1024" t="s">
        <v>77</v>
      </c>
      <c r="P1024" t="s">
        <v>1907</v>
      </c>
      <c r="Q1024" s="8">
        <v>22899</v>
      </c>
      <c r="R1024" t="s">
        <v>161</v>
      </c>
      <c r="S1024" s="8">
        <v>31017</v>
      </c>
      <c r="T1024" s="8">
        <v>43374</v>
      </c>
      <c r="U1024" t="s">
        <v>5556</v>
      </c>
      <c r="V1024" t="s">
        <v>1909</v>
      </c>
      <c r="W1024" t="s">
        <v>64</v>
      </c>
      <c r="X1024" t="s">
        <v>65</v>
      </c>
      <c r="Y1024">
        <v>-150000</v>
      </c>
      <c r="Z1024">
        <v>-30000</v>
      </c>
      <c r="AA1024">
        <v>-4584000</v>
      </c>
      <c r="AB1024">
        <v>-920000</v>
      </c>
      <c r="AD1024">
        <v>5915000</v>
      </c>
      <c r="AE1024">
        <v>3622000</v>
      </c>
      <c r="AF1024">
        <v>4871000</v>
      </c>
      <c r="AG1024">
        <v>2</v>
      </c>
      <c r="AH1024">
        <v>1</v>
      </c>
      <c r="AI1024" t="s">
        <v>66</v>
      </c>
      <c r="AJ1024">
        <v>14408000</v>
      </c>
    </row>
    <row r="1025" spans="1:36" x14ac:dyDescent="0.25">
      <c r="A1025">
        <v>621728</v>
      </c>
      <c r="B1025" t="s">
        <v>5557</v>
      </c>
      <c r="C1025" t="s">
        <v>752</v>
      </c>
      <c r="D1025" t="s">
        <v>5558</v>
      </c>
      <c r="E1025" t="s">
        <v>5559</v>
      </c>
      <c r="F1025" t="s">
        <v>755</v>
      </c>
      <c r="G1025" t="s">
        <v>756</v>
      </c>
      <c r="H1025" t="s">
        <v>5560</v>
      </c>
      <c r="I1025" t="s">
        <v>5561</v>
      </c>
      <c r="J1025" t="s">
        <v>5562</v>
      </c>
      <c r="K1025" t="s">
        <v>5563</v>
      </c>
      <c r="L1025" s="8">
        <v>31017</v>
      </c>
      <c r="M1025" t="s">
        <v>58</v>
      </c>
      <c r="N1025" t="s">
        <v>185</v>
      </c>
      <c r="P1025" t="s">
        <v>5564</v>
      </c>
      <c r="Q1025" s="8">
        <v>22784</v>
      </c>
      <c r="R1025" t="s">
        <v>61</v>
      </c>
      <c r="S1025" s="8">
        <v>31017</v>
      </c>
      <c r="T1025" s="8">
        <v>43252</v>
      </c>
      <c r="U1025" t="s">
        <v>5565</v>
      </c>
      <c r="V1025" t="s">
        <v>5566</v>
      </c>
      <c r="W1025" t="s">
        <v>64</v>
      </c>
      <c r="X1025" t="s">
        <v>333</v>
      </c>
      <c r="Y1025">
        <v>-45000</v>
      </c>
      <c r="Z1025">
        <v>-30000</v>
      </c>
      <c r="AB1025">
        <v>-2787425</v>
      </c>
      <c r="AD1025">
        <v>5630000</v>
      </c>
      <c r="AE1025">
        <v>3450000</v>
      </c>
      <c r="AF1025">
        <v>2895000</v>
      </c>
      <c r="AG1025">
        <v>2</v>
      </c>
      <c r="AH1025">
        <v>1</v>
      </c>
      <c r="AI1025" t="s">
        <v>66</v>
      </c>
      <c r="AJ1025">
        <v>11975000</v>
      </c>
    </row>
    <row r="1026" spans="1:36" x14ac:dyDescent="0.25">
      <c r="A1026">
        <v>621731</v>
      </c>
      <c r="B1026" t="s">
        <v>5567</v>
      </c>
      <c r="C1026" t="s">
        <v>752</v>
      </c>
      <c r="D1026" t="s">
        <v>5558</v>
      </c>
      <c r="E1026" t="s">
        <v>5559</v>
      </c>
      <c r="F1026" t="s">
        <v>755</v>
      </c>
      <c r="G1026" t="s">
        <v>756</v>
      </c>
      <c r="H1026" t="s">
        <v>5568</v>
      </c>
      <c r="I1026" t="s">
        <v>1664</v>
      </c>
      <c r="J1026" t="s">
        <v>5569</v>
      </c>
      <c r="K1026" t="s">
        <v>1666</v>
      </c>
      <c r="L1026" s="8">
        <v>30468</v>
      </c>
      <c r="M1026" t="s">
        <v>58</v>
      </c>
      <c r="N1026" t="s">
        <v>77</v>
      </c>
      <c r="P1026" t="s">
        <v>5564</v>
      </c>
      <c r="Q1026" s="8">
        <v>22848</v>
      </c>
      <c r="R1026" t="s">
        <v>61</v>
      </c>
      <c r="S1026" s="8">
        <v>31017</v>
      </c>
      <c r="T1026" s="8">
        <v>43313</v>
      </c>
      <c r="U1026" t="s">
        <v>5570</v>
      </c>
      <c r="V1026" t="s">
        <v>5564</v>
      </c>
      <c r="W1026" t="s">
        <v>64</v>
      </c>
      <c r="X1026" t="s">
        <v>65</v>
      </c>
      <c r="Y1026">
        <v>-45000</v>
      </c>
      <c r="Z1026">
        <v>-30000</v>
      </c>
      <c r="AB1026">
        <v>-3210472</v>
      </c>
      <c r="AC1026">
        <v>-1300000</v>
      </c>
      <c r="AD1026">
        <v>8306000</v>
      </c>
      <c r="AE1026">
        <v>5069000</v>
      </c>
      <c r="AF1026">
        <v>4871000</v>
      </c>
      <c r="AG1026">
        <v>2</v>
      </c>
      <c r="AH1026">
        <v>1</v>
      </c>
      <c r="AI1026" t="s">
        <v>66</v>
      </c>
      <c r="AJ1026">
        <v>18246000</v>
      </c>
    </row>
    <row r="1027" spans="1:36" x14ac:dyDescent="0.25">
      <c r="A1027">
        <v>621736</v>
      </c>
      <c r="B1027" t="s">
        <v>5571</v>
      </c>
      <c r="C1027" t="s">
        <v>752</v>
      </c>
      <c r="D1027" t="s">
        <v>753</v>
      </c>
      <c r="E1027" t="s">
        <v>754</v>
      </c>
      <c r="F1027" t="s">
        <v>755</v>
      </c>
      <c r="G1027" t="s">
        <v>756</v>
      </c>
      <c r="H1027" t="s">
        <v>5572</v>
      </c>
      <c r="I1027" t="s">
        <v>767</v>
      </c>
      <c r="J1027" t="s">
        <v>5573</v>
      </c>
      <c r="K1027" t="s">
        <v>769</v>
      </c>
      <c r="L1027" s="8">
        <v>30468</v>
      </c>
      <c r="M1027" t="s">
        <v>58</v>
      </c>
      <c r="N1027" t="s">
        <v>77</v>
      </c>
      <c r="P1027" t="s">
        <v>5564</v>
      </c>
      <c r="Q1027" s="8">
        <v>23000</v>
      </c>
      <c r="R1027" t="s">
        <v>61</v>
      </c>
      <c r="S1027" s="8">
        <v>30713</v>
      </c>
      <c r="T1027" s="8">
        <v>43466</v>
      </c>
      <c r="U1027" t="s">
        <v>5574</v>
      </c>
      <c r="V1027" t="s">
        <v>762</v>
      </c>
      <c r="W1027" t="s">
        <v>64</v>
      </c>
      <c r="X1027" t="s">
        <v>65</v>
      </c>
      <c r="Y1027">
        <v>-150000</v>
      </c>
      <c r="Z1027">
        <v>-30000</v>
      </c>
      <c r="AB1027">
        <v>-115000</v>
      </c>
      <c r="AD1027">
        <v>5979000</v>
      </c>
      <c r="AE1027">
        <v>3763000</v>
      </c>
      <c r="AF1027">
        <v>4871000</v>
      </c>
      <c r="AG1027">
        <v>2</v>
      </c>
      <c r="AH1027">
        <v>1</v>
      </c>
      <c r="AI1027" t="s">
        <v>66</v>
      </c>
      <c r="AJ1027">
        <v>14613000</v>
      </c>
    </row>
    <row r="1028" spans="1:36" x14ac:dyDescent="0.25">
      <c r="A1028">
        <v>621742</v>
      </c>
      <c r="B1028" t="s">
        <v>5575</v>
      </c>
      <c r="C1028" t="s">
        <v>165</v>
      </c>
      <c r="D1028" t="s">
        <v>1699</v>
      </c>
      <c r="E1028" t="s">
        <v>1700</v>
      </c>
      <c r="F1028" t="s">
        <v>168</v>
      </c>
      <c r="G1028" t="s">
        <v>169</v>
      </c>
      <c r="H1028" t="s">
        <v>5576</v>
      </c>
      <c r="I1028" t="s">
        <v>1195</v>
      </c>
      <c r="J1028" t="s">
        <v>5577</v>
      </c>
      <c r="K1028" t="s">
        <v>1197</v>
      </c>
      <c r="L1028" s="8">
        <v>30742</v>
      </c>
      <c r="M1028" t="s">
        <v>58</v>
      </c>
      <c r="N1028" t="s">
        <v>77</v>
      </c>
      <c r="P1028" t="s">
        <v>1703</v>
      </c>
      <c r="Q1028" s="8">
        <v>22929</v>
      </c>
      <c r="R1028" t="s">
        <v>161</v>
      </c>
      <c r="S1028" s="8">
        <v>30742</v>
      </c>
      <c r="T1028" s="8">
        <v>43405</v>
      </c>
      <c r="U1028" t="s">
        <v>5578</v>
      </c>
      <c r="V1028" t="s">
        <v>1865</v>
      </c>
      <c r="W1028" t="s">
        <v>64</v>
      </c>
      <c r="X1028" t="s">
        <v>259</v>
      </c>
      <c r="Y1028">
        <v>-50000</v>
      </c>
      <c r="Z1028">
        <v>-30000</v>
      </c>
      <c r="AD1028">
        <v>7165000</v>
      </c>
      <c r="AE1028">
        <v>4379000</v>
      </c>
      <c r="AF1028">
        <v>4871000</v>
      </c>
      <c r="AG1028">
        <v>2</v>
      </c>
      <c r="AH1028">
        <v>1</v>
      </c>
      <c r="AI1028" t="s">
        <v>66</v>
      </c>
      <c r="AJ1028">
        <v>16415000</v>
      </c>
    </row>
    <row r="1029" spans="1:36" x14ac:dyDescent="0.25">
      <c r="A1029">
        <v>621743</v>
      </c>
      <c r="B1029" t="s">
        <v>5579</v>
      </c>
      <c r="C1029" t="s">
        <v>165</v>
      </c>
      <c r="D1029" t="s">
        <v>923</v>
      </c>
      <c r="E1029" t="s">
        <v>338</v>
      </c>
      <c r="F1029" t="s">
        <v>168</v>
      </c>
      <c r="G1029" t="s">
        <v>169</v>
      </c>
      <c r="H1029" t="s">
        <v>5580</v>
      </c>
      <c r="I1029" t="s">
        <v>3754</v>
      </c>
      <c r="J1029" t="s">
        <v>5581</v>
      </c>
      <c r="K1029" t="s">
        <v>5582</v>
      </c>
      <c r="L1029" s="8">
        <v>30340</v>
      </c>
      <c r="M1029" t="s">
        <v>58</v>
      </c>
      <c r="N1029" t="s">
        <v>185</v>
      </c>
      <c r="P1029" t="s">
        <v>5583</v>
      </c>
      <c r="Q1029" s="8">
        <v>22773</v>
      </c>
      <c r="R1029" t="s">
        <v>61</v>
      </c>
      <c r="S1029" s="8">
        <v>30926</v>
      </c>
      <c r="T1029" s="8">
        <v>43252</v>
      </c>
      <c r="U1029" t="s">
        <v>5584</v>
      </c>
      <c r="V1029" t="s">
        <v>201</v>
      </c>
      <c r="W1029" t="s">
        <v>64</v>
      </c>
      <c r="X1029" t="s">
        <v>65</v>
      </c>
      <c r="Y1029">
        <v>-400000</v>
      </c>
      <c r="Z1029">
        <v>-30000</v>
      </c>
      <c r="AD1029">
        <v>6483000</v>
      </c>
      <c r="AE1029">
        <v>3966000</v>
      </c>
      <c r="AF1029">
        <v>2895000</v>
      </c>
      <c r="AG1029">
        <v>2</v>
      </c>
      <c r="AH1029">
        <v>1</v>
      </c>
      <c r="AI1029" t="s">
        <v>66</v>
      </c>
      <c r="AJ1029">
        <v>13344000</v>
      </c>
    </row>
    <row r="1030" spans="1:36" x14ac:dyDescent="0.25">
      <c r="A1030">
        <v>621744</v>
      </c>
      <c r="B1030" t="s">
        <v>5585</v>
      </c>
      <c r="C1030" t="s">
        <v>165</v>
      </c>
      <c r="D1030" t="s">
        <v>690</v>
      </c>
      <c r="E1030" t="s">
        <v>691</v>
      </c>
      <c r="F1030" t="s">
        <v>168</v>
      </c>
      <c r="G1030" t="s">
        <v>169</v>
      </c>
      <c r="H1030" t="s">
        <v>5586</v>
      </c>
      <c r="I1030" t="s">
        <v>5587</v>
      </c>
      <c r="J1030" t="s">
        <v>5588</v>
      </c>
      <c r="K1030" t="s">
        <v>5589</v>
      </c>
      <c r="L1030" s="8">
        <v>30560</v>
      </c>
      <c r="M1030" t="s">
        <v>58</v>
      </c>
      <c r="N1030" t="s">
        <v>185</v>
      </c>
      <c r="P1030" t="s">
        <v>5590</v>
      </c>
      <c r="Q1030" s="8">
        <v>22822</v>
      </c>
      <c r="R1030" t="s">
        <v>61</v>
      </c>
      <c r="S1030" s="8">
        <v>30742</v>
      </c>
      <c r="T1030" s="8">
        <v>43282</v>
      </c>
      <c r="U1030" t="s">
        <v>5591</v>
      </c>
      <c r="V1030" t="s">
        <v>5590</v>
      </c>
      <c r="W1030" t="s">
        <v>64</v>
      </c>
      <c r="X1030" t="s">
        <v>177</v>
      </c>
      <c r="Z1030">
        <v>-30000</v>
      </c>
      <c r="AD1030">
        <v>5582000</v>
      </c>
      <c r="AE1030">
        <v>3421000</v>
      </c>
      <c r="AF1030">
        <v>2895000</v>
      </c>
      <c r="AG1030">
        <v>2</v>
      </c>
      <c r="AH1030">
        <v>1</v>
      </c>
      <c r="AI1030" t="s">
        <v>66</v>
      </c>
      <c r="AJ1030">
        <v>11898000</v>
      </c>
    </row>
    <row r="1031" spans="1:36" x14ac:dyDescent="0.25">
      <c r="A1031">
        <v>621748</v>
      </c>
      <c r="B1031" t="s">
        <v>5592</v>
      </c>
      <c r="C1031" t="s">
        <v>165</v>
      </c>
      <c r="D1031" t="s">
        <v>450</v>
      </c>
      <c r="E1031" t="s">
        <v>451</v>
      </c>
      <c r="F1031" t="s">
        <v>168</v>
      </c>
      <c r="G1031" t="s">
        <v>169</v>
      </c>
      <c r="H1031" t="s">
        <v>5593</v>
      </c>
      <c r="I1031" t="s">
        <v>5594</v>
      </c>
      <c r="J1031" t="s">
        <v>5595</v>
      </c>
      <c r="K1031" t="s">
        <v>5596</v>
      </c>
      <c r="L1031" s="8">
        <v>30590</v>
      </c>
      <c r="M1031" t="s">
        <v>58</v>
      </c>
      <c r="N1031" t="s">
        <v>185</v>
      </c>
      <c r="P1031" t="s">
        <v>5597</v>
      </c>
      <c r="Q1031" s="8">
        <v>23011</v>
      </c>
      <c r="R1031" t="s">
        <v>61</v>
      </c>
      <c r="S1031" s="8">
        <v>30956</v>
      </c>
      <c r="T1031" s="8">
        <v>43466</v>
      </c>
      <c r="U1031" t="s">
        <v>5598</v>
      </c>
      <c r="V1031" t="s">
        <v>5597</v>
      </c>
      <c r="W1031" t="s">
        <v>64</v>
      </c>
      <c r="X1031" t="s">
        <v>65</v>
      </c>
      <c r="Y1031">
        <v>-350000</v>
      </c>
      <c r="Z1031">
        <v>-30000</v>
      </c>
      <c r="AB1031">
        <v>-450000</v>
      </c>
      <c r="AC1031">
        <v>-1726078</v>
      </c>
      <c r="AD1031">
        <v>5481000</v>
      </c>
      <c r="AE1031">
        <v>3282000</v>
      </c>
      <c r="AF1031">
        <v>1918000</v>
      </c>
      <c r="AG1031">
        <v>2</v>
      </c>
      <c r="AH1031">
        <v>1</v>
      </c>
      <c r="AI1031" t="s">
        <v>66</v>
      </c>
      <c r="AJ1031">
        <v>10681000</v>
      </c>
    </row>
    <row r="1032" spans="1:36" x14ac:dyDescent="0.25">
      <c r="A1032">
        <v>621750</v>
      </c>
      <c r="B1032" t="s">
        <v>5599</v>
      </c>
      <c r="C1032" t="s">
        <v>165</v>
      </c>
      <c r="D1032" t="s">
        <v>407</v>
      </c>
      <c r="E1032" t="s">
        <v>408</v>
      </c>
      <c r="F1032" t="s">
        <v>168</v>
      </c>
      <c r="G1032" t="s">
        <v>169</v>
      </c>
      <c r="H1032" t="s">
        <v>409</v>
      </c>
      <c r="I1032" t="s">
        <v>410</v>
      </c>
      <c r="J1032" t="s">
        <v>5600</v>
      </c>
      <c r="K1032" t="s">
        <v>5601</v>
      </c>
      <c r="L1032" s="8">
        <v>30956</v>
      </c>
      <c r="M1032" t="s">
        <v>58</v>
      </c>
      <c r="N1032" t="s">
        <v>185</v>
      </c>
      <c r="P1032" t="s">
        <v>174</v>
      </c>
      <c r="Q1032" s="8">
        <v>22789</v>
      </c>
      <c r="R1032" t="s">
        <v>61</v>
      </c>
      <c r="S1032" s="8">
        <v>30956</v>
      </c>
      <c r="T1032" s="8">
        <v>43252</v>
      </c>
      <c r="U1032" t="s">
        <v>5602</v>
      </c>
      <c r="V1032" t="s">
        <v>447</v>
      </c>
      <c r="W1032" t="s">
        <v>91</v>
      </c>
      <c r="X1032" t="s">
        <v>177</v>
      </c>
      <c r="Y1032">
        <v>-50000</v>
      </c>
      <c r="Z1032">
        <v>-30000</v>
      </c>
      <c r="AB1032">
        <v>-40000</v>
      </c>
      <c r="AC1032">
        <v>-3777778</v>
      </c>
      <c r="AD1032">
        <v>5992000</v>
      </c>
      <c r="AE1032">
        <v>3669000</v>
      </c>
      <c r="AF1032">
        <v>2895000</v>
      </c>
      <c r="AG1032">
        <v>2</v>
      </c>
      <c r="AH1032">
        <v>4</v>
      </c>
      <c r="AI1032" t="s">
        <v>66</v>
      </c>
      <c r="AJ1032">
        <v>12556000</v>
      </c>
    </row>
    <row r="1033" spans="1:36" x14ac:dyDescent="0.25">
      <c r="A1033">
        <v>621751</v>
      </c>
      <c r="B1033" t="s">
        <v>5603</v>
      </c>
      <c r="C1033" t="s">
        <v>165</v>
      </c>
      <c r="D1033" t="s">
        <v>690</v>
      </c>
      <c r="E1033" t="s">
        <v>691</v>
      </c>
      <c r="F1033" t="s">
        <v>168</v>
      </c>
      <c r="G1033" t="s">
        <v>169</v>
      </c>
      <c r="H1033" t="s">
        <v>5604</v>
      </c>
      <c r="I1033" t="s">
        <v>2079</v>
      </c>
      <c r="J1033" t="s">
        <v>5605</v>
      </c>
      <c r="K1033" t="s">
        <v>2081</v>
      </c>
      <c r="L1033" s="8">
        <v>30578</v>
      </c>
      <c r="M1033" t="s">
        <v>58</v>
      </c>
      <c r="N1033" t="s">
        <v>77</v>
      </c>
      <c r="P1033" t="s">
        <v>174</v>
      </c>
      <c r="Q1033" s="8">
        <v>22873</v>
      </c>
      <c r="R1033" t="s">
        <v>61</v>
      </c>
      <c r="S1033" s="8">
        <v>30956</v>
      </c>
      <c r="T1033" s="8">
        <v>43344</v>
      </c>
      <c r="U1033" t="s">
        <v>5606</v>
      </c>
      <c r="V1033" t="s">
        <v>1865</v>
      </c>
      <c r="W1033" t="s">
        <v>64</v>
      </c>
      <c r="X1033" t="s">
        <v>177</v>
      </c>
      <c r="Z1033">
        <v>-30000</v>
      </c>
      <c r="AD1033">
        <v>7802000</v>
      </c>
      <c r="AE1033">
        <v>4763000</v>
      </c>
      <c r="AF1033">
        <v>4871000</v>
      </c>
      <c r="AG1033">
        <v>2</v>
      </c>
      <c r="AH1033">
        <v>1</v>
      </c>
      <c r="AI1033" t="s">
        <v>66</v>
      </c>
      <c r="AJ1033">
        <v>17436000</v>
      </c>
    </row>
    <row r="1034" spans="1:36" x14ac:dyDescent="0.25">
      <c r="A1034">
        <v>621752</v>
      </c>
      <c r="B1034" t="s">
        <v>5607</v>
      </c>
      <c r="C1034" t="s">
        <v>165</v>
      </c>
      <c r="D1034" t="s">
        <v>450</v>
      </c>
      <c r="E1034" t="s">
        <v>451</v>
      </c>
      <c r="F1034" t="s">
        <v>168</v>
      </c>
      <c r="G1034" t="s">
        <v>169</v>
      </c>
      <c r="H1034" t="s">
        <v>5608</v>
      </c>
      <c r="I1034" t="s">
        <v>1574</v>
      </c>
      <c r="J1034" t="s">
        <v>5609</v>
      </c>
      <c r="K1034" t="s">
        <v>1864</v>
      </c>
      <c r="L1034" s="8">
        <v>30956</v>
      </c>
      <c r="M1034" t="s">
        <v>58</v>
      </c>
      <c r="N1034" t="s">
        <v>77</v>
      </c>
      <c r="P1034" t="s">
        <v>447</v>
      </c>
      <c r="Q1034" s="8">
        <v>22778</v>
      </c>
      <c r="R1034" t="s">
        <v>61</v>
      </c>
      <c r="S1034" s="8">
        <v>30956</v>
      </c>
      <c r="T1034" s="8">
        <v>43252</v>
      </c>
      <c r="U1034" t="s">
        <v>5610</v>
      </c>
      <c r="V1034" t="s">
        <v>458</v>
      </c>
      <c r="W1034" t="s">
        <v>64</v>
      </c>
      <c r="X1034" t="s">
        <v>177</v>
      </c>
      <c r="Y1034">
        <v>-500000</v>
      </c>
      <c r="Z1034">
        <v>-30000</v>
      </c>
      <c r="AB1034">
        <v>-242000</v>
      </c>
      <c r="AC1034">
        <v>-5287110</v>
      </c>
      <c r="AD1034">
        <v>6181000</v>
      </c>
      <c r="AE1034">
        <v>3888000</v>
      </c>
      <c r="AF1034">
        <v>4871000</v>
      </c>
      <c r="AG1034">
        <v>2</v>
      </c>
      <c r="AH1034">
        <v>1</v>
      </c>
      <c r="AI1034" t="s">
        <v>66</v>
      </c>
      <c r="AJ1034">
        <v>14940000</v>
      </c>
    </row>
    <row r="1035" spans="1:36" x14ac:dyDescent="0.25">
      <c r="A1035">
        <v>621755</v>
      </c>
      <c r="B1035" t="s">
        <v>5611</v>
      </c>
      <c r="C1035" t="s">
        <v>165</v>
      </c>
      <c r="D1035" t="s">
        <v>5612</v>
      </c>
      <c r="E1035" t="s">
        <v>5613</v>
      </c>
      <c r="F1035" t="s">
        <v>168</v>
      </c>
      <c r="G1035" t="s">
        <v>169</v>
      </c>
      <c r="H1035" t="s">
        <v>5614</v>
      </c>
      <c r="I1035" t="s">
        <v>985</v>
      </c>
      <c r="J1035" t="s">
        <v>5615</v>
      </c>
      <c r="K1035" t="s">
        <v>2005</v>
      </c>
      <c r="L1035" s="8">
        <v>30590</v>
      </c>
      <c r="M1035" t="s">
        <v>58</v>
      </c>
      <c r="N1035" t="s">
        <v>185</v>
      </c>
      <c r="P1035" t="s">
        <v>3958</v>
      </c>
      <c r="Q1035" s="8">
        <v>22880</v>
      </c>
      <c r="R1035" t="s">
        <v>61</v>
      </c>
      <c r="S1035" s="8">
        <v>30956</v>
      </c>
      <c r="T1035" s="8">
        <v>43344</v>
      </c>
      <c r="U1035" t="s">
        <v>5616</v>
      </c>
      <c r="V1035" t="s">
        <v>5617</v>
      </c>
      <c r="W1035" t="s">
        <v>64</v>
      </c>
      <c r="X1035" t="s">
        <v>65</v>
      </c>
      <c r="Z1035">
        <v>-30000</v>
      </c>
      <c r="AB1035">
        <v>-850000</v>
      </c>
      <c r="AD1035">
        <v>5423000</v>
      </c>
      <c r="AE1035">
        <v>3232000</v>
      </c>
      <c r="AF1035">
        <v>2895000</v>
      </c>
      <c r="AG1035">
        <v>2</v>
      </c>
      <c r="AH1035">
        <v>1</v>
      </c>
      <c r="AI1035" t="s">
        <v>66</v>
      </c>
      <c r="AJ1035">
        <v>11550000</v>
      </c>
    </row>
    <row r="1036" spans="1:36" x14ac:dyDescent="0.25">
      <c r="A1036">
        <v>621758</v>
      </c>
      <c r="B1036" t="s">
        <v>5618</v>
      </c>
      <c r="C1036" t="s">
        <v>132</v>
      </c>
      <c r="D1036" t="s">
        <v>340</v>
      </c>
      <c r="E1036" t="s">
        <v>341</v>
      </c>
      <c r="F1036" t="s">
        <v>135</v>
      </c>
      <c r="G1036" t="s">
        <v>136</v>
      </c>
      <c r="H1036" t="s">
        <v>667</v>
      </c>
      <c r="I1036" t="s">
        <v>668</v>
      </c>
      <c r="J1036" t="s">
        <v>5619</v>
      </c>
      <c r="K1036" t="s">
        <v>5620</v>
      </c>
      <c r="L1036" s="8">
        <v>30651</v>
      </c>
      <c r="M1036" t="s">
        <v>58</v>
      </c>
      <c r="N1036" t="s">
        <v>185</v>
      </c>
      <c r="P1036" t="s">
        <v>458</v>
      </c>
      <c r="Q1036" s="8">
        <v>22758</v>
      </c>
      <c r="R1036" t="s">
        <v>161</v>
      </c>
      <c r="S1036" s="8">
        <v>31048</v>
      </c>
      <c r="T1036" s="8">
        <v>43221</v>
      </c>
      <c r="U1036" t="s">
        <v>5621</v>
      </c>
      <c r="V1036" t="s">
        <v>63</v>
      </c>
      <c r="W1036" t="s">
        <v>91</v>
      </c>
      <c r="X1036" t="s">
        <v>65</v>
      </c>
      <c r="Y1036">
        <v>-50000</v>
      </c>
      <c r="Z1036">
        <v>-30000</v>
      </c>
      <c r="AB1036">
        <v>-300000</v>
      </c>
      <c r="AD1036">
        <v>5192000</v>
      </c>
      <c r="AE1036">
        <v>3184000</v>
      </c>
      <c r="AF1036">
        <v>2895000</v>
      </c>
      <c r="AG1036">
        <v>2</v>
      </c>
      <c r="AH1036">
        <v>4</v>
      </c>
      <c r="AI1036" t="s">
        <v>66</v>
      </c>
      <c r="AJ1036">
        <v>11271000</v>
      </c>
    </row>
    <row r="1037" spans="1:36" x14ac:dyDescent="0.25">
      <c r="A1037">
        <v>621759</v>
      </c>
      <c r="B1037" t="s">
        <v>5622</v>
      </c>
      <c r="C1037" t="s">
        <v>165</v>
      </c>
      <c r="D1037" t="s">
        <v>407</v>
      </c>
      <c r="E1037" t="s">
        <v>408</v>
      </c>
      <c r="F1037" t="s">
        <v>168</v>
      </c>
      <c r="G1037" t="s">
        <v>169</v>
      </c>
      <c r="H1037" t="s">
        <v>409</v>
      </c>
      <c r="I1037" t="s">
        <v>410</v>
      </c>
      <c r="J1037" t="s">
        <v>5623</v>
      </c>
      <c r="K1037" t="s">
        <v>5624</v>
      </c>
      <c r="L1037" s="8">
        <v>30651</v>
      </c>
      <c r="M1037" t="s">
        <v>58</v>
      </c>
      <c r="N1037" t="s">
        <v>185</v>
      </c>
      <c r="P1037" t="s">
        <v>324</v>
      </c>
      <c r="Q1037" s="8">
        <v>22663</v>
      </c>
      <c r="R1037" t="s">
        <v>61</v>
      </c>
      <c r="S1037" s="8">
        <v>31048</v>
      </c>
      <c r="T1037" s="8">
        <v>43132</v>
      </c>
      <c r="U1037" t="s">
        <v>5625</v>
      </c>
      <c r="V1037" t="s">
        <v>447</v>
      </c>
      <c r="W1037" t="s">
        <v>91</v>
      </c>
      <c r="X1037" t="s">
        <v>177</v>
      </c>
      <c r="Y1037">
        <v>-250000</v>
      </c>
      <c r="Z1037">
        <v>-30000</v>
      </c>
      <c r="AB1037">
        <v>-40000</v>
      </c>
      <c r="AD1037">
        <v>5859000</v>
      </c>
      <c r="AE1037">
        <v>3588000</v>
      </c>
      <c r="AF1037">
        <v>2895000</v>
      </c>
      <c r="AG1037">
        <v>2</v>
      </c>
      <c r="AH1037">
        <v>4</v>
      </c>
      <c r="AI1037" t="s">
        <v>66</v>
      </c>
      <c r="AJ1037">
        <v>12342000</v>
      </c>
    </row>
    <row r="1038" spans="1:36" x14ac:dyDescent="0.25">
      <c r="A1038">
        <v>621760</v>
      </c>
      <c r="B1038" t="s">
        <v>5626</v>
      </c>
      <c r="C1038" t="s">
        <v>165</v>
      </c>
      <c r="D1038" t="s">
        <v>407</v>
      </c>
      <c r="E1038" t="s">
        <v>408</v>
      </c>
      <c r="F1038" t="s">
        <v>168</v>
      </c>
      <c r="G1038" t="s">
        <v>169</v>
      </c>
      <c r="H1038" t="s">
        <v>3929</v>
      </c>
      <c r="I1038" t="s">
        <v>2079</v>
      </c>
      <c r="J1038" t="s">
        <v>5627</v>
      </c>
      <c r="K1038" t="s">
        <v>5582</v>
      </c>
      <c r="L1038" s="8">
        <v>30655</v>
      </c>
      <c r="M1038" t="s">
        <v>58</v>
      </c>
      <c r="N1038" t="s">
        <v>185</v>
      </c>
      <c r="P1038" t="s">
        <v>1703</v>
      </c>
      <c r="Q1038" s="8">
        <v>22805</v>
      </c>
      <c r="R1038" t="s">
        <v>161</v>
      </c>
      <c r="S1038" s="8">
        <v>31048</v>
      </c>
      <c r="T1038" s="8">
        <v>43282</v>
      </c>
      <c r="U1038" t="s">
        <v>5628</v>
      </c>
      <c r="V1038" t="s">
        <v>176</v>
      </c>
      <c r="W1038" t="s">
        <v>64</v>
      </c>
      <c r="X1038" t="s">
        <v>259</v>
      </c>
      <c r="Y1038">
        <v>-300000</v>
      </c>
      <c r="Z1038">
        <v>-30000</v>
      </c>
      <c r="AB1038">
        <v>-40000</v>
      </c>
      <c r="AC1038">
        <v>-2666667</v>
      </c>
      <c r="AD1038">
        <v>5582000</v>
      </c>
      <c r="AE1038">
        <v>3421000</v>
      </c>
      <c r="AF1038">
        <v>2895000</v>
      </c>
      <c r="AG1038">
        <v>2</v>
      </c>
      <c r="AH1038">
        <v>1</v>
      </c>
      <c r="AI1038" t="s">
        <v>66</v>
      </c>
      <c r="AJ1038">
        <v>11898000</v>
      </c>
    </row>
    <row r="1039" spans="1:36" x14ac:dyDescent="0.25">
      <c r="A1039">
        <v>621761</v>
      </c>
      <c r="B1039" t="s">
        <v>5629</v>
      </c>
      <c r="C1039" t="s">
        <v>165</v>
      </c>
      <c r="D1039" t="s">
        <v>5630</v>
      </c>
      <c r="E1039" t="s">
        <v>5631</v>
      </c>
      <c r="F1039" t="s">
        <v>168</v>
      </c>
      <c r="G1039" t="s">
        <v>169</v>
      </c>
      <c r="H1039" t="s">
        <v>5632</v>
      </c>
      <c r="I1039" t="s">
        <v>1664</v>
      </c>
      <c r="J1039" t="s">
        <v>5633</v>
      </c>
      <c r="K1039" t="s">
        <v>2404</v>
      </c>
      <c r="L1039" s="8">
        <v>30655</v>
      </c>
      <c r="M1039" t="s">
        <v>58</v>
      </c>
      <c r="N1039" t="s">
        <v>235</v>
      </c>
      <c r="P1039" t="s">
        <v>1703</v>
      </c>
      <c r="Q1039" s="8">
        <v>22941</v>
      </c>
      <c r="R1039" t="s">
        <v>161</v>
      </c>
      <c r="S1039" s="8">
        <v>31048</v>
      </c>
      <c r="T1039" s="8">
        <v>43405</v>
      </c>
      <c r="U1039" t="s">
        <v>5634</v>
      </c>
      <c r="V1039" t="s">
        <v>1703</v>
      </c>
      <c r="W1039" t="s">
        <v>64</v>
      </c>
      <c r="X1039" t="s">
        <v>259</v>
      </c>
      <c r="Z1039">
        <v>-30000</v>
      </c>
      <c r="AD1039">
        <v>5060000</v>
      </c>
      <c r="AE1039">
        <v>3105000</v>
      </c>
      <c r="AF1039">
        <v>1918000</v>
      </c>
      <c r="AG1039">
        <v>2</v>
      </c>
      <c r="AH1039">
        <v>1</v>
      </c>
      <c r="AI1039" t="s">
        <v>66</v>
      </c>
      <c r="AJ1039">
        <v>10083000</v>
      </c>
    </row>
    <row r="1040" spans="1:36" x14ac:dyDescent="0.25">
      <c r="A1040">
        <v>621766</v>
      </c>
      <c r="B1040" t="s">
        <v>5635</v>
      </c>
      <c r="C1040" t="s">
        <v>165</v>
      </c>
      <c r="D1040" t="s">
        <v>203</v>
      </c>
      <c r="E1040" t="s">
        <v>204</v>
      </c>
      <c r="F1040" t="s">
        <v>168</v>
      </c>
      <c r="G1040" t="s">
        <v>169</v>
      </c>
      <c r="H1040" t="s">
        <v>5636</v>
      </c>
      <c r="I1040" t="s">
        <v>2070</v>
      </c>
      <c r="J1040" t="s">
        <v>5637</v>
      </c>
      <c r="K1040" t="s">
        <v>5638</v>
      </c>
      <c r="L1040" s="8">
        <v>30560</v>
      </c>
      <c r="M1040" t="s">
        <v>58</v>
      </c>
      <c r="N1040" t="s">
        <v>185</v>
      </c>
      <c r="P1040" t="s">
        <v>199</v>
      </c>
      <c r="Q1040" s="8">
        <v>22854</v>
      </c>
      <c r="R1040" t="s">
        <v>61</v>
      </c>
      <c r="S1040" s="8">
        <v>30560</v>
      </c>
      <c r="T1040" s="8">
        <v>43313</v>
      </c>
      <c r="U1040" t="s">
        <v>5639</v>
      </c>
      <c r="V1040" t="s">
        <v>199</v>
      </c>
      <c r="W1040" t="s">
        <v>64</v>
      </c>
      <c r="X1040" t="s">
        <v>65</v>
      </c>
      <c r="Y1040">
        <v>-170000</v>
      </c>
      <c r="Z1040">
        <v>-30000</v>
      </c>
      <c r="AD1040">
        <v>6868000</v>
      </c>
      <c r="AE1040">
        <v>4101000</v>
      </c>
      <c r="AF1040">
        <v>2895000</v>
      </c>
      <c r="AG1040">
        <v>2</v>
      </c>
      <c r="AH1040">
        <v>1</v>
      </c>
      <c r="AI1040" t="s">
        <v>66</v>
      </c>
      <c r="AJ1040">
        <v>13864000</v>
      </c>
    </row>
    <row r="1041" spans="1:36" x14ac:dyDescent="0.25">
      <c r="A1041">
        <v>621767</v>
      </c>
      <c r="B1041" t="s">
        <v>5640</v>
      </c>
      <c r="C1041" t="s">
        <v>3366</v>
      </c>
      <c r="D1041" t="s">
        <v>50</v>
      </c>
      <c r="E1041" t="s">
        <v>51</v>
      </c>
      <c r="F1041" t="s">
        <v>3367</v>
      </c>
      <c r="G1041" t="s">
        <v>3368</v>
      </c>
      <c r="H1041" t="s">
        <v>5641</v>
      </c>
      <c r="I1041" t="s">
        <v>5642</v>
      </c>
      <c r="J1041" t="s">
        <v>5643</v>
      </c>
      <c r="K1041" t="s">
        <v>5644</v>
      </c>
      <c r="L1041" s="8">
        <v>30512</v>
      </c>
      <c r="M1041" t="s">
        <v>3373</v>
      </c>
      <c r="N1041" t="s">
        <v>5645</v>
      </c>
      <c r="O1041">
        <v>3</v>
      </c>
      <c r="P1041" t="s">
        <v>219</v>
      </c>
      <c r="Q1041" s="8">
        <v>22824</v>
      </c>
      <c r="R1041" t="s">
        <v>61</v>
      </c>
      <c r="S1041" s="8">
        <v>31017</v>
      </c>
      <c r="T1041" s="8">
        <v>43282</v>
      </c>
      <c r="U1041" t="s">
        <v>5646</v>
      </c>
      <c r="V1041" t="s">
        <v>499</v>
      </c>
      <c r="W1041" t="s">
        <v>64</v>
      </c>
      <c r="X1041" t="s">
        <v>65</v>
      </c>
      <c r="Z1041">
        <v>-30000</v>
      </c>
      <c r="AD1041">
        <v>6900000</v>
      </c>
      <c r="AE1041">
        <v>4218000</v>
      </c>
      <c r="AF1041">
        <v>4871000</v>
      </c>
      <c r="AG1041">
        <v>2</v>
      </c>
      <c r="AH1041">
        <v>1</v>
      </c>
      <c r="AI1041" t="s">
        <v>66</v>
      </c>
      <c r="AJ1041">
        <v>15989000</v>
      </c>
    </row>
    <row r="1042" spans="1:36" x14ac:dyDescent="0.25">
      <c r="A1042">
        <v>621768</v>
      </c>
      <c r="B1042" t="s">
        <v>5647</v>
      </c>
      <c r="C1042" t="s">
        <v>119</v>
      </c>
      <c r="D1042" t="s">
        <v>477</v>
      </c>
      <c r="E1042" t="s">
        <v>478</v>
      </c>
      <c r="F1042" t="s">
        <v>122</v>
      </c>
      <c r="G1042" t="s">
        <v>123</v>
      </c>
      <c r="H1042" t="s">
        <v>5648</v>
      </c>
      <c r="I1042" t="s">
        <v>1152</v>
      </c>
      <c r="J1042" t="s">
        <v>5649</v>
      </c>
      <c r="K1042" t="s">
        <v>1154</v>
      </c>
      <c r="L1042" s="8">
        <v>30512</v>
      </c>
      <c r="M1042" t="s">
        <v>58</v>
      </c>
      <c r="N1042" t="s">
        <v>77</v>
      </c>
      <c r="P1042" t="s">
        <v>163</v>
      </c>
      <c r="Q1042" s="8">
        <v>22971</v>
      </c>
      <c r="R1042" t="s">
        <v>61</v>
      </c>
      <c r="S1042" s="8">
        <v>31017</v>
      </c>
      <c r="T1042" s="8">
        <v>43435</v>
      </c>
      <c r="U1042" t="s">
        <v>5650</v>
      </c>
      <c r="V1042" t="s">
        <v>483</v>
      </c>
      <c r="W1042" t="s">
        <v>64</v>
      </c>
      <c r="X1042" t="s">
        <v>65</v>
      </c>
      <c r="Y1042">
        <v>-150000</v>
      </c>
      <c r="Z1042">
        <v>-30000</v>
      </c>
      <c r="AD1042">
        <v>6590000</v>
      </c>
      <c r="AE1042">
        <v>4031000</v>
      </c>
      <c r="AF1042">
        <v>4871000</v>
      </c>
      <c r="AG1042">
        <v>2</v>
      </c>
      <c r="AH1042">
        <v>1</v>
      </c>
      <c r="AI1042" t="s">
        <v>66</v>
      </c>
      <c r="AJ1042">
        <v>15492000</v>
      </c>
    </row>
    <row r="1043" spans="1:36" x14ac:dyDescent="0.25">
      <c r="A1043">
        <v>621769</v>
      </c>
      <c r="B1043" t="s">
        <v>5651</v>
      </c>
      <c r="C1043" t="s">
        <v>119</v>
      </c>
      <c r="D1043" t="s">
        <v>2301</v>
      </c>
      <c r="E1043" t="s">
        <v>2302</v>
      </c>
      <c r="F1043" t="s">
        <v>122</v>
      </c>
      <c r="G1043" t="s">
        <v>123</v>
      </c>
      <c r="H1043" t="s">
        <v>5652</v>
      </c>
      <c r="I1043" t="s">
        <v>1089</v>
      </c>
      <c r="J1043" t="s">
        <v>5653</v>
      </c>
      <c r="K1043" t="s">
        <v>1091</v>
      </c>
      <c r="L1043" s="8">
        <v>30512</v>
      </c>
      <c r="M1043" t="s">
        <v>58</v>
      </c>
      <c r="N1043" t="s">
        <v>77</v>
      </c>
      <c r="P1043" t="s">
        <v>151</v>
      </c>
      <c r="Q1043" s="8">
        <v>22731</v>
      </c>
      <c r="R1043" t="s">
        <v>61</v>
      </c>
      <c r="S1043" s="8">
        <v>31017</v>
      </c>
      <c r="T1043" s="8">
        <v>43191</v>
      </c>
      <c r="U1043" t="s">
        <v>5654</v>
      </c>
      <c r="V1043" t="s">
        <v>2670</v>
      </c>
      <c r="W1043" t="s">
        <v>64</v>
      </c>
      <c r="X1043" t="s">
        <v>65</v>
      </c>
      <c r="Y1043">
        <v>-100000</v>
      </c>
      <c r="Z1043">
        <v>-30000</v>
      </c>
      <c r="AB1043">
        <v>-200000</v>
      </c>
      <c r="AC1043">
        <v>-2548077</v>
      </c>
      <c r="AD1043">
        <v>5904000</v>
      </c>
      <c r="AE1043">
        <v>3515000</v>
      </c>
      <c r="AF1043">
        <v>2895000</v>
      </c>
      <c r="AG1043">
        <v>2</v>
      </c>
      <c r="AH1043">
        <v>1</v>
      </c>
      <c r="AI1043" t="s">
        <v>66</v>
      </c>
      <c r="AJ1043">
        <v>12314000</v>
      </c>
    </row>
    <row r="1044" spans="1:36" x14ac:dyDescent="0.25">
      <c r="A1044">
        <v>621770</v>
      </c>
      <c r="B1044" t="s">
        <v>5655</v>
      </c>
      <c r="C1044" t="s">
        <v>119</v>
      </c>
      <c r="D1044" t="s">
        <v>50</v>
      </c>
      <c r="E1044" t="s">
        <v>51</v>
      </c>
      <c r="F1044" t="s">
        <v>122</v>
      </c>
      <c r="G1044" t="s">
        <v>123</v>
      </c>
      <c r="H1044" t="s">
        <v>5656</v>
      </c>
      <c r="I1044" t="s">
        <v>2296</v>
      </c>
      <c r="J1044" t="s">
        <v>5657</v>
      </c>
      <c r="K1044" t="s">
        <v>5658</v>
      </c>
      <c r="L1044" s="8">
        <v>30512</v>
      </c>
      <c r="M1044" t="s">
        <v>58</v>
      </c>
      <c r="N1044" t="s">
        <v>77</v>
      </c>
      <c r="P1044" t="s">
        <v>1564</v>
      </c>
      <c r="Q1044" s="8">
        <v>22925</v>
      </c>
      <c r="R1044" t="s">
        <v>161</v>
      </c>
      <c r="S1044" s="8">
        <v>31017</v>
      </c>
      <c r="T1044" s="8">
        <v>43405</v>
      </c>
      <c r="U1044" t="s">
        <v>5659</v>
      </c>
      <c r="V1044" t="s">
        <v>326</v>
      </c>
      <c r="W1044" t="s">
        <v>64</v>
      </c>
      <c r="X1044" t="s">
        <v>65</v>
      </c>
      <c r="Y1044">
        <v>-445000</v>
      </c>
      <c r="Z1044">
        <v>-30000</v>
      </c>
      <c r="AD1044">
        <v>6435000</v>
      </c>
      <c r="AE1044">
        <v>4046000</v>
      </c>
      <c r="AF1044">
        <v>4871000</v>
      </c>
      <c r="AG1044">
        <v>2</v>
      </c>
      <c r="AH1044">
        <v>1</v>
      </c>
      <c r="AI1044" t="s">
        <v>66</v>
      </c>
      <c r="AJ1044">
        <v>15352000</v>
      </c>
    </row>
    <row r="1045" spans="1:36" x14ac:dyDescent="0.25">
      <c r="A1045">
        <v>621772</v>
      </c>
      <c r="B1045" t="s">
        <v>5660</v>
      </c>
      <c r="C1045" t="s">
        <v>119</v>
      </c>
      <c r="D1045" t="s">
        <v>50</v>
      </c>
      <c r="E1045" t="s">
        <v>51</v>
      </c>
      <c r="F1045" t="s">
        <v>122</v>
      </c>
      <c r="G1045" t="s">
        <v>123</v>
      </c>
      <c r="H1045" t="s">
        <v>4377</v>
      </c>
      <c r="I1045" t="s">
        <v>4378</v>
      </c>
      <c r="J1045" t="s">
        <v>5661</v>
      </c>
      <c r="K1045" t="s">
        <v>5662</v>
      </c>
      <c r="L1045" s="8">
        <v>30512</v>
      </c>
      <c r="M1045" t="s">
        <v>58</v>
      </c>
      <c r="N1045" t="s">
        <v>77</v>
      </c>
      <c r="P1045" t="s">
        <v>732</v>
      </c>
      <c r="Q1045" s="8">
        <v>22850</v>
      </c>
      <c r="R1045" t="s">
        <v>61</v>
      </c>
      <c r="S1045" s="8">
        <v>31017</v>
      </c>
      <c r="T1045" s="8">
        <v>43313</v>
      </c>
      <c r="U1045" t="s">
        <v>5663</v>
      </c>
      <c r="V1045" t="s">
        <v>483</v>
      </c>
      <c r="W1045" t="s">
        <v>64</v>
      </c>
      <c r="X1045" t="s">
        <v>65</v>
      </c>
      <c r="Y1045">
        <v>-50000</v>
      </c>
      <c r="Z1045">
        <v>-30000</v>
      </c>
      <c r="AD1045">
        <v>6480000</v>
      </c>
      <c r="AE1045">
        <v>4074000</v>
      </c>
      <c r="AF1045">
        <v>4871000</v>
      </c>
      <c r="AG1045">
        <v>2</v>
      </c>
      <c r="AH1045">
        <v>1</v>
      </c>
      <c r="AI1045" t="s">
        <v>66</v>
      </c>
      <c r="AJ1045">
        <v>15425000</v>
      </c>
    </row>
    <row r="1046" spans="1:36" x14ac:dyDescent="0.25">
      <c r="A1046">
        <v>621776</v>
      </c>
      <c r="B1046" t="s">
        <v>5664</v>
      </c>
      <c r="C1046" t="s">
        <v>317</v>
      </c>
      <c r="D1046" t="s">
        <v>50</v>
      </c>
      <c r="E1046" t="s">
        <v>51</v>
      </c>
      <c r="F1046" t="s">
        <v>371</v>
      </c>
      <c r="G1046" t="s">
        <v>372</v>
      </c>
      <c r="H1046" t="s">
        <v>5665</v>
      </c>
      <c r="I1046" t="s">
        <v>5666</v>
      </c>
      <c r="J1046" t="s">
        <v>5667</v>
      </c>
      <c r="K1046" t="s">
        <v>5668</v>
      </c>
      <c r="L1046" s="8">
        <v>30512</v>
      </c>
      <c r="M1046" t="s">
        <v>58</v>
      </c>
      <c r="N1046" t="s">
        <v>77</v>
      </c>
      <c r="P1046" t="s">
        <v>884</v>
      </c>
      <c r="Q1046" s="8">
        <v>22904</v>
      </c>
      <c r="R1046" t="s">
        <v>61</v>
      </c>
      <c r="S1046" s="8">
        <v>31017</v>
      </c>
      <c r="T1046" s="8">
        <v>43374</v>
      </c>
      <c r="U1046" t="s">
        <v>5669</v>
      </c>
      <c r="V1046" t="s">
        <v>130</v>
      </c>
      <c r="W1046" t="s">
        <v>64</v>
      </c>
      <c r="X1046" t="s">
        <v>65</v>
      </c>
      <c r="Y1046">
        <v>-50000</v>
      </c>
      <c r="Z1046">
        <v>-30000</v>
      </c>
      <c r="AC1046">
        <v>-8361287</v>
      </c>
      <c r="AD1046">
        <v>8412000</v>
      </c>
      <c r="AE1046">
        <v>5134000</v>
      </c>
      <c r="AF1046">
        <v>4871000</v>
      </c>
      <c r="AG1046">
        <v>2</v>
      </c>
      <c r="AH1046">
        <v>1</v>
      </c>
      <c r="AI1046" t="s">
        <v>66</v>
      </c>
      <c r="AJ1046">
        <v>18417000</v>
      </c>
    </row>
    <row r="1047" spans="1:36" x14ac:dyDescent="0.25">
      <c r="A1047">
        <v>621777</v>
      </c>
      <c r="B1047" t="s">
        <v>5670</v>
      </c>
      <c r="C1047" t="s">
        <v>119</v>
      </c>
      <c r="D1047" t="s">
        <v>1080</v>
      </c>
      <c r="E1047" t="s">
        <v>1081</v>
      </c>
      <c r="F1047" t="s">
        <v>122</v>
      </c>
      <c r="G1047" t="s">
        <v>123</v>
      </c>
      <c r="H1047" t="s">
        <v>5671</v>
      </c>
      <c r="I1047" t="s">
        <v>1756</v>
      </c>
      <c r="J1047" t="s">
        <v>5672</v>
      </c>
      <c r="K1047" t="s">
        <v>3688</v>
      </c>
      <c r="L1047" s="8">
        <v>30512</v>
      </c>
      <c r="M1047" t="s">
        <v>58</v>
      </c>
      <c r="N1047" t="s">
        <v>185</v>
      </c>
      <c r="P1047" t="s">
        <v>151</v>
      </c>
      <c r="Q1047" s="8">
        <v>22917</v>
      </c>
      <c r="R1047" t="s">
        <v>61</v>
      </c>
      <c r="S1047" s="8">
        <v>31017</v>
      </c>
      <c r="T1047" s="8">
        <v>43374</v>
      </c>
      <c r="U1047" t="s">
        <v>5673</v>
      </c>
      <c r="V1047" t="s">
        <v>542</v>
      </c>
      <c r="W1047" t="s">
        <v>64</v>
      </c>
      <c r="X1047" t="s">
        <v>65</v>
      </c>
      <c r="Y1047">
        <v>-223000</v>
      </c>
      <c r="Z1047">
        <v>-30000</v>
      </c>
      <c r="AB1047">
        <v>-1207379</v>
      </c>
      <c r="AC1047">
        <v>-2762500</v>
      </c>
      <c r="AD1047">
        <v>5475000</v>
      </c>
      <c r="AE1047">
        <v>3356000</v>
      </c>
      <c r="AF1047">
        <v>2895000</v>
      </c>
      <c r="AG1047">
        <v>2</v>
      </c>
      <c r="AH1047">
        <v>1</v>
      </c>
      <c r="AI1047" t="s">
        <v>66</v>
      </c>
      <c r="AJ1047">
        <v>11726000</v>
      </c>
    </row>
    <row r="1048" spans="1:36" x14ac:dyDescent="0.25">
      <c r="A1048">
        <v>621779</v>
      </c>
      <c r="B1048" t="s">
        <v>5674</v>
      </c>
      <c r="C1048" t="s">
        <v>190</v>
      </c>
      <c r="D1048" t="s">
        <v>2015</v>
      </c>
      <c r="E1048" t="s">
        <v>2016</v>
      </c>
      <c r="F1048" t="s">
        <v>193</v>
      </c>
      <c r="G1048" t="s">
        <v>194</v>
      </c>
      <c r="H1048" t="s">
        <v>2017</v>
      </c>
      <c r="I1048" t="s">
        <v>2018</v>
      </c>
      <c r="J1048" t="s">
        <v>5675</v>
      </c>
      <c r="K1048" t="s">
        <v>5676</v>
      </c>
      <c r="L1048" s="8">
        <v>30512</v>
      </c>
      <c r="M1048" t="s">
        <v>58</v>
      </c>
      <c r="N1048" t="s">
        <v>185</v>
      </c>
      <c r="P1048" t="s">
        <v>151</v>
      </c>
      <c r="Q1048" s="8">
        <v>22686</v>
      </c>
      <c r="R1048" t="s">
        <v>161</v>
      </c>
      <c r="S1048" s="8">
        <v>31017</v>
      </c>
      <c r="T1048" s="8">
        <v>43160</v>
      </c>
      <c r="U1048" t="s">
        <v>5677</v>
      </c>
      <c r="V1048" t="s">
        <v>2020</v>
      </c>
      <c r="W1048" t="s">
        <v>91</v>
      </c>
      <c r="X1048" t="s">
        <v>65</v>
      </c>
      <c r="Y1048">
        <v>-50000</v>
      </c>
      <c r="Z1048">
        <v>-30000</v>
      </c>
      <c r="AB1048">
        <v>-1108932</v>
      </c>
      <c r="AD1048">
        <v>6329000</v>
      </c>
      <c r="AE1048">
        <v>3873000</v>
      </c>
      <c r="AF1048">
        <v>2895000</v>
      </c>
      <c r="AG1048">
        <v>2</v>
      </c>
      <c r="AH1048">
        <v>4</v>
      </c>
      <c r="AI1048" t="s">
        <v>66</v>
      </c>
      <c r="AJ1048">
        <v>13097000</v>
      </c>
    </row>
    <row r="1049" spans="1:36" x14ac:dyDescent="0.25">
      <c r="A1049">
        <v>621781</v>
      </c>
      <c r="B1049" t="s">
        <v>5678</v>
      </c>
      <c r="C1049" t="s">
        <v>119</v>
      </c>
      <c r="D1049" t="s">
        <v>2301</v>
      </c>
      <c r="E1049" t="s">
        <v>2302</v>
      </c>
      <c r="F1049" t="s">
        <v>122</v>
      </c>
      <c r="G1049" t="s">
        <v>123</v>
      </c>
      <c r="H1049" t="s">
        <v>5679</v>
      </c>
      <c r="I1049" t="s">
        <v>1214</v>
      </c>
      <c r="J1049" t="s">
        <v>5680</v>
      </c>
      <c r="K1049" t="s">
        <v>1216</v>
      </c>
      <c r="L1049" s="8">
        <v>30512</v>
      </c>
      <c r="M1049" t="s">
        <v>58</v>
      </c>
      <c r="N1049" t="s">
        <v>77</v>
      </c>
      <c r="P1049" t="s">
        <v>151</v>
      </c>
      <c r="Q1049" s="8">
        <v>22900</v>
      </c>
      <c r="R1049" t="s">
        <v>61</v>
      </c>
      <c r="S1049" s="8">
        <v>31017</v>
      </c>
      <c r="T1049" s="8">
        <v>43374</v>
      </c>
      <c r="U1049" t="s">
        <v>5681</v>
      </c>
      <c r="V1049" t="s">
        <v>513</v>
      </c>
      <c r="W1049" t="s">
        <v>64</v>
      </c>
      <c r="X1049" t="s">
        <v>65</v>
      </c>
      <c r="Y1049">
        <v>-100000</v>
      </c>
      <c r="Z1049">
        <v>-30000</v>
      </c>
      <c r="AA1049">
        <v>-2917000</v>
      </c>
      <c r="AB1049">
        <v>-1083333</v>
      </c>
      <c r="AD1049">
        <v>6327000</v>
      </c>
      <c r="AE1049">
        <v>3979000</v>
      </c>
      <c r="AF1049">
        <v>4871000</v>
      </c>
      <c r="AG1049">
        <v>2</v>
      </c>
      <c r="AH1049">
        <v>1</v>
      </c>
      <c r="AI1049" t="s">
        <v>66</v>
      </c>
      <c r="AJ1049">
        <v>15177000</v>
      </c>
    </row>
    <row r="1050" spans="1:36" x14ac:dyDescent="0.25">
      <c r="A1050">
        <v>621782</v>
      </c>
      <c r="B1050" t="s">
        <v>5682</v>
      </c>
      <c r="C1050" t="s">
        <v>119</v>
      </c>
      <c r="D1050" t="s">
        <v>120</v>
      </c>
      <c r="E1050" t="s">
        <v>121</v>
      </c>
      <c r="F1050" t="s">
        <v>122</v>
      </c>
      <c r="G1050" t="s">
        <v>123</v>
      </c>
      <c r="H1050" t="s">
        <v>5683</v>
      </c>
      <c r="I1050" t="s">
        <v>285</v>
      </c>
      <c r="J1050" t="s">
        <v>5684</v>
      </c>
      <c r="K1050" t="s">
        <v>2718</v>
      </c>
      <c r="L1050" s="8">
        <v>30512</v>
      </c>
      <c r="M1050" t="s">
        <v>58</v>
      </c>
      <c r="N1050" t="s">
        <v>185</v>
      </c>
      <c r="P1050" t="s">
        <v>80</v>
      </c>
      <c r="Q1050" s="8">
        <v>22997</v>
      </c>
      <c r="R1050" t="s">
        <v>161</v>
      </c>
      <c r="S1050" s="8">
        <v>31017</v>
      </c>
      <c r="T1050" s="8">
        <v>43466</v>
      </c>
      <c r="U1050" t="s">
        <v>5685</v>
      </c>
      <c r="V1050" t="s">
        <v>5686</v>
      </c>
      <c r="W1050" t="s">
        <v>64</v>
      </c>
      <c r="X1050" t="s">
        <v>65</v>
      </c>
      <c r="Y1050">
        <v>-100000</v>
      </c>
      <c r="Z1050">
        <v>-30000</v>
      </c>
      <c r="AB1050">
        <v>-1200000</v>
      </c>
      <c r="AC1050">
        <v>-3777778</v>
      </c>
      <c r="AD1050">
        <v>4891000</v>
      </c>
      <c r="AE1050">
        <v>3085000</v>
      </c>
      <c r="AF1050">
        <v>2895000</v>
      </c>
      <c r="AG1050">
        <v>2</v>
      </c>
      <c r="AH1050">
        <v>1</v>
      </c>
      <c r="AI1050" t="s">
        <v>66</v>
      </c>
      <c r="AJ1050">
        <v>10871000</v>
      </c>
    </row>
    <row r="1051" spans="1:36" x14ac:dyDescent="0.25">
      <c r="A1051">
        <v>621785</v>
      </c>
      <c r="B1051" t="s">
        <v>5687</v>
      </c>
      <c r="C1051" t="s">
        <v>605</v>
      </c>
      <c r="D1051" t="s">
        <v>50</v>
      </c>
      <c r="E1051" t="s">
        <v>51</v>
      </c>
      <c r="F1051" t="s">
        <v>606</v>
      </c>
      <c r="G1051" t="s">
        <v>607</v>
      </c>
      <c r="H1051" t="s">
        <v>2459</v>
      </c>
      <c r="I1051" t="s">
        <v>2460</v>
      </c>
      <c r="J1051" t="s">
        <v>5688</v>
      </c>
      <c r="K1051" t="s">
        <v>1197</v>
      </c>
      <c r="L1051" s="8">
        <v>30560</v>
      </c>
      <c r="M1051" t="s">
        <v>58</v>
      </c>
      <c r="N1051" t="s">
        <v>77</v>
      </c>
      <c r="P1051" t="s">
        <v>151</v>
      </c>
      <c r="Q1051" s="8">
        <v>22985</v>
      </c>
      <c r="R1051" t="s">
        <v>61</v>
      </c>
      <c r="S1051" s="8">
        <v>31017</v>
      </c>
      <c r="T1051" s="8">
        <v>43466</v>
      </c>
      <c r="U1051" t="s">
        <v>5689</v>
      </c>
      <c r="V1051" t="s">
        <v>726</v>
      </c>
      <c r="W1051" t="s">
        <v>64</v>
      </c>
      <c r="X1051" t="s">
        <v>65</v>
      </c>
      <c r="Y1051">
        <v>-25000</v>
      </c>
      <c r="Z1051">
        <v>-30000</v>
      </c>
      <c r="AD1051">
        <v>8374000</v>
      </c>
      <c r="AE1051">
        <v>5110000</v>
      </c>
      <c r="AF1051">
        <v>4871000</v>
      </c>
      <c r="AG1051">
        <v>2</v>
      </c>
      <c r="AH1051">
        <v>1</v>
      </c>
      <c r="AI1051" t="s">
        <v>66</v>
      </c>
      <c r="AJ1051">
        <v>18355000</v>
      </c>
    </row>
    <row r="1052" spans="1:36" x14ac:dyDescent="0.25">
      <c r="A1052">
        <v>621791</v>
      </c>
      <c r="B1052" t="s">
        <v>5690</v>
      </c>
      <c r="C1052" t="s">
        <v>119</v>
      </c>
      <c r="D1052" t="s">
        <v>477</v>
      </c>
      <c r="E1052" t="s">
        <v>478</v>
      </c>
      <c r="F1052" t="s">
        <v>122</v>
      </c>
      <c r="G1052" t="s">
        <v>123</v>
      </c>
      <c r="H1052" t="s">
        <v>5691</v>
      </c>
      <c r="I1052" t="s">
        <v>3550</v>
      </c>
      <c r="J1052" t="s">
        <v>5692</v>
      </c>
      <c r="K1052" t="s">
        <v>3552</v>
      </c>
      <c r="L1052" s="8">
        <v>30560</v>
      </c>
      <c r="M1052" t="s">
        <v>58</v>
      </c>
      <c r="N1052" t="s">
        <v>77</v>
      </c>
      <c r="P1052" t="s">
        <v>151</v>
      </c>
      <c r="Q1052" s="8">
        <v>22853</v>
      </c>
      <c r="R1052" t="s">
        <v>61</v>
      </c>
      <c r="S1052" s="8">
        <v>31017</v>
      </c>
      <c r="T1052" s="8">
        <v>43313</v>
      </c>
      <c r="U1052" t="s">
        <v>5693</v>
      </c>
      <c r="V1052" t="s">
        <v>483</v>
      </c>
      <c r="W1052" t="s">
        <v>64</v>
      </c>
      <c r="X1052" t="s">
        <v>65</v>
      </c>
      <c r="Y1052">
        <v>-200000</v>
      </c>
      <c r="Z1052">
        <v>-30000</v>
      </c>
      <c r="AB1052">
        <v>-2700000</v>
      </c>
      <c r="AD1052">
        <v>6856000</v>
      </c>
      <c r="AE1052">
        <v>4191000</v>
      </c>
      <c r="AF1052">
        <v>4871000</v>
      </c>
      <c r="AG1052">
        <v>2</v>
      </c>
      <c r="AH1052">
        <v>1</v>
      </c>
      <c r="AI1052" t="s">
        <v>66</v>
      </c>
      <c r="AJ1052">
        <v>15918000</v>
      </c>
    </row>
    <row r="1053" spans="1:36" x14ac:dyDescent="0.25">
      <c r="A1053">
        <v>621794</v>
      </c>
      <c r="B1053" t="s">
        <v>5694</v>
      </c>
      <c r="C1053" t="s">
        <v>119</v>
      </c>
      <c r="D1053" t="s">
        <v>50</v>
      </c>
      <c r="E1053" t="s">
        <v>51</v>
      </c>
      <c r="F1053" t="s">
        <v>122</v>
      </c>
      <c r="G1053" t="s">
        <v>123</v>
      </c>
      <c r="H1053" t="s">
        <v>5695</v>
      </c>
      <c r="I1053" t="s">
        <v>2767</v>
      </c>
      <c r="J1053" t="s">
        <v>5696</v>
      </c>
      <c r="K1053" t="s">
        <v>2769</v>
      </c>
      <c r="L1053" s="8">
        <v>30560</v>
      </c>
      <c r="M1053" t="s">
        <v>58</v>
      </c>
      <c r="N1053" t="s">
        <v>185</v>
      </c>
      <c r="P1053" t="s">
        <v>151</v>
      </c>
      <c r="Q1053" s="8">
        <v>22902</v>
      </c>
      <c r="R1053" t="s">
        <v>161</v>
      </c>
      <c r="S1053" s="8">
        <v>31017</v>
      </c>
      <c r="T1053" s="8">
        <v>43374</v>
      </c>
      <c r="U1053" t="s">
        <v>5697</v>
      </c>
      <c r="V1053" t="s">
        <v>513</v>
      </c>
      <c r="W1053" t="s">
        <v>64</v>
      </c>
      <c r="X1053" t="s">
        <v>65</v>
      </c>
      <c r="Y1053">
        <v>-100000</v>
      </c>
      <c r="Z1053">
        <v>-30000</v>
      </c>
      <c r="AB1053">
        <v>-500000</v>
      </c>
      <c r="AD1053">
        <v>5169000</v>
      </c>
      <c r="AE1053">
        <v>3170000</v>
      </c>
      <c r="AF1053">
        <v>2895000</v>
      </c>
      <c r="AG1053">
        <v>2</v>
      </c>
      <c r="AH1053">
        <v>1</v>
      </c>
      <c r="AI1053" t="s">
        <v>66</v>
      </c>
      <c r="AJ1053">
        <v>11234000</v>
      </c>
    </row>
    <row r="1054" spans="1:36" x14ac:dyDescent="0.25">
      <c r="A1054">
        <v>621800</v>
      </c>
      <c r="B1054" t="s">
        <v>5698</v>
      </c>
      <c r="C1054" t="s">
        <v>605</v>
      </c>
      <c r="D1054" t="s">
        <v>50</v>
      </c>
      <c r="E1054" t="s">
        <v>51</v>
      </c>
      <c r="F1054" t="s">
        <v>4897</v>
      </c>
      <c r="G1054" t="s">
        <v>4898</v>
      </c>
      <c r="H1054" t="s">
        <v>5699</v>
      </c>
      <c r="I1054" t="s">
        <v>4900</v>
      </c>
      <c r="J1054" t="s">
        <v>5700</v>
      </c>
      <c r="K1054" t="s">
        <v>5701</v>
      </c>
      <c r="L1054" s="8">
        <v>30512</v>
      </c>
      <c r="M1054" t="s">
        <v>58</v>
      </c>
      <c r="N1054" t="s">
        <v>77</v>
      </c>
      <c r="P1054" t="s">
        <v>151</v>
      </c>
      <c r="Q1054" s="8">
        <v>22757</v>
      </c>
      <c r="R1054" t="s">
        <v>61</v>
      </c>
      <c r="S1054" s="8">
        <v>31017</v>
      </c>
      <c r="T1054" s="8">
        <v>43221</v>
      </c>
      <c r="U1054" t="s">
        <v>5702</v>
      </c>
      <c r="V1054" t="s">
        <v>244</v>
      </c>
      <c r="W1054" t="s">
        <v>91</v>
      </c>
      <c r="X1054" t="s">
        <v>65</v>
      </c>
      <c r="Y1054">
        <v>-50000</v>
      </c>
      <c r="Z1054">
        <v>-30000</v>
      </c>
      <c r="AC1054">
        <v>-3062549</v>
      </c>
      <c r="AD1054">
        <v>8026000</v>
      </c>
      <c r="AE1054">
        <v>4899000</v>
      </c>
      <c r="AF1054">
        <v>4871000</v>
      </c>
      <c r="AG1054">
        <v>2</v>
      </c>
      <c r="AH1054">
        <v>4</v>
      </c>
      <c r="AI1054" t="s">
        <v>66</v>
      </c>
      <c r="AJ1054">
        <v>17796000</v>
      </c>
    </row>
    <row r="1055" spans="1:36" x14ac:dyDescent="0.25">
      <c r="A1055">
        <v>621803</v>
      </c>
      <c r="B1055" t="s">
        <v>5703</v>
      </c>
      <c r="C1055" t="s">
        <v>119</v>
      </c>
      <c r="D1055" t="s">
        <v>50</v>
      </c>
      <c r="E1055" t="s">
        <v>51</v>
      </c>
      <c r="F1055" t="s">
        <v>122</v>
      </c>
      <c r="G1055" t="s">
        <v>123</v>
      </c>
      <c r="H1055" t="s">
        <v>267</v>
      </c>
      <c r="I1055" t="s">
        <v>268</v>
      </c>
      <c r="J1055" t="s">
        <v>5704</v>
      </c>
      <c r="K1055" t="s">
        <v>1108</v>
      </c>
      <c r="L1055" s="8">
        <v>30512</v>
      </c>
      <c r="M1055" t="s">
        <v>58</v>
      </c>
      <c r="N1055" t="s">
        <v>77</v>
      </c>
      <c r="P1055" t="s">
        <v>2106</v>
      </c>
      <c r="Q1055" s="8">
        <v>22718</v>
      </c>
      <c r="R1055" t="s">
        <v>61</v>
      </c>
      <c r="S1055" s="8">
        <v>31017</v>
      </c>
      <c r="T1055" s="8">
        <v>43191</v>
      </c>
      <c r="U1055" t="s">
        <v>5705</v>
      </c>
      <c r="V1055" t="s">
        <v>130</v>
      </c>
      <c r="W1055" t="s">
        <v>91</v>
      </c>
      <c r="X1055" t="s">
        <v>65</v>
      </c>
      <c r="Y1055">
        <v>-100000</v>
      </c>
      <c r="Z1055">
        <v>-30000</v>
      </c>
      <c r="AD1055">
        <v>7068000</v>
      </c>
      <c r="AE1055">
        <v>4319000</v>
      </c>
      <c r="AF1055">
        <v>4871000</v>
      </c>
      <c r="AG1055">
        <v>2</v>
      </c>
      <c r="AH1055">
        <v>4</v>
      </c>
      <c r="AI1055" t="s">
        <v>66</v>
      </c>
      <c r="AJ1055">
        <v>16258000</v>
      </c>
    </row>
    <row r="1056" spans="1:36" x14ac:dyDescent="0.25">
      <c r="A1056">
        <v>621804</v>
      </c>
      <c r="B1056" t="s">
        <v>3846</v>
      </c>
      <c r="C1056" t="s">
        <v>119</v>
      </c>
      <c r="D1056" t="s">
        <v>120</v>
      </c>
      <c r="E1056" t="s">
        <v>121</v>
      </c>
      <c r="F1056" t="s">
        <v>122</v>
      </c>
      <c r="G1056" t="s">
        <v>123</v>
      </c>
      <c r="H1056" t="s">
        <v>5706</v>
      </c>
      <c r="I1056" t="s">
        <v>5707</v>
      </c>
      <c r="J1056" t="s">
        <v>5708</v>
      </c>
      <c r="K1056" t="s">
        <v>2389</v>
      </c>
      <c r="L1056" s="8">
        <v>30512</v>
      </c>
      <c r="M1056" t="s">
        <v>58</v>
      </c>
      <c r="N1056" t="s">
        <v>185</v>
      </c>
      <c r="P1056" t="s">
        <v>615</v>
      </c>
      <c r="Q1056" s="8">
        <v>22762</v>
      </c>
      <c r="R1056" t="s">
        <v>61</v>
      </c>
      <c r="S1056" s="8">
        <v>31017</v>
      </c>
      <c r="T1056" s="8">
        <v>43221</v>
      </c>
      <c r="U1056" t="s">
        <v>5709</v>
      </c>
      <c r="V1056" t="s">
        <v>130</v>
      </c>
      <c r="W1056" t="s">
        <v>64</v>
      </c>
      <c r="X1056" t="s">
        <v>65</v>
      </c>
      <c r="Y1056">
        <v>-100000</v>
      </c>
      <c r="Z1056">
        <v>-30000</v>
      </c>
      <c r="AB1056">
        <v>-2000000</v>
      </c>
      <c r="AC1056">
        <v>-4391667</v>
      </c>
      <c r="AD1056">
        <v>4934000</v>
      </c>
      <c r="AE1056">
        <v>3029000</v>
      </c>
      <c r="AF1056">
        <v>2895000</v>
      </c>
      <c r="AG1056">
        <v>2</v>
      </c>
      <c r="AH1056">
        <v>1</v>
      </c>
      <c r="AI1056" t="s">
        <v>66</v>
      </c>
      <c r="AJ1056">
        <v>10858000</v>
      </c>
    </row>
    <row r="1057" spans="1:36" x14ac:dyDescent="0.25">
      <c r="A1057">
        <v>621807</v>
      </c>
      <c r="B1057" t="s">
        <v>5710</v>
      </c>
      <c r="C1057" t="s">
        <v>605</v>
      </c>
      <c r="D1057" t="s">
        <v>50</v>
      </c>
      <c r="E1057" t="s">
        <v>51</v>
      </c>
      <c r="F1057" t="s">
        <v>606</v>
      </c>
      <c r="G1057" t="s">
        <v>607</v>
      </c>
      <c r="H1057" t="s">
        <v>2459</v>
      </c>
      <c r="I1057" t="s">
        <v>2460</v>
      </c>
      <c r="J1057" t="s">
        <v>5711</v>
      </c>
      <c r="K1057" t="s">
        <v>3167</v>
      </c>
      <c r="L1057" s="8">
        <v>30512</v>
      </c>
      <c r="M1057" t="s">
        <v>58</v>
      </c>
      <c r="N1057" t="s">
        <v>59</v>
      </c>
      <c r="P1057" t="s">
        <v>151</v>
      </c>
      <c r="Q1057" s="8">
        <v>22853</v>
      </c>
      <c r="R1057" t="s">
        <v>161</v>
      </c>
      <c r="S1057" s="8">
        <v>31017</v>
      </c>
      <c r="T1057" s="8">
        <v>43313</v>
      </c>
      <c r="U1057" t="s">
        <v>5712</v>
      </c>
      <c r="V1057" t="s">
        <v>2435</v>
      </c>
      <c r="W1057" t="s">
        <v>64</v>
      </c>
      <c r="X1057" t="s">
        <v>65</v>
      </c>
      <c r="Y1057">
        <v>-20000</v>
      </c>
      <c r="Z1057">
        <v>-30000</v>
      </c>
      <c r="AD1057">
        <v>8416000</v>
      </c>
      <c r="AE1057">
        <v>5277000</v>
      </c>
      <c r="AF1057">
        <v>7818000</v>
      </c>
      <c r="AG1057">
        <v>2</v>
      </c>
      <c r="AH1057">
        <v>1</v>
      </c>
      <c r="AI1057" t="s">
        <v>66</v>
      </c>
      <c r="AJ1057">
        <v>21511000</v>
      </c>
    </row>
    <row r="1058" spans="1:36" x14ac:dyDescent="0.25">
      <c r="A1058">
        <v>621808</v>
      </c>
      <c r="B1058" t="s">
        <v>5713</v>
      </c>
      <c r="C1058" t="s">
        <v>119</v>
      </c>
      <c r="D1058" t="s">
        <v>50</v>
      </c>
      <c r="E1058" t="s">
        <v>51</v>
      </c>
      <c r="F1058" t="s">
        <v>122</v>
      </c>
      <c r="G1058" t="s">
        <v>123</v>
      </c>
      <c r="H1058" t="s">
        <v>246</v>
      </c>
      <c r="I1058" t="s">
        <v>247</v>
      </c>
      <c r="J1058" t="s">
        <v>5714</v>
      </c>
      <c r="K1058" t="s">
        <v>5715</v>
      </c>
      <c r="L1058" s="8">
        <v>30512</v>
      </c>
      <c r="M1058" t="s">
        <v>58</v>
      </c>
      <c r="N1058" t="s">
        <v>235</v>
      </c>
      <c r="P1058" t="s">
        <v>151</v>
      </c>
      <c r="Q1058" s="8">
        <v>22708</v>
      </c>
      <c r="R1058" t="s">
        <v>161</v>
      </c>
      <c r="S1058" s="8">
        <v>31017</v>
      </c>
      <c r="T1058" s="8">
        <v>43191</v>
      </c>
      <c r="U1058" t="s">
        <v>5716</v>
      </c>
      <c r="V1058" t="s">
        <v>5717</v>
      </c>
      <c r="W1058" t="s">
        <v>91</v>
      </c>
      <c r="X1058" t="s">
        <v>65</v>
      </c>
      <c r="Y1058">
        <v>-150000</v>
      </c>
      <c r="Z1058">
        <v>-30000</v>
      </c>
      <c r="AD1058">
        <v>4908000</v>
      </c>
      <c r="AE1058">
        <v>3013000</v>
      </c>
      <c r="AF1058">
        <v>1918000</v>
      </c>
      <c r="AG1058">
        <v>2</v>
      </c>
      <c r="AH1058">
        <v>4</v>
      </c>
      <c r="AI1058" t="s">
        <v>66</v>
      </c>
      <c r="AJ1058">
        <v>9839000</v>
      </c>
    </row>
    <row r="1059" spans="1:36" x14ac:dyDescent="0.25">
      <c r="A1059">
        <v>621809</v>
      </c>
      <c r="B1059" t="s">
        <v>5718</v>
      </c>
      <c r="C1059" t="s">
        <v>605</v>
      </c>
      <c r="D1059" t="s">
        <v>50</v>
      </c>
      <c r="E1059" t="s">
        <v>51</v>
      </c>
      <c r="F1059" t="s">
        <v>4897</v>
      </c>
      <c r="G1059" t="s">
        <v>4898</v>
      </c>
      <c r="H1059" t="s">
        <v>5719</v>
      </c>
      <c r="I1059" t="s">
        <v>5720</v>
      </c>
      <c r="J1059" t="s">
        <v>5721</v>
      </c>
      <c r="K1059" t="s">
        <v>5722</v>
      </c>
      <c r="L1059" s="8">
        <v>30512</v>
      </c>
      <c r="M1059" t="s">
        <v>58</v>
      </c>
      <c r="N1059" t="s">
        <v>77</v>
      </c>
      <c r="P1059" t="s">
        <v>2670</v>
      </c>
      <c r="Q1059" s="8">
        <v>22835</v>
      </c>
      <c r="R1059" t="s">
        <v>61</v>
      </c>
      <c r="S1059" s="8">
        <v>31017</v>
      </c>
      <c r="T1059" s="8">
        <v>43313</v>
      </c>
      <c r="U1059" t="s">
        <v>5723</v>
      </c>
      <c r="V1059" t="s">
        <v>483</v>
      </c>
      <c r="W1059" t="s">
        <v>64</v>
      </c>
      <c r="X1059" t="s">
        <v>65</v>
      </c>
      <c r="Z1059">
        <v>-30000</v>
      </c>
      <c r="AD1059">
        <v>6734000</v>
      </c>
      <c r="AE1059">
        <v>4117000</v>
      </c>
      <c r="AF1059">
        <v>4871000</v>
      </c>
      <c r="AG1059">
        <v>2</v>
      </c>
      <c r="AH1059">
        <v>1</v>
      </c>
      <c r="AI1059" t="s">
        <v>66</v>
      </c>
      <c r="AJ1059">
        <v>15722000</v>
      </c>
    </row>
    <row r="1060" spans="1:36" x14ac:dyDescent="0.25">
      <c r="A1060">
        <v>621814</v>
      </c>
      <c r="B1060" t="s">
        <v>5724</v>
      </c>
      <c r="C1060" t="s">
        <v>752</v>
      </c>
      <c r="D1060" t="s">
        <v>774</v>
      </c>
      <c r="E1060" t="s">
        <v>775</v>
      </c>
      <c r="F1060" t="s">
        <v>755</v>
      </c>
      <c r="G1060" t="s">
        <v>756</v>
      </c>
      <c r="H1060" t="s">
        <v>5725</v>
      </c>
      <c r="I1060" t="s">
        <v>985</v>
      </c>
      <c r="J1060" t="s">
        <v>5726</v>
      </c>
      <c r="K1060" t="s">
        <v>1418</v>
      </c>
      <c r="L1060" s="8">
        <v>30498</v>
      </c>
      <c r="M1060" t="s">
        <v>58</v>
      </c>
      <c r="N1060" t="s">
        <v>77</v>
      </c>
      <c r="P1060" t="s">
        <v>1795</v>
      </c>
      <c r="Q1060" s="8">
        <v>22989</v>
      </c>
      <c r="R1060" t="s">
        <v>61</v>
      </c>
      <c r="S1060" s="8">
        <v>30498</v>
      </c>
      <c r="T1060" s="8">
        <v>43466</v>
      </c>
      <c r="U1060" t="s">
        <v>5727</v>
      </c>
      <c r="V1060" t="s">
        <v>5728</v>
      </c>
      <c r="W1060" t="s">
        <v>64</v>
      </c>
      <c r="X1060" t="s">
        <v>65</v>
      </c>
      <c r="Y1060">
        <v>-475000</v>
      </c>
      <c r="Z1060">
        <v>-30000</v>
      </c>
      <c r="AD1060">
        <v>8156000</v>
      </c>
      <c r="AE1060">
        <v>4840000</v>
      </c>
      <c r="AF1060">
        <v>4871000</v>
      </c>
      <c r="AG1060">
        <v>2</v>
      </c>
      <c r="AH1060">
        <v>1</v>
      </c>
      <c r="AI1060" t="s">
        <v>66</v>
      </c>
      <c r="AJ1060">
        <v>17867000</v>
      </c>
    </row>
    <row r="1061" spans="1:36" x14ac:dyDescent="0.25">
      <c r="A1061">
        <v>621815</v>
      </c>
      <c r="B1061" t="s">
        <v>5729</v>
      </c>
      <c r="C1061" t="s">
        <v>317</v>
      </c>
      <c r="D1061" t="s">
        <v>50</v>
      </c>
      <c r="E1061" t="s">
        <v>51</v>
      </c>
      <c r="F1061" t="s">
        <v>1185</v>
      </c>
      <c r="G1061" t="s">
        <v>1186</v>
      </c>
      <c r="H1061" t="s">
        <v>5730</v>
      </c>
      <c r="I1061" t="s">
        <v>5731</v>
      </c>
      <c r="J1061" t="s">
        <v>5732</v>
      </c>
      <c r="K1061" t="s">
        <v>5733</v>
      </c>
      <c r="L1061" s="8">
        <v>30498</v>
      </c>
      <c r="M1061" t="s">
        <v>58</v>
      </c>
      <c r="N1061" t="s">
        <v>77</v>
      </c>
      <c r="P1061" t="s">
        <v>1719</v>
      </c>
      <c r="Q1061" s="8">
        <v>22945</v>
      </c>
      <c r="R1061" t="s">
        <v>61</v>
      </c>
      <c r="S1061" s="8">
        <v>30498</v>
      </c>
      <c r="T1061" s="8">
        <v>43405</v>
      </c>
      <c r="U1061" t="s">
        <v>5734</v>
      </c>
      <c r="V1061" t="s">
        <v>244</v>
      </c>
      <c r="W1061" t="s">
        <v>64</v>
      </c>
      <c r="X1061" t="s">
        <v>333</v>
      </c>
      <c r="Y1061">
        <v>-100000</v>
      </c>
      <c r="Z1061">
        <v>-30000</v>
      </c>
      <c r="AA1061">
        <v>-4478000</v>
      </c>
      <c r="AD1061">
        <v>7913000</v>
      </c>
      <c r="AE1061">
        <v>4831000</v>
      </c>
      <c r="AF1061">
        <v>4871000</v>
      </c>
      <c r="AG1061">
        <v>2</v>
      </c>
      <c r="AH1061">
        <v>1</v>
      </c>
      <c r="AI1061" t="s">
        <v>66</v>
      </c>
      <c r="AJ1061">
        <v>17615000</v>
      </c>
    </row>
    <row r="1062" spans="1:36" x14ac:dyDescent="0.25">
      <c r="A1062">
        <v>621818</v>
      </c>
      <c r="B1062" t="s">
        <v>5735</v>
      </c>
      <c r="C1062" t="s">
        <v>165</v>
      </c>
      <c r="D1062" t="s">
        <v>416</v>
      </c>
      <c r="E1062" t="s">
        <v>417</v>
      </c>
      <c r="F1062" t="s">
        <v>168</v>
      </c>
      <c r="G1062" t="s">
        <v>169</v>
      </c>
      <c r="H1062" t="s">
        <v>418</v>
      </c>
      <c r="I1062" t="s">
        <v>419</v>
      </c>
      <c r="J1062" t="s">
        <v>5736</v>
      </c>
      <c r="K1062" t="s">
        <v>1400</v>
      </c>
      <c r="L1062" s="8">
        <v>30651</v>
      </c>
      <c r="M1062" t="s">
        <v>58</v>
      </c>
      <c r="N1062" t="s">
        <v>77</v>
      </c>
      <c r="P1062" t="s">
        <v>2482</v>
      </c>
      <c r="Q1062" s="8">
        <v>22721</v>
      </c>
      <c r="R1062" t="s">
        <v>61</v>
      </c>
      <c r="S1062" s="8">
        <v>31017</v>
      </c>
      <c r="T1062" s="8">
        <v>43191</v>
      </c>
      <c r="U1062" t="s">
        <v>5737</v>
      </c>
      <c r="V1062" t="s">
        <v>199</v>
      </c>
      <c r="W1062" t="s">
        <v>91</v>
      </c>
      <c r="X1062" t="s">
        <v>65</v>
      </c>
      <c r="Z1062">
        <v>-30000</v>
      </c>
      <c r="AD1062">
        <v>7176000</v>
      </c>
      <c r="AE1062">
        <v>4385000</v>
      </c>
      <c r="AF1062">
        <v>4871000</v>
      </c>
      <c r="AG1062">
        <v>2</v>
      </c>
      <c r="AH1062">
        <v>4</v>
      </c>
      <c r="AI1062" t="s">
        <v>66</v>
      </c>
      <c r="AJ1062">
        <v>16432000</v>
      </c>
    </row>
    <row r="1063" spans="1:36" x14ac:dyDescent="0.25">
      <c r="A1063">
        <v>621819</v>
      </c>
      <c r="B1063" t="s">
        <v>5738</v>
      </c>
      <c r="C1063" t="s">
        <v>165</v>
      </c>
      <c r="D1063" t="s">
        <v>3764</v>
      </c>
      <c r="E1063" t="s">
        <v>3765</v>
      </c>
      <c r="F1063" t="s">
        <v>168</v>
      </c>
      <c r="G1063" t="s">
        <v>169</v>
      </c>
      <c r="H1063" t="s">
        <v>5739</v>
      </c>
      <c r="I1063" t="s">
        <v>5740</v>
      </c>
      <c r="J1063" t="s">
        <v>5741</v>
      </c>
      <c r="K1063" t="s">
        <v>5742</v>
      </c>
      <c r="L1063" s="8">
        <v>30634</v>
      </c>
      <c r="M1063" t="s">
        <v>58</v>
      </c>
      <c r="N1063" t="s">
        <v>185</v>
      </c>
      <c r="P1063" t="s">
        <v>1474</v>
      </c>
      <c r="Q1063" s="8">
        <v>22753</v>
      </c>
      <c r="R1063" t="s">
        <v>61</v>
      </c>
      <c r="S1063" s="8">
        <v>31017</v>
      </c>
      <c r="T1063" s="8">
        <v>43221</v>
      </c>
      <c r="U1063" t="s">
        <v>5743</v>
      </c>
      <c r="V1063" t="s">
        <v>1474</v>
      </c>
      <c r="W1063" t="s">
        <v>91</v>
      </c>
      <c r="X1063" t="s">
        <v>65</v>
      </c>
      <c r="Y1063">
        <v>-200000</v>
      </c>
      <c r="Z1063">
        <v>-30000</v>
      </c>
      <c r="AD1063">
        <v>5486000</v>
      </c>
      <c r="AE1063">
        <v>3363000</v>
      </c>
      <c r="AF1063">
        <v>2895000</v>
      </c>
      <c r="AG1063">
        <v>2</v>
      </c>
      <c r="AH1063">
        <v>4</v>
      </c>
      <c r="AI1063" t="s">
        <v>66</v>
      </c>
      <c r="AJ1063">
        <v>11744000</v>
      </c>
    </row>
    <row r="1064" spans="1:36" x14ac:dyDescent="0.25">
      <c r="A1064">
        <v>621820</v>
      </c>
      <c r="B1064" t="s">
        <v>5744</v>
      </c>
      <c r="C1064" t="s">
        <v>165</v>
      </c>
      <c r="D1064" t="s">
        <v>654</v>
      </c>
      <c r="E1064" t="s">
        <v>655</v>
      </c>
      <c r="F1064" t="s">
        <v>168</v>
      </c>
      <c r="G1064" t="s">
        <v>169</v>
      </c>
      <c r="H1064" t="s">
        <v>656</v>
      </c>
      <c r="I1064" t="s">
        <v>657</v>
      </c>
      <c r="J1064" t="s">
        <v>5745</v>
      </c>
      <c r="K1064" t="s">
        <v>5746</v>
      </c>
      <c r="L1064" s="8">
        <v>30634</v>
      </c>
      <c r="M1064" t="s">
        <v>58</v>
      </c>
      <c r="N1064" t="s">
        <v>185</v>
      </c>
      <c r="P1064" t="s">
        <v>931</v>
      </c>
      <c r="Q1064" s="8">
        <v>22680</v>
      </c>
      <c r="R1064" t="s">
        <v>61</v>
      </c>
      <c r="S1064" s="8">
        <v>31017</v>
      </c>
      <c r="T1064" s="8">
        <v>43160</v>
      </c>
      <c r="U1064" t="s">
        <v>5747</v>
      </c>
      <c r="V1064" t="s">
        <v>662</v>
      </c>
      <c r="W1064" t="s">
        <v>91</v>
      </c>
      <c r="X1064" t="s">
        <v>65</v>
      </c>
      <c r="Y1064">
        <v>-200000</v>
      </c>
      <c r="Z1064">
        <v>-30000</v>
      </c>
      <c r="AB1064">
        <v>-170000</v>
      </c>
      <c r="AD1064">
        <v>5316000</v>
      </c>
      <c r="AE1064">
        <v>3260000</v>
      </c>
      <c r="AF1064">
        <v>2895000</v>
      </c>
      <c r="AG1064">
        <v>2</v>
      </c>
      <c r="AH1064">
        <v>4</v>
      </c>
      <c r="AI1064" t="s">
        <v>66</v>
      </c>
      <c r="AJ1064">
        <v>11471000</v>
      </c>
    </row>
    <row r="1065" spans="1:36" x14ac:dyDescent="0.25">
      <c r="A1065">
        <v>621821</v>
      </c>
      <c r="B1065" t="s">
        <v>5748</v>
      </c>
      <c r="C1065" t="s">
        <v>165</v>
      </c>
      <c r="D1065" t="s">
        <v>1310</v>
      </c>
      <c r="E1065" t="s">
        <v>1311</v>
      </c>
      <c r="F1065" t="s">
        <v>168</v>
      </c>
      <c r="G1065" t="s">
        <v>169</v>
      </c>
      <c r="H1065" t="s">
        <v>5749</v>
      </c>
      <c r="I1065" t="s">
        <v>758</v>
      </c>
      <c r="J1065" t="s">
        <v>5750</v>
      </c>
      <c r="K1065" t="s">
        <v>3814</v>
      </c>
      <c r="L1065" s="8">
        <v>30651</v>
      </c>
      <c r="M1065" t="s">
        <v>58</v>
      </c>
      <c r="N1065" t="s">
        <v>185</v>
      </c>
      <c r="P1065" t="s">
        <v>188</v>
      </c>
      <c r="Q1065" s="8">
        <v>22880</v>
      </c>
      <c r="R1065" t="s">
        <v>61</v>
      </c>
      <c r="S1065" s="8">
        <v>31017</v>
      </c>
      <c r="T1065" s="8">
        <v>43344</v>
      </c>
      <c r="U1065" t="s">
        <v>5751</v>
      </c>
      <c r="V1065" t="s">
        <v>931</v>
      </c>
      <c r="W1065" t="s">
        <v>64</v>
      </c>
      <c r="X1065" t="s">
        <v>65</v>
      </c>
      <c r="Y1065">
        <v>-4050000</v>
      </c>
      <c r="Z1065">
        <v>-30000</v>
      </c>
      <c r="AB1065">
        <v>-267893</v>
      </c>
      <c r="AD1065">
        <v>5599000</v>
      </c>
      <c r="AE1065">
        <v>3431000</v>
      </c>
      <c r="AF1065">
        <v>2895000</v>
      </c>
      <c r="AG1065">
        <v>2</v>
      </c>
      <c r="AH1065">
        <v>1</v>
      </c>
      <c r="AI1065" t="s">
        <v>66</v>
      </c>
      <c r="AJ1065">
        <v>11925000</v>
      </c>
    </row>
    <row r="1066" spans="1:36" x14ac:dyDescent="0.25">
      <c r="A1066">
        <v>621823</v>
      </c>
      <c r="B1066" t="s">
        <v>5752</v>
      </c>
      <c r="C1066" t="s">
        <v>165</v>
      </c>
      <c r="D1066" t="s">
        <v>1310</v>
      </c>
      <c r="E1066" t="s">
        <v>1311</v>
      </c>
      <c r="F1066" t="s">
        <v>168</v>
      </c>
      <c r="G1066" t="s">
        <v>169</v>
      </c>
      <c r="H1066" t="s">
        <v>656</v>
      </c>
      <c r="I1066" t="s">
        <v>657</v>
      </c>
      <c r="J1066" t="s">
        <v>5753</v>
      </c>
      <c r="K1066" t="s">
        <v>5754</v>
      </c>
      <c r="L1066" s="8">
        <v>30651</v>
      </c>
      <c r="M1066" t="s">
        <v>58</v>
      </c>
      <c r="N1066" t="s">
        <v>77</v>
      </c>
      <c r="P1066" t="s">
        <v>931</v>
      </c>
      <c r="Q1066" s="8">
        <v>22740</v>
      </c>
      <c r="R1066" t="s">
        <v>61</v>
      </c>
      <c r="S1066" s="8">
        <v>31017</v>
      </c>
      <c r="T1066" s="8">
        <v>43221</v>
      </c>
      <c r="U1066" t="s">
        <v>5755</v>
      </c>
      <c r="V1066" t="s">
        <v>931</v>
      </c>
      <c r="W1066" t="s">
        <v>91</v>
      </c>
      <c r="X1066" t="s">
        <v>333</v>
      </c>
      <c r="Y1066">
        <v>-150000</v>
      </c>
      <c r="Z1066">
        <v>-30000</v>
      </c>
      <c r="AB1066">
        <v>-1150414</v>
      </c>
      <c r="AC1066">
        <v>-2800000</v>
      </c>
      <c r="AD1066">
        <v>7006000</v>
      </c>
      <c r="AE1066">
        <v>4283000</v>
      </c>
      <c r="AF1066">
        <v>4871000</v>
      </c>
      <c r="AG1066">
        <v>2</v>
      </c>
      <c r="AH1066">
        <v>4</v>
      </c>
      <c r="AI1066" t="s">
        <v>66</v>
      </c>
      <c r="AJ1066">
        <v>16160000</v>
      </c>
    </row>
    <row r="1067" spans="1:36" x14ac:dyDescent="0.25">
      <c r="A1067">
        <v>621824</v>
      </c>
      <c r="B1067" t="s">
        <v>5756</v>
      </c>
      <c r="C1067" t="s">
        <v>165</v>
      </c>
      <c r="D1067" t="s">
        <v>203</v>
      </c>
      <c r="E1067" t="s">
        <v>204</v>
      </c>
      <c r="F1067" t="s">
        <v>168</v>
      </c>
      <c r="G1067" t="s">
        <v>169</v>
      </c>
      <c r="H1067" t="s">
        <v>5757</v>
      </c>
      <c r="I1067" t="s">
        <v>1140</v>
      </c>
      <c r="J1067" t="s">
        <v>5758</v>
      </c>
      <c r="K1067" t="s">
        <v>1142</v>
      </c>
      <c r="L1067" s="8">
        <v>30651</v>
      </c>
      <c r="M1067" t="s">
        <v>58</v>
      </c>
      <c r="N1067" t="s">
        <v>77</v>
      </c>
      <c r="P1067" t="s">
        <v>199</v>
      </c>
      <c r="Q1067" s="8">
        <v>22964</v>
      </c>
      <c r="R1067" t="s">
        <v>61</v>
      </c>
      <c r="S1067" s="8">
        <v>31017</v>
      </c>
      <c r="T1067" s="8">
        <v>43435</v>
      </c>
      <c r="U1067" t="s">
        <v>5759</v>
      </c>
      <c r="V1067" t="s">
        <v>199</v>
      </c>
      <c r="W1067" t="s">
        <v>64</v>
      </c>
      <c r="X1067" t="s">
        <v>65</v>
      </c>
      <c r="Y1067">
        <v>-100000</v>
      </c>
      <c r="Z1067">
        <v>-30000</v>
      </c>
      <c r="AC1067">
        <v>-1354167</v>
      </c>
      <c r="AD1067">
        <v>6808000</v>
      </c>
      <c r="AE1067">
        <v>4047000</v>
      </c>
      <c r="AF1067">
        <v>4871000</v>
      </c>
      <c r="AG1067">
        <v>2</v>
      </c>
      <c r="AH1067">
        <v>1</v>
      </c>
      <c r="AI1067" t="s">
        <v>66</v>
      </c>
      <c r="AJ1067">
        <v>15726000</v>
      </c>
    </row>
    <row r="1068" spans="1:36" x14ac:dyDescent="0.25">
      <c r="A1068">
        <v>621825</v>
      </c>
      <c r="B1068" t="s">
        <v>5760</v>
      </c>
      <c r="C1068" t="s">
        <v>165</v>
      </c>
      <c r="D1068" t="s">
        <v>166</v>
      </c>
      <c r="E1068" t="s">
        <v>167</v>
      </c>
      <c r="F1068" t="s">
        <v>168</v>
      </c>
      <c r="G1068" t="s">
        <v>169</v>
      </c>
      <c r="H1068" t="s">
        <v>5761</v>
      </c>
      <c r="I1068" t="s">
        <v>2010</v>
      </c>
      <c r="J1068" t="s">
        <v>5762</v>
      </c>
      <c r="K1068" t="s">
        <v>2012</v>
      </c>
      <c r="L1068" s="8">
        <v>30634</v>
      </c>
      <c r="M1068" t="s">
        <v>58</v>
      </c>
      <c r="N1068" t="s">
        <v>77</v>
      </c>
      <c r="P1068" t="s">
        <v>1501</v>
      </c>
      <c r="Q1068" s="8">
        <v>22961</v>
      </c>
      <c r="R1068" t="s">
        <v>61</v>
      </c>
      <c r="S1068" s="8">
        <v>31017</v>
      </c>
      <c r="T1068" s="8">
        <v>43435</v>
      </c>
      <c r="U1068" t="s">
        <v>5763</v>
      </c>
      <c r="V1068" t="s">
        <v>186</v>
      </c>
      <c r="W1068" t="s">
        <v>64</v>
      </c>
      <c r="X1068" t="s">
        <v>65</v>
      </c>
      <c r="Y1068">
        <v>-250000</v>
      </c>
      <c r="Z1068">
        <v>-30000</v>
      </c>
      <c r="AB1068">
        <v>-3382222</v>
      </c>
      <c r="AC1068">
        <v>-1550000</v>
      </c>
      <c r="AD1068">
        <v>6567000</v>
      </c>
      <c r="AE1068">
        <v>4127000</v>
      </c>
      <c r="AF1068">
        <v>4871000</v>
      </c>
      <c r="AG1068">
        <v>2</v>
      </c>
      <c r="AH1068">
        <v>1</v>
      </c>
      <c r="AI1068" t="s">
        <v>66</v>
      </c>
      <c r="AJ1068">
        <v>15565000</v>
      </c>
    </row>
    <row r="1069" spans="1:36" x14ac:dyDescent="0.25">
      <c r="A1069">
        <v>621830</v>
      </c>
      <c r="B1069" t="s">
        <v>1413</v>
      </c>
      <c r="C1069" t="s">
        <v>165</v>
      </c>
      <c r="D1069" t="s">
        <v>179</v>
      </c>
      <c r="E1069" t="s">
        <v>180</v>
      </c>
      <c r="F1069" t="s">
        <v>168</v>
      </c>
      <c r="G1069" t="s">
        <v>169</v>
      </c>
      <c r="H1069" t="s">
        <v>5764</v>
      </c>
      <c r="I1069" t="s">
        <v>1504</v>
      </c>
      <c r="J1069" t="s">
        <v>5765</v>
      </c>
      <c r="K1069" t="s">
        <v>1506</v>
      </c>
      <c r="L1069" s="8">
        <v>30621</v>
      </c>
      <c r="M1069" t="s">
        <v>58</v>
      </c>
      <c r="N1069" t="s">
        <v>77</v>
      </c>
      <c r="P1069" t="s">
        <v>1511</v>
      </c>
      <c r="Q1069" s="8">
        <v>22870</v>
      </c>
      <c r="R1069" t="s">
        <v>61</v>
      </c>
      <c r="S1069" s="8">
        <v>31017</v>
      </c>
      <c r="T1069" s="8">
        <v>43344</v>
      </c>
      <c r="U1069" t="s">
        <v>5766</v>
      </c>
      <c r="V1069" t="s">
        <v>939</v>
      </c>
      <c r="W1069" t="s">
        <v>64</v>
      </c>
      <c r="X1069" t="s">
        <v>65</v>
      </c>
      <c r="Y1069">
        <v>-350100</v>
      </c>
      <c r="Z1069">
        <v>-30000</v>
      </c>
      <c r="AB1069">
        <v>-1055253</v>
      </c>
      <c r="AC1069">
        <v>-2120535</v>
      </c>
      <c r="AD1069">
        <v>6526000</v>
      </c>
      <c r="AE1069">
        <v>4103000</v>
      </c>
      <c r="AF1069">
        <v>4871000</v>
      </c>
      <c r="AG1069">
        <v>2</v>
      </c>
      <c r="AH1069">
        <v>1</v>
      </c>
      <c r="AI1069" t="s">
        <v>66</v>
      </c>
      <c r="AJ1069">
        <v>15500000</v>
      </c>
    </row>
    <row r="1070" spans="1:36" x14ac:dyDescent="0.25">
      <c r="A1070">
        <v>621832</v>
      </c>
      <c r="B1070" t="s">
        <v>5767</v>
      </c>
      <c r="C1070" t="s">
        <v>165</v>
      </c>
      <c r="D1070" t="s">
        <v>1310</v>
      </c>
      <c r="E1070" t="s">
        <v>1311</v>
      </c>
      <c r="F1070" t="s">
        <v>168</v>
      </c>
      <c r="G1070" t="s">
        <v>169</v>
      </c>
      <c r="H1070" t="s">
        <v>656</v>
      </c>
      <c r="I1070" t="s">
        <v>657</v>
      </c>
      <c r="J1070" t="s">
        <v>5768</v>
      </c>
      <c r="K1070" t="s">
        <v>486</v>
      </c>
      <c r="L1070" s="8">
        <v>30651</v>
      </c>
      <c r="M1070" t="s">
        <v>58</v>
      </c>
      <c r="N1070" t="s">
        <v>185</v>
      </c>
      <c r="P1070" t="s">
        <v>931</v>
      </c>
      <c r="Q1070" s="8">
        <v>22691</v>
      </c>
      <c r="R1070" t="s">
        <v>61</v>
      </c>
      <c r="S1070" s="8">
        <v>31017</v>
      </c>
      <c r="T1070" s="8">
        <v>43160</v>
      </c>
      <c r="U1070" t="s">
        <v>5769</v>
      </c>
      <c r="V1070" t="s">
        <v>931</v>
      </c>
      <c r="W1070" t="s">
        <v>91</v>
      </c>
      <c r="X1070" t="s">
        <v>65</v>
      </c>
      <c r="Y1070">
        <v>-100000</v>
      </c>
      <c r="Z1070">
        <v>-30000</v>
      </c>
      <c r="AB1070">
        <v>-200330</v>
      </c>
      <c r="AD1070">
        <v>5655000</v>
      </c>
      <c r="AE1070">
        <v>3464000</v>
      </c>
      <c r="AF1070">
        <v>2895000</v>
      </c>
      <c r="AG1070">
        <v>2</v>
      </c>
      <c r="AH1070">
        <v>4</v>
      </c>
      <c r="AI1070" t="s">
        <v>66</v>
      </c>
      <c r="AJ1070">
        <v>12014000</v>
      </c>
    </row>
    <row r="1071" spans="1:36" x14ac:dyDescent="0.25">
      <c r="A1071">
        <v>621833</v>
      </c>
      <c r="B1071" t="s">
        <v>5770</v>
      </c>
      <c r="C1071" t="s">
        <v>165</v>
      </c>
      <c r="D1071" t="s">
        <v>203</v>
      </c>
      <c r="E1071" t="s">
        <v>204</v>
      </c>
      <c r="F1071" t="s">
        <v>168</v>
      </c>
      <c r="G1071" t="s">
        <v>169</v>
      </c>
      <c r="H1071" t="s">
        <v>5771</v>
      </c>
      <c r="I1071" t="s">
        <v>621</v>
      </c>
      <c r="J1071" t="s">
        <v>5772</v>
      </c>
      <c r="K1071" t="s">
        <v>822</v>
      </c>
      <c r="L1071" s="8">
        <v>30651</v>
      </c>
      <c r="M1071" t="s">
        <v>58</v>
      </c>
      <c r="N1071" t="s">
        <v>77</v>
      </c>
      <c r="P1071" t="s">
        <v>199</v>
      </c>
      <c r="Q1071" s="8">
        <v>22754</v>
      </c>
      <c r="R1071" t="s">
        <v>61</v>
      </c>
      <c r="S1071" s="8">
        <v>31017</v>
      </c>
      <c r="T1071" s="8">
        <v>43221</v>
      </c>
      <c r="U1071" t="s">
        <v>5773</v>
      </c>
      <c r="V1071" t="s">
        <v>199</v>
      </c>
      <c r="W1071" t="s">
        <v>64</v>
      </c>
      <c r="X1071" t="s">
        <v>65</v>
      </c>
      <c r="Y1071">
        <v>-175000</v>
      </c>
      <c r="Z1071">
        <v>-30000</v>
      </c>
      <c r="AB1071">
        <v>-1432426</v>
      </c>
      <c r="AC1071">
        <v>-4417135</v>
      </c>
      <c r="AD1071">
        <v>5673000</v>
      </c>
      <c r="AE1071">
        <v>3476000</v>
      </c>
      <c r="AF1071">
        <v>4871000</v>
      </c>
      <c r="AG1071">
        <v>2</v>
      </c>
      <c r="AH1071">
        <v>1</v>
      </c>
      <c r="AI1071" t="s">
        <v>66</v>
      </c>
      <c r="AJ1071">
        <v>14020000</v>
      </c>
    </row>
    <row r="1072" spans="1:36" x14ac:dyDescent="0.25">
      <c r="A1072">
        <v>621834</v>
      </c>
      <c r="B1072" t="s">
        <v>5774</v>
      </c>
      <c r="C1072" t="s">
        <v>68</v>
      </c>
      <c r="D1072" t="s">
        <v>1048</v>
      </c>
      <c r="E1072" t="s">
        <v>1049</v>
      </c>
      <c r="F1072" t="s">
        <v>71</v>
      </c>
      <c r="G1072" t="s">
        <v>72</v>
      </c>
      <c r="H1072" t="s">
        <v>5775</v>
      </c>
      <c r="I1072" t="s">
        <v>5776</v>
      </c>
      <c r="J1072" t="s">
        <v>5777</v>
      </c>
      <c r="K1072" t="s">
        <v>275</v>
      </c>
      <c r="L1072" s="8">
        <v>31079</v>
      </c>
      <c r="M1072" t="s">
        <v>58</v>
      </c>
      <c r="N1072" t="s">
        <v>185</v>
      </c>
      <c r="P1072" t="s">
        <v>314</v>
      </c>
      <c r="Q1072" s="8">
        <v>22688</v>
      </c>
      <c r="R1072" t="s">
        <v>61</v>
      </c>
      <c r="S1072" s="8">
        <v>31079</v>
      </c>
      <c r="T1072" s="8">
        <v>43160</v>
      </c>
      <c r="U1072" t="s">
        <v>5778</v>
      </c>
      <c r="V1072" t="s">
        <v>1053</v>
      </c>
      <c r="W1072" t="s">
        <v>91</v>
      </c>
      <c r="X1072" t="s">
        <v>65</v>
      </c>
      <c r="Y1072">
        <v>-301000</v>
      </c>
      <c r="Z1072">
        <v>-30000</v>
      </c>
      <c r="AB1072">
        <v>-205000</v>
      </c>
      <c r="AD1072">
        <v>6131000</v>
      </c>
      <c r="AE1072">
        <v>3752000</v>
      </c>
      <c r="AF1072">
        <v>2895000</v>
      </c>
      <c r="AG1072">
        <v>2</v>
      </c>
      <c r="AH1072">
        <v>4</v>
      </c>
      <c r="AI1072" t="s">
        <v>66</v>
      </c>
      <c r="AJ1072">
        <v>12778000</v>
      </c>
    </row>
    <row r="1073" spans="1:36" x14ac:dyDescent="0.25">
      <c r="A1073">
        <v>621836</v>
      </c>
      <c r="B1073" t="s">
        <v>5779</v>
      </c>
      <c r="C1073" t="s">
        <v>68</v>
      </c>
      <c r="D1073" t="s">
        <v>706</v>
      </c>
      <c r="E1073" t="s">
        <v>707</v>
      </c>
      <c r="F1073" t="s">
        <v>71</v>
      </c>
      <c r="G1073" t="s">
        <v>72</v>
      </c>
      <c r="H1073" t="s">
        <v>5780</v>
      </c>
      <c r="I1073" t="s">
        <v>866</v>
      </c>
      <c r="J1073" t="s">
        <v>5781</v>
      </c>
      <c r="K1073" t="s">
        <v>2142</v>
      </c>
      <c r="L1073" s="8">
        <v>31079</v>
      </c>
      <c r="M1073" t="s">
        <v>58</v>
      </c>
      <c r="N1073" t="s">
        <v>77</v>
      </c>
      <c r="P1073" t="s">
        <v>5782</v>
      </c>
      <c r="Q1073" s="8">
        <v>22842</v>
      </c>
      <c r="R1073" t="s">
        <v>61</v>
      </c>
      <c r="S1073" s="8">
        <v>31079</v>
      </c>
      <c r="T1073" s="8">
        <v>43313</v>
      </c>
      <c r="U1073" t="s">
        <v>5783</v>
      </c>
      <c r="V1073" t="s">
        <v>714</v>
      </c>
      <c r="W1073" t="s">
        <v>64</v>
      </c>
      <c r="X1073" t="s">
        <v>65</v>
      </c>
      <c r="Y1073">
        <v>-50000</v>
      </c>
      <c r="Z1073">
        <v>-30000</v>
      </c>
      <c r="AD1073">
        <v>6663000</v>
      </c>
      <c r="AE1073">
        <v>4074000</v>
      </c>
      <c r="AF1073">
        <v>4871000</v>
      </c>
      <c r="AG1073">
        <v>2</v>
      </c>
      <c r="AH1073">
        <v>1</v>
      </c>
      <c r="AI1073" t="s">
        <v>66</v>
      </c>
      <c r="AJ1073">
        <v>15608000</v>
      </c>
    </row>
    <row r="1074" spans="1:36" x14ac:dyDescent="0.25">
      <c r="A1074">
        <v>621838</v>
      </c>
      <c r="B1074" t="s">
        <v>5784</v>
      </c>
      <c r="C1074" t="s">
        <v>68</v>
      </c>
      <c r="D1074" t="s">
        <v>468</v>
      </c>
      <c r="E1074" t="s">
        <v>469</v>
      </c>
      <c r="F1074" t="s">
        <v>71</v>
      </c>
      <c r="G1074" t="s">
        <v>72</v>
      </c>
      <c r="H1074" t="s">
        <v>4142</v>
      </c>
      <c r="I1074" t="s">
        <v>74</v>
      </c>
      <c r="J1074" t="s">
        <v>5785</v>
      </c>
      <c r="K1074" t="s">
        <v>5786</v>
      </c>
      <c r="L1074" s="8">
        <v>31079</v>
      </c>
      <c r="M1074" t="s">
        <v>58</v>
      </c>
      <c r="N1074" t="s">
        <v>185</v>
      </c>
      <c r="P1074" t="s">
        <v>615</v>
      </c>
      <c r="Q1074" s="8">
        <v>22907</v>
      </c>
      <c r="R1074" t="s">
        <v>161</v>
      </c>
      <c r="S1074" s="8">
        <v>31079</v>
      </c>
      <c r="T1074" s="8">
        <v>43374</v>
      </c>
      <c r="U1074" t="s">
        <v>5787</v>
      </c>
      <c r="V1074" t="s">
        <v>615</v>
      </c>
      <c r="W1074" t="s">
        <v>64</v>
      </c>
      <c r="X1074" t="s">
        <v>65</v>
      </c>
      <c r="Z1074">
        <v>-30000</v>
      </c>
      <c r="AD1074">
        <v>5536000</v>
      </c>
      <c r="AE1074">
        <v>3393000</v>
      </c>
      <c r="AF1074">
        <v>2895000</v>
      </c>
      <c r="AG1074">
        <v>2</v>
      </c>
      <c r="AH1074">
        <v>1</v>
      </c>
      <c r="AI1074" t="s">
        <v>66</v>
      </c>
      <c r="AJ1074">
        <v>11824000</v>
      </c>
    </row>
    <row r="1075" spans="1:36" x14ac:dyDescent="0.25">
      <c r="A1075">
        <v>621839</v>
      </c>
      <c r="B1075" t="s">
        <v>5788</v>
      </c>
      <c r="C1075" t="s">
        <v>68</v>
      </c>
      <c r="D1075" t="s">
        <v>2793</v>
      </c>
      <c r="E1075" t="s">
        <v>2794</v>
      </c>
      <c r="F1075" t="s">
        <v>71</v>
      </c>
      <c r="G1075" t="s">
        <v>72</v>
      </c>
      <c r="H1075" t="s">
        <v>5789</v>
      </c>
      <c r="I1075" t="s">
        <v>3550</v>
      </c>
      <c r="J1075" t="s">
        <v>5790</v>
      </c>
      <c r="K1075" t="s">
        <v>3552</v>
      </c>
      <c r="L1075" s="8">
        <v>31079</v>
      </c>
      <c r="M1075" t="s">
        <v>58</v>
      </c>
      <c r="N1075" t="s">
        <v>77</v>
      </c>
      <c r="P1075" t="s">
        <v>2797</v>
      </c>
      <c r="Q1075" s="8">
        <v>22933</v>
      </c>
      <c r="R1075" t="s">
        <v>61</v>
      </c>
      <c r="S1075" s="8">
        <v>31079</v>
      </c>
      <c r="T1075" s="8">
        <v>43405</v>
      </c>
      <c r="U1075" t="s">
        <v>5791</v>
      </c>
      <c r="V1075" t="s">
        <v>155</v>
      </c>
      <c r="W1075" t="s">
        <v>64</v>
      </c>
      <c r="X1075" t="s">
        <v>65</v>
      </c>
      <c r="Y1075">
        <v>-2050000</v>
      </c>
      <c r="Z1075">
        <v>-30000</v>
      </c>
      <c r="AC1075">
        <v>-904944</v>
      </c>
      <c r="AD1075">
        <v>6715000</v>
      </c>
      <c r="AE1075">
        <v>4106000</v>
      </c>
      <c r="AF1075">
        <v>4871000</v>
      </c>
      <c r="AG1075">
        <v>2</v>
      </c>
      <c r="AH1075">
        <v>1</v>
      </c>
      <c r="AI1075" t="s">
        <v>66</v>
      </c>
      <c r="AJ1075">
        <v>15692000</v>
      </c>
    </row>
    <row r="1076" spans="1:36" x14ac:dyDescent="0.25">
      <c r="A1076">
        <v>621840</v>
      </c>
      <c r="B1076" t="s">
        <v>5792</v>
      </c>
      <c r="C1076" t="s">
        <v>68</v>
      </c>
      <c r="D1076" t="s">
        <v>618</v>
      </c>
      <c r="E1076" t="s">
        <v>619</v>
      </c>
      <c r="F1076" t="s">
        <v>71</v>
      </c>
      <c r="G1076" t="s">
        <v>72</v>
      </c>
      <c r="H1076" t="s">
        <v>5793</v>
      </c>
      <c r="I1076" t="s">
        <v>3550</v>
      </c>
      <c r="J1076" t="s">
        <v>5794</v>
      </c>
      <c r="K1076" t="s">
        <v>3552</v>
      </c>
      <c r="L1076" s="8">
        <v>31079</v>
      </c>
      <c r="M1076" t="s">
        <v>58</v>
      </c>
      <c r="N1076" t="s">
        <v>77</v>
      </c>
      <c r="P1076" t="s">
        <v>1078</v>
      </c>
      <c r="Q1076" s="8">
        <v>22952</v>
      </c>
      <c r="R1076" t="s">
        <v>61</v>
      </c>
      <c r="S1076" s="8">
        <v>31079</v>
      </c>
      <c r="T1076" s="8">
        <v>43435</v>
      </c>
      <c r="U1076" t="s">
        <v>5795</v>
      </c>
      <c r="V1076" t="s">
        <v>1078</v>
      </c>
      <c r="W1076" t="s">
        <v>64</v>
      </c>
      <c r="X1076" t="s">
        <v>65</v>
      </c>
      <c r="Y1076">
        <v>-300000</v>
      </c>
      <c r="Z1076">
        <v>-30000</v>
      </c>
      <c r="AB1076">
        <v>-175000</v>
      </c>
      <c r="AD1076">
        <v>6381000</v>
      </c>
      <c r="AE1076">
        <v>4013000</v>
      </c>
      <c r="AF1076">
        <v>4871000</v>
      </c>
      <c r="AG1076">
        <v>2</v>
      </c>
      <c r="AH1076">
        <v>1</v>
      </c>
      <c r="AI1076" t="s">
        <v>66</v>
      </c>
      <c r="AJ1076">
        <v>15265000</v>
      </c>
    </row>
    <row r="1077" spans="1:36" x14ac:dyDescent="0.25">
      <c r="A1077">
        <v>621842</v>
      </c>
      <c r="B1077" t="s">
        <v>5796</v>
      </c>
      <c r="C1077" t="s">
        <v>68</v>
      </c>
      <c r="D1077" t="s">
        <v>468</v>
      </c>
      <c r="E1077" t="s">
        <v>469</v>
      </c>
      <c r="F1077" t="s">
        <v>71</v>
      </c>
      <c r="G1077" t="s">
        <v>72</v>
      </c>
      <c r="H1077" t="s">
        <v>5797</v>
      </c>
      <c r="I1077" t="s">
        <v>5798</v>
      </c>
      <c r="J1077" t="s">
        <v>5799</v>
      </c>
      <c r="K1077" t="s">
        <v>5800</v>
      </c>
      <c r="L1077" s="8">
        <v>31079</v>
      </c>
      <c r="M1077" t="s">
        <v>58</v>
      </c>
      <c r="N1077" t="s">
        <v>185</v>
      </c>
      <c r="P1077" t="s">
        <v>632</v>
      </c>
      <c r="Q1077" s="8">
        <v>22982</v>
      </c>
      <c r="R1077" t="s">
        <v>61</v>
      </c>
      <c r="S1077" s="8">
        <v>31079</v>
      </c>
      <c r="T1077" s="8">
        <v>43466</v>
      </c>
      <c r="U1077" t="s">
        <v>5801</v>
      </c>
      <c r="V1077" t="s">
        <v>615</v>
      </c>
      <c r="W1077" t="s">
        <v>64</v>
      </c>
      <c r="X1077" t="s">
        <v>65</v>
      </c>
      <c r="Z1077">
        <v>-30000</v>
      </c>
      <c r="AD1077">
        <v>5715000</v>
      </c>
      <c r="AE1077">
        <v>3502000</v>
      </c>
      <c r="AF1077">
        <v>2895000</v>
      </c>
      <c r="AG1077">
        <v>2</v>
      </c>
      <c r="AH1077">
        <v>1</v>
      </c>
      <c r="AI1077" t="s">
        <v>66</v>
      </c>
      <c r="AJ1077">
        <v>12112000</v>
      </c>
    </row>
    <row r="1078" spans="1:36" x14ac:dyDescent="0.25">
      <c r="A1078">
        <v>621844</v>
      </c>
      <c r="B1078" t="s">
        <v>5802</v>
      </c>
      <c r="C1078" t="s">
        <v>68</v>
      </c>
      <c r="D1078" t="s">
        <v>706</v>
      </c>
      <c r="E1078" t="s">
        <v>707</v>
      </c>
      <c r="F1078" t="s">
        <v>71</v>
      </c>
      <c r="G1078" t="s">
        <v>72</v>
      </c>
      <c r="H1078" t="s">
        <v>5803</v>
      </c>
      <c r="I1078" t="s">
        <v>1589</v>
      </c>
      <c r="J1078" t="s">
        <v>5804</v>
      </c>
      <c r="K1078" t="s">
        <v>1624</v>
      </c>
      <c r="L1078" s="8">
        <v>31048</v>
      </c>
      <c r="M1078" t="s">
        <v>58</v>
      </c>
      <c r="N1078" t="s">
        <v>185</v>
      </c>
      <c r="P1078" t="s">
        <v>5805</v>
      </c>
      <c r="Q1078" s="8">
        <v>22920</v>
      </c>
      <c r="R1078" t="s">
        <v>61</v>
      </c>
      <c r="S1078" s="8">
        <v>31048</v>
      </c>
      <c r="T1078" s="8">
        <v>43405</v>
      </c>
      <c r="U1078" t="s">
        <v>5806</v>
      </c>
      <c r="V1078" t="s">
        <v>1115</v>
      </c>
      <c r="W1078" t="s">
        <v>64</v>
      </c>
      <c r="X1078" t="s">
        <v>65</v>
      </c>
      <c r="Y1078">
        <v>-50000</v>
      </c>
      <c r="Z1078">
        <v>-30000</v>
      </c>
      <c r="AB1078">
        <v>-115000</v>
      </c>
      <c r="AD1078">
        <v>5847000</v>
      </c>
      <c r="AE1078">
        <v>3581000</v>
      </c>
      <c r="AF1078">
        <v>2895000</v>
      </c>
      <c r="AG1078">
        <v>2</v>
      </c>
      <c r="AH1078">
        <v>1</v>
      </c>
      <c r="AI1078" t="s">
        <v>66</v>
      </c>
      <c r="AJ1078">
        <v>12323000</v>
      </c>
    </row>
    <row r="1079" spans="1:36" x14ac:dyDescent="0.25">
      <c r="A1079">
        <v>621846</v>
      </c>
      <c r="B1079" t="s">
        <v>5752</v>
      </c>
      <c r="C1079" t="s">
        <v>68</v>
      </c>
      <c r="D1079" t="s">
        <v>1048</v>
      </c>
      <c r="E1079" t="s">
        <v>1049</v>
      </c>
      <c r="F1079" t="s">
        <v>71</v>
      </c>
      <c r="G1079" t="s">
        <v>72</v>
      </c>
      <c r="H1079" t="s">
        <v>5807</v>
      </c>
      <c r="I1079" t="s">
        <v>1408</v>
      </c>
      <c r="J1079" t="s">
        <v>5808</v>
      </c>
      <c r="K1079" t="s">
        <v>1410</v>
      </c>
      <c r="L1079" s="8">
        <v>31048</v>
      </c>
      <c r="M1079" t="s">
        <v>58</v>
      </c>
      <c r="N1079" t="s">
        <v>77</v>
      </c>
      <c r="P1079" t="s">
        <v>1115</v>
      </c>
      <c r="Q1079" s="8">
        <v>22909</v>
      </c>
      <c r="R1079" t="s">
        <v>61</v>
      </c>
      <c r="S1079" s="8">
        <v>31048</v>
      </c>
      <c r="T1079" s="8">
        <v>43374</v>
      </c>
      <c r="U1079" t="s">
        <v>5809</v>
      </c>
      <c r="V1079" t="s">
        <v>90</v>
      </c>
      <c r="W1079" t="s">
        <v>64</v>
      </c>
      <c r="X1079" t="s">
        <v>65</v>
      </c>
      <c r="Y1079">
        <v>-161000</v>
      </c>
      <c r="Z1079">
        <v>-30000</v>
      </c>
      <c r="AA1079">
        <v>-2817000</v>
      </c>
      <c r="AB1079">
        <v>-330000</v>
      </c>
      <c r="AC1079">
        <v>-618000</v>
      </c>
      <c r="AD1079">
        <v>5905000</v>
      </c>
      <c r="AE1079">
        <v>3583000</v>
      </c>
      <c r="AF1079">
        <v>4871000</v>
      </c>
      <c r="AG1079">
        <v>2</v>
      </c>
      <c r="AH1079">
        <v>1</v>
      </c>
      <c r="AI1079" t="s">
        <v>66</v>
      </c>
      <c r="AJ1079">
        <v>14359000</v>
      </c>
    </row>
    <row r="1080" spans="1:36" x14ac:dyDescent="0.25">
      <c r="A1080">
        <v>621849</v>
      </c>
      <c r="B1080" t="s">
        <v>5810</v>
      </c>
      <c r="C1080" t="s">
        <v>68</v>
      </c>
      <c r="D1080" t="s">
        <v>1338</v>
      </c>
      <c r="E1080" t="s">
        <v>1339</v>
      </c>
      <c r="F1080" t="s">
        <v>71</v>
      </c>
      <c r="G1080" t="s">
        <v>72</v>
      </c>
      <c r="H1080" t="s">
        <v>5811</v>
      </c>
      <c r="I1080" t="s">
        <v>5812</v>
      </c>
      <c r="J1080" t="s">
        <v>5813</v>
      </c>
      <c r="K1080" t="s">
        <v>5814</v>
      </c>
      <c r="L1080" s="8">
        <v>31048</v>
      </c>
      <c r="M1080" t="s">
        <v>58</v>
      </c>
      <c r="N1080" t="s">
        <v>185</v>
      </c>
      <c r="P1080" t="s">
        <v>63</v>
      </c>
      <c r="Q1080" s="8">
        <v>22848</v>
      </c>
      <c r="R1080" t="s">
        <v>61</v>
      </c>
      <c r="S1080" s="8">
        <v>31048</v>
      </c>
      <c r="T1080" s="8">
        <v>43313</v>
      </c>
      <c r="U1080" t="s">
        <v>5815</v>
      </c>
      <c r="V1080" t="s">
        <v>714</v>
      </c>
      <c r="W1080" t="s">
        <v>64</v>
      </c>
      <c r="X1080" t="s">
        <v>65</v>
      </c>
      <c r="Y1080">
        <v>-50000</v>
      </c>
      <c r="Z1080">
        <v>-30000</v>
      </c>
      <c r="AD1080">
        <v>5689000</v>
      </c>
      <c r="AE1080">
        <v>3388000</v>
      </c>
      <c r="AF1080">
        <v>2895000</v>
      </c>
      <c r="AG1080">
        <v>2</v>
      </c>
      <c r="AH1080">
        <v>1</v>
      </c>
      <c r="AI1080" t="s">
        <v>66</v>
      </c>
      <c r="AJ1080">
        <v>11972000</v>
      </c>
    </row>
    <row r="1081" spans="1:36" x14ac:dyDescent="0.25">
      <c r="A1081">
        <v>621852</v>
      </c>
      <c r="B1081" t="s">
        <v>5816</v>
      </c>
      <c r="C1081" t="s">
        <v>68</v>
      </c>
      <c r="D1081" t="s">
        <v>1048</v>
      </c>
      <c r="E1081" t="s">
        <v>1049</v>
      </c>
      <c r="F1081" t="s">
        <v>71</v>
      </c>
      <c r="G1081" t="s">
        <v>72</v>
      </c>
      <c r="H1081" t="s">
        <v>5817</v>
      </c>
      <c r="I1081" t="s">
        <v>5818</v>
      </c>
      <c r="J1081" t="s">
        <v>5819</v>
      </c>
      <c r="K1081" t="s">
        <v>5820</v>
      </c>
      <c r="L1081" s="8">
        <v>31048</v>
      </c>
      <c r="M1081" t="s">
        <v>58</v>
      </c>
      <c r="N1081" t="s">
        <v>185</v>
      </c>
      <c r="P1081" t="s">
        <v>80</v>
      </c>
      <c r="Q1081" s="8">
        <v>23008</v>
      </c>
      <c r="R1081" t="s">
        <v>61</v>
      </c>
      <c r="S1081" s="8">
        <v>31048</v>
      </c>
      <c r="T1081" s="8">
        <v>43466</v>
      </c>
      <c r="U1081" t="s">
        <v>5821</v>
      </c>
      <c r="V1081" t="s">
        <v>1053</v>
      </c>
      <c r="W1081" t="s">
        <v>64</v>
      </c>
      <c r="X1081" t="s">
        <v>333</v>
      </c>
      <c r="Y1081">
        <v>-601000</v>
      </c>
      <c r="Z1081">
        <v>-30000</v>
      </c>
      <c r="AB1081">
        <v>-200000</v>
      </c>
      <c r="AC1081">
        <v>-2233990</v>
      </c>
      <c r="AD1081">
        <v>5728000</v>
      </c>
      <c r="AE1081">
        <v>3412000</v>
      </c>
      <c r="AF1081">
        <v>2895000</v>
      </c>
      <c r="AG1081">
        <v>2</v>
      </c>
      <c r="AH1081">
        <v>1</v>
      </c>
      <c r="AI1081" t="s">
        <v>66</v>
      </c>
      <c r="AJ1081">
        <v>12035000</v>
      </c>
    </row>
    <row r="1082" spans="1:36" x14ac:dyDescent="0.25">
      <c r="A1082">
        <v>621853</v>
      </c>
      <c r="B1082" t="s">
        <v>5822</v>
      </c>
      <c r="C1082" t="s">
        <v>68</v>
      </c>
      <c r="D1082" t="s">
        <v>468</v>
      </c>
      <c r="E1082" t="s">
        <v>469</v>
      </c>
      <c r="F1082" t="s">
        <v>71</v>
      </c>
      <c r="G1082" t="s">
        <v>72</v>
      </c>
      <c r="H1082" t="s">
        <v>5823</v>
      </c>
      <c r="I1082" t="s">
        <v>1738</v>
      </c>
      <c r="J1082" t="s">
        <v>5824</v>
      </c>
      <c r="K1082" t="s">
        <v>3108</v>
      </c>
      <c r="L1082" s="8">
        <v>31107</v>
      </c>
      <c r="M1082" t="s">
        <v>58</v>
      </c>
      <c r="N1082" t="s">
        <v>77</v>
      </c>
      <c r="P1082" t="s">
        <v>151</v>
      </c>
      <c r="Q1082" s="8">
        <v>22924</v>
      </c>
      <c r="R1082" t="s">
        <v>61</v>
      </c>
      <c r="S1082" s="8">
        <v>31107</v>
      </c>
      <c r="T1082" s="8">
        <v>43405</v>
      </c>
      <c r="U1082" t="s">
        <v>5825</v>
      </c>
      <c r="V1082" t="s">
        <v>615</v>
      </c>
      <c r="W1082" t="s">
        <v>64</v>
      </c>
      <c r="X1082" t="s">
        <v>65</v>
      </c>
      <c r="Z1082">
        <v>-30000</v>
      </c>
      <c r="AA1082">
        <v>-3612000</v>
      </c>
      <c r="AD1082">
        <v>7292000</v>
      </c>
      <c r="AE1082">
        <v>4332000</v>
      </c>
      <c r="AF1082">
        <v>4871000</v>
      </c>
      <c r="AG1082">
        <v>2</v>
      </c>
      <c r="AH1082">
        <v>1</v>
      </c>
      <c r="AI1082" t="s">
        <v>66</v>
      </c>
      <c r="AJ1082">
        <v>16495000</v>
      </c>
    </row>
    <row r="1083" spans="1:36" x14ac:dyDescent="0.25">
      <c r="A1083">
        <v>621856</v>
      </c>
      <c r="B1083" t="s">
        <v>5826</v>
      </c>
      <c r="C1083" t="s">
        <v>68</v>
      </c>
      <c r="D1083" t="s">
        <v>468</v>
      </c>
      <c r="E1083" t="s">
        <v>469</v>
      </c>
      <c r="F1083" t="s">
        <v>71</v>
      </c>
      <c r="G1083" t="s">
        <v>72</v>
      </c>
      <c r="H1083" t="s">
        <v>5827</v>
      </c>
      <c r="I1083" t="s">
        <v>1547</v>
      </c>
      <c r="J1083" t="s">
        <v>5828</v>
      </c>
      <c r="K1083" t="s">
        <v>5829</v>
      </c>
      <c r="L1083" s="8">
        <v>31138</v>
      </c>
      <c r="M1083" t="s">
        <v>58</v>
      </c>
      <c r="N1083" t="s">
        <v>185</v>
      </c>
      <c r="P1083" t="s">
        <v>5830</v>
      </c>
      <c r="Q1083" s="8">
        <v>22835</v>
      </c>
      <c r="R1083" t="s">
        <v>61</v>
      </c>
      <c r="S1083" s="8">
        <v>31138</v>
      </c>
      <c r="T1083" s="8">
        <v>43313</v>
      </c>
      <c r="U1083" t="s">
        <v>5831</v>
      </c>
      <c r="V1083" t="s">
        <v>615</v>
      </c>
      <c r="W1083" t="s">
        <v>64</v>
      </c>
      <c r="X1083" t="s">
        <v>65</v>
      </c>
      <c r="Z1083">
        <v>-30000</v>
      </c>
      <c r="AD1083">
        <v>5931000</v>
      </c>
      <c r="AE1083">
        <v>3631000</v>
      </c>
      <c r="AF1083">
        <v>2895000</v>
      </c>
      <c r="AG1083">
        <v>2</v>
      </c>
      <c r="AH1083">
        <v>1</v>
      </c>
      <c r="AI1083" t="s">
        <v>66</v>
      </c>
      <c r="AJ1083">
        <v>12457000</v>
      </c>
    </row>
    <row r="1084" spans="1:36" x14ac:dyDescent="0.25">
      <c r="A1084">
        <v>621857</v>
      </c>
      <c r="B1084" t="s">
        <v>5832</v>
      </c>
      <c r="C1084" t="s">
        <v>165</v>
      </c>
      <c r="D1084" t="s">
        <v>179</v>
      </c>
      <c r="E1084" t="s">
        <v>180</v>
      </c>
      <c r="F1084" t="s">
        <v>168</v>
      </c>
      <c r="G1084" t="s">
        <v>169</v>
      </c>
      <c r="H1084" t="s">
        <v>181</v>
      </c>
      <c r="I1084" t="s">
        <v>182</v>
      </c>
      <c r="J1084" t="s">
        <v>5833</v>
      </c>
      <c r="K1084" t="s">
        <v>5834</v>
      </c>
      <c r="L1084" s="8">
        <v>30634</v>
      </c>
      <c r="M1084" t="s">
        <v>58</v>
      </c>
      <c r="N1084" t="s">
        <v>185</v>
      </c>
      <c r="P1084" t="s">
        <v>201</v>
      </c>
      <c r="Q1084" s="8">
        <v>22750</v>
      </c>
      <c r="R1084" t="s">
        <v>61</v>
      </c>
      <c r="S1084" s="8">
        <v>31017</v>
      </c>
      <c r="T1084" s="8">
        <v>43221</v>
      </c>
      <c r="U1084" t="s">
        <v>5835</v>
      </c>
      <c r="V1084" t="s">
        <v>188</v>
      </c>
      <c r="W1084" t="s">
        <v>91</v>
      </c>
      <c r="X1084" t="s">
        <v>65</v>
      </c>
      <c r="Y1084">
        <v>-200000</v>
      </c>
      <c r="Z1084">
        <v>-30000</v>
      </c>
      <c r="AB1084">
        <v>-338385</v>
      </c>
      <c r="AD1084">
        <v>6668000</v>
      </c>
      <c r="AE1084">
        <v>3983000</v>
      </c>
      <c r="AF1084">
        <v>2895000</v>
      </c>
      <c r="AG1084">
        <v>2</v>
      </c>
      <c r="AH1084">
        <v>4</v>
      </c>
      <c r="AI1084" t="s">
        <v>66</v>
      </c>
      <c r="AJ1084">
        <v>13546000</v>
      </c>
    </row>
    <row r="1085" spans="1:36" x14ac:dyDescent="0.25">
      <c r="A1085">
        <v>621859</v>
      </c>
      <c r="B1085" t="s">
        <v>5836</v>
      </c>
      <c r="C1085" t="s">
        <v>165</v>
      </c>
      <c r="D1085" t="s">
        <v>166</v>
      </c>
      <c r="E1085" t="s">
        <v>167</v>
      </c>
      <c r="F1085" t="s">
        <v>168</v>
      </c>
      <c r="G1085" t="s">
        <v>169</v>
      </c>
      <c r="H1085" t="s">
        <v>5837</v>
      </c>
      <c r="I1085" t="s">
        <v>1068</v>
      </c>
      <c r="J1085" t="s">
        <v>5838</v>
      </c>
      <c r="K1085" t="s">
        <v>1070</v>
      </c>
      <c r="L1085" s="8">
        <v>30634</v>
      </c>
      <c r="M1085" t="s">
        <v>58</v>
      </c>
      <c r="N1085" t="s">
        <v>77</v>
      </c>
      <c r="P1085" t="s">
        <v>186</v>
      </c>
      <c r="Q1085" s="8">
        <v>23007</v>
      </c>
      <c r="R1085" t="s">
        <v>61</v>
      </c>
      <c r="S1085" s="8">
        <v>31017</v>
      </c>
      <c r="T1085" s="8">
        <v>43466</v>
      </c>
      <c r="U1085" t="s">
        <v>5839</v>
      </c>
      <c r="V1085" t="s">
        <v>186</v>
      </c>
      <c r="W1085" t="s">
        <v>64</v>
      </c>
      <c r="X1085" t="s">
        <v>65</v>
      </c>
      <c r="Y1085">
        <v>-250000</v>
      </c>
      <c r="Z1085">
        <v>-30000</v>
      </c>
      <c r="AB1085">
        <v>-7266388</v>
      </c>
      <c r="AC1085">
        <v>-2455556</v>
      </c>
      <c r="AD1085">
        <v>6578000</v>
      </c>
      <c r="AE1085">
        <v>4135000</v>
      </c>
      <c r="AF1085">
        <v>4871000</v>
      </c>
      <c r="AG1085">
        <v>2</v>
      </c>
      <c r="AH1085">
        <v>1</v>
      </c>
      <c r="AI1085" t="s">
        <v>66</v>
      </c>
      <c r="AJ1085">
        <v>15584000</v>
      </c>
    </row>
    <row r="1086" spans="1:36" x14ac:dyDescent="0.25">
      <c r="A1086">
        <v>621860</v>
      </c>
      <c r="B1086" t="s">
        <v>5840</v>
      </c>
      <c r="C1086" t="s">
        <v>165</v>
      </c>
      <c r="D1086" t="s">
        <v>203</v>
      </c>
      <c r="E1086" t="s">
        <v>204</v>
      </c>
      <c r="F1086" t="s">
        <v>168</v>
      </c>
      <c r="G1086" t="s">
        <v>169</v>
      </c>
      <c r="H1086" t="s">
        <v>5841</v>
      </c>
      <c r="I1086" t="s">
        <v>2767</v>
      </c>
      <c r="J1086" t="s">
        <v>5842</v>
      </c>
      <c r="K1086" t="s">
        <v>2769</v>
      </c>
      <c r="L1086" s="8">
        <v>30634</v>
      </c>
      <c r="M1086" t="s">
        <v>58</v>
      </c>
      <c r="N1086" t="s">
        <v>185</v>
      </c>
      <c r="P1086" t="s">
        <v>199</v>
      </c>
      <c r="Q1086" s="8">
        <v>22692</v>
      </c>
      <c r="R1086" t="s">
        <v>61</v>
      </c>
      <c r="S1086" s="8">
        <v>31017</v>
      </c>
      <c r="T1086" s="8">
        <v>43160</v>
      </c>
      <c r="U1086" t="s">
        <v>5843</v>
      </c>
      <c r="V1086" t="s">
        <v>199</v>
      </c>
      <c r="W1086" t="s">
        <v>64</v>
      </c>
      <c r="X1086" t="s">
        <v>65</v>
      </c>
      <c r="Y1086">
        <v>-100000</v>
      </c>
      <c r="Z1086">
        <v>-30000</v>
      </c>
      <c r="AD1086">
        <v>6279000</v>
      </c>
      <c r="AE1086">
        <v>3736000</v>
      </c>
      <c r="AF1086">
        <v>2895000</v>
      </c>
      <c r="AG1086">
        <v>2</v>
      </c>
      <c r="AH1086">
        <v>1</v>
      </c>
      <c r="AI1086" t="s">
        <v>66</v>
      </c>
      <c r="AJ1086">
        <v>12910000</v>
      </c>
    </row>
    <row r="1087" spans="1:36" x14ac:dyDescent="0.25">
      <c r="A1087">
        <v>621862</v>
      </c>
      <c r="B1087" t="s">
        <v>5844</v>
      </c>
      <c r="C1087" t="s">
        <v>165</v>
      </c>
      <c r="D1087" t="s">
        <v>1483</v>
      </c>
      <c r="E1087" t="s">
        <v>1484</v>
      </c>
      <c r="F1087" t="s">
        <v>168</v>
      </c>
      <c r="G1087" t="s">
        <v>169</v>
      </c>
      <c r="H1087" t="s">
        <v>5845</v>
      </c>
      <c r="I1087" t="s">
        <v>1664</v>
      </c>
      <c r="J1087" t="s">
        <v>5846</v>
      </c>
      <c r="K1087" t="s">
        <v>5847</v>
      </c>
      <c r="L1087" s="8">
        <v>30634</v>
      </c>
      <c r="M1087" t="s">
        <v>58</v>
      </c>
      <c r="N1087" t="s">
        <v>185</v>
      </c>
      <c r="P1087" t="s">
        <v>1488</v>
      </c>
      <c r="Q1087" s="8">
        <v>22750</v>
      </c>
      <c r="R1087" t="s">
        <v>61</v>
      </c>
      <c r="S1087" s="8">
        <v>31017</v>
      </c>
      <c r="T1087" s="8">
        <v>43221</v>
      </c>
      <c r="U1087" t="s">
        <v>5848</v>
      </c>
      <c r="V1087" t="s">
        <v>1488</v>
      </c>
      <c r="W1087" t="s">
        <v>64</v>
      </c>
      <c r="X1087" t="s">
        <v>65</v>
      </c>
      <c r="Y1087">
        <v>-350000</v>
      </c>
      <c r="Z1087">
        <v>-30000</v>
      </c>
      <c r="AA1087">
        <v>-2750000</v>
      </c>
      <c r="AB1087">
        <v>-428500</v>
      </c>
      <c r="AD1087">
        <v>5974000</v>
      </c>
      <c r="AE1087">
        <v>3657000</v>
      </c>
      <c r="AF1087">
        <v>2895000</v>
      </c>
      <c r="AG1087">
        <v>2</v>
      </c>
      <c r="AH1087">
        <v>1</v>
      </c>
      <c r="AI1087" t="s">
        <v>66</v>
      </c>
      <c r="AJ1087">
        <v>12526000</v>
      </c>
    </row>
    <row r="1088" spans="1:36" x14ac:dyDescent="0.25">
      <c r="A1088">
        <v>621865</v>
      </c>
      <c r="B1088" t="s">
        <v>5849</v>
      </c>
      <c r="C1088" t="s">
        <v>165</v>
      </c>
      <c r="D1088" t="s">
        <v>203</v>
      </c>
      <c r="E1088" t="s">
        <v>204</v>
      </c>
      <c r="F1088" t="s">
        <v>168</v>
      </c>
      <c r="G1088" t="s">
        <v>169</v>
      </c>
      <c r="H1088" t="s">
        <v>1541</v>
      </c>
      <c r="I1088" t="s">
        <v>736</v>
      </c>
      <c r="J1088" t="s">
        <v>5850</v>
      </c>
      <c r="K1088" t="s">
        <v>738</v>
      </c>
      <c r="L1088" s="8">
        <v>30634</v>
      </c>
      <c r="M1088" t="s">
        <v>58</v>
      </c>
      <c r="N1088" t="s">
        <v>185</v>
      </c>
      <c r="P1088" t="s">
        <v>2962</v>
      </c>
      <c r="Q1088" s="8">
        <v>22744</v>
      </c>
      <c r="R1088" t="s">
        <v>61</v>
      </c>
      <c r="S1088" s="8">
        <v>31017</v>
      </c>
      <c r="T1088" s="8">
        <v>43221</v>
      </c>
      <c r="U1088" t="s">
        <v>5851</v>
      </c>
      <c r="V1088" t="s">
        <v>201</v>
      </c>
      <c r="W1088" t="s">
        <v>64</v>
      </c>
      <c r="X1088" t="s">
        <v>65</v>
      </c>
      <c r="Y1088">
        <v>-100000</v>
      </c>
      <c r="Z1088">
        <v>-30000</v>
      </c>
      <c r="AD1088">
        <v>5561000</v>
      </c>
      <c r="AE1088">
        <v>3408000</v>
      </c>
      <c r="AF1088">
        <v>2895000</v>
      </c>
      <c r="AG1088">
        <v>2</v>
      </c>
      <c r="AH1088">
        <v>1</v>
      </c>
      <c r="AI1088" t="s">
        <v>66</v>
      </c>
      <c r="AJ1088">
        <v>11864000</v>
      </c>
    </row>
    <row r="1089" spans="1:36" x14ac:dyDescent="0.25">
      <c r="A1089">
        <v>621867</v>
      </c>
      <c r="B1089" t="s">
        <v>5852</v>
      </c>
      <c r="C1089" t="s">
        <v>68</v>
      </c>
      <c r="D1089" t="s">
        <v>706</v>
      </c>
      <c r="E1089" t="s">
        <v>707</v>
      </c>
      <c r="F1089" t="s">
        <v>71</v>
      </c>
      <c r="G1089" t="s">
        <v>72</v>
      </c>
      <c r="H1089" t="s">
        <v>5853</v>
      </c>
      <c r="I1089" t="s">
        <v>1214</v>
      </c>
      <c r="J1089" t="s">
        <v>5854</v>
      </c>
      <c r="K1089" t="s">
        <v>5855</v>
      </c>
      <c r="L1089" s="8">
        <v>31048</v>
      </c>
      <c r="M1089" t="s">
        <v>58</v>
      </c>
      <c r="N1089" t="s">
        <v>185</v>
      </c>
      <c r="P1089" t="s">
        <v>632</v>
      </c>
      <c r="Q1089" s="8">
        <v>22877</v>
      </c>
      <c r="R1089" t="s">
        <v>161</v>
      </c>
      <c r="S1089" s="8">
        <v>31048</v>
      </c>
      <c r="T1089" s="8">
        <v>43344</v>
      </c>
      <c r="U1089" t="s">
        <v>5856</v>
      </c>
      <c r="V1089" t="s">
        <v>714</v>
      </c>
      <c r="W1089" t="s">
        <v>64</v>
      </c>
      <c r="X1089" t="s">
        <v>65</v>
      </c>
      <c r="Y1089">
        <v>-50000</v>
      </c>
      <c r="Z1089">
        <v>-30000</v>
      </c>
      <c r="AD1089">
        <v>5676000</v>
      </c>
      <c r="AE1089">
        <v>3477000</v>
      </c>
      <c r="AF1089">
        <v>2895000</v>
      </c>
      <c r="AG1089">
        <v>2</v>
      </c>
      <c r="AH1089">
        <v>1</v>
      </c>
      <c r="AI1089" t="s">
        <v>66</v>
      </c>
      <c r="AJ1089">
        <v>12048000</v>
      </c>
    </row>
    <row r="1090" spans="1:36" x14ac:dyDescent="0.25">
      <c r="A1090">
        <v>621869</v>
      </c>
      <c r="B1090" t="s">
        <v>5857</v>
      </c>
      <c r="C1090" t="s">
        <v>68</v>
      </c>
      <c r="D1090" t="s">
        <v>468</v>
      </c>
      <c r="E1090" t="s">
        <v>469</v>
      </c>
      <c r="F1090" t="s">
        <v>71</v>
      </c>
      <c r="G1090" t="s">
        <v>72</v>
      </c>
      <c r="H1090" t="s">
        <v>4107</v>
      </c>
      <c r="I1090" t="s">
        <v>1036</v>
      </c>
      <c r="J1090" t="s">
        <v>5858</v>
      </c>
      <c r="K1090" t="s">
        <v>1038</v>
      </c>
      <c r="L1090" s="8">
        <v>31048</v>
      </c>
      <c r="M1090" t="s">
        <v>58</v>
      </c>
      <c r="N1090" t="s">
        <v>77</v>
      </c>
      <c r="P1090" t="s">
        <v>5859</v>
      </c>
      <c r="Q1090" s="8">
        <v>22867</v>
      </c>
      <c r="R1090" t="s">
        <v>161</v>
      </c>
      <c r="S1090" s="8">
        <v>31048</v>
      </c>
      <c r="T1090" s="8">
        <v>43344</v>
      </c>
      <c r="U1090" t="s">
        <v>5860</v>
      </c>
      <c r="V1090" t="s">
        <v>615</v>
      </c>
      <c r="W1090" t="s">
        <v>64</v>
      </c>
      <c r="X1090" t="s">
        <v>65</v>
      </c>
      <c r="Z1090">
        <v>-30000</v>
      </c>
      <c r="AA1090">
        <v>-3100000</v>
      </c>
      <c r="AD1090">
        <v>6560000</v>
      </c>
      <c r="AE1090">
        <v>4013000</v>
      </c>
      <c r="AF1090">
        <v>4871000</v>
      </c>
      <c r="AG1090">
        <v>2</v>
      </c>
      <c r="AH1090">
        <v>1</v>
      </c>
      <c r="AI1090" t="s">
        <v>66</v>
      </c>
      <c r="AJ1090">
        <v>15444000</v>
      </c>
    </row>
    <row r="1091" spans="1:36" x14ac:dyDescent="0.25">
      <c r="A1091">
        <v>621870</v>
      </c>
      <c r="B1091" t="s">
        <v>5861</v>
      </c>
      <c r="C1091" t="s">
        <v>68</v>
      </c>
      <c r="D1091" t="s">
        <v>468</v>
      </c>
      <c r="E1091" t="s">
        <v>469</v>
      </c>
      <c r="F1091" t="s">
        <v>71</v>
      </c>
      <c r="G1091" t="s">
        <v>72</v>
      </c>
      <c r="H1091" t="s">
        <v>5862</v>
      </c>
      <c r="I1091" t="s">
        <v>1264</v>
      </c>
      <c r="J1091" t="s">
        <v>5863</v>
      </c>
      <c r="K1091" t="s">
        <v>1898</v>
      </c>
      <c r="L1091" s="8">
        <v>31048</v>
      </c>
      <c r="M1091" t="s">
        <v>58</v>
      </c>
      <c r="N1091" t="s">
        <v>77</v>
      </c>
      <c r="P1091" t="s">
        <v>615</v>
      </c>
      <c r="Q1091" s="8">
        <v>22887</v>
      </c>
      <c r="R1091" t="s">
        <v>161</v>
      </c>
      <c r="S1091" s="8">
        <v>31048</v>
      </c>
      <c r="T1091" s="8">
        <v>43344</v>
      </c>
      <c r="U1091" t="s">
        <v>5864</v>
      </c>
      <c r="V1091" t="s">
        <v>615</v>
      </c>
      <c r="W1091" t="s">
        <v>64</v>
      </c>
      <c r="X1091" t="s">
        <v>65</v>
      </c>
      <c r="Y1091">
        <v>-25000</v>
      </c>
      <c r="Z1091">
        <v>-30000</v>
      </c>
      <c r="AA1091">
        <v>-1445000</v>
      </c>
      <c r="AD1091">
        <v>5962000</v>
      </c>
      <c r="AE1091">
        <v>3617000</v>
      </c>
      <c r="AF1091">
        <v>4871000</v>
      </c>
      <c r="AG1091">
        <v>2</v>
      </c>
      <c r="AH1091">
        <v>1</v>
      </c>
      <c r="AI1091" t="s">
        <v>66</v>
      </c>
      <c r="AJ1091">
        <v>14450000</v>
      </c>
    </row>
    <row r="1092" spans="1:36" x14ac:dyDescent="0.25">
      <c r="A1092">
        <v>621871</v>
      </c>
      <c r="B1092" t="s">
        <v>5865</v>
      </c>
      <c r="C1092" t="s">
        <v>68</v>
      </c>
      <c r="D1092" t="s">
        <v>468</v>
      </c>
      <c r="E1092" t="s">
        <v>469</v>
      </c>
      <c r="F1092" t="s">
        <v>71</v>
      </c>
      <c r="G1092" t="s">
        <v>72</v>
      </c>
      <c r="H1092" t="s">
        <v>5866</v>
      </c>
      <c r="I1092" t="s">
        <v>1840</v>
      </c>
      <c r="J1092" t="s">
        <v>5867</v>
      </c>
      <c r="K1092" t="s">
        <v>1842</v>
      </c>
      <c r="L1092" s="8">
        <v>31048</v>
      </c>
      <c r="M1092" t="s">
        <v>58</v>
      </c>
      <c r="N1092" t="s">
        <v>185</v>
      </c>
      <c r="P1092" t="s">
        <v>732</v>
      </c>
      <c r="Q1092" s="8">
        <v>22899</v>
      </c>
      <c r="R1092" t="s">
        <v>161</v>
      </c>
      <c r="S1092" s="8">
        <v>31048</v>
      </c>
      <c r="T1092" s="8">
        <v>43374</v>
      </c>
      <c r="U1092" t="s">
        <v>5868</v>
      </c>
      <c r="V1092" t="s">
        <v>615</v>
      </c>
      <c r="W1092" t="s">
        <v>64</v>
      </c>
      <c r="X1092" t="s">
        <v>65</v>
      </c>
      <c r="Z1092">
        <v>-30000</v>
      </c>
      <c r="AD1092">
        <v>5554000</v>
      </c>
      <c r="AE1092">
        <v>3404000</v>
      </c>
      <c r="AF1092">
        <v>2895000</v>
      </c>
      <c r="AG1092">
        <v>2</v>
      </c>
      <c r="AH1092">
        <v>1</v>
      </c>
      <c r="AI1092" t="s">
        <v>66</v>
      </c>
      <c r="AJ1092">
        <v>11853000</v>
      </c>
    </row>
    <row r="1093" spans="1:36" x14ac:dyDescent="0.25">
      <c r="A1093">
        <v>621872</v>
      </c>
      <c r="B1093" t="s">
        <v>5869</v>
      </c>
      <c r="C1093" t="s">
        <v>68</v>
      </c>
      <c r="D1093" t="s">
        <v>618</v>
      </c>
      <c r="E1093" t="s">
        <v>619</v>
      </c>
      <c r="F1093" t="s">
        <v>71</v>
      </c>
      <c r="G1093" t="s">
        <v>72</v>
      </c>
      <c r="H1093" t="s">
        <v>5870</v>
      </c>
      <c r="I1093" t="s">
        <v>729</v>
      </c>
      <c r="J1093" t="s">
        <v>5871</v>
      </c>
      <c r="K1093" t="s">
        <v>731</v>
      </c>
      <c r="L1093" s="8">
        <v>31048</v>
      </c>
      <c r="M1093" t="s">
        <v>58</v>
      </c>
      <c r="N1093" t="s">
        <v>77</v>
      </c>
      <c r="P1093" t="s">
        <v>160</v>
      </c>
      <c r="Q1093" s="8">
        <v>22796</v>
      </c>
      <c r="R1093" t="s">
        <v>61</v>
      </c>
      <c r="S1093" s="8">
        <v>31048</v>
      </c>
      <c r="T1093" s="8">
        <v>43252</v>
      </c>
      <c r="U1093" t="s">
        <v>5872</v>
      </c>
      <c r="V1093" t="s">
        <v>5873</v>
      </c>
      <c r="W1093" t="s">
        <v>64</v>
      </c>
      <c r="X1093" t="s">
        <v>65</v>
      </c>
      <c r="Y1093">
        <v>-111000</v>
      </c>
      <c r="Z1093">
        <v>-30000</v>
      </c>
      <c r="AA1093">
        <v>-5500000</v>
      </c>
      <c r="AB1093">
        <v>-879500</v>
      </c>
      <c r="AD1093">
        <v>6527000</v>
      </c>
      <c r="AE1093">
        <v>4103000</v>
      </c>
      <c r="AF1093">
        <v>4871000</v>
      </c>
      <c r="AG1093">
        <v>2</v>
      </c>
      <c r="AH1093">
        <v>1</v>
      </c>
      <c r="AI1093" t="s">
        <v>66</v>
      </c>
      <c r="AJ1093">
        <v>15501000</v>
      </c>
    </row>
    <row r="1094" spans="1:36" x14ac:dyDescent="0.25">
      <c r="A1094">
        <v>621874</v>
      </c>
      <c r="B1094" t="s">
        <v>5874</v>
      </c>
      <c r="C1094" t="s">
        <v>68</v>
      </c>
      <c r="D1094" t="s">
        <v>618</v>
      </c>
      <c r="E1094" t="s">
        <v>619</v>
      </c>
      <c r="F1094" t="s">
        <v>71</v>
      </c>
      <c r="G1094" t="s">
        <v>72</v>
      </c>
      <c r="H1094" t="s">
        <v>5875</v>
      </c>
      <c r="I1094" t="s">
        <v>949</v>
      </c>
      <c r="J1094" t="s">
        <v>5876</v>
      </c>
      <c r="K1094" t="s">
        <v>951</v>
      </c>
      <c r="L1094" s="8">
        <v>31048</v>
      </c>
      <c r="M1094" t="s">
        <v>58</v>
      </c>
      <c r="N1094" t="s">
        <v>77</v>
      </c>
      <c r="P1094" t="s">
        <v>632</v>
      </c>
      <c r="Q1094" s="8">
        <v>22951</v>
      </c>
      <c r="R1094" t="s">
        <v>61</v>
      </c>
      <c r="S1094" s="8">
        <v>31048</v>
      </c>
      <c r="T1094" s="8">
        <v>43435</v>
      </c>
      <c r="U1094" t="s">
        <v>5877</v>
      </c>
      <c r="V1094" t="s">
        <v>634</v>
      </c>
      <c r="W1094" t="s">
        <v>64</v>
      </c>
      <c r="X1094" t="s">
        <v>65</v>
      </c>
      <c r="Y1094">
        <v>-25000</v>
      </c>
      <c r="Z1094">
        <v>-30000</v>
      </c>
      <c r="AB1094">
        <v>-177528</v>
      </c>
      <c r="AC1094">
        <v>-3600000</v>
      </c>
      <c r="AD1094">
        <v>6336000</v>
      </c>
      <c r="AE1094">
        <v>3984000</v>
      </c>
      <c r="AF1094">
        <v>4871000</v>
      </c>
      <c r="AG1094">
        <v>2</v>
      </c>
      <c r="AH1094">
        <v>1</v>
      </c>
      <c r="AI1094" t="s">
        <v>66</v>
      </c>
      <c r="AJ1094">
        <v>15191000</v>
      </c>
    </row>
    <row r="1095" spans="1:36" x14ac:dyDescent="0.25">
      <c r="A1095">
        <v>621875</v>
      </c>
      <c r="B1095" t="s">
        <v>5878</v>
      </c>
      <c r="C1095" t="s">
        <v>132</v>
      </c>
      <c r="D1095" t="s">
        <v>340</v>
      </c>
      <c r="E1095" t="s">
        <v>341</v>
      </c>
      <c r="F1095" t="s">
        <v>135</v>
      </c>
      <c r="G1095" t="s">
        <v>136</v>
      </c>
      <c r="H1095" t="s">
        <v>5879</v>
      </c>
      <c r="I1095" t="s">
        <v>285</v>
      </c>
      <c r="J1095" t="s">
        <v>5880</v>
      </c>
      <c r="K1095" t="s">
        <v>5881</v>
      </c>
      <c r="L1095" s="8">
        <v>31048</v>
      </c>
      <c r="M1095" t="s">
        <v>58</v>
      </c>
      <c r="N1095" t="s">
        <v>77</v>
      </c>
      <c r="P1095" t="s">
        <v>632</v>
      </c>
      <c r="Q1095" s="8">
        <v>22819</v>
      </c>
      <c r="R1095" t="s">
        <v>161</v>
      </c>
      <c r="S1095" s="8">
        <v>31048</v>
      </c>
      <c r="T1095" s="8">
        <v>43282</v>
      </c>
      <c r="U1095" t="s">
        <v>5882</v>
      </c>
      <c r="V1095" t="s">
        <v>63</v>
      </c>
      <c r="W1095" t="s">
        <v>64</v>
      </c>
      <c r="X1095" t="s">
        <v>65</v>
      </c>
      <c r="Z1095">
        <v>-30000</v>
      </c>
      <c r="AD1095">
        <v>7019000</v>
      </c>
      <c r="AE1095">
        <v>4290000</v>
      </c>
      <c r="AF1095">
        <v>4871000</v>
      </c>
      <c r="AG1095">
        <v>2</v>
      </c>
      <c r="AH1095">
        <v>1</v>
      </c>
      <c r="AI1095" t="s">
        <v>66</v>
      </c>
      <c r="AJ1095">
        <v>16180000</v>
      </c>
    </row>
    <row r="1096" spans="1:36" x14ac:dyDescent="0.25">
      <c r="A1096">
        <v>621876</v>
      </c>
      <c r="B1096" t="s">
        <v>5883</v>
      </c>
      <c r="C1096" t="s">
        <v>68</v>
      </c>
      <c r="D1096" t="s">
        <v>468</v>
      </c>
      <c r="E1096" t="s">
        <v>469</v>
      </c>
      <c r="F1096" t="s">
        <v>71</v>
      </c>
      <c r="G1096" t="s">
        <v>72</v>
      </c>
      <c r="H1096" t="s">
        <v>470</v>
      </c>
      <c r="I1096" t="s">
        <v>471</v>
      </c>
      <c r="J1096" t="s">
        <v>5884</v>
      </c>
      <c r="K1096" t="s">
        <v>809</v>
      </c>
      <c r="L1096" s="8">
        <v>31048</v>
      </c>
      <c r="M1096" t="s">
        <v>58</v>
      </c>
      <c r="N1096" t="s">
        <v>185</v>
      </c>
      <c r="P1096" t="s">
        <v>615</v>
      </c>
      <c r="Q1096" s="8">
        <v>22670</v>
      </c>
      <c r="R1096" t="s">
        <v>161</v>
      </c>
      <c r="S1096" s="8">
        <v>31048</v>
      </c>
      <c r="T1096" s="8">
        <v>43132</v>
      </c>
      <c r="U1096" t="s">
        <v>5885</v>
      </c>
      <c r="V1096" t="s">
        <v>469</v>
      </c>
      <c r="W1096" t="s">
        <v>91</v>
      </c>
      <c r="X1096" t="s">
        <v>65</v>
      </c>
      <c r="Z1096">
        <v>-30000</v>
      </c>
      <c r="AD1096">
        <v>6269000</v>
      </c>
      <c r="AE1096">
        <v>3837000</v>
      </c>
      <c r="AF1096">
        <v>2895000</v>
      </c>
      <c r="AG1096">
        <v>2</v>
      </c>
      <c r="AH1096">
        <v>4</v>
      </c>
      <c r="AI1096" t="s">
        <v>66</v>
      </c>
      <c r="AJ1096">
        <v>13001000</v>
      </c>
    </row>
    <row r="1097" spans="1:36" x14ac:dyDescent="0.25">
      <c r="A1097">
        <v>621877</v>
      </c>
      <c r="B1097" t="s">
        <v>5886</v>
      </c>
      <c r="C1097" t="s">
        <v>68</v>
      </c>
      <c r="D1097" t="s">
        <v>1048</v>
      </c>
      <c r="E1097" t="s">
        <v>1049</v>
      </c>
      <c r="F1097" t="s">
        <v>71</v>
      </c>
      <c r="G1097" t="s">
        <v>72</v>
      </c>
      <c r="H1097" t="s">
        <v>5887</v>
      </c>
      <c r="I1097" t="s">
        <v>1214</v>
      </c>
      <c r="J1097" t="s">
        <v>5888</v>
      </c>
      <c r="K1097" t="s">
        <v>5855</v>
      </c>
      <c r="L1097" s="8">
        <v>31138</v>
      </c>
      <c r="M1097" t="s">
        <v>58</v>
      </c>
      <c r="N1097" t="s">
        <v>185</v>
      </c>
      <c r="P1097" t="s">
        <v>1053</v>
      </c>
      <c r="Q1097" s="8">
        <v>22997</v>
      </c>
      <c r="R1097" t="s">
        <v>161</v>
      </c>
      <c r="S1097" s="8">
        <v>31138</v>
      </c>
      <c r="T1097" s="8">
        <v>43466</v>
      </c>
      <c r="U1097" t="s">
        <v>5889</v>
      </c>
      <c r="V1097" t="s">
        <v>1053</v>
      </c>
      <c r="W1097" t="s">
        <v>64</v>
      </c>
      <c r="X1097" t="s">
        <v>65</v>
      </c>
      <c r="Y1097">
        <v>-301000</v>
      </c>
      <c r="Z1097">
        <v>-30000</v>
      </c>
      <c r="AA1097">
        <v>-5000000</v>
      </c>
      <c r="AD1097">
        <v>6116000</v>
      </c>
      <c r="AE1097">
        <v>3744000</v>
      </c>
      <c r="AF1097">
        <v>2895000</v>
      </c>
      <c r="AG1097">
        <v>2</v>
      </c>
      <c r="AH1097">
        <v>1</v>
      </c>
      <c r="AI1097" t="s">
        <v>66</v>
      </c>
      <c r="AJ1097">
        <v>12755000</v>
      </c>
    </row>
    <row r="1098" spans="1:36" x14ac:dyDescent="0.25">
      <c r="A1098">
        <v>621879</v>
      </c>
      <c r="B1098" t="s">
        <v>5890</v>
      </c>
      <c r="C1098" t="s">
        <v>68</v>
      </c>
      <c r="D1098" t="s">
        <v>1048</v>
      </c>
      <c r="E1098" t="s">
        <v>1049</v>
      </c>
      <c r="F1098" t="s">
        <v>71</v>
      </c>
      <c r="G1098" t="s">
        <v>72</v>
      </c>
      <c r="H1098" t="s">
        <v>5891</v>
      </c>
      <c r="I1098" t="s">
        <v>3003</v>
      </c>
      <c r="J1098" t="s">
        <v>5892</v>
      </c>
      <c r="K1098" t="s">
        <v>3005</v>
      </c>
      <c r="L1098" s="8">
        <v>30376</v>
      </c>
      <c r="M1098" t="s">
        <v>58</v>
      </c>
      <c r="N1098" t="s">
        <v>77</v>
      </c>
      <c r="P1098" t="s">
        <v>931</v>
      </c>
      <c r="Q1098" s="8">
        <v>22971</v>
      </c>
      <c r="R1098" t="s">
        <v>61</v>
      </c>
      <c r="S1098" s="8">
        <v>30895</v>
      </c>
      <c r="T1098" s="8">
        <v>43435</v>
      </c>
      <c r="U1098" t="s">
        <v>5893</v>
      </c>
      <c r="V1098" t="s">
        <v>1474</v>
      </c>
      <c r="W1098" t="s">
        <v>64</v>
      </c>
      <c r="X1098" t="s">
        <v>65</v>
      </c>
      <c r="Y1098">
        <v>-201000</v>
      </c>
      <c r="Z1098">
        <v>-30000</v>
      </c>
      <c r="AA1098">
        <v>-7425000</v>
      </c>
      <c r="AB1098">
        <v>-470000</v>
      </c>
      <c r="AD1098">
        <v>7504000</v>
      </c>
      <c r="AE1098">
        <v>4583000</v>
      </c>
      <c r="AF1098">
        <v>4871000</v>
      </c>
      <c r="AG1098">
        <v>2</v>
      </c>
      <c r="AH1098">
        <v>1</v>
      </c>
      <c r="AI1098" t="s">
        <v>66</v>
      </c>
      <c r="AJ1098">
        <v>16958000</v>
      </c>
    </row>
    <row r="1099" spans="1:36" x14ac:dyDescent="0.25">
      <c r="A1099">
        <v>621880</v>
      </c>
      <c r="B1099" t="s">
        <v>5894</v>
      </c>
      <c r="C1099" t="s">
        <v>165</v>
      </c>
      <c r="D1099" t="s">
        <v>923</v>
      </c>
      <c r="E1099" t="s">
        <v>338</v>
      </c>
      <c r="F1099" t="s">
        <v>168</v>
      </c>
      <c r="G1099" t="s">
        <v>169</v>
      </c>
      <c r="H1099" t="s">
        <v>5895</v>
      </c>
      <c r="I1099" t="s">
        <v>1264</v>
      </c>
      <c r="J1099" t="s">
        <v>5896</v>
      </c>
      <c r="K1099" t="s">
        <v>1898</v>
      </c>
      <c r="L1099" s="8">
        <v>30374</v>
      </c>
      <c r="M1099" t="s">
        <v>58</v>
      </c>
      <c r="N1099" t="s">
        <v>77</v>
      </c>
      <c r="P1099" t="s">
        <v>5897</v>
      </c>
      <c r="Q1099" s="8">
        <v>22916</v>
      </c>
      <c r="R1099" t="s">
        <v>61</v>
      </c>
      <c r="S1099" s="8">
        <v>30895</v>
      </c>
      <c r="T1099" s="8">
        <v>43374</v>
      </c>
      <c r="U1099" t="s">
        <v>5898</v>
      </c>
      <c r="V1099" t="s">
        <v>660</v>
      </c>
      <c r="W1099" t="s">
        <v>64</v>
      </c>
      <c r="X1099" t="s">
        <v>65</v>
      </c>
      <c r="Y1099">
        <v>-175000</v>
      </c>
      <c r="Z1099">
        <v>-30000</v>
      </c>
      <c r="AB1099">
        <v>-3271952</v>
      </c>
      <c r="AC1099">
        <v>-4847686</v>
      </c>
      <c r="AD1099">
        <v>6791000</v>
      </c>
      <c r="AE1099">
        <v>4152000</v>
      </c>
      <c r="AF1099">
        <v>4871000</v>
      </c>
      <c r="AG1099">
        <v>2</v>
      </c>
      <c r="AH1099">
        <v>1</v>
      </c>
      <c r="AI1099" t="s">
        <v>66</v>
      </c>
      <c r="AJ1099">
        <v>15814000</v>
      </c>
    </row>
    <row r="1100" spans="1:36" x14ac:dyDescent="0.25">
      <c r="A1100">
        <v>621881</v>
      </c>
      <c r="B1100" t="s">
        <v>2041</v>
      </c>
      <c r="C1100" t="s">
        <v>165</v>
      </c>
      <c r="D1100" t="s">
        <v>991</v>
      </c>
      <c r="E1100" t="s">
        <v>992</v>
      </c>
      <c r="F1100" t="s">
        <v>168</v>
      </c>
      <c r="G1100" t="s">
        <v>169</v>
      </c>
      <c r="H1100" t="s">
        <v>5899</v>
      </c>
      <c r="I1100" t="s">
        <v>964</v>
      </c>
      <c r="J1100" t="s">
        <v>5900</v>
      </c>
      <c r="K1100" t="s">
        <v>966</v>
      </c>
      <c r="L1100" s="8">
        <v>30376</v>
      </c>
      <c r="M1100" t="s">
        <v>58</v>
      </c>
      <c r="N1100" t="s">
        <v>77</v>
      </c>
      <c r="P1100" t="s">
        <v>525</v>
      </c>
      <c r="Q1100" s="8">
        <v>22868</v>
      </c>
      <c r="R1100" t="s">
        <v>161</v>
      </c>
      <c r="S1100" s="8">
        <v>30895</v>
      </c>
      <c r="T1100" s="8">
        <v>43344</v>
      </c>
      <c r="U1100" t="s">
        <v>5901</v>
      </c>
      <c r="V1100" t="s">
        <v>525</v>
      </c>
      <c r="W1100" t="s">
        <v>64</v>
      </c>
      <c r="X1100" t="s">
        <v>65</v>
      </c>
      <c r="Y1100">
        <v>-450000</v>
      </c>
      <c r="Z1100">
        <v>-30000</v>
      </c>
      <c r="AB1100">
        <v>-1567667</v>
      </c>
      <c r="AC1100">
        <v>-2833333</v>
      </c>
      <c r="AD1100">
        <v>6504000</v>
      </c>
      <c r="AE1100">
        <v>3979000</v>
      </c>
      <c r="AF1100">
        <v>4871000</v>
      </c>
      <c r="AG1100">
        <v>2</v>
      </c>
      <c r="AH1100">
        <v>1</v>
      </c>
      <c r="AI1100" t="s">
        <v>66</v>
      </c>
      <c r="AJ1100">
        <v>15354000</v>
      </c>
    </row>
    <row r="1101" spans="1:36" x14ac:dyDescent="0.25">
      <c r="A1101">
        <v>621882</v>
      </c>
      <c r="B1101" t="s">
        <v>5902</v>
      </c>
      <c r="C1101" t="s">
        <v>165</v>
      </c>
      <c r="D1101" t="s">
        <v>416</v>
      </c>
      <c r="E1101" t="s">
        <v>417</v>
      </c>
      <c r="F1101" t="s">
        <v>168</v>
      </c>
      <c r="G1101" t="s">
        <v>169</v>
      </c>
      <c r="H1101" t="s">
        <v>5903</v>
      </c>
      <c r="I1101" t="s">
        <v>900</v>
      </c>
      <c r="J1101" t="s">
        <v>5904</v>
      </c>
      <c r="K1101" t="s">
        <v>902</v>
      </c>
      <c r="L1101" s="8">
        <v>30374</v>
      </c>
      <c r="M1101" t="s">
        <v>58</v>
      </c>
      <c r="N1101" t="s">
        <v>77</v>
      </c>
      <c r="P1101" t="s">
        <v>550</v>
      </c>
      <c r="Q1101" s="8">
        <v>22804</v>
      </c>
      <c r="R1101" t="s">
        <v>161</v>
      </c>
      <c r="S1101" s="8">
        <v>30895</v>
      </c>
      <c r="T1101" s="8">
        <v>43282</v>
      </c>
      <c r="U1101" t="s">
        <v>5905</v>
      </c>
      <c r="V1101" t="s">
        <v>550</v>
      </c>
      <c r="W1101" t="s">
        <v>64</v>
      </c>
      <c r="X1101" t="s">
        <v>65</v>
      </c>
      <c r="Z1101">
        <v>-30000</v>
      </c>
      <c r="AD1101">
        <v>6279000</v>
      </c>
      <c r="AE1101">
        <v>3843000</v>
      </c>
      <c r="AF1101">
        <v>4871000</v>
      </c>
      <c r="AG1101">
        <v>2</v>
      </c>
      <c r="AH1101">
        <v>1</v>
      </c>
      <c r="AI1101" t="s">
        <v>66</v>
      </c>
      <c r="AJ1101">
        <v>14993000</v>
      </c>
    </row>
    <row r="1102" spans="1:36" x14ac:dyDescent="0.25">
      <c r="A1102">
        <v>621883</v>
      </c>
      <c r="B1102" t="s">
        <v>5906</v>
      </c>
      <c r="C1102" t="s">
        <v>165</v>
      </c>
      <c r="D1102" t="s">
        <v>923</v>
      </c>
      <c r="E1102" t="s">
        <v>338</v>
      </c>
      <c r="F1102" t="s">
        <v>168</v>
      </c>
      <c r="G1102" t="s">
        <v>169</v>
      </c>
      <c r="H1102" t="s">
        <v>5907</v>
      </c>
      <c r="I1102" t="s">
        <v>803</v>
      </c>
      <c r="J1102" t="s">
        <v>5908</v>
      </c>
      <c r="K1102" t="s">
        <v>1569</v>
      </c>
      <c r="L1102" s="8">
        <v>30376</v>
      </c>
      <c r="M1102" t="s">
        <v>58</v>
      </c>
      <c r="N1102" t="s">
        <v>185</v>
      </c>
      <c r="P1102" t="s">
        <v>199</v>
      </c>
      <c r="Q1102" s="8">
        <v>22976</v>
      </c>
      <c r="R1102" t="s">
        <v>161</v>
      </c>
      <c r="S1102" s="8">
        <v>30895</v>
      </c>
      <c r="T1102" s="8">
        <v>43435</v>
      </c>
      <c r="U1102" t="s">
        <v>5909</v>
      </c>
      <c r="V1102" t="s">
        <v>199</v>
      </c>
      <c r="W1102" t="s">
        <v>64</v>
      </c>
      <c r="X1102" t="s">
        <v>65</v>
      </c>
      <c r="Y1102">
        <v>-100000</v>
      </c>
      <c r="Z1102">
        <v>-30000</v>
      </c>
      <c r="AC1102">
        <v>-3777778</v>
      </c>
      <c r="AD1102">
        <v>5792000</v>
      </c>
      <c r="AE1102">
        <v>3548000</v>
      </c>
      <c r="AF1102">
        <v>2895000</v>
      </c>
      <c r="AG1102">
        <v>2</v>
      </c>
      <c r="AH1102">
        <v>1</v>
      </c>
      <c r="AI1102" t="s">
        <v>66</v>
      </c>
      <c r="AJ1102">
        <v>12235000</v>
      </c>
    </row>
    <row r="1103" spans="1:36" x14ac:dyDescent="0.25">
      <c r="A1103">
        <v>621884</v>
      </c>
      <c r="B1103" t="s">
        <v>5910</v>
      </c>
      <c r="C1103" t="s">
        <v>165</v>
      </c>
      <c r="D1103" t="s">
        <v>923</v>
      </c>
      <c r="E1103" t="s">
        <v>338</v>
      </c>
      <c r="F1103" t="s">
        <v>168</v>
      </c>
      <c r="G1103" t="s">
        <v>169</v>
      </c>
      <c r="H1103" t="s">
        <v>5911</v>
      </c>
      <c r="I1103" t="s">
        <v>1000</v>
      </c>
      <c r="J1103" t="s">
        <v>5912</v>
      </c>
      <c r="K1103" t="s">
        <v>1002</v>
      </c>
      <c r="L1103" s="8">
        <v>30571</v>
      </c>
      <c r="M1103" t="s">
        <v>58</v>
      </c>
      <c r="N1103" t="s">
        <v>77</v>
      </c>
      <c r="P1103" t="s">
        <v>199</v>
      </c>
      <c r="Q1103" s="8">
        <v>22893</v>
      </c>
      <c r="R1103" t="s">
        <v>61</v>
      </c>
      <c r="S1103" s="8">
        <v>30956</v>
      </c>
      <c r="T1103" s="8">
        <v>43374</v>
      </c>
      <c r="U1103" t="s">
        <v>5913</v>
      </c>
      <c r="V1103" t="s">
        <v>199</v>
      </c>
      <c r="W1103" t="s">
        <v>64</v>
      </c>
      <c r="X1103" t="s">
        <v>65</v>
      </c>
      <c r="Y1103">
        <v>-570000</v>
      </c>
      <c r="Z1103">
        <v>-30000</v>
      </c>
      <c r="AD1103">
        <v>6962000</v>
      </c>
      <c r="AE1103">
        <v>4157000</v>
      </c>
      <c r="AF1103">
        <v>4871000</v>
      </c>
      <c r="AG1103">
        <v>2</v>
      </c>
      <c r="AH1103">
        <v>1</v>
      </c>
      <c r="AI1103" t="s">
        <v>66</v>
      </c>
      <c r="AJ1103">
        <v>15990000</v>
      </c>
    </row>
    <row r="1104" spans="1:36" x14ac:dyDescent="0.25">
      <c r="A1104">
        <v>621885</v>
      </c>
      <c r="B1104" t="s">
        <v>5914</v>
      </c>
      <c r="C1104" t="s">
        <v>165</v>
      </c>
      <c r="D1104" t="s">
        <v>991</v>
      </c>
      <c r="E1104" t="s">
        <v>992</v>
      </c>
      <c r="F1104" t="s">
        <v>168</v>
      </c>
      <c r="G1104" t="s">
        <v>169</v>
      </c>
      <c r="H1104" t="s">
        <v>5915</v>
      </c>
      <c r="I1104" t="s">
        <v>767</v>
      </c>
      <c r="J1104" t="s">
        <v>5916</v>
      </c>
      <c r="K1104" t="s">
        <v>769</v>
      </c>
      <c r="L1104" s="8">
        <v>30569</v>
      </c>
      <c r="M1104" t="s">
        <v>58</v>
      </c>
      <c r="N1104" t="s">
        <v>77</v>
      </c>
      <c r="P1104" t="s">
        <v>550</v>
      </c>
      <c r="Q1104" s="8">
        <v>22960</v>
      </c>
      <c r="R1104" t="s">
        <v>61</v>
      </c>
      <c r="S1104" s="8">
        <v>30956</v>
      </c>
      <c r="T1104" s="8">
        <v>43435</v>
      </c>
      <c r="U1104" t="s">
        <v>5917</v>
      </c>
      <c r="V1104" t="s">
        <v>997</v>
      </c>
      <c r="W1104" t="s">
        <v>64</v>
      </c>
      <c r="X1104" t="s">
        <v>65</v>
      </c>
      <c r="Y1104">
        <v>-250000</v>
      </c>
      <c r="Z1104">
        <v>-30000</v>
      </c>
      <c r="AB1104">
        <v>-987679</v>
      </c>
      <c r="AC1104">
        <v>-1091700</v>
      </c>
      <c r="AD1104">
        <v>6375000</v>
      </c>
      <c r="AE1104">
        <v>3900000</v>
      </c>
      <c r="AF1104">
        <v>4871000</v>
      </c>
      <c r="AG1104">
        <v>2</v>
      </c>
      <c r="AH1104">
        <v>1</v>
      </c>
      <c r="AI1104" t="s">
        <v>66</v>
      </c>
      <c r="AJ1104">
        <v>15146000</v>
      </c>
    </row>
    <row r="1105" spans="1:36" x14ac:dyDescent="0.25">
      <c r="A1105">
        <v>621886</v>
      </c>
      <c r="B1105" t="s">
        <v>1781</v>
      </c>
      <c r="C1105" t="s">
        <v>165</v>
      </c>
      <c r="D1105" t="s">
        <v>3835</v>
      </c>
      <c r="E1105" t="s">
        <v>3836</v>
      </c>
      <c r="F1105" t="s">
        <v>168</v>
      </c>
      <c r="G1105" t="s">
        <v>169</v>
      </c>
      <c r="H1105" t="s">
        <v>5918</v>
      </c>
      <c r="I1105" t="s">
        <v>5919</v>
      </c>
      <c r="J1105" t="s">
        <v>5920</v>
      </c>
      <c r="K1105" t="s">
        <v>5921</v>
      </c>
      <c r="L1105" s="8">
        <v>30571</v>
      </c>
      <c r="M1105" t="s">
        <v>58</v>
      </c>
      <c r="N1105" t="s">
        <v>185</v>
      </c>
      <c r="P1105" t="s">
        <v>1499</v>
      </c>
      <c r="Q1105" s="8">
        <v>22879</v>
      </c>
      <c r="R1105" t="s">
        <v>61</v>
      </c>
      <c r="S1105" s="8">
        <v>30956</v>
      </c>
      <c r="T1105" s="8">
        <v>43344</v>
      </c>
      <c r="U1105" t="s">
        <v>5922</v>
      </c>
      <c r="V1105" t="s">
        <v>1499</v>
      </c>
      <c r="W1105" t="s">
        <v>64</v>
      </c>
      <c r="X1105" t="s">
        <v>65</v>
      </c>
      <c r="Z1105">
        <v>-30000</v>
      </c>
      <c r="AA1105">
        <v>-1021000</v>
      </c>
      <c r="AB1105">
        <v>-405000</v>
      </c>
      <c r="AD1105">
        <v>5494000</v>
      </c>
      <c r="AE1105">
        <v>3368000</v>
      </c>
      <c r="AF1105">
        <v>2895000</v>
      </c>
      <c r="AG1105">
        <v>2</v>
      </c>
      <c r="AH1105">
        <v>1</v>
      </c>
      <c r="AI1105" t="s">
        <v>66</v>
      </c>
      <c r="AJ1105">
        <v>11757000</v>
      </c>
    </row>
    <row r="1106" spans="1:36" x14ac:dyDescent="0.25">
      <c r="A1106">
        <v>621887</v>
      </c>
      <c r="B1106" t="s">
        <v>5923</v>
      </c>
      <c r="C1106" t="s">
        <v>165</v>
      </c>
      <c r="D1106" t="s">
        <v>5924</v>
      </c>
      <c r="E1106" t="s">
        <v>5925</v>
      </c>
      <c r="F1106" t="s">
        <v>168</v>
      </c>
      <c r="G1106" t="s">
        <v>169</v>
      </c>
      <c r="H1106" t="s">
        <v>5907</v>
      </c>
      <c r="I1106" t="s">
        <v>803</v>
      </c>
      <c r="J1106" t="s">
        <v>5926</v>
      </c>
      <c r="K1106" t="s">
        <v>5927</v>
      </c>
      <c r="L1106" s="8">
        <v>30571</v>
      </c>
      <c r="M1106" t="s">
        <v>58</v>
      </c>
      <c r="N1106" t="s">
        <v>185</v>
      </c>
      <c r="P1106" t="s">
        <v>1533</v>
      </c>
      <c r="Q1106" s="8">
        <v>22994</v>
      </c>
      <c r="R1106" t="s">
        <v>61</v>
      </c>
      <c r="S1106" s="8">
        <v>30956</v>
      </c>
      <c r="T1106" s="8">
        <v>43466</v>
      </c>
      <c r="U1106" t="s">
        <v>5928</v>
      </c>
      <c r="V1106" t="s">
        <v>997</v>
      </c>
      <c r="W1106" t="s">
        <v>64</v>
      </c>
      <c r="X1106" t="s">
        <v>65</v>
      </c>
      <c r="Y1106">
        <v>-1000000</v>
      </c>
      <c r="Z1106">
        <v>-30000</v>
      </c>
      <c r="AB1106">
        <v>-3235579</v>
      </c>
      <c r="AC1106">
        <v>-2833333</v>
      </c>
      <c r="AD1106">
        <v>5756000</v>
      </c>
      <c r="AE1106">
        <v>3526000</v>
      </c>
      <c r="AF1106">
        <v>2895000</v>
      </c>
      <c r="AG1106">
        <v>2</v>
      </c>
      <c r="AH1106">
        <v>1</v>
      </c>
      <c r="AI1106" t="s">
        <v>66</v>
      </c>
      <c r="AJ1106">
        <v>12177000</v>
      </c>
    </row>
    <row r="1107" spans="1:36" x14ac:dyDescent="0.25">
      <c r="A1107">
        <v>621888</v>
      </c>
      <c r="B1107" t="s">
        <v>5929</v>
      </c>
      <c r="C1107" t="s">
        <v>165</v>
      </c>
      <c r="D1107" t="s">
        <v>1310</v>
      </c>
      <c r="E1107" t="s">
        <v>1311</v>
      </c>
      <c r="F1107" t="s">
        <v>168</v>
      </c>
      <c r="G1107" t="s">
        <v>169</v>
      </c>
      <c r="H1107" t="s">
        <v>5930</v>
      </c>
      <c r="I1107" t="s">
        <v>1840</v>
      </c>
      <c r="J1107" t="s">
        <v>5931</v>
      </c>
      <c r="K1107" t="s">
        <v>2517</v>
      </c>
      <c r="L1107" s="8">
        <v>30571</v>
      </c>
      <c r="M1107" t="s">
        <v>58</v>
      </c>
      <c r="N1107" t="s">
        <v>77</v>
      </c>
      <c r="P1107" t="s">
        <v>1499</v>
      </c>
      <c r="Q1107" s="8">
        <v>22934</v>
      </c>
      <c r="R1107" t="s">
        <v>61</v>
      </c>
      <c r="S1107" s="8">
        <v>30956</v>
      </c>
      <c r="T1107" s="8">
        <v>43405</v>
      </c>
      <c r="U1107" t="s">
        <v>5932</v>
      </c>
      <c r="V1107" t="s">
        <v>1499</v>
      </c>
      <c r="W1107" t="s">
        <v>64</v>
      </c>
      <c r="X1107" t="s">
        <v>65</v>
      </c>
      <c r="Y1107">
        <v>-300000</v>
      </c>
      <c r="Z1107">
        <v>-30000</v>
      </c>
      <c r="AB1107">
        <v>-200000</v>
      </c>
      <c r="AC1107">
        <v>-1653000</v>
      </c>
      <c r="AD1107">
        <v>6425000</v>
      </c>
      <c r="AE1107">
        <v>4040000</v>
      </c>
      <c r="AF1107">
        <v>4871000</v>
      </c>
      <c r="AG1107">
        <v>2</v>
      </c>
      <c r="AH1107">
        <v>1</v>
      </c>
      <c r="AI1107" t="s">
        <v>66</v>
      </c>
      <c r="AJ1107">
        <v>15336000</v>
      </c>
    </row>
    <row r="1108" spans="1:36" x14ac:dyDescent="0.25">
      <c r="A1108">
        <v>621890</v>
      </c>
      <c r="B1108" t="s">
        <v>5933</v>
      </c>
      <c r="C1108" t="s">
        <v>165</v>
      </c>
      <c r="D1108" t="s">
        <v>1310</v>
      </c>
      <c r="E1108" t="s">
        <v>1311</v>
      </c>
      <c r="F1108" t="s">
        <v>168</v>
      </c>
      <c r="G1108" t="s">
        <v>169</v>
      </c>
      <c r="H1108" t="s">
        <v>1312</v>
      </c>
      <c r="I1108" t="s">
        <v>621</v>
      </c>
      <c r="J1108" t="s">
        <v>5934</v>
      </c>
      <c r="K1108" t="s">
        <v>623</v>
      </c>
      <c r="L1108" s="8">
        <v>30590</v>
      </c>
      <c r="M1108" t="s">
        <v>58</v>
      </c>
      <c r="N1108" t="s">
        <v>77</v>
      </c>
      <c r="P1108" t="s">
        <v>660</v>
      </c>
      <c r="Q1108" s="8">
        <v>22809</v>
      </c>
      <c r="R1108" t="s">
        <v>61</v>
      </c>
      <c r="S1108" s="8">
        <v>30956</v>
      </c>
      <c r="T1108" s="8">
        <v>43282</v>
      </c>
      <c r="U1108" t="s">
        <v>5935</v>
      </c>
      <c r="V1108" t="s">
        <v>931</v>
      </c>
      <c r="W1108" t="s">
        <v>64</v>
      </c>
      <c r="X1108" t="s">
        <v>65</v>
      </c>
      <c r="Y1108">
        <v>-550000</v>
      </c>
      <c r="Z1108">
        <v>-30000</v>
      </c>
      <c r="AB1108">
        <v>-1838613</v>
      </c>
      <c r="AC1108">
        <v>-1150000</v>
      </c>
      <c r="AD1108">
        <v>5736000</v>
      </c>
      <c r="AE1108">
        <v>3611000</v>
      </c>
      <c r="AF1108">
        <v>4871000</v>
      </c>
      <c r="AG1108">
        <v>2</v>
      </c>
      <c r="AH1108">
        <v>1</v>
      </c>
      <c r="AI1108" t="s">
        <v>66</v>
      </c>
      <c r="AJ1108">
        <v>14218000</v>
      </c>
    </row>
    <row r="1109" spans="1:36" x14ac:dyDescent="0.25">
      <c r="A1109">
        <v>621891</v>
      </c>
      <c r="B1109" t="s">
        <v>5936</v>
      </c>
      <c r="C1109" t="s">
        <v>165</v>
      </c>
      <c r="D1109" t="s">
        <v>923</v>
      </c>
      <c r="E1109" t="s">
        <v>338</v>
      </c>
      <c r="F1109" t="s">
        <v>168</v>
      </c>
      <c r="G1109" t="s">
        <v>169</v>
      </c>
      <c r="H1109" t="s">
        <v>5937</v>
      </c>
      <c r="I1109" t="s">
        <v>1574</v>
      </c>
      <c r="J1109" t="s">
        <v>5938</v>
      </c>
      <c r="K1109" t="s">
        <v>1123</v>
      </c>
      <c r="L1109" s="8">
        <v>30571</v>
      </c>
      <c r="M1109" t="s">
        <v>58</v>
      </c>
      <c r="N1109" t="s">
        <v>185</v>
      </c>
      <c r="P1109" t="s">
        <v>199</v>
      </c>
      <c r="Q1109" s="8">
        <v>22975</v>
      </c>
      <c r="R1109" t="s">
        <v>61</v>
      </c>
      <c r="S1109" s="8">
        <v>30956</v>
      </c>
      <c r="T1109" s="8">
        <v>43435</v>
      </c>
      <c r="U1109" t="s">
        <v>5939</v>
      </c>
      <c r="V1109" t="s">
        <v>199</v>
      </c>
      <c r="W1109" t="s">
        <v>64</v>
      </c>
      <c r="X1109" t="s">
        <v>65</v>
      </c>
      <c r="Y1109">
        <v>-300000</v>
      </c>
      <c r="Z1109">
        <v>-30000</v>
      </c>
      <c r="AB1109">
        <v>-153500</v>
      </c>
      <c r="AC1109">
        <v>-1866666</v>
      </c>
      <c r="AD1109">
        <v>5795000</v>
      </c>
      <c r="AE1109">
        <v>3549000</v>
      </c>
      <c r="AF1109">
        <v>2895000</v>
      </c>
      <c r="AG1109">
        <v>2</v>
      </c>
      <c r="AH1109">
        <v>1</v>
      </c>
      <c r="AI1109" t="s">
        <v>66</v>
      </c>
      <c r="AJ1109">
        <v>12239000</v>
      </c>
    </row>
    <row r="1110" spans="1:36" x14ac:dyDescent="0.25">
      <c r="A1110">
        <v>621892</v>
      </c>
      <c r="B1110" t="s">
        <v>5940</v>
      </c>
      <c r="C1110" t="s">
        <v>165</v>
      </c>
      <c r="D1110" t="s">
        <v>5941</v>
      </c>
      <c r="E1110" t="s">
        <v>5942</v>
      </c>
      <c r="F1110" t="s">
        <v>168</v>
      </c>
      <c r="G1110" t="s">
        <v>169</v>
      </c>
      <c r="H1110" t="s">
        <v>5943</v>
      </c>
      <c r="I1110" t="s">
        <v>985</v>
      </c>
      <c r="J1110" t="s">
        <v>5944</v>
      </c>
      <c r="K1110" t="s">
        <v>1418</v>
      </c>
      <c r="L1110" s="8">
        <v>30571</v>
      </c>
      <c r="M1110" t="s">
        <v>58</v>
      </c>
      <c r="N1110" t="s">
        <v>77</v>
      </c>
      <c r="P1110" t="s">
        <v>186</v>
      </c>
      <c r="Q1110" s="8">
        <v>22782</v>
      </c>
      <c r="R1110" t="s">
        <v>61</v>
      </c>
      <c r="S1110" s="8">
        <v>30956</v>
      </c>
      <c r="T1110" s="8">
        <v>43252</v>
      </c>
      <c r="U1110" t="s">
        <v>5945</v>
      </c>
      <c r="V1110" t="s">
        <v>186</v>
      </c>
      <c r="W1110" t="s">
        <v>64</v>
      </c>
      <c r="X1110" t="s">
        <v>65</v>
      </c>
      <c r="Y1110">
        <v>-100000</v>
      </c>
      <c r="Z1110">
        <v>-30000</v>
      </c>
      <c r="AB1110">
        <v>-110000</v>
      </c>
      <c r="AD1110">
        <v>6382000</v>
      </c>
      <c r="AE1110">
        <v>4013000</v>
      </c>
      <c r="AF1110">
        <v>4871000</v>
      </c>
      <c r="AG1110">
        <v>2</v>
      </c>
      <c r="AH1110">
        <v>1</v>
      </c>
      <c r="AI1110" t="s">
        <v>66</v>
      </c>
      <c r="AJ1110">
        <v>15266000</v>
      </c>
    </row>
    <row r="1111" spans="1:36" x14ac:dyDescent="0.25">
      <c r="A1111">
        <v>621893</v>
      </c>
      <c r="B1111" t="s">
        <v>5946</v>
      </c>
      <c r="C1111" t="s">
        <v>165</v>
      </c>
      <c r="D1111" t="s">
        <v>5947</v>
      </c>
      <c r="E1111" t="s">
        <v>5948</v>
      </c>
      <c r="F1111" t="s">
        <v>168</v>
      </c>
      <c r="G1111" t="s">
        <v>169</v>
      </c>
      <c r="H1111" t="s">
        <v>5949</v>
      </c>
      <c r="I1111" t="s">
        <v>74</v>
      </c>
      <c r="J1111" t="s">
        <v>5950</v>
      </c>
      <c r="K1111" t="s">
        <v>5951</v>
      </c>
      <c r="L1111" s="8">
        <v>30571</v>
      </c>
      <c r="M1111" t="s">
        <v>58</v>
      </c>
      <c r="N1111" t="s">
        <v>185</v>
      </c>
      <c r="P1111" t="s">
        <v>550</v>
      </c>
      <c r="Q1111" s="8">
        <v>23011</v>
      </c>
      <c r="R1111" t="s">
        <v>61</v>
      </c>
      <c r="S1111" s="8">
        <v>30956</v>
      </c>
      <c r="T1111" s="8">
        <v>43466</v>
      </c>
      <c r="U1111" t="s">
        <v>5952</v>
      </c>
      <c r="V1111" t="s">
        <v>188</v>
      </c>
      <c r="W1111" t="s">
        <v>64</v>
      </c>
      <c r="X1111" t="s">
        <v>65</v>
      </c>
      <c r="Y1111">
        <v>-250000</v>
      </c>
      <c r="Z1111">
        <v>-30000</v>
      </c>
      <c r="AB1111">
        <v>-6147223</v>
      </c>
      <c r="AD1111">
        <v>5696000</v>
      </c>
      <c r="AE1111">
        <v>3490000</v>
      </c>
      <c r="AF1111">
        <v>2895000</v>
      </c>
      <c r="AG1111">
        <v>2</v>
      </c>
      <c r="AH1111">
        <v>1</v>
      </c>
      <c r="AI1111" t="s">
        <v>66</v>
      </c>
      <c r="AJ1111">
        <v>12081000</v>
      </c>
    </row>
    <row r="1112" spans="1:36" x14ac:dyDescent="0.25">
      <c r="A1112">
        <v>621894</v>
      </c>
      <c r="B1112" t="s">
        <v>5953</v>
      </c>
      <c r="C1112" t="s">
        <v>68</v>
      </c>
      <c r="D1112" t="s">
        <v>82</v>
      </c>
      <c r="E1112" t="s">
        <v>83</v>
      </c>
      <c r="F1112" t="s">
        <v>71</v>
      </c>
      <c r="G1112" t="s">
        <v>72</v>
      </c>
      <c r="H1112" t="s">
        <v>84</v>
      </c>
      <c r="I1112" t="s">
        <v>85</v>
      </c>
      <c r="J1112" t="s">
        <v>5954</v>
      </c>
      <c r="K1112" t="s">
        <v>791</v>
      </c>
      <c r="L1112" s="8">
        <v>30569</v>
      </c>
      <c r="M1112" t="s">
        <v>58</v>
      </c>
      <c r="N1112" t="s">
        <v>77</v>
      </c>
      <c r="P1112" t="s">
        <v>5955</v>
      </c>
      <c r="Q1112" s="8">
        <v>22735</v>
      </c>
      <c r="R1112" t="s">
        <v>61</v>
      </c>
      <c r="S1112" s="8">
        <v>30956</v>
      </c>
      <c r="T1112" s="8">
        <v>43191</v>
      </c>
      <c r="U1112" t="s">
        <v>5956</v>
      </c>
      <c r="V1112" t="s">
        <v>90</v>
      </c>
      <c r="W1112" t="s">
        <v>91</v>
      </c>
      <c r="X1112" t="s">
        <v>65</v>
      </c>
      <c r="Y1112">
        <v>-50000</v>
      </c>
      <c r="Z1112">
        <v>-30000</v>
      </c>
      <c r="AB1112">
        <v>-1635586</v>
      </c>
      <c r="AD1112">
        <v>7892000</v>
      </c>
      <c r="AE1112">
        <v>4685000</v>
      </c>
      <c r="AF1112">
        <v>4871000</v>
      </c>
      <c r="AG1112">
        <v>2</v>
      </c>
      <c r="AH1112">
        <v>4</v>
      </c>
      <c r="AI1112" t="s">
        <v>66</v>
      </c>
      <c r="AJ1112">
        <v>17448000</v>
      </c>
    </row>
    <row r="1113" spans="1:36" x14ac:dyDescent="0.25">
      <c r="A1113">
        <v>621895</v>
      </c>
      <c r="B1113" t="s">
        <v>5957</v>
      </c>
      <c r="C1113" t="s">
        <v>165</v>
      </c>
      <c r="D1113" t="s">
        <v>5924</v>
      </c>
      <c r="E1113" t="s">
        <v>5925</v>
      </c>
      <c r="F1113" t="s">
        <v>168</v>
      </c>
      <c r="G1113" t="s">
        <v>169</v>
      </c>
      <c r="H1113" t="s">
        <v>5958</v>
      </c>
      <c r="I1113" t="s">
        <v>985</v>
      </c>
      <c r="J1113" t="s">
        <v>5959</v>
      </c>
      <c r="K1113" t="s">
        <v>2005</v>
      </c>
      <c r="L1113" s="8">
        <v>30569</v>
      </c>
      <c r="M1113" t="s">
        <v>58</v>
      </c>
      <c r="N1113" t="s">
        <v>185</v>
      </c>
      <c r="P1113" t="s">
        <v>201</v>
      </c>
      <c r="Q1113" s="8">
        <v>22865</v>
      </c>
      <c r="R1113" t="s">
        <v>61</v>
      </c>
      <c r="S1113" s="8">
        <v>30956</v>
      </c>
      <c r="T1113" s="8">
        <v>43344</v>
      </c>
      <c r="U1113" t="s">
        <v>5960</v>
      </c>
      <c r="V1113" t="s">
        <v>4521</v>
      </c>
      <c r="W1113" t="s">
        <v>64</v>
      </c>
      <c r="X1113" t="s">
        <v>65</v>
      </c>
      <c r="Y1113">
        <v>-1000000</v>
      </c>
      <c r="Z1113">
        <v>-30000</v>
      </c>
      <c r="AB1113">
        <v>-174500</v>
      </c>
      <c r="AC1113">
        <v>-5166667</v>
      </c>
      <c r="AD1113">
        <v>5997000</v>
      </c>
      <c r="AE1113">
        <v>3672000</v>
      </c>
      <c r="AF1113">
        <v>2895000</v>
      </c>
      <c r="AG1113">
        <v>2</v>
      </c>
      <c r="AH1113">
        <v>1</v>
      </c>
      <c r="AI1113" t="s">
        <v>66</v>
      </c>
      <c r="AJ1113">
        <v>12564000</v>
      </c>
    </row>
    <row r="1114" spans="1:36" x14ac:dyDescent="0.25">
      <c r="A1114">
        <v>621897</v>
      </c>
      <c r="B1114" t="s">
        <v>5961</v>
      </c>
      <c r="C1114" t="s">
        <v>165</v>
      </c>
      <c r="D1114" t="s">
        <v>203</v>
      </c>
      <c r="E1114" t="s">
        <v>204</v>
      </c>
      <c r="F1114" t="s">
        <v>168</v>
      </c>
      <c r="G1114" t="s">
        <v>169</v>
      </c>
      <c r="H1114" t="s">
        <v>5962</v>
      </c>
      <c r="I1114" t="s">
        <v>803</v>
      </c>
      <c r="J1114" t="s">
        <v>5963</v>
      </c>
      <c r="K1114" t="s">
        <v>1569</v>
      </c>
      <c r="L1114" s="8">
        <v>30651</v>
      </c>
      <c r="M1114" t="s">
        <v>58</v>
      </c>
      <c r="N1114" t="s">
        <v>185</v>
      </c>
      <c r="P1114" t="s">
        <v>201</v>
      </c>
      <c r="Q1114" s="8">
        <v>22874</v>
      </c>
      <c r="R1114" t="s">
        <v>161</v>
      </c>
      <c r="S1114" s="8">
        <v>31017</v>
      </c>
      <c r="T1114" s="8">
        <v>43344</v>
      </c>
      <c r="U1114" t="s">
        <v>5964</v>
      </c>
      <c r="V1114" t="s">
        <v>199</v>
      </c>
      <c r="W1114" t="s">
        <v>64</v>
      </c>
      <c r="X1114" t="s">
        <v>65</v>
      </c>
      <c r="Y1114">
        <v>-100000</v>
      </c>
      <c r="Z1114">
        <v>-30000</v>
      </c>
      <c r="AD1114">
        <v>5652000</v>
      </c>
      <c r="AE1114">
        <v>3463000</v>
      </c>
      <c r="AF1114">
        <v>2895000</v>
      </c>
      <c r="AG1114">
        <v>2</v>
      </c>
      <c r="AH1114">
        <v>1</v>
      </c>
      <c r="AI1114" t="s">
        <v>66</v>
      </c>
      <c r="AJ1114">
        <v>12010000</v>
      </c>
    </row>
    <row r="1115" spans="1:36" x14ac:dyDescent="0.25">
      <c r="A1115">
        <v>621898</v>
      </c>
      <c r="B1115" t="s">
        <v>5965</v>
      </c>
      <c r="C1115" t="s">
        <v>165</v>
      </c>
      <c r="D1115" t="s">
        <v>166</v>
      </c>
      <c r="E1115" t="s">
        <v>167</v>
      </c>
      <c r="F1115" t="s">
        <v>168</v>
      </c>
      <c r="G1115" t="s">
        <v>169</v>
      </c>
      <c r="H1115" t="s">
        <v>170</v>
      </c>
      <c r="I1115" t="s">
        <v>171</v>
      </c>
      <c r="J1115" t="s">
        <v>5966</v>
      </c>
      <c r="K1115" t="s">
        <v>1108</v>
      </c>
      <c r="L1115" s="8">
        <v>30634</v>
      </c>
      <c r="M1115" t="s">
        <v>58</v>
      </c>
      <c r="N1115" t="s">
        <v>77</v>
      </c>
      <c r="P1115" t="s">
        <v>188</v>
      </c>
      <c r="Q1115" s="8">
        <v>22688</v>
      </c>
      <c r="R1115" t="s">
        <v>61</v>
      </c>
      <c r="S1115" s="8">
        <v>31017</v>
      </c>
      <c r="T1115" s="8">
        <v>43160</v>
      </c>
      <c r="U1115" t="s">
        <v>5967</v>
      </c>
      <c r="V1115" t="s">
        <v>186</v>
      </c>
      <c r="W1115" t="s">
        <v>91</v>
      </c>
      <c r="X1115" t="s">
        <v>65</v>
      </c>
      <c r="Y1115">
        <v>-2250000</v>
      </c>
      <c r="Z1115">
        <v>-30000</v>
      </c>
      <c r="AB1115">
        <v>-110000</v>
      </c>
      <c r="AC1115">
        <v>-4666667</v>
      </c>
      <c r="AD1115">
        <v>6505000</v>
      </c>
      <c r="AE1115">
        <v>3979000</v>
      </c>
      <c r="AF1115">
        <v>4871000</v>
      </c>
      <c r="AG1115">
        <v>2</v>
      </c>
      <c r="AH1115">
        <v>4</v>
      </c>
      <c r="AI1115" t="s">
        <v>66</v>
      </c>
      <c r="AJ1115">
        <v>15355000</v>
      </c>
    </row>
    <row r="1116" spans="1:36" x14ac:dyDescent="0.25">
      <c r="A1116">
        <v>621899</v>
      </c>
      <c r="B1116" t="s">
        <v>5968</v>
      </c>
      <c r="C1116" t="s">
        <v>317</v>
      </c>
      <c r="D1116" t="s">
        <v>50</v>
      </c>
      <c r="E1116" t="s">
        <v>51</v>
      </c>
      <c r="F1116" t="s">
        <v>379</v>
      </c>
      <c r="G1116" t="s">
        <v>380</v>
      </c>
      <c r="H1116" t="s">
        <v>4838</v>
      </c>
      <c r="I1116" t="s">
        <v>4839</v>
      </c>
      <c r="J1116" t="s">
        <v>5969</v>
      </c>
      <c r="K1116" t="s">
        <v>5970</v>
      </c>
      <c r="L1116" s="8">
        <v>30634</v>
      </c>
      <c r="M1116" t="s">
        <v>58</v>
      </c>
      <c r="N1116" t="s">
        <v>185</v>
      </c>
      <c r="P1116" t="s">
        <v>931</v>
      </c>
      <c r="Q1116" s="8">
        <v>22815</v>
      </c>
      <c r="R1116" t="s">
        <v>161</v>
      </c>
      <c r="S1116" s="8">
        <v>31017</v>
      </c>
      <c r="T1116" s="8">
        <v>43282</v>
      </c>
      <c r="U1116" t="s">
        <v>5971</v>
      </c>
      <c r="V1116" t="s">
        <v>244</v>
      </c>
      <c r="W1116" t="s">
        <v>64</v>
      </c>
      <c r="X1116" t="s">
        <v>65</v>
      </c>
      <c r="Y1116">
        <v>-100000</v>
      </c>
      <c r="Z1116">
        <v>-30000</v>
      </c>
      <c r="AB1116">
        <v>-400000</v>
      </c>
      <c r="AD1116">
        <v>6582000</v>
      </c>
      <c r="AE1116">
        <v>4026000</v>
      </c>
      <c r="AF1116">
        <v>2895000</v>
      </c>
      <c r="AG1116">
        <v>2</v>
      </c>
      <c r="AH1116">
        <v>1</v>
      </c>
      <c r="AI1116" t="s">
        <v>66</v>
      </c>
      <c r="AJ1116">
        <v>13503000</v>
      </c>
    </row>
    <row r="1117" spans="1:36" x14ac:dyDescent="0.25">
      <c r="A1117">
        <v>621900</v>
      </c>
      <c r="B1117" t="s">
        <v>5972</v>
      </c>
      <c r="C1117" t="s">
        <v>165</v>
      </c>
      <c r="D1117" t="s">
        <v>1310</v>
      </c>
      <c r="E1117" t="s">
        <v>1311</v>
      </c>
      <c r="F1117" t="s">
        <v>168</v>
      </c>
      <c r="G1117" t="s">
        <v>169</v>
      </c>
      <c r="H1117" t="s">
        <v>656</v>
      </c>
      <c r="I1117" t="s">
        <v>657</v>
      </c>
      <c r="J1117" t="s">
        <v>5973</v>
      </c>
      <c r="K1117" t="s">
        <v>5974</v>
      </c>
      <c r="L1117" s="8">
        <v>30634</v>
      </c>
      <c r="M1117" t="s">
        <v>58</v>
      </c>
      <c r="N1117" t="s">
        <v>185</v>
      </c>
      <c r="P1117" t="s">
        <v>1499</v>
      </c>
      <c r="Q1117" s="8">
        <v>22777</v>
      </c>
      <c r="R1117" t="s">
        <v>161</v>
      </c>
      <c r="S1117" s="8">
        <v>31017</v>
      </c>
      <c r="T1117" s="8">
        <v>43252</v>
      </c>
      <c r="U1117" t="s">
        <v>5975</v>
      </c>
      <c r="V1117" t="s">
        <v>1499</v>
      </c>
      <c r="W1117" t="s">
        <v>91</v>
      </c>
      <c r="X1117" t="s">
        <v>65</v>
      </c>
      <c r="Y1117">
        <v>-2350000</v>
      </c>
      <c r="Z1117">
        <v>-30000</v>
      </c>
      <c r="AB1117">
        <v>-200000</v>
      </c>
      <c r="AD1117">
        <v>6023000</v>
      </c>
      <c r="AE1117">
        <v>3585000</v>
      </c>
      <c r="AF1117">
        <v>2895000</v>
      </c>
      <c r="AG1117">
        <v>2</v>
      </c>
      <c r="AH1117">
        <v>4</v>
      </c>
      <c r="AI1117" t="s">
        <v>66</v>
      </c>
      <c r="AJ1117">
        <v>12503000</v>
      </c>
    </row>
    <row r="1118" spans="1:36" x14ac:dyDescent="0.25">
      <c r="A1118">
        <v>621901</v>
      </c>
      <c r="B1118" t="s">
        <v>5976</v>
      </c>
      <c r="C1118" t="s">
        <v>165</v>
      </c>
      <c r="D1118" t="s">
        <v>203</v>
      </c>
      <c r="E1118" t="s">
        <v>204</v>
      </c>
      <c r="F1118" t="s">
        <v>168</v>
      </c>
      <c r="G1118" t="s">
        <v>169</v>
      </c>
      <c r="H1118" t="s">
        <v>5977</v>
      </c>
      <c r="I1118" t="s">
        <v>1375</v>
      </c>
      <c r="J1118" t="s">
        <v>5978</v>
      </c>
      <c r="K1118" t="s">
        <v>5183</v>
      </c>
      <c r="L1118" s="8">
        <v>30621</v>
      </c>
      <c r="M1118" t="s">
        <v>58</v>
      </c>
      <c r="N1118" t="s">
        <v>77</v>
      </c>
      <c r="P1118" t="s">
        <v>2702</v>
      </c>
      <c r="Q1118" s="8">
        <v>22999</v>
      </c>
      <c r="R1118" t="s">
        <v>61</v>
      </c>
      <c r="S1118" s="8">
        <v>30621</v>
      </c>
      <c r="T1118" s="8">
        <v>43466</v>
      </c>
      <c r="U1118" t="s">
        <v>5979</v>
      </c>
      <c r="V1118" t="s">
        <v>201</v>
      </c>
      <c r="W1118" t="s">
        <v>64</v>
      </c>
      <c r="X1118" t="s">
        <v>65</v>
      </c>
      <c r="Y1118">
        <v>-170000</v>
      </c>
      <c r="Z1118">
        <v>-30000</v>
      </c>
      <c r="AD1118">
        <v>6846000</v>
      </c>
      <c r="AE1118">
        <v>4185000</v>
      </c>
      <c r="AF1118">
        <v>4871000</v>
      </c>
      <c r="AG1118">
        <v>2</v>
      </c>
      <c r="AH1118">
        <v>1</v>
      </c>
      <c r="AI1118" t="s">
        <v>66</v>
      </c>
      <c r="AJ1118">
        <v>15902000</v>
      </c>
    </row>
    <row r="1119" spans="1:36" x14ac:dyDescent="0.25">
      <c r="A1119">
        <v>621902</v>
      </c>
      <c r="B1119" t="s">
        <v>5980</v>
      </c>
      <c r="C1119" t="s">
        <v>165</v>
      </c>
      <c r="D1119" t="s">
        <v>203</v>
      </c>
      <c r="E1119" t="s">
        <v>204</v>
      </c>
      <c r="F1119" t="s">
        <v>168</v>
      </c>
      <c r="G1119" t="s">
        <v>169</v>
      </c>
      <c r="H1119" t="s">
        <v>1353</v>
      </c>
      <c r="I1119" t="s">
        <v>1354</v>
      </c>
      <c r="J1119" t="s">
        <v>5981</v>
      </c>
      <c r="K1119" t="s">
        <v>1197</v>
      </c>
      <c r="L1119" s="8">
        <v>30651</v>
      </c>
      <c r="M1119" t="s">
        <v>58</v>
      </c>
      <c r="N1119" t="s">
        <v>77</v>
      </c>
      <c r="P1119" t="s">
        <v>931</v>
      </c>
      <c r="Q1119" s="8">
        <v>22788</v>
      </c>
      <c r="R1119" t="s">
        <v>161</v>
      </c>
      <c r="S1119" s="8">
        <v>31017</v>
      </c>
      <c r="T1119" s="8">
        <v>43252</v>
      </c>
      <c r="U1119" t="s">
        <v>5982</v>
      </c>
      <c r="V1119" t="s">
        <v>199</v>
      </c>
      <c r="W1119" t="s">
        <v>64</v>
      </c>
      <c r="X1119" t="s">
        <v>65</v>
      </c>
      <c r="Y1119">
        <v>-120000</v>
      </c>
      <c r="Z1119">
        <v>-30000</v>
      </c>
      <c r="AB1119">
        <v>-300000</v>
      </c>
      <c r="AC1119">
        <v>-3777778</v>
      </c>
      <c r="AD1119">
        <v>6397000</v>
      </c>
      <c r="AE1119">
        <v>3914000</v>
      </c>
      <c r="AF1119">
        <v>4871000</v>
      </c>
      <c r="AG1119">
        <v>2</v>
      </c>
      <c r="AH1119">
        <v>1</v>
      </c>
      <c r="AI1119" t="s">
        <v>66</v>
      </c>
      <c r="AJ1119">
        <v>15182000</v>
      </c>
    </row>
    <row r="1120" spans="1:36" x14ac:dyDescent="0.25">
      <c r="A1120">
        <v>621904</v>
      </c>
      <c r="B1120" t="s">
        <v>5983</v>
      </c>
      <c r="C1120" t="s">
        <v>165</v>
      </c>
      <c r="D1120" t="s">
        <v>2940</v>
      </c>
      <c r="E1120" t="s">
        <v>2941</v>
      </c>
      <c r="F1120" t="s">
        <v>168</v>
      </c>
      <c r="G1120" t="s">
        <v>169</v>
      </c>
      <c r="H1120" t="s">
        <v>1478</v>
      </c>
      <c r="I1120" t="s">
        <v>1479</v>
      </c>
      <c r="J1120" t="s">
        <v>5984</v>
      </c>
      <c r="K1120" t="s">
        <v>2310</v>
      </c>
      <c r="L1120" s="8">
        <v>30634</v>
      </c>
      <c r="M1120" t="s">
        <v>58</v>
      </c>
      <c r="N1120" t="s">
        <v>185</v>
      </c>
      <c r="P1120" t="s">
        <v>550</v>
      </c>
      <c r="Q1120" s="8">
        <v>22680</v>
      </c>
      <c r="R1120" t="s">
        <v>161</v>
      </c>
      <c r="S1120" s="8">
        <v>31048</v>
      </c>
      <c r="T1120" s="8">
        <v>43160</v>
      </c>
      <c r="U1120" t="s">
        <v>5985</v>
      </c>
      <c r="V1120" t="s">
        <v>550</v>
      </c>
      <c r="W1120" t="s">
        <v>91</v>
      </c>
      <c r="X1120" t="s">
        <v>65</v>
      </c>
      <c r="Y1120">
        <v>-350000</v>
      </c>
      <c r="Z1120">
        <v>-30000</v>
      </c>
      <c r="AB1120">
        <v>-535000</v>
      </c>
      <c r="AD1120">
        <v>5463000</v>
      </c>
      <c r="AE1120">
        <v>3348000</v>
      </c>
      <c r="AF1120">
        <v>2895000</v>
      </c>
      <c r="AG1120">
        <v>2</v>
      </c>
      <c r="AH1120">
        <v>4</v>
      </c>
      <c r="AI1120" t="s">
        <v>66</v>
      </c>
      <c r="AJ1120">
        <v>11706000</v>
      </c>
    </row>
    <row r="1121" spans="1:36" x14ac:dyDescent="0.25">
      <c r="A1121">
        <v>621905</v>
      </c>
      <c r="B1121" t="s">
        <v>5986</v>
      </c>
      <c r="C1121" t="s">
        <v>165</v>
      </c>
      <c r="D1121" t="s">
        <v>166</v>
      </c>
      <c r="E1121" t="s">
        <v>167</v>
      </c>
      <c r="F1121" t="s">
        <v>168</v>
      </c>
      <c r="G1121" t="s">
        <v>169</v>
      </c>
      <c r="H1121" t="s">
        <v>5987</v>
      </c>
      <c r="I1121" t="s">
        <v>1089</v>
      </c>
      <c r="J1121" t="s">
        <v>5988</v>
      </c>
      <c r="K1121" t="s">
        <v>1961</v>
      </c>
      <c r="L1121" s="8">
        <v>30634</v>
      </c>
      <c r="M1121" t="s">
        <v>58</v>
      </c>
      <c r="N1121" t="s">
        <v>185</v>
      </c>
      <c r="P1121" t="s">
        <v>186</v>
      </c>
      <c r="Q1121" s="8">
        <v>22892</v>
      </c>
      <c r="R1121" t="s">
        <v>61</v>
      </c>
      <c r="S1121" s="8">
        <v>31017</v>
      </c>
      <c r="T1121" s="8">
        <v>43374</v>
      </c>
      <c r="U1121" t="s">
        <v>5989</v>
      </c>
      <c r="V1121" t="s">
        <v>186</v>
      </c>
      <c r="W1121" t="s">
        <v>64</v>
      </c>
      <c r="X1121" t="s">
        <v>65</v>
      </c>
      <c r="Y1121">
        <v>-250000</v>
      </c>
      <c r="Z1121">
        <v>-30000</v>
      </c>
      <c r="AB1121">
        <v>-1440906</v>
      </c>
      <c r="AC1121">
        <v>-3100000</v>
      </c>
      <c r="AD1121">
        <v>6324000</v>
      </c>
      <c r="AE1121">
        <v>3870000</v>
      </c>
      <c r="AF1121">
        <v>2895000</v>
      </c>
      <c r="AG1121">
        <v>2</v>
      </c>
      <c r="AH1121">
        <v>1</v>
      </c>
      <c r="AI1121" t="s">
        <v>66</v>
      </c>
      <c r="AJ1121">
        <v>13089000</v>
      </c>
    </row>
    <row r="1122" spans="1:36" x14ac:dyDescent="0.25">
      <c r="A1122">
        <v>621906</v>
      </c>
      <c r="B1122" t="s">
        <v>5990</v>
      </c>
      <c r="C1122" t="s">
        <v>165</v>
      </c>
      <c r="D1122" t="s">
        <v>203</v>
      </c>
      <c r="E1122" t="s">
        <v>204</v>
      </c>
      <c r="F1122" t="s">
        <v>168</v>
      </c>
      <c r="G1122" t="s">
        <v>169</v>
      </c>
      <c r="H1122" t="s">
        <v>5991</v>
      </c>
      <c r="I1122" t="s">
        <v>1504</v>
      </c>
      <c r="J1122" t="s">
        <v>5992</v>
      </c>
      <c r="K1122" t="s">
        <v>5993</v>
      </c>
      <c r="L1122" s="8">
        <v>30651</v>
      </c>
      <c r="M1122" t="s">
        <v>58</v>
      </c>
      <c r="N1122" t="s">
        <v>59</v>
      </c>
      <c r="P1122" t="s">
        <v>997</v>
      </c>
      <c r="Q1122" s="8">
        <v>22715</v>
      </c>
      <c r="R1122" t="s">
        <v>61</v>
      </c>
      <c r="S1122" s="8">
        <v>31017</v>
      </c>
      <c r="T1122" s="8">
        <v>43191</v>
      </c>
      <c r="U1122" t="s">
        <v>5994</v>
      </c>
      <c r="V1122" t="s">
        <v>525</v>
      </c>
      <c r="W1122" t="s">
        <v>64</v>
      </c>
      <c r="X1122" t="s">
        <v>65</v>
      </c>
      <c r="Y1122">
        <v>-100000</v>
      </c>
      <c r="Z1122">
        <v>-30000</v>
      </c>
      <c r="AC1122">
        <v>-1625000</v>
      </c>
      <c r="AD1122">
        <v>7953000</v>
      </c>
      <c r="AE1122">
        <v>4990000</v>
      </c>
      <c r="AF1122">
        <v>7818000</v>
      </c>
      <c r="AG1122">
        <v>2</v>
      </c>
      <c r="AH1122">
        <v>1</v>
      </c>
      <c r="AI1122" t="s">
        <v>66</v>
      </c>
      <c r="AJ1122">
        <v>20761000</v>
      </c>
    </row>
    <row r="1123" spans="1:36" x14ac:dyDescent="0.25">
      <c r="A1123">
        <v>621907</v>
      </c>
      <c r="B1123" t="s">
        <v>5995</v>
      </c>
      <c r="C1123" t="s">
        <v>165</v>
      </c>
      <c r="D1123" t="s">
        <v>203</v>
      </c>
      <c r="E1123" t="s">
        <v>204</v>
      </c>
      <c r="F1123" t="s">
        <v>168</v>
      </c>
      <c r="G1123" t="s">
        <v>169</v>
      </c>
      <c r="H1123" t="s">
        <v>5962</v>
      </c>
      <c r="I1123" t="s">
        <v>803</v>
      </c>
      <c r="J1123" t="s">
        <v>5996</v>
      </c>
      <c r="K1123" t="s">
        <v>805</v>
      </c>
      <c r="L1123" s="8">
        <v>30634</v>
      </c>
      <c r="M1123" t="s">
        <v>58</v>
      </c>
      <c r="N1123" t="s">
        <v>77</v>
      </c>
      <c r="P1123" t="s">
        <v>201</v>
      </c>
      <c r="Q1123" s="8">
        <v>22842</v>
      </c>
      <c r="R1123" t="s">
        <v>61</v>
      </c>
      <c r="S1123" s="8">
        <v>31017</v>
      </c>
      <c r="T1123" s="8">
        <v>43313</v>
      </c>
      <c r="U1123" t="s">
        <v>5997</v>
      </c>
      <c r="V1123" t="s">
        <v>201</v>
      </c>
      <c r="W1123" t="s">
        <v>64</v>
      </c>
      <c r="X1123" t="s">
        <v>65</v>
      </c>
      <c r="Y1123">
        <v>-120000</v>
      </c>
      <c r="Z1123">
        <v>-30000</v>
      </c>
      <c r="AD1123">
        <v>7108000</v>
      </c>
      <c r="AE1123">
        <v>4344000</v>
      </c>
      <c r="AF1123">
        <v>4871000</v>
      </c>
      <c r="AG1123">
        <v>2</v>
      </c>
      <c r="AH1123">
        <v>1</v>
      </c>
      <c r="AI1123" t="s">
        <v>66</v>
      </c>
      <c r="AJ1123">
        <v>16323000</v>
      </c>
    </row>
    <row r="1124" spans="1:36" x14ac:dyDescent="0.25">
      <c r="A1124">
        <v>621910</v>
      </c>
      <c r="B1124" t="s">
        <v>5998</v>
      </c>
      <c r="C1124" t="s">
        <v>165</v>
      </c>
      <c r="D1124" t="s">
        <v>934</v>
      </c>
      <c r="E1124" t="s">
        <v>935</v>
      </c>
      <c r="F1124" t="s">
        <v>168</v>
      </c>
      <c r="G1124" t="s">
        <v>169</v>
      </c>
      <c r="H1124" t="s">
        <v>5999</v>
      </c>
      <c r="I1124" t="s">
        <v>985</v>
      </c>
      <c r="J1124" t="s">
        <v>6000</v>
      </c>
      <c r="K1124" t="s">
        <v>1418</v>
      </c>
      <c r="L1124" s="8">
        <v>30374</v>
      </c>
      <c r="M1124" t="s">
        <v>58</v>
      </c>
      <c r="N1124" t="s">
        <v>77</v>
      </c>
      <c r="P1124" t="s">
        <v>941</v>
      </c>
      <c r="Q1124" s="8">
        <v>22770</v>
      </c>
      <c r="R1124" t="s">
        <v>61</v>
      </c>
      <c r="S1124" s="8">
        <v>30895</v>
      </c>
      <c r="T1124" s="8">
        <v>43252</v>
      </c>
      <c r="U1124" t="s">
        <v>6001</v>
      </c>
      <c r="V1124" t="s">
        <v>941</v>
      </c>
      <c r="W1124" t="s">
        <v>64</v>
      </c>
      <c r="X1124" t="s">
        <v>65</v>
      </c>
      <c r="Y1124">
        <v>-300000</v>
      </c>
      <c r="Z1124">
        <v>-30000</v>
      </c>
      <c r="AB1124">
        <v>-3802116</v>
      </c>
      <c r="AC1124">
        <v>-1333333</v>
      </c>
      <c r="AD1124">
        <v>5991000</v>
      </c>
      <c r="AE1124">
        <v>3770000</v>
      </c>
      <c r="AF1124">
        <v>4871000</v>
      </c>
      <c r="AG1124">
        <v>2</v>
      </c>
      <c r="AH1124">
        <v>1</v>
      </c>
      <c r="AI1124" t="s">
        <v>66</v>
      </c>
      <c r="AJ1124">
        <v>14632000</v>
      </c>
    </row>
    <row r="1125" spans="1:36" x14ac:dyDescent="0.25">
      <c r="A1125">
        <v>621911</v>
      </c>
      <c r="B1125" t="s">
        <v>6002</v>
      </c>
      <c r="C1125" t="s">
        <v>165</v>
      </c>
      <c r="D1125" t="s">
        <v>5941</v>
      </c>
      <c r="E1125" t="s">
        <v>5942</v>
      </c>
      <c r="F1125" t="s">
        <v>168</v>
      </c>
      <c r="G1125" t="s">
        <v>169</v>
      </c>
      <c r="H1125" t="s">
        <v>6003</v>
      </c>
      <c r="I1125" t="s">
        <v>6004</v>
      </c>
      <c r="J1125" t="s">
        <v>6005</v>
      </c>
      <c r="K1125" t="s">
        <v>6006</v>
      </c>
      <c r="L1125" s="8">
        <v>30374</v>
      </c>
      <c r="M1125" t="s">
        <v>58</v>
      </c>
      <c r="N1125" t="s">
        <v>185</v>
      </c>
      <c r="P1125" t="s">
        <v>6007</v>
      </c>
      <c r="Q1125" s="8">
        <v>22998</v>
      </c>
      <c r="R1125" t="s">
        <v>61</v>
      </c>
      <c r="S1125" s="8">
        <v>30895</v>
      </c>
      <c r="T1125" s="8">
        <v>43466</v>
      </c>
      <c r="U1125" t="s">
        <v>6008</v>
      </c>
      <c r="V1125" t="s">
        <v>186</v>
      </c>
      <c r="W1125" t="s">
        <v>64</v>
      </c>
      <c r="X1125" t="s">
        <v>65</v>
      </c>
      <c r="Y1125">
        <v>-100000</v>
      </c>
      <c r="Z1125">
        <v>-30000</v>
      </c>
      <c r="AA1125">
        <v>-2384000</v>
      </c>
      <c r="AB1125">
        <v>-110000</v>
      </c>
      <c r="AD1125">
        <v>5442000</v>
      </c>
      <c r="AE1125">
        <v>3337000</v>
      </c>
      <c r="AF1125">
        <v>2895000</v>
      </c>
      <c r="AG1125">
        <v>2</v>
      </c>
      <c r="AH1125">
        <v>1</v>
      </c>
      <c r="AI1125" t="s">
        <v>66</v>
      </c>
      <c r="AJ1125">
        <v>11674000</v>
      </c>
    </row>
    <row r="1126" spans="1:36" x14ac:dyDescent="0.25">
      <c r="A1126">
        <v>621912</v>
      </c>
      <c r="B1126" t="s">
        <v>6009</v>
      </c>
      <c r="C1126" t="s">
        <v>165</v>
      </c>
      <c r="D1126" t="s">
        <v>991</v>
      </c>
      <c r="E1126" t="s">
        <v>992</v>
      </c>
      <c r="F1126" t="s">
        <v>168</v>
      </c>
      <c r="G1126" t="s">
        <v>169</v>
      </c>
      <c r="H1126" t="s">
        <v>936</v>
      </c>
      <c r="I1126" t="s">
        <v>937</v>
      </c>
      <c r="J1126" t="s">
        <v>6010</v>
      </c>
      <c r="K1126" t="s">
        <v>1723</v>
      </c>
      <c r="L1126" s="8">
        <v>30374</v>
      </c>
      <c r="M1126" t="s">
        <v>58</v>
      </c>
      <c r="N1126" t="s">
        <v>77</v>
      </c>
      <c r="P1126" t="s">
        <v>6011</v>
      </c>
      <c r="Q1126" s="8">
        <v>22678</v>
      </c>
      <c r="R1126" t="s">
        <v>61</v>
      </c>
      <c r="S1126" s="8">
        <v>30895</v>
      </c>
      <c r="T1126" s="8">
        <v>43160</v>
      </c>
      <c r="U1126" t="s">
        <v>6012</v>
      </c>
      <c r="V1126" t="s">
        <v>997</v>
      </c>
      <c r="W1126" t="s">
        <v>91</v>
      </c>
      <c r="X1126" t="s">
        <v>65</v>
      </c>
      <c r="Y1126">
        <v>-300000</v>
      </c>
      <c r="Z1126">
        <v>-30000</v>
      </c>
      <c r="AB1126">
        <v>-428762</v>
      </c>
      <c r="AD1126">
        <v>6554000</v>
      </c>
      <c r="AE1126">
        <v>4121000</v>
      </c>
      <c r="AF1126">
        <v>4871000</v>
      </c>
      <c r="AG1126">
        <v>2</v>
      </c>
      <c r="AH1126">
        <v>4</v>
      </c>
      <c r="AI1126" t="s">
        <v>66</v>
      </c>
      <c r="AJ1126">
        <v>15546000</v>
      </c>
    </row>
    <row r="1127" spans="1:36" x14ac:dyDescent="0.25">
      <c r="A1127">
        <v>621913</v>
      </c>
      <c r="B1127" t="s">
        <v>6013</v>
      </c>
      <c r="C1127" t="s">
        <v>165</v>
      </c>
      <c r="D1127" t="s">
        <v>5947</v>
      </c>
      <c r="E1127" t="s">
        <v>5948</v>
      </c>
      <c r="F1127" t="s">
        <v>168</v>
      </c>
      <c r="G1127" t="s">
        <v>169</v>
      </c>
      <c r="H1127" t="s">
        <v>6014</v>
      </c>
      <c r="I1127" t="s">
        <v>1021</v>
      </c>
      <c r="J1127" t="s">
        <v>6015</v>
      </c>
      <c r="K1127" t="s">
        <v>1023</v>
      </c>
      <c r="L1127" s="8">
        <v>30348</v>
      </c>
      <c r="M1127" t="s">
        <v>58</v>
      </c>
      <c r="N1127" t="s">
        <v>77</v>
      </c>
      <c r="P1127" t="s">
        <v>939</v>
      </c>
      <c r="Q1127" s="8">
        <v>22882</v>
      </c>
      <c r="R1127" t="s">
        <v>61</v>
      </c>
      <c r="S1127" s="8">
        <v>30682</v>
      </c>
      <c r="T1127" s="8">
        <v>43344</v>
      </c>
      <c r="U1127" t="s">
        <v>6016</v>
      </c>
      <c r="V1127" t="s">
        <v>939</v>
      </c>
      <c r="W1127" t="s">
        <v>64</v>
      </c>
      <c r="X1127" t="s">
        <v>65</v>
      </c>
      <c r="Y1127">
        <v>-100100</v>
      </c>
      <c r="Z1127">
        <v>-30000</v>
      </c>
      <c r="AB1127">
        <v>-526181</v>
      </c>
      <c r="AC1127">
        <v>-1075000</v>
      </c>
      <c r="AD1127">
        <v>6639000</v>
      </c>
      <c r="AE1127">
        <v>4060000</v>
      </c>
      <c r="AF1127">
        <v>4871000</v>
      </c>
      <c r="AG1127">
        <v>2</v>
      </c>
      <c r="AH1127">
        <v>1</v>
      </c>
      <c r="AI1127" t="s">
        <v>66</v>
      </c>
      <c r="AJ1127">
        <v>15570000</v>
      </c>
    </row>
    <row r="1128" spans="1:36" x14ac:dyDescent="0.25">
      <c r="A1128">
        <v>621917</v>
      </c>
      <c r="B1128" t="s">
        <v>6017</v>
      </c>
      <c r="C1128" t="s">
        <v>165</v>
      </c>
      <c r="D1128" t="s">
        <v>166</v>
      </c>
      <c r="E1128" t="s">
        <v>167</v>
      </c>
      <c r="F1128" t="s">
        <v>168</v>
      </c>
      <c r="G1128" t="s">
        <v>169</v>
      </c>
      <c r="H1128" t="s">
        <v>6018</v>
      </c>
      <c r="I1128" t="s">
        <v>3609</v>
      </c>
      <c r="J1128" t="s">
        <v>6019</v>
      </c>
      <c r="K1128" t="s">
        <v>4252</v>
      </c>
      <c r="L1128" s="8">
        <v>30376</v>
      </c>
      <c r="M1128" t="s">
        <v>58</v>
      </c>
      <c r="N1128" t="s">
        <v>185</v>
      </c>
      <c r="P1128" t="s">
        <v>186</v>
      </c>
      <c r="Q1128" s="8">
        <v>22917</v>
      </c>
      <c r="R1128" t="s">
        <v>161</v>
      </c>
      <c r="S1128" s="8">
        <v>30895</v>
      </c>
      <c r="T1128" s="8">
        <v>43374</v>
      </c>
      <c r="U1128" t="s">
        <v>6020</v>
      </c>
      <c r="V1128" t="s">
        <v>997</v>
      </c>
      <c r="W1128" t="s">
        <v>64</v>
      </c>
      <c r="X1128" t="s">
        <v>65</v>
      </c>
      <c r="Y1128">
        <v>-500000</v>
      </c>
      <c r="Z1128">
        <v>-30000</v>
      </c>
      <c r="AB1128">
        <v>-310000</v>
      </c>
      <c r="AC1128">
        <v>-2750000</v>
      </c>
      <c r="AD1128">
        <v>6288000</v>
      </c>
      <c r="AE1128">
        <v>3847000</v>
      </c>
      <c r="AF1128">
        <v>2895000</v>
      </c>
      <c r="AG1128">
        <v>2</v>
      </c>
      <c r="AH1128">
        <v>1</v>
      </c>
      <c r="AI1128" t="s">
        <v>66</v>
      </c>
      <c r="AJ1128">
        <v>13030000</v>
      </c>
    </row>
    <row r="1129" spans="1:36" x14ac:dyDescent="0.25">
      <c r="A1129">
        <v>621918</v>
      </c>
      <c r="B1129" t="s">
        <v>6021</v>
      </c>
      <c r="C1129" t="s">
        <v>165</v>
      </c>
      <c r="D1129" t="s">
        <v>3835</v>
      </c>
      <c r="E1129" t="s">
        <v>3836</v>
      </c>
      <c r="F1129" t="s">
        <v>168</v>
      </c>
      <c r="G1129" t="s">
        <v>169</v>
      </c>
      <c r="H1129" t="s">
        <v>6022</v>
      </c>
      <c r="I1129" t="s">
        <v>1664</v>
      </c>
      <c r="J1129" t="s">
        <v>6023</v>
      </c>
      <c r="K1129" t="s">
        <v>6024</v>
      </c>
      <c r="L1129" s="8">
        <v>30374</v>
      </c>
      <c r="M1129" t="s">
        <v>58</v>
      </c>
      <c r="N1129" t="s">
        <v>185</v>
      </c>
      <c r="P1129" t="s">
        <v>186</v>
      </c>
      <c r="Q1129" s="8">
        <v>22865</v>
      </c>
      <c r="R1129" t="s">
        <v>161</v>
      </c>
      <c r="S1129" s="8">
        <v>30895</v>
      </c>
      <c r="T1129" s="8">
        <v>43344</v>
      </c>
      <c r="U1129" t="s">
        <v>6025</v>
      </c>
      <c r="V1129" t="s">
        <v>1499</v>
      </c>
      <c r="W1129" t="s">
        <v>64</v>
      </c>
      <c r="X1129" t="s">
        <v>65</v>
      </c>
      <c r="Y1129">
        <v>-400000</v>
      </c>
      <c r="Z1129">
        <v>-30000</v>
      </c>
      <c r="AA1129">
        <v>-2567000</v>
      </c>
      <c r="AB1129">
        <v>-200000</v>
      </c>
      <c r="AD1129">
        <v>6504000</v>
      </c>
      <c r="AE1129">
        <v>3979000</v>
      </c>
      <c r="AF1129">
        <v>2895000</v>
      </c>
      <c r="AG1129">
        <v>2</v>
      </c>
      <c r="AH1129">
        <v>1</v>
      </c>
      <c r="AI1129" t="s">
        <v>66</v>
      </c>
      <c r="AJ1129">
        <v>13378000</v>
      </c>
    </row>
    <row r="1130" spans="1:36" x14ac:dyDescent="0.25">
      <c r="A1130">
        <v>621919</v>
      </c>
      <c r="B1130" t="s">
        <v>6026</v>
      </c>
      <c r="C1130" t="s">
        <v>165</v>
      </c>
      <c r="D1130" t="s">
        <v>934</v>
      </c>
      <c r="E1130" t="s">
        <v>935</v>
      </c>
      <c r="F1130" t="s">
        <v>168</v>
      </c>
      <c r="G1130" t="s">
        <v>169</v>
      </c>
      <c r="H1130" t="s">
        <v>6027</v>
      </c>
      <c r="I1130" t="s">
        <v>1021</v>
      </c>
      <c r="J1130" t="s">
        <v>6028</v>
      </c>
      <c r="K1130" t="s">
        <v>1023</v>
      </c>
      <c r="L1130" s="8">
        <v>30348</v>
      </c>
      <c r="M1130" t="s">
        <v>58</v>
      </c>
      <c r="N1130" t="s">
        <v>77</v>
      </c>
      <c r="P1130" t="s">
        <v>199</v>
      </c>
      <c r="Q1130" s="8">
        <v>22929</v>
      </c>
      <c r="R1130" t="s">
        <v>61</v>
      </c>
      <c r="S1130" s="8">
        <v>30895</v>
      </c>
      <c r="T1130" s="8">
        <v>43405</v>
      </c>
      <c r="U1130" t="s">
        <v>6029</v>
      </c>
      <c r="V1130" t="s">
        <v>941</v>
      </c>
      <c r="W1130" t="s">
        <v>64</v>
      </c>
      <c r="X1130" t="s">
        <v>65</v>
      </c>
      <c r="Y1130">
        <v>-250000</v>
      </c>
      <c r="Z1130">
        <v>-30000</v>
      </c>
      <c r="AA1130">
        <v>-1806000</v>
      </c>
      <c r="AB1130">
        <v>-4033157</v>
      </c>
      <c r="AC1130">
        <v>-1333333</v>
      </c>
      <c r="AD1130">
        <v>6725000</v>
      </c>
      <c r="AE1130">
        <v>4017000</v>
      </c>
      <c r="AF1130">
        <v>4871000</v>
      </c>
      <c r="AG1130">
        <v>2</v>
      </c>
      <c r="AH1130">
        <v>1</v>
      </c>
      <c r="AI1130" t="s">
        <v>66</v>
      </c>
      <c r="AJ1130">
        <v>15613000</v>
      </c>
    </row>
    <row r="1131" spans="1:36" x14ac:dyDescent="0.25">
      <c r="A1131">
        <v>621920</v>
      </c>
      <c r="B1131" t="s">
        <v>6030</v>
      </c>
      <c r="C1131" t="s">
        <v>165</v>
      </c>
      <c r="D1131" t="s">
        <v>203</v>
      </c>
      <c r="E1131" t="s">
        <v>204</v>
      </c>
      <c r="F1131" t="s">
        <v>168</v>
      </c>
      <c r="G1131" t="s">
        <v>169</v>
      </c>
      <c r="H1131" t="s">
        <v>6031</v>
      </c>
      <c r="I1131" t="s">
        <v>4337</v>
      </c>
      <c r="J1131" t="s">
        <v>6032</v>
      </c>
      <c r="K1131" t="s">
        <v>4339</v>
      </c>
      <c r="L1131" s="8">
        <v>30374</v>
      </c>
      <c r="M1131" t="s">
        <v>58</v>
      </c>
      <c r="N1131" t="s">
        <v>77</v>
      </c>
      <c r="P1131" t="s">
        <v>1488</v>
      </c>
      <c r="Q1131" s="8">
        <v>22992</v>
      </c>
      <c r="R1131" t="s">
        <v>61</v>
      </c>
      <c r="S1131" s="8">
        <v>30895</v>
      </c>
      <c r="T1131" s="8">
        <v>43466</v>
      </c>
      <c r="U1131" t="s">
        <v>6033</v>
      </c>
      <c r="V1131" t="s">
        <v>199</v>
      </c>
      <c r="W1131" t="s">
        <v>64</v>
      </c>
      <c r="X1131" t="s">
        <v>65</v>
      </c>
      <c r="Z1131">
        <v>-30000</v>
      </c>
      <c r="AD1131">
        <v>6405000</v>
      </c>
      <c r="AE1131">
        <v>3918000</v>
      </c>
      <c r="AF1131">
        <v>4871000</v>
      </c>
      <c r="AG1131">
        <v>2</v>
      </c>
      <c r="AH1131">
        <v>1</v>
      </c>
      <c r="AI1131" t="s">
        <v>66</v>
      </c>
      <c r="AJ1131">
        <v>15194000</v>
      </c>
    </row>
    <row r="1132" spans="1:36" x14ac:dyDescent="0.25">
      <c r="A1132">
        <v>621921</v>
      </c>
      <c r="B1132" t="s">
        <v>6034</v>
      </c>
      <c r="C1132" t="s">
        <v>165</v>
      </c>
      <c r="D1132" t="s">
        <v>203</v>
      </c>
      <c r="E1132" t="s">
        <v>204</v>
      </c>
      <c r="F1132" t="s">
        <v>168</v>
      </c>
      <c r="G1132" t="s">
        <v>169</v>
      </c>
      <c r="H1132" t="s">
        <v>205</v>
      </c>
      <c r="I1132" t="s">
        <v>206</v>
      </c>
      <c r="J1132" t="s">
        <v>6035</v>
      </c>
      <c r="K1132" t="s">
        <v>303</v>
      </c>
      <c r="L1132" s="8">
        <v>30376</v>
      </c>
      <c r="M1132" t="s">
        <v>58</v>
      </c>
      <c r="N1132" t="s">
        <v>235</v>
      </c>
      <c r="P1132" t="s">
        <v>199</v>
      </c>
      <c r="Q1132" s="8">
        <v>22743</v>
      </c>
      <c r="R1132" t="s">
        <v>161</v>
      </c>
      <c r="S1132" s="8">
        <v>30925</v>
      </c>
      <c r="T1132" s="8">
        <v>43221</v>
      </c>
      <c r="U1132" t="s">
        <v>6036</v>
      </c>
      <c r="V1132" t="s">
        <v>199</v>
      </c>
      <c r="W1132" t="s">
        <v>91</v>
      </c>
      <c r="X1132" t="s">
        <v>65</v>
      </c>
      <c r="Y1132">
        <v>-160000</v>
      </c>
      <c r="Z1132">
        <v>-30000</v>
      </c>
      <c r="AD1132">
        <v>4988000</v>
      </c>
      <c r="AE1132">
        <v>2976000</v>
      </c>
      <c r="AF1132">
        <v>1918000</v>
      </c>
      <c r="AG1132">
        <v>2</v>
      </c>
      <c r="AH1132">
        <v>4</v>
      </c>
      <c r="AI1132" t="s">
        <v>66</v>
      </c>
      <c r="AJ1132">
        <v>9882000</v>
      </c>
    </row>
    <row r="1133" spans="1:36" x14ac:dyDescent="0.25">
      <c r="A1133">
        <v>621922</v>
      </c>
      <c r="B1133" t="s">
        <v>6037</v>
      </c>
      <c r="C1133" t="s">
        <v>165</v>
      </c>
      <c r="D1133" t="s">
        <v>166</v>
      </c>
      <c r="E1133" t="s">
        <v>167</v>
      </c>
      <c r="F1133" t="s">
        <v>168</v>
      </c>
      <c r="G1133" t="s">
        <v>169</v>
      </c>
      <c r="H1133" t="s">
        <v>2882</v>
      </c>
      <c r="I1133" t="s">
        <v>1840</v>
      </c>
      <c r="J1133" t="s">
        <v>6038</v>
      </c>
      <c r="K1133" t="s">
        <v>4154</v>
      </c>
      <c r="L1133" s="8">
        <v>30374</v>
      </c>
      <c r="M1133" t="s">
        <v>58</v>
      </c>
      <c r="N1133" t="s">
        <v>185</v>
      </c>
      <c r="P1133" t="s">
        <v>186</v>
      </c>
      <c r="Q1133" s="8">
        <v>22875</v>
      </c>
      <c r="R1133" t="s">
        <v>61</v>
      </c>
      <c r="S1133" s="8">
        <v>30895</v>
      </c>
      <c r="T1133" s="8">
        <v>43344</v>
      </c>
      <c r="U1133" t="s">
        <v>6039</v>
      </c>
      <c r="V1133" t="s">
        <v>186</v>
      </c>
      <c r="W1133" t="s">
        <v>64</v>
      </c>
      <c r="X1133" t="s">
        <v>65</v>
      </c>
      <c r="Z1133">
        <v>-30000</v>
      </c>
      <c r="AD1133">
        <v>6151000</v>
      </c>
      <c r="AE1133">
        <v>3765000</v>
      </c>
      <c r="AF1133">
        <v>2895000</v>
      </c>
      <c r="AG1133">
        <v>2</v>
      </c>
      <c r="AH1133">
        <v>1</v>
      </c>
      <c r="AI1133" t="s">
        <v>66</v>
      </c>
      <c r="AJ1133">
        <v>12811000</v>
      </c>
    </row>
    <row r="1134" spans="1:36" x14ac:dyDescent="0.25">
      <c r="A1134">
        <v>621923</v>
      </c>
      <c r="B1134" t="s">
        <v>6040</v>
      </c>
      <c r="C1134" t="s">
        <v>165</v>
      </c>
      <c r="D1134" t="s">
        <v>203</v>
      </c>
      <c r="E1134" t="s">
        <v>204</v>
      </c>
      <c r="F1134" t="s">
        <v>168</v>
      </c>
      <c r="G1134" t="s">
        <v>169</v>
      </c>
      <c r="H1134" t="s">
        <v>6041</v>
      </c>
      <c r="I1134" t="s">
        <v>2173</v>
      </c>
      <c r="J1134" t="s">
        <v>6042</v>
      </c>
      <c r="K1134" t="s">
        <v>5379</v>
      </c>
      <c r="L1134" s="8">
        <v>30376</v>
      </c>
      <c r="M1134" t="s">
        <v>58</v>
      </c>
      <c r="N1134" t="s">
        <v>77</v>
      </c>
      <c r="P1134" t="s">
        <v>525</v>
      </c>
      <c r="Q1134" s="8">
        <v>22931</v>
      </c>
      <c r="R1134" t="s">
        <v>61</v>
      </c>
      <c r="S1134" s="8">
        <v>30895</v>
      </c>
      <c r="T1134" s="8">
        <v>43405</v>
      </c>
      <c r="U1134" t="s">
        <v>6043</v>
      </c>
      <c r="V1134" t="s">
        <v>199</v>
      </c>
      <c r="W1134" t="s">
        <v>64</v>
      </c>
      <c r="X1134" t="s">
        <v>65</v>
      </c>
      <c r="Y1134">
        <v>-275000</v>
      </c>
      <c r="Z1134">
        <v>-30000</v>
      </c>
      <c r="AB1134">
        <v>-2463801</v>
      </c>
      <c r="AD1134">
        <v>7455000</v>
      </c>
      <c r="AE1134">
        <v>4554000</v>
      </c>
      <c r="AF1134">
        <v>4871000</v>
      </c>
      <c r="AG1134">
        <v>2</v>
      </c>
      <c r="AH1134">
        <v>1</v>
      </c>
      <c r="AI1134" t="s">
        <v>66</v>
      </c>
      <c r="AJ1134">
        <v>16880000</v>
      </c>
    </row>
    <row r="1135" spans="1:36" x14ac:dyDescent="0.25">
      <c r="A1135">
        <v>621925</v>
      </c>
      <c r="B1135" t="s">
        <v>6044</v>
      </c>
      <c r="C1135" t="s">
        <v>165</v>
      </c>
      <c r="D1135" t="s">
        <v>179</v>
      </c>
      <c r="E1135" t="s">
        <v>180</v>
      </c>
      <c r="F1135" t="s">
        <v>168</v>
      </c>
      <c r="G1135" t="s">
        <v>169</v>
      </c>
      <c r="H1135" t="s">
        <v>6045</v>
      </c>
      <c r="I1135" t="s">
        <v>1007</v>
      </c>
      <c r="J1135" t="s">
        <v>6046</v>
      </c>
      <c r="K1135" t="s">
        <v>1009</v>
      </c>
      <c r="L1135" s="8">
        <v>30376</v>
      </c>
      <c r="M1135" t="s">
        <v>58</v>
      </c>
      <c r="N1135" t="s">
        <v>77</v>
      </c>
      <c r="P1135" t="s">
        <v>188</v>
      </c>
      <c r="Q1135" s="8">
        <v>22798</v>
      </c>
      <c r="R1135" t="s">
        <v>61</v>
      </c>
      <c r="S1135" s="8">
        <v>30376</v>
      </c>
      <c r="T1135" s="8">
        <v>43282</v>
      </c>
      <c r="U1135" t="s">
        <v>6047</v>
      </c>
      <c r="V1135" t="s">
        <v>188</v>
      </c>
      <c r="W1135" t="s">
        <v>64</v>
      </c>
      <c r="X1135" t="s">
        <v>65</v>
      </c>
      <c r="Y1135">
        <v>-225000</v>
      </c>
      <c r="Z1135">
        <v>-30000</v>
      </c>
      <c r="AB1135">
        <v>-1241500</v>
      </c>
      <c r="AD1135">
        <v>6403000</v>
      </c>
      <c r="AE1135">
        <v>3918000</v>
      </c>
      <c r="AF1135">
        <v>4871000</v>
      </c>
      <c r="AG1135">
        <v>2</v>
      </c>
      <c r="AH1135">
        <v>1</v>
      </c>
      <c r="AI1135" t="s">
        <v>66</v>
      </c>
      <c r="AJ1135">
        <v>15192000</v>
      </c>
    </row>
    <row r="1136" spans="1:36" x14ac:dyDescent="0.25">
      <c r="A1136">
        <v>621926</v>
      </c>
      <c r="B1136" t="s">
        <v>6048</v>
      </c>
      <c r="C1136" t="s">
        <v>165</v>
      </c>
      <c r="D1136" t="s">
        <v>654</v>
      </c>
      <c r="E1136" t="s">
        <v>655</v>
      </c>
      <c r="F1136" t="s">
        <v>168</v>
      </c>
      <c r="G1136" t="s">
        <v>169</v>
      </c>
      <c r="H1136" t="s">
        <v>6049</v>
      </c>
      <c r="I1136" t="s">
        <v>1664</v>
      </c>
      <c r="J1136" t="s">
        <v>6050</v>
      </c>
      <c r="K1136" t="s">
        <v>6051</v>
      </c>
      <c r="L1136" s="8">
        <v>30376</v>
      </c>
      <c r="M1136" t="s">
        <v>58</v>
      </c>
      <c r="N1136" t="s">
        <v>185</v>
      </c>
      <c r="P1136" t="s">
        <v>662</v>
      </c>
      <c r="Q1136" s="8">
        <v>22843</v>
      </c>
      <c r="R1136" t="s">
        <v>61</v>
      </c>
      <c r="S1136" s="8">
        <v>30895</v>
      </c>
      <c r="T1136" s="8">
        <v>43313</v>
      </c>
      <c r="U1136" t="s">
        <v>6052</v>
      </c>
      <c r="V1136" t="s">
        <v>662</v>
      </c>
      <c r="W1136" t="s">
        <v>64</v>
      </c>
      <c r="X1136" t="s">
        <v>65</v>
      </c>
      <c r="Y1136">
        <v>-125000</v>
      </c>
      <c r="Z1136">
        <v>-30000</v>
      </c>
      <c r="AB1136">
        <v>-1771042</v>
      </c>
      <c r="AC1136">
        <v>-2158595</v>
      </c>
      <c r="AD1136">
        <v>5534000</v>
      </c>
      <c r="AE1136">
        <v>3392000</v>
      </c>
      <c r="AF1136">
        <v>2895000</v>
      </c>
      <c r="AG1136">
        <v>2</v>
      </c>
      <c r="AH1136">
        <v>1</v>
      </c>
      <c r="AI1136" t="s">
        <v>66</v>
      </c>
      <c r="AJ1136">
        <v>11821000</v>
      </c>
    </row>
    <row r="1137" spans="1:36" x14ac:dyDescent="0.25">
      <c r="A1137">
        <v>621928</v>
      </c>
      <c r="B1137" t="s">
        <v>6053</v>
      </c>
      <c r="C1137" t="s">
        <v>165</v>
      </c>
      <c r="D1137" t="s">
        <v>1310</v>
      </c>
      <c r="E1137" t="s">
        <v>1311</v>
      </c>
      <c r="F1137" t="s">
        <v>168</v>
      </c>
      <c r="G1137" t="s">
        <v>169</v>
      </c>
      <c r="H1137" t="s">
        <v>5749</v>
      </c>
      <c r="I1137" t="s">
        <v>758</v>
      </c>
      <c r="J1137" t="s">
        <v>6054</v>
      </c>
      <c r="K1137" t="s">
        <v>978</v>
      </c>
      <c r="L1137" s="8">
        <v>30376</v>
      </c>
      <c r="M1137" t="s">
        <v>58</v>
      </c>
      <c r="N1137" t="s">
        <v>185</v>
      </c>
      <c r="P1137" t="s">
        <v>931</v>
      </c>
      <c r="Q1137" s="8">
        <v>22781</v>
      </c>
      <c r="R1137" t="s">
        <v>61</v>
      </c>
      <c r="S1137" s="8">
        <v>30895</v>
      </c>
      <c r="T1137" s="8">
        <v>43252</v>
      </c>
      <c r="U1137" t="s">
        <v>6055</v>
      </c>
      <c r="V1137" t="s">
        <v>6056</v>
      </c>
      <c r="W1137" t="s">
        <v>64</v>
      </c>
      <c r="X1137" t="s">
        <v>65</v>
      </c>
      <c r="Y1137">
        <v>-3050000</v>
      </c>
      <c r="Z1137">
        <v>-30000</v>
      </c>
      <c r="AB1137">
        <v>-267893</v>
      </c>
      <c r="AC1137">
        <v>-1541667</v>
      </c>
      <c r="AD1137">
        <v>5553000</v>
      </c>
      <c r="AE1137">
        <v>3309000</v>
      </c>
      <c r="AF1137">
        <v>2895000</v>
      </c>
      <c r="AG1137">
        <v>2</v>
      </c>
      <c r="AH1137">
        <v>1</v>
      </c>
      <c r="AI1137" t="s">
        <v>66</v>
      </c>
      <c r="AJ1137">
        <v>11757000</v>
      </c>
    </row>
    <row r="1138" spans="1:36" x14ac:dyDescent="0.25">
      <c r="A1138">
        <v>621929</v>
      </c>
      <c r="B1138" t="s">
        <v>6057</v>
      </c>
      <c r="C1138" t="s">
        <v>165</v>
      </c>
      <c r="D1138" t="s">
        <v>991</v>
      </c>
      <c r="E1138" t="s">
        <v>992</v>
      </c>
      <c r="F1138" t="s">
        <v>168</v>
      </c>
      <c r="G1138" t="s">
        <v>169</v>
      </c>
      <c r="H1138" t="s">
        <v>6058</v>
      </c>
      <c r="I1138" t="s">
        <v>1574</v>
      </c>
      <c r="J1138" t="s">
        <v>6059</v>
      </c>
      <c r="K1138" t="s">
        <v>1864</v>
      </c>
      <c r="L1138" s="8">
        <v>30376</v>
      </c>
      <c r="M1138" t="s">
        <v>58</v>
      </c>
      <c r="N1138" t="s">
        <v>77</v>
      </c>
      <c r="P1138" t="s">
        <v>1303</v>
      </c>
      <c r="Q1138" s="8">
        <v>22750</v>
      </c>
      <c r="R1138" t="s">
        <v>61</v>
      </c>
      <c r="S1138" s="8">
        <v>30895</v>
      </c>
      <c r="T1138" s="8">
        <v>43221</v>
      </c>
      <c r="U1138" t="s">
        <v>6060</v>
      </c>
      <c r="V1138" t="s">
        <v>997</v>
      </c>
      <c r="W1138" t="s">
        <v>64</v>
      </c>
      <c r="X1138" t="s">
        <v>65</v>
      </c>
      <c r="Y1138">
        <v>-300000</v>
      </c>
      <c r="Z1138">
        <v>-30000</v>
      </c>
      <c r="AB1138">
        <v>-559145</v>
      </c>
      <c r="AD1138">
        <v>6096000</v>
      </c>
      <c r="AE1138">
        <v>3836000</v>
      </c>
      <c r="AF1138">
        <v>4871000</v>
      </c>
      <c r="AG1138">
        <v>2</v>
      </c>
      <c r="AH1138">
        <v>1</v>
      </c>
      <c r="AI1138" t="s">
        <v>66</v>
      </c>
      <c r="AJ1138">
        <v>14803000</v>
      </c>
    </row>
    <row r="1139" spans="1:36" x14ac:dyDescent="0.25">
      <c r="A1139">
        <v>621930</v>
      </c>
      <c r="B1139" t="s">
        <v>6061</v>
      </c>
      <c r="C1139" t="s">
        <v>165</v>
      </c>
      <c r="D1139" t="s">
        <v>3273</v>
      </c>
      <c r="E1139" t="s">
        <v>3274</v>
      </c>
      <c r="F1139" t="s">
        <v>168</v>
      </c>
      <c r="G1139" t="s">
        <v>169</v>
      </c>
      <c r="H1139" t="s">
        <v>6062</v>
      </c>
      <c r="I1139" t="s">
        <v>1664</v>
      </c>
      <c r="J1139" t="s">
        <v>6063</v>
      </c>
      <c r="K1139" t="s">
        <v>1666</v>
      </c>
      <c r="L1139" s="8">
        <v>30376</v>
      </c>
      <c r="M1139" t="s">
        <v>58</v>
      </c>
      <c r="N1139" t="s">
        <v>77</v>
      </c>
      <c r="P1139" t="s">
        <v>1501</v>
      </c>
      <c r="Q1139" s="8">
        <v>22839</v>
      </c>
      <c r="R1139" t="s">
        <v>61</v>
      </c>
      <c r="S1139" s="8">
        <v>30895</v>
      </c>
      <c r="T1139" s="8">
        <v>43313</v>
      </c>
      <c r="U1139" t="s">
        <v>6064</v>
      </c>
      <c r="V1139" t="s">
        <v>1501</v>
      </c>
      <c r="W1139" t="s">
        <v>64</v>
      </c>
      <c r="X1139" t="s">
        <v>65</v>
      </c>
      <c r="Y1139">
        <v>-750000</v>
      </c>
      <c r="Z1139">
        <v>-30000</v>
      </c>
      <c r="AB1139">
        <v>-1961095</v>
      </c>
      <c r="AD1139">
        <v>5970000</v>
      </c>
      <c r="AE1139">
        <v>3757000</v>
      </c>
      <c r="AF1139">
        <v>4871000</v>
      </c>
      <c r="AG1139">
        <v>2</v>
      </c>
      <c r="AH1139">
        <v>1</v>
      </c>
      <c r="AI1139" t="s">
        <v>66</v>
      </c>
      <c r="AJ1139">
        <v>14598000</v>
      </c>
    </row>
    <row r="1140" spans="1:36" x14ac:dyDescent="0.25">
      <c r="A1140">
        <v>621932</v>
      </c>
      <c r="B1140" t="s">
        <v>6065</v>
      </c>
      <c r="C1140" t="s">
        <v>165</v>
      </c>
      <c r="D1140" t="s">
        <v>1310</v>
      </c>
      <c r="E1140" t="s">
        <v>1311</v>
      </c>
      <c r="F1140" t="s">
        <v>168</v>
      </c>
      <c r="G1140" t="s">
        <v>169</v>
      </c>
      <c r="H1140" t="s">
        <v>6066</v>
      </c>
      <c r="I1140" t="s">
        <v>1007</v>
      </c>
      <c r="J1140" t="s">
        <v>6067</v>
      </c>
      <c r="K1140" t="s">
        <v>1009</v>
      </c>
      <c r="L1140" s="8">
        <v>30376</v>
      </c>
      <c r="M1140" t="s">
        <v>58</v>
      </c>
      <c r="N1140" t="s">
        <v>77</v>
      </c>
      <c r="P1140" t="s">
        <v>662</v>
      </c>
      <c r="Q1140" s="8">
        <v>22805</v>
      </c>
      <c r="R1140" t="s">
        <v>61</v>
      </c>
      <c r="S1140" s="8">
        <v>30895</v>
      </c>
      <c r="T1140" s="8">
        <v>43282</v>
      </c>
      <c r="U1140" t="s">
        <v>6068</v>
      </c>
      <c r="V1140" t="s">
        <v>931</v>
      </c>
      <c r="W1140" t="s">
        <v>64</v>
      </c>
      <c r="X1140" t="s">
        <v>65</v>
      </c>
      <c r="Y1140">
        <v>-250000</v>
      </c>
      <c r="Z1140">
        <v>-30000</v>
      </c>
      <c r="AD1140">
        <v>6155000</v>
      </c>
      <c r="AE1140">
        <v>3768000</v>
      </c>
      <c r="AF1140">
        <v>4871000</v>
      </c>
      <c r="AG1140">
        <v>2</v>
      </c>
      <c r="AH1140">
        <v>1</v>
      </c>
      <c r="AI1140" t="s">
        <v>66</v>
      </c>
      <c r="AJ1140">
        <v>14794000</v>
      </c>
    </row>
    <row r="1141" spans="1:36" x14ac:dyDescent="0.25">
      <c r="A1141">
        <v>621933</v>
      </c>
      <c r="B1141" t="s">
        <v>6069</v>
      </c>
      <c r="C1141" t="s">
        <v>165</v>
      </c>
      <c r="D1141" t="s">
        <v>179</v>
      </c>
      <c r="E1141" t="s">
        <v>180</v>
      </c>
      <c r="F1141" t="s">
        <v>168</v>
      </c>
      <c r="G1141" t="s">
        <v>169</v>
      </c>
      <c r="H1141" t="s">
        <v>6070</v>
      </c>
      <c r="I1141" t="s">
        <v>1664</v>
      </c>
      <c r="J1141" t="s">
        <v>6071</v>
      </c>
      <c r="K1141" t="s">
        <v>1666</v>
      </c>
      <c r="L1141" s="8">
        <v>30376</v>
      </c>
      <c r="M1141" t="s">
        <v>58</v>
      </c>
      <c r="N1141" t="s">
        <v>77</v>
      </c>
      <c r="P1141" t="s">
        <v>199</v>
      </c>
      <c r="Q1141" s="8">
        <v>22800</v>
      </c>
      <c r="R1141" t="s">
        <v>61</v>
      </c>
      <c r="S1141" s="8">
        <v>30895</v>
      </c>
      <c r="T1141" s="8">
        <v>43282</v>
      </c>
      <c r="U1141" t="s">
        <v>6072</v>
      </c>
      <c r="V1141" t="s">
        <v>188</v>
      </c>
      <c r="W1141" t="s">
        <v>64</v>
      </c>
      <c r="X1141" t="s">
        <v>65</v>
      </c>
      <c r="Y1141">
        <v>-210000</v>
      </c>
      <c r="Z1141">
        <v>-30000</v>
      </c>
      <c r="AB1141">
        <v>-5045833</v>
      </c>
      <c r="AD1141">
        <v>6402000</v>
      </c>
      <c r="AE1141">
        <v>3917000</v>
      </c>
      <c r="AF1141">
        <v>4871000</v>
      </c>
      <c r="AG1141">
        <v>2</v>
      </c>
      <c r="AH1141">
        <v>1</v>
      </c>
      <c r="AI1141" t="s">
        <v>66</v>
      </c>
      <c r="AJ1141">
        <v>15190000</v>
      </c>
    </row>
    <row r="1142" spans="1:36" x14ac:dyDescent="0.25">
      <c r="A1142">
        <v>621934</v>
      </c>
      <c r="B1142" t="s">
        <v>6073</v>
      </c>
      <c r="C1142" t="s">
        <v>165</v>
      </c>
      <c r="D1142" t="s">
        <v>416</v>
      </c>
      <c r="E1142" t="s">
        <v>417</v>
      </c>
      <c r="F1142" t="s">
        <v>168</v>
      </c>
      <c r="G1142" t="s">
        <v>169</v>
      </c>
      <c r="H1142" t="s">
        <v>6074</v>
      </c>
      <c r="I1142" t="s">
        <v>767</v>
      </c>
      <c r="J1142" t="s">
        <v>6075</v>
      </c>
      <c r="K1142" t="s">
        <v>769</v>
      </c>
      <c r="L1142" s="8">
        <v>30374</v>
      </c>
      <c r="M1142" t="s">
        <v>58</v>
      </c>
      <c r="N1142" t="s">
        <v>77</v>
      </c>
      <c r="P1142" t="s">
        <v>525</v>
      </c>
      <c r="Q1142" s="8">
        <v>22961</v>
      </c>
      <c r="R1142" t="s">
        <v>61</v>
      </c>
      <c r="S1142" s="8">
        <v>30895</v>
      </c>
      <c r="T1142" s="8">
        <v>43435</v>
      </c>
      <c r="U1142" t="s">
        <v>6076</v>
      </c>
      <c r="V1142" t="s">
        <v>201</v>
      </c>
      <c r="W1142" t="s">
        <v>64</v>
      </c>
      <c r="X1142" t="s">
        <v>65</v>
      </c>
      <c r="Y1142">
        <v>-450000</v>
      </c>
      <c r="Z1142">
        <v>-30000</v>
      </c>
      <c r="AC1142">
        <v>-3740000</v>
      </c>
      <c r="AD1142">
        <v>5811000</v>
      </c>
      <c r="AE1142">
        <v>3658000</v>
      </c>
      <c r="AF1142">
        <v>4871000</v>
      </c>
      <c r="AG1142">
        <v>2</v>
      </c>
      <c r="AH1142">
        <v>1</v>
      </c>
      <c r="AI1142" t="s">
        <v>66</v>
      </c>
      <c r="AJ1142">
        <v>14340000</v>
      </c>
    </row>
    <row r="1143" spans="1:36" x14ac:dyDescent="0.25">
      <c r="A1143">
        <v>621936</v>
      </c>
      <c r="B1143" t="s">
        <v>6077</v>
      </c>
      <c r="C1143" t="s">
        <v>165</v>
      </c>
      <c r="D1143" t="s">
        <v>1310</v>
      </c>
      <c r="E1143" t="s">
        <v>1311</v>
      </c>
      <c r="F1143" t="s">
        <v>168</v>
      </c>
      <c r="G1143" t="s">
        <v>169</v>
      </c>
      <c r="H1143" t="s">
        <v>5749</v>
      </c>
      <c r="I1143" t="s">
        <v>758</v>
      </c>
      <c r="J1143" t="s">
        <v>6078</v>
      </c>
      <c r="K1143" t="s">
        <v>760</v>
      </c>
      <c r="L1143" s="8">
        <v>30374</v>
      </c>
      <c r="M1143" t="s">
        <v>58</v>
      </c>
      <c r="N1143" t="s">
        <v>77</v>
      </c>
      <c r="P1143" t="s">
        <v>188</v>
      </c>
      <c r="Q1143" s="8">
        <v>23001</v>
      </c>
      <c r="R1143" t="s">
        <v>61</v>
      </c>
      <c r="S1143" s="8">
        <v>30895</v>
      </c>
      <c r="T1143" s="8">
        <v>43466</v>
      </c>
      <c r="U1143" t="s">
        <v>6079</v>
      </c>
      <c r="V1143" t="s">
        <v>931</v>
      </c>
      <c r="W1143" t="s">
        <v>64</v>
      </c>
      <c r="X1143" t="s">
        <v>65</v>
      </c>
      <c r="Y1143">
        <v>-550000</v>
      </c>
      <c r="Z1143">
        <v>-30000</v>
      </c>
      <c r="AC1143">
        <v>-1277224</v>
      </c>
      <c r="AD1143">
        <v>6378000</v>
      </c>
      <c r="AE1143">
        <v>4011000</v>
      </c>
      <c r="AF1143">
        <v>4871000</v>
      </c>
      <c r="AG1143">
        <v>2</v>
      </c>
      <c r="AH1143">
        <v>1</v>
      </c>
      <c r="AI1143" t="s">
        <v>66</v>
      </c>
      <c r="AJ1143">
        <v>15260000</v>
      </c>
    </row>
    <row r="1144" spans="1:36" x14ac:dyDescent="0.25">
      <c r="A1144">
        <v>621937</v>
      </c>
      <c r="B1144" t="s">
        <v>6080</v>
      </c>
      <c r="C1144" t="s">
        <v>165</v>
      </c>
      <c r="D1144" t="s">
        <v>2940</v>
      </c>
      <c r="E1144" t="s">
        <v>2941</v>
      </c>
      <c r="F1144" t="s">
        <v>168</v>
      </c>
      <c r="G1144" t="s">
        <v>169</v>
      </c>
      <c r="H1144" t="s">
        <v>6081</v>
      </c>
      <c r="I1144" t="s">
        <v>621</v>
      </c>
      <c r="J1144" t="s">
        <v>6082</v>
      </c>
      <c r="K1144" t="s">
        <v>2379</v>
      </c>
      <c r="L1144" s="8">
        <v>30374</v>
      </c>
      <c r="M1144" t="s">
        <v>58</v>
      </c>
      <c r="N1144" t="s">
        <v>77</v>
      </c>
      <c r="P1144" t="s">
        <v>550</v>
      </c>
      <c r="Q1144" s="8">
        <v>22804</v>
      </c>
      <c r="R1144" t="s">
        <v>61</v>
      </c>
      <c r="S1144" s="8">
        <v>30895</v>
      </c>
      <c r="T1144" s="8">
        <v>43282</v>
      </c>
      <c r="U1144" t="s">
        <v>6083</v>
      </c>
      <c r="V1144" t="s">
        <v>550</v>
      </c>
      <c r="W1144" t="s">
        <v>64</v>
      </c>
      <c r="X1144" t="s">
        <v>65</v>
      </c>
      <c r="Y1144">
        <v>-55000</v>
      </c>
      <c r="Z1144">
        <v>-30000</v>
      </c>
      <c r="AB1144">
        <v>-160000</v>
      </c>
      <c r="AD1144">
        <v>6567000</v>
      </c>
      <c r="AE1144">
        <v>4016000</v>
      </c>
      <c r="AF1144">
        <v>4871000</v>
      </c>
      <c r="AG1144">
        <v>2</v>
      </c>
      <c r="AH1144">
        <v>1</v>
      </c>
      <c r="AI1144" t="s">
        <v>66</v>
      </c>
      <c r="AJ1144">
        <v>15454000</v>
      </c>
    </row>
    <row r="1145" spans="1:36" x14ac:dyDescent="0.25">
      <c r="A1145">
        <v>621938</v>
      </c>
      <c r="B1145" t="s">
        <v>6084</v>
      </c>
      <c r="C1145" t="s">
        <v>165</v>
      </c>
      <c r="D1145" t="s">
        <v>2940</v>
      </c>
      <c r="E1145" t="s">
        <v>2941</v>
      </c>
      <c r="F1145" t="s">
        <v>168</v>
      </c>
      <c r="G1145" t="s">
        <v>169</v>
      </c>
      <c r="H1145" t="s">
        <v>6085</v>
      </c>
      <c r="I1145" t="s">
        <v>2079</v>
      </c>
      <c r="J1145" t="s">
        <v>6086</v>
      </c>
      <c r="K1145" t="s">
        <v>6087</v>
      </c>
      <c r="L1145" s="8">
        <v>30895</v>
      </c>
      <c r="M1145" t="s">
        <v>58</v>
      </c>
      <c r="N1145" t="s">
        <v>185</v>
      </c>
      <c r="P1145" t="s">
        <v>550</v>
      </c>
      <c r="Q1145" s="8">
        <v>22830</v>
      </c>
      <c r="R1145" t="s">
        <v>61</v>
      </c>
      <c r="S1145" s="8">
        <v>30895</v>
      </c>
      <c r="T1145" s="8">
        <v>43313</v>
      </c>
      <c r="U1145" t="s">
        <v>6088</v>
      </c>
      <c r="V1145" t="s">
        <v>550</v>
      </c>
      <c r="W1145" t="s">
        <v>64</v>
      </c>
      <c r="X1145" t="s">
        <v>65</v>
      </c>
      <c r="Y1145">
        <v>-300000</v>
      </c>
      <c r="Z1145">
        <v>-30000</v>
      </c>
      <c r="AB1145">
        <v>-10000</v>
      </c>
      <c r="AD1145">
        <v>6983000</v>
      </c>
      <c r="AE1145">
        <v>4170000</v>
      </c>
      <c r="AF1145">
        <v>2895000</v>
      </c>
      <c r="AG1145">
        <v>2</v>
      </c>
      <c r="AH1145">
        <v>1</v>
      </c>
      <c r="AI1145" t="s">
        <v>66</v>
      </c>
      <c r="AJ1145">
        <v>14048000</v>
      </c>
    </row>
    <row r="1146" spans="1:36" x14ac:dyDescent="0.25">
      <c r="A1146">
        <v>621939</v>
      </c>
      <c r="B1146" t="s">
        <v>6089</v>
      </c>
      <c r="C1146" t="s">
        <v>165</v>
      </c>
      <c r="D1146" t="s">
        <v>203</v>
      </c>
      <c r="E1146" t="s">
        <v>204</v>
      </c>
      <c r="F1146" t="s">
        <v>168</v>
      </c>
      <c r="G1146" t="s">
        <v>169</v>
      </c>
      <c r="H1146" t="s">
        <v>6090</v>
      </c>
      <c r="I1146" t="s">
        <v>1007</v>
      </c>
      <c r="J1146" t="s">
        <v>6091</v>
      </c>
      <c r="K1146" t="s">
        <v>1009</v>
      </c>
      <c r="L1146" s="8">
        <v>30374</v>
      </c>
      <c r="M1146" t="s">
        <v>58</v>
      </c>
      <c r="N1146" t="s">
        <v>77</v>
      </c>
      <c r="P1146" t="s">
        <v>199</v>
      </c>
      <c r="Q1146" s="8">
        <v>22708</v>
      </c>
      <c r="R1146" t="s">
        <v>61</v>
      </c>
      <c r="S1146" s="8">
        <v>30895</v>
      </c>
      <c r="T1146" s="8">
        <v>43191</v>
      </c>
      <c r="U1146" t="s">
        <v>6092</v>
      </c>
      <c r="V1146" t="s">
        <v>199</v>
      </c>
      <c r="W1146" t="s">
        <v>64</v>
      </c>
      <c r="X1146" t="s">
        <v>65</v>
      </c>
      <c r="Y1146">
        <v>-120000</v>
      </c>
      <c r="Z1146">
        <v>-30000</v>
      </c>
      <c r="AD1146">
        <v>6614000</v>
      </c>
      <c r="AE1146">
        <v>4045000</v>
      </c>
      <c r="AF1146">
        <v>4871000</v>
      </c>
      <c r="AG1146">
        <v>2</v>
      </c>
      <c r="AH1146">
        <v>1</v>
      </c>
      <c r="AI1146" t="s">
        <v>66</v>
      </c>
      <c r="AJ1146">
        <v>15530000</v>
      </c>
    </row>
    <row r="1147" spans="1:36" x14ac:dyDescent="0.25">
      <c r="A1147">
        <v>621942</v>
      </c>
      <c r="B1147" t="s">
        <v>6093</v>
      </c>
      <c r="C1147" t="s">
        <v>165</v>
      </c>
      <c r="D1147" t="s">
        <v>416</v>
      </c>
      <c r="E1147" t="s">
        <v>417</v>
      </c>
      <c r="F1147" t="s">
        <v>168</v>
      </c>
      <c r="G1147" t="s">
        <v>169</v>
      </c>
      <c r="H1147" t="s">
        <v>6094</v>
      </c>
      <c r="I1147" t="s">
        <v>1007</v>
      </c>
      <c r="J1147" t="s">
        <v>6095</v>
      </c>
      <c r="K1147" t="s">
        <v>1009</v>
      </c>
      <c r="L1147" s="8">
        <v>30374</v>
      </c>
      <c r="M1147" t="s">
        <v>58</v>
      </c>
      <c r="N1147" t="s">
        <v>77</v>
      </c>
      <c r="P1147" t="s">
        <v>199</v>
      </c>
      <c r="Q1147" s="8">
        <v>22791</v>
      </c>
      <c r="R1147" t="s">
        <v>61</v>
      </c>
      <c r="S1147" s="8">
        <v>30895</v>
      </c>
      <c r="T1147" s="8">
        <v>43252</v>
      </c>
      <c r="U1147" t="s">
        <v>6096</v>
      </c>
      <c r="V1147" t="s">
        <v>201</v>
      </c>
      <c r="W1147" t="s">
        <v>64</v>
      </c>
      <c r="X1147" t="s">
        <v>65</v>
      </c>
      <c r="Y1147">
        <v>-120000</v>
      </c>
      <c r="Z1147">
        <v>-30000</v>
      </c>
      <c r="AD1147">
        <v>6608000</v>
      </c>
      <c r="AE1147">
        <v>4042000</v>
      </c>
      <c r="AF1147">
        <v>4871000</v>
      </c>
      <c r="AG1147">
        <v>2</v>
      </c>
      <c r="AH1147">
        <v>1</v>
      </c>
      <c r="AI1147" t="s">
        <v>66</v>
      </c>
      <c r="AJ1147">
        <v>15521000</v>
      </c>
    </row>
    <row r="1148" spans="1:36" x14ac:dyDescent="0.25">
      <c r="A1148">
        <v>621943</v>
      </c>
      <c r="B1148" t="s">
        <v>6097</v>
      </c>
      <c r="C1148" t="s">
        <v>165</v>
      </c>
      <c r="D1148" t="s">
        <v>654</v>
      </c>
      <c r="E1148" t="s">
        <v>655</v>
      </c>
      <c r="F1148" t="s">
        <v>168</v>
      </c>
      <c r="G1148" t="s">
        <v>169</v>
      </c>
      <c r="H1148" t="s">
        <v>6098</v>
      </c>
      <c r="I1148" t="s">
        <v>1021</v>
      </c>
      <c r="J1148" t="s">
        <v>6099</v>
      </c>
      <c r="K1148" t="s">
        <v>1023</v>
      </c>
      <c r="L1148" s="8">
        <v>30376</v>
      </c>
      <c r="M1148" t="s">
        <v>58</v>
      </c>
      <c r="N1148" t="s">
        <v>77</v>
      </c>
      <c r="P1148" t="s">
        <v>662</v>
      </c>
      <c r="Q1148" s="8">
        <v>22871</v>
      </c>
      <c r="R1148" t="s">
        <v>161</v>
      </c>
      <c r="S1148" s="8">
        <v>30895</v>
      </c>
      <c r="T1148" s="8">
        <v>43344</v>
      </c>
      <c r="U1148" t="s">
        <v>6100</v>
      </c>
      <c r="V1148" t="s">
        <v>662</v>
      </c>
      <c r="W1148" t="s">
        <v>64</v>
      </c>
      <c r="X1148" t="s">
        <v>65</v>
      </c>
      <c r="Y1148">
        <v>-200000</v>
      </c>
      <c r="Z1148">
        <v>-30000</v>
      </c>
      <c r="AA1148">
        <v>-1826000</v>
      </c>
      <c r="AB1148">
        <v>-520000</v>
      </c>
      <c r="AC1148">
        <v>-1680000</v>
      </c>
      <c r="AD1148">
        <v>7049000</v>
      </c>
      <c r="AE1148">
        <v>4309000</v>
      </c>
      <c r="AF1148">
        <v>4871000</v>
      </c>
      <c r="AG1148">
        <v>2</v>
      </c>
      <c r="AH1148">
        <v>1</v>
      </c>
      <c r="AI1148" t="s">
        <v>66</v>
      </c>
      <c r="AJ1148">
        <v>16229000</v>
      </c>
    </row>
    <row r="1149" spans="1:36" x14ac:dyDescent="0.25">
      <c r="A1149">
        <v>621944</v>
      </c>
      <c r="B1149" t="s">
        <v>6101</v>
      </c>
      <c r="C1149" t="s">
        <v>165</v>
      </c>
      <c r="D1149" t="s">
        <v>179</v>
      </c>
      <c r="E1149" t="s">
        <v>180</v>
      </c>
      <c r="F1149" t="s">
        <v>168</v>
      </c>
      <c r="G1149" t="s">
        <v>169</v>
      </c>
      <c r="H1149" t="s">
        <v>181</v>
      </c>
      <c r="I1149" t="s">
        <v>182</v>
      </c>
      <c r="J1149" t="s">
        <v>6102</v>
      </c>
      <c r="K1149" t="s">
        <v>6103</v>
      </c>
      <c r="L1149" s="8">
        <v>30374</v>
      </c>
      <c r="M1149" t="s">
        <v>58</v>
      </c>
      <c r="N1149" t="s">
        <v>185</v>
      </c>
      <c r="P1149" t="s">
        <v>939</v>
      </c>
      <c r="Q1149" s="8">
        <v>22712</v>
      </c>
      <c r="R1149" t="s">
        <v>161</v>
      </c>
      <c r="S1149" s="8">
        <v>30895</v>
      </c>
      <c r="T1149" s="8">
        <v>43191</v>
      </c>
      <c r="U1149" t="s">
        <v>6104</v>
      </c>
      <c r="V1149" t="s">
        <v>939</v>
      </c>
      <c r="W1149" t="s">
        <v>91</v>
      </c>
      <c r="X1149" t="s">
        <v>65</v>
      </c>
      <c r="Y1149">
        <v>-400100</v>
      </c>
      <c r="Z1149">
        <v>-30000</v>
      </c>
      <c r="AB1149">
        <v>-438511</v>
      </c>
      <c r="AC1149">
        <v>-2032500</v>
      </c>
      <c r="AD1149">
        <v>5760000</v>
      </c>
      <c r="AE1149">
        <v>3528000</v>
      </c>
      <c r="AF1149">
        <v>2895000</v>
      </c>
      <c r="AG1149">
        <v>2</v>
      </c>
      <c r="AH1149">
        <v>4</v>
      </c>
      <c r="AI1149" t="s">
        <v>66</v>
      </c>
      <c r="AJ1149">
        <v>12183000</v>
      </c>
    </row>
    <row r="1150" spans="1:36" x14ac:dyDescent="0.25">
      <c r="A1150">
        <v>621945</v>
      </c>
      <c r="B1150" t="s">
        <v>6105</v>
      </c>
      <c r="C1150" t="s">
        <v>165</v>
      </c>
      <c r="D1150" t="s">
        <v>5947</v>
      </c>
      <c r="E1150" t="s">
        <v>5948</v>
      </c>
      <c r="F1150" t="s">
        <v>168</v>
      </c>
      <c r="G1150" t="s">
        <v>169</v>
      </c>
      <c r="H1150" t="s">
        <v>6106</v>
      </c>
      <c r="I1150" t="s">
        <v>1664</v>
      </c>
      <c r="J1150" t="s">
        <v>6107</v>
      </c>
      <c r="K1150" t="s">
        <v>6108</v>
      </c>
      <c r="L1150" s="8">
        <v>30348</v>
      </c>
      <c r="M1150" t="s">
        <v>58</v>
      </c>
      <c r="N1150" t="s">
        <v>185</v>
      </c>
      <c r="P1150" t="s">
        <v>939</v>
      </c>
      <c r="Q1150" s="8">
        <v>22786</v>
      </c>
      <c r="R1150" t="s">
        <v>161</v>
      </c>
      <c r="S1150" s="8">
        <v>30895</v>
      </c>
      <c r="T1150" s="8">
        <v>43252</v>
      </c>
      <c r="U1150" t="s">
        <v>6109</v>
      </c>
      <c r="V1150" t="s">
        <v>939</v>
      </c>
      <c r="W1150" t="s">
        <v>64</v>
      </c>
      <c r="X1150" t="s">
        <v>65</v>
      </c>
      <c r="Y1150">
        <v>-300100</v>
      </c>
      <c r="Z1150">
        <v>-30000</v>
      </c>
      <c r="AB1150">
        <v>-646589</v>
      </c>
      <c r="AC1150">
        <v>-2812114</v>
      </c>
      <c r="AD1150">
        <v>5473000</v>
      </c>
      <c r="AE1150">
        <v>3355000</v>
      </c>
      <c r="AF1150">
        <v>2895000</v>
      </c>
      <c r="AG1150">
        <v>2</v>
      </c>
      <c r="AH1150">
        <v>1</v>
      </c>
      <c r="AI1150" t="s">
        <v>66</v>
      </c>
      <c r="AJ1150">
        <v>11723000</v>
      </c>
    </row>
    <row r="1151" spans="1:36" x14ac:dyDescent="0.25">
      <c r="A1151">
        <v>621948</v>
      </c>
      <c r="B1151" t="s">
        <v>6110</v>
      </c>
      <c r="C1151" t="s">
        <v>165</v>
      </c>
      <c r="D1151" t="s">
        <v>203</v>
      </c>
      <c r="E1151" t="s">
        <v>204</v>
      </c>
      <c r="F1151" t="s">
        <v>168</v>
      </c>
      <c r="G1151" t="s">
        <v>169</v>
      </c>
      <c r="H1151" t="s">
        <v>5962</v>
      </c>
      <c r="I1151" t="s">
        <v>803</v>
      </c>
      <c r="J1151" t="s">
        <v>6111</v>
      </c>
      <c r="K1151" t="s">
        <v>5927</v>
      </c>
      <c r="L1151" s="8">
        <v>30374</v>
      </c>
      <c r="M1151" t="s">
        <v>58</v>
      </c>
      <c r="N1151" t="s">
        <v>185</v>
      </c>
      <c r="P1151" t="s">
        <v>550</v>
      </c>
      <c r="Q1151" s="8">
        <v>22895</v>
      </c>
      <c r="R1151" t="s">
        <v>161</v>
      </c>
      <c r="S1151" s="8">
        <v>30895</v>
      </c>
      <c r="T1151" s="8">
        <v>43374</v>
      </c>
      <c r="U1151" t="s">
        <v>6112</v>
      </c>
      <c r="V1151" t="s">
        <v>199</v>
      </c>
      <c r="W1151" t="s">
        <v>64</v>
      </c>
      <c r="X1151" t="s">
        <v>65</v>
      </c>
      <c r="Y1151">
        <v>-100000</v>
      </c>
      <c r="Z1151">
        <v>-30000</v>
      </c>
      <c r="AC1151">
        <v>-1393750</v>
      </c>
      <c r="AD1151">
        <v>5833000</v>
      </c>
      <c r="AE1151">
        <v>3572000</v>
      </c>
      <c r="AF1151">
        <v>2895000</v>
      </c>
      <c r="AG1151">
        <v>2</v>
      </c>
      <c r="AH1151">
        <v>1</v>
      </c>
      <c r="AI1151" t="s">
        <v>66</v>
      </c>
      <c r="AJ1151">
        <v>12300000</v>
      </c>
    </row>
    <row r="1152" spans="1:36" x14ac:dyDescent="0.25">
      <c r="A1152">
        <v>621951</v>
      </c>
      <c r="B1152" t="s">
        <v>6113</v>
      </c>
      <c r="C1152" t="s">
        <v>165</v>
      </c>
      <c r="D1152" t="s">
        <v>203</v>
      </c>
      <c r="E1152" t="s">
        <v>204</v>
      </c>
      <c r="F1152" t="s">
        <v>168</v>
      </c>
      <c r="G1152" t="s">
        <v>169</v>
      </c>
      <c r="H1152" t="s">
        <v>6114</v>
      </c>
      <c r="I1152" t="s">
        <v>6115</v>
      </c>
      <c r="J1152" t="s">
        <v>6116</v>
      </c>
      <c r="K1152" t="s">
        <v>6117</v>
      </c>
      <c r="L1152" s="8">
        <v>30589</v>
      </c>
      <c r="M1152" t="s">
        <v>58</v>
      </c>
      <c r="N1152" t="s">
        <v>185</v>
      </c>
      <c r="P1152" t="s">
        <v>1488</v>
      </c>
      <c r="Q1152" s="8">
        <v>22910</v>
      </c>
      <c r="R1152" t="s">
        <v>61</v>
      </c>
      <c r="S1152" s="8">
        <v>30956</v>
      </c>
      <c r="T1152" s="8">
        <v>43374</v>
      </c>
      <c r="U1152" t="s">
        <v>6118</v>
      </c>
      <c r="V1152" t="s">
        <v>201</v>
      </c>
      <c r="W1152" t="s">
        <v>64</v>
      </c>
      <c r="X1152" t="s">
        <v>65</v>
      </c>
      <c r="Y1152">
        <v>-50000</v>
      </c>
      <c r="Z1152">
        <v>-30000</v>
      </c>
      <c r="AD1152">
        <v>5435000</v>
      </c>
      <c r="AE1152">
        <v>3331000</v>
      </c>
      <c r="AF1152">
        <v>2895000</v>
      </c>
      <c r="AG1152">
        <v>2</v>
      </c>
      <c r="AH1152">
        <v>1</v>
      </c>
      <c r="AI1152" t="s">
        <v>66</v>
      </c>
      <c r="AJ1152">
        <v>11661000</v>
      </c>
    </row>
    <row r="1153" spans="1:36" x14ac:dyDescent="0.25">
      <c r="A1153">
        <v>621952</v>
      </c>
      <c r="B1153" t="s">
        <v>6119</v>
      </c>
      <c r="C1153" t="s">
        <v>165</v>
      </c>
      <c r="D1153" t="s">
        <v>166</v>
      </c>
      <c r="E1153" t="s">
        <v>167</v>
      </c>
      <c r="F1153" t="s">
        <v>168</v>
      </c>
      <c r="G1153" t="s">
        <v>169</v>
      </c>
      <c r="H1153" t="s">
        <v>170</v>
      </c>
      <c r="I1153" t="s">
        <v>171</v>
      </c>
      <c r="J1153" t="s">
        <v>6120</v>
      </c>
      <c r="K1153" t="s">
        <v>6121</v>
      </c>
      <c r="L1153" s="8">
        <v>30374</v>
      </c>
      <c r="M1153" t="s">
        <v>58</v>
      </c>
      <c r="N1153" t="s">
        <v>235</v>
      </c>
      <c r="P1153" t="s">
        <v>615</v>
      </c>
      <c r="Q1153" s="8">
        <v>22707</v>
      </c>
      <c r="R1153" t="s">
        <v>61</v>
      </c>
      <c r="S1153" s="8">
        <v>30895</v>
      </c>
      <c r="T1153" s="8">
        <v>43191</v>
      </c>
      <c r="U1153" t="s">
        <v>6122</v>
      </c>
      <c r="V1153" t="s">
        <v>186</v>
      </c>
      <c r="W1153" t="s">
        <v>91</v>
      </c>
      <c r="X1153" t="s">
        <v>65</v>
      </c>
      <c r="Y1153">
        <v>-750000</v>
      </c>
      <c r="Z1153">
        <v>-30000</v>
      </c>
      <c r="AB1153">
        <v>-2759667</v>
      </c>
      <c r="AC1153">
        <v>-3777778</v>
      </c>
      <c r="AD1153">
        <v>4804000</v>
      </c>
      <c r="AE1153">
        <v>2868000</v>
      </c>
      <c r="AF1153">
        <v>1918000</v>
      </c>
      <c r="AG1153">
        <v>2</v>
      </c>
      <c r="AH1153">
        <v>4</v>
      </c>
      <c r="AI1153" t="s">
        <v>66</v>
      </c>
      <c r="AJ1153">
        <v>9590000</v>
      </c>
    </row>
    <row r="1154" spans="1:36" x14ac:dyDescent="0.25">
      <c r="A1154">
        <v>621953</v>
      </c>
      <c r="B1154" t="s">
        <v>6123</v>
      </c>
      <c r="C1154" t="s">
        <v>165</v>
      </c>
      <c r="D1154" t="s">
        <v>991</v>
      </c>
      <c r="E1154" t="s">
        <v>992</v>
      </c>
      <c r="F1154" t="s">
        <v>168</v>
      </c>
      <c r="G1154" t="s">
        <v>169</v>
      </c>
      <c r="H1154" t="s">
        <v>6124</v>
      </c>
      <c r="I1154" t="s">
        <v>1547</v>
      </c>
      <c r="J1154" t="s">
        <v>6125</v>
      </c>
      <c r="K1154" t="s">
        <v>1549</v>
      </c>
      <c r="L1154" s="8">
        <v>30374</v>
      </c>
      <c r="M1154" t="s">
        <v>58</v>
      </c>
      <c r="N1154" t="s">
        <v>77</v>
      </c>
      <c r="P1154" t="s">
        <v>186</v>
      </c>
      <c r="Q1154" s="8">
        <v>22800</v>
      </c>
      <c r="R1154" t="s">
        <v>61</v>
      </c>
      <c r="S1154" s="8">
        <v>30895</v>
      </c>
      <c r="T1154" s="8">
        <v>43282</v>
      </c>
      <c r="U1154" t="s">
        <v>6126</v>
      </c>
      <c r="V1154" t="s">
        <v>186</v>
      </c>
      <c r="W1154" t="s">
        <v>64</v>
      </c>
      <c r="X1154" t="s">
        <v>65</v>
      </c>
      <c r="Y1154">
        <v>-550000</v>
      </c>
      <c r="Z1154">
        <v>-30000</v>
      </c>
      <c r="AB1154">
        <v>-222500</v>
      </c>
      <c r="AD1154">
        <v>6640000</v>
      </c>
      <c r="AE1154">
        <v>3948000</v>
      </c>
      <c r="AF1154">
        <v>4871000</v>
      </c>
      <c r="AG1154">
        <v>2</v>
      </c>
      <c r="AH1154">
        <v>1</v>
      </c>
      <c r="AI1154" t="s">
        <v>66</v>
      </c>
      <c r="AJ1154">
        <v>15459000</v>
      </c>
    </row>
    <row r="1155" spans="1:36" x14ac:dyDescent="0.25">
      <c r="A1155">
        <v>621954</v>
      </c>
      <c r="B1155" t="s">
        <v>5020</v>
      </c>
      <c r="C1155" t="s">
        <v>165</v>
      </c>
      <c r="D1155" t="s">
        <v>166</v>
      </c>
      <c r="E1155" t="s">
        <v>167</v>
      </c>
      <c r="F1155" t="s">
        <v>168</v>
      </c>
      <c r="G1155" t="s">
        <v>169</v>
      </c>
      <c r="H1155" t="s">
        <v>6127</v>
      </c>
      <c r="I1155" t="s">
        <v>94</v>
      </c>
      <c r="J1155" t="s">
        <v>6128</v>
      </c>
      <c r="K1155" t="s">
        <v>96</v>
      </c>
      <c r="L1155" s="8">
        <v>30374</v>
      </c>
      <c r="M1155" t="s">
        <v>58</v>
      </c>
      <c r="N1155" t="s">
        <v>77</v>
      </c>
      <c r="P1155" t="s">
        <v>186</v>
      </c>
      <c r="Q1155" s="8">
        <v>22992</v>
      </c>
      <c r="R1155" t="s">
        <v>61</v>
      </c>
      <c r="S1155" s="8">
        <v>30895</v>
      </c>
      <c r="T1155" s="8">
        <v>43466</v>
      </c>
      <c r="U1155" t="s">
        <v>6129</v>
      </c>
      <c r="V1155" t="s">
        <v>186</v>
      </c>
      <c r="W1155" t="s">
        <v>64</v>
      </c>
      <c r="X1155" t="s">
        <v>65</v>
      </c>
      <c r="Y1155">
        <v>-250000</v>
      </c>
      <c r="Z1155">
        <v>-30000</v>
      </c>
      <c r="AB1155">
        <v>-3043167</v>
      </c>
      <c r="AC1155">
        <v>-3875000</v>
      </c>
      <c r="AD1155">
        <v>7094000</v>
      </c>
      <c r="AE1155">
        <v>4336000</v>
      </c>
      <c r="AF1155">
        <v>4871000</v>
      </c>
      <c r="AG1155">
        <v>2</v>
      </c>
      <c r="AH1155">
        <v>1</v>
      </c>
      <c r="AI1155" t="s">
        <v>66</v>
      </c>
      <c r="AJ1155">
        <v>16301000</v>
      </c>
    </row>
    <row r="1156" spans="1:36" x14ac:dyDescent="0.25">
      <c r="A1156">
        <v>621955</v>
      </c>
      <c r="B1156" t="s">
        <v>6130</v>
      </c>
      <c r="C1156" t="s">
        <v>165</v>
      </c>
      <c r="D1156" t="s">
        <v>203</v>
      </c>
      <c r="E1156" t="s">
        <v>204</v>
      </c>
      <c r="F1156" t="s">
        <v>168</v>
      </c>
      <c r="G1156" t="s">
        <v>169</v>
      </c>
      <c r="H1156" t="s">
        <v>6131</v>
      </c>
      <c r="I1156" t="s">
        <v>916</v>
      </c>
      <c r="J1156" t="s">
        <v>6132</v>
      </c>
      <c r="K1156" t="s">
        <v>4224</v>
      </c>
      <c r="L1156" s="8">
        <v>30374</v>
      </c>
      <c r="M1156" t="s">
        <v>58</v>
      </c>
      <c r="N1156" t="s">
        <v>77</v>
      </c>
      <c r="P1156" t="s">
        <v>1488</v>
      </c>
      <c r="Q1156" s="8">
        <v>22728</v>
      </c>
      <c r="R1156" t="s">
        <v>61</v>
      </c>
      <c r="S1156" s="8">
        <v>30895</v>
      </c>
      <c r="T1156" s="8">
        <v>43191</v>
      </c>
      <c r="U1156" t="s">
        <v>6133</v>
      </c>
      <c r="V1156" t="s">
        <v>199</v>
      </c>
      <c r="W1156" t="s">
        <v>64</v>
      </c>
      <c r="X1156" t="s">
        <v>65</v>
      </c>
      <c r="Y1156">
        <v>-650000</v>
      </c>
      <c r="Z1156">
        <v>-30000</v>
      </c>
      <c r="AB1156">
        <v>-4925028</v>
      </c>
      <c r="AC1156">
        <v>-2209086</v>
      </c>
      <c r="AD1156">
        <v>6454000</v>
      </c>
      <c r="AE1156">
        <v>4058000</v>
      </c>
      <c r="AF1156">
        <v>4871000</v>
      </c>
      <c r="AG1156">
        <v>2</v>
      </c>
      <c r="AH1156">
        <v>1</v>
      </c>
      <c r="AI1156" t="s">
        <v>66</v>
      </c>
      <c r="AJ1156">
        <v>15383000</v>
      </c>
    </row>
    <row r="1157" spans="1:36" x14ac:dyDescent="0.25">
      <c r="A1157">
        <v>621957</v>
      </c>
      <c r="B1157" t="s">
        <v>6134</v>
      </c>
      <c r="C1157" t="s">
        <v>165</v>
      </c>
      <c r="D1157" t="s">
        <v>1310</v>
      </c>
      <c r="E1157" t="s">
        <v>1311</v>
      </c>
      <c r="F1157" t="s">
        <v>168</v>
      </c>
      <c r="G1157" t="s">
        <v>169</v>
      </c>
      <c r="H1157" t="s">
        <v>6135</v>
      </c>
      <c r="I1157" t="s">
        <v>729</v>
      </c>
      <c r="J1157" t="s">
        <v>6136</v>
      </c>
      <c r="K1157" t="s">
        <v>1906</v>
      </c>
      <c r="L1157" s="8">
        <v>30634</v>
      </c>
      <c r="M1157" t="s">
        <v>58</v>
      </c>
      <c r="N1157" t="s">
        <v>185</v>
      </c>
      <c r="P1157" t="s">
        <v>1499</v>
      </c>
      <c r="Q1157" s="8">
        <v>22981</v>
      </c>
      <c r="R1157" t="s">
        <v>61</v>
      </c>
      <c r="S1157" s="8">
        <v>31017</v>
      </c>
      <c r="T1157" s="8">
        <v>43466</v>
      </c>
      <c r="U1157" t="s">
        <v>6137</v>
      </c>
      <c r="V1157" t="s">
        <v>1499</v>
      </c>
      <c r="W1157" t="s">
        <v>64</v>
      </c>
      <c r="X1157" t="s">
        <v>65</v>
      </c>
      <c r="Y1157">
        <v>-300000</v>
      </c>
      <c r="Z1157">
        <v>-30000</v>
      </c>
      <c r="AB1157">
        <v>-3034000</v>
      </c>
      <c r="AC1157">
        <v>-1015000</v>
      </c>
      <c r="AD1157">
        <v>5954000</v>
      </c>
      <c r="AE1157">
        <v>3645000</v>
      </c>
      <c r="AF1157">
        <v>2895000</v>
      </c>
      <c r="AG1157">
        <v>2</v>
      </c>
      <c r="AH1157">
        <v>1</v>
      </c>
      <c r="AI1157" t="s">
        <v>66</v>
      </c>
      <c r="AJ1157">
        <v>12494000</v>
      </c>
    </row>
    <row r="1158" spans="1:36" x14ac:dyDescent="0.25">
      <c r="A1158">
        <v>621958</v>
      </c>
      <c r="B1158" t="s">
        <v>5748</v>
      </c>
      <c r="C1158" t="s">
        <v>165</v>
      </c>
      <c r="D1158" t="s">
        <v>179</v>
      </c>
      <c r="E1158" t="s">
        <v>180</v>
      </c>
      <c r="F1158" t="s">
        <v>168</v>
      </c>
      <c r="G1158" t="s">
        <v>169</v>
      </c>
      <c r="H1158" t="s">
        <v>6138</v>
      </c>
      <c r="I1158" t="s">
        <v>2079</v>
      </c>
      <c r="J1158" t="s">
        <v>6139</v>
      </c>
      <c r="K1158" t="s">
        <v>2081</v>
      </c>
      <c r="L1158" s="8">
        <v>30634</v>
      </c>
      <c r="M1158" t="s">
        <v>58</v>
      </c>
      <c r="N1158" t="s">
        <v>77</v>
      </c>
      <c r="P1158" t="s">
        <v>931</v>
      </c>
      <c r="Q1158" s="8">
        <v>22798</v>
      </c>
      <c r="R1158" t="s">
        <v>61</v>
      </c>
      <c r="S1158" s="8">
        <v>31017</v>
      </c>
      <c r="T1158" s="8">
        <v>43282</v>
      </c>
      <c r="U1158" t="s">
        <v>6140</v>
      </c>
      <c r="V1158" t="s">
        <v>188</v>
      </c>
      <c r="W1158" t="s">
        <v>64</v>
      </c>
      <c r="X1158" t="s">
        <v>65</v>
      </c>
      <c r="Y1158">
        <v>-210000</v>
      </c>
      <c r="Z1158">
        <v>-30000</v>
      </c>
      <c r="AB1158">
        <v>-1500000</v>
      </c>
      <c r="AC1158">
        <v>-3875000</v>
      </c>
      <c r="AD1158">
        <v>6833000</v>
      </c>
      <c r="AE1158">
        <v>4178000</v>
      </c>
      <c r="AF1158">
        <v>4871000</v>
      </c>
      <c r="AG1158">
        <v>2</v>
      </c>
      <c r="AH1158">
        <v>1</v>
      </c>
      <c r="AI1158" t="s">
        <v>66</v>
      </c>
      <c r="AJ1158">
        <v>15882000</v>
      </c>
    </row>
    <row r="1159" spans="1:36" x14ac:dyDescent="0.25">
      <c r="A1159">
        <v>621959</v>
      </c>
      <c r="B1159" t="s">
        <v>6141</v>
      </c>
      <c r="C1159" t="s">
        <v>165</v>
      </c>
      <c r="D1159" t="s">
        <v>179</v>
      </c>
      <c r="E1159" t="s">
        <v>180</v>
      </c>
      <c r="F1159" t="s">
        <v>168</v>
      </c>
      <c r="G1159" t="s">
        <v>169</v>
      </c>
      <c r="H1159" t="s">
        <v>181</v>
      </c>
      <c r="I1159" t="s">
        <v>182</v>
      </c>
      <c r="J1159" t="s">
        <v>6142</v>
      </c>
      <c r="K1159" t="s">
        <v>6143</v>
      </c>
      <c r="L1159" s="8">
        <v>30376</v>
      </c>
      <c r="M1159" t="s">
        <v>58</v>
      </c>
      <c r="N1159" t="s">
        <v>185</v>
      </c>
      <c r="P1159" t="s">
        <v>188</v>
      </c>
      <c r="Q1159" s="8">
        <v>22681</v>
      </c>
      <c r="R1159" t="s">
        <v>61</v>
      </c>
      <c r="S1159" s="8">
        <v>31017</v>
      </c>
      <c r="T1159" s="8">
        <v>43160</v>
      </c>
      <c r="U1159" t="s">
        <v>6144</v>
      </c>
      <c r="V1159" t="s">
        <v>188</v>
      </c>
      <c r="W1159" t="s">
        <v>91</v>
      </c>
      <c r="X1159" t="s">
        <v>65</v>
      </c>
      <c r="Y1159">
        <v>-300000</v>
      </c>
      <c r="Z1159">
        <v>-30000</v>
      </c>
      <c r="AB1159">
        <v>-6201316</v>
      </c>
      <c r="AD1159">
        <v>5550000</v>
      </c>
      <c r="AE1159">
        <v>3401000</v>
      </c>
      <c r="AF1159">
        <v>2895000</v>
      </c>
      <c r="AG1159">
        <v>2</v>
      </c>
      <c r="AH1159">
        <v>4</v>
      </c>
      <c r="AI1159" t="s">
        <v>66</v>
      </c>
      <c r="AJ1159">
        <v>11846000</v>
      </c>
    </row>
    <row r="1160" spans="1:36" x14ac:dyDescent="0.25">
      <c r="A1160">
        <v>621962</v>
      </c>
      <c r="B1160" t="s">
        <v>6145</v>
      </c>
      <c r="C1160" t="s">
        <v>165</v>
      </c>
      <c r="D1160" t="s">
        <v>6146</v>
      </c>
      <c r="E1160" t="s">
        <v>6147</v>
      </c>
      <c r="F1160" t="s">
        <v>168</v>
      </c>
      <c r="G1160" t="s">
        <v>169</v>
      </c>
      <c r="H1160" t="s">
        <v>6148</v>
      </c>
      <c r="I1160" t="s">
        <v>6149</v>
      </c>
      <c r="J1160" t="s">
        <v>6150</v>
      </c>
      <c r="K1160" t="s">
        <v>6151</v>
      </c>
      <c r="L1160" s="8">
        <v>30634</v>
      </c>
      <c r="M1160" t="s">
        <v>58</v>
      </c>
      <c r="N1160" t="s">
        <v>185</v>
      </c>
      <c r="P1160" t="s">
        <v>941</v>
      </c>
      <c r="Q1160" s="8">
        <v>22849</v>
      </c>
      <c r="R1160" t="s">
        <v>61</v>
      </c>
      <c r="S1160" s="8">
        <v>31017</v>
      </c>
      <c r="T1160" s="8">
        <v>43313</v>
      </c>
      <c r="U1160" t="s">
        <v>6152</v>
      </c>
      <c r="V1160" t="s">
        <v>525</v>
      </c>
      <c r="W1160" t="s">
        <v>64</v>
      </c>
      <c r="X1160" t="s">
        <v>65</v>
      </c>
      <c r="Y1160">
        <v>-1100000</v>
      </c>
      <c r="Z1160">
        <v>-30000</v>
      </c>
      <c r="AB1160">
        <v>-2211000</v>
      </c>
      <c r="AC1160">
        <v>-2100000</v>
      </c>
      <c r="AD1160">
        <v>5764000</v>
      </c>
      <c r="AE1160">
        <v>3531000</v>
      </c>
      <c r="AF1160">
        <v>2895000</v>
      </c>
      <c r="AG1160">
        <v>2</v>
      </c>
      <c r="AH1160">
        <v>1</v>
      </c>
      <c r="AI1160" t="s">
        <v>66</v>
      </c>
      <c r="AJ1160">
        <v>12190000</v>
      </c>
    </row>
    <row r="1161" spans="1:36" x14ac:dyDescent="0.25">
      <c r="A1161">
        <v>621964</v>
      </c>
      <c r="B1161" t="s">
        <v>6153</v>
      </c>
      <c r="C1161" t="s">
        <v>165</v>
      </c>
      <c r="D1161" t="s">
        <v>203</v>
      </c>
      <c r="E1161" t="s">
        <v>204</v>
      </c>
      <c r="F1161" t="s">
        <v>168</v>
      </c>
      <c r="G1161" t="s">
        <v>169</v>
      </c>
      <c r="H1161" t="s">
        <v>205</v>
      </c>
      <c r="I1161" t="s">
        <v>206</v>
      </c>
      <c r="J1161" t="s">
        <v>6154</v>
      </c>
      <c r="K1161" t="s">
        <v>598</v>
      </c>
      <c r="L1161" s="8">
        <v>30376</v>
      </c>
      <c r="M1161" t="s">
        <v>58</v>
      </c>
      <c r="N1161" t="s">
        <v>185</v>
      </c>
      <c r="P1161" t="s">
        <v>199</v>
      </c>
      <c r="Q1161" s="8">
        <v>22664</v>
      </c>
      <c r="R1161" t="s">
        <v>61</v>
      </c>
      <c r="S1161" s="8">
        <v>31017</v>
      </c>
      <c r="T1161" s="8">
        <v>43132</v>
      </c>
      <c r="U1161" t="s">
        <v>6155</v>
      </c>
      <c r="V1161" t="s">
        <v>1533</v>
      </c>
      <c r="W1161" t="s">
        <v>91</v>
      </c>
      <c r="X1161" t="s">
        <v>65</v>
      </c>
      <c r="Y1161">
        <v>-100000</v>
      </c>
      <c r="Z1161">
        <v>-30000</v>
      </c>
      <c r="AC1161">
        <v>-2572916</v>
      </c>
      <c r="AD1161">
        <v>5944000</v>
      </c>
      <c r="AE1161">
        <v>3640000</v>
      </c>
      <c r="AF1161">
        <v>2895000</v>
      </c>
      <c r="AG1161">
        <v>2</v>
      </c>
      <c r="AH1161">
        <v>4</v>
      </c>
      <c r="AI1161" t="s">
        <v>66</v>
      </c>
      <c r="AJ1161">
        <v>12479000</v>
      </c>
    </row>
    <row r="1162" spans="1:36" x14ac:dyDescent="0.25">
      <c r="A1162">
        <v>621966</v>
      </c>
      <c r="B1162" t="s">
        <v>6156</v>
      </c>
      <c r="C1162" t="s">
        <v>165</v>
      </c>
      <c r="D1162" t="s">
        <v>166</v>
      </c>
      <c r="E1162" t="s">
        <v>167</v>
      </c>
      <c r="F1162" t="s">
        <v>168</v>
      </c>
      <c r="G1162" t="s">
        <v>169</v>
      </c>
      <c r="H1162" t="s">
        <v>170</v>
      </c>
      <c r="I1162" t="s">
        <v>171</v>
      </c>
      <c r="J1162" t="s">
        <v>6157</v>
      </c>
      <c r="K1162" t="s">
        <v>677</v>
      </c>
      <c r="L1162" s="8">
        <v>30374</v>
      </c>
      <c r="M1162" t="s">
        <v>58</v>
      </c>
      <c r="N1162" t="s">
        <v>185</v>
      </c>
      <c r="P1162" t="s">
        <v>186</v>
      </c>
      <c r="Q1162" s="8">
        <v>22781</v>
      </c>
      <c r="R1162" t="s">
        <v>61</v>
      </c>
      <c r="S1162" s="8">
        <v>31048</v>
      </c>
      <c r="T1162" s="8">
        <v>43252</v>
      </c>
      <c r="U1162" t="s">
        <v>6158</v>
      </c>
      <c r="V1162" t="s">
        <v>186</v>
      </c>
      <c r="W1162" t="s">
        <v>91</v>
      </c>
      <c r="X1162" t="s">
        <v>65</v>
      </c>
      <c r="Y1162">
        <v>-1150000</v>
      </c>
      <c r="Z1162">
        <v>-30000</v>
      </c>
      <c r="AB1162">
        <v>-992050</v>
      </c>
      <c r="AC1162">
        <v>-3022222</v>
      </c>
      <c r="AD1162">
        <v>5904000</v>
      </c>
      <c r="AE1162">
        <v>3615000</v>
      </c>
      <c r="AF1162">
        <v>2895000</v>
      </c>
      <c r="AG1162">
        <v>2</v>
      </c>
      <c r="AH1162">
        <v>4</v>
      </c>
      <c r="AI1162" t="s">
        <v>66</v>
      </c>
      <c r="AJ1162">
        <v>12414000</v>
      </c>
    </row>
    <row r="1163" spans="1:36" x14ac:dyDescent="0.25">
      <c r="A1163">
        <v>621967</v>
      </c>
      <c r="B1163" t="s">
        <v>6159</v>
      </c>
      <c r="C1163" t="s">
        <v>165</v>
      </c>
      <c r="D1163" t="s">
        <v>203</v>
      </c>
      <c r="E1163" t="s">
        <v>204</v>
      </c>
      <c r="F1163" t="s">
        <v>168</v>
      </c>
      <c r="G1163" t="s">
        <v>169</v>
      </c>
      <c r="H1163" t="s">
        <v>205</v>
      </c>
      <c r="I1163" t="s">
        <v>206</v>
      </c>
      <c r="J1163" t="s">
        <v>6160</v>
      </c>
      <c r="K1163" t="s">
        <v>6161</v>
      </c>
      <c r="L1163" s="8">
        <v>30376</v>
      </c>
      <c r="M1163" t="s">
        <v>58</v>
      </c>
      <c r="N1163" t="s">
        <v>185</v>
      </c>
      <c r="P1163" t="s">
        <v>1511</v>
      </c>
      <c r="Q1163" s="8">
        <v>22747</v>
      </c>
      <c r="R1163" t="s">
        <v>61</v>
      </c>
      <c r="S1163" s="8">
        <v>30895</v>
      </c>
      <c r="T1163" s="8">
        <v>43221</v>
      </c>
      <c r="U1163" t="s">
        <v>6162</v>
      </c>
      <c r="V1163" t="s">
        <v>201</v>
      </c>
      <c r="W1163" t="s">
        <v>6163</v>
      </c>
      <c r="X1163" t="s">
        <v>65</v>
      </c>
      <c r="Y1163">
        <v>-270000</v>
      </c>
      <c r="Z1163">
        <v>-30000</v>
      </c>
      <c r="AC1163">
        <v>-3087500</v>
      </c>
      <c r="AD1163">
        <v>6464000</v>
      </c>
      <c r="AE1163">
        <v>3954000</v>
      </c>
      <c r="AF1163">
        <v>2093000</v>
      </c>
      <c r="AG1163">
        <v>2</v>
      </c>
      <c r="AH1163">
        <v>19</v>
      </c>
      <c r="AI1163" t="s">
        <v>66</v>
      </c>
      <c r="AJ1163">
        <v>12511000</v>
      </c>
    </row>
    <row r="1164" spans="1:36" x14ac:dyDescent="0.25">
      <c r="A1164">
        <v>621968</v>
      </c>
      <c r="B1164" t="s">
        <v>6164</v>
      </c>
      <c r="C1164" t="s">
        <v>165</v>
      </c>
      <c r="D1164" t="s">
        <v>203</v>
      </c>
      <c r="E1164" t="s">
        <v>204</v>
      </c>
      <c r="F1164" t="s">
        <v>168</v>
      </c>
      <c r="G1164" t="s">
        <v>169</v>
      </c>
      <c r="H1164" t="s">
        <v>6165</v>
      </c>
      <c r="I1164" t="s">
        <v>6166</v>
      </c>
      <c r="J1164" t="s">
        <v>6167</v>
      </c>
      <c r="K1164" t="s">
        <v>6168</v>
      </c>
      <c r="L1164" s="8">
        <v>30376</v>
      </c>
      <c r="M1164" t="s">
        <v>58</v>
      </c>
      <c r="N1164" t="s">
        <v>77</v>
      </c>
      <c r="P1164" t="s">
        <v>941</v>
      </c>
      <c r="Q1164" s="8">
        <v>22934</v>
      </c>
      <c r="R1164" t="s">
        <v>61</v>
      </c>
      <c r="S1164" s="8">
        <v>31048</v>
      </c>
      <c r="T1164" s="8">
        <v>43405</v>
      </c>
      <c r="U1164" t="s">
        <v>6169</v>
      </c>
      <c r="V1164" t="s">
        <v>199</v>
      </c>
      <c r="W1164" t="s">
        <v>64</v>
      </c>
      <c r="X1164" t="s">
        <v>65</v>
      </c>
      <c r="Y1164">
        <v>-100000</v>
      </c>
      <c r="Z1164">
        <v>-30000</v>
      </c>
      <c r="AD1164">
        <v>6613000</v>
      </c>
      <c r="AE1164">
        <v>4044000</v>
      </c>
      <c r="AF1164">
        <v>4871000</v>
      </c>
      <c r="AG1164">
        <v>2</v>
      </c>
      <c r="AH1164">
        <v>1</v>
      </c>
      <c r="AI1164" t="s">
        <v>66</v>
      </c>
      <c r="AJ1164">
        <v>15528000</v>
      </c>
    </row>
    <row r="1165" spans="1:36" x14ac:dyDescent="0.25">
      <c r="A1165">
        <v>621970</v>
      </c>
      <c r="B1165" t="s">
        <v>6170</v>
      </c>
      <c r="C1165" t="s">
        <v>165</v>
      </c>
      <c r="D1165" t="s">
        <v>1462</v>
      </c>
      <c r="E1165" t="s">
        <v>1463</v>
      </c>
      <c r="F1165" t="s">
        <v>168</v>
      </c>
      <c r="G1165" t="s">
        <v>169</v>
      </c>
      <c r="H1165" t="s">
        <v>924</v>
      </c>
      <c r="I1165" t="s">
        <v>925</v>
      </c>
      <c r="J1165" t="s">
        <v>6171</v>
      </c>
      <c r="K1165" t="s">
        <v>6172</v>
      </c>
      <c r="L1165" s="8">
        <v>30374</v>
      </c>
      <c r="M1165" t="s">
        <v>58</v>
      </c>
      <c r="N1165" t="s">
        <v>185</v>
      </c>
      <c r="P1165" t="s">
        <v>660</v>
      </c>
      <c r="Q1165" s="8">
        <v>22681</v>
      </c>
      <c r="R1165" t="s">
        <v>61</v>
      </c>
      <c r="S1165" s="8">
        <v>31048</v>
      </c>
      <c r="T1165" s="8">
        <v>43160</v>
      </c>
      <c r="U1165" t="s">
        <v>6173</v>
      </c>
      <c r="V1165" t="s">
        <v>660</v>
      </c>
      <c r="W1165" t="s">
        <v>91</v>
      </c>
      <c r="X1165" t="s">
        <v>65</v>
      </c>
      <c r="Y1165">
        <v>-250000</v>
      </c>
      <c r="Z1165">
        <v>-30000</v>
      </c>
      <c r="AB1165">
        <v>-210500</v>
      </c>
      <c r="AC1165">
        <v>-1031250</v>
      </c>
      <c r="AD1165">
        <v>5866000</v>
      </c>
      <c r="AE1165">
        <v>3593000</v>
      </c>
      <c r="AF1165">
        <v>2895000</v>
      </c>
      <c r="AG1165">
        <v>2</v>
      </c>
      <c r="AH1165">
        <v>4</v>
      </c>
      <c r="AI1165" t="s">
        <v>66</v>
      </c>
      <c r="AJ1165">
        <v>12354000</v>
      </c>
    </row>
    <row r="1166" spans="1:36" x14ac:dyDescent="0.25">
      <c r="A1166">
        <v>621971</v>
      </c>
      <c r="B1166" t="s">
        <v>6174</v>
      </c>
      <c r="C1166" t="s">
        <v>165</v>
      </c>
      <c r="D1166" t="s">
        <v>1462</v>
      </c>
      <c r="E1166" t="s">
        <v>1463</v>
      </c>
      <c r="F1166" t="s">
        <v>168</v>
      </c>
      <c r="G1166" t="s">
        <v>169</v>
      </c>
      <c r="H1166" t="s">
        <v>6175</v>
      </c>
      <c r="I1166" t="s">
        <v>6176</v>
      </c>
      <c r="J1166" t="s">
        <v>6177</v>
      </c>
      <c r="K1166" t="s">
        <v>6178</v>
      </c>
      <c r="L1166" s="8">
        <v>30376</v>
      </c>
      <c r="M1166" t="s">
        <v>58</v>
      </c>
      <c r="N1166" t="s">
        <v>185</v>
      </c>
      <c r="P1166" t="s">
        <v>199</v>
      </c>
      <c r="Q1166" s="8">
        <v>22878</v>
      </c>
      <c r="R1166" t="s">
        <v>61</v>
      </c>
      <c r="S1166" s="8">
        <v>31048</v>
      </c>
      <c r="T1166" s="8">
        <v>43344</v>
      </c>
      <c r="U1166" t="s">
        <v>6179</v>
      </c>
      <c r="V1166" t="s">
        <v>660</v>
      </c>
      <c r="W1166" t="s">
        <v>64</v>
      </c>
      <c r="X1166" t="s">
        <v>65</v>
      </c>
      <c r="Y1166">
        <v>-250000</v>
      </c>
      <c r="Z1166">
        <v>-30000</v>
      </c>
      <c r="AD1166">
        <v>5720000</v>
      </c>
      <c r="AE1166">
        <v>3407000</v>
      </c>
      <c r="AF1166">
        <v>2895000</v>
      </c>
      <c r="AG1166">
        <v>2</v>
      </c>
      <c r="AH1166">
        <v>1</v>
      </c>
      <c r="AI1166" t="s">
        <v>66</v>
      </c>
      <c r="AJ1166">
        <v>12022000</v>
      </c>
    </row>
    <row r="1167" spans="1:36" x14ac:dyDescent="0.25">
      <c r="A1167">
        <v>621972</v>
      </c>
      <c r="B1167" t="s">
        <v>6180</v>
      </c>
      <c r="C1167" t="s">
        <v>165</v>
      </c>
      <c r="D1167" t="s">
        <v>203</v>
      </c>
      <c r="E1167" t="s">
        <v>204</v>
      </c>
      <c r="F1167" t="s">
        <v>168</v>
      </c>
      <c r="G1167" t="s">
        <v>169</v>
      </c>
      <c r="H1167" t="s">
        <v>6181</v>
      </c>
      <c r="I1167" t="s">
        <v>3982</v>
      </c>
      <c r="J1167" t="s">
        <v>6182</v>
      </c>
      <c r="K1167" t="s">
        <v>5205</v>
      </c>
      <c r="L1167" s="8">
        <v>30376</v>
      </c>
      <c r="M1167" t="s">
        <v>58</v>
      </c>
      <c r="N1167" t="s">
        <v>185</v>
      </c>
      <c r="P1167" t="s">
        <v>188</v>
      </c>
      <c r="Q1167" s="8">
        <v>22810</v>
      </c>
      <c r="R1167" t="s">
        <v>61</v>
      </c>
      <c r="S1167" s="8">
        <v>31048</v>
      </c>
      <c r="T1167" s="8">
        <v>43282</v>
      </c>
      <c r="U1167" t="s">
        <v>6183</v>
      </c>
      <c r="V1167" t="s">
        <v>199</v>
      </c>
      <c r="W1167" t="s">
        <v>64</v>
      </c>
      <c r="X1167" t="s">
        <v>65</v>
      </c>
      <c r="Y1167">
        <v>-160000</v>
      </c>
      <c r="Z1167">
        <v>-30000</v>
      </c>
      <c r="AC1167">
        <v>-2462514</v>
      </c>
      <c r="AD1167">
        <v>6032000</v>
      </c>
      <c r="AE1167">
        <v>3693000</v>
      </c>
      <c r="AF1167">
        <v>2895000</v>
      </c>
      <c r="AG1167">
        <v>2</v>
      </c>
      <c r="AH1167">
        <v>1</v>
      </c>
      <c r="AI1167" t="s">
        <v>66</v>
      </c>
      <c r="AJ1167">
        <v>12620000</v>
      </c>
    </row>
    <row r="1168" spans="1:36" x14ac:dyDescent="0.25">
      <c r="A1168">
        <v>621973</v>
      </c>
      <c r="B1168" t="s">
        <v>6184</v>
      </c>
      <c r="C1168" t="s">
        <v>165</v>
      </c>
      <c r="D1168" t="s">
        <v>991</v>
      </c>
      <c r="E1168" t="s">
        <v>992</v>
      </c>
      <c r="F1168" t="s">
        <v>168</v>
      </c>
      <c r="G1168" t="s">
        <v>169</v>
      </c>
      <c r="H1168" t="s">
        <v>6185</v>
      </c>
      <c r="I1168" t="s">
        <v>916</v>
      </c>
      <c r="J1168" t="s">
        <v>6186</v>
      </c>
      <c r="K1168" t="s">
        <v>4224</v>
      </c>
      <c r="L1168" s="8">
        <v>30376</v>
      </c>
      <c r="M1168" t="s">
        <v>58</v>
      </c>
      <c r="N1168" t="s">
        <v>77</v>
      </c>
      <c r="P1168" t="s">
        <v>525</v>
      </c>
      <c r="Q1168" s="8">
        <v>22983</v>
      </c>
      <c r="R1168" t="s">
        <v>61</v>
      </c>
      <c r="S1168" s="8">
        <v>31048</v>
      </c>
      <c r="T1168" s="8">
        <v>43466</v>
      </c>
      <c r="U1168" t="s">
        <v>6187</v>
      </c>
      <c r="V1168" t="s">
        <v>525</v>
      </c>
      <c r="W1168" t="s">
        <v>64</v>
      </c>
      <c r="X1168" t="s">
        <v>65</v>
      </c>
      <c r="Y1168">
        <v>-600000</v>
      </c>
      <c r="Z1168">
        <v>-30000</v>
      </c>
      <c r="AB1168">
        <v>-917000</v>
      </c>
      <c r="AC1168">
        <v>-1250000</v>
      </c>
      <c r="AD1168">
        <v>6602000</v>
      </c>
      <c r="AE1168">
        <v>4038000</v>
      </c>
      <c r="AF1168">
        <v>4871000</v>
      </c>
      <c r="AG1168">
        <v>2</v>
      </c>
      <c r="AH1168">
        <v>1</v>
      </c>
      <c r="AI1168" t="s">
        <v>66</v>
      </c>
      <c r="AJ1168">
        <v>15511000</v>
      </c>
    </row>
    <row r="1169" spans="1:36" x14ac:dyDescent="0.25">
      <c r="A1169">
        <v>621974</v>
      </c>
      <c r="B1169" t="s">
        <v>6188</v>
      </c>
      <c r="C1169" t="s">
        <v>165</v>
      </c>
      <c r="D1169" t="s">
        <v>991</v>
      </c>
      <c r="E1169" t="s">
        <v>992</v>
      </c>
      <c r="F1169" t="s">
        <v>168</v>
      </c>
      <c r="G1169" t="s">
        <v>169</v>
      </c>
      <c r="H1169" t="s">
        <v>6189</v>
      </c>
      <c r="I1169" t="s">
        <v>758</v>
      </c>
      <c r="J1169" t="s">
        <v>6190</v>
      </c>
      <c r="K1169" t="s">
        <v>760</v>
      </c>
      <c r="L1169" s="8">
        <v>30376</v>
      </c>
      <c r="M1169" t="s">
        <v>58</v>
      </c>
      <c r="N1169" t="s">
        <v>77</v>
      </c>
      <c r="P1169" t="s">
        <v>1488</v>
      </c>
      <c r="Q1169" s="8">
        <v>22913</v>
      </c>
      <c r="R1169" t="s">
        <v>61</v>
      </c>
      <c r="S1169" s="8">
        <v>31048</v>
      </c>
      <c r="T1169" s="8">
        <v>43374</v>
      </c>
      <c r="U1169" t="s">
        <v>6191</v>
      </c>
      <c r="V1169" t="s">
        <v>525</v>
      </c>
      <c r="W1169" t="s">
        <v>64</v>
      </c>
      <c r="X1169" t="s">
        <v>65</v>
      </c>
      <c r="Y1169">
        <v>-1100000</v>
      </c>
      <c r="Z1169">
        <v>-30000</v>
      </c>
      <c r="AB1169">
        <v>-670000</v>
      </c>
      <c r="AD1169">
        <v>6564000</v>
      </c>
      <c r="AE1169">
        <v>4126000</v>
      </c>
      <c r="AF1169">
        <v>4871000</v>
      </c>
      <c r="AG1169">
        <v>2</v>
      </c>
      <c r="AH1169">
        <v>1</v>
      </c>
      <c r="AI1169" t="s">
        <v>66</v>
      </c>
      <c r="AJ1169">
        <v>15561000</v>
      </c>
    </row>
    <row r="1170" spans="1:36" x14ac:dyDescent="0.25">
      <c r="A1170">
        <v>621977</v>
      </c>
      <c r="B1170" t="s">
        <v>6192</v>
      </c>
      <c r="C1170" t="s">
        <v>165</v>
      </c>
      <c r="D1170" t="s">
        <v>166</v>
      </c>
      <c r="E1170" t="s">
        <v>167</v>
      </c>
      <c r="F1170" t="s">
        <v>168</v>
      </c>
      <c r="G1170" t="s">
        <v>169</v>
      </c>
      <c r="H1170" t="s">
        <v>6193</v>
      </c>
      <c r="I1170" t="s">
        <v>1007</v>
      </c>
      <c r="J1170" t="s">
        <v>6194</v>
      </c>
      <c r="K1170" t="s">
        <v>1009</v>
      </c>
      <c r="L1170" s="8">
        <v>30348</v>
      </c>
      <c r="M1170" t="s">
        <v>58</v>
      </c>
      <c r="N1170" t="s">
        <v>77</v>
      </c>
      <c r="P1170" t="s">
        <v>199</v>
      </c>
      <c r="Q1170" s="8">
        <v>22933</v>
      </c>
      <c r="R1170" t="s">
        <v>61</v>
      </c>
      <c r="S1170" s="8">
        <v>30895</v>
      </c>
      <c r="T1170" s="8">
        <v>43405</v>
      </c>
      <c r="U1170" t="s">
        <v>6195</v>
      </c>
      <c r="V1170" t="s">
        <v>6196</v>
      </c>
      <c r="W1170" t="s">
        <v>64</v>
      </c>
      <c r="X1170" t="s">
        <v>65</v>
      </c>
      <c r="Y1170">
        <v>-250000</v>
      </c>
      <c r="Z1170">
        <v>-30000</v>
      </c>
      <c r="AB1170">
        <v>-360000</v>
      </c>
      <c r="AC1170">
        <v>-2666667</v>
      </c>
      <c r="AD1170">
        <v>6442000</v>
      </c>
      <c r="AE1170">
        <v>3940000</v>
      </c>
      <c r="AF1170">
        <v>4871000</v>
      </c>
      <c r="AG1170">
        <v>2</v>
      </c>
      <c r="AH1170">
        <v>1</v>
      </c>
      <c r="AI1170" t="s">
        <v>66</v>
      </c>
      <c r="AJ1170">
        <v>15253000</v>
      </c>
    </row>
    <row r="1171" spans="1:36" x14ac:dyDescent="0.25">
      <c r="A1171">
        <v>621979</v>
      </c>
      <c r="B1171" t="s">
        <v>6197</v>
      </c>
      <c r="C1171" t="s">
        <v>165</v>
      </c>
      <c r="D1171" t="s">
        <v>203</v>
      </c>
      <c r="E1171" t="s">
        <v>204</v>
      </c>
      <c r="F1171" t="s">
        <v>168</v>
      </c>
      <c r="G1171" t="s">
        <v>169</v>
      </c>
      <c r="H1171" t="s">
        <v>5757</v>
      </c>
      <c r="I1171" t="s">
        <v>1140</v>
      </c>
      <c r="J1171" t="s">
        <v>6198</v>
      </c>
      <c r="K1171" t="s">
        <v>6199</v>
      </c>
      <c r="L1171" s="8">
        <v>30376</v>
      </c>
      <c r="M1171" t="s">
        <v>58</v>
      </c>
      <c r="N1171" t="s">
        <v>185</v>
      </c>
      <c r="P1171" t="s">
        <v>4521</v>
      </c>
      <c r="Q1171" s="8">
        <v>22873</v>
      </c>
      <c r="R1171" t="s">
        <v>61</v>
      </c>
      <c r="S1171" s="8">
        <v>30895</v>
      </c>
      <c r="T1171" s="8">
        <v>43344</v>
      </c>
      <c r="U1171" t="s">
        <v>6200</v>
      </c>
      <c r="V1171" t="s">
        <v>199</v>
      </c>
      <c r="W1171" t="s">
        <v>64</v>
      </c>
      <c r="X1171" t="s">
        <v>65</v>
      </c>
      <c r="Y1171">
        <v>-175000</v>
      </c>
      <c r="Z1171">
        <v>-30000</v>
      </c>
      <c r="AB1171">
        <v>-1483880</v>
      </c>
      <c r="AD1171">
        <v>5920000</v>
      </c>
      <c r="AE1171">
        <v>3524000</v>
      </c>
      <c r="AF1171">
        <v>2895000</v>
      </c>
      <c r="AG1171">
        <v>2</v>
      </c>
      <c r="AH1171">
        <v>1</v>
      </c>
      <c r="AI1171" t="s">
        <v>66</v>
      </c>
      <c r="AJ1171">
        <v>12339000</v>
      </c>
    </row>
    <row r="1172" spans="1:36" x14ac:dyDescent="0.25">
      <c r="A1172">
        <v>621980</v>
      </c>
      <c r="B1172" t="s">
        <v>6201</v>
      </c>
      <c r="C1172" t="s">
        <v>165</v>
      </c>
      <c r="D1172" t="s">
        <v>203</v>
      </c>
      <c r="E1172" t="s">
        <v>204</v>
      </c>
      <c r="F1172" t="s">
        <v>168</v>
      </c>
      <c r="G1172" t="s">
        <v>169</v>
      </c>
      <c r="H1172" t="s">
        <v>205</v>
      </c>
      <c r="I1172" t="s">
        <v>206</v>
      </c>
      <c r="J1172" t="s">
        <v>6202</v>
      </c>
      <c r="K1172" t="s">
        <v>2273</v>
      </c>
      <c r="L1172" s="8">
        <v>30376</v>
      </c>
      <c r="M1172" t="s">
        <v>58</v>
      </c>
      <c r="N1172" t="s">
        <v>185</v>
      </c>
      <c r="P1172" t="s">
        <v>199</v>
      </c>
      <c r="Q1172" s="8">
        <v>22693</v>
      </c>
      <c r="R1172" t="s">
        <v>61</v>
      </c>
      <c r="S1172" s="8">
        <v>30895</v>
      </c>
      <c r="T1172" s="8">
        <v>43160</v>
      </c>
      <c r="U1172" t="s">
        <v>6203</v>
      </c>
      <c r="V1172" t="s">
        <v>201</v>
      </c>
      <c r="W1172" t="s">
        <v>91</v>
      </c>
      <c r="X1172" t="s">
        <v>65</v>
      </c>
      <c r="Y1172">
        <v>-150000</v>
      </c>
      <c r="Z1172">
        <v>-30000</v>
      </c>
      <c r="AD1172">
        <v>5870000</v>
      </c>
      <c r="AE1172">
        <v>3595000</v>
      </c>
      <c r="AF1172">
        <v>2895000</v>
      </c>
      <c r="AG1172">
        <v>2</v>
      </c>
      <c r="AH1172">
        <v>4</v>
      </c>
      <c r="AI1172" t="s">
        <v>66</v>
      </c>
      <c r="AJ1172">
        <v>12360000</v>
      </c>
    </row>
    <row r="1173" spans="1:36" x14ac:dyDescent="0.25">
      <c r="A1173">
        <v>621982</v>
      </c>
      <c r="B1173" t="s">
        <v>6204</v>
      </c>
      <c r="C1173" t="s">
        <v>165</v>
      </c>
      <c r="D1173" t="s">
        <v>203</v>
      </c>
      <c r="E1173" t="s">
        <v>204</v>
      </c>
      <c r="F1173" t="s">
        <v>168</v>
      </c>
      <c r="G1173" t="s">
        <v>169</v>
      </c>
      <c r="H1173" t="s">
        <v>6205</v>
      </c>
      <c r="I1173" t="s">
        <v>6206</v>
      </c>
      <c r="J1173" t="s">
        <v>6207</v>
      </c>
      <c r="K1173" t="s">
        <v>6208</v>
      </c>
      <c r="L1173" s="8">
        <v>30634</v>
      </c>
      <c r="M1173" t="s">
        <v>58</v>
      </c>
      <c r="N1173" t="s">
        <v>185</v>
      </c>
      <c r="P1173" t="s">
        <v>662</v>
      </c>
      <c r="Q1173" s="8">
        <v>22953</v>
      </c>
      <c r="R1173" t="s">
        <v>61</v>
      </c>
      <c r="S1173" s="8">
        <v>31017</v>
      </c>
      <c r="T1173" s="8">
        <v>43435</v>
      </c>
      <c r="U1173" t="s">
        <v>6209</v>
      </c>
      <c r="V1173" t="s">
        <v>199</v>
      </c>
      <c r="W1173" t="s">
        <v>64</v>
      </c>
      <c r="X1173" t="s">
        <v>65</v>
      </c>
      <c r="Y1173">
        <v>-50000</v>
      </c>
      <c r="Z1173">
        <v>-30000</v>
      </c>
      <c r="AD1173">
        <v>5947000</v>
      </c>
      <c r="AE1173">
        <v>3641000</v>
      </c>
      <c r="AF1173">
        <v>2895000</v>
      </c>
      <c r="AG1173">
        <v>2</v>
      </c>
      <c r="AH1173">
        <v>1</v>
      </c>
      <c r="AI1173" t="s">
        <v>66</v>
      </c>
      <c r="AJ1173">
        <v>12483000</v>
      </c>
    </row>
    <row r="1174" spans="1:36" x14ac:dyDescent="0.25">
      <c r="A1174">
        <v>621983</v>
      </c>
      <c r="B1174" t="s">
        <v>6210</v>
      </c>
      <c r="C1174" t="s">
        <v>165</v>
      </c>
      <c r="D1174" t="s">
        <v>923</v>
      </c>
      <c r="E1174" t="s">
        <v>338</v>
      </c>
      <c r="F1174" t="s">
        <v>168</v>
      </c>
      <c r="G1174" t="s">
        <v>169</v>
      </c>
      <c r="H1174" t="s">
        <v>6211</v>
      </c>
      <c r="I1174" t="s">
        <v>2010</v>
      </c>
      <c r="J1174" t="s">
        <v>6212</v>
      </c>
      <c r="K1174" t="s">
        <v>6213</v>
      </c>
      <c r="L1174" s="8">
        <v>30634</v>
      </c>
      <c r="M1174" t="s">
        <v>58</v>
      </c>
      <c r="N1174" t="s">
        <v>185</v>
      </c>
      <c r="P1174" t="s">
        <v>199</v>
      </c>
      <c r="Q1174" s="8">
        <v>22995</v>
      </c>
      <c r="R1174" t="s">
        <v>61</v>
      </c>
      <c r="S1174" s="8">
        <v>31017</v>
      </c>
      <c r="T1174" s="8">
        <v>43466</v>
      </c>
      <c r="U1174" t="s">
        <v>6214</v>
      </c>
      <c r="V1174" t="s">
        <v>201</v>
      </c>
      <c r="W1174" t="s">
        <v>64</v>
      </c>
      <c r="X1174" t="s">
        <v>65</v>
      </c>
      <c r="Y1174">
        <v>-100000</v>
      </c>
      <c r="Z1174">
        <v>-30000</v>
      </c>
      <c r="AC1174">
        <v>-2572916</v>
      </c>
      <c r="AD1174">
        <v>5509000</v>
      </c>
      <c r="AE1174">
        <v>3377000</v>
      </c>
      <c r="AF1174">
        <v>2895000</v>
      </c>
      <c r="AG1174">
        <v>2</v>
      </c>
      <c r="AH1174">
        <v>1</v>
      </c>
      <c r="AI1174" t="s">
        <v>66</v>
      </c>
      <c r="AJ1174">
        <v>11781000</v>
      </c>
    </row>
    <row r="1175" spans="1:36" x14ac:dyDescent="0.25">
      <c r="A1175">
        <v>621986</v>
      </c>
      <c r="B1175" t="s">
        <v>6215</v>
      </c>
      <c r="C1175" t="s">
        <v>165</v>
      </c>
      <c r="D1175" t="s">
        <v>166</v>
      </c>
      <c r="E1175" t="s">
        <v>167</v>
      </c>
      <c r="F1175" t="s">
        <v>168</v>
      </c>
      <c r="G1175" t="s">
        <v>169</v>
      </c>
      <c r="H1175" t="s">
        <v>6216</v>
      </c>
      <c r="I1175" t="s">
        <v>1603</v>
      </c>
      <c r="J1175" t="s">
        <v>6217</v>
      </c>
      <c r="K1175" t="s">
        <v>1652</v>
      </c>
      <c r="L1175" s="8">
        <v>30374</v>
      </c>
      <c r="M1175" t="s">
        <v>58</v>
      </c>
      <c r="N1175" t="s">
        <v>185</v>
      </c>
      <c r="P1175" t="s">
        <v>660</v>
      </c>
      <c r="Q1175" s="8">
        <v>22774</v>
      </c>
      <c r="R1175" t="s">
        <v>61</v>
      </c>
      <c r="S1175" s="8">
        <v>31017</v>
      </c>
      <c r="T1175" s="8">
        <v>43252</v>
      </c>
      <c r="U1175" t="s">
        <v>6218</v>
      </c>
      <c r="V1175" t="s">
        <v>186</v>
      </c>
      <c r="W1175" t="s">
        <v>64</v>
      </c>
      <c r="X1175" t="s">
        <v>65</v>
      </c>
      <c r="Y1175">
        <v>-250000</v>
      </c>
      <c r="Z1175">
        <v>-30000</v>
      </c>
      <c r="AB1175">
        <v>-610000</v>
      </c>
      <c r="AC1175">
        <v>-800000</v>
      </c>
      <c r="AD1175">
        <v>5821000</v>
      </c>
      <c r="AE1175">
        <v>3467000</v>
      </c>
      <c r="AF1175">
        <v>2895000</v>
      </c>
      <c r="AG1175">
        <v>2</v>
      </c>
      <c r="AH1175">
        <v>1</v>
      </c>
      <c r="AI1175" t="s">
        <v>66</v>
      </c>
      <c r="AJ1175">
        <v>12183000</v>
      </c>
    </row>
    <row r="1176" spans="1:36" x14ac:dyDescent="0.25">
      <c r="A1176">
        <v>621989</v>
      </c>
      <c r="B1176" t="s">
        <v>6219</v>
      </c>
      <c r="C1176" t="s">
        <v>752</v>
      </c>
      <c r="D1176" t="s">
        <v>5530</v>
      </c>
      <c r="E1176" t="s">
        <v>5531</v>
      </c>
      <c r="F1176" t="s">
        <v>755</v>
      </c>
      <c r="G1176" t="s">
        <v>756</v>
      </c>
      <c r="H1176" t="s">
        <v>6220</v>
      </c>
      <c r="I1176" t="s">
        <v>522</v>
      </c>
      <c r="J1176" t="s">
        <v>6221</v>
      </c>
      <c r="K1176" t="s">
        <v>524</v>
      </c>
      <c r="L1176" s="8">
        <v>30376</v>
      </c>
      <c r="M1176" t="s">
        <v>58</v>
      </c>
      <c r="N1176" t="s">
        <v>59</v>
      </c>
      <c r="P1176" t="s">
        <v>1204</v>
      </c>
      <c r="Q1176" s="8">
        <v>22859</v>
      </c>
      <c r="R1176" t="s">
        <v>61</v>
      </c>
      <c r="S1176" s="8">
        <v>31199</v>
      </c>
      <c r="T1176" s="8">
        <v>43344</v>
      </c>
      <c r="U1176" t="s">
        <v>6222</v>
      </c>
      <c r="V1176" t="s">
        <v>6223</v>
      </c>
      <c r="W1176" t="s">
        <v>64</v>
      </c>
      <c r="X1176" t="s">
        <v>333</v>
      </c>
      <c r="Z1176">
        <v>-30000</v>
      </c>
      <c r="AD1176">
        <v>8129000</v>
      </c>
      <c r="AE1176">
        <v>5100000</v>
      </c>
      <c r="AF1176">
        <v>7818000</v>
      </c>
      <c r="AG1176">
        <v>2</v>
      </c>
      <c r="AH1176">
        <v>1</v>
      </c>
      <c r="AI1176" t="s">
        <v>66</v>
      </c>
      <c r="AJ1176">
        <v>21047000</v>
      </c>
    </row>
    <row r="1177" spans="1:36" x14ac:dyDescent="0.25">
      <c r="A1177">
        <v>621991</v>
      </c>
      <c r="B1177" t="s">
        <v>6224</v>
      </c>
      <c r="C1177" t="s">
        <v>752</v>
      </c>
      <c r="D1177" t="s">
        <v>6225</v>
      </c>
      <c r="E1177" t="s">
        <v>6226</v>
      </c>
      <c r="F1177" t="s">
        <v>755</v>
      </c>
      <c r="G1177" t="s">
        <v>756</v>
      </c>
      <c r="H1177" t="s">
        <v>6227</v>
      </c>
      <c r="I1177" t="s">
        <v>1021</v>
      </c>
      <c r="J1177" t="s">
        <v>6228</v>
      </c>
      <c r="K1177" t="s">
        <v>1023</v>
      </c>
      <c r="L1177" s="8">
        <v>30322</v>
      </c>
      <c r="M1177" t="s">
        <v>58</v>
      </c>
      <c r="N1177" t="s">
        <v>77</v>
      </c>
      <c r="P1177" t="s">
        <v>1204</v>
      </c>
      <c r="Q1177" s="8">
        <v>22836</v>
      </c>
      <c r="R1177" t="s">
        <v>61</v>
      </c>
      <c r="S1177" s="8">
        <v>31260</v>
      </c>
      <c r="T1177" s="8">
        <v>43313</v>
      </c>
      <c r="U1177" t="s">
        <v>6229</v>
      </c>
      <c r="V1177" t="s">
        <v>6230</v>
      </c>
      <c r="W1177" t="s">
        <v>64</v>
      </c>
      <c r="X1177" t="s">
        <v>333</v>
      </c>
      <c r="Z1177">
        <v>-30000</v>
      </c>
      <c r="AA1177">
        <v>-7200000</v>
      </c>
      <c r="AD1177">
        <v>6795000</v>
      </c>
      <c r="AE1177">
        <v>4058000</v>
      </c>
      <c r="AF1177">
        <v>4871000</v>
      </c>
      <c r="AG1177">
        <v>2</v>
      </c>
      <c r="AH1177">
        <v>1</v>
      </c>
      <c r="AI1177" t="s">
        <v>66</v>
      </c>
      <c r="AJ1177">
        <v>15724000</v>
      </c>
    </row>
    <row r="1178" spans="1:36" x14ac:dyDescent="0.25">
      <c r="A1178">
        <v>622000</v>
      </c>
      <c r="B1178" t="s">
        <v>6231</v>
      </c>
      <c r="C1178" t="s">
        <v>165</v>
      </c>
      <c r="D1178" t="s">
        <v>5947</v>
      </c>
      <c r="E1178" t="s">
        <v>5948</v>
      </c>
      <c r="F1178" t="s">
        <v>168</v>
      </c>
      <c r="G1178" t="s">
        <v>169</v>
      </c>
      <c r="H1178" t="s">
        <v>181</v>
      </c>
      <c r="I1178" t="s">
        <v>182</v>
      </c>
      <c r="J1178" t="s">
        <v>6232</v>
      </c>
      <c r="K1178" t="s">
        <v>6233</v>
      </c>
      <c r="L1178" s="8">
        <v>30256</v>
      </c>
      <c r="M1178" t="s">
        <v>58</v>
      </c>
      <c r="N1178" t="s">
        <v>185</v>
      </c>
      <c r="P1178" t="s">
        <v>199</v>
      </c>
      <c r="Q1178" s="8">
        <v>22714</v>
      </c>
      <c r="R1178" t="s">
        <v>61</v>
      </c>
      <c r="S1178" s="8">
        <v>30987</v>
      </c>
      <c r="T1178" s="8">
        <v>43191</v>
      </c>
      <c r="U1178" t="s">
        <v>6234</v>
      </c>
      <c r="V1178" t="s">
        <v>939</v>
      </c>
      <c r="W1178" t="s">
        <v>91</v>
      </c>
      <c r="X1178" t="s">
        <v>65</v>
      </c>
      <c r="Y1178">
        <v>-200000</v>
      </c>
      <c r="Z1178">
        <v>-30000</v>
      </c>
      <c r="AB1178">
        <v>-3719184</v>
      </c>
      <c r="AC1178">
        <v>-1820265</v>
      </c>
      <c r="AD1178">
        <v>5574000</v>
      </c>
      <c r="AE1178">
        <v>3417000</v>
      </c>
      <c r="AF1178">
        <v>2895000</v>
      </c>
      <c r="AG1178">
        <v>2</v>
      </c>
      <c r="AH1178">
        <v>4</v>
      </c>
      <c r="AI1178" t="s">
        <v>66</v>
      </c>
      <c r="AJ1178">
        <v>11886000</v>
      </c>
    </row>
    <row r="1179" spans="1:36" x14ac:dyDescent="0.25">
      <c r="A1179">
        <v>622003</v>
      </c>
      <c r="B1179" t="s">
        <v>6235</v>
      </c>
      <c r="C1179" t="s">
        <v>165</v>
      </c>
      <c r="D1179" t="s">
        <v>1462</v>
      </c>
      <c r="E1179" t="s">
        <v>1463</v>
      </c>
      <c r="F1179" t="s">
        <v>168</v>
      </c>
      <c r="G1179" t="s">
        <v>169</v>
      </c>
      <c r="H1179" t="s">
        <v>6236</v>
      </c>
      <c r="I1179" t="s">
        <v>1664</v>
      </c>
      <c r="J1179" t="s">
        <v>6237</v>
      </c>
      <c r="K1179" t="s">
        <v>1591</v>
      </c>
      <c r="L1179" s="8">
        <v>30225</v>
      </c>
      <c r="M1179" t="s">
        <v>58</v>
      </c>
      <c r="N1179" t="s">
        <v>185</v>
      </c>
      <c r="P1179" t="s">
        <v>550</v>
      </c>
      <c r="Q1179" s="8">
        <v>23008</v>
      </c>
      <c r="R1179" t="s">
        <v>161</v>
      </c>
      <c r="S1179" s="8">
        <v>30987</v>
      </c>
      <c r="T1179" s="8">
        <v>43466</v>
      </c>
      <c r="U1179" t="s">
        <v>6238</v>
      </c>
      <c r="V1179" t="s">
        <v>660</v>
      </c>
      <c r="W1179" t="s">
        <v>64</v>
      </c>
      <c r="X1179" t="s">
        <v>65</v>
      </c>
      <c r="Y1179">
        <v>-250000</v>
      </c>
      <c r="Z1179">
        <v>-30000</v>
      </c>
      <c r="AB1179">
        <v>-810500</v>
      </c>
      <c r="AC1179">
        <v>-1400000</v>
      </c>
      <c r="AD1179">
        <v>5521000</v>
      </c>
      <c r="AE1179">
        <v>3384000</v>
      </c>
      <c r="AF1179">
        <v>2895000</v>
      </c>
      <c r="AG1179">
        <v>2</v>
      </c>
      <c r="AH1179">
        <v>1</v>
      </c>
      <c r="AI1179" t="s">
        <v>66</v>
      </c>
      <c r="AJ1179">
        <v>11800000</v>
      </c>
    </row>
    <row r="1180" spans="1:36" x14ac:dyDescent="0.25">
      <c r="A1180">
        <v>622005</v>
      </c>
      <c r="B1180" t="s">
        <v>6239</v>
      </c>
      <c r="C1180" t="s">
        <v>165</v>
      </c>
      <c r="D1180" t="s">
        <v>203</v>
      </c>
      <c r="E1180" t="s">
        <v>204</v>
      </c>
      <c r="F1180" t="s">
        <v>168</v>
      </c>
      <c r="G1180" t="s">
        <v>169</v>
      </c>
      <c r="H1180" t="s">
        <v>6240</v>
      </c>
      <c r="I1180" t="s">
        <v>1674</v>
      </c>
      <c r="J1180" t="s">
        <v>6241</v>
      </c>
      <c r="K1180" t="s">
        <v>3698</v>
      </c>
      <c r="L1180" s="8">
        <v>30211</v>
      </c>
      <c r="M1180" t="s">
        <v>58</v>
      </c>
      <c r="N1180" t="s">
        <v>185</v>
      </c>
      <c r="P1180" t="s">
        <v>199</v>
      </c>
      <c r="Q1180" s="8">
        <v>22962</v>
      </c>
      <c r="R1180" t="s">
        <v>161</v>
      </c>
      <c r="S1180" s="8">
        <v>30987</v>
      </c>
      <c r="T1180" s="8">
        <v>43435</v>
      </c>
      <c r="U1180" t="s">
        <v>6242</v>
      </c>
      <c r="V1180" t="s">
        <v>6243</v>
      </c>
      <c r="W1180" t="s">
        <v>64</v>
      </c>
      <c r="X1180" t="s">
        <v>333</v>
      </c>
      <c r="Y1180">
        <v>-100000</v>
      </c>
      <c r="Z1180">
        <v>-30000</v>
      </c>
      <c r="AC1180">
        <v>-3777778</v>
      </c>
      <c r="AD1180">
        <v>5471000</v>
      </c>
      <c r="AE1180">
        <v>3353000</v>
      </c>
      <c r="AF1180">
        <v>2895000</v>
      </c>
      <c r="AG1180">
        <v>2</v>
      </c>
      <c r="AH1180">
        <v>1</v>
      </c>
      <c r="AI1180" t="s">
        <v>66</v>
      </c>
      <c r="AJ1180">
        <v>11719000</v>
      </c>
    </row>
    <row r="1181" spans="1:36" x14ac:dyDescent="0.25">
      <c r="A1181">
        <v>622006</v>
      </c>
      <c r="B1181" t="s">
        <v>6244</v>
      </c>
      <c r="C1181" t="s">
        <v>165</v>
      </c>
      <c r="D1181" t="s">
        <v>179</v>
      </c>
      <c r="E1181" t="s">
        <v>180</v>
      </c>
      <c r="F1181" t="s">
        <v>168</v>
      </c>
      <c r="G1181" t="s">
        <v>169</v>
      </c>
      <c r="H1181" t="s">
        <v>6245</v>
      </c>
      <c r="I1181" t="s">
        <v>1232</v>
      </c>
      <c r="J1181" t="s">
        <v>6246</v>
      </c>
      <c r="K1181" t="s">
        <v>1758</v>
      </c>
      <c r="L1181" s="8">
        <v>30634</v>
      </c>
      <c r="M1181" t="s">
        <v>58</v>
      </c>
      <c r="N1181" t="s">
        <v>185</v>
      </c>
      <c r="P1181" t="s">
        <v>188</v>
      </c>
      <c r="Q1181" s="8">
        <v>22779</v>
      </c>
      <c r="R1181" t="s">
        <v>161</v>
      </c>
      <c r="S1181" s="8">
        <v>31352</v>
      </c>
      <c r="T1181" s="8">
        <v>43252</v>
      </c>
      <c r="U1181" t="s">
        <v>6247</v>
      </c>
      <c r="V1181" t="s">
        <v>188</v>
      </c>
      <c r="W1181" t="s">
        <v>64</v>
      </c>
      <c r="X1181" t="s">
        <v>65</v>
      </c>
      <c r="Y1181">
        <v>-250000</v>
      </c>
      <c r="Z1181">
        <v>-30000</v>
      </c>
      <c r="AB1181">
        <v>-4684501</v>
      </c>
      <c r="AC1181">
        <v>-2550708</v>
      </c>
      <c r="AD1181">
        <v>6517000</v>
      </c>
      <c r="AE1181">
        <v>3987000</v>
      </c>
      <c r="AF1181">
        <v>2895000</v>
      </c>
      <c r="AG1181">
        <v>2</v>
      </c>
      <c r="AH1181">
        <v>1</v>
      </c>
      <c r="AI1181" t="s">
        <v>66</v>
      </c>
      <c r="AJ1181">
        <v>13399000</v>
      </c>
    </row>
    <row r="1182" spans="1:36" x14ac:dyDescent="0.25">
      <c r="A1182">
        <v>622009</v>
      </c>
      <c r="B1182" t="s">
        <v>1761</v>
      </c>
      <c r="C1182" t="s">
        <v>165</v>
      </c>
      <c r="D1182" t="s">
        <v>179</v>
      </c>
      <c r="E1182" t="s">
        <v>180</v>
      </c>
      <c r="F1182" t="s">
        <v>168</v>
      </c>
      <c r="G1182" t="s">
        <v>169</v>
      </c>
      <c r="H1182" t="s">
        <v>6248</v>
      </c>
      <c r="I1182" t="s">
        <v>1589</v>
      </c>
      <c r="J1182" t="s">
        <v>6249</v>
      </c>
      <c r="K1182" t="s">
        <v>1203</v>
      </c>
      <c r="L1182" s="8">
        <v>30211</v>
      </c>
      <c r="M1182" t="s">
        <v>58</v>
      </c>
      <c r="N1182" t="s">
        <v>185</v>
      </c>
      <c r="P1182" t="s">
        <v>188</v>
      </c>
      <c r="Q1182" s="8">
        <v>22966</v>
      </c>
      <c r="R1182" t="s">
        <v>161</v>
      </c>
      <c r="S1182" s="8">
        <v>31017</v>
      </c>
      <c r="T1182" s="8">
        <v>43435</v>
      </c>
      <c r="U1182" t="s">
        <v>6250</v>
      </c>
      <c r="V1182" t="s">
        <v>404</v>
      </c>
      <c r="W1182" t="s">
        <v>64</v>
      </c>
      <c r="X1182" t="s">
        <v>65</v>
      </c>
      <c r="Y1182">
        <v>-400000</v>
      </c>
      <c r="Z1182">
        <v>-30000</v>
      </c>
      <c r="AB1182">
        <v>-3016667</v>
      </c>
      <c r="AD1182">
        <v>5710000</v>
      </c>
      <c r="AE1182">
        <v>3498000</v>
      </c>
      <c r="AF1182">
        <v>2895000</v>
      </c>
      <c r="AG1182">
        <v>2</v>
      </c>
      <c r="AH1182">
        <v>1</v>
      </c>
      <c r="AI1182" t="s">
        <v>66</v>
      </c>
      <c r="AJ1182">
        <v>12103000</v>
      </c>
    </row>
    <row r="1183" spans="1:36" x14ac:dyDescent="0.25">
      <c r="A1183">
        <v>622010</v>
      </c>
      <c r="B1183" t="s">
        <v>6251</v>
      </c>
      <c r="C1183" t="s">
        <v>165</v>
      </c>
      <c r="D1183" t="s">
        <v>166</v>
      </c>
      <c r="E1183" t="s">
        <v>167</v>
      </c>
      <c r="F1183" t="s">
        <v>168</v>
      </c>
      <c r="G1183" t="s">
        <v>169</v>
      </c>
      <c r="H1183" t="s">
        <v>4425</v>
      </c>
      <c r="I1183" t="s">
        <v>621</v>
      </c>
      <c r="J1183" t="s">
        <v>6252</v>
      </c>
      <c r="K1183" t="s">
        <v>3750</v>
      </c>
      <c r="L1183" s="8">
        <v>30374</v>
      </c>
      <c r="M1183" t="s">
        <v>58</v>
      </c>
      <c r="N1183" t="s">
        <v>77</v>
      </c>
      <c r="P1183" t="s">
        <v>931</v>
      </c>
      <c r="Q1183" s="8">
        <v>22875</v>
      </c>
      <c r="R1183" t="s">
        <v>61</v>
      </c>
      <c r="S1183" s="8">
        <v>31352</v>
      </c>
      <c r="T1183" s="8">
        <v>43344</v>
      </c>
      <c r="U1183" t="s">
        <v>6253</v>
      </c>
      <c r="V1183" t="s">
        <v>186</v>
      </c>
      <c r="W1183" t="s">
        <v>64</v>
      </c>
      <c r="X1183" t="s">
        <v>65</v>
      </c>
      <c r="Y1183">
        <v>-250000</v>
      </c>
      <c r="Z1183">
        <v>-30000</v>
      </c>
      <c r="AB1183">
        <v>-311500</v>
      </c>
      <c r="AC1183">
        <v>-1133333</v>
      </c>
      <c r="AD1183">
        <v>6692000</v>
      </c>
      <c r="AE1183">
        <v>4093000</v>
      </c>
      <c r="AF1183">
        <v>4871000</v>
      </c>
      <c r="AG1183">
        <v>2</v>
      </c>
      <c r="AH1183">
        <v>1</v>
      </c>
      <c r="AI1183" t="s">
        <v>66</v>
      </c>
      <c r="AJ1183">
        <v>15656000</v>
      </c>
    </row>
    <row r="1184" spans="1:36" x14ac:dyDescent="0.25">
      <c r="A1184">
        <v>622011</v>
      </c>
      <c r="B1184" t="s">
        <v>6254</v>
      </c>
      <c r="C1184" t="s">
        <v>165</v>
      </c>
      <c r="D1184" t="s">
        <v>166</v>
      </c>
      <c r="E1184" t="s">
        <v>167</v>
      </c>
      <c r="F1184" t="s">
        <v>168</v>
      </c>
      <c r="G1184" t="s">
        <v>169</v>
      </c>
      <c r="H1184" t="s">
        <v>170</v>
      </c>
      <c r="I1184" t="s">
        <v>171</v>
      </c>
      <c r="J1184" t="s">
        <v>6255</v>
      </c>
      <c r="K1184" t="s">
        <v>6256</v>
      </c>
      <c r="L1184" s="8">
        <v>30571</v>
      </c>
      <c r="M1184" t="s">
        <v>58</v>
      </c>
      <c r="N1184" t="s">
        <v>185</v>
      </c>
      <c r="P1184" t="s">
        <v>939</v>
      </c>
      <c r="Q1184" s="8">
        <v>22771</v>
      </c>
      <c r="R1184" t="s">
        <v>61</v>
      </c>
      <c r="S1184" s="8">
        <v>31352</v>
      </c>
      <c r="T1184" s="8">
        <v>43252</v>
      </c>
      <c r="U1184" t="s">
        <v>6257</v>
      </c>
      <c r="V1184" t="s">
        <v>186</v>
      </c>
      <c r="W1184" t="s">
        <v>91</v>
      </c>
      <c r="X1184" t="s">
        <v>65</v>
      </c>
      <c r="Y1184">
        <v>-250000</v>
      </c>
      <c r="Z1184">
        <v>-30000</v>
      </c>
      <c r="AB1184">
        <v>-2341727</v>
      </c>
      <c r="AC1184">
        <v>-1291667</v>
      </c>
      <c r="AD1184">
        <v>6913000</v>
      </c>
      <c r="AE1184">
        <v>4129000</v>
      </c>
      <c r="AF1184">
        <v>2895000</v>
      </c>
      <c r="AG1184">
        <v>2</v>
      </c>
      <c r="AH1184">
        <v>4</v>
      </c>
      <c r="AI1184" t="s">
        <v>66</v>
      </c>
      <c r="AJ1184">
        <v>13937000</v>
      </c>
    </row>
    <row r="1185" spans="1:36" x14ac:dyDescent="0.25">
      <c r="A1185">
        <v>622013</v>
      </c>
      <c r="B1185" t="s">
        <v>6258</v>
      </c>
      <c r="C1185" t="s">
        <v>165</v>
      </c>
      <c r="D1185" t="s">
        <v>2940</v>
      </c>
      <c r="E1185" t="s">
        <v>2941</v>
      </c>
      <c r="F1185" t="s">
        <v>168</v>
      </c>
      <c r="G1185" t="s">
        <v>169</v>
      </c>
      <c r="H1185" t="s">
        <v>6259</v>
      </c>
      <c r="I1185" t="s">
        <v>1195</v>
      </c>
      <c r="J1185" t="s">
        <v>6260</v>
      </c>
      <c r="K1185" t="s">
        <v>1135</v>
      </c>
      <c r="L1185" s="8">
        <v>30256</v>
      </c>
      <c r="M1185" t="s">
        <v>58</v>
      </c>
      <c r="N1185" t="s">
        <v>185</v>
      </c>
      <c r="P1185" t="s">
        <v>550</v>
      </c>
      <c r="Q1185" s="8">
        <v>22937</v>
      </c>
      <c r="R1185" t="s">
        <v>61</v>
      </c>
      <c r="S1185" s="8">
        <v>31017</v>
      </c>
      <c r="T1185" s="8">
        <v>43405</v>
      </c>
      <c r="U1185" t="s">
        <v>6261</v>
      </c>
      <c r="V1185" t="s">
        <v>550</v>
      </c>
      <c r="W1185" t="s">
        <v>64</v>
      </c>
      <c r="X1185" t="s">
        <v>65</v>
      </c>
      <c r="Y1185">
        <v>-150000</v>
      </c>
      <c r="Z1185">
        <v>-30000</v>
      </c>
      <c r="AB1185">
        <v>-345000</v>
      </c>
      <c r="AC1185">
        <v>-1000000</v>
      </c>
      <c r="AD1185">
        <v>6325000</v>
      </c>
      <c r="AE1185">
        <v>3870000</v>
      </c>
      <c r="AF1185">
        <v>2895000</v>
      </c>
      <c r="AG1185">
        <v>2</v>
      </c>
      <c r="AH1185">
        <v>1</v>
      </c>
      <c r="AI1185" t="s">
        <v>66</v>
      </c>
      <c r="AJ1185">
        <v>13090000</v>
      </c>
    </row>
    <row r="1186" spans="1:36" x14ac:dyDescent="0.25">
      <c r="A1186">
        <v>622016</v>
      </c>
      <c r="B1186" t="s">
        <v>4938</v>
      </c>
      <c r="C1186" t="s">
        <v>165</v>
      </c>
      <c r="D1186" t="s">
        <v>179</v>
      </c>
      <c r="E1186" t="s">
        <v>180</v>
      </c>
      <c r="F1186" t="s">
        <v>168</v>
      </c>
      <c r="G1186" t="s">
        <v>169</v>
      </c>
      <c r="H1186" t="s">
        <v>6262</v>
      </c>
      <c r="I1186" t="s">
        <v>758</v>
      </c>
      <c r="J1186" t="s">
        <v>6263</v>
      </c>
      <c r="K1186" t="s">
        <v>978</v>
      </c>
      <c r="L1186" s="8">
        <v>30256</v>
      </c>
      <c r="M1186" t="s">
        <v>58</v>
      </c>
      <c r="N1186" t="s">
        <v>185</v>
      </c>
      <c r="P1186" t="s">
        <v>188</v>
      </c>
      <c r="Q1186" s="8">
        <v>22805</v>
      </c>
      <c r="R1186" t="s">
        <v>61</v>
      </c>
      <c r="S1186" s="8">
        <v>31017</v>
      </c>
      <c r="T1186" s="8">
        <v>43282</v>
      </c>
      <c r="U1186" t="s">
        <v>6264</v>
      </c>
      <c r="V1186" t="s">
        <v>188</v>
      </c>
      <c r="W1186" t="s">
        <v>64</v>
      </c>
      <c r="X1186" t="s">
        <v>65</v>
      </c>
      <c r="Y1186">
        <v>-300000</v>
      </c>
      <c r="Z1186">
        <v>-30000</v>
      </c>
      <c r="AB1186">
        <v>-3496737</v>
      </c>
      <c r="AD1186">
        <v>5867000</v>
      </c>
      <c r="AE1186">
        <v>3493000</v>
      </c>
      <c r="AF1186">
        <v>2895000</v>
      </c>
      <c r="AG1186">
        <v>2</v>
      </c>
      <c r="AH1186">
        <v>1</v>
      </c>
      <c r="AI1186" t="s">
        <v>66</v>
      </c>
      <c r="AJ1186">
        <v>12255000</v>
      </c>
    </row>
    <row r="1187" spans="1:36" x14ac:dyDescent="0.25">
      <c r="A1187">
        <v>622017</v>
      </c>
      <c r="B1187" t="s">
        <v>6265</v>
      </c>
      <c r="C1187" t="s">
        <v>165</v>
      </c>
      <c r="D1187" t="s">
        <v>179</v>
      </c>
      <c r="E1187" t="s">
        <v>180</v>
      </c>
      <c r="F1187" t="s">
        <v>168</v>
      </c>
      <c r="G1187" t="s">
        <v>169</v>
      </c>
      <c r="H1187" t="s">
        <v>6262</v>
      </c>
      <c r="I1187" t="s">
        <v>758</v>
      </c>
      <c r="J1187" t="s">
        <v>6266</v>
      </c>
      <c r="K1187" t="s">
        <v>760</v>
      </c>
      <c r="L1187" s="8">
        <v>30256</v>
      </c>
      <c r="M1187" t="s">
        <v>58</v>
      </c>
      <c r="N1187" t="s">
        <v>77</v>
      </c>
      <c r="P1187" t="s">
        <v>186</v>
      </c>
      <c r="Q1187" s="8">
        <v>22745</v>
      </c>
      <c r="R1187" t="s">
        <v>61</v>
      </c>
      <c r="S1187" s="8">
        <v>31017</v>
      </c>
      <c r="T1187" s="8">
        <v>43221</v>
      </c>
      <c r="U1187" t="s">
        <v>6267</v>
      </c>
      <c r="V1187" t="s">
        <v>1501</v>
      </c>
      <c r="W1187" t="s">
        <v>64</v>
      </c>
      <c r="X1187" t="s">
        <v>65</v>
      </c>
      <c r="Y1187">
        <v>-50000</v>
      </c>
      <c r="Z1187">
        <v>-30000</v>
      </c>
      <c r="AB1187">
        <v>-2619138</v>
      </c>
      <c r="AD1187">
        <v>6202000</v>
      </c>
      <c r="AE1187">
        <v>3901000</v>
      </c>
      <c r="AF1187">
        <v>4871000</v>
      </c>
      <c r="AG1187">
        <v>2</v>
      </c>
      <c r="AH1187">
        <v>1</v>
      </c>
      <c r="AI1187" t="s">
        <v>66</v>
      </c>
      <c r="AJ1187">
        <v>14974000</v>
      </c>
    </row>
    <row r="1188" spans="1:36" x14ac:dyDescent="0.25">
      <c r="A1188">
        <v>622018</v>
      </c>
      <c r="B1188" t="s">
        <v>6268</v>
      </c>
      <c r="C1188" t="s">
        <v>165</v>
      </c>
      <c r="D1188" t="s">
        <v>1310</v>
      </c>
      <c r="E1188" t="s">
        <v>1311</v>
      </c>
      <c r="F1188" t="s">
        <v>168</v>
      </c>
      <c r="G1188" t="s">
        <v>169</v>
      </c>
      <c r="H1188" t="s">
        <v>6269</v>
      </c>
      <c r="I1188" t="s">
        <v>866</v>
      </c>
      <c r="J1188" t="s">
        <v>6270</v>
      </c>
      <c r="K1188" t="s">
        <v>2142</v>
      </c>
      <c r="L1188" s="8">
        <v>30256</v>
      </c>
      <c r="M1188" t="s">
        <v>58</v>
      </c>
      <c r="N1188" t="s">
        <v>77</v>
      </c>
      <c r="P1188" t="s">
        <v>1303</v>
      </c>
      <c r="Q1188" s="8">
        <v>22845</v>
      </c>
      <c r="R1188" t="s">
        <v>61</v>
      </c>
      <c r="S1188" s="8">
        <v>31017</v>
      </c>
      <c r="T1188" s="8">
        <v>43313</v>
      </c>
      <c r="U1188" t="s">
        <v>6271</v>
      </c>
      <c r="V1188" t="s">
        <v>931</v>
      </c>
      <c r="W1188" t="s">
        <v>64</v>
      </c>
      <c r="X1188" t="s">
        <v>65</v>
      </c>
      <c r="Y1188">
        <v>-200000</v>
      </c>
      <c r="Z1188">
        <v>-30000</v>
      </c>
      <c r="AA1188">
        <v>-2709000</v>
      </c>
      <c r="AD1188">
        <v>6197000</v>
      </c>
      <c r="AE1188">
        <v>3792000</v>
      </c>
      <c r="AF1188">
        <v>4871000</v>
      </c>
      <c r="AG1188">
        <v>2</v>
      </c>
      <c r="AH1188">
        <v>1</v>
      </c>
      <c r="AI1188" t="s">
        <v>66</v>
      </c>
      <c r="AJ1188">
        <v>14860000</v>
      </c>
    </row>
    <row r="1189" spans="1:36" x14ac:dyDescent="0.25">
      <c r="A1189">
        <v>622019</v>
      </c>
      <c r="B1189" t="s">
        <v>6272</v>
      </c>
      <c r="C1189" t="s">
        <v>119</v>
      </c>
      <c r="D1189" t="s">
        <v>1080</v>
      </c>
      <c r="E1189" t="s">
        <v>1081</v>
      </c>
      <c r="F1189" t="s">
        <v>122</v>
      </c>
      <c r="G1189" t="s">
        <v>123</v>
      </c>
      <c r="H1189" t="s">
        <v>6273</v>
      </c>
      <c r="I1189" t="s">
        <v>1068</v>
      </c>
      <c r="J1189" t="s">
        <v>6274</v>
      </c>
      <c r="K1189" t="s">
        <v>1070</v>
      </c>
      <c r="L1189" s="8">
        <v>30374</v>
      </c>
      <c r="M1189" t="s">
        <v>58</v>
      </c>
      <c r="N1189" t="s">
        <v>77</v>
      </c>
      <c r="P1189" t="s">
        <v>151</v>
      </c>
      <c r="Q1189" s="8">
        <v>22827</v>
      </c>
      <c r="R1189" t="s">
        <v>61</v>
      </c>
      <c r="S1189" s="8">
        <v>31352</v>
      </c>
      <c r="T1189" s="8">
        <v>43282</v>
      </c>
      <c r="U1189" t="s">
        <v>6275</v>
      </c>
      <c r="V1189" t="s">
        <v>542</v>
      </c>
      <c r="W1189" t="s">
        <v>64</v>
      </c>
      <c r="X1189" t="s">
        <v>65</v>
      </c>
      <c r="Y1189">
        <v>-33000</v>
      </c>
      <c r="Z1189">
        <v>-30000</v>
      </c>
      <c r="AD1189">
        <v>6226000</v>
      </c>
      <c r="AE1189">
        <v>3775000</v>
      </c>
      <c r="AF1189">
        <v>4871000</v>
      </c>
      <c r="AG1189">
        <v>2</v>
      </c>
      <c r="AH1189">
        <v>1</v>
      </c>
      <c r="AI1189" t="s">
        <v>66</v>
      </c>
      <c r="AJ1189">
        <v>14872000</v>
      </c>
    </row>
    <row r="1190" spans="1:36" x14ac:dyDescent="0.25">
      <c r="A1190">
        <v>622024</v>
      </c>
      <c r="B1190" t="s">
        <v>6276</v>
      </c>
      <c r="C1190" t="s">
        <v>132</v>
      </c>
      <c r="D1190" t="s">
        <v>340</v>
      </c>
      <c r="E1190" t="s">
        <v>341</v>
      </c>
      <c r="F1190" t="s">
        <v>135</v>
      </c>
      <c r="G1190" t="s">
        <v>136</v>
      </c>
      <c r="H1190" t="s">
        <v>6277</v>
      </c>
      <c r="I1190" t="s">
        <v>949</v>
      </c>
      <c r="J1190" t="s">
        <v>6278</v>
      </c>
      <c r="K1190" t="s">
        <v>951</v>
      </c>
      <c r="L1190" s="8">
        <v>30651</v>
      </c>
      <c r="M1190" t="s">
        <v>58</v>
      </c>
      <c r="N1190" t="s">
        <v>77</v>
      </c>
      <c r="P1190" t="s">
        <v>6279</v>
      </c>
      <c r="Q1190" s="8">
        <v>22900</v>
      </c>
      <c r="R1190" t="s">
        <v>161</v>
      </c>
      <c r="S1190" s="8">
        <v>31017</v>
      </c>
      <c r="T1190" s="8">
        <v>43374</v>
      </c>
      <c r="U1190" t="s">
        <v>6280</v>
      </c>
      <c r="V1190" t="s">
        <v>350</v>
      </c>
      <c r="W1190" t="s">
        <v>64</v>
      </c>
      <c r="X1190" t="s">
        <v>65</v>
      </c>
      <c r="Y1190">
        <v>-100000</v>
      </c>
      <c r="Z1190">
        <v>-30000</v>
      </c>
      <c r="AC1190">
        <v>-2539343</v>
      </c>
      <c r="AD1190">
        <v>6380000</v>
      </c>
      <c r="AE1190">
        <v>3904000</v>
      </c>
      <c r="AF1190">
        <v>2895000</v>
      </c>
      <c r="AG1190">
        <v>2</v>
      </c>
      <c r="AH1190">
        <v>1</v>
      </c>
      <c r="AI1190" t="s">
        <v>66</v>
      </c>
      <c r="AJ1190">
        <v>13179000</v>
      </c>
    </row>
    <row r="1191" spans="1:36" x14ac:dyDescent="0.25">
      <c r="A1191">
        <v>622026</v>
      </c>
      <c r="B1191" t="s">
        <v>6281</v>
      </c>
      <c r="C1191" t="s">
        <v>132</v>
      </c>
      <c r="D1191" t="s">
        <v>340</v>
      </c>
      <c r="E1191" t="s">
        <v>341</v>
      </c>
      <c r="F1191" t="s">
        <v>135</v>
      </c>
      <c r="G1191" t="s">
        <v>136</v>
      </c>
      <c r="H1191" t="s">
        <v>6282</v>
      </c>
      <c r="I1191" t="s">
        <v>6283</v>
      </c>
      <c r="J1191" t="s">
        <v>6284</v>
      </c>
      <c r="K1191" t="s">
        <v>6285</v>
      </c>
      <c r="L1191" s="8">
        <v>30651</v>
      </c>
      <c r="M1191" t="s">
        <v>58</v>
      </c>
      <c r="N1191" t="s">
        <v>77</v>
      </c>
      <c r="P1191" t="s">
        <v>404</v>
      </c>
      <c r="Q1191" s="8">
        <v>22992</v>
      </c>
      <c r="R1191" t="s">
        <v>61</v>
      </c>
      <c r="S1191" s="8">
        <v>31017</v>
      </c>
      <c r="T1191" s="8">
        <v>43466</v>
      </c>
      <c r="U1191" t="s">
        <v>6286</v>
      </c>
      <c r="V1191" t="s">
        <v>63</v>
      </c>
      <c r="W1191" t="s">
        <v>64</v>
      </c>
      <c r="X1191" t="s">
        <v>65</v>
      </c>
      <c r="Z1191">
        <v>-30000</v>
      </c>
      <c r="AD1191">
        <v>7696000</v>
      </c>
      <c r="AE1191">
        <v>4569000</v>
      </c>
      <c r="AF1191">
        <v>4871000</v>
      </c>
      <c r="AG1191">
        <v>2</v>
      </c>
      <c r="AH1191">
        <v>1</v>
      </c>
      <c r="AI1191" t="s">
        <v>66</v>
      </c>
      <c r="AJ1191">
        <v>17136000</v>
      </c>
    </row>
    <row r="1192" spans="1:36" x14ac:dyDescent="0.25">
      <c r="A1192">
        <v>622027</v>
      </c>
      <c r="B1192" t="s">
        <v>6287</v>
      </c>
      <c r="C1192" t="s">
        <v>132</v>
      </c>
      <c r="D1192" t="s">
        <v>340</v>
      </c>
      <c r="E1192" t="s">
        <v>341</v>
      </c>
      <c r="F1192" t="s">
        <v>135</v>
      </c>
      <c r="G1192" t="s">
        <v>136</v>
      </c>
      <c r="H1192" t="s">
        <v>4104</v>
      </c>
      <c r="I1192" t="s">
        <v>1457</v>
      </c>
      <c r="J1192" t="s">
        <v>6288</v>
      </c>
      <c r="K1192" t="s">
        <v>2201</v>
      </c>
      <c r="L1192" s="8">
        <v>30651</v>
      </c>
      <c r="M1192" t="s">
        <v>58</v>
      </c>
      <c r="N1192" t="s">
        <v>185</v>
      </c>
      <c r="P1192" t="s">
        <v>63</v>
      </c>
      <c r="Q1192" s="8">
        <v>22801</v>
      </c>
      <c r="R1192" t="s">
        <v>61</v>
      </c>
      <c r="S1192" s="8">
        <v>31048</v>
      </c>
      <c r="T1192" s="8">
        <v>43282</v>
      </c>
      <c r="U1192" t="s">
        <v>6289</v>
      </c>
      <c r="V1192" t="s">
        <v>341</v>
      </c>
      <c r="W1192" t="s">
        <v>64</v>
      </c>
      <c r="X1192" t="s">
        <v>65</v>
      </c>
      <c r="Y1192">
        <v>-50000</v>
      </c>
      <c r="Z1192">
        <v>-30000</v>
      </c>
      <c r="AC1192">
        <v>-248952</v>
      </c>
      <c r="AD1192">
        <v>5657000</v>
      </c>
      <c r="AE1192">
        <v>3466000</v>
      </c>
      <c r="AF1192">
        <v>2895000</v>
      </c>
      <c r="AG1192">
        <v>2</v>
      </c>
      <c r="AH1192">
        <v>1</v>
      </c>
      <c r="AI1192" t="s">
        <v>66</v>
      </c>
      <c r="AJ1192">
        <v>12018000</v>
      </c>
    </row>
    <row r="1193" spans="1:36" x14ac:dyDescent="0.25">
      <c r="A1193">
        <v>622030</v>
      </c>
      <c r="B1193" t="s">
        <v>6290</v>
      </c>
      <c r="C1193" t="s">
        <v>132</v>
      </c>
      <c r="D1193" t="s">
        <v>2826</v>
      </c>
      <c r="E1193" t="s">
        <v>2827</v>
      </c>
      <c r="F1193" t="s">
        <v>135</v>
      </c>
      <c r="G1193" t="s">
        <v>136</v>
      </c>
      <c r="H1193" t="s">
        <v>6291</v>
      </c>
      <c r="I1193" t="s">
        <v>803</v>
      </c>
      <c r="J1193" t="s">
        <v>6292</v>
      </c>
      <c r="K1193" t="s">
        <v>805</v>
      </c>
      <c r="L1193" s="8">
        <v>30651</v>
      </c>
      <c r="M1193" t="s">
        <v>58</v>
      </c>
      <c r="N1193" t="s">
        <v>77</v>
      </c>
      <c r="P1193" t="s">
        <v>1368</v>
      </c>
      <c r="Q1193" s="8">
        <v>22962</v>
      </c>
      <c r="R1193" t="s">
        <v>61</v>
      </c>
      <c r="S1193" s="8">
        <v>31048</v>
      </c>
      <c r="T1193" s="8">
        <v>43435</v>
      </c>
      <c r="U1193" t="s">
        <v>6293</v>
      </c>
      <c r="V1193" t="s">
        <v>511</v>
      </c>
      <c r="W1193" t="s">
        <v>64</v>
      </c>
      <c r="X1193" t="s">
        <v>65</v>
      </c>
      <c r="Y1193">
        <v>-120000</v>
      </c>
      <c r="Z1193">
        <v>-30000</v>
      </c>
      <c r="AB1193">
        <v>-272500</v>
      </c>
      <c r="AD1193">
        <v>7522000</v>
      </c>
      <c r="AE1193">
        <v>4595000</v>
      </c>
      <c r="AF1193">
        <v>4871000</v>
      </c>
      <c r="AG1193">
        <v>2</v>
      </c>
      <c r="AH1193">
        <v>1</v>
      </c>
      <c r="AI1193" t="s">
        <v>66</v>
      </c>
      <c r="AJ1193">
        <v>16988000</v>
      </c>
    </row>
    <row r="1194" spans="1:36" x14ac:dyDescent="0.25">
      <c r="A1194">
        <v>622033</v>
      </c>
      <c r="B1194" t="s">
        <v>6294</v>
      </c>
      <c r="C1194" t="s">
        <v>132</v>
      </c>
      <c r="D1194" t="s">
        <v>340</v>
      </c>
      <c r="E1194" t="s">
        <v>341</v>
      </c>
      <c r="F1194" t="s">
        <v>135</v>
      </c>
      <c r="G1194" t="s">
        <v>136</v>
      </c>
      <c r="H1194" t="s">
        <v>6295</v>
      </c>
      <c r="I1194" t="s">
        <v>1375</v>
      </c>
      <c r="J1194" t="s">
        <v>6296</v>
      </c>
      <c r="K1194" t="s">
        <v>6297</v>
      </c>
      <c r="L1194" s="8">
        <v>30326</v>
      </c>
      <c r="M1194" t="s">
        <v>58</v>
      </c>
      <c r="N1194" t="s">
        <v>185</v>
      </c>
      <c r="P1194" t="s">
        <v>63</v>
      </c>
      <c r="Q1194" s="8">
        <v>22772</v>
      </c>
      <c r="R1194" t="s">
        <v>61</v>
      </c>
      <c r="S1194" s="8">
        <v>31048</v>
      </c>
      <c r="T1194" s="8">
        <v>43252</v>
      </c>
      <c r="U1194" t="s">
        <v>6298</v>
      </c>
      <c r="V1194" t="s">
        <v>63</v>
      </c>
      <c r="W1194" t="s">
        <v>64</v>
      </c>
      <c r="X1194" t="s">
        <v>65</v>
      </c>
      <c r="Y1194">
        <v>-75000</v>
      </c>
      <c r="Z1194">
        <v>-30000</v>
      </c>
      <c r="AD1194">
        <v>6000000</v>
      </c>
      <c r="AE1194">
        <v>3674000</v>
      </c>
      <c r="AF1194">
        <v>2895000</v>
      </c>
      <c r="AG1194">
        <v>2</v>
      </c>
      <c r="AH1194">
        <v>1</v>
      </c>
      <c r="AI1194" t="s">
        <v>66</v>
      </c>
      <c r="AJ1194">
        <v>12569000</v>
      </c>
    </row>
    <row r="1195" spans="1:36" x14ac:dyDescent="0.25">
      <c r="A1195">
        <v>622035</v>
      </c>
      <c r="B1195" t="s">
        <v>6299</v>
      </c>
      <c r="C1195" t="s">
        <v>119</v>
      </c>
      <c r="D1195" t="s">
        <v>1080</v>
      </c>
      <c r="E1195" t="s">
        <v>1081</v>
      </c>
      <c r="F1195" t="s">
        <v>122</v>
      </c>
      <c r="G1195" t="s">
        <v>123</v>
      </c>
      <c r="H1195" t="s">
        <v>6300</v>
      </c>
      <c r="I1195" t="s">
        <v>6301</v>
      </c>
      <c r="J1195" t="s">
        <v>6302</v>
      </c>
      <c r="K1195" t="s">
        <v>6303</v>
      </c>
      <c r="L1195" s="8">
        <v>30652</v>
      </c>
      <c r="M1195" t="s">
        <v>58</v>
      </c>
      <c r="N1195" t="s">
        <v>185</v>
      </c>
      <c r="P1195" t="s">
        <v>712</v>
      </c>
      <c r="Q1195" s="8">
        <v>22988</v>
      </c>
      <c r="R1195" t="s">
        <v>161</v>
      </c>
      <c r="S1195" s="8">
        <v>31079</v>
      </c>
      <c r="T1195" s="8">
        <v>43466</v>
      </c>
      <c r="U1195" t="s">
        <v>6304</v>
      </c>
      <c r="V1195" t="s">
        <v>542</v>
      </c>
      <c r="W1195" t="s">
        <v>64</v>
      </c>
      <c r="X1195" t="s">
        <v>65</v>
      </c>
      <c r="Y1195">
        <v>-28000</v>
      </c>
      <c r="Z1195">
        <v>-30000</v>
      </c>
      <c r="AA1195">
        <v>-2889000</v>
      </c>
      <c r="AB1195">
        <v>-100000</v>
      </c>
      <c r="AC1195">
        <v>-920833</v>
      </c>
      <c r="AD1195">
        <v>5757000</v>
      </c>
      <c r="AE1195">
        <v>3445000</v>
      </c>
      <c r="AF1195">
        <v>2895000</v>
      </c>
      <c r="AG1195">
        <v>2</v>
      </c>
      <c r="AH1195">
        <v>1</v>
      </c>
      <c r="AI1195" t="s">
        <v>66</v>
      </c>
      <c r="AJ1195">
        <v>12097000</v>
      </c>
    </row>
    <row r="1196" spans="1:36" x14ac:dyDescent="0.25">
      <c r="A1196">
        <v>622039</v>
      </c>
      <c r="B1196" t="s">
        <v>6305</v>
      </c>
      <c r="C1196" t="s">
        <v>132</v>
      </c>
      <c r="D1196" t="s">
        <v>340</v>
      </c>
      <c r="E1196" t="s">
        <v>341</v>
      </c>
      <c r="F1196" t="s">
        <v>135</v>
      </c>
      <c r="G1196" t="s">
        <v>136</v>
      </c>
      <c r="H1196" t="s">
        <v>4104</v>
      </c>
      <c r="I1196" t="s">
        <v>1457</v>
      </c>
      <c r="J1196" t="s">
        <v>6306</v>
      </c>
      <c r="K1196" t="s">
        <v>1459</v>
      </c>
      <c r="L1196" s="8">
        <v>30651</v>
      </c>
      <c r="M1196" t="s">
        <v>58</v>
      </c>
      <c r="N1196" t="s">
        <v>77</v>
      </c>
      <c r="P1196" t="s">
        <v>385</v>
      </c>
      <c r="Q1196" s="8">
        <v>22992</v>
      </c>
      <c r="R1196" t="s">
        <v>61</v>
      </c>
      <c r="S1196" s="8">
        <v>31048</v>
      </c>
      <c r="T1196" s="8">
        <v>43466</v>
      </c>
      <c r="U1196" t="s">
        <v>6307</v>
      </c>
      <c r="V1196" t="s">
        <v>63</v>
      </c>
      <c r="W1196" t="s">
        <v>64</v>
      </c>
      <c r="X1196" t="s">
        <v>65</v>
      </c>
      <c r="Y1196">
        <v>-75000</v>
      </c>
      <c r="Z1196">
        <v>-30000</v>
      </c>
      <c r="AA1196">
        <v>-1826000</v>
      </c>
      <c r="AB1196">
        <v>-500000</v>
      </c>
      <c r="AC1196">
        <v>-926345</v>
      </c>
      <c r="AD1196">
        <v>6703000</v>
      </c>
      <c r="AE1196">
        <v>4099000</v>
      </c>
      <c r="AF1196">
        <v>4871000</v>
      </c>
      <c r="AG1196">
        <v>2</v>
      </c>
      <c r="AH1196">
        <v>1</v>
      </c>
      <c r="AI1196" t="s">
        <v>66</v>
      </c>
      <c r="AJ1196">
        <v>15673000</v>
      </c>
    </row>
    <row r="1197" spans="1:36" x14ac:dyDescent="0.25">
      <c r="A1197">
        <v>622042</v>
      </c>
      <c r="B1197" t="s">
        <v>6308</v>
      </c>
      <c r="C1197" t="s">
        <v>132</v>
      </c>
      <c r="D1197" t="s">
        <v>544</v>
      </c>
      <c r="E1197" t="s">
        <v>545</v>
      </c>
      <c r="F1197" t="s">
        <v>135</v>
      </c>
      <c r="G1197" t="s">
        <v>136</v>
      </c>
      <c r="H1197" t="s">
        <v>6309</v>
      </c>
      <c r="I1197" t="s">
        <v>1007</v>
      </c>
      <c r="J1197" t="s">
        <v>6310</v>
      </c>
      <c r="K1197" t="s">
        <v>1009</v>
      </c>
      <c r="L1197" s="8">
        <v>30651</v>
      </c>
      <c r="M1197" t="s">
        <v>58</v>
      </c>
      <c r="N1197" t="s">
        <v>77</v>
      </c>
      <c r="P1197" t="s">
        <v>385</v>
      </c>
      <c r="Q1197" s="8">
        <v>22923</v>
      </c>
      <c r="R1197" t="s">
        <v>61</v>
      </c>
      <c r="S1197" s="8">
        <v>31048</v>
      </c>
      <c r="T1197" s="8">
        <v>43405</v>
      </c>
      <c r="U1197" t="s">
        <v>6311</v>
      </c>
      <c r="V1197" t="s">
        <v>493</v>
      </c>
      <c r="W1197" t="s">
        <v>64</v>
      </c>
      <c r="X1197" t="s">
        <v>65</v>
      </c>
      <c r="Y1197">
        <v>-150000</v>
      </c>
      <c r="Z1197">
        <v>-30000</v>
      </c>
      <c r="AA1197">
        <v>-669000</v>
      </c>
      <c r="AD1197">
        <v>6497000</v>
      </c>
      <c r="AE1197">
        <v>4084000</v>
      </c>
      <c r="AF1197">
        <v>4871000</v>
      </c>
      <c r="AG1197">
        <v>2</v>
      </c>
      <c r="AH1197">
        <v>1</v>
      </c>
      <c r="AI1197" t="s">
        <v>66</v>
      </c>
      <c r="AJ1197">
        <v>15452000</v>
      </c>
    </row>
    <row r="1198" spans="1:36" x14ac:dyDescent="0.25">
      <c r="A1198">
        <v>622044</v>
      </c>
      <c r="B1198" t="s">
        <v>6312</v>
      </c>
      <c r="C1198" t="s">
        <v>119</v>
      </c>
      <c r="D1198" t="s">
        <v>1080</v>
      </c>
      <c r="E1198" t="s">
        <v>1081</v>
      </c>
      <c r="F1198" t="s">
        <v>122</v>
      </c>
      <c r="G1198" t="s">
        <v>123</v>
      </c>
      <c r="H1198" t="s">
        <v>2638</v>
      </c>
      <c r="I1198" t="s">
        <v>985</v>
      </c>
      <c r="J1198" t="s">
        <v>6313</v>
      </c>
      <c r="K1198" t="s">
        <v>876</v>
      </c>
      <c r="L1198" s="8">
        <v>30536</v>
      </c>
      <c r="M1198" t="s">
        <v>58</v>
      </c>
      <c r="N1198" t="s">
        <v>235</v>
      </c>
      <c r="P1198" t="s">
        <v>557</v>
      </c>
      <c r="Q1198" s="8">
        <v>22720</v>
      </c>
      <c r="R1198" t="s">
        <v>61</v>
      </c>
      <c r="S1198" s="8">
        <v>31048</v>
      </c>
      <c r="T1198" s="8">
        <v>43191</v>
      </c>
      <c r="U1198" t="s">
        <v>6314</v>
      </c>
      <c r="V1198" t="s">
        <v>542</v>
      </c>
      <c r="W1198" t="s">
        <v>64</v>
      </c>
      <c r="X1198" t="s">
        <v>65</v>
      </c>
      <c r="Y1198">
        <v>-28000</v>
      </c>
      <c r="Z1198">
        <v>-30000</v>
      </c>
      <c r="AB1198">
        <v>-160000</v>
      </c>
      <c r="AC1198">
        <v>-2662500</v>
      </c>
      <c r="AD1198">
        <v>6028000</v>
      </c>
      <c r="AE1198">
        <v>3605000</v>
      </c>
      <c r="AF1198">
        <v>1918000</v>
      </c>
      <c r="AG1198">
        <v>2</v>
      </c>
      <c r="AH1198">
        <v>1</v>
      </c>
      <c r="AI1198" t="s">
        <v>66</v>
      </c>
      <c r="AJ1198">
        <v>11551000</v>
      </c>
    </row>
    <row r="1199" spans="1:36" x14ac:dyDescent="0.25">
      <c r="A1199">
        <v>622051</v>
      </c>
      <c r="B1199" t="s">
        <v>6315</v>
      </c>
      <c r="C1199" t="s">
        <v>132</v>
      </c>
      <c r="D1199" t="s">
        <v>340</v>
      </c>
      <c r="E1199" t="s">
        <v>341</v>
      </c>
      <c r="F1199" t="s">
        <v>135</v>
      </c>
      <c r="G1199" t="s">
        <v>136</v>
      </c>
      <c r="H1199" t="s">
        <v>6316</v>
      </c>
      <c r="I1199" t="s">
        <v>1574</v>
      </c>
      <c r="J1199" t="s">
        <v>6317</v>
      </c>
      <c r="K1199" t="s">
        <v>1864</v>
      </c>
      <c r="L1199" s="8">
        <v>30326</v>
      </c>
      <c r="M1199" t="s">
        <v>58</v>
      </c>
      <c r="N1199" t="s">
        <v>77</v>
      </c>
      <c r="P1199" t="s">
        <v>63</v>
      </c>
      <c r="Q1199" s="8">
        <v>22854</v>
      </c>
      <c r="R1199" t="s">
        <v>61</v>
      </c>
      <c r="S1199" s="8">
        <v>31079</v>
      </c>
      <c r="T1199" s="8">
        <v>43313</v>
      </c>
      <c r="U1199" t="s">
        <v>6318</v>
      </c>
      <c r="V1199" t="s">
        <v>63</v>
      </c>
      <c r="W1199" t="s">
        <v>64</v>
      </c>
      <c r="X1199" t="s">
        <v>65</v>
      </c>
      <c r="Y1199">
        <v>-75000</v>
      </c>
      <c r="Z1199">
        <v>-30000</v>
      </c>
      <c r="AA1199">
        <v>-1500000</v>
      </c>
      <c r="AC1199">
        <v>-1942896</v>
      </c>
      <c r="AD1199">
        <v>6631000</v>
      </c>
      <c r="AE1199">
        <v>3962000</v>
      </c>
      <c r="AF1199">
        <v>4871000</v>
      </c>
      <c r="AG1199">
        <v>2</v>
      </c>
      <c r="AH1199">
        <v>1</v>
      </c>
      <c r="AI1199" t="s">
        <v>66</v>
      </c>
      <c r="AJ1199">
        <v>15464000</v>
      </c>
    </row>
    <row r="1200" spans="1:36" x14ac:dyDescent="0.25">
      <c r="A1200">
        <v>622052</v>
      </c>
      <c r="B1200" t="s">
        <v>6319</v>
      </c>
      <c r="C1200" t="s">
        <v>132</v>
      </c>
      <c r="D1200" t="s">
        <v>544</v>
      </c>
      <c r="E1200" t="s">
        <v>545</v>
      </c>
      <c r="F1200" t="s">
        <v>135</v>
      </c>
      <c r="G1200" t="s">
        <v>136</v>
      </c>
      <c r="H1200" t="s">
        <v>6320</v>
      </c>
      <c r="I1200" t="s">
        <v>1408</v>
      </c>
      <c r="J1200" t="s">
        <v>6321</v>
      </c>
      <c r="K1200" t="s">
        <v>1410</v>
      </c>
      <c r="L1200" s="8">
        <v>30536</v>
      </c>
      <c r="M1200" t="s">
        <v>58</v>
      </c>
      <c r="N1200" t="s">
        <v>77</v>
      </c>
      <c r="P1200" t="s">
        <v>143</v>
      </c>
      <c r="Q1200" s="8">
        <v>22895</v>
      </c>
      <c r="R1200" t="s">
        <v>61</v>
      </c>
      <c r="S1200" s="8">
        <v>31017</v>
      </c>
      <c r="T1200" s="8">
        <v>43374</v>
      </c>
      <c r="U1200" t="s">
        <v>6322</v>
      </c>
      <c r="V1200" t="s">
        <v>63</v>
      </c>
      <c r="W1200" t="s">
        <v>64</v>
      </c>
      <c r="X1200" t="s">
        <v>65</v>
      </c>
      <c r="Y1200">
        <v>-100000</v>
      </c>
      <c r="Z1200">
        <v>-30000</v>
      </c>
      <c r="AC1200">
        <v>-4471456</v>
      </c>
      <c r="AD1200">
        <v>6389000</v>
      </c>
      <c r="AE1200">
        <v>4018000</v>
      </c>
      <c r="AF1200">
        <v>4871000</v>
      </c>
      <c r="AG1200">
        <v>2</v>
      </c>
      <c r="AH1200">
        <v>1</v>
      </c>
      <c r="AI1200" t="s">
        <v>66</v>
      </c>
      <c r="AJ1200">
        <v>15278000</v>
      </c>
    </row>
    <row r="1201" spans="1:36" x14ac:dyDescent="0.25">
      <c r="A1201">
        <v>622055</v>
      </c>
      <c r="B1201" t="s">
        <v>6323</v>
      </c>
      <c r="C1201" t="s">
        <v>132</v>
      </c>
      <c r="D1201" t="s">
        <v>290</v>
      </c>
      <c r="E1201" t="s">
        <v>5300</v>
      </c>
      <c r="F1201" t="s">
        <v>135</v>
      </c>
      <c r="G1201" t="s">
        <v>136</v>
      </c>
      <c r="H1201" t="s">
        <v>6324</v>
      </c>
      <c r="I1201" t="s">
        <v>1504</v>
      </c>
      <c r="J1201" t="s">
        <v>6325</v>
      </c>
      <c r="K1201" t="s">
        <v>1506</v>
      </c>
      <c r="L1201" s="8">
        <v>30536</v>
      </c>
      <c r="M1201" t="s">
        <v>58</v>
      </c>
      <c r="N1201" t="s">
        <v>77</v>
      </c>
      <c r="P1201" t="s">
        <v>1164</v>
      </c>
      <c r="Q1201" s="8">
        <v>22747</v>
      </c>
      <c r="R1201" t="s">
        <v>61</v>
      </c>
      <c r="S1201" s="8">
        <v>31048</v>
      </c>
      <c r="T1201" s="8">
        <v>43221</v>
      </c>
      <c r="U1201" t="s">
        <v>6326</v>
      </c>
      <c r="V1201" t="s">
        <v>1164</v>
      </c>
      <c r="W1201" t="s">
        <v>64</v>
      </c>
      <c r="X1201" t="s">
        <v>65</v>
      </c>
      <c r="Y1201">
        <v>-50000</v>
      </c>
      <c r="Z1201">
        <v>-30000</v>
      </c>
      <c r="AB1201">
        <v>-14850</v>
      </c>
      <c r="AD1201">
        <v>5577000</v>
      </c>
      <c r="AE1201">
        <v>3418000</v>
      </c>
      <c r="AF1201">
        <v>2895000</v>
      </c>
      <c r="AG1201">
        <v>2</v>
      </c>
      <c r="AH1201">
        <v>1</v>
      </c>
      <c r="AI1201" t="s">
        <v>66</v>
      </c>
      <c r="AJ1201">
        <v>11890000</v>
      </c>
    </row>
    <row r="1202" spans="1:36" x14ac:dyDescent="0.25">
      <c r="A1202">
        <v>622056</v>
      </c>
      <c r="B1202" t="s">
        <v>6327</v>
      </c>
      <c r="C1202" t="s">
        <v>132</v>
      </c>
      <c r="D1202" t="s">
        <v>6328</v>
      </c>
      <c r="E1202" t="s">
        <v>6329</v>
      </c>
      <c r="F1202" t="s">
        <v>135</v>
      </c>
      <c r="G1202" t="s">
        <v>136</v>
      </c>
      <c r="H1202" t="s">
        <v>6330</v>
      </c>
      <c r="I1202" t="s">
        <v>729</v>
      </c>
      <c r="J1202" t="s">
        <v>6331</v>
      </c>
      <c r="K1202" t="s">
        <v>6332</v>
      </c>
      <c r="L1202" s="8">
        <v>30536</v>
      </c>
      <c r="M1202" t="s">
        <v>58</v>
      </c>
      <c r="N1202" t="s">
        <v>185</v>
      </c>
      <c r="P1202" t="s">
        <v>511</v>
      </c>
      <c r="Q1202" s="8">
        <v>22954</v>
      </c>
      <c r="R1202" t="s">
        <v>61</v>
      </c>
      <c r="S1202" s="8">
        <v>31048</v>
      </c>
      <c r="T1202" s="8">
        <v>43435</v>
      </c>
      <c r="U1202" t="s">
        <v>6333</v>
      </c>
      <c r="V1202" t="s">
        <v>511</v>
      </c>
      <c r="W1202" t="s">
        <v>64</v>
      </c>
      <c r="X1202" t="s">
        <v>65</v>
      </c>
      <c r="Y1202">
        <v>-120000</v>
      </c>
      <c r="Z1202">
        <v>-30000</v>
      </c>
      <c r="AB1202">
        <v>-825500</v>
      </c>
      <c r="AD1202">
        <v>5423000</v>
      </c>
      <c r="AE1202">
        <v>3232000</v>
      </c>
      <c r="AF1202">
        <v>2895000</v>
      </c>
      <c r="AG1202">
        <v>2</v>
      </c>
      <c r="AH1202">
        <v>1</v>
      </c>
      <c r="AI1202" t="s">
        <v>66</v>
      </c>
      <c r="AJ1202">
        <v>11550000</v>
      </c>
    </row>
    <row r="1203" spans="1:36" x14ac:dyDescent="0.25">
      <c r="A1203">
        <v>622060</v>
      </c>
      <c r="B1203" t="s">
        <v>6334</v>
      </c>
      <c r="C1203" t="s">
        <v>132</v>
      </c>
      <c r="D1203" t="s">
        <v>2826</v>
      </c>
      <c r="E1203" t="s">
        <v>2827</v>
      </c>
      <c r="F1203" t="s">
        <v>135</v>
      </c>
      <c r="G1203" t="s">
        <v>136</v>
      </c>
      <c r="H1203" t="s">
        <v>6335</v>
      </c>
      <c r="I1203" t="s">
        <v>1068</v>
      </c>
      <c r="J1203" t="s">
        <v>6336</v>
      </c>
      <c r="K1203" t="s">
        <v>3540</v>
      </c>
      <c r="L1203" s="8">
        <v>30651</v>
      </c>
      <c r="M1203" t="s">
        <v>58</v>
      </c>
      <c r="N1203" t="s">
        <v>185</v>
      </c>
      <c r="P1203" t="s">
        <v>511</v>
      </c>
      <c r="Q1203" s="8">
        <v>22735</v>
      </c>
      <c r="R1203" t="s">
        <v>61</v>
      </c>
      <c r="S1203" s="8">
        <v>31048</v>
      </c>
      <c r="T1203" s="8">
        <v>43191</v>
      </c>
      <c r="U1203" t="s">
        <v>6337</v>
      </c>
      <c r="V1203" t="s">
        <v>511</v>
      </c>
      <c r="W1203" t="s">
        <v>64</v>
      </c>
      <c r="X1203" t="s">
        <v>65</v>
      </c>
      <c r="Z1203">
        <v>-30000</v>
      </c>
      <c r="AB1203">
        <v>-275500</v>
      </c>
      <c r="AD1203">
        <v>5405000</v>
      </c>
      <c r="AE1203">
        <v>3314000</v>
      </c>
      <c r="AF1203">
        <v>2895000</v>
      </c>
      <c r="AG1203">
        <v>2</v>
      </c>
      <c r="AH1203">
        <v>1</v>
      </c>
      <c r="AI1203" t="s">
        <v>66</v>
      </c>
      <c r="AJ1203">
        <v>11614000</v>
      </c>
    </row>
    <row r="1204" spans="1:36" x14ac:dyDescent="0.25">
      <c r="A1204">
        <v>622062</v>
      </c>
      <c r="B1204" t="s">
        <v>6338</v>
      </c>
      <c r="C1204" t="s">
        <v>132</v>
      </c>
      <c r="D1204" t="s">
        <v>340</v>
      </c>
      <c r="E1204" t="s">
        <v>341</v>
      </c>
      <c r="F1204" t="s">
        <v>135</v>
      </c>
      <c r="G1204" t="s">
        <v>136</v>
      </c>
      <c r="H1204" t="s">
        <v>6339</v>
      </c>
      <c r="I1204" t="s">
        <v>2761</v>
      </c>
      <c r="J1204" t="s">
        <v>6340</v>
      </c>
      <c r="K1204" t="s">
        <v>2763</v>
      </c>
      <c r="L1204" s="8">
        <v>30651</v>
      </c>
      <c r="M1204" t="s">
        <v>58</v>
      </c>
      <c r="N1204" t="s">
        <v>77</v>
      </c>
      <c r="P1204" t="s">
        <v>63</v>
      </c>
      <c r="Q1204" s="8">
        <v>22946</v>
      </c>
      <c r="R1204" t="s">
        <v>61</v>
      </c>
      <c r="S1204" s="8">
        <v>31017</v>
      </c>
      <c r="T1204" s="8">
        <v>43405</v>
      </c>
      <c r="U1204" t="s">
        <v>6341</v>
      </c>
      <c r="V1204" t="s">
        <v>712</v>
      </c>
      <c r="W1204" t="s">
        <v>64</v>
      </c>
      <c r="X1204" t="s">
        <v>65</v>
      </c>
      <c r="Y1204">
        <v>-400000</v>
      </c>
      <c r="Z1204">
        <v>-30000</v>
      </c>
      <c r="AB1204">
        <v>-200000</v>
      </c>
      <c r="AD1204">
        <v>6056000</v>
      </c>
      <c r="AE1204">
        <v>3707000</v>
      </c>
      <c r="AF1204">
        <v>4871000</v>
      </c>
      <c r="AG1204">
        <v>2</v>
      </c>
      <c r="AH1204">
        <v>1</v>
      </c>
      <c r="AI1204" t="s">
        <v>66</v>
      </c>
      <c r="AJ1204">
        <v>14634000</v>
      </c>
    </row>
    <row r="1205" spans="1:36" x14ac:dyDescent="0.25">
      <c r="A1205">
        <v>622068</v>
      </c>
      <c r="B1205" t="s">
        <v>6342</v>
      </c>
      <c r="C1205" t="s">
        <v>49</v>
      </c>
      <c r="D1205" t="s">
        <v>340</v>
      </c>
      <c r="E1205" t="s">
        <v>341</v>
      </c>
      <c r="F1205" t="s">
        <v>1448</v>
      </c>
      <c r="G1205" t="s">
        <v>1449</v>
      </c>
      <c r="H1205" t="s">
        <v>6343</v>
      </c>
      <c r="I1205" t="s">
        <v>6344</v>
      </c>
      <c r="J1205" t="s">
        <v>6345</v>
      </c>
      <c r="K1205" t="s">
        <v>6346</v>
      </c>
      <c r="L1205" s="8">
        <v>30651</v>
      </c>
      <c r="M1205" t="s">
        <v>58</v>
      </c>
      <c r="N1205" t="s">
        <v>77</v>
      </c>
      <c r="P1205" t="s">
        <v>493</v>
      </c>
      <c r="Q1205" s="8">
        <v>22865</v>
      </c>
      <c r="R1205" t="s">
        <v>61</v>
      </c>
      <c r="S1205" s="8">
        <v>31017</v>
      </c>
      <c r="T1205" s="8">
        <v>43344</v>
      </c>
      <c r="U1205" t="s">
        <v>6347</v>
      </c>
      <c r="V1205" t="s">
        <v>63</v>
      </c>
      <c r="W1205" t="s">
        <v>64</v>
      </c>
      <c r="X1205" t="s">
        <v>65</v>
      </c>
      <c r="Y1205">
        <v>-100000</v>
      </c>
      <c r="Z1205">
        <v>-30000</v>
      </c>
      <c r="AC1205">
        <v>-1606811</v>
      </c>
      <c r="AD1205">
        <v>7181000</v>
      </c>
      <c r="AE1205">
        <v>4267000</v>
      </c>
      <c r="AF1205">
        <v>4871000</v>
      </c>
      <c r="AG1205">
        <v>2</v>
      </c>
      <c r="AH1205">
        <v>1</v>
      </c>
      <c r="AI1205" t="s">
        <v>66</v>
      </c>
      <c r="AJ1205">
        <v>16319000</v>
      </c>
    </row>
    <row r="1206" spans="1:36" x14ac:dyDescent="0.25">
      <c r="A1206">
        <v>622069</v>
      </c>
      <c r="B1206" t="s">
        <v>6348</v>
      </c>
      <c r="C1206" t="s">
        <v>119</v>
      </c>
      <c r="D1206" t="s">
        <v>2301</v>
      </c>
      <c r="E1206" t="s">
        <v>2302</v>
      </c>
      <c r="F1206" t="s">
        <v>122</v>
      </c>
      <c r="G1206" t="s">
        <v>123</v>
      </c>
      <c r="H1206" t="s">
        <v>6349</v>
      </c>
      <c r="I1206" t="s">
        <v>2905</v>
      </c>
      <c r="J1206" t="s">
        <v>6350</v>
      </c>
      <c r="K1206" t="s">
        <v>2907</v>
      </c>
      <c r="L1206" s="8">
        <v>30651</v>
      </c>
      <c r="M1206" t="s">
        <v>58</v>
      </c>
      <c r="N1206" t="s">
        <v>59</v>
      </c>
      <c r="P1206" t="s">
        <v>350</v>
      </c>
      <c r="Q1206" s="8">
        <v>22863</v>
      </c>
      <c r="R1206" t="s">
        <v>61</v>
      </c>
      <c r="S1206" s="8">
        <v>31017</v>
      </c>
      <c r="T1206" s="8">
        <v>43344</v>
      </c>
      <c r="U1206" t="s">
        <v>6351</v>
      </c>
      <c r="V1206" t="s">
        <v>2670</v>
      </c>
      <c r="W1206" t="s">
        <v>64</v>
      </c>
      <c r="X1206" t="s">
        <v>65</v>
      </c>
      <c r="Y1206">
        <v>-100000</v>
      </c>
      <c r="Z1206">
        <v>-30000</v>
      </c>
      <c r="AB1206">
        <v>-1783333</v>
      </c>
      <c r="AC1206">
        <v>-3055555</v>
      </c>
      <c r="AD1206">
        <v>6927000</v>
      </c>
      <c r="AE1206">
        <v>4234000</v>
      </c>
      <c r="AF1206">
        <v>7818000</v>
      </c>
      <c r="AG1206">
        <v>2</v>
      </c>
      <c r="AH1206">
        <v>1</v>
      </c>
      <c r="AI1206" t="s">
        <v>66</v>
      </c>
      <c r="AJ1206">
        <v>18979000</v>
      </c>
    </row>
    <row r="1207" spans="1:36" x14ac:dyDescent="0.25">
      <c r="A1207">
        <v>622070</v>
      </c>
      <c r="B1207" t="s">
        <v>6352</v>
      </c>
      <c r="C1207" t="s">
        <v>132</v>
      </c>
      <c r="D1207" t="s">
        <v>5278</v>
      </c>
      <c r="E1207" t="s">
        <v>5279</v>
      </c>
      <c r="F1207" t="s">
        <v>135</v>
      </c>
      <c r="G1207" t="s">
        <v>136</v>
      </c>
      <c r="H1207" t="s">
        <v>6353</v>
      </c>
      <c r="I1207" t="s">
        <v>1664</v>
      </c>
      <c r="J1207" t="s">
        <v>6354</v>
      </c>
      <c r="K1207" t="s">
        <v>1666</v>
      </c>
      <c r="L1207" s="8">
        <v>30536</v>
      </c>
      <c r="M1207" t="s">
        <v>58</v>
      </c>
      <c r="N1207" t="s">
        <v>77</v>
      </c>
      <c r="P1207" t="s">
        <v>63</v>
      </c>
      <c r="Q1207" s="8">
        <v>22726</v>
      </c>
      <c r="R1207" t="s">
        <v>61</v>
      </c>
      <c r="S1207" s="8">
        <v>31017</v>
      </c>
      <c r="T1207" s="8">
        <v>43191</v>
      </c>
      <c r="U1207" t="s">
        <v>6355</v>
      </c>
      <c r="V1207" t="s">
        <v>63</v>
      </c>
      <c r="W1207" t="s">
        <v>64</v>
      </c>
      <c r="X1207" t="s">
        <v>65</v>
      </c>
      <c r="Y1207">
        <v>-75000</v>
      </c>
      <c r="Z1207">
        <v>-30000</v>
      </c>
      <c r="AD1207">
        <v>6004000</v>
      </c>
      <c r="AE1207">
        <v>3778000</v>
      </c>
      <c r="AF1207">
        <v>4871000</v>
      </c>
      <c r="AG1207">
        <v>2</v>
      </c>
      <c r="AH1207">
        <v>1</v>
      </c>
      <c r="AI1207" t="s">
        <v>66</v>
      </c>
      <c r="AJ1207">
        <v>14653000</v>
      </c>
    </row>
    <row r="1208" spans="1:36" x14ac:dyDescent="0.25">
      <c r="A1208">
        <v>622073</v>
      </c>
      <c r="B1208" t="s">
        <v>6356</v>
      </c>
      <c r="C1208" t="s">
        <v>49</v>
      </c>
      <c r="D1208" t="s">
        <v>340</v>
      </c>
      <c r="E1208" t="s">
        <v>341</v>
      </c>
      <c r="F1208" t="s">
        <v>342</v>
      </c>
      <c r="G1208" t="s">
        <v>343</v>
      </c>
      <c r="H1208" t="s">
        <v>3498</v>
      </c>
      <c r="I1208" t="s">
        <v>3499</v>
      </c>
      <c r="J1208" t="s">
        <v>6357</v>
      </c>
      <c r="K1208" t="s">
        <v>6358</v>
      </c>
      <c r="L1208" s="8">
        <v>30651</v>
      </c>
      <c r="M1208" t="s">
        <v>58</v>
      </c>
      <c r="N1208" t="s">
        <v>59</v>
      </c>
      <c r="P1208" t="s">
        <v>63</v>
      </c>
      <c r="Q1208" s="8">
        <v>22756</v>
      </c>
      <c r="R1208" t="s">
        <v>61</v>
      </c>
      <c r="S1208" s="8">
        <v>31048</v>
      </c>
      <c r="T1208" s="8">
        <v>43221</v>
      </c>
      <c r="U1208" t="s">
        <v>6359</v>
      </c>
      <c r="V1208" t="s">
        <v>63</v>
      </c>
      <c r="W1208" t="s">
        <v>64</v>
      </c>
      <c r="X1208" t="s">
        <v>65</v>
      </c>
      <c r="Y1208">
        <v>-10000</v>
      </c>
      <c r="Z1208">
        <v>-30000</v>
      </c>
      <c r="AD1208">
        <v>7821000</v>
      </c>
      <c r="AE1208">
        <v>4908000</v>
      </c>
      <c r="AF1208">
        <v>7818000</v>
      </c>
      <c r="AG1208">
        <v>2</v>
      </c>
      <c r="AH1208">
        <v>1</v>
      </c>
      <c r="AI1208" t="s">
        <v>66</v>
      </c>
      <c r="AJ1208">
        <v>20547000</v>
      </c>
    </row>
    <row r="1209" spans="1:36" x14ac:dyDescent="0.25">
      <c r="A1209">
        <v>622074</v>
      </c>
      <c r="B1209" t="s">
        <v>6360</v>
      </c>
      <c r="C1209" t="s">
        <v>132</v>
      </c>
      <c r="D1209" t="s">
        <v>6361</v>
      </c>
      <c r="E1209" t="s">
        <v>6362</v>
      </c>
      <c r="F1209" t="s">
        <v>135</v>
      </c>
      <c r="G1209" t="s">
        <v>136</v>
      </c>
      <c r="H1209" t="s">
        <v>6363</v>
      </c>
      <c r="I1209" t="s">
        <v>6364</v>
      </c>
      <c r="J1209" t="s">
        <v>6365</v>
      </c>
      <c r="K1209" t="s">
        <v>6366</v>
      </c>
      <c r="L1209" s="8">
        <v>30536</v>
      </c>
      <c r="M1209" t="s">
        <v>58</v>
      </c>
      <c r="N1209" t="s">
        <v>185</v>
      </c>
      <c r="P1209" t="s">
        <v>2687</v>
      </c>
      <c r="Q1209" s="8">
        <v>22704</v>
      </c>
      <c r="R1209" t="s">
        <v>61</v>
      </c>
      <c r="S1209" s="8">
        <v>31048</v>
      </c>
      <c r="T1209" s="8">
        <v>43160</v>
      </c>
      <c r="U1209" t="s">
        <v>6367</v>
      </c>
      <c r="V1209" t="s">
        <v>6368</v>
      </c>
      <c r="W1209" t="s">
        <v>91</v>
      </c>
      <c r="X1209" t="s">
        <v>65</v>
      </c>
      <c r="Y1209">
        <v>-120000</v>
      </c>
      <c r="Z1209">
        <v>-30000</v>
      </c>
      <c r="AB1209">
        <v>-75500</v>
      </c>
      <c r="AC1209">
        <v>-1125000</v>
      </c>
      <c r="AD1209">
        <v>5752000</v>
      </c>
      <c r="AE1209">
        <v>3426000</v>
      </c>
      <c r="AF1209">
        <v>2895000</v>
      </c>
      <c r="AG1209">
        <v>2</v>
      </c>
      <c r="AH1209">
        <v>4</v>
      </c>
      <c r="AI1209" t="s">
        <v>66</v>
      </c>
      <c r="AJ1209">
        <v>12073000</v>
      </c>
    </row>
    <row r="1210" spans="1:36" x14ac:dyDescent="0.25">
      <c r="A1210">
        <v>622075</v>
      </c>
      <c r="B1210" t="s">
        <v>6369</v>
      </c>
      <c r="C1210" t="s">
        <v>132</v>
      </c>
      <c r="D1210" t="s">
        <v>544</v>
      </c>
      <c r="E1210" t="s">
        <v>545</v>
      </c>
      <c r="F1210" t="s">
        <v>135</v>
      </c>
      <c r="G1210" t="s">
        <v>136</v>
      </c>
      <c r="H1210" t="s">
        <v>546</v>
      </c>
      <c r="I1210" t="s">
        <v>547</v>
      </c>
      <c r="J1210" t="s">
        <v>6370</v>
      </c>
      <c r="K1210" t="s">
        <v>6371</v>
      </c>
      <c r="L1210" s="8">
        <v>30326</v>
      </c>
      <c r="M1210" t="s">
        <v>58</v>
      </c>
      <c r="N1210" t="s">
        <v>77</v>
      </c>
      <c r="P1210" t="s">
        <v>1488</v>
      </c>
      <c r="Q1210" s="8">
        <v>22696</v>
      </c>
      <c r="R1210" t="s">
        <v>61</v>
      </c>
      <c r="S1210" s="8">
        <v>31048</v>
      </c>
      <c r="T1210" s="8">
        <v>43160</v>
      </c>
      <c r="U1210" t="s">
        <v>6372</v>
      </c>
      <c r="V1210" t="s">
        <v>493</v>
      </c>
      <c r="W1210" t="s">
        <v>91</v>
      </c>
      <c r="X1210" t="s">
        <v>65</v>
      </c>
      <c r="Y1210">
        <v>-901000</v>
      </c>
      <c r="Z1210">
        <v>-30000</v>
      </c>
      <c r="AD1210">
        <v>6875000</v>
      </c>
      <c r="AE1210">
        <v>4203000</v>
      </c>
      <c r="AF1210">
        <v>4871000</v>
      </c>
      <c r="AG1210">
        <v>2</v>
      </c>
      <c r="AH1210">
        <v>4</v>
      </c>
      <c r="AI1210" t="s">
        <v>66</v>
      </c>
      <c r="AJ1210">
        <v>15949000</v>
      </c>
    </row>
    <row r="1211" spans="1:36" x14ac:dyDescent="0.25">
      <c r="A1211">
        <v>622076</v>
      </c>
      <c r="B1211" t="s">
        <v>6373</v>
      </c>
      <c r="C1211" t="s">
        <v>49</v>
      </c>
      <c r="D1211" t="s">
        <v>340</v>
      </c>
      <c r="E1211" t="s">
        <v>341</v>
      </c>
      <c r="F1211" t="s">
        <v>1448</v>
      </c>
      <c r="G1211" t="s">
        <v>1449</v>
      </c>
      <c r="H1211" t="s">
        <v>6374</v>
      </c>
      <c r="I1211" t="s">
        <v>6375</v>
      </c>
      <c r="J1211" t="s">
        <v>6376</v>
      </c>
      <c r="K1211" t="s">
        <v>6377</v>
      </c>
      <c r="L1211" s="8">
        <v>30326</v>
      </c>
      <c r="M1211" t="s">
        <v>58</v>
      </c>
      <c r="N1211" t="s">
        <v>185</v>
      </c>
      <c r="P1211" t="s">
        <v>6378</v>
      </c>
      <c r="Q1211" s="8">
        <v>22946</v>
      </c>
      <c r="R1211" t="s">
        <v>61</v>
      </c>
      <c r="S1211" s="8">
        <v>31048</v>
      </c>
      <c r="T1211" s="8">
        <v>43405</v>
      </c>
      <c r="U1211" t="s">
        <v>6379</v>
      </c>
      <c r="V1211" t="s">
        <v>63</v>
      </c>
      <c r="W1211" t="s">
        <v>64</v>
      </c>
      <c r="X1211" t="s">
        <v>65</v>
      </c>
      <c r="Y1211">
        <v>-100000</v>
      </c>
      <c r="Z1211">
        <v>-30000</v>
      </c>
      <c r="AA1211">
        <v>-1350000</v>
      </c>
      <c r="AC1211">
        <v>-6055790</v>
      </c>
      <c r="AD1211">
        <v>5352000</v>
      </c>
      <c r="AE1211">
        <v>3282000</v>
      </c>
      <c r="AF1211">
        <v>2895000</v>
      </c>
      <c r="AG1211">
        <v>2</v>
      </c>
      <c r="AH1211">
        <v>1</v>
      </c>
      <c r="AI1211" t="s">
        <v>66</v>
      </c>
      <c r="AJ1211">
        <v>11529000</v>
      </c>
    </row>
    <row r="1212" spans="1:36" x14ac:dyDescent="0.25">
      <c r="A1212">
        <v>622081</v>
      </c>
      <c r="B1212" t="s">
        <v>6380</v>
      </c>
      <c r="C1212" t="s">
        <v>119</v>
      </c>
      <c r="D1212" t="s">
        <v>120</v>
      </c>
      <c r="E1212" t="s">
        <v>121</v>
      </c>
      <c r="F1212" t="s">
        <v>122</v>
      </c>
      <c r="G1212" t="s">
        <v>123</v>
      </c>
      <c r="H1212" t="s">
        <v>6381</v>
      </c>
      <c r="I1212" t="s">
        <v>1214</v>
      </c>
      <c r="J1212" t="s">
        <v>3350</v>
      </c>
      <c r="K1212" t="s">
        <v>1216</v>
      </c>
      <c r="L1212" s="8">
        <v>30326</v>
      </c>
      <c r="M1212" t="s">
        <v>58</v>
      </c>
      <c r="N1212" t="s">
        <v>77</v>
      </c>
      <c r="P1212" t="s">
        <v>511</v>
      </c>
      <c r="Q1212" s="8">
        <v>22993</v>
      </c>
      <c r="R1212" t="s">
        <v>161</v>
      </c>
      <c r="S1212" s="8">
        <v>30864</v>
      </c>
      <c r="T1212" s="8">
        <v>43466</v>
      </c>
      <c r="U1212" t="s">
        <v>6382</v>
      </c>
      <c r="V1212" t="s">
        <v>130</v>
      </c>
      <c r="W1212" t="s">
        <v>64</v>
      </c>
      <c r="X1212" t="s">
        <v>65</v>
      </c>
      <c r="Y1212">
        <v>-100000</v>
      </c>
      <c r="Z1212">
        <v>-30000</v>
      </c>
      <c r="AD1212">
        <v>6312000</v>
      </c>
      <c r="AE1212">
        <v>3863000</v>
      </c>
      <c r="AF1212">
        <v>4871000</v>
      </c>
      <c r="AG1212">
        <v>2</v>
      </c>
      <c r="AH1212">
        <v>1</v>
      </c>
      <c r="AI1212" t="s">
        <v>66</v>
      </c>
      <c r="AJ1212">
        <v>15046000</v>
      </c>
    </row>
    <row r="1213" spans="1:36" x14ac:dyDescent="0.25">
      <c r="A1213">
        <v>622082</v>
      </c>
      <c r="B1213" t="s">
        <v>6383</v>
      </c>
      <c r="C1213" t="s">
        <v>132</v>
      </c>
      <c r="D1213" t="s">
        <v>2826</v>
      </c>
      <c r="E1213" t="s">
        <v>2827</v>
      </c>
      <c r="F1213" t="s">
        <v>135</v>
      </c>
      <c r="G1213" t="s">
        <v>136</v>
      </c>
      <c r="H1213" t="s">
        <v>6384</v>
      </c>
      <c r="I1213" t="s">
        <v>1574</v>
      </c>
      <c r="J1213" t="s">
        <v>6385</v>
      </c>
      <c r="K1213" t="s">
        <v>1864</v>
      </c>
      <c r="L1213" s="8">
        <v>30326</v>
      </c>
      <c r="M1213" t="s">
        <v>58</v>
      </c>
      <c r="N1213" t="s">
        <v>77</v>
      </c>
      <c r="P1213" t="s">
        <v>511</v>
      </c>
      <c r="Q1213" s="8">
        <v>22756</v>
      </c>
      <c r="R1213" t="s">
        <v>61</v>
      </c>
      <c r="S1213" s="8">
        <v>30864</v>
      </c>
      <c r="T1213" s="8">
        <v>43221</v>
      </c>
      <c r="U1213" t="s">
        <v>6386</v>
      </c>
      <c r="V1213" t="s">
        <v>511</v>
      </c>
      <c r="W1213" t="s">
        <v>64</v>
      </c>
      <c r="X1213" t="s">
        <v>65</v>
      </c>
      <c r="Z1213">
        <v>-30000</v>
      </c>
      <c r="AB1213">
        <v>-277500</v>
      </c>
      <c r="AD1213">
        <v>6721000</v>
      </c>
      <c r="AE1213">
        <v>4015000</v>
      </c>
      <c r="AF1213">
        <v>4871000</v>
      </c>
      <c r="AG1213">
        <v>2</v>
      </c>
      <c r="AH1213">
        <v>1</v>
      </c>
      <c r="AI1213" t="s">
        <v>66</v>
      </c>
      <c r="AJ1213">
        <v>15607000</v>
      </c>
    </row>
    <row r="1214" spans="1:36" x14ac:dyDescent="0.25">
      <c r="A1214">
        <v>622083</v>
      </c>
      <c r="B1214" t="s">
        <v>6387</v>
      </c>
      <c r="C1214" t="s">
        <v>132</v>
      </c>
      <c r="D1214" t="s">
        <v>340</v>
      </c>
      <c r="E1214" t="s">
        <v>341</v>
      </c>
      <c r="F1214" t="s">
        <v>135</v>
      </c>
      <c r="G1214" t="s">
        <v>136</v>
      </c>
      <c r="H1214" t="s">
        <v>667</v>
      </c>
      <c r="I1214" t="s">
        <v>668</v>
      </c>
      <c r="J1214" t="s">
        <v>6388</v>
      </c>
      <c r="K1214" t="s">
        <v>6389</v>
      </c>
      <c r="L1214" s="8">
        <v>30326</v>
      </c>
      <c r="M1214" t="s">
        <v>58</v>
      </c>
      <c r="N1214" t="s">
        <v>77</v>
      </c>
      <c r="P1214" t="s">
        <v>557</v>
      </c>
      <c r="Q1214" s="8">
        <v>22658</v>
      </c>
      <c r="R1214" t="s">
        <v>61</v>
      </c>
      <c r="S1214" s="8">
        <v>30864</v>
      </c>
      <c r="T1214" s="8">
        <v>43132</v>
      </c>
      <c r="U1214" t="s">
        <v>6390</v>
      </c>
      <c r="V1214" t="s">
        <v>6391</v>
      </c>
      <c r="W1214" t="s">
        <v>91</v>
      </c>
      <c r="X1214" t="s">
        <v>65</v>
      </c>
      <c r="Y1214">
        <v>-325000</v>
      </c>
      <c r="Z1214">
        <v>-30000</v>
      </c>
      <c r="AA1214">
        <v>-3000000</v>
      </c>
      <c r="AD1214">
        <v>6583000</v>
      </c>
      <c r="AE1214">
        <v>4137000</v>
      </c>
      <c r="AF1214">
        <v>4871000</v>
      </c>
      <c r="AG1214">
        <v>2</v>
      </c>
      <c r="AH1214">
        <v>4</v>
      </c>
      <c r="AI1214" t="s">
        <v>66</v>
      </c>
      <c r="AJ1214">
        <v>15591000</v>
      </c>
    </row>
    <row r="1215" spans="1:36" x14ac:dyDescent="0.25">
      <c r="A1215">
        <v>622085</v>
      </c>
      <c r="B1215" t="s">
        <v>6392</v>
      </c>
      <c r="C1215" t="s">
        <v>132</v>
      </c>
      <c r="D1215" t="s">
        <v>340</v>
      </c>
      <c r="E1215" t="s">
        <v>341</v>
      </c>
      <c r="F1215" t="s">
        <v>135</v>
      </c>
      <c r="G1215" t="s">
        <v>136</v>
      </c>
      <c r="H1215" t="s">
        <v>6393</v>
      </c>
      <c r="I1215" t="s">
        <v>2469</v>
      </c>
      <c r="J1215" t="s">
        <v>6394</v>
      </c>
      <c r="K1215" t="s">
        <v>2471</v>
      </c>
      <c r="L1215" s="8">
        <v>30326</v>
      </c>
      <c r="M1215" t="s">
        <v>58</v>
      </c>
      <c r="N1215" t="s">
        <v>77</v>
      </c>
      <c r="P1215" t="s">
        <v>63</v>
      </c>
      <c r="Q1215" s="8">
        <v>22870</v>
      </c>
      <c r="R1215" t="s">
        <v>61</v>
      </c>
      <c r="S1215" s="8">
        <v>30864</v>
      </c>
      <c r="T1215" s="8">
        <v>43344</v>
      </c>
      <c r="U1215" t="s">
        <v>6395</v>
      </c>
      <c r="V1215" t="s">
        <v>63</v>
      </c>
      <c r="W1215" t="s">
        <v>64</v>
      </c>
      <c r="X1215" t="s">
        <v>65</v>
      </c>
      <c r="Y1215">
        <v>-75000</v>
      </c>
      <c r="Z1215">
        <v>-30000</v>
      </c>
      <c r="AD1215">
        <v>5997000</v>
      </c>
      <c r="AE1215">
        <v>3672000</v>
      </c>
      <c r="AF1215">
        <v>4871000</v>
      </c>
      <c r="AG1215">
        <v>2</v>
      </c>
      <c r="AH1215">
        <v>1</v>
      </c>
      <c r="AI1215" t="s">
        <v>66</v>
      </c>
      <c r="AJ1215">
        <v>14540000</v>
      </c>
    </row>
    <row r="1216" spans="1:36" x14ac:dyDescent="0.25">
      <c r="A1216">
        <v>622086</v>
      </c>
      <c r="B1216" t="s">
        <v>6396</v>
      </c>
      <c r="C1216" t="s">
        <v>119</v>
      </c>
      <c r="D1216" t="s">
        <v>1080</v>
      </c>
      <c r="E1216" t="s">
        <v>1081</v>
      </c>
      <c r="F1216" t="s">
        <v>122</v>
      </c>
      <c r="G1216" t="s">
        <v>123</v>
      </c>
      <c r="H1216" t="s">
        <v>1082</v>
      </c>
      <c r="I1216" t="s">
        <v>1083</v>
      </c>
      <c r="J1216" t="s">
        <v>6397</v>
      </c>
      <c r="K1216" t="s">
        <v>303</v>
      </c>
      <c r="L1216" s="8">
        <v>30326</v>
      </c>
      <c r="M1216" t="s">
        <v>58</v>
      </c>
      <c r="N1216" t="s">
        <v>235</v>
      </c>
      <c r="P1216" t="s">
        <v>63</v>
      </c>
      <c r="Q1216" s="8">
        <v>22678</v>
      </c>
      <c r="R1216" t="s">
        <v>61</v>
      </c>
      <c r="S1216" s="8">
        <v>30864</v>
      </c>
      <c r="T1216" s="8">
        <v>43160</v>
      </c>
      <c r="U1216" t="s">
        <v>6398</v>
      </c>
      <c r="V1216" t="s">
        <v>63</v>
      </c>
      <c r="W1216" t="s">
        <v>91</v>
      </c>
      <c r="X1216" t="s">
        <v>65</v>
      </c>
      <c r="Y1216">
        <v>-123000</v>
      </c>
      <c r="Z1216">
        <v>-30000</v>
      </c>
      <c r="AB1216">
        <v>-125000</v>
      </c>
      <c r="AD1216">
        <v>5676000</v>
      </c>
      <c r="AE1216">
        <v>3397000</v>
      </c>
      <c r="AF1216">
        <v>1918000</v>
      </c>
      <c r="AG1216">
        <v>2</v>
      </c>
      <c r="AH1216">
        <v>4</v>
      </c>
      <c r="AI1216" t="s">
        <v>66</v>
      </c>
      <c r="AJ1216">
        <v>10991000</v>
      </c>
    </row>
    <row r="1217" spans="1:36" x14ac:dyDescent="0.25">
      <c r="A1217">
        <v>622090</v>
      </c>
      <c r="B1217" t="s">
        <v>6399</v>
      </c>
      <c r="C1217" t="s">
        <v>119</v>
      </c>
      <c r="D1217" t="s">
        <v>120</v>
      </c>
      <c r="E1217" t="s">
        <v>121</v>
      </c>
      <c r="F1217" t="s">
        <v>122</v>
      </c>
      <c r="G1217" t="s">
        <v>123</v>
      </c>
      <c r="H1217" t="s">
        <v>6400</v>
      </c>
      <c r="I1217" t="s">
        <v>2054</v>
      </c>
      <c r="J1217" t="s">
        <v>6401</v>
      </c>
      <c r="K1217" t="s">
        <v>2512</v>
      </c>
      <c r="L1217" s="8">
        <v>30617</v>
      </c>
      <c r="M1217" t="s">
        <v>58</v>
      </c>
      <c r="N1217" t="s">
        <v>185</v>
      </c>
      <c r="P1217" t="s">
        <v>151</v>
      </c>
      <c r="Q1217" s="8">
        <v>22836</v>
      </c>
      <c r="R1217" t="s">
        <v>161</v>
      </c>
      <c r="S1217" s="8">
        <v>31048</v>
      </c>
      <c r="T1217" s="8">
        <v>43313</v>
      </c>
      <c r="U1217" t="s">
        <v>6402</v>
      </c>
      <c r="V1217" t="s">
        <v>130</v>
      </c>
      <c r="W1217" t="s">
        <v>64</v>
      </c>
      <c r="X1217" t="s">
        <v>65</v>
      </c>
      <c r="Y1217">
        <v>-100000</v>
      </c>
      <c r="Z1217">
        <v>-30000</v>
      </c>
      <c r="AB1217">
        <v>-2785000</v>
      </c>
      <c r="AC1217">
        <v>-4533333</v>
      </c>
      <c r="AD1217">
        <v>5644000</v>
      </c>
      <c r="AE1217">
        <v>3459000</v>
      </c>
      <c r="AF1217">
        <v>2895000</v>
      </c>
      <c r="AG1217">
        <v>2</v>
      </c>
      <c r="AH1217">
        <v>1</v>
      </c>
      <c r="AI1217" t="s">
        <v>66</v>
      </c>
      <c r="AJ1217">
        <v>11998000</v>
      </c>
    </row>
    <row r="1218" spans="1:36" x14ac:dyDescent="0.25">
      <c r="A1218">
        <v>622091</v>
      </c>
      <c r="B1218" t="s">
        <v>6403</v>
      </c>
      <c r="C1218" t="s">
        <v>132</v>
      </c>
      <c r="D1218" t="s">
        <v>5278</v>
      </c>
      <c r="E1218" t="s">
        <v>5279</v>
      </c>
      <c r="F1218" t="s">
        <v>135</v>
      </c>
      <c r="G1218" t="s">
        <v>136</v>
      </c>
      <c r="H1218" t="s">
        <v>667</v>
      </c>
      <c r="I1218" t="s">
        <v>668</v>
      </c>
      <c r="J1218" t="s">
        <v>6404</v>
      </c>
      <c r="K1218" t="s">
        <v>2249</v>
      </c>
      <c r="L1218" s="8">
        <v>30651</v>
      </c>
      <c r="M1218" t="s">
        <v>58</v>
      </c>
      <c r="N1218" t="s">
        <v>185</v>
      </c>
      <c r="P1218" t="s">
        <v>532</v>
      </c>
      <c r="Q1218" s="8">
        <v>22728</v>
      </c>
      <c r="R1218" t="s">
        <v>61</v>
      </c>
      <c r="S1218" s="8">
        <v>31017</v>
      </c>
      <c r="T1218" s="8">
        <v>43191</v>
      </c>
      <c r="U1218" t="s">
        <v>6405</v>
      </c>
      <c r="V1218" t="s">
        <v>532</v>
      </c>
      <c r="W1218" t="s">
        <v>91</v>
      </c>
      <c r="X1218" t="s">
        <v>65</v>
      </c>
      <c r="Y1218">
        <v>-50000</v>
      </c>
      <c r="Z1218">
        <v>-30000</v>
      </c>
      <c r="AD1218">
        <v>5351000</v>
      </c>
      <c r="AE1218">
        <v>3280000</v>
      </c>
      <c r="AF1218">
        <v>2895000</v>
      </c>
      <c r="AG1218">
        <v>2</v>
      </c>
      <c r="AH1218">
        <v>4</v>
      </c>
      <c r="AI1218" t="s">
        <v>66</v>
      </c>
      <c r="AJ1218">
        <v>11526000</v>
      </c>
    </row>
    <row r="1219" spans="1:36" x14ac:dyDescent="0.25">
      <c r="A1219">
        <v>622093</v>
      </c>
      <c r="B1219" t="s">
        <v>6406</v>
      </c>
      <c r="C1219" t="s">
        <v>132</v>
      </c>
      <c r="D1219" t="s">
        <v>340</v>
      </c>
      <c r="E1219" t="s">
        <v>341</v>
      </c>
      <c r="F1219" t="s">
        <v>135</v>
      </c>
      <c r="G1219" t="s">
        <v>136</v>
      </c>
      <c r="H1219" t="s">
        <v>6407</v>
      </c>
      <c r="I1219" t="s">
        <v>2103</v>
      </c>
      <c r="J1219" t="s">
        <v>6408</v>
      </c>
      <c r="K1219" t="s">
        <v>2105</v>
      </c>
      <c r="L1219" s="8">
        <v>30536</v>
      </c>
      <c r="M1219" t="s">
        <v>58</v>
      </c>
      <c r="N1219" t="s">
        <v>77</v>
      </c>
      <c r="P1219" t="s">
        <v>557</v>
      </c>
      <c r="Q1219" s="8">
        <v>22714</v>
      </c>
      <c r="R1219" t="s">
        <v>61</v>
      </c>
      <c r="S1219" s="8">
        <v>31017</v>
      </c>
      <c r="T1219" s="8">
        <v>43191</v>
      </c>
      <c r="U1219" t="s">
        <v>6409</v>
      </c>
      <c r="V1219" t="s">
        <v>63</v>
      </c>
      <c r="W1219" t="s">
        <v>64</v>
      </c>
      <c r="X1219" t="s">
        <v>65</v>
      </c>
      <c r="Y1219">
        <v>-175000</v>
      </c>
      <c r="Z1219">
        <v>-30000</v>
      </c>
      <c r="AA1219">
        <v>-1750000</v>
      </c>
      <c r="AC1219">
        <v>-590000</v>
      </c>
      <c r="AD1219">
        <v>6701000</v>
      </c>
      <c r="AE1219">
        <v>4098000</v>
      </c>
      <c r="AF1219">
        <v>4871000</v>
      </c>
      <c r="AG1219">
        <v>2</v>
      </c>
      <c r="AH1219">
        <v>1</v>
      </c>
      <c r="AI1219" t="s">
        <v>66</v>
      </c>
      <c r="AJ1219">
        <v>15670000</v>
      </c>
    </row>
    <row r="1220" spans="1:36" x14ac:dyDescent="0.25">
      <c r="A1220">
        <v>622095</v>
      </c>
      <c r="B1220" t="s">
        <v>6410</v>
      </c>
      <c r="C1220" t="s">
        <v>132</v>
      </c>
      <c r="D1220" t="s">
        <v>6361</v>
      </c>
      <c r="E1220" t="s">
        <v>6362</v>
      </c>
      <c r="F1220" t="s">
        <v>135</v>
      </c>
      <c r="G1220" t="s">
        <v>136</v>
      </c>
      <c r="H1220" t="s">
        <v>6411</v>
      </c>
      <c r="I1220" t="s">
        <v>985</v>
      </c>
      <c r="J1220" t="s">
        <v>6412</v>
      </c>
      <c r="K1220" t="s">
        <v>1418</v>
      </c>
      <c r="L1220" s="8">
        <v>30651</v>
      </c>
      <c r="M1220" t="s">
        <v>58</v>
      </c>
      <c r="N1220" t="s">
        <v>77</v>
      </c>
      <c r="P1220" t="s">
        <v>63</v>
      </c>
      <c r="Q1220" s="8">
        <v>22906</v>
      </c>
      <c r="R1220" t="s">
        <v>61</v>
      </c>
      <c r="S1220" s="8">
        <v>31017</v>
      </c>
      <c r="T1220" s="8">
        <v>43374</v>
      </c>
      <c r="U1220" t="s">
        <v>6413</v>
      </c>
      <c r="V1220" t="s">
        <v>6368</v>
      </c>
      <c r="W1220" t="s">
        <v>64</v>
      </c>
      <c r="X1220" t="s">
        <v>65</v>
      </c>
      <c r="Y1220">
        <v>-120000</v>
      </c>
      <c r="Z1220">
        <v>-30000</v>
      </c>
      <c r="AB1220">
        <v>-282500</v>
      </c>
      <c r="AD1220">
        <v>6947000</v>
      </c>
      <c r="AE1220">
        <v>4247000</v>
      </c>
      <c r="AF1220">
        <v>4871000</v>
      </c>
      <c r="AG1220">
        <v>2</v>
      </c>
      <c r="AH1220">
        <v>1</v>
      </c>
      <c r="AI1220" t="s">
        <v>66</v>
      </c>
      <c r="AJ1220">
        <v>16065000</v>
      </c>
    </row>
    <row r="1221" spans="1:36" x14ac:dyDescent="0.25">
      <c r="A1221">
        <v>622096</v>
      </c>
      <c r="B1221" t="s">
        <v>6414</v>
      </c>
      <c r="C1221" t="s">
        <v>132</v>
      </c>
      <c r="D1221" t="s">
        <v>340</v>
      </c>
      <c r="E1221" t="s">
        <v>341</v>
      </c>
      <c r="F1221" t="s">
        <v>135</v>
      </c>
      <c r="G1221" t="s">
        <v>136</v>
      </c>
      <c r="H1221" t="s">
        <v>6415</v>
      </c>
      <c r="I1221" t="s">
        <v>1152</v>
      </c>
      <c r="J1221" t="s">
        <v>6416</v>
      </c>
      <c r="K1221" t="s">
        <v>1154</v>
      </c>
      <c r="L1221" s="8">
        <v>30651</v>
      </c>
      <c r="M1221" t="s">
        <v>58</v>
      </c>
      <c r="N1221" t="s">
        <v>77</v>
      </c>
      <c r="P1221" t="s">
        <v>557</v>
      </c>
      <c r="Q1221" s="8">
        <v>22750</v>
      </c>
      <c r="R1221" t="s">
        <v>61</v>
      </c>
      <c r="S1221" s="8">
        <v>31017</v>
      </c>
      <c r="T1221" s="8">
        <v>43221</v>
      </c>
      <c r="U1221" t="s">
        <v>6417</v>
      </c>
      <c r="V1221" t="s">
        <v>63</v>
      </c>
      <c r="W1221" t="s">
        <v>64</v>
      </c>
      <c r="X1221" t="s">
        <v>65</v>
      </c>
      <c r="Y1221">
        <v>-75000</v>
      </c>
      <c r="Z1221">
        <v>-30000</v>
      </c>
      <c r="AA1221">
        <v>-2781000</v>
      </c>
      <c r="AC1221">
        <v>-1100000</v>
      </c>
      <c r="AD1221">
        <v>6091000</v>
      </c>
      <c r="AE1221">
        <v>3729000</v>
      </c>
      <c r="AF1221">
        <v>4871000</v>
      </c>
      <c r="AG1221">
        <v>2</v>
      </c>
      <c r="AH1221">
        <v>1</v>
      </c>
      <c r="AI1221" t="s">
        <v>66</v>
      </c>
      <c r="AJ1221">
        <v>14691000</v>
      </c>
    </row>
    <row r="1222" spans="1:36" x14ac:dyDescent="0.25">
      <c r="A1222">
        <v>622097</v>
      </c>
      <c r="B1222" t="s">
        <v>6418</v>
      </c>
      <c r="C1222" t="s">
        <v>165</v>
      </c>
      <c r="D1222" t="s">
        <v>203</v>
      </c>
      <c r="E1222" t="s">
        <v>204</v>
      </c>
      <c r="F1222" t="s">
        <v>168</v>
      </c>
      <c r="G1222" t="s">
        <v>169</v>
      </c>
      <c r="H1222" t="s">
        <v>6419</v>
      </c>
      <c r="I1222" t="s">
        <v>1603</v>
      </c>
      <c r="J1222" t="s">
        <v>6420</v>
      </c>
      <c r="K1222" t="s">
        <v>1652</v>
      </c>
      <c r="L1222" s="8">
        <v>30651</v>
      </c>
      <c r="M1222" t="s">
        <v>58</v>
      </c>
      <c r="N1222" t="s">
        <v>185</v>
      </c>
      <c r="P1222" t="s">
        <v>314</v>
      </c>
      <c r="Q1222" s="8">
        <v>22860</v>
      </c>
      <c r="R1222" t="s">
        <v>61</v>
      </c>
      <c r="S1222" s="8">
        <v>31017</v>
      </c>
      <c r="T1222" s="8">
        <v>43344</v>
      </c>
      <c r="U1222" t="s">
        <v>6421</v>
      </c>
      <c r="V1222" t="s">
        <v>199</v>
      </c>
      <c r="W1222" t="s">
        <v>64</v>
      </c>
      <c r="X1222" t="s">
        <v>65</v>
      </c>
      <c r="Y1222">
        <v>-170000</v>
      </c>
      <c r="Z1222">
        <v>-30000</v>
      </c>
      <c r="AD1222">
        <v>6747000</v>
      </c>
      <c r="AE1222">
        <v>4031000</v>
      </c>
      <c r="AF1222">
        <v>2895000</v>
      </c>
      <c r="AG1222">
        <v>2</v>
      </c>
      <c r="AH1222">
        <v>1</v>
      </c>
      <c r="AI1222" t="s">
        <v>66</v>
      </c>
      <c r="AJ1222">
        <v>13673000</v>
      </c>
    </row>
    <row r="1223" spans="1:36" x14ac:dyDescent="0.25">
      <c r="A1223">
        <v>622099</v>
      </c>
      <c r="B1223" t="s">
        <v>6422</v>
      </c>
      <c r="C1223" t="s">
        <v>132</v>
      </c>
      <c r="D1223" t="s">
        <v>290</v>
      </c>
      <c r="E1223" t="s">
        <v>291</v>
      </c>
      <c r="F1223" t="s">
        <v>135</v>
      </c>
      <c r="G1223" t="s">
        <v>136</v>
      </c>
      <c r="H1223" t="s">
        <v>6423</v>
      </c>
      <c r="I1223" t="s">
        <v>6424</v>
      </c>
      <c r="J1223" t="s">
        <v>6425</v>
      </c>
      <c r="K1223" t="s">
        <v>4252</v>
      </c>
      <c r="L1223" s="8">
        <v>30326</v>
      </c>
      <c r="M1223" t="s">
        <v>58</v>
      </c>
      <c r="N1223" t="s">
        <v>185</v>
      </c>
      <c r="P1223" t="s">
        <v>511</v>
      </c>
      <c r="Q1223" s="8">
        <v>22647</v>
      </c>
      <c r="R1223" t="s">
        <v>61</v>
      </c>
      <c r="S1223" s="8">
        <v>31079</v>
      </c>
      <c r="T1223" s="8">
        <v>43132</v>
      </c>
      <c r="U1223" t="s">
        <v>6426</v>
      </c>
      <c r="V1223" t="s">
        <v>511</v>
      </c>
      <c r="W1223" t="s">
        <v>64</v>
      </c>
      <c r="X1223" t="s">
        <v>65</v>
      </c>
      <c r="Y1223">
        <v>-150000</v>
      </c>
      <c r="Z1223">
        <v>-30000</v>
      </c>
      <c r="AA1223">
        <v>-3000000</v>
      </c>
      <c r="AD1223">
        <v>5075000</v>
      </c>
      <c r="AE1223">
        <v>3201000</v>
      </c>
      <c r="AF1223">
        <v>2895000</v>
      </c>
      <c r="AG1223">
        <v>2</v>
      </c>
      <c r="AH1223">
        <v>1</v>
      </c>
      <c r="AI1223" t="s">
        <v>66</v>
      </c>
      <c r="AJ1223">
        <v>11171000</v>
      </c>
    </row>
    <row r="1224" spans="1:36" x14ac:dyDescent="0.25">
      <c r="A1224">
        <v>622100</v>
      </c>
      <c r="B1224" t="s">
        <v>6427</v>
      </c>
      <c r="C1224" t="s">
        <v>132</v>
      </c>
      <c r="D1224" t="s">
        <v>340</v>
      </c>
      <c r="E1224" t="s">
        <v>341</v>
      </c>
      <c r="F1224" t="s">
        <v>135</v>
      </c>
      <c r="G1224" t="s">
        <v>136</v>
      </c>
      <c r="H1224" t="s">
        <v>6428</v>
      </c>
      <c r="I1224" t="s">
        <v>5398</v>
      </c>
      <c r="J1224" t="s">
        <v>6429</v>
      </c>
      <c r="K1224" t="s">
        <v>5436</v>
      </c>
      <c r="L1224" s="8">
        <v>30536</v>
      </c>
      <c r="M1224" t="s">
        <v>58</v>
      </c>
      <c r="N1224" t="s">
        <v>77</v>
      </c>
      <c r="P1224" t="s">
        <v>350</v>
      </c>
      <c r="Q1224" s="8">
        <v>22734</v>
      </c>
      <c r="R1224" t="s">
        <v>61</v>
      </c>
      <c r="S1224" s="8">
        <v>31079</v>
      </c>
      <c r="T1224" s="8">
        <v>43191</v>
      </c>
      <c r="U1224" t="s">
        <v>6430</v>
      </c>
      <c r="V1224" t="s">
        <v>3509</v>
      </c>
      <c r="W1224" t="s">
        <v>64</v>
      </c>
      <c r="X1224" t="s">
        <v>65</v>
      </c>
      <c r="Y1224">
        <v>-100000</v>
      </c>
      <c r="Z1224">
        <v>-30000</v>
      </c>
      <c r="AD1224">
        <v>6529000</v>
      </c>
      <c r="AE1224">
        <v>4104000</v>
      </c>
      <c r="AF1224">
        <v>4871000</v>
      </c>
      <c r="AG1224">
        <v>2</v>
      </c>
      <c r="AH1224">
        <v>1</v>
      </c>
      <c r="AI1224" t="s">
        <v>66</v>
      </c>
      <c r="AJ1224">
        <v>15504000</v>
      </c>
    </row>
    <row r="1225" spans="1:36" x14ac:dyDescent="0.25">
      <c r="A1225">
        <v>622101</v>
      </c>
      <c r="B1225" t="s">
        <v>6431</v>
      </c>
      <c r="C1225" t="s">
        <v>119</v>
      </c>
      <c r="D1225" t="s">
        <v>50</v>
      </c>
      <c r="E1225" t="s">
        <v>51</v>
      </c>
      <c r="F1225" t="s">
        <v>122</v>
      </c>
      <c r="G1225" t="s">
        <v>123</v>
      </c>
      <c r="H1225" t="s">
        <v>2658</v>
      </c>
      <c r="I1225" t="s">
        <v>2659</v>
      </c>
      <c r="J1225" t="s">
        <v>6432</v>
      </c>
      <c r="K1225" t="s">
        <v>876</v>
      </c>
      <c r="L1225" s="8">
        <v>30529</v>
      </c>
      <c r="M1225" t="s">
        <v>58</v>
      </c>
      <c r="N1225" t="s">
        <v>235</v>
      </c>
      <c r="P1225" t="s">
        <v>160</v>
      </c>
      <c r="Q1225" s="8">
        <v>22890</v>
      </c>
      <c r="R1225" t="s">
        <v>61</v>
      </c>
      <c r="S1225" s="8">
        <v>31107</v>
      </c>
      <c r="T1225" s="8">
        <v>43374</v>
      </c>
      <c r="U1225" t="s">
        <v>6433</v>
      </c>
      <c r="V1225" t="s">
        <v>272</v>
      </c>
      <c r="W1225" t="s">
        <v>64</v>
      </c>
      <c r="X1225" t="s">
        <v>65</v>
      </c>
      <c r="Y1225">
        <v>-100000</v>
      </c>
      <c r="Z1225">
        <v>-30000</v>
      </c>
      <c r="AA1225">
        <v>-2142000</v>
      </c>
      <c r="AB1225">
        <v>-227424</v>
      </c>
      <c r="AD1225">
        <v>4721000</v>
      </c>
      <c r="AE1225">
        <v>2899000</v>
      </c>
      <c r="AF1225">
        <v>1918000</v>
      </c>
      <c r="AG1225">
        <v>2</v>
      </c>
      <c r="AH1225">
        <v>1</v>
      </c>
      <c r="AI1225" t="s">
        <v>66</v>
      </c>
      <c r="AJ1225">
        <v>9538000</v>
      </c>
    </row>
    <row r="1226" spans="1:36" x14ac:dyDescent="0.25">
      <c r="A1226">
        <v>622103</v>
      </c>
      <c r="B1226" t="s">
        <v>6434</v>
      </c>
      <c r="C1226" t="s">
        <v>605</v>
      </c>
      <c r="D1226" t="s">
        <v>50</v>
      </c>
      <c r="E1226" t="s">
        <v>51</v>
      </c>
      <c r="F1226" t="s">
        <v>6435</v>
      </c>
      <c r="G1226" t="s">
        <v>6436</v>
      </c>
      <c r="H1226" t="s">
        <v>6437</v>
      </c>
      <c r="I1226" t="s">
        <v>6438</v>
      </c>
      <c r="J1226" t="s">
        <v>6439</v>
      </c>
      <c r="K1226" t="s">
        <v>6440</v>
      </c>
      <c r="L1226" s="8">
        <v>30529</v>
      </c>
      <c r="M1226" t="s">
        <v>58</v>
      </c>
      <c r="N1226" t="s">
        <v>77</v>
      </c>
      <c r="P1226" t="s">
        <v>1570</v>
      </c>
      <c r="Q1226" s="8">
        <v>22647</v>
      </c>
      <c r="R1226" t="s">
        <v>61</v>
      </c>
      <c r="S1226" s="8">
        <v>31107</v>
      </c>
      <c r="T1226" s="8">
        <v>43132</v>
      </c>
      <c r="U1226" t="s">
        <v>6441</v>
      </c>
      <c r="V1226" t="s">
        <v>483</v>
      </c>
      <c r="W1226" t="s">
        <v>91</v>
      </c>
      <c r="X1226" t="s">
        <v>65</v>
      </c>
      <c r="Y1226">
        <v>-15000</v>
      </c>
      <c r="Z1226">
        <v>-30000</v>
      </c>
      <c r="AD1226">
        <v>6017000</v>
      </c>
      <c r="AE1226">
        <v>3786000</v>
      </c>
      <c r="AF1226">
        <v>4871000</v>
      </c>
      <c r="AG1226">
        <v>2</v>
      </c>
      <c r="AH1226">
        <v>4</v>
      </c>
      <c r="AI1226" t="s">
        <v>66</v>
      </c>
      <c r="AJ1226">
        <v>14674000</v>
      </c>
    </row>
    <row r="1227" spans="1:36" x14ac:dyDescent="0.25">
      <c r="A1227">
        <v>622106</v>
      </c>
      <c r="B1227" t="s">
        <v>6442</v>
      </c>
      <c r="C1227" t="s">
        <v>119</v>
      </c>
      <c r="D1227" t="s">
        <v>50</v>
      </c>
      <c r="E1227" t="s">
        <v>51</v>
      </c>
      <c r="F1227" t="s">
        <v>122</v>
      </c>
      <c r="G1227" t="s">
        <v>123</v>
      </c>
      <c r="H1227" t="s">
        <v>6443</v>
      </c>
      <c r="I1227" t="s">
        <v>1140</v>
      </c>
      <c r="J1227" t="s">
        <v>6444</v>
      </c>
      <c r="K1227" t="s">
        <v>5829</v>
      </c>
      <c r="L1227" s="8">
        <v>30501</v>
      </c>
      <c r="M1227" t="s">
        <v>58</v>
      </c>
      <c r="N1227" t="s">
        <v>185</v>
      </c>
      <c r="P1227" t="s">
        <v>602</v>
      </c>
      <c r="Q1227" s="8">
        <v>22770</v>
      </c>
      <c r="R1227" t="s">
        <v>61</v>
      </c>
      <c r="S1227" s="8">
        <v>31107</v>
      </c>
      <c r="T1227" s="8">
        <v>43252</v>
      </c>
      <c r="U1227" t="s">
        <v>6445</v>
      </c>
      <c r="V1227" t="s">
        <v>499</v>
      </c>
      <c r="W1227" t="s">
        <v>64</v>
      </c>
      <c r="X1227" t="s">
        <v>65</v>
      </c>
      <c r="Y1227">
        <v>-30000</v>
      </c>
      <c r="Z1227">
        <v>-30000</v>
      </c>
      <c r="AD1227">
        <v>4907000</v>
      </c>
      <c r="AE1227">
        <v>3095000</v>
      </c>
      <c r="AF1227">
        <v>2895000</v>
      </c>
      <c r="AG1227">
        <v>2</v>
      </c>
      <c r="AH1227">
        <v>1</v>
      </c>
      <c r="AI1227" t="s">
        <v>66</v>
      </c>
      <c r="AJ1227">
        <v>10897000</v>
      </c>
    </row>
    <row r="1228" spans="1:36" x14ac:dyDescent="0.25">
      <c r="A1228">
        <v>622108</v>
      </c>
      <c r="B1228" t="s">
        <v>6446</v>
      </c>
      <c r="C1228" t="s">
        <v>119</v>
      </c>
      <c r="D1228" t="s">
        <v>50</v>
      </c>
      <c r="E1228" t="s">
        <v>51</v>
      </c>
      <c r="F1228" t="s">
        <v>122</v>
      </c>
      <c r="G1228" t="s">
        <v>123</v>
      </c>
      <c r="H1228" t="s">
        <v>4165</v>
      </c>
      <c r="I1228" t="s">
        <v>1691</v>
      </c>
      <c r="J1228" t="s">
        <v>6447</v>
      </c>
      <c r="K1228" t="s">
        <v>2781</v>
      </c>
      <c r="L1228" s="8">
        <v>30529</v>
      </c>
      <c r="M1228" t="s">
        <v>58</v>
      </c>
      <c r="N1228" t="s">
        <v>235</v>
      </c>
      <c r="P1228" t="s">
        <v>2482</v>
      </c>
      <c r="Q1228" s="8">
        <v>22981</v>
      </c>
      <c r="R1228" t="s">
        <v>61</v>
      </c>
      <c r="S1228" s="8">
        <v>31107</v>
      </c>
      <c r="T1228" s="8">
        <v>43466</v>
      </c>
      <c r="U1228" t="s">
        <v>6448</v>
      </c>
      <c r="V1228" t="s">
        <v>483</v>
      </c>
      <c r="W1228" t="s">
        <v>64</v>
      </c>
      <c r="X1228" t="s">
        <v>65</v>
      </c>
      <c r="Y1228">
        <v>-100000</v>
      </c>
      <c r="Z1228">
        <v>-30000</v>
      </c>
      <c r="AA1228">
        <v>-1445000</v>
      </c>
      <c r="AD1228">
        <v>4938000</v>
      </c>
      <c r="AE1228">
        <v>3031000</v>
      </c>
      <c r="AF1228">
        <v>1918000</v>
      </c>
      <c r="AG1228">
        <v>2</v>
      </c>
      <c r="AH1228">
        <v>1</v>
      </c>
      <c r="AI1228" t="s">
        <v>66</v>
      </c>
      <c r="AJ1228">
        <v>9887000</v>
      </c>
    </row>
    <row r="1229" spans="1:36" x14ac:dyDescent="0.25">
      <c r="A1229">
        <v>622112</v>
      </c>
      <c r="B1229" t="s">
        <v>6449</v>
      </c>
      <c r="C1229" t="s">
        <v>2278</v>
      </c>
      <c r="D1229" t="s">
        <v>50</v>
      </c>
      <c r="E1229" t="s">
        <v>51</v>
      </c>
      <c r="F1229" t="s">
        <v>2279</v>
      </c>
      <c r="G1229" t="s">
        <v>2280</v>
      </c>
      <c r="H1229" t="s">
        <v>6450</v>
      </c>
      <c r="I1229" t="s">
        <v>2887</v>
      </c>
      <c r="J1229" t="s">
        <v>6451</v>
      </c>
      <c r="K1229" t="s">
        <v>6452</v>
      </c>
      <c r="L1229" s="8">
        <v>30501</v>
      </c>
      <c r="M1229" t="s">
        <v>58</v>
      </c>
      <c r="N1229" t="s">
        <v>77</v>
      </c>
      <c r="P1229" t="s">
        <v>151</v>
      </c>
      <c r="Q1229" s="8">
        <v>22673</v>
      </c>
      <c r="R1229" t="s">
        <v>61</v>
      </c>
      <c r="S1229" s="8">
        <v>31107</v>
      </c>
      <c r="T1229" s="8">
        <v>43132</v>
      </c>
      <c r="U1229" t="s">
        <v>6453</v>
      </c>
      <c r="V1229" t="s">
        <v>499</v>
      </c>
      <c r="W1229" t="s">
        <v>91</v>
      </c>
      <c r="X1229" t="s">
        <v>65</v>
      </c>
      <c r="Y1229">
        <v>-50000</v>
      </c>
      <c r="Z1229">
        <v>-30000</v>
      </c>
      <c r="AD1229">
        <v>6020000</v>
      </c>
      <c r="AE1229">
        <v>3685000</v>
      </c>
      <c r="AF1229">
        <v>4871000</v>
      </c>
      <c r="AG1229">
        <v>2</v>
      </c>
      <c r="AH1229">
        <v>4</v>
      </c>
      <c r="AI1229" t="s">
        <v>66</v>
      </c>
      <c r="AJ1229">
        <v>14576000</v>
      </c>
    </row>
    <row r="1230" spans="1:36" x14ac:dyDescent="0.25">
      <c r="A1230">
        <v>622117</v>
      </c>
      <c r="B1230" t="s">
        <v>6454</v>
      </c>
      <c r="C1230" t="s">
        <v>119</v>
      </c>
      <c r="D1230" t="s">
        <v>477</v>
      </c>
      <c r="E1230" t="s">
        <v>478</v>
      </c>
      <c r="F1230" t="s">
        <v>122</v>
      </c>
      <c r="G1230" t="s">
        <v>123</v>
      </c>
      <c r="H1230" t="s">
        <v>2252</v>
      </c>
      <c r="I1230" t="s">
        <v>985</v>
      </c>
      <c r="J1230" t="s">
        <v>6455</v>
      </c>
      <c r="K1230" t="s">
        <v>876</v>
      </c>
      <c r="L1230" s="8">
        <v>30644</v>
      </c>
      <c r="M1230" t="s">
        <v>58</v>
      </c>
      <c r="N1230" t="s">
        <v>235</v>
      </c>
      <c r="P1230" t="s">
        <v>163</v>
      </c>
      <c r="Q1230" s="8">
        <v>22983</v>
      </c>
      <c r="R1230" t="s">
        <v>61</v>
      </c>
      <c r="S1230" s="8">
        <v>31107</v>
      </c>
      <c r="T1230" s="8">
        <v>43466</v>
      </c>
      <c r="U1230" t="s">
        <v>6456</v>
      </c>
      <c r="V1230" t="s">
        <v>326</v>
      </c>
      <c r="W1230" t="s">
        <v>64</v>
      </c>
      <c r="X1230" t="s">
        <v>65</v>
      </c>
      <c r="Y1230">
        <v>-30000</v>
      </c>
      <c r="Z1230">
        <v>-30000</v>
      </c>
      <c r="AB1230">
        <v>-500000</v>
      </c>
      <c r="AC1230">
        <v>-1208706</v>
      </c>
      <c r="AD1230">
        <v>4912000</v>
      </c>
      <c r="AE1230">
        <v>3015000</v>
      </c>
      <c r="AF1230">
        <v>1918000</v>
      </c>
      <c r="AG1230">
        <v>2</v>
      </c>
      <c r="AH1230">
        <v>1</v>
      </c>
      <c r="AI1230" t="s">
        <v>66</v>
      </c>
      <c r="AJ1230">
        <v>9845000</v>
      </c>
    </row>
    <row r="1231" spans="1:36" x14ac:dyDescent="0.25">
      <c r="A1231">
        <v>622119</v>
      </c>
      <c r="B1231" t="s">
        <v>6457</v>
      </c>
      <c r="C1231" t="s">
        <v>132</v>
      </c>
      <c r="D1231" t="s">
        <v>133</v>
      </c>
      <c r="E1231" t="s">
        <v>134</v>
      </c>
      <c r="F1231" t="s">
        <v>135</v>
      </c>
      <c r="G1231" t="s">
        <v>136</v>
      </c>
      <c r="H1231" t="s">
        <v>6458</v>
      </c>
      <c r="I1231" t="s">
        <v>3003</v>
      </c>
      <c r="J1231" t="s">
        <v>6459</v>
      </c>
      <c r="K1231" t="s">
        <v>3005</v>
      </c>
      <c r="L1231" s="8">
        <v>31107</v>
      </c>
      <c r="M1231" t="s">
        <v>58</v>
      </c>
      <c r="N1231" t="s">
        <v>77</v>
      </c>
      <c r="P1231" t="s">
        <v>63</v>
      </c>
      <c r="Q1231" s="8">
        <v>22688</v>
      </c>
      <c r="R1231" t="s">
        <v>61</v>
      </c>
      <c r="S1231" s="8">
        <v>31107</v>
      </c>
      <c r="T1231" s="8">
        <v>43160</v>
      </c>
      <c r="U1231" t="s">
        <v>6460</v>
      </c>
      <c r="V1231" t="s">
        <v>542</v>
      </c>
      <c r="W1231" t="s">
        <v>64</v>
      </c>
      <c r="X1231" t="s">
        <v>65</v>
      </c>
      <c r="Y1231">
        <v>-20000</v>
      </c>
      <c r="Z1231">
        <v>-30000</v>
      </c>
      <c r="AD1231">
        <v>7651000</v>
      </c>
      <c r="AE1231">
        <v>4673000</v>
      </c>
      <c r="AF1231">
        <v>4871000</v>
      </c>
      <c r="AG1231">
        <v>2</v>
      </c>
      <c r="AH1231">
        <v>1</v>
      </c>
      <c r="AI1231" t="s">
        <v>66</v>
      </c>
      <c r="AJ1231">
        <v>17195000</v>
      </c>
    </row>
    <row r="1232" spans="1:36" x14ac:dyDescent="0.25">
      <c r="A1232">
        <v>622124</v>
      </c>
      <c r="B1232" t="s">
        <v>6461</v>
      </c>
      <c r="C1232" t="s">
        <v>165</v>
      </c>
      <c r="D1232" t="s">
        <v>2940</v>
      </c>
      <c r="E1232" t="s">
        <v>2941</v>
      </c>
      <c r="F1232" t="s">
        <v>168</v>
      </c>
      <c r="G1232" t="s">
        <v>169</v>
      </c>
      <c r="H1232" t="s">
        <v>6462</v>
      </c>
      <c r="I1232" t="s">
        <v>1547</v>
      </c>
      <c r="J1232" t="s">
        <v>6463</v>
      </c>
      <c r="K1232" t="s">
        <v>6199</v>
      </c>
      <c r="L1232" s="8">
        <v>30376</v>
      </c>
      <c r="M1232" t="s">
        <v>58</v>
      </c>
      <c r="N1232" t="s">
        <v>185</v>
      </c>
      <c r="P1232" t="s">
        <v>199</v>
      </c>
      <c r="Q1232" s="8">
        <v>22949</v>
      </c>
      <c r="R1232" t="s">
        <v>61</v>
      </c>
      <c r="S1232" s="8">
        <v>31291</v>
      </c>
      <c r="T1232" s="8">
        <v>43405</v>
      </c>
      <c r="U1232" t="s">
        <v>6464</v>
      </c>
      <c r="V1232" t="s">
        <v>550</v>
      </c>
      <c r="W1232" t="s">
        <v>64</v>
      </c>
      <c r="X1232" t="s">
        <v>65</v>
      </c>
      <c r="Y1232">
        <v>-55000</v>
      </c>
      <c r="Z1232">
        <v>-30000</v>
      </c>
      <c r="AB1232">
        <v>-647500</v>
      </c>
      <c r="AC1232">
        <v>-1000000</v>
      </c>
      <c r="AD1232">
        <v>5537000</v>
      </c>
      <c r="AE1232">
        <v>3394000</v>
      </c>
      <c r="AF1232">
        <v>2895000</v>
      </c>
      <c r="AG1232">
        <v>2</v>
      </c>
      <c r="AH1232">
        <v>1</v>
      </c>
      <c r="AI1232" t="s">
        <v>66</v>
      </c>
      <c r="AJ1232">
        <v>11826000</v>
      </c>
    </row>
    <row r="1233" spans="1:36" x14ac:dyDescent="0.25">
      <c r="A1233">
        <v>622125</v>
      </c>
      <c r="B1233" t="s">
        <v>4376</v>
      </c>
      <c r="C1233" t="s">
        <v>68</v>
      </c>
      <c r="D1233" t="s">
        <v>69</v>
      </c>
      <c r="E1233" t="s">
        <v>70</v>
      </c>
      <c r="F1233" t="s">
        <v>71</v>
      </c>
      <c r="G1233" t="s">
        <v>72</v>
      </c>
      <c r="H1233" t="s">
        <v>6465</v>
      </c>
      <c r="I1233" t="s">
        <v>2079</v>
      </c>
      <c r="J1233" t="s">
        <v>6466</v>
      </c>
      <c r="K1233" t="s">
        <v>2081</v>
      </c>
      <c r="L1233" s="8">
        <v>31444</v>
      </c>
      <c r="M1233" t="s">
        <v>58</v>
      </c>
      <c r="N1233" t="s">
        <v>77</v>
      </c>
      <c r="P1233" t="s">
        <v>78</v>
      </c>
      <c r="Q1233" s="8">
        <v>22765</v>
      </c>
      <c r="R1233" t="s">
        <v>61</v>
      </c>
      <c r="S1233" s="8">
        <v>31444</v>
      </c>
      <c r="T1233" s="8">
        <v>43221</v>
      </c>
      <c r="U1233" t="s">
        <v>6467</v>
      </c>
      <c r="V1233" t="s">
        <v>78</v>
      </c>
      <c r="W1233" t="s">
        <v>64</v>
      </c>
      <c r="X1233" t="s">
        <v>65</v>
      </c>
      <c r="Y1233">
        <v>-100000</v>
      </c>
      <c r="Z1233">
        <v>-30000</v>
      </c>
      <c r="AB1233">
        <v>-260000</v>
      </c>
      <c r="AD1233">
        <v>6435000</v>
      </c>
      <c r="AE1233">
        <v>3901000</v>
      </c>
      <c r="AF1233">
        <v>4871000</v>
      </c>
      <c r="AG1233">
        <v>2</v>
      </c>
      <c r="AH1233">
        <v>1</v>
      </c>
      <c r="AI1233" t="s">
        <v>66</v>
      </c>
      <c r="AJ1233">
        <v>15207000</v>
      </c>
    </row>
    <row r="1234" spans="1:36" x14ac:dyDescent="0.25">
      <c r="A1234">
        <v>622127</v>
      </c>
      <c r="B1234" t="s">
        <v>6468</v>
      </c>
      <c r="C1234" t="s">
        <v>68</v>
      </c>
      <c r="D1234" t="s">
        <v>145</v>
      </c>
      <c r="E1234" t="s">
        <v>146</v>
      </c>
      <c r="F1234" t="s">
        <v>71</v>
      </c>
      <c r="G1234" t="s">
        <v>72</v>
      </c>
      <c r="H1234" t="s">
        <v>6469</v>
      </c>
      <c r="I1234" t="s">
        <v>6470</v>
      </c>
      <c r="J1234" t="s">
        <v>6471</v>
      </c>
      <c r="K1234" t="s">
        <v>2433</v>
      </c>
      <c r="L1234" s="8">
        <v>31444</v>
      </c>
      <c r="M1234" t="s">
        <v>58</v>
      </c>
      <c r="N1234" t="s">
        <v>77</v>
      </c>
      <c r="P1234" t="s">
        <v>579</v>
      </c>
      <c r="Q1234" s="8">
        <v>22890</v>
      </c>
      <c r="R1234" t="s">
        <v>61</v>
      </c>
      <c r="S1234" s="8">
        <v>31444</v>
      </c>
      <c r="T1234" s="8">
        <v>43374</v>
      </c>
      <c r="U1234" t="s">
        <v>6472</v>
      </c>
      <c r="V1234" t="s">
        <v>80</v>
      </c>
      <c r="W1234" t="s">
        <v>64</v>
      </c>
      <c r="X1234" t="s">
        <v>65</v>
      </c>
      <c r="Y1234">
        <v>-50000</v>
      </c>
      <c r="Z1234">
        <v>-30000</v>
      </c>
      <c r="AA1234">
        <v>-723000</v>
      </c>
      <c r="AC1234">
        <v>-1625000</v>
      </c>
      <c r="AD1234">
        <v>6417000</v>
      </c>
      <c r="AE1234">
        <v>3926000</v>
      </c>
      <c r="AF1234">
        <v>4871000</v>
      </c>
      <c r="AG1234">
        <v>2</v>
      </c>
      <c r="AH1234">
        <v>1</v>
      </c>
      <c r="AI1234" t="s">
        <v>66</v>
      </c>
      <c r="AJ1234">
        <v>15214000</v>
      </c>
    </row>
    <row r="1235" spans="1:36" x14ac:dyDescent="0.25">
      <c r="A1235">
        <v>622129</v>
      </c>
      <c r="B1235" t="s">
        <v>6473</v>
      </c>
      <c r="C1235" t="s">
        <v>68</v>
      </c>
      <c r="D1235" t="s">
        <v>69</v>
      </c>
      <c r="E1235" t="s">
        <v>70</v>
      </c>
      <c r="F1235" t="s">
        <v>71</v>
      </c>
      <c r="G1235" t="s">
        <v>72</v>
      </c>
      <c r="H1235" t="s">
        <v>6474</v>
      </c>
      <c r="I1235" t="s">
        <v>1007</v>
      </c>
      <c r="J1235" t="s">
        <v>6475</v>
      </c>
      <c r="K1235" t="s">
        <v>1009</v>
      </c>
      <c r="L1235" s="8">
        <v>31444</v>
      </c>
      <c r="M1235" t="s">
        <v>58</v>
      </c>
      <c r="N1235" t="s">
        <v>77</v>
      </c>
      <c r="P1235" t="s">
        <v>571</v>
      </c>
      <c r="Q1235" s="8">
        <v>22864</v>
      </c>
      <c r="R1235" t="s">
        <v>61</v>
      </c>
      <c r="S1235" s="8">
        <v>31444</v>
      </c>
      <c r="T1235" s="8">
        <v>43344</v>
      </c>
      <c r="U1235" t="s">
        <v>6476</v>
      </c>
      <c r="V1235" t="s">
        <v>78</v>
      </c>
      <c r="W1235" t="s">
        <v>64</v>
      </c>
      <c r="X1235" t="s">
        <v>65</v>
      </c>
      <c r="Y1235">
        <v>-100000</v>
      </c>
      <c r="Z1235">
        <v>-30000</v>
      </c>
      <c r="AB1235">
        <v>-265000</v>
      </c>
      <c r="AC1235">
        <v>-6931258</v>
      </c>
      <c r="AD1235">
        <v>8284000</v>
      </c>
      <c r="AE1235">
        <v>5055000</v>
      </c>
      <c r="AF1235">
        <v>4871000</v>
      </c>
      <c r="AG1235">
        <v>2</v>
      </c>
      <c r="AH1235">
        <v>1</v>
      </c>
      <c r="AI1235" t="s">
        <v>66</v>
      </c>
      <c r="AJ1235">
        <v>18210000</v>
      </c>
    </row>
    <row r="1236" spans="1:36" x14ac:dyDescent="0.25">
      <c r="A1236">
        <v>622131</v>
      </c>
      <c r="B1236" t="s">
        <v>6477</v>
      </c>
      <c r="C1236" t="s">
        <v>68</v>
      </c>
      <c r="D1236" t="s">
        <v>145</v>
      </c>
      <c r="E1236" t="s">
        <v>146</v>
      </c>
      <c r="F1236" t="s">
        <v>71</v>
      </c>
      <c r="G1236" t="s">
        <v>72</v>
      </c>
      <c r="H1236" t="s">
        <v>278</v>
      </c>
      <c r="I1236" t="s">
        <v>279</v>
      </c>
      <c r="J1236" t="s">
        <v>6478</v>
      </c>
      <c r="K1236" t="s">
        <v>2924</v>
      </c>
      <c r="L1236" s="8">
        <v>31444</v>
      </c>
      <c r="M1236" t="s">
        <v>58</v>
      </c>
      <c r="N1236" t="s">
        <v>77</v>
      </c>
      <c r="P1236" t="s">
        <v>80</v>
      </c>
      <c r="Q1236" s="8">
        <v>22665</v>
      </c>
      <c r="R1236" t="s">
        <v>61</v>
      </c>
      <c r="S1236" s="8">
        <v>31444</v>
      </c>
      <c r="T1236" s="8">
        <v>43132</v>
      </c>
      <c r="U1236" t="s">
        <v>6479</v>
      </c>
      <c r="V1236" t="s">
        <v>80</v>
      </c>
      <c r="W1236" t="s">
        <v>91</v>
      </c>
      <c r="X1236" t="s">
        <v>65</v>
      </c>
      <c r="Y1236">
        <v>-55000</v>
      </c>
      <c r="Z1236">
        <v>-30000</v>
      </c>
      <c r="AD1236">
        <v>7227000</v>
      </c>
      <c r="AE1236">
        <v>4313000</v>
      </c>
      <c r="AF1236">
        <v>4871000</v>
      </c>
      <c r="AG1236">
        <v>2</v>
      </c>
      <c r="AH1236">
        <v>4</v>
      </c>
      <c r="AI1236" t="s">
        <v>66</v>
      </c>
      <c r="AJ1236">
        <v>16411000</v>
      </c>
    </row>
    <row r="1237" spans="1:36" x14ac:dyDescent="0.25">
      <c r="A1237">
        <v>622132</v>
      </c>
      <c r="B1237" t="s">
        <v>6480</v>
      </c>
      <c r="C1237" t="s">
        <v>68</v>
      </c>
      <c r="D1237" t="s">
        <v>575</v>
      </c>
      <c r="E1237" t="s">
        <v>576</v>
      </c>
      <c r="F1237" t="s">
        <v>71</v>
      </c>
      <c r="G1237" t="s">
        <v>72</v>
      </c>
      <c r="H1237" t="s">
        <v>6481</v>
      </c>
      <c r="I1237" t="s">
        <v>985</v>
      </c>
      <c r="J1237" t="s">
        <v>6482</v>
      </c>
      <c r="K1237" t="s">
        <v>6483</v>
      </c>
      <c r="L1237" s="8">
        <v>31444</v>
      </c>
      <c r="M1237" t="s">
        <v>58</v>
      </c>
      <c r="N1237" t="s">
        <v>185</v>
      </c>
      <c r="P1237" t="s">
        <v>6484</v>
      </c>
      <c r="Q1237" s="8">
        <v>22949</v>
      </c>
      <c r="R1237" t="s">
        <v>61</v>
      </c>
      <c r="S1237" s="8">
        <v>31444</v>
      </c>
      <c r="T1237" s="8">
        <v>43405</v>
      </c>
      <c r="U1237" t="s">
        <v>6485</v>
      </c>
      <c r="V1237" t="s">
        <v>2269</v>
      </c>
      <c r="W1237" t="s">
        <v>64</v>
      </c>
      <c r="X1237" t="s">
        <v>65</v>
      </c>
      <c r="Y1237">
        <v>-50000</v>
      </c>
      <c r="Z1237">
        <v>-30000</v>
      </c>
      <c r="AD1237">
        <v>5366000</v>
      </c>
      <c r="AE1237">
        <v>3290000</v>
      </c>
      <c r="AF1237">
        <v>2895000</v>
      </c>
      <c r="AG1237">
        <v>2</v>
      </c>
      <c r="AH1237">
        <v>1</v>
      </c>
      <c r="AI1237" t="s">
        <v>66</v>
      </c>
      <c r="AJ1237">
        <v>11551000</v>
      </c>
    </row>
    <row r="1238" spans="1:36" x14ac:dyDescent="0.25">
      <c r="A1238">
        <v>622134</v>
      </c>
      <c r="B1238" t="s">
        <v>6486</v>
      </c>
      <c r="C1238" t="s">
        <v>68</v>
      </c>
      <c r="D1238" t="s">
        <v>955</v>
      </c>
      <c r="E1238" t="s">
        <v>956</v>
      </c>
      <c r="F1238" t="s">
        <v>71</v>
      </c>
      <c r="G1238" t="s">
        <v>72</v>
      </c>
      <c r="H1238" t="s">
        <v>1938</v>
      </c>
      <c r="I1238" t="s">
        <v>1939</v>
      </c>
      <c r="J1238" t="s">
        <v>6487</v>
      </c>
      <c r="K1238" t="s">
        <v>257</v>
      </c>
      <c r="L1238" s="8">
        <v>31444</v>
      </c>
      <c r="M1238" t="s">
        <v>58</v>
      </c>
      <c r="N1238" t="s">
        <v>185</v>
      </c>
      <c r="P1238" t="s">
        <v>6488</v>
      </c>
      <c r="Q1238" s="8">
        <v>22785</v>
      </c>
      <c r="R1238" t="s">
        <v>61</v>
      </c>
      <c r="S1238" s="8">
        <v>31444</v>
      </c>
      <c r="T1238" s="8">
        <v>43252</v>
      </c>
      <c r="U1238" t="s">
        <v>6489</v>
      </c>
      <c r="V1238" t="s">
        <v>80</v>
      </c>
      <c r="W1238" t="s">
        <v>91</v>
      </c>
      <c r="X1238" t="s">
        <v>333</v>
      </c>
      <c r="Y1238">
        <v>-100000</v>
      </c>
      <c r="Z1238">
        <v>-30000</v>
      </c>
      <c r="AB1238">
        <v>-125000</v>
      </c>
      <c r="AC1238">
        <v>-2928333</v>
      </c>
      <c r="AD1238">
        <v>6696000</v>
      </c>
      <c r="AE1238">
        <v>4000000</v>
      </c>
      <c r="AF1238">
        <v>2895000</v>
      </c>
      <c r="AG1238">
        <v>2</v>
      </c>
      <c r="AH1238">
        <v>4</v>
      </c>
      <c r="AI1238" t="s">
        <v>66</v>
      </c>
      <c r="AJ1238">
        <v>13591000</v>
      </c>
    </row>
    <row r="1239" spans="1:36" x14ac:dyDescent="0.25">
      <c r="A1239">
        <v>622136</v>
      </c>
      <c r="B1239" t="s">
        <v>6490</v>
      </c>
      <c r="C1239" t="s">
        <v>68</v>
      </c>
      <c r="D1239" t="s">
        <v>565</v>
      </c>
      <c r="E1239" t="s">
        <v>566</v>
      </c>
      <c r="F1239" t="s">
        <v>71</v>
      </c>
      <c r="G1239" t="s">
        <v>72</v>
      </c>
      <c r="H1239" t="s">
        <v>6491</v>
      </c>
      <c r="I1239" t="s">
        <v>1232</v>
      </c>
      <c r="J1239" t="s">
        <v>6492</v>
      </c>
      <c r="K1239" t="s">
        <v>1234</v>
      </c>
      <c r="L1239" s="8">
        <v>31444</v>
      </c>
      <c r="M1239" t="s">
        <v>58</v>
      </c>
      <c r="N1239" t="s">
        <v>77</v>
      </c>
      <c r="P1239" t="s">
        <v>80</v>
      </c>
      <c r="Q1239" s="8">
        <v>23006</v>
      </c>
      <c r="R1239" t="s">
        <v>61</v>
      </c>
      <c r="S1239" s="8">
        <v>31444</v>
      </c>
      <c r="T1239" s="8">
        <v>43466</v>
      </c>
      <c r="U1239" t="s">
        <v>6493</v>
      </c>
      <c r="V1239" t="s">
        <v>6494</v>
      </c>
      <c r="W1239" t="s">
        <v>64</v>
      </c>
      <c r="X1239" t="s">
        <v>65</v>
      </c>
      <c r="Y1239">
        <v>-30000</v>
      </c>
      <c r="Z1239">
        <v>-30000</v>
      </c>
      <c r="AB1239">
        <v>-25000</v>
      </c>
      <c r="AC1239">
        <v>-1200000</v>
      </c>
      <c r="AD1239">
        <v>7625000</v>
      </c>
      <c r="AE1239">
        <v>4656000</v>
      </c>
      <c r="AF1239">
        <v>4871000</v>
      </c>
      <c r="AG1239">
        <v>2</v>
      </c>
      <c r="AH1239">
        <v>1</v>
      </c>
      <c r="AI1239" t="s">
        <v>66</v>
      </c>
      <c r="AJ1239">
        <v>17152000</v>
      </c>
    </row>
    <row r="1240" spans="1:36" x14ac:dyDescent="0.25">
      <c r="A1240">
        <v>622137</v>
      </c>
      <c r="B1240" t="s">
        <v>6495</v>
      </c>
      <c r="C1240" t="s">
        <v>68</v>
      </c>
      <c r="D1240" t="s">
        <v>145</v>
      </c>
      <c r="E1240" t="s">
        <v>146</v>
      </c>
      <c r="F1240" t="s">
        <v>71</v>
      </c>
      <c r="G1240" t="s">
        <v>72</v>
      </c>
      <c r="H1240" t="s">
        <v>6496</v>
      </c>
      <c r="I1240" t="s">
        <v>866</v>
      </c>
      <c r="J1240" t="s">
        <v>6497</v>
      </c>
      <c r="K1240" t="s">
        <v>868</v>
      </c>
      <c r="L1240" s="8">
        <v>31444</v>
      </c>
      <c r="M1240" t="s">
        <v>58</v>
      </c>
      <c r="N1240" t="s">
        <v>185</v>
      </c>
      <c r="P1240" t="s">
        <v>80</v>
      </c>
      <c r="Q1240" s="8">
        <v>22972</v>
      </c>
      <c r="R1240" t="s">
        <v>61</v>
      </c>
      <c r="S1240" s="8">
        <v>31444</v>
      </c>
      <c r="T1240" s="8">
        <v>43435</v>
      </c>
      <c r="U1240" t="s">
        <v>6498</v>
      </c>
      <c r="V1240" t="s">
        <v>80</v>
      </c>
      <c r="W1240" t="s">
        <v>64</v>
      </c>
      <c r="X1240" t="s">
        <v>65</v>
      </c>
      <c r="Y1240">
        <v>-50000</v>
      </c>
      <c r="Z1240">
        <v>-30000</v>
      </c>
      <c r="AB1240">
        <v>-2975000</v>
      </c>
      <c r="AD1240">
        <v>5977000</v>
      </c>
      <c r="AE1240">
        <v>3660000</v>
      </c>
      <c r="AF1240">
        <v>2895000</v>
      </c>
      <c r="AG1240">
        <v>2</v>
      </c>
      <c r="AH1240">
        <v>1</v>
      </c>
      <c r="AI1240" t="s">
        <v>66</v>
      </c>
      <c r="AJ1240">
        <v>12532000</v>
      </c>
    </row>
    <row r="1241" spans="1:36" x14ac:dyDescent="0.25">
      <c r="A1241">
        <v>622138</v>
      </c>
      <c r="B1241" t="s">
        <v>6499</v>
      </c>
      <c r="C1241" t="s">
        <v>68</v>
      </c>
      <c r="D1241" t="s">
        <v>69</v>
      </c>
      <c r="E1241" t="s">
        <v>70</v>
      </c>
      <c r="F1241" t="s">
        <v>71</v>
      </c>
      <c r="G1241" t="s">
        <v>72</v>
      </c>
      <c r="H1241" t="s">
        <v>6500</v>
      </c>
      <c r="I1241" t="s">
        <v>1840</v>
      </c>
      <c r="J1241" t="s">
        <v>6501</v>
      </c>
      <c r="K1241" t="s">
        <v>2517</v>
      </c>
      <c r="L1241" s="8">
        <v>31444</v>
      </c>
      <c r="M1241" t="s">
        <v>58</v>
      </c>
      <c r="N1241" t="s">
        <v>77</v>
      </c>
      <c r="P1241" t="s">
        <v>80</v>
      </c>
      <c r="Q1241" s="8">
        <v>22663</v>
      </c>
      <c r="R1241" t="s">
        <v>61</v>
      </c>
      <c r="S1241" s="8">
        <v>31444</v>
      </c>
      <c r="T1241" s="8">
        <v>43132</v>
      </c>
      <c r="U1241" t="s">
        <v>6502</v>
      </c>
      <c r="V1241" t="s">
        <v>78</v>
      </c>
      <c r="W1241" t="s">
        <v>64</v>
      </c>
      <c r="X1241" t="s">
        <v>65</v>
      </c>
      <c r="Y1241">
        <v>-100000</v>
      </c>
      <c r="Z1241">
        <v>-30000</v>
      </c>
      <c r="AB1241">
        <v>-230000</v>
      </c>
      <c r="AD1241">
        <v>7182000</v>
      </c>
      <c r="AE1241">
        <v>4389000</v>
      </c>
      <c r="AF1241">
        <v>4871000</v>
      </c>
      <c r="AG1241">
        <v>2</v>
      </c>
      <c r="AH1241">
        <v>1</v>
      </c>
      <c r="AI1241" t="s">
        <v>66</v>
      </c>
      <c r="AJ1241">
        <v>16442000</v>
      </c>
    </row>
    <row r="1242" spans="1:36" x14ac:dyDescent="0.25">
      <c r="A1242">
        <v>622139</v>
      </c>
      <c r="B1242" t="s">
        <v>6503</v>
      </c>
      <c r="C1242" t="s">
        <v>68</v>
      </c>
      <c r="D1242" t="s">
        <v>145</v>
      </c>
      <c r="E1242" t="s">
        <v>146</v>
      </c>
      <c r="F1242" t="s">
        <v>71</v>
      </c>
      <c r="G1242" t="s">
        <v>72</v>
      </c>
      <c r="H1242" t="s">
        <v>278</v>
      </c>
      <c r="I1242" t="s">
        <v>279</v>
      </c>
      <c r="J1242" t="s">
        <v>6504</v>
      </c>
      <c r="K1242" t="s">
        <v>395</v>
      </c>
      <c r="L1242" s="8">
        <v>31444</v>
      </c>
      <c r="M1242" t="s">
        <v>58</v>
      </c>
      <c r="N1242" t="s">
        <v>185</v>
      </c>
      <c r="P1242" t="s">
        <v>573</v>
      </c>
      <c r="Q1242" s="8">
        <v>22741</v>
      </c>
      <c r="R1242" t="s">
        <v>61</v>
      </c>
      <c r="S1242" s="8">
        <v>31444</v>
      </c>
      <c r="T1242" s="8">
        <v>43221</v>
      </c>
      <c r="U1242" t="s">
        <v>6505</v>
      </c>
      <c r="V1242" t="s">
        <v>2269</v>
      </c>
      <c r="W1242" t="s">
        <v>91</v>
      </c>
      <c r="X1242" t="s">
        <v>65</v>
      </c>
      <c r="Y1242">
        <v>-50000</v>
      </c>
      <c r="Z1242">
        <v>-30000</v>
      </c>
      <c r="AC1242">
        <v>-1625000</v>
      </c>
      <c r="AD1242">
        <v>5545000</v>
      </c>
      <c r="AE1242">
        <v>3304000</v>
      </c>
      <c r="AF1242">
        <v>2895000</v>
      </c>
      <c r="AG1242">
        <v>2</v>
      </c>
      <c r="AH1242">
        <v>4</v>
      </c>
      <c r="AI1242" t="s">
        <v>66</v>
      </c>
      <c r="AJ1242">
        <v>11744000</v>
      </c>
    </row>
    <row r="1243" spans="1:36" x14ac:dyDescent="0.25">
      <c r="A1243">
        <v>622140</v>
      </c>
      <c r="B1243" t="s">
        <v>6506</v>
      </c>
      <c r="C1243" t="s">
        <v>68</v>
      </c>
      <c r="D1243" t="s">
        <v>145</v>
      </c>
      <c r="E1243" t="s">
        <v>146</v>
      </c>
      <c r="F1243" t="s">
        <v>71</v>
      </c>
      <c r="G1243" t="s">
        <v>72</v>
      </c>
      <c r="H1243" t="s">
        <v>2260</v>
      </c>
      <c r="I1243" t="s">
        <v>1152</v>
      </c>
      <c r="J1243" t="s">
        <v>6507</v>
      </c>
      <c r="K1243" t="s">
        <v>1221</v>
      </c>
      <c r="L1243" s="8">
        <v>31444</v>
      </c>
      <c r="M1243" t="s">
        <v>58</v>
      </c>
      <c r="N1243" t="s">
        <v>185</v>
      </c>
      <c r="P1243" t="s">
        <v>80</v>
      </c>
      <c r="Q1243" s="8">
        <v>22835</v>
      </c>
      <c r="R1243" t="s">
        <v>61</v>
      </c>
      <c r="S1243" s="8">
        <v>31444</v>
      </c>
      <c r="T1243" s="8">
        <v>43313</v>
      </c>
      <c r="U1243" t="s">
        <v>6508</v>
      </c>
      <c r="V1243" t="s">
        <v>80</v>
      </c>
      <c r="W1243" t="s">
        <v>64</v>
      </c>
      <c r="X1243" t="s">
        <v>65</v>
      </c>
      <c r="Y1243">
        <v>-500000</v>
      </c>
      <c r="Z1243">
        <v>-30000</v>
      </c>
      <c r="AC1243">
        <v>-958333</v>
      </c>
      <c r="AD1243">
        <v>5853000</v>
      </c>
      <c r="AE1243">
        <v>3585000</v>
      </c>
      <c r="AF1243">
        <v>2895000</v>
      </c>
      <c r="AG1243">
        <v>2</v>
      </c>
      <c r="AH1243">
        <v>1</v>
      </c>
      <c r="AI1243" t="s">
        <v>66</v>
      </c>
      <c r="AJ1243">
        <v>12333000</v>
      </c>
    </row>
    <row r="1244" spans="1:36" x14ac:dyDescent="0.25">
      <c r="A1244">
        <v>622141</v>
      </c>
      <c r="B1244" t="s">
        <v>6509</v>
      </c>
      <c r="C1244" t="s">
        <v>68</v>
      </c>
      <c r="D1244" t="s">
        <v>145</v>
      </c>
      <c r="E1244" t="s">
        <v>146</v>
      </c>
      <c r="F1244" t="s">
        <v>71</v>
      </c>
      <c r="G1244" t="s">
        <v>72</v>
      </c>
      <c r="H1244" t="s">
        <v>6510</v>
      </c>
      <c r="I1244" t="s">
        <v>4545</v>
      </c>
      <c r="J1244" t="s">
        <v>6511</v>
      </c>
      <c r="K1244" t="s">
        <v>4547</v>
      </c>
      <c r="L1244" s="8">
        <v>31444</v>
      </c>
      <c r="M1244" t="s">
        <v>58</v>
      </c>
      <c r="N1244" t="s">
        <v>77</v>
      </c>
      <c r="P1244" t="s">
        <v>80</v>
      </c>
      <c r="Q1244" s="8">
        <v>22826</v>
      </c>
      <c r="R1244" t="s">
        <v>61</v>
      </c>
      <c r="S1244" s="8">
        <v>31444</v>
      </c>
      <c r="T1244" s="8">
        <v>43282</v>
      </c>
      <c r="U1244" t="s">
        <v>6512</v>
      </c>
      <c r="V1244" t="s">
        <v>80</v>
      </c>
      <c r="W1244" t="s">
        <v>64</v>
      </c>
      <c r="X1244" t="s">
        <v>65</v>
      </c>
      <c r="Z1244">
        <v>-30000</v>
      </c>
      <c r="AD1244">
        <v>6547000</v>
      </c>
      <c r="AE1244">
        <v>4115000</v>
      </c>
      <c r="AF1244">
        <v>4871000</v>
      </c>
      <c r="AG1244">
        <v>2</v>
      </c>
      <c r="AH1244">
        <v>1</v>
      </c>
      <c r="AI1244" t="s">
        <v>66</v>
      </c>
      <c r="AJ1244">
        <v>15533000</v>
      </c>
    </row>
    <row r="1245" spans="1:36" x14ac:dyDescent="0.25">
      <c r="A1245">
        <v>622142</v>
      </c>
      <c r="B1245" t="s">
        <v>6513</v>
      </c>
      <c r="C1245" t="s">
        <v>68</v>
      </c>
      <c r="D1245" t="s">
        <v>565</v>
      </c>
      <c r="E1245" t="s">
        <v>566</v>
      </c>
      <c r="F1245" t="s">
        <v>71</v>
      </c>
      <c r="G1245" t="s">
        <v>72</v>
      </c>
      <c r="H1245" t="s">
        <v>6514</v>
      </c>
      <c r="I1245" t="s">
        <v>1840</v>
      </c>
      <c r="J1245" t="s">
        <v>6515</v>
      </c>
      <c r="K1245" t="s">
        <v>2517</v>
      </c>
      <c r="L1245" s="8">
        <v>31444</v>
      </c>
      <c r="M1245" t="s">
        <v>58</v>
      </c>
      <c r="N1245" t="s">
        <v>77</v>
      </c>
      <c r="P1245" t="s">
        <v>6516</v>
      </c>
      <c r="Q1245" s="8">
        <v>22906</v>
      </c>
      <c r="R1245" t="s">
        <v>61</v>
      </c>
      <c r="S1245" s="8">
        <v>31444</v>
      </c>
      <c r="T1245" s="8">
        <v>43374</v>
      </c>
      <c r="U1245" t="s">
        <v>6517</v>
      </c>
      <c r="V1245" t="s">
        <v>80</v>
      </c>
      <c r="W1245" t="s">
        <v>64</v>
      </c>
      <c r="X1245" t="s">
        <v>333</v>
      </c>
      <c r="Z1245">
        <v>-30000</v>
      </c>
      <c r="AB1245">
        <v>-25000</v>
      </c>
      <c r="AD1245">
        <v>7991000</v>
      </c>
      <c r="AE1245">
        <v>4743000</v>
      </c>
      <c r="AF1245">
        <v>4871000</v>
      </c>
      <c r="AG1245">
        <v>2</v>
      </c>
      <c r="AH1245">
        <v>1</v>
      </c>
      <c r="AI1245" t="s">
        <v>66</v>
      </c>
      <c r="AJ1245">
        <v>17605000</v>
      </c>
    </row>
    <row r="1246" spans="1:36" x14ac:dyDescent="0.25">
      <c r="A1246">
        <v>622143</v>
      </c>
      <c r="B1246" t="s">
        <v>6518</v>
      </c>
      <c r="C1246" t="s">
        <v>68</v>
      </c>
      <c r="D1246" t="s">
        <v>145</v>
      </c>
      <c r="E1246" t="s">
        <v>146</v>
      </c>
      <c r="F1246" t="s">
        <v>71</v>
      </c>
      <c r="G1246" t="s">
        <v>72</v>
      </c>
      <c r="H1246" t="s">
        <v>6519</v>
      </c>
      <c r="I1246" t="s">
        <v>6520</v>
      </c>
      <c r="J1246" t="s">
        <v>6521</v>
      </c>
      <c r="K1246" t="s">
        <v>6522</v>
      </c>
      <c r="L1246" s="8">
        <v>31444</v>
      </c>
      <c r="M1246" t="s">
        <v>58</v>
      </c>
      <c r="N1246" t="s">
        <v>59</v>
      </c>
      <c r="P1246" t="s">
        <v>80</v>
      </c>
      <c r="Q1246" s="8">
        <v>23011</v>
      </c>
      <c r="R1246" t="s">
        <v>61</v>
      </c>
      <c r="S1246" s="8">
        <v>31444</v>
      </c>
      <c r="T1246" s="8">
        <v>43466</v>
      </c>
      <c r="U1246" t="s">
        <v>6523</v>
      </c>
      <c r="V1246" t="s">
        <v>80</v>
      </c>
      <c r="W1246" t="s">
        <v>64</v>
      </c>
      <c r="X1246" t="s">
        <v>65</v>
      </c>
      <c r="Y1246">
        <v>-50000</v>
      </c>
      <c r="Z1246">
        <v>-30000</v>
      </c>
      <c r="AB1246">
        <v>-485000</v>
      </c>
      <c r="AD1246">
        <v>7936000</v>
      </c>
      <c r="AE1246">
        <v>4980000</v>
      </c>
      <c r="AF1246">
        <v>7818000</v>
      </c>
      <c r="AG1246">
        <v>2</v>
      </c>
      <c r="AH1246">
        <v>1</v>
      </c>
      <c r="AI1246" t="s">
        <v>66</v>
      </c>
      <c r="AJ1246">
        <v>20734000</v>
      </c>
    </row>
    <row r="1247" spans="1:36" x14ac:dyDescent="0.25">
      <c r="A1247">
        <v>622144</v>
      </c>
      <c r="B1247" t="s">
        <v>6524</v>
      </c>
      <c r="C1247" t="s">
        <v>68</v>
      </c>
      <c r="D1247" t="s">
        <v>145</v>
      </c>
      <c r="E1247" t="s">
        <v>146</v>
      </c>
      <c r="F1247" t="s">
        <v>71</v>
      </c>
      <c r="G1247" t="s">
        <v>72</v>
      </c>
      <c r="H1247" t="s">
        <v>6525</v>
      </c>
      <c r="I1247" t="s">
        <v>4454</v>
      </c>
      <c r="J1247" t="s">
        <v>6526</v>
      </c>
      <c r="K1247" t="s">
        <v>4748</v>
      </c>
      <c r="L1247" s="8">
        <v>31444</v>
      </c>
      <c r="M1247" t="s">
        <v>58</v>
      </c>
      <c r="N1247" t="s">
        <v>77</v>
      </c>
      <c r="P1247" t="s">
        <v>571</v>
      </c>
      <c r="Q1247" s="8">
        <v>22851</v>
      </c>
      <c r="R1247" t="s">
        <v>61</v>
      </c>
      <c r="S1247" s="8">
        <v>31444</v>
      </c>
      <c r="T1247" s="8">
        <v>43313</v>
      </c>
      <c r="U1247" t="s">
        <v>6527</v>
      </c>
      <c r="V1247" t="s">
        <v>80</v>
      </c>
      <c r="W1247" t="s">
        <v>64</v>
      </c>
      <c r="X1247" t="s">
        <v>333</v>
      </c>
      <c r="Y1247">
        <v>-55000</v>
      </c>
      <c r="Z1247">
        <v>-30000</v>
      </c>
      <c r="AD1247">
        <v>7938000</v>
      </c>
      <c r="AE1247">
        <v>4846000</v>
      </c>
      <c r="AF1247">
        <v>4871000</v>
      </c>
      <c r="AG1247">
        <v>2</v>
      </c>
      <c r="AH1247">
        <v>1</v>
      </c>
      <c r="AI1247" t="s">
        <v>66</v>
      </c>
      <c r="AJ1247">
        <v>17655000</v>
      </c>
    </row>
    <row r="1248" spans="1:36" x14ac:dyDescent="0.25">
      <c r="A1248">
        <v>622145</v>
      </c>
      <c r="B1248" t="s">
        <v>6528</v>
      </c>
      <c r="C1248" t="s">
        <v>68</v>
      </c>
      <c r="D1248" t="s">
        <v>6529</v>
      </c>
      <c r="E1248" t="s">
        <v>6530</v>
      </c>
      <c r="F1248" t="s">
        <v>71</v>
      </c>
      <c r="G1248" t="s">
        <v>72</v>
      </c>
      <c r="H1248" t="s">
        <v>6531</v>
      </c>
      <c r="I1248" t="s">
        <v>6532</v>
      </c>
      <c r="J1248" t="s">
        <v>6533</v>
      </c>
      <c r="K1248" t="s">
        <v>6534</v>
      </c>
      <c r="L1248" s="8">
        <v>31444</v>
      </c>
      <c r="M1248" t="s">
        <v>58</v>
      </c>
      <c r="N1248" t="s">
        <v>59</v>
      </c>
      <c r="P1248" t="s">
        <v>573</v>
      </c>
      <c r="Q1248" s="8">
        <v>22942</v>
      </c>
      <c r="R1248" t="s">
        <v>61</v>
      </c>
      <c r="S1248" s="8">
        <v>31444</v>
      </c>
      <c r="T1248" s="8">
        <v>43405</v>
      </c>
      <c r="U1248" t="s">
        <v>6535</v>
      </c>
      <c r="V1248" t="s">
        <v>1115</v>
      </c>
      <c r="W1248" t="s">
        <v>64</v>
      </c>
      <c r="X1248" t="s">
        <v>65</v>
      </c>
      <c r="Z1248">
        <v>-30000</v>
      </c>
      <c r="AD1248">
        <v>6961000</v>
      </c>
      <c r="AE1248">
        <v>4373000</v>
      </c>
      <c r="AF1248">
        <v>10945200</v>
      </c>
      <c r="AG1248">
        <v>2</v>
      </c>
      <c r="AH1248">
        <v>1</v>
      </c>
      <c r="AI1248" t="s">
        <v>66</v>
      </c>
      <c r="AJ1248">
        <v>22279200</v>
      </c>
    </row>
    <row r="1249" spans="1:36" x14ac:dyDescent="0.25">
      <c r="A1249">
        <v>622146</v>
      </c>
      <c r="B1249" t="s">
        <v>2783</v>
      </c>
      <c r="C1249" t="s">
        <v>68</v>
      </c>
      <c r="D1249" t="s">
        <v>565</v>
      </c>
      <c r="E1249" t="s">
        <v>566</v>
      </c>
      <c r="F1249" t="s">
        <v>71</v>
      </c>
      <c r="G1249" t="s">
        <v>72</v>
      </c>
      <c r="H1249" t="s">
        <v>6536</v>
      </c>
      <c r="I1249" t="s">
        <v>1000</v>
      </c>
      <c r="J1249" t="s">
        <v>6537</v>
      </c>
      <c r="K1249" t="s">
        <v>1002</v>
      </c>
      <c r="L1249" s="8">
        <v>31444</v>
      </c>
      <c r="M1249" t="s">
        <v>58</v>
      </c>
      <c r="N1249" t="s">
        <v>77</v>
      </c>
      <c r="P1249" t="s">
        <v>2106</v>
      </c>
      <c r="Q1249" s="8">
        <v>22806</v>
      </c>
      <c r="R1249" t="s">
        <v>61</v>
      </c>
      <c r="S1249" s="8">
        <v>31444</v>
      </c>
      <c r="T1249" s="8">
        <v>43282</v>
      </c>
      <c r="U1249" t="s">
        <v>6538</v>
      </c>
      <c r="V1249" t="s">
        <v>2106</v>
      </c>
      <c r="W1249" t="s">
        <v>64</v>
      </c>
      <c r="X1249" t="s">
        <v>65</v>
      </c>
      <c r="Y1249">
        <v>-30000</v>
      </c>
      <c r="Z1249">
        <v>-30000</v>
      </c>
      <c r="AA1249">
        <v>-1594000</v>
      </c>
      <c r="AB1249">
        <v>-225000</v>
      </c>
      <c r="AD1249">
        <v>6219000</v>
      </c>
      <c r="AE1249">
        <v>3806000</v>
      </c>
      <c r="AF1249">
        <v>4871000</v>
      </c>
      <c r="AG1249">
        <v>2</v>
      </c>
      <c r="AH1249">
        <v>1</v>
      </c>
      <c r="AI1249" t="s">
        <v>66</v>
      </c>
      <c r="AJ1249">
        <v>14896000</v>
      </c>
    </row>
    <row r="1250" spans="1:36" x14ac:dyDescent="0.25">
      <c r="A1250">
        <v>622147</v>
      </c>
      <c r="B1250" t="s">
        <v>6539</v>
      </c>
      <c r="C1250" t="s">
        <v>68</v>
      </c>
      <c r="D1250" t="s">
        <v>69</v>
      </c>
      <c r="E1250" t="s">
        <v>70</v>
      </c>
      <c r="F1250" t="s">
        <v>71</v>
      </c>
      <c r="G1250" t="s">
        <v>72</v>
      </c>
      <c r="H1250" t="s">
        <v>6540</v>
      </c>
      <c r="I1250" t="s">
        <v>1232</v>
      </c>
      <c r="J1250" t="s">
        <v>6541</v>
      </c>
      <c r="K1250" t="s">
        <v>1234</v>
      </c>
      <c r="L1250" s="8">
        <v>31444</v>
      </c>
      <c r="M1250" t="s">
        <v>58</v>
      </c>
      <c r="N1250" t="s">
        <v>77</v>
      </c>
      <c r="P1250" t="s">
        <v>6542</v>
      </c>
      <c r="Q1250" s="8">
        <v>22720</v>
      </c>
      <c r="R1250" t="s">
        <v>61</v>
      </c>
      <c r="S1250" s="8">
        <v>31444</v>
      </c>
      <c r="T1250" s="8">
        <v>43191</v>
      </c>
      <c r="U1250" t="s">
        <v>6543</v>
      </c>
      <c r="V1250" t="s">
        <v>78</v>
      </c>
      <c r="W1250" t="s">
        <v>64</v>
      </c>
      <c r="X1250" t="s">
        <v>65</v>
      </c>
      <c r="Y1250">
        <v>-100000</v>
      </c>
      <c r="Z1250">
        <v>-30000</v>
      </c>
      <c r="AB1250">
        <v>-230000</v>
      </c>
      <c r="AD1250">
        <v>6584000</v>
      </c>
      <c r="AE1250">
        <v>4139000</v>
      </c>
      <c r="AF1250">
        <v>4871000</v>
      </c>
      <c r="AG1250">
        <v>2</v>
      </c>
      <c r="AH1250">
        <v>1</v>
      </c>
      <c r="AI1250" t="s">
        <v>66</v>
      </c>
      <c r="AJ1250">
        <v>15594000</v>
      </c>
    </row>
    <row r="1251" spans="1:36" x14ac:dyDescent="0.25">
      <c r="A1251">
        <v>622150</v>
      </c>
      <c r="B1251" t="s">
        <v>6544</v>
      </c>
      <c r="C1251" t="s">
        <v>68</v>
      </c>
      <c r="D1251" t="s">
        <v>565</v>
      </c>
      <c r="E1251" t="s">
        <v>566</v>
      </c>
      <c r="F1251" t="s">
        <v>71</v>
      </c>
      <c r="G1251" t="s">
        <v>72</v>
      </c>
      <c r="H1251" t="s">
        <v>6545</v>
      </c>
      <c r="I1251" t="s">
        <v>6546</v>
      </c>
      <c r="J1251" t="s">
        <v>6547</v>
      </c>
      <c r="K1251" t="s">
        <v>6548</v>
      </c>
      <c r="L1251" s="8">
        <v>31444</v>
      </c>
      <c r="M1251" t="s">
        <v>58</v>
      </c>
      <c r="N1251" t="s">
        <v>185</v>
      </c>
      <c r="P1251" t="s">
        <v>80</v>
      </c>
      <c r="Q1251" s="8">
        <v>22924</v>
      </c>
      <c r="R1251" t="s">
        <v>61</v>
      </c>
      <c r="S1251" s="8">
        <v>31444</v>
      </c>
      <c r="T1251" s="8">
        <v>43405</v>
      </c>
      <c r="U1251" t="s">
        <v>6549</v>
      </c>
      <c r="V1251" t="s">
        <v>6550</v>
      </c>
      <c r="W1251" t="s">
        <v>64</v>
      </c>
      <c r="X1251" t="s">
        <v>333</v>
      </c>
      <c r="Y1251">
        <v>-30000</v>
      </c>
      <c r="Z1251">
        <v>-30000</v>
      </c>
      <c r="AD1251">
        <v>6084000</v>
      </c>
      <c r="AE1251">
        <v>3621000</v>
      </c>
      <c r="AF1251">
        <v>2895000</v>
      </c>
      <c r="AG1251">
        <v>2</v>
      </c>
      <c r="AH1251">
        <v>1</v>
      </c>
      <c r="AI1251" t="s">
        <v>66</v>
      </c>
      <c r="AJ1251">
        <v>12600000</v>
      </c>
    </row>
    <row r="1252" spans="1:36" x14ac:dyDescent="0.25">
      <c r="A1252">
        <v>622151</v>
      </c>
      <c r="B1252" t="s">
        <v>6551</v>
      </c>
      <c r="C1252" t="s">
        <v>68</v>
      </c>
      <c r="D1252" t="s">
        <v>6552</v>
      </c>
      <c r="E1252" t="s">
        <v>6553</v>
      </c>
      <c r="F1252" t="s">
        <v>71</v>
      </c>
      <c r="G1252" t="s">
        <v>72</v>
      </c>
      <c r="H1252" t="s">
        <v>567</v>
      </c>
      <c r="I1252" t="s">
        <v>568</v>
      </c>
      <c r="J1252" t="s">
        <v>6554</v>
      </c>
      <c r="K1252" t="s">
        <v>1439</v>
      </c>
      <c r="L1252" s="8">
        <v>31444</v>
      </c>
      <c r="M1252" t="s">
        <v>58</v>
      </c>
      <c r="N1252" t="s">
        <v>185</v>
      </c>
      <c r="P1252" t="s">
        <v>579</v>
      </c>
      <c r="Q1252" s="8">
        <v>22709</v>
      </c>
      <c r="R1252" t="s">
        <v>61</v>
      </c>
      <c r="S1252" s="8">
        <v>31444</v>
      </c>
      <c r="T1252" s="8">
        <v>43191</v>
      </c>
      <c r="U1252" t="s">
        <v>6555</v>
      </c>
      <c r="V1252" t="s">
        <v>6553</v>
      </c>
      <c r="W1252" t="s">
        <v>91</v>
      </c>
      <c r="X1252" t="s">
        <v>65</v>
      </c>
      <c r="Y1252">
        <v>-30000</v>
      </c>
      <c r="Z1252">
        <v>-30000</v>
      </c>
      <c r="AB1252">
        <v>-15000</v>
      </c>
      <c r="AC1252">
        <v>-1080000</v>
      </c>
      <c r="AD1252">
        <v>5965000</v>
      </c>
      <c r="AE1252">
        <v>3652000</v>
      </c>
      <c r="AF1252">
        <v>2895000</v>
      </c>
      <c r="AG1252">
        <v>2</v>
      </c>
      <c r="AH1252">
        <v>4</v>
      </c>
      <c r="AI1252" t="s">
        <v>66</v>
      </c>
      <c r="AJ1252">
        <v>12512000</v>
      </c>
    </row>
    <row r="1253" spans="1:36" x14ac:dyDescent="0.25">
      <c r="A1253">
        <v>622152</v>
      </c>
      <c r="B1253" t="s">
        <v>6556</v>
      </c>
      <c r="C1253" t="s">
        <v>68</v>
      </c>
      <c r="D1253" t="s">
        <v>565</v>
      </c>
      <c r="E1253" t="s">
        <v>566</v>
      </c>
      <c r="F1253" t="s">
        <v>71</v>
      </c>
      <c r="G1253" t="s">
        <v>72</v>
      </c>
      <c r="H1253" t="s">
        <v>6557</v>
      </c>
      <c r="I1253" t="s">
        <v>949</v>
      </c>
      <c r="J1253" t="s">
        <v>6558</v>
      </c>
      <c r="K1253" t="s">
        <v>951</v>
      </c>
      <c r="L1253" s="8">
        <v>31444</v>
      </c>
      <c r="M1253" t="s">
        <v>58</v>
      </c>
      <c r="N1253" t="s">
        <v>77</v>
      </c>
      <c r="P1253" t="s">
        <v>6559</v>
      </c>
      <c r="Q1253" s="8">
        <v>22925</v>
      </c>
      <c r="R1253" t="s">
        <v>61</v>
      </c>
      <c r="S1253" s="8">
        <v>31444</v>
      </c>
      <c r="T1253" s="8">
        <v>43405</v>
      </c>
      <c r="U1253" t="s">
        <v>6560</v>
      </c>
      <c r="V1253" t="s">
        <v>571</v>
      </c>
      <c r="W1253" t="s">
        <v>64</v>
      </c>
      <c r="X1253" t="s">
        <v>333</v>
      </c>
      <c r="Y1253">
        <v>-30000</v>
      </c>
      <c r="Z1253">
        <v>-30000</v>
      </c>
      <c r="AB1253">
        <v>-504191</v>
      </c>
      <c r="AD1253">
        <v>6303000</v>
      </c>
      <c r="AE1253">
        <v>3856000</v>
      </c>
      <c r="AF1253">
        <v>4871000</v>
      </c>
      <c r="AG1253">
        <v>2</v>
      </c>
      <c r="AH1253">
        <v>1</v>
      </c>
      <c r="AI1253" t="s">
        <v>66</v>
      </c>
      <c r="AJ1253">
        <v>15030000</v>
      </c>
    </row>
    <row r="1254" spans="1:36" x14ac:dyDescent="0.25">
      <c r="A1254">
        <v>622154</v>
      </c>
      <c r="B1254" t="s">
        <v>6561</v>
      </c>
      <c r="C1254" t="s">
        <v>68</v>
      </c>
      <c r="D1254" t="s">
        <v>145</v>
      </c>
      <c r="E1254" t="s">
        <v>146</v>
      </c>
      <c r="F1254" t="s">
        <v>71</v>
      </c>
      <c r="G1254" t="s">
        <v>72</v>
      </c>
      <c r="H1254" t="s">
        <v>6562</v>
      </c>
      <c r="I1254" t="s">
        <v>985</v>
      </c>
      <c r="J1254" t="s">
        <v>6563</v>
      </c>
      <c r="K1254" t="s">
        <v>6564</v>
      </c>
      <c r="L1254" s="8">
        <v>31444</v>
      </c>
      <c r="M1254" t="s">
        <v>58</v>
      </c>
      <c r="N1254" t="s">
        <v>185</v>
      </c>
      <c r="P1254" t="s">
        <v>571</v>
      </c>
      <c r="Q1254" s="8">
        <v>22689</v>
      </c>
      <c r="R1254" t="s">
        <v>61</v>
      </c>
      <c r="S1254" s="8">
        <v>31444</v>
      </c>
      <c r="T1254" s="8">
        <v>43160</v>
      </c>
      <c r="U1254" t="s">
        <v>6565</v>
      </c>
      <c r="V1254" t="s">
        <v>6566</v>
      </c>
      <c r="W1254" t="s">
        <v>64</v>
      </c>
      <c r="X1254" t="s">
        <v>65</v>
      </c>
      <c r="Y1254">
        <v>-50000</v>
      </c>
      <c r="Z1254">
        <v>-30000</v>
      </c>
      <c r="AC1254">
        <v>-1625000</v>
      </c>
      <c r="AD1254">
        <v>5415000</v>
      </c>
      <c r="AE1254">
        <v>3227000</v>
      </c>
      <c r="AF1254">
        <v>2895000</v>
      </c>
      <c r="AG1254">
        <v>2</v>
      </c>
      <c r="AH1254">
        <v>1</v>
      </c>
      <c r="AI1254" t="s">
        <v>66</v>
      </c>
      <c r="AJ1254">
        <v>11537000</v>
      </c>
    </row>
    <row r="1255" spans="1:36" x14ac:dyDescent="0.25">
      <c r="A1255">
        <v>622155</v>
      </c>
      <c r="B1255" t="s">
        <v>6567</v>
      </c>
      <c r="C1255" t="s">
        <v>68</v>
      </c>
      <c r="D1255" t="s">
        <v>145</v>
      </c>
      <c r="E1255" t="s">
        <v>146</v>
      </c>
      <c r="F1255" t="s">
        <v>71</v>
      </c>
      <c r="G1255" t="s">
        <v>72</v>
      </c>
      <c r="H1255" t="s">
        <v>6568</v>
      </c>
      <c r="I1255" t="s">
        <v>916</v>
      </c>
      <c r="J1255" t="s">
        <v>6569</v>
      </c>
      <c r="K1255" t="s">
        <v>4224</v>
      </c>
      <c r="L1255" s="8">
        <v>31444</v>
      </c>
      <c r="M1255" t="s">
        <v>58</v>
      </c>
      <c r="N1255" t="s">
        <v>77</v>
      </c>
      <c r="P1255" t="s">
        <v>80</v>
      </c>
      <c r="Q1255" s="8">
        <v>23007</v>
      </c>
      <c r="R1255" t="s">
        <v>61</v>
      </c>
      <c r="S1255" s="8">
        <v>31444</v>
      </c>
      <c r="T1255" s="8">
        <v>43466</v>
      </c>
      <c r="U1255" t="s">
        <v>6570</v>
      </c>
      <c r="V1255" t="s">
        <v>6571</v>
      </c>
      <c r="W1255" t="s">
        <v>64</v>
      </c>
      <c r="X1255" t="s">
        <v>65</v>
      </c>
      <c r="Y1255">
        <v>-50000</v>
      </c>
      <c r="Z1255">
        <v>-30000</v>
      </c>
      <c r="AA1255">
        <v>-3500000</v>
      </c>
      <c r="AB1255">
        <v>-675000</v>
      </c>
      <c r="AD1255">
        <v>5884000</v>
      </c>
      <c r="AE1255">
        <v>3703000</v>
      </c>
      <c r="AF1255">
        <v>4871000</v>
      </c>
      <c r="AG1255">
        <v>2</v>
      </c>
      <c r="AH1255">
        <v>1</v>
      </c>
      <c r="AI1255" t="s">
        <v>66</v>
      </c>
      <c r="AJ1255">
        <v>14458000</v>
      </c>
    </row>
    <row r="1256" spans="1:36" x14ac:dyDescent="0.25">
      <c r="A1256">
        <v>622156</v>
      </c>
      <c r="B1256" t="s">
        <v>6572</v>
      </c>
      <c r="C1256" t="s">
        <v>68</v>
      </c>
      <c r="D1256" t="s">
        <v>145</v>
      </c>
      <c r="E1256" t="s">
        <v>146</v>
      </c>
      <c r="F1256" t="s">
        <v>71</v>
      </c>
      <c r="G1256" t="s">
        <v>72</v>
      </c>
      <c r="H1256" t="s">
        <v>6573</v>
      </c>
      <c r="I1256" t="s">
        <v>1422</v>
      </c>
      <c r="J1256" t="s">
        <v>6574</v>
      </c>
      <c r="K1256" t="s">
        <v>6575</v>
      </c>
      <c r="L1256" s="8">
        <v>31444</v>
      </c>
      <c r="M1256" t="s">
        <v>58</v>
      </c>
      <c r="N1256" t="s">
        <v>185</v>
      </c>
      <c r="P1256" t="s">
        <v>80</v>
      </c>
      <c r="Q1256" s="8">
        <v>22935</v>
      </c>
      <c r="R1256" t="s">
        <v>61</v>
      </c>
      <c r="S1256" s="8">
        <v>31444</v>
      </c>
      <c r="T1256" s="8">
        <v>43405</v>
      </c>
      <c r="U1256" t="s">
        <v>6576</v>
      </c>
      <c r="V1256" t="s">
        <v>80</v>
      </c>
      <c r="W1256" t="s">
        <v>64</v>
      </c>
      <c r="X1256" t="s">
        <v>333</v>
      </c>
      <c r="Y1256">
        <v>-50000</v>
      </c>
      <c r="Z1256">
        <v>-30000</v>
      </c>
      <c r="AA1256">
        <v>-2889000</v>
      </c>
      <c r="AB1256">
        <v>-5200000</v>
      </c>
      <c r="AD1256">
        <v>5737000</v>
      </c>
      <c r="AE1256">
        <v>3417000</v>
      </c>
      <c r="AF1256">
        <v>2895000</v>
      </c>
      <c r="AG1256">
        <v>2</v>
      </c>
      <c r="AH1256">
        <v>1</v>
      </c>
      <c r="AI1256" t="s">
        <v>66</v>
      </c>
      <c r="AJ1256">
        <v>12049000</v>
      </c>
    </row>
    <row r="1257" spans="1:36" x14ac:dyDescent="0.25">
      <c r="A1257">
        <v>622157</v>
      </c>
      <c r="B1257" t="s">
        <v>6577</v>
      </c>
      <c r="C1257" t="s">
        <v>68</v>
      </c>
      <c r="D1257" t="s">
        <v>145</v>
      </c>
      <c r="E1257" t="s">
        <v>146</v>
      </c>
      <c r="F1257" t="s">
        <v>71</v>
      </c>
      <c r="G1257" t="s">
        <v>72</v>
      </c>
      <c r="H1257" t="s">
        <v>6578</v>
      </c>
      <c r="I1257" t="s">
        <v>3826</v>
      </c>
      <c r="J1257" t="s">
        <v>6579</v>
      </c>
      <c r="K1257" t="s">
        <v>3828</v>
      </c>
      <c r="L1257" s="8">
        <v>31444</v>
      </c>
      <c r="M1257" t="s">
        <v>58</v>
      </c>
      <c r="N1257" t="s">
        <v>59</v>
      </c>
      <c r="P1257" t="s">
        <v>6580</v>
      </c>
      <c r="Q1257" s="8">
        <v>22968</v>
      </c>
      <c r="R1257" t="s">
        <v>61</v>
      </c>
      <c r="S1257" s="8">
        <v>31444</v>
      </c>
      <c r="T1257" s="8">
        <v>43435</v>
      </c>
      <c r="U1257" t="s">
        <v>6581</v>
      </c>
      <c r="V1257" t="s">
        <v>80</v>
      </c>
      <c r="W1257" t="s">
        <v>64</v>
      </c>
      <c r="X1257" t="s">
        <v>65</v>
      </c>
      <c r="Y1257">
        <v>-50000</v>
      </c>
      <c r="Z1257">
        <v>-30000</v>
      </c>
      <c r="AB1257">
        <v>-200000</v>
      </c>
      <c r="AC1257">
        <v>-5281114</v>
      </c>
      <c r="AD1257">
        <v>8901000</v>
      </c>
      <c r="AE1257">
        <v>5579000</v>
      </c>
      <c r="AF1257">
        <v>7818000</v>
      </c>
      <c r="AG1257">
        <v>2</v>
      </c>
      <c r="AH1257">
        <v>1</v>
      </c>
      <c r="AI1257" t="s">
        <v>66</v>
      </c>
      <c r="AJ1257">
        <v>22298000</v>
      </c>
    </row>
    <row r="1258" spans="1:36" x14ac:dyDescent="0.25">
      <c r="A1258">
        <v>622158</v>
      </c>
      <c r="B1258" t="s">
        <v>6582</v>
      </c>
      <c r="C1258" t="s">
        <v>68</v>
      </c>
      <c r="D1258" t="s">
        <v>970</v>
      </c>
      <c r="E1258" t="s">
        <v>971</v>
      </c>
      <c r="F1258" t="s">
        <v>71</v>
      </c>
      <c r="G1258" t="s">
        <v>72</v>
      </c>
      <c r="H1258" t="s">
        <v>6583</v>
      </c>
      <c r="I1258" t="s">
        <v>803</v>
      </c>
      <c r="J1258" t="s">
        <v>6584</v>
      </c>
      <c r="K1258" t="s">
        <v>1498</v>
      </c>
      <c r="L1258" s="8">
        <v>31444</v>
      </c>
      <c r="M1258" t="s">
        <v>58</v>
      </c>
      <c r="N1258" t="s">
        <v>185</v>
      </c>
      <c r="P1258" t="s">
        <v>80</v>
      </c>
      <c r="Q1258" s="8">
        <v>22963</v>
      </c>
      <c r="R1258" t="s">
        <v>161</v>
      </c>
      <c r="S1258" s="8">
        <v>31444</v>
      </c>
      <c r="T1258" s="8">
        <v>43435</v>
      </c>
      <c r="U1258" t="s">
        <v>6585</v>
      </c>
      <c r="V1258" t="s">
        <v>974</v>
      </c>
      <c r="W1258" t="s">
        <v>64</v>
      </c>
      <c r="X1258" t="s">
        <v>65</v>
      </c>
      <c r="Y1258">
        <v>-50000</v>
      </c>
      <c r="Z1258">
        <v>-30000</v>
      </c>
      <c r="AD1258">
        <v>5519000</v>
      </c>
      <c r="AE1258">
        <v>3383000</v>
      </c>
      <c r="AF1258">
        <v>2895000</v>
      </c>
      <c r="AG1258">
        <v>2</v>
      </c>
      <c r="AH1258">
        <v>1</v>
      </c>
      <c r="AI1258" t="s">
        <v>66</v>
      </c>
      <c r="AJ1258">
        <v>11797000</v>
      </c>
    </row>
    <row r="1259" spans="1:36" x14ac:dyDescent="0.25">
      <c r="A1259">
        <v>622159</v>
      </c>
      <c r="B1259" t="s">
        <v>6586</v>
      </c>
      <c r="C1259" t="s">
        <v>68</v>
      </c>
      <c r="D1259" t="s">
        <v>565</v>
      </c>
      <c r="E1259" t="s">
        <v>566</v>
      </c>
      <c r="F1259" t="s">
        <v>71</v>
      </c>
      <c r="G1259" t="s">
        <v>72</v>
      </c>
      <c r="H1259" t="s">
        <v>6587</v>
      </c>
      <c r="I1259" t="s">
        <v>916</v>
      </c>
      <c r="J1259" t="s">
        <v>6588</v>
      </c>
      <c r="K1259" t="s">
        <v>4224</v>
      </c>
      <c r="L1259" s="8">
        <v>31444</v>
      </c>
      <c r="M1259" t="s">
        <v>58</v>
      </c>
      <c r="N1259" t="s">
        <v>77</v>
      </c>
      <c r="P1259" t="s">
        <v>562</v>
      </c>
      <c r="Q1259" s="8">
        <v>22666</v>
      </c>
      <c r="R1259" t="s">
        <v>61</v>
      </c>
      <c r="S1259" s="8">
        <v>31444</v>
      </c>
      <c r="T1259" s="8">
        <v>43132</v>
      </c>
      <c r="U1259" t="s">
        <v>6589</v>
      </c>
      <c r="V1259" t="s">
        <v>573</v>
      </c>
      <c r="W1259" t="s">
        <v>64</v>
      </c>
      <c r="X1259" t="s">
        <v>333</v>
      </c>
      <c r="Y1259">
        <v>-30000</v>
      </c>
      <c r="Z1259">
        <v>-30000</v>
      </c>
      <c r="AB1259">
        <v>-25000</v>
      </c>
      <c r="AC1259">
        <v>-1100000</v>
      </c>
      <c r="AD1259">
        <v>6159000</v>
      </c>
      <c r="AE1259">
        <v>3770000</v>
      </c>
      <c r="AF1259">
        <v>4871000</v>
      </c>
      <c r="AG1259">
        <v>2</v>
      </c>
      <c r="AH1259">
        <v>1</v>
      </c>
      <c r="AI1259" t="s">
        <v>66</v>
      </c>
      <c r="AJ1259">
        <v>14800000</v>
      </c>
    </row>
    <row r="1260" spans="1:36" x14ac:dyDescent="0.25">
      <c r="A1260">
        <v>622160</v>
      </c>
      <c r="B1260" t="s">
        <v>6590</v>
      </c>
      <c r="C1260" t="s">
        <v>68</v>
      </c>
      <c r="D1260" t="s">
        <v>1048</v>
      </c>
      <c r="E1260" t="s">
        <v>1049</v>
      </c>
      <c r="F1260" t="s">
        <v>71</v>
      </c>
      <c r="G1260" t="s">
        <v>72</v>
      </c>
      <c r="H1260" t="s">
        <v>6591</v>
      </c>
      <c r="I1260" t="s">
        <v>1664</v>
      </c>
      <c r="J1260" t="s">
        <v>6592</v>
      </c>
      <c r="K1260" t="s">
        <v>1666</v>
      </c>
      <c r="L1260" s="8">
        <v>31444</v>
      </c>
      <c r="M1260" t="s">
        <v>58</v>
      </c>
      <c r="N1260" t="s">
        <v>77</v>
      </c>
      <c r="P1260" t="s">
        <v>594</v>
      </c>
      <c r="Q1260" s="8">
        <v>22960</v>
      </c>
      <c r="R1260" t="s">
        <v>61</v>
      </c>
      <c r="S1260" s="8">
        <v>31444</v>
      </c>
      <c r="T1260" s="8">
        <v>43435</v>
      </c>
      <c r="U1260" t="s">
        <v>6593</v>
      </c>
      <c r="V1260" t="s">
        <v>1053</v>
      </c>
      <c r="W1260" t="s">
        <v>64</v>
      </c>
      <c r="X1260" t="s">
        <v>65</v>
      </c>
      <c r="Y1260">
        <v>-201000</v>
      </c>
      <c r="Z1260">
        <v>-30000</v>
      </c>
      <c r="AB1260">
        <v>-535000</v>
      </c>
      <c r="AC1260">
        <v>-472000</v>
      </c>
      <c r="AD1260">
        <v>5779000</v>
      </c>
      <c r="AE1260">
        <v>3507000</v>
      </c>
      <c r="AF1260">
        <v>4871000</v>
      </c>
      <c r="AG1260">
        <v>2</v>
      </c>
      <c r="AH1260">
        <v>1</v>
      </c>
      <c r="AI1260" t="s">
        <v>66</v>
      </c>
      <c r="AJ1260">
        <v>14157000</v>
      </c>
    </row>
    <row r="1261" spans="1:36" x14ac:dyDescent="0.25">
      <c r="A1261">
        <v>622161</v>
      </c>
      <c r="B1261" t="s">
        <v>6594</v>
      </c>
      <c r="C1261" t="s">
        <v>68</v>
      </c>
      <c r="D1261" t="s">
        <v>1048</v>
      </c>
      <c r="E1261" t="s">
        <v>1049</v>
      </c>
      <c r="F1261" t="s">
        <v>71</v>
      </c>
      <c r="G1261" t="s">
        <v>72</v>
      </c>
      <c r="H1261" t="s">
        <v>5887</v>
      </c>
      <c r="I1261" t="s">
        <v>1214</v>
      </c>
      <c r="J1261" t="s">
        <v>6595</v>
      </c>
      <c r="K1261" t="s">
        <v>1913</v>
      </c>
      <c r="L1261" s="8">
        <v>31444</v>
      </c>
      <c r="M1261" t="s">
        <v>58</v>
      </c>
      <c r="N1261" t="s">
        <v>77</v>
      </c>
      <c r="P1261" t="s">
        <v>615</v>
      </c>
      <c r="Q1261" s="8">
        <v>22840</v>
      </c>
      <c r="R1261" t="s">
        <v>61</v>
      </c>
      <c r="S1261" s="8">
        <v>31444</v>
      </c>
      <c r="T1261" s="8">
        <v>43313</v>
      </c>
      <c r="U1261" t="s">
        <v>6596</v>
      </c>
      <c r="V1261" t="s">
        <v>1053</v>
      </c>
      <c r="W1261" t="s">
        <v>64</v>
      </c>
      <c r="X1261" t="s">
        <v>65</v>
      </c>
      <c r="Y1261">
        <v>-601000</v>
      </c>
      <c r="Z1261">
        <v>-30000</v>
      </c>
      <c r="AB1261">
        <v>-200000</v>
      </c>
      <c r="AD1261">
        <v>6780000</v>
      </c>
      <c r="AE1261">
        <v>4146000</v>
      </c>
      <c r="AF1261">
        <v>4871000</v>
      </c>
      <c r="AG1261">
        <v>2</v>
      </c>
      <c r="AH1261">
        <v>1</v>
      </c>
      <c r="AI1261" t="s">
        <v>66</v>
      </c>
      <c r="AJ1261">
        <v>15797000</v>
      </c>
    </row>
    <row r="1262" spans="1:36" x14ac:dyDescent="0.25">
      <c r="A1262">
        <v>622162</v>
      </c>
      <c r="B1262" t="s">
        <v>6597</v>
      </c>
      <c r="C1262" t="s">
        <v>68</v>
      </c>
      <c r="D1262" t="s">
        <v>468</v>
      </c>
      <c r="E1262" t="s">
        <v>469</v>
      </c>
      <c r="F1262" t="s">
        <v>71</v>
      </c>
      <c r="G1262" t="s">
        <v>72</v>
      </c>
      <c r="H1262" t="s">
        <v>2789</v>
      </c>
      <c r="I1262" t="s">
        <v>1589</v>
      </c>
      <c r="J1262" t="s">
        <v>6598</v>
      </c>
      <c r="K1262" t="s">
        <v>5205</v>
      </c>
      <c r="L1262" s="8">
        <v>31444</v>
      </c>
      <c r="M1262" t="s">
        <v>58</v>
      </c>
      <c r="N1262" t="s">
        <v>185</v>
      </c>
      <c r="P1262" t="s">
        <v>615</v>
      </c>
      <c r="Q1262" s="8">
        <v>22924</v>
      </c>
      <c r="R1262" t="s">
        <v>61</v>
      </c>
      <c r="S1262" s="8">
        <v>31444</v>
      </c>
      <c r="T1262" s="8">
        <v>43405</v>
      </c>
      <c r="U1262" t="s">
        <v>6599</v>
      </c>
      <c r="V1262" t="s">
        <v>615</v>
      </c>
      <c r="W1262" t="s">
        <v>64</v>
      </c>
      <c r="X1262" t="s">
        <v>65</v>
      </c>
      <c r="Z1262">
        <v>-30000</v>
      </c>
      <c r="AD1262">
        <v>7001000</v>
      </c>
      <c r="AE1262">
        <v>4180000</v>
      </c>
      <c r="AF1262">
        <v>2895000</v>
      </c>
      <c r="AG1262">
        <v>2</v>
      </c>
      <c r="AH1262">
        <v>1</v>
      </c>
      <c r="AI1262" t="s">
        <v>66</v>
      </c>
      <c r="AJ1262">
        <v>14076000</v>
      </c>
    </row>
    <row r="1263" spans="1:36" x14ac:dyDescent="0.25">
      <c r="A1263">
        <v>622164</v>
      </c>
      <c r="B1263" t="s">
        <v>6600</v>
      </c>
      <c r="C1263" t="s">
        <v>68</v>
      </c>
      <c r="D1263" t="s">
        <v>618</v>
      </c>
      <c r="E1263" t="s">
        <v>619</v>
      </c>
      <c r="F1263" t="s">
        <v>71</v>
      </c>
      <c r="G1263" t="s">
        <v>72</v>
      </c>
      <c r="H1263" t="s">
        <v>2784</v>
      </c>
      <c r="I1263" t="s">
        <v>2785</v>
      </c>
      <c r="J1263" t="s">
        <v>6601</v>
      </c>
      <c r="K1263" t="s">
        <v>6602</v>
      </c>
      <c r="L1263" s="8">
        <v>31444</v>
      </c>
      <c r="M1263" t="s">
        <v>58</v>
      </c>
      <c r="N1263" t="s">
        <v>77</v>
      </c>
      <c r="P1263" t="s">
        <v>6603</v>
      </c>
      <c r="Q1263" s="8">
        <v>22647</v>
      </c>
      <c r="R1263" t="s">
        <v>61</v>
      </c>
      <c r="S1263" s="8">
        <v>31444</v>
      </c>
      <c r="T1263" s="8">
        <v>43132</v>
      </c>
      <c r="U1263" t="s">
        <v>6604</v>
      </c>
      <c r="V1263" t="s">
        <v>6603</v>
      </c>
      <c r="W1263" t="s">
        <v>91</v>
      </c>
      <c r="X1263" t="s">
        <v>65</v>
      </c>
      <c r="Y1263">
        <v>-300000</v>
      </c>
      <c r="Z1263">
        <v>-30000</v>
      </c>
      <c r="AB1263">
        <v>-175000</v>
      </c>
      <c r="AD1263">
        <v>5651000</v>
      </c>
      <c r="AE1263">
        <v>3559000</v>
      </c>
      <c r="AF1263">
        <v>4871000</v>
      </c>
      <c r="AG1263">
        <v>2</v>
      </c>
      <c r="AH1263">
        <v>4</v>
      </c>
      <c r="AI1263" t="s">
        <v>66</v>
      </c>
      <c r="AJ1263">
        <v>14081000</v>
      </c>
    </row>
    <row r="1264" spans="1:36" x14ac:dyDescent="0.25">
      <c r="A1264">
        <v>622165</v>
      </c>
      <c r="B1264" t="s">
        <v>3450</v>
      </c>
      <c r="C1264" t="s">
        <v>68</v>
      </c>
      <c r="D1264" t="s">
        <v>706</v>
      </c>
      <c r="E1264" t="s">
        <v>707</v>
      </c>
      <c r="F1264" t="s">
        <v>71</v>
      </c>
      <c r="G1264" t="s">
        <v>72</v>
      </c>
      <c r="H1264" t="s">
        <v>5803</v>
      </c>
      <c r="I1264" t="s">
        <v>1589</v>
      </c>
      <c r="J1264" t="s">
        <v>6605</v>
      </c>
      <c r="K1264" t="s">
        <v>4139</v>
      </c>
      <c r="L1264" s="8">
        <v>31444</v>
      </c>
      <c r="M1264" t="s">
        <v>58</v>
      </c>
      <c r="N1264" t="s">
        <v>77</v>
      </c>
      <c r="P1264" t="s">
        <v>714</v>
      </c>
      <c r="Q1264" s="8">
        <v>22679</v>
      </c>
      <c r="R1264" t="s">
        <v>61</v>
      </c>
      <c r="S1264" s="8">
        <v>31444</v>
      </c>
      <c r="T1264" s="8">
        <v>43160</v>
      </c>
      <c r="U1264" t="s">
        <v>6606</v>
      </c>
      <c r="V1264" t="s">
        <v>1115</v>
      </c>
      <c r="W1264" t="s">
        <v>64</v>
      </c>
      <c r="X1264" t="s">
        <v>65</v>
      </c>
      <c r="Z1264">
        <v>-30000</v>
      </c>
      <c r="AD1264">
        <v>7770000</v>
      </c>
      <c r="AE1264">
        <v>4745000</v>
      </c>
      <c r="AF1264">
        <v>4871000</v>
      </c>
      <c r="AG1264">
        <v>2</v>
      </c>
      <c r="AH1264">
        <v>1</v>
      </c>
      <c r="AI1264" t="s">
        <v>66</v>
      </c>
      <c r="AJ1264">
        <v>17386000</v>
      </c>
    </row>
    <row r="1265" spans="1:36" x14ac:dyDescent="0.25">
      <c r="A1265">
        <v>622168</v>
      </c>
      <c r="B1265" t="s">
        <v>6607</v>
      </c>
      <c r="C1265" t="s">
        <v>68</v>
      </c>
      <c r="D1265" t="s">
        <v>2793</v>
      </c>
      <c r="E1265" t="s">
        <v>2794</v>
      </c>
      <c r="F1265" t="s">
        <v>71</v>
      </c>
      <c r="G1265" t="s">
        <v>72</v>
      </c>
      <c r="H1265" t="s">
        <v>6608</v>
      </c>
      <c r="I1265" t="s">
        <v>964</v>
      </c>
      <c r="J1265" t="s">
        <v>6609</v>
      </c>
      <c r="K1265" t="s">
        <v>1768</v>
      </c>
      <c r="L1265" s="8">
        <v>31444</v>
      </c>
      <c r="M1265" t="s">
        <v>58</v>
      </c>
      <c r="N1265" t="s">
        <v>59</v>
      </c>
      <c r="P1265" t="s">
        <v>6610</v>
      </c>
      <c r="Q1265" s="8">
        <v>22869</v>
      </c>
      <c r="R1265" t="s">
        <v>61</v>
      </c>
      <c r="S1265" s="8">
        <v>31444</v>
      </c>
      <c r="T1265" s="8">
        <v>43344</v>
      </c>
      <c r="U1265" t="s">
        <v>6611</v>
      </c>
      <c r="V1265" t="s">
        <v>2797</v>
      </c>
      <c r="W1265" t="s">
        <v>64</v>
      </c>
      <c r="X1265" t="s">
        <v>65</v>
      </c>
      <c r="Y1265">
        <v>-40000</v>
      </c>
      <c r="Z1265">
        <v>-30000</v>
      </c>
      <c r="AA1265">
        <v>-2219000</v>
      </c>
      <c r="AD1265">
        <v>7298000</v>
      </c>
      <c r="AE1265">
        <v>4583000</v>
      </c>
      <c r="AF1265">
        <v>7818000</v>
      </c>
      <c r="AG1265">
        <v>2</v>
      </c>
      <c r="AH1265">
        <v>1</v>
      </c>
      <c r="AI1265" t="s">
        <v>66</v>
      </c>
      <c r="AJ1265">
        <v>19699000</v>
      </c>
    </row>
    <row r="1266" spans="1:36" x14ac:dyDescent="0.25">
      <c r="A1266">
        <v>622174</v>
      </c>
      <c r="B1266" t="s">
        <v>6612</v>
      </c>
      <c r="C1266" t="s">
        <v>68</v>
      </c>
      <c r="D1266" t="s">
        <v>706</v>
      </c>
      <c r="E1266" t="s">
        <v>707</v>
      </c>
      <c r="F1266" t="s">
        <v>71</v>
      </c>
      <c r="G1266" t="s">
        <v>72</v>
      </c>
      <c r="H1266" t="s">
        <v>4152</v>
      </c>
      <c r="I1266" t="s">
        <v>1840</v>
      </c>
      <c r="J1266" t="s">
        <v>6613</v>
      </c>
      <c r="K1266" t="s">
        <v>2517</v>
      </c>
      <c r="L1266" s="8">
        <v>31444</v>
      </c>
      <c r="M1266" t="s">
        <v>58</v>
      </c>
      <c r="N1266" t="s">
        <v>77</v>
      </c>
      <c r="P1266" t="s">
        <v>6614</v>
      </c>
      <c r="Q1266" s="8">
        <v>22883</v>
      </c>
      <c r="R1266" t="s">
        <v>61</v>
      </c>
      <c r="S1266" s="8">
        <v>31444</v>
      </c>
      <c r="T1266" s="8">
        <v>43344</v>
      </c>
      <c r="U1266" t="s">
        <v>6615</v>
      </c>
      <c r="V1266" t="s">
        <v>1115</v>
      </c>
      <c r="W1266" t="s">
        <v>64</v>
      </c>
      <c r="X1266" t="s">
        <v>65</v>
      </c>
      <c r="Y1266">
        <v>-50000</v>
      </c>
      <c r="Z1266">
        <v>-30000</v>
      </c>
      <c r="AD1266">
        <v>6287000</v>
      </c>
      <c r="AE1266">
        <v>3954000</v>
      </c>
      <c r="AF1266">
        <v>4871000</v>
      </c>
      <c r="AG1266">
        <v>2</v>
      </c>
      <c r="AH1266">
        <v>1</v>
      </c>
      <c r="AI1266" t="s">
        <v>66</v>
      </c>
      <c r="AJ1266">
        <v>15112000</v>
      </c>
    </row>
    <row r="1267" spans="1:36" x14ac:dyDescent="0.25">
      <c r="A1267">
        <v>622175</v>
      </c>
      <c r="B1267" t="s">
        <v>6616</v>
      </c>
      <c r="C1267" t="s">
        <v>68</v>
      </c>
      <c r="D1267" t="s">
        <v>468</v>
      </c>
      <c r="E1267" t="s">
        <v>469</v>
      </c>
      <c r="F1267" t="s">
        <v>71</v>
      </c>
      <c r="G1267" t="s">
        <v>72</v>
      </c>
      <c r="H1267" t="s">
        <v>6617</v>
      </c>
      <c r="I1267" t="s">
        <v>2431</v>
      </c>
      <c r="J1267" t="s">
        <v>6618</v>
      </c>
      <c r="K1267" t="s">
        <v>2433</v>
      </c>
      <c r="L1267" s="8">
        <v>31444</v>
      </c>
      <c r="M1267" t="s">
        <v>58</v>
      </c>
      <c r="N1267" t="s">
        <v>77</v>
      </c>
      <c r="P1267" t="s">
        <v>615</v>
      </c>
      <c r="Q1267" s="8">
        <v>22849</v>
      </c>
      <c r="R1267" t="s">
        <v>61</v>
      </c>
      <c r="S1267" s="8">
        <v>31444</v>
      </c>
      <c r="T1267" s="8">
        <v>43313</v>
      </c>
      <c r="U1267" t="s">
        <v>6619</v>
      </c>
      <c r="V1267" t="s">
        <v>615</v>
      </c>
      <c r="W1267" t="s">
        <v>64</v>
      </c>
      <c r="X1267" t="s">
        <v>65</v>
      </c>
      <c r="Z1267">
        <v>-30000</v>
      </c>
      <c r="AD1267">
        <v>5821000</v>
      </c>
      <c r="AE1267">
        <v>3566000</v>
      </c>
      <c r="AF1267">
        <v>4871000</v>
      </c>
      <c r="AG1267">
        <v>2</v>
      </c>
      <c r="AH1267">
        <v>1</v>
      </c>
      <c r="AI1267" t="s">
        <v>66</v>
      </c>
      <c r="AJ1267">
        <v>14258000</v>
      </c>
    </row>
    <row r="1268" spans="1:36" x14ac:dyDescent="0.25">
      <c r="A1268">
        <v>622176</v>
      </c>
      <c r="B1268" t="s">
        <v>859</v>
      </c>
      <c r="C1268" t="s">
        <v>68</v>
      </c>
      <c r="D1268" t="s">
        <v>618</v>
      </c>
      <c r="E1268" t="s">
        <v>619</v>
      </c>
      <c r="F1268" t="s">
        <v>71</v>
      </c>
      <c r="G1268" t="s">
        <v>72</v>
      </c>
      <c r="H1268" t="s">
        <v>6620</v>
      </c>
      <c r="I1268" t="s">
        <v>6621</v>
      </c>
      <c r="J1268" t="s">
        <v>6622</v>
      </c>
      <c r="K1268" t="s">
        <v>6623</v>
      </c>
      <c r="L1268" s="8">
        <v>31444</v>
      </c>
      <c r="M1268" t="s">
        <v>58</v>
      </c>
      <c r="N1268" t="s">
        <v>59</v>
      </c>
      <c r="P1268" t="s">
        <v>1293</v>
      </c>
      <c r="Q1268" s="8">
        <v>22935</v>
      </c>
      <c r="R1268" t="s">
        <v>61</v>
      </c>
      <c r="S1268" s="8">
        <v>31444</v>
      </c>
      <c r="T1268" s="8">
        <v>43405</v>
      </c>
      <c r="U1268" t="s">
        <v>6624</v>
      </c>
      <c r="V1268" t="s">
        <v>1053</v>
      </c>
      <c r="W1268" t="s">
        <v>64</v>
      </c>
      <c r="X1268" t="s">
        <v>65</v>
      </c>
      <c r="Z1268">
        <v>-30000</v>
      </c>
      <c r="AD1268">
        <v>7178000</v>
      </c>
      <c r="AE1268">
        <v>4386000</v>
      </c>
      <c r="AF1268">
        <v>10945200</v>
      </c>
      <c r="AG1268">
        <v>2</v>
      </c>
      <c r="AH1268">
        <v>1</v>
      </c>
      <c r="AI1268" t="s">
        <v>66</v>
      </c>
      <c r="AJ1268">
        <v>22509200</v>
      </c>
    </row>
    <row r="1269" spans="1:36" x14ac:dyDescent="0.25">
      <c r="A1269">
        <v>622177</v>
      </c>
      <c r="B1269" t="s">
        <v>6625</v>
      </c>
      <c r="C1269" t="s">
        <v>68</v>
      </c>
      <c r="D1269" t="s">
        <v>706</v>
      </c>
      <c r="E1269" t="s">
        <v>707</v>
      </c>
      <c r="F1269" t="s">
        <v>71</v>
      </c>
      <c r="G1269" t="s">
        <v>72</v>
      </c>
      <c r="H1269" t="s">
        <v>6626</v>
      </c>
      <c r="I1269" t="s">
        <v>6627</v>
      </c>
      <c r="J1269" t="s">
        <v>6628</v>
      </c>
      <c r="K1269" t="s">
        <v>1864</v>
      </c>
      <c r="L1269" s="8">
        <v>31444</v>
      </c>
      <c r="M1269" t="s">
        <v>58</v>
      </c>
      <c r="N1269" t="s">
        <v>77</v>
      </c>
      <c r="P1269" t="s">
        <v>714</v>
      </c>
      <c r="Q1269" s="8">
        <v>22783</v>
      </c>
      <c r="R1269" t="s">
        <v>61</v>
      </c>
      <c r="S1269" s="8">
        <v>31444</v>
      </c>
      <c r="T1269" s="8">
        <v>43252</v>
      </c>
      <c r="U1269" t="s">
        <v>6629</v>
      </c>
      <c r="V1269" t="s">
        <v>714</v>
      </c>
      <c r="W1269" t="s">
        <v>64</v>
      </c>
      <c r="X1269" t="s">
        <v>65</v>
      </c>
      <c r="Y1269">
        <v>-50000</v>
      </c>
      <c r="Z1269">
        <v>-30000</v>
      </c>
      <c r="AB1269">
        <v>-115000</v>
      </c>
      <c r="AD1269">
        <v>7148000</v>
      </c>
      <c r="AE1269">
        <v>4247000</v>
      </c>
      <c r="AF1269">
        <v>4871000</v>
      </c>
      <c r="AG1269">
        <v>2</v>
      </c>
      <c r="AH1269">
        <v>1</v>
      </c>
      <c r="AI1269" t="s">
        <v>66</v>
      </c>
      <c r="AJ1269">
        <v>16266000</v>
      </c>
    </row>
    <row r="1270" spans="1:36" x14ac:dyDescent="0.25">
      <c r="A1270">
        <v>622178</v>
      </c>
      <c r="B1270" t="s">
        <v>6630</v>
      </c>
      <c r="C1270" t="s">
        <v>68</v>
      </c>
      <c r="D1270" t="s">
        <v>1048</v>
      </c>
      <c r="E1270" t="s">
        <v>1049</v>
      </c>
      <c r="F1270" t="s">
        <v>71</v>
      </c>
      <c r="G1270" t="s">
        <v>72</v>
      </c>
      <c r="H1270" t="s">
        <v>6631</v>
      </c>
      <c r="I1270" t="s">
        <v>2079</v>
      </c>
      <c r="J1270" t="s">
        <v>6632</v>
      </c>
      <c r="K1270" t="s">
        <v>6087</v>
      </c>
      <c r="L1270" s="8">
        <v>31444</v>
      </c>
      <c r="M1270" t="s">
        <v>58</v>
      </c>
      <c r="N1270" t="s">
        <v>185</v>
      </c>
      <c r="P1270" t="s">
        <v>632</v>
      </c>
      <c r="Q1270" s="8">
        <v>22982</v>
      </c>
      <c r="R1270" t="s">
        <v>61</v>
      </c>
      <c r="S1270" s="8">
        <v>31444</v>
      </c>
      <c r="T1270" s="8">
        <v>43466</v>
      </c>
      <c r="U1270" t="s">
        <v>6633</v>
      </c>
      <c r="V1270" t="s">
        <v>1053</v>
      </c>
      <c r="W1270" t="s">
        <v>64</v>
      </c>
      <c r="X1270" t="s">
        <v>65</v>
      </c>
      <c r="Y1270">
        <v>-106000</v>
      </c>
      <c r="Z1270">
        <v>-30000</v>
      </c>
      <c r="AB1270">
        <v>-816860</v>
      </c>
      <c r="AC1270">
        <v>-1650000</v>
      </c>
      <c r="AD1270">
        <v>6456000</v>
      </c>
      <c r="AE1270">
        <v>3950000</v>
      </c>
      <c r="AF1270">
        <v>2895000</v>
      </c>
      <c r="AG1270">
        <v>2</v>
      </c>
      <c r="AH1270">
        <v>1</v>
      </c>
      <c r="AI1270" t="s">
        <v>66</v>
      </c>
      <c r="AJ1270">
        <v>13301000</v>
      </c>
    </row>
    <row r="1271" spans="1:36" x14ac:dyDescent="0.25">
      <c r="A1271">
        <v>622179</v>
      </c>
      <c r="B1271" t="s">
        <v>6634</v>
      </c>
      <c r="C1271" t="s">
        <v>100</v>
      </c>
      <c r="D1271" t="s">
        <v>212</v>
      </c>
      <c r="E1271" t="s">
        <v>213</v>
      </c>
      <c r="F1271" t="s">
        <v>103</v>
      </c>
      <c r="G1271" t="s">
        <v>104</v>
      </c>
      <c r="H1271" t="s">
        <v>6635</v>
      </c>
      <c r="I1271" t="s">
        <v>866</v>
      </c>
      <c r="J1271" t="s">
        <v>6636</v>
      </c>
      <c r="K1271" t="s">
        <v>3019</v>
      </c>
      <c r="L1271" s="8">
        <v>31444</v>
      </c>
      <c r="M1271" t="s">
        <v>58</v>
      </c>
      <c r="N1271" t="s">
        <v>77</v>
      </c>
      <c r="P1271" t="s">
        <v>1314</v>
      </c>
      <c r="Q1271" s="8">
        <v>22995</v>
      </c>
      <c r="R1271" t="s">
        <v>61</v>
      </c>
      <c r="S1271" s="8">
        <v>31444</v>
      </c>
      <c r="T1271" s="8">
        <v>43466</v>
      </c>
      <c r="U1271" t="s">
        <v>6637</v>
      </c>
      <c r="V1271" t="s">
        <v>219</v>
      </c>
      <c r="W1271" t="s">
        <v>64</v>
      </c>
      <c r="X1271" t="s">
        <v>65</v>
      </c>
      <c r="Z1271">
        <v>-30000</v>
      </c>
      <c r="AD1271">
        <v>8371000</v>
      </c>
      <c r="AE1271">
        <v>5108000</v>
      </c>
      <c r="AF1271">
        <v>4871000</v>
      </c>
      <c r="AG1271">
        <v>2</v>
      </c>
      <c r="AH1271">
        <v>1</v>
      </c>
      <c r="AI1271" t="s">
        <v>66</v>
      </c>
      <c r="AJ1271">
        <v>18350000</v>
      </c>
    </row>
    <row r="1272" spans="1:36" x14ac:dyDescent="0.25">
      <c r="A1272">
        <v>622180</v>
      </c>
      <c r="B1272" t="s">
        <v>6638</v>
      </c>
      <c r="C1272" t="s">
        <v>132</v>
      </c>
      <c r="D1272" t="s">
        <v>2746</v>
      </c>
      <c r="E1272" t="s">
        <v>2747</v>
      </c>
      <c r="F1272" t="s">
        <v>135</v>
      </c>
      <c r="G1272" t="s">
        <v>136</v>
      </c>
      <c r="H1272" t="s">
        <v>6639</v>
      </c>
      <c r="I1272" t="s">
        <v>1021</v>
      </c>
      <c r="J1272" t="s">
        <v>6640</v>
      </c>
      <c r="K1272" t="s">
        <v>1023</v>
      </c>
      <c r="L1272" s="8">
        <v>31444</v>
      </c>
      <c r="M1272" t="s">
        <v>58</v>
      </c>
      <c r="N1272" t="s">
        <v>77</v>
      </c>
      <c r="P1272" t="s">
        <v>314</v>
      </c>
      <c r="Q1272" s="8">
        <v>22959</v>
      </c>
      <c r="R1272" t="s">
        <v>61</v>
      </c>
      <c r="S1272" s="8">
        <v>31444</v>
      </c>
      <c r="T1272" s="8">
        <v>43435</v>
      </c>
      <c r="U1272" t="s">
        <v>6641</v>
      </c>
      <c r="V1272" t="s">
        <v>511</v>
      </c>
      <c r="W1272" t="s">
        <v>64</v>
      </c>
      <c r="X1272" t="s">
        <v>65</v>
      </c>
      <c r="Y1272">
        <v>-120000</v>
      </c>
      <c r="Z1272">
        <v>-30000</v>
      </c>
      <c r="AB1272">
        <v>-277500</v>
      </c>
      <c r="AD1272">
        <v>6450000</v>
      </c>
      <c r="AE1272">
        <v>3946000</v>
      </c>
      <c r="AF1272">
        <v>4871000</v>
      </c>
      <c r="AG1272">
        <v>2</v>
      </c>
      <c r="AH1272">
        <v>1</v>
      </c>
      <c r="AI1272" t="s">
        <v>66</v>
      </c>
      <c r="AJ1272">
        <v>15267000</v>
      </c>
    </row>
    <row r="1273" spans="1:36" x14ac:dyDescent="0.25">
      <c r="A1273">
        <v>622181</v>
      </c>
      <c r="B1273" t="s">
        <v>6642</v>
      </c>
      <c r="C1273" t="s">
        <v>132</v>
      </c>
      <c r="D1273" t="s">
        <v>340</v>
      </c>
      <c r="E1273" t="s">
        <v>341</v>
      </c>
      <c r="F1273" t="s">
        <v>135</v>
      </c>
      <c r="G1273" t="s">
        <v>136</v>
      </c>
      <c r="H1273" t="s">
        <v>137</v>
      </c>
      <c r="I1273" t="s">
        <v>358</v>
      </c>
      <c r="J1273" t="s">
        <v>6643</v>
      </c>
      <c r="K1273" t="s">
        <v>6644</v>
      </c>
      <c r="L1273" s="8">
        <v>31444</v>
      </c>
      <c r="M1273" t="s">
        <v>58</v>
      </c>
      <c r="N1273" t="s">
        <v>185</v>
      </c>
      <c r="P1273" t="s">
        <v>532</v>
      </c>
      <c r="Q1273" s="8">
        <v>22782</v>
      </c>
      <c r="R1273" t="s">
        <v>61</v>
      </c>
      <c r="S1273" s="8">
        <v>31444</v>
      </c>
      <c r="T1273" s="8">
        <v>43252</v>
      </c>
      <c r="U1273" t="s">
        <v>6645</v>
      </c>
      <c r="V1273" t="s">
        <v>532</v>
      </c>
      <c r="W1273" t="s">
        <v>91</v>
      </c>
      <c r="X1273" t="s">
        <v>65</v>
      </c>
      <c r="Y1273">
        <v>-50000</v>
      </c>
      <c r="Z1273">
        <v>-30000</v>
      </c>
      <c r="AA1273">
        <v>-4859000</v>
      </c>
      <c r="AD1273">
        <v>5666000</v>
      </c>
      <c r="AE1273">
        <v>3375000</v>
      </c>
      <c r="AF1273">
        <v>2895000</v>
      </c>
      <c r="AG1273">
        <v>2</v>
      </c>
      <c r="AH1273">
        <v>4</v>
      </c>
      <c r="AI1273" t="s">
        <v>66</v>
      </c>
      <c r="AJ1273">
        <v>11936000</v>
      </c>
    </row>
    <row r="1274" spans="1:36" x14ac:dyDescent="0.25">
      <c r="A1274">
        <v>622183</v>
      </c>
      <c r="B1274" t="s">
        <v>6646</v>
      </c>
      <c r="C1274" t="s">
        <v>132</v>
      </c>
      <c r="D1274" t="s">
        <v>1158</v>
      </c>
      <c r="E1274" t="s">
        <v>1159</v>
      </c>
      <c r="F1274" t="s">
        <v>135</v>
      </c>
      <c r="G1274" t="s">
        <v>136</v>
      </c>
      <c r="H1274" t="s">
        <v>6647</v>
      </c>
      <c r="I1274" t="s">
        <v>2079</v>
      </c>
      <c r="J1274" t="s">
        <v>6648</v>
      </c>
      <c r="K1274" t="s">
        <v>2081</v>
      </c>
      <c r="L1274" s="8">
        <v>31444</v>
      </c>
      <c r="M1274" t="s">
        <v>58</v>
      </c>
      <c r="N1274" t="s">
        <v>77</v>
      </c>
      <c r="P1274" t="s">
        <v>63</v>
      </c>
      <c r="Q1274" s="8">
        <v>23002</v>
      </c>
      <c r="R1274" t="s">
        <v>61</v>
      </c>
      <c r="S1274" s="8">
        <v>31444</v>
      </c>
      <c r="T1274" s="8">
        <v>43466</v>
      </c>
      <c r="U1274" t="s">
        <v>6649</v>
      </c>
      <c r="V1274" t="s">
        <v>1164</v>
      </c>
      <c r="W1274" t="s">
        <v>64</v>
      </c>
      <c r="X1274" t="s">
        <v>65</v>
      </c>
      <c r="Y1274">
        <v>-200000</v>
      </c>
      <c r="Z1274">
        <v>-30000</v>
      </c>
      <c r="AB1274">
        <v>-975000</v>
      </c>
      <c r="AD1274">
        <v>7181000</v>
      </c>
      <c r="AE1274">
        <v>4389000</v>
      </c>
      <c r="AF1274">
        <v>4871000</v>
      </c>
      <c r="AG1274">
        <v>2</v>
      </c>
      <c r="AH1274">
        <v>1</v>
      </c>
      <c r="AI1274" t="s">
        <v>66</v>
      </c>
      <c r="AJ1274">
        <v>16441000</v>
      </c>
    </row>
    <row r="1275" spans="1:36" x14ac:dyDescent="0.25">
      <c r="A1275">
        <v>622185</v>
      </c>
      <c r="B1275" t="s">
        <v>6650</v>
      </c>
      <c r="C1275" t="s">
        <v>132</v>
      </c>
      <c r="D1275" t="s">
        <v>340</v>
      </c>
      <c r="E1275" t="s">
        <v>341</v>
      </c>
      <c r="F1275" t="s">
        <v>135</v>
      </c>
      <c r="G1275" t="s">
        <v>136</v>
      </c>
      <c r="H1275" t="s">
        <v>6651</v>
      </c>
      <c r="I1275" t="s">
        <v>6652</v>
      </c>
      <c r="J1275" t="s">
        <v>6653</v>
      </c>
      <c r="K1275" t="s">
        <v>6654</v>
      </c>
      <c r="L1275" s="8">
        <v>31444</v>
      </c>
      <c r="M1275" t="s">
        <v>58</v>
      </c>
      <c r="N1275" t="s">
        <v>185</v>
      </c>
      <c r="P1275" t="s">
        <v>63</v>
      </c>
      <c r="Q1275" s="8">
        <v>22866</v>
      </c>
      <c r="R1275" t="s">
        <v>61</v>
      </c>
      <c r="S1275" s="8">
        <v>31444</v>
      </c>
      <c r="T1275" s="8">
        <v>43344</v>
      </c>
      <c r="U1275" t="s">
        <v>6655</v>
      </c>
      <c r="V1275" t="s">
        <v>6656</v>
      </c>
      <c r="W1275" t="s">
        <v>64</v>
      </c>
      <c r="X1275" t="s">
        <v>65</v>
      </c>
      <c r="Z1275">
        <v>-30000</v>
      </c>
      <c r="AA1275">
        <v>-917000</v>
      </c>
      <c r="AD1275">
        <v>5491000</v>
      </c>
      <c r="AE1275">
        <v>3366000</v>
      </c>
      <c r="AF1275">
        <v>2895000</v>
      </c>
      <c r="AG1275">
        <v>2</v>
      </c>
      <c r="AH1275">
        <v>1</v>
      </c>
      <c r="AI1275" t="s">
        <v>66</v>
      </c>
      <c r="AJ1275">
        <v>11752000</v>
      </c>
    </row>
    <row r="1276" spans="1:36" x14ac:dyDescent="0.25">
      <c r="A1276">
        <v>622189</v>
      </c>
      <c r="B1276" t="s">
        <v>6657</v>
      </c>
      <c r="C1276" t="s">
        <v>132</v>
      </c>
      <c r="D1276" t="s">
        <v>340</v>
      </c>
      <c r="E1276" t="s">
        <v>6658</v>
      </c>
      <c r="F1276" t="s">
        <v>135</v>
      </c>
      <c r="G1276" t="s">
        <v>136</v>
      </c>
      <c r="H1276" t="s">
        <v>6659</v>
      </c>
      <c r="I1276" t="s">
        <v>1691</v>
      </c>
      <c r="J1276" t="s">
        <v>6660</v>
      </c>
      <c r="K1276" t="s">
        <v>1693</v>
      </c>
      <c r="L1276" s="8">
        <v>31444</v>
      </c>
      <c r="M1276" t="s">
        <v>58</v>
      </c>
      <c r="N1276" t="s">
        <v>77</v>
      </c>
      <c r="P1276" t="s">
        <v>63</v>
      </c>
      <c r="Q1276" s="8">
        <v>22834</v>
      </c>
      <c r="R1276" t="s">
        <v>61</v>
      </c>
      <c r="S1276" s="8">
        <v>31444</v>
      </c>
      <c r="T1276" s="8">
        <v>43313</v>
      </c>
      <c r="U1276" t="s">
        <v>6661</v>
      </c>
      <c r="V1276" t="s">
        <v>532</v>
      </c>
      <c r="W1276" t="s">
        <v>64</v>
      </c>
      <c r="X1276" t="s">
        <v>65</v>
      </c>
      <c r="Y1276">
        <v>-50000</v>
      </c>
      <c r="Z1276">
        <v>-30000</v>
      </c>
      <c r="AA1276">
        <v>-500000</v>
      </c>
      <c r="AD1276">
        <v>5693000</v>
      </c>
      <c r="AE1276">
        <v>3488000</v>
      </c>
      <c r="AF1276">
        <v>2895000</v>
      </c>
      <c r="AG1276">
        <v>2</v>
      </c>
      <c r="AH1276">
        <v>1</v>
      </c>
      <c r="AI1276" t="s">
        <v>66</v>
      </c>
      <c r="AJ1276">
        <v>12076000</v>
      </c>
    </row>
    <row r="1277" spans="1:36" x14ac:dyDescent="0.25">
      <c r="A1277">
        <v>622190</v>
      </c>
      <c r="B1277" t="s">
        <v>6662</v>
      </c>
      <c r="C1277" t="s">
        <v>132</v>
      </c>
      <c r="D1277" t="s">
        <v>133</v>
      </c>
      <c r="E1277" t="s">
        <v>134</v>
      </c>
      <c r="F1277" t="s">
        <v>135</v>
      </c>
      <c r="G1277" t="s">
        <v>136</v>
      </c>
      <c r="H1277" t="s">
        <v>6663</v>
      </c>
      <c r="I1277" t="s">
        <v>964</v>
      </c>
      <c r="J1277" t="s">
        <v>6664</v>
      </c>
      <c r="K1277" t="s">
        <v>2339</v>
      </c>
      <c r="L1277" s="8">
        <v>31444</v>
      </c>
      <c r="M1277" t="s">
        <v>58</v>
      </c>
      <c r="N1277" t="s">
        <v>77</v>
      </c>
      <c r="P1277" t="s">
        <v>63</v>
      </c>
      <c r="Q1277" s="8">
        <v>22775</v>
      </c>
      <c r="R1277" t="s">
        <v>161</v>
      </c>
      <c r="S1277" s="8">
        <v>31444</v>
      </c>
      <c r="T1277" s="8">
        <v>43252</v>
      </c>
      <c r="U1277" t="s">
        <v>6665</v>
      </c>
      <c r="V1277" t="s">
        <v>143</v>
      </c>
      <c r="W1277" t="s">
        <v>64</v>
      </c>
      <c r="X1277" t="s">
        <v>65</v>
      </c>
      <c r="Y1277">
        <v>-270000</v>
      </c>
      <c r="Z1277">
        <v>-30000</v>
      </c>
      <c r="AD1277">
        <v>6350000</v>
      </c>
      <c r="AE1277">
        <v>3885000</v>
      </c>
      <c r="AF1277">
        <v>2895000</v>
      </c>
      <c r="AG1277">
        <v>2</v>
      </c>
      <c r="AH1277">
        <v>1</v>
      </c>
      <c r="AI1277" t="s">
        <v>66</v>
      </c>
      <c r="AJ1277">
        <v>13130000</v>
      </c>
    </row>
    <row r="1278" spans="1:36" x14ac:dyDescent="0.25">
      <c r="A1278">
        <v>622191</v>
      </c>
      <c r="B1278" t="s">
        <v>6666</v>
      </c>
      <c r="C1278" t="s">
        <v>317</v>
      </c>
      <c r="D1278" t="s">
        <v>50</v>
      </c>
      <c r="E1278" t="s">
        <v>51</v>
      </c>
      <c r="F1278" t="s">
        <v>379</v>
      </c>
      <c r="G1278" t="s">
        <v>380</v>
      </c>
      <c r="H1278" t="s">
        <v>1612</v>
      </c>
      <c r="I1278" t="s">
        <v>1613</v>
      </c>
      <c r="J1278" t="s">
        <v>6667</v>
      </c>
      <c r="K1278" t="s">
        <v>6668</v>
      </c>
      <c r="L1278" s="8">
        <v>31444</v>
      </c>
      <c r="M1278" t="s">
        <v>58</v>
      </c>
      <c r="N1278" t="s">
        <v>77</v>
      </c>
      <c r="P1278" t="s">
        <v>63</v>
      </c>
      <c r="Q1278" s="8">
        <v>22970</v>
      </c>
      <c r="R1278" t="s">
        <v>161</v>
      </c>
      <c r="S1278" s="8">
        <v>31444</v>
      </c>
      <c r="T1278" s="8">
        <v>43435</v>
      </c>
      <c r="U1278" t="s">
        <v>6669</v>
      </c>
      <c r="V1278" t="s">
        <v>63</v>
      </c>
      <c r="W1278" t="s">
        <v>64</v>
      </c>
      <c r="X1278" t="s">
        <v>65</v>
      </c>
      <c r="Z1278">
        <v>-30000</v>
      </c>
      <c r="AD1278">
        <v>6604000</v>
      </c>
      <c r="AE1278">
        <v>4039000</v>
      </c>
      <c r="AF1278">
        <v>4871000</v>
      </c>
      <c r="AG1278">
        <v>2</v>
      </c>
      <c r="AH1278">
        <v>1</v>
      </c>
      <c r="AI1278" t="s">
        <v>66</v>
      </c>
      <c r="AJ1278">
        <v>15514000</v>
      </c>
    </row>
    <row r="1279" spans="1:36" x14ac:dyDescent="0.25">
      <c r="A1279">
        <v>622194</v>
      </c>
      <c r="B1279" t="s">
        <v>6670</v>
      </c>
      <c r="C1279" t="s">
        <v>132</v>
      </c>
      <c r="D1279" t="s">
        <v>340</v>
      </c>
      <c r="E1279" t="s">
        <v>341</v>
      </c>
      <c r="F1279" t="s">
        <v>135</v>
      </c>
      <c r="G1279" t="s">
        <v>136</v>
      </c>
      <c r="H1279" t="s">
        <v>6671</v>
      </c>
      <c r="I1279" t="s">
        <v>2767</v>
      </c>
      <c r="J1279" t="s">
        <v>6672</v>
      </c>
      <c r="K1279" t="s">
        <v>6673</v>
      </c>
      <c r="L1279" s="8">
        <v>31444</v>
      </c>
      <c r="M1279" t="s">
        <v>58</v>
      </c>
      <c r="N1279" t="s">
        <v>235</v>
      </c>
      <c r="P1279" t="s">
        <v>63</v>
      </c>
      <c r="Q1279" s="8">
        <v>22903</v>
      </c>
      <c r="R1279" t="s">
        <v>161</v>
      </c>
      <c r="S1279" s="8">
        <v>31444</v>
      </c>
      <c r="T1279" s="8">
        <v>43374</v>
      </c>
      <c r="U1279" t="s">
        <v>6674</v>
      </c>
      <c r="V1279" t="s">
        <v>63</v>
      </c>
      <c r="W1279" t="s">
        <v>64</v>
      </c>
      <c r="X1279" t="s">
        <v>65</v>
      </c>
      <c r="Y1279">
        <v>-400000</v>
      </c>
      <c r="Z1279">
        <v>-30000</v>
      </c>
      <c r="AC1279">
        <v>-3949227</v>
      </c>
      <c r="AD1279">
        <v>5058000</v>
      </c>
      <c r="AE1279">
        <v>3104000</v>
      </c>
      <c r="AF1279">
        <v>1918000</v>
      </c>
      <c r="AG1279">
        <v>2</v>
      </c>
      <c r="AH1279">
        <v>1</v>
      </c>
      <c r="AI1279" t="s">
        <v>66</v>
      </c>
      <c r="AJ1279">
        <v>10080000</v>
      </c>
    </row>
    <row r="1280" spans="1:36" x14ac:dyDescent="0.25">
      <c r="A1280">
        <v>622195</v>
      </c>
      <c r="B1280" t="s">
        <v>6675</v>
      </c>
      <c r="C1280" t="s">
        <v>132</v>
      </c>
      <c r="D1280" t="s">
        <v>544</v>
      </c>
      <c r="E1280" t="s">
        <v>545</v>
      </c>
      <c r="F1280" t="s">
        <v>135</v>
      </c>
      <c r="G1280" t="s">
        <v>136</v>
      </c>
      <c r="H1280" t="s">
        <v>6676</v>
      </c>
      <c r="I1280" t="s">
        <v>1214</v>
      </c>
      <c r="J1280" t="s">
        <v>6677</v>
      </c>
      <c r="K1280" t="s">
        <v>1913</v>
      </c>
      <c r="L1280" s="8">
        <v>31444</v>
      </c>
      <c r="M1280" t="s">
        <v>58</v>
      </c>
      <c r="N1280" t="s">
        <v>77</v>
      </c>
      <c r="P1280" t="s">
        <v>602</v>
      </c>
      <c r="Q1280" s="8">
        <v>22717</v>
      </c>
      <c r="R1280" t="s">
        <v>61</v>
      </c>
      <c r="S1280" s="8">
        <v>31444</v>
      </c>
      <c r="T1280" s="8">
        <v>43191</v>
      </c>
      <c r="U1280" t="s">
        <v>6678</v>
      </c>
      <c r="V1280" t="s">
        <v>143</v>
      </c>
      <c r="W1280" t="s">
        <v>64</v>
      </c>
      <c r="X1280" t="s">
        <v>65</v>
      </c>
      <c r="Y1280">
        <v>-101000</v>
      </c>
      <c r="Z1280">
        <v>-30000</v>
      </c>
      <c r="AB1280">
        <v>-310000</v>
      </c>
      <c r="AD1280">
        <v>6454000</v>
      </c>
      <c r="AE1280">
        <v>4058000</v>
      </c>
      <c r="AF1280">
        <v>4871000</v>
      </c>
      <c r="AG1280">
        <v>2</v>
      </c>
      <c r="AH1280">
        <v>1</v>
      </c>
      <c r="AI1280" t="s">
        <v>66</v>
      </c>
      <c r="AJ1280">
        <v>15383000</v>
      </c>
    </row>
    <row r="1281" spans="1:36" x14ac:dyDescent="0.25">
      <c r="A1281">
        <v>622196</v>
      </c>
      <c r="B1281" t="s">
        <v>6679</v>
      </c>
      <c r="C1281" t="s">
        <v>132</v>
      </c>
      <c r="D1281" t="s">
        <v>544</v>
      </c>
      <c r="E1281" t="s">
        <v>545</v>
      </c>
      <c r="F1281" t="s">
        <v>135</v>
      </c>
      <c r="G1281" t="s">
        <v>136</v>
      </c>
      <c r="H1281" t="s">
        <v>6680</v>
      </c>
      <c r="I1281" t="s">
        <v>1000</v>
      </c>
      <c r="J1281" t="s">
        <v>6681</v>
      </c>
      <c r="K1281" t="s">
        <v>1002</v>
      </c>
      <c r="L1281" s="8">
        <v>31444</v>
      </c>
      <c r="M1281" t="s">
        <v>58</v>
      </c>
      <c r="N1281" t="s">
        <v>77</v>
      </c>
      <c r="P1281" t="s">
        <v>557</v>
      </c>
      <c r="Q1281" s="8">
        <v>22849</v>
      </c>
      <c r="R1281" t="s">
        <v>61</v>
      </c>
      <c r="S1281" s="8">
        <v>31444</v>
      </c>
      <c r="T1281" s="8">
        <v>43313</v>
      </c>
      <c r="U1281" t="s">
        <v>6682</v>
      </c>
      <c r="V1281" t="s">
        <v>63</v>
      </c>
      <c r="W1281" t="s">
        <v>64</v>
      </c>
      <c r="X1281" t="s">
        <v>65</v>
      </c>
      <c r="Y1281">
        <v>-1200000</v>
      </c>
      <c r="Z1281">
        <v>-30000</v>
      </c>
      <c r="AD1281">
        <v>6823000</v>
      </c>
      <c r="AE1281">
        <v>4171000</v>
      </c>
      <c r="AF1281">
        <v>4871000</v>
      </c>
      <c r="AG1281">
        <v>2</v>
      </c>
      <c r="AH1281">
        <v>1</v>
      </c>
      <c r="AI1281" t="s">
        <v>66</v>
      </c>
      <c r="AJ1281">
        <v>15865000</v>
      </c>
    </row>
    <row r="1282" spans="1:36" x14ac:dyDescent="0.25">
      <c r="A1282">
        <v>622205</v>
      </c>
      <c r="B1282" t="s">
        <v>6251</v>
      </c>
      <c r="C1282" t="s">
        <v>132</v>
      </c>
      <c r="D1282" t="s">
        <v>340</v>
      </c>
      <c r="E1282" t="s">
        <v>341</v>
      </c>
      <c r="F1282" t="s">
        <v>135</v>
      </c>
      <c r="G1282" t="s">
        <v>136</v>
      </c>
      <c r="H1282" t="s">
        <v>6339</v>
      </c>
      <c r="I1282" t="s">
        <v>2761</v>
      </c>
      <c r="J1282" t="s">
        <v>6683</v>
      </c>
      <c r="K1282" t="s">
        <v>3296</v>
      </c>
      <c r="L1282" s="8">
        <v>30380</v>
      </c>
      <c r="M1282" t="s">
        <v>58</v>
      </c>
      <c r="N1282" t="s">
        <v>77</v>
      </c>
      <c r="P1282" t="s">
        <v>151</v>
      </c>
      <c r="Q1282" s="8">
        <v>22898</v>
      </c>
      <c r="R1282" t="s">
        <v>61</v>
      </c>
      <c r="S1282" s="8">
        <v>31079</v>
      </c>
      <c r="T1282" s="8">
        <v>43374</v>
      </c>
      <c r="U1282" t="s">
        <v>6684</v>
      </c>
      <c r="V1282" t="s">
        <v>63</v>
      </c>
      <c r="W1282" t="s">
        <v>64</v>
      </c>
      <c r="X1282" t="s">
        <v>65</v>
      </c>
      <c r="Y1282">
        <v>-100000</v>
      </c>
      <c r="Z1282">
        <v>-30000</v>
      </c>
      <c r="AC1282">
        <v>-6174815</v>
      </c>
      <c r="AD1282">
        <v>7304000</v>
      </c>
      <c r="AE1282">
        <v>4463000</v>
      </c>
      <c r="AF1282">
        <v>4871000</v>
      </c>
      <c r="AG1282">
        <v>2</v>
      </c>
      <c r="AH1282">
        <v>1</v>
      </c>
      <c r="AI1282" t="s">
        <v>66</v>
      </c>
      <c r="AJ1282">
        <v>16638000</v>
      </c>
    </row>
    <row r="1283" spans="1:36" x14ac:dyDescent="0.25">
      <c r="A1283">
        <v>622206</v>
      </c>
      <c r="B1283" t="s">
        <v>6685</v>
      </c>
      <c r="C1283" t="s">
        <v>165</v>
      </c>
      <c r="D1283" t="s">
        <v>407</v>
      </c>
      <c r="E1283" t="s">
        <v>408</v>
      </c>
      <c r="F1283" t="s">
        <v>168</v>
      </c>
      <c r="G1283" t="s">
        <v>169</v>
      </c>
      <c r="H1283" t="s">
        <v>6686</v>
      </c>
      <c r="I1283" t="s">
        <v>2806</v>
      </c>
      <c r="J1283" t="s">
        <v>6687</v>
      </c>
      <c r="K1283" t="s">
        <v>5786</v>
      </c>
      <c r="L1283" s="8">
        <v>31444</v>
      </c>
      <c r="M1283" t="s">
        <v>58</v>
      </c>
      <c r="N1283" t="s">
        <v>185</v>
      </c>
      <c r="P1283" t="s">
        <v>447</v>
      </c>
      <c r="Q1283" s="8">
        <v>23009</v>
      </c>
      <c r="R1283" t="s">
        <v>61</v>
      </c>
      <c r="S1283" s="8">
        <v>31444</v>
      </c>
      <c r="T1283" s="8">
        <v>43466</v>
      </c>
      <c r="U1283" t="s">
        <v>6688</v>
      </c>
      <c r="V1283" t="s">
        <v>447</v>
      </c>
      <c r="W1283" t="s">
        <v>64</v>
      </c>
      <c r="X1283" t="s">
        <v>177</v>
      </c>
      <c r="Y1283">
        <v>-1050000</v>
      </c>
      <c r="Z1283">
        <v>-30000</v>
      </c>
      <c r="AB1283">
        <v>-40000</v>
      </c>
      <c r="AC1283">
        <v>-1511111</v>
      </c>
      <c r="AD1283">
        <v>5863000</v>
      </c>
      <c r="AE1283">
        <v>3590000</v>
      </c>
      <c r="AF1283">
        <v>2895000</v>
      </c>
      <c r="AG1283">
        <v>2</v>
      </c>
      <c r="AH1283">
        <v>1</v>
      </c>
      <c r="AI1283" t="s">
        <v>66</v>
      </c>
      <c r="AJ1283">
        <v>12348000</v>
      </c>
    </row>
    <row r="1284" spans="1:36" x14ac:dyDescent="0.25">
      <c r="A1284">
        <v>622210</v>
      </c>
      <c r="B1284" t="s">
        <v>6689</v>
      </c>
      <c r="C1284" t="s">
        <v>752</v>
      </c>
      <c r="D1284" t="s">
        <v>774</v>
      </c>
      <c r="E1284" t="s">
        <v>775</v>
      </c>
      <c r="F1284" t="s">
        <v>755</v>
      </c>
      <c r="G1284" t="s">
        <v>756</v>
      </c>
      <c r="H1284" t="s">
        <v>6690</v>
      </c>
      <c r="I1284" t="s">
        <v>2767</v>
      </c>
      <c r="J1284" t="s">
        <v>6691</v>
      </c>
      <c r="K1284" t="s">
        <v>6692</v>
      </c>
      <c r="L1284" s="8">
        <v>31444</v>
      </c>
      <c r="M1284" t="s">
        <v>58</v>
      </c>
      <c r="N1284" t="s">
        <v>59</v>
      </c>
      <c r="P1284" t="s">
        <v>3958</v>
      </c>
      <c r="Q1284" s="8">
        <v>22956</v>
      </c>
      <c r="R1284" t="s">
        <v>61</v>
      </c>
      <c r="S1284" s="8">
        <v>31444</v>
      </c>
      <c r="T1284" s="8">
        <v>43435</v>
      </c>
      <c r="U1284" t="s">
        <v>6693</v>
      </c>
      <c r="V1284" t="s">
        <v>1259</v>
      </c>
      <c r="W1284" t="s">
        <v>64</v>
      </c>
      <c r="X1284" t="s">
        <v>65</v>
      </c>
      <c r="Y1284">
        <v>-50000</v>
      </c>
      <c r="Z1284">
        <v>-30000</v>
      </c>
      <c r="AA1284">
        <v>-3846000</v>
      </c>
      <c r="AB1284">
        <v>-380000</v>
      </c>
      <c r="AD1284">
        <v>7707000</v>
      </c>
      <c r="AE1284">
        <v>4662000</v>
      </c>
      <c r="AF1284">
        <v>7818000</v>
      </c>
      <c r="AG1284">
        <v>2</v>
      </c>
      <c r="AH1284">
        <v>1</v>
      </c>
      <c r="AI1284" t="s">
        <v>66</v>
      </c>
      <c r="AJ1284">
        <v>20187000</v>
      </c>
    </row>
    <row r="1285" spans="1:36" x14ac:dyDescent="0.25">
      <c r="A1285">
        <v>622211</v>
      </c>
      <c r="B1285" t="s">
        <v>6694</v>
      </c>
      <c r="C1285" t="s">
        <v>165</v>
      </c>
      <c r="D1285" t="s">
        <v>1699</v>
      </c>
      <c r="E1285" t="s">
        <v>1700</v>
      </c>
      <c r="F1285" t="s">
        <v>168</v>
      </c>
      <c r="G1285" t="s">
        <v>169</v>
      </c>
      <c r="H1285" t="s">
        <v>1701</v>
      </c>
      <c r="I1285" t="s">
        <v>1664</v>
      </c>
      <c r="J1285" t="s">
        <v>6695</v>
      </c>
      <c r="K1285" t="s">
        <v>1666</v>
      </c>
      <c r="L1285" s="8">
        <v>31444</v>
      </c>
      <c r="M1285" t="s">
        <v>58</v>
      </c>
      <c r="N1285" t="s">
        <v>77</v>
      </c>
      <c r="P1285" t="s">
        <v>1865</v>
      </c>
      <c r="Q1285" s="8">
        <v>22922</v>
      </c>
      <c r="R1285" t="s">
        <v>61</v>
      </c>
      <c r="S1285" s="8">
        <v>31444</v>
      </c>
      <c r="T1285" s="8">
        <v>43405</v>
      </c>
      <c r="U1285" t="s">
        <v>6696</v>
      </c>
      <c r="V1285" t="s">
        <v>1795</v>
      </c>
      <c r="W1285" t="s">
        <v>64</v>
      </c>
      <c r="X1285" t="s">
        <v>333</v>
      </c>
      <c r="Y1285">
        <v>-50000</v>
      </c>
      <c r="Z1285">
        <v>-30000</v>
      </c>
      <c r="AD1285">
        <v>6677000</v>
      </c>
      <c r="AE1285">
        <v>4083000</v>
      </c>
      <c r="AF1285">
        <v>4871000</v>
      </c>
      <c r="AG1285">
        <v>2</v>
      </c>
      <c r="AH1285">
        <v>1</v>
      </c>
      <c r="AI1285" t="s">
        <v>66</v>
      </c>
      <c r="AJ1285">
        <v>15631000</v>
      </c>
    </row>
    <row r="1286" spans="1:36" x14ac:dyDescent="0.25">
      <c r="A1286">
        <v>622215</v>
      </c>
      <c r="B1286" t="s">
        <v>6697</v>
      </c>
      <c r="C1286" t="s">
        <v>165</v>
      </c>
      <c r="D1286" t="s">
        <v>991</v>
      </c>
      <c r="E1286" t="s">
        <v>992</v>
      </c>
      <c r="F1286" t="s">
        <v>168</v>
      </c>
      <c r="G1286" t="s">
        <v>169</v>
      </c>
      <c r="H1286" t="s">
        <v>6698</v>
      </c>
      <c r="I1286" t="s">
        <v>1840</v>
      </c>
      <c r="J1286" t="s">
        <v>6699</v>
      </c>
      <c r="K1286" t="s">
        <v>2517</v>
      </c>
      <c r="L1286" s="8">
        <v>31444</v>
      </c>
      <c r="M1286" t="s">
        <v>58</v>
      </c>
      <c r="N1286" t="s">
        <v>77</v>
      </c>
      <c r="P1286" t="s">
        <v>997</v>
      </c>
      <c r="Q1286" s="8">
        <v>22894</v>
      </c>
      <c r="R1286" t="s">
        <v>61</v>
      </c>
      <c r="S1286" s="8">
        <v>31444</v>
      </c>
      <c r="T1286" s="8">
        <v>43374</v>
      </c>
      <c r="U1286" t="s">
        <v>6700</v>
      </c>
      <c r="V1286" t="s">
        <v>997</v>
      </c>
      <c r="W1286" t="s">
        <v>64</v>
      </c>
      <c r="X1286" t="s">
        <v>65</v>
      </c>
      <c r="Y1286">
        <v>-650000</v>
      </c>
      <c r="Z1286">
        <v>-30000</v>
      </c>
      <c r="AB1286">
        <v>-2754568</v>
      </c>
      <c r="AC1286">
        <v>-3533334</v>
      </c>
      <c r="AD1286">
        <v>6288000</v>
      </c>
      <c r="AE1286">
        <v>3954000</v>
      </c>
      <c r="AF1286">
        <v>4871000</v>
      </c>
      <c r="AG1286">
        <v>2</v>
      </c>
      <c r="AH1286">
        <v>1</v>
      </c>
      <c r="AI1286" t="s">
        <v>66</v>
      </c>
      <c r="AJ1286">
        <v>15113000</v>
      </c>
    </row>
    <row r="1287" spans="1:36" x14ac:dyDescent="0.25">
      <c r="A1287">
        <v>622216</v>
      </c>
      <c r="B1287" t="s">
        <v>6701</v>
      </c>
      <c r="C1287" t="s">
        <v>165</v>
      </c>
      <c r="D1287" t="s">
        <v>690</v>
      </c>
      <c r="E1287" t="s">
        <v>691</v>
      </c>
      <c r="F1287" t="s">
        <v>168</v>
      </c>
      <c r="G1287" t="s">
        <v>169</v>
      </c>
      <c r="H1287" t="s">
        <v>6702</v>
      </c>
      <c r="I1287" t="s">
        <v>2010</v>
      </c>
      <c r="J1287" t="s">
        <v>6703</v>
      </c>
      <c r="K1287" t="s">
        <v>2012</v>
      </c>
      <c r="L1287" s="8">
        <v>31444</v>
      </c>
      <c r="M1287" t="s">
        <v>58</v>
      </c>
      <c r="N1287" t="s">
        <v>77</v>
      </c>
      <c r="P1287" t="s">
        <v>413</v>
      </c>
      <c r="Q1287" s="8">
        <v>22880</v>
      </c>
      <c r="R1287" t="s">
        <v>61</v>
      </c>
      <c r="S1287" s="8">
        <v>31444</v>
      </c>
      <c r="T1287" s="8">
        <v>43344</v>
      </c>
      <c r="U1287" t="s">
        <v>6704</v>
      </c>
      <c r="V1287" t="s">
        <v>6705</v>
      </c>
      <c r="W1287" t="s">
        <v>64</v>
      </c>
      <c r="X1287" t="s">
        <v>177</v>
      </c>
      <c r="Y1287">
        <v>-50000</v>
      </c>
      <c r="Z1287">
        <v>-30000</v>
      </c>
      <c r="AB1287">
        <v>-40000</v>
      </c>
      <c r="AC1287">
        <v>-2312500</v>
      </c>
      <c r="AD1287">
        <v>6789000</v>
      </c>
      <c r="AE1287">
        <v>4151000</v>
      </c>
      <c r="AF1287">
        <v>4871000</v>
      </c>
      <c r="AG1287">
        <v>2</v>
      </c>
      <c r="AH1287">
        <v>1</v>
      </c>
      <c r="AI1287" t="s">
        <v>66</v>
      </c>
      <c r="AJ1287">
        <v>15811000</v>
      </c>
    </row>
    <row r="1288" spans="1:36" x14ac:dyDescent="0.25">
      <c r="A1288">
        <v>622217</v>
      </c>
      <c r="B1288" t="s">
        <v>6706</v>
      </c>
      <c r="C1288" t="s">
        <v>165</v>
      </c>
      <c r="D1288" t="s">
        <v>450</v>
      </c>
      <c r="E1288" t="s">
        <v>451</v>
      </c>
      <c r="F1288" t="s">
        <v>168</v>
      </c>
      <c r="G1288" t="s">
        <v>169</v>
      </c>
      <c r="H1288" t="s">
        <v>6707</v>
      </c>
      <c r="I1288" t="s">
        <v>74</v>
      </c>
      <c r="J1288" t="s">
        <v>6708</v>
      </c>
      <c r="K1288" t="s">
        <v>76</v>
      </c>
      <c r="L1288" s="8">
        <v>31444</v>
      </c>
      <c r="M1288" t="s">
        <v>58</v>
      </c>
      <c r="N1288" t="s">
        <v>77</v>
      </c>
      <c r="P1288" t="s">
        <v>6709</v>
      </c>
      <c r="Q1288" s="8">
        <v>22870</v>
      </c>
      <c r="R1288" t="s">
        <v>61</v>
      </c>
      <c r="S1288" s="8">
        <v>31444</v>
      </c>
      <c r="T1288" s="8">
        <v>43344</v>
      </c>
      <c r="U1288" t="s">
        <v>6710</v>
      </c>
      <c r="V1288" t="s">
        <v>458</v>
      </c>
      <c r="W1288" t="s">
        <v>64</v>
      </c>
      <c r="X1288" t="s">
        <v>65</v>
      </c>
      <c r="Y1288">
        <v>-350000</v>
      </c>
      <c r="Z1288">
        <v>-30000</v>
      </c>
      <c r="AB1288">
        <v>-550000</v>
      </c>
      <c r="AC1288">
        <v>-1579610</v>
      </c>
      <c r="AD1288">
        <v>6640000</v>
      </c>
      <c r="AE1288">
        <v>4061000</v>
      </c>
      <c r="AF1288">
        <v>4871000</v>
      </c>
      <c r="AG1288">
        <v>2</v>
      </c>
      <c r="AH1288">
        <v>1</v>
      </c>
      <c r="AI1288" t="s">
        <v>66</v>
      </c>
      <c r="AJ1288">
        <v>15572000</v>
      </c>
    </row>
    <row r="1289" spans="1:36" x14ac:dyDescent="0.25">
      <c r="A1289">
        <v>622218</v>
      </c>
      <c r="B1289" t="s">
        <v>6711</v>
      </c>
      <c r="C1289" t="s">
        <v>165</v>
      </c>
      <c r="D1289" t="s">
        <v>1699</v>
      </c>
      <c r="E1289" t="s">
        <v>1700</v>
      </c>
      <c r="F1289" t="s">
        <v>168</v>
      </c>
      <c r="G1289" t="s">
        <v>169</v>
      </c>
      <c r="H1289" t="s">
        <v>6712</v>
      </c>
      <c r="I1289" t="s">
        <v>6713</v>
      </c>
      <c r="J1289" t="s">
        <v>6714</v>
      </c>
      <c r="K1289" t="s">
        <v>6715</v>
      </c>
      <c r="L1289" s="8">
        <v>31444</v>
      </c>
      <c r="M1289" t="s">
        <v>58</v>
      </c>
      <c r="N1289" t="s">
        <v>185</v>
      </c>
      <c r="P1289" t="s">
        <v>1865</v>
      </c>
      <c r="Q1289" s="8">
        <v>22834</v>
      </c>
      <c r="R1289" t="s">
        <v>61</v>
      </c>
      <c r="S1289" s="8">
        <v>31444</v>
      </c>
      <c r="T1289" s="8">
        <v>43313</v>
      </c>
      <c r="U1289" t="s">
        <v>6716</v>
      </c>
      <c r="V1289" t="s">
        <v>6717</v>
      </c>
      <c r="W1289" t="s">
        <v>64</v>
      </c>
      <c r="X1289" t="s">
        <v>65</v>
      </c>
      <c r="Y1289">
        <v>-50000</v>
      </c>
      <c r="Z1289">
        <v>-30000</v>
      </c>
      <c r="AD1289">
        <v>6522000</v>
      </c>
      <c r="AE1289">
        <v>3990000</v>
      </c>
      <c r="AF1289">
        <v>2895000</v>
      </c>
      <c r="AG1289">
        <v>2</v>
      </c>
      <c r="AH1289">
        <v>1</v>
      </c>
      <c r="AI1289" t="s">
        <v>66</v>
      </c>
      <c r="AJ1289">
        <v>13407000</v>
      </c>
    </row>
    <row r="1290" spans="1:36" x14ac:dyDescent="0.25">
      <c r="A1290">
        <v>622222</v>
      </c>
      <c r="B1290" t="s">
        <v>6718</v>
      </c>
      <c r="C1290" t="s">
        <v>165</v>
      </c>
      <c r="D1290" t="s">
        <v>690</v>
      </c>
      <c r="E1290" t="s">
        <v>691</v>
      </c>
      <c r="F1290" t="s">
        <v>168</v>
      </c>
      <c r="G1290" t="s">
        <v>169</v>
      </c>
      <c r="H1290" t="s">
        <v>692</v>
      </c>
      <c r="I1290" t="s">
        <v>693</v>
      </c>
      <c r="J1290" t="s">
        <v>6719</v>
      </c>
      <c r="K1290" t="s">
        <v>1307</v>
      </c>
      <c r="L1290" s="8">
        <v>31444</v>
      </c>
      <c r="M1290" t="s">
        <v>58</v>
      </c>
      <c r="N1290" t="s">
        <v>77</v>
      </c>
      <c r="P1290" t="s">
        <v>869</v>
      </c>
      <c r="Q1290" s="8">
        <v>22696</v>
      </c>
      <c r="R1290" t="s">
        <v>61</v>
      </c>
      <c r="S1290" s="8">
        <v>31444</v>
      </c>
      <c r="T1290" s="8">
        <v>43160</v>
      </c>
      <c r="U1290" t="s">
        <v>6720</v>
      </c>
      <c r="V1290" t="s">
        <v>447</v>
      </c>
      <c r="W1290" t="s">
        <v>91</v>
      </c>
      <c r="X1290" t="s">
        <v>177</v>
      </c>
      <c r="Y1290">
        <v>-650000</v>
      </c>
      <c r="Z1290">
        <v>-30000</v>
      </c>
      <c r="AD1290">
        <v>6609000</v>
      </c>
      <c r="AE1290">
        <v>4043000</v>
      </c>
      <c r="AF1290">
        <v>4871000</v>
      </c>
      <c r="AG1290">
        <v>2</v>
      </c>
      <c r="AH1290">
        <v>4</v>
      </c>
      <c r="AI1290" t="s">
        <v>66</v>
      </c>
      <c r="AJ1290">
        <v>15523000</v>
      </c>
    </row>
    <row r="1291" spans="1:36" x14ac:dyDescent="0.25">
      <c r="A1291">
        <v>622223</v>
      </c>
      <c r="B1291" t="s">
        <v>6721</v>
      </c>
      <c r="C1291" t="s">
        <v>165</v>
      </c>
      <c r="D1291" t="s">
        <v>407</v>
      </c>
      <c r="E1291" t="s">
        <v>408</v>
      </c>
      <c r="F1291" t="s">
        <v>168</v>
      </c>
      <c r="G1291" t="s">
        <v>169</v>
      </c>
      <c r="H1291" t="s">
        <v>6722</v>
      </c>
      <c r="I1291" t="s">
        <v>1691</v>
      </c>
      <c r="J1291" t="s">
        <v>6723</v>
      </c>
      <c r="K1291" t="s">
        <v>4305</v>
      </c>
      <c r="L1291" s="8">
        <v>31444</v>
      </c>
      <c r="M1291" t="s">
        <v>58</v>
      </c>
      <c r="N1291" t="s">
        <v>185</v>
      </c>
      <c r="P1291" t="s">
        <v>447</v>
      </c>
      <c r="Q1291" s="8">
        <v>22937</v>
      </c>
      <c r="R1291" t="s">
        <v>61</v>
      </c>
      <c r="S1291" s="8">
        <v>31444</v>
      </c>
      <c r="T1291" s="8">
        <v>43405</v>
      </c>
      <c r="U1291" t="s">
        <v>6724</v>
      </c>
      <c r="V1291" t="s">
        <v>174</v>
      </c>
      <c r="W1291" t="s">
        <v>64</v>
      </c>
      <c r="X1291" t="s">
        <v>177</v>
      </c>
      <c r="Y1291">
        <v>-50000</v>
      </c>
      <c r="Z1291">
        <v>-30000</v>
      </c>
      <c r="AB1291">
        <v>-40000</v>
      </c>
      <c r="AC1291">
        <v>-2200000</v>
      </c>
      <c r="AD1291">
        <v>6030000</v>
      </c>
      <c r="AE1291">
        <v>3692000</v>
      </c>
      <c r="AF1291">
        <v>2895000</v>
      </c>
      <c r="AG1291">
        <v>2</v>
      </c>
      <c r="AH1291">
        <v>1</v>
      </c>
      <c r="AI1291" t="s">
        <v>66</v>
      </c>
      <c r="AJ1291">
        <v>12617000</v>
      </c>
    </row>
    <row r="1292" spans="1:36" x14ac:dyDescent="0.25">
      <c r="A1292">
        <v>622225</v>
      </c>
      <c r="B1292" t="s">
        <v>6725</v>
      </c>
      <c r="C1292" t="s">
        <v>165</v>
      </c>
      <c r="D1292" t="s">
        <v>690</v>
      </c>
      <c r="E1292" t="s">
        <v>691</v>
      </c>
      <c r="F1292" t="s">
        <v>168</v>
      </c>
      <c r="G1292" t="s">
        <v>169</v>
      </c>
      <c r="H1292" t="s">
        <v>6726</v>
      </c>
      <c r="I1292" t="s">
        <v>1000</v>
      </c>
      <c r="J1292" t="s">
        <v>6727</v>
      </c>
      <c r="K1292" t="s">
        <v>1002</v>
      </c>
      <c r="L1292" s="8">
        <v>31444</v>
      </c>
      <c r="M1292" t="s">
        <v>58</v>
      </c>
      <c r="N1292" t="s">
        <v>77</v>
      </c>
      <c r="P1292" t="s">
        <v>447</v>
      </c>
      <c r="Q1292" s="8">
        <v>22832</v>
      </c>
      <c r="R1292" t="s">
        <v>61</v>
      </c>
      <c r="S1292" s="8">
        <v>31444</v>
      </c>
      <c r="T1292" s="8">
        <v>43313</v>
      </c>
      <c r="U1292" t="s">
        <v>6728</v>
      </c>
      <c r="V1292" t="s">
        <v>447</v>
      </c>
      <c r="W1292" t="s">
        <v>64</v>
      </c>
      <c r="X1292" t="s">
        <v>177</v>
      </c>
      <c r="Y1292">
        <v>-350000</v>
      </c>
      <c r="Z1292">
        <v>-30000</v>
      </c>
      <c r="AC1292">
        <v>-5333333</v>
      </c>
      <c r="AD1292">
        <v>6524000</v>
      </c>
      <c r="AE1292">
        <v>3990000</v>
      </c>
      <c r="AF1292">
        <v>4871000</v>
      </c>
      <c r="AG1292">
        <v>2</v>
      </c>
      <c r="AH1292">
        <v>1</v>
      </c>
      <c r="AI1292" t="s">
        <v>66</v>
      </c>
      <c r="AJ1292">
        <v>15385000</v>
      </c>
    </row>
    <row r="1293" spans="1:36" x14ac:dyDescent="0.25">
      <c r="A1293">
        <v>622227</v>
      </c>
      <c r="B1293" t="s">
        <v>6729</v>
      </c>
      <c r="C1293" t="s">
        <v>165</v>
      </c>
      <c r="D1293" t="s">
        <v>450</v>
      </c>
      <c r="E1293" t="s">
        <v>451</v>
      </c>
      <c r="F1293" t="s">
        <v>168</v>
      </c>
      <c r="G1293" t="s">
        <v>169</v>
      </c>
      <c r="H1293" t="s">
        <v>6730</v>
      </c>
      <c r="I1293" t="s">
        <v>866</v>
      </c>
      <c r="J1293" t="s">
        <v>6731</v>
      </c>
      <c r="K1293" t="s">
        <v>6732</v>
      </c>
      <c r="L1293" s="8">
        <v>31444</v>
      </c>
      <c r="M1293" t="s">
        <v>58</v>
      </c>
      <c r="N1293" t="s">
        <v>235</v>
      </c>
      <c r="P1293" t="s">
        <v>324</v>
      </c>
      <c r="Q1293" s="8">
        <v>22706</v>
      </c>
      <c r="R1293" t="s">
        <v>61</v>
      </c>
      <c r="S1293" s="8">
        <v>31444</v>
      </c>
      <c r="T1293" s="8">
        <v>43191</v>
      </c>
      <c r="U1293" t="s">
        <v>6733</v>
      </c>
      <c r="V1293" t="s">
        <v>6734</v>
      </c>
      <c r="W1293" t="s">
        <v>64</v>
      </c>
      <c r="X1293" t="s">
        <v>333</v>
      </c>
      <c r="Y1293">
        <v>-350000</v>
      </c>
      <c r="Z1293">
        <v>-30000</v>
      </c>
      <c r="AB1293">
        <v>-654000</v>
      </c>
      <c r="AC1293">
        <v>-2363990</v>
      </c>
      <c r="AD1293">
        <v>5654000</v>
      </c>
      <c r="AE1293">
        <v>3384000</v>
      </c>
      <c r="AF1293">
        <v>1918000</v>
      </c>
      <c r="AG1293">
        <v>2</v>
      </c>
      <c r="AH1293">
        <v>1</v>
      </c>
      <c r="AI1293" t="s">
        <v>66</v>
      </c>
      <c r="AJ1293">
        <v>10956000</v>
      </c>
    </row>
    <row r="1294" spans="1:36" x14ac:dyDescent="0.25">
      <c r="A1294">
        <v>622228</v>
      </c>
      <c r="B1294" t="s">
        <v>6735</v>
      </c>
      <c r="C1294" t="s">
        <v>752</v>
      </c>
      <c r="D1294" t="s">
        <v>753</v>
      </c>
      <c r="E1294" t="s">
        <v>754</v>
      </c>
      <c r="F1294" t="s">
        <v>755</v>
      </c>
      <c r="G1294" t="s">
        <v>756</v>
      </c>
      <c r="H1294" t="s">
        <v>6736</v>
      </c>
      <c r="I1294" t="s">
        <v>1195</v>
      </c>
      <c r="J1294" t="s">
        <v>6737</v>
      </c>
      <c r="K1294" t="s">
        <v>1197</v>
      </c>
      <c r="L1294" s="8">
        <v>31444</v>
      </c>
      <c r="M1294" t="s">
        <v>58</v>
      </c>
      <c r="N1294" t="s">
        <v>77</v>
      </c>
      <c r="P1294" t="s">
        <v>869</v>
      </c>
      <c r="Q1294" s="8">
        <v>23011</v>
      </c>
      <c r="R1294" t="s">
        <v>61</v>
      </c>
      <c r="S1294" s="8">
        <v>31444</v>
      </c>
      <c r="T1294" s="8">
        <v>43466</v>
      </c>
      <c r="U1294" t="s">
        <v>6738</v>
      </c>
      <c r="V1294" t="s">
        <v>762</v>
      </c>
      <c r="W1294" t="s">
        <v>64</v>
      </c>
      <c r="X1294" t="s">
        <v>177</v>
      </c>
      <c r="Y1294">
        <v>-150000</v>
      </c>
      <c r="Z1294">
        <v>-30000</v>
      </c>
      <c r="AB1294">
        <v>-335000</v>
      </c>
      <c r="AC1294">
        <v>-3016460</v>
      </c>
      <c r="AD1294">
        <v>6924000</v>
      </c>
      <c r="AE1294">
        <v>4232000</v>
      </c>
      <c r="AF1294">
        <v>4871000</v>
      </c>
      <c r="AG1294">
        <v>2</v>
      </c>
      <c r="AH1294">
        <v>1</v>
      </c>
      <c r="AI1294" t="s">
        <v>66</v>
      </c>
      <c r="AJ1294">
        <v>16027000</v>
      </c>
    </row>
    <row r="1295" spans="1:36" x14ac:dyDescent="0.25">
      <c r="A1295">
        <v>622232</v>
      </c>
      <c r="B1295" t="s">
        <v>6739</v>
      </c>
      <c r="C1295" t="s">
        <v>165</v>
      </c>
      <c r="D1295" t="s">
        <v>991</v>
      </c>
      <c r="E1295" t="s">
        <v>992</v>
      </c>
      <c r="F1295" t="s">
        <v>168</v>
      </c>
      <c r="G1295" t="s">
        <v>169</v>
      </c>
      <c r="H1295" t="s">
        <v>6740</v>
      </c>
      <c r="I1295" t="s">
        <v>1214</v>
      </c>
      <c r="J1295" t="s">
        <v>6741</v>
      </c>
      <c r="K1295" t="s">
        <v>1913</v>
      </c>
      <c r="L1295" s="8">
        <v>30376</v>
      </c>
      <c r="M1295" t="s">
        <v>58</v>
      </c>
      <c r="N1295" t="s">
        <v>77</v>
      </c>
      <c r="P1295" t="s">
        <v>199</v>
      </c>
      <c r="Q1295" s="8">
        <v>22673</v>
      </c>
      <c r="R1295" t="s">
        <v>61</v>
      </c>
      <c r="S1295" s="8">
        <v>31079</v>
      </c>
      <c r="T1295" s="8">
        <v>43132</v>
      </c>
      <c r="U1295" t="s">
        <v>6742</v>
      </c>
      <c r="V1295" t="s">
        <v>201</v>
      </c>
      <c r="W1295" t="s">
        <v>64</v>
      </c>
      <c r="X1295" t="s">
        <v>65</v>
      </c>
      <c r="Y1295">
        <v>-400000</v>
      </c>
      <c r="Z1295">
        <v>-30000</v>
      </c>
      <c r="AB1295">
        <v>-1095900</v>
      </c>
      <c r="AC1295">
        <v>-4000000</v>
      </c>
      <c r="AD1295">
        <v>6561000</v>
      </c>
      <c r="AE1295">
        <v>4124000</v>
      </c>
      <c r="AF1295">
        <v>4871000</v>
      </c>
      <c r="AG1295">
        <v>2</v>
      </c>
      <c r="AH1295">
        <v>1</v>
      </c>
      <c r="AI1295" t="s">
        <v>66</v>
      </c>
      <c r="AJ1295">
        <v>15556000</v>
      </c>
    </row>
    <row r="1296" spans="1:36" x14ac:dyDescent="0.25">
      <c r="A1296">
        <v>622233</v>
      </c>
      <c r="B1296" t="s">
        <v>6743</v>
      </c>
      <c r="C1296" t="s">
        <v>165</v>
      </c>
      <c r="D1296" t="s">
        <v>203</v>
      </c>
      <c r="E1296" t="s">
        <v>204</v>
      </c>
      <c r="F1296" t="s">
        <v>168</v>
      </c>
      <c r="G1296" t="s">
        <v>169</v>
      </c>
      <c r="H1296" t="s">
        <v>6090</v>
      </c>
      <c r="I1296" t="s">
        <v>1007</v>
      </c>
      <c r="J1296" t="s">
        <v>6744</v>
      </c>
      <c r="K1296" t="s">
        <v>2477</v>
      </c>
      <c r="L1296" s="8">
        <v>30376</v>
      </c>
      <c r="M1296" t="s">
        <v>58</v>
      </c>
      <c r="N1296" t="s">
        <v>185</v>
      </c>
      <c r="P1296" t="s">
        <v>550</v>
      </c>
      <c r="Q1296" s="8">
        <v>22949</v>
      </c>
      <c r="R1296" t="s">
        <v>61</v>
      </c>
      <c r="S1296" s="8">
        <v>31079</v>
      </c>
      <c r="T1296" s="8">
        <v>43405</v>
      </c>
      <c r="U1296" t="s">
        <v>6745</v>
      </c>
      <c r="V1296" t="s">
        <v>997</v>
      </c>
      <c r="W1296" t="s">
        <v>64</v>
      </c>
      <c r="X1296" t="s">
        <v>65</v>
      </c>
      <c r="Y1296">
        <v>-100000</v>
      </c>
      <c r="Z1296">
        <v>-30000</v>
      </c>
      <c r="AA1296">
        <v>-2042000</v>
      </c>
      <c r="AC1296">
        <v>-1888889</v>
      </c>
      <c r="AD1296">
        <v>5930000</v>
      </c>
      <c r="AE1296">
        <v>3631000</v>
      </c>
      <c r="AF1296">
        <v>2895000</v>
      </c>
      <c r="AG1296">
        <v>2</v>
      </c>
      <c r="AH1296">
        <v>1</v>
      </c>
      <c r="AI1296" t="s">
        <v>66</v>
      </c>
      <c r="AJ1296">
        <v>12456000</v>
      </c>
    </row>
    <row r="1297" spans="1:36" x14ac:dyDescent="0.25">
      <c r="A1297">
        <v>622234</v>
      </c>
      <c r="B1297" t="s">
        <v>6746</v>
      </c>
      <c r="C1297" t="s">
        <v>165</v>
      </c>
      <c r="D1297" t="s">
        <v>1462</v>
      </c>
      <c r="E1297" t="s">
        <v>1463</v>
      </c>
      <c r="F1297" t="s">
        <v>168</v>
      </c>
      <c r="G1297" t="s">
        <v>169</v>
      </c>
      <c r="H1297" t="s">
        <v>6236</v>
      </c>
      <c r="I1297" t="s">
        <v>1664</v>
      </c>
      <c r="J1297" t="s">
        <v>6747</v>
      </c>
      <c r="K1297" t="s">
        <v>1666</v>
      </c>
      <c r="L1297" s="8">
        <v>31444</v>
      </c>
      <c r="M1297" t="s">
        <v>58</v>
      </c>
      <c r="N1297" t="s">
        <v>77</v>
      </c>
      <c r="P1297" t="s">
        <v>199</v>
      </c>
      <c r="Q1297" s="8">
        <v>22854</v>
      </c>
      <c r="R1297" t="s">
        <v>61</v>
      </c>
      <c r="S1297" s="8">
        <v>31444</v>
      </c>
      <c r="T1297" s="8">
        <v>43313</v>
      </c>
      <c r="U1297" t="s">
        <v>6748</v>
      </c>
      <c r="V1297" t="s">
        <v>660</v>
      </c>
      <c r="W1297" t="s">
        <v>64</v>
      </c>
      <c r="X1297" t="s">
        <v>65</v>
      </c>
      <c r="Z1297">
        <v>-30000</v>
      </c>
      <c r="AD1297">
        <v>7352000</v>
      </c>
      <c r="AE1297">
        <v>4492000</v>
      </c>
      <c r="AF1297">
        <v>4871000</v>
      </c>
      <c r="AG1297">
        <v>2</v>
      </c>
      <c r="AH1297">
        <v>1</v>
      </c>
      <c r="AI1297" t="s">
        <v>66</v>
      </c>
      <c r="AJ1297">
        <v>16715000</v>
      </c>
    </row>
    <row r="1298" spans="1:36" x14ac:dyDescent="0.25">
      <c r="A1298">
        <v>622237</v>
      </c>
      <c r="B1298" t="s">
        <v>6749</v>
      </c>
      <c r="C1298" t="s">
        <v>165</v>
      </c>
      <c r="D1298" t="s">
        <v>1483</v>
      </c>
      <c r="E1298" t="s">
        <v>1484</v>
      </c>
      <c r="F1298" t="s">
        <v>168</v>
      </c>
      <c r="G1298" t="s">
        <v>169</v>
      </c>
      <c r="H1298" t="s">
        <v>181</v>
      </c>
      <c r="I1298" t="s">
        <v>182</v>
      </c>
      <c r="J1298" t="s">
        <v>6750</v>
      </c>
      <c r="K1298" t="s">
        <v>2249</v>
      </c>
      <c r="L1298" s="8">
        <v>31444</v>
      </c>
      <c r="M1298" t="s">
        <v>58</v>
      </c>
      <c r="N1298" t="s">
        <v>185</v>
      </c>
      <c r="P1298" t="s">
        <v>1293</v>
      </c>
      <c r="Q1298" s="8">
        <v>22702</v>
      </c>
      <c r="R1298" t="s">
        <v>61</v>
      </c>
      <c r="S1298" s="8">
        <v>31444</v>
      </c>
      <c r="T1298" s="8">
        <v>43160</v>
      </c>
      <c r="U1298" t="s">
        <v>6751</v>
      </c>
      <c r="V1298" t="s">
        <v>1488</v>
      </c>
      <c r="W1298" t="s">
        <v>91</v>
      </c>
      <c r="X1298" t="s">
        <v>65</v>
      </c>
      <c r="Y1298">
        <v>-400000</v>
      </c>
      <c r="Z1298">
        <v>-30000</v>
      </c>
      <c r="AB1298">
        <v>-478500</v>
      </c>
      <c r="AD1298">
        <v>5476000</v>
      </c>
      <c r="AE1298">
        <v>3357000</v>
      </c>
      <c r="AF1298">
        <v>2895000</v>
      </c>
      <c r="AG1298">
        <v>2</v>
      </c>
      <c r="AH1298">
        <v>4</v>
      </c>
      <c r="AI1298" t="s">
        <v>66</v>
      </c>
      <c r="AJ1298">
        <v>11728000</v>
      </c>
    </row>
    <row r="1299" spans="1:36" x14ac:dyDescent="0.25">
      <c r="A1299">
        <v>622239</v>
      </c>
      <c r="B1299" t="s">
        <v>6752</v>
      </c>
      <c r="C1299" t="s">
        <v>165</v>
      </c>
      <c r="D1299" t="s">
        <v>6753</v>
      </c>
      <c r="E1299" t="s">
        <v>6754</v>
      </c>
      <c r="F1299" t="s">
        <v>168</v>
      </c>
      <c r="G1299" t="s">
        <v>169</v>
      </c>
      <c r="H1299" t="s">
        <v>6755</v>
      </c>
      <c r="I1299" t="s">
        <v>985</v>
      </c>
      <c r="J1299" t="s">
        <v>6756</v>
      </c>
      <c r="K1299" t="s">
        <v>1418</v>
      </c>
      <c r="L1299" s="8">
        <v>31444</v>
      </c>
      <c r="M1299" t="s">
        <v>58</v>
      </c>
      <c r="N1299" t="s">
        <v>77</v>
      </c>
      <c r="P1299" t="s">
        <v>209</v>
      </c>
      <c r="Q1299" s="8">
        <v>22697</v>
      </c>
      <c r="R1299" t="s">
        <v>61</v>
      </c>
      <c r="S1299" s="8">
        <v>31444</v>
      </c>
      <c r="T1299" s="8">
        <v>43160</v>
      </c>
      <c r="U1299" t="s">
        <v>6757</v>
      </c>
      <c r="V1299" t="s">
        <v>6758</v>
      </c>
      <c r="W1299" t="s">
        <v>64</v>
      </c>
      <c r="X1299" t="s">
        <v>65</v>
      </c>
      <c r="Y1299">
        <v>-50000</v>
      </c>
      <c r="Z1299">
        <v>-30000</v>
      </c>
      <c r="AB1299">
        <v>-3000</v>
      </c>
      <c r="AD1299">
        <v>8140000</v>
      </c>
      <c r="AE1299">
        <v>4968000</v>
      </c>
      <c r="AF1299">
        <v>4871000</v>
      </c>
      <c r="AG1299">
        <v>2</v>
      </c>
      <c r="AH1299">
        <v>1</v>
      </c>
      <c r="AI1299" t="s">
        <v>66</v>
      </c>
      <c r="AJ1299">
        <v>17979000</v>
      </c>
    </row>
    <row r="1300" spans="1:36" x14ac:dyDescent="0.25">
      <c r="A1300">
        <v>622240</v>
      </c>
      <c r="B1300" t="s">
        <v>6759</v>
      </c>
      <c r="C1300" t="s">
        <v>68</v>
      </c>
      <c r="D1300" t="s">
        <v>145</v>
      </c>
      <c r="E1300" t="s">
        <v>146</v>
      </c>
      <c r="F1300" t="s">
        <v>71</v>
      </c>
      <c r="G1300" t="s">
        <v>72</v>
      </c>
      <c r="H1300" t="s">
        <v>6760</v>
      </c>
      <c r="I1300" t="s">
        <v>6761</v>
      </c>
      <c r="J1300" t="s">
        <v>6762</v>
      </c>
      <c r="K1300" t="s">
        <v>2823</v>
      </c>
      <c r="L1300" s="8">
        <v>31503</v>
      </c>
      <c r="M1300" t="s">
        <v>58</v>
      </c>
      <c r="N1300" t="s">
        <v>185</v>
      </c>
      <c r="P1300" t="s">
        <v>404</v>
      </c>
      <c r="Q1300" s="8">
        <v>22966</v>
      </c>
      <c r="R1300" t="s">
        <v>161</v>
      </c>
      <c r="S1300" s="8">
        <v>31503</v>
      </c>
      <c r="T1300" s="8">
        <v>43435</v>
      </c>
      <c r="U1300" t="s">
        <v>6763</v>
      </c>
      <c r="V1300" t="s">
        <v>80</v>
      </c>
      <c r="W1300" t="s">
        <v>64</v>
      </c>
      <c r="X1300" t="s">
        <v>65</v>
      </c>
      <c r="Y1300">
        <v>-50000</v>
      </c>
      <c r="Z1300">
        <v>-30000</v>
      </c>
      <c r="AB1300">
        <v>-200000</v>
      </c>
      <c r="AC1300">
        <v>-5515000</v>
      </c>
      <c r="AD1300">
        <v>6463000</v>
      </c>
      <c r="AE1300">
        <v>3953000</v>
      </c>
      <c r="AF1300">
        <v>2895000</v>
      </c>
      <c r="AG1300">
        <v>2</v>
      </c>
      <c r="AH1300">
        <v>1</v>
      </c>
      <c r="AI1300" t="s">
        <v>66</v>
      </c>
      <c r="AJ1300">
        <v>13311000</v>
      </c>
    </row>
    <row r="1301" spans="1:36" x14ac:dyDescent="0.25">
      <c r="A1301">
        <v>622242</v>
      </c>
      <c r="B1301" t="s">
        <v>6764</v>
      </c>
      <c r="C1301" t="s">
        <v>68</v>
      </c>
      <c r="D1301" t="s">
        <v>433</v>
      </c>
      <c r="E1301" t="s">
        <v>434</v>
      </c>
      <c r="F1301" t="s">
        <v>71</v>
      </c>
      <c r="G1301" t="s">
        <v>72</v>
      </c>
      <c r="H1301" t="s">
        <v>426</v>
      </c>
      <c r="I1301" t="s">
        <v>427</v>
      </c>
      <c r="J1301" t="s">
        <v>6765</v>
      </c>
      <c r="K1301" t="s">
        <v>281</v>
      </c>
      <c r="L1301" s="8">
        <v>31503</v>
      </c>
      <c r="M1301" t="s">
        <v>58</v>
      </c>
      <c r="N1301" t="s">
        <v>77</v>
      </c>
      <c r="P1301" t="s">
        <v>6766</v>
      </c>
      <c r="Q1301" s="8">
        <v>22647</v>
      </c>
      <c r="R1301" t="s">
        <v>161</v>
      </c>
      <c r="S1301" s="8">
        <v>31503</v>
      </c>
      <c r="T1301" s="8">
        <v>43132</v>
      </c>
      <c r="U1301" t="s">
        <v>6767</v>
      </c>
      <c r="V1301" t="s">
        <v>2311</v>
      </c>
      <c r="W1301" t="s">
        <v>91</v>
      </c>
      <c r="X1301" t="s">
        <v>65</v>
      </c>
      <c r="Y1301">
        <v>-150000</v>
      </c>
      <c r="Z1301">
        <v>-30000</v>
      </c>
      <c r="AB1301">
        <v>-1794504</v>
      </c>
      <c r="AC1301">
        <v>-1833333</v>
      </c>
      <c r="AD1301">
        <v>6405000</v>
      </c>
      <c r="AE1301">
        <v>4026000</v>
      </c>
      <c r="AF1301">
        <v>4871000</v>
      </c>
      <c r="AG1301">
        <v>2</v>
      </c>
      <c r="AH1301">
        <v>4</v>
      </c>
      <c r="AI1301" t="s">
        <v>66</v>
      </c>
      <c r="AJ1301">
        <v>15302000</v>
      </c>
    </row>
    <row r="1302" spans="1:36" x14ac:dyDescent="0.25">
      <c r="A1302">
        <v>622244</v>
      </c>
      <c r="B1302" t="s">
        <v>6768</v>
      </c>
      <c r="C1302" t="s">
        <v>68</v>
      </c>
      <c r="D1302" t="s">
        <v>433</v>
      </c>
      <c r="E1302" t="s">
        <v>434</v>
      </c>
      <c r="F1302" t="s">
        <v>71</v>
      </c>
      <c r="G1302" t="s">
        <v>72</v>
      </c>
      <c r="H1302" t="s">
        <v>426</v>
      </c>
      <c r="I1302" t="s">
        <v>427</v>
      </c>
      <c r="J1302" t="s">
        <v>6769</v>
      </c>
      <c r="K1302" t="s">
        <v>6770</v>
      </c>
      <c r="L1302" s="8">
        <v>31503</v>
      </c>
      <c r="M1302" t="s">
        <v>58</v>
      </c>
      <c r="N1302" t="s">
        <v>77</v>
      </c>
      <c r="P1302" t="s">
        <v>960</v>
      </c>
      <c r="Q1302" s="8">
        <v>22795</v>
      </c>
      <c r="R1302" t="s">
        <v>61</v>
      </c>
      <c r="S1302" s="8">
        <v>31503</v>
      </c>
      <c r="T1302" s="8">
        <v>43252</v>
      </c>
      <c r="U1302" t="s">
        <v>6771</v>
      </c>
      <c r="V1302" t="s">
        <v>1053</v>
      </c>
      <c r="W1302" t="s">
        <v>91</v>
      </c>
      <c r="X1302" t="s">
        <v>65</v>
      </c>
      <c r="Z1302">
        <v>-30000</v>
      </c>
      <c r="AD1302">
        <v>6910000</v>
      </c>
      <c r="AE1302">
        <v>4107000</v>
      </c>
      <c r="AF1302">
        <v>4871000</v>
      </c>
      <c r="AG1302">
        <v>2</v>
      </c>
      <c r="AH1302">
        <v>4</v>
      </c>
      <c r="AI1302" t="s">
        <v>66</v>
      </c>
      <c r="AJ1302">
        <v>15888000</v>
      </c>
    </row>
    <row r="1303" spans="1:36" x14ac:dyDescent="0.25">
      <c r="A1303">
        <v>622245</v>
      </c>
      <c r="B1303" t="s">
        <v>6772</v>
      </c>
      <c r="C1303" t="s">
        <v>68</v>
      </c>
      <c r="D1303" t="s">
        <v>3918</v>
      </c>
      <c r="E1303" t="s">
        <v>3919</v>
      </c>
      <c r="F1303" t="s">
        <v>71</v>
      </c>
      <c r="G1303" t="s">
        <v>72</v>
      </c>
      <c r="H1303" t="s">
        <v>84</v>
      </c>
      <c r="I1303" t="s">
        <v>85</v>
      </c>
      <c r="J1303" t="s">
        <v>6773</v>
      </c>
      <c r="K1303" t="s">
        <v>2249</v>
      </c>
      <c r="L1303" s="8">
        <v>31472</v>
      </c>
      <c r="M1303" t="s">
        <v>58</v>
      </c>
      <c r="N1303" t="s">
        <v>185</v>
      </c>
      <c r="P1303" t="s">
        <v>404</v>
      </c>
      <c r="Q1303" s="8">
        <v>22780</v>
      </c>
      <c r="R1303" t="s">
        <v>61</v>
      </c>
      <c r="S1303" s="8">
        <v>31503</v>
      </c>
      <c r="T1303" s="8">
        <v>43252</v>
      </c>
      <c r="U1303" t="s">
        <v>6774</v>
      </c>
      <c r="V1303" t="s">
        <v>3922</v>
      </c>
      <c r="W1303" t="s">
        <v>91</v>
      </c>
      <c r="X1303" t="s">
        <v>65</v>
      </c>
      <c r="Z1303">
        <v>-30000</v>
      </c>
      <c r="AB1303">
        <v>-409200</v>
      </c>
      <c r="AD1303">
        <v>5612000</v>
      </c>
      <c r="AE1303">
        <v>3343000</v>
      </c>
      <c r="AF1303">
        <v>2895000</v>
      </c>
      <c r="AG1303">
        <v>2</v>
      </c>
      <c r="AH1303">
        <v>4</v>
      </c>
      <c r="AI1303" t="s">
        <v>66</v>
      </c>
      <c r="AJ1303">
        <v>11850000</v>
      </c>
    </row>
    <row r="1304" spans="1:36" x14ac:dyDescent="0.25">
      <c r="A1304">
        <v>622246</v>
      </c>
      <c r="B1304" t="s">
        <v>6775</v>
      </c>
      <c r="C1304" t="s">
        <v>49</v>
      </c>
      <c r="D1304" t="s">
        <v>50</v>
      </c>
      <c r="E1304" t="s">
        <v>51</v>
      </c>
      <c r="F1304" t="s">
        <v>646</v>
      </c>
      <c r="G1304" t="s">
        <v>647</v>
      </c>
      <c r="H1304" t="s">
        <v>6776</v>
      </c>
      <c r="I1304" t="s">
        <v>6777</v>
      </c>
      <c r="J1304" t="s">
        <v>6778</v>
      </c>
      <c r="K1304" t="s">
        <v>6779</v>
      </c>
      <c r="L1304" s="8">
        <v>31503</v>
      </c>
      <c r="M1304" t="s">
        <v>58</v>
      </c>
      <c r="N1304" t="s">
        <v>59</v>
      </c>
      <c r="P1304" t="s">
        <v>404</v>
      </c>
      <c r="Q1304" s="8">
        <v>22875</v>
      </c>
      <c r="R1304" t="s">
        <v>61</v>
      </c>
      <c r="S1304" s="8">
        <v>31503</v>
      </c>
      <c r="T1304" s="8">
        <v>43344</v>
      </c>
      <c r="U1304" t="s">
        <v>6780</v>
      </c>
      <c r="V1304" t="s">
        <v>219</v>
      </c>
      <c r="W1304" t="s">
        <v>64</v>
      </c>
      <c r="X1304" t="s">
        <v>65</v>
      </c>
      <c r="Y1304">
        <v>-100000</v>
      </c>
      <c r="Z1304">
        <v>-30000</v>
      </c>
      <c r="AA1304">
        <v>-3846000</v>
      </c>
      <c r="AC1304">
        <v>-4572110</v>
      </c>
      <c r="AD1304">
        <v>6949000</v>
      </c>
      <c r="AE1304">
        <v>4366000</v>
      </c>
      <c r="AF1304">
        <v>7818000</v>
      </c>
      <c r="AG1304">
        <v>2</v>
      </c>
      <c r="AH1304">
        <v>1</v>
      </c>
      <c r="AI1304" t="s">
        <v>66</v>
      </c>
      <c r="AJ1304">
        <v>19133000</v>
      </c>
    </row>
    <row r="1305" spans="1:36" x14ac:dyDescent="0.25">
      <c r="A1305">
        <v>622247</v>
      </c>
      <c r="B1305" t="s">
        <v>6781</v>
      </c>
      <c r="C1305" t="s">
        <v>68</v>
      </c>
      <c r="D1305" t="s">
        <v>1055</v>
      </c>
      <c r="E1305" t="s">
        <v>1056</v>
      </c>
      <c r="F1305" t="s">
        <v>71</v>
      </c>
      <c r="G1305" t="s">
        <v>72</v>
      </c>
      <c r="H1305" t="s">
        <v>6782</v>
      </c>
      <c r="I1305" t="s">
        <v>1021</v>
      </c>
      <c r="J1305" t="s">
        <v>6783</v>
      </c>
      <c r="K1305" t="s">
        <v>1023</v>
      </c>
      <c r="L1305" s="8">
        <v>31503</v>
      </c>
      <c r="M1305" t="s">
        <v>58</v>
      </c>
      <c r="N1305" t="s">
        <v>77</v>
      </c>
      <c r="P1305" t="s">
        <v>404</v>
      </c>
      <c r="Q1305" s="8">
        <v>22803</v>
      </c>
      <c r="R1305" t="s">
        <v>61</v>
      </c>
      <c r="S1305" s="8">
        <v>31503</v>
      </c>
      <c r="T1305" s="8">
        <v>43282</v>
      </c>
      <c r="U1305" t="s">
        <v>6784</v>
      </c>
      <c r="V1305" t="s">
        <v>404</v>
      </c>
      <c r="W1305" t="s">
        <v>64</v>
      </c>
      <c r="X1305" t="s">
        <v>65</v>
      </c>
      <c r="Y1305">
        <v>-100000</v>
      </c>
      <c r="Z1305">
        <v>-30000</v>
      </c>
      <c r="AB1305">
        <v>-490040</v>
      </c>
      <c r="AD1305">
        <v>6591000</v>
      </c>
      <c r="AE1305">
        <v>4031000</v>
      </c>
      <c r="AF1305">
        <v>4871000</v>
      </c>
      <c r="AG1305">
        <v>2</v>
      </c>
      <c r="AH1305">
        <v>1</v>
      </c>
      <c r="AI1305" t="s">
        <v>66</v>
      </c>
      <c r="AJ1305">
        <v>15493000</v>
      </c>
    </row>
    <row r="1306" spans="1:36" x14ac:dyDescent="0.25">
      <c r="A1306">
        <v>622248</v>
      </c>
      <c r="B1306" t="s">
        <v>6785</v>
      </c>
      <c r="C1306" t="s">
        <v>68</v>
      </c>
      <c r="D1306" t="s">
        <v>433</v>
      </c>
      <c r="E1306" t="s">
        <v>434</v>
      </c>
      <c r="F1306" t="s">
        <v>71</v>
      </c>
      <c r="G1306" t="s">
        <v>72</v>
      </c>
      <c r="H1306" t="s">
        <v>6786</v>
      </c>
      <c r="I1306" t="s">
        <v>1121</v>
      </c>
      <c r="J1306" t="s">
        <v>6787</v>
      </c>
      <c r="K1306" t="s">
        <v>6788</v>
      </c>
      <c r="L1306" s="8">
        <v>31503</v>
      </c>
      <c r="M1306" t="s">
        <v>58</v>
      </c>
      <c r="N1306" t="s">
        <v>77</v>
      </c>
      <c r="P1306" t="s">
        <v>6789</v>
      </c>
      <c r="Q1306" s="8">
        <v>22886</v>
      </c>
      <c r="R1306" t="s">
        <v>61</v>
      </c>
      <c r="S1306" s="8">
        <v>31503</v>
      </c>
      <c r="T1306" s="8">
        <v>43344</v>
      </c>
      <c r="U1306" t="s">
        <v>6790</v>
      </c>
      <c r="V1306" t="s">
        <v>404</v>
      </c>
      <c r="W1306" t="s">
        <v>64</v>
      </c>
      <c r="X1306" t="s">
        <v>65</v>
      </c>
      <c r="Y1306">
        <v>-100000</v>
      </c>
      <c r="Z1306">
        <v>-30000</v>
      </c>
      <c r="AB1306">
        <v>-7555745</v>
      </c>
      <c r="AC1306">
        <v>-2943566</v>
      </c>
      <c r="AD1306">
        <v>6331000</v>
      </c>
      <c r="AE1306">
        <v>3982000</v>
      </c>
      <c r="AF1306">
        <v>4871000</v>
      </c>
      <c r="AG1306">
        <v>2</v>
      </c>
      <c r="AH1306">
        <v>1</v>
      </c>
      <c r="AI1306" t="s">
        <v>66</v>
      </c>
      <c r="AJ1306">
        <v>15184000</v>
      </c>
    </row>
    <row r="1307" spans="1:36" x14ac:dyDescent="0.25">
      <c r="A1307">
        <v>622249</v>
      </c>
      <c r="B1307" t="s">
        <v>6791</v>
      </c>
      <c r="C1307" t="s">
        <v>68</v>
      </c>
      <c r="D1307" t="s">
        <v>955</v>
      </c>
      <c r="E1307" t="s">
        <v>956</v>
      </c>
      <c r="F1307" t="s">
        <v>71</v>
      </c>
      <c r="G1307" t="s">
        <v>72</v>
      </c>
      <c r="H1307" t="s">
        <v>6792</v>
      </c>
      <c r="I1307" t="s">
        <v>1256</v>
      </c>
      <c r="J1307" t="s">
        <v>6793</v>
      </c>
      <c r="K1307" t="s">
        <v>2220</v>
      </c>
      <c r="L1307" s="8">
        <v>31503</v>
      </c>
      <c r="M1307" t="s">
        <v>58</v>
      </c>
      <c r="N1307" t="s">
        <v>77</v>
      </c>
      <c r="P1307" t="s">
        <v>1104</v>
      </c>
      <c r="Q1307" s="8">
        <v>22811</v>
      </c>
      <c r="R1307" t="s">
        <v>61</v>
      </c>
      <c r="S1307" s="8">
        <v>31503</v>
      </c>
      <c r="T1307" s="8">
        <v>43282</v>
      </c>
      <c r="U1307" t="s">
        <v>6794</v>
      </c>
      <c r="V1307" t="s">
        <v>626</v>
      </c>
      <c r="W1307" t="s">
        <v>64</v>
      </c>
      <c r="X1307" t="s">
        <v>65</v>
      </c>
      <c r="Y1307">
        <v>-350000</v>
      </c>
      <c r="Z1307">
        <v>-30000</v>
      </c>
      <c r="AB1307">
        <v>-725000</v>
      </c>
      <c r="AD1307">
        <v>6220000</v>
      </c>
      <c r="AE1307">
        <v>3912000</v>
      </c>
      <c r="AF1307">
        <v>4871000</v>
      </c>
      <c r="AG1307">
        <v>2</v>
      </c>
      <c r="AH1307">
        <v>1</v>
      </c>
      <c r="AI1307" t="s">
        <v>66</v>
      </c>
      <c r="AJ1307">
        <v>15003000</v>
      </c>
    </row>
    <row r="1308" spans="1:36" x14ac:dyDescent="0.25">
      <c r="A1308">
        <v>622250</v>
      </c>
      <c r="B1308" t="s">
        <v>6795</v>
      </c>
      <c r="C1308" t="s">
        <v>68</v>
      </c>
      <c r="D1308" t="s">
        <v>433</v>
      </c>
      <c r="E1308" t="s">
        <v>434</v>
      </c>
      <c r="F1308" t="s">
        <v>71</v>
      </c>
      <c r="G1308" t="s">
        <v>72</v>
      </c>
      <c r="H1308" t="s">
        <v>6796</v>
      </c>
      <c r="I1308" t="s">
        <v>866</v>
      </c>
      <c r="J1308" t="s">
        <v>6797</v>
      </c>
      <c r="K1308" t="s">
        <v>868</v>
      </c>
      <c r="L1308" s="8">
        <v>31472</v>
      </c>
      <c r="M1308" t="s">
        <v>58</v>
      </c>
      <c r="N1308" t="s">
        <v>185</v>
      </c>
      <c r="P1308" t="s">
        <v>6798</v>
      </c>
      <c r="Q1308" s="8">
        <v>22891</v>
      </c>
      <c r="R1308" t="s">
        <v>61</v>
      </c>
      <c r="S1308" s="8">
        <v>31503</v>
      </c>
      <c r="T1308" s="8">
        <v>43374</v>
      </c>
      <c r="U1308" t="s">
        <v>6799</v>
      </c>
      <c r="V1308" t="s">
        <v>404</v>
      </c>
      <c r="W1308" t="s">
        <v>64</v>
      </c>
      <c r="X1308" t="s">
        <v>65</v>
      </c>
      <c r="Y1308">
        <v>-100000</v>
      </c>
      <c r="Z1308">
        <v>-30000</v>
      </c>
      <c r="AB1308">
        <v>-54243</v>
      </c>
      <c r="AC1308">
        <v>-2270702</v>
      </c>
      <c r="AD1308">
        <v>6093000</v>
      </c>
      <c r="AE1308">
        <v>3730000</v>
      </c>
      <c r="AF1308">
        <v>2895000</v>
      </c>
      <c r="AG1308">
        <v>2</v>
      </c>
      <c r="AH1308">
        <v>1</v>
      </c>
      <c r="AI1308" t="s">
        <v>66</v>
      </c>
      <c r="AJ1308">
        <v>12718000</v>
      </c>
    </row>
    <row r="1309" spans="1:36" x14ac:dyDescent="0.25">
      <c r="A1309">
        <v>622257</v>
      </c>
      <c r="B1309" t="s">
        <v>6800</v>
      </c>
      <c r="C1309" t="s">
        <v>68</v>
      </c>
      <c r="D1309" t="s">
        <v>955</v>
      </c>
      <c r="E1309" t="s">
        <v>956</v>
      </c>
      <c r="F1309" t="s">
        <v>71</v>
      </c>
      <c r="G1309" t="s">
        <v>72</v>
      </c>
      <c r="H1309" t="s">
        <v>6801</v>
      </c>
      <c r="I1309" t="s">
        <v>758</v>
      </c>
      <c r="J1309" t="s">
        <v>6802</v>
      </c>
      <c r="K1309" t="s">
        <v>760</v>
      </c>
      <c r="L1309" s="8">
        <v>31503</v>
      </c>
      <c r="M1309" t="s">
        <v>58</v>
      </c>
      <c r="N1309" t="s">
        <v>77</v>
      </c>
      <c r="P1309" t="s">
        <v>626</v>
      </c>
      <c r="Q1309" s="8">
        <v>23001</v>
      </c>
      <c r="R1309" t="s">
        <v>61</v>
      </c>
      <c r="S1309" s="8">
        <v>31503</v>
      </c>
      <c r="T1309" s="8">
        <v>43466</v>
      </c>
      <c r="U1309" t="s">
        <v>6803</v>
      </c>
      <c r="V1309" t="s">
        <v>626</v>
      </c>
      <c r="W1309" t="s">
        <v>64</v>
      </c>
      <c r="X1309" t="s">
        <v>65</v>
      </c>
      <c r="Y1309">
        <v>-100000</v>
      </c>
      <c r="Z1309">
        <v>-30000</v>
      </c>
      <c r="AD1309">
        <v>6269000</v>
      </c>
      <c r="AE1309">
        <v>3943000</v>
      </c>
      <c r="AF1309">
        <v>4871000</v>
      </c>
      <c r="AG1309">
        <v>2</v>
      </c>
      <c r="AH1309">
        <v>1</v>
      </c>
      <c r="AI1309" t="s">
        <v>66</v>
      </c>
      <c r="AJ1309">
        <v>15083000</v>
      </c>
    </row>
    <row r="1310" spans="1:36" x14ac:dyDescent="0.25">
      <c r="A1310">
        <v>622260</v>
      </c>
      <c r="B1310" t="s">
        <v>6804</v>
      </c>
      <c r="C1310" t="s">
        <v>752</v>
      </c>
      <c r="D1310" t="s">
        <v>774</v>
      </c>
      <c r="E1310" t="s">
        <v>775</v>
      </c>
      <c r="F1310" t="s">
        <v>755</v>
      </c>
      <c r="G1310" t="s">
        <v>756</v>
      </c>
      <c r="H1310" t="s">
        <v>6805</v>
      </c>
      <c r="I1310" t="s">
        <v>2767</v>
      </c>
      <c r="J1310" t="s">
        <v>6806</v>
      </c>
      <c r="K1310" t="s">
        <v>3222</v>
      </c>
      <c r="L1310" s="8">
        <v>31503</v>
      </c>
      <c r="M1310" t="s">
        <v>58</v>
      </c>
      <c r="N1310" t="s">
        <v>77</v>
      </c>
      <c r="P1310" t="s">
        <v>6807</v>
      </c>
      <c r="Q1310" s="8">
        <v>22957</v>
      </c>
      <c r="R1310" t="s">
        <v>161</v>
      </c>
      <c r="S1310" s="8">
        <v>31503</v>
      </c>
      <c r="T1310" s="8">
        <v>43435</v>
      </c>
      <c r="U1310" t="s">
        <v>6808</v>
      </c>
      <c r="V1310" t="s">
        <v>1259</v>
      </c>
      <c r="W1310" t="s">
        <v>64</v>
      </c>
      <c r="X1310" t="s">
        <v>333</v>
      </c>
      <c r="Y1310">
        <v>-100000</v>
      </c>
      <c r="Z1310">
        <v>-30000</v>
      </c>
      <c r="AB1310">
        <v>-1456250</v>
      </c>
      <c r="AC1310">
        <v>-5576000</v>
      </c>
      <c r="AD1310">
        <v>6905000</v>
      </c>
      <c r="AE1310">
        <v>4123000</v>
      </c>
      <c r="AF1310">
        <v>4871000</v>
      </c>
      <c r="AG1310">
        <v>2</v>
      </c>
      <c r="AH1310">
        <v>1</v>
      </c>
      <c r="AI1310" t="s">
        <v>66</v>
      </c>
      <c r="AJ1310">
        <v>15899000</v>
      </c>
    </row>
    <row r="1311" spans="1:36" x14ac:dyDescent="0.25">
      <c r="A1311">
        <v>622261</v>
      </c>
      <c r="B1311" t="s">
        <v>6809</v>
      </c>
      <c r="C1311" t="s">
        <v>190</v>
      </c>
      <c r="D1311" t="s">
        <v>2015</v>
      </c>
      <c r="E1311" t="s">
        <v>2016</v>
      </c>
      <c r="F1311" t="s">
        <v>193</v>
      </c>
      <c r="G1311" t="s">
        <v>194</v>
      </c>
      <c r="H1311" t="s">
        <v>6810</v>
      </c>
      <c r="I1311" t="s">
        <v>1214</v>
      </c>
      <c r="J1311" t="s">
        <v>6811</v>
      </c>
      <c r="K1311" t="s">
        <v>3252</v>
      </c>
      <c r="L1311" s="8">
        <v>31503</v>
      </c>
      <c r="M1311" t="s">
        <v>58</v>
      </c>
      <c r="N1311" t="s">
        <v>77</v>
      </c>
      <c r="P1311" t="s">
        <v>2020</v>
      </c>
      <c r="Q1311" s="8">
        <v>22742</v>
      </c>
      <c r="R1311" t="s">
        <v>61</v>
      </c>
      <c r="S1311" s="8">
        <v>31503</v>
      </c>
      <c r="T1311" s="8">
        <v>43221</v>
      </c>
      <c r="U1311" t="s">
        <v>6812</v>
      </c>
      <c r="V1311" t="s">
        <v>6813</v>
      </c>
      <c r="W1311" t="s">
        <v>64</v>
      </c>
      <c r="X1311" t="s">
        <v>65</v>
      </c>
      <c r="Y1311">
        <v>-50000</v>
      </c>
      <c r="Z1311">
        <v>-30000</v>
      </c>
      <c r="AD1311">
        <v>8603000</v>
      </c>
      <c r="AE1311">
        <v>5127000</v>
      </c>
      <c r="AF1311">
        <v>4871000</v>
      </c>
      <c r="AG1311">
        <v>2</v>
      </c>
      <c r="AH1311">
        <v>1</v>
      </c>
      <c r="AI1311" t="s">
        <v>66</v>
      </c>
      <c r="AJ1311">
        <v>18601000</v>
      </c>
    </row>
    <row r="1312" spans="1:36" x14ac:dyDescent="0.25">
      <c r="A1312">
        <v>622262</v>
      </c>
      <c r="B1312" t="s">
        <v>6814</v>
      </c>
      <c r="C1312" t="s">
        <v>165</v>
      </c>
      <c r="D1312" t="s">
        <v>203</v>
      </c>
      <c r="E1312" t="s">
        <v>204</v>
      </c>
      <c r="F1312" t="s">
        <v>168</v>
      </c>
      <c r="G1312" t="s">
        <v>169</v>
      </c>
      <c r="H1312" t="s">
        <v>4544</v>
      </c>
      <c r="I1312" t="s">
        <v>4545</v>
      </c>
      <c r="J1312" t="s">
        <v>6815</v>
      </c>
      <c r="K1312" t="s">
        <v>4547</v>
      </c>
      <c r="L1312" s="8">
        <v>31503</v>
      </c>
      <c r="M1312" t="s">
        <v>58</v>
      </c>
      <c r="N1312" t="s">
        <v>77</v>
      </c>
      <c r="P1312" t="s">
        <v>413</v>
      </c>
      <c r="Q1312" s="8">
        <v>22934</v>
      </c>
      <c r="R1312" t="s">
        <v>61</v>
      </c>
      <c r="S1312" s="8">
        <v>31503</v>
      </c>
      <c r="T1312" s="8">
        <v>43405</v>
      </c>
      <c r="U1312" t="s">
        <v>6816</v>
      </c>
      <c r="V1312" t="s">
        <v>199</v>
      </c>
      <c r="W1312" t="s">
        <v>64</v>
      </c>
      <c r="X1312" t="s">
        <v>177</v>
      </c>
      <c r="Y1312">
        <v>-140000</v>
      </c>
      <c r="Z1312">
        <v>-30000</v>
      </c>
      <c r="AD1312">
        <v>9392000</v>
      </c>
      <c r="AE1312">
        <v>5594000</v>
      </c>
      <c r="AF1312">
        <v>4871000</v>
      </c>
      <c r="AG1312">
        <v>2</v>
      </c>
      <c r="AH1312">
        <v>1</v>
      </c>
      <c r="AI1312" t="s">
        <v>66</v>
      </c>
      <c r="AJ1312">
        <v>19857000</v>
      </c>
    </row>
    <row r="1313" spans="1:36" x14ac:dyDescent="0.25">
      <c r="A1313">
        <v>622265</v>
      </c>
      <c r="B1313" t="s">
        <v>6817</v>
      </c>
      <c r="C1313" t="s">
        <v>49</v>
      </c>
      <c r="D1313" t="s">
        <v>340</v>
      </c>
      <c r="E1313" t="s">
        <v>341</v>
      </c>
      <c r="F1313" t="s">
        <v>2223</v>
      </c>
      <c r="G1313" t="s">
        <v>2224</v>
      </c>
      <c r="H1313" t="s">
        <v>6818</v>
      </c>
      <c r="I1313" t="s">
        <v>6819</v>
      </c>
      <c r="J1313" t="s">
        <v>6820</v>
      </c>
      <c r="K1313" t="s">
        <v>6821</v>
      </c>
      <c r="L1313" s="8">
        <v>31444</v>
      </c>
      <c r="M1313" t="s">
        <v>58</v>
      </c>
      <c r="N1313" t="s">
        <v>77</v>
      </c>
      <c r="P1313" t="s">
        <v>63</v>
      </c>
      <c r="Q1313" s="8">
        <v>22816</v>
      </c>
      <c r="R1313" t="s">
        <v>61</v>
      </c>
      <c r="S1313" s="8">
        <v>31444</v>
      </c>
      <c r="T1313" s="8">
        <v>43282</v>
      </c>
      <c r="U1313" t="s">
        <v>6822</v>
      </c>
      <c r="V1313" t="s">
        <v>6823</v>
      </c>
      <c r="W1313" t="s">
        <v>64</v>
      </c>
      <c r="X1313" t="s">
        <v>65</v>
      </c>
      <c r="Y1313">
        <v>-100000</v>
      </c>
      <c r="Z1313">
        <v>-30000</v>
      </c>
      <c r="AD1313">
        <v>6040000</v>
      </c>
      <c r="AE1313">
        <v>3800000</v>
      </c>
      <c r="AF1313">
        <v>4871000</v>
      </c>
      <c r="AG1313">
        <v>2</v>
      </c>
      <c r="AH1313">
        <v>1</v>
      </c>
      <c r="AI1313" t="s">
        <v>66</v>
      </c>
      <c r="AJ1313">
        <v>14711000</v>
      </c>
    </row>
    <row r="1314" spans="1:36" x14ac:dyDescent="0.25">
      <c r="A1314">
        <v>622267</v>
      </c>
      <c r="B1314" t="s">
        <v>5332</v>
      </c>
      <c r="C1314" t="s">
        <v>165</v>
      </c>
      <c r="D1314" t="s">
        <v>1310</v>
      </c>
      <c r="E1314" t="s">
        <v>1311</v>
      </c>
      <c r="F1314" t="s">
        <v>168</v>
      </c>
      <c r="G1314" t="s">
        <v>169</v>
      </c>
      <c r="H1314" t="s">
        <v>6824</v>
      </c>
      <c r="I1314" t="s">
        <v>1589</v>
      </c>
      <c r="J1314" t="s">
        <v>6825</v>
      </c>
      <c r="K1314" t="s">
        <v>1624</v>
      </c>
      <c r="L1314" s="8">
        <v>31503</v>
      </c>
      <c r="M1314" t="s">
        <v>58</v>
      </c>
      <c r="N1314" t="s">
        <v>185</v>
      </c>
      <c r="P1314" t="s">
        <v>188</v>
      </c>
      <c r="Q1314" s="8">
        <v>22897</v>
      </c>
      <c r="R1314" t="s">
        <v>61</v>
      </c>
      <c r="S1314" s="8">
        <v>31503</v>
      </c>
      <c r="T1314" s="8">
        <v>43374</v>
      </c>
      <c r="U1314" t="s">
        <v>6826</v>
      </c>
      <c r="V1314" t="s">
        <v>201</v>
      </c>
      <c r="W1314" t="s">
        <v>64</v>
      </c>
      <c r="X1314" t="s">
        <v>65</v>
      </c>
      <c r="Y1314">
        <v>-150000</v>
      </c>
      <c r="Z1314">
        <v>-30000</v>
      </c>
      <c r="AB1314">
        <v>-50000</v>
      </c>
      <c r="AD1314">
        <v>7577000</v>
      </c>
      <c r="AE1314">
        <v>4521000</v>
      </c>
      <c r="AF1314">
        <v>2895000</v>
      </c>
      <c r="AG1314">
        <v>2</v>
      </c>
      <c r="AH1314">
        <v>1</v>
      </c>
      <c r="AI1314" t="s">
        <v>66</v>
      </c>
      <c r="AJ1314">
        <v>14993000</v>
      </c>
    </row>
    <row r="1315" spans="1:36" x14ac:dyDescent="0.25">
      <c r="A1315">
        <v>622269</v>
      </c>
      <c r="B1315" t="s">
        <v>6827</v>
      </c>
      <c r="C1315" t="s">
        <v>68</v>
      </c>
      <c r="D1315" t="s">
        <v>706</v>
      </c>
      <c r="E1315" t="s">
        <v>707</v>
      </c>
      <c r="F1315" t="s">
        <v>71</v>
      </c>
      <c r="G1315" t="s">
        <v>72</v>
      </c>
      <c r="H1315" t="s">
        <v>6828</v>
      </c>
      <c r="I1315" t="s">
        <v>1290</v>
      </c>
      <c r="J1315" t="s">
        <v>6829</v>
      </c>
      <c r="K1315" t="s">
        <v>1292</v>
      </c>
      <c r="L1315" s="8">
        <v>31503</v>
      </c>
      <c r="M1315" t="s">
        <v>58</v>
      </c>
      <c r="N1315" t="s">
        <v>59</v>
      </c>
      <c r="P1315" t="s">
        <v>3559</v>
      </c>
      <c r="Q1315" s="8">
        <v>22710</v>
      </c>
      <c r="R1315" t="s">
        <v>61</v>
      </c>
      <c r="S1315" s="8">
        <v>31503</v>
      </c>
      <c r="T1315" s="8">
        <v>43191</v>
      </c>
      <c r="U1315" t="s">
        <v>6830</v>
      </c>
      <c r="V1315" t="s">
        <v>1115</v>
      </c>
      <c r="W1315" t="s">
        <v>64</v>
      </c>
      <c r="X1315" t="s">
        <v>65</v>
      </c>
      <c r="Y1315">
        <v>-50000</v>
      </c>
      <c r="Z1315">
        <v>-30000</v>
      </c>
      <c r="AB1315">
        <v>-545000</v>
      </c>
      <c r="AD1315">
        <v>10415000</v>
      </c>
      <c r="AE1315">
        <v>6169000</v>
      </c>
      <c r="AF1315">
        <v>7818000</v>
      </c>
      <c r="AG1315">
        <v>2</v>
      </c>
      <c r="AH1315">
        <v>1</v>
      </c>
      <c r="AI1315" t="s">
        <v>66</v>
      </c>
      <c r="AJ1315">
        <v>24402000</v>
      </c>
    </row>
    <row r="1316" spans="1:36" x14ac:dyDescent="0.25">
      <c r="A1316">
        <v>622272</v>
      </c>
      <c r="B1316" t="s">
        <v>6831</v>
      </c>
      <c r="C1316" t="s">
        <v>49</v>
      </c>
      <c r="D1316" t="s">
        <v>50</v>
      </c>
      <c r="E1316" t="s">
        <v>51</v>
      </c>
      <c r="F1316" t="s">
        <v>52</v>
      </c>
      <c r="G1316" t="s">
        <v>53</v>
      </c>
      <c r="H1316" t="s">
        <v>6832</v>
      </c>
      <c r="I1316" t="s">
        <v>6833</v>
      </c>
      <c r="J1316" t="s">
        <v>6834</v>
      </c>
      <c r="K1316" t="s">
        <v>6835</v>
      </c>
      <c r="L1316" s="8">
        <v>31503</v>
      </c>
      <c r="M1316" t="s">
        <v>58</v>
      </c>
      <c r="N1316" t="s">
        <v>59</v>
      </c>
      <c r="P1316" t="s">
        <v>6836</v>
      </c>
      <c r="Q1316" s="8">
        <v>22892</v>
      </c>
      <c r="R1316" t="s">
        <v>61</v>
      </c>
      <c r="S1316" s="8">
        <v>31503</v>
      </c>
      <c r="T1316" s="8">
        <v>43374</v>
      </c>
      <c r="U1316" t="s">
        <v>6837</v>
      </c>
      <c r="V1316" t="s">
        <v>1259</v>
      </c>
      <c r="W1316" t="s">
        <v>64</v>
      </c>
      <c r="X1316" t="s">
        <v>65</v>
      </c>
      <c r="Z1316">
        <v>-30000</v>
      </c>
      <c r="AA1316">
        <v>-7500000</v>
      </c>
      <c r="AD1316">
        <v>9426000</v>
      </c>
      <c r="AE1316">
        <v>5747000</v>
      </c>
      <c r="AF1316">
        <v>7818000</v>
      </c>
      <c r="AG1316">
        <v>2</v>
      </c>
      <c r="AH1316">
        <v>1</v>
      </c>
      <c r="AI1316" t="s">
        <v>66</v>
      </c>
      <c r="AJ1316">
        <v>22991000</v>
      </c>
    </row>
    <row r="1317" spans="1:36" x14ac:dyDescent="0.25">
      <c r="A1317">
        <v>622273</v>
      </c>
      <c r="B1317" t="s">
        <v>6838</v>
      </c>
      <c r="C1317" t="s">
        <v>535</v>
      </c>
      <c r="D1317" t="s">
        <v>50</v>
      </c>
      <c r="E1317" t="s">
        <v>51</v>
      </c>
      <c r="F1317" t="s">
        <v>2502</v>
      </c>
      <c r="G1317" t="s">
        <v>2503</v>
      </c>
      <c r="H1317" t="s">
        <v>6839</v>
      </c>
      <c r="I1317" t="s">
        <v>6840</v>
      </c>
      <c r="J1317" t="s">
        <v>6841</v>
      </c>
      <c r="K1317" t="s">
        <v>6842</v>
      </c>
      <c r="L1317" s="8">
        <v>31503</v>
      </c>
      <c r="M1317" t="s">
        <v>58</v>
      </c>
      <c r="N1317" t="s">
        <v>77</v>
      </c>
      <c r="P1317" t="s">
        <v>63</v>
      </c>
      <c r="Q1317" s="8">
        <v>22789</v>
      </c>
      <c r="R1317" t="s">
        <v>161</v>
      </c>
      <c r="S1317" s="8">
        <v>31503</v>
      </c>
      <c r="T1317" s="8">
        <v>43252</v>
      </c>
      <c r="U1317" t="s">
        <v>6843</v>
      </c>
      <c r="V1317" t="s">
        <v>151</v>
      </c>
      <c r="W1317" t="s">
        <v>64</v>
      </c>
      <c r="X1317" t="s">
        <v>65</v>
      </c>
      <c r="Y1317">
        <v>-50000</v>
      </c>
      <c r="Z1317">
        <v>-30000</v>
      </c>
      <c r="AB1317">
        <v>-447860</v>
      </c>
      <c r="AC1317">
        <v>-3791409</v>
      </c>
      <c r="AD1317">
        <v>7968000</v>
      </c>
      <c r="AE1317">
        <v>4729000</v>
      </c>
      <c r="AF1317">
        <v>4871000</v>
      </c>
      <c r="AG1317">
        <v>2</v>
      </c>
      <c r="AH1317">
        <v>1</v>
      </c>
      <c r="AI1317" t="s">
        <v>66</v>
      </c>
      <c r="AJ1317">
        <v>17568000</v>
      </c>
    </row>
    <row r="1318" spans="1:36" x14ac:dyDescent="0.25">
      <c r="A1318">
        <v>622275</v>
      </c>
      <c r="B1318" t="s">
        <v>6844</v>
      </c>
      <c r="C1318" t="s">
        <v>605</v>
      </c>
      <c r="D1318" t="s">
        <v>50</v>
      </c>
      <c r="E1318" t="s">
        <v>51</v>
      </c>
      <c r="F1318" t="s">
        <v>4897</v>
      </c>
      <c r="G1318" t="s">
        <v>4898</v>
      </c>
      <c r="H1318" t="s">
        <v>6845</v>
      </c>
      <c r="I1318" t="s">
        <v>6846</v>
      </c>
      <c r="J1318" t="s">
        <v>6847</v>
      </c>
      <c r="K1318" t="s">
        <v>6848</v>
      </c>
      <c r="L1318" s="8">
        <v>31503</v>
      </c>
      <c r="M1318" t="s">
        <v>58</v>
      </c>
      <c r="N1318" t="s">
        <v>77</v>
      </c>
      <c r="P1318" t="s">
        <v>1010</v>
      </c>
      <c r="Q1318" s="8">
        <v>22857</v>
      </c>
      <c r="R1318" t="s">
        <v>61</v>
      </c>
      <c r="S1318" s="8">
        <v>31503</v>
      </c>
      <c r="T1318" s="8">
        <v>43313</v>
      </c>
      <c r="U1318" t="s">
        <v>6849</v>
      </c>
      <c r="V1318" t="s">
        <v>130</v>
      </c>
      <c r="W1318" t="s">
        <v>64</v>
      </c>
      <c r="X1318" t="s">
        <v>65</v>
      </c>
      <c r="Y1318">
        <v>-100000</v>
      </c>
      <c r="Z1318">
        <v>-30000</v>
      </c>
      <c r="AC1318">
        <v>-3140277</v>
      </c>
      <c r="AD1318">
        <v>8378000</v>
      </c>
      <c r="AE1318">
        <v>5113000</v>
      </c>
      <c r="AF1318">
        <v>4871000</v>
      </c>
      <c r="AG1318">
        <v>2</v>
      </c>
      <c r="AH1318">
        <v>1</v>
      </c>
      <c r="AI1318" t="s">
        <v>66</v>
      </c>
      <c r="AJ1318">
        <v>18362000</v>
      </c>
    </row>
    <row r="1319" spans="1:36" x14ac:dyDescent="0.25">
      <c r="A1319">
        <v>622276</v>
      </c>
      <c r="B1319" t="s">
        <v>6850</v>
      </c>
      <c r="C1319" t="s">
        <v>100</v>
      </c>
      <c r="D1319" t="s">
        <v>154</v>
      </c>
      <c r="E1319" t="s">
        <v>155</v>
      </c>
      <c r="F1319" t="s">
        <v>103</v>
      </c>
      <c r="G1319" t="s">
        <v>104</v>
      </c>
      <c r="H1319" t="s">
        <v>6851</v>
      </c>
      <c r="I1319" t="s">
        <v>1214</v>
      </c>
      <c r="J1319" t="s">
        <v>6852</v>
      </c>
      <c r="K1319" t="s">
        <v>1216</v>
      </c>
      <c r="L1319" s="8">
        <v>31503</v>
      </c>
      <c r="M1319" t="s">
        <v>58</v>
      </c>
      <c r="N1319" t="s">
        <v>77</v>
      </c>
      <c r="P1319" t="s">
        <v>160</v>
      </c>
      <c r="Q1319" s="8">
        <v>22714</v>
      </c>
      <c r="R1319" t="s">
        <v>161</v>
      </c>
      <c r="S1319" s="8">
        <v>31503</v>
      </c>
      <c r="T1319" s="8">
        <v>43191</v>
      </c>
      <c r="U1319" t="s">
        <v>6853</v>
      </c>
      <c r="V1319" t="s">
        <v>60</v>
      </c>
      <c r="W1319" t="s">
        <v>64</v>
      </c>
      <c r="X1319" t="s">
        <v>65</v>
      </c>
      <c r="Y1319">
        <v>-1810000</v>
      </c>
      <c r="Z1319">
        <v>-30000</v>
      </c>
      <c r="AB1319">
        <v>-110000</v>
      </c>
      <c r="AC1319">
        <v>-1809888</v>
      </c>
      <c r="AD1319">
        <v>7744000</v>
      </c>
      <c r="AE1319">
        <v>4729000</v>
      </c>
      <c r="AF1319">
        <v>4871000</v>
      </c>
      <c r="AG1319">
        <v>2</v>
      </c>
      <c r="AH1319">
        <v>1</v>
      </c>
      <c r="AI1319" t="s">
        <v>66</v>
      </c>
      <c r="AJ1319">
        <v>17344000</v>
      </c>
    </row>
    <row r="1320" spans="1:36" x14ac:dyDescent="0.25">
      <c r="A1320">
        <v>622278</v>
      </c>
      <c r="B1320" t="s">
        <v>6854</v>
      </c>
      <c r="C1320" t="s">
        <v>49</v>
      </c>
      <c r="D1320" t="s">
        <v>340</v>
      </c>
      <c r="E1320" t="s">
        <v>341</v>
      </c>
      <c r="F1320" t="s">
        <v>2223</v>
      </c>
      <c r="G1320" t="s">
        <v>2224</v>
      </c>
      <c r="H1320" t="s">
        <v>6855</v>
      </c>
      <c r="I1320" t="s">
        <v>6856</v>
      </c>
      <c r="J1320" t="s">
        <v>6857</v>
      </c>
      <c r="K1320" t="s">
        <v>6858</v>
      </c>
      <c r="L1320" s="8">
        <v>31503</v>
      </c>
      <c r="M1320" t="s">
        <v>58</v>
      </c>
      <c r="N1320" t="s">
        <v>77</v>
      </c>
      <c r="P1320" t="s">
        <v>160</v>
      </c>
      <c r="Q1320" s="8">
        <v>22909</v>
      </c>
      <c r="R1320" t="s">
        <v>61</v>
      </c>
      <c r="S1320" s="8">
        <v>31503</v>
      </c>
      <c r="T1320" s="8">
        <v>43374</v>
      </c>
      <c r="U1320" t="s">
        <v>6859</v>
      </c>
      <c r="V1320" t="s">
        <v>63</v>
      </c>
      <c r="W1320" t="s">
        <v>64</v>
      </c>
      <c r="X1320" t="s">
        <v>333</v>
      </c>
      <c r="Z1320">
        <v>-30000</v>
      </c>
      <c r="AD1320">
        <v>8622000</v>
      </c>
      <c r="AE1320">
        <v>5138000</v>
      </c>
      <c r="AF1320">
        <v>4871000</v>
      </c>
      <c r="AG1320">
        <v>2</v>
      </c>
      <c r="AH1320">
        <v>1</v>
      </c>
      <c r="AI1320" t="s">
        <v>66</v>
      </c>
      <c r="AJ1320">
        <v>18631000</v>
      </c>
    </row>
    <row r="1321" spans="1:36" x14ac:dyDescent="0.25">
      <c r="A1321">
        <v>622282</v>
      </c>
      <c r="B1321" t="s">
        <v>6860</v>
      </c>
      <c r="C1321" t="s">
        <v>100</v>
      </c>
      <c r="D1321" t="s">
        <v>1648</v>
      </c>
      <c r="E1321" t="s">
        <v>1649</v>
      </c>
      <c r="F1321" t="s">
        <v>103</v>
      </c>
      <c r="G1321" t="s">
        <v>104</v>
      </c>
      <c r="H1321" t="s">
        <v>6861</v>
      </c>
      <c r="I1321" t="s">
        <v>803</v>
      </c>
      <c r="J1321" t="s">
        <v>6862</v>
      </c>
      <c r="K1321" t="s">
        <v>805</v>
      </c>
      <c r="L1321" s="8">
        <v>31503</v>
      </c>
      <c r="M1321" t="s">
        <v>58</v>
      </c>
      <c r="N1321" t="s">
        <v>77</v>
      </c>
      <c r="P1321" t="s">
        <v>602</v>
      </c>
      <c r="Q1321" s="8">
        <v>22948</v>
      </c>
      <c r="R1321" t="s">
        <v>61</v>
      </c>
      <c r="S1321" s="8">
        <v>31503</v>
      </c>
      <c r="T1321" s="8">
        <v>43405</v>
      </c>
      <c r="U1321" t="s">
        <v>6863</v>
      </c>
      <c r="V1321" t="s">
        <v>128</v>
      </c>
      <c r="W1321" t="s">
        <v>64</v>
      </c>
      <c r="X1321" t="s">
        <v>65</v>
      </c>
      <c r="Y1321">
        <v>-100000</v>
      </c>
      <c r="Z1321">
        <v>-30000</v>
      </c>
      <c r="AB1321">
        <v>-50000</v>
      </c>
      <c r="AC1321">
        <v>-1745534</v>
      </c>
      <c r="AD1321">
        <v>7906000</v>
      </c>
      <c r="AE1321">
        <v>4827000</v>
      </c>
      <c r="AF1321">
        <v>4871000</v>
      </c>
      <c r="AG1321">
        <v>2</v>
      </c>
      <c r="AH1321">
        <v>1</v>
      </c>
      <c r="AI1321" t="s">
        <v>66</v>
      </c>
      <c r="AJ1321">
        <v>17604000</v>
      </c>
    </row>
    <row r="1322" spans="1:36" x14ac:dyDescent="0.25">
      <c r="A1322">
        <v>622284</v>
      </c>
      <c r="B1322" t="s">
        <v>6864</v>
      </c>
      <c r="C1322" t="s">
        <v>100</v>
      </c>
      <c r="D1322" t="s">
        <v>212</v>
      </c>
      <c r="E1322" t="s">
        <v>213</v>
      </c>
      <c r="F1322" t="s">
        <v>103</v>
      </c>
      <c r="G1322" t="s">
        <v>104</v>
      </c>
      <c r="H1322" t="s">
        <v>6865</v>
      </c>
      <c r="I1322" t="s">
        <v>2096</v>
      </c>
      <c r="J1322" t="s">
        <v>6866</v>
      </c>
      <c r="K1322" t="s">
        <v>6867</v>
      </c>
      <c r="L1322" s="8">
        <v>31503</v>
      </c>
      <c r="M1322" t="s">
        <v>58</v>
      </c>
      <c r="N1322" t="s">
        <v>77</v>
      </c>
      <c r="P1322" t="s">
        <v>63</v>
      </c>
      <c r="Q1322" s="8">
        <v>22671</v>
      </c>
      <c r="R1322" t="s">
        <v>61</v>
      </c>
      <c r="S1322" s="8">
        <v>31503</v>
      </c>
      <c r="T1322" s="8">
        <v>43132</v>
      </c>
      <c r="U1322" t="s">
        <v>6868</v>
      </c>
      <c r="V1322" t="s">
        <v>219</v>
      </c>
      <c r="W1322" t="s">
        <v>64</v>
      </c>
      <c r="X1322" t="s">
        <v>65</v>
      </c>
      <c r="Y1322">
        <v>-50000</v>
      </c>
      <c r="Z1322">
        <v>-30000</v>
      </c>
      <c r="AB1322">
        <v>-50000</v>
      </c>
      <c r="AD1322">
        <v>7456000</v>
      </c>
      <c r="AE1322">
        <v>4555000</v>
      </c>
      <c r="AF1322">
        <v>4871000</v>
      </c>
      <c r="AG1322">
        <v>2</v>
      </c>
      <c r="AH1322">
        <v>1</v>
      </c>
      <c r="AI1322" t="s">
        <v>66</v>
      </c>
      <c r="AJ1322">
        <v>16882000</v>
      </c>
    </row>
    <row r="1323" spans="1:36" x14ac:dyDescent="0.25">
      <c r="A1323">
        <v>622285</v>
      </c>
      <c r="B1323" t="s">
        <v>6869</v>
      </c>
      <c r="C1323" t="s">
        <v>119</v>
      </c>
      <c r="D1323" t="s">
        <v>50</v>
      </c>
      <c r="E1323" t="s">
        <v>51</v>
      </c>
      <c r="F1323" t="s">
        <v>122</v>
      </c>
      <c r="G1323" t="s">
        <v>123</v>
      </c>
      <c r="H1323" t="s">
        <v>6870</v>
      </c>
      <c r="I1323" t="s">
        <v>621</v>
      </c>
      <c r="J1323" t="s">
        <v>6871</v>
      </c>
      <c r="K1323" t="s">
        <v>822</v>
      </c>
      <c r="L1323" s="8">
        <v>31503</v>
      </c>
      <c r="M1323" t="s">
        <v>58</v>
      </c>
      <c r="N1323" t="s">
        <v>77</v>
      </c>
      <c r="P1323" t="s">
        <v>151</v>
      </c>
      <c r="Q1323" s="8">
        <v>22829</v>
      </c>
      <c r="R1323" t="s">
        <v>61</v>
      </c>
      <c r="S1323" s="8">
        <v>31503</v>
      </c>
      <c r="T1323" s="8">
        <v>43313</v>
      </c>
      <c r="U1323" t="s">
        <v>6872</v>
      </c>
      <c r="V1323" t="s">
        <v>499</v>
      </c>
      <c r="W1323" t="s">
        <v>64</v>
      </c>
      <c r="X1323" t="s">
        <v>65</v>
      </c>
      <c r="Y1323">
        <v>-50000</v>
      </c>
      <c r="Z1323">
        <v>-30000</v>
      </c>
      <c r="AD1323">
        <v>8320000</v>
      </c>
      <c r="AE1323">
        <v>4937000</v>
      </c>
      <c r="AF1323">
        <v>4871000</v>
      </c>
      <c r="AG1323">
        <v>2</v>
      </c>
      <c r="AH1323">
        <v>1</v>
      </c>
      <c r="AI1323" t="s">
        <v>66</v>
      </c>
      <c r="AJ1323">
        <v>18128000</v>
      </c>
    </row>
    <row r="1324" spans="1:36" x14ac:dyDescent="0.25">
      <c r="A1324">
        <v>622287</v>
      </c>
      <c r="B1324" t="s">
        <v>6873</v>
      </c>
      <c r="C1324" t="s">
        <v>49</v>
      </c>
      <c r="D1324" t="s">
        <v>50</v>
      </c>
      <c r="E1324" t="s">
        <v>51</v>
      </c>
      <c r="F1324" t="s">
        <v>52</v>
      </c>
      <c r="G1324" t="s">
        <v>53</v>
      </c>
      <c r="H1324" t="s">
        <v>6874</v>
      </c>
      <c r="I1324" t="s">
        <v>6875</v>
      </c>
      <c r="J1324" t="s">
        <v>6876</v>
      </c>
      <c r="K1324" t="s">
        <v>6877</v>
      </c>
      <c r="L1324" s="8">
        <v>31503</v>
      </c>
      <c r="M1324" t="s">
        <v>58</v>
      </c>
      <c r="N1324" t="s">
        <v>59</v>
      </c>
      <c r="P1324" t="s">
        <v>160</v>
      </c>
      <c r="Q1324" s="8">
        <v>22838</v>
      </c>
      <c r="R1324" t="s">
        <v>161</v>
      </c>
      <c r="S1324" s="8">
        <v>31503</v>
      </c>
      <c r="T1324" s="8">
        <v>43313</v>
      </c>
      <c r="U1324" t="s">
        <v>6878</v>
      </c>
      <c r="V1324" t="s">
        <v>350</v>
      </c>
      <c r="W1324" t="s">
        <v>64</v>
      </c>
      <c r="X1324" t="s">
        <v>259</v>
      </c>
      <c r="Z1324">
        <v>-30000</v>
      </c>
      <c r="AB1324">
        <v>-50000</v>
      </c>
      <c r="AD1324">
        <v>8745000</v>
      </c>
      <c r="AE1324">
        <v>5483000</v>
      </c>
      <c r="AF1324">
        <v>7818000</v>
      </c>
      <c r="AG1324">
        <v>2</v>
      </c>
      <c r="AH1324">
        <v>1</v>
      </c>
      <c r="AI1324" t="s">
        <v>66</v>
      </c>
      <c r="AJ1324">
        <v>22046000</v>
      </c>
    </row>
    <row r="1325" spans="1:36" x14ac:dyDescent="0.25">
      <c r="A1325">
        <v>622288</v>
      </c>
      <c r="B1325" t="s">
        <v>6013</v>
      </c>
      <c r="C1325" t="s">
        <v>68</v>
      </c>
      <c r="D1325" t="s">
        <v>69</v>
      </c>
      <c r="E1325" t="s">
        <v>70</v>
      </c>
      <c r="F1325" t="s">
        <v>71</v>
      </c>
      <c r="G1325" t="s">
        <v>72</v>
      </c>
      <c r="H1325" t="s">
        <v>6879</v>
      </c>
      <c r="I1325" t="s">
        <v>621</v>
      </c>
      <c r="J1325" t="s">
        <v>6880</v>
      </c>
      <c r="K1325" t="s">
        <v>2379</v>
      </c>
      <c r="L1325" s="8">
        <v>31503</v>
      </c>
      <c r="M1325" t="s">
        <v>58</v>
      </c>
      <c r="N1325" t="s">
        <v>77</v>
      </c>
      <c r="P1325" t="s">
        <v>6881</v>
      </c>
      <c r="Q1325" s="8">
        <v>22889</v>
      </c>
      <c r="R1325" t="s">
        <v>61</v>
      </c>
      <c r="S1325" s="8">
        <v>31503</v>
      </c>
      <c r="T1325" s="8">
        <v>43344</v>
      </c>
      <c r="U1325" t="s">
        <v>6882</v>
      </c>
      <c r="V1325" t="s">
        <v>78</v>
      </c>
      <c r="W1325" t="s">
        <v>64</v>
      </c>
      <c r="X1325" t="s">
        <v>65</v>
      </c>
      <c r="Y1325">
        <v>-100000</v>
      </c>
      <c r="Z1325">
        <v>-30000</v>
      </c>
      <c r="AA1325">
        <v>-8250000</v>
      </c>
      <c r="AB1325">
        <v>-230000</v>
      </c>
      <c r="AC1325">
        <v>-7960862</v>
      </c>
      <c r="AD1325">
        <v>8076000</v>
      </c>
      <c r="AE1325">
        <v>4930000</v>
      </c>
      <c r="AF1325">
        <v>4871000</v>
      </c>
      <c r="AG1325">
        <v>2</v>
      </c>
      <c r="AH1325">
        <v>1</v>
      </c>
      <c r="AI1325" t="s">
        <v>66</v>
      </c>
      <c r="AJ1325">
        <v>17877000</v>
      </c>
    </row>
    <row r="1326" spans="1:36" x14ac:dyDescent="0.25">
      <c r="A1326">
        <v>622289</v>
      </c>
      <c r="B1326" t="s">
        <v>6883</v>
      </c>
      <c r="C1326" t="s">
        <v>49</v>
      </c>
      <c r="D1326" t="s">
        <v>340</v>
      </c>
      <c r="E1326" t="s">
        <v>341</v>
      </c>
      <c r="F1326" t="s">
        <v>2223</v>
      </c>
      <c r="G1326" t="s">
        <v>2224</v>
      </c>
      <c r="H1326" t="s">
        <v>6884</v>
      </c>
      <c r="I1326" t="s">
        <v>6885</v>
      </c>
      <c r="J1326" t="s">
        <v>6886</v>
      </c>
      <c r="K1326" t="s">
        <v>6887</v>
      </c>
      <c r="L1326" s="8">
        <v>31503</v>
      </c>
      <c r="M1326" t="s">
        <v>58</v>
      </c>
      <c r="N1326" t="s">
        <v>77</v>
      </c>
      <c r="P1326" t="s">
        <v>63</v>
      </c>
      <c r="Q1326" s="8">
        <v>22859</v>
      </c>
      <c r="R1326" t="s">
        <v>161</v>
      </c>
      <c r="S1326" s="8">
        <v>31503</v>
      </c>
      <c r="T1326" s="8">
        <v>43344</v>
      </c>
      <c r="U1326" t="s">
        <v>6888</v>
      </c>
      <c r="V1326" t="s">
        <v>350</v>
      </c>
      <c r="W1326" t="s">
        <v>64</v>
      </c>
      <c r="X1326" t="s">
        <v>65</v>
      </c>
      <c r="Y1326">
        <v>-100000</v>
      </c>
      <c r="Z1326">
        <v>-30000</v>
      </c>
      <c r="AB1326">
        <v>-100000</v>
      </c>
      <c r="AD1326">
        <v>9397000</v>
      </c>
      <c r="AE1326">
        <v>5596000</v>
      </c>
      <c r="AF1326">
        <v>4871000</v>
      </c>
      <c r="AG1326">
        <v>2</v>
      </c>
      <c r="AH1326">
        <v>1</v>
      </c>
      <c r="AI1326" t="s">
        <v>66</v>
      </c>
      <c r="AJ1326">
        <v>19864000</v>
      </c>
    </row>
    <row r="1327" spans="1:36" x14ac:dyDescent="0.25">
      <c r="A1327">
        <v>622290</v>
      </c>
      <c r="B1327" t="s">
        <v>6889</v>
      </c>
      <c r="C1327" t="s">
        <v>605</v>
      </c>
      <c r="D1327" t="s">
        <v>50</v>
      </c>
      <c r="E1327" t="s">
        <v>51</v>
      </c>
      <c r="F1327" t="s">
        <v>1176</v>
      </c>
      <c r="G1327" t="s">
        <v>1177</v>
      </c>
      <c r="H1327" t="s">
        <v>6890</v>
      </c>
      <c r="I1327" t="s">
        <v>6891</v>
      </c>
      <c r="J1327" t="s">
        <v>6892</v>
      </c>
      <c r="K1327" t="s">
        <v>6893</v>
      </c>
      <c r="L1327" s="8">
        <v>31503</v>
      </c>
      <c r="M1327" t="s">
        <v>58</v>
      </c>
      <c r="N1327" t="s">
        <v>348</v>
      </c>
      <c r="P1327" t="s">
        <v>80</v>
      </c>
      <c r="Q1327" s="8">
        <v>22904</v>
      </c>
      <c r="R1327" t="s">
        <v>61</v>
      </c>
      <c r="S1327" s="8">
        <v>31503</v>
      </c>
      <c r="T1327" s="8">
        <v>43374</v>
      </c>
      <c r="U1327" t="s">
        <v>6894</v>
      </c>
      <c r="V1327" t="s">
        <v>466</v>
      </c>
      <c r="W1327" t="s">
        <v>64</v>
      </c>
      <c r="X1327" t="s">
        <v>65</v>
      </c>
      <c r="Y1327">
        <v>-25000</v>
      </c>
      <c r="Z1327">
        <v>-30000</v>
      </c>
      <c r="AC1327">
        <v>-5500000</v>
      </c>
      <c r="AD1327">
        <v>11312000</v>
      </c>
      <c r="AE1327">
        <v>6888000</v>
      </c>
      <c r="AF1327">
        <v>18835600</v>
      </c>
      <c r="AG1327">
        <v>2</v>
      </c>
      <c r="AH1327">
        <v>1</v>
      </c>
      <c r="AI1327" t="s">
        <v>66</v>
      </c>
      <c r="AJ1327">
        <v>37035600</v>
      </c>
    </row>
    <row r="1328" spans="1:36" x14ac:dyDescent="0.25">
      <c r="A1328">
        <v>622291</v>
      </c>
      <c r="B1328" t="s">
        <v>6895</v>
      </c>
      <c r="C1328" t="s">
        <v>165</v>
      </c>
      <c r="D1328" t="s">
        <v>203</v>
      </c>
      <c r="E1328" t="s">
        <v>204</v>
      </c>
      <c r="F1328" t="s">
        <v>168</v>
      </c>
      <c r="G1328" t="s">
        <v>169</v>
      </c>
      <c r="H1328" t="s">
        <v>3250</v>
      </c>
      <c r="I1328" t="s">
        <v>1214</v>
      </c>
      <c r="J1328" t="s">
        <v>6896</v>
      </c>
      <c r="K1328" t="s">
        <v>1216</v>
      </c>
      <c r="L1328" s="8">
        <v>31503</v>
      </c>
      <c r="M1328" t="s">
        <v>58</v>
      </c>
      <c r="N1328" t="s">
        <v>77</v>
      </c>
      <c r="P1328" t="s">
        <v>1658</v>
      </c>
      <c r="Q1328" s="8">
        <v>22977</v>
      </c>
      <c r="R1328" t="s">
        <v>61</v>
      </c>
      <c r="S1328" s="8">
        <v>31503</v>
      </c>
      <c r="T1328" s="8">
        <v>43435</v>
      </c>
      <c r="U1328" t="s">
        <v>6897</v>
      </c>
      <c r="V1328" t="s">
        <v>201</v>
      </c>
      <c r="W1328" t="s">
        <v>64</v>
      </c>
      <c r="X1328" t="s">
        <v>65</v>
      </c>
      <c r="Y1328">
        <v>-140000</v>
      </c>
      <c r="Z1328">
        <v>-30000</v>
      </c>
      <c r="AB1328">
        <v>-100000</v>
      </c>
      <c r="AD1328">
        <v>7689000</v>
      </c>
      <c r="AE1328">
        <v>4565000</v>
      </c>
      <c r="AF1328">
        <v>4871000</v>
      </c>
      <c r="AG1328">
        <v>2</v>
      </c>
      <c r="AH1328">
        <v>1</v>
      </c>
      <c r="AI1328" t="s">
        <v>66</v>
      </c>
      <c r="AJ1328">
        <v>17125000</v>
      </c>
    </row>
    <row r="1329" spans="1:36" x14ac:dyDescent="0.25">
      <c r="A1329">
        <v>622293</v>
      </c>
      <c r="B1329" t="s">
        <v>6898</v>
      </c>
      <c r="C1329" t="s">
        <v>100</v>
      </c>
      <c r="D1329" t="s">
        <v>1094</v>
      </c>
      <c r="E1329" t="s">
        <v>1095</v>
      </c>
      <c r="F1329" t="s">
        <v>103</v>
      </c>
      <c r="G1329" t="s">
        <v>104</v>
      </c>
      <c r="H1329" t="s">
        <v>1558</v>
      </c>
      <c r="I1329" t="s">
        <v>1214</v>
      </c>
      <c r="J1329" t="s">
        <v>6899</v>
      </c>
      <c r="K1329" t="s">
        <v>1216</v>
      </c>
      <c r="L1329" s="8">
        <v>31503</v>
      </c>
      <c r="M1329" t="s">
        <v>58</v>
      </c>
      <c r="N1329" t="s">
        <v>77</v>
      </c>
      <c r="P1329" t="s">
        <v>1010</v>
      </c>
      <c r="Q1329" s="8">
        <v>22758</v>
      </c>
      <c r="R1329" t="s">
        <v>161</v>
      </c>
      <c r="S1329" s="8">
        <v>31503</v>
      </c>
      <c r="T1329" s="8">
        <v>43221</v>
      </c>
      <c r="U1329" t="s">
        <v>6900</v>
      </c>
      <c r="V1329" t="s">
        <v>1223</v>
      </c>
      <c r="W1329" t="s">
        <v>64</v>
      </c>
      <c r="X1329" t="s">
        <v>65</v>
      </c>
      <c r="Y1329">
        <v>-4800000</v>
      </c>
      <c r="Z1329">
        <v>-30000</v>
      </c>
      <c r="AB1329">
        <v>-1486075</v>
      </c>
      <c r="AC1329">
        <v>-481666</v>
      </c>
      <c r="AD1329">
        <v>7101000</v>
      </c>
      <c r="AE1329">
        <v>4340000</v>
      </c>
      <c r="AF1329">
        <v>4871000</v>
      </c>
      <c r="AG1329">
        <v>2</v>
      </c>
      <c r="AH1329">
        <v>1</v>
      </c>
      <c r="AI1329" t="s">
        <v>66</v>
      </c>
      <c r="AJ1329">
        <v>16312000</v>
      </c>
    </row>
    <row r="1330" spans="1:36" x14ac:dyDescent="0.25">
      <c r="A1330">
        <v>622295</v>
      </c>
      <c r="B1330" t="s">
        <v>6901</v>
      </c>
      <c r="C1330" t="s">
        <v>605</v>
      </c>
      <c r="D1330" t="s">
        <v>50</v>
      </c>
      <c r="E1330" t="s">
        <v>51</v>
      </c>
      <c r="F1330" t="s">
        <v>6435</v>
      </c>
      <c r="G1330" t="s">
        <v>6436</v>
      </c>
      <c r="H1330" t="s">
        <v>6902</v>
      </c>
      <c r="I1330" t="s">
        <v>6903</v>
      </c>
      <c r="J1330" t="s">
        <v>6904</v>
      </c>
      <c r="K1330" t="s">
        <v>6905</v>
      </c>
      <c r="L1330" s="8">
        <v>31503</v>
      </c>
      <c r="M1330" t="s">
        <v>58</v>
      </c>
      <c r="N1330" t="s">
        <v>59</v>
      </c>
      <c r="P1330" t="s">
        <v>1295</v>
      </c>
      <c r="Q1330" s="8">
        <v>22842</v>
      </c>
      <c r="R1330" t="s">
        <v>61</v>
      </c>
      <c r="S1330" s="8">
        <v>31503</v>
      </c>
      <c r="T1330" s="8">
        <v>43313</v>
      </c>
      <c r="U1330" t="s">
        <v>6906</v>
      </c>
      <c r="V1330" t="s">
        <v>63</v>
      </c>
      <c r="W1330" t="s">
        <v>64</v>
      </c>
      <c r="X1330" t="s">
        <v>65</v>
      </c>
      <c r="Y1330">
        <v>-100000</v>
      </c>
      <c r="Z1330">
        <v>-30000</v>
      </c>
      <c r="AD1330">
        <v>8998000</v>
      </c>
      <c r="AE1330">
        <v>5639000</v>
      </c>
      <c r="AF1330">
        <v>7818000</v>
      </c>
      <c r="AG1330">
        <v>2</v>
      </c>
      <c r="AH1330">
        <v>1</v>
      </c>
      <c r="AI1330" t="s">
        <v>66</v>
      </c>
      <c r="AJ1330">
        <v>22455000</v>
      </c>
    </row>
    <row r="1331" spans="1:36" x14ac:dyDescent="0.25">
      <c r="A1331">
        <v>622296</v>
      </c>
      <c r="B1331" t="s">
        <v>6907</v>
      </c>
      <c r="C1331" t="s">
        <v>100</v>
      </c>
      <c r="D1331" t="s">
        <v>212</v>
      </c>
      <c r="E1331" t="s">
        <v>213</v>
      </c>
      <c r="F1331" t="s">
        <v>103</v>
      </c>
      <c r="G1331" t="s">
        <v>104</v>
      </c>
      <c r="H1331" t="s">
        <v>4727</v>
      </c>
      <c r="I1331" t="s">
        <v>148</v>
      </c>
      <c r="J1331" t="s">
        <v>6908</v>
      </c>
      <c r="K1331" t="s">
        <v>6909</v>
      </c>
      <c r="L1331" s="8">
        <v>31503</v>
      </c>
      <c r="M1331" t="s">
        <v>58</v>
      </c>
      <c r="N1331" t="s">
        <v>59</v>
      </c>
      <c r="P1331" t="s">
        <v>1321</v>
      </c>
      <c r="Q1331" s="8">
        <v>22992</v>
      </c>
      <c r="R1331" t="s">
        <v>61</v>
      </c>
      <c r="S1331" s="8">
        <v>31503</v>
      </c>
      <c r="T1331" s="8">
        <v>43466</v>
      </c>
      <c r="U1331" t="s">
        <v>6910</v>
      </c>
      <c r="V1331" t="s">
        <v>219</v>
      </c>
      <c r="W1331" t="s">
        <v>64</v>
      </c>
      <c r="X1331" t="s">
        <v>65</v>
      </c>
      <c r="Y1331">
        <v>-50000</v>
      </c>
      <c r="Z1331">
        <v>-30000</v>
      </c>
      <c r="AB1331">
        <v>-100000</v>
      </c>
      <c r="AD1331">
        <v>10627000</v>
      </c>
      <c r="AE1331">
        <v>6294000</v>
      </c>
      <c r="AF1331">
        <v>7818000</v>
      </c>
      <c r="AG1331">
        <v>2</v>
      </c>
      <c r="AH1331">
        <v>1</v>
      </c>
      <c r="AI1331" t="s">
        <v>66</v>
      </c>
      <c r="AJ1331">
        <v>24739000</v>
      </c>
    </row>
    <row r="1332" spans="1:36" x14ac:dyDescent="0.25">
      <c r="A1332">
        <v>622297</v>
      </c>
      <c r="B1332" t="s">
        <v>6911</v>
      </c>
      <c r="C1332" t="s">
        <v>68</v>
      </c>
      <c r="D1332" t="s">
        <v>145</v>
      </c>
      <c r="E1332" t="s">
        <v>146</v>
      </c>
      <c r="F1332" t="s">
        <v>71</v>
      </c>
      <c r="G1332" t="s">
        <v>72</v>
      </c>
      <c r="H1332" t="s">
        <v>6912</v>
      </c>
      <c r="I1332" t="s">
        <v>1000</v>
      </c>
      <c r="J1332" t="s">
        <v>6913</v>
      </c>
      <c r="K1332" t="s">
        <v>3639</v>
      </c>
      <c r="L1332" s="8">
        <v>31503</v>
      </c>
      <c r="M1332" t="s">
        <v>58</v>
      </c>
      <c r="N1332" t="s">
        <v>77</v>
      </c>
      <c r="P1332" t="s">
        <v>3591</v>
      </c>
      <c r="Q1332" s="8">
        <v>22861</v>
      </c>
      <c r="R1332" t="s">
        <v>61</v>
      </c>
      <c r="S1332" s="8">
        <v>31503</v>
      </c>
      <c r="T1332" s="8">
        <v>43344</v>
      </c>
      <c r="U1332" t="s">
        <v>6914</v>
      </c>
      <c r="V1332" t="s">
        <v>80</v>
      </c>
      <c r="W1332" t="s">
        <v>64</v>
      </c>
      <c r="X1332" t="s">
        <v>65</v>
      </c>
      <c r="Y1332">
        <v>-4600000</v>
      </c>
      <c r="Z1332">
        <v>-30000</v>
      </c>
      <c r="AB1332">
        <v>-100000</v>
      </c>
      <c r="AD1332">
        <v>9023000</v>
      </c>
      <c r="AE1332">
        <v>5248000</v>
      </c>
      <c r="AF1332">
        <v>4871000</v>
      </c>
      <c r="AG1332">
        <v>2</v>
      </c>
      <c r="AH1332">
        <v>1</v>
      </c>
      <c r="AI1332" t="s">
        <v>66</v>
      </c>
      <c r="AJ1332">
        <v>19142000</v>
      </c>
    </row>
    <row r="1333" spans="1:36" x14ac:dyDescent="0.25">
      <c r="A1333">
        <v>622298</v>
      </c>
      <c r="B1333" t="s">
        <v>6915</v>
      </c>
      <c r="C1333" t="s">
        <v>317</v>
      </c>
      <c r="D1333" t="s">
        <v>50</v>
      </c>
      <c r="E1333" t="s">
        <v>51</v>
      </c>
      <c r="F1333" t="s">
        <v>379</v>
      </c>
      <c r="G1333" t="s">
        <v>380</v>
      </c>
      <c r="H1333" t="s">
        <v>6916</v>
      </c>
      <c r="I1333" t="s">
        <v>6917</v>
      </c>
      <c r="J1333" t="s">
        <v>6918</v>
      </c>
      <c r="K1333" t="s">
        <v>6919</v>
      </c>
      <c r="L1333" s="8">
        <v>31503</v>
      </c>
      <c r="M1333" t="s">
        <v>58</v>
      </c>
      <c r="N1333" t="s">
        <v>77</v>
      </c>
      <c r="P1333" t="s">
        <v>151</v>
      </c>
      <c r="Q1333" s="8">
        <v>22834</v>
      </c>
      <c r="R1333" t="s">
        <v>161</v>
      </c>
      <c r="S1333" s="8">
        <v>31503</v>
      </c>
      <c r="T1333" s="8">
        <v>43313</v>
      </c>
      <c r="U1333" t="s">
        <v>6920</v>
      </c>
      <c r="V1333" t="s">
        <v>499</v>
      </c>
      <c r="W1333" t="s">
        <v>64</v>
      </c>
      <c r="X1333" t="s">
        <v>65</v>
      </c>
      <c r="Y1333">
        <v>-50000</v>
      </c>
      <c r="Z1333">
        <v>-30000</v>
      </c>
      <c r="AB1333">
        <v>-100000</v>
      </c>
      <c r="AC1333">
        <v>-5641420</v>
      </c>
      <c r="AD1333">
        <v>9054000</v>
      </c>
      <c r="AE1333">
        <v>5394000</v>
      </c>
      <c r="AF1333">
        <v>4871000</v>
      </c>
      <c r="AG1333">
        <v>2</v>
      </c>
      <c r="AH1333">
        <v>1</v>
      </c>
      <c r="AI1333" t="s">
        <v>66</v>
      </c>
      <c r="AJ1333">
        <v>19319000</v>
      </c>
    </row>
    <row r="1334" spans="1:36" x14ac:dyDescent="0.25">
      <c r="A1334">
        <v>622299</v>
      </c>
      <c r="B1334" t="s">
        <v>6921</v>
      </c>
      <c r="C1334" t="s">
        <v>100</v>
      </c>
      <c r="D1334" t="s">
        <v>1634</v>
      </c>
      <c r="E1334" t="s">
        <v>1635</v>
      </c>
      <c r="F1334" t="s">
        <v>103</v>
      </c>
      <c r="G1334" t="s">
        <v>104</v>
      </c>
      <c r="H1334" t="s">
        <v>6922</v>
      </c>
      <c r="I1334" t="s">
        <v>1664</v>
      </c>
      <c r="J1334" t="s">
        <v>6923</v>
      </c>
      <c r="K1334" t="s">
        <v>1666</v>
      </c>
      <c r="L1334" s="8">
        <v>31503</v>
      </c>
      <c r="M1334" t="s">
        <v>58</v>
      </c>
      <c r="N1334" t="s">
        <v>77</v>
      </c>
      <c r="P1334" t="s">
        <v>109</v>
      </c>
      <c r="Q1334" s="8">
        <v>22936</v>
      </c>
      <c r="R1334" t="s">
        <v>61</v>
      </c>
      <c r="S1334" s="8">
        <v>31503</v>
      </c>
      <c r="T1334" s="8">
        <v>43405</v>
      </c>
      <c r="U1334" t="s">
        <v>6924</v>
      </c>
      <c r="V1334" t="s">
        <v>109</v>
      </c>
      <c r="W1334" t="s">
        <v>64</v>
      </c>
      <c r="X1334" t="s">
        <v>65</v>
      </c>
      <c r="Y1334">
        <v>-700000</v>
      </c>
      <c r="Z1334">
        <v>-30000</v>
      </c>
      <c r="AB1334">
        <v>-305000</v>
      </c>
      <c r="AC1334">
        <v>-4606667</v>
      </c>
      <c r="AD1334">
        <v>7908000</v>
      </c>
      <c r="AE1334">
        <v>4828000</v>
      </c>
      <c r="AF1334">
        <v>4871000</v>
      </c>
      <c r="AG1334">
        <v>2</v>
      </c>
      <c r="AH1334">
        <v>1</v>
      </c>
      <c r="AI1334" t="s">
        <v>66</v>
      </c>
      <c r="AJ1334">
        <v>17607000</v>
      </c>
    </row>
    <row r="1335" spans="1:36" x14ac:dyDescent="0.25">
      <c r="A1335">
        <v>622301</v>
      </c>
      <c r="B1335" t="s">
        <v>6925</v>
      </c>
      <c r="C1335" t="s">
        <v>49</v>
      </c>
      <c r="D1335" t="s">
        <v>50</v>
      </c>
      <c r="E1335" t="s">
        <v>51</v>
      </c>
      <c r="F1335" t="s">
        <v>342</v>
      </c>
      <c r="G1335" t="s">
        <v>343</v>
      </c>
      <c r="H1335" t="s">
        <v>6926</v>
      </c>
      <c r="I1335" t="s">
        <v>5038</v>
      </c>
      <c r="J1335" t="s">
        <v>6927</v>
      </c>
      <c r="K1335" t="s">
        <v>6928</v>
      </c>
      <c r="L1335" s="8">
        <v>31503</v>
      </c>
      <c r="M1335" t="s">
        <v>58</v>
      </c>
      <c r="N1335" t="s">
        <v>77</v>
      </c>
      <c r="P1335" t="s">
        <v>199</v>
      </c>
      <c r="Q1335" s="8">
        <v>22996</v>
      </c>
      <c r="R1335" t="s">
        <v>161</v>
      </c>
      <c r="S1335" s="8">
        <v>31503</v>
      </c>
      <c r="T1335" s="8">
        <v>43466</v>
      </c>
      <c r="U1335" t="s">
        <v>6929</v>
      </c>
      <c r="V1335" t="s">
        <v>130</v>
      </c>
      <c r="W1335" t="s">
        <v>64</v>
      </c>
      <c r="X1335" t="s">
        <v>333</v>
      </c>
      <c r="Y1335">
        <v>-250000</v>
      </c>
      <c r="Z1335">
        <v>-30000</v>
      </c>
      <c r="AB1335">
        <v>-50000</v>
      </c>
      <c r="AD1335">
        <v>7297000</v>
      </c>
      <c r="AE1335">
        <v>4459000</v>
      </c>
      <c r="AF1335">
        <v>4871000</v>
      </c>
      <c r="AG1335">
        <v>2</v>
      </c>
      <c r="AH1335">
        <v>1</v>
      </c>
      <c r="AI1335" t="s">
        <v>66</v>
      </c>
      <c r="AJ1335">
        <v>16627000</v>
      </c>
    </row>
    <row r="1336" spans="1:36" x14ac:dyDescent="0.25">
      <c r="A1336">
        <v>622302</v>
      </c>
      <c r="B1336" t="s">
        <v>6930</v>
      </c>
      <c r="C1336" t="s">
        <v>165</v>
      </c>
      <c r="D1336" t="s">
        <v>2940</v>
      </c>
      <c r="E1336" t="s">
        <v>2941</v>
      </c>
      <c r="F1336" t="s">
        <v>168</v>
      </c>
      <c r="G1336" t="s">
        <v>169</v>
      </c>
      <c r="H1336" t="s">
        <v>6081</v>
      </c>
      <c r="I1336" t="s">
        <v>621</v>
      </c>
      <c r="J1336" t="s">
        <v>6931</v>
      </c>
      <c r="K1336" t="s">
        <v>623</v>
      </c>
      <c r="L1336" s="8">
        <v>31503</v>
      </c>
      <c r="M1336" t="s">
        <v>58</v>
      </c>
      <c r="N1336" t="s">
        <v>77</v>
      </c>
      <c r="P1336" t="s">
        <v>2540</v>
      </c>
      <c r="Q1336" s="8">
        <v>22974</v>
      </c>
      <c r="R1336" t="s">
        <v>61</v>
      </c>
      <c r="S1336" s="8">
        <v>31503</v>
      </c>
      <c r="T1336" s="8">
        <v>43435</v>
      </c>
      <c r="U1336" t="s">
        <v>6932</v>
      </c>
      <c r="V1336" t="s">
        <v>550</v>
      </c>
      <c r="W1336" t="s">
        <v>64</v>
      </c>
      <c r="X1336" t="s">
        <v>65</v>
      </c>
      <c r="Y1336">
        <v>-55000</v>
      </c>
      <c r="Z1336">
        <v>-30000</v>
      </c>
      <c r="AA1336">
        <v>-1500000</v>
      </c>
      <c r="AB1336">
        <v>-982334</v>
      </c>
      <c r="AC1336">
        <v>-1061333</v>
      </c>
      <c r="AD1336">
        <v>7247000</v>
      </c>
      <c r="AE1336">
        <v>4561000</v>
      </c>
      <c r="AF1336">
        <v>4871000</v>
      </c>
      <c r="AG1336">
        <v>2</v>
      </c>
      <c r="AH1336">
        <v>1</v>
      </c>
      <c r="AI1336" t="s">
        <v>66</v>
      </c>
      <c r="AJ1336">
        <v>16679000</v>
      </c>
    </row>
    <row r="1337" spans="1:36" x14ac:dyDescent="0.25">
      <c r="A1337">
        <v>622305</v>
      </c>
      <c r="B1337" t="s">
        <v>6933</v>
      </c>
      <c r="C1337" t="s">
        <v>68</v>
      </c>
      <c r="D1337" t="s">
        <v>145</v>
      </c>
      <c r="E1337" t="s">
        <v>146</v>
      </c>
      <c r="F1337" t="s">
        <v>71</v>
      </c>
      <c r="G1337" t="s">
        <v>72</v>
      </c>
      <c r="H1337" t="s">
        <v>6934</v>
      </c>
      <c r="I1337" t="s">
        <v>1756</v>
      </c>
      <c r="J1337" t="s">
        <v>6935</v>
      </c>
      <c r="K1337" t="s">
        <v>3688</v>
      </c>
      <c r="L1337" s="8">
        <v>31503</v>
      </c>
      <c r="M1337" t="s">
        <v>58</v>
      </c>
      <c r="N1337" t="s">
        <v>185</v>
      </c>
      <c r="P1337" t="s">
        <v>6936</v>
      </c>
      <c r="Q1337" s="8">
        <v>22863</v>
      </c>
      <c r="R1337" t="s">
        <v>61</v>
      </c>
      <c r="S1337" s="8">
        <v>31503</v>
      </c>
      <c r="T1337" s="8">
        <v>43344</v>
      </c>
      <c r="U1337" t="s">
        <v>6937</v>
      </c>
      <c r="V1337" t="s">
        <v>80</v>
      </c>
      <c r="W1337" t="s">
        <v>64</v>
      </c>
      <c r="X1337" t="s">
        <v>259</v>
      </c>
      <c r="Y1337">
        <v>-50000</v>
      </c>
      <c r="Z1337">
        <v>-30000</v>
      </c>
      <c r="AD1337">
        <v>6308000</v>
      </c>
      <c r="AE1337">
        <v>3753000</v>
      </c>
      <c r="AF1337">
        <v>2895000</v>
      </c>
      <c r="AG1337">
        <v>2</v>
      </c>
      <c r="AH1337">
        <v>1</v>
      </c>
      <c r="AI1337" t="s">
        <v>66</v>
      </c>
      <c r="AJ1337">
        <v>12956000</v>
      </c>
    </row>
    <row r="1338" spans="1:36" x14ac:dyDescent="0.25">
      <c r="A1338">
        <v>622307</v>
      </c>
      <c r="B1338" t="s">
        <v>6938</v>
      </c>
      <c r="C1338" t="s">
        <v>100</v>
      </c>
      <c r="D1338" t="s">
        <v>212</v>
      </c>
      <c r="E1338" t="s">
        <v>213</v>
      </c>
      <c r="F1338" t="s">
        <v>103</v>
      </c>
      <c r="G1338" t="s">
        <v>104</v>
      </c>
      <c r="H1338" t="s">
        <v>392</v>
      </c>
      <c r="I1338" t="s">
        <v>393</v>
      </c>
      <c r="J1338" t="s">
        <v>6939</v>
      </c>
      <c r="K1338" t="s">
        <v>561</v>
      </c>
      <c r="L1338" s="8">
        <v>31503</v>
      </c>
      <c r="M1338" t="s">
        <v>58</v>
      </c>
      <c r="N1338" t="s">
        <v>185</v>
      </c>
      <c r="P1338" t="s">
        <v>6940</v>
      </c>
      <c r="Q1338" s="8">
        <v>22710</v>
      </c>
      <c r="R1338" t="s">
        <v>61</v>
      </c>
      <c r="S1338" s="8">
        <v>31503</v>
      </c>
      <c r="T1338" s="8">
        <v>43191</v>
      </c>
      <c r="U1338" t="s">
        <v>6941</v>
      </c>
      <c r="V1338" t="s">
        <v>219</v>
      </c>
      <c r="W1338" t="s">
        <v>91</v>
      </c>
      <c r="X1338" t="s">
        <v>65</v>
      </c>
      <c r="Y1338">
        <v>-50000</v>
      </c>
      <c r="Z1338">
        <v>-30000</v>
      </c>
      <c r="AD1338">
        <v>7049000</v>
      </c>
      <c r="AE1338">
        <v>4209000</v>
      </c>
      <c r="AF1338">
        <v>2895000</v>
      </c>
      <c r="AG1338">
        <v>2</v>
      </c>
      <c r="AH1338">
        <v>4</v>
      </c>
      <c r="AI1338" t="s">
        <v>66</v>
      </c>
      <c r="AJ1338">
        <v>14153000</v>
      </c>
    </row>
    <row r="1339" spans="1:36" x14ac:dyDescent="0.25">
      <c r="A1339">
        <v>622308</v>
      </c>
      <c r="B1339" t="s">
        <v>6942</v>
      </c>
      <c r="C1339" t="s">
        <v>49</v>
      </c>
      <c r="D1339" t="s">
        <v>50</v>
      </c>
      <c r="E1339" t="s">
        <v>51</v>
      </c>
      <c r="F1339" t="s">
        <v>363</v>
      </c>
      <c r="G1339" t="s">
        <v>364</v>
      </c>
      <c r="H1339" t="s">
        <v>365</v>
      </c>
      <c r="I1339" t="s">
        <v>366</v>
      </c>
      <c r="J1339" t="s">
        <v>6943</v>
      </c>
      <c r="K1339" t="s">
        <v>2674</v>
      </c>
      <c r="L1339" s="8">
        <v>31503</v>
      </c>
      <c r="M1339" t="s">
        <v>58</v>
      </c>
      <c r="N1339" t="s">
        <v>77</v>
      </c>
      <c r="P1339" t="s">
        <v>227</v>
      </c>
      <c r="Q1339" s="8">
        <v>22659</v>
      </c>
      <c r="R1339" t="s">
        <v>161</v>
      </c>
      <c r="S1339" s="8">
        <v>31503</v>
      </c>
      <c r="T1339" s="8">
        <v>43132</v>
      </c>
      <c r="U1339" t="s">
        <v>6944</v>
      </c>
      <c r="V1339" t="s">
        <v>130</v>
      </c>
      <c r="W1339" t="s">
        <v>91</v>
      </c>
      <c r="X1339" t="s">
        <v>65</v>
      </c>
      <c r="Y1339">
        <v>-75000</v>
      </c>
      <c r="Z1339">
        <v>-30000</v>
      </c>
      <c r="AB1339">
        <v>-50000</v>
      </c>
      <c r="AD1339">
        <v>7768000</v>
      </c>
      <c r="AE1339">
        <v>4743000</v>
      </c>
      <c r="AF1339">
        <v>4871000</v>
      </c>
      <c r="AG1339">
        <v>2</v>
      </c>
      <c r="AH1339">
        <v>4</v>
      </c>
      <c r="AI1339" t="s">
        <v>66</v>
      </c>
      <c r="AJ1339">
        <v>17382000</v>
      </c>
    </row>
    <row r="1340" spans="1:36" x14ac:dyDescent="0.25">
      <c r="A1340">
        <v>622309</v>
      </c>
      <c r="B1340" t="s">
        <v>6945</v>
      </c>
      <c r="C1340" t="s">
        <v>49</v>
      </c>
      <c r="D1340" t="s">
        <v>340</v>
      </c>
      <c r="E1340" t="s">
        <v>341</v>
      </c>
      <c r="F1340" t="s">
        <v>342</v>
      </c>
      <c r="G1340" t="s">
        <v>343</v>
      </c>
      <c r="H1340" t="s">
        <v>344</v>
      </c>
      <c r="I1340" t="s">
        <v>345</v>
      </c>
      <c r="J1340" t="s">
        <v>6946</v>
      </c>
      <c r="K1340" t="s">
        <v>6947</v>
      </c>
      <c r="L1340" s="8">
        <v>31503</v>
      </c>
      <c r="M1340" t="s">
        <v>58</v>
      </c>
      <c r="N1340" t="s">
        <v>59</v>
      </c>
      <c r="P1340" t="s">
        <v>63</v>
      </c>
      <c r="Q1340" s="8">
        <v>22733</v>
      </c>
      <c r="R1340" t="s">
        <v>61</v>
      </c>
      <c r="S1340" s="8">
        <v>31503</v>
      </c>
      <c r="T1340" s="8">
        <v>43191</v>
      </c>
      <c r="U1340" t="s">
        <v>6948</v>
      </c>
      <c r="V1340" t="s">
        <v>63</v>
      </c>
      <c r="W1340" t="s">
        <v>64</v>
      </c>
      <c r="X1340" t="s">
        <v>65</v>
      </c>
      <c r="Y1340">
        <v>-60000</v>
      </c>
      <c r="Z1340">
        <v>-30000</v>
      </c>
      <c r="AB1340">
        <v>-100000</v>
      </c>
      <c r="AC1340">
        <v>-6456125</v>
      </c>
      <c r="AD1340">
        <v>7529000</v>
      </c>
      <c r="AE1340">
        <v>5105000</v>
      </c>
      <c r="AF1340">
        <v>7818000</v>
      </c>
      <c r="AG1340">
        <v>2</v>
      </c>
      <c r="AH1340">
        <v>1</v>
      </c>
      <c r="AI1340" t="s">
        <v>66</v>
      </c>
      <c r="AJ1340">
        <v>20452000</v>
      </c>
    </row>
    <row r="1341" spans="1:36" x14ac:dyDescent="0.25">
      <c r="A1341">
        <v>622313</v>
      </c>
      <c r="B1341" t="s">
        <v>6949</v>
      </c>
      <c r="C1341" t="s">
        <v>49</v>
      </c>
      <c r="D1341" t="s">
        <v>3299</v>
      </c>
      <c r="E1341" t="s">
        <v>341</v>
      </c>
      <c r="F1341" t="s">
        <v>399</v>
      </c>
      <c r="G1341" t="s">
        <v>400</v>
      </c>
      <c r="H1341" t="s">
        <v>6950</v>
      </c>
      <c r="I1341" t="s">
        <v>6951</v>
      </c>
      <c r="J1341" t="s">
        <v>6952</v>
      </c>
      <c r="K1341" t="s">
        <v>6953</v>
      </c>
      <c r="L1341" s="8">
        <v>31503</v>
      </c>
      <c r="M1341" t="s">
        <v>2682</v>
      </c>
      <c r="N1341" t="s">
        <v>77</v>
      </c>
      <c r="P1341" t="s">
        <v>111</v>
      </c>
      <c r="Q1341" s="8">
        <v>22739</v>
      </c>
      <c r="R1341" t="s">
        <v>161</v>
      </c>
      <c r="S1341" s="8">
        <v>31503</v>
      </c>
      <c r="T1341" s="8">
        <v>43221</v>
      </c>
      <c r="U1341" t="s">
        <v>6954</v>
      </c>
      <c r="V1341" t="s">
        <v>63</v>
      </c>
      <c r="W1341" t="s">
        <v>64</v>
      </c>
      <c r="X1341" t="s">
        <v>65</v>
      </c>
      <c r="Y1341">
        <v>-75000</v>
      </c>
      <c r="Z1341">
        <v>-30000</v>
      </c>
      <c r="AB1341">
        <v>-4100000</v>
      </c>
      <c r="AD1341">
        <v>8061000</v>
      </c>
      <c r="AE1341">
        <v>4921000</v>
      </c>
      <c r="AF1341">
        <v>4871000</v>
      </c>
      <c r="AG1341">
        <v>2</v>
      </c>
      <c r="AH1341">
        <v>1</v>
      </c>
      <c r="AI1341" t="s">
        <v>66</v>
      </c>
      <c r="AJ1341">
        <v>17853000</v>
      </c>
    </row>
    <row r="1342" spans="1:36" x14ac:dyDescent="0.25">
      <c r="A1342">
        <v>622314</v>
      </c>
      <c r="B1342" t="s">
        <v>6955</v>
      </c>
      <c r="C1342" t="s">
        <v>100</v>
      </c>
      <c r="D1342" t="s">
        <v>1094</v>
      </c>
      <c r="E1342" t="s">
        <v>1095</v>
      </c>
      <c r="F1342" t="s">
        <v>103</v>
      </c>
      <c r="G1342" t="s">
        <v>104</v>
      </c>
      <c r="H1342" t="s">
        <v>1249</v>
      </c>
      <c r="I1342" t="s">
        <v>1250</v>
      </c>
      <c r="J1342" t="s">
        <v>6956</v>
      </c>
      <c r="K1342" t="s">
        <v>6644</v>
      </c>
      <c r="L1342" s="8">
        <v>31503</v>
      </c>
      <c r="M1342" t="s">
        <v>58</v>
      </c>
      <c r="N1342" t="s">
        <v>185</v>
      </c>
      <c r="P1342" t="s">
        <v>939</v>
      </c>
      <c r="Q1342" s="8">
        <v>22775</v>
      </c>
      <c r="R1342" t="s">
        <v>161</v>
      </c>
      <c r="S1342" s="8">
        <v>31503</v>
      </c>
      <c r="T1342" s="8">
        <v>43252</v>
      </c>
      <c r="U1342" t="s">
        <v>6957</v>
      </c>
      <c r="V1342" t="s">
        <v>1223</v>
      </c>
      <c r="W1342" t="s">
        <v>91</v>
      </c>
      <c r="X1342" t="s">
        <v>65</v>
      </c>
      <c r="Y1342">
        <v>-1550000</v>
      </c>
      <c r="Z1342">
        <v>-30000</v>
      </c>
      <c r="AB1342">
        <v>-935923</v>
      </c>
      <c r="AD1342">
        <v>6841000</v>
      </c>
      <c r="AE1342">
        <v>4085000</v>
      </c>
      <c r="AF1342">
        <v>2895000</v>
      </c>
      <c r="AG1342">
        <v>2</v>
      </c>
      <c r="AH1342">
        <v>4</v>
      </c>
      <c r="AI1342" t="s">
        <v>66</v>
      </c>
      <c r="AJ1342">
        <v>13821000</v>
      </c>
    </row>
    <row r="1343" spans="1:36" x14ac:dyDescent="0.25">
      <c r="A1343">
        <v>622315</v>
      </c>
      <c r="B1343" t="s">
        <v>6958</v>
      </c>
      <c r="C1343" t="s">
        <v>165</v>
      </c>
      <c r="D1343" t="s">
        <v>203</v>
      </c>
      <c r="E1343" t="s">
        <v>204</v>
      </c>
      <c r="F1343" t="s">
        <v>168</v>
      </c>
      <c r="G1343" t="s">
        <v>169</v>
      </c>
      <c r="H1343" t="s">
        <v>6959</v>
      </c>
      <c r="I1343" t="s">
        <v>311</v>
      </c>
      <c r="J1343" t="s">
        <v>6960</v>
      </c>
      <c r="K1343" t="s">
        <v>6961</v>
      </c>
      <c r="L1343" s="8">
        <v>31503</v>
      </c>
      <c r="M1343" t="s">
        <v>58</v>
      </c>
      <c r="N1343" t="s">
        <v>77</v>
      </c>
      <c r="P1343" t="s">
        <v>6230</v>
      </c>
      <c r="Q1343" s="8">
        <v>22736</v>
      </c>
      <c r="R1343" t="s">
        <v>61</v>
      </c>
      <c r="S1343" s="8">
        <v>31503</v>
      </c>
      <c r="T1343" s="8">
        <v>43191</v>
      </c>
      <c r="U1343" t="s">
        <v>6962</v>
      </c>
      <c r="V1343" t="s">
        <v>201</v>
      </c>
      <c r="W1343" t="s">
        <v>91</v>
      </c>
      <c r="X1343" t="s">
        <v>259</v>
      </c>
      <c r="Y1343">
        <v>-200000</v>
      </c>
      <c r="Z1343">
        <v>-30000</v>
      </c>
      <c r="AB1343">
        <v>-50000</v>
      </c>
      <c r="AC1343">
        <v>-4116666</v>
      </c>
      <c r="AD1343">
        <v>9565000</v>
      </c>
      <c r="AE1343">
        <v>5695000</v>
      </c>
      <c r="AF1343">
        <v>4871000</v>
      </c>
      <c r="AG1343">
        <v>2</v>
      </c>
      <c r="AH1343">
        <v>4</v>
      </c>
      <c r="AI1343" t="s">
        <v>66</v>
      </c>
      <c r="AJ1343">
        <v>20131000</v>
      </c>
    </row>
    <row r="1344" spans="1:36" x14ac:dyDescent="0.25">
      <c r="A1344">
        <v>622317</v>
      </c>
      <c r="B1344" t="s">
        <v>2735</v>
      </c>
      <c r="C1344" t="s">
        <v>165</v>
      </c>
      <c r="D1344" t="s">
        <v>203</v>
      </c>
      <c r="E1344" t="s">
        <v>204</v>
      </c>
      <c r="F1344" t="s">
        <v>168</v>
      </c>
      <c r="G1344" t="s">
        <v>169</v>
      </c>
      <c r="H1344" t="s">
        <v>6963</v>
      </c>
      <c r="I1344" t="s">
        <v>1756</v>
      </c>
      <c r="J1344" t="s">
        <v>6964</v>
      </c>
      <c r="K1344" t="s">
        <v>6965</v>
      </c>
      <c r="L1344" s="8">
        <v>31503</v>
      </c>
      <c r="M1344" t="s">
        <v>58</v>
      </c>
      <c r="N1344" t="s">
        <v>77</v>
      </c>
      <c r="P1344" t="s">
        <v>615</v>
      </c>
      <c r="Q1344" s="8">
        <v>22684</v>
      </c>
      <c r="R1344" t="s">
        <v>61</v>
      </c>
      <c r="S1344" s="8">
        <v>31503</v>
      </c>
      <c r="T1344" s="8">
        <v>43160</v>
      </c>
      <c r="U1344" t="s">
        <v>6966</v>
      </c>
      <c r="V1344" t="s">
        <v>199</v>
      </c>
      <c r="W1344" t="s">
        <v>64</v>
      </c>
      <c r="X1344" t="s">
        <v>65</v>
      </c>
      <c r="Y1344">
        <v>-400000</v>
      </c>
      <c r="Z1344">
        <v>-30000</v>
      </c>
      <c r="AB1344">
        <v>-4160792</v>
      </c>
      <c r="AD1344">
        <v>8130000</v>
      </c>
      <c r="AE1344">
        <v>4962000</v>
      </c>
      <c r="AF1344">
        <v>4871000</v>
      </c>
      <c r="AG1344">
        <v>2</v>
      </c>
      <c r="AH1344">
        <v>1</v>
      </c>
      <c r="AI1344" t="s">
        <v>66</v>
      </c>
      <c r="AJ1344">
        <v>17963000</v>
      </c>
    </row>
    <row r="1345" spans="1:36" x14ac:dyDescent="0.25">
      <c r="A1345">
        <v>622319</v>
      </c>
      <c r="B1345" t="s">
        <v>6967</v>
      </c>
      <c r="C1345" t="s">
        <v>119</v>
      </c>
      <c r="D1345" t="s">
        <v>50</v>
      </c>
      <c r="E1345" t="s">
        <v>51</v>
      </c>
      <c r="F1345" t="s">
        <v>122</v>
      </c>
      <c r="G1345" t="s">
        <v>123</v>
      </c>
      <c r="H1345" t="s">
        <v>6968</v>
      </c>
      <c r="I1345" t="s">
        <v>1583</v>
      </c>
      <c r="J1345" t="s">
        <v>6969</v>
      </c>
      <c r="K1345" t="s">
        <v>5384</v>
      </c>
      <c r="L1345" s="8">
        <v>31503</v>
      </c>
      <c r="M1345" t="s">
        <v>58</v>
      </c>
      <c r="N1345" t="s">
        <v>185</v>
      </c>
      <c r="P1345" t="s">
        <v>163</v>
      </c>
      <c r="Q1345" s="8">
        <v>22877</v>
      </c>
      <c r="R1345" t="s">
        <v>61</v>
      </c>
      <c r="S1345" s="8">
        <v>31503</v>
      </c>
      <c r="T1345" s="8">
        <v>43344</v>
      </c>
      <c r="U1345" t="s">
        <v>6970</v>
      </c>
      <c r="V1345" t="s">
        <v>130</v>
      </c>
      <c r="W1345" t="s">
        <v>64</v>
      </c>
      <c r="X1345" t="s">
        <v>65</v>
      </c>
      <c r="Y1345">
        <v>-100000</v>
      </c>
      <c r="Z1345">
        <v>-30000</v>
      </c>
      <c r="AD1345">
        <v>7431000</v>
      </c>
      <c r="AE1345">
        <v>4434000</v>
      </c>
      <c r="AF1345">
        <v>2895000</v>
      </c>
      <c r="AG1345">
        <v>2</v>
      </c>
      <c r="AH1345">
        <v>1</v>
      </c>
      <c r="AI1345" t="s">
        <v>66</v>
      </c>
      <c r="AJ1345">
        <v>14760000</v>
      </c>
    </row>
    <row r="1346" spans="1:36" x14ac:dyDescent="0.25">
      <c r="A1346">
        <v>622323</v>
      </c>
      <c r="B1346" t="s">
        <v>6971</v>
      </c>
      <c r="C1346" t="s">
        <v>165</v>
      </c>
      <c r="D1346" t="s">
        <v>450</v>
      </c>
      <c r="E1346" t="s">
        <v>451</v>
      </c>
      <c r="F1346" t="s">
        <v>168</v>
      </c>
      <c r="G1346" t="s">
        <v>169</v>
      </c>
      <c r="H1346" t="s">
        <v>6972</v>
      </c>
      <c r="I1346" t="s">
        <v>522</v>
      </c>
      <c r="J1346" t="s">
        <v>6973</v>
      </c>
      <c r="K1346" t="s">
        <v>524</v>
      </c>
      <c r="L1346" s="8">
        <v>31503</v>
      </c>
      <c r="M1346" t="s">
        <v>58</v>
      </c>
      <c r="N1346" t="s">
        <v>59</v>
      </c>
      <c r="P1346" t="s">
        <v>186</v>
      </c>
      <c r="Q1346" s="8">
        <v>23002</v>
      </c>
      <c r="R1346" t="s">
        <v>61</v>
      </c>
      <c r="S1346" s="8">
        <v>31503</v>
      </c>
      <c r="T1346" s="8">
        <v>43466</v>
      </c>
      <c r="U1346" t="s">
        <v>6974</v>
      </c>
      <c r="V1346" t="s">
        <v>458</v>
      </c>
      <c r="W1346" t="s">
        <v>64</v>
      </c>
      <c r="X1346" t="s">
        <v>65</v>
      </c>
      <c r="Y1346">
        <v>-350000</v>
      </c>
      <c r="Z1346">
        <v>-30000</v>
      </c>
      <c r="AB1346">
        <v>-1720000</v>
      </c>
      <c r="AC1346">
        <v>-1654314</v>
      </c>
      <c r="AD1346">
        <v>8925000</v>
      </c>
      <c r="AE1346">
        <v>5595000</v>
      </c>
      <c r="AF1346">
        <v>7818000</v>
      </c>
      <c r="AG1346">
        <v>2</v>
      </c>
      <c r="AH1346">
        <v>1</v>
      </c>
      <c r="AI1346" t="s">
        <v>66</v>
      </c>
      <c r="AJ1346">
        <v>22338000</v>
      </c>
    </row>
    <row r="1347" spans="1:36" x14ac:dyDescent="0.25">
      <c r="A1347">
        <v>622325</v>
      </c>
      <c r="B1347" t="s">
        <v>6975</v>
      </c>
      <c r="C1347" t="s">
        <v>165</v>
      </c>
      <c r="D1347" t="s">
        <v>203</v>
      </c>
      <c r="E1347" t="s">
        <v>204</v>
      </c>
      <c r="F1347" t="s">
        <v>168</v>
      </c>
      <c r="G1347" t="s">
        <v>169</v>
      </c>
      <c r="H1347" t="s">
        <v>6976</v>
      </c>
      <c r="I1347" t="s">
        <v>1965</v>
      </c>
      <c r="J1347" t="s">
        <v>6977</v>
      </c>
      <c r="K1347" t="s">
        <v>6978</v>
      </c>
      <c r="L1347" s="8">
        <v>31503</v>
      </c>
      <c r="M1347" t="s">
        <v>58</v>
      </c>
      <c r="N1347" t="s">
        <v>77</v>
      </c>
      <c r="P1347" t="s">
        <v>404</v>
      </c>
      <c r="Q1347" s="8">
        <v>22848</v>
      </c>
      <c r="R1347" t="s">
        <v>61</v>
      </c>
      <c r="S1347" s="8">
        <v>31503</v>
      </c>
      <c r="T1347" s="8">
        <v>43313</v>
      </c>
      <c r="U1347" t="s">
        <v>6979</v>
      </c>
      <c r="V1347" t="s">
        <v>199</v>
      </c>
      <c r="W1347" t="s">
        <v>64</v>
      </c>
      <c r="X1347" t="s">
        <v>65</v>
      </c>
      <c r="Y1347">
        <v>-2100000</v>
      </c>
      <c r="Z1347">
        <v>-30000</v>
      </c>
      <c r="AD1347">
        <v>8585000</v>
      </c>
      <c r="AE1347">
        <v>5116000</v>
      </c>
      <c r="AF1347">
        <v>4871000</v>
      </c>
      <c r="AG1347">
        <v>2</v>
      </c>
      <c r="AH1347">
        <v>1</v>
      </c>
      <c r="AI1347" t="s">
        <v>66</v>
      </c>
      <c r="AJ1347">
        <v>18572000</v>
      </c>
    </row>
    <row r="1348" spans="1:36" x14ac:dyDescent="0.25">
      <c r="A1348">
        <v>622326</v>
      </c>
      <c r="B1348" t="s">
        <v>6980</v>
      </c>
      <c r="C1348" t="s">
        <v>317</v>
      </c>
      <c r="D1348" t="s">
        <v>340</v>
      </c>
      <c r="E1348" t="s">
        <v>341</v>
      </c>
      <c r="F1348" t="s">
        <v>371</v>
      </c>
      <c r="G1348" t="s">
        <v>372</v>
      </c>
      <c r="H1348" t="s">
        <v>6981</v>
      </c>
      <c r="I1348" t="s">
        <v>6982</v>
      </c>
      <c r="J1348" t="s">
        <v>6983</v>
      </c>
      <c r="K1348" t="s">
        <v>6984</v>
      </c>
      <c r="L1348" s="8">
        <v>31503</v>
      </c>
      <c r="M1348" t="s">
        <v>58</v>
      </c>
      <c r="N1348" t="s">
        <v>77</v>
      </c>
      <c r="P1348" t="s">
        <v>1164</v>
      </c>
      <c r="Q1348" s="8">
        <v>22992</v>
      </c>
      <c r="R1348" t="s">
        <v>61</v>
      </c>
      <c r="S1348" s="8">
        <v>31503</v>
      </c>
      <c r="T1348" s="8">
        <v>43466</v>
      </c>
      <c r="U1348" t="s">
        <v>6985</v>
      </c>
      <c r="V1348" t="s">
        <v>63</v>
      </c>
      <c r="W1348" t="s">
        <v>64</v>
      </c>
      <c r="X1348" t="s">
        <v>65</v>
      </c>
      <c r="Z1348">
        <v>-30000</v>
      </c>
      <c r="AD1348">
        <v>8405000</v>
      </c>
      <c r="AE1348">
        <v>4986000</v>
      </c>
      <c r="AF1348">
        <v>4871000</v>
      </c>
      <c r="AG1348">
        <v>2</v>
      </c>
      <c r="AH1348">
        <v>1</v>
      </c>
      <c r="AI1348" t="s">
        <v>66</v>
      </c>
      <c r="AJ1348">
        <v>18262000</v>
      </c>
    </row>
    <row r="1349" spans="1:36" x14ac:dyDescent="0.25">
      <c r="A1349">
        <v>622330</v>
      </c>
      <c r="B1349" t="s">
        <v>6986</v>
      </c>
      <c r="C1349" t="s">
        <v>165</v>
      </c>
      <c r="D1349" t="s">
        <v>166</v>
      </c>
      <c r="E1349" t="s">
        <v>167</v>
      </c>
      <c r="F1349" t="s">
        <v>168</v>
      </c>
      <c r="G1349" t="s">
        <v>169</v>
      </c>
      <c r="H1349" t="s">
        <v>6987</v>
      </c>
      <c r="I1349" t="s">
        <v>3422</v>
      </c>
      <c r="J1349" t="s">
        <v>6988</v>
      </c>
      <c r="K1349" t="s">
        <v>6989</v>
      </c>
      <c r="L1349" s="8">
        <v>31503</v>
      </c>
      <c r="M1349" t="s">
        <v>58</v>
      </c>
      <c r="N1349" t="s">
        <v>77</v>
      </c>
      <c r="P1349" t="s">
        <v>1015</v>
      </c>
      <c r="Q1349" s="8">
        <v>22807</v>
      </c>
      <c r="R1349" t="s">
        <v>61</v>
      </c>
      <c r="S1349" s="8">
        <v>31503</v>
      </c>
      <c r="T1349" s="8">
        <v>43282</v>
      </c>
      <c r="U1349" t="s">
        <v>6990</v>
      </c>
      <c r="V1349" t="s">
        <v>186</v>
      </c>
      <c r="W1349" t="s">
        <v>64</v>
      </c>
      <c r="X1349" t="s">
        <v>65</v>
      </c>
      <c r="Y1349">
        <v>-250000</v>
      </c>
      <c r="Z1349">
        <v>-30000</v>
      </c>
      <c r="AB1349">
        <v>-311500</v>
      </c>
      <c r="AD1349">
        <v>8774000</v>
      </c>
      <c r="AE1349">
        <v>5228000</v>
      </c>
      <c r="AF1349">
        <v>4871000</v>
      </c>
      <c r="AG1349">
        <v>2</v>
      </c>
      <c r="AH1349">
        <v>1</v>
      </c>
      <c r="AI1349" t="s">
        <v>66</v>
      </c>
      <c r="AJ1349">
        <v>18873000</v>
      </c>
    </row>
    <row r="1350" spans="1:36" x14ac:dyDescent="0.25">
      <c r="A1350">
        <v>622331</v>
      </c>
      <c r="B1350" t="s">
        <v>6991</v>
      </c>
      <c r="C1350" t="s">
        <v>100</v>
      </c>
      <c r="D1350" t="s">
        <v>1094</v>
      </c>
      <c r="E1350" t="s">
        <v>1095</v>
      </c>
      <c r="F1350" t="s">
        <v>103</v>
      </c>
      <c r="G1350" t="s">
        <v>104</v>
      </c>
      <c r="H1350" t="s">
        <v>6992</v>
      </c>
      <c r="I1350" t="s">
        <v>621</v>
      </c>
      <c r="J1350" t="s">
        <v>6993</v>
      </c>
      <c r="K1350" t="s">
        <v>3953</v>
      </c>
      <c r="L1350" s="8">
        <v>31503</v>
      </c>
      <c r="M1350" t="s">
        <v>58</v>
      </c>
      <c r="N1350" t="s">
        <v>77</v>
      </c>
      <c r="P1350" t="s">
        <v>229</v>
      </c>
      <c r="Q1350" s="8">
        <v>22790</v>
      </c>
      <c r="R1350" t="s">
        <v>61</v>
      </c>
      <c r="S1350" s="8">
        <v>31503</v>
      </c>
      <c r="T1350" s="8">
        <v>43252</v>
      </c>
      <c r="U1350" t="s">
        <v>6994</v>
      </c>
      <c r="V1350" t="s">
        <v>163</v>
      </c>
      <c r="W1350" t="s">
        <v>91</v>
      </c>
      <c r="X1350" t="s">
        <v>65</v>
      </c>
      <c r="Y1350">
        <v>-650000</v>
      </c>
      <c r="Z1350">
        <v>-30000</v>
      </c>
      <c r="AB1350">
        <v>-1364506</v>
      </c>
      <c r="AC1350">
        <v>-5650000</v>
      </c>
      <c r="AD1350">
        <v>7855000</v>
      </c>
      <c r="AE1350">
        <v>4796000</v>
      </c>
      <c r="AF1350">
        <v>4871000</v>
      </c>
      <c r="AG1350">
        <v>2</v>
      </c>
      <c r="AH1350">
        <v>4</v>
      </c>
      <c r="AI1350" t="s">
        <v>66</v>
      </c>
      <c r="AJ1350">
        <v>17522000</v>
      </c>
    </row>
    <row r="1351" spans="1:36" x14ac:dyDescent="0.25">
      <c r="A1351">
        <v>622332</v>
      </c>
      <c r="B1351" t="s">
        <v>6995</v>
      </c>
      <c r="C1351" t="s">
        <v>752</v>
      </c>
      <c r="D1351" t="s">
        <v>753</v>
      </c>
      <c r="E1351" t="s">
        <v>754</v>
      </c>
      <c r="F1351" t="s">
        <v>755</v>
      </c>
      <c r="G1351" t="s">
        <v>756</v>
      </c>
      <c r="H1351" t="s">
        <v>6996</v>
      </c>
      <c r="I1351" t="s">
        <v>4861</v>
      </c>
      <c r="J1351" t="s">
        <v>6997</v>
      </c>
      <c r="K1351" t="s">
        <v>4863</v>
      </c>
      <c r="L1351" s="8">
        <v>31503</v>
      </c>
      <c r="M1351" t="s">
        <v>58</v>
      </c>
      <c r="N1351" t="s">
        <v>59</v>
      </c>
      <c r="P1351" t="s">
        <v>1795</v>
      </c>
      <c r="Q1351" s="8">
        <v>22662</v>
      </c>
      <c r="R1351" t="s">
        <v>61</v>
      </c>
      <c r="S1351" s="8">
        <v>31503</v>
      </c>
      <c r="T1351" s="8">
        <v>43132</v>
      </c>
      <c r="U1351" t="s">
        <v>6998</v>
      </c>
      <c r="V1351" t="s">
        <v>1259</v>
      </c>
      <c r="W1351" t="s">
        <v>64</v>
      </c>
      <c r="X1351" t="s">
        <v>65</v>
      </c>
      <c r="Y1351">
        <v>-100000</v>
      </c>
      <c r="Z1351">
        <v>-30000</v>
      </c>
      <c r="AD1351">
        <v>8876000</v>
      </c>
      <c r="AE1351">
        <v>5564000</v>
      </c>
      <c r="AF1351">
        <v>7818000</v>
      </c>
      <c r="AG1351">
        <v>2</v>
      </c>
      <c r="AH1351">
        <v>1</v>
      </c>
      <c r="AI1351" t="s">
        <v>66</v>
      </c>
      <c r="AJ1351">
        <v>22258000</v>
      </c>
    </row>
    <row r="1352" spans="1:36" x14ac:dyDescent="0.25">
      <c r="A1352">
        <v>622333</v>
      </c>
      <c r="B1352" t="s">
        <v>6999</v>
      </c>
      <c r="C1352" t="s">
        <v>317</v>
      </c>
      <c r="D1352" t="s">
        <v>50</v>
      </c>
      <c r="E1352" t="s">
        <v>51</v>
      </c>
      <c r="F1352" t="s">
        <v>379</v>
      </c>
      <c r="G1352" t="s">
        <v>380</v>
      </c>
      <c r="H1352" t="s">
        <v>5285</v>
      </c>
      <c r="I1352" t="s">
        <v>5286</v>
      </c>
      <c r="J1352" t="s">
        <v>7000</v>
      </c>
      <c r="K1352" t="s">
        <v>7001</v>
      </c>
      <c r="L1352" s="8">
        <v>31503</v>
      </c>
      <c r="M1352" t="s">
        <v>58</v>
      </c>
      <c r="N1352" t="s">
        <v>77</v>
      </c>
      <c r="P1352" t="s">
        <v>63</v>
      </c>
      <c r="Q1352" s="8">
        <v>22900</v>
      </c>
      <c r="R1352" t="s">
        <v>61</v>
      </c>
      <c r="S1352" s="8">
        <v>31503</v>
      </c>
      <c r="T1352" s="8">
        <v>43374</v>
      </c>
      <c r="U1352" t="s">
        <v>7002</v>
      </c>
      <c r="V1352" t="s">
        <v>63</v>
      </c>
      <c r="W1352" t="s">
        <v>64</v>
      </c>
      <c r="X1352" t="s">
        <v>65</v>
      </c>
      <c r="Y1352">
        <v>-50000</v>
      </c>
      <c r="Z1352">
        <v>-30000</v>
      </c>
      <c r="AC1352">
        <v>-2869746</v>
      </c>
      <c r="AD1352">
        <v>8954000</v>
      </c>
      <c r="AE1352">
        <v>5335000</v>
      </c>
      <c r="AF1352">
        <v>4871000</v>
      </c>
      <c r="AG1352">
        <v>2</v>
      </c>
      <c r="AH1352">
        <v>1</v>
      </c>
      <c r="AI1352" t="s">
        <v>66</v>
      </c>
      <c r="AJ1352">
        <v>19160000</v>
      </c>
    </row>
    <row r="1353" spans="1:36" x14ac:dyDescent="0.25">
      <c r="A1353">
        <v>622334</v>
      </c>
      <c r="B1353" t="s">
        <v>7003</v>
      </c>
      <c r="C1353" t="s">
        <v>119</v>
      </c>
      <c r="D1353" t="s">
        <v>120</v>
      </c>
      <c r="E1353" t="s">
        <v>121</v>
      </c>
      <c r="F1353" t="s">
        <v>122</v>
      </c>
      <c r="G1353" t="s">
        <v>123</v>
      </c>
      <c r="H1353" t="s">
        <v>124</v>
      </c>
      <c r="I1353" t="s">
        <v>125</v>
      </c>
      <c r="J1353" t="s">
        <v>7004</v>
      </c>
      <c r="K1353" t="s">
        <v>2924</v>
      </c>
      <c r="L1353" s="8">
        <v>31503</v>
      </c>
      <c r="M1353" t="s">
        <v>58</v>
      </c>
      <c r="N1353" t="s">
        <v>77</v>
      </c>
      <c r="P1353" t="s">
        <v>186</v>
      </c>
      <c r="Q1353" s="8">
        <v>22720</v>
      </c>
      <c r="R1353" t="s">
        <v>61</v>
      </c>
      <c r="S1353" s="8">
        <v>31503</v>
      </c>
      <c r="T1353" s="8">
        <v>43191</v>
      </c>
      <c r="U1353" t="s">
        <v>7005</v>
      </c>
      <c r="V1353" t="s">
        <v>130</v>
      </c>
      <c r="W1353" t="s">
        <v>91</v>
      </c>
      <c r="X1353" t="s">
        <v>65</v>
      </c>
      <c r="Y1353">
        <v>-100000</v>
      </c>
      <c r="Z1353">
        <v>-30000</v>
      </c>
      <c r="AD1353">
        <v>8239000</v>
      </c>
      <c r="AE1353">
        <v>4888000</v>
      </c>
      <c r="AF1353">
        <v>4871000</v>
      </c>
      <c r="AG1353">
        <v>2</v>
      </c>
      <c r="AH1353">
        <v>4</v>
      </c>
      <c r="AI1353" t="s">
        <v>66</v>
      </c>
      <c r="AJ1353">
        <v>17998000</v>
      </c>
    </row>
    <row r="1354" spans="1:36" x14ac:dyDescent="0.25">
      <c r="A1354">
        <v>622335</v>
      </c>
      <c r="B1354" t="s">
        <v>7006</v>
      </c>
      <c r="C1354" t="s">
        <v>68</v>
      </c>
      <c r="D1354" t="s">
        <v>955</v>
      </c>
      <c r="E1354" t="s">
        <v>956</v>
      </c>
      <c r="F1354" t="s">
        <v>71</v>
      </c>
      <c r="G1354" t="s">
        <v>72</v>
      </c>
      <c r="H1354" t="s">
        <v>1938</v>
      </c>
      <c r="I1354" t="s">
        <v>1939</v>
      </c>
      <c r="J1354" t="s">
        <v>7007</v>
      </c>
      <c r="K1354" t="s">
        <v>7008</v>
      </c>
      <c r="L1354" s="8">
        <v>31503</v>
      </c>
      <c r="M1354" t="s">
        <v>58</v>
      </c>
      <c r="N1354" t="s">
        <v>77</v>
      </c>
      <c r="P1354" t="s">
        <v>219</v>
      </c>
      <c r="Q1354" s="8">
        <v>22649</v>
      </c>
      <c r="R1354" t="s">
        <v>61</v>
      </c>
      <c r="S1354" s="8">
        <v>31503</v>
      </c>
      <c r="T1354" s="8">
        <v>43132</v>
      </c>
      <c r="U1354" t="s">
        <v>7009</v>
      </c>
      <c r="V1354" t="s">
        <v>626</v>
      </c>
      <c r="W1354" t="s">
        <v>91</v>
      </c>
      <c r="X1354" t="s">
        <v>65</v>
      </c>
      <c r="Y1354">
        <v>-200000</v>
      </c>
      <c r="Z1354">
        <v>-30000</v>
      </c>
      <c r="AB1354">
        <v>-738066</v>
      </c>
      <c r="AC1354">
        <v>-2844667</v>
      </c>
      <c r="AD1354">
        <v>9334000</v>
      </c>
      <c r="AE1354">
        <v>5559000</v>
      </c>
      <c r="AF1354">
        <v>4871000</v>
      </c>
      <c r="AG1354">
        <v>2</v>
      </c>
      <c r="AH1354">
        <v>4</v>
      </c>
      <c r="AI1354" t="s">
        <v>66</v>
      </c>
      <c r="AJ1354">
        <v>19764000</v>
      </c>
    </row>
    <row r="1355" spans="1:36" x14ac:dyDescent="0.25">
      <c r="A1355">
        <v>622336</v>
      </c>
      <c r="B1355" t="s">
        <v>7010</v>
      </c>
      <c r="C1355" t="s">
        <v>49</v>
      </c>
      <c r="D1355" t="s">
        <v>340</v>
      </c>
      <c r="E1355" t="s">
        <v>341</v>
      </c>
      <c r="F1355" t="s">
        <v>3143</v>
      </c>
      <c r="G1355" t="s">
        <v>3144</v>
      </c>
      <c r="H1355" t="s">
        <v>7011</v>
      </c>
      <c r="I1355" t="s">
        <v>7012</v>
      </c>
      <c r="J1355" t="s">
        <v>7013</v>
      </c>
      <c r="K1355" t="s">
        <v>7014</v>
      </c>
      <c r="L1355" s="8">
        <v>31503</v>
      </c>
      <c r="M1355" t="s">
        <v>58</v>
      </c>
      <c r="N1355" t="s">
        <v>77</v>
      </c>
      <c r="P1355" t="s">
        <v>511</v>
      </c>
      <c r="Q1355" s="8">
        <v>22716</v>
      </c>
      <c r="R1355" t="s">
        <v>61</v>
      </c>
      <c r="S1355" s="8">
        <v>31503</v>
      </c>
      <c r="T1355" s="8">
        <v>43191</v>
      </c>
      <c r="U1355" t="s">
        <v>7015</v>
      </c>
      <c r="V1355" t="s">
        <v>511</v>
      </c>
      <c r="W1355" t="s">
        <v>64</v>
      </c>
      <c r="X1355" t="s">
        <v>65</v>
      </c>
      <c r="Z1355">
        <v>-30000</v>
      </c>
      <c r="AB1355">
        <v>-100000</v>
      </c>
      <c r="AD1355">
        <v>7762000</v>
      </c>
      <c r="AE1355">
        <v>4740000</v>
      </c>
      <c r="AF1355">
        <v>4871000</v>
      </c>
      <c r="AG1355">
        <v>2</v>
      </c>
      <c r="AH1355">
        <v>1</v>
      </c>
      <c r="AI1355" t="s">
        <v>66</v>
      </c>
      <c r="AJ1355">
        <v>17373000</v>
      </c>
    </row>
    <row r="1356" spans="1:36" x14ac:dyDescent="0.25">
      <c r="A1356">
        <v>622337</v>
      </c>
      <c r="B1356" t="s">
        <v>7016</v>
      </c>
      <c r="C1356" t="s">
        <v>165</v>
      </c>
      <c r="D1356" t="s">
        <v>166</v>
      </c>
      <c r="E1356" t="s">
        <v>167</v>
      </c>
      <c r="F1356" t="s">
        <v>168</v>
      </c>
      <c r="G1356" t="s">
        <v>169</v>
      </c>
      <c r="H1356" t="s">
        <v>7017</v>
      </c>
      <c r="I1356" t="s">
        <v>767</v>
      </c>
      <c r="J1356" t="s">
        <v>7018</v>
      </c>
      <c r="K1356" t="s">
        <v>769</v>
      </c>
      <c r="L1356" s="8">
        <v>31503</v>
      </c>
      <c r="M1356" t="s">
        <v>58</v>
      </c>
      <c r="N1356" t="s">
        <v>77</v>
      </c>
      <c r="P1356" t="s">
        <v>63</v>
      </c>
      <c r="Q1356" s="8">
        <v>22984</v>
      </c>
      <c r="R1356" t="s">
        <v>61</v>
      </c>
      <c r="S1356" s="8">
        <v>31503</v>
      </c>
      <c r="T1356" s="8">
        <v>43466</v>
      </c>
      <c r="U1356" t="s">
        <v>7019</v>
      </c>
      <c r="V1356" t="s">
        <v>186</v>
      </c>
      <c r="W1356" t="s">
        <v>64</v>
      </c>
      <c r="X1356" t="s">
        <v>65</v>
      </c>
      <c r="Y1356">
        <v>-250000</v>
      </c>
      <c r="Z1356">
        <v>-30000</v>
      </c>
      <c r="AB1356">
        <v>-411500</v>
      </c>
      <c r="AD1356">
        <v>7556000</v>
      </c>
      <c r="AE1356">
        <v>4615000</v>
      </c>
      <c r="AF1356">
        <v>4871000</v>
      </c>
      <c r="AG1356">
        <v>2</v>
      </c>
      <c r="AH1356">
        <v>1</v>
      </c>
      <c r="AI1356" t="s">
        <v>66</v>
      </c>
      <c r="AJ1356">
        <v>17042000</v>
      </c>
    </row>
    <row r="1357" spans="1:36" x14ac:dyDescent="0.25">
      <c r="A1357">
        <v>622342</v>
      </c>
      <c r="B1357" t="s">
        <v>7020</v>
      </c>
      <c r="C1357" t="s">
        <v>119</v>
      </c>
      <c r="D1357" t="s">
        <v>50</v>
      </c>
      <c r="E1357" t="s">
        <v>51</v>
      </c>
      <c r="F1357" t="s">
        <v>122</v>
      </c>
      <c r="G1357" t="s">
        <v>123</v>
      </c>
      <c r="H1357" t="s">
        <v>7021</v>
      </c>
      <c r="I1357" t="s">
        <v>5720</v>
      </c>
      <c r="J1357" t="s">
        <v>7022</v>
      </c>
      <c r="K1357" t="s">
        <v>7023</v>
      </c>
      <c r="L1357" s="8">
        <v>31503</v>
      </c>
      <c r="M1357" t="s">
        <v>58</v>
      </c>
      <c r="N1357" t="s">
        <v>59</v>
      </c>
      <c r="P1357" t="s">
        <v>63</v>
      </c>
      <c r="Q1357" s="8">
        <v>22725</v>
      </c>
      <c r="R1357" t="s">
        <v>61</v>
      </c>
      <c r="S1357" s="8">
        <v>31503</v>
      </c>
      <c r="T1357" s="8">
        <v>43191</v>
      </c>
      <c r="U1357" t="s">
        <v>7024</v>
      </c>
      <c r="V1357" t="s">
        <v>130</v>
      </c>
      <c r="W1357" t="s">
        <v>64</v>
      </c>
      <c r="X1357" t="s">
        <v>65</v>
      </c>
      <c r="Y1357">
        <v>-75000</v>
      </c>
      <c r="Z1357">
        <v>-30000</v>
      </c>
      <c r="AD1357">
        <v>9221000</v>
      </c>
      <c r="AE1357">
        <v>5466000</v>
      </c>
      <c r="AF1357">
        <v>7818000</v>
      </c>
      <c r="AG1357">
        <v>2</v>
      </c>
      <c r="AH1357">
        <v>1</v>
      </c>
      <c r="AI1357" t="s">
        <v>66</v>
      </c>
      <c r="AJ1357">
        <v>22505000</v>
      </c>
    </row>
    <row r="1358" spans="1:36" x14ac:dyDescent="0.25">
      <c r="A1358">
        <v>622344</v>
      </c>
      <c r="B1358" t="s">
        <v>7025</v>
      </c>
      <c r="C1358" t="s">
        <v>605</v>
      </c>
      <c r="D1358" t="s">
        <v>50</v>
      </c>
      <c r="E1358" t="s">
        <v>51</v>
      </c>
      <c r="F1358" t="s">
        <v>4897</v>
      </c>
      <c r="G1358" t="s">
        <v>4898</v>
      </c>
      <c r="H1358" t="s">
        <v>4899</v>
      </c>
      <c r="I1358" t="s">
        <v>4900</v>
      </c>
      <c r="J1358" t="s">
        <v>7026</v>
      </c>
      <c r="K1358" t="s">
        <v>7027</v>
      </c>
      <c r="L1358" s="8">
        <v>31503</v>
      </c>
      <c r="M1358" t="s">
        <v>58</v>
      </c>
      <c r="N1358" t="s">
        <v>59</v>
      </c>
      <c r="P1358" t="s">
        <v>2818</v>
      </c>
      <c r="Q1358" s="8">
        <v>22923</v>
      </c>
      <c r="R1358" t="s">
        <v>61</v>
      </c>
      <c r="S1358" s="8">
        <v>31503</v>
      </c>
      <c r="T1358" s="8">
        <v>43405</v>
      </c>
      <c r="U1358" t="s">
        <v>7028</v>
      </c>
      <c r="V1358" t="s">
        <v>63</v>
      </c>
      <c r="W1358" t="s">
        <v>64</v>
      </c>
      <c r="X1358" t="s">
        <v>65</v>
      </c>
      <c r="Y1358">
        <v>-100000</v>
      </c>
      <c r="Z1358">
        <v>-30000</v>
      </c>
      <c r="AB1358">
        <v>-300000</v>
      </c>
      <c r="AD1358">
        <v>8914000</v>
      </c>
      <c r="AE1358">
        <v>5587000</v>
      </c>
      <c r="AF1358">
        <v>7818000</v>
      </c>
      <c r="AG1358">
        <v>2</v>
      </c>
      <c r="AH1358">
        <v>1</v>
      </c>
      <c r="AI1358" t="s">
        <v>66</v>
      </c>
      <c r="AJ1358">
        <v>22319000</v>
      </c>
    </row>
    <row r="1359" spans="1:36" x14ac:dyDescent="0.25">
      <c r="A1359">
        <v>622345</v>
      </c>
      <c r="B1359" t="s">
        <v>6251</v>
      </c>
      <c r="C1359" t="s">
        <v>132</v>
      </c>
      <c r="D1359" t="s">
        <v>340</v>
      </c>
      <c r="E1359" t="s">
        <v>341</v>
      </c>
      <c r="F1359" t="s">
        <v>135</v>
      </c>
      <c r="G1359" t="s">
        <v>136</v>
      </c>
      <c r="H1359" t="s">
        <v>7029</v>
      </c>
      <c r="I1359" t="s">
        <v>4147</v>
      </c>
      <c r="J1359" t="s">
        <v>7030</v>
      </c>
      <c r="K1359" t="s">
        <v>4149</v>
      </c>
      <c r="L1359" s="8">
        <v>31503</v>
      </c>
      <c r="M1359" t="s">
        <v>58</v>
      </c>
      <c r="N1359" t="s">
        <v>77</v>
      </c>
      <c r="P1359" t="s">
        <v>160</v>
      </c>
      <c r="Q1359" s="8">
        <v>22711</v>
      </c>
      <c r="R1359" t="s">
        <v>61</v>
      </c>
      <c r="S1359" s="8">
        <v>31503</v>
      </c>
      <c r="T1359" s="8">
        <v>43191</v>
      </c>
      <c r="U1359" t="s">
        <v>7031</v>
      </c>
      <c r="V1359" t="s">
        <v>63</v>
      </c>
      <c r="W1359" t="s">
        <v>64</v>
      </c>
      <c r="X1359" t="s">
        <v>65</v>
      </c>
      <c r="Z1359">
        <v>-30000</v>
      </c>
      <c r="AD1359">
        <v>8807000</v>
      </c>
      <c r="AE1359">
        <v>5247000</v>
      </c>
      <c r="AF1359">
        <v>4871000</v>
      </c>
      <c r="AG1359">
        <v>2</v>
      </c>
      <c r="AH1359">
        <v>1</v>
      </c>
      <c r="AI1359" t="s">
        <v>66</v>
      </c>
      <c r="AJ1359">
        <v>18925000</v>
      </c>
    </row>
    <row r="1360" spans="1:36" x14ac:dyDescent="0.25">
      <c r="A1360">
        <v>622346</v>
      </c>
      <c r="B1360" t="s">
        <v>7032</v>
      </c>
      <c r="C1360" t="s">
        <v>752</v>
      </c>
      <c r="D1360" t="s">
        <v>774</v>
      </c>
      <c r="E1360" t="s">
        <v>775</v>
      </c>
      <c r="F1360" t="s">
        <v>755</v>
      </c>
      <c r="G1360" t="s">
        <v>756</v>
      </c>
      <c r="H1360" t="s">
        <v>5544</v>
      </c>
      <c r="I1360" t="s">
        <v>5545</v>
      </c>
      <c r="J1360" t="s">
        <v>7033</v>
      </c>
      <c r="K1360" t="s">
        <v>7034</v>
      </c>
      <c r="L1360" s="8">
        <v>31503</v>
      </c>
      <c r="M1360" t="s">
        <v>58</v>
      </c>
      <c r="N1360" t="s">
        <v>77</v>
      </c>
      <c r="P1360" t="s">
        <v>2969</v>
      </c>
      <c r="Q1360" s="8">
        <v>22737</v>
      </c>
      <c r="R1360" t="s">
        <v>61</v>
      </c>
      <c r="S1360" s="8">
        <v>31503</v>
      </c>
      <c r="T1360" s="8">
        <v>43221</v>
      </c>
      <c r="U1360" t="s">
        <v>7035</v>
      </c>
      <c r="V1360" t="s">
        <v>1259</v>
      </c>
      <c r="W1360" t="s">
        <v>91</v>
      </c>
      <c r="X1360" t="s">
        <v>333</v>
      </c>
      <c r="Y1360">
        <v>-100000</v>
      </c>
      <c r="Z1360">
        <v>-30000</v>
      </c>
      <c r="AD1360">
        <v>8757000</v>
      </c>
      <c r="AE1360">
        <v>5217000</v>
      </c>
      <c r="AF1360">
        <v>4871000</v>
      </c>
      <c r="AG1360">
        <v>2</v>
      </c>
      <c r="AH1360">
        <v>4</v>
      </c>
      <c r="AI1360" t="s">
        <v>66</v>
      </c>
      <c r="AJ1360">
        <v>18845000</v>
      </c>
    </row>
    <row r="1361" spans="1:36" x14ac:dyDescent="0.25">
      <c r="A1361">
        <v>622347</v>
      </c>
      <c r="B1361" t="s">
        <v>7036</v>
      </c>
      <c r="C1361" t="s">
        <v>119</v>
      </c>
      <c r="D1361" t="s">
        <v>1297</v>
      </c>
      <c r="E1361" t="s">
        <v>1298</v>
      </c>
      <c r="F1361" t="s">
        <v>122</v>
      </c>
      <c r="G1361" t="s">
        <v>123</v>
      </c>
      <c r="H1361" t="s">
        <v>4833</v>
      </c>
      <c r="I1361" t="s">
        <v>2070</v>
      </c>
      <c r="J1361" t="s">
        <v>7037</v>
      </c>
      <c r="K1361" t="s">
        <v>4835</v>
      </c>
      <c r="L1361" s="8">
        <v>31503</v>
      </c>
      <c r="M1361" t="s">
        <v>58</v>
      </c>
      <c r="N1361" t="s">
        <v>77</v>
      </c>
      <c r="P1361" t="s">
        <v>7038</v>
      </c>
      <c r="Q1361" s="8">
        <v>23011</v>
      </c>
      <c r="R1361" t="s">
        <v>61</v>
      </c>
      <c r="S1361" s="8">
        <v>31503</v>
      </c>
      <c r="T1361" s="8">
        <v>43466</v>
      </c>
      <c r="U1361" t="s">
        <v>7039</v>
      </c>
      <c r="V1361" t="s">
        <v>483</v>
      </c>
      <c r="W1361" t="s">
        <v>64</v>
      </c>
      <c r="X1361" t="s">
        <v>177</v>
      </c>
      <c r="Y1361">
        <v>-100000</v>
      </c>
      <c r="Z1361">
        <v>-30000</v>
      </c>
      <c r="AD1361">
        <v>7363000</v>
      </c>
      <c r="AE1361">
        <v>4498000</v>
      </c>
      <c r="AF1361">
        <v>4871000</v>
      </c>
      <c r="AG1361">
        <v>2</v>
      </c>
      <c r="AH1361">
        <v>1</v>
      </c>
      <c r="AI1361" t="s">
        <v>66</v>
      </c>
      <c r="AJ1361">
        <v>16732000</v>
      </c>
    </row>
    <row r="1362" spans="1:36" x14ac:dyDescent="0.25">
      <c r="A1362">
        <v>622352</v>
      </c>
      <c r="B1362" t="s">
        <v>7040</v>
      </c>
      <c r="C1362" t="s">
        <v>100</v>
      </c>
      <c r="D1362" t="s">
        <v>212</v>
      </c>
      <c r="E1362" t="s">
        <v>213</v>
      </c>
      <c r="F1362" t="s">
        <v>103</v>
      </c>
      <c r="G1362" t="s">
        <v>104</v>
      </c>
      <c r="H1362" t="s">
        <v>7041</v>
      </c>
      <c r="I1362" t="s">
        <v>1965</v>
      </c>
      <c r="J1362" t="s">
        <v>7042</v>
      </c>
      <c r="K1362" t="s">
        <v>7043</v>
      </c>
      <c r="L1362" s="8">
        <v>31503</v>
      </c>
      <c r="M1362" t="s">
        <v>58</v>
      </c>
      <c r="N1362" t="s">
        <v>77</v>
      </c>
      <c r="P1362" t="s">
        <v>886</v>
      </c>
      <c r="Q1362" s="8">
        <v>22866</v>
      </c>
      <c r="R1362" t="s">
        <v>61</v>
      </c>
      <c r="S1362" s="8">
        <v>31503</v>
      </c>
      <c r="T1362" s="8">
        <v>43344</v>
      </c>
      <c r="U1362" t="s">
        <v>7044</v>
      </c>
      <c r="V1362" t="s">
        <v>219</v>
      </c>
      <c r="W1362" t="s">
        <v>3169</v>
      </c>
      <c r="X1362" t="s">
        <v>65</v>
      </c>
      <c r="Y1362">
        <v>-100000</v>
      </c>
      <c r="Z1362">
        <v>-30000</v>
      </c>
      <c r="AA1362">
        <v>-5500000</v>
      </c>
      <c r="AD1362">
        <v>8686000</v>
      </c>
      <c r="AE1362">
        <v>5176000</v>
      </c>
      <c r="AF1362">
        <v>6254400</v>
      </c>
      <c r="AG1362">
        <v>2</v>
      </c>
      <c r="AH1362">
        <v>26</v>
      </c>
      <c r="AI1362" t="s">
        <v>66</v>
      </c>
      <c r="AJ1362">
        <v>20116400</v>
      </c>
    </row>
    <row r="1363" spans="1:36" x14ac:dyDescent="0.25">
      <c r="A1363">
        <v>622353</v>
      </c>
      <c r="B1363" t="s">
        <v>7045</v>
      </c>
      <c r="C1363" t="s">
        <v>100</v>
      </c>
      <c r="D1363" t="s">
        <v>1094</v>
      </c>
      <c r="E1363" t="s">
        <v>1095</v>
      </c>
      <c r="F1363" t="s">
        <v>103</v>
      </c>
      <c r="G1363" t="s">
        <v>104</v>
      </c>
      <c r="H1363" t="s">
        <v>6992</v>
      </c>
      <c r="I1363" t="s">
        <v>621</v>
      </c>
      <c r="J1363" t="s">
        <v>1399</v>
      </c>
      <c r="K1363" t="s">
        <v>2379</v>
      </c>
      <c r="L1363" s="8">
        <v>31503</v>
      </c>
      <c r="M1363" t="s">
        <v>58</v>
      </c>
      <c r="N1363" t="s">
        <v>77</v>
      </c>
      <c r="P1363" t="s">
        <v>160</v>
      </c>
      <c r="Q1363" s="8">
        <v>22829</v>
      </c>
      <c r="R1363" t="s">
        <v>61</v>
      </c>
      <c r="S1363" s="8">
        <v>31503</v>
      </c>
      <c r="T1363" s="8">
        <v>43313</v>
      </c>
      <c r="U1363" t="s">
        <v>7046</v>
      </c>
      <c r="V1363" t="s">
        <v>1295</v>
      </c>
      <c r="W1363" t="s">
        <v>64</v>
      </c>
      <c r="X1363" t="s">
        <v>65</v>
      </c>
      <c r="Y1363">
        <v>-1250000</v>
      </c>
      <c r="Z1363">
        <v>-30000</v>
      </c>
      <c r="AB1363">
        <v>-756000</v>
      </c>
      <c r="AD1363">
        <v>9681000</v>
      </c>
      <c r="AE1363">
        <v>5764000</v>
      </c>
      <c r="AF1363">
        <v>4871000</v>
      </c>
      <c r="AG1363">
        <v>2</v>
      </c>
      <c r="AH1363">
        <v>1</v>
      </c>
      <c r="AI1363" t="s">
        <v>66</v>
      </c>
      <c r="AJ1363">
        <v>20316000</v>
      </c>
    </row>
    <row r="1364" spans="1:36" x14ac:dyDescent="0.25">
      <c r="A1364">
        <v>622354</v>
      </c>
      <c r="B1364" t="s">
        <v>7047</v>
      </c>
      <c r="C1364" t="s">
        <v>132</v>
      </c>
      <c r="D1364" t="s">
        <v>2826</v>
      </c>
      <c r="E1364" t="s">
        <v>2827</v>
      </c>
      <c r="F1364" t="s">
        <v>135</v>
      </c>
      <c r="G1364" t="s">
        <v>136</v>
      </c>
      <c r="H1364" t="s">
        <v>7048</v>
      </c>
      <c r="I1364" t="s">
        <v>3003</v>
      </c>
      <c r="J1364" t="s">
        <v>7049</v>
      </c>
      <c r="K1364" t="s">
        <v>3005</v>
      </c>
      <c r="L1364" s="8">
        <v>31503</v>
      </c>
      <c r="M1364" t="s">
        <v>58</v>
      </c>
      <c r="N1364" t="s">
        <v>77</v>
      </c>
      <c r="P1364" t="s">
        <v>712</v>
      </c>
      <c r="Q1364" s="8">
        <v>22658</v>
      </c>
      <c r="R1364" t="s">
        <v>61</v>
      </c>
      <c r="S1364" s="8">
        <v>31503</v>
      </c>
      <c r="T1364" s="8">
        <v>43132</v>
      </c>
      <c r="U1364" t="s">
        <v>7050</v>
      </c>
      <c r="V1364" t="s">
        <v>511</v>
      </c>
      <c r="W1364" t="s">
        <v>64</v>
      </c>
      <c r="X1364" t="s">
        <v>65</v>
      </c>
      <c r="Y1364">
        <v>-100000</v>
      </c>
      <c r="Z1364">
        <v>-30000</v>
      </c>
      <c r="AD1364">
        <v>8244000</v>
      </c>
      <c r="AE1364">
        <v>4891000</v>
      </c>
      <c r="AF1364">
        <v>4871000</v>
      </c>
      <c r="AG1364">
        <v>2</v>
      </c>
      <c r="AH1364">
        <v>1</v>
      </c>
      <c r="AI1364" t="s">
        <v>66</v>
      </c>
      <c r="AJ1364">
        <v>18006000</v>
      </c>
    </row>
    <row r="1365" spans="1:36" x14ac:dyDescent="0.25">
      <c r="A1365">
        <v>622355</v>
      </c>
      <c r="B1365" t="s">
        <v>7051</v>
      </c>
      <c r="C1365" t="s">
        <v>317</v>
      </c>
      <c r="D1365" t="s">
        <v>50</v>
      </c>
      <c r="E1365" t="s">
        <v>51</v>
      </c>
      <c r="F1365" t="s">
        <v>379</v>
      </c>
      <c r="G1365" t="s">
        <v>380</v>
      </c>
      <c r="H1365" t="s">
        <v>7052</v>
      </c>
      <c r="I1365" t="s">
        <v>7053</v>
      </c>
      <c r="J1365" t="s">
        <v>7054</v>
      </c>
      <c r="K1365" t="s">
        <v>7055</v>
      </c>
      <c r="L1365" s="8">
        <v>31503</v>
      </c>
      <c r="M1365" t="s">
        <v>58</v>
      </c>
      <c r="N1365" t="s">
        <v>77</v>
      </c>
      <c r="P1365" t="s">
        <v>413</v>
      </c>
      <c r="Q1365" s="8">
        <v>22877</v>
      </c>
      <c r="R1365" t="s">
        <v>61</v>
      </c>
      <c r="S1365" s="8">
        <v>31503</v>
      </c>
      <c r="T1365" s="8">
        <v>43344</v>
      </c>
      <c r="U1365" t="s">
        <v>7056</v>
      </c>
      <c r="V1365" t="s">
        <v>679</v>
      </c>
      <c r="W1365" t="s">
        <v>64</v>
      </c>
      <c r="X1365" t="s">
        <v>177</v>
      </c>
      <c r="Y1365">
        <v>-50000</v>
      </c>
      <c r="Z1365">
        <v>-30000</v>
      </c>
      <c r="AD1365">
        <v>8928000</v>
      </c>
      <c r="AE1365">
        <v>5319000</v>
      </c>
      <c r="AF1365">
        <v>4871000</v>
      </c>
      <c r="AG1365">
        <v>2</v>
      </c>
      <c r="AH1365">
        <v>1</v>
      </c>
      <c r="AI1365" t="s">
        <v>66</v>
      </c>
      <c r="AJ1365">
        <v>19118000</v>
      </c>
    </row>
    <row r="1366" spans="1:36" x14ac:dyDescent="0.25">
      <c r="A1366">
        <v>622356</v>
      </c>
      <c r="B1366" t="s">
        <v>7057</v>
      </c>
      <c r="C1366" t="s">
        <v>190</v>
      </c>
      <c r="D1366" t="s">
        <v>191</v>
      </c>
      <c r="E1366" t="s">
        <v>192</v>
      </c>
      <c r="F1366" t="s">
        <v>193</v>
      </c>
      <c r="G1366" t="s">
        <v>194</v>
      </c>
      <c r="H1366" t="s">
        <v>7058</v>
      </c>
      <c r="I1366" t="s">
        <v>1375</v>
      </c>
      <c r="J1366" t="s">
        <v>7059</v>
      </c>
      <c r="K1366" t="s">
        <v>3185</v>
      </c>
      <c r="L1366" s="8">
        <v>31503</v>
      </c>
      <c r="M1366" t="s">
        <v>58</v>
      </c>
      <c r="N1366" t="s">
        <v>77</v>
      </c>
      <c r="P1366" t="s">
        <v>219</v>
      </c>
      <c r="Q1366" s="8">
        <v>22985</v>
      </c>
      <c r="R1366" t="s">
        <v>61</v>
      </c>
      <c r="S1366" s="8">
        <v>31503</v>
      </c>
      <c r="T1366" s="8">
        <v>43466</v>
      </c>
      <c r="U1366" t="s">
        <v>7060</v>
      </c>
      <c r="V1366" t="s">
        <v>466</v>
      </c>
      <c r="W1366" t="s">
        <v>3169</v>
      </c>
      <c r="X1366" t="s">
        <v>65</v>
      </c>
      <c r="Y1366">
        <v>-50000</v>
      </c>
      <c r="Z1366">
        <v>-30000</v>
      </c>
      <c r="AB1366">
        <v>-50000</v>
      </c>
      <c r="AD1366">
        <v>8728000</v>
      </c>
      <c r="AE1366">
        <v>5078000</v>
      </c>
      <c r="AF1366">
        <v>6254400</v>
      </c>
      <c r="AG1366">
        <v>2</v>
      </c>
      <c r="AH1366">
        <v>26</v>
      </c>
      <c r="AI1366" t="s">
        <v>66</v>
      </c>
      <c r="AJ1366">
        <v>20060400</v>
      </c>
    </row>
    <row r="1367" spans="1:36" x14ac:dyDescent="0.25">
      <c r="A1367">
        <v>622357</v>
      </c>
      <c r="B1367" t="s">
        <v>7061</v>
      </c>
      <c r="C1367" t="s">
        <v>605</v>
      </c>
      <c r="D1367" t="s">
        <v>50</v>
      </c>
      <c r="E1367" t="s">
        <v>51</v>
      </c>
      <c r="F1367" t="s">
        <v>606</v>
      </c>
      <c r="G1367" t="s">
        <v>607</v>
      </c>
      <c r="H1367" t="s">
        <v>7062</v>
      </c>
      <c r="I1367" t="s">
        <v>7063</v>
      </c>
      <c r="J1367" t="s">
        <v>7064</v>
      </c>
      <c r="K1367" t="s">
        <v>7065</v>
      </c>
      <c r="L1367" s="8">
        <v>31503</v>
      </c>
      <c r="M1367" t="s">
        <v>58</v>
      </c>
      <c r="N1367" t="s">
        <v>77</v>
      </c>
      <c r="P1367" t="s">
        <v>111</v>
      </c>
      <c r="Q1367" s="8">
        <v>22714</v>
      </c>
      <c r="R1367" t="s">
        <v>61</v>
      </c>
      <c r="S1367" s="8">
        <v>31503</v>
      </c>
      <c r="T1367" s="8">
        <v>43191</v>
      </c>
      <c r="U1367" t="s">
        <v>7066</v>
      </c>
      <c r="V1367" t="s">
        <v>219</v>
      </c>
      <c r="W1367" t="s">
        <v>64</v>
      </c>
      <c r="X1367" t="s">
        <v>65</v>
      </c>
      <c r="Y1367">
        <v>-680000</v>
      </c>
      <c r="Z1367">
        <v>-30000</v>
      </c>
      <c r="AB1367">
        <v>-400000</v>
      </c>
      <c r="AD1367">
        <v>7871000</v>
      </c>
      <c r="AE1367">
        <v>4805000</v>
      </c>
      <c r="AF1367">
        <v>4871000</v>
      </c>
      <c r="AG1367">
        <v>2</v>
      </c>
      <c r="AH1367">
        <v>1</v>
      </c>
      <c r="AI1367" t="s">
        <v>66</v>
      </c>
      <c r="AJ1367">
        <v>17547000</v>
      </c>
    </row>
    <row r="1368" spans="1:36" x14ac:dyDescent="0.25">
      <c r="A1368">
        <v>622360</v>
      </c>
      <c r="B1368" t="s">
        <v>7067</v>
      </c>
      <c r="C1368" t="s">
        <v>165</v>
      </c>
      <c r="D1368" t="s">
        <v>407</v>
      </c>
      <c r="E1368" t="s">
        <v>408</v>
      </c>
      <c r="F1368" t="s">
        <v>168</v>
      </c>
      <c r="G1368" t="s">
        <v>169</v>
      </c>
      <c r="H1368" t="s">
        <v>409</v>
      </c>
      <c r="I1368" t="s">
        <v>410</v>
      </c>
      <c r="J1368" t="s">
        <v>7068</v>
      </c>
      <c r="K1368" t="s">
        <v>1307</v>
      </c>
      <c r="L1368" s="8">
        <v>31503</v>
      </c>
      <c r="M1368" t="s">
        <v>58</v>
      </c>
      <c r="N1368" t="s">
        <v>77</v>
      </c>
      <c r="P1368" t="s">
        <v>7069</v>
      </c>
      <c r="Q1368" s="8">
        <v>22781</v>
      </c>
      <c r="R1368" t="s">
        <v>61</v>
      </c>
      <c r="S1368" s="8">
        <v>31503</v>
      </c>
      <c r="T1368" s="8">
        <v>43252</v>
      </c>
      <c r="U1368" t="s">
        <v>7070</v>
      </c>
      <c r="V1368" t="s">
        <v>7071</v>
      </c>
      <c r="W1368" t="s">
        <v>91</v>
      </c>
      <c r="X1368" t="s">
        <v>177</v>
      </c>
      <c r="Y1368">
        <v>-550000</v>
      </c>
      <c r="Z1368">
        <v>-30000</v>
      </c>
      <c r="AB1368">
        <v>-100000</v>
      </c>
      <c r="AD1368">
        <v>8689000</v>
      </c>
      <c r="AE1368">
        <v>5178000</v>
      </c>
      <c r="AF1368">
        <v>4871000</v>
      </c>
      <c r="AG1368">
        <v>2</v>
      </c>
      <c r="AH1368">
        <v>4</v>
      </c>
      <c r="AI1368" t="s">
        <v>66</v>
      </c>
      <c r="AJ1368">
        <v>18738000</v>
      </c>
    </row>
    <row r="1369" spans="1:36" x14ac:dyDescent="0.25">
      <c r="A1369">
        <v>622364</v>
      </c>
      <c r="B1369" t="s">
        <v>7072</v>
      </c>
      <c r="C1369" t="s">
        <v>68</v>
      </c>
      <c r="D1369" t="s">
        <v>955</v>
      </c>
      <c r="E1369" t="s">
        <v>956</v>
      </c>
      <c r="F1369" t="s">
        <v>71</v>
      </c>
      <c r="G1369" t="s">
        <v>72</v>
      </c>
      <c r="H1369" t="s">
        <v>7073</v>
      </c>
      <c r="I1369" t="s">
        <v>729</v>
      </c>
      <c r="J1369" t="s">
        <v>7074</v>
      </c>
      <c r="K1369" t="s">
        <v>1285</v>
      </c>
      <c r="L1369" s="8">
        <v>31503</v>
      </c>
      <c r="M1369" t="s">
        <v>58</v>
      </c>
      <c r="N1369" t="s">
        <v>59</v>
      </c>
      <c r="P1369" t="s">
        <v>7075</v>
      </c>
      <c r="Q1369" s="8">
        <v>22885</v>
      </c>
      <c r="R1369" t="s">
        <v>61</v>
      </c>
      <c r="S1369" s="8">
        <v>31503</v>
      </c>
      <c r="T1369" s="8">
        <v>43344</v>
      </c>
      <c r="U1369" t="s">
        <v>7076</v>
      </c>
      <c r="V1369" t="s">
        <v>626</v>
      </c>
      <c r="W1369" t="s">
        <v>64</v>
      </c>
      <c r="X1369" t="s">
        <v>333</v>
      </c>
      <c r="Y1369">
        <v>-100000</v>
      </c>
      <c r="Z1369">
        <v>-30000</v>
      </c>
      <c r="AB1369">
        <v>-149500</v>
      </c>
      <c r="AC1369">
        <v>-4006534</v>
      </c>
      <c r="AD1369">
        <v>8776000</v>
      </c>
      <c r="AE1369">
        <v>5303000</v>
      </c>
      <c r="AF1369">
        <v>7818000</v>
      </c>
      <c r="AG1369">
        <v>2</v>
      </c>
      <c r="AH1369">
        <v>1</v>
      </c>
      <c r="AI1369" t="s">
        <v>66</v>
      </c>
      <c r="AJ1369">
        <v>21897000</v>
      </c>
    </row>
    <row r="1370" spans="1:36" x14ac:dyDescent="0.25">
      <c r="A1370">
        <v>622365</v>
      </c>
      <c r="B1370" t="s">
        <v>7077</v>
      </c>
      <c r="C1370" t="s">
        <v>752</v>
      </c>
      <c r="D1370" t="s">
        <v>7078</v>
      </c>
      <c r="E1370" t="s">
        <v>7079</v>
      </c>
      <c r="F1370" t="s">
        <v>755</v>
      </c>
      <c r="G1370" t="s">
        <v>756</v>
      </c>
      <c r="H1370" t="s">
        <v>7080</v>
      </c>
      <c r="I1370" t="s">
        <v>1195</v>
      </c>
      <c r="J1370" t="s">
        <v>7081</v>
      </c>
      <c r="K1370" t="s">
        <v>1197</v>
      </c>
      <c r="L1370" s="8">
        <v>31503</v>
      </c>
      <c r="M1370" t="s">
        <v>58</v>
      </c>
      <c r="N1370" t="s">
        <v>77</v>
      </c>
      <c r="P1370" t="s">
        <v>5528</v>
      </c>
      <c r="Q1370" s="8">
        <v>22688</v>
      </c>
      <c r="R1370" t="s">
        <v>61</v>
      </c>
      <c r="S1370" s="8">
        <v>31503</v>
      </c>
      <c r="T1370" s="8">
        <v>43160</v>
      </c>
      <c r="U1370" t="s">
        <v>7082</v>
      </c>
      <c r="V1370" t="s">
        <v>6226</v>
      </c>
      <c r="W1370" t="s">
        <v>64</v>
      </c>
      <c r="X1370" t="s">
        <v>333</v>
      </c>
      <c r="Z1370">
        <v>-30000</v>
      </c>
      <c r="AD1370">
        <v>7624000</v>
      </c>
      <c r="AE1370">
        <v>4655000</v>
      </c>
      <c r="AF1370">
        <v>4871000</v>
      </c>
      <c r="AG1370">
        <v>2</v>
      </c>
      <c r="AH1370">
        <v>1</v>
      </c>
      <c r="AI1370" t="s">
        <v>66</v>
      </c>
      <c r="AJ1370">
        <v>17150000</v>
      </c>
    </row>
    <row r="1371" spans="1:36" x14ac:dyDescent="0.25">
      <c r="A1371">
        <v>622366</v>
      </c>
      <c r="B1371" t="s">
        <v>7083</v>
      </c>
      <c r="C1371" t="s">
        <v>752</v>
      </c>
      <c r="D1371" t="s">
        <v>7078</v>
      </c>
      <c r="E1371" t="s">
        <v>7079</v>
      </c>
      <c r="F1371" t="s">
        <v>755</v>
      </c>
      <c r="G1371" t="s">
        <v>756</v>
      </c>
      <c r="H1371" t="s">
        <v>7084</v>
      </c>
      <c r="I1371" t="s">
        <v>758</v>
      </c>
      <c r="J1371" t="s">
        <v>7085</v>
      </c>
      <c r="K1371" t="s">
        <v>760</v>
      </c>
      <c r="L1371" s="8">
        <v>31503</v>
      </c>
      <c r="M1371" t="s">
        <v>58</v>
      </c>
      <c r="N1371" t="s">
        <v>77</v>
      </c>
      <c r="P1371" t="s">
        <v>1204</v>
      </c>
      <c r="Q1371" s="8">
        <v>22778</v>
      </c>
      <c r="R1371" t="s">
        <v>61</v>
      </c>
      <c r="S1371" s="8">
        <v>31503</v>
      </c>
      <c r="T1371" s="8">
        <v>43252</v>
      </c>
      <c r="U1371" t="s">
        <v>7086</v>
      </c>
      <c r="V1371" t="s">
        <v>1204</v>
      </c>
      <c r="W1371" t="s">
        <v>64</v>
      </c>
      <c r="X1371" t="s">
        <v>259</v>
      </c>
      <c r="Z1371">
        <v>-30000</v>
      </c>
      <c r="AD1371">
        <v>6025000</v>
      </c>
      <c r="AE1371">
        <v>3586000</v>
      </c>
      <c r="AF1371">
        <v>4871000</v>
      </c>
      <c r="AG1371">
        <v>2</v>
      </c>
      <c r="AH1371">
        <v>1</v>
      </c>
      <c r="AI1371" t="s">
        <v>66</v>
      </c>
      <c r="AJ1371">
        <v>14482000</v>
      </c>
    </row>
    <row r="1372" spans="1:36" x14ac:dyDescent="0.25">
      <c r="A1372">
        <v>622367</v>
      </c>
      <c r="B1372" t="s">
        <v>7087</v>
      </c>
      <c r="C1372" t="s">
        <v>100</v>
      </c>
      <c r="D1372" t="s">
        <v>154</v>
      </c>
      <c r="E1372" t="s">
        <v>155</v>
      </c>
      <c r="F1372" t="s">
        <v>103</v>
      </c>
      <c r="G1372" t="s">
        <v>104</v>
      </c>
      <c r="H1372" t="s">
        <v>7088</v>
      </c>
      <c r="I1372" t="s">
        <v>3643</v>
      </c>
      <c r="J1372" t="s">
        <v>7089</v>
      </c>
      <c r="K1372" t="s">
        <v>7090</v>
      </c>
      <c r="L1372" s="8">
        <v>31503</v>
      </c>
      <c r="M1372" t="s">
        <v>58</v>
      </c>
      <c r="N1372" t="s">
        <v>185</v>
      </c>
      <c r="P1372" t="s">
        <v>219</v>
      </c>
      <c r="Q1372" s="8">
        <v>22793</v>
      </c>
      <c r="R1372" t="s">
        <v>61</v>
      </c>
      <c r="S1372" s="8">
        <v>31503</v>
      </c>
      <c r="T1372" s="8">
        <v>43252</v>
      </c>
      <c r="U1372" t="s">
        <v>7091</v>
      </c>
      <c r="V1372" t="s">
        <v>128</v>
      </c>
      <c r="W1372" t="s">
        <v>64</v>
      </c>
      <c r="X1372" t="s">
        <v>65</v>
      </c>
      <c r="Y1372">
        <v>-52500</v>
      </c>
      <c r="Z1372">
        <v>-30000</v>
      </c>
      <c r="AC1372">
        <v>-808398</v>
      </c>
      <c r="AD1372">
        <v>5565000</v>
      </c>
      <c r="AE1372">
        <v>3410000</v>
      </c>
      <c r="AF1372">
        <v>2895000</v>
      </c>
      <c r="AG1372">
        <v>2</v>
      </c>
      <c r="AH1372">
        <v>1</v>
      </c>
      <c r="AI1372" t="s">
        <v>66</v>
      </c>
      <c r="AJ1372">
        <v>11870000</v>
      </c>
    </row>
    <row r="1373" spans="1:36" x14ac:dyDescent="0.25">
      <c r="A1373">
        <v>622370</v>
      </c>
      <c r="B1373" t="s">
        <v>7092</v>
      </c>
      <c r="C1373" t="s">
        <v>100</v>
      </c>
      <c r="D1373" t="s">
        <v>212</v>
      </c>
      <c r="E1373" t="s">
        <v>213</v>
      </c>
      <c r="F1373" t="s">
        <v>103</v>
      </c>
      <c r="G1373" t="s">
        <v>104</v>
      </c>
      <c r="H1373" t="s">
        <v>7093</v>
      </c>
      <c r="I1373" t="s">
        <v>285</v>
      </c>
      <c r="J1373" t="s">
        <v>7094</v>
      </c>
      <c r="K1373" t="s">
        <v>2718</v>
      </c>
      <c r="L1373" s="8">
        <v>31503</v>
      </c>
      <c r="M1373" t="s">
        <v>58</v>
      </c>
      <c r="N1373" t="s">
        <v>185</v>
      </c>
      <c r="P1373" t="s">
        <v>1003</v>
      </c>
      <c r="Q1373" s="8">
        <v>22947</v>
      </c>
      <c r="R1373" t="s">
        <v>161</v>
      </c>
      <c r="S1373" s="8">
        <v>31503</v>
      </c>
      <c r="T1373" s="8">
        <v>43405</v>
      </c>
      <c r="U1373" t="s">
        <v>7095</v>
      </c>
      <c r="V1373" t="s">
        <v>219</v>
      </c>
      <c r="W1373" t="s">
        <v>64</v>
      </c>
      <c r="X1373" t="s">
        <v>65</v>
      </c>
      <c r="Y1373">
        <v>-50000</v>
      </c>
      <c r="Z1373">
        <v>-30000</v>
      </c>
      <c r="AC1373">
        <v>-1350000</v>
      </c>
      <c r="AD1373">
        <v>5840000</v>
      </c>
      <c r="AE1373">
        <v>3576000</v>
      </c>
      <c r="AF1373">
        <v>2895000</v>
      </c>
      <c r="AG1373">
        <v>2</v>
      </c>
      <c r="AH1373">
        <v>1</v>
      </c>
      <c r="AI1373" t="s">
        <v>66</v>
      </c>
      <c r="AJ1373">
        <v>12311000</v>
      </c>
    </row>
    <row r="1374" spans="1:36" x14ac:dyDescent="0.25">
      <c r="A1374">
        <v>622372</v>
      </c>
      <c r="B1374" t="s">
        <v>7096</v>
      </c>
      <c r="C1374" t="s">
        <v>165</v>
      </c>
      <c r="D1374" t="s">
        <v>416</v>
      </c>
      <c r="E1374" t="s">
        <v>417</v>
      </c>
      <c r="F1374" t="s">
        <v>168</v>
      </c>
      <c r="G1374" t="s">
        <v>169</v>
      </c>
      <c r="H1374" t="s">
        <v>7097</v>
      </c>
      <c r="I1374" t="s">
        <v>949</v>
      </c>
      <c r="J1374" t="s">
        <v>7098</v>
      </c>
      <c r="K1374" t="s">
        <v>951</v>
      </c>
      <c r="L1374" s="8">
        <v>31503</v>
      </c>
      <c r="M1374" t="s">
        <v>58</v>
      </c>
      <c r="N1374" t="s">
        <v>77</v>
      </c>
      <c r="P1374" t="s">
        <v>1010</v>
      </c>
      <c r="Q1374" s="8">
        <v>22932</v>
      </c>
      <c r="R1374" t="s">
        <v>161</v>
      </c>
      <c r="S1374" s="8">
        <v>31503</v>
      </c>
      <c r="T1374" s="8">
        <v>43405</v>
      </c>
      <c r="U1374" t="s">
        <v>7099</v>
      </c>
      <c r="V1374" t="s">
        <v>1533</v>
      </c>
      <c r="W1374" t="s">
        <v>64</v>
      </c>
      <c r="X1374" t="s">
        <v>65</v>
      </c>
      <c r="Y1374">
        <v>-100000</v>
      </c>
      <c r="Z1374">
        <v>-30000</v>
      </c>
      <c r="AB1374">
        <v>-700000</v>
      </c>
      <c r="AC1374">
        <v>-1300000</v>
      </c>
      <c r="AD1374">
        <v>6467000</v>
      </c>
      <c r="AE1374">
        <v>3957000</v>
      </c>
      <c r="AF1374">
        <v>4871000</v>
      </c>
      <c r="AG1374">
        <v>2</v>
      </c>
      <c r="AH1374">
        <v>1</v>
      </c>
      <c r="AI1374" t="s">
        <v>66</v>
      </c>
      <c r="AJ1374">
        <v>15295000</v>
      </c>
    </row>
    <row r="1375" spans="1:36" x14ac:dyDescent="0.25">
      <c r="A1375">
        <v>622373</v>
      </c>
      <c r="B1375" t="s">
        <v>7100</v>
      </c>
      <c r="C1375" t="s">
        <v>100</v>
      </c>
      <c r="D1375" t="s">
        <v>101</v>
      </c>
      <c r="E1375" t="s">
        <v>102</v>
      </c>
      <c r="F1375" t="s">
        <v>103</v>
      </c>
      <c r="G1375" t="s">
        <v>104</v>
      </c>
      <c r="H1375" t="s">
        <v>7101</v>
      </c>
      <c r="I1375" t="s">
        <v>1000</v>
      </c>
      <c r="J1375" t="s">
        <v>7102</v>
      </c>
      <c r="K1375" t="s">
        <v>1002</v>
      </c>
      <c r="L1375" s="8">
        <v>31503</v>
      </c>
      <c r="M1375" t="s">
        <v>58</v>
      </c>
      <c r="N1375" t="s">
        <v>77</v>
      </c>
      <c r="P1375" t="s">
        <v>219</v>
      </c>
      <c r="Q1375" s="8">
        <v>22779</v>
      </c>
      <c r="R1375" t="s">
        <v>61</v>
      </c>
      <c r="S1375" s="8">
        <v>31503</v>
      </c>
      <c r="T1375" s="8">
        <v>43252</v>
      </c>
      <c r="U1375" t="s">
        <v>7103</v>
      </c>
      <c r="V1375" t="s">
        <v>219</v>
      </c>
      <c r="W1375" t="s">
        <v>64</v>
      </c>
      <c r="X1375" t="s">
        <v>65</v>
      </c>
      <c r="Y1375">
        <v>-50000</v>
      </c>
      <c r="Z1375">
        <v>-30000</v>
      </c>
      <c r="AD1375">
        <v>7585000</v>
      </c>
      <c r="AE1375">
        <v>4633000</v>
      </c>
      <c r="AF1375">
        <v>4871000</v>
      </c>
      <c r="AG1375">
        <v>2</v>
      </c>
      <c r="AH1375">
        <v>1</v>
      </c>
      <c r="AI1375" t="s">
        <v>66</v>
      </c>
      <c r="AJ1375">
        <v>17089000</v>
      </c>
    </row>
    <row r="1376" spans="1:36" x14ac:dyDescent="0.25">
      <c r="A1376">
        <v>622377</v>
      </c>
      <c r="B1376" t="s">
        <v>7104</v>
      </c>
      <c r="C1376" t="s">
        <v>100</v>
      </c>
      <c r="D1376" t="s">
        <v>2892</v>
      </c>
      <c r="E1376" t="s">
        <v>2893</v>
      </c>
      <c r="F1376" t="s">
        <v>103</v>
      </c>
      <c r="G1376" t="s">
        <v>104</v>
      </c>
      <c r="H1376" t="s">
        <v>7105</v>
      </c>
      <c r="I1376" t="s">
        <v>1664</v>
      </c>
      <c r="J1376" t="s">
        <v>7106</v>
      </c>
      <c r="K1376" t="s">
        <v>1666</v>
      </c>
      <c r="L1376" s="8">
        <v>31503</v>
      </c>
      <c r="M1376" t="s">
        <v>58</v>
      </c>
      <c r="N1376" t="s">
        <v>77</v>
      </c>
      <c r="P1376" t="s">
        <v>219</v>
      </c>
      <c r="Q1376" s="8">
        <v>22994</v>
      </c>
      <c r="R1376" t="s">
        <v>61</v>
      </c>
      <c r="S1376" s="8">
        <v>31503</v>
      </c>
      <c r="T1376" s="8">
        <v>43466</v>
      </c>
      <c r="U1376" t="s">
        <v>7107</v>
      </c>
      <c r="V1376" t="s">
        <v>1314</v>
      </c>
      <c r="W1376" t="s">
        <v>64</v>
      </c>
      <c r="X1376" t="s">
        <v>65</v>
      </c>
      <c r="Y1376">
        <v>-450000</v>
      </c>
      <c r="Z1376">
        <v>-30000</v>
      </c>
      <c r="AA1376">
        <v>-1084000</v>
      </c>
      <c r="AB1376">
        <v>-86000</v>
      </c>
      <c r="AC1376">
        <v>-562500</v>
      </c>
      <c r="AD1376">
        <v>6459000</v>
      </c>
      <c r="AE1376">
        <v>4386000</v>
      </c>
      <c r="AF1376">
        <v>4871000</v>
      </c>
      <c r="AG1376">
        <v>2</v>
      </c>
      <c r="AH1376">
        <v>1</v>
      </c>
      <c r="AI1376" t="s">
        <v>66</v>
      </c>
      <c r="AJ1376">
        <v>15716000</v>
      </c>
    </row>
    <row r="1377" spans="1:36" x14ac:dyDescent="0.25">
      <c r="A1377">
        <v>622379</v>
      </c>
      <c r="B1377" t="s">
        <v>7108</v>
      </c>
      <c r="C1377" t="s">
        <v>100</v>
      </c>
      <c r="D1377" t="s">
        <v>3705</v>
      </c>
      <c r="E1377" t="s">
        <v>3706</v>
      </c>
      <c r="F1377" t="s">
        <v>103</v>
      </c>
      <c r="G1377" t="s">
        <v>104</v>
      </c>
      <c r="H1377" t="s">
        <v>1596</v>
      </c>
      <c r="I1377" t="s">
        <v>1597</v>
      </c>
      <c r="J1377" t="s">
        <v>7109</v>
      </c>
      <c r="K1377" t="s">
        <v>6602</v>
      </c>
      <c r="L1377" s="8">
        <v>31503</v>
      </c>
      <c r="M1377" t="s">
        <v>58</v>
      </c>
      <c r="N1377" t="s">
        <v>77</v>
      </c>
      <c r="P1377" t="s">
        <v>886</v>
      </c>
      <c r="Q1377" s="8">
        <v>22681</v>
      </c>
      <c r="R1377" t="s">
        <v>61</v>
      </c>
      <c r="S1377" s="8">
        <v>31503</v>
      </c>
      <c r="T1377" s="8">
        <v>43160</v>
      </c>
      <c r="U1377" t="s">
        <v>7110</v>
      </c>
      <c r="V1377" t="s">
        <v>7111</v>
      </c>
      <c r="W1377" t="s">
        <v>91</v>
      </c>
      <c r="X1377" t="s">
        <v>65</v>
      </c>
      <c r="Y1377">
        <v>-350000</v>
      </c>
      <c r="Z1377">
        <v>-30000</v>
      </c>
      <c r="AB1377">
        <v>-724990</v>
      </c>
      <c r="AC1377">
        <v>-5133100</v>
      </c>
      <c r="AD1377">
        <v>6170000</v>
      </c>
      <c r="AE1377">
        <v>3882000</v>
      </c>
      <c r="AF1377">
        <v>4871000</v>
      </c>
      <c r="AG1377">
        <v>2</v>
      </c>
      <c r="AH1377">
        <v>4</v>
      </c>
      <c r="AI1377" t="s">
        <v>66</v>
      </c>
      <c r="AJ1377">
        <v>14923000</v>
      </c>
    </row>
    <row r="1378" spans="1:36" x14ac:dyDescent="0.25">
      <c r="A1378">
        <v>622383</v>
      </c>
      <c r="B1378" t="s">
        <v>7112</v>
      </c>
      <c r="C1378" t="s">
        <v>119</v>
      </c>
      <c r="D1378" t="s">
        <v>477</v>
      </c>
      <c r="E1378" t="s">
        <v>478</v>
      </c>
      <c r="F1378" t="s">
        <v>122</v>
      </c>
      <c r="G1378" t="s">
        <v>123</v>
      </c>
      <c r="H1378" t="s">
        <v>7113</v>
      </c>
      <c r="I1378" t="s">
        <v>1504</v>
      </c>
      <c r="J1378" t="s">
        <v>7114</v>
      </c>
      <c r="K1378" t="s">
        <v>2644</v>
      </c>
      <c r="L1378" s="8">
        <v>31503</v>
      </c>
      <c r="M1378" t="s">
        <v>58</v>
      </c>
      <c r="N1378" t="s">
        <v>185</v>
      </c>
      <c r="P1378" t="s">
        <v>219</v>
      </c>
      <c r="Q1378" s="8">
        <v>22941</v>
      </c>
      <c r="R1378" t="s">
        <v>61</v>
      </c>
      <c r="S1378" s="8">
        <v>31503</v>
      </c>
      <c r="T1378" s="8">
        <v>43405</v>
      </c>
      <c r="U1378" t="s">
        <v>7115</v>
      </c>
      <c r="V1378" t="s">
        <v>7116</v>
      </c>
      <c r="W1378" t="s">
        <v>64</v>
      </c>
      <c r="X1378" t="s">
        <v>65</v>
      </c>
      <c r="Y1378">
        <v>-50000</v>
      </c>
      <c r="Z1378">
        <v>-30000</v>
      </c>
      <c r="AD1378">
        <v>6717000</v>
      </c>
      <c r="AE1378">
        <v>4013000</v>
      </c>
      <c r="AF1378">
        <v>2895000</v>
      </c>
      <c r="AG1378">
        <v>2</v>
      </c>
      <c r="AH1378">
        <v>1</v>
      </c>
      <c r="AI1378" t="s">
        <v>66</v>
      </c>
      <c r="AJ1378">
        <v>13625000</v>
      </c>
    </row>
    <row r="1379" spans="1:36" x14ac:dyDescent="0.25">
      <c r="A1379">
        <v>622384</v>
      </c>
      <c r="B1379" t="s">
        <v>7117</v>
      </c>
      <c r="C1379" t="s">
        <v>100</v>
      </c>
      <c r="D1379" t="s">
        <v>212</v>
      </c>
      <c r="E1379" t="s">
        <v>213</v>
      </c>
      <c r="F1379" t="s">
        <v>103</v>
      </c>
      <c r="G1379" t="s">
        <v>104</v>
      </c>
      <c r="H1379" t="s">
        <v>7118</v>
      </c>
      <c r="I1379" t="s">
        <v>866</v>
      </c>
      <c r="J1379" t="s">
        <v>7119</v>
      </c>
      <c r="K1379" t="s">
        <v>2142</v>
      </c>
      <c r="L1379" s="8">
        <v>31503</v>
      </c>
      <c r="M1379" t="s">
        <v>58</v>
      </c>
      <c r="N1379" t="s">
        <v>77</v>
      </c>
      <c r="P1379" t="s">
        <v>602</v>
      </c>
      <c r="Q1379" s="8">
        <v>22820</v>
      </c>
      <c r="R1379" t="s">
        <v>61</v>
      </c>
      <c r="S1379" s="8">
        <v>31503</v>
      </c>
      <c r="T1379" s="8">
        <v>43282</v>
      </c>
      <c r="U1379" t="s">
        <v>7120</v>
      </c>
      <c r="V1379" t="s">
        <v>219</v>
      </c>
      <c r="W1379" t="s">
        <v>64</v>
      </c>
      <c r="X1379" t="s">
        <v>65</v>
      </c>
      <c r="Y1379">
        <v>-50000</v>
      </c>
      <c r="Z1379">
        <v>-30000</v>
      </c>
      <c r="AC1379">
        <v>-1100000</v>
      </c>
      <c r="AD1379">
        <v>6096000</v>
      </c>
      <c r="AE1379">
        <v>3836000</v>
      </c>
      <c r="AF1379">
        <v>4871000</v>
      </c>
      <c r="AG1379">
        <v>2</v>
      </c>
      <c r="AH1379">
        <v>1</v>
      </c>
      <c r="AI1379" t="s">
        <v>66</v>
      </c>
      <c r="AJ1379">
        <v>14803000</v>
      </c>
    </row>
    <row r="1380" spans="1:36" x14ac:dyDescent="0.25">
      <c r="A1380">
        <v>622385</v>
      </c>
      <c r="B1380" t="s">
        <v>7121</v>
      </c>
      <c r="C1380" t="s">
        <v>752</v>
      </c>
      <c r="D1380" t="s">
        <v>5522</v>
      </c>
      <c r="E1380" t="s">
        <v>5523</v>
      </c>
      <c r="F1380" t="s">
        <v>755</v>
      </c>
      <c r="G1380" t="s">
        <v>756</v>
      </c>
      <c r="H1380" t="s">
        <v>7122</v>
      </c>
      <c r="I1380" t="s">
        <v>1664</v>
      </c>
      <c r="J1380" t="s">
        <v>7123</v>
      </c>
      <c r="K1380" t="s">
        <v>2354</v>
      </c>
      <c r="L1380" s="8">
        <v>31503</v>
      </c>
      <c r="M1380" t="s">
        <v>58</v>
      </c>
      <c r="N1380" t="s">
        <v>185</v>
      </c>
      <c r="P1380" t="s">
        <v>5528</v>
      </c>
      <c r="Q1380" s="8">
        <v>22963</v>
      </c>
      <c r="R1380" t="s">
        <v>61</v>
      </c>
      <c r="S1380" s="8">
        <v>31503</v>
      </c>
      <c r="T1380" s="8">
        <v>43435</v>
      </c>
      <c r="U1380" t="s">
        <v>7124</v>
      </c>
      <c r="V1380" t="s">
        <v>5528</v>
      </c>
      <c r="W1380" t="s">
        <v>64</v>
      </c>
      <c r="X1380" t="s">
        <v>65</v>
      </c>
      <c r="Y1380">
        <v>-100000</v>
      </c>
      <c r="Z1380">
        <v>-30000</v>
      </c>
      <c r="AA1380">
        <v>-2500000</v>
      </c>
      <c r="AB1380">
        <v>-700000</v>
      </c>
      <c r="AC1380">
        <v>-550000</v>
      </c>
      <c r="AD1380">
        <v>6614000</v>
      </c>
      <c r="AE1380">
        <v>4045000</v>
      </c>
      <c r="AF1380">
        <v>2895000</v>
      </c>
      <c r="AG1380">
        <v>2</v>
      </c>
      <c r="AH1380">
        <v>1</v>
      </c>
      <c r="AI1380" t="s">
        <v>66</v>
      </c>
      <c r="AJ1380">
        <v>13554000</v>
      </c>
    </row>
    <row r="1381" spans="1:36" x14ac:dyDescent="0.25">
      <c r="A1381">
        <v>622389</v>
      </c>
      <c r="B1381" t="s">
        <v>7125</v>
      </c>
      <c r="C1381" t="s">
        <v>100</v>
      </c>
      <c r="D1381" t="s">
        <v>212</v>
      </c>
      <c r="E1381" t="s">
        <v>213</v>
      </c>
      <c r="F1381" t="s">
        <v>103</v>
      </c>
      <c r="G1381" t="s">
        <v>104</v>
      </c>
      <c r="H1381" t="s">
        <v>7126</v>
      </c>
      <c r="I1381" t="s">
        <v>285</v>
      </c>
      <c r="J1381" t="s">
        <v>7127</v>
      </c>
      <c r="K1381" t="s">
        <v>7128</v>
      </c>
      <c r="L1381" s="8">
        <v>31503</v>
      </c>
      <c r="M1381" t="s">
        <v>58</v>
      </c>
      <c r="N1381" t="s">
        <v>77</v>
      </c>
      <c r="P1381" t="s">
        <v>884</v>
      </c>
      <c r="Q1381" s="8">
        <v>23011</v>
      </c>
      <c r="R1381" t="s">
        <v>61</v>
      </c>
      <c r="S1381" s="8">
        <v>31503</v>
      </c>
      <c r="T1381" s="8">
        <v>43466</v>
      </c>
      <c r="U1381" t="s">
        <v>7129</v>
      </c>
      <c r="V1381" t="s">
        <v>219</v>
      </c>
      <c r="W1381" t="s">
        <v>64</v>
      </c>
      <c r="X1381" t="s">
        <v>65</v>
      </c>
      <c r="Z1381">
        <v>-30000</v>
      </c>
      <c r="AD1381">
        <v>6661000</v>
      </c>
      <c r="AE1381">
        <v>4074000</v>
      </c>
      <c r="AF1381">
        <v>4871000</v>
      </c>
      <c r="AG1381">
        <v>2</v>
      </c>
      <c r="AH1381">
        <v>1</v>
      </c>
      <c r="AI1381" t="s">
        <v>66</v>
      </c>
      <c r="AJ1381">
        <v>15606000</v>
      </c>
    </row>
    <row r="1382" spans="1:36" x14ac:dyDescent="0.25">
      <c r="A1382">
        <v>622390</v>
      </c>
      <c r="B1382" t="s">
        <v>7130</v>
      </c>
      <c r="C1382" t="s">
        <v>752</v>
      </c>
      <c r="D1382" t="s">
        <v>913</v>
      </c>
      <c r="E1382" t="s">
        <v>914</v>
      </c>
      <c r="F1382" t="s">
        <v>755</v>
      </c>
      <c r="G1382" t="s">
        <v>756</v>
      </c>
      <c r="H1382" t="s">
        <v>7131</v>
      </c>
      <c r="I1382" t="s">
        <v>949</v>
      </c>
      <c r="J1382" t="s">
        <v>7132</v>
      </c>
      <c r="K1382" t="s">
        <v>951</v>
      </c>
      <c r="L1382" s="8">
        <v>31503</v>
      </c>
      <c r="M1382" t="s">
        <v>58</v>
      </c>
      <c r="N1382" t="s">
        <v>77</v>
      </c>
      <c r="P1382" t="s">
        <v>7133</v>
      </c>
      <c r="Q1382" s="8">
        <v>22981</v>
      </c>
      <c r="R1382" t="s">
        <v>61</v>
      </c>
      <c r="S1382" s="8">
        <v>31503</v>
      </c>
      <c r="T1382" s="8">
        <v>43466</v>
      </c>
      <c r="U1382" t="s">
        <v>7134</v>
      </c>
      <c r="V1382" t="s">
        <v>1795</v>
      </c>
      <c r="W1382" t="s">
        <v>64</v>
      </c>
      <c r="X1382" t="s">
        <v>333</v>
      </c>
      <c r="Y1382">
        <v>-100000</v>
      </c>
      <c r="Z1382">
        <v>-30000</v>
      </c>
      <c r="AB1382">
        <v>-300000</v>
      </c>
      <c r="AD1382">
        <v>6547000</v>
      </c>
      <c r="AE1382">
        <v>3967000</v>
      </c>
      <c r="AF1382">
        <v>4871000</v>
      </c>
      <c r="AG1382">
        <v>2</v>
      </c>
      <c r="AH1382">
        <v>1</v>
      </c>
      <c r="AI1382" t="s">
        <v>66</v>
      </c>
      <c r="AJ1382">
        <v>15385000</v>
      </c>
    </row>
    <row r="1383" spans="1:36" x14ac:dyDescent="0.25">
      <c r="A1383">
        <v>622391</v>
      </c>
      <c r="B1383" t="s">
        <v>7135</v>
      </c>
      <c r="C1383" t="s">
        <v>752</v>
      </c>
      <c r="D1383" t="s">
        <v>7136</v>
      </c>
      <c r="E1383" t="s">
        <v>7137</v>
      </c>
      <c r="F1383" t="s">
        <v>755</v>
      </c>
      <c r="G1383" t="s">
        <v>756</v>
      </c>
      <c r="H1383" t="s">
        <v>7138</v>
      </c>
      <c r="I1383" t="s">
        <v>1021</v>
      </c>
      <c r="J1383" t="s">
        <v>7139</v>
      </c>
      <c r="K1383" t="s">
        <v>1023</v>
      </c>
      <c r="L1383" s="8">
        <v>31503</v>
      </c>
      <c r="M1383" t="s">
        <v>58</v>
      </c>
      <c r="N1383" t="s">
        <v>77</v>
      </c>
      <c r="P1383" t="s">
        <v>6223</v>
      </c>
      <c r="Q1383" s="8">
        <v>22665</v>
      </c>
      <c r="R1383" t="s">
        <v>61</v>
      </c>
      <c r="S1383" s="8">
        <v>31503</v>
      </c>
      <c r="T1383" s="8">
        <v>43132</v>
      </c>
      <c r="U1383" t="s">
        <v>7140</v>
      </c>
      <c r="V1383" t="s">
        <v>7141</v>
      </c>
      <c r="W1383" t="s">
        <v>64</v>
      </c>
      <c r="X1383" t="s">
        <v>333</v>
      </c>
      <c r="Y1383">
        <v>-200000</v>
      </c>
      <c r="Z1383">
        <v>-30000</v>
      </c>
      <c r="AD1383">
        <v>6277000</v>
      </c>
      <c r="AE1383">
        <v>3735000</v>
      </c>
      <c r="AF1383">
        <v>4871000</v>
      </c>
      <c r="AG1383">
        <v>2</v>
      </c>
      <c r="AH1383">
        <v>1</v>
      </c>
      <c r="AI1383" t="s">
        <v>66</v>
      </c>
      <c r="AJ1383">
        <v>14883000</v>
      </c>
    </row>
    <row r="1384" spans="1:36" x14ac:dyDescent="0.25">
      <c r="A1384">
        <v>622392</v>
      </c>
      <c r="B1384" t="s">
        <v>7142</v>
      </c>
      <c r="C1384" t="s">
        <v>100</v>
      </c>
      <c r="D1384" t="s">
        <v>154</v>
      </c>
      <c r="E1384" t="s">
        <v>155</v>
      </c>
      <c r="F1384" t="s">
        <v>103</v>
      </c>
      <c r="G1384" t="s">
        <v>104</v>
      </c>
      <c r="H1384" t="s">
        <v>156</v>
      </c>
      <c r="I1384" t="s">
        <v>157</v>
      </c>
      <c r="J1384" t="s">
        <v>7143</v>
      </c>
      <c r="K1384" t="s">
        <v>249</v>
      </c>
      <c r="L1384" s="8">
        <v>31503</v>
      </c>
      <c r="M1384" t="s">
        <v>58</v>
      </c>
      <c r="N1384" t="s">
        <v>185</v>
      </c>
      <c r="P1384" t="s">
        <v>1015</v>
      </c>
      <c r="Q1384" s="8">
        <v>22730</v>
      </c>
      <c r="R1384" t="s">
        <v>61</v>
      </c>
      <c r="S1384" s="8">
        <v>31503</v>
      </c>
      <c r="T1384" s="8">
        <v>43191</v>
      </c>
      <c r="U1384" t="s">
        <v>7144</v>
      </c>
      <c r="V1384" t="s">
        <v>7145</v>
      </c>
      <c r="W1384" t="s">
        <v>91</v>
      </c>
      <c r="X1384" t="s">
        <v>259</v>
      </c>
      <c r="Y1384">
        <v>-50000</v>
      </c>
      <c r="Z1384">
        <v>-30000</v>
      </c>
      <c r="AC1384">
        <v>-2139164</v>
      </c>
      <c r="AD1384">
        <v>6382000</v>
      </c>
      <c r="AE1384">
        <v>3905000</v>
      </c>
      <c r="AF1384">
        <v>2895000</v>
      </c>
      <c r="AG1384">
        <v>2</v>
      </c>
      <c r="AH1384">
        <v>4</v>
      </c>
      <c r="AI1384" t="s">
        <v>66</v>
      </c>
      <c r="AJ1384">
        <v>13182000</v>
      </c>
    </row>
    <row r="1385" spans="1:36" x14ac:dyDescent="0.25">
      <c r="A1385">
        <v>622394</v>
      </c>
      <c r="B1385" t="s">
        <v>7146</v>
      </c>
      <c r="C1385" t="s">
        <v>132</v>
      </c>
      <c r="D1385" t="s">
        <v>290</v>
      </c>
      <c r="E1385" t="s">
        <v>291</v>
      </c>
      <c r="F1385" t="s">
        <v>135</v>
      </c>
      <c r="G1385" t="s">
        <v>136</v>
      </c>
      <c r="H1385" t="s">
        <v>7147</v>
      </c>
      <c r="I1385" t="s">
        <v>1000</v>
      </c>
      <c r="J1385" t="s">
        <v>7148</v>
      </c>
      <c r="K1385" t="s">
        <v>4285</v>
      </c>
      <c r="L1385" s="8">
        <v>31503</v>
      </c>
      <c r="M1385" t="s">
        <v>58</v>
      </c>
      <c r="N1385" t="s">
        <v>185</v>
      </c>
      <c r="P1385" t="s">
        <v>7149</v>
      </c>
      <c r="Q1385" s="8">
        <v>22988</v>
      </c>
      <c r="R1385" t="s">
        <v>61</v>
      </c>
      <c r="S1385" s="8">
        <v>31503</v>
      </c>
      <c r="T1385" s="8">
        <v>43466</v>
      </c>
      <c r="U1385" t="s">
        <v>7150</v>
      </c>
      <c r="V1385" t="s">
        <v>130</v>
      </c>
      <c r="W1385" t="s">
        <v>64</v>
      </c>
      <c r="X1385" t="s">
        <v>333</v>
      </c>
      <c r="Y1385">
        <v>-50000</v>
      </c>
      <c r="Z1385">
        <v>-30000</v>
      </c>
      <c r="AD1385">
        <v>6022000</v>
      </c>
      <c r="AE1385">
        <v>3584000</v>
      </c>
      <c r="AF1385">
        <v>2895000</v>
      </c>
      <c r="AG1385">
        <v>2</v>
      </c>
      <c r="AH1385">
        <v>1</v>
      </c>
      <c r="AI1385" t="s">
        <v>66</v>
      </c>
      <c r="AJ1385">
        <v>12501000</v>
      </c>
    </row>
    <row r="1386" spans="1:36" x14ac:dyDescent="0.25">
      <c r="A1386">
        <v>622397</v>
      </c>
      <c r="B1386" t="s">
        <v>7151</v>
      </c>
      <c r="C1386" t="s">
        <v>752</v>
      </c>
      <c r="D1386" t="s">
        <v>774</v>
      </c>
      <c r="E1386" t="s">
        <v>775</v>
      </c>
      <c r="F1386" t="s">
        <v>755</v>
      </c>
      <c r="G1386" t="s">
        <v>756</v>
      </c>
      <c r="H1386" t="s">
        <v>7152</v>
      </c>
      <c r="I1386" t="s">
        <v>1840</v>
      </c>
      <c r="J1386" t="s">
        <v>7153</v>
      </c>
      <c r="K1386" t="s">
        <v>2517</v>
      </c>
      <c r="L1386" s="8">
        <v>31503</v>
      </c>
      <c r="M1386" t="s">
        <v>58</v>
      </c>
      <c r="N1386" t="s">
        <v>77</v>
      </c>
      <c r="P1386" t="s">
        <v>6230</v>
      </c>
      <c r="Q1386" s="8">
        <v>22758</v>
      </c>
      <c r="R1386" t="s">
        <v>61</v>
      </c>
      <c r="S1386" s="8">
        <v>31503</v>
      </c>
      <c r="T1386" s="8">
        <v>43221</v>
      </c>
      <c r="U1386" t="s">
        <v>7154</v>
      </c>
      <c r="V1386" t="s">
        <v>1259</v>
      </c>
      <c r="W1386" t="s">
        <v>64</v>
      </c>
      <c r="X1386" t="s">
        <v>65</v>
      </c>
      <c r="Y1386">
        <v>-475000</v>
      </c>
      <c r="Z1386">
        <v>-30000</v>
      </c>
      <c r="AC1386">
        <v>-2056667</v>
      </c>
      <c r="AD1386">
        <v>6083000</v>
      </c>
      <c r="AE1386">
        <v>3724000</v>
      </c>
      <c r="AF1386">
        <v>4871000</v>
      </c>
      <c r="AG1386">
        <v>2</v>
      </c>
      <c r="AH1386">
        <v>1</v>
      </c>
      <c r="AI1386" t="s">
        <v>66</v>
      </c>
      <c r="AJ1386">
        <v>14678000</v>
      </c>
    </row>
    <row r="1387" spans="1:36" x14ac:dyDescent="0.25">
      <c r="A1387">
        <v>622399</v>
      </c>
      <c r="B1387" t="s">
        <v>7155</v>
      </c>
      <c r="C1387" t="s">
        <v>100</v>
      </c>
      <c r="D1387" t="s">
        <v>1648</v>
      </c>
      <c r="E1387" t="s">
        <v>1649</v>
      </c>
      <c r="F1387" t="s">
        <v>103</v>
      </c>
      <c r="G1387" t="s">
        <v>104</v>
      </c>
      <c r="H1387" t="s">
        <v>7156</v>
      </c>
      <c r="I1387" t="s">
        <v>1840</v>
      </c>
      <c r="J1387" t="s">
        <v>7157</v>
      </c>
      <c r="K1387" t="s">
        <v>2517</v>
      </c>
      <c r="L1387" s="8">
        <v>31503</v>
      </c>
      <c r="M1387" t="s">
        <v>58</v>
      </c>
      <c r="N1387" t="s">
        <v>77</v>
      </c>
      <c r="P1387" t="s">
        <v>594</v>
      </c>
      <c r="Q1387" s="8">
        <v>22771</v>
      </c>
      <c r="R1387" t="s">
        <v>61</v>
      </c>
      <c r="S1387" s="8">
        <v>31503</v>
      </c>
      <c r="T1387" s="8">
        <v>43252</v>
      </c>
      <c r="U1387" t="s">
        <v>7158</v>
      </c>
      <c r="V1387" t="s">
        <v>128</v>
      </c>
      <c r="W1387" t="s">
        <v>64</v>
      </c>
      <c r="X1387" t="s">
        <v>259</v>
      </c>
      <c r="Y1387">
        <v>-53000</v>
      </c>
      <c r="Z1387">
        <v>-30000</v>
      </c>
      <c r="AD1387">
        <v>6536000</v>
      </c>
      <c r="AE1387">
        <v>4109000</v>
      </c>
      <c r="AF1387">
        <v>4871000</v>
      </c>
      <c r="AG1387">
        <v>2</v>
      </c>
      <c r="AH1387">
        <v>1</v>
      </c>
      <c r="AI1387" t="s">
        <v>66</v>
      </c>
      <c r="AJ1387">
        <v>15516000</v>
      </c>
    </row>
    <row r="1388" spans="1:36" x14ac:dyDescent="0.25">
      <c r="A1388">
        <v>622400</v>
      </c>
      <c r="B1388" t="s">
        <v>7159</v>
      </c>
      <c r="C1388" t="s">
        <v>49</v>
      </c>
      <c r="D1388" t="s">
        <v>340</v>
      </c>
      <c r="E1388" t="s">
        <v>341</v>
      </c>
      <c r="F1388" t="s">
        <v>1448</v>
      </c>
      <c r="G1388" t="s">
        <v>1449</v>
      </c>
      <c r="H1388" t="s">
        <v>3287</v>
      </c>
      <c r="I1388" t="s">
        <v>3288</v>
      </c>
      <c r="J1388" t="s">
        <v>7160</v>
      </c>
      <c r="K1388" t="s">
        <v>7161</v>
      </c>
      <c r="L1388" s="8">
        <v>31503</v>
      </c>
      <c r="M1388" t="s">
        <v>58</v>
      </c>
      <c r="N1388" t="s">
        <v>77</v>
      </c>
      <c r="P1388" t="s">
        <v>1600</v>
      </c>
      <c r="Q1388" s="8">
        <v>22657</v>
      </c>
      <c r="R1388" t="s">
        <v>61</v>
      </c>
      <c r="S1388" s="8">
        <v>31503</v>
      </c>
      <c r="T1388" s="8">
        <v>43132</v>
      </c>
      <c r="U1388" t="s">
        <v>7162</v>
      </c>
      <c r="V1388" t="s">
        <v>219</v>
      </c>
      <c r="W1388" t="s">
        <v>64</v>
      </c>
      <c r="X1388" t="s">
        <v>65</v>
      </c>
      <c r="Y1388">
        <v>-100000</v>
      </c>
      <c r="Z1388">
        <v>-30000</v>
      </c>
      <c r="AB1388">
        <v>-50000</v>
      </c>
      <c r="AD1388">
        <v>7193000</v>
      </c>
      <c r="AE1388">
        <v>4396000</v>
      </c>
      <c r="AF1388">
        <v>4871000</v>
      </c>
      <c r="AG1388">
        <v>2</v>
      </c>
      <c r="AH1388">
        <v>1</v>
      </c>
      <c r="AI1388" t="s">
        <v>66</v>
      </c>
      <c r="AJ1388">
        <v>16460000</v>
      </c>
    </row>
    <row r="1389" spans="1:36" x14ac:dyDescent="0.25">
      <c r="A1389">
        <v>622401</v>
      </c>
      <c r="B1389" t="s">
        <v>7163</v>
      </c>
      <c r="C1389" t="s">
        <v>165</v>
      </c>
      <c r="D1389" t="s">
        <v>203</v>
      </c>
      <c r="E1389" t="s">
        <v>204</v>
      </c>
      <c r="F1389" t="s">
        <v>168</v>
      </c>
      <c r="G1389" t="s">
        <v>169</v>
      </c>
      <c r="H1389" t="s">
        <v>5636</v>
      </c>
      <c r="I1389" t="s">
        <v>2070</v>
      </c>
      <c r="J1389" t="s">
        <v>7164</v>
      </c>
      <c r="K1389" t="s">
        <v>4835</v>
      </c>
      <c r="L1389" s="8">
        <v>31503</v>
      </c>
      <c r="M1389" t="s">
        <v>58</v>
      </c>
      <c r="N1389" t="s">
        <v>77</v>
      </c>
      <c r="P1389" t="s">
        <v>1329</v>
      </c>
      <c r="Q1389" s="8">
        <v>22959</v>
      </c>
      <c r="R1389" t="s">
        <v>61</v>
      </c>
      <c r="S1389" s="8">
        <v>31503</v>
      </c>
      <c r="T1389" s="8">
        <v>43435</v>
      </c>
      <c r="U1389" t="s">
        <v>7165</v>
      </c>
      <c r="V1389" t="s">
        <v>201</v>
      </c>
      <c r="W1389" t="s">
        <v>64</v>
      </c>
      <c r="X1389" t="s">
        <v>65</v>
      </c>
      <c r="Y1389">
        <v>-100000</v>
      </c>
      <c r="Z1389">
        <v>-30000</v>
      </c>
      <c r="AB1389">
        <v>-100000</v>
      </c>
      <c r="AD1389">
        <v>8325000</v>
      </c>
      <c r="AE1389">
        <v>5081000</v>
      </c>
      <c r="AF1389">
        <v>4871000</v>
      </c>
      <c r="AG1389">
        <v>2</v>
      </c>
      <c r="AH1389">
        <v>1</v>
      </c>
      <c r="AI1389" t="s">
        <v>66</v>
      </c>
      <c r="AJ1389">
        <v>18277000</v>
      </c>
    </row>
    <row r="1390" spans="1:36" x14ac:dyDescent="0.25">
      <c r="A1390">
        <v>622402</v>
      </c>
      <c r="B1390" t="s">
        <v>7166</v>
      </c>
      <c r="C1390" t="s">
        <v>165</v>
      </c>
      <c r="D1390" t="s">
        <v>2940</v>
      </c>
      <c r="E1390" t="s">
        <v>2941</v>
      </c>
      <c r="F1390" t="s">
        <v>168</v>
      </c>
      <c r="G1390" t="s">
        <v>169</v>
      </c>
      <c r="H1390" t="s">
        <v>7167</v>
      </c>
      <c r="I1390" t="s">
        <v>767</v>
      </c>
      <c r="J1390" t="s">
        <v>7168</v>
      </c>
      <c r="K1390" t="s">
        <v>769</v>
      </c>
      <c r="L1390" s="8">
        <v>31503</v>
      </c>
      <c r="M1390" t="s">
        <v>58</v>
      </c>
      <c r="N1390" t="s">
        <v>77</v>
      </c>
      <c r="P1390" t="s">
        <v>493</v>
      </c>
      <c r="Q1390" s="8">
        <v>22682</v>
      </c>
      <c r="R1390" t="s">
        <v>61</v>
      </c>
      <c r="S1390" s="8">
        <v>31503</v>
      </c>
      <c r="T1390" s="8">
        <v>43160</v>
      </c>
      <c r="U1390" t="s">
        <v>7169</v>
      </c>
      <c r="V1390" t="s">
        <v>550</v>
      </c>
      <c r="W1390" t="s">
        <v>64</v>
      </c>
      <c r="X1390" t="s">
        <v>65</v>
      </c>
      <c r="Y1390">
        <v>-55000</v>
      </c>
      <c r="Z1390">
        <v>-30000</v>
      </c>
      <c r="AB1390">
        <v>-285000</v>
      </c>
      <c r="AD1390">
        <v>9141000</v>
      </c>
      <c r="AE1390">
        <v>5445000</v>
      </c>
      <c r="AF1390">
        <v>4871000</v>
      </c>
      <c r="AG1390">
        <v>2</v>
      </c>
      <c r="AH1390">
        <v>1</v>
      </c>
      <c r="AI1390" t="s">
        <v>66</v>
      </c>
      <c r="AJ1390">
        <v>19457000</v>
      </c>
    </row>
    <row r="1391" spans="1:36" x14ac:dyDescent="0.25">
      <c r="A1391">
        <v>622405</v>
      </c>
      <c r="B1391" t="s">
        <v>5454</v>
      </c>
      <c r="C1391" t="s">
        <v>2278</v>
      </c>
      <c r="D1391" t="s">
        <v>50</v>
      </c>
      <c r="E1391" t="s">
        <v>51</v>
      </c>
      <c r="F1391" t="s">
        <v>2279</v>
      </c>
      <c r="G1391" t="s">
        <v>2280</v>
      </c>
      <c r="H1391" t="s">
        <v>7170</v>
      </c>
      <c r="I1391" t="s">
        <v>7171</v>
      </c>
      <c r="J1391" t="s">
        <v>7172</v>
      </c>
      <c r="K1391" t="s">
        <v>7173</v>
      </c>
      <c r="L1391" s="8">
        <v>31503</v>
      </c>
      <c r="M1391" t="s">
        <v>58</v>
      </c>
      <c r="N1391" t="s">
        <v>77</v>
      </c>
      <c r="P1391" t="s">
        <v>7174</v>
      </c>
      <c r="Q1391" s="8">
        <v>22709</v>
      </c>
      <c r="R1391" t="s">
        <v>61</v>
      </c>
      <c r="S1391" s="8">
        <v>31503</v>
      </c>
      <c r="T1391" s="8">
        <v>43191</v>
      </c>
      <c r="U1391" t="s">
        <v>7175</v>
      </c>
      <c r="V1391" t="s">
        <v>130</v>
      </c>
      <c r="W1391" t="s">
        <v>91</v>
      </c>
      <c r="X1391" t="s">
        <v>65</v>
      </c>
      <c r="Y1391">
        <v>-50000</v>
      </c>
      <c r="Z1391">
        <v>-30000</v>
      </c>
      <c r="AD1391">
        <v>7963000</v>
      </c>
      <c r="AE1391">
        <v>4727000</v>
      </c>
      <c r="AF1391">
        <v>4871000</v>
      </c>
      <c r="AG1391">
        <v>2</v>
      </c>
      <c r="AH1391">
        <v>4</v>
      </c>
      <c r="AI1391" t="s">
        <v>66</v>
      </c>
      <c r="AJ1391">
        <v>17561000</v>
      </c>
    </row>
    <row r="1392" spans="1:36" x14ac:dyDescent="0.25">
      <c r="A1392">
        <v>622406</v>
      </c>
      <c r="B1392" t="s">
        <v>7176</v>
      </c>
      <c r="C1392" t="s">
        <v>605</v>
      </c>
      <c r="D1392" t="s">
        <v>50</v>
      </c>
      <c r="E1392" t="s">
        <v>51</v>
      </c>
      <c r="F1392" t="s">
        <v>606</v>
      </c>
      <c r="G1392" t="s">
        <v>607</v>
      </c>
      <c r="H1392" t="s">
        <v>7177</v>
      </c>
      <c r="I1392" t="s">
        <v>7178</v>
      </c>
      <c r="J1392" t="s">
        <v>7179</v>
      </c>
      <c r="K1392" t="s">
        <v>7180</v>
      </c>
      <c r="L1392" s="8">
        <v>31503</v>
      </c>
      <c r="M1392" t="s">
        <v>58</v>
      </c>
      <c r="N1392" t="s">
        <v>77</v>
      </c>
      <c r="P1392" t="s">
        <v>63</v>
      </c>
      <c r="Q1392" s="8">
        <v>22799</v>
      </c>
      <c r="R1392" t="s">
        <v>61</v>
      </c>
      <c r="S1392" s="8">
        <v>31503</v>
      </c>
      <c r="T1392" s="8">
        <v>43282</v>
      </c>
      <c r="U1392" t="s">
        <v>7181</v>
      </c>
      <c r="V1392" t="s">
        <v>130</v>
      </c>
      <c r="W1392" t="s">
        <v>64</v>
      </c>
      <c r="X1392" t="s">
        <v>65</v>
      </c>
      <c r="Y1392">
        <v>-50000</v>
      </c>
      <c r="Z1392">
        <v>-30000</v>
      </c>
      <c r="AA1392">
        <v>-2528000</v>
      </c>
      <c r="AB1392">
        <v>-50000</v>
      </c>
      <c r="AC1392">
        <v>-3460670</v>
      </c>
      <c r="AD1392">
        <v>9280000</v>
      </c>
      <c r="AE1392">
        <v>5396000</v>
      </c>
      <c r="AF1392">
        <v>4871000</v>
      </c>
      <c r="AG1392">
        <v>2</v>
      </c>
      <c r="AH1392">
        <v>1</v>
      </c>
      <c r="AI1392" t="s">
        <v>66</v>
      </c>
      <c r="AJ1392">
        <v>19547000</v>
      </c>
    </row>
    <row r="1393" spans="1:36" x14ac:dyDescent="0.25">
      <c r="A1393">
        <v>622407</v>
      </c>
      <c r="B1393" t="s">
        <v>2735</v>
      </c>
      <c r="C1393" t="s">
        <v>68</v>
      </c>
      <c r="D1393" t="s">
        <v>145</v>
      </c>
      <c r="E1393" t="s">
        <v>146</v>
      </c>
      <c r="F1393" t="s">
        <v>71</v>
      </c>
      <c r="G1393" t="s">
        <v>72</v>
      </c>
      <c r="H1393" t="s">
        <v>7182</v>
      </c>
      <c r="I1393" t="s">
        <v>7183</v>
      </c>
      <c r="J1393" t="s">
        <v>7184</v>
      </c>
      <c r="K1393" t="s">
        <v>7185</v>
      </c>
      <c r="L1393" s="8">
        <v>31503</v>
      </c>
      <c r="M1393" t="s">
        <v>58</v>
      </c>
      <c r="N1393" t="s">
        <v>77</v>
      </c>
      <c r="P1393" t="s">
        <v>80</v>
      </c>
      <c r="Q1393" s="8">
        <v>22854</v>
      </c>
      <c r="R1393" t="s">
        <v>61</v>
      </c>
      <c r="S1393" s="8">
        <v>31503</v>
      </c>
      <c r="T1393" s="8">
        <v>43313</v>
      </c>
      <c r="U1393" t="s">
        <v>7186</v>
      </c>
      <c r="V1393" t="s">
        <v>80</v>
      </c>
      <c r="W1393" t="s">
        <v>64</v>
      </c>
      <c r="X1393" t="s">
        <v>65</v>
      </c>
      <c r="Y1393">
        <v>-50000</v>
      </c>
      <c r="Z1393">
        <v>-30000</v>
      </c>
      <c r="AD1393">
        <v>7805000</v>
      </c>
      <c r="AE1393">
        <v>4633000</v>
      </c>
      <c r="AF1393">
        <v>4871000</v>
      </c>
      <c r="AG1393">
        <v>2</v>
      </c>
      <c r="AH1393">
        <v>1</v>
      </c>
      <c r="AI1393" t="s">
        <v>66</v>
      </c>
      <c r="AJ1393">
        <v>17309000</v>
      </c>
    </row>
    <row r="1394" spans="1:36" x14ac:dyDescent="0.25">
      <c r="A1394">
        <v>622411</v>
      </c>
      <c r="B1394" t="s">
        <v>7187</v>
      </c>
      <c r="C1394" t="s">
        <v>317</v>
      </c>
      <c r="D1394" t="s">
        <v>50</v>
      </c>
      <c r="E1394" t="s">
        <v>51</v>
      </c>
      <c r="F1394" t="s">
        <v>379</v>
      </c>
      <c r="G1394" t="s">
        <v>380</v>
      </c>
      <c r="H1394" t="s">
        <v>489</v>
      </c>
      <c r="I1394" t="s">
        <v>490</v>
      </c>
      <c r="J1394" t="s">
        <v>7188</v>
      </c>
      <c r="K1394" t="s">
        <v>7189</v>
      </c>
      <c r="L1394" s="8">
        <v>31503</v>
      </c>
      <c r="M1394" t="s">
        <v>58</v>
      </c>
      <c r="N1394" t="s">
        <v>77</v>
      </c>
      <c r="P1394" t="s">
        <v>63</v>
      </c>
      <c r="Q1394" s="8">
        <v>22787</v>
      </c>
      <c r="R1394" t="s">
        <v>61</v>
      </c>
      <c r="S1394" s="8">
        <v>31503</v>
      </c>
      <c r="T1394" s="8">
        <v>43252</v>
      </c>
      <c r="U1394" t="s">
        <v>7190</v>
      </c>
      <c r="V1394" t="s">
        <v>499</v>
      </c>
      <c r="W1394" t="s">
        <v>91</v>
      </c>
      <c r="X1394" t="s">
        <v>65</v>
      </c>
      <c r="Y1394">
        <v>-50000</v>
      </c>
      <c r="Z1394">
        <v>-30000</v>
      </c>
      <c r="AD1394">
        <v>8817000</v>
      </c>
      <c r="AE1394">
        <v>5254000</v>
      </c>
      <c r="AF1394">
        <v>4871000</v>
      </c>
      <c r="AG1394">
        <v>2</v>
      </c>
      <c r="AH1394">
        <v>4</v>
      </c>
      <c r="AI1394" t="s">
        <v>66</v>
      </c>
      <c r="AJ1394">
        <v>18942000</v>
      </c>
    </row>
    <row r="1395" spans="1:36" x14ac:dyDescent="0.25">
      <c r="A1395">
        <v>622412</v>
      </c>
      <c r="B1395" t="s">
        <v>6689</v>
      </c>
      <c r="C1395" t="s">
        <v>119</v>
      </c>
      <c r="D1395" t="s">
        <v>50</v>
      </c>
      <c r="E1395" t="s">
        <v>51</v>
      </c>
      <c r="F1395" t="s">
        <v>122</v>
      </c>
      <c r="G1395" t="s">
        <v>123</v>
      </c>
      <c r="H1395" t="s">
        <v>7191</v>
      </c>
      <c r="I1395" t="s">
        <v>2096</v>
      </c>
      <c r="J1395" t="s">
        <v>7192</v>
      </c>
      <c r="K1395" t="s">
        <v>2325</v>
      </c>
      <c r="L1395" s="8">
        <v>31503</v>
      </c>
      <c r="M1395" t="s">
        <v>58</v>
      </c>
      <c r="N1395" t="s">
        <v>59</v>
      </c>
      <c r="P1395" t="s">
        <v>511</v>
      </c>
      <c r="Q1395" s="8">
        <v>22942</v>
      </c>
      <c r="R1395" t="s">
        <v>61</v>
      </c>
      <c r="S1395" s="8">
        <v>31503</v>
      </c>
      <c r="T1395" s="8">
        <v>43405</v>
      </c>
      <c r="U1395" t="s">
        <v>7193</v>
      </c>
      <c r="V1395" t="s">
        <v>130</v>
      </c>
      <c r="W1395" t="s">
        <v>64</v>
      </c>
      <c r="X1395" t="s">
        <v>65</v>
      </c>
      <c r="Y1395">
        <v>-300000</v>
      </c>
      <c r="Z1395">
        <v>-30000</v>
      </c>
      <c r="AD1395">
        <v>9613000</v>
      </c>
      <c r="AE1395">
        <v>5861000</v>
      </c>
      <c r="AF1395">
        <v>7818000</v>
      </c>
      <c r="AG1395">
        <v>2</v>
      </c>
      <c r="AH1395">
        <v>1</v>
      </c>
      <c r="AI1395" t="s">
        <v>66</v>
      </c>
      <c r="AJ1395">
        <v>23292000</v>
      </c>
    </row>
    <row r="1396" spans="1:36" x14ac:dyDescent="0.25">
      <c r="A1396">
        <v>622415</v>
      </c>
      <c r="B1396" t="s">
        <v>7194</v>
      </c>
      <c r="C1396" t="s">
        <v>68</v>
      </c>
      <c r="D1396" t="s">
        <v>145</v>
      </c>
      <c r="E1396" t="s">
        <v>146</v>
      </c>
      <c r="F1396" t="s">
        <v>71</v>
      </c>
      <c r="G1396" t="s">
        <v>72</v>
      </c>
      <c r="H1396" t="s">
        <v>7195</v>
      </c>
      <c r="I1396" t="s">
        <v>554</v>
      </c>
      <c r="J1396" t="s">
        <v>7196</v>
      </c>
      <c r="K1396" t="s">
        <v>1244</v>
      </c>
      <c r="L1396" s="8">
        <v>31503</v>
      </c>
      <c r="M1396" t="s">
        <v>58</v>
      </c>
      <c r="N1396" t="s">
        <v>59</v>
      </c>
      <c r="P1396" t="s">
        <v>562</v>
      </c>
      <c r="Q1396" s="8">
        <v>22796</v>
      </c>
      <c r="R1396" t="s">
        <v>61</v>
      </c>
      <c r="S1396" s="8">
        <v>31503</v>
      </c>
      <c r="T1396" s="8">
        <v>43252</v>
      </c>
      <c r="U1396" t="s">
        <v>7197</v>
      </c>
      <c r="V1396" t="s">
        <v>80</v>
      </c>
      <c r="W1396" t="s">
        <v>64</v>
      </c>
      <c r="X1396" t="s">
        <v>333</v>
      </c>
      <c r="Y1396">
        <v>-50000</v>
      </c>
      <c r="Z1396">
        <v>-30000</v>
      </c>
      <c r="AD1396">
        <v>9519000</v>
      </c>
      <c r="AE1396">
        <v>5802000</v>
      </c>
      <c r="AF1396">
        <v>7818000</v>
      </c>
      <c r="AG1396">
        <v>2</v>
      </c>
      <c r="AH1396">
        <v>1</v>
      </c>
      <c r="AI1396" t="s">
        <v>66</v>
      </c>
      <c r="AJ1396">
        <v>23139000</v>
      </c>
    </row>
    <row r="1397" spans="1:36" x14ac:dyDescent="0.25">
      <c r="A1397">
        <v>622416</v>
      </c>
      <c r="B1397" t="s">
        <v>7198</v>
      </c>
      <c r="C1397" t="s">
        <v>119</v>
      </c>
      <c r="D1397" t="s">
        <v>50</v>
      </c>
      <c r="E1397" t="s">
        <v>51</v>
      </c>
      <c r="F1397" t="s">
        <v>122</v>
      </c>
      <c r="G1397" t="s">
        <v>123</v>
      </c>
      <c r="H1397" t="s">
        <v>7199</v>
      </c>
      <c r="I1397" t="s">
        <v>7200</v>
      </c>
      <c r="J1397" t="s">
        <v>7201</v>
      </c>
      <c r="K1397" t="s">
        <v>7202</v>
      </c>
      <c r="L1397" s="8">
        <v>31503</v>
      </c>
      <c r="M1397" t="s">
        <v>58</v>
      </c>
      <c r="N1397" t="s">
        <v>59</v>
      </c>
      <c r="P1397" t="s">
        <v>201</v>
      </c>
      <c r="Q1397" s="8">
        <v>22865</v>
      </c>
      <c r="R1397" t="s">
        <v>61</v>
      </c>
      <c r="S1397" s="8">
        <v>31503</v>
      </c>
      <c r="T1397" s="8">
        <v>43344</v>
      </c>
      <c r="U1397" t="s">
        <v>7203</v>
      </c>
      <c r="V1397" t="s">
        <v>130</v>
      </c>
      <c r="W1397" t="s">
        <v>64</v>
      </c>
      <c r="X1397" t="s">
        <v>65</v>
      </c>
      <c r="Y1397">
        <v>-100000</v>
      </c>
      <c r="Z1397">
        <v>-30000</v>
      </c>
      <c r="AC1397">
        <v>-4167651</v>
      </c>
      <c r="AD1397">
        <v>9239000</v>
      </c>
      <c r="AE1397">
        <v>5634000</v>
      </c>
      <c r="AF1397">
        <v>7818000</v>
      </c>
      <c r="AG1397">
        <v>2</v>
      </c>
      <c r="AH1397">
        <v>1</v>
      </c>
      <c r="AI1397" t="s">
        <v>66</v>
      </c>
      <c r="AJ1397">
        <v>22691000</v>
      </c>
    </row>
    <row r="1398" spans="1:36" x14ac:dyDescent="0.25">
      <c r="A1398">
        <v>622417</v>
      </c>
      <c r="B1398" t="s">
        <v>7204</v>
      </c>
      <c r="C1398" t="s">
        <v>49</v>
      </c>
      <c r="D1398" t="s">
        <v>340</v>
      </c>
      <c r="E1398" t="s">
        <v>341</v>
      </c>
      <c r="F1398" t="s">
        <v>2223</v>
      </c>
      <c r="G1398" t="s">
        <v>2224</v>
      </c>
      <c r="H1398" t="s">
        <v>7205</v>
      </c>
      <c r="I1398" t="s">
        <v>7206</v>
      </c>
      <c r="J1398" t="s">
        <v>7207</v>
      </c>
      <c r="K1398" t="s">
        <v>7208</v>
      </c>
      <c r="L1398" s="8">
        <v>31503</v>
      </c>
      <c r="M1398" t="s">
        <v>58</v>
      </c>
      <c r="N1398" t="s">
        <v>59</v>
      </c>
      <c r="P1398" t="s">
        <v>1287</v>
      </c>
      <c r="Q1398" s="8">
        <v>22812</v>
      </c>
      <c r="R1398" t="s">
        <v>61</v>
      </c>
      <c r="S1398" s="8">
        <v>31503</v>
      </c>
      <c r="T1398" s="8">
        <v>43282</v>
      </c>
      <c r="U1398" t="s">
        <v>7209</v>
      </c>
      <c r="V1398" t="s">
        <v>63</v>
      </c>
      <c r="W1398" t="s">
        <v>64</v>
      </c>
      <c r="X1398" t="s">
        <v>65</v>
      </c>
      <c r="Y1398">
        <v>-100000</v>
      </c>
      <c r="Z1398">
        <v>-30000</v>
      </c>
      <c r="AA1398">
        <v>-3403000</v>
      </c>
      <c r="AC1398">
        <v>-2183578</v>
      </c>
      <c r="AD1398">
        <v>8853000</v>
      </c>
      <c r="AE1398">
        <v>5350000</v>
      </c>
      <c r="AF1398">
        <v>7818000</v>
      </c>
      <c r="AG1398">
        <v>2</v>
      </c>
      <c r="AH1398">
        <v>1</v>
      </c>
      <c r="AI1398" t="s">
        <v>66</v>
      </c>
      <c r="AJ1398">
        <v>22021000</v>
      </c>
    </row>
    <row r="1399" spans="1:36" x14ac:dyDescent="0.25">
      <c r="A1399">
        <v>622418</v>
      </c>
      <c r="B1399" t="s">
        <v>7210</v>
      </c>
      <c r="C1399" t="s">
        <v>49</v>
      </c>
      <c r="D1399" t="s">
        <v>340</v>
      </c>
      <c r="E1399" t="s">
        <v>341</v>
      </c>
      <c r="F1399" t="s">
        <v>3630</v>
      </c>
      <c r="G1399" t="s">
        <v>3631</v>
      </c>
      <c r="H1399" t="s">
        <v>4492</v>
      </c>
      <c r="I1399" t="s">
        <v>4493</v>
      </c>
      <c r="J1399" t="s">
        <v>7211</v>
      </c>
      <c r="K1399" t="s">
        <v>4495</v>
      </c>
      <c r="L1399" s="8">
        <v>31503</v>
      </c>
      <c r="M1399" t="s">
        <v>58</v>
      </c>
      <c r="N1399" t="s">
        <v>77</v>
      </c>
      <c r="P1399" t="s">
        <v>355</v>
      </c>
      <c r="Q1399" s="8">
        <v>22895</v>
      </c>
      <c r="R1399" t="s">
        <v>61</v>
      </c>
      <c r="S1399" s="8">
        <v>31503</v>
      </c>
      <c r="T1399" s="8">
        <v>43374</v>
      </c>
      <c r="U1399" t="s">
        <v>7212</v>
      </c>
      <c r="V1399" t="s">
        <v>63</v>
      </c>
      <c r="W1399" t="s">
        <v>64</v>
      </c>
      <c r="X1399" t="s">
        <v>65</v>
      </c>
      <c r="Y1399">
        <v>-100000</v>
      </c>
      <c r="Z1399">
        <v>-30000</v>
      </c>
      <c r="AC1399">
        <v>-1490485</v>
      </c>
      <c r="AD1399">
        <v>8642000</v>
      </c>
      <c r="AE1399">
        <v>5151000</v>
      </c>
      <c r="AF1399">
        <v>4871000</v>
      </c>
      <c r="AG1399">
        <v>2</v>
      </c>
      <c r="AH1399">
        <v>1</v>
      </c>
      <c r="AI1399" t="s">
        <v>66</v>
      </c>
      <c r="AJ1399">
        <v>18664000</v>
      </c>
    </row>
    <row r="1400" spans="1:36" x14ac:dyDescent="0.25">
      <c r="A1400">
        <v>622419</v>
      </c>
      <c r="B1400" t="s">
        <v>7213</v>
      </c>
      <c r="C1400" t="s">
        <v>49</v>
      </c>
      <c r="D1400" t="s">
        <v>50</v>
      </c>
      <c r="E1400" t="s">
        <v>51</v>
      </c>
      <c r="F1400" t="s">
        <v>2910</v>
      </c>
      <c r="G1400" t="s">
        <v>2911</v>
      </c>
      <c r="H1400" t="s">
        <v>7214</v>
      </c>
      <c r="I1400" t="s">
        <v>7215</v>
      </c>
      <c r="J1400" t="s">
        <v>7216</v>
      </c>
      <c r="K1400" t="s">
        <v>7217</v>
      </c>
      <c r="L1400" s="8">
        <v>31503</v>
      </c>
      <c r="M1400" t="s">
        <v>58</v>
      </c>
      <c r="N1400" t="s">
        <v>59</v>
      </c>
      <c r="P1400" t="s">
        <v>712</v>
      </c>
      <c r="Q1400" s="8">
        <v>22888</v>
      </c>
      <c r="R1400" t="s">
        <v>61</v>
      </c>
      <c r="S1400" s="8">
        <v>31503</v>
      </c>
      <c r="T1400" s="8">
        <v>43344</v>
      </c>
      <c r="U1400" t="s">
        <v>7218</v>
      </c>
      <c r="V1400" t="s">
        <v>63</v>
      </c>
      <c r="W1400" t="s">
        <v>64</v>
      </c>
      <c r="X1400" t="s">
        <v>65</v>
      </c>
      <c r="Y1400">
        <v>-100000</v>
      </c>
      <c r="Z1400">
        <v>-30000</v>
      </c>
      <c r="AA1400">
        <v>-1446375</v>
      </c>
      <c r="AC1400">
        <v>-6792153</v>
      </c>
      <c r="AD1400">
        <v>9069000</v>
      </c>
      <c r="AE1400">
        <v>5684000</v>
      </c>
      <c r="AF1400">
        <v>7818000</v>
      </c>
      <c r="AG1400">
        <v>2</v>
      </c>
      <c r="AH1400">
        <v>1</v>
      </c>
      <c r="AI1400" t="s">
        <v>66</v>
      </c>
      <c r="AJ1400">
        <v>22571000</v>
      </c>
    </row>
    <row r="1401" spans="1:36" x14ac:dyDescent="0.25">
      <c r="A1401">
        <v>622420</v>
      </c>
      <c r="B1401" t="s">
        <v>7219</v>
      </c>
      <c r="C1401" t="s">
        <v>68</v>
      </c>
      <c r="D1401" t="s">
        <v>433</v>
      </c>
      <c r="E1401" t="s">
        <v>434</v>
      </c>
      <c r="F1401" t="s">
        <v>71</v>
      </c>
      <c r="G1401" t="s">
        <v>72</v>
      </c>
      <c r="H1401" t="s">
        <v>7220</v>
      </c>
      <c r="I1401" t="s">
        <v>621</v>
      </c>
      <c r="J1401" t="s">
        <v>7221</v>
      </c>
      <c r="K1401" t="s">
        <v>4427</v>
      </c>
      <c r="L1401" s="8">
        <v>31503</v>
      </c>
      <c r="M1401" t="s">
        <v>58</v>
      </c>
      <c r="N1401" t="s">
        <v>59</v>
      </c>
      <c r="P1401" t="s">
        <v>1378</v>
      </c>
      <c r="Q1401" s="8">
        <v>22997</v>
      </c>
      <c r="R1401" t="s">
        <v>61</v>
      </c>
      <c r="S1401" s="8">
        <v>31503</v>
      </c>
      <c r="T1401" s="8">
        <v>43466</v>
      </c>
      <c r="U1401" t="s">
        <v>7222</v>
      </c>
      <c r="V1401" t="s">
        <v>404</v>
      </c>
      <c r="W1401" t="s">
        <v>64</v>
      </c>
      <c r="X1401" t="s">
        <v>65</v>
      </c>
      <c r="Y1401">
        <v>-100000</v>
      </c>
      <c r="Z1401">
        <v>-30000</v>
      </c>
      <c r="AB1401">
        <v>-793064</v>
      </c>
      <c r="AD1401">
        <v>7678000</v>
      </c>
      <c r="AE1401">
        <v>4689000</v>
      </c>
      <c r="AF1401">
        <v>7818000</v>
      </c>
      <c r="AG1401">
        <v>2</v>
      </c>
      <c r="AH1401">
        <v>1</v>
      </c>
      <c r="AI1401" t="s">
        <v>66</v>
      </c>
      <c r="AJ1401">
        <v>20185000</v>
      </c>
    </row>
    <row r="1402" spans="1:36" x14ac:dyDescent="0.25">
      <c r="A1402">
        <v>622424</v>
      </c>
      <c r="B1402" t="s">
        <v>7223</v>
      </c>
      <c r="C1402" t="s">
        <v>119</v>
      </c>
      <c r="D1402" t="s">
        <v>120</v>
      </c>
      <c r="E1402" t="s">
        <v>121</v>
      </c>
      <c r="F1402" t="s">
        <v>122</v>
      </c>
      <c r="G1402" t="s">
        <v>123</v>
      </c>
      <c r="H1402" t="s">
        <v>7224</v>
      </c>
      <c r="I1402" t="s">
        <v>758</v>
      </c>
      <c r="J1402" t="s">
        <v>7225</v>
      </c>
      <c r="K1402" t="s">
        <v>760</v>
      </c>
      <c r="L1402" s="8">
        <v>31503</v>
      </c>
      <c r="M1402" t="s">
        <v>58</v>
      </c>
      <c r="N1402" t="s">
        <v>77</v>
      </c>
      <c r="P1402" t="s">
        <v>1314</v>
      </c>
      <c r="Q1402" s="8">
        <v>22686</v>
      </c>
      <c r="R1402" t="s">
        <v>61</v>
      </c>
      <c r="S1402" s="8">
        <v>31503</v>
      </c>
      <c r="T1402" s="8">
        <v>43160</v>
      </c>
      <c r="U1402" t="s">
        <v>7226</v>
      </c>
      <c r="V1402" t="s">
        <v>130</v>
      </c>
      <c r="W1402" t="s">
        <v>64</v>
      </c>
      <c r="X1402" t="s">
        <v>65</v>
      </c>
      <c r="Y1402">
        <v>-100000</v>
      </c>
      <c r="Z1402">
        <v>-30000</v>
      </c>
      <c r="AD1402">
        <v>7568000</v>
      </c>
      <c r="AE1402">
        <v>4623000</v>
      </c>
      <c r="AF1402">
        <v>4871000</v>
      </c>
      <c r="AG1402">
        <v>2</v>
      </c>
      <c r="AH1402">
        <v>1</v>
      </c>
      <c r="AI1402" t="s">
        <v>66</v>
      </c>
      <c r="AJ1402">
        <v>17062000</v>
      </c>
    </row>
    <row r="1403" spans="1:36" x14ac:dyDescent="0.25">
      <c r="A1403">
        <v>622425</v>
      </c>
      <c r="B1403" t="s">
        <v>7227</v>
      </c>
      <c r="C1403" t="s">
        <v>317</v>
      </c>
      <c r="D1403" t="s">
        <v>50</v>
      </c>
      <c r="E1403" t="s">
        <v>51</v>
      </c>
      <c r="F1403" t="s">
        <v>318</v>
      </c>
      <c r="G1403" t="s">
        <v>319</v>
      </c>
      <c r="H1403" t="s">
        <v>7228</v>
      </c>
      <c r="I1403" t="s">
        <v>7229</v>
      </c>
      <c r="J1403" t="s">
        <v>7230</v>
      </c>
      <c r="K1403" t="s">
        <v>7231</v>
      </c>
      <c r="L1403" s="8">
        <v>31503</v>
      </c>
      <c r="M1403" t="s">
        <v>58</v>
      </c>
      <c r="N1403" t="s">
        <v>77</v>
      </c>
      <c r="P1403" t="s">
        <v>7232</v>
      </c>
      <c r="Q1403" s="8">
        <v>22775</v>
      </c>
      <c r="R1403" t="s">
        <v>61</v>
      </c>
      <c r="S1403" s="8">
        <v>31503</v>
      </c>
      <c r="T1403" s="8">
        <v>43252</v>
      </c>
      <c r="U1403" t="s">
        <v>7233</v>
      </c>
      <c r="V1403" t="s">
        <v>63</v>
      </c>
      <c r="W1403" t="s">
        <v>3169</v>
      </c>
      <c r="X1403" t="s">
        <v>65</v>
      </c>
      <c r="Y1403">
        <v>-100000</v>
      </c>
      <c r="Z1403">
        <v>-30000</v>
      </c>
      <c r="AD1403">
        <v>8588000</v>
      </c>
      <c r="AE1403">
        <v>5118000</v>
      </c>
      <c r="AF1403">
        <v>6254400</v>
      </c>
      <c r="AG1403">
        <v>2</v>
      </c>
      <c r="AH1403">
        <v>26</v>
      </c>
      <c r="AI1403" t="s">
        <v>66</v>
      </c>
      <c r="AJ1403">
        <v>19960400</v>
      </c>
    </row>
    <row r="1404" spans="1:36" x14ac:dyDescent="0.25">
      <c r="A1404">
        <v>622426</v>
      </c>
      <c r="B1404" t="s">
        <v>7234</v>
      </c>
      <c r="C1404" t="s">
        <v>100</v>
      </c>
      <c r="D1404" t="s">
        <v>7235</v>
      </c>
      <c r="E1404" t="s">
        <v>7236</v>
      </c>
      <c r="F1404" t="s">
        <v>103</v>
      </c>
      <c r="G1404" t="s">
        <v>104</v>
      </c>
      <c r="H1404" t="s">
        <v>7237</v>
      </c>
      <c r="I1404" t="s">
        <v>1021</v>
      </c>
      <c r="J1404" t="s">
        <v>7238</v>
      </c>
      <c r="K1404" t="s">
        <v>1023</v>
      </c>
      <c r="L1404" s="8">
        <v>31503</v>
      </c>
      <c r="M1404" t="s">
        <v>58</v>
      </c>
      <c r="N1404" t="s">
        <v>77</v>
      </c>
      <c r="P1404" t="s">
        <v>63</v>
      </c>
      <c r="Q1404" s="8">
        <v>22993</v>
      </c>
      <c r="R1404" t="s">
        <v>61</v>
      </c>
      <c r="S1404" s="8">
        <v>31503</v>
      </c>
      <c r="T1404" s="8">
        <v>43466</v>
      </c>
      <c r="U1404" t="s">
        <v>7239</v>
      </c>
      <c r="V1404" t="s">
        <v>1321</v>
      </c>
      <c r="W1404" t="s">
        <v>64</v>
      </c>
      <c r="X1404" t="s">
        <v>65</v>
      </c>
      <c r="Y1404">
        <v>-750000</v>
      </c>
      <c r="Z1404">
        <v>-30000</v>
      </c>
      <c r="AD1404">
        <v>9182000</v>
      </c>
      <c r="AE1404">
        <v>5340000</v>
      </c>
      <c r="AF1404">
        <v>4871000</v>
      </c>
      <c r="AG1404">
        <v>2</v>
      </c>
      <c r="AH1404">
        <v>1</v>
      </c>
      <c r="AI1404" t="s">
        <v>66</v>
      </c>
      <c r="AJ1404">
        <v>19393000</v>
      </c>
    </row>
    <row r="1405" spans="1:36" x14ac:dyDescent="0.25">
      <c r="A1405">
        <v>622428</v>
      </c>
      <c r="B1405" t="s">
        <v>6130</v>
      </c>
      <c r="C1405" t="s">
        <v>100</v>
      </c>
      <c r="D1405" t="s">
        <v>212</v>
      </c>
      <c r="E1405" t="s">
        <v>213</v>
      </c>
      <c r="F1405" t="s">
        <v>103</v>
      </c>
      <c r="G1405" t="s">
        <v>104</v>
      </c>
      <c r="H1405" t="s">
        <v>392</v>
      </c>
      <c r="I1405" t="s">
        <v>393</v>
      </c>
      <c r="J1405" t="s">
        <v>7240</v>
      </c>
      <c r="K1405" t="s">
        <v>7241</v>
      </c>
      <c r="L1405" s="8">
        <v>30502</v>
      </c>
      <c r="M1405" t="s">
        <v>58</v>
      </c>
      <c r="N1405" t="s">
        <v>185</v>
      </c>
      <c r="P1405" t="s">
        <v>219</v>
      </c>
      <c r="Q1405" s="8">
        <v>22759</v>
      </c>
      <c r="R1405" t="s">
        <v>61</v>
      </c>
      <c r="S1405" s="8">
        <v>31413</v>
      </c>
      <c r="T1405" s="8">
        <v>43221</v>
      </c>
      <c r="U1405" t="s">
        <v>7242</v>
      </c>
      <c r="V1405" t="s">
        <v>219</v>
      </c>
      <c r="W1405" t="s">
        <v>91</v>
      </c>
      <c r="X1405" t="s">
        <v>65</v>
      </c>
      <c r="Y1405">
        <v>-50000</v>
      </c>
      <c r="Z1405">
        <v>-30000</v>
      </c>
      <c r="AD1405">
        <v>4981000</v>
      </c>
      <c r="AE1405">
        <v>3142000</v>
      </c>
      <c r="AF1405">
        <v>2895000</v>
      </c>
      <c r="AG1405">
        <v>2</v>
      </c>
      <c r="AH1405">
        <v>4</v>
      </c>
      <c r="AI1405" t="s">
        <v>66</v>
      </c>
      <c r="AJ1405">
        <v>11018000</v>
      </c>
    </row>
    <row r="1406" spans="1:36" x14ac:dyDescent="0.25">
      <c r="A1406">
        <v>622429</v>
      </c>
      <c r="B1406" t="s">
        <v>7243</v>
      </c>
      <c r="C1406" t="s">
        <v>100</v>
      </c>
      <c r="D1406" t="s">
        <v>7244</v>
      </c>
      <c r="E1406" t="s">
        <v>7245</v>
      </c>
      <c r="F1406" t="s">
        <v>103</v>
      </c>
      <c r="G1406" t="s">
        <v>104</v>
      </c>
      <c r="H1406" t="s">
        <v>7246</v>
      </c>
      <c r="I1406" t="s">
        <v>7247</v>
      </c>
      <c r="J1406" t="s">
        <v>7248</v>
      </c>
      <c r="K1406" t="s">
        <v>7249</v>
      </c>
      <c r="L1406" s="8">
        <v>30590</v>
      </c>
      <c r="M1406" t="s">
        <v>58</v>
      </c>
      <c r="N1406" t="s">
        <v>185</v>
      </c>
      <c r="P1406" t="s">
        <v>7250</v>
      </c>
      <c r="Q1406" s="8">
        <v>23009</v>
      </c>
      <c r="R1406" t="s">
        <v>61</v>
      </c>
      <c r="S1406" s="8">
        <v>31413</v>
      </c>
      <c r="T1406" s="8">
        <v>43466</v>
      </c>
      <c r="U1406" t="s">
        <v>7251</v>
      </c>
      <c r="V1406" t="s">
        <v>3163</v>
      </c>
      <c r="W1406" t="s">
        <v>64</v>
      </c>
      <c r="X1406" t="s">
        <v>65</v>
      </c>
      <c r="Y1406">
        <v>-35000</v>
      </c>
      <c r="Z1406">
        <v>-30000</v>
      </c>
      <c r="AA1406">
        <v>-1459000</v>
      </c>
      <c r="AD1406">
        <v>4883000</v>
      </c>
      <c r="AE1406">
        <v>3081000</v>
      </c>
      <c r="AF1406">
        <v>2895000</v>
      </c>
      <c r="AG1406">
        <v>2</v>
      </c>
      <c r="AH1406">
        <v>1</v>
      </c>
      <c r="AI1406" t="s">
        <v>66</v>
      </c>
      <c r="AJ1406">
        <v>10859000</v>
      </c>
    </row>
    <row r="1407" spans="1:36" x14ac:dyDescent="0.25">
      <c r="A1407">
        <v>622430</v>
      </c>
      <c r="B1407" t="s">
        <v>7252</v>
      </c>
      <c r="C1407" t="s">
        <v>100</v>
      </c>
      <c r="D1407" t="s">
        <v>1018</v>
      </c>
      <c r="E1407" t="s">
        <v>1019</v>
      </c>
      <c r="F1407" t="s">
        <v>103</v>
      </c>
      <c r="G1407" t="s">
        <v>104</v>
      </c>
      <c r="H1407" t="s">
        <v>7253</v>
      </c>
      <c r="I1407" t="s">
        <v>7254</v>
      </c>
      <c r="J1407" t="s">
        <v>7255</v>
      </c>
      <c r="K1407" t="s">
        <v>7256</v>
      </c>
      <c r="L1407" s="8">
        <v>30498</v>
      </c>
      <c r="M1407" t="s">
        <v>58</v>
      </c>
      <c r="N1407" t="s">
        <v>185</v>
      </c>
      <c r="P1407" t="s">
        <v>7257</v>
      </c>
      <c r="Q1407" s="8">
        <v>23011</v>
      </c>
      <c r="R1407" t="s">
        <v>61</v>
      </c>
      <c r="S1407" s="8">
        <v>31413</v>
      </c>
      <c r="T1407" s="8">
        <v>43466</v>
      </c>
      <c r="U1407" t="s">
        <v>7258</v>
      </c>
      <c r="V1407" t="s">
        <v>128</v>
      </c>
      <c r="W1407" t="s">
        <v>64</v>
      </c>
      <c r="X1407" t="s">
        <v>65</v>
      </c>
      <c r="Y1407">
        <v>-352500</v>
      </c>
      <c r="Z1407">
        <v>-30000</v>
      </c>
      <c r="AD1407">
        <v>5689000</v>
      </c>
      <c r="AE1407">
        <v>3485000</v>
      </c>
      <c r="AF1407">
        <v>2895000</v>
      </c>
      <c r="AG1407">
        <v>2</v>
      </c>
      <c r="AH1407">
        <v>1</v>
      </c>
      <c r="AI1407" t="s">
        <v>66</v>
      </c>
      <c r="AJ1407">
        <v>12069000</v>
      </c>
    </row>
    <row r="1408" spans="1:36" x14ac:dyDescent="0.25">
      <c r="A1408">
        <v>622431</v>
      </c>
      <c r="B1408" t="s">
        <v>7259</v>
      </c>
      <c r="C1408" t="s">
        <v>100</v>
      </c>
      <c r="D1408" t="s">
        <v>7260</v>
      </c>
      <c r="E1408" t="s">
        <v>7261</v>
      </c>
      <c r="F1408" t="s">
        <v>103</v>
      </c>
      <c r="G1408" t="s">
        <v>104</v>
      </c>
      <c r="H1408" t="s">
        <v>7262</v>
      </c>
      <c r="I1408" t="s">
        <v>7263</v>
      </c>
      <c r="J1408" t="s">
        <v>7264</v>
      </c>
      <c r="K1408" t="s">
        <v>7265</v>
      </c>
      <c r="L1408" s="8">
        <v>30599</v>
      </c>
      <c r="M1408" t="s">
        <v>58</v>
      </c>
      <c r="N1408" t="s">
        <v>185</v>
      </c>
      <c r="P1408" t="s">
        <v>4485</v>
      </c>
      <c r="Q1408" s="8">
        <v>22766</v>
      </c>
      <c r="R1408" t="s">
        <v>61</v>
      </c>
      <c r="S1408" s="8">
        <v>31413</v>
      </c>
      <c r="T1408" s="8">
        <v>43221</v>
      </c>
      <c r="U1408" t="s">
        <v>7266</v>
      </c>
      <c r="V1408" t="s">
        <v>4972</v>
      </c>
      <c r="W1408" t="s">
        <v>64</v>
      </c>
      <c r="X1408" t="s">
        <v>65</v>
      </c>
      <c r="Y1408">
        <v>-50000</v>
      </c>
      <c r="Z1408">
        <v>-30000</v>
      </c>
      <c r="AA1408">
        <v>-1264000</v>
      </c>
      <c r="AD1408">
        <v>5382000</v>
      </c>
      <c r="AE1408">
        <v>3207000</v>
      </c>
      <c r="AF1408">
        <v>2895000</v>
      </c>
      <c r="AG1408">
        <v>2</v>
      </c>
      <c r="AH1408">
        <v>1</v>
      </c>
      <c r="AI1408" t="s">
        <v>66</v>
      </c>
      <c r="AJ1408">
        <v>11484000</v>
      </c>
    </row>
    <row r="1409" spans="1:36" x14ac:dyDescent="0.25">
      <c r="A1409">
        <v>622432</v>
      </c>
      <c r="B1409" t="s">
        <v>7267</v>
      </c>
      <c r="C1409" t="s">
        <v>100</v>
      </c>
      <c r="D1409" t="s">
        <v>4014</v>
      </c>
      <c r="E1409" t="s">
        <v>4015</v>
      </c>
      <c r="F1409" t="s">
        <v>103</v>
      </c>
      <c r="G1409" t="s">
        <v>104</v>
      </c>
      <c r="H1409" t="s">
        <v>1596</v>
      </c>
      <c r="I1409" t="s">
        <v>1597</v>
      </c>
      <c r="J1409" t="s">
        <v>7268</v>
      </c>
      <c r="K1409" t="s">
        <v>1058</v>
      </c>
      <c r="L1409" s="8">
        <v>30498</v>
      </c>
      <c r="M1409" t="s">
        <v>58</v>
      </c>
      <c r="N1409" t="s">
        <v>77</v>
      </c>
      <c r="P1409" t="s">
        <v>227</v>
      </c>
      <c r="Q1409" s="8">
        <v>22653</v>
      </c>
      <c r="R1409" t="s">
        <v>61</v>
      </c>
      <c r="S1409" s="8">
        <v>31413</v>
      </c>
      <c r="T1409" s="8">
        <v>43132</v>
      </c>
      <c r="U1409" t="s">
        <v>7269</v>
      </c>
      <c r="V1409" t="s">
        <v>227</v>
      </c>
      <c r="W1409" t="s">
        <v>91</v>
      </c>
      <c r="X1409" t="s">
        <v>65</v>
      </c>
      <c r="Z1409">
        <v>-30000</v>
      </c>
      <c r="AD1409">
        <v>6375000</v>
      </c>
      <c r="AE1409">
        <v>4009000</v>
      </c>
      <c r="AF1409">
        <v>4871000</v>
      </c>
      <c r="AG1409">
        <v>2</v>
      </c>
      <c r="AH1409">
        <v>4</v>
      </c>
      <c r="AI1409" t="s">
        <v>66</v>
      </c>
      <c r="AJ1409">
        <v>15255000</v>
      </c>
    </row>
    <row r="1410" spans="1:36" x14ac:dyDescent="0.25">
      <c r="A1410">
        <v>622434</v>
      </c>
      <c r="B1410" t="s">
        <v>7270</v>
      </c>
      <c r="C1410" t="s">
        <v>100</v>
      </c>
      <c r="D1410" t="s">
        <v>7244</v>
      </c>
      <c r="E1410" t="s">
        <v>7245</v>
      </c>
      <c r="F1410" t="s">
        <v>103</v>
      </c>
      <c r="G1410" t="s">
        <v>104</v>
      </c>
      <c r="H1410" t="s">
        <v>7271</v>
      </c>
      <c r="I1410" t="s">
        <v>1664</v>
      </c>
      <c r="J1410" t="s">
        <v>7272</v>
      </c>
      <c r="K1410" t="s">
        <v>1591</v>
      </c>
      <c r="L1410" s="8">
        <v>30502</v>
      </c>
      <c r="M1410" t="s">
        <v>58</v>
      </c>
      <c r="N1410" t="s">
        <v>185</v>
      </c>
      <c r="P1410" t="s">
        <v>219</v>
      </c>
      <c r="Q1410" s="8">
        <v>22893</v>
      </c>
      <c r="R1410" t="s">
        <v>61</v>
      </c>
      <c r="S1410" s="8">
        <v>31413</v>
      </c>
      <c r="T1410" s="8">
        <v>43374</v>
      </c>
      <c r="U1410" t="s">
        <v>7273</v>
      </c>
      <c r="V1410" t="s">
        <v>3163</v>
      </c>
      <c r="W1410" t="s">
        <v>64</v>
      </c>
      <c r="X1410" t="s">
        <v>65</v>
      </c>
      <c r="Y1410">
        <v>-35000</v>
      </c>
      <c r="Z1410">
        <v>-30000</v>
      </c>
      <c r="AC1410">
        <v>-610000</v>
      </c>
      <c r="AD1410">
        <v>5123000</v>
      </c>
      <c r="AE1410">
        <v>3231000</v>
      </c>
      <c r="AF1410">
        <v>2895000</v>
      </c>
      <c r="AG1410">
        <v>2</v>
      </c>
      <c r="AH1410">
        <v>1</v>
      </c>
      <c r="AI1410" t="s">
        <v>66</v>
      </c>
      <c r="AJ1410">
        <v>11249000</v>
      </c>
    </row>
    <row r="1411" spans="1:36" x14ac:dyDescent="0.25">
      <c r="A1411">
        <v>622436</v>
      </c>
      <c r="B1411" t="s">
        <v>7274</v>
      </c>
      <c r="C1411" t="s">
        <v>68</v>
      </c>
      <c r="D1411" t="s">
        <v>433</v>
      </c>
      <c r="E1411" t="s">
        <v>434</v>
      </c>
      <c r="F1411" t="s">
        <v>71</v>
      </c>
      <c r="G1411" t="s">
        <v>72</v>
      </c>
      <c r="H1411" t="s">
        <v>7275</v>
      </c>
      <c r="I1411" t="s">
        <v>7200</v>
      </c>
      <c r="J1411" t="s">
        <v>7276</v>
      </c>
      <c r="K1411" t="s">
        <v>7202</v>
      </c>
      <c r="L1411" s="8">
        <v>31503</v>
      </c>
      <c r="M1411" t="s">
        <v>58</v>
      </c>
      <c r="N1411" t="s">
        <v>59</v>
      </c>
      <c r="P1411" t="s">
        <v>1378</v>
      </c>
      <c r="Q1411" s="8">
        <v>22981</v>
      </c>
      <c r="R1411" t="s">
        <v>61</v>
      </c>
      <c r="S1411" s="8">
        <v>31503</v>
      </c>
      <c r="T1411" s="8">
        <v>43466</v>
      </c>
      <c r="U1411" t="s">
        <v>7277</v>
      </c>
      <c r="V1411" t="s">
        <v>626</v>
      </c>
      <c r="W1411" t="s">
        <v>64</v>
      </c>
      <c r="X1411" t="s">
        <v>65</v>
      </c>
      <c r="Y1411">
        <v>-200000</v>
      </c>
      <c r="Z1411">
        <v>-30000</v>
      </c>
      <c r="AD1411">
        <v>12132000</v>
      </c>
      <c r="AE1411">
        <v>7214000</v>
      </c>
      <c r="AF1411">
        <v>7818000</v>
      </c>
      <c r="AG1411">
        <v>2</v>
      </c>
      <c r="AH1411">
        <v>1</v>
      </c>
      <c r="AI1411" t="s">
        <v>66</v>
      </c>
      <c r="AJ1411">
        <v>27164000</v>
      </c>
    </row>
    <row r="1412" spans="1:36" x14ac:dyDescent="0.25">
      <c r="A1412">
        <v>622438</v>
      </c>
      <c r="B1412" t="s">
        <v>7278</v>
      </c>
      <c r="C1412" t="s">
        <v>190</v>
      </c>
      <c r="D1412" t="s">
        <v>4785</v>
      </c>
      <c r="E1412" t="s">
        <v>4786</v>
      </c>
      <c r="F1412" t="s">
        <v>193</v>
      </c>
      <c r="G1412" t="s">
        <v>194</v>
      </c>
      <c r="H1412" t="s">
        <v>7279</v>
      </c>
      <c r="I1412" t="s">
        <v>4861</v>
      </c>
      <c r="J1412" t="s">
        <v>7280</v>
      </c>
      <c r="K1412" t="s">
        <v>4863</v>
      </c>
      <c r="L1412" s="8">
        <v>31503</v>
      </c>
      <c r="M1412" t="s">
        <v>58</v>
      </c>
      <c r="N1412" t="s">
        <v>59</v>
      </c>
      <c r="P1412" t="s">
        <v>1287</v>
      </c>
      <c r="Q1412" s="8">
        <v>22747</v>
      </c>
      <c r="R1412" t="s">
        <v>61</v>
      </c>
      <c r="S1412" s="8">
        <v>31503</v>
      </c>
      <c r="T1412" s="8">
        <v>43221</v>
      </c>
      <c r="U1412" t="s">
        <v>7281</v>
      </c>
      <c r="V1412" t="s">
        <v>1287</v>
      </c>
      <c r="W1412" t="s">
        <v>64</v>
      </c>
      <c r="X1412" t="s">
        <v>65</v>
      </c>
      <c r="Y1412">
        <v>-200000</v>
      </c>
      <c r="Z1412">
        <v>-30000</v>
      </c>
      <c r="AB1412">
        <v>-50000</v>
      </c>
      <c r="AC1412">
        <v>-1925000</v>
      </c>
      <c r="AD1412">
        <v>8924000</v>
      </c>
      <c r="AE1412">
        <v>5317000</v>
      </c>
      <c r="AF1412">
        <v>7818000</v>
      </c>
      <c r="AG1412">
        <v>2</v>
      </c>
      <c r="AH1412">
        <v>1</v>
      </c>
      <c r="AI1412" t="s">
        <v>66</v>
      </c>
      <c r="AJ1412">
        <v>22059000</v>
      </c>
    </row>
    <row r="1413" spans="1:36" x14ac:dyDescent="0.25">
      <c r="A1413">
        <v>622440</v>
      </c>
      <c r="B1413" t="s">
        <v>7282</v>
      </c>
      <c r="C1413" t="s">
        <v>68</v>
      </c>
      <c r="D1413" t="s">
        <v>1991</v>
      </c>
      <c r="E1413" t="s">
        <v>1992</v>
      </c>
      <c r="F1413" t="s">
        <v>71</v>
      </c>
      <c r="G1413" t="s">
        <v>72</v>
      </c>
      <c r="H1413" t="s">
        <v>2003</v>
      </c>
      <c r="I1413" t="s">
        <v>985</v>
      </c>
      <c r="J1413" t="s">
        <v>7283</v>
      </c>
      <c r="K1413" t="s">
        <v>6483</v>
      </c>
      <c r="L1413" s="8">
        <v>30651</v>
      </c>
      <c r="M1413" t="s">
        <v>58</v>
      </c>
      <c r="N1413" t="s">
        <v>185</v>
      </c>
      <c r="P1413" t="s">
        <v>7284</v>
      </c>
      <c r="Q1413" s="8">
        <v>22990</v>
      </c>
      <c r="R1413" t="s">
        <v>61</v>
      </c>
      <c r="S1413" s="8">
        <v>31413</v>
      </c>
      <c r="T1413" s="8">
        <v>43466</v>
      </c>
      <c r="U1413" t="s">
        <v>7285</v>
      </c>
      <c r="V1413" t="s">
        <v>2115</v>
      </c>
      <c r="W1413" t="s">
        <v>64</v>
      </c>
      <c r="X1413" t="s">
        <v>65</v>
      </c>
      <c r="Y1413">
        <v>-200000</v>
      </c>
      <c r="Z1413">
        <v>-30000</v>
      </c>
      <c r="AB1413">
        <v>-2036111</v>
      </c>
      <c r="AD1413">
        <v>5745000</v>
      </c>
      <c r="AE1413">
        <v>3519000</v>
      </c>
      <c r="AF1413">
        <v>2895000</v>
      </c>
      <c r="AG1413">
        <v>2</v>
      </c>
      <c r="AH1413">
        <v>1</v>
      </c>
      <c r="AI1413" t="s">
        <v>66</v>
      </c>
      <c r="AJ1413">
        <v>12159000</v>
      </c>
    </row>
    <row r="1414" spans="1:36" x14ac:dyDescent="0.25">
      <c r="A1414">
        <v>622443</v>
      </c>
      <c r="B1414" t="s">
        <v>7286</v>
      </c>
      <c r="C1414" t="s">
        <v>752</v>
      </c>
      <c r="D1414" t="s">
        <v>774</v>
      </c>
      <c r="E1414" t="s">
        <v>775</v>
      </c>
      <c r="F1414" t="s">
        <v>755</v>
      </c>
      <c r="G1414" t="s">
        <v>756</v>
      </c>
      <c r="H1414" t="s">
        <v>7287</v>
      </c>
      <c r="I1414" t="s">
        <v>196</v>
      </c>
      <c r="J1414" t="s">
        <v>7288</v>
      </c>
      <c r="K1414" t="s">
        <v>7289</v>
      </c>
      <c r="L1414" s="8">
        <v>31533</v>
      </c>
      <c r="M1414" t="s">
        <v>58</v>
      </c>
      <c r="N1414" t="s">
        <v>77</v>
      </c>
      <c r="P1414" t="s">
        <v>7290</v>
      </c>
      <c r="Q1414" s="8">
        <v>22695</v>
      </c>
      <c r="R1414" t="s">
        <v>61</v>
      </c>
      <c r="S1414" s="8">
        <v>31533</v>
      </c>
      <c r="T1414" s="8">
        <v>43160</v>
      </c>
      <c r="U1414" t="s">
        <v>7291</v>
      </c>
      <c r="V1414" t="s">
        <v>1259</v>
      </c>
      <c r="W1414" t="s">
        <v>91</v>
      </c>
      <c r="X1414" t="s">
        <v>65</v>
      </c>
      <c r="Y1414">
        <v>-1175000</v>
      </c>
      <c r="Z1414">
        <v>-30000</v>
      </c>
      <c r="AC1414">
        <v>-3500000</v>
      </c>
      <c r="AD1414">
        <v>7212000</v>
      </c>
      <c r="AE1414">
        <v>4407000</v>
      </c>
      <c r="AF1414">
        <v>4871000</v>
      </c>
      <c r="AG1414">
        <v>2</v>
      </c>
      <c r="AH1414">
        <v>4</v>
      </c>
      <c r="AI1414" t="s">
        <v>66</v>
      </c>
      <c r="AJ1414">
        <v>16490000</v>
      </c>
    </row>
    <row r="1415" spans="1:36" x14ac:dyDescent="0.25">
      <c r="A1415">
        <v>622444</v>
      </c>
      <c r="B1415" t="s">
        <v>7292</v>
      </c>
      <c r="C1415" t="s">
        <v>752</v>
      </c>
      <c r="D1415" t="s">
        <v>764</v>
      </c>
      <c r="E1415" t="s">
        <v>765</v>
      </c>
      <c r="F1415" t="s">
        <v>755</v>
      </c>
      <c r="G1415" t="s">
        <v>756</v>
      </c>
      <c r="H1415" t="s">
        <v>7293</v>
      </c>
      <c r="I1415" t="s">
        <v>1021</v>
      </c>
      <c r="J1415" t="s">
        <v>7294</v>
      </c>
      <c r="K1415" t="s">
        <v>1023</v>
      </c>
      <c r="L1415" s="8">
        <v>31533</v>
      </c>
      <c r="M1415" t="s">
        <v>58</v>
      </c>
      <c r="N1415" t="s">
        <v>77</v>
      </c>
      <c r="P1415" t="s">
        <v>780</v>
      </c>
      <c r="Q1415" s="8">
        <v>22763</v>
      </c>
      <c r="R1415" t="s">
        <v>61</v>
      </c>
      <c r="S1415" s="8">
        <v>31533</v>
      </c>
      <c r="T1415" s="8">
        <v>43221</v>
      </c>
      <c r="U1415" t="s">
        <v>7295</v>
      </c>
      <c r="V1415" t="s">
        <v>772</v>
      </c>
      <c r="W1415" t="s">
        <v>64</v>
      </c>
      <c r="X1415" t="s">
        <v>65</v>
      </c>
      <c r="Z1415">
        <v>-30000</v>
      </c>
      <c r="AB1415">
        <v>-2000</v>
      </c>
      <c r="AD1415">
        <v>6114000</v>
      </c>
      <c r="AE1415">
        <v>3639000</v>
      </c>
      <c r="AF1415">
        <v>4871000</v>
      </c>
      <c r="AG1415">
        <v>2</v>
      </c>
      <c r="AH1415">
        <v>1</v>
      </c>
      <c r="AI1415" t="s">
        <v>66</v>
      </c>
      <c r="AJ1415">
        <v>14624000</v>
      </c>
    </row>
    <row r="1416" spans="1:36" x14ac:dyDescent="0.25">
      <c r="A1416">
        <v>622446</v>
      </c>
      <c r="B1416" t="s">
        <v>7296</v>
      </c>
      <c r="C1416" t="s">
        <v>100</v>
      </c>
      <c r="D1416" t="s">
        <v>1824</v>
      </c>
      <c r="E1416" t="s">
        <v>1825</v>
      </c>
      <c r="F1416" t="s">
        <v>103</v>
      </c>
      <c r="G1416" t="s">
        <v>104</v>
      </c>
      <c r="H1416" t="s">
        <v>1835</v>
      </c>
      <c r="I1416" t="s">
        <v>1664</v>
      </c>
      <c r="J1416" t="s">
        <v>7297</v>
      </c>
      <c r="K1416" t="s">
        <v>1666</v>
      </c>
      <c r="L1416" s="8">
        <v>31533</v>
      </c>
      <c r="M1416" t="s">
        <v>58</v>
      </c>
      <c r="N1416" t="s">
        <v>77</v>
      </c>
      <c r="P1416" t="s">
        <v>2482</v>
      </c>
      <c r="Q1416" s="8">
        <v>22864</v>
      </c>
      <c r="R1416" t="s">
        <v>61</v>
      </c>
      <c r="S1416" s="8">
        <v>31533</v>
      </c>
      <c r="T1416" s="8">
        <v>43344</v>
      </c>
      <c r="U1416" t="s">
        <v>7298</v>
      </c>
      <c r="V1416" t="s">
        <v>1314</v>
      </c>
      <c r="W1416" t="s">
        <v>64</v>
      </c>
      <c r="X1416" t="s">
        <v>65</v>
      </c>
      <c r="Y1416">
        <v>-340000</v>
      </c>
      <c r="Z1416">
        <v>-30000</v>
      </c>
      <c r="AC1416">
        <v>-1125000</v>
      </c>
      <c r="AD1416">
        <v>6729000</v>
      </c>
      <c r="AE1416">
        <v>4115000</v>
      </c>
      <c r="AF1416">
        <v>4871000</v>
      </c>
      <c r="AG1416">
        <v>2</v>
      </c>
      <c r="AH1416">
        <v>1</v>
      </c>
      <c r="AI1416" t="s">
        <v>66</v>
      </c>
      <c r="AJ1416">
        <v>15715000</v>
      </c>
    </row>
    <row r="1417" spans="1:36" x14ac:dyDescent="0.25">
      <c r="A1417">
        <v>622449</v>
      </c>
      <c r="B1417" t="s">
        <v>7299</v>
      </c>
      <c r="C1417" t="s">
        <v>752</v>
      </c>
      <c r="D1417" t="s">
        <v>7300</v>
      </c>
      <c r="E1417" t="s">
        <v>7301</v>
      </c>
      <c r="F1417" t="s">
        <v>755</v>
      </c>
      <c r="G1417" t="s">
        <v>756</v>
      </c>
      <c r="H1417" t="s">
        <v>7302</v>
      </c>
      <c r="I1417" t="s">
        <v>964</v>
      </c>
      <c r="J1417" t="s">
        <v>7303</v>
      </c>
      <c r="K1417" t="s">
        <v>1768</v>
      </c>
      <c r="L1417" s="8">
        <v>31533</v>
      </c>
      <c r="M1417" t="s">
        <v>58</v>
      </c>
      <c r="N1417" t="s">
        <v>59</v>
      </c>
      <c r="P1417" t="s">
        <v>7304</v>
      </c>
      <c r="Q1417" s="8">
        <v>22995</v>
      </c>
      <c r="R1417" t="s">
        <v>61</v>
      </c>
      <c r="S1417" s="8">
        <v>31533</v>
      </c>
      <c r="T1417" s="8">
        <v>43466</v>
      </c>
      <c r="U1417" t="s">
        <v>7305</v>
      </c>
      <c r="V1417" t="s">
        <v>7306</v>
      </c>
      <c r="W1417" t="s">
        <v>64</v>
      </c>
      <c r="X1417" t="s">
        <v>65</v>
      </c>
      <c r="Y1417">
        <v>-130000</v>
      </c>
      <c r="Z1417">
        <v>-30000</v>
      </c>
      <c r="AB1417">
        <v>-350000</v>
      </c>
      <c r="AD1417">
        <v>8099000</v>
      </c>
      <c r="AE1417">
        <v>4898000</v>
      </c>
      <c r="AF1417">
        <v>7818000</v>
      </c>
      <c r="AG1417">
        <v>2</v>
      </c>
      <c r="AH1417">
        <v>1</v>
      </c>
      <c r="AI1417" t="s">
        <v>66</v>
      </c>
      <c r="AJ1417">
        <v>20815000</v>
      </c>
    </row>
    <row r="1418" spans="1:36" x14ac:dyDescent="0.25">
      <c r="A1418">
        <v>622450</v>
      </c>
      <c r="B1418" t="s">
        <v>7307</v>
      </c>
      <c r="C1418" t="s">
        <v>752</v>
      </c>
      <c r="D1418" t="s">
        <v>774</v>
      </c>
      <c r="E1418" t="s">
        <v>775</v>
      </c>
      <c r="F1418" t="s">
        <v>755</v>
      </c>
      <c r="G1418" t="s">
        <v>756</v>
      </c>
      <c r="H1418" t="s">
        <v>5512</v>
      </c>
      <c r="I1418" t="s">
        <v>1375</v>
      </c>
      <c r="J1418" t="s">
        <v>7308</v>
      </c>
      <c r="K1418" t="s">
        <v>1972</v>
      </c>
      <c r="L1418" s="8">
        <v>31533</v>
      </c>
      <c r="M1418" t="s">
        <v>58</v>
      </c>
      <c r="N1418" t="s">
        <v>77</v>
      </c>
      <c r="P1418" t="s">
        <v>1719</v>
      </c>
      <c r="Q1418" s="8">
        <v>22908</v>
      </c>
      <c r="R1418" t="s">
        <v>161</v>
      </c>
      <c r="S1418" s="8">
        <v>31533</v>
      </c>
      <c r="T1418" s="8">
        <v>43374</v>
      </c>
      <c r="U1418" t="s">
        <v>7309</v>
      </c>
      <c r="V1418" t="s">
        <v>1259</v>
      </c>
      <c r="W1418" t="s">
        <v>64</v>
      </c>
      <c r="X1418" t="s">
        <v>333</v>
      </c>
      <c r="Y1418">
        <v>-50000</v>
      </c>
      <c r="Z1418">
        <v>-30000</v>
      </c>
      <c r="AC1418">
        <v>-2844134</v>
      </c>
      <c r="AD1418">
        <v>6922000</v>
      </c>
      <c r="AE1418">
        <v>4114000</v>
      </c>
      <c r="AF1418">
        <v>4871000</v>
      </c>
      <c r="AG1418">
        <v>2</v>
      </c>
      <c r="AH1418">
        <v>1</v>
      </c>
      <c r="AI1418" t="s">
        <v>66</v>
      </c>
      <c r="AJ1418">
        <v>15907000</v>
      </c>
    </row>
    <row r="1419" spans="1:36" x14ac:dyDescent="0.25">
      <c r="A1419">
        <v>622451</v>
      </c>
      <c r="B1419" t="s">
        <v>7310</v>
      </c>
      <c r="C1419" t="s">
        <v>752</v>
      </c>
      <c r="D1419" t="s">
        <v>753</v>
      </c>
      <c r="E1419" t="s">
        <v>754</v>
      </c>
      <c r="F1419" t="s">
        <v>755</v>
      </c>
      <c r="G1419" t="s">
        <v>756</v>
      </c>
      <c r="H1419" t="s">
        <v>3655</v>
      </c>
      <c r="I1419" t="s">
        <v>964</v>
      </c>
      <c r="J1419" t="s">
        <v>7311</v>
      </c>
      <c r="K1419" t="s">
        <v>2339</v>
      </c>
      <c r="L1419" s="8">
        <v>31533</v>
      </c>
      <c r="M1419" t="s">
        <v>58</v>
      </c>
      <c r="N1419" t="s">
        <v>77</v>
      </c>
      <c r="P1419" t="s">
        <v>1795</v>
      </c>
      <c r="Q1419" s="8">
        <v>22738</v>
      </c>
      <c r="R1419" t="s">
        <v>161</v>
      </c>
      <c r="S1419" s="8">
        <v>31533</v>
      </c>
      <c r="T1419" s="8">
        <v>43221</v>
      </c>
      <c r="U1419" t="s">
        <v>7312</v>
      </c>
      <c r="V1419" t="s">
        <v>1259</v>
      </c>
      <c r="W1419" t="s">
        <v>64</v>
      </c>
      <c r="X1419" t="s">
        <v>333</v>
      </c>
      <c r="Y1419">
        <v>-50000</v>
      </c>
      <c r="Z1419">
        <v>-30000</v>
      </c>
      <c r="AD1419">
        <v>5654000</v>
      </c>
      <c r="AE1419">
        <v>3464000</v>
      </c>
      <c r="AF1419">
        <v>4871000</v>
      </c>
      <c r="AG1419">
        <v>2</v>
      </c>
      <c r="AH1419">
        <v>1</v>
      </c>
      <c r="AI1419" t="s">
        <v>66</v>
      </c>
      <c r="AJ1419">
        <v>13989000</v>
      </c>
    </row>
    <row r="1420" spans="1:36" x14ac:dyDescent="0.25">
      <c r="A1420">
        <v>622454</v>
      </c>
      <c r="B1420" t="s">
        <v>7313</v>
      </c>
      <c r="C1420" t="s">
        <v>752</v>
      </c>
      <c r="D1420" t="s">
        <v>7314</v>
      </c>
      <c r="E1420" t="s">
        <v>7315</v>
      </c>
      <c r="F1420" t="s">
        <v>755</v>
      </c>
      <c r="G1420" t="s">
        <v>756</v>
      </c>
      <c r="H1420" t="s">
        <v>7316</v>
      </c>
      <c r="I1420" t="s">
        <v>1664</v>
      </c>
      <c r="J1420" t="s">
        <v>7317</v>
      </c>
      <c r="K1420" t="s">
        <v>1666</v>
      </c>
      <c r="L1420" s="8">
        <v>31533</v>
      </c>
      <c r="M1420" t="s">
        <v>58</v>
      </c>
      <c r="N1420" t="s">
        <v>77</v>
      </c>
      <c r="P1420" t="s">
        <v>7318</v>
      </c>
      <c r="Q1420" s="8">
        <v>22998</v>
      </c>
      <c r="R1420" t="s">
        <v>61</v>
      </c>
      <c r="S1420" s="8">
        <v>31533</v>
      </c>
      <c r="T1420" s="8">
        <v>43466</v>
      </c>
      <c r="U1420" t="s">
        <v>7319</v>
      </c>
      <c r="V1420" t="s">
        <v>1071</v>
      </c>
      <c r="W1420" t="s">
        <v>64</v>
      </c>
      <c r="X1420" t="s">
        <v>333</v>
      </c>
      <c r="Z1420">
        <v>-30000</v>
      </c>
      <c r="AD1420">
        <v>7170000</v>
      </c>
      <c r="AE1420">
        <v>4381000</v>
      </c>
      <c r="AF1420">
        <v>4871000</v>
      </c>
      <c r="AG1420">
        <v>2</v>
      </c>
      <c r="AH1420">
        <v>1</v>
      </c>
      <c r="AI1420" t="s">
        <v>66</v>
      </c>
      <c r="AJ1420">
        <v>16422000</v>
      </c>
    </row>
    <row r="1421" spans="1:36" x14ac:dyDescent="0.25">
      <c r="A1421">
        <v>622455</v>
      </c>
      <c r="B1421" t="s">
        <v>7320</v>
      </c>
      <c r="C1421" t="s">
        <v>752</v>
      </c>
      <c r="D1421" t="s">
        <v>774</v>
      </c>
      <c r="E1421" t="s">
        <v>775</v>
      </c>
      <c r="F1421" t="s">
        <v>755</v>
      </c>
      <c r="G1421" t="s">
        <v>756</v>
      </c>
      <c r="H1421" t="s">
        <v>7321</v>
      </c>
      <c r="I1421" t="s">
        <v>803</v>
      </c>
      <c r="J1421" t="s">
        <v>7322</v>
      </c>
      <c r="K1421" t="s">
        <v>2933</v>
      </c>
      <c r="L1421" s="8">
        <v>31533</v>
      </c>
      <c r="M1421" t="s">
        <v>58</v>
      </c>
      <c r="N1421" t="s">
        <v>59</v>
      </c>
      <c r="P1421" t="s">
        <v>1719</v>
      </c>
      <c r="Q1421" s="8">
        <v>22684</v>
      </c>
      <c r="R1421" t="s">
        <v>61</v>
      </c>
      <c r="S1421" s="8">
        <v>31533</v>
      </c>
      <c r="T1421" s="8">
        <v>43160</v>
      </c>
      <c r="U1421" t="s">
        <v>7323</v>
      </c>
      <c r="V1421" t="s">
        <v>1259</v>
      </c>
      <c r="W1421" t="s">
        <v>64</v>
      </c>
      <c r="X1421" t="s">
        <v>65</v>
      </c>
      <c r="Y1421">
        <v>-100000</v>
      </c>
      <c r="Z1421">
        <v>-30000</v>
      </c>
      <c r="AD1421">
        <v>8234000</v>
      </c>
      <c r="AE1421">
        <v>5026000</v>
      </c>
      <c r="AF1421">
        <v>7818000</v>
      </c>
      <c r="AG1421">
        <v>2</v>
      </c>
      <c r="AH1421">
        <v>1</v>
      </c>
      <c r="AI1421" t="s">
        <v>66</v>
      </c>
      <c r="AJ1421">
        <v>21078000</v>
      </c>
    </row>
    <row r="1422" spans="1:36" x14ac:dyDescent="0.25">
      <c r="A1422">
        <v>622457</v>
      </c>
      <c r="B1422" t="s">
        <v>7324</v>
      </c>
      <c r="C1422" t="s">
        <v>752</v>
      </c>
      <c r="D1422" t="s">
        <v>774</v>
      </c>
      <c r="E1422" t="s">
        <v>775</v>
      </c>
      <c r="F1422" t="s">
        <v>755</v>
      </c>
      <c r="G1422" t="s">
        <v>756</v>
      </c>
      <c r="H1422" t="s">
        <v>7325</v>
      </c>
      <c r="I1422" t="s">
        <v>6283</v>
      </c>
      <c r="J1422" t="s">
        <v>7326</v>
      </c>
      <c r="K1422" t="s">
        <v>6285</v>
      </c>
      <c r="L1422" s="8">
        <v>31533</v>
      </c>
      <c r="M1422" t="s">
        <v>58</v>
      </c>
      <c r="N1422" t="s">
        <v>77</v>
      </c>
      <c r="P1422" t="s">
        <v>3657</v>
      </c>
      <c r="Q1422" s="8">
        <v>22823</v>
      </c>
      <c r="R1422" t="s">
        <v>61</v>
      </c>
      <c r="S1422" s="8">
        <v>31533</v>
      </c>
      <c r="T1422" s="8">
        <v>43282</v>
      </c>
      <c r="U1422" t="s">
        <v>7327</v>
      </c>
      <c r="V1422" t="s">
        <v>1259</v>
      </c>
      <c r="W1422" t="s">
        <v>64</v>
      </c>
      <c r="X1422" t="s">
        <v>65</v>
      </c>
      <c r="Y1422">
        <v>-100000</v>
      </c>
      <c r="Z1422">
        <v>-30000</v>
      </c>
      <c r="AB1422">
        <v>-1160850</v>
      </c>
      <c r="AC1422">
        <v>-6182370</v>
      </c>
      <c r="AD1422">
        <v>7088000</v>
      </c>
      <c r="AE1422">
        <v>4332000</v>
      </c>
      <c r="AF1422">
        <v>4871000</v>
      </c>
      <c r="AG1422">
        <v>2</v>
      </c>
      <c r="AH1422">
        <v>1</v>
      </c>
      <c r="AI1422" t="s">
        <v>66</v>
      </c>
      <c r="AJ1422">
        <v>16291000</v>
      </c>
    </row>
    <row r="1423" spans="1:36" x14ac:dyDescent="0.25">
      <c r="A1423">
        <v>622458</v>
      </c>
      <c r="B1423" t="s">
        <v>7328</v>
      </c>
      <c r="C1423" t="s">
        <v>752</v>
      </c>
      <c r="D1423" t="s">
        <v>764</v>
      </c>
      <c r="E1423" t="s">
        <v>765</v>
      </c>
      <c r="F1423" t="s">
        <v>755</v>
      </c>
      <c r="G1423" t="s">
        <v>756</v>
      </c>
      <c r="H1423" t="s">
        <v>7329</v>
      </c>
      <c r="I1423" t="s">
        <v>621</v>
      </c>
      <c r="J1423" t="s">
        <v>7330</v>
      </c>
      <c r="K1423" t="s">
        <v>3750</v>
      </c>
      <c r="L1423" s="8">
        <v>31533</v>
      </c>
      <c r="M1423" t="s">
        <v>58</v>
      </c>
      <c r="N1423" t="s">
        <v>77</v>
      </c>
      <c r="P1423" t="s">
        <v>772</v>
      </c>
      <c r="Q1423" s="8">
        <v>22998</v>
      </c>
      <c r="R1423" t="s">
        <v>61</v>
      </c>
      <c r="S1423" s="8">
        <v>31533</v>
      </c>
      <c r="T1423" s="8">
        <v>43466</v>
      </c>
      <c r="U1423" t="s">
        <v>7331</v>
      </c>
      <c r="V1423" t="s">
        <v>772</v>
      </c>
      <c r="W1423" t="s">
        <v>64</v>
      </c>
      <c r="X1423" t="s">
        <v>65</v>
      </c>
      <c r="Z1423">
        <v>-30000</v>
      </c>
      <c r="AB1423">
        <v>-2000</v>
      </c>
      <c r="AD1423">
        <v>6472000</v>
      </c>
      <c r="AE1423">
        <v>4069000</v>
      </c>
      <c r="AF1423">
        <v>4871000</v>
      </c>
      <c r="AG1423">
        <v>2</v>
      </c>
      <c r="AH1423">
        <v>1</v>
      </c>
      <c r="AI1423" t="s">
        <v>66</v>
      </c>
      <c r="AJ1423">
        <v>15412000</v>
      </c>
    </row>
    <row r="1424" spans="1:36" x14ac:dyDescent="0.25">
      <c r="A1424">
        <v>622463</v>
      </c>
      <c r="B1424" t="s">
        <v>7332</v>
      </c>
      <c r="C1424" t="s">
        <v>752</v>
      </c>
      <c r="D1424" t="s">
        <v>774</v>
      </c>
      <c r="E1424" t="s">
        <v>775</v>
      </c>
      <c r="F1424" t="s">
        <v>755</v>
      </c>
      <c r="G1424" t="s">
        <v>756</v>
      </c>
      <c r="H1424" t="s">
        <v>7333</v>
      </c>
      <c r="I1424" t="s">
        <v>7334</v>
      </c>
      <c r="J1424" t="s">
        <v>7335</v>
      </c>
      <c r="K1424" t="s">
        <v>7336</v>
      </c>
      <c r="L1424" s="8">
        <v>31533</v>
      </c>
      <c r="M1424" t="s">
        <v>58</v>
      </c>
      <c r="N1424" t="s">
        <v>77</v>
      </c>
      <c r="P1424" t="s">
        <v>1259</v>
      </c>
      <c r="Q1424" s="8">
        <v>22872</v>
      </c>
      <c r="R1424" t="s">
        <v>61</v>
      </c>
      <c r="S1424" s="8">
        <v>31533</v>
      </c>
      <c r="T1424" s="8">
        <v>43344</v>
      </c>
      <c r="U1424" t="s">
        <v>7337</v>
      </c>
      <c r="V1424" t="s">
        <v>517</v>
      </c>
      <c r="W1424" t="s">
        <v>64</v>
      </c>
      <c r="X1424" t="s">
        <v>65</v>
      </c>
      <c r="Y1424">
        <v>-575000</v>
      </c>
      <c r="Z1424">
        <v>-30000</v>
      </c>
      <c r="AD1424">
        <v>7100000</v>
      </c>
      <c r="AE1424">
        <v>4339000</v>
      </c>
      <c r="AF1424">
        <v>4871000</v>
      </c>
      <c r="AG1424">
        <v>2</v>
      </c>
      <c r="AH1424">
        <v>1</v>
      </c>
      <c r="AI1424" t="s">
        <v>66</v>
      </c>
      <c r="AJ1424">
        <v>16310000</v>
      </c>
    </row>
    <row r="1425" spans="1:36" x14ac:dyDescent="0.25">
      <c r="A1425">
        <v>622465</v>
      </c>
      <c r="B1425" t="s">
        <v>7338</v>
      </c>
      <c r="C1425" t="s">
        <v>752</v>
      </c>
      <c r="D1425" t="s">
        <v>774</v>
      </c>
      <c r="E1425" t="s">
        <v>775</v>
      </c>
      <c r="F1425" t="s">
        <v>755</v>
      </c>
      <c r="G1425" t="s">
        <v>756</v>
      </c>
      <c r="H1425" t="s">
        <v>7339</v>
      </c>
      <c r="I1425" t="s">
        <v>5720</v>
      </c>
      <c r="J1425" t="s">
        <v>7340</v>
      </c>
      <c r="K1425" t="s">
        <v>4767</v>
      </c>
      <c r="L1425" s="8">
        <v>31533</v>
      </c>
      <c r="M1425" t="s">
        <v>58</v>
      </c>
      <c r="N1425" t="s">
        <v>77</v>
      </c>
      <c r="P1425" t="s">
        <v>7341</v>
      </c>
      <c r="Q1425" s="8">
        <v>23005</v>
      </c>
      <c r="R1425" t="s">
        <v>61</v>
      </c>
      <c r="S1425" s="8">
        <v>31533</v>
      </c>
      <c r="T1425" s="8">
        <v>43466</v>
      </c>
      <c r="U1425" t="s">
        <v>324</v>
      </c>
      <c r="V1425" t="s">
        <v>324</v>
      </c>
      <c r="W1425" t="s">
        <v>64</v>
      </c>
      <c r="X1425" t="s">
        <v>333</v>
      </c>
      <c r="Y1425">
        <v>-100000</v>
      </c>
      <c r="Z1425">
        <v>-30000</v>
      </c>
      <c r="AD1425">
        <v>8284000</v>
      </c>
      <c r="AE1425">
        <v>4914000</v>
      </c>
      <c r="AF1425">
        <v>4871000</v>
      </c>
      <c r="AG1425">
        <v>2</v>
      </c>
      <c r="AH1425">
        <v>1</v>
      </c>
      <c r="AI1425" t="s">
        <v>66</v>
      </c>
      <c r="AJ1425">
        <v>18069000</v>
      </c>
    </row>
    <row r="1426" spans="1:36" x14ac:dyDescent="0.25">
      <c r="A1426">
        <v>622468</v>
      </c>
      <c r="B1426" t="s">
        <v>7342</v>
      </c>
      <c r="C1426" t="s">
        <v>49</v>
      </c>
      <c r="D1426" t="s">
        <v>50</v>
      </c>
      <c r="E1426" t="s">
        <v>51</v>
      </c>
      <c r="F1426" t="s">
        <v>7343</v>
      </c>
      <c r="G1426" t="s">
        <v>7344</v>
      </c>
      <c r="H1426" t="s">
        <v>7345</v>
      </c>
      <c r="I1426" t="s">
        <v>7346</v>
      </c>
      <c r="J1426" t="s">
        <v>7347</v>
      </c>
      <c r="K1426" t="s">
        <v>7348</v>
      </c>
      <c r="L1426" s="8">
        <v>31503</v>
      </c>
      <c r="M1426" t="s">
        <v>58</v>
      </c>
      <c r="N1426" t="s">
        <v>1240</v>
      </c>
      <c r="P1426" t="s">
        <v>63</v>
      </c>
      <c r="Q1426" s="8">
        <v>22723</v>
      </c>
      <c r="R1426" t="s">
        <v>61</v>
      </c>
      <c r="S1426" s="8">
        <v>31503</v>
      </c>
      <c r="T1426" s="8">
        <v>43191</v>
      </c>
      <c r="U1426" t="s">
        <v>7349</v>
      </c>
      <c r="V1426" t="s">
        <v>499</v>
      </c>
      <c r="W1426" t="s">
        <v>64</v>
      </c>
      <c r="X1426" t="s">
        <v>65</v>
      </c>
      <c r="Y1426">
        <v>-75000</v>
      </c>
      <c r="Z1426">
        <v>-30000</v>
      </c>
      <c r="AD1426">
        <v>20209000</v>
      </c>
      <c r="AE1426">
        <v>11931000</v>
      </c>
      <c r="AF1426">
        <v>27600000</v>
      </c>
      <c r="AG1426">
        <v>2</v>
      </c>
      <c r="AH1426">
        <v>1</v>
      </c>
      <c r="AI1426" t="s">
        <v>66</v>
      </c>
      <c r="AJ1426">
        <v>59740000</v>
      </c>
    </row>
    <row r="1427" spans="1:36" x14ac:dyDescent="0.25">
      <c r="A1427">
        <v>622469</v>
      </c>
      <c r="B1427" t="s">
        <v>7350</v>
      </c>
      <c r="C1427" t="s">
        <v>68</v>
      </c>
      <c r="D1427" t="s">
        <v>433</v>
      </c>
      <c r="E1427" t="s">
        <v>434</v>
      </c>
      <c r="F1427" t="s">
        <v>71</v>
      </c>
      <c r="G1427" t="s">
        <v>72</v>
      </c>
      <c r="H1427" t="s">
        <v>7351</v>
      </c>
      <c r="I1427" t="s">
        <v>1382</v>
      </c>
      <c r="J1427" t="s">
        <v>7352</v>
      </c>
      <c r="K1427" t="s">
        <v>3576</v>
      </c>
      <c r="L1427" s="8">
        <v>31594</v>
      </c>
      <c r="M1427" t="s">
        <v>58</v>
      </c>
      <c r="N1427" t="s">
        <v>185</v>
      </c>
      <c r="P1427" t="s">
        <v>404</v>
      </c>
      <c r="Q1427" s="8">
        <v>22947</v>
      </c>
      <c r="R1427" t="s">
        <v>161</v>
      </c>
      <c r="S1427" s="8">
        <v>31594</v>
      </c>
      <c r="T1427" s="8">
        <v>43405</v>
      </c>
      <c r="U1427" t="s">
        <v>7353</v>
      </c>
      <c r="V1427" t="s">
        <v>404</v>
      </c>
      <c r="W1427" t="s">
        <v>64</v>
      </c>
      <c r="X1427" t="s">
        <v>65</v>
      </c>
      <c r="Y1427">
        <v>-100000</v>
      </c>
      <c r="Z1427">
        <v>-30000</v>
      </c>
      <c r="AB1427">
        <v>-4052313</v>
      </c>
      <c r="AC1427">
        <v>-4916904</v>
      </c>
      <c r="AD1427">
        <v>5916000</v>
      </c>
      <c r="AE1427">
        <v>3623000</v>
      </c>
      <c r="AF1427">
        <v>2895000</v>
      </c>
      <c r="AG1427">
        <v>2</v>
      </c>
      <c r="AH1427">
        <v>1</v>
      </c>
      <c r="AI1427" t="s">
        <v>66</v>
      </c>
      <c r="AJ1427">
        <v>12434000</v>
      </c>
    </row>
    <row r="1428" spans="1:36" x14ac:dyDescent="0.25">
      <c r="A1428">
        <v>622470</v>
      </c>
      <c r="B1428" t="s">
        <v>7354</v>
      </c>
      <c r="C1428" t="s">
        <v>68</v>
      </c>
      <c r="D1428" t="s">
        <v>955</v>
      </c>
      <c r="E1428" t="s">
        <v>956</v>
      </c>
      <c r="F1428" t="s">
        <v>71</v>
      </c>
      <c r="G1428" t="s">
        <v>72</v>
      </c>
      <c r="H1428" t="s">
        <v>1938</v>
      </c>
      <c r="I1428" t="s">
        <v>1939</v>
      </c>
      <c r="J1428" t="s">
        <v>7355</v>
      </c>
      <c r="K1428" t="s">
        <v>295</v>
      </c>
      <c r="L1428" s="8">
        <v>31594</v>
      </c>
      <c r="M1428" t="s">
        <v>58</v>
      </c>
      <c r="N1428" t="s">
        <v>185</v>
      </c>
      <c r="P1428" t="s">
        <v>626</v>
      </c>
      <c r="Q1428" s="8">
        <v>22666</v>
      </c>
      <c r="R1428" t="s">
        <v>161</v>
      </c>
      <c r="S1428" s="8">
        <v>31594</v>
      </c>
      <c r="T1428" s="8">
        <v>43132</v>
      </c>
      <c r="U1428" t="s">
        <v>7356</v>
      </c>
      <c r="V1428" t="s">
        <v>3887</v>
      </c>
      <c r="W1428" t="s">
        <v>91</v>
      </c>
      <c r="X1428" t="s">
        <v>65</v>
      </c>
      <c r="Y1428">
        <v>-360000</v>
      </c>
      <c r="Z1428">
        <v>-30000</v>
      </c>
      <c r="AB1428">
        <v>-226040</v>
      </c>
      <c r="AC1428">
        <v>-502000</v>
      </c>
      <c r="AD1428">
        <v>6185000</v>
      </c>
      <c r="AE1428">
        <v>3786000</v>
      </c>
      <c r="AF1428">
        <v>2895000</v>
      </c>
      <c r="AG1428">
        <v>2</v>
      </c>
      <c r="AH1428">
        <v>4</v>
      </c>
      <c r="AI1428" t="s">
        <v>66</v>
      </c>
      <c r="AJ1428">
        <v>12866000</v>
      </c>
    </row>
    <row r="1429" spans="1:36" x14ac:dyDescent="0.25">
      <c r="A1429">
        <v>622471</v>
      </c>
      <c r="B1429" t="s">
        <v>7357</v>
      </c>
      <c r="C1429" t="s">
        <v>68</v>
      </c>
      <c r="D1429" t="s">
        <v>5369</v>
      </c>
      <c r="E1429" t="s">
        <v>5370</v>
      </c>
      <c r="F1429" t="s">
        <v>71</v>
      </c>
      <c r="G1429" t="s">
        <v>72</v>
      </c>
      <c r="H1429" t="s">
        <v>7358</v>
      </c>
      <c r="I1429" t="s">
        <v>7359</v>
      </c>
      <c r="J1429" t="s">
        <v>7360</v>
      </c>
      <c r="K1429" t="s">
        <v>7361</v>
      </c>
      <c r="L1429" s="8">
        <v>31594</v>
      </c>
      <c r="M1429" t="s">
        <v>58</v>
      </c>
      <c r="N1429" t="s">
        <v>59</v>
      </c>
      <c r="P1429" t="s">
        <v>7362</v>
      </c>
      <c r="Q1429" s="8">
        <v>22880</v>
      </c>
      <c r="R1429" t="s">
        <v>61</v>
      </c>
      <c r="S1429" s="8">
        <v>31594</v>
      </c>
      <c r="T1429" s="8">
        <v>43344</v>
      </c>
      <c r="U1429" t="s">
        <v>7363</v>
      </c>
      <c r="V1429" t="s">
        <v>1984</v>
      </c>
      <c r="W1429" t="s">
        <v>64</v>
      </c>
      <c r="X1429" t="s">
        <v>65</v>
      </c>
      <c r="Y1429">
        <v>-100000</v>
      </c>
      <c r="Z1429">
        <v>-30000</v>
      </c>
      <c r="AA1429">
        <v>-1806000</v>
      </c>
      <c r="AB1429">
        <v>-230000</v>
      </c>
      <c r="AD1429">
        <v>8015000</v>
      </c>
      <c r="AE1429">
        <v>5029000</v>
      </c>
      <c r="AF1429">
        <v>10945200</v>
      </c>
      <c r="AG1429">
        <v>2</v>
      </c>
      <c r="AH1429">
        <v>1</v>
      </c>
      <c r="AI1429" t="s">
        <v>66</v>
      </c>
      <c r="AJ1429">
        <v>23989200</v>
      </c>
    </row>
    <row r="1430" spans="1:36" x14ac:dyDescent="0.25">
      <c r="A1430">
        <v>622472</v>
      </c>
      <c r="B1430" t="s">
        <v>7364</v>
      </c>
      <c r="C1430" t="s">
        <v>68</v>
      </c>
      <c r="D1430" t="s">
        <v>433</v>
      </c>
      <c r="E1430" t="s">
        <v>434</v>
      </c>
      <c r="F1430" t="s">
        <v>71</v>
      </c>
      <c r="G1430" t="s">
        <v>72</v>
      </c>
      <c r="H1430" t="s">
        <v>7365</v>
      </c>
      <c r="I1430" t="s">
        <v>1589</v>
      </c>
      <c r="J1430" t="s">
        <v>7366</v>
      </c>
      <c r="K1430" t="s">
        <v>1624</v>
      </c>
      <c r="L1430" s="8">
        <v>31594</v>
      </c>
      <c r="M1430" t="s">
        <v>58</v>
      </c>
      <c r="N1430" t="s">
        <v>185</v>
      </c>
      <c r="P1430" t="s">
        <v>404</v>
      </c>
      <c r="Q1430" s="8">
        <v>22866</v>
      </c>
      <c r="R1430" t="s">
        <v>61</v>
      </c>
      <c r="S1430" s="8">
        <v>31594</v>
      </c>
      <c r="T1430" s="8">
        <v>43344</v>
      </c>
      <c r="U1430" t="s">
        <v>7367</v>
      </c>
      <c r="V1430" t="s">
        <v>404</v>
      </c>
      <c r="W1430" t="s">
        <v>64</v>
      </c>
      <c r="X1430" t="s">
        <v>65</v>
      </c>
      <c r="Y1430">
        <v>-100000</v>
      </c>
      <c r="Z1430">
        <v>-30000</v>
      </c>
      <c r="AB1430">
        <v>-3161113</v>
      </c>
      <c r="AC1430">
        <v>-5531517</v>
      </c>
      <c r="AD1430">
        <v>5421000</v>
      </c>
      <c r="AE1430">
        <v>3324000</v>
      </c>
      <c r="AF1430">
        <v>2895000</v>
      </c>
      <c r="AG1430">
        <v>2</v>
      </c>
      <c r="AH1430">
        <v>1</v>
      </c>
      <c r="AI1430" t="s">
        <v>66</v>
      </c>
      <c r="AJ1430">
        <v>11640000</v>
      </c>
    </row>
    <row r="1431" spans="1:36" x14ac:dyDescent="0.25">
      <c r="A1431">
        <v>622475</v>
      </c>
      <c r="B1431" t="s">
        <v>7368</v>
      </c>
      <c r="C1431" t="s">
        <v>68</v>
      </c>
      <c r="D1431" t="s">
        <v>433</v>
      </c>
      <c r="E1431" t="s">
        <v>434</v>
      </c>
      <c r="F1431" t="s">
        <v>71</v>
      </c>
      <c r="G1431" t="s">
        <v>72</v>
      </c>
      <c r="H1431" t="s">
        <v>426</v>
      </c>
      <c r="I1431" t="s">
        <v>427</v>
      </c>
      <c r="J1431" t="s">
        <v>7369</v>
      </c>
      <c r="K1431" t="s">
        <v>7370</v>
      </c>
      <c r="L1431" s="8">
        <v>31594</v>
      </c>
      <c r="M1431" t="s">
        <v>58</v>
      </c>
      <c r="N1431" t="s">
        <v>185</v>
      </c>
      <c r="P1431" t="s">
        <v>404</v>
      </c>
      <c r="Q1431" s="8">
        <v>22753</v>
      </c>
      <c r="R1431" t="s">
        <v>161</v>
      </c>
      <c r="S1431" s="8">
        <v>31594</v>
      </c>
      <c r="T1431" s="8">
        <v>43221</v>
      </c>
      <c r="U1431" t="s">
        <v>7371</v>
      </c>
      <c r="V1431" t="s">
        <v>404</v>
      </c>
      <c r="W1431" t="s">
        <v>91</v>
      </c>
      <c r="X1431" t="s">
        <v>65</v>
      </c>
      <c r="Y1431">
        <v>-100000</v>
      </c>
      <c r="Z1431">
        <v>-30000</v>
      </c>
      <c r="AB1431">
        <v>-4379044</v>
      </c>
      <c r="AC1431">
        <v>-3073065</v>
      </c>
      <c r="AD1431">
        <v>5806000</v>
      </c>
      <c r="AE1431">
        <v>3556000</v>
      </c>
      <c r="AF1431">
        <v>2895000</v>
      </c>
      <c r="AG1431">
        <v>2</v>
      </c>
      <c r="AH1431">
        <v>4</v>
      </c>
      <c r="AI1431" t="s">
        <v>66</v>
      </c>
      <c r="AJ1431">
        <v>12257000</v>
      </c>
    </row>
    <row r="1432" spans="1:36" x14ac:dyDescent="0.25">
      <c r="A1432">
        <v>622476</v>
      </c>
      <c r="B1432" t="s">
        <v>7372</v>
      </c>
      <c r="C1432" t="s">
        <v>68</v>
      </c>
      <c r="D1432" t="s">
        <v>433</v>
      </c>
      <c r="E1432" t="s">
        <v>434</v>
      </c>
      <c r="F1432" t="s">
        <v>71</v>
      </c>
      <c r="G1432" t="s">
        <v>72</v>
      </c>
      <c r="H1432" t="s">
        <v>426</v>
      </c>
      <c r="I1432" t="s">
        <v>427</v>
      </c>
      <c r="J1432" t="s">
        <v>7373</v>
      </c>
      <c r="K1432" t="s">
        <v>115</v>
      </c>
      <c r="L1432" s="8">
        <v>31594</v>
      </c>
      <c r="M1432" t="s">
        <v>58</v>
      </c>
      <c r="N1432" t="s">
        <v>77</v>
      </c>
      <c r="P1432" t="s">
        <v>404</v>
      </c>
      <c r="Q1432" s="8">
        <v>22774</v>
      </c>
      <c r="R1432" t="s">
        <v>61</v>
      </c>
      <c r="S1432" s="8">
        <v>31594</v>
      </c>
      <c r="T1432" s="8">
        <v>43252</v>
      </c>
      <c r="U1432" t="s">
        <v>7374</v>
      </c>
      <c r="V1432" t="s">
        <v>404</v>
      </c>
      <c r="W1432" t="s">
        <v>91</v>
      </c>
      <c r="X1432" t="s">
        <v>65</v>
      </c>
      <c r="Y1432">
        <v>-100000</v>
      </c>
      <c r="Z1432">
        <v>-30000</v>
      </c>
      <c r="AB1432">
        <v>-1973166</v>
      </c>
      <c r="AC1432">
        <v>-4824943</v>
      </c>
      <c r="AD1432">
        <v>6618000</v>
      </c>
      <c r="AE1432">
        <v>4047000</v>
      </c>
      <c r="AF1432">
        <v>4871000</v>
      </c>
      <c r="AG1432">
        <v>2</v>
      </c>
      <c r="AH1432">
        <v>4</v>
      </c>
      <c r="AI1432" t="s">
        <v>66</v>
      </c>
      <c r="AJ1432">
        <v>15536000</v>
      </c>
    </row>
    <row r="1433" spans="1:36" x14ac:dyDescent="0.25">
      <c r="A1433">
        <v>622478</v>
      </c>
      <c r="B1433" t="s">
        <v>7375</v>
      </c>
      <c r="C1433" t="s">
        <v>68</v>
      </c>
      <c r="D1433" t="s">
        <v>433</v>
      </c>
      <c r="E1433" t="s">
        <v>434</v>
      </c>
      <c r="F1433" t="s">
        <v>71</v>
      </c>
      <c r="G1433" t="s">
        <v>72</v>
      </c>
      <c r="H1433" t="s">
        <v>426</v>
      </c>
      <c r="I1433" t="s">
        <v>427</v>
      </c>
      <c r="J1433" t="s">
        <v>7376</v>
      </c>
      <c r="K1433" t="s">
        <v>883</v>
      </c>
      <c r="L1433" s="8">
        <v>31594</v>
      </c>
      <c r="M1433" t="s">
        <v>58</v>
      </c>
      <c r="N1433" t="s">
        <v>185</v>
      </c>
      <c r="P1433" t="s">
        <v>626</v>
      </c>
      <c r="Q1433" s="8">
        <v>22722</v>
      </c>
      <c r="R1433" t="s">
        <v>61</v>
      </c>
      <c r="S1433" s="8">
        <v>31594</v>
      </c>
      <c r="T1433" s="8">
        <v>43191</v>
      </c>
      <c r="U1433" t="s">
        <v>7377</v>
      </c>
      <c r="V1433" t="s">
        <v>404</v>
      </c>
      <c r="W1433" t="s">
        <v>91</v>
      </c>
      <c r="X1433" t="s">
        <v>65</v>
      </c>
      <c r="Y1433">
        <v>-100000</v>
      </c>
      <c r="Z1433">
        <v>-30000</v>
      </c>
      <c r="AB1433">
        <v>-596959</v>
      </c>
      <c r="AD1433">
        <v>6400000</v>
      </c>
      <c r="AE1433">
        <v>3808000</v>
      </c>
      <c r="AF1433">
        <v>2895000</v>
      </c>
      <c r="AG1433">
        <v>2</v>
      </c>
      <c r="AH1433">
        <v>4</v>
      </c>
      <c r="AI1433" t="s">
        <v>66</v>
      </c>
      <c r="AJ1433">
        <v>13103000</v>
      </c>
    </row>
    <row r="1434" spans="1:36" x14ac:dyDescent="0.25">
      <c r="A1434">
        <v>622480</v>
      </c>
      <c r="B1434" t="s">
        <v>7378</v>
      </c>
      <c r="C1434" t="s">
        <v>68</v>
      </c>
      <c r="D1434" t="s">
        <v>955</v>
      </c>
      <c r="E1434" t="s">
        <v>956</v>
      </c>
      <c r="F1434" t="s">
        <v>71</v>
      </c>
      <c r="G1434" t="s">
        <v>72</v>
      </c>
      <c r="H1434" t="s">
        <v>7379</v>
      </c>
      <c r="I1434" t="s">
        <v>3609</v>
      </c>
      <c r="J1434" t="s">
        <v>7380</v>
      </c>
      <c r="K1434" t="s">
        <v>4252</v>
      </c>
      <c r="L1434" s="8">
        <v>31594</v>
      </c>
      <c r="M1434" t="s">
        <v>58</v>
      </c>
      <c r="N1434" t="s">
        <v>185</v>
      </c>
      <c r="P1434" t="s">
        <v>404</v>
      </c>
      <c r="Q1434" s="8">
        <v>22887</v>
      </c>
      <c r="R1434" t="s">
        <v>61</v>
      </c>
      <c r="S1434" s="8">
        <v>31594</v>
      </c>
      <c r="T1434" s="8">
        <v>43344</v>
      </c>
      <c r="U1434" t="s">
        <v>7381</v>
      </c>
      <c r="V1434" t="s">
        <v>626</v>
      </c>
      <c r="W1434" t="s">
        <v>64</v>
      </c>
      <c r="X1434" t="s">
        <v>65</v>
      </c>
      <c r="Y1434">
        <v>-350000</v>
      </c>
      <c r="Z1434">
        <v>-30000</v>
      </c>
      <c r="AB1434">
        <v>-1125000</v>
      </c>
      <c r="AD1434">
        <v>5279000</v>
      </c>
      <c r="AE1434">
        <v>3237000</v>
      </c>
      <c r="AF1434">
        <v>2895000</v>
      </c>
      <c r="AG1434">
        <v>2</v>
      </c>
      <c r="AH1434">
        <v>1</v>
      </c>
      <c r="AI1434" t="s">
        <v>66</v>
      </c>
      <c r="AJ1434">
        <v>11411000</v>
      </c>
    </row>
    <row r="1435" spans="1:36" x14ac:dyDescent="0.25">
      <c r="A1435">
        <v>622481</v>
      </c>
      <c r="B1435" t="s">
        <v>7382</v>
      </c>
      <c r="C1435" t="s">
        <v>68</v>
      </c>
      <c r="D1435" t="s">
        <v>955</v>
      </c>
      <c r="E1435" t="s">
        <v>956</v>
      </c>
      <c r="F1435" t="s">
        <v>71</v>
      </c>
      <c r="G1435" t="s">
        <v>72</v>
      </c>
      <c r="H1435" t="s">
        <v>7383</v>
      </c>
      <c r="I1435" t="s">
        <v>2564</v>
      </c>
      <c r="J1435" t="s">
        <v>7384</v>
      </c>
      <c r="K1435" t="s">
        <v>2566</v>
      </c>
      <c r="L1435" s="8">
        <v>31594</v>
      </c>
      <c r="M1435" t="s">
        <v>58</v>
      </c>
      <c r="N1435" t="s">
        <v>77</v>
      </c>
      <c r="P1435" t="s">
        <v>3591</v>
      </c>
      <c r="Q1435" s="8">
        <v>22992</v>
      </c>
      <c r="R1435" t="s">
        <v>61</v>
      </c>
      <c r="S1435" s="8">
        <v>31594</v>
      </c>
      <c r="T1435" s="8">
        <v>43466</v>
      </c>
      <c r="U1435" t="s">
        <v>7385</v>
      </c>
      <c r="V1435" t="s">
        <v>626</v>
      </c>
      <c r="W1435" t="s">
        <v>64</v>
      </c>
      <c r="X1435" t="s">
        <v>65</v>
      </c>
      <c r="Y1435">
        <v>-360000</v>
      </c>
      <c r="Z1435">
        <v>-30000</v>
      </c>
      <c r="AB1435">
        <v>-3221040</v>
      </c>
      <c r="AD1435">
        <v>6756000</v>
      </c>
      <c r="AE1435">
        <v>4131000</v>
      </c>
      <c r="AF1435">
        <v>4871000</v>
      </c>
      <c r="AG1435">
        <v>2</v>
      </c>
      <c r="AH1435">
        <v>1</v>
      </c>
      <c r="AI1435" t="s">
        <v>66</v>
      </c>
      <c r="AJ1435">
        <v>15758000</v>
      </c>
    </row>
    <row r="1436" spans="1:36" x14ac:dyDescent="0.25">
      <c r="A1436">
        <v>622482</v>
      </c>
      <c r="B1436" t="s">
        <v>7386</v>
      </c>
      <c r="C1436" t="s">
        <v>68</v>
      </c>
      <c r="D1436" t="s">
        <v>82</v>
      </c>
      <c r="E1436" t="s">
        <v>83</v>
      </c>
      <c r="F1436" t="s">
        <v>71</v>
      </c>
      <c r="G1436" t="s">
        <v>72</v>
      </c>
      <c r="H1436" t="s">
        <v>976</v>
      </c>
      <c r="I1436" t="s">
        <v>758</v>
      </c>
      <c r="J1436" t="s">
        <v>7387</v>
      </c>
      <c r="K1436" t="s">
        <v>760</v>
      </c>
      <c r="L1436" s="8">
        <v>31594</v>
      </c>
      <c r="M1436" t="s">
        <v>58</v>
      </c>
      <c r="N1436" t="s">
        <v>77</v>
      </c>
      <c r="P1436" t="s">
        <v>404</v>
      </c>
      <c r="Q1436" s="8">
        <v>22978</v>
      </c>
      <c r="R1436" t="s">
        <v>61</v>
      </c>
      <c r="S1436" s="8">
        <v>31594</v>
      </c>
      <c r="T1436" s="8">
        <v>43435</v>
      </c>
      <c r="U1436" t="s">
        <v>7388</v>
      </c>
      <c r="V1436" t="s">
        <v>90</v>
      </c>
      <c r="W1436" t="s">
        <v>64</v>
      </c>
      <c r="X1436" t="s">
        <v>65</v>
      </c>
      <c r="Y1436">
        <v>-140000</v>
      </c>
      <c r="Z1436">
        <v>-30000</v>
      </c>
      <c r="AB1436">
        <v>-1246353</v>
      </c>
      <c r="AD1436">
        <v>6676000</v>
      </c>
      <c r="AE1436">
        <v>3969000</v>
      </c>
      <c r="AF1436">
        <v>4871000</v>
      </c>
      <c r="AG1436">
        <v>2</v>
      </c>
      <c r="AH1436">
        <v>1</v>
      </c>
      <c r="AI1436" t="s">
        <v>66</v>
      </c>
      <c r="AJ1436">
        <v>15516000</v>
      </c>
    </row>
    <row r="1437" spans="1:36" x14ac:dyDescent="0.25">
      <c r="A1437">
        <v>622483</v>
      </c>
      <c r="B1437" t="s">
        <v>7389</v>
      </c>
      <c r="C1437" t="s">
        <v>68</v>
      </c>
      <c r="D1437" t="s">
        <v>565</v>
      </c>
      <c r="E1437" t="s">
        <v>566</v>
      </c>
      <c r="F1437" t="s">
        <v>71</v>
      </c>
      <c r="G1437" t="s">
        <v>72</v>
      </c>
      <c r="H1437" t="s">
        <v>7390</v>
      </c>
      <c r="I1437" t="s">
        <v>621</v>
      </c>
      <c r="J1437" t="s">
        <v>7391</v>
      </c>
      <c r="K1437" t="s">
        <v>2379</v>
      </c>
      <c r="L1437" s="8">
        <v>31594</v>
      </c>
      <c r="M1437" t="s">
        <v>58</v>
      </c>
      <c r="N1437" t="s">
        <v>77</v>
      </c>
      <c r="P1437" t="s">
        <v>80</v>
      </c>
      <c r="Q1437" s="8">
        <v>22931</v>
      </c>
      <c r="R1437" t="s">
        <v>61</v>
      </c>
      <c r="S1437" s="8">
        <v>31594</v>
      </c>
      <c r="T1437" s="8">
        <v>43405</v>
      </c>
      <c r="U1437" t="s">
        <v>7392</v>
      </c>
      <c r="V1437" t="s">
        <v>80</v>
      </c>
      <c r="W1437" t="s">
        <v>64</v>
      </c>
      <c r="X1437" t="s">
        <v>259</v>
      </c>
      <c r="Y1437">
        <v>-50000</v>
      </c>
      <c r="Z1437">
        <v>-30000</v>
      </c>
      <c r="AA1437">
        <v>-4334000</v>
      </c>
      <c r="AB1437">
        <v>-25000</v>
      </c>
      <c r="AC1437">
        <v>-1625000</v>
      </c>
      <c r="AD1437">
        <v>7384000</v>
      </c>
      <c r="AE1437">
        <v>4511000</v>
      </c>
      <c r="AF1437">
        <v>4871000</v>
      </c>
      <c r="AG1437">
        <v>2</v>
      </c>
      <c r="AH1437">
        <v>1</v>
      </c>
      <c r="AI1437" t="s">
        <v>66</v>
      </c>
      <c r="AJ1437">
        <v>16766000</v>
      </c>
    </row>
    <row r="1438" spans="1:36" x14ac:dyDescent="0.25">
      <c r="A1438">
        <v>622487</v>
      </c>
      <c r="B1438" t="s">
        <v>7393</v>
      </c>
      <c r="C1438" t="s">
        <v>317</v>
      </c>
      <c r="D1438" t="s">
        <v>50</v>
      </c>
      <c r="E1438" t="s">
        <v>51</v>
      </c>
      <c r="F1438" t="s">
        <v>318</v>
      </c>
      <c r="G1438" t="s">
        <v>319</v>
      </c>
      <c r="H1438" t="s">
        <v>7394</v>
      </c>
      <c r="I1438" t="s">
        <v>7395</v>
      </c>
      <c r="J1438" t="s">
        <v>7396</v>
      </c>
      <c r="K1438" t="s">
        <v>7397</v>
      </c>
      <c r="L1438" s="8">
        <v>31656</v>
      </c>
      <c r="M1438" t="s">
        <v>58</v>
      </c>
      <c r="N1438" t="s">
        <v>77</v>
      </c>
      <c r="P1438" t="s">
        <v>151</v>
      </c>
      <c r="Q1438" s="8">
        <v>22998</v>
      </c>
      <c r="R1438" t="s">
        <v>61</v>
      </c>
      <c r="S1438" s="8">
        <v>31656</v>
      </c>
      <c r="T1438" s="8">
        <v>43466</v>
      </c>
      <c r="U1438" t="s">
        <v>7398</v>
      </c>
      <c r="V1438" t="s">
        <v>130</v>
      </c>
      <c r="W1438" t="s">
        <v>64</v>
      </c>
      <c r="X1438" t="s">
        <v>65</v>
      </c>
      <c r="Y1438">
        <v>-50000</v>
      </c>
      <c r="Z1438">
        <v>-30000</v>
      </c>
      <c r="AC1438">
        <v>-4849035</v>
      </c>
      <c r="AD1438">
        <v>6548000</v>
      </c>
      <c r="AE1438">
        <v>4116000</v>
      </c>
      <c r="AF1438">
        <v>4871000</v>
      </c>
      <c r="AG1438">
        <v>2</v>
      </c>
      <c r="AH1438">
        <v>1</v>
      </c>
      <c r="AI1438" t="s">
        <v>66</v>
      </c>
      <c r="AJ1438">
        <v>15535000</v>
      </c>
    </row>
    <row r="1439" spans="1:36" x14ac:dyDescent="0.25">
      <c r="A1439">
        <v>622488</v>
      </c>
      <c r="B1439" t="s">
        <v>7399</v>
      </c>
      <c r="C1439" t="s">
        <v>119</v>
      </c>
      <c r="D1439" t="s">
        <v>477</v>
      </c>
      <c r="E1439" t="s">
        <v>478</v>
      </c>
      <c r="F1439" t="s">
        <v>122</v>
      </c>
      <c r="G1439" t="s">
        <v>123</v>
      </c>
      <c r="H1439" t="s">
        <v>7400</v>
      </c>
      <c r="I1439" t="s">
        <v>2096</v>
      </c>
      <c r="J1439" t="s">
        <v>3259</v>
      </c>
      <c r="K1439" t="s">
        <v>2098</v>
      </c>
      <c r="L1439" s="8">
        <v>31656</v>
      </c>
      <c r="M1439" t="s">
        <v>58</v>
      </c>
      <c r="N1439" t="s">
        <v>77</v>
      </c>
      <c r="P1439" t="s">
        <v>151</v>
      </c>
      <c r="Q1439" s="8">
        <v>22803</v>
      </c>
      <c r="R1439" t="s">
        <v>61</v>
      </c>
      <c r="S1439" s="8">
        <v>31656</v>
      </c>
      <c r="T1439" s="8">
        <v>43282</v>
      </c>
      <c r="U1439" t="s">
        <v>7401</v>
      </c>
      <c r="V1439" t="s">
        <v>326</v>
      </c>
      <c r="W1439" t="s">
        <v>64</v>
      </c>
      <c r="X1439" t="s">
        <v>65</v>
      </c>
      <c r="Y1439">
        <v>-150000</v>
      </c>
      <c r="Z1439">
        <v>-30000</v>
      </c>
      <c r="AA1439">
        <v>-5500000</v>
      </c>
      <c r="AB1439">
        <v>-541667</v>
      </c>
      <c r="AD1439">
        <v>6560000</v>
      </c>
      <c r="AE1439">
        <v>4013000</v>
      </c>
      <c r="AF1439">
        <v>2895000</v>
      </c>
      <c r="AG1439">
        <v>2</v>
      </c>
      <c r="AH1439">
        <v>1</v>
      </c>
      <c r="AI1439" t="s">
        <v>66</v>
      </c>
      <c r="AJ1439">
        <v>13468000</v>
      </c>
    </row>
    <row r="1440" spans="1:36" x14ac:dyDescent="0.25">
      <c r="A1440">
        <v>622491</v>
      </c>
      <c r="B1440" t="s">
        <v>7402</v>
      </c>
      <c r="C1440" t="s">
        <v>119</v>
      </c>
      <c r="D1440" t="s">
        <v>50</v>
      </c>
      <c r="E1440" t="s">
        <v>51</v>
      </c>
      <c r="F1440" t="s">
        <v>122</v>
      </c>
      <c r="G1440" t="s">
        <v>123</v>
      </c>
      <c r="H1440" t="s">
        <v>7403</v>
      </c>
      <c r="I1440" t="s">
        <v>1840</v>
      </c>
      <c r="J1440" t="s">
        <v>7404</v>
      </c>
      <c r="K1440" t="s">
        <v>2517</v>
      </c>
      <c r="L1440" s="8">
        <v>31656</v>
      </c>
      <c r="M1440" t="s">
        <v>58</v>
      </c>
      <c r="N1440" t="s">
        <v>77</v>
      </c>
      <c r="P1440" t="s">
        <v>1223</v>
      </c>
      <c r="Q1440" s="8">
        <v>22688</v>
      </c>
      <c r="R1440" t="s">
        <v>61</v>
      </c>
      <c r="S1440" s="8">
        <v>31656</v>
      </c>
      <c r="T1440" s="8">
        <v>43160</v>
      </c>
      <c r="U1440" t="s">
        <v>7405</v>
      </c>
      <c r="V1440" t="s">
        <v>326</v>
      </c>
      <c r="W1440" t="s">
        <v>64</v>
      </c>
      <c r="X1440" t="s">
        <v>65</v>
      </c>
      <c r="Y1440">
        <v>-45000</v>
      </c>
      <c r="Z1440">
        <v>-30000</v>
      </c>
      <c r="AC1440">
        <v>-1014357</v>
      </c>
      <c r="AD1440">
        <v>6613000</v>
      </c>
      <c r="AE1440">
        <v>4044000</v>
      </c>
      <c r="AF1440">
        <v>4871000</v>
      </c>
      <c r="AG1440">
        <v>2</v>
      </c>
      <c r="AH1440">
        <v>1</v>
      </c>
      <c r="AI1440" t="s">
        <v>66</v>
      </c>
      <c r="AJ1440">
        <v>15528000</v>
      </c>
    </row>
    <row r="1441" spans="1:36" x14ac:dyDescent="0.25">
      <c r="A1441">
        <v>622495</v>
      </c>
      <c r="B1441" t="s">
        <v>7406</v>
      </c>
      <c r="C1441" t="s">
        <v>317</v>
      </c>
      <c r="D1441" t="s">
        <v>50</v>
      </c>
      <c r="E1441" t="s">
        <v>51</v>
      </c>
      <c r="F1441" t="s">
        <v>379</v>
      </c>
      <c r="G1441" t="s">
        <v>380</v>
      </c>
      <c r="H1441" t="s">
        <v>2608</v>
      </c>
      <c r="I1441" t="s">
        <v>2609</v>
      </c>
      <c r="J1441" t="s">
        <v>7407</v>
      </c>
      <c r="K1441" t="s">
        <v>7408</v>
      </c>
      <c r="L1441" s="8">
        <v>31656</v>
      </c>
      <c r="M1441" t="s">
        <v>58</v>
      </c>
      <c r="N1441" t="s">
        <v>77</v>
      </c>
      <c r="P1441" t="s">
        <v>7409</v>
      </c>
      <c r="Q1441" s="8">
        <v>22717</v>
      </c>
      <c r="R1441" t="s">
        <v>61</v>
      </c>
      <c r="S1441" s="8">
        <v>31656</v>
      </c>
      <c r="T1441" s="8">
        <v>43191</v>
      </c>
      <c r="U1441" t="s">
        <v>7410</v>
      </c>
      <c r="V1441" t="s">
        <v>542</v>
      </c>
      <c r="W1441" t="s">
        <v>64</v>
      </c>
      <c r="X1441" t="s">
        <v>65</v>
      </c>
      <c r="Y1441">
        <v>-50000</v>
      </c>
      <c r="Z1441">
        <v>-30000</v>
      </c>
      <c r="AD1441">
        <v>6438000</v>
      </c>
      <c r="AE1441">
        <v>3829000</v>
      </c>
      <c r="AF1441">
        <v>4871000</v>
      </c>
      <c r="AG1441">
        <v>2</v>
      </c>
      <c r="AH1441">
        <v>1</v>
      </c>
      <c r="AI1441" t="s">
        <v>66</v>
      </c>
      <c r="AJ1441">
        <v>15138000</v>
      </c>
    </row>
    <row r="1442" spans="1:36" x14ac:dyDescent="0.25">
      <c r="A1442">
        <v>622496</v>
      </c>
      <c r="B1442" t="s">
        <v>7411</v>
      </c>
      <c r="C1442" t="s">
        <v>119</v>
      </c>
      <c r="D1442" t="s">
        <v>50</v>
      </c>
      <c r="E1442" t="s">
        <v>51</v>
      </c>
      <c r="F1442" t="s">
        <v>122</v>
      </c>
      <c r="G1442" t="s">
        <v>123</v>
      </c>
      <c r="H1442" t="s">
        <v>239</v>
      </c>
      <c r="I1442" t="s">
        <v>240</v>
      </c>
      <c r="J1442" t="s">
        <v>7412</v>
      </c>
      <c r="K1442" t="s">
        <v>2648</v>
      </c>
      <c r="L1442" s="8">
        <v>31656</v>
      </c>
      <c r="M1442" t="s">
        <v>58</v>
      </c>
      <c r="N1442" t="s">
        <v>185</v>
      </c>
      <c r="P1442" t="s">
        <v>1164</v>
      </c>
      <c r="Q1442" s="8">
        <v>22781</v>
      </c>
      <c r="R1442" t="s">
        <v>61</v>
      </c>
      <c r="S1442" s="8">
        <v>31656</v>
      </c>
      <c r="T1442" s="8">
        <v>43252</v>
      </c>
      <c r="U1442" t="s">
        <v>7413</v>
      </c>
      <c r="V1442" t="s">
        <v>326</v>
      </c>
      <c r="W1442" t="s">
        <v>91</v>
      </c>
      <c r="X1442" t="s">
        <v>65</v>
      </c>
      <c r="Y1442">
        <v>-45000</v>
      </c>
      <c r="Z1442">
        <v>-30000</v>
      </c>
      <c r="AA1442">
        <v>-500000</v>
      </c>
      <c r="AD1442">
        <v>5988000</v>
      </c>
      <c r="AE1442">
        <v>3666000</v>
      </c>
      <c r="AF1442">
        <v>2895000</v>
      </c>
      <c r="AG1442">
        <v>2</v>
      </c>
      <c r="AH1442">
        <v>4</v>
      </c>
      <c r="AI1442" t="s">
        <v>66</v>
      </c>
      <c r="AJ1442">
        <v>12549000</v>
      </c>
    </row>
    <row r="1443" spans="1:36" x14ac:dyDescent="0.25">
      <c r="A1443">
        <v>622499</v>
      </c>
      <c r="B1443" t="s">
        <v>7414</v>
      </c>
      <c r="C1443" t="s">
        <v>119</v>
      </c>
      <c r="D1443" t="s">
        <v>120</v>
      </c>
      <c r="E1443" t="s">
        <v>121</v>
      </c>
      <c r="F1443" t="s">
        <v>122</v>
      </c>
      <c r="G1443" t="s">
        <v>123</v>
      </c>
      <c r="H1443" t="s">
        <v>7415</v>
      </c>
      <c r="I1443" t="s">
        <v>3609</v>
      </c>
      <c r="J1443" t="s">
        <v>7416</v>
      </c>
      <c r="K1443" t="s">
        <v>3611</v>
      </c>
      <c r="L1443" s="8">
        <v>31656</v>
      </c>
      <c r="M1443" t="s">
        <v>58</v>
      </c>
      <c r="N1443" t="s">
        <v>77</v>
      </c>
      <c r="P1443" t="s">
        <v>314</v>
      </c>
      <c r="Q1443" s="8">
        <v>22867</v>
      </c>
      <c r="R1443" t="s">
        <v>61</v>
      </c>
      <c r="S1443" s="8">
        <v>31656</v>
      </c>
      <c r="T1443" s="8">
        <v>43344</v>
      </c>
      <c r="U1443" t="s">
        <v>7417</v>
      </c>
      <c r="V1443" t="s">
        <v>130</v>
      </c>
      <c r="W1443" t="s">
        <v>64</v>
      </c>
      <c r="X1443" t="s">
        <v>65</v>
      </c>
      <c r="Y1443">
        <v>-100000</v>
      </c>
      <c r="Z1443">
        <v>-30000</v>
      </c>
      <c r="AD1443">
        <v>6055000</v>
      </c>
      <c r="AE1443">
        <v>3706000</v>
      </c>
      <c r="AF1443">
        <v>4871000</v>
      </c>
      <c r="AG1443">
        <v>2</v>
      </c>
      <c r="AH1443">
        <v>1</v>
      </c>
      <c r="AI1443" t="s">
        <v>66</v>
      </c>
      <c r="AJ1443">
        <v>14632000</v>
      </c>
    </row>
    <row r="1444" spans="1:36" x14ac:dyDescent="0.25">
      <c r="A1444">
        <v>622500</v>
      </c>
      <c r="B1444" t="s">
        <v>7418</v>
      </c>
      <c r="C1444" t="s">
        <v>190</v>
      </c>
      <c r="D1444" t="s">
        <v>4785</v>
      </c>
      <c r="E1444" t="s">
        <v>4786</v>
      </c>
      <c r="F1444" t="s">
        <v>193</v>
      </c>
      <c r="G1444" t="s">
        <v>194</v>
      </c>
      <c r="H1444" t="s">
        <v>7419</v>
      </c>
      <c r="I1444" t="s">
        <v>1504</v>
      </c>
      <c r="J1444" t="s">
        <v>7420</v>
      </c>
      <c r="K1444" t="s">
        <v>1506</v>
      </c>
      <c r="L1444" s="8">
        <v>31656</v>
      </c>
      <c r="M1444" t="s">
        <v>58</v>
      </c>
      <c r="N1444" t="s">
        <v>77</v>
      </c>
      <c r="P1444" t="s">
        <v>7421</v>
      </c>
      <c r="Q1444" s="8">
        <v>22956</v>
      </c>
      <c r="R1444" t="s">
        <v>61</v>
      </c>
      <c r="S1444" s="8">
        <v>31656</v>
      </c>
      <c r="T1444" s="8">
        <v>43435</v>
      </c>
      <c r="U1444" t="s">
        <v>7422</v>
      </c>
      <c r="V1444" t="s">
        <v>542</v>
      </c>
      <c r="W1444" t="s">
        <v>64</v>
      </c>
      <c r="X1444" t="s">
        <v>65</v>
      </c>
      <c r="Y1444">
        <v>-600000</v>
      </c>
      <c r="Z1444">
        <v>-30000</v>
      </c>
      <c r="AA1444">
        <v>-2709000</v>
      </c>
      <c r="AB1444">
        <v>-1044340</v>
      </c>
      <c r="AC1444">
        <v>-2762500</v>
      </c>
      <c r="AD1444">
        <v>5795000</v>
      </c>
      <c r="AE1444">
        <v>3549000</v>
      </c>
      <c r="AF1444">
        <v>4871000</v>
      </c>
      <c r="AG1444">
        <v>2</v>
      </c>
      <c r="AH1444">
        <v>1</v>
      </c>
      <c r="AI1444" t="s">
        <v>66</v>
      </c>
      <c r="AJ1444">
        <v>14215000</v>
      </c>
    </row>
    <row r="1445" spans="1:36" x14ac:dyDescent="0.25">
      <c r="A1445">
        <v>622501</v>
      </c>
      <c r="B1445" t="s">
        <v>7423</v>
      </c>
      <c r="C1445" t="s">
        <v>119</v>
      </c>
      <c r="D1445" t="s">
        <v>50</v>
      </c>
      <c r="E1445" t="s">
        <v>51</v>
      </c>
      <c r="F1445" t="s">
        <v>122</v>
      </c>
      <c r="G1445" t="s">
        <v>123</v>
      </c>
      <c r="H1445" t="s">
        <v>5324</v>
      </c>
      <c r="I1445" t="s">
        <v>5325</v>
      </c>
      <c r="J1445" t="s">
        <v>7424</v>
      </c>
      <c r="K1445" t="s">
        <v>2389</v>
      </c>
      <c r="L1445" s="8">
        <v>30512</v>
      </c>
      <c r="M1445" t="s">
        <v>58</v>
      </c>
      <c r="N1445" t="s">
        <v>185</v>
      </c>
      <c r="P1445" t="s">
        <v>151</v>
      </c>
      <c r="Q1445" s="8">
        <v>22837</v>
      </c>
      <c r="R1445" t="s">
        <v>61</v>
      </c>
      <c r="S1445" s="8">
        <v>31291</v>
      </c>
      <c r="T1445" s="8">
        <v>43313</v>
      </c>
      <c r="U1445" t="s">
        <v>7425</v>
      </c>
      <c r="V1445" t="s">
        <v>244</v>
      </c>
      <c r="W1445" t="s">
        <v>64</v>
      </c>
      <c r="X1445" t="s">
        <v>65</v>
      </c>
      <c r="Y1445">
        <v>-45000</v>
      </c>
      <c r="Z1445">
        <v>-30000</v>
      </c>
      <c r="AC1445">
        <v>-2901860</v>
      </c>
      <c r="AD1445">
        <v>5611000</v>
      </c>
      <c r="AE1445">
        <v>3628000</v>
      </c>
      <c r="AF1445">
        <v>2895000</v>
      </c>
      <c r="AG1445">
        <v>2</v>
      </c>
      <c r="AH1445">
        <v>1</v>
      </c>
      <c r="AI1445" t="s">
        <v>66</v>
      </c>
      <c r="AJ1445">
        <v>12134000</v>
      </c>
    </row>
    <row r="1446" spans="1:36" x14ac:dyDescent="0.25">
      <c r="A1446">
        <v>622502</v>
      </c>
      <c r="B1446" t="s">
        <v>7426</v>
      </c>
      <c r="C1446" t="s">
        <v>119</v>
      </c>
      <c r="D1446" t="s">
        <v>50</v>
      </c>
      <c r="E1446" t="s">
        <v>51</v>
      </c>
      <c r="F1446" t="s">
        <v>122</v>
      </c>
      <c r="G1446" t="s">
        <v>123</v>
      </c>
      <c r="H1446" t="s">
        <v>7427</v>
      </c>
      <c r="I1446" t="s">
        <v>1756</v>
      </c>
      <c r="J1446" t="s">
        <v>7428</v>
      </c>
      <c r="K1446" t="s">
        <v>3688</v>
      </c>
      <c r="L1446" s="8">
        <v>31656</v>
      </c>
      <c r="M1446" t="s">
        <v>58</v>
      </c>
      <c r="N1446" t="s">
        <v>185</v>
      </c>
      <c r="P1446" t="s">
        <v>151</v>
      </c>
      <c r="Q1446" s="8">
        <v>22708</v>
      </c>
      <c r="R1446" t="s">
        <v>161</v>
      </c>
      <c r="S1446" s="8">
        <v>31656</v>
      </c>
      <c r="T1446" s="8">
        <v>43191</v>
      </c>
      <c r="U1446" t="s">
        <v>7429</v>
      </c>
      <c r="V1446" t="s">
        <v>237</v>
      </c>
      <c r="W1446" t="s">
        <v>64</v>
      </c>
      <c r="X1446" t="s">
        <v>65</v>
      </c>
      <c r="Y1446">
        <v>-150000</v>
      </c>
      <c r="Z1446">
        <v>-30000</v>
      </c>
      <c r="AB1446">
        <v>-261817</v>
      </c>
      <c r="AD1446">
        <v>4999000</v>
      </c>
      <c r="AE1446">
        <v>3068000</v>
      </c>
      <c r="AF1446">
        <v>2895000</v>
      </c>
      <c r="AG1446">
        <v>2</v>
      </c>
      <c r="AH1446">
        <v>1</v>
      </c>
      <c r="AI1446" t="s">
        <v>66</v>
      </c>
      <c r="AJ1446">
        <v>10962000</v>
      </c>
    </row>
    <row r="1447" spans="1:36" x14ac:dyDescent="0.25">
      <c r="A1447">
        <v>622505</v>
      </c>
      <c r="B1447" t="s">
        <v>7430</v>
      </c>
      <c r="C1447" t="s">
        <v>119</v>
      </c>
      <c r="D1447" t="s">
        <v>50</v>
      </c>
      <c r="E1447" t="s">
        <v>51</v>
      </c>
      <c r="F1447" t="s">
        <v>122</v>
      </c>
      <c r="G1447" t="s">
        <v>123</v>
      </c>
      <c r="H1447" t="s">
        <v>2873</v>
      </c>
      <c r="I1447" t="s">
        <v>311</v>
      </c>
      <c r="J1447" t="s">
        <v>7431</v>
      </c>
      <c r="K1447" t="s">
        <v>7432</v>
      </c>
      <c r="L1447" s="8">
        <v>31656</v>
      </c>
      <c r="M1447" t="s">
        <v>58</v>
      </c>
      <c r="N1447" t="s">
        <v>77</v>
      </c>
      <c r="P1447" t="s">
        <v>615</v>
      </c>
      <c r="Q1447" s="8">
        <v>22741</v>
      </c>
      <c r="R1447" t="s">
        <v>61</v>
      </c>
      <c r="S1447" s="8">
        <v>31656</v>
      </c>
      <c r="T1447" s="8">
        <v>43221</v>
      </c>
      <c r="U1447" t="s">
        <v>7433</v>
      </c>
      <c r="V1447" t="s">
        <v>726</v>
      </c>
      <c r="W1447" t="s">
        <v>91</v>
      </c>
      <c r="X1447" t="s">
        <v>65</v>
      </c>
      <c r="Y1447">
        <v>-50000</v>
      </c>
      <c r="Z1447">
        <v>-30000</v>
      </c>
      <c r="AD1447">
        <v>8215000</v>
      </c>
      <c r="AE1447">
        <v>5014000</v>
      </c>
      <c r="AF1447">
        <v>4871000</v>
      </c>
      <c r="AG1447">
        <v>2</v>
      </c>
      <c r="AH1447">
        <v>4</v>
      </c>
      <c r="AI1447" t="s">
        <v>66</v>
      </c>
      <c r="AJ1447">
        <v>18100000</v>
      </c>
    </row>
    <row r="1448" spans="1:36" x14ac:dyDescent="0.25">
      <c r="A1448">
        <v>622507</v>
      </c>
      <c r="B1448" t="s">
        <v>7434</v>
      </c>
      <c r="C1448" t="s">
        <v>49</v>
      </c>
      <c r="D1448" t="s">
        <v>50</v>
      </c>
      <c r="E1448" t="s">
        <v>51</v>
      </c>
      <c r="F1448" t="s">
        <v>1448</v>
      </c>
      <c r="G1448" t="s">
        <v>1449</v>
      </c>
      <c r="H1448" t="s">
        <v>7435</v>
      </c>
      <c r="I1448" t="s">
        <v>7436</v>
      </c>
      <c r="J1448" t="s">
        <v>7437</v>
      </c>
      <c r="K1448" t="s">
        <v>7438</v>
      </c>
      <c r="L1448" s="8">
        <v>30512</v>
      </c>
      <c r="M1448" t="s">
        <v>58</v>
      </c>
      <c r="N1448" t="s">
        <v>77</v>
      </c>
      <c r="P1448" t="s">
        <v>151</v>
      </c>
      <c r="Q1448" s="8">
        <v>22918</v>
      </c>
      <c r="R1448" t="s">
        <v>61</v>
      </c>
      <c r="S1448" s="8">
        <v>31291</v>
      </c>
      <c r="T1448" s="8">
        <v>43374</v>
      </c>
      <c r="U1448" t="s">
        <v>7439</v>
      </c>
      <c r="V1448" t="s">
        <v>244</v>
      </c>
      <c r="W1448" t="s">
        <v>64</v>
      </c>
      <c r="X1448" t="s">
        <v>65</v>
      </c>
      <c r="Y1448">
        <v>-50000</v>
      </c>
      <c r="Z1448">
        <v>-30000</v>
      </c>
      <c r="AD1448">
        <v>7556000</v>
      </c>
      <c r="AE1448">
        <v>4615000</v>
      </c>
      <c r="AF1448">
        <v>4871000</v>
      </c>
      <c r="AG1448">
        <v>2</v>
      </c>
      <c r="AH1448">
        <v>1</v>
      </c>
      <c r="AI1448" t="s">
        <v>66</v>
      </c>
      <c r="AJ1448">
        <v>17042000</v>
      </c>
    </row>
    <row r="1449" spans="1:36" x14ac:dyDescent="0.25">
      <c r="A1449">
        <v>622508</v>
      </c>
      <c r="B1449" t="s">
        <v>7440</v>
      </c>
      <c r="C1449" t="s">
        <v>119</v>
      </c>
      <c r="D1449" t="s">
        <v>1297</v>
      </c>
      <c r="E1449" t="s">
        <v>1298</v>
      </c>
      <c r="F1449" t="s">
        <v>122</v>
      </c>
      <c r="G1449" t="s">
        <v>123</v>
      </c>
      <c r="H1449" t="s">
        <v>1082</v>
      </c>
      <c r="I1449" t="s">
        <v>1083</v>
      </c>
      <c r="J1449" t="s">
        <v>7441</v>
      </c>
      <c r="K1449" t="s">
        <v>3730</v>
      </c>
      <c r="L1449" s="8">
        <v>31656</v>
      </c>
      <c r="M1449" t="s">
        <v>58</v>
      </c>
      <c r="N1449" t="s">
        <v>235</v>
      </c>
      <c r="P1449" t="s">
        <v>151</v>
      </c>
      <c r="Q1449" s="8">
        <v>22776</v>
      </c>
      <c r="R1449" t="s">
        <v>161</v>
      </c>
      <c r="S1449" s="8">
        <v>31656</v>
      </c>
      <c r="T1449" s="8">
        <v>43252</v>
      </c>
      <c r="U1449" t="s">
        <v>7442</v>
      </c>
      <c r="V1449" t="s">
        <v>542</v>
      </c>
      <c r="W1449" t="s">
        <v>91</v>
      </c>
      <c r="X1449" t="s">
        <v>65</v>
      </c>
      <c r="Y1449">
        <v>-523000</v>
      </c>
      <c r="Z1449">
        <v>-30000</v>
      </c>
      <c r="AA1449">
        <v>-2000000</v>
      </c>
      <c r="AB1449">
        <v>-665500</v>
      </c>
      <c r="AD1449">
        <v>5660000</v>
      </c>
      <c r="AE1449">
        <v>3388000</v>
      </c>
      <c r="AF1449">
        <v>1918000</v>
      </c>
      <c r="AG1449">
        <v>2</v>
      </c>
      <c r="AH1449">
        <v>4</v>
      </c>
      <c r="AI1449" t="s">
        <v>66</v>
      </c>
      <c r="AJ1449">
        <v>10966000</v>
      </c>
    </row>
    <row r="1450" spans="1:36" x14ac:dyDescent="0.25">
      <c r="A1450">
        <v>622512</v>
      </c>
      <c r="B1450" t="s">
        <v>7443</v>
      </c>
      <c r="C1450" t="s">
        <v>68</v>
      </c>
      <c r="D1450" t="s">
        <v>468</v>
      </c>
      <c r="E1450" t="s">
        <v>469</v>
      </c>
      <c r="F1450" t="s">
        <v>71</v>
      </c>
      <c r="G1450" t="s">
        <v>72</v>
      </c>
      <c r="H1450" t="s">
        <v>7444</v>
      </c>
      <c r="I1450" t="s">
        <v>1256</v>
      </c>
      <c r="J1450" t="s">
        <v>7445</v>
      </c>
      <c r="K1450" t="s">
        <v>2220</v>
      </c>
      <c r="L1450" s="8">
        <v>31656</v>
      </c>
      <c r="M1450" t="s">
        <v>58</v>
      </c>
      <c r="N1450" t="s">
        <v>77</v>
      </c>
      <c r="P1450" t="s">
        <v>7446</v>
      </c>
      <c r="Q1450" s="8">
        <v>22840</v>
      </c>
      <c r="R1450" t="s">
        <v>161</v>
      </c>
      <c r="S1450" s="8">
        <v>31656</v>
      </c>
      <c r="T1450" s="8">
        <v>43313</v>
      </c>
      <c r="U1450" t="s">
        <v>7447</v>
      </c>
      <c r="V1450" t="s">
        <v>615</v>
      </c>
      <c r="W1450" t="s">
        <v>64</v>
      </c>
      <c r="X1450" t="s">
        <v>65</v>
      </c>
      <c r="Z1450">
        <v>-30000</v>
      </c>
      <c r="AD1450">
        <v>7153000</v>
      </c>
      <c r="AE1450">
        <v>4250000</v>
      </c>
      <c r="AF1450">
        <v>4871000</v>
      </c>
      <c r="AG1450">
        <v>2</v>
      </c>
      <c r="AH1450">
        <v>1</v>
      </c>
      <c r="AI1450" t="s">
        <v>66</v>
      </c>
      <c r="AJ1450">
        <v>16274000</v>
      </c>
    </row>
    <row r="1451" spans="1:36" x14ac:dyDescent="0.25">
      <c r="A1451">
        <v>622513</v>
      </c>
      <c r="B1451" t="s">
        <v>7448</v>
      </c>
      <c r="C1451" t="s">
        <v>68</v>
      </c>
      <c r="D1451" t="s">
        <v>618</v>
      </c>
      <c r="E1451" t="s">
        <v>619</v>
      </c>
      <c r="F1451" t="s">
        <v>71</v>
      </c>
      <c r="G1451" t="s">
        <v>72</v>
      </c>
      <c r="H1451" t="s">
        <v>7449</v>
      </c>
      <c r="I1451" t="s">
        <v>1547</v>
      </c>
      <c r="J1451" t="s">
        <v>7450</v>
      </c>
      <c r="K1451" t="s">
        <v>1549</v>
      </c>
      <c r="L1451" s="8">
        <v>31656</v>
      </c>
      <c r="M1451" t="s">
        <v>58</v>
      </c>
      <c r="N1451" t="s">
        <v>77</v>
      </c>
      <c r="P1451" t="s">
        <v>80</v>
      </c>
      <c r="Q1451" s="8">
        <v>22918</v>
      </c>
      <c r="R1451" t="s">
        <v>61</v>
      </c>
      <c r="S1451" s="8">
        <v>31656</v>
      </c>
      <c r="T1451" s="8">
        <v>43374</v>
      </c>
      <c r="U1451" t="s">
        <v>7451</v>
      </c>
      <c r="V1451" t="s">
        <v>1115</v>
      </c>
      <c r="W1451" t="s">
        <v>64</v>
      </c>
      <c r="X1451" t="s">
        <v>65</v>
      </c>
      <c r="Y1451">
        <v>-300000</v>
      </c>
      <c r="Z1451">
        <v>-30000</v>
      </c>
      <c r="AD1451">
        <v>7262000</v>
      </c>
      <c r="AE1451">
        <v>4437000</v>
      </c>
      <c r="AF1451">
        <v>4871000</v>
      </c>
      <c r="AG1451">
        <v>2</v>
      </c>
      <c r="AH1451">
        <v>1</v>
      </c>
      <c r="AI1451" t="s">
        <v>66</v>
      </c>
      <c r="AJ1451">
        <v>16570000</v>
      </c>
    </row>
    <row r="1452" spans="1:36" x14ac:dyDescent="0.25">
      <c r="A1452">
        <v>622514</v>
      </c>
      <c r="B1452" t="s">
        <v>7452</v>
      </c>
      <c r="C1452" t="s">
        <v>68</v>
      </c>
      <c r="D1452" t="s">
        <v>468</v>
      </c>
      <c r="E1452" t="s">
        <v>469</v>
      </c>
      <c r="F1452" t="s">
        <v>71</v>
      </c>
      <c r="G1452" t="s">
        <v>72</v>
      </c>
      <c r="H1452" t="s">
        <v>820</v>
      </c>
      <c r="I1452" t="s">
        <v>621</v>
      </c>
      <c r="J1452" t="s">
        <v>7453</v>
      </c>
      <c r="K1452" t="s">
        <v>3750</v>
      </c>
      <c r="L1452" s="8">
        <v>31656</v>
      </c>
      <c r="M1452" t="s">
        <v>58</v>
      </c>
      <c r="N1452" t="s">
        <v>77</v>
      </c>
      <c r="P1452" t="s">
        <v>615</v>
      </c>
      <c r="Q1452" s="8">
        <v>22891</v>
      </c>
      <c r="R1452" t="s">
        <v>61</v>
      </c>
      <c r="S1452" s="8">
        <v>31656</v>
      </c>
      <c r="T1452" s="8">
        <v>43374</v>
      </c>
      <c r="U1452" t="s">
        <v>7454</v>
      </c>
      <c r="V1452" t="s">
        <v>615</v>
      </c>
      <c r="W1452" t="s">
        <v>64</v>
      </c>
      <c r="X1452" t="s">
        <v>65</v>
      </c>
      <c r="Y1452">
        <v>-200000</v>
      </c>
      <c r="Z1452">
        <v>-30000</v>
      </c>
      <c r="AB1452">
        <v>-125000</v>
      </c>
      <c r="AD1452">
        <v>7079000</v>
      </c>
      <c r="AE1452">
        <v>4207000</v>
      </c>
      <c r="AF1452">
        <v>4871000</v>
      </c>
      <c r="AG1452">
        <v>2</v>
      </c>
      <c r="AH1452">
        <v>1</v>
      </c>
      <c r="AI1452" t="s">
        <v>66</v>
      </c>
      <c r="AJ1452">
        <v>16157000</v>
      </c>
    </row>
    <row r="1453" spans="1:36" x14ac:dyDescent="0.25">
      <c r="A1453">
        <v>622516</v>
      </c>
      <c r="B1453" t="s">
        <v>7455</v>
      </c>
      <c r="C1453" t="s">
        <v>165</v>
      </c>
      <c r="D1453" t="s">
        <v>923</v>
      </c>
      <c r="E1453" t="s">
        <v>338</v>
      </c>
      <c r="F1453" t="s">
        <v>168</v>
      </c>
      <c r="G1453" t="s">
        <v>169</v>
      </c>
      <c r="H1453" t="s">
        <v>7456</v>
      </c>
      <c r="I1453" t="s">
        <v>7457</v>
      </c>
      <c r="J1453" t="s">
        <v>7458</v>
      </c>
      <c r="K1453" t="s">
        <v>7459</v>
      </c>
      <c r="L1453" s="8">
        <v>31656</v>
      </c>
      <c r="M1453" t="s">
        <v>58</v>
      </c>
      <c r="N1453" t="s">
        <v>185</v>
      </c>
      <c r="P1453" t="s">
        <v>1492</v>
      </c>
      <c r="Q1453" s="8">
        <v>22924</v>
      </c>
      <c r="R1453" t="s">
        <v>61</v>
      </c>
      <c r="S1453" s="8">
        <v>31656</v>
      </c>
      <c r="T1453" s="8">
        <v>43405</v>
      </c>
      <c r="U1453" t="s">
        <v>7460</v>
      </c>
      <c r="V1453" t="s">
        <v>201</v>
      </c>
      <c r="W1453" t="s">
        <v>64</v>
      </c>
      <c r="X1453" t="s">
        <v>65</v>
      </c>
      <c r="Y1453">
        <v>-400000</v>
      </c>
      <c r="Z1453">
        <v>-30000</v>
      </c>
      <c r="AB1453">
        <v>-1255000</v>
      </c>
      <c r="AC1453">
        <v>-1033333</v>
      </c>
      <c r="AD1453">
        <v>5386000</v>
      </c>
      <c r="AE1453">
        <v>3302000</v>
      </c>
      <c r="AF1453">
        <v>2895000</v>
      </c>
      <c r="AG1453">
        <v>2</v>
      </c>
      <c r="AH1453">
        <v>1</v>
      </c>
      <c r="AI1453" t="s">
        <v>66</v>
      </c>
      <c r="AJ1453">
        <v>11583000</v>
      </c>
    </row>
    <row r="1454" spans="1:36" x14ac:dyDescent="0.25">
      <c r="A1454">
        <v>622517</v>
      </c>
      <c r="B1454" t="s">
        <v>7461</v>
      </c>
      <c r="C1454" t="s">
        <v>165</v>
      </c>
      <c r="D1454" t="s">
        <v>166</v>
      </c>
      <c r="E1454" t="s">
        <v>167</v>
      </c>
      <c r="F1454" t="s">
        <v>168</v>
      </c>
      <c r="G1454" t="s">
        <v>169</v>
      </c>
      <c r="H1454" t="s">
        <v>7017</v>
      </c>
      <c r="I1454" t="s">
        <v>767</v>
      </c>
      <c r="J1454" t="s">
        <v>7462</v>
      </c>
      <c r="K1454" t="s">
        <v>1162</v>
      </c>
      <c r="L1454" s="8">
        <v>31656</v>
      </c>
      <c r="M1454" t="s">
        <v>58</v>
      </c>
      <c r="N1454" t="s">
        <v>185</v>
      </c>
      <c r="P1454" t="s">
        <v>186</v>
      </c>
      <c r="Q1454" s="8">
        <v>22965</v>
      </c>
      <c r="R1454" t="s">
        <v>61</v>
      </c>
      <c r="S1454" s="8">
        <v>31656</v>
      </c>
      <c r="T1454" s="8">
        <v>43435</v>
      </c>
      <c r="U1454" t="s">
        <v>7463</v>
      </c>
      <c r="V1454" t="s">
        <v>186</v>
      </c>
      <c r="W1454" t="s">
        <v>64</v>
      </c>
      <c r="X1454" t="s">
        <v>333</v>
      </c>
      <c r="Y1454">
        <v>-350000</v>
      </c>
      <c r="Z1454">
        <v>-30000</v>
      </c>
      <c r="AB1454">
        <v>-1285384</v>
      </c>
      <c r="AD1454">
        <v>5629000</v>
      </c>
      <c r="AE1454">
        <v>3449000</v>
      </c>
      <c r="AF1454">
        <v>2895000</v>
      </c>
      <c r="AG1454">
        <v>2</v>
      </c>
      <c r="AH1454">
        <v>1</v>
      </c>
      <c r="AI1454" t="s">
        <v>66</v>
      </c>
      <c r="AJ1454">
        <v>11973000</v>
      </c>
    </row>
    <row r="1455" spans="1:36" x14ac:dyDescent="0.25">
      <c r="A1455">
        <v>622520</v>
      </c>
      <c r="B1455" t="s">
        <v>7464</v>
      </c>
      <c r="C1455" t="s">
        <v>165</v>
      </c>
      <c r="D1455" t="s">
        <v>923</v>
      </c>
      <c r="E1455" t="s">
        <v>338</v>
      </c>
      <c r="F1455" t="s">
        <v>168</v>
      </c>
      <c r="G1455" t="s">
        <v>169</v>
      </c>
      <c r="H1455" t="s">
        <v>4659</v>
      </c>
      <c r="I1455" t="s">
        <v>1214</v>
      </c>
      <c r="J1455" t="s">
        <v>7465</v>
      </c>
      <c r="K1455" t="s">
        <v>7466</v>
      </c>
      <c r="L1455" s="8">
        <v>31656</v>
      </c>
      <c r="M1455" t="s">
        <v>58</v>
      </c>
      <c r="N1455" t="s">
        <v>185</v>
      </c>
      <c r="P1455" t="s">
        <v>1303</v>
      </c>
      <c r="Q1455" s="8">
        <v>22856</v>
      </c>
      <c r="R1455" t="s">
        <v>161</v>
      </c>
      <c r="S1455" s="8">
        <v>31656</v>
      </c>
      <c r="T1455" s="8">
        <v>43313</v>
      </c>
      <c r="U1455" t="s">
        <v>7467</v>
      </c>
      <c r="V1455" t="s">
        <v>201</v>
      </c>
      <c r="W1455" t="s">
        <v>64</v>
      </c>
      <c r="X1455" t="s">
        <v>65</v>
      </c>
      <c r="Y1455">
        <v>-400000</v>
      </c>
      <c r="Z1455">
        <v>-30000</v>
      </c>
      <c r="AB1455">
        <v>-2193741</v>
      </c>
      <c r="AC1455">
        <v>-1550000</v>
      </c>
      <c r="AD1455">
        <v>5784000</v>
      </c>
      <c r="AE1455">
        <v>3543000</v>
      </c>
      <c r="AF1455">
        <v>2895000</v>
      </c>
      <c r="AG1455">
        <v>2</v>
      </c>
      <c r="AH1455">
        <v>1</v>
      </c>
      <c r="AI1455" t="s">
        <v>66</v>
      </c>
      <c r="AJ1455">
        <v>12222000</v>
      </c>
    </row>
    <row r="1456" spans="1:36" x14ac:dyDescent="0.25">
      <c r="A1456">
        <v>622521</v>
      </c>
      <c r="B1456" t="s">
        <v>7468</v>
      </c>
      <c r="C1456" t="s">
        <v>165</v>
      </c>
      <c r="D1456" t="s">
        <v>203</v>
      </c>
      <c r="E1456" t="s">
        <v>204</v>
      </c>
      <c r="F1456" t="s">
        <v>168</v>
      </c>
      <c r="G1456" t="s">
        <v>169</v>
      </c>
      <c r="H1456" t="s">
        <v>7469</v>
      </c>
      <c r="I1456" t="s">
        <v>7470</v>
      </c>
      <c r="J1456" t="s">
        <v>7471</v>
      </c>
      <c r="K1456" t="s">
        <v>7472</v>
      </c>
      <c r="L1456" s="8">
        <v>31656</v>
      </c>
      <c r="M1456" t="s">
        <v>58</v>
      </c>
      <c r="N1456" t="s">
        <v>77</v>
      </c>
      <c r="P1456" t="s">
        <v>660</v>
      </c>
      <c r="Q1456" s="8">
        <v>22785</v>
      </c>
      <c r="R1456" t="s">
        <v>61</v>
      </c>
      <c r="S1456" s="8">
        <v>31656</v>
      </c>
      <c r="T1456" s="8">
        <v>43252</v>
      </c>
      <c r="U1456" t="s">
        <v>7473</v>
      </c>
      <c r="V1456" t="s">
        <v>199</v>
      </c>
      <c r="W1456" t="s">
        <v>64</v>
      </c>
      <c r="X1456" t="s">
        <v>65</v>
      </c>
      <c r="Y1456">
        <v>-750000</v>
      </c>
      <c r="Z1456">
        <v>-30000</v>
      </c>
      <c r="AB1456">
        <v>-2188046</v>
      </c>
      <c r="AC1456">
        <v>-1074075</v>
      </c>
      <c r="AD1456">
        <v>6633000</v>
      </c>
      <c r="AE1456">
        <v>3869000</v>
      </c>
      <c r="AF1456">
        <v>4871000</v>
      </c>
      <c r="AG1456">
        <v>2</v>
      </c>
      <c r="AH1456">
        <v>1</v>
      </c>
      <c r="AI1456" t="s">
        <v>66</v>
      </c>
      <c r="AJ1456">
        <v>15373000</v>
      </c>
    </row>
    <row r="1457" spans="1:36" x14ac:dyDescent="0.25">
      <c r="A1457">
        <v>622522</v>
      </c>
      <c r="B1457" t="s">
        <v>7474</v>
      </c>
      <c r="C1457" t="s">
        <v>165</v>
      </c>
      <c r="D1457" t="s">
        <v>2940</v>
      </c>
      <c r="E1457" t="s">
        <v>2941</v>
      </c>
      <c r="F1457" t="s">
        <v>168</v>
      </c>
      <c r="G1457" t="s">
        <v>169</v>
      </c>
      <c r="H1457" t="s">
        <v>3812</v>
      </c>
      <c r="I1457" t="s">
        <v>758</v>
      </c>
      <c r="J1457" t="s">
        <v>7475</v>
      </c>
      <c r="K1457" t="s">
        <v>760</v>
      </c>
      <c r="L1457" s="8">
        <v>31656</v>
      </c>
      <c r="M1457" t="s">
        <v>58</v>
      </c>
      <c r="N1457" t="s">
        <v>77</v>
      </c>
      <c r="P1457" t="s">
        <v>550</v>
      </c>
      <c r="Q1457" s="8">
        <v>22788</v>
      </c>
      <c r="R1457" t="s">
        <v>61</v>
      </c>
      <c r="S1457" s="8">
        <v>31656</v>
      </c>
      <c r="T1457" s="8">
        <v>43252</v>
      </c>
      <c r="U1457" t="s">
        <v>7476</v>
      </c>
      <c r="V1457" t="s">
        <v>550</v>
      </c>
      <c r="W1457" t="s">
        <v>64</v>
      </c>
      <c r="X1457" t="s">
        <v>65</v>
      </c>
      <c r="Y1457">
        <v>-55000</v>
      </c>
      <c r="Z1457">
        <v>-30000</v>
      </c>
      <c r="AB1457">
        <v>-310000</v>
      </c>
      <c r="AC1457">
        <v>-2299556</v>
      </c>
      <c r="AD1457">
        <v>6206000</v>
      </c>
      <c r="AE1457">
        <v>3799000</v>
      </c>
      <c r="AF1457">
        <v>4871000</v>
      </c>
      <c r="AG1457">
        <v>2</v>
      </c>
      <c r="AH1457">
        <v>1</v>
      </c>
      <c r="AI1457" t="s">
        <v>66</v>
      </c>
      <c r="AJ1457">
        <v>14876000</v>
      </c>
    </row>
    <row r="1458" spans="1:36" x14ac:dyDescent="0.25">
      <c r="A1458">
        <v>622523</v>
      </c>
      <c r="B1458" t="s">
        <v>7477</v>
      </c>
      <c r="C1458" t="s">
        <v>165</v>
      </c>
      <c r="D1458" t="s">
        <v>5924</v>
      </c>
      <c r="E1458" t="s">
        <v>5925</v>
      </c>
      <c r="F1458" t="s">
        <v>168</v>
      </c>
      <c r="G1458" t="s">
        <v>169</v>
      </c>
      <c r="H1458" t="s">
        <v>7478</v>
      </c>
      <c r="I1458" t="s">
        <v>1021</v>
      </c>
      <c r="J1458" t="s">
        <v>7479</v>
      </c>
      <c r="K1458" t="s">
        <v>1023</v>
      </c>
      <c r="L1458" s="8">
        <v>31656</v>
      </c>
      <c r="M1458" t="s">
        <v>58</v>
      </c>
      <c r="N1458" t="s">
        <v>77</v>
      </c>
      <c r="P1458" t="s">
        <v>997</v>
      </c>
      <c r="Q1458" s="8">
        <v>22756</v>
      </c>
      <c r="R1458" t="s">
        <v>161</v>
      </c>
      <c r="S1458" s="8">
        <v>31656</v>
      </c>
      <c r="T1458" s="8">
        <v>43221</v>
      </c>
      <c r="U1458" t="s">
        <v>7480</v>
      </c>
      <c r="V1458" t="s">
        <v>997</v>
      </c>
      <c r="W1458" t="s">
        <v>64</v>
      </c>
      <c r="X1458" t="s">
        <v>65</v>
      </c>
      <c r="Y1458">
        <v>-2300000</v>
      </c>
      <c r="Z1458">
        <v>-30000</v>
      </c>
      <c r="AB1458">
        <v>-427500</v>
      </c>
      <c r="AD1458">
        <v>6818000</v>
      </c>
      <c r="AE1458">
        <v>4169000</v>
      </c>
      <c r="AF1458">
        <v>4871000</v>
      </c>
      <c r="AG1458">
        <v>2</v>
      </c>
      <c r="AH1458">
        <v>1</v>
      </c>
      <c r="AI1458" t="s">
        <v>66</v>
      </c>
      <c r="AJ1458">
        <v>15858000</v>
      </c>
    </row>
    <row r="1459" spans="1:36" x14ac:dyDescent="0.25">
      <c r="A1459">
        <v>622524</v>
      </c>
      <c r="B1459" t="s">
        <v>7481</v>
      </c>
      <c r="C1459" t="s">
        <v>119</v>
      </c>
      <c r="D1459" t="s">
        <v>50</v>
      </c>
      <c r="E1459" t="s">
        <v>51</v>
      </c>
      <c r="F1459" t="s">
        <v>122</v>
      </c>
      <c r="G1459" t="s">
        <v>123</v>
      </c>
      <c r="H1459" t="s">
        <v>7482</v>
      </c>
      <c r="I1459" t="s">
        <v>1208</v>
      </c>
      <c r="J1459" t="s">
        <v>7483</v>
      </c>
      <c r="K1459" t="s">
        <v>1210</v>
      </c>
      <c r="L1459" s="8">
        <v>31656</v>
      </c>
      <c r="M1459" t="s">
        <v>58</v>
      </c>
      <c r="N1459" t="s">
        <v>185</v>
      </c>
      <c r="P1459" t="s">
        <v>1511</v>
      </c>
      <c r="Q1459" s="8">
        <v>22832</v>
      </c>
      <c r="R1459" t="s">
        <v>161</v>
      </c>
      <c r="S1459" s="8">
        <v>31656</v>
      </c>
      <c r="T1459" s="8">
        <v>43313</v>
      </c>
      <c r="U1459" t="s">
        <v>7484</v>
      </c>
      <c r="V1459" t="s">
        <v>130</v>
      </c>
      <c r="W1459" t="s">
        <v>64</v>
      </c>
      <c r="X1459" t="s">
        <v>65</v>
      </c>
      <c r="Y1459">
        <v>-100000</v>
      </c>
      <c r="Z1459">
        <v>-30000</v>
      </c>
      <c r="AD1459">
        <v>5562000</v>
      </c>
      <c r="AE1459">
        <v>3409000</v>
      </c>
      <c r="AF1459">
        <v>2895000</v>
      </c>
      <c r="AG1459">
        <v>2</v>
      </c>
      <c r="AH1459">
        <v>1</v>
      </c>
      <c r="AI1459" t="s">
        <v>66</v>
      </c>
      <c r="AJ1459">
        <v>11866000</v>
      </c>
    </row>
    <row r="1460" spans="1:36" x14ac:dyDescent="0.25">
      <c r="A1460">
        <v>622525</v>
      </c>
      <c r="B1460" t="s">
        <v>7485</v>
      </c>
      <c r="C1460" t="s">
        <v>165</v>
      </c>
      <c r="D1460" t="s">
        <v>179</v>
      </c>
      <c r="E1460" t="s">
        <v>180</v>
      </c>
      <c r="F1460" t="s">
        <v>168</v>
      </c>
      <c r="G1460" t="s">
        <v>169</v>
      </c>
      <c r="H1460" t="s">
        <v>7486</v>
      </c>
      <c r="I1460" t="s">
        <v>964</v>
      </c>
      <c r="J1460" t="s">
        <v>7487</v>
      </c>
      <c r="K1460" t="s">
        <v>3693</v>
      </c>
      <c r="L1460" s="8">
        <v>31291</v>
      </c>
      <c r="M1460" t="s">
        <v>58</v>
      </c>
      <c r="N1460" t="s">
        <v>185</v>
      </c>
      <c r="P1460" t="s">
        <v>188</v>
      </c>
      <c r="Q1460" s="8">
        <v>22951</v>
      </c>
      <c r="R1460" t="s">
        <v>161</v>
      </c>
      <c r="S1460" s="8">
        <v>31656</v>
      </c>
      <c r="T1460" s="8">
        <v>43435</v>
      </c>
      <c r="U1460" t="s">
        <v>7488</v>
      </c>
      <c r="V1460" t="s">
        <v>188</v>
      </c>
      <c r="W1460" t="s">
        <v>64</v>
      </c>
      <c r="X1460" t="s">
        <v>65</v>
      </c>
      <c r="Z1460">
        <v>-30000</v>
      </c>
      <c r="AD1460">
        <v>5626000</v>
      </c>
      <c r="AE1460">
        <v>3448000</v>
      </c>
      <c r="AF1460">
        <v>2895000</v>
      </c>
      <c r="AG1460">
        <v>2</v>
      </c>
      <c r="AH1460">
        <v>1</v>
      </c>
      <c r="AI1460" t="s">
        <v>66</v>
      </c>
      <c r="AJ1460">
        <v>11969000</v>
      </c>
    </row>
    <row r="1461" spans="1:36" x14ac:dyDescent="0.25">
      <c r="A1461">
        <v>622526</v>
      </c>
      <c r="B1461" t="s">
        <v>7489</v>
      </c>
      <c r="C1461" t="s">
        <v>190</v>
      </c>
      <c r="D1461" t="s">
        <v>191</v>
      </c>
      <c r="E1461" t="s">
        <v>192</v>
      </c>
      <c r="F1461" t="s">
        <v>193</v>
      </c>
      <c r="G1461" t="s">
        <v>194</v>
      </c>
      <c r="H1461" t="s">
        <v>7490</v>
      </c>
      <c r="I1461" t="s">
        <v>2070</v>
      </c>
      <c r="J1461" t="s">
        <v>7491</v>
      </c>
      <c r="K1461" t="s">
        <v>5452</v>
      </c>
      <c r="L1461" s="8">
        <v>31656</v>
      </c>
      <c r="M1461" t="s">
        <v>58</v>
      </c>
      <c r="N1461" t="s">
        <v>77</v>
      </c>
      <c r="P1461" t="s">
        <v>2099</v>
      </c>
      <c r="Q1461" s="8">
        <v>22947</v>
      </c>
      <c r="R1461" t="s">
        <v>61</v>
      </c>
      <c r="S1461" s="8">
        <v>31656</v>
      </c>
      <c r="T1461" s="8">
        <v>43405</v>
      </c>
      <c r="U1461" t="s">
        <v>7492</v>
      </c>
      <c r="V1461" t="s">
        <v>201</v>
      </c>
      <c r="W1461" t="s">
        <v>64</v>
      </c>
      <c r="X1461" t="s">
        <v>65</v>
      </c>
      <c r="Y1461">
        <v>-50000</v>
      </c>
      <c r="Z1461">
        <v>-30000</v>
      </c>
      <c r="AD1461">
        <v>6311000</v>
      </c>
      <c r="AE1461">
        <v>3970000</v>
      </c>
      <c r="AF1461">
        <v>4871000</v>
      </c>
      <c r="AG1461">
        <v>2</v>
      </c>
      <c r="AH1461">
        <v>1</v>
      </c>
      <c r="AI1461" t="s">
        <v>66</v>
      </c>
      <c r="AJ1461">
        <v>15152000</v>
      </c>
    </row>
    <row r="1462" spans="1:36" x14ac:dyDescent="0.25">
      <c r="A1462">
        <v>622527</v>
      </c>
      <c r="B1462" t="s">
        <v>7493</v>
      </c>
      <c r="C1462" t="s">
        <v>165</v>
      </c>
      <c r="D1462" t="s">
        <v>166</v>
      </c>
      <c r="E1462" t="s">
        <v>167</v>
      </c>
      <c r="F1462" t="s">
        <v>168</v>
      </c>
      <c r="G1462" t="s">
        <v>169</v>
      </c>
      <c r="H1462" t="s">
        <v>7494</v>
      </c>
      <c r="I1462" t="s">
        <v>1348</v>
      </c>
      <c r="J1462" t="s">
        <v>7495</v>
      </c>
      <c r="K1462" t="s">
        <v>1498</v>
      </c>
      <c r="L1462" s="8">
        <v>31656</v>
      </c>
      <c r="M1462" t="s">
        <v>58</v>
      </c>
      <c r="N1462" t="s">
        <v>185</v>
      </c>
      <c r="P1462" t="s">
        <v>209</v>
      </c>
      <c r="Q1462" s="8">
        <v>22980</v>
      </c>
      <c r="R1462" t="s">
        <v>61</v>
      </c>
      <c r="S1462" s="8">
        <v>31656</v>
      </c>
      <c r="T1462" s="8">
        <v>43435</v>
      </c>
      <c r="U1462" t="s">
        <v>7496</v>
      </c>
      <c r="V1462" t="s">
        <v>931</v>
      </c>
      <c r="W1462" t="s">
        <v>64</v>
      </c>
      <c r="X1462" t="s">
        <v>65</v>
      </c>
      <c r="Y1462">
        <v>-250000</v>
      </c>
      <c r="Z1462">
        <v>-30000</v>
      </c>
      <c r="AB1462">
        <v>-510000</v>
      </c>
      <c r="AC1462">
        <v>-3875000</v>
      </c>
      <c r="AD1462">
        <v>5974000</v>
      </c>
      <c r="AE1462">
        <v>3657000</v>
      </c>
      <c r="AF1462">
        <v>2895000</v>
      </c>
      <c r="AG1462">
        <v>2</v>
      </c>
      <c r="AH1462">
        <v>1</v>
      </c>
      <c r="AI1462" t="s">
        <v>66</v>
      </c>
      <c r="AJ1462">
        <v>12526000</v>
      </c>
    </row>
    <row r="1463" spans="1:36" x14ac:dyDescent="0.25">
      <c r="A1463">
        <v>622528</v>
      </c>
      <c r="B1463" t="s">
        <v>7497</v>
      </c>
      <c r="C1463" t="s">
        <v>165</v>
      </c>
      <c r="D1463" t="s">
        <v>1483</v>
      </c>
      <c r="E1463" t="s">
        <v>1484</v>
      </c>
      <c r="F1463" t="s">
        <v>168</v>
      </c>
      <c r="G1463" t="s">
        <v>169</v>
      </c>
      <c r="H1463" t="s">
        <v>7498</v>
      </c>
      <c r="I1463" t="s">
        <v>74</v>
      </c>
      <c r="J1463" t="s">
        <v>7499</v>
      </c>
      <c r="K1463" t="s">
        <v>7500</v>
      </c>
      <c r="L1463" s="8">
        <v>31656</v>
      </c>
      <c r="M1463" t="s">
        <v>58</v>
      </c>
      <c r="N1463" t="s">
        <v>185</v>
      </c>
      <c r="P1463" t="s">
        <v>941</v>
      </c>
      <c r="Q1463" s="8">
        <v>22691</v>
      </c>
      <c r="R1463" t="s">
        <v>61</v>
      </c>
      <c r="S1463" s="8">
        <v>31656</v>
      </c>
      <c r="T1463" s="8">
        <v>43160</v>
      </c>
      <c r="U1463" t="s">
        <v>7501</v>
      </c>
      <c r="V1463" t="s">
        <v>1488</v>
      </c>
      <c r="W1463" t="s">
        <v>64</v>
      </c>
      <c r="X1463" t="s">
        <v>65</v>
      </c>
      <c r="Y1463">
        <v>-300000</v>
      </c>
      <c r="Z1463">
        <v>-30000</v>
      </c>
      <c r="AB1463">
        <v>-228500</v>
      </c>
      <c r="AD1463">
        <v>5563000</v>
      </c>
      <c r="AE1463">
        <v>3330000</v>
      </c>
      <c r="AF1463">
        <v>2895000</v>
      </c>
      <c r="AG1463">
        <v>2</v>
      </c>
      <c r="AH1463">
        <v>1</v>
      </c>
      <c r="AI1463" t="s">
        <v>66</v>
      </c>
      <c r="AJ1463">
        <v>11788000</v>
      </c>
    </row>
    <row r="1464" spans="1:36" x14ac:dyDescent="0.25">
      <c r="A1464">
        <v>622529</v>
      </c>
      <c r="B1464" t="s">
        <v>685</v>
      </c>
      <c r="C1464" t="s">
        <v>165</v>
      </c>
      <c r="D1464" t="s">
        <v>991</v>
      </c>
      <c r="E1464" t="s">
        <v>992</v>
      </c>
      <c r="F1464" t="s">
        <v>168</v>
      </c>
      <c r="G1464" t="s">
        <v>169</v>
      </c>
      <c r="H1464" t="s">
        <v>7502</v>
      </c>
      <c r="I1464" t="s">
        <v>7503</v>
      </c>
      <c r="J1464" t="s">
        <v>7504</v>
      </c>
      <c r="K1464" t="s">
        <v>876</v>
      </c>
      <c r="L1464" s="8">
        <v>31656</v>
      </c>
      <c r="M1464" t="s">
        <v>58</v>
      </c>
      <c r="N1464" t="s">
        <v>235</v>
      </c>
      <c r="P1464" t="s">
        <v>199</v>
      </c>
      <c r="Q1464" s="8">
        <v>22801</v>
      </c>
      <c r="R1464" t="s">
        <v>61</v>
      </c>
      <c r="S1464" s="8">
        <v>31656</v>
      </c>
      <c r="T1464" s="8">
        <v>43282</v>
      </c>
      <c r="U1464" t="s">
        <v>7505</v>
      </c>
      <c r="V1464" t="s">
        <v>997</v>
      </c>
      <c r="W1464" t="s">
        <v>64</v>
      </c>
      <c r="X1464" t="s">
        <v>65</v>
      </c>
      <c r="Y1464">
        <v>-250000</v>
      </c>
      <c r="Z1464">
        <v>-30000</v>
      </c>
      <c r="AB1464">
        <v>-723108</v>
      </c>
      <c r="AC1464">
        <v>-1100000</v>
      </c>
      <c r="AD1464">
        <v>4906000</v>
      </c>
      <c r="AE1464">
        <v>3010000</v>
      </c>
      <c r="AF1464">
        <v>1918000</v>
      </c>
      <c r="AG1464">
        <v>2</v>
      </c>
      <c r="AH1464">
        <v>1</v>
      </c>
      <c r="AI1464" t="s">
        <v>66</v>
      </c>
      <c r="AJ1464">
        <v>9834000</v>
      </c>
    </row>
    <row r="1465" spans="1:36" x14ac:dyDescent="0.25">
      <c r="A1465">
        <v>622530</v>
      </c>
      <c r="B1465" t="s">
        <v>7506</v>
      </c>
      <c r="C1465" t="s">
        <v>165</v>
      </c>
      <c r="D1465" t="s">
        <v>179</v>
      </c>
      <c r="E1465" t="s">
        <v>180</v>
      </c>
      <c r="F1465" t="s">
        <v>168</v>
      </c>
      <c r="G1465" t="s">
        <v>169</v>
      </c>
      <c r="H1465" t="s">
        <v>7507</v>
      </c>
      <c r="I1465" t="s">
        <v>6424</v>
      </c>
      <c r="J1465" t="s">
        <v>7508</v>
      </c>
      <c r="K1465" t="s">
        <v>7509</v>
      </c>
      <c r="L1465" s="8">
        <v>31656</v>
      </c>
      <c r="M1465" t="s">
        <v>58</v>
      </c>
      <c r="N1465" t="s">
        <v>77</v>
      </c>
      <c r="P1465" t="s">
        <v>188</v>
      </c>
      <c r="Q1465" s="8">
        <v>22872</v>
      </c>
      <c r="R1465" t="s">
        <v>61</v>
      </c>
      <c r="S1465" s="8">
        <v>31656</v>
      </c>
      <c r="T1465" s="8">
        <v>43344</v>
      </c>
      <c r="U1465" t="s">
        <v>7510</v>
      </c>
      <c r="V1465" t="s">
        <v>939</v>
      </c>
      <c r="W1465" t="s">
        <v>64</v>
      </c>
      <c r="X1465" t="s">
        <v>65</v>
      </c>
      <c r="Y1465">
        <v>-250000</v>
      </c>
      <c r="Z1465">
        <v>-30000</v>
      </c>
      <c r="AB1465">
        <v>-300000</v>
      </c>
      <c r="AD1465">
        <v>6414000</v>
      </c>
      <c r="AE1465">
        <v>3924000</v>
      </c>
      <c r="AF1465">
        <v>2895000</v>
      </c>
      <c r="AG1465">
        <v>2</v>
      </c>
      <c r="AH1465">
        <v>1</v>
      </c>
      <c r="AI1465" t="s">
        <v>66</v>
      </c>
      <c r="AJ1465">
        <v>13233000</v>
      </c>
    </row>
    <row r="1466" spans="1:36" x14ac:dyDescent="0.25">
      <c r="A1466">
        <v>622531</v>
      </c>
      <c r="B1466" t="s">
        <v>7511</v>
      </c>
      <c r="C1466" t="s">
        <v>68</v>
      </c>
      <c r="D1466" t="s">
        <v>1055</v>
      </c>
      <c r="E1466" t="s">
        <v>1056</v>
      </c>
      <c r="F1466" t="s">
        <v>71</v>
      </c>
      <c r="G1466" t="s">
        <v>72</v>
      </c>
      <c r="H1466" t="s">
        <v>7512</v>
      </c>
      <c r="I1466" t="s">
        <v>985</v>
      </c>
      <c r="J1466" t="s">
        <v>7513</v>
      </c>
      <c r="K1466" t="s">
        <v>7514</v>
      </c>
      <c r="L1466" s="8">
        <v>29830</v>
      </c>
      <c r="M1466" t="s">
        <v>58</v>
      </c>
      <c r="N1466" t="s">
        <v>235</v>
      </c>
      <c r="P1466" t="s">
        <v>7515</v>
      </c>
      <c r="Q1466" s="8">
        <v>22973</v>
      </c>
      <c r="R1466" t="s">
        <v>61</v>
      </c>
      <c r="S1466" s="8">
        <v>31625</v>
      </c>
      <c r="T1466" s="8">
        <v>43435</v>
      </c>
      <c r="U1466" t="s">
        <v>7516</v>
      </c>
      <c r="V1466" t="s">
        <v>430</v>
      </c>
      <c r="W1466" t="s">
        <v>64</v>
      </c>
      <c r="X1466" t="s">
        <v>65</v>
      </c>
      <c r="Y1466">
        <v>-125000</v>
      </c>
      <c r="Z1466">
        <v>-30000</v>
      </c>
      <c r="AA1466">
        <v>-1445000</v>
      </c>
      <c r="AB1466">
        <v>-816095</v>
      </c>
      <c r="AD1466">
        <v>4565000</v>
      </c>
      <c r="AE1466">
        <v>2727000</v>
      </c>
      <c r="AF1466">
        <v>1918000</v>
      </c>
      <c r="AG1466">
        <v>2</v>
      </c>
      <c r="AH1466">
        <v>1</v>
      </c>
      <c r="AI1466" t="s">
        <v>66</v>
      </c>
      <c r="AJ1466">
        <v>9210000</v>
      </c>
    </row>
    <row r="1467" spans="1:36" x14ac:dyDescent="0.25">
      <c r="A1467">
        <v>622532</v>
      </c>
      <c r="B1467" t="s">
        <v>7517</v>
      </c>
      <c r="C1467" t="s">
        <v>68</v>
      </c>
      <c r="D1467" t="s">
        <v>145</v>
      </c>
      <c r="E1467" t="s">
        <v>146</v>
      </c>
      <c r="F1467" t="s">
        <v>71</v>
      </c>
      <c r="G1467" t="s">
        <v>72</v>
      </c>
      <c r="H1467" t="s">
        <v>7518</v>
      </c>
      <c r="I1467" t="s">
        <v>1264</v>
      </c>
      <c r="J1467" t="s">
        <v>7519</v>
      </c>
      <c r="K1467" t="s">
        <v>1898</v>
      </c>
      <c r="L1467" s="8">
        <v>31686</v>
      </c>
      <c r="M1467" t="s">
        <v>58</v>
      </c>
      <c r="N1467" t="s">
        <v>77</v>
      </c>
      <c r="P1467" t="s">
        <v>80</v>
      </c>
      <c r="Q1467" s="8">
        <v>22801</v>
      </c>
      <c r="R1467" t="s">
        <v>61</v>
      </c>
      <c r="S1467" s="8">
        <v>31686</v>
      </c>
      <c r="T1467" s="8">
        <v>43282</v>
      </c>
      <c r="U1467" t="s">
        <v>7520</v>
      </c>
      <c r="V1467" t="s">
        <v>80</v>
      </c>
      <c r="W1467" t="s">
        <v>64</v>
      </c>
      <c r="X1467" t="s">
        <v>65</v>
      </c>
      <c r="Y1467">
        <v>-50000</v>
      </c>
      <c r="Z1467">
        <v>-30000</v>
      </c>
      <c r="AB1467">
        <v>-450000</v>
      </c>
      <c r="AD1467">
        <v>7647000</v>
      </c>
      <c r="AE1467">
        <v>4670000</v>
      </c>
      <c r="AF1467">
        <v>4871000</v>
      </c>
      <c r="AG1467">
        <v>2</v>
      </c>
      <c r="AH1467">
        <v>1</v>
      </c>
      <c r="AI1467" t="s">
        <v>66</v>
      </c>
      <c r="AJ1467">
        <v>17188000</v>
      </c>
    </row>
    <row r="1468" spans="1:36" x14ac:dyDescent="0.25">
      <c r="A1468">
        <v>622534</v>
      </c>
      <c r="B1468" t="s">
        <v>7521</v>
      </c>
      <c r="C1468" t="s">
        <v>68</v>
      </c>
      <c r="D1468" t="s">
        <v>628</v>
      </c>
      <c r="E1468" t="s">
        <v>629</v>
      </c>
      <c r="F1468" t="s">
        <v>71</v>
      </c>
      <c r="G1468" t="s">
        <v>72</v>
      </c>
      <c r="H1468" t="s">
        <v>7522</v>
      </c>
      <c r="I1468" t="s">
        <v>1664</v>
      </c>
      <c r="J1468" t="s">
        <v>7523</v>
      </c>
      <c r="K1468" t="s">
        <v>1666</v>
      </c>
      <c r="L1468" s="8">
        <v>31686</v>
      </c>
      <c r="M1468" t="s">
        <v>58</v>
      </c>
      <c r="N1468" t="s">
        <v>77</v>
      </c>
      <c r="P1468" t="s">
        <v>7524</v>
      </c>
      <c r="Q1468" s="8">
        <v>22866</v>
      </c>
      <c r="R1468" t="s">
        <v>61</v>
      </c>
      <c r="S1468" s="8">
        <v>31686</v>
      </c>
      <c r="T1468" s="8">
        <v>43344</v>
      </c>
      <c r="U1468" t="s">
        <v>7525</v>
      </c>
      <c r="V1468" t="s">
        <v>634</v>
      </c>
      <c r="W1468" t="s">
        <v>64</v>
      </c>
      <c r="X1468" t="s">
        <v>65</v>
      </c>
      <c r="Y1468">
        <v>-25000</v>
      </c>
      <c r="Z1468">
        <v>-30000</v>
      </c>
      <c r="AB1468">
        <v>-774113</v>
      </c>
      <c r="AD1468">
        <v>6667000</v>
      </c>
      <c r="AE1468">
        <v>4077000</v>
      </c>
      <c r="AF1468">
        <v>4871000</v>
      </c>
      <c r="AG1468">
        <v>2</v>
      </c>
      <c r="AH1468">
        <v>1</v>
      </c>
      <c r="AI1468" t="s">
        <v>66</v>
      </c>
      <c r="AJ1468">
        <v>15615000</v>
      </c>
    </row>
    <row r="1469" spans="1:36" x14ac:dyDescent="0.25">
      <c r="A1469">
        <v>622535</v>
      </c>
      <c r="B1469" t="s">
        <v>7526</v>
      </c>
      <c r="C1469" t="s">
        <v>68</v>
      </c>
      <c r="D1469" t="s">
        <v>7527</v>
      </c>
      <c r="E1469" t="s">
        <v>7528</v>
      </c>
      <c r="F1469" t="s">
        <v>71</v>
      </c>
      <c r="G1469" t="s">
        <v>72</v>
      </c>
      <c r="H1469" t="s">
        <v>7529</v>
      </c>
      <c r="I1469" t="s">
        <v>1021</v>
      </c>
      <c r="J1469" t="s">
        <v>7530</v>
      </c>
      <c r="K1469" t="s">
        <v>1023</v>
      </c>
      <c r="L1469" s="8">
        <v>31686</v>
      </c>
      <c r="M1469" t="s">
        <v>58</v>
      </c>
      <c r="N1469" t="s">
        <v>77</v>
      </c>
      <c r="P1469" t="s">
        <v>562</v>
      </c>
      <c r="Q1469" s="8">
        <v>22715</v>
      </c>
      <c r="R1469" t="s">
        <v>61</v>
      </c>
      <c r="S1469" s="8">
        <v>31686</v>
      </c>
      <c r="T1469" s="8">
        <v>43191</v>
      </c>
      <c r="U1469" t="s">
        <v>7531</v>
      </c>
      <c r="V1469" t="s">
        <v>7532</v>
      </c>
      <c r="W1469" t="s">
        <v>64</v>
      </c>
      <c r="X1469" t="s">
        <v>333</v>
      </c>
      <c r="Y1469">
        <v>-50000</v>
      </c>
      <c r="Z1469">
        <v>-30000</v>
      </c>
      <c r="AB1469">
        <v>-1202333</v>
      </c>
      <c r="AD1469">
        <v>5161000</v>
      </c>
      <c r="AE1469">
        <v>3254000</v>
      </c>
      <c r="AF1469">
        <v>4871000</v>
      </c>
      <c r="AG1469">
        <v>2</v>
      </c>
      <c r="AH1469">
        <v>1</v>
      </c>
      <c r="AI1469" t="s">
        <v>66</v>
      </c>
      <c r="AJ1469">
        <v>13286000</v>
      </c>
    </row>
    <row r="1470" spans="1:36" x14ac:dyDescent="0.25">
      <c r="A1470">
        <v>622536</v>
      </c>
      <c r="B1470" t="s">
        <v>7533</v>
      </c>
      <c r="C1470" t="s">
        <v>68</v>
      </c>
      <c r="D1470" t="s">
        <v>145</v>
      </c>
      <c r="E1470" t="s">
        <v>146</v>
      </c>
      <c r="F1470" t="s">
        <v>71</v>
      </c>
      <c r="G1470" t="s">
        <v>72</v>
      </c>
      <c r="H1470" t="s">
        <v>7534</v>
      </c>
      <c r="I1470" t="s">
        <v>2690</v>
      </c>
      <c r="J1470" t="s">
        <v>7535</v>
      </c>
      <c r="K1470" t="s">
        <v>7536</v>
      </c>
      <c r="L1470" s="8">
        <v>31686</v>
      </c>
      <c r="M1470" t="s">
        <v>58</v>
      </c>
      <c r="N1470" t="s">
        <v>77</v>
      </c>
      <c r="P1470" t="s">
        <v>80</v>
      </c>
      <c r="Q1470" s="8">
        <v>22774</v>
      </c>
      <c r="R1470" t="s">
        <v>61</v>
      </c>
      <c r="S1470" s="8">
        <v>31686</v>
      </c>
      <c r="T1470" s="8">
        <v>43252</v>
      </c>
      <c r="U1470" t="s">
        <v>7537</v>
      </c>
      <c r="V1470" t="s">
        <v>80</v>
      </c>
      <c r="W1470" t="s">
        <v>64</v>
      </c>
      <c r="X1470" t="s">
        <v>65</v>
      </c>
      <c r="Y1470">
        <v>-50000</v>
      </c>
      <c r="Z1470">
        <v>-30000</v>
      </c>
      <c r="AB1470">
        <v>-450000</v>
      </c>
      <c r="AD1470">
        <v>6330000</v>
      </c>
      <c r="AE1470">
        <v>3981000</v>
      </c>
      <c r="AF1470">
        <v>4871000</v>
      </c>
      <c r="AG1470">
        <v>2</v>
      </c>
      <c r="AH1470">
        <v>1</v>
      </c>
      <c r="AI1470" t="s">
        <v>66</v>
      </c>
      <c r="AJ1470">
        <v>15182000</v>
      </c>
    </row>
    <row r="1471" spans="1:36" x14ac:dyDescent="0.25">
      <c r="A1471">
        <v>622538</v>
      </c>
      <c r="B1471" t="s">
        <v>7538</v>
      </c>
      <c r="C1471" t="s">
        <v>68</v>
      </c>
      <c r="D1471" t="s">
        <v>565</v>
      </c>
      <c r="E1471" t="s">
        <v>566</v>
      </c>
      <c r="F1471" t="s">
        <v>71</v>
      </c>
      <c r="G1471" t="s">
        <v>72</v>
      </c>
      <c r="H1471" t="s">
        <v>7539</v>
      </c>
      <c r="I1471" t="s">
        <v>2079</v>
      </c>
      <c r="J1471" t="s">
        <v>7540</v>
      </c>
      <c r="K1471" t="s">
        <v>2081</v>
      </c>
      <c r="L1471" s="8">
        <v>31686</v>
      </c>
      <c r="M1471" t="s">
        <v>58</v>
      </c>
      <c r="N1471" t="s">
        <v>77</v>
      </c>
      <c r="P1471" t="s">
        <v>7541</v>
      </c>
      <c r="Q1471" s="8">
        <v>22822</v>
      </c>
      <c r="R1471" t="s">
        <v>61</v>
      </c>
      <c r="S1471" s="8">
        <v>31686</v>
      </c>
      <c r="T1471" s="8">
        <v>43282</v>
      </c>
      <c r="U1471" t="s">
        <v>7542</v>
      </c>
      <c r="V1471" t="s">
        <v>571</v>
      </c>
      <c r="W1471" t="s">
        <v>64</v>
      </c>
      <c r="X1471" t="s">
        <v>333</v>
      </c>
      <c r="Z1471">
        <v>-30000</v>
      </c>
      <c r="AB1471">
        <v>-25000</v>
      </c>
      <c r="AD1471">
        <v>7112000</v>
      </c>
      <c r="AE1471">
        <v>4346000</v>
      </c>
      <c r="AF1471">
        <v>4871000</v>
      </c>
      <c r="AG1471">
        <v>2</v>
      </c>
      <c r="AH1471">
        <v>1</v>
      </c>
      <c r="AI1471" t="s">
        <v>66</v>
      </c>
      <c r="AJ1471">
        <v>16329000</v>
      </c>
    </row>
    <row r="1472" spans="1:36" x14ac:dyDescent="0.25">
      <c r="A1472">
        <v>622539</v>
      </c>
      <c r="B1472" t="s">
        <v>7543</v>
      </c>
      <c r="C1472" t="s">
        <v>190</v>
      </c>
      <c r="D1472" t="s">
        <v>7544</v>
      </c>
      <c r="E1472" t="s">
        <v>7545</v>
      </c>
      <c r="F1472" t="s">
        <v>193</v>
      </c>
      <c r="G1472" t="s">
        <v>194</v>
      </c>
      <c r="H1472" t="s">
        <v>7546</v>
      </c>
      <c r="I1472" t="s">
        <v>1664</v>
      </c>
      <c r="J1472" t="s">
        <v>7547</v>
      </c>
      <c r="K1472" t="s">
        <v>7548</v>
      </c>
      <c r="L1472" s="8">
        <v>29495</v>
      </c>
      <c r="M1472" t="s">
        <v>58</v>
      </c>
      <c r="N1472" t="s">
        <v>185</v>
      </c>
      <c r="P1472" t="s">
        <v>7549</v>
      </c>
      <c r="Q1472" s="8">
        <v>22868</v>
      </c>
      <c r="R1472" t="s">
        <v>61</v>
      </c>
      <c r="S1472" s="8">
        <v>31413</v>
      </c>
      <c r="T1472" s="8">
        <v>43344</v>
      </c>
      <c r="U1472" t="s">
        <v>7550</v>
      </c>
      <c r="V1472" t="s">
        <v>7549</v>
      </c>
      <c r="W1472" t="s">
        <v>64</v>
      </c>
      <c r="X1472" t="s">
        <v>65</v>
      </c>
      <c r="Y1472">
        <v>-90000</v>
      </c>
      <c r="Z1472">
        <v>-30000</v>
      </c>
      <c r="AB1472">
        <v>-20000</v>
      </c>
      <c r="AC1472">
        <v>-1456250</v>
      </c>
      <c r="AD1472">
        <v>5137000</v>
      </c>
      <c r="AE1472">
        <v>3151000</v>
      </c>
      <c r="AF1472">
        <v>2895000</v>
      </c>
      <c r="AG1472">
        <v>2</v>
      </c>
      <c r="AH1472">
        <v>1</v>
      </c>
      <c r="AI1472" t="s">
        <v>66</v>
      </c>
      <c r="AJ1472">
        <v>11183000</v>
      </c>
    </row>
    <row r="1473" spans="1:36" x14ac:dyDescent="0.25">
      <c r="A1473">
        <v>622540</v>
      </c>
      <c r="B1473" t="s">
        <v>7551</v>
      </c>
      <c r="C1473" t="s">
        <v>190</v>
      </c>
      <c r="D1473" t="s">
        <v>7552</v>
      </c>
      <c r="E1473" t="s">
        <v>7553</v>
      </c>
      <c r="F1473" t="s">
        <v>193</v>
      </c>
      <c r="G1473" t="s">
        <v>194</v>
      </c>
      <c r="H1473" t="s">
        <v>7554</v>
      </c>
      <c r="I1473" t="s">
        <v>1840</v>
      </c>
      <c r="J1473" t="s">
        <v>7555</v>
      </c>
      <c r="K1473" t="s">
        <v>2517</v>
      </c>
      <c r="L1473" s="8">
        <v>29738</v>
      </c>
      <c r="M1473" t="s">
        <v>58</v>
      </c>
      <c r="N1473" t="s">
        <v>77</v>
      </c>
      <c r="P1473" t="s">
        <v>209</v>
      </c>
      <c r="Q1473" s="8">
        <v>22931</v>
      </c>
      <c r="R1473" t="s">
        <v>61</v>
      </c>
      <c r="S1473" s="8">
        <v>31413</v>
      </c>
      <c r="T1473" s="8">
        <v>43405</v>
      </c>
      <c r="U1473" t="s">
        <v>7556</v>
      </c>
      <c r="V1473" t="s">
        <v>4741</v>
      </c>
      <c r="W1473" t="s">
        <v>64</v>
      </c>
      <c r="X1473" t="s">
        <v>65</v>
      </c>
      <c r="Y1473">
        <v>-100000</v>
      </c>
      <c r="Z1473">
        <v>-30000</v>
      </c>
      <c r="AB1473">
        <v>-10000453</v>
      </c>
      <c r="AD1473">
        <v>5465000</v>
      </c>
      <c r="AE1473">
        <v>3257000</v>
      </c>
      <c r="AF1473">
        <v>4871000</v>
      </c>
      <c r="AG1473">
        <v>2</v>
      </c>
      <c r="AH1473">
        <v>1</v>
      </c>
      <c r="AI1473" t="s">
        <v>66</v>
      </c>
      <c r="AJ1473">
        <v>13593000</v>
      </c>
    </row>
    <row r="1474" spans="1:36" x14ac:dyDescent="0.25">
      <c r="A1474">
        <v>622541</v>
      </c>
      <c r="B1474" t="s">
        <v>7557</v>
      </c>
      <c r="C1474" t="s">
        <v>165</v>
      </c>
      <c r="D1474" t="s">
        <v>416</v>
      </c>
      <c r="E1474" t="s">
        <v>417</v>
      </c>
      <c r="F1474" t="s">
        <v>168</v>
      </c>
      <c r="G1474" t="s">
        <v>169</v>
      </c>
      <c r="H1474" t="s">
        <v>7558</v>
      </c>
      <c r="I1474" t="s">
        <v>1408</v>
      </c>
      <c r="J1474" t="s">
        <v>7559</v>
      </c>
      <c r="K1474" t="s">
        <v>1410</v>
      </c>
      <c r="L1474" s="8">
        <v>30374</v>
      </c>
      <c r="M1474" t="s">
        <v>58</v>
      </c>
      <c r="N1474" t="s">
        <v>77</v>
      </c>
      <c r="P1474" t="s">
        <v>199</v>
      </c>
      <c r="Q1474" s="8">
        <v>22974</v>
      </c>
      <c r="R1474" t="s">
        <v>61</v>
      </c>
      <c r="S1474" s="8">
        <v>31413</v>
      </c>
      <c r="T1474" s="8">
        <v>43435</v>
      </c>
      <c r="U1474" t="s">
        <v>7560</v>
      </c>
      <c r="V1474" t="s">
        <v>199</v>
      </c>
      <c r="W1474" t="s">
        <v>64</v>
      </c>
      <c r="X1474" t="s">
        <v>65</v>
      </c>
      <c r="Y1474">
        <v>-100000</v>
      </c>
      <c r="Z1474">
        <v>-30000</v>
      </c>
      <c r="AC1474">
        <v>-1550000</v>
      </c>
      <c r="AD1474">
        <v>6428000</v>
      </c>
      <c r="AE1474">
        <v>4042000</v>
      </c>
      <c r="AF1474">
        <v>4871000</v>
      </c>
      <c r="AG1474">
        <v>2</v>
      </c>
      <c r="AH1474">
        <v>1</v>
      </c>
      <c r="AI1474" t="s">
        <v>66</v>
      </c>
      <c r="AJ1474">
        <v>15341000</v>
      </c>
    </row>
    <row r="1475" spans="1:36" x14ac:dyDescent="0.25">
      <c r="A1475">
        <v>622543</v>
      </c>
      <c r="B1475" t="s">
        <v>7561</v>
      </c>
      <c r="C1475" t="s">
        <v>165</v>
      </c>
      <c r="D1475" t="s">
        <v>203</v>
      </c>
      <c r="E1475" t="s">
        <v>204</v>
      </c>
      <c r="F1475" t="s">
        <v>168</v>
      </c>
      <c r="G1475" t="s">
        <v>169</v>
      </c>
      <c r="H1475" t="s">
        <v>7562</v>
      </c>
      <c r="I1475" t="s">
        <v>7563</v>
      </c>
      <c r="J1475" t="s">
        <v>7564</v>
      </c>
      <c r="K1475" t="s">
        <v>7565</v>
      </c>
      <c r="L1475" s="8">
        <v>30651</v>
      </c>
      <c r="M1475" t="s">
        <v>58</v>
      </c>
      <c r="N1475" t="s">
        <v>185</v>
      </c>
      <c r="P1475" t="s">
        <v>2962</v>
      </c>
      <c r="Q1475" s="8">
        <v>22941</v>
      </c>
      <c r="R1475" t="s">
        <v>61</v>
      </c>
      <c r="S1475" s="8">
        <v>31413</v>
      </c>
      <c r="T1475" s="8">
        <v>43405</v>
      </c>
      <c r="U1475" t="s">
        <v>7566</v>
      </c>
      <c r="V1475" t="s">
        <v>199</v>
      </c>
      <c r="W1475" t="s">
        <v>64</v>
      </c>
      <c r="X1475" t="s">
        <v>65</v>
      </c>
      <c r="Y1475">
        <v>-160000</v>
      </c>
      <c r="Z1475">
        <v>-30000</v>
      </c>
      <c r="AB1475">
        <v>-300000</v>
      </c>
      <c r="AC1475">
        <v>-1231256</v>
      </c>
      <c r="AD1475">
        <v>5622000</v>
      </c>
      <c r="AE1475">
        <v>3445000</v>
      </c>
      <c r="AF1475">
        <v>2895000</v>
      </c>
      <c r="AG1475">
        <v>2</v>
      </c>
      <c r="AH1475">
        <v>1</v>
      </c>
      <c r="AI1475" t="s">
        <v>66</v>
      </c>
      <c r="AJ1475">
        <v>11962000</v>
      </c>
    </row>
    <row r="1476" spans="1:36" x14ac:dyDescent="0.25">
      <c r="A1476">
        <v>622546</v>
      </c>
      <c r="B1476" t="s">
        <v>7567</v>
      </c>
      <c r="C1476" t="s">
        <v>100</v>
      </c>
      <c r="D1476" t="s">
        <v>154</v>
      </c>
      <c r="E1476" t="s">
        <v>155</v>
      </c>
      <c r="F1476" t="s">
        <v>103</v>
      </c>
      <c r="G1476" t="s">
        <v>104</v>
      </c>
      <c r="H1476" t="s">
        <v>7568</v>
      </c>
      <c r="I1476" t="s">
        <v>1504</v>
      </c>
      <c r="J1476" t="s">
        <v>7569</v>
      </c>
      <c r="K1476" t="s">
        <v>2644</v>
      </c>
      <c r="L1476" s="8">
        <v>30840</v>
      </c>
      <c r="M1476" t="s">
        <v>58</v>
      </c>
      <c r="N1476" t="s">
        <v>185</v>
      </c>
      <c r="P1476" t="s">
        <v>163</v>
      </c>
      <c r="Q1476" s="8">
        <v>22679</v>
      </c>
      <c r="R1476" t="s">
        <v>61</v>
      </c>
      <c r="S1476" s="8">
        <v>31413</v>
      </c>
      <c r="T1476" s="8">
        <v>43160</v>
      </c>
      <c r="U1476" t="s">
        <v>7570</v>
      </c>
      <c r="V1476" t="s">
        <v>163</v>
      </c>
      <c r="W1476" t="s">
        <v>64</v>
      </c>
      <c r="X1476" t="s">
        <v>65</v>
      </c>
      <c r="Y1476">
        <v>-50000</v>
      </c>
      <c r="Z1476">
        <v>-30000</v>
      </c>
      <c r="AC1476">
        <v>-2614541</v>
      </c>
      <c r="AD1476">
        <v>4796000</v>
      </c>
      <c r="AE1476">
        <v>2864000</v>
      </c>
      <c r="AF1476">
        <v>2895000</v>
      </c>
      <c r="AG1476">
        <v>2</v>
      </c>
      <c r="AH1476">
        <v>1</v>
      </c>
      <c r="AI1476" t="s">
        <v>66</v>
      </c>
      <c r="AJ1476">
        <v>10555000</v>
      </c>
    </row>
    <row r="1477" spans="1:36" x14ac:dyDescent="0.25">
      <c r="A1477">
        <v>622548</v>
      </c>
      <c r="B1477" t="s">
        <v>7571</v>
      </c>
      <c r="C1477" t="s">
        <v>100</v>
      </c>
      <c r="D1477" t="s">
        <v>1661</v>
      </c>
      <c r="E1477" t="s">
        <v>1662</v>
      </c>
      <c r="F1477" t="s">
        <v>103</v>
      </c>
      <c r="G1477" t="s">
        <v>104</v>
      </c>
      <c r="H1477" t="s">
        <v>7572</v>
      </c>
      <c r="I1477" t="s">
        <v>985</v>
      </c>
      <c r="J1477" t="s">
        <v>7573</v>
      </c>
      <c r="K1477" t="s">
        <v>6483</v>
      </c>
      <c r="L1477" s="8">
        <v>30840</v>
      </c>
      <c r="M1477" t="s">
        <v>58</v>
      </c>
      <c r="N1477" t="s">
        <v>185</v>
      </c>
      <c r="P1477" t="s">
        <v>2482</v>
      </c>
      <c r="Q1477" s="8">
        <v>22745</v>
      </c>
      <c r="R1477" t="s">
        <v>61</v>
      </c>
      <c r="S1477" s="8">
        <v>31413</v>
      </c>
      <c r="T1477" s="8">
        <v>43221</v>
      </c>
      <c r="U1477" t="s">
        <v>7574</v>
      </c>
      <c r="V1477" t="s">
        <v>128</v>
      </c>
      <c r="W1477" t="s">
        <v>64</v>
      </c>
      <c r="X1477" t="s">
        <v>65</v>
      </c>
      <c r="Y1477">
        <v>-55000</v>
      </c>
      <c r="Z1477">
        <v>-30000</v>
      </c>
      <c r="AB1477">
        <v>-593261</v>
      </c>
      <c r="AC1477">
        <v>-1443191</v>
      </c>
      <c r="AD1477">
        <v>5717000</v>
      </c>
      <c r="AE1477">
        <v>3502000</v>
      </c>
      <c r="AF1477">
        <v>2895000</v>
      </c>
      <c r="AG1477">
        <v>2</v>
      </c>
      <c r="AH1477">
        <v>1</v>
      </c>
      <c r="AI1477" t="s">
        <v>66</v>
      </c>
      <c r="AJ1477">
        <v>12114000</v>
      </c>
    </row>
    <row r="1478" spans="1:36" x14ac:dyDescent="0.25">
      <c r="A1478">
        <v>622552</v>
      </c>
      <c r="B1478" t="s">
        <v>7575</v>
      </c>
      <c r="C1478" t="s">
        <v>119</v>
      </c>
      <c r="D1478" t="s">
        <v>50</v>
      </c>
      <c r="E1478" t="s">
        <v>51</v>
      </c>
      <c r="F1478" t="s">
        <v>122</v>
      </c>
      <c r="G1478" t="s">
        <v>123</v>
      </c>
      <c r="H1478" t="s">
        <v>2491</v>
      </c>
      <c r="I1478" t="s">
        <v>2443</v>
      </c>
      <c r="J1478" t="s">
        <v>7576</v>
      </c>
      <c r="K1478" t="s">
        <v>5205</v>
      </c>
      <c r="L1478" s="8">
        <v>30294</v>
      </c>
      <c r="M1478" t="s">
        <v>58</v>
      </c>
      <c r="N1478" t="s">
        <v>185</v>
      </c>
      <c r="P1478" t="s">
        <v>1564</v>
      </c>
      <c r="Q1478" s="8">
        <v>22799</v>
      </c>
      <c r="R1478" t="s">
        <v>61</v>
      </c>
      <c r="S1478" s="8">
        <v>31413</v>
      </c>
      <c r="T1478" s="8">
        <v>43282</v>
      </c>
      <c r="U1478" t="s">
        <v>7577</v>
      </c>
      <c r="V1478" t="s">
        <v>542</v>
      </c>
      <c r="W1478" t="s">
        <v>64</v>
      </c>
      <c r="X1478" t="s">
        <v>65</v>
      </c>
      <c r="Y1478">
        <v>-100000</v>
      </c>
      <c r="Z1478">
        <v>-30000</v>
      </c>
      <c r="AB1478">
        <v>-651115</v>
      </c>
      <c r="AD1478">
        <v>6253000</v>
      </c>
      <c r="AE1478">
        <v>3827000</v>
      </c>
      <c r="AF1478">
        <v>2895000</v>
      </c>
      <c r="AG1478">
        <v>2</v>
      </c>
      <c r="AH1478">
        <v>1</v>
      </c>
      <c r="AI1478" t="s">
        <v>66</v>
      </c>
      <c r="AJ1478">
        <v>12975000</v>
      </c>
    </row>
    <row r="1479" spans="1:36" x14ac:dyDescent="0.25">
      <c r="A1479">
        <v>622553</v>
      </c>
      <c r="B1479" t="s">
        <v>7578</v>
      </c>
      <c r="C1479" t="s">
        <v>119</v>
      </c>
      <c r="D1479" t="s">
        <v>50</v>
      </c>
      <c r="E1479" t="s">
        <v>51</v>
      </c>
      <c r="F1479" t="s">
        <v>122</v>
      </c>
      <c r="G1479" t="s">
        <v>123</v>
      </c>
      <c r="H1479" t="s">
        <v>7579</v>
      </c>
      <c r="I1479" t="s">
        <v>3550</v>
      </c>
      <c r="J1479" t="s">
        <v>7580</v>
      </c>
      <c r="K1479" t="s">
        <v>7581</v>
      </c>
      <c r="L1479" s="8">
        <v>30172</v>
      </c>
      <c r="M1479" t="s">
        <v>58</v>
      </c>
      <c r="N1479" t="s">
        <v>235</v>
      </c>
      <c r="P1479" t="s">
        <v>3915</v>
      </c>
      <c r="Q1479" s="8">
        <v>22833</v>
      </c>
      <c r="R1479" t="s">
        <v>61</v>
      </c>
      <c r="S1479" s="8">
        <v>31413</v>
      </c>
      <c r="T1479" s="8">
        <v>43313</v>
      </c>
      <c r="U1479" t="s">
        <v>7582</v>
      </c>
      <c r="V1479" t="s">
        <v>130</v>
      </c>
      <c r="W1479" t="s">
        <v>64</v>
      </c>
      <c r="X1479" t="s">
        <v>65</v>
      </c>
      <c r="Y1479">
        <v>-100000</v>
      </c>
      <c r="Z1479">
        <v>-30000</v>
      </c>
      <c r="AD1479">
        <v>4867000</v>
      </c>
      <c r="AE1479">
        <v>2989000</v>
      </c>
      <c r="AF1479">
        <v>1918000</v>
      </c>
      <c r="AG1479">
        <v>2</v>
      </c>
      <c r="AH1479">
        <v>1</v>
      </c>
      <c r="AI1479" t="s">
        <v>66</v>
      </c>
      <c r="AJ1479">
        <v>9774000</v>
      </c>
    </row>
    <row r="1480" spans="1:36" x14ac:dyDescent="0.25">
      <c r="A1480">
        <v>622554</v>
      </c>
      <c r="B1480" t="s">
        <v>7583</v>
      </c>
      <c r="C1480" t="s">
        <v>119</v>
      </c>
      <c r="D1480" t="s">
        <v>50</v>
      </c>
      <c r="E1480" t="s">
        <v>51</v>
      </c>
      <c r="F1480" t="s">
        <v>122</v>
      </c>
      <c r="G1480" t="s">
        <v>123</v>
      </c>
      <c r="H1480" t="s">
        <v>239</v>
      </c>
      <c r="I1480" t="s">
        <v>240</v>
      </c>
      <c r="J1480" t="s">
        <v>7584</v>
      </c>
      <c r="K1480" t="s">
        <v>7585</v>
      </c>
      <c r="L1480" s="8">
        <v>30294</v>
      </c>
      <c r="M1480" t="s">
        <v>58</v>
      </c>
      <c r="N1480" t="s">
        <v>235</v>
      </c>
      <c r="P1480" t="s">
        <v>151</v>
      </c>
      <c r="Q1480" s="8">
        <v>22653</v>
      </c>
      <c r="R1480" t="s">
        <v>161</v>
      </c>
      <c r="S1480" s="8">
        <v>31413</v>
      </c>
      <c r="T1480" s="8">
        <v>43132</v>
      </c>
      <c r="U1480" t="s">
        <v>7586</v>
      </c>
      <c r="V1480" t="s">
        <v>726</v>
      </c>
      <c r="W1480" t="s">
        <v>91</v>
      </c>
      <c r="X1480" t="s">
        <v>65</v>
      </c>
      <c r="Y1480">
        <v>-30000</v>
      </c>
      <c r="Z1480">
        <v>-30000</v>
      </c>
      <c r="AB1480">
        <v>-1300000</v>
      </c>
      <c r="AD1480">
        <v>4950000</v>
      </c>
      <c r="AE1480">
        <v>2954000</v>
      </c>
      <c r="AF1480">
        <v>1918000</v>
      </c>
      <c r="AG1480">
        <v>2</v>
      </c>
      <c r="AH1480">
        <v>4</v>
      </c>
      <c r="AI1480" t="s">
        <v>66</v>
      </c>
      <c r="AJ1480">
        <v>9822000</v>
      </c>
    </row>
    <row r="1481" spans="1:36" x14ac:dyDescent="0.25">
      <c r="A1481">
        <v>622559</v>
      </c>
      <c r="B1481" t="s">
        <v>7587</v>
      </c>
      <c r="C1481" t="s">
        <v>119</v>
      </c>
      <c r="D1481" t="s">
        <v>50</v>
      </c>
      <c r="E1481" t="s">
        <v>51</v>
      </c>
      <c r="F1481" t="s">
        <v>122</v>
      </c>
      <c r="G1481" t="s">
        <v>123</v>
      </c>
      <c r="H1481" t="s">
        <v>267</v>
      </c>
      <c r="I1481" t="s">
        <v>268</v>
      </c>
      <c r="J1481" t="s">
        <v>7588</v>
      </c>
      <c r="K1481" t="s">
        <v>7589</v>
      </c>
      <c r="L1481" s="8">
        <v>30512</v>
      </c>
      <c r="M1481" t="s">
        <v>58</v>
      </c>
      <c r="N1481" t="s">
        <v>77</v>
      </c>
      <c r="P1481" t="s">
        <v>151</v>
      </c>
      <c r="Q1481" s="8">
        <v>22770</v>
      </c>
      <c r="R1481" t="s">
        <v>61</v>
      </c>
      <c r="S1481" s="8">
        <v>31413</v>
      </c>
      <c r="T1481" s="8">
        <v>43252</v>
      </c>
      <c r="U1481" t="s">
        <v>7590</v>
      </c>
      <c r="V1481" t="s">
        <v>513</v>
      </c>
      <c r="W1481" t="s">
        <v>91</v>
      </c>
      <c r="X1481" t="s">
        <v>65</v>
      </c>
      <c r="Z1481">
        <v>-30000</v>
      </c>
      <c r="AD1481">
        <v>7124000</v>
      </c>
      <c r="AE1481">
        <v>4233000</v>
      </c>
      <c r="AF1481">
        <v>4871000</v>
      </c>
      <c r="AG1481">
        <v>2</v>
      </c>
      <c r="AH1481">
        <v>4</v>
      </c>
      <c r="AI1481" t="s">
        <v>66</v>
      </c>
      <c r="AJ1481">
        <v>16228000</v>
      </c>
    </row>
    <row r="1482" spans="1:36" x14ac:dyDescent="0.25">
      <c r="A1482">
        <v>622560</v>
      </c>
      <c r="B1482" t="s">
        <v>7591</v>
      </c>
      <c r="C1482" t="s">
        <v>119</v>
      </c>
      <c r="D1482" t="s">
        <v>50</v>
      </c>
      <c r="E1482" t="s">
        <v>51</v>
      </c>
      <c r="F1482" t="s">
        <v>122</v>
      </c>
      <c r="G1482" t="s">
        <v>123</v>
      </c>
      <c r="H1482" t="s">
        <v>7592</v>
      </c>
      <c r="I1482" t="s">
        <v>866</v>
      </c>
      <c r="J1482" t="s">
        <v>7593</v>
      </c>
      <c r="K1482" t="s">
        <v>868</v>
      </c>
      <c r="L1482" s="8">
        <v>30294</v>
      </c>
      <c r="M1482" t="s">
        <v>58</v>
      </c>
      <c r="N1482" t="s">
        <v>185</v>
      </c>
      <c r="P1482" t="s">
        <v>602</v>
      </c>
      <c r="Q1482" s="8">
        <v>22964</v>
      </c>
      <c r="R1482" t="s">
        <v>61</v>
      </c>
      <c r="S1482" s="8">
        <v>31413</v>
      </c>
      <c r="T1482" s="8">
        <v>43435</v>
      </c>
      <c r="U1482" t="s">
        <v>7594</v>
      </c>
      <c r="V1482" t="s">
        <v>244</v>
      </c>
      <c r="W1482" t="s">
        <v>64</v>
      </c>
      <c r="X1482" t="s">
        <v>65</v>
      </c>
      <c r="Y1482">
        <v>-150000</v>
      </c>
      <c r="Z1482">
        <v>-30000</v>
      </c>
      <c r="AA1482">
        <v>-1459000</v>
      </c>
      <c r="AC1482">
        <v>-1000000</v>
      </c>
      <c r="AD1482">
        <v>5402000</v>
      </c>
      <c r="AE1482">
        <v>3235000</v>
      </c>
      <c r="AF1482">
        <v>2895000</v>
      </c>
      <c r="AG1482">
        <v>2</v>
      </c>
      <c r="AH1482">
        <v>1</v>
      </c>
      <c r="AI1482" t="s">
        <v>66</v>
      </c>
      <c r="AJ1482">
        <v>11532000</v>
      </c>
    </row>
    <row r="1483" spans="1:36" x14ac:dyDescent="0.25">
      <c r="A1483">
        <v>622561</v>
      </c>
      <c r="B1483" t="s">
        <v>7595</v>
      </c>
      <c r="C1483" t="s">
        <v>132</v>
      </c>
      <c r="D1483" t="s">
        <v>7596</v>
      </c>
      <c r="E1483" t="s">
        <v>7597</v>
      </c>
      <c r="F1483" t="s">
        <v>135</v>
      </c>
      <c r="G1483" t="s">
        <v>136</v>
      </c>
      <c r="H1483" t="s">
        <v>7598</v>
      </c>
      <c r="I1483" t="s">
        <v>7599</v>
      </c>
      <c r="J1483" t="s">
        <v>7600</v>
      </c>
      <c r="K1483" t="s">
        <v>7601</v>
      </c>
      <c r="L1483" s="8">
        <v>30512</v>
      </c>
      <c r="M1483" t="s">
        <v>58</v>
      </c>
      <c r="N1483" t="s">
        <v>185</v>
      </c>
      <c r="P1483" t="s">
        <v>151</v>
      </c>
      <c r="Q1483" s="8">
        <v>22902</v>
      </c>
      <c r="R1483" t="s">
        <v>61</v>
      </c>
      <c r="S1483" s="8">
        <v>31413</v>
      </c>
      <c r="T1483" s="8">
        <v>43374</v>
      </c>
      <c r="U1483" t="s">
        <v>7602</v>
      </c>
      <c r="V1483" t="s">
        <v>130</v>
      </c>
      <c r="W1483" t="s">
        <v>64</v>
      </c>
      <c r="X1483" t="s">
        <v>65</v>
      </c>
      <c r="Y1483">
        <v>-270000</v>
      </c>
      <c r="Z1483">
        <v>-30000</v>
      </c>
      <c r="AA1483">
        <v>-723000</v>
      </c>
      <c r="AC1483">
        <v>-550000</v>
      </c>
      <c r="AD1483">
        <v>5020000</v>
      </c>
      <c r="AE1483">
        <v>3166000</v>
      </c>
      <c r="AF1483">
        <v>2895000</v>
      </c>
      <c r="AG1483">
        <v>2</v>
      </c>
      <c r="AH1483">
        <v>1</v>
      </c>
      <c r="AI1483" t="s">
        <v>66</v>
      </c>
      <c r="AJ1483">
        <v>11081000</v>
      </c>
    </row>
    <row r="1484" spans="1:36" x14ac:dyDescent="0.25">
      <c r="A1484">
        <v>622563</v>
      </c>
      <c r="B1484" t="s">
        <v>7603</v>
      </c>
      <c r="C1484" t="s">
        <v>317</v>
      </c>
      <c r="D1484" t="s">
        <v>50</v>
      </c>
      <c r="E1484" t="s">
        <v>51</v>
      </c>
      <c r="F1484" t="s">
        <v>371</v>
      </c>
      <c r="G1484" t="s">
        <v>372</v>
      </c>
      <c r="H1484" t="s">
        <v>7604</v>
      </c>
      <c r="I1484" t="s">
        <v>7605</v>
      </c>
      <c r="J1484" t="s">
        <v>7606</v>
      </c>
      <c r="K1484" t="s">
        <v>7607</v>
      </c>
      <c r="L1484" s="8">
        <v>30512</v>
      </c>
      <c r="M1484" t="s">
        <v>58</v>
      </c>
      <c r="N1484" t="s">
        <v>77</v>
      </c>
      <c r="P1484" t="s">
        <v>151</v>
      </c>
      <c r="Q1484" s="8">
        <v>22834</v>
      </c>
      <c r="R1484" t="s">
        <v>61</v>
      </c>
      <c r="S1484" s="8">
        <v>31413</v>
      </c>
      <c r="T1484" s="8">
        <v>43313</v>
      </c>
      <c r="U1484" t="s">
        <v>7608</v>
      </c>
      <c r="V1484" t="s">
        <v>513</v>
      </c>
      <c r="W1484" t="s">
        <v>64</v>
      </c>
      <c r="X1484" t="s">
        <v>333</v>
      </c>
      <c r="Z1484">
        <v>-30000</v>
      </c>
      <c r="AA1484">
        <v>-2500000</v>
      </c>
      <c r="AD1484">
        <v>6311000</v>
      </c>
      <c r="AE1484">
        <v>3755000</v>
      </c>
      <c r="AF1484">
        <v>4871000</v>
      </c>
      <c r="AG1484">
        <v>2</v>
      </c>
      <c r="AH1484">
        <v>1</v>
      </c>
      <c r="AI1484" t="s">
        <v>66</v>
      </c>
      <c r="AJ1484">
        <v>14937000</v>
      </c>
    </row>
    <row r="1485" spans="1:36" x14ac:dyDescent="0.25">
      <c r="A1485">
        <v>622566</v>
      </c>
      <c r="B1485" t="s">
        <v>7609</v>
      </c>
      <c r="C1485" t="s">
        <v>119</v>
      </c>
      <c r="D1485" t="s">
        <v>50</v>
      </c>
      <c r="E1485" t="s">
        <v>51</v>
      </c>
      <c r="F1485" t="s">
        <v>122</v>
      </c>
      <c r="G1485" t="s">
        <v>123</v>
      </c>
      <c r="H1485" t="s">
        <v>2042</v>
      </c>
      <c r="I1485" t="s">
        <v>1583</v>
      </c>
      <c r="J1485" t="s">
        <v>7610</v>
      </c>
      <c r="K1485" t="s">
        <v>5384</v>
      </c>
      <c r="L1485" s="8">
        <v>30512</v>
      </c>
      <c r="M1485" t="s">
        <v>58</v>
      </c>
      <c r="N1485" t="s">
        <v>185</v>
      </c>
      <c r="P1485" t="s">
        <v>1724</v>
      </c>
      <c r="Q1485" s="8">
        <v>22904</v>
      </c>
      <c r="R1485" t="s">
        <v>161</v>
      </c>
      <c r="S1485" s="8">
        <v>31413</v>
      </c>
      <c r="T1485" s="8">
        <v>43374</v>
      </c>
      <c r="U1485" t="s">
        <v>7611</v>
      </c>
      <c r="V1485" t="s">
        <v>130</v>
      </c>
      <c r="W1485" t="s">
        <v>64</v>
      </c>
      <c r="X1485" t="s">
        <v>65</v>
      </c>
      <c r="Y1485">
        <v>-100000</v>
      </c>
      <c r="Z1485">
        <v>-30000</v>
      </c>
      <c r="AA1485">
        <v>-1264000</v>
      </c>
      <c r="AD1485">
        <v>5880000</v>
      </c>
      <c r="AE1485">
        <v>3600000</v>
      </c>
      <c r="AF1485">
        <v>2895000</v>
      </c>
      <c r="AG1485">
        <v>2</v>
      </c>
      <c r="AH1485">
        <v>1</v>
      </c>
      <c r="AI1485" t="s">
        <v>66</v>
      </c>
      <c r="AJ1485">
        <v>12375000</v>
      </c>
    </row>
    <row r="1486" spans="1:36" x14ac:dyDescent="0.25">
      <c r="A1486">
        <v>622567</v>
      </c>
      <c r="B1486" t="s">
        <v>7612</v>
      </c>
      <c r="C1486" t="s">
        <v>119</v>
      </c>
      <c r="D1486" t="s">
        <v>120</v>
      </c>
      <c r="E1486" t="s">
        <v>121</v>
      </c>
      <c r="F1486" t="s">
        <v>122</v>
      </c>
      <c r="G1486" t="s">
        <v>123</v>
      </c>
      <c r="H1486" t="s">
        <v>5683</v>
      </c>
      <c r="I1486" t="s">
        <v>285</v>
      </c>
      <c r="J1486" t="s">
        <v>7613</v>
      </c>
      <c r="K1486" t="s">
        <v>2718</v>
      </c>
      <c r="L1486" s="8">
        <v>30512</v>
      </c>
      <c r="M1486" t="s">
        <v>58</v>
      </c>
      <c r="N1486" t="s">
        <v>185</v>
      </c>
      <c r="P1486" t="s">
        <v>151</v>
      </c>
      <c r="Q1486" s="8">
        <v>22839</v>
      </c>
      <c r="R1486" t="s">
        <v>161</v>
      </c>
      <c r="S1486" s="8">
        <v>31413</v>
      </c>
      <c r="T1486" s="8">
        <v>43313</v>
      </c>
      <c r="U1486" t="s">
        <v>7614</v>
      </c>
      <c r="V1486" t="s">
        <v>130</v>
      </c>
      <c r="W1486" t="s">
        <v>64</v>
      </c>
      <c r="X1486" t="s">
        <v>65</v>
      </c>
      <c r="Y1486">
        <v>-100000</v>
      </c>
      <c r="Z1486">
        <v>-30000</v>
      </c>
      <c r="AD1486">
        <v>5853000</v>
      </c>
      <c r="AE1486">
        <v>3585000</v>
      </c>
      <c r="AF1486">
        <v>2895000</v>
      </c>
      <c r="AG1486">
        <v>2</v>
      </c>
      <c r="AH1486">
        <v>1</v>
      </c>
      <c r="AI1486" t="s">
        <v>66</v>
      </c>
      <c r="AJ1486">
        <v>12333000</v>
      </c>
    </row>
    <row r="1487" spans="1:36" x14ac:dyDescent="0.25">
      <c r="A1487">
        <v>622569</v>
      </c>
      <c r="B1487" t="s">
        <v>7615</v>
      </c>
      <c r="C1487" t="s">
        <v>119</v>
      </c>
      <c r="D1487" t="s">
        <v>50</v>
      </c>
      <c r="E1487" t="s">
        <v>51</v>
      </c>
      <c r="F1487" t="s">
        <v>122</v>
      </c>
      <c r="G1487" t="s">
        <v>123</v>
      </c>
      <c r="H1487" t="s">
        <v>7616</v>
      </c>
      <c r="I1487" t="s">
        <v>7617</v>
      </c>
      <c r="J1487" t="s">
        <v>7618</v>
      </c>
      <c r="K1487" t="s">
        <v>7619</v>
      </c>
      <c r="L1487" s="8">
        <v>30512</v>
      </c>
      <c r="M1487" t="s">
        <v>58</v>
      </c>
      <c r="N1487" t="s">
        <v>235</v>
      </c>
      <c r="P1487" t="s">
        <v>151</v>
      </c>
      <c r="Q1487" s="8">
        <v>22876</v>
      </c>
      <c r="R1487" t="s">
        <v>61</v>
      </c>
      <c r="S1487" s="8">
        <v>31413</v>
      </c>
      <c r="T1487" s="8">
        <v>43344</v>
      </c>
      <c r="U1487" t="s">
        <v>7620</v>
      </c>
      <c r="V1487" t="s">
        <v>483</v>
      </c>
      <c r="W1487" t="s">
        <v>64</v>
      </c>
      <c r="X1487" t="s">
        <v>65</v>
      </c>
      <c r="Y1487">
        <v>-100000</v>
      </c>
      <c r="Z1487">
        <v>-30000</v>
      </c>
      <c r="AD1487">
        <v>5874000</v>
      </c>
      <c r="AE1487">
        <v>3515000</v>
      </c>
      <c r="AF1487">
        <v>1918000</v>
      </c>
      <c r="AG1487">
        <v>2</v>
      </c>
      <c r="AH1487">
        <v>1</v>
      </c>
      <c r="AI1487" t="s">
        <v>66</v>
      </c>
      <c r="AJ1487">
        <v>11307000</v>
      </c>
    </row>
    <row r="1488" spans="1:36" x14ac:dyDescent="0.25">
      <c r="A1488">
        <v>622570</v>
      </c>
      <c r="B1488" t="s">
        <v>7621</v>
      </c>
      <c r="C1488" t="s">
        <v>119</v>
      </c>
      <c r="D1488" t="s">
        <v>50</v>
      </c>
      <c r="E1488" t="s">
        <v>51</v>
      </c>
      <c r="F1488" t="s">
        <v>122</v>
      </c>
      <c r="G1488" t="s">
        <v>123</v>
      </c>
      <c r="H1488" t="s">
        <v>7622</v>
      </c>
      <c r="I1488" t="s">
        <v>3550</v>
      </c>
      <c r="J1488" t="s">
        <v>7623</v>
      </c>
      <c r="K1488" t="s">
        <v>7624</v>
      </c>
      <c r="L1488" s="8">
        <v>30512</v>
      </c>
      <c r="M1488" t="s">
        <v>58</v>
      </c>
      <c r="N1488" t="s">
        <v>185</v>
      </c>
      <c r="P1488" t="s">
        <v>151</v>
      </c>
      <c r="Q1488" s="8">
        <v>22922</v>
      </c>
      <c r="R1488" t="s">
        <v>161</v>
      </c>
      <c r="S1488" s="8">
        <v>31413</v>
      </c>
      <c r="T1488" s="8">
        <v>43405</v>
      </c>
      <c r="U1488" t="s">
        <v>7625</v>
      </c>
      <c r="V1488" t="s">
        <v>2435</v>
      </c>
      <c r="W1488" t="s">
        <v>64</v>
      </c>
      <c r="X1488" t="s">
        <v>65</v>
      </c>
      <c r="Y1488">
        <v>-100000</v>
      </c>
      <c r="Z1488">
        <v>-30000</v>
      </c>
      <c r="AB1488">
        <v>-1110828</v>
      </c>
      <c r="AD1488">
        <v>5901000</v>
      </c>
      <c r="AE1488">
        <v>3513000</v>
      </c>
      <c r="AF1488">
        <v>2895000</v>
      </c>
      <c r="AG1488">
        <v>2</v>
      </c>
      <c r="AH1488">
        <v>1</v>
      </c>
      <c r="AI1488" t="s">
        <v>66</v>
      </c>
      <c r="AJ1488">
        <v>12309000</v>
      </c>
    </row>
    <row r="1489" spans="1:36" x14ac:dyDescent="0.25">
      <c r="A1489">
        <v>622572</v>
      </c>
      <c r="B1489" t="s">
        <v>7626</v>
      </c>
      <c r="C1489" t="s">
        <v>752</v>
      </c>
      <c r="D1489" t="s">
        <v>913</v>
      </c>
      <c r="E1489" t="s">
        <v>914</v>
      </c>
      <c r="F1489" t="s">
        <v>755</v>
      </c>
      <c r="G1489" t="s">
        <v>756</v>
      </c>
      <c r="H1489" t="s">
        <v>7627</v>
      </c>
      <c r="I1489" t="s">
        <v>7628</v>
      </c>
      <c r="J1489" t="s">
        <v>7629</v>
      </c>
      <c r="K1489" t="s">
        <v>7630</v>
      </c>
      <c r="L1489" s="8">
        <v>30956</v>
      </c>
      <c r="M1489" t="s">
        <v>58</v>
      </c>
      <c r="N1489" t="s">
        <v>185</v>
      </c>
      <c r="P1489" t="s">
        <v>1032</v>
      </c>
      <c r="Q1489" s="8">
        <v>22883</v>
      </c>
      <c r="R1489" t="s">
        <v>61</v>
      </c>
      <c r="S1489" s="8">
        <v>31564</v>
      </c>
      <c r="T1489" s="8">
        <v>43344</v>
      </c>
      <c r="U1489" t="s">
        <v>7631</v>
      </c>
      <c r="V1489" t="s">
        <v>1032</v>
      </c>
      <c r="W1489" t="s">
        <v>64</v>
      </c>
      <c r="X1489" t="s">
        <v>333</v>
      </c>
      <c r="Y1489">
        <v>-100000</v>
      </c>
      <c r="Z1489">
        <v>-30000</v>
      </c>
      <c r="AA1489">
        <v>-5500000</v>
      </c>
      <c r="AB1489">
        <v>-311000</v>
      </c>
      <c r="AD1489">
        <v>4811000</v>
      </c>
      <c r="AE1489">
        <v>3036000</v>
      </c>
      <c r="AF1489">
        <v>2895000</v>
      </c>
      <c r="AG1489">
        <v>2</v>
      </c>
      <c r="AH1489">
        <v>1</v>
      </c>
      <c r="AI1489" t="s">
        <v>66</v>
      </c>
      <c r="AJ1489">
        <v>10742000</v>
      </c>
    </row>
    <row r="1490" spans="1:36" x14ac:dyDescent="0.25">
      <c r="A1490">
        <v>622574</v>
      </c>
      <c r="B1490" t="s">
        <v>7632</v>
      </c>
      <c r="C1490" t="s">
        <v>100</v>
      </c>
      <c r="D1490" t="s">
        <v>212</v>
      </c>
      <c r="E1490" t="s">
        <v>213</v>
      </c>
      <c r="F1490" t="s">
        <v>103</v>
      </c>
      <c r="G1490" t="s">
        <v>104</v>
      </c>
      <c r="H1490" t="s">
        <v>7633</v>
      </c>
      <c r="I1490" t="s">
        <v>7634</v>
      </c>
      <c r="J1490" t="s">
        <v>7635</v>
      </c>
      <c r="K1490" t="s">
        <v>7636</v>
      </c>
      <c r="L1490" s="8">
        <v>31686</v>
      </c>
      <c r="M1490" t="s">
        <v>58</v>
      </c>
      <c r="N1490" t="s">
        <v>348</v>
      </c>
      <c r="P1490" t="s">
        <v>199</v>
      </c>
      <c r="Q1490" s="8">
        <v>22748</v>
      </c>
      <c r="R1490" t="s">
        <v>61</v>
      </c>
      <c r="S1490" s="8">
        <v>31686</v>
      </c>
      <c r="T1490" s="8">
        <v>43221</v>
      </c>
      <c r="U1490" t="s">
        <v>7637</v>
      </c>
      <c r="V1490" t="s">
        <v>219</v>
      </c>
      <c r="W1490" t="s">
        <v>64</v>
      </c>
      <c r="X1490" t="s">
        <v>65</v>
      </c>
      <c r="Z1490">
        <v>-30000</v>
      </c>
      <c r="AD1490">
        <v>17966000</v>
      </c>
      <c r="AE1490">
        <v>10661000</v>
      </c>
      <c r="AF1490">
        <v>18835600</v>
      </c>
      <c r="AG1490">
        <v>2</v>
      </c>
      <c r="AH1490">
        <v>1</v>
      </c>
      <c r="AI1490" t="s">
        <v>66</v>
      </c>
      <c r="AJ1490">
        <v>47462600</v>
      </c>
    </row>
    <row r="1491" spans="1:36" x14ac:dyDescent="0.25">
      <c r="A1491">
        <v>622575</v>
      </c>
      <c r="B1491" t="s">
        <v>7638</v>
      </c>
      <c r="C1491" t="s">
        <v>49</v>
      </c>
      <c r="D1491" t="s">
        <v>50</v>
      </c>
      <c r="E1491" t="s">
        <v>51</v>
      </c>
      <c r="F1491" t="s">
        <v>7343</v>
      </c>
      <c r="G1491" t="s">
        <v>7344</v>
      </c>
      <c r="H1491" t="s">
        <v>7639</v>
      </c>
      <c r="I1491" t="s">
        <v>7640</v>
      </c>
      <c r="J1491" t="s">
        <v>7641</v>
      </c>
      <c r="K1491" t="s">
        <v>7642</v>
      </c>
      <c r="L1491" s="8">
        <v>31686</v>
      </c>
      <c r="M1491" t="s">
        <v>58</v>
      </c>
      <c r="N1491" t="s">
        <v>348</v>
      </c>
      <c r="P1491" t="s">
        <v>199</v>
      </c>
      <c r="Q1491" s="8">
        <v>22869</v>
      </c>
      <c r="R1491" t="s">
        <v>61</v>
      </c>
      <c r="S1491" s="8">
        <v>31686</v>
      </c>
      <c r="T1491" s="8">
        <v>43344</v>
      </c>
      <c r="U1491" t="s">
        <v>7643</v>
      </c>
      <c r="V1491" t="s">
        <v>63</v>
      </c>
      <c r="W1491" t="s">
        <v>64</v>
      </c>
      <c r="X1491" t="s">
        <v>65</v>
      </c>
      <c r="Y1491">
        <v>-100000</v>
      </c>
      <c r="Z1491">
        <v>-30000</v>
      </c>
      <c r="AD1491">
        <v>17484000</v>
      </c>
      <c r="AE1491">
        <v>10131000</v>
      </c>
      <c r="AF1491">
        <v>18835600</v>
      </c>
      <c r="AG1491">
        <v>2</v>
      </c>
      <c r="AH1491">
        <v>1</v>
      </c>
      <c r="AI1491" t="s">
        <v>66</v>
      </c>
      <c r="AJ1491">
        <v>46450600</v>
      </c>
    </row>
    <row r="1492" spans="1:36" x14ac:dyDescent="0.25">
      <c r="A1492">
        <v>622579</v>
      </c>
      <c r="B1492" t="s">
        <v>7644</v>
      </c>
      <c r="C1492" t="s">
        <v>49</v>
      </c>
      <c r="D1492" t="s">
        <v>50</v>
      </c>
      <c r="E1492" t="s">
        <v>51</v>
      </c>
      <c r="F1492" t="s">
        <v>52</v>
      </c>
      <c r="G1492" t="s">
        <v>53</v>
      </c>
      <c r="H1492" t="s">
        <v>7645</v>
      </c>
      <c r="I1492" t="s">
        <v>148</v>
      </c>
      <c r="J1492" t="s">
        <v>7646</v>
      </c>
      <c r="K1492" t="s">
        <v>7647</v>
      </c>
      <c r="L1492" s="8">
        <v>31686</v>
      </c>
      <c r="M1492" t="s">
        <v>58</v>
      </c>
      <c r="N1492" t="s">
        <v>1240</v>
      </c>
      <c r="P1492" t="s">
        <v>63</v>
      </c>
      <c r="Q1492" s="8">
        <v>22688</v>
      </c>
      <c r="R1492" t="s">
        <v>161</v>
      </c>
      <c r="S1492" s="8">
        <v>31686</v>
      </c>
      <c r="T1492" s="8">
        <v>43160</v>
      </c>
      <c r="U1492" t="s">
        <v>7648</v>
      </c>
      <c r="V1492" t="s">
        <v>350</v>
      </c>
      <c r="W1492" t="s">
        <v>64</v>
      </c>
      <c r="X1492" t="s">
        <v>65</v>
      </c>
      <c r="Z1492">
        <v>-30000</v>
      </c>
      <c r="AD1492">
        <v>20513000</v>
      </c>
      <c r="AE1492">
        <v>12109000</v>
      </c>
      <c r="AF1492">
        <v>33120000</v>
      </c>
      <c r="AG1492">
        <v>2</v>
      </c>
      <c r="AH1492">
        <v>1</v>
      </c>
      <c r="AI1492" t="s">
        <v>66</v>
      </c>
      <c r="AJ1492">
        <v>65742000</v>
      </c>
    </row>
    <row r="1493" spans="1:36" x14ac:dyDescent="0.25">
      <c r="A1493">
        <v>622586</v>
      </c>
      <c r="B1493" t="s">
        <v>7649</v>
      </c>
      <c r="C1493" t="s">
        <v>752</v>
      </c>
      <c r="D1493" t="s">
        <v>7300</v>
      </c>
      <c r="E1493" t="s">
        <v>7301</v>
      </c>
      <c r="F1493" t="s">
        <v>755</v>
      </c>
      <c r="G1493" t="s">
        <v>756</v>
      </c>
      <c r="H1493" t="s">
        <v>7650</v>
      </c>
      <c r="I1493" t="s">
        <v>1068</v>
      </c>
      <c r="J1493" t="s">
        <v>7651</v>
      </c>
      <c r="K1493" t="s">
        <v>1070</v>
      </c>
      <c r="L1493" s="8">
        <v>30862</v>
      </c>
      <c r="M1493" t="s">
        <v>58</v>
      </c>
      <c r="N1493" t="s">
        <v>77</v>
      </c>
      <c r="P1493" t="s">
        <v>1890</v>
      </c>
      <c r="Q1493" s="8">
        <v>22960</v>
      </c>
      <c r="R1493" t="s">
        <v>61</v>
      </c>
      <c r="S1493" s="8">
        <v>31564</v>
      </c>
      <c r="T1493" s="8">
        <v>43435</v>
      </c>
      <c r="U1493" t="s">
        <v>7652</v>
      </c>
      <c r="V1493" t="s">
        <v>1890</v>
      </c>
      <c r="W1493" t="s">
        <v>64</v>
      </c>
      <c r="X1493" t="s">
        <v>65</v>
      </c>
      <c r="Z1493">
        <v>-30000</v>
      </c>
      <c r="AA1493">
        <v>-2000000</v>
      </c>
      <c r="AB1493">
        <v>-175000</v>
      </c>
      <c r="AC1493">
        <v>-2287761</v>
      </c>
      <c r="AD1493">
        <v>5661000</v>
      </c>
      <c r="AE1493">
        <v>3565000</v>
      </c>
      <c r="AF1493">
        <v>4871000</v>
      </c>
      <c r="AG1493">
        <v>2</v>
      </c>
      <c r="AH1493">
        <v>1</v>
      </c>
      <c r="AI1493" t="s">
        <v>66</v>
      </c>
      <c r="AJ1493">
        <v>14097000</v>
      </c>
    </row>
    <row r="1494" spans="1:36" x14ac:dyDescent="0.25">
      <c r="A1494">
        <v>622591</v>
      </c>
      <c r="B1494" t="s">
        <v>7653</v>
      </c>
      <c r="C1494" t="s">
        <v>68</v>
      </c>
      <c r="D1494" t="s">
        <v>628</v>
      </c>
      <c r="E1494" t="s">
        <v>629</v>
      </c>
      <c r="F1494" t="s">
        <v>71</v>
      </c>
      <c r="G1494" t="s">
        <v>72</v>
      </c>
      <c r="H1494" t="s">
        <v>7654</v>
      </c>
      <c r="I1494" t="s">
        <v>7655</v>
      </c>
      <c r="J1494" t="s">
        <v>7656</v>
      </c>
      <c r="K1494" t="s">
        <v>876</v>
      </c>
      <c r="L1494" s="8">
        <v>31044</v>
      </c>
      <c r="M1494" t="s">
        <v>58</v>
      </c>
      <c r="N1494" t="s">
        <v>235</v>
      </c>
      <c r="P1494" t="s">
        <v>632</v>
      </c>
      <c r="Q1494" s="8">
        <v>22957</v>
      </c>
      <c r="R1494" t="s">
        <v>61</v>
      </c>
      <c r="S1494" s="8">
        <v>31564</v>
      </c>
      <c r="T1494" s="8">
        <v>43435</v>
      </c>
      <c r="U1494" t="s">
        <v>7657</v>
      </c>
      <c r="V1494" t="s">
        <v>7658</v>
      </c>
      <c r="W1494" t="s">
        <v>64</v>
      </c>
      <c r="X1494" t="s">
        <v>65</v>
      </c>
      <c r="Y1494">
        <v>-25000</v>
      </c>
      <c r="Z1494">
        <v>-30000</v>
      </c>
      <c r="AC1494">
        <v>-1200000</v>
      </c>
      <c r="AD1494">
        <v>4788000</v>
      </c>
      <c r="AE1494">
        <v>2940000</v>
      </c>
      <c r="AF1494">
        <v>1918000</v>
      </c>
      <c r="AG1494">
        <v>2</v>
      </c>
      <c r="AH1494">
        <v>1</v>
      </c>
      <c r="AI1494" t="s">
        <v>66</v>
      </c>
      <c r="AJ1494">
        <v>9646000</v>
      </c>
    </row>
    <row r="1495" spans="1:36" x14ac:dyDescent="0.25">
      <c r="A1495">
        <v>622592</v>
      </c>
      <c r="B1495" t="s">
        <v>7659</v>
      </c>
      <c r="C1495" t="s">
        <v>119</v>
      </c>
      <c r="D1495" t="s">
        <v>50</v>
      </c>
      <c r="E1495" t="s">
        <v>51</v>
      </c>
      <c r="F1495" t="s">
        <v>122</v>
      </c>
      <c r="G1495" t="s">
        <v>123</v>
      </c>
      <c r="H1495" t="s">
        <v>231</v>
      </c>
      <c r="I1495" t="s">
        <v>232</v>
      </c>
      <c r="J1495" t="s">
        <v>7660</v>
      </c>
      <c r="K1495" t="s">
        <v>303</v>
      </c>
      <c r="L1495" s="8">
        <v>30501</v>
      </c>
      <c r="M1495" t="s">
        <v>58</v>
      </c>
      <c r="N1495" t="s">
        <v>235</v>
      </c>
      <c r="P1495" t="s">
        <v>151</v>
      </c>
      <c r="Q1495" s="8">
        <v>22743</v>
      </c>
      <c r="R1495" t="s">
        <v>61</v>
      </c>
      <c r="S1495" s="8">
        <v>31413</v>
      </c>
      <c r="T1495" s="8">
        <v>43221</v>
      </c>
      <c r="U1495" t="s">
        <v>7661</v>
      </c>
      <c r="V1495" t="s">
        <v>483</v>
      </c>
      <c r="W1495" t="s">
        <v>91</v>
      </c>
      <c r="X1495" t="s">
        <v>65</v>
      </c>
      <c r="Y1495">
        <v>-100000</v>
      </c>
      <c r="Z1495">
        <v>-30000</v>
      </c>
      <c r="AD1495">
        <v>5764000</v>
      </c>
      <c r="AE1495">
        <v>3449000</v>
      </c>
      <c r="AF1495">
        <v>1918000</v>
      </c>
      <c r="AG1495">
        <v>2</v>
      </c>
      <c r="AH1495">
        <v>4</v>
      </c>
      <c r="AI1495" t="s">
        <v>66</v>
      </c>
      <c r="AJ1495">
        <v>11131000</v>
      </c>
    </row>
    <row r="1496" spans="1:36" x14ac:dyDescent="0.25">
      <c r="A1496">
        <v>622594</v>
      </c>
      <c r="B1496" t="s">
        <v>7662</v>
      </c>
      <c r="C1496" t="s">
        <v>752</v>
      </c>
      <c r="D1496" t="s">
        <v>774</v>
      </c>
      <c r="E1496" t="s">
        <v>775</v>
      </c>
      <c r="F1496" t="s">
        <v>755</v>
      </c>
      <c r="G1496" t="s">
        <v>756</v>
      </c>
      <c r="H1496" t="s">
        <v>7663</v>
      </c>
      <c r="I1496" t="s">
        <v>262</v>
      </c>
      <c r="J1496" t="s">
        <v>7664</v>
      </c>
      <c r="K1496" t="s">
        <v>7665</v>
      </c>
      <c r="L1496" s="8">
        <v>30670</v>
      </c>
      <c r="M1496" t="s">
        <v>58</v>
      </c>
      <c r="N1496" t="s">
        <v>77</v>
      </c>
      <c r="P1496" t="s">
        <v>5514</v>
      </c>
      <c r="Q1496" s="8">
        <v>22767</v>
      </c>
      <c r="R1496" t="s">
        <v>61</v>
      </c>
      <c r="S1496" s="8">
        <v>31413</v>
      </c>
      <c r="T1496" s="8">
        <v>43252</v>
      </c>
      <c r="U1496" t="s">
        <v>7666</v>
      </c>
      <c r="V1496" t="s">
        <v>1259</v>
      </c>
      <c r="W1496" t="s">
        <v>91</v>
      </c>
      <c r="X1496" t="s">
        <v>65</v>
      </c>
      <c r="Y1496">
        <v>-50000</v>
      </c>
      <c r="Z1496">
        <v>-30000</v>
      </c>
      <c r="AD1496">
        <v>8182000</v>
      </c>
      <c r="AE1496">
        <v>4856000</v>
      </c>
      <c r="AF1496">
        <v>4871000</v>
      </c>
      <c r="AG1496">
        <v>2</v>
      </c>
      <c r="AH1496">
        <v>4</v>
      </c>
      <c r="AI1496" t="s">
        <v>66</v>
      </c>
      <c r="AJ1496">
        <v>17909000</v>
      </c>
    </row>
    <row r="1497" spans="1:36" x14ac:dyDescent="0.25">
      <c r="A1497">
        <v>622595</v>
      </c>
      <c r="B1497" t="s">
        <v>7667</v>
      </c>
      <c r="C1497" t="s">
        <v>752</v>
      </c>
      <c r="D1497" t="s">
        <v>7078</v>
      </c>
      <c r="E1497" t="s">
        <v>7079</v>
      </c>
      <c r="F1497" t="s">
        <v>755</v>
      </c>
      <c r="G1497" t="s">
        <v>756</v>
      </c>
      <c r="H1497" t="s">
        <v>7668</v>
      </c>
      <c r="I1497" t="s">
        <v>949</v>
      </c>
      <c r="J1497" t="s">
        <v>7669</v>
      </c>
      <c r="K1497" t="s">
        <v>951</v>
      </c>
      <c r="L1497" s="8">
        <v>30676</v>
      </c>
      <c r="M1497" t="s">
        <v>58</v>
      </c>
      <c r="N1497" t="s">
        <v>77</v>
      </c>
      <c r="P1497" t="s">
        <v>1204</v>
      </c>
      <c r="Q1497" s="8">
        <v>22809</v>
      </c>
      <c r="R1497" t="s">
        <v>61</v>
      </c>
      <c r="S1497" s="8">
        <v>31413</v>
      </c>
      <c r="T1497" s="8">
        <v>43282</v>
      </c>
      <c r="U1497" t="s">
        <v>7670</v>
      </c>
      <c r="V1497" t="s">
        <v>1204</v>
      </c>
      <c r="W1497" t="s">
        <v>64</v>
      </c>
      <c r="X1497" t="s">
        <v>333</v>
      </c>
      <c r="Z1497">
        <v>-30000</v>
      </c>
      <c r="AD1497">
        <v>5772000</v>
      </c>
      <c r="AE1497">
        <v>3535000</v>
      </c>
      <c r="AF1497">
        <v>4871000</v>
      </c>
      <c r="AG1497">
        <v>2</v>
      </c>
      <c r="AH1497">
        <v>1</v>
      </c>
      <c r="AI1497" t="s">
        <v>66</v>
      </c>
      <c r="AJ1497">
        <v>14178000</v>
      </c>
    </row>
    <row r="1498" spans="1:36" x14ac:dyDescent="0.25">
      <c r="A1498">
        <v>622602</v>
      </c>
      <c r="B1498" t="s">
        <v>7671</v>
      </c>
      <c r="C1498" t="s">
        <v>752</v>
      </c>
      <c r="D1498" t="s">
        <v>774</v>
      </c>
      <c r="E1498" t="s">
        <v>775</v>
      </c>
      <c r="F1498" t="s">
        <v>755</v>
      </c>
      <c r="G1498" t="s">
        <v>756</v>
      </c>
      <c r="H1498" t="s">
        <v>7672</v>
      </c>
      <c r="I1498" t="s">
        <v>5484</v>
      </c>
      <c r="J1498" t="s">
        <v>7673</v>
      </c>
      <c r="K1498" t="s">
        <v>5486</v>
      </c>
      <c r="L1498" s="8">
        <v>30805</v>
      </c>
      <c r="M1498" t="s">
        <v>58</v>
      </c>
      <c r="N1498" t="s">
        <v>77</v>
      </c>
      <c r="P1498" t="s">
        <v>1719</v>
      </c>
      <c r="Q1498" s="8">
        <v>22747</v>
      </c>
      <c r="R1498" t="s">
        <v>61</v>
      </c>
      <c r="S1498" s="8">
        <v>31564</v>
      </c>
      <c r="T1498" s="8">
        <v>43221</v>
      </c>
      <c r="U1498" t="s">
        <v>7674</v>
      </c>
      <c r="V1498" t="s">
        <v>5564</v>
      </c>
      <c r="W1498" t="s">
        <v>64</v>
      </c>
      <c r="X1498" t="s">
        <v>333</v>
      </c>
      <c r="Y1498">
        <v>-100000</v>
      </c>
      <c r="Z1498">
        <v>-30000</v>
      </c>
      <c r="AA1498">
        <v>-3550000</v>
      </c>
      <c r="AC1498">
        <v>-6721804</v>
      </c>
      <c r="AD1498">
        <v>8225000</v>
      </c>
      <c r="AE1498">
        <v>5020000</v>
      </c>
      <c r="AF1498">
        <v>4871000</v>
      </c>
      <c r="AG1498">
        <v>2</v>
      </c>
      <c r="AH1498">
        <v>1</v>
      </c>
      <c r="AI1498" t="s">
        <v>66</v>
      </c>
      <c r="AJ1498">
        <v>18116000</v>
      </c>
    </row>
    <row r="1499" spans="1:36" x14ac:dyDescent="0.25">
      <c r="A1499">
        <v>622603</v>
      </c>
      <c r="B1499" t="s">
        <v>7675</v>
      </c>
      <c r="C1499" t="s">
        <v>752</v>
      </c>
      <c r="D1499" t="s">
        <v>774</v>
      </c>
      <c r="E1499" t="s">
        <v>775</v>
      </c>
      <c r="F1499" t="s">
        <v>755</v>
      </c>
      <c r="G1499" t="s">
        <v>756</v>
      </c>
      <c r="H1499" t="s">
        <v>7676</v>
      </c>
      <c r="I1499" t="s">
        <v>6761</v>
      </c>
      <c r="J1499" t="s">
        <v>7677</v>
      </c>
      <c r="K1499" t="s">
        <v>2823</v>
      </c>
      <c r="L1499" s="8">
        <v>30834</v>
      </c>
      <c r="M1499" t="s">
        <v>58</v>
      </c>
      <c r="N1499" t="s">
        <v>185</v>
      </c>
      <c r="P1499" t="s">
        <v>7678</v>
      </c>
      <c r="Q1499" s="8">
        <v>22785</v>
      </c>
      <c r="R1499" t="s">
        <v>61</v>
      </c>
      <c r="S1499" s="8">
        <v>31564</v>
      </c>
      <c r="T1499" s="8">
        <v>43252</v>
      </c>
      <c r="U1499" t="s">
        <v>7679</v>
      </c>
      <c r="V1499" t="s">
        <v>1259</v>
      </c>
      <c r="W1499" t="s">
        <v>64</v>
      </c>
      <c r="X1499" t="s">
        <v>65</v>
      </c>
      <c r="Y1499">
        <v>-50000</v>
      </c>
      <c r="Z1499">
        <v>-30000</v>
      </c>
      <c r="AC1499">
        <v>-1992800</v>
      </c>
      <c r="AD1499">
        <v>5685000</v>
      </c>
      <c r="AE1499">
        <v>3483000</v>
      </c>
      <c r="AF1499">
        <v>2895000</v>
      </c>
      <c r="AG1499">
        <v>2</v>
      </c>
      <c r="AH1499">
        <v>1</v>
      </c>
      <c r="AI1499" t="s">
        <v>66</v>
      </c>
      <c r="AJ1499">
        <v>12063000</v>
      </c>
    </row>
    <row r="1500" spans="1:36" x14ac:dyDescent="0.25">
      <c r="A1500">
        <v>622606</v>
      </c>
      <c r="B1500" t="s">
        <v>7680</v>
      </c>
      <c r="C1500" t="s">
        <v>752</v>
      </c>
      <c r="D1500" t="s">
        <v>1883</v>
      </c>
      <c r="E1500" t="s">
        <v>1884</v>
      </c>
      <c r="F1500" t="s">
        <v>755</v>
      </c>
      <c r="G1500" t="s">
        <v>756</v>
      </c>
      <c r="H1500" t="s">
        <v>7681</v>
      </c>
      <c r="I1500" t="s">
        <v>2010</v>
      </c>
      <c r="J1500" t="s">
        <v>7682</v>
      </c>
      <c r="K1500" t="s">
        <v>2012</v>
      </c>
      <c r="L1500" s="8">
        <v>30804</v>
      </c>
      <c r="M1500" t="s">
        <v>58</v>
      </c>
      <c r="N1500" t="s">
        <v>77</v>
      </c>
      <c r="P1500" t="s">
        <v>780</v>
      </c>
      <c r="Q1500" s="8">
        <v>22820</v>
      </c>
      <c r="R1500" t="s">
        <v>61</v>
      </c>
      <c r="S1500" s="8">
        <v>31564</v>
      </c>
      <c r="T1500" s="8">
        <v>43282</v>
      </c>
      <c r="U1500" t="s">
        <v>7683</v>
      </c>
      <c r="V1500" t="s">
        <v>780</v>
      </c>
      <c r="W1500" t="s">
        <v>64</v>
      </c>
      <c r="X1500" t="s">
        <v>65</v>
      </c>
      <c r="Y1500">
        <v>-50000</v>
      </c>
      <c r="Z1500">
        <v>-30000</v>
      </c>
      <c r="AB1500">
        <v>-515000</v>
      </c>
      <c r="AD1500">
        <v>5638000</v>
      </c>
      <c r="AE1500">
        <v>3358000</v>
      </c>
      <c r="AF1500">
        <v>4871000</v>
      </c>
      <c r="AG1500">
        <v>2</v>
      </c>
      <c r="AH1500">
        <v>1</v>
      </c>
      <c r="AI1500" t="s">
        <v>66</v>
      </c>
      <c r="AJ1500">
        <v>13867000</v>
      </c>
    </row>
    <row r="1501" spans="1:36" x14ac:dyDescent="0.25">
      <c r="A1501">
        <v>622607</v>
      </c>
      <c r="B1501" t="s">
        <v>7684</v>
      </c>
      <c r="C1501" t="s">
        <v>752</v>
      </c>
      <c r="D1501" t="s">
        <v>1902</v>
      </c>
      <c r="E1501" t="s">
        <v>1903</v>
      </c>
      <c r="F1501" t="s">
        <v>755</v>
      </c>
      <c r="G1501" t="s">
        <v>756</v>
      </c>
      <c r="H1501" t="s">
        <v>5554</v>
      </c>
      <c r="I1501" t="s">
        <v>964</v>
      </c>
      <c r="J1501" t="s">
        <v>7685</v>
      </c>
      <c r="K1501" t="s">
        <v>1768</v>
      </c>
      <c r="L1501" s="8">
        <v>30804</v>
      </c>
      <c r="M1501" t="s">
        <v>58</v>
      </c>
      <c r="N1501" t="s">
        <v>59</v>
      </c>
      <c r="P1501" t="s">
        <v>1658</v>
      </c>
      <c r="Q1501" s="8">
        <v>22879</v>
      </c>
      <c r="R1501" t="s">
        <v>61</v>
      </c>
      <c r="S1501" s="8">
        <v>31564</v>
      </c>
      <c r="T1501" s="8">
        <v>43344</v>
      </c>
      <c r="U1501" t="s">
        <v>7686</v>
      </c>
      <c r="V1501" t="s">
        <v>1907</v>
      </c>
      <c r="W1501" t="s">
        <v>64</v>
      </c>
      <c r="X1501" t="s">
        <v>65</v>
      </c>
      <c r="Y1501">
        <v>-150000</v>
      </c>
      <c r="Z1501">
        <v>-30000</v>
      </c>
      <c r="AA1501">
        <v>-2528000</v>
      </c>
      <c r="AB1501">
        <v>-3595000</v>
      </c>
      <c r="AD1501">
        <v>7317000</v>
      </c>
      <c r="AE1501">
        <v>4471000</v>
      </c>
      <c r="AF1501">
        <v>7818000</v>
      </c>
      <c r="AG1501">
        <v>2</v>
      </c>
      <c r="AH1501">
        <v>1</v>
      </c>
      <c r="AI1501" t="s">
        <v>66</v>
      </c>
      <c r="AJ1501">
        <v>19606000</v>
      </c>
    </row>
    <row r="1502" spans="1:36" x14ac:dyDescent="0.25">
      <c r="A1502">
        <v>622609</v>
      </c>
      <c r="B1502" t="s">
        <v>7687</v>
      </c>
      <c r="C1502" t="s">
        <v>165</v>
      </c>
      <c r="D1502" t="s">
        <v>203</v>
      </c>
      <c r="E1502" t="s">
        <v>204</v>
      </c>
      <c r="F1502" t="s">
        <v>168</v>
      </c>
      <c r="G1502" t="s">
        <v>169</v>
      </c>
      <c r="H1502" t="s">
        <v>7688</v>
      </c>
      <c r="I1502" t="s">
        <v>7689</v>
      </c>
      <c r="J1502" t="s">
        <v>7690</v>
      </c>
      <c r="K1502" t="s">
        <v>7691</v>
      </c>
      <c r="L1502" s="8">
        <v>30834</v>
      </c>
      <c r="M1502" t="s">
        <v>58</v>
      </c>
      <c r="N1502" t="s">
        <v>59</v>
      </c>
      <c r="P1502" t="s">
        <v>7290</v>
      </c>
      <c r="Q1502" s="8">
        <v>22814</v>
      </c>
      <c r="R1502" t="s">
        <v>61</v>
      </c>
      <c r="S1502" s="8">
        <v>31564</v>
      </c>
      <c r="T1502" s="8">
        <v>43282</v>
      </c>
      <c r="U1502" t="s">
        <v>7692</v>
      </c>
      <c r="V1502" t="s">
        <v>4709</v>
      </c>
      <c r="W1502" t="s">
        <v>64</v>
      </c>
      <c r="X1502" t="s">
        <v>65</v>
      </c>
      <c r="Y1502">
        <v>-210000</v>
      </c>
      <c r="Z1502">
        <v>-30000</v>
      </c>
      <c r="AD1502">
        <v>12018000</v>
      </c>
      <c r="AE1502">
        <v>7146000</v>
      </c>
      <c r="AF1502">
        <v>7818000</v>
      </c>
      <c r="AG1502">
        <v>2</v>
      </c>
      <c r="AH1502">
        <v>1</v>
      </c>
      <c r="AI1502" t="s">
        <v>66</v>
      </c>
      <c r="AJ1502">
        <v>26982000</v>
      </c>
    </row>
    <row r="1503" spans="1:36" x14ac:dyDescent="0.25">
      <c r="A1503">
        <v>622611</v>
      </c>
      <c r="B1503" t="s">
        <v>2259</v>
      </c>
      <c r="C1503" t="s">
        <v>752</v>
      </c>
      <c r="D1503" t="s">
        <v>7300</v>
      </c>
      <c r="E1503" t="s">
        <v>7301</v>
      </c>
      <c r="F1503" t="s">
        <v>755</v>
      </c>
      <c r="G1503" t="s">
        <v>756</v>
      </c>
      <c r="H1503" t="s">
        <v>7693</v>
      </c>
      <c r="I1503" t="s">
        <v>3003</v>
      </c>
      <c r="J1503" t="s">
        <v>7694</v>
      </c>
      <c r="K1503" t="s">
        <v>3005</v>
      </c>
      <c r="L1503" s="8">
        <v>30804</v>
      </c>
      <c r="M1503" t="s">
        <v>58</v>
      </c>
      <c r="N1503" t="s">
        <v>77</v>
      </c>
      <c r="P1503" t="s">
        <v>1071</v>
      </c>
      <c r="Q1503" s="8">
        <v>22983</v>
      </c>
      <c r="R1503" t="s">
        <v>161</v>
      </c>
      <c r="S1503" s="8">
        <v>31564</v>
      </c>
      <c r="T1503" s="8">
        <v>43466</v>
      </c>
      <c r="U1503" t="s">
        <v>7695</v>
      </c>
      <c r="V1503" t="s">
        <v>780</v>
      </c>
      <c r="W1503" t="s">
        <v>64</v>
      </c>
      <c r="X1503" t="s">
        <v>65</v>
      </c>
      <c r="Y1503">
        <v>-50000</v>
      </c>
      <c r="Z1503">
        <v>-30000</v>
      </c>
      <c r="AD1503">
        <v>5658000</v>
      </c>
      <c r="AE1503">
        <v>3370000</v>
      </c>
      <c r="AF1503">
        <v>4871000</v>
      </c>
      <c r="AG1503">
        <v>2</v>
      </c>
      <c r="AH1503">
        <v>1</v>
      </c>
      <c r="AI1503" t="s">
        <v>66</v>
      </c>
      <c r="AJ1503">
        <v>13899000</v>
      </c>
    </row>
    <row r="1504" spans="1:36" x14ac:dyDescent="0.25">
      <c r="A1504">
        <v>622616</v>
      </c>
      <c r="B1504" t="s">
        <v>7696</v>
      </c>
      <c r="C1504" t="s">
        <v>752</v>
      </c>
      <c r="D1504" t="s">
        <v>753</v>
      </c>
      <c r="E1504" t="s">
        <v>754</v>
      </c>
      <c r="F1504" t="s">
        <v>755</v>
      </c>
      <c r="G1504" t="s">
        <v>756</v>
      </c>
      <c r="H1504" t="s">
        <v>7697</v>
      </c>
      <c r="I1504" t="s">
        <v>949</v>
      </c>
      <c r="J1504" t="s">
        <v>7698</v>
      </c>
      <c r="K1504" t="s">
        <v>951</v>
      </c>
      <c r="L1504" s="8">
        <v>30803</v>
      </c>
      <c r="M1504" t="s">
        <v>58</v>
      </c>
      <c r="N1504" t="s">
        <v>77</v>
      </c>
      <c r="P1504" t="s">
        <v>780</v>
      </c>
      <c r="Q1504" s="8">
        <v>22918</v>
      </c>
      <c r="R1504" t="s">
        <v>61</v>
      </c>
      <c r="S1504" s="8">
        <v>31564</v>
      </c>
      <c r="T1504" s="8">
        <v>43374</v>
      </c>
      <c r="U1504" t="s">
        <v>7699</v>
      </c>
      <c r="V1504" t="s">
        <v>762</v>
      </c>
      <c r="W1504" t="s">
        <v>64</v>
      </c>
      <c r="X1504" t="s">
        <v>65</v>
      </c>
      <c r="Y1504">
        <v>-150000</v>
      </c>
      <c r="Z1504">
        <v>-30000</v>
      </c>
      <c r="AB1504">
        <v>-335000</v>
      </c>
      <c r="AC1504">
        <v>-2649388</v>
      </c>
      <c r="AD1504">
        <v>6720000</v>
      </c>
      <c r="AE1504">
        <v>4110000</v>
      </c>
      <c r="AF1504">
        <v>4871000</v>
      </c>
      <c r="AG1504">
        <v>2</v>
      </c>
      <c r="AH1504">
        <v>1</v>
      </c>
      <c r="AI1504" t="s">
        <v>66</v>
      </c>
      <c r="AJ1504">
        <v>15701000</v>
      </c>
    </row>
    <row r="1505" spans="1:36" x14ac:dyDescent="0.25">
      <c r="A1505">
        <v>622618</v>
      </c>
      <c r="B1505" t="s">
        <v>7700</v>
      </c>
      <c r="C1505" t="s">
        <v>752</v>
      </c>
      <c r="D1505" t="s">
        <v>774</v>
      </c>
      <c r="E1505" t="s">
        <v>775</v>
      </c>
      <c r="F1505" t="s">
        <v>755</v>
      </c>
      <c r="G1505" t="s">
        <v>756</v>
      </c>
      <c r="H1505" t="s">
        <v>7701</v>
      </c>
      <c r="I1505" t="s">
        <v>285</v>
      </c>
      <c r="J1505" t="s">
        <v>7702</v>
      </c>
      <c r="K1505" t="s">
        <v>2858</v>
      </c>
      <c r="L1505" s="8">
        <v>30805</v>
      </c>
      <c r="M1505" t="s">
        <v>58</v>
      </c>
      <c r="N1505" t="s">
        <v>77</v>
      </c>
      <c r="P1505" t="s">
        <v>1658</v>
      </c>
      <c r="Q1505" s="8">
        <v>22663</v>
      </c>
      <c r="R1505" t="s">
        <v>161</v>
      </c>
      <c r="S1505" s="8">
        <v>31564</v>
      </c>
      <c r="T1505" s="8">
        <v>43132</v>
      </c>
      <c r="U1505" t="s">
        <v>7703</v>
      </c>
      <c r="V1505" t="s">
        <v>1259</v>
      </c>
      <c r="W1505" t="s">
        <v>64</v>
      </c>
      <c r="X1505" t="s">
        <v>65</v>
      </c>
      <c r="Y1505">
        <v>-475000</v>
      </c>
      <c r="Z1505">
        <v>-30000</v>
      </c>
      <c r="AD1505">
        <v>6494000</v>
      </c>
      <c r="AE1505">
        <v>4082000</v>
      </c>
      <c r="AF1505">
        <v>4871000</v>
      </c>
      <c r="AG1505">
        <v>2</v>
      </c>
      <c r="AH1505">
        <v>1</v>
      </c>
      <c r="AI1505" t="s">
        <v>66</v>
      </c>
      <c r="AJ1505">
        <v>15447000</v>
      </c>
    </row>
    <row r="1506" spans="1:36" x14ac:dyDescent="0.25">
      <c r="A1506">
        <v>622619</v>
      </c>
      <c r="B1506" t="s">
        <v>7704</v>
      </c>
      <c r="C1506" t="s">
        <v>752</v>
      </c>
      <c r="D1506" t="s">
        <v>774</v>
      </c>
      <c r="E1506" t="s">
        <v>775</v>
      </c>
      <c r="F1506" t="s">
        <v>755</v>
      </c>
      <c r="G1506" t="s">
        <v>756</v>
      </c>
      <c r="H1506" t="s">
        <v>7705</v>
      </c>
      <c r="I1506" t="s">
        <v>1208</v>
      </c>
      <c r="J1506" t="s">
        <v>7706</v>
      </c>
      <c r="K1506" t="s">
        <v>1657</v>
      </c>
      <c r="L1506" s="8">
        <v>30804</v>
      </c>
      <c r="M1506" t="s">
        <v>58</v>
      </c>
      <c r="N1506" t="s">
        <v>185</v>
      </c>
      <c r="P1506" t="s">
        <v>1795</v>
      </c>
      <c r="Q1506" s="8">
        <v>22959</v>
      </c>
      <c r="R1506" t="s">
        <v>161</v>
      </c>
      <c r="S1506" s="8">
        <v>31564</v>
      </c>
      <c r="T1506" s="8">
        <v>43435</v>
      </c>
      <c r="U1506" t="s">
        <v>7707</v>
      </c>
      <c r="V1506" t="s">
        <v>1259</v>
      </c>
      <c r="W1506" t="s">
        <v>64</v>
      </c>
      <c r="X1506" t="s">
        <v>65</v>
      </c>
      <c r="Y1506">
        <v>-300000</v>
      </c>
      <c r="Z1506">
        <v>-30000</v>
      </c>
      <c r="AD1506">
        <v>6183000</v>
      </c>
      <c r="AE1506">
        <v>3784000</v>
      </c>
      <c r="AF1506">
        <v>2895000</v>
      </c>
      <c r="AG1506">
        <v>2</v>
      </c>
      <c r="AH1506">
        <v>1</v>
      </c>
      <c r="AI1506" t="s">
        <v>66</v>
      </c>
      <c r="AJ1506">
        <v>12862000</v>
      </c>
    </row>
    <row r="1507" spans="1:36" x14ac:dyDescent="0.25">
      <c r="A1507">
        <v>622624</v>
      </c>
      <c r="B1507" t="s">
        <v>7708</v>
      </c>
      <c r="C1507" t="s">
        <v>119</v>
      </c>
      <c r="D1507" t="s">
        <v>120</v>
      </c>
      <c r="E1507" t="s">
        <v>121</v>
      </c>
      <c r="F1507" t="s">
        <v>122</v>
      </c>
      <c r="G1507" t="s">
        <v>123</v>
      </c>
      <c r="H1507" t="s">
        <v>7709</v>
      </c>
      <c r="I1507" t="s">
        <v>7710</v>
      </c>
      <c r="J1507" t="s">
        <v>7711</v>
      </c>
      <c r="K1507" t="s">
        <v>7712</v>
      </c>
      <c r="L1507" s="8">
        <v>30380</v>
      </c>
      <c r="M1507" t="s">
        <v>58</v>
      </c>
      <c r="N1507" t="s">
        <v>185</v>
      </c>
      <c r="P1507" t="s">
        <v>151</v>
      </c>
      <c r="Q1507" s="8">
        <v>22766</v>
      </c>
      <c r="R1507" t="s">
        <v>61</v>
      </c>
      <c r="S1507" s="8">
        <v>31413</v>
      </c>
      <c r="T1507" s="8">
        <v>43221</v>
      </c>
      <c r="U1507" t="s">
        <v>7713</v>
      </c>
      <c r="V1507" t="s">
        <v>2556</v>
      </c>
      <c r="W1507" t="s">
        <v>64</v>
      </c>
      <c r="X1507" t="s">
        <v>65</v>
      </c>
      <c r="Y1507">
        <v>-100000</v>
      </c>
      <c r="Z1507">
        <v>-30000</v>
      </c>
      <c r="AC1507">
        <v>-330000</v>
      </c>
      <c r="AD1507">
        <v>5562000</v>
      </c>
      <c r="AE1507">
        <v>3251000</v>
      </c>
      <c r="AF1507">
        <v>2895000</v>
      </c>
      <c r="AG1507">
        <v>2</v>
      </c>
      <c r="AH1507">
        <v>1</v>
      </c>
      <c r="AI1507" t="s">
        <v>66</v>
      </c>
      <c r="AJ1507">
        <v>11708000</v>
      </c>
    </row>
    <row r="1508" spans="1:36" x14ac:dyDescent="0.25">
      <c r="A1508">
        <v>622625</v>
      </c>
      <c r="B1508" t="s">
        <v>7714</v>
      </c>
      <c r="C1508" t="s">
        <v>605</v>
      </c>
      <c r="D1508" t="s">
        <v>50</v>
      </c>
      <c r="E1508" t="s">
        <v>51</v>
      </c>
      <c r="F1508" t="s">
        <v>4897</v>
      </c>
      <c r="G1508" t="s">
        <v>4898</v>
      </c>
      <c r="H1508" t="s">
        <v>4899</v>
      </c>
      <c r="I1508" t="s">
        <v>4900</v>
      </c>
      <c r="J1508" t="s">
        <v>7715</v>
      </c>
      <c r="K1508" t="s">
        <v>4902</v>
      </c>
      <c r="L1508" s="8">
        <v>30512</v>
      </c>
      <c r="M1508" t="s">
        <v>58</v>
      </c>
      <c r="N1508" t="s">
        <v>77</v>
      </c>
      <c r="P1508" t="s">
        <v>151</v>
      </c>
      <c r="Q1508" s="8">
        <v>22882</v>
      </c>
      <c r="R1508" t="s">
        <v>61</v>
      </c>
      <c r="S1508" s="8">
        <v>31413</v>
      </c>
      <c r="T1508" s="8">
        <v>43344</v>
      </c>
      <c r="U1508" t="s">
        <v>7716</v>
      </c>
      <c r="V1508" t="s">
        <v>2435</v>
      </c>
      <c r="W1508" t="s">
        <v>64</v>
      </c>
      <c r="X1508" t="s">
        <v>65</v>
      </c>
      <c r="Y1508">
        <v>-50000</v>
      </c>
      <c r="Z1508">
        <v>-30000</v>
      </c>
      <c r="AD1508">
        <v>6539000</v>
      </c>
      <c r="AE1508">
        <v>4111000</v>
      </c>
      <c r="AF1508">
        <v>4871000</v>
      </c>
      <c r="AG1508">
        <v>2</v>
      </c>
      <c r="AH1508">
        <v>1</v>
      </c>
      <c r="AI1508" t="s">
        <v>66</v>
      </c>
      <c r="AJ1508">
        <v>15521000</v>
      </c>
    </row>
    <row r="1509" spans="1:36" x14ac:dyDescent="0.25">
      <c r="A1509">
        <v>622626</v>
      </c>
      <c r="B1509" t="s">
        <v>7717</v>
      </c>
      <c r="C1509" t="s">
        <v>605</v>
      </c>
      <c r="D1509" t="s">
        <v>50</v>
      </c>
      <c r="E1509" t="s">
        <v>51</v>
      </c>
      <c r="F1509" t="s">
        <v>606</v>
      </c>
      <c r="G1509" t="s">
        <v>607</v>
      </c>
      <c r="H1509" t="s">
        <v>7718</v>
      </c>
      <c r="I1509" t="s">
        <v>4180</v>
      </c>
      <c r="J1509" t="s">
        <v>7719</v>
      </c>
      <c r="K1509" t="s">
        <v>7720</v>
      </c>
      <c r="L1509" s="8">
        <v>30522</v>
      </c>
      <c r="M1509" t="s">
        <v>58</v>
      </c>
      <c r="N1509" t="s">
        <v>185</v>
      </c>
      <c r="P1509" t="s">
        <v>151</v>
      </c>
      <c r="Q1509" s="8">
        <v>22968</v>
      </c>
      <c r="R1509" t="s">
        <v>61</v>
      </c>
      <c r="S1509" s="8">
        <v>31413</v>
      </c>
      <c r="T1509" s="8">
        <v>43435</v>
      </c>
      <c r="U1509" t="s">
        <v>7721</v>
      </c>
      <c r="V1509" t="s">
        <v>130</v>
      </c>
      <c r="W1509" t="s">
        <v>64</v>
      </c>
      <c r="X1509" t="s">
        <v>65</v>
      </c>
      <c r="Y1509">
        <v>-15000</v>
      </c>
      <c r="Z1509">
        <v>-30000</v>
      </c>
      <c r="AC1509">
        <v>-4033333</v>
      </c>
      <c r="AD1509">
        <v>5891000</v>
      </c>
      <c r="AE1509">
        <v>3608000</v>
      </c>
      <c r="AF1509">
        <v>2895000</v>
      </c>
      <c r="AG1509">
        <v>2</v>
      </c>
      <c r="AH1509">
        <v>1</v>
      </c>
      <c r="AI1509" t="s">
        <v>66</v>
      </c>
      <c r="AJ1509">
        <v>12394000</v>
      </c>
    </row>
    <row r="1510" spans="1:36" x14ac:dyDescent="0.25">
      <c r="A1510">
        <v>622629</v>
      </c>
      <c r="B1510" t="s">
        <v>7722</v>
      </c>
      <c r="C1510" t="s">
        <v>119</v>
      </c>
      <c r="D1510" t="s">
        <v>50</v>
      </c>
      <c r="E1510" t="s">
        <v>51</v>
      </c>
      <c r="F1510" t="s">
        <v>122</v>
      </c>
      <c r="G1510" t="s">
        <v>123</v>
      </c>
      <c r="H1510" t="s">
        <v>7723</v>
      </c>
      <c r="I1510" t="s">
        <v>7724</v>
      </c>
      <c r="J1510" t="s">
        <v>7725</v>
      </c>
      <c r="K1510" t="s">
        <v>7619</v>
      </c>
      <c r="L1510" s="8">
        <v>30380</v>
      </c>
      <c r="M1510" t="s">
        <v>58</v>
      </c>
      <c r="N1510" t="s">
        <v>235</v>
      </c>
      <c r="P1510" t="s">
        <v>151</v>
      </c>
      <c r="Q1510" s="8">
        <v>22747</v>
      </c>
      <c r="R1510" t="s">
        <v>61</v>
      </c>
      <c r="S1510" s="8">
        <v>31413</v>
      </c>
      <c r="T1510" s="8">
        <v>43221</v>
      </c>
      <c r="U1510" t="s">
        <v>7726</v>
      </c>
      <c r="V1510" t="s">
        <v>483</v>
      </c>
      <c r="W1510" t="s">
        <v>64</v>
      </c>
      <c r="X1510" t="s">
        <v>65</v>
      </c>
      <c r="Y1510">
        <v>-100000</v>
      </c>
      <c r="Z1510">
        <v>-30000</v>
      </c>
      <c r="AC1510">
        <v>-2380000</v>
      </c>
      <c r="AD1510">
        <v>4822000</v>
      </c>
      <c r="AE1510">
        <v>2961000</v>
      </c>
      <c r="AF1510">
        <v>1918000</v>
      </c>
      <c r="AG1510">
        <v>2</v>
      </c>
      <c r="AH1510">
        <v>1</v>
      </c>
      <c r="AI1510" t="s">
        <v>66</v>
      </c>
      <c r="AJ1510">
        <v>9701000</v>
      </c>
    </row>
    <row r="1511" spans="1:36" x14ac:dyDescent="0.25">
      <c r="A1511">
        <v>622630</v>
      </c>
      <c r="B1511" t="s">
        <v>7727</v>
      </c>
      <c r="C1511" t="s">
        <v>119</v>
      </c>
      <c r="D1511" t="s">
        <v>2301</v>
      </c>
      <c r="E1511" t="s">
        <v>2302</v>
      </c>
      <c r="F1511" t="s">
        <v>122</v>
      </c>
      <c r="G1511" t="s">
        <v>123</v>
      </c>
      <c r="H1511" t="s">
        <v>7728</v>
      </c>
      <c r="I1511" t="s">
        <v>1264</v>
      </c>
      <c r="J1511" t="s">
        <v>7729</v>
      </c>
      <c r="K1511" t="s">
        <v>1898</v>
      </c>
      <c r="L1511" s="8">
        <v>30512</v>
      </c>
      <c r="M1511" t="s">
        <v>58</v>
      </c>
      <c r="N1511" t="s">
        <v>77</v>
      </c>
      <c r="P1511" t="s">
        <v>151</v>
      </c>
      <c r="Q1511" s="8">
        <v>23008</v>
      </c>
      <c r="R1511" t="s">
        <v>61</v>
      </c>
      <c r="S1511" s="8">
        <v>31413</v>
      </c>
      <c r="T1511" s="8">
        <v>43466</v>
      </c>
      <c r="U1511" t="s">
        <v>7730</v>
      </c>
      <c r="V1511" t="s">
        <v>326</v>
      </c>
      <c r="W1511" t="s">
        <v>64</v>
      </c>
      <c r="X1511" t="s">
        <v>65</v>
      </c>
      <c r="Y1511">
        <v>-100000</v>
      </c>
      <c r="Z1511">
        <v>-30000</v>
      </c>
      <c r="AB1511">
        <v>-3125000</v>
      </c>
      <c r="AD1511">
        <v>5824000</v>
      </c>
      <c r="AE1511">
        <v>3567000</v>
      </c>
      <c r="AF1511">
        <v>4871000</v>
      </c>
      <c r="AG1511">
        <v>2</v>
      </c>
      <c r="AH1511">
        <v>1</v>
      </c>
      <c r="AI1511" t="s">
        <v>66</v>
      </c>
      <c r="AJ1511">
        <v>14262000</v>
      </c>
    </row>
    <row r="1512" spans="1:36" x14ac:dyDescent="0.25">
      <c r="A1512">
        <v>622631</v>
      </c>
      <c r="B1512" t="s">
        <v>7731</v>
      </c>
      <c r="C1512" t="s">
        <v>119</v>
      </c>
      <c r="D1512" t="s">
        <v>50</v>
      </c>
      <c r="E1512" t="s">
        <v>51</v>
      </c>
      <c r="F1512" t="s">
        <v>122</v>
      </c>
      <c r="G1512" t="s">
        <v>123</v>
      </c>
      <c r="H1512" t="s">
        <v>7732</v>
      </c>
      <c r="I1512" t="s">
        <v>1422</v>
      </c>
      <c r="J1512" t="s">
        <v>7733</v>
      </c>
      <c r="K1512" t="s">
        <v>7734</v>
      </c>
      <c r="L1512" s="8">
        <v>30294</v>
      </c>
      <c r="M1512" t="s">
        <v>58</v>
      </c>
      <c r="N1512" t="s">
        <v>77</v>
      </c>
      <c r="P1512" t="s">
        <v>229</v>
      </c>
      <c r="Q1512" s="8">
        <v>22883</v>
      </c>
      <c r="R1512" t="s">
        <v>61</v>
      </c>
      <c r="S1512" s="8">
        <v>31413</v>
      </c>
      <c r="T1512" s="8">
        <v>43344</v>
      </c>
      <c r="U1512" t="s">
        <v>7735</v>
      </c>
      <c r="V1512" t="s">
        <v>483</v>
      </c>
      <c r="W1512" t="s">
        <v>64</v>
      </c>
      <c r="X1512" t="s">
        <v>65</v>
      </c>
      <c r="Y1512">
        <v>-125000</v>
      </c>
      <c r="Z1512">
        <v>-30000</v>
      </c>
      <c r="AC1512">
        <v>-3965625</v>
      </c>
      <c r="AD1512">
        <v>6955000</v>
      </c>
      <c r="AE1512">
        <v>4133000</v>
      </c>
      <c r="AF1512">
        <v>4871000</v>
      </c>
      <c r="AG1512">
        <v>2</v>
      </c>
      <c r="AH1512">
        <v>1</v>
      </c>
      <c r="AI1512" t="s">
        <v>66</v>
      </c>
      <c r="AJ1512">
        <v>15959000</v>
      </c>
    </row>
    <row r="1513" spans="1:36" x14ac:dyDescent="0.25">
      <c r="A1513">
        <v>622635</v>
      </c>
      <c r="B1513" t="s">
        <v>7736</v>
      </c>
      <c r="C1513" t="s">
        <v>119</v>
      </c>
      <c r="D1513" t="s">
        <v>477</v>
      </c>
      <c r="E1513" t="s">
        <v>478</v>
      </c>
      <c r="F1513" t="s">
        <v>122</v>
      </c>
      <c r="G1513" t="s">
        <v>123</v>
      </c>
      <c r="H1513" t="s">
        <v>479</v>
      </c>
      <c r="I1513" t="s">
        <v>480</v>
      </c>
      <c r="J1513" t="s">
        <v>7737</v>
      </c>
      <c r="K1513" t="s">
        <v>275</v>
      </c>
      <c r="L1513" s="8">
        <v>30380</v>
      </c>
      <c r="M1513" t="s">
        <v>58</v>
      </c>
      <c r="N1513" t="s">
        <v>185</v>
      </c>
      <c r="P1513" t="s">
        <v>1010</v>
      </c>
      <c r="Q1513" s="8">
        <v>22780</v>
      </c>
      <c r="R1513" t="s">
        <v>161</v>
      </c>
      <c r="S1513" s="8">
        <v>31413</v>
      </c>
      <c r="T1513" s="8">
        <v>43252</v>
      </c>
      <c r="U1513" t="s">
        <v>7738</v>
      </c>
      <c r="V1513" t="s">
        <v>326</v>
      </c>
      <c r="W1513" t="s">
        <v>91</v>
      </c>
      <c r="X1513" t="s">
        <v>65</v>
      </c>
      <c r="Y1513">
        <v>-600000</v>
      </c>
      <c r="Z1513">
        <v>-30000</v>
      </c>
      <c r="AB1513">
        <v>-500000</v>
      </c>
      <c r="AC1513">
        <v>-3666667</v>
      </c>
      <c r="AD1513">
        <v>5016000</v>
      </c>
      <c r="AE1513">
        <v>3077000</v>
      </c>
      <c r="AF1513">
        <v>2895000</v>
      </c>
      <c r="AG1513">
        <v>2</v>
      </c>
      <c r="AH1513">
        <v>4</v>
      </c>
      <c r="AI1513" t="s">
        <v>66</v>
      </c>
      <c r="AJ1513">
        <v>10988000</v>
      </c>
    </row>
    <row r="1514" spans="1:36" x14ac:dyDescent="0.25">
      <c r="A1514">
        <v>622636</v>
      </c>
      <c r="B1514" t="s">
        <v>7739</v>
      </c>
      <c r="C1514" t="s">
        <v>119</v>
      </c>
      <c r="D1514" t="s">
        <v>50</v>
      </c>
      <c r="E1514" t="s">
        <v>51</v>
      </c>
      <c r="F1514" t="s">
        <v>122</v>
      </c>
      <c r="G1514" t="s">
        <v>123</v>
      </c>
      <c r="H1514" t="s">
        <v>7740</v>
      </c>
      <c r="I1514" t="s">
        <v>285</v>
      </c>
      <c r="J1514" t="s">
        <v>7741</v>
      </c>
      <c r="K1514" t="s">
        <v>2718</v>
      </c>
      <c r="L1514" s="8">
        <v>30512</v>
      </c>
      <c r="M1514" t="s">
        <v>58</v>
      </c>
      <c r="N1514" t="s">
        <v>185</v>
      </c>
      <c r="P1514" t="s">
        <v>151</v>
      </c>
      <c r="Q1514" s="8">
        <v>22976</v>
      </c>
      <c r="R1514" t="s">
        <v>161</v>
      </c>
      <c r="S1514" s="8">
        <v>31413</v>
      </c>
      <c r="T1514" s="8">
        <v>43435</v>
      </c>
      <c r="U1514" t="s">
        <v>7742</v>
      </c>
      <c r="V1514" t="s">
        <v>130</v>
      </c>
      <c r="W1514" t="s">
        <v>64</v>
      </c>
      <c r="X1514" t="s">
        <v>65</v>
      </c>
      <c r="Y1514">
        <v>-100000</v>
      </c>
      <c r="Z1514">
        <v>-30000</v>
      </c>
      <c r="AB1514">
        <v>-500000</v>
      </c>
      <c r="AD1514">
        <v>5880000</v>
      </c>
      <c r="AE1514">
        <v>3600000</v>
      </c>
      <c r="AF1514">
        <v>2895000</v>
      </c>
      <c r="AG1514">
        <v>2</v>
      </c>
      <c r="AH1514">
        <v>1</v>
      </c>
      <c r="AI1514" t="s">
        <v>66</v>
      </c>
      <c r="AJ1514">
        <v>12375000</v>
      </c>
    </row>
    <row r="1515" spans="1:36" x14ac:dyDescent="0.25">
      <c r="A1515">
        <v>622639</v>
      </c>
      <c r="B1515" t="s">
        <v>7743</v>
      </c>
      <c r="C1515" t="s">
        <v>119</v>
      </c>
      <c r="D1515" t="s">
        <v>50</v>
      </c>
      <c r="E1515" t="s">
        <v>51</v>
      </c>
      <c r="F1515" t="s">
        <v>122</v>
      </c>
      <c r="G1515" t="s">
        <v>123</v>
      </c>
      <c r="H1515" t="s">
        <v>7744</v>
      </c>
      <c r="I1515" t="s">
        <v>1140</v>
      </c>
      <c r="J1515" t="s">
        <v>7745</v>
      </c>
      <c r="K1515" t="s">
        <v>7746</v>
      </c>
      <c r="L1515" s="8">
        <v>30683</v>
      </c>
      <c r="M1515" t="s">
        <v>58</v>
      </c>
      <c r="N1515" t="s">
        <v>185</v>
      </c>
      <c r="P1515" t="s">
        <v>151</v>
      </c>
      <c r="Q1515" s="8">
        <v>22924</v>
      </c>
      <c r="R1515" t="s">
        <v>61</v>
      </c>
      <c r="S1515" s="8">
        <v>31564</v>
      </c>
      <c r="T1515" s="8">
        <v>43405</v>
      </c>
      <c r="U1515" t="s">
        <v>7747</v>
      </c>
      <c r="V1515" t="s">
        <v>244</v>
      </c>
      <c r="W1515" t="s">
        <v>64</v>
      </c>
      <c r="X1515" t="s">
        <v>65</v>
      </c>
      <c r="Y1515">
        <v>-100000</v>
      </c>
      <c r="Z1515">
        <v>-30000</v>
      </c>
      <c r="AD1515">
        <v>5748000</v>
      </c>
      <c r="AE1515">
        <v>3423000</v>
      </c>
      <c r="AF1515">
        <v>2895000</v>
      </c>
      <c r="AG1515">
        <v>2</v>
      </c>
      <c r="AH1515">
        <v>1</v>
      </c>
      <c r="AI1515" t="s">
        <v>66</v>
      </c>
      <c r="AJ1515">
        <v>12066000</v>
      </c>
    </row>
    <row r="1516" spans="1:36" x14ac:dyDescent="0.25">
      <c r="A1516">
        <v>622641</v>
      </c>
      <c r="B1516" t="s">
        <v>7748</v>
      </c>
      <c r="C1516" t="s">
        <v>317</v>
      </c>
      <c r="D1516" t="s">
        <v>50</v>
      </c>
      <c r="E1516" t="s">
        <v>51</v>
      </c>
      <c r="F1516" t="s">
        <v>318</v>
      </c>
      <c r="G1516" t="s">
        <v>319</v>
      </c>
      <c r="H1516" t="s">
        <v>3026</v>
      </c>
      <c r="I1516" t="s">
        <v>3027</v>
      </c>
      <c r="J1516" t="s">
        <v>7749</v>
      </c>
      <c r="K1516" t="s">
        <v>7750</v>
      </c>
      <c r="L1516" s="8">
        <v>30683</v>
      </c>
      <c r="M1516" t="s">
        <v>58</v>
      </c>
      <c r="N1516" t="s">
        <v>77</v>
      </c>
      <c r="P1516" t="s">
        <v>602</v>
      </c>
      <c r="Q1516" s="8">
        <v>22928</v>
      </c>
      <c r="R1516" t="s">
        <v>61</v>
      </c>
      <c r="S1516" s="8">
        <v>31564</v>
      </c>
      <c r="T1516" s="8">
        <v>43405</v>
      </c>
      <c r="U1516" t="s">
        <v>7751</v>
      </c>
      <c r="V1516" t="s">
        <v>130</v>
      </c>
      <c r="W1516" t="s">
        <v>64</v>
      </c>
      <c r="X1516" t="s">
        <v>65</v>
      </c>
      <c r="Y1516">
        <v>-50000</v>
      </c>
      <c r="Z1516">
        <v>-30000</v>
      </c>
      <c r="AC1516">
        <v>-2774825</v>
      </c>
      <c r="AD1516">
        <v>6543000</v>
      </c>
      <c r="AE1516">
        <v>4002000</v>
      </c>
      <c r="AF1516">
        <v>4871000</v>
      </c>
      <c r="AG1516">
        <v>2</v>
      </c>
      <c r="AH1516">
        <v>1</v>
      </c>
      <c r="AI1516" t="s">
        <v>66</v>
      </c>
      <c r="AJ1516">
        <v>15416000</v>
      </c>
    </row>
    <row r="1517" spans="1:36" x14ac:dyDescent="0.25">
      <c r="A1517">
        <v>622643</v>
      </c>
      <c r="B1517" t="s">
        <v>7752</v>
      </c>
      <c r="C1517" t="s">
        <v>317</v>
      </c>
      <c r="D1517" t="s">
        <v>50</v>
      </c>
      <c r="E1517" t="s">
        <v>51</v>
      </c>
      <c r="F1517" t="s">
        <v>1185</v>
      </c>
      <c r="G1517" t="s">
        <v>1186</v>
      </c>
      <c r="H1517" t="s">
        <v>3866</v>
      </c>
      <c r="I1517" t="s">
        <v>1186</v>
      </c>
      <c r="J1517" t="s">
        <v>7753</v>
      </c>
      <c r="K1517" t="s">
        <v>7754</v>
      </c>
      <c r="L1517" s="8">
        <v>30683</v>
      </c>
      <c r="M1517" t="s">
        <v>58</v>
      </c>
      <c r="N1517" t="s">
        <v>77</v>
      </c>
      <c r="P1517" t="s">
        <v>151</v>
      </c>
      <c r="Q1517" s="8">
        <v>22699</v>
      </c>
      <c r="R1517" t="s">
        <v>61</v>
      </c>
      <c r="S1517" s="8">
        <v>31564</v>
      </c>
      <c r="T1517" s="8">
        <v>43160</v>
      </c>
      <c r="U1517" t="s">
        <v>7755</v>
      </c>
      <c r="V1517" t="s">
        <v>726</v>
      </c>
      <c r="W1517" t="s">
        <v>91</v>
      </c>
      <c r="X1517" t="s">
        <v>65</v>
      </c>
      <c r="Y1517">
        <v>-50000</v>
      </c>
      <c r="Z1517">
        <v>-30000</v>
      </c>
      <c r="AD1517">
        <v>6145000</v>
      </c>
      <c r="AE1517">
        <v>3657000</v>
      </c>
      <c r="AF1517">
        <v>4871000</v>
      </c>
      <c r="AG1517">
        <v>2</v>
      </c>
      <c r="AH1517">
        <v>4</v>
      </c>
      <c r="AI1517" t="s">
        <v>66</v>
      </c>
      <c r="AJ1517">
        <v>14673000</v>
      </c>
    </row>
    <row r="1518" spans="1:36" x14ac:dyDescent="0.25">
      <c r="A1518">
        <v>622645</v>
      </c>
      <c r="B1518" t="s">
        <v>7756</v>
      </c>
      <c r="C1518" t="s">
        <v>119</v>
      </c>
      <c r="D1518" t="s">
        <v>120</v>
      </c>
      <c r="E1518" t="s">
        <v>121</v>
      </c>
      <c r="F1518" t="s">
        <v>122</v>
      </c>
      <c r="G1518" t="s">
        <v>123</v>
      </c>
      <c r="H1518" t="s">
        <v>7757</v>
      </c>
      <c r="I1518" t="s">
        <v>866</v>
      </c>
      <c r="J1518" t="s">
        <v>7758</v>
      </c>
      <c r="K1518" t="s">
        <v>868</v>
      </c>
      <c r="L1518" s="8">
        <v>30683</v>
      </c>
      <c r="M1518" t="s">
        <v>58</v>
      </c>
      <c r="N1518" t="s">
        <v>185</v>
      </c>
      <c r="P1518" t="s">
        <v>931</v>
      </c>
      <c r="Q1518" s="8">
        <v>22742</v>
      </c>
      <c r="R1518" t="s">
        <v>61</v>
      </c>
      <c r="S1518" s="8">
        <v>31564</v>
      </c>
      <c r="T1518" s="8">
        <v>43221</v>
      </c>
      <c r="U1518" t="s">
        <v>7759</v>
      </c>
      <c r="V1518" t="s">
        <v>130</v>
      </c>
      <c r="W1518" t="s">
        <v>64</v>
      </c>
      <c r="X1518" t="s">
        <v>65</v>
      </c>
      <c r="Y1518">
        <v>-100000</v>
      </c>
      <c r="Z1518">
        <v>-30000</v>
      </c>
      <c r="AD1518">
        <v>5788000</v>
      </c>
      <c r="AE1518">
        <v>3381000</v>
      </c>
      <c r="AF1518">
        <v>2895000</v>
      </c>
      <c r="AG1518">
        <v>2</v>
      </c>
      <c r="AH1518">
        <v>1</v>
      </c>
      <c r="AI1518" t="s">
        <v>66</v>
      </c>
      <c r="AJ1518">
        <v>12064000</v>
      </c>
    </row>
    <row r="1519" spans="1:36" x14ac:dyDescent="0.25">
      <c r="A1519">
        <v>622648</v>
      </c>
      <c r="B1519" t="s">
        <v>7760</v>
      </c>
      <c r="C1519" t="s">
        <v>119</v>
      </c>
      <c r="D1519" t="s">
        <v>50</v>
      </c>
      <c r="E1519" t="s">
        <v>51</v>
      </c>
      <c r="F1519" t="s">
        <v>122</v>
      </c>
      <c r="G1519" t="s">
        <v>123</v>
      </c>
      <c r="H1519" t="s">
        <v>3117</v>
      </c>
      <c r="I1519" t="s">
        <v>3118</v>
      </c>
      <c r="J1519" t="s">
        <v>7761</v>
      </c>
      <c r="K1519" t="s">
        <v>389</v>
      </c>
      <c r="L1519" s="8">
        <v>30683</v>
      </c>
      <c r="M1519" t="s">
        <v>58</v>
      </c>
      <c r="N1519" t="s">
        <v>77</v>
      </c>
      <c r="P1519" t="s">
        <v>385</v>
      </c>
      <c r="Q1519" s="8">
        <v>22678</v>
      </c>
      <c r="R1519" t="s">
        <v>61</v>
      </c>
      <c r="S1519" s="8">
        <v>31564</v>
      </c>
      <c r="T1519" s="8">
        <v>43160</v>
      </c>
      <c r="U1519" t="s">
        <v>7762</v>
      </c>
      <c r="V1519" t="s">
        <v>130</v>
      </c>
      <c r="W1519" t="s">
        <v>91</v>
      </c>
      <c r="X1519" t="s">
        <v>65</v>
      </c>
      <c r="Y1519">
        <v>-100000</v>
      </c>
      <c r="Z1519">
        <v>-30000</v>
      </c>
      <c r="AD1519">
        <v>6700000</v>
      </c>
      <c r="AE1519">
        <v>4097000</v>
      </c>
      <c r="AF1519">
        <v>4871000</v>
      </c>
      <c r="AG1519">
        <v>2</v>
      </c>
      <c r="AH1519">
        <v>4</v>
      </c>
      <c r="AI1519" t="s">
        <v>66</v>
      </c>
      <c r="AJ1519">
        <v>15668000</v>
      </c>
    </row>
    <row r="1520" spans="1:36" x14ac:dyDescent="0.25">
      <c r="A1520">
        <v>622651</v>
      </c>
      <c r="B1520" t="s">
        <v>7763</v>
      </c>
      <c r="C1520" t="s">
        <v>119</v>
      </c>
      <c r="D1520" t="s">
        <v>50</v>
      </c>
      <c r="E1520" t="s">
        <v>51</v>
      </c>
      <c r="F1520" t="s">
        <v>122</v>
      </c>
      <c r="G1520" t="s">
        <v>123</v>
      </c>
      <c r="H1520" t="s">
        <v>7764</v>
      </c>
      <c r="I1520" t="s">
        <v>7765</v>
      </c>
      <c r="J1520" t="s">
        <v>7766</v>
      </c>
      <c r="K1520" t="s">
        <v>7767</v>
      </c>
      <c r="L1520" s="8">
        <v>30683</v>
      </c>
      <c r="M1520" t="s">
        <v>58</v>
      </c>
      <c r="N1520" t="s">
        <v>77</v>
      </c>
      <c r="P1520" t="s">
        <v>151</v>
      </c>
      <c r="Q1520" s="8">
        <v>22682</v>
      </c>
      <c r="R1520" t="s">
        <v>61</v>
      </c>
      <c r="S1520" s="8">
        <v>31564</v>
      </c>
      <c r="T1520" s="8">
        <v>43160</v>
      </c>
      <c r="U1520" t="s">
        <v>7768</v>
      </c>
      <c r="V1520" t="s">
        <v>326</v>
      </c>
      <c r="W1520" t="s">
        <v>64</v>
      </c>
      <c r="X1520" t="s">
        <v>65</v>
      </c>
      <c r="Y1520">
        <v>-45000</v>
      </c>
      <c r="Z1520">
        <v>-30000</v>
      </c>
      <c r="AD1520">
        <v>6306000</v>
      </c>
      <c r="AE1520">
        <v>3965000</v>
      </c>
      <c r="AF1520">
        <v>4871000</v>
      </c>
      <c r="AG1520">
        <v>2</v>
      </c>
      <c r="AH1520">
        <v>1</v>
      </c>
      <c r="AI1520" t="s">
        <v>66</v>
      </c>
      <c r="AJ1520">
        <v>15142000</v>
      </c>
    </row>
    <row r="1521" spans="1:36" x14ac:dyDescent="0.25">
      <c r="A1521">
        <v>622653</v>
      </c>
      <c r="B1521" t="s">
        <v>663</v>
      </c>
      <c r="C1521" t="s">
        <v>119</v>
      </c>
      <c r="D1521" t="s">
        <v>120</v>
      </c>
      <c r="E1521" t="s">
        <v>121</v>
      </c>
      <c r="F1521" t="s">
        <v>122</v>
      </c>
      <c r="G1521" t="s">
        <v>123</v>
      </c>
      <c r="H1521" t="s">
        <v>7769</v>
      </c>
      <c r="I1521" t="s">
        <v>1603</v>
      </c>
      <c r="J1521" t="s">
        <v>7770</v>
      </c>
      <c r="K1521" t="s">
        <v>1605</v>
      </c>
      <c r="L1521" s="8">
        <v>30683</v>
      </c>
      <c r="M1521" t="s">
        <v>58</v>
      </c>
      <c r="N1521" t="s">
        <v>77</v>
      </c>
      <c r="P1521" t="s">
        <v>151</v>
      </c>
      <c r="Q1521" s="8">
        <v>22935</v>
      </c>
      <c r="R1521" t="s">
        <v>61</v>
      </c>
      <c r="S1521" s="8">
        <v>31564</v>
      </c>
      <c r="T1521" s="8">
        <v>43405</v>
      </c>
      <c r="U1521" t="s">
        <v>7771</v>
      </c>
      <c r="V1521" t="s">
        <v>130</v>
      </c>
      <c r="W1521" t="s">
        <v>64</v>
      </c>
      <c r="X1521" t="s">
        <v>65</v>
      </c>
      <c r="Y1521">
        <v>-100000</v>
      </c>
      <c r="Z1521">
        <v>-30000</v>
      </c>
      <c r="AC1521">
        <v>-550000</v>
      </c>
      <c r="AD1521">
        <v>6519000</v>
      </c>
      <c r="AE1521">
        <v>3988000</v>
      </c>
      <c r="AF1521">
        <v>4871000</v>
      </c>
      <c r="AG1521">
        <v>2</v>
      </c>
      <c r="AH1521">
        <v>1</v>
      </c>
      <c r="AI1521" t="s">
        <v>66</v>
      </c>
      <c r="AJ1521">
        <v>15378000</v>
      </c>
    </row>
    <row r="1522" spans="1:36" x14ac:dyDescent="0.25">
      <c r="A1522">
        <v>622655</v>
      </c>
      <c r="B1522" t="s">
        <v>685</v>
      </c>
      <c r="C1522" t="s">
        <v>119</v>
      </c>
      <c r="D1522" t="s">
        <v>1080</v>
      </c>
      <c r="E1522" t="s">
        <v>1081</v>
      </c>
      <c r="F1522" t="s">
        <v>122</v>
      </c>
      <c r="G1522" t="s">
        <v>123</v>
      </c>
      <c r="H1522" t="s">
        <v>7772</v>
      </c>
      <c r="I1522" t="s">
        <v>1195</v>
      </c>
      <c r="J1522" t="s">
        <v>7773</v>
      </c>
      <c r="K1522" t="s">
        <v>1135</v>
      </c>
      <c r="L1522" s="8">
        <v>30713</v>
      </c>
      <c r="M1522" t="s">
        <v>58</v>
      </c>
      <c r="N1522" t="s">
        <v>185</v>
      </c>
      <c r="P1522" t="s">
        <v>109</v>
      </c>
      <c r="Q1522" s="8">
        <v>22773</v>
      </c>
      <c r="R1522" t="s">
        <v>61</v>
      </c>
      <c r="S1522" s="8">
        <v>31564</v>
      </c>
      <c r="T1522" s="8">
        <v>43252</v>
      </c>
      <c r="U1522" t="s">
        <v>7774</v>
      </c>
      <c r="V1522" t="s">
        <v>542</v>
      </c>
      <c r="W1522" t="s">
        <v>64</v>
      </c>
      <c r="X1522" t="s">
        <v>65</v>
      </c>
      <c r="Y1522">
        <v>-28000</v>
      </c>
      <c r="Z1522">
        <v>-30000</v>
      </c>
      <c r="AB1522">
        <v>-10000</v>
      </c>
      <c r="AD1522">
        <v>6098000</v>
      </c>
      <c r="AE1522">
        <v>3733000</v>
      </c>
      <c r="AF1522">
        <v>2895000</v>
      </c>
      <c r="AG1522">
        <v>2</v>
      </c>
      <c r="AH1522">
        <v>1</v>
      </c>
      <c r="AI1522" t="s">
        <v>66</v>
      </c>
      <c r="AJ1522">
        <v>12726000</v>
      </c>
    </row>
    <row r="1523" spans="1:36" x14ac:dyDescent="0.25">
      <c r="A1523">
        <v>622660</v>
      </c>
      <c r="B1523" t="s">
        <v>7775</v>
      </c>
      <c r="C1523" t="s">
        <v>119</v>
      </c>
      <c r="D1523" t="s">
        <v>50</v>
      </c>
      <c r="E1523" t="s">
        <v>51</v>
      </c>
      <c r="F1523" t="s">
        <v>122</v>
      </c>
      <c r="G1523" t="s">
        <v>123</v>
      </c>
      <c r="H1523" t="s">
        <v>7776</v>
      </c>
      <c r="I1523" t="s">
        <v>1140</v>
      </c>
      <c r="J1523" t="s">
        <v>7777</v>
      </c>
      <c r="K1523" t="s">
        <v>5829</v>
      </c>
      <c r="L1523" s="8">
        <v>30713</v>
      </c>
      <c r="M1523" t="s">
        <v>58</v>
      </c>
      <c r="N1523" t="s">
        <v>185</v>
      </c>
      <c r="P1523" t="s">
        <v>151</v>
      </c>
      <c r="Q1523" s="8">
        <v>22695</v>
      </c>
      <c r="R1523" t="s">
        <v>61</v>
      </c>
      <c r="S1523" s="8">
        <v>31564</v>
      </c>
      <c r="T1523" s="8">
        <v>43160</v>
      </c>
      <c r="U1523" t="s">
        <v>7778</v>
      </c>
      <c r="V1523" t="s">
        <v>130</v>
      </c>
      <c r="W1523" t="s">
        <v>64</v>
      </c>
      <c r="X1523" t="s">
        <v>65</v>
      </c>
      <c r="Y1523">
        <v>-100000</v>
      </c>
      <c r="Z1523">
        <v>-30000</v>
      </c>
      <c r="AB1523">
        <v>-984850</v>
      </c>
      <c r="AD1523">
        <v>5894000</v>
      </c>
      <c r="AE1523">
        <v>3610000</v>
      </c>
      <c r="AF1523">
        <v>2895000</v>
      </c>
      <c r="AG1523">
        <v>2</v>
      </c>
      <c r="AH1523">
        <v>1</v>
      </c>
      <c r="AI1523" t="s">
        <v>66</v>
      </c>
      <c r="AJ1523">
        <v>12399000</v>
      </c>
    </row>
    <row r="1524" spans="1:36" x14ac:dyDescent="0.25">
      <c r="A1524">
        <v>622661</v>
      </c>
      <c r="B1524" t="s">
        <v>1633</v>
      </c>
      <c r="C1524" t="s">
        <v>119</v>
      </c>
      <c r="D1524" t="s">
        <v>50</v>
      </c>
      <c r="E1524" t="s">
        <v>51</v>
      </c>
      <c r="F1524" t="s">
        <v>122</v>
      </c>
      <c r="G1524" t="s">
        <v>123</v>
      </c>
      <c r="H1524" t="s">
        <v>7779</v>
      </c>
      <c r="I1524" t="s">
        <v>7780</v>
      </c>
      <c r="J1524" t="s">
        <v>7781</v>
      </c>
      <c r="K1524" t="s">
        <v>7782</v>
      </c>
      <c r="L1524" s="8">
        <v>30713</v>
      </c>
      <c r="M1524" t="s">
        <v>58</v>
      </c>
      <c r="N1524" t="s">
        <v>77</v>
      </c>
      <c r="P1524" t="s">
        <v>314</v>
      </c>
      <c r="Q1524" s="8">
        <v>22873</v>
      </c>
      <c r="R1524" t="s">
        <v>61</v>
      </c>
      <c r="S1524" s="8">
        <v>31564</v>
      </c>
      <c r="T1524" s="8">
        <v>43344</v>
      </c>
      <c r="U1524" t="s">
        <v>7783</v>
      </c>
      <c r="V1524" t="s">
        <v>130</v>
      </c>
      <c r="W1524" t="s">
        <v>64</v>
      </c>
      <c r="X1524" t="s">
        <v>65</v>
      </c>
      <c r="Y1524">
        <v>-50000</v>
      </c>
      <c r="Z1524">
        <v>-30000</v>
      </c>
      <c r="AD1524">
        <v>6926000</v>
      </c>
      <c r="AE1524">
        <v>4234000</v>
      </c>
      <c r="AF1524">
        <v>4871000</v>
      </c>
      <c r="AG1524">
        <v>2</v>
      </c>
      <c r="AH1524">
        <v>1</v>
      </c>
      <c r="AI1524" t="s">
        <v>66</v>
      </c>
      <c r="AJ1524">
        <v>16031000</v>
      </c>
    </row>
    <row r="1525" spans="1:36" x14ac:dyDescent="0.25">
      <c r="A1525">
        <v>622663</v>
      </c>
      <c r="B1525" t="s">
        <v>7784</v>
      </c>
      <c r="C1525" t="s">
        <v>119</v>
      </c>
      <c r="D1525" t="s">
        <v>50</v>
      </c>
      <c r="E1525" t="s">
        <v>51</v>
      </c>
      <c r="F1525" t="s">
        <v>122</v>
      </c>
      <c r="G1525" t="s">
        <v>123</v>
      </c>
      <c r="H1525" t="s">
        <v>7785</v>
      </c>
      <c r="I1525" t="s">
        <v>7786</v>
      </c>
      <c r="J1525" t="s">
        <v>7787</v>
      </c>
      <c r="K1525" t="s">
        <v>2389</v>
      </c>
      <c r="L1525" s="8">
        <v>30683</v>
      </c>
      <c r="M1525" t="s">
        <v>58</v>
      </c>
      <c r="N1525" t="s">
        <v>185</v>
      </c>
      <c r="P1525" t="s">
        <v>1813</v>
      </c>
      <c r="Q1525" s="8">
        <v>22873</v>
      </c>
      <c r="R1525" t="s">
        <v>61</v>
      </c>
      <c r="S1525" s="8">
        <v>31564</v>
      </c>
      <c r="T1525" s="8">
        <v>43344</v>
      </c>
      <c r="U1525" t="s">
        <v>7788</v>
      </c>
      <c r="V1525" t="s">
        <v>130</v>
      </c>
      <c r="W1525" t="s">
        <v>64</v>
      </c>
      <c r="X1525" t="s">
        <v>65</v>
      </c>
      <c r="Y1525">
        <v>-45000</v>
      </c>
      <c r="Z1525">
        <v>-30000</v>
      </c>
      <c r="AD1525">
        <v>5872000</v>
      </c>
      <c r="AE1525">
        <v>3597000</v>
      </c>
      <c r="AF1525">
        <v>2895000</v>
      </c>
      <c r="AG1525">
        <v>2</v>
      </c>
      <c r="AH1525">
        <v>1</v>
      </c>
      <c r="AI1525" t="s">
        <v>66</v>
      </c>
      <c r="AJ1525">
        <v>12364000</v>
      </c>
    </row>
    <row r="1526" spans="1:36" x14ac:dyDescent="0.25">
      <c r="A1526">
        <v>622664</v>
      </c>
      <c r="B1526" t="s">
        <v>7789</v>
      </c>
      <c r="C1526" t="s">
        <v>119</v>
      </c>
      <c r="D1526" t="s">
        <v>50</v>
      </c>
      <c r="E1526" t="s">
        <v>51</v>
      </c>
      <c r="F1526" t="s">
        <v>122</v>
      </c>
      <c r="G1526" t="s">
        <v>123</v>
      </c>
      <c r="H1526" t="s">
        <v>267</v>
      </c>
      <c r="I1526" t="s">
        <v>268</v>
      </c>
      <c r="J1526" t="s">
        <v>7790</v>
      </c>
      <c r="K1526" t="s">
        <v>303</v>
      </c>
      <c r="L1526" s="8">
        <v>30683</v>
      </c>
      <c r="M1526" t="s">
        <v>58</v>
      </c>
      <c r="N1526" t="s">
        <v>235</v>
      </c>
      <c r="P1526" t="s">
        <v>151</v>
      </c>
      <c r="Q1526" s="8">
        <v>22723</v>
      </c>
      <c r="R1526" t="s">
        <v>61</v>
      </c>
      <c r="S1526" s="8">
        <v>31564</v>
      </c>
      <c r="T1526" s="8">
        <v>43191</v>
      </c>
      <c r="U1526" t="s">
        <v>7791</v>
      </c>
      <c r="V1526" t="s">
        <v>5342</v>
      </c>
      <c r="W1526" t="s">
        <v>91</v>
      </c>
      <c r="X1526" t="s">
        <v>65</v>
      </c>
      <c r="Z1526">
        <v>-30000</v>
      </c>
      <c r="AA1526">
        <v>-2500000</v>
      </c>
      <c r="AD1526">
        <v>4902000</v>
      </c>
      <c r="AE1526">
        <v>2926000</v>
      </c>
      <c r="AF1526">
        <v>1918000</v>
      </c>
      <c r="AG1526">
        <v>2</v>
      </c>
      <c r="AH1526">
        <v>4</v>
      </c>
      <c r="AI1526" t="s">
        <v>66</v>
      </c>
      <c r="AJ1526">
        <v>9746000</v>
      </c>
    </row>
    <row r="1527" spans="1:36" x14ac:dyDescent="0.25">
      <c r="A1527">
        <v>622666</v>
      </c>
      <c r="B1527" t="s">
        <v>7792</v>
      </c>
      <c r="C1527" t="s">
        <v>119</v>
      </c>
      <c r="D1527" t="s">
        <v>50</v>
      </c>
      <c r="E1527" t="s">
        <v>51</v>
      </c>
      <c r="F1527" t="s">
        <v>122</v>
      </c>
      <c r="G1527" t="s">
        <v>123</v>
      </c>
      <c r="H1527" t="s">
        <v>246</v>
      </c>
      <c r="I1527" t="s">
        <v>247</v>
      </c>
      <c r="J1527" t="s">
        <v>7793</v>
      </c>
      <c r="K1527" t="s">
        <v>4041</v>
      </c>
      <c r="L1527" s="8">
        <v>30683</v>
      </c>
      <c r="M1527" t="s">
        <v>58</v>
      </c>
      <c r="N1527" t="s">
        <v>185</v>
      </c>
      <c r="P1527" t="s">
        <v>151</v>
      </c>
      <c r="Q1527" s="8">
        <v>22797</v>
      </c>
      <c r="R1527" t="s">
        <v>61</v>
      </c>
      <c r="S1527" s="8">
        <v>31564</v>
      </c>
      <c r="T1527" s="8">
        <v>43252</v>
      </c>
      <c r="U1527" t="s">
        <v>7794</v>
      </c>
      <c r="V1527" t="s">
        <v>130</v>
      </c>
      <c r="W1527" t="s">
        <v>91</v>
      </c>
      <c r="X1527" t="s">
        <v>65</v>
      </c>
      <c r="Y1527">
        <v>-150000</v>
      </c>
      <c r="Z1527">
        <v>-30000</v>
      </c>
      <c r="AD1527">
        <v>5798000</v>
      </c>
      <c r="AE1527">
        <v>3747000</v>
      </c>
      <c r="AF1527">
        <v>2895000</v>
      </c>
      <c r="AG1527">
        <v>2</v>
      </c>
      <c r="AH1527">
        <v>4</v>
      </c>
      <c r="AI1527" t="s">
        <v>66</v>
      </c>
      <c r="AJ1527">
        <v>12440000</v>
      </c>
    </row>
    <row r="1528" spans="1:36" x14ac:dyDescent="0.25">
      <c r="A1528">
        <v>622667</v>
      </c>
      <c r="B1528" t="s">
        <v>7795</v>
      </c>
      <c r="C1528" t="s">
        <v>605</v>
      </c>
      <c r="D1528" t="s">
        <v>50</v>
      </c>
      <c r="E1528" t="s">
        <v>51</v>
      </c>
      <c r="F1528" t="s">
        <v>4897</v>
      </c>
      <c r="G1528" t="s">
        <v>4898</v>
      </c>
      <c r="H1528" t="s">
        <v>7796</v>
      </c>
      <c r="I1528" t="s">
        <v>7797</v>
      </c>
      <c r="J1528" t="s">
        <v>7798</v>
      </c>
      <c r="K1528" t="s">
        <v>7799</v>
      </c>
      <c r="L1528" s="8">
        <v>30683</v>
      </c>
      <c r="M1528" t="s">
        <v>58</v>
      </c>
      <c r="N1528" t="s">
        <v>59</v>
      </c>
      <c r="P1528" t="s">
        <v>493</v>
      </c>
      <c r="Q1528" s="8">
        <v>22895</v>
      </c>
      <c r="R1528" t="s">
        <v>61</v>
      </c>
      <c r="S1528" s="8">
        <v>31564</v>
      </c>
      <c r="T1528" s="8">
        <v>43374</v>
      </c>
      <c r="U1528" t="s">
        <v>7800</v>
      </c>
      <c r="V1528" t="s">
        <v>130</v>
      </c>
      <c r="W1528" t="s">
        <v>64</v>
      </c>
      <c r="X1528" t="s">
        <v>65</v>
      </c>
      <c r="Y1528">
        <v>-100000</v>
      </c>
      <c r="Z1528">
        <v>-30000</v>
      </c>
      <c r="AC1528">
        <v>-2160417</v>
      </c>
      <c r="AD1528">
        <v>7231000</v>
      </c>
      <c r="AE1528">
        <v>4419000</v>
      </c>
      <c r="AF1528">
        <v>7818000</v>
      </c>
      <c r="AG1528">
        <v>2</v>
      </c>
      <c r="AH1528">
        <v>1</v>
      </c>
      <c r="AI1528" t="s">
        <v>66</v>
      </c>
      <c r="AJ1528">
        <v>19468000</v>
      </c>
    </row>
    <row r="1529" spans="1:36" x14ac:dyDescent="0.25">
      <c r="A1529">
        <v>622668</v>
      </c>
      <c r="B1529" t="s">
        <v>7801</v>
      </c>
      <c r="C1529" t="s">
        <v>119</v>
      </c>
      <c r="D1529" t="s">
        <v>50</v>
      </c>
      <c r="E1529" t="s">
        <v>51</v>
      </c>
      <c r="F1529" t="s">
        <v>122</v>
      </c>
      <c r="G1529" t="s">
        <v>123</v>
      </c>
      <c r="H1529" t="s">
        <v>239</v>
      </c>
      <c r="I1529" t="s">
        <v>240</v>
      </c>
      <c r="J1529" t="s">
        <v>7802</v>
      </c>
      <c r="K1529" t="s">
        <v>3702</v>
      </c>
      <c r="L1529" s="8">
        <v>30683</v>
      </c>
      <c r="M1529" t="s">
        <v>58</v>
      </c>
      <c r="N1529" t="s">
        <v>185</v>
      </c>
      <c r="P1529" t="s">
        <v>2818</v>
      </c>
      <c r="Q1529" s="8">
        <v>22657</v>
      </c>
      <c r="R1529" t="s">
        <v>61</v>
      </c>
      <c r="S1529" s="8">
        <v>31564</v>
      </c>
      <c r="T1529" s="8">
        <v>43132</v>
      </c>
      <c r="U1529" t="s">
        <v>7803</v>
      </c>
      <c r="V1529" t="s">
        <v>237</v>
      </c>
      <c r="W1529" t="s">
        <v>91</v>
      </c>
      <c r="X1529" t="s">
        <v>65</v>
      </c>
      <c r="Y1529">
        <v>-100000</v>
      </c>
      <c r="Z1529">
        <v>-30000</v>
      </c>
      <c r="AD1529">
        <v>5594000</v>
      </c>
      <c r="AE1529">
        <v>3427000</v>
      </c>
      <c r="AF1529">
        <v>2895000</v>
      </c>
      <c r="AG1529">
        <v>2</v>
      </c>
      <c r="AH1529">
        <v>4</v>
      </c>
      <c r="AI1529" t="s">
        <v>66</v>
      </c>
      <c r="AJ1529">
        <v>11916000</v>
      </c>
    </row>
    <row r="1530" spans="1:36" x14ac:dyDescent="0.25">
      <c r="A1530">
        <v>622669</v>
      </c>
      <c r="B1530" t="s">
        <v>7804</v>
      </c>
      <c r="C1530" t="s">
        <v>119</v>
      </c>
      <c r="D1530" t="s">
        <v>477</v>
      </c>
      <c r="E1530" t="s">
        <v>478</v>
      </c>
      <c r="F1530" t="s">
        <v>122</v>
      </c>
      <c r="G1530" t="s">
        <v>123</v>
      </c>
      <c r="H1530" t="s">
        <v>5691</v>
      </c>
      <c r="I1530" t="s">
        <v>3550</v>
      </c>
      <c r="J1530" t="s">
        <v>7805</v>
      </c>
      <c r="K1530" t="s">
        <v>7624</v>
      </c>
      <c r="L1530" s="8">
        <v>30683</v>
      </c>
      <c r="M1530" t="s">
        <v>58</v>
      </c>
      <c r="N1530" t="s">
        <v>185</v>
      </c>
      <c r="P1530" t="s">
        <v>163</v>
      </c>
      <c r="Q1530" s="8">
        <v>22754</v>
      </c>
      <c r="R1530" t="s">
        <v>61</v>
      </c>
      <c r="S1530" s="8">
        <v>31564</v>
      </c>
      <c r="T1530" s="8">
        <v>43221</v>
      </c>
      <c r="U1530" t="s">
        <v>7806</v>
      </c>
      <c r="V1530" t="s">
        <v>326</v>
      </c>
      <c r="W1530" t="s">
        <v>64</v>
      </c>
      <c r="X1530" t="s">
        <v>65</v>
      </c>
      <c r="Y1530">
        <v>-100000</v>
      </c>
      <c r="Z1530">
        <v>-30000</v>
      </c>
      <c r="AB1530">
        <v>-300000</v>
      </c>
      <c r="AD1530">
        <v>5720000</v>
      </c>
      <c r="AE1530">
        <v>3423000</v>
      </c>
      <c r="AF1530">
        <v>2895000</v>
      </c>
      <c r="AG1530">
        <v>2</v>
      </c>
      <c r="AH1530">
        <v>1</v>
      </c>
      <c r="AI1530" t="s">
        <v>66</v>
      </c>
      <c r="AJ1530">
        <v>12038000</v>
      </c>
    </row>
    <row r="1531" spans="1:36" x14ac:dyDescent="0.25">
      <c r="A1531">
        <v>622671</v>
      </c>
      <c r="B1531" t="s">
        <v>7807</v>
      </c>
      <c r="C1531" t="s">
        <v>119</v>
      </c>
      <c r="D1531" t="s">
        <v>50</v>
      </c>
      <c r="E1531" t="s">
        <v>51</v>
      </c>
      <c r="F1531" t="s">
        <v>122</v>
      </c>
      <c r="G1531" t="s">
        <v>123</v>
      </c>
      <c r="H1531" t="s">
        <v>4250</v>
      </c>
      <c r="I1531" t="s">
        <v>3609</v>
      </c>
      <c r="J1531" t="s">
        <v>7808</v>
      </c>
      <c r="K1531" t="s">
        <v>4252</v>
      </c>
      <c r="L1531" s="8">
        <v>30683</v>
      </c>
      <c r="M1531" t="s">
        <v>58</v>
      </c>
      <c r="N1531" t="s">
        <v>185</v>
      </c>
      <c r="P1531" t="s">
        <v>151</v>
      </c>
      <c r="Q1531" s="8">
        <v>22818</v>
      </c>
      <c r="R1531" t="s">
        <v>61</v>
      </c>
      <c r="S1531" s="8">
        <v>31564</v>
      </c>
      <c r="T1531" s="8">
        <v>43282</v>
      </c>
      <c r="U1531" t="s">
        <v>7809</v>
      </c>
      <c r="V1531" t="s">
        <v>326</v>
      </c>
      <c r="W1531" t="s">
        <v>64</v>
      </c>
      <c r="X1531" t="s">
        <v>65</v>
      </c>
      <c r="Y1531">
        <v>-100000</v>
      </c>
      <c r="Z1531">
        <v>-30000</v>
      </c>
      <c r="AA1531">
        <v>-3070000</v>
      </c>
      <c r="AD1531">
        <v>5876000</v>
      </c>
      <c r="AE1531">
        <v>3498000</v>
      </c>
      <c r="AF1531">
        <v>2895000</v>
      </c>
      <c r="AG1531">
        <v>2</v>
      </c>
      <c r="AH1531">
        <v>1</v>
      </c>
      <c r="AI1531" t="s">
        <v>66</v>
      </c>
      <c r="AJ1531">
        <v>12269000</v>
      </c>
    </row>
    <row r="1532" spans="1:36" x14ac:dyDescent="0.25">
      <c r="A1532">
        <v>622672</v>
      </c>
      <c r="B1532" t="s">
        <v>7810</v>
      </c>
      <c r="C1532" t="s">
        <v>119</v>
      </c>
      <c r="D1532" t="s">
        <v>50</v>
      </c>
      <c r="E1532" t="s">
        <v>51</v>
      </c>
      <c r="F1532" t="s">
        <v>122</v>
      </c>
      <c r="G1532" t="s">
        <v>123</v>
      </c>
      <c r="H1532" t="s">
        <v>2593</v>
      </c>
      <c r="I1532" t="s">
        <v>2594</v>
      </c>
      <c r="J1532" t="s">
        <v>7811</v>
      </c>
      <c r="K1532" t="s">
        <v>2389</v>
      </c>
      <c r="L1532" s="8">
        <v>30683</v>
      </c>
      <c r="M1532" t="s">
        <v>58</v>
      </c>
      <c r="N1532" t="s">
        <v>185</v>
      </c>
      <c r="P1532" t="s">
        <v>6368</v>
      </c>
      <c r="Q1532" s="8">
        <v>22944</v>
      </c>
      <c r="R1532" t="s">
        <v>61</v>
      </c>
      <c r="S1532" s="8">
        <v>31564</v>
      </c>
      <c r="T1532" s="8">
        <v>43405</v>
      </c>
      <c r="U1532" t="s">
        <v>7812</v>
      </c>
      <c r="V1532" t="s">
        <v>483</v>
      </c>
      <c r="W1532" t="s">
        <v>64</v>
      </c>
      <c r="X1532" t="s">
        <v>65</v>
      </c>
      <c r="Y1532">
        <v>-45000</v>
      </c>
      <c r="Z1532">
        <v>-30000</v>
      </c>
      <c r="AC1532">
        <v>-2512221</v>
      </c>
      <c r="AD1532">
        <v>6463000</v>
      </c>
      <c r="AE1532">
        <v>3953000</v>
      </c>
      <c r="AF1532">
        <v>2895000</v>
      </c>
      <c r="AG1532">
        <v>2</v>
      </c>
      <c r="AH1532">
        <v>1</v>
      </c>
      <c r="AI1532" t="s">
        <v>66</v>
      </c>
      <c r="AJ1532">
        <v>13311000</v>
      </c>
    </row>
    <row r="1533" spans="1:36" x14ac:dyDescent="0.25">
      <c r="A1533">
        <v>622673</v>
      </c>
      <c r="B1533" t="s">
        <v>7813</v>
      </c>
      <c r="C1533" t="s">
        <v>119</v>
      </c>
      <c r="D1533" t="s">
        <v>50</v>
      </c>
      <c r="E1533" t="s">
        <v>51</v>
      </c>
      <c r="F1533" t="s">
        <v>122</v>
      </c>
      <c r="G1533" t="s">
        <v>123</v>
      </c>
      <c r="H1533" t="s">
        <v>7814</v>
      </c>
      <c r="I1533" t="s">
        <v>2173</v>
      </c>
      <c r="J1533" t="s">
        <v>7815</v>
      </c>
      <c r="K1533" t="s">
        <v>5432</v>
      </c>
      <c r="L1533" s="8">
        <v>30683</v>
      </c>
      <c r="M1533" t="s">
        <v>58</v>
      </c>
      <c r="N1533" t="s">
        <v>185</v>
      </c>
      <c r="P1533" t="s">
        <v>229</v>
      </c>
      <c r="Q1533" s="8">
        <v>22803</v>
      </c>
      <c r="R1533" t="s">
        <v>61</v>
      </c>
      <c r="S1533" s="8">
        <v>31564</v>
      </c>
      <c r="T1533" s="8">
        <v>43282</v>
      </c>
      <c r="U1533" t="s">
        <v>7816</v>
      </c>
      <c r="V1533" t="s">
        <v>3782</v>
      </c>
      <c r="W1533" t="s">
        <v>64</v>
      </c>
      <c r="X1533" t="s">
        <v>65</v>
      </c>
      <c r="Y1533">
        <v>-100000</v>
      </c>
      <c r="Z1533">
        <v>-30000</v>
      </c>
      <c r="AD1533">
        <v>5874000</v>
      </c>
      <c r="AE1533">
        <v>3598000</v>
      </c>
      <c r="AF1533">
        <v>2895000</v>
      </c>
      <c r="AG1533">
        <v>2</v>
      </c>
      <c r="AH1533">
        <v>1</v>
      </c>
      <c r="AI1533" t="s">
        <v>66</v>
      </c>
      <c r="AJ1533">
        <v>12367000</v>
      </c>
    </row>
    <row r="1534" spans="1:36" x14ac:dyDescent="0.25">
      <c r="A1534">
        <v>622675</v>
      </c>
      <c r="B1534" t="s">
        <v>7817</v>
      </c>
      <c r="C1534" t="s">
        <v>119</v>
      </c>
      <c r="D1534" t="s">
        <v>50</v>
      </c>
      <c r="E1534" t="s">
        <v>51</v>
      </c>
      <c r="F1534" t="s">
        <v>122</v>
      </c>
      <c r="G1534" t="s">
        <v>123</v>
      </c>
      <c r="H1534" t="s">
        <v>7818</v>
      </c>
      <c r="I1534" t="s">
        <v>7819</v>
      </c>
      <c r="J1534" t="s">
        <v>7820</v>
      </c>
      <c r="K1534" t="s">
        <v>2389</v>
      </c>
      <c r="L1534" s="8">
        <v>30683</v>
      </c>
      <c r="M1534" t="s">
        <v>58</v>
      </c>
      <c r="N1534" t="s">
        <v>185</v>
      </c>
      <c r="P1534" t="s">
        <v>1724</v>
      </c>
      <c r="Q1534" s="8">
        <v>22852</v>
      </c>
      <c r="R1534" t="s">
        <v>61</v>
      </c>
      <c r="S1534" s="8">
        <v>31564</v>
      </c>
      <c r="T1534" s="8">
        <v>43313</v>
      </c>
      <c r="U1534" t="s">
        <v>7821</v>
      </c>
      <c r="V1534" t="s">
        <v>726</v>
      </c>
      <c r="W1534" t="s">
        <v>64</v>
      </c>
      <c r="X1534" t="s">
        <v>65</v>
      </c>
      <c r="Y1534">
        <v>-100000</v>
      </c>
      <c r="Z1534">
        <v>-30000</v>
      </c>
      <c r="AA1534">
        <v>-2917000</v>
      </c>
      <c r="AD1534">
        <v>6322000</v>
      </c>
      <c r="AE1534">
        <v>3868000</v>
      </c>
      <c r="AF1534">
        <v>2895000</v>
      </c>
      <c r="AG1534">
        <v>2</v>
      </c>
      <c r="AH1534">
        <v>1</v>
      </c>
      <c r="AI1534" t="s">
        <v>66</v>
      </c>
      <c r="AJ1534">
        <v>13085000</v>
      </c>
    </row>
    <row r="1535" spans="1:36" x14ac:dyDescent="0.25">
      <c r="A1535">
        <v>622676</v>
      </c>
      <c r="B1535" t="s">
        <v>7822</v>
      </c>
      <c r="C1535" t="s">
        <v>119</v>
      </c>
      <c r="D1535" t="s">
        <v>50</v>
      </c>
      <c r="E1535" t="s">
        <v>51</v>
      </c>
      <c r="F1535" t="s">
        <v>122</v>
      </c>
      <c r="G1535" t="s">
        <v>123</v>
      </c>
      <c r="H1535" t="s">
        <v>246</v>
      </c>
      <c r="I1535" t="s">
        <v>247</v>
      </c>
      <c r="J1535" t="s">
        <v>7823</v>
      </c>
      <c r="K1535" t="s">
        <v>303</v>
      </c>
      <c r="L1535" s="8">
        <v>30683</v>
      </c>
      <c r="M1535" t="s">
        <v>58</v>
      </c>
      <c r="N1535" t="s">
        <v>235</v>
      </c>
      <c r="P1535" t="s">
        <v>151</v>
      </c>
      <c r="Q1535" s="8">
        <v>22652</v>
      </c>
      <c r="R1535" t="s">
        <v>61</v>
      </c>
      <c r="S1535" s="8">
        <v>31564</v>
      </c>
      <c r="T1535" s="8">
        <v>43132</v>
      </c>
      <c r="U1535" t="s">
        <v>7824</v>
      </c>
      <c r="V1535" t="s">
        <v>726</v>
      </c>
      <c r="W1535" t="s">
        <v>91</v>
      </c>
      <c r="X1535" t="s">
        <v>65</v>
      </c>
      <c r="Y1535">
        <v>-100000</v>
      </c>
      <c r="Z1535">
        <v>-30000</v>
      </c>
      <c r="AD1535">
        <v>4768000</v>
      </c>
      <c r="AE1535">
        <v>2927000</v>
      </c>
      <c r="AF1535">
        <v>1918000</v>
      </c>
      <c r="AG1535">
        <v>2</v>
      </c>
      <c r="AH1535">
        <v>4</v>
      </c>
      <c r="AI1535" t="s">
        <v>66</v>
      </c>
      <c r="AJ1535">
        <v>9613000</v>
      </c>
    </row>
    <row r="1536" spans="1:36" x14ac:dyDescent="0.25">
      <c r="A1536">
        <v>622679</v>
      </c>
      <c r="B1536" t="s">
        <v>7825</v>
      </c>
      <c r="C1536" t="s">
        <v>119</v>
      </c>
      <c r="D1536" t="s">
        <v>50</v>
      </c>
      <c r="E1536" t="s">
        <v>51</v>
      </c>
      <c r="F1536" t="s">
        <v>122</v>
      </c>
      <c r="G1536" t="s">
        <v>123</v>
      </c>
      <c r="H1536" t="s">
        <v>231</v>
      </c>
      <c r="I1536" t="s">
        <v>232</v>
      </c>
      <c r="J1536" t="s">
        <v>7826</v>
      </c>
      <c r="K1536" t="s">
        <v>7827</v>
      </c>
      <c r="L1536" s="8">
        <v>30683</v>
      </c>
      <c r="M1536" t="s">
        <v>58</v>
      </c>
      <c r="N1536" t="s">
        <v>235</v>
      </c>
      <c r="P1536" t="s">
        <v>163</v>
      </c>
      <c r="Q1536" s="8">
        <v>22740</v>
      </c>
      <c r="R1536" t="s">
        <v>61</v>
      </c>
      <c r="S1536" s="8">
        <v>31564</v>
      </c>
      <c r="T1536" s="8">
        <v>43221</v>
      </c>
      <c r="U1536" t="s">
        <v>7828</v>
      </c>
      <c r="V1536" t="s">
        <v>130</v>
      </c>
      <c r="W1536" t="s">
        <v>91</v>
      </c>
      <c r="X1536" t="s">
        <v>65</v>
      </c>
      <c r="Y1536">
        <v>-100000</v>
      </c>
      <c r="Z1536">
        <v>-30000</v>
      </c>
      <c r="AB1536">
        <v>-250000</v>
      </c>
      <c r="AD1536">
        <v>5233000</v>
      </c>
      <c r="AE1536">
        <v>3210000</v>
      </c>
      <c r="AF1536">
        <v>1918000</v>
      </c>
      <c r="AG1536">
        <v>2</v>
      </c>
      <c r="AH1536">
        <v>4</v>
      </c>
      <c r="AI1536" t="s">
        <v>66</v>
      </c>
      <c r="AJ1536">
        <v>10361000</v>
      </c>
    </row>
    <row r="1537" spans="1:36" x14ac:dyDescent="0.25">
      <c r="A1537">
        <v>622681</v>
      </c>
      <c r="B1537" t="s">
        <v>7829</v>
      </c>
      <c r="C1537" t="s">
        <v>119</v>
      </c>
      <c r="D1537" t="s">
        <v>50</v>
      </c>
      <c r="E1537" t="s">
        <v>51</v>
      </c>
      <c r="F1537" t="s">
        <v>122</v>
      </c>
      <c r="G1537" t="s">
        <v>123</v>
      </c>
      <c r="H1537" t="s">
        <v>7830</v>
      </c>
      <c r="I1537" t="s">
        <v>1382</v>
      </c>
      <c r="J1537" t="s">
        <v>7831</v>
      </c>
      <c r="K1537" t="s">
        <v>1384</v>
      </c>
      <c r="L1537" s="8">
        <v>30683</v>
      </c>
      <c r="M1537" t="s">
        <v>58</v>
      </c>
      <c r="N1537" t="s">
        <v>77</v>
      </c>
      <c r="P1537" t="s">
        <v>151</v>
      </c>
      <c r="Q1537" s="8">
        <v>22961</v>
      </c>
      <c r="R1537" t="s">
        <v>61</v>
      </c>
      <c r="S1537" s="8">
        <v>31564</v>
      </c>
      <c r="T1537" s="8">
        <v>43435</v>
      </c>
      <c r="U1537" t="s">
        <v>7832</v>
      </c>
      <c r="V1537" t="s">
        <v>130</v>
      </c>
      <c r="W1537" t="s">
        <v>64</v>
      </c>
      <c r="X1537" t="s">
        <v>65</v>
      </c>
      <c r="Y1537">
        <v>-100000</v>
      </c>
      <c r="Z1537">
        <v>-30000</v>
      </c>
      <c r="AD1537">
        <v>6539000</v>
      </c>
      <c r="AE1537">
        <v>4111000</v>
      </c>
      <c r="AF1537">
        <v>4871000</v>
      </c>
      <c r="AG1537">
        <v>2</v>
      </c>
      <c r="AH1537">
        <v>1</v>
      </c>
      <c r="AI1537" t="s">
        <v>66</v>
      </c>
      <c r="AJ1537">
        <v>15521000</v>
      </c>
    </row>
    <row r="1538" spans="1:36" x14ac:dyDescent="0.25">
      <c r="A1538">
        <v>622683</v>
      </c>
      <c r="B1538" t="s">
        <v>7833</v>
      </c>
      <c r="C1538" t="s">
        <v>119</v>
      </c>
      <c r="D1538" t="s">
        <v>50</v>
      </c>
      <c r="E1538" t="s">
        <v>51</v>
      </c>
      <c r="F1538" t="s">
        <v>122</v>
      </c>
      <c r="G1538" t="s">
        <v>123</v>
      </c>
      <c r="H1538" t="s">
        <v>246</v>
      </c>
      <c r="I1538" t="s">
        <v>247</v>
      </c>
      <c r="J1538" t="s">
        <v>7834</v>
      </c>
      <c r="K1538" t="s">
        <v>7835</v>
      </c>
      <c r="L1538" s="8">
        <v>30683</v>
      </c>
      <c r="M1538" t="s">
        <v>58</v>
      </c>
      <c r="N1538" t="s">
        <v>185</v>
      </c>
      <c r="P1538" t="s">
        <v>163</v>
      </c>
      <c r="Q1538" s="8">
        <v>22767</v>
      </c>
      <c r="R1538" t="s">
        <v>61</v>
      </c>
      <c r="S1538" s="8">
        <v>31564</v>
      </c>
      <c r="T1538" s="8">
        <v>43252</v>
      </c>
      <c r="U1538" t="s">
        <v>7836</v>
      </c>
      <c r="V1538" t="s">
        <v>130</v>
      </c>
      <c r="W1538" t="s">
        <v>91</v>
      </c>
      <c r="X1538" t="s">
        <v>333</v>
      </c>
      <c r="Y1538">
        <v>-150000</v>
      </c>
      <c r="Z1538">
        <v>-30000</v>
      </c>
      <c r="AD1538">
        <v>5872000</v>
      </c>
      <c r="AE1538">
        <v>3796000</v>
      </c>
      <c r="AF1538">
        <v>2895000</v>
      </c>
      <c r="AG1538">
        <v>2</v>
      </c>
      <c r="AH1538">
        <v>4</v>
      </c>
      <c r="AI1538" t="s">
        <v>66</v>
      </c>
      <c r="AJ1538">
        <v>12563000</v>
      </c>
    </row>
    <row r="1539" spans="1:36" x14ac:dyDescent="0.25">
      <c r="A1539">
        <v>622686</v>
      </c>
      <c r="B1539" t="s">
        <v>7837</v>
      </c>
      <c r="C1539" t="s">
        <v>119</v>
      </c>
      <c r="D1539" t="s">
        <v>50</v>
      </c>
      <c r="E1539" t="s">
        <v>51</v>
      </c>
      <c r="F1539" t="s">
        <v>122</v>
      </c>
      <c r="G1539" t="s">
        <v>123</v>
      </c>
      <c r="H1539" t="s">
        <v>239</v>
      </c>
      <c r="I1539" t="s">
        <v>240</v>
      </c>
      <c r="J1539" t="s">
        <v>7838</v>
      </c>
      <c r="K1539" t="s">
        <v>3953</v>
      </c>
      <c r="L1539" s="8">
        <v>30683</v>
      </c>
      <c r="M1539" t="s">
        <v>58</v>
      </c>
      <c r="N1539" t="s">
        <v>77</v>
      </c>
      <c r="P1539" t="s">
        <v>1078</v>
      </c>
      <c r="Q1539" s="8">
        <v>22760</v>
      </c>
      <c r="R1539" t="s">
        <v>61</v>
      </c>
      <c r="S1539" s="8">
        <v>31564</v>
      </c>
      <c r="T1539" s="8">
        <v>43221</v>
      </c>
      <c r="U1539" t="s">
        <v>7839</v>
      </c>
      <c r="V1539" t="s">
        <v>7840</v>
      </c>
      <c r="W1539" t="s">
        <v>91</v>
      </c>
      <c r="X1539" t="s">
        <v>65</v>
      </c>
      <c r="Z1539">
        <v>-30000</v>
      </c>
      <c r="AA1539">
        <v>-5850000</v>
      </c>
      <c r="AD1539">
        <v>6681000</v>
      </c>
      <c r="AE1539">
        <v>4085000</v>
      </c>
      <c r="AF1539">
        <v>4871000</v>
      </c>
      <c r="AG1539">
        <v>2</v>
      </c>
      <c r="AH1539">
        <v>4</v>
      </c>
      <c r="AI1539" t="s">
        <v>66</v>
      </c>
      <c r="AJ1539">
        <v>15637000</v>
      </c>
    </row>
    <row r="1540" spans="1:36" x14ac:dyDescent="0.25">
      <c r="A1540">
        <v>622687</v>
      </c>
      <c r="B1540" t="s">
        <v>7841</v>
      </c>
      <c r="C1540" t="s">
        <v>119</v>
      </c>
      <c r="D1540" t="s">
        <v>50</v>
      </c>
      <c r="E1540" t="s">
        <v>51</v>
      </c>
      <c r="F1540" t="s">
        <v>122</v>
      </c>
      <c r="G1540" t="s">
        <v>123</v>
      </c>
      <c r="H1540" t="s">
        <v>239</v>
      </c>
      <c r="I1540" t="s">
        <v>240</v>
      </c>
      <c r="J1540" t="s">
        <v>7842</v>
      </c>
      <c r="K1540" t="s">
        <v>2648</v>
      </c>
      <c r="L1540" s="8">
        <v>30683</v>
      </c>
      <c r="M1540" t="s">
        <v>58</v>
      </c>
      <c r="N1540" t="s">
        <v>185</v>
      </c>
      <c r="P1540" t="s">
        <v>151</v>
      </c>
      <c r="Q1540" s="8">
        <v>22691</v>
      </c>
      <c r="R1540" t="s">
        <v>61</v>
      </c>
      <c r="S1540" s="8">
        <v>31564</v>
      </c>
      <c r="T1540" s="8">
        <v>43160</v>
      </c>
      <c r="U1540" t="s">
        <v>7843</v>
      </c>
      <c r="V1540" t="s">
        <v>483</v>
      </c>
      <c r="W1540" t="s">
        <v>91</v>
      </c>
      <c r="X1540" t="s">
        <v>65</v>
      </c>
      <c r="Y1540">
        <v>-45000</v>
      </c>
      <c r="Z1540">
        <v>-30000</v>
      </c>
      <c r="AB1540">
        <v>-1800000</v>
      </c>
      <c r="AC1540">
        <v>-2973087</v>
      </c>
      <c r="AD1540">
        <v>5429000</v>
      </c>
      <c r="AE1540">
        <v>3328000</v>
      </c>
      <c r="AF1540">
        <v>2895000</v>
      </c>
      <c r="AG1540">
        <v>2</v>
      </c>
      <c r="AH1540">
        <v>4</v>
      </c>
      <c r="AI1540" t="s">
        <v>66</v>
      </c>
      <c r="AJ1540">
        <v>11652000</v>
      </c>
    </row>
    <row r="1541" spans="1:36" x14ac:dyDescent="0.25">
      <c r="A1541">
        <v>622689</v>
      </c>
      <c r="B1541" t="s">
        <v>7844</v>
      </c>
      <c r="C1541" t="s">
        <v>119</v>
      </c>
      <c r="D1541" t="s">
        <v>477</v>
      </c>
      <c r="E1541" t="s">
        <v>478</v>
      </c>
      <c r="F1541" t="s">
        <v>122</v>
      </c>
      <c r="G1541" t="s">
        <v>123</v>
      </c>
      <c r="H1541" t="s">
        <v>2160</v>
      </c>
      <c r="I1541" t="s">
        <v>1583</v>
      </c>
      <c r="J1541" t="s">
        <v>7845</v>
      </c>
      <c r="K1541" t="s">
        <v>1585</v>
      </c>
      <c r="L1541" s="8">
        <v>30683</v>
      </c>
      <c r="M1541" t="s">
        <v>58</v>
      </c>
      <c r="N1541" t="s">
        <v>77</v>
      </c>
      <c r="P1541" t="s">
        <v>7846</v>
      </c>
      <c r="Q1541" s="8">
        <v>22821</v>
      </c>
      <c r="R1541" t="s">
        <v>61</v>
      </c>
      <c r="S1541" s="8">
        <v>31564</v>
      </c>
      <c r="T1541" s="8">
        <v>43282</v>
      </c>
      <c r="U1541" t="s">
        <v>7847</v>
      </c>
      <c r="V1541" t="s">
        <v>483</v>
      </c>
      <c r="W1541" t="s">
        <v>64</v>
      </c>
      <c r="X1541" t="s">
        <v>65</v>
      </c>
      <c r="Y1541">
        <v>-200000</v>
      </c>
      <c r="Z1541">
        <v>-30000</v>
      </c>
      <c r="AB1541">
        <v>-6550000</v>
      </c>
      <c r="AC1541">
        <v>-3024111</v>
      </c>
      <c r="AD1541">
        <v>6685000</v>
      </c>
      <c r="AE1541">
        <v>4088000</v>
      </c>
      <c r="AF1541">
        <v>4871000</v>
      </c>
      <c r="AG1541">
        <v>2</v>
      </c>
      <c r="AH1541">
        <v>1</v>
      </c>
      <c r="AI1541" t="s">
        <v>66</v>
      </c>
      <c r="AJ1541">
        <v>15644000</v>
      </c>
    </row>
    <row r="1542" spans="1:36" x14ac:dyDescent="0.25">
      <c r="A1542">
        <v>622690</v>
      </c>
      <c r="B1542" t="s">
        <v>7848</v>
      </c>
      <c r="C1542" t="s">
        <v>605</v>
      </c>
      <c r="D1542" t="s">
        <v>50</v>
      </c>
      <c r="E1542" t="s">
        <v>51</v>
      </c>
      <c r="F1542" t="s">
        <v>1176</v>
      </c>
      <c r="G1542" t="s">
        <v>4947</v>
      </c>
      <c r="H1542" t="s">
        <v>7849</v>
      </c>
      <c r="I1542" t="s">
        <v>7850</v>
      </c>
      <c r="J1542" t="s">
        <v>7851</v>
      </c>
      <c r="K1542" t="s">
        <v>7852</v>
      </c>
      <c r="L1542" s="8">
        <v>30683</v>
      </c>
      <c r="M1542" t="s">
        <v>58</v>
      </c>
      <c r="N1542" t="s">
        <v>77</v>
      </c>
      <c r="P1542" t="s">
        <v>1378</v>
      </c>
      <c r="Q1542" s="8">
        <v>22773</v>
      </c>
      <c r="R1542" t="s">
        <v>61</v>
      </c>
      <c r="S1542" s="8">
        <v>31564</v>
      </c>
      <c r="T1542" s="8">
        <v>43252</v>
      </c>
      <c r="U1542" t="s">
        <v>7853</v>
      </c>
      <c r="V1542" t="s">
        <v>130</v>
      </c>
      <c r="W1542" t="s">
        <v>91</v>
      </c>
      <c r="X1542" t="s">
        <v>65</v>
      </c>
      <c r="Y1542">
        <v>-20000</v>
      </c>
      <c r="Z1542">
        <v>-30000</v>
      </c>
      <c r="AD1542">
        <v>7426000</v>
      </c>
      <c r="AE1542">
        <v>4536000</v>
      </c>
      <c r="AF1542">
        <v>4871000</v>
      </c>
      <c r="AG1542">
        <v>2</v>
      </c>
      <c r="AH1542">
        <v>4</v>
      </c>
      <c r="AI1542" t="s">
        <v>66</v>
      </c>
      <c r="AJ1542">
        <v>16833000</v>
      </c>
    </row>
    <row r="1543" spans="1:36" x14ac:dyDescent="0.25">
      <c r="A1543">
        <v>622691</v>
      </c>
      <c r="B1543" t="s">
        <v>7854</v>
      </c>
      <c r="C1543" t="s">
        <v>119</v>
      </c>
      <c r="D1543" t="s">
        <v>50</v>
      </c>
      <c r="E1543" t="s">
        <v>51</v>
      </c>
      <c r="F1543" t="s">
        <v>122</v>
      </c>
      <c r="G1543" t="s">
        <v>123</v>
      </c>
      <c r="H1543" t="s">
        <v>246</v>
      </c>
      <c r="I1543" t="s">
        <v>247</v>
      </c>
      <c r="J1543" t="s">
        <v>7855</v>
      </c>
      <c r="K1543" t="s">
        <v>257</v>
      </c>
      <c r="L1543" s="8">
        <v>30683</v>
      </c>
      <c r="M1543" t="s">
        <v>58</v>
      </c>
      <c r="N1543" t="s">
        <v>185</v>
      </c>
      <c r="P1543" t="s">
        <v>151</v>
      </c>
      <c r="Q1543" s="8">
        <v>22698</v>
      </c>
      <c r="R1543" t="s">
        <v>61</v>
      </c>
      <c r="S1543" s="8">
        <v>31564</v>
      </c>
      <c r="T1543" s="8">
        <v>43160</v>
      </c>
      <c r="U1543" t="s">
        <v>7856</v>
      </c>
      <c r="V1543" t="s">
        <v>726</v>
      </c>
      <c r="W1543" t="s">
        <v>91</v>
      </c>
      <c r="X1543" t="s">
        <v>65</v>
      </c>
      <c r="Y1543">
        <v>-150000</v>
      </c>
      <c r="Z1543">
        <v>-30000</v>
      </c>
      <c r="AD1543">
        <v>5870000</v>
      </c>
      <c r="AE1543">
        <v>3512000</v>
      </c>
      <c r="AF1543">
        <v>2895000</v>
      </c>
      <c r="AG1543">
        <v>2</v>
      </c>
      <c r="AH1543">
        <v>4</v>
      </c>
      <c r="AI1543" t="s">
        <v>66</v>
      </c>
      <c r="AJ1543">
        <v>12277000</v>
      </c>
    </row>
    <row r="1544" spans="1:36" x14ac:dyDescent="0.25">
      <c r="A1544">
        <v>622693</v>
      </c>
      <c r="B1544" t="s">
        <v>7857</v>
      </c>
      <c r="C1544" t="s">
        <v>119</v>
      </c>
      <c r="D1544" t="s">
        <v>50</v>
      </c>
      <c r="E1544" t="s">
        <v>51</v>
      </c>
      <c r="F1544" t="s">
        <v>122</v>
      </c>
      <c r="G1544" t="s">
        <v>123</v>
      </c>
      <c r="H1544" t="s">
        <v>7858</v>
      </c>
      <c r="I1544" t="s">
        <v>1208</v>
      </c>
      <c r="J1544" t="s">
        <v>7859</v>
      </c>
      <c r="K1544" t="s">
        <v>7860</v>
      </c>
      <c r="L1544" s="8">
        <v>30683</v>
      </c>
      <c r="M1544" t="s">
        <v>58</v>
      </c>
      <c r="N1544" t="s">
        <v>235</v>
      </c>
      <c r="P1544" t="s">
        <v>151</v>
      </c>
      <c r="Q1544" s="8">
        <v>22990</v>
      </c>
      <c r="R1544" t="s">
        <v>61</v>
      </c>
      <c r="S1544" s="8">
        <v>31564</v>
      </c>
      <c r="T1544" s="8">
        <v>43466</v>
      </c>
      <c r="U1544" t="s">
        <v>7861</v>
      </c>
      <c r="V1544" t="s">
        <v>244</v>
      </c>
      <c r="W1544" t="s">
        <v>64</v>
      </c>
      <c r="X1544" t="s">
        <v>65</v>
      </c>
      <c r="Y1544">
        <v>-150000</v>
      </c>
      <c r="Z1544">
        <v>-30000</v>
      </c>
      <c r="AB1544">
        <v>-50500</v>
      </c>
      <c r="AD1544">
        <v>5809000</v>
      </c>
      <c r="AE1544">
        <v>3476000</v>
      </c>
      <c r="AF1544">
        <v>1918000</v>
      </c>
      <c r="AG1544">
        <v>2</v>
      </c>
      <c r="AH1544">
        <v>1</v>
      </c>
      <c r="AI1544" t="s">
        <v>66</v>
      </c>
      <c r="AJ1544">
        <v>11203000</v>
      </c>
    </row>
    <row r="1545" spans="1:36" x14ac:dyDescent="0.25">
      <c r="A1545">
        <v>622694</v>
      </c>
      <c r="B1545" t="s">
        <v>7862</v>
      </c>
      <c r="C1545" t="s">
        <v>119</v>
      </c>
      <c r="D1545" t="s">
        <v>50</v>
      </c>
      <c r="E1545" t="s">
        <v>51</v>
      </c>
      <c r="F1545" t="s">
        <v>122</v>
      </c>
      <c r="G1545" t="s">
        <v>123</v>
      </c>
      <c r="H1545" t="s">
        <v>3807</v>
      </c>
      <c r="I1545" t="s">
        <v>1000</v>
      </c>
      <c r="J1545" t="s">
        <v>7863</v>
      </c>
      <c r="K1545" t="s">
        <v>3639</v>
      </c>
      <c r="L1545" s="8">
        <v>30683</v>
      </c>
      <c r="M1545" t="s">
        <v>58</v>
      </c>
      <c r="N1545" t="s">
        <v>77</v>
      </c>
      <c r="P1545" t="s">
        <v>151</v>
      </c>
      <c r="Q1545" s="8">
        <v>22816</v>
      </c>
      <c r="R1545" t="s">
        <v>61</v>
      </c>
      <c r="S1545" s="8">
        <v>31564</v>
      </c>
      <c r="T1545" s="8">
        <v>43282</v>
      </c>
      <c r="U1545" t="s">
        <v>7864</v>
      </c>
      <c r="V1545" t="s">
        <v>499</v>
      </c>
      <c r="W1545" t="s">
        <v>64</v>
      </c>
      <c r="X1545" t="s">
        <v>65</v>
      </c>
      <c r="Y1545">
        <v>-50000</v>
      </c>
      <c r="Z1545">
        <v>-30000</v>
      </c>
      <c r="AD1545">
        <v>7722000</v>
      </c>
      <c r="AE1545">
        <v>4585000</v>
      </c>
      <c r="AF1545">
        <v>4871000</v>
      </c>
      <c r="AG1545">
        <v>2</v>
      </c>
      <c r="AH1545">
        <v>1</v>
      </c>
      <c r="AI1545" t="s">
        <v>66</v>
      </c>
      <c r="AJ1545">
        <v>17178000</v>
      </c>
    </row>
    <row r="1546" spans="1:36" x14ac:dyDescent="0.25">
      <c r="A1546">
        <v>622696</v>
      </c>
      <c r="B1546" t="s">
        <v>7865</v>
      </c>
      <c r="C1546" t="s">
        <v>119</v>
      </c>
      <c r="D1546" t="s">
        <v>477</v>
      </c>
      <c r="E1546" t="s">
        <v>478</v>
      </c>
      <c r="F1546" t="s">
        <v>122</v>
      </c>
      <c r="G1546" t="s">
        <v>123</v>
      </c>
      <c r="H1546" t="s">
        <v>479</v>
      </c>
      <c r="I1546" t="s">
        <v>480</v>
      </c>
      <c r="J1546" t="s">
        <v>7866</v>
      </c>
      <c r="K1546" t="s">
        <v>809</v>
      </c>
      <c r="L1546" s="8">
        <v>30713</v>
      </c>
      <c r="M1546" t="s">
        <v>58</v>
      </c>
      <c r="N1546" t="s">
        <v>185</v>
      </c>
      <c r="P1546" t="s">
        <v>151</v>
      </c>
      <c r="Q1546" s="8">
        <v>22656</v>
      </c>
      <c r="R1546" t="s">
        <v>61</v>
      </c>
      <c r="S1546" s="8">
        <v>31564</v>
      </c>
      <c r="T1546" s="8">
        <v>43132</v>
      </c>
      <c r="U1546" t="s">
        <v>7867</v>
      </c>
      <c r="V1546" t="s">
        <v>326</v>
      </c>
      <c r="W1546" t="s">
        <v>91</v>
      </c>
      <c r="X1546" t="s">
        <v>65</v>
      </c>
      <c r="Y1546">
        <v>-150000</v>
      </c>
      <c r="Z1546">
        <v>-30000</v>
      </c>
      <c r="AB1546">
        <v>-733833</v>
      </c>
      <c r="AD1546">
        <v>5772000</v>
      </c>
      <c r="AE1546">
        <v>3535000</v>
      </c>
      <c r="AF1546">
        <v>2895000</v>
      </c>
      <c r="AG1546">
        <v>2</v>
      </c>
      <c r="AH1546">
        <v>4</v>
      </c>
      <c r="AI1546" t="s">
        <v>66</v>
      </c>
      <c r="AJ1546">
        <v>12202000</v>
      </c>
    </row>
    <row r="1547" spans="1:36" x14ac:dyDescent="0.25">
      <c r="A1547">
        <v>622697</v>
      </c>
      <c r="B1547" t="s">
        <v>7868</v>
      </c>
      <c r="C1547" t="s">
        <v>119</v>
      </c>
      <c r="D1547" t="s">
        <v>50</v>
      </c>
      <c r="E1547" t="s">
        <v>51</v>
      </c>
      <c r="F1547" t="s">
        <v>122</v>
      </c>
      <c r="G1547" t="s">
        <v>123</v>
      </c>
      <c r="H1547" t="s">
        <v>239</v>
      </c>
      <c r="I1547" t="s">
        <v>240</v>
      </c>
      <c r="J1547" t="s">
        <v>7869</v>
      </c>
      <c r="K1547" t="s">
        <v>307</v>
      </c>
      <c r="L1547" s="8">
        <v>30683</v>
      </c>
      <c r="M1547" t="s">
        <v>58</v>
      </c>
      <c r="N1547" t="s">
        <v>185</v>
      </c>
      <c r="P1547" t="s">
        <v>542</v>
      </c>
      <c r="Q1547" s="8">
        <v>22699</v>
      </c>
      <c r="R1547" t="s">
        <v>61</v>
      </c>
      <c r="S1547" s="8">
        <v>31564</v>
      </c>
      <c r="T1547" s="8">
        <v>43160</v>
      </c>
      <c r="U1547" t="s">
        <v>7870</v>
      </c>
      <c r="V1547" t="s">
        <v>499</v>
      </c>
      <c r="W1547" t="s">
        <v>91</v>
      </c>
      <c r="X1547" t="s">
        <v>65</v>
      </c>
      <c r="Y1547">
        <v>-45000</v>
      </c>
      <c r="Z1547">
        <v>-30000</v>
      </c>
      <c r="AB1547">
        <v>-700000</v>
      </c>
      <c r="AC1547">
        <v>-3575372</v>
      </c>
      <c r="AD1547">
        <v>6460000</v>
      </c>
      <c r="AE1547">
        <v>3951000</v>
      </c>
      <c r="AF1547">
        <v>2895000</v>
      </c>
      <c r="AG1547">
        <v>2</v>
      </c>
      <c r="AH1547">
        <v>4</v>
      </c>
      <c r="AI1547" t="s">
        <v>66</v>
      </c>
      <c r="AJ1547">
        <v>13306000</v>
      </c>
    </row>
    <row r="1548" spans="1:36" x14ac:dyDescent="0.25">
      <c r="A1548">
        <v>622698</v>
      </c>
      <c r="B1548" t="s">
        <v>7871</v>
      </c>
      <c r="C1548" t="s">
        <v>317</v>
      </c>
      <c r="D1548" t="s">
        <v>50</v>
      </c>
      <c r="E1548" t="s">
        <v>51</v>
      </c>
      <c r="F1548" t="s">
        <v>379</v>
      </c>
      <c r="G1548" t="s">
        <v>380</v>
      </c>
      <c r="H1548" t="s">
        <v>2526</v>
      </c>
      <c r="I1548" t="s">
        <v>2527</v>
      </c>
      <c r="J1548" t="s">
        <v>7872</v>
      </c>
      <c r="K1548" t="s">
        <v>7873</v>
      </c>
      <c r="L1548" s="8">
        <v>30683</v>
      </c>
      <c r="M1548" t="s">
        <v>58</v>
      </c>
      <c r="N1548" t="s">
        <v>77</v>
      </c>
      <c r="P1548" t="s">
        <v>3591</v>
      </c>
      <c r="Q1548" s="8">
        <v>22922</v>
      </c>
      <c r="R1548" t="s">
        <v>61</v>
      </c>
      <c r="S1548" s="8">
        <v>31564</v>
      </c>
      <c r="T1548" s="8">
        <v>43405</v>
      </c>
      <c r="U1548" t="s">
        <v>7874</v>
      </c>
      <c r="V1548" t="s">
        <v>130</v>
      </c>
      <c r="W1548" t="s">
        <v>64</v>
      </c>
      <c r="X1548" t="s">
        <v>65</v>
      </c>
      <c r="Y1548">
        <v>-50000</v>
      </c>
      <c r="Z1548">
        <v>-30000</v>
      </c>
      <c r="AD1548">
        <v>6554000</v>
      </c>
      <c r="AE1548">
        <v>3972000</v>
      </c>
      <c r="AF1548">
        <v>4871000</v>
      </c>
      <c r="AG1548">
        <v>2</v>
      </c>
      <c r="AH1548">
        <v>1</v>
      </c>
      <c r="AI1548" t="s">
        <v>66</v>
      </c>
      <c r="AJ1548">
        <v>15397000</v>
      </c>
    </row>
    <row r="1549" spans="1:36" x14ac:dyDescent="0.25">
      <c r="A1549">
        <v>622705</v>
      </c>
      <c r="B1549" t="s">
        <v>7875</v>
      </c>
      <c r="C1549" t="s">
        <v>119</v>
      </c>
      <c r="D1549" t="s">
        <v>477</v>
      </c>
      <c r="E1549" t="s">
        <v>478</v>
      </c>
      <c r="F1549" t="s">
        <v>122</v>
      </c>
      <c r="G1549" t="s">
        <v>123</v>
      </c>
      <c r="H1549" t="s">
        <v>2235</v>
      </c>
      <c r="I1549" t="s">
        <v>2236</v>
      </c>
      <c r="J1549" t="s">
        <v>7876</v>
      </c>
      <c r="K1549" t="s">
        <v>1591</v>
      </c>
      <c r="L1549" s="8">
        <v>30713</v>
      </c>
      <c r="M1549" t="s">
        <v>58</v>
      </c>
      <c r="N1549" t="s">
        <v>185</v>
      </c>
      <c r="P1549" t="s">
        <v>4808</v>
      </c>
      <c r="Q1549" s="8">
        <v>22805</v>
      </c>
      <c r="R1549" t="s">
        <v>61</v>
      </c>
      <c r="S1549" s="8">
        <v>31564</v>
      </c>
      <c r="T1549" s="8">
        <v>43282</v>
      </c>
      <c r="U1549" t="s">
        <v>7877</v>
      </c>
      <c r="V1549" t="s">
        <v>483</v>
      </c>
      <c r="W1549" t="s">
        <v>64</v>
      </c>
      <c r="X1549" t="s">
        <v>65</v>
      </c>
      <c r="Y1549">
        <v>-150000</v>
      </c>
      <c r="Z1549">
        <v>-30000</v>
      </c>
      <c r="AD1549">
        <v>5880000</v>
      </c>
      <c r="AE1549">
        <v>3600000</v>
      </c>
      <c r="AF1549">
        <v>2895000</v>
      </c>
      <c r="AG1549">
        <v>2</v>
      </c>
      <c r="AH1549">
        <v>1</v>
      </c>
      <c r="AI1549" t="s">
        <v>66</v>
      </c>
      <c r="AJ1549">
        <v>12375000</v>
      </c>
    </row>
    <row r="1550" spans="1:36" x14ac:dyDescent="0.25">
      <c r="A1550">
        <v>622708</v>
      </c>
      <c r="B1550" t="s">
        <v>7878</v>
      </c>
      <c r="C1550" t="s">
        <v>752</v>
      </c>
      <c r="D1550" t="s">
        <v>764</v>
      </c>
      <c r="E1550" t="s">
        <v>765</v>
      </c>
      <c r="F1550" t="s">
        <v>755</v>
      </c>
      <c r="G1550" t="s">
        <v>756</v>
      </c>
      <c r="H1550" t="s">
        <v>7879</v>
      </c>
      <c r="I1550" t="s">
        <v>1664</v>
      </c>
      <c r="J1550" t="s">
        <v>7880</v>
      </c>
      <c r="K1550" t="s">
        <v>1666</v>
      </c>
      <c r="L1550" s="8">
        <v>30713</v>
      </c>
      <c r="M1550" t="s">
        <v>58</v>
      </c>
      <c r="N1550" t="s">
        <v>77</v>
      </c>
      <c r="P1550" t="s">
        <v>5528</v>
      </c>
      <c r="Q1550" s="8">
        <v>22847</v>
      </c>
      <c r="R1550" t="s">
        <v>61</v>
      </c>
      <c r="S1550" s="8">
        <v>31564</v>
      </c>
      <c r="T1550" s="8">
        <v>43313</v>
      </c>
      <c r="U1550" t="s">
        <v>7881</v>
      </c>
      <c r="V1550" t="s">
        <v>6223</v>
      </c>
      <c r="W1550" t="s">
        <v>64</v>
      </c>
      <c r="X1550" t="s">
        <v>333</v>
      </c>
      <c r="Z1550">
        <v>-30000</v>
      </c>
      <c r="AD1550">
        <v>7926000</v>
      </c>
      <c r="AE1550">
        <v>4839000</v>
      </c>
      <c r="AF1550">
        <v>4871000</v>
      </c>
      <c r="AG1550">
        <v>2</v>
      </c>
      <c r="AH1550">
        <v>1</v>
      </c>
      <c r="AI1550" t="s">
        <v>66</v>
      </c>
      <c r="AJ1550">
        <v>17636000</v>
      </c>
    </row>
    <row r="1551" spans="1:36" x14ac:dyDescent="0.25">
      <c r="A1551">
        <v>622710</v>
      </c>
      <c r="B1551" t="s">
        <v>7882</v>
      </c>
      <c r="C1551" t="s">
        <v>119</v>
      </c>
      <c r="D1551" t="s">
        <v>50</v>
      </c>
      <c r="E1551" t="s">
        <v>51</v>
      </c>
      <c r="F1551" t="s">
        <v>122</v>
      </c>
      <c r="G1551" t="s">
        <v>123</v>
      </c>
      <c r="H1551" t="s">
        <v>231</v>
      </c>
      <c r="I1551" t="s">
        <v>232</v>
      </c>
      <c r="J1551" t="s">
        <v>7883</v>
      </c>
      <c r="K1551" t="s">
        <v>2334</v>
      </c>
      <c r="L1551" s="8">
        <v>30512</v>
      </c>
      <c r="M1551" t="s">
        <v>58</v>
      </c>
      <c r="N1551" t="s">
        <v>185</v>
      </c>
      <c r="P1551" t="s">
        <v>151</v>
      </c>
      <c r="Q1551" s="8">
        <v>22650</v>
      </c>
      <c r="R1551" t="s">
        <v>61</v>
      </c>
      <c r="S1551" s="8">
        <v>31413</v>
      </c>
      <c r="T1551" s="8">
        <v>43132</v>
      </c>
      <c r="U1551" t="s">
        <v>7884</v>
      </c>
      <c r="V1551" t="s">
        <v>244</v>
      </c>
      <c r="W1551" t="s">
        <v>91</v>
      </c>
      <c r="X1551" t="s">
        <v>65</v>
      </c>
      <c r="Y1551">
        <v>-100000</v>
      </c>
      <c r="Z1551">
        <v>-30000</v>
      </c>
      <c r="AD1551">
        <v>5794000</v>
      </c>
      <c r="AE1551">
        <v>3548000</v>
      </c>
      <c r="AF1551">
        <v>2895000</v>
      </c>
      <c r="AG1551">
        <v>2</v>
      </c>
      <c r="AH1551">
        <v>4</v>
      </c>
      <c r="AI1551" t="s">
        <v>66</v>
      </c>
      <c r="AJ1551">
        <v>12237000</v>
      </c>
    </row>
    <row r="1552" spans="1:36" x14ac:dyDescent="0.25">
      <c r="A1552">
        <v>622713</v>
      </c>
      <c r="B1552" t="s">
        <v>7885</v>
      </c>
      <c r="C1552" t="s">
        <v>68</v>
      </c>
      <c r="D1552" t="s">
        <v>1055</v>
      </c>
      <c r="E1552" t="s">
        <v>1056</v>
      </c>
      <c r="F1552" t="s">
        <v>71</v>
      </c>
      <c r="G1552" t="s">
        <v>72</v>
      </c>
      <c r="H1552" t="s">
        <v>7886</v>
      </c>
      <c r="I1552" t="s">
        <v>7887</v>
      </c>
      <c r="J1552" t="s">
        <v>7888</v>
      </c>
      <c r="K1552" t="s">
        <v>7889</v>
      </c>
      <c r="L1552" s="8">
        <v>30987</v>
      </c>
      <c r="M1552" t="s">
        <v>58</v>
      </c>
      <c r="N1552" t="s">
        <v>185</v>
      </c>
      <c r="P1552" t="s">
        <v>2311</v>
      </c>
      <c r="Q1552" s="8">
        <v>23004</v>
      </c>
      <c r="R1552" t="s">
        <v>61</v>
      </c>
      <c r="S1552" s="8">
        <v>31564</v>
      </c>
      <c r="T1552" s="8">
        <v>43466</v>
      </c>
      <c r="U1552" t="s">
        <v>7890</v>
      </c>
      <c r="V1552" t="s">
        <v>7891</v>
      </c>
      <c r="W1552" t="s">
        <v>64</v>
      </c>
      <c r="X1552" t="s">
        <v>65</v>
      </c>
      <c r="Z1552">
        <v>-30000</v>
      </c>
      <c r="AA1552">
        <v>-4514000</v>
      </c>
      <c r="AB1552">
        <v>-214468</v>
      </c>
      <c r="AD1552">
        <v>5582000</v>
      </c>
      <c r="AE1552">
        <v>3421000</v>
      </c>
      <c r="AF1552">
        <v>2895000</v>
      </c>
      <c r="AG1552">
        <v>2</v>
      </c>
      <c r="AH1552">
        <v>1</v>
      </c>
      <c r="AI1552" t="s">
        <v>66</v>
      </c>
      <c r="AJ1552">
        <v>11898000</v>
      </c>
    </row>
    <row r="1553" spans="1:36" x14ac:dyDescent="0.25">
      <c r="A1553">
        <v>622714</v>
      </c>
      <c r="B1553" t="s">
        <v>7892</v>
      </c>
      <c r="C1553" t="s">
        <v>68</v>
      </c>
      <c r="D1553" t="s">
        <v>145</v>
      </c>
      <c r="E1553" t="s">
        <v>146</v>
      </c>
      <c r="F1553" t="s">
        <v>71</v>
      </c>
      <c r="G1553" t="s">
        <v>72</v>
      </c>
      <c r="H1553" t="s">
        <v>2109</v>
      </c>
      <c r="I1553" t="s">
        <v>1691</v>
      </c>
      <c r="J1553" t="s">
        <v>7893</v>
      </c>
      <c r="K1553" t="s">
        <v>4305</v>
      </c>
      <c r="L1553" s="8">
        <v>30998</v>
      </c>
      <c r="M1553" t="s">
        <v>58</v>
      </c>
      <c r="N1553" t="s">
        <v>185</v>
      </c>
      <c r="P1553" t="s">
        <v>7284</v>
      </c>
      <c r="Q1553" s="8">
        <v>22929</v>
      </c>
      <c r="R1553" t="s">
        <v>61</v>
      </c>
      <c r="S1553" s="8">
        <v>31564</v>
      </c>
      <c r="T1553" s="8">
        <v>43405</v>
      </c>
      <c r="U1553" t="s">
        <v>7894</v>
      </c>
      <c r="V1553" t="s">
        <v>80</v>
      </c>
      <c r="W1553" t="s">
        <v>64</v>
      </c>
      <c r="X1553" t="s">
        <v>65</v>
      </c>
      <c r="Y1553">
        <v>-500000</v>
      </c>
      <c r="Z1553">
        <v>-30000</v>
      </c>
      <c r="AB1553">
        <v>-1895833</v>
      </c>
      <c r="AD1553">
        <v>5377000</v>
      </c>
      <c r="AE1553">
        <v>3297000</v>
      </c>
      <c r="AF1553">
        <v>2895000</v>
      </c>
      <c r="AG1553">
        <v>2</v>
      </c>
      <c r="AH1553">
        <v>1</v>
      </c>
      <c r="AI1553" t="s">
        <v>66</v>
      </c>
      <c r="AJ1553">
        <v>11569000</v>
      </c>
    </row>
    <row r="1554" spans="1:36" x14ac:dyDescent="0.25">
      <c r="A1554">
        <v>622715</v>
      </c>
      <c r="B1554" t="s">
        <v>7895</v>
      </c>
      <c r="C1554" t="s">
        <v>68</v>
      </c>
      <c r="D1554" t="s">
        <v>145</v>
      </c>
      <c r="E1554" t="s">
        <v>146</v>
      </c>
      <c r="F1554" t="s">
        <v>71</v>
      </c>
      <c r="G1554" t="s">
        <v>72</v>
      </c>
      <c r="H1554" t="s">
        <v>7896</v>
      </c>
      <c r="I1554" t="s">
        <v>1348</v>
      </c>
      <c r="J1554" t="s">
        <v>7897</v>
      </c>
      <c r="K1554" t="s">
        <v>1498</v>
      </c>
      <c r="L1554" s="8">
        <v>30998</v>
      </c>
      <c r="M1554" t="s">
        <v>58</v>
      </c>
      <c r="N1554" t="s">
        <v>185</v>
      </c>
      <c r="P1554" t="s">
        <v>7284</v>
      </c>
      <c r="Q1554" s="8">
        <v>22938</v>
      </c>
      <c r="R1554" t="s">
        <v>61</v>
      </c>
      <c r="S1554" s="8">
        <v>31564</v>
      </c>
      <c r="T1554" s="8">
        <v>43405</v>
      </c>
      <c r="U1554" t="s">
        <v>7898</v>
      </c>
      <c r="V1554" t="s">
        <v>80</v>
      </c>
      <c r="W1554" t="s">
        <v>64</v>
      </c>
      <c r="X1554" t="s">
        <v>333</v>
      </c>
      <c r="Y1554">
        <v>-50000</v>
      </c>
      <c r="Z1554">
        <v>-30000</v>
      </c>
      <c r="AC1554">
        <v>-1916667</v>
      </c>
      <c r="AD1554">
        <v>5129000</v>
      </c>
      <c r="AE1554">
        <v>3234000</v>
      </c>
      <c r="AF1554">
        <v>2895000</v>
      </c>
      <c r="AG1554">
        <v>2</v>
      </c>
      <c r="AH1554">
        <v>1</v>
      </c>
      <c r="AI1554" t="s">
        <v>66</v>
      </c>
      <c r="AJ1554">
        <v>11258000</v>
      </c>
    </row>
    <row r="1555" spans="1:36" x14ac:dyDescent="0.25">
      <c r="A1555">
        <v>622718</v>
      </c>
      <c r="B1555" t="s">
        <v>7899</v>
      </c>
      <c r="C1555" t="s">
        <v>752</v>
      </c>
      <c r="D1555" t="s">
        <v>753</v>
      </c>
      <c r="E1555" t="s">
        <v>754</v>
      </c>
      <c r="F1555" t="s">
        <v>755</v>
      </c>
      <c r="G1555" t="s">
        <v>756</v>
      </c>
      <c r="H1555" t="s">
        <v>7900</v>
      </c>
      <c r="I1555" t="s">
        <v>729</v>
      </c>
      <c r="J1555" t="s">
        <v>7901</v>
      </c>
      <c r="K1555" t="s">
        <v>731</v>
      </c>
      <c r="L1555" s="8">
        <v>31809</v>
      </c>
      <c r="M1555" t="s">
        <v>58</v>
      </c>
      <c r="N1555" t="s">
        <v>77</v>
      </c>
      <c r="P1555" t="s">
        <v>7902</v>
      </c>
      <c r="Q1555" s="8">
        <v>22776</v>
      </c>
      <c r="R1555" t="s">
        <v>61</v>
      </c>
      <c r="S1555" s="8">
        <v>31809</v>
      </c>
      <c r="T1555" s="8">
        <v>43252</v>
      </c>
      <c r="U1555" t="s">
        <v>7903</v>
      </c>
      <c r="V1555" t="s">
        <v>7904</v>
      </c>
      <c r="W1555" t="s">
        <v>64</v>
      </c>
      <c r="X1555" t="s">
        <v>333</v>
      </c>
      <c r="Y1555">
        <v>-150000</v>
      </c>
      <c r="Z1555">
        <v>-30000</v>
      </c>
      <c r="AB1555">
        <v>-1812962</v>
      </c>
      <c r="AC1555">
        <v>-2963692</v>
      </c>
      <c r="AD1555">
        <v>6183000</v>
      </c>
      <c r="AE1555">
        <v>3889000</v>
      </c>
      <c r="AF1555">
        <v>4871000</v>
      </c>
      <c r="AG1555">
        <v>2</v>
      </c>
      <c r="AH1555">
        <v>1</v>
      </c>
      <c r="AI1555" t="s">
        <v>66</v>
      </c>
      <c r="AJ1555">
        <v>14943000</v>
      </c>
    </row>
    <row r="1556" spans="1:36" x14ac:dyDescent="0.25">
      <c r="A1556">
        <v>622720</v>
      </c>
      <c r="B1556" t="s">
        <v>6495</v>
      </c>
      <c r="C1556" t="s">
        <v>100</v>
      </c>
      <c r="D1556" t="s">
        <v>212</v>
      </c>
      <c r="E1556" t="s">
        <v>213</v>
      </c>
      <c r="F1556" t="s">
        <v>103</v>
      </c>
      <c r="G1556" t="s">
        <v>104</v>
      </c>
      <c r="H1556" t="s">
        <v>7905</v>
      </c>
      <c r="I1556" t="s">
        <v>2431</v>
      </c>
      <c r="J1556" t="s">
        <v>7906</v>
      </c>
      <c r="K1556" t="s">
        <v>7907</v>
      </c>
      <c r="L1556" s="8">
        <v>31809</v>
      </c>
      <c r="M1556" t="s">
        <v>58</v>
      </c>
      <c r="N1556" t="s">
        <v>185</v>
      </c>
      <c r="P1556" t="s">
        <v>2398</v>
      </c>
      <c r="Q1556" s="8">
        <v>22853</v>
      </c>
      <c r="R1556" t="s">
        <v>61</v>
      </c>
      <c r="S1556" s="8">
        <v>31809</v>
      </c>
      <c r="T1556" s="8">
        <v>43313</v>
      </c>
      <c r="U1556" t="s">
        <v>7908</v>
      </c>
      <c r="V1556" t="s">
        <v>219</v>
      </c>
      <c r="W1556" t="s">
        <v>64</v>
      </c>
      <c r="X1556" t="s">
        <v>65</v>
      </c>
      <c r="Y1556">
        <v>-150000</v>
      </c>
      <c r="Z1556">
        <v>-30000</v>
      </c>
      <c r="AD1556">
        <v>5547000</v>
      </c>
      <c r="AE1556">
        <v>3399000</v>
      </c>
      <c r="AF1556">
        <v>2895000</v>
      </c>
      <c r="AG1556">
        <v>2</v>
      </c>
      <c r="AH1556">
        <v>1</v>
      </c>
      <c r="AI1556" t="s">
        <v>66</v>
      </c>
      <c r="AJ1556">
        <v>11841000</v>
      </c>
    </row>
    <row r="1557" spans="1:36" x14ac:dyDescent="0.25">
      <c r="A1557">
        <v>622721</v>
      </c>
      <c r="B1557" t="s">
        <v>7909</v>
      </c>
      <c r="C1557" t="s">
        <v>190</v>
      </c>
      <c r="D1557" t="s">
        <v>7910</v>
      </c>
      <c r="E1557" t="s">
        <v>7911</v>
      </c>
      <c r="F1557" t="s">
        <v>193</v>
      </c>
      <c r="G1557" t="s">
        <v>194</v>
      </c>
      <c r="H1557" t="s">
        <v>7912</v>
      </c>
      <c r="I1557" t="s">
        <v>1664</v>
      </c>
      <c r="J1557" t="s">
        <v>7913</v>
      </c>
      <c r="K1557" t="s">
        <v>1666</v>
      </c>
      <c r="L1557" s="8">
        <v>31809</v>
      </c>
      <c r="M1557" t="s">
        <v>58</v>
      </c>
      <c r="N1557" t="s">
        <v>77</v>
      </c>
      <c r="P1557" t="s">
        <v>151</v>
      </c>
      <c r="Q1557" s="8">
        <v>22888</v>
      </c>
      <c r="R1557" t="s">
        <v>61</v>
      </c>
      <c r="S1557" s="8">
        <v>31809</v>
      </c>
      <c r="T1557" s="8">
        <v>43344</v>
      </c>
      <c r="U1557" t="s">
        <v>7914</v>
      </c>
      <c r="V1557" t="s">
        <v>130</v>
      </c>
      <c r="W1557" t="s">
        <v>64</v>
      </c>
      <c r="X1557" t="s">
        <v>65</v>
      </c>
      <c r="Y1557">
        <v>-125000</v>
      </c>
      <c r="Z1557">
        <v>-30000</v>
      </c>
      <c r="AB1557">
        <v>-35000</v>
      </c>
      <c r="AC1557">
        <v>-1261111</v>
      </c>
      <c r="AD1557">
        <v>6890000</v>
      </c>
      <c r="AE1557">
        <v>4211000</v>
      </c>
      <c r="AF1557">
        <v>4871000</v>
      </c>
      <c r="AG1557">
        <v>2</v>
      </c>
      <c r="AH1557">
        <v>1</v>
      </c>
      <c r="AI1557" t="s">
        <v>66</v>
      </c>
      <c r="AJ1557">
        <v>15972000</v>
      </c>
    </row>
    <row r="1558" spans="1:36" x14ac:dyDescent="0.25">
      <c r="A1558">
        <v>622722</v>
      </c>
      <c r="B1558" t="s">
        <v>7915</v>
      </c>
      <c r="C1558" t="s">
        <v>752</v>
      </c>
      <c r="D1558" t="s">
        <v>774</v>
      </c>
      <c r="E1558" t="s">
        <v>775</v>
      </c>
      <c r="F1558" t="s">
        <v>755</v>
      </c>
      <c r="G1558" t="s">
        <v>756</v>
      </c>
      <c r="H1558" t="s">
        <v>7916</v>
      </c>
      <c r="I1558" t="s">
        <v>2690</v>
      </c>
      <c r="J1558" t="s">
        <v>7917</v>
      </c>
      <c r="K1558" t="s">
        <v>7536</v>
      </c>
      <c r="L1558" s="8">
        <v>31809</v>
      </c>
      <c r="M1558" t="s">
        <v>58</v>
      </c>
      <c r="N1558" t="s">
        <v>77</v>
      </c>
      <c r="P1558" t="s">
        <v>1719</v>
      </c>
      <c r="Q1558" s="8">
        <v>22756</v>
      </c>
      <c r="R1558" t="s">
        <v>161</v>
      </c>
      <c r="S1558" s="8">
        <v>31809</v>
      </c>
      <c r="T1558" s="8">
        <v>43221</v>
      </c>
      <c r="U1558" t="s">
        <v>7918</v>
      </c>
      <c r="V1558" t="s">
        <v>1259</v>
      </c>
      <c r="W1558" t="s">
        <v>64</v>
      </c>
      <c r="X1558" t="s">
        <v>65</v>
      </c>
      <c r="Y1558">
        <v>-50000</v>
      </c>
      <c r="Z1558">
        <v>-30000</v>
      </c>
      <c r="AB1558">
        <v>-5091100</v>
      </c>
      <c r="AC1558">
        <v>-2275500</v>
      </c>
      <c r="AD1558">
        <v>6673000</v>
      </c>
      <c r="AE1558">
        <v>3967000</v>
      </c>
      <c r="AF1558">
        <v>4871000</v>
      </c>
      <c r="AG1558">
        <v>2</v>
      </c>
      <c r="AH1558">
        <v>1</v>
      </c>
      <c r="AI1558" t="s">
        <v>66</v>
      </c>
      <c r="AJ1558">
        <v>15511000</v>
      </c>
    </row>
    <row r="1559" spans="1:36" x14ac:dyDescent="0.25">
      <c r="A1559">
        <v>622725</v>
      </c>
      <c r="B1559" t="s">
        <v>7919</v>
      </c>
      <c r="C1559" t="s">
        <v>752</v>
      </c>
      <c r="D1559" t="s">
        <v>753</v>
      </c>
      <c r="E1559" t="s">
        <v>754</v>
      </c>
      <c r="F1559" t="s">
        <v>755</v>
      </c>
      <c r="G1559" t="s">
        <v>756</v>
      </c>
      <c r="H1559" t="s">
        <v>7920</v>
      </c>
      <c r="I1559" t="s">
        <v>3003</v>
      </c>
      <c r="J1559" t="s">
        <v>7921</v>
      </c>
      <c r="K1559" t="s">
        <v>3005</v>
      </c>
      <c r="L1559" s="8">
        <v>31809</v>
      </c>
      <c r="M1559" t="s">
        <v>58</v>
      </c>
      <c r="N1559" t="s">
        <v>77</v>
      </c>
      <c r="P1559" t="s">
        <v>1204</v>
      </c>
      <c r="Q1559" s="8">
        <v>22744</v>
      </c>
      <c r="R1559" t="s">
        <v>61</v>
      </c>
      <c r="S1559" s="8">
        <v>31809</v>
      </c>
      <c r="T1559" s="8">
        <v>43221</v>
      </c>
      <c r="U1559" t="s">
        <v>7922</v>
      </c>
      <c r="V1559" t="s">
        <v>1795</v>
      </c>
      <c r="W1559" t="s">
        <v>64</v>
      </c>
      <c r="X1559" t="s">
        <v>65</v>
      </c>
      <c r="Y1559">
        <v>-150000</v>
      </c>
      <c r="Z1559">
        <v>-30000</v>
      </c>
      <c r="AB1559">
        <v>-335000</v>
      </c>
      <c r="AD1559">
        <v>7251000</v>
      </c>
      <c r="AE1559">
        <v>4431000</v>
      </c>
      <c r="AF1559">
        <v>4871000</v>
      </c>
      <c r="AG1559">
        <v>2</v>
      </c>
      <c r="AH1559">
        <v>1</v>
      </c>
      <c r="AI1559" t="s">
        <v>66</v>
      </c>
      <c r="AJ1559">
        <v>16553000</v>
      </c>
    </row>
    <row r="1560" spans="1:36" x14ac:dyDescent="0.25">
      <c r="A1560">
        <v>622726</v>
      </c>
      <c r="B1560" t="s">
        <v>7923</v>
      </c>
      <c r="C1560" t="s">
        <v>165</v>
      </c>
      <c r="D1560" t="s">
        <v>166</v>
      </c>
      <c r="E1560" t="s">
        <v>167</v>
      </c>
      <c r="F1560" t="s">
        <v>168</v>
      </c>
      <c r="G1560" t="s">
        <v>169</v>
      </c>
      <c r="H1560" t="s">
        <v>7924</v>
      </c>
      <c r="I1560" t="s">
        <v>6520</v>
      </c>
      <c r="J1560" t="s">
        <v>7925</v>
      </c>
      <c r="K1560" t="s">
        <v>1203</v>
      </c>
      <c r="L1560" s="8">
        <v>31809</v>
      </c>
      <c r="M1560" t="s">
        <v>58</v>
      </c>
      <c r="N1560" t="s">
        <v>185</v>
      </c>
      <c r="P1560" t="s">
        <v>151</v>
      </c>
      <c r="Q1560" s="8">
        <v>22974</v>
      </c>
      <c r="R1560" t="s">
        <v>161</v>
      </c>
      <c r="S1560" s="8">
        <v>31809</v>
      </c>
      <c r="T1560" s="8">
        <v>43435</v>
      </c>
      <c r="U1560" t="s">
        <v>7926</v>
      </c>
      <c r="V1560" t="s">
        <v>7927</v>
      </c>
      <c r="W1560" t="s">
        <v>64</v>
      </c>
      <c r="X1560" t="s">
        <v>65</v>
      </c>
      <c r="Y1560">
        <v>-250000</v>
      </c>
      <c r="Z1560">
        <v>-30000</v>
      </c>
      <c r="AB1560">
        <v>-110000</v>
      </c>
      <c r="AC1560">
        <v>-1650000</v>
      </c>
      <c r="AD1560">
        <v>5359000</v>
      </c>
      <c r="AE1560">
        <v>3286000</v>
      </c>
      <c r="AF1560">
        <v>2895000</v>
      </c>
      <c r="AG1560">
        <v>2</v>
      </c>
      <c r="AH1560">
        <v>1</v>
      </c>
      <c r="AI1560" t="s">
        <v>66</v>
      </c>
      <c r="AJ1560">
        <v>11540000</v>
      </c>
    </row>
    <row r="1561" spans="1:36" x14ac:dyDescent="0.25">
      <c r="A1561">
        <v>622727</v>
      </c>
      <c r="B1561" t="s">
        <v>7928</v>
      </c>
      <c r="C1561" t="s">
        <v>100</v>
      </c>
      <c r="D1561" t="s">
        <v>212</v>
      </c>
      <c r="E1561" t="s">
        <v>213</v>
      </c>
      <c r="F1561" t="s">
        <v>103</v>
      </c>
      <c r="G1561" t="s">
        <v>104</v>
      </c>
      <c r="H1561" t="s">
        <v>7929</v>
      </c>
      <c r="I1561" t="s">
        <v>2690</v>
      </c>
      <c r="J1561" t="s">
        <v>7930</v>
      </c>
      <c r="K1561" t="s">
        <v>3904</v>
      </c>
      <c r="L1561" s="8">
        <v>31809</v>
      </c>
      <c r="M1561" t="s">
        <v>58</v>
      </c>
      <c r="N1561" t="s">
        <v>235</v>
      </c>
      <c r="P1561" t="s">
        <v>219</v>
      </c>
      <c r="Q1561" s="8">
        <v>22784</v>
      </c>
      <c r="R1561" t="s">
        <v>61</v>
      </c>
      <c r="S1561" s="8">
        <v>31809</v>
      </c>
      <c r="T1561" s="8">
        <v>43252</v>
      </c>
      <c r="U1561" t="s">
        <v>7931</v>
      </c>
      <c r="V1561" t="s">
        <v>4649</v>
      </c>
      <c r="W1561" t="s">
        <v>64</v>
      </c>
      <c r="X1561" t="s">
        <v>65</v>
      </c>
      <c r="Y1561">
        <v>-50000</v>
      </c>
      <c r="Z1561">
        <v>-30000</v>
      </c>
      <c r="AD1561">
        <v>5049000</v>
      </c>
      <c r="AE1561">
        <v>3012000</v>
      </c>
      <c r="AF1561">
        <v>1918000</v>
      </c>
      <c r="AG1561">
        <v>2</v>
      </c>
      <c r="AH1561">
        <v>1</v>
      </c>
      <c r="AI1561" t="s">
        <v>66</v>
      </c>
      <c r="AJ1561">
        <v>9979000</v>
      </c>
    </row>
    <row r="1562" spans="1:36" x14ac:dyDescent="0.25">
      <c r="A1562">
        <v>622731</v>
      </c>
      <c r="B1562" t="s">
        <v>6503</v>
      </c>
      <c r="C1562" t="s">
        <v>190</v>
      </c>
      <c r="D1562" t="s">
        <v>2015</v>
      </c>
      <c r="E1562" t="s">
        <v>2016</v>
      </c>
      <c r="F1562" t="s">
        <v>193</v>
      </c>
      <c r="G1562" t="s">
        <v>194</v>
      </c>
      <c r="H1562" t="s">
        <v>6810</v>
      </c>
      <c r="I1562" t="s">
        <v>1214</v>
      </c>
      <c r="J1562" t="s">
        <v>7932</v>
      </c>
      <c r="K1562" t="s">
        <v>1216</v>
      </c>
      <c r="L1562" s="8">
        <v>31809</v>
      </c>
      <c r="M1562" t="s">
        <v>58</v>
      </c>
      <c r="N1562" t="s">
        <v>77</v>
      </c>
      <c r="P1562" t="s">
        <v>1293</v>
      </c>
      <c r="Q1562" s="8">
        <v>22806</v>
      </c>
      <c r="R1562" t="s">
        <v>61</v>
      </c>
      <c r="S1562" s="8">
        <v>31809</v>
      </c>
      <c r="T1562" s="8">
        <v>43282</v>
      </c>
      <c r="U1562" t="s">
        <v>7933</v>
      </c>
      <c r="V1562" t="s">
        <v>2020</v>
      </c>
      <c r="W1562" t="s">
        <v>64</v>
      </c>
      <c r="X1562" t="s">
        <v>65</v>
      </c>
      <c r="Y1562">
        <v>-50000</v>
      </c>
      <c r="Z1562">
        <v>-30000</v>
      </c>
      <c r="AD1562">
        <v>6675000</v>
      </c>
      <c r="AE1562">
        <v>4082000</v>
      </c>
      <c r="AF1562">
        <v>4871000</v>
      </c>
      <c r="AG1562">
        <v>2</v>
      </c>
      <c r="AH1562">
        <v>1</v>
      </c>
      <c r="AI1562" t="s">
        <v>66</v>
      </c>
      <c r="AJ1562">
        <v>15628000</v>
      </c>
    </row>
    <row r="1563" spans="1:36" x14ac:dyDescent="0.25">
      <c r="A1563">
        <v>622733</v>
      </c>
      <c r="B1563" t="s">
        <v>1845</v>
      </c>
      <c r="C1563" t="s">
        <v>190</v>
      </c>
      <c r="D1563" t="s">
        <v>7552</v>
      </c>
      <c r="E1563" t="s">
        <v>7553</v>
      </c>
      <c r="F1563" t="s">
        <v>193</v>
      </c>
      <c r="G1563" t="s">
        <v>194</v>
      </c>
      <c r="H1563" t="s">
        <v>7934</v>
      </c>
      <c r="I1563" t="s">
        <v>522</v>
      </c>
      <c r="J1563" t="s">
        <v>7935</v>
      </c>
      <c r="K1563" t="s">
        <v>524</v>
      </c>
      <c r="L1563" s="8">
        <v>31809</v>
      </c>
      <c r="M1563" t="s">
        <v>58</v>
      </c>
      <c r="N1563" t="s">
        <v>59</v>
      </c>
      <c r="P1563" t="s">
        <v>199</v>
      </c>
      <c r="Q1563" s="8">
        <v>22812</v>
      </c>
      <c r="R1563" t="s">
        <v>61</v>
      </c>
      <c r="S1563" s="8">
        <v>31809</v>
      </c>
      <c r="T1563" s="8">
        <v>43282</v>
      </c>
      <c r="U1563" t="s">
        <v>7936</v>
      </c>
      <c r="V1563" t="s">
        <v>4741</v>
      </c>
      <c r="W1563" t="s">
        <v>64</v>
      </c>
      <c r="X1563" t="s">
        <v>65</v>
      </c>
      <c r="Y1563">
        <v>-100000</v>
      </c>
      <c r="Z1563">
        <v>-30000</v>
      </c>
      <c r="AB1563">
        <v>-250000</v>
      </c>
      <c r="AD1563">
        <v>8110000</v>
      </c>
      <c r="AE1563">
        <v>5088000</v>
      </c>
      <c r="AF1563">
        <v>7818000</v>
      </c>
      <c r="AG1563">
        <v>2</v>
      </c>
      <c r="AH1563">
        <v>1</v>
      </c>
      <c r="AI1563" t="s">
        <v>66</v>
      </c>
      <c r="AJ1563">
        <v>21016000</v>
      </c>
    </row>
    <row r="1564" spans="1:36" x14ac:dyDescent="0.25">
      <c r="A1564">
        <v>622734</v>
      </c>
      <c r="B1564" t="s">
        <v>7937</v>
      </c>
      <c r="C1564" t="s">
        <v>190</v>
      </c>
      <c r="D1564" t="s">
        <v>1281</v>
      </c>
      <c r="E1564" t="s">
        <v>1282</v>
      </c>
      <c r="F1564" t="s">
        <v>193</v>
      </c>
      <c r="G1564" t="s">
        <v>194</v>
      </c>
      <c r="H1564" t="s">
        <v>7938</v>
      </c>
      <c r="I1564" t="s">
        <v>7939</v>
      </c>
      <c r="J1564" t="s">
        <v>7940</v>
      </c>
      <c r="K1564" t="s">
        <v>7941</v>
      </c>
      <c r="L1564" s="8">
        <v>31809</v>
      </c>
      <c r="M1564" t="s">
        <v>58</v>
      </c>
      <c r="N1564" t="s">
        <v>77</v>
      </c>
      <c r="P1564" t="s">
        <v>1287</v>
      </c>
      <c r="Q1564" s="8">
        <v>22954</v>
      </c>
      <c r="R1564" t="s">
        <v>61</v>
      </c>
      <c r="S1564" s="8">
        <v>31809</v>
      </c>
      <c r="T1564" s="8">
        <v>43435</v>
      </c>
      <c r="U1564" t="s">
        <v>7942</v>
      </c>
      <c r="V1564" t="s">
        <v>1287</v>
      </c>
      <c r="W1564" t="s">
        <v>64</v>
      </c>
      <c r="X1564" t="s">
        <v>65</v>
      </c>
      <c r="Y1564">
        <v>-125000</v>
      </c>
      <c r="Z1564">
        <v>-30000</v>
      </c>
      <c r="AA1564">
        <v>-2917000</v>
      </c>
      <c r="AB1564">
        <v>-3300000</v>
      </c>
      <c r="AD1564">
        <v>6592000</v>
      </c>
      <c r="AE1564">
        <v>3920000</v>
      </c>
      <c r="AF1564">
        <v>4871000</v>
      </c>
      <c r="AG1564">
        <v>2</v>
      </c>
      <c r="AH1564">
        <v>1</v>
      </c>
      <c r="AI1564" t="s">
        <v>66</v>
      </c>
      <c r="AJ1564">
        <v>15383000</v>
      </c>
    </row>
    <row r="1565" spans="1:36" x14ac:dyDescent="0.25">
      <c r="A1565">
        <v>622736</v>
      </c>
      <c r="B1565" t="s">
        <v>7943</v>
      </c>
      <c r="C1565" t="s">
        <v>132</v>
      </c>
      <c r="D1565" t="s">
        <v>340</v>
      </c>
      <c r="E1565" t="s">
        <v>341</v>
      </c>
      <c r="F1565" t="s">
        <v>135</v>
      </c>
      <c r="G1565" t="s">
        <v>136</v>
      </c>
      <c r="H1565" t="s">
        <v>7944</v>
      </c>
      <c r="I1565" t="s">
        <v>1348</v>
      </c>
      <c r="J1565" t="s">
        <v>7945</v>
      </c>
      <c r="K1565" t="s">
        <v>1349</v>
      </c>
      <c r="L1565" s="8">
        <v>31809</v>
      </c>
      <c r="M1565" t="s">
        <v>58</v>
      </c>
      <c r="N1565" t="s">
        <v>77</v>
      </c>
      <c r="P1565" t="s">
        <v>7946</v>
      </c>
      <c r="Q1565" s="8">
        <v>22961</v>
      </c>
      <c r="R1565" t="s">
        <v>61</v>
      </c>
      <c r="S1565" s="8">
        <v>31809</v>
      </c>
      <c r="T1565" s="8">
        <v>43435</v>
      </c>
      <c r="U1565" t="s">
        <v>7947</v>
      </c>
      <c r="V1565" t="s">
        <v>63</v>
      </c>
      <c r="W1565" t="s">
        <v>64</v>
      </c>
      <c r="X1565" t="s">
        <v>65</v>
      </c>
      <c r="Y1565">
        <v>-100000</v>
      </c>
      <c r="Z1565">
        <v>-30000</v>
      </c>
      <c r="AD1565">
        <v>7696000</v>
      </c>
      <c r="AE1565">
        <v>4700000</v>
      </c>
      <c r="AF1565">
        <v>4871000</v>
      </c>
      <c r="AG1565">
        <v>2</v>
      </c>
      <c r="AH1565">
        <v>1</v>
      </c>
      <c r="AI1565" t="s">
        <v>66</v>
      </c>
      <c r="AJ1565">
        <v>17267000</v>
      </c>
    </row>
    <row r="1566" spans="1:36" x14ac:dyDescent="0.25">
      <c r="A1566">
        <v>622737</v>
      </c>
      <c r="B1566" t="s">
        <v>7948</v>
      </c>
      <c r="C1566" t="s">
        <v>132</v>
      </c>
      <c r="D1566" t="s">
        <v>340</v>
      </c>
      <c r="E1566" t="s">
        <v>341</v>
      </c>
      <c r="F1566" t="s">
        <v>135</v>
      </c>
      <c r="G1566" t="s">
        <v>136</v>
      </c>
      <c r="H1566" t="s">
        <v>4697</v>
      </c>
      <c r="I1566" t="s">
        <v>1264</v>
      </c>
      <c r="J1566" t="s">
        <v>7949</v>
      </c>
      <c r="K1566" t="s">
        <v>3693</v>
      </c>
      <c r="L1566" s="8">
        <v>31809</v>
      </c>
      <c r="M1566" t="s">
        <v>58</v>
      </c>
      <c r="N1566" t="s">
        <v>185</v>
      </c>
      <c r="P1566" t="s">
        <v>199</v>
      </c>
      <c r="Q1566" s="8">
        <v>22990</v>
      </c>
      <c r="R1566" t="s">
        <v>161</v>
      </c>
      <c r="S1566" s="8">
        <v>31809</v>
      </c>
      <c r="T1566" s="8">
        <v>43466</v>
      </c>
      <c r="U1566" t="s">
        <v>7950</v>
      </c>
      <c r="V1566" t="s">
        <v>63</v>
      </c>
      <c r="W1566" t="s">
        <v>64</v>
      </c>
      <c r="X1566" t="s">
        <v>65</v>
      </c>
      <c r="Y1566">
        <v>-75000</v>
      </c>
      <c r="Z1566">
        <v>-30000</v>
      </c>
      <c r="AA1566">
        <v>-5959000</v>
      </c>
      <c r="AB1566">
        <v>-647632</v>
      </c>
      <c r="AD1566">
        <v>6342000</v>
      </c>
      <c r="AE1566">
        <v>3881000</v>
      </c>
      <c r="AF1566">
        <v>2895000</v>
      </c>
      <c r="AG1566">
        <v>2</v>
      </c>
      <c r="AH1566">
        <v>1</v>
      </c>
      <c r="AI1566" t="s">
        <v>66</v>
      </c>
      <c r="AJ1566">
        <v>13118000</v>
      </c>
    </row>
    <row r="1567" spans="1:36" x14ac:dyDescent="0.25">
      <c r="A1567">
        <v>622738</v>
      </c>
      <c r="B1567" t="s">
        <v>7951</v>
      </c>
      <c r="C1567" t="s">
        <v>100</v>
      </c>
      <c r="D1567" t="s">
        <v>154</v>
      </c>
      <c r="E1567" t="s">
        <v>155</v>
      </c>
      <c r="F1567" t="s">
        <v>103</v>
      </c>
      <c r="G1567" t="s">
        <v>104</v>
      </c>
      <c r="H1567" t="s">
        <v>156</v>
      </c>
      <c r="I1567" t="s">
        <v>157</v>
      </c>
      <c r="J1567" t="s">
        <v>7952</v>
      </c>
      <c r="K1567" t="s">
        <v>2393</v>
      </c>
      <c r="L1567" s="8">
        <v>31809</v>
      </c>
      <c r="M1567" t="s">
        <v>58</v>
      </c>
      <c r="N1567" t="s">
        <v>185</v>
      </c>
      <c r="P1567" t="s">
        <v>314</v>
      </c>
      <c r="Q1567" s="8">
        <v>22775</v>
      </c>
      <c r="R1567" t="s">
        <v>161</v>
      </c>
      <c r="S1567" s="8">
        <v>31809</v>
      </c>
      <c r="T1567" s="8">
        <v>43252</v>
      </c>
      <c r="U1567" t="s">
        <v>7953</v>
      </c>
      <c r="V1567" t="s">
        <v>128</v>
      </c>
      <c r="W1567" t="s">
        <v>91</v>
      </c>
      <c r="X1567" t="s">
        <v>65</v>
      </c>
      <c r="Y1567">
        <v>-1100000</v>
      </c>
      <c r="Z1567">
        <v>-30000</v>
      </c>
      <c r="AB1567">
        <v>-60000</v>
      </c>
      <c r="AD1567">
        <v>5407000</v>
      </c>
      <c r="AE1567">
        <v>3315000</v>
      </c>
      <c r="AF1567">
        <v>2895000</v>
      </c>
      <c r="AG1567">
        <v>2</v>
      </c>
      <c r="AH1567">
        <v>4</v>
      </c>
      <c r="AI1567" t="s">
        <v>66</v>
      </c>
      <c r="AJ1567">
        <v>11617000</v>
      </c>
    </row>
    <row r="1568" spans="1:36" x14ac:dyDescent="0.25">
      <c r="A1568">
        <v>622739</v>
      </c>
      <c r="B1568" t="s">
        <v>7954</v>
      </c>
      <c r="C1568" t="s">
        <v>132</v>
      </c>
      <c r="D1568" t="s">
        <v>340</v>
      </c>
      <c r="E1568" t="s">
        <v>341</v>
      </c>
      <c r="F1568" t="s">
        <v>135</v>
      </c>
      <c r="G1568" t="s">
        <v>136</v>
      </c>
      <c r="H1568" t="s">
        <v>1655</v>
      </c>
      <c r="I1568" t="s">
        <v>1208</v>
      </c>
      <c r="J1568" t="s">
        <v>7955</v>
      </c>
      <c r="K1568" t="s">
        <v>1210</v>
      </c>
      <c r="L1568" s="8">
        <v>31809</v>
      </c>
      <c r="M1568" t="s">
        <v>58</v>
      </c>
      <c r="N1568" t="s">
        <v>185</v>
      </c>
      <c r="P1568" t="s">
        <v>557</v>
      </c>
      <c r="Q1568" s="8">
        <v>22869</v>
      </c>
      <c r="R1568" t="s">
        <v>161</v>
      </c>
      <c r="S1568" s="8">
        <v>31809</v>
      </c>
      <c r="T1568" s="8">
        <v>43344</v>
      </c>
      <c r="U1568" t="s">
        <v>7956</v>
      </c>
      <c r="V1568" t="s">
        <v>63</v>
      </c>
      <c r="W1568" t="s">
        <v>64</v>
      </c>
      <c r="X1568" t="s">
        <v>65</v>
      </c>
      <c r="Y1568">
        <v>-50000</v>
      </c>
      <c r="Z1568">
        <v>-30000</v>
      </c>
      <c r="AA1568">
        <v>-2239000</v>
      </c>
      <c r="AC1568">
        <v>-743272</v>
      </c>
      <c r="AD1568">
        <v>5224000</v>
      </c>
      <c r="AE1568">
        <v>3115000</v>
      </c>
      <c r="AF1568">
        <v>2895000</v>
      </c>
      <c r="AG1568">
        <v>2</v>
      </c>
      <c r="AH1568">
        <v>1</v>
      </c>
      <c r="AI1568" t="s">
        <v>66</v>
      </c>
      <c r="AJ1568">
        <v>11234000</v>
      </c>
    </row>
    <row r="1569" spans="1:36" x14ac:dyDescent="0.25">
      <c r="A1569">
        <v>622740</v>
      </c>
      <c r="B1569" t="s">
        <v>7957</v>
      </c>
      <c r="C1569" t="s">
        <v>100</v>
      </c>
      <c r="D1569" t="s">
        <v>154</v>
      </c>
      <c r="E1569" t="s">
        <v>155</v>
      </c>
      <c r="F1569" t="s">
        <v>103</v>
      </c>
      <c r="G1569" t="s">
        <v>104</v>
      </c>
      <c r="H1569" t="s">
        <v>156</v>
      </c>
      <c r="I1569" t="s">
        <v>157</v>
      </c>
      <c r="J1569" t="s">
        <v>7958</v>
      </c>
      <c r="K1569" t="s">
        <v>412</v>
      </c>
      <c r="L1569" s="8">
        <v>31809</v>
      </c>
      <c r="M1569" t="s">
        <v>58</v>
      </c>
      <c r="N1569" t="s">
        <v>185</v>
      </c>
      <c r="P1569" t="s">
        <v>199</v>
      </c>
      <c r="Q1569" s="8">
        <v>22687</v>
      </c>
      <c r="R1569" t="s">
        <v>61</v>
      </c>
      <c r="S1569" s="8">
        <v>31809</v>
      </c>
      <c r="T1569" s="8">
        <v>43160</v>
      </c>
      <c r="U1569" t="s">
        <v>7959</v>
      </c>
      <c r="V1569" t="s">
        <v>128</v>
      </c>
      <c r="W1569" t="s">
        <v>91</v>
      </c>
      <c r="X1569" t="s">
        <v>65</v>
      </c>
      <c r="Y1569">
        <v>-300000</v>
      </c>
      <c r="Z1569">
        <v>-30000</v>
      </c>
      <c r="AB1569">
        <v>-60000</v>
      </c>
      <c r="AC1569">
        <v>-4114897</v>
      </c>
      <c r="AD1569">
        <v>5807000</v>
      </c>
      <c r="AE1569">
        <v>3557000</v>
      </c>
      <c r="AF1569">
        <v>2895000</v>
      </c>
      <c r="AG1569">
        <v>2</v>
      </c>
      <c r="AH1569">
        <v>4</v>
      </c>
      <c r="AI1569" t="s">
        <v>66</v>
      </c>
      <c r="AJ1569">
        <v>12259000</v>
      </c>
    </row>
    <row r="1570" spans="1:36" x14ac:dyDescent="0.25">
      <c r="A1570">
        <v>622743</v>
      </c>
      <c r="B1570" t="s">
        <v>7960</v>
      </c>
      <c r="C1570" t="s">
        <v>49</v>
      </c>
      <c r="D1570" t="s">
        <v>340</v>
      </c>
      <c r="E1570" t="s">
        <v>341</v>
      </c>
      <c r="F1570" t="s">
        <v>2223</v>
      </c>
      <c r="G1570" t="s">
        <v>2224</v>
      </c>
      <c r="H1570" t="s">
        <v>7961</v>
      </c>
      <c r="I1570" t="s">
        <v>7962</v>
      </c>
      <c r="J1570" t="s">
        <v>7963</v>
      </c>
      <c r="K1570" t="s">
        <v>7964</v>
      </c>
      <c r="L1570" s="8">
        <v>31809</v>
      </c>
      <c r="M1570" t="s">
        <v>58</v>
      </c>
      <c r="N1570" t="s">
        <v>59</v>
      </c>
      <c r="P1570" t="s">
        <v>151</v>
      </c>
      <c r="Q1570" s="8">
        <v>22917</v>
      </c>
      <c r="R1570" t="s">
        <v>61</v>
      </c>
      <c r="S1570" s="8">
        <v>31809</v>
      </c>
      <c r="T1570" s="8">
        <v>43374</v>
      </c>
      <c r="U1570" t="s">
        <v>7965</v>
      </c>
      <c r="V1570" t="s">
        <v>63</v>
      </c>
      <c r="W1570" t="s">
        <v>64</v>
      </c>
      <c r="X1570" t="s">
        <v>65</v>
      </c>
      <c r="Y1570">
        <v>-100000</v>
      </c>
      <c r="Z1570">
        <v>-30000</v>
      </c>
      <c r="AC1570">
        <v>-3590207</v>
      </c>
      <c r="AD1570">
        <v>8411000</v>
      </c>
      <c r="AE1570">
        <v>5275000</v>
      </c>
      <c r="AF1570">
        <v>7818000</v>
      </c>
      <c r="AG1570">
        <v>2</v>
      </c>
      <c r="AH1570">
        <v>1</v>
      </c>
      <c r="AI1570" t="s">
        <v>66</v>
      </c>
      <c r="AJ1570">
        <v>21504000</v>
      </c>
    </row>
    <row r="1571" spans="1:36" x14ac:dyDescent="0.25">
      <c r="A1571">
        <v>622745</v>
      </c>
      <c r="B1571" t="s">
        <v>7966</v>
      </c>
      <c r="C1571" t="s">
        <v>132</v>
      </c>
      <c r="D1571" t="s">
        <v>340</v>
      </c>
      <c r="E1571" t="s">
        <v>341</v>
      </c>
      <c r="F1571" t="s">
        <v>135</v>
      </c>
      <c r="G1571" t="s">
        <v>136</v>
      </c>
      <c r="H1571" t="s">
        <v>7967</v>
      </c>
      <c r="I1571" t="s">
        <v>1068</v>
      </c>
      <c r="J1571" t="s">
        <v>7968</v>
      </c>
      <c r="K1571" t="s">
        <v>3540</v>
      </c>
      <c r="L1571" s="8">
        <v>31809</v>
      </c>
      <c r="M1571" t="s">
        <v>58</v>
      </c>
      <c r="N1571" t="s">
        <v>185</v>
      </c>
      <c r="P1571" t="s">
        <v>63</v>
      </c>
      <c r="Q1571" s="8">
        <v>22993</v>
      </c>
      <c r="R1571" t="s">
        <v>61</v>
      </c>
      <c r="S1571" s="8">
        <v>31809</v>
      </c>
      <c r="T1571" s="8">
        <v>43466</v>
      </c>
      <c r="U1571" t="s">
        <v>7969</v>
      </c>
      <c r="V1571" t="s">
        <v>63</v>
      </c>
      <c r="W1571" t="s">
        <v>64</v>
      </c>
      <c r="X1571" t="s">
        <v>65</v>
      </c>
      <c r="Y1571">
        <v>-50000</v>
      </c>
      <c r="Z1571">
        <v>-30000</v>
      </c>
      <c r="AC1571">
        <v>-971448</v>
      </c>
      <c r="AD1571">
        <v>5730000</v>
      </c>
      <c r="AE1571">
        <v>3510000</v>
      </c>
      <c r="AF1571">
        <v>2895000</v>
      </c>
      <c r="AG1571">
        <v>2</v>
      </c>
      <c r="AH1571">
        <v>1</v>
      </c>
      <c r="AI1571" t="s">
        <v>66</v>
      </c>
      <c r="AJ1571">
        <v>12135000</v>
      </c>
    </row>
    <row r="1572" spans="1:36" x14ac:dyDescent="0.25">
      <c r="A1572">
        <v>622746</v>
      </c>
      <c r="B1572" t="s">
        <v>7970</v>
      </c>
      <c r="C1572" t="s">
        <v>132</v>
      </c>
      <c r="D1572" t="s">
        <v>544</v>
      </c>
      <c r="E1572" t="s">
        <v>545</v>
      </c>
      <c r="F1572" t="s">
        <v>135</v>
      </c>
      <c r="G1572" t="s">
        <v>136</v>
      </c>
      <c r="H1572" t="s">
        <v>7971</v>
      </c>
      <c r="I1572" t="s">
        <v>2079</v>
      </c>
      <c r="J1572" t="s">
        <v>7972</v>
      </c>
      <c r="K1572" t="s">
        <v>2081</v>
      </c>
      <c r="L1572" s="8">
        <v>31809</v>
      </c>
      <c r="M1572" t="s">
        <v>58</v>
      </c>
      <c r="N1572" t="s">
        <v>77</v>
      </c>
      <c r="P1572" t="s">
        <v>493</v>
      </c>
      <c r="Q1572" s="8">
        <v>22963</v>
      </c>
      <c r="R1572" t="s">
        <v>61</v>
      </c>
      <c r="S1572" s="8">
        <v>31809</v>
      </c>
      <c r="T1572" s="8">
        <v>43435</v>
      </c>
      <c r="U1572" t="s">
        <v>7973</v>
      </c>
      <c r="V1572" t="s">
        <v>63</v>
      </c>
      <c r="W1572" t="s">
        <v>64</v>
      </c>
      <c r="X1572" t="s">
        <v>65</v>
      </c>
      <c r="Y1572">
        <v>-100000</v>
      </c>
      <c r="Z1572">
        <v>-30000</v>
      </c>
      <c r="AC1572">
        <v>-1615625</v>
      </c>
      <c r="AD1572">
        <v>6675000</v>
      </c>
      <c r="AE1572">
        <v>4082000</v>
      </c>
      <c r="AF1572">
        <v>4871000</v>
      </c>
      <c r="AG1572">
        <v>2</v>
      </c>
      <c r="AH1572">
        <v>1</v>
      </c>
      <c r="AI1572" t="s">
        <v>66</v>
      </c>
      <c r="AJ1572">
        <v>15628000</v>
      </c>
    </row>
    <row r="1573" spans="1:36" x14ac:dyDescent="0.25">
      <c r="A1573">
        <v>622747</v>
      </c>
      <c r="B1573" t="s">
        <v>7974</v>
      </c>
      <c r="C1573" t="s">
        <v>132</v>
      </c>
      <c r="D1573" t="s">
        <v>340</v>
      </c>
      <c r="E1573" t="s">
        <v>341</v>
      </c>
      <c r="F1573" t="s">
        <v>135</v>
      </c>
      <c r="G1573" t="s">
        <v>136</v>
      </c>
      <c r="H1573" t="s">
        <v>7975</v>
      </c>
      <c r="I1573" t="s">
        <v>1840</v>
      </c>
      <c r="J1573" t="s">
        <v>7976</v>
      </c>
      <c r="K1573" t="s">
        <v>2517</v>
      </c>
      <c r="L1573" s="8">
        <v>31809</v>
      </c>
      <c r="M1573" t="s">
        <v>58</v>
      </c>
      <c r="N1573" t="s">
        <v>77</v>
      </c>
      <c r="P1573" t="s">
        <v>63</v>
      </c>
      <c r="Q1573" s="8">
        <v>22928</v>
      </c>
      <c r="R1573" t="s">
        <v>61</v>
      </c>
      <c r="S1573" s="8">
        <v>31809</v>
      </c>
      <c r="T1573" s="8">
        <v>43405</v>
      </c>
      <c r="U1573" t="s">
        <v>7977</v>
      </c>
      <c r="V1573" t="s">
        <v>63</v>
      </c>
      <c r="W1573" t="s">
        <v>64</v>
      </c>
      <c r="X1573" t="s">
        <v>65</v>
      </c>
      <c r="Y1573">
        <v>-700000</v>
      </c>
      <c r="Z1573">
        <v>-30000</v>
      </c>
      <c r="AD1573">
        <v>6979000</v>
      </c>
      <c r="AE1573">
        <v>4265000</v>
      </c>
      <c r="AF1573">
        <v>4871000</v>
      </c>
      <c r="AG1573">
        <v>2</v>
      </c>
      <c r="AH1573">
        <v>1</v>
      </c>
      <c r="AI1573" t="s">
        <v>66</v>
      </c>
      <c r="AJ1573">
        <v>16115000</v>
      </c>
    </row>
    <row r="1574" spans="1:36" x14ac:dyDescent="0.25">
      <c r="A1574">
        <v>622748</v>
      </c>
      <c r="B1574" t="s">
        <v>7978</v>
      </c>
      <c r="C1574" t="s">
        <v>132</v>
      </c>
      <c r="D1574" t="s">
        <v>1158</v>
      </c>
      <c r="E1574" t="s">
        <v>1159</v>
      </c>
      <c r="F1574" t="s">
        <v>135</v>
      </c>
      <c r="G1574" t="s">
        <v>136</v>
      </c>
      <c r="H1574" t="s">
        <v>7979</v>
      </c>
      <c r="I1574" t="s">
        <v>1007</v>
      </c>
      <c r="J1574" t="s">
        <v>7980</v>
      </c>
      <c r="K1574" t="s">
        <v>1009</v>
      </c>
      <c r="L1574" s="8">
        <v>31809</v>
      </c>
      <c r="M1574" t="s">
        <v>58</v>
      </c>
      <c r="N1574" t="s">
        <v>77</v>
      </c>
      <c r="P1574" t="s">
        <v>63</v>
      </c>
      <c r="Q1574" s="8">
        <v>22975</v>
      </c>
      <c r="R1574" t="s">
        <v>61</v>
      </c>
      <c r="S1574" s="8">
        <v>31809</v>
      </c>
      <c r="T1574" s="8">
        <v>43435</v>
      </c>
      <c r="U1574" t="s">
        <v>7981</v>
      </c>
      <c r="V1574" t="s">
        <v>1164</v>
      </c>
      <c r="W1574" t="s">
        <v>64</v>
      </c>
      <c r="X1574" t="s">
        <v>65</v>
      </c>
      <c r="Y1574">
        <v>-50000</v>
      </c>
      <c r="Z1574">
        <v>-30000</v>
      </c>
      <c r="AA1574">
        <v>-2771000</v>
      </c>
      <c r="AD1574">
        <v>6032000</v>
      </c>
      <c r="AE1574">
        <v>3693000</v>
      </c>
      <c r="AF1574">
        <v>4871000</v>
      </c>
      <c r="AG1574">
        <v>2</v>
      </c>
      <c r="AH1574">
        <v>1</v>
      </c>
      <c r="AI1574" t="s">
        <v>66</v>
      </c>
      <c r="AJ1574">
        <v>14596000</v>
      </c>
    </row>
    <row r="1575" spans="1:36" x14ac:dyDescent="0.25">
      <c r="A1575">
        <v>622749</v>
      </c>
      <c r="B1575" t="s">
        <v>7982</v>
      </c>
      <c r="C1575" t="s">
        <v>132</v>
      </c>
      <c r="D1575" t="s">
        <v>7983</v>
      </c>
      <c r="E1575" t="s">
        <v>7984</v>
      </c>
      <c r="F1575" t="s">
        <v>135</v>
      </c>
      <c r="G1575" t="s">
        <v>136</v>
      </c>
      <c r="H1575" t="s">
        <v>7985</v>
      </c>
      <c r="I1575" t="s">
        <v>1195</v>
      </c>
      <c r="J1575" t="s">
        <v>7986</v>
      </c>
      <c r="K1575" t="s">
        <v>1135</v>
      </c>
      <c r="L1575" s="8">
        <v>31809</v>
      </c>
      <c r="M1575" t="s">
        <v>58</v>
      </c>
      <c r="N1575" t="s">
        <v>185</v>
      </c>
      <c r="P1575" t="s">
        <v>557</v>
      </c>
      <c r="Q1575" s="8">
        <v>22845</v>
      </c>
      <c r="R1575" t="s">
        <v>61</v>
      </c>
      <c r="S1575" s="8">
        <v>31809</v>
      </c>
      <c r="T1575" s="8">
        <v>43313</v>
      </c>
      <c r="U1575" t="s">
        <v>7987</v>
      </c>
      <c r="V1575" t="s">
        <v>557</v>
      </c>
      <c r="W1575" t="s">
        <v>64</v>
      </c>
      <c r="X1575" t="s">
        <v>65</v>
      </c>
      <c r="Y1575">
        <v>-160000</v>
      </c>
      <c r="Z1575">
        <v>-30000</v>
      </c>
      <c r="AA1575">
        <v>-5042000</v>
      </c>
      <c r="AD1575">
        <v>5422000</v>
      </c>
      <c r="AE1575">
        <v>3324000</v>
      </c>
      <c r="AF1575">
        <v>2895000</v>
      </c>
      <c r="AG1575">
        <v>2</v>
      </c>
      <c r="AH1575">
        <v>1</v>
      </c>
      <c r="AI1575" t="s">
        <v>66</v>
      </c>
      <c r="AJ1575">
        <v>11641000</v>
      </c>
    </row>
    <row r="1576" spans="1:36" x14ac:dyDescent="0.25">
      <c r="A1576">
        <v>622750</v>
      </c>
      <c r="B1576" t="s">
        <v>7988</v>
      </c>
      <c r="C1576" t="s">
        <v>132</v>
      </c>
      <c r="D1576" t="s">
        <v>340</v>
      </c>
      <c r="E1576" t="s">
        <v>341</v>
      </c>
      <c r="F1576" t="s">
        <v>135</v>
      </c>
      <c r="G1576" t="s">
        <v>136</v>
      </c>
      <c r="H1576" t="s">
        <v>7989</v>
      </c>
      <c r="I1576" t="s">
        <v>2079</v>
      </c>
      <c r="J1576" t="s">
        <v>7990</v>
      </c>
      <c r="K1576" t="s">
        <v>2081</v>
      </c>
      <c r="L1576" s="8">
        <v>31809</v>
      </c>
      <c r="M1576" t="s">
        <v>58</v>
      </c>
      <c r="N1576" t="s">
        <v>77</v>
      </c>
      <c r="P1576" t="s">
        <v>63</v>
      </c>
      <c r="Q1576" s="8">
        <v>22710</v>
      </c>
      <c r="R1576" t="s">
        <v>61</v>
      </c>
      <c r="S1576" s="8">
        <v>31809</v>
      </c>
      <c r="T1576" s="8">
        <v>43191</v>
      </c>
      <c r="U1576" t="s">
        <v>7991</v>
      </c>
      <c r="V1576" t="s">
        <v>63</v>
      </c>
      <c r="W1576" t="s">
        <v>64</v>
      </c>
      <c r="X1576" t="s">
        <v>65</v>
      </c>
      <c r="Y1576">
        <v>-100000</v>
      </c>
      <c r="Z1576">
        <v>-30000</v>
      </c>
      <c r="AD1576">
        <v>6692000</v>
      </c>
      <c r="AE1576">
        <v>3998000</v>
      </c>
      <c r="AF1576">
        <v>4871000</v>
      </c>
      <c r="AG1576">
        <v>2</v>
      </c>
      <c r="AH1576">
        <v>1</v>
      </c>
      <c r="AI1576" t="s">
        <v>66</v>
      </c>
      <c r="AJ1576">
        <v>15561000</v>
      </c>
    </row>
    <row r="1577" spans="1:36" x14ac:dyDescent="0.25">
      <c r="A1577">
        <v>622751</v>
      </c>
      <c r="B1577" t="s">
        <v>7992</v>
      </c>
      <c r="C1577" t="s">
        <v>132</v>
      </c>
      <c r="D1577" t="s">
        <v>340</v>
      </c>
      <c r="E1577" t="s">
        <v>341</v>
      </c>
      <c r="F1577" t="s">
        <v>135</v>
      </c>
      <c r="G1577" t="s">
        <v>136</v>
      </c>
      <c r="H1577" t="s">
        <v>7993</v>
      </c>
      <c r="I1577" t="s">
        <v>7994</v>
      </c>
      <c r="J1577" t="s">
        <v>7995</v>
      </c>
      <c r="K1577" t="s">
        <v>7996</v>
      </c>
      <c r="L1577" s="8">
        <v>31809</v>
      </c>
      <c r="M1577" t="s">
        <v>58</v>
      </c>
      <c r="N1577" t="s">
        <v>185</v>
      </c>
      <c r="P1577" t="s">
        <v>63</v>
      </c>
      <c r="Q1577" s="8">
        <v>22812</v>
      </c>
      <c r="R1577" t="s">
        <v>61</v>
      </c>
      <c r="S1577" s="8">
        <v>31809</v>
      </c>
      <c r="T1577" s="8">
        <v>43282</v>
      </c>
      <c r="U1577" t="s">
        <v>7997</v>
      </c>
      <c r="V1577" t="s">
        <v>63</v>
      </c>
      <c r="W1577" t="s">
        <v>64</v>
      </c>
      <c r="X1577" t="s">
        <v>65</v>
      </c>
      <c r="Y1577">
        <v>-75000</v>
      </c>
      <c r="Z1577">
        <v>-30000</v>
      </c>
      <c r="AA1577">
        <v>-2673000</v>
      </c>
      <c r="AC1577">
        <v>-1942896</v>
      </c>
      <c r="AD1577">
        <v>5815000</v>
      </c>
      <c r="AE1577">
        <v>3561000</v>
      </c>
      <c r="AF1577">
        <v>2895000</v>
      </c>
      <c r="AG1577">
        <v>2</v>
      </c>
      <c r="AH1577">
        <v>1</v>
      </c>
      <c r="AI1577" t="s">
        <v>66</v>
      </c>
      <c r="AJ1577">
        <v>12271000</v>
      </c>
    </row>
    <row r="1578" spans="1:36" x14ac:dyDescent="0.25">
      <c r="A1578">
        <v>622753</v>
      </c>
      <c r="B1578" t="s">
        <v>7998</v>
      </c>
      <c r="C1578" t="s">
        <v>100</v>
      </c>
      <c r="D1578" t="s">
        <v>154</v>
      </c>
      <c r="E1578" t="s">
        <v>155</v>
      </c>
      <c r="F1578" t="s">
        <v>103</v>
      </c>
      <c r="G1578" t="s">
        <v>104</v>
      </c>
      <c r="H1578" t="s">
        <v>156</v>
      </c>
      <c r="I1578" t="s">
        <v>157</v>
      </c>
      <c r="J1578" t="s">
        <v>7999</v>
      </c>
      <c r="K1578" t="s">
        <v>1307</v>
      </c>
      <c r="L1578" s="8">
        <v>31809</v>
      </c>
      <c r="M1578" t="s">
        <v>58</v>
      </c>
      <c r="N1578" t="s">
        <v>77</v>
      </c>
      <c r="P1578" t="s">
        <v>4758</v>
      </c>
      <c r="Q1578" s="8">
        <v>22725</v>
      </c>
      <c r="R1578" t="s">
        <v>61</v>
      </c>
      <c r="S1578" s="8">
        <v>31809</v>
      </c>
      <c r="T1578" s="8">
        <v>43191</v>
      </c>
      <c r="U1578" t="s">
        <v>8000</v>
      </c>
      <c r="V1578" t="s">
        <v>163</v>
      </c>
      <c r="W1578" t="s">
        <v>91</v>
      </c>
      <c r="X1578" t="s">
        <v>65</v>
      </c>
      <c r="Y1578">
        <v>-374500</v>
      </c>
      <c r="Z1578">
        <v>-30000</v>
      </c>
      <c r="AC1578">
        <v>-2485258</v>
      </c>
      <c r="AD1578">
        <v>5969000</v>
      </c>
      <c r="AE1578">
        <v>3756000</v>
      </c>
      <c r="AF1578">
        <v>4871000</v>
      </c>
      <c r="AG1578">
        <v>2</v>
      </c>
      <c r="AH1578">
        <v>4</v>
      </c>
      <c r="AI1578" t="s">
        <v>66</v>
      </c>
      <c r="AJ1578">
        <v>14596000</v>
      </c>
    </row>
    <row r="1579" spans="1:36" x14ac:dyDescent="0.25">
      <c r="A1579">
        <v>622754</v>
      </c>
      <c r="B1579" t="s">
        <v>8001</v>
      </c>
      <c r="C1579" t="s">
        <v>100</v>
      </c>
      <c r="D1579" t="s">
        <v>1634</v>
      </c>
      <c r="E1579" t="s">
        <v>1635</v>
      </c>
      <c r="F1579" t="s">
        <v>103</v>
      </c>
      <c r="G1579" t="s">
        <v>104</v>
      </c>
      <c r="H1579" t="s">
        <v>8002</v>
      </c>
      <c r="I1579" t="s">
        <v>1021</v>
      </c>
      <c r="J1579" t="s">
        <v>8003</v>
      </c>
      <c r="K1579" t="s">
        <v>1023</v>
      </c>
      <c r="L1579" s="8">
        <v>31809</v>
      </c>
      <c r="M1579" t="s">
        <v>58</v>
      </c>
      <c r="N1579" t="s">
        <v>77</v>
      </c>
      <c r="P1579" t="s">
        <v>160</v>
      </c>
      <c r="Q1579" s="8">
        <v>22988</v>
      </c>
      <c r="R1579" t="s">
        <v>61</v>
      </c>
      <c r="S1579" s="8">
        <v>31809</v>
      </c>
      <c r="T1579" s="8">
        <v>43466</v>
      </c>
      <c r="U1579" t="s">
        <v>8004</v>
      </c>
      <c r="V1579" t="s">
        <v>109</v>
      </c>
      <c r="W1579" t="s">
        <v>64</v>
      </c>
      <c r="X1579" t="s">
        <v>65</v>
      </c>
      <c r="Y1579">
        <v>-1650000</v>
      </c>
      <c r="Z1579">
        <v>-30000</v>
      </c>
      <c r="AB1579">
        <v>-305000</v>
      </c>
      <c r="AD1579">
        <v>6434000</v>
      </c>
      <c r="AE1579">
        <v>4045000</v>
      </c>
      <c r="AF1579">
        <v>4871000</v>
      </c>
      <c r="AG1579">
        <v>2</v>
      </c>
      <c r="AH1579">
        <v>1</v>
      </c>
      <c r="AI1579" t="s">
        <v>66</v>
      </c>
      <c r="AJ1579">
        <v>15350000</v>
      </c>
    </row>
    <row r="1580" spans="1:36" x14ac:dyDescent="0.25">
      <c r="A1580">
        <v>622755</v>
      </c>
      <c r="B1580" t="s">
        <v>8005</v>
      </c>
      <c r="C1580" t="s">
        <v>100</v>
      </c>
      <c r="D1580" t="s">
        <v>1594</v>
      </c>
      <c r="E1580" t="s">
        <v>1595</v>
      </c>
      <c r="F1580" t="s">
        <v>103</v>
      </c>
      <c r="G1580" t="s">
        <v>104</v>
      </c>
      <c r="H1580" t="s">
        <v>8006</v>
      </c>
      <c r="I1580" t="s">
        <v>1664</v>
      </c>
      <c r="J1580" t="s">
        <v>8007</v>
      </c>
      <c r="K1580" t="s">
        <v>1666</v>
      </c>
      <c r="L1580" s="8">
        <v>31809</v>
      </c>
      <c r="M1580" t="s">
        <v>58</v>
      </c>
      <c r="N1580" t="s">
        <v>77</v>
      </c>
      <c r="P1580" t="s">
        <v>1600</v>
      </c>
      <c r="Q1580" s="8">
        <v>22931</v>
      </c>
      <c r="R1580" t="s">
        <v>61</v>
      </c>
      <c r="S1580" s="8">
        <v>31809</v>
      </c>
      <c r="T1580" s="8">
        <v>43405</v>
      </c>
      <c r="U1580" t="s">
        <v>8008</v>
      </c>
      <c r="V1580" t="s">
        <v>1600</v>
      </c>
      <c r="W1580" t="s">
        <v>64</v>
      </c>
      <c r="X1580" t="s">
        <v>65</v>
      </c>
      <c r="Y1580">
        <v>-250000</v>
      </c>
      <c r="Z1580">
        <v>-30000</v>
      </c>
      <c r="AB1580">
        <v>-5000</v>
      </c>
      <c r="AD1580">
        <v>6074000</v>
      </c>
      <c r="AE1580">
        <v>3821000</v>
      </c>
      <c r="AF1580">
        <v>4871000</v>
      </c>
      <c r="AG1580">
        <v>2</v>
      </c>
      <c r="AH1580">
        <v>1</v>
      </c>
      <c r="AI1580" t="s">
        <v>66</v>
      </c>
      <c r="AJ1580">
        <v>14766000</v>
      </c>
    </row>
    <row r="1581" spans="1:36" x14ac:dyDescent="0.25">
      <c r="A1581">
        <v>622756</v>
      </c>
      <c r="B1581" t="s">
        <v>8009</v>
      </c>
      <c r="C1581" t="s">
        <v>100</v>
      </c>
      <c r="D1581" t="s">
        <v>252</v>
      </c>
      <c r="E1581" t="s">
        <v>253</v>
      </c>
      <c r="F1581" t="s">
        <v>103</v>
      </c>
      <c r="G1581" t="s">
        <v>104</v>
      </c>
      <c r="H1581" t="s">
        <v>8010</v>
      </c>
      <c r="I1581" t="s">
        <v>767</v>
      </c>
      <c r="J1581" t="s">
        <v>8011</v>
      </c>
      <c r="K1581" t="s">
        <v>769</v>
      </c>
      <c r="L1581" s="8">
        <v>31809</v>
      </c>
      <c r="M1581" t="s">
        <v>58</v>
      </c>
      <c r="N1581" t="s">
        <v>77</v>
      </c>
      <c r="P1581" t="s">
        <v>111</v>
      </c>
      <c r="Q1581" s="8">
        <v>22712</v>
      </c>
      <c r="R1581" t="s">
        <v>61</v>
      </c>
      <c r="S1581" s="8">
        <v>31809</v>
      </c>
      <c r="T1581" s="8">
        <v>43191</v>
      </c>
      <c r="U1581" t="s">
        <v>8012</v>
      </c>
      <c r="V1581" t="s">
        <v>1564</v>
      </c>
      <c r="W1581" t="s">
        <v>64</v>
      </c>
      <c r="X1581" t="s">
        <v>65</v>
      </c>
      <c r="Y1581">
        <v>-1200000</v>
      </c>
      <c r="Z1581">
        <v>-30000</v>
      </c>
      <c r="AB1581">
        <v>-2334417</v>
      </c>
      <c r="AC1581">
        <v>-2650000</v>
      </c>
      <c r="AD1581">
        <v>6429000</v>
      </c>
      <c r="AE1581">
        <v>4042000</v>
      </c>
      <c r="AF1581">
        <v>4871000</v>
      </c>
      <c r="AG1581">
        <v>2</v>
      </c>
      <c r="AH1581">
        <v>1</v>
      </c>
      <c r="AI1581" t="s">
        <v>66</v>
      </c>
      <c r="AJ1581">
        <v>15342000</v>
      </c>
    </row>
    <row r="1582" spans="1:36" x14ac:dyDescent="0.25">
      <c r="A1582">
        <v>622758</v>
      </c>
      <c r="B1582" t="s">
        <v>8013</v>
      </c>
      <c r="C1582" t="s">
        <v>190</v>
      </c>
      <c r="D1582" t="s">
        <v>7552</v>
      </c>
      <c r="E1582" t="s">
        <v>7553</v>
      </c>
      <c r="F1582" t="s">
        <v>193</v>
      </c>
      <c r="G1582" t="s">
        <v>194</v>
      </c>
      <c r="H1582" t="s">
        <v>8014</v>
      </c>
      <c r="I1582" t="s">
        <v>964</v>
      </c>
      <c r="J1582" t="s">
        <v>8015</v>
      </c>
      <c r="K1582" t="s">
        <v>8016</v>
      </c>
      <c r="L1582" s="8">
        <v>31809</v>
      </c>
      <c r="M1582" t="s">
        <v>58</v>
      </c>
      <c r="N1582" t="s">
        <v>77</v>
      </c>
      <c r="P1582" t="s">
        <v>660</v>
      </c>
      <c r="Q1582" s="8">
        <v>22814</v>
      </c>
      <c r="R1582" t="s">
        <v>61</v>
      </c>
      <c r="S1582" s="8">
        <v>31809</v>
      </c>
      <c r="T1582" s="8">
        <v>43282</v>
      </c>
      <c r="U1582" t="s">
        <v>8017</v>
      </c>
      <c r="V1582" t="s">
        <v>8018</v>
      </c>
      <c r="W1582" t="s">
        <v>64</v>
      </c>
      <c r="X1582" t="s">
        <v>65</v>
      </c>
      <c r="Y1582">
        <v>-100000</v>
      </c>
      <c r="Z1582">
        <v>-30000</v>
      </c>
      <c r="AB1582">
        <v>-1521968</v>
      </c>
      <c r="AD1582">
        <v>6213000</v>
      </c>
      <c r="AE1582">
        <v>4221000</v>
      </c>
      <c r="AF1582">
        <v>4871000</v>
      </c>
      <c r="AG1582">
        <v>2</v>
      </c>
      <c r="AH1582">
        <v>1</v>
      </c>
      <c r="AI1582" t="s">
        <v>66</v>
      </c>
      <c r="AJ1582">
        <v>15305000</v>
      </c>
    </row>
    <row r="1583" spans="1:36" x14ac:dyDescent="0.25">
      <c r="A1583">
        <v>622759</v>
      </c>
      <c r="B1583" t="s">
        <v>8019</v>
      </c>
      <c r="C1583" t="s">
        <v>190</v>
      </c>
      <c r="D1583" t="s">
        <v>698</v>
      </c>
      <c r="E1583" t="s">
        <v>699</v>
      </c>
      <c r="F1583" t="s">
        <v>193</v>
      </c>
      <c r="G1583" t="s">
        <v>194</v>
      </c>
      <c r="H1583" t="s">
        <v>8020</v>
      </c>
      <c r="I1583" t="s">
        <v>1232</v>
      </c>
      <c r="J1583" t="s">
        <v>8021</v>
      </c>
      <c r="K1583" t="s">
        <v>1234</v>
      </c>
      <c r="L1583" s="8">
        <v>31809</v>
      </c>
      <c r="M1583" t="s">
        <v>58</v>
      </c>
      <c r="N1583" t="s">
        <v>77</v>
      </c>
      <c r="P1583" t="s">
        <v>602</v>
      </c>
      <c r="Q1583" s="8">
        <v>22822</v>
      </c>
      <c r="R1583" t="s">
        <v>61</v>
      </c>
      <c r="S1583" s="8">
        <v>31809</v>
      </c>
      <c r="T1583" s="8">
        <v>43282</v>
      </c>
      <c r="U1583" t="s">
        <v>8022</v>
      </c>
      <c r="V1583" t="s">
        <v>4758</v>
      </c>
      <c r="W1583" t="s">
        <v>64</v>
      </c>
      <c r="X1583" t="s">
        <v>65</v>
      </c>
      <c r="Y1583">
        <v>-125000</v>
      </c>
      <c r="Z1583">
        <v>-30000</v>
      </c>
      <c r="AB1583">
        <v>-275000</v>
      </c>
      <c r="AD1583">
        <v>6336000</v>
      </c>
      <c r="AE1583">
        <v>3984000</v>
      </c>
      <c r="AF1583">
        <v>4871000</v>
      </c>
      <c r="AG1583">
        <v>2</v>
      </c>
      <c r="AH1583">
        <v>1</v>
      </c>
      <c r="AI1583" t="s">
        <v>66</v>
      </c>
      <c r="AJ1583">
        <v>15191000</v>
      </c>
    </row>
    <row r="1584" spans="1:36" x14ac:dyDescent="0.25">
      <c r="A1584">
        <v>622760</v>
      </c>
      <c r="B1584" t="s">
        <v>8023</v>
      </c>
      <c r="C1584" t="s">
        <v>190</v>
      </c>
      <c r="D1584" t="s">
        <v>2015</v>
      </c>
      <c r="E1584" t="s">
        <v>2016</v>
      </c>
      <c r="F1584" t="s">
        <v>193</v>
      </c>
      <c r="G1584" t="s">
        <v>194</v>
      </c>
      <c r="H1584" t="s">
        <v>2017</v>
      </c>
      <c r="I1584" t="s">
        <v>2018</v>
      </c>
      <c r="J1584" t="s">
        <v>8024</v>
      </c>
      <c r="K1584" t="s">
        <v>3120</v>
      </c>
      <c r="L1584" s="8">
        <v>31809</v>
      </c>
      <c r="M1584" t="s">
        <v>58</v>
      </c>
      <c r="N1584" t="s">
        <v>77</v>
      </c>
      <c r="P1584" t="s">
        <v>8025</v>
      </c>
      <c r="Q1584" s="8">
        <v>22731</v>
      </c>
      <c r="R1584" t="s">
        <v>61</v>
      </c>
      <c r="S1584" s="8">
        <v>31809</v>
      </c>
      <c r="T1584" s="8">
        <v>43191</v>
      </c>
      <c r="U1584" t="s">
        <v>8026</v>
      </c>
      <c r="V1584" t="s">
        <v>909</v>
      </c>
      <c r="W1584" t="s">
        <v>91</v>
      </c>
      <c r="X1584" t="s">
        <v>65</v>
      </c>
      <c r="Y1584">
        <v>-50000</v>
      </c>
      <c r="Z1584">
        <v>-30000</v>
      </c>
      <c r="AD1584">
        <v>6504000</v>
      </c>
      <c r="AE1584">
        <v>3979000</v>
      </c>
      <c r="AF1584">
        <v>4871000</v>
      </c>
      <c r="AG1584">
        <v>2</v>
      </c>
      <c r="AH1584">
        <v>4</v>
      </c>
      <c r="AI1584" t="s">
        <v>66</v>
      </c>
      <c r="AJ1584">
        <v>15354000</v>
      </c>
    </row>
    <row r="1585" spans="1:36" x14ac:dyDescent="0.25">
      <c r="A1585">
        <v>622761</v>
      </c>
      <c r="B1585" t="s">
        <v>8027</v>
      </c>
      <c r="C1585" t="s">
        <v>190</v>
      </c>
      <c r="D1585" t="s">
        <v>191</v>
      </c>
      <c r="E1585" t="s">
        <v>192</v>
      </c>
      <c r="F1585" t="s">
        <v>193</v>
      </c>
      <c r="G1585" t="s">
        <v>194</v>
      </c>
      <c r="H1585" t="s">
        <v>7490</v>
      </c>
      <c r="I1585" t="s">
        <v>2070</v>
      </c>
      <c r="J1585" t="s">
        <v>8028</v>
      </c>
      <c r="K1585" t="s">
        <v>8029</v>
      </c>
      <c r="L1585" s="8">
        <v>31809</v>
      </c>
      <c r="M1585" t="s">
        <v>58</v>
      </c>
      <c r="N1585" t="s">
        <v>59</v>
      </c>
      <c r="P1585" t="s">
        <v>466</v>
      </c>
      <c r="Q1585" s="8">
        <v>22699</v>
      </c>
      <c r="R1585" t="s">
        <v>61</v>
      </c>
      <c r="S1585" s="8">
        <v>31809</v>
      </c>
      <c r="T1585" s="8">
        <v>43160</v>
      </c>
      <c r="U1585" t="s">
        <v>8030</v>
      </c>
      <c r="V1585" t="s">
        <v>466</v>
      </c>
      <c r="W1585" t="s">
        <v>64</v>
      </c>
      <c r="X1585" t="s">
        <v>65</v>
      </c>
      <c r="Y1585">
        <v>-50000</v>
      </c>
      <c r="Z1585">
        <v>-30000</v>
      </c>
      <c r="AD1585">
        <v>7138000</v>
      </c>
      <c r="AE1585">
        <v>4241000</v>
      </c>
      <c r="AF1585">
        <v>7818000</v>
      </c>
      <c r="AG1585">
        <v>2</v>
      </c>
      <c r="AH1585">
        <v>1</v>
      </c>
      <c r="AI1585" t="s">
        <v>66</v>
      </c>
      <c r="AJ1585">
        <v>19197000</v>
      </c>
    </row>
    <row r="1586" spans="1:36" x14ac:dyDescent="0.25">
      <c r="A1586">
        <v>622762</v>
      </c>
      <c r="B1586" t="s">
        <v>8031</v>
      </c>
      <c r="C1586" t="s">
        <v>190</v>
      </c>
      <c r="D1586" t="s">
        <v>4785</v>
      </c>
      <c r="E1586" t="s">
        <v>4786</v>
      </c>
      <c r="F1586" t="s">
        <v>193</v>
      </c>
      <c r="G1586" t="s">
        <v>194</v>
      </c>
      <c r="H1586" t="s">
        <v>8032</v>
      </c>
      <c r="I1586" t="s">
        <v>1000</v>
      </c>
      <c r="J1586" t="s">
        <v>8033</v>
      </c>
      <c r="K1586" t="s">
        <v>1002</v>
      </c>
      <c r="L1586" s="8">
        <v>31809</v>
      </c>
      <c r="M1586" t="s">
        <v>58</v>
      </c>
      <c r="N1586" t="s">
        <v>77</v>
      </c>
      <c r="P1586" t="s">
        <v>2020</v>
      </c>
      <c r="Q1586" s="8">
        <v>22965</v>
      </c>
      <c r="R1586" t="s">
        <v>61</v>
      </c>
      <c r="S1586" s="8">
        <v>31809</v>
      </c>
      <c r="T1586" s="8">
        <v>43435</v>
      </c>
      <c r="U1586" t="s">
        <v>8034</v>
      </c>
      <c r="V1586" t="s">
        <v>2561</v>
      </c>
      <c r="W1586" t="s">
        <v>64</v>
      </c>
      <c r="X1586" t="s">
        <v>65</v>
      </c>
      <c r="Z1586">
        <v>-30000</v>
      </c>
      <c r="AD1586">
        <v>8181000</v>
      </c>
      <c r="AE1586">
        <v>4993000</v>
      </c>
      <c r="AF1586">
        <v>4871000</v>
      </c>
      <c r="AG1586">
        <v>2</v>
      </c>
      <c r="AH1586">
        <v>1</v>
      </c>
      <c r="AI1586" t="s">
        <v>66</v>
      </c>
      <c r="AJ1586">
        <v>18045000</v>
      </c>
    </row>
    <row r="1587" spans="1:36" x14ac:dyDescent="0.25">
      <c r="A1587">
        <v>622763</v>
      </c>
      <c r="B1587" t="s">
        <v>8035</v>
      </c>
      <c r="C1587" t="s">
        <v>752</v>
      </c>
      <c r="D1587" t="s">
        <v>774</v>
      </c>
      <c r="E1587" t="s">
        <v>775</v>
      </c>
      <c r="F1587" t="s">
        <v>755</v>
      </c>
      <c r="G1587" t="s">
        <v>756</v>
      </c>
      <c r="H1587" t="s">
        <v>8036</v>
      </c>
      <c r="I1587" t="s">
        <v>4454</v>
      </c>
      <c r="J1587" t="s">
        <v>8037</v>
      </c>
      <c r="K1587" t="s">
        <v>5349</v>
      </c>
      <c r="L1587" s="8">
        <v>31809</v>
      </c>
      <c r="M1587" t="s">
        <v>58</v>
      </c>
      <c r="N1587" t="s">
        <v>59</v>
      </c>
      <c r="P1587" t="s">
        <v>1533</v>
      </c>
      <c r="Q1587" s="8">
        <v>22786</v>
      </c>
      <c r="R1587" t="s">
        <v>61</v>
      </c>
      <c r="S1587" s="8">
        <v>31809</v>
      </c>
      <c r="T1587" s="8">
        <v>43252</v>
      </c>
      <c r="U1587" t="s">
        <v>8038</v>
      </c>
      <c r="V1587" t="s">
        <v>1259</v>
      </c>
      <c r="W1587" t="s">
        <v>64</v>
      </c>
      <c r="X1587" t="s">
        <v>65</v>
      </c>
      <c r="Y1587">
        <v>-200000</v>
      </c>
      <c r="Z1587">
        <v>-30000</v>
      </c>
      <c r="AD1587">
        <v>8131000</v>
      </c>
      <c r="AE1587">
        <v>5101000</v>
      </c>
      <c r="AF1587">
        <v>7818000</v>
      </c>
      <c r="AG1587">
        <v>2</v>
      </c>
      <c r="AH1587">
        <v>1</v>
      </c>
      <c r="AI1587" t="s">
        <v>66</v>
      </c>
      <c r="AJ1587">
        <v>21050000</v>
      </c>
    </row>
    <row r="1588" spans="1:36" x14ac:dyDescent="0.25">
      <c r="A1588">
        <v>622764</v>
      </c>
      <c r="B1588" t="s">
        <v>8039</v>
      </c>
      <c r="C1588" t="s">
        <v>752</v>
      </c>
      <c r="D1588" t="s">
        <v>7300</v>
      </c>
      <c r="E1588" t="s">
        <v>7301</v>
      </c>
      <c r="F1588" t="s">
        <v>755</v>
      </c>
      <c r="G1588" t="s">
        <v>756</v>
      </c>
      <c r="H1588" t="s">
        <v>8040</v>
      </c>
      <c r="I1588" t="s">
        <v>8041</v>
      </c>
      <c r="J1588" t="s">
        <v>8042</v>
      </c>
      <c r="K1588" t="s">
        <v>8043</v>
      </c>
      <c r="L1588" s="8">
        <v>31809</v>
      </c>
      <c r="M1588" t="s">
        <v>58</v>
      </c>
      <c r="N1588" t="s">
        <v>185</v>
      </c>
      <c r="P1588" t="s">
        <v>1071</v>
      </c>
      <c r="Q1588" s="8">
        <v>22991</v>
      </c>
      <c r="R1588" t="s">
        <v>61</v>
      </c>
      <c r="S1588" s="8">
        <v>31809</v>
      </c>
      <c r="T1588" s="8">
        <v>43466</v>
      </c>
      <c r="U1588" t="s">
        <v>8044</v>
      </c>
      <c r="V1588" t="s">
        <v>7304</v>
      </c>
      <c r="W1588" t="s">
        <v>64</v>
      </c>
      <c r="X1588" t="s">
        <v>333</v>
      </c>
      <c r="Y1588">
        <v>-30000</v>
      </c>
      <c r="Z1588">
        <v>-30000</v>
      </c>
      <c r="AA1588">
        <v>-2500000</v>
      </c>
      <c r="AD1588">
        <v>5735000</v>
      </c>
      <c r="AE1588">
        <v>3513000</v>
      </c>
      <c r="AF1588">
        <v>2895000</v>
      </c>
      <c r="AG1588">
        <v>2</v>
      </c>
      <c r="AH1588">
        <v>1</v>
      </c>
      <c r="AI1588" t="s">
        <v>66</v>
      </c>
      <c r="AJ1588">
        <v>12143000</v>
      </c>
    </row>
    <row r="1589" spans="1:36" x14ac:dyDescent="0.25">
      <c r="A1589">
        <v>622772</v>
      </c>
      <c r="B1589" t="s">
        <v>8045</v>
      </c>
      <c r="C1589" t="s">
        <v>752</v>
      </c>
      <c r="D1589" t="s">
        <v>774</v>
      </c>
      <c r="E1589" t="s">
        <v>775</v>
      </c>
      <c r="F1589" t="s">
        <v>755</v>
      </c>
      <c r="G1589" t="s">
        <v>756</v>
      </c>
      <c r="H1589" t="s">
        <v>8046</v>
      </c>
      <c r="I1589" t="s">
        <v>2103</v>
      </c>
      <c r="J1589" t="s">
        <v>8047</v>
      </c>
      <c r="K1589" t="s">
        <v>2105</v>
      </c>
      <c r="L1589" s="8">
        <v>31809</v>
      </c>
      <c r="M1589" t="s">
        <v>58</v>
      </c>
      <c r="N1589" t="s">
        <v>77</v>
      </c>
      <c r="P1589" t="s">
        <v>186</v>
      </c>
      <c r="Q1589" s="8">
        <v>22703</v>
      </c>
      <c r="R1589" t="s">
        <v>61</v>
      </c>
      <c r="S1589" s="8">
        <v>31809</v>
      </c>
      <c r="T1589" s="8">
        <v>43160</v>
      </c>
      <c r="U1589" t="s">
        <v>8048</v>
      </c>
      <c r="V1589" t="s">
        <v>1259</v>
      </c>
      <c r="W1589" t="s">
        <v>64</v>
      </c>
      <c r="X1589" t="s">
        <v>65</v>
      </c>
      <c r="Z1589">
        <v>-30000</v>
      </c>
      <c r="AD1589">
        <v>6671000</v>
      </c>
      <c r="AE1589">
        <v>4080000</v>
      </c>
      <c r="AF1589">
        <v>4871000</v>
      </c>
      <c r="AG1589">
        <v>2</v>
      </c>
      <c r="AH1589">
        <v>1</v>
      </c>
      <c r="AI1589" t="s">
        <v>66</v>
      </c>
      <c r="AJ1589">
        <v>15622000</v>
      </c>
    </row>
    <row r="1590" spans="1:36" x14ac:dyDescent="0.25">
      <c r="A1590">
        <v>622777</v>
      </c>
      <c r="B1590" t="s">
        <v>8049</v>
      </c>
      <c r="C1590" t="s">
        <v>752</v>
      </c>
      <c r="D1590" t="s">
        <v>5530</v>
      </c>
      <c r="E1590" t="s">
        <v>5531</v>
      </c>
      <c r="F1590" t="s">
        <v>755</v>
      </c>
      <c r="G1590" t="s">
        <v>756</v>
      </c>
      <c r="H1590" t="s">
        <v>8050</v>
      </c>
      <c r="I1590" t="s">
        <v>803</v>
      </c>
      <c r="J1590" t="s">
        <v>8051</v>
      </c>
      <c r="K1590" t="s">
        <v>1569</v>
      </c>
      <c r="L1590" s="8">
        <v>31809</v>
      </c>
      <c r="M1590" t="s">
        <v>58</v>
      </c>
      <c r="N1590" t="s">
        <v>185</v>
      </c>
      <c r="P1590" t="s">
        <v>6223</v>
      </c>
      <c r="Q1590" s="8">
        <v>22812</v>
      </c>
      <c r="R1590" t="s">
        <v>161</v>
      </c>
      <c r="S1590" s="8">
        <v>31809</v>
      </c>
      <c r="T1590" s="8">
        <v>43282</v>
      </c>
      <c r="U1590" t="s">
        <v>8052</v>
      </c>
      <c r="V1590" t="s">
        <v>5503</v>
      </c>
      <c r="W1590" t="s">
        <v>64</v>
      </c>
      <c r="X1590" t="s">
        <v>333</v>
      </c>
      <c r="Y1590">
        <v>-40000</v>
      </c>
      <c r="Z1590">
        <v>-30000</v>
      </c>
      <c r="AD1590">
        <v>4949000</v>
      </c>
      <c r="AE1590">
        <v>2953000</v>
      </c>
      <c r="AF1590">
        <v>2895000</v>
      </c>
      <c r="AG1590">
        <v>2</v>
      </c>
      <c r="AH1590">
        <v>1</v>
      </c>
      <c r="AI1590" t="s">
        <v>66</v>
      </c>
      <c r="AJ1590">
        <v>10797000</v>
      </c>
    </row>
    <row r="1591" spans="1:36" x14ac:dyDescent="0.25">
      <c r="A1591">
        <v>622780</v>
      </c>
      <c r="B1591" t="s">
        <v>8053</v>
      </c>
      <c r="C1591" t="s">
        <v>752</v>
      </c>
      <c r="D1591" t="s">
        <v>5530</v>
      </c>
      <c r="E1591" t="s">
        <v>5531</v>
      </c>
      <c r="F1591" t="s">
        <v>755</v>
      </c>
      <c r="G1591" t="s">
        <v>756</v>
      </c>
      <c r="H1591" t="s">
        <v>8054</v>
      </c>
      <c r="I1591" t="s">
        <v>1547</v>
      </c>
      <c r="J1591" t="s">
        <v>8055</v>
      </c>
      <c r="K1591" t="s">
        <v>1549</v>
      </c>
      <c r="L1591" s="8">
        <v>31809</v>
      </c>
      <c r="M1591" t="s">
        <v>58</v>
      </c>
      <c r="N1591" t="s">
        <v>77</v>
      </c>
      <c r="P1591" t="s">
        <v>8056</v>
      </c>
      <c r="Q1591" s="8">
        <v>22959</v>
      </c>
      <c r="R1591" t="s">
        <v>61</v>
      </c>
      <c r="S1591" s="8">
        <v>31809</v>
      </c>
      <c r="T1591" s="8">
        <v>43435</v>
      </c>
      <c r="U1591" t="s">
        <v>8057</v>
      </c>
      <c r="V1591" t="s">
        <v>6223</v>
      </c>
      <c r="W1591" t="s">
        <v>64</v>
      </c>
      <c r="X1591" t="s">
        <v>333</v>
      </c>
      <c r="Y1591">
        <v>-100000</v>
      </c>
      <c r="Z1591">
        <v>-30000</v>
      </c>
      <c r="AA1591">
        <v>-1259000</v>
      </c>
      <c r="AD1591">
        <v>6713000</v>
      </c>
      <c r="AE1591">
        <v>4106000</v>
      </c>
      <c r="AF1591">
        <v>4871000</v>
      </c>
      <c r="AG1591">
        <v>2</v>
      </c>
      <c r="AH1591">
        <v>1</v>
      </c>
      <c r="AI1591" t="s">
        <v>66</v>
      </c>
      <c r="AJ1591">
        <v>15690000</v>
      </c>
    </row>
    <row r="1592" spans="1:36" x14ac:dyDescent="0.25">
      <c r="A1592">
        <v>622781</v>
      </c>
      <c r="B1592" t="s">
        <v>8058</v>
      </c>
      <c r="C1592" t="s">
        <v>165</v>
      </c>
      <c r="D1592" t="s">
        <v>1310</v>
      </c>
      <c r="E1592" t="s">
        <v>1311</v>
      </c>
      <c r="F1592" t="s">
        <v>168</v>
      </c>
      <c r="G1592" t="s">
        <v>169</v>
      </c>
      <c r="H1592" t="s">
        <v>8059</v>
      </c>
      <c r="I1592" t="s">
        <v>1232</v>
      </c>
      <c r="J1592" t="s">
        <v>1403</v>
      </c>
      <c r="K1592" t="s">
        <v>1234</v>
      </c>
      <c r="L1592" s="8">
        <v>31809</v>
      </c>
      <c r="M1592" t="s">
        <v>58</v>
      </c>
      <c r="N1592" t="s">
        <v>77</v>
      </c>
      <c r="P1592" t="s">
        <v>3085</v>
      </c>
      <c r="Q1592" s="8">
        <v>22799</v>
      </c>
      <c r="R1592" t="s">
        <v>61</v>
      </c>
      <c r="S1592" s="8">
        <v>31809</v>
      </c>
      <c r="T1592" s="8">
        <v>43282</v>
      </c>
      <c r="U1592" t="s">
        <v>8060</v>
      </c>
      <c r="V1592" t="s">
        <v>931</v>
      </c>
      <c r="W1592" t="s">
        <v>64</v>
      </c>
      <c r="X1592" t="s">
        <v>65</v>
      </c>
      <c r="Y1592">
        <v>-1050000</v>
      </c>
      <c r="Z1592">
        <v>-30000</v>
      </c>
      <c r="AB1592">
        <v>-505000</v>
      </c>
      <c r="AC1592">
        <v>-1541667</v>
      </c>
      <c r="AD1592">
        <v>6550000</v>
      </c>
      <c r="AE1592">
        <v>4117000</v>
      </c>
      <c r="AF1592">
        <v>4871000</v>
      </c>
      <c r="AG1592">
        <v>2</v>
      </c>
      <c r="AH1592">
        <v>1</v>
      </c>
      <c r="AI1592" t="s">
        <v>66</v>
      </c>
      <c r="AJ1592">
        <v>15538000</v>
      </c>
    </row>
    <row r="1593" spans="1:36" x14ac:dyDescent="0.25">
      <c r="A1593">
        <v>622784</v>
      </c>
      <c r="B1593" t="s">
        <v>8061</v>
      </c>
      <c r="C1593" t="s">
        <v>100</v>
      </c>
      <c r="D1593" t="s">
        <v>154</v>
      </c>
      <c r="E1593" t="s">
        <v>155</v>
      </c>
      <c r="F1593" t="s">
        <v>103</v>
      </c>
      <c r="G1593" t="s">
        <v>104</v>
      </c>
      <c r="H1593" t="s">
        <v>8062</v>
      </c>
      <c r="I1593" t="s">
        <v>767</v>
      </c>
      <c r="J1593" t="s">
        <v>8063</v>
      </c>
      <c r="K1593" t="s">
        <v>1162</v>
      </c>
      <c r="L1593" s="8">
        <v>31809</v>
      </c>
      <c r="M1593" t="s">
        <v>58</v>
      </c>
      <c r="N1593" t="s">
        <v>185</v>
      </c>
      <c r="P1593" t="s">
        <v>60</v>
      </c>
      <c r="Q1593" s="8">
        <v>22954</v>
      </c>
      <c r="R1593" t="s">
        <v>61</v>
      </c>
      <c r="S1593" s="8">
        <v>31809</v>
      </c>
      <c r="T1593" s="8">
        <v>43435</v>
      </c>
      <c r="U1593" t="s">
        <v>8064</v>
      </c>
      <c r="V1593" t="s">
        <v>60</v>
      </c>
      <c r="W1593" t="s">
        <v>64</v>
      </c>
      <c r="X1593" t="s">
        <v>65</v>
      </c>
      <c r="Y1593">
        <v>-150000</v>
      </c>
      <c r="Z1593">
        <v>-30000</v>
      </c>
      <c r="AC1593">
        <v>-2436227</v>
      </c>
      <c r="AD1593">
        <v>5501000</v>
      </c>
      <c r="AE1593">
        <v>3371000</v>
      </c>
      <c r="AF1593">
        <v>2895000</v>
      </c>
      <c r="AG1593">
        <v>2</v>
      </c>
      <c r="AH1593">
        <v>1</v>
      </c>
      <c r="AI1593" t="s">
        <v>66</v>
      </c>
      <c r="AJ1593">
        <v>11767000</v>
      </c>
    </row>
    <row r="1594" spans="1:36" x14ac:dyDescent="0.25">
      <c r="A1594">
        <v>622785</v>
      </c>
      <c r="B1594" t="s">
        <v>8065</v>
      </c>
      <c r="C1594" t="s">
        <v>68</v>
      </c>
      <c r="D1594" t="s">
        <v>565</v>
      </c>
      <c r="E1594" t="s">
        <v>566</v>
      </c>
      <c r="F1594" t="s">
        <v>71</v>
      </c>
      <c r="G1594" t="s">
        <v>72</v>
      </c>
      <c r="H1594" t="s">
        <v>567</v>
      </c>
      <c r="I1594" t="s">
        <v>568</v>
      </c>
      <c r="J1594" t="s">
        <v>7540</v>
      </c>
      <c r="K1594" t="s">
        <v>1723</v>
      </c>
      <c r="L1594" s="8">
        <v>31809</v>
      </c>
      <c r="M1594" t="s">
        <v>58</v>
      </c>
      <c r="N1594" t="s">
        <v>77</v>
      </c>
      <c r="P1594" t="s">
        <v>8066</v>
      </c>
      <c r="Q1594" s="8">
        <v>22679</v>
      </c>
      <c r="R1594" t="s">
        <v>61</v>
      </c>
      <c r="S1594" s="8">
        <v>31809</v>
      </c>
      <c r="T1594" s="8">
        <v>43160</v>
      </c>
      <c r="U1594" t="s">
        <v>8067</v>
      </c>
      <c r="V1594" t="s">
        <v>573</v>
      </c>
      <c r="W1594" t="s">
        <v>91</v>
      </c>
      <c r="X1594" t="s">
        <v>333</v>
      </c>
      <c r="Y1594">
        <v>-30000</v>
      </c>
      <c r="Z1594">
        <v>-30000</v>
      </c>
      <c r="AB1594">
        <v>-25000</v>
      </c>
      <c r="AD1594">
        <v>6348000</v>
      </c>
      <c r="AE1594">
        <v>3992000</v>
      </c>
      <c r="AF1594">
        <v>4871000</v>
      </c>
      <c r="AG1594">
        <v>2</v>
      </c>
      <c r="AH1594">
        <v>4</v>
      </c>
      <c r="AI1594" t="s">
        <v>66</v>
      </c>
      <c r="AJ1594">
        <v>15211000</v>
      </c>
    </row>
    <row r="1595" spans="1:36" x14ac:dyDescent="0.25">
      <c r="A1595">
        <v>622792</v>
      </c>
      <c r="B1595" t="s">
        <v>8068</v>
      </c>
      <c r="C1595" t="s">
        <v>752</v>
      </c>
      <c r="D1595" t="s">
        <v>913</v>
      </c>
      <c r="E1595" t="s">
        <v>914</v>
      </c>
      <c r="F1595" t="s">
        <v>755</v>
      </c>
      <c r="G1595" t="s">
        <v>756</v>
      </c>
      <c r="H1595" t="s">
        <v>8069</v>
      </c>
      <c r="I1595" t="s">
        <v>1195</v>
      </c>
      <c r="J1595" t="s">
        <v>8070</v>
      </c>
      <c r="K1595" t="s">
        <v>8071</v>
      </c>
      <c r="L1595" s="8">
        <v>31809</v>
      </c>
      <c r="M1595" t="s">
        <v>58</v>
      </c>
      <c r="N1595" t="s">
        <v>77</v>
      </c>
      <c r="P1595" t="s">
        <v>8072</v>
      </c>
      <c r="Q1595" s="8">
        <v>22774</v>
      </c>
      <c r="R1595" t="s">
        <v>61</v>
      </c>
      <c r="S1595" s="8">
        <v>31809</v>
      </c>
      <c r="T1595" s="8">
        <v>43252</v>
      </c>
      <c r="U1595" t="s">
        <v>8073</v>
      </c>
      <c r="V1595" t="s">
        <v>921</v>
      </c>
      <c r="W1595" t="s">
        <v>64</v>
      </c>
      <c r="X1595" t="s">
        <v>333</v>
      </c>
      <c r="Y1595">
        <v>-100000</v>
      </c>
      <c r="Z1595">
        <v>-30000</v>
      </c>
      <c r="AA1595">
        <v>-4500000</v>
      </c>
      <c r="AB1595">
        <v>-3535034</v>
      </c>
      <c r="AD1595">
        <v>6865000</v>
      </c>
      <c r="AE1595">
        <v>4080000</v>
      </c>
      <c r="AF1595">
        <v>4871000</v>
      </c>
      <c r="AG1595">
        <v>2</v>
      </c>
      <c r="AH1595">
        <v>1</v>
      </c>
      <c r="AI1595" t="s">
        <v>66</v>
      </c>
      <c r="AJ1595">
        <v>15816000</v>
      </c>
    </row>
    <row r="1596" spans="1:36" x14ac:dyDescent="0.25">
      <c r="A1596">
        <v>622793</v>
      </c>
      <c r="B1596" t="s">
        <v>8074</v>
      </c>
      <c r="C1596" t="s">
        <v>165</v>
      </c>
      <c r="D1596" t="s">
        <v>450</v>
      </c>
      <c r="E1596" t="s">
        <v>451</v>
      </c>
      <c r="F1596" t="s">
        <v>168</v>
      </c>
      <c r="G1596" t="s">
        <v>169</v>
      </c>
      <c r="H1596" t="s">
        <v>8075</v>
      </c>
      <c r="I1596" t="s">
        <v>2564</v>
      </c>
      <c r="J1596" t="s">
        <v>8076</v>
      </c>
      <c r="K1596" t="s">
        <v>2566</v>
      </c>
      <c r="L1596" s="8">
        <v>31809</v>
      </c>
      <c r="M1596" t="s">
        <v>58</v>
      </c>
      <c r="N1596" t="s">
        <v>77</v>
      </c>
      <c r="P1596" t="s">
        <v>174</v>
      </c>
      <c r="Q1596" s="8">
        <v>23008</v>
      </c>
      <c r="R1596" t="s">
        <v>61</v>
      </c>
      <c r="S1596" s="8">
        <v>31809</v>
      </c>
      <c r="T1596" s="8">
        <v>43466</v>
      </c>
      <c r="U1596" t="s">
        <v>8077</v>
      </c>
      <c r="V1596" t="s">
        <v>3958</v>
      </c>
      <c r="W1596" t="s">
        <v>64</v>
      </c>
      <c r="X1596" t="s">
        <v>177</v>
      </c>
      <c r="Z1596">
        <v>-30000</v>
      </c>
      <c r="AB1596">
        <v>-465000</v>
      </c>
      <c r="AC1596">
        <v>-170000</v>
      </c>
      <c r="AD1596">
        <v>6639000</v>
      </c>
      <c r="AE1596">
        <v>3966000</v>
      </c>
      <c r="AF1596">
        <v>2895000</v>
      </c>
      <c r="AG1596">
        <v>2</v>
      </c>
      <c r="AH1596">
        <v>1</v>
      </c>
      <c r="AI1596" t="s">
        <v>66</v>
      </c>
      <c r="AJ1596">
        <v>13500000</v>
      </c>
    </row>
    <row r="1597" spans="1:36" x14ac:dyDescent="0.25">
      <c r="A1597">
        <v>622794</v>
      </c>
      <c r="B1597" t="s">
        <v>8078</v>
      </c>
      <c r="C1597" t="s">
        <v>165</v>
      </c>
      <c r="D1597" t="s">
        <v>407</v>
      </c>
      <c r="E1597" t="s">
        <v>408</v>
      </c>
      <c r="F1597" t="s">
        <v>168</v>
      </c>
      <c r="G1597" t="s">
        <v>169</v>
      </c>
      <c r="H1597" t="s">
        <v>8079</v>
      </c>
      <c r="I1597" t="s">
        <v>1068</v>
      </c>
      <c r="J1597" t="s">
        <v>8080</v>
      </c>
      <c r="K1597" t="s">
        <v>1070</v>
      </c>
      <c r="L1597" s="8">
        <v>30590</v>
      </c>
      <c r="M1597" t="s">
        <v>58</v>
      </c>
      <c r="N1597" t="s">
        <v>77</v>
      </c>
      <c r="P1597" t="s">
        <v>447</v>
      </c>
      <c r="Q1597" s="8">
        <v>22943</v>
      </c>
      <c r="R1597" t="s">
        <v>61</v>
      </c>
      <c r="S1597" s="8">
        <v>31809</v>
      </c>
      <c r="T1597" s="8">
        <v>43405</v>
      </c>
      <c r="U1597" t="s">
        <v>8081</v>
      </c>
      <c r="V1597" t="s">
        <v>447</v>
      </c>
      <c r="W1597" t="s">
        <v>64</v>
      </c>
      <c r="X1597" t="s">
        <v>177</v>
      </c>
      <c r="Y1597">
        <v>-500000</v>
      </c>
      <c r="Z1597">
        <v>-30000</v>
      </c>
      <c r="AB1597">
        <v>-40000</v>
      </c>
      <c r="AD1597">
        <v>6265000</v>
      </c>
      <c r="AE1597">
        <v>3833000</v>
      </c>
      <c r="AF1597">
        <v>4871000</v>
      </c>
      <c r="AG1597">
        <v>2</v>
      </c>
      <c r="AH1597">
        <v>1</v>
      </c>
      <c r="AI1597" t="s">
        <v>66</v>
      </c>
      <c r="AJ1597">
        <v>14969000</v>
      </c>
    </row>
    <row r="1598" spans="1:36" x14ac:dyDescent="0.25">
      <c r="A1598">
        <v>622795</v>
      </c>
      <c r="B1598" t="s">
        <v>8082</v>
      </c>
      <c r="C1598" t="s">
        <v>68</v>
      </c>
      <c r="D1598" t="s">
        <v>145</v>
      </c>
      <c r="E1598" t="s">
        <v>146</v>
      </c>
      <c r="F1598" t="s">
        <v>71</v>
      </c>
      <c r="G1598" t="s">
        <v>72</v>
      </c>
      <c r="H1598" t="s">
        <v>5425</v>
      </c>
      <c r="I1598" t="s">
        <v>3982</v>
      </c>
      <c r="J1598" t="s">
        <v>8083</v>
      </c>
      <c r="K1598" t="s">
        <v>8084</v>
      </c>
      <c r="L1598" s="8">
        <v>31809</v>
      </c>
      <c r="M1598" t="s">
        <v>58</v>
      </c>
      <c r="N1598" t="s">
        <v>77</v>
      </c>
      <c r="P1598" t="s">
        <v>8085</v>
      </c>
      <c r="Q1598" s="8">
        <v>22837</v>
      </c>
      <c r="R1598" t="s">
        <v>161</v>
      </c>
      <c r="S1598" s="8">
        <v>31809</v>
      </c>
      <c r="T1598" s="8">
        <v>43313</v>
      </c>
      <c r="U1598" t="s">
        <v>8086</v>
      </c>
      <c r="V1598" t="s">
        <v>80</v>
      </c>
      <c r="W1598" t="s">
        <v>64</v>
      </c>
      <c r="X1598" t="s">
        <v>333</v>
      </c>
      <c r="Y1598">
        <v>-50000</v>
      </c>
      <c r="Z1598">
        <v>-30000</v>
      </c>
      <c r="AD1598">
        <v>6552000</v>
      </c>
      <c r="AE1598">
        <v>4119000</v>
      </c>
      <c r="AF1598">
        <v>4871000</v>
      </c>
      <c r="AG1598">
        <v>2</v>
      </c>
      <c r="AH1598">
        <v>1</v>
      </c>
      <c r="AI1598" t="s">
        <v>66</v>
      </c>
      <c r="AJ1598">
        <v>15542000</v>
      </c>
    </row>
    <row r="1599" spans="1:36" x14ac:dyDescent="0.25">
      <c r="A1599">
        <v>622798</v>
      </c>
      <c r="B1599" t="s">
        <v>8087</v>
      </c>
      <c r="C1599" t="s">
        <v>68</v>
      </c>
      <c r="D1599" t="s">
        <v>145</v>
      </c>
      <c r="E1599" t="s">
        <v>146</v>
      </c>
      <c r="F1599" t="s">
        <v>71</v>
      </c>
      <c r="G1599" t="s">
        <v>72</v>
      </c>
      <c r="H1599" t="s">
        <v>7195</v>
      </c>
      <c r="I1599" t="s">
        <v>554</v>
      </c>
      <c r="J1599" t="s">
        <v>8088</v>
      </c>
      <c r="K1599" t="s">
        <v>2870</v>
      </c>
      <c r="L1599" s="8">
        <v>31385</v>
      </c>
      <c r="M1599" t="s">
        <v>58</v>
      </c>
      <c r="N1599" t="s">
        <v>77</v>
      </c>
      <c r="P1599" t="s">
        <v>571</v>
      </c>
      <c r="Q1599" s="8">
        <v>22804</v>
      </c>
      <c r="R1599" t="s">
        <v>161</v>
      </c>
      <c r="S1599" s="8">
        <v>31594</v>
      </c>
      <c r="T1599" s="8">
        <v>43282</v>
      </c>
      <c r="U1599" t="s">
        <v>8089</v>
      </c>
      <c r="V1599" t="s">
        <v>80</v>
      </c>
      <c r="W1599" t="s">
        <v>64</v>
      </c>
      <c r="X1599" t="s">
        <v>333</v>
      </c>
      <c r="Y1599">
        <v>-50000</v>
      </c>
      <c r="Z1599">
        <v>-30000</v>
      </c>
      <c r="AD1599">
        <v>5411000</v>
      </c>
      <c r="AE1599">
        <v>3317000</v>
      </c>
      <c r="AF1599">
        <v>4871000</v>
      </c>
      <c r="AG1599">
        <v>2</v>
      </c>
      <c r="AH1599">
        <v>1</v>
      </c>
      <c r="AI1599" t="s">
        <v>66</v>
      </c>
      <c r="AJ1599">
        <v>13599000</v>
      </c>
    </row>
    <row r="1600" spans="1:36" x14ac:dyDescent="0.25">
      <c r="A1600">
        <v>622799</v>
      </c>
      <c r="B1600" t="s">
        <v>8090</v>
      </c>
      <c r="C1600" t="s">
        <v>317</v>
      </c>
      <c r="D1600" t="s">
        <v>50</v>
      </c>
      <c r="E1600" t="s">
        <v>51</v>
      </c>
      <c r="F1600" t="s">
        <v>379</v>
      </c>
      <c r="G1600" t="s">
        <v>380</v>
      </c>
      <c r="H1600" t="s">
        <v>8091</v>
      </c>
      <c r="I1600" t="s">
        <v>8092</v>
      </c>
      <c r="J1600" t="s">
        <v>8093</v>
      </c>
      <c r="K1600" t="s">
        <v>8094</v>
      </c>
      <c r="L1600" s="8">
        <v>31959</v>
      </c>
      <c r="M1600" t="s">
        <v>58</v>
      </c>
      <c r="N1600" t="s">
        <v>77</v>
      </c>
      <c r="P1600" t="s">
        <v>1499</v>
      </c>
      <c r="Q1600" s="8">
        <v>22990</v>
      </c>
      <c r="R1600" t="s">
        <v>61</v>
      </c>
      <c r="S1600" s="8">
        <v>31959</v>
      </c>
      <c r="T1600" s="8">
        <v>43466</v>
      </c>
      <c r="U1600" t="s">
        <v>8095</v>
      </c>
      <c r="V1600" t="s">
        <v>350</v>
      </c>
      <c r="W1600" t="s">
        <v>64</v>
      </c>
      <c r="X1600" t="s">
        <v>65</v>
      </c>
      <c r="Y1600">
        <v>-100000</v>
      </c>
      <c r="Z1600">
        <v>-30000</v>
      </c>
      <c r="AC1600">
        <v>-2937500</v>
      </c>
      <c r="AD1600">
        <v>7685000</v>
      </c>
      <c r="AE1600">
        <v>4693000</v>
      </c>
      <c r="AF1600">
        <v>4871000</v>
      </c>
      <c r="AG1600">
        <v>2</v>
      </c>
      <c r="AH1600">
        <v>1</v>
      </c>
      <c r="AI1600" t="s">
        <v>66</v>
      </c>
      <c r="AJ1600">
        <v>17249000</v>
      </c>
    </row>
    <row r="1601" spans="1:36" x14ac:dyDescent="0.25">
      <c r="A1601">
        <v>622800</v>
      </c>
      <c r="B1601" t="s">
        <v>8096</v>
      </c>
      <c r="C1601" t="s">
        <v>68</v>
      </c>
      <c r="D1601" t="s">
        <v>145</v>
      </c>
      <c r="E1601" t="s">
        <v>146</v>
      </c>
      <c r="F1601" t="s">
        <v>71</v>
      </c>
      <c r="G1601" t="s">
        <v>72</v>
      </c>
      <c r="H1601" t="s">
        <v>2102</v>
      </c>
      <c r="I1601" t="s">
        <v>2103</v>
      </c>
      <c r="J1601" t="s">
        <v>8097</v>
      </c>
      <c r="K1601" t="s">
        <v>8098</v>
      </c>
      <c r="L1601" s="8">
        <v>31959</v>
      </c>
      <c r="M1601" t="s">
        <v>58</v>
      </c>
      <c r="N1601" t="s">
        <v>59</v>
      </c>
      <c r="P1601" t="s">
        <v>80</v>
      </c>
      <c r="Q1601" s="8">
        <v>22984</v>
      </c>
      <c r="R1601" t="s">
        <v>61</v>
      </c>
      <c r="S1601" s="8">
        <v>31959</v>
      </c>
      <c r="T1601" s="8">
        <v>43466</v>
      </c>
      <c r="U1601" t="s">
        <v>8099</v>
      </c>
      <c r="V1601" t="s">
        <v>2269</v>
      </c>
      <c r="W1601" t="s">
        <v>64</v>
      </c>
      <c r="X1601" t="s">
        <v>65</v>
      </c>
      <c r="Z1601">
        <v>-30000</v>
      </c>
      <c r="AD1601">
        <v>8130000</v>
      </c>
      <c r="AE1601">
        <v>5100000</v>
      </c>
      <c r="AF1601">
        <v>7818000</v>
      </c>
      <c r="AG1601">
        <v>2</v>
      </c>
      <c r="AH1601">
        <v>1</v>
      </c>
      <c r="AI1601" t="s">
        <v>66</v>
      </c>
      <c r="AJ1601">
        <v>21048000</v>
      </c>
    </row>
    <row r="1602" spans="1:36" x14ac:dyDescent="0.25">
      <c r="A1602">
        <v>622803</v>
      </c>
      <c r="B1602" t="s">
        <v>8100</v>
      </c>
      <c r="C1602" t="s">
        <v>100</v>
      </c>
      <c r="D1602" t="s">
        <v>154</v>
      </c>
      <c r="E1602" t="s">
        <v>155</v>
      </c>
      <c r="F1602" t="s">
        <v>103</v>
      </c>
      <c r="G1602" t="s">
        <v>104</v>
      </c>
      <c r="H1602" t="s">
        <v>8101</v>
      </c>
      <c r="I1602" t="s">
        <v>701</v>
      </c>
      <c r="J1602" t="s">
        <v>8102</v>
      </c>
      <c r="K1602" t="s">
        <v>703</v>
      </c>
      <c r="L1602" s="8">
        <v>31959</v>
      </c>
      <c r="M1602" t="s">
        <v>58</v>
      </c>
      <c r="N1602" t="s">
        <v>77</v>
      </c>
      <c r="P1602" t="s">
        <v>1129</v>
      </c>
      <c r="Q1602" s="8">
        <v>22957</v>
      </c>
      <c r="R1602" t="s">
        <v>61</v>
      </c>
      <c r="S1602" s="8">
        <v>31959</v>
      </c>
      <c r="T1602" s="8">
        <v>43435</v>
      </c>
      <c r="U1602" t="s">
        <v>8103</v>
      </c>
      <c r="V1602" t="s">
        <v>1287</v>
      </c>
      <c r="W1602" t="s">
        <v>3169</v>
      </c>
      <c r="X1602" t="s">
        <v>65</v>
      </c>
      <c r="Y1602">
        <v>-550000</v>
      </c>
      <c r="Z1602">
        <v>-30000</v>
      </c>
      <c r="AB1602">
        <v>-930927</v>
      </c>
      <c r="AC1602">
        <v>-2106364</v>
      </c>
      <c r="AD1602">
        <v>8488000</v>
      </c>
      <c r="AE1602">
        <v>5179000</v>
      </c>
      <c r="AF1602">
        <v>6254400</v>
      </c>
      <c r="AG1602">
        <v>2</v>
      </c>
      <c r="AH1602">
        <v>26</v>
      </c>
      <c r="AI1602" t="s">
        <v>66</v>
      </c>
      <c r="AJ1602">
        <v>19921400</v>
      </c>
    </row>
    <row r="1603" spans="1:36" x14ac:dyDescent="0.25">
      <c r="A1603">
        <v>622804</v>
      </c>
      <c r="B1603" t="s">
        <v>8104</v>
      </c>
      <c r="C1603" t="s">
        <v>317</v>
      </c>
      <c r="D1603" t="s">
        <v>340</v>
      </c>
      <c r="E1603" t="s">
        <v>341</v>
      </c>
      <c r="F1603" t="s">
        <v>371</v>
      </c>
      <c r="G1603" t="s">
        <v>372</v>
      </c>
      <c r="H1603" t="s">
        <v>8105</v>
      </c>
      <c r="I1603" t="s">
        <v>1613</v>
      </c>
      <c r="J1603" t="s">
        <v>8106</v>
      </c>
      <c r="K1603" t="s">
        <v>8107</v>
      </c>
      <c r="L1603" s="8">
        <v>31959</v>
      </c>
      <c r="M1603" t="s">
        <v>58</v>
      </c>
      <c r="N1603" t="s">
        <v>77</v>
      </c>
      <c r="P1603" t="s">
        <v>615</v>
      </c>
      <c r="Q1603" s="8">
        <v>22985</v>
      </c>
      <c r="R1603" t="s">
        <v>161</v>
      </c>
      <c r="S1603" s="8">
        <v>31959</v>
      </c>
      <c r="T1603" s="8">
        <v>43466</v>
      </c>
      <c r="U1603" t="s">
        <v>8108</v>
      </c>
      <c r="V1603" t="s">
        <v>63</v>
      </c>
      <c r="W1603" t="s">
        <v>64</v>
      </c>
      <c r="X1603" t="s">
        <v>65</v>
      </c>
      <c r="Z1603">
        <v>-30000</v>
      </c>
      <c r="AD1603">
        <v>8422000</v>
      </c>
      <c r="AE1603">
        <v>5139000</v>
      </c>
      <c r="AF1603">
        <v>4871000</v>
      </c>
      <c r="AG1603">
        <v>2</v>
      </c>
      <c r="AH1603">
        <v>1</v>
      </c>
      <c r="AI1603" t="s">
        <v>66</v>
      </c>
      <c r="AJ1603">
        <v>18432000</v>
      </c>
    </row>
    <row r="1604" spans="1:36" x14ac:dyDescent="0.25">
      <c r="A1604">
        <v>622805</v>
      </c>
      <c r="B1604" t="s">
        <v>8109</v>
      </c>
      <c r="C1604" t="s">
        <v>119</v>
      </c>
      <c r="D1604" t="s">
        <v>1080</v>
      </c>
      <c r="E1604" t="s">
        <v>1081</v>
      </c>
      <c r="F1604" t="s">
        <v>122</v>
      </c>
      <c r="G1604" t="s">
        <v>123</v>
      </c>
      <c r="H1604" t="s">
        <v>2638</v>
      </c>
      <c r="I1604" t="s">
        <v>985</v>
      </c>
      <c r="J1604" t="s">
        <v>8110</v>
      </c>
      <c r="K1604" t="s">
        <v>1418</v>
      </c>
      <c r="L1604" s="8">
        <v>31959</v>
      </c>
      <c r="M1604" t="s">
        <v>58</v>
      </c>
      <c r="N1604" t="s">
        <v>77</v>
      </c>
      <c r="P1604" t="s">
        <v>63</v>
      </c>
      <c r="Q1604" s="8">
        <v>22978</v>
      </c>
      <c r="R1604" t="s">
        <v>61</v>
      </c>
      <c r="S1604" s="8">
        <v>31959</v>
      </c>
      <c r="T1604" s="8">
        <v>43435</v>
      </c>
      <c r="U1604" t="s">
        <v>8111</v>
      </c>
      <c r="V1604" t="s">
        <v>542</v>
      </c>
      <c r="W1604" t="s">
        <v>64</v>
      </c>
      <c r="X1604" t="s">
        <v>65</v>
      </c>
      <c r="Y1604">
        <v>-73000</v>
      </c>
      <c r="Z1604">
        <v>-30000</v>
      </c>
      <c r="AA1604">
        <v>-3750000</v>
      </c>
      <c r="AB1604">
        <v>-1977581</v>
      </c>
      <c r="AD1604">
        <v>7557000</v>
      </c>
      <c r="AE1604">
        <v>4615000</v>
      </c>
      <c r="AF1604">
        <v>4871000</v>
      </c>
      <c r="AG1604">
        <v>2</v>
      </c>
      <c r="AH1604">
        <v>1</v>
      </c>
      <c r="AI1604" t="s">
        <v>66</v>
      </c>
      <c r="AJ1604">
        <v>17043000</v>
      </c>
    </row>
    <row r="1605" spans="1:36" x14ac:dyDescent="0.25">
      <c r="A1605">
        <v>622806</v>
      </c>
      <c r="B1605" t="s">
        <v>8112</v>
      </c>
      <c r="C1605" t="s">
        <v>165</v>
      </c>
      <c r="D1605" t="s">
        <v>203</v>
      </c>
      <c r="E1605" t="s">
        <v>204</v>
      </c>
      <c r="F1605" t="s">
        <v>168</v>
      </c>
      <c r="G1605" t="s">
        <v>169</v>
      </c>
      <c r="H1605" t="s">
        <v>8113</v>
      </c>
      <c r="I1605" t="s">
        <v>5405</v>
      </c>
      <c r="J1605" t="s">
        <v>8114</v>
      </c>
      <c r="K1605" t="s">
        <v>8115</v>
      </c>
      <c r="L1605" s="8">
        <v>31959</v>
      </c>
      <c r="M1605" t="s">
        <v>58</v>
      </c>
      <c r="N1605" t="s">
        <v>77</v>
      </c>
      <c r="P1605" t="s">
        <v>63</v>
      </c>
      <c r="Q1605" s="8">
        <v>23008</v>
      </c>
      <c r="R1605" t="s">
        <v>61</v>
      </c>
      <c r="S1605" s="8">
        <v>31959</v>
      </c>
      <c r="T1605" s="8">
        <v>43466</v>
      </c>
      <c r="U1605" t="s">
        <v>8116</v>
      </c>
      <c r="V1605" t="s">
        <v>199</v>
      </c>
      <c r="W1605" t="s">
        <v>64</v>
      </c>
      <c r="X1605" t="s">
        <v>65</v>
      </c>
      <c r="Y1605">
        <v>-300000</v>
      </c>
      <c r="Z1605">
        <v>-30000</v>
      </c>
      <c r="AA1605">
        <v>-4375000</v>
      </c>
      <c r="AD1605">
        <v>8706000</v>
      </c>
      <c r="AE1605">
        <v>5188000</v>
      </c>
      <c r="AF1605">
        <v>4871000</v>
      </c>
      <c r="AG1605">
        <v>2</v>
      </c>
      <c r="AH1605">
        <v>1</v>
      </c>
      <c r="AI1605" t="s">
        <v>66</v>
      </c>
      <c r="AJ1605">
        <v>18765000</v>
      </c>
    </row>
    <row r="1606" spans="1:36" x14ac:dyDescent="0.25">
      <c r="A1606">
        <v>622807</v>
      </c>
      <c r="B1606" t="s">
        <v>8117</v>
      </c>
      <c r="C1606" t="s">
        <v>132</v>
      </c>
      <c r="D1606" t="s">
        <v>2826</v>
      </c>
      <c r="E1606" t="s">
        <v>2827</v>
      </c>
      <c r="F1606" t="s">
        <v>135</v>
      </c>
      <c r="G1606" t="s">
        <v>136</v>
      </c>
      <c r="H1606" t="s">
        <v>8118</v>
      </c>
      <c r="I1606" t="s">
        <v>767</v>
      </c>
      <c r="J1606" t="s">
        <v>8119</v>
      </c>
      <c r="K1606" t="s">
        <v>769</v>
      </c>
      <c r="L1606" s="8">
        <v>31959</v>
      </c>
      <c r="M1606" t="s">
        <v>58</v>
      </c>
      <c r="N1606" t="s">
        <v>77</v>
      </c>
      <c r="P1606" t="s">
        <v>602</v>
      </c>
      <c r="Q1606" s="8">
        <v>23001</v>
      </c>
      <c r="R1606" t="s">
        <v>61</v>
      </c>
      <c r="S1606" s="8">
        <v>31959</v>
      </c>
      <c r="T1606" s="8">
        <v>43466</v>
      </c>
      <c r="U1606" t="s">
        <v>8120</v>
      </c>
      <c r="V1606" t="s">
        <v>511</v>
      </c>
      <c r="W1606" t="s">
        <v>64</v>
      </c>
      <c r="X1606" t="s">
        <v>65</v>
      </c>
      <c r="Z1606">
        <v>-30000</v>
      </c>
      <c r="AB1606">
        <v>-7500</v>
      </c>
      <c r="AD1606">
        <v>7105000</v>
      </c>
      <c r="AE1606">
        <v>4342000</v>
      </c>
      <c r="AF1606">
        <v>4871000</v>
      </c>
      <c r="AG1606">
        <v>2</v>
      </c>
      <c r="AH1606">
        <v>1</v>
      </c>
      <c r="AI1606" t="s">
        <v>66</v>
      </c>
      <c r="AJ1606">
        <v>16318000</v>
      </c>
    </row>
    <row r="1607" spans="1:36" x14ac:dyDescent="0.25">
      <c r="A1607">
        <v>622809</v>
      </c>
      <c r="B1607" t="s">
        <v>8121</v>
      </c>
      <c r="C1607" t="s">
        <v>119</v>
      </c>
      <c r="D1607" t="s">
        <v>50</v>
      </c>
      <c r="E1607" t="s">
        <v>51</v>
      </c>
      <c r="F1607" t="s">
        <v>122</v>
      </c>
      <c r="G1607" t="s">
        <v>123</v>
      </c>
      <c r="H1607" t="s">
        <v>8122</v>
      </c>
      <c r="I1607" t="s">
        <v>7634</v>
      </c>
      <c r="J1607" t="s">
        <v>8123</v>
      </c>
      <c r="K1607" t="s">
        <v>7636</v>
      </c>
      <c r="L1607" s="8">
        <v>31959</v>
      </c>
      <c r="M1607" t="s">
        <v>58</v>
      </c>
      <c r="N1607" t="s">
        <v>348</v>
      </c>
      <c r="P1607" t="s">
        <v>201</v>
      </c>
      <c r="Q1607" s="8">
        <v>22968</v>
      </c>
      <c r="R1607" t="s">
        <v>61</v>
      </c>
      <c r="S1607" s="8">
        <v>31959</v>
      </c>
      <c r="T1607" s="8">
        <v>43435</v>
      </c>
      <c r="U1607" t="s">
        <v>8124</v>
      </c>
      <c r="V1607" t="s">
        <v>326</v>
      </c>
      <c r="W1607" t="s">
        <v>64</v>
      </c>
      <c r="X1607" t="s">
        <v>65</v>
      </c>
      <c r="Y1607">
        <v>-45000</v>
      </c>
      <c r="Z1607">
        <v>-30000</v>
      </c>
      <c r="AD1607">
        <v>10633000</v>
      </c>
      <c r="AE1607">
        <v>6417000</v>
      </c>
      <c r="AF1607">
        <v>18835600</v>
      </c>
      <c r="AG1607">
        <v>2</v>
      </c>
      <c r="AH1607">
        <v>1</v>
      </c>
      <c r="AI1607" t="s">
        <v>66</v>
      </c>
      <c r="AJ1607">
        <v>35885600</v>
      </c>
    </row>
    <row r="1608" spans="1:36" x14ac:dyDescent="0.25">
      <c r="A1608">
        <v>622813</v>
      </c>
      <c r="B1608" t="s">
        <v>8125</v>
      </c>
      <c r="C1608" t="s">
        <v>605</v>
      </c>
      <c r="D1608" t="s">
        <v>50</v>
      </c>
      <c r="E1608" t="s">
        <v>51</v>
      </c>
      <c r="F1608" t="s">
        <v>606</v>
      </c>
      <c r="G1608" t="s">
        <v>607</v>
      </c>
      <c r="H1608" t="s">
        <v>8126</v>
      </c>
      <c r="I1608" t="s">
        <v>4588</v>
      </c>
      <c r="J1608" t="s">
        <v>8127</v>
      </c>
      <c r="K1608" t="s">
        <v>8128</v>
      </c>
      <c r="L1608" s="8">
        <v>31959</v>
      </c>
      <c r="M1608" t="s">
        <v>58</v>
      </c>
      <c r="N1608" t="s">
        <v>77</v>
      </c>
      <c r="P1608" t="s">
        <v>3741</v>
      </c>
      <c r="Q1608" s="8">
        <v>22946</v>
      </c>
      <c r="R1608" t="s">
        <v>161</v>
      </c>
      <c r="S1608" s="8">
        <v>31959</v>
      </c>
      <c r="T1608" s="8">
        <v>43405</v>
      </c>
      <c r="U1608" t="s">
        <v>8129</v>
      </c>
      <c r="V1608" t="s">
        <v>130</v>
      </c>
      <c r="W1608" t="s">
        <v>64</v>
      </c>
      <c r="X1608" t="s">
        <v>65</v>
      </c>
      <c r="Y1608">
        <v>-75000</v>
      </c>
      <c r="Z1608">
        <v>-30000</v>
      </c>
      <c r="AC1608">
        <v>-2583333</v>
      </c>
      <c r="AD1608">
        <v>7262000</v>
      </c>
      <c r="AE1608">
        <v>4437000</v>
      </c>
      <c r="AF1608">
        <v>4871000</v>
      </c>
      <c r="AG1608">
        <v>2</v>
      </c>
      <c r="AH1608">
        <v>1</v>
      </c>
      <c r="AI1608" t="s">
        <v>66</v>
      </c>
      <c r="AJ1608">
        <v>16570000</v>
      </c>
    </row>
    <row r="1609" spans="1:36" x14ac:dyDescent="0.25">
      <c r="A1609">
        <v>622815</v>
      </c>
      <c r="B1609" t="s">
        <v>8130</v>
      </c>
      <c r="C1609" t="s">
        <v>49</v>
      </c>
      <c r="D1609" t="s">
        <v>50</v>
      </c>
      <c r="E1609" t="s">
        <v>51</v>
      </c>
      <c r="F1609" t="s">
        <v>1448</v>
      </c>
      <c r="G1609" t="s">
        <v>1449</v>
      </c>
      <c r="H1609" t="s">
        <v>8131</v>
      </c>
      <c r="I1609" t="s">
        <v>1422</v>
      </c>
      <c r="J1609" t="s">
        <v>8132</v>
      </c>
      <c r="K1609" t="s">
        <v>8133</v>
      </c>
      <c r="L1609" s="8">
        <v>31959</v>
      </c>
      <c r="M1609" t="s">
        <v>58</v>
      </c>
      <c r="N1609" t="s">
        <v>77</v>
      </c>
      <c r="P1609" t="s">
        <v>8134</v>
      </c>
      <c r="Q1609" s="8">
        <v>22992</v>
      </c>
      <c r="R1609" t="s">
        <v>61</v>
      </c>
      <c r="S1609" s="8">
        <v>31959</v>
      </c>
      <c r="T1609" s="8">
        <v>43466</v>
      </c>
      <c r="U1609" t="s">
        <v>8135</v>
      </c>
      <c r="V1609" t="s">
        <v>244</v>
      </c>
      <c r="W1609" t="s">
        <v>64</v>
      </c>
      <c r="X1609" t="s">
        <v>65</v>
      </c>
      <c r="Y1609">
        <v>-50000</v>
      </c>
      <c r="Z1609">
        <v>-30000</v>
      </c>
      <c r="AD1609">
        <v>6779000</v>
      </c>
      <c r="AE1609">
        <v>4144000</v>
      </c>
      <c r="AF1609">
        <v>4871000</v>
      </c>
      <c r="AG1609">
        <v>2</v>
      </c>
      <c r="AH1609">
        <v>1</v>
      </c>
      <c r="AI1609" t="s">
        <v>66</v>
      </c>
      <c r="AJ1609">
        <v>15794000</v>
      </c>
    </row>
    <row r="1610" spans="1:36" x14ac:dyDescent="0.25">
      <c r="A1610">
        <v>622816</v>
      </c>
      <c r="B1610" t="s">
        <v>8136</v>
      </c>
      <c r="C1610" t="s">
        <v>68</v>
      </c>
      <c r="D1610" t="s">
        <v>468</v>
      </c>
      <c r="E1610" t="s">
        <v>469</v>
      </c>
      <c r="F1610" t="s">
        <v>71</v>
      </c>
      <c r="G1610" t="s">
        <v>72</v>
      </c>
      <c r="H1610" t="s">
        <v>820</v>
      </c>
      <c r="I1610" t="s">
        <v>621</v>
      </c>
      <c r="J1610" t="s">
        <v>8137</v>
      </c>
      <c r="K1610" t="s">
        <v>2379</v>
      </c>
      <c r="L1610" s="8">
        <v>31959</v>
      </c>
      <c r="M1610" t="s">
        <v>58</v>
      </c>
      <c r="N1610" t="s">
        <v>77</v>
      </c>
      <c r="P1610" t="s">
        <v>350</v>
      </c>
      <c r="Q1610" s="8">
        <v>22983</v>
      </c>
      <c r="R1610" t="s">
        <v>61</v>
      </c>
      <c r="S1610" s="8">
        <v>31959</v>
      </c>
      <c r="T1610" s="8">
        <v>43466</v>
      </c>
      <c r="U1610" t="s">
        <v>8138</v>
      </c>
      <c r="V1610" t="s">
        <v>615</v>
      </c>
      <c r="W1610" t="s">
        <v>64</v>
      </c>
      <c r="X1610" t="s">
        <v>65</v>
      </c>
      <c r="Y1610">
        <v>-50000</v>
      </c>
      <c r="Z1610">
        <v>-30000</v>
      </c>
      <c r="AB1610">
        <v>-300000</v>
      </c>
      <c r="AD1610">
        <v>8622000</v>
      </c>
      <c r="AE1610">
        <v>5138000</v>
      </c>
      <c r="AF1610">
        <v>4871000</v>
      </c>
      <c r="AG1610">
        <v>2</v>
      </c>
      <c r="AH1610">
        <v>1</v>
      </c>
      <c r="AI1610" t="s">
        <v>66</v>
      </c>
      <c r="AJ1610">
        <v>18631000</v>
      </c>
    </row>
    <row r="1611" spans="1:36" x14ac:dyDescent="0.25">
      <c r="A1611">
        <v>622818</v>
      </c>
      <c r="B1611" t="s">
        <v>8139</v>
      </c>
      <c r="C1611" t="s">
        <v>100</v>
      </c>
      <c r="D1611" t="s">
        <v>1648</v>
      </c>
      <c r="E1611" t="s">
        <v>1649</v>
      </c>
      <c r="F1611" t="s">
        <v>103</v>
      </c>
      <c r="G1611" t="s">
        <v>104</v>
      </c>
      <c r="H1611" t="s">
        <v>8140</v>
      </c>
      <c r="I1611" t="s">
        <v>964</v>
      </c>
      <c r="J1611" t="s">
        <v>8141</v>
      </c>
      <c r="K1611" t="s">
        <v>2339</v>
      </c>
      <c r="L1611" s="8">
        <v>31959</v>
      </c>
      <c r="M1611" t="s">
        <v>58</v>
      </c>
      <c r="N1611" t="s">
        <v>77</v>
      </c>
      <c r="P1611" t="s">
        <v>931</v>
      </c>
      <c r="Q1611" s="8">
        <v>22917</v>
      </c>
      <c r="R1611" t="s">
        <v>161</v>
      </c>
      <c r="S1611" s="8">
        <v>31959</v>
      </c>
      <c r="T1611" s="8">
        <v>43374</v>
      </c>
      <c r="U1611" t="s">
        <v>8142</v>
      </c>
      <c r="V1611" t="s">
        <v>1010</v>
      </c>
      <c r="W1611" t="s">
        <v>64</v>
      </c>
      <c r="X1611" t="s">
        <v>65</v>
      </c>
      <c r="Y1611">
        <v>-1050000</v>
      </c>
      <c r="Z1611">
        <v>-30000</v>
      </c>
      <c r="AB1611">
        <v>-261000</v>
      </c>
      <c r="AD1611">
        <v>7129000</v>
      </c>
      <c r="AE1611">
        <v>4235000</v>
      </c>
      <c r="AF1611">
        <v>4871000</v>
      </c>
      <c r="AG1611">
        <v>2</v>
      </c>
      <c r="AH1611">
        <v>1</v>
      </c>
      <c r="AI1611" t="s">
        <v>66</v>
      </c>
      <c r="AJ1611">
        <v>16235000</v>
      </c>
    </row>
    <row r="1612" spans="1:36" x14ac:dyDescent="0.25">
      <c r="A1612">
        <v>622822</v>
      </c>
      <c r="B1612" t="s">
        <v>8143</v>
      </c>
      <c r="C1612" t="s">
        <v>68</v>
      </c>
      <c r="D1612" t="s">
        <v>145</v>
      </c>
      <c r="E1612" t="s">
        <v>146</v>
      </c>
      <c r="F1612" t="s">
        <v>71</v>
      </c>
      <c r="G1612" t="s">
        <v>72</v>
      </c>
      <c r="H1612" t="s">
        <v>278</v>
      </c>
      <c r="I1612" t="s">
        <v>279</v>
      </c>
      <c r="J1612" t="s">
        <v>8144</v>
      </c>
      <c r="K1612" t="s">
        <v>795</v>
      </c>
      <c r="L1612" s="8">
        <v>31079</v>
      </c>
      <c r="M1612" t="s">
        <v>58</v>
      </c>
      <c r="N1612" t="s">
        <v>185</v>
      </c>
      <c r="P1612" t="s">
        <v>8145</v>
      </c>
      <c r="Q1612" s="8">
        <v>22751</v>
      </c>
      <c r="R1612" t="s">
        <v>61</v>
      </c>
      <c r="S1612" s="8">
        <v>32021</v>
      </c>
      <c r="T1612" s="8">
        <v>43221</v>
      </c>
      <c r="U1612" t="s">
        <v>8146</v>
      </c>
      <c r="V1612" t="s">
        <v>80</v>
      </c>
      <c r="W1612" t="s">
        <v>91</v>
      </c>
      <c r="X1612" t="s">
        <v>333</v>
      </c>
      <c r="Y1612">
        <v>-50000</v>
      </c>
      <c r="Z1612">
        <v>-30000</v>
      </c>
      <c r="AD1612">
        <v>5159000</v>
      </c>
      <c r="AE1612">
        <v>3165000</v>
      </c>
      <c r="AF1612">
        <v>2895000</v>
      </c>
      <c r="AG1612">
        <v>2</v>
      </c>
      <c r="AH1612">
        <v>4</v>
      </c>
      <c r="AI1612" t="s">
        <v>66</v>
      </c>
      <c r="AJ1612">
        <v>11219000</v>
      </c>
    </row>
    <row r="1613" spans="1:36" x14ac:dyDescent="0.25">
      <c r="A1613">
        <v>622823</v>
      </c>
      <c r="B1613" t="s">
        <v>8147</v>
      </c>
      <c r="C1613" t="s">
        <v>165</v>
      </c>
      <c r="D1613" t="s">
        <v>407</v>
      </c>
      <c r="E1613" t="s">
        <v>408</v>
      </c>
      <c r="F1613" t="s">
        <v>168</v>
      </c>
      <c r="G1613" t="s">
        <v>169</v>
      </c>
      <c r="H1613" t="s">
        <v>8148</v>
      </c>
      <c r="I1613" t="s">
        <v>8149</v>
      </c>
      <c r="J1613" t="s">
        <v>8150</v>
      </c>
      <c r="K1613" t="s">
        <v>8151</v>
      </c>
      <c r="L1613" s="8">
        <v>32021</v>
      </c>
      <c r="M1613" t="s">
        <v>58</v>
      </c>
      <c r="N1613" t="s">
        <v>185</v>
      </c>
      <c r="P1613" t="s">
        <v>324</v>
      </c>
      <c r="Q1613" s="8">
        <v>22874</v>
      </c>
      <c r="R1613" t="s">
        <v>61</v>
      </c>
      <c r="S1613" s="8">
        <v>32021</v>
      </c>
      <c r="T1613" s="8">
        <v>43344</v>
      </c>
      <c r="U1613" t="s">
        <v>8152</v>
      </c>
      <c r="V1613" t="s">
        <v>447</v>
      </c>
      <c r="W1613" t="s">
        <v>64</v>
      </c>
      <c r="X1613" t="s">
        <v>177</v>
      </c>
      <c r="Y1613">
        <v>-250000</v>
      </c>
      <c r="Z1613">
        <v>-30000</v>
      </c>
      <c r="AB1613">
        <v>-3486000</v>
      </c>
      <c r="AC1613">
        <v>-5333333</v>
      </c>
      <c r="AD1613">
        <v>5560000</v>
      </c>
      <c r="AE1613">
        <v>3407000</v>
      </c>
      <c r="AF1613">
        <v>2895000</v>
      </c>
      <c r="AG1613">
        <v>2</v>
      </c>
      <c r="AH1613">
        <v>1</v>
      </c>
      <c r="AI1613" t="s">
        <v>66</v>
      </c>
      <c r="AJ1613">
        <v>11862000</v>
      </c>
    </row>
    <row r="1614" spans="1:36" x14ac:dyDescent="0.25">
      <c r="A1614">
        <v>622827</v>
      </c>
      <c r="B1614" t="s">
        <v>8153</v>
      </c>
      <c r="C1614" t="s">
        <v>49</v>
      </c>
      <c r="D1614" t="s">
        <v>340</v>
      </c>
      <c r="E1614" t="s">
        <v>341</v>
      </c>
      <c r="F1614" t="s">
        <v>3630</v>
      </c>
      <c r="G1614" t="s">
        <v>3631</v>
      </c>
      <c r="H1614" t="s">
        <v>8154</v>
      </c>
      <c r="I1614" t="s">
        <v>5062</v>
      </c>
      <c r="J1614" t="s">
        <v>8155</v>
      </c>
      <c r="K1614" t="s">
        <v>8156</v>
      </c>
      <c r="L1614" s="8">
        <v>32021</v>
      </c>
      <c r="M1614" t="s">
        <v>58</v>
      </c>
      <c r="N1614" t="s">
        <v>348</v>
      </c>
      <c r="P1614" t="s">
        <v>63</v>
      </c>
      <c r="Q1614" s="8">
        <v>22834</v>
      </c>
      <c r="R1614" t="s">
        <v>61</v>
      </c>
      <c r="S1614" s="8">
        <v>32021</v>
      </c>
      <c r="T1614" s="8">
        <v>43313</v>
      </c>
      <c r="U1614" t="s">
        <v>8157</v>
      </c>
      <c r="V1614" t="s">
        <v>63</v>
      </c>
      <c r="W1614" t="s">
        <v>64</v>
      </c>
      <c r="X1614" t="s">
        <v>65</v>
      </c>
      <c r="Y1614">
        <v>-100000</v>
      </c>
      <c r="Z1614">
        <v>-30000</v>
      </c>
      <c r="AC1614">
        <v>-10190031</v>
      </c>
      <c r="AD1614">
        <v>14265000</v>
      </c>
      <c r="AE1614">
        <v>8674000</v>
      </c>
      <c r="AF1614">
        <v>18835600</v>
      </c>
      <c r="AG1614">
        <v>2</v>
      </c>
      <c r="AH1614">
        <v>1</v>
      </c>
      <c r="AI1614" t="s">
        <v>66</v>
      </c>
      <c r="AJ1614">
        <v>41774600</v>
      </c>
    </row>
    <row r="1615" spans="1:36" x14ac:dyDescent="0.25">
      <c r="A1615">
        <v>622828</v>
      </c>
      <c r="B1615" t="s">
        <v>8158</v>
      </c>
      <c r="C1615" t="s">
        <v>165</v>
      </c>
      <c r="D1615" t="s">
        <v>203</v>
      </c>
      <c r="E1615" t="s">
        <v>204</v>
      </c>
      <c r="F1615" t="s">
        <v>168</v>
      </c>
      <c r="G1615" t="s">
        <v>169</v>
      </c>
      <c r="H1615" t="s">
        <v>8159</v>
      </c>
      <c r="I1615" t="s">
        <v>1264</v>
      </c>
      <c r="J1615" t="s">
        <v>8160</v>
      </c>
      <c r="K1615" t="s">
        <v>966</v>
      </c>
      <c r="L1615" s="8">
        <v>32082</v>
      </c>
      <c r="M1615" t="s">
        <v>58</v>
      </c>
      <c r="N1615" t="s">
        <v>77</v>
      </c>
      <c r="P1615" t="s">
        <v>63</v>
      </c>
      <c r="Q1615" s="8">
        <v>22968</v>
      </c>
      <c r="R1615" t="s">
        <v>61</v>
      </c>
      <c r="S1615" s="8">
        <v>32082</v>
      </c>
      <c r="T1615" s="8">
        <v>43435</v>
      </c>
      <c r="U1615" t="s">
        <v>8161</v>
      </c>
      <c r="V1615" t="s">
        <v>199</v>
      </c>
      <c r="W1615" t="s">
        <v>64</v>
      </c>
      <c r="X1615" t="s">
        <v>65</v>
      </c>
      <c r="Y1615">
        <v>-100000</v>
      </c>
      <c r="Z1615">
        <v>-30000</v>
      </c>
      <c r="AA1615">
        <v>-2625000</v>
      </c>
      <c r="AB1615">
        <v>-1233333</v>
      </c>
      <c r="AC1615">
        <v>-944445</v>
      </c>
      <c r="AD1615">
        <v>7172000</v>
      </c>
      <c r="AE1615">
        <v>4383000</v>
      </c>
      <c r="AF1615">
        <v>4871000</v>
      </c>
      <c r="AG1615">
        <v>2</v>
      </c>
      <c r="AH1615">
        <v>1</v>
      </c>
      <c r="AI1615" t="s">
        <v>66</v>
      </c>
      <c r="AJ1615">
        <v>16426000</v>
      </c>
    </row>
    <row r="1616" spans="1:36" x14ac:dyDescent="0.25">
      <c r="A1616">
        <v>622831</v>
      </c>
      <c r="B1616" t="s">
        <v>8162</v>
      </c>
      <c r="C1616" t="s">
        <v>49</v>
      </c>
      <c r="D1616" t="s">
        <v>50</v>
      </c>
      <c r="E1616" t="s">
        <v>51</v>
      </c>
      <c r="F1616" t="s">
        <v>646</v>
      </c>
      <c r="G1616" t="s">
        <v>647</v>
      </c>
      <c r="H1616" t="s">
        <v>8163</v>
      </c>
      <c r="I1616" t="s">
        <v>8164</v>
      </c>
      <c r="J1616" t="s">
        <v>8165</v>
      </c>
      <c r="K1616" t="s">
        <v>8166</v>
      </c>
      <c r="L1616" s="8">
        <v>32203</v>
      </c>
      <c r="M1616" t="s">
        <v>58</v>
      </c>
      <c r="N1616" t="s">
        <v>348</v>
      </c>
      <c r="P1616" t="s">
        <v>219</v>
      </c>
      <c r="Q1616" s="8">
        <v>22932</v>
      </c>
      <c r="R1616" t="s">
        <v>61</v>
      </c>
      <c r="S1616" s="8">
        <v>32203</v>
      </c>
      <c r="T1616" s="8">
        <v>43405</v>
      </c>
      <c r="U1616" t="s">
        <v>8167</v>
      </c>
      <c r="V1616" t="s">
        <v>219</v>
      </c>
      <c r="W1616" t="s">
        <v>64</v>
      </c>
      <c r="X1616" t="s">
        <v>65</v>
      </c>
      <c r="Y1616">
        <v>-75000</v>
      </c>
      <c r="Z1616">
        <v>-30000</v>
      </c>
      <c r="AD1616">
        <v>13170000</v>
      </c>
      <c r="AE1616">
        <v>8012000</v>
      </c>
      <c r="AF1616">
        <v>18835600</v>
      </c>
      <c r="AG1616">
        <v>2</v>
      </c>
      <c r="AH1616">
        <v>1</v>
      </c>
      <c r="AI1616" t="s">
        <v>66</v>
      </c>
      <c r="AJ1616">
        <v>40017600</v>
      </c>
    </row>
    <row r="1617" spans="1:36" x14ac:dyDescent="0.25">
      <c r="A1617">
        <v>622832</v>
      </c>
      <c r="B1617" t="s">
        <v>8168</v>
      </c>
      <c r="C1617" t="s">
        <v>119</v>
      </c>
      <c r="D1617" t="s">
        <v>120</v>
      </c>
      <c r="E1617" t="s">
        <v>121</v>
      </c>
      <c r="F1617" t="s">
        <v>122</v>
      </c>
      <c r="G1617" t="s">
        <v>123</v>
      </c>
      <c r="H1617" t="s">
        <v>8169</v>
      </c>
      <c r="I1617" t="s">
        <v>964</v>
      </c>
      <c r="J1617" t="s">
        <v>8170</v>
      </c>
      <c r="K1617" t="s">
        <v>1768</v>
      </c>
      <c r="L1617" s="8">
        <v>32203</v>
      </c>
      <c r="M1617" t="s">
        <v>58</v>
      </c>
      <c r="N1617" t="s">
        <v>59</v>
      </c>
      <c r="P1617" t="s">
        <v>111</v>
      </c>
      <c r="Q1617" s="8">
        <v>22741</v>
      </c>
      <c r="R1617" t="s">
        <v>61</v>
      </c>
      <c r="S1617" s="8">
        <v>32203</v>
      </c>
      <c r="T1617" s="8">
        <v>43221</v>
      </c>
      <c r="U1617" t="s">
        <v>8171</v>
      </c>
      <c r="V1617" t="s">
        <v>2435</v>
      </c>
      <c r="W1617" t="s">
        <v>64</v>
      </c>
      <c r="X1617" t="s">
        <v>65</v>
      </c>
      <c r="Y1617">
        <v>-75000</v>
      </c>
      <c r="Z1617">
        <v>-30000</v>
      </c>
      <c r="AC1617">
        <v>-10208496</v>
      </c>
      <c r="AD1617">
        <v>12699000</v>
      </c>
      <c r="AE1617">
        <v>7548000</v>
      </c>
      <c r="AF1617">
        <v>7818000</v>
      </c>
      <c r="AG1617">
        <v>2</v>
      </c>
      <c r="AH1617">
        <v>1</v>
      </c>
      <c r="AI1617" t="s">
        <v>66</v>
      </c>
      <c r="AJ1617">
        <v>28065000</v>
      </c>
    </row>
    <row r="1618" spans="1:36" x14ac:dyDescent="0.25">
      <c r="A1618">
        <v>622833</v>
      </c>
      <c r="B1618" t="s">
        <v>8172</v>
      </c>
      <c r="C1618" t="s">
        <v>752</v>
      </c>
      <c r="D1618" t="s">
        <v>774</v>
      </c>
      <c r="E1618" t="s">
        <v>775</v>
      </c>
      <c r="F1618" t="s">
        <v>755</v>
      </c>
      <c r="G1618" t="s">
        <v>756</v>
      </c>
      <c r="H1618" t="s">
        <v>8173</v>
      </c>
      <c r="I1618" t="s">
        <v>964</v>
      </c>
      <c r="J1618" t="s">
        <v>8174</v>
      </c>
      <c r="K1618" t="s">
        <v>1768</v>
      </c>
      <c r="L1618" s="8">
        <v>32203</v>
      </c>
      <c r="M1618" t="s">
        <v>58</v>
      </c>
      <c r="N1618" t="s">
        <v>59</v>
      </c>
      <c r="P1618" t="s">
        <v>219</v>
      </c>
      <c r="Q1618" s="8">
        <v>22932</v>
      </c>
      <c r="R1618" t="s">
        <v>61</v>
      </c>
      <c r="S1618" s="8">
        <v>32203</v>
      </c>
      <c r="T1618" s="8">
        <v>43405</v>
      </c>
      <c r="U1618" t="s">
        <v>8175</v>
      </c>
      <c r="V1618" t="s">
        <v>1259</v>
      </c>
      <c r="W1618" t="s">
        <v>64</v>
      </c>
      <c r="X1618" t="s">
        <v>65</v>
      </c>
      <c r="Y1618">
        <v>-100000</v>
      </c>
      <c r="Z1618">
        <v>-30000</v>
      </c>
      <c r="AA1618">
        <v>-6352000</v>
      </c>
      <c r="AB1618">
        <v>-380000</v>
      </c>
      <c r="AD1618">
        <v>12331000</v>
      </c>
      <c r="AE1618">
        <v>7331000</v>
      </c>
      <c r="AF1618">
        <v>7818000</v>
      </c>
      <c r="AG1618">
        <v>2</v>
      </c>
      <c r="AH1618">
        <v>1</v>
      </c>
      <c r="AI1618" t="s">
        <v>66</v>
      </c>
      <c r="AJ1618">
        <v>27480000</v>
      </c>
    </row>
    <row r="1619" spans="1:36" x14ac:dyDescent="0.25">
      <c r="A1619">
        <v>622835</v>
      </c>
      <c r="B1619" t="s">
        <v>8176</v>
      </c>
      <c r="C1619" t="s">
        <v>100</v>
      </c>
      <c r="D1619" t="s">
        <v>212</v>
      </c>
      <c r="E1619" t="s">
        <v>213</v>
      </c>
      <c r="F1619" t="s">
        <v>103</v>
      </c>
      <c r="G1619" t="s">
        <v>104</v>
      </c>
      <c r="H1619" t="s">
        <v>8177</v>
      </c>
      <c r="I1619" t="s">
        <v>746</v>
      </c>
      <c r="J1619" t="s">
        <v>8178</v>
      </c>
      <c r="K1619" t="s">
        <v>8179</v>
      </c>
      <c r="L1619" s="8">
        <v>32203</v>
      </c>
      <c r="M1619" t="s">
        <v>58</v>
      </c>
      <c r="N1619" t="s">
        <v>348</v>
      </c>
      <c r="P1619" t="s">
        <v>884</v>
      </c>
      <c r="Q1619" s="8">
        <v>22811</v>
      </c>
      <c r="R1619" t="s">
        <v>61</v>
      </c>
      <c r="S1619" s="8">
        <v>32203</v>
      </c>
      <c r="T1619" s="8">
        <v>43282</v>
      </c>
      <c r="U1619" t="s">
        <v>8180</v>
      </c>
      <c r="V1619" t="s">
        <v>201</v>
      </c>
      <c r="W1619" t="s">
        <v>64</v>
      </c>
      <c r="X1619" t="s">
        <v>65</v>
      </c>
      <c r="Z1619">
        <v>-30000</v>
      </c>
      <c r="AD1619">
        <v>12770000</v>
      </c>
      <c r="AE1619">
        <v>7554000</v>
      </c>
      <c r="AF1619">
        <v>18835600</v>
      </c>
      <c r="AG1619">
        <v>2</v>
      </c>
      <c r="AH1619">
        <v>1</v>
      </c>
      <c r="AI1619" t="s">
        <v>66</v>
      </c>
      <c r="AJ1619">
        <v>39159600</v>
      </c>
    </row>
    <row r="1620" spans="1:36" x14ac:dyDescent="0.25">
      <c r="A1620">
        <v>622837</v>
      </c>
      <c r="B1620" t="s">
        <v>8181</v>
      </c>
      <c r="C1620" t="s">
        <v>68</v>
      </c>
      <c r="D1620" t="s">
        <v>706</v>
      </c>
      <c r="E1620" t="s">
        <v>707</v>
      </c>
      <c r="F1620" t="s">
        <v>71</v>
      </c>
      <c r="G1620" t="s">
        <v>72</v>
      </c>
      <c r="H1620" t="s">
        <v>8182</v>
      </c>
      <c r="I1620" t="s">
        <v>94</v>
      </c>
      <c r="J1620" t="s">
        <v>8183</v>
      </c>
      <c r="K1620" t="s">
        <v>96</v>
      </c>
      <c r="L1620" s="8">
        <v>32203</v>
      </c>
      <c r="M1620" t="s">
        <v>58</v>
      </c>
      <c r="N1620" t="s">
        <v>77</v>
      </c>
      <c r="P1620" t="s">
        <v>2797</v>
      </c>
      <c r="Q1620" s="8">
        <v>22801</v>
      </c>
      <c r="R1620" t="s">
        <v>61</v>
      </c>
      <c r="S1620" s="8">
        <v>32203</v>
      </c>
      <c r="T1620" s="8">
        <v>43282</v>
      </c>
      <c r="U1620" t="s">
        <v>8184</v>
      </c>
      <c r="V1620" t="s">
        <v>1115</v>
      </c>
      <c r="W1620" t="s">
        <v>64</v>
      </c>
      <c r="X1620" t="s">
        <v>65</v>
      </c>
      <c r="Y1620">
        <v>-150000</v>
      </c>
      <c r="Z1620">
        <v>-30000</v>
      </c>
      <c r="AB1620">
        <v>-115000</v>
      </c>
      <c r="AD1620">
        <v>8566000</v>
      </c>
      <c r="AE1620">
        <v>5106000</v>
      </c>
      <c r="AF1620">
        <v>4871000</v>
      </c>
      <c r="AG1620">
        <v>2</v>
      </c>
      <c r="AH1620">
        <v>1</v>
      </c>
      <c r="AI1620" t="s">
        <v>66</v>
      </c>
      <c r="AJ1620">
        <v>18543000</v>
      </c>
    </row>
    <row r="1621" spans="1:36" x14ac:dyDescent="0.25">
      <c r="A1621">
        <v>622841</v>
      </c>
      <c r="B1621" t="s">
        <v>8185</v>
      </c>
      <c r="C1621" t="s">
        <v>165</v>
      </c>
      <c r="D1621" t="s">
        <v>407</v>
      </c>
      <c r="E1621" t="s">
        <v>408</v>
      </c>
      <c r="F1621" t="s">
        <v>168</v>
      </c>
      <c r="G1621" t="s">
        <v>169</v>
      </c>
      <c r="H1621" t="s">
        <v>8186</v>
      </c>
      <c r="I1621" t="s">
        <v>8187</v>
      </c>
      <c r="J1621" t="s">
        <v>8188</v>
      </c>
      <c r="K1621" t="s">
        <v>8189</v>
      </c>
      <c r="L1621" s="8">
        <v>30225</v>
      </c>
      <c r="M1621" t="s">
        <v>58</v>
      </c>
      <c r="N1621" t="s">
        <v>185</v>
      </c>
      <c r="P1621" t="s">
        <v>413</v>
      </c>
      <c r="Q1621" s="8">
        <v>22859</v>
      </c>
      <c r="R1621" t="s">
        <v>61</v>
      </c>
      <c r="S1621" s="8">
        <v>32051</v>
      </c>
      <c r="T1621" s="8">
        <v>43344</v>
      </c>
      <c r="U1621" t="s">
        <v>8190</v>
      </c>
      <c r="V1621" t="s">
        <v>447</v>
      </c>
      <c r="W1621" t="s">
        <v>64</v>
      </c>
      <c r="X1621" t="s">
        <v>65</v>
      </c>
      <c r="Y1621">
        <v>-150000</v>
      </c>
      <c r="Z1621">
        <v>-30000</v>
      </c>
      <c r="AB1621">
        <v>-240000</v>
      </c>
      <c r="AC1621">
        <v>-1600000</v>
      </c>
      <c r="AD1621">
        <v>4767000</v>
      </c>
      <c r="AE1621">
        <v>3009000</v>
      </c>
      <c r="AF1621">
        <v>2895000</v>
      </c>
      <c r="AG1621">
        <v>2</v>
      </c>
      <c r="AH1621">
        <v>1</v>
      </c>
      <c r="AI1621" t="s">
        <v>66</v>
      </c>
      <c r="AJ1621">
        <v>10671000</v>
      </c>
    </row>
    <row r="1622" spans="1:36" x14ac:dyDescent="0.25">
      <c r="A1622">
        <v>622842</v>
      </c>
      <c r="B1622" t="s">
        <v>8191</v>
      </c>
      <c r="C1622" t="s">
        <v>165</v>
      </c>
      <c r="D1622" t="s">
        <v>8192</v>
      </c>
      <c r="E1622" t="s">
        <v>8193</v>
      </c>
      <c r="F1622" t="s">
        <v>168</v>
      </c>
      <c r="G1622" t="s">
        <v>169</v>
      </c>
      <c r="H1622" t="s">
        <v>8194</v>
      </c>
      <c r="I1622" t="s">
        <v>8195</v>
      </c>
      <c r="J1622" t="s">
        <v>8196</v>
      </c>
      <c r="K1622" t="s">
        <v>8197</v>
      </c>
      <c r="L1622" s="8">
        <v>32051</v>
      </c>
      <c r="M1622" t="s">
        <v>58</v>
      </c>
      <c r="N1622" t="s">
        <v>185</v>
      </c>
      <c r="P1622" t="s">
        <v>8198</v>
      </c>
      <c r="Q1622" s="8">
        <v>22681</v>
      </c>
      <c r="R1622" t="s">
        <v>61</v>
      </c>
      <c r="S1622" s="8">
        <v>32051</v>
      </c>
      <c r="T1622" s="8">
        <v>43160</v>
      </c>
      <c r="U1622" t="s">
        <v>8199</v>
      </c>
      <c r="V1622" t="s">
        <v>8200</v>
      </c>
      <c r="W1622" t="s">
        <v>64</v>
      </c>
      <c r="X1622" t="s">
        <v>65</v>
      </c>
      <c r="Z1622">
        <v>-30000</v>
      </c>
      <c r="AB1622">
        <v>-250000</v>
      </c>
      <c r="AD1622">
        <v>5078000</v>
      </c>
      <c r="AE1622">
        <v>3087000</v>
      </c>
      <c r="AF1622">
        <v>2895000</v>
      </c>
      <c r="AG1622">
        <v>2</v>
      </c>
      <c r="AH1622">
        <v>1</v>
      </c>
      <c r="AI1622" t="s">
        <v>66</v>
      </c>
      <c r="AJ1622">
        <v>11060000</v>
      </c>
    </row>
    <row r="1623" spans="1:36" x14ac:dyDescent="0.25">
      <c r="A1623">
        <v>622847</v>
      </c>
      <c r="B1623" t="s">
        <v>8201</v>
      </c>
      <c r="C1623" t="s">
        <v>119</v>
      </c>
      <c r="D1623" t="s">
        <v>477</v>
      </c>
      <c r="E1623" t="s">
        <v>478</v>
      </c>
      <c r="F1623" t="s">
        <v>122</v>
      </c>
      <c r="G1623" t="s">
        <v>123</v>
      </c>
      <c r="H1623" t="s">
        <v>8202</v>
      </c>
      <c r="I1623" t="s">
        <v>1068</v>
      </c>
      <c r="J1623" t="s">
        <v>8203</v>
      </c>
      <c r="K1623" t="s">
        <v>1070</v>
      </c>
      <c r="L1623" s="8">
        <v>30683</v>
      </c>
      <c r="M1623" t="s">
        <v>58</v>
      </c>
      <c r="N1623" t="s">
        <v>77</v>
      </c>
      <c r="P1623" t="s">
        <v>483</v>
      </c>
      <c r="Q1623" s="8">
        <v>22803</v>
      </c>
      <c r="R1623" t="s">
        <v>61</v>
      </c>
      <c r="S1623" s="8">
        <v>32051</v>
      </c>
      <c r="T1623" s="8">
        <v>43282</v>
      </c>
      <c r="U1623" t="s">
        <v>8204</v>
      </c>
      <c r="V1623" t="s">
        <v>483</v>
      </c>
      <c r="W1623" t="s">
        <v>64</v>
      </c>
      <c r="X1623" t="s">
        <v>65</v>
      </c>
      <c r="Y1623">
        <v>-200000</v>
      </c>
      <c r="Z1623">
        <v>-30000</v>
      </c>
      <c r="AB1623">
        <v>-3150000</v>
      </c>
      <c r="AC1623">
        <v>-1812500</v>
      </c>
      <c r="AD1623">
        <v>5887000</v>
      </c>
      <c r="AE1623">
        <v>3706000</v>
      </c>
      <c r="AF1623">
        <v>4871000</v>
      </c>
      <c r="AG1623">
        <v>2</v>
      </c>
      <c r="AH1623">
        <v>1</v>
      </c>
      <c r="AI1623" t="s">
        <v>66</v>
      </c>
      <c r="AJ1623">
        <v>14464000</v>
      </c>
    </row>
    <row r="1624" spans="1:36" x14ac:dyDescent="0.25">
      <c r="A1624">
        <v>622848</v>
      </c>
      <c r="B1624" t="s">
        <v>8205</v>
      </c>
      <c r="C1624" t="s">
        <v>119</v>
      </c>
      <c r="D1624" t="s">
        <v>50</v>
      </c>
      <c r="E1624" t="s">
        <v>51</v>
      </c>
      <c r="F1624" t="s">
        <v>122</v>
      </c>
      <c r="G1624" t="s">
        <v>123</v>
      </c>
      <c r="H1624" t="s">
        <v>7740</v>
      </c>
      <c r="I1624" t="s">
        <v>285</v>
      </c>
      <c r="J1624" t="s">
        <v>8206</v>
      </c>
      <c r="K1624" t="s">
        <v>2718</v>
      </c>
      <c r="L1624" s="8">
        <v>30683</v>
      </c>
      <c r="M1624" t="s">
        <v>58</v>
      </c>
      <c r="N1624" t="s">
        <v>185</v>
      </c>
      <c r="P1624" t="s">
        <v>151</v>
      </c>
      <c r="Q1624" s="8">
        <v>22800</v>
      </c>
      <c r="R1624" t="s">
        <v>61</v>
      </c>
      <c r="S1624" s="8">
        <v>32051</v>
      </c>
      <c r="T1624" s="8">
        <v>43282</v>
      </c>
      <c r="U1624" t="s">
        <v>8207</v>
      </c>
      <c r="V1624" t="s">
        <v>483</v>
      </c>
      <c r="W1624" t="s">
        <v>64</v>
      </c>
      <c r="X1624" t="s">
        <v>65</v>
      </c>
      <c r="Y1624">
        <v>-100000</v>
      </c>
      <c r="Z1624">
        <v>-30000</v>
      </c>
      <c r="AA1624">
        <v>-2950000</v>
      </c>
      <c r="AB1624">
        <v>-500000</v>
      </c>
      <c r="AD1624">
        <v>5925000</v>
      </c>
      <c r="AE1624">
        <v>3628000</v>
      </c>
      <c r="AF1624">
        <v>2895000</v>
      </c>
      <c r="AG1624">
        <v>2</v>
      </c>
      <c r="AH1624">
        <v>1</v>
      </c>
      <c r="AI1624" t="s">
        <v>66</v>
      </c>
      <c r="AJ1624">
        <v>12448000</v>
      </c>
    </row>
    <row r="1625" spans="1:36" x14ac:dyDescent="0.25">
      <c r="A1625">
        <v>622852</v>
      </c>
      <c r="B1625" t="s">
        <v>859</v>
      </c>
      <c r="C1625" t="s">
        <v>119</v>
      </c>
      <c r="D1625" t="s">
        <v>477</v>
      </c>
      <c r="E1625" t="s">
        <v>478</v>
      </c>
      <c r="F1625" t="s">
        <v>122</v>
      </c>
      <c r="G1625" t="s">
        <v>123</v>
      </c>
      <c r="H1625" t="s">
        <v>479</v>
      </c>
      <c r="I1625" t="s">
        <v>480</v>
      </c>
      <c r="J1625" t="s">
        <v>8208</v>
      </c>
      <c r="K1625" t="s">
        <v>8209</v>
      </c>
      <c r="L1625" s="8">
        <v>30683</v>
      </c>
      <c r="M1625" t="s">
        <v>58</v>
      </c>
      <c r="N1625" t="s">
        <v>185</v>
      </c>
      <c r="P1625" t="s">
        <v>712</v>
      </c>
      <c r="Q1625" s="8">
        <v>22750</v>
      </c>
      <c r="R1625" t="s">
        <v>61</v>
      </c>
      <c r="S1625" s="8">
        <v>32051</v>
      </c>
      <c r="T1625" s="8">
        <v>43221</v>
      </c>
      <c r="U1625" t="s">
        <v>8210</v>
      </c>
      <c r="V1625" t="s">
        <v>151</v>
      </c>
      <c r="W1625" t="s">
        <v>91</v>
      </c>
      <c r="X1625" t="s">
        <v>65</v>
      </c>
      <c r="Y1625">
        <v>-150000</v>
      </c>
      <c r="Z1625">
        <v>-30000</v>
      </c>
      <c r="AC1625">
        <v>-966667</v>
      </c>
      <c r="AD1625">
        <v>5393000</v>
      </c>
      <c r="AE1625">
        <v>3306000</v>
      </c>
      <c r="AF1625">
        <v>2895000</v>
      </c>
      <c r="AG1625">
        <v>2</v>
      </c>
      <c r="AH1625">
        <v>4</v>
      </c>
      <c r="AI1625" t="s">
        <v>66</v>
      </c>
      <c r="AJ1625">
        <v>11594000</v>
      </c>
    </row>
    <row r="1626" spans="1:36" x14ac:dyDescent="0.25">
      <c r="A1626">
        <v>622855</v>
      </c>
      <c r="B1626" t="s">
        <v>8211</v>
      </c>
      <c r="C1626" t="s">
        <v>119</v>
      </c>
      <c r="D1626" t="s">
        <v>120</v>
      </c>
      <c r="E1626" t="s">
        <v>121</v>
      </c>
      <c r="F1626" t="s">
        <v>122</v>
      </c>
      <c r="G1626" t="s">
        <v>123</v>
      </c>
      <c r="H1626" t="s">
        <v>2543</v>
      </c>
      <c r="I1626" t="s">
        <v>1840</v>
      </c>
      <c r="J1626" t="s">
        <v>8212</v>
      </c>
      <c r="K1626" t="s">
        <v>1842</v>
      </c>
      <c r="L1626" s="8">
        <v>30683</v>
      </c>
      <c r="M1626" t="s">
        <v>58</v>
      </c>
      <c r="N1626" t="s">
        <v>185</v>
      </c>
      <c r="P1626" t="s">
        <v>151</v>
      </c>
      <c r="Q1626" s="8">
        <v>22721</v>
      </c>
      <c r="R1626" t="s">
        <v>61</v>
      </c>
      <c r="S1626" s="8">
        <v>32051</v>
      </c>
      <c r="T1626" s="8">
        <v>43191</v>
      </c>
      <c r="U1626" t="s">
        <v>8213</v>
      </c>
      <c r="V1626" t="s">
        <v>130</v>
      </c>
      <c r="W1626" t="s">
        <v>64</v>
      </c>
      <c r="X1626" t="s">
        <v>65</v>
      </c>
      <c r="Y1626">
        <v>-100000</v>
      </c>
      <c r="Z1626">
        <v>-30000</v>
      </c>
      <c r="AB1626">
        <v>-396000</v>
      </c>
      <c r="AD1626">
        <v>5228000</v>
      </c>
      <c r="AE1626">
        <v>3206000</v>
      </c>
      <c r="AF1626">
        <v>2895000</v>
      </c>
      <c r="AG1626">
        <v>2</v>
      </c>
      <c r="AH1626">
        <v>1</v>
      </c>
      <c r="AI1626" t="s">
        <v>66</v>
      </c>
      <c r="AJ1626">
        <v>11329000</v>
      </c>
    </row>
    <row r="1627" spans="1:36" x14ac:dyDescent="0.25">
      <c r="A1627">
        <v>622856</v>
      </c>
      <c r="B1627" t="s">
        <v>8214</v>
      </c>
      <c r="C1627" t="s">
        <v>119</v>
      </c>
      <c r="D1627" t="s">
        <v>477</v>
      </c>
      <c r="E1627" t="s">
        <v>478</v>
      </c>
      <c r="F1627" t="s">
        <v>122</v>
      </c>
      <c r="G1627" t="s">
        <v>123</v>
      </c>
      <c r="H1627" t="s">
        <v>479</v>
      </c>
      <c r="I1627" t="s">
        <v>480</v>
      </c>
      <c r="J1627" t="s">
        <v>8215</v>
      </c>
      <c r="K1627" t="s">
        <v>8216</v>
      </c>
      <c r="L1627" s="8">
        <v>30683</v>
      </c>
      <c r="M1627" t="s">
        <v>58</v>
      </c>
      <c r="N1627" t="s">
        <v>185</v>
      </c>
      <c r="P1627" t="s">
        <v>151</v>
      </c>
      <c r="Q1627" s="8">
        <v>22705</v>
      </c>
      <c r="R1627" t="s">
        <v>61</v>
      </c>
      <c r="S1627" s="8">
        <v>32051</v>
      </c>
      <c r="T1627" s="8">
        <v>43160</v>
      </c>
      <c r="U1627" t="s">
        <v>8217</v>
      </c>
      <c r="V1627" t="s">
        <v>8218</v>
      </c>
      <c r="W1627" t="s">
        <v>91</v>
      </c>
      <c r="X1627" t="s">
        <v>65</v>
      </c>
      <c r="Y1627">
        <v>-150000</v>
      </c>
      <c r="Z1627">
        <v>-30000</v>
      </c>
      <c r="AB1627">
        <v>-2600000</v>
      </c>
      <c r="AD1627">
        <v>5263000</v>
      </c>
      <c r="AE1627">
        <v>3228000</v>
      </c>
      <c r="AF1627">
        <v>2895000</v>
      </c>
      <c r="AG1627">
        <v>2</v>
      </c>
      <c r="AH1627">
        <v>4</v>
      </c>
      <c r="AI1627" t="s">
        <v>66</v>
      </c>
      <c r="AJ1627">
        <v>11386000</v>
      </c>
    </row>
    <row r="1628" spans="1:36" x14ac:dyDescent="0.25">
      <c r="A1628">
        <v>622858</v>
      </c>
      <c r="B1628" t="s">
        <v>8219</v>
      </c>
      <c r="C1628" t="s">
        <v>119</v>
      </c>
      <c r="D1628" t="s">
        <v>50</v>
      </c>
      <c r="E1628" t="s">
        <v>51</v>
      </c>
      <c r="F1628" t="s">
        <v>122</v>
      </c>
      <c r="G1628" t="s">
        <v>123</v>
      </c>
      <c r="H1628" t="s">
        <v>8220</v>
      </c>
      <c r="I1628" t="s">
        <v>1840</v>
      </c>
      <c r="J1628" t="s">
        <v>8221</v>
      </c>
      <c r="K1628" t="s">
        <v>8222</v>
      </c>
      <c r="L1628" s="8">
        <v>30683</v>
      </c>
      <c r="M1628" t="s">
        <v>58</v>
      </c>
      <c r="N1628" t="s">
        <v>235</v>
      </c>
      <c r="P1628" t="s">
        <v>151</v>
      </c>
      <c r="Q1628" s="8">
        <v>22932</v>
      </c>
      <c r="R1628" t="s">
        <v>61</v>
      </c>
      <c r="S1628" s="8">
        <v>32051</v>
      </c>
      <c r="T1628" s="8">
        <v>43405</v>
      </c>
      <c r="U1628" t="s">
        <v>8223</v>
      </c>
      <c r="V1628" t="s">
        <v>244</v>
      </c>
      <c r="W1628" t="s">
        <v>64</v>
      </c>
      <c r="X1628" t="s">
        <v>65</v>
      </c>
      <c r="Y1628">
        <v>-100000</v>
      </c>
      <c r="Z1628">
        <v>-30000</v>
      </c>
      <c r="AD1628">
        <v>4483000</v>
      </c>
      <c r="AE1628">
        <v>2756000</v>
      </c>
      <c r="AF1628">
        <v>1918000</v>
      </c>
      <c r="AG1628">
        <v>2</v>
      </c>
      <c r="AH1628">
        <v>1</v>
      </c>
      <c r="AI1628" t="s">
        <v>66</v>
      </c>
      <c r="AJ1628">
        <v>9157000</v>
      </c>
    </row>
    <row r="1629" spans="1:36" x14ac:dyDescent="0.25">
      <c r="A1629">
        <v>622861</v>
      </c>
      <c r="B1629" t="s">
        <v>8224</v>
      </c>
      <c r="C1629" t="s">
        <v>119</v>
      </c>
      <c r="D1629" t="s">
        <v>50</v>
      </c>
      <c r="E1629" t="s">
        <v>51</v>
      </c>
      <c r="F1629" t="s">
        <v>122</v>
      </c>
      <c r="G1629" t="s">
        <v>123</v>
      </c>
      <c r="H1629" t="s">
        <v>352</v>
      </c>
      <c r="I1629" t="s">
        <v>196</v>
      </c>
      <c r="J1629" t="s">
        <v>8225</v>
      </c>
      <c r="K1629" t="s">
        <v>8226</v>
      </c>
      <c r="L1629" s="8">
        <v>30683</v>
      </c>
      <c r="M1629" t="s">
        <v>58</v>
      </c>
      <c r="N1629" t="s">
        <v>77</v>
      </c>
      <c r="P1629" t="s">
        <v>151</v>
      </c>
      <c r="Q1629" s="8">
        <v>22647</v>
      </c>
      <c r="R1629" t="s">
        <v>61</v>
      </c>
      <c r="S1629" s="8">
        <v>32051</v>
      </c>
      <c r="T1629" s="8">
        <v>43132</v>
      </c>
      <c r="U1629" t="s">
        <v>8227</v>
      </c>
      <c r="V1629" t="s">
        <v>130</v>
      </c>
      <c r="W1629" t="s">
        <v>91</v>
      </c>
      <c r="X1629" t="s">
        <v>65</v>
      </c>
      <c r="Y1629">
        <v>-100000</v>
      </c>
      <c r="Z1629">
        <v>-30000</v>
      </c>
      <c r="AC1629">
        <v>-2300985</v>
      </c>
      <c r="AD1629">
        <v>7094000</v>
      </c>
      <c r="AE1629">
        <v>4336000</v>
      </c>
      <c r="AF1629">
        <v>4871000</v>
      </c>
      <c r="AG1629">
        <v>2</v>
      </c>
      <c r="AH1629">
        <v>4</v>
      </c>
      <c r="AI1629" t="s">
        <v>66</v>
      </c>
      <c r="AJ1629">
        <v>16301000</v>
      </c>
    </row>
    <row r="1630" spans="1:36" x14ac:dyDescent="0.25">
      <c r="A1630">
        <v>622862</v>
      </c>
      <c r="B1630" t="s">
        <v>8228</v>
      </c>
      <c r="C1630" t="s">
        <v>119</v>
      </c>
      <c r="D1630" t="s">
        <v>477</v>
      </c>
      <c r="E1630" t="s">
        <v>478</v>
      </c>
      <c r="F1630" t="s">
        <v>122</v>
      </c>
      <c r="G1630" t="s">
        <v>123</v>
      </c>
      <c r="H1630" t="s">
        <v>2464</v>
      </c>
      <c r="I1630" t="s">
        <v>1208</v>
      </c>
      <c r="J1630" t="s">
        <v>8229</v>
      </c>
      <c r="K1630" t="s">
        <v>1367</v>
      </c>
      <c r="L1630" s="8">
        <v>30683</v>
      </c>
      <c r="M1630" t="s">
        <v>58</v>
      </c>
      <c r="N1630" t="s">
        <v>185</v>
      </c>
      <c r="P1630" t="s">
        <v>80</v>
      </c>
      <c r="Q1630" s="8">
        <v>22835</v>
      </c>
      <c r="R1630" t="s">
        <v>61</v>
      </c>
      <c r="S1630" s="8">
        <v>32051</v>
      </c>
      <c r="T1630" s="8">
        <v>43313</v>
      </c>
      <c r="U1630" t="s">
        <v>8230</v>
      </c>
      <c r="V1630" t="s">
        <v>483</v>
      </c>
      <c r="W1630" t="s">
        <v>64</v>
      </c>
      <c r="X1630" t="s">
        <v>333</v>
      </c>
      <c r="Y1630">
        <v>-150000</v>
      </c>
      <c r="Z1630">
        <v>-30000</v>
      </c>
      <c r="AA1630">
        <v>-5250000</v>
      </c>
      <c r="AB1630">
        <v>-550000</v>
      </c>
      <c r="AD1630">
        <v>5582000</v>
      </c>
      <c r="AE1630">
        <v>3421000</v>
      </c>
      <c r="AF1630">
        <v>2895000</v>
      </c>
      <c r="AG1630">
        <v>2</v>
      </c>
      <c r="AH1630">
        <v>1</v>
      </c>
      <c r="AI1630" t="s">
        <v>66</v>
      </c>
      <c r="AJ1630">
        <v>11898000</v>
      </c>
    </row>
    <row r="1631" spans="1:36" x14ac:dyDescent="0.25">
      <c r="A1631">
        <v>622863</v>
      </c>
      <c r="B1631" t="s">
        <v>8231</v>
      </c>
      <c r="C1631" t="s">
        <v>119</v>
      </c>
      <c r="D1631" t="s">
        <v>50</v>
      </c>
      <c r="E1631" t="s">
        <v>51</v>
      </c>
      <c r="F1631" t="s">
        <v>122</v>
      </c>
      <c r="G1631" t="s">
        <v>123</v>
      </c>
      <c r="H1631" t="s">
        <v>2757</v>
      </c>
      <c r="I1631" t="s">
        <v>758</v>
      </c>
      <c r="J1631" t="s">
        <v>8232</v>
      </c>
      <c r="K1631" t="s">
        <v>3814</v>
      </c>
      <c r="L1631" s="8">
        <v>30683</v>
      </c>
      <c r="M1631" t="s">
        <v>58</v>
      </c>
      <c r="N1631" t="s">
        <v>185</v>
      </c>
      <c r="P1631" t="s">
        <v>151</v>
      </c>
      <c r="Q1631" s="8">
        <v>22837</v>
      </c>
      <c r="R1631" t="s">
        <v>61</v>
      </c>
      <c r="S1631" s="8">
        <v>32051</v>
      </c>
      <c r="T1631" s="8">
        <v>43313</v>
      </c>
      <c r="U1631" t="s">
        <v>8233</v>
      </c>
      <c r="V1631" t="s">
        <v>326</v>
      </c>
      <c r="W1631" t="s">
        <v>64</v>
      </c>
      <c r="X1631" t="s">
        <v>65</v>
      </c>
      <c r="Y1631">
        <v>-45000</v>
      </c>
      <c r="Z1631">
        <v>-30000</v>
      </c>
      <c r="AB1631">
        <v>-1000000</v>
      </c>
      <c r="AD1631">
        <v>5181000</v>
      </c>
      <c r="AE1631">
        <v>3178000</v>
      </c>
      <c r="AF1631">
        <v>2895000</v>
      </c>
      <c r="AG1631">
        <v>2</v>
      </c>
      <c r="AH1631">
        <v>1</v>
      </c>
      <c r="AI1631" t="s">
        <v>66</v>
      </c>
      <c r="AJ1631">
        <v>11254000</v>
      </c>
    </row>
    <row r="1632" spans="1:36" x14ac:dyDescent="0.25">
      <c r="A1632">
        <v>622864</v>
      </c>
      <c r="B1632" t="s">
        <v>8234</v>
      </c>
      <c r="C1632" t="s">
        <v>165</v>
      </c>
      <c r="D1632" t="s">
        <v>5630</v>
      </c>
      <c r="E1632" t="s">
        <v>5631</v>
      </c>
      <c r="F1632" t="s">
        <v>168</v>
      </c>
      <c r="G1632" t="s">
        <v>169</v>
      </c>
      <c r="H1632" t="s">
        <v>8235</v>
      </c>
      <c r="I1632" t="s">
        <v>8236</v>
      </c>
      <c r="J1632" t="s">
        <v>8237</v>
      </c>
      <c r="K1632" t="s">
        <v>8238</v>
      </c>
      <c r="L1632" s="8">
        <v>30529</v>
      </c>
      <c r="M1632" t="s">
        <v>58</v>
      </c>
      <c r="N1632" t="s">
        <v>185</v>
      </c>
      <c r="P1632" t="s">
        <v>8239</v>
      </c>
      <c r="Q1632" s="8">
        <v>22977</v>
      </c>
      <c r="R1632" t="s">
        <v>61</v>
      </c>
      <c r="S1632" s="8">
        <v>32051</v>
      </c>
      <c r="T1632" s="8">
        <v>43435</v>
      </c>
      <c r="U1632" t="s">
        <v>8240</v>
      </c>
      <c r="V1632" t="s">
        <v>1865</v>
      </c>
      <c r="W1632" t="s">
        <v>64</v>
      </c>
      <c r="X1632" t="s">
        <v>333</v>
      </c>
      <c r="Y1632">
        <v>-50000</v>
      </c>
      <c r="Z1632">
        <v>-30000</v>
      </c>
      <c r="AD1632">
        <v>4727000</v>
      </c>
      <c r="AE1632">
        <v>2984000</v>
      </c>
      <c r="AF1632">
        <v>2895000</v>
      </c>
      <c r="AG1632">
        <v>2</v>
      </c>
      <c r="AH1632">
        <v>1</v>
      </c>
      <c r="AI1632" t="s">
        <v>66</v>
      </c>
      <c r="AJ1632">
        <v>10606000</v>
      </c>
    </row>
    <row r="1633" spans="1:36" x14ac:dyDescent="0.25">
      <c r="A1633">
        <v>622867</v>
      </c>
      <c r="B1633" t="s">
        <v>8241</v>
      </c>
      <c r="C1633" t="s">
        <v>165</v>
      </c>
      <c r="D1633" t="s">
        <v>1699</v>
      </c>
      <c r="E1633" t="s">
        <v>1700</v>
      </c>
      <c r="F1633" t="s">
        <v>168</v>
      </c>
      <c r="G1633" t="s">
        <v>169</v>
      </c>
      <c r="H1633" t="s">
        <v>8242</v>
      </c>
      <c r="I1633" t="s">
        <v>8243</v>
      </c>
      <c r="J1633" t="s">
        <v>8244</v>
      </c>
      <c r="K1633" t="s">
        <v>8245</v>
      </c>
      <c r="L1633" s="8">
        <v>30468</v>
      </c>
      <c r="M1633" t="s">
        <v>58</v>
      </c>
      <c r="N1633" t="s">
        <v>185</v>
      </c>
      <c r="P1633" t="s">
        <v>8246</v>
      </c>
      <c r="Q1633" s="8">
        <v>22826</v>
      </c>
      <c r="R1633" t="s">
        <v>61</v>
      </c>
      <c r="S1633" s="8">
        <v>32051</v>
      </c>
      <c r="T1633" s="8">
        <v>43282</v>
      </c>
      <c r="U1633" t="s">
        <v>8247</v>
      </c>
      <c r="V1633" t="s">
        <v>8246</v>
      </c>
      <c r="W1633" t="s">
        <v>64</v>
      </c>
      <c r="X1633" t="s">
        <v>333</v>
      </c>
      <c r="Y1633">
        <v>-50000</v>
      </c>
      <c r="Z1633">
        <v>-30000</v>
      </c>
      <c r="AA1633">
        <v>-1350000</v>
      </c>
      <c r="AD1633">
        <v>5430000</v>
      </c>
      <c r="AE1633">
        <v>3329000</v>
      </c>
      <c r="AF1633">
        <v>2895000</v>
      </c>
      <c r="AG1633">
        <v>2</v>
      </c>
      <c r="AH1633">
        <v>1</v>
      </c>
      <c r="AI1633" t="s">
        <v>66</v>
      </c>
      <c r="AJ1633">
        <v>11654000</v>
      </c>
    </row>
    <row r="1634" spans="1:36" x14ac:dyDescent="0.25">
      <c r="A1634">
        <v>622868</v>
      </c>
      <c r="B1634" t="s">
        <v>3087</v>
      </c>
      <c r="C1634" t="s">
        <v>605</v>
      </c>
      <c r="D1634" t="s">
        <v>50</v>
      </c>
      <c r="E1634" t="s">
        <v>51</v>
      </c>
      <c r="F1634" t="s">
        <v>1176</v>
      </c>
      <c r="G1634" t="s">
        <v>1177</v>
      </c>
      <c r="H1634" t="s">
        <v>8248</v>
      </c>
      <c r="I1634" t="s">
        <v>8249</v>
      </c>
      <c r="J1634" t="s">
        <v>8250</v>
      </c>
      <c r="K1634" t="s">
        <v>8251</v>
      </c>
      <c r="L1634" s="8">
        <v>30380</v>
      </c>
      <c r="M1634" t="s">
        <v>58</v>
      </c>
      <c r="N1634" t="s">
        <v>77</v>
      </c>
      <c r="P1634" t="s">
        <v>151</v>
      </c>
      <c r="Q1634" s="8">
        <v>22923</v>
      </c>
      <c r="R1634" t="s">
        <v>61</v>
      </c>
      <c r="S1634" s="8">
        <v>32051</v>
      </c>
      <c r="T1634" s="8">
        <v>43405</v>
      </c>
      <c r="U1634" t="s">
        <v>8252</v>
      </c>
      <c r="V1634" t="s">
        <v>542</v>
      </c>
      <c r="W1634" t="s">
        <v>64</v>
      </c>
      <c r="X1634" t="s">
        <v>65</v>
      </c>
      <c r="Z1634">
        <v>-30000</v>
      </c>
      <c r="AD1634">
        <v>6748000</v>
      </c>
      <c r="AE1634">
        <v>4126000</v>
      </c>
      <c r="AF1634">
        <v>4871000</v>
      </c>
      <c r="AG1634">
        <v>2</v>
      </c>
      <c r="AH1634">
        <v>1</v>
      </c>
      <c r="AI1634" t="s">
        <v>66</v>
      </c>
      <c r="AJ1634">
        <v>15745000</v>
      </c>
    </row>
    <row r="1635" spans="1:36" x14ac:dyDescent="0.25">
      <c r="A1635">
        <v>622869</v>
      </c>
      <c r="B1635" t="s">
        <v>8253</v>
      </c>
      <c r="C1635" t="s">
        <v>165</v>
      </c>
      <c r="D1635" t="s">
        <v>1699</v>
      </c>
      <c r="E1635" t="s">
        <v>1700</v>
      </c>
      <c r="F1635" t="s">
        <v>168</v>
      </c>
      <c r="G1635" t="s">
        <v>169</v>
      </c>
      <c r="H1635" t="s">
        <v>8254</v>
      </c>
      <c r="I1635" t="s">
        <v>1589</v>
      </c>
      <c r="J1635" t="s">
        <v>8255</v>
      </c>
      <c r="K1635" t="s">
        <v>1203</v>
      </c>
      <c r="L1635" s="8">
        <v>30376</v>
      </c>
      <c r="M1635" t="s">
        <v>58</v>
      </c>
      <c r="N1635" t="s">
        <v>185</v>
      </c>
      <c r="P1635" t="s">
        <v>1865</v>
      </c>
      <c r="Q1635" s="8">
        <v>22680</v>
      </c>
      <c r="R1635" t="s">
        <v>61</v>
      </c>
      <c r="S1635" s="8">
        <v>32051</v>
      </c>
      <c r="T1635" s="8">
        <v>43160</v>
      </c>
      <c r="U1635" t="s">
        <v>8256</v>
      </c>
      <c r="V1635" t="s">
        <v>1865</v>
      </c>
      <c r="W1635" t="s">
        <v>64</v>
      </c>
      <c r="X1635" t="s">
        <v>333</v>
      </c>
      <c r="Y1635">
        <v>-50000</v>
      </c>
      <c r="Z1635">
        <v>-30000</v>
      </c>
      <c r="AC1635">
        <v>-2649388</v>
      </c>
      <c r="AD1635">
        <v>5160000</v>
      </c>
      <c r="AE1635">
        <v>3165000</v>
      </c>
      <c r="AF1635">
        <v>2895000</v>
      </c>
      <c r="AG1635">
        <v>2</v>
      </c>
      <c r="AH1635">
        <v>1</v>
      </c>
      <c r="AI1635" t="s">
        <v>66</v>
      </c>
      <c r="AJ1635">
        <v>11220000</v>
      </c>
    </row>
    <row r="1636" spans="1:36" x14ac:dyDescent="0.25">
      <c r="A1636">
        <v>622870</v>
      </c>
      <c r="B1636" t="s">
        <v>8257</v>
      </c>
      <c r="C1636" t="s">
        <v>752</v>
      </c>
      <c r="D1636" t="s">
        <v>764</v>
      </c>
      <c r="E1636" t="s">
        <v>765</v>
      </c>
      <c r="F1636" t="s">
        <v>755</v>
      </c>
      <c r="G1636" t="s">
        <v>756</v>
      </c>
      <c r="H1636" t="s">
        <v>8258</v>
      </c>
      <c r="I1636" t="s">
        <v>1152</v>
      </c>
      <c r="J1636" t="s">
        <v>8259</v>
      </c>
      <c r="K1636" t="s">
        <v>1154</v>
      </c>
      <c r="L1636" s="8">
        <v>30333</v>
      </c>
      <c r="M1636" t="s">
        <v>58</v>
      </c>
      <c r="N1636" t="s">
        <v>77</v>
      </c>
      <c r="P1636" t="s">
        <v>413</v>
      </c>
      <c r="Q1636" s="8">
        <v>22865</v>
      </c>
      <c r="R1636" t="s">
        <v>61</v>
      </c>
      <c r="S1636" s="8">
        <v>32051</v>
      </c>
      <c r="T1636" s="8">
        <v>43344</v>
      </c>
      <c r="U1636" t="s">
        <v>8260</v>
      </c>
      <c r="V1636" t="s">
        <v>413</v>
      </c>
      <c r="W1636" t="s">
        <v>64</v>
      </c>
      <c r="X1636" t="s">
        <v>177</v>
      </c>
      <c r="Z1636">
        <v>-30000</v>
      </c>
      <c r="AD1636">
        <v>6409000</v>
      </c>
      <c r="AE1636">
        <v>4030000</v>
      </c>
      <c r="AF1636">
        <v>4871000</v>
      </c>
      <c r="AG1636">
        <v>2</v>
      </c>
      <c r="AH1636">
        <v>1</v>
      </c>
      <c r="AI1636" t="s">
        <v>66</v>
      </c>
      <c r="AJ1636">
        <v>15310000</v>
      </c>
    </row>
    <row r="1637" spans="1:36" x14ac:dyDescent="0.25">
      <c r="A1637">
        <v>622871</v>
      </c>
      <c r="B1637" t="s">
        <v>8261</v>
      </c>
      <c r="C1637" t="s">
        <v>165</v>
      </c>
      <c r="D1637" t="s">
        <v>407</v>
      </c>
      <c r="E1637" t="s">
        <v>408</v>
      </c>
      <c r="F1637" t="s">
        <v>168</v>
      </c>
      <c r="G1637" t="s">
        <v>169</v>
      </c>
      <c r="H1637" t="s">
        <v>8262</v>
      </c>
      <c r="I1637" t="s">
        <v>758</v>
      </c>
      <c r="J1637" t="s">
        <v>8263</v>
      </c>
      <c r="K1637" t="s">
        <v>978</v>
      </c>
      <c r="L1637" s="8">
        <v>30317</v>
      </c>
      <c r="M1637" t="s">
        <v>58</v>
      </c>
      <c r="N1637" t="s">
        <v>185</v>
      </c>
      <c r="P1637" t="s">
        <v>324</v>
      </c>
      <c r="Q1637" s="8">
        <v>23011</v>
      </c>
      <c r="R1637" t="s">
        <v>61</v>
      </c>
      <c r="S1637" s="8">
        <v>32051</v>
      </c>
      <c r="T1637" s="8">
        <v>43466</v>
      </c>
      <c r="U1637" t="s">
        <v>8264</v>
      </c>
      <c r="V1637" t="s">
        <v>324</v>
      </c>
      <c r="W1637" t="s">
        <v>64</v>
      </c>
      <c r="X1637" t="s">
        <v>177</v>
      </c>
      <c r="Y1637">
        <v>-550000</v>
      </c>
      <c r="Z1637">
        <v>-30000</v>
      </c>
      <c r="AB1637">
        <v>-3080000</v>
      </c>
      <c r="AC1637">
        <v>-5333333</v>
      </c>
      <c r="AD1637">
        <v>5305000</v>
      </c>
      <c r="AE1637">
        <v>3253000</v>
      </c>
      <c r="AF1637">
        <v>2895000</v>
      </c>
      <c r="AG1637">
        <v>2</v>
      </c>
      <c r="AH1637">
        <v>1</v>
      </c>
      <c r="AI1637" t="s">
        <v>66</v>
      </c>
      <c r="AJ1637">
        <v>11453000</v>
      </c>
    </row>
    <row r="1638" spans="1:36" x14ac:dyDescent="0.25">
      <c r="A1638">
        <v>622873</v>
      </c>
      <c r="B1638" t="s">
        <v>8265</v>
      </c>
      <c r="C1638" t="s">
        <v>752</v>
      </c>
      <c r="D1638" t="s">
        <v>774</v>
      </c>
      <c r="E1638" t="s">
        <v>775</v>
      </c>
      <c r="F1638" t="s">
        <v>755</v>
      </c>
      <c r="G1638" t="s">
        <v>756</v>
      </c>
      <c r="H1638" t="s">
        <v>8266</v>
      </c>
      <c r="I1638" t="s">
        <v>916</v>
      </c>
      <c r="J1638" t="s">
        <v>8267</v>
      </c>
      <c r="K1638" t="s">
        <v>8268</v>
      </c>
      <c r="L1638" s="8">
        <v>30670</v>
      </c>
      <c r="M1638" t="s">
        <v>58</v>
      </c>
      <c r="N1638" t="s">
        <v>77</v>
      </c>
      <c r="P1638" t="s">
        <v>1795</v>
      </c>
      <c r="Q1638" s="8">
        <v>23010</v>
      </c>
      <c r="R1638" t="s">
        <v>61</v>
      </c>
      <c r="S1638" s="8">
        <v>32051</v>
      </c>
      <c r="T1638" s="8">
        <v>43466</v>
      </c>
      <c r="U1638" t="s">
        <v>8269</v>
      </c>
      <c r="V1638" t="s">
        <v>1259</v>
      </c>
      <c r="W1638" t="s">
        <v>64</v>
      </c>
      <c r="X1638" t="s">
        <v>65</v>
      </c>
      <c r="Z1638">
        <v>-30000</v>
      </c>
      <c r="AD1638">
        <v>6576000</v>
      </c>
      <c r="AE1638">
        <v>3985000</v>
      </c>
      <c r="AF1638">
        <v>4871000</v>
      </c>
      <c r="AG1638">
        <v>2</v>
      </c>
      <c r="AH1638">
        <v>1</v>
      </c>
      <c r="AI1638" t="s">
        <v>66</v>
      </c>
      <c r="AJ1638">
        <v>15432000</v>
      </c>
    </row>
    <row r="1639" spans="1:36" x14ac:dyDescent="0.25">
      <c r="A1639">
        <v>622877</v>
      </c>
      <c r="B1639" t="s">
        <v>8270</v>
      </c>
      <c r="C1639" t="s">
        <v>68</v>
      </c>
      <c r="D1639" t="s">
        <v>145</v>
      </c>
      <c r="E1639" t="s">
        <v>146</v>
      </c>
      <c r="F1639" t="s">
        <v>71</v>
      </c>
      <c r="G1639" t="s">
        <v>72</v>
      </c>
      <c r="H1639" t="s">
        <v>8271</v>
      </c>
      <c r="I1639" t="s">
        <v>1000</v>
      </c>
      <c r="J1639" t="s">
        <v>8272</v>
      </c>
      <c r="K1639" t="s">
        <v>1147</v>
      </c>
      <c r="L1639" s="8">
        <v>30998</v>
      </c>
      <c r="M1639" t="s">
        <v>58</v>
      </c>
      <c r="N1639" t="s">
        <v>185</v>
      </c>
      <c r="P1639" t="s">
        <v>80</v>
      </c>
      <c r="Q1639" s="8">
        <v>22875</v>
      </c>
      <c r="R1639" t="s">
        <v>61</v>
      </c>
      <c r="S1639" s="8">
        <v>32051</v>
      </c>
      <c r="T1639" s="8">
        <v>43344</v>
      </c>
      <c r="U1639" t="s">
        <v>8273</v>
      </c>
      <c r="V1639" t="s">
        <v>80</v>
      </c>
      <c r="W1639" t="s">
        <v>64</v>
      </c>
      <c r="X1639" t="s">
        <v>65</v>
      </c>
      <c r="Y1639">
        <v>-50000</v>
      </c>
      <c r="Z1639">
        <v>-30000</v>
      </c>
      <c r="AB1639">
        <v>-317000</v>
      </c>
      <c r="AD1639">
        <v>4903000</v>
      </c>
      <c r="AE1639">
        <v>3010000</v>
      </c>
      <c r="AF1639">
        <v>2895000</v>
      </c>
      <c r="AG1639">
        <v>2</v>
      </c>
      <c r="AH1639">
        <v>1</v>
      </c>
      <c r="AI1639" t="s">
        <v>66</v>
      </c>
      <c r="AJ1639">
        <v>10808000</v>
      </c>
    </row>
    <row r="1640" spans="1:36" x14ac:dyDescent="0.25">
      <c r="A1640">
        <v>622878</v>
      </c>
      <c r="B1640" t="s">
        <v>8274</v>
      </c>
      <c r="C1640" t="s">
        <v>68</v>
      </c>
      <c r="D1640" t="s">
        <v>145</v>
      </c>
      <c r="E1640" t="s">
        <v>146</v>
      </c>
      <c r="F1640" t="s">
        <v>71</v>
      </c>
      <c r="G1640" t="s">
        <v>72</v>
      </c>
      <c r="H1640" t="s">
        <v>6912</v>
      </c>
      <c r="I1640" t="s">
        <v>1000</v>
      </c>
      <c r="J1640" t="s">
        <v>8275</v>
      </c>
      <c r="K1640" t="s">
        <v>8276</v>
      </c>
      <c r="L1640" s="8">
        <v>30998</v>
      </c>
      <c r="M1640" t="s">
        <v>58</v>
      </c>
      <c r="N1640" t="s">
        <v>77</v>
      </c>
      <c r="P1640" t="s">
        <v>80</v>
      </c>
      <c r="Q1640" s="8">
        <v>22967</v>
      </c>
      <c r="R1640" t="s">
        <v>61</v>
      </c>
      <c r="S1640" s="8">
        <v>32051</v>
      </c>
      <c r="T1640" s="8">
        <v>43435</v>
      </c>
      <c r="U1640" t="s">
        <v>8277</v>
      </c>
      <c r="V1640" t="s">
        <v>80</v>
      </c>
      <c r="W1640" t="s">
        <v>64</v>
      </c>
      <c r="X1640" t="s">
        <v>65</v>
      </c>
      <c r="Y1640">
        <v>-1850000</v>
      </c>
      <c r="Z1640">
        <v>-30000</v>
      </c>
      <c r="AC1640">
        <v>-1994417</v>
      </c>
      <c r="AD1640">
        <v>7194000</v>
      </c>
      <c r="AE1640">
        <v>4274000</v>
      </c>
      <c r="AF1640">
        <v>4871000</v>
      </c>
      <c r="AG1640">
        <v>2</v>
      </c>
      <c r="AH1640">
        <v>1</v>
      </c>
      <c r="AI1640" t="s">
        <v>66</v>
      </c>
      <c r="AJ1640">
        <v>16339000</v>
      </c>
    </row>
    <row r="1641" spans="1:36" x14ac:dyDescent="0.25">
      <c r="A1641">
        <v>622881</v>
      </c>
      <c r="B1641" t="s">
        <v>8278</v>
      </c>
      <c r="C1641" t="s">
        <v>49</v>
      </c>
      <c r="D1641" t="s">
        <v>50</v>
      </c>
      <c r="E1641" t="s">
        <v>51</v>
      </c>
      <c r="F1641" t="s">
        <v>1448</v>
      </c>
      <c r="G1641" t="s">
        <v>1449</v>
      </c>
      <c r="H1641" t="s">
        <v>8279</v>
      </c>
      <c r="I1641" t="s">
        <v>8280</v>
      </c>
      <c r="J1641" t="s">
        <v>8281</v>
      </c>
      <c r="K1641" t="s">
        <v>8282</v>
      </c>
      <c r="L1641" s="8">
        <v>30683</v>
      </c>
      <c r="M1641" t="s">
        <v>58</v>
      </c>
      <c r="N1641" t="s">
        <v>77</v>
      </c>
      <c r="P1641" t="s">
        <v>2482</v>
      </c>
      <c r="Q1641" s="8">
        <v>22911</v>
      </c>
      <c r="R1641" t="s">
        <v>61</v>
      </c>
      <c r="S1641" s="8">
        <v>32051</v>
      </c>
      <c r="T1641" s="8">
        <v>43374</v>
      </c>
      <c r="U1641" t="s">
        <v>8283</v>
      </c>
      <c r="V1641" t="s">
        <v>130</v>
      </c>
      <c r="W1641" t="s">
        <v>64</v>
      </c>
      <c r="X1641" t="s">
        <v>65</v>
      </c>
      <c r="Y1641">
        <v>-50000</v>
      </c>
      <c r="Z1641">
        <v>-30000</v>
      </c>
      <c r="AD1641">
        <v>5634000</v>
      </c>
      <c r="AE1641">
        <v>3548000</v>
      </c>
      <c r="AF1641">
        <v>4871000</v>
      </c>
      <c r="AG1641">
        <v>2</v>
      </c>
      <c r="AH1641">
        <v>1</v>
      </c>
      <c r="AI1641" t="s">
        <v>66</v>
      </c>
      <c r="AJ1641">
        <v>14053000</v>
      </c>
    </row>
    <row r="1642" spans="1:36" x14ac:dyDescent="0.25">
      <c r="A1642">
        <v>622884</v>
      </c>
      <c r="B1642" t="s">
        <v>8284</v>
      </c>
      <c r="C1642" t="s">
        <v>119</v>
      </c>
      <c r="D1642" t="s">
        <v>50</v>
      </c>
      <c r="E1642" t="s">
        <v>51</v>
      </c>
      <c r="F1642" t="s">
        <v>122</v>
      </c>
      <c r="G1642" t="s">
        <v>123</v>
      </c>
      <c r="H1642" t="s">
        <v>7622</v>
      </c>
      <c r="I1642" t="s">
        <v>3550</v>
      </c>
      <c r="J1642" t="s">
        <v>8285</v>
      </c>
      <c r="K1642" t="s">
        <v>7624</v>
      </c>
      <c r="L1642" s="8">
        <v>30683</v>
      </c>
      <c r="M1642" t="s">
        <v>58</v>
      </c>
      <c r="N1642" t="s">
        <v>185</v>
      </c>
      <c r="P1642" t="s">
        <v>151</v>
      </c>
      <c r="Q1642" s="8">
        <v>22851</v>
      </c>
      <c r="R1642" t="s">
        <v>61</v>
      </c>
      <c r="S1642" s="8">
        <v>32051</v>
      </c>
      <c r="T1642" s="8">
        <v>43313</v>
      </c>
      <c r="U1642" t="s">
        <v>8286</v>
      </c>
      <c r="V1642" t="s">
        <v>130</v>
      </c>
      <c r="W1642" t="s">
        <v>64</v>
      </c>
      <c r="X1642" t="s">
        <v>65</v>
      </c>
      <c r="Y1642">
        <v>-100000</v>
      </c>
      <c r="Z1642">
        <v>-30000</v>
      </c>
      <c r="AB1642">
        <v>-178324</v>
      </c>
      <c r="AC1642">
        <v>-1090000</v>
      </c>
      <c r="AD1642">
        <v>5582000</v>
      </c>
      <c r="AE1642">
        <v>3421000</v>
      </c>
      <c r="AF1642">
        <v>2895000</v>
      </c>
      <c r="AG1642">
        <v>2</v>
      </c>
      <c r="AH1642">
        <v>1</v>
      </c>
      <c r="AI1642" t="s">
        <v>66</v>
      </c>
      <c r="AJ1642">
        <v>11898000</v>
      </c>
    </row>
    <row r="1643" spans="1:36" x14ac:dyDescent="0.25">
      <c r="A1643">
        <v>622885</v>
      </c>
      <c r="B1643" t="s">
        <v>8287</v>
      </c>
      <c r="C1643" t="s">
        <v>165</v>
      </c>
      <c r="D1643" t="s">
        <v>407</v>
      </c>
      <c r="E1643" t="s">
        <v>408</v>
      </c>
      <c r="F1643" t="s">
        <v>168</v>
      </c>
      <c r="G1643" t="s">
        <v>169</v>
      </c>
      <c r="H1643" t="s">
        <v>8288</v>
      </c>
      <c r="I1643" t="s">
        <v>1840</v>
      </c>
      <c r="J1643" t="s">
        <v>8289</v>
      </c>
      <c r="K1643" t="s">
        <v>1842</v>
      </c>
      <c r="L1643" s="8">
        <v>30682</v>
      </c>
      <c r="M1643" t="s">
        <v>58</v>
      </c>
      <c r="N1643" t="s">
        <v>185</v>
      </c>
      <c r="P1643" t="s">
        <v>413</v>
      </c>
      <c r="Q1643" s="8">
        <v>22841</v>
      </c>
      <c r="R1643" t="s">
        <v>61</v>
      </c>
      <c r="S1643" s="8">
        <v>32051</v>
      </c>
      <c r="T1643" s="8">
        <v>43313</v>
      </c>
      <c r="U1643" t="s">
        <v>8290</v>
      </c>
      <c r="V1643" t="s">
        <v>447</v>
      </c>
      <c r="W1643" t="s">
        <v>64</v>
      </c>
      <c r="X1643" t="s">
        <v>177</v>
      </c>
      <c r="Y1643">
        <v>-250000</v>
      </c>
      <c r="Z1643">
        <v>-30000</v>
      </c>
      <c r="AB1643">
        <v>-1640000</v>
      </c>
      <c r="AC1643">
        <v>-4316667</v>
      </c>
      <c r="AD1643">
        <v>4631000</v>
      </c>
      <c r="AE1643">
        <v>2924000</v>
      </c>
      <c r="AF1643">
        <v>2895000</v>
      </c>
      <c r="AG1643">
        <v>2</v>
      </c>
      <c r="AH1643">
        <v>1</v>
      </c>
      <c r="AI1643" t="s">
        <v>66</v>
      </c>
      <c r="AJ1643">
        <v>10450000</v>
      </c>
    </row>
    <row r="1644" spans="1:36" x14ac:dyDescent="0.25">
      <c r="A1644">
        <v>622886</v>
      </c>
      <c r="B1644" t="s">
        <v>8291</v>
      </c>
      <c r="C1644" t="s">
        <v>119</v>
      </c>
      <c r="D1644" t="s">
        <v>120</v>
      </c>
      <c r="E1644" t="s">
        <v>121</v>
      </c>
      <c r="F1644" t="s">
        <v>122</v>
      </c>
      <c r="G1644" t="s">
        <v>123</v>
      </c>
      <c r="H1644" t="s">
        <v>8292</v>
      </c>
      <c r="I1644" t="s">
        <v>916</v>
      </c>
      <c r="J1644" t="s">
        <v>8293</v>
      </c>
      <c r="K1644" t="s">
        <v>918</v>
      </c>
      <c r="L1644" s="8">
        <v>30683</v>
      </c>
      <c r="M1644" t="s">
        <v>58</v>
      </c>
      <c r="N1644" t="s">
        <v>185</v>
      </c>
      <c r="P1644" t="s">
        <v>151</v>
      </c>
      <c r="Q1644" s="8">
        <v>22969</v>
      </c>
      <c r="R1644" t="s">
        <v>61</v>
      </c>
      <c r="S1644" s="8">
        <v>32051</v>
      </c>
      <c r="T1644" s="8">
        <v>43435</v>
      </c>
      <c r="U1644" t="s">
        <v>8294</v>
      </c>
      <c r="V1644" t="s">
        <v>130</v>
      </c>
      <c r="W1644" t="s">
        <v>64</v>
      </c>
      <c r="X1644" t="s">
        <v>65</v>
      </c>
      <c r="Y1644">
        <v>-100000</v>
      </c>
      <c r="Z1644">
        <v>-30000</v>
      </c>
      <c r="AD1644">
        <v>5231000</v>
      </c>
      <c r="AE1644">
        <v>3208000</v>
      </c>
      <c r="AF1644">
        <v>2895000</v>
      </c>
      <c r="AG1644">
        <v>2</v>
      </c>
      <c r="AH1644">
        <v>1</v>
      </c>
      <c r="AI1644" t="s">
        <v>66</v>
      </c>
      <c r="AJ1644">
        <v>11334000</v>
      </c>
    </row>
    <row r="1645" spans="1:36" x14ac:dyDescent="0.25">
      <c r="A1645">
        <v>622888</v>
      </c>
      <c r="B1645" t="s">
        <v>8295</v>
      </c>
      <c r="C1645" t="s">
        <v>119</v>
      </c>
      <c r="D1645" t="s">
        <v>50</v>
      </c>
      <c r="E1645" t="s">
        <v>51</v>
      </c>
      <c r="F1645" t="s">
        <v>122</v>
      </c>
      <c r="G1645" t="s">
        <v>123</v>
      </c>
      <c r="H1645" t="s">
        <v>8296</v>
      </c>
      <c r="I1645" t="s">
        <v>1152</v>
      </c>
      <c r="J1645" t="s">
        <v>8297</v>
      </c>
      <c r="K1645" t="s">
        <v>1221</v>
      </c>
      <c r="L1645" s="8">
        <v>30683</v>
      </c>
      <c r="M1645" t="s">
        <v>58</v>
      </c>
      <c r="N1645" t="s">
        <v>185</v>
      </c>
      <c r="P1645" t="s">
        <v>151</v>
      </c>
      <c r="Q1645" s="8">
        <v>22970</v>
      </c>
      <c r="R1645" t="s">
        <v>61</v>
      </c>
      <c r="S1645" s="8">
        <v>32051</v>
      </c>
      <c r="T1645" s="8">
        <v>43435</v>
      </c>
      <c r="U1645" t="s">
        <v>8298</v>
      </c>
      <c r="V1645" t="s">
        <v>130</v>
      </c>
      <c r="W1645" t="s">
        <v>64</v>
      </c>
      <c r="X1645" t="s">
        <v>65</v>
      </c>
      <c r="Y1645">
        <v>-100000</v>
      </c>
      <c r="Z1645">
        <v>-30000</v>
      </c>
      <c r="AB1645">
        <v>-1610762</v>
      </c>
      <c r="AC1645">
        <v>-3322917</v>
      </c>
      <c r="AD1645">
        <v>5978000</v>
      </c>
      <c r="AE1645">
        <v>3661000</v>
      </c>
      <c r="AF1645">
        <v>2895000</v>
      </c>
      <c r="AG1645">
        <v>2</v>
      </c>
      <c r="AH1645">
        <v>1</v>
      </c>
      <c r="AI1645" t="s">
        <v>66</v>
      </c>
      <c r="AJ1645">
        <v>12534000</v>
      </c>
    </row>
    <row r="1646" spans="1:36" x14ac:dyDescent="0.25">
      <c r="A1646">
        <v>622889</v>
      </c>
      <c r="B1646" t="s">
        <v>8299</v>
      </c>
      <c r="C1646" t="s">
        <v>119</v>
      </c>
      <c r="D1646" t="s">
        <v>50</v>
      </c>
      <c r="E1646" t="s">
        <v>51</v>
      </c>
      <c r="F1646" t="s">
        <v>122</v>
      </c>
      <c r="G1646" t="s">
        <v>123</v>
      </c>
      <c r="H1646" t="s">
        <v>8300</v>
      </c>
      <c r="I1646" t="s">
        <v>2079</v>
      </c>
      <c r="J1646" t="s">
        <v>8301</v>
      </c>
      <c r="K1646" t="s">
        <v>2081</v>
      </c>
      <c r="L1646" s="8">
        <v>30683</v>
      </c>
      <c r="M1646" t="s">
        <v>58</v>
      </c>
      <c r="N1646" t="s">
        <v>77</v>
      </c>
      <c r="P1646" t="s">
        <v>1499</v>
      </c>
      <c r="Q1646" s="8">
        <v>22995</v>
      </c>
      <c r="R1646" t="s">
        <v>61</v>
      </c>
      <c r="S1646" s="8">
        <v>32051</v>
      </c>
      <c r="T1646" s="8">
        <v>43466</v>
      </c>
      <c r="U1646" t="s">
        <v>8302</v>
      </c>
      <c r="V1646" t="s">
        <v>130</v>
      </c>
      <c r="W1646" t="s">
        <v>64</v>
      </c>
      <c r="X1646" t="s">
        <v>65</v>
      </c>
      <c r="Y1646">
        <v>-100000</v>
      </c>
      <c r="Z1646">
        <v>-30000</v>
      </c>
      <c r="AD1646">
        <v>7088000</v>
      </c>
      <c r="AE1646">
        <v>4332000</v>
      </c>
      <c r="AF1646">
        <v>4871000</v>
      </c>
      <c r="AG1646">
        <v>2</v>
      </c>
      <c r="AH1646">
        <v>1</v>
      </c>
      <c r="AI1646" t="s">
        <v>66</v>
      </c>
      <c r="AJ1646">
        <v>16291000</v>
      </c>
    </row>
    <row r="1647" spans="1:36" x14ac:dyDescent="0.25">
      <c r="A1647">
        <v>622895</v>
      </c>
      <c r="B1647" t="s">
        <v>8303</v>
      </c>
      <c r="C1647" t="s">
        <v>3366</v>
      </c>
      <c r="D1647" t="s">
        <v>50</v>
      </c>
      <c r="E1647" t="s">
        <v>51</v>
      </c>
      <c r="F1647" t="s">
        <v>3367</v>
      </c>
      <c r="G1647" t="s">
        <v>3368</v>
      </c>
      <c r="H1647" t="s">
        <v>8304</v>
      </c>
      <c r="I1647" t="s">
        <v>8305</v>
      </c>
      <c r="J1647" t="s">
        <v>8306</v>
      </c>
      <c r="K1647" t="s">
        <v>8307</v>
      </c>
      <c r="L1647" s="8">
        <v>30683</v>
      </c>
      <c r="M1647" t="s">
        <v>3373</v>
      </c>
      <c r="N1647" t="s">
        <v>8308</v>
      </c>
      <c r="O1647">
        <v>3</v>
      </c>
      <c r="P1647" t="s">
        <v>151</v>
      </c>
      <c r="Q1647" s="8">
        <v>22952</v>
      </c>
      <c r="R1647" t="s">
        <v>61</v>
      </c>
      <c r="S1647" s="8">
        <v>32051</v>
      </c>
      <c r="T1647" s="8">
        <v>43435</v>
      </c>
      <c r="U1647" t="s">
        <v>8309</v>
      </c>
      <c r="V1647" t="s">
        <v>151</v>
      </c>
      <c r="W1647" t="s">
        <v>64</v>
      </c>
      <c r="X1647" t="s">
        <v>65</v>
      </c>
      <c r="Z1647">
        <v>-30000</v>
      </c>
      <c r="AD1647">
        <v>5369000</v>
      </c>
      <c r="AE1647">
        <v>3291000</v>
      </c>
      <c r="AF1647">
        <v>2895000</v>
      </c>
      <c r="AG1647">
        <v>2</v>
      </c>
      <c r="AH1647">
        <v>1</v>
      </c>
      <c r="AI1647" t="s">
        <v>66</v>
      </c>
      <c r="AJ1647">
        <v>11555000</v>
      </c>
    </row>
    <row r="1648" spans="1:36" x14ac:dyDescent="0.25">
      <c r="A1648">
        <v>622897</v>
      </c>
      <c r="B1648" t="s">
        <v>8310</v>
      </c>
      <c r="C1648" t="s">
        <v>119</v>
      </c>
      <c r="D1648" t="s">
        <v>120</v>
      </c>
      <c r="E1648" t="s">
        <v>121</v>
      </c>
      <c r="F1648" t="s">
        <v>122</v>
      </c>
      <c r="G1648" t="s">
        <v>123</v>
      </c>
      <c r="H1648" t="s">
        <v>8311</v>
      </c>
      <c r="I1648" t="s">
        <v>1382</v>
      </c>
      <c r="J1648" t="s">
        <v>8312</v>
      </c>
      <c r="K1648" t="s">
        <v>8313</v>
      </c>
      <c r="L1648" s="8">
        <v>30683</v>
      </c>
      <c r="M1648" t="s">
        <v>58</v>
      </c>
      <c r="N1648" t="s">
        <v>235</v>
      </c>
      <c r="P1648" t="s">
        <v>130</v>
      </c>
      <c r="Q1648" s="8">
        <v>22959</v>
      </c>
      <c r="R1648" t="s">
        <v>61</v>
      </c>
      <c r="S1648" s="8">
        <v>32051</v>
      </c>
      <c r="T1648" s="8">
        <v>43435</v>
      </c>
      <c r="U1648" t="s">
        <v>8314</v>
      </c>
      <c r="V1648" t="s">
        <v>8315</v>
      </c>
      <c r="W1648" t="s">
        <v>64</v>
      </c>
      <c r="X1648" t="s">
        <v>65</v>
      </c>
      <c r="Y1648">
        <v>-100000</v>
      </c>
      <c r="Z1648">
        <v>-30000</v>
      </c>
      <c r="AA1648">
        <v>-1438000</v>
      </c>
      <c r="AD1648">
        <v>4463000</v>
      </c>
      <c r="AE1648">
        <v>2744000</v>
      </c>
      <c r="AF1648">
        <v>1918000</v>
      </c>
      <c r="AG1648">
        <v>2</v>
      </c>
      <c r="AH1648">
        <v>1</v>
      </c>
      <c r="AI1648" t="s">
        <v>66</v>
      </c>
      <c r="AJ1648">
        <v>9125000</v>
      </c>
    </row>
    <row r="1649" spans="1:36" x14ac:dyDescent="0.25">
      <c r="A1649">
        <v>622898</v>
      </c>
      <c r="B1649" t="s">
        <v>8316</v>
      </c>
      <c r="C1649" t="s">
        <v>119</v>
      </c>
      <c r="D1649" t="s">
        <v>50</v>
      </c>
      <c r="E1649" t="s">
        <v>51</v>
      </c>
      <c r="F1649" t="s">
        <v>122</v>
      </c>
      <c r="G1649" t="s">
        <v>123</v>
      </c>
      <c r="H1649" t="s">
        <v>8317</v>
      </c>
      <c r="I1649" t="s">
        <v>8318</v>
      </c>
      <c r="J1649" t="s">
        <v>8319</v>
      </c>
      <c r="K1649" t="s">
        <v>8320</v>
      </c>
      <c r="L1649" s="8">
        <v>30683</v>
      </c>
      <c r="M1649" t="s">
        <v>58</v>
      </c>
      <c r="N1649" t="s">
        <v>185</v>
      </c>
      <c r="P1649" t="s">
        <v>151</v>
      </c>
      <c r="Q1649" s="8">
        <v>22959</v>
      </c>
      <c r="R1649" t="s">
        <v>61</v>
      </c>
      <c r="S1649" s="8">
        <v>32051</v>
      </c>
      <c r="T1649" s="8">
        <v>43435</v>
      </c>
      <c r="U1649" t="s">
        <v>8321</v>
      </c>
      <c r="V1649" t="s">
        <v>542</v>
      </c>
      <c r="W1649" t="s">
        <v>64</v>
      </c>
      <c r="X1649" t="s">
        <v>65</v>
      </c>
      <c r="Y1649">
        <v>-100000</v>
      </c>
      <c r="Z1649">
        <v>-30000</v>
      </c>
      <c r="AC1649">
        <v>-4537650</v>
      </c>
      <c r="AD1649">
        <v>5274000</v>
      </c>
      <c r="AE1649">
        <v>3234000</v>
      </c>
      <c r="AF1649">
        <v>2895000</v>
      </c>
      <c r="AG1649">
        <v>2</v>
      </c>
      <c r="AH1649">
        <v>1</v>
      </c>
      <c r="AI1649" t="s">
        <v>66</v>
      </c>
      <c r="AJ1649">
        <v>11403000</v>
      </c>
    </row>
    <row r="1650" spans="1:36" x14ac:dyDescent="0.25">
      <c r="A1650">
        <v>622899</v>
      </c>
      <c r="B1650" t="s">
        <v>8322</v>
      </c>
      <c r="C1650" t="s">
        <v>119</v>
      </c>
      <c r="D1650" t="s">
        <v>50</v>
      </c>
      <c r="E1650" t="s">
        <v>51</v>
      </c>
      <c r="F1650" t="s">
        <v>122</v>
      </c>
      <c r="G1650" t="s">
        <v>123</v>
      </c>
      <c r="H1650" t="s">
        <v>3117</v>
      </c>
      <c r="I1650" t="s">
        <v>3118</v>
      </c>
      <c r="J1650" t="s">
        <v>8323</v>
      </c>
      <c r="K1650" t="s">
        <v>8324</v>
      </c>
      <c r="L1650" s="8">
        <v>30683</v>
      </c>
      <c r="M1650" t="s">
        <v>58</v>
      </c>
      <c r="N1650" t="s">
        <v>235</v>
      </c>
      <c r="P1650" t="s">
        <v>151</v>
      </c>
      <c r="Q1650" s="8">
        <v>22730</v>
      </c>
      <c r="R1650" t="s">
        <v>61</v>
      </c>
      <c r="S1650" s="8">
        <v>32051</v>
      </c>
      <c r="T1650" s="8">
        <v>43191</v>
      </c>
      <c r="U1650" t="s">
        <v>8325</v>
      </c>
      <c r="V1650" t="s">
        <v>237</v>
      </c>
      <c r="W1650" t="s">
        <v>91</v>
      </c>
      <c r="X1650" t="s">
        <v>65</v>
      </c>
      <c r="Y1650">
        <v>-100000</v>
      </c>
      <c r="Z1650">
        <v>-30000</v>
      </c>
      <c r="AB1650">
        <v>-679182</v>
      </c>
      <c r="AC1650">
        <v>-1150000</v>
      </c>
      <c r="AD1650">
        <v>4508000</v>
      </c>
      <c r="AE1650">
        <v>2771000</v>
      </c>
      <c r="AF1650">
        <v>1918000</v>
      </c>
      <c r="AG1650">
        <v>2</v>
      </c>
      <c r="AH1650">
        <v>4</v>
      </c>
      <c r="AI1650" t="s">
        <v>66</v>
      </c>
      <c r="AJ1650">
        <v>9197000</v>
      </c>
    </row>
    <row r="1651" spans="1:36" x14ac:dyDescent="0.25">
      <c r="A1651">
        <v>622901</v>
      </c>
      <c r="B1651" t="s">
        <v>8326</v>
      </c>
      <c r="C1651" t="s">
        <v>68</v>
      </c>
      <c r="D1651" t="s">
        <v>145</v>
      </c>
      <c r="E1651" t="s">
        <v>146</v>
      </c>
      <c r="F1651" t="s">
        <v>71</v>
      </c>
      <c r="G1651" t="s">
        <v>72</v>
      </c>
      <c r="H1651" t="s">
        <v>278</v>
      </c>
      <c r="I1651" t="s">
        <v>279</v>
      </c>
      <c r="J1651" t="s">
        <v>8327</v>
      </c>
      <c r="K1651" t="s">
        <v>8328</v>
      </c>
      <c r="L1651" s="8">
        <v>31079</v>
      </c>
      <c r="M1651" t="s">
        <v>58</v>
      </c>
      <c r="N1651" t="s">
        <v>185</v>
      </c>
      <c r="P1651" t="s">
        <v>80</v>
      </c>
      <c r="Q1651" s="8">
        <v>22778</v>
      </c>
      <c r="R1651" t="s">
        <v>161</v>
      </c>
      <c r="S1651" s="8">
        <v>32082</v>
      </c>
      <c r="T1651" s="8">
        <v>43252</v>
      </c>
      <c r="U1651" t="s">
        <v>8329</v>
      </c>
      <c r="V1651" t="s">
        <v>80</v>
      </c>
      <c r="W1651" t="s">
        <v>91</v>
      </c>
      <c r="X1651" t="s">
        <v>333</v>
      </c>
      <c r="Y1651">
        <v>-50000</v>
      </c>
      <c r="Z1651">
        <v>-30000</v>
      </c>
      <c r="AD1651">
        <v>5139000</v>
      </c>
      <c r="AE1651">
        <v>3152000</v>
      </c>
      <c r="AF1651">
        <v>2895000</v>
      </c>
      <c r="AG1651">
        <v>2</v>
      </c>
      <c r="AH1651">
        <v>4</v>
      </c>
      <c r="AI1651" t="s">
        <v>66</v>
      </c>
      <c r="AJ1651">
        <v>11186000</v>
      </c>
    </row>
    <row r="1652" spans="1:36" x14ac:dyDescent="0.25">
      <c r="A1652">
        <v>622903</v>
      </c>
      <c r="B1652" t="s">
        <v>8330</v>
      </c>
      <c r="C1652" t="s">
        <v>68</v>
      </c>
      <c r="D1652" t="s">
        <v>145</v>
      </c>
      <c r="E1652" t="s">
        <v>146</v>
      </c>
      <c r="F1652" t="s">
        <v>71</v>
      </c>
      <c r="G1652" t="s">
        <v>72</v>
      </c>
      <c r="H1652" t="s">
        <v>2088</v>
      </c>
      <c r="I1652" t="s">
        <v>2089</v>
      </c>
      <c r="J1652" t="s">
        <v>8331</v>
      </c>
      <c r="K1652" t="s">
        <v>8332</v>
      </c>
      <c r="L1652" s="8">
        <v>32082</v>
      </c>
      <c r="M1652" t="s">
        <v>58</v>
      </c>
      <c r="N1652" t="s">
        <v>235</v>
      </c>
      <c r="P1652" t="s">
        <v>80</v>
      </c>
      <c r="Q1652" s="8">
        <v>22833</v>
      </c>
      <c r="R1652" t="s">
        <v>161</v>
      </c>
      <c r="S1652" s="8">
        <v>32082</v>
      </c>
      <c r="T1652" s="8">
        <v>43313</v>
      </c>
      <c r="U1652" t="s">
        <v>8333</v>
      </c>
      <c r="V1652" t="s">
        <v>80</v>
      </c>
      <c r="W1652" t="s">
        <v>64</v>
      </c>
      <c r="X1652" t="s">
        <v>259</v>
      </c>
      <c r="Y1652">
        <v>-50000</v>
      </c>
      <c r="Z1652">
        <v>-30000</v>
      </c>
      <c r="AC1652">
        <v>-1083333</v>
      </c>
      <c r="AD1652">
        <v>4402000</v>
      </c>
      <c r="AE1652">
        <v>2706000</v>
      </c>
      <c r="AF1652">
        <v>1918000</v>
      </c>
      <c r="AG1652">
        <v>2</v>
      </c>
      <c r="AH1652">
        <v>1</v>
      </c>
      <c r="AI1652" t="s">
        <v>66</v>
      </c>
      <c r="AJ1652">
        <v>9026000</v>
      </c>
    </row>
    <row r="1653" spans="1:36" x14ac:dyDescent="0.25">
      <c r="A1653">
        <v>622907</v>
      </c>
      <c r="B1653" t="s">
        <v>8334</v>
      </c>
      <c r="C1653" t="s">
        <v>132</v>
      </c>
      <c r="D1653" t="s">
        <v>8335</v>
      </c>
      <c r="E1653" t="s">
        <v>8336</v>
      </c>
      <c r="F1653" t="s">
        <v>135</v>
      </c>
      <c r="G1653" t="s">
        <v>136</v>
      </c>
      <c r="H1653" t="s">
        <v>8337</v>
      </c>
      <c r="I1653" t="s">
        <v>1664</v>
      </c>
      <c r="J1653" t="s">
        <v>8338</v>
      </c>
      <c r="K1653" t="s">
        <v>8339</v>
      </c>
      <c r="L1653" s="8">
        <v>31168</v>
      </c>
      <c r="M1653" t="s">
        <v>58</v>
      </c>
      <c r="N1653" t="s">
        <v>185</v>
      </c>
      <c r="P1653" t="s">
        <v>8340</v>
      </c>
      <c r="Q1653" s="8">
        <v>22939</v>
      </c>
      <c r="R1653" t="s">
        <v>161</v>
      </c>
      <c r="S1653" s="8">
        <v>32082</v>
      </c>
      <c r="T1653" s="8">
        <v>43405</v>
      </c>
      <c r="U1653" t="s">
        <v>8341</v>
      </c>
      <c r="V1653" t="s">
        <v>3472</v>
      </c>
      <c r="W1653" t="s">
        <v>64</v>
      </c>
      <c r="X1653" t="s">
        <v>333</v>
      </c>
      <c r="Y1653">
        <v>-50000</v>
      </c>
      <c r="Z1653">
        <v>-30000</v>
      </c>
      <c r="AA1653">
        <v>-1559000</v>
      </c>
      <c r="AD1653">
        <v>4934000</v>
      </c>
      <c r="AE1653">
        <v>3113000</v>
      </c>
      <c r="AF1653">
        <v>2895000</v>
      </c>
      <c r="AG1653">
        <v>2</v>
      </c>
      <c r="AH1653">
        <v>1</v>
      </c>
      <c r="AI1653" t="s">
        <v>66</v>
      </c>
      <c r="AJ1653">
        <v>10942000</v>
      </c>
    </row>
    <row r="1654" spans="1:36" x14ac:dyDescent="0.25">
      <c r="A1654">
        <v>622908</v>
      </c>
      <c r="B1654" t="s">
        <v>8342</v>
      </c>
      <c r="C1654" t="s">
        <v>68</v>
      </c>
      <c r="D1654" t="s">
        <v>468</v>
      </c>
      <c r="E1654" t="s">
        <v>469</v>
      </c>
      <c r="F1654" t="s">
        <v>71</v>
      </c>
      <c r="G1654" t="s">
        <v>72</v>
      </c>
      <c r="H1654" t="s">
        <v>5827</v>
      </c>
      <c r="I1654" t="s">
        <v>1547</v>
      </c>
      <c r="J1654" t="s">
        <v>8343</v>
      </c>
      <c r="K1654" t="s">
        <v>6199</v>
      </c>
      <c r="L1654" s="8">
        <v>31168</v>
      </c>
      <c r="M1654" t="s">
        <v>58</v>
      </c>
      <c r="N1654" t="s">
        <v>185</v>
      </c>
      <c r="P1654" t="s">
        <v>615</v>
      </c>
      <c r="Q1654" s="8">
        <v>22791</v>
      </c>
      <c r="R1654" t="s">
        <v>61</v>
      </c>
      <c r="S1654" s="8">
        <v>32082</v>
      </c>
      <c r="T1654" s="8">
        <v>43252</v>
      </c>
      <c r="U1654" t="s">
        <v>8344</v>
      </c>
      <c r="V1654" t="s">
        <v>615</v>
      </c>
      <c r="W1654" t="s">
        <v>64</v>
      </c>
      <c r="X1654" t="s">
        <v>65</v>
      </c>
      <c r="Y1654">
        <v>-50000</v>
      </c>
      <c r="Z1654">
        <v>-30000</v>
      </c>
      <c r="AD1654">
        <v>5077000</v>
      </c>
      <c r="AE1654">
        <v>3202000</v>
      </c>
      <c r="AF1654">
        <v>2895000</v>
      </c>
      <c r="AG1654">
        <v>2</v>
      </c>
      <c r="AH1654">
        <v>1</v>
      </c>
      <c r="AI1654" t="s">
        <v>66</v>
      </c>
      <c r="AJ1654">
        <v>11174000</v>
      </c>
    </row>
    <row r="1655" spans="1:36" x14ac:dyDescent="0.25">
      <c r="A1655">
        <v>622910</v>
      </c>
      <c r="B1655" t="s">
        <v>8345</v>
      </c>
      <c r="C1655" t="s">
        <v>165</v>
      </c>
      <c r="D1655" t="s">
        <v>1699</v>
      </c>
      <c r="E1655" t="s">
        <v>1700</v>
      </c>
      <c r="F1655" t="s">
        <v>168</v>
      </c>
      <c r="G1655" t="s">
        <v>169</v>
      </c>
      <c r="H1655" t="s">
        <v>8346</v>
      </c>
      <c r="I1655" t="s">
        <v>8347</v>
      </c>
      <c r="J1655" t="s">
        <v>8348</v>
      </c>
      <c r="K1655" t="s">
        <v>8349</v>
      </c>
      <c r="L1655" s="8">
        <v>31138</v>
      </c>
      <c r="M1655" t="s">
        <v>58</v>
      </c>
      <c r="N1655" t="s">
        <v>185</v>
      </c>
      <c r="P1655" t="s">
        <v>1865</v>
      </c>
      <c r="Q1655" s="8">
        <v>22841</v>
      </c>
      <c r="R1655" t="s">
        <v>161</v>
      </c>
      <c r="S1655" s="8">
        <v>32082</v>
      </c>
      <c r="T1655" s="8">
        <v>43313</v>
      </c>
      <c r="U1655" t="s">
        <v>8350</v>
      </c>
      <c r="V1655" t="s">
        <v>1865</v>
      </c>
      <c r="W1655" t="s">
        <v>64</v>
      </c>
      <c r="X1655" t="s">
        <v>333</v>
      </c>
      <c r="Y1655">
        <v>-50000</v>
      </c>
      <c r="Z1655">
        <v>-30000</v>
      </c>
      <c r="AD1655">
        <v>5239000</v>
      </c>
      <c r="AE1655">
        <v>3213000</v>
      </c>
      <c r="AF1655">
        <v>2895000</v>
      </c>
      <c r="AG1655">
        <v>2</v>
      </c>
      <c r="AH1655">
        <v>1</v>
      </c>
      <c r="AI1655" t="s">
        <v>66</v>
      </c>
      <c r="AJ1655">
        <v>11347000</v>
      </c>
    </row>
    <row r="1656" spans="1:36" x14ac:dyDescent="0.25">
      <c r="A1656">
        <v>622911</v>
      </c>
      <c r="B1656" t="s">
        <v>8351</v>
      </c>
      <c r="C1656" t="s">
        <v>752</v>
      </c>
      <c r="D1656" t="s">
        <v>5522</v>
      </c>
      <c r="E1656" t="s">
        <v>5523</v>
      </c>
      <c r="F1656" t="s">
        <v>755</v>
      </c>
      <c r="G1656" t="s">
        <v>756</v>
      </c>
      <c r="H1656" t="s">
        <v>8352</v>
      </c>
      <c r="I1656" t="s">
        <v>8353</v>
      </c>
      <c r="J1656" t="s">
        <v>8354</v>
      </c>
      <c r="K1656" t="s">
        <v>2005</v>
      </c>
      <c r="L1656" s="8">
        <v>31199</v>
      </c>
      <c r="M1656" t="s">
        <v>58</v>
      </c>
      <c r="N1656" t="s">
        <v>185</v>
      </c>
      <c r="P1656" t="s">
        <v>5528</v>
      </c>
      <c r="Q1656" s="8">
        <v>22958</v>
      </c>
      <c r="R1656" t="s">
        <v>61</v>
      </c>
      <c r="S1656" s="8">
        <v>32082</v>
      </c>
      <c r="T1656" s="8">
        <v>43435</v>
      </c>
      <c r="U1656" t="s">
        <v>8355</v>
      </c>
      <c r="V1656" t="s">
        <v>5528</v>
      </c>
      <c r="W1656" t="s">
        <v>64</v>
      </c>
      <c r="X1656" t="s">
        <v>65</v>
      </c>
      <c r="Y1656">
        <v>-100000</v>
      </c>
      <c r="Z1656">
        <v>-30000</v>
      </c>
      <c r="AD1656">
        <v>5535000</v>
      </c>
      <c r="AE1656">
        <v>3392000</v>
      </c>
      <c r="AF1656">
        <v>2895000</v>
      </c>
      <c r="AG1656">
        <v>2</v>
      </c>
      <c r="AH1656">
        <v>1</v>
      </c>
      <c r="AI1656" t="s">
        <v>66</v>
      </c>
      <c r="AJ1656">
        <v>11822000</v>
      </c>
    </row>
    <row r="1657" spans="1:36" x14ac:dyDescent="0.25">
      <c r="A1657">
        <v>622913</v>
      </c>
      <c r="B1657" t="s">
        <v>8356</v>
      </c>
      <c r="C1657" t="s">
        <v>68</v>
      </c>
      <c r="D1657" t="s">
        <v>145</v>
      </c>
      <c r="E1657" t="s">
        <v>146</v>
      </c>
      <c r="F1657" t="s">
        <v>71</v>
      </c>
      <c r="G1657" t="s">
        <v>72</v>
      </c>
      <c r="H1657" t="s">
        <v>1959</v>
      </c>
      <c r="I1657" t="s">
        <v>1089</v>
      </c>
      <c r="J1657" t="s">
        <v>8357</v>
      </c>
      <c r="K1657" t="s">
        <v>1961</v>
      </c>
      <c r="L1657" s="8">
        <v>31079</v>
      </c>
      <c r="M1657" t="s">
        <v>58</v>
      </c>
      <c r="N1657" t="s">
        <v>185</v>
      </c>
      <c r="P1657" t="s">
        <v>80</v>
      </c>
      <c r="Q1657" s="8">
        <v>22721</v>
      </c>
      <c r="R1657" t="s">
        <v>61</v>
      </c>
      <c r="S1657" s="8">
        <v>32082</v>
      </c>
      <c r="T1657" s="8">
        <v>43191</v>
      </c>
      <c r="U1657" t="s">
        <v>8358</v>
      </c>
      <c r="V1657" t="s">
        <v>80</v>
      </c>
      <c r="W1657" t="s">
        <v>64</v>
      </c>
      <c r="X1657" t="s">
        <v>65</v>
      </c>
      <c r="Y1657">
        <v>-50000</v>
      </c>
      <c r="Z1657">
        <v>-30000</v>
      </c>
      <c r="AB1657">
        <v>-6837300</v>
      </c>
      <c r="AD1657">
        <v>5080000</v>
      </c>
      <c r="AE1657">
        <v>3117000</v>
      </c>
      <c r="AF1657">
        <v>2895000</v>
      </c>
      <c r="AG1657">
        <v>2</v>
      </c>
      <c r="AH1657">
        <v>1</v>
      </c>
      <c r="AI1657" t="s">
        <v>66</v>
      </c>
      <c r="AJ1657">
        <v>11092000</v>
      </c>
    </row>
    <row r="1658" spans="1:36" x14ac:dyDescent="0.25">
      <c r="A1658">
        <v>622915</v>
      </c>
      <c r="B1658" t="s">
        <v>8359</v>
      </c>
      <c r="C1658" t="s">
        <v>752</v>
      </c>
      <c r="D1658" t="s">
        <v>774</v>
      </c>
      <c r="E1658" t="s">
        <v>775</v>
      </c>
      <c r="F1658" t="s">
        <v>755</v>
      </c>
      <c r="G1658" t="s">
        <v>756</v>
      </c>
      <c r="H1658" t="s">
        <v>8360</v>
      </c>
      <c r="I1658" t="s">
        <v>3550</v>
      </c>
      <c r="J1658" t="s">
        <v>8361</v>
      </c>
      <c r="K1658" t="s">
        <v>7624</v>
      </c>
      <c r="L1658" s="8">
        <v>31079</v>
      </c>
      <c r="M1658" t="s">
        <v>58</v>
      </c>
      <c r="N1658" t="s">
        <v>185</v>
      </c>
      <c r="P1658" t="s">
        <v>1795</v>
      </c>
      <c r="Q1658" s="8">
        <v>22667</v>
      </c>
      <c r="R1658" t="s">
        <v>161</v>
      </c>
      <c r="S1658" s="8">
        <v>32082</v>
      </c>
      <c r="T1658" s="8">
        <v>43132</v>
      </c>
      <c r="U1658" t="s">
        <v>8362</v>
      </c>
      <c r="V1658" t="s">
        <v>1259</v>
      </c>
      <c r="W1658" t="s">
        <v>64</v>
      </c>
      <c r="X1658" t="s">
        <v>65</v>
      </c>
      <c r="Y1658">
        <v>-500000</v>
      </c>
      <c r="Z1658">
        <v>-30000</v>
      </c>
      <c r="AD1658">
        <v>4996000</v>
      </c>
      <c r="AE1658">
        <v>3066000</v>
      </c>
      <c r="AF1658">
        <v>2895000</v>
      </c>
      <c r="AG1658">
        <v>2</v>
      </c>
      <c r="AH1658">
        <v>1</v>
      </c>
      <c r="AI1658" t="s">
        <v>66</v>
      </c>
      <c r="AJ1658">
        <v>10957000</v>
      </c>
    </row>
    <row r="1659" spans="1:36" x14ac:dyDescent="0.25">
      <c r="A1659">
        <v>622917</v>
      </c>
      <c r="B1659" t="s">
        <v>8363</v>
      </c>
      <c r="C1659" t="s">
        <v>752</v>
      </c>
      <c r="D1659" t="s">
        <v>774</v>
      </c>
      <c r="E1659" t="s">
        <v>775</v>
      </c>
      <c r="F1659" t="s">
        <v>755</v>
      </c>
      <c r="G1659" t="s">
        <v>756</v>
      </c>
      <c r="H1659" t="s">
        <v>8364</v>
      </c>
      <c r="I1659" t="s">
        <v>621</v>
      </c>
      <c r="J1659" t="s">
        <v>8365</v>
      </c>
      <c r="K1659" t="s">
        <v>2507</v>
      </c>
      <c r="L1659" s="8">
        <v>31079</v>
      </c>
      <c r="M1659" t="s">
        <v>58</v>
      </c>
      <c r="N1659" t="s">
        <v>77</v>
      </c>
      <c r="P1659" t="s">
        <v>1795</v>
      </c>
      <c r="Q1659" s="8">
        <v>22704</v>
      </c>
      <c r="R1659" t="s">
        <v>161</v>
      </c>
      <c r="S1659" s="8">
        <v>32082</v>
      </c>
      <c r="T1659" s="8">
        <v>43160</v>
      </c>
      <c r="U1659" t="s">
        <v>8366</v>
      </c>
      <c r="V1659" t="s">
        <v>1259</v>
      </c>
      <c r="W1659" t="s">
        <v>64</v>
      </c>
      <c r="X1659" t="s">
        <v>65</v>
      </c>
      <c r="Y1659">
        <v>-50000</v>
      </c>
      <c r="Z1659">
        <v>-30000</v>
      </c>
      <c r="AB1659">
        <v>-1277679</v>
      </c>
      <c r="AD1659">
        <v>5588000</v>
      </c>
      <c r="AE1659">
        <v>3424000</v>
      </c>
      <c r="AF1659">
        <v>4871000</v>
      </c>
      <c r="AG1659">
        <v>2</v>
      </c>
      <c r="AH1659">
        <v>1</v>
      </c>
      <c r="AI1659" t="s">
        <v>66</v>
      </c>
      <c r="AJ1659">
        <v>13883000</v>
      </c>
    </row>
    <row r="1660" spans="1:36" x14ac:dyDescent="0.25">
      <c r="A1660">
        <v>622919</v>
      </c>
      <c r="B1660" t="s">
        <v>8367</v>
      </c>
      <c r="C1660" t="s">
        <v>752</v>
      </c>
      <c r="D1660" t="s">
        <v>774</v>
      </c>
      <c r="E1660" t="s">
        <v>775</v>
      </c>
      <c r="F1660" t="s">
        <v>755</v>
      </c>
      <c r="G1660" t="s">
        <v>756</v>
      </c>
      <c r="H1660" t="s">
        <v>8368</v>
      </c>
      <c r="I1660" t="s">
        <v>8369</v>
      </c>
      <c r="J1660" t="s">
        <v>8370</v>
      </c>
      <c r="K1660" t="s">
        <v>8371</v>
      </c>
      <c r="L1660" s="8">
        <v>31079</v>
      </c>
      <c r="M1660" t="s">
        <v>58</v>
      </c>
      <c r="N1660" t="s">
        <v>185</v>
      </c>
      <c r="P1660" t="s">
        <v>1795</v>
      </c>
      <c r="Q1660" s="8">
        <v>22837</v>
      </c>
      <c r="R1660" t="s">
        <v>61</v>
      </c>
      <c r="S1660" s="8">
        <v>32082</v>
      </c>
      <c r="T1660" s="8">
        <v>43313</v>
      </c>
      <c r="U1660" t="s">
        <v>8372</v>
      </c>
      <c r="V1660" t="s">
        <v>3657</v>
      </c>
      <c r="W1660" t="s">
        <v>64</v>
      </c>
      <c r="X1660" t="s">
        <v>65</v>
      </c>
      <c r="Y1660">
        <v>-300000</v>
      </c>
      <c r="Z1660">
        <v>-30000</v>
      </c>
      <c r="AD1660">
        <v>4954000</v>
      </c>
      <c r="AE1660">
        <v>3125000</v>
      </c>
      <c r="AF1660">
        <v>2895000</v>
      </c>
      <c r="AG1660">
        <v>2</v>
      </c>
      <c r="AH1660">
        <v>1</v>
      </c>
      <c r="AI1660" t="s">
        <v>66</v>
      </c>
      <c r="AJ1660">
        <v>10974000</v>
      </c>
    </row>
    <row r="1661" spans="1:36" x14ac:dyDescent="0.25">
      <c r="A1661">
        <v>622922</v>
      </c>
      <c r="B1661" t="s">
        <v>8373</v>
      </c>
      <c r="C1661" t="s">
        <v>752</v>
      </c>
      <c r="D1661" t="s">
        <v>774</v>
      </c>
      <c r="E1661" t="s">
        <v>775</v>
      </c>
      <c r="F1661" t="s">
        <v>755</v>
      </c>
      <c r="G1661" t="s">
        <v>756</v>
      </c>
      <c r="H1661" t="s">
        <v>7325</v>
      </c>
      <c r="I1661" t="s">
        <v>6283</v>
      </c>
      <c r="J1661" t="s">
        <v>8374</v>
      </c>
      <c r="K1661" t="s">
        <v>8375</v>
      </c>
      <c r="L1661" s="8">
        <v>31079</v>
      </c>
      <c r="M1661" t="s">
        <v>58</v>
      </c>
      <c r="N1661" t="s">
        <v>77</v>
      </c>
      <c r="P1661" t="s">
        <v>1795</v>
      </c>
      <c r="Q1661" s="8">
        <v>22881</v>
      </c>
      <c r="R1661" t="s">
        <v>61</v>
      </c>
      <c r="S1661" s="8">
        <v>32082</v>
      </c>
      <c r="T1661" s="8">
        <v>43344</v>
      </c>
      <c r="U1661" t="s">
        <v>8376</v>
      </c>
      <c r="V1661" t="s">
        <v>1259</v>
      </c>
      <c r="W1661" t="s">
        <v>64</v>
      </c>
      <c r="X1661" t="s">
        <v>65</v>
      </c>
      <c r="Z1661">
        <v>-30000</v>
      </c>
      <c r="AD1661">
        <v>5721000</v>
      </c>
      <c r="AE1661">
        <v>3602000</v>
      </c>
      <c r="AF1661">
        <v>4871000</v>
      </c>
      <c r="AG1661">
        <v>2</v>
      </c>
      <c r="AH1661">
        <v>1</v>
      </c>
      <c r="AI1661" t="s">
        <v>66</v>
      </c>
      <c r="AJ1661">
        <v>14194000</v>
      </c>
    </row>
    <row r="1662" spans="1:36" x14ac:dyDescent="0.25">
      <c r="A1662">
        <v>622925</v>
      </c>
      <c r="B1662" t="s">
        <v>6290</v>
      </c>
      <c r="C1662" t="s">
        <v>752</v>
      </c>
      <c r="D1662" t="s">
        <v>774</v>
      </c>
      <c r="E1662" t="s">
        <v>775</v>
      </c>
      <c r="F1662" t="s">
        <v>755</v>
      </c>
      <c r="G1662" t="s">
        <v>756</v>
      </c>
      <c r="H1662" t="s">
        <v>8377</v>
      </c>
      <c r="I1662" t="s">
        <v>1000</v>
      </c>
      <c r="J1662" t="s">
        <v>8378</v>
      </c>
      <c r="K1662" t="s">
        <v>1002</v>
      </c>
      <c r="L1662" s="8">
        <v>31079</v>
      </c>
      <c r="M1662" t="s">
        <v>58</v>
      </c>
      <c r="N1662" t="s">
        <v>77</v>
      </c>
      <c r="P1662" t="s">
        <v>1795</v>
      </c>
      <c r="Q1662" s="8">
        <v>22888</v>
      </c>
      <c r="R1662" t="s">
        <v>61</v>
      </c>
      <c r="S1662" s="8">
        <v>32082</v>
      </c>
      <c r="T1662" s="8">
        <v>43344</v>
      </c>
      <c r="U1662" t="s">
        <v>8379</v>
      </c>
      <c r="V1662" t="s">
        <v>3657</v>
      </c>
      <c r="W1662" t="s">
        <v>64</v>
      </c>
      <c r="X1662" t="s">
        <v>65</v>
      </c>
      <c r="Y1662">
        <v>-650000</v>
      </c>
      <c r="Z1662">
        <v>-30000</v>
      </c>
      <c r="AD1662">
        <v>8240000</v>
      </c>
      <c r="AE1662">
        <v>4889000</v>
      </c>
      <c r="AF1662">
        <v>4871000</v>
      </c>
      <c r="AG1662">
        <v>2</v>
      </c>
      <c r="AH1662">
        <v>1</v>
      </c>
      <c r="AI1662" t="s">
        <v>66</v>
      </c>
      <c r="AJ1662">
        <v>18000000</v>
      </c>
    </row>
    <row r="1663" spans="1:36" x14ac:dyDescent="0.25">
      <c r="A1663">
        <v>622926</v>
      </c>
      <c r="B1663" t="s">
        <v>8380</v>
      </c>
      <c r="C1663" t="s">
        <v>752</v>
      </c>
      <c r="D1663" t="s">
        <v>774</v>
      </c>
      <c r="E1663" t="s">
        <v>775</v>
      </c>
      <c r="F1663" t="s">
        <v>755</v>
      </c>
      <c r="G1663" t="s">
        <v>756</v>
      </c>
      <c r="H1663" t="s">
        <v>8381</v>
      </c>
      <c r="I1663" t="s">
        <v>8382</v>
      </c>
      <c r="J1663" t="s">
        <v>8383</v>
      </c>
      <c r="K1663" t="s">
        <v>8384</v>
      </c>
      <c r="L1663" s="8">
        <v>31079</v>
      </c>
      <c r="M1663" t="s">
        <v>58</v>
      </c>
      <c r="N1663" t="s">
        <v>185</v>
      </c>
      <c r="P1663" t="s">
        <v>8385</v>
      </c>
      <c r="Q1663" s="8">
        <v>22794</v>
      </c>
      <c r="R1663" t="s">
        <v>61</v>
      </c>
      <c r="S1663" s="8">
        <v>32082</v>
      </c>
      <c r="T1663" s="8">
        <v>43252</v>
      </c>
      <c r="U1663" t="s">
        <v>8386</v>
      </c>
      <c r="V1663" t="s">
        <v>8385</v>
      </c>
      <c r="W1663" t="s">
        <v>64</v>
      </c>
      <c r="X1663" t="s">
        <v>65</v>
      </c>
      <c r="Y1663">
        <v>-300000</v>
      </c>
      <c r="Z1663">
        <v>-30000</v>
      </c>
      <c r="AC1663">
        <v>-2000000</v>
      </c>
      <c r="AD1663">
        <v>5795000</v>
      </c>
      <c r="AE1663">
        <v>3451000</v>
      </c>
      <c r="AF1663">
        <v>2895000</v>
      </c>
      <c r="AG1663">
        <v>2</v>
      </c>
      <c r="AH1663">
        <v>1</v>
      </c>
      <c r="AI1663" t="s">
        <v>66</v>
      </c>
      <c r="AJ1663">
        <v>12141000</v>
      </c>
    </row>
    <row r="1664" spans="1:36" x14ac:dyDescent="0.25">
      <c r="A1664">
        <v>622927</v>
      </c>
      <c r="B1664" t="s">
        <v>8387</v>
      </c>
      <c r="C1664" t="s">
        <v>605</v>
      </c>
      <c r="D1664" t="s">
        <v>50</v>
      </c>
      <c r="E1664" t="s">
        <v>51</v>
      </c>
      <c r="F1664" t="s">
        <v>606</v>
      </c>
      <c r="G1664" t="s">
        <v>607</v>
      </c>
      <c r="H1664" t="s">
        <v>8388</v>
      </c>
      <c r="I1664" t="s">
        <v>7063</v>
      </c>
      <c r="J1664" t="s">
        <v>8389</v>
      </c>
      <c r="K1664" t="s">
        <v>8390</v>
      </c>
      <c r="L1664" s="8">
        <v>30683</v>
      </c>
      <c r="M1664" t="s">
        <v>58</v>
      </c>
      <c r="N1664" t="s">
        <v>185</v>
      </c>
      <c r="P1664" t="s">
        <v>151</v>
      </c>
      <c r="Q1664" s="8">
        <v>22782</v>
      </c>
      <c r="R1664" t="s">
        <v>61</v>
      </c>
      <c r="S1664" s="8">
        <v>32051</v>
      </c>
      <c r="T1664" s="8">
        <v>43252</v>
      </c>
      <c r="U1664" t="s">
        <v>8391</v>
      </c>
      <c r="V1664" t="s">
        <v>8392</v>
      </c>
      <c r="W1664" t="s">
        <v>64</v>
      </c>
      <c r="X1664" t="s">
        <v>65</v>
      </c>
      <c r="Y1664">
        <v>-125000</v>
      </c>
      <c r="Z1664">
        <v>-30000</v>
      </c>
      <c r="AA1664">
        <v>-5250000</v>
      </c>
      <c r="AD1664">
        <v>5576000</v>
      </c>
      <c r="AE1664">
        <v>3417000</v>
      </c>
      <c r="AF1664">
        <v>2895000</v>
      </c>
      <c r="AG1664">
        <v>2</v>
      </c>
      <c r="AH1664">
        <v>1</v>
      </c>
      <c r="AI1664" t="s">
        <v>66</v>
      </c>
      <c r="AJ1664">
        <v>11888000</v>
      </c>
    </row>
    <row r="1665" spans="1:36" x14ac:dyDescent="0.25">
      <c r="A1665">
        <v>622929</v>
      </c>
      <c r="B1665" t="s">
        <v>8393</v>
      </c>
      <c r="C1665" t="s">
        <v>68</v>
      </c>
      <c r="D1665" t="s">
        <v>145</v>
      </c>
      <c r="E1665" t="s">
        <v>146</v>
      </c>
      <c r="F1665" t="s">
        <v>71</v>
      </c>
      <c r="G1665" t="s">
        <v>72</v>
      </c>
      <c r="H1665" t="s">
        <v>8394</v>
      </c>
      <c r="I1665" t="s">
        <v>1738</v>
      </c>
      <c r="J1665" t="s">
        <v>8395</v>
      </c>
      <c r="K1665" t="s">
        <v>1740</v>
      </c>
      <c r="L1665" s="8">
        <v>31348</v>
      </c>
      <c r="M1665" t="s">
        <v>58</v>
      </c>
      <c r="N1665" t="s">
        <v>185</v>
      </c>
      <c r="P1665" t="s">
        <v>80</v>
      </c>
      <c r="Q1665" s="8">
        <v>22821</v>
      </c>
      <c r="R1665" t="s">
        <v>61</v>
      </c>
      <c r="S1665" s="8">
        <v>32082</v>
      </c>
      <c r="T1665" s="8">
        <v>43282</v>
      </c>
      <c r="U1665" t="s">
        <v>8396</v>
      </c>
      <c r="V1665" t="s">
        <v>80</v>
      </c>
      <c r="W1665" t="s">
        <v>64</v>
      </c>
      <c r="X1665" t="s">
        <v>333</v>
      </c>
      <c r="Y1665">
        <v>-50000</v>
      </c>
      <c r="Z1665">
        <v>-30000</v>
      </c>
      <c r="AC1665">
        <v>-1083333</v>
      </c>
      <c r="AD1665">
        <v>5193000</v>
      </c>
      <c r="AE1665">
        <v>3185000</v>
      </c>
      <c r="AF1665">
        <v>2895000</v>
      </c>
      <c r="AG1665">
        <v>2</v>
      </c>
      <c r="AH1665">
        <v>1</v>
      </c>
      <c r="AI1665" t="s">
        <v>66</v>
      </c>
      <c r="AJ1665">
        <v>11273000</v>
      </c>
    </row>
    <row r="1666" spans="1:36" x14ac:dyDescent="0.25">
      <c r="A1666">
        <v>622931</v>
      </c>
      <c r="B1666" t="s">
        <v>8397</v>
      </c>
      <c r="C1666" t="s">
        <v>752</v>
      </c>
      <c r="D1666" t="s">
        <v>774</v>
      </c>
      <c r="E1666" t="s">
        <v>775</v>
      </c>
      <c r="F1666" t="s">
        <v>755</v>
      </c>
      <c r="G1666" t="s">
        <v>756</v>
      </c>
      <c r="H1666" t="s">
        <v>8398</v>
      </c>
      <c r="I1666" t="s">
        <v>1375</v>
      </c>
      <c r="J1666" t="s">
        <v>8399</v>
      </c>
      <c r="K1666" t="s">
        <v>5183</v>
      </c>
      <c r="L1666" s="8">
        <v>31307</v>
      </c>
      <c r="M1666" t="s">
        <v>58</v>
      </c>
      <c r="N1666" t="s">
        <v>77</v>
      </c>
      <c r="P1666" t="s">
        <v>8400</v>
      </c>
      <c r="Q1666" s="8">
        <v>22700</v>
      </c>
      <c r="R1666" t="s">
        <v>161</v>
      </c>
      <c r="S1666" s="8">
        <v>32082</v>
      </c>
      <c r="T1666" s="8">
        <v>43160</v>
      </c>
      <c r="U1666" t="s">
        <v>8401</v>
      </c>
      <c r="V1666" t="s">
        <v>1259</v>
      </c>
      <c r="W1666" t="s">
        <v>64</v>
      </c>
      <c r="X1666" t="s">
        <v>259</v>
      </c>
      <c r="Y1666">
        <v>-50000</v>
      </c>
      <c r="Z1666">
        <v>-30000</v>
      </c>
      <c r="AD1666">
        <v>5432000</v>
      </c>
      <c r="AE1666">
        <v>3330000</v>
      </c>
      <c r="AF1666">
        <v>4871000</v>
      </c>
      <c r="AG1666">
        <v>2</v>
      </c>
      <c r="AH1666">
        <v>1</v>
      </c>
      <c r="AI1666" t="s">
        <v>66</v>
      </c>
      <c r="AJ1666">
        <v>13633000</v>
      </c>
    </row>
    <row r="1667" spans="1:36" x14ac:dyDescent="0.25">
      <c r="A1667">
        <v>622932</v>
      </c>
      <c r="B1667" t="s">
        <v>8402</v>
      </c>
      <c r="C1667" t="s">
        <v>752</v>
      </c>
      <c r="D1667" t="s">
        <v>774</v>
      </c>
      <c r="E1667" t="s">
        <v>775</v>
      </c>
      <c r="F1667" t="s">
        <v>755</v>
      </c>
      <c r="G1667" t="s">
        <v>756</v>
      </c>
      <c r="H1667" t="s">
        <v>8403</v>
      </c>
      <c r="I1667" t="s">
        <v>8404</v>
      </c>
      <c r="J1667" t="s">
        <v>8405</v>
      </c>
      <c r="K1667" t="s">
        <v>8406</v>
      </c>
      <c r="L1667" s="8">
        <v>31321</v>
      </c>
      <c r="M1667" t="s">
        <v>58</v>
      </c>
      <c r="N1667" t="s">
        <v>77</v>
      </c>
      <c r="P1667" t="s">
        <v>1795</v>
      </c>
      <c r="Q1667" s="8">
        <v>22959</v>
      </c>
      <c r="R1667" t="s">
        <v>61</v>
      </c>
      <c r="S1667" s="8">
        <v>32082</v>
      </c>
      <c r="T1667" s="8">
        <v>43435</v>
      </c>
      <c r="U1667" t="s">
        <v>8407</v>
      </c>
      <c r="V1667" t="s">
        <v>1259</v>
      </c>
      <c r="W1667" t="s">
        <v>64</v>
      </c>
      <c r="X1667" t="s">
        <v>333</v>
      </c>
      <c r="Y1667">
        <v>-50000</v>
      </c>
      <c r="Z1667">
        <v>-30000</v>
      </c>
      <c r="AB1667">
        <v>-1662500</v>
      </c>
      <c r="AC1667">
        <v>-3867274</v>
      </c>
      <c r="AD1667">
        <v>7212000</v>
      </c>
      <c r="AE1667">
        <v>4407000</v>
      </c>
      <c r="AF1667">
        <v>4871000</v>
      </c>
      <c r="AG1667">
        <v>2</v>
      </c>
      <c r="AH1667">
        <v>1</v>
      </c>
      <c r="AI1667" t="s">
        <v>66</v>
      </c>
      <c r="AJ1667">
        <v>16490000</v>
      </c>
    </row>
    <row r="1668" spans="1:36" x14ac:dyDescent="0.25">
      <c r="A1668">
        <v>622934</v>
      </c>
      <c r="B1668" t="s">
        <v>8408</v>
      </c>
      <c r="C1668" t="s">
        <v>752</v>
      </c>
      <c r="D1668" t="s">
        <v>774</v>
      </c>
      <c r="E1668" t="s">
        <v>775</v>
      </c>
      <c r="F1668" t="s">
        <v>755</v>
      </c>
      <c r="G1668" t="s">
        <v>756</v>
      </c>
      <c r="H1668" t="s">
        <v>8409</v>
      </c>
      <c r="I1668" t="s">
        <v>1756</v>
      </c>
      <c r="J1668" t="s">
        <v>8410</v>
      </c>
      <c r="K1668" t="s">
        <v>3688</v>
      </c>
      <c r="L1668" s="8">
        <v>31321</v>
      </c>
      <c r="M1668" t="s">
        <v>58</v>
      </c>
      <c r="N1668" t="s">
        <v>185</v>
      </c>
      <c r="P1668" t="s">
        <v>1795</v>
      </c>
      <c r="Q1668" s="8">
        <v>22962</v>
      </c>
      <c r="R1668" t="s">
        <v>161</v>
      </c>
      <c r="S1668" s="8">
        <v>32082</v>
      </c>
      <c r="T1668" s="8">
        <v>43435</v>
      </c>
      <c r="U1668" t="s">
        <v>8411</v>
      </c>
      <c r="V1668" t="s">
        <v>1259</v>
      </c>
      <c r="W1668" t="s">
        <v>64</v>
      </c>
      <c r="X1668" t="s">
        <v>65</v>
      </c>
      <c r="Y1668">
        <v>-300000</v>
      </c>
      <c r="Z1668">
        <v>-30000</v>
      </c>
      <c r="AD1668">
        <v>5710000</v>
      </c>
      <c r="AE1668">
        <v>3498000</v>
      </c>
      <c r="AF1668">
        <v>2895000</v>
      </c>
      <c r="AG1668">
        <v>2</v>
      </c>
      <c r="AH1668">
        <v>1</v>
      </c>
      <c r="AI1668" t="s">
        <v>66</v>
      </c>
      <c r="AJ1668">
        <v>12103000</v>
      </c>
    </row>
    <row r="1669" spans="1:36" x14ac:dyDescent="0.25">
      <c r="A1669">
        <v>622935</v>
      </c>
      <c r="B1669" t="s">
        <v>8412</v>
      </c>
      <c r="C1669" t="s">
        <v>752</v>
      </c>
      <c r="D1669" t="s">
        <v>1902</v>
      </c>
      <c r="E1669" t="s">
        <v>1903</v>
      </c>
      <c r="F1669" t="s">
        <v>755</v>
      </c>
      <c r="G1669" t="s">
        <v>756</v>
      </c>
      <c r="H1669" t="s">
        <v>8413</v>
      </c>
      <c r="I1669" t="s">
        <v>949</v>
      </c>
      <c r="J1669" t="s">
        <v>8414</v>
      </c>
      <c r="K1669" t="s">
        <v>951</v>
      </c>
      <c r="L1669" s="8">
        <v>31321</v>
      </c>
      <c r="M1669" t="s">
        <v>58</v>
      </c>
      <c r="N1669" t="s">
        <v>77</v>
      </c>
      <c r="P1669" t="s">
        <v>1658</v>
      </c>
      <c r="Q1669" s="8">
        <v>22964</v>
      </c>
      <c r="R1669" t="s">
        <v>61</v>
      </c>
      <c r="S1669" s="8">
        <v>32082</v>
      </c>
      <c r="T1669" s="8">
        <v>43435</v>
      </c>
      <c r="U1669" t="s">
        <v>8415</v>
      </c>
      <c r="V1669" t="s">
        <v>1259</v>
      </c>
      <c r="W1669" t="s">
        <v>64</v>
      </c>
      <c r="X1669" t="s">
        <v>65</v>
      </c>
      <c r="Y1669">
        <v>-150000</v>
      </c>
      <c r="Z1669">
        <v>-30000</v>
      </c>
      <c r="AA1669">
        <v>-1521000</v>
      </c>
      <c r="AB1669">
        <v>-110000</v>
      </c>
      <c r="AC1669">
        <v>-1150000</v>
      </c>
      <c r="AD1669">
        <v>5832000</v>
      </c>
      <c r="AE1669">
        <v>3671000</v>
      </c>
      <c r="AF1669">
        <v>4871000</v>
      </c>
      <c r="AG1669">
        <v>2</v>
      </c>
      <c r="AH1669">
        <v>1</v>
      </c>
      <c r="AI1669" t="s">
        <v>66</v>
      </c>
      <c r="AJ1669">
        <v>14374000</v>
      </c>
    </row>
    <row r="1670" spans="1:36" x14ac:dyDescent="0.25">
      <c r="A1670">
        <v>622936</v>
      </c>
      <c r="B1670" t="s">
        <v>8416</v>
      </c>
      <c r="C1670" t="s">
        <v>752</v>
      </c>
      <c r="D1670" t="s">
        <v>774</v>
      </c>
      <c r="E1670" t="s">
        <v>775</v>
      </c>
      <c r="F1670" t="s">
        <v>755</v>
      </c>
      <c r="G1670" t="s">
        <v>756</v>
      </c>
      <c r="H1670" t="s">
        <v>8417</v>
      </c>
      <c r="I1670" t="s">
        <v>8418</v>
      </c>
      <c r="J1670" t="s">
        <v>8419</v>
      </c>
      <c r="K1670" t="s">
        <v>8420</v>
      </c>
      <c r="L1670" s="8">
        <v>31321</v>
      </c>
      <c r="M1670" t="s">
        <v>58</v>
      </c>
      <c r="N1670" t="s">
        <v>185</v>
      </c>
      <c r="P1670" t="s">
        <v>1719</v>
      </c>
      <c r="Q1670" s="8">
        <v>22970</v>
      </c>
      <c r="R1670" t="s">
        <v>61</v>
      </c>
      <c r="S1670" s="8">
        <v>32082</v>
      </c>
      <c r="T1670" s="8">
        <v>43435</v>
      </c>
      <c r="U1670" t="s">
        <v>8421</v>
      </c>
      <c r="V1670" t="s">
        <v>782</v>
      </c>
      <c r="W1670" t="s">
        <v>64</v>
      </c>
      <c r="X1670" t="s">
        <v>65</v>
      </c>
      <c r="Y1670">
        <v>-300000</v>
      </c>
      <c r="Z1670">
        <v>-30000</v>
      </c>
      <c r="AD1670">
        <v>5198000</v>
      </c>
      <c r="AE1670">
        <v>3189000</v>
      </c>
      <c r="AF1670">
        <v>2895000</v>
      </c>
      <c r="AG1670">
        <v>2</v>
      </c>
      <c r="AH1670">
        <v>1</v>
      </c>
      <c r="AI1670" t="s">
        <v>66</v>
      </c>
      <c r="AJ1670">
        <v>11282000</v>
      </c>
    </row>
    <row r="1671" spans="1:36" x14ac:dyDescent="0.25">
      <c r="A1671">
        <v>622940</v>
      </c>
      <c r="B1671" t="s">
        <v>6130</v>
      </c>
      <c r="C1671" t="s">
        <v>68</v>
      </c>
      <c r="D1671" t="s">
        <v>1338</v>
      </c>
      <c r="E1671" t="s">
        <v>1339</v>
      </c>
      <c r="F1671" t="s">
        <v>71</v>
      </c>
      <c r="G1671" t="s">
        <v>72</v>
      </c>
      <c r="H1671" t="s">
        <v>8422</v>
      </c>
      <c r="I1671" t="s">
        <v>1664</v>
      </c>
      <c r="J1671" t="s">
        <v>8423</v>
      </c>
      <c r="K1671" t="s">
        <v>1591</v>
      </c>
      <c r="L1671" s="8">
        <v>31369</v>
      </c>
      <c r="M1671" t="s">
        <v>58</v>
      </c>
      <c r="N1671" t="s">
        <v>185</v>
      </c>
      <c r="P1671" t="s">
        <v>201</v>
      </c>
      <c r="Q1671" s="8">
        <v>22743</v>
      </c>
      <c r="R1671" t="s">
        <v>61</v>
      </c>
      <c r="S1671" s="8">
        <v>32082</v>
      </c>
      <c r="T1671" s="8">
        <v>43221</v>
      </c>
      <c r="U1671" t="s">
        <v>8424</v>
      </c>
      <c r="V1671" t="s">
        <v>8425</v>
      </c>
      <c r="W1671" t="s">
        <v>64</v>
      </c>
      <c r="X1671" t="s">
        <v>65</v>
      </c>
      <c r="Y1671">
        <v>-50000</v>
      </c>
      <c r="Z1671">
        <v>-30000</v>
      </c>
      <c r="AD1671">
        <v>5338000</v>
      </c>
      <c r="AE1671">
        <v>3273000</v>
      </c>
      <c r="AF1671">
        <v>2895000</v>
      </c>
      <c r="AG1671">
        <v>2</v>
      </c>
      <c r="AH1671">
        <v>1</v>
      </c>
      <c r="AI1671" t="s">
        <v>66</v>
      </c>
      <c r="AJ1671">
        <v>11506000</v>
      </c>
    </row>
    <row r="1672" spans="1:36" x14ac:dyDescent="0.25">
      <c r="A1672">
        <v>622942</v>
      </c>
      <c r="B1672" t="s">
        <v>8426</v>
      </c>
      <c r="C1672" t="s">
        <v>119</v>
      </c>
      <c r="D1672" t="s">
        <v>50</v>
      </c>
      <c r="E1672" t="s">
        <v>51</v>
      </c>
      <c r="F1672" t="s">
        <v>122</v>
      </c>
      <c r="G1672" t="s">
        <v>123</v>
      </c>
      <c r="H1672" t="s">
        <v>231</v>
      </c>
      <c r="I1672" t="s">
        <v>232</v>
      </c>
      <c r="J1672" t="s">
        <v>8427</v>
      </c>
      <c r="K1672" t="s">
        <v>395</v>
      </c>
      <c r="L1672" s="8">
        <v>30713</v>
      </c>
      <c r="M1672" t="s">
        <v>58</v>
      </c>
      <c r="N1672" t="s">
        <v>185</v>
      </c>
      <c r="P1672" t="s">
        <v>151</v>
      </c>
      <c r="Q1672" s="8">
        <v>22672</v>
      </c>
      <c r="R1672" t="s">
        <v>61</v>
      </c>
      <c r="S1672" s="8">
        <v>32051</v>
      </c>
      <c r="T1672" s="8">
        <v>43132</v>
      </c>
      <c r="U1672" t="s">
        <v>8428</v>
      </c>
      <c r="V1672" t="s">
        <v>483</v>
      </c>
      <c r="W1672" t="s">
        <v>91</v>
      </c>
      <c r="X1672" t="s">
        <v>65</v>
      </c>
      <c r="Y1672">
        <v>-100000</v>
      </c>
      <c r="Z1672">
        <v>-30000</v>
      </c>
      <c r="AA1672">
        <v>-4000000</v>
      </c>
      <c r="AC1672">
        <v>-440000</v>
      </c>
      <c r="AD1672">
        <v>4670000</v>
      </c>
      <c r="AE1672">
        <v>2869000</v>
      </c>
      <c r="AF1672">
        <v>2895000</v>
      </c>
      <c r="AG1672">
        <v>2</v>
      </c>
      <c r="AH1672">
        <v>4</v>
      </c>
      <c r="AI1672" t="s">
        <v>66</v>
      </c>
      <c r="AJ1672">
        <v>10434000</v>
      </c>
    </row>
    <row r="1673" spans="1:36" x14ac:dyDescent="0.25">
      <c r="A1673">
        <v>622943</v>
      </c>
      <c r="B1673" t="s">
        <v>8429</v>
      </c>
      <c r="C1673" t="s">
        <v>119</v>
      </c>
      <c r="D1673" t="s">
        <v>120</v>
      </c>
      <c r="E1673" t="s">
        <v>121</v>
      </c>
      <c r="F1673" t="s">
        <v>122</v>
      </c>
      <c r="G1673" t="s">
        <v>123</v>
      </c>
      <c r="H1673" t="s">
        <v>8430</v>
      </c>
      <c r="I1673" t="s">
        <v>8431</v>
      </c>
      <c r="J1673" t="s">
        <v>8432</v>
      </c>
      <c r="K1673" t="s">
        <v>8433</v>
      </c>
      <c r="L1673" s="8">
        <v>30713</v>
      </c>
      <c r="M1673" t="s">
        <v>58</v>
      </c>
      <c r="N1673" t="s">
        <v>77</v>
      </c>
      <c r="P1673" t="s">
        <v>1223</v>
      </c>
      <c r="Q1673" s="8">
        <v>22770</v>
      </c>
      <c r="R1673" t="s">
        <v>61</v>
      </c>
      <c r="S1673" s="8">
        <v>32051</v>
      </c>
      <c r="T1673" s="8">
        <v>43252</v>
      </c>
      <c r="U1673" t="s">
        <v>8434</v>
      </c>
      <c r="V1673" t="s">
        <v>130</v>
      </c>
      <c r="W1673" t="s">
        <v>64</v>
      </c>
      <c r="X1673" t="s">
        <v>65</v>
      </c>
      <c r="Y1673">
        <v>-100000</v>
      </c>
      <c r="Z1673">
        <v>-30000</v>
      </c>
      <c r="AD1673">
        <v>5606000</v>
      </c>
      <c r="AE1673">
        <v>3435000</v>
      </c>
      <c r="AF1673">
        <v>4871000</v>
      </c>
      <c r="AG1673">
        <v>2</v>
      </c>
      <c r="AH1673">
        <v>1</v>
      </c>
      <c r="AI1673" t="s">
        <v>66</v>
      </c>
      <c r="AJ1673">
        <v>13912000</v>
      </c>
    </row>
    <row r="1674" spans="1:36" x14ac:dyDescent="0.25">
      <c r="A1674">
        <v>622944</v>
      </c>
      <c r="B1674" t="s">
        <v>8435</v>
      </c>
      <c r="C1674" t="s">
        <v>119</v>
      </c>
      <c r="D1674" t="s">
        <v>477</v>
      </c>
      <c r="E1674" t="s">
        <v>478</v>
      </c>
      <c r="F1674" t="s">
        <v>122</v>
      </c>
      <c r="G1674" t="s">
        <v>123</v>
      </c>
      <c r="H1674" t="s">
        <v>8436</v>
      </c>
      <c r="I1674" t="s">
        <v>8437</v>
      </c>
      <c r="J1674" t="s">
        <v>8438</v>
      </c>
      <c r="K1674" t="s">
        <v>1591</v>
      </c>
      <c r="L1674" s="8">
        <v>30713</v>
      </c>
      <c r="M1674" t="s">
        <v>58</v>
      </c>
      <c r="N1674" t="s">
        <v>185</v>
      </c>
      <c r="P1674" t="s">
        <v>8439</v>
      </c>
      <c r="Q1674" s="8">
        <v>22812</v>
      </c>
      <c r="R1674" t="s">
        <v>61</v>
      </c>
      <c r="S1674" s="8">
        <v>32051</v>
      </c>
      <c r="T1674" s="8">
        <v>43282</v>
      </c>
      <c r="U1674" t="s">
        <v>8440</v>
      </c>
      <c r="V1674" t="s">
        <v>483</v>
      </c>
      <c r="W1674" t="s">
        <v>64</v>
      </c>
      <c r="X1674" t="s">
        <v>65</v>
      </c>
      <c r="Y1674">
        <v>-150000</v>
      </c>
      <c r="Z1674">
        <v>-30000</v>
      </c>
      <c r="AD1674">
        <v>5878000</v>
      </c>
      <c r="AE1674">
        <v>3600000</v>
      </c>
      <c r="AF1674">
        <v>2895000</v>
      </c>
      <c r="AG1674">
        <v>2</v>
      </c>
      <c r="AH1674">
        <v>1</v>
      </c>
      <c r="AI1674" t="s">
        <v>66</v>
      </c>
      <c r="AJ1674">
        <v>12373000</v>
      </c>
    </row>
    <row r="1675" spans="1:36" x14ac:dyDescent="0.25">
      <c r="A1675">
        <v>622950</v>
      </c>
      <c r="B1675" t="s">
        <v>8441</v>
      </c>
      <c r="C1675" t="s">
        <v>119</v>
      </c>
      <c r="D1675" t="s">
        <v>50</v>
      </c>
      <c r="E1675" t="s">
        <v>51</v>
      </c>
      <c r="F1675" t="s">
        <v>122</v>
      </c>
      <c r="G1675" t="s">
        <v>123</v>
      </c>
      <c r="H1675" t="s">
        <v>4800</v>
      </c>
      <c r="I1675" t="s">
        <v>758</v>
      </c>
      <c r="J1675" t="s">
        <v>8442</v>
      </c>
      <c r="K1675" t="s">
        <v>978</v>
      </c>
      <c r="L1675" s="8">
        <v>30713</v>
      </c>
      <c r="M1675" t="s">
        <v>58</v>
      </c>
      <c r="N1675" t="s">
        <v>185</v>
      </c>
      <c r="P1675" t="s">
        <v>602</v>
      </c>
      <c r="Q1675" s="8">
        <v>22936</v>
      </c>
      <c r="R1675" t="s">
        <v>61</v>
      </c>
      <c r="S1675" s="8">
        <v>32051</v>
      </c>
      <c r="T1675" s="8">
        <v>43405</v>
      </c>
      <c r="U1675" t="s">
        <v>8443</v>
      </c>
      <c r="V1675" t="s">
        <v>244</v>
      </c>
      <c r="W1675" t="s">
        <v>64</v>
      </c>
      <c r="X1675" t="s">
        <v>65</v>
      </c>
      <c r="Y1675">
        <v>-150000</v>
      </c>
      <c r="Z1675">
        <v>-30000</v>
      </c>
      <c r="AD1675">
        <v>5086000</v>
      </c>
      <c r="AE1675">
        <v>3207000</v>
      </c>
      <c r="AF1675">
        <v>2895000</v>
      </c>
      <c r="AG1675">
        <v>2</v>
      </c>
      <c r="AH1675">
        <v>1</v>
      </c>
      <c r="AI1675" t="s">
        <v>66</v>
      </c>
      <c r="AJ1675">
        <v>11188000</v>
      </c>
    </row>
    <row r="1676" spans="1:36" x14ac:dyDescent="0.25">
      <c r="A1676">
        <v>622958</v>
      </c>
      <c r="B1676" t="s">
        <v>8444</v>
      </c>
      <c r="C1676" t="s">
        <v>68</v>
      </c>
      <c r="D1676" t="s">
        <v>716</v>
      </c>
      <c r="E1676" t="s">
        <v>717</v>
      </c>
      <c r="F1676" t="s">
        <v>71</v>
      </c>
      <c r="G1676" t="s">
        <v>72</v>
      </c>
      <c r="H1676" t="s">
        <v>8445</v>
      </c>
      <c r="I1676" t="s">
        <v>1664</v>
      </c>
      <c r="J1676" t="s">
        <v>8446</v>
      </c>
      <c r="K1676" t="s">
        <v>1591</v>
      </c>
      <c r="L1676" s="8">
        <v>31625</v>
      </c>
      <c r="M1676" t="s">
        <v>58</v>
      </c>
      <c r="N1676" t="s">
        <v>185</v>
      </c>
      <c r="P1676" t="s">
        <v>8447</v>
      </c>
      <c r="Q1676" s="8">
        <v>22846</v>
      </c>
      <c r="R1676" t="s">
        <v>61</v>
      </c>
      <c r="S1676" s="8">
        <v>32112</v>
      </c>
      <c r="T1676" s="8">
        <v>43313</v>
      </c>
      <c r="U1676" t="s">
        <v>8448</v>
      </c>
      <c r="V1676" t="s">
        <v>3887</v>
      </c>
      <c r="W1676" t="s">
        <v>64</v>
      </c>
      <c r="X1676" t="s">
        <v>65</v>
      </c>
      <c r="Z1676">
        <v>-30000</v>
      </c>
      <c r="AB1676">
        <v>-170000</v>
      </c>
      <c r="AD1676">
        <v>5096000</v>
      </c>
      <c r="AE1676">
        <v>3214000</v>
      </c>
      <c r="AF1676">
        <v>2895000</v>
      </c>
      <c r="AG1676">
        <v>2</v>
      </c>
      <c r="AH1676">
        <v>1</v>
      </c>
      <c r="AI1676" t="s">
        <v>66</v>
      </c>
      <c r="AJ1676">
        <v>11205000</v>
      </c>
    </row>
    <row r="1677" spans="1:36" x14ac:dyDescent="0.25">
      <c r="A1677">
        <v>622964</v>
      </c>
      <c r="B1677" t="s">
        <v>8449</v>
      </c>
      <c r="C1677" t="s">
        <v>752</v>
      </c>
      <c r="D1677" t="s">
        <v>774</v>
      </c>
      <c r="E1677" t="s">
        <v>775</v>
      </c>
      <c r="F1677" t="s">
        <v>755</v>
      </c>
      <c r="G1677" t="s">
        <v>756</v>
      </c>
      <c r="H1677" t="s">
        <v>8450</v>
      </c>
      <c r="I1677" t="s">
        <v>2096</v>
      </c>
      <c r="J1677" t="s">
        <v>8451</v>
      </c>
      <c r="K1677" t="s">
        <v>4707</v>
      </c>
      <c r="L1677" s="8">
        <v>31564</v>
      </c>
      <c r="M1677" t="s">
        <v>58</v>
      </c>
      <c r="N1677" t="s">
        <v>185</v>
      </c>
      <c r="P1677" t="s">
        <v>8452</v>
      </c>
      <c r="Q1677" s="8">
        <v>22719</v>
      </c>
      <c r="R1677" t="s">
        <v>61</v>
      </c>
      <c r="S1677" s="8">
        <v>32112</v>
      </c>
      <c r="T1677" s="8">
        <v>43191</v>
      </c>
      <c r="U1677" t="s">
        <v>8453</v>
      </c>
      <c r="V1677" t="s">
        <v>1259</v>
      </c>
      <c r="W1677" t="s">
        <v>64</v>
      </c>
      <c r="X1677" t="s">
        <v>65</v>
      </c>
      <c r="Y1677">
        <v>-475000</v>
      </c>
      <c r="Z1677">
        <v>-30000</v>
      </c>
      <c r="AD1677">
        <v>5291000</v>
      </c>
      <c r="AE1677">
        <v>3245000</v>
      </c>
      <c r="AF1677">
        <v>2895000</v>
      </c>
      <c r="AG1677">
        <v>2</v>
      </c>
      <c r="AH1677">
        <v>1</v>
      </c>
      <c r="AI1677" t="s">
        <v>66</v>
      </c>
      <c r="AJ1677">
        <v>11431000</v>
      </c>
    </row>
    <row r="1678" spans="1:36" x14ac:dyDescent="0.25">
      <c r="A1678">
        <v>622967</v>
      </c>
      <c r="B1678" t="s">
        <v>8454</v>
      </c>
      <c r="C1678" t="s">
        <v>49</v>
      </c>
      <c r="D1678" t="s">
        <v>50</v>
      </c>
      <c r="E1678" t="s">
        <v>51</v>
      </c>
      <c r="F1678" t="s">
        <v>363</v>
      </c>
      <c r="G1678" t="s">
        <v>364</v>
      </c>
      <c r="H1678" t="s">
        <v>365</v>
      </c>
      <c r="I1678" t="s">
        <v>8455</v>
      </c>
      <c r="J1678" t="s">
        <v>8456</v>
      </c>
      <c r="K1678" t="s">
        <v>3217</v>
      </c>
      <c r="L1678" s="8">
        <v>30713</v>
      </c>
      <c r="M1678" t="s">
        <v>58</v>
      </c>
      <c r="N1678" t="s">
        <v>185</v>
      </c>
      <c r="P1678" t="s">
        <v>151</v>
      </c>
      <c r="Q1678" s="8">
        <v>22779</v>
      </c>
      <c r="R1678" t="s">
        <v>61</v>
      </c>
      <c r="S1678" s="8">
        <v>32051</v>
      </c>
      <c r="T1678" s="8">
        <v>43252</v>
      </c>
      <c r="U1678" t="s">
        <v>8457</v>
      </c>
      <c r="V1678" t="s">
        <v>151</v>
      </c>
      <c r="W1678" t="s">
        <v>91</v>
      </c>
      <c r="X1678" t="s">
        <v>65</v>
      </c>
      <c r="Y1678">
        <v>-100000</v>
      </c>
      <c r="Z1678">
        <v>-30000</v>
      </c>
      <c r="AD1678">
        <v>5423000</v>
      </c>
      <c r="AE1678">
        <v>3232000</v>
      </c>
      <c r="AF1678">
        <v>2895000</v>
      </c>
      <c r="AG1678">
        <v>2</v>
      </c>
      <c r="AH1678">
        <v>4</v>
      </c>
      <c r="AI1678" t="s">
        <v>66</v>
      </c>
      <c r="AJ1678">
        <v>11550000</v>
      </c>
    </row>
    <row r="1679" spans="1:36" x14ac:dyDescent="0.25">
      <c r="A1679">
        <v>622971</v>
      </c>
      <c r="B1679" t="s">
        <v>8458</v>
      </c>
      <c r="C1679" t="s">
        <v>119</v>
      </c>
      <c r="D1679" t="s">
        <v>50</v>
      </c>
      <c r="E1679" t="s">
        <v>51</v>
      </c>
      <c r="F1679" t="s">
        <v>122</v>
      </c>
      <c r="G1679" t="s">
        <v>123</v>
      </c>
      <c r="H1679" t="s">
        <v>8459</v>
      </c>
      <c r="I1679" t="s">
        <v>2054</v>
      </c>
      <c r="J1679" t="s">
        <v>8460</v>
      </c>
      <c r="K1679" t="s">
        <v>2056</v>
      </c>
      <c r="L1679" s="8">
        <v>31321</v>
      </c>
      <c r="M1679" t="s">
        <v>58</v>
      </c>
      <c r="N1679" t="s">
        <v>77</v>
      </c>
      <c r="P1679" t="s">
        <v>4562</v>
      </c>
      <c r="Q1679" s="8">
        <v>22857</v>
      </c>
      <c r="R1679" t="s">
        <v>61</v>
      </c>
      <c r="S1679" s="8">
        <v>32905</v>
      </c>
      <c r="T1679" s="8">
        <v>43313</v>
      </c>
      <c r="U1679" t="s">
        <v>8461</v>
      </c>
      <c r="V1679" t="s">
        <v>130</v>
      </c>
      <c r="W1679" t="s">
        <v>64</v>
      </c>
      <c r="X1679" t="s">
        <v>65</v>
      </c>
      <c r="Y1679">
        <v>-50000</v>
      </c>
      <c r="Z1679">
        <v>-30000</v>
      </c>
      <c r="AC1679">
        <v>-1531274</v>
      </c>
      <c r="AD1679">
        <v>7069000</v>
      </c>
      <c r="AE1679">
        <v>4320000</v>
      </c>
      <c r="AF1679">
        <v>4871000</v>
      </c>
      <c r="AG1679">
        <v>2</v>
      </c>
      <c r="AH1679">
        <v>1</v>
      </c>
      <c r="AI1679" t="s">
        <v>66</v>
      </c>
      <c r="AJ1679">
        <v>16260000</v>
      </c>
    </row>
    <row r="1680" spans="1:36" x14ac:dyDescent="0.25">
      <c r="A1680">
        <v>622972</v>
      </c>
      <c r="B1680" t="s">
        <v>5125</v>
      </c>
      <c r="C1680" t="s">
        <v>119</v>
      </c>
      <c r="D1680" t="s">
        <v>477</v>
      </c>
      <c r="E1680" t="s">
        <v>478</v>
      </c>
      <c r="F1680" t="s">
        <v>122</v>
      </c>
      <c r="G1680" t="s">
        <v>123</v>
      </c>
      <c r="H1680" t="s">
        <v>479</v>
      </c>
      <c r="I1680" t="s">
        <v>480</v>
      </c>
      <c r="J1680" t="s">
        <v>8462</v>
      </c>
      <c r="K1680" t="s">
        <v>8463</v>
      </c>
      <c r="L1680" s="8">
        <v>30578</v>
      </c>
      <c r="M1680" t="s">
        <v>58</v>
      </c>
      <c r="N1680" t="s">
        <v>235</v>
      </c>
      <c r="P1680" t="s">
        <v>3559</v>
      </c>
      <c r="Q1680" s="8">
        <v>22684</v>
      </c>
      <c r="R1680" t="s">
        <v>61</v>
      </c>
      <c r="S1680" s="8">
        <v>32905</v>
      </c>
      <c r="T1680" s="8">
        <v>43160</v>
      </c>
      <c r="U1680" t="s">
        <v>8464</v>
      </c>
      <c r="V1680" t="s">
        <v>483</v>
      </c>
      <c r="W1680" t="s">
        <v>91</v>
      </c>
      <c r="X1680" t="s">
        <v>65</v>
      </c>
      <c r="Y1680">
        <v>-100000</v>
      </c>
      <c r="Z1680">
        <v>-30000</v>
      </c>
      <c r="AD1680">
        <v>4950000</v>
      </c>
      <c r="AE1680">
        <v>3039000</v>
      </c>
      <c r="AF1680">
        <v>1918000</v>
      </c>
      <c r="AG1680">
        <v>2</v>
      </c>
      <c r="AH1680">
        <v>4</v>
      </c>
      <c r="AI1680" t="s">
        <v>66</v>
      </c>
      <c r="AJ1680">
        <v>9907000</v>
      </c>
    </row>
    <row r="1681" spans="1:36" x14ac:dyDescent="0.25">
      <c r="A1681">
        <v>622973</v>
      </c>
      <c r="B1681" t="s">
        <v>8465</v>
      </c>
      <c r="C1681" t="s">
        <v>119</v>
      </c>
      <c r="D1681" t="s">
        <v>1080</v>
      </c>
      <c r="E1681" t="s">
        <v>1081</v>
      </c>
      <c r="F1681" t="s">
        <v>122</v>
      </c>
      <c r="G1681" t="s">
        <v>123</v>
      </c>
      <c r="H1681" t="s">
        <v>1082</v>
      </c>
      <c r="I1681" t="s">
        <v>1083</v>
      </c>
      <c r="J1681" t="s">
        <v>8466</v>
      </c>
      <c r="K1681" t="s">
        <v>8467</v>
      </c>
      <c r="L1681" s="8">
        <v>31234</v>
      </c>
      <c r="M1681" t="s">
        <v>58</v>
      </c>
      <c r="N1681" t="s">
        <v>185</v>
      </c>
      <c r="P1681" t="s">
        <v>1570</v>
      </c>
      <c r="Q1681" s="8">
        <v>22693</v>
      </c>
      <c r="R1681" t="s">
        <v>61</v>
      </c>
      <c r="S1681" s="8">
        <v>32905</v>
      </c>
      <c r="T1681" s="8">
        <v>43160</v>
      </c>
      <c r="U1681" t="s">
        <v>8468</v>
      </c>
      <c r="V1681" t="s">
        <v>542</v>
      </c>
      <c r="W1681" t="s">
        <v>91</v>
      </c>
      <c r="X1681" t="s">
        <v>65</v>
      </c>
      <c r="Y1681">
        <v>-73000</v>
      </c>
      <c r="Z1681">
        <v>-30000</v>
      </c>
      <c r="AB1681">
        <v>-10000</v>
      </c>
      <c r="AD1681">
        <v>5955000</v>
      </c>
      <c r="AE1681">
        <v>3647000</v>
      </c>
      <c r="AF1681">
        <v>2895000</v>
      </c>
      <c r="AG1681">
        <v>2</v>
      </c>
      <c r="AH1681">
        <v>4</v>
      </c>
      <c r="AI1681" t="s">
        <v>66</v>
      </c>
      <c r="AJ1681">
        <v>12497000</v>
      </c>
    </row>
    <row r="1682" spans="1:36" x14ac:dyDescent="0.25">
      <c r="A1682">
        <v>622975</v>
      </c>
      <c r="B1682" t="s">
        <v>8469</v>
      </c>
      <c r="C1682" t="s">
        <v>68</v>
      </c>
      <c r="D1682" t="s">
        <v>618</v>
      </c>
      <c r="E1682" t="s">
        <v>619</v>
      </c>
      <c r="F1682" t="s">
        <v>71</v>
      </c>
      <c r="G1682" t="s">
        <v>72</v>
      </c>
      <c r="H1682" t="s">
        <v>8470</v>
      </c>
      <c r="I1682" t="s">
        <v>3003</v>
      </c>
      <c r="J1682" t="s">
        <v>8471</v>
      </c>
      <c r="K1682" t="s">
        <v>3005</v>
      </c>
      <c r="L1682" s="8">
        <v>31234</v>
      </c>
      <c r="M1682" t="s">
        <v>58</v>
      </c>
      <c r="N1682" t="s">
        <v>77</v>
      </c>
      <c r="P1682" t="s">
        <v>4485</v>
      </c>
      <c r="Q1682" s="8">
        <v>22903</v>
      </c>
      <c r="R1682" t="s">
        <v>61</v>
      </c>
      <c r="S1682" s="8">
        <v>32905</v>
      </c>
      <c r="T1682" s="8">
        <v>43374</v>
      </c>
      <c r="U1682" t="s">
        <v>8472</v>
      </c>
      <c r="V1682" t="s">
        <v>2435</v>
      </c>
      <c r="W1682" t="s">
        <v>64</v>
      </c>
      <c r="X1682" t="s">
        <v>65</v>
      </c>
      <c r="Y1682">
        <v>-300000</v>
      </c>
      <c r="Z1682">
        <v>-30000</v>
      </c>
      <c r="AB1682">
        <v>-175000</v>
      </c>
      <c r="AD1682">
        <v>6919000</v>
      </c>
      <c r="AE1682">
        <v>4230000</v>
      </c>
      <c r="AF1682">
        <v>4871000</v>
      </c>
      <c r="AG1682">
        <v>2</v>
      </c>
      <c r="AH1682">
        <v>1</v>
      </c>
      <c r="AI1682" t="s">
        <v>66</v>
      </c>
      <c r="AJ1682">
        <v>16020000</v>
      </c>
    </row>
    <row r="1683" spans="1:36" x14ac:dyDescent="0.25">
      <c r="A1683">
        <v>622978</v>
      </c>
      <c r="B1683" t="s">
        <v>5004</v>
      </c>
      <c r="C1683" t="s">
        <v>100</v>
      </c>
      <c r="D1683" t="s">
        <v>3705</v>
      </c>
      <c r="E1683" t="s">
        <v>3706</v>
      </c>
      <c r="F1683" t="s">
        <v>103</v>
      </c>
      <c r="G1683" t="s">
        <v>104</v>
      </c>
      <c r="H1683" t="s">
        <v>8473</v>
      </c>
      <c r="I1683" t="s">
        <v>985</v>
      </c>
      <c r="J1683" t="s">
        <v>8474</v>
      </c>
      <c r="K1683" t="s">
        <v>8475</v>
      </c>
      <c r="L1683" s="8">
        <v>30042</v>
      </c>
      <c r="M1683" t="s">
        <v>58</v>
      </c>
      <c r="N1683" t="s">
        <v>185</v>
      </c>
      <c r="P1683" t="s">
        <v>219</v>
      </c>
      <c r="Q1683" s="8">
        <v>22865</v>
      </c>
      <c r="R1683" t="s">
        <v>61</v>
      </c>
      <c r="S1683" s="8">
        <v>32905</v>
      </c>
      <c r="T1683" s="8">
        <v>43344</v>
      </c>
      <c r="U1683" t="s">
        <v>8476</v>
      </c>
      <c r="V1683" t="s">
        <v>1329</v>
      </c>
      <c r="W1683" t="s">
        <v>64</v>
      </c>
      <c r="X1683" t="s">
        <v>65</v>
      </c>
      <c r="Y1683">
        <v>-100000</v>
      </c>
      <c r="Z1683">
        <v>-30000</v>
      </c>
      <c r="AA1683">
        <v>-917000</v>
      </c>
      <c r="AB1683">
        <v>-65000</v>
      </c>
      <c r="AC1683">
        <v>-2789200</v>
      </c>
      <c r="AD1683">
        <v>5501000</v>
      </c>
      <c r="AE1683">
        <v>3371000</v>
      </c>
      <c r="AF1683">
        <v>2895000</v>
      </c>
      <c r="AG1683">
        <v>2</v>
      </c>
      <c r="AH1683">
        <v>1</v>
      </c>
      <c r="AI1683" t="s">
        <v>66</v>
      </c>
      <c r="AJ1683">
        <v>11767000</v>
      </c>
    </row>
    <row r="1684" spans="1:36" x14ac:dyDescent="0.25">
      <c r="A1684">
        <v>622980</v>
      </c>
      <c r="B1684" t="s">
        <v>8477</v>
      </c>
      <c r="C1684" t="s">
        <v>752</v>
      </c>
      <c r="D1684" t="s">
        <v>774</v>
      </c>
      <c r="E1684" t="s">
        <v>775</v>
      </c>
      <c r="F1684" t="s">
        <v>755</v>
      </c>
      <c r="G1684" t="s">
        <v>756</v>
      </c>
      <c r="H1684" t="s">
        <v>8478</v>
      </c>
      <c r="I1684" t="s">
        <v>7765</v>
      </c>
      <c r="J1684" t="s">
        <v>8479</v>
      </c>
      <c r="K1684" t="s">
        <v>8480</v>
      </c>
      <c r="L1684" s="8">
        <v>30072</v>
      </c>
      <c r="M1684" t="s">
        <v>58</v>
      </c>
      <c r="N1684" t="s">
        <v>77</v>
      </c>
      <c r="P1684" t="s">
        <v>1795</v>
      </c>
      <c r="Q1684" s="8">
        <v>22951</v>
      </c>
      <c r="R1684" t="s">
        <v>61</v>
      </c>
      <c r="S1684" s="8">
        <v>32905</v>
      </c>
      <c r="T1684" s="8">
        <v>43435</v>
      </c>
      <c r="U1684" t="s">
        <v>8481</v>
      </c>
      <c r="V1684" t="s">
        <v>1795</v>
      </c>
      <c r="W1684" t="s">
        <v>64</v>
      </c>
      <c r="X1684" t="s">
        <v>65</v>
      </c>
      <c r="Y1684">
        <v>-300000</v>
      </c>
      <c r="Z1684">
        <v>-30000</v>
      </c>
      <c r="AD1684">
        <v>6764000</v>
      </c>
      <c r="AE1684">
        <v>4136000</v>
      </c>
      <c r="AF1684">
        <v>4871000</v>
      </c>
      <c r="AG1684">
        <v>2</v>
      </c>
      <c r="AH1684">
        <v>1</v>
      </c>
      <c r="AI1684" t="s">
        <v>66</v>
      </c>
      <c r="AJ1684">
        <v>15771000</v>
      </c>
    </row>
    <row r="1685" spans="1:36" x14ac:dyDescent="0.25">
      <c r="A1685">
        <v>622983</v>
      </c>
      <c r="B1685" t="s">
        <v>8482</v>
      </c>
      <c r="C1685" t="s">
        <v>2278</v>
      </c>
      <c r="D1685" t="s">
        <v>50</v>
      </c>
      <c r="E1685" t="s">
        <v>51</v>
      </c>
      <c r="F1685" t="s">
        <v>4939</v>
      </c>
      <c r="G1685" t="s">
        <v>4940</v>
      </c>
      <c r="H1685" t="s">
        <v>8483</v>
      </c>
      <c r="I1685" t="s">
        <v>8484</v>
      </c>
      <c r="J1685" t="s">
        <v>8485</v>
      </c>
      <c r="K1685" t="s">
        <v>8486</v>
      </c>
      <c r="L1685" s="8">
        <v>32933</v>
      </c>
      <c r="M1685" t="s">
        <v>58</v>
      </c>
      <c r="N1685" t="s">
        <v>348</v>
      </c>
      <c r="P1685" t="s">
        <v>3085</v>
      </c>
      <c r="Q1685" s="8">
        <v>22976</v>
      </c>
      <c r="R1685" t="s">
        <v>61</v>
      </c>
      <c r="S1685" s="8">
        <v>32933</v>
      </c>
      <c r="T1685" s="8">
        <v>43435</v>
      </c>
      <c r="U1685" t="s">
        <v>8487</v>
      </c>
      <c r="V1685" t="s">
        <v>63</v>
      </c>
      <c r="W1685" t="s">
        <v>64</v>
      </c>
      <c r="X1685" t="s">
        <v>65</v>
      </c>
      <c r="Y1685">
        <v>-75000</v>
      </c>
      <c r="Z1685">
        <v>-30000</v>
      </c>
      <c r="AD1685">
        <v>14223000</v>
      </c>
      <c r="AE1685">
        <v>8409000</v>
      </c>
      <c r="AF1685">
        <v>18835600</v>
      </c>
      <c r="AG1685">
        <v>2</v>
      </c>
      <c r="AH1685">
        <v>1</v>
      </c>
      <c r="AI1685" t="s">
        <v>66</v>
      </c>
      <c r="AJ1685">
        <v>41467600</v>
      </c>
    </row>
    <row r="1686" spans="1:36" x14ac:dyDescent="0.25">
      <c r="A1686">
        <v>622985</v>
      </c>
      <c r="B1686" t="s">
        <v>8488</v>
      </c>
      <c r="C1686" t="s">
        <v>132</v>
      </c>
      <c r="D1686" t="s">
        <v>544</v>
      </c>
      <c r="E1686" t="s">
        <v>545</v>
      </c>
      <c r="F1686" t="s">
        <v>135</v>
      </c>
      <c r="G1686" t="s">
        <v>136</v>
      </c>
      <c r="H1686" t="s">
        <v>8489</v>
      </c>
      <c r="I1686" t="s">
        <v>547</v>
      </c>
      <c r="J1686" t="s">
        <v>8490</v>
      </c>
      <c r="K1686" t="s">
        <v>8491</v>
      </c>
      <c r="L1686" s="8">
        <v>32933</v>
      </c>
      <c r="M1686" t="s">
        <v>58</v>
      </c>
      <c r="N1686" t="s">
        <v>348</v>
      </c>
      <c r="P1686" t="s">
        <v>8492</v>
      </c>
      <c r="Q1686" s="8">
        <v>22653</v>
      </c>
      <c r="R1686" t="s">
        <v>61</v>
      </c>
      <c r="S1686" s="8">
        <v>32933</v>
      </c>
      <c r="T1686" s="8">
        <v>43132</v>
      </c>
      <c r="U1686" t="s">
        <v>8493</v>
      </c>
      <c r="V1686" t="s">
        <v>63</v>
      </c>
      <c r="W1686" t="s">
        <v>64</v>
      </c>
      <c r="X1686" t="s">
        <v>65</v>
      </c>
      <c r="Y1686">
        <v>-203000</v>
      </c>
      <c r="Z1686">
        <v>-30000</v>
      </c>
      <c r="AB1686">
        <v>-720000</v>
      </c>
      <c r="AC1686">
        <v>-19421756</v>
      </c>
      <c r="AD1686">
        <v>13319000</v>
      </c>
      <c r="AE1686">
        <v>8102000</v>
      </c>
      <c r="AF1686">
        <v>32289600</v>
      </c>
      <c r="AG1686">
        <v>2</v>
      </c>
      <c r="AH1686">
        <v>1</v>
      </c>
      <c r="AI1686" t="s">
        <v>66</v>
      </c>
      <c r="AJ1686">
        <v>53710600</v>
      </c>
    </row>
    <row r="1687" spans="1:36" x14ac:dyDescent="0.25">
      <c r="A1687">
        <v>622986</v>
      </c>
      <c r="B1687" t="s">
        <v>8494</v>
      </c>
      <c r="C1687" t="s">
        <v>100</v>
      </c>
      <c r="D1687" t="s">
        <v>212</v>
      </c>
      <c r="E1687" t="s">
        <v>213</v>
      </c>
      <c r="F1687" t="s">
        <v>103</v>
      </c>
      <c r="G1687" t="s">
        <v>104</v>
      </c>
      <c r="H1687" t="s">
        <v>8495</v>
      </c>
      <c r="I1687" t="s">
        <v>461</v>
      </c>
      <c r="J1687" t="s">
        <v>8496</v>
      </c>
      <c r="K1687" t="s">
        <v>3140</v>
      </c>
      <c r="L1687" s="8">
        <v>32933</v>
      </c>
      <c r="M1687" t="s">
        <v>58</v>
      </c>
      <c r="N1687" t="s">
        <v>348</v>
      </c>
      <c r="P1687" t="s">
        <v>404</v>
      </c>
      <c r="Q1687" s="8">
        <v>22866</v>
      </c>
      <c r="R1687" t="s">
        <v>61</v>
      </c>
      <c r="S1687" s="8">
        <v>32933</v>
      </c>
      <c r="T1687" s="8">
        <v>43344</v>
      </c>
      <c r="U1687" t="s">
        <v>8497</v>
      </c>
      <c r="V1687" t="s">
        <v>80</v>
      </c>
      <c r="W1687" t="s">
        <v>64</v>
      </c>
      <c r="X1687" t="s">
        <v>65</v>
      </c>
      <c r="Z1687">
        <v>-30000</v>
      </c>
      <c r="AD1687">
        <v>17186000</v>
      </c>
      <c r="AE1687">
        <v>9959000</v>
      </c>
      <c r="AF1687">
        <v>18835600</v>
      </c>
      <c r="AG1687">
        <v>2</v>
      </c>
      <c r="AH1687">
        <v>1</v>
      </c>
      <c r="AI1687" t="s">
        <v>66</v>
      </c>
      <c r="AJ1687">
        <v>45980600</v>
      </c>
    </row>
    <row r="1688" spans="1:36" x14ac:dyDescent="0.25">
      <c r="A1688">
        <v>622988</v>
      </c>
      <c r="B1688" t="s">
        <v>8498</v>
      </c>
      <c r="C1688" t="s">
        <v>68</v>
      </c>
      <c r="D1688" t="s">
        <v>618</v>
      </c>
      <c r="E1688" t="s">
        <v>619</v>
      </c>
      <c r="F1688" t="s">
        <v>71</v>
      </c>
      <c r="G1688" t="s">
        <v>72</v>
      </c>
      <c r="H1688" t="s">
        <v>8499</v>
      </c>
      <c r="I1688" t="s">
        <v>803</v>
      </c>
      <c r="J1688" t="s">
        <v>8500</v>
      </c>
      <c r="K1688" t="s">
        <v>805</v>
      </c>
      <c r="L1688" s="8">
        <v>31399</v>
      </c>
      <c r="M1688" t="s">
        <v>58</v>
      </c>
      <c r="N1688" t="s">
        <v>77</v>
      </c>
      <c r="P1688" t="s">
        <v>6789</v>
      </c>
      <c r="Q1688" s="8">
        <v>22756</v>
      </c>
      <c r="R1688" t="s">
        <v>61</v>
      </c>
      <c r="S1688" s="8">
        <v>32964</v>
      </c>
      <c r="T1688" s="8">
        <v>43221</v>
      </c>
      <c r="U1688" t="s">
        <v>8501</v>
      </c>
      <c r="V1688" t="s">
        <v>1078</v>
      </c>
      <c r="W1688" t="s">
        <v>64</v>
      </c>
      <c r="X1688" t="s">
        <v>65</v>
      </c>
      <c r="Y1688">
        <v>-25000</v>
      </c>
      <c r="Z1688">
        <v>-30000</v>
      </c>
      <c r="AB1688">
        <v>-450000</v>
      </c>
      <c r="AD1688">
        <v>6100000</v>
      </c>
      <c r="AE1688">
        <v>3838000</v>
      </c>
      <c r="AF1688">
        <v>4871000</v>
      </c>
      <c r="AG1688">
        <v>2</v>
      </c>
      <c r="AH1688">
        <v>1</v>
      </c>
      <c r="AI1688" t="s">
        <v>66</v>
      </c>
      <c r="AJ1688">
        <v>14809000</v>
      </c>
    </row>
    <row r="1689" spans="1:36" x14ac:dyDescent="0.25">
      <c r="A1689">
        <v>622993</v>
      </c>
      <c r="B1689" t="s">
        <v>8502</v>
      </c>
      <c r="C1689" t="s">
        <v>68</v>
      </c>
      <c r="D1689" t="s">
        <v>955</v>
      </c>
      <c r="E1689" t="s">
        <v>956</v>
      </c>
      <c r="F1689" t="s">
        <v>71</v>
      </c>
      <c r="G1689" t="s">
        <v>72</v>
      </c>
      <c r="H1689" t="s">
        <v>1938</v>
      </c>
      <c r="I1689" t="s">
        <v>1939</v>
      </c>
      <c r="J1689" t="s">
        <v>8503</v>
      </c>
      <c r="K1689" t="s">
        <v>8504</v>
      </c>
      <c r="L1689" s="8">
        <v>30304</v>
      </c>
      <c r="M1689" t="s">
        <v>58</v>
      </c>
      <c r="N1689" t="s">
        <v>77</v>
      </c>
      <c r="P1689" t="s">
        <v>626</v>
      </c>
      <c r="Q1689" s="8">
        <v>22758</v>
      </c>
      <c r="R1689" t="s">
        <v>61</v>
      </c>
      <c r="S1689" s="8">
        <v>32964</v>
      </c>
      <c r="T1689" s="8">
        <v>43221</v>
      </c>
      <c r="U1689" t="s">
        <v>8505</v>
      </c>
      <c r="V1689" t="s">
        <v>8506</v>
      </c>
      <c r="W1689" t="s">
        <v>91</v>
      </c>
      <c r="X1689" t="s">
        <v>65</v>
      </c>
      <c r="Y1689">
        <v>-100000</v>
      </c>
      <c r="Z1689">
        <v>-30000</v>
      </c>
      <c r="AB1689">
        <v>-225000</v>
      </c>
      <c r="AC1689">
        <v>-502000</v>
      </c>
      <c r="AD1689">
        <v>6647000</v>
      </c>
      <c r="AE1689">
        <v>4065000</v>
      </c>
      <c r="AF1689">
        <v>4871000</v>
      </c>
      <c r="AG1689">
        <v>2</v>
      </c>
      <c r="AH1689">
        <v>4</v>
      </c>
      <c r="AI1689" t="s">
        <v>66</v>
      </c>
      <c r="AJ1689">
        <v>15583000</v>
      </c>
    </row>
    <row r="1690" spans="1:36" x14ac:dyDescent="0.25">
      <c r="A1690">
        <v>622994</v>
      </c>
      <c r="B1690" t="s">
        <v>8507</v>
      </c>
      <c r="C1690" t="s">
        <v>68</v>
      </c>
      <c r="D1690" t="s">
        <v>955</v>
      </c>
      <c r="E1690" t="s">
        <v>956</v>
      </c>
      <c r="F1690" t="s">
        <v>71</v>
      </c>
      <c r="G1690" t="s">
        <v>72</v>
      </c>
      <c r="H1690" t="s">
        <v>8508</v>
      </c>
      <c r="I1690" t="s">
        <v>94</v>
      </c>
      <c r="J1690" t="s">
        <v>8509</v>
      </c>
      <c r="K1690" t="s">
        <v>1128</v>
      </c>
      <c r="L1690" s="8">
        <v>30304</v>
      </c>
      <c r="M1690" t="s">
        <v>58</v>
      </c>
      <c r="N1690" t="s">
        <v>185</v>
      </c>
      <c r="P1690" t="s">
        <v>8510</v>
      </c>
      <c r="Q1690" s="8">
        <v>22995</v>
      </c>
      <c r="R1690" t="s">
        <v>61</v>
      </c>
      <c r="S1690" s="8">
        <v>32964</v>
      </c>
      <c r="T1690" s="8">
        <v>43466</v>
      </c>
      <c r="U1690" t="s">
        <v>8511</v>
      </c>
      <c r="V1690" t="s">
        <v>626</v>
      </c>
      <c r="W1690" t="s">
        <v>64</v>
      </c>
      <c r="X1690" t="s">
        <v>65</v>
      </c>
      <c r="Y1690">
        <v>-100000</v>
      </c>
      <c r="Z1690">
        <v>-30000</v>
      </c>
      <c r="AA1690">
        <v>-2625000</v>
      </c>
      <c r="AB1690">
        <v>-50000</v>
      </c>
      <c r="AC1690">
        <v>-502000</v>
      </c>
      <c r="AD1690">
        <v>5637000</v>
      </c>
      <c r="AE1690">
        <v>3453000</v>
      </c>
      <c r="AF1690">
        <v>2895000</v>
      </c>
      <c r="AG1690">
        <v>2</v>
      </c>
      <c r="AH1690">
        <v>1</v>
      </c>
      <c r="AI1690" t="s">
        <v>66</v>
      </c>
      <c r="AJ1690">
        <v>11985000</v>
      </c>
    </row>
    <row r="1691" spans="1:36" x14ac:dyDescent="0.25">
      <c r="A1691">
        <v>622995</v>
      </c>
      <c r="B1691" t="s">
        <v>8512</v>
      </c>
      <c r="C1691" t="s">
        <v>68</v>
      </c>
      <c r="D1691" t="s">
        <v>433</v>
      </c>
      <c r="E1691" t="s">
        <v>434</v>
      </c>
      <c r="F1691" t="s">
        <v>71</v>
      </c>
      <c r="G1691" t="s">
        <v>72</v>
      </c>
      <c r="H1691" t="s">
        <v>426</v>
      </c>
      <c r="I1691" t="s">
        <v>427</v>
      </c>
      <c r="J1691" t="s">
        <v>8513</v>
      </c>
      <c r="K1691" t="s">
        <v>8514</v>
      </c>
      <c r="L1691" s="8">
        <v>31215</v>
      </c>
      <c r="M1691" t="s">
        <v>58</v>
      </c>
      <c r="N1691" t="s">
        <v>185</v>
      </c>
      <c r="P1691" t="s">
        <v>8515</v>
      </c>
      <c r="Q1691" s="8">
        <v>22786</v>
      </c>
      <c r="R1691" t="s">
        <v>61</v>
      </c>
      <c r="S1691" s="8">
        <v>32964</v>
      </c>
      <c r="T1691" s="8">
        <v>43252</v>
      </c>
      <c r="U1691" t="s">
        <v>8516</v>
      </c>
      <c r="V1691" t="s">
        <v>404</v>
      </c>
      <c r="W1691" t="s">
        <v>91</v>
      </c>
      <c r="X1691" t="s">
        <v>65</v>
      </c>
      <c r="Y1691">
        <v>-100000</v>
      </c>
      <c r="Z1691">
        <v>-30000</v>
      </c>
      <c r="AB1691">
        <v>-2349265</v>
      </c>
      <c r="AC1691">
        <v>-1597521</v>
      </c>
      <c r="AD1691">
        <v>5841000</v>
      </c>
      <c r="AE1691">
        <v>3577000</v>
      </c>
      <c r="AF1691">
        <v>2895000</v>
      </c>
      <c r="AG1691">
        <v>2</v>
      </c>
      <c r="AH1691">
        <v>4</v>
      </c>
      <c r="AI1691" t="s">
        <v>66</v>
      </c>
      <c r="AJ1691">
        <v>12313000</v>
      </c>
    </row>
    <row r="1692" spans="1:36" x14ac:dyDescent="0.25">
      <c r="A1692">
        <v>622996</v>
      </c>
      <c r="B1692" t="s">
        <v>8517</v>
      </c>
      <c r="C1692" t="s">
        <v>68</v>
      </c>
      <c r="D1692" t="s">
        <v>8518</v>
      </c>
      <c r="E1692" t="s">
        <v>8519</v>
      </c>
      <c r="F1692" t="s">
        <v>71</v>
      </c>
      <c r="G1692" t="s">
        <v>72</v>
      </c>
      <c r="H1692" t="s">
        <v>567</v>
      </c>
      <c r="I1692" t="s">
        <v>568</v>
      </c>
      <c r="J1692" t="s">
        <v>8520</v>
      </c>
      <c r="K1692" t="s">
        <v>8521</v>
      </c>
      <c r="L1692" s="8">
        <v>31215</v>
      </c>
      <c r="M1692" t="s">
        <v>58</v>
      </c>
      <c r="N1692" t="s">
        <v>185</v>
      </c>
      <c r="P1692" t="s">
        <v>573</v>
      </c>
      <c r="Q1692" s="8">
        <v>22781</v>
      </c>
      <c r="R1692" t="s">
        <v>61</v>
      </c>
      <c r="S1692" s="8">
        <v>32964</v>
      </c>
      <c r="T1692" s="8">
        <v>43252</v>
      </c>
      <c r="U1692" t="s">
        <v>8522</v>
      </c>
      <c r="V1692" t="s">
        <v>8523</v>
      </c>
      <c r="W1692" t="s">
        <v>91</v>
      </c>
      <c r="X1692" t="s">
        <v>333</v>
      </c>
      <c r="Z1692">
        <v>-30000</v>
      </c>
      <c r="AD1692">
        <v>5492000</v>
      </c>
      <c r="AE1692">
        <v>3366000</v>
      </c>
      <c r="AF1692">
        <v>2895000</v>
      </c>
      <c r="AG1692">
        <v>2</v>
      </c>
      <c r="AH1692">
        <v>4</v>
      </c>
      <c r="AI1692" t="s">
        <v>66</v>
      </c>
      <c r="AJ1692">
        <v>11753000</v>
      </c>
    </row>
    <row r="1693" spans="1:36" x14ac:dyDescent="0.25">
      <c r="A1693">
        <v>622997</v>
      </c>
      <c r="B1693" t="s">
        <v>8524</v>
      </c>
      <c r="C1693" t="s">
        <v>165</v>
      </c>
      <c r="D1693" t="s">
        <v>166</v>
      </c>
      <c r="E1693" t="s">
        <v>167</v>
      </c>
      <c r="F1693" t="s">
        <v>168</v>
      </c>
      <c r="G1693" t="s">
        <v>169</v>
      </c>
      <c r="H1693" t="s">
        <v>8525</v>
      </c>
      <c r="I1693" t="s">
        <v>3550</v>
      </c>
      <c r="J1693" t="s">
        <v>8526</v>
      </c>
      <c r="K1693" t="s">
        <v>3552</v>
      </c>
      <c r="L1693" s="8">
        <v>30045</v>
      </c>
      <c r="M1693" t="s">
        <v>58</v>
      </c>
      <c r="N1693" t="s">
        <v>77</v>
      </c>
      <c r="P1693" t="s">
        <v>941</v>
      </c>
      <c r="Q1693" s="8">
        <v>22908</v>
      </c>
      <c r="R1693" t="s">
        <v>61</v>
      </c>
      <c r="S1693" s="8">
        <v>32964</v>
      </c>
      <c r="T1693" s="8">
        <v>43374</v>
      </c>
      <c r="U1693" t="s">
        <v>8527</v>
      </c>
      <c r="V1693" t="s">
        <v>186</v>
      </c>
      <c r="W1693" t="s">
        <v>64</v>
      </c>
      <c r="X1693" t="s">
        <v>333</v>
      </c>
      <c r="Y1693">
        <v>-250000</v>
      </c>
      <c r="Z1693">
        <v>-30000</v>
      </c>
      <c r="AB1693">
        <v>-581428</v>
      </c>
      <c r="AC1693">
        <v>-3453333</v>
      </c>
      <c r="AD1693">
        <v>6791000</v>
      </c>
      <c r="AE1693">
        <v>4056000</v>
      </c>
      <c r="AF1693">
        <v>4871000</v>
      </c>
      <c r="AG1693">
        <v>2</v>
      </c>
      <c r="AH1693">
        <v>1</v>
      </c>
      <c r="AI1693" t="s">
        <v>66</v>
      </c>
      <c r="AJ1693">
        <v>15718000</v>
      </c>
    </row>
    <row r="1694" spans="1:36" x14ac:dyDescent="0.25">
      <c r="A1694">
        <v>622998</v>
      </c>
      <c r="B1694" t="s">
        <v>8528</v>
      </c>
      <c r="C1694" t="s">
        <v>165</v>
      </c>
      <c r="D1694" t="s">
        <v>5947</v>
      </c>
      <c r="E1694" t="s">
        <v>5948</v>
      </c>
      <c r="F1694" t="s">
        <v>168</v>
      </c>
      <c r="G1694" t="s">
        <v>169</v>
      </c>
      <c r="H1694" t="s">
        <v>6106</v>
      </c>
      <c r="I1694" t="s">
        <v>1664</v>
      </c>
      <c r="J1694" t="s">
        <v>8529</v>
      </c>
      <c r="K1694" t="s">
        <v>2354</v>
      </c>
      <c r="L1694" s="8">
        <v>31321</v>
      </c>
      <c r="M1694" t="s">
        <v>58</v>
      </c>
      <c r="N1694" t="s">
        <v>185</v>
      </c>
      <c r="P1694" t="s">
        <v>939</v>
      </c>
      <c r="Q1694" s="8">
        <v>22811</v>
      </c>
      <c r="R1694" t="s">
        <v>61</v>
      </c>
      <c r="S1694" s="8">
        <v>32964</v>
      </c>
      <c r="T1694" s="8">
        <v>43282</v>
      </c>
      <c r="U1694" t="s">
        <v>8530</v>
      </c>
      <c r="V1694" t="s">
        <v>939</v>
      </c>
      <c r="W1694" t="s">
        <v>64</v>
      </c>
      <c r="X1694" t="s">
        <v>65</v>
      </c>
      <c r="Y1694">
        <v>-400100</v>
      </c>
      <c r="Z1694">
        <v>-30000</v>
      </c>
      <c r="AB1694">
        <v>-962487</v>
      </c>
      <c r="AC1694">
        <v>-1634063</v>
      </c>
      <c r="AD1694">
        <v>5515000</v>
      </c>
      <c r="AE1694">
        <v>3302000</v>
      </c>
      <c r="AF1694">
        <v>2895000</v>
      </c>
      <c r="AG1694">
        <v>2</v>
      </c>
      <c r="AH1694">
        <v>1</v>
      </c>
      <c r="AI1694" t="s">
        <v>66</v>
      </c>
      <c r="AJ1694">
        <v>11712000</v>
      </c>
    </row>
    <row r="1695" spans="1:36" x14ac:dyDescent="0.25">
      <c r="A1695">
        <v>622999</v>
      </c>
      <c r="B1695" t="s">
        <v>8531</v>
      </c>
      <c r="C1695" t="s">
        <v>165</v>
      </c>
      <c r="D1695" t="s">
        <v>923</v>
      </c>
      <c r="E1695" t="s">
        <v>338</v>
      </c>
      <c r="F1695" t="s">
        <v>168</v>
      </c>
      <c r="G1695" t="s">
        <v>169</v>
      </c>
      <c r="H1695" t="s">
        <v>8532</v>
      </c>
      <c r="I1695" t="s">
        <v>6520</v>
      </c>
      <c r="J1695" t="s">
        <v>8533</v>
      </c>
      <c r="K1695" t="s">
        <v>1591</v>
      </c>
      <c r="L1695" s="8">
        <v>30045</v>
      </c>
      <c r="M1695" t="s">
        <v>58</v>
      </c>
      <c r="N1695" t="s">
        <v>185</v>
      </c>
      <c r="P1695" t="s">
        <v>201</v>
      </c>
      <c r="Q1695" s="8">
        <v>22831</v>
      </c>
      <c r="R1695" t="s">
        <v>61</v>
      </c>
      <c r="S1695" s="8">
        <v>32964</v>
      </c>
      <c r="T1695" s="8">
        <v>43313</v>
      </c>
      <c r="U1695" t="s">
        <v>8534</v>
      </c>
      <c r="V1695" t="s">
        <v>201</v>
      </c>
      <c r="W1695" t="s">
        <v>64</v>
      </c>
      <c r="X1695" t="s">
        <v>65</v>
      </c>
      <c r="Y1695">
        <v>-600000</v>
      </c>
      <c r="Z1695">
        <v>-30000</v>
      </c>
      <c r="AB1695">
        <v>-702852</v>
      </c>
      <c r="AC1695">
        <v>-1033333</v>
      </c>
      <c r="AD1695">
        <v>5741000</v>
      </c>
      <c r="AE1695">
        <v>3517000</v>
      </c>
      <c r="AF1695">
        <v>2895000</v>
      </c>
      <c r="AG1695">
        <v>2</v>
      </c>
      <c r="AH1695">
        <v>1</v>
      </c>
      <c r="AI1695" t="s">
        <v>66</v>
      </c>
      <c r="AJ1695">
        <v>12153000</v>
      </c>
    </row>
    <row r="1696" spans="1:36" x14ac:dyDescent="0.25">
      <c r="A1696">
        <v>623001</v>
      </c>
      <c r="B1696" t="s">
        <v>8535</v>
      </c>
      <c r="C1696" t="s">
        <v>165</v>
      </c>
      <c r="D1696" t="s">
        <v>203</v>
      </c>
      <c r="E1696" t="s">
        <v>204</v>
      </c>
      <c r="F1696" t="s">
        <v>168</v>
      </c>
      <c r="G1696" t="s">
        <v>169</v>
      </c>
      <c r="H1696" t="s">
        <v>8536</v>
      </c>
      <c r="I1696" t="s">
        <v>8537</v>
      </c>
      <c r="J1696" t="s">
        <v>8538</v>
      </c>
      <c r="K1696" t="s">
        <v>8539</v>
      </c>
      <c r="L1696" s="8">
        <v>30072</v>
      </c>
      <c r="M1696" t="s">
        <v>58</v>
      </c>
      <c r="N1696" t="s">
        <v>185</v>
      </c>
      <c r="P1696" t="s">
        <v>201</v>
      </c>
      <c r="Q1696" s="8">
        <v>22940</v>
      </c>
      <c r="R1696" t="s">
        <v>61</v>
      </c>
      <c r="S1696" s="8">
        <v>32964</v>
      </c>
      <c r="T1696" s="8">
        <v>43405</v>
      </c>
      <c r="U1696" t="s">
        <v>8540</v>
      </c>
      <c r="V1696" t="s">
        <v>199</v>
      </c>
      <c r="W1696" t="s">
        <v>64</v>
      </c>
      <c r="X1696" t="s">
        <v>65</v>
      </c>
      <c r="Z1696">
        <v>-30000</v>
      </c>
      <c r="AD1696">
        <v>5661000</v>
      </c>
      <c r="AE1696">
        <v>3468000</v>
      </c>
      <c r="AF1696">
        <v>2895000</v>
      </c>
      <c r="AG1696">
        <v>2</v>
      </c>
      <c r="AH1696">
        <v>1</v>
      </c>
      <c r="AI1696" t="s">
        <v>66</v>
      </c>
      <c r="AJ1696">
        <v>12024000</v>
      </c>
    </row>
    <row r="1697" spans="1:36" x14ac:dyDescent="0.25">
      <c r="A1697">
        <v>623002</v>
      </c>
      <c r="B1697" t="s">
        <v>1845</v>
      </c>
      <c r="C1697" t="s">
        <v>165</v>
      </c>
      <c r="D1697" t="s">
        <v>179</v>
      </c>
      <c r="E1697" t="s">
        <v>180</v>
      </c>
      <c r="F1697" t="s">
        <v>168</v>
      </c>
      <c r="G1697" t="s">
        <v>169</v>
      </c>
      <c r="H1697" t="s">
        <v>8541</v>
      </c>
      <c r="I1697" t="s">
        <v>1000</v>
      </c>
      <c r="J1697" t="s">
        <v>8542</v>
      </c>
      <c r="K1697" t="s">
        <v>1002</v>
      </c>
      <c r="L1697" s="8">
        <v>30978</v>
      </c>
      <c r="M1697" t="s">
        <v>58</v>
      </c>
      <c r="N1697" t="s">
        <v>77</v>
      </c>
      <c r="P1697" t="s">
        <v>188</v>
      </c>
      <c r="Q1697" s="8">
        <v>22994</v>
      </c>
      <c r="R1697" t="s">
        <v>61</v>
      </c>
      <c r="S1697" s="8">
        <v>32964</v>
      </c>
      <c r="T1697" s="8">
        <v>43466</v>
      </c>
      <c r="U1697" t="s">
        <v>8543</v>
      </c>
      <c r="V1697" t="s">
        <v>1501</v>
      </c>
      <c r="W1697" t="s">
        <v>64</v>
      </c>
      <c r="X1697" t="s">
        <v>65</v>
      </c>
      <c r="Y1697">
        <v>-450000</v>
      </c>
      <c r="Z1697">
        <v>-30000</v>
      </c>
      <c r="AB1697">
        <v>-60000</v>
      </c>
      <c r="AD1697">
        <v>6684000</v>
      </c>
      <c r="AE1697">
        <v>4087000</v>
      </c>
      <c r="AF1697">
        <v>4871000</v>
      </c>
      <c r="AG1697">
        <v>2</v>
      </c>
      <c r="AH1697">
        <v>1</v>
      </c>
      <c r="AI1697" t="s">
        <v>66</v>
      </c>
      <c r="AJ1697">
        <v>15642000</v>
      </c>
    </row>
    <row r="1698" spans="1:36" x14ac:dyDescent="0.25">
      <c r="A1698">
        <v>623004</v>
      </c>
      <c r="B1698" t="s">
        <v>8544</v>
      </c>
      <c r="C1698" t="s">
        <v>165</v>
      </c>
      <c r="D1698" t="s">
        <v>203</v>
      </c>
      <c r="E1698" t="s">
        <v>204</v>
      </c>
      <c r="F1698" t="s">
        <v>168</v>
      </c>
      <c r="G1698" t="s">
        <v>169</v>
      </c>
      <c r="H1698" t="s">
        <v>8545</v>
      </c>
      <c r="I1698" t="s">
        <v>8546</v>
      </c>
      <c r="J1698" t="s">
        <v>8547</v>
      </c>
      <c r="K1698" t="s">
        <v>8548</v>
      </c>
      <c r="L1698" s="8">
        <v>30987</v>
      </c>
      <c r="M1698" t="s">
        <v>58</v>
      </c>
      <c r="N1698" t="s">
        <v>185</v>
      </c>
      <c r="P1698" t="s">
        <v>201</v>
      </c>
      <c r="Q1698" s="8">
        <v>22905</v>
      </c>
      <c r="R1698" t="s">
        <v>61</v>
      </c>
      <c r="S1698" s="8">
        <v>32964</v>
      </c>
      <c r="T1698" s="8">
        <v>43374</v>
      </c>
      <c r="U1698" t="s">
        <v>8549</v>
      </c>
      <c r="V1698" t="s">
        <v>201</v>
      </c>
      <c r="W1698" t="s">
        <v>64</v>
      </c>
      <c r="X1698" t="s">
        <v>65</v>
      </c>
      <c r="Y1698">
        <v>-50000</v>
      </c>
      <c r="Z1698">
        <v>-30000</v>
      </c>
      <c r="AD1698">
        <v>5512000</v>
      </c>
      <c r="AE1698">
        <v>3379000</v>
      </c>
      <c r="AF1698">
        <v>2895000</v>
      </c>
      <c r="AG1698">
        <v>2</v>
      </c>
      <c r="AH1698">
        <v>1</v>
      </c>
      <c r="AI1698" t="s">
        <v>66</v>
      </c>
      <c r="AJ1698">
        <v>11786000</v>
      </c>
    </row>
    <row r="1699" spans="1:36" x14ac:dyDescent="0.25">
      <c r="A1699">
        <v>623005</v>
      </c>
      <c r="B1699" t="s">
        <v>8550</v>
      </c>
      <c r="C1699" t="s">
        <v>165</v>
      </c>
      <c r="D1699" t="s">
        <v>203</v>
      </c>
      <c r="E1699" t="s">
        <v>204</v>
      </c>
      <c r="F1699" t="s">
        <v>168</v>
      </c>
      <c r="G1699" t="s">
        <v>169</v>
      </c>
      <c r="H1699" t="s">
        <v>8551</v>
      </c>
      <c r="I1699" t="s">
        <v>1840</v>
      </c>
      <c r="J1699" t="s">
        <v>8552</v>
      </c>
      <c r="K1699" t="s">
        <v>1842</v>
      </c>
      <c r="L1699" s="8">
        <v>30987</v>
      </c>
      <c r="M1699" t="s">
        <v>58</v>
      </c>
      <c r="N1699" t="s">
        <v>185</v>
      </c>
      <c r="P1699" t="s">
        <v>995</v>
      </c>
      <c r="Q1699" s="8">
        <v>22777</v>
      </c>
      <c r="R1699" t="s">
        <v>61</v>
      </c>
      <c r="S1699" s="8">
        <v>32964</v>
      </c>
      <c r="T1699" s="8">
        <v>43252</v>
      </c>
      <c r="U1699" t="s">
        <v>8553</v>
      </c>
      <c r="V1699" t="s">
        <v>199</v>
      </c>
      <c r="W1699" t="s">
        <v>64</v>
      </c>
      <c r="X1699" t="s">
        <v>65</v>
      </c>
      <c r="Y1699">
        <v>-160000</v>
      </c>
      <c r="Z1699">
        <v>-30000</v>
      </c>
      <c r="AC1699">
        <v>-2423842</v>
      </c>
      <c r="AD1699">
        <v>5713000</v>
      </c>
      <c r="AE1699">
        <v>3500000</v>
      </c>
      <c r="AF1699">
        <v>2895000</v>
      </c>
      <c r="AG1699">
        <v>2</v>
      </c>
      <c r="AH1699">
        <v>1</v>
      </c>
      <c r="AI1699" t="s">
        <v>66</v>
      </c>
      <c r="AJ1699">
        <v>12108000</v>
      </c>
    </row>
    <row r="1700" spans="1:36" x14ac:dyDescent="0.25">
      <c r="A1700">
        <v>623007</v>
      </c>
      <c r="B1700" t="s">
        <v>8554</v>
      </c>
      <c r="C1700" t="s">
        <v>165</v>
      </c>
      <c r="D1700" t="s">
        <v>991</v>
      </c>
      <c r="E1700" t="s">
        <v>992</v>
      </c>
      <c r="F1700" t="s">
        <v>168</v>
      </c>
      <c r="G1700" t="s">
        <v>169</v>
      </c>
      <c r="H1700" t="s">
        <v>8555</v>
      </c>
      <c r="I1700" t="s">
        <v>1195</v>
      </c>
      <c r="J1700" t="s">
        <v>8556</v>
      </c>
      <c r="K1700" t="s">
        <v>1197</v>
      </c>
      <c r="L1700" s="8">
        <v>32964</v>
      </c>
      <c r="M1700" t="s">
        <v>58</v>
      </c>
      <c r="N1700" t="s">
        <v>77</v>
      </c>
      <c r="P1700" t="s">
        <v>201</v>
      </c>
      <c r="Q1700" s="8">
        <v>22774</v>
      </c>
      <c r="R1700" t="s">
        <v>61</v>
      </c>
      <c r="S1700" s="8">
        <v>32964</v>
      </c>
      <c r="T1700" s="8">
        <v>43252</v>
      </c>
      <c r="U1700" t="s">
        <v>8557</v>
      </c>
      <c r="V1700" t="s">
        <v>186</v>
      </c>
      <c r="W1700" t="s">
        <v>64</v>
      </c>
      <c r="X1700" t="s">
        <v>65</v>
      </c>
      <c r="Y1700">
        <v>-100000</v>
      </c>
      <c r="Z1700">
        <v>-30000</v>
      </c>
      <c r="AD1700">
        <v>6982000</v>
      </c>
      <c r="AE1700">
        <v>4268000</v>
      </c>
      <c r="AF1700">
        <v>4871000</v>
      </c>
      <c r="AG1700">
        <v>2</v>
      </c>
      <c r="AH1700">
        <v>1</v>
      </c>
      <c r="AI1700" t="s">
        <v>66</v>
      </c>
      <c r="AJ1700">
        <v>16121000</v>
      </c>
    </row>
    <row r="1701" spans="1:36" x14ac:dyDescent="0.25">
      <c r="A1701">
        <v>623011</v>
      </c>
      <c r="B1701" t="s">
        <v>8558</v>
      </c>
      <c r="C1701" t="s">
        <v>165</v>
      </c>
      <c r="D1701" t="s">
        <v>991</v>
      </c>
      <c r="E1701" t="s">
        <v>992</v>
      </c>
      <c r="F1701" t="s">
        <v>168</v>
      </c>
      <c r="G1701" t="s">
        <v>169</v>
      </c>
      <c r="H1701" t="s">
        <v>8559</v>
      </c>
      <c r="I1701" t="s">
        <v>1290</v>
      </c>
      <c r="J1701" t="s">
        <v>8560</v>
      </c>
      <c r="K1701" t="s">
        <v>1292</v>
      </c>
      <c r="L1701" s="8">
        <v>33055</v>
      </c>
      <c r="M1701" t="s">
        <v>58</v>
      </c>
      <c r="N1701" t="s">
        <v>59</v>
      </c>
      <c r="P1701" t="s">
        <v>151</v>
      </c>
      <c r="Q1701" s="8">
        <v>22792</v>
      </c>
      <c r="R1701" t="s">
        <v>61</v>
      </c>
      <c r="S1701" s="8">
        <v>33055</v>
      </c>
      <c r="T1701" s="8">
        <v>43252</v>
      </c>
      <c r="U1701" t="s">
        <v>8561</v>
      </c>
      <c r="V1701" t="s">
        <v>199</v>
      </c>
      <c r="W1701" t="s">
        <v>64</v>
      </c>
      <c r="X1701" t="s">
        <v>65</v>
      </c>
      <c r="Y1701">
        <v>-485000</v>
      </c>
      <c r="Z1701">
        <v>-30000</v>
      </c>
      <c r="AD1701">
        <v>13345000</v>
      </c>
      <c r="AE1701">
        <v>7930000</v>
      </c>
      <c r="AF1701">
        <v>7818000</v>
      </c>
      <c r="AG1701">
        <v>2</v>
      </c>
      <c r="AH1701">
        <v>1</v>
      </c>
      <c r="AI1701" t="s">
        <v>66</v>
      </c>
      <c r="AJ1701">
        <v>29093000</v>
      </c>
    </row>
    <row r="1702" spans="1:36" x14ac:dyDescent="0.25">
      <c r="A1702">
        <v>623012</v>
      </c>
      <c r="B1702" t="s">
        <v>8562</v>
      </c>
      <c r="C1702" t="s">
        <v>49</v>
      </c>
      <c r="D1702" t="s">
        <v>50</v>
      </c>
      <c r="E1702" t="s">
        <v>51</v>
      </c>
      <c r="F1702" t="s">
        <v>2910</v>
      </c>
      <c r="G1702" t="s">
        <v>2911</v>
      </c>
      <c r="H1702" t="s">
        <v>8563</v>
      </c>
      <c r="I1702" t="s">
        <v>8564</v>
      </c>
      <c r="J1702" t="s">
        <v>8565</v>
      </c>
      <c r="K1702" t="s">
        <v>8566</v>
      </c>
      <c r="L1702" s="8">
        <v>33147</v>
      </c>
      <c r="M1702" t="s">
        <v>58</v>
      </c>
      <c r="N1702" t="s">
        <v>348</v>
      </c>
      <c r="P1702" t="s">
        <v>80</v>
      </c>
      <c r="Q1702" s="8">
        <v>22761</v>
      </c>
      <c r="R1702" t="s">
        <v>61</v>
      </c>
      <c r="S1702" s="8">
        <v>33147</v>
      </c>
      <c r="T1702" s="8">
        <v>43221</v>
      </c>
      <c r="U1702" t="s">
        <v>8567</v>
      </c>
      <c r="V1702" t="s">
        <v>63</v>
      </c>
      <c r="W1702" t="s">
        <v>64</v>
      </c>
      <c r="X1702" t="s">
        <v>333</v>
      </c>
      <c r="Y1702">
        <v>-100000</v>
      </c>
      <c r="Z1702">
        <v>-30000</v>
      </c>
      <c r="AD1702">
        <v>13651000</v>
      </c>
      <c r="AE1702">
        <v>8073000</v>
      </c>
      <c r="AF1702">
        <v>18835600</v>
      </c>
      <c r="AG1702">
        <v>2</v>
      </c>
      <c r="AH1702">
        <v>1</v>
      </c>
      <c r="AI1702" t="s">
        <v>66</v>
      </c>
      <c r="AJ1702">
        <v>40559600</v>
      </c>
    </row>
    <row r="1703" spans="1:36" x14ac:dyDescent="0.25">
      <c r="A1703">
        <v>623013</v>
      </c>
      <c r="B1703" t="s">
        <v>8568</v>
      </c>
      <c r="C1703" t="s">
        <v>49</v>
      </c>
      <c r="D1703" t="s">
        <v>50</v>
      </c>
      <c r="E1703" t="s">
        <v>51</v>
      </c>
      <c r="F1703" t="s">
        <v>2910</v>
      </c>
      <c r="G1703" t="s">
        <v>2911</v>
      </c>
      <c r="H1703" t="s">
        <v>8569</v>
      </c>
      <c r="I1703" t="s">
        <v>148</v>
      </c>
      <c r="J1703" t="s">
        <v>8570</v>
      </c>
      <c r="K1703" t="s">
        <v>8571</v>
      </c>
      <c r="L1703" s="8">
        <v>33147</v>
      </c>
      <c r="M1703" t="s">
        <v>58</v>
      </c>
      <c r="N1703" t="s">
        <v>348</v>
      </c>
      <c r="P1703" t="s">
        <v>8572</v>
      </c>
      <c r="Q1703" s="8">
        <v>22866</v>
      </c>
      <c r="R1703" t="s">
        <v>61</v>
      </c>
      <c r="S1703" s="8">
        <v>33147</v>
      </c>
      <c r="T1703" s="8">
        <v>43344</v>
      </c>
      <c r="U1703" t="s">
        <v>8573</v>
      </c>
      <c r="V1703" t="s">
        <v>8574</v>
      </c>
      <c r="W1703" t="s">
        <v>64</v>
      </c>
      <c r="X1703" t="s">
        <v>65</v>
      </c>
      <c r="Z1703">
        <v>-30000</v>
      </c>
      <c r="AD1703">
        <v>18077000</v>
      </c>
      <c r="AE1703">
        <v>10727000</v>
      </c>
      <c r="AF1703">
        <v>13454000</v>
      </c>
      <c r="AG1703">
        <v>2</v>
      </c>
      <c r="AH1703">
        <v>1</v>
      </c>
      <c r="AI1703" t="s">
        <v>66</v>
      </c>
      <c r="AJ1703">
        <v>42258000</v>
      </c>
    </row>
    <row r="1704" spans="1:36" x14ac:dyDescent="0.25">
      <c r="A1704">
        <v>623014</v>
      </c>
      <c r="B1704" t="s">
        <v>8575</v>
      </c>
      <c r="C1704" t="s">
        <v>317</v>
      </c>
      <c r="D1704" t="s">
        <v>50</v>
      </c>
      <c r="E1704" t="s">
        <v>51</v>
      </c>
      <c r="F1704" t="s">
        <v>379</v>
      </c>
      <c r="G1704" t="s">
        <v>380</v>
      </c>
      <c r="H1704" t="s">
        <v>8576</v>
      </c>
      <c r="I1704" t="s">
        <v>461</v>
      </c>
      <c r="J1704" t="s">
        <v>8577</v>
      </c>
      <c r="K1704" t="s">
        <v>3140</v>
      </c>
      <c r="L1704" s="8">
        <v>33147</v>
      </c>
      <c r="M1704" t="s">
        <v>58</v>
      </c>
      <c r="N1704" t="s">
        <v>348</v>
      </c>
      <c r="P1704" t="s">
        <v>413</v>
      </c>
      <c r="Q1704" s="8">
        <v>22871</v>
      </c>
      <c r="R1704" t="s">
        <v>61</v>
      </c>
      <c r="S1704" s="8">
        <v>33147</v>
      </c>
      <c r="T1704" s="8">
        <v>43344</v>
      </c>
      <c r="U1704" t="s">
        <v>8578</v>
      </c>
      <c r="V1704" t="s">
        <v>63</v>
      </c>
      <c r="W1704" t="s">
        <v>64</v>
      </c>
      <c r="X1704" t="s">
        <v>177</v>
      </c>
      <c r="Y1704">
        <v>-100000</v>
      </c>
      <c r="Z1704">
        <v>-30000</v>
      </c>
      <c r="AD1704">
        <v>17754000</v>
      </c>
      <c r="AE1704">
        <v>10286000</v>
      </c>
      <c r="AF1704">
        <v>18835600</v>
      </c>
      <c r="AG1704">
        <v>2</v>
      </c>
      <c r="AH1704">
        <v>1</v>
      </c>
      <c r="AI1704" t="s">
        <v>66</v>
      </c>
      <c r="AJ1704">
        <v>46875600</v>
      </c>
    </row>
    <row r="1705" spans="1:36" x14ac:dyDescent="0.25">
      <c r="A1705">
        <v>623015</v>
      </c>
      <c r="B1705" t="s">
        <v>8579</v>
      </c>
      <c r="C1705" t="s">
        <v>49</v>
      </c>
      <c r="D1705" t="s">
        <v>50</v>
      </c>
      <c r="E1705" t="s">
        <v>51</v>
      </c>
      <c r="F1705" t="s">
        <v>2910</v>
      </c>
      <c r="G1705" t="s">
        <v>2911</v>
      </c>
      <c r="H1705" t="s">
        <v>8569</v>
      </c>
      <c r="I1705" t="s">
        <v>148</v>
      </c>
      <c r="J1705" t="s">
        <v>8580</v>
      </c>
      <c r="K1705" t="s">
        <v>8571</v>
      </c>
      <c r="L1705" s="8">
        <v>33147</v>
      </c>
      <c r="M1705" t="s">
        <v>58</v>
      </c>
      <c r="N1705" t="s">
        <v>348</v>
      </c>
      <c r="P1705" t="s">
        <v>151</v>
      </c>
      <c r="Q1705" s="8">
        <v>22862</v>
      </c>
      <c r="R1705" t="s">
        <v>61</v>
      </c>
      <c r="S1705" s="8">
        <v>33147</v>
      </c>
      <c r="T1705" s="8">
        <v>43344</v>
      </c>
      <c r="U1705" t="s">
        <v>8581</v>
      </c>
      <c r="V1705" t="s">
        <v>151</v>
      </c>
      <c r="W1705" t="s">
        <v>64</v>
      </c>
      <c r="X1705" t="s">
        <v>65</v>
      </c>
      <c r="Z1705">
        <v>-30000</v>
      </c>
      <c r="AA1705">
        <v>-29012544</v>
      </c>
      <c r="AD1705">
        <v>16460000</v>
      </c>
      <c r="AE1705">
        <v>9771000</v>
      </c>
      <c r="AF1705">
        <v>13454000</v>
      </c>
      <c r="AG1705">
        <v>2</v>
      </c>
      <c r="AH1705">
        <v>1</v>
      </c>
      <c r="AI1705" t="s">
        <v>66</v>
      </c>
      <c r="AJ1705">
        <v>39685000</v>
      </c>
    </row>
    <row r="1706" spans="1:36" x14ac:dyDescent="0.25">
      <c r="A1706">
        <v>623019</v>
      </c>
      <c r="B1706" t="s">
        <v>8582</v>
      </c>
      <c r="C1706" t="s">
        <v>49</v>
      </c>
      <c r="D1706" t="s">
        <v>3299</v>
      </c>
      <c r="E1706" t="s">
        <v>341</v>
      </c>
      <c r="F1706" t="s">
        <v>399</v>
      </c>
      <c r="G1706" t="s">
        <v>400</v>
      </c>
      <c r="H1706" t="s">
        <v>6950</v>
      </c>
      <c r="I1706" t="s">
        <v>6951</v>
      </c>
      <c r="J1706" t="s">
        <v>8583</v>
      </c>
      <c r="K1706" t="s">
        <v>8584</v>
      </c>
      <c r="L1706" s="8">
        <v>33147</v>
      </c>
      <c r="M1706" t="s">
        <v>2682</v>
      </c>
      <c r="N1706" t="s">
        <v>77</v>
      </c>
      <c r="P1706" t="s">
        <v>63</v>
      </c>
      <c r="Q1706" s="8">
        <v>22722</v>
      </c>
      <c r="R1706" t="s">
        <v>61</v>
      </c>
      <c r="S1706" s="8">
        <v>33147</v>
      </c>
      <c r="T1706" s="8">
        <v>43191</v>
      </c>
      <c r="U1706" t="s">
        <v>8585</v>
      </c>
      <c r="V1706" t="s">
        <v>350</v>
      </c>
      <c r="W1706" t="s">
        <v>64</v>
      </c>
      <c r="X1706" t="s">
        <v>65</v>
      </c>
      <c r="Y1706">
        <v>-100000</v>
      </c>
      <c r="Z1706">
        <v>-30000</v>
      </c>
      <c r="AC1706">
        <v>-15866485</v>
      </c>
      <c r="AD1706">
        <v>10001000</v>
      </c>
      <c r="AE1706">
        <v>5954000</v>
      </c>
      <c r="AF1706">
        <v>4871000</v>
      </c>
      <c r="AG1706">
        <v>2</v>
      </c>
      <c r="AH1706">
        <v>1</v>
      </c>
      <c r="AI1706" t="s">
        <v>66</v>
      </c>
      <c r="AJ1706">
        <v>20826000</v>
      </c>
    </row>
    <row r="1707" spans="1:36" x14ac:dyDescent="0.25">
      <c r="A1707">
        <v>623023</v>
      </c>
      <c r="B1707" t="s">
        <v>8586</v>
      </c>
      <c r="C1707" t="s">
        <v>49</v>
      </c>
      <c r="D1707" t="s">
        <v>3299</v>
      </c>
      <c r="E1707" t="s">
        <v>341</v>
      </c>
      <c r="F1707" t="s">
        <v>399</v>
      </c>
      <c r="G1707" t="s">
        <v>400</v>
      </c>
      <c r="H1707" t="s">
        <v>8587</v>
      </c>
      <c r="I1707" t="s">
        <v>400</v>
      </c>
      <c r="J1707" t="s">
        <v>8588</v>
      </c>
      <c r="K1707" t="s">
        <v>8589</v>
      </c>
      <c r="L1707" s="8">
        <v>33239</v>
      </c>
      <c r="M1707" t="s">
        <v>2682</v>
      </c>
      <c r="N1707" t="s">
        <v>1240</v>
      </c>
      <c r="P1707" t="s">
        <v>63</v>
      </c>
      <c r="Q1707" s="8">
        <v>22943</v>
      </c>
      <c r="R1707" t="s">
        <v>161</v>
      </c>
      <c r="S1707" s="8">
        <v>33239</v>
      </c>
      <c r="T1707" s="8">
        <v>43405</v>
      </c>
      <c r="U1707" t="s">
        <v>8590</v>
      </c>
      <c r="V1707" t="s">
        <v>63</v>
      </c>
      <c r="W1707" t="s">
        <v>64</v>
      </c>
      <c r="X1707" t="s">
        <v>65</v>
      </c>
      <c r="Y1707">
        <v>-100000</v>
      </c>
      <c r="Z1707">
        <v>-30000</v>
      </c>
      <c r="AA1707">
        <v>-5917000</v>
      </c>
      <c r="AD1707">
        <v>14227000</v>
      </c>
      <c r="AE1707">
        <v>8892000</v>
      </c>
      <c r="AF1707">
        <v>27600000</v>
      </c>
      <c r="AG1707">
        <v>2</v>
      </c>
      <c r="AH1707">
        <v>1</v>
      </c>
      <c r="AI1707" t="s">
        <v>66</v>
      </c>
      <c r="AJ1707">
        <v>50719000</v>
      </c>
    </row>
    <row r="1708" spans="1:36" x14ac:dyDescent="0.25">
      <c r="A1708">
        <v>623027</v>
      </c>
      <c r="B1708" t="s">
        <v>8591</v>
      </c>
      <c r="C1708" t="s">
        <v>165</v>
      </c>
      <c r="D1708" t="s">
        <v>203</v>
      </c>
      <c r="E1708" t="s">
        <v>204</v>
      </c>
      <c r="F1708" t="s">
        <v>168</v>
      </c>
      <c r="G1708" t="s">
        <v>169</v>
      </c>
      <c r="H1708" t="s">
        <v>8592</v>
      </c>
      <c r="I1708" t="s">
        <v>8593</v>
      </c>
      <c r="J1708" t="s">
        <v>8594</v>
      </c>
      <c r="K1708" t="s">
        <v>8595</v>
      </c>
      <c r="L1708" s="8">
        <v>33239</v>
      </c>
      <c r="M1708" t="s">
        <v>58</v>
      </c>
      <c r="N1708" t="s">
        <v>348</v>
      </c>
      <c r="P1708" t="s">
        <v>199</v>
      </c>
      <c r="Q1708" s="8">
        <v>22686</v>
      </c>
      <c r="R1708" t="s">
        <v>61</v>
      </c>
      <c r="S1708" s="8">
        <v>33239</v>
      </c>
      <c r="T1708" s="8">
        <v>43160</v>
      </c>
      <c r="U1708" t="s">
        <v>8596</v>
      </c>
      <c r="V1708" t="s">
        <v>199</v>
      </c>
      <c r="W1708" t="s">
        <v>64</v>
      </c>
      <c r="X1708" t="s">
        <v>65</v>
      </c>
      <c r="Y1708">
        <v>-330000</v>
      </c>
      <c r="Z1708">
        <v>-30000</v>
      </c>
      <c r="AD1708">
        <v>16991000</v>
      </c>
      <c r="AE1708">
        <v>9846000</v>
      </c>
      <c r="AF1708">
        <v>18835600</v>
      </c>
      <c r="AG1708">
        <v>2</v>
      </c>
      <c r="AH1708">
        <v>1</v>
      </c>
      <c r="AI1708" t="s">
        <v>66</v>
      </c>
      <c r="AJ1708">
        <v>45672600</v>
      </c>
    </row>
    <row r="1709" spans="1:36" x14ac:dyDescent="0.25">
      <c r="A1709">
        <v>623028</v>
      </c>
      <c r="B1709" t="s">
        <v>8597</v>
      </c>
      <c r="C1709" t="s">
        <v>119</v>
      </c>
      <c r="D1709" t="s">
        <v>50</v>
      </c>
      <c r="E1709" t="s">
        <v>51</v>
      </c>
      <c r="F1709" t="s">
        <v>122</v>
      </c>
      <c r="G1709" t="s">
        <v>123</v>
      </c>
      <c r="H1709" t="s">
        <v>8598</v>
      </c>
      <c r="I1709" t="s">
        <v>8599</v>
      </c>
      <c r="J1709" t="s">
        <v>8600</v>
      </c>
      <c r="K1709" t="s">
        <v>8601</v>
      </c>
      <c r="L1709" s="8">
        <v>33239</v>
      </c>
      <c r="M1709" t="s">
        <v>58</v>
      </c>
      <c r="N1709" t="s">
        <v>59</v>
      </c>
      <c r="P1709" t="s">
        <v>151</v>
      </c>
      <c r="Q1709" s="8">
        <v>22975</v>
      </c>
      <c r="R1709" t="s">
        <v>61</v>
      </c>
      <c r="S1709" s="8">
        <v>33239</v>
      </c>
      <c r="T1709" s="8">
        <v>43435</v>
      </c>
      <c r="U1709" t="s">
        <v>8602</v>
      </c>
      <c r="V1709" t="s">
        <v>726</v>
      </c>
      <c r="W1709" t="s">
        <v>64</v>
      </c>
      <c r="X1709" t="s">
        <v>65</v>
      </c>
      <c r="Y1709">
        <v>-75000</v>
      </c>
      <c r="Z1709">
        <v>-30000</v>
      </c>
      <c r="AC1709">
        <v>-2141727</v>
      </c>
      <c r="AD1709">
        <v>11161000</v>
      </c>
      <c r="AE1709">
        <v>6608000</v>
      </c>
      <c r="AF1709">
        <v>7818000</v>
      </c>
      <c r="AG1709">
        <v>2</v>
      </c>
      <c r="AH1709">
        <v>1</v>
      </c>
      <c r="AI1709" t="s">
        <v>66</v>
      </c>
      <c r="AJ1709">
        <v>25587000</v>
      </c>
    </row>
    <row r="1710" spans="1:36" x14ac:dyDescent="0.25">
      <c r="A1710">
        <v>623030</v>
      </c>
      <c r="B1710" t="s">
        <v>8603</v>
      </c>
      <c r="C1710" t="s">
        <v>49</v>
      </c>
      <c r="D1710" t="s">
        <v>50</v>
      </c>
      <c r="E1710" t="s">
        <v>51</v>
      </c>
      <c r="F1710" t="s">
        <v>52</v>
      </c>
      <c r="G1710" t="s">
        <v>53</v>
      </c>
      <c r="H1710" t="s">
        <v>8604</v>
      </c>
      <c r="I1710" t="s">
        <v>8605</v>
      </c>
      <c r="J1710" t="s">
        <v>8606</v>
      </c>
      <c r="K1710" t="s">
        <v>8607</v>
      </c>
      <c r="L1710" s="8">
        <v>33239</v>
      </c>
      <c r="M1710" t="s">
        <v>58</v>
      </c>
      <c r="N1710" t="s">
        <v>348</v>
      </c>
      <c r="P1710" t="s">
        <v>615</v>
      </c>
      <c r="Q1710" s="8">
        <v>22812</v>
      </c>
      <c r="R1710" t="s">
        <v>61</v>
      </c>
      <c r="S1710" s="8">
        <v>33239</v>
      </c>
      <c r="T1710" s="8">
        <v>43282</v>
      </c>
      <c r="U1710" t="s">
        <v>8608</v>
      </c>
      <c r="V1710" t="s">
        <v>151</v>
      </c>
      <c r="W1710" t="s">
        <v>64</v>
      </c>
      <c r="X1710" t="s">
        <v>65</v>
      </c>
      <c r="Y1710">
        <v>-100000</v>
      </c>
      <c r="Z1710">
        <v>-30000</v>
      </c>
      <c r="AC1710">
        <v>-3976764</v>
      </c>
      <c r="AD1710">
        <v>15530000</v>
      </c>
      <c r="AE1710">
        <v>9177000</v>
      </c>
      <c r="AF1710">
        <v>18835600</v>
      </c>
      <c r="AG1710">
        <v>2</v>
      </c>
      <c r="AH1710">
        <v>1</v>
      </c>
      <c r="AI1710" t="s">
        <v>66</v>
      </c>
      <c r="AJ1710">
        <v>43542600</v>
      </c>
    </row>
    <row r="1711" spans="1:36" x14ac:dyDescent="0.25">
      <c r="A1711">
        <v>623031</v>
      </c>
      <c r="B1711" t="s">
        <v>8609</v>
      </c>
      <c r="C1711" t="s">
        <v>317</v>
      </c>
      <c r="D1711" t="s">
        <v>50</v>
      </c>
      <c r="E1711" t="s">
        <v>51</v>
      </c>
      <c r="F1711" t="s">
        <v>318</v>
      </c>
      <c r="G1711" t="s">
        <v>319</v>
      </c>
      <c r="H1711" t="s">
        <v>3052</v>
      </c>
      <c r="I1711" t="s">
        <v>3053</v>
      </c>
      <c r="J1711" t="s">
        <v>8610</v>
      </c>
      <c r="K1711" t="s">
        <v>8611</v>
      </c>
      <c r="L1711" s="8">
        <v>33239</v>
      </c>
      <c r="M1711" t="s">
        <v>58</v>
      </c>
      <c r="N1711" t="s">
        <v>59</v>
      </c>
      <c r="P1711" t="s">
        <v>579</v>
      </c>
      <c r="Q1711" s="8">
        <v>22907</v>
      </c>
      <c r="R1711" t="s">
        <v>161</v>
      </c>
      <c r="S1711" s="8">
        <v>33239</v>
      </c>
      <c r="T1711" s="8">
        <v>43374</v>
      </c>
      <c r="U1711" t="s">
        <v>8612</v>
      </c>
      <c r="V1711" t="s">
        <v>130</v>
      </c>
      <c r="W1711" t="s">
        <v>64</v>
      </c>
      <c r="X1711" t="s">
        <v>333</v>
      </c>
      <c r="Y1711">
        <v>-100000</v>
      </c>
      <c r="Z1711">
        <v>-30000</v>
      </c>
      <c r="AD1711">
        <v>9988000</v>
      </c>
      <c r="AE1711">
        <v>6086000</v>
      </c>
      <c r="AF1711">
        <v>7818000</v>
      </c>
      <c r="AG1711">
        <v>2</v>
      </c>
      <c r="AH1711">
        <v>1</v>
      </c>
      <c r="AI1711" t="s">
        <v>66</v>
      </c>
      <c r="AJ1711">
        <v>23892000</v>
      </c>
    </row>
    <row r="1712" spans="1:36" x14ac:dyDescent="0.25">
      <c r="A1712">
        <v>623034</v>
      </c>
      <c r="B1712" t="s">
        <v>8613</v>
      </c>
      <c r="C1712" t="s">
        <v>49</v>
      </c>
      <c r="D1712" t="s">
        <v>340</v>
      </c>
      <c r="E1712" t="s">
        <v>341</v>
      </c>
      <c r="F1712" t="s">
        <v>8614</v>
      </c>
      <c r="G1712" t="s">
        <v>8615</v>
      </c>
      <c r="H1712" t="s">
        <v>8616</v>
      </c>
      <c r="I1712" t="s">
        <v>8617</v>
      </c>
      <c r="J1712" t="s">
        <v>8618</v>
      </c>
      <c r="K1712" t="s">
        <v>8619</v>
      </c>
      <c r="L1712" s="8">
        <v>33239</v>
      </c>
      <c r="M1712" t="s">
        <v>58</v>
      </c>
      <c r="N1712" t="s">
        <v>348</v>
      </c>
      <c r="P1712" t="s">
        <v>732</v>
      </c>
      <c r="Q1712" s="8">
        <v>22885</v>
      </c>
      <c r="R1712" t="s">
        <v>161</v>
      </c>
      <c r="S1712" s="8">
        <v>33239</v>
      </c>
      <c r="T1712" s="8">
        <v>43344</v>
      </c>
      <c r="U1712" t="s">
        <v>8620</v>
      </c>
      <c r="V1712" t="s">
        <v>350</v>
      </c>
      <c r="W1712" t="s">
        <v>64</v>
      </c>
      <c r="X1712" t="s">
        <v>65</v>
      </c>
      <c r="Y1712">
        <v>-100000</v>
      </c>
      <c r="Z1712">
        <v>-30000</v>
      </c>
      <c r="AD1712">
        <v>12869000</v>
      </c>
      <c r="AE1712">
        <v>7613000</v>
      </c>
      <c r="AF1712">
        <v>18835600</v>
      </c>
      <c r="AG1712">
        <v>2</v>
      </c>
      <c r="AH1712">
        <v>1</v>
      </c>
      <c r="AI1712" t="s">
        <v>66</v>
      </c>
      <c r="AJ1712">
        <v>39317600</v>
      </c>
    </row>
    <row r="1713" spans="1:36" x14ac:dyDescent="0.25">
      <c r="A1713">
        <v>623035</v>
      </c>
      <c r="B1713" t="s">
        <v>3677</v>
      </c>
      <c r="C1713" t="s">
        <v>119</v>
      </c>
      <c r="D1713" t="s">
        <v>50</v>
      </c>
      <c r="E1713" t="s">
        <v>51</v>
      </c>
      <c r="F1713" t="s">
        <v>122</v>
      </c>
      <c r="G1713" t="s">
        <v>123</v>
      </c>
      <c r="H1713" t="s">
        <v>8621</v>
      </c>
      <c r="I1713" t="s">
        <v>2767</v>
      </c>
      <c r="J1713" t="s">
        <v>8622</v>
      </c>
      <c r="K1713" t="s">
        <v>6692</v>
      </c>
      <c r="L1713" s="8">
        <v>33239</v>
      </c>
      <c r="M1713" t="s">
        <v>58</v>
      </c>
      <c r="N1713" t="s">
        <v>59</v>
      </c>
      <c r="P1713" t="s">
        <v>151</v>
      </c>
      <c r="Q1713" s="8">
        <v>23002</v>
      </c>
      <c r="R1713" t="s">
        <v>61</v>
      </c>
      <c r="S1713" s="8">
        <v>33239</v>
      </c>
      <c r="T1713" s="8">
        <v>43466</v>
      </c>
      <c r="U1713" t="s">
        <v>8623</v>
      </c>
      <c r="V1713" t="s">
        <v>542</v>
      </c>
      <c r="W1713" t="s">
        <v>64</v>
      </c>
      <c r="X1713" t="s">
        <v>65</v>
      </c>
      <c r="Y1713">
        <v>-75000</v>
      </c>
      <c r="Z1713">
        <v>-30000</v>
      </c>
      <c r="AA1713">
        <v>-3612000</v>
      </c>
      <c r="AC1713">
        <v>-11787551</v>
      </c>
      <c r="AD1713">
        <v>9744000</v>
      </c>
      <c r="AE1713">
        <v>5938000</v>
      </c>
      <c r="AF1713">
        <v>7818000</v>
      </c>
      <c r="AG1713">
        <v>2</v>
      </c>
      <c r="AH1713">
        <v>1</v>
      </c>
      <c r="AI1713" t="s">
        <v>66</v>
      </c>
      <c r="AJ1713">
        <v>23500000</v>
      </c>
    </row>
    <row r="1714" spans="1:36" x14ac:dyDescent="0.25">
      <c r="A1714">
        <v>623038</v>
      </c>
      <c r="B1714" t="s">
        <v>8624</v>
      </c>
      <c r="C1714" t="s">
        <v>49</v>
      </c>
      <c r="D1714" t="s">
        <v>340</v>
      </c>
      <c r="E1714" t="s">
        <v>341</v>
      </c>
      <c r="F1714" t="s">
        <v>342</v>
      </c>
      <c r="G1714" t="s">
        <v>343</v>
      </c>
      <c r="H1714" t="s">
        <v>8625</v>
      </c>
      <c r="I1714" t="s">
        <v>3512</v>
      </c>
      <c r="J1714" t="s">
        <v>8626</v>
      </c>
      <c r="K1714" t="s">
        <v>3514</v>
      </c>
      <c r="L1714" s="8">
        <v>33270</v>
      </c>
      <c r="M1714" t="s">
        <v>58</v>
      </c>
      <c r="N1714" t="s">
        <v>59</v>
      </c>
      <c r="P1714" t="s">
        <v>385</v>
      </c>
      <c r="Q1714" s="8">
        <v>22817</v>
      </c>
      <c r="R1714" t="s">
        <v>61</v>
      </c>
      <c r="S1714" s="8">
        <v>33270</v>
      </c>
      <c r="T1714" s="8">
        <v>43282</v>
      </c>
      <c r="U1714" t="s">
        <v>8627</v>
      </c>
      <c r="V1714" t="s">
        <v>63</v>
      </c>
      <c r="W1714" t="s">
        <v>64</v>
      </c>
      <c r="X1714" t="s">
        <v>65</v>
      </c>
      <c r="Y1714">
        <v>-350000</v>
      </c>
      <c r="Z1714">
        <v>-30000</v>
      </c>
      <c r="AC1714">
        <v>-1354000</v>
      </c>
      <c r="AD1714">
        <v>12567000</v>
      </c>
      <c r="AE1714">
        <v>7470000</v>
      </c>
      <c r="AF1714">
        <v>7818000</v>
      </c>
      <c r="AG1714">
        <v>2</v>
      </c>
      <c r="AH1714">
        <v>1</v>
      </c>
      <c r="AI1714" t="s">
        <v>66</v>
      </c>
      <c r="AJ1714">
        <v>27855000</v>
      </c>
    </row>
    <row r="1715" spans="1:36" x14ac:dyDescent="0.25">
      <c r="A1715">
        <v>623040</v>
      </c>
      <c r="B1715" t="s">
        <v>8628</v>
      </c>
      <c r="C1715" t="s">
        <v>49</v>
      </c>
      <c r="D1715" t="s">
        <v>50</v>
      </c>
      <c r="E1715" t="s">
        <v>51</v>
      </c>
      <c r="F1715" t="s">
        <v>2910</v>
      </c>
      <c r="G1715" t="s">
        <v>2911</v>
      </c>
      <c r="H1715" t="s">
        <v>8629</v>
      </c>
      <c r="I1715" t="s">
        <v>8630</v>
      </c>
      <c r="J1715" t="s">
        <v>8631</v>
      </c>
      <c r="K1715" t="s">
        <v>8632</v>
      </c>
      <c r="L1715" s="8">
        <v>33270</v>
      </c>
      <c r="M1715" t="s">
        <v>58</v>
      </c>
      <c r="N1715" t="s">
        <v>59</v>
      </c>
      <c r="P1715" t="s">
        <v>186</v>
      </c>
      <c r="Q1715" s="8">
        <v>22711</v>
      </c>
      <c r="R1715" t="s">
        <v>61</v>
      </c>
      <c r="S1715" s="8">
        <v>33270</v>
      </c>
      <c r="T1715" s="8">
        <v>43191</v>
      </c>
      <c r="U1715" t="s">
        <v>8633</v>
      </c>
      <c r="V1715" t="s">
        <v>63</v>
      </c>
      <c r="W1715" t="s">
        <v>64</v>
      </c>
      <c r="X1715" t="s">
        <v>65</v>
      </c>
      <c r="Y1715">
        <v>-100000</v>
      </c>
      <c r="Z1715">
        <v>-30000</v>
      </c>
      <c r="AB1715">
        <v>-100000</v>
      </c>
      <c r="AC1715">
        <v>-7666219</v>
      </c>
      <c r="AD1715">
        <v>12912000</v>
      </c>
      <c r="AE1715">
        <v>7675000</v>
      </c>
      <c r="AF1715">
        <v>7818000</v>
      </c>
      <c r="AG1715">
        <v>2</v>
      </c>
      <c r="AH1715">
        <v>1</v>
      </c>
      <c r="AI1715" t="s">
        <v>66</v>
      </c>
      <c r="AJ1715">
        <v>28405000</v>
      </c>
    </row>
    <row r="1716" spans="1:36" x14ac:dyDescent="0.25">
      <c r="A1716">
        <v>623041</v>
      </c>
      <c r="B1716" t="s">
        <v>8634</v>
      </c>
      <c r="C1716" t="s">
        <v>49</v>
      </c>
      <c r="D1716" t="s">
        <v>50</v>
      </c>
      <c r="E1716" t="s">
        <v>51</v>
      </c>
      <c r="F1716" t="s">
        <v>7343</v>
      </c>
      <c r="G1716" t="s">
        <v>7344</v>
      </c>
      <c r="H1716" t="s">
        <v>8635</v>
      </c>
      <c r="I1716" t="s">
        <v>8636</v>
      </c>
      <c r="J1716" t="s">
        <v>8637</v>
      </c>
      <c r="K1716" t="s">
        <v>8638</v>
      </c>
      <c r="L1716" s="8">
        <v>33270</v>
      </c>
      <c r="M1716" t="s">
        <v>58</v>
      </c>
      <c r="N1716" t="s">
        <v>59</v>
      </c>
      <c r="P1716" t="s">
        <v>660</v>
      </c>
      <c r="Q1716" s="8">
        <v>22974</v>
      </c>
      <c r="R1716" t="s">
        <v>61</v>
      </c>
      <c r="S1716" s="8">
        <v>33270</v>
      </c>
      <c r="T1716" s="8">
        <v>43435</v>
      </c>
      <c r="U1716" t="s">
        <v>8639</v>
      </c>
      <c r="V1716" t="s">
        <v>8640</v>
      </c>
      <c r="W1716" t="s">
        <v>64</v>
      </c>
      <c r="X1716" t="s">
        <v>65</v>
      </c>
      <c r="Z1716">
        <v>-30000</v>
      </c>
      <c r="AD1716">
        <v>12584000</v>
      </c>
      <c r="AE1716">
        <v>7480000</v>
      </c>
      <c r="AF1716">
        <v>7818000</v>
      </c>
      <c r="AG1716">
        <v>2</v>
      </c>
      <c r="AH1716">
        <v>1</v>
      </c>
      <c r="AI1716" t="s">
        <v>66</v>
      </c>
      <c r="AJ1716">
        <v>27882000</v>
      </c>
    </row>
    <row r="1717" spans="1:36" x14ac:dyDescent="0.25">
      <c r="A1717">
        <v>623042</v>
      </c>
      <c r="B1717" t="s">
        <v>3122</v>
      </c>
      <c r="C1717" t="s">
        <v>132</v>
      </c>
      <c r="D1717" t="s">
        <v>340</v>
      </c>
      <c r="E1717" t="s">
        <v>341</v>
      </c>
      <c r="F1717" t="s">
        <v>135</v>
      </c>
      <c r="G1717" t="s">
        <v>136</v>
      </c>
      <c r="H1717" t="s">
        <v>3894</v>
      </c>
      <c r="I1717" t="s">
        <v>3199</v>
      </c>
      <c r="J1717" t="s">
        <v>8641</v>
      </c>
      <c r="K1717" t="s">
        <v>3201</v>
      </c>
      <c r="L1717" s="8">
        <v>33270</v>
      </c>
      <c r="M1717" t="s">
        <v>58</v>
      </c>
      <c r="N1717" t="s">
        <v>77</v>
      </c>
      <c r="P1717" t="s">
        <v>886</v>
      </c>
      <c r="Q1717" s="8">
        <v>22980</v>
      </c>
      <c r="R1717" t="s">
        <v>61</v>
      </c>
      <c r="S1717" s="8">
        <v>33270</v>
      </c>
      <c r="T1717" s="8">
        <v>43435</v>
      </c>
      <c r="U1717" t="s">
        <v>8642</v>
      </c>
      <c r="V1717" t="s">
        <v>63</v>
      </c>
      <c r="W1717" t="s">
        <v>64</v>
      </c>
      <c r="X1717" t="s">
        <v>65</v>
      </c>
      <c r="Y1717">
        <v>-82000</v>
      </c>
      <c r="Z1717">
        <v>-30000</v>
      </c>
      <c r="AB1717">
        <v>-100000</v>
      </c>
      <c r="AD1717">
        <v>9301000</v>
      </c>
      <c r="AE1717">
        <v>5408000</v>
      </c>
      <c r="AF1717">
        <v>4871000</v>
      </c>
      <c r="AG1717">
        <v>2</v>
      </c>
      <c r="AH1717">
        <v>1</v>
      </c>
      <c r="AI1717" t="s">
        <v>66</v>
      </c>
      <c r="AJ1717">
        <v>19580000</v>
      </c>
    </row>
    <row r="1718" spans="1:36" x14ac:dyDescent="0.25">
      <c r="A1718">
        <v>623043</v>
      </c>
      <c r="B1718" t="s">
        <v>8643</v>
      </c>
      <c r="C1718" t="s">
        <v>132</v>
      </c>
      <c r="D1718" t="s">
        <v>340</v>
      </c>
      <c r="E1718" t="s">
        <v>341</v>
      </c>
      <c r="F1718" t="s">
        <v>135</v>
      </c>
      <c r="G1718" t="s">
        <v>136</v>
      </c>
      <c r="H1718" t="s">
        <v>8644</v>
      </c>
      <c r="I1718" t="s">
        <v>148</v>
      </c>
      <c r="J1718" t="s">
        <v>8645</v>
      </c>
      <c r="K1718" t="s">
        <v>8646</v>
      </c>
      <c r="L1718" s="8">
        <v>33270</v>
      </c>
      <c r="M1718" t="s">
        <v>58</v>
      </c>
      <c r="N1718" t="s">
        <v>348</v>
      </c>
      <c r="P1718" t="s">
        <v>8523</v>
      </c>
      <c r="Q1718" s="8">
        <v>22862</v>
      </c>
      <c r="R1718" t="s">
        <v>61</v>
      </c>
      <c r="S1718" s="8">
        <v>33270</v>
      </c>
      <c r="T1718" s="8">
        <v>43344</v>
      </c>
      <c r="U1718" t="s">
        <v>8647</v>
      </c>
      <c r="V1718" t="s">
        <v>63</v>
      </c>
      <c r="W1718" t="s">
        <v>64</v>
      </c>
      <c r="X1718" t="s">
        <v>333</v>
      </c>
      <c r="Y1718">
        <v>-100000</v>
      </c>
      <c r="Z1718">
        <v>-30000</v>
      </c>
      <c r="AD1718">
        <v>14652000</v>
      </c>
      <c r="AE1718">
        <v>8908000</v>
      </c>
      <c r="AF1718">
        <v>13454000</v>
      </c>
      <c r="AG1718">
        <v>2</v>
      </c>
      <c r="AH1718">
        <v>1</v>
      </c>
      <c r="AI1718" t="s">
        <v>66</v>
      </c>
      <c r="AJ1718">
        <v>37014000</v>
      </c>
    </row>
    <row r="1719" spans="1:36" x14ac:dyDescent="0.25">
      <c r="A1719">
        <v>623044</v>
      </c>
      <c r="B1719" t="s">
        <v>8648</v>
      </c>
      <c r="C1719" t="s">
        <v>752</v>
      </c>
      <c r="D1719" t="s">
        <v>774</v>
      </c>
      <c r="E1719" t="s">
        <v>775</v>
      </c>
      <c r="F1719" t="s">
        <v>755</v>
      </c>
      <c r="G1719" t="s">
        <v>756</v>
      </c>
      <c r="H1719" t="s">
        <v>8649</v>
      </c>
      <c r="I1719" t="s">
        <v>461</v>
      </c>
      <c r="J1719" t="s">
        <v>8650</v>
      </c>
      <c r="K1719" t="s">
        <v>3140</v>
      </c>
      <c r="L1719" s="8">
        <v>33270</v>
      </c>
      <c r="M1719" t="s">
        <v>58</v>
      </c>
      <c r="N1719" t="s">
        <v>348</v>
      </c>
      <c r="P1719" t="s">
        <v>8651</v>
      </c>
      <c r="Q1719" s="8">
        <v>22980</v>
      </c>
      <c r="R1719" t="s">
        <v>61</v>
      </c>
      <c r="S1719" s="8">
        <v>33270</v>
      </c>
      <c r="T1719" s="8">
        <v>43435</v>
      </c>
      <c r="U1719" t="s">
        <v>8652</v>
      </c>
      <c r="V1719" t="s">
        <v>1259</v>
      </c>
      <c r="W1719" t="s">
        <v>64</v>
      </c>
      <c r="X1719" t="s">
        <v>65</v>
      </c>
      <c r="Y1719">
        <v>-100000</v>
      </c>
      <c r="Z1719">
        <v>-30000</v>
      </c>
      <c r="AB1719">
        <v>-480000</v>
      </c>
      <c r="AC1719">
        <v>-8584700</v>
      </c>
      <c r="AD1719">
        <v>11734000</v>
      </c>
      <c r="AE1719">
        <v>7076000</v>
      </c>
      <c r="AF1719">
        <v>18835600</v>
      </c>
      <c r="AG1719">
        <v>2</v>
      </c>
      <c r="AH1719">
        <v>1</v>
      </c>
      <c r="AI1719" t="s">
        <v>66</v>
      </c>
      <c r="AJ1719">
        <v>37645600</v>
      </c>
    </row>
    <row r="1720" spans="1:36" x14ac:dyDescent="0.25">
      <c r="A1720">
        <v>623047</v>
      </c>
      <c r="B1720" t="s">
        <v>8653</v>
      </c>
      <c r="C1720" t="s">
        <v>119</v>
      </c>
      <c r="D1720" t="s">
        <v>50</v>
      </c>
      <c r="E1720" t="s">
        <v>51</v>
      </c>
      <c r="F1720" t="s">
        <v>122</v>
      </c>
      <c r="G1720" t="s">
        <v>123</v>
      </c>
      <c r="H1720" t="s">
        <v>2425</v>
      </c>
      <c r="I1720" t="s">
        <v>2266</v>
      </c>
      <c r="J1720" t="s">
        <v>8654</v>
      </c>
      <c r="K1720" t="s">
        <v>2268</v>
      </c>
      <c r="L1720" s="8">
        <v>33270</v>
      </c>
      <c r="M1720" t="s">
        <v>58</v>
      </c>
      <c r="N1720" t="s">
        <v>59</v>
      </c>
      <c r="P1720" t="s">
        <v>199</v>
      </c>
      <c r="Q1720" s="8">
        <v>22979</v>
      </c>
      <c r="R1720" t="s">
        <v>61</v>
      </c>
      <c r="S1720" s="8">
        <v>33270</v>
      </c>
      <c r="T1720" s="8">
        <v>43435</v>
      </c>
      <c r="U1720" t="s">
        <v>8655</v>
      </c>
      <c r="V1720" t="s">
        <v>542</v>
      </c>
      <c r="W1720" t="s">
        <v>64</v>
      </c>
      <c r="X1720" t="s">
        <v>65</v>
      </c>
      <c r="Y1720">
        <v>-75000</v>
      </c>
      <c r="Z1720">
        <v>-30000</v>
      </c>
      <c r="AB1720">
        <v>-100000</v>
      </c>
      <c r="AD1720">
        <v>9697000</v>
      </c>
      <c r="AE1720">
        <v>5746000</v>
      </c>
      <c r="AF1720">
        <v>7818000</v>
      </c>
      <c r="AG1720">
        <v>2</v>
      </c>
      <c r="AH1720">
        <v>1</v>
      </c>
      <c r="AI1720" t="s">
        <v>66</v>
      </c>
      <c r="AJ1720">
        <v>23261000</v>
      </c>
    </row>
    <row r="1721" spans="1:36" x14ac:dyDescent="0.25">
      <c r="A1721">
        <v>623051</v>
      </c>
      <c r="B1721" t="s">
        <v>6503</v>
      </c>
      <c r="C1721" t="s">
        <v>190</v>
      </c>
      <c r="D1721" t="s">
        <v>7552</v>
      </c>
      <c r="E1721" t="s">
        <v>7553</v>
      </c>
      <c r="F1721" t="s">
        <v>193</v>
      </c>
      <c r="G1721" t="s">
        <v>194</v>
      </c>
      <c r="H1721" t="s">
        <v>8656</v>
      </c>
      <c r="I1721" t="s">
        <v>8657</v>
      </c>
      <c r="J1721" t="s">
        <v>8658</v>
      </c>
      <c r="K1721" t="s">
        <v>1515</v>
      </c>
      <c r="L1721" s="8">
        <v>29799</v>
      </c>
      <c r="M1721" t="s">
        <v>58</v>
      </c>
      <c r="N1721" t="s">
        <v>77</v>
      </c>
      <c r="P1721" t="s">
        <v>1511</v>
      </c>
      <c r="Q1721" s="8">
        <v>22679</v>
      </c>
      <c r="R1721" t="s">
        <v>61</v>
      </c>
      <c r="S1721" s="8">
        <v>33270</v>
      </c>
      <c r="T1721" s="8">
        <v>43160</v>
      </c>
      <c r="U1721" t="s">
        <v>8659</v>
      </c>
      <c r="V1721" t="s">
        <v>8018</v>
      </c>
      <c r="W1721" t="s">
        <v>91</v>
      </c>
      <c r="X1721" t="s">
        <v>65</v>
      </c>
      <c r="Y1721">
        <v>-100000</v>
      </c>
      <c r="Z1721">
        <v>-30000</v>
      </c>
      <c r="AB1721">
        <v>-735636</v>
      </c>
      <c r="AD1721">
        <v>7397000</v>
      </c>
      <c r="AE1721">
        <v>4393000</v>
      </c>
      <c r="AF1721">
        <v>4871000</v>
      </c>
      <c r="AG1721">
        <v>2</v>
      </c>
      <c r="AH1721">
        <v>4</v>
      </c>
      <c r="AI1721" t="s">
        <v>66</v>
      </c>
      <c r="AJ1721">
        <v>16661000</v>
      </c>
    </row>
    <row r="1722" spans="1:36" x14ac:dyDescent="0.25">
      <c r="A1722">
        <v>623052</v>
      </c>
      <c r="B1722" t="s">
        <v>8660</v>
      </c>
      <c r="C1722" t="s">
        <v>190</v>
      </c>
      <c r="D1722" t="s">
        <v>4850</v>
      </c>
      <c r="E1722" t="s">
        <v>4851</v>
      </c>
      <c r="F1722" t="s">
        <v>193</v>
      </c>
      <c r="G1722" t="s">
        <v>194</v>
      </c>
      <c r="H1722" t="s">
        <v>8661</v>
      </c>
      <c r="I1722" t="s">
        <v>1664</v>
      </c>
      <c r="J1722" t="s">
        <v>8662</v>
      </c>
      <c r="K1722" t="s">
        <v>8663</v>
      </c>
      <c r="L1722" s="8">
        <v>30286</v>
      </c>
      <c r="M1722" t="s">
        <v>58</v>
      </c>
      <c r="N1722" t="s">
        <v>235</v>
      </c>
      <c r="P1722" t="s">
        <v>80</v>
      </c>
      <c r="Q1722" s="8">
        <v>22892</v>
      </c>
      <c r="R1722" t="s">
        <v>61</v>
      </c>
      <c r="S1722" s="8">
        <v>33270</v>
      </c>
      <c r="T1722" s="8">
        <v>43374</v>
      </c>
      <c r="U1722" t="s">
        <v>8664</v>
      </c>
      <c r="V1722" t="s">
        <v>8025</v>
      </c>
      <c r="W1722" t="s">
        <v>64</v>
      </c>
      <c r="X1722" t="s">
        <v>333</v>
      </c>
      <c r="Y1722">
        <v>-50000</v>
      </c>
      <c r="Z1722">
        <v>-30000</v>
      </c>
      <c r="AD1722">
        <v>5093000</v>
      </c>
      <c r="AE1722">
        <v>3125000</v>
      </c>
      <c r="AF1722">
        <v>1918000</v>
      </c>
      <c r="AG1722">
        <v>2</v>
      </c>
      <c r="AH1722">
        <v>1</v>
      </c>
      <c r="AI1722" t="s">
        <v>66</v>
      </c>
      <c r="AJ1722">
        <v>10136000</v>
      </c>
    </row>
    <row r="1723" spans="1:36" x14ac:dyDescent="0.25">
      <c r="A1723">
        <v>623053</v>
      </c>
      <c r="B1723" t="s">
        <v>8665</v>
      </c>
      <c r="C1723" t="s">
        <v>100</v>
      </c>
      <c r="D1723" t="s">
        <v>1094</v>
      </c>
      <c r="E1723" t="s">
        <v>1095</v>
      </c>
      <c r="F1723" t="s">
        <v>103</v>
      </c>
      <c r="G1723" t="s">
        <v>104</v>
      </c>
      <c r="H1723" t="s">
        <v>8666</v>
      </c>
      <c r="I1723" t="s">
        <v>3754</v>
      </c>
      <c r="J1723" t="s">
        <v>8667</v>
      </c>
      <c r="K1723" t="s">
        <v>3756</v>
      </c>
      <c r="L1723" s="8">
        <v>33359</v>
      </c>
      <c r="M1723" t="s">
        <v>58</v>
      </c>
      <c r="N1723" t="s">
        <v>77</v>
      </c>
      <c r="P1723" t="s">
        <v>80</v>
      </c>
      <c r="Q1723" s="8">
        <v>22958</v>
      </c>
      <c r="R1723" t="s">
        <v>61</v>
      </c>
      <c r="S1723" s="8">
        <v>33359</v>
      </c>
      <c r="T1723" s="8">
        <v>43435</v>
      </c>
      <c r="U1723" t="s">
        <v>8668</v>
      </c>
      <c r="V1723" t="s">
        <v>1259</v>
      </c>
      <c r="W1723" t="s">
        <v>64</v>
      </c>
      <c r="X1723" t="s">
        <v>65</v>
      </c>
      <c r="Z1723">
        <v>-30000</v>
      </c>
      <c r="AD1723">
        <v>9852000</v>
      </c>
      <c r="AE1723">
        <v>5865000</v>
      </c>
      <c r="AF1723">
        <v>4871000</v>
      </c>
      <c r="AG1723">
        <v>2</v>
      </c>
      <c r="AH1723">
        <v>1</v>
      </c>
      <c r="AI1723" t="s">
        <v>66</v>
      </c>
      <c r="AJ1723">
        <v>20588000</v>
      </c>
    </row>
    <row r="1724" spans="1:36" x14ac:dyDescent="0.25">
      <c r="A1724">
        <v>623054</v>
      </c>
      <c r="B1724" t="s">
        <v>8669</v>
      </c>
      <c r="C1724" t="s">
        <v>68</v>
      </c>
      <c r="D1724" t="s">
        <v>2793</v>
      </c>
      <c r="E1724" t="s">
        <v>2794</v>
      </c>
      <c r="F1724" t="s">
        <v>71</v>
      </c>
      <c r="G1724" t="s">
        <v>72</v>
      </c>
      <c r="H1724" t="s">
        <v>8670</v>
      </c>
      <c r="I1724" t="s">
        <v>1195</v>
      </c>
      <c r="J1724" t="s">
        <v>8671</v>
      </c>
      <c r="K1724" t="s">
        <v>3010</v>
      </c>
      <c r="L1724" s="8">
        <v>33359</v>
      </c>
      <c r="M1724" t="s">
        <v>58</v>
      </c>
      <c r="N1724" t="s">
        <v>59</v>
      </c>
      <c r="P1724" t="s">
        <v>63</v>
      </c>
      <c r="Q1724" s="8">
        <v>22919</v>
      </c>
      <c r="R1724" t="s">
        <v>61</v>
      </c>
      <c r="S1724" s="8">
        <v>33359</v>
      </c>
      <c r="T1724" s="8">
        <v>43374</v>
      </c>
      <c r="U1724" t="s">
        <v>8672</v>
      </c>
      <c r="V1724" t="s">
        <v>1115</v>
      </c>
      <c r="W1724" t="s">
        <v>64</v>
      </c>
      <c r="X1724" t="s">
        <v>65</v>
      </c>
      <c r="Y1724">
        <v>-50000</v>
      </c>
      <c r="Z1724">
        <v>-30000</v>
      </c>
      <c r="AB1724">
        <v>-115000</v>
      </c>
      <c r="AD1724">
        <v>9299000</v>
      </c>
      <c r="AE1724">
        <v>5538000</v>
      </c>
      <c r="AF1724">
        <v>7818000</v>
      </c>
      <c r="AG1724">
        <v>2</v>
      </c>
      <c r="AH1724">
        <v>1</v>
      </c>
      <c r="AI1724" t="s">
        <v>66</v>
      </c>
      <c r="AJ1724">
        <v>22655000</v>
      </c>
    </row>
    <row r="1725" spans="1:36" x14ac:dyDescent="0.25">
      <c r="A1725">
        <v>623055</v>
      </c>
      <c r="B1725" t="s">
        <v>8673</v>
      </c>
      <c r="C1725" t="s">
        <v>68</v>
      </c>
      <c r="D1725" t="s">
        <v>6552</v>
      </c>
      <c r="E1725" t="s">
        <v>6553</v>
      </c>
      <c r="F1725" t="s">
        <v>71</v>
      </c>
      <c r="G1725" t="s">
        <v>72</v>
      </c>
      <c r="H1725" t="s">
        <v>8674</v>
      </c>
      <c r="I1725" t="s">
        <v>8675</v>
      </c>
      <c r="J1725" t="s">
        <v>8676</v>
      </c>
      <c r="K1725" t="s">
        <v>8677</v>
      </c>
      <c r="L1725" s="8">
        <v>33359</v>
      </c>
      <c r="M1725" t="s">
        <v>58</v>
      </c>
      <c r="N1725" t="s">
        <v>59</v>
      </c>
      <c r="P1725" t="s">
        <v>8678</v>
      </c>
      <c r="Q1725" s="8">
        <v>22865</v>
      </c>
      <c r="R1725" t="s">
        <v>61</v>
      </c>
      <c r="S1725" s="8">
        <v>33359</v>
      </c>
      <c r="T1725" s="8">
        <v>43344</v>
      </c>
      <c r="U1725" t="s">
        <v>8679</v>
      </c>
      <c r="V1725" t="s">
        <v>80</v>
      </c>
      <c r="W1725" t="s">
        <v>64</v>
      </c>
      <c r="X1725" t="s">
        <v>333</v>
      </c>
      <c r="Y1725">
        <v>-30000</v>
      </c>
      <c r="Z1725">
        <v>-30000</v>
      </c>
      <c r="AD1725">
        <v>10578000</v>
      </c>
      <c r="AE1725">
        <v>6444000</v>
      </c>
      <c r="AF1725">
        <v>10945200</v>
      </c>
      <c r="AG1725">
        <v>2</v>
      </c>
      <c r="AH1725">
        <v>1</v>
      </c>
      <c r="AI1725" t="s">
        <v>66</v>
      </c>
      <c r="AJ1725">
        <v>27967200</v>
      </c>
    </row>
    <row r="1726" spans="1:36" x14ac:dyDescent="0.25">
      <c r="A1726">
        <v>623057</v>
      </c>
      <c r="B1726" t="s">
        <v>8680</v>
      </c>
      <c r="C1726" t="s">
        <v>535</v>
      </c>
      <c r="D1726" t="s">
        <v>50</v>
      </c>
      <c r="E1726" t="s">
        <v>51</v>
      </c>
      <c r="F1726" t="s">
        <v>3088</v>
      </c>
      <c r="G1726" t="s">
        <v>3089</v>
      </c>
      <c r="H1726" t="s">
        <v>8681</v>
      </c>
      <c r="I1726" t="s">
        <v>148</v>
      </c>
      <c r="J1726" t="s">
        <v>8682</v>
      </c>
      <c r="K1726" t="s">
        <v>8683</v>
      </c>
      <c r="L1726" s="8">
        <v>33390</v>
      </c>
      <c r="M1726" t="s">
        <v>58</v>
      </c>
      <c r="N1726" t="s">
        <v>1240</v>
      </c>
      <c r="P1726" t="s">
        <v>80</v>
      </c>
      <c r="Q1726" s="8">
        <v>22915</v>
      </c>
      <c r="R1726" t="s">
        <v>61</v>
      </c>
      <c r="S1726" s="8">
        <v>33390</v>
      </c>
      <c r="T1726" s="8">
        <v>43374</v>
      </c>
      <c r="U1726" t="s">
        <v>8684</v>
      </c>
      <c r="V1726" t="s">
        <v>63</v>
      </c>
      <c r="W1726" t="s">
        <v>64</v>
      </c>
      <c r="X1726" t="s">
        <v>65</v>
      </c>
      <c r="Y1726">
        <v>-75000</v>
      </c>
      <c r="Z1726">
        <v>-30000</v>
      </c>
      <c r="AD1726">
        <v>14100000</v>
      </c>
      <c r="AE1726">
        <v>8495000</v>
      </c>
      <c r="AF1726">
        <v>27600000</v>
      </c>
      <c r="AG1726">
        <v>2</v>
      </c>
      <c r="AH1726">
        <v>1</v>
      </c>
      <c r="AI1726" t="s">
        <v>66</v>
      </c>
      <c r="AJ1726">
        <v>50195000</v>
      </c>
    </row>
    <row r="1727" spans="1:36" x14ac:dyDescent="0.25">
      <c r="A1727">
        <v>623061</v>
      </c>
      <c r="B1727" t="s">
        <v>8685</v>
      </c>
      <c r="C1727" t="s">
        <v>49</v>
      </c>
      <c r="D1727" t="s">
        <v>340</v>
      </c>
      <c r="E1727" t="s">
        <v>341</v>
      </c>
      <c r="F1727" t="s">
        <v>342</v>
      </c>
      <c r="G1727" t="s">
        <v>343</v>
      </c>
      <c r="H1727" t="s">
        <v>344</v>
      </c>
      <c r="I1727" t="s">
        <v>345</v>
      </c>
      <c r="J1727" t="s">
        <v>8686</v>
      </c>
      <c r="K1727" t="s">
        <v>347</v>
      </c>
      <c r="L1727" s="8">
        <v>33390</v>
      </c>
      <c r="M1727" t="s">
        <v>58</v>
      </c>
      <c r="N1727" t="s">
        <v>348</v>
      </c>
      <c r="P1727" t="s">
        <v>884</v>
      </c>
      <c r="Q1727" s="8">
        <v>22887</v>
      </c>
      <c r="R1727" t="s">
        <v>61</v>
      </c>
      <c r="S1727" s="8">
        <v>33390</v>
      </c>
      <c r="T1727" s="8">
        <v>43344</v>
      </c>
      <c r="U1727" t="s">
        <v>8687</v>
      </c>
      <c r="V1727" t="s">
        <v>3472</v>
      </c>
      <c r="W1727" t="s">
        <v>64</v>
      </c>
      <c r="X1727" t="s">
        <v>65</v>
      </c>
      <c r="Y1727">
        <v>-510000</v>
      </c>
      <c r="Z1727">
        <v>-30000</v>
      </c>
      <c r="AC1727">
        <v>-541700</v>
      </c>
      <c r="AD1727">
        <v>12758000</v>
      </c>
      <c r="AE1727">
        <v>7762000</v>
      </c>
      <c r="AF1727">
        <v>13454000</v>
      </c>
      <c r="AG1727">
        <v>2</v>
      </c>
      <c r="AH1727">
        <v>1</v>
      </c>
      <c r="AI1727" t="s">
        <v>66</v>
      </c>
      <c r="AJ1727">
        <v>33974000</v>
      </c>
    </row>
    <row r="1728" spans="1:36" x14ac:dyDescent="0.25">
      <c r="A1728">
        <v>623062</v>
      </c>
      <c r="B1728" t="s">
        <v>8688</v>
      </c>
      <c r="C1728" t="s">
        <v>317</v>
      </c>
      <c r="D1728" t="s">
        <v>340</v>
      </c>
      <c r="E1728" t="s">
        <v>341</v>
      </c>
      <c r="F1728" t="s">
        <v>371</v>
      </c>
      <c r="G1728" t="s">
        <v>372</v>
      </c>
      <c r="H1728" t="s">
        <v>8689</v>
      </c>
      <c r="I1728" t="s">
        <v>8690</v>
      </c>
      <c r="J1728" t="s">
        <v>8691</v>
      </c>
      <c r="K1728" t="s">
        <v>8692</v>
      </c>
      <c r="L1728" s="8">
        <v>33390</v>
      </c>
      <c r="M1728" t="s">
        <v>58</v>
      </c>
      <c r="N1728" t="s">
        <v>77</v>
      </c>
      <c r="P1728" t="s">
        <v>63</v>
      </c>
      <c r="Q1728" s="8">
        <v>22742</v>
      </c>
      <c r="R1728" t="s">
        <v>61</v>
      </c>
      <c r="S1728" s="8">
        <v>33390</v>
      </c>
      <c r="T1728" s="8">
        <v>43221</v>
      </c>
      <c r="U1728" t="s">
        <v>8693</v>
      </c>
      <c r="V1728" t="s">
        <v>63</v>
      </c>
      <c r="W1728" t="s">
        <v>64</v>
      </c>
      <c r="X1728" t="s">
        <v>65</v>
      </c>
      <c r="Y1728">
        <v>-100000</v>
      </c>
      <c r="Z1728">
        <v>-30000</v>
      </c>
      <c r="AC1728">
        <v>-1904507</v>
      </c>
      <c r="AD1728">
        <v>9556000</v>
      </c>
      <c r="AE1728">
        <v>5690000</v>
      </c>
      <c r="AF1728">
        <v>4871000</v>
      </c>
      <c r="AG1728">
        <v>2</v>
      </c>
      <c r="AH1728">
        <v>1</v>
      </c>
      <c r="AI1728" t="s">
        <v>66</v>
      </c>
      <c r="AJ1728">
        <v>20117000</v>
      </c>
    </row>
    <row r="1729" spans="1:36" x14ac:dyDescent="0.25">
      <c r="A1729">
        <v>623066</v>
      </c>
      <c r="B1729" t="s">
        <v>8694</v>
      </c>
      <c r="C1729" t="s">
        <v>605</v>
      </c>
      <c r="D1729" t="s">
        <v>50</v>
      </c>
      <c r="E1729" t="s">
        <v>51</v>
      </c>
      <c r="F1729" t="s">
        <v>6435</v>
      </c>
      <c r="G1729" t="s">
        <v>6436</v>
      </c>
      <c r="H1729" t="s">
        <v>8695</v>
      </c>
      <c r="I1729" t="s">
        <v>148</v>
      </c>
      <c r="J1729" t="s">
        <v>8696</v>
      </c>
      <c r="K1729" t="s">
        <v>8697</v>
      </c>
      <c r="L1729" s="8">
        <v>33420</v>
      </c>
      <c r="M1729" t="s">
        <v>58</v>
      </c>
      <c r="N1729" t="s">
        <v>1240</v>
      </c>
      <c r="P1729" t="s">
        <v>199</v>
      </c>
      <c r="Q1729" s="8">
        <v>22853</v>
      </c>
      <c r="R1729" t="s">
        <v>61</v>
      </c>
      <c r="S1729" s="8">
        <v>33420</v>
      </c>
      <c r="T1729" s="8">
        <v>43313</v>
      </c>
      <c r="U1729" t="s">
        <v>8698</v>
      </c>
      <c r="V1729" t="s">
        <v>483</v>
      </c>
      <c r="W1729" t="s">
        <v>64</v>
      </c>
      <c r="X1729" t="s">
        <v>259</v>
      </c>
      <c r="Y1729">
        <v>-100000</v>
      </c>
      <c r="Z1729">
        <v>-30000</v>
      </c>
      <c r="AD1729">
        <v>18070000</v>
      </c>
      <c r="AE1729">
        <v>10672000</v>
      </c>
      <c r="AF1729">
        <v>38640000</v>
      </c>
      <c r="AG1729">
        <v>2</v>
      </c>
      <c r="AH1729">
        <v>1</v>
      </c>
      <c r="AI1729" t="s">
        <v>66</v>
      </c>
      <c r="AJ1729">
        <v>67382000</v>
      </c>
    </row>
    <row r="1730" spans="1:36" x14ac:dyDescent="0.25">
      <c r="A1730">
        <v>623068</v>
      </c>
      <c r="B1730" t="s">
        <v>8699</v>
      </c>
      <c r="C1730" t="s">
        <v>49</v>
      </c>
      <c r="D1730" t="s">
        <v>50</v>
      </c>
      <c r="E1730" t="s">
        <v>51</v>
      </c>
      <c r="F1730" t="s">
        <v>2223</v>
      </c>
      <c r="G1730" t="s">
        <v>2224</v>
      </c>
      <c r="H1730" t="s">
        <v>8700</v>
      </c>
      <c r="I1730" t="s">
        <v>8701</v>
      </c>
      <c r="J1730" t="s">
        <v>8702</v>
      </c>
      <c r="K1730" t="s">
        <v>8703</v>
      </c>
      <c r="L1730" s="8">
        <v>33420</v>
      </c>
      <c r="M1730" t="s">
        <v>58</v>
      </c>
      <c r="N1730" t="s">
        <v>1240</v>
      </c>
      <c r="P1730" t="s">
        <v>2311</v>
      </c>
      <c r="Q1730" s="8">
        <v>22734</v>
      </c>
      <c r="R1730" t="s">
        <v>61</v>
      </c>
      <c r="S1730" s="8">
        <v>33420</v>
      </c>
      <c r="T1730" s="8">
        <v>43191</v>
      </c>
      <c r="U1730" t="s">
        <v>8704</v>
      </c>
      <c r="V1730" t="s">
        <v>219</v>
      </c>
      <c r="W1730" t="s">
        <v>64</v>
      </c>
      <c r="X1730" t="s">
        <v>65</v>
      </c>
      <c r="Y1730">
        <v>-100000</v>
      </c>
      <c r="Z1730">
        <v>-30000</v>
      </c>
      <c r="AD1730">
        <v>18600000</v>
      </c>
      <c r="AE1730">
        <v>10983000</v>
      </c>
      <c r="AF1730">
        <v>49680000</v>
      </c>
      <c r="AG1730">
        <v>2</v>
      </c>
      <c r="AH1730">
        <v>1</v>
      </c>
      <c r="AI1730" t="s">
        <v>66</v>
      </c>
      <c r="AJ1730">
        <v>79263000</v>
      </c>
    </row>
    <row r="1731" spans="1:36" x14ac:dyDescent="0.25">
      <c r="A1731">
        <v>623070</v>
      </c>
      <c r="B1731" t="s">
        <v>8705</v>
      </c>
      <c r="C1731" t="s">
        <v>317</v>
      </c>
      <c r="D1731" t="s">
        <v>50</v>
      </c>
      <c r="E1731" t="s">
        <v>51</v>
      </c>
      <c r="F1731" t="s">
        <v>379</v>
      </c>
      <c r="G1731" t="s">
        <v>380</v>
      </c>
      <c r="H1731" t="s">
        <v>8706</v>
      </c>
      <c r="I1731" t="s">
        <v>8707</v>
      </c>
      <c r="J1731" t="s">
        <v>8708</v>
      </c>
      <c r="K1731" t="s">
        <v>8709</v>
      </c>
      <c r="L1731" s="8">
        <v>33420</v>
      </c>
      <c r="M1731" t="s">
        <v>58</v>
      </c>
      <c r="N1731" t="s">
        <v>348</v>
      </c>
      <c r="P1731" t="s">
        <v>5356</v>
      </c>
      <c r="Q1731" s="8">
        <v>23007</v>
      </c>
      <c r="R1731" t="s">
        <v>61</v>
      </c>
      <c r="S1731" s="8">
        <v>33420</v>
      </c>
      <c r="T1731" s="8">
        <v>43466</v>
      </c>
      <c r="U1731" t="s">
        <v>8710</v>
      </c>
      <c r="V1731" t="s">
        <v>341</v>
      </c>
      <c r="W1731" t="s">
        <v>64</v>
      </c>
      <c r="X1731" t="s">
        <v>333</v>
      </c>
      <c r="Y1731">
        <v>-75000</v>
      </c>
      <c r="Z1731">
        <v>-30000</v>
      </c>
      <c r="AD1731">
        <v>16696000</v>
      </c>
      <c r="AE1731">
        <v>9676000</v>
      </c>
      <c r="AF1731">
        <v>18835600</v>
      </c>
      <c r="AG1731">
        <v>2</v>
      </c>
      <c r="AH1731">
        <v>1</v>
      </c>
      <c r="AI1731" t="s">
        <v>66</v>
      </c>
      <c r="AJ1731">
        <v>45207600</v>
      </c>
    </row>
    <row r="1732" spans="1:36" x14ac:dyDescent="0.25">
      <c r="A1732">
        <v>623073</v>
      </c>
      <c r="B1732" t="s">
        <v>8711</v>
      </c>
      <c r="C1732" t="s">
        <v>68</v>
      </c>
      <c r="D1732" t="s">
        <v>145</v>
      </c>
      <c r="E1732" t="s">
        <v>146</v>
      </c>
      <c r="F1732" t="s">
        <v>71</v>
      </c>
      <c r="G1732" t="s">
        <v>72</v>
      </c>
      <c r="H1732" t="s">
        <v>1132</v>
      </c>
      <c r="I1732" t="s">
        <v>1133</v>
      </c>
      <c r="J1732" t="s">
        <v>8712</v>
      </c>
      <c r="K1732" t="s">
        <v>8713</v>
      </c>
      <c r="L1732" s="8">
        <v>33482</v>
      </c>
      <c r="M1732" t="s">
        <v>58</v>
      </c>
      <c r="N1732" t="s">
        <v>348</v>
      </c>
      <c r="P1732" t="s">
        <v>1378</v>
      </c>
      <c r="Q1732" s="8">
        <v>22893</v>
      </c>
      <c r="R1732" t="s">
        <v>61</v>
      </c>
      <c r="S1732" s="8">
        <v>33482</v>
      </c>
      <c r="T1732" s="8">
        <v>43374</v>
      </c>
      <c r="U1732" t="s">
        <v>8714</v>
      </c>
      <c r="V1732" t="s">
        <v>469</v>
      </c>
      <c r="W1732" t="s">
        <v>64</v>
      </c>
      <c r="X1732" t="s">
        <v>65</v>
      </c>
      <c r="Z1732">
        <v>-30000</v>
      </c>
      <c r="AD1732">
        <v>13340000</v>
      </c>
      <c r="AE1732">
        <v>7889000</v>
      </c>
      <c r="AF1732">
        <v>18835600</v>
      </c>
      <c r="AG1732">
        <v>2</v>
      </c>
      <c r="AH1732">
        <v>1</v>
      </c>
      <c r="AI1732" t="s">
        <v>66</v>
      </c>
      <c r="AJ1732">
        <v>40064600</v>
      </c>
    </row>
    <row r="1733" spans="1:36" x14ac:dyDescent="0.25">
      <c r="A1733">
        <v>623075</v>
      </c>
      <c r="B1733" t="s">
        <v>8715</v>
      </c>
      <c r="C1733" t="s">
        <v>49</v>
      </c>
      <c r="D1733" t="s">
        <v>340</v>
      </c>
      <c r="E1733" t="s">
        <v>341</v>
      </c>
      <c r="F1733" t="s">
        <v>342</v>
      </c>
      <c r="G1733" t="s">
        <v>343</v>
      </c>
      <c r="H1733" t="s">
        <v>8716</v>
      </c>
      <c r="I1733" t="s">
        <v>4582</v>
      </c>
      <c r="J1733" t="s">
        <v>8717</v>
      </c>
      <c r="K1733" t="s">
        <v>8718</v>
      </c>
      <c r="L1733" s="8">
        <v>33482</v>
      </c>
      <c r="M1733" t="s">
        <v>58</v>
      </c>
      <c r="N1733" t="s">
        <v>348</v>
      </c>
      <c r="P1733" t="s">
        <v>4791</v>
      </c>
      <c r="Q1733" s="8">
        <v>23010</v>
      </c>
      <c r="R1733" t="s">
        <v>61</v>
      </c>
      <c r="S1733" s="8">
        <v>33482</v>
      </c>
      <c r="T1733" s="8">
        <v>43466</v>
      </c>
      <c r="U1733" t="s">
        <v>8719</v>
      </c>
      <c r="V1733" t="s">
        <v>63</v>
      </c>
      <c r="W1733" t="s">
        <v>64</v>
      </c>
      <c r="X1733" t="s">
        <v>65</v>
      </c>
      <c r="Y1733">
        <v>-510000</v>
      </c>
      <c r="Z1733">
        <v>-30000</v>
      </c>
      <c r="AD1733">
        <v>16044000</v>
      </c>
      <c r="AE1733">
        <v>9525000</v>
      </c>
      <c r="AF1733">
        <v>18835600</v>
      </c>
      <c r="AG1733">
        <v>2</v>
      </c>
      <c r="AH1733">
        <v>1</v>
      </c>
      <c r="AI1733" t="s">
        <v>66</v>
      </c>
      <c r="AJ1733">
        <v>44404600</v>
      </c>
    </row>
    <row r="1734" spans="1:36" x14ac:dyDescent="0.25">
      <c r="A1734">
        <v>623076</v>
      </c>
      <c r="B1734" t="s">
        <v>8720</v>
      </c>
      <c r="C1734" t="s">
        <v>605</v>
      </c>
      <c r="D1734" t="s">
        <v>50</v>
      </c>
      <c r="E1734" t="s">
        <v>51</v>
      </c>
      <c r="F1734" t="s">
        <v>606</v>
      </c>
      <c r="G1734" t="s">
        <v>607</v>
      </c>
      <c r="H1734" t="s">
        <v>8721</v>
      </c>
      <c r="I1734" t="s">
        <v>785</v>
      </c>
      <c r="J1734" t="s">
        <v>8722</v>
      </c>
      <c r="K1734" t="s">
        <v>8723</v>
      </c>
      <c r="L1734" s="8">
        <v>33482</v>
      </c>
      <c r="M1734" t="s">
        <v>58</v>
      </c>
      <c r="N1734" t="s">
        <v>348</v>
      </c>
      <c r="P1734" t="s">
        <v>571</v>
      </c>
      <c r="Q1734" s="8">
        <v>22879</v>
      </c>
      <c r="R1734" t="s">
        <v>61</v>
      </c>
      <c r="S1734" s="8">
        <v>33482</v>
      </c>
      <c r="T1734" s="8">
        <v>43344</v>
      </c>
      <c r="U1734" t="s">
        <v>8724</v>
      </c>
      <c r="V1734" t="s">
        <v>244</v>
      </c>
      <c r="W1734" t="s">
        <v>64</v>
      </c>
      <c r="X1734" t="s">
        <v>333</v>
      </c>
      <c r="Y1734">
        <v>-40000</v>
      </c>
      <c r="Z1734">
        <v>-30000</v>
      </c>
      <c r="AC1734">
        <v>-3000000</v>
      </c>
      <c r="AD1734">
        <v>14299000</v>
      </c>
      <c r="AE1734">
        <v>8694000</v>
      </c>
      <c r="AF1734">
        <v>32289600</v>
      </c>
      <c r="AG1734">
        <v>2</v>
      </c>
      <c r="AH1734">
        <v>1</v>
      </c>
      <c r="AI1734" t="s">
        <v>66</v>
      </c>
      <c r="AJ1734">
        <v>55282600</v>
      </c>
    </row>
    <row r="1735" spans="1:36" x14ac:dyDescent="0.25">
      <c r="A1735">
        <v>623077</v>
      </c>
      <c r="B1735" t="s">
        <v>8725</v>
      </c>
      <c r="C1735" t="s">
        <v>119</v>
      </c>
      <c r="D1735" t="s">
        <v>50</v>
      </c>
      <c r="E1735" t="s">
        <v>51</v>
      </c>
      <c r="F1735" t="s">
        <v>122</v>
      </c>
      <c r="G1735" t="s">
        <v>123</v>
      </c>
      <c r="H1735" t="s">
        <v>8726</v>
      </c>
      <c r="I1735" t="s">
        <v>8727</v>
      </c>
      <c r="J1735" t="s">
        <v>8728</v>
      </c>
      <c r="K1735" t="s">
        <v>8729</v>
      </c>
      <c r="L1735" s="8">
        <v>33482</v>
      </c>
      <c r="M1735" t="s">
        <v>58</v>
      </c>
      <c r="N1735" t="s">
        <v>348</v>
      </c>
      <c r="P1735" t="s">
        <v>8730</v>
      </c>
      <c r="Q1735" s="8">
        <v>22877</v>
      </c>
      <c r="R1735" t="s">
        <v>61</v>
      </c>
      <c r="S1735" s="8">
        <v>33482</v>
      </c>
      <c r="T1735" s="8">
        <v>43344</v>
      </c>
      <c r="U1735" t="s">
        <v>8731</v>
      </c>
      <c r="V1735" t="s">
        <v>130</v>
      </c>
      <c r="W1735" t="s">
        <v>64</v>
      </c>
      <c r="X1735" t="s">
        <v>333</v>
      </c>
      <c r="Y1735">
        <v>-100000</v>
      </c>
      <c r="Z1735">
        <v>-30000</v>
      </c>
      <c r="AD1735">
        <v>13397000</v>
      </c>
      <c r="AE1735">
        <v>7923000</v>
      </c>
      <c r="AF1735">
        <v>18835600</v>
      </c>
      <c r="AG1735">
        <v>2</v>
      </c>
      <c r="AH1735">
        <v>1</v>
      </c>
      <c r="AI1735" t="s">
        <v>66</v>
      </c>
      <c r="AJ1735">
        <v>40155600</v>
      </c>
    </row>
    <row r="1736" spans="1:36" x14ac:dyDescent="0.25">
      <c r="A1736">
        <v>623078</v>
      </c>
      <c r="B1736" t="s">
        <v>8732</v>
      </c>
      <c r="C1736" t="s">
        <v>752</v>
      </c>
      <c r="D1736" t="s">
        <v>1902</v>
      </c>
      <c r="E1736" t="s">
        <v>1903</v>
      </c>
      <c r="F1736" t="s">
        <v>755</v>
      </c>
      <c r="G1736" t="s">
        <v>756</v>
      </c>
      <c r="H1736" t="s">
        <v>8733</v>
      </c>
      <c r="I1736" t="s">
        <v>1290</v>
      </c>
      <c r="J1736" t="s">
        <v>8734</v>
      </c>
      <c r="K1736" t="s">
        <v>1292</v>
      </c>
      <c r="L1736" s="8">
        <v>33482</v>
      </c>
      <c r="M1736" t="s">
        <v>58</v>
      </c>
      <c r="N1736" t="s">
        <v>59</v>
      </c>
      <c r="P1736" t="s">
        <v>8735</v>
      </c>
      <c r="Q1736" s="8">
        <v>22769</v>
      </c>
      <c r="R1736" t="s">
        <v>61</v>
      </c>
      <c r="S1736" s="8">
        <v>33482</v>
      </c>
      <c r="T1736" s="8">
        <v>43252</v>
      </c>
      <c r="U1736" t="s">
        <v>8736</v>
      </c>
      <c r="V1736" t="s">
        <v>5503</v>
      </c>
      <c r="W1736" t="s">
        <v>64</v>
      </c>
      <c r="X1736" t="s">
        <v>333</v>
      </c>
      <c r="Y1736">
        <v>-150000</v>
      </c>
      <c r="Z1736">
        <v>-30000</v>
      </c>
      <c r="AA1736">
        <v>-4438000</v>
      </c>
      <c r="AB1736">
        <v>-110000</v>
      </c>
      <c r="AD1736">
        <v>9952000</v>
      </c>
      <c r="AE1736">
        <v>5896000</v>
      </c>
      <c r="AF1736">
        <v>7818000</v>
      </c>
      <c r="AG1736">
        <v>2</v>
      </c>
      <c r="AH1736">
        <v>1</v>
      </c>
      <c r="AI1736" t="s">
        <v>66</v>
      </c>
      <c r="AJ1736">
        <v>23666000</v>
      </c>
    </row>
    <row r="1737" spans="1:36" x14ac:dyDescent="0.25">
      <c r="A1737">
        <v>623079</v>
      </c>
      <c r="B1737" t="s">
        <v>8737</v>
      </c>
      <c r="C1737" t="s">
        <v>49</v>
      </c>
      <c r="D1737" t="s">
        <v>340</v>
      </c>
      <c r="E1737" t="s">
        <v>341</v>
      </c>
      <c r="F1737" t="s">
        <v>3630</v>
      </c>
      <c r="G1737" t="s">
        <v>3631</v>
      </c>
      <c r="H1737" t="s">
        <v>3632</v>
      </c>
      <c r="I1737" t="s">
        <v>3631</v>
      </c>
      <c r="J1737" t="s">
        <v>8738</v>
      </c>
      <c r="K1737" t="s">
        <v>4643</v>
      </c>
      <c r="L1737" s="8">
        <v>33482</v>
      </c>
      <c r="M1737" t="s">
        <v>58</v>
      </c>
      <c r="N1737" t="s">
        <v>77</v>
      </c>
      <c r="P1737" t="s">
        <v>562</v>
      </c>
      <c r="Q1737" s="8">
        <v>22677</v>
      </c>
      <c r="R1737" t="s">
        <v>61</v>
      </c>
      <c r="S1737" s="8">
        <v>33482</v>
      </c>
      <c r="T1737" s="8">
        <v>43132</v>
      </c>
      <c r="U1737" t="s">
        <v>8739</v>
      </c>
      <c r="V1737" t="s">
        <v>8740</v>
      </c>
      <c r="W1737" t="s">
        <v>91</v>
      </c>
      <c r="X1737" t="s">
        <v>333</v>
      </c>
      <c r="Y1737">
        <v>-100000</v>
      </c>
      <c r="Z1737">
        <v>-30000</v>
      </c>
      <c r="AD1737">
        <v>10000000</v>
      </c>
      <c r="AE1737">
        <v>5812000</v>
      </c>
      <c r="AF1737">
        <v>4871000</v>
      </c>
      <c r="AG1737">
        <v>2</v>
      </c>
      <c r="AH1737">
        <v>4</v>
      </c>
      <c r="AI1737" t="s">
        <v>66</v>
      </c>
      <c r="AJ1737">
        <v>20683000</v>
      </c>
    </row>
    <row r="1738" spans="1:36" x14ac:dyDescent="0.25">
      <c r="A1738">
        <v>623080</v>
      </c>
      <c r="B1738" t="s">
        <v>8741</v>
      </c>
      <c r="C1738" t="s">
        <v>317</v>
      </c>
      <c r="D1738" t="s">
        <v>1297</v>
      </c>
      <c r="E1738" t="s">
        <v>1298</v>
      </c>
      <c r="F1738" t="s">
        <v>379</v>
      </c>
      <c r="G1738" t="s">
        <v>380</v>
      </c>
      <c r="H1738" t="s">
        <v>8742</v>
      </c>
      <c r="I1738" t="s">
        <v>8743</v>
      </c>
      <c r="J1738" t="s">
        <v>8744</v>
      </c>
      <c r="K1738" t="s">
        <v>8745</v>
      </c>
      <c r="L1738" s="8">
        <v>33573</v>
      </c>
      <c r="M1738" t="s">
        <v>58</v>
      </c>
      <c r="N1738" t="s">
        <v>348</v>
      </c>
      <c r="P1738" t="s">
        <v>7232</v>
      </c>
      <c r="Q1738" s="8">
        <v>22668</v>
      </c>
      <c r="R1738" t="s">
        <v>61</v>
      </c>
      <c r="S1738" s="8">
        <v>33573</v>
      </c>
      <c r="T1738" s="8">
        <v>43132</v>
      </c>
      <c r="U1738" t="s">
        <v>8746</v>
      </c>
      <c r="V1738" t="s">
        <v>542</v>
      </c>
      <c r="W1738" t="s">
        <v>64</v>
      </c>
      <c r="X1738" t="s">
        <v>333</v>
      </c>
      <c r="Y1738">
        <v>-50000</v>
      </c>
      <c r="Z1738">
        <v>-30000</v>
      </c>
      <c r="AD1738">
        <v>11841000</v>
      </c>
      <c r="AE1738">
        <v>7408000</v>
      </c>
      <c r="AF1738">
        <v>26908000</v>
      </c>
      <c r="AG1738">
        <v>2</v>
      </c>
      <c r="AH1738">
        <v>1</v>
      </c>
      <c r="AI1738" t="s">
        <v>66</v>
      </c>
      <c r="AJ1738">
        <v>46157000</v>
      </c>
    </row>
    <row r="1739" spans="1:36" x14ac:dyDescent="0.25">
      <c r="A1739">
        <v>623081</v>
      </c>
      <c r="B1739" t="s">
        <v>8747</v>
      </c>
      <c r="C1739" t="s">
        <v>190</v>
      </c>
      <c r="D1739" t="s">
        <v>2015</v>
      </c>
      <c r="E1739" t="s">
        <v>2016</v>
      </c>
      <c r="F1739" t="s">
        <v>193</v>
      </c>
      <c r="G1739" t="s">
        <v>194</v>
      </c>
      <c r="H1739" t="s">
        <v>8748</v>
      </c>
      <c r="I1739" t="s">
        <v>803</v>
      </c>
      <c r="J1739" t="s">
        <v>8749</v>
      </c>
      <c r="K1739" t="s">
        <v>2933</v>
      </c>
      <c r="L1739" s="8">
        <v>33573</v>
      </c>
      <c r="M1739" t="s">
        <v>58</v>
      </c>
      <c r="N1739" t="s">
        <v>59</v>
      </c>
      <c r="P1739" t="s">
        <v>199</v>
      </c>
      <c r="Q1739" s="8">
        <v>22749</v>
      </c>
      <c r="R1739" t="s">
        <v>61</v>
      </c>
      <c r="S1739" s="8">
        <v>33573</v>
      </c>
      <c r="T1739" s="8">
        <v>43221</v>
      </c>
      <c r="U1739" t="s">
        <v>8750</v>
      </c>
      <c r="V1739" t="s">
        <v>1053</v>
      </c>
      <c r="W1739" t="s">
        <v>64</v>
      </c>
      <c r="X1739" t="s">
        <v>65</v>
      </c>
      <c r="Z1739">
        <v>-30000</v>
      </c>
      <c r="AD1739">
        <v>11264000</v>
      </c>
      <c r="AE1739">
        <v>6858000</v>
      </c>
      <c r="AF1739">
        <v>7818000</v>
      </c>
      <c r="AG1739">
        <v>2</v>
      </c>
      <c r="AH1739">
        <v>1</v>
      </c>
      <c r="AI1739" t="s">
        <v>66</v>
      </c>
      <c r="AJ1739">
        <v>25940000</v>
      </c>
    </row>
    <row r="1740" spans="1:36" x14ac:dyDescent="0.25">
      <c r="A1740">
        <v>623084</v>
      </c>
      <c r="B1740" t="s">
        <v>8751</v>
      </c>
      <c r="C1740" t="s">
        <v>119</v>
      </c>
      <c r="D1740" t="s">
        <v>50</v>
      </c>
      <c r="E1740" t="s">
        <v>51</v>
      </c>
      <c r="F1740" t="s">
        <v>122</v>
      </c>
      <c r="G1740" t="s">
        <v>123</v>
      </c>
      <c r="H1740" t="s">
        <v>8752</v>
      </c>
      <c r="I1740" t="s">
        <v>1603</v>
      </c>
      <c r="J1740" t="s">
        <v>8753</v>
      </c>
      <c r="K1740" t="s">
        <v>1605</v>
      </c>
      <c r="L1740" s="8">
        <v>33573</v>
      </c>
      <c r="M1740" t="s">
        <v>58</v>
      </c>
      <c r="N1740" t="s">
        <v>77</v>
      </c>
      <c r="P1740" t="s">
        <v>8754</v>
      </c>
      <c r="Q1740" s="8">
        <v>23005</v>
      </c>
      <c r="R1740" t="s">
        <v>61</v>
      </c>
      <c r="S1740" s="8">
        <v>33573</v>
      </c>
      <c r="T1740" s="8">
        <v>43466</v>
      </c>
      <c r="U1740" t="s">
        <v>8755</v>
      </c>
      <c r="V1740" t="s">
        <v>499</v>
      </c>
      <c r="W1740" t="s">
        <v>64</v>
      </c>
      <c r="X1740" t="s">
        <v>259</v>
      </c>
      <c r="Z1740">
        <v>-30000</v>
      </c>
      <c r="AD1740">
        <v>8865000</v>
      </c>
      <c r="AE1740">
        <v>5157000</v>
      </c>
      <c r="AF1740">
        <v>4871000</v>
      </c>
      <c r="AG1740">
        <v>2</v>
      </c>
      <c r="AH1740">
        <v>1</v>
      </c>
      <c r="AI1740" t="s">
        <v>66</v>
      </c>
      <c r="AJ1740">
        <v>18893000</v>
      </c>
    </row>
    <row r="1741" spans="1:36" x14ac:dyDescent="0.25">
      <c r="A1741">
        <v>623085</v>
      </c>
      <c r="B1741" t="s">
        <v>8756</v>
      </c>
      <c r="C1741" t="s">
        <v>752</v>
      </c>
      <c r="D1741" t="s">
        <v>774</v>
      </c>
      <c r="E1741" t="s">
        <v>775</v>
      </c>
      <c r="F1741" t="s">
        <v>755</v>
      </c>
      <c r="G1741" t="s">
        <v>756</v>
      </c>
      <c r="H1741" t="s">
        <v>8757</v>
      </c>
      <c r="I1741" t="s">
        <v>866</v>
      </c>
      <c r="J1741" t="s">
        <v>8758</v>
      </c>
      <c r="K1741" t="s">
        <v>8759</v>
      </c>
      <c r="L1741" s="8">
        <v>33573</v>
      </c>
      <c r="M1741" t="s">
        <v>58</v>
      </c>
      <c r="N1741" t="s">
        <v>77</v>
      </c>
      <c r="P1741" t="s">
        <v>8760</v>
      </c>
      <c r="Q1741" s="8">
        <v>22919</v>
      </c>
      <c r="R1741" t="s">
        <v>61</v>
      </c>
      <c r="S1741" s="8">
        <v>33573</v>
      </c>
      <c r="T1741" s="8">
        <v>43374</v>
      </c>
      <c r="U1741" t="s">
        <v>8761</v>
      </c>
      <c r="V1741" t="s">
        <v>1259</v>
      </c>
      <c r="W1741" t="s">
        <v>64</v>
      </c>
      <c r="X1741" t="s">
        <v>333</v>
      </c>
      <c r="Y1741">
        <v>-100000</v>
      </c>
      <c r="Z1741">
        <v>-30000</v>
      </c>
      <c r="AD1741">
        <v>9186000</v>
      </c>
      <c r="AE1741">
        <v>5472000</v>
      </c>
      <c r="AF1741">
        <v>4871000</v>
      </c>
      <c r="AG1741">
        <v>2</v>
      </c>
      <c r="AH1741">
        <v>1</v>
      </c>
      <c r="AI1741" t="s">
        <v>66</v>
      </c>
      <c r="AJ1741">
        <v>19529000</v>
      </c>
    </row>
    <row r="1742" spans="1:36" x14ac:dyDescent="0.25">
      <c r="A1742">
        <v>623086</v>
      </c>
      <c r="B1742" t="s">
        <v>8762</v>
      </c>
      <c r="C1742" t="s">
        <v>68</v>
      </c>
      <c r="D1742" t="s">
        <v>2793</v>
      </c>
      <c r="E1742" t="s">
        <v>2794</v>
      </c>
      <c r="F1742" t="s">
        <v>71</v>
      </c>
      <c r="G1742" t="s">
        <v>72</v>
      </c>
      <c r="H1742" t="s">
        <v>8763</v>
      </c>
      <c r="I1742" t="s">
        <v>1290</v>
      </c>
      <c r="J1742" t="s">
        <v>8764</v>
      </c>
      <c r="K1742" t="s">
        <v>1292</v>
      </c>
      <c r="L1742" s="8">
        <v>33635</v>
      </c>
      <c r="M1742" t="s">
        <v>58</v>
      </c>
      <c r="N1742" t="s">
        <v>77</v>
      </c>
      <c r="P1742" t="s">
        <v>80</v>
      </c>
      <c r="Q1742" s="8">
        <v>22784</v>
      </c>
      <c r="R1742" t="s">
        <v>61</v>
      </c>
      <c r="S1742" s="8">
        <v>33635</v>
      </c>
      <c r="T1742" s="8">
        <v>43252</v>
      </c>
      <c r="U1742" t="s">
        <v>8765</v>
      </c>
      <c r="V1742" t="s">
        <v>80</v>
      </c>
      <c r="W1742" t="s">
        <v>3169</v>
      </c>
      <c r="X1742" t="s">
        <v>333</v>
      </c>
      <c r="Y1742">
        <v>-55000</v>
      </c>
      <c r="Z1742">
        <v>-30000</v>
      </c>
      <c r="AD1742">
        <v>9802000</v>
      </c>
      <c r="AE1742">
        <v>5697000</v>
      </c>
      <c r="AF1742">
        <v>6254400</v>
      </c>
      <c r="AG1742">
        <v>2</v>
      </c>
      <c r="AH1742">
        <v>26</v>
      </c>
      <c r="AI1742" t="s">
        <v>66</v>
      </c>
      <c r="AJ1742">
        <v>21753400</v>
      </c>
    </row>
    <row r="1743" spans="1:36" x14ac:dyDescent="0.25">
      <c r="A1743">
        <v>623087</v>
      </c>
      <c r="B1743" t="s">
        <v>8766</v>
      </c>
      <c r="C1743" t="s">
        <v>317</v>
      </c>
      <c r="D1743" t="s">
        <v>50</v>
      </c>
      <c r="E1743" t="s">
        <v>51</v>
      </c>
      <c r="F1743" t="s">
        <v>318</v>
      </c>
      <c r="G1743" t="s">
        <v>319</v>
      </c>
      <c r="H1743" t="s">
        <v>8767</v>
      </c>
      <c r="I1743" t="s">
        <v>8768</v>
      </c>
      <c r="J1743" t="s">
        <v>8769</v>
      </c>
      <c r="K1743" t="s">
        <v>8770</v>
      </c>
      <c r="L1743" s="8">
        <v>33635</v>
      </c>
      <c r="M1743" t="s">
        <v>58</v>
      </c>
      <c r="N1743" t="s">
        <v>59</v>
      </c>
      <c r="P1743" t="s">
        <v>615</v>
      </c>
      <c r="Q1743" s="8">
        <v>22888</v>
      </c>
      <c r="R1743" t="s">
        <v>61</v>
      </c>
      <c r="S1743" s="8">
        <v>33635</v>
      </c>
      <c r="T1743" s="8">
        <v>43344</v>
      </c>
      <c r="U1743" t="s">
        <v>8771</v>
      </c>
      <c r="V1743" t="s">
        <v>326</v>
      </c>
      <c r="W1743" t="s">
        <v>64</v>
      </c>
      <c r="X1743" t="s">
        <v>65</v>
      </c>
      <c r="Z1743">
        <v>-30000</v>
      </c>
      <c r="AD1743">
        <v>12683000</v>
      </c>
      <c r="AE1743">
        <v>7538000</v>
      </c>
      <c r="AF1743">
        <v>7818000</v>
      </c>
      <c r="AG1743">
        <v>2</v>
      </c>
      <c r="AH1743">
        <v>1</v>
      </c>
      <c r="AI1743" t="s">
        <v>66</v>
      </c>
      <c r="AJ1743">
        <v>28039000</v>
      </c>
    </row>
    <row r="1744" spans="1:36" x14ac:dyDescent="0.25">
      <c r="A1744">
        <v>623088</v>
      </c>
      <c r="B1744" t="s">
        <v>8772</v>
      </c>
      <c r="C1744" t="s">
        <v>119</v>
      </c>
      <c r="D1744" t="s">
        <v>50</v>
      </c>
      <c r="E1744" t="s">
        <v>51</v>
      </c>
      <c r="F1744" t="s">
        <v>122</v>
      </c>
      <c r="G1744" t="s">
        <v>123</v>
      </c>
      <c r="H1744" t="s">
        <v>8773</v>
      </c>
      <c r="I1744" t="s">
        <v>729</v>
      </c>
      <c r="J1744" t="s">
        <v>8774</v>
      </c>
      <c r="K1744" t="s">
        <v>1285</v>
      </c>
      <c r="L1744" s="8">
        <v>33635</v>
      </c>
      <c r="M1744" t="s">
        <v>58</v>
      </c>
      <c r="N1744" t="s">
        <v>59</v>
      </c>
      <c r="P1744" t="s">
        <v>80</v>
      </c>
      <c r="Q1744" s="8">
        <v>22996</v>
      </c>
      <c r="R1744" t="s">
        <v>161</v>
      </c>
      <c r="S1744" s="8">
        <v>33635</v>
      </c>
      <c r="T1744" s="8">
        <v>43466</v>
      </c>
      <c r="U1744" t="s">
        <v>8775</v>
      </c>
      <c r="V1744" t="s">
        <v>130</v>
      </c>
      <c r="W1744" t="s">
        <v>64</v>
      </c>
      <c r="X1744" t="s">
        <v>333</v>
      </c>
      <c r="Y1744">
        <v>-350000</v>
      </c>
      <c r="Z1744">
        <v>-30000</v>
      </c>
      <c r="AB1744">
        <v>-35350</v>
      </c>
      <c r="AD1744">
        <v>12451000</v>
      </c>
      <c r="AE1744">
        <v>7402000</v>
      </c>
      <c r="AF1744">
        <v>7818000</v>
      </c>
      <c r="AG1744">
        <v>2</v>
      </c>
      <c r="AH1744">
        <v>1</v>
      </c>
      <c r="AI1744" t="s">
        <v>66</v>
      </c>
      <c r="AJ1744">
        <v>27671000</v>
      </c>
    </row>
    <row r="1745" spans="1:36" x14ac:dyDescent="0.25">
      <c r="A1745">
        <v>623089</v>
      </c>
      <c r="B1745" t="s">
        <v>8776</v>
      </c>
      <c r="C1745" t="s">
        <v>317</v>
      </c>
      <c r="D1745" t="s">
        <v>340</v>
      </c>
      <c r="E1745" t="s">
        <v>341</v>
      </c>
      <c r="F1745" t="s">
        <v>1269</v>
      </c>
      <c r="G1745" t="s">
        <v>1270</v>
      </c>
      <c r="H1745" t="s">
        <v>1271</v>
      </c>
      <c r="I1745" t="s">
        <v>1272</v>
      </c>
      <c r="J1745" t="s">
        <v>8777</v>
      </c>
      <c r="K1745" t="s">
        <v>8778</v>
      </c>
      <c r="L1745" s="8">
        <v>33635</v>
      </c>
      <c r="M1745" t="s">
        <v>58</v>
      </c>
      <c r="N1745" t="s">
        <v>59</v>
      </c>
      <c r="P1745" t="s">
        <v>199</v>
      </c>
      <c r="Q1745" s="8">
        <v>22723</v>
      </c>
      <c r="R1745" t="s">
        <v>61</v>
      </c>
      <c r="S1745" s="8">
        <v>33635</v>
      </c>
      <c r="T1745" s="8">
        <v>43191</v>
      </c>
      <c r="U1745" t="s">
        <v>8779</v>
      </c>
      <c r="V1745" t="s">
        <v>63</v>
      </c>
      <c r="W1745" t="s">
        <v>64</v>
      </c>
      <c r="X1745" t="s">
        <v>65</v>
      </c>
      <c r="Y1745">
        <v>-100000</v>
      </c>
      <c r="Z1745">
        <v>-30000</v>
      </c>
      <c r="AD1745">
        <v>9625000</v>
      </c>
      <c r="AE1745">
        <v>5867000</v>
      </c>
      <c r="AF1745">
        <v>7818000</v>
      </c>
      <c r="AG1745">
        <v>2</v>
      </c>
      <c r="AH1745">
        <v>1</v>
      </c>
      <c r="AI1745" t="s">
        <v>66</v>
      </c>
      <c r="AJ1745">
        <v>23310000</v>
      </c>
    </row>
    <row r="1746" spans="1:36" x14ac:dyDescent="0.25">
      <c r="A1746">
        <v>623091</v>
      </c>
      <c r="B1746" t="s">
        <v>8780</v>
      </c>
      <c r="C1746" t="s">
        <v>132</v>
      </c>
      <c r="D1746" t="s">
        <v>340</v>
      </c>
      <c r="E1746" t="s">
        <v>341</v>
      </c>
      <c r="F1746" t="s">
        <v>135</v>
      </c>
      <c r="G1746" t="s">
        <v>136</v>
      </c>
      <c r="H1746" t="s">
        <v>8644</v>
      </c>
      <c r="I1746" t="s">
        <v>148</v>
      </c>
      <c r="J1746" t="s">
        <v>8781</v>
      </c>
      <c r="K1746" t="s">
        <v>4059</v>
      </c>
      <c r="L1746" s="8">
        <v>33635</v>
      </c>
      <c r="M1746" t="s">
        <v>58</v>
      </c>
      <c r="N1746" t="s">
        <v>59</v>
      </c>
      <c r="P1746" t="s">
        <v>219</v>
      </c>
      <c r="Q1746" s="8">
        <v>22832</v>
      </c>
      <c r="R1746" t="s">
        <v>61</v>
      </c>
      <c r="S1746" s="8">
        <v>33635</v>
      </c>
      <c r="T1746" s="8">
        <v>43313</v>
      </c>
      <c r="U1746" t="s">
        <v>8782</v>
      </c>
      <c r="V1746" t="s">
        <v>63</v>
      </c>
      <c r="W1746" t="s">
        <v>64</v>
      </c>
      <c r="X1746" t="s">
        <v>259</v>
      </c>
      <c r="Y1746">
        <v>-150000</v>
      </c>
      <c r="Z1746">
        <v>-30000</v>
      </c>
      <c r="AC1746">
        <v>-1650000</v>
      </c>
      <c r="AD1746">
        <v>11864000</v>
      </c>
      <c r="AE1746">
        <v>6887000</v>
      </c>
      <c r="AF1746">
        <v>7818000</v>
      </c>
      <c r="AG1746">
        <v>2</v>
      </c>
      <c r="AH1746">
        <v>1</v>
      </c>
      <c r="AI1746" t="s">
        <v>66</v>
      </c>
      <c r="AJ1746">
        <v>26569000</v>
      </c>
    </row>
    <row r="1747" spans="1:36" x14ac:dyDescent="0.25">
      <c r="A1747">
        <v>623092</v>
      </c>
      <c r="B1747" t="s">
        <v>8783</v>
      </c>
      <c r="C1747" t="s">
        <v>68</v>
      </c>
      <c r="D1747" t="s">
        <v>955</v>
      </c>
      <c r="E1747" t="s">
        <v>956</v>
      </c>
      <c r="F1747" t="s">
        <v>71</v>
      </c>
      <c r="G1747" t="s">
        <v>72</v>
      </c>
      <c r="H1747" t="s">
        <v>8784</v>
      </c>
      <c r="I1747" t="s">
        <v>621</v>
      </c>
      <c r="J1747" t="s">
        <v>8785</v>
      </c>
      <c r="K1747" t="s">
        <v>822</v>
      </c>
      <c r="L1747" s="8">
        <v>33635</v>
      </c>
      <c r="M1747" t="s">
        <v>58</v>
      </c>
      <c r="N1747" t="s">
        <v>77</v>
      </c>
      <c r="P1747" t="s">
        <v>404</v>
      </c>
      <c r="Q1747" s="8">
        <v>22980</v>
      </c>
      <c r="R1747" t="s">
        <v>61</v>
      </c>
      <c r="S1747" s="8">
        <v>33635</v>
      </c>
      <c r="T1747" s="8">
        <v>43435</v>
      </c>
      <c r="U1747" t="s">
        <v>8786</v>
      </c>
      <c r="V1747" t="s">
        <v>626</v>
      </c>
      <c r="W1747" t="s">
        <v>64</v>
      </c>
      <c r="X1747" t="s">
        <v>65</v>
      </c>
      <c r="Y1747">
        <v>-100000</v>
      </c>
      <c r="Z1747">
        <v>-30000</v>
      </c>
      <c r="AB1747">
        <v>-125000</v>
      </c>
      <c r="AD1747">
        <v>9633000</v>
      </c>
      <c r="AE1747">
        <v>5735000</v>
      </c>
      <c r="AF1747">
        <v>4871000</v>
      </c>
      <c r="AG1747">
        <v>2</v>
      </c>
      <c r="AH1747">
        <v>1</v>
      </c>
      <c r="AI1747" t="s">
        <v>66</v>
      </c>
      <c r="AJ1747">
        <v>20239000</v>
      </c>
    </row>
    <row r="1748" spans="1:36" x14ac:dyDescent="0.25">
      <c r="A1748">
        <v>623093</v>
      </c>
      <c r="B1748" t="s">
        <v>8787</v>
      </c>
      <c r="C1748" t="s">
        <v>165</v>
      </c>
      <c r="D1748" t="s">
        <v>407</v>
      </c>
      <c r="E1748" t="s">
        <v>408</v>
      </c>
      <c r="F1748" t="s">
        <v>168</v>
      </c>
      <c r="G1748" t="s">
        <v>169</v>
      </c>
      <c r="H1748" t="s">
        <v>8788</v>
      </c>
      <c r="I1748" t="s">
        <v>2010</v>
      </c>
      <c r="J1748" t="s">
        <v>8789</v>
      </c>
      <c r="K1748" t="s">
        <v>2012</v>
      </c>
      <c r="L1748" s="8">
        <v>33664</v>
      </c>
      <c r="M1748" t="s">
        <v>58</v>
      </c>
      <c r="N1748" t="s">
        <v>77</v>
      </c>
      <c r="P1748" t="s">
        <v>8790</v>
      </c>
      <c r="Q1748" s="8">
        <v>22884</v>
      </c>
      <c r="R1748" t="s">
        <v>61</v>
      </c>
      <c r="S1748" s="8">
        <v>33664</v>
      </c>
      <c r="T1748" s="8">
        <v>43344</v>
      </c>
      <c r="U1748" t="s">
        <v>8791</v>
      </c>
      <c r="V1748" t="s">
        <v>174</v>
      </c>
      <c r="W1748" t="s">
        <v>64</v>
      </c>
      <c r="X1748" t="s">
        <v>177</v>
      </c>
      <c r="Y1748">
        <v>-50000</v>
      </c>
      <c r="Z1748">
        <v>-30000</v>
      </c>
      <c r="AB1748">
        <v>-150000</v>
      </c>
      <c r="AD1748">
        <v>9347000</v>
      </c>
      <c r="AE1748">
        <v>5567000</v>
      </c>
      <c r="AF1748">
        <v>4871000</v>
      </c>
      <c r="AG1748">
        <v>2</v>
      </c>
      <c r="AH1748">
        <v>1</v>
      </c>
      <c r="AI1748" t="s">
        <v>66</v>
      </c>
      <c r="AJ1748">
        <v>19785000</v>
      </c>
    </row>
    <row r="1749" spans="1:36" x14ac:dyDescent="0.25">
      <c r="A1749">
        <v>623096</v>
      </c>
      <c r="B1749" t="s">
        <v>8792</v>
      </c>
      <c r="C1749" t="s">
        <v>8793</v>
      </c>
      <c r="D1749" t="s">
        <v>50</v>
      </c>
      <c r="E1749" t="s">
        <v>51</v>
      </c>
      <c r="F1749" t="s">
        <v>371</v>
      </c>
      <c r="G1749" t="s">
        <v>372</v>
      </c>
      <c r="H1749" t="s">
        <v>4565</v>
      </c>
      <c r="I1749" t="s">
        <v>148</v>
      </c>
      <c r="J1749" t="s">
        <v>8794</v>
      </c>
      <c r="K1749" t="s">
        <v>8795</v>
      </c>
      <c r="L1749" s="8">
        <v>33909</v>
      </c>
      <c r="M1749" t="s">
        <v>58</v>
      </c>
      <c r="N1749" t="s">
        <v>59</v>
      </c>
      <c r="P1749" t="s">
        <v>1511</v>
      </c>
      <c r="Q1749" s="8">
        <v>22950</v>
      </c>
      <c r="R1749" t="s">
        <v>61</v>
      </c>
      <c r="S1749" s="8">
        <v>33909</v>
      </c>
      <c r="T1749" s="8">
        <v>43405</v>
      </c>
      <c r="U1749" t="s">
        <v>8796</v>
      </c>
      <c r="V1749" t="s">
        <v>542</v>
      </c>
      <c r="W1749" t="s">
        <v>3169</v>
      </c>
      <c r="X1749" t="s">
        <v>65</v>
      </c>
      <c r="Y1749">
        <v>-100000</v>
      </c>
      <c r="Z1749">
        <v>-30000</v>
      </c>
      <c r="AD1749">
        <v>11878000</v>
      </c>
      <c r="AE1749">
        <v>7063000</v>
      </c>
      <c r="AF1749">
        <v>15068480</v>
      </c>
      <c r="AG1749">
        <v>2</v>
      </c>
      <c r="AH1749">
        <v>26</v>
      </c>
      <c r="AI1749" t="s">
        <v>66</v>
      </c>
      <c r="AJ1749">
        <v>34009480</v>
      </c>
    </row>
    <row r="1750" spans="1:36" x14ac:dyDescent="0.25">
      <c r="A1750">
        <v>623098</v>
      </c>
      <c r="B1750" t="s">
        <v>8797</v>
      </c>
      <c r="C1750" t="s">
        <v>132</v>
      </c>
      <c r="D1750" t="s">
        <v>340</v>
      </c>
      <c r="E1750" t="s">
        <v>341</v>
      </c>
      <c r="F1750" t="s">
        <v>135</v>
      </c>
      <c r="G1750" t="s">
        <v>136</v>
      </c>
      <c r="H1750" t="s">
        <v>8644</v>
      </c>
      <c r="I1750" t="s">
        <v>148</v>
      </c>
      <c r="J1750" t="s">
        <v>8798</v>
      </c>
      <c r="K1750" t="s">
        <v>4059</v>
      </c>
      <c r="L1750" s="8">
        <v>33909</v>
      </c>
      <c r="M1750" t="s">
        <v>58</v>
      </c>
      <c r="N1750" t="s">
        <v>59</v>
      </c>
      <c r="P1750" t="s">
        <v>511</v>
      </c>
      <c r="Q1750" s="8">
        <v>22707</v>
      </c>
      <c r="R1750" t="s">
        <v>61</v>
      </c>
      <c r="S1750" s="8">
        <v>33909</v>
      </c>
      <c r="T1750" s="8">
        <v>43191</v>
      </c>
      <c r="U1750" t="s">
        <v>8799</v>
      </c>
      <c r="V1750" t="s">
        <v>63</v>
      </c>
      <c r="W1750" t="s">
        <v>64</v>
      </c>
      <c r="X1750" t="s">
        <v>65</v>
      </c>
      <c r="Y1750">
        <v>-100000</v>
      </c>
      <c r="Z1750">
        <v>-30000</v>
      </c>
      <c r="AD1750">
        <v>12651000</v>
      </c>
      <c r="AE1750">
        <v>7519000</v>
      </c>
      <c r="AF1750">
        <v>7818000</v>
      </c>
      <c r="AG1750">
        <v>2</v>
      </c>
      <c r="AH1750">
        <v>1</v>
      </c>
      <c r="AI1750" t="s">
        <v>66</v>
      </c>
      <c r="AJ1750">
        <v>27988000</v>
      </c>
    </row>
    <row r="1751" spans="1:36" x14ac:dyDescent="0.25">
      <c r="A1751">
        <v>623100</v>
      </c>
      <c r="B1751" t="s">
        <v>8800</v>
      </c>
      <c r="C1751" t="s">
        <v>68</v>
      </c>
      <c r="D1751" t="s">
        <v>145</v>
      </c>
      <c r="E1751" t="s">
        <v>146</v>
      </c>
      <c r="F1751" t="s">
        <v>71</v>
      </c>
      <c r="G1751" t="s">
        <v>72</v>
      </c>
      <c r="H1751" t="s">
        <v>8801</v>
      </c>
      <c r="I1751" t="s">
        <v>6283</v>
      </c>
      <c r="J1751" t="s">
        <v>8802</v>
      </c>
      <c r="K1751" t="s">
        <v>8375</v>
      </c>
      <c r="L1751" s="8">
        <v>31809</v>
      </c>
      <c r="M1751" t="s">
        <v>58</v>
      </c>
      <c r="N1751" t="s">
        <v>77</v>
      </c>
      <c r="P1751" t="s">
        <v>8803</v>
      </c>
      <c r="Q1751" s="8">
        <v>22720</v>
      </c>
      <c r="R1751" t="s">
        <v>61</v>
      </c>
      <c r="S1751" s="8">
        <v>33970</v>
      </c>
      <c r="T1751" s="8">
        <v>43191</v>
      </c>
      <c r="U1751" t="s">
        <v>8804</v>
      </c>
      <c r="V1751" t="s">
        <v>80</v>
      </c>
      <c r="W1751" t="s">
        <v>64</v>
      </c>
      <c r="X1751" t="s">
        <v>65</v>
      </c>
      <c r="Y1751">
        <v>-55000</v>
      </c>
      <c r="Z1751">
        <v>-30000</v>
      </c>
      <c r="AC1751">
        <v>-1884166</v>
      </c>
      <c r="AD1751">
        <v>5338000</v>
      </c>
      <c r="AE1751">
        <v>3273000</v>
      </c>
      <c r="AF1751">
        <v>4871000</v>
      </c>
      <c r="AG1751">
        <v>2</v>
      </c>
      <c r="AH1751">
        <v>1</v>
      </c>
      <c r="AI1751" t="s">
        <v>66</v>
      </c>
      <c r="AJ1751">
        <v>13482000</v>
      </c>
    </row>
    <row r="1752" spans="1:36" x14ac:dyDescent="0.25">
      <c r="A1752">
        <v>623101</v>
      </c>
      <c r="B1752" t="s">
        <v>8805</v>
      </c>
      <c r="C1752" t="s">
        <v>68</v>
      </c>
      <c r="D1752" t="s">
        <v>145</v>
      </c>
      <c r="E1752" t="s">
        <v>146</v>
      </c>
      <c r="F1752" t="s">
        <v>71</v>
      </c>
      <c r="G1752" t="s">
        <v>72</v>
      </c>
      <c r="H1752" t="s">
        <v>8806</v>
      </c>
      <c r="I1752" t="s">
        <v>3609</v>
      </c>
      <c r="J1752" t="s">
        <v>8807</v>
      </c>
      <c r="K1752" t="s">
        <v>8808</v>
      </c>
      <c r="L1752" s="8">
        <v>31809</v>
      </c>
      <c r="M1752" t="s">
        <v>58</v>
      </c>
      <c r="N1752" t="s">
        <v>185</v>
      </c>
      <c r="P1752" t="s">
        <v>80</v>
      </c>
      <c r="Q1752" s="8">
        <v>23011</v>
      </c>
      <c r="R1752" t="s">
        <v>61</v>
      </c>
      <c r="S1752" s="8">
        <v>33970</v>
      </c>
      <c r="T1752" s="8">
        <v>43466</v>
      </c>
      <c r="U1752" t="s">
        <v>8809</v>
      </c>
      <c r="V1752" t="s">
        <v>80</v>
      </c>
      <c r="W1752" t="s">
        <v>64</v>
      </c>
      <c r="X1752" t="s">
        <v>65</v>
      </c>
      <c r="Y1752">
        <v>-50000</v>
      </c>
      <c r="Z1752">
        <v>-30000</v>
      </c>
      <c r="AB1752">
        <v>-1850000</v>
      </c>
      <c r="AC1752">
        <v>-1762222</v>
      </c>
      <c r="AD1752">
        <v>4398000</v>
      </c>
      <c r="AE1752">
        <v>2705000</v>
      </c>
      <c r="AF1752">
        <v>2895000</v>
      </c>
      <c r="AG1752">
        <v>2</v>
      </c>
      <c r="AH1752">
        <v>1</v>
      </c>
      <c r="AI1752" t="s">
        <v>66</v>
      </c>
      <c r="AJ1752">
        <v>9998000</v>
      </c>
    </row>
    <row r="1753" spans="1:36" x14ac:dyDescent="0.25">
      <c r="A1753">
        <v>623102</v>
      </c>
      <c r="B1753" t="s">
        <v>8810</v>
      </c>
      <c r="C1753" t="s">
        <v>68</v>
      </c>
      <c r="D1753" t="s">
        <v>955</v>
      </c>
      <c r="E1753" t="s">
        <v>956</v>
      </c>
      <c r="F1753" t="s">
        <v>71</v>
      </c>
      <c r="G1753" t="s">
        <v>72</v>
      </c>
      <c r="H1753" t="s">
        <v>8811</v>
      </c>
      <c r="I1753" t="s">
        <v>8812</v>
      </c>
      <c r="J1753" t="s">
        <v>8813</v>
      </c>
      <c r="K1753" t="s">
        <v>8814</v>
      </c>
      <c r="L1753" s="8">
        <v>31944</v>
      </c>
      <c r="M1753" t="s">
        <v>58</v>
      </c>
      <c r="N1753" t="s">
        <v>185</v>
      </c>
      <c r="P1753" t="s">
        <v>430</v>
      </c>
      <c r="Q1753" s="8">
        <v>22835</v>
      </c>
      <c r="R1753" t="s">
        <v>61</v>
      </c>
      <c r="S1753" s="8">
        <v>33970</v>
      </c>
      <c r="T1753" s="8">
        <v>43313</v>
      </c>
      <c r="U1753" t="s">
        <v>8815</v>
      </c>
      <c r="V1753" t="s">
        <v>626</v>
      </c>
      <c r="W1753" t="s">
        <v>64</v>
      </c>
      <c r="X1753" t="s">
        <v>65</v>
      </c>
      <c r="Z1753">
        <v>-30000</v>
      </c>
      <c r="AD1753">
        <v>4946000</v>
      </c>
      <c r="AE1753">
        <v>3120000</v>
      </c>
      <c r="AF1753">
        <v>2895000</v>
      </c>
      <c r="AG1753">
        <v>2</v>
      </c>
      <c r="AH1753">
        <v>1</v>
      </c>
      <c r="AI1753" t="s">
        <v>66</v>
      </c>
      <c r="AJ1753">
        <v>10961000</v>
      </c>
    </row>
    <row r="1754" spans="1:36" x14ac:dyDescent="0.25">
      <c r="A1754">
        <v>623103</v>
      </c>
      <c r="B1754" t="s">
        <v>8816</v>
      </c>
      <c r="C1754" t="s">
        <v>68</v>
      </c>
      <c r="D1754" t="s">
        <v>955</v>
      </c>
      <c r="E1754" t="s">
        <v>956</v>
      </c>
      <c r="F1754" t="s">
        <v>71</v>
      </c>
      <c r="G1754" t="s">
        <v>72</v>
      </c>
      <c r="H1754" t="s">
        <v>8817</v>
      </c>
      <c r="I1754" t="s">
        <v>8818</v>
      </c>
      <c r="J1754" t="s">
        <v>8819</v>
      </c>
      <c r="K1754" t="s">
        <v>8820</v>
      </c>
      <c r="L1754" s="8">
        <v>30926</v>
      </c>
      <c r="M1754" t="s">
        <v>58</v>
      </c>
      <c r="N1754" t="s">
        <v>185</v>
      </c>
      <c r="P1754" t="s">
        <v>8821</v>
      </c>
      <c r="Q1754" s="8">
        <v>22961</v>
      </c>
      <c r="R1754" t="s">
        <v>61</v>
      </c>
      <c r="S1754" s="8">
        <v>33970</v>
      </c>
      <c r="T1754" s="8">
        <v>43435</v>
      </c>
      <c r="U1754" t="s">
        <v>8822</v>
      </c>
      <c r="V1754" t="s">
        <v>626</v>
      </c>
      <c r="W1754" t="s">
        <v>64</v>
      </c>
      <c r="X1754" t="s">
        <v>65</v>
      </c>
      <c r="Y1754">
        <v>-360000</v>
      </c>
      <c r="Z1754">
        <v>-30000</v>
      </c>
      <c r="AB1754">
        <v>-1301040</v>
      </c>
      <c r="AC1754">
        <v>-502000</v>
      </c>
      <c r="AD1754">
        <v>5376000</v>
      </c>
      <c r="AE1754">
        <v>3296000</v>
      </c>
      <c r="AF1754">
        <v>2895000</v>
      </c>
      <c r="AG1754">
        <v>2</v>
      </c>
      <c r="AH1754">
        <v>1</v>
      </c>
      <c r="AI1754" t="s">
        <v>66</v>
      </c>
      <c r="AJ1754">
        <v>11567000</v>
      </c>
    </row>
    <row r="1755" spans="1:36" x14ac:dyDescent="0.25">
      <c r="A1755">
        <v>623104</v>
      </c>
      <c r="B1755" t="s">
        <v>8823</v>
      </c>
      <c r="C1755" t="s">
        <v>68</v>
      </c>
      <c r="D1755" t="s">
        <v>618</v>
      </c>
      <c r="E1755" t="s">
        <v>619</v>
      </c>
      <c r="F1755" t="s">
        <v>71</v>
      </c>
      <c r="G1755" t="s">
        <v>72</v>
      </c>
      <c r="H1755" t="s">
        <v>8824</v>
      </c>
      <c r="I1755" t="s">
        <v>1068</v>
      </c>
      <c r="J1755" t="s">
        <v>8825</v>
      </c>
      <c r="K1755" t="s">
        <v>1070</v>
      </c>
      <c r="L1755" s="8">
        <v>31938</v>
      </c>
      <c r="M1755" t="s">
        <v>58</v>
      </c>
      <c r="N1755" t="s">
        <v>77</v>
      </c>
      <c r="P1755" t="s">
        <v>3591</v>
      </c>
      <c r="Q1755" s="8">
        <v>23000</v>
      </c>
      <c r="R1755" t="s">
        <v>61</v>
      </c>
      <c r="S1755" s="8">
        <v>33970</v>
      </c>
      <c r="T1755" s="8">
        <v>43466</v>
      </c>
      <c r="U1755" t="s">
        <v>8826</v>
      </c>
      <c r="V1755" t="s">
        <v>634</v>
      </c>
      <c r="W1755" t="s">
        <v>64</v>
      </c>
      <c r="X1755" t="s">
        <v>65</v>
      </c>
      <c r="Y1755">
        <v>-25000</v>
      </c>
      <c r="Z1755">
        <v>-30000</v>
      </c>
      <c r="AB1755">
        <v>-530061</v>
      </c>
      <c r="AC1755">
        <v>-3400000</v>
      </c>
      <c r="AD1755">
        <v>5195000</v>
      </c>
      <c r="AE1755">
        <v>3157000</v>
      </c>
      <c r="AF1755">
        <v>4871000</v>
      </c>
      <c r="AG1755">
        <v>2</v>
      </c>
      <c r="AH1755">
        <v>1</v>
      </c>
      <c r="AI1755" t="s">
        <v>66</v>
      </c>
      <c r="AJ1755">
        <v>13223000</v>
      </c>
    </row>
    <row r="1756" spans="1:36" x14ac:dyDescent="0.25">
      <c r="A1756">
        <v>623107</v>
      </c>
      <c r="B1756" t="s">
        <v>8827</v>
      </c>
      <c r="C1756" t="s">
        <v>132</v>
      </c>
      <c r="D1756" t="s">
        <v>340</v>
      </c>
      <c r="E1756" t="s">
        <v>341</v>
      </c>
      <c r="F1756" t="s">
        <v>135</v>
      </c>
      <c r="G1756" t="s">
        <v>136</v>
      </c>
      <c r="H1756" t="s">
        <v>5021</v>
      </c>
      <c r="I1756" t="s">
        <v>2096</v>
      </c>
      <c r="J1756" t="s">
        <v>8828</v>
      </c>
      <c r="K1756" t="s">
        <v>4084</v>
      </c>
      <c r="L1756" s="8">
        <v>34182</v>
      </c>
      <c r="M1756" t="s">
        <v>58</v>
      </c>
      <c r="N1756" t="s">
        <v>77</v>
      </c>
      <c r="P1756" t="s">
        <v>63</v>
      </c>
      <c r="Q1756" s="8">
        <v>22761</v>
      </c>
      <c r="R1756" t="s">
        <v>61</v>
      </c>
      <c r="S1756" s="8">
        <v>34182</v>
      </c>
      <c r="T1756" s="8">
        <v>43221</v>
      </c>
      <c r="U1756" t="s">
        <v>8829</v>
      </c>
      <c r="V1756" t="s">
        <v>63</v>
      </c>
      <c r="W1756" t="s">
        <v>64</v>
      </c>
      <c r="X1756" t="s">
        <v>65</v>
      </c>
      <c r="Y1756">
        <v>-200000</v>
      </c>
      <c r="Z1756">
        <v>-30000</v>
      </c>
      <c r="AB1756">
        <v>-718041</v>
      </c>
      <c r="AC1756">
        <v>-5093223</v>
      </c>
      <c r="AD1756">
        <v>5545000</v>
      </c>
      <c r="AE1756">
        <v>3398000</v>
      </c>
      <c r="AF1756">
        <v>4871000</v>
      </c>
      <c r="AG1756">
        <v>2</v>
      </c>
      <c r="AH1756">
        <v>1</v>
      </c>
      <c r="AI1756" t="s">
        <v>66</v>
      </c>
      <c r="AJ1756">
        <v>13814000</v>
      </c>
    </row>
    <row r="1757" spans="1:36" x14ac:dyDescent="0.25">
      <c r="A1757">
        <v>623108</v>
      </c>
      <c r="B1757" t="s">
        <v>8830</v>
      </c>
      <c r="C1757" t="s">
        <v>119</v>
      </c>
      <c r="D1757" t="s">
        <v>50</v>
      </c>
      <c r="E1757" t="s">
        <v>51</v>
      </c>
      <c r="F1757" t="s">
        <v>122</v>
      </c>
      <c r="G1757" t="s">
        <v>123</v>
      </c>
      <c r="H1757" t="s">
        <v>239</v>
      </c>
      <c r="I1757" t="s">
        <v>240</v>
      </c>
      <c r="J1757" t="s">
        <v>8831</v>
      </c>
      <c r="K1757" t="s">
        <v>1874</v>
      </c>
      <c r="L1757" s="8">
        <v>30683</v>
      </c>
      <c r="M1757" t="s">
        <v>58</v>
      </c>
      <c r="N1757" t="s">
        <v>185</v>
      </c>
      <c r="P1757" t="s">
        <v>151</v>
      </c>
      <c r="Q1757" s="8">
        <v>22687</v>
      </c>
      <c r="R1757" t="s">
        <v>61</v>
      </c>
      <c r="S1757" s="8">
        <v>34182</v>
      </c>
      <c r="T1757" s="8">
        <v>43160</v>
      </c>
      <c r="U1757" t="s">
        <v>8832</v>
      </c>
      <c r="V1757" t="s">
        <v>8833</v>
      </c>
      <c r="W1757" t="s">
        <v>91</v>
      </c>
      <c r="X1757" t="s">
        <v>65</v>
      </c>
      <c r="Y1757">
        <v>-45000</v>
      </c>
      <c r="Z1757">
        <v>-30000</v>
      </c>
      <c r="AD1757">
        <v>5770000</v>
      </c>
      <c r="AE1757">
        <v>3534000</v>
      </c>
      <c r="AF1757">
        <v>2895000</v>
      </c>
      <c r="AG1757">
        <v>2</v>
      </c>
      <c r="AH1757">
        <v>4</v>
      </c>
      <c r="AI1757" t="s">
        <v>66</v>
      </c>
      <c r="AJ1757">
        <v>12199000</v>
      </c>
    </row>
    <row r="1758" spans="1:36" x14ac:dyDescent="0.25">
      <c r="A1758">
        <v>623109</v>
      </c>
      <c r="B1758" t="s">
        <v>613</v>
      </c>
      <c r="C1758" t="s">
        <v>132</v>
      </c>
      <c r="D1758" t="s">
        <v>290</v>
      </c>
      <c r="E1758" t="s">
        <v>291</v>
      </c>
      <c r="F1758" t="s">
        <v>135</v>
      </c>
      <c r="G1758" t="s">
        <v>136</v>
      </c>
      <c r="H1758" t="s">
        <v>292</v>
      </c>
      <c r="I1758" t="s">
        <v>293</v>
      </c>
      <c r="J1758" t="s">
        <v>8834</v>
      </c>
      <c r="K1758" t="s">
        <v>799</v>
      </c>
      <c r="L1758" s="8">
        <v>32568</v>
      </c>
      <c r="M1758" t="s">
        <v>58</v>
      </c>
      <c r="N1758" t="s">
        <v>185</v>
      </c>
      <c r="P1758" t="s">
        <v>151</v>
      </c>
      <c r="Q1758" s="8">
        <v>22781</v>
      </c>
      <c r="R1758" t="s">
        <v>61</v>
      </c>
      <c r="S1758" s="8">
        <v>34182</v>
      </c>
      <c r="T1758" s="8">
        <v>43252</v>
      </c>
      <c r="U1758" t="s">
        <v>8835</v>
      </c>
      <c r="V1758" t="s">
        <v>130</v>
      </c>
      <c r="W1758" t="s">
        <v>91</v>
      </c>
      <c r="X1758" t="s">
        <v>65</v>
      </c>
      <c r="Y1758">
        <v>-150000</v>
      </c>
      <c r="Z1758">
        <v>-30000</v>
      </c>
      <c r="AA1758">
        <v>-4000000</v>
      </c>
      <c r="AB1758">
        <v>-300000</v>
      </c>
      <c r="AD1758">
        <v>5022000</v>
      </c>
      <c r="AE1758">
        <v>3167000</v>
      </c>
      <c r="AF1758">
        <v>2895000</v>
      </c>
      <c r="AG1758">
        <v>2</v>
      </c>
      <c r="AH1758">
        <v>4</v>
      </c>
      <c r="AI1758" t="s">
        <v>66</v>
      </c>
      <c r="AJ1758">
        <v>11084000</v>
      </c>
    </row>
    <row r="1759" spans="1:36" x14ac:dyDescent="0.25">
      <c r="A1759">
        <v>623112</v>
      </c>
      <c r="B1759" t="s">
        <v>8836</v>
      </c>
      <c r="C1759" t="s">
        <v>190</v>
      </c>
      <c r="D1759" t="s">
        <v>191</v>
      </c>
      <c r="E1759" t="s">
        <v>192</v>
      </c>
      <c r="F1759" t="s">
        <v>193</v>
      </c>
      <c r="G1759" t="s">
        <v>194</v>
      </c>
      <c r="H1759" t="s">
        <v>8837</v>
      </c>
      <c r="I1759" t="s">
        <v>7200</v>
      </c>
      <c r="J1759" t="s">
        <v>8838</v>
      </c>
      <c r="K1759" t="s">
        <v>7202</v>
      </c>
      <c r="L1759" s="8">
        <v>31079</v>
      </c>
      <c r="M1759" t="s">
        <v>58</v>
      </c>
      <c r="N1759" t="s">
        <v>59</v>
      </c>
      <c r="P1759" t="s">
        <v>1293</v>
      </c>
      <c r="Q1759" s="8">
        <v>22969</v>
      </c>
      <c r="R1759" t="s">
        <v>61</v>
      </c>
      <c r="S1759" s="8">
        <v>34182</v>
      </c>
      <c r="T1759" s="8">
        <v>43435</v>
      </c>
      <c r="U1759" t="s">
        <v>8839</v>
      </c>
      <c r="V1759" t="s">
        <v>466</v>
      </c>
      <c r="W1759" t="s">
        <v>64</v>
      </c>
      <c r="X1759" t="s">
        <v>65</v>
      </c>
      <c r="Y1759">
        <v>-250000</v>
      </c>
      <c r="Z1759">
        <v>-30000</v>
      </c>
      <c r="AA1759">
        <v>-2557000</v>
      </c>
      <c r="AD1759">
        <v>7336000</v>
      </c>
      <c r="AE1759">
        <v>4358000</v>
      </c>
      <c r="AF1759">
        <v>7818000</v>
      </c>
      <c r="AG1759">
        <v>2</v>
      </c>
      <c r="AH1759">
        <v>1</v>
      </c>
      <c r="AI1759" t="s">
        <v>66</v>
      </c>
      <c r="AJ1759">
        <v>19512000</v>
      </c>
    </row>
    <row r="1760" spans="1:36" x14ac:dyDescent="0.25">
      <c r="A1760">
        <v>623113</v>
      </c>
      <c r="B1760" t="s">
        <v>8840</v>
      </c>
      <c r="C1760" t="s">
        <v>752</v>
      </c>
      <c r="D1760" t="s">
        <v>1902</v>
      </c>
      <c r="E1760" t="s">
        <v>1903</v>
      </c>
      <c r="F1760" t="s">
        <v>755</v>
      </c>
      <c r="G1760" t="s">
        <v>756</v>
      </c>
      <c r="H1760" t="s">
        <v>8841</v>
      </c>
      <c r="I1760" t="s">
        <v>1589</v>
      </c>
      <c r="J1760" t="s">
        <v>8842</v>
      </c>
      <c r="K1760" t="s">
        <v>4139</v>
      </c>
      <c r="L1760" s="8">
        <v>31503</v>
      </c>
      <c r="M1760" t="s">
        <v>58</v>
      </c>
      <c r="N1760" t="s">
        <v>77</v>
      </c>
      <c r="P1760" t="s">
        <v>8735</v>
      </c>
      <c r="Q1760" s="8">
        <v>22808</v>
      </c>
      <c r="R1760" t="s">
        <v>61</v>
      </c>
      <c r="S1760" s="8">
        <v>34182</v>
      </c>
      <c r="T1760" s="8">
        <v>43282</v>
      </c>
      <c r="U1760" t="s">
        <v>8843</v>
      </c>
      <c r="V1760" t="s">
        <v>1259</v>
      </c>
      <c r="W1760" t="s">
        <v>64</v>
      </c>
      <c r="X1760" t="s">
        <v>333</v>
      </c>
      <c r="Y1760">
        <v>-150000</v>
      </c>
      <c r="Z1760">
        <v>-30000</v>
      </c>
      <c r="AA1760">
        <v>-3000000</v>
      </c>
      <c r="AB1760">
        <v>-110000</v>
      </c>
      <c r="AD1760">
        <v>5782000</v>
      </c>
      <c r="AE1760">
        <v>3542000</v>
      </c>
      <c r="AF1760">
        <v>4871000</v>
      </c>
      <c r="AG1760">
        <v>2</v>
      </c>
      <c r="AH1760">
        <v>1</v>
      </c>
      <c r="AI1760" t="s">
        <v>66</v>
      </c>
      <c r="AJ1760">
        <v>14195000</v>
      </c>
    </row>
    <row r="1761" spans="1:36" x14ac:dyDescent="0.25">
      <c r="A1761">
        <v>623117</v>
      </c>
      <c r="B1761" t="s">
        <v>8844</v>
      </c>
      <c r="C1761" t="s">
        <v>49</v>
      </c>
      <c r="D1761" t="s">
        <v>3299</v>
      </c>
      <c r="E1761" t="s">
        <v>341</v>
      </c>
      <c r="F1761" t="s">
        <v>399</v>
      </c>
      <c r="G1761" t="s">
        <v>400</v>
      </c>
      <c r="H1761" t="s">
        <v>8845</v>
      </c>
      <c r="I1761" t="s">
        <v>8846</v>
      </c>
      <c r="J1761" t="s">
        <v>8847</v>
      </c>
      <c r="K1761" t="s">
        <v>8848</v>
      </c>
      <c r="L1761" s="8">
        <v>34335</v>
      </c>
      <c r="M1761" t="s">
        <v>2682</v>
      </c>
      <c r="N1761" t="s">
        <v>77</v>
      </c>
      <c r="P1761" t="s">
        <v>163</v>
      </c>
      <c r="Q1761" s="8">
        <v>22992</v>
      </c>
      <c r="R1761" t="s">
        <v>161</v>
      </c>
      <c r="S1761" s="8">
        <v>34335</v>
      </c>
      <c r="T1761" s="8">
        <v>43466</v>
      </c>
      <c r="U1761" t="s">
        <v>8849</v>
      </c>
      <c r="V1761" t="s">
        <v>63</v>
      </c>
      <c r="W1761" t="s">
        <v>64</v>
      </c>
      <c r="X1761" t="s">
        <v>259</v>
      </c>
      <c r="Y1761">
        <v>-100000</v>
      </c>
      <c r="Z1761">
        <v>-30000</v>
      </c>
      <c r="AA1761">
        <v>-1459000</v>
      </c>
      <c r="AD1761">
        <v>5783000</v>
      </c>
      <c r="AE1761">
        <v>3641000</v>
      </c>
      <c r="AF1761">
        <v>4871000</v>
      </c>
      <c r="AG1761">
        <v>2</v>
      </c>
      <c r="AH1761">
        <v>1</v>
      </c>
      <c r="AI1761" t="s">
        <v>66</v>
      </c>
      <c r="AJ1761">
        <v>14295000</v>
      </c>
    </row>
    <row r="1762" spans="1:36" x14ac:dyDescent="0.25">
      <c r="A1762">
        <v>623118</v>
      </c>
      <c r="B1762" t="s">
        <v>8850</v>
      </c>
      <c r="C1762" t="s">
        <v>68</v>
      </c>
      <c r="D1762" t="s">
        <v>716</v>
      </c>
      <c r="E1762" t="s">
        <v>717</v>
      </c>
      <c r="F1762" t="s">
        <v>71</v>
      </c>
      <c r="G1762" t="s">
        <v>72</v>
      </c>
      <c r="H1762" t="s">
        <v>8851</v>
      </c>
      <c r="I1762" t="s">
        <v>985</v>
      </c>
      <c r="J1762" t="s">
        <v>8852</v>
      </c>
      <c r="K1762" t="s">
        <v>2005</v>
      </c>
      <c r="L1762" s="8">
        <v>34547</v>
      </c>
      <c r="M1762" t="s">
        <v>58</v>
      </c>
      <c r="N1762" t="s">
        <v>185</v>
      </c>
      <c r="P1762" t="s">
        <v>3887</v>
      </c>
      <c r="Q1762" s="8">
        <v>22916</v>
      </c>
      <c r="R1762" t="s">
        <v>61</v>
      </c>
      <c r="S1762" s="8">
        <v>34547</v>
      </c>
      <c r="T1762" s="8">
        <v>43374</v>
      </c>
      <c r="U1762" t="s">
        <v>8853</v>
      </c>
      <c r="V1762" t="s">
        <v>721</v>
      </c>
      <c r="W1762" t="s">
        <v>64</v>
      </c>
      <c r="X1762" t="s">
        <v>65</v>
      </c>
      <c r="Z1762">
        <v>-30000</v>
      </c>
      <c r="AB1762">
        <v>-370000</v>
      </c>
      <c r="AD1762">
        <v>4407000</v>
      </c>
      <c r="AE1762">
        <v>2785000</v>
      </c>
      <c r="AF1762">
        <v>2895000</v>
      </c>
      <c r="AG1762">
        <v>2</v>
      </c>
      <c r="AH1762">
        <v>1</v>
      </c>
      <c r="AI1762" t="s">
        <v>66</v>
      </c>
      <c r="AJ1762">
        <v>10087000</v>
      </c>
    </row>
    <row r="1763" spans="1:36" x14ac:dyDescent="0.25">
      <c r="A1763">
        <v>623119</v>
      </c>
      <c r="B1763" t="s">
        <v>8854</v>
      </c>
      <c r="C1763" t="s">
        <v>68</v>
      </c>
      <c r="D1763" t="s">
        <v>955</v>
      </c>
      <c r="E1763" t="s">
        <v>956</v>
      </c>
      <c r="F1763" t="s">
        <v>71</v>
      </c>
      <c r="G1763" t="s">
        <v>72</v>
      </c>
      <c r="H1763" t="s">
        <v>1938</v>
      </c>
      <c r="I1763" t="s">
        <v>1939</v>
      </c>
      <c r="J1763" t="s">
        <v>8855</v>
      </c>
      <c r="K1763" t="s">
        <v>8856</v>
      </c>
      <c r="L1763" s="8">
        <v>34547</v>
      </c>
      <c r="M1763" t="s">
        <v>58</v>
      </c>
      <c r="N1763" t="s">
        <v>185</v>
      </c>
      <c r="P1763" t="s">
        <v>8857</v>
      </c>
      <c r="Q1763" s="8">
        <v>22746</v>
      </c>
      <c r="R1763" t="s">
        <v>61</v>
      </c>
      <c r="S1763" s="8">
        <v>34547</v>
      </c>
      <c r="T1763" s="8">
        <v>43221</v>
      </c>
      <c r="U1763" t="s">
        <v>8858</v>
      </c>
      <c r="V1763" t="s">
        <v>8859</v>
      </c>
      <c r="W1763" t="s">
        <v>91</v>
      </c>
      <c r="X1763" t="s">
        <v>65</v>
      </c>
      <c r="Y1763">
        <v>-100000</v>
      </c>
      <c r="Z1763">
        <v>-30000</v>
      </c>
      <c r="AB1763">
        <v>-125000</v>
      </c>
      <c r="AD1763">
        <v>4236000</v>
      </c>
      <c r="AE1763">
        <v>2892000</v>
      </c>
      <c r="AF1763">
        <v>2895000</v>
      </c>
      <c r="AG1763">
        <v>2</v>
      </c>
      <c r="AH1763">
        <v>4</v>
      </c>
      <c r="AI1763" t="s">
        <v>66</v>
      </c>
      <c r="AJ1763">
        <v>10023000</v>
      </c>
    </row>
    <row r="1764" spans="1:36" x14ac:dyDescent="0.25">
      <c r="A1764">
        <v>623120</v>
      </c>
      <c r="B1764" t="s">
        <v>8860</v>
      </c>
      <c r="C1764" t="s">
        <v>68</v>
      </c>
      <c r="D1764" t="s">
        <v>82</v>
      </c>
      <c r="E1764" t="s">
        <v>83</v>
      </c>
      <c r="F1764" t="s">
        <v>71</v>
      </c>
      <c r="G1764" t="s">
        <v>72</v>
      </c>
      <c r="H1764" t="s">
        <v>8861</v>
      </c>
      <c r="I1764" t="s">
        <v>1232</v>
      </c>
      <c r="J1764" t="s">
        <v>8862</v>
      </c>
      <c r="K1764" t="s">
        <v>1758</v>
      </c>
      <c r="L1764" s="8">
        <v>34547</v>
      </c>
      <c r="M1764" t="s">
        <v>58</v>
      </c>
      <c r="N1764" t="s">
        <v>185</v>
      </c>
      <c r="P1764" t="s">
        <v>4972</v>
      </c>
      <c r="Q1764" s="8">
        <v>22971</v>
      </c>
      <c r="R1764" t="s">
        <v>61</v>
      </c>
      <c r="S1764" s="8">
        <v>34547</v>
      </c>
      <c r="T1764" s="8">
        <v>43435</v>
      </c>
      <c r="U1764" t="s">
        <v>8863</v>
      </c>
      <c r="V1764" t="s">
        <v>90</v>
      </c>
      <c r="W1764" t="s">
        <v>64</v>
      </c>
      <c r="X1764" t="s">
        <v>65</v>
      </c>
      <c r="Y1764">
        <v>-40000</v>
      </c>
      <c r="Z1764">
        <v>-30000</v>
      </c>
      <c r="AB1764">
        <v>-2964498</v>
      </c>
      <c r="AD1764">
        <v>4660000</v>
      </c>
      <c r="AE1764">
        <v>2836000</v>
      </c>
      <c r="AF1764">
        <v>2895000</v>
      </c>
      <c r="AG1764">
        <v>2</v>
      </c>
      <c r="AH1764">
        <v>1</v>
      </c>
      <c r="AI1764" t="s">
        <v>66</v>
      </c>
      <c r="AJ1764">
        <v>10391000</v>
      </c>
    </row>
    <row r="1765" spans="1:36" x14ac:dyDescent="0.25">
      <c r="A1765">
        <v>623124</v>
      </c>
      <c r="B1765" t="s">
        <v>8864</v>
      </c>
      <c r="C1765" t="s">
        <v>68</v>
      </c>
      <c r="D1765" t="s">
        <v>433</v>
      </c>
      <c r="E1765" t="s">
        <v>434</v>
      </c>
      <c r="F1765" t="s">
        <v>71</v>
      </c>
      <c r="G1765" t="s">
        <v>72</v>
      </c>
      <c r="H1765" t="s">
        <v>426</v>
      </c>
      <c r="I1765" t="s">
        <v>427</v>
      </c>
      <c r="J1765" t="s">
        <v>8865</v>
      </c>
      <c r="K1765" t="s">
        <v>303</v>
      </c>
      <c r="L1765" s="8">
        <v>34547</v>
      </c>
      <c r="M1765" t="s">
        <v>58</v>
      </c>
      <c r="N1765" t="s">
        <v>235</v>
      </c>
      <c r="P1765" t="s">
        <v>404</v>
      </c>
      <c r="Q1765" s="8">
        <v>22668</v>
      </c>
      <c r="R1765" t="s">
        <v>61</v>
      </c>
      <c r="S1765" s="8">
        <v>34547</v>
      </c>
      <c r="T1765" s="8">
        <v>43132</v>
      </c>
      <c r="U1765" t="s">
        <v>8866</v>
      </c>
      <c r="V1765" t="s">
        <v>404</v>
      </c>
      <c r="W1765" t="s">
        <v>91</v>
      </c>
      <c r="X1765" t="s">
        <v>65</v>
      </c>
      <c r="Y1765">
        <v>-100000</v>
      </c>
      <c r="Z1765">
        <v>-30000</v>
      </c>
      <c r="AB1765">
        <v>-55200</v>
      </c>
      <c r="AD1765">
        <v>4561000</v>
      </c>
      <c r="AE1765">
        <v>2725000</v>
      </c>
      <c r="AF1765">
        <v>1918000</v>
      </c>
      <c r="AG1765">
        <v>2</v>
      </c>
      <c r="AH1765">
        <v>4</v>
      </c>
      <c r="AI1765" t="s">
        <v>66</v>
      </c>
      <c r="AJ1765">
        <v>9204000</v>
      </c>
    </row>
    <row r="1766" spans="1:36" x14ac:dyDescent="0.25">
      <c r="A1766">
        <v>623125</v>
      </c>
      <c r="B1766" t="s">
        <v>8867</v>
      </c>
      <c r="C1766" t="s">
        <v>68</v>
      </c>
      <c r="D1766" t="s">
        <v>716</v>
      </c>
      <c r="E1766" t="s">
        <v>717</v>
      </c>
      <c r="F1766" t="s">
        <v>71</v>
      </c>
      <c r="G1766" t="s">
        <v>72</v>
      </c>
      <c r="H1766" t="s">
        <v>8445</v>
      </c>
      <c r="I1766" t="s">
        <v>1664</v>
      </c>
      <c r="J1766" t="s">
        <v>8868</v>
      </c>
      <c r="K1766" t="s">
        <v>1932</v>
      </c>
      <c r="L1766" s="8">
        <v>34547</v>
      </c>
      <c r="M1766" t="s">
        <v>58</v>
      </c>
      <c r="N1766" t="s">
        <v>235</v>
      </c>
      <c r="P1766" t="s">
        <v>8869</v>
      </c>
      <c r="Q1766" s="8">
        <v>22769</v>
      </c>
      <c r="R1766" t="s">
        <v>61</v>
      </c>
      <c r="S1766" s="8">
        <v>34547</v>
      </c>
      <c r="T1766" s="8">
        <v>43252</v>
      </c>
      <c r="U1766" t="s">
        <v>8870</v>
      </c>
      <c r="V1766" t="s">
        <v>8869</v>
      </c>
      <c r="W1766" t="s">
        <v>64</v>
      </c>
      <c r="X1766" t="s">
        <v>65</v>
      </c>
      <c r="Z1766">
        <v>-30000</v>
      </c>
      <c r="AA1766">
        <v>-2600000</v>
      </c>
      <c r="AD1766">
        <v>4333000</v>
      </c>
      <c r="AE1766">
        <v>2591000</v>
      </c>
      <c r="AF1766">
        <v>1918000</v>
      </c>
      <c r="AG1766">
        <v>2</v>
      </c>
      <c r="AH1766">
        <v>1</v>
      </c>
      <c r="AI1766" t="s">
        <v>66</v>
      </c>
      <c r="AJ1766">
        <v>8842000</v>
      </c>
    </row>
    <row r="1767" spans="1:36" x14ac:dyDescent="0.25">
      <c r="A1767">
        <v>623126</v>
      </c>
      <c r="B1767" t="s">
        <v>8871</v>
      </c>
      <c r="C1767" t="s">
        <v>68</v>
      </c>
      <c r="D1767" t="s">
        <v>1055</v>
      </c>
      <c r="E1767" t="s">
        <v>1056</v>
      </c>
      <c r="F1767" t="s">
        <v>71</v>
      </c>
      <c r="G1767" t="s">
        <v>72</v>
      </c>
      <c r="H1767" t="s">
        <v>7512</v>
      </c>
      <c r="I1767" t="s">
        <v>985</v>
      </c>
      <c r="J1767" t="s">
        <v>8872</v>
      </c>
      <c r="K1767" t="s">
        <v>7514</v>
      </c>
      <c r="L1767" s="8">
        <v>34547</v>
      </c>
      <c r="M1767" t="s">
        <v>58</v>
      </c>
      <c r="N1767" t="s">
        <v>235</v>
      </c>
      <c r="P1767" t="s">
        <v>1378</v>
      </c>
      <c r="Q1767" s="8">
        <v>22788</v>
      </c>
      <c r="R1767" t="s">
        <v>61</v>
      </c>
      <c r="S1767" s="8">
        <v>34547</v>
      </c>
      <c r="T1767" s="8">
        <v>43252</v>
      </c>
      <c r="U1767" t="s">
        <v>8873</v>
      </c>
      <c r="V1767" t="s">
        <v>2311</v>
      </c>
      <c r="W1767" t="s">
        <v>64</v>
      </c>
      <c r="X1767" t="s">
        <v>65</v>
      </c>
      <c r="Y1767">
        <v>-125000</v>
      </c>
      <c r="Z1767">
        <v>-30000</v>
      </c>
      <c r="AB1767">
        <v>-319527</v>
      </c>
      <c r="AD1767">
        <v>4130000</v>
      </c>
      <c r="AE1767">
        <v>2518000</v>
      </c>
      <c r="AF1767">
        <v>1918000</v>
      </c>
      <c r="AG1767">
        <v>2</v>
      </c>
      <c r="AH1767">
        <v>1</v>
      </c>
      <c r="AI1767" t="s">
        <v>66</v>
      </c>
      <c r="AJ1767">
        <v>8566000</v>
      </c>
    </row>
    <row r="1768" spans="1:36" x14ac:dyDescent="0.25">
      <c r="A1768">
        <v>623127</v>
      </c>
      <c r="B1768" t="s">
        <v>8874</v>
      </c>
      <c r="C1768" t="s">
        <v>3366</v>
      </c>
      <c r="D1768" t="s">
        <v>433</v>
      </c>
      <c r="E1768" t="s">
        <v>434</v>
      </c>
      <c r="F1768" t="s">
        <v>3367</v>
      </c>
      <c r="G1768" t="s">
        <v>3368</v>
      </c>
      <c r="H1768" t="s">
        <v>8875</v>
      </c>
      <c r="I1768" t="s">
        <v>8876</v>
      </c>
      <c r="J1768" t="s">
        <v>8877</v>
      </c>
      <c r="K1768" t="s">
        <v>8878</v>
      </c>
      <c r="L1768" s="8">
        <v>34547</v>
      </c>
      <c r="M1768" t="s">
        <v>3373</v>
      </c>
      <c r="N1768" t="s">
        <v>8308</v>
      </c>
      <c r="O1768">
        <v>3</v>
      </c>
      <c r="P1768" t="s">
        <v>404</v>
      </c>
      <c r="Q1768" s="8">
        <v>22794</v>
      </c>
      <c r="R1768" t="s">
        <v>61</v>
      </c>
      <c r="S1768" s="8">
        <v>34547</v>
      </c>
      <c r="T1768" s="8">
        <v>43252</v>
      </c>
      <c r="U1768" t="s">
        <v>8879</v>
      </c>
      <c r="V1768" t="s">
        <v>404</v>
      </c>
      <c r="W1768" t="s">
        <v>64</v>
      </c>
      <c r="X1768" t="s">
        <v>65</v>
      </c>
      <c r="Z1768">
        <v>-30000</v>
      </c>
      <c r="AD1768">
        <v>4974000</v>
      </c>
      <c r="AE1768">
        <v>3025000</v>
      </c>
      <c r="AF1768">
        <v>2895000</v>
      </c>
      <c r="AG1768">
        <v>2</v>
      </c>
      <c r="AH1768">
        <v>1</v>
      </c>
      <c r="AI1768" t="s">
        <v>66</v>
      </c>
      <c r="AJ1768">
        <v>10894000</v>
      </c>
    </row>
    <row r="1769" spans="1:36" x14ac:dyDescent="0.25">
      <c r="A1769">
        <v>623128</v>
      </c>
      <c r="B1769" t="s">
        <v>8880</v>
      </c>
      <c r="C1769" t="s">
        <v>68</v>
      </c>
      <c r="D1769" t="s">
        <v>3918</v>
      </c>
      <c r="E1769" t="s">
        <v>3919</v>
      </c>
      <c r="F1769" t="s">
        <v>71</v>
      </c>
      <c r="G1769" t="s">
        <v>72</v>
      </c>
      <c r="H1769" t="s">
        <v>8881</v>
      </c>
      <c r="I1769" t="s">
        <v>985</v>
      </c>
      <c r="J1769" t="s">
        <v>8882</v>
      </c>
      <c r="K1769" t="s">
        <v>6483</v>
      </c>
      <c r="L1769" s="8">
        <v>34547</v>
      </c>
      <c r="M1769" t="s">
        <v>58</v>
      </c>
      <c r="N1769" t="s">
        <v>185</v>
      </c>
      <c r="P1769" t="s">
        <v>8883</v>
      </c>
      <c r="Q1769" s="8">
        <v>22817</v>
      </c>
      <c r="R1769" t="s">
        <v>61</v>
      </c>
      <c r="S1769" s="8">
        <v>34547</v>
      </c>
      <c r="T1769" s="8">
        <v>43282</v>
      </c>
      <c r="U1769" t="s">
        <v>8884</v>
      </c>
      <c r="V1769" t="s">
        <v>3922</v>
      </c>
      <c r="W1769" t="s">
        <v>64</v>
      </c>
      <c r="X1769" t="s">
        <v>65</v>
      </c>
      <c r="Y1769">
        <v>-300000</v>
      </c>
      <c r="Z1769">
        <v>-30000</v>
      </c>
      <c r="AB1769">
        <v>-230000</v>
      </c>
      <c r="AD1769">
        <v>4461000</v>
      </c>
      <c r="AE1769">
        <v>2819000</v>
      </c>
      <c r="AF1769">
        <v>2895000</v>
      </c>
      <c r="AG1769">
        <v>2</v>
      </c>
      <c r="AH1769">
        <v>1</v>
      </c>
      <c r="AI1769" t="s">
        <v>66</v>
      </c>
      <c r="AJ1769">
        <v>10175000</v>
      </c>
    </row>
    <row r="1770" spans="1:36" x14ac:dyDescent="0.25">
      <c r="A1770">
        <v>623129</v>
      </c>
      <c r="B1770" t="s">
        <v>8885</v>
      </c>
      <c r="C1770" t="s">
        <v>68</v>
      </c>
      <c r="D1770" t="s">
        <v>433</v>
      </c>
      <c r="E1770" t="s">
        <v>434</v>
      </c>
      <c r="F1770" t="s">
        <v>71</v>
      </c>
      <c r="G1770" t="s">
        <v>72</v>
      </c>
      <c r="H1770" t="s">
        <v>8886</v>
      </c>
      <c r="I1770" t="s">
        <v>758</v>
      </c>
      <c r="J1770" t="s">
        <v>8887</v>
      </c>
      <c r="K1770" t="s">
        <v>978</v>
      </c>
      <c r="L1770" s="8">
        <v>34547</v>
      </c>
      <c r="M1770" t="s">
        <v>58</v>
      </c>
      <c r="N1770" t="s">
        <v>185</v>
      </c>
      <c r="P1770" t="s">
        <v>404</v>
      </c>
      <c r="Q1770" s="8">
        <v>22887</v>
      </c>
      <c r="R1770" t="s">
        <v>61</v>
      </c>
      <c r="S1770" s="8">
        <v>34547</v>
      </c>
      <c r="T1770" s="8">
        <v>43344</v>
      </c>
      <c r="U1770" t="s">
        <v>8888</v>
      </c>
      <c r="V1770" t="s">
        <v>404</v>
      </c>
      <c r="W1770" t="s">
        <v>64</v>
      </c>
      <c r="X1770" t="s">
        <v>65</v>
      </c>
      <c r="Y1770">
        <v>-100000</v>
      </c>
      <c r="Z1770">
        <v>-30000</v>
      </c>
      <c r="AB1770">
        <v>-2195655</v>
      </c>
      <c r="AC1770">
        <v>-2943566</v>
      </c>
      <c r="AD1770">
        <v>4901000</v>
      </c>
      <c r="AE1770">
        <v>2982000</v>
      </c>
      <c r="AF1770">
        <v>2895000</v>
      </c>
      <c r="AG1770">
        <v>2</v>
      </c>
      <c r="AH1770">
        <v>1</v>
      </c>
      <c r="AI1770" t="s">
        <v>66</v>
      </c>
      <c r="AJ1770">
        <v>10778000</v>
      </c>
    </row>
    <row r="1771" spans="1:36" x14ac:dyDescent="0.25">
      <c r="A1771">
        <v>623130</v>
      </c>
      <c r="B1771" t="s">
        <v>8889</v>
      </c>
      <c r="C1771" t="s">
        <v>68</v>
      </c>
      <c r="D1771" t="s">
        <v>433</v>
      </c>
      <c r="E1771" t="s">
        <v>434</v>
      </c>
      <c r="F1771" t="s">
        <v>71</v>
      </c>
      <c r="G1771" t="s">
        <v>72</v>
      </c>
      <c r="H1771" t="s">
        <v>8890</v>
      </c>
      <c r="I1771" t="s">
        <v>3754</v>
      </c>
      <c r="J1771" t="s">
        <v>8891</v>
      </c>
      <c r="K1771" t="s">
        <v>8892</v>
      </c>
      <c r="L1771" s="8">
        <v>34547</v>
      </c>
      <c r="M1771" t="s">
        <v>58</v>
      </c>
      <c r="N1771" t="s">
        <v>185</v>
      </c>
      <c r="P1771" t="s">
        <v>404</v>
      </c>
      <c r="Q1771" s="8">
        <v>22895</v>
      </c>
      <c r="R1771" t="s">
        <v>61</v>
      </c>
      <c r="S1771" s="8">
        <v>34547</v>
      </c>
      <c r="T1771" s="8">
        <v>43374</v>
      </c>
      <c r="U1771" t="s">
        <v>8893</v>
      </c>
      <c r="V1771" t="s">
        <v>404</v>
      </c>
      <c r="W1771" t="s">
        <v>64</v>
      </c>
      <c r="X1771" t="s">
        <v>65</v>
      </c>
      <c r="Y1771">
        <v>-100000</v>
      </c>
      <c r="Z1771">
        <v>-30000</v>
      </c>
      <c r="AB1771">
        <v>-1271292</v>
      </c>
      <c r="AC1771">
        <v>-2270703</v>
      </c>
      <c r="AD1771">
        <v>4910000</v>
      </c>
      <c r="AE1771">
        <v>3097000</v>
      </c>
      <c r="AF1771">
        <v>2895000</v>
      </c>
      <c r="AG1771">
        <v>2</v>
      </c>
      <c r="AH1771">
        <v>1</v>
      </c>
      <c r="AI1771" t="s">
        <v>66</v>
      </c>
      <c r="AJ1771">
        <v>10902000</v>
      </c>
    </row>
    <row r="1772" spans="1:36" x14ac:dyDescent="0.25">
      <c r="A1772">
        <v>623131</v>
      </c>
      <c r="B1772" t="s">
        <v>8894</v>
      </c>
      <c r="C1772" t="s">
        <v>68</v>
      </c>
      <c r="D1772" t="s">
        <v>1055</v>
      </c>
      <c r="E1772" t="s">
        <v>1056</v>
      </c>
      <c r="F1772" t="s">
        <v>71</v>
      </c>
      <c r="G1772" t="s">
        <v>72</v>
      </c>
      <c r="H1772" t="s">
        <v>8895</v>
      </c>
      <c r="I1772" t="s">
        <v>8896</v>
      </c>
      <c r="J1772" t="s">
        <v>8897</v>
      </c>
      <c r="K1772" t="s">
        <v>8898</v>
      </c>
      <c r="L1772" s="8">
        <v>34547</v>
      </c>
      <c r="M1772" t="s">
        <v>58</v>
      </c>
      <c r="N1772" t="s">
        <v>235</v>
      </c>
      <c r="P1772" t="s">
        <v>8899</v>
      </c>
      <c r="Q1772" s="8">
        <v>22945</v>
      </c>
      <c r="R1772" t="s">
        <v>61</v>
      </c>
      <c r="S1772" s="8">
        <v>34547</v>
      </c>
      <c r="T1772" s="8">
        <v>43405</v>
      </c>
      <c r="U1772" t="s">
        <v>8900</v>
      </c>
      <c r="V1772" t="s">
        <v>8901</v>
      </c>
      <c r="W1772" t="s">
        <v>64</v>
      </c>
      <c r="X1772" t="s">
        <v>65</v>
      </c>
      <c r="Y1772">
        <v>-100000</v>
      </c>
      <c r="Z1772">
        <v>-30000</v>
      </c>
      <c r="AB1772">
        <v>-401600</v>
      </c>
      <c r="AD1772">
        <v>4409000</v>
      </c>
      <c r="AE1772">
        <v>2636000</v>
      </c>
      <c r="AF1772">
        <v>1918000</v>
      </c>
      <c r="AG1772">
        <v>2</v>
      </c>
      <c r="AH1772">
        <v>1</v>
      </c>
      <c r="AI1772" t="s">
        <v>66</v>
      </c>
      <c r="AJ1772">
        <v>8963000</v>
      </c>
    </row>
    <row r="1773" spans="1:36" x14ac:dyDescent="0.25">
      <c r="A1773">
        <v>623132</v>
      </c>
      <c r="B1773" t="s">
        <v>8902</v>
      </c>
      <c r="C1773" t="s">
        <v>68</v>
      </c>
      <c r="D1773" t="s">
        <v>716</v>
      </c>
      <c r="E1773" t="s">
        <v>717</v>
      </c>
      <c r="F1773" t="s">
        <v>71</v>
      </c>
      <c r="G1773" t="s">
        <v>72</v>
      </c>
      <c r="H1773" t="s">
        <v>8445</v>
      </c>
      <c r="I1773" t="s">
        <v>1664</v>
      </c>
      <c r="J1773" t="s">
        <v>8903</v>
      </c>
      <c r="K1773" t="s">
        <v>1932</v>
      </c>
      <c r="L1773" s="8">
        <v>34547</v>
      </c>
      <c r="M1773" t="s">
        <v>58</v>
      </c>
      <c r="N1773" t="s">
        <v>235</v>
      </c>
      <c r="P1773" t="s">
        <v>8904</v>
      </c>
      <c r="Q1773" s="8">
        <v>22981</v>
      </c>
      <c r="R1773" t="s">
        <v>61</v>
      </c>
      <c r="S1773" s="8">
        <v>34547</v>
      </c>
      <c r="T1773" s="8">
        <v>43466</v>
      </c>
      <c r="U1773" t="s">
        <v>8905</v>
      </c>
      <c r="V1773" t="s">
        <v>3887</v>
      </c>
      <c r="W1773" t="s">
        <v>64</v>
      </c>
      <c r="X1773" t="s">
        <v>65</v>
      </c>
      <c r="Z1773">
        <v>-30000</v>
      </c>
      <c r="AB1773">
        <v>-170000</v>
      </c>
      <c r="AD1773">
        <v>4278000</v>
      </c>
      <c r="AE1773">
        <v>2631000</v>
      </c>
      <c r="AF1773">
        <v>1918000</v>
      </c>
      <c r="AG1773">
        <v>2</v>
      </c>
      <c r="AH1773">
        <v>1</v>
      </c>
      <c r="AI1773" t="s">
        <v>66</v>
      </c>
      <c r="AJ1773">
        <v>8827000</v>
      </c>
    </row>
    <row r="1774" spans="1:36" x14ac:dyDescent="0.25">
      <c r="A1774">
        <v>623133</v>
      </c>
      <c r="B1774" t="s">
        <v>8906</v>
      </c>
      <c r="C1774" t="s">
        <v>68</v>
      </c>
      <c r="D1774" t="s">
        <v>82</v>
      </c>
      <c r="E1774" t="s">
        <v>83</v>
      </c>
      <c r="F1774" t="s">
        <v>71</v>
      </c>
      <c r="G1774" t="s">
        <v>72</v>
      </c>
      <c r="H1774" t="s">
        <v>8907</v>
      </c>
      <c r="I1774" t="s">
        <v>1589</v>
      </c>
      <c r="J1774" t="s">
        <v>8908</v>
      </c>
      <c r="K1774" t="s">
        <v>1624</v>
      </c>
      <c r="L1774" s="8">
        <v>34547</v>
      </c>
      <c r="M1774" t="s">
        <v>58</v>
      </c>
      <c r="N1774" t="s">
        <v>185</v>
      </c>
      <c r="P1774" t="s">
        <v>8909</v>
      </c>
      <c r="Q1774" s="8">
        <v>23009</v>
      </c>
      <c r="R1774" t="s">
        <v>61</v>
      </c>
      <c r="S1774" s="8">
        <v>34547</v>
      </c>
      <c r="T1774" s="8">
        <v>43466</v>
      </c>
      <c r="U1774" t="s">
        <v>8910</v>
      </c>
      <c r="V1774" t="s">
        <v>90</v>
      </c>
      <c r="W1774" t="s">
        <v>64</v>
      </c>
      <c r="X1774" t="s">
        <v>65</v>
      </c>
      <c r="Y1774">
        <v>-40000</v>
      </c>
      <c r="Z1774">
        <v>-30000</v>
      </c>
      <c r="AA1774">
        <v>-5000000</v>
      </c>
      <c r="AB1774">
        <v>-980000</v>
      </c>
      <c r="AD1774">
        <v>4929000</v>
      </c>
      <c r="AE1774">
        <v>3110000</v>
      </c>
      <c r="AF1774">
        <v>2895000</v>
      </c>
      <c r="AG1774">
        <v>2</v>
      </c>
      <c r="AH1774">
        <v>1</v>
      </c>
      <c r="AI1774" t="s">
        <v>66</v>
      </c>
      <c r="AJ1774">
        <v>10934000</v>
      </c>
    </row>
    <row r="1775" spans="1:36" x14ac:dyDescent="0.25">
      <c r="A1775">
        <v>623134</v>
      </c>
      <c r="B1775" t="s">
        <v>8911</v>
      </c>
      <c r="C1775" t="s">
        <v>68</v>
      </c>
      <c r="D1775" t="s">
        <v>955</v>
      </c>
      <c r="E1775" t="s">
        <v>956</v>
      </c>
      <c r="F1775" t="s">
        <v>71</v>
      </c>
      <c r="G1775" t="s">
        <v>72</v>
      </c>
      <c r="H1775" t="s">
        <v>8912</v>
      </c>
      <c r="I1775" t="s">
        <v>1195</v>
      </c>
      <c r="J1775" t="s">
        <v>8913</v>
      </c>
      <c r="K1775" t="s">
        <v>1197</v>
      </c>
      <c r="L1775" s="8">
        <v>34547</v>
      </c>
      <c r="M1775" t="s">
        <v>58</v>
      </c>
      <c r="N1775" t="s">
        <v>77</v>
      </c>
      <c r="P1775" t="s">
        <v>8914</v>
      </c>
      <c r="Q1775" s="8">
        <v>23010</v>
      </c>
      <c r="R1775" t="s">
        <v>61</v>
      </c>
      <c r="S1775" s="8">
        <v>34547</v>
      </c>
      <c r="T1775" s="8">
        <v>43466</v>
      </c>
      <c r="U1775" t="s">
        <v>8915</v>
      </c>
      <c r="V1775" t="s">
        <v>8916</v>
      </c>
      <c r="W1775" t="s">
        <v>64</v>
      </c>
      <c r="X1775" t="s">
        <v>65</v>
      </c>
      <c r="Y1775">
        <v>-100000</v>
      </c>
      <c r="Z1775">
        <v>-30000</v>
      </c>
      <c r="AB1775">
        <v>-125000</v>
      </c>
      <c r="AC1775">
        <v>-3844761</v>
      </c>
      <c r="AD1775">
        <v>5173000</v>
      </c>
      <c r="AE1775">
        <v>3172000</v>
      </c>
      <c r="AF1775">
        <v>4871000</v>
      </c>
      <c r="AG1775">
        <v>2</v>
      </c>
      <c r="AH1775">
        <v>1</v>
      </c>
      <c r="AI1775" t="s">
        <v>66</v>
      </c>
      <c r="AJ1775">
        <v>13216000</v>
      </c>
    </row>
    <row r="1776" spans="1:36" x14ac:dyDescent="0.25">
      <c r="A1776">
        <v>623135</v>
      </c>
      <c r="B1776" t="s">
        <v>8917</v>
      </c>
      <c r="C1776" t="s">
        <v>68</v>
      </c>
      <c r="D1776" t="s">
        <v>82</v>
      </c>
      <c r="E1776" t="s">
        <v>83</v>
      </c>
      <c r="F1776" t="s">
        <v>71</v>
      </c>
      <c r="G1776" t="s">
        <v>72</v>
      </c>
      <c r="H1776" t="s">
        <v>8918</v>
      </c>
      <c r="I1776" t="s">
        <v>1583</v>
      </c>
      <c r="J1776" t="s">
        <v>8919</v>
      </c>
      <c r="K1776" t="s">
        <v>5384</v>
      </c>
      <c r="L1776" s="8">
        <v>34547</v>
      </c>
      <c r="M1776" t="s">
        <v>58</v>
      </c>
      <c r="N1776" t="s">
        <v>185</v>
      </c>
      <c r="P1776" t="s">
        <v>8920</v>
      </c>
      <c r="Q1776" s="8">
        <v>23010</v>
      </c>
      <c r="R1776" t="s">
        <v>61</v>
      </c>
      <c r="S1776" s="8">
        <v>34547</v>
      </c>
      <c r="T1776" s="8">
        <v>43466</v>
      </c>
      <c r="U1776" t="s">
        <v>8921</v>
      </c>
      <c r="V1776" t="s">
        <v>90</v>
      </c>
      <c r="W1776" t="s">
        <v>64</v>
      </c>
      <c r="X1776" t="s">
        <v>333</v>
      </c>
      <c r="Y1776">
        <v>-40000</v>
      </c>
      <c r="Z1776">
        <v>-30000</v>
      </c>
      <c r="AA1776">
        <v>-3070000</v>
      </c>
      <c r="AB1776">
        <v>-130000</v>
      </c>
      <c r="AD1776">
        <v>4878000</v>
      </c>
      <c r="AE1776">
        <v>2967000</v>
      </c>
      <c r="AF1776">
        <v>2895000</v>
      </c>
      <c r="AG1776">
        <v>2</v>
      </c>
      <c r="AH1776">
        <v>1</v>
      </c>
      <c r="AI1776" t="s">
        <v>66</v>
      </c>
      <c r="AJ1776">
        <v>10740000</v>
      </c>
    </row>
    <row r="1777" spans="1:36" x14ac:dyDescent="0.25">
      <c r="A1777">
        <v>623136</v>
      </c>
      <c r="B1777" t="s">
        <v>8922</v>
      </c>
      <c r="C1777" t="s">
        <v>190</v>
      </c>
      <c r="D1777" t="s">
        <v>191</v>
      </c>
      <c r="E1777" t="s">
        <v>192</v>
      </c>
      <c r="F1777" t="s">
        <v>193</v>
      </c>
      <c r="G1777" t="s">
        <v>194</v>
      </c>
      <c r="H1777" t="s">
        <v>8923</v>
      </c>
      <c r="I1777" t="s">
        <v>803</v>
      </c>
      <c r="J1777" t="s">
        <v>8924</v>
      </c>
      <c r="K1777" t="s">
        <v>5927</v>
      </c>
      <c r="L1777" s="8">
        <v>34578</v>
      </c>
      <c r="M1777" t="s">
        <v>58</v>
      </c>
      <c r="N1777" t="s">
        <v>185</v>
      </c>
      <c r="P1777" t="s">
        <v>466</v>
      </c>
      <c r="Q1777" s="8">
        <v>22927</v>
      </c>
      <c r="R1777" t="s">
        <v>61</v>
      </c>
      <c r="S1777" s="8">
        <v>34578</v>
      </c>
      <c r="T1777" s="8">
        <v>43405</v>
      </c>
      <c r="U1777" t="s">
        <v>8925</v>
      </c>
      <c r="V1777" t="s">
        <v>466</v>
      </c>
      <c r="W1777" t="s">
        <v>64</v>
      </c>
      <c r="X1777" t="s">
        <v>65</v>
      </c>
      <c r="Y1777">
        <v>-300000</v>
      </c>
      <c r="Z1777">
        <v>-30000</v>
      </c>
      <c r="AD1777">
        <v>5484000</v>
      </c>
      <c r="AE1777">
        <v>3361000</v>
      </c>
      <c r="AF1777">
        <v>2895000</v>
      </c>
      <c r="AG1777">
        <v>2</v>
      </c>
      <c r="AH1777">
        <v>1</v>
      </c>
      <c r="AI1777" t="s">
        <v>66</v>
      </c>
      <c r="AJ1777">
        <v>11740000</v>
      </c>
    </row>
    <row r="1778" spans="1:36" x14ac:dyDescent="0.25">
      <c r="A1778">
        <v>623138</v>
      </c>
      <c r="B1778" t="s">
        <v>8926</v>
      </c>
      <c r="C1778" t="s">
        <v>752</v>
      </c>
      <c r="D1778" t="s">
        <v>6225</v>
      </c>
      <c r="E1778" t="s">
        <v>6226</v>
      </c>
      <c r="F1778" t="s">
        <v>755</v>
      </c>
      <c r="G1778" t="s">
        <v>756</v>
      </c>
      <c r="H1778" t="s">
        <v>8927</v>
      </c>
      <c r="I1778" t="s">
        <v>985</v>
      </c>
      <c r="J1778" t="s">
        <v>8928</v>
      </c>
      <c r="K1778" t="s">
        <v>6483</v>
      </c>
      <c r="L1778" s="8">
        <v>34578</v>
      </c>
      <c r="M1778" t="s">
        <v>58</v>
      </c>
      <c r="N1778" t="s">
        <v>185</v>
      </c>
      <c r="P1778" t="s">
        <v>6230</v>
      </c>
      <c r="Q1778" s="8">
        <v>22688</v>
      </c>
      <c r="R1778" t="s">
        <v>61</v>
      </c>
      <c r="S1778" s="8">
        <v>34578</v>
      </c>
      <c r="T1778" s="8">
        <v>43160</v>
      </c>
      <c r="U1778" t="s">
        <v>8929</v>
      </c>
      <c r="V1778" t="s">
        <v>8930</v>
      </c>
      <c r="W1778" t="s">
        <v>64</v>
      </c>
      <c r="X1778" t="s">
        <v>333</v>
      </c>
      <c r="Z1778">
        <v>-30000</v>
      </c>
      <c r="AA1778">
        <v>-903000</v>
      </c>
      <c r="AD1778">
        <v>4430000</v>
      </c>
      <c r="AE1778">
        <v>2648000</v>
      </c>
      <c r="AF1778">
        <v>2895000</v>
      </c>
      <c r="AG1778">
        <v>2</v>
      </c>
      <c r="AH1778">
        <v>1</v>
      </c>
      <c r="AI1778" t="s">
        <v>66</v>
      </c>
      <c r="AJ1778">
        <v>9973000</v>
      </c>
    </row>
    <row r="1779" spans="1:36" x14ac:dyDescent="0.25">
      <c r="A1779">
        <v>623140</v>
      </c>
      <c r="B1779" t="s">
        <v>8931</v>
      </c>
      <c r="C1779" t="s">
        <v>752</v>
      </c>
      <c r="D1779" t="s">
        <v>7078</v>
      </c>
      <c r="E1779" t="s">
        <v>7079</v>
      </c>
      <c r="F1779" t="s">
        <v>755</v>
      </c>
      <c r="G1779" t="s">
        <v>756</v>
      </c>
      <c r="H1779" t="s">
        <v>8932</v>
      </c>
      <c r="I1779" t="s">
        <v>8933</v>
      </c>
      <c r="J1779" t="s">
        <v>8934</v>
      </c>
      <c r="K1779" t="s">
        <v>8935</v>
      </c>
      <c r="L1779" s="8">
        <v>34578</v>
      </c>
      <c r="M1779" t="s">
        <v>58</v>
      </c>
      <c r="N1779" t="s">
        <v>185</v>
      </c>
      <c r="P1779" t="s">
        <v>6230</v>
      </c>
      <c r="Q1779" s="8">
        <v>22882</v>
      </c>
      <c r="R1779" t="s">
        <v>61</v>
      </c>
      <c r="S1779" s="8">
        <v>34578</v>
      </c>
      <c r="T1779" s="8">
        <v>43344</v>
      </c>
      <c r="U1779" t="s">
        <v>8936</v>
      </c>
      <c r="V1779" t="s">
        <v>1204</v>
      </c>
      <c r="W1779" t="s">
        <v>64</v>
      </c>
      <c r="X1779" t="s">
        <v>333</v>
      </c>
      <c r="Z1779">
        <v>-30000</v>
      </c>
      <c r="AD1779">
        <v>4434000</v>
      </c>
      <c r="AE1779">
        <v>2701000</v>
      </c>
      <c r="AF1779">
        <v>2895000</v>
      </c>
      <c r="AG1779">
        <v>2</v>
      </c>
      <c r="AH1779">
        <v>1</v>
      </c>
      <c r="AI1779" t="s">
        <v>66</v>
      </c>
      <c r="AJ1779">
        <v>10030000</v>
      </c>
    </row>
    <row r="1780" spans="1:36" x14ac:dyDescent="0.25">
      <c r="A1780">
        <v>623141</v>
      </c>
      <c r="B1780" t="s">
        <v>8937</v>
      </c>
      <c r="C1780" t="s">
        <v>752</v>
      </c>
      <c r="D1780" t="s">
        <v>7078</v>
      </c>
      <c r="E1780" t="s">
        <v>7079</v>
      </c>
      <c r="F1780" t="s">
        <v>755</v>
      </c>
      <c r="G1780" t="s">
        <v>756</v>
      </c>
      <c r="H1780" t="s">
        <v>8938</v>
      </c>
      <c r="I1780" t="s">
        <v>8939</v>
      </c>
      <c r="J1780" t="s">
        <v>8940</v>
      </c>
      <c r="K1780" t="s">
        <v>8941</v>
      </c>
      <c r="L1780" s="8">
        <v>34578</v>
      </c>
      <c r="M1780" t="s">
        <v>58</v>
      </c>
      <c r="N1780" t="s">
        <v>185</v>
      </c>
      <c r="P1780" t="s">
        <v>1204</v>
      </c>
      <c r="Q1780" s="8">
        <v>22908</v>
      </c>
      <c r="R1780" t="s">
        <v>61</v>
      </c>
      <c r="S1780" s="8">
        <v>34578</v>
      </c>
      <c r="T1780" s="8">
        <v>43374</v>
      </c>
      <c r="U1780" t="s">
        <v>8942</v>
      </c>
      <c r="V1780" t="s">
        <v>1204</v>
      </c>
      <c r="W1780" t="s">
        <v>64</v>
      </c>
      <c r="X1780" t="s">
        <v>333</v>
      </c>
      <c r="Z1780">
        <v>-30000</v>
      </c>
      <c r="AA1780">
        <v>-1806000</v>
      </c>
      <c r="AD1780">
        <v>4489000</v>
      </c>
      <c r="AE1780">
        <v>2835000</v>
      </c>
      <c r="AF1780">
        <v>2895000</v>
      </c>
      <c r="AG1780">
        <v>2</v>
      </c>
      <c r="AH1780">
        <v>1</v>
      </c>
      <c r="AI1780" t="s">
        <v>66</v>
      </c>
      <c r="AJ1780">
        <v>10219000</v>
      </c>
    </row>
    <row r="1781" spans="1:36" x14ac:dyDescent="0.25">
      <c r="A1781">
        <v>623142</v>
      </c>
      <c r="B1781" t="s">
        <v>8943</v>
      </c>
      <c r="C1781" t="s">
        <v>752</v>
      </c>
      <c r="D1781" t="s">
        <v>7078</v>
      </c>
      <c r="E1781" t="s">
        <v>7079</v>
      </c>
      <c r="F1781" t="s">
        <v>755</v>
      </c>
      <c r="G1781" t="s">
        <v>756</v>
      </c>
      <c r="H1781" t="s">
        <v>8944</v>
      </c>
      <c r="I1781" t="s">
        <v>8945</v>
      </c>
      <c r="J1781" t="s">
        <v>8946</v>
      </c>
      <c r="K1781" t="s">
        <v>8947</v>
      </c>
      <c r="L1781" s="8">
        <v>34578</v>
      </c>
      <c r="M1781" t="s">
        <v>58</v>
      </c>
      <c r="N1781" t="s">
        <v>185</v>
      </c>
      <c r="P1781" t="s">
        <v>8948</v>
      </c>
      <c r="Q1781" s="8">
        <v>22937</v>
      </c>
      <c r="R1781" t="s">
        <v>61</v>
      </c>
      <c r="S1781" s="8">
        <v>34578</v>
      </c>
      <c r="T1781" s="8">
        <v>43405</v>
      </c>
      <c r="U1781" t="s">
        <v>8949</v>
      </c>
      <c r="V1781" t="s">
        <v>1204</v>
      </c>
      <c r="W1781" t="s">
        <v>64</v>
      </c>
      <c r="X1781" t="s">
        <v>333</v>
      </c>
      <c r="Z1781">
        <v>-30000</v>
      </c>
      <c r="AA1781">
        <v>-4800000</v>
      </c>
      <c r="AD1781">
        <v>4486000</v>
      </c>
      <c r="AE1781">
        <v>2834000</v>
      </c>
      <c r="AF1781">
        <v>2895000</v>
      </c>
      <c r="AG1781">
        <v>2</v>
      </c>
      <c r="AH1781">
        <v>1</v>
      </c>
      <c r="AI1781" t="s">
        <v>66</v>
      </c>
      <c r="AJ1781">
        <v>10215000</v>
      </c>
    </row>
    <row r="1782" spans="1:36" x14ac:dyDescent="0.25">
      <c r="A1782">
        <v>623143</v>
      </c>
      <c r="B1782" t="s">
        <v>8950</v>
      </c>
      <c r="C1782" t="s">
        <v>752</v>
      </c>
      <c r="D1782" t="s">
        <v>5522</v>
      </c>
      <c r="E1782" t="s">
        <v>5523</v>
      </c>
      <c r="F1782" t="s">
        <v>755</v>
      </c>
      <c r="G1782" t="s">
        <v>756</v>
      </c>
      <c r="H1782" t="s">
        <v>8951</v>
      </c>
      <c r="I1782" t="s">
        <v>8952</v>
      </c>
      <c r="J1782" t="s">
        <v>8953</v>
      </c>
      <c r="K1782" t="s">
        <v>8954</v>
      </c>
      <c r="L1782" s="8">
        <v>34578</v>
      </c>
      <c r="M1782" t="s">
        <v>58</v>
      </c>
      <c r="N1782" t="s">
        <v>185</v>
      </c>
      <c r="P1782" t="s">
        <v>5528</v>
      </c>
      <c r="Q1782" s="8">
        <v>22968</v>
      </c>
      <c r="R1782" t="s">
        <v>61</v>
      </c>
      <c r="S1782" s="8">
        <v>34578</v>
      </c>
      <c r="T1782" s="8">
        <v>43435</v>
      </c>
      <c r="U1782" t="s">
        <v>8955</v>
      </c>
      <c r="V1782" t="s">
        <v>5528</v>
      </c>
      <c r="W1782" t="s">
        <v>64</v>
      </c>
      <c r="X1782" t="s">
        <v>65</v>
      </c>
      <c r="Y1782">
        <v>-100000</v>
      </c>
      <c r="Z1782">
        <v>-30000</v>
      </c>
      <c r="AA1782">
        <v>-3750000</v>
      </c>
      <c r="AB1782">
        <v>-3263100</v>
      </c>
      <c r="AD1782">
        <v>4487000</v>
      </c>
      <c r="AE1782">
        <v>2732000</v>
      </c>
      <c r="AF1782">
        <v>2895000</v>
      </c>
      <c r="AG1782">
        <v>2</v>
      </c>
      <c r="AH1782">
        <v>1</v>
      </c>
      <c r="AI1782" t="s">
        <v>66</v>
      </c>
      <c r="AJ1782">
        <v>10114000</v>
      </c>
    </row>
    <row r="1783" spans="1:36" x14ac:dyDescent="0.25">
      <c r="A1783">
        <v>623144</v>
      </c>
      <c r="B1783" t="s">
        <v>8956</v>
      </c>
      <c r="C1783" t="s">
        <v>752</v>
      </c>
      <c r="D1783" t="s">
        <v>7078</v>
      </c>
      <c r="E1783" t="s">
        <v>7079</v>
      </c>
      <c r="F1783" t="s">
        <v>755</v>
      </c>
      <c r="G1783" t="s">
        <v>756</v>
      </c>
      <c r="H1783" t="s">
        <v>8957</v>
      </c>
      <c r="I1783" t="s">
        <v>8958</v>
      </c>
      <c r="J1783" t="s">
        <v>8959</v>
      </c>
      <c r="K1783" t="s">
        <v>8960</v>
      </c>
      <c r="L1783" s="8">
        <v>34578</v>
      </c>
      <c r="M1783" t="s">
        <v>58</v>
      </c>
      <c r="N1783" t="s">
        <v>185</v>
      </c>
      <c r="P1783" t="s">
        <v>1204</v>
      </c>
      <c r="Q1783" s="8">
        <v>23008</v>
      </c>
      <c r="R1783" t="s">
        <v>61</v>
      </c>
      <c r="S1783" s="8">
        <v>34578</v>
      </c>
      <c r="T1783" s="8">
        <v>43466</v>
      </c>
      <c r="U1783" t="s">
        <v>8961</v>
      </c>
      <c r="V1783" t="s">
        <v>8962</v>
      </c>
      <c r="W1783" t="s">
        <v>64</v>
      </c>
      <c r="X1783" t="s">
        <v>333</v>
      </c>
      <c r="Z1783">
        <v>-30000</v>
      </c>
      <c r="AD1783">
        <v>4521000</v>
      </c>
      <c r="AE1783">
        <v>2855000</v>
      </c>
      <c r="AF1783">
        <v>2895000</v>
      </c>
      <c r="AG1783">
        <v>2</v>
      </c>
      <c r="AH1783">
        <v>1</v>
      </c>
      <c r="AI1783" t="s">
        <v>66</v>
      </c>
      <c r="AJ1783">
        <v>10271000</v>
      </c>
    </row>
    <row r="1784" spans="1:36" x14ac:dyDescent="0.25">
      <c r="A1784">
        <v>623148</v>
      </c>
      <c r="B1784" t="s">
        <v>8270</v>
      </c>
      <c r="C1784" t="s">
        <v>68</v>
      </c>
      <c r="D1784" t="s">
        <v>1055</v>
      </c>
      <c r="E1784" t="s">
        <v>1056</v>
      </c>
      <c r="F1784" t="s">
        <v>71</v>
      </c>
      <c r="G1784" t="s">
        <v>72</v>
      </c>
      <c r="H1784" t="s">
        <v>8963</v>
      </c>
      <c r="I1784" t="s">
        <v>8964</v>
      </c>
      <c r="J1784" t="s">
        <v>8965</v>
      </c>
      <c r="K1784" t="s">
        <v>8966</v>
      </c>
      <c r="L1784" s="8">
        <v>34578</v>
      </c>
      <c r="M1784" t="s">
        <v>58</v>
      </c>
      <c r="N1784" t="s">
        <v>235</v>
      </c>
      <c r="P1784" t="s">
        <v>404</v>
      </c>
      <c r="Q1784" s="8">
        <v>22814</v>
      </c>
      <c r="R1784" t="s">
        <v>61</v>
      </c>
      <c r="S1784" s="8">
        <v>34578</v>
      </c>
      <c r="T1784" s="8">
        <v>43282</v>
      </c>
      <c r="U1784" t="s">
        <v>8967</v>
      </c>
      <c r="V1784" t="s">
        <v>1104</v>
      </c>
      <c r="W1784" t="s">
        <v>64</v>
      </c>
      <c r="X1784" t="s">
        <v>65</v>
      </c>
      <c r="Y1784">
        <v>-110000</v>
      </c>
      <c r="Z1784">
        <v>-30000</v>
      </c>
      <c r="AB1784">
        <v>-361094</v>
      </c>
      <c r="AD1784">
        <v>4327000</v>
      </c>
      <c r="AE1784">
        <v>2588000</v>
      </c>
      <c r="AF1784">
        <v>1918000</v>
      </c>
      <c r="AG1784">
        <v>2</v>
      </c>
      <c r="AH1784">
        <v>1</v>
      </c>
      <c r="AI1784" t="s">
        <v>66</v>
      </c>
      <c r="AJ1784">
        <v>8833000</v>
      </c>
    </row>
    <row r="1785" spans="1:36" x14ac:dyDescent="0.25">
      <c r="A1785">
        <v>623149</v>
      </c>
      <c r="B1785" t="s">
        <v>8968</v>
      </c>
      <c r="C1785" t="s">
        <v>68</v>
      </c>
      <c r="D1785" t="s">
        <v>82</v>
      </c>
      <c r="E1785" t="s">
        <v>83</v>
      </c>
      <c r="F1785" t="s">
        <v>71</v>
      </c>
      <c r="G1785" t="s">
        <v>72</v>
      </c>
      <c r="H1785" t="s">
        <v>8969</v>
      </c>
      <c r="I1785" t="s">
        <v>8970</v>
      </c>
      <c r="J1785" t="s">
        <v>8971</v>
      </c>
      <c r="K1785" t="s">
        <v>8972</v>
      </c>
      <c r="L1785" s="8">
        <v>34578</v>
      </c>
      <c r="M1785" t="s">
        <v>58</v>
      </c>
      <c r="N1785" t="s">
        <v>185</v>
      </c>
      <c r="P1785" t="s">
        <v>8973</v>
      </c>
      <c r="Q1785" s="8">
        <v>22850</v>
      </c>
      <c r="R1785" t="s">
        <v>61</v>
      </c>
      <c r="S1785" s="8">
        <v>34578</v>
      </c>
      <c r="T1785" s="8">
        <v>43313</v>
      </c>
      <c r="U1785" t="s">
        <v>8974</v>
      </c>
      <c r="V1785" t="s">
        <v>90</v>
      </c>
      <c r="W1785" t="s">
        <v>64</v>
      </c>
      <c r="X1785" t="s">
        <v>65</v>
      </c>
      <c r="Y1785">
        <v>-40000</v>
      </c>
      <c r="Z1785">
        <v>-30000</v>
      </c>
      <c r="AD1785">
        <v>4912000</v>
      </c>
      <c r="AE1785">
        <v>2987000</v>
      </c>
      <c r="AF1785">
        <v>2895000</v>
      </c>
      <c r="AG1785">
        <v>2</v>
      </c>
      <c r="AH1785">
        <v>1</v>
      </c>
      <c r="AI1785" t="s">
        <v>66</v>
      </c>
      <c r="AJ1785">
        <v>10794000</v>
      </c>
    </row>
    <row r="1786" spans="1:36" x14ac:dyDescent="0.25">
      <c r="A1786">
        <v>623150</v>
      </c>
      <c r="B1786" t="s">
        <v>8975</v>
      </c>
      <c r="C1786" t="s">
        <v>68</v>
      </c>
      <c r="D1786" t="s">
        <v>955</v>
      </c>
      <c r="E1786" t="s">
        <v>956</v>
      </c>
      <c r="F1786" t="s">
        <v>71</v>
      </c>
      <c r="G1786" t="s">
        <v>72</v>
      </c>
      <c r="H1786" t="s">
        <v>8976</v>
      </c>
      <c r="I1786" t="s">
        <v>8977</v>
      </c>
      <c r="J1786" t="s">
        <v>8978</v>
      </c>
      <c r="K1786" t="s">
        <v>8979</v>
      </c>
      <c r="L1786" s="8">
        <v>34578</v>
      </c>
      <c r="M1786" t="s">
        <v>58</v>
      </c>
      <c r="N1786" t="s">
        <v>185</v>
      </c>
      <c r="P1786" t="s">
        <v>3844</v>
      </c>
      <c r="Q1786" s="8">
        <v>22866</v>
      </c>
      <c r="R1786" t="s">
        <v>61</v>
      </c>
      <c r="S1786" s="8">
        <v>34578</v>
      </c>
      <c r="T1786" s="8">
        <v>43344</v>
      </c>
      <c r="U1786" t="s">
        <v>8980</v>
      </c>
      <c r="V1786" t="s">
        <v>979</v>
      </c>
      <c r="W1786" t="s">
        <v>64</v>
      </c>
      <c r="X1786" t="s">
        <v>65</v>
      </c>
      <c r="Y1786">
        <v>-260000</v>
      </c>
      <c r="Z1786">
        <v>-30000</v>
      </c>
      <c r="AB1786">
        <v>-1301040</v>
      </c>
      <c r="AD1786">
        <v>4163000</v>
      </c>
      <c r="AE1786">
        <v>2633000</v>
      </c>
      <c r="AF1786">
        <v>2895000</v>
      </c>
      <c r="AG1786">
        <v>2</v>
      </c>
      <c r="AH1786">
        <v>1</v>
      </c>
      <c r="AI1786" t="s">
        <v>66</v>
      </c>
      <c r="AJ1786">
        <v>9691000</v>
      </c>
    </row>
    <row r="1787" spans="1:36" x14ac:dyDescent="0.25">
      <c r="A1787">
        <v>623152</v>
      </c>
      <c r="B1787" t="s">
        <v>8981</v>
      </c>
      <c r="C1787" t="s">
        <v>68</v>
      </c>
      <c r="D1787" t="s">
        <v>955</v>
      </c>
      <c r="E1787" t="s">
        <v>956</v>
      </c>
      <c r="F1787" t="s">
        <v>71</v>
      </c>
      <c r="G1787" t="s">
        <v>72</v>
      </c>
      <c r="H1787" t="s">
        <v>8982</v>
      </c>
      <c r="I1787" t="s">
        <v>1840</v>
      </c>
      <c r="J1787" t="s">
        <v>8983</v>
      </c>
      <c r="K1787" t="s">
        <v>1842</v>
      </c>
      <c r="L1787" s="8">
        <v>34578</v>
      </c>
      <c r="M1787" t="s">
        <v>58</v>
      </c>
      <c r="N1787" t="s">
        <v>185</v>
      </c>
      <c r="P1787" t="s">
        <v>404</v>
      </c>
      <c r="Q1787" s="8">
        <v>22945</v>
      </c>
      <c r="R1787" t="s">
        <v>61</v>
      </c>
      <c r="S1787" s="8">
        <v>34578</v>
      </c>
      <c r="T1787" s="8">
        <v>43405</v>
      </c>
      <c r="U1787" t="s">
        <v>8984</v>
      </c>
      <c r="V1787" t="s">
        <v>626</v>
      </c>
      <c r="W1787" t="s">
        <v>64</v>
      </c>
      <c r="X1787" t="s">
        <v>65</v>
      </c>
      <c r="Y1787">
        <v>-100000</v>
      </c>
      <c r="Z1787">
        <v>-30000</v>
      </c>
      <c r="AB1787">
        <v>-125000</v>
      </c>
      <c r="AD1787">
        <v>4280000</v>
      </c>
      <c r="AE1787">
        <v>2922000</v>
      </c>
      <c r="AF1787">
        <v>2895000</v>
      </c>
      <c r="AG1787">
        <v>2</v>
      </c>
      <c r="AH1787">
        <v>1</v>
      </c>
      <c r="AI1787" t="s">
        <v>66</v>
      </c>
      <c r="AJ1787">
        <v>10097000</v>
      </c>
    </row>
    <row r="1788" spans="1:36" x14ac:dyDescent="0.25">
      <c r="A1788">
        <v>623153</v>
      </c>
      <c r="B1788" t="s">
        <v>8985</v>
      </c>
      <c r="C1788" t="s">
        <v>68</v>
      </c>
      <c r="D1788" t="s">
        <v>433</v>
      </c>
      <c r="E1788" t="s">
        <v>434</v>
      </c>
      <c r="F1788" t="s">
        <v>71</v>
      </c>
      <c r="G1788" t="s">
        <v>72</v>
      </c>
      <c r="H1788" t="s">
        <v>8986</v>
      </c>
      <c r="I1788" t="s">
        <v>8987</v>
      </c>
      <c r="J1788" t="s">
        <v>8988</v>
      </c>
      <c r="K1788" t="s">
        <v>876</v>
      </c>
      <c r="L1788" s="8">
        <v>34578</v>
      </c>
      <c r="M1788" t="s">
        <v>58</v>
      </c>
      <c r="N1788" t="s">
        <v>235</v>
      </c>
      <c r="P1788" t="s">
        <v>960</v>
      </c>
      <c r="Q1788" s="8">
        <v>22995</v>
      </c>
      <c r="R1788" t="s">
        <v>61</v>
      </c>
      <c r="S1788" s="8">
        <v>34578</v>
      </c>
      <c r="T1788" s="8">
        <v>43466</v>
      </c>
      <c r="U1788" t="s">
        <v>8989</v>
      </c>
      <c r="V1788" t="s">
        <v>8990</v>
      </c>
      <c r="W1788" t="s">
        <v>64</v>
      </c>
      <c r="X1788" t="s">
        <v>65</v>
      </c>
      <c r="Y1788">
        <v>-100000</v>
      </c>
      <c r="Z1788">
        <v>-30000</v>
      </c>
      <c r="AB1788">
        <v>-532100</v>
      </c>
      <c r="AD1788">
        <v>4291000</v>
      </c>
      <c r="AE1788">
        <v>2566000</v>
      </c>
      <c r="AF1788">
        <v>1918000</v>
      </c>
      <c r="AG1788">
        <v>2</v>
      </c>
      <c r="AH1788">
        <v>1</v>
      </c>
      <c r="AI1788" t="s">
        <v>66</v>
      </c>
      <c r="AJ1788">
        <v>8775000</v>
      </c>
    </row>
    <row r="1789" spans="1:36" x14ac:dyDescent="0.25">
      <c r="A1789">
        <v>623154</v>
      </c>
      <c r="B1789" t="s">
        <v>8991</v>
      </c>
      <c r="C1789" t="s">
        <v>752</v>
      </c>
      <c r="D1789" t="s">
        <v>774</v>
      </c>
      <c r="E1789" t="s">
        <v>775</v>
      </c>
      <c r="F1789" t="s">
        <v>755</v>
      </c>
      <c r="G1789" t="s">
        <v>756</v>
      </c>
      <c r="H1789" t="s">
        <v>8992</v>
      </c>
      <c r="I1789" t="s">
        <v>3199</v>
      </c>
      <c r="J1789" t="s">
        <v>8993</v>
      </c>
      <c r="K1789" t="s">
        <v>3201</v>
      </c>
      <c r="L1789" s="8">
        <v>34578</v>
      </c>
      <c r="M1789" t="s">
        <v>58</v>
      </c>
      <c r="N1789" t="s">
        <v>77</v>
      </c>
      <c r="P1789" t="s">
        <v>1719</v>
      </c>
      <c r="Q1789" s="8">
        <v>22847</v>
      </c>
      <c r="R1789" t="s">
        <v>161</v>
      </c>
      <c r="S1789" s="8">
        <v>34578</v>
      </c>
      <c r="T1789" s="8">
        <v>43313</v>
      </c>
      <c r="U1789" t="s">
        <v>8994</v>
      </c>
      <c r="V1789" t="s">
        <v>1259</v>
      </c>
      <c r="W1789" t="s">
        <v>64</v>
      </c>
      <c r="X1789" t="s">
        <v>65</v>
      </c>
      <c r="Y1789">
        <v>-100000</v>
      </c>
      <c r="Z1789">
        <v>-30000</v>
      </c>
      <c r="AC1789">
        <v>-2424332</v>
      </c>
      <c r="AD1789">
        <v>6155000</v>
      </c>
      <c r="AE1789">
        <v>3733000</v>
      </c>
      <c r="AF1789">
        <v>4871000</v>
      </c>
      <c r="AG1789">
        <v>2</v>
      </c>
      <c r="AH1789">
        <v>1</v>
      </c>
      <c r="AI1789" t="s">
        <v>66</v>
      </c>
      <c r="AJ1789">
        <v>14759000</v>
      </c>
    </row>
    <row r="1790" spans="1:36" x14ac:dyDescent="0.25">
      <c r="A1790">
        <v>623156</v>
      </c>
      <c r="B1790" t="s">
        <v>8995</v>
      </c>
      <c r="C1790" t="s">
        <v>132</v>
      </c>
      <c r="D1790" t="s">
        <v>340</v>
      </c>
      <c r="E1790" t="s">
        <v>341</v>
      </c>
      <c r="F1790" t="s">
        <v>135</v>
      </c>
      <c r="G1790" t="s">
        <v>136</v>
      </c>
      <c r="H1790" t="s">
        <v>137</v>
      </c>
      <c r="I1790" t="s">
        <v>358</v>
      </c>
      <c r="J1790" t="s">
        <v>8996</v>
      </c>
      <c r="K1790" t="s">
        <v>8997</v>
      </c>
      <c r="L1790" s="8">
        <v>34578</v>
      </c>
      <c r="M1790" t="s">
        <v>58</v>
      </c>
      <c r="N1790" t="s">
        <v>77</v>
      </c>
      <c r="P1790" t="s">
        <v>602</v>
      </c>
      <c r="Q1790" s="8">
        <v>22687</v>
      </c>
      <c r="R1790" t="s">
        <v>61</v>
      </c>
      <c r="S1790" s="8">
        <v>34578</v>
      </c>
      <c r="T1790" s="8">
        <v>43160</v>
      </c>
      <c r="U1790" t="s">
        <v>8998</v>
      </c>
      <c r="V1790" t="s">
        <v>8999</v>
      </c>
      <c r="W1790" t="s">
        <v>91</v>
      </c>
      <c r="X1790" t="s">
        <v>65</v>
      </c>
      <c r="Y1790">
        <v>-800000</v>
      </c>
      <c r="Z1790">
        <v>-30000</v>
      </c>
      <c r="AC1790">
        <v>-1619080</v>
      </c>
      <c r="AD1790">
        <v>4671000</v>
      </c>
      <c r="AE1790">
        <v>2950000</v>
      </c>
      <c r="AF1790">
        <v>4871000</v>
      </c>
      <c r="AG1790">
        <v>2</v>
      </c>
      <c r="AH1790">
        <v>4</v>
      </c>
      <c r="AI1790" t="s">
        <v>66</v>
      </c>
      <c r="AJ1790">
        <v>12492000</v>
      </c>
    </row>
    <row r="1791" spans="1:36" x14ac:dyDescent="0.25">
      <c r="A1791">
        <v>623158</v>
      </c>
      <c r="B1791" t="s">
        <v>9000</v>
      </c>
      <c r="C1791" t="s">
        <v>3366</v>
      </c>
      <c r="D1791" t="s">
        <v>477</v>
      </c>
      <c r="E1791" t="s">
        <v>478</v>
      </c>
      <c r="F1791" t="s">
        <v>3367</v>
      </c>
      <c r="G1791" t="s">
        <v>3368</v>
      </c>
      <c r="H1791" t="s">
        <v>9001</v>
      </c>
      <c r="I1791" t="s">
        <v>9002</v>
      </c>
      <c r="J1791" t="s">
        <v>9003</v>
      </c>
      <c r="K1791" t="s">
        <v>9004</v>
      </c>
      <c r="L1791" s="8">
        <v>34578</v>
      </c>
      <c r="M1791" t="s">
        <v>3373</v>
      </c>
      <c r="N1791" t="s">
        <v>5645</v>
      </c>
      <c r="O1791">
        <v>3</v>
      </c>
      <c r="P1791" t="s">
        <v>63</v>
      </c>
      <c r="Q1791" s="8">
        <v>22710</v>
      </c>
      <c r="R1791" t="s">
        <v>61</v>
      </c>
      <c r="S1791" s="8">
        <v>34578</v>
      </c>
      <c r="T1791" s="8">
        <v>43191</v>
      </c>
      <c r="U1791" t="s">
        <v>9005</v>
      </c>
      <c r="V1791" t="s">
        <v>63</v>
      </c>
      <c r="W1791" t="s">
        <v>64</v>
      </c>
      <c r="X1791" t="s">
        <v>65</v>
      </c>
      <c r="Z1791">
        <v>-30000</v>
      </c>
      <c r="AD1791">
        <v>5577000</v>
      </c>
      <c r="AE1791">
        <v>3689000</v>
      </c>
      <c r="AF1791">
        <v>4871000</v>
      </c>
      <c r="AG1791">
        <v>2</v>
      </c>
      <c r="AH1791">
        <v>1</v>
      </c>
      <c r="AI1791" t="s">
        <v>66</v>
      </c>
      <c r="AJ1791">
        <v>14137000</v>
      </c>
    </row>
    <row r="1792" spans="1:36" x14ac:dyDescent="0.25">
      <c r="A1792">
        <v>623159</v>
      </c>
      <c r="B1792" t="s">
        <v>9006</v>
      </c>
      <c r="C1792" t="s">
        <v>49</v>
      </c>
      <c r="D1792" t="s">
        <v>340</v>
      </c>
      <c r="E1792" t="s">
        <v>341</v>
      </c>
      <c r="F1792" t="s">
        <v>2223</v>
      </c>
      <c r="G1792" t="s">
        <v>2224</v>
      </c>
      <c r="H1792" t="s">
        <v>9007</v>
      </c>
      <c r="I1792" t="s">
        <v>9008</v>
      </c>
      <c r="J1792" t="s">
        <v>9009</v>
      </c>
      <c r="K1792" t="s">
        <v>9010</v>
      </c>
      <c r="L1792" s="8">
        <v>34578</v>
      </c>
      <c r="M1792" t="s">
        <v>58</v>
      </c>
      <c r="N1792" t="s">
        <v>77</v>
      </c>
      <c r="P1792" t="s">
        <v>1295</v>
      </c>
      <c r="Q1792" s="8">
        <v>22733</v>
      </c>
      <c r="R1792" t="s">
        <v>61</v>
      </c>
      <c r="S1792" s="8">
        <v>34578</v>
      </c>
      <c r="T1792" s="8">
        <v>43191</v>
      </c>
      <c r="U1792" t="s">
        <v>9011</v>
      </c>
      <c r="V1792" t="s">
        <v>63</v>
      </c>
      <c r="W1792" t="s">
        <v>64</v>
      </c>
      <c r="X1792" t="s">
        <v>65</v>
      </c>
      <c r="Y1792">
        <v>-100000</v>
      </c>
      <c r="Z1792">
        <v>-30000</v>
      </c>
      <c r="AC1792">
        <v>-1615593</v>
      </c>
      <c r="AD1792">
        <v>5524000</v>
      </c>
      <c r="AE1792">
        <v>3291000</v>
      </c>
      <c r="AF1792">
        <v>4871000</v>
      </c>
      <c r="AG1792">
        <v>2</v>
      </c>
      <c r="AH1792">
        <v>1</v>
      </c>
      <c r="AI1792" t="s">
        <v>66</v>
      </c>
      <c r="AJ1792">
        <v>13686000</v>
      </c>
    </row>
    <row r="1793" spans="1:36" x14ac:dyDescent="0.25">
      <c r="A1793">
        <v>623160</v>
      </c>
      <c r="B1793" t="s">
        <v>9012</v>
      </c>
      <c r="C1793" t="s">
        <v>3366</v>
      </c>
      <c r="D1793" t="s">
        <v>340</v>
      </c>
      <c r="E1793" t="s">
        <v>341</v>
      </c>
      <c r="F1793" t="s">
        <v>3367</v>
      </c>
      <c r="G1793" t="s">
        <v>3368</v>
      </c>
      <c r="H1793" t="s">
        <v>9013</v>
      </c>
      <c r="I1793" t="s">
        <v>9014</v>
      </c>
      <c r="J1793" t="s">
        <v>9015</v>
      </c>
      <c r="K1793" t="s">
        <v>9016</v>
      </c>
      <c r="L1793" s="8">
        <v>34578</v>
      </c>
      <c r="M1793" t="s">
        <v>3373</v>
      </c>
      <c r="N1793" t="s">
        <v>8308</v>
      </c>
      <c r="O1793">
        <v>3</v>
      </c>
      <c r="P1793" t="s">
        <v>1368</v>
      </c>
      <c r="Q1793" s="8">
        <v>22757</v>
      </c>
      <c r="R1793" t="s">
        <v>61</v>
      </c>
      <c r="S1793" s="8">
        <v>34578</v>
      </c>
      <c r="T1793" s="8">
        <v>43221</v>
      </c>
      <c r="U1793" t="s">
        <v>9017</v>
      </c>
      <c r="V1793" t="s">
        <v>63</v>
      </c>
      <c r="W1793" t="s">
        <v>64</v>
      </c>
      <c r="X1793" t="s">
        <v>65</v>
      </c>
      <c r="Z1793">
        <v>-30000</v>
      </c>
      <c r="AD1793">
        <v>5391000</v>
      </c>
      <c r="AE1793">
        <v>3305000</v>
      </c>
      <c r="AF1793">
        <v>2895000</v>
      </c>
      <c r="AG1793">
        <v>2</v>
      </c>
      <c r="AH1793">
        <v>1</v>
      </c>
      <c r="AI1793" t="s">
        <v>66</v>
      </c>
      <c r="AJ1793">
        <v>11591000</v>
      </c>
    </row>
    <row r="1794" spans="1:36" x14ac:dyDescent="0.25">
      <c r="A1794">
        <v>623163</v>
      </c>
      <c r="B1794" t="s">
        <v>9018</v>
      </c>
      <c r="C1794" t="s">
        <v>132</v>
      </c>
      <c r="D1794" t="s">
        <v>340</v>
      </c>
      <c r="E1794" t="s">
        <v>341</v>
      </c>
      <c r="F1794" t="s">
        <v>135</v>
      </c>
      <c r="G1794" t="s">
        <v>136</v>
      </c>
      <c r="H1794" t="s">
        <v>5021</v>
      </c>
      <c r="I1794" t="s">
        <v>2096</v>
      </c>
      <c r="J1794" t="s">
        <v>9019</v>
      </c>
      <c r="K1794" t="s">
        <v>9020</v>
      </c>
      <c r="L1794" s="8">
        <v>34578</v>
      </c>
      <c r="M1794" t="s">
        <v>58</v>
      </c>
      <c r="N1794" t="s">
        <v>235</v>
      </c>
      <c r="P1794" t="s">
        <v>63</v>
      </c>
      <c r="Q1794" s="8">
        <v>22958</v>
      </c>
      <c r="R1794" t="s">
        <v>61</v>
      </c>
      <c r="S1794" s="8">
        <v>34578</v>
      </c>
      <c r="T1794" s="8">
        <v>43435</v>
      </c>
      <c r="U1794" t="s">
        <v>9021</v>
      </c>
      <c r="V1794" t="s">
        <v>63</v>
      </c>
      <c r="W1794" t="s">
        <v>64</v>
      </c>
      <c r="X1794" t="s">
        <v>65</v>
      </c>
      <c r="Y1794">
        <v>-50000</v>
      </c>
      <c r="Z1794">
        <v>-30000</v>
      </c>
      <c r="AA1794">
        <v>-1610000</v>
      </c>
      <c r="AB1794">
        <v>-300000</v>
      </c>
      <c r="AC1794">
        <v>-1272395</v>
      </c>
      <c r="AD1794">
        <v>4265000</v>
      </c>
      <c r="AE1794">
        <v>2624000</v>
      </c>
      <c r="AF1794">
        <v>1918000</v>
      </c>
      <c r="AG1794">
        <v>2</v>
      </c>
      <c r="AH1794">
        <v>1</v>
      </c>
      <c r="AI1794" t="s">
        <v>66</v>
      </c>
      <c r="AJ1794">
        <v>8807000</v>
      </c>
    </row>
    <row r="1795" spans="1:36" x14ac:dyDescent="0.25">
      <c r="A1795">
        <v>623164</v>
      </c>
      <c r="B1795" t="s">
        <v>7406</v>
      </c>
      <c r="C1795" t="s">
        <v>100</v>
      </c>
      <c r="D1795" t="s">
        <v>1594</v>
      </c>
      <c r="E1795" t="s">
        <v>1595</v>
      </c>
      <c r="F1795" t="s">
        <v>103</v>
      </c>
      <c r="G1795" t="s">
        <v>104</v>
      </c>
      <c r="H1795" t="s">
        <v>4020</v>
      </c>
      <c r="I1795" t="s">
        <v>985</v>
      </c>
      <c r="J1795" t="s">
        <v>9022</v>
      </c>
      <c r="K1795" t="s">
        <v>9023</v>
      </c>
      <c r="L1795" s="8">
        <v>34547</v>
      </c>
      <c r="M1795" t="s">
        <v>58</v>
      </c>
      <c r="N1795" t="s">
        <v>185</v>
      </c>
      <c r="P1795" t="s">
        <v>227</v>
      </c>
      <c r="Q1795" s="8">
        <v>23009</v>
      </c>
      <c r="R1795" t="s">
        <v>61</v>
      </c>
      <c r="S1795" s="8">
        <v>34547</v>
      </c>
      <c r="T1795" s="8">
        <v>43466</v>
      </c>
      <c r="U1795" t="s">
        <v>9024</v>
      </c>
      <c r="V1795" t="s">
        <v>9025</v>
      </c>
      <c r="W1795" t="s">
        <v>64</v>
      </c>
      <c r="X1795" t="s">
        <v>65</v>
      </c>
      <c r="Z1795">
        <v>-30000</v>
      </c>
      <c r="AB1795">
        <v>-5000</v>
      </c>
      <c r="AD1795">
        <v>4168000</v>
      </c>
      <c r="AE1795">
        <v>2541000</v>
      </c>
      <c r="AF1795">
        <v>2895000</v>
      </c>
      <c r="AG1795">
        <v>2</v>
      </c>
      <c r="AH1795">
        <v>1</v>
      </c>
      <c r="AI1795" t="s">
        <v>66</v>
      </c>
      <c r="AJ1795">
        <v>9604000</v>
      </c>
    </row>
    <row r="1796" spans="1:36" x14ac:dyDescent="0.25">
      <c r="A1796">
        <v>623166</v>
      </c>
      <c r="B1796" t="s">
        <v>9026</v>
      </c>
      <c r="C1796" t="s">
        <v>68</v>
      </c>
      <c r="D1796" t="s">
        <v>955</v>
      </c>
      <c r="E1796" t="s">
        <v>956</v>
      </c>
      <c r="F1796" t="s">
        <v>71</v>
      </c>
      <c r="G1796" t="s">
        <v>72</v>
      </c>
      <c r="H1796" t="s">
        <v>1938</v>
      </c>
      <c r="I1796" t="s">
        <v>1939</v>
      </c>
      <c r="J1796" t="s">
        <v>9027</v>
      </c>
      <c r="K1796" t="s">
        <v>3444</v>
      </c>
      <c r="L1796" s="8">
        <v>34608</v>
      </c>
      <c r="M1796" t="s">
        <v>58</v>
      </c>
      <c r="N1796" t="s">
        <v>185</v>
      </c>
      <c r="P1796" t="s">
        <v>9028</v>
      </c>
      <c r="Q1796" s="8">
        <v>22679</v>
      </c>
      <c r="R1796" t="s">
        <v>61</v>
      </c>
      <c r="S1796" s="8">
        <v>34608</v>
      </c>
      <c r="T1796" s="8">
        <v>43160</v>
      </c>
      <c r="U1796" t="s">
        <v>9029</v>
      </c>
      <c r="V1796" t="s">
        <v>626</v>
      </c>
      <c r="W1796" t="s">
        <v>91</v>
      </c>
      <c r="X1796" t="s">
        <v>65</v>
      </c>
      <c r="Y1796">
        <v>-200000</v>
      </c>
      <c r="Z1796">
        <v>-30000</v>
      </c>
      <c r="AB1796">
        <v>-25000</v>
      </c>
      <c r="AD1796">
        <v>4979000</v>
      </c>
      <c r="AE1796">
        <v>3141000</v>
      </c>
      <c r="AF1796">
        <v>2895000</v>
      </c>
      <c r="AG1796">
        <v>2</v>
      </c>
      <c r="AH1796">
        <v>4</v>
      </c>
      <c r="AI1796" t="s">
        <v>66</v>
      </c>
      <c r="AJ1796">
        <v>11015000</v>
      </c>
    </row>
    <row r="1797" spans="1:36" x14ac:dyDescent="0.25">
      <c r="A1797">
        <v>623167</v>
      </c>
      <c r="B1797" t="s">
        <v>9030</v>
      </c>
      <c r="C1797" t="s">
        <v>68</v>
      </c>
      <c r="D1797" t="s">
        <v>424</v>
      </c>
      <c r="E1797" t="s">
        <v>425</v>
      </c>
      <c r="F1797" t="s">
        <v>71</v>
      </c>
      <c r="G1797" t="s">
        <v>72</v>
      </c>
      <c r="H1797" t="s">
        <v>9031</v>
      </c>
      <c r="I1797" t="s">
        <v>985</v>
      </c>
      <c r="J1797" t="s">
        <v>9032</v>
      </c>
      <c r="K1797" t="s">
        <v>7514</v>
      </c>
      <c r="L1797" s="8">
        <v>34608</v>
      </c>
      <c r="M1797" t="s">
        <v>58</v>
      </c>
      <c r="N1797" t="s">
        <v>235</v>
      </c>
      <c r="P1797" t="s">
        <v>404</v>
      </c>
      <c r="Q1797" s="8">
        <v>22717</v>
      </c>
      <c r="R1797" t="s">
        <v>61</v>
      </c>
      <c r="S1797" s="8">
        <v>34608</v>
      </c>
      <c r="T1797" s="8">
        <v>43191</v>
      </c>
      <c r="U1797" t="s">
        <v>9033</v>
      </c>
      <c r="V1797" t="s">
        <v>9034</v>
      </c>
      <c r="W1797" t="s">
        <v>64</v>
      </c>
      <c r="X1797" t="s">
        <v>65</v>
      </c>
      <c r="Y1797">
        <v>-100000</v>
      </c>
      <c r="Z1797">
        <v>-30000</v>
      </c>
      <c r="AB1797">
        <v>-100400</v>
      </c>
      <c r="AD1797">
        <v>4147000</v>
      </c>
      <c r="AE1797">
        <v>2622000</v>
      </c>
      <c r="AF1797">
        <v>1918000</v>
      </c>
      <c r="AG1797">
        <v>2</v>
      </c>
      <c r="AH1797">
        <v>1</v>
      </c>
      <c r="AI1797" t="s">
        <v>66</v>
      </c>
      <c r="AJ1797">
        <v>8687000</v>
      </c>
    </row>
    <row r="1798" spans="1:36" x14ac:dyDescent="0.25">
      <c r="A1798">
        <v>623168</v>
      </c>
      <c r="B1798" t="s">
        <v>9035</v>
      </c>
      <c r="C1798" t="s">
        <v>68</v>
      </c>
      <c r="D1798" t="s">
        <v>82</v>
      </c>
      <c r="E1798" t="s">
        <v>83</v>
      </c>
      <c r="F1798" t="s">
        <v>71</v>
      </c>
      <c r="G1798" t="s">
        <v>72</v>
      </c>
      <c r="H1798" t="s">
        <v>9036</v>
      </c>
      <c r="I1798" t="s">
        <v>1840</v>
      </c>
      <c r="J1798" t="s">
        <v>9037</v>
      </c>
      <c r="K1798" t="s">
        <v>1842</v>
      </c>
      <c r="L1798" s="8">
        <v>34608</v>
      </c>
      <c r="M1798" t="s">
        <v>58</v>
      </c>
      <c r="N1798" t="s">
        <v>185</v>
      </c>
      <c r="P1798" t="s">
        <v>3653</v>
      </c>
      <c r="Q1798" s="8">
        <v>22986</v>
      </c>
      <c r="R1798" t="s">
        <v>61</v>
      </c>
      <c r="S1798" s="8">
        <v>34608</v>
      </c>
      <c r="T1798" s="8">
        <v>43466</v>
      </c>
      <c r="U1798" t="s">
        <v>9038</v>
      </c>
      <c r="V1798" t="s">
        <v>9039</v>
      </c>
      <c r="W1798" t="s">
        <v>64</v>
      </c>
      <c r="X1798" t="s">
        <v>65</v>
      </c>
      <c r="Y1798">
        <v>-40000</v>
      </c>
      <c r="Z1798">
        <v>-30000</v>
      </c>
      <c r="AB1798">
        <v>-1490867</v>
      </c>
      <c r="AC1798">
        <v>-1986111</v>
      </c>
      <c r="AD1798">
        <v>4339000</v>
      </c>
      <c r="AE1798">
        <v>2595000</v>
      </c>
      <c r="AF1798">
        <v>2895000</v>
      </c>
      <c r="AG1798">
        <v>2</v>
      </c>
      <c r="AH1798">
        <v>1</v>
      </c>
      <c r="AI1798" t="s">
        <v>66</v>
      </c>
      <c r="AJ1798">
        <v>9829000</v>
      </c>
    </row>
    <row r="1799" spans="1:36" x14ac:dyDescent="0.25">
      <c r="A1799">
        <v>623171</v>
      </c>
      <c r="B1799" t="s">
        <v>9040</v>
      </c>
      <c r="C1799" t="s">
        <v>119</v>
      </c>
      <c r="D1799" t="s">
        <v>50</v>
      </c>
      <c r="E1799" t="s">
        <v>51</v>
      </c>
      <c r="F1799" t="s">
        <v>122</v>
      </c>
      <c r="G1799" t="s">
        <v>123</v>
      </c>
      <c r="H1799" t="s">
        <v>239</v>
      </c>
      <c r="I1799" t="s">
        <v>240</v>
      </c>
      <c r="J1799" t="s">
        <v>9041</v>
      </c>
      <c r="K1799" t="s">
        <v>3730</v>
      </c>
      <c r="L1799" s="8">
        <v>34669</v>
      </c>
      <c r="M1799" t="s">
        <v>58</v>
      </c>
      <c r="N1799" t="s">
        <v>235</v>
      </c>
      <c r="P1799" t="s">
        <v>151</v>
      </c>
      <c r="Q1799" s="8">
        <v>22658</v>
      </c>
      <c r="R1799" t="s">
        <v>61</v>
      </c>
      <c r="S1799" s="8">
        <v>34669</v>
      </c>
      <c r="T1799" s="8">
        <v>43132</v>
      </c>
      <c r="U1799" t="s">
        <v>9042</v>
      </c>
      <c r="V1799" t="s">
        <v>9043</v>
      </c>
      <c r="W1799" t="s">
        <v>91</v>
      </c>
      <c r="X1799" t="s">
        <v>65</v>
      </c>
      <c r="Y1799">
        <v>-30000</v>
      </c>
      <c r="Z1799">
        <v>-30000</v>
      </c>
      <c r="AD1799">
        <v>4269000</v>
      </c>
      <c r="AE1799">
        <v>2626000</v>
      </c>
      <c r="AF1799">
        <v>1918000</v>
      </c>
      <c r="AG1799">
        <v>2</v>
      </c>
      <c r="AH1799">
        <v>4</v>
      </c>
      <c r="AI1799" t="s">
        <v>66</v>
      </c>
      <c r="AJ1799">
        <v>8813000</v>
      </c>
    </row>
    <row r="1800" spans="1:36" x14ac:dyDescent="0.25">
      <c r="A1800">
        <v>623172</v>
      </c>
      <c r="B1800" t="s">
        <v>9044</v>
      </c>
      <c r="C1800" t="s">
        <v>119</v>
      </c>
      <c r="D1800" t="s">
        <v>477</v>
      </c>
      <c r="E1800" t="s">
        <v>478</v>
      </c>
      <c r="F1800" t="s">
        <v>122</v>
      </c>
      <c r="G1800" t="s">
        <v>123</v>
      </c>
      <c r="H1800" t="s">
        <v>479</v>
      </c>
      <c r="I1800" t="s">
        <v>480</v>
      </c>
      <c r="J1800" t="s">
        <v>9045</v>
      </c>
      <c r="K1800" t="s">
        <v>9046</v>
      </c>
      <c r="L1800" s="8">
        <v>34669</v>
      </c>
      <c r="M1800" t="s">
        <v>58</v>
      </c>
      <c r="N1800" t="s">
        <v>185</v>
      </c>
      <c r="P1800" t="s">
        <v>151</v>
      </c>
      <c r="Q1800" s="8">
        <v>22661</v>
      </c>
      <c r="R1800" t="s">
        <v>61</v>
      </c>
      <c r="S1800" s="8">
        <v>34669</v>
      </c>
      <c r="T1800" s="8">
        <v>43132</v>
      </c>
      <c r="U1800" t="s">
        <v>9047</v>
      </c>
      <c r="V1800" t="s">
        <v>483</v>
      </c>
      <c r="W1800" t="s">
        <v>91</v>
      </c>
      <c r="X1800" t="s">
        <v>65</v>
      </c>
      <c r="Y1800">
        <v>-150000</v>
      </c>
      <c r="Z1800">
        <v>-30000</v>
      </c>
      <c r="AB1800">
        <v>-3013333</v>
      </c>
      <c r="AD1800">
        <v>4812000</v>
      </c>
      <c r="AE1800">
        <v>3037000</v>
      </c>
      <c r="AF1800">
        <v>2895000</v>
      </c>
      <c r="AG1800">
        <v>2</v>
      </c>
      <c r="AH1800">
        <v>4</v>
      </c>
      <c r="AI1800" t="s">
        <v>66</v>
      </c>
      <c r="AJ1800">
        <v>10744000</v>
      </c>
    </row>
    <row r="1801" spans="1:36" x14ac:dyDescent="0.25">
      <c r="A1801">
        <v>623174</v>
      </c>
      <c r="B1801" t="s">
        <v>9048</v>
      </c>
      <c r="C1801" t="s">
        <v>119</v>
      </c>
      <c r="D1801" t="s">
        <v>50</v>
      </c>
      <c r="E1801" t="s">
        <v>51</v>
      </c>
      <c r="F1801" t="s">
        <v>122</v>
      </c>
      <c r="G1801" t="s">
        <v>123</v>
      </c>
      <c r="H1801" t="s">
        <v>2667</v>
      </c>
      <c r="I1801" t="s">
        <v>2096</v>
      </c>
      <c r="J1801" t="s">
        <v>9049</v>
      </c>
      <c r="K1801" t="s">
        <v>4707</v>
      </c>
      <c r="L1801" s="8">
        <v>34700</v>
      </c>
      <c r="M1801" t="s">
        <v>58</v>
      </c>
      <c r="N1801" t="s">
        <v>185</v>
      </c>
      <c r="P1801" t="s">
        <v>9050</v>
      </c>
      <c r="Q1801" s="8">
        <v>22680</v>
      </c>
      <c r="R1801" t="s">
        <v>61</v>
      </c>
      <c r="S1801" s="8">
        <v>34700</v>
      </c>
      <c r="T1801" s="8">
        <v>43160</v>
      </c>
      <c r="U1801" t="s">
        <v>9051</v>
      </c>
      <c r="V1801" t="s">
        <v>9052</v>
      </c>
      <c r="W1801" t="s">
        <v>64</v>
      </c>
      <c r="X1801" t="s">
        <v>65</v>
      </c>
      <c r="Y1801">
        <v>-100000</v>
      </c>
      <c r="Z1801">
        <v>-30000</v>
      </c>
      <c r="AD1801">
        <v>4368000</v>
      </c>
      <c r="AE1801">
        <v>2685000</v>
      </c>
      <c r="AF1801">
        <v>2895000</v>
      </c>
      <c r="AG1801">
        <v>2</v>
      </c>
      <c r="AH1801">
        <v>1</v>
      </c>
      <c r="AI1801" t="s">
        <v>66</v>
      </c>
      <c r="AJ1801">
        <v>9948000</v>
      </c>
    </row>
    <row r="1802" spans="1:36" x14ac:dyDescent="0.25">
      <c r="A1802">
        <v>623175</v>
      </c>
      <c r="B1802" t="s">
        <v>9053</v>
      </c>
      <c r="C1802" t="s">
        <v>119</v>
      </c>
      <c r="D1802" t="s">
        <v>120</v>
      </c>
      <c r="E1802" t="s">
        <v>121</v>
      </c>
      <c r="F1802" t="s">
        <v>122</v>
      </c>
      <c r="G1802" t="s">
        <v>123</v>
      </c>
      <c r="H1802" t="s">
        <v>124</v>
      </c>
      <c r="I1802" t="s">
        <v>125</v>
      </c>
      <c r="J1802" t="s">
        <v>9054</v>
      </c>
      <c r="K1802" t="s">
        <v>303</v>
      </c>
      <c r="L1802" s="8">
        <v>34700</v>
      </c>
      <c r="M1802" t="s">
        <v>58</v>
      </c>
      <c r="N1802" t="s">
        <v>235</v>
      </c>
      <c r="P1802" t="s">
        <v>493</v>
      </c>
      <c r="Q1802" s="8">
        <v>22682</v>
      </c>
      <c r="R1802" t="s">
        <v>61</v>
      </c>
      <c r="S1802" s="8">
        <v>34700</v>
      </c>
      <c r="T1802" s="8">
        <v>43160</v>
      </c>
      <c r="U1802" t="s">
        <v>9055</v>
      </c>
      <c r="V1802" t="s">
        <v>130</v>
      </c>
      <c r="W1802" t="s">
        <v>91</v>
      </c>
      <c r="X1802" t="s">
        <v>65</v>
      </c>
      <c r="Y1802">
        <v>-100000</v>
      </c>
      <c r="Z1802">
        <v>-30000</v>
      </c>
      <c r="AC1802">
        <v>-3875000</v>
      </c>
      <c r="AD1802">
        <v>4354000</v>
      </c>
      <c r="AE1802">
        <v>2678000</v>
      </c>
      <c r="AF1802">
        <v>1918000</v>
      </c>
      <c r="AG1802">
        <v>2</v>
      </c>
      <c r="AH1802">
        <v>4</v>
      </c>
      <c r="AI1802" t="s">
        <v>66</v>
      </c>
      <c r="AJ1802">
        <v>8950000</v>
      </c>
    </row>
    <row r="1803" spans="1:36" x14ac:dyDescent="0.25">
      <c r="A1803">
        <v>623177</v>
      </c>
      <c r="B1803" t="s">
        <v>7659</v>
      </c>
      <c r="C1803" t="s">
        <v>535</v>
      </c>
      <c r="D1803" t="s">
        <v>50</v>
      </c>
      <c r="E1803" t="s">
        <v>51</v>
      </c>
      <c r="F1803" t="s">
        <v>2502</v>
      </c>
      <c r="G1803" t="s">
        <v>2503</v>
      </c>
      <c r="H1803" t="s">
        <v>9056</v>
      </c>
      <c r="I1803" t="s">
        <v>9057</v>
      </c>
      <c r="J1803" t="s">
        <v>9058</v>
      </c>
      <c r="K1803" t="s">
        <v>9059</v>
      </c>
      <c r="L1803" s="8">
        <v>34700</v>
      </c>
      <c r="M1803" t="s">
        <v>58</v>
      </c>
      <c r="N1803" t="s">
        <v>77</v>
      </c>
      <c r="P1803" t="s">
        <v>602</v>
      </c>
      <c r="Q1803" s="8">
        <v>22685</v>
      </c>
      <c r="R1803" t="s">
        <v>61</v>
      </c>
      <c r="S1803" s="8">
        <v>34700</v>
      </c>
      <c r="T1803" s="8">
        <v>43160</v>
      </c>
      <c r="U1803" t="s">
        <v>9060</v>
      </c>
      <c r="V1803" t="s">
        <v>244</v>
      </c>
      <c r="W1803" t="s">
        <v>64</v>
      </c>
      <c r="X1803" t="s">
        <v>65</v>
      </c>
      <c r="Y1803">
        <v>-50000</v>
      </c>
      <c r="Z1803">
        <v>-30000</v>
      </c>
      <c r="AD1803">
        <v>6112000</v>
      </c>
      <c r="AE1803">
        <v>3846000</v>
      </c>
      <c r="AF1803">
        <v>4871000</v>
      </c>
      <c r="AG1803">
        <v>2</v>
      </c>
      <c r="AH1803">
        <v>1</v>
      </c>
      <c r="AI1803" t="s">
        <v>66</v>
      </c>
      <c r="AJ1803">
        <v>14829000</v>
      </c>
    </row>
    <row r="1804" spans="1:36" x14ac:dyDescent="0.25">
      <c r="A1804">
        <v>623180</v>
      </c>
      <c r="B1804" t="s">
        <v>9061</v>
      </c>
      <c r="C1804" t="s">
        <v>119</v>
      </c>
      <c r="D1804" t="s">
        <v>1080</v>
      </c>
      <c r="E1804" t="s">
        <v>1081</v>
      </c>
      <c r="F1804" t="s">
        <v>122</v>
      </c>
      <c r="G1804" t="s">
        <v>123</v>
      </c>
      <c r="H1804" t="s">
        <v>9062</v>
      </c>
      <c r="I1804" t="s">
        <v>1152</v>
      </c>
      <c r="J1804" t="s">
        <v>9063</v>
      </c>
      <c r="K1804" t="s">
        <v>1221</v>
      </c>
      <c r="L1804" s="8">
        <v>34700</v>
      </c>
      <c r="M1804" t="s">
        <v>58</v>
      </c>
      <c r="N1804" t="s">
        <v>185</v>
      </c>
      <c r="P1804" t="s">
        <v>9064</v>
      </c>
      <c r="Q1804" s="8">
        <v>22990</v>
      </c>
      <c r="R1804" t="s">
        <v>61</v>
      </c>
      <c r="S1804" s="8">
        <v>34700</v>
      </c>
      <c r="T1804" s="8">
        <v>43466</v>
      </c>
      <c r="U1804" t="s">
        <v>9065</v>
      </c>
      <c r="V1804" t="s">
        <v>542</v>
      </c>
      <c r="W1804" t="s">
        <v>64</v>
      </c>
      <c r="X1804" t="s">
        <v>333</v>
      </c>
      <c r="Y1804">
        <v>-123000</v>
      </c>
      <c r="Z1804">
        <v>-30000</v>
      </c>
      <c r="AA1804">
        <v>-3612000</v>
      </c>
      <c r="AD1804">
        <v>4893000</v>
      </c>
      <c r="AE1804">
        <v>3087000</v>
      </c>
      <c r="AF1804">
        <v>2895000</v>
      </c>
      <c r="AG1804">
        <v>2</v>
      </c>
      <c r="AH1804">
        <v>1</v>
      </c>
      <c r="AI1804" t="s">
        <v>66</v>
      </c>
      <c r="AJ1804">
        <v>10875000</v>
      </c>
    </row>
    <row r="1805" spans="1:36" x14ac:dyDescent="0.25">
      <c r="A1805">
        <v>623181</v>
      </c>
      <c r="B1805" t="s">
        <v>9066</v>
      </c>
      <c r="C1805" t="s">
        <v>119</v>
      </c>
      <c r="D1805" t="s">
        <v>50</v>
      </c>
      <c r="E1805" t="s">
        <v>51</v>
      </c>
      <c r="F1805" t="s">
        <v>122</v>
      </c>
      <c r="G1805" t="s">
        <v>123</v>
      </c>
      <c r="H1805" t="s">
        <v>231</v>
      </c>
      <c r="I1805" t="s">
        <v>232</v>
      </c>
      <c r="J1805" t="s">
        <v>9067</v>
      </c>
      <c r="K1805" t="s">
        <v>1728</v>
      </c>
      <c r="L1805" s="8">
        <v>34669</v>
      </c>
      <c r="M1805" t="s">
        <v>58</v>
      </c>
      <c r="N1805" t="s">
        <v>185</v>
      </c>
      <c r="P1805" t="s">
        <v>7446</v>
      </c>
      <c r="Q1805" s="8">
        <v>22709</v>
      </c>
      <c r="R1805" t="s">
        <v>61</v>
      </c>
      <c r="S1805" s="8">
        <v>34669</v>
      </c>
      <c r="T1805" s="8">
        <v>43191</v>
      </c>
      <c r="U1805" t="s">
        <v>9068</v>
      </c>
      <c r="V1805" t="s">
        <v>499</v>
      </c>
      <c r="W1805" t="s">
        <v>91</v>
      </c>
      <c r="X1805" t="s">
        <v>65</v>
      </c>
      <c r="Y1805">
        <v>-100000</v>
      </c>
      <c r="Z1805">
        <v>-30000</v>
      </c>
      <c r="AD1805">
        <v>4504000</v>
      </c>
      <c r="AE1805">
        <v>2769000</v>
      </c>
      <c r="AF1805">
        <v>2895000</v>
      </c>
      <c r="AG1805">
        <v>2</v>
      </c>
      <c r="AH1805">
        <v>4</v>
      </c>
      <c r="AI1805" t="s">
        <v>66</v>
      </c>
      <c r="AJ1805">
        <v>10168000</v>
      </c>
    </row>
    <row r="1806" spans="1:36" x14ac:dyDescent="0.25">
      <c r="A1806">
        <v>623182</v>
      </c>
      <c r="B1806" t="s">
        <v>9069</v>
      </c>
      <c r="C1806" t="s">
        <v>119</v>
      </c>
      <c r="D1806" t="s">
        <v>477</v>
      </c>
      <c r="E1806" t="s">
        <v>478</v>
      </c>
      <c r="F1806" t="s">
        <v>122</v>
      </c>
      <c r="G1806" t="s">
        <v>123</v>
      </c>
      <c r="H1806" t="s">
        <v>479</v>
      </c>
      <c r="I1806" t="s">
        <v>480</v>
      </c>
      <c r="J1806" t="s">
        <v>9070</v>
      </c>
      <c r="K1806" t="s">
        <v>303</v>
      </c>
      <c r="L1806" s="8">
        <v>34700</v>
      </c>
      <c r="M1806" t="s">
        <v>58</v>
      </c>
      <c r="N1806" t="s">
        <v>235</v>
      </c>
      <c r="P1806" t="s">
        <v>602</v>
      </c>
      <c r="Q1806" s="8">
        <v>22711</v>
      </c>
      <c r="R1806" t="s">
        <v>61</v>
      </c>
      <c r="S1806" s="8">
        <v>34700</v>
      </c>
      <c r="T1806" s="8">
        <v>43191</v>
      </c>
      <c r="U1806" t="s">
        <v>9071</v>
      </c>
      <c r="V1806" t="s">
        <v>2606</v>
      </c>
      <c r="W1806" t="s">
        <v>91</v>
      </c>
      <c r="X1806" t="s">
        <v>65</v>
      </c>
      <c r="Y1806">
        <v>-100000</v>
      </c>
      <c r="Z1806">
        <v>-30000</v>
      </c>
      <c r="AD1806">
        <v>4112000</v>
      </c>
      <c r="AE1806">
        <v>2508000</v>
      </c>
      <c r="AF1806">
        <v>1918000</v>
      </c>
      <c r="AG1806">
        <v>2</v>
      </c>
      <c r="AH1806">
        <v>4</v>
      </c>
      <c r="AI1806" t="s">
        <v>66</v>
      </c>
      <c r="AJ1806">
        <v>8538000</v>
      </c>
    </row>
    <row r="1807" spans="1:36" x14ac:dyDescent="0.25">
      <c r="A1807">
        <v>623183</v>
      </c>
      <c r="B1807" t="s">
        <v>9072</v>
      </c>
      <c r="C1807" t="s">
        <v>119</v>
      </c>
      <c r="D1807" t="s">
        <v>2154</v>
      </c>
      <c r="E1807" t="s">
        <v>2155</v>
      </c>
      <c r="F1807" t="s">
        <v>122</v>
      </c>
      <c r="G1807" t="s">
        <v>123</v>
      </c>
      <c r="H1807" t="s">
        <v>9073</v>
      </c>
      <c r="I1807" t="s">
        <v>1021</v>
      </c>
      <c r="J1807" t="s">
        <v>9074</v>
      </c>
      <c r="K1807" t="s">
        <v>1342</v>
      </c>
      <c r="L1807" s="8">
        <v>34669</v>
      </c>
      <c r="M1807" t="s">
        <v>58</v>
      </c>
      <c r="N1807" t="s">
        <v>185</v>
      </c>
      <c r="P1807" t="s">
        <v>1564</v>
      </c>
      <c r="Q1807" s="8">
        <v>22717</v>
      </c>
      <c r="R1807" t="s">
        <v>61</v>
      </c>
      <c r="S1807" s="8">
        <v>34669</v>
      </c>
      <c r="T1807" s="8">
        <v>43191</v>
      </c>
      <c r="U1807" t="s">
        <v>9075</v>
      </c>
      <c r="V1807" t="s">
        <v>483</v>
      </c>
      <c r="W1807" t="s">
        <v>64</v>
      </c>
      <c r="X1807" t="s">
        <v>65</v>
      </c>
      <c r="Y1807">
        <v>-100000</v>
      </c>
      <c r="Z1807">
        <v>-30000</v>
      </c>
      <c r="AD1807">
        <v>4719000</v>
      </c>
      <c r="AE1807">
        <v>2979000</v>
      </c>
      <c r="AF1807">
        <v>2895000</v>
      </c>
      <c r="AG1807">
        <v>2</v>
      </c>
      <c r="AH1807">
        <v>1</v>
      </c>
      <c r="AI1807" t="s">
        <v>66</v>
      </c>
      <c r="AJ1807">
        <v>10593000</v>
      </c>
    </row>
    <row r="1808" spans="1:36" x14ac:dyDescent="0.25">
      <c r="A1808">
        <v>623184</v>
      </c>
      <c r="B1808" t="s">
        <v>9076</v>
      </c>
      <c r="C1808" t="s">
        <v>119</v>
      </c>
      <c r="D1808" t="s">
        <v>50</v>
      </c>
      <c r="E1808" t="s">
        <v>51</v>
      </c>
      <c r="F1808" t="s">
        <v>122</v>
      </c>
      <c r="G1808" t="s">
        <v>123</v>
      </c>
      <c r="H1808" t="s">
        <v>3117</v>
      </c>
      <c r="I1808" t="s">
        <v>3118</v>
      </c>
      <c r="J1808" t="s">
        <v>9077</v>
      </c>
      <c r="K1808" t="s">
        <v>9078</v>
      </c>
      <c r="L1808" s="8">
        <v>34700</v>
      </c>
      <c r="M1808" t="s">
        <v>58</v>
      </c>
      <c r="N1808" t="s">
        <v>235</v>
      </c>
      <c r="P1808" t="s">
        <v>151</v>
      </c>
      <c r="Q1808" s="8">
        <v>22734</v>
      </c>
      <c r="R1808" t="s">
        <v>61</v>
      </c>
      <c r="S1808" s="8">
        <v>34700</v>
      </c>
      <c r="T1808" s="8">
        <v>43191</v>
      </c>
      <c r="U1808" t="s">
        <v>9079</v>
      </c>
      <c r="V1808" t="s">
        <v>2435</v>
      </c>
      <c r="W1808" t="s">
        <v>91</v>
      </c>
      <c r="X1808" t="s">
        <v>65</v>
      </c>
      <c r="Y1808">
        <v>-100000</v>
      </c>
      <c r="Z1808">
        <v>-30000</v>
      </c>
      <c r="AD1808">
        <v>4121000</v>
      </c>
      <c r="AE1808">
        <v>2608000</v>
      </c>
      <c r="AF1808">
        <v>1918000</v>
      </c>
      <c r="AG1808">
        <v>2</v>
      </c>
      <c r="AH1808">
        <v>4</v>
      </c>
      <c r="AI1808" t="s">
        <v>66</v>
      </c>
      <c r="AJ1808">
        <v>8647000</v>
      </c>
    </row>
    <row r="1809" spans="1:36" x14ac:dyDescent="0.25">
      <c r="A1809">
        <v>623185</v>
      </c>
      <c r="B1809" t="s">
        <v>9080</v>
      </c>
      <c r="C1809" t="s">
        <v>119</v>
      </c>
      <c r="D1809" t="s">
        <v>2301</v>
      </c>
      <c r="E1809" t="s">
        <v>2302</v>
      </c>
      <c r="F1809" t="s">
        <v>122</v>
      </c>
      <c r="G1809" t="s">
        <v>123</v>
      </c>
      <c r="H1809" t="s">
        <v>9081</v>
      </c>
      <c r="I1809" t="s">
        <v>1589</v>
      </c>
      <c r="J1809" t="s">
        <v>9082</v>
      </c>
      <c r="K1809" t="s">
        <v>1624</v>
      </c>
      <c r="L1809" s="8">
        <v>34669</v>
      </c>
      <c r="M1809" t="s">
        <v>58</v>
      </c>
      <c r="N1809" t="s">
        <v>185</v>
      </c>
      <c r="P1809" t="s">
        <v>2670</v>
      </c>
      <c r="Q1809" s="8">
        <v>22739</v>
      </c>
      <c r="R1809" t="s">
        <v>61</v>
      </c>
      <c r="S1809" s="8">
        <v>34669</v>
      </c>
      <c r="T1809" s="8">
        <v>43221</v>
      </c>
      <c r="U1809" t="s">
        <v>9083</v>
      </c>
      <c r="V1809" t="s">
        <v>2670</v>
      </c>
      <c r="W1809" t="s">
        <v>64</v>
      </c>
      <c r="X1809" t="s">
        <v>65</v>
      </c>
      <c r="Y1809">
        <v>-100000</v>
      </c>
      <c r="Z1809">
        <v>-30000</v>
      </c>
      <c r="AC1809">
        <v>-2208334</v>
      </c>
      <c r="AD1809">
        <v>4608000</v>
      </c>
      <c r="AE1809">
        <v>2910000</v>
      </c>
      <c r="AF1809">
        <v>2895000</v>
      </c>
      <c r="AG1809">
        <v>2</v>
      </c>
      <c r="AH1809">
        <v>1</v>
      </c>
      <c r="AI1809" t="s">
        <v>66</v>
      </c>
      <c r="AJ1809">
        <v>10413000</v>
      </c>
    </row>
    <row r="1810" spans="1:36" x14ac:dyDescent="0.25">
      <c r="A1810">
        <v>623190</v>
      </c>
      <c r="B1810" t="s">
        <v>9084</v>
      </c>
      <c r="C1810" t="s">
        <v>119</v>
      </c>
      <c r="D1810" t="s">
        <v>50</v>
      </c>
      <c r="E1810" t="s">
        <v>51</v>
      </c>
      <c r="F1810" t="s">
        <v>122</v>
      </c>
      <c r="G1810" t="s">
        <v>123</v>
      </c>
      <c r="H1810" t="s">
        <v>3117</v>
      </c>
      <c r="I1810" t="s">
        <v>3118</v>
      </c>
      <c r="J1810" t="s">
        <v>9085</v>
      </c>
      <c r="K1810" t="s">
        <v>9086</v>
      </c>
      <c r="L1810" s="8">
        <v>34700</v>
      </c>
      <c r="M1810" t="s">
        <v>58</v>
      </c>
      <c r="N1810" t="s">
        <v>185</v>
      </c>
      <c r="P1810" t="s">
        <v>314</v>
      </c>
      <c r="Q1810" s="8">
        <v>22747</v>
      </c>
      <c r="R1810" t="s">
        <v>61</v>
      </c>
      <c r="S1810" s="8">
        <v>34700</v>
      </c>
      <c r="T1810" s="8">
        <v>43221</v>
      </c>
      <c r="U1810" t="s">
        <v>9087</v>
      </c>
      <c r="V1810" t="s">
        <v>130</v>
      </c>
      <c r="W1810" t="s">
        <v>91</v>
      </c>
      <c r="X1810" t="s">
        <v>65</v>
      </c>
      <c r="Y1810">
        <v>-100000</v>
      </c>
      <c r="Z1810">
        <v>-30000</v>
      </c>
      <c r="AB1810">
        <v>-300000</v>
      </c>
      <c r="AD1810">
        <v>4930000</v>
      </c>
      <c r="AE1810">
        <v>3110000</v>
      </c>
      <c r="AF1810">
        <v>2895000</v>
      </c>
      <c r="AG1810">
        <v>2</v>
      </c>
      <c r="AH1810">
        <v>4</v>
      </c>
      <c r="AI1810" t="s">
        <v>66</v>
      </c>
      <c r="AJ1810">
        <v>10935000</v>
      </c>
    </row>
    <row r="1811" spans="1:36" x14ac:dyDescent="0.25">
      <c r="A1811">
        <v>623192</v>
      </c>
      <c r="B1811" t="s">
        <v>9088</v>
      </c>
      <c r="C1811" t="s">
        <v>68</v>
      </c>
      <c r="D1811" t="s">
        <v>618</v>
      </c>
      <c r="E1811" t="s">
        <v>619</v>
      </c>
      <c r="F1811" t="s">
        <v>71</v>
      </c>
      <c r="G1811" t="s">
        <v>72</v>
      </c>
      <c r="H1811" t="s">
        <v>5870</v>
      </c>
      <c r="I1811" t="s">
        <v>729</v>
      </c>
      <c r="J1811" t="s">
        <v>9089</v>
      </c>
      <c r="K1811" t="s">
        <v>9090</v>
      </c>
      <c r="L1811" s="8">
        <v>34669</v>
      </c>
      <c r="M1811" t="s">
        <v>58</v>
      </c>
      <c r="N1811" t="s">
        <v>185</v>
      </c>
      <c r="P1811" t="s">
        <v>5782</v>
      </c>
      <c r="Q1811" s="8">
        <v>22647</v>
      </c>
      <c r="R1811" t="s">
        <v>61</v>
      </c>
      <c r="S1811" s="8">
        <v>34669</v>
      </c>
      <c r="T1811" s="8">
        <v>43132</v>
      </c>
      <c r="U1811" t="s">
        <v>9091</v>
      </c>
      <c r="V1811" t="s">
        <v>1078</v>
      </c>
      <c r="W1811" t="s">
        <v>64</v>
      </c>
      <c r="X1811" t="s">
        <v>65</v>
      </c>
      <c r="Y1811">
        <v>-300000</v>
      </c>
      <c r="Z1811">
        <v>-30000</v>
      </c>
      <c r="AB1811">
        <v>-175000</v>
      </c>
      <c r="AC1811">
        <v>-3083333</v>
      </c>
      <c r="AD1811">
        <v>4284000</v>
      </c>
      <c r="AE1811">
        <v>2709000</v>
      </c>
      <c r="AF1811">
        <v>2895000</v>
      </c>
      <c r="AG1811">
        <v>2</v>
      </c>
      <c r="AH1811">
        <v>1</v>
      </c>
      <c r="AI1811" t="s">
        <v>66</v>
      </c>
      <c r="AJ1811">
        <v>9888000</v>
      </c>
    </row>
    <row r="1812" spans="1:36" x14ac:dyDescent="0.25">
      <c r="A1812">
        <v>623195</v>
      </c>
      <c r="B1812" t="s">
        <v>9092</v>
      </c>
      <c r="C1812" t="s">
        <v>119</v>
      </c>
      <c r="D1812" t="s">
        <v>477</v>
      </c>
      <c r="E1812" t="s">
        <v>478</v>
      </c>
      <c r="F1812" t="s">
        <v>122</v>
      </c>
      <c r="G1812" t="s">
        <v>123</v>
      </c>
      <c r="H1812" t="s">
        <v>9093</v>
      </c>
      <c r="I1812" t="s">
        <v>1664</v>
      </c>
      <c r="J1812" t="s">
        <v>9094</v>
      </c>
      <c r="K1812" t="s">
        <v>1666</v>
      </c>
      <c r="L1812" s="8">
        <v>34669</v>
      </c>
      <c r="M1812" t="s">
        <v>58</v>
      </c>
      <c r="N1812" t="s">
        <v>77</v>
      </c>
      <c r="P1812" t="s">
        <v>2151</v>
      </c>
      <c r="Q1812" s="8">
        <v>22773</v>
      </c>
      <c r="R1812" t="s">
        <v>61</v>
      </c>
      <c r="S1812" s="8">
        <v>34669</v>
      </c>
      <c r="T1812" s="8">
        <v>43252</v>
      </c>
      <c r="U1812" t="s">
        <v>9095</v>
      </c>
      <c r="V1812" t="s">
        <v>483</v>
      </c>
      <c r="W1812" t="s">
        <v>64</v>
      </c>
      <c r="X1812" t="s">
        <v>65</v>
      </c>
      <c r="Y1812">
        <v>-100000</v>
      </c>
      <c r="Z1812">
        <v>-30000</v>
      </c>
      <c r="AB1812">
        <v>-100000</v>
      </c>
      <c r="AD1812">
        <v>4814000</v>
      </c>
      <c r="AE1812">
        <v>3039000</v>
      </c>
      <c r="AF1812">
        <v>4871000</v>
      </c>
      <c r="AG1812">
        <v>2</v>
      </c>
      <c r="AH1812">
        <v>1</v>
      </c>
      <c r="AI1812" t="s">
        <v>66</v>
      </c>
      <c r="AJ1812">
        <v>12724000</v>
      </c>
    </row>
    <row r="1813" spans="1:36" x14ac:dyDescent="0.25">
      <c r="A1813">
        <v>623196</v>
      </c>
      <c r="B1813" t="s">
        <v>9096</v>
      </c>
      <c r="C1813" t="s">
        <v>119</v>
      </c>
      <c r="D1813" t="s">
        <v>50</v>
      </c>
      <c r="E1813" t="s">
        <v>51</v>
      </c>
      <c r="F1813" t="s">
        <v>122</v>
      </c>
      <c r="G1813" t="s">
        <v>123</v>
      </c>
      <c r="H1813" t="s">
        <v>246</v>
      </c>
      <c r="I1813" t="s">
        <v>247</v>
      </c>
      <c r="J1813" t="s">
        <v>9097</v>
      </c>
      <c r="K1813" t="s">
        <v>9098</v>
      </c>
      <c r="L1813" s="8">
        <v>34700</v>
      </c>
      <c r="M1813" t="s">
        <v>58</v>
      </c>
      <c r="N1813" t="s">
        <v>185</v>
      </c>
      <c r="P1813" t="s">
        <v>404</v>
      </c>
      <c r="Q1813" s="8">
        <v>22776</v>
      </c>
      <c r="R1813" t="s">
        <v>61</v>
      </c>
      <c r="S1813" s="8">
        <v>34700</v>
      </c>
      <c r="T1813" s="8">
        <v>43252</v>
      </c>
      <c r="U1813" t="s">
        <v>9099</v>
      </c>
      <c r="V1813" t="s">
        <v>130</v>
      </c>
      <c r="W1813" t="s">
        <v>91</v>
      </c>
      <c r="X1813" t="s">
        <v>65</v>
      </c>
      <c r="Y1813">
        <v>-150000</v>
      </c>
      <c r="Z1813">
        <v>-30000</v>
      </c>
      <c r="AA1813">
        <v>-1167000</v>
      </c>
      <c r="AB1813">
        <v>-674451</v>
      </c>
      <c r="AD1813">
        <v>4726000</v>
      </c>
      <c r="AE1813">
        <v>2984000</v>
      </c>
      <c r="AF1813">
        <v>2895000</v>
      </c>
      <c r="AG1813">
        <v>2</v>
      </c>
      <c r="AH1813">
        <v>4</v>
      </c>
      <c r="AI1813" t="s">
        <v>66</v>
      </c>
      <c r="AJ1813">
        <v>10605000</v>
      </c>
    </row>
    <row r="1814" spans="1:36" x14ac:dyDescent="0.25">
      <c r="A1814">
        <v>623197</v>
      </c>
      <c r="B1814" t="s">
        <v>685</v>
      </c>
      <c r="C1814" t="s">
        <v>119</v>
      </c>
      <c r="D1814" t="s">
        <v>477</v>
      </c>
      <c r="E1814" t="s">
        <v>478</v>
      </c>
      <c r="F1814" t="s">
        <v>122</v>
      </c>
      <c r="G1814" t="s">
        <v>123</v>
      </c>
      <c r="H1814" t="s">
        <v>7400</v>
      </c>
      <c r="I1814" t="s">
        <v>2096</v>
      </c>
      <c r="J1814" t="s">
        <v>9100</v>
      </c>
      <c r="K1814" t="s">
        <v>4707</v>
      </c>
      <c r="L1814" s="8">
        <v>34669</v>
      </c>
      <c r="M1814" t="s">
        <v>58</v>
      </c>
      <c r="N1814" t="s">
        <v>185</v>
      </c>
      <c r="P1814" t="s">
        <v>602</v>
      </c>
      <c r="Q1814" s="8">
        <v>22798</v>
      </c>
      <c r="R1814" t="s">
        <v>61</v>
      </c>
      <c r="S1814" s="8">
        <v>34669</v>
      </c>
      <c r="T1814" s="8">
        <v>43282</v>
      </c>
      <c r="U1814" t="s">
        <v>9101</v>
      </c>
      <c r="V1814" t="s">
        <v>483</v>
      </c>
      <c r="W1814" t="s">
        <v>64</v>
      </c>
      <c r="X1814" t="s">
        <v>65</v>
      </c>
      <c r="Y1814">
        <v>-200000</v>
      </c>
      <c r="Z1814">
        <v>-30000</v>
      </c>
      <c r="AB1814">
        <v>-300000</v>
      </c>
      <c r="AD1814">
        <v>4695000</v>
      </c>
      <c r="AE1814">
        <v>2964000</v>
      </c>
      <c r="AF1814">
        <v>2895000</v>
      </c>
      <c r="AG1814">
        <v>2</v>
      </c>
      <c r="AH1814">
        <v>1</v>
      </c>
      <c r="AI1814" t="s">
        <v>66</v>
      </c>
      <c r="AJ1814">
        <v>10554000</v>
      </c>
    </row>
    <row r="1815" spans="1:36" x14ac:dyDescent="0.25">
      <c r="A1815">
        <v>623199</v>
      </c>
      <c r="B1815" t="s">
        <v>9102</v>
      </c>
      <c r="C1815" t="s">
        <v>119</v>
      </c>
      <c r="D1815" t="s">
        <v>50</v>
      </c>
      <c r="E1815" t="s">
        <v>51</v>
      </c>
      <c r="F1815" t="s">
        <v>122</v>
      </c>
      <c r="G1815" t="s">
        <v>123</v>
      </c>
      <c r="H1815" t="s">
        <v>7427</v>
      </c>
      <c r="I1815" t="s">
        <v>1756</v>
      </c>
      <c r="J1815" t="s">
        <v>9103</v>
      </c>
      <c r="K1815" t="s">
        <v>3688</v>
      </c>
      <c r="L1815" s="8">
        <v>34669</v>
      </c>
      <c r="M1815" t="s">
        <v>58</v>
      </c>
      <c r="N1815" t="s">
        <v>185</v>
      </c>
      <c r="P1815" t="s">
        <v>229</v>
      </c>
      <c r="Q1815" s="8">
        <v>22801</v>
      </c>
      <c r="R1815" t="s">
        <v>61</v>
      </c>
      <c r="S1815" s="8">
        <v>34669</v>
      </c>
      <c r="T1815" s="8">
        <v>43282</v>
      </c>
      <c r="U1815" t="s">
        <v>9104</v>
      </c>
      <c r="V1815" t="s">
        <v>130</v>
      </c>
      <c r="W1815" t="s">
        <v>64</v>
      </c>
      <c r="X1815" t="s">
        <v>65</v>
      </c>
      <c r="Y1815">
        <v>-45000</v>
      </c>
      <c r="Z1815">
        <v>-30000</v>
      </c>
      <c r="AD1815">
        <v>4482000</v>
      </c>
      <c r="AE1815">
        <v>2754000</v>
      </c>
      <c r="AF1815">
        <v>1918000</v>
      </c>
      <c r="AG1815">
        <v>2</v>
      </c>
      <c r="AH1815">
        <v>1</v>
      </c>
      <c r="AI1815" t="s">
        <v>66</v>
      </c>
      <c r="AJ1815">
        <v>9154000</v>
      </c>
    </row>
    <row r="1816" spans="1:36" x14ac:dyDescent="0.25">
      <c r="A1816">
        <v>623202</v>
      </c>
      <c r="B1816" t="s">
        <v>9105</v>
      </c>
      <c r="C1816" t="s">
        <v>317</v>
      </c>
      <c r="D1816" t="s">
        <v>50</v>
      </c>
      <c r="E1816" t="s">
        <v>51</v>
      </c>
      <c r="F1816" t="s">
        <v>379</v>
      </c>
      <c r="G1816" t="s">
        <v>380</v>
      </c>
      <c r="H1816" t="s">
        <v>9106</v>
      </c>
      <c r="I1816" t="s">
        <v>9107</v>
      </c>
      <c r="J1816" t="s">
        <v>9108</v>
      </c>
      <c r="K1816" t="s">
        <v>9109</v>
      </c>
      <c r="L1816" s="8">
        <v>34700</v>
      </c>
      <c r="M1816" t="s">
        <v>58</v>
      </c>
      <c r="N1816" t="s">
        <v>185</v>
      </c>
      <c r="P1816" t="s">
        <v>660</v>
      </c>
      <c r="Q1816" s="8">
        <v>22825</v>
      </c>
      <c r="R1816" t="s">
        <v>61</v>
      </c>
      <c r="S1816" s="8">
        <v>34700</v>
      </c>
      <c r="T1816" s="8">
        <v>43282</v>
      </c>
      <c r="U1816" t="s">
        <v>9110</v>
      </c>
      <c r="V1816" t="s">
        <v>542</v>
      </c>
      <c r="W1816" t="s">
        <v>64</v>
      </c>
      <c r="X1816" t="s">
        <v>65</v>
      </c>
      <c r="Y1816">
        <v>-50000</v>
      </c>
      <c r="Z1816">
        <v>-30000</v>
      </c>
      <c r="AD1816">
        <v>4638000</v>
      </c>
      <c r="AE1816">
        <v>2929000</v>
      </c>
      <c r="AF1816">
        <v>2895000</v>
      </c>
      <c r="AG1816">
        <v>2</v>
      </c>
      <c r="AH1816">
        <v>1</v>
      </c>
      <c r="AI1816" t="s">
        <v>66</v>
      </c>
      <c r="AJ1816">
        <v>10462000</v>
      </c>
    </row>
    <row r="1817" spans="1:36" x14ac:dyDescent="0.25">
      <c r="A1817">
        <v>623203</v>
      </c>
      <c r="B1817" t="s">
        <v>9111</v>
      </c>
      <c r="C1817" t="s">
        <v>119</v>
      </c>
      <c r="D1817" t="s">
        <v>50</v>
      </c>
      <c r="E1817" t="s">
        <v>51</v>
      </c>
      <c r="F1817" t="s">
        <v>122</v>
      </c>
      <c r="G1817" t="s">
        <v>123</v>
      </c>
      <c r="H1817" t="s">
        <v>9112</v>
      </c>
      <c r="I1817" t="s">
        <v>2096</v>
      </c>
      <c r="J1817" t="s">
        <v>9113</v>
      </c>
      <c r="K1817" t="s">
        <v>2098</v>
      </c>
      <c r="L1817" s="8">
        <v>34669</v>
      </c>
      <c r="M1817" t="s">
        <v>58</v>
      </c>
      <c r="N1817" t="s">
        <v>77</v>
      </c>
      <c r="P1817" t="s">
        <v>151</v>
      </c>
      <c r="Q1817" s="8">
        <v>22826</v>
      </c>
      <c r="R1817" t="s">
        <v>61</v>
      </c>
      <c r="S1817" s="8">
        <v>34669</v>
      </c>
      <c r="T1817" s="8">
        <v>43282</v>
      </c>
      <c r="U1817" t="s">
        <v>9114</v>
      </c>
      <c r="V1817" t="s">
        <v>244</v>
      </c>
      <c r="W1817" t="s">
        <v>64</v>
      </c>
      <c r="X1817" t="s">
        <v>65</v>
      </c>
      <c r="Y1817">
        <v>-50000</v>
      </c>
      <c r="Z1817">
        <v>-30000</v>
      </c>
      <c r="AD1817">
        <v>6442000</v>
      </c>
      <c r="AE1817">
        <v>4050000</v>
      </c>
      <c r="AF1817">
        <v>4871000</v>
      </c>
      <c r="AG1817">
        <v>2</v>
      </c>
      <c r="AH1817">
        <v>1</v>
      </c>
      <c r="AI1817" t="s">
        <v>66</v>
      </c>
      <c r="AJ1817">
        <v>15363000</v>
      </c>
    </row>
    <row r="1818" spans="1:36" x14ac:dyDescent="0.25">
      <c r="A1818">
        <v>623204</v>
      </c>
      <c r="B1818" t="s">
        <v>9115</v>
      </c>
      <c r="C1818" t="s">
        <v>68</v>
      </c>
      <c r="D1818" t="s">
        <v>2793</v>
      </c>
      <c r="E1818" t="s">
        <v>2794</v>
      </c>
      <c r="F1818" t="s">
        <v>71</v>
      </c>
      <c r="G1818" t="s">
        <v>72</v>
      </c>
      <c r="H1818" t="s">
        <v>9116</v>
      </c>
      <c r="I1818" t="s">
        <v>1000</v>
      </c>
      <c r="J1818" t="s">
        <v>9117</v>
      </c>
      <c r="K1818" t="s">
        <v>1147</v>
      </c>
      <c r="L1818" s="8">
        <v>34669</v>
      </c>
      <c r="M1818" t="s">
        <v>58</v>
      </c>
      <c r="N1818" t="s">
        <v>185</v>
      </c>
      <c r="P1818" t="s">
        <v>9118</v>
      </c>
      <c r="Q1818" s="8">
        <v>22647</v>
      </c>
      <c r="R1818" t="s">
        <v>61</v>
      </c>
      <c r="S1818" s="8">
        <v>34669</v>
      </c>
      <c r="T1818" s="8">
        <v>43132</v>
      </c>
      <c r="U1818" t="s">
        <v>9119</v>
      </c>
      <c r="V1818" t="s">
        <v>9120</v>
      </c>
      <c r="W1818" t="s">
        <v>64</v>
      </c>
      <c r="X1818" t="s">
        <v>65</v>
      </c>
      <c r="Y1818">
        <v>-125000</v>
      </c>
      <c r="Z1818">
        <v>-30000</v>
      </c>
      <c r="AD1818">
        <v>5115000</v>
      </c>
      <c r="AE1818">
        <v>3225000</v>
      </c>
      <c r="AF1818">
        <v>2895000</v>
      </c>
      <c r="AG1818">
        <v>2</v>
      </c>
      <c r="AH1818">
        <v>1</v>
      </c>
      <c r="AI1818" t="s">
        <v>66</v>
      </c>
      <c r="AJ1818">
        <v>11235000</v>
      </c>
    </row>
    <row r="1819" spans="1:36" x14ac:dyDescent="0.25">
      <c r="A1819">
        <v>623205</v>
      </c>
      <c r="B1819" t="s">
        <v>9121</v>
      </c>
      <c r="C1819" t="s">
        <v>119</v>
      </c>
      <c r="D1819" t="s">
        <v>477</v>
      </c>
      <c r="E1819" t="s">
        <v>478</v>
      </c>
      <c r="F1819" t="s">
        <v>122</v>
      </c>
      <c r="G1819" t="s">
        <v>123</v>
      </c>
      <c r="H1819" t="s">
        <v>8436</v>
      </c>
      <c r="I1819" t="s">
        <v>8437</v>
      </c>
      <c r="J1819" t="s">
        <v>9122</v>
      </c>
      <c r="K1819" t="s">
        <v>1591</v>
      </c>
      <c r="L1819" s="8">
        <v>34578</v>
      </c>
      <c r="M1819" t="s">
        <v>58</v>
      </c>
      <c r="N1819" t="s">
        <v>185</v>
      </c>
      <c r="P1819" t="s">
        <v>483</v>
      </c>
      <c r="Q1819" s="8">
        <v>22840</v>
      </c>
      <c r="R1819" t="s">
        <v>61</v>
      </c>
      <c r="S1819" s="8">
        <v>34578</v>
      </c>
      <c r="T1819" s="8">
        <v>43313</v>
      </c>
      <c r="U1819" t="s">
        <v>9123</v>
      </c>
      <c r="V1819" t="s">
        <v>483</v>
      </c>
      <c r="W1819" t="s">
        <v>64</v>
      </c>
      <c r="X1819" t="s">
        <v>65</v>
      </c>
      <c r="Y1819">
        <v>-150000</v>
      </c>
      <c r="Z1819">
        <v>-30000</v>
      </c>
      <c r="AB1819">
        <v>-2375000</v>
      </c>
      <c r="AD1819">
        <v>4845000</v>
      </c>
      <c r="AE1819">
        <v>3057000</v>
      </c>
      <c r="AF1819">
        <v>2895000</v>
      </c>
      <c r="AG1819">
        <v>2</v>
      </c>
      <c r="AH1819">
        <v>1</v>
      </c>
      <c r="AI1819" t="s">
        <v>66</v>
      </c>
      <c r="AJ1819">
        <v>10797000</v>
      </c>
    </row>
    <row r="1820" spans="1:36" x14ac:dyDescent="0.25">
      <c r="A1820">
        <v>623207</v>
      </c>
      <c r="B1820" t="s">
        <v>9124</v>
      </c>
      <c r="C1820" t="s">
        <v>119</v>
      </c>
      <c r="D1820" t="s">
        <v>50</v>
      </c>
      <c r="E1820" t="s">
        <v>51</v>
      </c>
      <c r="F1820" t="s">
        <v>122</v>
      </c>
      <c r="G1820" t="s">
        <v>123</v>
      </c>
      <c r="H1820" t="s">
        <v>9125</v>
      </c>
      <c r="I1820" t="s">
        <v>1133</v>
      </c>
      <c r="J1820" t="s">
        <v>9126</v>
      </c>
      <c r="K1820" t="s">
        <v>1197</v>
      </c>
      <c r="L1820" s="8">
        <v>34669</v>
      </c>
      <c r="M1820" t="s">
        <v>58</v>
      </c>
      <c r="N1820" t="s">
        <v>77</v>
      </c>
      <c r="P1820" t="s">
        <v>151</v>
      </c>
      <c r="Q1820" s="8">
        <v>22842</v>
      </c>
      <c r="R1820" t="s">
        <v>61</v>
      </c>
      <c r="S1820" s="8">
        <v>34669</v>
      </c>
      <c r="T1820" s="8">
        <v>43313</v>
      </c>
      <c r="U1820" t="s">
        <v>9127</v>
      </c>
      <c r="V1820" t="s">
        <v>726</v>
      </c>
      <c r="W1820" t="s">
        <v>64</v>
      </c>
      <c r="X1820" t="s">
        <v>65</v>
      </c>
      <c r="Y1820">
        <v>-45000</v>
      </c>
      <c r="Z1820">
        <v>-30000</v>
      </c>
      <c r="AA1820">
        <v>-2771000</v>
      </c>
      <c r="AB1820">
        <v>-600000</v>
      </c>
      <c r="AD1820">
        <v>5644000</v>
      </c>
      <c r="AE1820">
        <v>3555000</v>
      </c>
      <c r="AF1820">
        <v>4871000</v>
      </c>
      <c r="AG1820">
        <v>2</v>
      </c>
      <c r="AH1820">
        <v>1</v>
      </c>
      <c r="AI1820" t="s">
        <v>66</v>
      </c>
      <c r="AJ1820">
        <v>14070000</v>
      </c>
    </row>
    <row r="1821" spans="1:36" x14ac:dyDescent="0.25">
      <c r="A1821">
        <v>623208</v>
      </c>
      <c r="B1821" t="s">
        <v>9128</v>
      </c>
      <c r="C1821" t="s">
        <v>119</v>
      </c>
      <c r="D1821" t="s">
        <v>50</v>
      </c>
      <c r="E1821" t="s">
        <v>51</v>
      </c>
      <c r="F1821" t="s">
        <v>122</v>
      </c>
      <c r="G1821" t="s">
        <v>123</v>
      </c>
      <c r="H1821" t="s">
        <v>2213</v>
      </c>
      <c r="I1821" t="s">
        <v>1674</v>
      </c>
      <c r="J1821" t="s">
        <v>9129</v>
      </c>
      <c r="K1821" t="s">
        <v>3698</v>
      </c>
      <c r="L1821" s="8">
        <v>34578</v>
      </c>
      <c r="M1821" t="s">
        <v>58</v>
      </c>
      <c r="N1821" t="s">
        <v>185</v>
      </c>
      <c r="P1821" t="s">
        <v>151</v>
      </c>
      <c r="Q1821" s="8">
        <v>22842</v>
      </c>
      <c r="R1821" t="s">
        <v>61</v>
      </c>
      <c r="S1821" s="8">
        <v>34578</v>
      </c>
      <c r="T1821" s="8">
        <v>43313</v>
      </c>
      <c r="U1821" t="s">
        <v>9130</v>
      </c>
      <c r="V1821" t="s">
        <v>244</v>
      </c>
      <c r="W1821" t="s">
        <v>64</v>
      </c>
      <c r="X1821" t="s">
        <v>65</v>
      </c>
      <c r="Y1821">
        <v>-180000</v>
      </c>
      <c r="Z1821">
        <v>-30000</v>
      </c>
      <c r="AD1821">
        <v>4613000</v>
      </c>
      <c r="AE1821">
        <v>2834000</v>
      </c>
      <c r="AF1821">
        <v>2895000</v>
      </c>
      <c r="AG1821">
        <v>2</v>
      </c>
      <c r="AH1821">
        <v>1</v>
      </c>
      <c r="AI1821" t="s">
        <v>66</v>
      </c>
      <c r="AJ1821">
        <v>10342000</v>
      </c>
    </row>
    <row r="1822" spans="1:36" x14ac:dyDescent="0.25">
      <c r="A1822">
        <v>623210</v>
      </c>
      <c r="B1822" t="s">
        <v>9131</v>
      </c>
      <c r="C1822" t="s">
        <v>119</v>
      </c>
      <c r="D1822" t="s">
        <v>50</v>
      </c>
      <c r="E1822" t="s">
        <v>51</v>
      </c>
      <c r="F1822" t="s">
        <v>122</v>
      </c>
      <c r="G1822" t="s">
        <v>123</v>
      </c>
      <c r="H1822" t="s">
        <v>9132</v>
      </c>
      <c r="I1822" t="s">
        <v>1256</v>
      </c>
      <c r="J1822" t="s">
        <v>9133</v>
      </c>
      <c r="K1822" t="s">
        <v>2729</v>
      </c>
      <c r="L1822" s="8">
        <v>34669</v>
      </c>
      <c r="M1822" t="s">
        <v>58</v>
      </c>
      <c r="N1822" t="s">
        <v>235</v>
      </c>
      <c r="P1822" t="s">
        <v>151</v>
      </c>
      <c r="Q1822" s="8">
        <v>22845</v>
      </c>
      <c r="R1822" t="s">
        <v>61</v>
      </c>
      <c r="S1822" s="8">
        <v>34669</v>
      </c>
      <c r="T1822" s="8">
        <v>43313</v>
      </c>
      <c r="U1822" t="s">
        <v>9134</v>
      </c>
      <c r="V1822" t="s">
        <v>9135</v>
      </c>
      <c r="W1822" t="s">
        <v>64</v>
      </c>
      <c r="X1822" t="s">
        <v>65</v>
      </c>
      <c r="Y1822">
        <v>-30000</v>
      </c>
      <c r="Z1822">
        <v>-30000</v>
      </c>
      <c r="AD1822">
        <v>4130000</v>
      </c>
      <c r="AE1822">
        <v>2612000</v>
      </c>
      <c r="AF1822">
        <v>1918000</v>
      </c>
      <c r="AG1822">
        <v>2</v>
      </c>
      <c r="AH1822">
        <v>1</v>
      </c>
      <c r="AI1822" t="s">
        <v>66</v>
      </c>
      <c r="AJ1822">
        <v>8660000</v>
      </c>
    </row>
    <row r="1823" spans="1:36" x14ac:dyDescent="0.25">
      <c r="A1823">
        <v>623211</v>
      </c>
      <c r="B1823" t="s">
        <v>9136</v>
      </c>
      <c r="C1823" t="s">
        <v>119</v>
      </c>
      <c r="D1823" t="s">
        <v>50</v>
      </c>
      <c r="E1823" t="s">
        <v>51</v>
      </c>
      <c r="F1823" t="s">
        <v>122</v>
      </c>
      <c r="G1823" t="s">
        <v>123</v>
      </c>
      <c r="H1823" t="s">
        <v>9137</v>
      </c>
      <c r="I1823" t="s">
        <v>9138</v>
      </c>
      <c r="J1823" t="s">
        <v>9139</v>
      </c>
      <c r="K1823" t="s">
        <v>2389</v>
      </c>
      <c r="L1823" s="8">
        <v>34700</v>
      </c>
      <c r="M1823" t="s">
        <v>58</v>
      </c>
      <c r="N1823" t="s">
        <v>185</v>
      </c>
      <c r="P1823" t="s">
        <v>660</v>
      </c>
      <c r="Q1823" s="8">
        <v>22864</v>
      </c>
      <c r="R1823" t="s">
        <v>61</v>
      </c>
      <c r="S1823" s="8">
        <v>34700</v>
      </c>
      <c r="T1823" s="8">
        <v>43344</v>
      </c>
      <c r="U1823" t="s">
        <v>9140</v>
      </c>
      <c r="V1823" t="s">
        <v>130</v>
      </c>
      <c r="W1823" t="s">
        <v>64</v>
      </c>
      <c r="X1823" t="s">
        <v>65</v>
      </c>
      <c r="Y1823">
        <v>-100000</v>
      </c>
      <c r="Z1823">
        <v>-30000</v>
      </c>
      <c r="AA1823">
        <v>-1834000</v>
      </c>
      <c r="AD1823">
        <v>4335000</v>
      </c>
      <c r="AE1823">
        <v>2666000</v>
      </c>
      <c r="AF1823">
        <v>2895000</v>
      </c>
      <c r="AG1823">
        <v>2</v>
      </c>
      <c r="AH1823">
        <v>1</v>
      </c>
      <c r="AI1823" t="s">
        <v>66</v>
      </c>
      <c r="AJ1823">
        <v>9896000</v>
      </c>
    </row>
    <row r="1824" spans="1:36" x14ac:dyDescent="0.25">
      <c r="A1824">
        <v>623215</v>
      </c>
      <c r="B1824" t="s">
        <v>9141</v>
      </c>
      <c r="C1824" t="s">
        <v>119</v>
      </c>
      <c r="D1824" t="s">
        <v>50</v>
      </c>
      <c r="E1824" t="s">
        <v>51</v>
      </c>
      <c r="F1824" t="s">
        <v>122</v>
      </c>
      <c r="G1824" t="s">
        <v>123</v>
      </c>
      <c r="H1824" t="s">
        <v>9142</v>
      </c>
      <c r="I1824" t="s">
        <v>3199</v>
      </c>
      <c r="J1824" t="s">
        <v>9143</v>
      </c>
      <c r="K1824" t="s">
        <v>3896</v>
      </c>
      <c r="L1824" s="8">
        <v>34700</v>
      </c>
      <c r="M1824" t="s">
        <v>58</v>
      </c>
      <c r="N1824" t="s">
        <v>185</v>
      </c>
      <c r="P1824" t="s">
        <v>2482</v>
      </c>
      <c r="Q1824" s="8">
        <v>22872</v>
      </c>
      <c r="R1824" t="s">
        <v>61</v>
      </c>
      <c r="S1824" s="8">
        <v>34700</v>
      </c>
      <c r="T1824" s="8">
        <v>43344</v>
      </c>
      <c r="U1824" t="s">
        <v>9144</v>
      </c>
      <c r="V1824" t="s">
        <v>244</v>
      </c>
      <c r="W1824" t="s">
        <v>64</v>
      </c>
      <c r="X1824" t="s">
        <v>65</v>
      </c>
      <c r="Y1824">
        <v>-50000</v>
      </c>
      <c r="Z1824">
        <v>-30000</v>
      </c>
      <c r="AD1824">
        <v>4952000</v>
      </c>
      <c r="AE1824">
        <v>3124000</v>
      </c>
      <c r="AF1824">
        <v>2895000</v>
      </c>
      <c r="AG1824">
        <v>2</v>
      </c>
      <c r="AH1824">
        <v>1</v>
      </c>
      <c r="AI1824" t="s">
        <v>66</v>
      </c>
      <c r="AJ1824">
        <v>10971000</v>
      </c>
    </row>
    <row r="1825" spans="1:36" x14ac:dyDescent="0.25">
      <c r="A1825">
        <v>623217</v>
      </c>
      <c r="B1825" t="s">
        <v>9145</v>
      </c>
      <c r="C1825" t="s">
        <v>119</v>
      </c>
      <c r="D1825" t="s">
        <v>50</v>
      </c>
      <c r="E1825" t="s">
        <v>51</v>
      </c>
      <c r="F1825" t="s">
        <v>122</v>
      </c>
      <c r="G1825" t="s">
        <v>123</v>
      </c>
      <c r="H1825" t="s">
        <v>8752</v>
      </c>
      <c r="I1825" t="s">
        <v>1603</v>
      </c>
      <c r="J1825" t="s">
        <v>9146</v>
      </c>
      <c r="K1825" t="s">
        <v>3476</v>
      </c>
      <c r="L1825" s="8">
        <v>34669</v>
      </c>
      <c r="M1825" t="s">
        <v>58</v>
      </c>
      <c r="N1825" t="s">
        <v>185</v>
      </c>
      <c r="P1825" t="s">
        <v>2482</v>
      </c>
      <c r="Q1825" s="8">
        <v>22893</v>
      </c>
      <c r="R1825" t="s">
        <v>61</v>
      </c>
      <c r="S1825" s="8">
        <v>34669</v>
      </c>
      <c r="T1825" s="8">
        <v>43374</v>
      </c>
      <c r="U1825" t="s">
        <v>9147</v>
      </c>
      <c r="V1825" t="s">
        <v>130</v>
      </c>
      <c r="W1825" t="s">
        <v>64</v>
      </c>
      <c r="X1825" t="s">
        <v>65</v>
      </c>
      <c r="Z1825">
        <v>-30000</v>
      </c>
      <c r="AD1825">
        <v>4345000</v>
      </c>
      <c r="AE1825">
        <v>2672000</v>
      </c>
      <c r="AF1825">
        <v>2895000</v>
      </c>
      <c r="AG1825">
        <v>2</v>
      </c>
      <c r="AH1825">
        <v>1</v>
      </c>
      <c r="AI1825" t="s">
        <v>66</v>
      </c>
      <c r="AJ1825">
        <v>9912000</v>
      </c>
    </row>
    <row r="1826" spans="1:36" x14ac:dyDescent="0.25">
      <c r="A1826">
        <v>623218</v>
      </c>
      <c r="B1826" t="s">
        <v>9148</v>
      </c>
      <c r="C1826" t="s">
        <v>119</v>
      </c>
      <c r="D1826" t="s">
        <v>50</v>
      </c>
      <c r="E1826" t="s">
        <v>51</v>
      </c>
      <c r="F1826" t="s">
        <v>122</v>
      </c>
      <c r="G1826" t="s">
        <v>123</v>
      </c>
      <c r="H1826" t="s">
        <v>9149</v>
      </c>
      <c r="I1826" t="s">
        <v>2096</v>
      </c>
      <c r="J1826" t="s">
        <v>9150</v>
      </c>
      <c r="K1826" t="s">
        <v>2098</v>
      </c>
      <c r="L1826" s="8">
        <v>34669</v>
      </c>
      <c r="M1826" t="s">
        <v>58</v>
      </c>
      <c r="N1826" t="s">
        <v>77</v>
      </c>
      <c r="P1826" t="s">
        <v>1293</v>
      </c>
      <c r="Q1826" s="8">
        <v>22894</v>
      </c>
      <c r="R1826" t="s">
        <v>61</v>
      </c>
      <c r="S1826" s="8">
        <v>34669</v>
      </c>
      <c r="T1826" s="8">
        <v>43374</v>
      </c>
      <c r="U1826" t="s">
        <v>9151</v>
      </c>
      <c r="V1826" t="s">
        <v>726</v>
      </c>
      <c r="W1826" t="s">
        <v>64</v>
      </c>
      <c r="X1826" t="s">
        <v>65</v>
      </c>
      <c r="Y1826">
        <v>-100000</v>
      </c>
      <c r="Z1826">
        <v>-30000</v>
      </c>
      <c r="AC1826">
        <v>-2885000</v>
      </c>
      <c r="AD1826">
        <v>5100000</v>
      </c>
      <c r="AE1826">
        <v>3215000</v>
      </c>
      <c r="AF1826">
        <v>4871000</v>
      </c>
      <c r="AG1826">
        <v>2</v>
      </c>
      <c r="AH1826">
        <v>1</v>
      </c>
      <c r="AI1826" t="s">
        <v>66</v>
      </c>
      <c r="AJ1826">
        <v>13186000</v>
      </c>
    </row>
    <row r="1827" spans="1:36" x14ac:dyDescent="0.25">
      <c r="A1827">
        <v>623220</v>
      </c>
      <c r="B1827" t="s">
        <v>9152</v>
      </c>
      <c r="C1827" t="s">
        <v>119</v>
      </c>
      <c r="D1827" t="s">
        <v>50</v>
      </c>
      <c r="E1827" t="s">
        <v>51</v>
      </c>
      <c r="F1827" t="s">
        <v>122</v>
      </c>
      <c r="G1827" t="s">
        <v>123</v>
      </c>
      <c r="H1827" t="s">
        <v>9153</v>
      </c>
      <c r="I1827" t="s">
        <v>554</v>
      </c>
      <c r="J1827" t="s">
        <v>9154</v>
      </c>
      <c r="K1827" t="s">
        <v>2870</v>
      </c>
      <c r="L1827" s="8">
        <v>34700</v>
      </c>
      <c r="M1827" t="s">
        <v>58</v>
      </c>
      <c r="N1827" t="s">
        <v>77</v>
      </c>
      <c r="P1827" t="s">
        <v>151</v>
      </c>
      <c r="Q1827" s="8">
        <v>22915</v>
      </c>
      <c r="R1827" t="s">
        <v>61</v>
      </c>
      <c r="S1827" s="8">
        <v>34700</v>
      </c>
      <c r="T1827" s="8">
        <v>43374</v>
      </c>
      <c r="U1827" t="s">
        <v>9155</v>
      </c>
      <c r="V1827" t="s">
        <v>483</v>
      </c>
      <c r="W1827" t="s">
        <v>64</v>
      </c>
      <c r="X1827" t="s">
        <v>65</v>
      </c>
      <c r="Y1827">
        <v>-50000</v>
      </c>
      <c r="Z1827">
        <v>-30000</v>
      </c>
      <c r="AA1827">
        <v>-2917000</v>
      </c>
      <c r="AD1827">
        <v>5186000</v>
      </c>
      <c r="AE1827">
        <v>3531000</v>
      </c>
      <c r="AF1827">
        <v>4871000</v>
      </c>
      <c r="AG1827">
        <v>2</v>
      </c>
      <c r="AH1827">
        <v>1</v>
      </c>
      <c r="AI1827" t="s">
        <v>66</v>
      </c>
      <c r="AJ1827">
        <v>13588000</v>
      </c>
    </row>
    <row r="1828" spans="1:36" x14ac:dyDescent="0.25">
      <c r="A1828">
        <v>623221</v>
      </c>
      <c r="B1828" t="s">
        <v>9156</v>
      </c>
      <c r="C1828" t="s">
        <v>119</v>
      </c>
      <c r="D1828" t="s">
        <v>50</v>
      </c>
      <c r="E1828" t="s">
        <v>51</v>
      </c>
      <c r="F1828" t="s">
        <v>122</v>
      </c>
      <c r="G1828" t="s">
        <v>123</v>
      </c>
      <c r="H1828" t="s">
        <v>9157</v>
      </c>
      <c r="I1828" t="s">
        <v>9158</v>
      </c>
      <c r="J1828" t="s">
        <v>9159</v>
      </c>
      <c r="K1828" t="s">
        <v>2389</v>
      </c>
      <c r="L1828" s="8">
        <v>34669</v>
      </c>
      <c r="M1828" t="s">
        <v>58</v>
      </c>
      <c r="N1828" t="s">
        <v>185</v>
      </c>
      <c r="P1828" t="s">
        <v>1010</v>
      </c>
      <c r="Q1828" s="8">
        <v>22917</v>
      </c>
      <c r="R1828" t="s">
        <v>61</v>
      </c>
      <c r="S1828" s="8">
        <v>34669</v>
      </c>
      <c r="T1828" s="8">
        <v>43374</v>
      </c>
      <c r="U1828" t="s">
        <v>9160</v>
      </c>
      <c r="V1828" t="s">
        <v>2435</v>
      </c>
      <c r="W1828" t="s">
        <v>64</v>
      </c>
      <c r="X1828" t="s">
        <v>65</v>
      </c>
      <c r="Y1828">
        <v>-100000</v>
      </c>
      <c r="Z1828">
        <v>-30000</v>
      </c>
      <c r="AA1828">
        <v>-2167000</v>
      </c>
      <c r="AB1828">
        <v>-500000</v>
      </c>
      <c r="AD1828">
        <v>4504000</v>
      </c>
      <c r="AE1828">
        <v>2845000</v>
      </c>
      <c r="AF1828">
        <v>2895000</v>
      </c>
      <c r="AG1828">
        <v>2</v>
      </c>
      <c r="AH1828">
        <v>1</v>
      </c>
      <c r="AI1828" t="s">
        <v>66</v>
      </c>
      <c r="AJ1828">
        <v>10244000</v>
      </c>
    </row>
    <row r="1829" spans="1:36" x14ac:dyDescent="0.25">
      <c r="A1829">
        <v>623224</v>
      </c>
      <c r="B1829" t="s">
        <v>9161</v>
      </c>
      <c r="C1829" t="s">
        <v>119</v>
      </c>
      <c r="D1829" t="s">
        <v>477</v>
      </c>
      <c r="E1829" t="s">
        <v>478</v>
      </c>
      <c r="F1829" t="s">
        <v>122</v>
      </c>
      <c r="G1829" t="s">
        <v>123</v>
      </c>
      <c r="H1829" t="s">
        <v>9093</v>
      </c>
      <c r="I1829" t="s">
        <v>1664</v>
      </c>
      <c r="J1829" t="s">
        <v>9162</v>
      </c>
      <c r="K1829" t="s">
        <v>9163</v>
      </c>
      <c r="L1829" s="8">
        <v>34700</v>
      </c>
      <c r="M1829" t="s">
        <v>58</v>
      </c>
      <c r="N1829" t="s">
        <v>185</v>
      </c>
      <c r="P1829" t="s">
        <v>1295</v>
      </c>
      <c r="Q1829" s="8">
        <v>22926</v>
      </c>
      <c r="R1829" t="s">
        <v>61</v>
      </c>
      <c r="S1829" s="8">
        <v>34700</v>
      </c>
      <c r="T1829" s="8">
        <v>43405</v>
      </c>
      <c r="U1829" t="s">
        <v>9164</v>
      </c>
      <c r="V1829" t="s">
        <v>483</v>
      </c>
      <c r="W1829" t="s">
        <v>64</v>
      </c>
      <c r="X1829" t="s">
        <v>259</v>
      </c>
      <c r="Y1829">
        <v>-100000</v>
      </c>
      <c r="Z1829">
        <v>-30000</v>
      </c>
      <c r="AD1829">
        <v>4597000</v>
      </c>
      <c r="AE1829">
        <v>2903000</v>
      </c>
      <c r="AF1829">
        <v>2895000</v>
      </c>
      <c r="AG1829">
        <v>2</v>
      </c>
      <c r="AH1829">
        <v>1</v>
      </c>
      <c r="AI1829" t="s">
        <v>66</v>
      </c>
      <c r="AJ1829">
        <v>10395000</v>
      </c>
    </row>
    <row r="1830" spans="1:36" x14ac:dyDescent="0.25">
      <c r="A1830">
        <v>623226</v>
      </c>
      <c r="B1830" t="s">
        <v>9165</v>
      </c>
      <c r="C1830" t="s">
        <v>119</v>
      </c>
      <c r="D1830" t="s">
        <v>50</v>
      </c>
      <c r="E1830" t="s">
        <v>51</v>
      </c>
      <c r="F1830" t="s">
        <v>122</v>
      </c>
      <c r="G1830" t="s">
        <v>123</v>
      </c>
      <c r="H1830" t="s">
        <v>9166</v>
      </c>
      <c r="I1830" t="s">
        <v>1583</v>
      </c>
      <c r="J1830" t="s">
        <v>9167</v>
      </c>
      <c r="K1830" t="s">
        <v>9168</v>
      </c>
      <c r="L1830" s="8">
        <v>34669</v>
      </c>
      <c r="M1830" t="s">
        <v>58</v>
      </c>
      <c r="N1830" t="s">
        <v>235</v>
      </c>
      <c r="P1830" t="s">
        <v>151</v>
      </c>
      <c r="Q1830" s="8">
        <v>22947</v>
      </c>
      <c r="R1830" t="s">
        <v>61</v>
      </c>
      <c r="S1830" s="8">
        <v>34669</v>
      </c>
      <c r="T1830" s="8">
        <v>43405</v>
      </c>
      <c r="U1830" t="s">
        <v>9169</v>
      </c>
      <c r="V1830" t="s">
        <v>513</v>
      </c>
      <c r="W1830" t="s">
        <v>64</v>
      </c>
      <c r="X1830" t="s">
        <v>65</v>
      </c>
      <c r="Y1830">
        <v>-100000</v>
      </c>
      <c r="Z1830">
        <v>-30000</v>
      </c>
      <c r="AB1830">
        <v>-966796</v>
      </c>
      <c r="AC1830">
        <v>-575000</v>
      </c>
      <c r="AD1830">
        <v>4381000</v>
      </c>
      <c r="AE1830">
        <v>2694000</v>
      </c>
      <c r="AF1830">
        <v>1918000</v>
      </c>
      <c r="AG1830">
        <v>2</v>
      </c>
      <c r="AH1830">
        <v>1</v>
      </c>
      <c r="AI1830" t="s">
        <v>66</v>
      </c>
      <c r="AJ1830">
        <v>8993000</v>
      </c>
    </row>
    <row r="1831" spans="1:36" x14ac:dyDescent="0.25">
      <c r="A1831">
        <v>623227</v>
      </c>
      <c r="B1831" t="s">
        <v>7016</v>
      </c>
      <c r="C1831" t="s">
        <v>119</v>
      </c>
      <c r="D1831" t="s">
        <v>50</v>
      </c>
      <c r="E1831" t="s">
        <v>51</v>
      </c>
      <c r="F1831" t="s">
        <v>122</v>
      </c>
      <c r="G1831" t="s">
        <v>123</v>
      </c>
      <c r="H1831" t="s">
        <v>9170</v>
      </c>
      <c r="I1831" t="s">
        <v>916</v>
      </c>
      <c r="J1831" t="s">
        <v>9171</v>
      </c>
      <c r="K1831" t="s">
        <v>9172</v>
      </c>
      <c r="L1831" s="8">
        <v>34700</v>
      </c>
      <c r="M1831" t="s">
        <v>58</v>
      </c>
      <c r="N1831" t="s">
        <v>235</v>
      </c>
      <c r="P1831" t="s">
        <v>1850</v>
      </c>
      <c r="Q1831" s="8">
        <v>22949</v>
      </c>
      <c r="R1831" t="s">
        <v>61</v>
      </c>
      <c r="S1831" s="8">
        <v>34700</v>
      </c>
      <c r="T1831" s="8">
        <v>43405</v>
      </c>
      <c r="U1831" t="s">
        <v>9173</v>
      </c>
      <c r="V1831" t="s">
        <v>2435</v>
      </c>
      <c r="W1831" t="s">
        <v>64</v>
      </c>
      <c r="X1831" t="s">
        <v>65</v>
      </c>
      <c r="Y1831">
        <v>-100000</v>
      </c>
      <c r="Z1831">
        <v>-30000</v>
      </c>
      <c r="AB1831">
        <v>-350000</v>
      </c>
      <c r="AC1831">
        <v>-1725000</v>
      </c>
      <c r="AD1831">
        <v>4585000</v>
      </c>
      <c r="AE1831">
        <v>2818000</v>
      </c>
      <c r="AF1831">
        <v>1918000</v>
      </c>
      <c r="AG1831">
        <v>2</v>
      </c>
      <c r="AH1831">
        <v>1</v>
      </c>
      <c r="AI1831" t="s">
        <v>66</v>
      </c>
      <c r="AJ1831">
        <v>9321000</v>
      </c>
    </row>
    <row r="1832" spans="1:36" x14ac:dyDescent="0.25">
      <c r="A1832">
        <v>623230</v>
      </c>
      <c r="B1832" t="s">
        <v>9174</v>
      </c>
      <c r="C1832" t="s">
        <v>119</v>
      </c>
      <c r="D1832" t="s">
        <v>50</v>
      </c>
      <c r="E1832" t="s">
        <v>51</v>
      </c>
      <c r="F1832" t="s">
        <v>122</v>
      </c>
      <c r="G1832" t="s">
        <v>123</v>
      </c>
      <c r="H1832" t="s">
        <v>3899</v>
      </c>
      <c r="I1832" t="s">
        <v>1840</v>
      </c>
      <c r="J1832" t="s">
        <v>9175</v>
      </c>
      <c r="K1832" t="s">
        <v>9176</v>
      </c>
      <c r="L1832" s="8">
        <v>34669</v>
      </c>
      <c r="M1832" t="s">
        <v>58</v>
      </c>
      <c r="N1832" t="s">
        <v>235</v>
      </c>
      <c r="P1832" t="s">
        <v>151</v>
      </c>
      <c r="Q1832" s="8">
        <v>22986</v>
      </c>
      <c r="R1832" t="s">
        <v>61</v>
      </c>
      <c r="S1832" s="8">
        <v>34669</v>
      </c>
      <c r="T1832" s="8">
        <v>43466</v>
      </c>
      <c r="U1832" t="s">
        <v>9177</v>
      </c>
      <c r="V1832" t="s">
        <v>237</v>
      </c>
      <c r="W1832" t="s">
        <v>64</v>
      </c>
      <c r="X1832" t="s">
        <v>65</v>
      </c>
      <c r="Y1832">
        <v>-100000</v>
      </c>
      <c r="Z1832">
        <v>-30000</v>
      </c>
      <c r="AD1832">
        <v>4400000</v>
      </c>
      <c r="AE1832">
        <v>2706000</v>
      </c>
      <c r="AF1832">
        <v>1918000</v>
      </c>
      <c r="AG1832">
        <v>2</v>
      </c>
      <c r="AH1832">
        <v>1</v>
      </c>
      <c r="AI1832" t="s">
        <v>66</v>
      </c>
      <c r="AJ1832">
        <v>9024000</v>
      </c>
    </row>
    <row r="1833" spans="1:36" x14ac:dyDescent="0.25">
      <c r="A1833">
        <v>623234</v>
      </c>
      <c r="B1833" t="s">
        <v>5986</v>
      </c>
      <c r="C1833" t="s">
        <v>119</v>
      </c>
      <c r="D1833" t="s">
        <v>50</v>
      </c>
      <c r="E1833" t="s">
        <v>51</v>
      </c>
      <c r="F1833" t="s">
        <v>122</v>
      </c>
      <c r="G1833" t="s">
        <v>123</v>
      </c>
      <c r="H1833" t="s">
        <v>7191</v>
      </c>
      <c r="I1833" t="s">
        <v>2096</v>
      </c>
      <c r="J1833" t="s">
        <v>9178</v>
      </c>
      <c r="K1833" t="s">
        <v>2669</v>
      </c>
      <c r="L1833" s="8">
        <v>34669</v>
      </c>
      <c r="M1833" t="s">
        <v>58</v>
      </c>
      <c r="N1833" t="s">
        <v>235</v>
      </c>
      <c r="P1833" t="s">
        <v>151</v>
      </c>
      <c r="Q1833" s="8">
        <v>23009</v>
      </c>
      <c r="R1833" t="s">
        <v>61</v>
      </c>
      <c r="S1833" s="8">
        <v>34669</v>
      </c>
      <c r="T1833" s="8">
        <v>43466</v>
      </c>
      <c r="U1833" t="s">
        <v>9179</v>
      </c>
      <c r="V1833" t="s">
        <v>244</v>
      </c>
      <c r="W1833" t="s">
        <v>64</v>
      </c>
      <c r="X1833" t="s">
        <v>65</v>
      </c>
      <c r="Y1833">
        <v>-100000</v>
      </c>
      <c r="Z1833">
        <v>-30000</v>
      </c>
      <c r="AA1833">
        <v>-1761000</v>
      </c>
      <c r="AB1833">
        <v>-469650</v>
      </c>
      <c r="AD1833">
        <v>4052000</v>
      </c>
      <c r="AE1833">
        <v>2565000</v>
      </c>
      <c r="AF1833">
        <v>1918000</v>
      </c>
      <c r="AG1833">
        <v>2</v>
      </c>
      <c r="AH1833">
        <v>1</v>
      </c>
      <c r="AI1833" t="s">
        <v>66</v>
      </c>
      <c r="AJ1833">
        <v>8535000</v>
      </c>
    </row>
    <row r="1834" spans="1:36" x14ac:dyDescent="0.25">
      <c r="A1834">
        <v>623235</v>
      </c>
      <c r="B1834" t="s">
        <v>9180</v>
      </c>
      <c r="C1834" t="s">
        <v>165</v>
      </c>
      <c r="D1834" t="s">
        <v>450</v>
      </c>
      <c r="E1834" t="s">
        <v>451</v>
      </c>
      <c r="F1834" t="s">
        <v>168</v>
      </c>
      <c r="G1834" t="s">
        <v>169</v>
      </c>
      <c r="H1834" t="s">
        <v>9181</v>
      </c>
      <c r="I1834" t="s">
        <v>3884</v>
      </c>
      <c r="J1834" t="s">
        <v>9182</v>
      </c>
      <c r="K1834" t="s">
        <v>3886</v>
      </c>
      <c r="L1834" s="8">
        <v>34608</v>
      </c>
      <c r="M1834" t="s">
        <v>58</v>
      </c>
      <c r="N1834" t="s">
        <v>185</v>
      </c>
      <c r="P1834" t="s">
        <v>5597</v>
      </c>
      <c r="Q1834" s="8">
        <v>23011</v>
      </c>
      <c r="R1834" t="s">
        <v>61</v>
      </c>
      <c r="S1834" s="8">
        <v>34608</v>
      </c>
      <c r="T1834" s="8">
        <v>43466</v>
      </c>
      <c r="U1834" t="s">
        <v>9183</v>
      </c>
      <c r="V1834" t="s">
        <v>9184</v>
      </c>
      <c r="W1834" t="s">
        <v>64</v>
      </c>
      <c r="X1834" t="s">
        <v>65</v>
      </c>
      <c r="Y1834">
        <v>-450000</v>
      </c>
      <c r="Z1834">
        <v>-30000</v>
      </c>
      <c r="AB1834">
        <v>-2300000</v>
      </c>
      <c r="AC1834">
        <v>-2191146</v>
      </c>
      <c r="AD1834">
        <v>4920000</v>
      </c>
      <c r="AE1834">
        <v>3104000</v>
      </c>
      <c r="AF1834">
        <v>2895000</v>
      </c>
      <c r="AG1834">
        <v>2</v>
      </c>
      <c r="AH1834">
        <v>1</v>
      </c>
      <c r="AI1834" t="s">
        <v>66</v>
      </c>
      <c r="AJ1834">
        <v>10919000</v>
      </c>
    </row>
    <row r="1835" spans="1:36" x14ac:dyDescent="0.25">
      <c r="A1835">
        <v>623238</v>
      </c>
      <c r="B1835" t="s">
        <v>9185</v>
      </c>
      <c r="C1835" t="s">
        <v>165</v>
      </c>
      <c r="D1835" t="s">
        <v>690</v>
      </c>
      <c r="E1835" t="s">
        <v>691</v>
      </c>
      <c r="F1835" t="s">
        <v>168</v>
      </c>
      <c r="G1835" t="s">
        <v>169</v>
      </c>
      <c r="H1835" t="s">
        <v>692</v>
      </c>
      <c r="I1835" t="s">
        <v>693</v>
      </c>
      <c r="J1835" t="s">
        <v>9186</v>
      </c>
      <c r="K1835" t="s">
        <v>303</v>
      </c>
      <c r="L1835" s="8">
        <v>34608</v>
      </c>
      <c r="M1835" t="s">
        <v>58</v>
      </c>
      <c r="N1835" t="s">
        <v>235</v>
      </c>
      <c r="P1835" t="s">
        <v>9187</v>
      </c>
      <c r="Q1835" s="8">
        <v>22647</v>
      </c>
      <c r="R1835" t="s">
        <v>61</v>
      </c>
      <c r="S1835" s="8">
        <v>34608</v>
      </c>
      <c r="T1835" s="8">
        <v>43132</v>
      </c>
      <c r="U1835" t="s">
        <v>9188</v>
      </c>
      <c r="V1835" t="s">
        <v>9189</v>
      </c>
      <c r="W1835" t="s">
        <v>91</v>
      </c>
      <c r="X1835" t="s">
        <v>65</v>
      </c>
      <c r="Z1835">
        <v>-30000</v>
      </c>
      <c r="AD1835">
        <v>4472000</v>
      </c>
      <c r="AE1835">
        <v>2673000</v>
      </c>
      <c r="AF1835">
        <v>1918000</v>
      </c>
      <c r="AG1835">
        <v>2</v>
      </c>
      <c r="AH1835">
        <v>4</v>
      </c>
      <c r="AI1835" t="s">
        <v>66</v>
      </c>
      <c r="AJ1835">
        <v>9063000</v>
      </c>
    </row>
    <row r="1836" spans="1:36" x14ac:dyDescent="0.25">
      <c r="A1836">
        <v>623242</v>
      </c>
      <c r="B1836" t="s">
        <v>9190</v>
      </c>
      <c r="C1836" t="s">
        <v>165</v>
      </c>
      <c r="D1836" t="s">
        <v>407</v>
      </c>
      <c r="E1836" t="s">
        <v>408</v>
      </c>
      <c r="F1836" t="s">
        <v>168</v>
      </c>
      <c r="G1836" t="s">
        <v>169</v>
      </c>
      <c r="H1836" t="s">
        <v>9191</v>
      </c>
      <c r="I1836" t="s">
        <v>1674</v>
      </c>
      <c r="J1836" t="s">
        <v>9192</v>
      </c>
      <c r="K1836" t="s">
        <v>2215</v>
      </c>
      <c r="L1836" s="8">
        <v>34608</v>
      </c>
      <c r="M1836" t="s">
        <v>58</v>
      </c>
      <c r="N1836" t="s">
        <v>185</v>
      </c>
      <c r="P1836" t="s">
        <v>324</v>
      </c>
      <c r="Q1836" s="8">
        <v>22666</v>
      </c>
      <c r="R1836" t="s">
        <v>61</v>
      </c>
      <c r="S1836" s="8">
        <v>34608</v>
      </c>
      <c r="T1836" s="8">
        <v>43132</v>
      </c>
      <c r="U1836" t="s">
        <v>9193</v>
      </c>
      <c r="V1836" t="s">
        <v>447</v>
      </c>
      <c r="W1836" t="s">
        <v>64</v>
      </c>
      <c r="X1836" t="s">
        <v>177</v>
      </c>
      <c r="Y1836">
        <v>-50000</v>
      </c>
      <c r="Z1836">
        <v>-30000</v>
      </c>
      <c r="AB1836">
        <v>-660000</v>
      </c>
      <c r="AC1836">
        <v>-5666667</v>
      </c>
      <c r="AD1836">
        <v>4723000</v>
      </c>
      <c r="AE1836">
        <v>2982000</v>
      </c>
      <c r="AF1836">
        <v>2895000</v>
      </c>
      <c r="AG1836">
        <v>2</v>
      </c>
      <c r="AH1836">
        <v>1</v>
      </c>
      <c r="AI1836" t="s">
        <v>66</v>
      </c>
      <c r="AJ1836">
        <v>10600000</v>
      </c>
    </row>
    <row r="1837" spans="1:36" x14ac:dyDescent="0.25">
      <c r="A1837">
        <v>623244</v>
      </c>
      <c r="B1837" t="s">
        <v>9194</v>
      </c>
      <c r="C1837" t="s">
        <v>165</v>
      </c>
      <c r="D1837" t="s">
        <v>5630</v>
      </c>
      <c r="E1837" t="s">
        <v>5631</v>
      </c>
      <c r="F1837" t="s">
        <v>168</v>
      </c>
      <c r="G1837" t="s">
        <v>169</v>
      </c>
      <c r="H1837" t="s">
        <v>9195</v>
      </c>
      <c r="I1837" t="s">
        <v>9196</v>
      </c>
      <c r="J1837" t="s">
        <v>9197</v>
      </c>
      <c r="K1837" t="s">
        <v>9198</v>
      </c>
      <c r="L1837" s="8">
        <v>34608</v>
      </c>
      <c r="M1837" t="s">
        <v>58</v>
      </c>
      <c r="N1837" t="s">
        <v>235</v>
      </c>
      <c r="P1837" t="s">
        <v>9199</v>
      </c>
      <c r="Q1837" s="8">
        <v>22679</v>
      </c>
      <c r="R1837" t="s">
        <v>61</v>
      </c>
      <c r="S1837" s="8">
        <v>34608</v>
      </c>
      <c r="T1837" s="8">
        <v>43160</v>
      </c>
      <c r="U1837" t="s">
        <v>9200</v>
      </c>
      <c r="V1837" t="s">
        <v>9201</v>
      </c>
      <c r="W1837" t="s">
        <v>64</v>
      </c>
      <c r="X1837" t="s">
        <v>333</v>
      </c>
      <c r="Z1837">
        <v>-30000</v>
      </c>
      <c r="AD1837">
        <v>4028000</v>
      </c>
      <c r="AE1837">
        <v>2549000</v>
      </c>
      <c r="AF1837">
        <v>1918000</v>
      </c>
      <c r="AG1837">
        <v>2</v>
      </c>
      <c r="AH1837">
        <v>1</v>
      </c>
      <c r="AI1837" t="s">
        <v>66</v>
      </c>
      <c r="AJ1837">
        <v>8495000</v>
      </c>
    </row>
    <row r="1838" spans="1:36" x14ac:dyDescent="0.25">
      <c r="A1838">
        <v>623246</v>
      </c>
      <c r="B1838" t="s">
        <v>9202</v>
      </c>
      <c r="C1838" t="s">
        <v>165</v>
      </c>
      <c r="D1838" t="s">
        <v>5630</v>
      </c>
      <c r="E1838" t="s">
        <v>5631</v>
      </c>
      <c r="F1838" t="s">
        <v>168</v>
      </c>
      <c r="G1838" t="s">
        <v>169</v>
      </c>
      <c r="H1838" t="s">
        <v>9203</v>
      </c>
      <c r="I1838" t="s">
        <v>9204</v>
      </c>
      <c r="J1838" t="s">
        <v>9205</v>
      </c>
      <c r="K1838" t="s">
        <v>9206</v>
      </c>
      <c r="L1838" s="8">
        <v>34608</v>
      </c>
      <c r="M1838" t="s">
        <v>58</v>
      </c>
      <c r="N1838" t="s">
        <v>185</v>
      </c>
      <c r="P1838" t="s">
        <v>1703</v>
      </c>
      <c r="Q1838" s="8">
        <v>22694</v>
      </c>
      <c r="R1838" t="s">
        <v>61</v>
      </c>
      <c r="S1838" s="8">
        <v>34608</v>
      </c>
      <c r="T1838" s="8">
        <v>43160</v>
      </c>
      <c r="U1838" t="s">
        <v>9207</v>
      </c>
      <c r="V1838" t="s">
        <v>1703</v>
      </c>
      <c r="W1838" t="s">
        <v>64</v>
      </c>
      <c r="X1838" t="s">
        <v>259</v>
      </c>
      <c r="Z1838">
        <v>-30000</v>
      </c>
      <c r="AD1838">
        <v>5113000</v>
      </c>
      <c r="AE1838">
        <v>3109000</v>
      </c>
      <c r="AF1838">
        <v>2895000</v>
      </c>
      <c r="AG1838">
        <v>2</v>
      </c>
      <c r="AH1838">
        <v>1</v>
      </c>
      <c r="AI1838" t="s">
        <v>66</v>
      </c>
      <c r="AJ1838">
        <v>11117000</v>
      </c>
    </row>
    <row r="1839" spans="1:36" x14ac:dyDescent="0.25">
      <c r="A1839">
        <v>623248</v>
      </c>
      <c r="B1839" t="s">
        <v>9208</v>
      </c>
      <c r="C1839" t="s">
        <v>165</v>
      </c>
      <c r="D1839" t="s">
        <v>1699</v>
      </c>
      <c r="E1839" t="s">
        <v>1700</v>
      </c>
      <c r="F1839" t="s">
        <v>168</v>
      </c>
      <c r="G1839" t="s">
        <v>169</v>
      </c>
      <c r="H1839" t="s">
        <v>9209</v>
      </c>
      <c r="I1839" t="s">
        <v>729</v>
      </c>
      <c r="J1839" t="s">
        <v>9210</v>
      </c>
      <c r="K1839" t="s">
        <v>9211</v>
      </c>
      <c r="L1839" s="8">
        <v>34608</v>
      </c>
      <c r="M1839" t="s">
        <v>58</v>
      </c>
      <c r="N1839" t="s">
        <v>185</v>
      </c>
      <c r="P1839" t="s">
        <v>9212</v>
      </c>
      <c r="Q1839" s="8">
        <v>22715</v>
      </c>
      <c r="R1839" t="s">
        <v>61</v>
      </c>
      <c r="S1839" s="8">
        <v>34608</v>
      </c>
      <c r="T1839" s="8">
        <v>43191</v>
      </c>
      <c r="U1839" t="s">
        <v>9213</v>
      </c>
      <c r="V1839" t="s">
        <v>9214</v>
      </c>
      <c r="W1839" t="s">
        <v>64</v>
      </c>
      <c r="X1839" t="s">
        <v>65</v>
      </c>
      <c r="Y1839">
        <v>-50000</v>
      </c>
      <c r="Z1839">
        <v>-30000</v>
      </c>
      <c r="AD1839">
        <v>4398000</v>
      </c>
      <c r="AE1839">
        <v>3003000</v>
      </c>
      <c r="AF1839">
        <v>2895000</v>
      </c>
      <c r="AG1839">
        <v>2</v>
      </c>
      <c r="AH1839">
        <v>1</v>
      </c>
      <c r="AI1839" t="s">
        <v>66</v>
      </c>
      <c r="AJ1839">
        <v>10296000</v>
      </c>
    </row>
    <row r="1840" spans="1:36" x14ac:dyDescent="0.25">
      <c r="A1840">
        <v>623250</v>
      </c>
      <c r="B1840" t="s">
        <v>9215</v>
      </c>
      <c r="C1840" t="s">
        <v>165</v>
      </c>
      <c r="D1840" t="s">
        <v>407</v>
      </c>
      <c r="E1840" t="s">
        <v>408</v>
      </c>
      <c r="F1840" t="s">
        <v>168</v>
      </c>
      <c r="G1840" t="s">
        <v>169</v>
      </c>
      <c r="H1840" t="s">
        <v>409</v>
      </c>
      <c r="I1840" t="s">
        <v>410</v>
      </c>
      <c r="J1840" t="s">
        <v>9216</v>
      </c>
      <c r="K1840" t="s">
        <v>9086</v>
      </c>
      <c r="L1840" s="8">
        <v>34608</v>
      </c>
      <c r="M1840" t="s">
        <v>58</v>
      </c>
      <c r="N1840" t="s">
        <v>185</v>
      </c>
      <c r="P1840" t="s">
        <v>447</v>
      </c>
      <c r="Q1840" s="8">
        <v>22751</v>
      </c>
      <c r="R1840" t="s">
        <v>61</v>
      </c>
      <c r="S1840" s="8">
        <v>34608</v>
      </c>
      <c r="T1840" s="8">
        <v>43221</v>
      </c>
      <c r="U1840" t="s">
        <v>9217</v>
      </c>
      <c r="V1840" t="s">
        <v>447</v>
      </c>
      <c r="W1840" t="s">
        <v>91</v>
      </c>
      <c r="X1840" t="s">
        <v>177</v>
      </c>
      <c r="Y1840">
        <v>-55000</v>
      </c>
      <c r="Z1840">
        <v>-30000</v>
      </c>
      <c r="AB1840">
        <v>-40000</v>
      </c>
      <c r="AD1840">
        <v>4827000</v>
      </c>
      <c r="AE1840">
        <v>3046000</v>
      </c>
      <c r="AF1840">
        <v>2895000</v>
      </c>
      <c r="AG1840">
        <v>2</v>
      </c>
      <c r="AH1840">
        <v>4</v>
      </c>
      <c r="AI1840" t="s">
        <v>66</v>
      </c>
      <c r="AJ1840">
        <v>10768000</v>
      </c>
    </row>
    <row r="1841" spans="1:36" x14ac:dyDescent="0.25">
      <c r="A1841">
        <v>623252</v>
      </c>
      <c r="B1841" t="s">
        <v>9218</v>
      </c>
      <c r="C1841" t="s">
        <v>165</v>
      </c>
      <c r="D1841" t="s">
        <v>407</v>
      </c>
      <c r="E1841" t="s">
        <v>408</v>
      </c>
      <c r="F1841" t="s">
        <v>168</v>
      </c>
      <c r="G1841" t="s">
        <v>169</v>
      </c>
      <c r="H1841" t="s">
        <v>9219</v>
      </c>
      <c r="I1841" t="s">
        <v>9220</v>
      </c>
      <c r="J1841" t="s">
        <v>9221</v>
      </c>
      <c r="K1841" t="s">
        <v>9222</v>
      </c>
      <c r="L1841" s="8">
        <v>34608</v>
      </c>
      <c r="M1841" t="s">
        <v>58</v>
      </c>
      <c r="N1841" t="s">
        <v>185</v>
      </c>
      <c r="P1841" t="s">
        <v>413</v>
      </c>
      <c r="Q1841" s="8">
        <v>22762</v>
      </c>
      <c r="R1841" t="s">
        <v>61</v>
      </c>
      <c r="S1841" s="8">
        <v>34608</v>
      </c>
      <c r="T1841" s="8">
        <v>43221</v>
      </c>
      <c r="U1841" t="s">
        <v>9223</v>
      </c>
      <c r="V1841" t="s">
        <v>447</v>
      </c>
      <c r="W1841" t="s">
        <v>64</v>
      </c>
      <c r="X1841" t="s">
        <v>177</v>
      </c>
      <c r="Y1841">
        <v>-250000</v>
      </c>
      <c r="Z1841">
        <v>-30000</v>
      </c>
      <c r="AB1841">
        <v>-570000</v>
      </c>
      <c r="AC1841">
        <v>-2666667</v>
      </c>
      <c r="AD1841">
        <v>4365000</v>
      </c>
      <c r="AE1841">
        <v>2759000</v>
      </c>
      <c r="AF1841">
        <v>2895000</v>
      </c>
      <c r="AG1841">
        <v>2</v>
      </c>
      <c r="AH1841">
        <v>1</v>
      </c>
      <c r="AI1841" t="s">
        <v>66</v>
      </c>
      <c r="AJ1841">
        <v>10019000</v>
      </c>
    </row>
    <row r="1842" spans="1:36" x14ac:dyDescent="0.25">
      <c r="A1842">
        <v>623258</v>
      </c>
      <c r="B1842" t="s">
        <v>9224</v>
      </c>
      <c r="C1842" t="s">
        <v>165</v>
      </c>
      <c r="D1842" t="s">
        <v>690</v>
      </c>
      <c r="E1842" t="s">
        <v>691</v>
      </c>
      <c r="F1842" t="s">
        <v>168</v>
      </c>
      <c r="G1842" t="s">
        <v>169</v>
      </c>
      <c r="H1842" t="s">
        <v>9225</v>
      </c>
      <c r="I1842" t="s">
        <v>1547</v>
      </c>
      <c r="J1842" t="s">
        <v>9226</v>
      </c>
      <c r="K1842" t="s">
        <v>9227</v>
      </c>
      <c r="L1842" s="8">
        <v>34608</v>
      </c>
      <c r="M1842" t="s">
        <v>58</v>
      </c>
      <c r="N1842" t="s">
        <v>185</v>
      </c>
      <c r="P1842" t="s">
        <v>174</v>
      </c>
      <c r="Q1842" s="8">
        <v>22874</v>
      </c>
      <c r="R1842" t="s">
        <v>61</v>
      </c>
      <c r="S1842" s="8">
        <v>34608</v>
      </c>
      <c r="T1842" s="8">
        <v>43344</v>
      </c>
      <c r="U1842" t="s">
        <v>9228</v>
      </c>
      <c r="V1842" t="s">
        <v>174</v>
      </c>
      <c r="W1842" t="s">
        <v>64</v>
      </c>
      <c r="X1842" t="s">
        <v>177</v>
      </c>
      <c r="Z1842">
        <v>-30000</v>
      </c>
      <c r="AD1842">
        <v>4477000</v>
      </c>
      <c r="AE1842">
        <v>2727000</v>
      </c>
      <c r="AF1842">
        <v>2895000</v>
      </c>
      <c r="AG1842">
        <v>2</v>
      </c>
      <c r="AH1842">
        <v>1</v>
      </c>
      <c r="AI1842" t="s">
        <v>66</v>
      </c>
      <c r="AJ1842">
        <v>10099000</v>
      </c>
    </row>
    <row r="1843" spans="1:36" x14ac:dyDescent="0.25">
      <c r="A1843">
        <v>623260</v>
      </c>
      <c r="B1843" t="s">
        <v>9229</v>
      </c>
      <c r="C1843" t="s">
        <v>165</v>
      </c>
      <c r="D1843" t="s">
        <v>407</v>
      </c>
      <c r="E1843" t="s">
        <v>408</v>
      </c>
      <c r="F1843" t="s">
        <v>168</v>
      </c>
      <c r="G1843" t="s">
        <v>169</v>
      </c>
      <c r="H1843" t="s">
        <v>9230</v>
      </c>
      <c r="I1843" t="s">
        <v>3884</v>
      </c>
      <c r="J1843" t="s">
        <v>9231</v>
      </c>
      <c r="K1843" t="s">
        <v>3886</v>
      </c>
      <c r="L1843" s="8">
        <v>34608</v>
      </c>
      <c r="M1843" t="s">
        <v>58</v>
      </c>
      <c r="N1843" t="s">
        <v>185</v>
      </c>
      <c r="P1843" t="s">
        <v>447</v>
      </c>
      <c r="Q1843" s="8">
        <v>22961</v>
      </c>
      <c r="R1843" t="s">
        <v>61</v>
      </c>
      <c r="S1843" s="8">
        <v>34608</v>
      </c>
      <c r="T1843" s="8">
        <v>43435</v>
      </c>
      <c r="U1843" t="s">
        <v>9232</v>
      </c>
      <c r="V1843" t="s">
        <v>878</v>
      </c>
      <c r="W1843" t="s">
        <v>64</v>
      </c>
      <c r="X1843" t="s">
        <v>177</v>
      </c>
      <c r="Y1843">
        <v>-150000</v>
      </c>
      <c r="Z1843">
        <v>-30000</v>
      </c>
      <c r="AB1843">
        <v>-40000</v>
      </c>
      <c r="AC1843">
        <v>-3777778</v>
      </c>
      <c r="AD1843">
        <v>4431000</v>
      </c>
      <c r="AE1843">
        <v>2800000</v>
      </c>
      <c r="AF1843">
        <v>2895000</v>
      </c>
      <c r="AG1843">
        <v>2</v>
      </c>
      <c r="AH1843">
        <v>1</v>
      </c>
      <c r="AI1843" t="s">
        <v>66</v>
      </c>
      <c r="AJ1843">
        <v>10126000</v>
      </c>
    </row>
    <row r="1844" spans="1:36" x14ac:dyDescent="0.25">
      <c r="A1844">
        <v>623263</v>
      </c>
      <c r="B1844" t="s">
        <v>9233</v>
      </c>
      <c r="C1844" t="s">
        <v>165</v>
      </c>
      <c r="D1844" t="s">
        <v>5630</v>
      </c>
      <c r="E1844" t="s">
        <v>5631</v>
      </c>
      <c r="F1844" t="s">
        <v>168</v>
      </c>
      <c r="G1844" t="s">
        <v>169</v>
      </c>
      <c r="H1844" t="s">
        <v>9234</v>
      </c>
      <c r="I1844" t="s">
        <v>758</v>
      </c>
      <c r="J1844" t="s">
        <v>9235</v>
      </c>
      <c r="K1844" t="s">
        <v>3814</v>
      </c>
      <c r="L1844" s="8">
        <v>34608</v>
      </c>
      <c r="M1844" t="s">
        <v>58</v>
      </c>
      <c r="N1844" t="s">
        <v>185</v>
      </c>
      <c r="P1844" t="s">
        <v>1703</v>
      </c>
      <c r="Q1844" s="8">
        <v>23000</v>
      </c>
      <c r="R1844" t="s">
        <v>61</v>
      </c>
      <c r="S1844" s="8">
        <v>34608</v>
      </c>
      <c r="T1844" s="8">
        <v>43466</v>
      </c>
      <c r="U1844" t="s">
        <v>9236</v>
      </c>
      <c r="V1844" t="s">
        <v>4093</v>
      </c>
      <c r="W1844" t="s">
        <v>64</v>
      </c>
      <c r="X1844" t="s">
        <v>259</v>
      </c>
      <c r="Z1844">
        <v>-30000</v>
      </c>
      <c r="AD1844">
        <v>4313000</v>
      </c>
      <c r="AE1844">
        <v>2653000</v>
      </c>
      <c r="AF1844">
        <v>2895000</v>
      </c>
      <c r="AG1844">
        <v>2</v>
      </c>
      <c r="AH1844">
        <v>1</v>
      </c>
      <c r="AI1844" t="s">
        <v>66</v>
      </c>
      <c r="AJ1844">
        <v>9861000</v>
      </c>
    </row>
    <row r="1845" spans="1:36" x14ac:dyDescent="0.25">
      <c r="A1845">
        <v>623264</v>
      </c>
      <c r="B1845" t="s">
        <v>9237</v>
      </c>
      <c r="C1845" t="s">
        <v>165</v>
      </c>
      <c r="D1845" t="s">
        <v>407</v>
      </c>
      <c r="E1845" t="s">
        <v>408</v>
      </c>
      <c r="F1845" t="s">
        <v>168</v>
      </c>
      <c r="G1845" t="s">
        <v>169</v>
      </c>
      <c r="H1845" t="s">
        <v>9238</v>
      </c>
      <c r="I1845" t="s">
        <v>285</v>
      </c>
      <c r="J1845" t="s">
        <v>9239</v>
      </c>
      <c r="K1845" t="s">
        <v>2025</v>
      </c>
      <c r="L1845" s="8">
        <v>34608</v>
      </c>
      <c r="M1845" t="s">
        <v>58</v>
      </c>
      <c r="N1845" t="s">
        <v>185</v>
      </c>
      <c r="P1845" t="s">
        <v>447</v>
      </c>
      <c r="Q1845" s="8">
        <v>23011</v>
      </c>
      <c r="R1845" t="s">
        <v>61</v>
      </c>
      <c r="S1845" s="8">
        <v>34608</v>
      </c>
      <c r="T1845" s="8">
        <v>43466</v>
      </c>
      <c r="U1845" t="s">
        <v>9240</v>
      </c>
      <c r="V1845" t="s">
        <v>447</v>
      </c>
      <c r="W1845" t="s">
        <v>64</v>
      </c>
      <c r="X1845" t="s">
        <v>177</v>
      </c>
      <c r="Y1845">
        <v>-250000</v>
      </c>
      <c r="Z1845">
        <v>-30000</v>
      </c>
      <c r="AB1845">
        <v>-40000</v>
      </c>
      <c r="AD1845">
        <v>4445000</v>
      </c>
      <c r="AE1845">
        <v>2809000</v>
      </c>
      <c r="AF1845">
        <v>2895000</v>
      </c>
      <c r="AG1845">
        <v>2</v>
      </c>
      <c r="AH1845">
        <v>1</v>
      </c>
      <c r="AI1845" t="s">
        <v>66</v>
      </c>
      <c r="AJ1845">
        <v>10149000</v>
      </c>
    </row>
    <row r="1846" spans="1:36" x14ac:dyDescent="0.25">
      <c r="A1846">
        <v>623266</v>
      </c>
      <c r="B1846" t="s">
        <v>9241</v>
      </c>
      <c r="C1846" t="s">
        <v>100</v>
      </c>
      <c r="D1846" t="s">
        <v>1634</v>
      </c>
      <c r="E1846" t="s">
        <v>1635</v>
      </c>
      <c r="F1846" t="s">
        <v>103</v>
      </c>
      <c r="G1846" t="s">
        <v>104</v>
      </c>
      <c r="H1846" t="s">
        <v>254</v>
      </c>
      <c r="I1846" t="s">
        <v>255</v>
      </c>
      <c r="J1846" t="s">
        <v>9242</v>
      </c>
      <c r="K1846" t="s">
        <v>9243</v>
      </c>
      <c r="L1846" s="8">
        <v>34608</v>
      </c>
      <c r="M1846" t="s">
        <v>58</v>
      </c>
      <c r="N1846" t="s">
        <v>185</v>
      </c>
      <c r="P1846" t="s">
        <v>109</v>
      </c>
      <c r="Q1846" s="8">
        <v>22661</v>
      </c>
      <c r="R1846" t="s">
        <v>61</v>
      </c>
      <c r="S1846" s="8">
        <v>34608</v>
      </c>
      <c r="T1846" s="8">
        <v>43132</v>
      </c>
      <c r="U1846" t="s">
        <v>9244</v>
      </c>
      <c r="V1846" t="s">
        <v>109</v>
      </c>
      <c r="W1846" t="s">
        <v>91</v>
      </c>
      <c r="X1846" t="s">
        <v>65</v>
      </c>
      <c r="Y1846">
        <v>-350000</v>
      </c>
      <c r="Z1846">
        <v>-30000</v>
      </c>
      <c r="AB1846">
        <v>-255000</v>
      </c>
      <c r="AD1846">
        <v>4814000</v>
      </c>
      <c r="AE1846">
        <v>3039000</v>
      </c>
      <c r="AF1846">
        <v>2895000</v>
      </c>
      <c r="AG1846">
        <v>2</v>
      </c>
      <c r="AH1846">
        <v>4</v>
      </c>
      <c r="AI1846" t="s">
        <v>66</v>
      </c>
      <c r="AJ1846">
        <v>10748000</v>
      </c>
    </row>
    <row r="1847" spans="1:36" x14ac:dyDescent="0.25">
      <c r="A1847">
        <v>623267</v>
      </c>
      <c r="B1847" t="s">
        <v>9245</v>
      </c>
      <c r="C1847" t="s">
        <v>100</v>
      </c>
      <c r="D1847" t="s">
        <v>212</v>
      </c>
      <c r="E1847" t="s">
        <v>213</v>
      </c>
      <c r="F1847" t="s">
        <v>103</v>
      </c>
      <c r="G1847" t="s">
        <v>104</v>
      </c>
      <c r="H1847" t="s">
        <v>9246</v>
      </c>
      <c r="I1847" t="s">
        <v>916</v>
      </c>
      <c r="J1847" t="s">
        <v>9247</v>
      </c>
      <c r="K1847" t="s">
        <v>918</v>
      </c>
      <c r="L1847" s="8">
        <v>34608</v>
      </c>
      <c r="M1847" t="s">
        <v>58</v>
      </c>
      <c r="N1847" t="s">
        <v>185</v>
      </c>
      <c r="P1847" t="s">
        <v>219</v>
      </c>
      <c r="Q1847" s="8">
        <v>22679</v>
      </c>
      <c r="R1847" t="s">
        <v>61</v>
      </c>
      <c r="S1847" s="8">
        <v>34608</v>
      </c>
      <c r="T1847" s="8">
        <v>43160</v>
      </c>
      <c r="U1847" t="s">
        <v>9248</v>
      </c>
      <c r="V1847" t="s">
        <v>219</v>
      </c>
      <c r="W1847" t="s">
        <v>64</v>
      </c>
      <c r="X1847" t="s">
        <v>65</v>
      </c>
      <c r="Y1847">
        <v>-50000</v>
      </c>
      <c r="Z1847">
        <v>-30000</v>
      </c>
      <c r="AD1847">
        <v>4308000</v>
      </c>
      <c r="AE1847">
        <v>2650000</v>
      </c>
      <c r="AF1847">
        <v>2895000</v>
      </c>
      <c r="AG1847">
        <v>2</v>
      </c>
      <c r="AH1847">
        <v>1</v>
      </c>
      <c r="AI1847" t="s">
        <v>66</v>
      </c>
      <c r="AJ1847">
        <v>9853000</v>
      </c>
    </row>
    <row r="1848" spans="1:36" x14ac:dyDescent="0.25">
      <c r="A1848">
        <v>623268</v>
      </c>
      <c r="B1848" t="s">
        <v>9249</v>
      </c>
      <c r="C1848" t="s">
        <v>100</v>
      </c>
      <c r="D1848" t="s">
        <v>212</v>
      </c>
      <c r="E1848" t="s">
        <v>213</v>
      </c>
      <c r="F1848" t="s">
        <v>103</v>
      </c>
      <c r="G1848" t="s">
        <v>104</v>
      </c>
      <c r="H1848" t="s">
        <v>9246</v>
      </c>
      <c r="I1848" t="s">
        <v>916</v>
      </c>
      <c r="J1848" t="s">
        <v>9250</v>
      </c>
      <c r="K1848" t="s">
        <v>9172</v>
      </c>
      <c r="L1848" s="8">
        <v>34608</v>
      </c>
      <c r="M1848" t="s">
        <v>58</v>
      </c>
      <c r="N1848" t="s">
        <v>235</v>
      </c>
      <c r="P1848" t="s">
        <v>219</v>
      </c>
      <c r="Q1848" s="8">
        <v>22689</v>
      </c>
      <c r="R1848" t="s">
        <v>61</v>
      </c>
      <c r="S1848" s="8">
        <v>34608</v>
      </c>
      <c r="T1848" s="8">
        <v>43160</v>
      </c>
      <c r="U1848" t="s">
        <v>9251</v>
      </c>
      <c r="V1848" t="s">
        <v>219</v>
      </c>
      <c r="W1848" t="s">
        <v>64</v>
      </c>
      <c r="X1848" t="s">
        <v>65</v>
      </c>
      <c r="Y1848">
        <v>-50000</v>
      </c>
      <c r="Z1848">
        <v>-30000</v>
      </c>
      <c r="AC1848">
        <v>-2292858</v>
      </c>
      <c r="AD1848">
        <v>4276000</v>
      </c>
      <c r="AE1848">
        <v>2630000</v>
      </c>
      <c r="AF1848">
        <v>1918000</v>
      </c>
      <c r="AG1848">
        <v>2</v>
      </c>
      <c r="AH1848">
        <v>1</v>
      </c>
      <c r="AI1848" t="s">
        <v>66</v>
      </c>
      <c r="AJ1848">
        <v>8824000</v>
      </c>
    </row>
    <row r="1849" spans="1:36" x14ac:dyDescent="0.25">
      <c r="A1849">
        <v>623269</v>
      </c>
      <c r="B1849" t="s">
        <v>9252</v>
      </c>
      <c r="C1849" t="s">
        <v>100</v>
      </c>
      <c r="D1849" t="s">
        <v>1661</v>
      </c>
      <c r="E1849" t="s">
        <v>1662</v>
      </c>
      <c r="F1849" t="s">
        <v>103</v>
      </c>
      <c r="G1849" t="s">
        <v>104</v>
      </c>
      <c r="H1849" t="s">
        <v>9253</v>
      </c>
      <c r="I1849" t="s">
        <v>9254</v>
      </c>
      <c r="J1849" t="s">
        <v>9255</v>
      </c>
      <c r="K1849" t="s">
        <v>9256</v>
      </c>
      <c r="L1849" s="8">
        <v>34608</v>
      </c>
      <c r="M1849" t="s">
        <v>58</v>
      </c>
      <c r="N1849" t="s">
        <v>185</v>
      </c>
      <c r="P1849" t="s">
        <v>128</v>
      </c>
      <c r="Q1849" s="8">
        <v>22694</v>
      </c>
      <c r="R1849" t="s">
        <v>61</v>
      </c>
      <c r="S1849" s="8">
        <v>34608</v>
      </c>
      <c r="T1849" s="8">
        <v>43160</v>
      </c>
      <c r="U1849" t="s">
        <v>9257</v>
      </c>
      <c r="V1849" t="s">
        <v>163</v>
      </c>
      <c r="W1849" t="s">
        <v>64</v>
      </c>
      <c r="X1849" t="s">
        <v>65</v>
      </c>
      <c r="Y1849">
        <v>-253000</v>
      </c>
      <c r="Z1849">
        <v>-30000</v>
      </c>
      <c r="AB1849">
        <v>-2354350</v>
      </c>
      <c r="AC1849">
        <v>-974491</v>
      </c>
      <c r="AD1849">
        <v>4438000</v>
      </c>
      <c r="AE1849">
        <v>2653000</v>
      </c>
      <c r="AF1849">
        <v>2895000</v>
      </c>
      <c r="AG1849">
        <v>2</v>
      </c>
      <c r="AH1849">
        <v>1</v>
      </c>
      <c r="AI1849" t="s">
        <v>66</v>
      </c>
      <c r="AJ1849">
        <v>9986000</v>
      </c>
    </row>
    <row r="1850" spans="1:36" x14ac:dyDescent="0.25">
      <c r="A1850">
        <v>623271</v>
      </c>
      <c r="B1850" t="s">
        <v>9258</v>
      </c>
      <c r="C1850" t="s">
        <v>100</v>
      </c>
      <c r="D1850" t="s">
        <v>154</v>
      </c>
      <c r="E1850" t="s">
        <v>155</v>
      </c>
      <c r="F1850" t="s">
        <v>103</v>
      </c>
      <c r="G1850" t="s">
        <v>104</v>
      </c>
      <c r="H1850" t="s">
        <v>9259</v>
      </c>
      <c r="I1850" t="s">
        <v>1152</v>
      </c>
      <c r="J1850" t="s">
        <v>9260</v>
      </c>
      <c r="K1850" t="s">
        <v>1221</v>
      </c>
      <c r="L1850" s="8">
        <v>34608</v>
      </c>
      <c r="M1850" t="s">
        <v>58</v>
      </c>
      <c r="N1850" t="s">
        <v>185</v>
      </c>
      <c r="P1850" t="s">
        <v>128</v>
      </c>
      <c r="Q1850" s="8">
        <v>22716</v>
      </c>
      <c r="R1850" t="s">
        <v>61</v>
      </c>
      <c r="S1850" s="8">
        <v>34608</v>
      </c>
      <c r="T1850" s="8">
        <v>43191</v>
      </c>
      <c r="U1850" t="s">
        <v>9261</v>
      </c>
      <c r="V1850" t="s">
        <v>128</v>
      </c>
      <c r="W1850" t="s">
        <v>64</v>
      </c>
      <c r="X1850" t="s">
        <v>65</v>
      </c>
      <c r="Y1850">
        <v>-555000</v>
      </c>
      <c r="Z1850">
        <v>-30000</v>
      </c>
      <c r="AB1850">
        <v>-1123730</v>
      </c>
      <c r="AC1850">
        <v>-2436227</v>
      </c>
      <c r="AD1850">
        <v>4336000</v>
      </c>
      <c r="AE1850">
        <v>2961000</v>
      </c>
      <c r="AF1850">
        <v>2895000</v>
      </c>
      <c r="AG1850">
        <v>2</v>
      </c>
      <c r="AH1850">
        <v>1</v>
      </c>
      <c r="AI1850" t="s">
        <v>66</v>
      </c>
      <c r="AJ1850">
        <v>10192000</v>
      </c>
    </row>
    <row r="1851" spans="1:36" x14ac:dyDescent="0.25">
      <c r="A1851">
        <v>623272</v>
      </c>
      <c r="B1851" t="s">
        <v>9006</v>
      </c>
      <c r="C1851" t="s">
        <v>100</v>
      </c>
      <c r="D1851" t="s">
        <v>212</v>
      </c>
      <c r="E1851" t="s">
        <v>213</v>
      </c>
      <c r="F1851" t="s">
        <v>103</v>
      </c>
      <c r="G1851" t="s">
        <v>104</v>
      </c>
      <c r="H1851" t="s">
        <v>9262</v>
      </c>
      <c r="I1851" t="s">
        <v>1140</v>
      </c>
      <c r="J1851" t="s">
        <v>9263</v>
      </c>
      <c r="K1851" t="s">
        <v>5829</v>
      </c>
      <c r="L1851" s="8">
        <v>34608</v>
      </c>
      <c r="M1851" t="s">
        <v>58</v>
      </c>
      <c r="N1851" t="s">
        <v>185</v>
      </c>
      <c r="P1851" t="s">
        <v>219</v>
      </c>
      <c r="Q1851" s="8">
        <v>22740</v>
      </c>
      <c r="R1851" t="s">
        <v>61</v>
      </c>
      <c r="S1851" s="8">
        <v>34608</v>
      </c>
      <c r="T1851" s="8">
        <v>43221</v>
      </c>
      <c r="U1851" t="s">
        <v>9264</v>
      </c>
      <c r="V1851" t="s">
        <v>219</v>
      </c>
      <c r="W1851" t="s">
        <v>64</v>
      </c>
      <c r="X1851" t="s">
        <v>65</v>
      </c>
      <c r="Y1851">
        <v>-50000</v>
      </c>
      <c r="Z1851">
        <v>-30000</v>
      </c>
      <c r="AD1851">
        <v>4197000</v>
      </c>
      <c r="AE1851">
        <v>2868000</v>
      </c>
      <c r="AF1851">
        <v>2895000</v>
      </c>
      <c r="AG1851">
        <v>2</v>
      </c>
      <c r="AH1851">
        <v>1</v>
      </c>
      <c r="AI1851" t="s">
        <v>66</v>
      </c>
      <c r="AJ1851">
        <v>9960000</v>
      </c>
    </row>
    <row r="1852" spans="1:36" x14ac:dyDescent="0.25">
      <c r="A1852">
        <v>623273</v>
      </c>
      <c r="B1852" t="s">
        <v>1845</v>
      </c>
      <c r="C1852" t="s">
        <v>100</v>
      </c>
      <c r="D1852" t="s">
        <v>1094</v>
      </c>
      <c r="E1852" t="s">
        <v>1095</v>
      </c>
      <c r="F1852" t="s">
        <v>103</v>
      </c>
      <c r="G1852" t="s">
        <v>104</v>
      </c>
      <c r="H1852" t="s">
        <v>9265</v>
      </c>
      <c r="I1852" t="s">
        <v>9266</v>
      </c>
      <c r="J1852" t="s">
        <v>9267</v>
      </c>
      <c r="K1852" t="s">
        <v>9268</v>
      </c>
      <c r="L1852" s="8">
        <v>34608</v>
      </c>
      <c r="M1852" t="s">
        <v>58</v>
      </c>
      <c r="N1852" t="s">
        <v>185</v>
      </c>
      <c r="P1852" t="s">
        <v>1223</v>
      </c>
      <c r="Q1852" s="8">
        <v>22759</v>
      </c>
      <c r="R1852" t="s">
        <v>61</v>
      </c>
      <c r="S1852" s="8">
        <v>34608</v>
      </c>
      <c r="T1852" s="8">
        <v>43221</v>
      </c>
      <c r="U1852" t="s">
        <v>9269</v>
      </c>
      <c r="V1852" t="s">
        <v>1223</v>
      </c>
      <c r="W1852" t="s">
        <v>64</v>
      </c>
      <c r="X1852" t="s">
        <v>65</v>
      </c>
      <c r="Y1852">
        <v>-600000</v>
      </c>
      <c r="Z1852">
        <v>-30000</v>
      </c>
      <c r="AB1852">
        <v>-2825196</v>
      </c>
      <c r="AC1852">
        <v>-2373333</v>
      </c>
      <c r="AD1852">
        <v>4240000</v>
      </c>
      <c r="AE1852">
        <v>2896000</v>
      </c>
      <c r="AF1852">
        <v>2895000</v>
      </c>
      <c r="AG1852">
        <v>2</v>
      </c>
      <c r="AH1852">
        <v>1</v>
      </c>
      <c r="AI1852" t="s">
        <v>66</v>
      </c>
      <c r="AJ1852">
        <v>10031000</v>
      </c>
    </row>
    <row r="1853" spans="1:36" x14ac:dyDescent="0.25">
      <c r="A1853">
        <v>623274</v>
      </c>
      <c r="B1853" t="s">
        <v>9270</v>
      </c>
      <c r="C1853" t="s">
        <v>100</v>
      </c>
      <c r="D1853" t="s">
        <v>9271</v>
      </c>
      <c r="E1853" t="s">
        <v>9272</v>
      </c>
      <c r="F1853" t="s">
        <v>103</v>
      </c>
      <c r="G1853" t="s">
        <v>104</v>
      </c>
      <c r="H1853" t="s">
        <v>9273</v>
      </c>
      <c r="I1853" t="s">
        <v>985</v>
      </c>
      <c r="J1853" t="s">
        <v>9274</v>
      </c>
      <c r="K1853" t="s">
        <v>9275</v>
      </c>
      <c r="L1853" s="8">
        <v>34608</v>
      </c>
      <c r="M1853" t="s">
        <v>58</v>
      </c>
      <c r="N1853" t="s">
        <v>185</v>
      </c>
      <c r="P1853" t="s">
        <v>3085</v>
      </c>
      <c r="Q1853" s="8">
        <v>22780</v>
      </c>
      <c r="R1853" t="s">
        <v>61</v>
      </c>
      <c r="S1853" s="8">
        <v>34608</v>
      </c>
      <c r="T1853" s="8">
        <v>43252</v>
      </c>
      <c r="U1853" t="s">
        <v>9276</v>
      </c>
      <c r="V1853" t="s">
        <v>9277</v>
      </c>
      <c r="W1853" t="s">
        <v>64</v>
      </c>
      <c r="X1853" t="s">
        <v>65</v>
      </c>
      <c r="Y1853">
        <v>-50000</v>
      </c>
      <c r="Z1853">
        <v>-30000</v>
      </c>
      <c r="AA1853">
        <v>-1806000</v>
      </c>
      <c r="AB1853">
        <v>-250185</v>
      </c>
      <c r="AD1853">
        <v>4228000</v>
      </c>
      <c r="AE1853">
        <v>2673000</v>
      </c>
      <c r="AF1853">
        <v>2895000</v>
      </c>
      <c r="AG1853">
        <v>2</v>
      </c>
      <c r="AH1853">
        <v>1</v>
      </c>
      <c r="AI1853" t="s">
        <v>66</v>
      </c>
      <c r="AJ1853">
        <v>9796000</v>
      </c>
    </row>
    <row r="1854" spans="1:36" x14ac:dyDescent="0.25">
      <c r="A1854">
        <v>623275</v>
      </c>
      <c r="B1854" t="s">
        <v>9278</v>
      </c>
      <c r="C1854" t="s">
        <v>100</v>
      </c>
      <c r="D1854" t="s">
        <v>252</v>
      </c>
      <c r="E1854" t="s">
        <v>253</v>
      </c>
      <c r="F1854" t="s">
        <v>103</v>
      </c>
      <c r="G1854" t="s">
        <v>104</v>
      </c>
      <c r="H1854" t="s">
        <v>254</v>
      </c>
      <c r="I1854" t="s">
        <v>255</v>
      </c>
      <c r="J1854" t="s">
        <v>9279</v>
      </c>
      <c r="K1854" t="s">
        <v>3713</v>
      </c>
      <c r="L1854" s="8">
        <v>34608</v>
      </c>
      <c r="M1854" t="s">
        <v>58</v>
      </c>
      <c r="N1854" t="s">
        <v>185</v>
      </c>
      <c r="P1854" t="s">
        <v>314</v>
      </c>
      <c r="Q1854" s="8">
        <v>22783</v>
      </c>
      <c r="R1854" t="s">
        <v>61</v>
      </c>
      <c r="S1854" s="8">
        <v>34608</v>
      </c>
      <c r="T1854" s="8">
        <v>43252</v>
      </c>
      <c r="U1854" t="s">
        <v>9280</v>
      </c>
      <c r="V1854" t="s">
        <v>109</v>
      </c>
      <c r="W1854" t="s">
        <v>91</v>
      </c>
      <c r="X1854" t="s">
        <v>65</v>
      </c>
      <c r="Y1854">
        <v>-950000</v>
      </c>
      <c r="Z1854">
        <v>-30000</v>
      </c>
      <c r="AB1854">
        <v>-250000</v>
      </c>
      <c r="AD1854">
        <v>4694000</v>
      </c>
      <c r="AE1854">
        <v>2963000</v>
      </c>
      <c r="AF1854">
        <v>2895000</v>
      </c>
      <c r="AG1854">
        <v>2</v>
      </c>
      <c r="AH1854">
        <v>4</v>
      </c>
      <c r="AI1854" t="s">
        <v>66</v>
      </c>
      <c r="AJ1854">
        <v>10552000</v>
      </c>
    </row>
    <row r="1855" spans="1:36" x14ac:dyDescent="0.25">
      <c r="A1855">
        <v>623278</v>
      </c>
      <c r="B1855" t="s">
        <v>9281</v>
      </c>
      <c r="C1855" t="s">
        <v>100</v>
      </c>
      <c r="D1855" t="s">
        <v>7260</v>
      </c>
      <c r="E1855" t="s">
        <v>7261</v>
      </c>
      <c r="F1855" t="s">
        <v>103</v>
      </c>
      <c r="G1855" t="s">
        <v>104</v>
      </c>
      <c r="H1855" t="s">
        <v>9282</v>
      </c>
      <c r="I1855" t="s">
        <v>9283</v>
      </c>
      <c r="J1855" t="s">
        <v>9284</v>
      </c>
      <c r="K1855" t="s">
        <v>9285</v>
      </c>
      <c r="L1855" s="8">
        <v>34608</v>
      </c>
      <c r="M1855" t="s">
        <v>58</v>
      </c>
      <c r="N1855" t="s">
        <v>185</v>
      </c>
      <c r="P1855" t="s">
        <v>4562</v>
      </c>
      <c r="Q1855" s="8">
        <v>22895</v>
      </c>
      <c r="R1855" t="s">
        <v>61</v>
      </c>
      <c r="S1855" s="8">
        <v>34608</v>
      </c>
      <c r="T1855" s="8">
        <v>43374</v>
      </c>
      <c r="U1855" t="s">
        <v>9286</v>
      </c>
      <c r="V1855" t="s">
        <v>4972</v>
      </c>
      <c r="W1855" t="s">
        <v>64</v>
      </c>
      <c r="X1855" t="s">
        <v>65</v>
      </c>
      <c r="Y1855">
        <v>-50000</v>
      </c>
      <c r="Z1855">
        <v>-30000</v>
      </c>
      <c r="AA1855">
        <v>-3000000</v>
      </c>
      <c r="AC1855">
        <v>-220100</v>
      </c>
      <c r="AD1855">
        <v>4616000</v>
      </c>
      <c r="AE1855">
        <v>2915000</v>
      </c>
      <c r="AF1855">
        <v>2895000</v>
      </c>
      <c r="AG1855">
        <v>2</v>
      </c>
      <c r="AH1855">
        <v>1</v>
      </c>
      <c r="AI1855" t="s">
        <v>66</v>
      </c>
      <c r="AJ1855">
        <v>10426000</v>
      </c>
    </row>
    <row r="1856" spans="1:36" x14ac:dyDescent="0.25">
      <c r="A1856">
        <v>623279</v>
      </c>
      <c r="B1856" t="s">
        <v>9287</v>
      </c>
      <c r="C1856" t="s">
        <v>100</v>
      </c>
      <c r="D1856" t="s">
        <v>101</v>
      </c>
      <c r="E1856" t="s">
        <v>102</v>
      </c>
      <c r="F1856" t="s">
        <v>103</v>
      </c>
      <c r="G1856" t="s">
        <v>104</v>
      </c>
      <c r="H1856" t="s">
        <v>9288</v>
      </c>
      <c r="I1856" t="s">
        <v>1007</v>
      </c>
      <c r="J1856" t="s">
        <v>9289</v>
      </c>
      <c r="K1856" t="s">
        <v>2477</v>
      </c>
      <c r="L1856" s="8">
        <v>34608</v>
      </c>
      <c r="M1856" t="s">
        <v>58</v>
      </c>
      <c r="N1856" t="s">
        <v>185</v>
      </c>
      <c r="P1856" t="s">
        <v>4972</v>
      </c>
      <c r="Q1856" s="8">
        <v>22898</v>
      </c>
      <c r="R1856" t="s">
        <v>61</v>
      </c>
      <c r="S1856" s="8">
        <v>34608</v>
      </c>
      <c r="T1856" s="8">
        <v>43374</v>
      </c>
      <c r="U1856" t="s">
        <v>9290</v>
      </c>
      <c r="V1856" t="s">
        <v>1474</v>
      </c>
      <c r="W1856" t="s">
        <v>64</v>
      </c>
      <c r="X1856" t="s">
        <v>65</v>
      </c>
      <c r="Y1856">
        <v>-50000</v>
      </c>
      <c r="Z1856">
        <v>-30000</v>
      </c>
      <c r="AA1856">
        <v>-3209000</v>
      </c>
      <c r="AB1856">
        <v>-726660</v>
      </c>
      <c r="AC1856">
        <v>-800100</v>
      </c>
      <c r="AD1856">
        <v>4237000</v>
      </c>
      <c r="AE1856">
        <v>2582000</v>
      </c>
      <c r="AF1856">
        <v>2895000</v>
      </c>
      <c r="AG1856">
        <v>2</v>
      </c>
      <c r="AH1856">
        <v>1</v>
      </c>
      <c r="AI1856" t="s">
        <v>66</v>
      </c>
      <c r="AJ1856">
        <v>9714000</v>
      </c>
    </row>
    <row r="1857" spans="1:36" x14ac:dyDescent="0.25">
      <c r="A1857">
        <v>623280</v>
      </c>
      <c r="B1857" t="s">
        <v>9291</v>
      </c>
      <c r="C1857" t="s">
        <v>100</v>
      </c>
      <c r="D1857" t="s">
        <v>1414</v>
      </c>
      <c r="E1857" t="s">
        <v>1415</v>
      </c>
      <c r="F1857" t="s">
        <v>103</v>
      </c>
      <c r="G1857" t="s">
        <v>104</v>
      </c>
      <c r="H1857" t="s">
        <v>1798</v>
      </c>
      <c r="I1857" t="s">
        <v>1664</v>
      </c>
      <c r="J1857" t="s">
        <v>9292</v>
      </c>
      <c r="K1857" t="s">
        <v>1591</v>
      </c>
      <c r="L1857" s="8">
        <v>34608</v>
      </c>
      <c r="M1857" t="s">
        <v>58</v>
      </c>
      <c r="N1857" t="s">
        <v>185</v>
      </c>
      <c r="P1857" t="s">
        <v>594</v>
      </c>
      <c r="Q1857" s="8">
        <v>22922</v>
      </c>
      <c r="R1857" t="s">
        <v>61</v>
      </c>
      <c r="S1857" s="8">
        <v>34608</v>
      </c>
      <c r="T1857" s="8">
        <v>43405</v>
      </c>
      <c r="U1857" t="s">
        <v>9293</v>
      </c>
      <c r="V1857" t="s">
        <v>1295</v>
      </c>
      <c r="W1857" t="s">
        <v>64</v>
      </c>
      <c r="X1857" t="s">
        <v>65</v>
      </c>
      <c r="Y1857">
        <v>-1350000</v>
      </c>
      <c r="Z1857">
        <v>-30000</v>
      </c>
      <c r="AB1857">
        <v>-980180</v>
      </c>
      <c r="AC1857">
        <v>-1572333</v>
      </c>
      <c r="AD1857">
        <v>4460000</v>
      </c>
      <c r="AE1857">
        <v>2818000</v>
      </c>
      <c r="AF1857">
        <v>2895000</v>
      </c>
      <c r="AG1857">
        <v>2</v>
      </c>
      <c r="AH1857">
        <v>1</v>
      </c>
      <c r="AI1857" t="s">
        <v>66</v>
      </c>
      <c r="AJ1857">
        <v>10173000</v>
      </c>
    </row>
    <row r="1858" spans="1:36" x14ac:dyDescent="0.25">
      <c r="A1858">
        <v>623282</v>
      </c>
      <c r="B1858" t="s">
        <v>9294</v>
      </c>
      <c r="C1858" t="s">
        <v>100</v>
      </c>
      <c r="D1858" t="s">
        <v>1846</v>
      </c>
      <c r="E1858" t="s">
        <v>1847</v>
      </c>
      <c r="F1858" t="s">
        <v>103</v>
      </c>
      <c r="G1858" t="s">
        <v>104</v>
      </c>
      <c r="H1858" t="s">
        <v>9295</v>
      </c>
      <c r="I1858" t="s">
        <v>985</v>
      </c>
      <c r="J1858" t="s">
        <v>9296</v>
      </c>
      <c r="K1858" t="s">
        <v>9297</v>
      </c>
      <c r="L1858" s="8">
        <v>34608</v>
      </c>
      <c r="M1858" t="s">
        <v>58</v>
      </c>
      <c r="N1858" t="s">
        <v>185</v>
      </c>
      <c r="P1858" t="s">
        <v>229</v>
      </c>
      <c r="Q1858" s="8">
        <v>22948</v>
      </c>
      <c r="R1858" t="s">
        <v>61</v>
      </c>
      <c r="S1858" s="8">
        <v>34608</v>
      </c>
      <c r="T1858" s="8">
        <v>43405</v>
      </c>
      <c r="U1858" t="s">
        <v>9298</v>
      </c>
      <c r="V1858" t="s">
        <v>227</v>
      </c>
      <c r="W1858" t="s">
        <v>64</v>
      </c>
      <c r="X1858" t="s">
        <v>65</v>
      </c>
      <c r="Y1858">
        <v>-75000</v>
      </c>
      <c r="Z1858">
        <v>-30000</v>
      </c>
      <c r="AB1858">
        <v>-234895</v>
      </c>
      <c r="AD1858">
        <v>4113000</v>
      </c>
      <c r="AE1858">
        <v>2602000</v>
      </c>
      <c r="AF1858">
        <v>2895000</v>
      </c>
      <c r="AG1858">
        <v>2</v>
      </c>
      <c r="AH1858">
        <v>1</v>
      </c>
      <c r="AI1858" t="s">
        <v>66</v>
      </c>
      <c r="AJ1858">
        <v>9610000</v>
      </c>
    </row>
    <row r="1859" spans="1:36" x14ac:dyDescent="0.25">
      <c r="A1859">
        <v>623284</v>
      </c>
      <c r="B1859" t="s">
        <v>9299</v>
      </c>
      <c r="C1859" t="s">
        <v>100</v>
      </c>
      <c r="D1859" t="s">
        <v>1094</v>
      </c>
      <c r="E1859" t="s">
        <v>1095</v>
      </c>
      <c r="F1859" t="s">
        <v>103</v>
      </c>
      <c r="G1859" t="s">
        <v>104</v>
      </c>
      <c r="H1859" t="s">
        <v>9300</v>
      </c>
      <c r="I1859" t="s">
        <v>916</v>
      </c>
      <c r="J1859" t="s">
        <v>9301</v>
      </c>
      <c r="K1859" t="s">
        <v>918</v>
      </c>
      <c r="L1859" s="8">
        <v>34608</v>
      </c>
      <c r="M1859" t="s">
        <v>58</v>
      </c>
      <c r="N1859" t="s">
        <v>185</v>
      </c>
      <c r="P1859" t="s">
        <v>594</v>
      </c>
      <c r="Q1859" s="8">
        <v>23006</v>
      </c>
      <c r="R1859" t="s">
        <v>61</v>
      </c>
      <c r="S1859" s="8">
        <v>34608</v>
      </c>
      <c r="T1859" s="8">
        <v>43466</v>
      </c>
      <c r="U1859" t="s">
        <v>9302</v>
      </c>
      <c r="V1859" t="s">
        <v>4562</v>
      </c>
      <c r="W1859" t="s">
        <v>64</v>
      </c>
      <c r="X1859" t="s">
        <v>65</v>
      </c>
      <c r="Y1859">
        <v>-3350000</v>
      </c>
      <c r="Z1859">
        <v>-30000</v>
      </c>
      <c r="AB1859">
        <v>-1093842</v>
      </c>
      <c r="AD1859">
        <v>4508000</v>
      </c>
      <c r="AE1859">
        <v>2848000</v>
      </c>
      <c r="AF1859">
        <v>2895000</v>
      </c>
      <c r="AG1859">
        <v>2</v>
      </c>
      <c r="AH1859">
        <v>1</v>
      </c>
      <c r="AI1859" t="s">
        <v>66</v>
      </c>
      <c r="AJ1859">
        <v>10251000</v>
      </c>
    </row>
    <row r="1860" spans="1:36" x14ac:dyDescent="0.25">
      <c r="A1860">
        <v>623285</v>
      </c>
      <c r="B1860" t="s">
        <v>675</v>
      </c>
      <c r="C1860" t="s">
        <v>100</v>
      </c>
      <c r="D1860" t="s">
        <v>1648</v>
      </c>
      <c r="E1860" t="s">
        <v>1649</v>
      </c>
      <c r="F1860" t="s">
        <v>103</v>
      </c>
      <c r="G1860" t="s">
        <v>104</v>
      </c>
      <c r="H1860" t="s">
        <v>9303</v>
      </c>
      <c r="I1860" t="s">
        <v>729</v>
      </c>
      <c r="J1860" t="s">
        <v>9304</v>
      </c>
      <c r="K1860" t="s">
        <v>9305</v>
      </c>
      <c r="L1860" s="8">
        <v>34608</v>
      </c>
      <c r="M1860" t="s">
        <v>58</v>
      </c>
      <c r="N1860" t="s">
        <v>185</v>
      </c>
      <c r="P1860" t="s">
        <v>1010</v>
      </c>
      <c r="Q1860" s="8">
        <v>23006</v>
      </c>
      <c r="R1860" t="s">
        <v>61</v>
      </c>
      <c r="S1860" s="8">
        <v>34608</v>
      </c>
      <c r="T1860" s="8">
        <v>43466</v>
      </c>
      <c r="U1860" t="s">
        <v>9306</v>
      </c>
      <c r="V1860" t="s">
        <v>1010</v>
      </c>
      <c r="W1860" t="s">
        <v>64</v>
      </c>
      <c r="X1860" t="s">
        <v>65</v>
      </c>
      <c r="Y1860">
        <v>-590000</v>
      </c>
      <c r="Z1860">
        <v>-30000</v>
      </c>
      <c r="AA1860">
        <v>-1000000</v>
      </c>
      <c r="AD1860">
        <v>4298000</v>
      </c>
      <c r="AE1860">
        <v>2643000</v>
      </c>
      <c r="AF1860">
        <v>2895000</v>
      </c>
      <c r="AG1860">
        <v>2</v>
      </c>
      <c r="AH1860">
        <v>1</v>
      </c>
      <c r="AI1860" t="s">
        <v>66</v>
      </c>
      <c r="AJ1860">
        <v>9836000</v>
      </c>
    </row>
    <row r="1861" spans="1:36" x14ac:dyDescent="0.25">
      <c r="A1861">
        <v>623287</v>
      </c>
      <c r="B1861" t="s">
        <v>9069</v>
      </c>
      <c r="C1861" t="s">
        <v>190</v>
      </c>
      <c r="D1861" t="s">
        <v>191</v>
      </c>
      <c r="E1861" t="s">
        <v>192</v>
      </c>
      <c r="F1861" t="s">
        <v>193</v>
      </c>
      <c r="G1861" t="s">
        <v>194</v>
      </c>
      <c r="H1861" t="s">
        <v>3479</v>
      </c>
      <c r="I1861" t="s">
        <v>3480</v>
      </c>
      <c r="J1861" t="s">
        <v>9307</v>
      </c>
      <c r="K1861" t="s">
        <v>2924</v>
      </c>
      <c r="L1861" s="8">
        <v>34639</v>
      </c>
      <c r="M1861" t="s">
        <v>58</v>
      </c>
      <c r="N1861" t="s">
        <v>77</v>
      </c>
      <c r="P1861" t="s">
        <v>9308</v>
      </c>
      <c r="Q1861" s="8">
        <v>22673</v>
      </c>
      <c r="R1861" t="s">
        <v>61</v>
      </c>
      <c r="S1861" s="8">
        <v>34639</v>
      </c>
      <c r="T1861" s="8">
        <v>43132</v>
      </c>
      <c r="U1861" t="s">
        <v>9309</v>
      </c>
      <c r="V1861" t="s">
        <v>466</v>
      </c>
      <c r="W1861" t="s">
        <v>91</v>
      </c>
      <c r="X1861" t="s">
        <v>65</v>
      </c>
      <c r="Z1861">
        <v>-30000</v>
      </c>
      <c r="AD1861">
        <v>5913000</v>
      </c>
      <c r="AE1861">
        <v>3721000</v>
      </c>
      <c r="AF1861">
        <v>4871000</v>
      </c>
      <c r="AG1861">
        <v>2</v>
      </c>
      <c r="AH1861">
        <v>4</v>
      </c>
      <c r="AI1861" t="s">
        <v>66</v>
      </c>
      <c r="AJ1861">
        <v>14505000</v>
      </c>
    </row>
    <row r="1862" spans="1:36" x14ac:dyDescent="0.25">
      <c r="A1862">
        <v>623289</v>
      </c>
      <c r="B1862" t="s">
        <v>9310</v>
      </c>
      <c r="C1862" t="s">
        <v>190</v>
      </c>
      <c r="D1862" t="s">
        <v>2015</v>
      </c>
      <c r="E1862" t="s">
        <v>2016</v>
      </c>
      <c r="F1862" t="s">
        <v>193</v>
      </c>
      <c r="G1862" t="s">
        <v>194</v>
      </c>
      <c r="H1862" t="s">
        <v>2017</v>
      </c>
      <c r="I1862" t="s">
        <v>2018</v>
      </c>
      <c r="J1862" t="s">
        <v>9311</v>
      </c>
      <c r="K1862" t="s">
        <v>9312</v>
      </c>
      <c r="L1862" s="8">
        <v>34639</v>
      </c>
      <c r="M1862" t="s">
        <v>58</v>
      </c>
      <c r="N1862" t="s">
        <v>77</v>
      </c>
      <c r="P1862" t="s">
        <v>2020</v>
      </c>
      <c r="Q1862" s="8">
        <v>22680</v>
      </c>
      <c r="R1862" t="s">
        <v>61</v>
      </c>
      <c r="S1862" s="8">
        <v>34639</v>
      </c>
      <c r="T1862" s="8">
        <v>43160</v>
      </c>
      <c r="U1862" t="s">
        <v>9313</v>
      </c>
      <c r="V1862" t="s">
        <v>8025</v>
      </c>
      <c r="W1862" t="s">
        <v>91</v>
      </c>
      <c r="X1862" t="s">
        <v>65</v>
      </c>
      <c r="Y1862">
        <v>-50000</v>
      </c>
      <c r="Z1862">
        <v>-30000</v>
      </c>
      <c r="AD1862">
        <v>6012000</v>
      </c>
      <c r="AE1862">
        <v>3783000</v>
      </c>
      <c r="AF1862">
        <v>4871000</v>
      </c>
      <c r="AG1862">
        <v>2</v>
      </c>
      <c r="AH1862">
        <v>4</v>
      </c>
      <c r="AI1862" t="s">
        <v>66</v>
      </c>
      <c r="AJ1862">
        <v>14666000</v>
      </c>
    </row>
    <row r="1863" spans="1:36" x14ac:dyDescent="0.25">
      <c r="A1863">
        <v>623291</v>
      </c>
      <c r="B1863" t="s">
        <v>8387</v>
      </c>
      <c r="C1863" t="s">
        <v>190</v>
      </c>
      <c r="D1863" t="s">
        <v>191</v>
      </c>
      <c r="E1863" t="s">
        <v>192</v>
      </c>
      <c r="F1863" t="s">
        <v>193</v>
      </c>
      <c r="G1863" t="s">
        <v>194</v>
      </c>
      <c r="H1863" t="s">
        <v>3479</v>
      </c>
      <c r="I1863" t="s">
        <v>3480</v>
      </c>
      <c r="J1863" t="s">
        <v>9314</v>
      </c>
      <c r="K1863" t="s">
        <v>1014</v>
      </c>
      <c r="L1863" s="8">
        <v>34639</v>
      </c>
      <c r="M1863" t="s">
        <v>58</v>
      </c>
      <c r="N1863" t="s">
        <v>77</v>
      </c>
      <c r="P1863" t="s">
        <v>550</v>
      </c>
      <c r="Q1863" s="8">
        <v>22685</v>
      </c>
      <c r="R1863" t="s">
        <v>61</v>
      </c>
      <c r="S1863" s="8">
        <v>34639</v>
      </c>
      <c r="T1863" s="8">
        <v>43160</v>
      </c>
      <c r="U1863" t="s">
        <v>9315</v>
      </c>
      <c r="V1863" t="s">
        <v>9316</v>
      </c>
      <c r="W1863" t="s">
        <v>91</v>
      </c>
      <c r="X1863" t="s">
        <v>65</v>
      </c>
      <c r="Y1863">
        <v>-50000</v>
      </c>
      <c r="Z1863">
        <v>-30000</v>
      </c>
      <c r="AD1863">
        <v>5491000</v>
      </c>
      <c r="AE1863">
        <v>3366000</v>
      </c>
      <c r="AF1863">
        <v>4871000</v>
      </c>
      <c r="AG1863">
        <v>2</v>
      </c>
      <c r="AH1863">
        <v>4</v>
      </c>
      <c r="AI1863" t="s">
        <v>66</v>
      </c>
      <c r="AJ1863">
        <v>13728000</v>
      </c>
    </row>
    <row r="1864" spans="1:36" x14ac:dyDescent="0.25">
      <c r="A1864">
        <v>623296</v>
      </c>
      <c r="B1864" t="s">
        <v>9317</v>
      </c>
      <c r="C1864" t="s">
        <v>190</v>
      </c>
      <c r="D1864" t="s">
        <v>191</v>
      </c>
      <c r="E1864" t="s">
        <v>192</v>
      </c>
      <c r="F1864" t="s">
        <v>193</v>
      </c>
      <c r="G1864" t="s">
        <v>194</v>
      </c>
      <c r="H1864" t="s">
        <v>3479</v>
      </c>
      <c r="I1864" t="s">
        <v>3480</v>
      </c>
      <c r="J1864" t="s">
        <v>9318</v>
      </c>
      <c r="K1864" t="s">
        <v>9319</v>
      </c>
      <c r="L1864" s="8">
        <v>34669</v>
      </c>
      <c r="M1864" t="s">
        <v>58</v>
      </c>
      <c r="N1864" t="s">
        <v>185</v>
      </c>
      <c r="P1864" t="s">
        <v>2020</v>
      </c>
      <c r="Q1864" s="8">
        <v>22725</v>
      </c>
      <c r="R1864" t="s">
        <v>61</v>
      </c>
      <c r="S1864" s="8">
        <v>34669</v>
      </c>
      <c r="T1864" s="8">
        <v>43191</v>
      </c>
      <c r="U1864" t="s">
        <v>9320</v>
      </c>
      <c r="V1864" t="s">
        <v>466</v>
      </c>
      <c r="W1864" t="s">
        <v>91</v>
      </c>
      <c r="X1864" t="s">
        <v>65</v>
      </c>
      <c r="Y1864">
        <v>-250000</v>
      </c>
      <c r="Z1864">
        <v>-30000</v>
      </c>
      <c r="AA1864">
        <v>-2167000</v>
      </c>
      <c r="AD1864">
        <v>4811000</v>
      </c>
      <c r="AE1864">
        <v>3036000</v>
      </c>
      <c r="AF1864">
        <v>2895000</v>
      </c>
      <c r="AG1864">
        <v>2</v>
      </c>
      <c r="AH1864">
        <v>4</v>
      </c>
      <c r="AI1864" t="s">
        <v>66</v>
      </c>
      <c r="AJ1864">
        <v>10742000</v>
      </c>
    </row>
    <row r="1865" spans="1:36" x14ac:dyDescent="0.25">
      <c r="A1865">
        <v>623297</v>
      </c>
      <c r="B1865" t="s">
        <v>9321</v>
      </c>
      <c r="C1865" t="s">
        <v>190</v>
      </c>
      <c r="D1865" t="s">
        <v>9322</v>
      </c>
      <c r="E1865" t="s">
        <v>9323</v>
      </c>
      <c r="F1865" t="s">
        <v>193</v>
      </c>
      <c r="G1865" t="s">
        <v>194</v>
      </c>
      <c r="H1865" t="s">
        <v>9324</v>
      </c>
      <c r="I1865" t="s">
        <v>985</v>
      </c>
      <c r="J1865" t="s">
        <v>9325</v>
      </c>
      <c r="K1865" t="s">
        <v>876</v>
      </c>
      <c r="L1865" s="8">
        <v>34669</v>
      </c>
      <c r="M1865" t="s">
        <v>58</v>
      </c>
      <c r="N1865" t="s">
        <v>235</v>
      </c>
      <c r="P1865" t="s">
        <v>602</v>
      </c>
      <c r="Q1865" s="8">
        <v>22726</v>
      </c>
      <c r="R1865" t="s">
        <v>61</v>
      </c>
      <c r="S1865" s="8">
        <v>34669</v>
      </c>
      <c r="T1865" s="8">
        <v>43191</v>
      </c>
      <c r="U1865" t="s">
        <v>9326</v>
      </c>
      <c r="V1865" t="s">
        <v>9327</v>
      </c>
      <c r="W1865" t="s">
        <v>64</v>
      </c>
      <c r="X1865" t="s">
        <v>65</v>
      </c>
      <c r="Y1865">
        <v>-50000</v>
      </c>
      <c r="Z1865">
        <v>-30000</v>
      </c>
      <c r="AB1865">
        <v>-6000000</v>
      </c>
      <c r="AC1865">
        <v>-5500000</v>
      </c>
      <c r="AD1865">
        <v>4445000</v>
      </c>
      <c r="AE1865">
        <v>2657000</v>
      </c>
      <c r="AF1865">
        <v>1918000</v>
      </c>
      <c r="AG1865">
        <v>2</v>
      </c>
      <c r="AH1865">
        <v>1</v>
      </c>
      <c r="AI1865" t="s">
        <v>66</v>
      </c>
      <c r="AJ1865">
        <v>9020000</v>
      </c>
    </row>
    <row r="1866" spans="1:36" x14ac:dyDescent="0.25">
      <c r="A1866">
        <v>623299</v>
      </c>
      <c r="B1866" t="s">
        <v>9328</v>
      </c>
      <c r="C1866" t="s">
        <v>190</v>
      </c>
      <c r="D1866" t="s">
        <v>2015</v>
      </c>
      <c r="E1866" t="s">
        <v>2016</v>
      </c>
      <c r="F1866" t="s">
        <v>193</v>
      </c>
      <c r="G1866" t="s">
        <v>194</v>
      </c>
      <c r="H1866" t="s">
        <v>9329</v>
      </c>
      <c r="I1866" t="s">
        <v>1840</v>
      </c>
      <c r="J1866" t="s">
        <v>9330</v>
      </c>
      <c r="K1866" t="s">
        <v>9176</v>
      </c>
      <c r="L1866" s="8">
        <v>34669</v>
      </c>
      <c r="M1866" t="s">
        <v>58</v>
      </c>
      <c r="N1866" t="s">
        <v>235</v>
      </c>
      <c r="P1866" t="s">
        <v>9331</v>
      </c>
      <c r="Q1866" s="8">
        <v>22753</v>
      </c>
      <c r="R1866" t="s">
        <v>61</v>
      </c>
      <c r="S1866" s="8">
        <v>34669</v>
      </c>
      <c r="T1866" s="8">
        <v>43221</v>
      </c>
      <c r="U1866" t="s">
        <v>9332</v>
      </c>
      <c r="V1866" t="s">
        <v>9333</v>
      </c>
      <c r="W1866" t="s">
        <v>64</v>
      </c>
      <c r="X1866" t="s">
        <v>65</v>
      </c>
      <c r="Y1866">
        <v>-50000</v>
      </c>
      <c r="Z1866">
        <v>-30000</v>
      </c>
      <c r="AD1866">
        <v>4859000</v>
      </c>
      <c r="AE1866">
        <v>2983000</v>
      </c>
      <c r="AF1866">
        <v>1918000</v>
      </c>
      <c r="AG1866">
        <v>2</v>
      </c>
      <c r="AH1866">
        <v>1</v>
      </c>
      <c r="AI1866" t="s">
        <v>66</v>
      </c>
      <c r="AJ1866">
        <v>9760000</v>
      </c>
    </row>
    <row r="1867" spans="1:36" x14ac:dyDescent="0.25">
      <c r="A1867">
        <v>623301</v>
      </c>
      <c r="B1867" t="s">
        <v>9334</v>
      </c>
      <c r="C1867" t="s">
        <v>190</v>
      </c>
      <c r="D1867" t="s">
        <v>191</v>
      </c>
      <c r="E1867" t="s">
        <v>192</v>
      </c>
      <c r="F1867" t="s">
        <v>193</v>
      </c>
      <c r="G1867" t="s">
        <v>194</v>
      </c>
      <c r="H1867" t="s">
        <v>3479</v>
      </c>
      <c r="I1867" t="s">
        <v>3480</v>
      </c>
      <c r="J1867" t="s">
        <v>9335</v>
      </c>
      <c r="K1867" t="s">
        <v>1400</v>
      </c>
      <c r="L1867" s="8">
        <v>34669</v>
      </c>
      <c r="M1867" t="s">
        <v>58</v>
      </c>
      <c r="N1867" t="s">
        <v>77</v>
      </c>
      <c r="P1867" t="s">
        <v>2482</v>
      </c>
      <c r="Q1867" s="8">
        <v>22768</v>
      </c>
      <c r="R1867" t="s">
        <v>61</v>
      </c>
      <c r="S1867" s="8">
        <v>34669</v>
      </c>
      <c r="T1867" s="8">
        <v>43252</v>
      </c>
      <c r="U1867" t="s">
        <v>9336</v>
      </c>
      <c r="V1867" t="s">
        <v>466</v>
      </c>
      <c r="W1867" t="s">
        <v>91</v>
      </c>
      <c r="X1867" t="s">
        <v>65</v>
      </c>
      <c r="Y1867">
        <v>-250000</v>
      </c>
      <c r="Z1867">
        <v>-30000</v>
      </c>
      <c r="AD1867">
        <v>5309000</v>
      </c>
      <c r="AE1867">
        <v>3256000</v>
      </c>
      <c r="AF1867">
        <v>4871000</v>
      </c>
      <c r="AG1867">
        <v>2</v>
      </c>
      <c r="AH1867">
        <v>4</v>
      </c>
      <c r="AI1867" t="s">
        <v>66</v>
      </c>
      <c r="AJ1867">
        <v>13436000</v>
      </c>
    </row>
    <row r="1868" spans="1:36" x14ac:dyDescent="0.25">
      <c r="A1868">
        <v>623302</v>
      </c>
      <c r="B1868" t="s">
        <v>9337</v>
      </c>
      <c r="C1868" t="s">
        <v>190</v>
      </c>
      <c r="D1868" t="s">
        <v>9338</v>
      </c>
      <c r="E1868" t="s">
        <v>9339</v>
      </c>
      <c r="F1868" t="s">
        <v>193</v>
      </c>
      <c r="G1868" t="s">
        <v>194</v>
      </c>
      <c r="H1868" t="s">
        <v>9340</v>
      </c>
      <c r="I1868" t="s">
        <v>9341</v>
      </c>
      <c r="J1868" t="s">
        <v>9342</v>
      </c>
      <c r="K1868" t="s">
        <v>9343</v>
      </c>
      <c r="L1868" s="8">
        <v>34669</v>
      </c>
      <c r="M1868" t="s">
        <v>58</v>
      </c>
      <c r="N1868" t="s">
        <v>185</v>
      </c>
      <c r="P1868" t="s">
        <v>9344</v>
      </c>
      <c r="Q1868" s="8">
        <v>22777</v>
      </c>
      <c r="R1868" t="s">
        <v>61</v>
      </c>
      <c r="S1868" s="8">
        <v>34669</v>
      </c>
      <c r="T1868" s="8">
        <v>43252</v>
      </c>
      <c r="U1868" t="s">
        <v>9345</v>
      </c>
      <c r="V1868" t="s">
        <v>9346</v>
      </c>
      <c r="W1868" t="s">
        <v>64</v>
      </c>
      <c r="X1868" t="s">
        <v>65</v>
      </c>
      <c r="Y1868">
        <v>-100000</v>
      </c>
      <c r="Z1868">
        <v>-30000</v>
      </c>
      <c r="AB1868">
        <v>-5516667</v>
      </c>
      <c r="AD1868">
        <v>4864000</v>
      </c>
      <c r="AE1868">
        <v>2904000</v>
      </c>
      <c r="AF1868">
        <v>2895000</v>
      </c>
      <c r="AG1868">
        <v>2</v>
      </c>
      <c r="AH1868">
        <v>1</v>
      </c>
      <c r="AI1868" t="s">
        <v>66</v>
      </c>
      <c r="AJ1868">
        <v>10663000</v>
      </c>
    </row>
    <row r="1869" spans="1:36" x14ac:dyDescent="0.25">
      <c r="A1869">
        <v>623304</v>
      </c>
      <c r="B1869" t="s">
        <v>9347</v>
      </c>
      <c r="C1869" t="s">
        <v>190</v>
      </c>
      <c r="D1869" t="s">
        <v>7552</v>
      </c>
      <c r="E1869" t="s">
        <v>7553</v>
      </c>
      <c r="F1869" t="s">
        <v>193</v>
      </c>
      <c r="G1869" t="s">
        <v>194</v>
      </c>
      <c r="H1869" t="s">
        <v>8656</v>
      </c>
      <c r="I1869" t="s">
        <v>8657</v>
      </c>
      <c r="J1869" t="s">
        <v>9348</v>
      </c>
      <c r="K1869" t="s">
        <v>257</v>
      </c>
      <c r="L1869" s="8">
        <v>34669</v>
      </c>
      <c r="M1869" t="s">
        <v>58</v>
      </c>
      <c r="N1869" t="s">
        <v>185</v>
      </c>
      <c r="P1869" t="s">
        <v>7232</v>
      </c>
      <c r="Q1869" s="8">
        <v>22796</v>
      </c>
      <c r="R1869" t="s">
        <v>61</v>
      </c>
      <c r="S1869" s="8">
        <v>34669</v>
      </c>
      <c r="T1869" s="8">
        <v>43252</v>
      </c>
      <c r="U1869" t="s">
        <v>9349</v>
      </c>
      <c r="V1869" t="s">
        <v>4741</v>
      </c>
      <c r="W1869" t="s">
        <v>91</v>
      </c>
      <c r="X1869" t="s">
        <v>333</v>
      </c>
      <c r="Y1869">
        <v>-100000</v>
      </c>
      <c r="Z1869">
        <v>-30000</v>
      </c>
      <c r="AB1869">
        <v>-745425</v>
      </c>
      <c r="AD1869">
        <v>4808000</v>
      </c>
      <c r="AE1869">
        <v>2870000</v>
      </c>
      <c r="AF1869">
        <v>2895000</v>
      </c>
      <c r="AG1869">
        <v>2</v>
      </c>
      <c r="AH1869">
        <v>4</v>
      </c>
      <c r="AI1869" t="s">
        <v>66</v>
      </c>
      <c r="AJ1869">
        <v>10573000</v>
      </c>
    </row>
    <row r="1870" spans="1:36" x14ac:dyDescent="0.25">
      <c r="A1870">
        <v>623305</v>
      </c>
      <c r="B1870" t="s">
        <v>9350</v>
      </c>
      <c r="C1870" t="s">
        <v>190</v>
      </c>
      <c r="D1870" t="s">
        <v>9351</v>
      </c>
      <c r="E1870" t="s">
        <v>9352</v>
      </c>
      <c r="F1870" t="s">
        <v>193</v>
      </c>
      <c r="G1870" t="s">
        <v>194</v>
      </c>
      <c r="H1870" t="s">
        <v>9353</v>
      </c>
      <c r="I1870" t="s">
        <v>9354</v>
      </c>
      <c r="J1870" t="s">
        <v>9355</v>
      </c>
      <c r="K1870" t="s">
        <v>9356</v>
      </c>
      <c r="L1870" s="8">
        <v>34639</v>
      </c>
      <c r="M1870" t="s">
        <v>58</v>
      </c>
      <c r="N1870" t="s">
        <v>185</v>
      </c>
      <c r="P1870" t="s">
        <v>464</v>
      </c>
      <c r="Q1870" s="8">
        <v>22802</v>
      </c>
      <c r="R1870" t="s">
        <v>61</v>
      </c>
      <c r="S1870" s="8">
        <v>34639</v>
      </c>
      <c r="T1870" s="8">
        <v>43282</v>
      </c>
      <c r="U1870" t="s">
        <v>9357</v>
      </c>
      <c r="V1870" t="s">
        <v>9358</v>
      </c>
      <c r="W1870" t="s">
        <v>64</v>
      </c>
      <c r="X1870" t="s">
        <v>65</v>
      </c>
      <c r="Y1870">
        <v>-100000</v>
      </c>
      <c r="Z1870">
        <v>-30000</v>
      </c>
      <c r="AB1870">
        <v>-275000</v>
      </c>
      <c r="AD1870">
        <v>4857000</v>
      </c>
      <c r="AE1870">
        <v>2954000</v>
      </c>
      <c r="AF1870">
        <v>2895000</v>
      </c>
      <c r="AG1870">
        <v>2</v>
      </c>
      <c r="AH1870">
        <v>1</v>
      </c>
      <c r="AI1870" t="s">
        <v>66</v>
      </c>
      <c r="AJ1870">
        <v>10706000</v>
      </c>
    </row>
    <row r="1871" spans="1:36" x14ac:dyDescent="0.25">
      <c r="A1871">
        <v>623307</v>
      </c>
      <c r="B1871" t="s">
        <v>9359</v>
      </c>
      <c r="C1871" t="s">
        <v>190</v>
      </c>
      <c r="D1871" t="s">
        <v>2015</v>
      </c>
      <c r="E1871" t="s">
        <v>2016</v>
      </c>
      <c r="F1871" t="s">
        <v>193</v>
      </c>
      <c r="G1871" t="s">
        <v>194</v>
      </c>
      <c r="H1871" t="s">
        <v>9360</v>
      </c>
      <c r="I1871" t="s">
        <v>1256</v>
      </c>
      <c r="J1871" t="s">
        <v>9361</v>
      </c>
      <c r="K1871" t="s">
        <v>1258</v>
      </c>
      <c r="L1871" s="8">
        <v>34669</v>
      </c>
      <c r="M1871" t="s">
        <v>58</v>
      </c>
      <c r="N1871" t="s">
        <v>185</v>
      </c>
      <c r="P1871" t="s">
        <v>2020</v>
      </c>
      <c r="Q1871" s="8">
        <v>22815</v>
      </c>
      <c r="R1871" t="s">
        <v>61</v>
      </c>
      <c r="S1871" s="8">
        <v>34669</v>
      </c>
      <c r="T1871" s="8">
        <v>43282</v>
      </c>
      <c r="U1871" t="s">
        <v>9362</v>
      </c>
      <c r="V1871" t="s">
        <v>2020</v>
      </c>
      <c r="W1871" t="s">
        <v>64</v>
      </c>
      <c r="X1871" t="s">
        <v>65</v>
      </c>
      <c r="Y1871">
        <v>-50000</v>
      </c>
      <c r="Z1871">
        <v>-30000</v>
      </c>
      <c r="AD1871">
        <v>4930000</v>
      </c>
      <c r="AE1871">
        <v>3026000</v>
      </c>
      <c r="AF1871">
        <v>1918000</v>
      </c>
      <c r="AG1871">
        <v>2</v>
      </c>
      <c r="AH1871">
        <v>1</v>
      </c>
      <c r="AI1871" t="s">
        <v>66</v>
      </c>
      <c r="AJ1871">
        <v>9874000</v>
      </c>
    </row>
    <row r="1872" spans="1:36" x14ac:dyDescent="0.25">
      <c r="A1872">
        <v>623309</v>
      </c>
      <c r="B1872" t="s">
        <v>9363</v>
      </c>
      <c r="C1872" t="s">
        <v>190</v>
      </c>
      <c r="D1872" t="s">
        <v>9364</v>
      </c>
      <c r="E1872" t="s">
        <v>9365</v>
      </c>
      <c r="F1872" t="s">
        <v>193</v>
      </c>
      <c r="G1872" t="s">
        <v>194</v>
      </c>
      <c r="H1872" t="s">
        <v>9366</v>
      </c>
      <c r="I1872" t="s">
        <v>1664</v>
      </c>
      <c r="J1872" t="s">
        <v>9367</v>
      </c>
      <c r="K1872" t="s">
        <v>9368</v>
      </c>
      <c r="L1872" s="8">
        <v>34669</v>
      </c>
      <c r="M1872" t="s">
        <v>58</v>
      </c>
      <c r="N1872" t="s">
        <v>185</v>
      </c>
      <c r="P1872" t="s">
        <v>9369</v>
      </c>
      <c r="Q1872" s="8">
        <v>22838</v>
      </c>
      <c r="R1872" t="s">
        <v>61</v>
      </c>
      <c r="S1872" s="8">
        <v>34669</v>
      </c>
      <c r="T1872" s="8">
        <v>43313</v>
      </c>
      <c r="U1872" t="s">
        <v>9370</v>
      </c>
      <c r="V1872" t="s">
        <v>9371</v>
      </c>
      <c r="W1872" t="s">
        <v>64</v>
      </c>
      <c r="X1872" t="s">
        <v>333</v>
      </c>
      <c r="Y1872">
        <v>-100000</v>
      </c>
      <c r="Z1872">
        <v>-30000</v>
      </c>
      <c r="AB1872">
        <v>-502670</v>
      </c>
      <c r="AD1872">
        <v>4811000</v>
      </c>
      <c r="AE1872">
        <v>3036000</v>
      </c>
      <c r="AF1872">
        <v>2895000</v>
      </c>
      <c r="AG1872">
        <v>2</v>
      </c>
      <c r="AH1872">
        <v>1</v>
      </c>
      <c r="AI1872" t="s">
        <v>66</v>
      </c>
      <c r="AJ1872">
        <v>10742000</v>
      </c>
    </row>
    <row r="1873" spans="1:36" x14ac:dyDescent="0.25">
      <c r="A1873">
        <v>623311</v>
      </c>
      <c r="B1873" t="s">
        <v>9372</v>
      </c>
      <c r="C1873" t="s">
        <v>190</v>
      </c>
      <c r="D1873" t="s">
        <v>7544</v>
      </c>
      <c r="E1873" t="s">
        <v>7545</v>
      </c>
      <c r="F1873" t="s">
        <v>193</v>
      </c>
      <c r="G1873" t="s">
        <v>194</v>
      </c>
      <c r="H1873" t="s">
        <v>9373</v>
      </c>
      <c r="I1873" t="s">
        <v>985</v>
      </c>
      <c r="J1873" t="s">
        <v>9374</v>
      </c>
      <c r="K1873" t="s">
        <v>9375</v>
      </c>
      <c r="L1873" s="8">
        <v>34669</v>
      </c>
      <c r="M1873" t="s">
        <v>58</v>
      </c>
      <c r="N1873" t="s">
        <v>185</v>
      </c>
      <c r="P1873" t="s">
        <v>7549</v>
      </c>
      <c r="Q1873" s="8">
        <v>22853</v>
      </c>
      <c r="R1873" t="s">
        <v>61</v>
      </c>
      <c r="S1873" s="8">
        <v>34669</v>
      </c>
      <c r="T1873" s="8">
        <v>43313</v>
      </c>
      <c r="U1873" t="s">
        <v>9376</v>
      </c>
      <c r="V1873" t="s">
        <v>7549</v>
      </c>
      <c r="W1873" t="s">
        <v>64</v>
      </c>
      <c r="X1873" t="s">
        <v>65</v>
      </c>
      <c r="Y1873">
        <v>-90000</v>
      </c>
      <c r="Z1873">
        <v>-30000</v>
      </c>
      <c r="AB1873">
        <v>-28500</v>
      </c>
      <c r="AC1873">
        <v>-2650000</v>
      </c>
      <c r="AD1873">
        <v>4964000</v>
      </c>
      <c r="AE1873">
        <v>3131000</v>
      </c>
      <c r="AF1873">
        <v>2895000</v>
      </c>
      <c r="AG1873">
        <v>2</v>
      </c>
      <c r="AH1873">
        <v>1</v>
      </c>
      <c r="AI1873" t="s">
        <v>66</v>
      </c>
      <c r="AJ1873">
        <v>10990000</v>
      </c>
    </row>
    <row r="1874" spans="1:36" x14ac:dyDescent="0.25">
      <c r="A1874">
        <v>623313</v>
      </c>
      <c r="B1874" t="s">
        <v>9377</v>
      </c>
      <c r="C1874" t="s">
        <v>190</v>
      </c>
      <c r="D1874" t="s">
        <v>9378</v>
      </c>
      <c r="E1874" t="s">
        <v>9379</v>
      </c>
      <c r="F1874" t="s">
        <v>193</v>
      </c>
      <c r="G1874" t="s">
        <v>194</v>
      </c>
      <c r="H1874" t="s">
        <v>9380</v>
      </c>
      <c r="I1874" t="s">
        <v>9381</v>
      </c>
      <c r="J1874" t="s">
        <v>9382</v>
      </c>
      <c r="K1874" t="s">
        <v>9383</v>
      </c>
      <c r="L1874" s="8">
        <v>34639</v>
      </c>
      <c r="M1874" t="s">
        <v>58</v>
      </c>
      <c r="N1874" t="s">
        <v>185</v>
      </c>
      <c r="P1874" t="s">
        <v>8025</v>
      </c>
      <c r="Q1874" s="8">
        <v>22875</v>
      </c>
      <c r="R1874" t="s">
        <v>61</v>
      </c>
      <c r="S1874" s="8">
        <v>34639</v>
      </c>
      <c r="T1874" s="8">
        <v>43344</v>
      </c>
      <c r="U1874" t="s">
        <v>9384</v>
      </c>
      <c r="V1874" t="s">
        <v>9385</v>
      </c>
      <c r="W1874" t="s">
        <v>64</v>
      </c>
      <c r="X1874" t="s">
        <v>333</v>
      </c>
      <c r="Y1874">
        <v>-100000</v>
      </c>
      <c r="Z1874">
        <v>-30000</v>
      </c>
      <c r="AA1874">
        <v>-2384000</v>
      </c>
      <c r="AD1874">
        <v>4445000</v>
      </c>
      <c r="AE1874">
        <v>2657000</v>
      </c>
      <c r="AF1874">
        <v>2895000</v>
      </c>
      <c r="AG1874">
        <v>2</v>
      </c>
      <c r="AH1874">
        <v>1</v>
      </c>
      <c r="AI1874" t="s">
        <v>66</v>
      </c>
      <c r="AJ1874">
        <v>9997000</v>
      </c>
    </row>
    <row r="1875" spans="1:36" x14ac:dyDescent="0.25">
      <c r="A1875">
        <v>623316</v>
      </c>
      <c r="B1875" t="s">
        <v>9386</v>
      </c>
      <c r="C1875" t="s">
        <v>190</v>
      </c>
      <c r="D1875" t="s">
        <v>2015</v>
      </c>
      <c r="E1875" t="s">
        <v>2016</v>
      </c>
      <c r="F1875" t="s">
        <v>193</v>
      </c>
      <c r="G1875" t="s">
        <v>194</v>
      </c>
      <c r="H1875" t="s">
        <v>9387</v>
      </c>
      <c r="I1875" t="s">
        <v>4123</v>
      </c>
      <c r="J1875" t="s">
        <v>9388</v>
      </c>
      <c r="K1875" t="s">
        <v>9389</v>
      </c>
      <c r="L1875" s="8">
        <v>34639</v>
      </c>
      <c r="M1875" t="s">
        <v>58</v>
      </c>
      <c r="N1875" t="s">
        <v>77</v>
      </c>
      <c r="P1875" t="s">
        <v>4741</v>
      </c>
      <c r="Q1875" s="8">
        <v>22913</v>
      </c>
      <c r="R1875" t="s">
        <v>61</v>
      </c>
      <c r="S1875" s="8">
        <v>34639</v>
      </c>
      <c r="T1875" s="8">
        <v>43374</v>
      </c>
      <c r="U1875" t="s">
        <v>9390</v>
      </c>
      <c r="V1875" t="s">
        <v>9391</v>
      </c>
      <c r="W1875" t="s">
        <v>64</v>
      </c>
      <c r="X1875" t="s">
        <v>65</v>
      </c>
      <c r="Y1875">
        <v>-50000</v>
      </c>
      <c r="Z1875">
        <v>-30000</v>
      </c>
      <c r="AB1875">
        <v>-3264016</v>
      </c>
      <c r="AC1875">
        <v>-10333333</v>
      </c>
      <c r="AD1875">
        <v>6180000</v>
      </c>
      <c r="AE1875">
        <v>3888000</v>
      </c>
      <c r="AF1875">
        <v>4871000</v>
      </c>
      <c r="AG1875">
        <v>2</v>
      </c>
      <c r="AH1875">
        <v>1</v>
      </c>
      <c r="AI1875" t="s">
        <v>66</v>
      </c>
      <c r="AJ1875">
        <v>14939000</v>
      </c>
    </row>
    <row r="1876" spans="1:36" x14ac:dyDescent="0.25">
      <c r="A1876">
        <v>623320</v>
      </c>
      <c r="B1876" t="s">
        <v>9392</v>
      </c>
      <c r="C1876" t="s">
        <v>190</v>
      </c>
      <c r="D1876" t="s">
        <v>2015</v>
      </c>
      <c r="E1876" t="s">
        <v>2016</v>
      </c>
      <c r="F1876" t="s">
        <v>193</v>
      </c>
      <c r="G1876" t="s">
        <v>194</v>
      </c>
      <c r="H1876" t="s">
        <v>9393</v>
      </c>
      <c r="I1876" t="s">
        <v>916</v>
      </c>
      <c r="J1876" t="s">
        <v>9394</v>
      </c>
      <c r="K1876" t="s">
        <v>918</v>
      </c>
      <c r="L1876" s="8">
        <v>34669</v>
      </c>
      <c r="M1876" t="s">
        <v>58</v>
      </c>
      <c r="N1876" t="s">
        <v>185</v>
      </c>
      <c r="P1876" t="s">
        <v>2020</v>
      </c>
      <c r="Q1876" s="8">
        <v>22990</v>
      </c>
      <c r="R1876" t="s">
        <v>61</v>
      </c>
      <c r="S1876" s="8">
        <v>34669</v>
      </c>
      <c r="T1876" s="8">
        <v>43466</v>
      </c>
      <c r="U1876" t="s">
        <v>9395</v>
      </c>
      <c r="V1876" t="s">
        <v>8025</v>
      </c>
      <c r="W1876" t="s">
        <v>64</v>
      </c>
      <c r="X1876" t="s">
        <v>65</v>
      </c>
      <c r="Y1876">
        <v>-50000</v>
      </c>
      <c r="Z1876">
        <v>-30000</v>
      </c>
      <c r="AC1876">
        <v>-2200000</v>
      </c>
      <c r="AD1876">
        <v>4995000</v>
      </c>
      <c r="AE1876">
        <v>3150000</v>
      </c>
      <c r="AF1876">
        <v>2895000</v>
      </c>
      <c r="AG1876">
        <v>2</v>
      </c>
      <c r="AH1876">
        <v>1</v>
      </c>
      <c r="AI1876" t="s">
        <v>66</v>
      </c>
      <c r="AJ1876">
        <v>11040000</v>
      </c>
    </row>
    <row r="1877" spans="1:36" x14ac:dyDescent="0.25">
      <c r="A1877">
        <v>623322</v>
      </c>
      <c r="B1877" t="s">
        <v>9396</v>
      </c>
      <c r="C1877" t="s">
        <v>752</v>
      </c>
      <c r="D1877" t="s">
        <v>913</v>
      </c>
      <c r="E1877" t="s">
        <v>914</v>
      </c>
      <c r="F1877" t="s">
        <v>755</v>
      </c>
      <c r="G1877" t="s">
        <v>756</v>
      </c>
      <c r="H1877" t="s">
        <v>9397</v>
      </c>
      <c r="I1877" t="s">
        <v>964</v>
      </c>
      <c r="J1877" t="s">
        <v>9398</v>
      </c>
      <c r="K1877" t="s">
        <v>2339</v>
      </c>
      <c r="L1877" s="8">
        <v>34578</v>
      </c>
      <c r="M1877" t="s">
        <v>58</v>
      </c>
      <c r="N1877" t="s">
        <v>77</v>
      </c>
      <c r="P1877" t="s">
        <v>350</v>
      </c>
      <c r="Q1877" s="8">
        <v>22973</v>
      </c>
      <c r="R1877" t="s">
        <v>61</v>
      </c>
      <c r="S1877" s="8">
        <v>34578</v>
      </c>
      <c r="T1877" s="8">
        <v>43435</v>
      </c>
      <c r="U1877" t="s">
        <v>9399</v>
      </c>
      <c r="V1877" t="s">
        <v>921</v>
      </c>
      <c r="W1877" t="s">
        <v>64</v>
      </c>
      <c r="X1877" t="s">
        <v>65</v>
      </c>
      <c r="Y1877">
        <v>-100000</v>
      </c>
      <c r="Z1877">
        <v>-30000</v>
      </c>
      <c r="AB1877">
        <v>-1461000</v>
      </c>
      <c r="AD1877">
        <v>5165000</v>
      </c>
      <c r="AE1877">
        <v>3081000</v>
      </c>
      <c r="AF1877">
        <v>2895000</v>
      </c>
      <c r="AG1877">
        <v>2</v>
      </c>
      <c r="AH1877">
        <v>1</v>
      </c>
      <c r="AI1877" t="s">
        <v>66</v>
      </c>
      <c r="AJ1877">
        <v>11141000</v>
      </c>
    </row>
    <row r="1878" spans="1:36" x14ac:dyDescent="0.25">
      <c r="A1878">
        <v>623323</v>
      </c>
      <c r="B1878" t="s">
        <v>9400</v>
      </c>
      <c r="C1878" t="s">
        <v>752</v>
      </c>
      <c r="D1878" t="s">
        <v>5530</v>
      </c>
      <c r="E1878" t="s">
        <v>5531</v>
      </c>
      <c r="F1878" t="s">
        <v>755</v>
      </c>
      <c r="G1878" t="s">
        <v>756</v>
      </c>
      <c r="H1878" t="s">
        <v>9401</v>
      </c>
      <c r="I1878" t="s">
        <v>9402</v>
      </c>
      <c r="J1878" t="s">
        <v>9403</v>
      </c>
      <c r="K1878" t="s">
        <v>9404</v>
      </c>
      <c r="L1878" s="8">
        <v>34578</v>
      </c>
      <c r="M1878" t="s">
        <v>58</v>
      </c>
      <c r="N1878" t="s">
        <v>185</v>
      </c>
      <c r="P1878" t="s">
        <v>9405</v>
      </c>
      <c r="Q1878" s="8">
        <v>22992</v>
      </c>
      <c r="R1878" t="s">
        <v>161</v>
      </c>
      <c r="S1878" s="8">
        <v>34578</v>
      </c>
      <c r="T1878" s="8">
        <v>43466</v>
      </c>
      <c r="U1878" t="s">
        <v>9406</v>
      </c>
      <c r="V1878" t="s">
        <v>9407</v>
      </c>
      <c r="W1878" t="s">
        <v>64</v>
      </c>
      <c r="X1878" t="s">
        <v>333</v>
      </c>
      <c r="Y1878">
        <v>-100000</v>
      </c>
      <c r="Z1878">
        <v>-30000</v>
      </c>
      <c r="AA1878">
        <v>-5775000</v>
      </c>
      <c r="AD1878">
        <v>5056000</v>
      </c>
      <c r="AE1878">
        <v>3188000</v>
      </c>
      <c r="AF1878">
        <v>2895000</v>
      </c>
      <c r="AG1878">
        <v>2</v>
      </c>
      <c r="AH1878">
        <v>1</v>
      </c>
      <c r="AI1878" t="s">
        <v>66</v>
      </c>
      <c r="AJ1878">
        <v>11139000</v>
      </c>
    </row>
    <row r="1879" spans="1:36" x14ac:dyDescent="0.25">
      <c r="A1879">
        <v>623324</v>
      </c>
      <c r="B1879" t="s">
        <v>9408</v>
      </c>
      <c r="C1879" t="s">
        <v>132</v>
      </c>
      <c r="D1879" t="s">
        <v>340</v>
      </c>
      <c r="E1879" t="s">
        <v>341</v>
      </c>
      <c r="F1879" t="s">
        <v>135</v>
      </c>
      <c r="G1879" t="s">
        <v>136</v>
      </c>
      <c r="H1879" t="s">
        <v>667</v>
      </c>
      <c r="I1879" t="s">
        <v>668</v>
      </c>
      <c r="J1879" t="s">
        <v>9409</v>
      </c>
      <c r="K1879" t="s">
        <v>795</v>
      </c>
      <c r="L1879" s="8">
        <v>34639</v>
      </c>
      <c r="M1879" t="s">
        <v>58</v>
      </c>
      <c r="N1879" t="s">
        <v>185</v>
      </c>
      <c r="P1879" t="s">
        <v>350</v>
      </c>
      <c r="Q1879" s="8">
        <v>22647</v>
      </c>
      <c r="R1879" t="s">
        <v>61</v>
      </c>
      <c r="S1879" s="8">
        <v>34639</v>
      </c>
      <c r="T1879" s="8">
        <v>43132</v>
      </c>
      <c r="U1879" t="s">
        <v>9410</v>
      </c>
      <c r="V1879" t="s">
        <v>350</v>
      </c>
      <c r="W1879" t="s">
        <v>91</v>
      </c>
      <c r="X1879" t="s">
        <v>65</v>
      </c>
      <c r="Y1879">
        <v>-50000</v>
      </c>
      <c r="Z1879">
        <v>-30000</v>
      </c>
      <c r="AD1879">
        <v>4687000</v>
      </c>
      <c r="AE1879">
        <v>2959000</v>
      </c>
      <c r="AF1879">
        <v>2895000</v>
      </c>
      <c r="AG1879">
        <v>2</v>
      </c>
      <c r="AH1879">
        <v>4</v>
      </c>
      <c r="AI1879" t="s">
        <v>66</v>
      </c>
      <c r="AJ1879">
        <v>10541000</v>
      </c>
    </row>
    <row r="1880" spans="1:36" x14ac:dyDescent="0.25">
      <c r="A1880">
        <v>623327</v>
      </c>
      <c r="B1880" t="s">
        <v>9411</v>
      </c>
      <c r="C1880" t="s">
        <v>132</v>
      </c>
      <c r="D1880" t="s">
        <v>290</v>
      </c>
      <c r="E1880" t="s">
        <v>291</v>
      </c>
      <c r="F1880" t="s">
        <v>135</v>
      </c>
      <c r="G1880" t="s">
        <v>136</v>
      </c>
      <c r="H1880" t="s">
        <v>9412</v>
      </c>
      <c r="I1880" t="s">
        <v>1195</v>
      </c>
      <c r="J1880" t="s">
        <v>9413</v>
      </c>
      <c r="K1880" t="s">
        <v>1197</v>
      </c>
      <c r="L1880" s="8">
        <v>34639</v>
      </c>
      <c r="M1880" t="s">
        <v>58</v>
      </c>
      <c r="N1880" t="s">
        <v>77</v>
      </c>
      <c r="P1880" t="s">
        <v>9187</v>
      </c>
      <c r="Q1880" s="8">
        <v>22739</v>
      </c>
      <c r="R1880" t="s">
        <v>61</v>
      </c>
      <c r="S1880" s="8">
        <v>34639</v>
      </c>
      <c r="T1880" s="8">
        <v>43221</v>
      </c>
      <c r="U1880" t="s">
        <v>9414</v>
      </c>
      <c r="V1880" t="s">
        <v>1164</v>
      </c>
      <c r="W1880" t="s">
        <v>64</v>
      </c>
      <c r="X1880" t="s">
        <v>65</v>
      </c>
      <c r="Y1880">
        <v>-250000</v>
      </c>
      <c r="Z1880">
        <v>-30000</v>
      </c>
      <c r="AA1880">
        <v>-4150000</v>
      </c>
      <c r="AB1880">
        <v>-241759</v>
      </c>
      <c r="AD1880">
        <v>5585000</v>
      </c>
      <c r="AE1880">
        <v>3422000</v>
      </c>
      <c r="AF1880">
        <v>4871000</v>
      </c>
      <c r="AG1880">
        <v>2</v>
      </c>
      <c r="AH1880">
        <v>1</v>
      </c>
      <c r="AI1880" t="s">
        <v>66</v>
      </c>
      <c r="AJ1880">
        <v>13878000</v>
      </c>
    </row>
    <row r="1881" spans="1:36" x14ac:dyDescent="0.25">
      <c r="A1881">
        <v>623328</v>
      </c>
      <c r="B1881" t="s">
        <v>9415</v>
      </c>
      <c r="C1881" t="s">
        <v>132</v>
      </c>
      <c r="D1881" t="s">
        <v>8335</v>
      </c>
      <c r="E1881" t="s">
        <v>8336</v>
      </c>
      <c r="F1881" t="s">
        <v>135</v>
      </c>
      <c r="G1881" t="s">
        <v>136</v>
      </c>
      <c r="H1881" t="s">
        <v>9416</v>
      </c>
      <c r="I1881" t="s">
        <v>985</v>
      </c>
      <c r="J1881" t="s">
        <v>9417</v>
      </c>
      <c r="K1881" t="s">
        <v>9418</v>
      </c>
      <c r="L1881" s="8">
        <v>34639</v>
      </c>
      <c r="M1881" t="s">
        <v>58</v>
      </c>
      <c r="N1881" t="s">
        <v>185</v>
      </c>
      <c r="P1881" t="s">
        <v>109</v>
      </c>
      <c r="Q1881" s="8">
        <v>22827</v>
      </c>
      <c r="R1881" t="s">
        <v>61</v>
      </c>
      <c r="S1881" s="8">
        <v>34639</v>
      </c>
      <c r="T1881" s="8">
        <v>43282</v>
      </c>
      <c r="U1881" t="s">
        <v>9419</v>
      </c>
      <c r="V1881" t="s">
        <v>63</v>
      </c>
      <c r="W1881" t="s">
        <v>64</v>
      </c>
      <c r="X1881" t="s">
        <v>65</v>
      </c>
      <c r="Y1881">
        <v>-100000</v>
      </c>
      <c r="Z1881">
        <v>-30000</v>
      </c>
      <c r="AB1881">
        <v>-1650000</v>
      </c>
      <c r="AD1881">
        <v>4402000</v>
      </c>
      <c r="AE1881">
        <v>2781000</v>
      </c>
      <c r="AF1881">
        <v>2895000</v>
      </c>
      <c r="AG1881">
        <v>2</v>
      </c>
      <c r="AH1881">
        <v>1</v>
      </c>
      <c r="AI1881" t="s">
        <v>66</v>
      </c>
      <c r="AJ1881">
        <v>10078000</v>
      </c>
    </row>
    <row r="1882" spans="1:36" x14ac:dyDescent="0.25">
      <c r="A1882">
        <v>623333</v>
      </c>
      <c r="B1882" t="s">
        <v>9420</v>
      </c>
      <c r="C1882" t="s">
        <v>119</v>
      </c>
      <c r="D1882" t="s">
        <v>9421</v>
      </c>
      <c r="E1882" t="s">
        <v>9422</v>
      </c>
      <c r="F1882" t="s">
        <v>122</v>
      </c>
      <c r="G1882" t="s">
        <v>123</v>
      </c>
      <c r="H1882" t="s">
        <v>9423</v>
      </c>
      <c r="I1882" t="s">
        <v>9354</v>
      </c>
      <c r="J1882" t="s">
        <v>9424</v>
      </c>
      <c r="K1882" t="s">
        <v>9425</v>
      </c>
      <c r="L1882" s="8">
        <v>34639</v>
      </c>
      <c r="M1882" t="s">
        <v>58</v>
      </c>
      <c r="N1882" t="s">
        <v>185</v>
      </c>
      <c r="P1882" t="s">
        <v>151</v>
      </c>
      <c r="Q1882" s="8">
        <v>22936</v>
      </c>
      <c r="R1882" t="s">
        <v>61</v>
      </c>
      <c r="S1882" s="8">
        <v>34639</v>
      </c>
      <c r="T1882" s="8">
        <v>43405</v>
      </c>
      <c r="U1882" t="s">
        <v>9426</v>
      </c>
      <c r="V1882" t="s">
        <v>5041</v>
      </c>
      <c r="W1882" t="s">
        <v>64</v>
      </c>
      <c r="X1882" t="s">
        <v>65</v>
      </c>
      <c r="Y1882">
        <v>-67500</v>
      </c>
      <c r="Z1882">
        <v>-30000</v>
      </c>
      <c r="AC1882">
        <v>-2395445</v>
      </c>
      <c r="AD1882">
        <v>5042000</v>
      </c>
      <c r="AE1882">
        <v>3181000</v>
      </c>
      <c r="AF1882">
        <v>2895000</v>
      </c>
      <c r="AG1882">
        <v>2</v>
      </c>
      <c r="AH1882">
        <v>1</v>
      </c>
      <c r="AI1882" t="s">
        <v>66</v>
      </c>
      <c r="AJ1882">
        <v>11118000</v>
      </c>
    </row>
    <row r="1883" spans="1:36" x14ac:dyDescent="0.25">
      <c r="A1883">
        <v>623336</v>
      </c>
      <c r="B1883" t="s">
        <v>9427</v>
      </c>
      <c r="C1883" t="s">
        <v>132</v>
      </c>
      <c r="D1883" t="s">
        <v>3529</v>
      </c>
      <c r="E1883" t="s">
        <v>3530</v>
      </c>
      <c r="F1883" t="s">
        <v>135</v>
      </c>
      <c r="G1883" t="s">
        <v>136</v>
      </c>
      <c r="H1883" t="s">
        <v>9428</v>
      </c>
      <c r="I1883" t="s">
        <v>9429</v>
      </c>
      <c r="J1883" t="s">
        <v>9430</v>
      </c>
      <c r="K1883" t="s">
        <v>9431</v>
      </c>
      <c r="L1883" s="8">
        <v>34639</v>
      </c>
      <c r="M1883" t="s">
        <v>58</v>
      </c>
      <c r="N1883" t="s">
        <v>185</v>
      </c>
      <c r="P1883" t="s">
        <v>615</v>
      </c>
      <c r="Q1883" s="8">
        <v>22994</v>
      </c>
      <c r="R1883" t="s">
        <v>61</v>
      </c>
      <c r="S1883" s="8">
        <v>34639</v>
      </c>
      <c r="T1883" s="8">
        <v>43466</v>
      </c>
      <c r="U1883" t="s">
        <v>9432</v>
      </c>
      <c r="V1883" t="s">
        <v>712</v>
      </c>
      <c r="W1883" t="s">
        <v>64</v>
      </c>
      <c r="X1883" t="s">
        <v>65</v>
      </c>
      <c r="Y1883">
        <v>-700000</v>
      </c>
      <c r="Z1883">
        <v>-30000</v>
      </c>
      <c r="AC1883">
        <v>-900000</v>
      </c>
      <c r="AD1883">
        <v>5162000</v>
      </c>
      <c r="AE1883">
        <v>3167000</v>
      </c>
      <c r="AF1883">
        <v>2895000</v>
      </c>
      <c r="AG1883">
        <v>2</v>
      </c>
      <c r="AH1883">
        <v>1</v>
      </c>
      <c r="AI1883" t="s">
        <v>66</v>
      </c>
      <c r="AJ1883">
        <v>11224000</v>
      </c>
    </row>
    <row r="1884" spans="1:36" x14ac:dyDescent="0.25">
      <c r="A1884">
        <v>623337</v>
      </c>
      <c r="B1884" t="s">
        <v>9433</v>
      </c>
      <c r="C1884" t="s">
        <v>68</v>
      </c>
      <c r="D1884" t="s">
        <v>145</v>
      </c>
      <c r="E1884" t="s">
        <v>146</v>
      </c>
      <c r="F1884" t="s">
        <v>71</v>
      </c>
      <c r="G1884" t="s">
        <v>72</v>
      </c>
      <c r="H1884" t="s">
        <v>5421</v>
      </c>
      <c r="I1884" t="s">
        <v>215</v>
      </c>
      <c r="J1884" t="s">
        <v>9434</v>
      </c>
      <c r="K1884" t="s">
        <v>9435</v>
      </c>
      <c r="L1884" s="8">
        <v>34669</v>
      </c>
      <c r="M1884" t="s">
        <v>58</v>
      </c>
      <c r="N1884" t="s">
        <v>235</v>
      </c>
      <c r="P1884" t="s">
        <v>9436</v>
      </c>
      <c r="Q1884" s="8">
        <v>22860</v>
      </c>
      <c r="R1884" t="s">
        <v>61</v>
      </c>
      <c r="S1884" s="8">
        <v>34669</v>
      </c>
      <c r="T1884" s="8">
        <v>43344</v>
      </c>
      <c r="U1884" t="s">
        <v>9437</v>
      </c>
      <c r="V1884" t="s">
        <v>80</v>
      </c>
      <c r="W1884" t="s">
        <v>64</v>
      </c>
      <c r="X1884" t="s">
        <v>65</v>
      </c>
      <c r="Y1884">
        <v>-50000</v>
      </c>
      <c r="Z1884">
        <v>-30000</v>
      </c>
      <c r="AC1884">
        <v>-2114667</v>
      </c>
      <c r="AD1884">
        <v>4394000</v>
      </c>
      <c r="AE1884">
        <v>2627000</v>
      </c>
      <c r="AF1884">
        <v>1918000</v>
      </c>
      <c r="AG1884">
        <v>2</v>
      </c>
      <c r="AH1884">
        <v>1</v>
      </c>
      <c r="AI1884" t="s">
        <v>66</v>
      </c>
      <c r="AJ1884">
        <v>8939000</v>
      </c>
    </row>
    <row r="1885" spans="1:36" x14ac:dyDescent="0.25">
      <c r="A1885">
        <v>623338</v>
      </c>
      <c r="B1885" t="s">
        <v>9438</v>
      </c>
      <c r="C1885" t="s">
        <v>68</v>
      </c>
      <c r="D1885" t="s">
        <v>565</v>
      </c>
      <c r="E1885" t="s">
        <v>566</v>
      </c>
      <c r="F1885" t="s">
        <v>71</v>
      </c>
      <c r="G1885" t="s">
        <v>72</v>
      </c>
      <c r="H1885" t="s">
        <v>567</v>
      </c>
      <c r="I1885" t="s">
        <v>568</v>
      </c>
      <c r="J1885" t="s">
        <v>9439</v>
      </c>
      <c r="K1885" t="s">
        <v>1670</v>
      </c>
      <c r="L1885" s="8">
        <v>34669</v>
      </c>
      <c r="M1885" t="s">
        <v>58</v>
      </c>
      <c r="N1885" t="s">
        <v>185</v>
      </c>
      <c r="P1885" t="s">
        <v>571</v>
      </c>
      <c r="Q1885" s="8">
        <v>22690</v>
      </c>
      <c r="R1885" t="s">
        <v>61</v>
      </c>
      <c r="S1885" s="8">
        <v>34669</v>
      </c>
      <c r="T1885" s="8">
        <v>43160</v>
      </c>
      <c r="U1885" t="s">
        <v>9440</v>
      </c>
      <c r="V1885" t="s">
        <v>571</v>
      </c>
      <c r="W1885" t="s">
        <v>91</v>
      </c>
      <c r="X1885" t="s">
        <v>333</v>
      </c>
      <c r="Y1885">
        <v>-30000</v>
      </c>
      <c r="Z1885">
        <v>-30000</v>
      </c>
      <c r="AB1885">
        <v>-656099</v>
      </c>
      <c r="AD1885">
        <v>4980000</v>
      </c>
      <c r="AE1885">
        <v>3141000</v>
      </c>
      <c r="AF1885">
        <v>2895000</v>
      </c>
      <c r="AG1885">
        <v>2</v>
      </c>
      <c r="AH1885">
        <v>4</v>
      </c>
      <c r="AI1885" t="s">
        <v>66</v>
      </c>
      <c r="AJ1885">
        <v>11016000</v>
      </c>
    </row>
    <row r="1886" spans="1:36" x14ac:dyDescent="0.25">
      <c r="A1886">
        <v>623339</v>
      </c>
      <c r="B1886" t="s">
        <v>9441</v>
      </c>
      <c r="C1886" t="s">
        <v>68</v>
      </c>
      <c r="D1886" t="s">
        <v>145</v>
      </c>
      <c r="E1886" t="s">
        <v>146</v>
      </c>
      <c r="F1886" t="s">
        <v>71</v>
      </c>
      <c r="G1886" t="s">
        <v>72</v>
      </c>
      <c r="H1886" t="s">
        <v>278</v>
      </c>
      <c r="I1886" t="s">
        <v>279</v>
      </c>
      <c r="J1886" t="s">
        <v>9442</v>
      </c>
      <c r="K1886" t="s">
        <v>242</v>
      </c>
      <c r="L1886" s="8">
        <v>34669</v>
      </c>
      <c r="M1886" t="s">
        <v>58</v>
      </c>
      <c r="N1886" t="s">
        <v>185</v>
      </c>
      <c r="P1886" t="s">
        <v>9443</v>
      </c>
      <c r="Q1886" s="8">
        <v>22709</v>
      </c>
      <c r="R1886" t="s">
        <v>61</v>
      </c>
      <c r="S1886" s="8">
        <v>34669</v>
      </c>
      <c r="T1886" s="8">
        <v>43191</v>
      </c>
      <c r="U1886" t="s">
        <v>9444</v>
      </c>
      <c r="V1886" t="s">
        <v>80</v>
      </c>
      <c r="W1886" t="s">
        <v>91</v>
      </c>
      <c r="X1886" t="s">
        <v>65</v>
      </c>
      <c r="Y1886">
        <v>-50000</v>
      </c>
      <c r="Z1886">
        <v>-30000</v>
      </c>
      <c r="AD1886">
        <v>4674000</v>
      </c>
      <c r="AE1886">
        <v>2951000</v>
      </c>
      <c r="AF1886">
        <v>2895000</v>
      </c>
      <c r="AG1886">
        <v>2</v>
      </c>
      <c r="AH1886">
        <v>4</v>
      </c>
      <c r="AI1886" t="s">
        <v>66</v>
      </c>
      <c r="AJ1886">
        <v>10520000</v>
      </c>
    </row>
    <row r="1887" spans="1:36" x14ac:dyDescent="0.25">
      <c r="A1887">
        <v>623341</v>
      </c>
      <c r="B1887" t="s">
        <v>9445</v>
      </c>
      <c r="C1887" t="s">
        <v>68</v>
      </c>
      <c r="D1887" t="s">
        <v>6552</v>
      </c>
      <c r="E1887" t="s">
        <v>6553</v>
      </c>
      <c r="F1887" t="s">
        <v>71</v>
      </c>
      <c r="G1887" t="s">
        <v>72</v>
      </c>
      <c r="H1887" t="s">
        <v>567</v>
      </c>
      <c r="I1887" t="s">
        <v>568</v>
      </c>
      <c r="J1887" t="s">
        <v>9446</v>
      </c>
      <c r="K1887" t="s">
        <v>659</v>
      </c>
      <c r="L1887" s="8">
        <v>34669</v>
      </c>
      <c r="M1887" t="s">
        <v>58</v>
      </c>
      <c r="N1887" t="s">
        <v>185</v>
      </c>
      <c r="P1887" t="s">
        <v>9447</v>
      </c>
      <c r="Q1887" s="8">
        <v>22712</v>
      </c>
      <c r="R1887" t="s">
        <v>61</v>
      </c>
      <c r="S1887" s="8">
        <v>34669</v>
      </c>
      <c r="T1887" s="8">
        <v>43191</v>
      </c>
      <c r="U1887" t="s">
        <v>9448</v>
      </c>
      <c r="V1887" t="s">
        <v>579</v>
      </c>
      <c r="W1887" t="s">
        <v>91</v>
      </c>
      <c r="X1887" t="s">
        <v>65</v>
      </c>
      <c r="Y1887">
        <v>-30000</v>
      </c>
      <c r="Z1887">
        <v>-30000</v>
      </c>
      <c r="AB1887">
        <v>-146595</v>
      </c>
      <c r="AC1887">
        <v>-2160000</v>
      </c>
      <c r="AD1887">
        <v>4372000</v>
      </c>
      <c r="AE1887">
        <v>2689000</v>
      </c>
      <c r="AF1887">
        <v>2895000</v>
      </c>
      <c r="AG1887">
        <v>2</v>
      </c>
      <c r="AH1887">
        <v>4</v>
      </c>
      <c r="AI1887" t="s">
        <v>66</v>
      </c>
      <c r="AJ1887">
        <v>9956000</v>
      </c>
    </row>
    <row r="1888" spans="1:36" x14ac:dyDescent="0.25">
      <c r="A1888">
        <v>623342</v>
      </c>
      <c r="B1888" t="s">
        <v>9449</v>
      </c>
      <c r="C1888" t="s">
        <v>68</v>
      </c>
      <c r="D1888" t="s">
        <v>145</v>
      </c>
      <c r="E1888" t="s">
        <v>146</v>
      </c>
      <c r="F1888" t="s">
        <v>71</v>
      </c>
      <c r="G1888" t="s">
        <v>72</v>
      </c>
      <c r="H1888" t="s">
        <v>278</v>
      </c>
      <c r="I1888" t="s">
        <v>279</v>
      </c>
      <c r="J1888" t="s">
        <v>9450</v>
      </c>
      <c r="K1888" t="s">
        <v>303</v>
      </c>
      <c r="L1888" s="8">
        <v>34669</v>
      </c>
      <c r="M1888" t="s">
        <v>58</v>
      </c>
      <c r="N1888" t="s">
        <v>235</v>
      </c>
      <c r="P1888" t="s">
        <v>5047</v>
      </c>
      <c r="Q1888" s="8">
        <v>22714</v>
      </c>
      <c r="R1888" t="s">
        <v>61</v>
      </c>
      <c r="S1888" s="8">
        <v>34669</v>
      </c>
      <c r="T1888" s="8">
        <v>43191</v>
      </c>
      <c r="U1888" t="s">
        <v>9451</v>
      </c>
      <c r="V1888" t="s">
        <v>80</v>
      </c>
      <c r="W1888" t="s">
        <v>91</v>
      </c>
      <c r="X1888" t="s">
        <v>65</v>
      </c>
      <c r="Y1888">
        <v>-50000</v>
      </c>
      <c r="Z1888">
        <v>-30000</v>
      </c>
      <c r="AB1888">
        <v>-5305000</v>
      </c>
      <c r="AC1888">
        <v>-1762222</v>
      </c>
      <c r="AD1888">
        <v>4330000</v>
      </c>
      <c r="AE1888">
        <v>2590000</v>
      </c>
      <c r="AF1888">
        <v>1918000</v>
      </c>
      <c r="AG1888">
        <v>2</v>
      </c>
      <c r="AH1888">
        <v>4</v>
      </c>
      <c r="AI1888" t="s">
        <v>66</v>
      </c>
      <c r="AJ1888">
        <v>8838000</v>
      </c>
    </row>
    <row r="1889" spans="1:36" x14ac:dyDescent="0.25">
      <c r="A1889">
        <v>623343</v>
      </c>
      <c r="B1889" t="s">
        <v>8449</v>
      </c>
      <c r="C1889" t="s">
        <v>68</v>
      </c>
      <c r="D1889" t="s">
        <v>970</v>
      </c>
      <c r="E1889" t="s">
        <v>971</v>
      </c>
      <c r="F1889" t="s">
        <v>71</v>
      </c>
      <c r="G1889" t="s">
        <v>72</v>
      </c>
      <c r="H1889" t="s">
        <v>113</v>
      </c>
      <c r="I1889" t="s">
        <v>114</v>
      </c>
      <c r="J1889" t="s">
        <v>9452</v>
      </c>
      <c r="K1889" t="s">
        <v>303</v>
      </c>
      <c r="L1889" s="8">
        <v>34669</v>
      </c>
      <c r="M1889" t="s">
        <v>58</v>
      </c>
      <c r="N1889" t="s">
        <v>235</v>
      </c>
      <c r="P1889" t="s">
        <v>88</v>
      </c>
      <c r="Q1889" s="8">
        <v>22715</v>
      </c>
      <c r="R1889" t="s">
        <v>61</v>
      </c>
      <c r="S1889" s="8">
        <v>34669</v>
      </c>
      <c r="T1889" s="8">
        <v>43191</v>
      </c>
      <c r="U1889" t="s">
        <v>9453</v>
      </c>
      <c r="V1889" t="s">
        <v>9454</v>
      </c>
      <c r="W1889" t="s">
        <v>91</v>
      </c>
      <c r="X1889" t="s">
        <v>65</v>
      </c>
      <c r="Y1889">
        <v>-100000</v>
      </c>
      <c r="Z1889">
        <v>-30000</v>
      </c>
      <c r="AC1889">
        <v>-1690476</v>
      </c>
      <c r="AD1889">
        <v>3977000</v>
      </c>
      <c r="AE1889">
        <v>2518000</v>
      </c>
      <c r="AF1889">
        <v>1918000</v>
      </c>
      <c r="AG1889">
        <v>2</v>
      </c>
      <c r="AH1889">
        <v>4</v>
      </c>
      <c r="AI1889" t="s">
        <v>66</v>
      </c>
      <c r="AJ1889">
        <v>8413000</v>
      </c>
    </row>
    <row r="1890" spans="1:36" x14ac:dyDescent="0.25">
      <c r="A1890">
        <v>623345</v>
      </c>
      <c r="B1890" t="s">
        <v>9337</v>
      </c>
      <c r="C1890" t="s">
        <v>68</v>
      </c>
      <c r="D1890" t="s">
        <v>565</v>
      </c>
      <c r="E1890" t="s">
        <v>566</v>
      </c>
      <c r="F1890" t="s">
        <v>71</v>
      </c>
      <c r="G1890" t="s">
        <v>72</v>
      </c>
      <c r="H1890" t="s">
        <v>9455</v>
      </c>
      <c r="I1890" t="s">
        <v>94</v>
      </c>
      <c r="J1890" t="s">
        <v>9456</v>
      </c>
      <c r="K1890" t="s">
        <v>96</v>
      </c>
      <c r="L1890" s="8">
        <v>34669</v>
      </c>
      <c r="M1890" t="s">
        <v>58</v>
      </c>
      <c r="N1890" t="s">
        <v>77</v>
      </c>
      <c r="P1890" t="s">
        <v>571</v>
      </c>
      <c r="Q1890" s="8">
        <v>22739</v>
      </c>
      <c r="R1890" t="s">
        <v>61</v>
      </c>
      <c r="S1890" s="8">
        <v>34669</v>
      </c>
      <c r="T1890" s="8">
        <v>43221</v>
      </c>
      <c r="U1890" t="s">
        <v>9457</v>
      </c>
      <c r="V1890" t="s">
        <v>9458</v>
      </c>
      <c r="W1890" t="s">
        <v>64</v>
      </c>
      <c r="X1890" t="s">
        <v>65</v>
      </c>
      <c r="Y1890">
        <v>-30000</v>
      </c>
      <c r="Z1890">
        <v>-30000</v>
      </c>
      <c r="AB1890">
        <v>-719893</v>
      </c>
      <c r="AD1890">
        <v>5047000</v>
      </c>
      <c r="AE1890">
        <v>3183000</v>
      </c>
      <c r="AF1890">
        <v>4871000</v>
      </c>
      <c r="AG1890">
        <v>2</v>
      </c>
      <c r="AH1890">
        <v>1</v>
      </c>
      <c r="AI1890" t="s">
        <v>66</v>
      </c>
      <c r="AJ1890">
        <v>13101000</v>
      </c>
    </row>
    <row r="1891" spans="1:36" x14ac:dyDescent="0.25">
      <c r="A1891">
        <v>623348</v>
      </c>
      <c r="B1891" t="s">
        <v>9459</v>
      </c>
      <c r="C1891" t="s">
        <v>68</v>
      </c>
      <c r="D1891" t="s">
        <v>69</v>
      </c>
      <c r="E1891" t="s">
        <v>70</v>
      </c>
      <c r="F1891" t="s">
        <v>71</v>
      </c>
      <c r="G1891" t="s">
        <v>72</v>
      </c>
      <c r="H1891" t="s">
        <v>9460</v>
      </c>
      <c r="I1891" t="s">
        <v>9461</v>
      </c>
      <c r="J1891" t="s">
        <v>9462</v>
      </c>
      <c r="K1891" t="s">
        <v>9463</v>
      </c>
      <c r="L1891" s="8">
        <v>34669</v>
      </c>
      <c r="M1891" t="s">
        <v>58</v>
      </c>
      <c r="N1891" t="s">
        <v>235</v>
      </c>
      <c r="P1891" t="s">
        <v>9464</v>
      </c>
      <c r="Q1891" s="8">
        <v>22747</v>
      </c>
      <c r="R1891" t="s">
        <v>61</v>
      </c>
      <c r="S1891" s="8">
        <v>34669</v>
      </c>
      <c r="T1891" s="8">
        <v>43221</v>
      </c>
      <c r="U1891" t="s">
        <v>9465</v>
      </c>
      <c r="V1891" t="s">
        <v>9466</v>
      </c>
      <c r="W1891" t="s">
        <v>64</v>
      </c>
      <c r="X1891" t="s">
        <v>65</v>
      </c>
      <c r="Y1891">
        <v>-100000</v>
      </c>
      <c r="Z1891">
        <v>-30000</v>
      </c>
      <c r="AD1891">
        <v>4024000</v>
      </c>
      <c r="AE1891">
        <v>2547000</v>
      </c>
      <c r="AF1891">
        <v>1918000</v>
      </c>
      <c r="AG1891">
        <v>2</v>
      </c>
      <c r="AH1891">
        <v>1</v>
      </c>
      <c r="AI1891" t="s">
        <v>66</v>
      </c>
      <c r="AJ1891">
        <v>8489000</v>
      </c>
    </row>
    <row r="1892" spans="1:36" x14ac:dyDescent="0.25">
      <c r="A1892">
        <v>623350</v>
      </c>
      <c r="B1892" t="s">
        <v>9467</v>
      </c>
      <c r="C1892" t="s">
        <v>68</v>
      </c>
      <c r="D1892" t="s">
        <v>565</v>
      </c>
      <c r="E1892" t="s">
        <v>566</v>
      </c>
      <c r="F1892" t="s">
        <v>71</v>
      </c>
      <c r="G1892" t="s">
        <v>72</v>
      </c>
      <c r="H1892" t="s">
        <v>567</v>
      </c>
      <c r="I1892" t="s">
        <v>568</v>
      </c>
      <c r="J1892" t="s">
        <v>9468</v>
      </c>
      <c r="K1892" t="s">
        <v>3730</v>
      </c>
      <c r="L1892" s="8">
        <v>34669</v>
      </c>
      <c r="M1892" t="s">
        <v>58</v>
      </c>
      <c r="N1892" t="s">
        <v>235</v>
      </c>
      <c r="P1892" t="s">
        <v>9469</v>
      </c>
      <c r="Q1892" s="8">
        <v>22753</v>
      </c>
      <c r="R1892" t="s">
        <v>61</v>
      </c>
      <c r="S1892" s="8">
        <v>34669</v>
      </c>
      <c r="T1892" s="8">
        <v>43221</v>
      </c>
      <c r="U1892" t="s">
        <v>9470</v>
      </c>
      <c r="V1892" t="s">
        <v>573</v>
      </c>
      <c r="W1892" t="s">
        <v>91</v>
      </c>
      <c r="X1892" t="s">
        <v>65</v>
      </c>
      <c r="Y1892">
        <v>-30000</v>
      </c>
      <c r="Z1892">
        <v>-30000</v>
      </c>
      <c r="AB1892">
        <v>-607070</v>
      </c>
      <c r="AC1892">
        <v>-1200000</v>
      </c>
      <c r="AD1892">
        <v>4417000</v>
      </c>
      <c r="AE1892">
        <v>2716000</v>
      </c>
      <c r="AF1892">
        <v>1918000</v>
      </c>
      <c r="AG1892">
        <v>2</v>
      </c>
      <c r="AH1892">
        <v>4</v>
      </c>
      <c r="AI1892" t="s">
        <v>66</v>
      </c>
      <c r="AJ1892">
        <v>9051000</v>
      </c>
    </row>
    <row r="1893" spans="1:36" x14ac:dyDescent="0.25">
      <c r="A1893">
        <v>623351</v>
      </c>
      <c r="B1893" t="s">
        <v>9471</v>
      </c>
      <c r="C1893" t="s">
        <v>68</v>
      </c>
      <c r="D1893" t="s">
        <v>145</v>
      </c>
      <c r="E1893" t="s">
        <v>146</v>
      </c>
      <c r="F1893" t="s">
        <v>71</v>
      </c>
      <c r="G1893" t="s">
        <v>72</v>
      </c>
      <c r="H1893" t="s">
        <v>278</v>
      </c>
      <c r="I1893" t="s">
        <v>279</v>
      </c>
      <c r="J1893" t="s">
        <v>9472</v>
      </c>
      <c r="K1893" t="s">
        <v>303</v>
      </c>
      <c r="L1893" s="8">
        <v>34669</v>
      </c>
      <c r="M1893" t="s">
        <v>58</v>
      </c>
      <c r="N1893" t="s">
        <v>235</v>
      </c>
      <c r="P1893" t="s">
        <v>80</v>
      </c>
      <c r="Q1893" s="8">
        <v>22756</v>
      </c>
      <c r="R1893" t="s">
        <v>61</v>
      </c>
      <c r="S1893" s="8">
        <v>34669</v>
      </c>
      <c r="T1893" s="8">
        <v>43221</v>
      </c>
      <c r="U1893" t="s">
        <v>9473</v>
      </c>
      <c r="V1893" t="s">
        <v>80</v>
      </c>
      <c r="W1893" t="s">
        <v>91</v>
      </c>
      <c r="X1893" t="s">
        <v>65</v>
      </c>
      <c r="Z1893">
        <v>-30000</v>
      </c>
      <c r="AD1893">
        <v>4414000</v>
      </c>
      <c r="AE1893">
        <v>2713000</v>
      </c>
      <c r="AF1893">
        <v>1918000</v>
      </c>
      <c r="AG1893">
        <v>2</v>
      </c>
      <c r="AH1893">
        <v>4</v>
      </c>
      <c r="AI1893" t="s">
        <v>66</v>
      </c>
      <c r="AJ1893">
        <v>9045000</v>
      </c>
    </row>
    <row r="1894" spans="1:36" x14ac:dyDescent="0.25">
      <c r="A1894">
        <v>623352</v>
      </c>
      <c r="B1894" t="s">
        <v>9474</v>
      </c>
      <c r="C1894" t="s">
        <v>68</v>
      </c>
      <c r="D1894" t="s">
        <v>1991</v>
      </c>
      <c r="E1894" t="s">
        <v>1992</v>
      </c>
      <c r="F1894" t="s">
        <v>71</v>
      </c>
      <c r="G1894" t="s">
        <v>72</v>
      </c>
      <c r="H1894" t="s">
        <v>9475</v>
      </c>
      <c r="I1894" t="s">
        <v>9476</v>
      </c>
      <c r="J1894" t="s">
        <v>9477</v>
      </c>
      <c r="K1894" t="s">
        <v>9478</v>
      </c>
      <c r="L1894" s="8">
        <v>34669</v>
      </c>
      <c r="M1894" t="s">
        <v>58</v>
      </c>
      <c r="N1894" t="s">
        <v>185</v>
      </c>
      <c r="P1894" t="s">
        <v>9479</v>
      </c>
      <c r="Q1894" s="8">
        <v>22770</v>
      </c>
      <c r="R1894" t="s">
        <v>61</v>
      </c>
      <c r="S1894" s="8">
        <v>34669</v>
      </c>
      <c r="T1894" s="8">
        <v>43252</v>
      </c>
      <c r="U1894" t="s">
        <v>9480</v>
      </c>
      <c r="V1894" t="s">
        <v>9481</v>
      </c>
      <c r="W1894" t="s">
        <v>64</v>
      </c>
      <c r="X1894" t="s">
        <v>65</v>
      </c>
      <c r="Y1894">
        <v>-200000</v>
      </c>
      <c r="Z1894">
        <v>-30000</v>
      </c>
      <c r="AB1894">
        <v>-3284889</v>
      </c>
      <c r="AC1894">
        <v>-2341000</v>
      </c>
      <c r="AD1894">
        <v>4911000</v>
      </c>
      <c r="AE1894">
        <v>3099000</v>
      </c>
      <c r="AF1894">
        <v>2895000</v>
      </c>
      <c r="AG1894">
        <v>2</v>
      </c>
      <c r="AH1894">
        <v>1</v>
      </c>
      <c r="AI1894" t="s">
        <v>66</v>
      </c>
      <c r="AJ1894">
        <v>10905000</v>
      </c>
    </row>
    <row r="1895" spans="1:36" x14ac:dyDescent="0.25">
      <c r="A1895">
        <v>623353</v>
      </c>
      <c r="B1895" t="s">
        <v>9482</v>
      </c>
      <c r="C1895" t="s">
        <v>68</v>
      </c>
      <c r="D1895" t="s">
        <v>565</v>
      </c>
      <c r="E1895" t="s">
        <v>566</v>
      </c>
      <c r="F1895" t="s">
        <v>71</v>
      </c>
      <c r="G1895" t="s">
        <v>72</v>
      </c>
      <c r="H1895" t="s">
        <v>567</v>
      </c>
      <c r="I1895" t="s">
        <v>568</v>
      </c>
      <c r="J1895" t="s">
        <v>9483</v>
      </c>
      <c r="K1895" t="s">
        <v>809</v>
      </c>
      <c r="L1895" s="8">
        <v>34669</v>
      </c>
      <c r="M1895" t="s">
        <v>58</v>
      </c>
      <c r="N1895" t="s">
        <v>185</v>
      </c>
      <c r="P1895" t="s">
        <v>78</v>
      </c>
      <c r="Q1895" s="8">
        <v>22771</v>
      </c>
      <c r="R1895" t="s">
        <v>61</v>
      </c>
      <c r="S1895" s="8">
        <v>34669</v>
      </c>
      <c r="T1895" s="8">
        <v>43252</v>
      </c>
      <c r="U1895" t="s">
        <v>9484</v>
      </c>
      <c r="V1895" t="s">
        <v>573</v>
      </c>
      <c r="W1895" t="s">
        <v>91</v>
      </c>
      <c r="X1895" t="s">
        <v>333</v>
      </c>
      <c r="Y1895">
        <v>-30000</v>
      </c>
      <c r="Z1895">
        <v>-30000</v>
      </c>
      <c r="AB1895">
        <v>-25000</v>
      </c>
      <c r="AD1895">
        <v>5040000</v>
      </c>
      <c r="AE1895">
        <v>3178000</v>
      </c>
      <c r="AF1895">
        <v>2895000</v>
      </c>
      <c r="AG1895">
        <v>2</v>
      </c>
      <c r="AH1895">
        <v>4</v>
      </c>
      <c r="AI1895" t="s">
        <v>66</v>
      </c>
      <c r="AJ1895">
        <v>11113000</v>
      </c>
    </row>
    <row r="1896" spans="1:36" x14ac:dyDescent="0.25">
      <c r="A1896">
        <v>623354</v>
      </c>
      <c r="B1896" t="s">
        <v>9485</v>
      </c>
      <c r="C1896" t="s">
        <v>68</v>
      </c>
      <c r="D1896" t="s">
        <v>145</v>
      </c>
      <c r="E1896" t="s">
        <v>146</v>
      </c>
      <c r="F1896" t="s">
        <v>71</v>
      </c>
      <c r="G1896" t="s">
        <v>72</v>
      </c>
      <c r="H1896" t="s">
        <v>278</v>
      </c>
      <c r="I1896" t="s">
        <v>279</v>
      </c>
      <c r="J1896" t="s">
        <v>9486</v>
      </c>
      <c r="K1896" t="s">
        <v>809</v>
      </c>
      <c r="L1896" s="8">
        <v>34669</v>
      </c>
      <c r="M1896" t="s">
        <v>58</v>
      </c>
      <c r="N1896" t="s">
        <v>185</v>
      </c>
      <c r="P1896" t="s">
        <v>581</v>
      </c>
      <c r="Q1896" s="8">
        <v>22779</v>
      </c>
      <c r="R1896" t="s">
        <v>61</v>
      </c>
      <c r="S1896" s="8">
        <v>34669</v>
      </c>
      <c r="T1896" s="8">
        <v>43252</v>
      </c>
      <c r="U1896" t="s">
        <v>9487</v>
      </c>
      <c r="V1896" t="s">
        <v>80</v>
      </c>
      <c r="W1896" t="s">
        <v>91</v>
      </c>
      <c r="X1896" t="s">
        <v>333</v>
      </c>
      <c r="Y1896">
        <v>-50000</v>
      </c>
      <c r="Z1896">
        <v>-30000</v>
      </c>
      <c r="AB1896">
        <v>-700000</v>
      </c>
      <c r="AC1896">
        <v>-1625000</v>
      </c>
      <c r="AD1896">
        <v>4793000</v>
      </c>
      <c r="AE1896">
        <v>3025000</v>
      </c>
      <c r="AF1896">
        <v>2895000</v>
      </c>
      <c r="AG1896">
        <v>2</v>
      </c>
      <c r="AH1896">
        <v>4</v>
      </c>
      <c r="AI1896" t="s">
        <v>66</v>
      </c>
      <c r="AJ1896">
        <v>10713000</v>
      </c>
    </row>
    <row r="1897" spans="1:36" x14ac:dyDescent="0.25">
      <c r="A1897">
        <v>623355</v>
      </c>
      <c r="B1897" t="s">
        <v>9488</v>
      </c>
      <c r="C1897" t="s">
        <v>68</v>
      </c>
      <c r="D1897" t="s">
        <v>565</v>
      </c>
      <c r="E1897" t="s">
        <v>566</v>
      </c>
      <c r="F1897" t="s">
        <v>71</v>
      </c>
      <c r="G1897" t="s">
        <v>72</v>
      </c>
      <c r="H1897" t="s">
        <v>9489</v>
      </c>
      <c r="I1897" t="s">
        <v>9490</v>
      </c>
      <c r="J1897" t="s">
        <v>9491</v>
      </c>
      <c r="K1897" t="s">
        <v>9492</v>
      </c>
      <c r="L1897" s="8">
        <v>34669</v>
      </c>
      <c r="M1897" t="s">
        <v>58</v>
      </c>
      <c r="N1897" t="s">
        <v>185</v>
      </c>
      <c r="P1897" t="s">
        <v>80</v>
      </c>
      <c r="Q1897" s="8">
        <v>22779</v>
      </c>
      <c r="R1897" t="s">
        <v>61</v>
      </c>
      <c r="S1897" s="8">
        <v>34669</v>
      </c>
      <c r="T1897" s="8">
        <v>43252</v>
      </c>
      <c r="U1897" t="s">
        <v>9493</v>
      </c>
      <c r="V1897" t="s">
        <v>9494</v>
      </c>
      <c r="W1897" t="s">
        <v>64</v>
      </c>
      <c r="X1897" t="s">
        <v>65</v>
      </c>
      <c r="Z1897">
        <v>-30000</v>
      </c>
      <c r="AD1897">
        <v>4296000</v>
      </c>
      <c r="AE1897">
        <v>2643000</v>
      </c>
      <c r="AF1897">
        <v>2895000</v>
      </c>
      <c r="AG1897">
        <v>2</v>
      </c>
      <c r="AH1897">
        <v>1</v>
      </c>
      <c r="AI1897" t="s">
        <v>66</v>
      </c>
      <c r="AJ1897">
        <v>9834000</v>
      </c>
    </row>
    <row r="1898" spans="1:36" x14ac:dyDescent="0.25">
      <c r="A1898">
        <v>623356</v>
      </c>
      <c r="B1898" t="s">
        <v>2484</v>
      </c>
      <c r="C1898" t="s">
        <v>68</v>
      </c>
      <c r="D1898" t="s">
        <v>970</v>
      </c>
      <c r="E1898" t="s">
        <v>971</v>
      </c>
      <c r="F1898" t="s">
        <v>71</v>
      </c>
      <c r="G1898" t="s">
        <v>72</v>
      </c>
      <c r="H1898" t="s">
        <v>9495</v>
      </c>
      <c r="I1898" t="s">
        <v>9496</v>
      </c>
      <c r="J1898" t="s">
        <v>9497</v>
      </c>
      <c r="K1898" t="s">
        <v>9498</v>
      </c>
      <c r="L1898" s="8">
        <v>34669</v>
      </c>
      <c r="M1898" t="s">
        <v>58</v>
      </c>
      <c r="N1898" t="s">
        <v>235</v>
      </c>
      <c r="P1898" t="s">
        <v>80</v>
      </c>
      <c r="Q1898" s="8">
        <v>22781</v>
      </c>
      <c r="R1898" t="s">
        <v>61</v>
      </c>
      <c r="S1898" s="8">
        <v>34669</v>
      </c>
      <c r="T1898" s="8">
        <v>43252</v>
      </c>
      <c r="U1898" t="s">
        <v>9499</v>
      </c>
      <c r="V1898" t="s">
        <v>6559</v>
      </c>
      <c r="W1898" t="s">
        <v>64</v>
      </c>
      <c r="X1898" t="s">
        <v>65</v>
      </c>
      <c r="Y1898">
        <v>-50000</v>
      </c>
      <c r="Z1898">
        <v>-30000</v>
      </c>
      <c r="AA1898">
        <v>-1445000</v>
      </c>
      <c r="AD1898">
        <v>4122000</v>
      </c>
      <c r="AE1898">
        <v>2608000</v>
      </c>
      <c r="AF1898">
        <v>1918000</v>
      </c>
      <c r="AG1898">
        <v>2</v>
      </c>
      <c r="AH1898">
        <v>1</v>
      </c>
      <c r="AI1898" t="s">
        <v>66</v>
      </c>
      <c r="AJ1898">
        <v>8648000</v>
      </c>
    </row>
    <row r="1899" spans="1:36" x14ac:dyDescent="0.25">
      <c r="A1899">
        <v>623357</v>
      </c>
      <c r="B1899" t="s">
        <v>9500</v>
      </c>
      <c r="C1899" t="s">
        <v>68</v>
      </c>
      <c r="D1899" t="s">
        <v>145</v>
      </c>
      <c r="E1899" t="s">
        <v>146</v>
      </c>
      <c r="F1899" t="s">
        <v>71</v>
      </c>
      <c r="G1899" t="s">
        <v>72</v>
      </c>
      <c r="H1899" t="s">
        <v>278</v>
      </c>
      <c r="I1899" t="s">
        <v>279</v>
      </c>
      <c r="J1899" t="s">
        <v>9501</v>
      </c>
      <c r="K1899" t="s">
        <v>5601</v>
      </c>
      <c r="L1899" s="8">
        <v>34669</v>
      </c>
      <c r="M1899" t="s">
        <v>58</v>
      </c>
      <c r="N1899" t="s">
        <v>185</v>
      </c>
      <c r="P1899" t="s">
        <v>9502</v>
      </c>
      <c r="Q1899" s="8">
        <v>22782</v>
      </c>
      <c r="R1899" t="s">
        <v>61</v>
      </c>
      <c r="S1899" s="8">
        <v>34669</v>
      </c>
      <c r="T1899" s="8">
        <v>43252</v>
      </c>
      <c r="U1899" t="s">
        <v>9503</v>
      </c>
      <c r="V1899" t="s">
        <v>80</v>
      </c>
      <c r="W1899" t="s">
        <v>91</v>
      </c>
      <c r="X1899" t="s">
        <v>65</v>
      </c>
      <c r="Y1899">
        <v>-50000</v>
      </c>
      <c r="Z1899">
        <v>-30000</v>
      </c>
      <c r="AD1899">
        <v>4395000</v>
      </c>
      <c r="AE1899">
        <v>2778000</v>
      </c>
      <c r="AF1899">
        <v>2895000</v>
      </c>
      <c r="AG1899">
        <v>2</v>
      </c>
      <c r="AH1899">
        <v>4</v>
      </c>
      <c r="AI1899" t="s">
        <v>66</v>
      </c>
      <c r="AJ1899">
        <v>10068000</v>
      </c>
    </row>
    <row r="1900" spans="1:36" x14ac:dyDescent="0.25">
      <c r="A1900">
        <v>623358</v>
      </c>
      <c r="B1900" t="s">
        <v>8045</v>
      </c>
      <c r="C1900" t="s">
        <v>68</v>
      </c>
      <c r="D1900" t="s">
        <v>1991</v>
      </c>
      <c r="E1900" t="s">
        <v>1992</v>
      </c>
      <c r="F1900" t="s">
        <v>71</v>
      </c>
      <c r="G1900" t="s">
        <v>72</v>
      </c>
      <c r="H1900" t="s">
        <v>567</v>
      </c>
      <c r="I1900" t="s">
        <v>568</v>
      </c>
      <c r="J1900" t="s">
        <v>9504</v>
      </c>
      <c r="K1900" t="s">
        <v>303</v>
      </c>
      <c r="L1900" s="8">
        <v>34669</v>
      </c>
      <c r="M1900" t="s">
        <v>58</v>
      </c>
      <c r="N1900" t="s">
        <v>235</v>
      </c>
      <c r="P1900" t="s">
        <v>80</v>
      </c>
      <c r="Q1900" s="8">
        <v>22784</v>
      </c>
      <c r="R1900" t="s">
        <v>61</v>
      </c>
      <c r="S1900" s="8">
        <v>34669</v>
      </c>
      <c r="T1900" s="8">
        <v>43252</v>
      </c>
      <c r="U1900" t="s">
        <v>9505</v>
      </c>
      <c r="V1900" t="s">
        <v>9506</v>
      </c>
      <c r="W1900" t="s">
        <v>91</v>
      </c>
      <c r="X1900" t="s">
        <v>65</v>
      </c>
      <c r="Y1900">
        <v>-200000</v>
      </c>
      <c r="Z1900">
        <v>-30000</v>
      </c>
      <c r="AB1900">
        <v>-6286598</v>
      </c>
      <c r="AD1900">
        <v>4301000</v>
      </c>
      <c r="AE1900">
        <v>2572000</v>
      </c>
      <c r="AF1900">
        <v>1918000</v>
      </c>
      <c r="AG1900">
        <v>2</v>
      </c>
      <c r="AH1900">
        <v>4</v>
      </c>
      <c r="AI1900" t="s">
        <v>66</v>
      </c>
      <c r="AJ1900">
        <v>8791000</v>
      </c>
    </row>
    <row r="1901" spans="1:36" x14ac:dyDescent="0.25">
      <c r="A1901">
        <v>623360</v>
      </c>
      <c r="B1901" t="s">
        <v>9507</v>
      </c>
      <c r="C1901" t="s">
        <v>68</v>
      </c>
      <c r="D1901" t="s">
        <v>145</v>
      </c>
      <c r="E1901" t="s">
        <v>146</v>
      </c>
      <c r="F1901" t="s">
        <v>71</v>
      </c>
      <c r="G1901" t="s">
        <v>72</v>
      </c>
      <c r="H1901" t="s">
        <v>278</v>
      </c>
      <c r="I1901" t="s">
        <v>279</v>
      </c>
      <c r="J1901" t="s">
        <v>9508</v>
      </c>
      <c r="K1901" t="s">
        <v>9509</v>
      </c>
      <c r="L1901" s="8">
        <v>34669</v>
      </c>
      <c r="M1901" t="s">
        <v>58</v>
      </c>
      <c r="N1901" t="s">
        <v>185</v>
      </c>
      <c r="P1901" t="s">
        <v>80</v>
      </c>
      <c r="Q1901" s="8">
        <v>22796</v>
      </c>
      <c r="R1901" t="s">
        <v>61</v>
      </c>
      <c r="S1901" s="8">
        <v>34669</v>
      </c>
      <c r="T1901" s="8">
        <v>43252</v>
      </c>
      <c r="U1901" t="s">
        <v>9510</v>
      </c>
      <c r="V1901" t="s">
        <v>80</v>
      </c>
      <c r="W1901" t="s">
        <v>91</v>
      </c>
      <c r="X1901" t="s">
        <v>65</v>
      </c>
      <c r="Y1901">
        <v>-280000</v>
      </c>
      <c r="Z1901">
        <v>-30000</v>
      </c>
      <c r="AB1901">
        <v>-165000</v>
      </c>
      <c r="AD1901">
        <v>4909000</v>
      </c>
      <c r="AE1901">
        <v>3096000</v>
      </c>
      <c r="AF1901">
        <v>2895000</v>
      </c>
      <c r="AG1901">
        <v>2</v>
      </c>
      <c r="AH1901">
        <v>4</v>
      </c>
      <c r="AI1901" t="s">
        <v>66</v>
      </c>
      <c r="AJ1901">
        <v>10900000</v>
      </c>
    </row>
    <row r="1902" spans="1:36" x14ac:dyDescent="0.25">
      <c r="A1902">
        <v>623362</v>
      </c>
      <c r="B1902" t="s">
        <v>9511</v>
      </c>
      <c r="C1902" t="s">
        <v>68</v>
      </c>
      <c r="D1902" t="s">
        <v>565</v>
      </c>
      <c r="E1902" t="s">
        <v>566</v>
      </c>
      <c r="F1902" t="s">
        <v>71</v>
      </c>
      <c r="G1902" t="s">
        <v>72</v>
      </c>
      <c r="H1902" t="s">
        <v>6545</v>
      </c>
      <c r="I1902" t="s">
        <v>6546</v>
      </c>
      <c r="J1902" t="s">
        <v>9512</v>
      </c>
      <c r="K1902" t="s">
        <v>9513</v>
      </c>
      <c r="L1902" s="8">
        <v>34669</v>
      </c>
      <c r="M1902" t="s">
        <v>58</v>
      </c>
      <c r="N1902" t="s">
        <v>235</v>
      </c>
      <c r="P1902" t="s">
        <v>573</v>
      </c>
      <c r="Q1902" s="8">
        <v>22807</v>
      </c>
      <c r="R1902" t="s">
        <v>61</v>
      </c>
      <c r="S1902" s="8">
        <v>34669</v>
      </c>
      <c r="T1902" s="8">
        <v>43282</v>
      </c>
      <c r="U1902" t="s">
        <v>9514</v>
      </c>
      <c r="V1902" t="s">
        <v>9515</v>
      </c>
      <c r="W1902" t="s">
        <v>64</v>
      </c>
      <c r="X1902" t="s">
        <v>65</v>
      </c>
      <c r="Y1902">
        <v>-30000</v>
      </c>
      <c r="Z1902">
        <v>-30000</v>
      </c>
      <c r="AA1902">
        <v>-2750000</v>
      </c>
      <c r="AB1902">
        <v>-500000</v>
      </c>
      <c r="AD1902">
        <v>4170000</v>
      </c>
      <c r="AE1902">
        <v>2543000</v>
      </c>
      <c r="AF1902">
        <v>1918000</v>
      </c>
      <c r="AG1902">
        <v>2</v>
      </c>
      <c r="AH1902">
        <v>1</v>
      </c>
      <c r="AI1902" t="s">
        <v>66</v>
      </c>
      <c r="AJ1902">
        <v>8631000</v>
      </c>
    </row>
    <row r="1903" spans="1:36" x14ac:dyDescent="0.25">
      <c r="A1903">
        <v>623363</v>
      </c>
      <c r="B1903" t="s">
        <v>9516</v>
      </c>
      <c r="C1903" t="s">
        <v>68</v>
      </c>
      <c r="D1903" t="s">
        <v>145</v>
      </c>
      <c r="E1903" t="s">
        <v>146</v>
      </c>
      <c r="F1903" t="s">
        <v>71</v>
      </c>
      <c r="G1903" t="s">
        <v>72</v>
      </c>
      <c r="H1903" t="s">
        <v>9517</v>
      </c>
      <c r="I1903" t="s">
        <v>621</v>
      </c>
      <c r="J1903" t="s">
        <v>9518</v>
      </c>
      <c r="K1903" t="s">
        <v>822</v>
      </c>
      <c r="L1903" s="8">
        <v>34669</v>
      </c>
      <c r="M1903" t="s">
        <v>58</v>
      </c>
      <c r="N1903" t="s">
        <v>77</v>
      </c>
      <c r="P1903" t="s">
        <v>80</v>
      </c>
      <c r="Q1903" s="8">
        <v>22801</v>
      </c>
      <c r="R1903" t="s">
        <v>61</v>
      </c>
      <c r="S1903" s="8">
        <v>34669</v>
      </c>
      <c r="T1903" s="8">
        <v>43282</v>
      </c>
      <c r="U1903" t="s">
        <v>9519</v>
      </c>
      <c r="V1903" t="s">
        <v>80</v>
      </c>
      <c r="W1903" t="s">
        <v>64</v>
      </c>
      <c r="X1903" t="s">
        <v>65</v>
      </c>
      <c r="Z1903">
        <v>-30000</v>
      </c>
      <c r="AD1903">
        <v>4879000</v>
      </c>
      <c r="AE1903">
        <v>2968000</v>
      </c>
      <c r="AF1903">
        <v>4871000</v>
      </c>
      <c r="AG1903">
        <v>2</v>
      </c>
      <c r="AH1903">
        <v>1</v>
      </c>
      <c r="AI1903" t="s">
        <v>66</v>
      </c>
      <c r="AJ1903">
        <v>12718000</v>
      </c>
    </row>
    <row r="1904" spans="1:36" x14ac:dyDescent="0.25">
      <c r="A1904">
        <v>623364</v>
      </c>
      <c r="B1904" t="s">
        <v>9520</v>
      </c>
      <c r="C1904" t="s">
        <v>68</v>
      </c>
      <c r="D1904" t="s">
        <v>583</v>
      </c>
      <c r="E1904" t="s">
        <v>584</v>
      </c>
      <c r="F1904" t="s">
        <v>71</v>
      </c>
      <c r="G1904" t="s">
        <v>72</v>
      </c>
      <c r="H1904" t="s">
        <v>9521</v>
      </c>
      <c r="I1904" t="s">
        <v>9522</v>
      </c>
      <c r="J1904" t="s">
        <v>9523</v>
      </c>
      <c r="K1904" t="s">
        <v>9524</v>
      </c>
      <c r="L1904" s="8">
        <v>34669</v>
      </c>
      <c r="M1904" t="s">
        <v>58</v>
      </c>
      <c r="N1904" t="s">
        <v>185</v>
      </c>
      <c r="P1904" t="s">
        <v>9525</v>
      </c>
      <c r="Q1904" s="8">
        <v>22820</v>
      </c>
      <c r="R1904" t="s">
        <v>61</v>
      </c>
      <c r="S1904" s="8">
        <v>34669</v>
      </c>
      <c r="T1904" s="8">
        <v>43282</v>
      </c>
      <c r="U1904" t="s">
        <v>9526</v>
      </c>
      <c r="V1904" t="s">
        <v>9527</v>
      </c>
      <c r="W1904" t="s">
        <v>64</v>
      </c>
      <c r="X1904" t="s">
        <v>333</v>
      </c>
      <c r="Y1904">
        <v>-20000</v>
      </c>
      <c r="Z1904">
        <v>-30000</v>
      </c>
      <c r="AD1904">
        <v>4265000</v>
      </c>
      <c r="AE1904">
        <v>2551000</v>
      </c>
      <c r="AF1904">
        <v>2895000</v>
      </c>
      <c r="AG1904">
        <v>2</v>
      </c>
      <c r="AH1904">
        <v>1</v>
      </c>
      <c r="AI1904" t="s">
        <v>66</v>
      </c>
      <c r="AJ1904">
        <v>9711000</v>
      </c>
    </row>
    <row r="1905" spans="1:36" x14ac:dyDescent="0.25">
      <c r="A1905">
        <v>623365</v>
      </c>
      <c r="B1905" t="s">
        <v>9528</v>
      </c>
      <c r="C1905" t="s">
        <v>68</v>
      </c>
      <c r="D1905" t="s">
        <v>69</v>
      </c>
      <c r="E1905" t="s">
        <v>70</v>
      </c>
      <c r="F1905" t="s">
        <v>71</v>
      </c>
      <c r="G1905" t="s">
        <v>72</v>
      </c>
      <c r="H1905" t="s">
        <v>9529</v>
      </c>
      <c r="I1905" t="s">
        <v>866</v>
      </c>
      <c r="J1905" t="s">
        <v>9530</v>
      </c>
      <c r="K1905" t="s">
        <v>868</v>
      </c>
      <c r="L1905" s="8">
        <v>34669</v>
      </c>
      <c r="M1905" t="s">
        <v>58</v>
      </c>
      <c r="N1905" t="s">
        <v>185</v>
      </c>
      <c r="P1905" t="s">
        <v>78</v>
      </c>
      <c r="Q1905" s="8">
        <v>22820</v>
      </c>
      <c r="R1905" t="s">
        <v>61</v>
      </c>
      <c r="S1905" s="8">
        <v>34669</v>
      </c>
      <c r="T1905" s="8">
        <v>43282</v>
      </c>
      <c r="U1905" t="s">
        <v>9531</v>
      </c>
      <c r="V1905" t="s">
        <v>1984</v>
      </c>
      <c r="W1905" t="s">
        <v>64</v>
      </c>
      <c r="X1905" t="s">
        <v>65</v>
      </c>
      <c r="Y1905">
        <v>-100000</v>
      </c>
      <c r="Z1905">
        <v>-30000</v>
      </c>
      <c r="AB1905">
        <v>-230000</v>
      </c>
      <c r="AC1905">
        <v>-3674723</v>
      </c>
      <c r="AD1905">
        <v>4901000</v>
      </c>
      <c r="AE1905">
        <v>3093000</v>
      </c>
      <c r="AF1905">
        <v>2895000</v>
      </c>
      <c r="AG1905">
        <v>2</v>
      </c>
      <c r="AH1905">
        <v>1</v>
      </c>
      <c r="AI1905" t="s">
        <v>66</v>
      </c>
      <c r="AJ1905">
        <v>10889000</v>
      </c>
    </row>
    <row r="1906" spans="1:36" x14ac:dyDescent="0.25">
      <c r="A1906">
        <v>623367</v>
      </c>
      <c r="B1906" t="s">
        <v>9532</v>
      </c>
      <c r="C1906" t="s">
        <v>68</v>
      </c>
      <c r="D1906" t="s">
        <v>565</v>
      </c>
      <c r="E1906" t="s">
        <v>566</v>
      </c>
      <c r="F1906" t="s">
        <v>71</v>
      </c>
      <c r="G1906" t="s">
        <v>72</v>
      </c>
      <c r="H1906" t="s">
        <v>9533</v>
      </c>
      <c r="I1906" t="s">
        <v>2564</v>
      </c>
      <c r="J1906" t="s">
        <v>9534</v>
      </c>
      <c r="K1906" t="s">
        <v>2566</v>
      </c>
      <c r="L1906" s="8">
        <v>34669</v>
      </c>
      <c r="M1906" t="s">
        <v>58</v>
      </c>
      <c r="N1906" t="s">
        <v>77</v>
      </c>
      <c r="P1906" t="s">
        <v>9535</v>
      </c>
      <c r="Q1906" s="8">
        <v>22832</v>
      </c>
      <c r="R1906" t="s">
        <v>61</v>
      </c>
      <c r="S1906" s="8">
        <v>34669</v>
      </c>
      <c r="T1906" s="8">
        <v>43313</v>
      </c>
      <c r="U1906" t="s">
        <v>9536</v>
      </c>
      <c r="V1906" t="s">
        <v>573</v>
      </c>
      <c r="W1906" t="s">
        <v>64</v>
      </c>
      <c r="X1906" t="s">
        <v>65</v>
      </c>
      <c r="Y1906">
        <v>-30000</v>
      </c>
      <c r="Z1906">
        <v>-30000</v>
      </c>
      <c r="AB1906">
        <v>-1258334</v>
      </c>
      <c r="AD1906">
        <v>5382000</v>
      </c>
      <c r="AE1906">
        <v>3299000</v>
      </c>
      <c r="AF1906">
        <v>4871000</v>
      </c>
      <c r="AG1906">
        <v>2</v>
      </c>
      <c r="AH1906">
        <v>1</v>
      </c>
      <c r="AI1906" t="s">
        <v>66</v>
      </c>
      <c r="AJ1906">
        <v>13552000</v>
      </c>
    </row>
    <row r="1907" spans="1:36" x14ac:dyDescent="0.25">
      <c r="A1907">
        <v>623369</v>
      </c>
      <c r="B1907" t="s">
        <v>9537</v>
      </c>
      <c r="C1907" t="s">
        <v>68</v>
      </c>
      <c r="D1907" t="s">
        <v>145</v>
      </c>
      <c r="E1907" t="s">
        <v>146</v>
      </c>
      <c r="F1907" t="s">
        <v>71</v>
      </c>
      <c r="G1907" t="s">
        <v>72</v>
      </c>
      <c r="H1907" t="s">
        <v>9538</v>
      </c>
      <c r="I1907" t="s">
        <v>9539</v>
      </c>
      <c r="J1907" t="s">
        <v>9540</v>
      </c>
      <c r="K1907" t="s">
        <v>3576</v>
      </c>
      <c r="L1907" s="8">
        <v>34669</v>
      </c>
      <c r="M1907" t="s">
        <v>58</v>
      </c>
      <c r="N1907" t="s">
        <v>185</v>
      </c>
      <c r="P1907" t="s">
        <v>571</v>
      </c>
      <c r="Q1907" s="8">
        <v>22866</v>
      </c>
      <c r="R1907" t="s">
        <v>61</v>
      </c>
      <c r="S1907" s="8">
        <v>34669</v>
      </c>
      <c r="T1907" s="8">
        <v>43344</v>
      </c>
      <c r="U1907" t="s">
        <v>9541</v>
      </c>
      <c r="V1907" t="s">
        <v>80</v>
      </c>
      <c r="W1907" t="s">
        <v>64</v>
      </c>
      <c r="X1907" t="s">
        <v>65</v>
      </c>
      <c r="Y1907">
        <v>-50000</v>
      </c>
      <c r="Z1907">
        <v>-30000</v>
      </c>
      <c r="AB1907">
        <v>-3930000</v>
      </c>
      <c r="AC1907">
        <v>-1233556</v>
      </c>
      <c r="AD1907">
        <v>4355000</v>
      </c>
      <c r="AE1907">
        <v>2752000</v>
      </c>
      <c r="AF1907">
        <v>2895000</v>
      </c>
      <c r="AG1907">
        <v>2</v>
      </c>
      <c r="AH1907">
        <v>1</v>
      </c>
      <c r="AI1907" t="s">
        <v>66</v>
      </c>
      <c r="AJ1907">
        <v>10002000</v>
      </c>
    </row>
    <row r="1908" spans="1:36" x14ac:dyDescent="0.25">
      <c r="A1908">
        <v>623372</v>
      </c>
      <c r="B1908" t="s">
        <v>9542</v>
      </c>
      <c r="C1908" t="s">
        <v>68</v>
      </c>
      <c r="D1908" t="s">
        <v>69</v>
      </c>
      <c r="E1908" t="s">
        <v>70</v>
      </c>
      <c r="F1908" t="s">
        <v>71</v>
      </c>
      <c r="G1908" t="s">
        <v>72</v>
      </c>
      <c r="H1908" t="s">
        <v>6500</v>
      </c>
      <c r="I1908" t="s">
        <v>1840</v>
      </c>
      <c r="J1908" t="s">
        <v>9543</v>
      </c>
      <c r="K1908" t="s">
        <v>1842</v>
      </c>
      <c r="L1908" s="8">
        <v>34669</v>
      </c>
      <c r="M1908" t="s">
        <v>58</v>
      </c>
      <c r="N1908" t="s">
        <v>185</v>
      </c>
      <c r="P1908" t="s">
        <v>9544</v>
      </c>
      <c r="Q1908" s="8">
        <v>22871</v>
      </c>
      <c r="R1908" t="s">
        <v>61</v>
      </c>
      <c r="S1908" s="8">
        <v>34669</v>
      </c>
      <c r="T1908" s="8">
        <v>43344</v>
      </c>
      <c r="U1908" t="s">
        <v>9545</v>
      </c>
      <c r="V1908" t="s">
        <v>78</v>
      </c>
      <c r="W1908" t="s">
        <v>64</v>
      </c>
      <c r="X1908" t="s">
        <v>65</v>
      </c>
      <c r="Y1908">
        <v>-125000</v>
      </c>
      <c r="Z1908">
        <v>-30000</v>
      </c>
      <c r="AB1908">
        <v>-230000</v>
      </c>
      <c r="AD1908">
        <v>5209000</v>
      </c>
      <c r="AE1908">
        <v>3195000</v>
      </c>
      <c r="AF1908">
        <v>2895000</v>
      </c>
      <c r="AG1908">
        <v>2</v>
      </c>
      <c r="AH1908">
        <v>1</v>
      </c>
      <c r="AI1908" t="s">
        <v>66</v>
      </c>
      <c r="AJ1908">
        <v>11299000</v>
      </c>
    </row>
    <row r="1909" spans="1:36" x14ac:dyDescent="0.25">
      <c r="A1909">
        <v>623373</v>
      </c>
      <c r="B1909" t="s">
        <v>9546</v>
      </c>
      <c r="C1909" t="s">
        <v>68</v>
      </c>
      <c r="D1909" t="s">
        <v>6552</v>
      </c>
      <c r="E1909" t="s">
        <v>6553</v>
      </c>
      <c r="F1909" t="s">
        <v>71</v>
      </c>
      <c r="G1909" t="s">
        <v>72</v>
      </c>
      <c r="H1909" t="s">
        <v>9547</v>
      </c>
      <c r="I1909" t="s">
        <v>9548</v>
      </c>
      <c r="J1909" t="s">
        <v>9549</v>
      </c>
      <c r="K1909" t="s">
        <v>9550</v>
      </c>
      <c r="L1909" s="8">
        <v>34669</v>
      </c>
      <c r="M1909" t="s">
        <v>58</v>
      </c>
      <c r="N1909" t="s">
        <v>185</v>
      </c>
      <c r="P1909" t="s">
        <v>9551</v>
      </c>
      <c r="Q1909" s="8">
        <v>22875</v>
      </c>
      <c r="R1909" t="s">
        <v>61</v>
      </c>
      <c r="S1909" s="8">
        <v>34669</v>
      </c>
      <c r="T1909" s="8">
        <v>43344</v>
      </c>
      <c r="U1909" t="s">
        <v>9552</v>
      </c>
      <c r="V1909" t="s">
        <v>9553</v>
      </c>
      <c r="W1909" t="s">
        <v>64</v>
      </c>
      <c r="X1909" t="s">
        <v>333</v>
      </c>
      <c r="Z1909">
        <v>-30000</v>
      </c>
      <c r="AD1909">
        <v>4578000</v>
      </c>
      <c r="AE1909">
        <v>2891000</v>
      </c>
      <c r="AF1909">
        <v>2895000</v>
      </c>
      <c r="AG1909">
        <v>2</v>
      </c>
      <c r="AH1909">
        <v>1</v>
      </c>
      <c r="AI1909" t="s">
        <v>66</v>
      </c>
      <c r="AJ1909">
        <v>10364000</v>
      </c>
    </row>
    <row r="1910" spans="1:36" x14ac:dyDescent="0.25">
      <c r="A1910">
        <v>623374</v>
      </c>
      <c r="B1910" t="s">
        <v>1781</v>
      </c>
      <c r="C1910" t="s">
        <v>68</v>
      </c>
      <c r="D1910" t="s">
        <v>5369</v>
      </c>
      <c r="E1910" t="s">
        <v>5370</v>
      </c>
      <c r="F1910" t="s">
        <v>71</v>
      </c>
      <c r="G1910" t="s">
        <v>72</v>
      </c>
      <c r="H1910" t="s">
        <v>9554</v>
      </c>
      <c r="I1910" t="s">
        <v>1664</v>
      </c>
      <c r="J1910" t="s">
        <v>9555</v>
      </c>
      <c r="K1910" t="s">
        <v>9556</v>
      </c>
      <c r="L1910" s="8">
        <v>34669</v>
      </c>
      <c r="M1910" t="s">
        <v>58</v>
      </c>
      <c r="N1910" t="s">
        <v>185</v>
      </c>
      <c r="P1910" t="s">
        <v>571</v>
      </c>
      <c r="Q1910" s="8">
        <v>22891</v>
      </c>
      <c r="R1910" t="s">
        <v>61</v>
      </c>
      <c r="S1910" s="8">
        <v>34669</v>
      </c>
      <c r="T1910" s="8">
        <v>43374</v>
      </c>
      <c r="U1910" t="s">
        <v>9557</v>
      </c>
      <c r="V1910" t="s">
        <v>9558</v>
      </c>
      <c r="W1910" t="s">
        <v>64</v>
      </c>
      <c r="X1910" t="s">
        <v>65</v>
      </c>
      <c r="Y1910">
        <v>-50000</v>
      </c>
      <c r="Z1910">
        <v>-30000</v>
      </c>
      <c r="AB1910">
        <v>-120000</v>
      </c>
      <c r="AD1910">
        <v>4216000</v>
      </c>
      <c r="AE1910">
        <v>2595000</v>
      </c>
      <c r="AF1910">
        <v>2895000</v>
      </c>
      <c r="AG1910">
        <v>2</v>
      </c>
      <c r="AH1910">
        <v>1</v>
      </c>
      <c r="AI1910" t="s">
        <v>66</v>
      </c>
      <c r="AJ1910">
        <v>9706000</v>
      </c>
    </row>
    <row r="1911" spans="1:36" x14ac:dyDescent="0.25">
      <c r="A1911">
        <v>623375</v>
      </c>
      <c r="B1911" t="s">
        <v>9559</v>
      </c>
      <c r="C1911" t="s">
        <v>68</v>
      </c>
      <c r="D1911" t="s">
        <v>145</v>
      </c>
      <c r="E1911" t="s">
        <v>146</v>
      </c>
      <c r="F1911" t="s">
        <v>71</v>
      </c>
      <c r="G1911" t="s">
        <v>72</v>
      </c>
      <c r="H1911" t="s">
        <v>9560</v>
      </c>
      <c r="I1911" t="s">
        <v>9561</v>
      </c>
      <c r="J1911" t="s">
        <v>9562</v>
      </c>
      <c r="K1911" t="s">
        <v>9563</v>
      </c>
      <c r="L1911" s="8">
        <v>34669</v>
      </c>
      <c r="M1911" t="s">
        <v>58</v>
      </c>
      <c r="N1911" t="s">
        <v>185</v>
      </c>
      <c r="P1911" t="s">
        <v>80</v>
      </c>
      <c r="Q1911" s="8">
        <v>22892</v>
      </c>
      <c r="R1911" t="s">
        <v>61</v>
      </c>
      <c r="S1911" s="8">
        <v>34669</v>
      </c>
      <c r="T1911" s="8">
        <v>43374</v>
      </c>
      <c r="U1911" t="s">
        <v>9564</v>
      </c>
      <c r="V1911" t="s">
        <v>80</v>
      </c>
      <c r="W1911" t="s">
        <v>64</v>
      </c>
      <c r="X1911" t="s">
        <v>65</v>
      </c>
      <c r="Y1911">
        <v>-50000</v>
      </c>
      <c r="Z1911">
        <v>-30000</v>
      </c>
      <c r="AB1911">
        <v>-485000</v>
      </c>
      <c r="AC1911">
        <v>-1354167</v>
      </c>
      <c r="AD1911">
        <v>4371000</v>
      </c>
      <c r="AE1911">
        <v>2984000</v>
      </c>
      <c r="AF1911">
        <v>2895000</v>
      </c>
      <c r="AG1911">
        <v>2</v>
      </c>
      <c r="AH1911">
        <v>1</v>
      </c>
      <c r="AI1911" t="s">
        <v>66</v>
      </c>
      <c r="AJ1911">
        <v>10250000</v>
      </c>
    </row>
    <row r="1912" spans="1:36" x14ac:dyDescent="0.25">
      <c r="A1912">
        <v>623376</v>
      </c>
      <c r="B1912" t="s">
        <v>9565</v>
      </c>
      <c r="C1912" t="s">
        <v>68</v>
      </c>
      <c r="D1912" t="s">
        <v>6552</v>
      </c>
      <c r="E1912" t="s">
        <v>6553</v>
      </c>
      <c r="F1912" t="s">
        <v>71</v>
      </c>
      <c r="G1912" t="s">
        <v>72</v>
      </c>
      <c r="H1912" t="s">
        <v>9566</v>
      </c>
      <c r="I1912" t="s">
        <v>1664</v>
      </c>
      <c r="J1912" t="s">
        <v>9567</v>
      </c>
      <c r="K1912" t="s">
        <v>2354</v>
      </c>
      <c r="L1912" s="8">
        <v>34669</v>
      </c>
      <c r="M1912" t="s">
        <v>58</v>
      </c>
      <c r="N1912" t="s">
        <v>185</v>
      </c>
      <c r="P1912" t="s">
        <v>9568</v>
      </c>
      <c r="Q1912" s="8">
        <v>22896</v>
      </c>
      <c r="R1912" t="s">
        <v>61</v>
      </c>
      <c r="S1912" s="8">
        <v>34669</v>
      </c>
      <c r="T1912" s="8">
        <v>43374</v>
      </c>
      <c r="U1912" t="s">
        <v>9569</v>
      </c>
      <c r="V1912" t="s">
        <v>9570</v>
      </c>
      <c r="W1912" t="s">
        <v>64</v>
      </c>
      <c r="X1912" t="s">
        <v>65</v>
      </c>
      <c r="Y1912">
        <v>-30000</v>
      </c>
      <c r="Z1912">
        <v>-30000</v>
      </c>
      <c r="AA1912">
        <v>-4500000</v>
      </c>
      <c r="AB1912">
        <v>-15000</v>
      </c>
      <c r="AC1912">
        <v>-2192000</v>
      </c>
      <c r="AD1912">
        <v>4803000</v>
      </c>
      <c r="AE1912">
        <v>2949000</v>
      </c>
      <c r="AF1912">
        <v>2895000</v>
      </c>
      <c r="AG1912">
        <v>2</v>
      </c>
      <c r="AH1912">
        <v>1</v>
      </c>
      <c r="AI1912" t="s">
        <v>66</v>
      </c>
      <c r="AJ1912">
        <v>10647000</v>
      </c>
    </row>
    <row r="1913" spans="1:36" x14ac:dyDescent="0.25">
      <c r="A1913">
        <v>623378</v>
      </c>
      <c r="B1913" t="s">
        <v>9571</v>
      </c>
      <c r="C1913" t="s">
        <v>68</v>
      </c>
      <c r="D1913" t="s">
        <v>145</v>
      </c>
      <c r="E1913" t="s">
        <v>146</v>
      </c>
      <c r="F1913" t="s">
        <v>71</v>
      </c>
      <c r="G1913" t="s">
        <v>72</v>
      </c>
      <c r="H1913" t="s">
        <v>9572</v>
      </c>
      <c r="I1913" t="s">
        <v>9573</v>
      </c>
      <c r="J1913" t="s">
        <v>9574</v>
      </c>
      <c r="K1913" t="s">
        <v>876</v>
      </c>
      <c r="L1913" s="8">
        <v>34669</v>
      </c>
      <c r="M1913" t="s">
        <v>58</v>
      </c>
      <c r="N1913" t="s">
        <v>235</v>
      </c>
      <c r="P1913" t="s">
        <v>9575</v>
      </c>
      <c r="Q1913" s="8">
        <v>22909</v>
      </c>
      <c r="R1913" t="s">
        <v>61</v>
      </c>
      <c r="S1913" s="8">
        <v>34669</v>
      </c>
      <c r="T1913" s="8">
        <v>43374</v>
      </c>
      <c r="U1913" t="s">
        <v>9576</v>
      </c>
      <c r="V1913" t="s">
        <v>1969</v>
      </c>
      <c r="W1913" t="s">
        <v>64</v>
      </c>
      <c r="X1913" t="s">
        <v>65</v>
      </c>
      <c r="Y1913">
        <v>-50000</v>
      </c>
      <c r="Z1913">
        <v>-30000</v>
      </c>
      <c r="AC1913">
        <v>-3439633</v>
      </c>
      <c r="AD1913">
        <v>4170000</v>
      </c>
      <c r="AE1913">
        <v>2638000</v>
      </c>
      <c r="AF1913">
        <v>1918000</v>
      </c>
      <c r="AG1913">
        <v>2</v>
      </c>
      <c r="AH1913">
        <v>1</v>
      </c>
      <c r="AI1913" t="s">
        <v>66</v>
      </c>
      <c r="AJ1913">
        <v>8726000</v>
      </c>
    </row>
    <row r="1914" spans="1:36" x14ac:dyDescent="0.25">
      <c r="A1914">
        <v>623379</v>
      </c>
      <c r="B1914" t="s">
        <v>9577</v>
      </c>
      <c r="C1914" t="s">
        <v>68</v>
      </c>
      <c r="D1914" t="s">
        <v>5369</v>
      </c>
      <c r="E1914" t="s">
        <v>5370</v>
      </c>
      <c r="F1914" t="s">
        <v>71</v>
      </c>
      <c r="G1914" t="s">
        <v>72</v>
      </c>
      <c r="H1914" t="s">
        <v>6583</v>
      </c>
      <c r="I1914" t="s">
        <v>803</v>
      </c>
      <c r="J1914" t="s">
        <v>9578</v>
      </c>
      <c r="K1914" t="s">
        <v>1569</v>
      </c>
      <c r="L1914" s="8">
        <v>34669</v>
      </c>
      <c r="M1914" t="s">
        <v>58</v>
      </c>
      <c r="N1914" t="s">
        <v>185</v>
      </c>
      <c r="P1914" t="s">
        <v>80</v>
      </c>
      <c r="Q1914" s="8">
        <v>22955</v>
      </c>
      <c r="R1914" t="s">
        <v>61</v>
      </c>
      <c r="S1914" s="8">
        <v>34669</v>
      </c>
      <c r="T1914" s="8">
        <v>43435</v>
      </c>
      <c r="U1914" t="s">
        <v>9579</v>
      </c>
      <c r="V1914" t="s">
        <v>80</v>
      </c>
      <c r="W1914" t="s">
        <v>64</v>
      </c>
      <c r="X1914" t="s">
        <v>65</v>
      </c>
      <c r="Y1914">
        <v>-75000</v>
      </c>
      <c r="Z1914">
        <v>-30000</v>
      </c>
      <c r="AB1914">
        <v>-210000</v>
      </c>
      <c r="AD1914">
        <v>4367000</v>
      </c>
      <c r="AE1914">
        <v>2760000</v>
      </c>
      <c r="AF1914">
        <v>2895000</v>
      </c>
      <c r="AG1914">
        <v>2</v>
      </c>
      <c r="AH1914">
        <v>1</v>
      </c>
      <c r="AI1914" t="s">
        <v>66</v>
      </c>
      <c r="AJ1914">
        <v>10022000</v>
      </c>
    </row>
    <row r="1915" spans="1:36" x14ac:dyDescent="0.25">
      <c r="A1915">
        <v>623382</v>
      </c>
      <c r="B1915" t="s">
        <v>5332</v>
      </c>
      <c r="C1915" t="s">
        <v>68</v>
      </c>
      <c r="D1915" t="s">
        <v>2028</v>
      </c>
      <c r="E1915" t="s">
        <v>2029</v>
      </c>
      <c r="F1915" t="s">
        <v>71</v>
      </c>
      <c r="G1915" t="s">
        <v>72</v>
      </c>
      <c r="H1915" t="s">
        <v>9580</v>
      </c>
      <c r="I1915" t="s">
        <v>1664</v>
      </c>
      <c r="J1915" t="s">
        <v>9581</v>
      </c>
      <c r="K1915" t="s">
        <v>1591</v>
      </c>
      <c r="L1915" s="8">
        <v>34669</v>
      </c>
      <c r="M1915" t="s">
        <v>58</v>
      </c>
      <c r="N1915" t="s">
        <v>185</v>
      </c>
      <c r="P1915" t="s">
        <v>80</v>
      </c>
      <c r="Q1915" s="8">
        <v>22983</v>
      </c>
      <c r="R1915" t="s">
        <v>61</v>
      </c>
      <c r="S1915" s="8">
        <v>34669</v>
      </c>
      <c r="T1915" s="8">
        <v>43466</v>
      </c>
      <c r="U1915" t="s">
        <v>9582</v>
      </c>
      <c r="V1915" t="s">
        <v>9583</v>
      </c>
      <c r="W1915" t="s">
        <v>64</v>
      </c>
      <c r="X1915" t="s">
        <v>65</v>
      </c>
      <c r="Z1915">
        <v>-30000</v>
      </c>
      <c r="AD1915">
        <v>4919000</v>
      </c>
      <c r="AE1915">
        <v>2936000</v>
      </c>
      <c r="AF1915">
        <v>2895000</v>
      </c>
      <c r="AG1915">
        <v>2</v>
      </c>
      <c r="AH1915">
        <v>1</v>
      </c>
      <c r="AI1915" t="s">
        <v>66</v>
      </c>
      <c r="AJ1915">
        <v>10750000</v>
      </c>
    </row>
    <row r="1916" spans="1:36" x14ac:dyDescent="0.25">
      <c r="A1916">
        <v>623383</v>
      </c>
      <c r="B1916" t="s">
        <v>9584</v>
      </c>
      <c r="C1916" t="s">
        <v>68</v>
      </c>
      <c r="D1916" t="s">
        <v>575</v>
      </c>
      <c r="E1916" t="s">
        <v>576</v>
      </c>
      <c r="F1916" t="s">
        <v>71</v>
      </c>
      <c r="G1916" t="s">
        <v>72</v>
      </c>
      <c r="H1916" t="s">
        <v>9585</v>
      </c>
      <c r="I1916" t="s">
        <v>1664</v>
      </c>
      <c r="J1916" t="s">
        <v>9586</v>
      </c>
      <c r="K1916" t="s">
        <v>1591</v>
      </c>
      <c r="L1916" s="8">
        <v>34669</v>
      </c>
      <c r="M1916" t="s">
        <v>58</v>
      </c>
      <c r="N1916" t="s">
        <v>185</v>
      </c>
      <c r="P1916" t="s">
        <v>2269</v>
      </c>
      <c r="Q1916" s="8">
        <v>22986</v>
      </c>
      <c r="R1916" t="s">
        <v>61</v>
      </c>
      <c r="S1916" s="8">
        <v>34669</v>
      </c>
      <c r="T1916" s="8">
        <v>43466</v>
      </c>
      <c r="U1916" t="s">
        <v>9587</v>
      </c>
      <c r="V1916" t="s">
        <v>2269</v>
      </c>
      <c r="W1916" t="s">
        <v>64</v>
      </c>
      <c r="X1916" t="s">
        <v>65</v>
      </c>
      <c r="Y1916">
        <v>-50000</v>
      </c>
      <c r="Z1916">
        <v>-30000</v>
      </c>
      <c r="AC1916">
        <v>-1083333</v>
      </c>
      <c r="AD1916">
        <v>4343000</v>
      </c>
      <c r="AE1916">
        <v>2597000</v>
      </c>
      <c r="AF1916">
        <v>1918000</v>
      </c>
      <c r="AG1916">
        <v>2</v>
      </c>
      <c r="AH1916">
        <v>1</v>
      </c>
      <c r="AI1916" t="s">
        <v>66</v>
      </c>
      <c r="AJ1916">
        <v>8858000</v>
      </c>
    </row>
    <row r="1917" spans="1:36" x14ac:dyDescent="0.25">
      <c r="A1917">
        <v>623384</v>
      </c>
      <c r="B1917" t="s">
        <v>9588</v>
      </c>
      <c r="C1917" t="s">
        <v>68</v>
      </c>
      <c r="D1917" t="s">
        <v>2028</v>
      </c>
      <c r="E1917" t="s">
        <v>2029</v>
      </c>
      <c r="F1917" t="s">
        <v>71</v>
      </c>
      <c r="G1917" t="s">
        <v>72</v>
      </c>
      <c r="H1917" t="s">
        <v>9589</v>
      </c>
      <c r="I1917" t="s">
        <v>985</v>
      </c>
      <c r="J1917" t="s">
        <v>9590</v>
      </c>
      <c r="K1917" t="s">
        <v>2005</v>
      </c>
      <c r="L1917" s="8">
        <v>34669</v>
      </c>
      <c r="M1917" t="s">
        <v>58</v>
      </c>
      <c r="N1917" t="s">
        <v>185</v>
      </c>
      <c r="P1917" t="s">
        <v>573</v>
      </c>
      <c r="Q1917" s="8">
        <v>22986</v>
      </c>
      <c r="R1917" t="s">
        <v>61</v>
      </c>
      <c r="S1917" s="8">
        <v>34669</v>
      </c>
      <c r="T1917" s="8">
        <v>43466</v>
      </c>
      <c r="U1917" t="s">
        <v>9591</v>
      </c>
      <c r="V1917" t="s">
        <v>9592</v>
      </c>
      <c r="W1917" t="s">
        <v>64</v>
      </c>
      <c r="X1917" t="s">
        <v>65</v>
      </c>
      <c r="Z1917">
        <v>-30000</v>
      </c>
      <c r="AD1917">
        <v>4832000</v>
      </c>
      <c r="AE1917">
        <v>3050000</v>
      </c>
      <c r="AF1917">
        <v>2895000</v>
      </c>
      <c r="AG1917">
        <v>2</v>
      </c>
      <c r="AH1917">
        <v>1</v>
      </c>
      <c r="AI1917" t="s">
        <v>66</v>
      </c>
      <c r="AJ1917">
        <v>10777000</v>
      </c>
    </row>
    <row r="1918" spans="1:36" x14ac:dyDescent="0.25">
      <c r="A1918">
        <v>623386</v>
      </c>
      <c r="B1918" t="s">
        <v>9593</v>
      </c>
      <c r="C1918" t="s">
        <v>68</v>
      </c>
      <c r="D1918" t="s">
        <v>565</v>
      </c>
      <c r="E1918" t="s">
        <v>566</v>
      </c>
      <c r="F1918" t="s">
        <v>71</v>
      </c>
      <c r="G1918" t="s">
        <v>72</v>
      </c>
      <c r="H1918" t="s">
        <v>9594</v>
      </c>
      <c r="I1918" t="s">
        <v>9595</v>
      </c>
      <c r="J1918" t="s">
        <v>9596</v>
      </c>
      <c r="K1918" t="s">
        <v>9597</v>
      </c>
      <c r="L1918" s="8">
        <v>34669</v>
      </c>
      <c r="M1918" t="s">
        <v>58</v>
      </c>
      <c r="N1918" t="s">
        <v>185</v>
      </c>
      <c r="P1918" t="s">
        <v>573</v>
      </c>
      <c r="Q1918" s="8">
        <v>22992</v>
      </c>
      <c r="R1918" t="s">
        <v>61</v>
      </c>
      <c r="S1918" s="8">
        <v>34669</v>
      </c>
      <c r="T1918" s="8">
        <v>43466</v>
      </c>
      <c r="U1918" t="s">
        <v>9598</v>
      </c>
      <c r="V1918" t="s">
        <v>9599</v>
      </c>
      <c r="W1918" t="s">
        <v>64</v>
      </c>
      <c r="X1918" t="s">
        <v>333</v>
      </c>
      <c r="Y1918">
        <v>-30000</v>
      </c>
      <c r="Z1918">
        <v>-30000</v>
      </c>
      <c r="AA1918">
        <v>-1750000</v>
      </c>
      <c r="AD1918">
        <v>4519000</v>
      </c>
      <c r="AE1918">
        <v>2700000</v>
      </c>
      <c r="AF1918">
        <v>2895000</v>
      </c>
      <c r="AG1918">
        <v>2</v>
      </c>
      <c r="AH1918">
        <v>1</v>
      </c>
      <c r="AI1918" t="s">
        <v>66</v>
      </c>
      <c r="AJ1918">
        <v>10114000</v>
      </c>
    </row>
    <row r="1919" spans="1:36" x14ac:dyDescent="0.25">
      <c r="A1919">
        <v>623389</v>
      </c>
      <c r="B1919" t="s">
        <v>6768</v>
      </c>
      <c r="C1919" t="s">
        <v>68</v>
      </c>
      <c r="D1919" t="s">
        <v>69</v>
      </c>
      <c r="E1919" t="s">
        <v>70</v>
      </c>
      <c r="F1919" t="s">
        <v>71</v>
      </c>
      <c r="G1919" t="s">
        <v>72</v>
      </c>
      <c r="H1919" t="s">
        <v>9600</v>
      </c>
      <c r="I1919" t="s">
        <v>2010</v>
      </c>
      <c r="J1919" t="s">
        <v>9601</v>
      </c>
      <c r="K1919" t="s">
        <v>2012</v>
      </c>
      <c r="L1919" s="8">
        <v>34669</v>
      </c>
      <c r="M1919" t="s">
        <v>58</v>
      </c>
      <c r="N1919" t="s">
        <v>77</v>
      </c>
      <c r="P1919" t="s">
        <v>9602</v>
      </c>
      <c r="Q1919" s="8">
        <v>23011</v>
      </c>
      <c r="R1919" t="s">
        <v>61</v>
      </c>
      <c r="S1919" s="8">
        <v>34669</v>
      </c>
      <c r="T1919" s="8">
        <v>43466</v>
      </c>
      <c r="U1919" t="s">
        <v>9603</v>
      </c>
      <c r="V1919" t="s">
        <v>1984</v>
      </c>
      <c r="W1919" t="s">
        <v>64</v>
      </c>
      <c r="X1919" t="s">
        <v>65</v>
      </c>
      <c r="Y1919">
        <v>-100000</v>
      </c>
      <c r="Z1919">
        <v>-30000</v>
      </c>
      <c r="AB1919">
        <v>-260000</v>
      </c>
      <c r="AC1919">
        <v>-5505105</v>
      </c>
      <c r="AD1919">
        <v>5905000</v>
      </c>
      <c r="AE1919">
        <v>3717000</v>
      </c>
      <c r="AF1919">
        <v>4871000</v>
      </c>
      <c r="AG1919">
        <v>2</v>
      </c>
      <c r="AH1919">
        <v>1</v>
      </c>
      <c r="AI1919" t="s">
        <v>66</v>
      </c>
      <c r="AJ1919">
        <v>14493000</v>
      </c>
    </row>
    <row r="1920" spans="1:36" x14ac:dyDescent="0.25">
      <c r="A1920">
        <v>623390</v>
      </c>
      <c r="B1920" t="s">
        <v>2783</v>
      </c>
      <c r="C1920" t="s">
        <v>68</v>
      </c>
      <c r="D1920" t="s">
        <v>69</v>
      </c>
      <c r="E1920" t="s">
        <v>70</v>
      </c>
      <c r="F1920" t="s">
        <v>71</v>
      </c>
      <c r="G1920" t="s">
        <v>72</v>
      </c>
      <c r="H1920" t="s">
        <v>9604</v>
      </c>
      <c r="I1920" t="s">
        <v>1195</v>
      </c>
      <c r="J1920" t="s">
        <v>9605</v>
      </c>
      <c r="K1920" t="s">
        <v>8071</v>
      </c>
      <c r="L1920" s="8">
        <v>34669</v>
      </c>
      <c r="M1920" t="s">
        <v>58</v>
      </c>
      <c r="N1920" t="s">
        <v>77</v>
      </c>
      <c r="P1920" t="s">
        <v>116</v>
      </c>
      <c r="Q1920" s="8">
        <v>22875</v>
      </c>
      <c r="R1920" t="s">
        <v>61</v>
      </c>
      <c r="S1920" s="8">
        <v>34669</v>
      </c>
      <c r="T1920" s="8">
        <v>43344</v>
      </c>
      <c r="U1920" t="s">
        <v>9606</v>
      </c>
      <c r="V1920" t="s">
        <v>116</v>
      </c>
      <c r="W1920" t="s">
        <v>64</v>
      </c>
      <c r="X1920" t="s">
        <v>65</v>
      </c>
      <c r="Y1920">
        <v>-100000</v>
      </c>
      <c r="Z1920">
        <v>-30000</v>
      </c>
      <c r="AB1920">
        <v>-230000</v>
      </c>
      <c r="AD1920">
        <v>5019000</v>
      </c>
      <c r="AE1920">
        <v>3165000</v>
      </c>
      <c r="AF1920">
        <v>4871000</v>
      </c>
      <c r="AG1920">
        <v>2</v>
      </c>
      <c r="AH1920">
        <v>1</v>
      </c>
      <c r="AI1920" t="s">
        <v>66</v>
      </c>
      <c r="AJ1920">
        <v>13055000</v>
      </c>
    </row>
    <row r="1921" spans="1:36" x14ac:dyDescent="0.25">
      <c r="A1921">
        <v>623391</v>
      </c>
      <c r="B1921" t="s">
        <v>9607</v>
      </c>
      <c r="C1921" t="s">
        <v>68</v>
      </c>
      <c r="D1921" t="s">
        <v>1928</v>
      </c>
      <c r="E1921" t="s">
        <v>1929</v>
      </c>
      <c r="F1921" t="s">
        <v>71</v>
      </c>
      <c r="G1921" t="s">
        <v>72</v>
      </c>
      <c r="H1921" t="s">
        <v>113</v>
      </c>
      <c r="I1921" t="s">
        <v>114</v>
      </c>
      <c r="J1921" t="s">
        <v>9608</v>
      </c>
      <c r="K1921" t="s">
        <v>9609</v>
      </c>
      <c r="L1921" s="8">
        <v>34669</v>
      </c>
      <c r="M1921" t="s">
        <v>58</v>
      </c>
      <c r="N1921" t="s">
        <v>185</v>
      </c>
      <c r="P1921" t="s">
        <v>9610</v>
      </c>
      <c r="Q1921" s="8">
        <v>22651</v>
      </c>
      <c r="R1921" t="s">
        <v>61</v>
      </c>
      <c r="S1921" s="8">
        <v>34669</v>
      </c>
      <c r="T1921" s="8">
        <v>43132</v>
      </c>
      <c r="U1921" t="s">
        <v>9611</v>
      </c>
      <c r="V1921" t="s">
        <v>1934</v>
      </c>
      <c r="W1921" t="s">
        <v>91</v>
      </c>
      <c r="X1921" t="s">
        <v>65</v>
      </c>
      <c r="Y1921">
        <v>-25000</v>
      </c>
      <c r="Z1921">
        <v>-30000</v>
      </c>
      <c r="AD1921">
        <v>4204000</v>
      </c>
      <c r="AE1921">
        <v>2659000</v>
      </c>
      <c r="AF1921">
        <v>2895000</v>
      </c>
      <c r="AG1921">
        <v>2</v>
      </c>
      <c r="AH1921">
        <v>4</v>
      </c>
      <c r="AI1921" t="s">
        <v>66</v>
      </c>
      <c r="AJ1921">
        <v>9758000</v>
      </c>
    </row>
    <row r="1922" spans="1:36" x14ac:dyDescent="0.25">
      <c r="A1922">
        <v>623396</v>
      </c>
      <c r="B1922" t="s">
        <v>9612</v>
      </c>
      <c r="C1922" t="s">
        <v>68</v>
      </c>
      <c r="D1922" t="s">
        <v>1338</v>
      </c>
      <c r="E1922" t="s">
        <v>1339</v>
      </c>
      <c r="F1922" t="s">
        <v>71</v>
      </c>
      <c r="G1922" t="s">
        <v>72</v>
      </c>
      <c r="H1922" t="s">
        <v>9613</v>
      </c>
      <c r="I1922" t="s">
        <v>985</v>
      </c>
      <c r="J1922" t="s">
        <v>9614</v>
      </c>
      <c r="K1922" t="s">
        <v>1418</v>
      </c>
      <c r="L1922" s="8">
        <v>34669</v>
      </c>
      <c r="M1922" t="s">
        <v>58</v>
      </c>
      <c r="N1922" t="s">
        <v>77</v>
      </c>
      <c r="P1922" t="s">
        <v>1115</v>
      </c>
      <c r="Q1922" s="8">
        <v>22710</v>
      </c>
      <c r="R1922" t="s">
        <v>61</v>
      </c>
      <c r="S1922" s="8">
        <v>34669</v>
      </c>
      <c r="T1922" s="8">
        <v>43191</v>
      </c>
      <c r="U1922" t="s">
        <v>9615</v>
      </c>
      <c r="V1922" t="s">
        <v>1115</v>
      </c>
      <c r="W1922" t="s">
        <v>64</v>
      </c>
      <c r="X1922" t="s">
        <v>65</v>
      </c>
      <c r="Z1922">
        <v>-30000</v>
      </c>
      <c r="AD1922">
        <v>5072000</v>
      </c>
      <c r="AE1922">
        <v>3198000</v>
      </c>
      <c r="AF1922">
        <v>4871000</v>
      </c>
      <c r="AG1922">
        <v>2</v>
      </c>
      <c r="AH1922">
        <v>1</v>
      </c>
      <c r="AI1922" t="s">
        <v>66</v>
      </c>
      <c r="AJ1922">
        <v>13141000</v>
      </c>
    </row>
    <row r="1923" spans="1:36" x14ac:dyDescent="0.25">
      <c r="A1923">
        <v>623397</v>
      </c>
      <c r="B1923" t="s">
        <v>9616</v>
      </c>
      <c r="C1923" t="s">
        <v>68</v>
      </c>
      <c r="D1923" t="s">
        <v>468</v>
      </c>
      <c r="E1923" t="s">
        <v>469</v>
      </c>
      <c r="F1923" t="s">
        <v>71</v>
      </c>
      <c r="G1923" t="s">
        <v>72</v>
      </c>
      <c r="H1923" t="s">
        <v>470</v>
      </c>
      <c r="I1923" t="s">
        <v>471</v>
      </c>
      <c r="J1923" t="s">
        <v>9617</v>
      </c>
      <c r="K1923" t="s">
        <v>2334</v>
      </c>
      <c r="L1923" s="8">
        <v>34669</v>
      </c>
      <c r="M1923" t="s">
        <v>58</v>
      </c>
      <c r="N1923" t="s">
        <v>185</v>
      </c>
      <c r="P1923" t="s">
        <v>9618</v>
      </c>
      <c r="Q1923" s="8">
        <v>22761</v>
      </c>
      <c r="R1923" t="s">
        <v>61</v>
      </c>
      <c r="S1923" s="8">
        <v>34669</v>
      </c>
      <c r="T1923" s="8">
        <v>43221</v>
      </c>
      <c r="U1923" t="s">
        <v>9619</v>
      </c>
      <c r="V1923" t="s">
        <v>615</v>
      </c>
      <c r="W1923" t="s">
        <v>91</v>
      </c>
      <c r="X1923" t="s">
        <v>65</v>
      </c>
      <c r="Z1923">
        <v>-30000</v>
      </c>
      <c r="AD1923">
        <v>4315000</v>
      </c>
      <c r="AE1923">
        <v>2654000</v>
      </c>
      <c r="AF1923">
        <v>2895000</v>
      </c>
      <c r="AG1923">
        <v>2</v>
      </c>
      <c r="AH1923">
        <v>4</v>
      </c>
      <c r="AI1923" t="s">
        <v>66</v>
      </c>
      <c r="AJ1923">
        <v>9864000</v>
      </c>
    </row>
    <row r="1924" spans="1:36" x14ac:dyDescent="0.25">
      <c r="A1924">
        <v>623400</v>
      </c>
      <c r="B1924" t="s">
        <v>7675</v>
      </c>
      <c r="C1924" t="s">
        <v>68</v>
      </c>
      <c r="D1924" t="s">
        <v>1048</v>
      </c>
      <c r="E1924" t="s">
        <v>1049</v>
      </c>
      <c r="F1924" t="s">
        <v>71</v>
      </c>
      <c r="G1924" t="s">
        <v>72</v>
      </c>
      <c r="H1924" t="s">
        <v>9620</v>
      </c>
      <c r="I1924" t="s">
        <v>1195</v>
      </c>
      <c r="J1924" t="s">
        <v>9621</v>
      </c>
      <c r="K1924" t="s">
        <v>1135</v>
      </c>
      <c r="L1924" s="8">
        <v>34669</v>
      </c>
      <c r="M1924" t="s">
        <v>58</v>
      </c>
      <c r="N1924" t="s">
        <v>185</v>
      </c>
      <c r="P1924" t="s">
        <v>9622</v>
      </c>
      <c r="Q1924" s="8">
        <v>22796</v>
      </c>
      <c r="R1924" t="s">
        <v>61</v>
      </c>
      <c r="S1924" s="8">
        <v>34669</v>
      </c>
      <c r="T1924" s="8">
        <v>43252</v>
      </c>
      <c r="U1924" t="s">
        <v>9623</v>
      </c>
      <c r="V1924" t="s">
        <v>1053</v>
      </c>
      <c r="W1924" t="s">
        <v>64</v>
      </c>
      <c r="X1924" t="s">
        <v>65</v>
      </c>
      <c r="Y1924">
        <v>-201000</v>
      </c>
      <c r="Z1924">
        <v>-30000</v>
      </c>
      <c r="AB1924">
        <v>-311862</v>
      </c>
      <c r="AD1924">
        <v>4455000</v>
      </c>
      <c r="AE1924">
        <v>2814000</v>
      </c>
      <c r="AF1924">
        <v>2895000</v>
      </c>
      <c r="AG1924">
        <v>2</v>
      </c>
      <c r="AH1924">
        <v>1</v>
      </c>
      <c r="AI1924" t="s">
        <v>66</v>
      </c>
      <c r="AJ1924">
        <v>10164000</v>
      </c>
    </row>
    <row r="1925" spans="1:36" x14ac:dyDescent="0.25">
      <c r="A1925">
        <v>623402</v>
      </c>
      <c r="B1925" t="s">
        <v>5125</v>
      </c>
      <c r="C1925" t="s">
        <v>68</v>
      </c>
      <c r="D1925" t="s">
        <v>706</v>
      </c>
      <c r="E1925" t="s">
        <v>707</v>
      </c>
      <c r="F1925" t="s">
        <v>71</v>
      </c>
      <c r="G1925" t="s">
        <v>72</v>
      </c>
      <c r="H1925" t="s">
        <v>9624</v>
      </c>
      <c r="I1925" t="s">
        <v>1232</v>
      </c>
      <c r="J1925" t="s">
        <v>9625</v>
      </c>
      <c r="K1925" t="s">
        <v>1758</v>
      </c>
      <c r="L1925" s="8">
        <v>34669</v>
      </c>
      <c r="M1925" t="s">
        <v>58</v>
      </c>
      <c r="N1925" t="s">
        <v>185</v>
      </c>
      <c r="P1925" t="s">
        <v>615</v>
      </c>
      <c r="Q1925" s="8">
        <v>22829</v>
      </c>
      <c r="R1925" t="s">
        <v>61</v>
      </c>
      <c r="S1925" s="8">
        <v>34669</v>
      </c>
      <c r="T1925" s="8">
        <v>43313</v>
      </c>
      <c r="U1925" t="s">
        <v>9626</v>
      </c>
      <c r="V1925" t="s">
        <v>1115</v>
      </c>
      <c r="W1925" t="s">
        <v>64</v>
      </c>
      <c r="X1925" t="s">
        <v>65</v>
      </c>
      <c r="Z1925">
        <v>-30000</v>
      </c>
      <c r="AD1925">
        <v>4733000</v>
      </c>
      <c r="AE1925">
        <v>2988000</v>
      </c>
      <c r="AF1925">
        <v>2895000</v>
      </c>
      <c r="AG1925">
        <v>2</v>
      </c>
      <c r="AH1925">
        <v>1</v>
      </c>
      <c r="AI1925" t="s">
        <v>66</v>
      </c>
      <c r="AJ1925">
        <v>10616000</v>
      </c>
    </row>
    <row r="1926" spans="1:36" x14ac:dyDescent="0.25">
      <c r="A1926">
        <v>623404</v>
      </c>
      <c r="B1926" t="s">
        <v>3087</v>
      </c>
      <c r="C1926" t="s">
        <v>68</v>
      </c>
      <c r="D1926" t="s">
        <v>2793</v>
      </c>
      <c r="E1926" t="s">
        <v>2794</v>
      </c>
      <c r="F1926" t="s">
        <v>71</v>
      </c>
      <c r="G1926" t="s">
        <v>72</v>
      </c>
      <c r="H1926" t="s">
        <v>9627</v>
      </c>
      <c r="I1926" t="s">
        <v>1547</v>
      </c>
      <c r="J1926" t="s">
        <v>9628</v>
      </c>
      <c r="K1926" t="s">
        <v>5829</v>
      </c>
      <c r="L1926" s="8">
        <v>34669</v>
      </c>
      <c r="M1926" t="s">
        <v>58</v>
      </c>
      <c r="N1926" t="s">
        <v>185</v>
      </c>
      <c r="P1926" t="s">
        <v>9629</v>
      </c>
      <c r="Q1926" s="8">
        <v>22849</v>
      </c>
      <c r="R1926" t="s">
        <v>61</v>
      </c>
      <c r="S1926" s="8">
        <v>34669</v>
      </c>
      <c r="T1926" s="8">
        <v>43313</v>
      </c>
      <c r="U1926" t="s">
        <v>9630</v>
      </c>
      <c r="V1926" t="s">
        <v>9631</v>
      </c>
      <c r="W1926" t="s">
        <v>64</v>
      </c>
      <c r="X1926" t="s">
        <v>65</v>
      </c>
      <c r="Y1926">
        <v>-50000</v>
      </c>
      <c r="Z1926">
        <v>-30000</v>
      </c>
      <c r="AB1926">
        <v>-531960</v>
      </c>
      <c r="AD1926">
        <v>4493000</v>
      </c>
      <c r="AE1926">
        <v>2736000</v>
      </c>
      <c r="AF1926">
        <v>2895000</v>
      </c>
      <c r="AG1926">
        <v>2</v>
      </c>
      <c r="AH1926">
        <v>1</v>
      </c>
      <c r="AI1926" t="s">
        <v>66</v>
      </c>
      <c r="AJ1926">
        <v>10124000</v>
      </c>
    </row>
    <row r="1927" spans="1:36" x14ac:dyDescent="0.25">
      <c r="A1927">
        <v>623405</v>
      </c>
      <c r="B1927" t="s">
        <v>604</v>
      </c>
      <c r="C1927" t="s">
        <v>68</v>
      </c>
      <c r="D1927" t="s">
        <v>706</v>
      </c>
      <c r="E1927" t="s">
        <v>707</v>
      </c>
      <c r="F1927" t="s">
        <v>71</v>
      </c>
      <c r="G1927" t="s">
        <v>72</v>
      </c>
      <c r="H1927" t="s">
        <v>9632</v>
      </c>
      <c r="I1927" t="s">
        <v>9633</v>
      </c>
      <c r="J1927" t="s">
        <v>9634</v>
      </c>
      <c r="K1927" t="s">
        <v>9635</v>
      </c>
      <c r="L1927" s="8">
        <v>34669</v>
      </c>
      <c r="M1927" t="s">
        <v>58</v>
      </c>
      <c r="N1927" t="s">
        <v>185</v>
      </c>
      <c r="P1927" t="s">
        <v>1078</v>
      </c>
      <c r="Q1927" s="8">
        <v>22854</v>
      </c>
      <c r="R1927" t="s">
        <v>61</v>
      </c>
      <c r="S1927" s="8">
        <v>34669</v>
      </c>
      <c r="T1927" s="8">
        <v>43313</v>
      </c>
      <c r="U1927" t="s">
        <v>9636</v>
      </c>
      <c r="V1927" t="s">
        <v>9637</v>
      </c>
      <c r="W1927" t="s">
        <v>64</v>
      </c>
      <c r="X1927" t="s">
        <v>65</v>
      </c>
      <c r="Y1927">
        <v>-50000</v>
      </c>
      <c r="Z1927">
        <v>-30000</v>
      </c>
      <c r="AD1927">
        <v>5056000</v>
      </c>
      <c r="AE1927">
        <v>3188000</v>
      </c>
      <c r="AF1927">
        <v>2895000</v>
      </c>
      <c r="AG1927">
        <v>2</v>
      </c>
      <c r="AH1927">
        <v>1</v>
      </c>
      <c r="AI1927" t="s">
        <v>66</v>
      </c>
      <c r="AJ1927">
        <v>11139000</v>
      </c>
    </row>
    <row r="1928" spans="1:36" x14ac:dyDescent="0.25">
      <c r="A1928">
        <v>623406</v>
      </c>
      <c r="B1928" t="s">
        <v>9638</v>
      </c>
      <c r="C1928" t="s">
        <v>68</v>
      </c>
      <c r="D1928" t="s">
        <v>1338</v>
      </c>
      <c r="E1928" t="s">
        <v>1339</v>
      </c>
      <c r="F1928" t="s">
        <v>71</v>
      </c>
      <c r="G1928" t="s">
        <v>72</v>
      </c>
      <c r="H1928" t="s">
        <v>9639</v>
      </c>
      <c r="I1928" t="s">
        <v>9640</v>
      </c>
      <c r="J1928" t="s">
        <v>9641</v>
      </c>
      <c r="K1928" t="s">
        <v>9642</v>
      </c>
      <c r="L1928" s="8">
        <v>34669</v>
      </c>
      <c r="M1928" t="s">
        <v>58</v>
      </c>
      <c r="N1928" t="s">
        <v>185</v>
      </c>
      <c r="P1928" t="s">
        <v>160</v>
      </c>
      <c r="Q1928" s="8">
        <v>22863</v>
      </c>
      <c r="R1928" t="s">
        <v>61</v>
      </c>
      <c r="S1928" s="8">
        <v>34669</v>
      </c>
      <c r="T1928" s="8">
        <v>43344</v>
      </c>
      <c r="U1928" t="s">
        <v>9643</v>
      </c>
      <c r="V1928" t="s">
        <v>8425</v>
      </c>
      <c r="W1928" t="s">
        <v>64</v>
      </c>
      <c r="X1928" t="s">
        <v>65</v>
      </c>
      <c r="Y1928">
        <v>-50000</v>
      </c>
      <c r="Z1928">
        <v>-30000</v>
      </c>
      <c r="AD1928">
        <v>4830000</v>
      </c>
      <c r="AE1928">
        <v>2939000</v>
      </c>
      <c r="AF1928">
        <v>2895000</v>
      </c>
      <c r="AG1928">
        <v>2</v>
      </c>
      <c r="AH1928">
        <v>1</v>
      </c>
      <c r="AI1928" t="s">
        <v>66</v>
      </c>
      <c r="AJ1928">
        <v>10664000</v>
      </c>
    </row>
    <row r="1929" spans="1:36" x14ac:dyDescent="0.25">
      <c r="A1929">
        <v>623411</v>
      </c>
      <c r="B1929" t="s">
        <v>9644</v>
      </c>
      <c r="C1929" t="s">
        <v>68</v>
      </c>
      <c r="D1929" t="s">
        <v>468</v>
      </c>
      <c r="E1929" t="s">
        <v>469</v>
      </c>
      <c r="F1929" t="s">
        <v>71</v>
      </c>
      <c r="G1929" t="s">
        <v>72</v>
      </c>
      <c r="H1929" t="s">
        <v>9645</v>
      </c>
      <c r="I1929" t="s">
        <v>9646</v>
      </c>
      <c r="J1929" t="s">
        <v>9647</v>
      </c>
      <c r="K1929" t="s">
        <v>876</v>
      </c>
      <c r="L1929" s="8">
        <v>34669</v>
      </c>
      <c r="M1929" t="s">
        <v>58</v>
      </c>
      <c r="N1929" t="s">
        <v>235</v>
      </c>
      <c r="P1929" t="s">
        <v>2797</v>
      </c>
      <c r="Q1929" s="8">
        <v>22943</v>
      </c>
      <c r="R1929" t="s">
        <v>61</v>
      </c>
      <c r="S1929" s="8">
        <v>34669</v>
      </c>
      <c r="T1929" s="8">
        <v>43405</v>
      </c>
      <c r="U1929" t="s">
        <v>9648</v>
      </c>
      <c r="V1929" t="s">
        <v>615</v>
      </c>
      <c r="W1929" t="s">
        <v>64</v>
      </c>
      <c r="X1929" t="s">
        <v>65</v>
      </c>
      <c r="Z1929">
        <v>-30000</v>
      </c>
      <c r="AA1929">
        <v>-1167000</v>
      </c>
      <c r="AD1929">
        <v>4518000</v>
      </c>
      <c r="AE1929">
        <v>2777000</v>
      </c>
      <c r="AF1929">
        <v>1918000</v>
      </c>
      <c r="AG1929">
        <v>2</v>
      </c>
      <c r="AH1929">
        <v>1</v>
      </c>
      <c r="AI1929" t="s">
        <v>66</v>
      </c>
      <c r="AJ1929">
        <v>9213000</v>
      </c>
    </row>
    <row r="1930" spans="1:36" x14ac:dyDescent="0.25">
      <c r="A1930">
        <v>623413</v>
      </c>
      <c r="B1930" t="s">
        <v>9649</v>
      </c>
      <c r="C1930" t="s">
        <v>68</v>
      </c>
      <c r="D1930" t="s">
        <v>628</v>
      </c>
      <c r="E1930" t="s">
        <v>629</v>
      </c>
      <c r="F1930" t="s">
        <v>71</v>
      </c>
      <c r="G1930" t="s">
        <v>72</v>
      </c>
      <c r="H1930" t="s">
        <v>9650</v>
      </c>
      <c r="I1930" t="s">
        <v>9651</v>
      </c>
      <c r="J1930" t="s">
        <v>9652</v>
      </c>
      <c r="K1930" t="s">
        <v>9653</v>
      </c>
      <c r="L1930" s="8">
        <v>34669</v>
      </c>
      <c r="M1930" t="s">
        <v>58</v>
      </c>
      <c r="N1930" t="s">
        <v>235</v>
      </c>
      <c r="P1930" t="s">
        <v>615</v>
      </c>
      <c r="Q1930" s="8">
        <v>22952</v>
      </c>
      <c r="R1930" t="s">
        <v>61</v>
      </c>
      <c r="S1930" s="8">
        <v>34669</v>
      </c>
      <c r="T1930" s="8">
        <v>43435</v>
      </c>
      <c r="U1930" t="s">
        <v>9654</v>
      </c>
      <c r="V1930" t="s">
        <v>911</v>
      </c>
      <c r="W1930" t="s">
        <v>64</v>
      </c>
      <c r="X1930" t="s">
        <v>65</v>
      </c>
      <c r="Y1930">
        <v>-25000</v>
      </c>
      <c r="Z1930">
        <v>-30000</v>
      </c>
      <c r="AC1930">
        <v>-3000000</v>
      </c>
      <c r="AD1930">
        <v>4354000</v>
      </c>
      <c r="AE1930">
        <v>2603000</v>
      </c>
      <c r="AF1930">
        <v>1918000</v>
      </c>
      <c r="AG1930">
        <v>2</v>
      </c>
      <c r="AH1930">
        <v>1</v>
      </c>
      <c r="AI1930" t="s">
        <v>66</v>
      </c>
      <c r="AJ1930">
        <v>8875000</v>
      </c>
    </row>
    <row r="1931" spans="1:36" x14ac:dyDescent="0.25">
      <c r="A1931">
        <v>623414</v>
      </c>
      <c r="B1931" t="s">
        <v>9655</v>
      </c>
      <c r="C1931" t="s">
        <v>68</v>
      </c>
      <c r="D1931" t="s">
        <v>468</v>
      </c>
      <c r="E1931" t="s">
        <v>469</v>
      </c>
      <c r="F1931" t="s">
        <v>71</v>
      </c>
      <c r="G1931" t="s">
        <v>72</v>
      </c>
      <c r="H1931" t="s">
        <v>5827</v>
      </c>
      <c r="I1931" t="s">
        <v>1547</v>
      </c>
      <c r="J1931" t="s">
        <v>9656</v>
      </c>
      <c r="K1931" t="s">
        <v>4154</v>
      </c>
      <c r="L1931" s="8">
        <v>34669</v>
      </c>
      <c r="M1931" t="s">
        <v>58</v>
      </c>
      <c r="N1931" t="s">
        <v>185</v>
      </c>
      <c r="P1931" t="s">
        <v>615</v>
      </c>
      <c r="Q1931" s="8">
        <v>22955</v>
      </c>
      <c r="R1931" t="s">
        <v>61</v>
      </c>
      <c r="S1931" s="8">
        <v>34669</v>
      </c>
      <c r="T1931" s="8">
        <v>43435</v>
      </c>
      <c r="U1931" t="s">
        <v>9657</v>
      </c>
      <c r="V1931" t="s">
        <v>615</v>
      </c>
      <c r="W1931" t="s">
        <v>64</v>
      </c>
      <c r="X1931" t="s">
        <v>65</v>
      </c>
      <c r="Z1931">
        <v>-30000</v>
      </c>
      <c r="AD1931">
        <v>4883000</v>
      </c>
      <c r="AE1931">
        <v>3081000</v>
      </c>
      <c r="AF1931">
        <v>2895000</v>
      </c>
      <c r="AG1931">
        <v>2</v>
      </c>
      <c r="AH1931">
        <v>1</v>
      </c>
      <c r="AI1931" t="s">
        <v>66</v>
      </c>
      <c r="AJ1931">
        <v>10859000</v>
      </c>
    </row>
    <row r="1932" spans="1:36" x14ac:dyDescent="0.25">
      <c r="A1932">
        <v>623417</v>
      </c>
      <c r="B1932" t="s">
        <v>9658</v>
      </c>
      <c r="C1932" t="s">
        <v>68</v>
      </c>
      <c r="D1932" t="s">
        <v>1048</v>
      </c>
      <c r="E1932" t="s">
        <v>1049</v>
      </c>
      <c r="F1932" t="s">
        <v>71</v>
      </c>
      <c r="G1932" t="s">
        <v>72</v>
      </c>
      <c r="H1932" t="s">
        <v>9659</v>
      </c>
      <c r="I1932" t="s">
        <v>964</v>
      </c>
      <c r="J1932" t="s">
        <v>9660</v>
      </c>
      <c r="K1932" t="s">
        <v>3693</v>
      </c>
      <c r="L1932" s="8">
        <v>34669</v>
      </c>
      <c r="M1932" t="s">
        <v>58</v>
      </c>
      <c r="N1932" t="s">
        <v>185</v>
      </c>
      <c r="P1932" t="s">
        <v>615</v>
      </c>
      <c r="Q1932" s="8">
        <v>23003</v>
      </c>
      <c r="R1932" t="s">
        <v>61</v>
      </c>
      <c r="S1932" s="8">
        <v>34669</v>
      </c>
      <c r="T1932" s="8">
        <v>43466</v>
      </c>
      <c r="U1932" t="s">
        <v>9661</v>
      </c>
      <c r="V1932" t="s">
        <v>1053</v>
      </c>
      <c r="W1932" t="s">
        <v>64</v>
      </c>
      <c r="X1932" t="s">
        <v>65</v>
      </c>
      <c r="Y1932">
        <v>-111000</v>
      </c>
      <c r="Z1932">
        <v>-30000</v>
      </c>
      <c r="AB1932">
        <v>-200000</v>
      </c>
      <c r="AC1932">
        <v>-550000</v>
      </c>
      <c r="AD1932">
        <v>4289000</v>
      </c>
      <c r="AE1932">
        <v>2711000</v>
      </c>
      <c r="AF1932">
        <v>2895000</v>
      </c>
      <c r="AG1932">
        <v>2</v>
      </c>
      <c r="AH1932">
        <v>1</v>
      </c>
      <c r="AI1932" t="s">
        <v>66</v>
      </c>
      <c r="AJ1932">
        <v>9895000</v>
      </c>
    </row>
    <row r="1933" spans="1:36" x14ac:dyDescent="0.25">
      <c r="A1933">
        <v>623421</v>
      </c>
      <c r="B1933" t="s">
        <v>9662</v>
      </c>
      <c r="C1933" t="s">
        <v>752</v>
      </c>
      <c r="D1933" t="s">
        <v>5530</v>
      </c>
      <c r="E1933" t="s">
        <v>5531</v>
      </c>
      <c r="F1933" t="s">
        <v>755</v>
      </c>
      <c r="G1933" t="s">
        <v>756</v>
      </c>
      <c r="H1933" t="s">
        <v>9663</v>
      </c>
      <c r="I1933" t="s">
        <v>758</v>
      </c>
      <c r="J1933" t="s">
        <v>9664</v>
      </c>
      <c r="K1933" t="s">
        <v>3814</v>
      </c>
      <c r="L1933" s="8">
        <v>34608</v>
      </c>
      <c r="M1933" t="s">
        <v>58</v>
      </c>
      <c r="N1933" t="s">
        <v>185</v>
      </c>
      <c r="P1933" t="s">
        <v>186</v>
      </c>
      <c r="Q1933" s="8">
        <v>22672</v>
      </c>
      <c r="R1933" t="s">
        <v>61</v>
      </c>
      <c r="S1933" s="8">
        <v>34608</v>
      </c>
      <c r="T1933" s="8">
        <v>43132</v>
      </c>
      <c r="U1933" t="s">
        <v>9665</v>
      </c>
      <c r="V1933" t="s">
        <v>6223</v>
      </c>
      <c r="W1933" t="s">
        <v>64</v>
      </c>
      <c r="X1933" t="s">
        <v>65</v>
      </c>
      <c r="Z1933">
        <v>-30000</v>
      </c>
      <c r="AD1933">
        <v>4477000</v>
      </c>
      <c r="AE1933">
        <v>2752000</v>
      </c>
      <c r="AF1933">
        <v>2895000</v>
      </c>
      <c r="AG1933">
        <v>2</v>
      </c>
      <c r="AH1933">
        <v>1</v>
      </c>
      <c r="AI1933" t="s">
        <v>66</v>
      </c>
      <c r="AJ1933">
        <v>10124000</v>
      </c>
    </row>
    <row r="1934" spans="1:36" x14ac:dyDescent="0.25">
      <c r="A1934">
        <v>623422</v>
      </c>
      <c r="B1934" t="s">
        <v>9666</v>
      </c>
      <c r="C1934" t="s">
        <v>752</v>
      </c>
      <c r="D1934" t="s">
        <v>913</v>
      </c>
      <c r="E1934" t="s">
        <v>914</v>
      </c>
      <c r="F1934" t="s">
        <v>755</v>
      </c>
      <c r="G1934" t="s">
        <v>756</v>
      </c>
      <c r="H1934" t="s">
        <v>9667</v>
      </c>
      <c r="I1934" t="s">
        <v>2010</v>
      </c>
      <c r="J1934" t="s">
        <v>9668</v>
      </c>
      <c r="K1934" t="s">
        <v>9669</v>
      </c>
      <c r="L1934" s="8">
        <v>34608</v>
      </c>
      <c r="M1934" t="s">
        <v>58</v>
      </c>
      <c r="N1934" t="s">
        <v>235</v>
      </c>
      <c r="P1934" t="s">
        <v>9670</v>
      </c>
      <c r="Q1934" s="8">
        <v>22911</v>
      </c>
      <c r="R1934" t="s">
        <v>61</v>
      </c>
      <c r="S1934" s="8">
        <v>34608</v>
      </c>
      <c r="T1934" s="8">
        <v>43374</v>
      </c>
      <c r="U1934" t="s">
        <v>9671</v>
      </c>
      <c r="V1934" t="s">
        <v>9672</v>
      </c>
      <c r="W1934" t="s">
        <v>64</v>
      </c>
      <c r="X1934" t="s">
        <v>333</v>
      </c>
      <c r="Y1934">
        <v>-100000</v>
      </c>
      <c r="Z1934">
        <v>-30000</v>
      </c>
      <c r="AB1934">
        <v>-550000</v>
      </c>
      <c r="AD1934">
        <v>4631000</v>
      </c>
      <c r="AE1934">
        <v>2766000</v>
      </c>
      <c r="AF1934">
        <v>1918000</v>
      </c>
      <c r="AG1934">
        <v>2</v>
      </c>
      <c r="AH1934">
        <v>1</v>
      </c>
      <c r="AI1934" t="s">
        <v>66</v>
      </c>
      <c r="AJ1934">
        <v>9315000</v>
      </c>
    </row>
    <row r="1935" spans="1:36" x14ac:dyDescent="0.25">
      <c r="A1935">
        <v>623430</v>
      </c>
      <c r="B1935" t="s">
        <v>9673</v>
      </c>
      <c r="C1935" t="s">
        <v>752</v>
      </c>
      <c r="D1935" t="s">
        <v>5530</v>
      </c>
      <c r="E1935" t="s">
        <v>5531</v>
      </c>
      <c r="F1935" t="s">
        <v>755</v>
      </c>
      <c r="G1935" t="s">
        <v>756</v>
      </c>
      <c r="H1935" t="s">
        <v>9674</v>
      </c>
      <c r="I1935" t="s">
        <v>985</v>
      </c>
      <c r="J1935" t="s">
        <v>9675</v>
      </c>
      <c r="K1935" t="s">
        <v>9676</v>
      </c>
      <c r="L1935" s="8">
        <v>34608</v>
      </c>
      <c r="M1935" t="s">
        <v>58</v>
      </c>
      <c r="N1935" t="s">
        <v>185</v>
      </c>
      <c r="P1935" t="s">
        <v>186</v>
      </c>
      <c r="Q1935" s="8">
        <v>22823</v>
      </c>
      <c r="R1935" t="s">
        <v>61</v>
      </c>
      <c r="S1935" s="8">
        <v>34608</v>
      </c>
      <c r="T1935" s="8">
        <v>43282</v>
      </c>
      <c r="U1935" t="s">
        <v>9677</v>
      </c>
      <c r="V1935" t="s">
        <v>9407</v>
      </c>
      <c r="W1935" t="s">
        <v>64</v>
      </c>
      <c r="X1935" t="s">
        <v>65</v>
      </c>
      <c r="Y1935">
        <v>-100000</v>
      </c>
      <c r="Z1935">
        <v>-30000</v>
      </c>
      <c r="AD1935">
        <v>4276000</v>
      </c>
      <c r="AE1935">
        <v>2630000</v>
      </c>
      <c r="AF1935">
        <v>2895000</v>
      </c>
      <c r="AG1935">
        <v>2</v>
      </c>
      <c r="AH1935">
        <v>1</v>
      </c>
      <c r="AI1935" t="s">
        <v>66</v>
      </c>
      <c r="AJ1935">
        <v>9801000</v>
      </c>
    </row>
    <row r="1936" spans="1:36" x14ac:dyDescent="0.25">
      <c r="A1936">
        <v>623431</v>
      </c>
      <c r="B1936" t="s">
        <v>6418</v>
      </c>
      <c r="C1936" t="s">
        <v>165</v>
      </c>
      <c r="D1936" t="s">
        <v>1310</v>
      </c>
      <c r="E1936" t="s">
        <v>1311</v>
      </c>
      <c r="F1936" t="s">
        <v>168</v>
      </c>
      <c r="G1936" t="s">
        <v>169</v>
      </c>
      <c r="H1936" t="s">
        <v>6135</v>
      </c>
      <c r="I1936" t="s">
        <v>729</v>
      </c>
      <c r="J1936" t="s">
        <v>9678</v>
      </c>
      <c r="K1936" t="s">
        <v>9679</v>
      </c>
      <c r="L1936" s="8">
        <v>34608</v>
      </c>
      <c r="M1936" t="s">
        <v>58</v>
      </c>
      <c r="N1936" t="s">
        <v>185</v>
      </c>
      <c r="P1936" t="s">
        <v>2702</v>
      </c>
      <c r="Q1936" s="8">
        <v>22831</v>
      </c>
      <c r="R1936" t="s">
        <v>61</v>
      </c>
      <c r="S1936" s="8">
        <v>34608</v>
      </c>
      <c r="T1936" s="8">
        <v>43313</v>
      </c>
      <c r="U1936" t="s">
        <v>9680</v>
      </c>
      <c r="V1936" t="s">
        <v>931</v>
      </c>
      <c r="W1936" t="s">
        <v>64</v>
      </c>
      <c r="X1936" t="s">
        <v>65</v>
      </c>
      <c r="Y1936">
        <v>-250000</v>
      </c>
      <c r="Z1936">
        <v>-30000</v>
      </c>
      <c r="AB1936">
        <v>-105000</v>
      </c>
      <c r="AD1936">
        <v>4858000</v>
      </c>
      <c r="AE1936">
        <v>3065000</v>
      </c>
      <c r="AF1936">
        <v>2895000</v>
      </c>
      <c r="AG1936">
        <v>2</v>
      </c>
      <c r="AH1936">
        <v>1</v>
      </c>
      <c r="AI1936" t="s">
        <v>66</v>
      </c>
      <c r="AJ1936">
        <v>10818000</v>
      </c>
    </row>
    <row r="1937" spans="1:36" x14ac:dyDescent="0.25">
      <c r="A1937">
        <v>623436</v>
      </c>
      <c r="B1937" t="s">
        <v>9681</v>
      </c>
      <c r="C1937" t="s">
        <v>752</v>
      </c>
      <c r="D1937" t="s">
        <v>5530</v>
      </c>
      <c r="E1937" t="s">
        <v>5531</v>
      </c>
      <c r="F1937" t="s">
        <v>755</v>
      </c>
      <c r="G1937" t="s">
        <v>756</v>
      </c>
      <c r="H1937" t="s">
        <v>9682</v>
      </c>
      <c r="I1937" t="s">
        <v>1195</v>
      </c>
      <c r="J1937" t="s">
        <v>9683</v>
      </c>
      <c r="K1937" t="s">
        <v>8071</v>
      </c>
      <c r="L1937" s="8">
        <v>34608</v>
      </c>
      <c r="M1937" t="s">
        <v>58</v>
      </c>
      <c r="N1937" t="s">
        <v>77</v>
      </c>
      <c r="P1937" t="s">
        <v>9684</v>
      </c>
      <c r="Q1937" s="8">
        <v>22917</v>
      </c>
      <c r="R1937" t="s">
        <v>61</v>
      </c>
      <c r="S1937" s="8">
        <v>34608</v>
      </c>
      <c r="T1937" s="8">
        <v>43374</v>
      </c>
      <c r="U1937" t="s">
        <v>9685</v>
      </c>
      <c r="V1937" t="s">
        <v>6223</v>
      </c>
      <c r="W1937" t="s">
        <v>64</v>
      </c>
      <c r="X1937" t="s">
        <v>333</v>
      </c>
      <c r="Y1937">
        <v>-100000</v>
      </c>
      <c r="Z1937">
        <v>-30000</v>
      </c>
      <c r="AD1937">
        <v>4611000</v>
      </c>
      <c r="AE1937">
        <v>2911000</v>
      </c>
      <c r="AF1937">
        <v>4871000</v>
      </c>
      <c r="AG1937">
        <v>2</v>
      </c>
      <c r="AH1937">
        <v>1</v>
      </c>
      <c r="AI1937" t="s">
        <v>66</v>
      </c>
      <c r="AJ1937">
        <v>12393000</v>
      </c>
    </row>
    <row r="1938" spans="1:36" x14ac:dyDescent="0.25">
      <c r="A1938">
        <v>623439</v>
      </c>
      <c r="B1938" t="s">
        <v>9686</v>
      </c>
      <c r="C1938" t="s">
        <v>752</v>
      </c>
      <c r="D1938" t="s">
        <v>5499</v>
      </c>
      <c r="E1938" t="s">
        <v>5500</v>
      </c>
      <c r="F1938" t="s">
        <v>755</v>
      </c>
      <c r="G1938" t="s">
        <v>756</v>
      </c>
      <c r="H1938" t="s">
        <v>9687</v>
      </c>
      <c r="I1938" t="s">
        <v>9688</v>
      </c>
      <c r="J1938" t="s">
        <v>9689</v>
      </c>
      <c r="K1938" t="s">
        <v>9690</v>
      </c>
      <c r="L1938" s="8">
        <v>34608</v>
      </c>
      <c r="M1938" t="s">
        <v>58</v>
      </c>
      <c r="N1938" t="s">
        <v>185</v>
      </c>
      <c r="P1938" t="s">
        <v>1899</v>
      </c>
      <c r="Q1938" s="8">
        <v>23011</v>
      </c>
      <c r="R1938" t="s">
        <v>61</v>
      </c>
      <c r="S1938" s="8">
        <v>34608</v>
      </c>
      <c r="T1938" s="8">
        <v>43466</v>
      </c>
      <c r="U1938" t="s">
        <v>9691</v>
      </c>
      <c r="V1938" t="s">
        <v>5503</v>
      </c>
      <c r="W1938" t="s">
        <v>64</v>
      </c>
      <c r="X1938" t="s">
        <v>65</v>
      </c>
      <c r="Z1938">
        <v>-30000</v>
      </c>
      <c r="AD1938">
        <v>4625000</v>
      </c>
      <c r="AE1938">
        <v>2921000</v>
      </c>
      <c r="AF1938">
        <v>2895000</v>
      </c>
      <c r="AG1938">
        <v>2</v>
      </c>
      <c r="AH1938">
        <v>1</v>
      </c>
      <c r="AI1938" t="s">
        <v>66</v>
      </c>
      <c r="AJ1938">
        <v>10441000</v>
      </c>
    </row>
    <row r="1939" spans="1:36" x14ac:dyDescent="0.25">
      <c r="A1939">
        <v>623443</v>
      </c>
      <c r="B1939" t="s">
        <v>9692</v>
      </c>
      <c r="C1939" t="s">
        <v>752</v>
      </c>
      <c r="D1939" t="s">
        <v>1902</v>
      </c>
      <c r="E1939" t="s">
        <v>1903</v>
      </c>
      <c r="F1939" t="s">
        <v>755</v>
      </c>
      <c r="G1939" t="s">
        <v>756</v>
      </c>
      <c r="H1939" t="s">
        <v>9693</v>
      </c>
      <c r="I1939" t="s">
        <v>1068</v>
      </c>
      <c r="J1939" t="s">
        <v>9694</v>
      </c>
      <c r="K1939" t="s">
        <v>1070</v>
      </c>
      <c r="L1939" s="8">
        <v>34700</v>
      </c>
      <c r="M1939" t="s">
        <v>58</v>
      </c>
      <c r="N1939" t="s">
        <v>77</v>
      </c>
      <c r="P1939" t="s">
        <v>9695</v>
      </c>
      <c r="Q1939" s="8">
        <v>22677</v>
      </c>
      <c r="R1939" t="s">
        <v>61</v>
      </c>
      <c r="S1939" s="8">
        <v>34700</v>
      </c>
      <c r="T1939" s="8">
        <v>43132</v>
      </c>
      <c r="U1939" t="s">
        <v>9696</v>
      </c>
      <c r="V1939" t="s">
        <v>1909</v>
      </c>
      <c r="W1939" t="s">
        <v>64</v>
      </c>
      <c r="X1939" t="s">
        <v>333</v>
      </c>
      <c r="Y1939">
        <v>-150000</v>
      </c>
      <c r="Z1939">
        <v>-30000</v>
      </c>
      <c r="AB1939">
        <v>-1772000</v>
      </c>
      <c r="AD1939">
        <v>4805000</v>
      </c>
      <c r="AE1939">
        <v>3032000</v>
      </c>
      <c r="AF1939">
        <v>4871000</v>
      </c>
      <c r="AG1939">
        <v>2</v>
      </c>
      <c r="AH1939">
        <v>1</v>
      </c>
      <c r="AI1939" t="s">
        <v>66</v>
      </c>
      <c r="AJ1939">
        <v>12708000</v>
      </c>
    </row>
    <row r="1940" spans="1:36" x14ac:dyDescent="0.25">
      <c r="A1940">
        <v>623444</v>
      </c>
      <c r="B1940" t="s">
        <v>9697</v>
      </c>
      <c r="C1940" t="s">
        <v>752</v>
      </c>
      <c r="D1940" t="s">
        <v>753</v>
      </c>
      <c r="E1940" t="s">
        <v>754</v>
      </c>
      <c r="F1940" t="s">
        <v>755</v>
      </c>
      <c r="G1940" t="s">
        <v>756</v>
      </c>
      <c r="H1940" t="s">
        <v>9698</v>
      </c>
      <c r="I1940" t="s">
        <v>6424</v>
      </c>
      <c r="J1940" t="s">
        <v>9699</v>
      </c>
      <c r="K1940" t="s">
        <v>9700</v>
      </c>
      <c r="L1940" s="8">
        <v>34700</v>
      </c>
      <c r="M1940" t="s">
        <v>58</v>
      </c>
      <c r="N1940" t="s">
        <v>235</v>
      </c>
      <c r="P1940" t="s">
        <v>762</v>
      </c>
      <c r="Q1940" s="8">
        <v>22740</v>
      </c>
      <c r="R1940" t="s">
        <v>61</v>
      </c>
      <c r="S1940" s="8">
        <v>34700</v>
      </c>
      <c r="T1940" s="8">
        <v>43221</v>
      </c>
      <c r="U1940" t="s">
        <v>9701</v>
      </c>
      <c r="V1940" t="s">
        <v>762</v>
      </c>
      <c r="W1940" t="s">
        <v>64</v>
      </c>
      <c r="X1940" t="s">
        <v>65</v>
      </c>
      <c r="Y1940">
        <v>-150000</v>
      </c>
      <c r="Z1940">
        <v>-30000</v>
      </c>
      <c r="AD1940">
        <v>3981000</v>
      </c>
      <c r="AE1940">
        <v>2520000</v>
      </c>
      <c r="AF1940">
        <v>1918000</v>
      </c>
      <c r="AG1940">
        <v>2</v>
      </c>
      <c r="AH1940">
        <v>1</v>
      </c>
      <c r="AI1940" t="s">
        <v>66</v>
      </c>
      <c r="AJ1940">
        <v>8419000</v>
      </c>
    </row>
    <row r="1941" spans="1:36" x14ac:dyDescent="0.25">
      <c r="A1941">
        <v>623445</v>
      </c>
      <c r="B1941" t="s">
        <v>9702</v>
      </c>
      <c r="C1941" t="s">
        <v>752</v>
      </c>
      <c r="D1941" t="s">
        <v>7300</v>
      </c>
      <c r="E1941" t="s">
        <v>7301</v>
      </c>
      <c r="F1941" t="s">
        <v>755</v>
      </c>
      <c r="G1941" t="s">
        <v>756</v>
      </c>
      <c r="H1941" t="s">
        <v>9703</v>
      </c>
      <c r="I1941" t="s">
        <v>1574</v>
      </c>
      <c r="J1941" t="s">
        <v>9704</v>
      </c>
      <c r="K1941" t="s">
        <v>1123</v>
      </c>
      <c r="L1941" s="8">
        <v>34700</v>
      </c>
      <c r="M1941" t="s">
        <v>58</v>
      </c>
      <c r="N1941" t="s">
        <v>185</v>
      </c>
      <c r="P1941" t="s">
        <v>9705</v>
      </c>
      <c r="Q1941" s="8">
        <v>22752</v>
      </c>
      <c r="R1941" t="s">
        <v>61</v>
      </c>
      <c r="S1941" s="8">
        <v>34700</v>
      </c>
      <c r="T1941" s="8">
        <v>43221</v>
      </c>
      <c r="U1941" t="s">
        <v>9706</v>
      </c>
      <c r="V1941" t="s">
        <v>1890</v>
      </c>
      <c r="W1941" t="s">
        <v>64</v>
      </c>
      <c r="X1941" t="s">
        <v>333</v>
      </c>
      <c r="Y1941">
        <v>-30000</v>
      </c>
      <c r="Z1941">
        <v>-30000</v>
      </c>
      <c r="AA1941">
        <v>-2500000</v>
      </c>
      <c r="AC1941">
        <v>-2144776</v>
      </c>
      <c r="AD1941">
        <v>5013000</v>
      </c>
      <c r="AE1941">
        <v>3048000</v>
      </c>
      <c r="AF1941">
        <v>2895000</v>
      </c>
      <c r="AG1941">
        <v>2</v>
      </c>
      <c r="AH1941">
        <v>1</v>
      </c>
      <c r="AI1941" t="s">
        <v>66</v>
      </c>
      <c r="AJ1941">
        <v>10956000</v>
      </c>
    </row>
    <row r="1942" spans="1:36" x14ac:dyDescent="0.25">
      <c r="A1942">
        <v>623447</v>
      </c>
      <c r="B1942" t="s">
        <v>9707</v>
      </c>
      <c r="C1942" t="s">
        <v>752</v>
      </c>
      <c r="D1942" t="s">
        <v>774</v>
      </c>
      <c r="E1942" t="s">
        <v>775</v>
      </c>
      <c r="F1942" t="s">
        <v>755</v>
      </c>
      <c r="G1942" t="s">
        <v>756</v>
      </c>
      <c r="H1942" t="s">
        <v>9708</v>
      </c>
      <c r="I1942" t="s">
        <v>9709</v>
      </c>
      <c r="J1942" t="s">
        <v>9710</v>
      </c>
      <c r="K1942" t="s">
        <v>9711</v>
      </c>
      <c r="L1942" s="8">
        <v>34700</v>
      </c>
      <c r="M1942" t="s">
        <v>58</v>
      </c>
      <c r="N1942" t="s">
        <v>185</v>
      </c>
      <c r="P1942" t="s">
        <v>1658</v>
      </c>
      <c r="Q1942" s="8">
        <v>22761</v>
      </c>
      <c r="R1942" t="s">
        <v>61</v>
      </c>
      <c r="S1942" s="8">
        <v>34700</v>
      </c>
      <c r="T1942" s="8">
        <v>43221</v>
      </c>
      <c r="U1942" t="s">
        <v>9712</v>
      </c>
      <c r="V1942" t="s">
        <v>1719</v>
      </c>
      <c r="W1942" t="s">
        <v>64</v>
      </c>
      <c r="X1942" t="s">
        <v>65</v>
      </c>
      <c r="Y1942">
        <v>-300000</v>
      </c>
      <c r="Z1942">
        <v>-30000</v>
      </c>
      <c r="AC1942">
        <v>-2700000</v>
      </c>
      <c r="AD1942">
        <v>5408000</v>
      </c>
      <c r="AE1942">
        <v>3316000</v>
      </c>
      <c r="AF1942">
        <v>2895000</v>
      </c>
      <c r="AG1942">
        <v>2</v>
      </c>
      <c r="AH1942">
        <v>1</v>
      </c>
      <c r="AI1942" t="s">
        <v>66</v>
      </c>
      <c r="AJ1942">
        <v>11619000</v>
      </c>
    </row>
    <row r="1943" spans="1:36" x14ac:dyDescent="0.25">
      <c r="A1943">
        <v>623449</v>
      </c>
      <c r="B1943" t="s">
        <v>9713</v>
      </c>
      <c r="C1943" t="s">
        <v>752</v>
      </c>
      <c r="D1943" t="s">
        <v>774</v>
      </c>
      <c r="E1943" t="s">
        <v>775</v>
      </c>
      <c r="F1943" t="s">
        <v>755</v>
      </c>
      <c r="G1943" t="s">
        <v>756</v>
      </c>
      <c r="H1943" t="s">
        <v>9714</v>
      </c>
      <c r="I1943" t="s">
        <v>9715</v>
      </c>
      <c r="J1943" t="s">
        <v>9716</v>
      </c>
      <c r="K1943" t="s">
        <v>9717</v>
      </c>
      <c r="L1943" s="8">
        <v>34700</v>
      </c>
      <c r="M1943" t="s">
        <v>58</v>
      </c>
      <c r="N1943" t="s">
        <v>185</v>
      </c>
      <c r="P1943" t="s">
        <v>1795</v>
      </c>
      <c r="Q1943" s="8">
        <v>22798</v>
      </c>
      <c r="R1943" t="s">
        <v>61</v>
      </c>
      <c r="S1943" s="8">
        <v>34700</v>
      </c>
      <c r="T1943" s="8">
        <v>43282</v>
      </c>
      <c r="U1943" t="s">
        <v>9718</v>
      </c>
      <c r="V1943" t="s">
        <v>1259</v>
      </c>
      <c r="W1943" t="s">
        <v>64</v>
      </c>
      <c r="X1943" t="s">
        <v>65</v>
      </c>
      <c r="Y1943">
        <v>-300000</v>
      </c>
      <c r="Z1943">
        <v>-30000</v>
      </c>
      <c r="AC1943">
        <v>-1840000</v>
      </c>
      <c r="AD1943">
        <v>4840000</v>
      </c>
      <c r="AE1943">
        <v>3054000</v>
      </c>
      <c r="AF1943">
        <v>2895000</v>
      </c>
      <c r="AG1943">
        <v>2</v>
      </c>
      <c r="AH1943">
        <v>1</v>
      </c>
      <c r="AI1943" t="s">
        <v>66</v>
      </c>
      <c r="AJ1943">
        <v>10789000</v>
      </c>
    </row>
    <row r="1944" spans="1:36" x14ac:dyDescent="0.25">
      <c r="A1944">
        <v>623450</v>
      </c>
      <c r="B1944" t="s">
        <v>9719</v>
      </c>
      <c r="C1944" t="s">
        <v>752</v>
      </c>
      <c r="D1944" t="s">
        <v>1902</v>
      </c>
      <c r="E1944" t="s">
        <v>1903</v>
      </c>
      <c r="F1944" t="s">
        <v>755</v>
      </c>
      <c r="G1944" t="s">
        <v>756</v>
      </c>
      <c r="H1944" t="s">
        <v>9720</v>
      </c>
      <c r="I1944" t="s">
        <v>9721</v>
      </c>
      <c r="J1944" t="s">
        <v>9722</v>
      </c>
      <c r="K1944" t="s">
        <v>9723</v>
      </c>
      <c r="L1944" s="8">
        <v>34700</v>
      </c>
      <c r="M1944" t="s">
        <v>58</v>
      </c>
      <c r="N1944" t="s">
        <v>185</v>
      </c>
      <c r="P1944" t="s">
        <v>9724</v>
      </c>
      <c r="Q1944" s="8">
        <v>22803</v>
      </c>
      <c r="R1944" t="s">
        <v>61</v>
      </c>
      <c r="S1944" s="8">
        <v>34700</v>
      </c>
      <c r="T1944" s="8">
        <v>43282</v>
      </c>
      <c r="U1944" t="s">
        <v>9725</v>
      </c>
      <c r="V1944" t="s">
        <v>9726</v>
      </c>
      <c r="W1944" t="s">
        <v>64</v>
      </c>
      <c r="X1944" t="s">
        <v>259</v>
      </c>
      <c r="Y1944">
        <v>-150000</v>
      </c>
      <c r="Z1944">
        <v>-30000</v>
      </c>
      <c r="AD1944">
        <v>4343000</v>
      </c>
      <c r="AE1944">
        <v>2746000</v>
      </c>
      <c r="AF1944">
        <v>2895000</v>
      </c>
      <c r="AG1944">
        <v>2</v>
      </c>
      <c r="AH1944">
        <v>1</v>
      </c>
      <c r="AI1944" t="s">
        <v>66</v>
      </c>
      <c r="AJ1944">
        <v>9984000</v>
      </c>
    </row>
    <row r="1945" spans="1:36" x14ac:dyDescent="0.25">
      <c r="A1945">
        <v>623452</v>
      </c>
      <c r="B1945" t="s">
        <v>9727</v>
      </c>
      <c r="C1945" t="s">
        <v>752</v>
      </c>
      <c r="D1945" t="s">
        <v>774</v>
      </c>
      <c r="E1945" t="s">
        <v>775</v>
      </c>
      <c r="F1945" t="s">
        <v>755</v>
      </c>
      <c r="G1945" t="s">
        <v>756</v>
      </c>
      <c r="H1945" t="s">
        <v>9728</v>
      </c>
      <c r="I1945" t="s">
        <v>9729</v>
      </c>
      <c r="J1945" t="s">
        <v>9730</v>
      </c>
      <c r="K1945" t="s">
        <v>9731</v>
      </c>
      <c r="L1945" s="8">
        <v>34700</v>
      </c>
      <c r="M1945" t="s">
        <v>58</v>
      </c>
      <c r="N1945" t="s">
        <v>185</v>
      </c>
      <c r="P1945" t="s">
        <v>3657</v>
      </c>
      <c r="Q1945" s="8">
        <v>22809</v>
      </c>
      <c r="R1945" t="s">
        <v>61</v>
      </c>
      <c r="S1945" s="8">
        <v>34700</v>
      </c>
      <c r="T1945" s="8">
        <v>43282</v>
      </c>
      <c r="U1945" t="s">
        <v>9732</v>
      </c>
      <c r="V1945" t="s">
        <v>9733</v>
      </c>
      <c r="W1945" t="s">
        <v>64</v>
      </c>
      <c r="X1945" t="s">
        <v>65</v>
      </c>
      <c r="Y1945">
        <v>-300000</v>
      </c>
      <c r="Z1945">
        <v>-30000</v>
      </c>
      <c r="AC1945">
        <v>-2000000</v>
      </c>
      <c r="AD1945">
        <v>4486000</v>
      </c>
      <c r="AE1945">
        <v>2834000</v>
      </c>
      <c r="AF1945">
        <v>2895000</v>
      </c>
      <c r="AG1945">
        <v>2</v>
      </c>
      <c r="AH1945">
        <v>1</v>
      </c>
      <c r="AI1945" t="s">
        <v>66</v>
      </c>
      <c r="AJ1945">
        <v>10215000</v>
      </c>
    </row>
    <row r="1946" spans="1:36" x14ac:dyDescent="0.25">
      <c r="A1946">
        <v>623453</v>
      </c>
      <c r="B1946" t="s">
        <v>9734</v>
      </c>
      <c r="C1946" t="s">
        <v>752</v>
      </c>
      <c r="D1946" t="s">
        <v>764</v>
      </c>
      <c r="E1946" t="s">
        <v>765</v>
      </c>
      <c r="F1946" t="s">
        <v>755</v>
      </c>
      <c r="G1946" t="s">
        <v>756</v>
      </c>
      <c r="H1946" t="s">
        <v>7329</v>
      </c>
      <c r="I1946" t="s">
        <v>621</v>
      </c>
      <c r="J1946" t="s">
        <v>9735</v>
      </c>
      <c r="K1946" t="s">
        <v>2379</v>
      </c>
      <c r="L1946" s="8">
        <v>34700</v>
      </c>
      <c r="M1946" t="s">
        <v>58</v>
      </c>
      <c r="N1946" t="s">
        <v>77</v>
      </c>
      <c r="P1946" t="s">
        <v>199</v>
      </c>
      <c r="Q1946" s="8">
        <v>22812</v>
      </c>
      <c r="R1946" t="s">
        <v>61</v>
      </c>
      <c r="S1946" s="8">
        <v>34700</v>
      </c>
      <c r="T1946" s="8">
        <v>43282</v>
      </c>
      <c r="U1946" t="s">
        <v>9736</v>
      </c>
      <c r="V1946" t="s">
        <v>772</v>
      </c>
      <c r="W1946" t="s">
        <v>64</v>
      </c>
      <c r="X1946" t="s">
        <v>65</v>
      </c>
      <c r="Z1946">
        <v>-30000</v>
      </c>
      <c r="AB1946">
        <v>-2000</v>
      </c>
      <c r="AD1946">
        <v>5551000</v>
      </c>
      <c r="AE1946">
        <v>3496000</v>
      </c>
      <c r="AF1946">
        <v>4871000</v>
      </c>
      <c r="AG1946">
        <v>2</v>
      </c>
      <c r="AH1946">
        <v>1</v>
      </c>
      <c r="AI1946" t="s">
        <v>66</v>
      </c>
      <c r="AJ1946">
        <v>13918000</v>
      </c>
    </row>
    <row r="1947" spans="1:36" x14ac:dyDescent="0.25">
      <c r="A1947">
        <v>623456</v>
      </c>
      <c r="B1947" t="s">
        <v>9737</v>
      </c>
      <c r="C1947" t="s">
        <v>165</v>
      </c>
      <c r="D1947" t="s">
        <v>991</v>
      </c>
      <c r="E1947" t="s">
        <v>992</v>
      </c>
      <c r="F1947" t="s">
        <v>168</v>
      </c>
      <c r="G1947" t="s">
        <v>169</v>
      </c>
      <c r="H1947" t="s">
        <v>936</v>
      </c>
      <c r="I1947" t="s">
        <v>937</v>
      </c>
      <c r="J1947" t="s">
        <v>9738</v>
      </c>
      <c r="K1947" t="s">
        <v>275</v>
      </c>
      <c r="L1947" s="8">
        <v>34790</v>
      </c>
      <c r="M1947" t="s">
        <v>58</v>
      </c>
      <c r="N1947" t="s">
        <v>185</v>
      </c>
      <c r="P1947" t="s">
        <v>550</v>
      </c>
      <c r="Q1947" s="8">
        <v>22648</v>
      </c>
      <c r="R1947" t="s">
        <v>61</v>
      </c>
      <c r="S1947" s="8">
        <v>34790</v>
      </c>
      <c r="T1947" s="8">
        <v>43132</v>
      </c>
      <c r="U1947" t="s">
        <v>9739</v>
      </c>
      <c r="V1947" t="s">
        <v>201</v>
      </c>
      <c r="W1947" t="s">
        <v>91</v>
      </c>
      <c r="X1947" t="s">
        <v>65</v>
      </c>
      <c r="Y1947">
        <v>-250000</v>
      </c>
      <c r="Z1947">
        <v>-30000</v>
      </c>
      <c r="AB1947">
        <v>-165000</v>
      </c>
      <c r="AD1947">
        <v>4866000</v>
      </c>
      <c r="AE1947">
        <v>2960000</v>
      </c>
      <c r="AF1947">
        <v>2895000</v>
      </c>
      <c r="AG1947">
        <v>2</v>
      </c>
      <c r="AH1947">
        <v>4</v>
      </c>
      <c r="AI1947" t="s">
        <v>66</v>
      </c>
      <c r="AJ1947">
        <v>10721000</v>
      </c>
    </row>
    <row r="1948" spans="1:36" x14ac:dyDescent="0.25">
      <c r="A1948">
        <v>623459</v>
      </c>
      <c r="B1948" t="s">
        <v>9740</v>
      </c>
      <c r="C1948" t="s">
        <v>752</v>
      </c>
      <c r="D1948" t="s">
        <v>774</v>
      </c>
      <c r="E1948" t="s">
        <v>775</v>
      </c>
      <c r="F1948" t="s">
        <v>755</v>
      </c>
      <c r="G1948" t="s">
        <v>756</v>
      </c>
      <c r="H1948" t="s">
        <v>9741</v>
      </c>
      <c r="I1948" t="s">
        <v>9742</v>
      </c>
      <c r="J1948" t="s">
        <v>9743</v>
      </c>
      <c r="K1948" t="s">
        <v>4339</v>
      </c>
      <c r="L1948" s="8">
        <v>34700</v>
      </c>
      <c r="M1948" t="s">
        <v>58</v>
      </c>
      <c r="N1948" t="s">
        <v>77</v>
      </c>
      <c r="P1948" t="s">
        <v>1719</v>
      </c>
      <c r="Q1948" s="8">
        <v>22911</v>
      </c>
      <c r="R1948" t="s">
        <v>61</v>
      </c>
      <c r="S1948" s="8">
        <v>34700</v>
      </c>
      <c r="T1948" s="8">
        <v>43374</v>
      </c>
      <c r="U1948" t="s">
        <v>9744</v>
      </c>
      <c r="V1948" t="s">
        <v>2099</v>
      </c>
      <c r="W1948" t="s">
        <v>64</v>
      </c>
      <c r="X1948" t="s">
        <v>65</v>
      </c>
      <c r="Y1948">
        <v>-475000</v>
      </c>
      <c r="Z1948">
        <v>-30000</v>
      </c>
      <c r="AD1948">
        <v>5503000</v>
      </c>
      <c r="AE1948">
        <v>3373000</v>
      </c>
      <c r="AF1948">
        <v>4871000</v>
      </c>
      <c r="AG1948">
        <v>2</v>
      </c>
      <c r="AH1948">
        <v>1</v>
      </c>
      <c r="AI1948" t="s">
        <v>66</v>
      </c>
      <c r="AJ1948">
        <v>13747000</v>
      </c>
    </row>
    <row r="1949" spans="1:36" x14ac:dyDescent="0.25">
      <c r="A1949">
        <v>623460</v>
      </c>
      <c r="B1949" t="s">
        <v>9745</v>
      </c>
      <c r="C1949" t="s">
        <v>752</v>
      </c>
      <c r="D1949" t="s">
        <v>774</v>
      </c>
      <c r="E1949" t="s">
        <v>775</v>
      </c>
      <c r="F1949" t="s">
        <v>755</v>
      </c>
      <c r="G1949" t="s">
        <v>756</v>
      </c>
      <c r="H1949" t="s">
        <v>9746</v>
      </c>
      <c r="I1949" t="s">
        <v>9747</v>
      </c>
      <c r="J1949" t="s">
        <v>9748</v>
      </c>
      <c r="K1949" t="s">
        <v>9749</v>
      </c>
      <c r="L1949" s="8">
        <v>34700</v>
      </c>
      <c r="M1949" t="s">
        <v>58</v>
      </c>
      <c r="N1949" t="s">
        <v>185</v>
      </c>
      <c r="P1949" t="s">
        <v>9750</v>
      </c>
      <c r="Q1949" s="8">
        <v>22926</v>
      </c>
      <c r="R1949" t="s">
        <v>61</v>
      </c>
      <c r="S1949" s="8">
        <v>34700</v>
      </c>
      <c r="T1949" s="8">
        <v>43405</v>
      </c>
      <c r="U1949" t="s">
        <v>9751</v>
      </c>
      <c r="V1949" t="s">
        <v>5548</v>
      </c>
      <c r="W1949" t="s">
        <v>64</v>
      </c>
      <c r="X1949" t="s">
        <v>65</v>
      </c>
      <c r="Y1949">
        <v>-300000</v>
      </c>
      <c r="Z1949">
        <v>-30000</v>
      </c>
      <c r="AD1949">
        <v>4530000</v>
      </c>
      <c r="AE1949">
        <v>2862000</v>
      </c>
      <c r="AF1949">
        <v>2895000</v>
      </c>
      <c r="AG1949">
        <v>2</v>
      </c>
      <c r="AH1949">
        <v>1</v>
      </c>
      <c r="AI1949" t="s">
        <v>66</v>
      </c>
      <c r="AJ1949">
        <v>10287000</v>
      </c>
    </row>
    <row r="1950" spans="1:36" x14ac:dyDescent="0.25">
      <c r="A1950">
        <v>623461</v>
      </c>
      <c r="B1950" t="s">
        <v>7227</v>
      </c>
      <c r="C1950" t="s">
        <v>752</v>
      </c>
      <c r="D1950" t="s">
        <v>774</v>
      </c>
      <c r="E1950" t="s">
        <v>775</v>
      </c>
      <c r="F1950" t="s">
        <v>755</v>
      </c>
      <c r="G1950" t="s">
        <v>756</v>
      </c>
      <c r="H1950" t="s">
        <v>9752</v>
      </c>
      <c r="I1950" t="s">
        <v>1664</v>
      </c>
      <c r="J1950" t="s">
        <v>9753</v>
      </c>
      <c r="K1950" t="s">
        <v>1591</v>
      </c>
      <c r="L1950" s="8">
        <v>34700</v>
      </c>
      <c r="M1950" t="s">
        <v>58</v>
      </c>
      <c r="N1950" t="s">
        <v>185</v>
      </c>
      <c r="P1950" t="s">
        <v>762</v>
      </c>
      <c r="Q1950" s="8">
        <v>22927</v>
      </c>
      <c r="R1950" t="s">
        <v>61</v>
      </c>
      <c r="S1950" s="8">
        <v>34700</v>
      </c>
      <c r="T1950" s="8">
        <v>43405</v>
      </c>
      <c r="U1950" t="s">
        <v>9754</v>
      </c>
      <c r="V1950" t="s">
        <v>3657</v>
      </c>
      <c r="W1950" t="s">
        <v>64</v>
      </c>
      <c r="X1950" t="s">
        <v>65</v>
      </c>
      <c r="Y1950">
        <v>-300000</v>
      </c>
      <c r="Z1950">
        <v>-30000</v>
      </c>
      <c r="AD1950">
        <v>4240000</v>
      </c>
      <c r="AE1950">
        <v>2681000</v>
      </c>
      <c r="AF1950">
        <v>2895000</v>
      </c>
      <c r="AG1950">
        <v>2</v>
      </c>
      <c r="AH1950">
        <v>1</v>
      </c>
      <c r="AI1950" t="s">
        <v>66</v>
      </c>
      <c r="AJ1950">
        <v>9816000</v>
      </c>
    </row>
    <row r="1951" spans="1:36" x14ac:dyDescent="0.25">
      <c r="A1951">
        <v>623468</v>
      </c>
      <c r="B1951" t="s">
        <v>9755</v>
      </c>
      <c r="C1951" t="s">
        <v>752</v>
      </c>
      <c r="D1951" t="s">
        <v>7300</v>
      </c>
      <c r="E1951" t="s">
        <v>7301</v>
      </c>
      <c r="F1951" t="s">
        <v>755</v>
      </c>
      <c r="G1951" t="s">
        <v>756</v>
      </c>
      <c r="H1951" t="s">
        <v>9756</v>
      </c>
      <c r="I1951" t="s">
        <v>1214</v>
      </c>
      <c r="J1951" t="s">
        <v>9757</v>
      </c>
      <c r="K1951" t="s">
        <v>5855</v>
      </c>
      <c r="L1951" s="8">
        <v>34700</v>
      </c>
      <c r="M1951" t="s">
        <v>58</v>
      </c>
      <c r="N1951" t="s">
        <v>185</v>
      </c>
      <c r="P1951" t="s">
        <v>9758</v>
      </c>
      <c r="Q1951" s="8">
        <v>22974</v>
      </c>
      <c r="R1951" t="s">
        <v>61</v>
      </c>
      <c r="S1951" s="8">
        <v>34700</v>
      </c>
      <c r="T1951" s="8">
        <v>43435</v>
      </c>
      <c r="U1951" t="s">
        <v>9759</v>
      </c>
      <c r="V1951" t="s">
        <v>1890</v>
      </c>
      <c r="W1951" t="s">
        <v>64</v>
      </c>
      <c r="X1951" t="s">
        <v>333</v>
      </c>
      <c r="Z1951">
        <v>-30000</v>
      </c>
      <c r="AA1951">
        <v>-1955000</v>
      </c>
      <c r="AD1951">
        <v>4391000</v>
      </c>
      <c r="AE1951">
        <v>2775000</v>
      </c>
      <c r="AF1951">
        <v>2895000</v>
      </c>
      <c r="AG1951">
        <v>2</v>
      </c>
      <c r="AH1951">
        <v>1</v>
      </c>
      <c r="AI1951" t="s">
        <v>66</v>
      </c>
      <c r="AJ1951">
        <v>10061000</v>
      </c>
    </row>
    <row r="1952" spans="1:36" x14ac:dyDescent="0.25">
      <c r="A1952">
        <v>623472</v>
      </c>
      <c r="B1952" t="s">
        <v>9760</v>
      </c>
      <c r="C1952" t="s">
        <v>165</v>
      </c>
      <c r="D1952" t="s">
        <v>179</v>
      </c>
      <c r="E1952" t="s">
        <v>180</v>
      </c>
      <c r="F1952" t="s">
        <v>168</v>
      </c>
      <c r="G1952" t="s">
        <v>169</v>
      </c>
      <c r="H1952" t="s">
        <v>181</v>
      </c>
      <c r="I1952" t="s">
        <v>182</v>
      </c>
      <c r="J1952" t="s">
        <v>9761</v>
      </c>
      <c r="K1952" t="s">
        <v>6644</v>
      </c>
      <c r="L1952" s="8">
        <v>34790</v>
      </c>
      <c r="M1952" t="s">
        <v>58</v>
      </c>
      <c r="N1952" t="s">
        <v>185</v>
      </c>
      <c r="P1952" t="s">
        <v>188</v>
      </c>
      <c r="Q1952" s="8">
        <v>22713</v>
      </c>
      <c r="R1952" t="s">
        <v>61</v>
      </c>
      <c r="S1952" s="8">
        <v>34790</v>
      </c>
      <c r="T1952" s="8">
        <v>43191</v>
      </c>
      <c r="U1952" t="s">
        <v>9762</v>
      </c>
      <c r="V1952" t="s">
        <v>188</v>
      </c>
      <c r="W1952" t="s">
        <v>91</v>
      </c>
      <c r="X1952" t="s">
        <v>65</v>
      </c>
      <c r="Y1952">
        <v>-205000</v>
      </c>
      <c r="Z1952">
        <v>-30000</v>
      </c>
      <c r="AB1952">
        <v>-350000</v>
      </c>
      <c r="AD1952">
        <v>4652000</v>
      </c>
      <c r="AE1952">
        <v>2938000</v>
      </c>
      <c r="AF1952">
        <v>2895000</v>
      </c>
      <c r="AG1952">
        <v>2</v>
      </c>
      <c r="AH1952">
        <v>4</v>
      </c>
      <c r="AI1952" t="s">
        <v>66</v>
      </c>
      <c r="AJ1952">
        <v>10485000</v>
      </c>
    </row>
    <row r="1953" spans="1:36" x14ac:dyDescent="0.25">
      <c r="A1953">
        <v>623473</v>
      </c>
      <c r="B1953" t="s">
        <v>9763</v>
      </c>
      <c r="C1953" t="s">
        <v>165</v>
      </c>
      <c r="D1953" t="s">
        <v>1462</v>
      </c>
      <c r="E1953" t="s">
        <v>1463</v>
      </c>
      <c r="F1953" t="s">
        <v>168</v>
      </c>
      <c r="G1953" t="s">
        <v>169</v>
      </c>
      <c r="H1953" t="s">
        <v>9764</v>
      </c>
      <c r="I1953" t="s">
        <v>985</v>
      </c>
      <c r="J1953" t="s">
        <v>9765</v>
      </c>
      <c r="K1953" t="s">
        <v>2005</v>
      </c>
      <c r="L1953" s="8">
        <v>34790</v>
      </c>
      <c r="M1953" t="s">
        <v>58</v>
      </c>
      <c r="N1953" t="s">
        <v>185</v>
      </c>
      <c r="P1953" t="s">
        <v>1488</v>
      </c>
      <c r="Q1953" s="8">
        <v>22715</v>
      </c>
      <c r="R1953" t="s">
        <v>61</v>
      </c>
      <c r="S1953" s="8">
        <v>34790</v>
      </c>
      <c r="T1953" s="8">
        <v>43191</v>
      </c>
      <c r="U1953" t="s">
        <v>9766</v>
      </c>
      <c r="V1953" t="s">
        <v>660</v>
      </c>
      <c r="W1953" t="s">
        <v>64</v>
      </c>
      <c r="X1953" t="s">
        <v>65</v>
      </c>
      <c r="Y1953">
        <v>-250000</v>
      </c>
      <c r="Z1953">
        <v>-30000</v>
      </c>
      <c r="AB1953">
        <v>-460500</v>
      </c>
      <c r="AC1953">
        <v>-1800000</v>
      </c>
      <c r="AD1953">
        <v>4290000</v>
      </c>
      <c r="AE1953">
        <v>2639000</v>
      </c>
      <c r="AF1953">
        <v>2895000</v>
      </c>
      <c r="AG1953">
        <v>2</v>
      </c>
      <c r="AH1953">
        <v>1</v>
      </c>
      <c r="AI1953" t="s">
        <v>66</v>
      </c>
      <c r="AJ1953">
        <v>9824000</v>
      </c>
    </row>
    <row r="1954" spans="1:36" x14ac:dyDescent="0.25">
      <c r="A1954">
        <v>623474</v>
      </c>
      <c r="B1954" t="s">
        <v>9767</v>
      </c>
      <c r="C1954" t="s">
        <v>165</v>
      </c>
      <c r="D1954" t="s">
        <v>9768</v>
      </c>
      <c r="E1954" t="s">
        <v>9769</v>
      </c>
      <c r="F1954" t="s">
        <v>168</v>
      </c>
      <c r="G1954" t="s">
        <v>169</v>
      </c>
      <c r="H1954" t="s">
        <v>418</v>
      </c>
      <c r="I1954" t="s">
        <v>419</v>
      </c>
      <c r="J1954" t="s">
        <v>9770</v>
      </c>
      <c r="K1954" t="s">
        <v>659</v>
      </c>
      <c r="L1954" s="8">
        <v>34790</v>
      </c>
      <c r="M1954" t="s">
        <v>58</v>
      </c>
      <c r="N1954" t="s">
        <v>185</v>
      </c>
      <c r="P1954" t="s">
        <v>199</v>
      </c>
      <c r="Q1954" s="8">
        <v>22717</v>
      </c>
      <c r="R1954" t="s">
        <v>61</v>
      </c>
      <c r="S1954" s="8">
        <v>34790</v>
      </c>
      <c r="T1954" s="8">
        <v>43191</v>
      </c>
      <c r="U1954" t="s">
        <v>9771</v>
      </c>
      <c r="V1954" t="s">
        <v>2962</v>
      </c>
      <c r="W1954" t="s">
        <v>91</v>
      </c>
      <c r="X1954" t="s">
        <v>65</v>
      </c>
      <c r="Y1954">
        <v>-300000</v>
      </c>
      <c r="Z1954">
        <v>-30000</v>
      </c>
      <c r="AA1954">
        <v>-1806000</v>
      </c>
      <c r="AD1954">
        <v>4877000</v>
      </c>
      <c r="AE1954">
        <v>3077000</v>
      </c>
      <c r="AF1954">
        <v>2895000</v>
      </c>
      <c r="AG1954">
        <v>2</v>
      </c>
      <c r="AH1954">
        <v>4</v>
      </c>
      <c r="AI1954" t="s">
        <v>66</v>
      </c>
      <c r="AJ1954">
        <v>10849000</v>
      </c>
    </row>
    <row r="1955" spans="1:36" x14ac:dyDescent="0.25">
      <c r="A1955">
        <v>623475</v>
      </c>
      <c r="B1955" t="s">
        <v>9772</v>
      </c>
      <c r="C1955" t="s">
        <v>165</v>
      </c>
      <c r="D1955" t="s">
        <v>203</v>
      </c>
      <c r="E1955" t="s">
        <v>204</v>
      </c>
      <c r="F1955" t="s">
        <v>168</v>
      </c>
      <c r="G1955" t="s">
        <v>169</v>
      </c>
      <c r="H1955" t="s">
        <v>9773</v>
      </c>
      <c r="I1955" t="s">
        <v>9774</v>
      </c>
      <c r="J1955" t="s">
        <v>9775</v>
      </c>
      <c r="K1955" t="s">
        <v>9776</v>
      </c>
      <c r="L1955" s="8">
        <v>34790</v>
      </c>
      <c r="M1955" t="s">
        <v>58</v>
      </c>
      <c r="N1955" t="s">
        <v>185</v>
      </c>
      <c r="P1955" t="s">
        <v>199</v>
      </c>
      <c r="Q1955" s="8">
        <v>22737</v>
      </c>
      <c r="R1955" t="s">
        <v>61</v>
      </c>
      <c r="S1955" s="8">
        <v>34790</v>
      </c>
      <c r="T1955" s="8">
        <v>43221</v>
      </c>
      <c r="U1955" t="s">
        <v>9777</v>
      </c>
      <c r="V1955" t="s">
        <v>199</v>
      </c>
      <c r="W1955" t="s">
        <v>64</v>
      </c>
      <c r="X1955" t="s">
        <v>65</v>
      </c>
      <c r="Y1955">
        <v>-160000</v>
      </c>
      <c r="Z1955">
        <v>-30000</v>
      </c>
      <c r="AB1955">
        <v>-3190857</v>
      </c>
      <c r="AC1955">
        <v>-516667</v>
      </c>
      <c r="AD1955">
        <v>4212000</v>
      </c>
      <c r="AE1955">
        <v>2663000</v>
      </c>
      <c r="AF1955">
        <v>2895000</v>
      </c>
      <c r="AG1955">
        <v>2</v>
      </c>
      <c r="AH1955">
        <v>1</v>
      </c>
      <c r="AI1955" t="s">
        <v>66</v>
      </c>
      <c r="AJ1955">
        <v>9770000</v>
      </c>
    </row>
    <row r="1956" spans="1:36" x14ac:dyDescent="0.25">
      <c r="A1956">
        <v>623476</v>
      </c>
      <c r="B1956" t="s">
        <v>9778</v>
      </c>
      <c r="C1956" t="s">
        <v>165</v>
      </c>
      <c r="D1956" t="s">
        <v>179</v>
      </c>
      <c r="E1956" t="s">
        <v>180</v>
      </c>
      <c r="F1956" t="s">
        <v>168</v>
      </c>
      <c r="G1956" t="s">
        <v>169</v>
      </c>
      <c r="H1956" t="s">
        <v>181</v>
      </c>
      <c r="I1956" t="s">
        <v>182</v>
      </c>
      <c r="J1956" t="s">
        <v>9779</v>
      </c>
      <c r="K1956" t="s">
        <v>4041</v>
      </c>
      <c r="L1956" s="8">
        <v>34790</v>
      </c>
      <c r="M1956" t="s">
        <v>58</v>
      </c>
      <c r="N1956" t="s">
        <v>185</v>
      </c>
      <c r="P1956" t="s">
        <v>199</v>
      </c>
      <c r="Q1956" s="8">
        <v>22738</v>
      </c>
      <c r="R1956" t="s">
        <v>61</v>
      </c>
      <c r="S1956" s="8">
        <v>34790</v>
      </c>
      <c r="T1956" s="8">
        <v>43221</v>
      </c>
      <c r="U1956" t="s">
        <v>9780</v>
      </c>
      <c r="V1956" t="s">
        <v>1501</v>
      </c>
      <c r="W1956" t="s">
        <v>91</v>
      </c>
      <c r="X1956" t="s">
        <v>65</v>
      </c>
      <c r="Z1956">
        <v>-30000</v>
      </c>
      <c r="AD1956">
        <v>4765000</v>
      </c>
      <c r="AE1956">
        <v>3007000</v>
      </c>
      <c r="AF1956">
        <v>2895000</v>
      </c>
      <c r="AG1956">
        <v>2</v>
      </c>
      <c r="AH1956">
        <v>4</v>
      </c>
      <c r="AI1956" t="s">
        <v>66</v>
      </c>
      <c r="AJ1956">
        <v>10667000</v>
      </c>
    </row>
    <row r="1957" spans="1:36" x14ac:dyDescent="0.25">
      <c r="A1957">
        <v>623477</v>
      </c>
      <c r="B1957" t="s">
        <v>6689</v>
      </c>
      <c r="C1957" t="s">
        <v>165</v>
      </c>
      <c r="D1957" t="s">
        <v>166</v>
      </c>
      <c r="E1957" t="s">
        <v>167</v>
      </c>
      <c r="F1957" t="s">
        <v>168</v>
      </c>
      <c r="G1957" t="s">
        <v>169</v>
      </c>
      <c r="H1957" t="s">
        <v>3753</v>
      </c>
      <c r="I1957" t="s">
        <v>3754</v>
      </c>
      <c r="J1957" t="s">
        <v>9781</v>
      </c>
      <c r="K1957" t="s">
        <v>8892</v>
      </c>
      <c r="L1957" s="8">
        <v>34790</v>
      </c>
      <c r="M1957" t="s">
        <v>58</v>
      </c>
      <c r="N1957" t="s">
        <v>185</v>
      </c>
      <c r="P1957" t="s">
        <v>188</v>
      </c>
      <c r="Q1957" s="8">
        <v>22741</v>
      </c>
      <c r="R1957" t="s">
        <v>61</v>
      </c>
      <c r="S1957" s="8">
        <v>34790</v>
      </c>
      <c r="T1957" s="8">
        <v>43221</v>
      </c>
      <c r="U1957" t="s">
        <v>9782</v>
      </c>
      <c r="V1957" t="s">
        <v>186</v>
      </c>
      <c r="W1957" t="s">
        <v>64</v>
      </c>
      <c r="X1957" t="s">
        <v>65</v>
      </c>
      <c r="Y1957">
        <v>-250000</v>
      </c>
      <c r="Z1957">
        <v>-30000</v>
      </c>
      <c r="AB1957">
        <v>-2901829</v>
      </c>
      <c r="AC1957">
        <v>-2166667</v>
      </c>
      <c r="AD1957">
        <v>4760000</v>
      </c>
      <c r="AE1957">
        <v>2897000</v>
      </c>
      <c r="AF1957">
        <v>2895000</v>
      </c>
      <c r="AG1957">
        <v>2</v>
      </c>
      <c r="AH1957">
        <v>1</v>
      </c>
      <c r="AI1957" t="s">
        <v>66</v>
      </c>
      <c r="AJ1957">
        <v>10552000</v>
      </c>
    </row>
    <row r="1958" spans="1:36" x14ac:dyDescent="0.25">
      <c r="A1958">
        <v>623478</v>
      </c>
      <c r="B1958" t="s">
        <v>9783</v>
      </c>
      <c r="C1958" t="s">
        <v>165</v>
      </c>
      <c r="D1958" t="s">
        <v>9784</v>
      </c>
      <c r="E1958" t="s">
        <v>9785</v>
      </c>
      <c r="F1958" t="s">
        <v>168</v>
      </c>
      <c r="G1958" t="s">
        <v>169</v>
      </c>
      <c r="H1958" t="s">
        <v>9786</v>
      </c>
      <c r="I1958" t="s">
        <v>1664</v>
      </c>
      <c r="J1958" t="s">
        <v>9787</v>
      </c>
      <c r="K1958" t="s">
        <v>1591</v>
      </c>
      <c r="L1958" s="8">
        <v>34790</v>
      </c>
      <c r="M1958" t="s">
        <v>58</v>
      </c>
      <c r="N1958" t="s">
        <v>185</v>
      </c>
      <c r="P1958" t="s">
        <v>931</v>
      </c>
      <c r="Q1958" s="8">
        <v>22747</v>
      </c>
      <c r="R1958" t="s">
        <v>61</v>
      </c>
      <c r="S1958" s="8">
        <v>34790</v>
      </c>
      <c r="T1958" s="8">
        <v>43221</v>
      </c>
      <c r="U1958" t="s">
        <v>9788</v>
      </c>
      <c r="V1958" t="s">
        <v>9785</v>
      </c>
      <c r="W1958" t="s">
        <v>64</v>
      </c>
      <c r="X1958" t="s">
        <v>65</v>
      </c>
      <c r="Y1958">
        <v>-250000</v>
      </c>
      <c r="Z1958">
        <v>-30000</v>
      </c>
      <c r="AB1958">
        <v>-5199785</v>
      </c>
      <c r="AC1958">
        <v>-1866667</v>
      </c>
      <c r="AD1958">
        <v>4764000</v>
      </c>
      <c r="AE1958">
        <v>3006000</v>
      </c>
      <c r="AF1958">
        <v>2895000</v>
      </c>
      <c r="AG1958">
        <v>2</v>
      </c>
      <c r="AH1958">
        <v>1</v>
      </c>
      <c r="AI1958" t="s">
        <v>66</v>
      </c>
      <c r="AJ1958">
        <v>10665000</v>
      </c>
    </row>
    <row r="1959" spans="1:36" x14ac:dyDescent="0.25">
      <c r="A1959">
        <v>623480</v>
      </c>
      <c r="B1959" t="s">
        <v>9789</v>
      </c>
      <c r="C1959" t="s">
        <v>165</v>
      </c>
      <c r="D1959" t="s">
        <v>3273</v>
      </c>
      <c r="E1959" t="s">
        <v>3274</v>
      </c>
      <c r="F1959" t="s">
        <v>168</v>
      </c>
      <c r="G1959" t="s">
        <v>169</v>
      </c>
      <c r="H1959" t="s">
        <v>181</v>
      </c>
      <c r="I1959" t="s">
        <v>182</v>
      </c>
      <c r="J1959" t="s">
        <v>9790</v>
      </c>
      <c r="K1959" t="s">
        <v>1439</v>
      </c>
      <c r="L1959" s="8">
        <v>34790</v>
      </c>
      <c r="M1959" t="s">
        <v>58</v>
      </c>
      <c r="N1959" t="s">
        <v>185</v>
      </c>
      <c r="P1959" t="s">
        <v>1501</v>
      </c>
      <c r="Q1959" s="8">
        <v>22750</v>
      </c>
      <c r="R1959" t="s">
        <v>61</v>
      </c>
      <c r="S1959" s="8">
        <v>34790</v>
      </c>
      <c r="T1959" s="8">
        <v>43221</v>
      </c>
      <c r="U1959" t="s">
        <v>9791</v>
      </c>
      <c r="V1959" t="s">
        <v>1501</v>
      </c>
      <c r="W1959" t="s">
        <v>91</v>
      </c>
      <c r="X1959" t="s">
        <v>65</v>
      </c>
      <c r="Y1959">
        <v>-450000</v>
      </c>
      <c r="Z1959">
        <v>-30000</v>
      </c>
      <c r="AB1959">
        <v>-477454</v>
      </c>
      <c r="AD1959">
        <v>4860000</v>
      </c>
      <c r="AE1959">
        <v>3066000</v>
      </c>
      <c r="AF1959">
        <v>2895000</v>
      </c>
      <c r="AG1959">
        <v>2</v>
      </c>
      <c r="AH1959">
        <v>4</v>
      </c>
      <c r="AI1959" t="s">
        <v>66</v>
      </c>
      <c r="AJ1959">
        <v>10821000</v>
      </c>
    </row>
    <row r="1960" spans="1:36" x14ac:dyDescent="0.25">
      <c r="A1960">
        <v>623482</v>
      </c>
      <c r="B1960" t="s">
        <v>9792</v>
      </c>
      <c r="C1960" t="s">
        <v>165</v>
      </c>
      <c r="D1960" t="s">
        <v>203</v>
      </c>
      <c r="E1960" t="s">
        <v>204</v>
      </c>
      <c r="F1960" t="s">
        <v>168</v>
      </c>
      <c r="G1960" t="s">
        <v>169</v>
      </c>
      <c r="H1960" t="s">
        <v>9793</v>
      </c>
      <c r="I1960" t="s">
        <v>9794</v>
      </c>
      <c r="J1960" t="s">
        <v>9795</v>
      </c>
      <c r="K1960" t="s">
        <v>9796</v>
      </c>
      <c r="L1960" s="8">
        <v>34790</v>
      </c>
      <c r="M1960" t="s">
        <v>58</v>
      </c>
      <c r="N1960" t="s">
        <v>185</v>
      </c>
      <c r="P1960" t="s">
        <v>199</v>
      </c>
      <c r="Q1960" s="8">
        <v>22797</v>
      </c>
      <c r="R1960" t="s">
        <v>61</v>
      </c>
      <c r="S1960" s="8">
        <v>34790</v>
      </c>
      <c r="T1960" s="8">
        <v>43252</v>
      </c>
      <c r="U1960" t="s">
        <v>9797</v>
      </c>
      <c r="V1960" t="s">
        <v>201</v>
      </c>
      <c r="W1960" t="s">
        <v>64</v>
      </c>
      <c r="X1960" t="s">
        <v>65</v>
      </c>
      <c r="Y1960">
        <v>-150000</v>
      </c>
      <c r="Z1960">
        <v>-30000</v>
      </c>
      <c r="AA1960">
        <v>-2275000</v>
      </c>
      <c r="AD1960">
        <v>4629000</v>
      </c>
      <c r="AE1960">
        <v>2923000</v>
      </c>
      <c r="AF1960">
        <v>2895000</v>
      </c>
      <c r="AG1960">
        <v>2</v>
      </c>
      <c r="AH1960">
        <v>1</v>
      </c>
      <c r="AI1960" t="s">
        <v>66</v>
      </c>
      <c r="AJ1960">
        <v>10447000</v>
      </c>
    </row>
    <row r="1961" spans="1:36" x14ac:dyDescent="0.25">
      <c r="A1961">
        <v>623483</v>
      </c>
      <c r="B1961" t="s">
        <v>9798</v>
      </c>
      <c r="C1961" t="s">
        <v>165</v>
      </c>
      <c r="D1961" t="s">
        <v>3764</v>
      </c>
      <c r="E1961" t="s">
        <v>3765</v>
      </c>
      <c r="F1961" t="s">
        <v>168</v>
      </c>
      <c r="G1961" t="s">
        <v>169</v>
      </c>
      <c r="H1961" t="s">
        <v>9799</v>
      </c>
      <c r="I1961" t="s">
        <v>1195</v>
      </c>
      <c r="J1961" t="s">
        <v>9800</v>
      </c>
      <c r="K1961" t="s">
        <v>1135</v>
      </c>
      <c r="L1961" s="8">
        <v>34790</v>
      </c>
      <c r="M1961" t="s">
        <v>58</v>
      </c>
      <c r="N1961" t="s">
        <v>185</v>
      </c>
      <c r="P1961" t="s">
        <v>1570</v>
      </c>
      <c r="Q1961" s="8">
        <v>22804</v>
      </c>
      <c r="R1961" t="s">
        <v>61</v>
      </c>
      <c r="S1961" s="8">
        <v>34790</v>
      </c>
      <c r="T1961" s="8">
        <v>43282</v>
      </c>
      <c r="U1961" t="s">
        <v>9801</v>
      </c>
      <c r="V1961" t="s">
        <v>1474</v>
      </c>
      <c r="W1961" t="s">
        <v>64</v>
      </c>
      <c r="X1961" t="s">
        <v>65</v>
      </c>
      <c r="Y1961">
        <v>-190000</v>
      </c>
      <c r="Z1961">
        <v>-30000</v>
      </c>
      <c r="AA1961">
        <v>-2188000</v>
      </c>
      <c r="AC1961">
        <v>-2067000</v>
      </c>
      <c r="AD1961">
        <v>4925000</v>
      </c>
      <c r="AE1961">
        <v>3106000</v>
      </c>
      <c r="AF1961">
        <v>2895000</v>
      </c>
      <c r="AG1961">
        <v>2</v>
      </c>
      <c r="AH1961">
        <v>1</v>
      </c>
      <c r="AI1961" t="s">
        <v>66</v>
      </c>
      <c r="AJ1961">
        <v>10926000</v>
      </c>
    </row>
    <row r="1962" spans="1:36" x14ac:dyDescent="0.25">
      <c r="A1962">
        <v>623484</v>
      </c>
      <c r="B1962" t="s">
        <v>9802</v>
      </c>
      <c r="C1962" t="s">
        <v>165</v>
      </c>
      <c r="D1962" t="s">
        <v>203</v>
      </c>
      <c r="E1962" t="s">
        <v>204</v>
      </c>
      <c r="F1962" t="s">
        <v>168</v>
      </c>
      <c r="G1962" t="s">
        <v>169</v>
      </c>
      <c r="H1962" t="s">
        <v>9803</v>
      </c>
      <c r="I1962" t="s">
        <v>1152</v>
      </c>
      <c r="J1962" t="s">
        <v>9804</v>
      </c>
      <c r="K1962" t="s">
        <v>1221</v>
      </c>
      <c r="L1962" s="8">
        <v>34790</v>
      </c>
      <c r="M1962" t="s">
        <v>58</v>
      </c>
      <c r="N1962" t="s">
        <v>185</v>
      </c>
      <c r="P1962" t="s">
        <v>199</v>
      </c>
      <c r="Q1962" s="8">
        <v>22805</v>
      </c>
      <c r="R1962" t="s">
        <v>61</v>
      </c>
      <c r="S1962" s="8">
        <v>34790</v>
      </c>
      <c r="T1962" s="8">
        <v>43282</v>
      </c>
      <c r="U1962" t="s">
        <v>9805</v>
      </c>
      <c r="V1962" t="s">
        <v>199</v>
      </c>
      <c r="W1962" t="s">
        <v>64</v>
      </c>
      <c r="X1962" t="s">
        <v>65</v>
      </c>
      <c r="Y1962">
        <v>-200000</v>
      </c>
      <c r="Z1962">
        <v>-30000</v>
      </c>
      <c r="AB1962">
        <v>-886349</v>
      </c>
      <c r="AD1962">
        <v>4724000</v>
      </c>
      <c r="AE1962">
        <v>2982000</v>
      </c>
      <c r="AF1962">
        <v>2895000</v>
      </c>
      <c r="AG1962">
        <v>2</v>
      </c>
      <c r="AH1962">
        <v>1</v>
      </c>
      <c r="AI1962" t="s">
        <v>66</v>
      </c>
      <c r="AJ1962">
        <v>10601000</v>
      </c>
    </row>
    <row r="1963" spans="1:36" x14ac:dyDescent="0.25">
      <c r="A1963">
        <v>623485</v>
      </c>
      <c r="B1963" t="s">
        <v>9806</v>
      </c>
      <c r="C1963" t="s">
        <v>165</v>
      </c>
      <c r="D1963" t="s">
        <v>923</v>
      </c>
      <c r="E1963" t="s">
        <v>338</v>
      </c>
      <c r="F1963" t="s">
        <v>168</v>
      </c>
      <c r="G1963" t="s">
        <v>169</v>
      </c>
      <c r="H1963" t="s">
        <v>8532</v>
      </c>
      <c r="I1963" t="s">
        <v>6520</v>
      </c>
      <c r="J1963" t="s">
        <v>9807</v>
      </c>
      <c r="K1963" t="s">
        <v>5205</v>
      </c>
      <c r="L1963" s="8">
        <v>34790</v>
      </c>
      <c r="M1963" t="s">
        <v>58</v>
      </c>
      <c r="N1963" t="s">
        <v>185</v>
      </c>
      <c r="P1963" t="s">
        <v>931</v>
      </c>
      <c r="Q1963" s="8">
        <v>22812</v>
      </c>
      <c r="R1963" t="s">
        <v>61</v>
      </c>
      <c r="S1963" s="8">
        <v>34790</v>
      </c>
      <c r="T1963" s="8">
        <v>43282</v>
      </c>
      <c r="U1963" t="s">
        <v>9808</v>
      </c>
      <c r="V1963" t="s">
        <v>660</v>
      </c>
      <c r="W1963" t="s">
        <v>64</v>
      </c>
      <c r="X1963" t="s">
        <v>65</v>
      </c>
      <c r="Y1963">
        <v>-250000</v>
      </c>
      <c r="Z1963">
        <v>-30000</v>
      </c>
      <c r="AB1963">
        <v>-435500</v>
      </c>
      <c r="AD1963">
        <v>4812000</v>
      </c>
      <c r="AE1963">
        <v>3037000</v>
      </c>
      <c r="AF1963">
        <v>2895000</v>
      </c>
      <c r="AG1963">
        <v>2</v>
      </c>
      <c r="AH1963">
        <v>1</v>
      </c>
      <c r="AI1963" t="s">
        <v>66</v>
      </c>
      <c r="AJ1963">
        <v>10744000</v>
      </c>
    </row>
    <row r="1964" spans="1:36" x14ac:dyDescent="0.25">
      <c r="A1964">
        <v>623486</v>
      </c>
      <c r="B1964" t="s">
        <v>9809</v>
      </c>
      <c r="C1964" t="s">
        <v>165</v>
      </c>
      <c r="D1964" t="s">
        <v>5924</v>
      </c>
      <c r="E1964" t="s">
        <v>5925</v>
      </c>
      <c r="F1964" t="s">
        <v>168</v>
      </c>
      <c r="G1964" t="s">
        <v>169</v>
      </c>
      <c r="H1964" t="s">
        <v>9810</v>
      </c>
      <c r="I1964" t="s">
        <v>9811</v>
      </c>
      <c r="J1964" t="s">
        <v>9812</v>
      </c>
      <c r="K1964" t="s">
        <v>9813</v>
      </c>
      <c r="L1964" s="8">
        <v>34790</v>
      </c>
      <c r="M1964" t="s">
        <v>58</v>
      </c>
      <c r="N1964" t="s">
        <v>185</v>
      </c>
      <c r="P1964" t="s">
        <v>997</v>
      </c>
      <c r="Q1964" s="8">
        <v>22814</v>
      </c>
      <c r="R1964" t="s">
        <v>61</v>
      </c>
      <c r="S1964" s="8">
        <v>34790</v>
      </c>
      <c r="T1964" s="8">
        <v>43282</v>
      </c>
      <c r="U1964" t="s">
        <v>9814</v>
      </c>
      <c r="V1964" t="s">
        <v>997</v>
      </c>
      <c r="W1964" t="s">
        <v>64</v>
      </c>
      <c r="X1964" t="s">
        <v>65</v>
      </c>
      <c r="Y1964">
        <v>-1000000</v>
      </c>
      <c r="Z1964">
        <v>-30000</v>
      </c>
      <c r="AB1964">
        <v>-374500</v>
      </c>
      <c r="AD1964">
        <v>4183000</v>
      </c>
      <c r="AE1964">
        <v>2574000</v>
      </c>
      <c r="AF1964">
        <v>2895000</v>
      </c>
      <c r="AG1964">
        <v>2</v>
      </c>
      <c r="AH1964">
        <v>1</v>
      </c>
      <c r="AI1964" t="s">
        <v>66</v>
      </c>
      <c r="AJ1964">
        <v>9652000</v>
      </c>
    </row>
    <row r="1965" spans="1:36" x14ac:dyDescent="0.25">
      <c r="A1965">
        <v>623490</v>
      </c>
      <c r="B1965" t="s">
        <v>9815</v>
      </c>
      <c r="C1965" t="s">
        <v>165</v>
      </c>
      <c r="D1965" t="s">
        <v>1523</v>
      </c>
      <c r="E1965" t="s">
        <v>1524</v>
      </c>
      <c r="F1965" t="s">
        <v>168</v>
      </c>
      <c r="G1965" t="s">
        <v>169</v>
      </c>
      <c r="H1965" t="s">
        <v>3760</v>
      </c>
      <c r="I1965" t="s">
        <v>74</v>
      </c>
      <c r="J1965" t="s">
        <v>9816</v>
      </c>
      <c r="K1965" t="s">
        <v>9817</v>
      </c>
      <c r="L1965" s="8">
        <v>34790</v>
      </c>
      <c r="M1965" t="s">
        <v>58</v>
      </c>
      <c r="N1965" t="s">
        <v>185</v>
      </c>
      <c r="P1965" t="s">
        <v>2702</v>
      </c>
      <c r="Q1965" s="8">
        <v>22839</v>
      </c>
      <c r="R1965" t="s">
        <v>61</v>
      </c>
      <c r="S1965" s="8">
        <v>34790</v>
      </c>
      <c r="T1965" s="8">
        <v>43313</v>
      </c>
      <c r="U1965" t="s">
        <v>9818</v>
      </c>
      <c r="V1965" t="s">
        <v>1528</v>
      </c>
      <c r="W1965" t="s">
        <v>64</v>
      </c>
      <c r="X1965" t="s">
        <v>65</v>
      </c>
      <c r="Y1965">
        <v>-1100000</v>
      </c>
      <c r="Z1965">
        <v>-30000</v>
      </c>
      <c r="AD1965">
        <v>4745000</v>
      </c>
      <c r="AE1965">
        <v>2995000</v>
      </c>
      <c r="AF1965">
        <v>2895000</v>
      </c>
      <c r="AG1965">
        <v>2</v>
      </c>
      <c r="AH1965">
        <v>1</v>
      </c>
      <c r="AI1965" t="s">
        <v>66</v>
      </c>
      <c r="AJ1965">
        <v>10635000</v>
      </c>
    </row>
    <row r="1966" spans="1:36" x14ac:dyDescent="0.25">
      <c r="A1966">
        <v>623491</v>
      </c>
      <c r="B1966" t="s">
        <v>9819</v>
      </c>
      <c r="C1966" t="s">
        <v>165</v>
      </c>
      <c r="D1966" t="s">
        <v>166</v>
      </c>
      <c r="E1966" t="s">
        <v>167</v>
      </c>
      <c r="F1966" t="s">
        <v>168</v>
      </c>
      <c r="G1966" t="s">
        <v>169</v>
      </c>
      <c r="H1966" t="s">
        <v>9820</v>
      </c>
      <c r="I1966" t="s">
        <v>1547</v>
      </c>
      <c r="J1966" t="s">
        <v>9821</v>
      </c>
      <c r="K1966" t="s">
        <v>7746</v>
      </c>
      <c r="L1966" s="8">
        <v>34790</v>
      </c>
      <c r="M1966" t="s">
        <v>58</v>
      </c>
      <c r="N1966" t="s">
        <v>185</v>
      </c>
      <c r="P1966" t="s">
        <v>201</v>
      </c>
      <c r="Q1966" s="8">
        <v>22843</v>
      </c>
      <c r="R1966" t="s">
        <v>61</v>
      </c>
      <c r="S1966" s="8">
        <v>34790</v>
      </c>
      <c r="T1966" s="8">
        <v>43313</v>
      </c>
      <c r="U1966" t="s">
        <v>9822</v>
      </c>
      <c r="V1966" t="s">
        <v>186</v>
      </c>
      <c r="W1966" t="s">
        <v>64</v>
      </c>
      <c r="X1966" t="s">
        <v>65</v>
      </c>
      <c r="Y1966">
        <v>-250000</v>
      </c>
      <c r="Z1966">
        <v>-30000</v>
      </c>
      <c r="AB1966">
        <v>-1814077</v>
      </c>
      <c r="AC1966">
        <v>-1333333</v>
      </c>
      <c r="AD1966">
        <v>4796000</v>
      </c>
      <c r="AE1966">
        <v>3027000</v>
      </c>
      <c r="AF1966">
        <v>2895000</v>
      </c>
      <c r="AG1966">
        <v>2</v>
      </c>
      <c r="AH1966">
        <v>1</v>
      </c>
      <c r="AI1966" t="s">
        <v>66</v>
      </c>
      <c r="AJ1966">
        <v>10718000</v>
      </c>
    </row>
    <row r="1967" spans="1:36" x14ac:dyDescent="0.25">
      <c r="A1967">
        <v>623492</v>
      </c>
      <c r="B1967" t="s">
        <v>9823</v>
      </c>
      <c r="C1967" t="s">
        <v>165</v>
      </c>
      <c r="D1967" t="s">
        <v>179</v>
      </c>
      <c r="E1967" t="s">
        <v>180</v>
      </c>
      <c r="F1967" t="s">
        <v>168</v>
      </c>
      <c r="G1967" t="s">
        <v>169</v>
      </c>
      <c r="H1967" t="s">
        <v>6248</v>
      </c>
      <c r="I1967" t="s">
        <v>1589</v>
      </c>
      <c r="J1967" t="s">
        <v>9824</v>
      </c>
      <c r="K1967" t="s">
        <v>1203</v>
      </c>
      <c r="L1967" s="8">
        <v>34790</v>
      </c>
      <c r="M1967" t="s">
        <v>58</v>
      </c>
      <c r="N1967" t="s">
        <v>185</v>
      </c>
      <c r="P1967" t="s">
        <v>188</v>
      </c>
      <c r="Q1967" s="8">
        <v>22846</v>
      </c>
      <c r="R1967" t="s">
        <v>61</v>
      </c>
      <c r="S1967" s="8">
        <v>34790</v>
      </c>
      <c r="T1967" s="8">
        <v>43313</v>
      </c>
      <c r="U1967" t="s">
        <v>9825</v>
      </c>
      <c r="V1967" t="s">
        <v>188</v>
      </c>
      <c r="W1967" t="s">
        <v>64</v>
      </c>
      <c r="X1967" t="s">
        <v>65</v>
      </c>
      <c r="Y1967">
        <v>-205000</v>
      </c>
      <c r="Z1967">
        <v>-30000</v>
      </c>
      <c r="AB1967">
        <v>-5302221</v>
      </c>
      <c r="AD1967">
        <v>4667000</v>
      </c>
      <c r="AE1967">
        <v>2946000</v>
      </c>
      <c r="AF1967">
        <v>2895000</v>
      </c>
      <c r="AG1967">
        <v>2</v>
      </c>
      <c r="AH1967">
        <v>1</v>
      </c>
      <c r="AI1967" t="s">
        <v>66</v>
      </c>
      <c r="AJ1967">
        <v>10508000</v>
      </c>
    </row>
    <row r="1968" spans="1:36" x14ac:dyDescent="0.25">
      <c r="A1968">
        <v>623493</v>
      </c>
      <c r="B1968" t="s">
        <v>9826</v>
      </c>
      <c r="C1968" t="s">
        <v>165</v>
      </c>
      <c r="D1968" t="s">
        <v>203</v>
      </c>
      <c r="E1968" t="s">
        <v>204</v>
      </c>
      <c r="F1968" t="s">
        <v>168</v>
      </c>
      <c r="G1968" t="s">
        <v>169</v>
      </c>
      <c r="H1968" t="s">
        <v>9827</v>
      </c>
      <c r="I1968" t="s">
        <v>1068</v>
      </c>
      <c r="J1968" t="s">
        <v>9828</v>
      </c>
      <c r="K1968" t="s">
        <v>3540</v>
      </c>
      <c r="L1968" s="8">
        <v>34790</v>
      </c>
      <c r="M1968" t="s">
        <v>58</v>
      </c>
      <c r="N1968" t="s">
        <v>185</v>
      </c>
      <c r="P1968" t="s">
        <v>199</v>
      </c>
      <c r="Q1968" s="8">
        <v>22852</v>
      </c>
      <c r="R1968" t="s">
        <v>61</v>
      </c>
      <c r="S1968" s="8">
        <v>34790</v>
      </c>
      <c r="T1968" s="8">
        <v>43313</v>
      </c>
      <c r="U1968" t="s">
        <v>9829</v>
      </c>
      <c r="V1968" t="s">
        <v>199</v>
      </c>
      <c r="W1968" t="s">
        <v>64</v>
      </c>
      <c r="X1968" t="s">
        <v>65</v>
      </c>
      <c r="Y1968">
        <v>-650000</v>
      </c>
      <c r="Z1968">
        <v>-30000</v>
      </c>
      <c r="AB1968">
        <v>-104500</v>
      </c>
      <c r="AC1968">
        <v>-3491551</v>
      </c>
      <c r="AD1968">
        <v>5265000</v>
      </c>
      <c r="AE1968">
        <v>3229000</v>
      </c>
      <c r="AF1968">
        <v>2895000</v>
      </c>
      <c r="AG1968">
        <v>2</v>
      </c>
      <c r="AH1968">
        <v>1</v>
      </c>
      <c r="AI1968" t="s">
        <v>66</v>
      </c>
      <c r="AJ1968">
        <v>11389000</v>
      </c>
    </row>
    <row r="1969" spans="1:36" x14ac:dyDescent="0.25">
      <c r="A1969">
        <v>623497</v>
      </c>
      <c r="B1969" t="s">
        <v>9830</v>
      </c>
      <c r="C1969" t="s">
        <v>165</v>
      </c>
      <c r="D1969" t="s">
        <v>991</v>
      </c>
      <c r="E1969" t="s">
        <v>992</v>
      </c>
      <c r="F1969" t="s">
        <v>168</v>
      </c>
      <c r="G1969" t="s">
        <v>169</v>
      </c>
      <c r="H1969" t="s">
        <v>9831</v>
      </c>
      <c r="I1969" t="s">
        <v>6424</v>
      </c>
      <c r="J1969" t="s">
        <v>9832</v>
      </c>
      <c r="K1969" t="s">
        <v>7509</v>
      </c>
      <c r="L1969" s="8">
        <v>34790</v>
      </c>
      <c r="M1969" t="s">
        <v>58</v>
      </c>
      <c r="N1969" t="s">
        <v>77</v>
      </c>
      <c r="P1969" t="s">
        <v>9833</v>
      </c>
      <c r="Q1969" s="8">
        <v>22939</v>
      </c>
      <c r="R1969" t="s">
        <v>61</v>
      </c>
      <c r="S1969" s="8">
        <v>34790</v>
      </c>
      <c r="T1969" s="8">
        <v>43405</v>
      </c>
      <c r="U1969" t="s">
        <v>9834</v>
      </c>
      <c r="V1969" t="s">
        <v>997</v>
      </c>
      <c r="W1969" t="s">
        <v>64</v>
      </c>
      <c r="X1969" t="s">
        <v>65</v>
      </c>
      <c r="Y1969">
        <v>-350000</v>
      </c>
      <c r="Z1969">
        <v>-30000</v>
      </c>
      <c r="AB1969">
        <v>-2842105</v>
      </c>
      <c r="AC1969">
        <v>-3333400</v>
      </c>
      <c r="AD1969">
        <v>4926000</v>
      </c>
      <c r="AE1969">
        <v>3107000</v>
      </c>
      <c r="AF1969">
        <v>4871000</v>
      </c>
      <c r="AG1969">
        <v>2</v>
      </c>
      <c r="AH1969">
        <v>1</v>
      </c>
      <c r="AI1969" t="s">
        <v>66</v>
      </c>
      <c r="AJ1969">
        <v>12904000</v>
      </c>
    </row>
    <row r="1970" spans="1:36" x14ac:dyDescent="0.25">
      <c r="A1970">
        <v>623499</v>
      </c>
      <c r="B1970" t="s">
        <v>9835</v>
      </c>
      <c r="C1970" t="s">
        <v>165</v>
      </c>
      <c r="D1970" t="s">
        <v>1483</v>
      </c>
      <c r="E1970" t="s">
        <v>1484</v>
      </c>
      <c r="F1970" t="s">
        <v>168</v>
      </c>
      <c r="G1970" t="s">
        <v>169</v>
      </c>
      <c r="H1970" t="s">
        <v>9836</v>
      </c>
      <c r="I1970" t="s">
        <v>9837</v>
      </c>
      <c r="J1970" t="s">
        <v>9838</v>
      </c>
      <c r="K1970" t="s">
        <v>9839</v>
      </c>
      <c r="L1970" s="8">
        <v>34790</v>
      </c>
      <c r="M1970" t="s">
        <v>58</v>
      </c>
      <c r="N1970" t="s">
        <v>185</v>
      </c>
      <c r="P1970" t="s">
        <v>660</v>
      </c>
      <c r="Q1970" s="8">
        <v>22982</v>
      </c>
      <c r="R1970" t="s">
        <v>61</v>
      </c>
      <c r="S1970" s="8">
        <v>34790</v>
      </c>
      <c r="T1970" s="8">
        <v>43466</v>
      </c>
      <c r="U1970" t="s">
        <v>9840</v>
      </c>
      <c r="V1970" t="s">
        <v>660</v>
      </c>
      <c r="W1970" t="s">
        <v>64</v>
      </c>
      <c r="X1970" t="s">
        <v>65</v>
      </c>
      <c r="Y1970">
        <v>-250000</v>
      </c>
      <c r="Z1970">
        <v>-30000</v>
      </c>
      <c r="AB1970">
        <v>-335500</v>
      </c>
      <c r="AC1970">
        <v>-1140000</v>
      </c>
      <c r="AD1970">
        <v>4317000</v>
      </c>
      <c r="AE1970">
        <v>2729000</v>
      </c>
      <c r="AF1970">
        <v>2895000</v>
      </c>
      <c r="AG1970">
        <v>2</v>
      </c>
      <c r="AH1970">
        <v>1</v>
      </c>
      <c r="AI1970" t="s">
        <v>66</v>
      </c>
      <c r="AJ1970">
        <v>9941000</v>
      </c>
    </row>
    <row r="1971" spans="1:36" x14ac:dyDescent="0.25">
      <c r="A1971">
        <v>623500</v>
      </c>
      <c r="B1971" t="s">
        <v>6689</v>
      </c>
      <c r="C1971" t="s">
        <v>165</v>
      </c>
      <c r="D1971" t="s">
        <v>2940</v>
      </c>
      <c r="E1971" t="s">
        <v>2941</v>
      </c>
      <c r="F1971" t="s">
        <v>168</v>
      </c>
      <c r="G1971" t="s">
        <v>169</v>
      </c>
      <c r="H1971" t="s">
        <v>9841</v>
      </c>
      <c r="I1971" t="s">
        <v>1589</v>
      </c>
      <c r="J1971" t="s">
        <v>9842</v>
      </c>
      <c r="K1971" t="s">
        <v>1591</v>
      </c>
      <c r="L1971" s="8">
        <v>34790</v>
      </c>
      <c r="M1971" t="s">
        <v>58</v>
      </c>
      <c r="N1971" t="s">
        <v>185</v>
      </c>
      <c r="P1971" t="s">
        <v>823</v>
      </c>
      <c r="Q1971" s="8">
        <v>22984</v>
      </c>
      <c r="R1971" t="s">
        <v>61</v>
      </c>
      <c r="S1971" s="8">
        <v>34790</v>
      </c>
      <c r="T1971" s="8">
        <v>43466</v>
      </c>
      <c r="U1971" t="s">
        <v>9843</v>
      </c>
      <c r="V1971" t="s">
        <v>550</v>
      </c>
      <c r="W1971" t="s">
        <v>64</v>
      </c>
      <c r="X1971" t="s">
        <v>65</v>
      </c>
      <c r="Y1971">
        <v>-55000</v>
      </c>
      <c r="Z1971">
        <v>-30000</v>
      </c>
      <c r="AB1971">
        <v>-235000</v>
      </c>
      <c r="AD1971">
        <v>4821000</v>
      </c>
      <c r="AE1971">
        <v>3042000</v>
      </c>
      <c r="AF1971">
        <v>2895000</v>
      </c>
      <c r="AG1971">
        <v>2</v>
      </c>
      <c r="AH1971">
        <v>1</v>
      </c>
      <c r="AI1971" t="s">
        <v>66</v>
      </c>
      <c r="AJ1971">
        <v>10758000</v>
      </c>
    </row>
    <row r="1972" spans="1:36" x14ac:dyDescent="0.25">
      <c r="A1972">
        <v>623501</v>
      </c>
      <c r="B1972" t="s">
        <v>9844</v>
      </c>
      <c r="C1972" t="s">
        <v>165</v>
      </c>
      <c r="D1972" t="s">
        <v>5947</v>
      </c>
      <c r="E1972" t="s">
        <v>5948</v>
      </c>
      <c r="F1972" t="s">
        <v>168</v>
      </c>
      <c r="G1972" t="s">
        <v>169</v>
      </c>
      <c r="H1972" t="s">
        <v>9845</v>
      </c>
      <c r="I1972" t="s">
        <v>985</v>
      </c>
      <c r="J1972" t="s">
        <v>9846</v>
      </c>
      <c r="K1972" t="s">
        <v>2005</v>
      </c>
      <c r="L1972" s="8">
        <v>34790</v>
      </c>
      <c r="M1972" t="s">
        <v>58</v>
      </c>
      <c r="N1972" t="s">
        <v>185</v>
      </c>
      <c r="P1972" t="s">
        <v>163</v>
      </c>
      <c r="Q1972" s="8">
        <v>22997</v>
      </c>
      <c r="R1972" t="s">
        <v>61</v>
      </c>
      <c r="S1972" s="8">
        <v>34790</v>
      </c>
      <c r="T1972" s="8">
        <v>43466</v>
      </c>
      <c r="U1972" t="s">
        <v>9847</v>
      </c>
      <c r="V1972" t="s">
        <v>939</v>
      </c>
      <c r="W1972" t="s">
        <v>64</v>
      </c>
      <c r="X1972" t="s">
        <v>65</v>
      </c>
      <c r="Y1972">
        <v>-400100</v>
      </c>
      <c r="Z1972">
        <v>-30000</v>
      </c>
      <c r="AB1972">
        <v>-334821</v>
      </c>
      <c r="AC1972">
        <v>-2110000</v>
      </c>
      <c r="AD1972">
        <v>4257000</v>
      </c>
      <c r="AE1972">
        <v>2618000</v>
      </c>
      <c r="AF1972">
        <v>1918000</v>
      </c>
      <c r="AG1972">
        <v>2</v>
      </c>
      <c r="AH1972">
        <v>1</v>
      </c>
      <c r="AI1972" t="s">
        <v>66</v>
      </c>
      <c r="AJ1972">
        <v>8793000</v>
      </c>
    </row>
    <row r="1973" spans="1:36" x14ac:dyDescent="0.25">
      <c r="A1973">
        <v>623502</v>
      </c>
      <c r="B1973" t="s">
        <v>9848</v>
      </c>
      <c r="C1973" t="s">
        <v>165</v>
      </c>
      <c r="D1973" t="s">
        <v>991</v>
      </c>
      <c r="E1973" t="s">
        <v>992</v>
      </c>
      <c r="F1973" t="s">
        <v>168</v>
      </c>
      <c r="G1973" t="s">
        <v>169</v>
      </c>
      <c r="H1973" t="s">
        <v>5899</v>
      </c>
      <c r="I1973" t="s">
        <v>964</v>
      </c>
      <c r="J1973" t="s">
        <v>9849</v>
      </c>
      <c r="K1973" t="s">
        <v>3693</v>
      </c>
      <c r="L1973" s="8">
        <v>34790</v>
      </c>
      <c r="M1973" t="s">
        <v>58</v>
      </c>
      <c r="N1973" t="s">
        <v>185</v>
      </c>
      <c r="P1973" t="s">
        <v>550</v>
      </c>
      <c r="Q1973" s="8">
        <v>23002</v>
      </c>
      <c r="R1973" t="s">
        <v>61</v>
      </c>
      <c r="S1973" s="8">
        <v>34790</v>
      </c>
      <c r="T1973" s="8">
        <v>43466</v>
      </c>
      <c r="U1973" t="s">
        <v>9850</v>
      </c>
      <c r="V1973" t="s">
        <v>997</v>
      </c>
      <c r="W1973" t="s">
        <v>64</v>
      </c>
      <c r="X1973" t="s">
        <v>65</v>
      </c>
      <c r="Y1973">
        <v>-300000</v>
      </c>
      <c r="Z1973">
        <v>-30000</v>
      </c>
      <c r="AB1973">
        <v>-2821043</v>
      </c>
      <c r="AC1973">
        <v>-3777800</v>
      </c>
      <c r="AD1973">
        <v>4918000</v>
      </c>
      <c r="AE1973">
        <v>2991000</v>
      </c>
      <c r="AF1973">
        <v>2895000</v>
      </c>
      <c r="AG1973">
        <v>2</v>
      </c>
      <c r="AH1973">
        <v>1</v>
      </c>
      <c r="AI1973" t="s">
        <v>66</v>
      </c>
      <c r="AJ1973">
        <v>10804000</v>
      </c>
    </row>
    <row r="1974" spans="1:36" x14ac:dyDescent="0.25">
      <c r="A1974">
        <v>630002</v>
      </c>
      <c r="B1974" t="s">
        <v>9851</v>
      </c>
      <c r="C1974" t="s">
        <v>68</v>
      </c>
      <c r="D1974" t="s">
        <v>468</v>
      </c>
      <c r="E1974" t="s">
        <v>469</v>
      </c>
      <c r="F1974" t="s">
        <v>71</v>
      </c>
      <c r="G1974" t="s">
        <v>72</v>
      </c>
      <c r="H1974" t="s">
        <v>9852</v>
      </c>
      <c r="I1974" t="s">
        <v>866</v>
      </c>
      <c r="J1974" t="s">
        <v>9853</v>
      </c>
      <c r="K1974" t="s">
        <v>2142</v>
      </c>
      <c r="L1974" s="8">
        <v>29983</v>
      </c>
      <c r="M1974" t="s">
        <v>58</v>
      </c>
      <c r="N1974" t="s">
        <v>77</v>
      </c>
      <c r="P1974" t="s">
        <v>1078</v>
      </c>
      <c r="Q1974" s="8">
        <v>23312</v>
      </c>
      <c r="R1974" t="s">
        <v>61</v>
      </c>
      <c r="S1974" s="8">
        <v>29983</v>
      </c>
      <c r="T1974" s="8">
        <v>43770</v>
      </c>
      <c r="U1974" t="s">
        <v>9854</v>
      </c>
      <c r="V1974" t="s">
        <v>615</v>
      </c>
      <c r="W1974" t="s">
        <v>64</v>
      </c>
      <c r="X1974" t="s">
        <v>65</v>
      </c>
      <c r="Z1974">
        <v>-30000</v>
      </c>
      <c r="AD1974">
        <v>8176000</v>
      </c>
      <c r="AE1974">
        <v>4990000</v>
      </c>
      <c r="AF1974">
        <v>4871000</v>
      </c>
      <c r="AG1974">
        <v>2</v>
      </c>
      <c r="AH1974">
        <v>1</v>
      </c>
      <c r="AI1974" t="s">
        <v>66</v>
      </c>
      <c r="AJ1974">
        <v>18037000</v>
      </c>
    </row>
    <row r="1975" spans="1:36" x14ac:dyDescent="0.25">
      <c r="A1975">
        <v>630005</v>
      </c>
      <c r="B1975" t="s">
        <v>9855</v>
      </c>
      <c r="C1975" t="s">
        <v>68</v>
      </c>
      <c r="D1975" t="s">
        <v>1048</v>
      </c>
      <c r="E1975" t="s">
        <v>1049</v>
      </c>
      <c r="F1975" t="s">
        <v>71</v>
      </c>
      <c r="G1975" t="s">
        <v>72</v>
      </c>
      <c r="H1975" t="s">
        <v>9856</v>
      </c>
      <c r="I1975" t="s">
        <v>621</v>
      </c>
      <c r="J1975" t="s">
        <v>9857</v>
      </c>
      <c r="K1975" t="s">
        <v>623</v>
      </c>
      <c r="L1975" s="8">
        <v>29983</v>
      </c>
      <c r="M1975" t="s">
        <v>58</v>
      </c>
      <c r="N1975" t="s">
        <v>77</v>
      </c>
      <c r="P1975" t="s">
        <v>3741</v>
      </c>
      <c r="Q1975" s="8">
        <v>23323</v>
      </c>
      <c r="R1975" t="s">
        <v>61</v>
      </c>
      <c r="S1975" s="8">
        <v>29983</v>
      </c>
      <c r="T1975" s="8">
        <v>43800</v>
      </c>
      <c r="U1975" t="s">
        <v>9858</v>
      </c>
      <c r="V1975" t="s">
        <v>9859</v>
      </c>
      <c r="W1975" t="s">
        <v>64</v>
      </c>
      <c r="X1975" t="s">
        <v>65</v>
      </c>
      <c r="Y1975">
        <v>-104000</v>
      </c>
      <c r="Z1975">
        <v>-30000</v>
      </c>
      <c r="AA1975">
        <v>-3550000</v>
      </c>
      <c r="AB1975">
        <v>-658003</v>
      </c>
      <c r="AD1975">
        <v>7312000</v>
      </c>
      <c r="AE1975">
        <v>4467000</v>
      </c>
      <c r="AF1975">
        <v>4871000</v>
      </c>
      <c r="AG1975">
        <v>2</v>
      </c>
      <c r="AH1975">
        <v>1</v>
      </c>
      <c r="AI1975" t="s">
        <v>66</v>
      </c>
      <c r="AJ1975">
        <v>16650000</v>
      </c>
    </row>
    <row r="1976" spans="1:36" x14ac:dyDescent="0.25">
      <c r="A1976">
        <v>630010</v>
      </c>
      <c r="B1976" t="s">
        <v>9860</v>
      </c>
      <c r="C1976" t="s">
        <v>165</v>
      </c>
      <c r="D1976" t="s">
        <v>407</v>
      </c>
      <c r="E1976" t="s">
        <v>408</v>
      </c>
      <c r="F1976" t="s">
        <v>168</v>
      </c>
      <c r="G1976" t="s">
        <v>169</v>
      </c>
      <c r="H1976" t="s">
        <v>8288</v>
      </c>
      <c r="I1976" t="s">
        <v>1840</v>
      </c>
      <c r="J1976" t="s">
        <v>9861</v>
      </c>
      <c r="K1976" t="s">
        <v>1842</v>
      </c>
      <c r="L1976" s="8">
        <v>30011</v>
      </c>
      <c r="M1976" t="s">
        <v>58</v>
      </c>
      <c r="N1976" t="s">
        <v>185</v>
      </c>
      <c r="P1976" t="s">
        <v>6230</v>
      </c>
      <c r="Q1976" s="8">
        <v>23175</v>
      </c>
      <c r="R1976" t="s">
        <v>61</v>
      </c>
      <c r="S1976" s="8">
        <v>30011</v>
      </c>
      <c r="T1976" s="8">
        <v>43647</v>
      </c>
      <c r="U1976" t="s">
        <v>9862</v>
      </c>
      <c r="V1976" t="s">
        <v>447</v>
      </c>
      <c r="W1976" t="s">
        <v>64</v>
      </c>
      <c r="X1976" t="s">
        <v>65</v>
      </c>
      <c r="Y1976">
        <v>-1050000</v>
      </c>
      <c r="Z1976">
        <v>-30000</v>
      </c>
      <c r="AB1976">
        <v>-540000</v>
      </c>
      <c r="AD1976">
        <v>5819000</v>
      </c>
      <c r="AE1976">
        <v>3564000</v>
      </c>
      <c r="AF1976">
        <v>2895000</v>
      </c>
      <c r="AG1976">
        <v>2</v>
      </c>
      <c r="AH1976">
        <v>1</v>
      </c>
      <c r="AI1976" t="s">
        <v>66</v>
      </c>
      <c r="AJ1976">
        <v>12278000</v>
      </c>
    </row>
    <row r="1977" spans="1:36" x14ac:dyDescent="0.25">
      <c r="A1977">
        <v>630011</v>
      </c>
      <c r="B1977" t="s">
        <v>9863</v>
      </c>
      <c r="C1977" t="s">
        <v>2278</v>
      </c>
      <c r="D1977" t="s">
        <v>50</v>
      </c>
      <c r="E1977" t="s">
        <v>51</v>
      </c>
      <c r="F1977" t="s">
        <v>2279</v>
      </c>
      <c r="G1977" t="s">
        <v>2280</v>
      </c>
      <c r="H1977" t="s">
        <v>9864</v>
      </c>
      <c r="I1977" t="s">
        <v>9865</v>
      </c>
      <c r="J1977" t="s">
        <v>9866</v>
      </c>
      <c r="K1977" t="s">
        <v>9867</v>
      </c>
      <c r="L1977" s="8">
        <v>30011</v>
      </c>
      <c r="M1977" t="s">
        <v>58</v>
      </c>
      <c r="N1977" t="s">
        <v>77</v>
      </c>
      <c r="P1977" t="s">
        <v>9868</v>
      </c>
      <c r="Q1977" s="8">
        <v>23036</v>
      </c>
      <c r="R1977" t="s">
        <v>161</v>
      </c>
      <c r="S1977" s="8">
        <v>30011</v>
      </c>
      <c r="T1977" s="8">
        <v>43497</v>
      </c>
      <c r="U1977" t="s">
        <v>9869</v>
      </c>
      <c r="V1977" t="s">
        <v>63</v>
      </c>
      <c r="W1977" t="s">
        <v>64</v>
      </c>
      <c r="X1977" t="s">
        <v>65</v>
      </c>
      <c r="Y1977">
        <v>-100000</v>
      </c>
      <c r="Z1977">
        <v>-30000</v>
      </c>
      <c r="AA1977">
        <v>-1806000</v>
      </c>
      <c r="AD1977">
        <v>7005000</v>
      </c>
      <c r="AE1977">
        <v>4282000</v>
      </c>
      <c r="AF1977">
        <v>4871000</v>
      </c>
      <c r="AG1977">
        <v>2</v>
      </c>
      <c r="AH1977">
        <v>1</v>
      </c>
      <c r="AI1977" t="s">
        <v>66</v>
      </c>
      <c r="AJ1977">
        <v>16158000</v>
      </c>
    </row>
    <row r="1978" spans="1:36" x14ac:dyDescent="0.25">
      <c r="A1978">
        <v>630012</v>
      </c>
      <c r="B1978" t="s">
        <v>9870</v>
      </c>
      <c r="C1978" t="s">
        <v>68</v>
      </c>
      <c r="D1978" t="s">
        <v>69</v>
      </c>
      <c r="E1978" t="s">
        <v>70</v>
      </c>
      <c r="F1978" t="s">
        <v>71</v>
      </c>
      <c r="G1978" t="s">
        <v>72</v>
      </c>
      <c r="H1978" t="s">
        <v>9604</v>
      </c>
      <c r="I1978" t="s">
        <v>1195</v>
      </c>
      <c r="J1978" t="s">
        <v>9871</v>
      </c>
      <c r="K1978" t="s">
        <v>1197</v>
      </c>
      <c r="L1978" s="8">
        <v>29921</v>
      </c>
      <c r="M1978" t="s">
        <v>58</v>
      </c>
      <c r="N1978" t="s">
        <v>77</v>
      </c>
      <c r="P1978" t="s">
        <v>9872</v>
      </c>
      <c r="Q1978" s="8">
        <v>23184</v>
      </c>
      <c r="R1978" t="s">
        <v>61</v>
      </c>
      <c r="S1978" s="8">
        <v>29921</v>
      </c>
      <c r="T1978" s="8">
        <v>43647</v>
      </c>
      <c r="U1978" t="s">
        <v>9873</v>
      </c>
      <c r="V1978" t="s">
        <v>5375</v>
      </c>
      <c r="W1978" t="s">
        <v>64</v>
      </c>
      <c r="X1978" t="s">
        <v>65</v>
      </c>
      <c r="Y1978">
        <v>-100000</v>
      </c>
      <c r="Z1978">
        <v>-30000</v>
      </c>
      <c r="AB1978">
        <v>-230000</v>
      </c>
      <c r="AC1978">
        <v>-4843544</v>
      </c>
      <c r="AD1978">
        <v>8882000</v>
      </c>
      <c r="AE1978">
        <v>5292000</v>
      </c>
      <c r="AF1978">
        <v>4871000</v>
      </c>
      <c r="AG1978">
        <v>2</v>
      </c>
      <c r="AH1978">
        <v>1</v>
      </c>
      <c r="AI1978" t="s">
        <v>66</v>
      </c>
      <c r="AJ1978">
        <v>19045000</v>
      </c>
    </row>
    <row r="1979" spans="1:36" x14ac:dyDescent="0.25">
      <c r="A1979">
        <v>630014</v>
      </c>
      <c r="B1979" t="s">
        <v>9874</v>
      </c>
      <c r="C1979" t="s">
        <v>165</v>
      </c>
      <c r="D1979" t="s">
        <v>407</v>
      </c>
      <c r="E1979" t="s">
        <v>408</v>
      </c>
      <c r="F1979" t="s">
        <v>168</v>
      </c>
      <c r="G1979" t="s">
        <v>169</v>
      </c>
      <c r="H1979" t="s">
        <v>9875</v>
      </c>
      <c r="I1979" t="s">
        <v>2173</v>
      </c>
      <c r="J1979" t="s">
        <v>9876</v>
      </c>
      <c r="K1979" t="s">
        <v>9877</v>
      </c>
      <c r="L1979" s="8">
        <v>29983</v>
      </c>
      <c r="M1979" t="s">
        <v>58</v>
      </c>
      <c r="N1979" t="s">
        <v>185</v>
      </c>
      <c r="P1979" t="s">
        <v>447</v>
      </c>
      <c r="Q1979" s="8">
        <v>23357</v>
      </c>
      <c r="R1979" t="s">
        <v>61</v>
      </c>
      <c r="S1979" s="8">
        <v>29983</v>
      </c>
      <c r="T1979" s="8">
        <v>43831</v>
      </c>
      <c r="U1979" t="s">
        <v>9878</v>
      </c>
      <c r="V1979" t="s">
        <v>447</v>
      </c>
      <c r="W1979" t="s">
        <v>64</v>
      </c>
      <c r="X1979" t="s">
        <v>177</v>
      </c>
      <c r="Y1979">
        <v>-300000</v>
      </c>
      <c r="Z1979">
        <v>-30000</v>
      </c>
      <c r="AB1979">
        <v>-40000</v>
      </c>
      <c r="AD1979">
        <v>6729000</v>
      </c>
      <c r="AE1979">
        <v>4020000</v>
      </c>
      <c r="AF1979">
        <v>2895000</v>
      </c>
      <c r="AG1979">
        <v>2</v>
      </c>
      <c r="AH1979">
        <v>1</v>
      </c>
      <c r="AI1979" t="s">
        <v>66</v>
      </c>
      <c r="AJ1979">
        <v>13644000</v>
      </c>
    </row>
    <row r="1980" spans="1:36" x14ac:dyDescent="0.25">
      <c r="A1980">
        <v>630017</v>
      </c>
      <c r="B1980" t="s">
        <v>9879</v>
      </c>
      <c r="C1980" t="s">
        <v>165</v>
      </c>
      <c r="D1980" t="s">
        <v>416</v>
      </c>
      <c r="E1980" t="s">
        <v>417</v>
      </c>
      <c r="F1980" t="s">
        <v>168</v>
      </c>
      <c r="G1980" t="s">
        <v>169</v>
      </c>
      <c r="H1980" t="s">
        <v>9880</v>
      </c>
      <c r="I1980" t="s">
        <v>1574</v>
      </c>
      <c r="J1980" t="s">
        <v>9881</v>
      </c>
      <c r="K1980" t="s">
        <v>1864</v>
      </c>
      <c r="L1980" s="8">
        <v>30011</v>
      </c>
      <c r="M1980" t="s">
        <v>58</v>
      </c>
      <c r="N1980" t="s">
        <v>77</v>
      </c>
      <c r="P1980" t="s">
        <v>63</v>
      </c>
      <c r="Q1980" s="8">
        <v>23254</v>
      </c>
      <c r="R1980" t="s">
        <v>61</v>
      </c>
      <c r="S1980" s="8">
        <v>30011</v>
      </c>
      <c r="T1980" s="8">
        <v>43709</v>
      </c>
      <c r="U1980" t="s">
        <v>9882</v>
      </c>
      <c r="V1980" t="s">
        <v>1528</v>
      </c>
      <c r="W1980" t="s">
        <v>64</v>
      </c>
      <c r="X1980" t="s">
        <v>65</v>
      </c>
      <c r="Y1980">
        <v>-100000</v>
      </c>
      <c r="Z1980">
        <v>-30000</v>
      </c>
      <c r="AA1980">
        <v>-2188000</v>
      </c>
      <c r="AD1980">
        <v>6644000</v>
      </c>
      <c r="AE1980">
        <v>3969000</v>
      </c>
      <c r="AF1980">
        <v>4871000</v>
      </c>
      <c r="AG1980">
        <v>2</v>
      </c>
      <c r="AH1980">
        <v>1</v>
      </c>
      <c r="AI1980" t="s">
        <v>66</v>
      </c>
      <c r="AJ1980">
        <v>15484000</v>
      </c>
    </row>
    <row r="1981" spans="1:36" x14ac:dyDescent="0.25">
      <c r="A1981">
        <v>630020</v>
      </c>
      <c r="B1981" t="s">
        <v>9883</v>
      </c>
      <c r="C1981" t="s">
        <v>68</v>
      </c>
      <c r="D1981" t="s">
        <v>145</v>
      </c>
      <c r="E1981" t="s">
        <v>146</v>
      </c>
      <c r="F1981" t="s">
        <v>71</v>
      </c>
      <c r="G1981" t="s">
        <v>72</v>
      </c>
      <c r="H1981" t="s">
        <v>9884</v>
      </c>
      <c r="I1981" t="s">
        <v>1840</v>
      </c>
      <c r="J1981" t="s">
        <v>9885</v>
      </c>
      <c r="K1981" t="s">
        <v>1842</v>
      </c>
      <c r="L1981" s="8">
        <v>30011</v>
      </c>
      <c r="M1981" t="s">
        <v>58</v>
      </c>
      <c r="N1981" t="s">
        <v>185</v>
      </c>
      <c r="P1981" t="s">
        <v>80</v>
      </c>
      <c r="Q1981" s="8">
        <v>23175</v>
      </c>
      <c r="R1981" t="s">
        <v>61</v>
      </c>
      <c r="S1981" s="8">
        <v>30011</v>
      </c>
      <c r="T1981" s="8">
        <v>43647</v>
      </c>
      <c r="U1981" t="s">
        <v>9886</v>
      </c>
      <c r="V1981" t="s">
        <v>80</v>
      </c>
      <c r="W1981" t="s">
        <v>64</v>
      </c>
      <c r="X1981" t="s">
        <v>65</v>
      </c>
      <c r="Y1981">
        <v>-275000</v>
      </c>
      <c r="Z1981">
        <v>-30000</v>
      </c>
      <c r="AB1981">
        <v>-479517</v>
      </c>
      <c r="AD1981">
        <v>6330000</v>
      </c>
      <c r="AE1981">
        <v>3766000</v>
      </c>
      <c r="AF1981">
        <v>2895000</v>
      </c>
      <c r="AG1981">
        <v>2</v>
      </c>
      <c r="AH1981">
        <v>1</v>
      </c>
      <c r="AI1981" t="s">
        <v>66</v>
      </c>
      <c r="AJ1981">
        <v>12991000</v>
      </c>
    </row>
    <row r="1982" spans="1:36" x14ac:dyDescent="0.25">
      <c r="A1982">
        <v>630022</v>
      </c>
      <c r="B1982" t="s">
        <v>9887</v>
      </c>
      <c r="C1982" t="s">
        <v>119</v>
      </c>
      <c r="D1982" t="s">
        <v>50</v>
      </c>
      <c r="E1982" t="s">
        <v>51</v>
      </c>
      <c r="F1982" t="s">
        <v>122</v>
      </c>
      <c r="G1982" t="s">
        <v>123</v>
      </c>
      <c r="H1982" t="s">
        <v>9888</v>
      </c>
      <c r="I1982" t="s">
        <v>2173</v>
      </c>
      <c r="J1982" t="s">
        <v>9889</v>
      </c>
      <c r="K1982" t="s">
        <v>5432</v>
      </c>
      <c r="L1982" s="8">
        <v>30042</v>
      </c>
      <c r="M1982" t="s">
        <v>58</v>
      </c>
      <c r="N1982" t="s">
        <v>185</v>
      </c>
      <c r="P1982" t="s">
        <v>1010</v>
      </c>
      <c r="Q1982" s="8">
        <v>23012</v>
      </c>
      <c r="R1982" t="s">
        <v>61</v>
      </c>
      <c r="S1982" s="8">
        <v>30042</v>
      </c>
      <c r="T1982" s="8">
        <v>43497</v>
      </c>
      <c r="U1982" t="s">
        <v>9890</v>
      </c>
      <c r="V1982" t="s">
        <v>542</v>
      </c>
      <c r="W1982" t="s">
        <v>64</v>
      </c>
      <c r="X1982" t="s">
        <v>65</v>
      </c>
      <c r="Y1982">
        <v>-45000</v>
      </c>
      <c r="Z1982">
        <v>-30000</v>
      </c>
      <c r="AD1982">
        <v>6236000</v>
      </c>
      <c r="AE1982">
        <v>3710000</v>
      </c>
      <c r="AF1982">
        <v>2895000</v>
      </c>
      <c r="AG1982">
        <v>2</v>
      </c>
      <c r="AH1982">
        <v>1</v>
      </c>
      <c r="AI1982" t="s">
        <v>66</v>
      </c>
      <c r="AJ1982">
        <v>12841000</v>
      </c>
    </row>
    <row r="1983" spans="1:36" x14ac:dyDescent="0.25">
      <c r="A1983">
        <v>630023</v>
      </c>
      <c r="B1983" t="s">
        <v>9891</v>
      </c>
      <c r="C1983" t="s">
        <v>68</v>
      </c>
      <c r="D1983" t="s">
        <v>706</v>
      </c>
      <c r="E1983" t="s">
        <v>707</v>
      </c>
      <c r="F1983" t="s">
        <v>71</v>
      </c>
      <c r="G1983" t="s">
        <v>72</v>
      </c>
      <c r="H1983" t="s">
        <v>9892</v>
      </c>
      <c r="I1983" t="s">
        <v>9893</v>
      </c>
      <c r="J1983" t="s">
        <v>9894</v>
      </c>
      <c r="K1983" t="s">
        <v>1410</v>
      </c>
      <c r="L1983" s="8">
        <v>30042</v>
      </c>
      <c r="M1983" t="s">
        <v>58</v>
      </c>
      <c r="N1983" t="s">
        <v>77</v>
      </c>
      <c r="P1983" t="s">
        <v>9895</v>
      </c>
      <c r="Q1983" s="8">
        <v>23230</v>
      </c>
      <c r="R1983" t="s">
        <v>61</v>
      </c>
      <c r="S1983" s="8">
        <v>30042</v>
      </c>
      <c r="T1983" s="8">
        <v>43709</v>
      </c>
      <c r="U1983" t="s">
        <v>9896</v>
      </c>
      <c r="V1983" t="s">
        <v>1115</v>
      </c>
      <c r="W1983" t="s">
        <v>64</v>
      </c>
      <c r="X1983" t="s">
        <v>65</v>
      </c>
      <c r="Y1983">
        <v>-50000</v>
      </c>
      <c r="Z1983">
        <v>-30000</v>
      </c>
      <c r="AB1983">
        <v>-115000</v>
      </c>
      <c r="AD1983">
        <v>6820000</v>
      </c>
      <c r="AE1983">
        <v>4053000</v>
      </c>
      <c r="AF1983">
        <v>4871000</v>
      </c>
      <c r="AG1983">
        <v>2</v>
      </c>
      <c r="AH1983">
        <v>1</v>
      </c>
      <c r="AI1983" t="s">
        <v>66</v>
      </c>
      <c r="AJ1983">
        <v>15744000</v>
      </c>
    </row>
    <row r="1984" spans="1:36" x14ac:dyDescent="0.25">
      <c r="A1984">
        <v>630025</v>
      </c>
      <c r="B1984" t="s">
        <v>9897</v>
      </c>
      <c r="C1984" t="s">
        <v>100</v>
      </c>
      <c r="D1984" t="s">
        <v>1648</v>
      </c>
      <c r="E1984" t="s">
        <v>1649</v>
      </c>
      <c r="F1984" t="s">
        <v>103</v>
      </c>
      <c r="G1984" t="s">
        <v>104</v>
      </c>
      <c r="H1984" t="s">
        <v>9898</v>
      </c>
      <c r="I1984" t="s">
        <v>1195</v>
      </c>
      <c r="J1984" t="s">
        <v>9899</v>
      </c>
      <c r="K1984" t="s">
        <v>1135</v>
      </c>
      <c r="L1984" s="8">
        <v>30042</v>
      </c>
      <c r="M1984" t="s">
        <v>58</v>
      </c>
      <c r="N1984" t="s">
        <v>185</v>
      </c>
      <c r="P1984" t="s">
        <v>1010</v>
      </c>
      <c r="Q1984" s="8">
        <v>23070</v>
      </c>
      <c r="R1984" t="s">
        <v>61</v>
      </c>
      <c r="S1984" s="8">
        <v>30042</v>
      </c>
      <c r="T1984" s="8">
        <v>43525</v>
      </c>
      <c r="U1984" t="s">
        <v>9900</v>
      </c>
      <c r="V1984" t="s">
        <v>9901</v>
      </c>
      <c r="W1984" t="s">
        <v>64</v>
      </c>
      <c r="X1984" t="s">
        <v>65</v>
      </c>
      <c r="Y1984">
        <v>-390000</v>
      </c>
      <c r="Z1984">
        <v>-30000</v>
      </c>
      <c r="AB1984">
        <v>-261000</v>
      </c>
      <c r="AD1984">
        <v>5823000</v>
      </c>
      <c r="AE1984">
        <v>3567000</v>
      </c>
      <c r="AF1984">
        <v>2895000</v>
      </c>
      <c r="AG1984">
        <v>2</v>
      </c>
      <c r="AH1984">
        <v>1</v>
      </c>
      <c r="AI1984" t="s">
        <v>66</v>
      </c>
      <c r="AJ1984">
        <v>12285000</v>
      </c>
    </row>
    <row r="1985" spans="1:36" x14ac:dyDescent="0.25">
      <c r="A1985">
        <v>630028</v>
      </c>
      <c r="B1985" t="s">
        <v>9902</v>
      </c>
      <c r="C1985" t="s">
        <v>68</v>
      </c>
      <c r="D1985" t="s">
        <v>1936</v>
      </c>
      <c r="E1985" t="s">
        <v>1937</v>
      </c>
      <c r="F1985" t="s">
        <v>71</v>
      </c>
      <c r="G1985" t="s">
        <v>72</v>
      </c>
      <c r="H1985" t="s">
        <v>9903</v>
      </c>
      <c r="I1985" t="s">
        <v>9904</v>
      </c>
      <c r="J1985" t="s">
        <v>9905</v>
      </c>
      <c r="K1985" t="s">
        <v>9906</v>
      </c>
      <c r="L1985" s="8">
        <v>29631</v>
      </c>
      <c r="M1985" t="s">
        <v>58</v>
      </c>
      <c r="N1985" t="s">
        <v>185</v>
      </c>
      <c r="P1985" t="s">
        <v>732</v>
      </c>
      <c r="Q1985" s="8">
        <v>23056</v>
      </c>
      <c r="R1985" t="s">
        <v>61</v>
      </c>
      <c r="S1985" s="8">
        <v>30072</v>
      </c>
      <c r="T1985" s="8">
        <v>43525</v>
      </c>
      <c r="U1985" t="s">
        <v>9907</v>
      </c>
      <c r="V1985" t="s">
        <v>9908</v>
      </c>
      <c r="W1985" t="s">
        <v>64</v>
      </c>
      <c r="X1985" t="s">
        <v>65</v>
      </c>
      <c r="Y1985">
        <v>-300000</v>
      </c>
      <c r="Z1985">
        <v>-30000</v>
      </c>
      <c r="AB1985">
        <v>-1768200</v>
      </c>
      <c r="AD1985">
        <v>5580000</v>
      </c>
      <c r="AE1985">
        <v>3325000</v>
      </c>
      <c r="AF1985">
        <v>2895000</v>
      </c>
      <c r="AG1985">
        <v>2</v>
      </c>
      <c r="AH1985">
        <v>1</v>
      </c>
      <c r="AI1985" t="s">
        <v>66</v>
      </c>
      <c r="AJ1985">
        <v>11800000</v>
      </c>
    </row>
    <row r="1986" spans="1:36" x14ac:dyDescent="0.25">
      <c r="A1986">
        <v>630029</v>
      </c>
      <c r="B1986" t="s">
        <v>9909</v>
      </c>
      <c r="C1986" t="s">
        <v>68</v>
      </c>
      <c r="D1986" t="s">
        <v>468</v>
      </c>
      <c r="E1986" t="s">
        <v>469</v>
      </c>
      <c r="F1986" t="s">
        <v>71</v>
      </c>
      <c r="G1986" t="s">
        <v>72</v>
      </c>
      <c r="H1986" t="s">
        <v>9910</v>
      </c>
      <c r="I1986" t="s">
        <v>9911</v>
      </c>
      <c r="J1986" t="s">
        <v>9912</v>
      </c>
      <c r="K1986" t="s">
        <v>9913</v>
      </c>
      <c r="L1986" s="8">
        <v>29860</v>
      </c>
      <c r="M1986" t="s">
        <v>58</v>
      </c>
      <c r="N1986" t="s">
        <v>185</v>
      </c>
      <c r="P1986" t="s">
        <v>5859</v>
      </c>
      <c r="Q1986" s="8">
        <v>23195</v>
      </c>
      <c r="R1986" t="s">
        <v>61</v>
      </c>
      <c r="S1986" s="8">
        <v>30072</v>
      </c>
      <c r="T1986" s="8">
        <v>43678</v>
      </c>
      <c r="U1986" t="s">
        <v>9914</v>
      </c>
      <c r="V1986" t="s">
        <v>615</v>
      </c>
      <c r="W1986" t="s">
        <v>64</v>
      </c>
      <c r="X1986" t="s">
        <v>65</v>
      </c>
      <c r="Z1986">
        <v>-30000</v>
      </c>
      <c r="AA1986">
        <v>-2500000</v>
      </c>
      <c r="AD1986">
        <v>5200000</v>
      </c>
      <c r="AE1986">
        <v>3101000</v>
      </c>
      <c r="AF1986">
        <v>2895000</v>
      </c>
      <c r="AG1986">
        <v>2</v>
      </c>
      <c r="AH1986">
        <v>1</v>
      </c>
      <c r="AI1986" t="s">
        <v>66</v>
      </c>
      <c r="AJ1986">
        <v>11196000</v>
      </c>
    </row>
    <row r="1987" spans="1:36" x14ac:dyDescent="0.25">
      <c r="A1987">
        <v>630030</v>
      </c>
      <c r="B1987" t="s">
        <v>9915</v>
      </c>
      <c r="C1987" t="s">
        <v>317</v>
      </c>
      <c r="D1987" t="s">
        <v>340</v>
      </c>
      <c r="E1987" t="s">
        <v>341</v>
      </c>
      <c r="F1987" t="s">
        <v>1269</v>
      </c>
      <c r="G1987" t="s">
        <v>1270</v>
      </c>
      <c r="H1987" t="s">
        <v>9916</v>
      </c>
      <c r="I1987" t="s">
        <v>9917</v>
      </c>
      <c r="J1987" t="s">
        <v>9918</v>
      </c>
      <c r="K1987" t="s">
        <v>9919</v>
      </c>
      <c r="L1987" s="8">
        <v>30407</v>
      </c>
      <c r="M1987" t="s">
        <v>58</v>
      </c>
      <c r="N1987" t="s">
        <v>77</v>
      </c>
      <c r="P1987" t="s">
        <v>7409</v>
      </c>
      <c r="Q1987" s="8">
        <v>23073</v>
      </c>
      <c r="R1987" t="s">
        <v>161</v>
      </c>
      <c r="S1987" s="8">
        <v>30407</v>
      </c>
      <c r="T1987" s="8">
        <v>43556</v>
      </c>
      <c r="U1987" t="s">
        <v>9920</v>
      </c>
      <c r="V1987" t="s">
        <v>63</v>
      </c>
      <c r="W1987" t="s">
        <v>64</v>
      </c>
      <c r="X1987" t="s">
        <v>259</v>
      </c>
      <c r="Y1987">
        <v>-100000</v>
      </c>
      <c r="Z1987">
        <v>-30000</v>
      </c>
      <c r="AC1987">
        <v>-4278327</v>
      </c>
      <c r="AD1987">
        <v>6605000</v>
      </c>
      <c r="AE1987">
        <v>4040000</v>
      </c>
      <c r="AF1987">
        <v>4871000</v>
      </c>
      <c r="AG1987">
        <v>2</v>
      </c>
      <c r="AH1987">
        <v>1</v>
      </c>
      <c r="AI1987" t="s">
        <v>66</v>
      </c>
      <c r="AJ1987">
        <v>15516000</v>
      </c>
    </row>
    <row r="1988" spans="1:36" x14ac:dyDescent="0.25">
      <c r="A1988">
        <v>630031</v>
      </c>
      <c r="B1988" t="s">
        <v>9921</v>
      </c>
      <c r="C1988" t="s">
        <v>165</v>
      </c>
      <c r="D1988" t="s">
        <v>5941</v>
      </c>
      <c r="E1988" t="s">
        <v>5942</v>
      </c>
      <c r="F1988" t="s">
        <v>168</v>
      </c>
      <c r="G1988" t="s">
        <v>169</v>
      </c>
      <c r="H1988" t="s">
        <v>9922</v>
      </c>
      <c r="I1988" t="s">
        <v>803</v>
      </c>
      <c r="J1988" t="s">
        <v>9923</v>
      </c>
      <c r="K1988" t="s">
        <v>5927</v>
      </c>
      <c r="L1988" s="8">
        <v>30042</v>
      </c>
      <c r="M1988" t="s">
        <v>58</v>
      </c>
      <c r="N1988" t="s">
        <v>185</v>
      </c>
      <c r="P1988" t="s">
        <v>160</v>
      </c>
      <c r="Q1988" s="8">
        <v>23199</v>
      </c>
      <c r="R1988" t="s">
        <v>161</v>
      </c>
      <c r="S1988" s="8">
        <v>30682</v>
      </c>
      <c r="T1988" s="8">
        <v>43678</v>
      </c>
      <c r="U1988" t="s">
        <v>9924</v>
      </c>
      <c r="V1988" t="s">
        <v>186</v>
      </c>
      <c r="W1988" t="s">
        <v>64</v>
      </c>
      <c r="X1988" t="s">
        <v>65</v>
      </c>
      <c r="Y1988">
        <v>-250000</v>
      </c>
      <c r="Z1988">
        <v>-30000</v>
      </c>
      <c r="AB1988">
        <v>-310000</v>
      </c>
      <c r="AD1988">
        <v>6235000</v>
      </c>
      <c r="AE1988">
        <v>3816000</v>
      </c>
      <c r="AF1988">
        <v>2895000</v>
      </c>
      <c r="AG1988">
        <v>2</v>
      </c>
      <c r="AH1988">
        <v>1</v>
      </c>
      <c r="AI1988" t="s">
        <v>66</v>
      </c>
      <c r="AJ1988">
        <v>12946000</v>
      </c>
    </row>
    <row r="1989" spans="1:36" x14ac:dyDescent="0.25">
      <c r="A1989">
        <v>630034</v>
      </c>
      <c r="B1989" t="s">
        <v>9925</v>
      </c>
      <c r="C1989" t="s">
        <v>68</v>
      </c>
      <c r="D1989" t="s">
        <v>468</v>
      </c>
      <c r="E1989" t="s">
        <v>469</v>
      </c>
      <c r="F1989" t="s">
        <v>71</v>
      </c>
      <c r="G1989" t="s">
        <v>72</v>
      </c>
      <c r="H1989" t="s">
        <v>9645</v>
      </c>
      <c r="I1989" t="s">
        <v>9646</v>
      </c>
      <c r="J1989" t="s">
        <v>9926</v>
      </c>
      <c r="K1989" t="s">
        <v>9927</v>
      </c>
      <c r="L1989" s="8">
        <v>30225</v>
      </c>
      <c r="M1989" t="s">
        <v>58</v>
      </c>
      <c r="N1989" t="s">
        <v>185</v>
      </c>
      <c r="P1989" t="s">
        <v>9928</v>
      </c>
      <c r="Q1989" s="8">
        <v>23019</v>
      </c>
      <c r="R1989" t="s">
        <v>61</v>
      </c>
      <c r="S1989" s="8">
        <v>30742</v>
      </c>
      <c r="T1989" s="8">
        <v>43497</v>
      </c>
      <c r="U1989" t="s">
        <v>9929</v>
      </c>
      <c r="V1989" t="s">
        <v>615</v>
      </c>
      <c r="W1989" t="s">
        <v>64</v>
      </c>
      <c r="X1989" t="s">
        <v>65</v>
      </c>
      <c r="Z1989">
        <v>-30000</v>
      </c>
      <c r="AD1989">
        <v>5032000</v>
      </c>
      <c r="AE1989">
        <v>3173000</v>
      </c>
      <c r="AF1989">
        <v>2895000</v>
      </c>
      <c r="AG1989">
        <v>2</v>
      </c>
      <c r="AH1989">
        <v>1</v>
      </c>
      <c r="AI1989" t="s">
        <v>66</v>
      </c>
      <c r="AJ1989">
        <v>11100000</v>
      </c>
    </row>
    <row r="1990" spans="1:36" x14ac:dyDescent="0.25">
      <c r="A1990">
        <v>630035</v>
      </c>
      <c r="B1990" t="s">
        <v>9930</v>
      </c>
      <c r="C1990" t="s">
        <v>68</v>
      </c>
      <c r="D1990" t="s">
        <v>706</v>
      </c>
      <c r="E1990" t="s">
        <v>707</v>
      </c>
      <c r="F1990" t="s">
        <v>71</v>
      </c>
      <c r="G1990" t="s">
        <v>72</v>
      </c>
      <c r="H1990" t="s">
        <v>9931</v>
      </c>
      <c r="I1990" t="s">
        <v>2079</v>
      </c>
      <c r="J1990" t="s">
        <v>9932</v>
      </c>
      <c r="K1990" t="s">
        <v>2081</v>
      </c>
      <c r="L1990" s="8">
        <v>30256</v>
      </c>
      <c r="M1990" t="s">
        <v>58</v>
      </c>
      <c r="N1990" t="s">
        <v>77</v>
      </c>
      <c r="P1990" t="s">
        <v>163</v>
      </c>
      <c r="Q1990" s="8">
        <v>23332</v>
      </c>
      <c r="R1990" t="s">
        <v>61</v>
      </c>
      <c r="S1990" s="8">
        <v>30742</v>
      </c>
      <c r="T1990" s="8">
        <v>43800</v>
      </c>
      <c r="U1990" t="s">
        <v>9933</v>
      </c>
      <c r="V1990" t="s">
        <v>1115</v>
      </c>
      <c r="W1990" t="s">
        <v>64</v>
      </c>
      <c r="X1990" t="s">
        <v>65</v>
      </c>
      <c r="Z1990">
        <v>-30000</v>
      </c>
      <c r="AD1990">
        <v>5860000</v>
      </c>
      <c r="AE1990">
        <v>3556000</v>
      </c>
      <c r="AF1990">
        <v>4871000</v>
      </c>
      <c r="AG1990">
        <v>2</v>
      </c>
      <c r="AH1990">
        <v>1</v>
      </c>
      <c r="AI1990" t="s">
        <v>66</v>
      </c>
      <c r="AJ1990">
        <v>14287000</v>
      </c>
    </row>
    <row r="1991" spans="1:36" x14ac:dyDescent="0.25">
      <c r="A1991">
        <v>630036</v>
      </c>
      <c r="B1991" t="s">
        <v>9934</v>
      </c>
      <c r="C1991" t="s">
        <v>68</v>
      </c>
      <c r="D1991" t="s">
        <v>706</v>
      </c>
      <c r="E1991" t="s">
        <v>707</v>
      </c>
      <c r="F1991" t="s">
        <v>71</v>
      </c>
      <c r="G1991" t="s">
        <v>72</v>
      </c>
      <c r="H1991" t="s">
        <v>9935</v>
      </c>
      <c r="I1991" t="s">
        <v>4788</v>
      </c>
      <c r="J1991" t="s">
        <v>9936</v>
      </c>
      <c r="K1991" t="s">
        <v>4790</v>
      </c>
      <c r="L1991" s="8">
        <v>30225</v>
      </c>
      <c r="M1991" t="s">
        <v>58</v>
      </c>
      <c r="N1991" t="s">
        <v>77</v>
      </c>
      <c r="P1991" t="s">
        <v>2702</v>
      </c>
      <c r="Q1991" s="8">
        <v>23198</v>
      </c>
      <c r="R1991" t="s">
        <v>61</v>
      </c>
      <c r="S1991" s="8">
        <v>30742</v>
      </c>
      <c r="T1991" s="8">
        <v>43678</v>
      </c>
      <c r="U1991" t="s">
        <v>9937</v>
      </c>
      <c r="V1991" t="s">
        <v>1115</v>
      </c>
      <c r="W1991" t="s">
        <v>64</v>
      </c>
      <c r="X1991" t="s">
        <v>65</v>
      </c>
      <c r="Y1991">
        <v>-50000</v>
      </c>
      <c r="Z1991">
        <v>-30000</v>
      </c>
      <c r="AD1991">
        <v>6434000</v>
      </c>
      <c r="AE1991">
        <v>3900000</v>
      </c>
      <c r="AF1991">
        <v>4871000</v>
      </c>
      <c r="AG1991">
        <v>2</v>
      </c>
      <c r="AH1991">
        <v>1</v>
      </c>
      <c r="AI1991" t="s">
        <v>66</v>
      </c>
      <c r="AJ1991">
        <v>15205000</v>
      </c>
    </row>
    <row r="1992" spans="1:36" x14ac:dyDescent="0.25">
      <c r="A1992">
        <v>630038</v>
      </c>
      <c r="B1992" t="s">
        <v>9938</v>
      </c>
      <c r="C1992" t="s">
        <v>119</v>
      </c>
      <c r="D1992" t="s">
        <v>477</v>
      </c>
      <c r="E1992" t="s">
        <v>478</v>
      </c>
      <c r="F1992" t="s">
        <v>122</v>
      </c>
      <c r="G1992" t="s">
        <v>123</v>
      </c>
      <c r="H1992" t="s">
        <v>9939</v>
      </c>
      <c r="I1992" t="s">
        <v>1089</v>
      </c>
      <c r="J1992" t="s">
        <v>9940</v>
      </c>
      <c r="K1992" t="s">
        <v>1091</v>
      </c>
      <c r="L1992" s="8">
        <v>30082</v>
      </c>
      <c r="M1992" t="s">
        <v>58</v>
      </c>
      <c r="N1992" t="s">
        <v>77</v>
      </c>
      <c r="P1992" t="s">
        <v>141</v>
      </c>
      <c r="Q1992" s="8">
        <v>23123</v>
      </c>
      <c r="R1992" t="s">
        <v>61</v>
      </c>
      <c r="S1992" s="8">
        <v>30682</v>
      </c>
      <c r="T1992" s="8">
        <v>43586</v>
      </c>
      <c r="U1992" t="s">
        <v>9941</v>
      </c>
      <c r="V1992" t="s">
        <v>483</v>
      </c>
      <c r="W1992" t="s">
        <v>64</v>
      </c>
      <c r="X1992" t="s">
        <v>65</v>
      </c>
      <c r="Y1992">
        <v>-200000</v>
      </c>
      <c r="Z1992">
        <v>-30000</v>
      </c>
      <c r="AB1992">
        <v>-200000</v>
      </c>
      <c r="AC1992">
        <v>-3317750</v>
      </c>
      <c r="AD1992">
        <v>7465000</v>
      </c>
      <c r="AE1992">
        <v>4559000</v>
      </c>
      <c r="AF1992">
        <v>4871000</v>
      </c>
      <c r="AG1992">
        <v>2</v>
      </c>
      <c r="AH1992">
        <v>1</v>
      </c>
      <c r="AI1992" t="s">
        <v>66</v>
      </c>
      <c r="AJ1992">
        <v>16895000</v>
      </c>
    </row>
    <row r="1993" spans="1:36" x14ac:dyDescent="0.25">
      <c r="A1993">
        <v>630040</v>
      </c>
      <c r="B1993" t="s">
        <v>9942</v>
      </c>
      <c r="C1993" t="s">
        <v>132</v>
      </c>
      <c r="D1993" t="s">
        <v>340</v>
      </c>
      <c r="E1993" t="s">
        <v>341</v>
      </c>
      <c r="F1993" t="s">
        <v>135</v>
      </c>
      <c r="G1993" t="s">
        <v>136</v>
      </c>
      <c r="H1993" t="s">
        <v>3421</v>
      </c>
      <c r="I1993" t="s">
        <v>3422</v>
      </c>
      <c r="J1993" t="s">
        <v>9943</v>
      </c>
      <c r="K1993" t="s">
        <v>2823</v>
      </c>
      <c r="L1993" s="8">
        <v>30590</v>
      </c>
      <c r="M1993" t="s">
        <v>58</v>
      </c>
      <c r="N1993" t="s">
        <v>185</v>
      </c>
      <c r="P1993" t="s">
        <v>3591</v>
      </c>
      <c r="Q1993" s="8">
        <v>23242</v>
      </c>
      <c r="R1993" t="s">
        <v>61</v>
      </c>
      <c r="S1993" s="8">
        <v>30590</v>
      </c>
      <c r="T1993" s="8">
        <v>43709</v>
      </c>
      <c r="U1993" t="s">
        <v>9944</v>
      </c>
      <c r="V1993" t="s">
        <v>712</v>
      </c>
      <c r="W1993" t="s">
        <v>64</v>
      </c>
      <c r="X1993" t="s">
        <v>65</v>
      </c>
      <c r="Y1993">
        <v>-500000</v>
      </c>
      <c r="Z1993">
        <v>-30000</v>
      </c>
      <c r="AD1993">
        <v>5675000</v>
      </c>
      <c r="AE1993">
        <v>3477000</v>
      </c>
      <c r="AF1993">
        <v>2895000</v>
      </c>
      <c r="AG1993">
        <v>2</v>
      </c>
      <c r="AH1993">
        <v>1</v>
      </c>
      <c r="AI1993" t="s">
        <v>66</v>
      </c>
      <c r="AJ1993">
        <v>12047000</v>
      </c>
    </row>
    <row r="1994" spans="1:36" x14ac:dyDescent="0.25">
      <c r="A1994">
        <v>630041</v>
      </c>
      <c r="B1994" t="s">
        <v>9945</v>
      </c>
      <c r="C1994" t="s">
        <v>317</v>
      </c>
      <c r="D1994" t="s">
        <v>1297</v>
      </c>
      <c r="E1994" t="s">
        <v>1298</v>
      </c>
      <c r="F1994" t="s">
        <v>379</v>
      </c>
      <c r="G1994" t="s">
        <v>380</v>
      </c>
      <c r="H1994" t="s">
        <v>9946</v>
      </c>
      <c r="I1994" t="s">
        <v>9947</v>
      </c>
      <c r="J1994" t="s">
        <v>9948</v>
      </c>
      <c r="K1994" t="s">
        <v>9949</v>
      </c>
      <c r="L1994" s="8">
        <v>30590</v>
      </c>
      <c r="M1994" t="s">
        <v>58</v>
      </c>
      <c r="N1994" t="s">
        <v>185</v>
      </c>
      <c r="P1994" t="s">
        <v>732</v>
      </c>
      <c r="Q1994" s="8">
        <v>23098</v>
      </c>
      <c r="R1994" t="s">
        <v>61</v>
      </c>
      <c r="S1994" s="8">
        <v>30590</v>
      </c>
      <c r="T1994" s="8">
        <v>43556</v>
      </c>
      <c r="U1994" t="s">
        <v>9950</v>
      </c>
      <c r="V1994" t="s">
        <v>542</v>
      </c>
      <c r="W1994" t="s">
        <v>64</v>
      </c>
      <c r="X1994" t="s">
        <v>65</v>
      </c>
      <c r="Y1994">
        <v>-50000</v>
      </c>
      <c r="Z1994">
        <v>-30000</v>
      </c>
      <c r="AD1994">
        <v>7224000</v>
      </c>
      <c r="AE1994">
        <v>4312000</v>
      </c>
      <c r="AF1994">
        <v>2895000</v>
      </c>
      <c r="AG1994">
        <v>2</v>
      </c>
      <c r="AH1994">
        <v>1</v>
      </c>
      <c r="AI1994" t="s">
        <v>66</v>
      </c>
      <c r="AJ1994">
        <v>14431000</v>
      </c>
    </row>
    <row r="1995" spans="1:36" x14ac:dyDescent="0.25">
      <c r="A1995">
        <v>630042</v>
      </c>
      <c r="B1995" t="s">
        <v>9951</v>
      </c>
      <c r="C1995" t="s">
        <v>68</v>
      </c>
      <c r="D1995" t="s">
        <v>468</v>
      </c>
      <c r="E1995" t="s">
        <v>469</v>
      </c>
      <c r="F1995" t="s">
        <v>71</v>
      </c>
      <c r="G1995" t="s">
        <v>72</v>
      </c>
      <c r="H1995" t="s">
        <v>9952</v>
      </c>
      <c r="I1995" t="s">
        <v>758</v>
      </c>
      <c r="J1995" t="s">
        <v>9953</v>
      </c>
      <c r="K1995" t="s">
        <v>760</v>
      </c>
      <c r="L1995" s="8">
        <v>30590</v>
      </c>
      <c r="M1995" t="s">
        <v>58</v>
      </c>
      <c r="N1995" t="s">
        <v>77</v>
      </c>
      <c r="P1995" t="s">
        <v>7446</v>
      </c>
      <c r="Q1995" s="8">
        <v>23213</v>
      </c>
      <c r="R1995" t="s">
        <v>61</v>
      </c>
      <c r="S1995" s="8">
        <v>30590</v>
      </c>
      <c r="T1995" s="8">
        <v>43678</v>
      </c>
      <c r="U1995" t="s">
        <v>9954</v>
      </c>
      <c r="V1995" t="s">
        <v>615</v>
      </c>
      <c r="W1995" t="s">
        <v>64</v>
      </c>
      <c r="X1995" t="s">
        <v>65</v>
      </c>
      <c r="Y1995">
        <v>-50000</v>
      </c>
      <c r="Z1995">
        <v>-30000</v>
      </c>
      <c r="AD1995">
        <v>8171000</v>
      </c>
      <c r="AE1995">
        <v>4987000</v>
      </c>
      <c r="AF1995">
        <v>4871000</v>
      </c>
      <c r="AG1995">
        <v>2</v>
      </c>
      <c r="AH1995">
        <v>1</v>
      </c>
      <c r="AI1995" t="s">
        <v>66</v>
      </c>
      <c r="AJ1995">
        <v>18029000</v>
      </c>
    </row>
    <row r="1996" spans="1:36" x14ac:dyDescent="0.25">
      <c r="A1996">
        <v>630043</v>
      </c>
      <c r="B1996" t="s">
        <v>9955</v>
      </c>
      <c r="C1996" t="s">
        <v>165</v>
      </c>
      <c r="D1996" t="s">
        <v>407</v>
      </c>
      <c r="E1996" t="s">
        <v>408</v>
      </c>
      <c r="F1996" t="s">
        <v>168</v>
      </c>
      <c r="G1996" t="s">
        <v>169</v>
      </c>
      <c r="H1996" t="s">
        <v>9191</v>
      </c>
      <c r="I1996" t="s">
        <v>1674</v>
      </c>
      <c r="J1996" t="s">
        <v>9956</v>
      </c>
      <c r="K1996" t="s">
        <v>1676</v>
      </c>
      <c r="L1996" s="8">
        <v>30590</v>
      </c>
      <c r="M1996" t="s">
        <v>58</v>
      </c>
      <c r="N1996" t="s">
        <v>77</v>
      </c>
      <c r="P1996" t="s">
        <v>9957</v>
      </c>
      <c r="Q1996" s="8">
        <v>23124</v>
      </c>
      <c r="R1996" t="s">
        <v>61</v>
      </c>
      <c r="S1996" s="8">
        <v>30590</v>
      </c>
      <c r="T1996" s="8">
        <v>43586</v>
      </c>
      <c r="U1996" t="s">
        <v>9958</v>
      </c>
      <c r="V1996" t="s">
        <v>9959</v>
      </c>
      <c r="W1996" t="s">
        <v>64</v>
      </c>
      <c r="X1996" t="s">
        <v>177</v>
      </c>
      <c r="Y1996">
        <v>-50000</v>
      </c>
      <c r="Z1996">
        <v>-30000</v>
      </c>
      <c r="AB1996">
        <v>-80000</v>
      </c>
      <c r="AC1996">
        <v>-3777778</v>
      </c>
      <c r="AD1996">
        <v>6901000</v>
      </c>
      <c r="AE1996">
        <v>4219000</v>
      </c>
      <c r="AF1996">
        <v>4871000</v>
      </c>
      <c r="AG1996">
        <v>2</v>
      </c>
      <c r="AH1996">
        <v>1</v>
      </c>
      <c r="AI1996" t="s">
        <v>66</v>
      </c>
      <c r="AJ1996">
        <v>15991000</v>
      </c>
    </row>
    <row r="1997" spans="1:36" x14ac:dyDescent="0.25">
      <c r="A1997">
        <v>630044</v>
      </c>
      <c r="B1997" t="s">
        <v>9960</v>
      </c>
      <c r="C1997" t="s">
        <v>165</v>
      </c>
      <c r="D1997" t="s">
        <v>407</v>
      </c>
      <c r="E1997" t="s">
        <v>408</v>
      </c>
      <c r="F1997" t="s">
        <v>168</v>
      </c>
      <c r="G1997" t="s">
        <v>169</v>
      </c>
      <c r="H1997" t="s">
        <v>8262</v>
      </c>
      <c r="I1997" t="s">
        <v>758</v>
      </c>
      <c r="J1997" t="s">
        <v>9961</v>
      </c>
      <c r="K1997" t="s">
        <v>760</v>
      </c>
      <c r="L1997" s="8">
        <v>30590</v>
      </c>
      <c r="M1997" t="s">
        <v>58</v>
      </c>
      <c r="N1997" t="s">
        <v>77</v>
      </c>
      <c r="P1997" t="s">
        <v>447</v>
      </c>
      <c r="Q1997" s="8">
        <v>23212</v>
      </c>
      <c r="R1997" t="s">
        <v>61</v>
      </c>
      <c r="S1997" s="8">
        <v>30590</v>
      </c>
      <c r="T1997" s="8">
        <v>43678</v>
      </c>
      <c r="U1997" t="s">
        <v>9962</v>
      </c>
      <c r="V1997" t="s">
        <v>447</v>
      </c>
      <c r="W1997" t="s">
        <v>64</v>
      </c>
      <c r="X1997" t="s">
        <v>177</v>
      </c>
      <c r="Y1997">
        <v>-50000</v>
      </c>
      <c r="Z1997">
        <v>-30000</v>
      </c>
      <c r="AB1997">
        <v>-40000</v>
      </c>
      <c r="AD1997">
        <v>6945000</v>
      </c>
      <c r="AE1997">
        <v>4245000</v>
      </c>
      <c r="AF1997">
        <v>4871000</v>
      </c>
      <c r="AG1997">
        <v>2</v>
      </c>
      <c r="AH1997">
        <v>1</v>
      </c>
      <c r="AI1997" t="s">
        <v>66</v>
      </c>
      <c r="AJ1997">
        <v>16061000</v>
      </c>
    </row>
    <row r="1998" spans="1:36" x14ac:dyDescent="0.25">
      <c r="A1998">
        <v>630045</v>
      </c>
      <c r="B1998" t="s">
        <v>9963</v>
      </c>
      <c r="C1998" t="s">
        <v>165</v>
      </c>
      <c r="D1998" t="s">
        <v>690</v>
      </c>
      <c r="E1998" t="s">
        <v>691</v>
      </c>
      <c r="F1998" t="s">
        <v>168</v>
      </c>
      <c r="G1998" t="s">
        <v>169</v>
      </c>
      <c r="H1998" t="s">
        <v>9964</v>
      </c>
      <c r="I1998" t="s">
        <v>74</v>
      </c>
      <c r="J1998" t="s">
        <v>9965</v>
      </c>
      <c r="K1998" t="s">
        <v>76</v>
      </c>
      <c r="L1998" s="8">
        <v>30590</v>
      </c>
      <c r="M1998" t="s">
        <v>58</v>
      </c>
      <c r="N1998" t="s">
        <v>77</v>
      </c>
      <c r="P1998" t="s">
        <v>413</v>
      </c>
      <c r="Q1998" s="8">
        <v>23286</v>
      </c>
      <c r="R1998" t="s">
        <v>61</v>
      </c>
      <c r="S1998" s="8">
        <v>30590</v>
      </c>
      <c r="T1998" s="8">
        <v>43770</v>
      </c>
      <c r="U1998" t="s">
        <v>9966</v>
      </c>
      <c r="V1998" t="s">
        <v>413</v>
      </c>
      <c r="W1998" t="s">
        <v>64</v>
      </c>
      <c r="X1998" t="s">
        <v>177</v>
      </c>
      <c r="Z1998">
        <v>-30000</v>
      </c>
      <c r="AD1998">
        <v>8947000</v>
      </c>
      <c r="AE1998">
        <v>5204000</v>
      </c>
      <c r="AF1998">
        <v>4871000</v>
      </c>
      <c r="AG1998">
        <v>2</v>
      </c>
      <c r="AH1998">
        <v>1</v>
      </c>
      <c r="AI1998" t="s">
        <v>66</v>
      </c>
      <c r="AJ1998">
        <v>19022000</v>
      </c>
    </row>
    <row r="1999" spans="1:36" x14ac:dyDescent="0.25">
      <c r="A1999">
        <v>630046</v>
      </c>
      <c r="B1999" t="s">
        <v>9967</v>
      </c>
      <c r="C1999" t="s">
        <v>165</v>
      </c>
      <c r="D1999" t="s">
        <v>450</v>
      </c>
      <c r="E1999" t="s">
        <v>451</v>
      </c>
      <c r="F1999" t="s">
        <v>168</v>
      </c>
      <c r="G1999" t="s">
        <v>169</v>
      </c>
      <c r="H1999" t="s">
        <v>9968</v>
      </c>
      <c r="I1999" t="s">
        <v>4861</v>
      </c>
      <c r="J1999" t="s">
        <v>9969</v>
      </c>
      <c r="K1999" t="s">
        <v>4863</v>
      </c>
      <c r="L1999" s="8">
        <v>30590</v>
      </c>
      <c r="M1999" t="s">
        <v>58</v>
      </c>
      <c r="N1999" t="s">
        <v>77</v>
      </c>
      <c r="P1999" t="s">
        <v>413</v>
      </c>
      <c r="Q1999" s="8">
        <v>23285</v>
      </c>
      <c r="R1999" t="s">
        <v>61</v>
      </c>
      <c r="S1999" s="8">
        <v>30590</v>
      </c>
      <c r="T1999" s="8">
        <v>43770</v>
      </c>
      <c r="U1999" t="s">
        <v>9970</v>
      </c>
      <c r="V1999" t="s">
        <v>9971</v>
      </c>
      <c r="W1999" t="s">
        <v>3169</v>
      </c>
      <c r="X1999" t="s">
        <v>177</v>
      </c>
      <c r="Y1999">
        <v>-150000</v>
      </c>
      <c r="Z1999">
        <v>-30000</v>
      </c>
      <c r="AC1999">
        <v>-5858333</v>
      </c>
      <c r="AD1999">
        <v>8496000</v>
      </c>
      <c r="AE1999">
        <v>5063000</v>
      </c>
      <c r="AF1999">
        <v>6254400</v>
      </c>
      <c r="AG1999">
        <v>2</v>
      </c>
      <c r="AH1999">
        <v>26</v>
      </c>
      <c r="AI1999" t="s">
        <v>66</v>
      </c>
      <c r="AJ1999">
        <v>19813400</v>
      </c>
    </row>
    <row r="2000" spans="1:36" x14ac:dyDescent="0.25">
      <c r="A2000">
        <v>630047</v>
      </c>
      <c r="B2000" t="s">
        <v>9972</v>
      </c>
      <c r="C2000" t="s">
        <v>165</v>
      </c>
      <c r="D2000" t="s">
        <v>1699</v>
      </c>
      <c r="E2000" t="s">
        <v>1700</v>
      </c>
      <c r="F2000" t="s">
        <v>168</v>
      </c>
      <c r="G2000" t="s">
        <v>169</v>
      </c>
      <c r="H2000" t="s">
        <v>9973</v>
      </c>
      <c r="I2000" t="s">
        <v>758</v>
      </c>
      <c r="J2000" t="s">
        <v>9974</v>
      </c>
      <c r="K2000" t="s">
        <v>760</v>
      </c>
      <c r="L2000" s="8">
        <v>30621</v>
      </c>
      <c r="M2000" t="s">
        <v>58</v>
      </c>
      <c r="N2000" t="s">
        <v>77</v>
      </c>
      <c r="P2000" t="s">
        <v>9975</v>
      </c>
      <c r="Q2000" s="8">
        <v>23070</v>
      </c>
      <c r="R2000" t="s">
        <v>61</v>
      </c>
      <c r="S2000" s="8">
        <v>30621</v>
      </c>
      <c r="T2000" s="8">
        <v>43525</v>
      </c>
      <c r="U2000" t="s">
        <v>9976</v>
      </c>
      <c r="V2000" t="s">
        <v>9977</v>
      </c>
      <c r="W2000" t="s">
        <v>64</v>
      </c>
      <c r="X2000" t="s">
        <v>65</v>
      </c>
      <c r="Y2000">
        <v>-50000</v>
      </c>
      <c r="Z2000">
        <v>-30000</v>
      </c>
      <c r="AB2000">
        <v>-50000</v>
      </c>
      <c r="AD2000">
        <v>6939000</v>
      </c>
      <c r="AE2000">
        <v>4242000</v>
      </c>
      <c r="AF2000">
        <v>4871000</v>
      </c>
      <c r="AG2000">
        <v>2</v>
      </c>
      <c r="AH2000">
        <v>1</v>
      </c>
      <c r="AI2000" t="s">
        <v>66</v>
      </c>
      <c r="AJ2000">
        <v>16052000</v>
      </c>
    </row>
    <row r="2001" spans="1:36" x14ac:dyDescent="0.25">
      <c r="A2001">
        <v>630048</v>
      </c>
      <c r="B2001" t="s">
        <v>9978</v>
      </c>
      <c r="C2001" t="s">
        <v>605</v>
      </c>
      <c r="D2001" t="s">
        <v>50</v>
      </c>
      <c r="E2001" t="s">
        <v>51</v>
      </c>
      <c r="F2001" t="s">
        <v>4897</v>
      </c>
      <c r="G2001" t="s">
        <v>4898</v>
      </c>
      <c r="H2001" t="s">
        <v>9979</v>
      </c>
      <c r="I2001" t="s">
        <v>9980</v>
      </c>
      <c r="J2001" t="s">
        <v>9981</v>
      </c>
      <c r="K2001" t="s">
        <v>1774</v>
      </c>
      <c r="L2001" s="8">
        <v>30590</v>
      </c>
      <c r="M2001" t="s">
        <v>58</v>
      </c>
      <c r="N2001" t="s">
        <v>77</v>
      </c>
      <c r="P2001" t="s">
        <v>314</v>
      </c>
      <c r="Q2001" s="8">
        <v>23074</v>
      </c>
      <c r="R2001" t="s">
        <v>61</v>
      </c>
      <c r="S2001" s="8">
        <v>30590</v>
      </c>
      <c r="T2001" s="8">
        <v>43556</v>
      </c>
      <c r="U2001" t="s">
        <v>9982</v>
      </c>
      <c r="V2001" t="s">
        <v>130</v>
      </c>
      <c r="W2001" t="s">
        <v>64</v>
      </c>
      <c r="X2001" t="s">
        <v>65</v>
      </c>
      <c r="Y2001">
        <v>-100000</v>
      </c>
      <c r="Z2001">
        <v>-30000</v>
      </c>
      <c r="AD2001">
        <v>7911000</v>
      </c>
      <c r="AE2001">
        <v>4830000</v>
      </c>
      <c r="AF2001">
        <v>4871000</v>
      </c>
      <c r="AG2001">
        <v>2</v>
      </c>
      <c r="AH2001">
        <v>1</v>
      </c>
      <c r="AI2001" t="s">
        <v>66</v>
      </c>
      <c r="AJ2001">
        <v>17612000</v>
      </c>
    </row>
    <row r="2002" spans="1:36" x14ac:dyDescent="0.25">
      <c r="A2002">
        <v>630049</v>
      </c>
      <c r="B2002" t="s">
        <v>9983</v>
      </c>
      <c r="C2002" t="s">
        <v>317</v>
      </c>
      <c r="D2002" t="s">
        <v>50</v>
      </c>
      <c r="E2002" t="s">
        <v>51</v>
      </c>
      <c r="F2002" t="s">
        <v>379</v>
      </c>
      <c r="G2002" t="s">
        <v>380</v>
      </c>
      <c r="H2002" t="s">
        <v>9984</v>
      </c>
      <c r="I2002" t="s">
        <v>9985</v>
      </c>
      <c r="J2002" t="s">
        <v>9986</v>
      </c>
      <c r="K2002" t="s">
        <v>9987</v>
      </c>
      <c r="L2002" s="8">
        <v>30590</v>
      </c>
      <c r="M2002" t="s">
        <v>58</v>
      </c>
      <c r="N2002" t="s">
        <v>77</v>
      </c>
      <c r="P2002" t="s">
        <v>1223</v>
      </c>
      <c r="Q2002" s="8">
        <v>23114</v>
      </c>
      <c r="R2002" t="s">
        <v>61</v>
      </c>
      <c r="S2002" s="8">
        <v>30590</v>
      </c>
      <c r="T2002" s="8">
        <v>43586</v>
      </c>
      <c r="U2002" t="s">
        <v>9988</v>
      </c>
      <c r="V2002" t="s">
        <v>63</v>
      </c>
      <c r="W2002" t="s">
        <v>64</v>
      </c>
      <c r="X2002" t="s">
        <v>333</v>
      </c>
      <c r="Y2002">
        <v>-52000</v>
      </c>
      <c r="Z2002">
        <v>-30000</v>
      </c>
      <c r="AD2002">
        <v>7212000</v>
      </c>
      <c r="AE2002">
        <v>4407000</v>
      </c>
      <c r="AF2002">
        <v>4871000</v>
      </c>
      <c r="AG2002">
        <v>2</v>
      </c>
      <c r="AH2002">
        <v>1</v>
      </c>
      <c r="AI2002" t="s">
        <v>66</v>
      </c>
      <c r="AJ2002">
        <v>16490000</v>
      </c>
    </row>
    <row r="2003" spans="1:36" x14ac:dyDescent="0.25">
      <c r="A2003">
        <v>630050</v>
      </c>
      <c r="B2003" t="s">
        <v>9989</v>
      </c>
      <c r="C2003" t="s">
        <v>132</v>
      </c>
      <c r="D2003" t="s">
        <v>340</v>
      </c>
      <c r="E2003" t="s">
        <v>341</v>
      </c>
      <c r="F2003" t="s">
        <v>135</v>
      </c>
      <c r="G2003" t="s">
        <v>136</v>
      </c>
      <c r="H2003" t="s">
        <v>9990</v>
      </c>
      <c r="I2003" t="s">
        <v>1589</v>
      </c>
      <c r="J2003" t="s">
        <v>9991</v>
      </c>
      <c r="K2003" t="s">
        <v>4139</v>
      </c>
      <c r="L2003" s="8">
        <v>30590</v>
      </c>
      <c r="M2003" t="s">
        <v>58</v>
      </c>
      <c r="N2003" t="s">
        <v>77</v>
      </c>
      <c r="P2003" t="s">
        <v>160</v>
      </c>
      <c r="Q2003" s="8">
        <v>23145</v>
      </c>
      <c r="R2003" t="s">
        <v>61</v>
      </c>
      <c r="S2003" s="8">
        <v>30590</v>
      </c>
      <c r="T2003" s="8">
        <v>43617</v>
      </c>
      <c r="U2003" t="s">
        <v>9992</v>
      </c>
      <c r="V2003" t="s">
        <v>9993</v>
      </c>
      <c r="W2003" t="s">
        <v>64</v>
      </c>
      <c r="X2003" t="s">
        <v>65</v>
      </c>
      <c r="Z2003">
        <v>-30000</v>
      </c>
      <c r="AD2003">
        <v>6787000</v>
      </c>
      <c r="AE2003">
        <v>4150000</v>
      </c>
      <c r="AF2003">
        <v>4871000</v>
      </c>
      <c r="AG2003">
        <v>2</v>
      </c>
      <c r="AH2003">
        <v>1</v>
      </c>
      <c r="AI2003" t="s">
        <v>66</v>
      </c>
      <c r="AJ2003">
        <v>15808000</v>
      </c>
    </row>
    <row r="2004" spans="1:36" x14ac:dyDescent="0.25">
      <c r="A2004">
        <v>630052</v>
      </c>
      <c r="B2004" t="s">
        <v>9994</v>
      </c>
      <c r="C2004" t="s">
        <v>190</v>
      </c>
      <c r="D2004" t="s">
        <v>1281</v>
      </c>
      <c r="E2004" t="s">
        <v>1282</v>
      </c>
      <c r="F2004" t="s">
        <v>193</v>
      </c>
      <c r="G2004" t="s">
        <v>194</v>
      </c>
      <c r="H2004" t="s">
        <v>9995</v>
      </c>
      <c r="I2004" t="s">
        <v>1583</v>
      </c>
      <c r="J2004" t="s">
        <v>9996</v>
      </c>
      <c r="K2004" t="s">
        <v>1585</v>
      </c>
      <c r="L2004" s="8">
        <v>30590</v>
      </c>
      <c r="M2004" t="s">
        <v>58</v>
      </c>
      <c r="N2004" t="s">
        <v>77</v>
      </c>
      <c r="P2004" t="s">
        <v>63</v>
      </c>
      <c r="Q2004" s="8">
        <v>23175</v>
      </c>
      <c r="R2004" t="s">
        <v>61</v>
      </c>
      <c r="S2004" s="8">
        <v>30590</v>
      </c>
      <c r="T2004" s="8">
        <v>43647</v>
      </c>
      <c r="U2004" t="s">
        <v>9997</v>
      </c>
      <c r="V2004" t="s">
        <v>1287</v>
      </c>
      <c r="W2004" t="s">
        <v>64</v>
      </c>
      <c r="X2004" t="s">
        <v>65</v>
      </c>
      <c r="Y2004">
        <v>-575000</v>
      </c>
      <c r="Z2004">
        <v>-30000</v>
      </c>
      <c r="AB2004">
        <v>-1407699</v>
      </c>
      <c r="AC2004">
        <v>-6759800</v>
      </c>
      <c r="AD2004">
        <v>8069000</v>
      </c>
      <c r="AE2004">
        <v>4836000</v>
      </c>
      <c r="AF2004">
        <v>4871000</v>
      </c>
      <c r="AG2004">
        <v>2</v>
      </c>
      <c r="AH2004">
        <v>1</v>
      </c>
      <c r="AI2004" t="s">
        <v>66</v>
      </c>
      <c r="AJ2004">
        <v>17776000</v>
      </c>
    </row>
    <row r="2005" spans="1:36" x14ac:dyDescent="0.25">
      <c r="A2005">
        <v>630053</v>
      </c>
      <c r="B2005" t="s">
        <v>9998</v>
      </c>
      <c r="C2005" t="s">
        <v>165</v>
      </c>
      <c r="D2005" t="s">
        <v>166</v>
      </c>
      <c r="E2005" t="s">
        <v>167</v>
      </c>
      <c r="F2005" t="s">
        <v>168</v>
      </c>
      <c r="G2005" t="s">
        <v>169</v>
      </c>
      <c r="H2005" t="s">
        <v>9820</v>
      </c>
      <c r="I2005" t="s">
        <v>1547</v>
      </c>
      <c r="J2005" t="s">
        <v>9999</v>
      </c>
      <c r="K2005" t="s">
        <v>1549</v>
      </c>
      <c r="L2005" s="8">
        <v>30590</v>
      </c>
      <c r="M2005" t="s">
        <v>58</v>
      </c>
      <c r="N2005" t="s">
        <v>77</v>
      </c>
      <c r="P2005" t="s">
        <v>186</v>
      </c>
      <c r="Q2005" s="8">
        <v>23154</v>
      </c>
      <c r="R2005" t="s">
        <v>61</v>
      </c>
      <c r="S2005" s="8">
        <v>30590</v>
      </c>
      <c r="T2005" s="8">
        <v>43617</v>
      </c>
      <c r="U2005" t="s">
        <v>10000</v>
      </c>
      <c r="V2005" t="s">
        <v>186</v>
      </c>
      <c r="W2005" t="s">
        <v>64</v>
      </c>
      <c r="X2005" t="s">
        <v>259</v>
      </c>
      <c r="Y2005">
        <v>-250000</v>
      </c>
      <c r="Z2005">
        <v>-30000</v>
      </c>
      <c r="AB2005">
        <v>-360990</v>
      </c>
      <c r="AC2005">
        <v>-5241667</v>
      </c>
      <c r="AD2005">
        <v>6889000</v>
      </c>
      <c r="AE2005">
        <v>4211000</v>
      </c>
      <c r="AF2005">
        <v>4871000</v>
      </c>
      <c r="AG2005">
        <v>2</v>
      </c>
      <c r="AH2005">
        <v>1</v>
      </c>
      <c r="AI2005" t="s">
        <v>66</v>
      </c>
      <c r="AJ2005">
        <v>15971000</v>
      </c>
    </row>
    <row r="2006" spans="1:36" x14ac:dyDescent="0.25">
      <c r="A2006">
        <v>630054</v>
      </c>
      <c r="B2006" t="s">
        <v>10001</v>
      </c>
      <c r="C2006" t="s">
        <v>752</v>
      </c>
      <c r="D2006" t="s">
        <v>7078</v>
      </c>
      <c r="E2006" t="s">
        <v>7079</v>
      </c>
      <c r="F2006" t="s">
        <v>755</v>
      </c>
      <c r="G2006" t="s">
        <v>756</v>
      </c>
      <c r="H2006" t="s">
        <v>10002</v>
      </c>
      <c r="I2006" t="s">
        <v>3884</v>
      </c>
      <c r="J2006" t="s">
        <v>10003</v>
      </c>
      <c r="K2006" t="s">
        <v>5491</v>
      </c>
      <c r="L2006" s="8">
        <v>30621</v>
      </c>
      <c r="M2006" t="s">
        <v>58</v>
      </c>
      <c r="N2006" t="s">
        <v>77</v>
      </c>
      <c r="P2006" t="s">
        <v>1204</v>
      </c>
      <c r="Q2006" s="8">
        <v>23238</v>
      </c>
      <c r="R2006" t="s">
        <v>61</v>
      </c>
      <c r="S2006" s="8">
        <v>30621</v>
      </c>
      <c r="T2006" s="8">
        <v>43709</v>
      </c>
      <c r="U2006" t="s">
        <v>10004</v>
      </c>
      <c r="V2006" t="s">
        <v>1204</v>
      </c>
      <c r="W2006" t="s">
        <v>64</v>
      </c>
      <c r="X2006" t="s">
        <v>333</v>
      </c>
      <c r="Y2006">
        <v>-50000</v>
      </c>
      <c r="Z2006">
        <v>-30000</v>
      </c>
      <c r="AD2006">
        <v>7592000</v>
      </c>
      <c r="AE2006">
        <v>4508000</v>
      </c>
      <c r="AF2006">
        <v>4871000</v>
      </c>
      <c r="AG2006">
        <v>2</v>
      </c>
      <c r="AH2006">
        <v>1</v>
      </c>
      <c r="AI2006" t="s">
        <v>66</v>
      </c>
      <c r="AJ2006">
        <v>16971000</v>
      </c>
    </row>
    <row r="2007" spans="1:36" x14ac:dyDescent="0.25">
      <c r="A2007">
        <v>630056</v>
      </c>
      <c r="B2007" t="s">
        <v>10005</v>
      </c>
      <c r="C2007" t="s">
        <v>100</v>
      </c>
      <c r="D2007" t="s">
        <v>212</v>
      </c>
      <c r="E2007" t="s">
        <v>213</v>
      </c>
      <c r="F2007" t="s">
        <v>103</v>
      </c>
      <c r="G2007" t="s">
        <v>104</v>
      </c>
      <c r="H2007" t="s">
        <v>10006</v>
      </c>
      <c r="I2007" t="s">
        <v>1603</v>
      </c>
      <c r="J2007" t="s">
        <v>10007</v>
      </c>
      <c r="K2007" t="s">
        <v>1652</v>
      </c>
      <c r="L2007" s="8">
        <v>30292</v>
      </c>
      <c r="M2007" t="s">
        <v>58</v>
      </c>
      <c r="N2007" t="s">
        <v>185</v>
      </c>
      <c r="P2007" t="s">
        <v>219</v>
      </c>
      <c r="Q2007" s="8">
        <v>23085</v>
      </c>
      <c r="R2007" t="s">
        <v>161</v>
      </c>
      <c r="S2007" s="8">
        <v>30742</v>
      </c>
      <c r="T2007" s="8">
        <v>43556</v>
      </c>
      <c r="U2007" t="s">
        <v>10008</v>
      </c>
      <c r="V2007" t="s">
        <v>219</v>
      </c>
      <c r="W2007" t="s">
        <v>64</v>
      </c>
      <c r="X2007" t="s">
        <v>65</v>
      </c>
      <c r="Y2007">
        <v>-50000</v>
      </c>
      <c r="Z2007">
        <v>-30000</v>
      </c>
      <c r="AD2007">
        <v>5385000</v>
      </c>
      <c r="AE2007">
        <v>3301000</v>
      </c>
      <c r="AF2007">
        <v>2895000</v>
      </c>
      <c r="AG2007">
        <v>2</v>
      </c>
      <c r="AH2007">
        <v>1</v>
      </c>
      <c r="AI2007" t="s">
        <v>66</v>
      </c>
      <c r="AJ2007">
        <v>11581000</v>
      </c>
    </row>
    <row r="2008" spans="1:36" x14ac:dyDescent="0.25">
      <c r="A2008">
        <v>630057</v>
      </c>
      <c r="B2008" t="s">
        <v>10009</v>
      </c>
      <c r="C2008" t="s">
        <v>3366</v>
      </c>
      <c r="D2008" t="s">
        <v>212</v>
      </c>
      <c r="E2008" t="s">
        <v>213</v>
      </c>
      <c r="F2008" t="s">
        <v>3367</v>
      </c>
      <c r="G2008" t="s">
        <v>3368</v>
      </c>
      <c r="H2008" t="s">
        <v>10010</v>
      </c>
      <c r="I2008" t="s">
        <v>10011</v>
      </c>
      <c r="J2008" t="s">
        <v>10012</v>
      </c>
      <c r="K2008" t="s">
        <v>10013</v>
      </c>
      <c r="L2008" s="8">
        <v>30292</v>
      </c>
      <c r="M2008" t="s">
        <v>3373</v>
      </c>
      <c r="N2008" t="s">
        <v>5645</v>
      </c>
      <c r="O2008">
        <v>3</v>
      </c>
      <c r="P2008" t="s">
        <v>602</v>
      </c>
      <c r="Q2008" s="8">
        <v>23345</v>
      </c>
      <c r="R2008" t="s">
        <v>161</v>
      </c>
      <c r="S2008" s="8">
        <v>30742</v>
      </c>
      <c r="T2008" s="8">
        <v>43800</v>
      </c>
      <c r="U2008" t="s">
        <v>10014</v>
      </c>
      <c r="V2008" t="s">
        <v>219</v>
      </c>
      <c r="W2008" t="s">
        <v>64</v>
      </c>
      <c r="X2008" t="s">
        <v>65</v>
      </c>
      <c r="Z2008">
        <v>-30000</v>
      </c>
      <c r="AD2008">
        <v>6444000</v>
      </c>
      <c r="AE2008">
        <v>3942000</v>
      </c>
      <c r="AF2008">
        <v>4871000</v>
      </c>
      <c r="AG2008">
        <v>2</v>
      </c>
      <c r="AH2008">
        <v>1</v>
      </c>
      <c r="AI2008" t="s">
        <v>66</v>
      </c>
      <c r="AJ2008">
        <v>15257000</v>
      </c>
    </row>
    <row r="2009" spans="1:36" x14ac:dyDescent="0.25">
      <c r="A2009">
        <v>630059</v>
      </c>
      <c r="B2009" t="s">
        <v>10015</v>
      </c>
      <c r="C2009" t="s">
        <v>190</v>
      </c>
      <c r="D2009" t="s">
        <v>191</v>
      </c>
      <c r="E2009" t="s">
        <v>192</v>
      </c>
      <c r="F2009" t="s">
        <v>193</v>
      </c>
      <c r="G2009" t="s">
        <v>194</v>
      </c>
      <c r="H2009" t="s">
        <v>10016</v>
      </c>
      <c r="I2009" t="s">
        <v>2103</v>
      </c>
      <c r="J2009" t="s">
        <v>10017</v>
      </c>
      <c r="K2009" t="s">
        <v>8098</v>
      </c>
      <c r="L2009" s="8">
        <v>30293</v>
      </c>
      <c r="M2009" t="s">
        <v>58</v>
      </c>
      <c r="N2009" t="s">
        <v>59</v>
      </c>
      <c r="P2009" t="s">
        <v>219</v>
      </c>
      <c r="Q2009" s="8">
        <v>23242</v>
      </c>
      <c r="R2009" t="s">
        <v>61</v>
      </c>
      <c r="S2009" s="8">
        <v>30742</v>
      </c>
      <c r="T2009" s="8">
        <v>43709</v>
      </c>
      <c r="U2009" t="s">
        <v>10018</v>
      </c>
      <c r="V2009" t="s">
        <v>466</v>
      </c>
      <c r="W2009" t="s">
        <v>64</v>
      </c>
      <c r="X2009" t="s">
        <v>65</v>
      </c>
      <c r="Z2009">
        <v>-30000</v>
      </c>
      <c r="AD2009">
        <v>8429000</v>
      </c>
      <c r="AE2009">
        <v>5286000</v>
      </c>
      <c r="AF2009">
        <v>7818000</v>
      </c>
      <c r="AG2009">
        <v>2</v>
      </c>
      <c r="AH2009">
        <v>1</v>
      </c>
      <c r="AI2009" t="s">
        <v>66</v>
      </c>
      <c r="AJ2009">
        <v>21533000</v>
      </c>
    </row>
    <row r="2010" spans="1:36" x14ac:dyDescent="0.25">
      <c r="A2010">
        <v>630060</v>
      </c>
      <c r="B2010" t="s">
        <v>4009</v>
      </c>
      <c r="C2010" t="s">
        <v>100</v>
      </c>
      <c r="D2010" t="s">
        <v>212</v>
      </c>
      <c r="E2010" t="s">
        <v>213</v>
      </c>
      <c r="F2010" t="s">
        <v>103</v>
      </c>
      <c r="G2010" t="s">
        <v>104</v>
      </c>
      <c r="H2010" t="s">
        <v>10019</v>
      </c>
      <c r="I2010" t="s">
        <v>1716</v>
      </c>
      <c r="J2010" t="s">
        <v>10020</v>
      </c>
      <c r="K2010" t="s">
        <v>2298</v>
      </c>
      <c r="L2010" s="8">
        <v>30293</v>
      </c>
      <c r="M2010" t="s">
        <v>58</v>
      </c>
      <c r="N2010" t="s">
        <v>185</v>
      </c>
      <c r="P2010" t="s">
        <v>219</v>
      </c>
      <c r="Q2010" s="8">
        <v>23021</v>
      </c>
      <c r="R2010" t="s">
        <v>161</v>
      </c>
      <c r="S2010" s="8">
        <v>30742</v>
      </c>
      <c r="T2010" s="8">
        <v>43497</v>
      </c>
      <c r="U2010" t="s">
        <v>10021</v>
      </c>
      <c r="V2010" t="s">
        <v>219</v>
      </c>
      <c r="W2010" t="s">
        <v>64</v>
      </c>
      <c r="X2010" t="s">
        <v>65</v>
      </c>
      <c r="Y2010">
        <v>-50000</v>
      </c>
      <c r="Z2010">
        <v>-30000</v>
      </c>
      <c r="AB2010">
        <v>-415000</v>
      </c>
      <c r="AD2010">
        <v>5989000</v>
      </c>
      <c r="AE2010">
        <v>3667000</v>
      </c>
      <c r="AF2010">
        <v>2895000</v>
      </c>
      <c r="AG2010">
        <v>2</v>
      </c>
      <c r="AH2010">
        <v>1</v>
      </c>
      <c r="AI2010" t="s">
        <v>66</v>
      </c>
      <c r="AJ2010">
        <v>12551000</v>
      </c>
    </row>
    <row r="2011" spans="1:36" x14ac:dyDescent="0.25">
      <c r="A2011">
        <v>630061</v>
      </c>
      <c r="B2011" t="s">
        <v>10022</v>
      </c>
      <c r="C2011" t="s">
        <v>100</v>
      </c>
      <c r="D2011" t="s">
        <v>7235</v>
      </c>
      <c r="E2011" t="s">
        <v>7236</v>
      </c>
      <c r="F2011" t="s">
        <v>103</v>
      </c>
      <c r="G2011" t="s">
        <v>104</v>
      </c>
      <c r="H2011" t="s">
        <v>10023</v>
      </c>
      <c r="I2011" t="s">
        <v>1664</v>
      </c>
      <c r="J2011" t="s">
        <v>10024</v>
      </c>
      <c r="K2011" t="s">
        <v>10025</v>
      </c>
      <c r="L2011" s="8">
        <v>30291</v>
      </c>
      <c r="M2011" t="s">
        <v>58</v>
      </c>
      <c r="N2011" t="s">
        <v>185</v>
      </c>
      <c r="P2011" t="s">
        <v>219</v>
      </c>
      <c r="Q2011" s="8">
        <v>23363</v>
      </c>
      <c r="R2011" t="s">
        <v>161</v>
      </c>
      <c r="S2011" s="8">
        <v>30742</v>
      </c>
      <c r="T2011" s="8">
        <v>43831</v>
      </c>
      <c r="U2011" t="s">
        <v>10026</v>
      </c>
      <c r="V2011" t="s">
        <v>1321</v>
      </c>
      <c r="W2011" t="s">
        <v>64</v>
      </c>
      <c r="X2011" t="s">
        <v>65</v>
      </c>
      <c r="Z2011">
        <v>-30000</v>
      </c>
      <c r="AD2011">
        <v>5852000</v>
      </c>
      <c r="AE2011">
        <v>3584000</v>
      </c>
      <c r="AF2011">
        <v>2895000</v>
      </c>
      <c r="AG2011">
        <v>2</v>
      </c>
      <c r="AH2011">
        <v>1</v>
      </c>
      <c r="AI2011" t="s">
        <v>66</v>
      </c>
      <c r="AJ2011">
        <v>12331000</v>
      </c>
    </row>
    <row r="2012" spans="1:36" x14ac:dyDescent="0.25">
      <c r="A2012">
        <v>630063</v>
      </c>
      <c r="B2012" t="s">
        <v>10027</v>
      </c>
      <c r="C2012" t="s">
        <v>165</v>
      </c>
      <c r="D2012" t="s">
        <v>179</v>
      </c>
      <c r="E2012" t="s">
        <v>180</v>
      </c>
      <c r="F2012" t="s">
        <v>168</v>
      </c>
      <c r="G2012" t="s">
        <v>169</v>
      </c>
      <c r="H2012" t="s">
        <v>10028</v>
      </c>
      <c r="I2012" t="s">
        <v>729</v>
      </c>
      <c r="J2012" t="s">
        <v>10029</v>
      </c>
      <c r="K2012" t="s">
        <v>1906</v>
      </c>
      <c r="L2012" s="8">
        <v>30225</v>
      </c>
      <c r="M2012" t="s">
        <v>58</v>
      </c>
      <c r="N2012" t="s">
        <v>185</v>
      </c>
      <c r="P2012" t="s">
        <v>939</v>
      </c>
      <c r="Q2012" s="8">
        <v>23057</v>
      </c>
      <c r="R2012" t="s">
        <v>161</v>
      </c>
      <c r="S2012" s="8">
        <v>30682</v>
      </c>
      <c r="T2012" s="8">
        <v>43525</v>
      </c>
      <c r="U2012" t="s">
        <v>10030</v>
      </c>
      <c r="V2012" t="s">
        <v>188</v>
      </c>
      <c r="W2012" t="s">
        <v>64</v>
      </c>
      <c r="X2012" t="s">
        <v>65</v>
      </c>
      <c r="Y2012">
        <v>-950000</v>
      </c>
      <c r="Z2012">
        <v>-30000</v>
      </c>
      <c r="AB2012">
        <v>-4888334</v>
      </c>
      <c r="AD2012">
        <v>6378000</v>
      </c>
      <c r="AE2012">
        <v>3903000</v>
      </c>
      <c r="AF2012">
        <v>2895000</v>
      </c>
      <c r="AG2012">
        <v>2</v>
      </c>
      <c r="AH2012">
        <v>1</v>
      </c>
      <c r="AI2012" t="s">
        <v>66</v>
      </c>
      <c r="AJ2012">
        <v>13176000</v>
      </c>
    </row>
    <row r="2013" spans="1:36" x14ac:dyDescent="0.25">
      <c r="A2013">
        <v>630064</v>
      </c>
      <c r="B2013" t="s">
        <v>10031</v>
      </c>
      <c r="C2013" t="s">
        <v>165</v>
      </c>
      <c r="D2013" t="s">
        <v>3835</v>
      </c>
      <c r="E2013" t="s">
        <v>3836</v>
      </c>
      <c r="F2013" t="s">
        <v>168</v>
      </c>
      <c r="G2013" t="s">
        <v>169</v>
      </c>
      <c r="H2013" t="s">
        <v>10032</v>
      </c>
      <c r="I2013" t="s">
        <v>74</v>
      </c>
      <c r="J2013" t="s">
        <v>10033</v>
      </c>
      <c r="K2013" t="s">
        <v>10034</v>
      </c>
      <c r="L2013" s="8">
        <v>30206</v>
      </c>
      <c r="M2013" t="s">
        <v>58</v>
      </c>
      <c r="N2013" t="s">
        <v>185</v>
      </c>
      <c r="P2013" t="s">
        <v>199</v>
      </c>
      <c r="Q2013" s="8">
        <v>23351</v>
      </c>
      <c r="R2013" t="s">
        <v>161</v>
      </c>
      <c r="S2013" s="8">
        <v>30682</v>
      </c>
      <c r="T2013" s="8">
        <v>43831</v>
      </c>
      <c r="U2013" t="s">
        <v>10035</v>
      </c>
      <c r="V2013" t="s">
        <v>1499</v>
      </c>
      <c r="W2013" t="s">
        <v>64</v>
      </c>
      <c r="X2013" t="s">
        <v>65</v>
      </c>
      <c r="Z2013">
        <v>-30000</v>
      </c>
      <c r="AB2013">
        <v>-100000</v>
      </c>
      <c r="AD2013">
        <v>5727000</v>
      </c>
      <c r="AE2013">
        <v>3508000</v>
      </c>
      <c r="AF2013">
        <v>2895000</v>
      </c>
      <c r="AG2013">
        <v>2</v>
      </c>
      <c r="AH2013">
        <v>1</v>
      </c>
      <c r="AI2013" t="s">
        <v>66</v>
      </c>
      <c r="AJ2013">
        <v>12130000</v>
      </c>
    </row>
    <row r="2014" spans="1:36" x14ac:dyDescent="0.25">
      <c r="A2014">
        <v>630065</v>
      </c>
      <c r="B2014" t="s">
        <v>10036</v>
      </c>
      <c r="C2014" t="s">
        <v>165</v>
      </c>
      <c r="D2014" t="s">
        <v>5947</v>
      </c>
      <c r="E2014" t="s">
        <v>5948</v>
      </c>
      <c r="F2014" t="s">
        <v>168</v>
      </c>
      <c r="G2014" t="s">
        <v>169</v>
      </c>
      <c r="H2014" t="s">
        <v>1496</v>
      </c>
      <c r="I2014" t="s">
        <v>803</v>
      </c>
      <c r="J2014" t="s">
        <v>10037</v>
      </c>
      <c r="K2014" t="s">
        <v>1569</v>
      </c>
      <c r="L2014" s="8">
        <v>30256</v>
      </c>
      <c r="M2014" t="s">
        <v>58</v>
      </c>
      <c r="N2014" t="s">
        <v>185</v>
      </c>
      <c r="P2014" t="s">
        <v>939</v>
      </c>
      <c r="Q2014" s="8">
        <v>23267</v>
      </c>
      <c r="R2014" t="s">
        <v>61</v>
      </c>
      <c r="S2014" s="8">
        <v>30682</v>
      </c>
      <c r="T2014" s="8">
        <v>43739</v>
      </c>
      <c r="U2014" t="s">
        <v>10038</v>
      </c>
      <c r="V2014" t="s">
        <v>939</v>
      </c>
      <c r="W2014" t="s">
        <v>64</v>
      </c>
      <c r="X2014" t="s">
        <v>65</v>
      </c>
      <c r="Y2014">
        <v>-400100</v>
      </c>
      <c r="Z2014">
        <v>-30000</v>
      </c>
      <c r="AB2014">
        <v>-1736255</v>
      </c>
      <c r="AC2014">
        <v>-2544643</v>
      </c>
      <c r="AD2014">
        <v>5650000</v>
      </c>
      <c r="AE2014">
        <v>3462000</v>
      </c>
      <c r="AF2014">
        <v>2895000</v>
      </c>
      <c r="AG2014">
        <v>2</v>
      </c>
      <c r="AH2014">
        <v>1</v>
      </c>
      <c r="AI2014" t="s">
        <v>66</v>
      </c>
      <c r="AJ2014">
        <v>12007000</v>
      </c>
    </row>
    <row r="2015" spans="1:36" x14ac:dyDescent="0.25">
      <c r="A2015">
        <v>630068</v>
      </c>
      <c r="B2015" t="s">
        <v>10039</v>
      </c>
      <c r="C2015" t="s">
        <v>165</v>
      </c>
      <c r="D2015" t="s">
        <v>203</v>
      </c>
      <c r="E2015" t="s">
        <v>204</v>
      </c>
      <c r="F2015" t="s">
        <v>168</v>
      </c>
      <c r="G2015" t="s">
        <v>169</v>
      </c>
      <c r="H2015" t="s">
        <v>6181</v>
      </c>
      <c r="I2015" t="s">
        <v>3982</v>
      </c>
      <c r="J2015" t="s">
        <v>10040</v>
      </c>
      <c r="K2015" t="s">
        <v>8084</v>
      </c>
      <c r="L2015" s="8">
        <v>30256</v>
      </c>
      <c r="M2015" t="s">
        <v>58</v>
      </c>
      <c r="N2015" t="s">
        <v>77</v>
      </c>
      <c r="P2015" t="s">
        <v>199</v>
      </c>
      <c r="Q2015" s="8">
        <v>23032</v>
      </c>
      <c r="R2015" t="s">
        <v>61</v>
      </c>
      <c r="S2015" s="8">
        <v>30682</v>
      </c>
      <c r="T2015" s="8">
        <v>43497</v>
      </c>
      <c r="U2015" t="s">
        <v>10041</v>
      </c>
      <c r="V2015" t="s">
        <v>201</v>
      </c>
      <c r="W2015" t="s">
        <v>64</v>
      </c>
      <c r="X2015" t="s">
        <v>65</v>
      </c>
      <c r="Y2015">
        <v>-175000</v>
      </c>
      <c r="Z2015">
        <v>-30000</v>
      </c>
      <c r="AB2015">
        <v>-2836318</v>
      </c>
      <c r="AD2015">
        <v>6910000</v>
      </c>
      <c r="AE2015">
        <v>4224000</v>
      </c>
      <c r="AF2015">
        <v>4871000</v>
      </c>
      <c r="AG2015">
        <v>2</v>
      </c>
      <c r="AH2015">
        <v>1</v>
      </c>
      <c r="AI2015" t="s">
        <v>66</v>
      </c>
      <c r="AJ2015">
        <v>16005000</v>
      </c>
    </row>
    <row r="2016" spans="1:36" x14ac:dyDescent="0.25">
      <c r="A2016">
        <v>630069</v>
      </c>
      <c r="B2016" t="s">
        <v>10042</v>
      </c>
      <c r="C2016" t="s">
        <v>165</v>
      </c>
      <c r="D2016" t="s">
        <v>1310</v>
      </c>
      <c r="E2016" t="s">
        <v>1311</v>
      </c>
      <c r="F2016" t="s">
        <v>168</v>
      </c>
      <c r="G2016" t="s">
        <v>169</v>
      </c>
      <c r="H2016" t="s">
        <v>5930</v>
      </c>
      <c r="I2016" t="s">
        <v>1840</v>
      </c>
      <c r="J2016" t="s">
        <v>10043</v>
      </c>
      <c r="K2016" t="s">
        <v>4154</v>
      </c>
      <c r="L2016" s="8">
        <v>30256</v>
      </c>
      <c r="M2016" t="s">
        <v>58</v>
      </c>
      <c r="N2016" t="s">
        <v>185</v>
      </c>
      <c r="P2016" t="s">
        <v>199</v>
      </c>
      <c r="Q2016" s="8">
        <v>23067</v>
      </c>
      <c r="R2016" t="s">
        <v>61</v>
      </c>
      <c r="S2016" s="8">
        <v>30682</v>
      </c>
      <c r="T2016" s="8">
        <v>43525</v>
      </c>
      <c r="U2016" t="s">
        <v>10044</v>
      </c>
      <c r="V2016" t="s">
        <v>931</v>
      </c>
      <c r="W2016" t="s">
        <v>64</v>
      </c>
      <c r="X2016" t="s">
        <v>65</v>
      </c>
      <c r="Y2016">
        <v>-100000</v>
      </c>
      <c r="Z2016">
        <v>-30000</v>
      </c>
      <c r="AB2016">
        <v>-1387500</v>
      </c>
      <c r="AC2016">
        <v>-3333333</v>
      </c>
      <c r="AD2016">
        <v>5905000</v>
      </c>
      <c r="AE2016">
        <v>3616000</v>
      </c>
      <c r="AF2016">
        <v>2895000</v>
      </c>
      <c r="AG2016">
        <v>2</v>
      </c>
      <c r="AH2016">
        <v>1</v>
      </c>
      <c r="AI2016" t="s">
        <v>66</v>
      </c>
      <c r="AJ2016">
        <v>12416000</v>
      </c>
    </row>
    <row r="2017" spans="1:36" x14ac:dyDescent="0.25">
      <c r="A2017">
        <v>630071</v>
      </c>
      <c r="B2017" t="s">
        <v>10045</v>
      </c>
      <c r="C2017" t="s">
        <v>165</v>
      </c>
      <c r="D2017" t="s">
        <v>203</v>
      </c>
      <c r="E2017" t="s">
        <v>204</v>
      </c>
      <c r="F2017" t="s">
        <v>168</v>
      </c>
      <c r="G2017" t="s">
        <v>169</v>
      </c>
      <c r="H2017" t="s">
        <v>1395</v>
      </c>
      <c r="I2017" t="s">
        <v>767</v>
      </c>
      <c r="J2017" t="s">
        <v>10046</v>
      </c>
      <c r="K2017" t="s">
        <v>1162</v>
      </c>
      <c r="L2017" s="8">
        <v>30256</v>
      </c>
      <c r="M2017" t="s">
        <v>58</v>
      </c>
      <c r="N2017" t="s">
        <v>185</v>
      </c>
      <c r="P2017" t="s">
        <v>662</v>
      </c>
      <c r="Q2017" s="8">
        <v>23132</v>
      </c>
      <c r="R2017" t="s">
        <v>61</v>
      </c>
      <c r="S2017" s="8">
        <v>30682</v>
      </c>
      <c r="T2017" s="8">
        <v>43617</v>
      </c>
      <c r="U2017" t="s">
        <v>10047</v>
      </c>
      <c r="V2017" t="s">
        <v>199</v>
      </c>
      <c r="W2017" t="s">
        <v>64</v>
      </c>
      <c r="X2017" t="s">
        <v>65</v>
      </c>
      <c r="Y2017">
        <v>-150000</v>
      </c>
      <c r="Z2017">
        <v>-30000</v>
      </c>
      <c r="AC2017">
        <v>-1286459</v>
      </c>
      <c r="AD2017">
        <v>5581000</v>
      </c>
      <c r="AE2017">
        <v>3420000</v>
      </c>
      <c r="AF2017">
        <v>2895000</v>
      </c>
      <c r="AG2017">
        <v>2</v>
      </c>
      <c r="AH2017">
        <v>1</v>
      </c>
      <c r="AI2017" t="s">
        <v>66</v>
      </c>
      <c r="AJ2017">
        <v>11896000</v>
      </c>
    </row>
    <row r="2018" spans="1:36" x14ac:dyDescent="0.25">
      <c r="A2018">
        <v>630073</v>
      </c>
      <c r="B2018" t="s">
        <v>6002</v>
      </c>
      <c r="C2018" t="s">
        <v>165</v>
      </c>
      <c r="D2018" t="s">
        <v>203</v>
      </c>
      <c r="E2018" t="s">
        <v>204</v>
      </c>
      <c r="F2018" t="s">
        <v>168</v>
      </c>
      <c r="G2018" t="s">
        <v>169</v>
      </c>
      <c r="H2018" t="s">
        <v>10048</v>
      </c>
      <c r="I2018" t="s">
        <v>1738</v>
      </c>
      <c r="J2018" t="s">
        <v>10049</v>
      </c>
      <c r="K2018" t="s">
        <v>3108</v>
      </c>
      <c r="L2018" s="8">
        <v>30256</v>
      </c>
      <c r="M2018" t="s">
        <v>58</v>
      </c>
      <c r="N2018" t="s">
        <v>77</v>
      </c>
      <c r="P2018" t="s">
        <v>931</v>
      </c>
      <c r="Q2018" s="8">
        <v>23174</v>
      </c>
      <c r="R2018" t="s">
        <v>61</v>
      </c>
      <c r="S2018" s="8">
        <v>30682</v>
      </c>
      <c r="T2018" s="8">
        <v>43647</v>
      </c>
      <c r="U2018" t="s">
        <v>10050</v>
      </c>
      <c r="V2018" t="s">
        <v>199</v>
      </c>
      <c r="W2018" t="s">
        <v>64</v>
      </c>
      <c r="X2018" t="s">
        <v>65</v>
      </c>
      <c r="Y2018">
        <v>-120000</v>
      </c>
      <c r="Z2018">
        <v>-30000</v>
      </c>
      <c r="AC2018">
        <v>-2572916</v>
      </c>
      <c r="AD2018">
        <v>6622000</v>
      </c>
      <c r="AE2018">
        <v>3956000</v>
      </c>
      <c r="AF2018">
        <v>4871000</v>
      </c>
      <c r="AG2018">
        <v>2</v>
      </c>
      <c r="AH2018">
        <v>1</v>
      </c>
      <c r="AI2018" t="s">
        <v>66</v>
      </c>
      <c r="AJ2018">
        <v>15449000</v>
      </c>
    </row>
    <row r="2019" spans="1:36" x14ac:dyDescent="0.25">
      <c r="A2019">
        <v>630074</v>
      </c>
      <c r="B2019" t="s">
        <v>10051</v>
      </c>
      <c r="C2019" t="s">
        <v>49</v>
      </c>
      <c r="D2019" t="s">
        <v>340</v>
      </c>
      <c r="E2019" t="s">
        <v>341</v>
      </c>
      <c r="F2019" t="s">
        <v>2223</v>
      </c>
      <c r="G2019" t="s">
        <v>2224</v>
      </c>
      <c r="H2019" t="s">
        <v>10052</v>
      </c>
      <c r="I2019" t="s">
        <v>10053</v>
      </c>
      <c r="J2019" t="s">
        <v>10054</v>
      </c>
      <c r="K2019" t="s">
        <v>10055</v>
      </c>
      <c r="L2019" s="8">
        <v>30211</v>
      </c>
      <c r="M2019" t="s">
        <v>58</v>
      </c>
      <c r="N2019" t="s">
        <v>348</v>
      </c>
      <c r="P2019" t="s">
        <v>662</v>
      </c>
      <c r="Q2019" s="8">
        <v>23045</v>
      </c>
      <c r="R2019" t="s">
        <v>61</v>
      </c>
      <c r="S2019" s="8">
        <v>30682</v>
      </c>
      <c r="T2019" s="8">
        <v>43525</v>
      </c>
      <c r="U2019" t="s">
        <v>10056</v>
      </c>
      <c r="V2019" t="s">
        <v>63</v>
      </c>
      <c r="W2019" t="s">
        <v>64</v>
      </c>
      <c r="X2019" t="s">
        <v>65</v>
      </c>
      <c r="Y2019">
        <v>-100000</v>
      </c>
      <c r="Z2019">
        <v>-30000</v>
      </c>
      <c r="AD2019">
        <v>10093000</v>
      </c>
      <c r="AE2019">
        <v>6093000</v>
      </c>
      <c r="AF2019">
        <v>18835600</v>
      </c>
      <c r="AG2019">
        <v>2</v>
      </c>
      <c r="AH2019">
        <v>1</v>
      </c>
      <c r="AI2019" t="s">
        <v>66</v>
      </c>
      <c r="AJ2019">
        <v>35021600</v>
      </c>
    </row>
    <row r="2020" spans="1:36" x14ac:dyDescent="0.25">
      <c r="A2020">
        <v>630075</v>
      </c>
      <c r="B2020" t="s">
        <v>10057</v>
      </c>
      <c r="C2020" t="s">
        <v>119</v>
      </c>
      <c r="D2020" t="s">
        <v>120</v>
      </c>
      <c r="E2020" t="s">
        <v>121</v>
      </c>
      <c r="F2020" t="s">
        <v>122</v>
      </c>
      <c r="G2020" t="s">
        <v>123</v>
      </c>
      <c r="H2020" t="s">
        <v>4356</v>
      </c>
      <c r="I2020" t="s">
        <v>803</v>
      </c>
      <c r="J2020" t="s">
        <v>10058</v>
      </c>
      <c r="K2020" t="s">
        <v>1569</v>
      </c>
      <c r="L2020" s="8">
        <v>30211</v>
      </c>
      <c r="M2020" t="s">
        <v>58</v>
      </c>
      <c r="N2020" t="s">
        <v>185</v>
      </c>
      <c r="P2020" t="s">
        <v>1488</v>
      </c>
      <c r="Q2020" s="8">
        <v>23086</v>
      </c>
      <c r="R2020" t="s">
        <v>161</v>
      </c>
      <c r="S2020" s="8">
        <v>30682</v>
      </c>
      <c r="T2020" s="8">
        <v>43556</v>
      </c>
      <c r="U2020" t="s">
        <v>10059</v>
      </c>
      <c r="V2020" t="s">
        <v>130</v>
      </c>
      <c r="W2020" t="s">
        <v>64</v>
      </c>
      <c r="X2020" t="s">
        <v>65</v>
      </c>
      <c r="Y2020">
        <v>-100000</v>
      </c>
      <c r="Z2020">
        <v>-30000</v>
      </c>
      <c r="AC2020">
        <v>-5768889</v>
      </c>
      <c r="AD2020">
        <v>6084000</v>
      </c>
      <c r="AE2020">
        <v>3724000</v>
      </c>
      <c r="AF2020">
        <v>2895000</v>
      </c>
      <c r="AG2020">
        <v>2</v>
      </c>
      <c r="AH2020">
        <v>1</v>
      </c>
      <c r="AI2020" t="s">
        <v>66</v>
      </c>
      <c r="AJ2020">
        <v>12703000</v>
      </c>
    </row>
    <row r="2021" spans="1:36" x14ac:dyDescent="0.25">
      <c r="A2021">
        <v>630076</v>
      </c>
      <c r="B2021" t="s">
        <v>10060</v>
      </c>
      <c r="C2021" t="s">
        <v>165</v>
      </c>
      <c r="D2021" t="s">
        <v>416</v>
      </c>
      <c r="E2021" t="s">
        <v>417</v>
      </c>
      <c r="F2021" t="s">
        <v>168</v>
      </c>
      <c r="G2021" t="s">
        <v>169</v>
      </c>
      <c r="H2021" t="s">
        <v>10061</v>
      </c>
      <c r="I2021" t="s">
        <v>866</v>
      </c>
      <c r="J2021" t="s">
        <v>10062</v>
      </c>
      <c r="K2021" t="s">
        <v>2142</v>
      </c>
      <c r="L2021" s="8">
        <v>30256</v>
      </c>
      <c r="M2021" t="s">
        <v>58</v>
      </c>
      <c r="N2021" t="s">
        <v>77</v>
      </c>
      <c r="P2021" t="s">
        <v>1511</v>
      </c>
      <c r="Q2021" s="8">
        <v>23304</v>
      </c>
      <c r="R2021" t="s">
        <v>61</v>
      </c>
      <c r="S2021" s="8">
        <v>30682</v>
      </c>
      <c r="T2021" s="8">
        <v>43770</v>
      </c>
      <c r="U2021" t="s">
        <v>10063</v>
      </c>
      <c r="V2021" t="s">
        <v>1474</v>
      </c>
      <c r="W2021" t="s">
        <v>64</v>
      </c>
      <c r="X2021" t="s">
        <v>65</v>
      </c>
      <c r="Y2021">
        <v>-100000</v>
      </c>
      <c r="Z2021">
        <v>-30000</v>
      </c>
      <c r="AA2021">
        <v>-2917000</v>
      </c>
      <c r="AC2021">
        <v>-1250000</v>
      </c>
      <c r="AD2021">
        <v>5865000</v>
      </c>
      <c r="AE2021">
        <v>3691000</v>
      </c>
      <c r="AF2021">
        <v>4871000</v>
      </c>
      <c r="AG2021">
        <v>2</v>
      </c>
      <c r="AH2021">
        <v>1</v>
      </c>
      <c r="AI2021" t="s">
        <v>66</v>
      </c>
      <c r="AJ2021">
        <v>14427000</v>
      </c>
    </row>
    <row r="2022" spans="1:36" x14ac:dyDescent="0.25">
      <c r="A2022">
        <v>630077</v>
      </c>
      <c r="B2022" t="s">
        <v>10064</v>
      </c>
      <c r="C2022" t="s">
        <v>165</v>
      </c>
      <c r="D2022" t="s">
        <v>166</v>
      </c>
      <c r="E2022" t="s">
        <v>167</v>
      </c>
      <c r="F2022" t="s">
        <v>168</v>
      </c>
      <c r="G2022" t="s">
        <v>169</v>
      </c>
      <c r="H2022" t="s">
        <v>10065</v>
      </c>
      <c r="I2022" t="s">
        <v>1232</v>
      </c>
      <c r="J2022" t="s">
        <v>10066</v>
      </c>
      <c r="K2022" t="s">
        <v>2091</v>
      </c>
      <c r="L2022" s="8">
        <v>30211</v>
      </c>
      <c r="M2022" t="s">
        <v>58</v>
      </c>
      <c r="N2022" t="s">
        <v>185</v>
      </c>
      <c r="P2022" t="s">
        <v>199</v>
      </c>
      <c r="Q2022" s="8">
        <v>23173</v>
      </c>
      <c r="R2022" t="s">
        <v>161</v>
      </c>
      <c r="S2022" s="8">
        <v>30682</v>
      </c>
      <c r="T2022" s="8">
        <v>43647</v>
      </c>
      <c r="U2022" t="s">
        <v>10067</v>
      </c>
      <c r="V2022" t="s">
        <v>186</v>
      </c>
      <c r="W2022" t="s">
        <v>64</v>
      </c>
      <c r="X2022" t="s">
        <v>65</v>
      </c>
      <c r="Y2022">
        <v>-250000</v>
      </c>
      <c r="Z2022">
        <v>-30000</v>
      </c>
      <c r="AB2022">
        <v>-310000</v>
      </c>
      <c r="AD2022">
        <v>5666000</v>
      </c>
      <c r="AE2022">
        <v>3375000</v>
      </c>
      <c r="AF2022">
        <v>2895000</v>
      </c>
      <c r="AG2022">
        <v>2</v>
      </c>
      <c r="AH2022">
        <v>1</v>
      </c>
      <c r="AI2022" t="s">
        <v>66</v>
      </c>
      <c r="AJ2022">
        <v>11936000</v>
      </c>
    </row>
    <row r="2023" spans="1:36" x14ac:dyDescent="0.25">
      <c r="A2023">
        <v>630078</v>
      </c>
      <c r="B2023" t="s">
        <v>10068</v>
      </c>
      <c r="C2023" t="s">
        <v>165</v>
      </c>
      <c r="D2023" t="s">
        <v>203</v>
      </c>
      <c r="E2023" t="s">
        <v>204</v>
      </c>
      <c r="F2023" t="s">
        <v>168</v>
      </c>
      <c r="G2023" t="s">
        <v>169</v>
      </c>
      <c r="H2023" t="s">
        <v>3255</v>
      </c>
      <c r="I2023" t="s">
        <v>1375</v>
      </c>
      <c r="J2023" t="s">
        <v>10069</v>
      </c>
      <c r="K2023" t="s">
        <v>6297</v>
      </c>
      <c r="L2023" s="8">
        <v>30211</v>
      </c>
      <c r="M2023" t="s">
        <v>58</v>
      </c>
      <c r="N2023" t="s">
        <v>185</v>
      </c>
      <c r="P2023" t="s">
        <v>1533</v>
      </c>
      <c r="Q2023" s="8">
        <v>23055</v>
      </c>
      <c r="R2023" t="s">
        <v>61</v>
      </c>
      <c r="S2023" s="8">
        <v>30682</v>
      </c>
      <c r="T2023" s="8">
        <v>43525</v>
      </c>
      <c r="U2023" t="s">
        <v>10070</v>
      </c>
      <c r="V2023" t="s">
        <v>1533</v>
      </c>
      <c r="W2023" t="s">
        <v>64</v>
      </c>
      <c r="X2023" t="s">
        <v>65</v>
      </c>
      <c r="Y2023">
        <v>-270000</v>
      </c>
      <c r="Z2023">
        <v>-30000</v>
      </c>
      <c r="AC2023">
        <v>-1888889</v>
      </c>
      <c r="AD2023">
        <v>6256000</v>
      </c>
      <c r="AE2023">
        <v>3829000</v>
      </c>
      <c r="AF2023">
        <v>2895000</v>
      </c>
      <c r="AG2023">
        <v>2</v>
      </c>
      <c r="AH2023">
        <v>1</v>
      </c>
      <c r="AI2023" t="s">
        <v>66</v>
      </c>
      <c r="AJ2023">
        <v>12980000</v>
      </c>
    </row>
    <row r="2024" spans="1:36" x14ac:dyDescent="0.25">
      <c r="A2024">
        <v>630080</v>
      </c>
      <c r="B2024" t="s">
        <v>10071</v>
      </c>
      <c r="C2024" t="s">
        <v>190</v>
      </c>
      <c r="D2024" t="s">
        <v>191</v>
      </c>
      <c r="E2024" t="s">
        <v>192</v>
      </c>
      <c r="F2024" t="s">
        <v>193</v>
      </c>
      <c r="G2024" t="s">
        <v>194</v>
      </c>
      <c r="H2024" t="s">
        <v>10072</v>
      </c>
      <c r="I2024" t="s">
        <v>1264</v>
      </c>
      <c r="J2024" t="s">
        <v>10073</v>
      </c>
      <c r="K2024" t="s">
        <v>1898</v>
      </c>
      <c r="L2024" s="8">
        <v>30292</v>
      </c>
      <c r="M2024" t="s">
        <v>58</v>
      </c>
      <c r="N2024" t="s">
        <v>77</v>
      </c>
      <c r="P2024" t="s">
        <v>160</v>
      </c>
      <c r="Q2024" s="8">
        <v>23104</v>
      </c>
      <c r="R2024" t="s">
        <v>161</v>
      </c>
      <c r="S2024" s="8">
        <v>30742</v>
      </c>
      <c r="T2024" s="8">
        <v>43586</v>
      </c>
      <c r="U2024" t="s">
        <v>10074</v>
      </c>
      <c r="V2024" t="s">
        <v>466</v>
      </c>
      <c r="W2024" t="s">
        <v>64</v>
      </c>
      <c r="X2024" t="s">
        <v>65</v>
      </c>
      <c r="Y2024">
        <v>-250000</v>
      </c>
      <c r="Z2024">
        <v>-30000</v>
      </c>
      <c r="AD2024">
        <v>6273000</v>
      </c>
      <c r="AE2024">
        <v>3945000</v>
      </c>
      <c r="AF2024">
        <v>4871000</v>
      </c>
      <c r="AG2024">
        <v>2</v>
      </c>
      <c r="AH2024">
        <v>1</v>
      </c>
      <c r="AI2024" t="s">
        <v>66</v>
      </c>
      <c r="AJ2024">
        <v>15089000</v>
      </c>
    </row>
    <row r="2025" spans="1:36" x14ac:dyDescent="0.25">
      <c r="A2025">
        <v>630082</v>
      </c>
      <c r="B2025" t="s">
        <v>10075</v>
      </c>
      <c r="C2025" t="s">
        <v>100</v>
      </c>
      <c r="D2025" t="s">
        <v>1324</v>
      </c>
      <c r="E2025" t="s">
        <v>1325</v>
      </c>
      <c r="F2025" t="s">
        <v>103</v>
      </c>
      <c r="G2025" t="s">
        <v>104</v>
      </c>
      <c r="H2025" t="s">
        <v>3008</v>
      </c>
      <c r="I2025" t="s">
        <v>1195</v>
      </c>
      <c r="J2025" t="s">
        <v>10076</v>
      </c>
      <c r="K2025" t="s">
        <v>1197</v>
      </c>
      <c r="L2025" s="8">
        <v>30292</v>
      </c>
      <c r="M2025" t="s">
        <v>58</v>
      </c>
      <c r="N2025" t="s">
        <v>77</v>
      </c>
      <c r="P2025" t="s">
        <v>594</v>
      </c>
      <c r="Q2025" s="8">
        <v>23103</v>
      </c>
      <c r="R2025" t="s">
        <v>61</v>
      </c>
      <c r="S2025" s="8">
        <v>30742</v>
      </c>
      <c r="T2025" s="8">
        <v>43586</v>
      </c>
      <c r="U2025" t="s">
        <v>10077</v>
      </c>
      <c r="V2025" t="s">
        <v>219</v>
      </c>
      <c r="W2025" t="s">
        <v>64</v>
      </c>
      <c r="X2025" t="s">
        <v>259</v>
      </c>
      <c r="Y2025">
        <v>-250000</v>
      </c>
      <c r="Z2025">
        <v>-30000</v>
      </c>
      <c r="AA2025">
        <v>-1445000</v>
      </c>
      <c r="AB2025">
        <v>-5000</v>
      </c>
      <c r="AD2025">
        <v>6740000</v>
      </c>
      <c r="AE2025">
        <v>4006000</v>
      </c>
      <c r="AF2025">
        <v>4871000</v>
      </c>
      <c r="AG2025">
        <v>2</v>
      </c>
      <c r="AH2025">
        <v>1</v>
      </c>
      <c r="AI2025" t="s">
        <v>66</v>
      </c>
      <c r="AJ2025">
        <v>15617000</v>
      </c>
    </row>
    <row r="2026" spans="1:36" x14ac:dyDescent="0.25">
      <c r="A2026">
        <v>630086</v>
      </c>
      <c r="B2026" t="s">
        <v>10078</v>
      </c>
      <c r="C2026" t="s">
        <v>100</v>
      </c>
      <c r="D2026" t="s">
        <v>1094</v>
      </c>
      <c r="E2026" t="s">
        <v>1095</v>
      </c>
      <c r="F2026" t="s">
        <v>103</v>
      </c>
      <c r="G2026" t="s">
        <v>104</v>
      </c>
      <c r="H2026" t="s">
        <v>10079</v>
      </c>
      <c r="I2026" t="s">
        <v>1264</v>
      </c>
      <c r="J2026" t="s">
        <v>10080</v>
      </c>
      <c r="K2026" t="s">
        <v>10081</v>
      </c>
      <c r="L2026" s="8">
        <v>30298</v>
      </c>
      <c r="M2026" t="s">
        <v>58</v>
      </c>
      <c r="N2026" t="s">
        <v>185</v>
      </c>
      <c r="P2026" t="s">
        <v>160</v>
      </c>
      <c r="Q2026" s="8">
        <v>23113</v>
      </c>
      <c r="R2026" t="s">
        <v>161</v>
      </c>
      <c r="S2026" s="8">
        <v>30742</v>
      </c>
      <c r="T2026" s="8">
        <v>43586</v>
      </c>
      <c r="U2026" t="s">
        <v>10082</v>
      </c>
      <c r="V2026" t="s">
        <v>1295</v>
      </c>
      <c r="W2026" t="s">
        <v>64</v>
      </c>
      <c r="X2026" t="s">
        <v>65</v>
      </c>
      <c r="Y2026">
        <v>-290000</v>
      </c>
      <c r="Z2026">
        <v>-30000</v>
      </c>
      <c r="AB2026">
        <v>-1108195</v>
      </c>
      <c r="AC2026">
        <v>-2966666</v>
      </c>
      <c r="AD2026">
        <v>5757000</v>
      </c>
      <c r="AE2026">
        <v>3429000</v>
      </c>
      <c r="AF2026">
        <v>2895000</v>
      </c>
      <c r="AG2026">
        <v>2</v>
      </c>
      <c r="AH2026">
        <v>1</v>
      </c>
      <c r="AI2026" t="s">
        <v>66</v>
      </c>
      <c r="AJ2026">
        <v>12081000</v>
      </c>
    </row>
    <row r="2027" spans="1:36" x14ac:dyDescent="0.25">
      <c r="A2027">
        <v>630087</v>
      </c>
      <c r="B2027" t="s">
        <v>10083</v>
      </c>
      <c r="C2027" t="s">
        <v>100</v>
      </c>
      <c r="D2027" t="s">
        <v>1094</v>
      </c>
      <c r="E2027" t="s">
        <v>1095</v>
      </c>
      <c r="F2027" t="s">
        <v>103</v>
      </c>
      <c r="G2027" t="s">
        <v>104</v>
      </c>
      <c r="H2027" t="s">
        <v>1096</v>
      </c>
      <c r="I2027" t="s">
        <v>94</v>
      </c>
      <c r="J2027" t="s">
        <v>10084</v>
      </c>
      <c r="K2027" t="s">
        <v>1128</v>
      </c>
      <c r="L2027" s="8">
        <v>30298</v>
      </c>
      <c r="M2027" t="s">
        <v>58</v>
      </c>
      <c r="N2027" t="s">
        <v>185</v>
      </c>
      <c r="P2027" t="s">
        <v>1015</v>
      </c>
      <c r="Q2027" s="8">
        <v>23335</v>
      </c>
      <c r="R2027" t="s">
        <v>161</v>
      </c>
      <c r="S2027" s="8">
        <v>30742</v>
      </c>
      <c r="T2027" s="8">
        <v>43800</v>
      </c>
      <c r="U2027" t="s">
        <v>10085</v>
      </c>
      <c r="V2027" t="s">
        <v>1223</v>
      </c>
      <c r="W2027" t="s">
        <v>64</v>
      </c>
      <c r="X2027" t="s">
        <v>65</v>
      </c>
      <c r="Y2027">
        <v>-1350000</v>
      </c>
      <c r="Z2027">
        <v>-30000</v>
      </c>
      <c r="AB2027">
        <v>-372500</v>
      </c>
      <c r="AD2027">
        <v>4938000</v>
      </c>
      <c r="AE2027">
        <v>3115000</v>
      </c>
      <c r="AF2027">
        <v>2895000</v>
      </c>
      <c r="AG2027">
        <v>2</v>
      </c>
      <c r="AH2027">
        <v>1</v>
      </c>
      <c r="AI2027" t="s">
        <v>66</v>
      </c>
      <c r="AJ2027">
        <v>10948000</v>
      </c>
    </row>
    <row r="2028" spans="1:36" x14ac:dyDescent="0.25">
      <c r="A2028">
        <v>630089</v>
      </c>
      <c r="B2028" t="s">
        <v>10086</v>
      </c>
      <c r="C2028" t="s">
        <v>100</v>
      </c>
      <c r="D2028" t="s">
        <v>1247</v>
      </c>
      <c r="E2028" t="s">
        <v>1248</v>
      </c>
      <c r="F2028" t="s">
        <v>103</v>
      </c>
      <c r="G2028" t="s">
        <v>104</v>
      </c>
      <c r="H2028" t="s">
        <v>10087</v>
      </c>
      <c r="I2028" t="s">
        <v>10088</v>
      </c>
      <c r="J2028" t="s">
        <v>10089</v>
      </c>
      <c r="K2028" t="s">
        <v>10090</v>
      </c>
      <c r="L2028" s="8">
        <v>30298</v>
      </c>
      <c r="M2028" t="s">
        <v>58</v>
      </c>
      <c r="N2028" t="s">
        <v>185</v>
      </c>
      <c r="P2028" t="s">
        <v>1015</v>
      </c>
      <c r="Q2028" s="8">
        <v>23138</v>
      </c>
      <c r="R2028" t="s">
        <v>61</v>
      </c>
      <c r="S2028" s="8">
        <v>30742</v>
      </c>
      <c r="T2028" s="8">
        <v>43617</v>
      </c>
      <c r="U2028" t="s">
        <v>10091</v>
      </c>
      <c r="V2028" t="s">
        <v>602</v>
      </c>
      <c r="W2028" t="s">
        <v>64</v>
      </c>
      <c r="X2028" t="s">
        <v>65</v>
      </c>
      <c r="Y2028">
        <v>-70000</v>
      </c>
      <c r="Z2028">
        <v>-30000</v>
      </c>
      <c r="AD2028">
        <v>6163000</v>
      </c>
      <c r="AE2028">
        <v>3772000</v>
      </c>
      <c r="AF2028">
        <v>2895000</v>
      </c>
      <c r="AG2028">
        <v>2</v>
      </c>
      <c r="AH2028">
        <v>1</v>
      </c>
      <c r="AI2028" t="s">
        <v>66</v>
      </c>
      <c r="AJ2028">
        <v>12830000</v>
      </c>
    </row>
    <row r="2029" spans="1:36" x14ac:dyDescent="0.25">
      <c r="A2029">
        <v>630090</v>
      </c>
      <c r="B2029" t="s">
        <v>10092</v>
      </c>
      <c r="C2029" t="s">
        <v>100</v>
      </c>
      <c r="D2029" t="s">
        <v>7235</v>
      </c>
      <c r="E2029" t="s">
        <v>1095</v>
      </c>
      <c r="F2029" t="s">
        <v>103</v>
      </c>
      <c r="G2029" t="s">
        <v>104</v>
      </c>
      <c r="H2029" t="s">
        <v>5073</v>
      </c>
      <c r="I2029" t="s">
        <v>1195</v>
      </c>
      <c r="J2029" t="s">
        <v>10093</v>
      </c>
      <c r="K2029" t="s">
        <v>1197</v>
      </c>
      <c r="L2029" s="8">
        <v>30298</v>
      </c>
      <c r="M2029" t="s">
        <v>58</v>
      </c>
      <c r="N2029" t="s">
        <v>77</v>
      </c>
      <c r="P2029" t="s">
        <v>160</v>
      </c>
      <c r="Q2029" s="8">
        <v>23018</v>
      </c>
      <c r="R2029" t="s">
        <v>161</v>
      </c>
      <c r="S2029" s="8">
        <v>30742</v>
      </c>
      <c r="T2029" s="8">
        <v>43497</v>
      </c>
      <c r="U2029" t="s">
        <v>10094</v>
      </c>
      <c r="V2029" t="s">
        <v>1295</v>
      </c>
      <c r="W2029" t="s">
        <v>64</v>
      </c>
      <c r="X2029" t="s">
        <v>259</v>
      </c>
      <c r="Y2029">
        <v>-300000</v>
      </c>
      <c r="Z2029">
        <v>-30000</v>
      </c>
      <c r="AB2029">
        <v>-496927</v>
      </c>
      <c r="AC2029">
        <v>-339000</v>
      </c>
      <c r="AD2029">
        <v>5842000</v>
      </c>
      <c r="AE2029">
        <v>3577000</v>
      </c>
      <c r="AF2029">
        <v>2895000</v>
      </c>
      <c r="AG2029">
        <v>2</v>
      </c>
      <c r="AH2029">
        <v>1</v>
      </c>
      <c r="AI2029" t="s">
        <v>66</v>
      </c>
      <c r="AJ2029">
        <v>12314000</v>
      </c>
    </row>
    <row r="2030" spans="1:36" x14ac:dyDescent="0.25">
      <c r="A2030">
        <v>630097</v>
      </c>
      <c r="B2030" t="s">
        <v>10095</v>
      </c>
      <c r="C2030" t="s">
        <v>100</v>
      </c>
      <c r="D2030" t="s">
        <v>10096</v>
      </c>
      <c r="E2030" t="s">
        <v>10097</v>
      </c>
      <c r="F2030" t="s">
        <v>103</v>
      </c>
      <c r="G2030" t="s">
        <v>104</v>
      </c>
      <c r="H2030" t="s">
        <v>10098</v>
      </c>
      <c r="I2030" t="s">
        <v>10099</v>
      </c>
      <c r="J2030" t="s">
        <v>10100</v>
      </c>
      <c r="K2030" t="s">
        <v>10101</v>
      </c>
      <c r="L2030" s="8">
        <v>30298</v>
      </c>
      <c r="M2030" t="s">
        <v>58</v>
      </c>
      <c r="N2030" t="s">
        <v>185</v>
      </c>
      <c r="P2030" t="s">
        <v>109</v>
      </c>
      <c r="Q2030" s="8">
        <v>23373</v>
      </c>
      <c r="R2030" t="s">
        <v>61</v>
      </c>
      <c r="S2030" s="8">
        <v>30742</v>
      </c>
      <c r="T2030" s="8">
        <v>43831</v>
      </c>
      <c r="U2030" t="s">
        <v>10102</v>
      </c>
      <c r="V2030" t="s">
        <v>109</v>
      </c>
      <c r="W2030" t="s">
        <v>64</v>
      </c>
      <c r="X2030" t="s">
        <v>259</v>
      </c>
      <c r="Y2030">
        <v>-550000</v>
      </c>
      <c r="Z2030">
        <v>-30000</v>
      </c>
      <c r="AB2030">
        <v>-180000</v>
      </c>
      <c r="AD2030">
        <v>5971000</v>
      </c>
      <c r="AE2030">
        <v>3656000</v>
      </c>
      <c r="AF2030">
        <v>2895000</v>
      </c>
      <c r="AG2030">
        <v>2</v>
      </c>
      <c r="AH2030">
        <v>1</v>
      </c>
      <c r="AI2030" t="s">
        <v>66</v>
      </c>
      <c r="AJ2030">
        <v>12522000</v>
      </c>
    </row>
    <row r="2031" spans="1:36" x14ac:dyDescent="0.25">
      <c r="A2031">
        <v>630098</v>
      </c>
      <c r="B2031" t="s">
        <v>10103</v>
      </c>
      <c r="C2031" t="s">
        <v>100</v>
      </c>
      <c r="D2031" t="s">
        <v>1648</v>
      </c>
      <c r="E2031" t="s">
        <v>1825</v>
      </c>
      <c r="F2031" t="s">
        <v>103</v>
      </c>
      <c r="G2031" t="s">
        <v>104</v>
      </c>
      <c r="H2031" t="s">
        <v>9303</v>
      </c>
      <c r="I2031" t="s">
        <v>729</v>
      </c>
      <c r="J2031" t="s">
        <v>10104</v>
      </c>
      <c r="K2031" t="s">
        <v>731</v>
      </c>
      <c r="L2031" s="8">
        <v>30299</v>
      </c>
      <c r="M2031" t="s">
        <v>58</v>
      </c>
      <c r="N2031" t="s">
        <v>77</v>
      </c>
      <c r="P2031" t="s">
        <v>163</v>
      </c>
      <c r="Q2031" s="8">
        <v>23223</v>
      </c>
      <c r="R2031" t="s">
        <v>161</v>
      </c>
      <c r="S2031" s="8">
        <v>30742</v>
      </c>
      <c r="T2031" s="8">
        <v>43678</v>
      </c>
      <c r="U2031" t="s">
        <v>10105</v>
      </c>
      <c r="V2031" t="s">
        <v>1010</v>
      </c>
      <c r="W2031" t="s">
        <v>64</v>
      </c>
      <c r="X2031" t="s">
        <v>259</v>
      </c>
      <c r="Y2031">
        <v>-1250000</v>
      </c>
      <c r="Z2031">
        <v>-30000</v>
      </c>
      <c r="AB2031">
        <v>-361000</v>
      </c>
      <c r="AD2031">
        <v>5979000</v>
      </c>
      <c r="AE2031">
        <v>3763000</v>
      </c>
      <c r="AF2031">
        <v>4871000</v>
      </c>
      <c r="AG2031">
        <v>2</v>
      </c>
      <c r="AH2031">
        <v>1</v>
      </c>
      <c r="AI2031" t="s">
        <v>66</v>
      </c>
      <c r="AJ2031">
        <v>14613000</v>
      </c>
    </row>
    <row r="2032" spans="1:36" x14ac:dyDescent="0.25">
      <c r="A2032">
        <v>630102</v>
      </c>
      <c r="B2032" t="s">
        <v>10106</v>
      </c>
      <c r="C2032" t="s">
        <v>100</v>
      </c>
      <c r="D2032" t="s">
        <v>1324</v>
      </c>
      <c r="E2032" t="s">
        <v>1325</v>
      </c>
      <c r="F2032" t="s">
        <v>103</v>
      </c>
      <c r="G2032" t="s">
        <v>104</v>
      </c>
      <c r="H2032" t="s">
        <v>10107</v>
      </c>
      <c r="I2032" t="s">
        <v>3074</v>
      </c>
      <c r="J2032" t="s">
        <v>10108</v>
      </c>
      <c r="K2032" t="s">
        <v>3076</v>
      </c>
      <c r="L2032" s="8">
        <v>30301</v>
      </c>
      <c r="M2032" t="s">
        <v>58</v>
      </c>
      <c r="N2032" t="s">
        <v>77</v>
      </c>
      <c r="P2032" t="s">
        <v>1015</v>
      </c>
      <c r="Q2032" s="8">
        <v>23258</v>
      </c>
      <c r="R2032" t="s">
        <v>61</v>
      </c>
      <c r="S2032" s="8">
        <v>30742</v>
      </c>
      <c r="T2032" s="8">
        <v>43739</v>
      </c>
      <c r="U2032" t="s">
        <v>10109</v>
      </c>
      <c r="V2032" t="s">
        <v>1329</v>
      </c>
      <c r="W2032" t="s">
        <v>3169</v>
      </c>
      <c r="X2032" t="s">
        <v>65</v>
      </c>
      <c r="Y2032">
        <v>-50000</v>
      </c>
      <c r="Z2032">
        <v>-30000</v>
      </c>
      <c r="AB2032">
        <v>-65000</v>
      </c>
      <c r="AD2032">
        <v>7218000</v>
      </c>
      <c r="AE2032">
        <v>4410000</v>
      </c>
      <c r="AF2032">
        <v>6254400</v>
      </c>
      <c r="AG2032">
        <v>2</v>
      </c>
      <c r="AH2032">
        <v>26</v>
      </c>
      <c r="AI2032" t="s">
        <v>66</v>
      </c>
      <c r="AJ2032">
        <v>17882400</v>
      </c>
    </row>
    <row r="2033" spans="1:36" x14ac:dyDescent="0.25">
      <c r="A2033">
        <v>630103</v>
      </c>
      <c r="B2033" t="s">
        <v>10110</v>
      </c>
      <c r="C2033" t="s">
        <v>100</v>
      </c>
      <c r="D2033" t="s">
        <v>1094</v>
      </c>
      <c r="E2033" t="s">
        <v>1095</v>
      </c>
      <c r="F2033" t="s">
        <v>103</v>
      </c>
      <c r="G2033" t="s">
        <v>104</v>
      </c>
      <c r="H2033" t="s">
        <v>10111</v>
      </c>
      <c r="I2033" t="s">
        <v>3643</v>
      </c>
      <c r="J2033" t="s">
        <v>10112</v>
      </c>
      <c r="K2033" t="s">
        <v>7090</v>
      </c>
      <c r="L2033" s="8">
        <v>30298</v>
      </c>
      <c r="M2033" t="s">
        <v>58</v>
      </c>
      <c r="N2033" t="s">
        <v>185</v>
      </c>
      <c r="P2033" t="s">
        <v>594</v>
      </c>
      <c r="Q2033" s="8">
        <v>23021</v>
      </c>
      <c r="R2033" t="s">
        <v>61</v>
      </c>
      <c r="S2033" s="8">
        <v>30742</v>
      </c>
      <c r="T2033" s="8">
        <v>43497</v>
      </c>
      <c r="U2033" t="s">
        <v>10113</v>
      </c>
      <c r="V2033" t="s">
        <v>4562</v>
      </c>
      <c r="W2033" t="s">
        <v>64</v>
      </c>
      <c r="X2033" t="s">
        <v>65</v>
      </c>
      <c r="Y2033">
        <v>-1600000</v>
      </c>
      <c r="Z2033">
        <v>-30000</v>
      </c>
      <c r="AB2033">
        <v>-1195415</v>
      </c>
      <c r="AD2033">
        <v>5352000</v>
      </c>
      <c r="AE2033">
        <v>3190000</v>
      </c>
      <c r="AF2033">
        <v>2895000</v>
      </c>
      <c r="AG2033">
        <v>2</v>
      </c>
      <c r="AH2033">
        <v>1</v>
      </c>
      <c r="AI2033" t="s">
        <v>66</v>
      </c>
      <c r="AJ2033">
        <v>11437000</v>
      </c>
    </row>
    <row r="2034" spans="1:36" x14ac:dyDescent="0.25">
      <c r="A2034">
        <v>630104</v>
      </c>
      <c r="B2034" t="s">
        <v>7159</v>
      </c>
      <c r="C2034" t="s">
        <v>100</v>
      </c>
      <c r="D2034" t="s">
        <v>212</v>
      </c>
      <c r="E2034" t="s">
        <v>213</v>
      </c>
      <c r="F2034" t="s">
        <v>103</v>
      </c>
      <c r="G2034" t="s">
        <v>104</v>
      </c>
      <c r="H2034" t="s">
        <v>10114</v>
      </c>
      <c r="I2034" t="s">
        <v>1504</v>
      </c>
      <c r="J2034" t="s">
        <v>10115</v>
      </c>
      <c r="K2034" t="s">
        <v>2644</v>
      </c>
      <c r="L2034" s="8">
        <v>30293</v>
      </c>
      <c r="M2034" t="s">
        <v>58</v>
      </c>
      <c r="N2034" t="s">
        <v>185</v>
      </c>
      <c r="P2034" t="s">
        <v>1015</v>
      </c>
      <c r="Q2034" s="8">
        <v>23306</v>
      </c>
      <c r="R2034" t="s">
        <v>61</v>
      </c>
      <c r="S2034" s="8">
        <v>30742</v>
      </c>
      <c r="T2034" s="8">
        <v>43770</v>
      </c>
      <c r="U2034" t="s">
        <v>10116</v>
      </c>
      <c r="V2034" t="s">
        <v>219</v>
      </c>
      <c r="W2034" t="s">
        <v>64</v>
      </c>
      <c r="X2034" t="s">
        <v>65</v>
      </c>
      <c r="Y2034">
        <v>-50000</v>
      </c>
      <c r="Z2034">
        <v>-30000</v>
      </c>
      <c r="AC2034">
        <v>-812500</v>
      </c>
      <c r="AD2034">
        <v>5924000</v>
      </c>
      <c r="AE2034">
        <v>3628000</v>
      </c>
      <c r="AF2034">
        <v>2895000</v>
      </c>
      <c r="AG2034">
        <v>2</v>
      </c>
      <c r="AH2034">
        <v>1</v>
      </c>
      <c r="AI2034" t="s">
        <v>66</v>
      </c>
      <c r="AJ2034">
        <v>12447000</v>
      </c>
    </row>
    <row r="2035" spans="1:36" x14ac:dyDescent="0.25">
      <c r="A2035">
        <v>630106</v>
      </c>
      <c r="B2035" t="s">
        <v>10117</v>
      </c>
      <c r="C2035" t="s">
        <v>165</v>
      </c>
      <c r="D2035" t="s">
        <v>203</v>
      </c>
      <c r="E2035" t="s">
        <v>204</v>
      </c>
      <c r="F2035" t="s">
        <v>168</v>
      </c>
      <c r="G2035" t="s">
        <v>169</v>
      </c>
      <c r="H2035" t="s">
        <v>10118</v>
      </c>
      <c r="I2035" t="s">
        <v>1783</v>
      </c>
      <c r="J2035" t="s">
        <v>10119</v>
      </c>
      <c r="K2035" t="s">
        <v>1624</v>
      </c>
      <c r="L2035" s="8">
        <v>30204</v>
      </c>
      <c r="M2035" t="s">
        <v>58</v>
      </c>
      <c r="N2035" t="s">
        <v>185</v>
      </c>
      <c r="P2035" t="s">
        <v>941</v>
      </c>
      <c r="Q2035" s="8">
        <v>23184</v>
      </c>
      <c r="R2035" t="s">
        <v>161</v>
      </c>
      <c r="S2035" s="8">
        <v>30742</v>
      </c>
      <c r="T2035" s="8">
        <v>43647</v>
      </c>
      <c r="U2035" t="s">
        <v>10120</v>
      </c>
      <c r="V2035" t="s">
        <v>201</v>
      </c>
      <c r="W2035" t="s">
        <v>64</v>
      </c>
      <c r="X2035" t="s">
        <v>65</v>
      </c>
      <c r="Y2035">
        <v>-2050000</v>
      </c>
      <c r="Z2035">
        <v>-30000</v>
      </c>
      <c r="AD2035">
        <v>5731000</v>
      </c>
      <c r="AE2035">
        <v>3510000</v>
      </c>
      <c r="AF2035">
        <v>2895000</v>
      </c>
      <c r="AG2035">
        <v>2</v>
      </c>
      <c r="AH2035">
        <v>1</v>
      </c>
      <c r="AI2035" t="s">
        <v>66</v>
      </c>
      <c r="AJ2035">
        <v>12136000</v>
      </c>
    </row>
    <row r="2036" spans="1:36" x14ac:dyDescent="0.25">
      <c r="A2036">
        <v>630110</v>
      </c>
      <c r="B2036" t="s">
        <v>10121</v>
      </c>
      <c r="C2036" t="s">
        <v>165</v>
      </c>
      <c r="D2036" t="s">
        <v>450</v>
      </c>
      <c r="E2036" t="s">
        <v>451</v>
      </c>
      <c r="F2036" t="s">
        <v>168</v>
      </c>
      <c r="G2036" t="s">
        <v>169</v>
      </c>
      <c r="H2036" t="s">
        <v>10122</v>
      </c>
      <c r="I2036" t="s">
        <v>1589</v>
      </c>
      <c r="J2036" t="s">
        <v>10123</v>
      </c>
      <c r="K2036" t="s">
        <v>1591</v>
      </c>
      <c r="L2036" s="8">
        <v>30225</v>
      </c>
      <c r="M2036" t="s">
        <v>58</v>
      </c>
      <c r="N2036" t="s">
        <v>185</v>
      </c>
      <c r="P2036" t="s">
        <v>9975</v>
      </c>
      <c r="Q2036" s="8">
        <v>23160</v>
      </c>
      <c r="R2036" t="s">
        <v>61</v>
      </c>
      <c r="S2036" s="8">
        <v>30742</v>
      </c>
      <c r="T2036" s="8">
        <v>43617</v>
      </c>
      <c r="U2036" t="s">
        <v>10124</v>
      </c>
      <c r="V2036" t="s">
        <v>10125</v>
      </c>
      <c r="W2036" t="s">
        <v>64</v>
      </c>
      <c r="X2036" t="s">
        <v>65</v>
      </c>
      <c r="Y2036">
        <v>-550000</v>
      </c>
      <c r="Z2036">
        <v>-30000</v>
      </c>
      <c r="AB2036">
        <v>-855942</v>
      </c>
      <c r="AD2036">
        <v>5615000</v>
      </c>
      <c r="AE2036">
        <v>3440000</v>
      </c>
      <c r="AF2036">
        <v>2895000</v>
      </c>
      <c r="AG2036">
        <v>2</v>
      </c>
      <c r="AH2036">
        <v>1</v>
      </c>
      <c r="AI2036" t="s">
        <v>66</v>
      </c>
      <c r="AJ2036">
        <v>11950000</v>
      </c>
    </row>
    <row r="2037" spans="1:36" x14ac:dyDescent="0.25">
      <c r="A2037">
        <v>630112</v>
      </c>
      <c r="B2037" t="s">
        <v>10126</v>
      </c>
      <c r="C2037" t="s">
        <v>165</v>
      </c>
      <c r="D2037" t="s">
        <v>5630</v>
      </c>
      <c r="E2037" t="s">
        <v>5631</v>
      </c>
      <c r="F2037" t="s">
        <v>168</v>
      </c>
      <c r="G2037" t="s">
        <v>169</v>
      </c>
      <c r="H2037" t="s">
        <v>10127</v>
      </c>
      <c r="I2037" t="s">
        <v>10128</v>
      </c>
      <c r="J2037" t="s">
        <v>10129</v>
      </c>
      <c r="K2037" t="s">
        <v>10130</v>
      </c>
      <c r="L2037" s="8">
        <v>30286</v>
      </c>
      <c r="M2037" t="s">
        <v>58</v>
      </c>
      <c r="N2037" t="s">
        <v>185</v>
      </c>
      <c r="P2037" t="s">
        <v>1703</v>
      </c>
      <c r="Q2037" s="8">
        <v>23012</v>
      </c>
      <c r="R2037" t="s">
        <v>61</v>
      </c>
      <c r="S2037" s="8">
        <v>30742</v>
      </c>
      <c r="T2037" s="8">
        <v>43497</v>
      </c>
      <c r="U2037" t="s">
        <v>10131</v>
      </c>
      <c r="V2037" t="s">
        <v>4093</v>
      </c>
      <c r="W2037" t="s">
        <v>64</v>
      </c>
      <c r="X2037" t="s">
        <v>259</v>
      </c>
      <c r="Z2037">
        <v>-30000</v>
      </c>
      <c r="AD2037">
        <v>5370000</v>
      </c>
      <c r="AE2037">
        <v>3292000</v>
      </c>
      <c r="AF2037">
        <v>2895000</v>
      </c>
      <c r="AG2037">
        <v>2</v>
      </c>
      <c r="AH2037">
        <v>1</v>
      </c>
      <c r="AI2037" t="s">
        <v>66</v>
      </c>
      <c r="AJ2037">
        <v>11557000</v>
      </c>
    </row>
    <row r="2038" spans="1:36" x14ac:dyDescent="0.25">
      <c r="A2038">
        <v>630114</v>
      </c>
      <c r="B2038" t="s">
        <v>10132</v>
      </c>
      <c r="C2038" t="s">
        <v>2278</v>
      </c>
      <c r="D2038" t="s">
        <v>50</v>
      </c>
      <c r="E2038" t="s">
        <v>51</v>
      </c>
      <c r="F2038" t="s">
        <v>4939</v>
      </c>
      <c r="G2038" t="s">
        <v>4940</v>
      </c>
      <c r="H2038" t="s">
        <v>10133</v>
      </c>
      <c r="I2038" t="s">
        <v>10134</v>
      </c>
      <c r="J2038" t="s">
        <v>10135</v>
      </c>
      <c r="K2038" t="s">
        <v>10136</v>
      </c>
      <c r="L2038" s="8">
        <v>29788</v>
      </c>
      <c r="M2038" t="s">
        <v>58</v>
      </c>
      <c r="N2038" t="s">
        <v>59</v>
      </c>
      <c r="P2038" t="s">
        <v>151</v>
      </c>
      <c r="Q2038" s="8">
        <v>23141</v>
      </c>
      <c r="R2038" t="s">
        <v>161</v>
      </c>
      <c r="S2038" s="8">
        <v>30682</v>
      </c>
      <c r="T2038" s="8">
        <v>43617</v>
      </c>
      <c r="U2038" t="s">
        <v>10137</v>
      </c>
      <c r="V2038" t="s">
        <v>244</v>
      </c>
      <c r="W2038" t="s">
        <v>64</v>
      </c>
      <c r="X2038" t="s">
        <v>65</v>
      </c>
      <c r="Y2038">
        <v>-75000</v>
      </c>
      <c r="Z2038">
        <v>-30000</v>
      </c>
      <c r="AC2038">
        <v>-9861357</v>
      </c>
      <c r="AD2038">
        <v>9081000</v>
      </c>
      <c r="AE2038">
        <v>5486000</v>
      </c>
      <c r="AF2038">
        <v>7818000</v>
      </c>
      <c r="AG2038">
        <v>2</v>
      </c>
      <c r="AH2038">
        <v>1</v>
      </c>
      <c r="AI2038" t="s">
        <v>66</v>
      </c>
      <c r="AJ2038">
        <v>22385000</v>
      </c>
    </row>
    <row r="2039" spans="1:36" x14ac:dyDescent="0.25">
      <c r="A2039">
        <v>630116</v>
      </c>
      <c r="B2039" t="s">
        <v>10138</v>
      </c>
      <c r="C2039" t="s">
        <v>119</v>
      </c>
      <c r="D2039" t="s">
        <v>50</v>
      </c>
      <c r="E2039" t="s">
        <v>51</v>
      </c>
      <c r="F2039" t="s">
        <v>122</v>
      </c>
      <c r="G2039" t="s">
        <v>123</v>
      </c>
      <c r="H2039" t="s">
        <v>4259</v>
      </c>
      <c r="I2039" t="s">
        <v>767</v>
      </c>
      <c r="J2039" t="s">
        <v>10139</v>
      </c>
      <c r="K2039" t="s">
        <v>1162</v>
      </c>
      <c r="L2039" s="8">
        <v>29818</v>
      </c>
      <c r="M2039" t="s">
        <v>58</v>
      </c>
      <c r="N2039" t="s">
        <v>185</v>
      </c>
      <c r="P2039" t="s">
        <v>2818</v>
      </c>
      <c r="Q2039" s="8">
        <v>23132</v>
      </c>
      <c r="R2039" t="s">
        <v>61</v>
      </c>
      <c r="S2039" s="8">
        <v>30682</v>
      </c>
      <c r="T2039" s="8">
        <v>43617</v>
      </c>
      <c r="U2039" t="s">
        <v>10140</v>
      </c>
      <c r="V2039" t="s">
        <v>9052</v>
      </c>
      <c r="W2039" t="s">
        <v>64</v>
      </c>
      <c r="X2039" t="s">
        <v>65</v>
      </c>
      <c r="Y2039">
        <v>-50000</v>
      </c>
      <c r="Z2039">
        <v>-30000</v>
      </c>
      <c r="AC2039">
        <v>-3062549</v>
      </c>
      <c r="AD2039">
        <v>6321000</v>
      </c>
      <c r="AE2039">
        <v>3868000</v>
      </c>
      <c r="AF2039">
        <v>2895000</v>
      </c>
      <c r="AG2039">
        <v>2</v>
      </c>
      <c r="AH2039">
        <v>1</v>
      </c>
      <c r="AI2039" t="s">
        <v>66</v>
      </c>
      <c r="AJ2039">
        <v>13084000</v>
      </c>
    </row>
    <row r="2040" spans="1:36" x14ac:dyDescent="0.25">
      <c r="A2040">
        <v>630119</v>
      </c>
      <c r="B2040" t="s">
        <v>10141</v>
      </c>
      <c r="C2040" t="s">
        <v>68</v>
      </c>
      <c r="D2040" t="s">
        <v>468</v>
      </c>
      <c r="E2040" t="s">
        <v>469</v>
      </c>
      <c r="F2040" t="s">
        <v>71</v>
      </c>
      <c r="G2040" t="s">
        <v>72</v>
      </c>
      <c r="H2040" t="s">
        <v>10142</v>
      </c>
      <c r="I2040" t="s">
        <v>803</v>
      </c>
      <c r="J2040" t="s">
        <v>10143</v>
      </c>
      <c r="K2040" t="s">
        <v>1569</v>
      </c>
      <c r="L2040" s="8">
        <v>30195</v>
      </c>
      <c r="M2040" t="s">
        <v>58</v>
      </c>
      <c r="N2040" t="s">
        <v>185</v>
      </c>
      <c r="P2040" t="s">
        <v>10144</v>
      </c>
      <c r="Q2040" s="8">
        <v>23332</v>
      </c>
      <c r="R2040" t="s">
        <v>161</v>
      </c>
      <c r="S2040" s="8">
        <v>30742</v>
      </c>
      <c r="T2040" s="8">
        <v>43800</v>
      </c>
      <c r="U2040" t="s">
        <v>10145</v>
      </c>
      <c r="V2040" t="s">
        <v>615</v>
      </c>
      <c r="W2040" t="s">
        <v>64</v>
      </c>
      <c r="X2040" t="s">
        <v>333</v>
      </c>
      <c r="Y2040">
        <v>-50000</v>
      </c>
      <c r="Z2040">
        <v>-30000</v>
      </c>
      <c r="AA2040">
        <v>-4000000</v>
      </c>
      <c r="AB2040">
        <v>-200000</v>
      </c>
      <c r="AC2040">
        <v>-1125000</v>
      </c>
      <c r="AD2040">
        <v>5912000</v>
      </c>
      <c r="AE2040">
        <v>3621000</v>
      </c>
      <c r="AF2040">
        <v>2895000</v>
      </c>
      <c r="AG2040">
        <v>2</v>
      </c>
      <c r="AH2040">
        <v>1</v>
      </c>
      <c r="AI2040" t="s">
        <v>66</v>
      </c>
      <c r="AJ2040">
        <v>12428000</v>
      </c>
    </row>
    <row r="2041" spans="1:36" x14ac:dyDescent="0.25">
      <c r="A2041">
        <v>630122</v>
      </c>
      <c r="B2041" t="s">
        <v>10146</v>
      </c>
      <c r="C2041" t="s">
        <v>100</v>
      </c>
      <c r="D2041" t="s">
        <v>154</v>
      </c>
      <c r="E2041" t="s">
        <v>155</v>
      </c>
      <c r="F2041" t="s">
        <v>103</v>
      </c>
      <c r="G2041" t="s">
        <v>104</v>
      </c>
      <c r="H2041" t="s">
        <v>1839</v>
      </c>
      <c r="I2041" t="s">
        <v>1840</v>
      </c>
      <c r="J2041" t="s">
        <v>10147</v>
      </c>
      <c r="K2041" t="s">
        <v>4154</v>
      </c>
      <c r="L2041" s="8">
        <v>30298</v>
      </c>
      <c r="M2041" t="s">
        <v>58</v>
      </c>
      <c r="N2041" t="s">
        <v>185</v>
      </c>
      <c r="P2041" t="s">
        <v>1010</v>
      </c>
      <c r="Q2041" s="8">
        <v>23120</v>
      </c>
      <c r="R2041" t="s">
        <v>61</v>
      </c>
      <c r="S2041" s="8">
        <v>30742</v>
      </c>
      <c r="T2041" s="8">
        <v>43586</v>
      </c>
      <c r="U2041" t="s">
        <v>10148</v>
      </c>
      <c r="V2041" t="s">
        <v>10149</v>
      </c>
      <c r="W2041" t="s">
        <v>64</v>
      </c>
      <c r="X2041" t="s">
        <v>65</v>
      </c>
      <c r="Y2041">
        <v>-552500</v>
      </c>
      <c r="Z2041">
        <v>-30000</v>
      </c>
      <c r="AB2041">
        <v>-551887</v>
      </c>
      <c r="AD2041">
        <v>5609000</v>
      </c>
      <c r="AE2041">
        <v>3437000</v>
      </c>
      <c r="AF2041">
        <v>2895000</v>
      </c>
      <c r="AG2041">
        <v>2</v>
      </c>
      <c r="AH2041">
        <v>1</v>
      </c>
      <c r="AI2041" t="s">
        <v>66</v>
      </c>
      <c r="AJ2041">
        <v>11941000</v>
      </c>
    </row>
    <row r="2042" spans="1:36" x14ac:dyDescent="0.25">
      <c r="A2042">
        <v>630126</v>
      </c>
      <c r="B2042" t="s">
        <v>10150</v>
      </c>
      <c r="C2042" t="s">
        <v>165</v>
      </c>
      <c r="D2042" t="s">
        <v>203</v>
      </c>
      <c r="E2042" t="s">
        <v>204</v>
      </c>
      <c r="F2042" t="s">
        <v>168</v>
      </c>
      <c r="G2042" t="s">
        <v>169</v>
      </c>
      <c r="H2042" t="s">
        <v>10151</v>
      </c>
      <c r="I2042" t="s">
        <v>1691</v>
      </c>
      <c r="J2042" t="s">
        <v>10152</v>
      </c>
      <c r="K2042" t="s">
        <v>1693</v>
      </c>
      <c r="L2042" s="8">
        <v>30298</v>
      </c>
      <c r="M2042" t="s">
        <v>58</v>
      </c>
      <c r="N2042" t="s">
        <v>77</v>
      </c>
      <c r="P2042" t="s">
        <v>109</v>
      </c>
      <c r="Q2042" s="8">
        <v>23111</v>
      </c>
      <c r="R2042" t="s">
        <v>61</v>
      </c>
      <c r="S2042" s="8">
        <v>30742</v>
      </c>
      <c r="T2042" s="8">
        <v>43586</v>
      </c>
      <c r="U2042" t="s">
        <v>10153</v>
      </c>
      <c r="V2042" t="s">
        <v>201</v>
      </c>
      <c r="W2042" t="s">
        <v>64</v>
      </c>
      <c r="X2042" t="s">
        <v>65</v>
      </c>
      <c r="Y2042">
        <v>-120000</v>
      </c>
      <c r="Z2042">
        <v>-30000</v>
      </c>
      <c r="AD2042">
        <v>7086000</v>
      </c>
      <c r="AE2042">
        <v>4230000</v>
      </c>
      <c r="AF2042">
        <v>4871000</v>
      </c>
      <c r="AG2042">
        <v>2</v>
      </c>
      <c r="AH2042">
        <v>1</v>
      </c>
      <c r="AI2042" t="s">
        <v>66</v>
      </c>
      <c r="AJ2042">
        <v>16187000</v>
      </c>
    </row>
    <row r="2043" spans="1:36" x14ac:dyDescent="0.25">
      <c r="A2043">
        <v>630128</v>
      </c>
      <c r="B2043" t="s">
        <v>10154</v>
      </c>
      <c r="C2043" t="s">
        <v>100</v>
      </c>
      <c r="D2043" t="s">
        <v>1094</v>
      </c>
      <c r="E2043" t="s">
        <v>1095</v>
      </c>
      <c r="F2043" t="s">
        <v>103</v>
      </c>
      <c r="G2043" t="s">
        <v>104</v>
      </c>
      <c r="H2043" t="s">
        <v>10155</v>
      </c>
      <c r="I2043" t="s">
        <v>767</v>
      </c>
      <c r="J2043" t="s">
        <v>10156</v>
      </c>
      <c r="K2043" t="s">
        <v>1162</v>
      </c>
      <c r="L2043" s="8">
        <v>30301</v>
      </c>
      <c r="M2043" t="s">
        <v>58</v>
      </c>
      <c r="N2043" t="s">
        <v>185</v>
      </c>
      <c r="P2043" t="s">
        <v>160</v>
      </c>
      <c r="Q2043" s="8">
        <v>23168</v>
      </c>
      <c r="R2043" t="s">
        <v>61</v>
      </c>
      <c r="S2043" s="8">
        <v>30742</v>
      </c>
      <c r="T2043" s="8">
        <v>43647</v>
      </c>
      <c r="U2043" t="s">
        <v>10157</v>
      </c>
      <c r="V2043" t="s">
        <v>1223</v>
      </c>
      <c r="W2043" t="s">
        <v>64</v>
      </c>
      <c r="X2043" t="s">
        <v>65</v>
      </c>
      <c r="Y2043">
        <v>-450000</v>
      </c>
      <c r="Z2043">
        <v>-30000</v>
      </c>
      <c r="AD2043">
        <v>5791000</v>
      </c>
      <c r="AE2043">
        <v>3547000</v>
      </c>
      <c r="AF2043">
        <v>2895000</v>
      </c>
      <c r="AG2043">
        <v>2</v>
      </c>
      <c r="AH2043">
        <v>1</v>
      </c>
      <c r="AI2043" t="s">
        <v>66</v>
      </c>
      <c r="AJ2043">
        <v>12233000</v>
      </c>
    </row>
    <row r="2044" spans="1:36" x14ac:dyDescent="0.25">
      <c r="A2044">
        <v>630130</v>
      </c>
      <c r="B2044" t="s">
        <v>10158</v>
      </c>
      <c r="C2044" t="s">
        <v>49</v>
      </c>
      <c r="D2044" t="s">
        <v>50</v>
      </c>
      <c r="E2044" t="s">
        <v>51</v>
      </c>
      <c r="F2044" t="s">
        <v>1448</v>
      </c>
      <c r="G2044" t="s">
        <v>1449</v>
      </c>
      <c r="H2044" t="s">
        <v>10159</v>
      </c>
      <c r="I2044" t="s">
        <v>10160</v>
      </c>
      <c r="J2044" t="s">
        <v>10161</v>
      </c>
      <c r="K2044" t="s">
        <v>10162</v>
      </c>
      <c r="L2044" s="8">
        <v>30299</v>
      </c>
      <c r="M2044" t="s">
        <v>58</v>
      </c>
      <c r="N2044" t="s">
        <v>59</v>
      </c>
      <c r="P2044" t="s">
        <v>602</v>
      </c>
      <c r="Q2044" s="8">
        <v>23333</v>
      </c>
      <c r="R2044" t="s">
        <v>61</v>
      </c>
      <c r="S2044" s="8">
        <v>30742</v>
      </c>
      <c r="T2044" s="8">
        <v>43800</v>
      </c>
      <c r="U2044" t="s">
        <v>10163</v>
      </c>
      <c r="V2044" t="s">
        <v>1010</v>
      </c>
      <c r="W2044" t="s">
        <v>64</v>
      </c>
      <c r="X2044" t="s">
        <v>65</v>
      </c>
      <c r="Y2044">
        <v>-250000</v>
      </c>
      <c r="Z2044">
        <v>-30000</v>
      </c>
      <c r="AC2044">
        <v>-4267000</v>
      </c>
      <c r="AD2044">
        <v>8763000</v>
      </c>
      <c r="AE2044">
        <v>5494000</v>
      </c>
      <c r="AF2044">
        <v>7818000</v>
      </c>
      <c r="AG2044">
        <v>2</v>
      </c>
      <c r="AH2044">
        <v>1</v>
      </c>
      <c r="AI2044" t="s">
        <v>66</v>
      </c>
      <c r="AJ2044">
        <v>22075000</v>
      </c>
    </row>
    <row r="2045" spans="1:36" x14ac:dyDescent="0.25">
      <c r="A2045">
        <v>630133</v>
      </c>
      <c r="B2045" t="s">
        <v>10164</v>
      </c>
      <c r="C2045" t="s">
        <v>165</v>
      </c>
      <c r="D2045" t="s">
        <v>450</v>
      </c>
      <c r="E2045" t="s">
        <v>451</v>
      </c>
      <c r="F2045" t="s">
        <v>168</v>
      </c>
      <c r="G2045" t="s">
        <v>169</v>
      </c>
      <c r="H2045" t="s">
        <v>10165</v>
      </c>
      <c r="I2045" t="s">
        <v>1504</v>
      </c>
      <c r="J2045" t="s">
        <v>10166</v>
      </c>
      <c r="K2045" t="s">
        <v>2644</v>
      </c>
      <c r="L2045" s="8">
        <v>30256</v>
      </c>
      <c r="M2045" t="s">
        <v>58</v>
      </c>
      <c r="N2045" t="s">
        <v>185</v>
      </c>
      <c r="P2045" t="s">
        <v>869</v>
      </c>
      <c r="Q2045" s="8">
        <v>23376</v>
      </c>
      <c r="R2045" t="s">
        <v>61</v>
      </c>
      <c r="S2045" s="8">
        <v>30742</v>
      </c>
      <c r="T2045" s="8">
        <v>43831</v>
      </c>
      <c r="U2045" t="s">
        <v>10167</v>
      </c>
      <c r="V2045" t="s">
        <v>458</v>
      </c>
      <c r="W2045" t="s">
        <v>64</v>
      </c>
      <c r="X2045" t="s">
        <v>177</v>
      </c>
      <c r="Y2045">
        <v>-350000</v>
      </c>
      <c r="Z2045">
        <v>-30000</v>
      </c>
      <c r="AB2045">
        <v>-984000</v>
      </c>
      <c r="AD2045">
        <v>6180000</v>
      </c>
      <c r="AE2045">
        <v>3783000</v>
      </c>
      <c r="AF2045">
        <v>2895000</v>
      </c>
      <c r="AG2045">
        <v>2</v>
      </c>
      <c r="AH2045">
        <v>1</v>
      </c>
      <c r="AI2045" t="s">
        <v>66</v>
      </c>
      <c r="AJ2045">
        <v>12858000</v>
      </c>
    </row>
    <row r="2046" spans="1:36" x14ac:dyDescent="0.25">
      <c r="A2046">
        <v>630134</v>
      </c>
      <c r="B2046" t="s">
        <v>10168</v>
      </c>
      <c r="C2046" t="s">
        <v>100</v>
      </c>
      <c r="D2046" t="s">
        <v>101</v>
      </c>
      <c r="E2046" t="s">
        <v>102</v>
      </c>
      <c r="F2046" t="s">
        <v>103</v>
      </c>
      <c r="G2046" t="s">
        <v>104</v>
      </c>
      <c r="H2046" t="s">
        <v>10169</v>
      </c>
      <c r="I2046" t="s">
        <v>803</v>
      </c>
      <c r="J2046" t="s">
        <v>10170</v>
      </c>
      <c r="K2046" t="s">
        <v>805</v>
      </c>
      <c r="L2046" s="8">
        <v>30256</v>
      </c>
      <c r="M2046" t="s">
        <v>58</v>
      </c>
      <c r="N2046" t="s">
        <v>77</v>
      </c>
      <c r="P2046" t="s">
        <v>594</v>
      </c>
      <c r="Q2046" s="8">
        <v>23325</v>
      </c>
      <c r="R2046" t="s">
        <v>61</v>
      </c>
      <c r="S2046" s="8">
        <v>30742</v>
      </c>
      <c r="T2046" s="8">
        <v>43800</v>
      </c>
      <c r="U2046" t="s">
        <v>10171</v>
      </c>
      <c r="V2046" t="s">
        <v>3085</v>
      </c>
      <c r="W2046" t="s">
        <v>64</v>
      </c>
      <c r="X2046" t="s">
        <v>65</v>
      </c>
      <c r="Y2046">
        <v>-350000</v>
      </c>
      <c r="Z2046">
        <v>-30000</v>
      </c>
      <c r="AA2046">
        <v>-1167000</v>
      </c>
      <c r="AB2046">
        <v>-308000</v>
      </c>
      <c r="AD2046">
        <v>5456000</v>
      </c>
      <c r="AE2046">
        <v>3344000</v>
      </c>
      <c r="AF2046">
        <v>4871000</v>
      </c>
      <c r="AG2046">
        <v>2</v>
      </c>
      <c r="AH2046">
        <v>1</v>
      </c>
      <c r="AI2046" t="s">
        <v>66</v>
      </c>
      <c r="AJ2046">
        <v>13671000</v>
      </c>
    </row>
    <row r="2047" spans="1:36" x14ac:dyDescent="0.25">
      <c r="A2047">
        <v>630137</v>
      </c>
      <c r="B2047" t="s">
        <v>10172</v>
      </c>
      <c r="C2047" t="s">
        <v>752</v>
      </c>
      <c r="D2047" t="s">
        <v>1902</v>
      </c>
      <c r="E2047" t="s">
        <v>1903</v>
      </c>
      <c r="F2047" t="s">
        <v>755</v>
      </c>
      <c r="G2047" t="s">
        <v>756</v>
      </c>
      <c r="H2047" t="s">
        <v>10173</v>
      </c>
      <c r="I2047" t="s">
        <v>866</v>
      </c>
      <c r="J2047" t="s">
        <v>10174</v>
      </c>
      <c r="K2047" t="s">
        <v>2142</v>
      </c>
      <c r="L2047" s="8">
        <v>30072</v>
      </c>
      <c r="M2047" t="s">
        <v>58</v>
      </c>
      <c r="N2047" t="s">
        <v>77</v>
      </c>
      <c r="P2047" t="s">
        <v>10175</v>
      </c>
      <c r="Q2047" s="8">
        <v>23102</v>
      </c>
      <c r="R2047" t="s">
        <v>61</v>
      </c>
      <c r="S2047" s="8">
        <v>30742</v>
      </c>
      <c r="T2047" s="8">
        <v>43586</v>
      </c>
      <c r="U2047" t="s">
        <v>10176</v>
      </c>
      <c r="V2047" t="s">
        <v>1795</v>
      </c>
      <c r="W2047" t="s">
        <v>64</v>
      </c>
      <c r="X2047" t="s">
        <v>65</v>
      </c>
      <c r="Y2047">
        <v>-150000</v>
      </c>
      <c r="Z2047">
        <v>-30000</v>
      </c>
      <c r="AA2047">
        <v>-6573000</v>
      </c>
      <c r="AB2047">
        <v>-2691000</v>
      </c>
      <c r="AD2047">
        <v>6554000</v>
      </c>
      <c r="AE2047">
        <v>3972000</v>
      </c>
      <c r="AF2047">
        <v>4871000</v>
      </c>
      <c r="AG2047">
        <v>2</v>
      </c>
      <c r="AH2047">
        <v>1</v>
      </c>
      <c r="AI2047" t="s">
        <v>66</v>
      </c>
      <c r="AJ2047">
        <v>15397000</v>
      </c>
    </row>
    <row r="2048" spans="1:36" x14ac:dyDescent="0.25">
      <c r="A2048">
        <v>630138</v>
      </c>
      <c r="B2048" t="s">
        <v>10177</v>
      </c>
      <c r="C2048" t="s">
        <v>165</v>
      </c>
      <c r="D2048" t="s">
        <v>991</v>
      </c>
      <c r="E2048" t="s">
        <v>992</v>
      </c>
      <c r="F2048" t="s">
        <v>168</v>
      </c>
      <c r="G2048" t="s">
        <v>169</v>
      </c>
      <c r="H2048" t="s">
        <v>993</v>
      </c>
      <c r="I2048" t="s">
        <v>729</v>
      </c>
      <c r="J2048" t="s">
        <v>10178</v>
      </c>
      <c r="K2048" t="s">
        <v>10179</v>
      </c>
      <c r="L2048" s="8">
        <v>30103</v>
      </c>
      <c r="M2048" t="s">
        <v>58</v>
      </c>
      <c r="N2048" t="s">
        <v>185</v>
      </c>
      <c r="P2048" t="s">
        <v>10180</v>
      </c>
      <c r="Q2048" s="8">
        <v>23347</v>
      </c>
      <c r="R2048" t="s">
        <v>161</v>
      </c>
      <c r="S2048" s="8">
        <v>30742</v>
      </c>
      <c r="T2048" s="8">
        <v>43831</v>
      </c>
      <c r="U2048" t="s">
        <v>10181</v>
      </c>
      <c r="V2048" t="s">
        <v>997</v>
      </c>
      <c r="W2048" t="s">
        <v>64</v>
      </c>
      <c r="X2048" t="s">
        <v>333</v>
      </c>
      <c r="Y2048">
        <v>-1250000</v>
      </c>
      <c r="Z2048">
        <v>-30000</v>
      </c>
      <c r="AB2048">
        <v>-2176762</v>
      </c>
      <c r="AD2048">
        <v>5958000</v>
      </c>
      <c r="AE2048">
        <v>3649000</v>
      </c>
      <c r="AF2048">
        <v>2895000</v>
      </c>
      <c r="AG2048">
        <v>2</v>
      </c>
      <c r="AH2048">
        <v>1</v>
      </c>
      <c r="AI2048" t="s">
        <v>66</v>
      </c>
      <c r="AJ2048">
        <v>12502000</v>
      </c>
    </row>
    <row r="2049" spans="1:36" x14ac:dyDescent="0.25">
      <c r="A2049">
        <v>630140</v>
      </c>
      <c r="B2049" t="s">
        <v>10182</v>
      </c>
      <c r="C2049" t="s">
        <v>752</v>
      </c>
      <c r="D2049" t="s">
        <v>1883</v>
      </c>
      <c r="E2049" t="s">
        <v>1884</v>
      </c>
      <c r="F2049" t="s">
        <v>755</v>
      </c>
      <c r="G2049" t="s">
        <v>756</v>
      </c>
      <c r="H2049" t="s">
        <v>10183</v>
      </c>
      <c r="I2049" t="s">
        <v>74</v>
      </c>
      <c r="J2049" t="s">
        <v>10184</v>
      </c>
      <c r="K2049" t="s">
        <v>76</v>
      </c>
      <c r="L2049" s="8">
        <v>30742</v>
      </c>
      <c r="M2049" t="s">
        <v>58</v>
      </c>
      <c r="N2049" t="s">
        <v>77</v>
      </c>
      <c r="P2049" t="s">
        <v>780</v>
      </c>
      <c r="Q2049" s="8">
        <v>23317</v>
      </c>
      <c r="R2049" t="s">
        <v>161</v>
      </c>
      <c r="S2049" s="8">
        <v>30742</v>
      </c>
      <c r="T2049" s="8">
        <v>43800</v>
      </c>
      <c r="U2049" t="s">
        <v>10185</v>
      </c>
      <c r="V2049" t="s">
        <v>780</v>
      </c>
      <c r="W2049" t="s">
        <v>64</v>
      </c>
      <c r="X2049" t="s">
        <v>65</v>
      </c>
      <c r="Y2049">
        <v>-50000</v>
      </c>
      <c r="Z2049">
        <v>-30000</v>
      </c>
      <c r="AD2049">
        <v>5816000</v>
      </c>
      <c r="AE2049">
        <v>3562000</v>
      </c>
      <c r="AF2049">
        <v>4871000</v>
      </c>
      <c r="AG2049">
        <v>2</v>
      </c>
      <c r="AH2049">
        <v>1</v>
      </c>
      <c r="AI2049" t="s">
        <v>66</v>
      </c>
      <c r="AJ2049">
        <v>14249000</v>
      </c>
    </row>
    <row r="2050" spans="1:36" x14ac:dyDescent="0.25">
      <c r="A2050">
        <v>630146</v>
      </c>
      <c r="B2050" t="s">
        <v>10186</v>
      </c>
      <c r="C2050" t="s">
        <v>68</v>
      </c>
      <c r="D2050" t="s">
        <v>970</v>
      </c>
      <c r="E2050" t="s">
        <v>971</v>
      </c>
      <c r="F2050" t="s">
        <v>71</v>
      </c>
      <c r="G2050" t="s">
        <v>72</v>
      </c>
      <c r="H2050" t="s">
        <v>10187</v>
      </c>
      <c r="I2050" t="s">
        <v>10188</v>
      </c>
      <c r="J2050" t="s">
        <v>10189</v>
      </c>
      <c r="K2050" t="s">
        <v>10190</v>
      </c>
      <c r="L2050" s="8">
        <v>29983</v>
      </c>
      <c r="M2050" t="s">
        <v>58</v>
      </c>
      <c r="N2050" t="s">
        <v>235</v>
      </c>
      <c r="P2050" t="s">
        <v>974</v>
      </c>
      <c r="Q2050" s="8">
        <v>23235</v>
      </c>
      <c r="R2050" t="s">
        <v>61</v>
      </c>
      <c r="S2050" s="8">
        <v>31017</v>
      </c>
      <c r="T2050" s="8">
        <v>43709</v>
      </c>
      <c r="U2050" t="s">
        <v>10191</v>
      </c>
      <c r="V2050" t="s">
        <v>10192</v>
      </c>
      <c r="W2050" t="s">
        <v>64</v>
      </c>
      <c r="X2050" t="s">
        <v>65</v>
      </c>
      <c r="Y2050">
        <v>-100000</v>
      </c>
      <c r="Z2050">
        <v>-30000</v>
      </c>
      <c r="AB2050">
        <v>-567743</v>
      </c>
      <c r="AC2050">
        <v>-1831067</v>
      </c>
      <c r="AD2050">
        <v>5040000</v>
      </c>
      <c r="AE2050">
        <v>3007000</v>
      </c>
      <c r="AF2050">
        <v>1918000</v>
      </c>
      <c r="AG2050">
        <v>2</v>
      </c>
      <c r="AH2050">
        <v>1</v>
      </c>
      <c r="AI2050" t="s">
        <v>66</v>
      </c>
      <c r="AJ2050">
        <v>9965000</v>
      </c>
    </row>
    <row r="2051" spans="1:36" x14ac:dyDescent="0.25">
      <c r="A2051">
        <v>630149</v>
      </c>
      <c r="B2051" t="s">
        <v>10193</v>
      </c>
      <c r="C2051" t="s">
        <v>68</v>
      </c>
      <c r="D2051" t="s">
        <v>145</v>
      </c>
      <c r="E2051" t="s">
        <v>146</v>
      </c>
      <c r="F2051" t="s">
        <v>71</v>
      </c>
      <c r="G2051" t="s">
        <v>72</v>
      </c>
      <c r="H2051" t="s">
        <v>10194</v>
      </c>
      <c r="I2051" t="s">
        <v>2761</v>
      </c>
      <c r="J2051" t="s">
        <v>10195</v>
      </c>
      <c r="K2051" t="s">
        <v>2763</v>
      </c>
      <c r="L2051" s="8">
        <v>29980</v>
      </c>
      <c r="M2051" t="s">
        <v>58</v>
      </c>
      <c r="N2051" t="s">
        <v>77</v>
      </c>
      <c r="P2051" t="s">
        <v>10196</v>
      </c>
      <c r="Q2051" s="8">
        <v>23098</v>
      </c>
      <c r="R2051" t="s">
        <v>61</v>
      </c>
      <c r="S2051" s="8">
        <v>30742</v>
      </c>
      <c r="T2051" s="8">
        <v>43556</v>
      </c>
      <c r="U2051" t="s">
        <v>10197</v>
      </c>
      <c r="V2051" t="s">
        <v>80</v>
      </c>
      <c r="W2051" t="s">
        <v>64</v>
      </c>
      <c r="X2051" t="s">
        <v>65</v>
      </c>
      <c r="Y2051">
        <v>-280000</v>
      </c>
      <c r="Z2051">
        <v>-30000</v>
      </c>
      <c r="AD2051">
        <v>6074000</v>
      </c>
      <c r="AE2051">
        <v>3821000</v>
      </c>
      <c r="AF2051">
        <v>4871000</v>
      </c>
      <c r="AG2051">
        <v>2</v>
      </c>
      <c r="AH2051">
        <v>1</v>
      </c>
      <c r="AI2051" t="s">
        <v>66</v>
      </c>
      <c r="AJ2051">
        <v>14766000</v>
      </c>
    </row>
    <row r="2052" spans="1:36" x14ac:dyDescent="0.25">
      <c r="A2052">
        <v>630151</v>
      </c>
      <c r="B2052" t="s">
        <v>10198</v>
      </c>
      <c r="C2052" t="s">
        <v>68</v>
      </c>
      <c r="D2052" t="s">
        <v>5369</v>
      </c>
      <c r="E2052" t="s">
        <v>5370</v>
      </c>
      <c r="F2052" t="s">
        <v>71</v>
      </c>
      <c r="G2052" t="s">
        <v>72</v>
      </c>
      <c r="H2052" t="s">
        <v>9554</v>
      </c>
      <c r="I2052" t="s">
        <v>1664</v>
      </c>
      <c r="J2052" t="s">
        <v>5371</v>
      </c>
      <c r="K2052" t="s">
        <v>10199</v>
      </c>
      <c r="L2052" s="8">
        <v>30042</v>
      </c>
      <c r="M2052" t="s">
        <v>58</v>
      </c>
      <c r="N2052" t="s">
        <v>185</v>
      </c>
      <c r="P2052" t="s">
        <v>10200</v>
      </c>
      <c r="Q2052" s="8">
        <v>23358</v>
      </c>
      <c r="R2052" t="s">
        <v>61</v>
      </c>
      <c r="S2052" s="8">
        <v>30742</v>
      </c>
      <c r="T2052" s="8">
        <v>43831</v>
      </c>
      <c r="U2052" t="s">
        <v>10201</v>
      </c>
      <c r="V2052" t="s">
        <v>9544</v>
      </c>
      <c r="W2052" t="s">
        <v>64</v>
      </c>
      <c r="X2052" t="s">
        <v>65</v>
      </c>
      <c r="Y2052">
        <v>-100000</v>
      </c>
      <c r="Z2052">
        <v>-30000</v>
      </c>
      <c r="AD2052">
        <v>4870000</v>
      </c>
      <c r="AE2052">
        <v>2990000</v>
      </c>
      <c r="AF2052">
        <v>2895000</v>
      </c>
      <c r="AG2052">
        <v>2</v>
      </c>
      <c r="AH2052">
        <v>1</v>
      </c>
      <c r="AI2052" t="s">
        <v>66</v>
      </c>
      <c r="AJ2052">
        <v>10755000</v>
      </c>
    </row>
    <row r="2053" spans="1:36" x14ac:dyDescent="0.25">
      <c r="A2053">
        <v>630155</v>
      </c>
      <c r="B2053" t="s">
        <v>10202</v>
      </c>
      <c r="C2053" t="s">
        <v>68</v>
      </c>
      <c r="D2053" t="s">
        <v>1928</v>
      </c>
      <c r="E2053" t="s">
        <v>1929</v>
      </c>
      <c r="F2053" t="s">
        <v>71</v>
      </c>
      <c r="G2053" t="s">
        <v>72</v>
      </c>
      <c r="H2053" t="s">
        <v>1930</v>
      </c>
      <c r="I2053" t="s">
        <v>1664</v>
      </c>
      <c r="J2053" t="s">
        <v>10203</v>
      </c>
      <c r="K2053" t="s">
        <v>10204</v>
      </c>
      <c r="L2053" s="8">
        <v>30067</v>
      </c>
      <c r="M2053" t="s">
        <v>58</v>
      </c>
      <c r="N2053" t="s">
        <v>185</v>
      </c>
      <c r="P2053" t="s">
        <v>1934</v>
      </c>
      <c r="Q2053" s="8">
        <v>23168</v>
      </c>
      <c r="R2053" t="s">
        <v>61</v>
      </c>
      <c r="S2053" s="8">
        <v>30742</v>
      </c>
      <c r="T2053" s="8">
        <v>43647</v>
      </c>
      <c r="U2053" t="s">
        <v>10205</v>
      </c>
      <c r="V2053" t="s">
        <v>10206</v>
      </c>
      <c r="W2053" t="s">
        <v>64</v>
      </c>
      <c r="X2053" t="s">
        <v>65</v>
      </c>
      <c r="Y2053">
        <v>-25000</v>
      </c>
      <c r="Z2053">
        <v>-30000</v>
      </c>
      <c r="AD2053">
        <v>5128000</v>
      </c>
      <c r="AE2053">
        <v>3234000</v>
      </c>
      <c r="AF2053">
        <v>2895000</v>
      </c>
      <c r="AG2053">
        <v>2</v>
      </c>
      <c r="AH2053">
        <v>1</v>
      </c>
      <c r="AI2053" t="s">
        <v>66</v>
      </c>
      <c r="AJ2053">
        <v>11257000</v>
      </c>
    </row>
    <row r="2054" spans="1:36" x14ac:dyDescent="0.25">
      <c r="A2054">
        <v>630157</v>
      </c>
      <c r="B2054" t="s">
        <v>10207</v>
      </c>
      <c r="C2054" t="s">
        <v>68</v>
      </c>
      <c r="D2054" t="s">
        <v>69</v>
      </c>
      <c r="E2054" t="s">
        <v>70</v>
      </c>
      <c r="F2054" t="s">
        <v>71</v>
      </c>
      <c r="G2054" t="s">
        <v>72</v>
      </c>
      <c r="H2054" t="s">
        <v>10208</v>
      </c>
      <c r="I2054" t="s">
        <v>916</v>
      </c>
      <c r="J2054" t="s">
        <v>10209</v>
      </c>
      <c r="K2054" t="s">
        <v>4224</v>
      </c>
      <c r="L2054" s="8">
        <v>30067</v>
      </c>
      <c r="M2054" t="s">
        <v>58</v>
      </c>
      <c r="N2054" t="s">
        <v>77</v>
      </c>
      <c r="P2054" t="s">
        <v>10210</v>
      </c>
      <c r="Q2054" s="8">
        <v>23163</v>
      </c>
      <c r="R2054" t="s">
        <v>61</v>
      </c>
      <c r="S2054" s="8">
        <v>30742</v>
      </c>
      <c r="T2054" s="8">
        <v>43647</v>
      </c>
      <c r="U2054" t="s">
        <v>10211</v>
      </c>
      <c r="V2054" t="s">
        <v>78</v>
      </c>
      <c r="W2054" t="s">
        <v>64</v>
      </c>
      <c r="X2054" t="s">
        <v>65</v>
      </c>
      <c r="Y2054">
        <v>-100000</v>
      </c>
      <c r="Z2054">
        <v>-30000</v>
      </c>
      <c r="AB2054">
        <v>-230000</v>
      </c>
      <c r="AC2054">
        <v>-2421772</v>
      </c>
      <c r="AD2054">
        <v>7981000</v>
      </c>
      <c r="AE2054">
        <v>4872000</v>
      </c>
      <c r="AF2054">
        <v>4871000</v>
      </c>
      <c r="AG2054">
        <v>2</v>
      </c>
      <c r="AH2054">
        <v>1</v>
      </c>
      <c r="AI2054" t="s">
        <v>66</v>
      </c>
      <c r="AJ2054">
        <v>17724000</v>
      </c>
    </row>
    <row r="2055" spans="1:36" x14ac:dyDescent="0.25">
      <c r="A2055">
        <v>630165</v>
      </c>
      <c r="B2055" t="s">
        <v>10212</v>
      </c>
      <c r="C2055" t="s">
        <v>190</v>
      </c>
      <c r="D2055" t="s">
        <v>4785</v>
      </c>
      <c r="E2055" t="s">
        <v>4786</v>
      </c>
      <c r="F2055" t="s">
        <v>193</v>
      </c>
      <c r="G2055" t="s">
        <v>194</v>
      </c>
      <c r="H2055" t="s">
        <v>10213</v>
      </c>
      <c r="I2055" t="s">
        <v>1232</v>
      </c>
      <c r="J2055" t="s">
        <v>10214</v>
      </c>
      <c r="K2055" t="s">
        <v>1234</v>
      </c>
      <c r="L2055" s="8">
        <v>29587</v>
      </c>
      <c r="M2055" t="s">
        <v>58</v>
      </c>
      <c r="N2055" t="s">
        <v>77</v>
      </c>
      <c r="P2055" t="s">
        <v>2561</v>
      </c>
      <c r="Q2055" s="8">
        <v>23050</v>
      </c>
      <c r="R2055" t="s">
        <v>61</v>
      </c>
      <c r="S2055" s="8">
        <v>30682</v>
      </c>
      <c r="T2055" s="8">
        <v>43525</v>
      </c>
      <c r="U2055" t="s">
        <v>10215</v>
      </c>
      <c r="V2055" t="s">
        <v>10216</v>
      </c>
      <c r="W2055" t="s">
        <v>64</v>
      </c>
      <c r="X2055" t="s">
        <v>65</v>
      </c>
      <c r="Y2055">
        <v>-100000</v>
      </c>
      <c r="Z2055">
        <v>-30000</v>
      </c>
      <c r="AB2055">
        <v>-773272</v>
      </c>
      <c r="AC2055">
        <v>-1823250</v>
      </c>
      <c r="AD2055">
        <v>6567000</v>
      </c>
      <c r="AE2055">
        <v>4127000</v>
      </c>
      <c r="AF2055">
        <v>4871000</v>
      </c>
      <c r="AG2055">
        <v>2</v>
      </c>
      <c r="AH2055">
        <v>1</v>
      </c>
      <c r="AI2055" t="s">
        <v>66</v>
      </c>
      <c r="AJ2055">
        <v>15565000</v>
      </c>
    </row>
    <row r="2056" spans="1:36" x14ac:dyDescent="0.25">
      <c r="A2056">
        <v>630167</v>
      </c>
      <c r="B2056" t="s">
        <v>10217</v>
      </c>
      <c r="C2056" t="s">
        <v>119</v>
      </c>
      <c r="D2056" t="s">
        <v>2448</v>
      </c>
      <c r="E2056" t="s">
        <v>2449</v>
      </c>
      <c r="F2056" t="s">
        <v>122</v>
      </c>
      <c r="G2056" t="s">
        <v>123</v>
      </c>
      <c r="H2056" t="s">
        <v>10218</v>
      </c>
      <c r="I2056" t="s">
        <v>1021</v>
      </c>
      <c r="J2056" t="s">
        <v>10219</v>
      </c>
      <c r="K2056" t="s">
        <v>1342</v>
      </c>
      <c r="L2056" s="8">
        <v>30172</v>
      </c>
      <c r="M2056" t="s">
        <v>58</v>
      </c>
      <c r="N2056" t="s">
        <v>185</v>
      </c>
      <c r="P2056" t="s">
        <v>2482</v>
      </c>
      <c r="Q2056" s="8">
        <v>23031</v>
      </c>
      <c r="R2056" t="s">
        <v>161</v>
      </c>
      <c r="S2056" s="8">
        <v>30742</v>
      </c>
      <c r="T2056" s="8">
        <v>43497</v>
      </c>
      <c r="U2056" t="s">
        <v>10220</v>
      </c>
      <c r="V2056" t="s">
        <v>726</v>
      </c>
      <c r="W2056" t="s">
        <v>64</v>
      </c>
      <c r="X2056" t="s">
        <v>65</v>
      </c>
      <c r="Y2056">
        <v>-123000</v>
      </c>
      <c r="Z2056">
        <v>-30000</v>
      </c>
      <c r="AB2056">
        <v>-405000</v>
      </c>
      <c r="AD2056">
        <v>5533000</v>
      </c>
      <c r="AE2056">
        <v>3577000</v>
      </c>
      <c r="AF2056">
        <v>2895000</v>
      </c>
      <c r="AG2056">
        <v>2</v>
      </c>
      <c r="AH2056">
        <v>1</v>
      </c>
      <c r="AI2056" t="s">
        <v>66</v>
      </c>
      <c r="AJ2056">
        <v>12005000</v>
      </c>
    </row>
    <row r="2057" spans="1:36" x14ac:dyDescent="0.25">
      <c r="A2057">
        <v>630173</v>
      </c>
      <c r="B2057" t="s">
        <v>10221</v>
      </c>
      <c r="C2057" t="s">
        <v>68</v>
      </c>
      <c r="D2057" t="s">
        <v>468</v>
      </c>
      <c r="E2057" t="s">
        <v>469</v>
      </c>
      <c r="F2057" t="s">
        <v>71</v>
      </c>
      <c r="G2057" t="s">
        <v>72</v>
      </c>
      <c r="H2057" t="s">
        <v>10222</v>
      </c>
      <c r="I2057" t="s">
        <v>2966</v>
      </c>
      <c r="J2057" t="s">
        <v>10223</v>
      </c>
      <c r="K2057" t="s">
        <v>2968</v>
      </c>
      <c r="L2057" s="8">
        <v>30590</v>
      </c>
      <c r="M2057" t="s">
        <v>58</v>
      </c>
      <c r="N2057" t="s">
        <v>59</v>
      </c>
      <c r="P2057" t="s">
        <v>9502</v>
      </c>
      <c r="Q2057" s="8">
        <v>23374</v>
      </c>
      <c r="R2057" t="s">
        <v>61</v>
      </c>
      <c r="S2057" s="8">
        <v>30590</v>
      </c>
      <c r="T2057" s="8">
        <v>43831</v>
      </c>
      <c r="U2057" t="s">
        <v>10224</v>
      </c>
      <c r="V2057" t="s">
        <v>1115</v>
      </c>
      <c r="W2057" t="s">
        <v>64</v>
      </c>
      <c r="X2057" t="s">
        <v>65</v>
      </c>
      <c r="Y2057">
        <v>-111000</v>
      </c>
      <c r="Z2057">
        <v>-30000</v>
      </c>
      <c r="AD2057">
        <v>8260000</v>
      </c>
      <c r="AE2057">
        <v>5181000</v>
      </c>
      <c r="AF2057">
        <v>7818000</v>
      </c>
      <c r="AG2057">
        <v>2</v>
      </c>
      <c r="AH2057">
        <v>1</v>
      </c>
      <c r="AI2057" t="s">
        <v>66</v>
      </c>
      <c r="AJ2057">
        <v>21259000</v>
      </c>
    </row>
    <row r="2058" spans="1:36" x14ac:dyDescent="0.25">
      <c r="A2058">
        <v>630174</v>
      </c>
      <c r="B2058" t="s">
        <v>10225</v>
      </c>
      <c r="C2058" t="s">
        <v>68</v>
      </c>
      <c r="D2058" t="s">
        <v>7527</v>
      </c>
      <c r="E2058" t="s">
        <v>7528</v>
      </c>
      <c r="F2058" t="s">
        <v>71</v>
      </c>
      <c r="G2058" t="s">
        <v>72</v>
      </c>
      <c r="H2058" t="s">
        <v>10226</v>
      </c>
      <c r="I2058" t="s">
        <v>10227</v>
      </c>
      <c r="J2058" t="s">
        <v>10228</v>
      </c>
      <c r="K2058" t="s">
        <v>10229</v>
      </c>
      <c r="L2058" s="8">
        <v>30590</v>
      </c>
      <c r="M2058" t="s">
        <v>58</v>
      </c>
      <c r="N2058" t="s">
        <v>185</v>
      </c>
      <c r="P2058" t="s">
        <v>80</v>
      </c>
      <c r="Q2058" s="8">
        <v>23154</v>
      </c>
      <c r="R2058" t="s">
        <v>61</v>
      </c>
      <c r="S2058" s="8">
        <v>30590</v>
      </c>
      <c r="T2058" s="8">
        <v>43617</v>
      </c>
      <c r="U2058" t="s">
        <v>10230</v>
      </c>
      <c r="V2058" t="s">
        <v>6566</v>
      </c>
      <c r="W2058" t="s">
        <v>64</v>
      </c>
      <c r="X2058" t="s">
        <v>65</v>
      </c>
      <c r="Y2058">
        <v>-50000</v>
      </c>
      <c r="Z2058">
        <v>-30000</v>
      </c>
      <c r="AB2058">
        <v>-1160000</v>
      </c>
      <c r="AC2058">
        <v>-1625000</v>
      </c>
      <c r="AD2058">
        <v>5754000</v>
      </c>
      <c r="AE2058">
        <v>3525000</v>
      </c>
      <c r="AF2058">
        <v>2895000</v>
      </c>
      <c r="AG2058">
        <v>2</v>
      </c>
      <c r="AH2058">
        <v>1</v>
      </c>
      <c r="AI2058" t="s">
        <v>66</v>
      </c>
      <c r="AJ2058">
        <v>12174000</v>
      </c>
    </row>
    <row r="2059" spans="1:36" x14ac:dyDescent="0.25">
      <c r="A2059">
        <v>630176</v>
      </c>
      <c r="B2059" t="s">
        <v>10231</v>
      </c>
      <c r="C2059" t="s">
        <v>68</v>
      </c>
      <c r="D2059" t="s">
        <v>145</v>
      </c>
      <c r="E2059" t="s">
        <v>146</v>
      </c>
      <c r="F2059" t="s">
        <v>71</v>
      </c>
      <c r="G2059" t="s">
        <v>72</v>
      </c>
      <c r="H2059" t="s">
        <v>10232</v>
      </c>
      <c r="I2059" t="s">
        <v>4821</v>
      </c>
      <c r="J2059" t="s">
        <v>10233</v>
      </c>
      <c r="K2059" t="s">
        <v>10234</v>
      </c>
      <c r="L2059" s="8">
        <v>30682</v>
      </c>
      <c r="M2059" t="s">
        <v>58</v>
      </c>
      <c r="N2059" t="s">
        <v>77</v>
      </c>
      <c r="P2059" t="s">
        <v>562</v>
      </c>
      <c r="Q2059" s="8">
        <v>23342</v>
      </c>
      <c r="R2059" t="s">
        <v>61</v>
      </c>
      <c r="S2059" s="8">
        <v>30682</v>
      </c>
      <c r="T2059" s="8">
        <v>43800</v>
      </c>
      <c r="U2059" t="s">
        <v>10235</v>
      </c>
      <c r="V2059" t="s">
        <v>80</v>
      </c>
      <c r="W2059" t="s">
        <v>64</v>
      </c>
      <c r="X2059" t="s">
        <v>65</v>
      </c>
      <c r="Y2059">
        <v>-50000</v>
      </c>
      <c r="Z2059">
        <v>-30000</v>
      </c>
      <c r="AB2059">
        <v>-850000</v>
      </c>
      <c r="AC2059">
        <v>-8298070</v>
      </c>
      <c r="AD2059">
        <v>7823000</v>
      </c>
      <c r="AE2059">
        <v>4776000</v>
      </c>
      <c r="AF2059">
        <v>4871000</v>
      </c>
      <c r="AG2059">
        <v>2</v>
      </c>
      <c r="AH2059">
        <v>1</v>
      </c>
      <c r="AI2059" t="s">
        <v>66</v>
      </c>
      <c r="AJ2059">
        <v>17470000</v>
      </c>
    </row>
    <row r="2060" spans="1:36" x14ac:dyDescent="0.25">
      <c r="A2060">
        <v>630177</v>
      </c>
      <c r="B2060" t="s">
        <v>10236</v>
      </c>
      <c r="C2060" t="s">
        <v>68</v>
      </c>
      <c r="D2060" t="s">
        <v>82</v>
      </c>
      <c r="E2060" t="s">
        <v>83</v>
      </c>
      <c r="F2060" t="s">
        <v>71</v>
      </c>
      <c r="G2060" t="s">
        <v>72</v>
      </c>
      <c r="H2060" t="s">
        <v>3883</v>
      </c>
      <c r="I2060" t="s">
        <v>3884</v>
      </c>
      <c r="J2060" t="s">
        <v>10237</v>
      </c>
      <c r="K2060" t="s">
        <v>5491</v>
      </c>
      <c r="L2060" s="8">
        <v>30590</v>
      </c>
      <c r="M2060" t="s">
        <v>58</v>
      </c>
      <c r="N2060" t="s">
        <v>77</v>
      </c>
      <c r="P2060" t="s">
        <v>80</v>
      </c>
      <c r="Q2060" s="8">
        <v>23015</v>
      </c>
      <c r="R2060" t="s">
        <v>61</v>
      </c>
      <c r="S2060" s="8">
        <v>30590</v>
      </c>
      <c r="T2060" s="8">
        <v>43497</v>
      </c>
      <c r="U2060" t="s">
        <v>10238</v>
      </c>
      <c r="V2060" t="s">
        <v>90</v>
      </c>
      <c r="W2060" t="s">
        <v>64</v>
      </c>
      <c r="X2060" t="s">
        <v>65</v>
      </c>
      <c r="Z2060">
        <v>-30000</v>
      </c>
      <c r="AD2060">
        <v>6769000</v>
      </c>
      <c r="AE2060">
        <v>4024000</v>
      </c>
      <c r="AF2060">
        <v>4871000</v>
      </c>
      <c r="AG2060">
        <v>2</v>
      </c>
      <c r="AH2060">
        <v>1</v>
      </c>
      <c r="AI2060" t="s">
        <v>66</v>
      </c>
      <c r="AJ2060">
        <v>15664000</v>
      </c>
    </row>
    <row r="2061" spans="1:36" x14ac:dyDescent="0.25">
      <c r="A2061">
        <v>630178</v>
      </c>
      <c r="B2061" t="s">
        <v>10239</v>
      </c>
      <c r="C2061" t="s">
        <v>68</v>
      </c>
      <c r="D2061" t="s">
        <v>433</v>
      </c>
      <c r="E2061" t="s">
        <v>434</v>
      </c>
      <c r="F2061" t="s">
        <v>71</v>
      </c>
      <c r="G2061" t="s">
        <v>72</v>
      </c>
      <c r="H2061" t="s">
        <v>10240</v>
      </c>
      <c r="I2061" t="s">
        <v>701</v>
      </c>
      <c r="J2061" t="s">
        <v>10241</v>
      </c>
      <c r="K2061" t="s">
        <v>703</v>
      </c>
      <c r="L2061" s="8">
        <v>30590</v>
      </c>
      <c r="M2061" t="s">
        <v>58</v>
      </c>
      <c r="N2061" t="s">
        <v>59</v>
      </c>
      <c r="P2061" t="s">
        <v>80</v>
      </c>
      <c r="Q2061" s="8">
        <v>23131</v>
      </c>
      <c r="R2061" t="s">
        <v>61</v>
      </c>
      <c r="S2061" s="8">
        <v>30590</v>
      </c>
      <c r="T2061" s="8">
        <v>43586</v>
      </c>
      <c r="U2061" t="s">
        <v>10242</v>
      </c>
      <c r="V2061" t="s">
        <v>1053</v>
      </c>
      <c r="W2061" t="s">
        <v>64</v>
      </c>
      <c r="X2061" t="s">
        <v>65</v>
      </c>
      <c r="Y2061">
        <v>-100000</v>
      </c>
      <c r="Z2061">
        <v>-30000</v>
      </c>
      <c r="AB2061">
        <v>-2949431</v>
      </c>
      <c r="AD2061">
        <v>7301000</v>
      </c>
      <c r="AE2061">
        <v>4337000</v>
      </c>
      <c r="AF2061">
        <v>7818000</v>
      </c>
      <c r="AG2061">
        <v>2</v>
      </c>
      <c r="AH2061">
        <v>1</v>
      </c>
      <c r="AI2061" t="s">
        <v>66</v>
      </c>
      <c r="AJ2061">
        <v>19456000</v>
      </c>
    </row>
    <row r="2062" spans="1:36" x14ac:dyDescent="0.25">
      <c r="A2062">
        <v>630179</v>
      </c>
      <c r="B2062" t="s">
        <v>10243</v>
      </c>
      <c r="C2062" t="s">
        <v>68</v>
      </c>
      <c r="D2062" t="s">
        <v>145</v>
      </c>
      <c r="E2062" t="s">
        <v>146</v>
      </c>
      <c r="F2062" t="s">
        <v>71</v>
      </c>
      <c r="G2062" t="s">
        <v>72</v>
      </c>
      <c r="H2062" t="s">
        <v>10244</v>
      </c>
      <c r="I2062" t="s">
        <v>1290</v>
      </c>
      <c r="J2062" t="s">
        <v>10245</v>
      </c>
      <c r="K2062" t="s">
        <v>1292</v>
      </c>
      <c r="L2062" s="8">
        <v>30407</v>
      </c>
      <c r="M2062" t="s">
        <v>58</v>
      </c>
      <c r="N2062" t="s">
        <v>59</v>
      </c>
      <c r="P2062" t="s">
        <v>10246</v>
      </c>
      <c r="Q2062" s="8">
        <v>23114</v>
      </c>
      <c r="R2062" t="s">
        <v>61</v>
      </c>
      <c r="S2062" s="8">
        <v>30407</v>
      </c>
      <c r="T2062" s="8">
        <v>43586</v>
      </c>
      <c r="U2062" t="s">
        <v>10247</v>
      </c>
      <c r="V2062" t="s">
        <v>80</v>
      </c>
      <c r="W2062" t="s">
        <v>64</v>
      </c>
      <c r="X2062" t="s">
        <v>65</v>
      </c>
      <c r="Y2062">
        <v>-50000</v>
      </c>
      <c r="Z2062">
        <v>-30000</v>
      </c>
      <c r="AC2062">
        <v>-1083333</v>
      </c>
      <c r="AD2062">
        <v>8081000</v>
      </c>
      <c r="AE2062">
        <v>5070000</v>
      </c>
      <c r="AF2062">
        <v>7818000</v>
      </c>
      <c r="AG2062">
        <v>2</v>
      </c>
      <c r="AH2062">
        <v>1</v>
      </c>
      <c r="AI2062" t="s">
        <v>66</v>
      </c>
      <c r="AJ2062">
        <v>20969000</v>
      </c>
    </row>
    <row r="2063" spans="1:36" x14ac:dyDescent="0.25">
      <c r="A2063">
        <v>630180</v>
      </c>
      <c r="B2063" t="s">
        <v>2676</v>
      </c>
      <c r="C2063" t="s">
        <v>68</v>
      </c>
      <c r="D2063" t="s">
        <v>468</v>
      </c>
      <c r="E2063" t="s">
        <v>469</v>
      </c>
      <c r="F2063" t="s">
        <v>71</v>
      </c>
      <c r="G2063" t="s">
        <v>72</v>
      </c>
      <c r="H2063" t="s">
        <v>10248</v>
      </c>
      <c r="I2063" t="s">
        <v>1214</v>
      </c>
      <c r="J2063" t="s">
        <v>10249</v>
      </c>
      <c r="K2063" t="s">
        <v>1779</v>
      </c>
      <c r="L2063" s="8">
        <v>30713</v>
      </c>
      <c r="M2063" t="s">
        <v>58</v>
      </c>
      <c r="N2063" t="s">
        <v>77</v>
      </c>
      <c r="P2063" t="s">
        <v>80</v>
      </c>
      <c r="Q2063" s="8">
        <v>23047</v>
      </c>
      <c r="R2063" t="s">
        <v>161</v>
      </c>
      <c r="S2063" s="8">
        <v>30713</v>
      </c>
      <c r="T2063" s="8">
        <v>43525</v>
      </c>
      <c r="U2063" t="s">
        <v>10250</v>
      </c>
      <c r="V2063" t="s">
        <v>714</v>
      </c>
      <c r="W2063" t="s">
        <v>64</v>
      </c>
      <c r="X2063" t="s">
        <v>65</v>
      </c>
      <c r="Y2063">
        <v>-111000</v>
      </c>
      <c r="Z2063">
        <v>-30000</v>
      </c>
      <c r="AB2063">
        <v>-170000</v>
      </c>
      <c r="AC2063">
        <v>-182810</v>
      </c>
      <c r="AD2063">
        <v>6219000</v>
      </c>
      <c r="AE2063">
        <v>3806000</v>
      </c>
      <c r="AF2063">
        <v>4871000</v>
      </c>
      <c r="AG2063">
        <v>2</v>
      </c>
      <c r="AH2063">
        <v>1</v>
      </c>
      <c r="AI2063" t="s">
        <v>66</v>
      </c>
      <c r="AJ2063">
        <v>14896000</v>
      </c>
    </row>
    <row r="2064" spans="1:36" x14ac:dyDescent="0.25">
      <c r="A2064">
        <v>630182</v>
      </c>
      <c r="B2064" t="s">
        <v>10251</v>
      </c>
      <c r="C2064" t="s">
        <v>68</v>
      </c>
      <c r="D2064" t="s">
        <v>145</v>
      </c>
      <c r="E2064" t="s">
        <v>146</v>
      </c>
      <c r="F2064" t="s">
        <v>71</v>
      </c>
      <c r="G2064" t="s">
        <v>72</v>
      </c>
      <c r="H2064" t="s">
        <v>10252</v>
      </c>
      <c r="I2064" t="s">
        <v>3193</v>
      </c>
      <c r="J2064" t="s">
        <v>10253</v>
      </c>
      <c r="K2064" t="s">
        <v>10254</v>
      </c>
      <c r="L2064" s="8">
        <v>30713</v>
      </c>
      <c r="M2064" t="s">
        <v>58</v>
      </c>
      <c r="N2064" t="s">
        <v>77</v>
      </c>
      <c r="P2064" t="s">
        <v>80</v>
      </c>
      <c r="Q2064" s="8">
        <v>23259</v>
      </c>
      <c r="R2064" t="s">
        <v>61</v>
      </c>
      <c r="S2064" s="8">
        <v>30713</v>
      </c>
      <c r="T2064" s="8">
        <v>43739</v>
      </c>
      <c r="U2064" t="s">
        <v>10255</v>
      </c>
      <c r="V2064" t="s">
        <v>80</v>
      </c>
      <c r="W2064" t="s">
        <v>64</v>
      </c>
      <c r="X2064" t="s">
        <v>65</v>
      </c>
      <c r="Y2064">
        <v>-1175000</v>
      </c>
      <c r="Z2064">
        <v>-30000</v>
      </c>
      <c r="AB2064">
        <v>-3120000</v>
      </c>
      <c r="AC2064">
        <v>-3664375</v>
      </c>
      <c r="AD2064">
        <v>6015000</v>
      </c>
      <c r="AE2064">
        <v>3786000</v>
      </c>
      <c r="AF2064">
        <v>4871000</v>
      </c>
      <c r="AG2064">
        <v>2</v>
      </c>
      <c r="AH2064">
        <v>1</v>
      </c>
      <c r="AI2064" t="s">
        <v>66</v>
      </c>
      <c r="AJ2064">
        <v>14672000</v>
      </c>
    </row>
    <row r="2065" spans="1:36" x14ac:dyDescent="0.25">
      <c r="A2065">
        <v>630183</v>
      </c>
      <c r="B2065" t="s">
        <v>10256</v>
      </c>
      <c r="C2065" t="s">
        <v>68</v>
      </c>
      <c r="D2065" t="s">
        <v>583</v>
      </c>
      <c r="E2065" t="s">
        <v>584</v>
      </c>
      <c r="F2065" t="s">
        <v>71</v>
      </c>
      <c r="G2065" t="s">
        <v>72</v>
      </c>
      <c r="H2065" t="s">
        <v>10257</v>
      </c>
      <c r="I2065" t="s">
        <v>10258</v>
      </c>
      <c r="J2065" t="s">
        <v>10259</v>
      </c>
      <c r="K2065" t="s">
        <v>10260</v>
      </c>
      <c r="L2065" s="8">
        <v>30713</v>
      </c>
      <c r="M2065" t="s">
        <v>58</v>
      </c>
      <c r="N2065" t="s">
        <v>185</v>
      </c>
      <c r="P2065" t="s">
        <v>8523</v>
      </c>
      <c r="Q2065" s="8">
        <v>23342</v>
      </c>
      <c r="R2065" t="s">
        <v>161</v>
      </c>
      <c r="S2065" s="8">
        <v>30713</v>
      </c>
      <c r="T2065" s="8">
        <v>43800</v>
      </c>
      <c r="U2065" t="s">
        <v>10261</v>
      </c>
      <c r="V2065" t="s">
        <v>2106</v>
      </c>
      <c r="W2065" t="s">
        <v>64</v>
      </c>
      <c r="X2065" t="s">
        <v>333</v>
      </c>
      <c r="Y2065">
        <v>-20000</v>
      </c>
      <c r="Z2065">
        <v>-30000</v>
      </c>
      <c r="AD2065">
        <v>6083000</v>
      </c>
      <c r="AE2065">
        <v>3724000</v>
      </c>
      <c r="AF2065">
        <v>2895000</v>
      </c>
      <c r="AG2065">
        <v>2</v>
      </c>
      <c r="AH2065">
        <v>1</v>
      </c>
      <c r="AI2065" t="s">
        <v>66</v>
      </c>
      <c r="AJ2065">
        <v>12702000</v>
      </c>
    </row>
    <row r="2066" spans="1:36" x14ac:dyDescent="0.25">
      <c r="A2066">
        <v>630184</v>
      </c>
      <c r="B2066" t="s">
        <v>10262</v>
      </c>
      <c r="C2066" t="s">
        <v>68</v>
      </c>
      <c r="D2066" t="s">
        <v>145</v>
      </c>
      <c r="E2066" t="s">
        <v>146</v>
      </c>
      <c r="F2066" t="s">
        <v>71</v>
      </c>
      <c r="G2066" t="s">
        <v>72</v>
      </c>
      <c r="H2066" t="s">
        <v>10263</v>
      </c>
      <c r="I2066" t="s">
        <v>4588</v>
      </c>
      <c r="J2066" t="s">
        <v>10264</v>
      </c>
      <c r="K2066" t="s">
        <v>4590</v>
      </c>
      <c r="L2066" s="8">
        <v>30621</v>
      </c>
      <c r="M2066" t="s">
        <v>58</v>
      </c>
      <c r="N2066" t="s">
        <v>77</v>
      </c>
      <c r="P2066" t="s">
        <v>10265</v>
      </c>
      <c r="Q2066" s="8">
        <v>23106</v>
      </c>
      <c r="R2066" t="s">
        <v>161</v>
      </c>
      <c r="S2066" s="8">
        <v>30621</v>
      </c>
      <c r="T2066" s="8">
        <v>43586</v>
      </c>
      <c r="U2066" t="s">
        <v>10266</v>
      </c>
      <c r="V2066" t="s">
        <v>80</v>
      </c>
      <c r="W2066" t="s">
        <v>64</v>
      </c>
      <c r="X2066" t="s">
        <v>333</v>
      </c>
      <c r="Y2066">
        <v>-450000</v>
      </c>
      <c r="Z2066">
        <v>-30000</v>
      </c>
      <c r="AC2066">
        <v>-3375000</v>
      </c>
      <c r="AD2066">
        <v>7151000</v>
      </c>
      <c r="AE2066">
        <v>4369000</v>
      </c>
      <c r="AF2066">
        <v>4871000</v>
      </c>
      <c r="AG2066">
        <v>2</v>
      </c>
      <c r="AH2066">
        <v>1</v>
      </c>
      <c r="AI2066" t="s">
        <v>66</v>
      </c>
      <c r="AJ2066">
        <v>16391000</v>
      </c>
    </row>
    <row r="2067" spans="1:36" x14ac:dyDescent="0.25">
      <c r="A2067">
        <v>630185</v>
      </c>
      <c r="B2067" t="s">
        <v>10267</v>
      </c>
      <c r="C2067" t="s">
        <v>68</v>
      </c>
      <c r="D2067" t="s">
        <v>468</v>
      </c>
      <c r="E2067" t="s">
        <v>469</v>
      </c>
      <c r="F2067" t="s">
        <v>71</v>
      </c>
      <c r="G2067" t="s">
        <v>72</v>
      </c>
      <c r="H2067" t="s">
        <v>5862</v>
      </c>
      <c r="I2067" t="s">
        <v>1264</v>
      </c>
      <c r="J2067" t="s">
        <v>10268</v>
      </c>
      <c r="K2067" t="s">
        <v>3693</v>
      </c>
      <c r="L2067" s="8">
        <v>30621</v>
      </c>
      <c r="M2067" t="s">
        <v>58</v>
      </c>
      <c r="N2067" t="s">
        <v>185</v>
      </c>
      <c r="P2067" t="s">
        <v>5047</v>
      </c>
      <c r="Q2067" s="8">
        <v>23125</v>
      </c>
      <c r="R2067" t="s">
        <v>161</v>
      </c>
      <c r="S2067" s="8">
        <v>30621</v>
      </c>
      <c r="T2067" s="8">
        <v>43586</v>
      </c>
      <c r="U2067" t="s">
        <v>10269</v>
      </c>
      <c r="V2067" t="s">
        <v>615</v>
      </c>
      <c r="W2067" t="s">
        <v>64</v>
      </c>
      <c r="X2067" t="s">
        <v>65</v>
      </c>
      <c r="Z2067">
        <v>-30000</v>
      </c>
      <c r="AD2067">
        <v>5739000</v>
      </c>
      <c r="AE2067">
        <v>3516000</v>
      </c>
      <c r="AF2067">
        <v>2895000</v>
      </c>
      <c r="AG2067">
        <v>2</v>
      </c>
      <c r="AH2067">
        <v>1</v>
      </c>
      <c r="AI2067" t="s">
        <v>66</v>
      </c>
      <c r="AJ2067">
        <v>12150000</v>
      </c>
    </row>
    <row r="2068" spans="1:36" x14ac:dyDescent="0.25">
      <c r="A2068">
        <v>630186</v>
      </c>
      <c r="B2068" t="s">
        <v>10270</v>
      </c>
      <c r="C2068" t="s">
        <v>68</v>
      </c>
      <c r="D2068" t="s">
        <v>145</v>
      </c>
      <c r="E2068" t="s">
        <v>146</v>
      </c>
      <c r="F2068" t="s">
        <v>71</v>
      </c>
      <c r="G2068" t="s">
        <v>72</v>
      </c>
      <c r="H2068" t="s">
        <v>2078</v>
      </c>
      <c r="I2068" t="s">
        <v>2079</v>
      </c>
      <c r="J2068" t="s">
        <v>10271</v>
      </c>
      <c r="K2068" t="s">
        <v>8892</v>
      </c>
      <c r="L2068" s="8">
        <v>30621</v>
      </c>
      <c r="M2068" t="s">
        <v>58</v>
      </c>
      <c r="N2068" t="s">
        <v>185</v>
      </c>
      <c r="P2068" t="s">
        <v>80</v>
      </c>
      <c r="Q2068" s="8">
        <v>23295</v>
      </c>
      <c r="R2068" t="s">
        <v>161</v>
      </c>
      <c r="S2068" s="8">
        <v>30621</v>
      </c>
      <c r="T2068" s="8">
        <v>43770</v>
      </c>
      <c r="U2068" t="s">
        <v>10272</v>
      </c>
      <c r="V2068" t="s">
        <v>80</v>
      </c>
      <c r="W2068" t="s">
        <v>64</v>
      </c>
      <c r="X2068" t="s">
        <v>65</v>
      </c>
      <c r="Y2068">
        <v>-50000</v>
      </c>
      <c r="Z2068">
        <v>-30000</v>
      </c>
      <c r="AA2068">
        <v>-5250000</v>
      </c>
      <c r="AC2068">
        <v>-1625000</v>
      </c>
      <c r="AD2068">
        <v>5725000</v>
      </c>
      <c r="AE2068">
        <v>3507000</v>
      </c>
      <c r="AF2068">
        <v>2895000</v>
      </c>
      <c r="AG2068">
        <v>2</v>
      </c>
      <c r="AH2068">
        <v>1</v>
      </c>
      <c r="AI2068" t="s">
        <v>66</v>
      </c>
      <c r="AJ2068">
        <v>12127000</v>
      </c>
    </row>
    <row r="2069" spans="1:36" x14ac:dyDescent="0.25">
      <c r="A2069">
        <v>630188</v>
      </c>
      <c r="B2069" t="s">
        <v>10273</v>
      </c>
      <c r="C2069" t="s">
        <v>752</v>
      </c>
      <c r="D2069" t="s">
        <v>5530</v>
      </c>
      <c r="E2069" t="s">
        <v>5531</v>
      </c>
      <c r="F2069" t="s">
        <v>755</v>
      </c>
      <c r="G2069" t="s">
        <v>756</v>
      </c>
      <c r="H2069" t="s">
        <v>9663</v>
      </c>
      <c r="I2069" t="s">
        <v>758</v>
      </c>
      <c r="J2069" t="s">
        <v>10274</v>
      </c>
      <c r="K2069" t="s">
        <v>760</v>
      </c>
      <c r="L2069" s="8">
        <v>30590</v>
      </c>
      <c r="M2069" t="s">
        <v>58</v>
      </c>
      <c r="N2069" t="s">
        <v>77</v>
      </c>
      <c r="P2069" t="s">
        <v>573</v>
      </c>
      <c r="Q2069" s="8">
        <v>23321</v>
      </c>
      <c r="R2069" t="s">
        <v>61</v>
      </c>
      <c r="S2069" s="8">
        <v>30590</v>
      </c>
      <c r="T2069" s="8">
        <v>43800</v>
      </c>
      <c r="U2069" t="s">
        <v>10275</v>
      </c>
      <c r="V2069" t="s">
        <v>6223</v>
      </c>
      <c r="W2069" t="s">
        <v>64</v>
      </c>
      <c r="X2069" t="s">
        <v>333</v>
      </c>
      <c r="Z2069">
        <v>-30000</v>
      </c>
      <c r="AD2069">
        <v>6966000</v>
      </c>
      <c r="AE2069">
        <v>4258000</v>
      </c>
      <c r="AF2069">
        <v>4871000</v>
      </c>
      <c r="AG2069">
        <v>2</v>
      </c>
      <c r="AH2069">
        <v>1</v>
      </c>
      <c r="AI2069" t="s">
        <v>66</v>
      </c>
      <c r="AJ2069">
        <v>16095000</v>
      </c>
    </row>
    <row r="2070" spans="1:36" x14ac:dyDescent="0.25">
      <c r="A2070">
        <v>630189</v>
      </c>
      <c r="B2070" t="s">
        <v>10276</v>
      </c>
      <c r="C2070" t="s">
        <v>119</v>
      </c>
      <c r="D2070" t="s">
        <v>50</v>
      </c>
      <c r="E2070" t="s">
        <v>51</v>
      </c>
      <c r="F2070" t="s">
        <v>122</v>
      </c>
      <c r="G2070" t="s">
        <v>123</v>
      </c>
      <c r="H2070" t="s">
        <v>10277</v>
      </c>
      <c r="I2070" t="s">
        <v>1674</v>
      </c>
      <c r="J2070" t="s">
        <v>10278</v>
      </c>
      <c r="K2070" t="s">
        <v>2215</v>
      </c>
      <c r="L2070" s="8">
        <v>30294</v>
      </c>
      <c r="M2070" t="s">
        <v>58</v>
      </c>
      <c r="N2070" t="s">
        <v>185</v>
      </c>
      <c r="P2070" t="s">
        <v>1293</v>
      </c>
      <c r="Q2070" s="8">
        <v>23020</v>
      </c>
      <c r="R2070" t="s">
        <v>161</v>
      </c>
      <c r="S2070" s="8">
        <v>30742</v>
      </c>
      <c r="T2070" s="8">
        <v>43497</v>
      </c>
      <c r="U2070" t="s">
        <v>10279</v>
      </c>
      <c r="V2070" t="s">
        <v>513</v>
      </c>
      <c r="W2070" t="s">
        <v>64</v>
      </c>
      <c r="X2070" t="s">
        <v>65</v>
      </c>
      <c r="Y2070">
        <v>-100000</v>
      </c>
      <c r="Z2070">
        <v>-30000</v>
      </c>
      <c r="AD2070">
        <v>6600000</v>
      </c>
      <c r="AE2070">
        <v>3924000</v>
      </c>
      <c r="AF2070">
        <v>2895000</v>
      </c>
      <c r="AG2070">
        <v>2</v>
      </c>
      <c r="AH2070">
        <v>1</v>
      </c>
      <c r="AI2070" t="s">
        <v>66</v>
      </c>
      <c r="AJ2070">
        <v>13419000</v>
      </c>
    </row>
    <row r="2071" spans="1:36" x14ac:dyDescent="0.25">
      <c r="A2071">
        <v>630195</v>
      </c>
      <c r="B2071" t="s">
        <v>10280</v>
      </c>
      <c r="C2071" t="s">
        <v>68</v>
      </c>
      <c r="D2071" t="s">
        <v>82</v>
      </c>
      <c r="E2071" t="s">
        <v>83</v>
      </c>
      <c r="F2071" t="s">
        <v>71</v>
      </c>
      <c r="G2071" t="s">
        <v>72</v>
      </c>
      <c r="H2071" t="s">
        <v>10281</v>
      </c>
      <c r="I2071" t="s">
        <v>2905</v>
      </c>
      <c r="J2071" t="s">
        <v>10282</v>
      </c>
      <c r="K2071" t="s">
        <v>2907</v>
      </c>
      <c r="L2071" s="8">
        <v>30294</v>
      </c>
      <c r="M2071" t="s">
        <v>58</v>
      </c>
      <c r="N2071" t="s">
        <v>59</v>
      </c>
      <c r="P2071" t="s">
        <v>10283</v>
      </c>
      <c r="Q2071" s="8">
        <v>23356</v>
      </c>
      <c r="R2071" t="s">
        <v>61</v>
      </c>
      <c r="S2071" s="8">
        <v>30742</v>
      </c>
      <c r="T2071" s="8">
        <v>43831</v>
      </c>
      <c r="U2071" t="s">
        <v>10284</v>
      </c>
      <c r="V2071" t="s">
        <v>130</v>
      </c>
      <c r="W2071" t="s">
        <v>64</v>
      </c>
      <c r="X2071" t="s">
        <v>333</v>
      </c>
      <c r="Y2071">
        <v>-350000</v>
      </c>
      <c r="Z2071">
        <v>-30000</v>
      </c>
      <c r="AB2071">
        <v>-821513</v>
      </c>
      <c r="AD2071">
        <v>8079000</v>
      </c>
      <c r="AE2071">
        <v>4886000</v>
      </c>
      <c r="AF2071">
        <v>7818000</v>
      </c>
      <c r="AG2071">
        <v>2</v>
      </c>
      <c r="AH2071">
        <v>1</v>
      </c>
      <c r="AI2071" t="s">
        <v>66</v>
      </c>
      <c r="AJ2071">
        <v>20783000</v>
      </c>
    </row>
    <row r="2072" spans="1:36" x14ac:dyDescent="0.25">
      <c r="A2072">
        <v>630205</v>
      </c>
      <c r="B2072" t="s">
        <v>10285</v>
      </c>
      <c r="C2072" t="s">
        <v>119</v>
      </c>
      <c r="D2072" t="s">
        <v>477</v>
      </c>
      <c r="E2072" t="s">
        <v>478</v>
      </c>
      <c r="F2072" t="s">
        <v>122</v>
      </c>
      <c r="G2072" t="s">
        <v>123</v>
      </c>
      <c r="H2072" t="s">
        <v>9939</v>
      </c>
      <c r="I2072" t="s">
        <v>1089</v>
      </c>
      <c r="J2072" t="s">
        <v>10286</v>
      </c>
      <c r="K2072" t="s">
        <v>1961</v>
      </c>
      <c r="L2072" s="8">
        <v>30294</v>
      </c>
      <c r="M2072" t="s">
        <v>58</v>
      </c>
      <c r="N2072" t="s">
        <v>185</v>
      </c>
      <c r="P2072" t="s">
        <v>151</v>
      </c>
      <c r="Q2072" s="8">
        <v>23054</v>
      </c>
      <c r="R2072" t="s">
        <v>161</v>
      </c>
      <c r="S2072" s="8">
        <v>30742</v>
      </c>
      <c r="T2072" s="8">
        <v>43525</v>
      </c>
      <c r="U2072" t="s">
        <v>10287</v>
      </c>
      <c r="V2072" t="s">
        <v>483</v>
      </c>
      <c r="W2072" t="s">
        <v>64</v>
      </c>
      <c r="X2072" t="s">
        <v>65</v>
      </c>
      <c r="Y2072">
        <v>-150000</v>
      </c>
      <c r="Z2072">
        <v>-30000</v>
      </c>
      <c r="AD2072">
        <v>5262000</v>
      </c>
      <c r="AE2072">
        <v>3226000</v>
      </c>
      <c r="AF2072">
        <v>2895000</v>
      </c>
      <c r="AG2072">
        <v>2</v>
      </c>
      <c r="AH2072">
        <v>1</v>
      </c>
      <c r="AI2072" t="s">
        <v>66</v>
      </c>
      <c r="AJ2072">
        <v>11383000</v>
      </c>
    </row>
    <row r="2073" spans="1:36" x14ac:dyDescent="0.25">
      <c r="A2073">
        <v>630206</v>
      </c>
      <c r="B2073" t="s">
        <v>10288</v>
      </c>
      <c r="C2073" t="s">
        <v>119</v>
      </c>
      <c r="D2073" t="s">
        <v>2301</v>
      </c>
      <c r="E2073" t="s">
        <v>2302</v>
      </c>
      <c r="F2073" t="s">
        <v>122</v>
      </c>
      <c r="G2073" t="s">
        <v>123</v>
      </c>
      <c r="H2073" t="s">
        <v>10289</v>
      </c>
      <c r="I2073" t="s">
        <v>1195</v>
      </c>
      <c r="J2073" t="s">
        <v>10290</v>
      </c>
      <c r="K2073" t="s">
        <v>1197</v>
      </c>
      <c r="L2073" s="8">
        <v>30294</v>
      </c>
      <c r="M2073" t="s">
        <v>58</v>
      </c>
      <c r="N2073" t="s">
        <v>77</v>
      </c>
      <c r="P2073" t="s">
        <v>151</v>
      </c>
      <c r="Q2073" s="8">
        <v>23331</v>
      </c>
      <c r="R2073" t="s">
        <v>161</v>
      </c>
      <c r="S2073" s="8">
        <v>30742</v>
      </c>
      <c r="T2073" s="8">
        <v>43800</v>
      </c>
      <c r="U2073" t="s">
        <v>10291</v>
      </c>
      <c r="V2073" t="s">
        <v>2670</v>
      </c>
      <c r="W2073" t="s">
        <v>64</v>
      </c>
      <c r="X2073" t="s">
        <v>65</v>
      </c>
      <c r="Y2073">
        <v>-100000</v>
      </c>
      <c r="Z2073">
        <v>-30000</v>
      </c>
      <c r="AB2073">
        <v>-2000000</v>
      </c>
      <c r="AD2073">
        <v>6354000</v>
      </c>
      <c r="AE2073">
        <v>3995000</v>
      </c>
      <c r="AF2073">
        <v>4871000</v>
      </c>
      <c r="AG2073">
        <v>2</v>
      </c>
      <c r="AH2073">
        <v>1</v>
      </c>
      <c r="AI2073" t="s">
        <v>66</v>
      </c>
      <c r="AJ2073">
        <v>15220000</v>
      </c>
    </row>
    <row r="2074" spans="1:36" x14ac:dyDescent="0.25">
      <c r="A2074">
        <v>630207</v>
      </c>
      <c r="B2074" t="s">
        <v>10292</v>
      </c>
      <c r="C2074" t="s">
        <v>119</v>
      </c>
      <c r="D2074" t="s">
        <v>120</v>
      </c>
      <c r="E2074" t="s">
        <v>121</v>
      </c>
      <c r="F2074" t="s">
        <v>122</v>
      </c>
      <c r="G2074" t="s">
        <v>123</v>
      </c>
      <c r="H2074" t="s">
        <v>10293</v>
      </c>
      <c r="I2074" t="s">
        <v>1583</v>
      </c>
      <c r="J2074" t="s">
        <v>10294</v>
      </c>
      <c r="K2074" t="s">
        <v>2044</v>
      </c>
      <c r="L2074" s="8">
        <v>30294</v>
      </c>
      <c r="M2074" t="s">
        <v>58</v>
      </c>
      <c r="N2074" t="s">
        <v>185</v>
      </c>
      <c r="P2074" t="s">
        <v>151</v>
      </c>
      <c r="Q2074" s="8">
        <v>23179</v>
      </c>
      <c r="R2074" t="s">
        <v>161</v>
      </c>
      <c r="S2074" s="8">
        <v>30742</v>
      </c>
      <c r="T2074" s="8">
        <v>43647</v>
      </c>
      <c r="U2074" t="s">
        <v>10295</v>
      </c>
      <c r="V2074" t="s">
        <v>130</v>
      </c>
      <c r="W2074" t="s">
        <v>64</v>
      </c>
      <c r="X2074" t="s">
        <v>65</v>
      </c>
      <c r="Y2074">
        <v>-245000</v>
      </c>
      <c r="Z2074">
        <v>-30000</v>
      </c>
      <c r="AA2074">
        <v>-5000000</v>
      </c>
      <c r="AB2074">
        <v>-1200000</v>
      </c>
      <c r="AC2074">
        <v>-2229815</v>
      </c>
      <c r="AD2074">
        <v>5946000</v>
      </c>
      <c r="AE2074">
        <v>3557000</v>
      </c>
      <c r="AF2074">
        <v>2895000</v>
      </c>
      <c r="AG2074">
        <v>2</v>
      </c>
      <c r="AH2074">
        <v>1</v>
      </c>
      <c r="AI2074" t="s">
        <v>66</v>
      </c>
      <c r="AJ2074">
        <v>12398000</v>
      </c>
    </row>
    <row r="2075" spans="1:36" x14ac:dyDescent="0.25">
      <c r="A2075">
        <v>630213</v>
      </c>
      <c r="B2075" t="s">
        <v>10296</v>
      </c>
      <c r="C2075" t="s">
        <v>119</v>
      </c>
      <c r="D2075" t="s">
        <v>50</v>
      </c>
      <c r="E2075" t="s">
        <v>51</v>
      </c>
      <c r="F2075" t="s">
        <v>122</v>
      </c>
      <c r="G2075" t="s">
        <v>123</v>
      </c>
      <c r="H2075" t="s">
        <v>10297</v>
      </c>
      <c r="I2075" t="s">
        <v>4588</v>
      </c>
      <c r="J2075" t="s">
        <v>10298</v>
      </c>
      <c r="K2075" t="s">
        <v>10299</v>
      </c>
      <c r="L2075" s="8">
        <v>29962</v>
      </c>
      <c r="M2075" t="s">
        <v>58</v>
      </c>
      <c r="N2075" t="s">
        <v>185</v>
      </c>
      <c r="P2075" t="s">
        <v>10300</v>
      </c>
      <c r="Q2075" s="8">
        <v>23144</v>
      </c>
      <c r="R2075" t="s">
        <v>61</v>
      </c>
      <c r="S2075" s="8">
        <v>30742</v>
      </c>
      <c r="T2075" s="8">
        <v>43617</v>
      </c>
      <c r="U2075" t="s">
        <v>10301</v>
      </c>
      <c r="V2075" t="s">
        <v>499</v>
      </c>
      <c r="W2075" t="s">
        <v>64</v>
      </c>
      <c r="X2075" t="s">
        <v>65</v>
      </c>
      <c r="Y2075">
        <v>-50000</v>
      </c>
      <c r="Z2075">
        <v>-30000</v>
      </c>
      <c r="AA2075">
        <v>-2167000</v>
      </c>
      <c r="AB2075">
        <v>-462060</v>
      </c>
      <c r="AC2075">
        <v>-1120878</v>
      </c>
      <c r="AD2075">
        <v>6942000</v>
      </c>
      <c r="AE2075">
        <v>4145000</v>
      </c>
      <c r="AF2075">
        <v>2895000</v>
      </c>
      <c r="AG2075">
        <v>2</v>
      </c>
      <c r="AH2075">
        <v>1</v>
      </c>
      <c r="AI2075" t="s">
        <v>66</v>
      </c>
      <c r="AJ2075">
        <v>13982000</v>
      </c>
    </row>
    <row r="2076" spans="1:36" x14ac:dyDescent="0.25">
      <c r="A2076">
        <v>630216</v>
      </c>
      <c r="B2076" t="s">
        <v>10302</v>
      </c>
      <c r="C2076" t="s">
        <v>119</v>
      </c>
      <c r="D2076" t="s">
        <v>50</v>
      </c>
      <c r="E2076" t="s">
        <v>51</v>
      </c>
      <c r="F2076" t="s">
        <v>122</v>
      </c>
      <c r="G2076" t="s">
        <v>123</v>
      </c>
      <c r="H2076" t="s">
        <v>10303</v>
      </c>
      <c r="I2076" t="s">
        <v>1603</v>
      </c>
      <c r="J2076" t="s">
        <v>10304</v>
      </c>
      <c r="K2076" t="s">
        <v>1605</v>
      </c>
      <c r="L2076" s="8">
        <v>30172</v>
      </c>
      <c r="M2076" t="s">
        <v>58</v>
      </c>
      <c r="N2076" t="s">
        <v>77</v>
      </c>
      <c r="P2076" t="s">
        <v>151</v>
      </c>
      <c r="Q2076" s="8">
        <v>23357</v>
      </c>
      <c r="R2076" t="s">
        <v>61</v>
      </c>
      <c r="S2076" s="8">
        <v>30742</v>
      </c>
      <c r="T2076" s="8">
        <v>43831</v>
      </c>
      <c r="U2076" t="s">
        <v>10305</v>
      </c>
      <c r="V2076" t="s">
        <v>483</v>
      </c>
      <c r="W2076" t="s">
        <v>64</v>
      </c>
      <c r="X2076" t="s">
        <v>65</v>
      </c>
      <c r="Y2076">
        <v>-100000</v>
      </c>
      <c r="Z2076">
        <v>-30000</v>
      </c>
      <c r="AA2076">
        <v>-3750000</v>
      </c>
      <c r="AB2076">
        <v>-1398809</v>
      </c>
      <c r="AD2076">
        <v>7088000</v>
      </c>
      <c r="AE2076">
        <v>4212000</v>
      </c>
      <c r="AF2076">
        <v>4871000</v>
      </c>
      <c r="AG2076">
        <v>2</v>
      </c>
      <c r="AH2076">
        <v>1</v>
      </c>
      <c r="AI2076" t="s">
        <v>66</v>
      </c>
      <c r="AJ2076">
        <v>16171000</v>
      </c>
    </row>
    <row r="2077" spans="1:36" x14ac:dyDescent="0.25">
      <c r="A2077">
        <v>630220</v>
      </c>
      <c r="B2077" t="s">
        <v>10306</v>
      </c>
      <c r="C2077" t="s">
        <v>317</v>
      </c>
      <c r="D2077" t="s">
        <v>50</v>
      </c>
      <c r="E2077" t="s">
        <v>51</v>
      </c>
      <c r="F2077" t="s">
        <v>379</v>
      </c>
      <c r="G2077" t="s">
        <v>380</v>
      </c>
      <c r="H2077" t="s">
        <v>4838</v>
      </c>
      <c r="I2077" t="s">
        <v>4839</v>
      </c>
      <c r="J2077" t="s">
        <v>10307</v>
      </c>
      <c r="K2077" t="s">
        <v>10308</v>
      </c>
      <c r="L2077" s="8">
        <v>30172</v>
      </c>
      <c r="M2077" t="s">
        <v>58</v>
      </c>
      <c r="N2077" t="s">
        <v>77</v>
      </c>
      <c r="P2077" t="s">
        <v>151</v>
      </c>
      <c r="Q2077" s="8">
        <v>23208</v>
      </c>
      <c r="R2077" t="s">
        <v>61</v>
      </c>
      <c r="S2077" s="8">
        <v>30742</v>
      </c>
      <c r="T2077" s="8">
        <v>43678</v>
      </c>
      <c r="U2077" t="s">
        <v>10309</v>
      </c>
      <c r="V2077" t="s">
        <v>130</v>
      </c>
      <c r="W2077" t="s">
        <v>64</v>
      </c>
      <c r="X2077" t="s">
        <v>65</v>
      </c>
      <c r="Y2077">
        <v>-50000</v>
      </c>
      <c r="Z2077">
        <v>-30000</v>
      </c>
      <c r="AC2077">
        <v>-4625028</v>
      </c>
      <c r="AD2077">
        <v>7641000</v>
      </c>
      <c r="AE2077">
        <v>4666000</v>
      </c>
      <c r="AF2077">
        <v>4871000</v>
      </c>
      <c r="AG2077">
        <v>2</v>
      </c>
      <c r="AH2077">
        <v>1</v>
      </c>
      <c r="AI2077" t="s">
        <v>66</v>
      </c>
      <c r="AJ2077">
        <v>17178000</v>
      </c>
    </row>
    <row r="2078" spans="1:36" x14ac:dyDescent="0.25">
      <c r="A2078">
        <v>630221</v>
      </c>
      <c r="B2078" t="s">
        <v>10310</v>
      </c>
      <c r="C2078" t="s">
        <v>119</v>
      </c>
      <c r="D2078" t="s">
        <v>50</v>
      </c>
      <c r="E2078" t="s">
        <v>51</v>
      </c>
      <c r="F2078" t="s">
        <v>122</v>
      </c>
      <c r="G2078" t="s">
        <v>123</v>
      </c>
      <c r="H2078" t="s">
        <v>10311</v>
      </c>
      <c r="I2078" t="s">
        <v>1214</v>
      </c>
      <c r="J2078" t="s">
        <v>10312</v>
      </c>
      <c r="K2078" t="s">
        <v>3252</v>
      </c>
      <c r="L2078" s="8">
        <v>30172</v>
      </c>
      <c r="M2078" t="s">
        <v>58</v>
      </c>
      <c r="N2078" t="s">
        <v>77</v>
      </c>
      <c r="P2078" t="s">
        <v>151</v>
      </c>
      <c r="Q2078" s="8">
        <v>23190</v>
      </c>
      <c r="R2078" t="s">
        <v>161</v>
      </c>
      <c r="S2078" s="8">
        <v>30742</v>
      </c>
      <c r="T2078" s="8">
        <v>43647</v>
      </c>
      <c r="U2078" t="s">
        <v>10313</v>
      </c>
      <c r="V2078" t="s">
        <v>483</v>
      </c>
      <c r="W2078" t="s">
        <v>64</v>
      </c>
      <c r="X2078" t="s">
        <v>65</v>
      </c>
      <c r="Y2078">
        <v>-100000</v>
      </c>
      <c r="Z2078">
        <v>-30000</v>
      </c>
      <c r="AD2078">
        <v>6047000</v>
      </c>
      <c r="AE2078">
        <v>3703000</v>
      </c>
      <c r="AF2078">
        <v>4871000</v>
      </c>
      <c r="AG2078">
        <v>2</v>
      </c>
      <c r="AH2078">
        <v>1</v>
      </c>
      <c r="AI2078" t="s">
        <v>66</v>
      </c>
      <c r="AJ2078">
        <v>14621000</v>
      </c>
    </row>
    <row r="2079" spans="1:36" x14ac:dyDescent="0.25">
      <c r="A2079">
        <v>630224</v>
      </c>
      <c r="B2079" t="s">
        <v>10314</v>
      </c>
      <c r="C2079" t="s">
        <v>119</v>
      </c>
      <c r="D2079" t="s">
        <v>50</v>
      </c>
      <c r="E2079" t="s">
        <v>51</v>
      </c>
      <c r="F2079" t="s">
        <v>122</v>
      </c>
      <c r="G2079" t="s">
        <v>123</v>
      </c>
      <c r="H2079" t="s">
        <v>10315</v>
      </c>
      <c r="I2079" t="s">
        <v>7710</v>
      </c>
      <c r="J2079" t="s">
        <v>10316</v>
      </c>
      <c r="K2079" t="s">
        <v>10317</v>
      </c>
      <c r="L2079" s="8">
        <v>30291</v>
      </c>
      <c r="M2079" t="s">
        <v>58</v>
      </c>
      <c r="N2079" t="s">
        <v>77</v>
      </c>
      <c r="P2079" t="s">
        <v>151</v>
      </c>
      <c r="Q2079" s="8">
        <v>23207</v>
      </c>
      <c r="R2079" t="s">
        <v>61</v>
      </c>
      <c r="S2079" s="8">
        <v>30742</v>
      </c>
      <c r="T2079" s="8">
        <v>43678</v>
      </c>
      <c r="U2079" t="s">
        <v>10318</v>
      </c>
      <c r="V2079" t="s">
        <v>326</v>
      </c>
      <c r="W2079" t="s">
        <v>64</v>
      </c>
      <c r="X2079" t="s">
        <v>65</v>
      </c>
      <c r="Y2079">
        <v>-100000</v>
      </c>
      <c r="Z2079">
        <v>-30000</v>
      </c>
      <c r="AD2079">
        <v>6409000</v>
      </c>
      <c r="AE2079">
        <v>3921000</v>
      </c>
      <c r="AF2079">
        <v>2895000</v>
      </c>
      <c r="AG2079">
        <v>2</v>
      </c>
      <c r="AH2079">
        <v>1</v>
      </c>
      <c r="AI2079" t="s">
        <v>66</v>
      </c>
      <c r="AJ2079">
        <v>13225000</v>
      </c>
    </row>
    <row r="2080" spans="1:36" x14ac:dyDescent="0.25">
      <c r="A2080">
        <v>630225</v>
      </c>
      <c r="B2080" t="s">
        <v>10319</v>
      </c>
      <c r="C2080" t="s">
        <v>119</v>
      </c>
      <c r="D2080" t="s">
        <v>50</v>
      </c>
      <c r="E2080" t="s">
        <v>51</v>
      </c>
      <c r="F2080" t="s">
        <v>122</v>
      </c>
      <c r="G2080" t="s">
        <v>123</v>
      </c>
      <c r="H2080" t="s">
        <v>10320</v>
      </c>
      <c r="I2080" t="s">
        <v>10321</v>
      </c>
      <c r="J2080" t="s">
        <v>10322</v>
      </c>
      <c r="K2080" t="s">
        <v>10323</v>
      </c>
      <c r="L2080" s="8">
        <v>30291</v>
      </c>
      <c r="M2080" t="s">
        <v>58</v>
      </c>
      <c r="N2080" t="s">
        <v>77</v>
      </c>
      <c r="P2080" t="s">
        <v>109</v>
      </c>
      <c r="Q2080" s="8">
        <v>23086</v>
      </c>
      <c r="R2080" t="s">
        <v>61</v>
      </c>
      <c r="S2080" s="8">
        <v>30742</v>
      </c>
      <c r="T2080" s="8">
        <v>43556</v>
      </c>
      <c r="U2080" t="s">
        <v>10324</v>
      </c>
      <c r="V2080" t="s">
        <v>244</v>
      </c>
      <c r="W2080" t="s">
        <v>64</v>
      </c>
      <c r="X2080" t="s">
        <v>65</v>
      </c>
      <c r="Y2080">
        <v>-200000</v>
      </c>
      <c r="Z2080">
        <v>-30000</v>
      </c>
      <c r="AB2080">
        <v>-222200</v>
      </c>
      <c r="AD2080">
        <v>6813000</v>
      </c>
      <c r="AE2080">
        <v>4165000</v>
      </c>
      <c r="AF2080">
        <v>4871000</v>
      </c>
      <c r="AG2080">
        <v>2</v>
      </c>
      <c r="AH2080">
        <v>1</v>
      </c>
      <c r="AI2080" t="s">
        <v>66</v>
      </c>
      <c r="AJ2080">
        <v>15849000</v>
      </c>
    </row>
    <row r="2081" spans="1:36" x14ac:dyDescent="0.25">
      <c r="A2081">
        <v>630227</v>
      </c>
      <c r="B2081" t="s">
        <v>10325</v>
      </c>
      <c r="C2081" t="s">
        <v>605</v>
      </c>
      <c r="D2081" t="s">
        <v>50</v>
      </c>
      <c r="E2081" t="s">
        <v>51</v>
      </c>
      <c r="F2081" t="s">
        <v>606</v>
      </c>
      <c r="G2081" t="s">
        <v>607</v>
      </c>
      <c r="H2081" t="s">
        <v>10326</v>
      </c>
      <c r="I2081" t="s">
        <v>4949</v>
      </c>
      <c r="J2081" t="s">
        <v>10327</v>
      </c>
      <c r="K2081" t="s">
        <v>4936</v>
      </c>
      <c r="L2081" s="8">
        <v>30291</v>
      </c>
      <c r="M2081" t="s">
        <v>58</v>
      </c>
      <c r="N2081" t="s">
        <v>59</v>
      </c>
      <c r="P2081" t="s">
        <v>151</v>
      </c>
      <c r="Q2081" s="8">
        <v>23236</v>
      </c>
      <c r="R2081" t="s">
        <v>61</v>
      </c>
      <c r="S2081" s="8">
        <v>30742</v>
      </c>
      <c r="T2081" s="8">
        <v>43709</v>
      </c>
      <c r="U2081" t="s">
        <v>10328</v>
      </c>
      <c r="V2081" t="s">
        <v>2423</v>
      </c>
      <c r="W2081" t="s">
        <v>64</v>
      </c>
      <c r="X2081" t="s">
        <v>65</v>
      </c>
      <c r="Y2081">
        <v>-40000</v>
      </c>
      <c r="Z2081">
        <v>-30000</v>
      </c>
      <c r="AA2081">
        <v>-4504344</v>
      </c>
      <c r="AC2081">
        <v>-3444444</v>
      </c>
      <c r="AD2081">
        <v>12073000</v>
      </c>
      <c r="AE2081">
        <v>7008000</v>
      </c>
      <c r="AF2081">
        <v>7818000</v>
      </c>
      <c r="AG2081">
        <v>2</v>
      </c>
      <c r="AH2081">
        <v>1</v>
      </c>
      <c r="AI2081" t="s">
        <v>66</v>
      </c>
      <c r="AJ2081">
        <v>26899000</v>
      </c>
    </row>
    <row r="2082" spans="1:36" x14ac:dyDescent="0.25">
      <c r="A2082">
        <v>630228</v>
      </c>
      <c r="B2082" t="s">
        <v>9249</v>
      </c>
      <c r="C2082" t="s">
        <v>119</v>
      </c>
      <c r="D2082" t="s">
        <v>50</v>
      </c>
      <c r="E2082" t="s">
        <v>51</v>
      </c>
      <c r="F2082" t="s">
        <v>122</v>
      </c>
      <c r="G2082" t="s">
        <v>123</v>
      </c>
      <c r="H2082" t="s">
        <v>10329</v>
      </c>
      <c r="I2082" t="s">
        <v>866</v>
      </c>
      <c r="J2082" t="s">
        <v>10330</v>
      </c>
      <c r="K2082" t="s">
        <v>868</v>
      </c>
      <c r="L2082" s="8">
        <v>30291</v>
      </c>
      <c r="M2082" t="s">
        <v>58</v>
      </c>
      <c r="N2082" t="s">
        <v>185</v>
      </c>
      <c r="P2082" t="s">
        <v>151</v>
      </c>
      <c r="Q2082" s="8">
        <v>23299</v>
      </c>
      <c r="R2082" t="s">
        <v>61</v>
      </c>
      <c r="S2082" s="8">
        <v>30742</v>
      </c>
      <c r="T2082" s="8">
        <v>43770</v>
      </c>
      <c r="U2082" t="s">
        <v>10331</v>
      </c>
      <c r="V2082" t="s">
        <v>130</v>
      </c>
      <c r="W2082" t="s">
        <v>64</v>
      </c>
      <c r="X2082" t="s">
        <v>65</v>
      </c>
      <c r="Z2082">
        <v>-30000</v>
      </c>
      <c r="AD2082">
        <v>5535000</v>
      </c>
      <c r="AE2082">
        <v>3392000</v>
      </c>
      <c r="AF2082">
        <v>2895000</v>
      </c>
      <c r="AG2082">
        <v>2</v>
      </c>
      <c r="AH2082">
        <v>1</v>
      </c>
      <c r="AI2082" t="s">
        <v>66</v>
      </c>
      <c r="AJ2082">
        <v>11822000</v>
      </c>
    </row>
    <row r="2083" spans="1:36" x14ac:dyDescent="0.25">
      <c r="A2083">
        <v>630229</v>
      </c>
      <c r="B2083" t="s">
        <v>10332</v>
      </c>
      <c r="C2083" t="s">
        <v>119</v>
      </c>
      <c r="D2083" t="s">
        <v>50</v>
      </c>
      <c r="E2083" t="s">
        <v>51</v>
      </c>
      <c r="F2083" t="s">
        <v>122</v>
      </c>
      <c r="G2083" t="s">
        <v>123</v>
      </c>
      <c r="H2083" t="s">
        <v>10333</v>
      </c>
      <c r="I2083" t="s">
        <v>10334</v>
      </c>
      <c r="J2083" t="s">
        <v>10335</v>
      </c>
      <c r="K2083" t="s">
        <v>876</v>
      </c>
      <c r="L2083" s="8">
        <v>29818</v>
      </c>
      <c r="M2083" t="s">
        <v>58</v>
      </c>
      <c r="N2083" t="s">
        <v>235</v>
      </c>
      <c r="P2083" t="s">
        <v>151</v>
      </c>
      <c r="Q2083" s="8">
        <v>23097</v>
      </c>
      <c r="R2083" t="s">
        <v>61</v>
      </c>
      <c r="S2083" s="8">
        <v>30713</v>
      </c>
      <c r="T2083" s="8">
        <v>43556</v>
      </c>
      <c r="U2083" t="s">
        <v>10336</v>
      </c>
      <c r="V2083" t="s">
        <v>244</v>
      </c>
      <c r="W2083" t="s">
        <v>64</v>
      </c>
      <c r="X2083" t="s">
        <v>65</v>
      </c>
      <c r="Z2083">
        <v>-30000</v>
      </c>
      <c r="AD2083">
        <v>4867000</v>
      </c>
      <c r="AE2083">
        <v>2989000</v>
      </c>
      <c r="AF2083">
        <v>1918000</v>
      </c>
      <c r="AG2083">
        <v>2</v>
      </c>
      <c r="AH2083">
        <v>1</v>
      </c>
      <c r="AI2083" t="s">
        <v>66</v>
      </c>
      <c r="AJ2083">
        <v>9774000</v>
      </c>
    </row>
    <row r="2084" spans="1:36" x14ac:dyDescent="0.25">
      <c r="A2084">
        <v>630230</v>
      </c>
      <c r="B2084" t="s">
        <v>118</v>
      </c>
      <c r="C2084" t="s">
        <v>752</v>
      </c>
      <c r="D2084" t="s">
        <v>774</v>
      </c>
      <c r="E2084" t="s">
        <v>775</v>
      </c>
      <c r="F2084" t="s">
        <v>755</v>
      </c>
      <c r="G2084" t="s">
        <v>756</v>
      </c>
      <c r="H2084" t="s">
        <v>8036</v>
      </c>
      <c r="I2084" t="s">
        <v>4454</v>
      </c>
      <c r="J2084" t="s">
        <v>10337</v>
      </c>
      <c r="K2084" t="s">
        <v>4748</v>
      </c>
      <c r="L2084" s="8">
        <v>30291</v>
      </c>
      <c r="M2084" t="s">
        <v>58</v>
      </c>
      <c r="N2084" t="s">
        <v>77</v>
      </c>
      <c r="P2084" t="s">
        <v>151</v>
      </c>
      <c r="Q2084" s="8">
        <v>23322</v>
      </c>
      <c r="R2084" t="s">
        <v>61</v>
      </c>
      <c r="S2084" s="8">
        <v>30742</v>
      </c>
      <c r="T2084" s="8">
        <v>43800</v>
      </c>
      <c r="U2084" t="s">
        <v>10338</v>
      </c>
      <c r="V2084" t="s">
        <v>1259</v>
      </c>
      <c r="W2084" t="s">
        <v>64</v>
      </c>
      <c r="X2084" t="s">
        <v>65</v>
      </c>
      <c r="Y2084">
        <v>-50000</v>
      </c>
      <c r="Z2084">
        <v>-30000</v>
      </c>
      <c r="AA2084">
        <v>-5600000</v>
      </c>
      <c r="AB2084">
        <v>-970833</v>
      </c>
      <c r="AC2084">
        <v>-3117431</v>
      </c>
      <c r="AD2084">
        <v>6960000</v>
      </c>
      <c r="AE2084">
        <v>4255000</v>
      </c>
      <c r="AF2084">
        <v>4871000</v>
      </c>
      <c r="AG2084">
        <v>2</v>
      </c>
      <c r="AH2084">
        <v>1</v>
      </c>
      <c r="AI2084" t="s">
        <v>66</v>
      </c>
      <c r="AJ2084">
        <v>16086000</v>
      </c>
    </row>
    <row r="2085" spans="1:36" x14ac:dyDescent="0.25">
      <c r="A2085">
        <v>630232</v>
      </c>
      <c r="B2085" t="s">
        <v>10339</v>
      </c>
      <c r="C2085" t="s">
        <v>119</v>
      </c>
      <c r="D2085" t="s">
        <v>50</v>
      </c>
      <c r="E2085" t="s">
        <v>51</v>
      </c>
      <c r="F2085" t="s">
        <v>122</v>
      </c>
      <c r="G2085" t="s">
        <v>123</v>
      </c>
      <c r="H2085" t="s">
        <v>10340</v>
      </c>
      <c r="I2085" t="s">
        <v>1840</v>
      </c>
      <c r="J2085" t="s">
        <v>10341</v>
      </c>
      <c r="K2085" t="s">
        <v>2517</v>
      </c>
      <c r="L2085" s="8">
        <v>30291</v>
      </c>
      <c r="M2085" t="s">
        <v>58</v>
      </c>
      <c r="N2085" t="s">
        <v>77</v>
      </c>
      <c r="P2085" t="s">
        <v>151</v>
      </c>
      <c r="Q2085" s="8">
        <v>23265</v>
      </c>
      <c r="R2085" t="s">
        <v>61</v>
      </c>
      <c r="S2085" s="8">
        <v>30742</v>
      </c>
      <c r="T2085" s="8">
        <v>43739</v>
      </c>
      <c r="U2085" t="s">
        <v>10342</v>
      </c>
      <c r="V2085" t="s">
        <v>483</v>
      </c>
      <c r="W2085" t="s">
        <v>64</v>
      </c>
      <c r="X2085" t="s">
        <v>65</v>
      </c>
      <c r="Y2085">
        <v>-100000</v>
      </c>
      <c r="Z2085">
        <v>-30000</v>
      </c>
      <c r="AB2085">
        <v>-750000</v>
      </c>
      <c r="AC2085">
        <v>-1477778</v>
      </c>
      <c r="AD2085">
        <v>7166000</v>
      </c>
      <c r="AE2085">
        <v>4620000</v>
      </c>
      <c r="AF2085">
        <v>4871000</v>
      </c>
      <c r="AG2085">
        <v>2</v>
      </c>
      <c r="AH2085">
        <v>1</v>
      </c>
      <c r="AI2085" t="s">
        <v>66</v>
      </c>
      <c r="AJ2085">
        <v>16657000</v>
      </c>
    </row>
    <row r="2086" spans="1:36" x14ac:dyDescent="0.25">
      <c r="A2086">
        <v>630235</v>
      </c>
      <c r="B2086" t="s">
        <v>10343</v>
      </c>
      <c r="C2086" t="s">
        <v>119</v>
      </c>
      <c r="D2086" t="s">
        <v>50</v>
      </c>
      <c r="E2086" t="s">
        <v>51</v>
      </c>
      <c r="F2086" t="s">
        <v>122</v>
      </c>
      <c r="G2086" t="s">
        <v>123</v>
      </c>
      <c r="H2086" t="s">
        <v>10344</v>
      </c>
      <c r="I2086" t="s">
        <v>10345</v>
      </c>
      <c r="J2086" t="s">
        <v>10346</v>
      </c>
      <c r="K2086" t="s">
        <v>10347</v>
      </c>
      <c r="L2086" s="8">
        <v>30291</v>
      </c>
      <c r="M2086" t="s">
        <v>58</v>
      </c>
      <c r="N2086" t="s">
        <v>185</v>
      </c>
      <c r="P2086" t="s">
        <v>151</v>
      </c>
      <c r="Q2086" s="8">
        <v>23096</v>
      </c>
      <c r="R2086" t="s">
        <v>61</v>
      </c>
      <c r="S2086" s="8">
        <v>30742</v>
      </c>
      <c r="T2086" s="8">
        <v>43556</v>
      </c>
      <c r="U2086" t="s">
        <v>10348</v>
      </c>
      <c r="V2086" t="s">
        <v>130</v>
      </c>
      <c r="W2086" t="s">
        <v>64</v>
      </c>
      <c r="X2086" t="s">
        <v>65</v>
      </c>
      <c r="Y2086">
        <v>-150000</v>
      </c>
      <c r="Z2086">
        <v>-30000</v>
      </c>
      <c r="AA2086">
        <v>-2042000</v>
      </c>
      <c r="AD2086">
        <v>5916000</v>
      </c>
      <c r="AE2086">
        <v>3623000</v>
      </c>
      <c r="AF2086">
        <v>2895000</v>
      </c>
      <c r="AG2086">
        <v>2</v>
      </c>
      <c r="AH2086">
        <v>1</v>
      </c>
      <c r="AI2086" t="s">
        <v>66</v>
      </c>
      <c r="AJ2086">
        <v>12434000</v>
      </c>
    </row>
    <row r="2087" spans="1:36" x14ac:dyDescent="0.25">
      <c r="A2087">
        <v>630237</v>
      </c>
      <c r="B2087" t="s">
        <v>10349</v>
      </c>
      <c r="C2087" t="s">
        <v>317</v>
      </c>
      <c r="D2087" t="s">
        <v>340</v>
      </c>
      <c r="E2087" t="s">
        <v>341</v>
      </c>
      <c r="F2087" t="s">
        <v>1269</v>
      </c>
      <c r="G2087" t="s">
        <v>1270</v>
      </c>
      <c r="H2087" t="s">
        <v>9916</v>
      </c>
      <c r="I2087" t="s">
        <v>9917</v>
      </c>
      <c r="J2087" t="s">
        <v>10350</v>
      </c>
      <c r="K2087" t="s">
        <v>10351</v>
      </c>
      <c r="L2087" s="8">
        <v>30742</v>
      </c>
      <c r="M2087" t="s">
        <v>58</v>
      </c>
      <c r="N2087" t="s">
        <v>59</v>
      </c>
      <c r="P2087" t="s">
        <v>151</v>
      </c>
      <c r="Q2087" s="8">
        <v>23041</v>
      </c>
      <c r="R2087" t="s">
        <v>61</v>
      </c>
      <c r="S2087" s="8">
        <v>30742</v>
      </c>
      <c r="T2087" s="8">
        <v>43497</v>
      </c>
      <c r="U2087" t="s">
        <v>10352</v>
      </c>
      <c r="V2087" t="s">
        <v>63</v>
      </c>
      <c r="W2087" t="s">
        <v>64</v>
      </c>
      <c r="X2087" t="s">
        <v>65</v>
      </c>
      <c r="Y2087">
        <v>-200000</v>
      </c>
      <c r="Z2087">
        <v>-30000</v>
      </c>
      <c r="AD2087">
        <v>8643000</v>
      </c>
      <c r="AE2087">
        <v>5224000</v>
      </c>
      <c r="AF2087">
        <v>7818000</v>
      </c>
      <c r="AG2087">
        <v>2</v>
      </c>
      <c r="AH2087">
        <v>1</v>
      </c>
      <c r="AI2087" t="s">
        <v>66</v>
      </c>
      <c r="AJ2087">
        <v>21685000</v>
      </c>
    </row>
    <row r="2088" spans="1:36" x14ac:dyDescent="0.25">
      <c r="A2088">
        <v>630242</v>
      </c>
      <c r="B2088" t="s">
        <v>10353</v>
      </c>
      <c r="C2088" t="s">
        <v>605</v>
      </c>
      <c r="D2088" t="s">
        <v>50</v>
      </c>
      <c r="E2088" t="s">
        <v>51</v>
      </c>
      <c r="F2088" t="s">
        <v>606</v>
      </c>
      <c r="G2088" t="s">
        <v>607</v>
      </c>
      <c r="H2088" t="s">
        <v>10354</v>
      </c>
      <c r="I2088" t="s">
        <v>649</v>
      </c>
      <c r="J2088" t="s">
        <v>10355</v>
      </c>
      <c r="K2088" t="s">
        <v>10356</v>
      </c>
      <c r="L2088" s="8">
        <v>30291</v>
      </c>
      <c r="M2088" t="s">
        <v>58</v>
      </c>
      <c r="N2088" t="s">
        <v>59</v>
      </c>
      <c r="P2088" t="s">
        <v>151</v>
      </c>
      <c r="Q2088" s="8">
        <v>23142</v>
      </c>
      <c r="R2088" t="s">
        <v>61</v>
      </c>
      <c r="S2088" s="8">
        <v>30742</v>
      </c>
      <c r="T2088" s="8">
        <v>43617</v>
      </c>
      <c r="U2088" t="s">
        <v>10357</v>
      </c>
      <c r="V2088" t="s">
        <v>130</v>
      </c>
      <c r="W2088" t="s">
        <v>64</v>
      </c>
      <c r="X2088" t="s">
        <v>65</v>
      </c>
      <c r="Y2088">
        <v>-530000</v>
      </c>
      <c r="Z2088">
        <v>-30000</v>
      </c>
      <c r="AD2088">
        <v>7456000</v>
      </c>
      <c r="AE2088">
        <v>4681000</v>
      </c>
      <c r="AF2088">
        <v>7818000</v>
      </c>
      <c r="AG2088">
        <v>2</v>
      </c>
      <c r="AH2088">
        <v>1</v>
      </c>
      <c r="AI2088" t="s">
        <v>66</v>
      </c>
      <c r="AJ2088">
        <v>19955000</v>
      </c>
    </row>
    <row r="2089" spans="1:36" x14ac:dyDescent="0.25">
      <c r="A2089">
        <v>630243</v>
      </c>
      <c r="B2089" t="s">
        <v>10358</v>
      </c>
      <c r="C2089" t="s">
        <v>119</v>
      </c>
      <c r="D2089" t="s">
        <v>50</v>
      </c>
      <c r="E2089" t="s">
        <v>51</v>
      </c>
      <c r="F2089" t="s">
        <v>122</v>
      </c>
      <c r="G2089" t="s">
        <v>123</v>
      </c>
      <c r="H2089" t="s">
        <v>10359</v>
      </c>
      <c r="I2089" t="s">
        <v>10360</v>
      </c>
      <c r="J2089" t="s">
        <v>10361</v>
      </c>
      <c r="K2089" t="s">
        <v>10362</v>
      </c>
      <c r="L2089" s="8">
        <v>30291</v>
      </c>
      <c r="M2089" t="s">
        <v>58</v>
      </c>
      <c r="N2089" t="s">
        <v>77</v>
      </c>
      <c r="P2089" t="s">
        <v>151</v>
      </c>
      <c r="Q2089" s="8">
        <v>23073</v>
      </c>
      <c r="R2089" t="s">
        <v>61</v>
      </c>
      <c r="S2089" s="8">
        <v>30742</v>
      </c>
      <c r="T2089" s="8">
        <v>43556</v>
      </c>
      <c r="U2089" t="s">
        <v>10363</v>
      </c>
      <c r="V2089" t="s">
        <v>244</v>
      </c>
      <c r="W2089" t="s">
        <v>64</v>
      </c>
      <c r="X2089" t="s">
        <v>65</v>
      </c>
      <c r="Y2089">
        <v>-200000</v>
      </c>
      <c r="Z2089">
        <v>-30000</v>
      </c>
      <c r="AA2089">
        <v>-2917000</v>
      </c>
      <c r="AD2089">
        <v>6505000</v>
      </c>
      <c r="AE2089">
        <v>4090000</v>
      </c>
      <c r="AF2089">
        <v>4871000</v>
      </c>
      <c r="AG2089">
        <v>2</v>
      </c>
      <c r="AH2089">
        <v>1</v>
      </c>
      <c r="AI2089" t="s">
        <v>66</v>
      </c>
      <c r="AJ2089">
        <v>15466000</v>
      </c>
    </row>
    <row r="2090" spans="1:36" x14ac:dyDescent="0.25">
      <c r="A2090">
        <v>630244</v>
      </c>
      <c r="B2090" t="s">
        <v>10364</v>
      </c>
      <c r="C2090" t="s">
        <v>317</v>
      </c>
      <c r="D2090" t="s">
        <v>50</v>
      </c>
      <c r="E2090" t="s">
        <v>51</v>
      </c>
      <c r="F2090" t="s">
        <v>1185</v>
      </c>
      <c r="G2090" t="s">
        <v>1186</v>
      </c>
      <c r="H2090" t="s">
        <v>10365</v>
      </c>
      <c r="I2090" t="s">
        <v>148</v>
      </c>
      <c r="J2090" t="s">
        <v>10366</v>
      </c>
      <c r="K2090" t="s">
        <v>10367</v>
      </c>
      <c r="L2090" s="8">
        <v>30291</v>
      </c>
      <c r="M2090" t="s">
        <v>58</v>
      </c>
      <c r="N2090" t="s">
        <v>77</v>
      </c>
      <c r="P2090" t="s">
        <v>151</v>
      </c>
      <c r="Q2090" s="8">
        <v>23084</v>
      </c>
      <c r="R2090" t="s">
        <v>61</v>
      </c>
      <c r="S2090" s="8">
        <v>30742</v>
      </c>
      <c r="T2090" s="8">
        <v>43556</v>
      </c>
      <c r="U2090" t="s">
        <v>10368</v>
      </c>
      <c r="V2090" t="s">
        <v>130</v>
      </c>
      <c r="W2090" t="s">
        <v>3169</v>
      </c>
      <c r="X2090" t="s">
        <v>65</v>
      </c>
      <c r="Y2090">
        <v>-50000</v>
      </c>
      <c r="Z2090">
        <v>-30000</v>
      </c>
      <c r="AD2090">
        <v>8303000</v>
      </c>
      <c r="AE2090">
        <v>5067000</v>
      </c>
      <c r="AF2090">
        <v>4871000</v>
      </c>
      <c r="AG2090">
        <v>2</v>
      </c>
      <c r="AH2090">
        <v>26</v>
      </c>
      <c r="AI2090" t="s">
        <v>66</v>
      </c>
      <c r="AJ2090">
        <v>18241000</v>
      </c>
    </row>
    <row r="2091" spans="1:36" x14ac:dyDescent="0.25">
      <c r="A2091">
        <v>630247</v>
      </c>
      <c r="B2091" t="s">
        <v>10369</v>
      </c>
      <c r="C2091" t="s">
        <v>119</v>
      </c>
      <c r="D2091" t="s">
        <v>1080</v>
      </c>
      <c r="E2091" t="s">
        <v>1081</v>
      </c>
      <c r="F2091" t="s">
        <v>122</v>
      </c>
      <c r="G2091" t="s">
        <v>123</v>
      </c>
      <c r="H2091" t="s">
        <v>10370</v>
      </c>
      <c r="I2091" t="s">
        <v>1089</v>
      </c>
      <c r="J2091" t="s">
        <v>10371</v>
      </c>
      <c r="K2091" t="s">
        <v>1091</v>
      </c>
      <c r="L2091" s="8">
        <v>30291</v>
      </c>
      <c r="M2091" t="s">
        <v>58</v>
      </c>
      <c r="N2091" t="s">
        <v>77</v>
      </c>
      <c r="P2091" t="s">
        <v>151</v>
      </c>
      <c r="Q2091" s="8">
        <v>23200</v>
      </c>
      <c r="R2091" t="s">
        <v>61</v>
      </c>
      <c r="S2091" s="8">
        <v>30742</v>
      </c>
      <c r="T2091" s="8">
        <v>43678</v>
      </c>
      <c r="U2091" t="s">
        <v>10372</v>
      </c>
      <c r="V2091" t="s">
        <v>542</v>
      </c>
      <c r="W2091" t="s">
        <v>64</v>
      </c>
      <c r="X2091" t="s">
        <v>65</v>
      </c>
      <c r="Y2091">
        <v>-45000</v>
      </c>
      <c r="Z2091">
        <v>-30000</v>
      </c>
      <c r="AB2091">
        <v>-110000</v>
      </c>
      <c r="AC2091">
        <v>-3691541</v>
      </c>
      <c r="AD2091">
        <v>6702000</v>
      </c>
      <c r="AE2091">
        <v>4003000</v>
      </c>
      <c r="AF2091">
        <v>4871000</v>
      </c>
      <c r="AG2091">
        <v>2</v>
      </c>
      <c r="AH2091">
        <v>1</v>
      </c>
      <c r="AI2091" t="s">
        <v>66</v>
      </c>
      <c r="AJ2091">
        <v>15576000</v>
      </c>
    </row>
    <row r="2092" spans="1:36" x14ac:dyDescent="0.25">
      <c r="A2092">
        <v>630249</v>
      </c>
      <c r="B2092" t="s">
        <v>10373</v>
      </c>
      <c r="C2092" t="s">
        <v>132</v>
      </c>
      <c r="D2092" t="s">
        <v>2826</v>
      </c>
      <c r="E2092" t="s">
        <v>2827</v>
      </c>
      <c r="F2092" t="s">
        <v>135</v>
      </c>
      <c r="G2092" t="s">
        <v>136</v>
      </c>
      <c r="H2092" t="s">
        <v>10374</v>
      </c>
      <c r="I2092" t="s">
        <v>758</v>
      </c>
      <c r="J2092" t="s">
        <v>10375</v>
      </c>
      <c r="K2092" t="s">
        <v>760</v>
      </c>
      <c r="L2092" s="8">
        <v>30291</v>
      </c>
      <c r="M2092" t="s">
        <v>58</v>
      </c>
      <c r="N2092" t="s">
        <v>77</v>
      </c>
      <c r="P2092" t="s">
        <v>151</v>
      </c>
      <c r="Q2092" s="8">
        <v>23115</v>
      </c>
      <c r="R2092" t="s">
        <v>61</v>
      </c>
      <c r="S2092" s="8">
        <v>30742</v>
      </c>
      <c r="T2092" s="8">
        <v>43586</v>
      </c>
      <c r="U2092" t="s">
        <v>10376</v>
      </c>
      <c r="V2092" t="s">
        <v>1724</v>
      </c>
      <c r="W2092" t="s">
        <v>64</v>
      </c>
      <c r="X2092" t="s">
        <v>65</v>
      </c>
      <c r="Z2092">
        <v>-30000</v>
      </c>
      <c r="AA2092">
        <v>-6250000</v>
      </c>
      <c r="AB2092">
        <v>-5000</v>
      </c>
      <c r="AD2092">
        <v>7345000</v>
      </c>
      <c r="AE2092">
        <v>4487000</v>
      </c>
      <c r="AF2092">
        <v>4871000</v>
      </c>
      <c r="AG2092">
        <v>2</v>
      </c>
      <c r="AH2092">
        <v>1</v>
      </c>
      <c r="AI2092" t="s">
        <v>66</v>
      </c>
      <c r="AJ2092">
        <v>16703000</v>
      </c>
    </row>
    <row r="2093" spans="1:36" x14ac:dyDescent="0.25">
      <c r="A2093">
        <v>630251</v>
      </c>
      <c r="B2093" t="s">
        <v>10377</v>
      </c>
      <c r="C2093" t="s">
        <v>119</v>
      </c>
      <c r="D2093" t="s">
        <v>50</v>
      </c>
      <c r="E2093" t="s">
        <v>51</v>
      </c>
      <c r="F2093" t="s">
        <v>122</v>
      </c>
      <c r="G2093" t="s">
        <v>123</v>
      </c>
      <c r="H2093" t="s">
        <v>10378</v>
      </c>
      <c r="I2093" t="s">
        <v>1643</v>
      </c>
      <c r="J2093" t="s">
        <v>10379</v>
      </c>
      <c r="K2093" t="s">
        <v>1645</v>
      </c>
      <c r="L2093" s="8">
        <v>30291</v>
      </c>
      <c r="M2093" t="s">
        <v>58</v>
      </c>
      <c r="N2093" t="s">
        <v>185</v>
      </c>
      <c r="P2093" t="s">
        <v>10380</v>
      </c>
      <c r="Q2093" s="8">
        <v>23208</v>
      </c>
      <c r="R2093" t="s">
        <v>61</v>
      </c>
      <c r="S2093" s="8">
        <v>30742</v>
      </c>
      <c r="T2093" s="8">
        <v>43678</v>
      </c>
      <c r="U2093" t="s">
        <v>10381</v>
      </c>
      <c r="V2093" t="s">
        <v>326</v>
      </c>
      <c r="W2093" t="s">
        <v>64</v>
      </c>
      <c r="X2093" t="s">
        <v>65</v>
      </c>
      <c r="Y2093">
        <v>-100000</v>
      </c>
      <c r="Z2093">
        <v>-30000</v>
      </c>
      <c r="AA2093">
        <v>-2433000</v>
      </c>
      <c r="AD2093">
        <v>6798000</v>
      </c>
      <c r="AE2093">
        <v>4060000</v>
      </c>
      <c r="AF2093">
        <v>2895000</v>
      </c>
      <c r="AG2093">
        <v>2</v>
      </c>
      <c r="AH2093">
        <v>1</v>
      </c>
      <c r="AI2093" t="s">
        <v>66</v>
      </c>
      <c r="AJ2093">
        <v>13753000</v>
      </c>
    </row>
    <row r="2094" spans="1:36" x14ac:dyDescent="0.25">
      <c r="A2094">
        <v>630252</v>
      </c>
      <c r="B2094" t="s">
        <v>10382</v>
      </c>
      <c r="C2094" t="s">
        <v>119</v>
      </c>
      <c r="D2094" t="s">
        <v>50</v>
      </c>
      <c r="E2094" t="s">
        <v>51</v>
      </c>
      <c r="F2094" t="s">
        <v>122</v>
      </c>
      <c r="G2094" t="s">
        <v>123</v>
      </c>
      <c r="H2094" t="s">
        <v>9166</v>
      </c>
      <c r="I2094" t="s">
        <v>1583</v>
      </c>
      <c r="J2094" t="s">
        <v>10383</v>
      </c>
      <c r="K2094" t="s">
        <v>2162</v>
      </c>
      <c r="L2094" s="8">
        <v>30291</v>
      </c>
      <c r="M2094" t="s">
        <v>58</v>
      </c>
      <c r="N2094" t="s">
        <v>185</v>
      </c>
      <c r="P2094" t="s">
        <v>9502</v>
      </c>
      <c r="Q2094" s="8">
        <v>23187</v>
      </c>
      <c r="R2094" t="s">
        <v>61</v>
      </c>
      <c r="S2094" s="8">
        <v>30742</v>
      </c>
      <c r="T2094" s="8">
        <v>43647</v>
      </c>
      <c r="U2094" t="s">
        <v>10384</v>
      </c>
      <c r="V2094" t="s">
        <v>130</v>
      </c>
      <c r="W2094" t="s">
        <v>64</v>
      </c>
      <c r="X2094" t="s">
        <v>65</v>
      </c>
      <c r="Y2094">
        <v>-100000</v>
      </c>
      <c r="Z2094">
        <v>-30000</v>
      </c>
      <c r="AD2094">
        <v>5913000</v>
      </c>
      <c r="AE2094">
        <v>3621000</v>
      </c>
      <c r="AF2094">
        <v>2895000</v>
      </c>
      <c r="AG2094">
        <v>2</v>
      </c>
      <c r="AH2094">
        <v>1</v>
      </c>
      <c r="AI2094" t="s">
        <v>66</v>
      </c>
      <c r="AJ2094">
        <v>12429000</v>
      </c>
    </row>
    <row r="2095" spans="1:36" x14ac:dyDescent="0.25">
      <c r="A2095">
        <v>630258</v>
      </c>
      <c r="B2095" t="s">
        <v>10385</v>
      </c>
      <c r="C2095" t="s">
        <v>119</v>
      </c>
      <c r="D2095" t="s">
        <v>50</v>
      </c>
      <c r="E2095" t="s">
        <v>51</v>
      </c>
      <c r="F2095" t="s">
        <v>122</v>
      </c>
      <c r="G2095" t="s">
        <v>123</v>
      </c>
      <c r="H2095" t="s">
        <v>10386</v>
      </c>
      <c r="I2095" t="s">
        <v>1000</v>
      </c>
      <c r="J2095" t="s">
        <v>10387</v>
      </c>
      <c r="K2095" t="s">
        <v>1002</v>
      </c>
      <c r="L2095" s="8">
        <v>30172</v>
      </c>
      <c r="M2095" t="s">
        <v>58</v>
      </c>
      <c r="N2095" t="s">
        <v>77</v>
      </c>
      <c r="P2095" t="s">
        <v>151</v>
      </c>
      <c r="Q2095" s="8">
        <v>23037</v>
      </c>
      <c r="R2095" t="s">
        <v>61</v>
      </c>
      <c r="S2095" s="8">
        <v>30742</v>
      </c>
      <c r="T2095" s="8">
        <v>43497</v>
      </c>
      <c r="U2095" t="s">
        <v>10388</v>
      </c>
      <c r="V2095" t="s">
        <v>2606</v>
      </c>
      <c r="W2095" t="s">
        <v>64</v>
      </c>
      <c r="X2095" t="s">
        <v>65</v>
      </c>
      <c r="Y2095">
        <v>-100000</v>
      </c>
      <c r="Z2095">
        <v>-30000</v>
      </c>
      <c r="AA2095">
        <v>-3211000</v>
      </c>
      <c r="AD2095">
        <v>7314000</v>
      </c>
      <c r="AE2095">
        <v>4468000</v>
      </c>
      <c r="AF2095">
        <v>4871000</v>
      </c>
      <c r="AG2095">
        <v>2</v>
      </c>
      <c r="AH2095">
        <v>1</v>
      </c>
      <c r="AI2095" t="s">
        <v>66</v>
      </c>
      <c r="AJ2095">
        <v>16653000</v>
      </c>
    </row>
    <row r="2096" spans="1:36" x14ac:dyDescent="0.25">
      <c r="A2096">
        <v>630261</v>
      </c>
      <c r="B2096" t="s">
        <v>10389</v>
      </c>
      <c r="C2096" t="s">
        <v>119</v>
      </c>
      <c r="D2096" t="s">
        <v>50</v>
      </c>
      <c r="E2096" t="s">
        <v>51</v>
      </c>
      <c r="F2096" t="s">
        <v>122</v>
      </c>
      <c r="G2096" t="s">
        <v>123</v>
      </c>
      <c r="H2096" t="s">
        <v>10390</v>
      </c>
      <c r="I2096" t="s">
        <v>1152</v>
      </c>
      <c r="J2096" t="s">
        <v>10391</v>
      </c>
      <c r="K2096" t="s">
        <v>1154</v>
      </c>
      <c r="L2096" s="8">
        <v>30291</v>
      </c>
      <c r="M2096" t="s">
        <v>58</v>
      </c>
      <c r="N2096" t="s">
        <v>77</v>
      </c>
      <c r="P2096" t="s">
        <v>151</v>
      </c>
      <c r="Q2096" s="8">
        <v>23375</v>
      </c>
      <c r="R2096" t="s">
        <v>61</v>
      </c>
      <c r="S2096" s="8">
        <v>30742</v>
      </c>
      <c r="T2096" s="8">
        <v>43831</v>
      </c>
      <c r="U2096" t="s">
        <v>10392</v>
      </c>
      <c r="V2096" t="s">
        <v>2435</v>
      </c>
      <c r="W2096" t="s">
        <v>64</v>
      </c>
      <c r="X2096" t="s">
        <v>65</v>
      </c>
      <c r="Y2096">
        <v>-200000</v>
      </c>
      <c r="Z2096">
        <v>-30000</v>
      </c>
      <c r="AA2096">
        <v>-3612000</v>
      </c>
      <c r="AB2096">
        <v>-222200</v>
      </c>
      <c r="AD2096">
        <v>6706000</v>
      </c>
      <c r="AE2096">
        <v>4005000</v>
      </c>
      <c r="AF2096">
        <v>4871000</v>
      </c>
      <c r="AG2096">
        <v>2</v>
      </c>
      <c r="AH2096">
        <v>1</v>
      </c>
      <c r="AI2096" t="s">
        <v>66</v>
      </c>
      <c r="AJ2096">
        <v>15582000</v>
      </c>
    </row>
    <row r="2097" spans="1:36" x14ac:dyDescent="0.25">
      <c r="A2097">
        <v>630262</v>
      </c>
      <c r="B2097" t="s">
        <v>10393</v>
      </c>
      <c r="C2097" t="s">
        <v>119</v>
      </c>
      <c r="D2097" t="s">
        <v>50</v>
      </c>
      <c r="E2097" t="s">
        <v>51</v>
      </c>
      <c r="F2097" t="s">
        <v>122</v>
      </c>
      <c r="G2097" t="s">
        <v>123</v>
      </c>
      <c r="H2097" t="s">
        <v>4204</v>
      </c>
      <c r="I2097" t="s">
        <v>758</v>
      </c>
      <c r="J2097" t="s">
        <v>10394</v>
      </c>
      <c r="K2097" t="s">
        <v>3814</v>
      </c>
      <c r="L2097" s="8">
        <v>30172</v>
      </c>
      <c r="M2097" t="s">
        <v>58</v>
      </c>
      <c r="N2097" t="s">
        <v>185</v>
      </c>
      <c r="P2097" t="s">
        <v>151</v>
      </c>
      <c r="Q2097" s="8">
        <v>23304</v>
      </c>
      <c r="R2097" t="s">
        <v>61</v>
      </c>
      <c r="S2097" s="8">
        <v>30742</v>
      </c>
      <c r="T2097" s="8">
        <v>43770</v>
      </c>
      <c r="U2097" t="s">
        <v>10395</v>
      </c>
      <c r="V2097" t="s">
        <v>10396</v>
      </c>
      <c r="W2097" t="s">
        <v>64</v>
      </c>
      <c r="X2097" t="s">
        <v>65</v>
      </c>
      <c r="Z2097">
        <v>-30000</v>
      </c>
      <c r="AD2097">
        <v>5996000</v>
      </c>
      <c r="AE2097">
        <v>3671000</v>
      </c>
      <c r="AF2097">
        <v>2895000</v>
      </c>
      <c r="AG2097">
        <v>2</v>
      </c>
      <c r="AH2097">
        <v>1</v>
      </c>
      <c r="AI2097" t="s">
        <v>66</v>
      </c>
      <c r="AJ2097">
        <v>12562000</v>
      </c>
    </row>
    <row r="2098" spans="1:36" x14ac:dyDescent="0.25">
      <c r="A2098">
        <v>630263</v>
      </c>
      <c r="B2098" t="s">
        <v>10397</v>
      </c>
      <c r="C2098" t="s">
        <v>317</v>
      </c>
      <c r="D2098" t="s">
        <v>50</v>
      </c>
      <c r="E2098" t="s">
        <v>51</v>
      </c>
      <c r="F2098" t="s">
        <v>1269</v>
      </c>
      <c r="G2098" t="s">
        <v>1270</v>
      </c>
      <c r="H2098" t="s">
        <v>10398</v>
      </c>
      <c r="I2098" t="s">
        <v>10399</v>
      </c>
      <c r="J2098" t="s">
        <v>10400</v>
      </c>
      <c r="K2098" t="s">
        <v>10401</v>
      </c>
      <c r="L2098" s="8">
        <v>30172</v>
      </c>
      <c r="M2098" t="s">
        <v>58</v>
      </c>
      <c r="N2098" t="s">
        <v>77</v>
      </c>
      <c r="P2098" t="s">
        <v>63</v>
      </c>
      <c r="Q2098" s="8">
        <v>23132</v>
      </c>
      <c r="R2098" t="s">
        <v>61</v>
      </c>
      <c r="S2098" s="8">
        <v>30742</v>
      </c>
      <c r="T2098" s="8">
        <v>43617</v>
      </c>
      <c r="U2098" t="s">
        <v>10402</v>
      </c>
      <c r="V2098" t="s">
        <v>2435</v>
      </c>
      <c r="W2098" t="s">
        <v>64</v>
      </c>
      <c r="X2098" t="s">
        <v>65</v>
      </c>
      <c r="Y2098">
        <v>-20000</v>
      </c>
      <c r="Z2098">
        <v>-30000</v>
      </c>
      <c r="AD2098">
        <v>7535000</v>
      </c>
      <c r="AE2098">
        <v>4602000</v>
      </c>
      <c r="AF2098">
        <v>4871000</v>
      </c>
      <c r="AG2098">
        <v>2</v>
      </c>
      <c r="AH2098">
        <v>1</v>
      </c>
      <c r="AI2098" t="s">
        <v>66</v>
      </c>
      <c r="AJ2098">
        <v>17008000</v>
      </c>
    </row>
    <row r="2099" spans="1:36" x14ac:dyDescent="0.25">
      <c r="A2099">
        <v>630264</v>
      </c>
      <c r="B2099" t="s">
        <v>10403</v>
      </c>
      <c r="C2099" t="s">
        <v>119</v>
      </c>
      <c r="D2099" t="s">
        <v>50</v>
      </c>
      <c r="E2099" t="s">
        <v>51</v>
      </c>
      <c r="F2099" t="s">
        <v>122</v>
      </c>
      <c r="G2099" t="s">
        <v>123</v>
      </c>
      <c r="H2099" t="s">
        <v>10404</v>
      </c>
      <c r="I2099" t="s">
        <v>1152</v>
      </c>
      <c r="J2099" t="s">
        <v>10405</v>
      </c>
      <c r="K2099" t="s">
        <v>1221</v>
      </c>
      <c r="L2099" s="8">
        <v>30291</v>
      </c>
      <c r="M2099" t="s">
        <v>58</v>
      </c>
      <c r="N2099" t="s">
        <v>185</v>
      </c>
      <c r="P2099" t="s">
        <v>151</v>
      </c>
      <c r="Q2099" s="8">
        <v>23251</v>
      </c>
      <c r="R2099" t="s">
        <v>61</v>
      </c>
      <c r="S2099" s="8">
        <v>30742</v>
      </c>
      <c r="T2099" s="8">
        <v>43709</v>
      </c>
      <c r="U2099" t="s">
        <v>10406</v>
      </c>
      <c r="V2099" t="s">
        <v>130</v>
      </c>
      <c r="W2099" t="s">
        <v>64</v>
      </c>
      <c r="X2099" t="s">
        <v>65</v>
      </c>
      <c r="Y2099">
        <v>-100000</v>
      </c>
      <c r="Z2099">
        <v>-30000</v>
      </c>
      <c r="AB2099">
        <v>-250000</v>
      </c>
      <c r="AD2099">
        <v>6006000</v>
      </c>
      <c r="AE2099">
        <v>3677000</v>
      </c>
      <c r="AF2099">
        <v>2895000</v>
      </c>
      <c r="AG2099">
        <v>2</v>
      </c>
      <c r="AH2099">
        <v>1</v>
      </c>
      <c r="AI2099" t="s">
        <v>66</v>
      </c>
      <c r="AJ2099">
        <v>12578000</v>
      </c>
    </row>
    <row r="2100" spans="1:36" x14ac:dyDescent="0.25">
      <c r="A2100">
        <v>630265</v>
      </c>
      <c r="B2100" t="s">
        <v>10407</v>
      </c>
      <c r="C2100" t="s">
        <v>317</v>
      </c>
      <c r="D2100" t="s">
        <v>50</v>
      </c>
      <c r="E2100" t="s">
        <v>51</v>
      </c>
      <c r="F2100" t="s">
        <v>1185</v>
      </c>
      <c r="G2100" t="s">
        <v>1186</v>
      </c>
      <c r="H2100" t="s">
        <v>4173</v>
      </c>
      <c r="I2100" t="s">
        <v>4174</v>
      </c>
      <c r="J2100" t="s">
        <v>10408</v>
      </c>
      <c r="K2100" t="s">
        <v>10409</v>
      </c>
      <c r="L2100" s="8">
        <v>30291</v>
      </c>
      <c r="M2100" t="s">
        <v>58</v>
      </c>
      <c r="N2100" t="s">
        <v>77</v>
      </c>
      <c r="P2100" t="s">
        <v>151</v>
      </c>
      <c r="Q2100" s="8">
        <v>23164</v>
      </c>
      <c r="R2100" t="s">
        <v>61</v>
      </c>
      <c r="S2100" s="8">
        <v>30742</v>
      </c>
      <c r="T2100" s="8">
        <v>43647</v>
      </c>
      <c r="U2100" t="s">
        <v>10410</v>
      </c>
      <c r="V2100" t="s">
        <v>130</v>
      </c>
      <c r="W2100" t="s">
        <v>64</v>
      </c>
      <c r="X2100" t="s">
        <v>65</v>
      </c>
      <c r="Y2100">
        <v>-30000</v>
      </c>
      <c r="Z2100">
        <v>-30000</v>
      </c>
      <c r="AC2100">
        <v>-1916667</v>
      </c>
      <c r="AD2100">
        <v>6509000</v>
      </c>
      <c r="AE2100">
        <v>4092000</v>
      </c>
      <c r="AF2100">
        <v>4871000</v>
      </c>
      <c r="AG2100">
        <v>2</v>
      </c>
      <c r="AH2100">
        <v>1</v>
      </c>
      <c r="AI2100" t="s">
        <v>66</v>
      </c>
      <c r="AJ2100">
        <v>15472000</v>
      </c>
    </row>
    <row r="2101" spans="1:36" x14ac:dyDescent="0.25">
      <c r="A2101">
        <v>630267</v>
      </c>
      <c r="B2101" t="s">
        <v>10411</v>
      </c>
      <c r="C2101" t="s">
        <v>119</v>
      </c>
      <c r="D2101" t="s">
        <v>50</v>
      </c>
      <c r="E2101" t="s">
        <v>51</v>
      </c>
      <c r="F2101" t="s">
        <v>122</v>
      </c>
      <c r="G2101" t="s">
        <v>123</v>
      </c>
      <c r="H2101" t="s">
        <v>4165</v>
      </c>
      <c r="I2101" t="s">
        <v>1691</v>
      </c>
      <c r="J2101" t="s">
        <v>10412</v>
      </c>
      <c r="K2101" t="s">
        <v>4305</v>
      </c>
      <c r="L2101" s="8">
        <v>30172</v>
      </c>
      <c r="M2101" t="s">
        <v>58</v>
      </c>
      <c r="N2101" t="s">
        <v>185</v>
      </c>
      <c r="P2101" t="s">
        <v>151</v>
      </c>
      <c r="Q2101" s="8">
        <v>23248</v>
      </c>
      <c r="R2101" t="s">
        <v>61</v>
      </c>
      <c r="S2101" s="8">
        <v>30742</v>
      </c>
      <c r="T2101" s="8">
        <v>43709</v>
      </c>
      <c r="U2101" t="s">
        <v>10413</v>
      </c>
      <c r="V2101" t="s">
        <v>130</v>
      </c>
      <c r="W2101" t="s">
        <v>64</v>
      </c>
      <c r="X2101" t="s">
        <v>65</v>
      </c>
      <c r="Y2101">
        <v>-100000</v>
      </c>
      <c r="Z2101">
        <v>-30000</v>
      </c>
      <c r="AD2101">
        <v>6236000</v>
      </c>
      <c r="AE2101">
        <v>3728000</v>
      </c>
      <c r="AF2101">
        <v>2895000</v>
      </c>
      <c r="AG2101">
        <v>2</v>
      </c>
      <c r="AH2101">
        <v>1</v>
      </c>
      <c r="AI2101" t="s">
        <v>66</v>
      </c>
      <c r="AJ2101">
        <v>12859000</v>
      </c>
    </row>
    <row r="2102" spans="1:36" x14ac:dyDescent="0.25">
      <c r="A2102">
        <v>630268</v>
      </c>
      <c r="B2102" t="s">
        <v>10414</v>
      </c>
      <c r="C2102" t="s">
        <v>119</v>
      </c>
      <c r="D2102" t="s">
        <v>50</v>
      </c>
      <c r="E2102" t="s">
        <v>51</v>
      </c>
      <c r="F2102" t="s">
        <v>122</v>
      </c>
      <c r="G2102" t="s">
        <v>123</v>
      </c>
      <c r="H2102" t="s">
        <v>10415</v>
      </c>
      <c r="I2102" t="s">
        <v>10416</v>
      </c>
      <c r="J2102" t="s">
        <v>10417</v>
      </c>
      <c r="K2102" t="s">
        <v>2389</v>
      </c>
      <c r="L2102" s="8">
        <v>29921</v>
      </c>
      <c r="M2102" t="s">
        <v>58</v>
      </c>
      <c r="N2102" t="s">
        <v>185</v>
      </c>
      <c r="P2102" t="s">
        <v>163</v>
      </c>
      <c r="Q2102" s="8">
        <v>23257</v>
      </c>
      <c r="R2102" t="s">
        <v>61</v>
      </c>
      <c r="S2102" s="8">
        <v>30713</v>
      </c>
      <c r="T2102" s="8">
        <v>43739</v>
      </c>
      <c r="U2102" t="s">
        <v>10418</v>
      </c>
      <c r="V2102" t="s">
        <v>244</v>
      </c>
      <c r="W2102" t="s">
        <v>64</v>
      </c>
      <c r="X2102" t="s">
        <v>65</v>
      </c>
      <c r="Y2102">
        <v>-45000</v>
      </c>
      <c r="Z2102">
        <v>-30000</v>
      </c>
      <c r="AD2102">
        <v>6224000</v>
      </c>
      <c r="AE2102">
        <v>3810000</v>
      </c>
      <c r="AF2102">
        <v>2895000</v>
      </c>
      <c r="AG2102">
        <v>2</v>
      </c>
      <c r="AH2102">
        <v>1</v>
      </c>
      <c r="AI2102" t="s">
        <v>66</v>
      </c>
      <c r="AJ2102">
        <v>12929000</v>
      </c>
    </row>
    <row r="2103" spans="1:36" x14ac:dyDescent="0.25">
      <c r="A2103">
        <v>630269</v>
      </c>
      <c r="B2103" t="s">
        <v>10419</v>
      </c>
      <c r="C2103" t="s">
        <v>119</v>
      </c>
      <c r="D2103" t="s">
        <v>50</v>
      </c>
      <c r="E2103" t="s">
        <v>51</v>
      </c>
      <c r="F2103" t="s">
        <v>122</v>
      </c>
      <c r="G2103" t="s">
        <v>123</v>
      </c>
      <c r="H2103" t="s">
        <v>10420</v>
      </c>
      <c r="I2103" t="s">
        <v>3643</v>
      </c>
      <c r="J2103" t="s">
        <v>10421</v>
      </c>
      <c r="K2103" t="s">
        <v>3645</v>
      </c>
      <c r="L2103" s="8">
        <v>29921</v>
      </c>
      <c r="M2103" t="s">
        <v>58</v>
      </c>
      <c r="N2103" t="s">
        <v>77</v>
      </c>
      <c r="P2103" t="s">
        <v>594</v>
      </c>
      <c r="Q2103" s="8">
        <v>23240</v>
      </c>
      <c r="R2103" t="s">
        <v>61</v>
      </c>
      <c r="S2103" s="8">
        <v>30713</v>
      </c>
      <c r="T2103" s="8">
        <v>43709</v>
      </c>
      <c r="U2103" t="s">
        <v>10422</v>
      </c>
      <c r="V2103" t="s">
        <v>2435</v>
      </c>
      <c r="W2103" t="s">
        <v>64</v>
      </c>
      <c r="X2103" t="s">
        <v>65</v>
      </c>
      <c r="Y2103">
        <v>-100000</v>
      </c>
      <c r="Z2103">
        <v>-30000</v>
      </c>
      <c r="AB2103">
        <v>-300000</v>
      </c>
      <c r="AD2103">
        <v>7055000</v>
      </c>
      <c r="AE2103">
        <v>4312000</v>
      </c>
      <c r="AF2103">
        <v>4871000</v>
      </c>
      <c r="AG2103">
        <v>2</v>
      </c>
      <c r="AH2103">
        <v>1</v>
      </c>
      <c r="AI2103" t="s">
        <v>66</v>
      </c>
      <c r="AJ2103">
        <v>16238000</v>
      </c>
    </row>
    <row r="2104" spans="1:36" x14ac:dyDescent="0.25">
      <c r="A2104">
        <v>630272</v>
      </c>
      <c r="B2104" t="s">
        <v>10423</v>
      </c>
      <c r="C2104" t="s">
        <v>119</v>
      </c>
      <c r="D2104" t="s">
        <v>120</v>
      </c>
      <c r="E2104" t="s">
        <v>121</v>
      </c>
      <c r="F2104" t="s">
        <v>122</v>
      </c>
      <c r="G2104" t="s">
        <v>123</v>
      </c>
      <c r="H2104" t="s">
        <v>10424</v>
      </c>
      <c r="I2104" t="s">
        <v>1643</v>
      </c>
      <c r="J2104" t="s">
        <v>10425</v>
      </c>
      <c r="K2104" t="s">
        <v>1645</v>
      </c>
      <c r="L2104" s="8">
        <v>29962</v>
      </c>
      <c r="M2104" t="s">
        <v>58</v>
      </c>
      <c r="N2104" t="s">
        <v>185</v>
      </c>
      <c r="P2104" t="s">
        <v>199</v>
      </c>
      <c r="Q2104" s="8">
        <v>23170</v>
      </c>
      <c r="R2104" t="s">
        <v>161</v>
      </c>
      <c r="S2104" s="8">
        <v>30742</v>
      </c>
      <c r="T2104" s="8">
        <v>43647</v>
      </c>
      <c r="U2104" t="s">
        <v>10426</v>
      </c>
      <c r="V2104" t="s">
        <v>130</v>
      </c>
      <c r="W2104" t="s">
        <v>64</v>
      </c>
      <c r="X2104" t="s">
        <v>65</v>
      </c>
      <c r="Y2104">
        <v>-100000</v>
      </c>
      <c r="Z2104">
        <v>-30000</v>
      </c>
      <c r="AB2104">
        <v>-1667429</v>
      </c>
      <c r="AC2104">
        <v>-5166667</v>
      </c>
      <c r="AD2104">
        <v>6055000</v>
      </c>
      <c r="AE2104">
        <v>3603000</v>
      </c>
      <c r="AF2104">
        <v>2895000</v>
      </c>
      <c r="AG2104">
        <v>2</v>
      </c>
      <c r="AH2104">
        <v>1</v>
      </c>
      <c r="AI2104" t="s">
        <v>66</v>
      </c>
      <c r="AJ2104">
        <v>12553000</v>
      </c>
    </row>
    <row r="2105" spans="1:36" x14ac:dyDescent="0.25">
      <c r="A2105">
        <v>630274</v>
      </c>
      <c r="B2105" t="s">
        <v>10427</v>
      </c>
      <c r="C2105" t="s">
        <v>119</v>
      </c>
      <c r="D2105" t="s">
        <v>50</v>
      </c>
      <c r="E2105" t="s">
        <v>51</v>
      </c>
      <c r="F2105" t="s">
        <v>122</v>
      </c>
      <c r="G2105" t="s">
        <v>123</v>
      </c>
      <c r="H2105" t="s">
        <v>2198</v>
      </c>
      <c r="I2105" t="s">
        <v>2199</v>
      </c>
      <c r="J2105" t="s">
        <v>10428</v>
      </c>
      <c r="K2105" t="s">
        <v>1591</v>
      </c>
      <c r="L2105" s="8">
        <v>30294</v>
      </c>
      <c r="M2105" t="s">
        <v>58</v>
      </c>
      <c r="N2105" t="s">
        <v>185</v>
      </c>
      <c r="P2105" t="s">
        <v>2482</v>
      </c>
      <c r="Q2105" s="8">
        <v>23187</v>
      </c>
      <c r="R2105" t="s">
        <v>161</v>
      </c>
      <c r="S2105" s="8">
        <v>30742</v>
      </c>
      <c r="T2105" s="8">
        <v>43647</v>
      </c>
      <c r="U2105" t="s">
        <v>10429</v>
      </c>
      <c r="V2105" t="s">
        <v>244</v>
      </c>
      <c r="W2105" t="s">
        <v>64</v>
      </c>
      <c r="X2105" t="s">
        <v>65</v>
      </c>
      <c r="Y2105">
        <v>-150000</v>
      </c>
      <c r="Z2105">
        <v>-30000</v>
      </c>
      <c r="AA2105">
        <v>-1459000</v>
      </c>
      <c r="AB2105">
        <v>-46460</v>
      </c>
      <c r="AD2105">
        <v>5443000</v>
      </c>
      <c r="AE2105">
        <v>3337000</v>
      </c>
      <c r="AF2105">
        <v>2895000</v>
      </c>
      <c r="AG2105">
        <v>2</v>
      </c>
      <c r="AH2105">
        <v>1</v>
      </c>
      <c r="AI2105" t="s">
        <v>66</v>
      </c>
      <c r="AJ2105">
        <v>11675000</v>
      </c>
    </row>
    <row r="2106" spans="1:36" x14ac:dyDescent="0.25">
      <c r="A2106">
        <v>630275</v>
      </c>
      <c r="B2106" t="s">
        <v>10430</v>
      </c>
      <c r="C2106" t="s">
        <v>49</v>
      </c>
      <c r="D2106" t="s">
        <v>50</v>
      </c>
      <c r="E2106" t="s">
        <v>51</v>
      </c>
      <c r="F2106" t="s">
        <v>1448</v>
      </c>
      <c r="G2106" t="s">
        <v>1449</v>
      </c>
      <c r="H2106" t="s">
        <v>3171</v>
      </c>
      <c r="I2106" t="s">
        <v>3172</v>
      </c>
      <c r="J2106" t="s">
        <v>10431</v>
      </c>
      <c r="K2106" t="s">
        <v>7466</v>
      </c>
      <c r="L2106" s="8">
        <v>30172</v>
      </c>
      <c r="M2106" t="s">
        <v>58</v>
      </c>
      <c r="N2106" t="s">
        <v>185</v>
      </c>
      <c r="P2106" t="s">
        <v>151</v>
      </c>
      <c r="Q2106" s="8">
        <v>23180</v>
      </c>
      <c r="R2106" t="s">
        <v>61</v>
      </c>
      <c r="S2106" s="8">
        <v>30742</v>
      </c>
      <c r="T2106" s="8">
        <v>43647</v>
      </c>
      <c r="U2106" t="s">
        <v>10432</v>
      </c>
      <c r="V2106" t="s">
        <v>130</v>
      </c>
      <c r="W2106" t="s">
        <v>64</v>
      </c>
      <c r="X2106" t="s">
        <v>65</v>
      </c>
      <c r="Y2106">
        <v>-100000</v>
      </c>
      <c r="Z2106">
        <v>-30000</v>
      </c>
      <c r="AB2106">
        <v>-903000</v>
      </c>
      <c r="AC2106">
        <v>-5061335</v>
      </c>
      <c r="AD2106">
        <v>5544000</v>
      </c>
      <c r="AE2106">
        <v>3397000</v>
      </c>
      <c r="AF2106">
        <v>2895000</v>
      </c>
      <c r="AG2106">
        <v>2</v>
      </c>
      <c r="AH2106">
        <v>1</v>
      </c>
      <c r="AI2106" t="s">
        <v>66</v>
      </c>
      <c r="AJ2106">
        <v>11836000</v>
      </c>
    </row>
    <row r="2107" spans="1:36" x14ac:dyDescent="0.25">
      <c r="A2107">
        <v>630278</v>
      </c>
      <c r="B2107" t="s">
        <v>10433</v>
      </c>
      <c r="C2107" t="s">
        <v>119</v>
      </c>
      <c r="D2107" t="s">
        <v>50</v>
      </c>
      <c r="E2107" t="s">
        <v>51</v>
      </c>
      <c r="F2107" t="s">
        <v>122</v>
      </c>
      <c r="G2107" t="s">
        <v>123</v>
      </c>
      <c r="H2107" t="s">
        <v>10434</v>
      </c>
      <c r="I2107" t="s">
        <v>2806</v>
      </c>
      <c r="J2107" t="s">
        <v>10435</v>
      </c>
      <c r="K2107" t="s">
        <v>10436</v>
      </c>
      <c r="L2107" s="8">
        <v>30294</v>
      </c>
      <c r="M2107" t="s">
        <v>58</v>
      </c>
      <c r="N2107" t="s">
        <v>77</v>
      </c>
      <c r="P2107" t="s">
        <v>151</v>
      </c>
      <c r="Q2107" s="8">
        <v>23146</v>
      </c>
      <c r="R2107" t="s">
        <v>161</v>
      </c>
      <c r="S2107" s="8">
        <v>30742</v>
      </c>
      <c r="T2107" s="8">
        <v>43617</v>
      </c>
      <c r="U2107" t="s">
        <v>5689</v>
      </c>
      <c r="V2107" t="s">
        <v>726</v>
      </c>
      <c r="W2107" t="s">
        <v>64</v>
      </c>
      <c r="X2107" t="s">
        <v>65</v>
      </c>
      <c r="Y2107">
        <v>-395000</v>
      </c>
      <c r="Z2107">
        <v>-30000</v>
      </c>
      <c r="AC2107">
        <v>-2512221</v>
      </c>
      <c r="AD2107">
        <v>6745000</v>
      </c>
      <c r="AE2107">
        <v>4124000</v>
      </c>
      <c r="AF2107">
        <v>4871000</v>
      </c>
      <c r="AG2107">
        <v>2</v>
      </c>
      <c r="AH2107">
        <v>1</v>
      </c>
      <c r="AI2107" t="s">
        <v>66</v>
      </c>
      <c r="AJ2107">
        <v>15740000</v>
      </c>
    </row>
    <row r="2108" spans="1:36" x14ac:dyDescent="0.25">
      <c r="A2108">
        <v>630279</v>
      </c>
      <c r="B2108" t="s">
        <v>10437</v>
      </c>
      <c r="C2108" t="s">
        <v>605</v>
      </c>
      <c r="D2108" t="s">
        <v>50</v>
      </c>
      <c r="E2108" t="s">
        <v>51</v>
      </c>
      <c r="F2108" t="s">
        <v>606</v>
      </c>
      <c r="G2108" t="s">
        <v>607</v>
      </c>
      <c r="H2108" t="s">
        <v>10438</v>
      </c>
      <c r="I2108" t="s">
        <v>10439</v>
      </c>
      <c r="J2108" t="s">
        <v>10440</v>
      </c>
      <c r="K2108" t="s">
        <v>10441</v>
      </c>
      <c r="L2108" s="8">
        <v>30294</v>
      </c>
      <c r="M2108" t="s">
        <v>58</v>
      </c>
      <c r="N2108" t="s">
        <v>185</v>
      </c>
      <c r="P2108" t="s">
        <v>151</v>
      </c>
      <c r="Q2108" s="8">
        <v>23298</v>
      </c>
      <c r="R2108" t="s">
        <v>61</v>
      </c>
      <c r="S2108" s="8">
        <v>30742</v>
      </c>
      <c r="T2108" s="8">
        <v>43770</v>
      </c>
      <c r="U2108" t="s">
        <v>10442</v>
      </c>
      <c r="V2108" t="s">
        <v>483</v>
      </c>
      <c r="W2108" t="s">
        <v>64</v>
      </c>
      <c r="X2108" t="s">
        <v>65</v>
      </c>
      <c r="Y2108">
        <v>-50000</v>
      </c>
      <c r="Z2108">
        <v>-30000</v>
      </c>
      <c r="AA2108">
        <v>-2917000</v>
      </c>
      <c r="AD2108">
        <v>5933000</v>
      </c>
      <c r="AE2108">
        <v>3532000</v>
      </c>
      <c r="AF2108">
        <v>2895000</v>
      </c>
      <c r="AG2108">
        <v>2</v>
      </c>
      <c r="AH2108">
        <v>1</v>
      </c>
      <c r="AI2108" t="s">
        <v>66</v>
      </c>
      <c r="AJ2108">
        <v>12360000</v>
      </c>
    </row>
    <row r="2109" spans="1:36" x14ac:dyDescent="0.25">
      <c r="A2109">
        <v>630280</v>
      </c>
      <c r="B2109" t="s">
        <v>10443</v>
      </c>
      <c r="C2109" t="s">
        <v>190</v>
      </c>
      <c r="D2109" t="s">
        <v>191</v>
      </c>
      <c r="E2109" t="s">
        <v>192</v>
      </c>
      <c r="F2109" t="s">
        <v>193</v>
      </c>
      <c r="G2109" t="s">
        <v>194</v>
      </c>
      <c r="H2109" t="s">
        <v>3156</v>
      </c>
      <c r="I2109" t="s">
        <v>1422</v>
      </c>
      <c r="J2109" t="s">
        <v>10444</v>
      </c>
      <c r="K2109" t="s">
        <v>2061</v>
      </c>
      <c r="L2109" s="8">
        <v>30294</v>
      </c>
      <c r="M2109" t="s">
        <v>58</v>
      </c>
      <c r="N2109" t="s">
        <v>77</v>
      </c>
      <c r="P2109" t="s">
        <v>151</v>
      </c>
      <c r="Q2109" s="8">
        <v>23059</v>
      </c>
      <c r="R2109" t="s">
        <v>61</v>
      </c>
      <c r="S2109" s="8">
        <v>30742</v>
      </c>
      <c r="T2109" s="8">
        <v>43525</v>
      </c>
      <c r="U2109" t="s">
        <v>10445</v>
      </c>
      <c r="V2109" t="s">
        <v>466</v>
      </c>
      <c r="W2109" t="s">
        <v>64</v>
      </c>
      <c r="X2109" t="s">
        <v>65</v>
      </c>
      <c r="Y2109">
        <v>-75000</v>
      </c>
      <c r="Z2109">
        <v>-30000</v>
      </c>
      <c r="AD2109">
        <v>8325000</v>
      </c>
      <c r="AE2109">
        <v>5081000</v>
      </c>
      <c r="AF2109">
        <v>4871000</v>
      </c>
      <c r="AG2109">
        <v>2</v>
      </c>
      <c r="AH2109">
        <v>1</v>
      </c>
      <c r="AI2109" t="s">
        <v>66</v>
      </c>
      <c r="AJ2109">
        <v>18277000</v>
      </c>
    </row>
    <row r="2110" spans="1:36" x14ac:dyDescent="0.25">
      <c r="A2110">
        <v>630283</v>
      </c>
      <c r="B2110" t="s">
        <v>10446</v>
      </c>
      <c r="C2110" t="s">
        <v>119</v>
      </c>
      <c r="D2110" t="s">
        <v>50</v>
      </c>
      <c r="E2110" t="s">
        <v>51</v>
      </c>
      <c r="F2110" t="s">
        <v>122</v>
      </c>
      <c r="G2110" t="s">
        <v>123</v>
      </c>
      <c r="H2110" t="s">
        <v>4165</v>
      </c>
      <c r="I2110" t="s">
        <v>1691</v>
      </c>
      <c r="J2110" t="s">
        <v>10447</v>
      </c>
      <c r="K2110" t="s">
        <v>4305</v>
      </c>
      <c r="L2110" s="8">
        <v>30172</v>
      </c>
      <c r="M2110" t="s">
        <v>58</v>
      </c>
      <c r="N2110" t="s">
        <v>185</v>
      </c>
      <c r="P2110" t="s">
        <v>151</v>
      </c>
      <c r="Q2110" s="8">
        <v>23073</v>
      </c>
      <c r="R2110" t="s">
        <v>61</v>
      </c>
      <c r="S2110" s="8">
        <v>30956</v>
      </c>
      <c r="T2110" s="8">
        <v>43556</v>
      </c>
      <c r="U2110" t="s">
        <v>10448</v>
      </c>
      <c r="V2110" t="s">
        <v>513</v>
      </c>
      <c r="W2110" t="s">
        <v>64</v>
      </c>
      <c r="X2110" t="s">
        <v>65</v>
      </c>
      <c r="Y2110">
        <v>-100000</v>
      </c>
      <c r="Z2110">
        <v>-30000</v>
      </c>
      <c r="AA2110">
        <v>-5813000</v>
      </c>
      <c r="AD2110">
        <v>5929000</v>
      </c>
      <c r="AE2110">
        <v>3630000</v>
      </c>
      <c r="AF2110">
        <v>2895000</v>
      </c>
      <c r="AG2110">
        <v>2</v>
      </c>
      <c r="AH2110">
        <v>1</v>
      </c>
      <c r="AI2110" t="s">
        <v>66</v>
      </c>
      <c r="AJ2110">
        <v>12454000</v>
      </c>
    </row>
    <row r="2111" spans="1:36" x14ac:dyDescent="0.25">
      <c r="A2111">
        <v>630285</v>
      </c>
      <c r="B2111" t="s">
        <v>10449</v>
      </c>
      <c r="C2111" t="s">
        <v>119</v>
      </c>
      <c r="D2111" t="s">
        <v>120</v>
      </c>
      <c r="E2111" t="s">
        <v>121</v>
      </c>
      <c r="F2111" t="s">
        <v>122</v>
      </c>
      <c r="G2111" t="s">
        <v>123</v>
      </c>
      <c r="H2111" t="s">
        <v>10293</v>
      </c>
      <c r="I2111" t="s">
        <v>1583</v>
      </c>
      <c r="J2111" t="s">
        <v>10450</v>
      </c>
      <c r="K2111" t="s">
        <v>2162</v>
      </c>
      <c r="L2111" s="8">
        <v>30294</v>
      </c>
      <c r="M2111" t="s">
        <v>58</v>
      </c>
      <c r="N2111" t="s">
        <v>185</v>
      </c>
      <c r="P2111" t="s">
        <v>151</v>
      </c>
      <c r="Q2111" s="8">
        <v>23343</v>
      </c>
      <c r="R2111" t="s">
        <v>161</v>
      </c>
      <c r="S2111" s="8">
        <v>30742</v>
      </c>
      <c r="T2111" s="8">
        <v>43800</v>
      </c>
      <c r="U2111" t="s">
        <v>10451</v>
      </c>
      <c r="V2111" t="s">
        <v>130</v>
      </c>
      <c r="W2111" t="s">
        <v>64</v>
      </c>
      <c r="X2111" t="s">
        <v>65</v>
      </c>
      <c r="Y2111">
        <v>-100000</v>
      </c>
      <c r="Z2111">
        <v>-30000</v>
      </c>
      <c r="AA2111">
        <v>-1459000</v>
      </c>
      <c r="AC2111">
        <v>-3250000</v>
      </c>
      <c r="AD2111">
        <v>5901000</v>
      </c>
      <c r="AE2111">
        <v>3613000</v>
      </c>
      <c r="AF2111">
        <v>2895000</v>
      </c>
      <c r="AG2111">
        <v>2</v>
      </c>
      <c r="AH2111">
        <v>1</v>
      </c>
      <c r="AI2111" t="s">
        <v>66</v>
      </c>
      <c r="AJ2111">
        <v>12409000</v>
      </c>
    </row>
    <row r="2112" spans="1:36" x14ac:dyDescent="0.25">
      <c r="A2112">
        <v>630288</v>
      </c>
      <c r="B2112" t="s">
        <v>10452</v>
      </c>
      <c r="C2112" t="s">
        <v>119</v>
      </c>
      <c r="D2112" t="s">
        <v>1080</v>
      </c>
      <c r="E2112" t="s">
        <v>1081</v>
      </c>
      <c r="F2112" t="s">
        <v>122</v>
      </c>
      <c r="G2112" t="s">
        <v>123</v>
      </c>
      <c r="H2112" t="s">
        <v>10453</v>
      </c>
      <c r="I2112" t="s">
        <v>4123</v>
      </c>
      <c r="J2112" t="s">
        <v>10454</v>
      </c>
      <c r="K2112" t="s">
        <v>4125</v>
      </c>
      <c r="L2112" s="8">
        <v>30291</v>
      </c>
      <c r="M2112" t="s">
        <v>58</v>
      </c>
      <c r="N2112" t="s">
        <v>185</v>
      </c>
      <c r="P2112" t="s">
        <v>151</v>
      </c>
      <c r="Q2112" s="8">
        <v>23313</v>
      </c>
      <c r="R2112" t="s">
        <v>61</v>
      </c>
      <c r="S2112" s="8">
        <v>30742</v>
      </c>
      <c r="T2112" s="8">
        <v>43770</v>
      </c>
      <c r="U2112" t="s">
        <v>10455</v>
      </c>
      <c r="V2112" t="s">
        <v>10456</v>
      </c>
      <c r="W2112" t="s">
        <v>64</v>
      </c>
      <c r="X2112" t="s">
        <v>65</v>
      </c>
      <c r="Y2112">
        <v>-223000</v>
      </c>
      <c r="Z2112">
        <v>-30000</v>
      </c>
      <c r="AB2112">
        <v>-350000</v>
      </c>
      <c r="AD2112">
        <v>6108000</v>
      </c>
      <c r="AE2112">
        <v>3738000</v>
      </c>
      <c r="AF2112">
        <v>2895000</v>
      </c>
      <c r="AG2112">
        <v>2</v>
      </c>
      <c r="AH2112">
        <v>1</v>
      </c>
      <c r="AI2112" t="s">
        <v>66</v>
      </c>
      <c r="AJ2112">
        <v>12741000</v>
      </c>
    </row>
    <row r="2113" spans="1:36" x14ac:dyDescent="0.25">
      <c r="A2113">
        <v>630289</v>
      </c>
      <c r="B2113" t="s">
        <v>10457</v>
      </c>
      <c r="C2113" t="s">
        <v>119</v>
      </c>
      <c r="D2113" t="s">
        <v>50</v>
      </c>
      <c r="E2113" t="s">
        <v>51</v>
      </c>
      <c r="F2113" t="s">
        <v>122</v>
      </c>
      <c r="G2113" t="s">
        <v>123</v>
      </c>
      <c r="H2113" t="s">
        <v>3198</v>
      </c>
      <c r="I2113" t="s">
        <v>3199</v>
      </c>
      <c r="J2113" t="s">
        <v>10458</v>
      </c>
      <c r="K2113" t="s">
        <v>5217</v>
      </c>
      <c r="L2113" s="8">
        <v>29962</v>
      </c>
      <c r="M2113" t="s">
        <v>58</v>
      </c>
      <c r="N2113" t="s">
        <v>185</v>
      </c>
      <c r="P2113" t="s">
        <v>151</v>
      </c>
      <c r="Q2113" s="8">
        <v>23068</v>
      </c>
      <c r="R2113" t="s">
        <v>161</v>
      </c>
      <c r="S2113" s="8">
        <v>30742</v>
      </c>
      <c r="T2113" s="8">
        <v>43525</v>
      </c>
      <c r="U2113" t="s">
        <v>10459</v>
      </c>
      <c r="V2113" t="s">
        <v>130</v>
      </c>
      <c r="W2113" t="s">
        <v>64</v>
      </c>
      <c r="X2113" t="s">
        <v>65</v>
      </c>
      <c r="Z2113">
        <v>-30000</v>
      </c>
      <c r="AD2113">
        <v>6857000</v>
      </c>
      <c r="AE2113">
        <v>4095000</v>
      </c>
      <c r="AF2113">
        <v>2895000</v>
      </c>
      <c r="AG2113">
        <v>2</v>
      </c>
      <c r="AH2113">
        <v>1</v>
      </c>
      <c r="AI2113" t="s">
        <v>66</v>
      </c>
      <c r="AJ2113">
        <v>13847000</v>
      </c>
    </row>
    <row r="2114" spans="1:36" x14ac:dyDescent="0.25">
      <c r="A2114">
        <v>630290</v>
      </c>
      <c r="B2114" t="s">
        <v>10460</v>
      </c>
      <c r="C2114" t="s">
        <v>68</v>
      </c>
      <c r="D2114" t="s">
        <v>618</v>
      </c>
      <c r="E2114" t="s">
        <v>619</v>
      </c>
      <c r="F2114" t="s">
        <v>71</v>
      </c>
      <c r="G2114" t="s">
        <v>72</v>
      </c>
      <c r="H2114" t="s">
        <v>10461</v>
      </c>
      <c r="I2114" t="s">
        <v>1574</v>
      </c>
      <c r="J2114" t="s">
        <v>10462</v>
      </c>
      <c r="K2114" t="s">
        <v>1864</v>
      </c>
      <c r="L2114" s="8">
        <v>30225</v>
      </c>
      <c r="M2114" t="s">
        <v>58</v>
      </c>
      <c r="N2114" t="s">
        <v>77</v>
      </c>
      <c r="P2114" t="s">
        <v>10463</v>
      </c>
      <c r="Q2114" s="8">
        <v>23322</v>
      </c>
      <c r="R2114" t="s">
        <v>61</v>
      </c>
      <c r="S2114" s="8">
        <v>30742</v>
      </c>
      <c r="T2114" s="8">
        <v>43800</v>
      </c>
      <c r="U2114" t="s">
        <v>10464</v>
      </c>
      <c r="V2114" t="s">
        <v>911</v>
      </c>
      <c r="W2114" t="s">
        <v>64</v>
      </c>
      <c r="X2114" t="s">
        <v>65</v>
      </c>
      <c r="Y2114">
        <v>-300000</v>
      </c>
      <c r="Z2114">
        <v>-30000</v>
      </c>
      <c r="AB2114">
        <v>-2350000</v>
      </c>
      <c r="AC2114">
        <v>-6233333</v>
      </c>
      <c r="AD2114">
        <v>5678000</v>
      </c>
      <c r="AE2114">
        <v>3576000</v>
      </c>
      <c r="AF2114">
        <v>4871000</v>
      </c>
      <c r="AG2114">
        <v>2</v>
      </c>
      <c r="AH2114">
        <v>1</v>
      </c>
      <c r="AI2114" t="s">
        <v>66</v>
      </c>
      <c r="AJ2114">
        <v>14125000</v>
      </c>
    </row>
    <row r="2115" spans="1:36" x14ac:dyDescent="0.25">
      <c r="A2115">
        <v>630292</v>
      </c>
      <c r="B2115" t="s">
        <v>10465</v>
      </c>
      <c r="C2115" t="s">
        <v>68</v>
      </c>
      <c r="D2115" t="s">
        <v>618</v>
      </c>
      <c r="E2115" t="s">
        <v>619</v>
      </c>
      <c r="F2115" t="s">
        <v>71</v>
      </c>
      <c r="G2115" t="s">
        <v>72</v>
      </c>
      <c r="H2115" t="s">
        <v>10466</v>
      </c>
      <c r="I2115" t="s">
        <v>10467</v>
      </c>
      <c r="J2115" t="s">
        <v>10468</v>
      </c>
      <c r="K2115" t="s">
        <v>10469</v>
      </c>
      <c r="L2115" s="8">
        <v>30225</v>
      </c>
      <c r="M2115" t="s">
        <v>58</v>
      </c>
      <c r="N2115" t="s">
        <v>185</v>
      </c>
      <c r="P2115" t="s">
        <v>10470</v>
      </c>
      <c r="Q2115" s="8">
        <v>23076</v>
      </c>
      <c r="R2115" t="s">
        <v>161</v>
      </c>
      <c r="S2115" s="8">
        <v>30742</v>
      </c>
      <c r="T2115" s="8">
        <v>43556</v>
      </c>
      <c r="U2115" t="s">
        <v>10471</v>
      </c>
      <c r="V2115" t="s">
        <v>5782</v>
      </c>
      <c r="W2115" t="s">
        <v>64</v>
      </c>
      <c r="X2115" t="s">
        <v>65</v>
      </c>
      <c r="Y2115">
        <v>-300000</v>
      </c>
      <c r="Z2115">
        <v>-30000</v>
      </c>
      <c r="AB2115">
        <v>-175000</v>
      </c>
      <c r="AC2115">
        <v>-1888889</v>
      </c>
      <c r="AD2115">
        <v>5632000</v>
      </c>
      <c r="AE2115">
        <v>3451000</v>
      </c>
      <c r="AF2115">
        <v>2895000</v>
      </c>
      <c r="AG2115">
        <v>2</v>
      </c>
      <c r="AH2115">
        <v>1</v>
      </c>
      <c r="AI2115" t="s">
        <v>66</v>
      </c>
      <c r="AJ2115">
        <v>11978000</v>
      </c>
    </row>
    <row r="2116" spans="1:36" x14ac:dyDescent="0.25">
      <c r="A2116">
        <v>630295</v>
      </c>
      <c r="B2116" t="s">
        <v>10472</v>
      </c>
      <c r="C2116" t="s">
        <v>68</v>
      </c>
      <c r="D2116" t="s">
        <v>468</v>
      </c>
      <c r="E2116" t="s">
        <v>469</v>
      </c>
      <c r="F2116" t="s">
        <v>71</v>
      </c>
      <c r="G2116" t="s">
        <v>72</v>
      </c>
      <c r="H2116" t="s">
        <v>10473</v>
      </c>
      <c r="I2116" t="s">
        <v>10474</v>
      </c>
      <c r="J2116" t="s">
        <v>10475</v>
      </c>
      <c r="K2116" t="s">
        <v>10476</v>
      </c>
      <c r="L2116" s="8">
        <v>30225</v>
      </c>
      <c r="M2116" t="s">
        <v>58</v>
      </c>
      <c r="N2116" t="s">
        <v>185</v>
      </c>
      <c r="P2116" t="s">
        <v>632</v>
      </c>
      <c r="Q2116" s="8">
        <v>23137</v>
      </c>
      <c r="R2116" t="s">
        <v>61</v>
      </c>
      <c r="S2116" s="8">
        <v>30742</v>
      </c>
      <c r="T2116" s="8">
        <v>43617</v>
      </c>
      <c r="U2116" t="s">
        <v>10477</v>
      </c>
      <c r="V2116" t="s">
        <v>732</v>
      </c>
      <c r="W2116" t="s">
        <v>64</v>
      </c>
      <c r="X2116" t="s">
        <v>65</v>
      </c>
      <c r="Z2116">
        <v>-30000</v>
      </c>
      <c r="AD2116">
        <v>5195000</v>
      </c>
      <c r="AE2116">
        <v>3186000</v>
      </c>
      <c r="AF2116">
        <v>2895000</v>
      </c>
      <c r="AG2116">
        <v>2</v>
      </c>
      <c r="AH2116">
        <v>1</v>
      </c>
      <c r="AI2116" t="s">
        <v>66</v>
      </c>
      <c r="AJ2116">
        <v>11276000</v>
      </c>
    </row>
    <row r="2117" spans="1:36" x14ac:dyDescent="0.25">
      <c r="A2117">
        <v>630296</v>
      </c>
      <c r="B2117" t="s">
        <v>7354</v>
      </c>
      <c r="C2117" t="s">
        <v>68</v>
      </c>
      <c r="D2117" t="s">
        <v>628</v>
      </c>
      <c r="E2117" t="s">
        <v>629</v>
      </c>
      <c r="F2117" t="s">
        <v>71</v>
      </c>
      <c r="G2117" t="s">
        <v>72</v>
      </c>
      <c r="H2117" t="s">
        <v>1347</v>
      </c>
      <c r="I2117" t="s">
        <v>1348</v>
      </c>
      <c r="J2117" t="s">
        <v>10478</v>
      </c>
      <c r="K2117" t="s">
        <v>10479</v>
      </c>
      <c r="L2117" s="8">
        <v>30225</v>
      </c>
      <c r="M2117" t="s">
        <v>58</v>
      </c>
      <c r="N2117" t="s">
        <v>235</v>
      </c>
      <c r="P2117" t="s">
        <v>10480</v>
      </c>
      <c r="Q2117" s="8">
        <v>23246</v>
      </c>
      <c r="R2117" t="s">
        <v>161</v>
      </c>
      <c r="S2117" s="8">
        <v>30742</v>
      </c>
      <c r="T2117" s="8">
        <v>43709</v>
      </c>
      <c r="U2117" t="s">
        <v>10481</v>
      </c>
      <c r="V2117" t="s">
        <v>632</v>
      </c>
      <c r="W2117" t="s">
        <v>64</v>
      </c>
      <c r="X2117" t="s">
        <v>65</v>
      </c>
      <c r="Y2117">
        <v>-25000</v>
      </c>
      <c r="Z2117">
        <v>-30000</v>
      </c>
      <c r="AC2117">
        <v>-1533333</v>
      </c>
      <c r="AD2117">
        <v>4717000</v>
      </c>
      <c r="AE2117">
        <v>2817000</v>
      </c>
      <c r="AF2117">
        <v>1918000</v>
      </c>
      <c r="AG2117">
        <v>2</v>
      </c>
      <c r="AH2117">
        <v>1</v>
      </c>
      <c r="AI2117" t="s">
        <v>66</v>
      </c>
      <c r="AJ2117">
        <v>9452000</v>
      </c>
    </row>
    <row r="2118" spans="1:36" x14ac:dyDescent="0.25">
      <c r="A2118">
        <v>630300</v>
      </c>
      <c r="B2118" t="s">
        <v>10482</v>
      </c>
      <c r="C2118" t="s">
        <v>49</v>
      </c>
      <c r="D2118" t="s">
        <v>10483</v>
      </c>
      <c r="E2118" t="s">
        <v>408</v>
      </c>
      <c r="F2118" t="s">
        <v>399</v>
      </c>
      <c r="G2118" t="s">
        <v>400</v>
      </c>
      <c r="H2118" t="s">
        <v>3661</v>
      </c>
      <c r="I2118" t="s">
        <v>3662</v>
      </c>
      <c r="J2118" t="s">
        <v>10484</v>
      </c>
      <c r="K2118" t="s">
        <v>10485</v>
      </c>
      <c r="L2118" s="8">
        <v>30713</v>
      </c>
      <c r="M2118" t="s">
        <v>2682</v>
      </c>
      <c r="N2118" t="s">
        <v>185</v>
      </c>
      <c r="P2118" t="s">
        <v>447</v>
      </c>
      <c r="Q2118" s="8">
        <v>23027</v>
      </c>
      <c r="R2118" t="s">
        <v>161</v>
      </c>
      <c r="S2118" s="8">
        <v>30713</v>
      </c>
      <c r="T2118" s="8">
        <v>43497</v>
      </c>
      <c r="U2118" t="s">
        <v>10486</v>
      </c>
      <c r="V2118" t="s">
        <v>447</v>
      </c>
      <c r="W2118" t="s">
        <v>64</v>
      </c>
      <c r="X2118" t="s">
        <v>177</v>
      </c>
      <c r="Z2118">
        <v>-30000</v>
      </c>
      <c r="AD2118">
        <v>6687000</v>
      </c>
      <c r="AE2118">
        <v>3995000</v>
      </c>
      <c r="AF2118">
        <v>2895000</v>
      </c>
      <c r="AG2118">
        <v>2</v>
      </c>
      <c r="AH2118">
        <v>1</v>
      </c>
      <c r="AI2118" t="s">
        <v>66</v>
      </c>
      <c r="AJ2118">
        <v>13577000</v>
      </c>
    </row>
    <row r="2119" spans="1:36" x14ac:dyDescent="0.25">
      <c r="A2119">
        <v>630307</v>
      </c>
      <c r="B2119" t="s">
        <v>9252</v>
      </c>
      <c r="C2119" t="s">
        <v>165</v>
      </c>
      <c r="D2119" t="s">
        <v>2940</v>
      </c>
      <c r="E2119" t="s">
        <v>2941</v>
      </c>
      <c r="F2119" t="s">
        <v>168</v>
      </c>
      <c r="G2119" t="s">
        <v>169</v>
      </c>
      <c r="H2119" t="s">
        <v>10487</v>
      </c>
      <c r="I2119" t="s">
        <v>701</v>
      </c>
      <c r="J2119" t="s">
        <v>10488</v>
      </c>
      <c r="K2119" t="s">
        <v>3786</v>
      </c>
      <c r="L2119" s="8">
        <v>30742</v>
      </c>
      <c r="M2119" t="s">
        <v>58</v>
      </c>
      <c r="N2119" t="s">
        <v>77</v>
      </c>
      <c r="P2119" t="s">
        <v>594</v>
      </c>
      <c r="Q2119" s="8">
        <v>23148</v>
      </c>
      <c r="R2119" t="s">
        <v>61</v>
      </c>
      <c r="S2119" s="8">
        <v>30742</v>
      </c>
      <c r="T2119" s="8">
        <v>43617</v>
      </c>
      <c r="U2119" t="s">
        <v>10489</v>
      </c>
      <c r="V2119" t="s">
        <v>10490</v>
      </c>
      <c r="W2119" t="s">
        <v>64</v>
      </c>
      <c r="X2119" t="s">
        <v>65</v>
      </c>
      <c r="Y2119">
        <v>-550000</v>
      </c>
      <c r="Z2119">
        <v>-30000</v>
      </c>
      <c r="AB2119">
        <v>-1500220</v>
      </c>
      <c r="AC2119">
        <v>-1250000</v>
      </c>
      <c r="AD2119">
        <v>8991000</v>
      </c>
      <c r="AE2119">
        <v>5357000</v>
      </c>
      <c r="AF2119">
        <v>4871000</v>
      </c>
      <c r="AG2119">
        <v>2</v>
      </c>
      <c r="AH2119">
        <v>1</v>
      </c>
      <c r="AI2119" t="s">
        <v>66</v>
      </c>
      <c r="AJ2119">
        <v>19219000</v>
      </c>
    </row>
    <row r="2120" spans="1:36" x14ac:dyDescent="0.25">
      <c r="A2120">
        <v>630313</v>
      </c>
      <c r="B2120" t="s">
        <v>10491</v>
      </c>
      <c r="C2120" t="s">
        <v>119</v>
      </c>
      <c r="D2120" t="s">
        <v>50</v>
      </c>
      <c r="E2120" t="s">
        <v>51</v>
      </c>
      <c r="F2120" t="s">
        <v>122</v>
      </c>
      <c r="G2120" t="s">
        <v>123</v>
      </c>
      <c r="H2120" t="s">
        <v>10492</v>
      </c>
      <c r="I2120" t="s">
        <v>3199</v>
      </c>
      <c r="J2120" t="s">
        <v>10493</v>
      </c>
      <c r="K2120" t="s">
        <v>3896</v>
      </c>
      <c r="L2120" s="8">
        <v>30294</v>
      </c>
      <c r="M2120" t="s">
        <v>58</v>
      </c>
      <c r="N2120" t="s">
        <v>185</v>
      </c>
      <c r="P2120" t="s">
        <v>151</v>
      </c>
      <c r="Q2120" s="8">
        <v>23159</v>
      </c>
      <c r="R2120" t="s">
        <v>61</v>
      </c>
      <c r="S2120" s="8">
        <v>30742</v>
      </c>
      <c r="T2120" s="8">
        <v>43617</v>
      </c>
      <c r="U2120" t="s">
        <v>10494</v>
      </c>
      <c r="V2120" t="s">
        <v>513</v>
      </c>
      <c r="W2120" t="s">
        <v>64</v>
      </c>
      <c r="X2120" t="s">
        <v>65</v>
      </c>
      <c r="Y2120">
        <v>-100000</v>
      </c>
      <c r="Z2120">
        <v>-30000</v>
      </c>
      <c r="AD2120">
        <v>5903000</v>
      </c>
      <c r="AE2120">
        <v>3615000</v>
      </c>
      <c r="AF2120">
        <v>2895000</v>
      </c>
      <c r="AG2120">
        <v>2</v>
      </c>
      <c r="AH2120">
        <v>1</v>
      </c>
      <c r="AI2120" t="s">
        <v>66</v>
      </c>
      <c r="AJ2120">
        <v>12413000</v>
      </c>
    </row>
    <row r="2121" spans="1:36" x14ac:dyDescent="0.25">
      <c r="A2121">
        <v>630315</v>
      </c>
      <c r="B2121" t="s">
        <v>10495</v>
      </c>
      <c r="C2121" t="s">
        <v>119</v>
      </c>
      <c r="D2121" t="s">
        <v>477</v>
      </c>
      <c r="E2121" t="s">
        <v>478</v>
      </c>
      <c r="F2121" t="s">
        <v>122</v>
      </c>
      <c r="G2121" t="s">
        <v>123</v>
      </c>
      <c r="H2121" t="s">
        <v>10496</v>
      </c>
      <c r="I2121" t="s">
        <v>1382</v>
      </c>
      <c r="J2121" t="s">
        <v>10497</v>
      </c>
      <c r="K2121" t="s">
        <v>1384</v>
      </c>
      <c r="L2121" s="8">
        <v>30742</v>
      </c>
      <c r="M2121" t="s">
        <v>58</v>
      </c>
      <c r="N2121" t="s">
        <v>77</v>
      </c>
      <c r="P2121" t="s">
        <v>1053</v>
      </c>
      <c r="Q2121" s="8">
        <v>23251</v>
      </c>
      <c r="R2121" t="s">
        <v>61</v>
      </c>
      <c r="S2121" s="8">
        <v>30742</v>
      </c>
      <c r="T2121" s="8">
        <v>43709</v>
      </c>
      <c r="U2121" t="s">
        <v>10498</v>
      </c>
      <c r="V2121" t="s">
        <v>483</v>
      </c>
      <c r="W2121" t="s">
        <v>64</v>
      </c>
      <c r="X2121" t="s">
        <v>65</v>
      </c>
      <c r="Y2121">
        <v>-200000</v>
      </c>
      <c r="Z2121">
        <v>-30000</v>
      </c>
      <c r="AC2121">
        <v>-2499167</v>
      </c>
      <c r="AD2121">
        <v>7864000</v>
      </c>
      <c r="AE2121">
        <v>4668000</v>
      </c>
      <c r="AF2121">
        <v>4871000</v>
      </c>
      <c r="AG2121">
        <v>2</v>
      </c>
      <c r="AH2121">
        <v>1</v>
      </c>
      <c r="AI2121" t="s">
        <v>66</v>
      </c>
      <c r="AJ2121">
        <v>17403000</v>
      </c>
    </row>
    <row r="2122" spans="1:36" x14ac:dyDescent="0.25">
      <c r="A2122">
        <v>630316</v>
      </c>
      <c r="B2122" t="s">
        <v>10499</v>
      </c>
      <c r="C2122" t="s">
        <v>119</v>
      </c>
      <c r="D2122" t="s">
        <v>50</v>
      </c>
      <c r="E2122" t="s">
        <v>51</v>
      </c>
      <c r="F2122" t="s">
        <v>122</v>
      </c>
      <c r="G2122" t="s">
        <v>123</v>
      </c>
      <c r="H2122" t="s">
        <v>10500</v>
      </c>
      <c r="I2122" t="s">
        <v>2905</v>
      </c>
      <c r="J2122" t="s">
        <v>10501</v>
      </c>
      <c r="K2122" t="s">
        <v>2907</v>
      </c>
      <c r="L2122" s="8">
        <v>30742</v>
      </c>
      <c r="M2122" t="s">
        <v>58</v>
      </c>
      <c r="N2122" t="s">
        <v>59</v>
      </c>
      <c r="P2122" t="s">
        <v>602</v>
      </c>
      <c r="Q2122" s="8">
        <v>23307</v>
      </c>
      <c r="R2122" t="s">
        <v>61</v>
      </c>
      <c r="S2122" s="8">
        <v>30742</v>
      </c>
      <c r="T2122" s="8">
        <v>43770</v>
      </c>
      <c r="U2122" t="s">
        <v>10502</v>
      </c>
      <c r="V2122" t="s">
        <v>542</v>
      </c>
      <c r="W2122" t="s">
        <v>64</v>
      </c>
      <c r="X2122" t="s">
        <v>65</v>
      </c>
      <c r="Y2122">
        <v>-100000</v>
      </c>
      <c r="Z2122">
        <v>-30000</v>
      </c>
      <c r="AD2122">
        <v>9049000</v>
      </c>
      <c r="AE2122">
        <v>5671000</v>
      </c>
      <c r="AF2122">
        <v>7818000</v>
      </c>
      <c r="AG2122">
        <v>2</v>
      </c>
      <c r="AH2122">
        <v>1</v>
      </c>
      <c r="AI2122" t="s">
        <v>66</v>
      </c>
      <c r="AJ2122">
        <v>22538000</v>
      </c>
    </row>
    <row r="2123" spans="1:36" x14ac:dyDescent="0.25">
      <c r="A2123">
        <v>630318</v>
      </c>
      <c r="B2123" t="s">
        <v>10503</v>
      </c>
      <c r="C2123" t="s">
        <v>2278</v>
      </c>
      <c r="D2123" t="s">
        <v>50</v>
      </c>
      <c r="E2123" t="s">
        <v>51</v>
      </c>
      <c r="F2123" t="s">
        <v>2279</v>
      </c>
      <c r="G2123" t="s">
        <v>2280</v>
      </c>
      <c r="H2123" t="s">
        <v>10504</v>
      </c>
      <c r="I2123" t="s">
        <v>10505</v>
      </c>
      <c r="J2123" t="s">
        <v>10506</v>
      </c>
      <c r="K2123" t="s">
        <v>10507</v>
      </c>
      <c r="L2123" s="8">
        <v>30742</v>
      </c>
      <c r="M2123" t="s">
        <v>58</v>
      </c>
      <c r="N2123" t="s">
        <v>77</v>
      </c>
      <c r="P2123" t="s">
        <v>219</v>
      </c>
      <c r="Q2123" s="8">
        <v>23186</v>
      </c>
      <c r="R2123" t="s">
        <v>61</v>
      </c>
      <c r="S2123" s="8">
        <v>30742</v>
      </c>
      <c r="T2123" s="8">
        <v>43647</v>
      </c>
      <c r="U2123" t="s">
        <v>10508</v>
      </c>
      <c r="V2123" t="s">
        <v>130</v>
      </c>
      <c r="W2123" t="s">
        <v>64</v>
      </c>
      <c r="X2123" t="s">
        <v>65</v>
      </c>
      <c r="Y2123">
        <v>-50000</v>
      </c>
      <c r="Z2123">
        <v>-30000</v>
      </c>
      <c r="AD2123">
        <v>8916000</v>
      </c>
      <c r="AE2123">
        <v>5312000</v>
      </c>
      <c r="AF2123">
        <v>4871000</v>
      </c>
      <c r="AG2123">
        <v>2</v>
      </c>
      <c r="AH2123">
        <v>1</v>
      </c>
      <c r="AI2123" t="s">
        <v>66</v>
      </c>
      <c r="AJ2123">
        <v>19099000</v>
      </c>
    </row>
    <row r="2124" spans="1:36" x14ac:dyDescent="0.25">
      <c r="A2124">
        <v>630323</v>
      </c>
      <c r="B2124" t="s">
        <v>10509</v>
      </c>
      <c r="C2124" t="s">
        <v>100</v>
      </c>
      <c r="D2124" t="s">
        <v>1648</v>
      </c>
      <c r="E2124" t="s">
        <v>1649</v>
      </c>
      <c r="F2124" t="s">
        <v>103</v>
      </c>
      <c r="G2124" t="s">
        <v>104</v>
      </c>
      <c r="H2124" t="s">
        <v>10510</v>
      </c>
      <c r="I2124" t="s">
        <v>900</v>
      </c>
      <c r="J2124" t="s">
        <v>10511</v>
      </c>
      <c r="K2124" t="s">
        <v>902</v>
      </c>
      <c r="L2124" s="8">
        <v>30742</v>
      </c>
      <c r="M2124" t="s">
        <v>58</v>
      </c>
      <c r="N2124" t="s">
        <v>77</v>
      </c>
      <c r="P2124" t="s">
        <v>63</v>
      </c>
      <c r="Q2124" s="8">
        <v>23132</v>
      </c>
      <c r="R2124" t="s">
        <v>161</v>
      </c>
      <c r="S2124" s="8">
        <v>30742</v>
      </c>
      <c r="T2124" s="8">
        <v>43617</v>
      </c>
      <c r="U2124" t="s">
        <v>10512</v>
      </c>
      <c r="V2124" t="s">
        <v>1010</v>
      </c>
      <c r="W2124" t="s">
        <v>64</v>
      </c>
      <c r="X2124" t="s">
        <v>65</v>
      </c>
      <c r="Y2124">
        <v>-550000</v>
      </c>
      <c r="Z2124">
        <v>-30000</v>
      </c>
      <c r="AA2124">
        <v>-1480000</v>
      </c>
      <c r="AB2124">
        <v>-261000</v>
      </c>
      <c r="AD2124">
        <v>7717000</v>
      </c>
      <c r="AE2124">
        <v>4713000</v>
      </c>
      <c r="AF2124">
        <v>4871000</v>
      </c>
      <c r="AG2124">
        <v>2</v>
      </c>
      <c r="AH2124">
        <v>1</v>
      </c>
      <c r="AI2124" t="s">
        <v>66</v>
      </c>
      <c r="AJ2124">
        <v>17301000</v>
      </c>
    </row>
    <row r="2125" spans="1:36" x14ac:dyDescent="0.25">
      <c r="A2125">
        <v>630326</v>
      </c>
      <c r="B2125" t="s">
        <v>10513</v>
      </c>
      <c r="C2125" t="s">
        <v>119</v>
      </c>
      <c r="D2125" t="s">
        <v>120</v>
      </c>
      <c r="E2125" t="s">
        <v>121</v>
      </c>
      <c r="F2125" t="s">
        <v>122</v>
      </c>
      <c r="G2125" t="s">
        <v>123</v>
      </c>
      <c r="H2125" t="s">
        <v>4356</v>
      </c>
      <c r="I2125" t="s">
        <v>803</v>
      </c>
      <c r="J2125" t="s">
        <v>10514</v>
      </c>
      <c r="K2125" t="s">
        <v>805</v>
      </c>
      <c r="L2125" s="8">
        <v>30742</v>
      </c>
      <c r="M2125" t="s">
        <v>58</v>
      </c>
      <c r="N2125" t="s">
        <v>77</v>
      </c>
      <c r="P2125" t="s">
        <v>163</v>
      </c>
      <c r="Q2125" s="8">
        <v>23021</v>
      </c>
      <c r="R2125" t="s">
        <v>161</v>
      </c>
      <c r="S2125" s="8">
        <v>30742</v>
      </c>
      <c r="T2125" s="8">
        <v>43497</v>
      </c>
      <c r="U2125" t="s">
        <v>10515</v>
      </c>
      <c r="V2125" t="s">
        <v>4331</v>
      </c>
      <c r="W2125" t="s">
        <v>64</v>
      </c>
      <c r="X2125" t="s">
        <v>65</v>
      </c>
      <c r="Y2125">
        <v>-100000</v>
      </c>
      <c r="Z2125">
        <v>-30000</v>
      </c>
      <c r="AD2125">
        <v>7889000</v>
      </c>
      <c r="AE2125">
        <v>4816000</v>
      </c>
      <c r="AF2125">
        <v>4871000</v>
      </c>
      <c r="AG2125">
        <v>2</v>
      </c>
      <c r="AH2125">
        <v>1</v>
      </c>
      <c r="AI2125" t="s">
        <v>66</v>
      </c>
      <c r="AJ2125">
        <v>17576000</v>
      </c>
    </row>
    <row r="2126" spans="1:36" x14ac:dyDescent="0.25">
      <c r="A2126">
        <v>630327</v>
      </c>
      <c r="B2126" t="s">
        <v>10516</v>
      </c>
      <c r="C2126" t="s">
        <v>100</v>
      </c>
      <c r="D2126" t="s">
        <v>5015</v>
      </c>
      <c r="E2126" t="s">
        <v>5016</v>
      </c>
      <c r="F2126" t="s">
        <v>103</v>
      </c>
      <c r="G2126" t="s">
        <v>104</v>
      </c>
      <c r="H2126" t="s">
        <v>10517</v>
      </c>
      <c r="I2126" t="s">
        <v>1664</v>
      </c>
      <c r="J2126" t="s">
        <v>10518</v>
      </c>
      <c r="K2126" t="s">
        <v>1666</v>
      </c>
      <c r="L2126" s="8">
        <v>30742</v>
      </c>
      <c r="M2126" t="s">
        <v>58</v>
      </c>
      <c r="N2126" t="s">
        <v>77</v>
      </c>
      <c r="P2126" t="s">
        <v>151</v>
      </c>
      <c r="Q2126" s="8">
        <v>23048</v>
      </c>
      <c r="R2126" t="s">
        <v>61</v>
      </c>
      <c r="S2126" s="8">
        <v>30742</v>
      </c>
      <c r="T2126" s="8">
        <v>43525</v>
      </c>
      <c r="U2126" t="s">
        <v>10519</v>
      </c>
      <c r="V2126" t="s">
        <v>163</v>
      </c>
      <c r="W2126" t="s">
        <v>64</v>
      </c>
      <c r="X2126" t="s">
        <v>65</v>
      </c>
      <c r="Y2126">
        <v>-1755000</v>
      </c>
      <c r="Z2126">
        <v>-30000</v>
      </c>
      <c r="AB2126">
        <v>-121710</v>
      </c>
      <c r="AC2126">
        <v>-4161227</v>
      </c>
      <c r="AD2126">
        <v>8687000</v>
      </c>
      <c r="AE2126">
        <v>5176000</v>
      </c>
      <c r="AF2126">
        <v>4871000</v>
      </c>
      <c r="AG2126">
        <v>2</v>
      </c>
      <c r="AH2126">
        <v>1</v>
      </c>
      <c r="AI2126" t="s">
        <v>66</v>
      </c>
      <c r="AJ2126">
        <v>18734000</v>
      </c>
    </row>
    <row r="2127" spans="1:36" x14ac:dyDescent="0.25">
      <c r="A2127">
        <v>630328</v>
      </c>
      <c r="B2127" t="s">
        <v>10520</v>
      </c>
      <c r="C2127" t="s">
        <v>49</v>
      </c>
      <c r="D2127" t="s">
        <v>340</v>
      </c>
      <c r="E2127" t="s">
        <v>341</v>
      </c>
      <c r="F2127" t="s">
        <v>342</v>
      </c>
      <c r="G2127" t="s">
        <v>343</v>
      </c>
      <c r="H2127" t="s">
        <v>10521</v>
      </c>
      <c r="I2127" t="s">
        <v>10522</v>
      </c>
      <c r="J2127" t="s">
        <v>10523</v>
      </c>
      <c r="K2127" t="s">
        <v>10524</v>
      </c>
      <c r="L2127" s="8">
        <v>30742</v>
      </c>
      <c r="M2127" t="s">
        <v>58</v>
      </c>
      <c r="N2127" t="s">
        <v>77</v>
      </c>
      <c r="P2127" t="s">
        <v>63</v>
      </c>
      <c r="Q2127" s="8">
        <v>23030</v>
      </c>
      <c r="R2127" t="s">
        <v>161</v>
      </c>
      <c r="S2127" s="8">
        <v>30742</v>
      </c>
      <c r="T2127" s="8">
        <v>43497</v>
      </c>
      <c r="U2127" t="s">
        <v>10525</v>
      </c>
      <c r="V2127" t="s">
        <v>63</v>
      </c>
      <c r="W2127" t="s">
        <v>64</v>
      </c>
      <c r="X2127" t="s">
        <v>65</v>
      </c>
      <c r="Y2127">
        <v>-510000</v>
      </c>
      <c r="Z2127">
        <v>-30000</v>
      </c>
      <c r="AD2127">
        <v>8430000</v>
      </c>
      <c r="AE2127">
        <v>5145000</v>
      </c>
      <c r="AF2127">
        <v>4871000</v>
      </c>
      <c r="AG2127">
        <v>2</v>
      </c>
      <c r="AH2127">
        <v>1</v>
      </c>
      <c r="AI2127" t="s">
        <v>66</v>
      </c>
      <c r="AJ2127">
        <v>18446000</v>
      </c>
    </row>
    <row r="2128" spans="1:36" x14ac:dyDescent="0.25">
      <c r="A2128">
        <v>630329</v>
      </c>
      <c r="B2128" t="s">
        <v>10526</v>
      </c>
      <c r="C2128" t="s">
        <v>165</v>
      </c>
      <c r="D2128" t="s">
        <v>203</v>
      </c>
      <c r="E2128" t="s">
        <v>204</v>
      </c>
      <c r="F2128" t="s">
        <v>168</v>
      </c>
      <c r="G2128" t="s">
        <v>169</v>
      </c>
      <c r="H2128" t="s">
        <v>8159</v>
      </c>
      <c r="I2128" t="s">
        <v>1264</v>
      </c>
      <c r="J2128" t="s">
        <v>10527</v>
      </c>
      <c r="K2128" t="s">
        <v>966</v>
      </c>
      <c r="L2128" s="8">
        <v>30742</v>
      </c>
      <c r="M2128" t="s">
        <v>58</v>
      </c>
      <c r="N2128" t="s">
        <v>77</v>
      </c>
      <c r="P2128" t="s">
        <v>1564</v>
      </c>
      <c r="Q2128" s="8">
        <v>23170</v>
      </c>
      <c r="R2128" t="s">
        <v>161</v>
      </c>
      <c r="S2128" s="8">
        <v>30742</v>
      </c>
      <c r="T2128" s="8">
        <v>43647</v>
      </c>
      <c r="U2128" t="s">
        <v>10528</v>
      </c>
      <c r="V2128" t="s">
        <v>199</v>
      </c>
      <c r="W2128" t="s">
        <v>64</v>
      </c>
      <c r="X2128" t="s">
        <v>65</v>
      </c>
      <c r="Y2128">
        <v>-120000</v>
      </c>
      <c r="Z2128">
        <v>-30000</v>
      </c>
      <c r="AD2128">
        <v>7342000</v>
      </c>
      <c r="AE2128">
        <v>4485000</v>
      </c>
      <c r="AF2128">
        <v>4871000</v>
      </c>
      <c r="AG2128">
        <v>2</v>
      </c>
      <c r="AH2128">
        <v>1</v>
      </c>
      <c r="AI2128" t="s">
        <v>66</v>
      </c>
      <c r="AJ2128">
        <v>16698000</v>
      </c>
    </row>
    <row r="2129" spans="1:36" x14ac:dyDescent="0.25">
      <c r="A2129">
        <v>630330</v>
      </c>
      <c r="B2129" t="s">
        <v>10529</v>
      </c>
      <c r="C2129" t="s">
        <v>100</v>
      </c>
      <c r="D2129" t="s">
        <v>212</v>
      </c>
      <c r="E2129" t="s">
        <v>213</v>
      </c>
      <c r="F2129" t="s">
        <v>103</v>
      </c>
      <c r="G2129" t="s">
        <v>104</v>
      </c>
      <c r="H2129" t="s">
        <v>10530</v>
      </c>
      <c r="I2129" t="s">
        <v>2054</v>
      </c>
      <c r="J2129" t="s">
        <v>10531</v>
      </c>
      <c r="K2129" t="s">
        <v>2056</v>
      </c>
      <c r="L2129" s="8">
        <v>30742</v>
      </c>
      <c r="M2129" t="s">
        <v>58</v>
      </c>
      <c r="N2129" t="s">
        <v>77</v>
      </c>
      <c r="P2129" t="s">
        <v>1295</v>
      </c>
      <c r="Q2129" s="8">
        <v>23088</v>
      </c>
      <c r="R2129" t="s">
        <v>161</v>
      </c>
      <c r="S2129" s="8">
        <v>30742</v>
      </c>
      <c r="T2129" s="8">
        <v>43556</v>
      </c>
      <c r="U2129" t="s">
        <v>10532</v>
      </c>
      <c r="V2129" t="s">
        <v>219</v>
      </c>
      <c r="W2129" t="s">
        <v>64</v>
      </c>
      <c r="X2129" t="s">
        <v>65</v>
      </c>
      <c r="Y2129">
        <v>-50000</v>
      </c>
      <c r="Z2129">
        <v>-30000</v>
      </c>
      <c r="AA2129">
        <v>-1625000</v>
      </c>
      <c r="AB2129">
        <v>-750000</v>
      </c>
      <c r="AD2129">
        <v>9012000</v>
      </c>
      <c r="AE2129">
        <v>5368000</v>
      </c>
      <c r="AF2129">
        <v>4871000</v>
      </c>
      <c r="AG2129">
        <v>2</v>
      </c>
      <c r="AH2129">
        <v>1</v>
      </c>
      <c r="AI2129" t="s">
        <v>66</v>
      </c>
      <c r="AJ2129">
        <v>19251000</v>
      </c>
    </row>
    <row r="2130" spans="1:36" x14ac:dyDescent="0.25">
      <c r="A2130">
        <v>630332</v>
      </c>
      <c r="B2130" t="s">
        <v>2484</v>
      </c>
      <c r="C2130" t="s">
        <v>119</v>
      </c>
      <c r="D2130" t="s">
        <v>50</v>
      </c>
      <c r="E2130" t="s">
        <v>51</v>
      </c>
      <c r="F2130" t="s">
        <v>122</v>
      </c>
      <c r="G2130" t="s">
        <v>123</v>
      </c>
      <c r="H2130" t="s">
        <v>10533</v>
      </c>
      <c r="I2130" t="s">
        <v>803</v>
      </c>
      <c r="J2130" t="s">
        <v>10534</v>
      </c>
      <c r="K2130" t="s">
        <v>2933</v>
      </c>
      <c r="L2130" s="8">
        <v>30742</v>
      </c>
      <c r="M2130" t="s">
        <v>58</v>
      </c>
      <c r="N2130" t="s">
        <v>59</v>
      </c>
      <c r="P2130" t="s">
        <v>219</v>
      </c>
      <c r="Q2130" s="8">
        <v>23017</v>
      </c>
      <c r="R2130" t="s">
        <v>61</v>
      </c>
      <c r="S2130" s="8">
        <v>30742</v>
      </c>
      <c r="T2130" s="8">
        <v>43497</v>
      </c>
      <c r="U2130" t="s">
        <v>10535</v>
      </c>
      <c r="V2130" t="s">
        <v>130</v>
      </c>
      <c r="W2130" t="s">
        <v>64</v>
      </c>
      <c r="X2130" t="s">
        <v>65</v>
      </c>
      <c r="Y2130">
        <v>-100000</v>
      </c>
      <c r="Z2130">
        <v>-30000</v>
      </c>
      <c r="AD2130">
        <v>8528000</v>
      </c>
      <c r="AE2130">
        <v>4962000</v>
      </c>
      <c r="AF2130">
        <v>7818000</v>
      </c>
      <c r="AG2130">
        <v>2</v>
      </c>
      <c r="AH2130">
        <v>1</v>
      </c>
      <c r="AI2130" t="s">
        <v>66</v>
      </c>
      <c r="AJ2130">
        <v>21308000</v>
      </c>
    </row>
    <row r="2131" spans="1:36" x14ac:dyDescent="0.25">
      <c r="A2131">
        <v>630333</v>
      </c>
      <c r="B2131" t="s">
        <v>10536</v>
      </c>
      <c r="C2131" t="s">
        <v>165</v>
      </c>
      <c r="D2131" t="s">
        <v>1310</v>
      </c>
      <c r="E2131" t="s">
        <v>1311</v>
      </c>
      <c r="F2131" t="s">
        <v>168</v>
      </c>
      <c r="G2131" t="s">
        <v>169</v>
      </c>
      <c r="H2131" t="s">
        <v>10537</v>
      </c>
      <c r="I2131" t="s">
        <v>1195</v>
      </c>
      <c r="J2131" t="s">
        <v>10538</v>
      </c>
      <c r="K2131" t="s">
        <v>8071</v>
      </c>
      <c r="L2131" s="8">
        <v>30742</v>
      </c>
      <c r="M2131" t="s">
        <v>58</v>
      </c>
      <c r="N2131" t="s">
        <v>77</v>
      </c>
      <c r="P2131" t="s">
        <v>660</v>
      </c>
      <c r="Q2131" s="8">
        <v>23071</v>
      </c>
      <c r="R2131" t="s">
        <v>161</v>
      </c>
      <c r="S2131" s="8">
        <v>30742</v>
      </c>
      <c r="T2131" s="8">
        <v>43556</v>
      </c>
      <c r="U2131" t="s">
        <v>10539</v>
      </c>
      <c r="V2131" t="s">
        <v>931</v>
      </c>
      <c r="W2131" t="s">
        <v>64</v>
      </c>
      <c r="X2131" t="s">
        <v>65</v>
      </c>
      <c r="Y2131">
        <v>-650000</v>
      </c>
      <c r="Z2131">
        <v>-30000</v>
      </c>
      <c r="AB2131">
        <v>-615000</v>
      </c>
      <c r="AD2131">
        <v>7334000</v>
      </c>
      <c r="AE2131">
        <v>4378000</v>
      </c>
      <c r="AF2131">
        <v>4871000</v>
      </c>
      <c r="AG2131">
        <v>2</v>
      </c>
      <c r="AH2131">
        <v>1</v>
      </c>
      <c r="AI2131" t="s">
        <v>66</v>
      </c>
      <c r="AJ2131">
        <v>16583000</v>
      </c>
    </row>
    <row r="2132" spans="1:36" x14ac:dyDescent="0.25">
      <c r="A2132">
        <v>630334</v>
      </c>
      <c r="B2132" t="s">
        <v>10540</v>
      </c>
      <c r="C2132" t="s">
        <v>49</v>
      </c>
      <c r="D2132" t="s">
        <v>340</v>
      </c>
      <c r="E2132" t="s">
        <v>341</v>
      </c>
      <c r="F2132" t="s">
        <v>646</v>
      </c>
      <c r="G2132" t="s">
        <v>647</v>
      </c>
      <c r="H2132" t="s">
        <v>10541</v>
      </c>
      <c r="I2132" t="s">
        <v>10542</v>
      </c>
      <c r="J2132" t="s">
        <v>10543</v>
      </c>
      <c r="K2132" t="s">
        <v>10544</v>
      </c>
      <c r="L2132" s="8">
        <v>29949</v>
      </c>
      <c r="M2132" t="s">
        <v>58</v>
      </c>
      <c r="N2132" t="s">
        <v>77</v>
      </c>
      <c r="P2132" t="s">
        <v>63</v>
      </c>
      <c r="Q2132" s="8">
        <v>23188</v>
      </c>
      <c r="R2132" t="s">
        <v>61</v>
      </c>
      <c r="S2132" s="8">
        <v>30713</v>
      </c>
      <c r="T2132" s="8">
        <v>43647</v>
      </c>
      <c r="U2132" t="s">
        <v>10545</v>
      </c>
      <c r="V2132" t="s">
        <v>10546</v>
      </c>
      <c r="W2132" t="s">
        <v>64</v>
      </c>
      <c r="X2132" t="s">
        <v>65</v>
      </c>
      <c r="Y2132">
        <v>-100000</v>
      </c>
      <c r="Z2132">
        <v>-30000</v>
      </c>
      <c r="AD2132">
        <v>6151000</v>
      </c>
      <c r="AE2132">
        <v>3765000</v>
      </c>
      <c r="AF2132">
        <v>4871000</v>
      </c>
      <c r="AG2132">
        <v>2</v>
      </c>
      <c r="AH2132">
        <v>1</v>
      </c>
      <c r="AI2132" t="s">
        <v>66</v>
      </c>
      <c r="AJ2132">
        <v>14787000</v>
      </c>
    </row>
    <row r="2133" spans="1:36" x14ac:dyDescent="0.25">
      <c r="A2133">
        <v>630336</v>
      </c>
      <c r="B2133" t="s">
        <v>10547</v>
      </c>
      <c r="C2133" t="s">
        <v>165</v>
      </c>
      <c r="D2133" t="s">
        <v>690</v>
      </c>
      <c r="E2133" t="s">
        <v>691</v>
      </c>
      <c r="F2133" t="s">
        <v>168</v>
      </c>
      <c r="G2133" t="s">
        <v>169</v>
      </c>
      <c r="H2133" t="s">
        <v>10548</v>
      </c>
      <c r="I2133" t="s">
        <v>10549</v>
      </c>
      <c r="J2133" t="s">
        <v>10550</v>
      </c>
      <c r="K2133" t="s">
        <v>10551</v>
      </c>
      <c r="L2133" s="8">
        <v>30256</v>
      </c>
      <c r="M2133" t="s">
        <v>58</v>
      </c>
      <c r="N2133" t="s">
        <v>185</v>
      </c>
      <c r="P2133" t="s">
        <v>413</v>
      </c>
      <c r="Q2133" s="8">
        <v>23121</v>
      </c>
      <c r="R2133" t="s">
        <v>161</v>
      </c>
      <c r="S2133" s="8">
        <v>30742</v>
      </c>
      <c r="T2133" s="8">
        <v>43586</v>
      </c>
      <c r="U2133" t="s">
        <v>10552</v>
      </c>
      <c r="V2133" t="s">
        <v>413</v>
      </c>
      <c r="W2133" t="s">
        <v>64</v>
      </c>
      <c r="X2133" t="s">
        <v>177</v>
      </c>
      <c r="Z2133">
        <v>-30000</v>
      </c>
      <c r="AD2133">
        <v>5772000</v>
      </c>
      <c r="AE2133">
        <v>3535000</v>
      </c>
      <c r="AF2133">
        <v>2895000</v>
      </c>
      <c r="AG2133">
        <v>2</v>
      </c>
      <c r="AH2133">
        <v>1</v>
      </c>
      <c r="AI2133" t="s">
        <v>66</v>
      </c>
      <c r="AJ2133">
        <v>12202000</v>
      </c>
    </row>
    <row r="2134" spans="1:36" x14ac:dyDescent="0.25">
      <c r="A2134">
        <v>630337</v>
      </c>
      <c r="B2134" t="s">
        <v>10553</v>
      </c>
      <c r="C2134" t="s">
        <v>132</v>
      </c>
      <c r="D2134" t="s">
        <v>340</v>
      </c>
      <c r="E2134" t="s">
        <v>341</v>
      </c>
      <c r="F2134" t="s">
        <v>135</v>
      </c>
      <c r="G2134" t="s">
        <v>136</v>
      </c>
      <c r="H2134" t="s">
        <v>7967</v>
      </c>
      <c r="I2134" t="s">
        <v>1068</v>
      </c>
      <c r="J2134" t="s">
        <v>10554</v>
      </c>
      <c r="K2134" t="s">
        <v>1070</v>
      </c>
      <c r="L2134" s="8">
        <v>30270</v>
      </c>
      <c r="M2134" t="s">
        <v>58</v>
      </c>
      <c r="N2134" t="s">
        <v>77</v>
      </c>
      <c r="P2134" t="s">
        <v>712</v>
      </c>
      <c r="Q2134" s="8">
        <v>23143</v>
      </c>
      <c r="R2134" t="s">
        <v>61</v>
      </c>
      <c r="S2134" s="8">
        <v>30742</v>
      </c>
      <c r="T2134" s="8">
        <v>43617</v>
      </c>
      <c r="U2134" t="s">
        <v>10555</v>
      </c>
      <c r="V2134" t="s">
        <v>3472</v>
      </c>
      <c r="W2134" t="s">
        <v>64</v>
      </c>
      <c r="X2134" t="s">
        <v>65</v>
      </c>
      <c r="Z2134">
        <v>-30000</v>
      </c>
      <c r="AA2134">
        <v>-3250000</v>
      </c>
      <c r="AD2134">
        <v>6416000</v>
      </c>
      <c r="AE2134">
        <v>4034000</v>
      </c>
      <c r="AF2134">
        <v>4871000</v>
      </c>
      <c r="AG2134">
        <v>2</v>
      </c>
      <c r="AH2134">
        <v>1</v>
      </c>
      <c r="AI2134" t="s">
        <v>66</v>
      </c>
      <c r="AJ2134">
        <v>15321000</v>
      </c>
    </row>
    <row r="2135" spans="1:36" x14ac:dyDescent="0.25">
      <c r="A2135">
        <v>630342</v>
      </c>
      <c r="B2135" t="s">
        <v>10556</v>
      </c>
      <c r="C2135" t="s">
        <v>119</v>
      </c>
      <c r="D2135" t="s">
        <v>9421</v>
      </c>
      <c r="E2135" t="s">
        <v>9422</v>
      </c>
      <c r="F2135" t="s">
        <v>122</v>
      </c>
      <c r="G2135" t="s">
        <v>123</v>
      </c>
      <c r="H2135" t="s">
        <v>10557</v>
      </c>
      <c r="I2135" t="s">
        <v>10558</v>
      </c>
      <c r="J2135" t="s">
        <v>10559</v>
      </c>
      <c r="K2135" t="s">
        <v>1591</v>
      </c>
      <c r="L2135" s="8">
        <v>30270</v>
      </c>
      <c r="M2135" t="s">
        <v>58</v>
      </c>
      <c r="N2135" t="s">
        <v>185</v>
      </c>
      <c r="P2135" t="s">
        <v>63</v>
      </c>
      <c r="Q2135" s="8">
        <v>23250</v>
      </c>
      <c r="R2135" t="s">
        <v>61</v>
      </c>
      <c r="S2135" s="8">
        <v>30742</v>
      </c>
      <c r="T2135" s="8">
        <v>43709</v>
      </c>
      <c r="U2135" t="s">
        <v>10560</v>
      </c>
      <c r="V2135" t="s">
        <v>7946</v>
      </c>
      <c r="W2135" t="s">
        <v>64</v>
      </c>
      <c r="X2135" t="s">
        <v>65</v>
      </c>
      <c r="Y2135">
        <v>-87500</v>
      </c>
      <c r="Z2135">
        <v>-30000</v>
      </c>
      <c r="AD2135">
        <v>5965000</v>
      </c>
      <c r="AE2135">
        <v>3652000</v>
      </c>
      <c r="AF2135">
        <v>2895000</v>
      </c>
      <c r="AG2135">
        <v>2</v>
      </c>
      <c r="AH2135">
        <v>1</v>
      </c>
      <c r="AI2135" t="s">
        <v>66</v>
      </c>
      <c r="AJ2135">
        <v>12512000</v>
      </c>
    </row>
    <row r="2136" spans="1:36" x14ac:dyDescent="0.25">
      <c r="A2136">
        <v>630346</v>
      </c>
      <c r="B2136" t="s">
        <v>10561</v>
      </c>
      <c r="C2136" t="s">
        <v>132</v>
      </c>
      <c r="D2136" t="s">
        <v>340</v>
      </c>
      <c r="E2136" t="s">
        <v>341</v>
      </c>
      <c r="F2136" t="s">
        <v>135</v>
      </c>
      <c r="G2136" t="s">
        <v>136</v>
      </c>
      <c r="H2136" t="s">
        <v>10562</v>
      </c>
      <c r="I2136" t="s">
        <v>2690</v>
      </c>
      <c r="J2136" t="s">
        <v>10563</v>
      </c>
      <c r="K2136" t="s">
        <v>959</v>
      </c>
      <c r="L2136" s="8">
        <v>30270</v>
      </c>
      <c r="M2136" t="s">
        <v>58</v>
      </c>
      <c r="N2136" t="s">
        <v>185</v>
      </c>
      <c r="P2136" t="s">
        <v>2311</v>
      </c>
      <c r="Q2136" s="8">
        <v>23298</v>
      </c>
      <c r="R2136" t="s">
        <v>161</v>
      </c>
      <c r="S2136" s="8">
        <v>30895</v>
      </c>
      <c r="T2136" s="8">
        <v>43770</v>
      </c>
      <c r="U2136" t="s">
        <v>10564</v>
      </c>
      <c r="V2136" t="s">
        <v>63</v>
      </c>
      <c r="W2136" t="s">
        <v>64</v>
      </c>
      <c r="X2136" t="s">
        <v>65</v>
      </c>
      <c r="Y2136">
        <v>-150000</v>
      </c>
      <c r="Z2136">
        <v>-30000</v>
      </c>
      <c r="AA2136">
        <v>-5000000</v>
      </c>
      <c r="AD2136">
        <v>5880000</v>
      </c>
      <c r="AE2136">
        <v>3600000</v>
      </c>
      <c r="AF2136">
        <v>2895000</v>
      </c>
      <c r="AG2136">
        <v>2</v>
      </c>
      <c r="AH2136">
        <v>1</v>
      </c>
      <c r="AI2136" t="s">
        <v>66</v>
      </c>
      <c r="AJ2136">
        <v>12375000</v>
      </c>
    </row>
    <row r="2137" spans="1:36" x14ac:dyDescent="0.25">
      <c r="A2137">
        <v>630348</v>
      </c>
      <c r="B2137" t="s">
        <v>10565</v>
      </c>
      <c r="C2137" t="s">
        <v>132</v>
      </c>
      <c r="D2137" t="s">
        <v>10566</v>
      </c>
      <c r="E2137" t="s">
        <v>10567</v>
      </c>
      <c r="F2137" t="s">
        <v>135</v>
      </c>
      <c r="G2137" t="s">
        <v>136</v>
      </c>
      <c r="H2137" t="s">
        <v>10568</v>
      </c>
      <c r="I2137" t="s">
        <v>1664</v>
      </c>
      <c r="J2137" t="s">
        <v>10569</v>
      </c>
      <c r="K2137" t="s">
        <v>1666</v>
      </c>
      <c r="L2137" s="8">
        <v>30651</v>
      </c>
      <c r="M2137" t="s">
        <v>58</v>
      </c>
      <c r="N2137" t="s">
        <v>77</v>
      </c>
      <c r="P2137" t="s">
        <v>63</v>
      </c>
      <c r="Q2137" s="8">
        <v>23370</v>
      </c>
      <c r="R2137" t="s">
        <v>161</v>
      </c>
      <c r="S2137" s="8">
        <v>30651</v>
      </c>
      <c r="T2137" s="8">
        <v>43831</v>
      </c>
      <c r="U2137" t="s">
        <v>10570</v>
      </c>
      <c r="V2137" t="s">
        <v>63</v>
      </c>
      <c r="W2137" t="s">
        <v>64</v>
      </c>
      <c r="X2137" t="s">
        <v>65</v>
      </c>
      <c r="Y2137">
        <v>-75000</v>
      </c>
      <c r="Z2137">
        <v>-30000</v>
      </c>
      <c r="AB2137">
        <v>-500000</v>
      </c>
      <c r="AD2137">
        <v>7141000</v>
      </c>
      <c r="AE2137">
        <v>4263000</v>
      </c>
      <c r="AF2137">
        <v>4871000</v>
      </c>
      <c r="AG2137">
        <v>2</v>
      </c>
      <c r="AH2137">
        <v>1</v>
      </c>
      <c r="AI2137" t="s">
        <v>66</v>
      </c>
      <c r="AJ2137">
        <v>16275000</v>
      </c>
    </row>
    <row r="2138" spans="1:36" x14ac:dyDescent="0.25">
      <c r="A2138">
        <v>630350</v>
      </c>
      <c r="B2138" t="s">
        <v>10571</v>
      </c>
      <c r="C2138" t="s">
        <v>119</v>
      </c>
      <c r="D2138" t="s">
        <v>50</v>
      </c>
      <c r="E2138" t="s">
        <v>51</v>
      </c>
      <c r="F2138" t="s">
        <v>122</v>
      </c>
      <c r="G2138" t="s">
        <v>123</v>
      </c>
      <c r="H2138" t="s">
        <v>4200</v>
      </c>
      <c r="I2138" t="s">
        <v>1583</v>
      </c>
      <c r="J2138" t="s">
        <v>10572</v>
      </c>
      <c r="K2138" t="s">
        <v>5384</v>
      </c>
      <c r="L2138" s="8">
        <v>30651</v>
      </c>
      <c r="M2138" t="s">
        <v>58</v>
      </c>
      <c r="N2138" t="s">
        <v>185</v>
      </c>
      <c r="P2138" t="s">
        <v>602</v>
      </c>
      <c r="Q2138" s="8">
        <v>23204</v>
      </c>
      <c r="R2138" t="s">
        <v>161</v>
      </c>
      <c r="S2138" s="8">
        <v>30651</v>
      </c>
      <c r="T2138" s="8">
        <v>43678</v>
      </c>
      <c r="U2138" t="s">
        <v>10573</v>
      </c>
      <c r="V2138" t="s">
        <v>244</v>
      </c>
      <c r="W2138" t="s">
        <v>64</v>
      </c>
      <c r="X2138" t="s">
        <v>65</v>
      </c>
      <c r="Y2138">
        <v>-150000</v>
      </c>
      <c r="Z2138">
        <v>-30000</v>
      </c>
      <c r="AD2138">
        <v>6579000</v>
      </c>
      <c r="AE2138">
        <v>4023000</v>
      </c>
      <c r="AF2138">
        <v>2895000</v>
      </c>
      <c r="AG2138">
        <v>2</v>
      </c>
      <c r="AH2138">
        <v>1</v>
      </c>
      <c r="AI2138" t="s">
        <v>66</v>
      </c>
      <c r="AJ2138">
        <v>13497000</v>
      </c>
    </row>
    <row r="2139" spans="1:36" x14ac:dyDescent="0.25">
      <c r="A2139">
        <v>630352</v>
      </c>
      <c r="B2139" t="s">
        <v>10574</v>
      </c>
      <c r="C2139" t="s">
        <v>317</v>
      </c>
      <c r="D2139" t="s">
        <v>340</v>
      </c>
      <c r="E2139" t="s">
        <v>341</v>
      </c>
      <c r="F2139" t="s">
        <v>371</v>
      </c>
      <c r="G2139" t="s">
        <v>372</v>
      </c>
      <c r="H2139" t="s">
        <v>10575</v>
      </c>
      <c r="I2139" t="s">
        <v>10576</v>
      </c>
      <c r="J2139" t="s">
        <v>10577</v>
      </c>
      <c r="K2139" t="s">
        <v>10578</v>
      </c>
      <c r="L2139" s="8">
        <v>30651</v>
      </c>
      <c r="M2139" t="s">
        <v>58</v>
      </c>
      <c r="N2139" t="s">
        <v>77</v>
      </c>
      <c r="P2139" t="s">
        <v>63</v>
      </c>
      <c r="Q2139" s="8">
        <v>23367</v>
      </c>
      <c r="R2139" t="s">
        <v>161</v>
      </c>
      <c r="S2139" s="8">
        <v>30651</v>
      </c>
      <c r="T2139" s="8">
        <v>43831</v>
      </c>
      <c r="U2139" t="s">
        <v>10579</v>
      </c>
      <c r="V2139" t="s">
        <v>63</v>
      </c>
      <c r="W2139" t="s">
        <v>64</v>
      </c>
      <c r="X2139" t="s">
        <v>65</v>
      </c>
      <c r="Y2139">
        <v>-100000</v>
      </c>
      <c r="Z2139">
        <v>-30000</v>
      </c>
      <c r="AC2139">
        <v>-3590207</v>
      </c>
      <c r="AD2139">
        <v>6885000</v>
      </c>
      <c r="AE2139">
        <v>4014000</v>
      </c>
      <c r="AF2139">
        <v>4871000</v>
      </c>
      <c r="AG2139">
        <v>2</v>
      </c>
      <c r="AH2139">
        <v>1</v>
      </c>
      <c r="AI2139" t="s">
        <v>66</v>
      </c>
      <c r="AJ2139">
        <v>15770000</v>
      </c>
    </row>
    <row r="2140" spans="1:36" x14ac:dyDescent="0.25">
      <c r="A2140">
        <v>630353</v>
      </c>
      <c r="B2140" t="s">
        <v>10580</v>
      </c>
      <c r="C2140" t="s">
        <v>132</v>
      </c>
      <c r="D2140" t="s">
        <v>1158</v>
      </c>
      <c r="E2140" t="s">
        <v>1159</v>
      </c>
      <c r="F2140" t="s">
        <v>135</v>
      </c>
      <c r="G2140" t="s">
        <v>136</v>
      </c>
      <c r="H2140" t="s">
        <v>10581</v>
      </c>
      <c r="I2140" t="s">
        <v>10582</v>
      </c>
      <c r="J2140" t="s">
        <v>10583</v>
      </c>
      <c r="K2140" t="s">
        <v>10584</v>
      </c>
      <c r="L2140" s="8">
        <v>30651</v>
      </c>
      <c r="M2140" t="s">
        <v>58</v>
      </c>
      <c r="N2140" t="s">
        <v>185</v>
      </c>
      <c r="P2140" t="s">
        <v>2371</v>
      </c>
      <c r="Q2140" s="8">
        <v>23087</v>
      </c>
      <c r="R2140" t="s">
        <v>161</v>
      </c>
      <c r="S2140" s="8">
        <v>30651</v>
      </c>
      <c r="T2140" s="8">
        <v>43556</v>
      </c>
      <c r="U2140" t="s">
        <v>10585</v>
      </c>
      <c r="V2140" t="s">
        <v>2371</v>
      </c>
      <c r="W2140" t="s">
        <v>64</v>
      </c>
      <c r="X2140" t="s">
        <v>65</v>
      </c>
      <c r="Y2140">
        <v>-250000</v>
      </c>
      <c r="Z2140">
        <v>-30000</v>
      </c>
      <c r="AA2140">
        <v>-5562000</v>
      </c>
      <c r="AD2140">
        <v>5953000</v>
      </c>
      <c r="AE2140">
        <v>3644000</v>
      </c>
      <c r="AF2140">
        <v>2895000</v>
      </c>
      <c r="AG2140">
        <v>2</v>
      </c>
      <c r="AH2140">
        <v>1</v>
      </c>
      <c r="AI2140" t="s">
        <v>66</v>
      </c>
      <c r="AJ2140">
        <v>12492000</v>
      </c>
    </row>
    <row r="2141" spans="1:36" x14ac:dyDescent="0.25">
      <c r="A2141">
        <v>630354</v>
      </c>
      <c r="B2141" t="s">
        <v>10586</v>
      </c>
      <c r="C2141" t="s">
        <v>132</v>
      </c>
      <c r="D2141" t="s">
        <v>544</v>
      </c>
      <c r="E2141" t="s">
        <v>545</v>
      </c>
      <c r="F2141" t="s">
        <v>135</v>
      </c>
      <c r="G2141" t="s">
        <v>136</v>
      </c>
      <c r="H2141" t="s">
        <v>10587</v>
      </c>
      <c r="I2141" t="s">
        <v>803</v>
      </c>
      <c r="J2141" t="s">
        <v>10588</v>
      </c>
      <c r="K2141" t="s">
        <v>805</v>
      </c>
      <c r="L2141" s="8">
        <v>30651</v>
      </c>
      <c r="M2141" t="s">
        <v>58</v>
      </c>
      <c r="N2141" t="s">
        <v>77</v>
      </c>
      <c r="P2141" t="s">
        <v>557</v>
      </c>
      <c r="Q2141" s="8">
        <v>23048</v>
      </c>
      <c r="R2141" t="s">
        <v>61</v>
      </c>
      <c r="S2141" s="8">
        <v>30651</v>
      </c>
      <c r="T2141" s="8">
        <v>43525</v>
      </c>
      <c r="U2141" t="s">
        <v>10589</v>
      </c>
      <c r="V2141" t="s">
        <v>557</v>
      </c>
      <c r="W2141" t="s">
        <v>64</v>
      </c>
      <c r="X2141" t="s">
        <v>65</v>
      </c>
      <c r="Y2141">
        <v>-701000</v>
      </c>
      <c r="Z2141">
        <v>-30000</v>
      </c>
      <c r="AA2141">
        <v>-1834000</v>
      </c>
      <c r="AD2141">
        <v>7451000</v>
      </c>
      <c r="AE2141">
        <v>4552000</v>
      </c>
      <c r="AF2141">
        <v>4871000</v>
      </c>
      <c r="AG2141">
        <v>2</v>
      </c>
      <c r="AH2141">
        <v>1</v>
      </c>
      <c r="AI2141" t="s">
        <v>66</v>
      </c>
      <c r="AJ2141">
        <v>16874000</v>
      </c>
    </row>
    <row r="2142" spans="1:36" x14ac:dyDescent="0.25">
      <c r="A2142">
        <v>630356</v>
      </c>
      <c r="B2142" t="s">
        <v>10590</v>
      </c>
      <c r="C2142" t="s">
        <v>317</v>
      </c>
      <c r="D2142" t="s">
        <v>1297</v>
      </c>
      <c r="E2142" t="s">
        <v>1298</v>
      </c>
      <c r="F2142" t="s">
        <v>379</v>
      </c>
      <c r="G2142" t="s">
        <v>380</v>
      </c>
      <c r="H2142" t="s">
        <v>1945</v>
      </c>
      <c r="I2142" t="s">
        <v>1946</v>
      </c>
      <c r="J2142" t="s">
        <v>10591</v>
      </c>
      <c r="K2142" t="s">
        <v>10592</v>
      </c>
      <c r="L2142" s="8">
        <v>30103</v>
      </c>
      <c r="M2142" t="s">
        <v>58</v>
      </c>
      <c r="N2142" t="s">
        <v>235</v>
      </c>
      <c r="P2142" t="s">
        <v>542</v>
      </c>
      <c r="Q2142" s="8">
        <v>23199</v>
      </c>
      <c r="R2142" t="s">
        <v>61</v>
      </c>
      <c r="S2142" s="8">
        <v>30742</v>
      </c>
      <c r="T2142" s="8">
        <v>43678</v>
      </c>
      <c r="U2142" t="s">
        <v>10593</v>
      </c>
      <c r="V2142" t="s">
        <v>726</v>
      </c>
      <c r="W2142" t="s">
        <v>64</v>
      </c>
      <c r="X2142" t="s">
        <v>65</v>
      </c>
      <c r="Y2142">
        <v>-50000</v>
      </c>
      <c r="Z2142">
        <v>-30000</v>
      </c>
      <c r="AA2142">
        <v>-4400000</v>
      </c>
      <c r="AD2142">
        <v>5369000</v>
      </c>
      <c r="AE2142">
        <v>3291000</v>
      </c>
      <c r="AF2142">
        <v>1918000</v>
      </c>
      <c r="AG2142">
        <v>2</v>
      </c>
      <c r="AH2142">
        <v>1</v>
      </c>
      <c r="AI2142" t="s">
        <v>66</v>
      </c>
      <c r="AJ2142">
        <v>10578000</v>
      </c>
    </row>
    <row r="2143" spans="1:36" x14ac:dyDescent="0.25">
      <c r="A2143">
        <v>630358</v>
      </c>
      <c r="B2143" t="s">
        <v>10594</v>
      </c>
      <c r="C2143" t="s">
        <v>132</v>
      </c>
      <c r="D2143" t="s">
        <v>10595</v>
      </c>
      <c r="E2143" t="s">
        <v>10596</v>
      </c>
      <c r="F2143" t="s">
        <v>135</v>
      </c>
      <c r="G2143" t="s">
        <v>136</v>
      </c>
      <c r="H2143" t="s">
        <v>10597</v>
      </c>
      <c r="I2143" t="s">
        <v>1664</v>
      </c>
      <c r="J2143" t="s">
        <v>10598</v>
      </c>
      <c r="K2143" t="s">
        <v>10599</v>
      </c>
      <c r="L2143" s="8">
        <v>30256</v>
      </c>
      <c r="M2143" t="s">
        <v>58</v>
      </c>
      <c r="N2143" t="s">
        <v>77</v>
      </c>
      <c r="P2143" t="s">
        <v>63</v>
      </c>
      <c r="Q2143" s="8">
        <v>23056</v>
      </c>
      <c r="R2143" t="s">
        <v>61</v>
      </c>
      <c r="S2143" s="8">
        <v>30621</v>
      </c>
      <c r="T2143" s="8">
        <v>43525</v>
      </c>
      <c r="U2143" t="s">
        <v>10600</v>
      </c>
      <c r="V2143" t="s">
        <v>385</v>
      </c>
      <c r="W2143" t="s">
        <v>64</v>
      </c>
      <c r="X2143" t="s">
        <v>65</v>
      </c>
      <c r="Y2143">
        <v>-1101000</v>
      </c>
      <c r="Z2143">
        <v>-30000</v>
      </c>
      <c r="AD2143">
        <v>6848000</v>
      </c>
      <c r="AE2143">
        <v>4187000</v>
      </c>
      <c r="AF2143">
        <v>4871000</v>
      </c>
      <c r="AG2143">
        <v>2</v>
      </c>
      <c r="AH2143">
        <v>1</v>
      </c>
      <c r="AI2143" t="s">
        <v>66</v>
      </c>
      <c r="AJ2143">
        <v>15906000</v>
      </c>
    </row>
    <row r="2144" spans="1:36" x14ac:dyDescent="0.25">
      <c r="A2144">
        <v>630360</v>
      </c>
      <c r="B2144" t="s">
        <v>10601</v>
      </c>
      <c r="C2144" t="s">
        <v>165</v>
      </c>
      <c r="D2144" t="s">
        <v>203</v>
      </c>
      <c r="E2144" t="s">
        <v>204</v>
      </c>
      <c r="F2144" t="s">
        <v>168</v>
      </c>
      <c r="G2144" t="s">
        <v>169</v>
      </c>
      <c r="H2144" t="s">
        <v>3637</v>
      </c>
      <c r="I2144" t="s">
        <v>1000</v>
      </c>
      <c r="J2144" t="s">
        <v>10602</v>
      </c>
      <c r="K2144" t="s">
        <v>3639</v>
      </c>
      <c r="L2144" s="8">
        <v>30621</v>
      </c>
      <c r="M2144" t="s">
        <v>58</v>
      </c>
      <c r="N2144" t="s">
        <v>77</v>
      </c>
      <c r="P2144" t="s">
        <v>532</v>
      </c>
      <c r="Q2144" s="8">
        <v>23070</v>
      </c>
      <c r="R2144" t="s">
        <v>61</v>
      </c>
      <c r="S2144" s="8">
        <v>30621</v>
      </c>
      <c r="T2144" s="8">
        <v>43525</v>
      </c>
      <c r="U2144" t="s">
        <v>10603</v>
      </c>
      <c r="V2144" t="s">
        <v>199</v>
      </c>
      <c r="W2144" t="s">
        <v>64</v>
      </c>
      <c r="X2144" t="s">
        <v>65</v>
      </c>
      <c r="Y2144">
        <v>-290000</v>
      </c>
      <c r="Z2144">
        <v>-30000</v>
      </c>
      <c r="AC2144">
        <v>-4155556</v>
      </c>
      <c r="AD2144">
        <v>8378000</v>
      </c>
      <c r="AE2144">
        <v>5113000</v>
      </c>
      <c r="AF2144">
        <v>4871000</v>
      </c>
      <c r="AG2144">
        <v>2</v>
      </c>
      <c r="AH2144">
        <v>1</v>
      </c>
      <c r="AI2144" t="s">
        <v>66</v>
      </c>
      <c r="AJ2144">
        <v>18362000</v>
      </c>
    </row>
    <row r="2145" spans="1:36" x14ac:dyDescent="0.25">
      <c r="A2145">
        <v>630362</v>
      </c>
      <c r="B2145" t="s">
        <v>10604</v>
      </c>
      <c r="C2145" t="s">
        <v>119</v>
      </c>
      <c r="D2145" t="s">
        <v>1080</v>
      </c>
      <c r="E2145" t="s">
        <v>1081</v>
      </c>
      <c r="F2145" t="s">
        <v>122</v>
      </c>
      <c r="G2145" t="s">
        <v>123</v>
      </c>
      <c r="H2145" t="s">
        <v>10605</v>
      </c>
      <c r="I2145" t="s">
        <v>3550</v>
      </c>
      <c r="J2145" t="s">
        <v>10606</v>
      </c>
      <c r="K2145" t="s">
        <v>7581</v>
      </c>
      <c r="L2145" s="8">
        <v>30621</v>
      </c>
      <c r="M2145" t="s">
        <v>58</v>
      </c>
      <c r="N2145" t="s">
        <v>235</v>
      </c>
      <c r="P2145" t="s">
        <v>557</v>
      </c>
      <c r="Q2145" s="8">
        <v>23279</v>
      </c>
      <c r="R2145" t="s">
        <v>61</v>
      </c>
      <c r="S2145" s="8">
        <v>30621</v>
      </c>
      <c r="T2145" s="8">
        <v>43739</v>
      </c>
      <c r="U2145" t="s">
        <v>10607</v>
      </c>
      <c r="V2145" t="s">
        <v>542</v>
      </c>
      <c r="W2145" t="s">
        <v>64</v>
      </c>
      <c r="X2145" t="s">
        <v>65</v>
      </c>
      <c r="Y2145">
        <v>-223000</v>
      </c>
      <c r="Z2145">
        <v>-30000</v>
      </c>
      <c r="AA2145">
        <v>-3000000</v>
      </c>
      <c r="AB2145">
        <v>-1190500</v>
      </c>
      <c r="AD2145">
        <v>5961000</v>
      </c>
      <c r="AE2145">
        <v>3565000</v>
      </c>
      <c r="AF2145">
        <v>1918000</v>
      </c>
      <c r="AG2145">
        <v>2</v>
      </c>
      <c r="AH2145">
        <v>1</v>
      </c>
      <c r="AI2145" t="s">
        <v>66</v>
      </c>
      <c r="AJ2145">
        <v>11444000</v>
      </c>
    </row>
    <row r="2146" spans="1:36" x14ac:dyDescent="0.25">
      <c r="A2146">
        <v>630363</v>
      </c>
      <c r="B2146" t="s">
        <v>10608</v>
      </c>
      <c r="C2146" t="s">
        <v>605</v>
      </c>
      <c r="D2146" t="s">
        <v>50</v>
      </c>
      <c r="E2146" t="s">
        <v>51</v>
      </c>
      <c r="F2146" t="s">
        <v>4897</v>
      </c>
      <c r="G2146" t="s">
        <v>4898</v>
      </c>
      <c r="H2146" t="s">
        <v>10609</v>
      </c>
      <c r="I2146" t="s">
        <v>10610</v>
      </c>
      <c r="J2146" t="s">
        <v>10611</v>
      </c>
      <c r="K2146" t="s">
        <v>10612</v>
      </c>
      <c r="L2146" s="8">
        <v>30590</v>
      </c>
      <c r="M2146" t="s">
        <v>58</v>
      </c>
      <c r="N2146" t="s">
        <v>59</v>
      </c>
      <c r="P2146" t="s">
        <v>712</v>
      </c>
      <c r="Q2146" s="8">
        <v>23199</v>
      </c>
      <c r="R2146" t="s">
        <v>61</v>
      </c>
      <c r="S2146" s="8">
        <v>30590</v>
      </c>
      <c r="T2146" s="8">
        <v>43678</v>
      </c>
      <c r="U2146" t="s">
        <v>10613</v>
      </c>
      <c r="V2146" t="s">
        <v>3530</v>
      </c>
      <c r="W2146" t="s">
        <v>64</v>
      </c>
      <c r="X2146" t="s">
        <v>65</v>
      </c>
      <c r="Y2146">
        <v>-700000</v>
      </c>
      <c r="Z2146">
        <v>-30000</v>
      </c>
      <c r="AA2146">
        <v>-1500000</v>
      </c>
      <c r="AD2146">
        <v>7614000</v>
      </c>
      <c r="AE2146">
        <v>4779000</v>
      </c>
      <c r="AF2146">
        <v>7818000</v>
      </c>
      <c r="AG2146">
        <v>2</v>
      </c>
      <c r="AH2146">
        <v>1</v>
      </c>
      <c r="AI2146" t="s">
        <v>66</v>
      </c>
      <c r="AJ2146">
        <v>20211000</v>
      </c>
    </row>
    <row r="2147" spans="1:36" x14ac:dyDescent="0.25">
      <c r="A2147">
        <v>630364</v>
      </c>
      <c r="B2147" t="s">
        <v>10614</v>
      </c>
      <c r="C2147" t="s">
        <v>119</v>
      </c>
      <c r="D2147" t="s">
        <v>1080</v>
      </c>
      <c r="E2147" t="s">
        <v>1081</v>
      </c>
      <c r="F2147" t="s">
        <v>122</v>
      </c>
      <c r="G2147" t="s">
        <v>123</v>
      </c>
      <c r="H2147" t="s">
        <v>2638</v>
      </c>
      <c r="I2147" t="s">
        <v>985</v>
      </c>
      <c r="J2147" t="s">
        <v>10615</v>
      </c>
      <c r="K2147" t="s">
        <v>10616</v>
      </c>
      <c r="L2147" s="8">
        <v>30590</v>
      </c>
      <c r="M2147" t="s">
        <v>58</v>
      </c>
      <c r="N2147" t="s">
        <v>185</v>
      </c>
      <c r="P2147" t="s">
        <v>4007</v>
      </c>
      <c r="Q2147" s="8">
        <v>23227</v>
      </c>
      <c r="R2147" t="s">
        <v>61</v>
      </c>
      <c r="S2147" s="8">
        <v>30590</v>
      </c>
      <c r="T2147" s="8">
        <v>43709</v>
      </c>
      <c r="U2147" t="s">
        <v>10617</v>
      </c>
      <c r="V2147" t="s">
        <v>542</v>
      </c>
      <c r="W2147" t="s">
        <v>64</v>
      </c>
      <c r="X2147" t="s">
        <v>65</v>
      </c>
      <c r="Y2147">
        <v>-28000</v>
      </c>
      <c r="Z2147">
        <v>-30000</v>
      </c>
      <c r="AB2147">
        <v>-1611300</v>
      </c>
      <c r="AC2147">
        <v>-3025000</v>
      </c>
      <c r="AD2147">
        <v>6261000</v>
      </c>
      <c r="AE2147">
        <v>3832000</v>
      </c>
      <c r="AF2147">
        <v>2895000</v>
      </c>
      <c r="AG2147">
        <v>2</v>
      </c>
      <c r="AH2147">
        <v>1</v>
      </c>
      <c r="AI2147" t="s">
        <v>66</v>
      </c>
      <c r="AJ2147">
        <v>12988000</v>
      </c>
    </row>
    <row r="2148" spans="1:36" x14ac:dyDescent="0.25">
      <c r="A2148">
        <v>630366</v>
      </c>
      <c r="B2148" t="s">
        <v>10618</v>
      </c>
      <c r="C2148" t="s">
        <v>68</v>
      </c>
      <c r="D2148" t="s">
        <v>468</v>
      </c>
      <c r="E2148" t="s">
        <v>469</v>
      </c>
      <c r="F2148" t="s">
        <v>71</v>
      </c>
      <c r="G2148" t="s">
        <v>72</v>
      </c>
      <c r="H2148" t="s">
        <v>10619</v>
      </c>
      <c r="I2148" t="s">
        <v>1583</v>
      </c>
      <c r="J2148" t="s">
        <v>10620</v>
      </c>
      <c r="K2148" t="s">
        <v>1585</v>
      </c>
      <c r="L2148" s="8">
        <v>30621</v>
      </c>
      <c r="M2148" t="s">
        <v>58</v>
      </c>
      <c r="N2148" t="s">
        <v>77</v>
      </c>
      <c r="P2148" t="s">
        <v>615</v>
      </c>
      <c r="Q2148" s="8">
        <v>23283</v>
      </c>
      <c r="R2148" t="s">
        <v>61</v>
      </c>
      <c r="S2148" s="8">
        <v>30621</v>
      </c>
      <c r="T2148" s="8">
        <v>43739</v>
      </c>
      <c r="U2148" t="s">
        <v>10621</v>
      </c>
      <c r="V2148" t="s">
        <v>615</v>
      </c>
      <c r="W2148" t="s">
        <v>64</v>
      </c>
      <c r="X2148" t="s">
        <v>65</v>
      </c>
      <c r="Y2148">
        <v>-25000</v>
      </c>
      <c r="Z2148">
        <v>-30000</v>
      </c>
      <c r="AA2148">
        <v>-1250000</v>
      </c>
      <c r="AD2148">
        <v>6796000</v>
      </c>
      <c r="AE2148">
        <v>4155000</v>
      </c>
      <c r="AF2148">
        <v>4871000</v>
      </c>
      <c r="AG2148">
        <v>2</v>
      </c>
      <c r="AH2148">
        <v>1</v>
      </c>
      <c r="AI2148" t="s">
        <v>66</v>
      </c>
      <c r="AJ2148">
        <v>15822000</v>
      </c>
    </row>
    <row r="2149" spans="1:36" x14ac:dyDescent="0.25">
      <c r="A2149">
        <v>630369</v>
      </c>
      <c r="B2149" t="s">
        <v>10622</v>
      </c>
      <c r="C2149" t="s">
        <v>317</v>
      </c>
      <c r="D2149" t="s">
        <v>50</v>
      </c>
      <c r="E2149" t="s">
        <v>51</v>
      </c>
      <c r="F2149" t="s">
        <v>379</v>
      </c>
      <c r="G2149" t="s">
        <v>380</v>
      </c>
      <c r="H2149" t="s">
        <v>10623</v>
      </c>
      <c r="I2149" t="s">
        <v>10624</v>
      </c>
      <c r="J2149" t="s">
        <v>10625</v>
      </c>
      <c r="K2149" t="s">
        <v>10626</v>
      </c>
      <c r="L2149" s="8">
        <v>30590</v>
      </c>
      <c r="M2149" t="s">
        <v>58</v>
      </c>
      <c r="N2149" t="s">
        <v>185</v>
      </c>
      <c r="P2149" t="s">
        <v>63</v>
      </c>
      <c r="Q2149" s="8">
        <v>23292</v>
      </c>
      <c r="R2149" t="s">
        <v>61</v>
      </c>
      <c r="S2149" s="8">
        <v>30590</v>
      </c>
      <c r="T2149" s="8">
        <v>43770</v>
      </c>
      <c r="U2149" t="s">
        <v>10627</v>
      </c>
      <c r="V2149" t="s">
        <v>1724</v>
      </c>
      <c r="W2149" t="s">
        <v>64</v>
      </c>
      <c r="X2149" t="s">
        <v>65</v>
      </c>
      <c r="Y2149">
        <v>-100000</v>
      </c>
      <c r="Z2149">
        <v>-30000</v>
      </c>
      <c r="AC2149">
        <v>-5737415</v>
      </c>
      <c r="AD2149">
        <v>6789000</v>
      </c>
      <c r="AE2149">
        <v>4055000</v>
      </c>
      <c r="AF2149">
        <v>2895000</v>
      </c>
      <c r="AG2149">
        <v>2</v>
      </c>
      <c r="AH2149">
        <v>1</v>
      </c>
      <c r="AI2149" t="s">
        <v>66</v>
      </c>
      <c r="AJ2149">
        <v>13739000</v>
      </c>
    </row>
    <row r="2150" spans="1:36" x14ac:dyDescent="0.25">
      <c r="A2150">
        <v>630370</v>
      </c>
      <c r="B2150" t="s">
        <v>10628</v>
      </c>
      <c r="C2150" t="s">
        <v>119</v>
      </c>
      <c r="D2150" t="s">
        <v>1297</v>
      </c>
      <c r="E2150" t="s">
        <v>1298</v>
      </c>
      <c r="F2150" t="s">
        <v>122</v>
      </c>
      <c r="G2150" t="s">
        <v>123</v>
      </c>
      <c r="H2150" t="s">
        <v>4308</v>
      </c>
      <c r="I2150" t="s">
        <v>1021</v>
      </c>
      <c r="J2150" t="s">
        <v>10629</v>
      </c>
      <c r="K2150" t="s">
        <v>4079</v>
      </c>
      <c r="L2150" s="8">
        <v>30651</v>
      </c>
      <c r="M2150" t="s">
        <v>58</v>
      </c>
      <c r="N2150" t="s">
        <v>235</v>
      </c>
      <c r="P2150" t="s">
        <v>10630</v>
      </c>
      <c r="Q2150" s="8">
        <v>23050</v>
      </c>
      <c r="R2150" t="s">
        <v>161</v>
      </c>
      <c r="S2150" s="8">
        <v>30651</v>
      </c>
      <c r="T2150" s="8">
        <v>43525</v>
      </c>
      <c r="U2150" t="s">
        <v>10631</v>
      </c>
      <c r="V2150" t="s">
        <v>542</v>
      </c>
      <c r="W2150" t="s">
        <v>64</v>
      </c>
      <c r="X2150" t="s">
        <v>65</v>
      </c>
      <c r="Y2150">
        <v>-28000</v>
      </c>
      <c r="Z2150">
        <v>-30000</v>
      </c>
      <c r="AB2150">
        <v>-510000</v>
      </c>
      <c r="AC2150">
        <v>-1779167</v>
      </c>
      <c r="AD2150">
        <v>6050000</v>
      </c>
      <c r="AE2150">
        <v>3618000</v>
      </c>
      <c r="AF2150">
        <v>1918000</v>
      </c>
      <c r="AG2150">
        <v>2</v>
      </c>
      <c r="AH2150">
        <v>1</v>
      </c>
      <c r="AI2150" t="s">
        <v>66</v>
      </c>
      <c r="AJ2150">
        <v>11586000</v>
      </c>
    </row>
    <row r="2151" spans="1:36" x14ac:dyDescent="0.25">
      <c r="A2151">
        <v>630371</v>
      </c>
      <c r="B2151" t="s">
        <v>10632</v>
      </c>
      <c r="C2151" t="s">
        <v>68</v>
      </c>
      <c r="D2151" t="s">
        <v>706</v>
      </c>
      <c r="E2151" t="s">
        <v>707</v>
      </c>
      <c r="F2151" t="s">
        <v>71</v>
      </c>
      <c r="G2151" t="s">
        <v>72</v>
      </c>
      <c r="H2151" t="s">
        <v>728</v>
      </c>
      <c r="I2151" t="s">
        <v>729</v>
      </c>
      <c r="J2151" t="s">
        <v>10633</v>
      </c>
      <c r="K2151" t="s">
        <v>1906</v>
      </c>
      <c r="L2151" s="8">
        <v>30651</v>
      </c>
      <c r="M2151" t="s">
        <v>58</v>
      </c>
      <c r="N2151" t="s">
        <v>185</v>
      </c>
      <c r="P2151" t="s">
        <v>10634</v>
      </c>
      <c r="Q2151" s="8">
        <v>23018</v>
      </c>
      <c r="R2151" t="s">
        <v>161</v>
      </c>
      <c r="S2151" s="8">
        <v>30651</v>
      </c>
      <c r="T2151" s="8">
        <v>43497</v>
      </c>
      <c r="U2151" t="s">
        <v>10635</v>
      </c>
      <c r="V2151" t="s">
        <v>80</v>
      </c>
      <c r="W2151" t="s">
        <v>64</v>
      </c>
      <c r="X2151" t="s">
        <v>65</v>
      </c>
      <c r="Y2151">
        <v>-50000</v>
      </c>
      <c r="Z2151">
        <v>-30000</v>
      </c>
      <c r="AB2151">
        <v>-500000</v>
      </c>
      <c r="AD2151">
        <v>7065000</v>
      </c>
      <c r="AE2151">
        <v>4217000</v>
      </c>
      <c r="AF2151">
        <v>2895000</v>
      </c>
      <c r="AG2151">
        <v>2</v>
      </c>
      <c r="AH2151">
        <v>1</v>
      </c>
      <c r="AI2151" t="s">
        <v>66</v>
      </c>
      <c r="AJ2151">
        <v>14177000</v>
      </c>
    </row>
    <row r="2152" spans="1:36" x14ac:dyDescent="0.25">
      <c r="A2152">
        <v>630372</v>
      </c>
      <c r="B2152" t="s">
        <v>10636</v>
      </c>
      <c r="C2152" t="s">
        <v>68</v>
      </c>
      <c r="D2152" t="s">
        <v>706</v>
      </c>
      <c r="E2152" t="s">
        <v>707</v>
      </c>
      <c r="F2152" t="s">
        <v>71</v>
      </c>
      <c r="G2152" t="s">
        <v>72</v>
      </c>
      <c r="H2152" t="s">
        <v>5853</v>
      </c>
      <c r="I2152" t="s">
        <v>1214</v>
      </c>
      <c r="J2152" t="s">
        <v>10637</v>
      </c>
      <c r="K2152" t="s">
        <v>1913</v>
      </c>
      <c r="L2152" s="8">
        <v>30651</v>
      </c>
      <c r="M2152" t="s">
        <v>58</v>
      </c>
      <c r="N2152" t="s">
        <v>77</v>
      </c>
      <c r="P2152" t="s">
        <v>2797</v>
      </c>
      <c r="Q2152" s="8">
        <v>23327</v>
      </c>
      <c r="R2152" t="s">
        <v>161</v>
      </c>
      <c r="S2152" s="8">
        <v>30651</v>
      </c>
      <c r="T2152" s="8">
        <v>43800</v>
      </c>
      <c r="U2152" t="s">
        <v>10638</v>
      </c>
      <c r="V2152" t="s">
        <v>714</v>
      </c>
      <c r="W2152" t="s">
        <v>64</v>
      </c>
      <c r="X2152" t="s">
        <v>65</v>
      </c>
      <c r="Y2152">
        <v>-50000</v>
      </c>
      <c r="Z2152">
        <v>-30000</v>
      </c>
      <c r="AA2152">
        <v>-7200000</v>
      </c>
      <c r="AB2152">
        <v>-115000</v>
      </c>
      <c r="AD2152">
        <v>7408000</v>
      </c>
      <c r="AE2152">
        <v>4400000</v>
      </c>
      <c r="AF2152">
        <v>4871000</v>
      </c>
      <c r="AG2152">
        <v>2</v>
      </c>
      <c r="AH2152">
        <v>1</v>
      </c>
      <c r="AI2152" t="s">
        <v>66</v>
      </c>
      <c r="AJ2152">
        <v>16679000</v>
      </c>
    </row>
    <row r="2153" spans="1:36" x14ac:dyDescent="0.25">
      <c r="A2153">
        <v>630373</v>
      </c>
      <c r="B2153" t="s">
        <v>10639</v>
      </c>
      <c r="C2153" t="s">
        <v>68</v>
      </c>
      <c r="D2153" t="s">
        <v>468</v>
      </c>
      <c r="E2153" t="s">
        <v>469</v>
      </c>
      <c r="F2153" t="s">
        <v>71</v>
      </c>
      <c r="G2153" t="s">
        <v>72</v>
      </c>
      <c r="H2153" t="s">
        <v>10640</v>
      </c>
      <c r="I2153" t="s">
        <v>1232</v>
      </c>
      <c r="J2153" t="s">
        <v>10641</v>
      </c>
      <c r="K2153" t="s">
        <v>3688</v>
      </c>
      <c r="L2153" s="8">
        <v>30651</v>
      </c>
      <c r="M2153" t="s">
        <v>58</v>
      </c>
      <c r="N2153" t="s">
        <v>185</v>
      </c>
      <c r="P2153" t="s">
        <v>615</v>
      </c>
      <c r="Q2153" s="8">
        <v>23272</v>
      </c>
      <c r="R2153" t="s">
        <v>161</v>
      </c>
      <c r="S2153" s="8">
        <v>30651</v>
      </c>
      <c r="T2153" s="8">
        <v>43739</v>
      </c>
      <c r="U2153" t="s">
        <v>10642</v>
      </c>
      <c r="V2153" t="s">
        <v>615</v>
      </c>
      <c r="W2153" t="s">
        <v>64</v>
      </c>
      <c r="X2153" t="s">
        <v>65</v>
      </c>
      <c r="Z2153">
        <v>-30000</v>
      </c>
      <c r="AA2153">
        <v>-5450000</v>
      </c>
      <c r="AD2153">
        <v>5792000</v>
      </c>
      <c r="AE2153">
        <v>3548000</v>
      </c>
      <c r="AF2153">
        <v>2895000</v>
      </c>
      <c r="AG2153">
        <v>2</v>
      </c>
      <c r="AH2153">
        <v>1</v>
      </c>
      <c r="AI2153" t="s">
        <v>66</v>
      </c>
      <c r="AJ2153">
        <v>12235000</v>
      </c>
    </row>
    <row r="2154" spans="1:36" x14ac:dyDescent="0.25">
      <c r="A2154">
        <v>630375</v>
      </c>
      <c r="B2154" t="s">
        <v>10643</v>
      </c>
      <c r="C2154" t="s">
        <v>68</v>
      </c>
      <c r="D2154" t="s">
        <v>468</v>
      </c>
      <c r="E2154" t="s">
        <v>469</v>
      </c>
      <c r="F2154" t="s">
        <v>71</v>
      </c>
      <c r="G2154" t="s">
        <v>72</v>
      </c>
      <c r="H2154" t="s">
        <v>10644</v>
      </c>
      <c r="I2154" t="s">
        <v>1208</v>
      </c>
      <c r="J2154" t="s">
        <v>10645</v>
      </c>
      <c r="K2154" t="s">
        <v>1657</v>
      </c>
      <c r="L2154" s="8">
        <v>30651</v>
      </c>
      <c r="M2154" t="s">
        <v>58</v>
      </c>
      <c r="N2154" t="s">
        <v>185</v>
      </c>
      <c r="P2154" t="s">
        <v>632</v>
      </c>
      <c r="Q2154" s="8">
        <v>23091</v>
      </c>
      <c r="R2154" t="s">
        <v>61</v>
      </c>
      <c r="S2154" s="8">
        <v>30651</v>
      </c>
      <c r="T2154" s="8">
        <v>43556</v>
      </c>
      <c r="U2154" t="s">
        <v>10646</v>
      </c>
      <c r="V2154" t="s">
        <v>615</v>
      </c>
      <c r="W2154" t="s">
        <v>64</v>
      </c>
      <c r="X2154" t="s">
        <v>65</v>
      </c>
      <c r="Z2154">
        <v>-30000</v>
      </c>
      <c r="AD2154">
        <v>6283000</v>
      </c>
      <c r="AE2154">
        <v>3844000</v>
      </c>
      <c r="AF2154">
        <v>2895000</v>
      </c>
      <c r="AG2154">
        <v>2</v>
      </c>
      <c r="AH2154">
        <v>1</v>
      </c>
      <c r="AI2154" t="s">
        <v>66</v>
      </c>
      <c r="AJ2154">
        <v>13022000</v>
      </c>
    </row>
    <row r="2155" spans="1:36" x14ac:dyDescent="0.25">
      <c r="A2155">
        <v>630376</v>
      </c>
      <c r="B2155" t="s">
        <v>10647</v>
      </c>
      <c r="C2155" t="s">
        <v>119</v>
      </c>
      <c r="D2155" t="s">
        <v>120</v>
      </c>
      <c r="E2155" t="s">
        <v>121</v>
      </c>
      <c r="F2155" t="s">
        <v>122</v>
      </c>
      <c r="G2155" t="s">
        <v>123</v>
      </c>
      <c r="H2155" t="s">
        <v>10648</v>
      </c>
      <c r="I2155" t="s">
        <v>522</v>
      </c>
      <c r="J2155" t="s">
        <v>10649</v>
      </c>
      <c r="K2155" t="s">
        <v>524</v>
      </c>
      <c r="L2155" s="8">
        <v>30773</v>
      </c>
      <c r="M2155" t="s">
        <v>58</v>
      </c>
      <c r="N2155" t="s">
        <v>59</v>
      </c>
      <c r="P2155" t="s">
        <v>404</v>
      </c>
      <c r="Q2155" s="8">
        <v>23210</v>
      </c>
      <c r="R2155" t="s">
        <v>61</v>
      </c>
      <c r="S2155" s="8">
        <v>30773</v>
      </c>
      <c r="T2155" s="8">
        <v>43678</v>
      </c>
      <c r="U2155" t="s">
        <v>10650</v>
      </c>
      <c r="V2155" t="s">
        <v>130</v>
      </c>
      <c r="W2155" t="s">
        <v>64</v>
      </c>
      <c r="X2155" t="s">
        <v>65</v>
      </c>
      <c r="Y2155">
        <v>-50000</v>
      </c>
      <c r="Z2155">
        <v>-30000</v>
      </c>
      <c r="AD2155">
        <v>9249000</v>
      </c>
      <c r="AE2155">
        <v>5639000</v>
      </c>
      <c r="AF2155">
        <v>7818000</v>
      </c>
      <c r="AG2155">
        <v>2</v>
      </c>
      <c r="AH2155">
        <v>1</v>
      </c>
      <c r="AI2155" t="s">
        <v>66</v>
      </c>
      <c r="AJ2155">
        <v>22706000</v>
      </c>
    </row>
    <row r="2156" spans="1:36" x14ac:dyDescent="0.25">
      <c r="A2156">
        <v>630377</v>
      </c>
      <c r="B2156" t="s">
        <v>10651</v>
      </c>
      <c r="C2156" t="s">
        <v>752</v>
      </c>
      <c r="D2156" t="s">
        <v>774</v>
      </c>
      <c r="E2156" t="s">
        <v>775</v>
      </c>
      <c r="F2156" t="s">
        <v>755</v>
      </c>
      <c r="G2156" t="s">
        <v>756</v>
      </c>
      <c r="H2156" t="s">
        <v>10652</v>
      </c>
      <c r="I2156" t="s">
        <v>522</v>
      </c>
      <c r="J2156" t="s">
        <v>10653</v>
      </c>
      <c r="K2156" t="s">
        <v>524</v>
      </c>
      <c r="L2156" s="8">
        <v>30773</v>
      </c>
      <c r="M2156" t="s">
        <v>58</v>
      </c>
      <c r="N2156" t="s">
        <v>59</v>
      </c>
      <c r="P2156" t="s">
        <v>10654</v>
      </c>
      <c r="Q2156" s="8">
        <v>23141</v>
      </c>
      <c r="R2156" t="s">
        <v>61</v>
      </c>
      <c r="S2156" s="8">
        <v>30773</v>
      </c>
      <c r="T2156" s="8">
        <v>43617</v>
      </c>
      <c r="U2156" t="s">
        <v>10655</v>
      </c>
      <c r="V2156" t="s">
        <v>1259</v>
      </c>
      <c r="W2156" t="s">
        <v>64</v>
      </c>
      <c r="X2156" t="s">
        <v>333</v>
      </c>
      <c r="Y2156">
        <v>-100000</v>
      </c>
      <c r="Z2156">
        <v>-30000</v>
      </c>
      <c r="AD2156">
        <v>9349000</v>
      </c>
      <c r="AE2156">
        <v>5701000</v>
      </c>
      <c r="AF2156">
        <v>7818000</v>
      </c>
      <c r="AG2156">
        <v>2</v>
      </c>
      <c r="AH2156">
        <v>1</v>
      </c>
      <c r="AI2156" t="s">
        <v>66</v>
      </c>
      <c r="AJ2156">
        <v>22868000</v>
      </c>
    </row>
    <row r="2157" spans="1:36" x14ac:dyDescent="0.25">
      <c r="A2157">
        <v>630378</v>
      </c>
      <c r="B2157" t="s">
        <v>2041</v>
      </c>
      <c r="C2157" t="s">
        <v>165</v>
      </c>
      <c r="D2157" t="s">
        <v>203</v>
      </c>
      <c r="E2157" t="s">
        <v>204</v>
      </c>
      <c r="F2157" t="s">
        <v>168</v>
      </c>
      <c r="G2157" t="s">
        <v>169</v>
      </c>
      <c r="H2157" t="s">
        <v>3250</v>
      </c>
      <c r="I2157" t="s">
        <v>1214</v>
      </c>
      <c r="J2157" t="s">
        <v>10656</v>
      </c>
      <c r="K2157" t="s">
        <v>1779</v>
      </c>
      <c r="L2157" s="8">
        <v>30773</v>
      </c>
      <c r="M2157" t="s">
        <v>58</v>
      </c>
      <c r="N2157" t="s">
        <v>77</v>
      </c>
      <c r="P2157" t="s">
        <v>1759</v>
      </c>
      <c r="Q2157" s="8">
        <v>23012</v>
      </c>
      <c r="R2157" t="s">
        <v>161</v>
      </c>
      <c r="S2157" s="8">
        <v>30773</v>
      </c>
      <c r="T2157" s="8">
        <v>43497</v>
      </c>
      <c r="U2157" t="s">
        <v>10657</v>
      </c>
      <c r="V2157" t="s">
        <v>199</v>
      </c>
      <c r="W2157" t="s">
        <v>64</v>
      </c>
      <c r="X2157" t="s">
        <v>65</v>
      </c>
      <c r="Y2157">
        <v>-100000</v>
      </c>
      <c r="Z2157">
        <v>-30000</v>
      </c>
      <c r="AD2157">
        <v>8651000</v>
      </c>
      <c r="AE2157">
        <v>5155000</v>
      </c>
      <c r="AF2157">
        <v>4871000</v>
      </c>
      <c r="AG2157">
        <v>2</v>
      </c>
      <c r="AH2157">
        <v>1</v>
      </c>
      <c r="AI2157" t="s">
        <v>66</v>
      </c>
      <c r="AJ2157">
        <v>18677000</v>
      </c>
    </row>
    <row r="2158" spans="1:36" x14ac:dyDescent="0.25">
      <c r="A2158">
        <v>630379</v>
      </c>
      <c r="B2158" t="s">
        <v>10658</v>
      </c>
      <c r="C2158" t="s">
        <v>165</v>
      </c>
      <c r="D2158" t="s">
        <v>166</v>
      </c>
      <c r="E2158" t="s">
        <v>167</v>
      </c>
      <c r="F2158" t="s">
        <v>168</v>
      </c>
      <c r="G2158" t="s">
        <v>169</v>
      </c>
      <c r="H2158" t="s">
        <v>10659</v>
      </c>
      <c r="I2158" t="s">
        <v>10660</v>
      </c>
      <c r="J2158" t="s">
        <v>10661</v>
      </c>
      <c r="K2158" t="s">
        <v>10662</v>
      </c>
      <c r="L2158" s="8">
        <v>30651</v>
      </c>
      <c r="M2158" t="s">
        <v>58</v>
      </c>
      <c r="N2158" t="s">
        <v>185</v>
      </c>
      <c r="P2158" t="s">
        <v>660</v>
      </c>
      <c r="Q2158" s="8">
        <v>23200</v>
      </c>
      <c r="R2158" t="s">
        <v>61</v>
      </c>
      <c r="S2158" s="8">
        <v>30651</v>
      </c>
      <c r="T2158" s="8">
        <v>43678</v>
      </c>
      <c r="U2158" t="s">
        <v>10663</v>
      </c>
      <c r="V2158" t="s">
        <v>660</v>
      </c>
      <c r="W2158" t="s">
        <v>64</v>
      </c>
      <c r="X2158" t="s">
        <v>65</v>
      </c>
      <c r="Y2158">
        <v>-750000</v>
      </c>
      <c r="Z2158">
        <v>-30000</v>
      </c>
      <c r="AB2158">
        <v>-4910069</v>
      </c>
      <c r="AC2158">
        <v>-3000000</v>
      </c>
      <c r="AD2158">
        <v>5365000</v>
      </c>
      <c r="AE2158">
        <v>3289000</v>
      </c>
      <c r="AF2158">
        <v>2895000</v>
      </c>
      <c r="AG2158">
        <v>2</v>
      </c>
      <c r="AH2158">
        <v>1</v>
      </c>
      <c r="AI2158" t="s">
        <v>66</v>
      </c>
      <c r="AJ2158">
        <v>11549000</v>
      </c>
    </row>
    <row r="2159" spans="1:36" x14ac:dyDescent="0.25">
      <c r="A2159">
        <v>630381</v>
      </c>
      <c r="B2159" t="s">
        <v>10664</v>
      </c>
      <c r="C2159" t="s">
        <v>119</v>
      </c>
      <c r="D2159" t="s">
        <v>50</v>
      </c>
      <c r="E2159" t="s">
        <v>51</v>
      </c>
      <c r="F2159" t="s">
        <v>122</v>
      </c>
      <c r="G2159" t="s">
        <v>123</v>
      </c>
      <c r="H2159" t="s">
        <v>7858</v>
      </c>
      <c r="I2159" t="s">
        <v>1208</v>
      </c>
      <c r="J2159" t="s">
        <v>10665</v>
      </c>
      <c r="K2159" t="s">
        <v>1657</v>
      </c>
      <c r="L2159" s="8">
        <v>30651</v>
      </c>
      <c r="M2159" t="s">
        <v>58</v>
      </c>
      <c r="N2159" t="s">
        <v>185</v>
      </c>
      <c r="P2159" t="s">
        <v>128</v>
      </c>
      <c r="Q2159" s="8">
        <v>23139</v>
      </c>
      <c r="R2159" t="s">
        <v>161</v>
      </c>
      <c r="S2159" s="8">
        <v>30651</v>
      </c>
      <c r="T2159" s="8">
        <v>43617</v>
      </c>
      <c r="U2159" t="s">
        <v>10666</v>
      </c>
      <c r="V2159" t="s">
        <v>244</v>
      </c>
      <c r="W2159" t="s">
        <v>64</v>
      </c>
      <c r="X2159" t="s">
        <v>65</v>
      </c>
      <c r="Y2159">
        <v>-150000</v>
      </c>
      <c r="Z2159">
        <v>-30000</v>
      </c>
      <c r="AA2159">
        <v>-1750000</v>
      </c>
      <c r="AD2159">
        <v>6155000</v>
      </c>
      <c r="AE2159">
        <v>3768000</v>
      </c>
      <c r="AF2159">
        <v>2895000</v>
      </c>
      <c r="AG2159">
        <v>2</v>
      </c>
      <c r="AH2159">
        <v>1</v>
      </c>
      <c r="AI2159" t="s">
        <v>66</v>
      </c>
      <c r="AJ2159">
        <v>12818000</v>
      </c>
    </row>
    <row r="2160" spans="1:36" x14ac:dyDescent="0.25">
      <c r="A2160">
        <v>630382</v>
      </c>
      <c r="B2160" t="s">
        <v>10667</v>
      </c>
      <c r="C2160" t="s">
        <v>100</v>
      </c>
      <c r="D2160" t="s">
        <v>1324</v>
      </c>
      <c r="E2160" t="s">
        <v>1325</v>
      </c>
      <c r="F2160" t="s">
        <v>103</v>
      </c>
      <c r="G2160" t="s">
        <v>104</v>
      </c>
      <c r="H2160" t="s">
        <v>10668</v>
      </c>
      <c r="I2160" t="s">
        <v>2079</v>
      </c>
      <c r="J2160" t="s">
        <v>10669</v>
      </c>
      <c r="K2160" t="s">
        <v>2081</v>
      </c>
      <c r="L2160" s="8">
        <v>30590</v>
      </c>
      <c r="M2160" t="s">
        <v>58</v>
      </c>
      <c r="N2160" t="s">
        <v>77</v>
      </c>
      <c r="P2160" t="s">
        <v>1015</v>
      </c>
      <c r="Q2160" s="8">
        <v>23200</v>
      </c>
      <c r="R2160" t="s">
        <v>61</v>
      </c>
      <c r="S2160" s="8">
        <v>30590</v>
      </c>
      <c r="T2160" s="8">
        <v>43678</v>
      </c>
      <c r="U2160" t="s">
        <v>10670</v>
      </c>
      <c r="V2160" t="s">
        <v>1329</v>
      </c>
      <c r="W2160" t="s">
        <v>64</v>
      </c>
      <c r="X2160" t="s">
        <v>65</v>
      </c>
      <c r="Y2160">
        <v>-500000</v>
      </c>
      <c r="Z2160">
        <v>-30000</v>
      </c>
      <c r="AB2160">
        <v>-140000</v>
      </c>
      <c r="AC2160">
        <v>-3430000</v>
      </c>
      <c r="AD2160">
        <v>6608000</v>
      </c>
      <c r="AE2160">
        <v>3930000</v>
      </c>
      <c r="AF2160">
        <v>4871000</v>
      </c>
      <c r="AG2160">
        <v>2</v>
      </c>
      <c r="AH2160">
        <v>1</v>
      </c>
      <c r="AI2160" t="s">
        <v>66</v>
      </c>
      <c r="AJ2160">
        <v>15409000</v>
      </c>
    </row>
    <row r="2161" spans="1:36" x14ac:dyDescent="0.25">
      <c r="A2161">
        <v>630384</v>
      </c>
      <c r="B2161" t="s">
        <v>10671</v>
      </c>
      <c r="C2161" t="s">
        <v>100</v>
      </c>
      <c r="D2161" t="s">
        <v>252</v>
      </c>
      <c r="E2161" t="s">
        <v>253</v>
      </c>
      <c r="F2161" t="s">
        <v>103</v>
      </c>
      <c r="G2161" t="s">
        <v>104</v>
      </c>
      <c r="H2161" t="s">
        <v>10672</v>
      </c>
      <c r="I2161" t="s">
        <v>803</v>
      </c>
      <c r="J2161" t="s">
        <v>10673</v>
      </c>
      <c r="K2161" t="s">
        <v>1498</v>
      </c>
      <c r="L2161" s="8">
        <v>30590</v>
      </c>
      <c r="M2161" t="s">
        <v>58</v>
      </c>
      <c r="N2161" t="s">
        <v>185</v>
      </c>
      <c r="P2161" t="s">
        <v>109</v>
      </c>
      <c r="Q2161" s="8">
        <v>23253</v>
      </c>
      <c r="R2161" t="s">
        <v>61</v>
      </c>
      <c r="S2161" s="8">
        <v>30590</v>
      </c>
      <c r="T2161" s="8">
        <v>43709</v>
      </c>
      <c r="U2161" t="s">
        <v>10674</v>
      </c>
      <c r="V2161" t="s">
        <v>109</v>
      </c>
      <c r="W2161" t="s">
        <v>64</v>
      </c>
      <c r="X2161" t="s">
        <v>65</v>
      </c>
      <c r="Y2161">
        <v>-500000</v>
      </c>
      <c r="Z2161">
        <v>-30000</v>
      </c>
      <c r="AB2161">
        <v>-255000</v>
      </c>
      <c r="AC2161">
        <v>-2780000</v>
      </c>
      <c r="AD2161">
        <v>6848000</v>
      </c>
      <c r="AE2161">
        <v>4090000</v>
      </c>
      <c r="AF2161">
        <v>2895000</v>
      </c>
      <c r="AG2161">
        <v>2</v>
      </c>
      <c r="AH2161">
        <v>1</v>
      </c>
      <c r="AI2161" t="s">
        <v>66</v>
      </c>
      <c r="AJ2161">
        <v>13833000</v>
      </c>
    </row>
    <row r="2162" spans="1:36" x14ac:dyDescent="0.25">
      <c r="A2162">
        <v>630385</v>
      </c>
      <c r="B2162" t="s">
        <v>10675</v>
      </c>
      <c r="C2162" t="s">
        <v>100</v>
      </c>
      <c r="D2162" t="s">
        <v>1094</v>
      </c>
      <c r="E2162" t="s">
        <v>1095</v>
      </c>
      <c r="F2162" t="s">
        <v>103</v>
      </c>
      <c r="G2162" t="s">
        <v>104</v>
      </c>
      <c r="H2162" t="s">
        <v>1588</v>
      </c>
      <c r="I2162" t="s">
        <v>1589</v>
      </c>
      <c r="J2162" t="s">
        <v>10676</v>
      </c>
      <c r="K2162" t="s">
        <v>1591</v>
      </c>
      <c r="L2162" s="8">
        <v>30590</v>
      </c>
      <c r="M2162" t="s">
        <v>58</v>
      </c>
      <c r="N2162" t="s">
        <v>185</v>
      </c>
      <c r="P2162" t="s">
        <v>160</v>
      </c>
      <c r="Q2162" s="8">
        <v>23110</v>
      </c>
      <c r="R2162" t="s">
        <v>61</v>
      </c>
      <c r="S2162" s="8">
        <v>30590</v>
      </c>
      <c r="T2162" s="8">
        <v>43586</v>
      </c>
      <c r="U2162" t="s">
        <v>10677</v>
      </c>
      <c r="V2162" t="s">
        <v>1223</v>
      </c>
      <c r="W2162" t="s">
        <v>64</v>
      </c>
      <c r="X2162" t="s">
        <v>65</v>
      </c>
      <c r="Y2162">
        <v>-500000</v>
      </c>
      <c r="Z2162">
        <v>-30000</v>
      </c>
      <c r="AB2162">
        <v>-897772</v>
      </c>
      <c r="AC2162">
        <v>-2038888</v>
      </c>
      <c r="AD2162">
        <v>6230000</v>
      </c>
      <c r="AE2162">
        <v>3812000</v>
      </c>
      <c r="AF2162">
        <v>2895000</v>
      </c>
      <c r="AG2162">
        <v>2</v>
      </c>
      <c r="AH2162">
        <v>1</v>
      </c>
      <c r="AI2162" t="s">
        <v>66</v>
      </c>
      <c r="AJ2162">
        <v>12937000</v>
      </c>
    </row>
    <row r="2163" spans="1:36" x14ac:dyDescent="0.25">
      <c r="A2163">
        <v>630386</v>
      </c>
      <c r="B2163" t="s">
        <v>10678</v>
      </c>
      <c r="C2163" t="s">
        <v>100</v>
      </c>
      <c r="D2163" t="s">
        <v>1094</v>
      </c>
      <c r="E2163" t="s">
        <v>1095</v>
      </c>
      <c r="F2163" t="s">
        <v>103</v>
      </c>
      <c r="G2163" t="s">
        <v>104</v>
      </c>
      <c r="H2163" t="s">
        <v>10679</v>
      </c>
      <c r="I2163" t="s">
        <v>1547</v>
      </c>
      <c r="J2163" t="s">
        <v>10680</v>
      </c>
      <c r="K2163" t="s">
        <v>1549</v>
      </c>
      <c r="L2163" s="8">
        <v>30590</v>
      </c>
      <c r="M2163" t="s">
        <v>58</v>
      </c>
      <c r="N2163" t="s">
        <v>77</v>
      </c>
      <c r="P2163" t="s">
        <v>594</v>
      </c>
      <c r="Q2163" s="8">
        <v>23062</v>
      </c>
      <c r="R2163" t="s">
        <v>61</v>
      </c>
      <c r="S2163" s="8">
        <v>30590</v>
      </c>
      <c r="T2163" s="8">
        <v>43525</v>
      </c>
      <c r="U2163" t="s">
        <v>10681</v>
      </c>
      <c r="V2163" t="s">
        <v>1295</v>
      </c>
      <c r="W2163" t="s">
        <v>64</v>
      </c>
      <c r="X2163" t="s">
        <v>65</v>
      </c>
      <c r="Y2163">
        <v>-850000</v>
      </c>
      <c r="Z2163">
        <v>-30000</v>
      </c>
      <c r="AB2163">
        <v>-302500</v>
      </c>
      <c r="AD2163">
        <v>6120000</v>
      </c>
      <c r="AE2163">
        <v>3747000</v>
      </c>
      <c r="AF2163">
        <v>4871000</v>
      </c>
      <c r="AG2163">
        <v>2</v>
      </c>
      <c r="AH2163">
        <v>1</v>
      </c>
      <c r="AI2163" t="s">
        <v>66</v>
      </c>
      <c r="AJ2163">
        <v>14738000</v>
      </c>
    </row>
    <row r="2164" spans="1:36" x14ac:dyDescent="0.25">
      <c r="A2164">
        <v>630388</v>
      </c>
      <c r="B2164" t="s">
        <v>10682</v>
      </c>
      <c r="C2164" t="s">
        <v>100</v>
      </c>
      <c r="D2164" t="s">
        <v>10683</v>
      </c>
      <c r="E2164" t="s">
        <v>10684</v>
      </c>
      <c r="F2164" t="s">
        <v>103</v>
      </c>
      <c r="G2164" t="s">
        <v>104</v>
      </c>
      <c r="H2164" t="s">
        <v>10685</v>
      </c>
      <c r="I2164" t="s">
        <v>729</v>
      </c>
      <c r="J2164" t="s">
        <v>10686</v>
      </c>
      <c r="K2164" t="s">
        <v>10687</v>
      </c>
      <c r="L2164" s="8">
        <v>30713</v>
      </c>
      <c r="M2164" t="s">
        <v>58</v>
      </c>
      <c r="N2164" t="s">
        <v>185</v>
      </c>
      <c r="P2164" t="s">
        <v>1329</v>
      </c>
      <c r="Q2164" s="8">
        <v>23193</v>
      </c>
      <c r="R2164" t="s">
        <v>161</v>
      </c>
      <c r="S2164" s="8">
        <v>30713</v>
      </c>
      <c r="T2164" s="8">
        <v>43678</v>
      </c>
      <c r="U2164" t="s">
        <v>10688</v>
      </c>
      <c r="V2164" t="s">
        <v>1329</v>
      </c>
      <c r="W2164" t="s">
        <v>64</v>
      </c>
      <c r="X2164" t="s">
        <v>65</v>
      </c>
      <c r="Y2164">
        <v>-1000000</v>
      </c>
      <c r="Z2164">
        <v>-30000</v>
      </c>
      <c r="AB2164">
        <v>-1498133</v>
      </c>
      <c r="AC2164">
        <v>-5144900</v>
      </c>
      <c r="AD2164">
        <v>6039000</v>
      </c>
      <c r="AE2164">
        <v>3697000</v>
      </c>
      <c r="AF2164">
        <v>2895000</v>
      </c>
      <c r="AG2164">
        <v>2</v>
      </c>
      <c r="AH2164">
        <v>1</v>
      </c>
      <c r="AI2164" t="s">
        <v>66</v>
      </c>
      <c r="AJ2164">
        <v>12631000</v>
      </c>
    </row>
    <row r="2165" spans="1:36" x14ac:dyDescent="0.25">
      <c r="A2165">
        <v>630390</v>
      </c>
      <c r="B2165" t="s">
        <v>10689</v>
      </c>
      <c r="C2165" t="s">
        <v>165</v>
      </c>
      <c r="D2165" t="s">
        <v>923</v>
      </c>
      <c r="E2165" t="s">
        <v>338</v>
      </c>
      <c r="F2165" t="s">
        <v>168</v>
      </c>
      <c r="G2165" t="s">
        <v>169</v>
      </c>
      <c r="H2165" t="s">
        <v>10690</v>
      </c>
      <c r="I2165" t="s">
        <v>1089</v>
      </c>
      <c r="J2165" t="s">
        <v>10691</v>
      </c>
      <c r="K2165" t="s">
        <v>1091</v>
      </c>
      <c r="L2165" s="8">
        <v>30713</v>
      </c>
      <c r="M2165" t="s">
        <v>58</v>
      </c>
      <c r="N2165" t="s">
        <v>77</v>
      </c>
      <c r="P2165" t="s">
        <v>1295</v>
      </c>
      <c r="Q2165" s="8">
        <v>23147</v>
      </c>
      <c r="R2165" t="s">
        <v>61</v>
      </c>
      <c r="S2165" s="8">
        <v>30713</v>
      </c>
      <c r="T2165" s="8">
        <v>43617</v>
      </c>
      <c r="U2165" t="s">
        <v>10692</v>
      </c>
      <c r="V2165" t="s">
        <v>201</v>
      </c>
      <c r="W2165" t="s">
        <v>64</v>
      </c>
      <c r="X2165" t="s">
        <v>65</v>
      </c>
      <c r="Y2165">
        <v>-100000</v>
      </c>
      <c r="Z2165">
        <v>-30000</v>
      </c>
      <c r="AA2165">
        <v>-3500000</v>
      </c>
      <c r="AD2165">
        <v>7151000</v>
      </c>
      <c r="AE2165">
        <v>4369000</v>
      </c>
      <c r="AF2165">
        <v>4871000</v>
      </c>
      <c r="AG2165">
        <v>2</v>
      </c>
      <c r="AH2165">
        <v>1</v>
      </c>
      <c r="AI2165" t="s">
        <v>66</v>
      </c>
      <c r="AJ2165">
        <v>16391000</v>
      </c>
    </row>
    <row r="2166" spans="1:36" x14ac:dyDescent="0.25">
      <c r="A2166">
        <v>630392</v>
      </c>
      <c r="B2166" t="s">
        <v>10693</v>
      </c>
      <c r="C2166" t="s">
        <v>100</v>
      </c>
      <c r="D2166" t="s">
        <v>1324</v>
      </c>
      <c r="E2166" t="s">
        <v>1325</v>
      </c>
      <c r="F2166" t="s">
        <v>103</v>
      </c>
      <c r="G2166" t="s">
        <v>104</v>
      </c>
      <c r="H2166" t="s">
        <v>10694</v>
      </c>
      <c r="I2166" t="s">
        <v>758</v>
      </c>
      <c r="J2166" t="s">
        <v>10695</v>
      </c>
      <c r="K2166" t="s">
        <v>760</v>
      </c>
      <c r="L2166" s="8">
        <v>30590</v>
      </c>
      <c r="M2166" t="s">
        <v>58</v>
      </c>
      <c r="N2166" t="s">
        <v>77</v>
      </c>
      <c r="P2166" t="s">
        <v>1003</v>
      </c>
      <c r="Q2166" s="8">
        <v>23252</v>
      </c>
      <c r="R2166" t="s">
        <v>61</v>
      </c>
      <c r="S2166" s="8">
        <v>30590</v>
      </c>
      <c r="T2166" s="8">
        <v>43709</v>
      </c>
      <c r="U2166" t="s">
        <v>10696</v>
      </c>
      <c r="V2166" t="s">
        <v>1329</v>
      </c>
      <c r="W2166" t="s">
        <v>64</v>
      </c>
      <c r="X2166" t="s">
        <v>65</v>
      </c>
      <c r="Y2166">
        <v>-1550000</v>
      </c>
      <c r="Z2166">
        <v>-30000</v>
      </c>
      <c r="AB2166">
        <v>-811674</v>
      </c>
      <c r="AC2166">
        <v>-7888900</v>
      </c>
      <c r="AD2166">
        <v>7753000</v>
      </c>
      <c r="AE2166">
        <v>4734000</v>
      </c>
      <c r="AF2166">
        <v>4871000</v>
      </c>
      <c r="AG2166">
        <v>2</v>
      </c>
      <c r="AH2166">
        <v>1</v>
      </c>
      <c r="AI2166" t="s">
        <v>66</v>
      </c>
      <c r="AJ2166">
        <v>17358000</v>
      </c>
    </row>
    <row r="2167" spans="1:36" x14ac:dyDescent="0.25">
      <c r="A2167">
        <v>630395</v>
      </c>
      <c r="B2167" t="s">
        <v>10697</v>
      </c>
      <c r="C2167" t="s">
        <v>100</v>
      </c>
      <c r="D2167" t="s">
        <v>1648</v>
      </c>
      <c r="E2167" t="s">
        <v>1649</v>
      </c>
      <c r="F2167" t="s">
        <v>103</v>
      </c>
      <c r="G2167" t="s">
        <v>104</v>
      </c>
      <c r="H2167" t="s">
        <v>10698</v>
      </c>
      <c r="I2167" t="s">
        <v>1574</v>
      </c>
      <c r="J2167" t="s">
        <v>10699</v>
      </c>
      <c r="K2167" t="s">
        <v>1864</v>
      </c>
      <c r="L2167" s="8">
        <v>30682</v>
      </c>
      <c r="M2167" t="s">
        <v>58</v>
      </c>
      <c r="N2167" t="s">
        <v>77</v>
      </c>
      <c r="P2167" t="s">
        <v>1010</v>
      </c>
      <c r="Q2167" s="8">
        <v>23172</v>
      </c>
      <c r="R2167" t="s">
        <v>61</v>
      </c>
      <c r="S2167" s="8">
        <v>30682</v>
      </c>
      <c r="T2167" s="8">
        <v>43647</v>
      </c>
      <c r="U2167" t="s">
        <v>10700</v>
      </c>
      <c r="V2167" t="s">
        <v>1010</v>
      </c>
      <c r="W2167" t="s">
        <v>64</v>
      </c>
      <c r="X2167" t="s">
        <v>65</v>
      </c>
      <c r="Y2167">
        <v>-500000</v>
      </c>
      <c r="Z2167">
        <v>-30000</v>
      </c>
      <c r="AA2167">
        <v>-3500000</v>
      </c>
      <c r="AD2167">
        <v>6578000</v>
      </c>
      <c r="AE2167">
        <v>4135000</v>
      </c>
      <c r="AF2167">
        <v>4871000</v>
      </c>
      <c r="AG2167">
        <v>2</v>
      </c>
      <c r="AH2167">
        <v>1</v>
      </c>
      <c r="AI2167" t="s">
        <v>66</v>
      </c>
      <c r="AJ2167">
        <v>15584000</v>
      </c>
    </row>
    <row r="2168" spans="1:36" x14ac:dyDescent="0.25">
      <c r="A2168">
        <v>630398</v>
      </c>
      <c r="B2168" t="s">
        <v>10701</v>
      </c>
      <c r="C2168" t="s">
        <v>100</v>
      </c>
      <c r="D2168" t="s">
        <v>252</v>
      </c>
      <c r="E2168" t="s">
        <v>253</v>
      </c>
      <c r="F2168" t="s">
        <v>103</v>
      </c>
      <c r="G2168" t="s">
        <v>104</v>
      </c>
      <c r="H2168" t="s">
        <v>10702</v>
      </c>
      <c r="I2168" t="s">
        <v>10703</v>
      </c>
      <c r="J2168" t="s">
        <v>10704</v>
      </c>
      <c r="K2168" t="s">
        <v>10705</v>
      </c>
      <c r="L2168" s="8">
        <v>30682</v>
      </c>
      <c r="M2168" t="s">
        <v>58</v>
      </c>
      <c r="N2168" t="s">
        <v>185</v>
      </c>
      <c r="P2168" t="s">
        <v>219</v>
      </c>
      <c r="Q2168" s="8">
        <v>23153</v>
      </c>
      <c r="R2168" t="s">
        <v>61</v>
      </c>
      <c r="S2168" s="8">
        <v>30682</v>
      </c>
      <c r="T2168" s="8">
        <v>43617</v>
      </c>
      <c r="U2168" t="s">
        <v>10706</v>
      </c>
      <c r="V2168" t="s">
        <v>109</v>
      </c>
      <c r="W2168" t="s">
        <v>64</v>
      </c>
      <c r="X2168" t="s">
        <v>259</v>
      </c>
      <c r="Y2168">
        <v>-450000</v>
      </c>
      <c r="Z2168">
        <v>-30000</v>
      </c>
      <c r="AB2168">
        <v>-330000</v>
      </c>
      <c r="AD2168">
        <v>5635000</v>
      </c>
      <c r="AE2168">
        <v>3453000</v>
      </c>
      <c r="AF2168">
        <v>2895000</v>
      </c>
      <c r="AG2168">
        <v>2</v>
      </c>
      <c r="AH2168">
        <v>1</v>
      </c>
      <c r="AI2168" t="s">
        <v>66</v>
      </c>
      <c r="AJ2168">
        <v>11983000</v>
      </c>
    </row>
    <row r="2169" spans="1:36" x14ac:dyDescent="0.25">
      <c r="A2169">
        <v>630400</v>
      </c>
      <c r="B2169" t="s">
        <v>10707</v>
      </c>
      <c r="C2169" t="s">
        <v>165</v>
      </c>
      <c r="D2169" t="s">
        <v>179</v>
      </c>
      <c r="E2169" t="s">
        <v>180</v>
      </c>
      <c r="F2169" t="s">
        <v>168</v>
      </c>
      <c r="G2169" t="s">
        <v>169</v>
      </c>
      <c r="H2169" t="s">
        <v>10708</v>
      </c>
      <c r="I2169" t="s">
        <v>1290</v>
      </c>
      <c r="J2169" t="s">
        <v>10709</v>
      </c>
      <c r="K2169" t="s">
        <v>1292</v>
      </c>
      <c r="L2169" s="8">
        <v>30621</v>
      </c>
      <c r="M2169" t="s">
        <v>58</v>
      </c>
      <c r="N2169" t="s">
        <v>59</v>
      </c>
      <c r="P2169" t="s">
        <v>199</v>
      </c>
      <c r="Q2169" s="8">
        <v>23110</v>
      </c>
      <c r="R2169" t="s">
        <v>61</v>
      </c>
      <c r="S2169" s="8">
        <v>30621</v>
      </c>
      <c r="T2169" s="8">
        <v>43586</v>
      </c>
      <c r="U2169" t="s">
        <v>10710</v>
      </c>
      <c r="V2169" t="s">
        <v>219</v>
      </c>
      <c r="W2169" t="s">
        <v>64</v>
      </c>
      <c r="X2169" t="s">
        <v>65</v>
      </c>
      <c r="Y2169">
        <v>-375000</v>
      </c>
      <c r="Z2169">
        <v>-30000</v>
      </c>
      <c r="AB2169">
        <v>-375000</v>
      </c>
      <c r="AD2169">
        <v>12723000</v>
      </c>
      <c r="AE2169">
        <v>7562000</v>
      </c>
      <c r="AF2169">
        <v>7818000</v>
      </c>
      <c r="AG2169">
        <v>2</v>
      </c>
      <c r="AH2169">
        <v>1</v>
      </c>
      <c r="AI2169" t="s">
        <v>66</v>
      </c>
      <c r="AJ2169">
        <v>28103000</v>
      </c>
    </row>
    <row r="2170" spans="1:36" x14ac:dyDescent="0.25">
      <c r="A2170">
        <v>630401</v>
      </c>
      <c r="B2170" t="s">
        <v>10711</v>
      </c>
      <c r="C2170" t="s">
        <v>165</v>
      </c>
      <c r="D2170" t="s">
        <v>923</v>
      </c>
      <c r="E2170" t="s">
        <v>338</v>
      </c>
      <c r="F2170" t="s">
        <v>168</v>
      </c>
      <c r="G2170" t="s">
        <v>169</v>
      </c>
      <c r="H2170" t="s">
        <v>10712</v>
      </c>
      <c r="I2170" t="s">
        <v>1382</v>
      </c>
      <c r="J2170" t="s">
        <v>10713</v>
      </c>
      <c r="K2170" t="s">
        <v>1384</v>
      </c>
      <c r="L2170" s="8">
        <v>30621</v>
      </c>
      <c r="M2170" t="s">
        <v>58</v>
      </c>
      <c r="N2170" t="s">
        <v>77</v>
      </c>
      <c r="P2170" t="s">
        <v>1303</v>
      </c>
      <c r="Q2170" s="8">
        <v>23273</v>
      </c>
      <c r="R2170" t="s">
        <v>61</v>
      </c>
      <c r="S2170" s="8">
        <v>30621</v>
      </c>
      <c r="T2170" s="8">
        <v>43739</v>
      </c>
      <c r="U2170" t="s">
        <v>10714</v>
      </c>
      <c r="V2170" t="s">
        <v>201</v>
      </c>
      <c r="W2170" t="s">
        <v>64</v>
      </c>
      <c r="X2170" t="s">
        <v>65</v>
      </c>
      <c r="Y2170">
        <v>-500000</v>
      </c>
      <c r="Z2170">
        <v>-30000</v>
      </c>
      <c r="AA2170">
        <v>-6400000</v>
      </c>
      <c r="AB2170">
        <v>-100000</v>
      </c>
      <c r="AD2170">
        <v>6955000</v>
      </c>
      <c r="AE2170">
        <v>4251000</v>
      </c>
      <c r="AF2170">
        <v>4871000</v>
      </c>
      <c r="AG2170">
        <v>2</v>
      </c>
      <c r="AH2170">
        <v>1</v>
      </c>
      <c r="AI2170" t="s">
        <v>66</v>
      </c>
      <c r="AJ2170">
        <v>16077000</v>
      </c>
    </row>
    <row r="2171" spans="1:36" x14ac:dyDescent="0.25">
      <c r="A2171">
        <v>630402</v>
      </c>
      <c r="B2171" t="s">
        <v>5748</v>
      </c>
      <c r="C2171" t="s">
        <v>165</v>
      </c>
      <c r="D2171" t="s">
        <v>6146</v>
      </c>
      <c r="E2171" t="s">
        <v>6147</v>
      </c>
      <c r="F2171" t="s">
        <v>168</v>
      </c>
      <c r="G2171" t="s">
        <v>169</v>
      </c>
      <c r="H2171" t="s">
        <v>10715</v>
      </c>
      <c r="I2171" t="s">
        <v>985</v>
      </c>
      <c r="J2171" t="s">
        <v>10716</v>
      </c>
      <c r="K2171" t="s">
        <v>1418</v>
      </c>
      <c r="L2171" s="8">
        <v>30621</v>
      </c>
      <c r="M2171" t="s">
        <v>58</v>
      </c>
      <c r="N2171" t="s">
        <v>77</v>
      </c>
      <c r="P2171" t="s">
        <v>1499</v>
      </c>
      <c r="Q2171" s="8">
        <v>23045</v>
      </c>
      <c r="R2171" t="s">
        <v>61</v>
      </c>
      <c r="S2171" s="8">
        <v>30621</v>
      </c>
      <c r="T2171" s="8">
        <v>43525</v>
      </c>
      <c r="U2171" t="s">
        <v>10717</v>
      </c>
      <c r="V2171" t="s">
        <v>525</v>
      </c>
      <c r="W2171" t="s">
        <v>64</v>
      </c>
      <c r="X2171" t="s">
        <v>65</v>
      </c>
      <c r="Y2171">
        <v>-1100000</v>
      </c>
      <c r="Z2171">
        <v>-30000</v>
      </c>
      <c r="AB2171">
        <v>-569000</v>
      </c>
      <c r="AD2171">
        <v>6982000</v>
      </c>
      <c r="AE2171">
        <v>4268000</v>
      </c>
      <c r="AF2171">
        <v>4871000</v>
      </c>
      <c r="AG2171">
        <v>2</v>
      </c>
      <c r="AH2171">
        <v>1</v>
      </c>
      <c r="AI2171" t="s">
        <v>66</v>
      </c>
      <c r="AJ2171">
        <v>16121000</v>
      </c>
    </row>
    <row r="2172" spans="1:36" x14ac:dyDescent="0.25">
      <c r="A2172">
        <v>630406</v>
      </c>
      <c r="B2172" t="s">
        <v>10718</v>
      </c>
      <c r="C2172" t="s">
        <v>165</v>
      </c>
      <c r="D2172" t="s">
        <v>416</v>
      </c>
      <c r="E2172" t="s">
        <v>417</v>
      </c>
      <c r="F2172" t="s">
        <v>168</v>
      </c>
      <c r="G2172" t="s">
        <v>169</v>
      </c>
      <c r="H2172" t="s">
        <v>9799</v>
      </c>
      <c r="I2172" t="s">
        <v>1195</v>
      </c>
      <c r="J2172" t="s">
        <v>10719</v>
      </c>
      <c r="K2172" t="s">
        <v>1197</v>
      </c>
      <c r="L2172" s="8">
        <v>30621</v>
      </c>
      <c r="M2172" t="s">
        <v>58</v>
      </c>
      <c r="N2172" t="s">
        <v>77</v>
      </c>
      <c r="P2172" t="s">
        <v>163</v>
      </c>
      <c r="Q2172" s="8">
        <v>23331</v>
      </c>
      <c r="R2172" t="s">
        <v>61</v>
      </c>
      <c r="S2172" s="8">
        <v>30621</v>
      </c>
      <c r="T2172" s="8">
        <v>43800</v>
      </c>
      <c r="U2172" t="s">
        <v>10720</v>
      </c>
      <c r="V2172" t="s">
        <v>199</v>
      </c>
      <c r="W2172" t="s">
        <v>64</v>
      </c>
      <c r="X2172" t="s">
        <v>65</v>
      </c>
      <c r="Y2172">
        <v>-320000</v>
      </c>
      <c r="Z2172">
        <v>-30000</v>
      </c>
      <c r="AC2172">
        <v>-5666667</v>
      </c>
      <c r="AD2172">
        <v>7266000</v>
      </c>
      <c r="AE2172">
        <v>4440000</v>
      </c>
      <c r="AF2172">
        <v>4871000</v>
      </c>
      <c r="AG2172">
        <v>2</v>
      </c>
      <c r="AH2172">
        <v>1</v>
      </c>
      <c r="AI2172" t="s">
        <v>66</v>
      </c>
      <c r="AJ2172">
        <v>16577000</v>
      </c>
    </row>
    <row r="2173" spans="1:36" x14ac:dyDescent="0.25">
      <c r="A2173">
        <v>630410</v>
      </c>
      <c r="B2173" t="s">
        <v>10721</v>
      </c>
      <c r="C2173" t="s">
        <v>165</v>
      </c>
      <c r="D2173" t="s">
        <v>10722</v>
      </c>
      <c r="E2173" t="s">
        <v>10723</v>
      </c>
      <c r="F2173" t="s">
        <v>168</v>
      </c>
      <c r="G2173" t="s">
        <v>169</v>
      </c>
      <c r="H2173" t="s">
        <v>10724</v>
      </c>
      <c r="I2173" t="s">
        <v>985</v>
      </c>
      <c r="J2173" t="s">
        <v>10725</v>
      </c>
      <c r="K2173" t="s">
        <v>1418</v>
      </c>
      <c r="L2173" s="8">
        <v>30590</v>
      </c>
      <c r="M2173" t="s">
        <v>58</v>
      </c>
      <c r="N2173" t="s">
        <v>77</v>
      </c>
      <c r="P2173" t="s">
        <v>199</v>
      </c>
      <c r="Q2173" s="8">
        <v>23080</v>
      </c>
      <c r="R2173" t="s">
        <v>61</v>
      </c>
      <c r="S2173" s="8">
        <v>30590</v>
      </c>
      <c r="T2173" s="8">
        <v>43556</v>
      </c>
      <c r="U2173" t="s">
        <v>10726</v>
      </c>
      <c r="V2173" t="s">
        <v>10727</v>
      </c>
      <c r="W2173" t="s">
        <v>64</v>
      </c>
      <c r="X2173" t="s">
        <v>65</v>
      </c>
      <c r="Y2173">
        <v>-175000</v>
      </c>
      <c r="Z2173">
        <v>-30000</v>
      </c>
      <c r="AB2173">
        <v>-3273029</v>
      </c>
      <c r="AD2173">
        <v>6478000</v>
      </c>
      <c r="AE2173">
        <v>4073000</v>
      </c>
      <c r="AF2173">
        <v>4871000</v>
      </c>
      <c r="AG2173">
        <v>2</v>
      </c>
      <c r="AH2173">
        <v>1</v>
      </c>
      <c r="AI2173" t="s">
        <v>66</v>
      </c>
      <c r="AJ2173">
        <v>15422000</v>
      </c>
    </row>
    <row r="2174" spans="1:36" x14ac:dyDescent="0.25">
      <c r="A2174">
        <v>630411</v>
      </c>
      <c r="B2174" t="s">
        <v>10728</v>
      </c>
      <c r="C2174" t="s">
        <v>165</v>
      </c>
      <c r="D2174" t="s">
        <v>166</v>
      </c>
      <c r="E2174" t="s">
        <v>167</v>
      </c>
      <c r="F2174" t="s">
        <v>168</v>
      </c>
      <c r="G2174" t="s">
        <v>169</v>
      </c>
      <c r="H2174" t="s">
        <v>2852</v>
      </c>
      <c r="I2174" t="s">
        <v>758</v>
      </c>
      <c r="J2174" t="s">
        <v>10729</v>
      </c>
      <c r="K2174" t="s">
        <v>978</v>
      </c>
      <c r="L2174" s="8">
        <v>30590</v>
      </c>
      <c r="M2174" t="s">
        <v>58</v>
      </c>
      <c r="N2174" t="s">
        <v>185</v>
      </c>
      <c r="P2174" t="s">
        <v>10730</v>
      </c>
      <c r="Q2174" s="8">
        <v>23121</v>
      </c>
      <c r="R2174" t="s">
        <v>61</v>
      </c>
      <c r="S2174" s="8">
        <v>30590</v>
      </c>
      <c r="T2174" s="8">
        <v>43586</v>
      </c>
      <c r="U2174" t="s">
        <v>10731</v>
      </c>
      <c r="V2174" t="s">
        <v>186</v>
      </c>
      <c r="W2174" t="s">
        <v>64</v>
      </c>
      <c r="X2174" t="s">
        <v>65</v>
      </c>
      <c r="Y2174">
        <v>-400000</v>
      </c>
      <c r="Z2174">
        <v>-30000</v>
      </c>
      <c r="AB2174">
        <v>-1826989</v>
      </c>
      <c r="AC2174">
        <v>-4000000</v>
      </c>
      <c r="AD2174">
        <v>5882000</v>
      </c>
      <c r="AE2174">
        <v>3502000</v>
      </c>
      <c r="AF2174">
        <v>2895000</v>
      </c>
      <c r="AG2174">
        <v>2</v>
      </c>
      <c r="AH2174">
        <v>1</v>
      </c>
      <c r="AI2174" t="s">
        <v>66</v>
      </c>
      <c r="AJ2174">
        <v>12279000</v>
      </c>
    </row>
    <row r="2175" spans="1:36" x14ac:dyDescent="0.25">
      <c r="A2175">
        <v>630412</v>
      </c>
      <c r="B2175" t="s">
        <v>10732</v>
      </c>
      <c r="C2175" t="s">
        <v>165</v>
      </c>
      <c r="D2175" t="s">
        <v>3835</v>
      </c>
      <c r="E2175" t="s">
        <v>3836</v>
      </c>
      <c r="F2175" t="s">
        <v>168</v>
      </c>
      <c r="G2175" t="s">
        <v>169</v>
      </c>
      <c r="H2175" t="s">
        <v>10733</v>
      </c>
      <c r="I2175" t="s">
        <v>1021</v>
      </c>
      <c r="J2175" t="s">
        <v>10734</v>
      </c>
      <c r="K2175" t="s">
        <v>1023</v>
      </c>
      <c r="L2175" s="8">
        <v>30651</v>
      </c>
      <c r="M2175" t="s">
        <v>58</v>
      </c>
      <c r="N2175" t="s">
        <v>77</v>
      </c>
      <c r="P2175" t="s">
        <v>1499</v>
      </c>
      <c r="Q2175" s="8">
        <v>23022</v>
      </c>
      <c r="R2175" t="s">
        <v>61</v>
      </c>
      <c r="S2175" s="8">
        <v>30651</v>
      </c>
      <c r="T2175" s="8">
        <v>43497</v>
      </c>
      <c r="U2175" t="s">
        <v>10735</v>
      </c>
      <c r="V2175" t="s">
        <v>1499</v>
      </c>
      <c r="W2175" t="s">
        <v>64</v>
      </c>
      <c r="X2175" t="s">
        <v>65</v>
      </c>
      <c r="Y2175">
        <v>-1050000</v>
      </c>
      <c r="Z2175">
        <v>-30000</v>
      </c>
      <c r="AB2175">
        <v>-100000</v>
      </c>
      <c r="AC2175">
        <v>-1033333</v>
      </c>
      <c r="AD2175">
        <v>6206000</v>
      </c>
      <c r="AE2175">
        <v>3904000</v>
      </c>
      <c r="AF2175">
        <v>4871000</v>
      </c>
      <c r="AG2175">
        <v>2</v>
      </c>
      <c r="AH2175">
        <v>1</v>
      </c>
      <c r="AI2175" t="s">
        <v>66</v>
      </c>
      <c r="AJ2175">
        <v>14981000</v>
      </c>
    </row>
    <row r="2176" spans="1:36" x14ac:dyDescent="0.25">
      <c r="A2176">
        <v>630413</v>
      </c>
      <c r="B2176" t="s">
        <v>10736</v>
      </c>
      <c r="C2176" t="s">
        <v>165</v>
      </c>
      <c r="D2176" t="s">
        <v>9784</v>
      </c>
      <c r="E2176" t="s">
        <v>9785</v>
      </c>
      <c r="F2176" t="s">
        <v>168</v>
      </c>
      <c r="G2176" t="s">
        <v>169</v>
      </c>
      <c r="H2176" t="s">
        <v>9786</v>
      </c>
      <c r="I2176" t="s">
        <v>1664</v>
      </c>
      <c r="J2176" t="s">
        <v>10737</v>
      </c>
      <c r="K2176" t="s">
        <v>10738</v>
      </c>
      <c r="L2176" s="8">
        <v>30651</v>
      </c>
      <c r="M2176" t="s">
        <v>58</v>
      </c>
      <c r="N2176" t="s">
        <v>185</v>
      </c>
      <c r="P2176" t="s">
        <v>6007</v>
      </c>
      <c r="Q2176" s="8">
        <v>23075</v>
      </c>
      <c r="R2176" t="s">
        <v>61</v>
      </c>
      <c r="S2176" s="8">
        <v>30651</v>
      </c>
      <c r="T2176" s="8">
        <v>43556</v>
      </c>
      <c r="U2176" t="s">
        <v>10739</v>
      </c>
      <c r="V2176" t="s">
        <v>6007</v>
      </c>
      <c r="W2176" t="s">
        <v>64</v>
      </c>
      <c r="X2176" t="s">
        <v>65</v>
      </c>
      <c r="Y2176">
        <v>-250000</v>
      </c>
      <c r="Z2176">
        <v>-30000</v>
      </c>
      <c r="AB2176">
        <v>-310000</v>
      </c>
      <c r="AC2176">
        <v>-2200000</v>
      </c>
      <c r="AD2176">
        <v>6180000</v>
      </c>
      <c r="AE2176">
        <v>3783000</v>
      </c>
      <c r="AF2176">
        <v>2895000</v>
      </c>
      <c r="AG2176">
        <v>2</v>
      </c>
      <c r="AH2176">
        <v>1</v>
      </c>
      <c r="AI2176" t="s">
        <v>66</v>
      </c>
      <c r="AJ2176">
        <v>12858000</v>
      </c>
    </row>
    <row r="2177" spans="1:36" x14ac:dyDescent="0.25">
      <c r="A2177">
        <v>630416</v>
      </c>
      <c r="B2177" t="s">
        <v>10740</v>
      </c>
      <c r="C2177" t="s">
        <v>100</v>
      </c>
      <c r="D2177" t="s">
        <v>212</v>
      </c>
      <c r="E2177" t="s">
        <v>213</v>
      </c>
      <c r="F2177" t="s">
        <v>103</v>
      </c>
      <c r="G2177" t="s">
        <v>104</v>
      </c>
      <c r="H2177" t="s">
        <v>3192</v>
      </c>
      <c r="I2177" t="s">
        <v>3193</v>
      </c>
      <c r="J2177" t="s">
        <v>10741</v>
      </c>
      <c r="K2177" t="s">
        <v>10742</v>
      </c>
      <c r="L2177" s="8">
        <v>30651</v>
      </c>
      <c r="M2177" t="s">
        <v>58</v>
      </c>
      <c r="N2177" t="s">
        <v>185</v>
      </c>
      <c r="P2177" t="s">
        <v>997</v>
      </c>
      <c r="Q2177" s="8">
        <v>23174</v>
      </c>
      <c r="R2177" t="s">
        <v>161</v>
      </c>
      <c r="S2177" s="8">
        <v>30651</v>
      </c>
      <c r="T2177" s="8">
        <v>43647</v>
      </c>
      <c r="U2177" t="s">
        <v>10743</v>
      </c>
      <c r="V2177" t="s">
        <v>219</v>
      </c>
      <c r="W2177" t="s">
        <v>64</v>
      </c>
      <c r="X2177" t="s">
        <v>65</v>
      </c>
      <c r="Y2177">
        <v>-50000</v>
      </c>
      <c r="Z2177">
        <v>-30000</v>
      </c>
      <c r="AD2177">
        <v>5836000</v>
      </c>
      <c r="AE2177">
        <v>3574000</v>
      </c>
      <c r="AF2177">
        <v>2895000</v>
      </c>
      <c r="AG2177">
        <v>2</v>
      </c>
      <c r="AH2177">
        <v>1</v>
      </c>
      <c r="AI2177" t="s">
        <v>66</v>
      </c>
      <c r="AJ2177">
        <v>12305000</v>
      </c>
    </row>
    <row r="2178" spans="1:36" x14ac:dyDescent="0.25">
      <c r="A2178">
        <v>630417</v>
      </c>
      <c r="B2178" t="s">
        <v>10744</v>
      </c>
      <c r="C2178" t="s">
        <v>165</v>
      </c>
      <c r="D2178" t="s">
        <v>10745</v>
      </c>
      <c r="E2178" t="s">
        <v>10746</v>
      </c>
      <c r="F2178" t="s">
        <v>168</v>
      </c>
      <c r="G2178" t="s">
        <v>169</v>
      </c>
      <c r="H2178" t="s">
        <v>10747</v>
      </c>
      <c r="I2178" t="s">
        <v>803</v>
      </c>
      <c r="J2178" t="s">
        <v>10748</v>
      </c>
      <c r="K2178" t="s">
        <v>1498</v>
      </c>
      <c r="L2178" s="8">
        <v>30651</v>
      </c>
      <c r="M2178" t="s">
        <v>58</v>
      </c>
      <c r="N2178" t="s">
        <v>185</v>
      </c>
      <c r="P2178" t="s">
        <v>1303</v>
      </c>
      <c r="Q2178" s="8">
        <v>23068</v>
      </c>
      <c r="R2178" t="s">
        <v>61</v>
      </c>
      <c r="S2178" s="8">
        <v>30651</v>
      </c>
      <c r="T2178" s="8">
        <v>43525</v>
      </c>
      <c r="U2178" t="s">
        <v>10749</v>
      </c>
      <c r="V2178" t="s">
        <v>2702</v>
      </c>
      <c r="W2178" t="s">
        <v>64</v>
      </c>
      <c r="X2178" t="s">
        <v>65</v>
      </c>
      <c r="Y2178">
        <v>-75000</v>
      </c>
      <c r="Z2178">
        <v>-30000</v>
      </c>
      <c r="AB2178">
        <v>-27100</v>
      </c>
      <c r="AC2178">
        <v>-775000</v>
      </c>
      <c r="AD2178">
        <v>7096000</v>
      </c>
      <c r="AE2178">
        <v>4136000</v>
      </c>
      <c r="AF2178">
        <v>2895000</v>
      </c>
      <c r="AG2178">
        <v>2</v>
      </c>
      <c r="AH2178">
        <v>1</v>
      </c>
      <c r="AI2178" t="s">
        <v>66</v>
      </c>
      <c r="AJ2178">
        <v>14127000</v>
      </c>
    </row>
    <row r="2179" spans="1:36" x14ac:dyDescent="0.25">
      <c r="A2179">
        <v>630418</v>
      </c>
      <c r="B2179" t="s">
        <v>10750</v>
      </c>
      <c r="C2179" t="s">
        <v>49</v>
      </c>
      <c r="D2179" t="s">
        <v>50</v>
      </c>
      <c r="E2179" t="s">
        <v>51</v>
      </c>
      <c r="F2179" t="s">
        <v>1448</v>
      </c>
      <c r="G2179" t="s">
        <v>1449</v>
      </c>
      <c r="H2179" t="s">
        <v>10751</v>
      </c>
      <c r="I2179" t="s">
        <v>4929</v>
      </c>
      <c r="J2179" t="s">
        <v>10752</v>
      </c>
      <c r="K2179" t="s">
        <v>10753</v>
      </c>
      <c r="L2179" s="8">
        <v>30651</v>
      </c>
      <c r="M2179" t="s">
        <v>58</v>
      </c>
      <c r="N2179" t="s">
        <v>77</v>
      </c>
      <c r="P2179" t="s">
        <v>1303</v>
      </c>
      <c r="Q2179" s="8">
        <v>23294</v>
      </c>
      <c r="R2179" t="s">
        <v>161</v>
      </c>
      <c r="S2179" s="8">
        <v>30651</v>
      </c>
      <c r="T2179" s="8">
        <v>43770</v>
      </c>
      <c r="U2179" t="s">
        <v>10754</v>
      </c>
      <c r="V2179" t="s">
        <v>726</v>
      </c>
      <c r="W2179" t="s">
        <v>64</v>
      </c>
      <c r="X2179" t="s">
        <v>65</v>
      </c>
      <c r="Y2179">
        <v>-50000</v>
      </c>
      <c r="Z2179">
        <v>-30000</v>
      </c>
      <c r="AD2179">
        <v>7634000</v>
      </c>
      <c r="AE2179">
        <v>4663000</v>
      </c>
      <c r="AF2179">
        <v>4871000</v>
      </c>
      <c r="AG2179">
        <v>2</v>
      </c>
      <c r="AH2179">
        <v>1</v>
      </c>
      <c r="AI2179" t="s">
        <v>66</v>
      </c>
      <c r="AJ2179">
        <v>17168000</v>
      </c>
    </row>
    <row r="2180" spans="1:36" x14ac:dyDescent="0.25">
      <c r="A2180">
        <v>630420</v>
      </c>
      <c r="B2180" t="s">
        <v>10755</v>
      </c>
      <c r="C2180" t="s">
        <v>165</v>
      </c>
      <c r="D2180" t="s">
        <v>203</v>
      </c>
      <c r="E2180" t="s">
        <v>204</v>
      </c>
      <c r="F2180" t="s">
        <v>168</v>
      </c>
      <c r="G2180" t="s">
        <v>169</v>
      </c>
      <c r="H2180" t="s">
        <v>6963</v>
      </c>
      <c r="I2180" t="s">
        <v>1756</v>
      </c>
      <c r="J2180" t="s">
        <v>10756</v>
      </c>
      <c r="K2180" t="s">
        <v>3688</v>
      </c>
      <c r="L2180" s="8">
        <v>30651</v>
      </c>
      <c r="M2180" t="s">
        <v>58</v>
      </c>
      <c r="N2180" t="s">
        <v>185</v>
      </c>
      <c r="P2180" t="s">
        <v>199</v>
      </c>
      <c r="Q2180" s="8">
        <v>23205</v>
      </c>
      <c r="R2180" t="s">
        <v>161</v>
      </c>
      <c r="S2180" s="8">
        <v>30651</v>
      </c>
      <c r="T2180" s="8">
        <v>43678</v>
      </c>
      <c r="U2180" t="s">
        <v>10757</v>
      </c>
      <c r="V2180" t="s">
        <v>199</v>
      </c>
      <c r="W2180" t="s">
        <v>64</v>
      </c>
      <c r="X2180" t="s">
        <v>65</v>
      </c>
      <c r="Y2180">
        <v>-120000</v>
      </c>
      <c r="Z2180">
        <v>-30000</v>
      </c>
      <c r="AC2180">
        <v>-2572916</v>
      </c>
      <c r="AD2180">
        <v>6520000</v>
      </c>
      <c r="AE2180">
        <v>3989000</v>
      </c>
      <c r="AF2180">
        <v>2895000</v>
      </c>
      <c r="AG2180">
        <v>2</v>
      </c>
      <c r="AH2180">
        <v>1</v>
      </c>
      <c r="AI2180" t="s">
        <v>66</v>
      </c>
      <c r="AJ2180">
        <v>13404000</v>
      </c>
    </row>
    <row r="2181" spans="1:36" x14ac:dyDescent="0.25">
      <c r="A2181">
        <v>630422</v>
      </c>
      <c r="B2181" t="s">
        <v>10758</v>
      </c>
      <c r="C2181" t="s">
        <v>68</v>
      </c>
      <c r="D2181" t="s">
        <v>1055</v>
      </c>
      <c r="E2181" t="s">
        <v>1056</v>
      </c>
      <c r="F2181" t="s">
        <v>71</v>
      </c>
      <c r="G2181" t="s">
        <v>72</v>
      </c>
      <c r="H2181" t="s">
        <v>10759</v>
      </c>
      <c r="I2181" t="s">
        <v>1664</v>
      </c>
      <c r="J2181" t="s">
        <v>10760</v>
      </c>
      <c r="K2181" t="s">
        <v>1591</v>
      </c>
      <c r="L2181" s="8">
        <v>30590</v>
      </c>
      <c r="M2181" t="s">
        <v>58</v>
      </c>
      <c r="N2181" t="s">
        <v>185</v>
      </c>
      <c r="P2181" t="s">
        <v>10761</v>
      </c>
      <c r="Q2181" s="8">
        <v>23246</v>
      </c>
      <c r="R2181" t="s">
        <v>61</v>
      </c>
      <c r="S2181" s="8">
        <v>30590</v>
      </c>
      <c r="T2181" s="8">
        <v>43709</v>
      </c>
      <c r="U2181" t="s">
        <v>10762</v>
      </c>
      <c r="V2181" t="s">
        <v>2311</v>
      </c>
      <c r="W2181" t="s">
        <v>64</v>
      </c>
      <c r="X2181" t="s">
        <v>65</v>
      </c>
      <c r="Y2181">
        <v>-1100000</v>
      </c>
      <c r="Z2181">
        <v>-30000</v>
      </c>
      <c r="AB2181">
        <v>-1425000</v>
      </c>
      <c r="AC2181">
        <v>-1666667</v>
      </c>
      <c r="AD2181">
        <v>6059000</v>
      </c>
      <c r="AE2181">
        <v>3709000</v>
      </c>
      <c r="AF2181">
        <v>2895000</v>
      </c>
      <c r="AG2181">
        <v>2</v>
      </c>
      <c r="AH2181">
        <v>1</v>
      </c>
      <c r="AI2181" t="s">
        <v>66</v>
      </c>
      <c r="AJ2181">
        <v>12663000</v>
      </c>
    </row>
    <row r="2182" spans="1:36" x14ac:dyDescent="0.25">
      <c r="A2182">
        <v>630424</v>
      </c>
      <c r="B2182" t="s">
        <v>10763</v>
      </c>
      <c r="C2182" t="s">
        <v>68</v>
      </c>
      <c r="D2182" t="s">
        <v>433</v>
      </c>
      <c r="E2182" t="s">
        <v>434</v>
      </c>
      <c r="F2182" t="s">
        <v>71</v>
      </c>
      <c r="G2182" t="s">
        <v>72</v>
      </c>
      <c r="H2182" t="s">
        <v>10764</v>
      </c>
      <c r="I2182" t="s">
        <v>949</v>
      </c>
      <c r="J2182" t="s">
        <v>10765</v>
      </c>
      <c r="K2182" t="s">
        <v>959</v>
      </c>
      <c r="L2182" s="8">
        <v>30651</v>
      </c>
      <c r="M2182" t="s">
        <v>58</v>
      </c>
      <c r="N2182" t="s">
        <v>185</v>
      </c>
      <c r="P2182" t="s">
        <v>404</v>
      </c>
      <c r="Q2182" s="8">
        <v>23174</v>
      </c>
      <c r="R2182" t="s">
        <v>161</v>
      </c>
      <c r="S2182" s="8">
        <v>30651</v>
      </c>
      <c r="T2182" s="8">
        <v>43647</v>
      </c>
      <c r="U2182" t="s">
        <v>10766</v>
      </c>
      <c r="V2182" t="s">
        <v>404</v>
      </c>
      <c r="W2182" t="s">
        <v>64</v>
      </c>
      <c r="X2182" t="s">
        <v>65</v>
      </c>
      <c r="Y2182">
        <v>-100000</v>
      </c>
      <c r="Z2182">
        <v>-30000</v>
      </c>
      <c r="AA2182">
        <v>-3000000</v>
      </c>
      <c r="AB2182">
        <v>-2298599</v>
      </c>
      <c r="AD2182">
        <v>6041000</v>
      </c>
      <c r="AE2182">
        <v>3698000</v>
      </c>
      <c r="AF2182">
        <v>2895000</v>
      </c>
      <c r="AG2182">
        <v>2</v>
      </c>
      <c r="AH2182">
        <v>1</v>
      </c>
      <c r="AI2182" t="s">
        <v>66</v>
      </c>
      <c r="AJ2182">
        <v>12634000</v>
      </c>
    </row>
    <row r="2183" spans="1:36" x14ac:dyDescent="0.25">
      <c r="A2183">
        <v>630425</v>
      </c>
      <c r="B2183" t="s">
        <v>10767</v>
      </c>
      <c r="C2183" t="s">
        <v>68</v>
      </c>
      <c r="D2183" t="s">
        <v>955</v>
      </c>
      <c r="E2183" t="s">
        <v>956</v>
      </c>
      <c r="F2183" t="s">
        <v>71</v>
      </c>
      <c r="G2183" t="s">
        <v>72</v>
      </c>
      <c r="H2183" t="s">
        <v>957</v>
      </c>
      <c r="I2183" t="s">
        <v>949</v>
      </c>
      <c r="J2183" t="s">
        <v>10768</v>
      </c>
      <c r="K2183" t="s">
        <v>959</v>
      </c>
      <c r="L2183" s="8">
        <v>30651</v>
      </c>
      <c r="M2183" t="s">
        <v>58</v>
      </c>
      <c r="N2183" t="s">
        <v>185</v>
      </c>
      <c r="P2183" t="s">
        <v>3887</v>
      </c>
      <c r="Q2183" s="8">
        <v>23081</v>
      </c>
      <c r="R2183" t="s">
        <v>161</v>
      </c>
      <c r="S2183" s="8">
        <v>30651</v>
      </c>
      <c r="T2183" s="8">
        <v>43556</v>
      </c>
      <c r="U2183" t="s">
        <v>10769</v>
      </c>
      <c r="V2183" t="s">
        <v>626</v>
      </c>
      <c r="W2183" t="s">
        <v>64</v>
      </c>
      <c r="X2183" t="s">
        <v>65</v>
      </c>
      <c r="Y2183">
        <v>-360000</v>
      </c>
      <c r="Z2183">
        <v>-30000</v>
      </c>
      <c r="AA2183">
        <v>-3431000</v>
      </c>
      <c r="AB2183">
        <v>-3979040</v>
      </c>
      <c r="AD2183">
        <v>6728000</v>
      </c>
      <c r="AE2183">
        <v>4019000</v>
      </c>
      <c r="AF2183">
        <v>2895000</v>
      </c>
      <c r="AG2183">
        <v>2</v>
      </c>
      <c r="AH2183">
        <v>1</v>
      </c>
      <c r="AI2183" t="s">
        <v>66</v>
      </c>
      <c r="AJ2183">
        <v>13642000</v>
      </c>
    </row>
    <row r="2184" spans="1:36" x14ac:dyDescent="0.25">
      <c r="A2184">
        <v>630427</v>
      </c>
      <c r="B2184" t="s">
        <v>10770</v>
      </c>
      <c r="C2184" t="s">
        <v>68</v>
      </c>
      <c r="D2184" t="s">
        <v>82</v>
      </c>
      <c r="E2184" t="s">
        <v>83</v>
      </c>
      <c r="F2184" t="s">
        <v>71</v>
      </c>
      <c r="G2184" t="s">
        <v>72</v>
      </c>
      <c r="H2184" t="s">
        <v>10771</v>
      </c>
      <c r="I2184" t="s">
        <v>1214</v>
      </c>
      <c r="J2184" t="s">
        <v>10772</v>
      </c>
      <c r="K2184" t="s">
        <v>4661</v>
      </c>
      <c r="L2184" s="8">
        <v>30651</v>
      </c>
      <c r="M2184" t="s">
        <v>58</v>
      </c>
      <c r="N2184" t="s">
        <v>59</v>
      </c>
      <c r="P2184" t="s">
        <v>404</v>
      </c>
      <c r="Q2184" s="8">
        <v>23232</v>
      </c>
      <c r="R2184" t="s">
        <v>61</v>
      </c>
      <c r="S2184" s="8">
        <v>30651</v>
      </c>
      <c r="T2184" s="8">
        <v>43709</v>
      </c>
      <c r="U2184" t="s">
        <v>10773</v>
      </c>
      <c r="V2184" t="s">
        <v>90</v>
      </c>
      <c r="W2184" t="s">
        <v>64</v>
      </c>
      <c r="X2184" t="s">
        <v>65</v>
      </c>
      <c r="Y2184">
        <v>-40000</v>
      </c>
      <c r="Z2184">
        <v>-30000</v>
      </c>
      <c r="AB2184">
        <v>-3410255</v>
      </c>
      <c r="AD2184">
        <v>8510000</v>
      </c>
      <c r="AE2184">
        <v>5144000</v>
      </c>
      <c r="AF2184">
        <v>7818000</v>
      </c>
      <c r="AG2184">
        <v>2</v>
      </c>
      <c r="AH2184">
        <v>1</v>
      </c>
      <c r="AI2184" t="s">
        <v>66</v>
      </c>
      <c r="AJ2184">
        <v>21472000</v>
      </c>
    </row>
    <row r="2185" spans="1:36" x14ac:dyDescent="0.25">
      <c r="A2185">
        <v>630428</v>
      </c>
      <c r="B2185" t="s">
        <v>10774</v>
      </c>
      <c r="C2185" t="s">
        <v>68</v>
      </c>
      <c r="D2185" t="s">
        <v>955</v>
      </c>
      <c r="E2185" t="s">
        <v>956</v>
      </c>
      <c r="F2185" t="s">
        <v>71</v>
      </c>
      <c r="G2185" t="s">
        <v>72</v>
      </c>
      <c r="H2185" t="s">
        <v>3913</v>
      </c>
      <c r="I2185" t="s">
        <v>1214</v>
      </c>
      <c r="J2185" t="s">
        <v>10775</v>
      </c>
      <c r="K2185" t="s">
        <v>1779</v>
      </c>
      <c r="L2185" s="8">
        <v>30651</v>
      </c>
      <c r="M2185" t="s">
        <v>58</v>
      </c>
      <c r="N2185" t="s">
        <v>77</v>
      </c>
      <c r="P2185" t="s">
        <v>10776</v>
      </c>
      <c r="Q2185" s="8">
        <v>23082</v>
      </c>
      <c r="R2185" t="s">
        <v>161</v>
      </c>
      <c r="S2185" s="8">
        <v>30651</v>
      </c>
      <c r="T2185" s="8">
        <v>43556</v>
      </c>
      <c r="U2185" t="s">
        <v>10777</v>
      </c>
      <c r="V2185" t="s">
        <v>626</v>
      </c>
      <c r="W2185" t="s">
        <v>64</v>
      </c>
      <c r="X2185" t="s">
        <v>65</v>
      </c>
      <c r="Y2185">
        <v>-560000</v>
      </c>
      <c r="Z2185">
        <v>-30000</v>
      </c>
      <c r="AA2185">
        <v>-6500000</v>
      </c>
      <c r="AB2185">
        <v>-151040</v>
      </c>
      <c r="AD2185">
        <v>6621000</v>
      </c>
      <c r="AE2185">
        <v>3956000</v>
      </c>
      <c r="AF2185">
        <v>4871000</v>
      </c>
      <c r="AG2185">
        <v>2</v>
      </c>
      <c r="AH2185">
        <v>1</v>
      </c>
      <c r="AI2185" t="s">
        <v>66</v>
      </c>
      <c r="AJ2185">
        <v>15448000</v>
      </c>
    </row>
    <row r="2186" spans="1:36" x14ac:dyDescent="0.25">
      <c r="A2186">
        <v>630429</v>
      </c>
      <c r="B2186" t="s">
        <v>10778</v>
      </c>
      <c r="C2186" t="s">
        <v>68</v>
      </c>
      <c r="D2186" t="s">
        <v>433</v>
      </c>
      <c r="E2186" t="s">
        <v>434</v>
      </c>
      <c r="F2186" t="s">
        <v>71</v>
      </c>
      <c r="G2186" t="s">
        <v>72</v>
      </c>
      <c r="H2186" t="s">
        <v>10779</v>
      </c>
      <c r="I2186" t="s">
        <v>1214</v>
      </c>
      <c r="J2186" t="s">
        <v>10780</v>
      </c>
      <c r="K2186" t="s">
        <v>5855</v>
      </c>
      <c r="L2186" s="8">
        <v>30651</v>
      </c>
      <c r="M2186" t="s">
        <v>58</v>
      </c>
      <c r="N2186" t="s">
        <v>185</v>
      </c>
      <c r="P2186" t="s">
        <v>960</v>
      </c>
      <c r="Q2186" s="8">
        <v>23064</v>
      </c>
      <c r="R2186" t="s">
        <v>161</v>
      </c>
      <c r="S2186" s="8">
        <v>30651</v>
      </c>
      <c r="T2186" s="8">
        <v>43525</v>
      </c>
      <c r="U2186" t="s">
        <v>10781</v>
      </c>
      <c r="V2186" t="s">
        <v>404</v>
      </c>
      <c r="W2186" t="s">
        <v>64</v>
      </c>
      <c r="X2186" t="s">
        <v>65</v>
      </c>
      <c r="Y2186">
        <v>-100000</v>
      </c>
      <c r="Z2186">
        <v>-30000</v>
      </c>
      <c r="AB2186">
        <v>-356400</v>
      </c>
      <c r="AD2186">
        <v>6200000</v>
      </c>
      <c r="AE2186">
        <v>3795000</v>
      </c>
      <c r="AF2186">
        <v>2895000</v>
      </c>
      <c r="AG2186">
        <v>2</v>
      </c>
      <c r="AH2186">
        <v>1</v>
      </c>
      <c r="AI2186" t="s">
        <v>66</v>
      </c>
      <c r="AJ2186">
        <v>12890000</v>
      </c>
    </row>
    <row r="2187" spans="1:36" x14ac:dyDescent="0.25">
      <c r="A2187">
        <v>630434</v>
      </c>
      <c r="B2187" t="s">
        <v>10782</v>
      </c>
      <c r="C2187" t="s">
        <v>68</v>
      </c>
      <c r="D2187" t="s">
        <v>1055</v>
      </c>
      <c r="E2187" t="s">
        <v>1056</v>
      </c>
      <c r="F2187" t="s">
        <v>71</v>
      </c>
      <c r="G2187" t="s">
        <v>72</v>
      </c>
      <c r="H2187" t="s">
        <v>10783</v>
      </c>
      <c r="I2187" t="s">
        <v>10784</v>
      </c>
      <c r="J2187" t="s">
        <v>10785</v>
      </c>
      <c r="K2187" t="s">
        <v>10786</v>
      </c>
      <c r="L2187" s="8">
        <v>30590</v>
      </c>
      <c r="M2187" t="s">
        <v>58</v>
      </c>
      <c r="N2187" t="s">
        <v>185</v>
      </c>
      <c r="P2187" t="s">
        <v>404</v>
      </c>
      <c r="Q2187" s="8">
        <v>23356</v>
      </c>
      <c r="R2187" t="s">
        <v>61</v>
      </c>
      <c r="S2187" s="8">
        <v>30590</v>
      </c>
      <c r="T2187" s="8">
        <v>43831</v>
      </c>
      <c r="U2187" t="s">
        <v>10787</v>
      </c>
      <c r="V2187" t="s">
        <v>430</v>
      </c>
      <c r="W2187" t="s">
        <v>64</v>
      </c>
      <c r="X2187" t="s">
        <v>65</v>
      </c>
      <c r="Y2187">
        <v>-600000</v>
      </c>
      <c r="Z2187">
        <v>-30000</v>
      </c>
      <c r="AB2187">
        <v>-2889870</v>
      </c>
      <c r="AC2187">
        <v>-2083333</v>
      </c>
      <c r="AD2187">
        <v>5169000</v>
      </c>
      <c r="AE2187">
        <v>3082000</v>
      </c>
      <c r="AF2187">
        <v>2895000</v>
      </c>
      <c r="AG2187">
        <v>2</v>
      </c>
      <c r="AH2187">
        <v>1</v>
      </c>
      <c r="AI2187" t="s">
        <v>66</v>
      </c>
      <c r="AJ2187">
        <v>11146000</v>
      </c>
    </row>
    <row r="2188" spans="1:36" x14ac:dyDescent="0.25">
      <c r="A2188">
        <v>630438</v>
      </c>
      <c r="B2188" t="s">
        <v>10788</v>
      </c>
      <c r="C2188" t="s">
        <v>165</v>
      </c>
      <c r="D2188" t="s">
        <v>450</v>
      </c>
      <c r="E2188" t="s">
        <v>451</v>
      </c>
      <c r="F2188" t="s">
        <v>168</v>
      </c>
      <c r="G2188" t="s">
        <v>169</v>
      </c>
      <c r="H2188" t="s">
        <v>10789</v>
      </c>
      <c r="I2188" t="s">
        <v>1068</v>
      </c>
      <c r="J2188" t="s">
        <v>10790</v>
      </c>
      <c r="K2188" t="s">
        <v>1070</v>
      </c>
      <c r="L2188" s="8">
        <v>30590</v>
      </c>
      <c r="M2188" t="s">
        <v>58</v>
      </c>
      <c r="N2188" t="s">
        <v>77</v>
      </c>
      <c r="P2188" t="s">
        <v>324</v>
      </c>
      <c r="Q2188" s="8">
        <v>23246</v>
      </c>
      <c r="R2188" t="s">
        <v>61</v>
      </c>
      <c r="S2188" s="8">
        <v>30590</v>
      </c>
      <c r="T2188" s="8">
        <v>43709</v>
      </c>
      <c r="U2188" t="s">
        <v>10791</v>
      </c>
      <c r="V2188" t="s">
        <v>458</v>
      </c>
      <c r="W2188" t="s">
        <v>64</v>
      </c>
      <c r="X2188" t="s">
        <v>177</v>
      </c>
      <c r="Y2188">
        <v>-500000</v>
      </c>
      <c r="Z2188">
        <v>-30000</v>
      </c>
      <c r="AB2188">
        <v>-881000</v>
      </c>
      <c r="AD2188">
        <v>6469000</v>
      </c>
      <c r="AE2188">
        <v>3921000</v>
      </c>
      <c r="AF2188">
        <v>4871000</v>
      </c>
      <c r="AG2188">
        <v>2</v>
      </c>
      <c r="AH2188">
        <v>1</v>
      </c>
      <c r="AI2188" t="s">
        <v>66</v>
      </c>
      <c r="AJ2188">
        <v>15261000</v>
      </c>
    </row>
    <row r="2189" spans="1:36" x14ac:dyDescent="0.25">
      <c r="A2189">
        <v>630439</v>
      </c>
      <c r="B2189" t="s">
        <v>10792</v>
      </c>
      <c r="C2189" t="s">
        <v>100</v>
      </c>
      <c r="D2189" t="s">
        <v>4014</v>
      </c>
      <c r="E2189" t="s">
        <v>4015</v>
      </c>
      <c r="F2189" t="s">
        <v>103</v>
      </c>
      <c r="G2189" t="s">
        <v>104</v>
      </c>
      <c r="H2189" t="s">
        <v>10793</v>
      </c>
      <c r="I2189" t="s">
        <v>4788</v>
      </c>
      <c r="J2189" t="s">
        <v>10794</v>
      </c>
      <c r="K2189" t="s">
        <v>5247</v>
      </c>
      <c r="L2189" s="8">
        <v>30186</v>
      </c>
      <c r="M2189" t="s">
        <v>58</v>
      </c>
      <c r="N2189" t="s">
        <v>185</v>
      </c>
      <c r="P2189" t="s">
        <v>227</v>
      </c>
      <c r="Q2189" s="8">
        <v>23262</v>
      </c>
      <c r="R2189" t="s">
        <v>61</v>
      </c>
      <c r="S2189" s="8">
        <v>30926</v>
      </c>
      <c r="T2189" s="8">
        <v>43739</v>
      </c>
      <c r="U2189" t="s">
        <v>10795</v>
      </c>
      <c r="V2189" t="s">
        <v>227</v>
      </c>
      <c r="W2189" t="s">
        <v>64</v>
      </c>
      <c r="X2189" t="s">
        <v>65</v>
      </c>
      <c r="Y2189">
        <v>-75000</v>
      </c>
      <c r="Z2189">
        <v>-30000</v>
      </c>
      <c r="AA2189">
        <v>-2000000</v>
      </c>
      <c r="AB2189">
        <v>-152784</v>
      </c>
      <c r="AD2189">
        <v>5075000</v>
      </c>
      <c r="AE2189">
        <v>3085000</v>
      </c>
      <c r="AF2189">
        <v>2895000</v>
      </c>
      <c r="AG2189">
        <v>2</v>
      </c>
      <c r="AH2189">
        <v>1</v>
      </c>
      <c r="AI2189" t="s">
        <v>66</v>
      </c>
      <c r="AJ2189">
        <v>11055000</v>
      </c>
    </row>
    <row r="2190" spans="1:36" x14ac:dyDescent="0.25">
      <c r="A2190">
        <v>630440</v>
      </c>
      <c r="B2190" t="s">
        <v>10796</v>
      </c>
      <c r="C2190" t="s">
        <v>100</v>
      </c>
      <c r="D2190" t="s">
        <v>101</v>
      </c>
      <c r="E2190" t="s">
        <v>102</v>
      </c>
      <c r="F2190" t="s">
        <v>103</v>
      </c>
      <c r="G2190" t="s">
        <v>104</v>
      </c>
      <c r="H2190" t="s">
        <v>10797</v>
      </c>
      <c r="I2190" t="s">
        <v>1214</v>
      </c>
      <c r="J2190" t="s">
        <v>10798</v>
      </c>
      <c r="K2190" t="s">
        <v>1328</v>
      </c>
      <c r="L2190" s="8">
        <v>30298</v>
      </c>
      <c r="M2190" t="s">
        <v>58</v>
      </c>
      <c r="N2190" t="s">
        <v>185</v>
      </c>
      <c r="P2190" t="s">
        <v>111</v>
      </c>
      <c r="Q2190" s="8">
        <v>23357</v>
      </c>
      <c r="R2190" t="s">
        <v>161</v>
      </c>
      <c r="S2190" s="8">
        <v>30926</v>
      </c>
      <c r="T2190" s="8">
        <v>43831</v>
      </c>
      <c r="U2190" t="s">
        <v>10799</v>
      </c>
      <c r="V2190" t="s">
        <v>111</v>
      </c>
      <c r="W2190" t="s">
        <v>64</v>
      </c>
      <c r="X2190" t="s">
        <v>65</v>
      </c>
      <c r="Y2190">
        <v>-75000</v>
      </c>
      <c r="Z2190">
        <v>-30000</v>
      </c>
      <c r="AC2190">
        <v>-908400</v>
      </c>
      <c r="AD2190">
        <v>5188000</v>
      </c>
      <c r="AE2190">
        <v>3182000</v>
      </c>
      <c r="AF2190">
        <v>2895000</v>
      </c>
      <c r="AG2190">
        <v>2</v>
      </c>
      <c r="AH2190">
        <v>1</v>
      </c>
      <c r="AI2190" t="s">
        <v>66</v>
      </c>
      <c r="AJ2190">
        <v>11265000</v>
      </c>
    </row>
    <row r="2191" spans="1:36" x14ac:dyDescent="0.25">
      <c r="A2191">
        <v>630442</v>
      </c>
      <c r="B2191" t="s">
        <v>10800</v>
      </c>
      <c r="C2191" t="s">
        <v>165</v>
      </c>
      <c r="D2191" t="s">
        <v>450</v>
      </c>
      <c r="E2191" t="s">
        <v>451</v>
      </c>
      <c r="F2191" t="s">
        <v>168</v>
      </c>
      <c r="G2191" t="s">
        <v>169</v>
      </c>
      <c r="H2191" t="s">
        <v>10801</v>
      </c>
      <c r="I2191" t="s">
        <v>1195</v>
      </c>
      <c r="J2191" t="s">
        <v>10802</v>
      </c>
      <c r="K2191" t="s">
        <v>1197</v>
      </c>
      <c r="L2191" s="8">
        <v>30590</v>
      </c>
      <c r="M2191" t="s">
        <v>58</v>
      </c>
      <c r="N2191" t="s">
        <v>77</v>
      </c>
      <c r="P2191" t="s">
        <v>174</v>
      </c>
      <c r="Q2191" s="8">
        <v>23080</v>
      </c>
      <c r="R2191" t="s">
        <v>61</v>
      </c>
      <c r="S2191" s="8">
        <v>30590</v>
      </c>
      <c r="T2191" s="8">
        <v>43556</v>
      </c>
      <c r="U2191" t="s">
        <v>10803</v>
      </c>
      <c r="V2191" t="s">
        <v>458</v>
      </c>
      <c r="W2191" t="s">
        <v>64</v>
      </c>
      <c r="X2191" t="s">
        <v>177</v>
      </c>
      <c r="Y2191">
        <v>-400000</v>
      </c>
      <c r="Z2191">
        <v>-30000</v>
      </c>
      <c r="AA2191">
        <v>-2027000</v>
      </c>
      <c r="AB2191">
        <v>-608333</v>
      </c>
      <c r="AC2191">
        <v>-1416342</v>
      </c>
      <c r="AD2191">
        <v>6889000</v>
      </c>
      <c r="AE2191">
        <v>4211000</v>
      </c>
      <c r="AF2191">
        <v>4871000</v>
      </c>
      <c r="AG2191">
        <v>2</v>
      </c>
      <c r="AH2191">
        <v>1</v>
      </c>
      <c r="AI2191" t="s">
        <v>66</v>
      </c>
      <c r="AJ2191">
        <v>15971000</v>
      </c>
    </row>
    <row r="2192" spans="1:36" x14ac:dyDescent="0.25">
      <c r="A2192">
        <v>630443</v>
      </c>
      <c r="B2192" t="s">
        <v>10804</v>
      </c>
      <c r="C2192" t="s">
        <v>165</v>
      </c>
      <c r="D2192" t="s">
        <v>5612</v>
      </c>
      <c r="E2192" t="s">
        <v>5613</v>
      </c>
      <c r="F2192" t="s">
        <v>168</v>
      </c>
      <c r="G2192" t="s">
        <v>169</v>
      </c>
      <c r="H2192" t="s">
        <v>10805</v>
      </c>
      <c r="I2192" t="s">
        <v>1664</v>
      </c>
      <c r="J2192" t="s">
        <v>10806</v>
      </c>
      <c r="K2192" t="s">
        <v>1666</v>
      </c>
      <c r="L2192" s="8">
        <v>30590</v>
      </c>
      <c r="M2192" t="s">
        <v>58</v>
      </c>
      <c r="N2192" t="s">
        <v>77</v>
      </c>
      <c r="P2192" t="s">
        <v>3958</v>
      </c>
      <c r="Q2192" s="8">
        <v>23376</v>
      </c>
      <c r="R2192" t="s">
        <v>61</v>
      </c>
      <c r="S2192" s="8">
        <v>30590</v>
      </c>
      <c r="T2192" s="8">
        <v>43831</v>
      </c>
      <c r="U2192" t="s">
        <v>10807</v>
      </c>
      <c r="V2192" t="s">
        <v>3958</v>
      </c>
      <c r="W2192" t="s">
        <v>64</v>
      </c>
      <c r="X2192" t="s">
        <v>65</v>
      </c>
      <c r="Z2192">
        <v>-30000</v>
      </c>
      <c r="AB2192">
        <v>-150000</v>
      </c>
      <c r="AD2192">
        <v>6805000</v>
      </c>
      <c r="AE2192">
        <v>4161000</v>
      </c>
      <c r="AF2192">
        <v>4871000</v>
      </c>
      <c r="AG2192">
        <v>2</v>
      </c>
      <c r="AH2192">
        <v>1</v>
      </c>
      <c r="AI2192" t="s">
        <v>66</v>
      </c>
      <c r="AJ2192">
        <v>15837000</v>
      </c>
    </row>
    <row r="2193" spans="1:36" x14ac:dyDescent="0.25">
      <c r="A2193">
        <v>630444</v>
      </c>
      <c r="B2193" t="s">
        <v>10808</v>
      </c>
      <c r="C2193" t="s">
        <v>165</v>
      </c>
      <c r="D2193" t="s">
        <v>2940</v>
      </c>
      <c r="E2193" t="s">
        <v>2941</v>
      </c>
      <c r="F2193" t="s">
        <v>168</v>
      </c>
      <c r="G2193" t="s">
        <v>169</v>
      </c>
      <c r="H2193" t="s">
        <v>9841</v>
      </c>
      <c r="I2193" t="s">
        <v>1589</v>
      </c>
      <c r="J2193" t="s">
        <v>10809</v>
      </c>
      <c r="K2193" t="s">
        <v>2038</v>
      </c>
      <c r="L2193" s="8">
        <v>30590</v>
      </c>
      <c r="M2193" t="s">
        <v>58</v>
      </c>
      <c r="N2193" t="s">
        <v>185</v>
      </c>
      <c r="P2193" t="s">
        <v>458</v>
      </c>
      <c r="Q2193" s="8">
        <v>23127</v>
      </c>
      <c r="R2193" t="s">
        <v>61</v>
      </c>
      <c r="S2193" s="8">
        <v>30590</v>
      </c>
      <c r="T2193" s="8">
        <v>43586</v>
      </c>
      <c r="U2193" t="s">
        <v>10810</v>
      </c>
      <c r="V2193" t="s">
        <v>550</v>
      </c>
      <c r="W2193" t="s">
        <v>64</v>
      </c>
      <c r="X2193" t="s">
        <v>65</v>
      </c>
      <c r="Y2193">
        <v>-55000</v>
      </c>
      <c r="Z2193">
        <v>-30000</v>
      </c>
      <c r="AB2193">
        <v>-345000</v>
      </c>
      <c r="AC2193">
        <v>-1000000</v>
      </c>
      <c r="AD2193">
        <v>6734000</v>
      </c>
      <c r="AE2193">
        <v>4022000</v>
      </c>
      <c r="AF2193">
        <v>2895000</v>
      </c>
      <c r="AG2193">
        <v>2</v>
      </c>
      <c r="AH2193">
        <v>1</v>
      </c>
      <c r="AI2193" t="s">
        <v>66</v>
      </c>
      <c r="AJ2193">
        <v>13651000</v>
      </c>
    </row>
    <row r="2194" spans="1:36" x14ac:dyDescent="0.25">
      <c r="A2194">
        <v>630447</v>
      </c>
      <c r="B2194" t="s">
        <v>10811</v>
      </c>
      <c r="C2194" t="s">
        <v>119</v>
      </c>
      <c r="D2194" t="s">
        <v>50</v>
      </c>
      <c r="E2194" t="s">
        <v>51</v>
      </c>
      <c r="F2194" t="s">
        <v>122</v>
      </c>
      <c r="G2194" t="s">
        <v>123</v>
      </c>
      <c r="H2194" t="s">
        <v>10812</v>
      </c>
      <c r="I2194" t="s">
        <v>1348</v>
      </c>
      <c r="J2194" t="s">
        <v>10813</v>
      </c>
      <c r="K2194" t="s">
        <v>1349</v>
      </c>
      <c r="L2194" s="8">
        <v>30651</v>
      </c>
      <c r="M2194" t="s">
        <v>58</v>
      </c>
      <c r="N2194" t="s">
        <v>77</v>
      </c>
      <c r="P2194" t="s">
        <v>447</v>
      </c>
      <c r="Q2194" s="8">
        <v>23367</v>
      </c>
      <c r="R2194" t="s">
        <v>161</v>
      </c>
      <c r="S2194" s="8">
        <v>30651</v>
      </c>
      <c r="T2194" s="8">
        <v>43831</v>
      </c>
      <c r="U2194" t="s">
        <v>10814</v>
      </c>
      <c r="V2194" t="s">
        <v>244</v>
      </c>
      <c r="W2194" t="s">
        <v>64</v>
      </c>
      <c r="X2194" t="s">
        <v>177</v>
      </c>
      <c r="Y2194">
        <v>-50000</v>
      </c>
      <c r="Z2194">
        <v>-30000</v>
      </c>
      <c r="AD2194">
        <v>7320000</v>
      </c>
      <c r="AE2194">
        <v>4473000</v>
      </c>
      <c r="AF2194">
        <v>4871000</v>
      </c>
      <c r="AG2194">
        <v>2</v>
      </c>
      <c r="AH2194">
        <v>1</v>
      </c>
      <c r="AI2194" t="s">
        <v>66</v>
      </c>
      <c r="AJ2194">
        <v>16664000</v>
      </c>
    </row>
    <row r="2195" spans="1:36" x14ac:dyDescent="0.25">
      <c r="A2195">
        <v>630449</v>
      </c>
      <c r="B2195" t="s">
        <v>10815</v>
      </c>
      <c r="C2195" t="s">
        <v>165</v>
      </c>
      <c r="D2195" t="s">
        <v>407</v>
      </c>
      <c r="E2195" t="s">
        <v>408</v>
      </c>
      <c r="F2195" t="s">
        <v>168</v>
      </c>
      <c r="G2195" t="s">
        <v>169</v>
      </c>
      <c r="H2195" t="s">
        <v>10816</v>
      </c>
      <c r="I2195" t="s">
        <v>2690</v>
      </c>
      <c r="J2195" t="s">
        <v>10817</v>
      </c>
      <c r="K2195" t="s">
        <v>7536</v>
      </c>
      <c r="L2195" s="8">
        <v>30651</v>
      </c>
      <c r="M2195" t="s">
        <v>58</v>
      </c>
      <c r="N2195" t="s">
        <v>77</v>
      </c>
      <c r="P2195" t="s">
        <v>869</v>
      </c>
      <c r="Q2195" s="8">
        <v>23256</v>
      </c>
      <c r="R2195" t="s">
        <v>61</v>
      </c>
      <c r="S2195" s="8">
        <v>30651</v>
      </c>
      <c r="T2195" s="8">
        <v>43739</v>
      </c>
      <c r="U2195" t="s">
        <v>10818</v>
      </c>
      <c r="V2195" t="s">
        <v>174</v>
      </c>
      <c r="W2195" t="s">
        <v>64</v>
      </c>
      <c r="X2195" t="s">
        <v>177</v>
      </c>
      <c r="Y2195">
        <v>-550000</v>
      </c>
      <c r="Z2195">
        <v>-30000</v>
      </c>
      <c r="AB2195">
        <v>-40000</v>
      </c>
      <c r="AC2195">
        <v>-5333333</v>
      </c>
      <c r="AD2195">
        <v>7121000</v>
      </c>
      <c r="AE2195">
        <v>4352000</v>
      </c>
      <c r="AF2195">
        <v>4871000</v>
      </c>
      <c r="AG2195">
        <v>2</v>
      </c>
      <c r="AH2195">
        <v>1</v>
      </c>
      <c r="AI2195" t="s">
        <v>66</v>
      </c>
      <c r="AJ2195">
        <v>16344000</v>
      </c>
    </row>
    <row r="2196" spans="1:36" x14ac:dyDescent="0.25">
      <c r="A2196">
        <v>630452</v>
      </c>
      <c r="B2196" t="s">
        <v>10819</v>
      </c>
      <c r="C2196" t="s">
        <v>165</v>
      </c>
      <c r="D2196" t="s">
        <v>450</v>
      </c>
      <c r="E2196" t="s">
        <v>451</v>
      </c>
      <c r="F2196" t="s">
        <v>168</v>
      </c>
      <c r="G2196" t="s">
        <v>169</v>
      </c>
      <c r="H2196" t="s">
        <v>10820</v>
      </c>
      <c r="I2196" t="s">
        <v>949</v>
      </c>
      <c r="J2196" t="s">
        <v>10821</v>
      </c>
      <c r="K2196" t="s">
        <v>959</v>
      </c>
      <c r="L2196" s="8">
        <v>30651</v>
      </c>
      <c r="M2196" t="s">
        <v>58</v>
      </c>
      <c r="N2196" t="s">
        <v>185</v>
      </c>
      <c r="P2196" t="s">
        <v>3958</v>
      </c>
      <c r="Q2196" s="8">
        <v>23376</v>
      </c>
      <c r="R2196" t="s">
        <v>161</v>
      </c>
      <c r="S2196" s="8">
        <v>30651</v>
      </c>
      <c r="T2196" s="8">
        <v>43831</v>
      </c>
      <c r="U2196" t="s">
        <v>10822</v>
      </c>
      <c r="V2196" t="s">
        <v>458</v>
      </c>
      <c r="W2196" t="s">
        <v>64</v>
      </c>
      <c r="X2196" t="s">
        <v>65</v>
      </c>
      <c r="Y2196">
        <v>-400000</v>
      </c>
      <c r="Z2196">
        <v>-30000</v>
      </c>
      <c r="AB2196">
        <v>-869000</v>
      </c>
      <c r="AD2196">
        <v>5854000</v>
      </c>
      <c r="AE2196">
        <v>3585000</v>
      </c>
      <c r="AF2196">
        <v>2895000</v>
      </c>
      <c r="AG2196">
        <v>2</v>
      </c>
      <c r="AH2196">
        <v>1</v>
      </c>
      <c r="AI2196" t="s">
        <v>66</v>
      </c>
      <c r="AJ2196">
        <v>12334000</v>
      </c>
    </row>
    <row r="2197" spans="1:36" x14ac:dyDescent="0.25">
      <c r="A2197">
        <v>630453</v>
      </c>
      <c r="B2197" t="s">
        <v>10823</v>
      </c>
      <c r="C2197" t="s">
        <v>165</v>
      </c>
      <c r="D2197" t="s">
        <v>407</v>
      </c>
      <c r="E2197" t="s">
        <v>408</v>
      </c>
      <c r="F2197" t="s">
        <v>168</v>
      </c>
      <c r="G2197" t="s">
        <v>169</v>
      </c>
      <c r="H2197" t="s">
        <v>1868</v>
      </c>
      <c r="I2197" t="s">
        <v>1201</v>
      </c>
      <c r="J2197" t="s">
        <v>10824</v>
      </c>
      <c r="K2197" t="s">
        <v>2038</v>
      </c>
      <c r="L2197" s="8">
        <v>30651</v>
      </c>
      <c r="M2197" t="s">
        <v>58</v>
      </c>
      <c r="N2197" t="s">
        <v>185</v>
      </c>
      <c r="P2197" t="s">
        <v>5590</v>
      </c>
      <c r="Q2197" s="8">
        <v>23255</v>
      </c>
      <c r="R2197" t="s">
        <v>161</v>
      </c>
      <c r="S2197" s="8">
        <v>30651</v>
      </c>
      <c r="T2197" s="8">
        <v>43739</v>
      </c>
      <c r="U2197" t="s">
        <v>10825</v>
      </c>
      <c r="V2197" t="s">
        <v>447</v>
      </c>
      <c r="W2197" t="s">
        <v>64</v>
      </c>
      <c r="X2197" t="s">
        <v>177</v>
      </c>
      <c r="Y2197">
        <v>-3050000</v>
      </c>
      <c r="Z2197">
        <v>-30000</v>
      </c>
      <c r="AB2197">
        <v>-40000</v>
      </c>
      <c r="AD2197">
        <v>5936000</v>
      </c>
      <c r="AE2197">
        <v>3635000</v>
      </c>
      <c r="AF2197">
        <v>2895000</v>
      </c>
      <c r="AG2197">
        <v>2</v>
      </c>
      <c r="AH2197">
        <v>1</v>
      </c>
      <c r="AI2197" t="s">
        <v>66</v>
      </c>
      <c r="AJ2197">
        <v>12466000</v>
      </c>
    </row>
    <row r="2198" spans="1:36" x14ac:dyDescent="0.25">
      <c r="A2198">
        <v>630456</v>
      </c>
      <c r="B2198" t="s">
        <v>10826</v>
      </c>
      <c r="C2198" t="s">
        <v>100</v>
      </c>
      <c r="D2198" t="s">
        <v>1324</v>
      </c>
      <c r="E2198" t="s">
        <v>1325</v>
      </c>
      <c r="F2198" t="s">
        <v>103</v>
      </c>
      <c r="G2198" t="s">
        <v>104</v>
      </c>
      <c r="H2198" t="s">
        <v>10827</v>
      </c>
      <c r="I2198" t="s">
        <v>1504</v>
      </c>
      <c r="J2198" t="s">
        <v>10828</v>
      </c>
      <c r="K2198" t="s">
        <v>1506</v>
      </c>
      <c r="L2198" s="8">
        <v>30502</v>
      </c>
      <c r="M2198" t="s">
        <v>58</v>
      </c>
      <c r="N2198" t="s">
        <v>77</v>
      </c>
      <c r="P2198" t="s">
        <v>227</v>
      </c>
      <c r="Q2198" s="8">
        <v>23353</v>
      </c>
      <c r="R2198" t="s">
        <v>61</v>
      </c>
      <c r="S2198" s="8">
        <v>30926</v>
      </c>
      <c r="T2198" s="8">
        <v>43831</v>
      </c>
      <c r="U2198" t="s">
        <v>10829</v>
      </c>
      <c r="V2198" t="s">
        <v>1329</v>
      </c>
      <c r="W2198" t="s">
        <v>64</v>
      </c>
      <c r="X2198" t="s">
        <v>65</v>
      </c>
      <c r="Y2198">
        <v>-150000</v>
      </c>
      <c r="Z2198">
        <v>-30000</v>
      </c>
      <c r="AA2198">
        <v>-1750000</v>
      </c>
      <c r="AB2198">
        <v>-65000</v>
      </c>
      <c r="AD2198">
        <v>5833000</v>
      </c>
      <c r="AE2198">
        <v>3671000</v>
      </c>
      <c r="AF2198">
        <v>4871000</v>
      </c>
      <c r="AG2198">
        <v>2</v>
      </c>
      <c r="AH2198">
        <v>1</v>
      </c>
      <c r="AI2198" t="s">
        <v>66</v>
      </c>
      <c r="AJ2198">
        <v>14375000</v>
      </c>
    </row>
    <row r="2199" spans="1:36" x14ac:dyDescent="0.25">
      <c r="A2199">
        <v>630457</v>
      </c>
      <c r="B2199" t="s">
        <v>10830</v>
      </c>
      <c r="C2199" t="s">
        <v>100</v>
      </c>
      <c r="D2199" t="s">
        <v>2651</v>
      </c>
      <c r="E2199" t="s">
        <v>2652</v>
      </c>
      <c r="F2199" t="s">
        <v>103</v>
      </c>
      <c r="G2199" t="s">
        <v>104</v>
      </c>
      <c r="H2199" t="s">
        <v>10831</v>
      </c>
      <c r="I2199" t="s">
        <v>985</v>
      </c>
      <c r="J2199" t="s">
        <v>10832</v>
      </c>
      <c r="K2199" t="s">
        <v>1418</v>
      </c>
      <c r="L2199" s="8">
        <v>30541</v>
      </c>
      <c r="M2199" t="s">
        <v>58</v>
      </c>
      <c r="N2199" t="s">
        <v>77</v>
      </c>
      <c r="P2199" t="s">
        <v>1010</v>
      </c>
      <c r="Q2199" s="8">
        <v>23282</v>
      </c>
      <c r="R2199" t="s">
        <v>61</v>
      </c>
      <c r="S2199" s="8">
        <v>30926</v>
      </c>
      <c r="T2199" s="8">
        <v>43739</v>
      </c>
      <c r="U2199" t="s">
        <v>10833</v>
      </c>
      <c r="V2199" t="s">
        <v>314</v>
      </c>
      <c r="W2199" t="s">
        <v>64</v>
      </c>
      <c r="X2199" t="s">
        <v>65</v>
      </c>
      <c r="Y2199">
        <v>-450000</v>
      </c>
      <c r="Z2199">
        <v>-30000</v>
      </c>
      <c r="AD2199">
        <v>6056000</v>
      </c>
      <c r="AE2199">
        <v>3810000</v>
      </c>
      <c r="AF2199">
        <v>4871000</v>
      </c>
      <c r="AG2199">
        <v>2</v>
      </c>
      <c r="AH2199">
        <v>1</v>
      </c>
      <c r="AI2199" t="s">
        <v>66</v>
      </c>
      <c r="AJ2199">
        <v>14737000</v>
      </c>
    </row>
    <row r="2200" spans="1:36" x14ac:dyDescent="0.25">
      <c r="A2200">
        <v>630461</v>
      </c>
      <c r="B2200" t="s">
        <v>10834</v>
      </c>
      <c r="C2200" t="s">
        <v>100</v>
      </c>
      <c r="D2200" t="s">
        <v>101</v>
      </c>
      <c r="E2200" t="s">
        <v>102</v>
      </c>
      <c r="F2200" t="s">
        <v>103</v>
      </c>
      <c r="G2200" t="s">
        <v>104</v>
      </c>
      <c r="H2200" t="s">
        <v>10835</v>
      </c>
      <c r="I2200" t="s">
        <v>964</v>
      </c>
      <c r="J2200" t="s">
        <v>10836</v>
      </c>
      <c r="K2200" t="s">
        <v>2339</v>
      </c>
      <c r="L2200" s="8">
        <v>30502</v>
      </c>
      <c r="M2200" t="s">
        <v>58</v>
      </c>
      <c r="N2200" t="s">
        <v>77</v>
      </c>
      <c r="P2200" t="s">
        <v>219</v>
      </c>
      <c r="Q2200" s="8">
        <v>23256</v>
      </c>
      <c r="R2200" t="s">
        <v>61</v>
      </c>
      <c r="S2200" s="8">
        <v>30926</v>
      </c>
      <c r="T2200" s="8">
        <v>43739</v>
      </c>
      <c r="U2200" t="s">
        <v>10837</v>
      </c>
      <c r="V2200" t="s">
        <v>219</v>
      </c>
      <c r="W2200" t="s">
        <v>64</v>
      </c>
      <c r="X2200" t="s">
        <v>65</v>
      </c>
      <c r="Z2200">
        <v>-30000</v>
      </c>
      <c r="AA2200">
        <v>-3612000</v>
      </c>
      <c r="AD2200">
        <v>6218000</v>
      </c>
      <c r="AE2200">
        <v>3911000</v>
      </c>
      <c r="AF2200">
        <v>4871000</v>
      </c>
      <c r="AG2200">
        <v>2</v>
      </c>
      <c r="AH2200">
        <v>1</v>
      </c>
      <c r="AI2200" t="s">
        <v>66</v>
      </c>
      <c r="AJ2200">
        <v>15000000</v>
      </c>
    </row>
    <row r="2201" spans="1:36" x14ac:dyDescent="0.25">
      <c r="A2201">
        <v>630466</v>
      </c>
      <c r="B2201" t="s">
        <v>10838</v>
      </c>
      <c r="C2201" t="s">
        <v>100</v>
      </c>
      <c r="D2201" t="s">
        <v>9271</v>
      </c>
      <c r="E2201" t="s">
        <v>9272</v>
      </c>
      <c r="F2201" t="s">
        <v>103</v>
      </c>
      <c r="G2201" t="s">
        <v>104</v>
      </c>
      <c r="H2201" t="s">
        <v>10839</v>
      </c>
      <c r="I2201" t="s">
        <v>1664</v>
      </c>
      <c r="J2201" t="s">
        <v>10840</v>
      </c>
      <c r="K2201" t="s">
        <v>10841</v>
      </c>
      <c r="L2201" s="8">
        <v>30502</v>
      </c>
      <c r="M2201" t="s">
        <v>58</v>
      </c>
      <c r="N2201" t="s">
        <v>185</v>
      </c>
      <c r="P2201" t="s">
        <v>3085</v>
      </c>
      <c r="Q2201" s="8">
        <v>23070</v>
      </c>
      <c r="R2201" t="s">
        <v>61</v>
      </c>
      <c r="S2201" s="8">
        <v>30926</v>
      </c>
      <c r="T2201" s="8">
        <v>43525</v>
      </c>
      <c r="U2201" t="s">
        <v>10842</v>
      </c>
      <c r="V2201" t="s">
        <v>10843</v>
      </c>
      <c r="W2201" t="s">
        <v>64</v>
      </c>
      <c r="X2201" t="s">
        <v>65</v>
      </c>
      <c r="Y2201">
        <v>-50000</v>
      </c>
      <c r="Z2201">
        <v>-30000</v>
      </c>
      <c r="AA2201">
        <v>-1575000</v>
      </c>
      <c r="AD2201">
        <v>5235000</v>
      </c>
      <c r="AE2201">
        <v>3122000</v>
      </c>
      <c r="AF2201">
        <v>2895000</v>
      </c>
      <c r="AG2201">
        <v>2</v>
      </c>
      <c r="AH2201">
        <v>1</v>
      </c>
      <c r="AI2201" t="s">
        <v>66</v>
      </c>
      <c r="AJ2201">
        <v>11252000</v>
      </c>
    </row>
    <row r="2202" spans="1:36" x14ac:dyDescent="0.25">
      <c r="A2202">
        <v>630470</v>
      </c>
      <c r="B2202" t="s">
        <v>10844</v>
      </c>
      <c r="C2202" t="s">
        <v>100</v>
      </c>
      <c r="D2202" t="s">
        <v>101</v>
      </c>
      <c r="E2202" t="s">
        <v>102</v>
      </c>
      <c r="F2202" t="s">
        <v>103</v>
      </c>
      <c r="G2202" t="s">
        <v>104</v>
      </c>
      <c r="H2202" t="s">
        <v>10845</v>
      </c>
      <c r="I2202" t="s">
        <v>3550</v>
      </c>
      <c r="J2202" t="s">
        <v>10846</v>
      </c>
      <c r="K2202" t="s">
        <v>3552</v>
      </c>
      <c r="L2202" s="8">
        <v>30585</v>
      </c>
      <c r="M2202" t="s">
        <v>58</v>
      </c>
      <c r="N2202" t="s">
        <v>77</v>
      </c>
      <c r="P2202" t="s">
        <v>111</v>
      </c>
      <c r="Q2202" s="8">
        <v>23173</v>
      </c>
      <c r="R2202" t="s">
        <v>61</v>
      </c>
      <c r="S2202" s="8">
        <v>30956</v>
      </c>
      <c r="T2202" s="8">
        <v>43647</v>
      </c>
      <c r="U2202" t="s">
        <v>10847</v>
      </c>
      <c r="V2202" t="s">
        <v>111</v>
      </c>
      <c r="W2202" t="s">
        <v>64</v>
      </c>
      <c r="X2202" t="s">
        <v>65</v>
      </c>
      <c r="Y2202">
        <v>-75000</v>
      </c>
      <c r="Z2202">
        <v>-30000</v>
      </c>
      <c r="AB2202">
        <v>-658734</v>
      </c>
      <c r="AC2202">
        <v>-4316700</v>
      </c>
      <c r="AD2202">
        <v>6568000</v>
      </c>
      <c r="AE2202">
        <v>3980000</v>
      </c>
      <c r="AF2202">
        <v>4871000</v>
      </c>
      <c r="AG2202">
        <v>2</v>
      </c>
      <c r="AH2202">
        <v>1</v>
      </c>
      <c r="AI2202" t="s">
        <v>66</v>
      </c>
      <c r="AJ2202">
        <v>15419000</v>
      </c>
    </row>
    <row r="2203" spans="1:36" x14ac:dyDescent="0.25">
      <c r="A2203">
        <v>630473</v>
      </c>
      <c r="B2203" t="s">
        <v>10848</v>
      </c>
      <c r="C2203" t="s">
        <v>100</v>
      </c>
      <c r="D2203" t="s">
        <v>212</v>
      </c>
      <c r="E2203" t="s">
        <v>213</v>
      </c>
      <c r="F2203" t="s">
        <v>103</v>
      </c>
      <c r="G2203" t="s">
        <v>104</v>
      </c>
      <c r="H2203" t="s">
        <v>10849</v>
      </c>
      <c r="I2203" t="s">
        <v>1007</v>
      </c>
      <c r="J2203" t="s">
        <v>10850</v>
      </c>
      <c r="K2203" t="s">
        <v>1009</v>
      </c>
      <c r="L2203" s="8">
        <v>30599</v>
      </c>
      <c r="M2203" t="s">
        <v>58</v>
      </c>
      <c r="N2203" t="s">
        <v>77</v>
      </c>
      <c r="P2203" t="s">
        <v>404</v>
      </c>
      <c r="Q2203" s="8">
        <v>23233</v>
      </c>
      <c r="R2203" t="s">
        <v>61</v>
      </c>
      <c r="S2203" s="8">
        <v>30987</v>
      </c>
      <c r="T2203" s="8">
        <v>43709</v>
      </c>
      <c r="U2203" t="s">
        <v>10851</v>
      </c>
      <c r="V2203" t="s">
        <v>4649</v>
      </c>
      <c r="W2203" t="s">
        <v>64</v>
      </c>
      <c r="X2203" t="s">
        <v>65</v>
      </c>
      <c r="Z2203">
        <v>-30000</v>
      </c>
      <c r="AD2203">
        <v>7070000</v>
      </c>
      <c r="AE2203">
        <v>4322000</v>
      </c>
      <c r="AF2203">
        <v>4871000</v>
      </c>
      <c r="AG2203">
        <v>2</v>
      </c>
      <c r="AH2203">
        <v>1</v>
      </c>
      <c r="AI2203" t="s">
        <v>66</v>
      </c>
      <c r="AJ2203">
        <v>16263000</v>
      </c>
    </row>
    <row r="2204" spans="1:36" x14ac:dyDescent="0.25">
      <c r="A2204">
        <v>630474</v>
      </c>
      <c r="B2204" t="s">
        <v>10852</v>
      </c>
      <c r="C2204" t="s">
        <v>100</v>
      </c>
      <c r="D2204" t="s">
        <v>212</v>
      </c>
      <c r="E2204" t="s">
        <v>213</v>
      </c>
      <c r="F2204" t="s">
        <v>103</v>
      </c>
      <c r="G2204" t="s">
        <v>104</v>
      </c>
      <c r="H2204" t="s">
        <v>10853</v>
      </c>
      <c r="I2204" t="s">
        <v>1375</v>
      </c>
      <c r="J2204" t="s">
        <v>10854</v>
      </c>
      <c r="K2204" t="s">
        <v>6297</v>
      </c>
      <c r="L2204" s="8">
        <v>30713</v>
      </c>
      <c r="M2204" t="s">
        <v>58</v>
      </c>
      <c r="N2204" t="s">
        <v>185</v>
      </c>
      <c r="P2204" t="s">
        <v>2020</v>
      </c>
      <c r="Q2204" s="8">
        <v>23026</v>
      </c>
      <c r="R2204" t="s">
        <v>161</v>
      </c>
      <c r="S2204" s="8">
        <v>30713</v>
      </c>
      <c r="T2204" s="8">
        <v>43497</v>
      </c>
      <c r="U2204" t="s">
        <v>10855</v>
      </c>
      <c r="V2204" t="s">
        <v>219</v>
      </c>
      <c r="W2204" t="s">
        <v>64</v>
      </c>
      <c r="X2204" t="s">
        <v>65</v>
      </c>
      <c r="Z2204">
        <v>-30000</v>
      </c>
      <c r="AD2204">
        <v>5969000</v>
      </c>
      <c r="AE2204">
        <v>3654000</v>
      </c>
      <c r="AF2204">
        <v>2895000</v>
      </c>
      <c r="AG2204">
        <v>2</v>
      </c>
      <c r="AH2204">
        <v>1</v>
      </c>
      <c r="AI2204" t="s">
        <v>66</v>
      </c>
      <c r="AJ2204">
        <v>12518000</v>
      </c>
    </row>
    <row r="2205" spans="1:36" x14ac:dyDescent="0.25">
      <c r="A2205">
        <v>630476</v>
      </c>
      <c r="B2205" t="s">
        <v>10856</v>
      </c>
      <c r="C2205" t="s">
        <v>165</v>
      </c>
      <c r="D2205" t="s">
        <v>203</v>
      </c>
      <c r="E2205" t="s">
        <v>204</v>
      </c>
      <c r="F2205" t="s">
        <v>168</v>
      </c>
      <c r="G2205" t="s">
        <v>169</v>
      </c>
      <c r="H2205" t="s">
        <v>10857</v>
      </c>
      <c r="I2205" t="s">
        <v>2089</v>
      </c>
      <c r="J2205" t="s">
        <v>10858</v>
      </c>
      <c r="K2205" t="s">
        <v>2439</v>
      </c>
      <c r="L2205" s="8">
        <v>30895</v>
      </c>
      <c r="M2205" t="s">
        <v>58</v>
      </c>
      <c r="N2205" t="s">
        <v>77</v>
      </c>
      <c r="P2205" t="s">
        <v>662</v>
      </c>
      <c r="Q2205" s="8">
        <v>23060</v>
      </c>
      <c r="R2205" t="s">
        <v>61</v>
      </c>
      <c r="S2205" s="8">
        <v>30895</v>
      </c>
      <c r="T2205" s="8">
        <v>43525</v>
      </c>
      <c r="U2205" t="s">
        <v>10859</v>
      </c>
      <c r="V2205" t="s">
        <v>199</v>
      </c>
      <c r="W2205" t="s">
        <v>64</v>
      </c>
      <c r="X2205" t="s">
        <v>65</v>
      </c>
      <c r="Y2205">
        <v>-165000</v>
      </c>
      <c r="Z2205">
        <v>-30000</v>
      </c>
      <c r="AD2205">
        <v>7640000</v>
      </c>
      <c r="AE2205">
        <v>4665000</v>
      </c>
      <c r="AF2205">
        <v>4871000</v>
      </c>
      <c r="AG2205">
        <v>2</v>
      </c>
      <c r="AH2205">
        <v>1</v>
      </c>
      <c r="AI2205" t="s">
        <v>66</v>
      </c>
      <c r="AJ2205">
        <v>17176000</v>
      </c>
    </row>
    <row r="2206" spans="1:36" x14ac:dyDescent="0.25">
      <c r="A2206">
        <v>630479</v>
      </c>
      <c r="B2206" t="s">
        <v>10860</v>
      </c>
      <c r="C2206" t="s">
        <v>165</v>
      </c>
      <c r="D2206" t="s">
        <v>690</v>
      </c>
      <c r="E2206" t="s">
        <v>691</v>
      </c>
      <c r="F2206" t="s">
        <v>168</v>
      </c>
      <c r="G2206" t="s">
        <v>169</v>
      </c>
      <c r="H2206" t="s">
        <v>10861</v>
      </c>
      <c r="I2206" t="s">
        <v>10862</v>
      </c>
      <c r="J2206" t="s">
        <v>10863</v>
      </c>
      <c r="K2206" t="s">
        <v>10864</v>
      </c>
      <c r="L2206" s="8">
        <v>30590</v>
      </c>
      <c r="M2206" t="s">
        <v>58</v>
      </c>
      <c r="N2206" t="s">
        <v>185</v>
      </c>
      <c r="P2206" t="s">
        <v>324</v>
      </c>
      <c r="Q2206" s="8">
        <v>23012</v>
      </c>
      <c r="R2206" t="s">
        <v>61</v>
      </c>
      <c r="S2206" s="8">
        <v>30590</v>
      </c>
      <c r="T2206" s="8">
        <v>43497</v>
      </c>
      <c r="U2206" t="s">
        <v>10865</v>
      </c>
      <c r="V2206" t="s">
        <v>447</v>
      </c>
      <c r="W2206" t="s">
        <v>64</v>
      </c>
      <c r="X2206" t="s">
        <v>177</v>
      </c>
      <c r="Z2206">
        <v>-30000</v>
      </c>
      <c r="AD2206">
        <v>6087000</v>
      </c>
      <c r="AE2206">
        <v>3726000</v>
      </c>
      <c r="AF2206">
        <v>2895000</v>
      </c>
      <c r="AG2206">
        <v>2</v>
      </c>
      <c r="AH2206">
        <v>1</v>
      </c>
      <c r="AI2206" t="s">
        <v>66</v>
      </c>
      <c r="AJ2206">
        <v>12708000</v>
      </c>
    </row>
    <row r="2207" spans="1:36" x14ac:dyDescent="0.25">
      <c r="A2207">
        <v>630481</v>
      </c>
      <c r="B2207" t="s">
        <v>10866</v>
      </c>
      <c r="C2207" t="s">
        <v>68</v>
      </c>
      <c r="D2207" t="s">
        <v>468</v>
      </c>
      <c r="E2207" t="s">
        <v>469</v>
      </c>
      <c r="F2207" t="s">
        <v>71</v>
      </c>
      <c r="G2207" t="s">
        <v>72</v>
      </c>
      <c r="H2207" t="s">
        <v>10640</v>
      </c>
      <c r="I2207" t="s">
        <v>1232</v>
      </c>
      <c r="J2207" t="s">
        <v>10867</v>
      </c>
      <c r="K2207" t="s">
        <v>3688</v>
      </c>
      <c r="L2207" s="8">
        <v>30468</v>
      </c>
      <c r="M2207" t="s">
        <v>58</v>
      </c>
      <c r="N2207" t="s">
        <v>185</v>
      </c>
      <c r="P2207" t="s">
        <v>626</v>
      </c>
      <c r="Q2207" s="8">
        <v>23078</v>
      </c>
      <c r="R2207" t="s">
        <v>161</v>
      </c>
      <c r="S2207" s="8">
        <v>30834</v>
      </c>
      <c r="T2207" s="8">
        <v>43556</v>
      </c>
      <c r="U2207" t="s">
        <v>10868</v>
      </c>
      <c r="V2207" t="s">
        <v>615</v>
      </c>
      <c r="W2207" t="s">
        <v>64</v>
      </c>
      <c r="X2207" t="s">
        <v>65</v>
      </c>
      <c r="Z2207">
        <v>-30000</v>
      </c>
      <c r="AA2207">
        <v>-5500000</v>
      </c>
      <c r="AD2207">
        <v>5971000</v>
      </c>
      <c r="AE2207">
        <v>3656000</v>
      </c>
      <c r="AF2207">
        <v>2895000</v>
      </c>
      <c r="AG2207">
        <v>2</v>
      </c>
      <c r="AH2207">
        <v>1</v>
      </c>
      <c r="AI2207" t="s">
        <v>66</v>
      </c>
      <c r="AJ2207">
        <v>12522000</v>
      </c>
    </row>
    <row r="2208" spans="1:36" x14ac:dyDescent="0.25">
      <c r="A2208">
        <v>630482</v>
      </c>
      <c r="B2208" t="s">
        <v>10869</v>
      </c>
      <c r="C2208" t="s">
        <v>100</v>
      </c>
      <c r="D2208" t="s">
        <v>5265</v>
      </c>
      <c r="E2208" t="s">
        <v>5266</v>
      </c>
      <c r="F2208" t="s">
        <v>103</v>
      </c>
      <c r="G2208" t="s">
        <v>104</v>
      </c>
      <c r="H2208" t="s">
        <v>10517</v>
      </c>
      <c r="I2208" t="s">
        <v>1664</v>
      </c>
      <c r="J2208" t="s">
        <v>10870</v>
      </c>
      <c r="K2208" t="s">
        <v>10871</v>
      </c>
      <c r="L2208" s="8">
        <v>30468</v>
      </c>
      <c r="M2208" t="s">
        <v>58</v>
      </c>
      <c r="N2208" t="s">
        <v>185</v>
      </c>
      <c r="P2208" t="s">
        <v>163</v>
      </c>
      <c r="Q2208" s="8">
        <v>23203</v>
      </c>
      <c r="R2208" t="s">
        <v>61</v>
      </c>
      <c r="S2208" s="8">
        <v>30834</v>
      </c>
      <c r="T2208" s="8">
        <v>43678</v>
      </c>
      <c r="U2208" t="s">
        <v>10872</v>
      </c>
      <c r="V2208" t="s">
        <v>10873</v>
      </c>
      <c r="W2208" t="s">
        <v>64</v>
      </c>
      <c r="X2208" t="s">
        <v>65</v>
      </c>
      <c r="Y2208">
        <v>-52500</v>
      </c>
      <c r="Z2208">
        <v>-30000</v>
      </c>
      <c r="AB2208">
        <v>-187578</v>
      </c>
      <c r="AD2208">
        <v>5893000</v>
      </c>
      <c r="AE2208">
        <v>3609000</v>
      </c>
      <c r="AF2208">
        <v>2895000</v>
      </c>
      <c r="AG2208">
        <v>2</v>
      </c>
      <c r="AH2208">
        <v>1</v>
      </c>
      <c r="AI2208" t="s">
        <v>66</v>
      </c>
      <c r="AJ2208">
        <v>12397000</v>
      </c>
    </row>
    <row r="2209" spans="1:36" x14ac:dyDescent="0.25">
      <c r="A2209">
        <v>630483</v>
      </c>
      <c r="B2209" t="s">
        <v>10874</v>
      </c>
      <c r="C2209" t="s">
        <v>68</v>
      </c>
      <c r="D2209" t="s">
        <v>2793</v>
      </c>
      <c r="E2209" t="s">
        <v>2794</v>
      </c>
      <c r="F2209" t="s">
        <v>71</v>
      </c>
      <c r="G2209" t="s">
        <v>72</v>
      </c>
      <c r="H2209" t="s">
        <v>10875</v>
      </c>
      <c r="I2209" t="s">
        <v>10876</v>
      </c>
      <c r="J2209" t="s">
        <v>10877</v>
      </c>
      <c r="K2209" t="s">
        <v>10878</v>
      </c>
      <c r="L2209" s="8">
        <v>30468</v>
      </c>
      <c r="M2209" t="s">
        <v>58</v>
      </c>
      <c r="N2209" t="s">
        <v>59</v>
      </c>
      <c r="P2209" t="s">
        <v>1003</v>
      </c>
      <c r="Q2209" s="8">
        <v>23179</v>
      </c>
      <c r="R2209" t="s">
        <v>61</v>
      </c>
      <c r="S2209" s="8">
        <v>30834</v>
      </c>
      <c r="T2209" s="8">
        <v>43647</v>
      </c>
      <c r="U2209" t="s">
        <v>10879</v>
      </c>
      <c r="V2209" t="s">
        <v>615</v>
      </c>
      <c r="W2209" t="s">
        <v>64</v>
      </c>
      <c r="X2209" t="s">
        <v>65</v>
      </c>
      <c r="Z2209">
        <v>-30000</v>
      </c>
      <c r="AD2209">
        <v>7081000</v>
      </c>
      <c r="AE2209">
        <v>4447000</v>
      </c>
      <c r="AF2209">
        <v>7818000</v>
      </c>
      <c r="AG2209">
        <v>2</v>
      </c>
      <c r="AH2209">
        <v>1</v>
      </c>
      <c r="AI2209" t="s">
        <v>66</v>
      </c>
      <c r="AJ2209">
        <v>19346000</v>
      </c>
    </row>
    <row r="2210" spans="1:36" x14ac:dyDescent="0.25">
      <c r="A2210">
        <v>630484</v>
      </c>
      <c r="B2210" t="s">
        <v>10880</v>
      </c>
      <c r="C2210" t="s">
        <v>68</v>
      </c>
      <c r="D2210" t="s">
        <v>10881</v>
      </c>
      <c r="E2210" t="s">
        <v>10882</v>
      </c>
      <c r="F2210" t="s">
        <v>71</v>
      </c>
      <c r="G2210" t="s">
        <v>72</v>
      </c>
      <c r="H2210" t="s">
        <v>10883</v>
      </c>
      <c r="I2210" t="s">
        <v>1021</v>
      </c>
      <c r="J2210" t="s">
        <v>10884</v>
      </c>
      <c r="K2210" t="s">
        <v>1342</v>
      </c>
      <c r="L2210" s="8">
        <v>30468</v>
      </c>
      <c r="M2210" t="s">
        <v>58</v>
      </c>
      <c r="N2210" t="s">
        <v>185</v>
      </c>
      <c r="P2210" t="s">
        <v>732</v>
      </c>
      <c r="Q2210" s="8">
        <v>23099</v>
      </c>
      <c r="R2210" t="s">
        <v>61</v>
      </c>
      <c r="S2210" s="8">
        <v>30834</v>
      </c>
      <c r="T2210" s="8">
        <v>43556</v>
      </c>
      <c r="U2210" t="s">
        <v>10885</v>
      </c>
      <c r="V2210" t="s">
        <v>10886</v>
      </c>
      <c r="W2210" t="s">
        <v>64</v>
      </c>
      <c r="X2210" t="s">
        <v>65</v>
      </c>
      <c r="Y2210">
        <v>-25000</v>
      </c>
      <c r="Z2210">
        <v>-30000</v>
      </c>
      <c r="AA2210">
        <v>-5164000</v>
      </c>
      <c r="AD2210">
        <v>5855000</v>
      </c>
      <c r="AE2210">
        <v>3586000</v>
      </c>
      <c r="AF2210">
        <v>2895000</v>
      </c>
      <c r="AG2210">
        <v>2</v>
      </c>
      <c r="AH2210">
        <v>1</v>
      </c>
      <c r="AI2210" t="s">
        <v>66</v>
      </c>
      <c r="AJ2210">
        <v>12336000</v>
      </c>
    </row>
    <row r="2211" spans="1:36" x14ac:dyDescent="0.25">
      <c r="A2211">
        <v>630487</v>
      </c>
      <c r="B2211" t="s">
        <v>10887</v>
      </c>
      <c r="C2211" t="s">
        <v>68</v>
      </c>
      <c r="D2211" t="s">
        <v>468</v>
      </c>
      <c r="E2211" t="s">
        <v>469</v>
      </c>
      <c r="F2211" t="s">
        <v>71</v>
      </c>
      <c r="G2211" t="s">
        <v>72</v>
      </c>
      <c r="H2211" t="s">
        <v>10644</v>
      </c>
      <c r="I2211" t="s">
        <v>1208</v>
      </c>
      <c r="J2211" t="s">
        <v>10888</v>
      </c>
      <c r="K2211" t="s">
        <v>1657</v>
      </c>
      <c r="L2211" s="8">
        <v>30834</v>
      </c>
      <c r="M2211" t="s">
        <v>58</v>
      </c>
      <c r="N2211" t="s">
        <v>185</v>
      </c>
      <c r="P2211" t="s">
        <v>10889</v>
      </c>
      <c r="Q2211" s="8">
        <v>23300</v>
      </c>
      <c r="R2211" t="s">
        <v>161</v>
      </c>
      <c r="S2211" s="8">
        <v>30834</v>
      </c>
      <c r="T2211" s="8">
        <v>43770</v>
      </c>
      <c r="U2211" t="s">
        <v>10890</v>
      </c>
      <c r="V2211" t="s">
        <v>615</v>
      </c>
      <c r="W2211" t="s">
        <v>64</v>
      </c>
      <c r="X2211" t="s">
        <v>65</v>
      </c>
      <c r="Z2211">
        <v>-30000</v>
      </c>
      <c r="AD2211">
        <v>5367000</v>
      </c>
      <c r="AE2211">
        <v>3290000</v>
      </c>
      <c r="AF2211">
        <v>2895000</v>
      </c>
      <c r="AG2211">
        <v>2</v>
      </c>
      <c r="AH2211">
        <v>1</v>
      </c>
      <c r="AI2211" t="s">
        <v>66</v>
      </c>
      <c r="AJ2211">
        <v>11552000</v>
      </c>
    </row>
    <row r="2212" spans="1:36" x14ac:dyDescent="0.25">
      <c r="A2212">
        <v>630489</v>
      </c>
      <c r="B2212" t="s">
        <v>10891</v>
      </c>
      <c r="C2212" t="s">
        <v>68</v>
      </c>
      <c r="D2212" t="s">
        <v>628</v>
      </c>
      <c r="E2212" t="s">
        <v>629</v>
      </c>
      <c r="F2212" t="s">
        <v>71</v>
      </c>
      <c r="G2212" t="s">
        <v>72</v>
      </c>
      <c r="H2212" t="s">
        <v>10892</v>
      </c>
      <c r="I2212" t="s">
        <v>10893</v>
      </c>
      <c r="J2212" t="s">
        <v>10894</v>
      </c>
      <c r="K2212" t="s">
        <v>10895</v>
      </c>
      <c r="L2212" s="8">
        <v>30834</v>
      </c>
      <c r="M2212" t="s">
        <v>58</v>
      </c>
      <c r="N2212" t="s">
        <v>185</v>
      </c>
      <c r="P2212" t="s">
        <v>634</v>
      </c>
      <c r="Q2212" s="8">
        <v>23308</v>
      </c>
      <c r="R2212" t="s">
        <v>161</v>
      </c>
      <c r="S2212" s="8">
        <v>30834</v>
      </c>
      <c r="T2212" s="8">
        <v>43770</v>
      </c>
      <c r="U2212" t="s">
        <v>10896</v>
      </c>
      <c r="V2212" t="s">
        <v>634</v>
      </c>
      <c r="W2212" t="s">
        <v>64</v>
      </c>
      <c r="X2212" t="s">
        <v>65</v>
      </c>
      <c r="Y2212">
        <v>-25000</v>
      </c>
      <c r="Z2212">
        <v>-30000</v>
      </c>
      <c r="AD2212">
        <v>5472000</v>
      </c>
      <c r="AE2212">
        <v>3261000</v>
      </c>
      <c r="AF2212">
        <v>2895000</v>
      </c>
      <c r="AG2212">
        <v>2</v>
      </c>
      <c r="AH2212">
        <v>1</v>
      </c>
      <c r="AI2212" t="s">
        <v>66</v>
      </c>
      <c r="AJ2212">
        <v>11628000</v>
      </c>
    </row>
    <row r="2213" spans="1:36" x14ac:dyDescent="0.25">
      <c r="A2213">
        <v>630492</v>
      </c>
      <c r="B2213" t="s">
        <v>10897</v>
      </c>
      <c r="C2213" t="s">
        <v>68</v>
      </c>
      <c r="D2213" t="s">
        <v>706</v>
      </c>
      <c r="E2213" t="s">
        <v>707</v>
      </c>
      <c r="F2213" t="s">
        <v>71</v>
      </c>
      <c r="G2213" t="s">
        <v>72</v>
      </c>
      <c r="H2213" t="s">
        <v>10898</v>
      </c>
      <c r="I2213" t="s">
        <v>964</v>
      </c>
      <c r="J2213" t="s">
        <v>10899</v>
      </c>
      <c r="K2213" t="s">
        <v>2339</v>
      </c>
      <c r="L2213" s="8">
        <v>30468</v>
      </c>
      <c r="M2213" t="s">
        <v>58</v>
      </c>
      <c r="N2213" t="s">
        <v>77</v>
      </c>
      <c r="P2213" t="s">
        <v>714</v>
      </c>
      <c r="Q2213" s="8">
        <v>23014</v>
      </c>
      <c r="R2213" t="s">
        <v>61</v>
      </c>
      <c r="S2213" s="8">
        <v>30834</v>
      </c>
      <c r="T2213" s="8">
        <v>43497</v>
      </c>
      <c r="U2213" t="s">
        <v>10900</v>
      </c>
      <c r="V2213" t="s">
        <v>714</v>
      </c>
      <c r="W2213" t="s">
        <v>64</v>
      </c>
      <c r="X2213" t="s">
        <v>65</v>
      </c>
      <c r="Y2213">
        <v>-50000</v>
      </c>
      <c r="Z2213">
        <v>-30000</v>
      </c>
      <c r="AA2213">
        <v>-903000</v>
      </c>
      <c r="AB2213">
        <v>-115000</v>
      </c>
      <c r="AD2213">
        <v>6496000</v>
      </c>
      <c r="AE2213">
        <v>4084000</v>
      </c>
      <c r="AF2213">
        <v>4871000</v>
      </c>
      <c r="AG2213">
        <v>2</v>
      </c>
      <c r="AH2213">
        <v>1</v>
      </c>
      <c r="AI2213" t="s">
        <v>66</v>
      </c>
      <c r="AJ2213">
        <v>15451000</v>
      </c>
    </row>
    <row r="2214" spans="1:36" x14ac:dyDescent="0.25">
      <c r="A2214">
        <v>630496</v>
      </c>
      <c r="B2214" t="s">
        <v>10901</v>
      </c>
      <c r="C2214" t="s">
        <v>119</v>
      </c>
      <c r="D2214" t="s">
        <v>1080</v>
      </c>
      <c r="E2214" t="s">
        <v>1081</v>
      </c>
      <c r="F2214" t="s">
        <v>122</v>
      </c>
      <c r="G2214" t="s">
        <v>123</v>
      </c>
      <c r="H2214" t="s">
        <v>10902</v>
      </c>
      <c r="I2214" t="s">
        <v>1021</v>
      </c>
      <c r="J2214" t="s">
        <v>10903</v>
      </c>
      <c r="K2214" t="s">
        <v>1023</v>
      </c>
      <c r="L2214" s="8">
        <v>30512</v>
      </c>
      <c r="M2214" t="s">
        <v>58</v>
      </c>
      <c r="N2214" t="s">
        <v>77</v>
      </c>
      <c r="P2214" t="s">
        <v>151</v>
      </c>
      <c r="Q2214" s="8">
        <v>23213</v>
      </c>
      <c r="R2214" t="s">
        <v>61</v>
      </c>
      <c r="S2214" s="8">
        <v>31017</v>
      </c>
      <c r="T2214" s="8">
        <v>43678</v>
      </c>
      <c r="U2214" t="s">
        <v>10904</v>
      </c>
      <c r="V2214" t="s">
        <v>10456</v>
      </c>
      <c r="W2214" t="s">
        <v>64</v>
      </c>
      <c r="X2214" t="s">
        <v>65</v>
      </c>
      <c r="Y2214">
        <v>-48000</v>
      </c>
      <c r="Z2214">
        <v>-30000</v>
      </c>
      <c r="AB2214">
        <v>-15000</v>
      </c>
      <c r="AC2214">
        <v>-2762500</v>
      </c>
      <c r="AD2214">
        <v>6763000</v>
      </c>
      <c r="AE2214">
        <v>4136000</v>
      </c>
      <c r="AF2214">
        <v>4871000</v>
      </c>
      <c r="AG2214">
        <v>2</v>
      </c>
      <c r="AH2214">
        <v>1</v>
      </c>
      <c r="AI2214" t="s">
        <v>66</v>
      </c>
      <c r="AJ2214">
        <v>15770000</v>
      </c>
    </row>
    <row r="2215" spans="1:36" x14ac:dyDescent="0.25">
      <c r="A2215">
        <v>630497</v>
      </c>
      <c r="B2215" t="s">
        <v>10905</v>
      </c>
      <c r="C2215" t="s">
        <v>119</v>
      </c>
      <c r="D2215" t="s">
        <v>50</v>
      </c>
      <c r="E2215" t="s">
        <v>51</v>
      </c>
      <c r="F2215" t="s">
        <v>122</v>
      </c>
      <c r="G2215" t="s">
        <v>123</v>
      </c>
      <c r="H2215" t="s">
        <v>4245</v>
      </c>
      <c r="I2215" t="s">
        <v>148</v>
      </c>
      <c r="J2215" t="s">
        <v>10906</v>
      </c>
      <c r="K2215" t="s">
        <v>10907</v>
      </c>
      <c r="L2215" s="8">
        <v>30512</v>
      </c>
      <c r="M2215" t="s">
        <v>58</v>
      </c>
      <c r="N2215" t="s">
        <v>77</v>
      </c>
      <c r="P2215" t="s">
        <v>151</v>
      </c>
      <c r="Q2215" s="8">
        <v>23217</v>
      </c>
      <c r="R2215" t="s">
        <v>61</v>
      </c>
      <c r="S2215" s="8">
        <v>31017</v>
      </c>
      <c r="T2215" s="8">
        <v>43678</v>
      </c>
      <c r="U2215" t="s">
        <v>10908</v>
      </c>
      <c r="V2215" t="s">
        <v>130</v>
      </c>
      <c r="W2215" t="s">
        <v>64</v>
      </c>
      <c r="X2215" t="s">
        <v>65</v>
      </c>
      <c r="Y2215">
        <v>-100000</v>
      </c>
      <c r="Z2215">
        <v>-30000</v>
      </c>
      <c r="AC2215">
        <v>-2804479</v>
      </c>
      <c r="AD2215">
        <v>6143000</v>
      </c>
      <c r="AE2215">
        <v>3864000</v>
      </c>
      <c r="AF2215">
        <v>4871000</v>
      </c>
      <c r="AG2215">
        <v>2</v>
      </c>
      <c r="AH2215">
        <v>1</v>
      </c>
      <c r="AI2215" t="s">
        <v>66</v>
      </c>
      <c r="AJ2215">
        <v>14878000</v>
      </c>
    </row>
    <row r="2216" spans="1:36" x14ac:dyDescent="0.25">
      <c r="A2216">
        <v>630498</v>
      </c>
      <c r="B2216" t="s">
        <v>10909</v>
      </c>
      <c r="C2216" t="s">
        <v>119</v>
      </c>
      <c r="D2216" t="s">
        <v>50</v>
      </c>
      <c r="E2216" t="s">
        <v>51</v>
      </c>
      <c r="F2216" t="s">
        <v>122</v>
      </c>
      <c r="G2216" t="s">
        <v>123</v>
      </c>
      <c r="H2216" t="s">
        <v>10434</v>
      </c>
      <c r="I2216" t="s">
        <v>2806</v>
      </c>
      <c r="J2216" t="s">
        <v>10910</v>
      </c>
      <c r="K2216" t="s">
        <v>5786</v>
      </c>
      <c r="L2216" s="8">
        <v>30512</v>
      </c>
      <c r="M2216" t="s">
        <v>58</v>
      </c>
      <c r="N2216" t="s">
        <v>185</v>
      </c>
      <c r="P2216" t="s">
        <v>5782</v>
      </c>
      <c r="Q2216" s="8">
        <v>23096</v>
      </c>
      <c r="R2216" t="s">
        <v>61</v>
      </c>
      <c r="S2216" s="8">
        <v>31017</v>
      </c>
      <c r="T2216" s="8">
        <v>43556</v>
      </c>
      <c r="U2216" t="s">
        <v>10911</v>
      </c>
      <c r="V2216" t="s">
        <v>513</v>
      </c>
      <c r="W2216" t="s">
        <v>64</v>
      </c>
      <c r="X2216" t="s">
        <v>65</v>
      </c>
      <c r="Y2216">
        <v>-45000</v>
      </c>
      <c r="Z2216">
        <v>-30000</v>
      </c>
      <c r="AD2216">
        <v>6076000</v>
      </c>
      <c r="AE2216">
        <v>3719000</v>
      </c>
      <c r="AF2216">
        <v>2895000</v>
      </c>
      <c r="AG2216">
        <v>2</v>
      </c>
      <c r="AH2216">
        <v>1</v>
      </c>
      <c r="AI2216" t="s">
        <v>66</v>
      </c>
      <c r="AJ2216">
        <v>12690000</v>
      </c>
    </row>
    <row r="2217" spans="1:36" x14ac:dyDescent="0.25">
      <c r="A2217">
        <v>630499</v>
      </c>
      <c r="B2217" t="s">
        <v>10912</v>
      </c>
      <c r="C2217" t="s">
        <v>119</v>
      </c>
      <c r="D2217" t="s">
        <v>2301</v>
      </c>
      <c r="E2217" t="s">
        <v>2302</v>
      </c>
      <c r="F2217" t="s">
        <v>122</v>
      </c>
      <c r="G2217" t="s">
        <v>123</v>
      </c>
      <c r="H2217" t="s">
        <v>10913</v>
      </c>
      <c r="I2217" t="s">
        <v>3059</v>
      </c>
      <c r="J2217" t="s">
        <v>10914</v>
      </c>
      <c r="K2217" t="s">
        <v>3061</v>
      </c>
      <c r="L2217" s="8">
        <v>30512</v>
      </c>
      <c r="M2217" t="s">
        <v>58</v>
      </c>
      <c r="N2217" t="s">
        <v>59</v>
      </c>
      <c r="P2217" t="s">
        <v>151</v>
      </c>
      <c r="Q2217" s="8">
        <v>23222</v>
      </c>
      <c r="R2217" t="s">
        <v>61</v>
      </c>
      <c r="S2217" s="8">
        <v>31017</v>
      </c>
      <c r="T2217" s="8">
        <v>43678</v>
      </c>
      <c r="U2217" t="s">
        <v>10915</v>
      </c>
      <c r="V2217" t="s">
        <v>326</v>
      </c>
      <c r="W2217" t="s">
        <v>64</v>
      </c>
      <c r="X2217" t="s">
        <v>65</v>
      </c>
      <c r="Z2217">
        <v>-30000</v>
      </c>
      <c r="AD2217">
        <v>7948000</v>
      </c>
      <c r="AE2217">
        <v>4808000</v>
      </c>
      <c r="AF2217">
        <v>7818000</v>
      </c>
      <c r="AG2217">
        <v>2</v>
      </c>
      <c r="AH2217">
        <v>1</v>
      </c>
      <c r="AI2217" t="s">
        <v>66</v>
      </c>
      <c r="AJ2217">
        <v>20574000</v>
      </c>
    </row>
    <row r="2218" spans="1:36" x14ac:dyDescent="0.25">
      <c r="A2218">
        <v>630500</v>
      </c>
      <c r="B2218" t="s">
        <v>4512</v>
      </c>
      <c r="C2218" t="s">
        <v>119</v>
      </c>
      <c r="D2218" t="s">
        <v>50</v>
      </c>
      <c r="E2218" t="s">
        <v>51</v>
      </c>
      <c r="F2218" t="s">
        <v>122</v>
      </c>
      <c r="G2218" t="s">
        <v>123</v>
      </c>
      <c r="H2218" t="s">
        <v>2468</v>
      </c>
      <c r="I2218" t="s">
        <v>2469</v>
      </c>
      <c r="J2218" t="s">
        <v>10916</v>
      </c>
      <c r="K2218" t="s">
        <v>10917</v>
      </c>
      <c r="L2218" s="8">
        <v>30512</v>
      </c>
      <c r="M2218" t="s">
        <v>58</v>
      </c>
      <c r="N2218" t="s">
        <v>185</v>
      </c>
      <c r="P2218" t="s">
        <v>151</v>
      </c>
      <c r="Q2218" s="8">
        <v>23189</v>
      </c>
      <c r="R2218" t="s">
        <v>61</v>
      </c>
      <c r="S2218" s="8">
        <v>31017</v>
      </c>
      <c r="T2218" s="8">
        <v>43647</v>
      </c>
      <c r="U2218" t="s">
        <v>10918</v>
      </c>
      <c r="V2218" t="s">
        <v>499</v>
      </c>
      <c r="W2218" t="s">
        <v>64</v>
      </c>
      <c r="X2218" t="s">
        <v>65</v>
      </c>
      <c r="Y2218">
        <v>-50000</v>
      </c>
      <c r="Z2218">
        <v>-30000</v>
      </c>
      <c r="AD2218">
        <v>6596000</v>
      </c>
      <c r="AE2218">
        <v>4034000</v>
      </c>
      <c r="AF2218">
        <v>2895000</v>
      </c>
      <c r="AG2218">
        <v>2</v>
      </c>
      <c r="AH2218">
        <v>1</v>
      </c>
      <c r="AI2218" t="s">
        <v>66</v>
      </c>
      <c r="AJ2218">
        <v>13525000</v>
      </c>
    </row>
    <row r="2219" spans="1:36" x14ac:dyDescent="0.25">
      <c r="A2219">
        <v>630501</v>
      </c>
      <c r="B2219" t="s">
        <v>10919</v>
      </c>
      <c r="C2219" t="s">
        <v>119</v>
      </c>
      <c r="D2219" t="s">
        <v>50</v>
      </c>
      <c r="E2219" t="s">
        <v>51</v>
      </c>
      <c r="F2219" t="s">
        <v>122</v>
      </c>
      <c r="G2219" t="s">
        <v>123</v>
      </c>
      <c r="H2219" t="s">
        <v>10920</v>
      </c>
      <c r="I2219" t="s">
        <v>1756</v>
      </c>
      <c r="J2219" t="s">
        <v>10921</v>
      </c>
      <c r="K2219" t="s">
        <v>3688</v>
      </c>
      <c r="L2219" s="8">
        <v>30512</v>
      </c>
      <c r="M2219" t="s">
        <v>58</v>
      </c>
      <c r="N2219" t="s">
        <v>185</v>
      </c>
      <c r="P2219" t="s">
        <v>1010</v>
      </c>
      <c r="Q2219" s="8">
        <v>23059</v>
      </c>
      <c r="R2219" t="s">
        <v>61</v>
      </c>
      <c r="S2219" s="8">
        <v>31017</v>
      </c>
      <c r="T2219" s="8">
        <v>43525</v>
      </c>
      <c r="U2219" t="s">
        <v>10922</v>
      </c>
      <c r="V2219" t="s">
        <v>326</v>
      </c>
      <c r="W2219" t="s">
        <v>64</v>
      </c>
      <c r="X2219" t="s">
        <v>65</v>
      </c>
      <c r="Y2219">
        <v>-100000</v>
      </c>
      <c r="Z2219">
        <v>-30000</v>
      </c>
      <c r="AB2219">
        <v>-250000</v>
      </c>
      <c r="AC2219">
        <v>-2050000</v>
      </c>
      <c r="AD2219">
        <v>5994000</v>
      </c>
      <c r="AE2219">
        <v>3670000</v>
      </c>
      <c r="AF2219">
        <v>2895000</v>
      </c>
      <c r="AG2219">
        <v>2</v>
      </c>
      <c r="AH2219">
        <v>1</v>
      </c>
      <c r="AI2219" t="s">
        <v>66</v>
      </c>
      <c r="AJ2219">
        <v>12559000</v>
      </c>
    </row>
    <row r="2220" spans="1:36" x14ac:dyDescent="0.25">
      <c r="A2220">
        <v>630502</v>
      </c>
      <c r="B2220" t="s">
        <v>10923</v>
      </c>
      <c r="C2220" t="s">
        <v>119</v>
      </c>
      <c r="D2220" t="s">
        <v>1080</v>
      </c>
      <c r="E2220" t="s">
        <v>1081</v>
      </c>
      <c r="F2220" t="s">
        <v>122</v>
      </c>
      <c r="G2220" t="s">
        <v>123</v>
      </c>
      <c r="H2220" t="s">
        <v>10924</v>
      </c>
      <c r="I2220" t="s">
        <v>2010</v>
      </c>
      <c r="J2220" t="s">
        <v>10925</v>
      </c>
      <c r="K2220" t="s">
        <v>2012</v>
      </c>
      <c r="L2220" s="8">
        <v>30512</v>
      </c>
      <c r="M2220" t="s">
        <v>58</v>
      </c>
      <c r="N2220" t="s">
        <v>77</v>
      </c>
      <c r="P2220" t="s">
        <v>151</v>
      </c>
      <c r="Q2220" s="8">
        <v>23193</v>
      </c>
      <c r="R2220" t="s">
        <v>61</v>
      </c>
      <c r="S2220" s="8">
        <v>31017</v>
      </c>
      <c r="T2220" s="8">
        <v>43678</v>
      </c>
      <c r="U2220" t="s">
        <v>10926</v>
      </c>
      <c r="V2220" t="s">
        <v>542</v>
      </c>
      <c r="W2220" t="s">
        <v>64</v>
      </c>
      <c r="X2220" t="s">
        <v>177</v>
      </c>
      <c r="Y2220">
        <v>-123000</v>
      </c>
      <c r="Z2220">
        <v>-30000</v>
      </c>
      <c r="AD2220">
        <v>6370000</v>
      </c>
      <c r="AE2220">
        <v>4005000</v>
      </c>
      <c r="AF2220">
        <v>4871000</v>
      </c>
      <c r="AG2220">
        <v>2</v>
      </c>
      <c r="AH2220">
        <v>1</v>
      </c>
      <c r="AI2220" t="s">
        <v>66</v>
      </c>
      <c r="AJ2220">
        <v>15246000</v>
      </c>
    </row>
    <row r="2221" spans="1:36" x14ac:dyDescent="0.25">
      <c r="A2221">
        <v>630505</v>
      </c>
      <c r="B2221" t="s">
        <v>10927</v>
      </c>
      <c r="C2221" t="s">
        <v>119</v>
      </c>
      <c r="D2221" t="s">
        <v>50</v>
      </c>
      <c r="E2221" t="s">
        <v>51</v>
      </c>
      <c r="F2221" t="s">
        <v>122</v>
      </c>
      <c r="G2221" t="s">
        <v>123</v>
      </c>
      <c r="H2221" t="s">
        <v>2491</v>
      </c>
      <c r="I2221" t="s">
        <v>2443</v>
      </c>
      <c r="J2221" t="s">
        <v>10928</v>
      </c>
      <c r="K2221" t="s">
        <v>2445</v>
      </c>
      <c r="L2221" s="8">
        <v>30512</v>
      </c>
      <c r="M2221" t="s">
        <v>58</v>
      </c>
      <c r="N2221" t="s">
        <v>77</v>
      </c>
      <c r="P2221" t="s">
        <v>5047</v>
      </c>
      <c r="Q2221" s="8">
        <v>23213</v>
      </c>
      <c r="R2221" t="s">
        <v>61</v>
      </c>
      <c r="S2221" s="8">
        <v>31017</v>
      </c>
      <c r="T2221" s="8">
        <v>43678</v>
      </c>
      <c r="U2221" t="s">
        <v>10929</v>
      </c>
      <c r="V2221" t="s">
        <v>130</v>
      </c>
      <c r="W2221" t="s">
        <v>64</v>
      </c>
      <c r="X2221" t="s">
        <v>65</v>
      </c>
      <c r="Y2221">
        <v>-100000</v>
      </c>
      <c r="Z2221">
        <v>-30000</v>
      </c>
      <c r="AB2221">
        <v>-350000</v>
      </c>
      <c r="AC2221">
        <v>-7593750</v>
      </c>
      <c r="AD2221">
        <v>7299000</v>
      </c>
      <c r="AE2221">
        <v>4336000</v>
      </c>
      <c r="AF2221">
        <v>4871000</v>
      </c>
      <c r="AG2221">
        <v>2</v>
      </c>
      <c r="AH2221">
        <v>1</v>
      </c>
      <c r="AI2221" t="s">
        <v>66</v>
      </c>
      <c r="AJ2221">
        <v>16506000</v>
      </c>
    </row>
    <row r="2222" spans="1:36" x14ac:dyDescent="0.25">
      <c r="A2222">
        <v>630507</v>
      </c>
      <c r="B2222" t="s">
        <v>10930</v>
      </c>
      <c r="C2222" t="s">
        <v>317</v>
      </c>
      <c r="D2222" t="s">
        <v>50</v>
      </c>
      <c r="E2222" t="s">
        <v>51</v>
      </c>
      <c r="F2222" t="s">
        <v>379</v>
      </c>
      <c r="G2222" t="s">
        <v>380</v>
      </c>
      <c r="H2222" t="s">
        <v>10931</v>
      </c>
      <c r="I2222" t="s">
        <v>10932</v>
      </c>
      <c r="J2222" t="s">
        <v>10933</v>
      </c>
      <c r="K2222" t="s">
        <v>10934</v>
      </c>
      <c r="L2222" s="8">
        <v>31017</v>
      </c>
      <c r="M2222" t="s">
        <v>58</v>
      </c>
      <c r="N2222" t="s">
        <v>77</v>
      </c>
      <c r="P2222" t="s">
        <v>151</v>
      </c>
      <c r="Q2222" s="8">
        <v>23281</v>
      </c>
      <c r="R2222" t="s">
        <v>61</v>
      </c>
      <c r="S2222" s="8">
        <v>31017</v>
      </c>
      <c r="T2222" s="8">
        <v>43739</v>
      </c>
      <c r="U2222" t="s">
        <v>10935</v>
      </c>
      <c r="V2222" t="s">
        <v>499</v>
      </c>
      <c r="W2222" t="s">
        <v>64</v>
      </c>
      <c r="X2222" t="s">
        <v>65</v>
      </c>
      <c r="Y2222">
        <v>-250000</v>
      </c>
      <c r="Z2222">
        <v>-30000</v>
      </c>
      <c r="AC2222">
        <v>-4167000</v>
      </c>
      <c r="AD2222">
        <v>8577000</v>
      </c>
      <c r="AE2222">
        <v>5111000</v>
      </c>
      <c r="AF2222">
        <v>4871000</v>
      </c>
      <c r="AG2222">
        <v>2</v>
      </c>
      <c r="AH2222">
        <v>1</v>
      </c>
      <c r="AI2222" t="s">
        <v>66</v>
      </c>
      <c r="AJ2222">
        <v>18559000</v>
      </c>
    </row>
    <row r="2223" spans="1:36" x14ac:dyDescent="0.25">
      <c r="A2223">
        <v>630508</v>
      </c>
      <c r="B2223" t="s">
        <v>10936</v>
      </c>
      <c r="C2223" t="s">
        <v>119</v>
      </c>
      <c r="D2223" t="s">
        <v>120</v>
      </c>
      <c r="E2223" t="s">
        <v>121</v>
      </c>
      <c r="F2223" t="s">
        <v>122</v>
      </c>
      <c r="G2223" t="s">
        <v>123</v>
      </c>
      <c r="H2223" t="s">
        <v>2036</v>
      </c>
      <c r="I2223" t="s">
        <v>1201</v>
      </c>
      <c r="J2223" t="s">
        <v>10937</v>
      </c>
      <c r="K2223" t="s">
        <v>1870</v>
      </c>
      <c r="L2223" s="8">
        <v>30380</v>
      </c>
      <c r="M2223" t="s">
        <v>58</v>
      </c>
      <c r="N2223" t="s">
        <v>77</v>
      </c>
      <c r="P2223" t="s">
        <v>151</v>
      </c>
      <c r="Q2223" s="8">
        <v>23252</v>
      </c>
      <c r="R2223" t="s">
        <v>61</v>
      </c>
      <c r="S2223" s="8">
        <v>31048</v>
      </c>
      <c r="T2223" s="8">
        <v>43709</v>
      </c>
      <c r="U2223" t="s">
        <v>10938</v>
      </c>
      <c r="V2223" t="s">
        <v>130</v>
      </c>
      <c r="W2223" t="s">
        <v>64</v>
      </c>
      <c r="X2223" t="s">
        <v>65</v>
      </c>
      <c r="Y2223">
        <v>-100000</v>
      </c>
      <c r="Z2223">
        <v>-30000</v>
      </c>
      <c r="AC2223">
        <v>-4210169</v>
      </c>
      <c r="AD2223">
        <v>6351000</v>
      </c>
      <c r="AE2223">
        <v>3886000</v>
      </c>
      <c r="AF2223">
        <v>4871000</v>
      </c>
      <c r="AG2223">
        <v>2</v>
      </c>
      <c r="AH2223">
        <v>1</v>
      </c>
      <c r="AI2223" t="s">
        <v>66</v>
      </c>
      <c r="AJ2223">
        <v>15108000</v>
      </c>
    </row>
    <row r="2224" spans="1:36" x14ac:dyDescent="0.25">
      <c r="A2224">
        <v>630510</v>
      </c>
      <c r="B2224" t="s">
        <v>10939</v>
      </c>
      <c r="C2224" t="s">
        <v>119</v>
      </c>
      <c r="D2224" t="s">
        <v>50</v>
      </c>
      <c r="E2224" t="s">
        <v>51</v>
      </c>
      <c r="F2224" t="s">
        <v>122</v>
      </c>
      <c r="G2224" t="s">
        <v>123</v>
      </c>
      <c r="H2224" t="s">
        <v>2365</v>
      </c>
      <c r="I2224" t="s">
        <v>1195</v>
      </c>
      <c r="J2224" t="s">
        <v>10940</v>
      </c>
      <c r="K2224" t="s">
        <v>1197</v>
      </c>
      <c r="L2224" s="8">
        <v>30380</v>
      </c>
      <c r="M2224" t="s">
        <v>58</v>
      </c>
      <c r="N2224" t="s">
        <v>77</v>
      </c>
      <c r="P2224" t="s">
        <v>63</v>
      </c>
      <c r="Q2224" s="8">
        <v>23082</v>
      </c>
      <c r="R2224" t="s">
        <v>61</v>
      </c>
      <c r="S2224" s="8">
        <v>31017</v>
      </c>
      <c r="T2224" s="8">
        <v>43556</v>
      </c>
      <c r="U2224" t="s">
        <v>10941</v>
      </c>
      <c r="V2224" t="s">
        <v>244</v>
      </c>
      <c r="W2224" t="s">
        <v>64</v>
      </c>
      <c r="X2224" t="s">
        <v>65</v>
      </c>
      <c r="Y2224">
        <v>-100000</v>
      </c>
      <c r="Z2224">
        <v>-30000</v>
      </c>
      <c r="AB2224">
        <v>-500000</v>
      </c>
      <c r="AC2224">
        <v>-2543750</v>
      </c>
      <c r="AD2224">
        <v>6247000</v>
      </c>
      <c r="AE2224">
        <v>3929000</v>
      </c>
      <c r="AF2224">
        <v>4871000</v>
      </c>
      <c r="AG2224">
        <v>2</v>
      </c>
      <c r="AH2224">
        <v>1</v>
      </c>
      <c r="AI2224" t="s">
        <v>66</v>
      </c>
      <c r="AJ2224">
        <v>15047000</v>
      </c>
    </row>
    <row r="2225" spans="1:36" x14ac:dyDescent="0.25">
      <c r="A2225">
        <v>630511</v>
      </c>
      <c r="B2225" t="s">
        <v>10942</v>
      </c>
      <c r="C2225" t="s">
        <v>119</v>
      </c>
      <c r="D2225" t="s">
        <v>50</v>
      </c>
      <c r="E2225" t="s">
        <v>51</v>
      </c>
      <c r="F2225" t="s">
        <v>122</v>
      </c>
      <c r="G2225" t="s">
        <v>123</v>
      </c>
      <c r="H2225" t="s">
        <v>7785</v>
      </c>
      <c r="I2225" t="s">
        <v>7786</v>
      </c>
      <c r="J2225" t="s">
        <v>10943</v>
      </c>
      <c r="K2225" t="s">
        <v>2389</v>
      </c>
      <c r="L2225" s="8">
        <v>30380</v>
      </c>
      <c r="M2225" t="s">
        <v>58</v>
      </c>
      <c r="N2225" t="s">
        <v>185</v>
      </c>
      <c r="P2225" t="s">
        <v>63</v>
      </c>
      <c r="Q2225" s="8">
        <v>23157</v>
      </c>
      <c r="R2225" t="s">
        <v>61</v>
      </c>
      <c r="S2225" s="8">
        <v>31017</v>
      </c>
      <c r="T2225" s="8">
        <v>43617</v>
      </c>
      <c r="U2225" t="s">
        <v>10944</v>
      </c>
      <c r="V2225" t="s">
        <v>726</v>
      </c>
      <c r="W2225" t="s">
        <v>64</v>
      </c>
      <c r="X2225" t="s">
        <v>65</v>
      </c>
      <c r="Y2225">
        <v>-45000</v>
      </c>
      <c r="Z2225">
        <v>-30000</v>
      </c>
      <c r="AC2225">
        <v>-3781375</v>
      </c>
      <c r="AD2225">
        <v>6072000</v>
      </c>
      <c r="AE2225">
        <v>3717000</v>
      </c>
      <c r="AF2225">
        <v>2895000</v>
      </c>
      <c r="AG2225">
        <v>2</v>
      </c>
      <c r="AH2225">
        <v>1</v>
      </c>
      <c r="AI2225" t="s">
        <v>66</v>
      </c>
      <c r="AJ2225">
        <v>12684000</v>
      </c>
    </row>
    <row r="2226" spans="1:36" x14ac:dyDescent="0.25">
      <c r="A2226">
        <v>630512</v>
      </c>
      <c r="B2226" t="s">
        <v>10945</v>
      </c>
      <c r="C2226" t="s">
        <v>119</v>
      </c>
      <c r="D2226" t="s">
        <v>1080</v>
      </c>
      <c r="E2226" t="s">
        <v>1081</v>
      </c>
      <c r="F2226" t="s">
        <v>122</v>
      </c>
      <c r="G2226" t="s">
        <v>123</v>
      </c>
      <c r="H2226" t="s">
        <v>7772</v>
      </c>
      <c r="I2226" t="s">
        <v>1195</v>
      </c>
      <c r="J2226" t="s">
        <v>10946</v>
      </c>
      <c r="K2226" t="s">
        <v>1197</v>
      </c>
      <c r="L2226" s="8">
        <v>30380</v>
      </c>
      <c r="M2226" t="s">
        <v>58</v>
      </c>
      <c r="N2226" t="s">
        <v>77</v>
      </c>
      <c r="P2226" t="s">
        <v>1378</v>
      </c>
      <c r="Q2226" s="8">
        <v>23313</v>
      </c>
      <c r="R2226" t="s">
        <v>61</v>
      </c>
      <c r="S2226" s="8">
        <v>31017</v>
      </c>
      <c r="T2226" s="8">
        <v>43770</v>
      </c>
      <c r="U2226" t="s">
        <v>10947</v>
      </c>
      <c r="V2226" t="s">
        <v>726</v>
      </c>
      <c r="W2226" t="s">
        <v>64</v>
      </c>
      <c r="X2226" t="s">
        <v>65</v>
      </c>
      <c r="Y2226">
        <v>-28000</v>
      </c>
      <c r="Z2226">
        <v>-30000</v>
      </c>
      <c r="AB2226">
        <v>-5000</v>
      </c>
      <c r="AD2226">
        <v>6173000</v>
      </c>
      <c r="AE2226">
        <v>3883000</v>
      </c>
      <c r="AF2226">
        <v>4871000</v>
      </c>
      <c r="AG2226">
        <v>2</v>
      </c>
      <c r="AH2226">
        <v>1</v>
      </c>
      <c r="AI2226" t="s">
        <v>66</v>
      </c>
      <c r="AJ2226">
        <v>14927000</v>
      </c>
    </row>
    <row r="2227" spans="1:36" x14ac:dyDescent="0.25">
      <c r="A2227">
        <v>630513</v>
      </c>
      <c r="B2227" t="s">
        <v>10948</v>
      </c>
      <c r="C2227" t="s">
        <v>119</v>
      </c>
      <c r="D2227" t="s">
        <v>2301</v>
      </c>
      <c r="E2227" t="s">
        <v>2302</v>
      </c>
      <c r="F2227" t="s">
        <v>122</v>
      </c>
      <c r="G2227" t="s">
        <v>123</v>
      </c>
      <c r="H2227" t="s">
        <v>10949</v>
      </c>
      <c r="I2227" t="s">
        <v>1007</v>
      </c>
      <c r="J2227" t="s">
        <v>10950</v>
      </c>
      <c r="K2227" t="s">
        <v>1009</v>
      </c>
      <c r="L2227" s="8">
        <v>30380</v>
      </c>
      <c r="M2227" t="s">
        <v>58</v>
      </c>
      <c r="N2227" t="s">
        <v>77</v>
      </c>
      <c r="P2227" t="s">
        <v>151</v>
      </c>
      <c r="Q2227" s="8">
        <v>23291</v>
      </c>
      <c r="R2227" t="s">
        <v>61</v>
      </c>
      <c r="S2227" s="8">
        <v>31017</v>
      </c>
      <c r="T2227" s="8">
        <v>43770</v>
      </c>
      <c r="U2227" t="s">
        <v>10951</v>
      </c>
      <c r="V2227" t="s">
        <v>2670</v>
      </c>
      <c r="W2227" t="s">
        <v>64</v>
      </c>
      <c r="X2227" t="s">
        <v>65</v>
      </c>
      <c r="Y2227">
        <v>-100000</v>
      </c>
      <c r="Z2227">
        <v>-30000</v>
      </c>
      <c r="AD2227">
        <v>6603000</v>
      </c>
      <c r="AE2227">
        <v>4039000</v>
      </c>
      <c r="AF2227">
        <v>4871000</v>
      </c>
      <c r="AG2227">
        <v>2</v>
      </c>
      <c r="AH2227">
        <v>1</v>
      </c>
      <c r="AI2227" t="s">
        <v>66</v>
      </c>
      <c r="AJ2227">
        <v>15513000</v>
      </c>
    </row>
    <row r="2228" spans="1:36" x14ac:dyDescent="0.25">
      <c r="A2228">
        <v>630514</v>
      </c>
      <c r="B2228" t="s">
        <v>10952</v>
      </c>
      <c r="C2228" t="s">
        <v>119</v>
      </c>
      <c r="D2228" t="s">
        <v>477</v>
      </c>
      <c r="E2228" t="s">
        <v>478</v>
      </c>
      <c r="F2228" t="s">
        <v>122</v>
      </c>
      <c r="G2228" t="s">
        <v>123</v>
      </c>
      <c r="H2228" t="s">
        <v>10953</v>
      </c>
      <c r="I2228" t="s">
        <v>1664</v>
      </c>
      <c r="J2228" t="s">
        <v>10954</v>
      </c>
      <c r="K2228" t="s">
        <v>1591</v>
      </c>
      <c r="L2228" s="8">
        <v>30380</v>
      </c>
      <c r="M2228" t="s">
        <v>58</v>
      </c>
      <c r="N2228" t="s">
        <v>185</v>
      </c>
      <c r="P2228" t="s">
        <v>151</v>
      </c>
      <c r="Q2228" s="8">
        <v>23325</v>
      </c>
      <c r="R2228" t="s">
        <v>61</v>
      </c>
      <c r="S2228" s="8">
        <v>31017</v>
      </c>
      <c r="T2228" s="8">
        <v>43800</v>
      </c>
      <c r="U2228" t="s">
        <v>10955</v>
      </c>
      <c r="V2228" t="s">
        <v>483</v>
      </c>
      <c r="W2228" t="s">
        <v>64</v>
      </c>
      <c r="X2228" t="s">
        <v>65</v>
      </c>
      <c r="Y2228">
        <v>-50000</v>
      </c>
      <c r="Z2228">
        <v>-30000</v>
      </c>
      <c r="AD2228">
        <v>6020000</v>
      </c>
      <c r="AE2228">
        <v>3685000</v>
      </c>
      <c r="AF2228">
        <v>2895000</v>
      </c>
      <c r="AG2228">
        <v>2</v>
      </c>
      <c r="AH2228">
        <v>1</v>
      </c>
      <c r="AI2228" t="s">
        <v>66</v>
      </c>
      <c r="AJ2228">
        <v>12600000</v>
      </c>
    </row>
    <row r="2229" spans="1:36" x14ac:dyDescent="0.25">
      <c r="A2229">
        <v>630518</v>
      </c>
      <c r="B2229" t="s">
        <v>10956</v>
      </c>
      <c r="C2229" t="s">
        <v>317</v>
      </c>
      <c r="D2229" t="s">
        <v>50</v>
      </c>
      <c r="E2229" t="s">
        <v>51</v>
      </c>
      <c r="F2229" t="s">
        <v>379</v>
      </c>
      <c r="G2229" t="s">
        <v>380</v>
      </c>
      <c r="H2229" t="s">
        <v>10957</v>
      </c>
      <c r="I2229" t="s">
        <v>10958</v>
      </c>
      <c r="J2229" t="s">
        <v>10959</v>
      </c>
      <c r="K2229" t="s">
        <v>10960</v>
      </c>
      <c r="L2229" s="8">
        <v>30380</v>
      </c>
      <c r="M2229" t="s">
        <v>58</v>
      </c>
      <c r="N2229" t="s">
        <v>77</v>
      </c>
      <c r="P2229" t="s">
        <v>151</v>
      </c>
      <c r="Q2229" s="8">
        <v>23136</v>
      </c>
      <c r="R2229" t="s">
        <v>61</v>
      </c>
      <c r="S2229" s="8">
        <v>31017</v>
      </c>
      <c r="T2229" s="8">
        <v>43617</v>
      </c>
      <c r="U2229" t="s">
        <v>10961</v>
      </c>
      <c r="V2229" t="s">
        <v>542</v>
      </c>
      <c r="W2229" t="s">
        <v>64</v>
      </c>
      <c r="X2229" t="s">
        <v>65</v>
      </c>
      <c r="Y2229">
        <v>-200000</v>
      </c>
      <c r="Z2229">
        <v>-30000</v>
      </c>
      <c r="AB2229">
        <v>-700000</v>
      </c>
      <c r="AD2229">
        <v>7807000</v>
      </c>
      <c r="AE2229">
        <v>4768000</v>
      </c>
      <c r="AF2229">
        <v>4871000</v>
      </c>
      <c r="AG2229">
        <v>2</v>
      </c>
      <c r="AH2229">
        <v>1</v>
      </c>
      <c r="AI2229" t="s">
        <v>66</v>
      </c>
      <c r="AJ2229">
        <v>17446000</v>
      </c>
    </row>
    <row r="2230" spans="1:36" x14ac:dyDescent="0.25">
      <c r="A2230">
        <v>630519</v>
      </c>
      <c r="B2230" t="s">
        <v>10962</v>
      </c>
      <c r="C2230" t="s">
        <v>119</v>
      </c>
      <c r="D2230" t="s">
        <v>120</v>
      </c>
      <c r="E2230" t="s">
        <v>121</v>
      </c>
      <c r="F2230" t="s">
        <v>122</v>
      </c>
      <c r="G2230" t="s">
        <v>123</v>
      </c>
      <c r="H2230" t="s">
        <v>10963</v>
      </c>
      <c r="I2230" t="s">
        <v>10964</v>
      </c>
      <c r="J2230" t="s">
        <v>10965</v>
      </c>
      <c r="K2230" t="s">
        <v>10966</v>
      </c>
      <c r="L2230" s="8">
        <v>30380</v>
      </c>
      <c r="M2230" t="s">
        <v>58</v>
      </c>
      <c r="N2230" t="s">
        <v>77</v>
      </c>
      <c r="P2230" t="s">
        <v>511</v>
      </c>
      <c r="Q2230" s="8">
        <v>23040</v>
      </c>
      <c r="R2230" t="s">
        <v>61</v>
      </c>
      <c r="S2230" s="8">
        <v>31017</v>
      </c>
      <c r="T2230" s="8">
        <v>43497</v>
      </c>
      <c r="U2230" t="s">
        <v>10967</v>
      </c>
      <c r="V2230" t="s">
        <v>130</v>
      </c>
      <c r="W2230" t="s">
        <v>64</v>
      </c>
      <c r="X2230" t="s">
        <v>65</v>
      </c>
      <c r="Y2230">
        <v>-100000</v>
      </c>
      <c r="Z2230">
        <v>-30000</v>
      </c>
      <c r="AB2230">
        <v>-550000</v>
      </c>
      <c r="AC2230">
        <v>-3875000</v>
      </c>
      <c r="AD2230">
        <v>6108000</v>
      </c>
      <c r="AE2230">
        <v>3738000</v>
      </c>
      <c r="AF2230">
        <v>4871000</v>
      </c>
      <c r="AG2230">
        <v>2</v>
      </c>
      <c r="AH2230">
        <v>1</v>
      </c>
      <c r="AI2230" t="s">
        <v>66</v>
      </c>
      <c r="AJ2230">
        <v>14717000</v>
      </c>
    </row>
    <row r="2231" spans="1:36" x14ac:dyDescent="0.25">
      <c r="A2231">
        <v>630520</v>
      </c>
      <c r="B2231" t="s">
        <v>10968</v>
      </c>
      <c r="C2231" t="s">
        <v>119</v>
      </c>
      <c r="D2231" t="s">
        <v>50</v>
      </c>
      <c r="E2231" t="s">
        <v>51</v>
      </c>
      <c r="F2231" t="s">
        <v>122</v>
      </c>
      <c r="G2231" t="s">
        <v>123</v>
      </c>
      <c r="H2231" t="s">
        <v>4303</v>
      </c>
      <c r="I2231" t="s">
        <v>1691</v>
      </c>
      <c r="J2231" t="s">
        <v>1013</v>
      </c>
      <c r="K2231" t="s">
        <v>1693</v>
      </c>
      <c r="L2231" s="8">
        <v>30380</v>
      </c>
      <c r="M2231" t="s">
        <v>58</v>
      </c>
      <c r="N2231" t="s">
        <v>77</v>
      </c>
      <c r="P2231" t="s">
        <v>151</v>
      </c>
      <c r="Q2231" s="8">
        <v>23112</v>
      </c>
      <c r="R2231" t="s">
        <v>61</v>
      </c>
      <c r="S2231" s="8">
        <v>31048</v>
      </c>
      <c r="T2231" s="8">
        <v>43586</v>
      </c>
      <c r="U2231" t="s">
        <v>10969</v>
      </c>
      <c r="V2231" t="s">
        <v>726</v>
      </c>
      <c r="W2231" t="s">
        <v>64</v>
      </c>
      <c r="X2231" t="s">
        <v>65</v>
      </c>
      <c r="Y2231">
        <v>-45000</v>
      </c>
      <c r="Z2231">
        <v>-30000</v>
      </c>
      <c r="AD2231">
        <v>6586000</v>
      </c>
      <c r="AE2231">
        <v>4028000</v>
      </c>
      <c r="AF2231">
        <v>4871000</v>
      </c>
      <c r="AG2231">
        <v>2</v>
      </c>
      <c r="AH2231">
        <v>1</v>
      </c>
      <c r="AI2231" t="s">
        <v>66</v>
      </c>
      <c r="AJ2231">
        <v>15485000</v>
      </c>
    </row>
    <row r="2232" spans="1:36" x14ac:dyDescent="0.25">
      <c r="A2232">
        <v>630521</v>
      </c>
      <c r="B2232" t="s">
        <v>10970</v>
      </c>
      <c r="C2232" t="s">
        <v>119</v>
      </c>
      <c r="D2232" t="s">
        <v>120</v>
      </c>
      <c r="E2232" t="s">
        <v>121</v>
      </c>
      <c r="F2232" t="s">
        <v>122</v>
      </c>
      <c r="G2232" t="s">
        <v>123</v>
      </c>
      <c r="H2232" t="s">
        <v>10971</v>
      </c>
      <c r="I2232" t="s">
        <v>3059</v>
      </c>
      <c r="J2232" t="s">
        <v>10972</v>
      </c>
      <c r="K2232" t="s">
        <v>3061</v>
      </c>
      <c r="L2232" s="8">
        <v>30380</v>
      </c>
      <c r="M2232" t="s">
        <v>58</v>
      </c>
      <c r="N2232" t="s">
        <v>59</v>
      </c>
      <c r="P2232" t="s">
        <v>1724</v>
      </c>
      <c r="Q2232" s="8">
        <v>23074</v>
      </c>
      <c r="R2232" t="s">
        <v>61</v>
      </c>
      <c r="S2232" s="8">
        <v>31017</v>
      </c>
      <c r="T2232" s="8">
        <v>43556</v>
      </c>
      <c r="U2232" t="s">
        <v>10973</v>
      </c>
      <c r="V2232" t="s">
        <v>130</v>
      </c>
      <c r="W2232" t="s">
        <v>64</v>
      </c>
      <c r="X2232" t="s">
        <v>65</v>
      </c>
      <c r="Y2232">
        <v>-100000</v>
      </c>
      <c r="Z2232">
        <v>-30000</v>
      </c>
      <c r="AD2232">
        <v>8226000</v>
      </c>
      <c r="AE2232">
        <v>5020000</v>
      </c>
      <c r="AF2232">
        <v>7818000</v>
      </c>
      <c r="AG2232">
        <v>2</v>
      </c>
      <c r="AH2232">
        <v>1</v>
      </c>
      <c r="AI2232" t="s">
        <v>66</v>
      </c>
      <c r="AJ2232">
        <v>21064000</v>
      </c>
    </row>
    <row r="2233" spans="1:36" x14ac:dyDescent="0.25">
      <c r="A2233">
        <v>630524</v>
      </c>
      <c r="B2233" t="s">
        <v>10974</v>
      </c>
      <c r="C2233" t="s">
        <v>119</v>
      </c>
      <c r="D2233" t="s">
        <v>50</v>
      </c>
      <c r="E2233" t="s">
        <v>51</v>
      </c>
      <c r="F2233" t="s">
        <v>122</v>
      </c>
      <c r="G2233" t="s">
        <v>123</v>
      </c>
      <c r="H2233" t="s">
        <v>10975</v>
      </c>
      <c r="I2233" t="s">
        <v>1000</v>
      </c>
      <c r="J2233" t="s">
        <v>10976</v>
      </c>
      <c r="K2233" t="s">
        <v>1002</v>
      </c>
      <c r="L2233" s="8">
        <v>30380</v>
      </c>
      <c r="M2233" t="s">
        <v>58</v>
      </c>
      <c r="N2233" t="s">
        <v>77</v>
      </c>
      <c r="P2233" t="s">
        <v>151</v>
      </c>
      <c r="Q2233" s="8">
        <v>23271</v>
      </c>
      <c r="R2233" t="s">
        <v>61</v>
      </c>
      <c r="S2233" s="8">
        <v>31048</v>
      </c>
      <c r="T2233" s="8">
        <v>43739</v>
      </c>
      <c r="U2233" t="s">
        <v>10977</v>
      </c>
      <c r="V2233" t="s">
        <v>542</v>
      </c>
      <c r="W2233" t="s">
        <v>64</v>
      </c>
      <c r="X2233" t="s">
        <v>65</v>
      </c>
      <c r="Y2233">
        <v>-100000</v>
      </c>
      <c r="Z2233">
        <v>-30000</v>
      </c>
      <c r="AD2233">
        <v>6040000</v>
      </c>
      <c r="AE2233">
        <v>3800000</v>
      </c>
      <c r="AF2233">
        <v>4871000</v>
      </c>
      <c r="AG2233">
        <v>2</v>
      </c>
      <c r="AH2233">
        <v>1</v>
      </c>
      <c r="AI2233" t="s">
        <v>66</v>
      </c>
      <c r="AJ2233">
        <v>14711000</v>
      </c>
    </row>
    <row r="2234" spans="1:36" x14ac:dyDescent="0.25">
      <c r="A2234">
        <v>630525</v>
      </c>
      <c r="B2234" t="s">
        <v>10978</v>
      </c>
      <c r="C2234" t="s">
        <v>317</v>
      </c>
      <c r="D2234" t="s">
        <v>50</v>
      </c>
      <c r="E2234" t="s">
        <v>51</v>
      </c>
      <c r="F2234" t="s">
        <v>379</v>
      </c>
      <c r="G2234" t="s">
        <v>380</v>
      </c>
      <c r="H2234" t="s">
        <v>10979</v>
      </c>
      <c r="I2234" t="s">
        <v>10980</v>
      </c>
      <c r="J2234" t="s">
        <v>10981</v>
      </c>
      <c r="K2234" t="s">
        <v>10982</v>
      </c>
      <c r="L2234" s="8">
        <v>30380</v>
      </c>
      <c r="M2234" t="s">
        <v>58</v>
      </c>
      <c r="N2234" t="s">
        <v>77</v>
      </c>
      <c r="P2234" t="s">
        <v>151</v>
      </c>
      <c r="Q2234" s="8">
        <v>23231</v>
      </c>
      <c r="R2234" t="s">
        <v>61</v>
      </c>
      <c r="S2234" s="8">
        <v>31017</v>
      </c>
      <c r="T2234" s="8">
        <v>43709</v>
      </c>
      <c r="U2234" t="s">
        <v>10983</v>
      </c>
      <c r="V2234" t="s">
        <v>237</v>
      </c>
      <c r="W2234" t="s">
        <v>64</v>
      </c>
      <c r="X2234" t="s">
        <v>65</v>
      </c>
      <c r="Y2234">
        <v>-50000</v>
      </c>
      <c r="Z2234">
        <v>-30000</v>
      </c>
      <c r="AD2234">
        <v>7067000</v>
      </c>
      <c r="AE2234">
        <v>4319000</v>
      </c>
      <c r="AF2234">
        <v>4871000</v>
      </c>
      <c r="AG2234">
        <v>2</v>
      </c>
      <c r="AH2234">
        <v>1</v>
      </c>
      <c r="AI2234" t="s">
        <v>66</v>
      </c>
      <c r="AJ2234">
        <v>16257000</v>
      </c>
    </row>
    <row r="2235" spans="1:36" x14ac:dyDescent="0.25">
      <c r="A2235">
        <v>630529</v>
      </c>
      <c r="B2235" t="s">
        <v>10984</v>
      </c>
      <c r="C2235" t="s">
        <v>119</v>
      </c>
      <c r="D2235" t="s">
        <v>477</v>
      </c>
      <c r="E2235" t="s">
        <v>478</v>
      </c>
      <c r="F2235" t="s">
        <v>122</v>
      </c>
      <c r="G2235" t="s">
        <v>123</v>
      </c>
      <c r="H2235" t="s">
        <v>10985</v>
      </c>
      <c r="I2235" t="s">
        <v>1256</v>
      </c>
      <c r="J2235" t="s">
        <v>10986</v>
      </c>
      <c r="K2235" t="s">
        <v>2220</v>
      </c>
      <c r="L2235" s="8">
        <v>30380</v>
      </c>
      <c r="M2235" t="s">
        <v>58</v>
      </c>
      <c r="N2235" t="s">
        <v>77</v>
      </c>
      <c r="P2235" t="s">
        <v>151</v>
      </c>
      <c r="Q2235" s="8">
        <v>23304</v>
      </c>
      <c r="R2235" t="s">
        <v>61</v>
      </c>
      <c r="S2235" s="8">
        <v>31048</v>
      </c>
      <c r="T2235" s="8">
        <v>43770</v>
      </c>
      <c r="U2235" t="s">
        <v>10987</v>
      </c>
      <c r="V2235" t="s">
        <v>483</v>
      </c>
      <c r="W2235" t="s">
        <v>64</v>
      </c>
      <c r="X2235" t="s">
        <v>65</v>
      </c>
      <c r="Y2235">
        <v>-200000</v>
      </c>
      <c r="Z2235">
        <v>-30000</v>
      </c>
      <c r="AD2235">
        <v>6925000</v>
      </c>
      <c r="AE2235">
        <v>4233000</v>
      </c>
      <c r="AF2235">
        <v>4871000</v>
      </c>
      <c r="AG2235">
        <v>2</v>
      </c>
      <c r="AH2235">
        <v>1</v>
      </c>
      <c r="AI2235" t="s">
        <v>66</v>
      </c>
      <c r="AJ2235">
        <v>16029000</v>
      </c>
    </row>
    <row r="2236" spans="1:36" x14ac:dyDescent="0.25">
      <c r="A2236">
        <v>630530</v>
      </c>
      <c r="B2236" t="s">
        <v>10988</v>
      </c>
      <c r="C2236" t="s">
        <v>119</v>
      </c>
      <c r="D2236" t="s">
        <v>477</v>
      </c>
      <c r="E2236" t="s">
        <v>478</v>
      </c>
      <c r="F2236" t="s">
        <v>122</v>
      </c>
      <c r="G2236" t="s">
        <v>123</v>
      </c>
      <c r="H2236" t="s">
        <v>4255</v>
      </c>
      <c r="I2236" t="s">
        <v>1840</v>
      </c>
      <c r="J2236" t="s">
        <v>10989</v>
      </c>
      <c r="K2236" t="s">
        <v>1842</v>
      </c>
      <c r="L2236" s="8">
        <v>30380</v>
      </c>
      <c r="M2236" t="s">
        <v>58</v>
      </c>
      <c r="N2236" t="s">
        <v>185</v>
      </c>
      <c r="P2236" t="s">
        <v>151</v>
      </c>
      <c r="Q2236" s="8">
        <v>23035</v>
      </c>
      <c r="R2236" t="s">
        <v>61</v>
      </c>
      <c r="S2236" s="8">
        <v>31017</v>
      </c>
      <c r="T2236" s="8">
        <v>43497</v>
      </c>
      <c r="U2236" t="s">
        <v>10990</v>
      </c>
      <c r="V2236" t="s">
        <v>483</v>
      </c>
      <c r="W2236" t="s">
        <v>64</v>
      </c>
      <c r="X2236" t="s">
        <v>65</v>
      </c>
      <c r="Y2236">
        <v>-150000</v>
      </c>
      <c r="Z2236">
        <v>-30000</v>
      </c>
      <c r="AC2236">
        <v>-2416667</v>
      </c>
      <c r="AD2236">
        <v>6076000</v>
      </c>
      <c r="AE2236">
        <v>3719000</v>
      </c>
      <c r="AF2236">
        <v>2895000</v>
      </c>
      <c r="AG2236">
        <v>2</v>
      </c>
      <c r="AH2236">
        <v>1</v>
      </c>
      <c r="AI2236" t="s">
        <v>66</v>
      </c>
      <c r="AJ2236">
        <v>12690000</v>
      </c>
    </row>
    <row r="2237" spans="1:36" x14ac:dyDescent="0.25">
      <c r="A2237">
        <v>630533</v>
      </c>
      <c r="B2237" t="s">
        <v>10991</v>
      </c>
      <c r="C2237" t="s">
        <v>68</v>
      </c>
      <c r="D2237" t="s">
        <v>145</v>
      </c>
      <c r="E2237" t="s">
        <v>146</v>
      </c>
      <c r="F2237" t="s">
        <v>71</v>
      </c>
      <c r="G2237" t="s">
        <v>72</v>
      </c>
      <c r="H2237" t="s">
        <v>10992</v>
      </c>
      <c r="I2237" t="s">
        <v>964</v>
      </c>
      <c r="J2237" t="s">
        <v>10993</v>
      </c>
      <c r="K2237" t="s">
        <v>1768</v>
      </c>
      <c r="L2237" s="8">
        <v>30742</v>
      </c>
      <c r="M2237" t="s">
        <v>58</v>
      </c>
      <c r="N2237" t="s">
        <v>59</v>
      </c>
      <c r="P2237" t="s">
        <v>80</v>
      </c>
      <c r="Q2237" s="8">
        <v>23309</v>
      </c>
      <c r="R2237" t="s">
        <v>61</v>
      </c>
      <c r="S2237" s="8">
        <v>30742</v>
      </c>
      <c r="T2237" s="8">
        <v>43770</v>
      </c>
      <c r="U2237" t="s">
        <v>10994</v>
      </c>
      <c r="V2237" t="s">
        <v>90</v>
      </c>
      <c r="W2237" t="s">
        <v>64</v>
      </c>
      <c r="X2237" t="s">
        <v>65</v>
      </c>
      <c r="Y2237">
        <v>-40000</v>
      </c>
      <c r="Z2237">
        <v>-30000</v>
      </c>
      <c r="AA2237">
        <v>-500000</v>
      </c>
      <c r="AB2237">
        <v>-569850</v>
      </c>
      <c r="AD2237">
        <v>8099000</v>
      </c>
      <c r="AE2237">
        <v>5081000</v>
      </c>
      <c r="AF2237">
        <v>7818000</v>
      </c>
      <c r="AG2237">
        <v>2</v>
      </c>
      <c r="AH2237">
        <v>1</v>
      </c>
      <c r="AI2237" t="s">
        <v>66</v>
      </c>
      <c r="AJ2237">
        <v>20998000</v>
      </c>
    </row>
    <row r="2238" spans="1:36" x14ac:dyDescent="0.25">
      <c r="A2238">
        <v>630534</v>
      </c>
      <c r="B2238" t="s">
        <v>10995</v>
      </c>
      <c r="C2238" t="s">
        <v>68</v>
      </c>
      <c r="D2238" t="s">
        <v>565</v>
      </c>
      <c r="E2238" t="s">
        <v>566</v>
      </c>
      <c r="F2238" t="s">
        <v>71</v>
      </c>
      <c r="G2238" t="s">
        <v>72</v>
      </c>
      <c r="H2238" t="s">
        <v>10996</v>
      </c>
      <c r="I2238" t="s">
        <v>767</v>
      </c>
      <c r="J2238" t="s">
        <v>10997</v>
      </c>
      <c r="K2238" t="s">
        <v>769</v>
      </c>
      <c r="L2238" s="8">
        <v>30742</v>
      </c>
      <c r="M2238" t="s">
        <v>58</v>
      </c>
      <c r="N2238" t="s">
        <v>77</v>
      </c>
      <c r="P2238" t="s">
        <v>571</v>
      </c>
      <c r="Q2238" s="8">
        <v>23128</v>
      </c>
      <c r="R2238" t="s">
        <v>61</v>
      </c>
      <c r="S2238" s="8">
        <v>30742</v>
      </c>
      <c r="T2238" s="8">
        <v>43586</v>
      </c>
      <c r="U2238" t="s">
        <v>10998</v>
      </c>
      <c r="V2238" t="s">
        <v>573</v>
      </c>
      <c r="W2238" t="s">
        <v>64</v>
      </c>
      <c r="X2238" t="s">
        <v>65</v>
      </c>
      <c r="Y2238">
        <v>-30000</v>
      </c>
      <c r="Z2238">
        <v>-30000</v>
      </c>
      <c r="AB2238">
        <v>-897191</v>
      </c>
      <c r="AC2238">
        <v>-600000</v>
      </c>
      <c r="AD2238">
        <v>6901000</v>
      </c>
      <c r="AE2238">
        <v>4102000</v>
      </c>
      <c r="AF2238">
        <v>4871000</v>
      </c>
      <c r="AG2238">
        <v>2</v>
      </c>
      <c r="AH2238">
        <v>1</v>
      </c>
      <c r="AI2238" t="s">
        <v>66</v>
      </c>
      <c r="AJ2238">
        <v>15874000</v>
      </c>
    </row>
    <row r="2239" spans="1:36" x14ac:dyDescent="0.25">
      <c r="A2239">
        <v>630537</v>
      </c>
      <c r="B2239" t="s">
        <v>10999</v>
      </c>
      <c r="C2239" t="s">
        <v>119</v>
      </c>
      <c r="D2239" t="s">
        <v>2301</v>
      </c>
      <c r="E2239" t="s">
        <v>2302</v>
      </c>
      <c r="F2239" t="s">
        <v>122</v>
      </c>
      <c r="G2239" t="s">
        <v>123</v>
      </c>
      <c r="H2239" t="s">
        <v>10289</v>
      </c>
      <c r="I2239" t="s">
        <v>1195</v>
      </c>
      <c r="J2239" t="s">
        <v>11000</v>
      </c>
      <c r="K2239" t="s">
        <v>1197</v>
      </c>
      <c r="L2239" s="8">
        <v>30380</v>
      </c>
      <c r="M2239" t="s">
        <v>58</v>
      </c>
      <c r="N2239" t="s">
        <v>77</v>
      </c>
      <c r="P2239" t="s">
        <v>151</v>
      </c>
      <c r="Q2239" s="8">
        <v>23151</v>
      </c>
      <c r="R2239" t="s">
        <v>61</v>
      </c>
      <c r="S2239" s="8">
        <v>31017</v>
      </c>
      <c r="T2239" s="8">
        <v>43617</v>
      </c>
      <c r="U2239" t="s">
        <v>11001</v>
      </c>
      <c r="V2239" t="s">
        <v>483</v>
      </c>
      <c r="W2239" t="s">
        <v>64</v>
      </c>
      <c r="X2239" t="s">
        <v>65</v>
      </c>
      <c r="Y2239">
        <v>-100000</v>
      </c>
      <c r="Z2239">
        <v>-30000</v>
      </c>
      <c r="AA2239">
        <v>-1000000</v>
      </c>
      <c r="AB2239">
        <v>-1083333</v>
      </c>
      <c r="AD2239">
        <v>6984000</v>
      </c>
      <c r="AE2239">
        <v>4270000</v>
      </c>
      <c r="AF2239">
        <v>4871000</v>
      </c>
      <c r="AG2239">
        <v>2</v>
      </c>
      <c r="AH2239">
        <v>1</v>
      </c>
      <c r="AI2239" t="s">
        <v>66</v>
      </c>
      <c r="AJ2239">
        <v>16125000</v>
      </c>
    </row>
    <row r="2240" spans="1:36" x14ac:dyDescent="0.25">
      <c r="A2240">
        <v>630538</v>
      </c>
      <c r="B2240" t="s">
        <v>11002</v>
      </c>
      <c r="C2240" t="s">
        <v>317</v>
      </c>
      <c r="D2240" t="s">
        <v>50</v>
      </c>
      <c r="E2240" t="s">
        <v>51</v>
      </c>
      <c r="F2240" t="s">
        <v>379</v>
      </c>
      <c r="G2240" t="s">
        <v>380</v>
      </c>
      <c r="H2240" t="s">
        <v>11003</v>
      </c>
      <c r="I2240" t="s">
        <v>11004</v>
      </c>
      <c r="J2240" t="s">
        <v>11005</v>
      </c>
      <c r="K2240" t="s">
        <v>11006</v>
      </c>
      <c r="L2240" s="8">
        <v>30380</v>
      </c>
      <c r="M2240" t="s">
        <v>58</v>
      </c>
      <c r="N2240" t="s">
        <v>185</v>
      </c>
      <c r="P2240" t="s">
        <v>151</v>
      </c>
      <c r="Q2240" s="8">
        <v>23142</v>
      </c>
      <c r="R2240" t="s">
        <v>61</v>
      </c>
      <c r="S2240" s="8">
        <v>31017</v>
      </c>
      <c r="T2240" s="8">
        <v>43617</v>
      </c>
      <c r="U2240" t="s">
        <v>11007</v>
      </c>
      <c r="V2240" t="s">
        <v>130</v>
      </c>
      <c r="W2240" t="s">
        <v>64</v>
      </c>
      <c r="X2240" t="s">
        <v>65</v>
      </c>
      <c r="Y2240">
        <v>-50000</v>
      </c>
      <c r="Z2240">
        <v>-30000</v>
      </c>
      <c r="AC2240">
        <v>-1560000</v>
      </c>
      <c r="AD2240">
        <v>6196000</v>
      </c>
      <c r="AE2240">
        <v>3791000</v>
      </c>
      <c r="AF2240">
        <v>2895000</v>
      </c>
      <c r="AG2240">
        <v>2</v>
      </c>
      <c r="AH2240">
        <v>1</v>
      </c>
      <c r="AI2240" t="s">
        <v>66</v>
      </c>
      <c r="AJ2240">
        <v>12882000</v>
      </c>
    </row>
    <row r="2241" spans="1:36" x14ac:dyDescent="0.25">
      <c r="A2241">
        <v>630539</v>
      </c>
      <c r="B2241" t="s">
        <v>11008</v>
      </c>
      <c r="C2241" t="s">
        <v>119</v>
      </c>
      <c r="D2241" t="s">
        <v>120</v>
      </c>
      <c r="E2241" t="s">
        <v>121</v>
      </c>
      <c r="F2241" t="s">
        <v>122</v>
      </c>
      <c r="G2241" t="s">
        <v>123</v>
      </c>
      <c r="H2241" t="s">
        <v>5344</v>
      </c>
      <c r="I2241" t="s">
        <v>1691</v>
      </c>
      <c r="J2241" t="s">
        <v>11009</v>
      </c>
      <c r="K2241" t="s">
        <v>4305</v>
      </c>
      <c r="L2241" s="8">
        <v>30380</v>
      </c>
      <c r="M2241" t="s">
        <v>58</v>
      </c>
      <c r="N2241" t="s">
        <v>185</v>
      </c>
      <c r="P2241" t="s">
        <v>886</v>
      </c>
      <c r="Q2241" s="8">
        <v>23146</v>
      </c>
      <c r="R2241" t="s">
        <v>61</v>
      </c>
      <c r="S2241" s="8">
        <v>31017</v>
      </c>
      <c r="T2241" s="8">
        <v>43617</v>
      </c>
      <c r="U2241" t="s">
        <v>11010</v>
      </c>
      <c r="V2241" t="s">
        <v>130</v>
      </c>
      <c r="W2241" t="s">
        <v>64</v>
      </c>
      <c r="X2241" t="s">
        <v>65</v>
      </c>
      <c r="Y2241">
        <v>-100000</v>
      </c>
      <c r="Z2241">
        <v>-30000</v>
      </c>
      <c r="AC2241">
        <v>-2466667</v>
      </c>
      <c r="AD2241">
        <v>5994000</v>
      </c>
      <c r="AE2241">
        <v>3670000</v>
      </c>
      <c r="AF2241">
        <v>2895000</v>
      </c>
      <c r="AG2241">
        <v>2</v>
      </c>
      <c r="AH2241">
        <v>1</v>
      </c>
      <c r="AI2241" t="s">
        <v>66</v>
      </c>
      <c r="AJ2241">
        <v>12559000</v>
      </c>
    </row>
    <row r="2242" spans="1:36" x14ac:dyDescent="0.25">
      <c r="A2242">
        <v>630541</v>
      </c>
      <c r="B2242" t="s">
        <v>11011</v>
      </c>
      <c r="C2242" t="s">
        <v>119</v>
      </c>
      <c r="D2242" t="s">
        <v>50</v>
      </c>
      <c r="E2242" t="s">
        <v>51</v>
      </c>
      <c r="F2242" t="s">
        <v>122</v>
      </c>
      <c r="G2242" t="s">
        <v>123</v>
      </c>
      <c r="H2242" t="s">
        <v>11012</v>
      </c>
      <c r="I2242" t="s">
        <v>2054</v>
      </c>
      <c r="J2242" t="s">
        <v>11013</v>
      </c>
      <c r="K2242" t="s">
        <v>2512</v>
      </c>
      <c r="L2242" s="8">
        <v>30380</v>
      </c>
      <c r="M2242" t="s">
        <v>58</v>
      </c>
      <c r="N2242" t="s">
        <v>185</v>
      </c>
      <c r="P2242" t="s">
        <v>151</v>
      </c>
      <c r="Q2242" s="8">
        <v>23078</v>
      </c>
      <c r="R2242" t="s">
        <v>61</v>
      </c>
      <c r="S2242" s="8">
        <v>31017</v>
      </c>
      <c r="T2242" s="8">
        <v>43556</v>
      </c>
      <c r="U2242" t="s">
        <v>11014</v>
      </c>
      <c r="V2242" t="s">
        <v>863</v>
      </c>
      <c r="W2242" t="s">
        <v>64</v>
      </c>
      <c r="X2242" t="s">
        <v>65</v>
      </c>
      <c r="Y2242">
        <v>-150000</v>
      </c>
      <c r="Z2242">
        <v>-30000</v>
      </c>
      <c r="AD2242">
        <v>5547000</v>
      </c>
      <c r="AE2242">
        <v>3399000</v>
      </c>
      <c r="AF2242">
        <v>2895000</v>
      </c>
      <c r="AG2242">
        <v>2</v>
      </c>
      <c r="AH2242">
        <v>1</v>
      </c>
      <c r="AI2242" t="s">
        <v>66</v>
      </c>
      <c r="AJ2242">
        <v>11841000</v>
      </c>
    </row>
    <row r="2243" spans="1:36" x14ac:dyDescent="0.25">
      <c r="A2243">
        <v>630543</v>
      </c>
      <c r="B2243" t="s">
        <v>11015</v>
      </c>
      <c r="C2243" t="s">
        <v>119</v>
      </c>
      <c r="D2243" t="s">
        <v>50</v>
      </c>
      <c r="E2243" t="s">
        <v>51</v>
      </c>
      <c r="F2243" t="s">
        <v>122</v>
      </c>
      <c r="G2243" t="s">
        <v>123</v>
      </c>
      <c r="H2243" t="s">
        <v>2198</v>
      </c>
      <c r="I2243" t="s">
        <v>2199</v>
      </c>
      <c r="J2243" t="s">
        <v>11016</v>
      </c>
      <c r="K2243" t="s">
        <v>2201</v>
      </c>
      <c r="L2243" s="8">
        <v>30380</v>
      </c>
      <c r="M2243" t="s">
        <v>58</v>
      </c>
      <c r="N2243" t="s">
        <v>185</v>
      </c>
      <c r="P2243" t="s">
        <v>1724</v>
      </c>
      <c r="Q2243" s="8">
        <v>23136</v>
      </c>
      <c r="R2243" t="s">
        <v>61</v>
      </c>
      <c r="S2243" s="8">
        <v>31017</v>
      </c>
      <c r="T2243" s="8">
        <v>43617</v>
      </c>
      <c r="U2243" t="s">
        <v>11017</v>
      </c>
      <c r="V2243" t="s">
        <v>130</v>
      </c>
      <c r="W2243" t="s">
        <v>64</v>
      </c>
      <c r="X2243" t="s">
        <v>65</v>
      </c>
      <c r="Y2243">
        <v>-150000</v>
      </c>
      <c r="Z2243">
        <v>-30000</v>
      </c>
      <c r="AA2243">
        <v>-5000000</v>
      </c>
      <c r="AB2243">
        <v>-896651</v>
      </c>
      <c r="AD2243">
        <v>5946000</v>
      </c>
      <c r="AE2243">
        <v>3641000</v>
      </c>
      <c r="AF2243">
        <v>2895000</v>
      </c>
      <c r="AG2243">
        <v>2</v>
      </c>
      <c r="AH2243">
        <v>1</v>
      </c>
      <c r="AI2243" t="s">
        <v>66</v>
      </c>
      <c r="AJ2243">
        <v>12482000</v>
      </c>
    </row>
    <row r="2244" spans="1:36" x14ac:dyDescent="0.25">
      <c r="A2244">
        <v>630545</v>
      </c>
      <c r="B2244" t="s">
        <v>11018</v>
      </c>
      <c r="C2244" t="s">
        <v>605</v>
      </c>
      <c r="D2244" t="s">
        <v>50</v>
      </c>
      <c r="E2244" t="s">
        <v>51</v>
      </c>
      <c r="F2244" t="s">
        <v>606</v>
      </c>
      <c r="G2244" t="s">
        <v>607</v>
      </c>
      <c r="H2244" t="s">
        <v>2459</v>
      </c>
      <c r="I2244" t="s">
        <v>2460</v>
      </c>
      <c r="J2244" t="s">
        <v>11019</v>
      </c>
      <c r="K2244" t="s">
        <v>1197</v>
      </c>
      <c r="L2244" s="8">
        <v>30376</v>
      </c>
      <c r="M2244" t="s">
        <v>58</v>
      </c>
      <c r="N2244" t="s">
        <v>77</v>
      </c>
      <c r="P2244" t="s">
        <v>151</v>
      </c>
      <c r="Q2244" s="8">
        <v>23275</v>
      </c>
      <c r="R2244" t="s">
        <v>61</v>
      </c>
      <c r="S2244" s="8">
        <v>31017</v>
      </c>
      <c r="T2244" s="8">
        <v>43739</v>
      </c>
      <c r="U2244" t="s">
        <v>11020</v>
      </c>
      <c r="V2244" t="s">
        <v>244</v>
      </c>
      <c r="W2244" t="s">
        <v>64</v>
      </c>
      <c r="X2244" t="s">
        <v>65</v>
      </c>
      <c r="Y2244">
        <v>-50000</v>
      </c>
      <c r="Z2244">
        <v>-30000</v>
      </c>
      <c r="AC2244">
        <v>-6125000</v>
      </c>
      <c r="AD2244">
        <v>8639000</v>
      </c>
      <c r="AE2244">
        <v>5149000</v>
      </c>
      <c r="AF2244">
        <v>4871000</v>
      </c>
      <c r="AG2244">
        <v>2</v>
      </c>
      <c r="AH2244">
        <v>1</v>
      </c>
      <c r="AI2244" t="s">
        <v>66</v>
      </c>
      <c r="AJ2244">
        <v>18659000</v>
      </c>
    </row>
    <row r="2245" spans="1:36" x14ac:dyDescent="0.25">
      <c r="A2245">
        <v>630549</v>
      </c>
      <c r="B2245" t="s">
        <v>11021</v>
      </c>
      <c r="C2245" t="s">
        <v>605</v>
      </c>
      <c r="D2245" t="s">
        <v>50</v>
      </c>
      <c r="E2245" t="s">
        <v>51</v>
      </c>
      <c r="F2245" t="s">
        <v>4897</v>
      </c>
      <c r="G2245" t="s">
        <v>4898</v>
      </c>
      <c r="H2245" t="s">
        <v>11022</v>
      </c>
      <c r="I2245" t="s">
        <v>11023</v>
      </c>
      <c r="J2245" t="s">
        <v>11024</v>
      </c>
      <c r="K2245" t="s">
        <v>11025</v>
      </c>
      <c r="L2245" s="8">
        <v>30380</v>
      </c>
      <c r="M2245" t="s">
        <v>58</v>
      </c>
      <c r="N2245" t="s">
        <v>77</v>
      </c>
      <c r="P2245" t="s">
        <v>151</v>
      </c>
      <c r="Q2245" s="8">
        <v>23287</v>
      </c>
      <c r="R2245" t="s">
        <v>61</v>
      </c>
      <c r="S2245" s="8">
        <v>31017</v>
      </c>
      <c r="T2245" s="8">
        <v>43770</v>
      </c>
      <c r="U2245" t="s">
        <v>11026</v>
      </c>
      <c r="V2245" t="s">
        <v>726</v>
      </c>
      <c r="W2245" t="s">
        <v>64</v>
      </c>
      <c r="X2245" t="s">
        <v>65</v>
      </c>
      <c r="Y2245">
        <v>-15000</v>
      </c>
      <c r="Z2245">
        <v>-30000</v>
      </c>
      <c r="AC2245">
        <v>-4125000</v>
      </c>
      <c r="AD2245">
        <v>6505000</v>
      </c>
      <c r="AE2245">
        <v>3942000</v>
      </c>
      <c r="AF2245">
        <v>4871000</v>
      </c>
      <c r="AG2245">
        <v>2</v>
      </c>
      <c r="AH2245">
        <v>1</v>
      </c>
      <c r="AI2245" t="s">
        <v>66</v>
      </c>
      <c r="AJ2245">
        <v>15318000</v>
      </c>
    </row>
    <row r="2246" spans="1:36" x14ac:dyDescent="0.25">
      <c r="A2246">
        <v>630553</v>
      </c>
      <c r="B2246" t="s">
        <v>11027</v>
      </c>
      <c r="C2246" t="s">
        <v>119</v>
      </c>
      <c r="D2246" t="s">
        <v>1297</v>
      </c>
      <c r="E2246" t="s">
        <v>1298</v>
      </c>
      <c r="F2246" t="s">
        <v>122</v>
      </c>
      <c r="G2246" t="s">
        <v>123</v>
      </c>
      <c r="H2246" t="s">
        <v>11028</v>
      </c>
      <c r="I2246" t="s">
        <v>11029</v>
      </c>
      <c r="J2246" t="s">
        <v>11030</v>
      </c>
      <c r="K2246" t="s">
        <v>11031</v>
      </c>
      <c r="L2246" s="8">
        <v>30172</v>
      </c>
      <c r="M2246" t="s">
        <v>58</v>
      </c>
      <c r="N2246" t="s">
        <v>185</v>
      </c>
      <c r="P2246" t="s">
        <v>151</v>
      </c>
      <c r="Q2246" s="8">
        <v>23337</v>
      </c>
      <c r="R2246" t="s">
        <v>161</v>
      </c>
      <c r="S2246" s="8">
        <v>31048</v>
      </c>
      <c r="T2246" s="8">
        <v>43800</v>
      </c>
      <c r="U2246" t="s">
        <v>11032</v>
      </c>
      <c r="V2246" t="s">
        <v>244</v>
      </c>
      <c r="W2246" t="s">
        <v>64</v>
      </c>
      <c r="X2246" t="s">
        <v>65</v>
      </c>
      <c r="Y2246">
        <v>-33000</v>
      </c>
      <c r="Z2246">
        <v>-30000</v>
      </c>
      <c r="AA2246">
        <v>-3500000</v>
      </c>
      <c r="AD2246">
        <v>5320000</v>
      </c>
      <c r="AE2246">
        <v>3262000</v>
      </c>
      <c r="AF2246">
        <v>2895000</v>
      </c>
      <c r="AG2246">
        <v>2</v>
      </c>
      <c r="AH2246">
        <v>1</v>
      </c>
      <c r="AI2246" t="s">
        <v>66</v>
      </c>
      <c r="AJ2246">
        <v>11477000</v>
      </c>
    </row>
    <row r="2247" spans="1:36" x14ac:dyDescent="0.25">
      <c r="A2247">
        <v>630554</v>
      </c>
      <c r="B2247" t="s">
        <v>11033</v>
      </c>
      <c r="C2247" t="s">
        <v>119</v>
      </c>
      <c r="D2247" t="s">
        <v>50</v>
      </c>
      <c r="E2247" t="s">
        <v>51</v>
      </c>
      <c r="F2247" t="s">
        <v>122</v>
      </c>
      <c r="G2247" t="s">
        <v>123</v>
      </c>
      <c r="H2247" t="s">
        <v>4245</v>
      </c>
      <c r="I2247" t="s">
        <v>148</v>
      </c>
      <c r="J2247" t="s">
        <v>11034</v>
      </c>
      <c r="K2247" t="s">
        <v>11035</v>
      </c>
      <c r="L2247" s="8">
        <v>30294</v>
      </c>
      <c r="M2247" t="s">
        <v>58</v>
      </c>
      <c r="N2247" t="s">
        <v>59</v>
      </c>
      <c r="P2247" t="s">
        <v>151</v>
      </c>
      <c r="Q2247" s="8">
        <v>23276</v>
      </c>
      <c r="R2247" t="s">
        <v>61</v>
      </c>
      <c r="S2247" s="8">
        <v>30926</v>
      </c>
      <c r="T2247" s="8">
        <v>43739</v>
      </c>
      <c r="U2247" t="s">
        <v>11036</v>
      </c>
      <c r="V2247" t="s">
        <v>244</v>
      </c>
      <c r="W2247" t="s">
        <v>64</v>
      </c>
      <c r="X2247" t="s">
        <v>65</v>
      </c>
      <c r="Z2247">
        <v>-30000</v>
      </c>
      <c r="AD2247">
        <v>7576000</v>
      </c>
      <c r="AE2247">
        <v>4499000</v>
      </c>
      <c r="AF2247">
        <v>7818000</v>
      </c>
      <c r="AG2247">
        <v>2</v>
      </c>
      <c r="AH2247">
        <v>1</v>
      </c>
      <c r="AI2247" t="s">
        <v>66</v>
      </c>
      <c r="AJ2247">
        <v>19893000</v>
      </c>
    </row>
    <row r="2248" spans="1:36" x14ac:dyDescent="0.25">
      <c r="A2248">
        <v>630560</v>
      </c>
      <c r="B2248" t="s">
        <v>8270</v>
      </c>
      <c r="C2248" t="s">
        <v>119</v>
      </c>
      <c r="D2248" t="s">
        <v>50</v>
      </c>
      <c r="E2248" t="s">
        <v>51</v>
      </c>
      <c r="F2248" t="s">
        <v>122</v>
      </c>
      <c r="G2248" t="s">
        <v>123</v>
      </c>
      <c r="H2248" t="s">
        <v>735</v>
      </c>
      <c r="I2248" t="s">
        <v>736</v>
      </c>
      <c r="J2248" t="s">
        <v>11037</v>
      </c>
      <c r="K2248" t="s">
        <v>1543</v>
      </c>
      <c r="L2248" s="8">
        <v>30380</v>
      </c>
      <c r="M2248" t="s">
        <v>58</v>
      </c>
      <c r="N2248" t="s">
        <v>77</v>
      </c>
      <c r="P2248" t="s">
        <v>151</v>
      </c>
      <c r="Q2248" s="8">
        <v>23057</v>
      </c>
      <c r="R2248" t="s">
        <v>61</v>
      </c>
      <c r="S2248" s="8">
        <v>31048</v>
      </c>
      <c r="T2248" s="8">
        <v>43525</v>
      </c>
      <c r="U2248" t="s">
        <v>11038</v>
      </c>
      <c r="V2248" t="s">
        <v>483</v>
      </c>
      <c r="W2248" t="s">
        <v>64</v>
      </c>
      <c r="X2248" t="s">
        <v>65</v>
      </c>
      <c r="Y2248">
        <v>-250000</v>
      </c>
      <c r="Z2248">
        <v>-30000</v>
      </c>
      <c r="AA2248">
        <v>-5000000</v>
      </c>
      <c r="AD2248">
        <v>6976000</v>
      </c>
      <c r="AE2248">
        <v>4263000</v>
      </c>
      <c r="AF2248">
        <v>4871000</v>
      </c>
      <c r="AG2248">
        <v>2</v>
      </c>
      <c r="AH2248">
        <v>1</v>
      </c>
      <c r="AI2248" t="s">
        <v>66</v>
      </c>
      <c r="AJ2248">
        <v>16110000</v>
      </c>
    </row>
    <row r="2249" spans="1:36" x14ac:dyDescent="0.25">
      <c r="A2249">
        <v>630561</v>
      </c>
      <c r="B2249" t="s">
        <v>11039</v>
      </c>
      <c r="C2249" t="s">
        <v>535</v>
      </c>
      <c r="D2249" t="s">
        <v>50</v>
      </c>
      <c r="E2249" t="s">
        <v>51</v>
      </c>
      <c r="F2249" t="s">
        <v>2502</v>
      </c>
      <c r="G2249" t="s">
        <v>2503</v>
      </c>
      <c r="H2249" t="s">
        <v>11040</v>
      </c>
      <c r="I2249" t="s">
        <v>11041</v>
      </c>
      <c r="J2249" t="s">
        <v>11042</v>
      </c>
      <c r="K2249" t="s">
        <v>11043</v>
      </c>
      <c r="L2249" s="8">
        <v>30621</v>
      </c>
      <c r="M2249" t="s">
        <v>58</v>
      </c>
      <c r="N2249" t="s">
        <v>77</v>
      </c>
      <c r="P2249" t="s">
        <v>229</v>
      </c>
      <c r="Q2249" s="8">
        <v>23233</v>
      </c>
      <c r="R2249" t="s">
        <v>61</v>
      </c>
      <c r="S2249" s="8">
        <v>31048</v>
      </c>
      <c r="T2249" s="8">
        <v>43709</v>
      </c>
      <c r="U2249" t="s">
        <v>11044</v>
      </c>
      <c r="V2249" t="s">
        <v>11045</v>
      </c>
      <c r="W2249" t="s">
        <v>64</v>
      </c>
      <c r="X2249" t="s">
        <v>65</v>
      </c>
      <c r="Y2249">
        <v>-50000</v>
      </c>
      <c r="Z2249">
        <v>-30000</v>
      </c>
      <c r="AD2249">
        <v>6957000</v>
      </c>
      <c r="AE2249">
        <v>4252000</v>
      </c>
      <c r="AF2249">
        <v>4871000</v>
      </c>
      <c r="AG2249">
        <v>2</v>
      </c>
      <c r="AH2249">
        <v>1</v>
      </c>
      <c r="AI2249" t="s">
        <v>66</v>
      </c>
      <c r="AJ2249">
        <v>16080000</v>
      </c>
    </row>
    <row r="2250" spans="1:36" x14ac:dyDescent="0.25">
      <c r="A2250">
        <v>630563</v>
      </c>
      <c r="B2250" t="s">
        <v>11046</v>
      </c>
      <c r="C2250" t="s">
        <v>119</v>
      </c>
      <c r="D2250" t="s">
        <v>50</v>
      </c>
      <c r="E2250" t="s">
        <v>51</v>
      </c>
      <c r="F2250" t="s">
        <v>122</v>
      </c>
      <c r="G2250" t="s">
        <v>123</v>
      </c>
      <c r="H2250" t="s">
        <v>8220</v>
      </c>
      <c r="I2250" t="s">
        <v>1840</v>
      </c>
      <c r="J2250" t="s">
        <v>11047</v>
      </c>
      <c r="K2250" t="s">
        <v>8222</v>
      </c>
      <c r="L2250" s="8">
        <v>30380</v>
      </c>
      <c r="M2250" t="s">
        <v>58</v>
      </c>
      <c r="N2250" t="s">
        <v>235</v>
      </c>
      <c r="P2250" t="s">
        <v>11048</v>
      </c>
      <c r="Q2250" s="8">
        <v>23296</v>
      </c>
      <c r="R2250" t="s">
        <v>61</v>
      </c>
      <c r="S2250" s="8">
        <v>31048</v>
      </c>
      <c r="T2250" s="8">
        <v>43770</v>
      </c>
      <c r="U2250" t="s">
        <v>11049</v>
      </c>
      <c r="V2250" t="s">
        <v>130</v>
      </c>
      <c r="W2250" t="s">
        <v>64</v>
      </c>
      <c r="X2250" t="s">
        <v>333</v>
      </c>
      <c r="Y2250">
        <v>-100000</v>
      </c>
      <c r="Z2250">
        <v>-30000</v>
      </c>
      <c r="AD2250">
        <v>4968000</v>
      </c>
      <c r="AE2250">
        <v>3049000</v>
      </c>
      <c r="AF2250">
        <v>1918000</v>
      </c>
      <c r="AG2250">
        <v>2</v>
      </c>
      <c r="AH2250">
        <v>1</v>
      </c>
      <c r="AI2250" t="s">
        <v>66</v>
      </c>
      <c r="AJ2250">
        <v>9935000</v>
      </c>
    </row>
    <row r="2251" spans="1:36" x14ac:dyDescent="0.25">
      <c r="A2251">
        <v>630564</v>
      </c>
      <c r="B2251" t="s">
        <v>11050</v>
      </c>
      <c r="C2251" t="s">
        <v>119</v>
      </c>
      <c r="D2251" t="s">
        <v>50</v>
      </c>
      <c r="E2251" t="s">
        <v>51</v>
      </c>
      <c r="F2251" t="s">
        <v>122</v>
      </c>
      <c r="G2251" t="s">
        <v>123</v>
      </c>
      <c r="H2251" t="s">
        <v>11051</v>
      </c>
      <c r="I2251" t="s">
        <v>1007</v>
      </c>
      <c r="J2251" t="s">
        <v>11052</v>
      </c>
      <c r="K2251" t="s">
        <v>2477</v>
      </c>
      <c r="L2251" s="8">
        <v>30380</v>
      </c>
      <c r="M2251" t="s">
        <v>58</v>
      </c>
      <c r="N2251" t="s">
        <v>185</v>
      </c>
      <c r="P2251" t="s">
        <v>151</v>
      </c>
      <c r="Q2251" s="8">
        <v>23036</v>
      </c>
      <c r="R2251" t="s">
        <v>61</v>
      </c>
      <c r="S2251" s="8">
        <v>31048</v>
      </c>
      <c r="T2251" s="8">
        <v>43497</v>
      </c>
      <c r="U2251" t="s">
        <v>11053</v>
      </c>
      <c r="V2251" t="s">
        <v>130</v>
      </c>
      <c r="W2251" t="s">
        <v>64</v>
      </c>
      <c r="X2251" t="s">
        <v>65</v>
      </c>
      <c r="Y2251">
        <v>-45000</v>
      </c>
      <c r="Z2251">
        <v>-30000</v>
      </c>
      <c r="AD2251">
        <v>5792000</v>
      </c>
      <c r="AE2251">
        <v>3548000</v>
      </c>
      <c r="AF2251">
        <v>2895000</v>
      </c>
      <c r="AG2251">
        <v>2</v>
      </c>
      <c r="AH2251">
        <v>1</v>
      </c>
      <c r="AI2251" t="s">
        <v>66</v>
      </c>
      <c r="AJ2251">
        <v>12235000</v>
      </c>
    </row>
    <row r="2252" spans="1:36" x14ac:dyDescent="0.25">
      <c r="A2252">
        <v>630566</v>
      </c>
      <c r="B2252" t="s">
        <v>11054</v>
      </c>
      <c r="C2252" t="s">
        <v>119</v>
      </c>
      <c r="D2252" t="s">
        <v>50</v>
      </c>
      <c r="E2252" t="s">
        <v>51</v>
      </c>
      <c r="F2252" t="s">
        <v>122</v>
      </c>
      <c r="G2252" t="s">
        <v>123</v>
      </c>
      <c r="H2252" t="s">
        <v>11055</v>
      </c>
      <c r="I2252" t="s">
        <v>803</v>
      </c>
      <c r="J2252" t="s">
        <v>11056</v>
      </c>
      <c r="K2252" t="s">
        <v>1569</v>
      </c>
      <c r="L2252" s="8">
        <v>30380</v>
      </c>
      <c r="M2252" t="s">
        <v>58</v>
      </c>
      <c r="N2252" t="s">
        <v>185</v>
      </c>
      <c r="P2252" t="s">
        <v>151</v>
      </c>
      <c r="Q2252" s="8">
        <v>23199</v>
      </c>
      <c r="R2252" t="s">
        <v>61</v>
      </c>
      <c r="S2252" s="8">
        <v>31048</v>
      </c>
      <c r="T2252" s="8">
        <v>43678</v>
      </c>
      <c r="U2252" t="s">
        <v>11057</v>
      </c>
      <c r="V2252" t="s">
        <v>519</v>
      </c>
      <c r="W2252" t="s">
        <v>64</v>
      </c>
      <c r="X2252" t="s">
        <v>65</v>
      </c>
      <c r="Y2252">
        <v>-200000</v>
      </c>
      <c r="Z2252">
        <v>-30000</v>
      </c>
      <c r="AD2252">
        <v>6418000</v>
      </c>
      <c r="AE2252">
        <v>3927000</v>
      </c>
      <c r="AF2252">
        <v>2895000</v>
      </c>
      <c r="AG2252">
        <v>2</v>
      </c>
      <c r="AH2252">
        <v>1</v>
      </c>
      <c r="AI2252" t="s">
        <v>66</v>
      </c>
      <c r="AJ2252">
        <v>13240000</v>
      </c>
    </row>
    <row r="2253" spans="1:36" x14ac:dyDescent="0.25">
      <c r="A2253">
        <v>630569</v>
      </c>
      <c r="B2253" t="s">
        <v>6290</v>
      </c>
      <c r="C2253" t="s">
        <v>119</v>
      </c>
      <c r="D2253" t="s">
        <v>2301</v>
      </c>
      <c r="E2253" t="s">
        <v>2302</v>
      </c>
      <c r="F2253" t="s">
        <v>122</v>
      </c>
      <c r="G2253" t="s">
        <v>123</v>
      </c>
      <c r="H2253" t="s">
        <v>11058</v>
      </c>
      <c r="I2253" t="s">
        <v>11059</v>
      </c>
      <c r="J2253" t="s">
        <v>11060</v>
      </c>
      <c r="K2253" t="s">
        <v>11061</v>
      </c>
      <c r="L2253" s="8">
        <v>30512</v>
      </c>
      <c r="M2253" t="s">
        <v>58</v>
      </c>
      <c r="N2253" t="s">
        <v>77</v>
      </c>
      <c r="P2253" t="s">
        <v>151</v>
      </c>
      <c r="Q2253" s="8">
        <v>23121</v>
      </c>
      <c r="R2253" t="s">
        <v>61</v>
      </c>
      <c r="S2253" s="8">
        <v>31048</v>
      </c>
      <c r="T2253" s="8">
        <v>43586</v>
      </c>
      <c r="U2253" t="s">
        <v>11062</v>
      </c>
      <c r="V2253" t="s">
        <v>326</v>
      </c>
      <c r="W2253" t="s">
        <v>64</v>
      </c>
      <c r="X2253" t="s">
        <v>65</v>
      </c>
      <c r="Y2253">
        <v>-100000</v>
      </c>
      <c r="Z2253">
        <v>-30000</v>
      </c>
      <c r="AC2253">
        <v>-1500000</v>
      </c>
      <c r="AD2253">
        <v>5313000</v>
      </c>
      <c r="AE2253">
        <v>3258000</v>
      </c>
      <c r="AF2253">
        <v>2895000</v>
      </c>
      <c r="AG2253">
        <v>2</v>
      </c>
      <c r="AH2253">
        <v>1</v>
      </c>
      <c r="AI2253" t="s">
        <v>66</v>
      </c>
      <c r="AJ2253">
        <v>11466000</v>
      </c>
    </row>
    <row r="2254" spans="1:36" x14ac:dyDescent="0.25">
      <c r="A2254">
        <v>630570</v>
      </c>
      <c r="B2254" t="s">
        <v>11063</v>
      </c>
      <c r="C2254" t="s">
        <v>165</v>
      </c>
      <c r="D2254" t="s">
        <v>923</v>
      </c>
      <c r="E2254" t="s">
        <v>338</v>
      </c>
      <c r="F2254" t="s">
        <v>168</v>
      </c>
      <c r="G2254" t="s">
        <v>169</v>
      </c>
      <c r="H2254" t="s">
        <v>4430</v>
      </c>
      <c r="I2254" t="s">
        <v>2431</v>
      </c>
      <c r="J2254" t="s">
        <v>11064</v>
      </c>
      <c r="K2254" t="s">
        <v>11065</v>
      </c>
      <c r="L2254" s="8">
        <v>30590</v>
      </c>
      <c r="M2254" t="s">
        <v>58</v>
      </c>
      <c r="N2254" t="s">
        <v>185</v>
      </c>
      <c r="P2254" t="s">
        <v>163</v>
      </c>
      <c r="Q2254" s="8">
        <v>23262</v>
      </c>
      <c r="R2254" t="s">
        <v>61</v>
      </c>
      <c r="S2254" s="8">
        <v>30590</v>
      </c>
      <c r="T2254" s="8">
        <v>43739</v>
      </c>
      <c r="U2254" t="s">
        <v>11066</v>
      </c>
      <c r="V2254" t="s">
        <v>201</v>
      </c>
      <c r="W2254" t="s">
        <v>64</v>
      </c>
      <c r="X2254" t="s">
        <v>65</v>
      </c>
      <c r="Y2254">
        <v>-400000</v>
      </c>
      <c r="Z2254">
        <v>-30000</v>
      </c>
      <c r="AA2254">
        <v>-3750000</v>
      </c>
      <c r="AB2254">
        <v>-1983830</v>
      </c>
      <c r="AD2254">
        <v>6816000</v>
      </c>
      <c r="AE2254">
        <v>4071000</v>
      </c>
      <c r="AF2254">
        <v>2895000</v>
      </c>
      <c r="AG2254">
        <v>2</v>
      </c>
      <c r="AH2254">
        <v>1</v>
      </c>
      <c r="AI2254" t="s">
        <v>66</v>
      </c>
      <c r="AJ2254">
        <v>13782000</v>
      </c>
    </row>
    <row r="2255" spans="1:36" x14ac:dyDescent="0.25">
      <c r="A2255">
        <v>630572</v>
      </c>
      <c r="B2255" t="s">
        <v>11067</v>
      </c>
      <c r="C2255" t="s">
        <v>752</v>
      </c>
      <c r="D2255" t="s">
        <v>7300</v>
      </c>
      <c r="E2255" t="s">
        <v>7301</v>
      </c>
      <c r="F2255" t="s">
        <v>755</v>
      </c>
      <c r="G2255" t="s">
        <v>756</v>
      </c>
      <c r="H2255" t="s">
        <v>9756</v>
      </c>
      <c r="I2255" t="s">
        <v>1214</v>
      </c>
      <c r="J2255" t="s">
        <v>11068</v>
      </c>
      <c r="K2255" t="s">
        <v>1913</v>
      </c>
      <c r="L2255" s="8">
        <v>30713</v>
      </c>
      <c r="M2255" t="s">
        <v>58</v>
      </c>
      <c r="N2255" t="s">
        <v>77</v>
      </c>
      <c r="P2255" t="s">
        <v>1890</v>
      </c>
      <c r="Q2255" s="8">
        <v>23050</v>
      </c>
      <c r="R2255" t="s">
        <v>161</v>
      </c>
      <c r="S2255" s="8">
        <v>30713</v>
      </c>
      <c r="T2255" s="8">
        <v>43525</v>
      </c>
      <c r="U2255" t="s">
        <v>11069</v>
      </c>
      <c r="V2255" t="s">
        <v>1890</v>
      </c>
      <c r="W2255" t="s">
        <v>64</v>
      </c>
      <c r="X2255" t="s">
        <v>65</v>
      </c>
      <c r="Z2255">
        <v>-30000</v>
      </c>
      <c r="AB2255">
        <v>-175000</v>
      </c>
      <c r="AD2255">
        <v>7537000</v>
      </c>
      <c r="AE2255">
        <v>4603000</v>
      </c>
      <c r="AF2255">
        <v>4871000</v>
      </c>
      <c r="AG2255">
        <v>2</v>
      </c>
      <c r="AH2255">
        <v>1</v>
      </c>
      <c r="AI2255" t="s">
        <v>66</v>
      </c>
      <c r="AJ2255">
        <v>17011000</v>
      </c>
    </row>
    <row r="2256" spans="1:36" x14ac:dyDescent="0.25">
      <c r="A2256">
        <v>630576</v>
      </c>
      <c r="B2256" t="s">
        <v>11070</v>
      </c>
      <c r="C2256" t="s">
        <v>752</v>
      </c>
      <c r="D2256" t="s">
        <v>774</v>
      </c>
      <c r="E2256" t="s">
        <v>775</v>
      </c>
      <c r="F2256" t="s">
        <v>755</v>
      </c>
      <c r="G2256" t="s">
        <v>756</v>
      </c>
      <c r="H2256" t="s">
        <v>11071</v>
      </c>
      <c r="I2256" t="s">
        <v>3679</v>
      </c>
      <c r="J2256" t="s">
        <v>11072</v>
      </c>
      <c r="K2256" t="s">
        <v>1216</v>
      </c>
      <c r="L2256" s="8">
        <v>30713</v>
      </c>
      <c r="M2256" t="s">
        <v>58</v>
      </c>
      <c r="N2256" t="s">
        <v>77</v>
      </c>
      <c r="P2256" t="s">
        <v>1719</v>
      </c>
      <c r="Q2256" s="8">
        <v>23015</v>
      </c>
      <c r="R2256" t="s">
        <v>161</v>
      </c>
      <c r="S2256" s="8">
        <v>30713</v>
      </c>
      <c r="T2256" s="8">
        <v>43497</v>
      </c>
      <c r="U2256" t="s">
        <v>11073</v>
      </c>
      <c r="V2256" t="s">
        <v>1259</v>
      </c>
      <c r="W2256" t="s">
        <v>64</v>
      </c>
      <c r="X2256" t="s">
        <v>333</v>
      </c>
      <c r="Y2256">
        <v>-50000</v>
      </c>
      <c r="Z2256">
        <v>-30000</v>
      </c>
      <c r="AC2256">
        <v>-3515800</v>
      </c>
      <c r="AD2256">
        <v>6690000</v>
      </c>
      <c r="AE2256">
        <v>3977000</v>
      </c>
      <c r="AF2256">
        <v>4871000</v>
      </c>
      <c r="AG2256">
        <v>2</v>
      </c>
      <c r="AH2256">
        <v>1</v>
      </c>
      <c r="AI2256" t="s">
        <v>66</v>
      </c>
      <c r="AJ2256">
        <v>15538000</v>
      </c>
    </row>
    <row r="2257" spans="1:36" x14ac:dyDescent="0.25">
      <c r="A2257">
        <v>630579</v>
      </c>
      <c r="B2257" t="s">
        <v>11074</v>
      </c>
      <c r="C2257" t="s">
        <v>100</v>
      </c>
      <c r="D2257" t="s">
        <v>1648</v>
      </c>
      <c r="E2257" t="s">
        <v>1649</v>
      </c>
      <c r="F2257" t="s">
        <v>103</v>
      </c>
      <c r="G2257" t="s">
        <v>104</v>
      </c>
      <c r="H2257" t="s">
        <v>11075</v>
      </c>
      <c r="I2257" t="s">
        <v>10876</v>
      </c>
      <c r="J2257" t="s">
        <v>11076</v>
      </c>
      <c r="K2257" t="s">
        <v>10878</v>
      </c>
      <c r="L2257" s="8">
        <v>31138</v>
      </c>
      <c r="M2257" t="s">
        <v>58</v>
      </c>
      <c r="N2257" t="s">
        <v>59</v>
      </c>
      <c r="P2257" t="s">
        <v>128</v>
      </c>
      <c r="Q2257" s="8">
        <v>23240</v>
      </c>
      <c r="R2257" t="s">
        <v>61</v>
      </c>
      <c r="S2257" s="8">
        <v>31138</v>
      </c>
      <c r="T2257" s="8">
        <v>43709</v>
      </c>
      <c r="U2257" t="s">
        <v>11077</v>
      </c>
      <c r="V2257" t="s">
        <v>128</v>
      </c>
      <c r="W2257" t="s">
        <v>64</v>
      </c>
      <c r="X2257" t="s">
        <v>65</v>
      </c>
      <c r="Y2257">
        <v>-300000</v>
      </c>
      <c r="Z2257">
        <v>-30000</v>
      </c>
      <c r="AD2257">
        <v>11992000</v>
      </c>
      <c r="AE2257">
        <v>7130000</v>
      </c>
      <c r="AF2257">
        <v>7818000</v>
      </c>
      <c r="AG2257">
        <v>2</v>
      </c>
      <c r="AH2257">
        <v>1</v>
      </c>
      <c r="AI2257" t="s">
        <v>66</v>
      </c>
      <c r="AJ2257">
        <v>26940000</v>
      </c>
    </row>
    <row r="2258" spans="1:36" x14ac:dyDescent="0.25">
      <c r="A2258">
        <v>630580</v>
      </c>
      <c r="B2258" t="s">
        <v>11078</v>
      </c>
      <c r="C2258" t="s">
        <v>317</v>
      </c>
      <c r="D2258" t="s">
        <v>50</v>
      </c>
      <c r="E2258" t="s">
        <v>51</v>
      </c>
      <c r="F2258" t="s">
        <v>379</v>
      </c>
      <c r="G2258" t="s">
        <v>380</v>
      </c>
      <c r="H2258" t="s">
        <v>10623</v>
      </c>
      <c r="I2258" t="s">
        <v>10624</v>
      </c>
      <c r="J2258" t="s">
        <v>11079</v>
      </c>
      <c r="K2258" t="s">
        <v>11080</v>
      </c>
      <c r="L2258" s="8">
        <v>31138</v>
      </c>
      <c r="M2258" t="s">
        <v>58</v>
      </c>
      <c r="N2258" t="s">
        <v>77</v>
      </c>
      <c r="P2258" t="s">
        <v>6368</v>
      </c>
      <c r="Q2258" s="8">
        <v>23053</v>
      </c>
      <c r="R2258" t="s">
        <v>61</v>
      </c>
      <c r="S2258" s="8">
        <v>31138</v>
      </c>
      <c r="T2258" s="8">
        <v>43525</v>
      </c>
      <c r="U2258" t="s">
        <v>11081</v>
      </c>
      <c r="V2258" t="s">
        <v>63</v>
      </c>
      <c r="W2258" t="s">
        <v>64</v>
      </c>
      <c r="X2258" t="s">
        <v>65</v>
      </c>
      <c r="Y2258">
        <v>-100000</v>
      </c>
      <c r="Z2258">
        <v>-30000</v>
      </c>
      <c r="AC2258">
        <v>-8297596</v>
      </c>
      <c r="AD2258">
        <v>9615000</v>
      </c>
      <c r="AE2258">
        <v>5725000</v>
      </c>
      <c r="AF2258">
        <v>4871000</v>
      </c>
      <c r="AG2258">
        <v>2</v>
      </c>
      <c r="AH2258">
        <v>1</v>
      </c>
      <c r="AI2258" t="s">
        <v>66</v>
      </c>
      <c r="AJ2258">
        <v>20211000</v>
      </c>
    </row>
    <row r="2259" spans="1:36" x14ac:dyDescent="0.25">
      <c r="A2259">
        <v>630582</v>
      </c>
      <c r="B2259" t="s">
        <v>11082</v>
      </c>
      <c r="C2259" t="s">
        <v>752</v>
      </c>
      <c r="D2259" t="s">
        <v>774</v>
      </c>
      <c r="E2259" t="s">
        <v>775</v>
      </c>
      <c r="F2259" t="s">
        <v>755</v>
      </c>
      <c r="G2259" t="s">
        <v>756</v>
      </c>
      <c r="H2259" t="s">
        <v>8757</v>
      </c>
      <c r="I2259" t="s">
        <v>866</v>
      </c>
      <c r="J2259" t="s">
        <v>11083</v>
      </c>
      <c r="K2259" t="s">
        <v>11084</v>
      </c>
      <c r="L2259" s="8">
        <v>31138</v>
      </c>
      <c r="M2259" t="s">
        <v>58</v>
      </c>
      <c r="N2259" t="s">
        <v>59</v>
      </c>
      <c r="P2259" t="s">
        <v>160</v>
      </c>
      <c r="Q2259" s="8">
        <v>23139</v>
      </c>
      <c r="R2259" t="s">
        <v>61</v>
      </c>
      <c r="S2259" s="8">
        <v>31138</v>
      </c>
      <c r="T2259" s="8">
        <v>43617</v>
      </c>
      <c r="U2259" t="s">
        <v>11085</v>
      </c>
      <c r="V2259" t="s">
        <v>1259</v>
      </c>
      <c r="W2259" t="s">
        <v>64</v>
      </c>
      <c r="X2259" t="s">
        <v>333</v>
      </c>
      <c r="Y2259">
        <v>-100000</v>
      </c>
      <c r="Z2259">
        <v>-30000</v>
      </c>
      <c r="AD2259">
        <v>9849000</v>
      </c>
      <c r="AE2259">
        <v>5835000</v>
      </c>
      <c r="AF2259">
        <v>7818000</v>
      </c>
      <c r="AG2259">
        <v>2</v>
      </c>
      <c r="AH2259">
        <v>1</v>
      </c>
      <c r="AI2259" t="s">
        <v>66</v>
      </c>
      <c r="AJ2259">
        <v>23502000</v>
      </c>
    </row>
    <row r="2260" spans="1:36" x14ac:dyDescent="0.25">
      <c r="A2260">
        <v>630583</v>
      </c>
      <c r="B2260" t="s">
        <v>11086</v>
      </c>
      <c r="C2260" t="s">
        <v>317</v>
      </c>
      <c r="D2260" t="s">
        <v>50</v>
      </c>
      <c r="E2260" t="s">
        <v>51</v>
      </c>
      <c r="F2260" t="s">
        <v>371</v>
      </c>
      <c r="G2260" t="s">
        <v>372</v>
      </c>
      <c r="H2260" t="s">
        <v>11087</v>
      </c>
      <c r="I2260" t="s">
        <v>11088</v>
      </c>
      <c r="J2260" t="s">
        <v>11089</v>
      </c>
      <c r="K2260" t="s">
        <v>11090</v>
      </c>
      <c r="L2260" s="8">
        <v>31138</v>
      </c>
      <c r="M2260" t="s">
        <v>58</v>
      </c>
      <c r="N2260" t="s">
        <v>59</v>
      </c>
      <c r="P2260" t="s">
        <v>2969</v>
      </c>
      <c r="Q2260" s="8">
        <v>23130</v>
      </c>
      <c r="R2260" t="s">
        <v>61</v>
      </c>
      <c r="S2260" s="8">
        <v>31138</v>
      </c>
      <c r="T2260" s="8">
        <v>43586</v>
      </c>
      <c r="U2260" t="s">
        <v>11091</v>
      </c>
      <c r="V2260" t="s">
        <v>130</v>
      </c>
      <c r="W2260" t="s">
        <v>64</v>
      </c>
      <c r="X2260" t="s">
        <v>333</v>
      </c>
      <c r="Z2260">
        <v>-30000</v>
      </c>
      <c r="AD2260">
        <v>8989000</v>
      </c>
      <c r="AE2260">
        <v>5432000</v>
      </c>
      <c r="AF2260">
        <v>7818000</v>
      </c>
      <c r="AG2260">
        <v>2</v>
      </c>
      <c r="AH2260">
        <v>1</v>
      </c>
      <c r="AI2260" t="s">
        <v>66</v>
      </c>
      <c r="AJ2260">
        <v>22239000</v>
      </c>
    </row>
    <row r="2261" spans="1:36" x14ac:dyDescent="0.25">
      <c r="A2261">
        <v>630584</v>
      </c>
      <c r="B2261" t="s">
        <v>11092</v>
      </c>
      <c r="C2261" t="s">
        <v>535</v>
      </c>
      <c r="D2261" t="s">
        <v>50</v>
      </c>
      <c r="E2261" t="s">
        <v>51</v>
      </c>
      <c r="F2261" t="s">
        <v>2502</v>
      </c>
      <c r="G2261" t="s">
        <v>2503</v>
      </c>
      <c r="H2261" t="s">
        <v>11040</v>
      </c>
      <c r="I2261" t="s">
        <v>11041</v>
      </c>
      <c r="J2261" t="s">
        <v>11093</v>
      </c>
      <c r="K2261" t="s">
        <v>11094</v>
      </c>
      <c r="L2261" s="8">
        <v>31138</v>
      </c>
      <c r="M2261" t="s">
        <v>58</v>
      </c>
      <c r="N2261" t="s">
        <v>59</v>
      </c>
      <c r="P2261" t="s">
        <v>151</v>
      </c>
      <c r="Q2261" s="8">
        <v>23181</v>
      </c>
      <c r="R2261" t="s">
        <v>61</v>
      </c>
      <c r="S2261" s="8">
        <v>31138</v>
      </c>
      <c r="T2261" s="8">
        <v>43647</v>
      </c>
      <c r="U2261" t="s">
        <v>11095</v>
      </c>
      <c r="V2261" t="s">
        <v>326</v>
      </c>
      <c r="W2261" t="s">
        <v>64</v>
      </c>
      <c r="X2261" t="s">
        <v>65</v>
      </c>
      <c r="Y2261">
        <v>-50000</v>
      </c>
      <c r="Z2261">
        <v>-30000</v>
      </c>
      <c r="AD2261">
        <v>9926000</v>
      </c>
      <c r="AE2261">
        <v>5910000</v>
      </c>
      <c r="AF2261">
        <v>7818000</v>
      </c>
      <c r="AG2261">
        <v>2</v>
      </c>
      <c r="AH2261">
        <v>1</v>
      </c>
      <c r="AI2261" t="s">
        <v>66</v>
      </c>
      <c r="AJ2261">
        <v>23654000</v>
      </c>
    </row>
    <row r="2262" spans="1:36" x14ac:dyDescent="0.25">
      <c r="A2262">
        <v>630585</v>
      </c>
      <c r="B2262" t="s">
        <v>11096</v>
      </c>
      <c r="C2262" t="s">
        <v>132</v>
      </c>
      <c r="D2262" t="s">
        <v>340</v>
      </c>
      <c r="E2262" t="s">
        <v>341</v>
      </c>
      <c r="F2262" t="s">
        <v>135</v>
      </c>
      <c r="G2262" t="s">
        <v>136</v>
      </c>
      <c r="H2262" t="s">
        <v>5021</v>
      </c>
      <c r="I2262" t="s">
        <v>2096</v>
      </c>
      <c r="J2262" t="s">
        <v>11097</v>
      </c>
      <c r="K2262" t="s">
        <v>6867</v>
      </c>
      <c r="L2262" s="8">
        <v>31138</v>
      </c>
      <c r="M2262" t="s">
        <v>58</v>
      </c>
      <c r="N2262" t="s">
        <v>77</v>
      </c>
      <c r="P2262" t="s">
        <v>63</v>
      </c>
      <c r="Q2262" s="8">
        <v>23154</v>
      </c>
      <c r="R2262" t="s">
        <v>61</v>
      </c>
      <c r="S2262" s="8">
        <v>31138</v>
      </c>
      <c r="T2262" s="8">
        <v>43617</v>
      </c>
      <c r="U2262" t="s">
        <v>11098</v>
      </c>
      <c r="V2262" t="s">
        <v>63</v>
      </c>
      <c r="W2262" t="s">
        <v>64</v>
      </c>
      <c r="X2262" t="s">
        <v>65</v>
      </c>
      <c r="Y2262">
        <v>-100000</v>
      </c>
      <c r="Z2262">
        <v>-30000</v>
      </c>
      <c r="AC2262">
        <v>-2377785</v>
      </c>
      <c r="AD2262">
        <v>8769000</v>
      </c>
      <c r="AE2262">
        <v>5225000</v>
      </c>
      <c r="AF2262">
        <v>4871000</v>
      </c>
      <c r="AG2262">
        <v>2</v>
      </c>
      <c r="AH2262">
        <v>1</v>
      </c>
      <c r="AI2262" t="s">
        <v>66</v>
      </c>
      <c r="AJ2262">
        <v>18865000</v>
      </c>
    </row>
    <row r="2263" spans="1:36" x14ac:dyDescent="0.25">
      <c r="A2263">
        <v>630588</v>
      </c>
      <c r="B2263" t="s">
        <v>11099</v>
      </c>
      <c r="C2263" t="s">
        <v>119</v>
      </c>
      <c r="D2263" t="s">
        <v>2301</v>
      </c>
      <c r="E2263" t="s">
        <v>2302</v>
      </c>
      <c r="F2263" t="s">
        <v>122</v>
      </c>
      <c r="G2263" t="s">
        <v>123</v>
      </c>
      <c r="H2263" t="s">
        <v>11100</v>
      </c>
      <c r="I2263" t="s">
        <v>803</v>
      </c>
      <c r="J2263" t="s">
        <v>11101</v>
      </c>
      <c r="K2263" t="s">
        <v>1569</v>
      </c>
      <c r="L2263" s="8">
        <v>31138</v>
      </c>
      <c r="M2263" t="s">
        <v>58</v>
      </c>
      <c r="N2263" t="s">
        <v>185</v>
      </c>
      <c r="P2263" t="s">
        <v>525</v>
      </c>
      <c r="Q2263" s="8">
        <v>23294</v>
      </c>
      <c r="R2263" t="s">
        <v>61</v>
      </c>
      <c r="S2263" s="8">
        <v>31138</v>
      </c>
      <c r="T2263" s="8">
        <v>43770</v>
      </c>
      <c r="U2263" t="s">
        <v>11102</v>
      </c>
      <c r="V2263" t="s">
        <v>483</v>
      </c>
      <c r="W2263" t="s">
        <v>64</v>
      </c>
      <c r="X2263" t="s">
        <v>65</v>
      </c>
      <c r="Y2263">
        <v>-600000</v>
      </c>
      <c r="Z2263">
        <v>-30000</v>
      </c>
      <c r="AC2263">
        <v>-1250000</v>
      </c>
      <c r="AD2263">
        <v>7735000</v>
      </c>
      <c r="AE2263">
        <v>4505000</v>
      </c>
      <c r="AF2263">
        <v>2895000</v>
      </c>
      <c r="AG2263">
        <v>2</v>
      </c>
      <c r="AH2263">
        <v>1</v>
      </c>
      <c r="AI2263" t="s">
        <v>66</v>
      </c>
      <c r="AJ2263">
        <v>15135000</v>
      </c>
    </row>
    <row r="2264" spans="1:36" x14ac:dyDescent="0.25">
      <c r="A2264">
        <v>630589</v>
      </c>
      <c r="B2264" t="s">
        <v>11103</v>
      </c>
      <c r="C2264" t="s">
        <v>119</v>
      </c>
      <c r="D2264" t="s">
        <v>1080</v>
      </c>
      <c r="E2264" t="s">
        <v>1081</v>
      </c>
      <c r="F2264" t="s">
        <v>122</v>
      </c>
      <c r="G2264" t="s">
        <v>123</v>
      </c>
      <c r="H2264" t="s">
        <v>11104</v>
      </c>
      <c r="I2264" t="s">
        <v>701</v>
      </c>
      <c r="J2264" t="s">
        <v>11105</v>
      </c>
      <c r="K2264" t="s">
        <v>703</v>
      </c>
      <c r="L2264" s="8">
        <v>31138</v>
      </c>
      <c r="M2264" t="s">
        <v>58</v>
      </c>
      <c r="N2264" t="s">
        <v>59</v>
      </c>
      <c r="P2264" t="s">
        <v>511</v>
      </c>
      <c r="Q2264" s="8">
        <v>23195</v>
      </c>
      <c r="R2264" t="s">
        <v>61</v>
      </c>
      <c r="S2264" s="8">
        <v>31138</v>
      </c>
      <c r="T2264" s="8">
        <v>43678</v>
      </c>
      <c r="U2264" t="s">
        <v>11106</v>
      </c>
      <c r="V2264" t="s">
        <v>542</v>
      </c>
      <c r="W2264" t="s">
        <v>64</v>
      </c>
      <c r="X2264" t="s">
        <v>65</v>
      </c>
      <c r="Y2264">
        <v>-28000</v>
      </c>
      <c r="Z2264">
        <v>-30000</v>
      </c>
      <c r="AA2264">
        <v>-2959000</v>
      </c>
      <c r="AB2264">
        <v>-25000</v>
      </c>
      <c r="AD2264">
        <v>10265000</v>
      </c>
      <c r="AE2264">
        <v>6254000</v>
      </c>
      <c r="AF2264">
        <v>7818000</v>
      </c>
      <c r="AG2264">
        <v>2</v>
      </c>
      <c r="AH2264">
        <v>1</v>
      </c>
      <c r="AI2264" t="s">
        <v>66</v>
      </c>
      <c r="AJ2264">
        <v>24337000</v>
      </c>
    </row>
    <row r="2265" spans="1:36" x14ac:dyDescent="0.25">
      <c r="A2265">
        <v>630590</v>
      </c>
      <c r="B2265" t="s">
        <v>11107</v>
      </c>
      <c r="C2265" t="s">
        <v>119</v>
      </c>
      <c r="D2265" t="s">
        <v>50</v>
      </c>
      <c r="E2265" t="s">
        <v>51</v>
      </c>
      <c r="F2265" t="s">
        <v>122</v>
      </c>
      <c r="G2265" t="s">
        <v>123</v>
      </c>
      <c r="H2265" t="s">
        <v>11108</v>
      </c>
      <c r="I2265" t="s">
        <v>11109</v>
      </c>
      <c r="J2265" t="s">
        <v>11110</v>
      </c>
      <c r="K2265" t="s">
        <v>11111</v>
      </c>
      <c r="L2265" s="8">
        <v>31138</v>
      </c>
      <c r="M2265" t="s">
        <v>58</v>
      </c>
      <c r="N2265" t="s">
        <v>59</v>
      </c>
      <c r="P2265" t="s">
        <v>615</v>
      </c>
      <c r="Q2265" s="8">
        <v>23065</v>
      </c>
      <c r="R2265" t="s">
        <v>61</v>
      </c>
      <c r="S2265" s="8">
        <v>31138</v>
      </c>
      <c r="T2265" s="8">
        <v>43525</v>
      </c>
      <c r="U2265" t="s">
        <v>11112</v>
      </c>
      <c r="V2265" t="s">
        <v>130</v>
      </c>
      <c r="W2265" t="s">
        <v>64</v>
      </c>
      <c r="X2265" t="s">
        <v>65</v>
      </c>
      <c r="Y2265">
        <v>-350000</v>
      </c>
      <c r="Z2265">
        <v>-30000</v>
      </c>
      <c r="AD2265">
        <v>8921000</v>
      </c>
      <c r="AE2265">
        <v>5593000</v>
      </c>
      <c r="AF2265">
        <v>7818000</v>
      </c>
      <c r="AG2265">
        <v>2</v>
      </c>
      <c r="AH2265">
        <v>1</v>
      </c>
      <c r="AI2265" t="s">
        <v>66</v>
      </c>
      <c r="AJ2265">
        <v>22332000</v>
      </c>
    </row>
    <row r="2266" spans="1:36" x14ac:dyDescent="0.25">
      <c r="A2266">
        <v>630591</v>
      </c>
      <c r="B2266" t="s">
        <v>11113</v>
      </c>
      <c r="C2266" t="s">
        <v>2278</v>
      </c>
      <c r="D2266" t="s">
        <v>50</v>
      </c>
      <c r="E2266" t="s">
        <v>51</v>
      </c>
      <c r="F2266" t="s">
        <v>2279</v>
      </c>
      <c r="G2266" t="s">
        <v>2280</v>
      </c>
      <c r="H2266" t="s">
        <v>4764</v>
      </c>
      <c r="I2266" t="s">
        <v>4765</v>
      </c>
      <c r="J2266" t="s">
        <v>11114</v>
      </c>
      <c r="K2266" t="s">
        <v>11115</v>
      </c>
      <c r="L2266" s="8">
        <v>31138</v>
      </c>
      <c r="M2266" t="s">
        <v>58</v>
      </c>
      <c r="N2266" t="s">
        <v>59</v>
      </c>
      <c r="P2266" t="s">
        <v>404</v>
      </c>
      <c r="Q2266" s="8">
        <v>23324</v>
      </c>
      <c r="R2266" t="s">
        <v>61</v>
      </c>
      <c r="S2266" s="8">
        <v>31138</v>
      </c>
      <c r="T2266" s="8">
        <v>43800</v>
      </c>
      <c r="U2266" t="s">
        <v>11116</v>
      </c>
      <c r="V2266" t="s">
        <v>726</v>
      </c>
      <c r="W2266" t="s">
        <v>64</v>
      </c>
      <c r="X2266" t="s">
        <v>65</v>
      </c>
      <c r="Y2266">
        <v>-75000</v>
      </c>
      <c r="Z2266">
        <v>-30000</v>
      </c>
      <c r="AC2266">
        <v>-10479058</v>
      </c>
      <c r="AD2266">
        <v>10572000</v>
      </c>
      <c r="AE2266">
        <v>6441000</v>
      </c>
      <c r="AF2266">
        <v>7818000</v>
      </c>
      <c r="AG2266">
        <v>2</v>
      </c>
      <c r="AH2266">
        <v>1</v>
      </c>
      <c r="AI2266" t="s">
        <v>66</v>
      </c>
      <c r="AJ2266">
        <v>24831000</v>
      </c>
    </row>
    <row r="2267" spans="1:36" x14ac:dyDescent="0.25">
      <c r="A2267">
        <v>630595</v>
      </c>
      <c r="B2267" t="s">
        <v>11117</v>
      </c>
      <c r="C2267" t="s">
        <v>605</v>
      </c>
      <c r="D2267" t="s">
        <v>50</v>
      </c>
      <c r="E2267" t="s">
        <v>51</v>
      </c>
      <c r="F2267" t="s">
        <v>606</v>
      </c>
      <c r="G2267" t="s">
        <v>607</v>
      </c>
      <c r="H2267" t="s">
        <v>11118</v>
      </c>
      <c r="I2267" t="s">
        <v>4467</v>
      </c>
      <c r="J2267" t="s">
        <v>11119</v>
      </c>
      <c r="K2267" t="s">
        <v>11120</v>
      </c>
      <c r="L2267" s="8">
        <v>31138</v>
      </c>
      <c r="M2267" t="s">
        <v>58</v>
      </c>
      <c r="N2267" t="s">
        <v>77</v>
      </c>
      <c r="P2267" t="s">
        <v>63</v>
      </c>
      <c r="Q2267" s="8">
        <v>23069</v>
      </c>
      <c r="R2267" t="s">
        <v>61</v>
      </c>
      <c r="S2267" s="8">
        <v>31138</v>
      </c>
      <c r="T2267" s="8">
        <v>43525</v>
      </c>
      <c r="U2267" t="s">
        <v>11121</v>
      </c>
      <c r="V2267" t="s">
        <v>63</v>
      </c>
      <c r="W2267" t="s">
        <v>64</v>
      </c>
      <c r="X2267" t="s">
        <v>65</v>
      </c>
      <c r="Y2267">
        <v>-750000</v>
      </c>
      <c r="Z2267">
        <v>-30000</v>
      </c>
      <c r="AA2267">
        <v>-4514000</v>
      </c>
      <c r="AC2267">
        <v>-1476000</v>
      </c>
      <c r="AD2267">
        <v>8835000</v>
      </c>
      <c r="AE2267">
        <v>5265000</v>
      </c>
      <c r="AF2267">
        <v>4871000</v>
      </c>
      <c r="AG2267">
        <v>2</v>
      </c>
      <c r="AH2267">
        <v>1</v>
      </c>
      <c r="AI2267" t="s">
        <v>66</v>
      </c>
      <c r="AJ2267">
        <v>18971000</v>
      </c>
    </row>
    <row r="2268" spans="1:36" x14ac:dyDescent="0.25">
      <c r="A2268">
        <v>630596</v>
      </c>
      <c r="B2268" t="s">
        <v>11122</v>
      </c>
      <c r="C2268" t="s">
        <v>100</v>
      </c>
      <c r="D2268" t="s">
        <v>212</v>
      </c>
      <c r="E2268" t="s">
        <v>213</v>
      </c>
      <c r="F2268" t="s">
        <v>103</v>
      </c>
      <c r="G2268" t="s">
        <v>104</v>
      </c>
      <c r="H2268" t="s">
        <v>4727</v>
      </c>
      <c r="I2268" t="s">
        <v>148</v>
      </c>
      <c r="J2268" t="s">
        <v>11123</v>
      </c>
      <c r="K2268" t="s">
        <v>4059</v>
      </c>
      <c r="L2268" s="8">
        <v>31138</v>
      </c>
      <c r="M2268" t="s">
        <v>58</v>
      </c>
      <c r="N2268" t="s">
        <v>59</v>
      </c>
      <c r="P2268" t="s">
        <v>219</v>
      </c>
      <c r="Q2268" s="8">
        <v>23286</v>
      </c>
      <c r="R2268" t="s">
        <v>61</v>
      </c>
      <c r="S2268" s="8">
        <v>31138</v>
      </c>
      <c r="T2268" s="8">
        <v>43770</v>
      </c>
      <c r="U2268" t="s">
        <v>11124</v>
      </c>
      <c r="V2268" t="s">
        <v>219</v>
      </c>
      <c r="W2268" t="s">
        <v>64</v>
      </c>
      <c r="X2268" t="s">
        <v>65</v>
      </c>
      <c r="Y2268">
        <v>-50000</v>
      </c>
      <c r="Z2268">
        <v>-30000</v>
      </c>
      <c r="AD2268">
        <v>12671000</v>
      </c>
      <c r="AE2268">
        <v>7353000</v>
      </c>
      <c r="AF2268">
        <v>7818000</v>
      </c>
      <c r="AG2268">
        <v>2</v>
      </c>
      <c r="AH2268">
        <v>1</v>
      </c>
      <c r="AI2268" t="s">
        <v>66</v>
      </c>
      <c r="AJ2268">
        <v>27842000</v>
      </c>
    </row>
    <row r="2269" spans="1:36" x14ac:dyDescent="0.25">
      <c r="A2269">
        <v>630598</v>
      </c>
      <c r="B2269" t="s">
        <v>11125</v>
      </c>
      <c r="C2269" t="s">
        <v>165</v>
      </c>
      <c r="D2269" t="s">
        <v>923</v>
      </c>
      <c r="E2269" t="s">
        <v>338</v>
      </c>
      <c r="F2269" t="s">
        <v>168</v>
      </c>
      <c r="G2269" t="s">
        <v>169</v>
      </c>
      <c r="H2269" t="s">
        <v>11126</v>
      </c>
      <c r="I2269" t="s">
        <v>2905</v>
      </c>
      <c r="J2269" t="s">
        <v>11127</v>
      </c>
      <c r="K2269" t="s">
        <v>2907</v>
      </c>
      <c r="L2269" s="8">
        <v>31138</v>
      </c>
      <c r="M2269" t="s">
        <v>58</v>
      </c>
      <c r="N2269" t="s">
        <v>59</v>
      </c>
      <c r="P2269" t="s">
        <v>63</v>
      </c>
      <c r="Q2269" s="8">
        <v>23196</v>
      </c>
      <c r="R2269" t="s">
        <v>61</v>
      </c>
      <c r="S2269" s="8">
        <v>31138</v>
      </c>
      <c r="T2269" s="8">
        <v>43678</v>
      </c>
      <c r="U2269" t="s">
        <v>11128</v>
      </c>
      <c r="V2269" t="s">
        <v>201</v>
      </c>
      <c r="W2269" t="s">
        <v>64</v>
      </c>
      <c r="X2269" t="s">
        <v>65</v>
      </c>
      <c r="Y2269">
        <v>-290000</v>
      </c>
      <c r="Z2269">
        <v>-30000</v>
      </c>
      <c r="AC2269">
        <v>-7062500</v>
      </c>
      <c r="AD2269">
        <v>9034000</v>
      </c>
      <c r="AE2269">
        <v>5661000</v>
      </c>
      <c r="AF2269">
        <v>7818000</v>
      </c>
      <c r="AG2269">
        <v>2</v>
      </c>
      <c r="AH2269">
        <v>1</v>
      </c>
      <c r="AI2269" t="s">
        <v>66</v>
      </c>
      <c r="AJ2269">
        <v>22513000</v>
      </c>
    </row>
    <row r="2270" spans="1:36" x14ac:dyDescent="0.25">
      <c r="A2270">
        <v>630599</v>
      </c>
      <c r="B2270" t="s">
        <v>11129</v>
      </c>
      <c r="C2270" t="s">
        <v>190</v>
      </c>
      <c r="D2270" t="s">
        <v>191</v>
      </c>
      <c r="E2270" t="s">
        <v>192</v>
      </c>
      <c r="F2270" t="s">
        <v>193</v>
      </c>
      <c r="G2270" t="s">
        <v>194</v>
      </c>
      <c r="H2270" t="s">
        <v>11130</v>
      </c>
      <c r="I2270" t="s">
        <v>8593</v>
      </c>
      <c r="J2270" t="s">
        <v>11131</v>
      </c>
      <c r="K2270" t="s">
        <v>8595</v>
      </c>
      <c r="L2270" s="8">
        <v>31138</v>
      </c>
      <c r="M2270" t="s">
        <v>58</v>
      </c>
      <c r="N2270" t="s">
        <v>348</v>
      </c>
      <c r="P2270" t="s">
        <v>199</v>
      </c>
      <c r="Q2270" s="8">
        <v>23148</v>
      </c>
      <c r="R2270" t="s">
        <v>61</v>
      </c>
      <c r="S2270" s="8">
        <v>31138</v>
      </c>
      <c r="T2270" s="8">
        <v>43617</v>
      </c>
      <c r="U2270" t="s">
        <v>11132</v>
      </c>
      <c r="V2270" t="s">
        <v>326</v>
      </c>
      <c r="W2270" t="s">
        <v>64</v>
      </c>
      <c r="X2270" t="s">
        <v>65</v>
      </c>
      <c r="Y2270">
        <v>-75000</v>
      </c>
      <c r="Z2270">
        <v>-30000</v>
      </c>
      <c r="AC2270">
        <v>-5900770</v>
      </c>
      <c r="AD2270">
        <v>9251000</v>
      </c>
      <c r="AE2270">
        <v>6262000</v>
      </c>
      <c r="AF2270">
        <v>18835600</v>
      </c>
      <c r="AG2270">
        <v>2</v>
      </c>
      <c r="AH2270">
        <v>1</v>
      </c>
      <c r="AI2270" t="s">
        <v>66</v>
      </c>
      <c r="AJ2270">
        <v>34348600</v>
      </c>
    </row>
    <row r="2271" spans="1:36" x14ac:dyDescent="0.25">
      <c r="A2271">
        <v>630600</v>
      </c>
      <c r="B2271" t="s">
        <v>11133</v>
      </c>
      <c r="C2271" t="s">
        <v>68</v>
      </c>
      <c r="D2271" t="s">
        <v>433</v>
      </c>
      <c r="E2271" t="s">
        <v>434</v>
      </c>
      <c r="F2271" t="s">
        <v>71</v>
      </c>
      <c r="G2271" t="s">
        <v>72</v>
      </c>
      <c r="H2271" t="s">
        <v>11134</v>
      </c>
      <c r="I2271" t="s">
        <v>4722</v>
      </c>
      <c r="J2271" t="s">
        <v>11135</v>
      </c>
      <c r="K2271" t="s">
        <v>4724</v>
      </c>
      <c r="L2271" s="8">
        <v>31138</v>
      </c>
      <c r="M2271" t="s">
        <v>58</v>
      </c>
      <c r="N2271" t="s">
        <v>59</v>
      </c>
      <c r="P2271" t="s">
        <v>1378</v>
      </c>
      <c r="Q2271" s="8">
        <v>23205</v>
      </c>
      <c r="R2271" t="s">
        <v>61</v>
      </c>
      <c r="S2271" s="8">
        <v>31138</v>
      </c>
      <c r="T2271" s="8">
        <v>43678</v>
      </c>
      <c r="U2271" t="s">
        <v>11136</v>
      </c>
      <c r="V2271" t="s">
        <v>404</v>
      </c>
      <c r="W2271" t="s">
        <v>64</v>
      </c>
      <c r="X2271" t="s">
        <v>65</v>
      </c>
      <c r="Y2271">
        <v>-100000</v>
      </c>
      <c r="Z2271">
        <v>-30000</v>
      </c>
      <c r="AB2271">
        <v>-1525106</v>
      </c>
      <c r="AD2271">
        <v>9415000</v>
      </c>
      <c r="AE2271">
        <v>5607000</v>
      </c>
      <c r="AF2271">
        <v>7818000</v>
      </c>
      <c r="AG2271">
        <v>2</v>
      </c>
      <c r="AH2271">
        <v>1</v>
      </c>
      <c r="AI2271" t="s">
        <v>66</v>
      </c>
      <c r="AJ2271">
        <v>22840000</v>
      </c>
    </row>
    <row r="2272" spans="1:36" x14ac:dyDescent="0.25">
      <c r="A2272">
        <v>630603</v>
      </c>
      <c r="B2272" t="s">
        <v>11137</v>
      </c>
      <c r="C2272" t="s">
        <v>165</v>
      </c>
      <c r="D2272" t="s">
        <v>690</v>
      </c>
      <c r="E2272" t="s">
        <v>691</v>
      </c>
      <c r="F2272" t="s">
        <v>168</v>
      </c>
      <c r="G2272" t="s">
        <v>169</v>
      </c>
      <c r="H2272" t="s">
        <v>11138</v>
      </c>
      <c r="I2272" t="s">
        <v>1408</v>
      </c>
      <c r="J2272" t="s">
        <v>11139</v>
      </c>
      <c r="K2272" t="s">
        <v>1410</v>
      </c>
      <c r="L2272" s="8">
        <v>31138</v>
      </c>
      <c r="M2272" t="s">
        <v>58</v>
      </c>
      <c r="N2272" t="s">
        <v>77</v>
      </c>
      <c r="P2272" t="s">
        <v>413</v>
      </c>
      <c r="Q2272" s="8">
        <v>23153</v>
      </c>
      <c r="R2272" t="s">
        <v>61</v>
      </c>
      <c r="S2272" s="8">
        <v>31138</v>
      </c>
      <c r="T2272" s="8">
        <v>43617</v>
      </c>
      <c r="U2272" t="s">
        <v>11140</v>
      </c>
      <c r="V2272" t="s">
        <v>63</v>
      </c>
      <c r="W2272" t="s">
        <v>64</v>
      </c>
      <c r="X2272" t="s">
        <v>177</v>
      </c>
      <c r="Z2272">
        <v>-30000</v>
      </c>
      <c r="AD2272">
        <v>9406000</v>
      </c>
      <c r="AE2272">
        <v>5601000</v>
      </c>
      <c r="AF2272">
        <v>4871000</v>
      </c>
      <c r="AG2272">
        <v>2</v>
      </c>
      <c r="AH2272">
        <v>1</v>
      </c>
      <c r="AI2272" t="s">
        <v>66</v>
      </c>
      <c r="AJ2272">
        <v>19878000</v>
      </c>
    </row>
    <row r="2273" spans="1:36" x14ac:dyDescent="0.25">
      <c r="A2273">
        <v>630604</v>
      </c>
      <c r="B2273" t="s">
        <v>11141</v>
      </c>
      <c r="C2273" t="s">
        <v>317</v>
      </c>
      <c r="D2273" t="s">
        <v>50</v>
      </c>
      <c r="E2273" t="s">
        <v>51</v>
      </c>
      <c r="F2273" t="s">
        <v>318</v>
      </c>
      <c r="G2273" t="s">
        <v>319</v>
      </c>
      <c r="H2273" t="s">
        <v>11142</v>
      </c>
      <c r="I2273" t="s">
        <v>11143</v>
      </c>
      <c r="J2273" t="s">
        <v>11144</v>
      </c>
      <c r="K2273" t="s">
        <v>11145</v>
      </c>
      <c r="L2273" s="8">
        <v>31138</v>
      </c>
      <c r="M2273" t="s">
        <v>58</v>
      </c>
      <c r="N2273" t="s">
        <v>59</v>
      </c>
      <c r="P2273" t="s">
        <v>201</v>
      </c>
      <c r="Q2273" s="8">
        <v>23174</v>
      </c>
      <c r="R2273" t="s">
        <v>61</v>
      </c>
      <c r="S2273" s="8">
        <v>31138</v>
      </c>
      <c r="T2273" s="8">
        <v>43647</v>
      </c>
      <c r="U2273" t="s">
        <v>11146</v>
      </c>
      <c r="V2273" t="s">
        <v>350</v>
      </c>
      <c r="W2273" t="s">
        <v>64</v>
      </c>
      <c r="X2273" t="s">
        <v>65</v>
      </c>
      <c r="Y2273">
        <v>-100000</v>
      </c>
      <c r="Z2273">
        <v>-30000</v>
      </c>
      <c r="AD2273">
        <v>8780000</v>
      </c>
      <c r="AE2273">
        <v>5505000</v>
      </c>
      <c r="AF2273">
        <v>7818000</v>
      </c>
      <c r="AG2273">
        <v>2</v>
      </c>
      <c r="AH2273">
        <v>1</v>
      </c>
      <c r="AI2273" t="s">
        <v>66</v>
      </c>
      <c r="AJ2273">
        <v>22103000</v>
      </c>
    </row>
    <row r="2274" spans="1:36" x14ac:dyDescent="0.25">
      <c r="A2274">
        <v>630606</v>
      </c>
      <c r="B2274" t="s">
        <v>5748</v>
      </c>
      <c r="C2274" t="s">
        <v>165</v>
      </c>
      <c r="D2274" t="s">
        <v>166</v>
      </c>
      <c r="E2274" t="s">
        <v>167</v>
      </c>
      <c r="F2274" t="s">
        <v>168</v>
      </c>
      <c r="G2274" t="s">
        <v>169</v>
      </c>
      <c r="H2274" t="s">
        <v>11147</v>
      </c>
      <c r="I2274" t="s">
        <v>1000</v>
      </c>
      <c r="J2274" t="s">
        <v>11148</v>
      </c>
      <c r="K2274" t="s">
        <v>1002</v>
      </c>
      <c r="L2274" s="8">
        <v>31138</v>
      </c>
      <c r="M2274" t="s">
        <v>58</v>
      </c>
      <c r="N2274" t="s">
        <v>77</v>
      </c>
      <c r="P2274" t="s">
        <v>186</v>
      </c>
      <c r="Q2274" s="8">
        <v>23018</v>
      </c>
      <c r="R2274" t="s">
        <v>61</v>
      </c>
      <c r="S2274" s="8">
        <v>31138</v>
      </c>
      <c r="T2274" s="8">
        <v>43497</v>
      </c>
      <c r="U2274" t="s">
        <v>11149</v>
      </c>
      <c r="V2274" t="s">
        <v>186</v>
      </c>
      <c r="W2274" t="s">
        <v>64</v>
      </c>
      <c r="X2274" t="s">
        <v>65</v>
      </c>
      <c r="Y2274">
        <v>-250000</v>
      </c>
      <c r="Z2274">
        <v>-30000</v>
      </c>
      <c r="AA2274">
        <v>-3846000</v>
      </c>
      <c r="AB2274">
        <v>-7925822</v>
      </c>
      <c r="AC2274">
        <v>-1638889</v>
      </c>
      <c r="AD2274">
        <v>7970000</v>
      </c>
      <c r="AE2274">
        <v>4866000</v>
      </c>
      <c r="AF2274">
        <v>4871000</v>
      </c>
      <c r="AG2274">
        <v>2</v>
      </c>
      <c r="AH2274">
        <v>1</v>
      </c>
      <c r="AI2274" t="s">
        <v>66</v>
      </c>
      <c r="AJ2274">
        <v>17707000</v>
      </c>
    </row>
    <row r="2275" spans="1:36" x14ac:dyDescent="0.25">
      <c r="A2275">
        <v>630607</v>
      </c>
      <c r="B2275" t="s">
        <v>11150</v>
      </c>
      <c r="C2275" t="s">
        <v>119</v>
      </c>
      <c r="D2275" t="s">
        <v>50</v>
      </c>
      <c r="E2275" t="s">
        <v>51</v>
      </c>
      <c r="F2275" t="s">
        <v>122</v>
      </c>
      <c r="G2275" t="s">
        <v>123</v>
      </c>
      <c r="H2275" t="s">
        <v>9112</v>
      </c>
      <c r="I2275" t="s">
        <v>2096</v>
      </c>
      <c r="J2275" t="s">
        <v>11151</v>
      </c>
      <c r="K2275" t="s">
        <v>2325</v>
      </c>
      <c r="L2275" s="8">
        <v>31138</v>
      </c>
      <c r="M2275" t="s">
        <v>58</v>
      </c>
      <c r="N2275" t="s">
        <v>59</v>
      </c>
      <c r="P2275" t="s">
        <v>2482</v>
      </c>
      <c r="Q2275" s="8">
        <v>23051</v>
      </c>
      <c r="R2275" t="s">
        <v>61</v>
      </c>
      <c r="S2275" s="8">
        <v>31138</v>
      </c>
      <c r="T2275" s="8">
        <v>43525</v>
      </c>
      <c r="U2275" t="s">
        <v>11152</v>
      </c>
      <c r="V2275" t="s">
        <v>130</v>
      </c>
      <c r="W2275" t="s">
        <v>64</v>
      </c>
      <c r="X2275" t="s">
        <v>65</v>
      </c>
      <c r="Y2275">
        <v>-100000</v>
      </c>
      <c r="Z2275">
        <v>-30000</v>
      </c>
      <c r="AA2275">
        <v>-4438000</v>
      </c>
      <c r="AC2275">
        <v>-6500000</v>
      </c>
      <c r="AD2275">
        <v>13361000</v>
      </c>
      <c r="AE2275">
        <v>7939000</v>
      </c>
      <c r="AF2275">
        <v>7818000</v>
      </c>
      <c r="AG2275">
        <v>2</v>
      </c>
      <c r="AH2275">
        <v>1</v>
      </c>
      <c r="AI2275" t="s">
        <v>66</v>
      </c>
      <c r="AJ2275">
        <v>29118000</v>
      </c>
    </row>
    <row r="2276" spans="1:36" x14ac:dyDescent="0.25">
      <c r="A2276">
        <v>630609</v>
      </c>
      <c r="B2276" t="s">
        <v>11153</v>
      </c>
      <c r="C2276" t="s">
        <v>119</v>
      </c>
      <c r="D2276" t="s">
        <v>2301</v>
      </c>
      <c r="E2276" t="s">
        <v>2302</v>
      </c>
      <c r="F2276" t="s">
        <v>122</v>
      </c>
      <c r="G2276" t="s">
        <v>123</v>
      </c>
      <c r="H2276" t="s">
        <v>11154</v>
      </c>
      <c r="I2276" t="s">
        <v>2010</v>
      </c>
      <c r="J2276" t="s">
        <v>11155</v>
      </c>
      <c r="K2276" t="s">
        <v>2012</v>
      </c>
      <c r="L2276" s="8">
        <v>30407</v>
      </c>
      <c r="M2276" t="s">
        <v>58</v>
      </c>
      <c r="N2276" t="s">
        <v>77</v>
      </c>
      <c r="P2276" t="s">
        <v>151</v>
      </c>
      <c r="Q2276" s="8">
        <v>23214</v>
      </c>
      <c r="R2276" t="s">
        <v>61</v>
      </c>
      <c r="S2276" s="8">
        <v>31138</v>
      </c>
      <c r="T2276" s="8">
        <v>43678</v>
      </c>
      <c r="U2276" t="s">
        <v>11156</v>
      </c>
      <c r="V2276" t="s">
        <v>542</v>
      </c>
      <c r="W2276" t="s">
        <v>64</v>
      </c>
      <c r="X2276" t="s">
        <v>65</v>
      </c>
      <c r="Y2276">
        <v>-50000</v>
      </c>
      <c r="Z2276">
        <v>-30000</v>
      </c>
      <c r="AD2276">
        <v>8496000</v>
      </c>
      <c r="AE2276">
        <v>5063000</v>
      </c>
      <c r="AF2276">
        <v>4871000</v>
      </c>
      <c r="AG2276">
        <v>2</v>
      </c>
      <c r="AH2276">
        <v>1</v>
      </c>
      <c r="AI2276" t="s">
        <v>66</v>
      </c>
      <c r="AJ2276">
        <v>18430000</v>
      </c>
    </row>
    <row r="2277" spans="1:36" x14ac:dyDescent="0.25">
      <c r="A2277">
        <v>630610</v>
      </c>
      <c r="B2277" t="s">
        <v>11157</v>
      </c>
      <c r="C2277" t="s">
        <v>317</v>
      </c>
      <c r="D2277" t="s">
        <v>50</v>
      </c>
      <c r="E2277" t="s">
        <v>51</v>
      </c>
      <c r="F2277" t="s">
        <v>379</v>
      </c>
      <c r="G2277" t="s">
        <v>380</v>
      </c>
      <c r="H2277" t="s">
        <v>2608</v>
      </c>
      <c r="I2277" t="s">
        <v>2609</v>
      </c>
      <c r="J2277" t="s">
        <v>11158</v>
      </c>
      <c r="K2277" t="s">
        <v>11159</v>
      </c>
      <c r="L2277" s="8">
        <v>31138</v>
      </c>
      <c r="M2277" t="s">
        <v>58</v>
      </c>
      <c r="N2277" t="s">
        <v>59</v>
      </c>
      <c r="P2277" t="s">
        <v>219</v>
      </c>
      <c r="Q2277" s="8">
        <v>23282</v>
      </c>
      <c r="R2277" t="s">
        <v>61</v>
      </c>
      <c r="S2277" s="8">
        <v>31138</v>
      </c>
      <c r="T2277" s="8">
        <v>43739</v>
      </c>
      <c r="U2277" t="s">
        <v>11160</v>
      </c>
      <c r="V2277" t="s">
        <v>542</v>
      </c>
      <c r="W2277" t="s">
        <v>64</v>
      </c>
      <c r="X2277" t="s">
        <v>65</v>
      </c>
      <c r="Y2277">
        <v>-50000</v>
      </c>
      <c r="Z2277">
        <v>-30000</v>
      </c>
      <c r="AC2277">
        <v>-2989008</v>
      </c>
      <c r="AD2277">
        <v>9257000</v>
      </c>
      <c r="AE2277">
        <v>5645000</v>
      </c>
      <c r="AF2277">
        <v>7818000</v>
      </c>
      <c r="AG2277">
        <v>2</v>
      </c>
      <c r="AH2277">
        <v>1</v>
      </c>
      <c r="AI2277" t="s">
        <v>66</v>
      </c>
      <c r="AJ2277">
        <v>22720000</v>
      </c>
    </row>
    <row r="2278" spans="1:36" x14ac:dyDescent="0.25">
      <c r="A2278">
        <v>630611</v>
      </c>
      <c r="B2278" t="s">
        <v>11161</v>
      </c>
      <c r="C2278" t="s">
        <v>100</v>
      </c>
      <c r="D2278" t="s">
        <v>212</v>
      </c>
      <c r="E2278" t="s">
        <v>213</v>
      </c>
      <c r="F2278" t="s">
        <v>103</v>
      </c>
      <c r="G2278" t="s">
        <v>104</v>
      </c>
      <c r="H2278" t="s">
        <v>214</v>
      </c>
      <c r="I2278" t="s">
        <v>215</v>
      </c>
      <c r="J2278" t="s">
        <v>11162</v>
      </c>
      <c r="K2278" t="s">
        <v>11163</v>
      </c>
      <c r="L2278" s="8">
        <v>31138</v>
      </c>
      <c r="M2278" t="s">
        <v>58</v>
      </c>
      <c r="N2278" t="s">
        <v>185</v>
      </c>
      <c r="P2278" t="s">
        <v>1813</v>
      </c>
      <c r="Q2278" s="8">
        <v>23248</v>
      </c>
      <c r="R2278" t="s">
        <v>61</v>
      </c>
      <c r="S2278" s="8">
        <v>31138</v>
      </c>
      <c r="T2278" s="8">
        <v>43709</v>
      </c>
      <c r="U2278" t="s">
        <v>11164</v>
      </c>
      <c r="V2278" t="s">
        <v>219</v>
      </c>
      <c r="W2278" t="s">
        <v>64</v>
      </c>
      <c r="X2278" t="s">
        <v>65</v>
      </c>
      <c r="Y2278">
        <v>-150000</v>
      </c>
      <c r="Z2278">
        <v>-30000</v>
      </c>
      <c r="AD2278">
        <v>6960000</v>
      </c>
      <c r="AE2278">
        <v>4156000</v>
      </c>
      <c r="AF2278">
        <v>2895000</v>
      </c>
      <c r="AG2278">
        <v>2</v>
      </c>
      <c r="AH2278">
        <v>1</v>
      </c>
      <c r="AI2278" t="s">
        <v>66</v>
      </c>
      <c r="AJ2278">
        <v>14011000</v>
      </c>
    </row>
    <row r="2279" spans="1:36" x14ac:dyDescent="0.25">
      <c r="A2279">
        <v>630612</v>
      </c>
      <c r="B2279" t="s">
        <v>11165</v>
      </c>
      <c r="C2279" t="s">
        <v>132</v>
      </c>
      <c r="D2279" t="s">
        <v>2826</v>
      </c>
      <c r="E2279" t="s">
        <v>2827</v>
      </c>
      <c r="F2279" t="s">
        <v>135</v>
      </c>
      <c r="G2279" t="s">
        <v>136</v>
      </c>
      <c r="H2279" t="s">
        <v>11166</v>
      </c>
      <c r="I2279" t="s">
        <v>6424</v>
      </c>
      <c r="J2279" t="s">
        <v>11167</v>
      </c>
      <c r="K2279" t="s">
        <v>7509</v>
      </c>
      <c r="L2279" s="8">
        <v>31138</v>
      </c>
      <c r="M2279" t="s">
        <v>58</v>
      </c>
      <c r="N2279" t="s">
        <v>77</v>
      </c>
      <c r="P2279" t="s">
        <v>385</v>
      </c>
      <c r="Q2279" s="8">
        <v>23200</v>
      </c>
      <c r="R2279" t="s">
        <v>61</v>
      </c>
      <c r="S2279" s="8">
        <v>31138</v>
      </c>
      <c r="T2279" s="8">
        <v>43678</v>
      </c>
      <c r="U2279" t="s">
        <v>11168</v>
      </c>
      <c r="V2279" t="s">
        <v>11169</v>
      </c>
      <c r="W2279" t="s">
        <v>64</v>
      </c>
      <c r="X2279" t="s">
        <v>65</v>
      </c>
      <c r="Y2279">
        <v>-220000</v>
      </c>
      <c r="Z2279">
        <v>-30000</v>
      </c>
      <c r="AA2279">
        <v>-3500000</v>
      </c>
      <c r="AB2279">
        <v>-1272500</v>
      </c>
      <c r="AD2279">
        <v>8226000</v>
      </c>
      <c r="AE2279">
        <v>5020000</v>
      </c>
      <c r="AF2279">
        <v>4871000</v>
      </c>
      <c r="AG2279">
        <v>2</v>
      </c>
      <c r="AH2279">
        <v>1</v>
      </c>
      <c r="AI2279" t="s">
        <v>66</v>
      </c>
      <c r="AJ2279">
        <v>18117000</v>
      </c>
    </row>
    <row r="2280" spans="1:36" x14ac:dyDescent="0.25">
      <c r="A2280">
        <v>630615</v>
      </c>
      <c r="B2280" t="s">
        <v>11170</v>
      </c>
      <c r="C2280" t="s">
        <v>165</v>
      </c>
      <c r="D2280" t="s">
        <v>923</v>
      </c>
      <c r="E2280" t="s">
        <v>338</v>
      </c>
      <c r="F2280" t="s">
        <v>168</v>
      </c>
      <c r="G2280" t="s">
        <v>169</v>
      </c>
      <c r="H2280" t="s">
        <v>11171</v>
      </c>
      <c r="I2280" t="s">
        <v>621</v>
      </c>
      <c r="J2280" t="s">
        <v>11172</v>
      </c>
      <c r="K2280" t="s">
        <v>822</v>
      </c>
      <c r="L2280" s="8">
        <v>31138</v>
      </c>
      <c r="M2280" t="s">
        <v>58</v>
      </c>
      <c r="N2280" t="s">
        <v>77</v>
      </c>
      <c r="P2280" t="s">
        <v>1321</v>
      </c>
      <c r="Q2280" s="8">
        <v>23168</v>
      </c>
      <c r="R2280" t="s">
        <v>61</v>
      </c>
      <c r="S2280" s="8">
        <v>31138</v>
      </c>
      <c r="T2280" s="8">
        <v>43647</v>
      </c>
      <c r="U2280" t="s">
        <v>11173</v>
      </c>
      <c r="V2280" t="s">
        <v>201</v>
      </c>
      <c r="W2280" t="s">
        <v>64</v>
      </c>
      <c r="X2280" t="s">
        <v>259</v>
      </c>
      <c r="Y2280">
        <v>-400000</v>
      </c>
      <c r="Z2280">
        <v>-30000</v>
      </c>
      <c r="AB2280">
        <v>-100000</v>
      </c>
      <c r="AD2280">
        <v>7525000</v>
      </c>
      <c r="AE2280">
        <v>4596000</v>
      </c>
      <c r="AF2280">
        <v>4871000</v>
      </c>
      <c r="AG2280">
        <v>2</v>
      </c>
      <c r="AH2280">
        <v>1</v>
      </c>
      <c r="AI2280" t="s">
        <v>66</v>
      </c>
      <c r="AJ2280">
        <v>16992000</v>
      </c>
    </row>
    <row r="2281" spans="1:36" x14ac:dyDescent="0.25">
      <c r="A2281">
        <v>630616</v>
      </c>
      <c r="B2281" t="s">
        <v>11174</v>
      </c>
      <c r="C2281" t="s">
        <v>119</v>
      </c>
      <c r="D2281" t="s">
        <v>50</v>
      </c>
      <c r="E2281" t="s">
        <v>51</v>
      </c>
      <c r="F2281" t="s">
        <v>122</v>
      </c>
      <c r="G2281" t="s">
        <v>123</v>
      </c>
      <c r="H2281" t="s">
        <v>4245</v>
      </c>
      <c r="I2281" t="s">
        <v>148</v>
      </c>
      <c r="J2281" t="s">
        <v>11175</v>
      </c>
      <c r="K2281" t="s">
        <v>11176</v>
      </c>
      <c r="L2281" s="8">
        <v>31138</v>
      </c>
      <c r="M2281" t="s">
        <v>58</v>
      </c>
      <c r="N2281" t="s">
        <v>59</v>
      </c>
      <c r="P2281" t="s">
        <v>151</v>
      </c>
      <c r="Q2281" s="8">
        <v>23085</v>
      </c>
      <c r="R2281" t="s">
        <v>61</v>
      </c>
      <c r="S2281" s="8">
        <v>31138</v>
      </c>
      <c r="T2281" s="8">
        <v>43556</v>
      </c>
      <c r="U2281" t="s">
        <v>11177</v>
      </c>
      <c r="V2281" t="s">
        <v>130</v>
      </c>
      <c r="W2281" t="s">
        <v>64</v>
      </c>
      <c r="X2281" t="s">
        <v>65</v>
      </c>
      <c r="Y2281">
        <v>-50000</v>
      </c>
      <c r="Z2281">
        <v>-30000</v>
      </c>
      <c r="AC2281">
        <v>-9250055</v>
      </c>
      <c r="AD2281">
        <v>9600000</v>
      </c>
      <c r="AE2281">
        <v>5716000</v>
      </c>
      <c r="AF2281">
        <v>6254400</v>
      </c>
      <c r="AG2281">
        <v>2</v>
      </c>
      <c r="AH2281">
        <v>1</v>
      </c>
      <c r="AI2281" t="s">
        <v>66</v>
      </c>
      <c r="AJ2281">
        <v>21570400</v>
      </c>
    </row>
    <row r="2282" spans="1:36" x14ac:dyDescent="0.25">
      <c r="A2282">
        <v>630623</v>
      </c>
      <c r="B2282" t="s">
        <v>11178</v>
      </c>
      <c r="C2282" t="s">
        <v>132</v>
      </c>
      <c r="D2282" t="s">
        <v>290</v>
      </c>
      <c r="E2282" t="s">
        <v>291</v>
      </c>
      <c r="F2282" t="s">
        <v>135</v>
      </c>
      <c r="G2282" t="s">
        <v>136</v>
      </c>
      <c r="H2282" t="s">
        <v>11179</v>
      </c>
      <c r="I2282" t="s">
        <v>3074</v>
      </c>
      <c r="J2282" t="s">
        <v>11180</v>
      </c>
      <c r="K2282" t="s">
        <v>3076</v>
      </c>
      <c r="L2282" s="8">
        <v>31138</v>
      </c>
      <c r="M2282" t="s">
        <v>58</v>
      </c>
      <c r="N2282" t="s">
        <v>59</v>
      </c>
      <c r="P2282" t="s">
        <v>493</v>
      </c>
      <c r="Q2282" s="8">
        <v>23332</v>
      </c>
      <c r="R2282" t="s">
        <v>61</v>
      </c>
      <c r="S2282" s="8">
        <v>31138</v>
      </c>
      <c r="T2282" s="8">
        <v>43800</v>
      </c>
      <c r="U2282" t="s">
        <v>11181</v>
      </c>
      <c r="V2282" t="s">
        <v>2371</v>
      </c>
      <c r="W2282" t="s">
        <v>64</v>
      </c>
      <c r="X2282" t="s">
        <v>65</v>
      </c>
      <c r="Y2282">
        <v>-400000</v>
      </c>
      <c r="Z2282">
        <v>-30000</v>
      </c>
      <c r="AA2282">
        <v>-2917000</v>
      </c>
      <c r="AB2282">
        <v>-2000000</v>
      </c>
      <c r="AD2282">
        <v>7963000</v>
      </c>
      <c r="AE2282">
        <v>4997000</v>
      </c>
      <c r="AF2282">
        <v>7818000</v>
      </c>
      <c r="AG2282">
        <v>2</v>
      </c>
      <c r="AH2282">
        <v>1</v>
      </c>
      <c r="AI2282" t="s">
        <v>66</v>
      </c>
      <c r="AJ2282">
        <v>20778000</v>
      </c>
    </row>
    <row r="2283" spans="1:36" x14ac:dyDescent="0.25">
      <c r="A2283">
        <v>630624</v>
      </c>
      <c r="B2283" t="s">
        <v>11182</v>
      </c>
      <c r="C2283" t="s">
        <v>49</v>
      </c>
      <c r="D2283" t="s">
        <v>50</v>
      </c>
      <c r="E2283" t="s">
        <v>51</v>
      </c>
      <c r="F2283" t="s">
        <v>3123</v>
      </c>
      <c r="G2283" t="s">
        <v>3124</v>
      </c>
      <c r="H2283" t="s">
        <v>11183</v>
      </c>
      <c r="I2283" t="s">
        <v>11184</v>
      </c>
      <c r="J2283" t="s">
        <v>11185</v>
      </c>
      <c r="K2283" t="s">
        <v>11186</v>
      </c>
      <c r="L2283" s="8">
        <v>31138</v>
      </c>
      <c r="M2283" t="s">
        <v>58</v>
      </c>
      <c r="N2283" t="s">
        <v>348</v>
      </c>
      <c r="P2283" t="s">
        <v>2482</v>
      </c>
      <c r="Q2283" s="8">
        <v>23217</v>
      </c>
      <c r="R2283" t="s">
        <v>61</v>
      </c>
      <c r="S2283" s="8">
        <v>31138</v>
      </c>
      <c r="T2283" s="8">
        <v>43678</v>
      </c>
      <c r="U2283" t="s">
        <v>11187</v>
      </c>
      <c r="V2283" t="s">
        <v>219</v>
      </c>
      <c r="W2283" t="s">
        <v>64</v>
      </c>
      <c r="X2283" t="s">
        <v>65</v>
      </c>
      <c r="Y2283">
        <v>-75000</v>
      </c>
      <c r="Z2283">
        <v>-30000</v>
      </c>
      <c r="AD2283">
        <v>11364000</v>
      </c>
      <c r="AE2283">
        <v>6919000</v>
      </c>
      <c r="AF2283">
        <v>18835600</v>
      </c>
      <c r="AG2283">
        <v>2</v>
      </c>
      <c r="AH2283">
        <v>1</v>
      </c>
      <c r="AI2283" t="s">
        <v>66</v>
      </c>
      <c r="AJ2283">
        <v>37118600</v>
      </c>
    </row>
    <row r="2284" spans="1:36" x14ac:dyDescent="0.25">
      <c r="A2284">
        <v>630626</v>
      </c>
      <c r="B2284" t="s">
        <v>11188</v>
      </c>
      <c r="C2284" t="s">
        <v>165</v>
      </c>
      <c r="D2284" t="s">
        <v>166</v>
      </c>
      <c r="E2284" t="s">
        <v>167</v>
      </c>
      <c r="F2284" t="s">
        <v>168</v>
      </c>
      <c r="G2284" t="s">
        <v>169</v>
      </c>
      <c r="H2284" t="s">
        <v>11189</v>
      </c>
      <c r="I2284" t="s">
        <v>285</v>
      </c>
      <c r="J2284" t="s">
        <v>11190</v>
      </c>
      <c r="K2284" t="s">
        <v>2858</v>
      </c>
      <c r="L2284" s="8">
        <v>31138</v>
      </c>
      <c r="M2284" t="s">
        <v>58</v>
      </c>
      <c r="N2284" t="s">
        <v>77</v>
      </c>
      <c r="P2284" t="s">
        <v>1564</v>
      </c>
      <c r="Q2284" s="8">
        <v>23122</v>
      </c>
      <c r="R2284" t="s">
        <v>61</v>
      </c>
      <c r="S2284" s="8">
        <v>31138</v>
      </c>
      <c r="T2284" s="8">
        <v>43586</v>
      </c>
      <c r="U2284" t="s">
        <v>11191</v>
      </c>
      <c r="V2284" t="s">
        <v>186</v>
      </c>
      <c r="W2284" t="s">
        <v>64</v>
      </c>
      <c r="X2284" t="s">
        <v>65</v>
      </c>
      <c r="Y2284">
        <v>-250000</v>
      </c>
      <c r="Z2284">
        <v>-30000</v>
      </c>
      <c r="AB2284">
        <v>-1819264</v>
      </c>
      <c r="AD2284">
        <v>9185000</v>
      </c>
      <c r="AE2284">
        <v>5471000</v>
      </c>
      <c r="AF2284">
        <v>4871000</v>
      </c>
      <c r="AG2284">
        <v>2</v>
      </c>
      <c r="AH2284">
        <v>1</v>
      </c>
      <c r="AI2284" t="s">
        <v>66</v>
      </c>
      <c r="AJ2284">
        <v>19527000</v>
      </c>
    </row>
    <row r="2285" spans="1:36" x14ac:dyDescent="0.25">
      <c r="A2285">
        <v>630627</v>
      </c>
      <c r="B2285" t="s">
        <v>11192</v>
      </c>
      <c r="C2285" t="s">
        <v>317</v>
      </c>
      <c r="D2285" t="s">
        <v>50</v>
      </c>
      <c r="E2285" t="s">
        <v>51</v>
      </c>
      <c r="F2285" t="s">
        <v>371</v>
      </c>
      <c r="G2285" t="s">
        <v>372</v>
      </c>
      <c r="H2285" t="s">
        <v>4565</v>
      </c>
      <c r="I2285" t="s">
        <v>148</v>
      </c>
      <c r="J2285" t="s">
        <v>11193</v>
      </c>
      <c r="K2285" t="s">
        <v>4936</v>
      </c>
      <c r="L2285" s="8">
        <v>31138</v>
      </c>
      <c r="M2285" t="s">
        <v>58</v>
      </c>
      <c r="N2285" t="s">
        <v>59</v>
      </c>
      <c r="P2285" t="s">
        <v>201</v>
      </c>
      <c r="Q2285" s="8">
        <v>23034</v>
      </c>
      <c r="R2285" t="s">
        <v>61</v>
      </c>
      <c r="S2285" s="8">
        <v>31138</v>
      </c>
      <c r="T2285" s="8">
        <v>43497</v>
      </c>
      <c r="U2285" t="s">
        <v>11194</v>
      </c>
      <c r="V2285" t="s">
        <v>130</v>
      </c>
      <c r="W2285" t="s">
        <v>64</v>
      </c>
      <c r="X2285" t="s">
        <v>65</v>
      </c>
      <c r="Y2285">
        <v>-75000</v>
      </c>
      <c r="Z2285">
        <v>-30000</v>
      </c>
      <c r="AC2285">
        <v>-9340649</v>
      </c>
      <c r="AD2285">
        <v>9766000</v>
      </c>
      <c r="AE2285">
        <v>5787000</v>
      </c>
      <c r="AF2285">
        <v>7818000</v>
      </c>
      <c r="AG2285">
        <v>2</v>
      </c>
      <c r="AH2285">
        <v>1</v>
      </c>
      <c r="AI2285" t="s">
        <v>66</v>
      </c>
      <c r="AJ2285">
        <v>23371000</v>
      </c>
    </row>
    <row r="2286" spans="1:36" x14ac:dyDescent="0.25">
      <c r="A2286">
        <v>630628</v>
      </c>
      <c r="B2286" t="s">
        <v>11195</v>
      </c>
      <c r="C2286" t="s">
        <v>165</v>
      </c>
      <c r="D2286" t="s">
        <v>407</v>
      </c>
      <c r="E2286" t="s">
        <v>408</v>
      </c>
      <c r="F2286" t="s">
        <v>168</v>
      </c>
      <c r="G2286" t="s">
        <v>169</v>
      </c>
      <c r="H2286" t="s">
        <v>11196</v>
      </c>
      <c r="I2286" t="s">
        <v>621</v>
      </c>
      <c r="J2286" t="s">
        <v>11197</v>
      </c>
      <c r="K2286" t="s">
        <v>4427</v>
      </c>
      <c r="L2286" s="8">
        <v>31138</v>
      </c>
      <c r="M2286" t="s">
        <v>58</v>
      </c>
      <c r="N2286" t="s">
        <v>77</v>
      </c>
      <c r="P2286" t="s">
        <v>199</v>
      </c>
      <c r="Q2286" s="8">
        <v>23023</v>
      </c>
      <c r="R2286" t="s">
        <v>61</v>
      </c>
      <c r="S2286" s="8">
        <v>31138</v>
      </c>
      <c r="T2286" s="8">
        <v>43497</v>
      </c>
      <c r="U2286" t="s">
        <v>11198</v>
      </c>
      <c r="V2286" t="s">
        <v>186</v>
      </c>
      <c r="W2286" t="s">
        <v>3169</v>
      </c>
      <c r="X2286" t="s">
        <v>65</v>
      </c>
      <c r="Y2286">
        <v>-1750000</v>
      </c>
      <c r="Z2286">
        <v>-30000</v>
      </c>
      <c r="AB2286">
        <v>-1835336</v>
      </c>
      <c r="AC2286">
        <v>-1200000</v>
      </c>
      <c r="AD2286">
        <v>9251000</v>
      </c>
      <c r="AE2286">
        <v>5511000</v>
      </c>
      <c r="AF2286">
        <v>6254400</v>
      </c>
      <c r="AG2286">
        <v>2</v>
      </c>
      <c r="AH2286">
        <v>26</v>
      </c>
      <c r="AI2286" t="s">
        <v>66</v>
      </c>
      <c r="AJ2286">
        <v>21016400</v>
      </c>
    </row>
    <row r="2287" spans="1:36" x14ac:dyDescent="0.25">
      <c r="A2287">
        <v>630629</v>
      </c>
      <c r="B2287" t="s">
        <v>11199</v>
      </c>
      <c r="C2287" t="s">
        <v>49</v>
      </c>
      <c r="D2287" t="s">
        <v>340</v>
      </c>
      <c r="E2287" t="s">
        <v>341</v>
      </c>
      <c r="F2287" t="s">
        <v>342</v>
      </c>
      <c r="G2287" t="s">
        <v>343</v>
      </c>
      <c r="H2287" t="s">
        <v>528</v>
      </c>
      <c r="I2287" t="s">
        <v>529</v>
      </c>
      <c r="J2287" t="s">
        <v>11200</v>
      </c>
      <c r="K2287" t="s">
        <v>833</v>
      </c>
      <c r="L2287" s="8">
        <v>31138</v>
      </c>
      <c r="M2287" t="s">
        <v>58</v>
      </c>
      <c r="N2287" t="s">
        <v>59</v>
      </c>
      <c r="P2287" t="s">
        <v>11201</v>
      </c>
      <c r="Q2287" s="8">
        <v>23260</v>
      </c>
      <c r="R2287" t="s">
        <v>61</v>
      </c>
      <c r="S2287" s="8">
        <v>31138</v>
      </c>
      <c r="T2287" s="8">
        <v>43739</v>
      </c>
      <c r="U2287" t="s">
        <v>11202</v>
      </c>
      <c r="V2287" t="s">
        <v>63</v>
      </c>
      <c r="W2287" t="s">
        <v>64</v>
      </c>
      <c r="X2287" t="s">
        <v>259</v>
      </c>
      <c r="Y2287">
        <v>-300000</v>
      </c>
      <c r="Z2287">
        <v>-30000</v>
      </c>
      <c r="AA2287">
        <v>-2500000</v>
      </c>
      <c r="AD2287">
        <v>9179000</v>
      </c>
      <c r="AE2287">
        <v>5468000</v>
      </c>
      <c r="AF2287">
        <v>7818000</v>
      </c>
      <c r="AG2287">
        <v>2</v>
      </c>
      <c r="AH2287">
        <v>1</v>
      </c>
      <c r="AI2287" t="s">
        <v>66</v>
      </c>
      <c r="AJ2287">
        <v>22465000</v>
      </c>
    </row>
    <row r="2288" spans="1:36" x14ac:dyDescent="0.25">
      <c r="A2288">
        <v>630630</v>
      </c>
      <c r="B2288" t="s">
        <v>11203</v>
      </c>
      <c r="C2288" t="s">
        <v>132</v>
      </c>
      <c r="D2288" t="s">
        <v>340</v>
      </c>
      <c r="E2288" t="s">
        <v>341</v>
      </c>
      <c r="F2288" t="s">
        <v>135</v>
      </c>
      <c r="G2288" t="s">
        <v>136</v>
      </c>
      <c r="H2288" t="s">
        <v>11204</v>
      </c>
      <c r="I2288" t="s">
        <v>2070</v>
      </c>
      <c r="J2288" t="s">
        <v>11205</v>
      </c>
      <c r="K2288" t="s">
        <v>8029</v>
      </c>
      <c r="L2288" s="8">
        <v>31138</v>
      </c>
      <c r="M2288" t="s">
        <v>58</v>
      </c>
      <c r="N2288" t="s">
        <v>59</v>
      </c>
      <c r="P2288" t="s">
        <v>1010</v>
      </c>
      <c r="Q2288" s="8">
        <v>23223</v>
      </c>
      <c r="R2288" t="s">
        <v>61</v>
      </c>
      <c r="S2288" s="8">
        <v>31138</v>
      </c>
      <c r="T2288" s="8">
        <v>43678</v>
      </c>
      <c r="U2288" t="s">
        <v>11206</v>
      </c>
      <c r="V2288" t="s">
        <v>3472</v>
      </c>
      <c r="W2288" t="s">
        <v>64</v>
      </c>
      <c r="X2288" t="s">
        <v>65</v>
      </c>
      <c r="Y2288">
        <v>-100000</v>
      </c>
      <c r="Z2288">
        <v>-30000</v>
      </c>
      <c r="AD2288">
        <v>8818000</v>
      </c>
      <c r="AE2288">
        <v>5254000</v>
      </c>
      <c r="AF2288">
        <v>7818000</v>
      </c>
      <c r="AG2288">
        <v>2</v>
      </c>
      <c r="AH2288">
        <v>1</v>
      </c>
      <c r="AI2288" t="s">
        <v>66</v>
      </c>
      <c r="AJ2288">
        <v>21890000</v>
      </c>
    </row>
    <row r="2289" spans="1:36" x14ac:dyDescent="0.25">
      <c r="A2289">
        <v>630631</v>
      </c>
      <c r="B2289" t="s">
        <v>11207</v>
      </c>
      <c r="C2289" t="s">
        <v>165</v>
      </c>
      <c r="D2289" t="s">
        <v>179</v>
      </c>
      <c r="E2289" t="s">
        <v>180</v>
      </c>
      <c r="F2289" t="s">
        <v>168</v>
      </c>
      <c r="G2289" t="s">
        <v>169</v>
      </c>
      <c r="H2289" t="s">
        <v>11208</v>
      </c>
      <c r="I2289" t="s">
        <v>1840</v>
      </c>
      <c r="J2289" t="s">
        <v>11209</v>
      </c>
      <c r="K2289" t="s">
        <v>2517</v>
      </c>
      <c r="L2289" s="8">
        <v>31138</v>
      </c>
      <c r="M2289" t="s">
        <v>58</v>
      </c>
      <c r="N2289" t="s">
        <v>77</v>
      </c>
      <c r="P2289" t="s">
        <v>1501</v>
      </c>
      <c r="Q2289" s="8">
        <v>23131</v>
      </c>
      <c r="R2289" t="s">
        <v>61</v>
      </c>
      <c r="S2289" s="8">
        <v>31138</v>
      </c>
      <c r="T2289" s="8">
        <v>43586</v>
      </c>
      <c r="U2289" t="s">
        <v>11210</v>
      </c>
      <c r="V2289" t="s">
        <v>188</v>
      </c>
      <c r="W2289" t="s">
        <v>64</v>
      </c>
      <c r="X2289" t="s">
        <v>65</v>
      </c>
      <c r="Y2289">
        <v>-250000</v>
      </c>
      <c r="Z2289">
        <v>-30000</v>
      </c>
      <c r="AB2289">
        <v>-6769444</v>
      </c>
      <c r="AC2289">
        <v>-2077778</v>
      </c>
      <c r="AD2289">
        <v>8156000</v>
      </c>
      <c r="AE2289">
        <v>4978000</v>
      </c>
      <c r="AF2289">
        <v>4871000</v>
      </c>
      <c r="AG2289">
        <v>2</v>
      </c>
      <c r="AH2289">
        <v>1</v>
      </c>
      <c r="AI2289" t="s">
        <v>66</v>
      </c>
      <c r="AJ2289">
        <v>18005000</v>
      </c>
    </row>
    <row r="2290" spans="1:36" x14ac:dyDescent="0.25">
      <c r="A2290">
        <v>630635</v>
      </c>
      <c r="B2290" t="s">
        <v>11211</v>
      </c>
      <c r="C2290" t="s">
        <v>605</v>
      </c>
      <c r="D2290" t="s">
        <v>50</v>
      </c>
      <c r="E2290" t="s">
        <v>51</v>
      </c>
      <c r="F2290" t="s">
        <v>606</v>
      </c>
      <c r="G2290" t="s">
        <v>607</v>
      </c>
      <c r="H2290" t="s">
        <v>2459</v>
      </c>
      <c r="I2290" t="s">
        <v>2460</v>
      </c>
      <c r="J2290" t="s">
        <v>11212</v>
      </c>
      <c r="K2290" t="s">
        <v>3167</v>
      </c>
      <c r="L2290" s="8">
        <v>31138</v>
      </c>
      <c r="M2290" t="s">
        <v>58</v>
      </c>
      <c r="N2290" t="s">
        <v>59</v>
      </c>
      <c r="P2290" t="s">
        <v>314</v>
      </c>
      <c r="Q2290" s="8">
        <v>23157</v>
      </c>
      <c r="R2290" t="s">
        <v>61</v>
      </c>
      <c r="S2290" s="8">
        <v>31138</v>
      </c>
      <c r="T2290" s="8">
        <v>43617</v>
      </c>
      <c r="U2290" t="s">
        <v>11213</v>
      </c>
      <c r="V2290" t="s">
        <v>130</v>
      </c>
      <c r="W2290" t="s">
        <v>64</v>
      </c>
      <c r="X2290" t="s">
        <v>65</v>
      </c>
      <c r="Y2290">
        <v>-40000</v>
      </c>
      <c r="Z2290">
        <v>-30000</v>
      </c>
      <c r="AC2290">
        <v>-5500000</v>
      </c>
      <c r="AD2290">
        <v>12763000</v>
      </c>
      <c r="AE2290">
        <v>7586000</v>
      </c>
      <c r="AF2290">
        <v>7818000</v>
      </c>
      <c r="AG2290">
        <v>2</v>
      </c>
      <c r="AH2290">
        <v>1</v>
      </c>
      <c r="AI2290" t="s">
        <v>66</v>
      </c>
      <c r="AJ2290">
        <v>28167000</v>
      </c>
    </row>
    <row r="2291" spans="1:36" x14ac:dyDescent="0.25">
      <c r="A2291">
        <v>630636</v>
      </c>
      <c r="B2291" t="s">
        <v>11214</v>
      </c>
      <c r="C2291" t="s">
        <v>100</v>
      </c>
      <c r="D2291" t="s">
        <v>1094</v>
      </c>
      <c r="E2291" t="s">
        <v>1095</v>
      </c>
      <c r="F2291" t="s">
        <v>103</v>
      </c>
      <c r="G2291" t="s">
        <v>104</v>
      </c>
      <c r="H2291" t="s">
        <v>11215</v>
      </c>
      <c r="I2291" t="s">
        <v>1348</v>
      </c>
      <c r="J2291" t="s">
        <v>11216</v>
      </c>
      <c r="K2291" t="s">
        <v>1349</v>
      </c>
      <c r="L2291" s="8">
        <v>31138</v>
      </c>
      <c r="M2291" t="s">
        <v>58</v>
      </c>
      <c r="N2291" t="s">
        <v>77</v>
      </c>
      <c r="P2291" t="s">
        <v>219</v>
      </c>
      <c r="Q2291" s="8">
        <v>23263</v>
      </c>
      <c r="R2291" t="s">
        <v>61</v>
      </c>
      <c r="S2291" s="8">
        <v>31138</v>
      </c>
      <c r="T2291" s="8">
        <v>43739</v>
      </c>
      <c r="U2291" t="s">
        <v>11217</v>
      </c>
      <c r="V2291" t="s">
        <v>1223</v>
      </c>
      <c r="W2291" t="s">
        <v>64</v>
      </c>
      <c r="X2291" t="s">
        <v>65</v>
      </c>
      <c r="Y2291">
        <v>-700000</v>
      </c>
      <c r="Z2291">
        <v>-30000</v>
      </c>
      <c r="AB2291">
        <v>-164440</v>
      </c>
      <c r="AD2291">
        <v>9039000</v>
      </c>
      <c r="AE2291">
        <v>5385000</v>
      </c>
      <c r="AF2291">
        <v>4871000</v>
      </c>
      <c r="AG2291">
        <v>2</v>
      </c>
      <c r="AH2291">
        <v>1</v>
      </c>
      <c r="AI2291" t="s">
        <v>66</v>
      </c>
      <c r="AJ2291">
        <v>19295000</v>
      </c>
    </row>
    <row r="2292" spans="1:36" x14ac:dyDescent="0.25">
      <c r="A2292">
        <v>630638</v>
      </c>
      <c r="B2292" t="s">
        <v>11218</v>
      </c>
      <c r="C2292" t="s">
        <v>317</v>
      </c>
      <c r="D2292" t="s">
        <v>50</v>
      </c>
      <c r="E2292" t="s">
        <v>51</v>
      </c>
      <c r="F2292" t="s">
        <v>318</v>
      </c>
      <c r="G2292" t="s">
        <v>319</v>
      </c>
      <c r="H2292" t="s">
        <v>3032</v>
      </c>
      <c r="I2292" t="s">
        <v>3033</v>
      </c>
      <c r="J2292" t="s">
        <v>11219</v>
      </c>
      <c r="K2292" t="s">
        <v>11220</v>
      </c>
      <c r="L2292" s="8">
        <v>31138</v>
      </c>
      <c r="M2292" t="s">
        <v>58</v>
      </c>
      <c r="N2292" t="s">
        <v>77</v>
      </c>
      <c r="P2292" t="s">
        <v>1724</v>
      </c>
      <c r="Q2292" s="8">
        <v>23151</v>
      </c>
      <c r="R2292" t="s">
        <v>61</v>
      </c>
      <c r="S2292" s="8">
        <v>31138</v>
      </c>
      <c r="T2292" s="8">
        <v>43617</v>
      </c>
      <c r="U2292" t="s">
        <v>11221</v>
      </c>
      <c r="V2292" t="s">
        <v>130</v>
      </c>
      <c r="W2292" t="s">
        <v>64</v>
      </c>
      <c r="X2292" t="s">
        <v>65</v>
      </c>
      <c r="Z2292">
        <v>-30000</v>
      </c>
      <c r="AD2292">
        <v>7183000</v>
      </c>
      <c r="AE2292">
        <v>4288000</v>
      </c>
      <c r="AF2292">
        <v>4871000</v>
      </c>
      <c r="AG2292">
        <v>2</v>
      </c>
      <c r="AH2292">
        <v>1</v>
      </c>
      <c r="AI2292" t="s">
        <v>66</v>
      </c>
      <c r="AJ2292">
        <v>16342000</v>
      </c>
    </row>
    <row r="2293" spans="1:36" x14ac:dyDescent="0.25">
      <c r="A2293">
        <v>630639</v>
      </c>
      <c r="B2293" t="s">
        <v>11222</v>
      </c>
      <c r="C2293" t="s">
        <v>68</v>
      </c>
      <c r="D2293" t="s">
        <v>1048</v>
      </c>
      <c r="E2293" t="s">
        <v>1049</v>
      </c>
      <c r="F2293" t="s">
        <v>71</v>
      </c>
      <c r="G2293" t="s">
        <v>72</v>
      </c>
      <c r="H2293" t="s">
        <v>11223</v>
      </c>
      <c r="I2293" t="s">
        <v>11224</v>
      </c>
      <c r="J2293" t="s">
        <v>11225</v>
      </c>
      <c r="K2293" t="s">
        <v>11226</v>
      </c>
      <c r="L2293" s="8">
        <v>31138</v>
      </c>
      <c r="M2293" t="s">
        <v>58</v>
      </c>
      <c r="N2293" t="s">
        <v>59</v>
      </c>
      <c r="P2293" t="s">
        <v>11227</v>
      </c>
      <c r="Q2293" s="8">
        <v>23300</v>
      </c>
      <c r="R2293" t="s">
        <v>61</v>
      </c>
      <c r="S2293" s="8">
        <v>31138</v>
      </c>
      <c r="T2293" s="8">
        <v>43770</v>
      </c>
      <c r="U2293" t="s">
        <v>11228</v>
      </c>
      <c r="V2293" t="s">
        <v>1053</v>
      </c>
      <c r="W2293" t="s">
        <v>64</v>
      </c>
      <c r="X2293" t="s">
        <v>65</v>
      </c>
      <c r="Y2293">
        <v>-106000</v>
      </c>
      <c r="Z2293">
        <v>-30000</v>
      </c>
      <c r="AB2293">
        <v>-313000</v>
      </c>
      <c r="AD2293">
        <v>9424000</v>
      </c>
      <c r="AE2293">
        <v>5745000</v>
      </c>
      <c r="AF2293">
        <v>10945200</v>
      </c>
      <c r="AG2293">
        <v>2</v>
      </c>
      <c r="AH2293">
        <v>1</v>
      </c>
      <c r="AI2293" t="s">
        <v>66</v>
      </c>
      <c r="AJ2293">
        <v>26114200</v>
      </c>
    </row>
    <row r="2294" spans="1:36" x14ac:dyDescent="0.25">
      <c r="A2294">
        <v>630640</v>
      </c>
      <c r="B2294" t="s">
        <v>11229</v>
      </c>
      <c r="C2294" t="s">
        <v>49</v>
      </c>
      <c r="D2294" t="s">
        <v>50</v>
      </c>
      <c r="E2294" t="s">
        <v>51</v>
      </c>
      <c r="F2294" t="s">
        <v>2910</v>
      </c>
      <c r="G2294" t="s">
        <v>2911</v>
      </c>
      <c r="H2294" t="s">
        <v>11230</v>
      </c>
      <c r="I2294" t="s">
        <v>11231</v>
      </c>
      <c r="J2294" t="s">
        <v>11232</v>
      </c>
      <c r="K2294" t="s">
        <v>11233</v>
      </c>
      <c r="L2294" s="8">
        <v>31138</v>
      </c>
      <c r="M2294" t="s">
        <v>58</v>
      </c>
      <c r="N2294" t="s">
        <v>59</v>
      </c>
      <c r="P2294" t="s">
        <v>1564</v>
      </c>
      <c r="Q2294" s="8">
        <v>23119</v>
      </c>
      <c r="R2294" t="s">
        <v>61</v>
      </c>
      <c r="S2294" s="8">
        <v>31138</v>
      </c>
      <c r="T2294" s="8">
        <v>43586</v>
      </c>
      <c r="U2294" t="s">
        <v>11234</v>
      </c>
      <c r="V2294" t="s">
        <v>63</v>
      </c>
      <c r="W2294" t="s">
        <v>64</v>
      </c>
      <c r="X2294" t="s">
        <v>65</v>
      </c>
      <c r="Y2294">
        <v>-72000</v>
      </c>
      <c r="Z2294">
        <v>-30000</v>
      </c>
      <c r="AD2294">
        <v>10455000</v>
      </c>
      <c r="AE2294">
        <v>6369000</v>
      </c>
      <c r="AF2294">
        <v>7818000</v>
      </c>
      <c r="AG2294">
        <v>2</v>
      </c>
      <c r="AH2294">
        <v>1</v>
      </c>
      <c r="AI2294" t="s">
        <v>66</v>
      </c>
      <c r="AJ2294">
        <v>24642000</v>
      </c>
    </row>
    <row r="2295" spans="1:36" x14ac:dyDescent="0.25">
      <c r="A2295">
        <v>630643</v>
      </c>
      <c r="B2295" t="s">
        <v>11235</v>
      </c>
      <c r="C2295" t="s">
        <v>317</v>
      </c>
      <c r="D2295" t="s">
        <v>50</v>
      </c>
      <c r="E2295" t="s">
        <v>51</v>
      </c>
      <c r="F2295" t="s">
        <v>371</v>
      </c>
      <c r="G2295" t="s">
        <v>372</v>
      </c>
      <c r="H2295" t="s">
        <v>11087</v>
      </c>
      <c r="I2295" t="s">
        <v>11088</v>
      </c>
      <c r="J2295" t="s">
        <v>11236</v>
      </c>
      <c r="K2295" t="s">
        <v>11237</v>
      </c>
      <c r="L2295" s="8">
        <v>31138</v>
      </c>
      <c r="M2295" t="s">
        <v>58</v>
      </c>
      <c r="N2295" t="s">
        <v>59</v>
      </c>
      <c r="P2295" t="s">
        <v>219</v>
      </c>
      <c r="Q2295" s="8">
        <v>23223</v>
      </c>
      <c r="R2295" t="s">
        <v>61</v>
      </c>
      <c r="S2295" s="8">
        <v>31138</v>
      </c>
      <c r="T2295" s="8">
        <v>43678</v>
      </c>
      <c r="U2295" t="s">
        <v>11238</v>
      </c>
      <c r="V2295" t="s">
        <v>350</v>
      </c>
      <c r="W2295" t="s">
        <v>64</v>
      </c>
      <c r="X2295" t="s">
        <v>65</v>
      </c>
      <c r="Y2295">
        <v>-100000</v>
      </c>
      <c r="Z2295">
        <v>-30000</v>
      </c>
      <c r="AD2295">
        <v>9538000</v>
      </c>
      <c r="AE2295">
        <v>5814000</v>
      </c>
      <c r="AF2295">
        <v>7818000</v>
      </c>
      <c r="AG2295">
        <v>2</v>
      </c>
      <c r="AH2295">
        <v>1</v>
      </c>
      <c r="AI2295" t="s">
        <v>66</v>
      </c>
      <c r="AJ2295">
        <v>23170000</v>
      </c>
    </row>
    <row r="2296" spans="1:36" x14ac:dyDescent="0.25">
      <c r="A2296">
        <v>630644</v>
      </c>
      <c r="B2296" t="s">
        <v>11239</v>
      </c>
      <c r="C2296" t="s">
        <v>49</v>
      </c>
      <c r="D2296" t="s">
        <v>340</v>
      </c>
      <c r="E2296" t="s">
        <v>341</v>
      </c>
      <c r="F2296" t="s">
        <v>3630</v>
      </c>
      <c r="G2296" t="s">
        <v>3631</v>
      </c>
      <c r="H2296" t="s">
        <v>11240</v>
      </c>
      <c r="I2296" t="s">
        <v>11241</v>
      </c>
      <c r="J2296" t="s">
        <v>11242</v>
      </c>
      <c r="K2296" t="s">
        <v>11243</v>
      </c>
      <c r="L2296" s="8">
        <v>31138</v>
      </c>
      <c r="M2296" t="s">
        <v>58</v>
      </c>
      <c r="N2296" t="s">
        <v>59</v>
      </c>
      <c r="P2296" t="s">
        <v>324</v>
      </c>
      <c r="Q2296" s="8">
        <v>23289</v>
      </c>
      <c r="R2296" t="s">
        <v>61</v>
      </c>
      <c r="S2296" s="8">
        <v>31138</v>
      </c>
      <c r="T2296" s="8">
        <v>43770</v>
      </c>
      <c r="U2296" t="s">
        <v>11244</v>
      </c>
      <c r="V2296" t="s">
        <v>350</v>
      </c>
      <c r="W2296" t="s">
        <v>64</v>
      </c>
      <c r="X2296" t="s">
        <v>177</v>
      </c>
      <c r="Y2296">
        <v>-100000</v>
      </c>
      <c r="Z2296">
        <v>-30000</v>
      </c>
      <c r="AD2296">
        <v>8713000</v>
      </c>
      <c r="AE2296">
        <v>5266000</v>
      </c>
      <c r="AF2296">
        <v>7818000</v>
      </c>
      <c r="AG2296">
        <v>2</v>
      </c>
      <c r="AH2296">
        <v>1</v>
      </c>
      <c r="AI2296" t="s">
        <v>66</v>
      </c>
      <c r="AJ2296">
        <v>21797000</v>
      </c>
    </row>
    <row r="2297" spans="1:36" x14ac:dyDescent="0.25">
      <c r="A2297">
        <v>630646</v>
      </c>
      <c r="B2297" t="s">
        <v>11245</v>
      </c>
      <c r="C2297" t="s">
        <v>605</v>
      </c>
      <c r="D2297" t="s">
        <v>50</v>
      </c>
      <c r="E2297" t="s">
        <v>51</v>
      </c>
      <c r="F2297" t="s">
        <v>1176</v>
      </c>
      <c r="G2297" t="s">
        <v>1177</v>
      </c>
      <c r="H2297" t="s">
        <v>11246</v>
      </c>
      <c r="I2297" t="s">
        <v>11247</v>
      </c>
      <c r="J2297" t="s">
        <v>11248</v>
      </c>
      <c r="K2297" t="s">
        <v>11249</v>
      </c>
      <c r="L2297" s="8">
        <v>31138</v>
      </c>
      <c r="M2297" t="s">
        <v>58</v>
      </c>
      <c r="N2297" t="s">
        <v>59</v>
      </c>
      <c r="P2297" t="s">
        <v>163</v>
      </c>
      <c r="Q2297" s="8">
        <v>23162</v>
      </c>
      <c r="R2297" t="s">
        <v>61</v>
      </c>
      <c r="S2297" s="8">
        <v>31138</v>
      </c>
      <c r="T2297" s="8">
        <v>43617</v>
      </c>
      <c r="U2297" t="s">
        <v>11250</v>
      </c>
      <c r="V2297" t="s">
        <v>130</v>
      </c>
      <c r="W2297" t="s">
        <v>64</v>
      </c>
      <c r="X2297" t="s">
        <v>65</v>
      </c>
      <c r="Y2297">
        <v>-240000</v>
      </c>
      <c r="Z2297">
        <v>-30000</v>
      </c>
      <c r="AD2297">
        <v>12432000</v>
      </c>
      <c r="AE2297">
        <v>7391000</v>
      </c>
      <c r="AF2297">
        <v>7818000</v>
      </c>
      <c r="AG2297">
        <v>2</v>
      </c>
      <c r="AH2297">
        <v>1</v>
      </c>
      <c r="AI2297" t="s">
        <v>66</v>
      </c>
      <c r="AJ2297">
        <v>27641000</v>
      </c>
    </row>
    <row r="2298" spans="1:36" x14ac:dyDescent="0.25">
      <c r="A2298">
        <v>630647</v>
      </c>
      <c r="B2298" t="s">
        <v>11251</v>
      </c>
      <c r="C2298" t="s">
        <v>317</v>
      </c>
      <c r="D2298" t="s">
        <v>50</v>
      </c>
      <c r="E2298" t="s">
        <v>51</v>
      </c>
      <c r="F2298" t="s">
        <v>3088</v>
      </c>
      <c r="G2298" t="s">
        <v>3089</v>
      </c>
      <c r="H2298" t="s">
        <v>11252</v>
      </c>
      <c r="I2298" t="s">
        <v>11253</v>
      </c>
      <c r="J2298" t="s">
        <v>11254</v>
      </c>
      <c r="K2298" t="s">
        <v>11255</v>
      </c>
      <c r="L2298" s="8">
        <v>31138</v>
      </c>
      <c r="M2298" t="s">
        <v>58</v>
      </c>
      <c r="N2298" t="s">
        <v>59</v>
      </c>
      <c r="P2298" t="s">
        <v>385</v>
      </c>
      <c r="Q2298" s="8">
        <v>23262</v>
      </c>
      <c r="R2298" t="s">
        <v>61</v>
      </c>
      <c r="S2298" s="8">
        <v>31138</v>
      </c>
      <c r="T2298" s="8">
        <v>43739</v>
      </c>
      <c r="U2298" t="s">
        <v>11256</v>
      </c>
      <c r="V2298" t="s">
        <v>63</v>
      </c>
      <c r="W2298" t="s">
        <v>64</v>
      </c>
      <c r="X2298" t="s">
        <v>65</v>
      </c>
      <c r="Y2298">
        <v>-100000</v>
      </c>
      <c r="Z2298">
        <v>-30000</v>
      </c>
      <c r="AC2298">
        <v>-8077965</v>
      </c>
      <c r="AD2298">
        <v>9411000</v>
      </c>
      <c r="AE2298">
        <v>5737000</v>
      </c>
      <c r="AF2298">
        <v>7818000</v>
      </c>
      <c r="AG2298">
        <v>2</v>
      </c>
      <c r="AH2298">
        <v>1</v>
      </c>
      <c r="AI2298" t="s">
        <v>66</v>
      </c>
      <c r="AJ2298">
        <v>22966000</v>
      </c>
    </row>
    <row r="2299" spans="1:36" x14ac:dyDescent="0.25">
      <c r="A2299">
        <v>630648</v>
      </c>
      <c r="B2299" t="s">
        <v>11257</v>
      </c>
      <c r="C2299" t="s">
        <v>165</v>
      </c>
      <c r="D2299" t="s">
        <v>203</v>
      </c>
      <c r="E2299" t="s">
        <v>204</v>
      </c>
      <c r="F2299" t="s">
        <v>168</v>
      </c>
      <c r="G2299" t="s">
        <v>169</v>
      </c>
      <c r="H2299" t="s">
        <v>11258</v>
      </c>
      <c r="I2299" t="s">
        <v>11259</v>
      </c>
      <c r="J2299" t="s">
        <v>11260</v>
      </c>
      <c r="K2299" t="s">
        <v>11261</v>
      </c>
      <c r="L2299" s="8">
        <v>30407</v>
      </c>
      <c r="M2299" t="s">
        <v>58</v>
      </c>
      <c r="N2299" t="s">
        <v>77</v>
      </c>
      <c r="P2299" t="s">
        <v>163</v>
      </c>
      <c r="Q2299" s="8">
        <v>23265</v>
      </c>
      <c r="R2299" t="s">
        <v>61</v>
      </c>
      <c r="S2299" s="8">
        <v>31138</v>
      </c>
      <c r="T2299" s="8">
        <v>43739</v>
      </c>
      <c r="U2299" t="s">
        <v>11262</v>
      </c>
      <c r="V2299" t="s">
        <v>199</v>
      </c>
      <c r="W2299" t="s">
        <v>64</v>
      </c>
      <c r="X2299" t="s">
        <v>65</v>
      </c>
      <c r="Y2299">
        <v>-310000</v>
      </c>
      <c r="Z2299">
        <v>-30000</v>
      </c>
      <c r="AD2299">
        <v>8688000</v>
      </c>
      <c r="AE2299">
        <v>5177000</v>
      </c>
      <c r="AF2299">
        <v>4871000</v>
      </c>
      <c r="AG2299">
        <v>2</v>
      </c>
      <c r="AH2299">
        <v>1</v>
      </c>
      <c r="AI2299" t="s">
        <v>66</v>
      </c>
      <c r="AJ2299">
        <v>18736000</v>
      </c>
    </row>
    <row r="2300" spans="1:36" x14ac:dyDescent="0.25">
      <c r="A2300">
        <v>630649</v>
      </c>
      <c r="B2300" t="s">
        <v>11263</v>
      </c>
      <c r="C2300" t="s">
        <v>100</v>
      </c>
      <c r="D2300" t="s">
        <v>252</v>
      </c>
      <c r="E2300" t="s">
        <v>253</v>
      </c>
      <c r="F2300" t="s">
        <v>103</v>
      </c>
      <c r="G2300" t="s">
        <v>104</v>
      </c>
      <c r="H2300" t="s">
        <v>11264</v>
      </c>
      <c r="I2300" t="s">
        <v>758</v>
      </c>
      <c r="J2300" t="s">
        <v>11265</v>
      </c>
      <c r="K2300" t="s">
        <v>760</v>
      </c>
      <c r="L2300" s="8">
        <v>31138</v>
      </c>
      <c r="M2300" t="s">
        <v>58</v>
      </c>
      <c r="N2300" t="s">
        <v>77</v>
      </c>
      <c r="P2300" t="s">
        <v>1564</v>
      </c>
      <c r="Q2300" s="8">
        <v>23140</v>
      </c>
      <c r="R2300" t="s">
        <v>61</v>
      </c>
      <c r="S2300" s="8">
        <v>31138</v>
      </c>
      <c r="T2300" s="8">
        <v>43617</v>
      </c>
      <c r="U2300" t="s">
        <v>11266</v>
      </c>
      <c r="V2300" t="s">
        <v>1564</v>
      </c>
      <c r="W2300" t="s">
        <v>64</v>
      </c>
      <c r="X2300" t="s">
        <v>65</v>
      </c>
      <c r="Y2300">
        <v>-300000</v>
      </c>
      <c r="Z2300">
        <v>-30000</v>
      </c>
      <c r="AB2300">
        <v>-1388000</v>
      </c>
      <c r="AD2300">
        <v>7493000</v>
      </c>
      <c r="AE2300">
        <v>4578000</v>
      </c>
      <c r="AF2300">
        <v>4871000</v>
      </c>
      <c r="AG2300">
        <v>2</v>
      </c>
      <c r="AH2300">
        <v>1</v>
      </c>
      <c r="AI2300" t="s">
        <v>66</v>
      </c>
      <c r="AJ2300">
        <v>16942000</v>
      </c>
    </row>
    <row r="2301" spans="1:36" x14ac:dyDescent="0.25">
      <c r="A2301">
        <v>630650</v>
      </c>
      <c r="B2301" t="s">
        <v>11267</v>
      </c>
      <c r="C2301" t="s">
        <v>68</v>
      </c>
      <c r="D2301" t="s">
        <v>145</v>
      </c>
      <c r="E2301" t="s">
        <v>146</v>
      </c>
      <c r="F2301" t="s">
        <v>71</v>
      </c>
      <c r="G2301" t="s">
        <v>72</v>
      </c>
      <c r="H2301" t="s">
        <v>11268</v>
      </c>
      <c r="I2301" t="s">
        <v>3068</v>
      </c>
      <c r="J2301" t="s">
        <v>11269</v>
      </c>
      <c r="K2301" t="s">
        <v>3070</v>
      </c>
      <c r="L2301" s="8">
        <v>31138</v>
      </c>
      <c r="M2301" t="s">
        <v>58</v>
      </c>
      <c r="N2301" t="s">
        <v>59</v>
      </c>
      <c r="P2301" t="s">
        <v>511</v>
      </c>
      <c r="Q2301" s="8">
        <v>23285</v>
      </c>
      <c r="R2301" t="s">
        <v>61</v>
      </c>
      <c r="S2301" s="8">
        <v>31138</v>
      </c>
      <c r="T2301" s="8">
        <v>43770</v>
      </c>
      <c r="U2301" t="s">
        <v>11270</v>
      </c>
      <c r="V2301" t="s">
        <v>80</v>
      </c>
      <c r="W2301" t="s">
        <v>64</v>
      </c>
      <c r="X2301" t="s">
        <v>65</v>
      </c>
      <c r="Y2301">
        <v>-1575000</v>
      </c>
      <c r="Z2301">
        <v>-30000</v>
      </c>
      <c r="AD2301">
        <v>9119000</v>
      </c>
      <c r="AE2301">
        <v>5716000</v>
      </c>
      <c r="AF2301">
        <v>7818000</v>
      </c>
      <c r="AG2301">
        <v>2</v>
      </c>
      <c r="AH2301">
        <v>1</v>
      </c>
      <c r="AI2301" t="s">
        <v>66</v>
      </c>
      <c r="AJ2301">
        <v>22653000</v>
      </c>
    </row>
    <row r="2302" spans="1:36" x14ac:dyDescent="0.25">
      <c r="A2302">
        <v>630652</v>
      </c>
      <c r="B2302" t="s">
        <v>11271</v>
      </c>
      <c r="C2302" t="s">
        <v>132</v>
      </c>
      <c r="D2302" t="s">
        <v>5278</v>
      </c>
      <c r="E2302" t="s">
        <v>5279</v>
      </c>
      <c r="F2302" t="s">
        <v>135</v>
      </c>
      <c r="G2302" t="s">
        <v>136</v>
      </c>
      <c r="H2302" t="s">
        <v>11272</v>
      </c>
      <c r="I2302" t="s">
        <v>11273</v>
      </c>
      <c r="J2302" t="s">
        <v>11274</v>
      </c>
      <c r="K2302" t="s">
        <v>11275</v>
      </c>
      <c r="L2302" s="8">
        <v>31138</v>
      </c>
      <c r="M2302" t="s">
        <v>58</v>
      </c>
      <c r="N2302" t="s">
        <v>59</v>
      </c>
      <c r="P2302" t="s">
        <v>63</v>
      </c>
      <c r="Q2302" s="8">
        <v>23230</v>
      </c>
      <c r="R2302" t="s">
        <v>61</v>
      </c>
      <c r="S2302" s="8">
        <v>31138</v>
      </c>
      <c r="T2302" s="8">
        <v>43709</v>
      </c>
      <c r="U2302" t="s">
        <v>11276</v>
      </c>
      <c r="V2302" t="s">
        <v>63</v>
      </c>
      <c r="W2302" t="s">
        <v>64</v>
      </c>
      <c r="X2302" t="s">
        <v>65</v>
      </c>
      <c r="Y2302">
        <v>-182000</v>
      </c>
      <c r="Z2302">
        <v>-30000</v>
      </c>
      <c r="AA2302">
        <v>-5309000</v>
      </c>
      <c r="AC2302">
        <v>-2500000</v>
      </c>
      <c r="AD2302">
        <v>9890000</v>
      </c>
      <c r="AE2302">
        <v>6028000</v>
      </c>
      <c r="AF2302">
        <v>10945200</v>
      </c>
      <c r="AG2302">
        <v>2</v>
      </c>
      <c r="AH2302">
        <v>1</v>
      </c>
      <c r="AI2302" t="s">
        <v>66</v>
      </c>
      <c r="AJ2302">
        <v>26863200</v>
      </c>
    </row>
    <row r="2303" spans="1:36" x14ac:dyDescent="0.25">
      <c r="A2303">
        <v>630653</v>
      </c>
      <c r="B2303" t="s">
        <v>11277</v>
      </c>
      <c r="C2303" t="s">
        <v>119</v>
      </c>
      <c r="D2303" t="s">
        <v>2301</v>
      </c>
      <c r="E2303" t="s">
        <v>2302</v>
      </c>
      <c r="F2303" t="s">
        <v>122</v>
      </c>
      <c r="G2303" t="s">
        <v>123</v>
      </c>
      <c r="H2303" t="s">
        <v>11278</v>
      </c>
      <c r="I2303" t="s">
        <v>1290</v>
      </c>
      <c r="J2303" t="s">
        <v>11279</v>
      </c>
      <c r="K2303" t="s">
        <v>1292</v>
      </c>
      <c r="L2303" s="8">
        <v>31138</v>
      </c>
      <c r="M2303" t="s">
        <v>58</v>
      </c>
      <c r="N2303" t="s">
        <v>77</v>
      </c>
      <c r="P2303" t="s">
        <v>111</v>
      </c>
      <c r="Q2303" s="8">
        <v>23319</v>
      </c>
      <c r="R2303" t="s">
        <v>61</v>
      </c>
      <c r="S2303" s="8">
        <v>31138</v>
      </c>
      <c r="T2303" s="8">
        <v>43800</v>
      </c>
      <c r="U2303" t="s">
        <v>11280</v>
      </c>
      <c r="V2303" t="s">
        <v>483</v>
      </c>
      <c r="W2303" t="s">
        <v>3169</v>
      </c>
      <c r="X2303" t="s">
        <v>65</v>
      </c>
      <c r="Y2303">
        <v>-100000</v>
      </c>
      <c r="Z2303">
        <v>-30000</v>
      </c>
      <c r="AA2303">
        <v>-7223000</v>
      </c>
      <c r="AD2303">
        <v>9155000</v>
      </c>
      <c r="AE2303">
        <v>5454000</v>
      </c>
      <c r="AF2303">
        <v>6254400</v>
      </c>
      <c r="AG2303">
        <v>2</v>
      </c>
      <c r="AH2303">
        <v>26</v>
      </c>
      <c r="AI2303" t="s">
        <v>66</v>
      </c>
      <c r="AJ2303">
        <v>20863400</v>
      </c>
    </row>
    <row r="2304" spans="1:36" x14ac:dyDescent="0.25">
      <c r="A2304">
        <v>630654</v>
      </c>
      <c r="B2304" t="s">
        <v>11281</v>
      </c>
      <c r="C2304" t="s">
        <v>317</v>
      </c>
      <c r="D2304" t="s">
        <v>50</v>
      </c>
      <c r="E2304" t="s">
        <v>51</v>
      </c>
      <c r="F2304" t="s">
        <v>318</v>
      </c>
      <c r="G2304" t="s">
        <v>319</v>
      </c>
      <c r="H2304" t="s">
        <v>11282</v>
      </c>
      <c r="I2304" t="s">
        <v>11283</v>
      </c>
      <c r="J2304" t="s">
        <v>11284</v>
      </c>
      <c r="K2304" t="s">
        <v>11285</v>
      </c>
      <c r="L2304" s="8">
        <v>31138</v>
      </c>
      <c r="M2304" t="s">
        <v>58</v>
      </c>
      <c r="N2304" t="s">
        <v>77</v>
      </c>
      <c r="P2304" t="s">
        <v>151</v>
      </c>
      <c r="Q2304" s="8">
        <v>23070</v>
      </c>
      <c r="R2304" t="s">
        <v>61</v>
      </c>
      <c r="S2304" s="8">
        <v>31138</v>
      </c>
      <c r="T2304" s="8">
        <v>43525</v>
      </c>
      <c r="U2304" t="s">
        <v>11286</v>
      </c>
      <c r="V2304" t="s">
        <v>513</v>
      </c>
      <c r="W2304" t="s">
        <v>64</v>
      </c>
      <c r="X2304" t="s">
        <v>65</v>
      </c>
      <c r="Z2304">
        <v>-30000</v>
      </c>
      <c r="AD2304">
        <v>8355000</v>
      </c>
      <c r="AE2304">
        <v>5098000</v>
      </c>
      <c r="AF2304">
        <v>4871000</v>
      </c>
      <c r="AG2304">
        <v>2</v>
      </c>
      <c r="AH2304">
        <v>1</v>
      </c>
      <c r="AI2304" t="s">
        <v>66</v>
      </c>
      <c r="AJ2304">
        <v>18324000</v>
      </c>
    </row>
    <row r="2305" spans="1:36" x14ac:dyDescent="0.25">
      <c r="A2305">
        <v>630655</v>
      </c>
      <c r="B2305" t="s">
        <v>11287</v>
      </c>
      <c r="C2305" t="s">
        <v>165</v>
      </c>
      <c r="D2305" t="s">
        <v>203</v>
      </c>
      <c r="E2305" t="s">
        <v>204</v>
      </c>
      <c r="F2305" t="s">
        <v>168</v>
      </c>
      <c r="G2305" t="s">
        <v>169</v>
      </c>
      <c r="H2305" t="s">
        <v>5771</v>
      </c>
      <c r="I2305" t="s">
        <v>621</v>
      </c>
      <c r="J2305" t="s">
        <v>11288</v>
      </c>
      <c r="K2305" t="s">
        <v>3750</v>
      </c>
      <c r="L2305" s="8">
        <v>31138</v>
      </c>
      <c r="M2305" t="s">
        <v>58</v>
      </c>
      <c r="N2305" t="s">
        <v>77</v>
      </c>
      <c r="P2305" t="s">
        <v>219</v>
      </c>
      <c r="Q2305" s="8">
        <v>23190</v>
      </c>
      <c r="R2305" t="s">
        <v>61</v>
      </c>
      <c r="S2305" s="8">
        <v>31138</v>
      </c>
      <c r="T2305" s="8">
        <v>43647</v>
      </c>
      <c r="U2305" t="s">
        <v>11289</v>
      </c>
      <c r="V2305" t="s">
        <v>201</v>
      </c>
      <c r="W2305" t="s">
        <v>64</v>
      </c>
      <c r="X2305" t="s">
        <v>65</v>
      </c>
      <c r="Y2305">
        <v>-275000</v>
      </c>
      <c r="Z2305">
        <v>-30000</v>
      </c>
      <c r="AB2305">
        <v>-244457</v>
      </c>
      <c r="AC2305">
        <v>-4807366</v>
      </c>
      <c r="AD2305">
        <v>7390000</v>
      </c>
      <c r="AE2305">
        <v>4410000</v>
      </c>
      <c r="AF2305">
        <v>4871000</v>
      </c>
      <c r="AG2305">
        <v>2</v>
      </c>
      <c r="AH2305">
        <v>1</v>
      </c>
      <c r="AI2305" t="s">
        <v>66</v>
      </c>
      <c r="AJ2305">
        <v>16671000</v>
      </c>
    </row>
    <row r="2306" spans="1:36" x14ac:dyDescent="0.25">
      <c r="A2306">
        <v>630656</v>
      </c>
      <c r="B2306" t="s">
        <v>11290</v>
      </c>
      <c r="C2306" t="s">
        <v>165</v>
      </c>
      <c r="D2306" t="s">
        <v>407</v>
      </c>
      <c r="E2306" t="s">
        <v>408</v>
      </c>
      <c r="F2306" t="s">
        <v>168</v>
      </c>
      <c r="G2306" t="s">
        <v>169</v>
      </c>
      <c r="H2306" t="s">
        <v>11291</v>
      </c>
      <c r="I2306" t="s">
        <v>803</v>
      </c>
      <c r="J2306" t="s">
        <v>11292</v>
      </c>
      <c r="K2306" t="s">
        <v>2933</v>
      </c>
      <c r="L2306" s="8">
        <v>31138</v>
      </c>
      <c r="M2306" t="s">
        <v>58</v>
      </c>
      <c r="N2306" t="s">
        <v>59</v>
      </c>
      <c r="P2306" t="s">
        <v>447</v>
      </c>
      <c r="Q2306" s="8">
        <v>23068</v>
      </c>
      <c r="R2306" t="s">
        <v>61</v>
      </c>
      <c r="S2306" s="8">
        <v>31138</v>
      </c>
      <c r="T2306" s="8">
        <v>43525</v>
      </c>
      <c r="U2306" t="s">
        <v>11293</v>
      </c>
      <c r="V2306" t="s">
        <v>5185</v>
      </c>
      <c r="W2306" t="s">
        <v>64</v>
      </c>
      <c r="X2306" t="s">
        <v>177</v>
      </c>
      <c r="Y2306">
        <v>-300000</v>
      </c>
      <c r="Z2306">
        <v>-30000</v>
      </c>
      <c r="AB2306">
        <v>-100000</v>
      </c>
      <c r="AD2306">
        <v>8741000</v>
      </c>
      <c r="AE2306">
        <v>5481000</v>
      </c>
      <c r="AF2306">
        <v>7818000</v>
      </c>
      <c r="AG2306">
        <v>2</v>
      </c>
      <c r="AH2306">
        <v>1</v>
      </c>
      <c r="AI2306" t="s">
        <v>66</v>
      </c>
      <c r="AJ2306">
        <v>22040000</v>
      </c>
    </row>
    <row r="2307" spans="1:36" x14ac:dyDescent="0.25">
      <c r="A2307">
        <v>630657</v>
      </c>
      <c r="B2307" t="s">
        <v>11294</v>
      </c>
      <c r="C2307" t="s">
        <v>68</v>
      </c>
      <c r="D2307" t="s">
        <v>565</v>
      </c>
      <c r="E2307" t="s">
        <v>566</v>
      </c>
      <c r="F2307" t="s">
        <v>71</v>
      </c>
      <c r="G2307" t="s">
        <v>72</v>
      </c>
      <c r="H2307" t="s">
        <v>11295</v>
      </c>
      <c r="I2307" t="s">
        <v>522</v>
      </c>
      <c r="J2307" t="s">
        <v>11296</v>
      </c>
      <c r="K2307" t="s">
        <v>524</v>
      </c>
      <c r="L2307" s="8">
        <v>31138</v>
      </c>
      <c r="M2307" t="s">
        <v>58</v>
      </c>
      <c r="N2307" t="s">
        <v>59</v>
      </c>
      <c r="P2307" t="s">
        <v>436</v>
      </c>
      <c r="Q2307" s="8">
        <v>23347</v>
      </c>
      <c r="R2307" t="s">
        <v>61</v>
      </c>
      <c r="S2307" s="8">
        <v>31138</v>
      </c>
      <c r="T2307" s="8">
        <v>43831</v>
      </c>
      <c r="U2307" t="s">
        <v>11297</v>
      </c>
      <c r="V2307" t="s">
        <v>80</v>
      </c>
      <c r="W2307" t="s">
        <v>64</v>
      </c>
      <c r="X2307" t="s">
        <v>333</v>
      </c>
      <c r="Y2307">
        <v>-130000</v>
      </c>
      <c r="Z2307">
        <v>-30000</v>
      </c>
      <c r="AB2307">
        <v>-25000</v>
      </c>
      <c r="AD2307">
        <v>10756000</v>
      </c>
      <c r="AE2307">
        <v>6552000</v>
      </c>
      <c r="AF2307">
        <v>7818000</v>
      </c>
      <c r="AG2307">
        <v>2</v>
      </c>
      <c r="AH2307">
        <v>1</v>
      </c>
      <c r="AI2307" t="s">
        <v>66</v>
      </c>
      <c r="AJ2307">
        <v>25126000</v>
      </c>
    </row>
    <row r="2308" spans="1:36" x14ac:dyDescent="0.25">
      <c r="A2308">
        <v>630659</v>
      </c>
      <c r="B2308" t="s">
        <v>11298</v>
      </c>
      <c r="C2308" t="s">
        <v>132</v>
      </c>
      <c r="D2308" t="s">
        <v>2826</v>
      </c>
      <c r="E2308" t="s">
        <v>2827</v>
      </c>
      <c r="F2308" t="s">
        <v>135</v>
      </c>
      <c r="G2308" t="s">
        <v>136</v>
      </c>
      <c r="H2308" t="s">
        <v>11299</v>
      </c>
      <c r="I2308" t="s">
        <v>4861</v>
      </c>
      <c r="J2308" t="s">
        <v>11300</v>
      </c>
      <c r="K2308" t="s">
        <v>4863</v>
      </c>
      <c r="L2308" s="8">
        <v>31138</v>
      </c>
      <c r="M2308" t="s">
        <v>58</v>
      </c>
      <c r="N2308" t="s">
        <v>59</v>
      </c>
      <c r="P2308" t="s">
        <v>1010</v>
      </c>
      <c r="Q2308" s="8">
        <v>23214</v>
      </c>
      <c r="R2308" t="s">
        <v>61</v>
      </c>
      <c r="S2308" s="8">
        <v>31138</v>
      </c>
      <c r="T2308" s="8">
        <v>43678</v>
      </c>
      <c r="U2308" t="s">
        <v>11301</v>
      </c>
      <c r="V2308" t="s">
        <v>511</v>
      </c>
      <c r="W2308" t="s">
        <v>64</v>
      </c>
      <c r="X2308" t="s">
        <v>65</v>
      </c>
      <c r="Z2308">
        <v>-30000</v>
      </c>
      <c r="AD2308">
        <v>9081000</v>
      </c>
      <c r="AE2308">
        <v>5691000</v>
      </c>
      <c r="AF2308">
        <v>7818000</v>
      </c>
      <c r="AG2308">
        <v>2</v>
      </c>
      <c r="AH2308">
        <v>1</v>
      </c>
      <c r="AI2308" t="s">
        <v>66</v>
      </c>
      <c r="AJ2308">
        <v>22590000</v>
      </c>
    </row>
    <row r="2309" spans="1:36" x14ac:dyDescent="0.25">
      <c r="A2309">
        <v>630660</v>
      </c>
      <c r="B2309" t="s">
        <v>11302</v>
      </c>
      <c r="C2309" t="s">
        <v>165</v>
      </c>
      <c r="D2309" t="s">
        <v>203</v>
      </c>
      <c r="E2309" t="s">
        <v>204</v>
      </c>
      <c r="F2309" t="s">
        <v>168</v>
      </c>
      <c r="G2309" t="s">
        <v>169</v>
      </c>
      <c r="H2309" t="s">
        <v>4601</v>
      </c>
      <c r="I2309" t="s">
        <v>1443</v>
      </c>
      <c r="J2309" t="s">
        <v>11303</v>
      </c>
      <c r="K2309" t="s">
        <v>3339</v>
      </c>
      <c r="L2309" s="8">
        <v>31138</v>
      </c>
      <c r="M2309" t="s">
        <v>58</v>
      </c>
      <c r="N2309" t="s">
        <v>59</v>
      </c>
      <c r="P2309" t="s">
        <v>772</v>
      </c>
      <c r="Q2309" s="8">
        <v>23039</v>
      </c>
      <c r="R2309" t="s">
        <v>61</v>
      </c>
      <c r="S2309" s="8">
        <v>31138</v>
      </c>
      <c r="T2309" s="8">
        <v>43497</v>
      </c>
      <c r="U2309" t="s">
        <v>11304</v>
      </c>
      <c r="V2309" t="s">
        <v>199</v>
      </c>
      <c r="W2309" t="s">
        <v>64</v>
      </c>
      <c r="X2309" t="s">
        <v>259</v>
      </c>
      <c r="Y2309">
        <v>-400000</v>
      </c>
      <c r="Z2309">
        <v>-30000</v>
      </c>
      <c r="AD2309">
        <v>12748000</v>
      </c>
      <c r="AE2309">
        <v>7578000</v>
      </c>
      <c r="AF2309">
        <v>7818000</v>
      </c>
      <c r="AG2309">
        <v>2</v>
      </c>
      <c r="AH2309">
        <v>1</v>
      </c>
      <c r="AI2309" t="s">
        <v>66</v>
      </c>
      <c r="AJ2309">
        <v>28144000</v>
      </c>
    </row>
    <row r="2310" spans="1:36" x14ac:dyDescent="0.25">
      <c r="A2310">
        <v>630661</v>
      </c>
      <c r="B2310" t="s">
        <v>11305</v>
      </c>
      <c r="C2310" t="s">
        <v>100</v>
      </c>
      <c r="D2310" t="s">
        <v>212</v>
      </c>
      <c r="E2310" t="s">
        <v>213</v>
      </c>
      <c r="F2310" t="s">
        <v>103</v>
      </c>
      <c r="G2310" t="s">
        <v>104</v>
      </c>
      <c r="H2310" t="s">
        <v>4000</v>
      </c>
      <c r="I2310" t="s">
        <v>1354</v>
      </c>
      <c r="J2310" t="s">
        <v>11306</v>
      </c>
      <c r="K2310" t="s">
        <v>1197</v>
      </c>
      <c r="L2310" s="8">
        <v>31138</v>
      </c>
      <c r="M2310" t="s">
        <v>58</v>
      </c>
      <c r="N2310" t="s">
        <v>77</v>
      </c>
      <c r="P2310" t="s">
        <v>63</v>
      </c>
      <c r="Q2310" s="8">
        <v>23052</v>
      </c>
      <c r="R2310" t="s">
        <v>61</v>
      </c>
      <c r="S2310" s="8">
        <v>31138</v>
      </c>
      <c r="T2310" s="8">
        <v>43525</v>
      </c>
      <c r="U2310" t="s">
        <v>11307</v>
      </c>
      <c r="V2310" t="s">
        <v>219</v>
      </c>
      <c r="W2310" t="s">
        <v>64</v>
      </c>
      <c r="X2310" t="s">
        <v>65</v>
      </c>
      <c r="Y2310">
        <v>-50000</v>
      </c>
      <c r="Z2310">
        <v>-30000</v>
      </c>
      <c r="AB2310">
        <v>-20000</v>
      </c>
      <c r="AD2310">
        <v>9083000</v>
      </c>
      <c r="AE2310">
        <v>5411000</v>
      </c>
      <c r="AF2310">
        <v>4871000</v>
      </c>
      <c r="AG2310">
        <v>2</v>
      </c>
      <c r="AH2310">
        <v>1</v>
      </c>
      <c r="AI2310" t="s">
        <v>66</v>
      </c>
      <c r="AJ2310">
        <v>19365000</v>
      </c>
    </row>
    <row r="2311" spans="1:36" x14ac:dyDescent="0.25">
      <c r="A2311">
        <v>630666</v>
      </c>
      <c r="B2311" t="s">
        <v>11308</v>
      </c>
      <c r="C2311" t="s">
        <v>119</v>
      </c>
      <c r="D2311" t="s">
        <v>50</v>
      </c>
      <c r="E2311" t="s">
        <v>51</v>
      </c>
      <c r="F2311" t="s">
        <v>122</v>
      </c>
      <c r="G2311" t="s">
        <v>123</v>
      </c>
      <c r="H2311" t="s">
        <v>11309</v>
      </c>
      <c r="I2311" t="s">
        <v>4378</v>
      </c>
      <c r="J2311" t="s">
        <v>11310</v>
      </c>
      <c r="K2311" t="s">
        <v>5662</v>
      </c>
      <c r="L2311" s="8">
        <v>31138</v>
      </c>
      <c r="M2311" t="s">
        <v>58</v>
      </c>
      <c r="N2311" t="s">
        <v>77</v>
      </c>
      <c r="P2311" t="s">
        <v>931</v>
      </c>
      <c r="Q2311" s="8">
        <v>23216</v>
      </c>
      <c r="R2311" t="s">
        <v>61</v>
      </c>
      <c r="S2311" s="8">
        <v>31138</v>
      </c>
      <c r="T2311" s="8">
        <v>43678</v>
      </c>
      <c r="U2311" t="s">
        <v>11311</v>
      </c>
      <c r="V2311" t="s">
        <v>244</v>
      </c>
      <c r="W2311" t="s">
        <v>64</v>
      </c>
      <c r="X2311" t="s">
        <v>65</v>
      </c>
      <c r="Y2311">
        <v>-50000</v>
      </c>
      <c r="Z2311">
        <v>-30000</v>
      </c>
      <c r="AD2311">
        <v>7090000</v>
      </c>
      <c r="AE2311">
        <v>4333000</v>
      </c>
      <c r="AF2311">
        <v>4871000</v>
      </c>
      <c r="AG2311">
        <v>2</v>
      </c>
      <c r="AH2311">
        <v>1</v>
      </c>
      <c r="AI2311" t="s">
        <v>66</v>
      </c>
      <c r="AJ2311">
        <v>16294000</v>
      </c>
    </row>
    <row r="2312" spans="1:36" x14ac:dyDescent="0.25">
      <c r="A2312">
        <v>630669</v>
      </c>
      <c r="B2312" t="s">
        <v>11312</v>
      </c>
      <c r="C2312" t="s">
        <v>119</v>
      </c>
      <c r="D2312" t="s">
        <v>50</v>
      </c>
      <c r="E2312" t="s">
        <v>51</v>
      </c>
      <c r="F2312" t="s">
        <v>122</v>
      </c>
      <c r="G2312" t="s">
        <v>123</v>
      </c>
      <c r="H2312" t="s">
        <v>11313</v>
      </c>
      <c r="I2312" t="s">
        <v>11314</v>
      </c>
      <c r="J2312" t="s">
        <v>11315</v>
      </c>
      <c r="K2312" t="s">
        <v>11316</v>
      </c>
      <c r="L2312" s="8">
        <v>31138</v>
      </c>
      <c r="M2312" t="s">
        <v>58</v>
      </c>
      <c r="N2312" t="s">
        <v>77</v>
      </c>
      <c r="P2312" t="s">
        <v>63</v>
      </c>
      <c r="Q2312" s="8">
        <v>23349</v>
      </c>
      <c r="R2312" t="s">
        <v>61</v>
      </c>
      <c r="S2312" s="8">
        <v>31138</v>
      </c>
      <c r="T2312" s="8">
        <v>43831</v>
      </c>
      <c r="U2312" t="s">
        <v>11317</v>
      </c>
      <c r="V2312" t="s">
        <v>499</v>
      </c>
      <c r="W2312" t="s">
        <v>64</v>
      </c>
      <c r="X2312" t="s">
        <v>65</v>
      </c>
      <c r="Y2312">
        <v>-200000</v>
      </c>
      <c r="Z2312">
        <v>-30000</v>
      </c>
      <c r="AA2312">
        <v>-2917000</v>
      </c>
      <c r="AB2312">
        <v>-1500402</v>
      </c>
      <c r="AD2312">
        <v>7913000</v>
      </c>
      <c r="AE2312">
        <v>4831000</v>
      </c>
      <c r="AF2312">
        <v>4871000</v>
      </c>
      <c r="AG2312">
        <v>2</v>
      </c>
      <c r="AH2312">
        <v>1</v>
      </c>
      <c r="AI2312" t="s">
        <v>66</v>
      </c>
      <c r="AJ2312">
        <v>17615000</v>
      </c>
    </row>
    <row r="2313" spans="1:36" x14ac:dyDescent="0.25">
      <c r="A2313">
        <v>630670</v>
      </c>
      <c r="B2313" t="s">
        <v>11318</v>
      </c>
      <c r="C2313" t="s">
        <v>100</v>
      </c>
      <c r="D2313" t="s">
        <v>252</v>
      </c>
      <c r="E2313" t="s">
        <v>253</v>
      </c>
      <c r="F2313" t="s">
        <v>103</v>
      </c>
      <c r="G2313" t="s">
        <v>104</v>
      </c>
      <c r="H2313" t="s">
        <v>1622</v>
      </c>
      <c r="I2313" t="s">
        <v>1589</v>
      </c>
      <c r="J2313" t="s">
        <v>11319</v>
      </c>
      <c r="K2313" t="s">
        <v>4139</v>
      </c>
      <c r="L2313" s="8">
        <v>31138</v>
      </c>
      <c r="M2313" t="s">
        <v>58</v>
      </c>
      <c r="N2313" t="s">
        <v>77</v>
      </c>
      <c r="P2313" t="s">
        <v>11320</v>
      </c>
      <c r="Q2313" s="8">
        <v>23190</v>
      </c>
      <c r="R2313" t="s">
        <v>61</v>
      </c>
      <c r="S2313" s="8">
        <v>31138</v>
      </c>
      <c r="T2313" s="8">
        <v>43647</v>
      </c>
      <c r="U2313" t="s">
        <v>11321</v>
      </c>
      <c r="V2313" t="s">
        <v>1115</v>
      </c>
      <c r="W2313" t="s">
        <v>64</v>
      </c>
      <c r="X2313" t="s">
        <v>65</v>
      </c>
      <c r="Z2313">
        <v>-30000</v>
      </c>
      <c r="AB2313">
        <v>-150000</v>
      </c>
      <c r="AD2313">
        <v>9155000</v>
      </c>
      <c r="AE2313">
        <v>5454000</v>
      </c>
      <c r="AF2313">
        <v>4871000</v>
      </c>
      <c r="AG2313">
        <v>2</v>
      </c>
      <c r="AH2313">
        <v>1</v>
      </c>
      <c r="AI2313" t="s">
        <v>66</v>
      </c>
      <c r="AJ2313">
        <v>19480000</v>
      </c>
    </row>
    <row r="2314" spans="1:36" x14ac:dyDescent="0.25">
      <c r="A2314">
        <v>630671</v>
      </c>
      <c r="B2314" t="s">
        <v>11322</v>
      </c>
      <c r="C2314" t="s">
        <v>49</v>
      </c>
      <c r="D2314" t="s">
        <v>340</v>
      </c>
      <c r="E2314" t="s">
        <v>341</v>
      </c>
      <c r="F2314" t="s">
        <v>342</v>
      </c>
      <c r="G2314" t="s">
        <v>343</v>
      </c>
      <c r="H2314" t="s">
        <v>528</v>
      </c>
      <c r="I2314" t="s">
        <v>529</v>
      </c>
      <c r="J2314" t="s">
        <v>11323</v>
      </c>
      <c r="K2314" t="s">
        <v>833</v>
      </c>
      <c r="L2314" s="8">
        <v>30407</v>
      </c>
      <c r="M2314" t="s">
        <v>58</v>
      </c>
      <c r="N2314" t="s">
        <v>59</v>
      </c>
      <c r="P2314" t="s">
        <v>227</v>
      </c>
      <c r="Q2314" s="8">
        <v>23365</v>
      </c>
      <c r="R2314" t="s">
        <v>61</v>
      </c>
      <c r="S2314" s="8">
        <v>31138</v>
      </c>
      <c r="T2314" s="8">
        <v>43831</v>
      </c>
      <c r="U2314" t="s">
        <v>11324</v>
      </c>
      <c r="V2314" t="s">
        <v>63</v>
      </c>
      <c r="W2314" t="s">
        <v>64</v>
      </c>
      <c r="X2314" t="s">
        <v>65</v>
      </c>
      <c r="Y2314">
        <v>-110000</v>
      </c>
      <c r="Z2314">
        <v>-30000</v>
      </c>
      <c r="AD2314">
        <v>12354000</v>
      </c>
      <c r="AE2314">
        <v>7344000</v>
      </c>
      <c r="AF2314">
        <v>7818000</v>
      </c>
      <c r="AG2314">
        <v>2</v>
      </c>
      <c r="AH2314">
        <v>1</v>
      </c>
      <c r="AI2314" t="s">
        <v>66</v>
      </c>
      <c r="AJ2314">
        <v>27516000</v>
      </c>
    </row>
    <row r="2315" spans="1:36" x14ac:dyDescent="0.25">
      <c r="A2315">
        <v>630672</v>
      </c>
      <c r="B2315" t="s">
        <v>11325</v>
      </c>
      <c r="C2315" t="s">
        <v>100</v>
      </c>
      <c r="D2315" t="s">
        <v>1324</v>
      </c>
      <c r="E2315" t="s">
        <v>1325</v>
      </c>
      <c r="F2315" t="s">
        <v>103</v>
      </c>
      <c r="G2315" t="s">
        <v>104</v>
      </c>
      <c r="H2315" t="s">
        <v>11326</v>
      </c>
      <c r="I2315" t="s">
        <v>767</v>
      </c>
      <c r="J2315" t="s">
        <v>11327</v>
      </c>
      <c r="K2315" t="s">
        <v>769</v>
      </c>
      <c r="L2315" s="8">
        <v>31138</v>
      </c>
      <c r="M2315" t="s">
        <v>58</v>
      </c>
      <c r="N2315" t="s">
        <v>77</v>
      </c>
      <c r="P2315" t="s">
        <v>63</v>
      </c>
      <c r="Q2315" s="8">
        <v>23104</v>
      </c>
      <c r="R2315" t="s">
        <v>61</v>
      </c>
      <c r="S2315" s="8">
        <v>31138</v>
      </c>
      <c r="T2315" s="8">
        <v>43586</v>
      </c>
      <c r="U2315" t="s">
        <v>11328</v>
      </c>
      <c r="V2315" t="s">
        <v>219</v>
      </c>
      <c r="W2315" t="s">
        <v>64</v>
      </c>
      <c r="X2315" t="s">
        <v>65</v>
      </c>
      <c r="Y2315">
        <v>-50000</v>
      </c>
      <c r="Z2315">
        <v>-30000</v>
      </c>
      <c r="AD2315">
        <v>9141000</v>
      </c>
      <c r="AE2315">
        <v>5445000</v>
      </c>
      <c r="AF2315">
        <v>4871000</v>
      </c>
      <c r="AG2315">
        <v>2</v>
      </c>
      <c r="AH2315">
        <v>1</v>
      </c>
      <c r="AI2315" t="s">
        <v>66</v>
      </c>
      <c r="AJ2315">
        <v>19457000</v>
      </c>
    </row>
    <row r="2316" spans="1:36" x14ac:dyDescent="0.25">
      <c r="A2316">
        <v>630673</v>
      </c>
      <c r="B2316" t="s">
        <v>11329</v>
      </c>
      <c r="C2316" t="s">
        <v>68</v>
      </c>
      <c r="D2316" t="s">
        <v>433</v>
      </c>
      <c r="E2316" t="s">
        <v>434</v>
      </c>
      <c r="F2316" t="s">
        <v>71</v>
      </c>
      <c r="G2316" t="s">
        <v>72</v>
      </c>
      <c r="H2316" t="s">
        <v>11330</v>
      </c>
      <c r="I2316" t="s">
        <v>2564</v>
      </c>
      <c r="J2316" t="s">
        <v>11331</v>
      </c>
      <c r="K2316" t="s">
        <v>2566</v>
      </c>
      <c r="L2316" s="8">
        <v>31138</v>
      </c>
      <c r="M2316" t="s">
        <v>58</v>
      </c>
      <c r="N2316" t="s">
        <v>77</v>
      </c>
      <c r="P2316" t="s">
        <v>11332</v>
      </c>
      <c r="Q2316" s="8">
        <v>23041</v>
      </c>
      <c r="R2316" t="s">
        <v>61</v>
      </c>
      <c r="S2316" s="8">
        <v>31138</v>
      </c>
      <c r="T2316" s="8">
        <v>43497</v>
      </c>
      <c r="U2316" t="s">
        <v>11333</v>
      </c>
      <c r="V2316" t="s">
        <v>404</v>
      </c>
      <c r="W2316" t="s">
        <v>64</v>
      </c>
      <c r="X2316" t="s">
        <v>65</v>
      </c>
      <c r="Y2316">
        <v>-100000</v>
      </c>
      <c r="Z2316">
        <v>-30000</v>
      </c>
      <c r="AB2316">
        <v>-2468794</v>
      </c>
      <c r="AD2316">
        <v>9220000</v>
      </c>
      <c r="AE2316">
        <v>5492000</v>
      </c>
      <c r="AF2316">
        <v>4871000</v>
      </c>
      <c r="AG2316">
        <v>2</v>
      </c>
      <c r="AH2316">
        <v>1</v>
      </c>
      <c r="AI2316" t="s">
        <v>66</v>
      </c>
      <c r="AJ2316">
        <v>19583000</v>
      </c>
    </row>
    <row r="2317" spans="1:36" x14ac:dyDescent="0.25">
      <c r="A2317">
        <v>630675</v>
      </c>
      <c r="B2317" t="s">
        <v>11334</v>
      </c>
      <c r="C2317" t="s">
        <v>68</v>
      </c>
      <c r="D2317" t="s">
        <v>468</v>
      </c>
      <c r="E2317" t="s">
        <v>469</v>
      </c>
      <c r="F2317" t="s">
        <v>71</v>
      </c>
      <c r="G2317" t="s">
        <v>72</v>
      </c>
      <c r="H2317" t="s">
        <v>10248</v>
      </c>
      <c r="I2317" t="s">
        <v>1214</v>
      </c>
      <c r="J2317" t="s">
        <v>11335</v>
      </c>
      <c r="K2317" t="s">
        <v>4661</v>
      </c>
      <c r="L2317" s="8">
        <v>31138</v>
      </c>
      <c r="M2317" t="s">
        <v>58</v>
      </c>
      <c r="N2317" t="s">
        <v>59</v>
      </c>
      <c r="P2317" t="s">
        <v>227</v>
      </c>
      <c r="Q2317" s="8">
        <v>23251</v>
      </c>
      <c r="R2317" t="s">
        <v>61</v>
      </c>
      <c r="S2317" s="8">
        <v>31138</v>
      </c>
      <c r="T2317" s="8">
        <v>43709</v>
      </c>
      <c r="U2317" t="s">
        <v>11336</v>
      </c>
      <c r="V2317" t="s">
        <v>80</v>
      </c>
      <c r="W2317" t="s">
        <v>64</v>
      </c>
      <c r="X2317" t="s">
        <v>65</v>
      </c>
      <c r="Y2317">
        <v>-50000</v>
      </c>
      <c r="Z2317">
        <v>-30000</v>
      </c>
      <c r="AB2317">
        <v>-250000</v>
      </c>
      <c r="AD2317">
        <v>9848000</v>
      </c>
      <c r="AE2317">
        <v>5862000</v>
      </c>
      <c r="AF2317">
        <v>7818000</v>
      </c>
      <c r="AG2317">
        <v>2</v>
      </c>
      <c r="AH2317">
        <v>1</v>
      </c>
      <c r="AI2317" t="s">
        <v>66</v>
      </c>
      <c r="AJ2317">
        <v>23528000</v>
      </c>
    </row>
    <row r="2318" spans="1:36" x14ac:dyDescent="0.25">
      <c r="A2318">
        <v>630677</v>
      </c>
      <c r="B2318" t="s">
        <v>11337</v>
      </c>
      <c r="C2318" t="s">
        <v>165</v>
      </c>
      <c r="D2318" t="s">
        <v>179</v>
      </c>
      <c r="E2318" t="s">
        <v>180</v>
      </c>
      <c r="F2318" t="s">
        <v>168</v>
      </c>
      <c r="G2318" t="s">
        <v>169</v>
      </c>
      <c r="H2318" t="s">
        <v>11338</v>
      </c>
      <c r="I2318" t="s">
        <v>3059</v>
      </c>
      <c r="J2318" t="s">
        <v>11339</v>
      </c>
      <c r="K2318" t="s">
        <v>3061</v>
      </c>
      <c r="L2318" s="8">
        <v>31138</v>
      </c>
      <c r="M2318" t="s">
        <v>58</v>
      </c>
      <c r="N2318" t="s">
        <v>59</v>
      </c>
      <c r="P2318" t="s">
        <v>151</v>
      </c>
      <c r="Q2318" s="8">
        <v>23061</v>
      </c>
      <c r="R2318" t="s">
        <v>61</v>
      </c>
      <c r="S2318" s="8">
        <v>31138</v>
      </c>
      <c r="T2318" s="8">
        <v>43525</v>
      </c>
      <c r="U2318" t="s">
        <v>11340</v>
      </c>
      <c r="V2318" t="s">
        <v>201</v>
      </c>
      <c r="W2318" t="s">
        <v>64</v>
      </c>
      <c r="X2318" t="s">
        <v>65</v>
      </c>
      <c r="Y2318">
        <v>-415000</v>
      </c>
      <c r="Z2318">
        <v>-30000</v>
      </c>
      <c r="AB2318">
        <v>-2568106</v>
      </c>
      <c r="AD2318">
        <v>9104000</v>
      </c>
      <c r="AE2318">
        <v>5423000</v>
      </c>
      <c r="AF2318">
        <v>7818000</v>
      </c>
      <c r="AG2318">
        <v>2</v>
      </c>
      <c r="AH2318">
        <v>1</v>
      </c>
      <c r="AI2318" t="s">
        <v>66</v>
      </c>
      <c r="AJ2318">
        <v>22345000</v>
      </c>
    </row>
    <row r="2319" spans="1:36" x14ac:dyDescent="0.25">
      <c r="A2319">
        <v>630678</v>
      </c>
      <c r="B2319" t="s">
        <v>11341</v>
      </c>
      <c r="C2319" t="s">
        <v>317</v>
      </c>
      <c r="D2319" t="s">
        <v>50</v>
      </c>
      <c r="E2319" t="s">
        <v>51</v>
      </c>
      <c r="F2319" t="s">
        <v>318</v>
      </c>
      <c r="G2319" t="s">
        <v>319</v>
      </c>
      <c r="H2319" t="s">
        <v>11342</v>
      </c>
      <c r="I2319" t="s">
        <v>11343</v>
      </c>
      <c r="J2319" t="s">
        <v>11344</v>
      </c>
      <c r="K2319" t="s">
        <v>11345</v>
      </c>
      <c r="L2319" s="8">
        <v>31138</v>
      </c>
      <c r="M2319" t="s">
        <v>58</v>
      </c>
      <c r="N2319" t="s">
        <v>77</v>
      </c>
      <c r="P2319" t="s">
        <v>2482</v>
      </c>
      <c r="Q2319" s="8">
        <v>23353</v>
      </c>
      <c r="R2319" t="s">
        <v>61</v>
      </c>
      <c r="S2319" s="8">
        <v>31138</v>
      </c>
      <c r="T2319" s="8">
        <v>43831</v>
      </c>
      <c r="U2319" t="s">
        <v>11346</v>
      </c>
      <c r="V2319" t="s">
        <v>63</v>
      </c>
      <c r="W2319" t="s">
        <v>64</v>
      </c>
      <c r="X2319" t="s">
        <v>65</v>
      </c>
      <c r="Y2319">
        <v>-100000</v>
      </c>
      <c r="Z2319">
        <v>-30000</v>
      </c>
      <c r="AD2319">
        <v>8855000</v>
      </c>
      <c r="AE2319">
        <v>5277000</v>
      </c>
      <c r="AF2319">
        <v>4871000</v>
      </c>
      <c r="AG2319">
        <v>2</v>
      </c>
      <c r="AH2319">
        <v>1</v>
      </c>
      <c r="AI2319" t="s">
        <v>66</v>
      </c>
      <c r="AJ2319">
        <v>19003000</v>
      </c>
    </row>
    <row r="2320" spans="1:36" x14ac:dyDescent="0.25">
      <c r="A2320">
        <v>630679</v>
      </c>
      <c r="B2320" t="s">
        <v>11347</v>
      </c>
      <c r="C2320" t="s">
        <v>2278</v>
      </c>
      <c r="D2320" t="s">
        <v>50</v>
      </c>
      <c r="E2320" t="s">
        <v>51</v>
      </c>
      <c r="F2320" t="s">
        <v>2279</v>
      </c>
      <c r="G2320" t="s">
        <v>2280</v>
      </c>
      <c r="H2320" t="s">
        <v>11348</v>
      </c>
      <c r="I2320" t="s">
        <v>11349</v>
      </c>
      <c r="J2320" t="s">
        <v>11350</v>
      </c>
      <c r="K2320" t="s">
        <v>11351</v>
      </c>
      <c r="L2320" s="8">
        <v>31138</v>
      </c>
      <c r="M2320" t="s">
        <v>58</v>
      </c>
      <c r="N2320" t="s">
        <v>348</v>
      </c>
      <c r="P2320" t="s">
        <v>1010</v>
      </c>
      <c r="Q2320" s="8">
        <v>23272</v>
      </c>
      <c r="R2320" t="s">
        <v>61</v>
      </c>
      <c r="S2320" s="8">
        <v>31138</v>
      </c>
      <c r="T2320" s="8">
        <v>43739</v>
      </c>
      <c r="U2320" t="s">
        <v>11352</v>
      </c>
      <c r="V2320" t="s">
        <v>130</v>
      </c>
      <c r="W2320" t="s">
        <v>64</v>
      </c>
      <c r="X2320" t="s">
        <v>65</v>
      </c>
      <c r="Y2320">
        <v>-75000</v>
      </c>
      <c r="Z2320">
        <v>-30000</v>
      </c>
      <c r="AD2320">
        <v>12126000</v>
      </c>
      <c r="AE2320">
        <v>7585000</v>
      </c>
      <c r="AF2320">
        <v>18835600</v>
      </c>
      <c r="AG2320">
        <v>2</v>
      </c>
      <c r="AH2320">
        <v>1</v>
      </c>
      <c r="AI2320" t="s">
        <v>66</v>
      </c>
      <c r="AJ2320">
        <v>38546600</v>
      </c>
    </row>
    <row r="2321" spans="1:36" x14ac:dyDescent="0.25">
      <c r="A2321">
        <v>630681</v>
      </c>
      <c r="B2321" t="s">
        <v>11353</v>
      </c>
      <c r="C2321" t="s">
        <v>49</v>
      </c>
      <c r="D2321" t="s">
        <v>50</v>
      </c>
      <c r="E2321" t="s">
        <v>51</v>
      </c>
      <c r="F2321" t="s">
        <v>2223</v>
      </c>
      <c r="G2321" t="s">
        <v>2224</v>
      </c>
      <c r="H2321" t="s">
        <v>11354</v>
      </c>
      <c r="I2321" t="s">
        <v>11355</v>
      </c>
      <c r="J2321" t="s">
        <v>11356</v>
      </c>
      <c r="K2321" t="s">
        <v>11357</v>
      </c>
      <c r="L2321" s="8">
        <v>31138</v>
      </c>
      <c r="M2321" t="s">
        <v>58</v>
      </c>
      <c r="N2321" t="s">
        <v>77</v>
      </c>
      <c r="P2321" t="s">
        <v>151</v>
      </c>
      <c r="Q2321" s="8">
        <v>23263</v>
      </c>
      <c r="R2321" t="s">
        <v>61</v>
      </c>
      <c r="S2321" s="8">
        <v>31138</v>
      </c>
      <c r="T2321" s="8">
        <v>43739</v>
      </c>
      <c r="U2321" t="s">
        <v>11358</v>
      </c>
      <c r="V2321" t="s">
        <v>483</v>
      </c>
      <c r="W2321" t="s">
        <v>64</v>
      </c>
      <c r="X2321" t="s">
        <v>65</v>
      </c>
      <c r="Y2321">
        <v>-100000</v>
      </c>
      <c r="Z2321">
        <v>-30000</v>
      </c>
      <c r="AA2321">
        <v>-6000000</v>
      </c>
      <c r="AD2321">
        <v>9130000</v>
      </c>
      <c r="AE2321">
        <v>5439000</v>
      </c>
      <c r="AF2321">
        <v>4871000</v>
      </c>
      <c r="AG2321">
        <v>2</v>
      </c>
      <c r="AH2321">
        <v>1</v>
      </c>
      <c r="AI2321" t="s">
        <v>66</v>
      </c>
      <c r="AJ2321">
        <v>19440000</v>
      </c>
    </row>
    <row r="2322" spans="1:36" x14ac:dyDescent="0.25">
      <c r="A2322">
        <v>630682</v>
      </c>
      <c r="B2322" t="s">
        <v>11359</v>
      </c>
      <c r="C2322" t="s">
        <v>132</v>
      </c>
      <c r="D2322" t="s">
        <v>2746</v>
      </c>
      <c r="E2322" t="s">
        <v>2747</v>
      </c>
      <c r="F2322" t="s">
        <v>135</v>
      </c>
      <c r="G2322" t="s">
        <v>136</v>
      </c>
      <c r="H2322" t="s">
        <v>11360</v>
      </c>
      <c r="I2322" t="s">
        <v>11361</v>
      </c>
      <c r="J2322" t="s">
        <v>11362</v>
      </c>
      <c r="K2322" t="s">
        <v>11363</v>
      </c>
      <c r="L2322" s="8">
        <v>31138</v>
      </c>
      <c r="M2322" t="s">
        <v>58</v>
      </c>
      <c r="N2322" t="s">
        <v>59</v>
      </c>
      <c r="P2322" t="s">
        <v>1204</v>
      </c>
      <c r="Q2322" s="8">
        <v>23216</v>
      </c>
      <c r="R2322" t="s">
        <v>61</v>
      </c>
      <c r="S2322" s="8">
        <v>31138</v>
      </c>
      <c r="T2322" s="8">
        <v>43678</v>
      </c>
      <c r="U2322" t="s">
        <v>11364</v>
      </c>
      <c r="V2322" t="s">
        <v>511</v>
      </c>
      <c r="W2322" t="s">
        <v>64</v>
      </c>
      <c r="X2322" t="s">
        <v>333</v>
      </c>
      <c r="Y2322">
        <v>-200000</v>
      </c>
      <c r="Z2322">
        <v>-30000</v>
      </c>
      <c r="AA2322">
        <v>-2917000</v>
      </c>
      <c r="AB2322">
        <v>-272500</v>
      </c>
      <c r="AD2322">
        <v>8272000</v>
      </c>
      <c r="AE2322">
        <v>5189000</v>
      </c>
      <c r="AF2322">
        <v>10945200</v>
      </c>
      <c r="AG2322">
        <v>2</v>
      </c>
      <c r="AH2322">
        <v>1</v>
      </c>
      <c r="AI2322" t="s">
        <v>66</v>
      </c>
      <c r="AJ2322">
        <v>24406200</v>
      </c>
    </row>
    <row r="2323" spans="1:36" x14ac:dyDescent="0.25">
      <c r="A2323">
        <v>630684</v>
      </c>
      <c r="B2323" t="s">
        <v>11365</v>
      </c>
      <c r="C2323" t="s">
        <v>119</v>
      </c>
      <c r="D2323" t="s">
        <v>120</v>
      </c>
      <c r="E2323" t="s">
        <v>121</v>
      </c>
      <c r="F2323" t="s">
        <v>122</v>
      </c>
      <c r="G2323" t="s">
        <v>123</v>
      </c>
      <c r="H2323" t="s">
        <v>11366</v>
      </c>
      <c r="I2323" t="s">
        <v>2079</v>
      </c>
      <c r="J2323" t="s">
        <v>11367</v>
      </c>
      <c r="K2323" t="s">
        <v>2081</v>
      </c>
      <c r="L2323" s="8">
        <v>31138</v>
      </c>
      <c r="M2323" t="s">
        <v>58</v>
      </c>
      <c r="N2323" t="s">
        <v>77</v>
      </c>
      <c r="P2323" t="s">
        <v>1010</v>
      </c>
      <c r="Q2323" s="8">
        <v>23173</v>
      </c>
      <c r="R2323" t="s">
        <v>61</v>
      </c>
      <c r="S2323" s="8">
        <v>31138</v>
      </c>
      <c r="T2323" s="8">
        <v>43647</v>
      </c>
      <c r="U2323" t="s">
        <v>11368</v>
      </c>
      <c r="V2323" t="s">
        <v>542</v>
      </c>
      <c r="W2323" t="s">
        <v>64</v>
      </c>
      <c r="X2323" t="s">
        <v>65</v>
      </c>
      <c r="Y2323">
        <v>-100000</v>
      </c>
      <c r="Z2323">
        <v>-30000</v>
      </c>
      <c r="AD2323">
        <v>8196000</v>
      </c>
      <c r="AE2323">
        <v>5002000</v>
      </c>
      <c r="AF2323">
        <v>4871000</v>
      </c>
      <c r="AG2323">
        <v>2</v>
      </c>
      <c r="AH2323">
        <v>1</v>
      </c>
      <c r="AI2323" t="s">
        <v>66</v>
      </c>
      <c r="AJ2323">
        <v>18069000</v>
      </c>
    </row>
    <row r="2324" spans="1:36" x14ac:dyDescent="0.25">
      <c r="A2324">
        <v>630685</v>
      </c>
      <c r="B2324" t="s">
        <v>11369</v>
      </c>
      <c r="C2324" t="s">
        <v>317</v>
      </c>
      <c r="D2324" t="s">
        <v>340</v>
      </c>
      <c r="E2324" t="s">
        <v>341</v>
      </c>
      <c r="F2324" t="s">
        <v>1269</v>
      </c>
      <c r="G2324" t="s">
        <v>1270</v>
      </c>
      <c r="H2324" t="s">
        <v>11370</v>
      </c>
      <c r="I2324" t="s">
        <v>11371</v>
      </c>
      <c r="J2324" t="s">
        <v>11372</v>
      </c>
      <c r="K2324" t="s">
        <v>11373</v>
      </c>
      <c r="L2324" s="8">
        <v>31138</v>
      </c>
      <c r="M2324" t="s">
        <v>58</v>
      </c>
      <c r="N2324" t="s">
        <v>77</v>
      </c>
      <c r="P2324" t="s">
        <v>63</v>
      </c>
      <c r="Q2324" s="8">
        <v>23174</v>
      </c>
      <c r="R2324" t="s">
        <v>61</v>
      </c>
      <c r="S2324" s="8">
        <v>31138</v>
      </c>
      <c r="T2324" s="8">
        <v>43647</v>
      </c>
      <c r="U2324" t="s">
        <v>11374</v>
      </c>
      <c r="V2324" t="s">
        <v>63</v>
      </c>
      <c r="W2324" t="s">
        <v>64</v>
      </c>
      <c r="X2324" t="s">
        <v>259</v>
      </c>
      <c r="Y2324">
        <v>-100000</v>
      </c>
      <c r="Z2324">
        <v>-30000</v>
      </c>
      <c r="AD2324">
        <v>8866000</v>
      </c>
      <c r="AE2324">
        <v>5283000</v>
      </c>
      <c r="AF2324">
        <v>4871000</v>
      </c>
      <c r="AG2324">
        <v>2</v>
      </c>
      <c r="AH2324">
        <v>1</v>
      </c>
      <c r="AI2324" t="s">
        <v>66</v>
      </c>
      <c r="AJ2324">
        <v>19020000</v>
      </c>
    </row>
    <row r="2325" spans="1:36" x14ac:dyDescent="0.25">
      <c r="A2325">
        <v>630689</v>
      </c>
      <c r="B2325" t="s">
        <v>11375</v>
      </c>
      <c r="C2325" t="s">
        <v>132</v>
      </c>
      <c r="D2325" t="s">
        <v>133</v>
      </c>
      <c r="E2325" t="s">
        <v>134</v>
      </c>
      <c r="F2325" t="s">
        <v>135</v>
      </c>
      <c r="G2325" t="s">
        <v>136</v>
      </c>
      <c r="H2325" t="s">
        <v>11376</v>
      </c>
      <c r="I2325" t="s">
        <v>916</v>
      </c>
      <c r="J2325" t="s">
        <v>11377</v>
      </c>
      <c r="K2325" t="s">
        <v>4224</v>
      </c>
      <c r="L2325" s="8">
        <v>31138</v>
      </c>
      <c r="M2325" t="s">
        <v>58</v>
      </c>
      <c r="N2325" t="s">
        <v>77</v>
      </c>
      <c r="P2325" t="s">
        <v>143</v>
      </c>
      <c r="Q2325" s="8">
        <v>23357</v>
      </c>
      <c r="R2325" t="s">
        <v>61</v>
      </c>
      <c r="S2325" s="8">
        <v>31138</v>
      </c>
      <c r="T2325" s="8">
        <v>43831</v>
      </c>
      <c r="U2325" t="s">
        <v>11378</v>
      </c>
      <c r="V2325" t="s">
        <v>143</v>
      </c>
      <c r="W2325" t="s">
        <v>64</v>
      </c>
      <c r="X2325" t="s">
        <v>65</v>
      </c>
      <c r="Y2325">
        <v>-120000</v>
      </c>
      <c r="Z2325">
        <v>-30000</v>
      </c>
      <c r="AA2325">
        <v>-1459000</v>
      </c>
      <c r="AD2325">
        <v>8381000</v>
      </c>
      <c r="AE2325">
        <v>5114000</v>
      </c>
      <c r="AF2325">
        <v>4871000</v>
      </c>
      <c r="AG2325">
        <v>2</v>
      </c>
      <c r="AH2325">
        <v>1</v>
      </c>
      <c r="AI2325" t="s">
        <v>66</v>
      </c>
      <c r="AJ2325">
        <v>18366000</v>
      </c>
    </row>
    <row r="2326" spans="1:36" x14ac:dyDescent="0.25">
      <c r="A2326">
        <v>630690</v>
      </c>
      <c r="B2326" t="s">
        <v>11379</v>
      </c>
      <c r="C2326" t="s">
        <v>68</v>
      </c>
      <c r="D2326" t="s">
        <v>955</v>
      </c>
      <c r="E2326" t="s">
        <v>956</v>
      </c>
      <c r="F2326" t="s">
        <v>71</v>
      </c>
      <c r="G2326" t="s">
        <v>72</v>
      </c>
      <c r="H2326" t="s">
        <v>11380</v>
      </c>
      <c r="I2326" t="s">
        <v>964</v>
      </c>
      <c r="J2326" t="s">
        <v>11381</v>
      </c>
      <c r="K2326" t="s">
        <v>1768</v>
      </c>
      <c r="L2326" s="8">
        <v>31138</v>
      </c>
      <c r="M2326" t="s">
        <v>58</v>
      </c>
      <c r="N2326" t="s">
        <v>59</v>
      </c>
      <c r="P2326" t="s">
        <v>404</v>
      </c>
      <c r="Q2326" s="8">
        <v>23048</v>
      </c>
      <c r="R2326" t="s">
        <v>61</v>
      </c>
      <c r="S2326" s="8">
        <v>31138</v>
      </c>
      <c r="T2326" s="8">
        <v>43525</v>
      </c>
      <c r="U2326" t="s">
        <v>11382</v>
      </c>
      <c r="V2326" t="s">
        <v>404</v>
      </c>
      <c r="W2326" t="s">
        <v>64</v>
      </c>
      <c r="X2326" t="s">
        <v>65</v>
      </c>
      <c r="Y2326">
        <v>-460000</v>
      </c>
      <c r="Z2326">
        <v>-30000</v>
      </c>
      <c r="AA2326">
        <v>-5938000</v>
      </c>
      <c r="AB2326">
        <v>-3563051</v>
      </c>
      <c r="AC2326">
        <v>-3558175</v>
      </c>
      <c r="AD2326">
        <v>10304000</v>
      </c>
      <c r="AE2326">
        <v>6103000</v>
      </c>
      <c r="AF2326">
        <v>7818000</v>
      </c>
      <c r="AG2326">
        <v>2</v>
      </c>
      <c r="AH2326">
        <v>1</v>
      </c>
      <c r="AI2326" t="s">
        <v>66</v>
      </c>
      <c r="AJ2326">
        <v>24225000</v>
      </c>
    </row>
    <row r="2327" spans="1:36" x14ac:dyDescent="0.25">
      <c r="A2327">
        <v>630691</v>
      </c>
      <c r="B2327" t="s">
        <v>11383</v>
      </c>
      <c r="C2327" t="s">
        <v>100</v>
      </c>
      <c r="D2327" t="s">
        <v>101</v>
      </c>
      <c r="E2327" t="s">
        <v>102</v>
      </c>
      <c r="F2327" t="s">
        <v>103</v>
      </c>
      <c r="G2327" t="s">
        <v>104</v>
      </c>
      <c r="H2327" t="s">
        <v>11384</v>
      </c>
      <c r="I2327" t="s">
        <v>74</v>
      </c>
      <c r="J2327" t="s">
        <v>11385</v>
      </c>
      <c r="K2327" t="s">
        <v>76</v>
      </c>
      <c r="L2327" s="8">
        <v>31138</v>
      </c>
      <c r="M2327" t="s">
        <v>58</v>
      </c>
      <c r="N2327" t="s">
        <v>77</v>
      </c>
      <c r="P2327" t="s">
        <v>229</v>
      </c>
      <c r="Q2327" s="8">
        <v>23287</v>
      </c>
      <c r="R2327" t="s">
        <v>61</v>
      </c>
      <c r="S2327" s="8">
        <v>31138</v>
      </c>
      <c r="T2327" s="8">
        <v>43770</v>
      </c>
      <c r="U2327" t="s">
        <v>11386</v>
      </c>
      <c r="V2327" t="s">
        <v>219</v>
      </c>
      <c r="W2327" t="s">
        <v>64</v>
      </c>
      <c r="X2327" t="s">
        <v>65</v>
      </c>
      <c r="Y2327">
        <v>-50000</v>
      </c>
      <c r="Z2327">
        <v>-30000</v>
      </c>
      <c r="AC2327">
        <v>-2475000</v>
      </c>
      <c r="AD2327">
        <v>7327000</v>
      </c>
      <c r="AE2327">
        <v>4372000</v>
      </c>
      <c r="AF2327">
        <v>4871000</v>
      </c>
      <c r="AG2327">
        <v>2</v>
      </c>
      <c r="AH2327">
        <v>1</v>
      </c>
      <c r="AI2327" t="s">
        <v>66</v>
      </c>
      <c r="AJ2327">
        <v>16570000</v>
      </c>
    </row>
    <row r="2328" spans="1:36" x14ac:dyDescent="0.25">
      <c r="A2328">
        <v>630693</v>
      </c>
      <c r="B2328" t="s">
        <v>11387</v>
      </c>
      <c r="C2328" t="s">
        <v>190</v>
      </c>
      <c r="D2328" t="s">
        <v>1281</v>
      </c>
      <c r="E2328" t="s">
        <v>1282</v>
      </c>
      <c r="F2328" t="s">
        <v>193</v>
      </c>
      <c r="G2328" t="s">
        <v>194</v>
      </c>
      <c r="H2328" t="s">
        <v>11388</v>
      </c>
      <c r="I2328" t="s">
        <v>1214</v>
      </c>
      <c r="J2328" t="s">
        <v>11389</v>
      </c>
      <c r="K2328" t="s">
        <v>1216</v>
      </c>
      <c r="L2328" s="8">
        <v>30225</v>
      </c>
      <c r="M2328" t="s">
        <v>58</v>
      </c>
      <c r="N2328" t="s">
        <v>77</v>
      </c>
      <c r="P2328" t="s">
        <v>9333</v>
      </c>
      <c r="Q2328" s="8">
        <v>23012</v>
      </c>
      <c r="R2328" t="s">
        <v>61</v>
      </c>
      <c r="S2328" s="8">
        <v>30590</v>
      </c>
      <c r="T2328" s="8">
        <v>43497</v>
      </c>
      <c r="U2328" t="s">
        <v>11390</v>
      </c>
      <c r="V2328" t="s">
        <v>1287</v>
      </c>
      <c r="W2328" t="s">
        <v>64</v>
      </c>
      <c r="X2328" t="s">
        <v>65</v>
      </c>
      <c r="Y2328">
        <v>-112500</v>
      </c>
      <c r="Z2328">
        <v>-30000</v>
      </c>
      <c r="AB2328">
        <v>-435000</v>
      </c>
      <c r="AC2328">
        <v>-1456250</v>
      </c>
      <c r="AD2328">
        <v>7144000</v>
      </c>
      <c r="AE2328">
        <v>4366000</v>
      </c>
      <c r="AF2328">
        <v>4871000</v>
      </c>
      <c r="AG2328">
        <v>2</v>
      </c>
      <c r="AH2328">
        <v>1</v>
      </c>
      <c r="AI2328" t="s">
        <v>66</v>
      </c>
      <c r="AJ2328">
        <v>16381000</v>
      </c>
    </row>
    <row r="2329" spans="1:36" x14ac:dyDescent="0.25">
      <c r="A2329">
        <v>630694</v>
      </c>
      <c r="B2329" t="s">
        <v>11391</v>
      </c>
      <c r="C2329" t="s">
        <v>119</v>
      </c>
      <c r="D2329" t="s">
        <v>50</v>
      </c>
      <c r="E2329" t="s">
        <v>51</v>
      </c>
      <c r="F2329" t="s">
        <v>122</v>
      </c>
      <c r="G2329" t="s">
        <v>123</v>
      </c>
      <c r="H2329" t="s">
        <v>11392</v>
      </c>
      <c r="I2329" t="s">
        <v>2296</v>
      </c>
      <c r="J2329" t="s">
        <v>11393</v>
      </c>
      <c r="K2329" t="s">
        <v>5658</v>
      </c>
      <c r="L2329" s="8">
        <v>31138</v>
      </c>
      <c r="M2329" t="s">
        <v>58</v>
      </c>
      <c r="N2329" t="s">
        <v>77</v>
      </c>
      <c r="P2329" t="s">
        <v>10730</v>
      </c>
      <c r="Q2329" s="8">
        <v>23261</v>
      </c>
      <c r="R2329" t="s">
        <v>61</v>
      </c>
      <c r="S2329" s="8">
        <v>31138</v>
      </c>
      <c r="T2329" s="8">
        <v>43739</v>
      </c>
      <c r="U2329" t="s">
        <v>11394</v>
      </c>
      <c r="V2329" t="s">
        <v>11395</v>
      </c>
      <c r="W2329" t="s">
        <v>64</v>
      </c>
      <c r="X2329" t="s">
        <v>65</v>
      </c>
      <c r="Y2329">
        <v>-100000</v>
      </c>
      <c r="Z2329">
        <v>-30000</v>
      </c>
      <c r="AC2329">
        <v>-3913194</v>
      </c>
      <c r="AD2329">
        <v>9513000</v>
      </c>
      <c r="AE2329">
        <v>5665000</v>
      </c>
      <c r="AF2329">
        <v>4871000</v>
      </c>
      <c r="AG2329">
        <v>2</v>
      </c>
      <c r="AH2329">
        <v>1</v>
      </c>
      <c r="AI2329" t="s">
        <v>66</v>
      </c>
      <c r="AJ2329">
        <v>20049000</v>
      </c>
    </row>
    <row r="2330" spans="1:36" x14ac:dyDescent="0.25">
      <c r="A2330">
        <v>630697</v>
      </c>
      <c r="B2330" t="s">
        <v>11396</v>
      </c>
      <c r="C2330" t="s">
        <v>190</v>
      </c>
      <c r="D2330" t="s">
        <v>191</v>
      </c>
      <c r="E2330" t="s">
        <v>192</v>
      </c>
      <c r="F2330" t="s">
        <v>193</v>
      </c>
      <c r="G2330" t="s">
        <v>194</v>
      </c>
      <c r="H2330" t="s">
        <v>11397</v>
      </c>
      <c r="I2330" t="s">
        <v>11398</v>
      </c>
      <c r="J2330" t="s">
        <v>11399</v>
      </c>
      <c r="K2330" t="s">
        <v>11400</v>
      </c>
      <c r="L2330" s="8">
        <v>31138</v>
      </c>
      <c r="M2330" t="s">
        <v>58</v>
      </c>
      <c r="N2330" t="s">
        <v>77</v>
      </c>
      <c r="P2330" t="s">
        <v>1719</v>
      </c>
      <c r="Q2330" s="8">
        <v>23275</v>
      </c>
      <c r="R2330" t="s">
        <v>61</v>
      </c>
      <c r="S2330" s="8">
        <v>31138</v>
      </c>
      <c r="T2330" s="8">
        <v>43739</v>
      </c>
      <c r="U2330" t="s">
        <v>11401</v>
      </c>
      <c r="V2330" t="s">
        <v>466</v>
      </c>
      <c r="W2330" t="s">
        <v>3169</v>
      </c>
      <c r="X2330" t="s">
        <v>333</v>
      </c>
      <c r="Y2330">
        <v>-50000</v>
      </c>
      <c r="Z2330">
        <v>-30000</v>
      </c>
      <c r="AD2330">
        <v>8977000</v>
      </c>
      <c r="AE2330">
        <v>5348000</v>
      </c>
      <c r="AF2330">
        <v>6254400</v>
      </c>
      <c r="AG2330">
        <v>2</v>
      </c>
      <c r="AH2330">
        <v>26</v>
      </c>
      <c r="AI2330" t="s">
        <v>66</v>
      </c>
      <c r="AJ2330">
        <v>20579400</v>
      </c>
    </row>
    <row r="2331" spans="1:36" x14ac:dyDescent="0.25">
      <c r="A2331">
        <v>630698</v>
      </c>
      <c r="B2331" t="s">
        <v>11402</v>
      </c>
      <c r="C2331" t="s">
        <v>119</v>
      </c>
      <c r="D2331" t="s">
        <v>50</v>
      </c>
      <c r="E2331" t="s">
        <v>51</v>
      </c>
      <c r="F2331" t="s">
        <v>122</v>
      </c>
      <c r="G2331" t="s">
        <v>123</v>
      </c>
      <c r="H2331" t="s">
        <v>11403</v>
      </c>
      <c r="I2331" t="s">
        <v>2296</v>
      </c>
      <c r="J2331" t="s">
        <v>11404</v>
      </c>
      <c r="K2331" t="s">
        <v>5658</v>
      </c>
      <c r="L2331" s="8">
        <v>31138</v>
      </c>
      <c r="M2331" t="s">
        <v>58</v>
      </c>
      <c r="N2331" t="s">
        <v>77</v>
      </c>
      <c r="P2331" t="s">
        <v>186</v>
      </c>
      <c r="Q2331" s="8">
        <v>23026</v>
      </c>
      <c r="R2331" t="s">
        <v>61</v>
      </c>
      <c r="S2331" s="8">
        <v>31138</v>
      </c>
      <c r="T2331" s="8">
        <v>43497</v>
      </c>
      <c r="U2331" t="s">
        <v>11405</v>
      </c>
      <c r="V2331" t="s">
        <v>130</v>
      </c>
      <c r="W2331" t="s">
        <v>64</v>
      </c>
      <c r="X2331" t="s">
        <v>65</v>
      </c>
      <c r="Y2331">
        <v>-100000</v>
      </c>
      <c r="Z2331">
        <v>-30000</v>
      </c>
      <c r="AB2331">
        <v>-1073594</v>
      </c>
      <c r="AC2331">
        <v>-2166667</v>
      </c>
      <c r="AD2331">
        <v>7922000</v>
      </c>
      <c r="AE2331">
        <v>4836000</v>
      </c>
      <c r="AF2331">
        <v>4871000</v>
      </c>
      <c r="AG2331">
        <v>2</v>
      </c>
      <c r="AH2331">
        <v>1</v>
      </c>
      <c r="AI2331" t="s">
        <v>66</v>
      </c>
      <c r="AJ2331">
        <v>17629000</v>
      </c>
    </row>
    <row r="2332" spans="1:36" x14ac:dyDescent="0.25">
      <c r="A2332">
        <v>630699</v>
      </c>
      <c r="B2332" t="s">
        <v>11406</v>
      </c>
      <c r="C2332" t="s">
        <v>165</v>
      </c>
      <c r="D2332" t="s">
        <v>166</v>
      </c>
      <c r="E2332" t="s">
        <v>167</v>
      </c>
      <c r="F2332" t="s">
        <v>168</v>
      </c>
      <c r="G2332" t="s">
        <v>169</v>
      </c>
      <c r="H2332" t="s">
        <v>6018</v>
      </c>
      <c r="I2332" t="s">
        <v>3609</v>
      </c>
      <c r="J2332" t="s">
        <v>11407</v>
      </c>
      <c r="K2332" t="s">
        <v>3611</v>
      </c>
      <c r="L2332" s="8">
        <v>31138</v>
      </c>
      <c r="M2332" t="s">
        <v>58</v>
      </c>
      <c r="N2332" t="s">
        <v>77</v>
      </c>
      <c r="P2332" t="s">
        <v>525</v>
      </c>
      <c r="Q2332" s="8">
        <v>23299</v>
      </c>
      <c r="R2332" t="s">
        <v>61</v>
      </c>
      <c r="S2332" s="8">
        <v>31138</v>
      </c>
      <c r="T2332" s="8">
        <v>43770</v>
      </c>
      <c r="U2332" t="s">
        <v>11408</v>
      </c>
      <c r="V2332" t="s">
        <v>186</v>
      </c>
      <c r="W2332" t="s">
        <v>64</v>
      </c>
      <c r="X2332" t="s">
        <v>65</v>
      </c>
      <c r="Y2332">
        <v>-250000</v>
      </c>
      <c r="Z2332">
        <v>-30000</v>
      </c>
      <c r="AB2332">
        <v>-1014408</v>
      </c>
      <c r="AC2332">
        <v>-3777778</v>
      </c>
      <c r="AD2332">
        <v>8060000</v>
      </c>
      <c r="AE2332">
        <v>4920000</v>
      </c>
      <c r="AF2332">
        <v>4871000</v>
      </c>
      <c r="AG2332">
        <v>2</v>
      </c>
      <c r="AH2332">
        <v>1</v>
      </c>
      <c r="AI2332" t="s">
        <v>66</v>
      </c>
      <c r="AJ2332">
        <v>17851000</v>
      </c>
    </row>
    <row r="2333" spans="1:36" x14ac:dyDescent="0.25">
      <c r="A2333">
        <v>630701</v>
      </c>
      <c r="B2333" t="s">
        <v>11409</v>
      </c>
      <c r="C2333" t="s">
        <v>132</v>
      </c>
      <c r="D2333" t="s">
        <v>2811</v>
      </c>
      <c r="E2333" t="s">
        <v>2812</v>
      </c>
      <c r="F2333" t="s">
        <v>135</v>
      </c>
      <c r="G2333" t="s">
        <v>136</v>
      </c>
      <c r="H2333" t="s">
        <v>11410</v>
      </c>
      <c r="I2333" t="s">
        <v>11411</v>
      </c>
      <c r="J2333" t="s">
        <v>11412</v>
      </c>
      <c r="K2333" t="s">
        <v>11413</v>
      </c>
      <c r="L2333" s="8">
        <v>31138</v>
      </c>
      <c r="M2333" t="s">
        <v>58</v>
      </c>
      <c r="N2333" t="s">
        <v>59</v>
      </c>
      <c r="P2333" t="s">
        <v>219</v>
      </c>
      <c r="Q2333" s="8">
        <v>23170</v>
      </c>
      <c r="R2333" t="s">
        <v>61</v>
      </c>
      <c r="S2333" s="8">
        <v>31138</v>
      </c>
      <c r="T2333" s="8">
        <v>43647</v>
      </c>
      <c r="U2333" t="s">
        <v>11414</v>
      </c>
      <c r="V2333" t="s">
        <v>511</v>
      </c>
      <c r="W2333" t="s">
        <v>64</v>
      </c>
      <c r="X2333" t="s">
        <v>65</v>
      </c>
      <c r="Y2333">
        <v>-150000</v>
      </c>
      <c r="Z2333">
        <v>-30000</v>
      </c>
      <c r="AB2333">
        <v>-382500</v>
      </c>
      <c r="AD2333">
        <v>9713000</v>
      </c>
      <c r="AE2333">
        <v>5920000</v>
      </c>
      <c r="AF2333">
        <v>10945200</v>
      </c>
      <c r="AG2333">
        <v>2</v>
      </c>
      <c r="AH2333">
        <v>1</v>
      </c>
      <c r="AI2333" t="s">
        <v>66</v>
      </c>
      <c r="AJ2333">
        <v>26578200</v>
      </c>
    </row>
    <row r="2334" spans="1:36" x14ac:dyDescent="0.25">
      <c r="A2334">
        <v>630705</v>
      </c>
      <c r="B2334" t="s">
        <v>11415</v>
      </c>
      <c r="C2334" t="s">
        <v>49</v>
      </c>
      <c r="D2334" t="s">
        <v>340</v>
      </c>
      <c r="E2334" t="s">
        <v>341</v>
      </c>
      <c r="F2334" t="s">
        <v>342</v>
      </c>
      <c r="G2334" t="s">
        <v>343</v>
      </c>
      <c r="H2334" t="s">
        <v>528</v>
      </c>
      <c r="I2334" t="s">
        <v>529</v>
      </c>
      <c r="J2334" t="s">
        <v>11416</v>
      </c>
      <c r="K2334" t="s">
        <v>833</v>
      </c>
      <c r="L2334" s="8">
        <v>31138</v>
      </c>
      <c r="M2334" t="s">
        <v>58</v>
      </c>
      <c r="N2334" t="s">
        <v>59</v>
      </c>
      <c r="P2334" t="s">
        <v>186</v>
      </c>
      <c r="Q2334" s="8">
        <v>23215</v>
      </c>
      <c r="R2334" t="s">
        <v>61</v>
      </c>
      <c r="S2334" s="8">
        <v>31138</v>
      </c>
      <c r="T2334" s="8">
        <v>43678</v>
      </c>
      <c r="U2334" t="s">
        <v>11417</v>
      </c>
      <c r="V2334" t="s">
        <v>63</v>
      </c>
      <c r="W2334" t="s">
        <v>64</v>
      </c>
      <c r="X2334" t="s">
        <v>65</v>
      </c>
      <c r="Y2334">
        <v>-110000</v>
      </c>
      <c r="Z2334">
        <v>-30000</v>
      </c>
      <c r="AD2334">
        <v>9693000</v>
      </c>
      <c r="AE2334">
        <v>5908000</v>
      </c>
      <c r="AF2334">
        <v>7818000</v>
      </c>
      <c r="AG2334">
        <v>2</v>
      </c>
      <c r="AH2334">
        <v>1</v>
      </c>
      <c r="AI2334" t="s">
        <v>66</v>
      </c>
      <c r="AJ2334">
        <v>23419000</v>
      </c>
    </row>
    <row r="2335" spans="1:36" x14ac:dyDescent="0.25">
      <c r="A2335">
        <v>630707</v>
      </c>
      <c r="B2335" t="s">
        <v>11418</v>
      </c>
      <c r="C2335" t="s">
        <v>132</v>
      </c>
      <c r="D2335" t="s">
        <v>340</v>
      </c>
      <c r="E2335" t="s">
        <v>341</v>
      </c>
      <c r="F2335" t="s">
        <v>135</v>
      </c>
      <c r="G2335" t="s">
        <v>136</v>
      </c>
      <c r="H2335" t="s">
        <v>11419</v>
      </c>
      <c r="I2335" t="s">
        <v>3550</v>
      </c>
      <c r="J2335" t="s">
        <v>11420</v>
      </c>
      <c r="K2335" t="s">
        <v>3552</v>
      </c>
      <c r="L2335" s="8">
        <v>31138</v>
      </c>
      <c r="M2335" t="s">
        <v>58</v>
      </c>
      <c r="N2335" t="s">
        <v>77</v>
      </c>
      <c r="P2335" t="s">
        <v>63</v>
      </c>
      <c r="Q2335" s="8">
        <v>23078</v>
      </c>
      <c r="R2335" t="s">
        <v>61</v>
      </c>
      <c r="S2335" s="8">
        <v>31138</v>
      </c>
      <c r="T2335" s="8">
        <v>43556</v>
      </c>
      <c r="U2335" t="s">
        <v>11421</v>
      </c>
      <c r="V2335" t="s">
        <v>63</v>
      </c>
      <c r="W2335" t="s">
        <v>64</v>
      </c>
      <c r="X2335" t="s">
        <v>65</v>
      </c>
      <c r="Y2335">
        <v>-100000</v>
      </c>
      <c r="Z2335">
        <v>-30000</v>
      </c>
      <c r="AA2335">
        <v>-500000</v>
      </c>
      <c r="AC2335">
        <v>-575000</v>
      </c>
      <c r="AD2335">
        <v>9081000</v>
      </c>
      <c r="AE2335">
        <v>5409000</v>
      </c>
      <c r="AF2335">
        <v>4871000</v>
      </c>
      <c r="AG2335">
        <v>2</v>
      </c>
      <c r="AH2335">
        <v>1</v>
      </c>
      <c r="AI2335" t="s">
        <v>66</v>
      </c>
      <c r="AJ2335">
        <v>19361000</v>
      </c>
    </row>
    <row r="2336" spans="1:36" x14ac:dyDescent="0.25">
      <c r="A2336">
        <v>630708</v>
      </c>
      <c r="B2336" t="s">
        <v>11422</v>
      </c>
      <c r="C2336" t="s">
        <v>100</v>
      </c>
      <c r="D2336" t="s">
        <v>1094</v>
      </c>
      <c r="E2336" t="s">
        <v>1095</v>
      </c>
      <c r="F2336" t="s">
        <v>103</v>
      </c>
      <c r="G2336" t="s">
        <v>104</v>
      </c>
      <c r="H2336" t="s">
        <v>11423</v>
      </c>
      <c r="I2336" t="s">
        <v>1603</v>
      </c>
      <c r="J2336" t="s">
        <v>11424</v>
      </c>
      <c r="K2336" t="s">
        <v>1605</v>
      </c>
      <c r="L2336" s="8">
        <v>31138</v>
      </c>
      <c r="M2336" t="s">
        <v>58</v>
      </c>
      <c r="N2336" t="s">
        <v>77</v>
      </c>
      <c r="P2336" t="s">
        <v>10727</v>
      </c>
      <c r="Q2336" s="8">
        <v>23118</v>
      </c>
      <c r="R2336" t="s">
        <v>61</v>
      </c>
      <c r="S2336" s="8">
        <v>31138</v>
      </c>
      <c r="T2336" s="8">
        <v>43586</v>
      </c>
      <c r="U2336" t="s">
        <v>11425</v>
      </c>
      <c r="V2336" t="s">
        <v>4562</v>
      </c>
      <c r="W2336" t="s">
        <v>64</v>
      </c>
      <c r="X2336" t="s">
        <v>65</v>
      </c>
      <c r="Y2336">
        <v>-300000</v>
      </c>
      <c r="Z2336">
        <v>-30000</v>
      </c>
      <c r="AB2336">
        <v>-1515230</v>
      </c>
      <c r="AC2336">
        <v>-4077777</v>
      </c>
      <c r="AD2336">
        <v>9233000</v>
      </c>
      <c r="AE2336">
        <v>5499000</v>
      </c>
      <c r="AF2336">
        <v>4871000</v>
      </c>
      <c r="AG2336">
        <v>2</v>
      </c>
      <c r="AH2336">
        <v>1</v>
      </c>
      <c r="AI2336" t="s">
        <v>66</v>
      </c>
      <c r="AJ2336">
        <v>19603000</v>
      </c>
    </row>
    <row r="2337" spans="1:36" x14ac:dyDescent="0.25">
      <c r="A2337">
        <v>630709</v>
      </c>
      <c r="B2337" t="s">
        <v>11426</v>
      </c>
      <c r="C2337" t="s">
        <v>165</v>
      </c>
      <c r="D2337" t="s">
        <v>203</v>
      </c>
      <c r="E2337" t="s">
        <v>204</v>
      </c>
      <c r="F2337" t="s">
        <v>168</v>
      </c>
      <c r="G2337" t="s">
        <v>169</v>
      </c>
      <c r="H2337" t="s">
        <v>11427</v>
      </c>
      <c r="I2337" t="s">
        <v>3609</v>
      </c>
      <c r="J2337" t="s">
        <v>11428</v>
      </c>
      <c r="K2337" t="s">
        <v>3611</v>
      </c>
      <c r="L2337" s="8">
        <v>31138</v>
      </c>
      <c r="M2337" t="s">
        <v>58</v>
      </c>
      <c r="N2337" t="s">
        <v>77</v>
      </c>
      <c r="P2337" t="s">
        <v>931</v>
      </c>
      <c r="Q2337" s="8">
        <v>23344</v>
      </c>
      <c r="R2337" t="s">
        <v>61</v>
      </c>
      <c r="S2337" s="8">
        <v>31138</v>
      </c>
      <c r="T2337" s="8">
        <v>43800</v>
      </c>
      <c r="U2337" t="s">
        <v>11429</v>
      </c>
      <c r="V2337" t="s">
        <v>199</v>
      </c>
      <c r="W2337" t="s">
        <v>64</v>
      </c>
      <c r="X2337" t="s">
        <v>65</v>
      </c>
      <c r="Y2337">
        <v>-275000</v>
      </c>
      <c r="Z2337">
        <v>-30000</v>
      </c>
      <c r="AD2337">
        <v>9305000</v>
      </c>
      <c r="AE2337">
        <v>5542000</v>
      </c>
      <c r="AF2337">
        <v>4871000</v>
      </c>
      <c r="AG2337">
        <v>2</v>
      </c>
      <c r="AH2337">
        <v>1</v>
      </c>
      <c r="AI2337" t="s">
        <v>66</v>
      </c>
      <c r="AJ2337">
        <v>19718000</v>
      </c>
    </row>
    <row r="2338" spans="1:36" x14ac:dyDescent="0.25">
      <c r="A2338">
        <v>630710</v>
      </c>
      <c r="B2338" t="s">
        <v>11430</v>
      </c>
      <c r="C2338" t="s">
        <v>165</v>
      </c>
      <c r="D2338" t="s">
        <v>407</v>
      </c>
      <c r="E2338" t="s">
        <v>408</v>
      </c>
      <c r="F2338" t="s">
        <v>168</v>
      </c>
      <c r="G2338" t="s">
        <v>169</v>
      </c>
      <c r="H2338" t="s">
        <v>11431</v>
      </c>
      <c r="I2338" t="s">
        <v>1738</v>
      </c>
      <c r="J2338" t="s">
        <v>11432</v>
      </c>
      <c r="K2338" t="s">
        <v>3108</v>
      </c>
      <c r="L2338" s="8">
        <v>31138</v>
      </c>
      <c r="M2338" t="s">
        <v>58</v>
      </c>
      <c r="N2338" t="s">
        <v>77</v>
      </c>
      <c r="P2338" t="s">
        <v>5590</v>
      </c>
      <c r="Q2338" s="8">
        <v>23151</v>
      </c>
      <c r="R2338" t="s">
        <v>61</v>
      </c>
      <c r="S2338" s="8">
        <v>31138</v>
      </c>
      <c r="T2338" s="8">
        <v>43617</v>
      </c>
      <c r="U2338" t="s">
        <v>11433</v>
      </c>
      <c r="V2338" t="s">
        <v>324</v>
      </c>
      <c r="W2338" t="s">
        <v>64</v>
      </c>
      <c r="X2338" t="s">
        <v>177</v>
      </c>
      <c r="Y2338">
        <v>-650000</v>
      </c>
      <c r="Z2338">
        <v>-30000</v>
      </c>
      <c r="AB2338">
        <v>-150000</v>
      </c>
      <c r="AC2338">
        <v>-4333333</v>
      </c>
      <c r="AD2338">
        <v>7766000</v>
      </c>
      <c r="AE2338">
        <v>4742000</v>
      </c>
      <c r="AF2338">
        <v>4871000</v>
      </c>
      <c r="AG2338">
        <v>2</v>
      </c>
      <c r="AH2338">
        <v>1</v>
      </c>
      <c r="AI2338" t="s">
        <v>66</v>
      </c>
      <c r="AJ2338">
        <v>17379000</v>
      </c>
    </row>
    <row r="2339" spans="1:36" x14ac:dyDescent="0.25">
      <c r="A2339">
        <v>630711</v>
      </c>
      <c r="B2339" t="s">
        <v>11434</v>
      </c>
      <c r="C2339" t="s">
        <v>132</v>
      </c>
      <c r="D2339" t="s">
        <v>133</v>
      </c>
      <c r="E2339" t="s">
        <v>134</v>
      </c>
      <c r="F2339" t="s">
        <v>135</v>
      </c>
      <c r="G2339" t="s">
        <v>136</v>
      </c>
      <c r="H2339" t="s">
        <v>11435</v>
      </c>
      <c r="I2339" t="s">
        <v>1603</v>
      </c>
      <c r="J2339" t="s">
        <v>11436</v>
      </c>
      <c r="K2339" t="s">
        <v>1605</v>
      </c>
      <c r="L2339" s="8">
        <v>31138</v>
      </c>
      <c r="M2339" t="s">
        <v>58</v>
      </c>
      <c r="N2339" t="s">
        <v>77</v>
      </c>
      <c r="P2339" t="s">
        <v>151</v>
      </c>
      <c r="Q2339" s="8">
        <v>23183</v>
      </c>
      <c r="R2339" t="s">
        <v>61</v>
      </c>
      <c r="S2339" s="8">
        <v>31138</v>
      </c>
      <c r="T2339" s="8">
        <v>43647</v>
      </c>
      <c r="U2339" t="s">
        <v>11437</v>
      </c>
      <c r="V2339" t="s">
        <v>143</v>
      </c>
      <c r="W2339" t="s">
        <v>64</v>
      </c>
      <c r="X2339" t="s">
        <v>65</v>
      </c>
      <c r="Y2339">
        <v>-120000</v>
      </c>
      <c r="Z2339">
        <v>-30000</v>
      </c>
      <c r="AA2339">
        <v>-5250000</v>
      </c>
      <c r="AD2339">
        <v>8213000</v>
      </c>
      <c r="AE2339">
        <v>5013000</v>
      </c>
      <c r="AF2339">
        <v>4871000</v>
      </c>
      <c r="AG2339">
        <v>2</v>
      </c>
      <c r="AH2339">
        <v>1</v>
      </c>
      <c r="AI2339" t="s">
        <v>66</v>
      </c>
      <c r="AJ2339">
        <v>18097000</v>
      </c>
    </row>
    <row r="2340" spans="1:36" x14ac:dyDescent="0.25">
      <c r="A2340">
        <v>630713</v>
      </c>
      <c r="B2340" t="s">
        <v>11438</v>
      </c>
      <c r="C2340" t="s">
        <v>68</v>
      </c>
      <c r="D2340" t="s">
        <v>468</v>
      </c>
      <c r="E2340" t="s">
        <v>469</v>
      </c>
      <c r="F2340" t="s">
        <v>71</v>
      </c>
      <c r="G2340" t="s">
        <v>72</v>
      </c>
      <c r="H2340" t="s">
        <v>820</v>
      </c>
      <c r="I2340" t="s">
        <v>621</v>
      </c>
      <c r="J2340" t="s">
        <v>11439</v>
      </c>
      <c r="K2340" t="s">
        <v>4427</v>
      </c>
      <c r="L2340" s="8">
        <v>30407</v>
      </c>
      <c r="M2340" t="s">
        <v>58</v>
      </c>
      <c r="N2340" t="s">
        <v>59</v>
      </c>
      <c r="P2340" t="s">
        <v>219</v>
      </c>
      <c r="Q2340" s="8">
        <v>23308</v>
      </c>
      <c r="R2340" t="s">
        <v>61</v>
      </c>
      <c r="S2340" s="8">
        <v>31138</v>
      </c>
      <c r="T2340" s="8">
        <v>43770</v>
      </c>
      <c r="U2340" t="s">
        <v>11440</v>
      </c>
      <c r="V2340" t="s">
        <v>615</v>
      </c>
      <c r="W2340" t="s">
        <v>64</v>
      </c>
      <c r="X2340" t="s">
        <v>65</v>
      </c>
      <c r="Y2340">
        <v>-100000</v>
      </c>
      <c r="Z2340">
        <v>-30000</v>
      </c>
      <c r="AA2340">
        <v>-9800000</v>
      </c>
      <c r="AD2340">
        <v>9260000</v>
      </c>
      <c r="AE2340">
        <v>5516000</v>
      </c>
      <c r="AF2340">
        <v>7818000</v>
      </c>
      <c r="AG2340">
        <v>2</v>
      </c>
      <c r="AH2340">
        <v>1</v>
      </c>
      <c r="AI2340" t="s">
        <v>66</v>
      </c>
      <c r="AJ2340">
        <v>22594000</v>
      </c>
    </row>
    <row r="2341" spans="1:36" x14ac:dyDescent="0.25">
      <c r="A2341">
        <v>630714</v>
      </c>
      <c r="B2341" t="s">
        <v>11441</v>
      </c>
      <c r="C2341" t="s">
        <v>49</v>
      </c>
      <c r="D2341" t="s">
        <v>340</v>
      </c>
      <c r="E2341" t="s">
        <v>341</v>
      </c>
      <c r="F2341" t="s">
        <v>3143</v>
      </c>
      <c r="G2341" t="s">
        <v>3144</v>
      </c>
      <c r="H2341" t="s">
        <v>11442</v>
      </c>
      <c r="I2341" t="s">
        <v>11443</v>
      </c>
      <c r="J2341" t="s">
        <v>11444</v>
      </c>
      <c r="K2341" t="s">
        <v>11445</v>
      </c>
      <c r="L2341" s="8">
        <v>31138</v>
      </c>
      <c r="M2341" t="s">
        <v>58</v>
      </c>
      <c r="N2341" t="s">
        <v>77</v>
      </c>
      <c r="P2341" t="s">
        <v>63</v>
      </c>
      <c r="Q2341" s="8">
        <v>23238</v>
      </c>
      <c r="R2341" t="s">
        <v>61</v>
      </c>
      <c r="S2341" s="8">
        <v>31138</v>
      </c>
      <c r="T2341" s="8">
        <v>43709</v>
      </c>
      <c r="U2341" t="s">
        <v>11446</v>
      </c>
      <c r="V2341" t="s">
        <v>63</v>
      </c>
      <c r="W2341" t="s">
        <v>64</v>
      </c>
      <c r="X2341" t="s">
        <v>65</v>
      </c>
      <c r="Y2341">
        <v>-1200000</v>
      </c>
      <c r="Z2341">
        <v>-30000</v>
      </c>
      <c r="AB2341">
        <v>-100000</v>
      </c>
      <c r="AD2341">
        <v>8184000</v>
      </c>
      <c r="AE2341">
        <v>4995000</v>
      </c>
      <c r="AF2341">
        <v>4871000</v>
      </c>
      <c r="AG2341">
        <v>2</v>
      </c>
      <c r="AH2341">
        <v>1</v>
      </c>
      <c r="AI2341" t="s">
        <v>66</v>
      </c>
      <c r="AJ2341">
        <v>18050000</v>
      </c>
    </row>
    <row r="2342" spans="1:36" x14ac:dyDescent="0.25">
      <c r="A2342">
        <v>630715</v>
      </c>
      <c r="B2342" t="s">
        <v>11447</v>
      </c>
      <c r="C2342" t="s">
        <v>119</v>
      </c>
      <c r="D2342" t="s">
        <v>50</v>
      </c>
      <c r="E2342" t="s">
        <v>51</v>
      </c>
      <c r="F2342" t="s">
        <v>122</v>
      </c>
      <c r="G2342" t="s">
        <v>123</v>
      </c>
      <c r="H2342" t="s">
        <v>5139</v>
      </c>
      <c r="I2342" t="s">
        <v>3679</v>
      </c>
      <c r="J2342" t="s">
        <v>11448</v>
      </c>
      <c r="K2342" t="s">
        <v>1216</v>
      </c>
      <c r="L2342" s="8">
        <v>31138</v>
      </c>
      <c r="M2342" t="s">
        <v>58</v>
      </c>
      <c r="N2342" t="s">
        <v>77</v>
      </c>
      <c r="P2342" t="s">
        <v>219</v>
      </c>
      <c r="Q2342" s="8">
        <v>23249</v>
      </c>
      <c r="R2342" t="s">
        <v>61</v>
      </c>
      <c r="S2342" s="8">
        <v>31138</v>
      </c>
      <c r="T2342" s="8">
        <v>43709</v>
      </c>
      <c r="U2342" t="s">
        <v>11449</v>
      </c>
      <c r="V2342" t="s">
        <v>542</v>
      </c>
      <c r="W2342" t="s">
        <v>64</v>
      </c>
      <c r="X2342" t="s">
        <v>65</v>
      </c>
      <c r="Y2342">
        <v>-33000</v>
      </c>
      <c r="Z2342">
        <v>-30000</v>
      </c>
      <c r="AB2342">
        <v>-668000</v>
      </c>
      <c r="AD2342">
        <v>9365000</v>
      </c>
      <c r="AE2342">
        <v>5445000</v>
      </c>
      <c r="AF2342">
        <v>4871000</v>
      </c>
      <c r="AG2342">
        <v>2</v>
      </c>
      <c r="AH2342">
        <v>1</v>
      </c>
      <c r="AI2342" t="s">
        <v>66</v>
      </c>
      <c r="AJ2342">
        <v>19681000</v>
      </c>
    </row>
    <row r="2343" spans="1:36" x14ac:dyDescent="0.25">
      <c r="A2343">
        <v>630717</v>
      </c>
      <c r="B2343" t="s">
        <v>11450</v>
      </c>
      <c r="C2343" t="s">
        <v>100</v>
      </c>
      <c r="D2343" t="s">
        <v>154</v>
      </c>
      <c r="E2343" t="s">
        <v>155</v>
      </c>
      <c r="F2343" t="s">
        <v>103</v>
      </c>
      <c r="G2343" t="s">
        <v>104</v>
      </c>
      <c r="H2343" t="s">
        <v>11451</v>
      </c>
      <c r="I2343" t="s">
        <v>1264</v>
      </c>
      <c r="J2343" t="s">
        <v>11452</v>
      </c>
      <c r="K2343" t="s">
        <v>1898</v>
      </c>
      <c r="L2343" s="8">
        <v>31138</v>
      </c>
      <c r="M2343" t="s">
        <v>58</v>
      </c>
      <c r="N2343" t="s">
        <v>77</v>
      </c>
      <c r="P2343" t="s">
        <v>1003</v>
      </c>
      <c r="Q2343" s="8">
        <v>23151</v>
      </c>
      <c r="R2343" t="s">
        <v>61</v>
      </c>
      <c r="S2343" s="8">
        <v>31138</v>
      </c>
      <c r="T2343" s="8">
        <v>43617</v>
      </c>
      <c r="U2343" t="s">
        <v>11453</v>
      </c>
      <c r="V2343" t="s">
        <v>60</v>
      </c>
      <c r="W2343" t="s">
        <v>64</v>
      </c>
      <c r="X2343" t="s">
        <v>65</v>
      </c>
      <c r="Y2343">
        <v>-52500</v>
      </c>
      <c r="Z2343">
        <v>-30000</v>
      </c>
      <c r="AB2343">
        <v>-392690</v>
      </c>
      <c r="AC2343">
        <v>-5892153</v>
      </c>
      <c r="AD2343">
        <v>9308000</v>
      </c>
      <c r="AE2343">
        <v>5543000</v>
      </c>
      <c r="AF2343">
        <v>4871000</v>
      </c>
      <c r="AG2343">
        <v>2</v>
      </c>
      <c r="AH2343">
        <v>1</v>
      </c>
      <c r="AI2343" t="s">
        <v>66</v>
      </c>
      <c r="AJ2343">
        <v>19722000</v>
      </c>
    </row>
    <row r="2344" spans="1:36" x14ac:dyDescent="0.25">
      <c r="A2344">
        <v>630718</v>
      </c>
      <c r="B2344" t="s">
        <v>11454</v>
      </c>
      <c r="C2344" t="s">
        <v>49</v>
      </c>
      <c r="D2344" t="s">
        <v>50</v>
      </c>
      <c r="E2344" t="s">
        <v>51</v>
      </c>
      <c r="F2344" t="s">
        <v>2223</v>
      </c>
      <c r="G2344" t="s">
        <v>2224</v>
      </c>
      <c r="H2344" t="s">
        <v>11455</v>
      </c>
      <c r="I2344" t="s">
        <v>2226</v>
      </c>
      <c r="J2344" t="s">
        <v>11456</v>
      </c>
      <c r="K2344" t="s">
        <v>11457</v>
      </c>
      <c r="L2344" s="8">
        <v>31138</v>
      </c>
      <c r="M2344" t="s">
        <v>58</v>
      </c>
      <c r="N2344" t="s">
        <v>59</v>
      </c>
      <c r="P2344" t="s">
        <v>63</v>
      </c>
      <c r="Q2344" s="8">
        <v>23212</v>
      </c>
      <c r="R2344" t="s">
        <v>61</v>
      </c>
      <c r="S2344" s="8">
        <v>31138</v>
      </c>
      <c r="T2344" s="8">
        <v>43678</v>
      </c>
      <c r="U2344" t="s">
        <v>11458</v>
      </c>
      <c r="V2344" t="s">
        <v>63</v>
      </c>
      <c r="W2344" t="s">
        <v>64</v>
      </c>
      <c r="X2344" t="s">
        <v>259</v>
      </c>
      <c r="Y2344">
        <v>-100000</v>
      </c>
      <c r="Z2344">
        <v>-30000</v>
      </c>
      <c r="AB2344">
        <v>-100000</v>
      </c>
      <c r="AC2344">
        <v>-2937500</v>
      </c>
      <c r="AD2344">
        <v>9449000</v>
      </c>
      <c r="AE2344">
        <v>5760000</v>
      </c>
      <c r="AF2344">
        <v>7818000</v>
      </c>
      <c r="AG2344">
        <v>2</v>
      </c>
      <c r="AH2344">
        <v>1</v>
      </c>
      <c r="AI2344" t="s">
        <v>66</v>
      </c>
      <c r="AJ2344">
        <v>23027000</v>
      </c>
    </row>
    <row r="2345" spans="1:36" x14ac:dyDescent="0.25">
      <c r="A2345">
        <v>630720</v>
      </c>
      <c r="B2345" t="s">
        <v>11459</v>
      </c>
      <c r="C2345" t="s">
        <v>49</v>
      </c>
      <c r="D2345" t="s">
        <v>50</v>
      </c>
      <c r="E2345" t="s">
        <v>51</v>
      </c>
      <c r="F2345" t="s">
        <v>1448</v>
      </c>
      <c r="G2345" t="s">
        <v>1449</v>
      </c>
      <c r="H2345" t="s">
        <v>2243</v>
      </c>
      <c r="I2345" t="s">
        <v>2244</v>
      </c>
      <c r="J2345" t="s">
        <v>11460</v>
      </c>
      <c r="K2345" t="s">
        <v>11461</v>
      </c>
      <c r="L2345" s="8">
        <v>31138</v>
      </c>
      <c r="M2345" t="s">
        <v>58</v>
      </c>
      <c r="N2345" t="s">
        <v>59</v>
      </c>
      <c r="P2345" t="s">
        <v>151</v>
      </c>
      <c r="Q2345" s="8">
        <v>23131</v>
      </c>
      <c r="R2345" t="s">
        <v>61</v>
      </c>
      <c r="S2345" s="8">
        <v>31138</v>
      </c>
      <c r="T2345" s="8">
        <v>43586</v>
      </c>
      <c r="U2345" t="s">
        <v>11462</v>
      </c>
      <c r="V2345" t="s">
        <v>130</v>
      </c>
      <c r="W2345" t="s">
        <v>64</v>
      </c>
      <c r="X2345" t="s">
        <v>65</v>
      </c>
      <c r="Y2345">
        <v>-530000</v>
      </c>
      <c r="Z2345">
        <v>-30000</v>
      </c>
      <c r="AB2345">
        <v>-50000</v>
      </c>
      <c r="AC2345">
        <v>-10781250</v>
      </c>
      <c r="AD2345">
        <v>9099000</v>
      </c>
      <c r="AE2345">
        <v>5420000</v>
      </c>
      <c r="AF2345">
        <v>7818000</v>
      </c>
      <c r="AG2345">
        <v>2</v>
      </c>
      <c r="AH2345">
        <v>1</v>
      </c>
      <c r="AI2345" t="s">
        <v>66</v>
      </c>
      <c r="AJ2345">
        <v>22337000</v>
      </c>
    </row>
    <row r="2346" spans="1:36" x14ac:dyDescent="0.25">
      <c r="A2346">
        <v>630722</v>
      </c>
      <c r="B2346" t="s">
        <v>11463</v>
      </c>
      <c r="C2346" t="s">
        <v>132</v>
      </c>
      <c r="D2346" t="s">
        <v>340</v>
      </c>
      <c r="E2346" t="s">
        <v>341</v>
      </c>
      <c r="F2346" t="s">
        <v>135</v>
      </c>
      <c r="G2346" t="s">
        <v>136</v>
      </c>
      <c r="H2346" t="s">
        <v>11464</v>
      </c>
      <c r="I2346" t="s">
        <v>3193</v>
      </c>
      <c r="J2346" t="s">
        <v>11465</v>
      </c>
      <c r="K2346" t="s">
        <v>3195</v>
      </c>
      <c r="L2346" s="8">
        <v>31138</v>
      </c>
      <c r="M2346" t="s">
        <v>58</v>
      </c>
      <c r="N2346" t="s">
        <v>59</v>
      </c>
      <c r="P2346" t="s">
        <v>1314</v>
      </c>
      <c r="Q2346" s="8">
        <v>23144</v>
      </c>
      <c r="R2346" t="s">
        <v>61</v>
      </c>
      <c r="S2346" s="8">
        <v>31138</v>
      </c>
      <c r="T2346" s="8">
        <v>43617</v>
      </c>
      <c r="U2346" t="s">
        <v>11466</v>
      </c>
      <c r="V2346" t="s">
        <v>63</v>
      </c>
      <c r="W2346" t="s">
        <v>64</v>
      </c>
      <c r="X2346" t="s">
        <v>65</v>
      </c>
      <c r="Y2346">
        <v>-100000</v>
      </c>
      <c r="Z2346">
        <v>-30000</v>
      </c>
      <c r="AB2346">
        <v>-100000</v>
      </c>
      <c r="AC2346">
        <v>-6337655</v>
      </c>
      <c r="AD2346">
        <v>11867000</v>
      </c>
      <c r="AE2346">
        <v>7056000</v>
      </c>
      <c r="AF2346">
        <v>7818000</v>
      </c>
      <c r="AG2346">
        <v>2</v>
      </c>
      <c r="AH2346">
        <v>1</v>
      </c>
      <c r="AI2346" t="s">
        <v>66</v>
      </c>
      <c r="AJ2346">
        <v>26741000</v>
      </c>
    </row>
    <row r="2347" spans="1:36" x14ac:dyDescent="0.25">
      <c r="A2347">
        <v>630724</v>
      </c>
      <c r="B2347" t="s">
        <v>11467</v>
      </c>
      <c r="C2347" t="s">
        <v>165</v>
      </c>
      <c r="D2347" t="s">
        <v>166</v>
      </c>
      <c r="E2347" t="s">
        <v>167</v>
      </c>
      <c r="F2347" t="s">
        <v>168</v>
      </c>
      <c r="G2347" t="s">
        <v>169</v>
      </c>
      <c r="H2347" t="s">
        <v>11468</v>
      </c>
      <c r="I2347" t="s">
        <v>1214</v>
      </c>
      <c r="J2347" t="s">
        <v>11469</v>
      </c>
      <c r="K2347" t="s">
        <v>3252</v>
      </c>
      <c r="L2347" s="8">
        <v>31138</v>
      </c>
      <c r="M2347" t="s">
        <v>58</v>
      </c>
      <c r="N2347" t="s">
        <v>77</v>
      </c>
      <c r="P2347" t="s">
        <v>186</v>
      </c>
      <c r="Q2347" s="8">
        <v>23189</v>
      </c>
      <c r="R2347" t="s">
        <v>61</v>
      </c>
      <c r="S2347" s="8">
        <v>31138</v>
      </c>
      <c r="T2347" s="8">
        <v>43647</v>
      </c>
      <c r="U2347" t="s">
        <v>11470</v>
      </c>
      <c r="V2347" t="s">
        <v>186</v>
      </c>
      <c r="W2347" t="s">
        <v>64</v>
      </c>
      <c r="X2347" t="s">
        <v>65</v>
      </c>
      <c r="Y2347">
        <v>-250000</v>
      </c>
      <c r="Z2347">
        <v>-30000</v>
      </c>
      <c r="AB2347">
        <v>-3214373</v>
      </c>
      <c r="AC2347">
        <v>-4000000</v>
      </c>
      <c r="AD2347">
        <v>8904000</v>
      </c>
      <c r="AE2347">
        <v>5305000</v>
      </c>
      <c r="AF2347">
        <v>4871000</v>
      </c>
      <c r="AG2347">
        <v>2</v>
      </c>
      <c r="AH2347">
        <v>1</v>
      </c>
      <c r="AI2347" t="s">
        <v>66</v>
      </c>
      <c r="AJ2347">
        <v>19080000</v>
      </c>
    </row>
    <row r="2348" spans="1:36" x14ac:dyDescent="0.25">
      <c r="A2348">
        <v>630725</v>
      </c>
      <c r="B2348" t="s">
        <v>11471</v>
      </c>
      <c r="C2348" t="s">
        <v>132</v>
      </c>
      <c r="D2348" t="s">
        <v>340</v>
      </c>
      <c r="E2348" t="s">
        <v>341</v>
      </c>
      <c r="F2348" t="s">
        <v>135</v>
      </c>
      <c r="G2348" t="s">
        <v>136</v>
      </c>
      <c r="H2348" t="s">
        <v>3236</v>
      </c>
      <c r="I2348" t="s">
        <v>554</v>
      </c>
      <c r="J2348" t="s">
        <v>11472</v>
      </c>
      <c r="K2348" t="s">
        <v>2870</v>
      </c>
      <c r="L2348" s="8">
        <v>31138</v>
      </c>
      <c r="M2348" t="s">
        <v>58</v>
      </c>
      <c r="N2348" t="s">
        <v>77</v>
      </c>
      <c r="P2348" t="s">
        <v>557</v>
      </c>
      <c r="Q2348" s="8">
        <v>23139</v>
      </c>
      <c r="R2348" t="s">
        <v>61</v>
      </c>
      <c r="S2348" s="8">
        <v>31138</v>
      </c>
      <c r="T2348" s="8">
        <v>43617</v>
      </c>
      <c r="U2348" t="s">
        <v>11473</v>
      </c>
      <c r="V2348" t="s">
        <v>63</v>
      </c>
      <c r="W2348" t="s">
        <v>64</v>
      </c>
      <c r="X2348" t="s">
        <v>65</v>
      </c>
      <c r="Y2348">
        <v>-100000</v>
      </c>
      <c r="Z2348">
        <v>-30000</v>
      </c>
      <c r="AC2348">
        <v>-9171897</v>
      </c>
      <c r="AD2348">
        <v>9233000</v>
      </c>
      <c r="AE2348">
        <v>5499000</v>
      </c>
      <c r="AF2348">
        <v>4871000</v>
      </c>
      <c r="AG2348">
        <v>2</v>
      </c>
      <c r="AH2348">
        <v>1</v>
      </c>
      <c r="AI2348" t="s">
        <v>66</v>
      </c>
      <c r="AJ2348">
        <v>19603000</v>
      </c>
    </row>
    <row r="2349" spans="1:36" x14ac:dyDescent="0.25">
      <c r="A2349">
        <v>630726</v>
      </c>
      <c r="B2349" t="s">
        <v>11474</v>
      </c>
      <c r="C2349" t="s">
        <v>100</v>
      </c>
      <c r="D2349" t="s">
        <v>154</v>
      </c>
      <c r="E2349" t="s">
        <v>155</v>
      </c>
      <c r="F2349" t="s">
        <v>103</v>
      </c>
      <c r="G2349" t="s">
        <v>104</v>
      </c>
      <c r="H2349" t="s">
        <v>6851</v>
      </c>
      <c r="I2349" t="s">
        <v>1214</v>
      </c>
      <c r="J2349" t="s">
        <v>11475</v>
      </c>
      <c r="K2349" t="s">
        <v>3252</v>
      </c>
      <c r="L2349" s="8">
        <v>31138</v>
      </c>
      <c r="M2349" t="s">
        <v>58</v>
      </c>
      <c r="N2349" t="s">
        <v>77</v>
      </c>
      <c r="P2349" t="s">
        <v>163</v>
      </c>
      <c r="Q2349" s="8">
        <v>23283</v>
      </c>
      <c r="R2349" t="s">
        <v>61</v>
      </c>
      <c r="S2349" s="8">
        <v>31138</v>
      </c>
      <c r="T2349" s="8">
        <v>43739</v>
      </c>
      <c r="U2349" t="s">
        <v>11476</v>
      </c>
      <c r="V2349" t="s">
        <v>163</v>
      </c>
      <c r="W2349" t="s">
        <v>64</v>
      </c>
      <c r="X2349" t="s">
        <v>65</v>
      </c>
      <c r="Y2349">
        <v>-100000</v>
      </c>
      <c r="Z2349">
        <v>-30000</v>
      </c>
      <c r="AB2349">
        <v>-60000</v>
      </c>
      <c r="AD2349">
        <v>8639000</v>
      </c>
      <c r="AE2349">
        <v>5149000</v>
      </c>
      <c r="AF2349">
        <v>4871000</v>
      </c>
      <c r="AG2349">
        <v>2</v>
      </c>
      <c r="AH2349">
        <v>1</v>
      </c>
      <c r="AI2349" t="s">
        <v>66</v>
      </c>
      <c r="AJ2349">
        <v>18659000</v>
      </c>
    </row>
    <row r="2350" spans="1:36" x14ac:dyDescent="0.25">
      <c r="A2350">
        <v>630728</v>
      </c>
      <c r="B2350" t="s">
        <v>11477</v>
      </c>
      <c r="C2350" t="s">
        <v>68</v>
      </c>
      <c r="D2350" t="s">
        <v>145</v>
      </c>
      <c r="E2350" t="s">
        <v>146</v>
      </c>
      <c r="F2350" t="s">
        <v>71</v>
      </c>
      <c r="G2350" t="s">
        <v>72</v>
      </c>
      <c r="H2350" t="s">
        <v>5455</v>
      </c>
      <c r="I2350" t="s">
        <v>3679</v>
      </c>
      <c r="J2350" t="s">
        <v>11478</v>
      </c>
      <c r="K2350" t="s">
        <v>5141</v>
      </c>
      <c r="L2350" s="8">
        <v>31138</v>
      </c>
      <c r="M2350" t="s">
        <v>58</v>
      </c>
      <c r="N2350" t="s">
        <v>59</v>
      </c>
      <c r="P2350" t="s">
        <v>2311</v>
      </c>
      <c r="Q2350" s="8">
        <v>23325</v>
      </c>
      <c r="R2350" t="s">
        <v>61</v>
      </c>
      <c r="S2350" s="8">
        <v>31138</v>
      </c>
      <c r="T2350" s="8">
        <v>43800</v>
      </c>
      <c r="U2350" t="s">
        <v>11479</v>
      </c>
      <c r="V2350" t="s">
        <v>80</v>
      </c>
      <c r="W2350" t="s">
        <v>64</v>
      </c>
      <c r="X2350" t="s">
        <v>65</v>
      </c>
      <c r="Y2350">
        <v>-1175000</v>
      </c>
      <c r="Z2350">
        <v>-30000</v>
      </c>
      <c r="AB2350">
        <v>-100000</v>
      </c>
      <c r="AD2350">
        <v>10590000</v>
      </c>
      <c r="AE2350">
        <v>6451000</v>
      </c>
      <c r="AF2350">
        <v>7818000</v>
      </c>
      <c r="AG2350">
        <v>2</v>
      </c>
      <c r="AH2350">
        <v>1</v>
      </c>
      <c r="AI2350" t="s">
        <v>66</v>
      </c>
      <c r="AJ2350">
        <v>24859000</v>
      </c>
    </row>
    <row r="2351" spans="1:36" x14ac:dyDescent="0.25">
      <c r="A2351">
        <v>630730</v>
      </c>
      <c r="B2351" t="s">
        <v>11480</v>
      </c>
      <c r="C2351" t="s">
        <v>68</v>
      </c>
      <c r="D2351" t="s">
        <v>706</v>
      </c>
      <c r="E2351" t="s">
        <v>707</v>
      </c>
      <c r="F2351" t="s">
        <v>71</v>
      </c>
      <c r="G2351" t="s">
        <v>72</v>
      </c>
      <c r="H2351" t="s">
        <v>11481</v>
      </c>
      <c r="I2351" t="s">
        <v>2966</v>
      </c>
      <c r="J2351" t="s">
        <v>11482</v>
      </c>
      <c r="K2351" t="s">
        <v>2968</v>
      </c>
      <c r="L2351" s="8">
        <v>31138</v>
      </c>
      <c r="M2351" t="s">
        <v>58</v>
      </c>
      <c r="N2351" t="s">
        <v>59</v>
      </c>
      <c r="P2351" t="s">
        <v>3591</v>
      </c>
      <c r="Q2351" s="8">
        <v>23369</v>
      </c>
      <c r="R2351" t="s">
        <v>61</v>
      </c>
      <c r="S2351" s="8">
        <v>31138</v>
      </c>
      <c r="T2351" s="8">
        <v>43831</v>
      </c>
      <c r="U2351" t="s">
        <v>11483</v>
      </c>
      <c r="V2351" t="s">
        <v>1115</v>
      </c>
      <c r="W2351" t="s">
        <v>64</v>
      </c>
      <c r="X2351" t="s">
        <v>65</v>
      </c>
      <c r="Y2351">
        <v>-50000</v>
      </c>
      <c r="Z2351">
        <v>-30000</v>
      </c>
      <c r="AA2351">
        <v>-2959000</v>
      </c>
      <c r="AB2351">
        <v>-2244637</v>
      </c>
      <c r="AD2351">
        <v>8996000</v>
      </c>
      <c r="AE2351">
        <v>5639000</v>
      </c>
      <c r="AF2351">
        <v>7818000</v>
      </c>
      <c r="AG2351">
        <v>2</v>
      </c>
      <c r="AH2351">
        <v>1</v>
      </c>
      <c r="AI2351" t="s">
        <v>66</v>
      </c>
      <c r="AJ2351">
        <v>22453000</v>
      </c>
    </row>
    <row r="2352" spans="1:36" x14ac:dyDescent="0.25">
      <c r="A2352">
        <v>630731</v>
      </c>
      <c r="B2352" t="s">
        <v>11484</v>
      </c>
      <c r="C2352" t="s">
        <v>3366</v>
      </c>
      <c r="D2352" t="s">
        <v>50</v>
      </c>
      <c r="E2352" t="s">
        <v>51</v>
      </c>
      <c r="F2352" t="s">
        <v>3367</v>
      </c>
      <c r="G2352" t="s">
        <v>3368</v>
      </c>
      <c r="H2352" t="s">
        <v>11485</v>
      </c>
      <c r="I2352" t="s">
        <v>11486</v>
      </c>
      <c r="J2352" t="s">
        <v>11487</v>
      </c>
      <c r="K2352" t="s">
        <v>11488</v>
      </c>
      <c r="L2352" s="8">
        <v>31138</v>
      </c>
      <c r="M2352" t="s">
        <v>3373</v>
      </c>
      <c r="N2352" t="s">
        <v>5645</v>
      </c>
      <c r="O2352">
        <v>3</v>
      </c>
      <c r="P2352" t="s">
        <v>1813</v>
      </c>
      <c r="Q2352" s="8">
        <v>23203</v>
      </c>
      <c r="R2352" t="s">
        <v>61</v>
      </c>
      <c r="S2352" s="8">
        <v>31138</v>
      </c>
      <c r="T2352" s="8">
        <v>43678</v>
      </c>
      <c r="U2352" t="s">
        <v>11489</v>
      </c>
      <c r="V2352" t="s">
        <v>63</v>
      </c>
      <c r="W2352" t="s">
        <v>64</v>
      </c>
      <c r="X2352" t="s">
        <v>65</v>
      </c>
      <c r="Z2352">
        <v>-30000</v>
      </c>
      <c r="AD2352">
        <v>8521000</v>
      </c>
      <c r="AE2352">
        <v>5078000</v>
      </c>
      <c r="AF2352">
        <v>6254400</v>
      </c>
      <c r="AG2352">
        <v>2</v>
      </c>
      <c r="AH2352">
        <v>1</v>
      </c>
      <c r="AI2352" t="s">
        <v>66</v>
      </c>
      <c r="AJ2352">
        <v>19853400</v>
      </c>
    </row>
    <row r="2353" spans="1:36" x14ac:dyDescent="0.25">
      <c r="A2353">
        <v>630733</v>
      </c>
      <c r="B2353" t="s">
        <v>11490</v>
      </c>
      <c r="C2353" t="s">
        <v>2278</v>
      </c>
      <c r="D2353" t="s">
        <v>50</v>
      </c>
      <c r="E2353" t="s">
        <v>51</v>
      </c>
      <c r="F2353" t="s">
        <v>2279</v>
      </c>
      <c r="G2353" t="s">
        <v>2280</v>
      </c>
      <c r="H2353" t="s">
        <v>5130</v>
      </c>
      <c r="I2353" t="s">
        <v>2887</v>
      </c>
      <c r="J2353" t="s">
        <v>11491</v>
      </c>
      <c r="K2353" t="s">
        <v>11492</v>
      </c>
      <c r="L2353" s="8">
        <v>31138</v>
      </c>
      <c r="M2353" t="s">
        <v>58</v>
      </c>
      <c r="N2353" t="s">
        <v>77</v>
      </c>
      <c r="P2353" t="s">
        <v>219</v>
      </c>
      <c r="Q2353" s="8">
        <v>23094</v>
      </c>
      <c r="R2353" t="s">
        <v>61</v>
      </c>
      <c r="S2353" s="8">
        <v>31138</v>
      </c>
      <c r="T2353" s="8">
        <v>43556</v>
      </c>
      <c r="U2353" t="s">
        <v>11493</v>
      </c>
      <c r="V2353" t="s">
        <v>130</v>
      </c>
      <c r="W2353" t="s">
        <v>64</v>
      </c>
      <c r="X2353" t="s">
        <v>65</v>
      </c>
      <c r="Y2353">
        <v>-130000</v>
      </c>
      <c r="Z2353">
        <v>-30000</v>
      </c>
      <c r="AD2353">
        <v>9256000</v>
      </c>
      <c r="AE2353">
        <v>5513000</v>
      </c>
      <c r="AF2353">
        <v>4871000</v>
      </c>
      <c r="AG2353">
        <v>2</v>
      </c>
      <c r="AH2353">
        <v>1</v>
      </c>
      <c r="AI2353" t="s">
        <v>66</v>
      </c>
      <c r="AJ2353">
        <v>19640000</v>
      </c>
    </row>
    <row r="2354" spans="1:36" x14ac:dyDescent="0.25">
      <c r="A2354">
        <v>630734</v>
      </c>
      <c r="B2354" t="s">
        <v>11494</v>
      </c>
      <c r="C2354" t="s">
        <v>49</v>
      </c>
      <c r="D2354" t="s">
        <v>340</v>
      </c>
      <c r="E2354" t="s">
        <v>341</v>
      </c>
      <c r="F2354" t="s">
        <v>1448</v>
      </c>
      <c r="G2354" t="s">
        <v>1449</v>
      </c>
      <c r="H2354" t="s">
        <v>11495</v>
      </c>
      <c r="I2354" t="s">
        <v>11496</v>
      </c>
      <c r="J2354" t="s">
        <v>11497</v>
      </c>
      <c r="K2354" t="s">
        <v>11498</v>
      </c>
      <c r="L2354" s="8">
        <v>31138</v>
      </c>
      <c r="M2354" t="s">
        <v>58</v>
      </c>
      <c r="N2354" t="s">
        <v>59</v>
      </c>
      <c r="P2354" t="s">
        <v>995</v>
      </c>
      <c r="Q2354" s="8">
        <v>23066</v>
      </c>
      <c r="R2354" t="s">
        <v>61</v>
      </c>
      <c r="S2354" s="8">
        <v>31138</v>
      </c>
      <c r="T2354" s="8">
        <v>43525</v>
      </c>
      <c r="U2354" t="s">
        <v>11499</v>
      </c>
      <c r="V2354" t="s">
        <v>63</v>
      </c>
      <c r="W2354" t="s">
        <v>64</v>
      </c>
      <c r="X2354" t="s">
        <v>65</v>
      </c>
      <c r="Y2354">
        <v>-100000</v>
      </c>
      <c r="Z2354">
        <v>-30000</v>
      </c>
      <c r="AB2354">
        <v>-50000</v>
      </c>
      <c r="AC2354">
        <v>-5024443</v>
      </c>
      <c r="AD2354">
        <v>9418000</v>
      </c>
      <c r="AE2354">
        <v>5742000</v>
      </c>
      <c r="AF2354">
        <v>7818000</v>
      </c>
      <c r="AG2354">
        <v>2</v>
      </c>
      <c r="AH2354">
        <v>1</v>
      </c>
      <c r="AI2354" t="s">
        <v>66</v>
      </c>
      <c r="AJ2354">
        <v>22978000</v>
      </c>
    </row>
    <row r="2355" spans="1:36" x14ac:dyDescent="0.25">
      <c r="A2355">
        <v>630735</v>
      </c>
      <c r="B2355" t="s">
        <v>11500</v>
      </c>
      <c r="C2355" t="s">
        <v>49</v>
      </c>
      <c r="D2355" t="s">
        <v>50</v>
      </c>
      <c r="E2355" t="s">
        <v>51</v>
      </c>
      <c r="F2355" t="s">
        <v>1448</v>
      </c>
      <c r="G2355" t="s">
        <v>1449</v>
      </c>
      <c r="H2355" t="s">
        <v>11501</v>
      </c>
      <c r="I2355" t="s">
        <v>11502</v>
      </c>
      <c r="J2355" t="s">
        <v>11503</v>
      </c>
      <c r="K2355" t="s">
        <v>11504</v>
      </c>
      <c r="L2355" s="8">
        <v>31138</v>
      </c>
      <c r="M2355" t="s">
        <v>58</v>
      </c>
      <c r="N2355" t="s">
        <v>59</v>
      </c>
      <c r="P2355" t="s">
        <v>511</v>
      </c>
      <c r="Q2355" s="8">
        <v>23264</v>
      </c>
      <c r="R2355" t="s">
        <v>61</v>
      </c>
      <c r="S2355" s="8">
        <v>31138</v>
      </c>
      <c r="T2355" s="8">
        <v>43739</v>
      </c>
      <c r="U2355" t="s">
        <v>11505</v>
      </c>
      <c r="V2355" t="s">
        <v>63</v>
      </c>
      <c r="W2355" t="s">
        <v>64</v>
      </c>
      <c r="X2355" t="s">
        <v>65</v>
      </c>
      <c r="Y2355">
        <v>-100000</v>
      </c>
      <c r="Z2355">
        <v>-30000</v>
      </c>
      <c r="AC2355">
        <v>-5024443</v>
      </c>
      <c r="AD2355">
        <v>9568000</v>
      </c>
      <c r="AE2355">
        <v>5697000</v>
      </c>
      <c r="AF2355">
        <v>7818000</v>
      </c>
      <c r="AG2355">
        <v>2</v>
      </c>
      <c r="AH2355">
        <v>1</v>
      </c>
      <c r="AI2355" t="s">
        <v>66</v>
      </c>
      <c r="AJ2355">
        <v>23083000</v>
      </c>
    </row>
    <row r="2356" spans="1:36" x14ac:dyDescent="0.25">
      <c r="A2356">
        <v>630736</v>
      </c>
      <c r="B2356" t="s">
        <v>11506</v>
      </c>
      <c r="C2356" t="s">
        <v>119</v>
      </c>
      <c r="D2356" t="s">
        <v>1080</v>
      </c>
      <c r="E2356" t="s">
        <v>1081</v>
      </c>
      <c r="F2356" t="s">
        <v>122</v>
      </c>
      <c r="G2356" t="s">
        <v>123</v>
      </c>
      <c r="H2356" t="s">
        <v>11507</v>
      </c>
      <c r="I2356" t="s">
        <v>2096</v>
      </c>
      <c r="J2356" t="s">
        <v>11508</v>
      </c>
      <c r="K2356" t="s">
        <v>2098</v>
      </c>
      <c r="L2356" s="8">
        <v>31138</v>
      </c>
      <c r="M2356" t="s">
        <v>58</v>
      </c>
      <c r="N2356" t="s">
        <v>77</v>
      </c>
      <c r="P2356" t="s">
        <v>219</v>
      </c>
      <c r="Q2356" s="8">
        <v>23361</v>
      </c>
      <c r="R2356" t="s">
        <v>61</v>
      </c>
      <c r="S2356" s="8">
        <v>31138</v>
      </c>
      <c r="T2356" s="8">
        <v>43831</v>
      </c>
      <c r="U2356" t="s">
        <v>11509</v>
      </c>
      <c r="V2356" t="s">
        <v>542</v>
      </c>
      <c r="W2356" t="s">
        <v>64</v>
      </c>
      <c r="X2356" t="s">
        <v>65</v>
      </c>
      <c r="Y2356">
        <v>-73000</v>
      </c>
      <c r="Z2356">
        <v>-30000</v>
      </c>
      <c r="AB2356">
        <v>-220000</v>
      </c>
      <c r="AD2356">
        <v>9189000</v>
      </c>
      <c r="AE2356">
        <v>5474000</v>
      </c>
      <c r="AF2356">
        <v>4871000</v>
      </c>
      <c r="AG2356">
        <v>2</v>
      </c>
      <c r="AH2356">
        <v>1</v>
      </c>
      <c r="AI2356" t="s">
        <v>66</v>
      </c>
      <c r="AJ2356">
        <v>19534000</v>
      </c>
    </row>
    <row r="2357" spans="1:36" x14ac:dyDescent="0.25">
      <c r="A2357">
        <v>630738</v>
      </c>
      <c r="B2357" t="s">
        <v>11510</v>
      </c>
      <c r="C2357" t="s">
        <v>119</v>
      </c>
      <c r="D2357" t="s">
        <v>50</v>
      </c>
      <c r="E2357" t="s">
        <v>51</v>
      </c>
      <c r="F2357" t="s">
        <v>122</v>
      </c>
      <c r="G2357" t="s">
        <v>123</v>
      </c>
      <c r="H2357" t="s">
        <v>11511</v>
      </c>
      <c r="I2357" t="s">
        <v>803</v>
      </c>
      <c r="J2357" t="s">
        <v>11512</v>
      </c>
      <c r="K2357" t="s">
        <v>2933</v>
      </c>
      <c r="L2357" s="8">
        <v>31138</v>
      </c>
      <c r="M2357" t="s">
        <v>58</v>
      </c>
      <c r="N2357" t="s">
        <v>59</v>
      </c>
      <c r="P2357" t="s">
        <v>404</v>
      </c>
      <c r="Q2357" s="8">
        <v>23043</v>
      </c>
      <c r="R2357" t="s">
        <v>61</v>
      </c>
      <c r="S2357" s="8">
        <v>31138</v>
      </c>
      <c r="T2357" s="8">
        <v>43525</v>
      </c>
      <c r="U2357" t="s">
        <v>11513</v>
      </c>
      <c r="V2357" t="s">
        <v>499</v>
      </c>
      <c r="W2357" t="s">
        <v>64</v>
      </c>
      <c r="X2357" t="s">
        <v>65</v>
      </c>
      <c r="Y2357">
        <v>-100000</v>
      </c>
      <c r="Z2357">
        <v>-30000</v>
      </c>
      <c r="AD2357">
        <v>12186000</v>
      </c>
      <c r="AE2357">
        <v>7245000</v>
      </c>
      <c r="AF2357">
        <v>7818000</v>
      </c>
      <c r="AG2357">
        <v>2</v>
      </c>
      <c r="AH2357">
        <v>1</v>
      </c>
      <c r="AI2357" t="s">
        <v>66</v>
      </c>
      <c r="AJ2357">
        <v>27249000</v>
      </c>
    </row>
    <row r="2358" spans="1:36" x14ac:dyDescent="0.25">
      <c r="A2358">
        <v>630739</v>
      </c>
      <c r="B2358" t="s">
        <v>11514</v>
      </c>
      <c r="C2358" t="s">
        <v>132</v>
      </c>
      <c r="D2358" t="s">
        <v>544</v>
      </c>
      <c r="E2358" t="s">
        <v>545</v>
      </c>
      <c r="F2358" t="s">
        <v>135</v>
      </c>
      <c r="G2358" t="s">
        <v>136</v>
      </c>
      <c r="H2358" t="s">
        <v>11515</v>
      </c>
      <c r="I2358" t="s">
        <v>4861</v>
      </c>
      <c r="J2358" t="s">
        <v>548</v>
      </c>
      <c r="K2358" t="s">
        <v>4863</v>
      </c>
      <c r="L2358" s="8">
        <v>31138</v>
      </c>
      <c r="M2358" t="s">
        <v>58</v>
      </c>
      <c r="N2358" t="s">
        <v>59</v>
      </c>
      <c r="P2358" t="s">
        <v>141</v>
      </c>
      <c r="Q2358" s="8">
        <v>23038</v>
      </c>
      <c r="R2358" t="s">
        <v>61</v>
      </c>
      <c r="S2358" s="8">
        <v>31138</v>
      </c>
      <c r="T2358" s="8">
        <v>43497</v>
      </c>
      <c r="U2358" t="s">
        <v>11516</v>
      </c>
      <c r="V2358" t="s">
        <v>63</v>
      </c>
      <c r="W2358" t="s">
        <v>64</v>
      </c>
      <c r="X2358" t="s">
        <v>65</v>
      </c>
      <c r="Y2358">
        <v>-351000</v>
      </c>
      <c r="Z2358">
        <v>-30000</v>
      </c>
      <c r="AB2358">
        <v>-100000</v>
      </c>
      <c r="AD2358">
        <v>9044000</v>
      </c>
      <c r="AE2358">
        <v>5465000</v>
      </c>
      <c r="AF2358">
        <v>7818000</v>
      </c>
      <c r="AG2358">
        <v>2</v>
      </c>
      <c r="AH2358">
        <v>1</v>
      </c>
      <c r="AI2358" t="s">
        <v>66</v>
      </c>
      <c r="AJ2358">
        <v>22327000</v>
      </c>
    </row>
    <row r="2359" spans="1:36" x14ac:dyDescent="0.25">
      <c r="A2359">
        <v>630743</v>
      </c>
      <c r="B2359" t="s">
        <v>11517</v>
      </c>
      <c r="C2359" t="s">
        <v>119</v>
      </c>
      <c r="D2359" t="s">
        <v>477</v>
      </c>
      <c r="E2359" t="s">
        <v>478</v>
      </c>
      <c r="F2359" t="s">
        <v>122</v>
      </c>
      <c r="G2359" t="s">
        <v>123</v>
      </c>
      <c r="H2359" t="s">
        <v>7400</v>
      </c>
      <c r="I2359" t="s">
        <v>2096</v>
      </c>
      <c r="J2359" t="s">
        <v>11518</v>
      </c>
      <c r="K2359" t="s">
        <v>2325</v>
      </c>
      <c r="L2359" s="8">
        <v>31138</v>
      </c>
      <c r="M2359" t="s">
        <v>58</v>
      </c>
      <c r="N2359" t="s">
        <v>59</v>
      </c>
      <c r="P2359" t="s">
        <v>1378</v>
      </c>
      <c r="Q2359" s="8">
        <v>23313</v>
      </c>
      <c r="R2359" t="s">
        <v>61</v>
      </c>
      <c r="S2359" s="8">
        <v>31138</v>
      </c>
      <c r="T2359" s="8">
        <v>43770</v>
      </c>
      <c r="U2359" t="s">
        <v>11519</v>
      </c>
      <c r="V2359" t="s">
        <v>130</v>
      </c>
      <c r="W2359" t="s">
        <v>64</v>
      </c>
      <c r="X2359" t="s">
        <v>65</v>
      </c>
      <c r="Y2359">
        <v>-75000</v>
      </c>
      <c r="Z2359">
        <v>-30000</v>
      </c>
      <c r="AB2359">
        <v>-100000</v>
      </c>
      <c r="AD2359">
        <v>10386000</v>
      </c>
      <c r="AE2359">
        <v>6327000</v>
      </c>
      <c r="AF2359">
        <v>7818000</v>
      </c>
      <c r="AG2359">
        <v>2</v>
      </c>
      <c r="AH2359">
        <v>1</v>
      </c>
      <c r="AI2359" t="s">
        <v>66</v>
      </c>
      <c r="AJ2359">
        <v>24531000</v>
      </c>
    </row>
    <row r="2360" spans="1:36" x14ac:dyDescent="0.25">
      <c r="A2360">
        <v>630744</v>
      </c>
      <c r="B2360" t="s">
        <v>11520</v>
      </c>
      <c r="C2360" t="s">
        <v>49</v>
      </c>
      <c r="D2360" t="s">
        <v>50</v>
      </c>
      <c r="E2360" t="s">
        <v>51</v>
      </c>
      <c r="F2360" t="s">
        <v>1448</v>
      </c>
      <c r="G2360" t="s">
        <v>1449</v>
      </c>
      <c r="H2360" t="s">
        <v>11521</v>
      </c>
      <c r="I2360" t="s">
        <v>11522</v>
      </c>
      <c r="J2360" t="s">
        <v>11523</v>
      </c>
      <c r="K2360" t="s">
        <v>11524</v>
      </c>
      <c r="L2360" s="8">
        <v>31138</v>
      </c>
      <c r="M2360" t="s">
        <v>58</v>
      </c>
      <c r="N2360" t="s">
        <v>348</v>
      </c>
      <c r="P2360" t="s">
        <v>128</v>
      </c>
      <c r="Q2360" s="8">
        <v>23161</v>
      </c>
      <c r="R2360" t="s">
        <v>61</v>
      </c>
      <c r="S2360" s="8">
        <v>31138</v>
      </c>
      <c r="T2360" s="8">
        <v>43617</v>
      </c>
      <c r="U2360" t="s">
        <v>11525</v>
      </c>
      <c r="V2360" t="s">
        <v>63</v>
      </c>
      <c r="W2360" t="s">
        <v>64</v>
      </c>
      <c r="X2360" t="s">
        <v>65</v>
      </c>
      <c r="Z2360">
        <v>-30000</v>
      </c>
      <c r="AD2360">
        <v>12301000</v>
      </c>
      <c r="AE2360">
        <v>8118000</v>
      </c>
      <c r="AF2360">
        <v>18835600</v>
      </c>
      <c r="AG2360">
        <v>2</v>
      </c>
      <c r="AH2360">
        <v>1</v>
      </c>
      <c r="AI2360" t="s">
        <v>66</v>
      </c>
      <c r="AJ2360">
        <v>39254600</v>
      </c>
    </row>
    <row r="2361" spans="1:36" x14ac:dyDescent="0.25">
      <c r="A2361">
        <v>630745</v>
      </c>
      <c r="B2361" t="s">
        <v>11526</v>
      </c>
      <c r="C2361" t="s">
        <v>165</v>
      </c>
      <c r="D2361" t="s">
        <v>203</v>
      </c>
      <c r="E2361" t="s">
        <v>204</v>
      </c>
      <c r="F2361" t="s">
        <v>168</v>
      </c>
      <c r="G2361" t="s">
        <v>169</v>
      </c>
      <c r="H2361" t="s">
        <v>4082</v>
      </c>
      <c r="I2361" t="s">
        <v>2096</v>
      </c>
      <c r="J2361" t="s">
        <v>11527</v>
      </c>
      <c r="K2361" t="s">
        <v>11528</v>
      </c>
      <c r="L2361" s="8">
        <v>31138</v>
      </c>
      <c r="M2361" t="s">
        <v>58</v>
      </c>
      <c r="N2361" t="s">
        <v>11529</v>
      </c>
      <c r="O2361">
        <v>1</v>
      </c>
      <c r="P2361" t="s">
        <v>199</v>
      </c>
      <c r="Q2361" s="8">
        <v>23296</v>
      </c>
      <c r="R2361" t="s">
        <v>61</v>
      </c>
      <c r="S2361" s="8">
        <v>31138</v>
      </c>
      <c r="T2361" s="8">
        <v>43770</v>
      </c>
      <c r="U2361" t="s">
        <v>11530</v>
      </c>
      <c r="V2361" t="s">
        <v>201</v>
      </c>
      <c r="W2361" t="s">
        <v>64</v>
      </c>
      <c r="X2361" t="s">
        <v>65</v>
      </c>
      <c r="Y2361">
        <v>-310000</v>
      </c>
      <c r="Z2361">
        <v>-30000</v>
      </c>
      <c r="AB2361">
        <v>-3665569</v>
      </c>
      <c r="AC2361">
        <v>-2764607</v>
      </c>
      <c r="AD2361">
        <v>5155000</v>
      </c>
      <c r="AE2361">
        <v>2971000</v>
      </c>
      <c r="AF2361">
        <v>1046000</v>
      </c>
      <c r="AG2361">
        <v>2</v>
      </c>
      <c r="AH2361">
        <v>1</v>
      </c>
      <c r="AI2361" t="s">
        <v>66</v>
      </c>
      <c r="AJ2361">
        <v>9172000</v>
      </c>
    </row>
    <row r="2362" spans="1:36" x14ac:dyDescent="0.25">
      <c r="A2362">
        <v>630746</v>
      </c>
      <c r="B2362" t="s">
        <v>11531</v>
      </c>
      <c r="C2362" t="s">
        <v>317</v>
      </c>
      <c r="D2362" t="s">
        <v>50</v>
      </c>
      <c r="E2362" t="s">
        <v>51</v>
      </c>
      <c r="F2362" t="s">
        <v>371</v>
      </c>
      <c r="G2362" t="s">
        <v>372</v>
      </c>
      <c r="H2362" t="s">
        <v>11532</v>
      </c>
      <c r="I2362" t="s">
        <v>11533</v>
      </c>
      <c r="J2362" t="s">
        <v>11534</v>
      </c>
      <c r="K2362" t="s">
        <v>11535</v>
      </c>
      <c r="L2362" s="8">
        <v>31138</v>
      </c>
      <c r="M2362" t="s">
        <v>58</v>
      </c>
      <c r="N2362" t="s">
        <v>77</v>
      </c>
      <c r="P2362" t="s">
        <v>160</v>
      </c>
      <c r="Q2362" s="8">
        <v>23054</v>
      </c>
      <c r="R2362" t="s">
        <v>61</v>
      </c>
      <c r="S2362" s="8">
        <v>31138</v>
      </c>
      <c r="T2362" s="8">
        <v>43525</v>
      </c>
      <c r="U2362" t="s">
        <v>11536</v>
      </c>
      <c r="V2362" t="s">
        <v>63</v>
      </c>
      <c r="W2362" t="s">
        <v>64</v>
      </c>
      <c r="X2362" t="s">
        <v>65</v>
      </c>
      <c r="Y2362">
        <v>-100000</v>
      </c>
      <c r="Z2362">
        <v>-30000</v>
      </c>
      <c r="AB2362">
        <v>-100000</v>
      </c>
      <c r="AC2362">
        <v>-5303268</v>
      </c>
      <c r="AD2362">
        <v>9474000</v>
      </c>
      <c r="AE2362">
        <v>5642000</v>
      </c>
      <c r="AF2362">
        <v>4871000</v>
      </c>
      <c r="AG2362">
        <v>2</v>
      </c>
      <c r="AH2362">
        <v>1</v>
      </c>
      <c r="AI2362" t="s">
        <v>66</v>
      </c>
      <c r="AJ2362">
        <v>19987000</v>
      </c>
    </row>
    <row r="2363" spans="1:36" x14ac:dyDescent="0.25">
      <c r="A2363">
        <v>630749</v>
      </c>
      <c r="B2363" t="s">
        <v>11537</v>
      </c>
      <c r="C2363" t="s">
        <v>100</v>
      </c>
      <c r="D2363" t="s">
        <v>212</v>
      </c>
      <c r="E2363" t="s">
        <v>213</v>
      </c>
      <c r="F2363" t="s">
        <v>103</v>
      </c>
      <c r="G2363" t="s">
        <v>104</v>
      </c>
      <c r="H2363" t="s">
        <v>11538</v>
      </c>
      <c r="I2363" t="s">
        <v>11539</v>
      </c>
      <c r="J2363" t="s">
        <v>11540</v>
      </c>
      <c r="K2363" t="s">
        <v>11541</v>
      </c>
      <c r="L2363" s="8">
        <v>31138</v>
      </c>
      <c r="M2363" t="s">
        <v>58</v>
      </c>
      <c r="N2363" t="s">
        <v>1240</v>
      </c>
      <c r="P2363" t="s">
        <v>160</v>
      </c>
      <c r="Q2363" s="8">
        <v>23012</v>
      </c>
      <c r="R2363" t="s">
        <v>61</v>
      </c>
      <c r="S2363" s="8">
        <v>31138</v>
      </c>
      <c r="T2363" s="8">
        <v>43497</v>
      </c>
      <c r="U2363" t="s">
        <v>11542</v>
      </c>
      <c r="V2363" t="s">
        <v>11543</v>
      </c>
      <c r="W2363" t="s">
        <v>64</v>
      </c>
      <c r="X2363" t="s">
        <v>65</v>
      </c>
      <c r="Z2363">
        <v>-30000</v>
      </c>
      <c r="AB2363">
        <v>-100000</v>
      </c>
      <c r="AD2363">
        <v>19940000</v>
      </c>
      <c r="AE2363">
        <v>12108000</v>
      </c>
      <c r="AF2363">
        <v>66240000</v>
      </c>
      <c r="AG2363">
        <v>2</v>
      </c>
      <c r="AH2363">
        <v>1</v>
      </c>
      <c r="AI2363" t="s">
        <v>66</v>
      </c>
      <c r="AJ2363">
        <v>98288000</v>
      </c>
    </row>
    <row r="2364" spans="1:36" x14ac:dyDescent="0.25">
      <c r="A2364">
        <v>630751</v>
      </c>
      <c r="B2364" t="s">
        <v>11544</v>
      </c>
      <c r="C2364" t="s">
        <v>49</v>
      </c>
      <c r="D2364" t="s">
        <v>340</v>
      </c>
      <c r="E2364" t="s">
        <v>341</v>
      </c>
      <c r="F2364" t="s">
        <v>3143</v>
      </c>
      <c r="G2364" t="s">
        <v>3144</v>
      </c>
      <c r="H2364" t="s">
        <v>11545</v>
      </c>
      <c r="I2364" t="s">
        <v>11546</v>
      </c>
      <c r="J2364" t="s">
        <v>11547</v>
      </c>
      <c r="K2364" t="s">
        <v>11548</v>
      </c>
      <c r="L2364" s="8">
        <v>31138</v>
      </c>
      <c r="M2364" t="s">
        <v>58</v>
      </c>
      <c r="N2364" t="s">
        <v>59</v>
      </c>
      <c r="P2364" t="s">
        <v>63</v>
      </c>
      <c r="Q2364" s="8">
        <v>23366</v>
      </c>
      <c r="R2364" t="s">
        <v>61</v>
      </c>
      <c r="S2364" s="8">
        <v>31138</v>
      </c>
      <c r="T2364" s="8">
        <v>43831</v>
      </c>
      <c r="U2364" t="s">
        <v>11549</v>
      </c>
      <c r="V2364" t="s">
        <v>63</v>
      </c>
      <c r="W2364" t="s">
        <v>64</v>
      </c>
      <c r="X2364" t="s">
        <v>65</v>
      </c>
      <c r="Y2364">
        <v>-100000</v>
      </c>
      <c r="Z2364">
        <v>-30000</v>
      </c>
      <c r="AB2364">
        <v>-100000</v>
      </c>
      <c r="AC2364">
        <v>-1906825</v>
      </c>
      <c r="AD2364">
        <v>8707000</v>
      </c>
      <c r="AE2364">
        <v>5459000</v>
      </c>
      <c r="AF2364">
        <v>7818000</v>
      </c>
      <c r="AG2364">
        <v>2</v>
      </c>
      <c r="AH2364">
        <v>1</v>
      </c>
      <c r="AI2364" t="s">
        <v>66</v>
      </c>
      <c r="AJ2364">
        <v>21984000</v>
      </c>
    </row>
    <row r="2365" spans="1:36" x14ac:dyDescent="0.25">
      <c r="A2365">
        <v>630753</v>
      </c>
      <c r="B2365" t="s">
        <v>11550</v>
      </c>
      <c r="C2365" t="s">
        <v>132</v>
      </c>
      <c r="D2365" t="s">
        <v>544</v>
      </c>
      <c r="E2365" t="s">
        <v>545</v>
      </c>
      <c r="F2365" t="s">
        <v>135</v>
      </c>
      <c r="G2365" t="s">
        <v>136</v>
      </c>
      <c r="H2365" t="s">
        <v>11551</v>
      </c>
      <c r="I2365" t="s">
        <v>964</v>
      </c>
      <c r="J2365" t="s">
        <v>11552</v>
      </c>
      <c r="K2365" t="s">
        <v>1768</v>
      </c>
      <c r="L2365" s="8">
        <v>31138</v>
      </c>
      <c r="M2365" t="s">
        <v>58</v>
      </c>
      <c r="N2365" t="s">
        <v>59</v>
      </c>
      <c r="P2365" t="s">
        <v>1368</v>
      </c>
      <c r="Q2365" s="8">
        <v>23250</v>
      </c>
      <c r="R2365" t="s">
        <v>61</v>
      </c>
      <c r="S2365" s="8">
        <v>31138</v>
      </c>
      <c r="T2365" s="8">
        <v>43709</v>
      </c>
      <c r="U2365" t="s">
        <v>11553</v>
      </c>
      <c r="V2365" t="s">
        <v>493</v>
      </c>
      <c r="W2365" t="s">
        <v>64</v>
      </c>
      <c r="X2365" t="s">
        <v>65</v>
      </c>
      <c r="Y2365">
        <v>-101000</v>
      </c>
      <c r="Z2365">
        <v>-30000</v>
      </c>
      <c r="AA2365">
        <v>-4200000</v>
      </c>
      <c r="AB2365">
        <v>-360000</v>
      </c>
      <c r="AD2365">
        <v>8957000</v>
      </c>
      <c r="AE2365">
        <v>5615000</v>
      </c>
      <c r="AF2365">
        <v>7818000</v>
      </c>
      <c r="AG2365">
        <v>2</v>
      </c>
      <c r="AH2365">
        <v>1</v>
      </c>
      <c r="AI2365" t="s">
        <v>66</v>
      </c>
      <c r="AJ2365">
        <v>22390000</v>
      </c>
    </row>
    <row r="2366" spans="1:36" x14ac:dyDescent="0.25">
      <c r="A2366">
        <v>630754</v>
      </c>
      <c r="B2366" t="s">
        <v>11554</v>
      </c>
      <c r="C2366" t="s">
        <v>165</v>
      </c>
      <c r="D2366" t="s">
        <v>166</v>
      </c>
      <c r="E2366" t="s">
        <v>167</v>
      </c>
      <c r="F2366" t="s">
        <v>168</v>
      </c>
      <c r="G2366" t="s">
        <v>169</v>
      </c>
      <c r="H2366" t="s">
        <v>9922</v>
      </c>
      <c r="I2366" t="s">
        <v>803</v>
      </c>
      <c r="J2366" t="s">
        <v>11555</v>
      </c>
      <c r="K2366" t="s">
        <v>805</v>
      </c>
      <c r="L2366" s="8">
        <v>31138</v>
      </c>
      <c r="M2366" t="s">
        <v>58</v>
      </c>
      <c r="N2366" t="s">
        <v>77</v>
      </c>
      <c r="P2366" t="s">
        <v>227</v>
      </c>
      <c r="Q2366" s="8">
        <v>23201</v>
      </c>
      <c r="R2366" t="s">
        <v>61</v>
      </c>
      <c r="S2366" s="8">
        <v>31138</v>
      </c>
      <c r="T2366" s="8">
        <v>43678</v>
      </c>
      <c r="U2366" t="s">
        <v>11556</v>
      </c>
      <c r="V2366" t="s">
        <v>186</v>
      </c>
      <c r="W2366" t="s">
        <v>64</v>
      </c>
      <c r="X2366" t="s">
        <v>65</v>
      </c>
      <c r="Y2366">
        <v>-250000</v>
      </c>
      <c r="Z2366">
        <v>-30000</v>
      </c>
      <c r="AB2366">
        <v>-2136153</v>
      </c>
      <c r="AC2366">
        <v>-600000</v>
      </c>
      <c r="AD2366">
        <v>8069000</v>
      </c>
      <c r="AE2366">
        <v>4925000</v>
      </c>
      <c r="AF2366">
        <v>4871000</v>
      </c>
      <c r="AG2366">
        <v>2</v>
      </c>
      <c r="AH2366">
        <v>1</v>
      </c>
      <c r="AI2366" t="s">
        <v>66</v>
      </c>
      <c r="AJ2366">
        <v>17865000</v>
      </c>
    </row>
    <row r="2367" spans="1:36" x14ac:dyDescent="0.25">
      <c r="A2367">
        <v>630755</v>
      </c>
      <c r="B2367" t="s">
        <v>11557</v>
      </c>
      <c r="C2367" t="s">
        <v>605</v>
      </c>
      <c r="D2367" t="s">
        <v>50</v>
      </c>
      <c r="E2367" t="s">
        <v>51</v>
      </c>
      <c r="F2367" t="s">
        <v>606</v>
      </c>
      <c r="G2367" t="s">
        <v>607</v>
      </c>
      <c r="H2367" t="s">
        <v>11558</v>
      </c>
      <c r="I2367" t="s">
        <v>6846</v>
      </c>
      <c r="J2367" t="s">
        <v>11559</v>
      </c>
      <c r="K2367" t="s">
        <v>11560</v>
      </c>
      <c r="L2367" s="8">
        <v>31138</v>
      </c>
      <c r="M2367" t="s">
        <v>58</v>
      </c>
      <c r="N2367" t="s">
        <v>77</v>
      </c>
      <c r="P2367" t="s">
        <v>151</v>
      </c>
      <c r="Q2367" s="8">
        <v>23147</v>
      </c>
      <c r="R2367" t="s">
        <v>61</v>
      </c>
      <c r="S2367" s="8">
        <v>31138</v>
      </c>
      <c r="T2367" s="8">
        <v>43617</v>
      </c>
      <c r="U2367" t="s">
        <v>11561</v>
      </c>
      <c r="V2367" t="s">
        <v>244</v>
      </c>
      <c r="W2367" t="s">
        <v>64</v>
      </c>
      <c r="X2367" t="s">
        <v>333</v>
      </c>
      <c r="Y2367">
        <v>-50000</v>
      </c>
      <c r="Z2367">
        <v>-30000</v>
      </c>
      <c r="AA2367">
        <v>-2567500</v>
      </c>
      <c r="AB2367">
        <v>-50000</v>
      </c>
      <c r="AD2367">
        <v>7846000</v>
      </c>
      <c r="AE2367">
        <v>4790000</v>
      </c>
      <c r="AF2367">
        <v>4871000</v>
      </c>
      <c r="AG2367">
        <v>2</v>
      </c>
      <c r="AH2367">
        <v>1</v>
      </c>
      <c r="AI2367" t="s">
        <v>66</v>
      </c>
      <c r="AJ2367">
        <v>17507000</v>
      </c>
    </row>
    <row r="2368" spans="1:36" x14ac:dyDescent="0.25">
      <c r="A2368">
        <v>630759</v>
      </c>
      <c r="B2368" t="s">
        <v>11562</v>
      </c>
      <c r="C2368" t="s">
        <v>605</v>
      </c>
      <c r="D2368" t="s">
        <v>50</v>
      </c>
      <c r="E2368" t="s">
        <v>51</v>
      </c>
      <c r="F2368" t="s">
        <v>1176</v>
      </c>
      <c r="G2368" t="s">
        <v>1177</v>
      </c>
      <c r="H2368" t="s">
        <v>11563</v>
      </c>
      <c r="I2368" t="s">
        <v>11564</v>
      </c>
      <c r="J2368" t="s">
        <v>11565</v>
      </c>
      <c r="K2368" t="s">
        <v>11566</v>
      </c>
      <c r="L2368" s="8">
        <v>31138</v>
      </c>
      <c r="M2368" t="s">
        <v>58</v>
      </c>
      <c r="N2368" t="s">
        <v>59</v>
      </c>
      <c r="P2368" t="s">
        <v>63</v>
      </c>
      <c r="Q2368" s="8">
        <v>23340</v>
      </c>
      <c r="R2368" t="s">
        <v>61</v>
      </c>
      <c r="S2368" s="8">
        <v>31138</v>
      </c>
      <c r="T2368" s="8">
        <v>43800</v>
      </c>
      <c r="U2368" t="s">
        <v>11567</v>
      </c>
      <c r="V2368" t="s">
        <v>63</v>
      </c>
      <c r="W2368" t="s">
        <v>64</v>
      </c>
      <c r="X2368" t="s">
        <v>65</v>
      </c>
      <c r="Y2368">
        <v>-1040000</v>
      </c>
      <c r="Z2368">
        <v>-30000</v>
      </c>
      <c r="AB2368">
        <v>-100000</v>
      </c>
      <c r="AD2368">
        <v>12199000</v>
      </c>
      <c r="AE2368">
        <v>7253000</v>
      </c>
      <c r="AF2368">
        <v>7818000</v>
      </c>
      <c r="AG2368">
        <v>2</v>
      </c>
      <c r="AH2368">
        <v>1</v>
      </c>
      <c r="AI2368" t="s">
        <v>66</v>
      </c>
      <c r="AJ2368">
        <v>27270000</v>
      </c>
    </row>
    <row r="2369" spans="1:36" x14ac:dyDescent="0.25">
      <c r="A2369">
        <v>630760</v>
      </c>
      <c r="B2369" t="s">
        <v>11568</v>
      </c>
      <c r="C2369" t="s">
        <v>68</v>
      </c>
      <c r="D2369" t="s">
        <v>2028</v>
      </c>
      <c r="E2369" t="s">
        <v>2029</v>
      </c>
      <c r="F2369" t="s">
        <v>71</v>
      </c>
      <c r="G2369" t="s">
        <v>72</v>
      </c>
      <c r="H2369" t="s">
        <v>11569</v>
      </c>
      <c r="I2369" t="s">
        <v>11570</v>
      </c>
      <c r="J2369" t="s">
        <v>11571</v>
      </c>
      <c r="K2369" t="s">
        <v>11572</v>
      </c>
      <c r="L2369" s="8">
        <v>31138</v>
      </c>
      <c r="M2369" t="s">
        <v>58</v>
      </c>
      <c r="N2369" t="s">
        <v>59</v>
      </c>
      <c r="P2369" t="s">
        <v>11573</v>
      </c>
      <c r="Q2369" s="8">
        <v>23134</v>
      </c>
      <c r="R2369" t="s">
        <v>61</v>
      </c>
      <c r="S2369" s="8">
        <v>31138</v>
      </c>
      <c r="T2369" s="8">
        <v>43617</v>
      </c>
      <c r="U2369" t="s">
        <v>11574</v>
      </c>
      <c r="V2369" t="s">
        <v>404</v>
      </c>
      <c r="W2369" t="s">
        <v>64</v>
      </c>
      <c r="X2369" t="s">
        <v>65</v>
      </c>
      <c r="Y2369">
        <v>-100000</v>
      </c>
      <c r="Z2369">
        <v>-30000</v>
      </c>
      <c r="AB2369">
        <v>-50200</v>
      </c>
      <c r="AD2369">
        <v>9155000</v>
      </c>
      <c r="AE2369">
        <v>5583000</v>
      </c>
      <c r="AF2369">
        <v>10945200</v>
      </c>
      <c r="AG2369">
        <v>2</v>
      </c>
      <c r="AH2369">
        <v>1</v>
      </c>
      <c r="AI2369" t="s">
        <v>66</v>
      </c>
      <c r="AJ2369">
        <v>25683200</v>
      </c>
    </row>
    <row r="2370" spans="1:36" x14ac:dyDescent="0.25">
      <c r="A2370">
        <v>630761</v>
      </c>
      <c r="B2370" t="s">
        <v>11575</v>
      </c>
      <c r="C2370" t="s">
        <v>317</v>
      </c>
      <c r="D2370" t="s">
        <v>50</v>
      </c>
      <c r="E2370" t="s">
        <v>51</v>
      </c>
      <c r="F2370" t="s">
        <v>1269</v>
      </c>
      <c r="G2370" t="s">
        <v>1270</v>
      </c>
      <c r="H2370" t="s">
        <v>11576</v>
      </c>
      <c r="I2370" t="s">
        <v>11577</v>
      </c>
      <c r="J2370" t="s">
        <v>11578</v>
      </c>
      <c r="K2370" t="s">
        <v>7001</v>
      </c>
      <c r="L2370" s="8">
        <v>31138</v>
      </c>
      <c r="M2370" t="s">
        <v>58</v>
      </c>
      <c r="N2370" t="s">
        <v>77</v>
      </c>
      <c r="P2370" t="s">
        <v>199</v>
      </c>
      <c r="Q2370" s="8">
        <v>23255</v>
      </c>
      <c r="R2370" t="s">
        <v>61</v>
      </c>
      <c r="S2370" s="8">
        <v>31138</v>
      </c>
      <c r="T2370" s="8">
        <v>43739</v>
      </c>
      <c r="U2370" t="s">
        <v>11579</v>
      </c>
      <c r="V2370" t="s">
        <v>272</v>
      </c>
      <c r="W2370" t="s">
        <v>64</v>
      </c>
      <c r="X2370" t="s">
        <v>65</v>
      </c>
      <c r="Y2370">
        <v>-350000</v>
      </c>
      <c r="Z2370">
        <v>-30000</v>
      </c>
      <c r="AB2370">
        <v>-100000</v>
      </c>
      <c r="AD2370">
        <v>8163000</v>
      </c>
      <c r="AE2370">
        <v>4983000</v>
      </c>
      <c r="AF2370">
        <v>4871000</v>
      </c>
      <c r="AG2370">
        <v>2</v>
      </c>
      <c r="AH2370">
        <v>1</v>
      </c>
      <c r="AI2370" t="s">
        <v>66</v>
      </c>
      <c r="AJ2370">
        <v>18017000</v>
      </c>
    </row>
    <row r="2371" spans="1:36" x14ac:dyDescent="0.25">
      <c r="A2371">
        <v>630762</v>
      </c>
      <c r="B2371" t="s">
        <v>11580</v>
      </c>
      <c r="C2371" t="s">
        <v>49</v>
      </c>
      <c r="D2371" t="s">
        <v>50</v>
      </c>
      <c r="E2371" t="s">
        <v>51</v>
      </c>
      <c r="F2371" t="s">
        <v>1448</v>
      </c>
      <c r="G2371" t="s">
        <v>1449</v>
      </c>
      <c r="H2371" t="s">
        <v>11581</v>
      </c>
      <c r="I2371" t="s">
        <v>1348</v>
      </c>
      <c r="J2371" t="s">
        <v>11582</v>
      </c>
      <c r="K2371" t="s">
        <v>11583</v>
      </c>
      <c r="L2371" s="8">
        <v>31138</v>
      </c>
      <c r="M2371" t="s">
        <v>58</v>
      </c>
      <c r="N2371" t="s">
        <v>59</v>
      </c>
      <c r="P2371" t="s">
        <v>63</v>
      </c>
      <c r="Q2371" s="8">
        <v>23098</v>
      </c>
      <c r="R2371" t="s">
        <v>61</v>
      </c>
      <c r="S2371" s="8">
        <v>31138</v>
      </c>
      <c r="T2371" s="8">
        <v>43556</v>
      </c>
      <c r="U2371" t="s">
        <v>11584</v>
      </c>
      <c r="V2371" t="s">
        <v>513</v>
      </c>
      <c r="W2371" t="s">
        <v>64</v>
      </c>
      <c r="X2371" t="s">
        <v>65</v>
      </c>
      <c r="Y2371">
        <v>-30000</v>
      </c>
      <c r="Z2371">
        <v>-30000</v>
      </c>
      <c r="AA2371">
        <v>-3443750</v>
      </c>
      <c r="AC2371">
        <v>-9500000</v>
      </c>
      <c r="AD2371">
        <v>8846000</v>
      </c>
      <c r="AE2371">
        <v>5545000</v>
      </c>
      <c r="AF2371">
        <v>7818000</v>
      </c>
      <c r="AG2371">
        <v>2</v>
      </c>
      <c r="AH2371">
        <v>1</v>
      </c>
      <c r="AI2371" t="s">
        <v>66</v>
      </c>
      <c r="AJ2371">
        <v>22209000</v>
      </c>
    </row>
    <row r="2372" spans="1:36" x14ac:dyDescent="0.25">
      <c r="A2372">
        <v>630764</v>
      </c>
      <c r="B2372" t="s">
        <v>11585</v>
      </c>
      <c r="C2372" t="s">
        <v>752</v>
      </c>
      <c r="D2372" t="s">
        <v>7300</v>
      </c>
      <c r="E2372" t="s">
        <v>7301</v>
      </c>
      <c r="F2372" t="s">
        <v>755</v>
      </c>
      <c r="G2372" t="s">
        <v>756</v>
      </c>
      <c r="H2372" t="s">
        <v>11586</v>
      </c>
      <c r="I2372" t="s">
        <v>1290</v>
      </c>
      <c r="J2372" t="s">
        <v>11587</v>
      </c>
      <c r="K2372" t="s">
        <v>1292</v>
      </c>
      <c r="L2372" s="8">
        <v>31138</v>
      </c>
      <c r="M2372" t="s">
        <v>58</v>
      </c>
      <c r="N2372" t="s">
        <v>59</v>
      </c>
      <c r="P2372" t="s">
        <v>8452</v>
      </c>
      <c r="Q2372" s="8">
        <v>23025</v>
      </c>
      <c r="R2372" t="s">
        <v>61</v>
      </c>
      <c r="S2372" s="8">
        <v>31138</v>
      </c>
      <c r="T2372" s="8">
        <v>43497</v>
      </c>
      <c r="U2372" t="s">
        <v>11588</v>
      </c>
      <c r="V2372" t="s">
        <v>1259</v>
      </c>
      <c r="W2372" t="s">
        <v>64</v>
      </c>
      <c r="X2372" t="s">
        <v>65</v>
      </c>
      <c r="Y2372">
        <v>-30000</v>
      </c>
      <c r="Z2372">
        <v>-30000</v>
      </c>
      <c r="AB2372">
        <v>-350000</v>
      </c>
      <c r="AD2372">
        <v>9031000</v>
      </c>
      <c r="AE2372">
        <v>5660000</v>
      </c>
      <c r="AF2372">
        <v>7818000</v>
      </c>
      <c r="AG2372">
        <v>2</v>
      </c>
      <c r="AH2372">
        <v>1</v>
      </c>
      <c r="AI2372" t="s">
        <v>66</v>
      </c>
      <c r="AJ2372">
        <v>22509000</v>
      </c>
    </row>
    <row r="2373" spans="1:36" x14ac:dyDescent="0.25">
      <c r="A2373">
        <v>630766</v>
      </c>
      <c r="B2373" t="s">
        <v>11589</v>
      </c>
      <c r="C2373" t="s">
        <v>3366</v>
      </c>
      <c r="D2373" t="s">
        <v>50</v>
      </c>
      <c r="E2373" t="s">
        <v>51</v>
      </c>
      <c r="F2373" t="s">
        <v>3367</v>
      </c>
      <c r="G2373" t="s">
        <v>3368</v>
      </c>
      <c r="H2373" t="s">
        <v>11590</v>
      </c>
      <c r="I2373" t="s">
        <v>11591</v>
      </c>
      <c r="J2373" t="s">
        <v>11592</v>
      </c>
      <c r="K2373" t="s">
        <v>11593</v>
      </c>
      <c r="L2373" s="8">
        <v>31138</v>
      </c>
      <c r="M2373" t="s">
        <v>3373</v>
      </c>
      <c r="N2373" t="s">
        <v>5081</v>
      </c>
      <c r="O2373">
        <v>2</v>
      </c>
      <c r="P2373" t="s">
        <v>63</v>
      </c>
      <c r="Q2373" s="8">
        <v>23188</v>
      </c>
      <c r="R2373" t="s">
        <v>61</v>
      </c>
      <c r="S2373" s="8">
        <v>31138</v>
      </c>
      <c r="T2373" s="8">
        <v>43647</v>
      </c>
      <c r="U2373" t="s">
        <v>11594</v>
      </c>
      <c r="V2373" t="s">
        <v>63</v>
      </c>
      <c r="W2373" t="s">
        <v>64</v>
      </c>
      <c r="X2373" t="s">
        <v>65</v>
      </c>
      <c r="Z2373">
        <v>-30000</v>
      </c>
      <c r="AD2373">
        <v>11178000</v>
      </c>
      <c r="AE2373">
        <v>6618000</v>
      </c>
      <c r="AF2373">
        <v>7818000</v>
      </c>
      <c r="AG2373">
        <v>2</v>
      </c>
      <c r="AH2373">
        <v>1</v>
      </c>
      <c r="AI2373" t="s">
        <v>66</v>
      </c>
      <c r="AJ2373">
        <v>25614000</v>
      </c>
    </row>
    <row r="2374" spans="1:36" x14ac:dyDescent="0.25">
      <c r="A2374">
        <v>630768</v>
      </c>
      <c r="B2374" t="s">
        <v>11595</v>
      </c>
      <c r="C2374" t="s">
        <v>49</v>
      </c>
      <c r="D2374" t="s">
        <v>340</v>
      </c>
      <c r="E2374" t="s">
        <v>341</v>
      </c>
      <c r="F2374" t="s">
        <v>3143</v>
      </c>
      <c r="G2374" t="s">
        <v>3144</v>
      </c>
      <c r="H2374" t="s">
        <v>11596</v>
      </c>
      <c r="I2374" t="s">
        <v>11597</v>
      </c>
      <c r="J2374" t="s">
        <v>11598</v>
      </c>
      <c r="K2374" t="s">
        <v>11599</v>
      </c>
      <c r="L2374" s="8">
        <v>31138</v>
      </c>
      <c r="M2374" t="s">
        <v>58</v>
      </c>
      <c r="N2374" t="s">
        <v>59</v>
      </c>
      <c r="P2374" t="s">
        <v>532</v>
      </c>
      <c r="Q2374" s="8">
        <v>23223</v>
      </c>
      <c r="R2374" t="s">
        <v>61</v>
      </c>
      <c r="S2374" s="8">
        <v>31138</v>
      </c>
      <c r="T2374" s="8">
        <v>43678</v>
      </c>
      <c r="U2374" t="s">
        <v>11600</v>
      </c>
      <c r="V2374" t="s">
        <v>532</v>
      </c>
      <c r="W2374" t="s">
        <v>64</v>
      </c>
      <c r="X2374" t="s">
        <v>65</v>
      </c>
      <c r="Y2374">
        <v>-600000</v>
      </c>
      <c r="Z2374">
        <v>-30000</v>
      </c>
      <c r="AC2374">
        <v>-3194023</v>
      </c>
      <c r="AD2374">
        <v>8630000</v>
      </c>
      <c r="AE2374">
        <v>5143000</v>
      </c>
      <c r="AF2374">
        <v>7818000</v>
      </c>
      <c r="AG2374">
        <v>2</v>
      </c>
      <c r="AH2374">
        <v>1</v>
      </c>
      <c r="AI2374" t="s">
        <v>66</v>
      </c>
      <c r="AJ2374">
        <v>21591000</v>
      </c>
    </row>
    <row r="2375" spans="1:36" x14ac:dyDescent="0.25">
      <c r="A2375">
        <v>630770</v>
      </c>
      <c r="B2375" t="s">
        <v>11601</v>
      </c>
      <c r="C2375" t="s">
        <v>100</v>
      </c>
      <c r="D2375" t="s">
        <v>212</v>
      </c>
      <c r="E2375" t="s">
        <v>213</v>
      </c>
      <c r="F2375" t="s">
        <v>103</v>
      </c>
      <c r="G2375" t="s">
        <v>104</v>
      </c>
      <c r="H2375" t="s">
        <v>11602</v>
      </c>
      <c r="I2375" t="s">
        <v>8318</v>
      </c>
      <c r="J2375" t="s">
        <v>11603</v>
      </c>
      <c r="K2375" t="s">
        <v>11604</v>
      </c>
      <c r="L2375" s="8">
        <v>31138</v>
      </c>
      <c r="M2375" t="s">
        <v>58</v>
      </c>
      <c r="N2375" t="s">
        <v>77</v>
      </c>
      <c r="P2375" t="s">
        <v>1010</v>
      </c>
      <c r="Q2375" s="8">
        <v>23212</v>
      </c>
      <c r="R2375" t="s">
        <v>61</v>
      </c>
      <c r="S2375" s="8">
        <v>31138</v>
      </c>
      <c r="T2375" s="8">
        <v>43678</v>
      </c>
      <c r="U2375" t="s">
        <v>11605</v>
      </c>
      <c r="V2375" t="s">
        <v>11606</v>
      </c>
      <c r="W2375" t="s">
        <v>64</v>
      </c>
      <c r="X2375" t="s">
        <v>65</v>
      </c>
      <c r="Y2375">
        <v>-50000</v>
      </c>
      <c r="Z2375">
        <v>-30000</v>
      </c>
      <c r="AA2375">
        <v>-6970000</v>
      </c>
      <c r="AB2375">
        <v>-2125000</v>
      </c>
      <c r="AD2375">
        <v>9069000</v>
      </c>
      <c r="AE2375">
        <v>5274000</v>
      </c>
      <c r="AF2375">
        <v>4871000</v>
      </c>
      <c r="AG2375">
        <v>2</v>
      </c>
      <c r="AH2375">
        <v>1</v>
      </c>
      <c r="AI2375" t="s">
        <v>66</v>
      </c>
      <c r="AJ2375">
        <v>19214000</v>
      </c>
    </row>
    <row r="2376" spans="1:36" x14ac:dyDescent="0.25">
      <c r="A2376">
        <v>630772</v>
      </c>
      <c r="B2376" t="s">
        <v>11607</v>
      </c>
      <c r="C2376" t="s">
        <v>165</v>
      </c>
      <c r="D2376" t="s">
        <v>203</v>
      </c>
      <c r="E2376" t="s">
        <v>204</v>
      </c>
      <c r="F2376" t="s">
        <v>168</v>
      </c>
      <c r="G2376" t="s">
        <v>169</v>
      </c>
      <c r="H2376" t="s">
        <v>11608</v>
      </c>
      <c r="I2376" t="s">
        <v>11609</v>
      </c>
      <c r="J2376" t="s">
        <v>11610</v>
      </c>
      <c r="K2376" t="s">
        <v>11611</v>
      </c>
      <c r="L2376" s="8">
        <v>31138</v>
      </c>
      <c r="M2376" t="s">
        <v>58</v>
      </c>
      <c r="N2376" t="s">
        <v>77</v>
      </c>
      <c r="P2376" t="s">
        <v>160</v>
      </c>
      <c r="Q2376" s="8">
        <v>23076</v>
      </c>
      <c r="R2376" t="s">
        <v>61</v>
      </c>
      <c r="S2376" s="8">
        <v>31138</v>
      </c>
      <c r="T2376" s="8">
        <v>43556</v>
      </c>
      <c r="U2376" t="s">
        <v>11612</v>
      </c>
      <c r="V2376" t="s">
        <v>199</v>
      </c>
      <c r="W2376" t="s">
        <v>64</v>
      </c>
      <c r="X2376" t="s">
        <v>65</v>
      </c>
      <c r="Y2376">
        <v>-340000</v>
      </c>
      <c r="Z2376">
        <v>-30000</v>
      </c>
      <c r="AC2376">
        <v>-2333333</v>
      </c>
      <c r="AD2376">
        <v>9252000</v>
      </c>
      <c r="AE2376">
        <v>5511000</v>
      </c>
      <c r="AF2376">
        <v>4871000</v>
      </c>
      <c r="AG2376">
        <v>2</v>
      </c>
      <c r="AH2376">
        <v>1</v>
      </c>
      <c r="AI2376" t="s">
        <v>66</v>
      </c>
      <c r="AJ2376">
        <v>19634000</v>
      </c>
    </row>
    <row r="2377" spans="1:36" x14ac:dyDescent="0.25">
      <c r="A2377">
        <v>630773</v>
      </c>
      <c r="B2377" t="s">
        <v>2345</v>
      </c>
      <c r="C2377" t="s">
        <v>49</v>
      </c>
      <c r="D2377" t="s">
        <v>50</v>
      </c>
      <c r="E2377" t="s">
        <v>51</v>
      </c>
      <c r="F2377" t="s">
        <v>1448</v>
      </c>
      <c r="G2377" t="s">
        <v>1449</v>
      </c>
      <c r="H2377" t="s">
        <v>11613</v>
      </c>
      <c r="I2377" t="s">
        <v>11614</v>
      </c>
      <c r="J2377" t="s">
        <v>11615</v>
      </c>
      <c r="K2377" t="s">
        <v>11616</v>
      </c>
      <c r="L2377" s="8">
        <v>31138</v>
      </c>
      <c r="M2377" t="s">
        <v>58</v>
      </c>
      <c r="N2377" t="s">
        <v>59</v>
      </c>
      <c r="P2377" t="s">
        <v>571</v>
      </c>
      <c r="Q2377" s="8">
        <v>23108</v>
      </c>
      <c r="R2377" t="s">
        <v>61</v>
      </c>
      <c r="S2377" s="8">
        <v>31138</v>
      </c>
      <c r="T2377" s="8">
        <v>43586</v>
      </c>
      <c r="U2377" t="s">
        <v>11617</v>
      </c>
      <c r="V2377" t="s">
        <v>726</v>
      </c>
      <c r="W2377" t="s">
        <v>64</v>
      </c>
      <c r="X2377" t="s">
        <v>65</v>
      </c>
      <c r="Y2377">
        <v>-550000</v>
      </c>
      <c r="Z2377">
        <v>-30000</v>
      </c>
      <c r="AB2377">
        <v>-50000</v>
      </c>
      <c r="AC2377">
        <v>-3402778</v>
      </c>
      <c r="AD2377">
        <v>9082000</v>
      </c>
      <c r="AE2377">
        <v>6007000</v>
      </c>
      <c r="AF2377">
        <v>7818000</v>
      </c>
      <c r="AG2377">
        <v>2</v>
      </c>
      <c r="AH2377">
        <v>1</v>
      </c>
      <c r="AI2377" t="s">
        <v>66</v>
      </c>
      <c r="AJ2377">
        <v>22907000</v>
      </c>
    </row>
    <row r="2378" spans="1:36" x14ac:dyDescent="0.25">
      <c r="A2378">
        <v>630774</v>
      </c>
      <c r="B2378" t="s">
        <v>11618</v>
      </c>
      <c r="C2378" t="s">
        <v>165</v>
      </c>
      <c r="D2378" t="s">
        <v>166</v>
      </c>
      <c r="E2378" t="s">
        <v>167</v>
      </c>
      <c r="F2378" t="s">
        <v>168</v>
      </c>
      <c r="G2378" t="s">
        <v>169</v>
      </c>
      <c r="H2378" t="s">
        <v>11619</v>
      </c>
      <c r="I2378" t="s">
        <v>2966</v>
      </c>
      <c r="J2378" t="s">
        <v>11620</v>
      </c>
      <c r="K2378" t="s">
        <v>2968</v>
      </c>
      <c r="L2378" s="8">
        <v>31138</v>
      </c>
      <c r="M2378" t="s">
        <v>58</v>
      </c>
      <c r="N2378" t="s">
        <v>59</v>
      </c>
      <c r="P2378" t="s">
        <v>1501</v>
      </c>
      <c r="Q2378" s="8">
        <v>23199</v>
      </c>
      <c r="R2378" t="s">
        <v>61</v>
      </c>
      <c r="S2378" s="8">
        <v>31138</v>
      </c>
      <c r="T2378" s="8">
        <v>43678</v>
      </c>
      <c r="U2378" t="s">
        <v>11621</v>
      </c>
      <c r="V2378" t="s">
        <v>186</v>
      </c>
      <c r="W2378" t="s">
        <v>64</v>
      </c>
      <c r="X2378" t="s">
        <v>65</v>
      </c>
      <c r="Y2378">
        <v>-1300000</v>
      </c>
      <c r="Z2378">
        <v>-30000</v>
      </c>
      <c r="AB2378">
        <v>-7763634</v>
      </c>
      <c r="AC2378">
        <v>-5069444</v>
      </c>
      <c r="AD2378">
        <v>11471000</v>
      </c>
      <c r="AE2378">
        <v>6790000</v>
      </c>
      <c r="AF2378">
        <v>7818000</v>
      </c>
      <c r="AG2378">
        <v>2</v>
      </c>
      <c r="AH2378">
        <v>1</v>
      </c>
      <c r="AI2378" t="s">
        <v>66</v>
      </c>
      <c r="AJ2378">
        <v>26079000</v>
      </c>
    </row>
    <row r="2379" spans="1:36" x14ac:dyDescent="0.25">
      <c r="A2379">
        <v>630775</v>
      </c>
      <c r="B2379" t="s">
        <v>11622</v>
      </c>
      <c r="C2379" t="s">
        <v>165</v>
      </c>
      <c r="D2379" t="s">
        <v>203</v>
      </c>
      <c r="E2379" t="s">
        <v>204</v>
      </c>
      <c r="F2379" t="s">
        <v>168</v>
      </c>
      <c r="G2379" t="s">
        <v>169</v>
      </c>
      <c r="H2379" t="s">
        <v>3825</v>
      </c>
      <c r="I2379" t="s">
        <v>3826</v>
      </c>
      <c r="J2379" t="s">
        <v>11623</v>
      </c>
      <c r="K2379" t="s">
        <v>11624</v>
      </c>
      <c r="L2379" s="8">
        <v>31138</v>
      </c>
      <c r="M2379" t="s">
        <v>58</v>
      </c>
      <c r="N2379" t="s">
        <v>77</v>
      </c>
      <c r="P2379" t="s">
        <v>1010</v>
      </c>
      <c r="Q2379" s="8">
        <v>23177</v>
      </c>
      <c r="R2379" t="s">
        <v>61</v>
      </c>
      <c r="S2379" s="8">
        <v>31138</v>
      </c>
      <c r="T2379" s="8">
        <v>43647</v>
      </c>
      <c r="U2379" t="s">
        <v>11625</v>
      </c>
      <c r="V2379" t="s">
        <v>199</v>
      </c>
      <c r="W2379" t="s">
        <v>64</v>
      </c>
      <c r="X2379" t="s">
        <v>65</v>
      </c>
      <c r="Y2379">
        <v>-250000</v>
      </c>
      <c r="Z2379">
        <v>-30000</v>
      </c>
      <c r="AB2379">
        <v>-2141667</v>
      </c>
      <c r="AC2379">
        <v>-2266667</v>
      </c>
      <c r="AD2379">
        <v>9065000</v>
      </c>
      <c r="AE2379">
        <v>5400000</v>
      </c>
      <c r="AF2379">
        <v>4871000</v>
      </c>
      <c r="AG2379">
        <v>2</v>
      </c>
      <c r="AH2379">
        <v>1</v>
      </c>
      <c r="AI2379" t="s">
        <v>66</v>
      </c>
      <c r="AJ2379">
        <v>19336000</v>
      </c>
    </row>
    <row r="2380" spans="1:36" x14ac:dyDescent="0.25">
      <c r="A2380">
        <v>630776</v>
      </c>
      <c r="B2380" t="s">
        <v>11626</v>
      </c>
      <c r="C2380" t="s">
        <v>165</v>
      </c>
      <c r="D2380" t="s">
        <v>203</v>
      </c>
      <c r="E2380" t="s">
        <v>204</v>
      </c>
      <c r="F2380" t="s">
        <v>168</v>
      </c>
      <c r="G2380" t="s">
        <v>169</v>
      </c>
      <c r="H2380" t="s">
        <v>11627</v>
      </c>
      <c r="I2380" t="s">
        <v>3679</v>
      </c>
      <c r="J2380" t="s">
        <v>11628</v>
      </c>
      <c r="K2380" t="s">
        <v>5141</v>
      </c>
      <c r="L2380" s="8">
        <v>31138</v>
      </c>
      <c r="M2380" t="s">
        <v>58</v>
      </c>
      <c r="N2380" t="s">
        <v>59</v>
      </c>
      <c r="P2380" t="s">
        <v>886</v>
      </c>
      <c r="Q2380" s="8">
        <v>23207</v>
      </c>
      <c r="R2380" t="s">
        <v>61</v>
      </c>
      <c r="S2380" s="8">
        <v>31138</v>
      </c>
      <c r="T2380" s="8">
        <v>43678</v>
      </c>
      <c r="U2380" t="s">
        <v>11629</v>
      </c>
      <c r="V2380" t="s">
        <v>199</v>
      </c>
      <c r="W2380" t="s">
        <v>64</v>
      </c>
      <c r="X2380" t="s">
        <v>65</v>
      </c>
      <c r="Y2380">
        <v>-160000</v>
      </c>
      <c r="Z2380">
        <v>-30000</v>
      </c>
      <c r="AC2380">
        <v>-2729167</v>
      </c>
      <c r="AD2380">
        <v>11021000</v>
      </c>
      <c r="AE2380">
        <v>6525000</v>
      </c>
      <c r="AF2380">
        <v>7818000</v>
      </c>
      <c r="AG2380">
        <v>2</v>
      </c>
      <c r="AH2380">
        <v>1</v>
      </c>
      <c r="AI2380" t="s">
        <v>66</v>
      </c>
      <c r="AJ2380">
        <v>25364000</v>
      </c>
    </row>
    <row r="2381" spans="1:36" x14ac:dyDescent="0.25">
      <c r="A2381">
        <v>630778</v>
      </c>
      <c r="B2381" t="s">
        <v>11630</v>
      </c>
      <c r="C2381" t="s">
        <v>317</v>
      </c>
      <c r="D2381" t="s">
        <v>340</v>
      </c>
      <c r="E2381" t="s">
        <v>341</v>
      </c>
      <c r="F2381" t="s">
        <v>1269</v>
      </c>
      <c r="G2381" t="s">
        <v>1270</v>
      </c>
      <c r="H2381" t="s">
        <v>11631</v>
      </c>
      <c r="I2381" t="s">
        <v>11632</v>
      </c>
      <c r="J2381" t="s">
        <v>11633</v>
      </c>
      <c r="K2381" t="s">
        <v>11634</v>
      </c>
      <c r="L2381" s="8">
        <v>31138</v>
      </c>
      <c r="M2381" t="s">
        <v>58</v>
      </c>
      <c r="N2381" t="s">
        <v>59</v>
      </c>
      <c r="P2381" t="s">
        <v>493</v>
      </c>
      <c r="Q2381" s="8">
        <v>23237</v>
      </c>
      <c r="R2381" t="s">
        <v>61</v>
      </c>
      <c r="S2381" s="8">
        <v>31138</v>
      </c>
      <c r="T2381" s="8">
        <v>43709</v>
      </c>
      <c r="U2381" t="s">
        <v>11635</v>
      </c>
      <c r="V2381" t="s">
        <v>11636</v>
      </c>
      <c r="W2381" t="s">
        <v>64</v>
      </c>
      <c r="X2381" t="s">
        <v>65</v>
      </c>
      <c r="Y2381">
        <v>-100000</v>
      </c>
      <c r="Z2381">
        <v>-30000</v>
      </c>
      <c r="AA2381">
        <v>-8600000</v>
      </c>
      <c r="AB2381">
        <v>-100000</v>
      </c>
      <c r="AD2381">
        <v>9401000</v>
      </c>
      <c r="AE2381">
        <v>5573000</v>
      </c>
      <c r="AF2381">
        <v>7818000</v>
      </c>
      <c r="AG2381">
        <v>2</v>
      </c>
      <c r="AH2381">
        <v>1</v>
      </c>
      <c r="AI2381" t="s">
        <v>66</v>
      </c>
      <c r="AJ2381">
        <v>22792000</v>
      </c>
    </row>
    <row r="2382" spans="1:36" x14ac:dyDescent="0.25">
      <c r="A2382">
        <v>630780</v>
      </c>
      <c r="B2382" t="s">
        <v>11637</v>
      </c>
      <c r="C2382" t="s">
        <v>132</v>
      </c>
      <c r="D2382" t="s">
        <v>340</v>
      </c>
      <c r="E2382" t="s">
        <v>341</v>
      </c>
      <c r="F2382" t="s">
        <v>135</v>
      </c>
      <c r="G2382" t="s">
        <v>136</v>
      </c>
      <c r="H2382" t="s">
        <v>3013</v>
      </c>
      <c r="I2382" t="s">
        <v>1443</v>
      </c>
      <c r="J2382" t="s">
        <v>11638</v>
      </c>
      <c r="K2382" t="s">
        <v>4744</v>
      </c>
      <c r="L2382" s="8">
        <v>31138</v>
      </c>
      <c r="M2382" t="s">
        <v>58</v>
      </c>
      <c r="N2382" t="s">
        <v>77</v>
      </c>
      <c r="P2382" t="s">
        <v>63</v>
      </c>
      <c r="Q2382" s="8">
        <v>23070</v>
      </c>
      <c r="R2382" t="s">
        <v>61</v>
      </c>
      <c r="S2382" s="8">
        <v>31138</v>
      </c>
      <c r="T2382" s="8">
        <v>43525</v>
      </c>
      <c r="U2382" t="s">
        <v>11639</v>
      </c>
      <c r="V2382" t="s">
        <v>63</v>
      </c>
      <c r="W2382" t="s">
        <v>64</v>
      </c>
      <c r="X2382" t="s">
        <v>65</v>
      </c>
      <c r="Y2382">
        <v>-100000</v>
      </c>
      <c r="Z2382">
        <v>-30000</v>
      </c>
      <c r="AB2382">
        <v>-600000</v>
      </c>
      <c r="AC2382">
        <v>-1526874</v>
      </c>
      <c r="AD2382">
        <v>8801000</v>
      </c>
      <c r="AE2382">
        <v>5245000</v>
      </c>
      <c r="AF2382">
        <v>4871000</v>
      </c>
      <c r="AG2382">
        <v>2</v>
      </c>
      <c r="AH2382">
        <v>1</v>
      </c>
      <c r="AI2382" t="s">
        <v>66</v>
      </c>
      <c r="AJ2382">
        <v>18917000</v>
      </c>
    </row>
    <row r="2383" spans="1:36" x14ac:dyDescent="0.25">
      <c r="A2383">
        <v>630781</v>
      </c>
      <c r="B2383" t="s">
        <v>11640</v>
      </c>
      <c r="C2383" t="s">
        <v>49</v>
      </c>
      <c r="D2383" t="s">
        <v>50</v>
      </c>
      <c r="E2383" t="s">
        <v>51</v>
      </c>
      <c r="F2383" t="s">
        <v>2223</v>
      </c>
      <c r="G2383" t="s">
        <v>2224</v>
      </c>
      <c r="H2383" t="s">
        <v>11641</v>
      </c>
      <c r="I2383" t="s">
        <v>11642</v>
      </c>
      <c r="J2383" t="s">
        <v>11643</v>
      </c>
      <c r="K2383" t="s">
        <v>11644</v>
      </c>
      <c r="L2383" s="8">
        <v>31138</v>
      </c>
      <c r="M2383" t="s">
        <v>58</v>
      </c>
      <c r="N2383" t="s">
        <v>59</v>
      </c>
      <c r="P2383" t="s">
        <v>1321</v>
      </c>
      <c r="Q2383" s="8">
        <v>23100</v>
      </c>
      <c r="R2383" t="s">
        <v>61</v>
      </c>
      <c r="S2383" s="8">
        <v>31138</v>
      </c>
      <c r="T2383" s="8">
        <v>43556</v>
      </c>
      <c r="U2383" t="s">
        <v>11645</v>
      </c>
      <c r="V2383" t="s">
        <v>219</v>
      </c>
      <c r="W2383" t="s">
        <v>64</v>
      </c>
      <c r="X2383" t="s">
        <v>65</v>
      </c>
      <c r="Z2383">
        <v>-30000</v>
      </c>
      <c r="AD2383">
        <v>8950000</v>
      </c>
      <c r="AE2383">
        <v>5408000</v>
      </c>
      <c r="AF2383">
        <v>7818000</v>
      </c>
      <c r="AG2383">
        <v>2</v>
      </c>
      <c r="AH2383">
        <v>1</v>
      </c>
      <c r="AI2383" t="s">
        <v>66</v>
      </c>
      <c r="AJ2383">
        <v>22176000</v>
      </c>
    </row>
    <row r="2384" spans="1:36" x14ac:dyDescent="0.25">
      <c r="A2384">
        <v>630782</v>
      </c>
      <c r="B2384" t="s">
        <v>11646</v>
      </c>
      <c r="C2384" t="s">
        <v>49</v>
      </c>
      <c r="D2384" t="s">
        <v>50</v>
      </c>
      <c r="E2384" t="s">
        <v>51</v>
      </c>
      <c r="F2384" t="s">
        <v>2910</v>
      </c>
      <c r="G2384" t="s">
        <v>2911</v>
      </c>
      <c r="H2384" t="s">
        <v>3504</v>
      </c>
      <c r="I2384" t="s">
        <v>3505</v>
      </c>
      <c r="J2384" t="s">
        <v>11647</v>
      </c>
      <c r="K2384" t="s">
        <v>11648</v>
      </c>
      <c r="L2384" s="8">
        <v>31138</v>
      </c>
      <c r="M2384" t="s">
        <v>58</v>
      </c>
      <c r="N2384" t="s">
        <v>59</v>
      </c>
      <c r="P2384" t="s">
        <v>1223</v>
      </c>
      <c r="Q2384" s="8">
        <v>23232</v>
      </c>
      <c r="R2384" t="s">
        <v>61</v>
      </c>
      <c r="S2384" s="8">
        <v>31138</v>
      </c>
      <c r="T2384" s="8">
        <v>43709</v>
      </c>
      <c r="U2384" t="s">
        <v>11649</v>
      </c>
      <c r="V2384" t="s">
        <v>63</v>
      </c>
      <c r="W2384" t="s">
        <v>64</v>
      </c>
      <c r="X2384" t="s">
        <v>65</v>
      </c>
      <c r="Y2384">
        <v>-100000</v>
      </c>
      <c r="Z2384">
        <v>-30000</v>
      </c>
      <c r="AD2384">
        <v>9468000</v>
      </c>
      <c r="AE2384">
        <v>5612000</v>
      </c>
      <c r="AF2384">
        <v>7818000</v>
      </c>
      <c r="AG2384">
        <v>2</v>
      </c>
      <c r="AH2384">
        <v>1</v>
      </c>
      <c r="AI2384" t="s">
        <v>66</v>
      </c>
      <c r="AJ2384">
        <v>22898000</v>
      </c>
    </row>
    <row r="2385" spans="1:36" x14ac:dyDescent="0.25">
      <c r="A2385">
        <v>630784</v>
      </c>
      <c r="B2385" t="s">
        <v>11650</v>
      </c>
      <c r="C2385" t="s">
        <v>317</v>
      </c>
      <c r="D2385" t="s">
        <v>50</v>
      </c>
      <c r="E2385" t="s">
        <v>51</v>
      </c>
      <c r="F2385" t="s">
        <v>371</v>
      </c>
      <c r="G2385" t="s">
        <v>372</v>
      </c>
      <c r="H2385" t="s">
        <v>11651</v>
      </c>
      <c r="I2385" t="s">
        <v>11652</v>
      </c>
      <c r="J2385" t="s">
        <v>11653</v>
      </c>
      <c r="K2385" t="s">
        <v>11654</v>
      </c>
      <c r="L2385" s="8">
        <v>31138</v>
      </c>
      <c r="M2385" t="s">
        <v>58</v>
      </c>
      <c r="N2385" t="s">
        <v>59</v>
      </c>
      <c r="P2385" t="s">
        <v>447</v>
      </c>
      <c r="Q2385" s="8">
        <v>23122</v>
      </c>
      <c r="R2385" t="s">
        <v>61</v>
      </c>
      <c r="S2385" s="8">
        <v>31138</v>
      </c>
      <c r="T2385" s="8">
        <v>43586</v>
      </c>
      <c r="U2385" t="s">
        <v>11655</v>
      </c>
      <c r="V2385" t="s">
        <v>63</v>
      </c>
      <c r="W2385" t="s">
        <v>64</v>
      </c>
      <c r="X2385" t="s">
        <v>259</v>
      </c>
      <c r="Y2385">
        <v>-100000</v>
      </c>
      <c r="Z2385">
        <v>-30000</v>
      </c>
      <c r="AC2385">
        <v>-2937500</v>
      </c>
      <c r="AD2385">
        <v>12598000</v>
      </c>
      <c r="AE2385">
        <v>7488000</v>
      </c>
      <c r="AF2385">
        <v>7818000</v>
      </c>
      <c r="AG2385">
        <v>2</v>
      </c>
      <c r="AH2385">
        <v>1</v>
      </c>
      <c r="AI2385" t="s">
        <v>66</v>
      </c>
      <c r="AJ2385">
        <v>27904000</v>
      </c>
    </row>
    <row r="2386" spans="1:36" x14ac:dyDescent="0.25">
      <c r="A2386">
        <v>630788</v>
      </c>
      <c r="B2386" t="s">
        <v>11656</v>
      </c>
      <c r="C2386" t="s">
        <v>132</v>
      </c>
      <c r="D2386" t="s">
        <v>340</v>
      </c>
      <c r="E2386" t="s">
        <v>341</v>
      </c>
      <c r="F2386" t="s">
        <v>135</v>
      </c>
      <c r="G2386" t="s">
        <v>136</v>
      </c>
      <c r="H2386" t="s">
        <v>6282</v>
      </c>
      <c r="I2386" t="s">
        <v>6283</v>
      </c>
      <c r="J2386" t="s">
        <v>11657</v>
      </c>
      <c r="K2386" t="s">
        <v>8375</v>
      </c>
      <c r="L2386" s="8">
        <v>31138</v>
      </c>
      <c r="M2386" t="s">
        <v>58</v>
      </c>
      <c r="N2386" t="s">
        <v>77</v>
      </c>
      <c r="P2386" t="s">
        <v>997</v>
      </c>
      <c r="Q2386" s="8">
        <v>23162</v>
      </c>
      <c r="R2386" t="s">
        <v>61</v>
      </c>
      <c r="S2386" s="8">
        <v>31138</v>
      </c>
      <c r="T2386" s="8">
        <v>43617</v>
      </c>
      <c r="U2386" t="s">
        <v>11658</v>
      </c>
      <c r="V2386" t="s">
        <v>141</v>
      </c>
      <c r="W2386" t="s">
        <v>64</v>
      </c>
      <c r="X2386" t="s">
        <v>65</v>
      </c>
      <c r="Y2386">
        <v>-200000</v>
      </c>
      <c r="Z2386">
        <v>-30000</v>
      </c>
      <c r="AA2386">
        <v>-1400000</v>
      </c>
      <c r="AC2386">
        <v>-1256111</v>
      </c>
      <c r="AD2386">
        <v>8176000</v>
      </c>
      <c r="AE2386">
        <v>4990000</v>
      </c>
      <c r="AF2386">
        <v>4871000</v>
      </c>
      <c r="AG2386">
        <v>2</v>
      </c>
      <c r="AH2386">
        <v>1</v>
      </c>
      <c r="AI2386" t="s">
        <v>66</v>
      </c>
      <c r="AJ2386">
        <v>18037000</v>
      </c>
    </row>
    <row r="2387" spans="1:36" x14ac:dyDescent="0.25">
      <c r="A2387">
        <v>630789</v>
      </c>
      <c r="B2387" t="s">
        <v>11659</v>
      </c>
      <c r="C2387" t="s">
        <v>752</v>
      </c>
      <c r="D2387" t="s">
        <v>774</v>
      </c>
      <c r="E2387" t="s">
        <v>775</v>
      </c>
      <c r="F2387" t="s">
        <v>755</v>
      </c>
      <c r="G2387" t="s">
        <v>756</v>
      </c>
      <c r="H2387" t="s">
        <v>11660</v>
      </c>
      <c r="I2387" t="s">
        <v>554</v>
      </c>
      <c r="J2387" t="s">
        <v>11661</v>
      </c>
      <c r="K2387" t="s">
        <v>1244</v>
      </c>
      <c r="L2387" s="8">
        <v>31138</v>
      </c>
      <c r="M2387" t="s">
        <v>58</v>
      </c>
      <c r="N2387" t="s">
        <v>59</v>
      </c>
      <c r="P2387" t="s">
        <v>413</v>
      </c>
      <c r="Q2387" s="8">
        <v>23080</v>
      </c>
      <c r="R2387" t="s">
        <v>61</v>
      </c>
      <c r="S2387" s="8">
        <v>31138</v>
      </c>
      <c r="T2387" s="8">
        <v>43556</v>
      </c>
      <c r="U2387" t="s">
        <v>11662</v>
      </c>
      <c r="V2387" t="s">
        <v>1795</v>
      </c>
      <c r="W2387" t="s">
        <v>64</v>
      </c>
      <c r="X2387" t="s">
        <v>177</v>
      </c>
      <c r="Y2387">
        <v>-100000</v>
      </c>
      <c r="Z2387">
        <v>-30000</v>
      </c>
      <c r="AC2387">
        <v>-3640500</v>
      </c>
      <c r="AD2387">
        <v>9224000</v>
      </c>
      <c r="AE2387">
        <v>5468000</v>
      </c>
      <c r="AF2387">
        <v>7818000</v>
      </c>
      <c r="AG2387">
        <v>2</v>
      </c>
      <c r="AH2387">
        <v>1</v>
      </c>
      <c r="AI2387" t="s">
        <v>66</v>
      </c>
      <c r="AJ2387">
        <v>22510000</v>
      </c>
    </row>
    <row r="2388" spans="1:36" x14ac:dyDescent="0.25">
      <c r="A2388">
        <v>630790</v>
      </c>
      <c r="B2388" t="s">
        <v>11663</v>
      </c>
      <c r="C2388" t="s">
        <v>132</v>
      </c>
      <c r="D2388" t="s">
        <v>340</v>
      </c>
      <c r="E2388" t="s">
        <v>341</v>
      </c>
      <c r="F2388" t="s">
        <v>135</v>
      </c>
      <c r="G2388" t="s">
        <v>136</v>
      </c>
      <c r="H2388" t="s">
        <v>11664</v>
      </c>
      <c r="I2388" t="s">
        <v>2981</v>
      </c>
      <c r="J2388" t="s">
        <v>11665</v>
      </c>
      <c r="K2388" t="s">
        <v>11666</v>
      </c>
      <c r="L2388" s="8">
        <v>31138</v>
      </c>
      <c r="M2388" t="s">
        <v>58</v>
      </c>
      <c r="N2388" t="s">
        <v>77</v>
      </c>
      <c r="P2388" t="s">
        <v>63</v>
      </c>
      <c r="Q2388" s="8">
        <v>23152</v>
      </c>
      <c r="R2388" t="s">
        <v>61</v>
      </c>
      <c r="S2388" s="8">
        <v>31138</v>
      </c>
      <c r="T2388" s="8">
        <v>43617</v>
      </c>
      <c r="U2388" t="s">
        <v>11667</v>
      </c>
      <c r="V2388" t="s">
        <v>63</v>
      </c>
      <c r="W2388" t="s">
        <v>64</v>
      </c>
      <c r="X2388" t="s">
        <v>65</v>
      </c>
      <c r="Y2388">
        <v>-250000</v>
      </c>
      <c r="Z2388">
        <v>-30000</v>
      </c>
      <c r="AA2388">
        <v>-3150293</v>
      </c>
      <c r="AB2388">
        <v>-100000</v>
      </c>
      <c r="AD2388">
        <v>9225000</v>
      </c>
      <c r="AE2388">
        <v>5495000</v>
      </c>
      <c r="AF2388">
        <v>4871000</v>
      </c>
      <c r="AG2388">
        <v>2</v>
      </c>
      <c r="AH2388">
        <v>1</v>
      </c>
      <c r="AI2388" t="s">
        <v>66</v>
      </c>
      <c r="AJ2388">
        <v>19591000</v>
      </c>
    </row>
    <row r="2389" spans="1:36" x14ac:dyDescent="0.25">
      <c r="A2389">
        <v>630791</v>
      </c>
      <c r="B2389" t="s">
        <v>11668</v>
      </c>
      <c r="C2389" t="s">
        <v>49</v>
      </c>
      <c r="D2389" t="s">
        <v>50</v>
      </c>
      <c r="E2389" t="s">
        <v>51</v>
      </c>
      <c r="F2389" t="s">
        <v>52</v>
      </c>
      <c r="G2389" t="s">
        <v>53</v>
      </c>
      <c r="H2389" t="s">
        <v>11669</v>
      </c>
      <c r="I2389" t="s">
        <v>11670</v>
      </c>
      <c r="J2389" t="s">
        <v>11671</v>
      </c>
      <c r="K2389" t="s">
        <v>11672</v>
      </c>
      <c r="L2389" s="8">
        <v>31138</v>
      </c>
      <c r="M2389" t="s">
        <v>58</v>
      </c>
      <c r="N2389" t="s">
        <v>59</v>
      </c>
      <c r="P2389" t="s">
        <v>1010</v>
      </c>
      <c r="Q2389" s="8">
        <v>23150</v>
      </c>
      <c r="R2389" t="s">
        <v>61</v>
      </c>
      <c r="S2389" s="8">
        <v>31138</v>
      </c>
      <c r="T2389" s="8">
        <v>43617</v>
      </c>
      <c r="U2389" t="s">
        <v>11673</v>
      </c>
      <c r="V2389" t="s">
        <v>130</v>
      </c>
      <c r="W2389" t="s">
        <v>64</v>
      </c>
      <c r="X2389" t="s">
        <v>259</v>
      </c>
      <c r="Y2389">
        <v>-50000</v>
      </c>
      <c r="Z2389">
        <v>-30000</v>
      </c>
      <c r="AC2389">
        <v>-2775017</v>
      </c>
      <c r="AD2389">
        <v>7624000</v>
      </c>
      <c r="AE2389">
        <v>4655000</v>
      </c>
      <c r="AF2389">
        <v>7818000</v>
      </c>
      <c r="AG2389">
        <v>2</v>
      </c>
      <c r="AH2389">
        <v>1</v>
      </c>
      <c r="AI2389" t="s">
        <v>66</v>
      </c>
      <c r="AJ2389">
        <v>20097000</v>
      </c>
    </row>
    <row r="2390" spans="1:36" x14ac:dyDescent="0.25">
      <c r="A2390">
        <v>630792</v>
      </c>
      <c r="B2390" t="s">
        <v>11674</v>
      </c>
      <c r="C2390" t="s">
        <v>100</v>
      </c>
      <c r="D2390" t="s">
        <v>1094</v>
      </c>
      <c r="E2390" t="s">
        <v>1095</v>
      </c>
      <c r="F2390" t="s">
        <v>103</v>
      </c>
      <c r="G2390" t="s">
        <v>104</v>
      </c>
      <c r="H2390" t="s">
        <v>11675</v>
      </c>
      <c r="I2390" t="s">
        <v>2431</v>
      </c>
      <c r="J2390" t="s">
        <v>11676</v>
      </c>
      <c r="K2390" t="s">
        <v>11677</v>
      </c>
      <c r="L2390" s="8">
        <v>31138</v>
      </c>
      <c r="M2390" t="s">
        <v>58</v>
      </c>
      <c r="N2390" t="s">
        <v>77</v>
      </c>
      <c r="P2390" t="s">
        <v>219</v>
      </c>
      <c r="Q2390" s="8">
        <v>23061</v>
      </c>
      <c r="R2390" t="s">
        <v>61</v>
      </c>
      <c r="S2390" s="8">
        <v>31138</v>
      </c>
      <c r="T2390" s="8">
        <v>43525</v>
      </c>
      <c r="U2390" t="s">
        <v>11678</v>
      </c>
      <c r="V2390" t="s">
        <v>4562</v>
      </c>
      <c r="W2390" t="s">
        <v>64</v>
      </c>
      <c r="X2390" t="s">
        <v>65</v>
      </c>
      <c r="Y2390">
        <v>-600000</v>
      </c>
      <c r="Z2390">
        <v>-30000</v>
      </c>
      <c r="AA2390">
        <v>-4142000</v>
      </c>
      <c r="AB2390">
        <v>-170000</v>
      </c>
      <c r="AD2390">
        <v>8931000</v>
      </c>
      <c r="AE2390">
        <v>5321000</v>
      </c>
      <c r="AF2390">
        <v>4871000</v>
      </c>
      <c r="AG2390">
        <v>2</v>
      </c>
      <c r="AH2390">
        <v>1</v>
      </c>
      <c r="AI2390" t="s">
        <v>66</v>
      </c>
      <c r="AJ2390">
        <v>19123000</v>
      </c>
    </row>
    <row r="2391" spans="1:36" x14ac:dyDescent="0.25">
      <c r="A2391">
        <v>630793</v>
      </c>
      <c r="B2391" t="s">
        <v>11679</v>
      </c>
      <c r="C2391" t="s">
        <v>3366</v>
      </c>
      <c r="D2391" t="s">
        <v>50</v>
      </c>
      <c r="E2391" t="s">
        <v>51</v>
      </c>
      <c r="F2391" t="s">
        <v>3367</v>
      </c>
      <c r="G2391" t="s">
        <v>3368</v>
      </c>
      <c r="H2391" t="s">
        <v>11680</v>
      </c>
      <c r="I2391" t="s">
        <v>11681</v>
      </c>
      <c r="J2391" t="s">
        <v>11682</v>
      </c>
      <c r="K2391" t="s">
        <v>11683</v>
      </c>
      <c r="L2391" s="8">
        <v>31138</v>
      </c>
      <c r="M2391" t="s">
        <v>3373</v>
      </c>
      <c r="N2391" t="s">
        <v>3374</v>
      </c>
      <c r="O2391">
        <v>3</v>
      </c>
      <c r="P2391" t="s">
        <v>11684</v>
      </c>
      <c r="Q2391" s="8">
        <v>23033</v>
      </c>
      <c r="R2391" t="s">
        <v>61</v>
      </c>
      <c r="S2391" s="8">
        <v>31138</v>
      </c>
      <c r="T2391" s="8">
        <v>43497</v>
      </c>
      <c r="U2391" t="s">
        <v>11685</v>
      </c>
      <c r="V2391" t="s">
        <v>511</v>
      </c>
      <c r="W2391" t="s">
        <v>64</v>
      </c>
      <c r="X2391" t="s">
        <v>65</v>
      </c>
      <c r="Z2391">
        <v>-30000</v>
      </c>
      <c r="AD2391">
        <v>10551000</v>
      </c>
      <c r="AE2391">
        <v>6426000</v>
      </c>
      <c r="AF2391">
        <v>7818000</v>
      </c>
      <c r="AG2391">
        <v>2</v>
      </c>
      <c r="AH2391">
        <v>1</v>
      </c>
      <c r="AI2391" t="s">
        <v>66</v>
      </c>
      <c r="AJ2391">
        <v>24795000</v>
      </c>
    </row>
    <row r="2392" spans="1:36" x14ac:dyDescent="0.25">
      <c r="A2392">
        <v>630794</v>
      </c>
      <c r="B2392" t="s">
        <v>11686</v>
      </c>
      <c r="C2392" t="s">
        <v>49</v>
      </c>
      <c r="D2392" t="s">
        <v>340</v>
      </c>
      <c r="E2392" t="s">
        <v>341</v>
      </c>
      <c r="F2392" t="s">
        <v>2223</v>
      </c>
      <c r="G2392" t="s">
        <v>2224</v>
      </c>
      <c r="H2392" t="s">
        <v>11687</v>
      </c>
      <c r="I2392" t="s">
        <v>11688</v>
      </c>
      <c r="J2392" t="s">
        <v>11689</v>
      </c>
      <c r="K2392" t="s">
        <v>11690</v>
      </c>
      <c r="L2392" s="8">
        <v>31138</v>
      </c>
      <c r="M2392" t="s">
        <v>58</v>
      </c>
      <c r="N2392" t="s">
        <v>77</v>
      </c>
      <c r="P2392" t="s">
        <v>1564</v>
      </c>
      <c r="Q2392" s="8">
        <v>23107</v>
      </c>
      <c r="R2392" t="s">
        <v>61</v>
      </c>
      <c r="S2392" s="8">
        <v>31138</v>
      </c>
      <c r="T2392" s="8">
        <v>43586</v>
      </c>
      <c r="U2392" t="s">
        <v>11691</v>
      </c>
      <c r="V2392" t="s">
        <v>63</v>
      </c>
      <c r="W2392" t="s">
        <v>64</v>
      </c>
      <c r="X2392" t="s">
        <v>65</v>
      </c>
      <c r="Z2392">
        <v>-30000</v>
      </c>
      <c r="AA2392">
        <v>-2721000</v>
      </c>
      <c r="AB2392">
        <v>-100000</v>
      </c>
      <c r="AD2392">
        <v>9009000</v>
      </c>
      <c r="AE2392">
        <v>5240000</v>
      </c>
      <c r="AF2392">
        <v>4871000</v>
      </c>
      <c r="AG2392">
        <v>2</v>
      </c>
      <c r="AH2392">
        <v>1</v>
      </c>
      <c r="AI2392" t="s">
        <v>66</v>
      </c>
      <c r="AJ2392">
        <v>19120000</v>
      </c>
    </row>
    <row r="2393" spans="1:36" x14ac:dyDescent="0.25">
      <c r="A2393">
        <v>630795</v>
      </c>
      <c r="B2393" t="s">
        <v>11692</v>
      </c>
      <c r="C2393" t="s">
        <v>100</v>
      </c>
      <c r="D2393" t="s">
        <v>252</v>
      </c>
      <c r="E2393" t="s">
        <v>253</v>
      </c>
      <c r="F2393" t="s">
        <v>103</v>
      </c>
      <c r="G2393" t="s">
        <v>104</v>
      </c>
      <c r="H2393" t="s">
        <v>11693</v>
      </c>
      <c r="I2393" t="s">
        <v>1290</v>
      </c>
      <c r="J2393" t="s">
        <v>11694</v>
      </c>
      <c r="K2393" t="s">
        <v>1292</v>
      </c>
      <c r="L2393" s="8">
        <v>31138</v>
      </c>
      <c r="M2393" t="s">
        <v>58</v>
      </c>
      <c r="N2393" t="s">
        <v>59</v>
      </c>
      <c r="P2393" t="s">
        <v>11695</v>
      </c>
      <c r="Q2393" s="8">
        <v>23124</v>
      </c>
      <c r="R2393" t="s">
        <v>61</v>
      </c>
      <c r="S2393" s="8">
        <v>31138</v>
      </c>
      <c r="T2393" s="8">
        <v>43586</v>
      </c>
      <c r="U2393" t="s">
        <v>11696</v>
      </c>
      <c r="V2393" t="s">
        <v>11695</v>
      </c>
      <c r="W2393" t="s">
        <v>64</v>
      </c>
      <c r="X2393" t="s">
        <v>65</v>
      </c>
      <c r="Y2393">
        <v>-300000</v>
      </c>
      <c r="Z2393">
        <v>-30000</v>
      </c>
      <c r="AB2393">
        <v>-643188</v>
      </c>
      <c r="AD2393">
        <v>9763000</v>
      </c>
      <c r="AE2393">
        <v>5785000</v>
      </c>
      <c r="AF2393">
        <v>7818000</v>
      </c>
      <c r="AG2393">
        <v>2</v>
      </c>
      <c r="AH2393">
        <v>1</v>
      </c>
      <c r="AI2393" t="s">
        <v>66</v>
      </c>
      <c r="AJ2393">
        <v>23366000</v>
      </c>
    </row>
    <row r="2394" spans="1:36" x14ac:dyDescent="0.25">
      <c r="A2394">
        <v>630796</v>
      </c>
      <c r="B2394" t="s">
        <v>1218</v>
      </c>
      <c r="C2394" t="s">
        <v>317</v>
      </c>
      <c r="D2394" t="s">
        <v>50</v>
      </c>
      <c r="E2394" t="s">
        <v>51</v>
      </c>
      <c r="F2394" t="s">
        <v>1269</v>
      </c>
      <c r="G2394" t="s">
        <v>1270</v>
      </c>
      <c r="H2394" t="s">
        <v>11631</v>
      </c>
      <c r="I2394" t="s">
        <v>11632</v>
      </c>
      <c r="J2394" t="s">
        <v>11697</v>
      </c>
      <c r="K2394" t="s">
        <v>11634</v>
      </c>
      <c r="L2394" s="8">
        <v>31138</v>
      </c>
      <c r="M2394" t="s">
        <v>58</v>
      </c>
      <c r="N2394" t="s">
        <v>59</v>
      </c>
      <c r="P2394" t="s">
        <v>594</v>
      </c>
      <c r="Q2394" s="8">
        <v>23035</v>
      </c>
      <c r="R2394" t="s">
        <v>61</v>
      </c>
      <c r="S2394" s="8">
        <v>31138</v>
      </c>
      <c r="T2394" s="8">
        <v>43497</v>
      </c>
      <c r="U2394" t="s">
        <v>11698</v>
      </c>
      <c r="V2394" t="s">
        <v>63</v>
      </c>
      <c r="W2394" t="s">
        <v>64</v>
      </c>
      <c r="X2394" t="s">
        <v>65</v>
      </c>
      <c r="Y2394">
        <v>-600000</v>
      </c>
      <c r="Z2394">
        <v>-30000</v>
      </c>
      <c r="AA2394">
        <v>-5000000</v>
      </c>
      <c r="AB2394">
        <v>-100000</v>
      </c>
      <c r="AC2394">
        <v>-3813000</v>
      </c>
      <c r="AD2394">
        <v>9105000</v>
      </c>
      <c r="AE2394">
        <v>5706000</v>
      </c>
      <c r="AF2394">
        <v>7818000</v>
      </c>
      <c r="AG2394">
        <v>2</v>
      </c>
      <c r="AH2394">
        <v>1</v>
      </c>
      <c r="AI2394" t="s">
        <v>66</v>
      </c>
      <c r="AJ2394">
        <v>22629000</v>
      </c>
    </row>
    <row r="2395" spans="1:36" x14ac:dyDescent="0.25">
      <c r="A2395">
        <v>630797</v>
      </c>
      <c r="B2395" t="s">
        <v>11699</v>
      </c>
      <c r="C2395" t="s">
        <v>100</v>
      </c>
      <c r="D2395" t="s">
        <v>212</v>
      </c>
      <c r="E2395" t="s">
        <v>213</v>
      </c>
      <c r="F2395" t="s">
        <v>103</v>
      </c>
      <c r="G2395" t="s">
        <v>104</v>
      </c>
      <c r="H2395" t="s">
        <v>11700</v>
      </c>
      <c r="I2395" t="s">
        <v>2070</v>
      </c>
      <c r="J2395" t="s">
        <v>11701</v>
      </c>
      <c r="K2395" t="s">
        <v>4835</v>
      </c>
      <c r="L2395" s="8">
        <v>31138</v>
      </c>
      <c r="M2395" t="s">
        <v>58</v>
      </c>
      <c r="N2395" t="s">
        <v>77</v>
      </c>
      <c r="P2395" t="s">
        <v>1321</v>
      </c>
      <c r="Q2395" s="8">
        <v>23166</v>
      </c>
      <c r="R2395" t="s">
        <v>61</v>
      </c>
      <c r="S2395" s="8">
        <v>31138</v>
      </c>
      <c r="T2395" s="8">
        <v>43647</v>
      </c>
      <c r="U2395" t="s">
        <v>11702</v>
      </c>
      <c r="V2395" t="s">
        <v>219</v>
      </c>
      <c r="W2395" t="s">
        <v>64</v>
      </c>
      <c r="X2395" t="s">
        <v>65</v>
      </c>
      <c r="Y2395">
        <v>-50000</v>
      </c>
      <c r="Z2395">
        <v>-30000</v>
      </c>
      <c r="AB2395">
        <v>-5166667</v>
      </c>
      <c r="AD2395">
        <v>8888000</v>
      </c>
      <c r="AE2395">
        <v>5296000</v>
      </c>
      <c r="AF2395">
        <v>4871000</v>
      </c>
      <c r="AG2395">
        <v>2</v>
      </c>
      <c r="AH2395">
        <v>1</v>
      </c>
      <c r="AI2395" t="s">
        <v>66</v>
      </c>
      <c r="AJ2395">
        <v>19055000</v>
      </c>
    </row>
    <row r="2396" spans="1:36" x14ac:dyDescent="0.25">
      <c r="A2396">
        <v>630799</v>
      </c>
      <c r="B2396" t="s">
        <v>11703</v>
      </c>
      <c r="C2396" t="s">
        <v>100</v>
      </c>
      <c r="D2396" t="s">
        <v>101</v>
      </c>
      <c r="E2396" t="s">
        <v>102</v>
      </c>
      <c r="F2396" t="s">
        <v>103</v>
      </c>
      <c r="G2396" t="s">
        <v>104</v>
      </c>
      <c r="H2396" t="s">
        <v>11704</v>
      </c>
      <c r="I2396" t="s">
        <v>949</v>
      </c>
      <c r="J2396" t="s">
        <v>11705</v>
      </c>
      <c r="K2396" t="s">
        <v>951</v>
      </c>
      <c r="L2396" s="8">
        <v>31138</v>
      </c>
      <c r="M2396" t="s">
        <v>58</v>
      </c>
      <c r="N2396" t="s">
        <v>77</v>
      </c>
      <c r="P2396" t="s">
        <v>219</v>
      </c>
      <c r="Q2396" s="8">
        <v>23104</v>
      </c>
      <c r="R2396" t="s">
        <v>61</v>
      </c>
      <c r="S2396" s="8">
        <v>31138</v>
      </c>
      <c r="T2396" s="8">
        <v>43586</v>
      </c>
      <c r="U2396" t="s">
        <v>11706</v>
      </c>
      <c r="V2396" t="s">
        <v>219</v>
      </c>
      <c r="W2396" t="s">
        <v>64</v>
      </c>
      <c r="X2396" t="s">
        <v>65</v>
      </c>
      <c r="Y2396">
        <v>-50000</v>
      </c>
      <c r="Z2396">
        <v>-30000</v>
      </c>
      <c r="AB2396">
        <v>-1533300</v>
      </c>
      <c r="AC2396">
        <v>-1437500</v>
      </c>
      <c r="AD2396">
        <v>7627000</v>
      </c>
      <c r="AE2396">
        <v>4657000</v>
      </c>
      <c r="AF2396">
        <v>4871000</v>
      </c>
      <c r="AG2396">
        <v>2</v>
      </c>
      <c r="AH2396">
        <v>1</v>
      </c>
      <c r="AI2396" t="s">
        <v>66</v>
      </c>
      <c r="AJ2396">
        <v>17155000</v>
      </c>
    </row>
    <row r="2397" spans="1:36" x14ac:dyDescent="0.25">
      <c r="A2397">
        <v>630801</v>
      </c>
      <c r="B2397" t="s">
        <v>11707</v>
      </c>
      <c r="C2397" t="s">
        <v>165</v>
      </c>
      <c r="D2397" t="s">
        <v>407</v>
      </c>
      <c r="E2397" t="s">
        <v>408</v>
      </c>
      <c r="F2397" t="s">
        <v>168</v>
      </c>
      <c r="G2397" t="s">
        <v>169</v>
      </c>
      <c r="H2397" t="s">
        <v>3986</v>
      </c>
      <c r="I2397" t="s">
        <v>1214</v>
      </c>
      <c r="J2397" t="s">
        <v>11708</v>
      </c>
      <c r="K2397" t="s">
        <v>4661</v>
      </c>
      <c r="L2397" s="8">
        <v>30713</v>
      </c>
      <c r="M2397" t="s">
        <v>58</v>
      </c>
      <c r="N2397" t="s">
        <v>59</v>
      </c>
      <c r="P2397" t="s">
        <v>869</v>
      </c>
      <c r="Q2397" s="8">
        <v>23276</v>
      </c>
      <c r="R2397" t="s">
        <v>61</v>
      </c>
      <c r="S2397" s="8">
        <v>30713</v>
      </c>
      <c r="T2397" s="8">
        <v>43739</v>
      </c>
      <c r="U2397" t="s">
        <v>11709</v>
      </c>
      <c r="V2397" t="s">
        <v>201</v>
      </c>
      <c r="W2397" t="s">
        <v>64</v>
      </c>
      <c r="X2397" t="s">
        <v>177</v>
      </c>
      <c r="Y2397">
        <v>-625000</v>
      </c>
      <c r="Z2397">
        <v>-30000</v>
      </c>
      <c r="AB2397">
        <v>-2148638</v>
      </c>
      <c r="AD2397">
        <v>7679000</v>
      </c>
      <c r="AE2397">
        <v>4819000</v>
      </c>
      <c r="AF2397">
        <v>7818000</v>
      </c>
      <c r="AG2397">
        <v>2</v>
      </c>
      <c r="AH2397">
        <v>1</v>
      </c>
      <c r="AI2397" t="s">
        <v>66</v>
      </c>
      <c r="AJ2397">
        <v>20316000</v>
      </c>
    </row>
    <row r="2398" spans="1:36" x14ac:dyDescent="0.25">
      <c r="A2398">
        <v>630802</v>
      </c>
      <c r="B2398" t="s">
        <v>11710</v>
      </c>
      <c r="C2398" t="s">
        <v>165</v>
      </c>
      <c r="D2398" t="s">
        <v>407</v>
      </c>
      <c r="E2398" t="s">
        <v>408</v>
      </c>
      <c r="F2398" t="s">
        <v>168</v>
      </c>
      <c r="G2398" t="s">
        <v>169</v>
      </c>
      <c r="H2398" t="s">
        <v>11711</v>
      </c>
      <c r="I2398" t="s">
        <v>3199</v>
      </c>
      <c r="J2398" t="s">
        <v>11712</v>
      </c>
      <c r="K2398" t="s">
        <v>3201</v>
      </c>
      <c r="L2398" s="8">
        <v>30713</v>
      </c>
      <c r="M2398" t="s">
        <v>58</v>
      </c>
      <c r="N2398" t="s">
        <v>77</v>
      </c>
      <c r="P2398" t="s">
        <v>869</v>
      </c>
      <c r="Q2398" s="8">
        <v>23183</v>
      </c>
      <c r="R2398" t="s">
        <v>161</v>
      </c>
      <c r="S2398" s="8">
        <v>30713</v>
      </c>
      <c r="T2398" s="8">
        <v>43647</v>
      </c>
      <c r="U2398" t="s">
        <v>11713</v>
      </c>
      <c r="V2398" t="s">
        <v>447</v>
      </c>
      <c r="W2398" t="s">
        <v>64</v>
      </c>
      <c r="X2398" t="s">
        <v>177</v>
      </c>
      <c r="Y2398">
        <v>-3050000</v>
      </c>
      <c r="Z2398">
        <v>-30000</v>
      </c>
      <c r="AB2398">
        <v>-3290000</v>
      </c>
      <c r="AC2398">
        <v>-1650000</v>
      </c>
      <c r="AD2398">
        <v>7854000</v>
      </c>
      <c r="AE2398">
        <v>4796000</v>
      </c>
      <c r="AF2398">
        <v>4871000</v>
      </c>
      <c r="AG2398">
        <v>2</v>
      </c>
      <c r="AH2398">
        <v>1</v>
      </c>
      <c r="AI2398" t="s">
        <v>66</v>
      </c>
      <c r="AJ2398">
        <v>17521000</v>
      </c>
    </row>
    <row r="2399" spans="1:36" x14ac:dyDescent="0.25">
      <c r="A2399">
        <v>630803</v>
      </c>
      <c r="B2399" t="s">
        <v>11714</v>
      </c>
      <c r="C2399" t="s">
        <v>165</v>
      </c>
      <c r="D2399" t="s">
        <v>407</v>
      </c>
      <c r="E2399" t="s">
        <v>408</v>
      </c>
      <c r="F2399" t="s">
        <v>168</v>
      </c>
      <c r="G2399" t="s">
        <v>169</v>
      </c>
      <c r="H2399" t="s">
        <v>11715</v>
      </c>
      <c r="I2399" t="s">
        <v>1756</v>
      </c>
      <c r="J2399" t="s">
        <v>11716</v>
      </c>
      <c r="K2399" t="s">
        <v>3688</v>
      </c>
      <c r="L2399" s="8">
        <v>30713</v>
      </c>
      <c r="M2399" t="s">
        <v>58</v>
      </c>
      <c r="N2399" t="s">
        <v>185</v>
      </c>
      <c r="P2399" t="s">
        <v>447</v>
      </c>
      <c r="Q2399" s="8">
        <v>23136</v>
      </c>
      <c r="R2399" t="s">
        <v>161</v>
      </c>
      <c r="S2399" s="8">
        <v>30713</v>
      </c>
      <c r="T2399" s="8">
        <v>43617</v>
      </c>
      <c r="U2399" t="s">
        <v>11717</v>
      </c>
      <c r="V2399" t="s">
        <v>5185</v>
      </c>
      <c r="W2399" t="s">
        <v>64</v>
      </c>
      <c r="X2399" t="s">
        <v>177</v>
      </c>
      <c r="Y2399">
        <v>-550000</v>
      </c>
      <c r="Z2399">
        <v>-30000</v>
      </c>
      <c r="AB2399">
        <v>-40000</v>
      </c>
      <c r="AD2399">
        <v>5913000</v>
      </c>
      <c r="AE2399">
        <v>3621000</v>
      </c>
      <c r="AF2399">
        <v>2895000</v>
      </c>
      <c r="AG2399">
        <v>2</v>
      </c>
      <c r="AH2399">
        <v>1</v>
      </c>
      <c r="AI2399" t="s">
        <v>66</v>
      </c>
      <c r="AJ2399">
        <v>12429000</v>
      </c>
    </row>
    <row r="2400" spans="1:36" x14ac:dyDescent="0.25">
      <c r="A2400">
        <v>630804</v>
      </c>
      <c r="B2400" t="s">
        <v>11718</v>
      </c>
      <c r="C2400" t="s">
        <v>165</v>
      </c>
      <c r="D2400" t="s">
        <v>407</v>
      </c>
      <c r="E2400" t="s">
        <v>408</v>
      </c>
      <c r="F2400" t="s">
        <v>168</v>
      </c>
      <c r="G2400" t="s">
        <v>169</v>
      </c>
      <c r="H2400" t="s">
        <v>5181</v>
      </c>
      <c r="I2400" t="s">
        <v>1375</v>
      </c>
      <c r="J2400" t="s">
        <v>11719</v>
      </c>
      <c r="K2400" t="s">
        <v>11720</v>
      </c>
      <c r="L2400" s="8">
        <v>30713</v>
      </c>
      <c r="M2400" t="s">
        <v>58</v>
      </c>
      <c r="N2400" t="s">
        <v>185</v>
      </c>
      <c r="P2400" t="s">
        <v>3958</v>
      </c>
      <c r="Q2400" s="8">
        <v>23366</v>
      </c>
      <c r="R2400" t="s">
        <v>161</v>
      </c>
      <c r="S2400" s="8">
        <v>30713</v>
      </c>
      <c r="T2400" s="8">
        <v>43831</v>
      </c>
      <c r="U2400" t="s">
        <v>11721</v>
      </c>
      <c r="V2400" t="s">
        <v>447</v>
      </c>
      <c r="W2400" t="s">
        <v>64</v>
      </c>
      <c r="X2400" t="s">
        <v>177</v>
      </c>
      <c r="Y2400">
        <v>-550000</v>
      </c>
      <c r="Z2400">
        <v>-30000</v>
      </c>
      <c r="AB2400">
        <v>-1380000</v>
      </c>
      <c r="AD2400">
        <v>6008000</v>
      </c>
      <c r="AE2400">
        <v>3678000</v>
      </c>
      <c r="AF2400">
        <v>2895000</v>
      </c>
      <c r="AG2400">
        <v>2</v>
      </c>
      <c r="AH2400">
        <v>1</v>
      </c>
      <c r="AI2400" t="s">
        <v>66</v>
      </c>
      <c r="AJ2400">
        <v>12581000</v>
      </c>
    </row>
    <row r="2401" spans="1:36" x14ac:dyDescent="0.25">
      <c r="A2401">
        <v>630805</v>
      </c>
      <c r="B2401" t="s">
        <v>11722</v>
      </c>
      <c r="C2401" t="s">
        <v>165</v>
      </c>
      <c r="D2401" t="s">
        <v>203</v>
      </c>
      <c r="E2401" t="s">
        <v>204</v>
      </c>
      <c r="F2401" t="s">
        <v>168</v>
      </c>
      <c r="G2401" t="s">
        <v>169</v>
      </c>
      <c r="H2401" t="s">
        <v>11723</v>
      </c>
      <c r="I2401" t="s">
        <v>11724</v>
      </c>
      <c r="J2401" t="s">
        <v>11725</v>
      </c>
      <c r="K2401" t="s">
        <v>2038</v>
      </c>
      <c r="L2401" s="8">
        <v>30529</v>
      </c>
      <c r="M2401" t="s">
        <v>58</v>
      </c>
      <c r="N2401" t="s">
        <v>185</v>
      </c>
      <c r="P2401" t="s">
        <v>151</v>
      </c>
      <c r="Q2401" s="8">
        <v>23356</v>
      </c>
      <c r="R2401" t="s">
        <v>161</v>
      </c>
      <c r="S2401" s="8">
        <v>31017</v>
      </c>
      <c r="T2401" s="8">
        <v>43831</v>
      </c>
      <c r="U2401" t="s">
        <v>11726</v>
      </c>
      <c r="V2401" t="s">
        <v>201</v>
      </c>
      <c r="W2401" t="s">
        <v>64</v>
      </c>
      <c r="X2401" t="s">
        <v>65</v>
      </c>
      <c r="Y2401">
        <v>-550000</v>
      </c>
      <c r="Z2401">
        <v>-30000</v>
      </c>
      <c r="AC2401">
        <v>-1814617</v>
      </c>
      <c r="AD2401">
        <v>6018000</v>
      </c>
      <c r="AE2401">
        <v>3684000</v>
      </c>
      <c r="AF2401">
        <v>2895000</v>
      </c>
      <c r="AG2401">
        <v>2</v>
      </c>
      <c r="AH2401">
        <v>1</v>
      </c>
      <c r="AI2401" t="s">
        <v>66</v>
      </c>
      <c r="AJ2401">
        <v>12597000</v>
      </c>
    </row>
    <row r="2402" spans="1:36" x14ac:dyDescent="0.25">
      <c r="A2402">
        <v>630806</v>
      </c>
      <c r="B2402" t="s">
        <v>11727</v>
      </c>
      <c r="C2402" t="s">
        <v>119</v>
      </c>
      <c r="D2402" t="s">
        <v>50</v>
      </c>
      <c r="E2402" t="s">
        <v>51</v>
      </c>
      <c r="F2402" t="s">
        <v>122</v>
      </c>
      <c r="G2402" t="s">
        <v>123</v>
      </c>
      <c r="H2402" t="s">
        <v>4361</v>
      </c>
      <c r="I2402" t="s">
        <v>1256</v>
      </c>
      <c r="J2402" t="s">
        <v>11728</v>
      </c>
      <c r="K2402" t="s">
        <v>2729</v>
      </c>
      <c r="L2402" s="8">
        <v>30512</v>
      </c>
      <c r="M2402" t="s">
        <v>58</v>
      </c>
      <c r="N2402" t="s">
        <v>235</v>
      </c>
      <c r="P2402" t="s">
        <v>151</v>
      </c>
      <c r="Q2402" s="8">
        <v>23288</v>
      </c>
      <c r="R2402" t="s">
        <v>161</v>
      </c>
      <c r="S2402" s="8">
        <v>31017</v>
      </c>
      <c r="T2402" s="8">
        <v>43770</v>
      </c>
      <c r="U2402" t="s">
        <v>11729</v>
      </c>
      <c r="V2402" t="s">
        <v>244</v>
      </c>
      <c r="W2402" t="s">
        <v>64</v>
      </c>
      <c r="X2402" t="s">
        <v>65</v>
      </c>
      <c r="Y2402">
        <v>-100000</v>
      </c>
      <c r="Z2402">
        <v>-30000</v>
      </c>
      <c r="AA2402">
        <v>-3000000</v>
      </c>
      <c r="AD2402">
        <v>4780000</v>
      </c>
      <c r="AE2402">
        <v>2936000</v>
      </c>
      <c r="AF2402">
        <v>1918000</v>
      </c>
      <c r="AG2402">
        <v>2</v>
      </c>
      <c r="AH2402">
        <v>1</v>
      </c>
      <c r="AI2402" t="s">
        <v>66</v>
      </c>
      <c r="AJ2402">
        <v>9634000</v>
      </c>
    </row>
    <row r="2403" spans="1:36" x14ac:dyDescent="0.25">
      <c r="A2403">
        <v>630807</v>
      </c>
      <c r="B2403" t="s">
        <v>11730</v>
      </c>
      <c r="C2403" t="s">
        <v>119</v>
      </c>
      <c r="D2403" t="s">
        <v>120</v>
      </c>
      <c r="E2403" t="s">
        <v>121</v>
      </c>
      <c r="F2403" t="s">
        <v>122</v>
      </c>
      <c r="G2403" t="s">
        <v>123</v>
      </c>
      <c r="H2403" t="s">
        <v>6381</v>
      </c>
      <c r="I2403" t="s">
        <v>1214</v>
      </c>
      <c r="J2403" t="s">
        <v>11731</v>
      </c>
      <c r="K2403" t="s">
        <v>7466</v>
      </c>
      <c r="L2403" s="8">
        <v>30512</v>
      </c>
      <c r="M2403" t="s">
        <v>58</v>
      </c>
      <c r="N2403" t="s">
        <v>185</v>
      </c>
      <c r="P2403" t="s">
        <v>151</v>
      </c>
      <c r="Q2403" s="8">
        <v>23045</v>
      </c>
      <c r="R2403" t="s">
        <v>161</v>
      </c>
      <c r="S2403" s="8">
        <v>31017</v>
      </c>
      <c r="T2403" s="8">
        <v>43525</v>
      </c>
      <c r="U2403" t="s">
        <v>11732</v>
      </c>
      <c r="V2403" t="s">
        <v>130</v>
      </c>
      <c r="W2403" t="s">
        <v>64</v>
      </c>
      <c r="X2403" t="s">
        <v>65</v>
      </c>
      <c r="Y2403">
        <v>-100000</v>
      </c>
      <c r="Z2403">
        <v>-30000</v>
      </c>
      <c r="AC2403">
        <v>-2533333</v>
      </c>
      <c r="AD2403">
        <v>5842000</v>
      </c>
      <c r="AE2403">
        <v>3577000</v>
      </c>
      <c r="AF2403">
        <v>2895000</v>
      </c>
      <c r="AG2403">
        <v>2</v>
      </c>
      <c r="AH2403">
        <v>1</v>
      </c>
      <c r="AI2403" t="s">
        <v>66</v>
      </c>
      <c r="AJ2403">
        <v>12314000</v>
      </c>
    </row>
    <row r="2404" spans="1:36" x14ac:dyDescent="0.25">
      <c r="A2404">
        <v>630808</v>
      </c>
      <c r="B2404" t="s">
        <v>11733</v>
      </c>
      <c r="C2404" t="s">
        <v>317</v>
      </c>
      <c r="D2404" t="s">
        <v>50</v>
      </c>
      <c r="E2404" t="s">
        <v>51</v>
      </c>
      <c r="F2404" t="s">
        <v>371</v>
      </c>
      <c r="G2404" t="s">
        <v>372</v>
      </c>
      <c r="H2404" t="s">
        <v>11734</v>
      </c>
      <c r="I2404" t="s">
        <v>11735</v>
      </c>
      <c r="J2404" t="s">
        <v>11736</v>
      </c>
      <c r="K2404" t="s">
        <v>11737</v>
      </c>
      <c r="L2404" s="8">
        <v>30512</v>
      </c>
      <c r="M2404" t="s">
        <v>58</v>
      </c>
      <c r="N2404" t="s">
        <v>185</v>
      </c>
      <c r="P2404" t="s">
        <v>151</v>
      </c>
      <c r="Q2404" s="8">
        <v>23218</v>
      </c>
      <c r="R2404" t="s">
        <v>161</v>
      </c>
      <c r="S2404" s="8">
        <v>31017</v>
      </c>
      <c r="T2404" s="8">
        <v>43678</v>
      </c>
      <c r="U2404" t="s">
        <v>11738</v>
      </c>
      <c r="V2404" t="s">
        <v>130</v>
      </c>
      <c r="W2404" t="s">
        <v>64</v>
      </c>
      <c r="X2404" t="s">
        <v>65</v>
      </c>
      <c r="Y2404">
        <v>-50000</v>
      </c>
      <c r="Z2404">
        <v>-30000</v>
      </c>
      <c r="AB2404">
        <v>-530400</v>
      </c>
      <c r="AD2404">
        <v>5598000</v>
      </c>
      <c r="AE2404">
        <v>3335000</v>
      </c>
      <c r="AF2404">
        <v>2895000</v>
      </c>
      <c r="AG2404">
        <v>2</v>
      </c>
      <c r="AH2404">
        <v>1</v>
      </c>
      <c r="AI2404" t="s">
        <v>66</v>
      </c>
      <c r="AJ2404">
        <v>11828000</v>
      </c>
    </row>
    <row r="2405" spans="1:36" x14ac:dyDescent="0.25">
      <c r="A2405">
        <v>630809</v>
      </c>
      <c r="B2405" t="s">
        <v>11739</v>
      </c>
      <c r="C2405" t="s">
        <v>119</v>
      </c>
      <c r="D2405" t="s">
        <v>50</v>
      </c>
      <c r="E2405" t="s">
        <v>51</v>
      </c>
      <c r="F2405" t="s">
        <v>122</v>
      </c>
      <c r="G2405" t="s">
        <v>123</v>
      </c>
      <c r="H2405" t="s">
        <v>2198</v>
      </c>
      <c r="I2405" t="s">
        <v>2199</v>
      </c>
      <c r="J2405" t="s">
        <v>11740</v>
      </c>
      <c r="K2405" t="s">
        <v>1591</v>
      </c>
      <c r="L2405" s="8">
        <v>30512</v>
      </c>
      <c r="M2405" t="s">
        <v>58</v>
      </c>
      <c r="N2405" t="s">
        <v>185</v>
      </c>
      <c r="P2405" t="s">
        <v>314</v>
      </c>
      <c r="Q2405" s="8">
        <v>23355</v>
      </c>
      <c r="R2405" t="s">
        <v>161</v>
      </c>
      <c r="S2405" s="8">
        <v>31017</v>
      </c>
      <c r="T2405" s="8">
        <v>43831</v>
      </c>
      <c r="U2405" t="s">
        <v>11741</v>
      </c>
      <c r="V2405" t="s">
        <v>244</v>
      </c>
      <c r="W2405" t="s">
        <v>64</v>
      </c>
      <c r="X2405" t="s">
        <v>65</v>
      </c>
      <c r="Y2405">
        <v>-200000</v>
      </c>
      <c r="Z2405">
        <v>-30000</v>
      </c>
      <c r="AA2405">
        <v>-2334000</v>
      </c>
      <c r="AB2405">
        <v>-234320</v>
      </c>
      <c r="AD2405">
        <v>6372000</v>
      </c>
      <c r="AE2405">
        <v>3898000</v>
      </c>
      <c r="AF2405">
        <v>2895000</v>
      </c>
      <c r="AG2405">
        <v>2</v>
      </c>
      <c r="AH2405">
        <v>1</v>
      </c>
      <c r="AI2405" t="s">
        <v>66</v>
      </c>
      <c r="AJ2405">
        <v>13165000</v>
      </c>
    </row>
    <row r="2406" spans="1:36" x14ac:dyDescent="0.25">
      <c r="A2406">
        <v>630812</v>
      </c>
      <c r="B2406" t="s">
        <v>3286</v>
      </c>
      <c r="C2406" t="s">
        <v>119</v>
      </c>
      <c r="D2406" t="s">
        <v>50</v>
      </c>
      <c r="E2406" t="s">
        <v>51</v>
      </c>
      <c r="F2406" t="s">
        <v>122</v>
      </c>
      <c r="G2406" t="s">
        <v>123</v>
      </c>
      <c r="H2406" t="s">
        <v>11742</v>
      </c>
      <c r="I2406" t="s">
        <v>1140</v>
      </c>
      <c r="J2406" t="s">
        <v>11743</v>
      </c>
      <c r="K2406" t="s">
        <v>5829</v>
      </c>
      <c r="L2406" s="8">
        <v>30512</v>
      </c>
      <c r="M2406" t="s">
        <v>58</v>
      </c>
      <c r="N2406" t="s">
        <v>185</v>
      </c>
      <c r="P2406" t="s">
        <v>229</v>
      </c>
      <c r="Q2406" s="8">
        <v>23023</v>
      </c>
      <c r="R2406" t="s">
        <v>61</v>
      </c>
      <c r="S2406" s="8">
        <v>31017</v>
      </c>
      <c r="T2406" s="8">
        <v>43497</v>
      </c>
      <c r="U2406" t="s">
        <v>11744</v>
      </c>
      <c r="V2406" t="s">
        <v>244</v>
      </c>
      <c r="W2406" t="s">
        <v>64</v>
      </c>
      <c r="X2406" t="s">
        <v>65</v>
      </c>
      <c r="Y2406">
        <v>-100000</v>
      </c>
      <c r="Z2406">
        <v>-30000</v>
      </c>
      <c r="AD2406">
        <v>5877000</v>
      </c>
      <c r="AE2406">
        <v>3599000</v>
      </c>
      <c r="AF2406">
        <v>2895000</v>
      </c>
      <c r="AG2406">
        <v>2</v>
      </c>
      <c r="AH2406">
        <v>1</v>
      </c>
      <c r="AI2406" t="s">
        <v>66</v>
      </c>
      <c r="AJ2406">
        <v>12371000</v>
      </c>
    </row>
    <row r="2407" spans="1:36" x14ac:dyDescent="0.25">
      <c r="A2407">
        <v>630817</v>
      </c>
      <c r="B2407" t="s">
        <v>11745</v>
      </c>
      <c r="C2407" t="s">
        <v>119</v>
      </c>
      <c r="D2407" t="s">
        <v>120</v>
      </c>
      <c r="E2407" t="s">
        <v>121</v>
      </c>
      <c r="F2407" t="s">
        <v>122</v>
      </c>
      <c r="G2407" t="s">
        <v>123</v>
      </c>
      <c r="H2407" t="s">
        <v>11746</v>
      </c>
      <c r="I2407" t="s">
        <v>3982</v>
      </c>
      <c r="J2407" t="s">
        <v>11747</v>
      </c>
      <c r="K2407" t="s">
        <v>8084</v>
      </c>
      <c r="L2407" s="8">
        <v>30380</v>
      </c>
      <c r="M2407" t="s">
        <v>58</v>
      </c>
      <c r="N2407" t="s">
        <v>77</v>
      </c>
      <c r="P2407" t="s">
        <v>151</v>
      </c>
      <c r="Q2407" s="8">
        <v>23135</v>
      </c>
      <c r="R2407" t="s">
        <v>61</v>
      </c>
      <c r="S2407" s="8">
        <v>31017</v>
      </c>
      <c r="T2407" s="8">
        <v>43617</v>
      </c>
      <c r="U2407" t="s">
        <v>11748</v>
      </c>
      <c r="V2407" t="s">
        <v>130</v>
      </c>
      <c r="W2407" t="s">
        <v>64</v>
      </c>
      <c r="X2407" t="s">
        <v>65</v>
      </c>
      <c r="Y2407">
        <v>-100000</v>
      </c>
      <c r="Z2407">
        <v>-30000</v>
      </c>
      <c r="AB2407">
        <v>-1078000</v>
      </c>
      <c r="AC2407">
        <v>-3083333</v>
      </c>
      <c r="AD2407">
        <v>6629000</v>
      </c>
      <c r="AE2407">
        <v>4054000</v>
      </c>
      <c r="AF2407">
        <v>4871000</v>
      </c>
      <c r="AG2407">
        <v>2</v>
      </c>
      <c r="AH2407">
        <v>1</v>
      </c>
      <c r="AI2407" t="s">
        <v>66</v>
      </c>
      <c r="AJ2407">
        <v>15554000</v>
      </c>
    </row>
    <row r="2408" spans="1:36" x14ac:dyDescent="0.25">
      <c r="A2408">
        <v>630820</v>
      </c>
      <c r="B2408" t="s">
        <v>11749</v>
      </c>
      <c r="C2408" t="s">
        <v>132</v>
      </c>
      <c r="D2408" t="s">
        <v>2826</v>
      </c>
      <c r="E2408" t="s">
        <v>2827</v>
      </c>
      <c r="F2408" t="s">
        <v>135</v>
      </c>
      <c r="G2408" t="s">
        <v>136</v>
      </c>
      <c r="H2408" t="s">
        <v>11750</v>
      </c>
      <c r="I2408" t="s">
        <v>1547</v>
      </c>
      <c r="J2408" t="s">
        <v>11751</v>
      </c>
      <c r="K2408" t="s">
        <v>6199</v>
      </c>
      <c r="L2408" s="8">
        <v>30635</v>
      </c>
      <c r="M2408" t="s">
        <v>58</v>
      </c>
      <c r="N2408" t="s">
        <v>185</v>
      </c>
      <c r="P2408" t="s">
        <v>63</v>
      </c>
      <c r="Q2408" s="8">
        <v>23294</v>
      </c>
      <c r="R2408" t="s">
        <v>61</v>
      </c>
      <c r="S2408" s="8">
        <v>31048</v>
      </c>
      <c r="T2408" s="8">
        <v>43770</v>
      </c>
      <c r="U2408" t="s">
        <v>11752</v>
      </c>
      <c r="V2408" t="s">
        <v>511</v>
      </c>
      <c r="W2408" t="s">
        <v>64</v>
      </c>
      <c r="X2408" t="s">
        <v>65</v>
      </c>
      <c r="Y2408">
        <v>-120000</v>
      </c>
      <c r="Z2408">
        <v>-30000</v>
      </c>
      <c r="AA2408">
        <v>-2042000</v>
      </c>
      <c r="AB2408">
        <v>-925500</v>
      </c>
      <c r="AC2408">
        <v>-806249</v>
      </c>
      <c r="AD2408">
        <v>5918000</v>
      </c>
      <c r="AE2408">
        <v>3523000</v>
      </c>
      <c r="AF2408">
        <v>2895000</v>
      </c>
      <c r="AG2408">
        <v>2</v>
      </c>
      <c r="AH2408">
        <v>1</v>
      </c>
      <c r="AI2408" t="s">
        <v>66</v>
      </c>
      <c r="AJ2408">
        <v>12336000</v>
      </c>
    </row>
    <row r="2409" spans="1:36" x14ac:dyDescent="0.25">
      <c r="A2409">
        <v>630821</v>
      </c>
      <c r="B2409" t="s">
        <v>11753</v>
      </c>
      <c r="C2409" t="s">
        <v>49</v>
      </c>
      <c r="D2409" t="s">
        <v>340</v>
      </c>
      <c r="E2409" t="s">
        <v>341</v>
      </c>
      <c r="F2409" t="s">
        <v>2223</v>
      </c>
      <c r="G2409" t="s">
        <v>2224</v>
      </c>
      <c r="H2409" t="s">
        <v>11754</v>
      </c>
      <c r="I2409" t="s">
        <v>11755</v>
      </c>
      <c r="J2409" t="s">
        <v>11756</v>
      </c>
      <c r="K2409" t="s">
        <v>11757</v>
      </c>
      <c r="L2409" s="8">
        <v>30621</v>
      </c>
      <c r="M2409" t="s">
        <v>58</v>
      </c>
      <c r="N2409" t="s">
        <v>77</v>
      </c>
      <c r="P2409" t="s">
        <v>163</v>
      </c>
      <c r="Q2409" s="8">
        <v>23027</v>
      </c>
      <c r="R2409" t="s">
        <v>161</v>
      </c>
      <c r="S2409" s="8">
        <v>31048</v>
      </c>
      <c r="T2409" s="8">
        <v>43497</v>
      </c>
      <c r="U2409" t="s">
        <v>11758</v>
      </c>
      <c r="V2409" t="s">
        <v>63</v>
      </c>
      <c r="W2409" t="s">
        <v>64</v>
      </c>
      <c r="X2409" t="s">
        <v>65</v>
      </c>
      <c r="Y2409">
        <v>-100000</v>
      </c>
      <c r="Z2409">
        <v>-30000</v>
      </c>
      <c r="AC2409">
        <v>-1175000</v>
      </c>
      <c r="AD2409">
        <v>6023000</v>
      </c>
      <c r="AE2409">
        <v>3790000</v>
      </c>
      <c r="AF2409">
        <v>4871000</v>
      </c>
      <c r="AG2409">
        <v>2</v>
      </c>
      <c r="AH2409">
        <v>1</v>
      </c>
      <c r="AI2409" t="s">
        <v>66</v>
      </c>
      <c r="AJ2409">
        <v>14684000</v>
      </c>
    </row>
    <row r="2410" spans="1:36" x14ac:dyDescent="0.25">
      <c r="A2410">
        <v>630824</v>
      </c>
      <c r="B2410" t="s">
        <v>11759</v>
      </c>
      <c r="C2410" t="s">
        <v>49</v>
      </c>
      <c r="D2410" t="s">
        <v>340</v>
      </c>
      <c r="E2410" t="s">
        <v>341</v>
      </c>
      <c r="F2410" t="s">
        <v>1448</v>
      </c>
      <c r="G2410" t="s">
        <v>1449</v>
      </c>
      <c r="H2410" t="s">
        <v>11760</v>
      </c>
      <c r="I2410" t="s">
        <v>1422</v>
      </c>
      <c r="J2410" t="s">
        <v>11761</v>
      </c>
      <c r="K2410" t="s">
        <v>8133</v>
      </c>
      <c r="L2410" s="8">
        <v>30635</v>
      </c>
      <c r="M2410" t="s">
        <v>58</v>
      </c>
      <c r="N2410" t="s">
        <v>77</v>
      </c>
      <c r="P2410" t="s">
        <v>493</v>
      </c>
      <c r="Q2410" s="8">
        <v>23241</v>
      </c>
      <c r="R2410" t="s">
        <v>161</v>
      </c>
      <c r="S2410" s="8">
        <v>31048</v>
      </c>
      <c r="T2410" s="8">
        <v>43709</v>
      </c>
      <c r="U2410" t="s">
        <v>11762</v>
      </c>
      <c r="V2410" t="s">
        <v>63</v>
      </c>
      <c r="W2410" t="s">
        <v>64</v>
      </c>
      <c r="X2410" t="s">
        <v>65</v>
      </c>
      <c r="Y2410">
        <v>-600000</v>
      </c>
      <c r="Z2410">
        <v>-30000</v>
      </c>
      <c r="AC2410">
        <v>-2512221</v>
      </c>
      <c r="AD2410">
        <v>5953000</v>
      </c>
      <c r="AE2410">
        <v>3644000</v>
      </c>
      <c r="AF2410">
        <v>4871000</v>
      </c>
      <c r="AG2410">
        <v>2</v>
      </c>
      <c r="AH2410">
        <v>1</v>
      </c>
      <c r="AI2410" t="s">
        <v>66</v>
      </c>
      <c r="AJ2410">
        <v>14468000</v>
      </c>
    </row>
    <row r="2411" spans="1:36" x14ac:dyDescent="0.25">
      <c r="A2411">
        <v>630825</v>
      </c>
      <c r="B2411" t="s">
        <v>11763</v>
      </c>
      <c r="C2411" t="s">
        <v>49</v>
      </c>
      <c r="D2411" t="s">
        <v>340</v>
      </c>
      <c r="E2411" t="s">
        <v>341</v>
      </c>
      <c r="F2411" t="s">
        <v>342</v>
      </c>
      <c r="G2411" t="s">
        <v>343</v>
      </c>
      <c r="H2411" t="s">
        <v>528</v>
      </c>
      <c r="I2411" t="s">
        <v>529</v>
      </c>
      <c r="J2411" t="s">
        <v>11764</v>
      </c>
      <c r="K2411" t="s">
        <v>11765</v>
      </c>
      <c r="L2411" s="8">
        <v>30635</v>
      </c>
      <c r="M2411" t="s">
        <v>58</v>
      </c>
      <c r="N2411" t="s">
        <v>185</v>
      </c>
      <c r="P2411" t="s">
        <v>557</v>
      </c>
      <c r="Q2411" s="8">
        <v>23102</v>
      </c>
      <c r="R2411" t="s">
        <v>161</v>
      </c>
      <c r="S2411" s="8">
        <v>31048</v>
      </c>
      <c r="T2411" s="8">
        <v>43586</v>
      </c>
      <c r="U2411" t="s">
        <v>11766</v>
      </c>
      <c r="V2411" t="s">
        <v>63</v>
      </c>
      <c r="W2411" t="s">
        <v>64</v>
      </c>
      <c r="X2411" t="s">
        <v>65</v>
      </c>
      <c r="Y2411">
        <v>-60000</v>
      </c>
      <c r="Z2411">
        <v>-30000</v>
      </c>
      <c r="AC2411">
        <v>-750000</v>
      </c>
      <c r="AD2411">
        <v>5878000</v>
      </c>
      <c r="AE2411">
        <v>3600000</v>
      </c>
      <c r="AF2411">
        <v>2895000</v>
      </c>
      <c r="AG2411">
        <v>2</v>
      </c>
      <c r="AH2411">
        <v>1</v>
      </c>
      <c r="AI2411" t="s">
        <v>66</v>
      </c>
      <c r="AJ2411">
        <v>12373000</v>
      </c>
    </row>
    <row r="2412" spans="1:36" x14ac:dyDescent="0.25">
      <c r="A2412">
        <v>630826</v>
      </c>
      <c r="B2412" t="s">
        <v>11767</v>
      </c>
      <c r="C2412" t="s">
        <v>132</v>
      </c>
      <c r="D2412" t="s">
        <v>340</v>
      </c>
      <c r="E2412" t="s">
        <v>341</v>
      </c>
      <c r="F2412" t="s">
        <v>135</v>
      </c>
      <c r="G2412" t="s">
        <v>136</v>
      </c>
      <c r="H2412" t="s">
        <v>4104</v>
      </c>
      <c r="I2412" t="s">
        <v>1457</v>
      </c>
      <c r="J2412" t="s">
        <v>11768</v>
      </c>
      <c r="K2412" t="s">
        <v>2201</v>
      </c>
      <c r="L2412" s="8">
        <v>30635</v>
      </c>
      <c r="M2412" t="s">
        <v>58</v>
      </c>
      <c r="N2412" t="s">
        <v>185</v>
      </c>
      <c r="P2412" t="s">
        <v>63</v>
      </c>
      <c r="Q2412" s="8">
        <v>23200</v>
      </c>
      <c r="R2412" t="s">
        <v>161</v>
      </c>
      <c r="S2412" s="8">
        <v>31048</v>
      </c>
      <c r="T2412" s="8">
        <v>43678</v>
      </c>
      <c r="U2412" t="s">
        <v>11769</v>
      </c>
      <c r="V2412" t="s">
        <v>63</v>
      </c>
      <c r="W2412" t="s">
        <v>64</v>
      </c>
      <c r="X2412" t="s">
        <v>65</v>
      </c>
      <c r="Y2412">
        <v>-50000</v>
      </c>
      <c r="Z2412">
        <v>-30000</v>
      </c>
      <c r="AA2412">
        <v>-2334000</v>
      </c>
      <c r="AB2412">
        <v>-500000</v>
      </c>
      <c r="AD2412">
        <v>5837000</v>
      </c>
      <c r="AE2412">
        <v>3575000</v>
      </c>
      <c r="AF2412">
        <v>2895000</v>
      </c>
      <c r="AG2412">
        <v>2</v>
      </c>
      <c r="AH2412">
        <v>1</v>
      </c>
      <c r="AI2412" t="s">
        <v>66</v>
      </c>
      <c r="AJ2412">
        <v>12307000</v>
      </c>
    </row>
    <row r="2413" spans="1:36" x14ac:dyDescent="0.25">
      <c r="A2413">
        <v>630827</v>
      </c>
      <c r="B2413" t="s">
        <v>11770</v>
      </c>
      <c r="C2413" t="s">
        <v>49</v>
      </c>
      <c r="D2413" t="s">
        <v>340</v>
      </c>
      <c r="E2413" t="s">
        <v>341</v>
      </c>
      <c r="F2413" t="s">
        <v>1448</v>
      </c>
      <c r="G2413" t="s">
        <v>1449</v>
      </c>
      <c r="H2413" t="s">
        <v>5253</v>
      </c>
      <c r="I2413" t="s">
        <v>5254</v>
      </c>
      <c r="J2413" t="s">
        <v>11771</v>
      </c>
      <c r="K2413" t="s">
        <v>1453</v>
      </c>
      <c r="L2413" s="8">
        <v>30635</v>
      </c>
      <c r="M2413" t="s">
        <v>58</v>
      </c>
      <c r="N2413" t="s">
        <v>77</v>
      </c>
      <c r="P2413" t="s">
        <v>63</v>
      </c>
      <c r="Q2413" s="8">
        <v>23016</v>
      </c>
      <c r="R2413" t="s">
        <v>161</v>
      </c>
      <c r="S2413" s="8">
        <v>31048</v>
      </c>
      <c r="T2413" s="8">
        <v>43497</v>
      </c>
      <c r="U2413" t="s">
        <v>11772</v>
      </c>
      <c r="V2413" t="s">
        <v>63</v>
      </c>
      <c r="W2413" t="s">
        <v>64</v>
      </c>
      <c r="X2413" t="s">
        <v>65</v>
      </c>
      <c r="Y2413">
        <v>-100000</v>
      </c>
      <c r="Z2413">
        <v>-30000</v>
      </c>
      <c r="AC2413">
        <v>-1150000</v>
      </c>
      <c r="AD2413">
        <v>6434000</v>
      </c>
      <c r="AE2413">
        <v>4045000</v>
      </c>
      <c r="AF2413">
        <v>4871000</v>
      </c>
      <c r="AG2413">
        <v>2</v>
      </c>
      <c r="AH2413">
        <v>1</v>
      </c>
      <c r="AI2413" t="s">
        <v>66</v>
      </c>
      <c r="AJ2413">
        <v>15350000</v>
      </c>
    </row>
    <row r="2414" spans="1:36" x14ac:dyDescent="0.25">
      <c r="A2414">
        <v>630828</v>
      </c>
      <c r="B2414" t="s">
        <v>11773</v>
      </c>
      <c r="C2414" t="s">
        <v>317</v>
      </c>
      <c r="D2414" t="s">
        <v>340</v>
      </c>
      <c r="E2414" t="s">
        <v>341</v>
      </c>
      <c r="F2414" t="s">
        <v>3088</v>
      </c>
      <c r="G2414" t="s">
        <v>3089</v>
      </c>
      <c r="H2414" t="s">
        <v>11774</v>
      </c>
      <c r="I2414" t="s">
        <v>11775</v>
      </c>
      <c r="J2414" t="s">
        <v>11776</v>
      </c>
      <c r="K2414" t="s">
        <v>11777</v>
      </c>
      <c r="L2414" s="8">
        <v>30635</v>
      </c>
      <c r="M2414" t="s">
        <v>58</v>
      </c>
      <c r="N2414" t="s">
        <v>77</v>
      </c>
      <c r="P2414" t="s">
        <v>63</v>
      </c>
      <c r="Q2414" s="8">
        <v>23181</v>
      </c>
      <c r="R2414" t="s">
        <v>161</v>
      </c>
      <c r="S2414" s="8">
        <v>31048</v>
      </c>
      <c r="T2414" s="8">
        <v>43647</v>
      </c>
      <c r="U2414" t="s">
        <v>11778</v>
      </c>
      <c r="V2414" t="s">
        <v>63</v>
      </c>
      <c r="W2414" t="s">
        <v>64</v>
      </c>
      <c r="X2414" t="s">
        <v>65</v>
      </c>
      <c r="Y2414">
        <v>-100000</v>
      </c>
      <c r="Z2414">
        <v>-30000</v>
      </c>
      <c r="AC2414">
        <v>-6908609</v>
      </c>
      <c r="AD2414">
        <v>5615000</v>
      </c>
      <c r="AE2414">
        <v>3408000</v>
      </c>
      <c r="AF2414">
        <v>4871000</v>
      </c>
      <c r="AG2414">
        <v>2</v>
      </c>
      <c r="AH2414">
        <v>1</v>
      </c>
      <c r="AI2414" t="s">
        <v>66</v>
      </c>
      <c r="AJ2414">
        <v>13894000</v>
      </c>
    </row>
    <row r="2415" spans="1:36" x14ac:dyDescent="0.25">
      <c r="A2415">
        <v>630829</v>
      </c>
      <c r="B2415" t="s">
        <v>11779</v>
      </c>
      <c r="C2415" t="s">
        <v>317</v>
      </c>
      <c r="D2415" t="s">
        <v>50</v>
      </c>
      <c r="E2415" t="s">
        <v>51</v>
      </c>
      <c r="F2415" t="s">
        <v>379</v>
      </c>
      <c r="G2415" t="s">
        <v>380</v>
      </c>
      <c r="H2415" t="s">
        <v>11780</v>
      </c>
      <c r="I2415" t="s">
        <v>11781</v>
      </c>
      <c r="J2415" t="s">
        <v>11782</v>
      </c>
      <c r="K2415" t="s">
        <v>11783</v>
      </c>
      <c r="L2415" s="8">
        <v>30635</v>
      </c>
      <c r="M2415" t="s">
        <v>58</v>
      </c>
      <c r="N2415" t="s">
        <v>185</v>
      </c>
      <c r="P2415" t="s">
        <v>163</v>
      </c>
      <c r="Q2415" s="8">
        <v>23095</v>
      </c>
      <c r="R2415" t="s">
        <v>161</v>
      </c>
      <c r="S2415" s="8">
        <v>31048</v>
      </c>
      <c r="T2415" s="8">
        <v>43556</v>
      </c>
      <c r="U2415" t="s">
        <v>11784</v>
      </c>
      <c r="V2415" t="s">
        <v>63</v>
      </c>
      <c r="W2415" t="s">
        <v>64</v>
      </c>
      <c r="X2415" t="s">
        <v>65</v>
      </c>
      <c r="Y2415">
        <v>-100000</v>
      </c>
      <c r="Z2415">
        <v>-30000</v>
      </c>
      <c r="AC2415">
        <v>-2285408</v>
      </c>
      <c r="AD2415">
        <v>5583000</v>
      </c>
      <c r="AE2415">
        <v>3327000</v>
      </c>
      <c r="AF2415">
        <v>2895000</v>
      </c>
      <c r="AG2415">
        <v>2</v>
      </c>
      <c r="AH2415">
        <v>1</v>
      </c>
      <c r="AI2415" t="s">
        <v>66</v>
      </c>
      <c r="AJ2415">
        <v>11805000</v>
      </c>
    </row>
    <row r="2416" spans="1:36" x14ac:dyDescent="0.25">
      <c r="A2416">
        <v>630830</v>
      </c>
      <c r="B2416" t="s">
        <v>11785</v>
      </c>
      <c r="C2416" t="s">
        <v>49</v>
      </c>
      <c r="D2416" t="s">
        <v>340</v>
      </c>
      <c r="E2416" t="s">
        <v>341</v>
      </c>
      <c r="F2416" t="s">
        <v>2223</v>
      </c>
      <c r="G2416" t="s">
        <v>2224</v>
      </c>
      <c r="H2416" t="s">
        <v>11786</v>
      </c>
      <c r="I2416" t="s">
        <v>11787</v>
      </c>
      <c r="J2416" t="s">
        <v>11788</v>
      </c>
      <c r="K2416" t="s">
        <v>11789</v>
      </c>
      <c r="L2416" s="8">
        <v>30635</v>
      </c>
      <c r="M2416" t="s">
        <v>58</v>
      </c>
      <c r="N2416" t="s">
        <v>185</v>
      </c>
      <c r="P2416" t="s">
        <v>63</v>
      </c>
      <c r="Q2416" s="8">
        <v>23296</v>
      </c>
      <c r="R2416" t="s">
        <v>161</v>
      </c>
      <c r="S2416" s="8">
        <v>31048</v>
      </c>
      <c r="T2416" s="8">
        <v>43770</v>
      </c>
      <c r="U2416" t="s">
        <v>11790</v>
      </c>
      <c r="V2416" t="s">
        <v>63</v>
      </c>
      <c r="W2416" t="s">
        <v>64</v>
      </c>
      <c r="X2416" t="s">
        <v>65</v>
      </c>
      <c r="Y2416">
        <v>-100000</v>
      </c>
      <c r="Z2416">
        <v>-30000</v>
      </c>
      <c r="AA2416">
        <v>-2188000</v>
      </c>
      <c r="AD2416">
        <v>5807000</v>
      </c>
      <c r="AE2416">
        <v>3557000</v>
      </c>
      <c r="AF2416">
        <v>2895000</v>
      </c>
      <c r="AG2416">
        <v>2</v>
      </c>
      <c r="AH2416">
        <v>1</v>
      </c>
      <c r="AI2416" t="s">
        <v>66</v>
      </c>
      <c r="AJ2416">
        <v>12259000</v>
      </c>
    </row>
    <row r="2417" spans="1:36" x14ac:dyDescent="0.25">
      <c r="A2417">
        <v>630833</v>
      </c>
      <c r="B2417" t="s">
        <v>11791</v>
      </c>
      <c r="C2417" t="s">
        <v>132</v>
      </c>
      <c r="D2417" t="s">
        <v>340</v>
      </c>
      <c r="E2417" t="s">
        <v>341</v>
      </c>
      <c r="F2417" t="s">
        <v>135</v>
      </c>
      <c r="G2417" t="s">
        <v>136</v>
      </c>
      <c r="H2417" t="s">
        <v>11792</v>
      </c>
      <c r="I2417" t="s">
        <v>2304</v>
      </c>
      <c r="J2417" t="s">
        <v>11793</v>
      </c>
      <c r="K2417" t="s">
        <v>2306</v>
      </c>
      <c r="L2417" s="8">
        <v>30635</v>
      </c>
      <c r="M2417" t="s">
        <v>58</v>
      </c>
      <c r="N2417" t="s">
        <v>77</v>
      </c>
      <c r="P2417" t="s">
        <v>63</v>
      </c>
      <c r="Q2417" s="8">
        <v>23307</v>
      </c>
      <c r="R2417" t="s">
        <v>161</v>
      </c>
      <c r="S2417" s="8">
        <v>31048</v>
      </c>
      <c r="T2417" s="8">
        <v>43770</v>
      </c>
      <c r="U2417" t="s">
        <v>11794</v>
      </c>
      <c r="V2417" t="s">
        <v>63</v>
      </c>
      <c r="W2417" t="s">
        <v>64</v>
      </c>
      <c r="X2417" t="s">
        <v>65</v>
      </c>
      <c r="Z2417">
        <v>-30000</v>
      </c>
      <c r="AD2417">
        <v>6136000</v>
      </c>
      <c r="AE2417">
        <v>3757000</v>
      </c>
      <c r="AF2417">
        <v>4871000</v>
      </c>
      <c r="AG2417">
        <v>2</v>
      </c>
      <c r="AH2417">
        <v>1</v>
      </c>
      <c r="AI2417" t="s">
        <v>66</v>
      </c>
      <c r="AJ2417">
        <v>14764000</v>
      </c>
    </row>
    <row r="2418" spans="1:36" x14ac:dyDescent="0.25">
      <c r="A2418">
        <v>630837</v>
      </c>
      <c r="B2418" t="s">
        <v>11795</v>
      </c>
      <c r="C2418" t="s">
        <v>3366</v>
      </c>
      <c r="D2418" t="s">
        <v>50</v>
      </c>
      <c r="E2418" t="s">
        <v>51</v>
      </c>
      <c r="F2418" t="s">
        <v>3367</v>
      </c>
      <c r="G2418" t="s">
        <v>3368</v>
      </c>
      <c r="H2418" t="s">
        <v>11796</v>
      </c>
      <c r="I2418" t="s">
        <v>11797</v>
      </c>
      <c r="J2418" t="s">
        <v>11798</v>
      </c>
      <c r="K2418" t="s">
        <v>11799</v>
      </c>
      <c r="L2418" s="8">
        <v>30635</v>
      </c>
      <c r="M2418" t="s">
        <v>3373</v>
      </c>
      <c r="N2418" t="s">
        <v>3374</v>
      </c>
      <c r="O2418">
        <v>3</v>
      </c>
      <c r="P2418" t="s">
        <v>63</v>
      </c>
      <c r="Q2418" s="8">
        <v>23177</v>
      </c>
      <c r="R2418" t="s">
        <v>61</v>
      </c>
      <c r="S2418" s="8">
        <v>31048</v>
      </c>
      <c r="T2418" s="8">
        <v>43647</v>
      </c>
      <c r="U2418" t="s">
        <v>11800</v>
      </c>
      <c r="V2418" t="s">
        <v>542</v>
      </c>
      <c r="W2418" t="s">
        <v>64</v>
      </c>
      <c r="X2418" t="s">
        <v>65</v>
      </c>
      <c r="Z2418">
        <v>-30000</v>
      </c>
      <c r="AA2418">
        <v>-3612000</v>
      </c>
      <c r="AD2418">
        <v>7264000</v>
      </c>
      <c r="AE2418">
        <v>4438000</v>
      </c>
      <c r="AF2418">
        <v>7818000</v>
      </c>
      <c r="AG2418">
        <v>2</v>
      </c>
      <c r="AH2418">
        <v>1</v>
      </c>
      <c r="AI2418" t="s">
        <v>66</v>
      </c>
      <c r="AJ2418">
        <v>19520000</v>
      </c>
    </row>
    <row r="2419" spans="1:36" x14ac:dyDescent="0.25">
      <c r="A2419">
        <v>630838</v>
      </c>
      <c r="B2419" t="s">
        <v>11801</v>
      </c>
      <c r="C2419" t="s">
        <v>132</v>
      </c>
      <c r="D2419" t="s">
        <v>340</v>
      </c>
      <c r="E2419" t="s">
        <v>341</v>
      </c>
      <c r="F2419" t="s">
        <v>135</v>
      </c>
      <c r="G2419" t="s">
        <v>136</v>
      </c>
      <c r="H2419" t="s">
        <v>11802</v>
      </c>
      <c r="I2419" t="s">
        <v>11803</v>
      </c>
      <c r="J2419" t="s">
        <v>11804</v>
      </c>
      <c r="K2419" t="s">
        <v>760</v>
      </c>
      <c r="L2419" s="8">
        <v>30635</v>
      </c>
      <c r="M2419" t="s">
        <v>58</v>
      </c>
      <c r="N2419" t="s">
        <v>77</v>
      </c>
      <c r="P2419" t="s">
        <v>63</v>
      </c>
      <c r="Q2419" s="8">
        <v>23048</v>
      </c>
      <c r="R2419" t="s">
        <v>61</v>
      </c>
      <c r="S2419" s="8">
        <v>31048</v>
      </c>
      <c r="T2419" s="8">
        <v>43525</v>
      </c>
      <c r="U2419" t="s">
        <v>11805</v>
      </c>
      <c r="V2419" t="s">
        <v>63</v>
      </c>
      <c r="W2419" t="s">
        <v>64</v>
      </c>
      <c r="X2419" t="s">
        <v>65</v>
      </c>
      <c r="Y2419">
        <v>-100000</v>
      </c>
      <c r="Z2419">
        <v>-30000</v>
      </c>
      <c r="AA2419">
        <v>-3667000</v>
      </c>
      <c r="AC2419">
        <v>-1988206</v>
      </c>
      <c r="AD2419">
        <v>6312000</v>
      </c>
      <c r="AE2419">
        <v>3863000</v>
      </c>
      <c r="AF2419">
        <v>4871000</v>
      </c>
      <c r="AG2419">
        <v>2</v>
      </c>
      <c r="AH2419">
        <v>1</v>
      </c>
      <c r="AI2419" t="s">
        <v>66</v>
      </c>
      <c r="AJ2419">
        <v>15046000</v>
      </c>
    </row>
    <row r="2420" spans="1:36" x14ac:dyDescent="0.25">
      <c r="A2420">
        <v>630840</v>
      </c>
      <c r="B2420" t="s">
        <v>11806</v>
      </c>
      <c r="C2420" t="s">
        <v>3366</v>
      </c>
      <c r="D2420" t="s">
        <v>50</v>
      </c>
      <c r="E2420" t="s">
        <v>51</v>
      </c>
      <c r="F2420" t="s">
        <v>3367</v>
      </c>
      <c r="G2420" t="s">
        <v>3368</v>
      </c>
      <c r="H2420" t="s">
        <v>11807</v>
      </c>
      <c r="I2420" t="s">
        <v>11808</v>
      </c>
      <c r="J2420" t="s">
        <v>11809</v>
      </c>
      <c r="K2420" t="s">
        <v>11810</v>
      </c>
      <c r="L2420" s="8">
        <v>30378</v>
      </c>
      <c r="M2420" t="s">
        <v>3373</v>
      </c>
      <c r="N2420" t="s">
        <v>3374</v>
      </c>
      <c r="O2420">
        <v>3</v>
      </c>
      <c r="P2420" t="s">
        <v>151</v>
      </c>
      <c r="Q2420" s="8">
        <v>23047</v>
      </c>
      <c r="R2420" t="s">
        <v>61</v>
      </c>
      <c r="S2420" s="8">
        <v>31048</v>
      </c>
      <c r="T2420" s="8">
        <v>43525</v>
      </c>
      <c r="U2420" t="s">
        <v>11811</v>
      </c>
      <c r="V2420" t="s">
        <v>244</v>
      </c>
      <c r="W2420" t="s">
        <v>64</v>
      </c>
      <c r="X2420" t="s">
        <v>65</v>
      </c>
      <c r="Z2420">
        <v>-30000</v>
      </c>
      <c r="AD2420">
        <v>8299000</v>
      </c>
      <c r="AE2420">
        <v>5205000</v>
      </c>
      <c r="AF2420">
        <v>7818000</v>
      </c>
      <c r="AG2420">
        <v>2</v>
      </c>
      <c r="AH2420">
        <v>1</v>
      </c>
      <c r="AI2420" t="s">
        <v>66</v>
      </c>
      <c r="AJ2420">
        <v>21322000</v>
      </c>
    </row>
    <row r="2421" spans="1:36" x14ac:dyDescent="0.25">
      <c r="A2421">
        <v>630841</v>
      </c>
      <c r="B2421" t="s">
        <v>11812</v>
      </c>
      <c r="C2421" t="s">
        <v>119</v>
      </c>
      <c r="D2421" t="s">
        <v>50</v>
      </c>
      <c r="E2421" t="s">
        <v>51</v>
      </c>
      <c r="F2421" t="s">
        <v>122</v>
      </c>
      <c r="G2421" t="s">
        <v>123</v>
      </c>
      <c r="H2421" t="s">
        <v>11813</v>
      </c>
      <c r="I2421" t="s">
        <v>3199</v>
      </c>
      <c r="J2421" t="s">
        <v>11814</v>
      </c>
      <c r="K2421" t="s">
        <v>5217</v>
      </c>
      <c r="L2421" s="8">
        <v>30378</v>
      </c>
      <c r="M2421" t="s">
        <v>58</v>
      </c>
      <c r="N2421" t="s">
        <v>185</v>
      </c>
      <c r="P2421" t="s">
        <v>151</v>
      </c>
      <c r="Q2421" s="8">
        <v>23089</v>
      </c>
      <c r="R2421" t="s">
        <v>161</v>
      </c>
      <c r="S2421" s="8">
        <v>31048</v>
      </c>
      <c r="T2421" s="8">
        <v>43556</v>
      </c>
      <c r="U2421" t="s">
        <v>11815</v>
      </c>
      <c r="V2421" t="s">
        <v>499</v>
      </c>
      <c r="W2421" t="s">
        <v>64</v>
      </c>
      <c r="X2421" t="s">
        <v>65</v>
      </c>
      <c r="Y2421">
        <v>-245000</v>
      </c>
      <c r="Z2421">
        <v>-30000</v>
      </c>
      <c r="AB2421">
        <v>-1375021</v>
      </c>
      <c r="AC2421">
        <v>-3836663</v>
      </c>
      <c r="AD2421">
        <v>5436000</v>
      </c>
      <c r="AE2421">
        <v>3255000</v>
      </c>
      <c r="AF2421">
        <v>2895000</v>
      </c>
      <c r="AG2421">
        <v>2</v>
      </c>
      <c r="AH2421">
        <v>1</v>
      </c>
      <c r="AI2421" t="s">
        <v>66</v>
      </c>
      <c r="AJ2421">
        <v>11586000</v>
      </c>
    </row>
    <row r="2422" spans="1:36" x14ac:dyDescent="0.25">
      <c r="A2422">
        <v>630842</v>
      </c>
      <c r="B2422" t="s">
        <v>11816</v>
      </c>
      <c r="C2422" t="s">
        <v>119</v>
      </c>
      <c r="D2422" t="s">
        <v>120</v>
      </c>
      <c r="E2422" t="s">
        <v>121</v>
      </c>
      <c r="F2422" t="s">
        <v>122</v>
      </c>
      <c r="G2422" t="s">
        <v>123</v>
      </c>
      <c r="H2422" t="s">
        <v>5215</v>
      </c>
      <c r="I2422" t="s">
        <v>3199</v>
      </c>
      <c r="J2422" t="s">
        <v>11817</v>
      </c>
      <c r="K2422" t="s">
        <v>3896</v>
      </c>
      <c r="L2422" s="8">
        <v>30378</v>
      </c>
      <c r="M2422" t="s">
        <v>58</v>
      </c>
      <c r="N2422" t="s">
        <v>185</v>
      </c>
      <c r="P2422" t="s">
        <v>151</v>
      </c>
      <c r="Q2422" s="8">
        <v>23258</v>
      </c>
      <c r="R2422" t="s">
        <v>161</v>
      </c>
      <c r="S2422" s="8">
        <v>31048</v>
      </c>
      <c r="T2422" s="8">
        <v>43739</v>
      </c>
      <c r="U2422" t="s">
        <v>11818</v>
      </c>
      <c r="V2422" t="s">
        <v>130</v>
      </c>
      <c r="W2422" t="s">
        <v>64</v>
      </c>
      <c r="X2422" t="s">
        <v>65</v>
      </c>
      <c r="Y2422">
        <v>-100000</v>
      </c>
      <c r="Z2422">
        <v>-30000</v>
      </c>
      <c r="AB2422">
        <v>-1200000</v>
      </c>
      <c r="AC2422">
        <v>-5200000</v>
      </c>
      <c r="AD2422">
        <v>5813000</v>
      </c>
      <c r="AE2422">
        <v>3560000</v>
      </c>
      <c r="AF2422">
        <v>2895000</v>
      </c>
      <c r="AG2422">
        <v>2</v>
      </c>
      <c r="AH2422">
        <v>1</v>
      </c>
      <c r="AI2422" t="s">
        <v>66</v>
      </c>
      <c r="AJ2422">
        <v>12268000</v>
      </c>
    </row>
    <row r="2423" spans="1:36" x14ac:dyDescent="0.25">
      <c r="A2423">
        <v>630843</v>
      </c>
      <c r="B2423" t="s">
        <v>11819</v>
      </c>
      <c r="C2423" t="s">
        <v>119</v>
      </c>
      <c r="D2423" t="s">
        <v>50</v>
      </c>
      <c r="E2423" t="s">
        <v>51</v>
      </c>
      <c r="F2423" t="s">
        <v>122</v>
      </c>
      <c r="G2423" t="s">
        <v>123</v>
      </c>
      <c r="H2423" t="s">
        <v>7482</v>
      </c>
      <c r="I2423" t="s">
        <v>1208</v>
      </c>
      <c r="J2423" t="s">
        <v>11820</v>
      </c>
      <c r="K2423" t="s">
        <v>1657</v>
      </c>
      <c r="L2423" s="8">
        <v>30378</v>
      </c>
      <c r="M2423" t="s">
        <v>58</v>
      </c>
      <c r="N2423" t="s">
        <v>185</v>
      </c>
      <c r="P2423" t="s">
        <v>151</v>
      </c>
      <c r="Q2423" s="8">
        <v>23134</v>
      </c>
      <c r="R2423" t="s">
        <v>161</v>
      </c>
      <c r="S2423" s="8">
        <v>31107</v>
      </c>
      <c r="T2423" s="8">
        <v>43617</v>
      </c>
      <c r="U2423" t="s">
        <v>11821</v>
      </c>
      <c r="V2423" t="s">
        <v>237</v>
      </c>
      <c r="W2423" t="s">
        <v>64</v>
      </c>
      <c r="X2423" t="s">
        <v>65</v>
      </c>
      <c r="Y2423">
        <v>-100000</v>
      </c>
      <c r="Z2423">
        <v>-30000</v>
      </c>
      <c r="AD2423">
        <v>5625000</v>
      </c>
      <c r="AE2423">
        <v>3447000</v>
      </c>
      <c r="AF2423">
        <v>2895000</v>
      </c>
      <c r="AG2423">
        <v>2</v>
      </c>
      <c r="AH2423">
        <v>1</v>
      </c>
      <c r="AI2423" t="s">
        <v>66</v>
      </c>
      <c r="AJ2423">
        <v>11967000</v>
      </c>
    </row>
    <row r="2424" spans="1:36" x14ac:dyDescent="0.25">
      <c r="A2424">
        <v>630844</v>
      </c>
      <c r="B2424" t="s">
        <v>11822</v>
      </c>
      <c r="C2424" t="s">
        <v>132</v>
      </c>
      <c r="D2424" t="s">
        <v>290</v>
      </c>
      <c r="E2424" t="s">
        <v>291</v>
      </c>
      <c r="F2424" t="s">
        <v>135</v>
      </c>
      <c r="G2424" t="s">
        <v>136</v>
      </c>
      <c r="H2424" t="s">
        <v>7147</v>
      </c>
      <c r="I2424" t="s">
        <v>1000</v>
      </c>
      <c r="J2424" t="s">
        <v>11823</v>
      </c>
      <c r="K2424" t="s">
        <v>1002</v>
      </c>
      <c r="L2424" s="8">
        <v>30378</v>
      </c>
      <c r="M2424" t="s">
        <v>58</v>
      </c>
      <c r="N2424" t="s">
        <v>77</v>
      </c>
      <c r="P2424" t="s">
        <v>80</v>
      </c>
      <c r="Q2424" s="8">
        <v>23259</v>
      </c>
      <c r="R2424" t="s">
        <v>61</v>
      </c>
      <c r="S2424" s="8">
        <v>31107</v>
      </c>
      <c r="T2424" s="8">
        <v>43739</v>
      </c>
      <c r="U2424" t="s">
        <v>11824</v>
      </c>
      <c r="V2424" t="s">
        <v>130</v>
      </c>
      <c r="W2424" t="s">
        <v>64</v>
      </c>
      <c r="X2424" t="s">
        <v>333</v>
      </c>
      <c r="Y2424">
        <v>-600000</v>
      </c>
      <c r="Z2424">
        <v>-30000</v>
      </c>
      <c r="AA2424">
        <v>-4375000</v>
      </c>
      <c r="AC2424">
        <v>-550000</v>
      </c>
      <c r="AD2424">
        <v>7377000</v>
      </c>
      <c r="AE2424">
        <v>4506000</v>
      </c>
      <c r="AF2424">
        <v>4871000</v>
      </c>
      <c r="AG2424">
        <v>2</v>
      </c>
      <c r="AH2424">
        <v>1</v>
      </c>
      <c r="AI2424" t="s">
        <v>66</v>
      </c>
      <c r="AJ2424">
        <v>16754000</v>
      </c>
    </row>
    <row r="2425" spans="1:36" x14ac:dyDescent="0.25">
      <c r="A2425">
        <v>630846</v>
      </c>
      <c r="B2425" t="s">
        <v>11825</v>
      </c>
      <c r="C2425" t="s">
        <v>605</v>
      </c>
      <c r="D2425" t="s">
        <v>50</v>
      </c>
      <c r="E2425" t="s">
        <v>51</v>
      </c>
      <c r="F2425" t="s">
        <v>606</v>
      </c>
      <c r="G2425" t="s">
        <v>607</v>
      </c>
      <c r="H2425" t="s">
        <v>2459</v>
      </c>
      <c r="I2425" t="s">
        <v>2460</v>
      </c>
      <c r="J2425" t="s">
        <v>11826</v>
      </c>
      <c r="K2425" t="s">
        <v>3167</v>
      </c>
      <c r="L2425" s="8">
        <v>29650</v>
      </c>
      <c r="M2425" t="s">
        <v>58</v>
      </c>
      <c r="N2425" t="s">
        <v>59</v>
      </c>
      <c r="P2425" t="s">
        <v>188</v>
      </c>
      <c r="Q2425" s="8">
        <v>23039</v>
      </c>
      <c r="R2425" t="s">
        <v>61</v>
      </c>
      <c r="S2425" s="8">
        <v>31017</v>
      </c>
      <c r="T2425" s="8">
        <v>43497</v>
      </c>
      <c r="U2425" t="s">
        <v>11827</v>
      </c>
      <c r="V2425" t="s">
        <v>151</v>
      </c>
      <c r="W2425" t="s">
        <v>64</v>
      </c>
      <c r="X2425" t="s">
        <v>65</v>
      </c>
      <c r="Y2425">
        <v>-130000</v>
      </c>
      <c r="Z2425">
        <v>-30000</v>
      </c>
      <c r="AC2425">
        <v>-11979167</v>
      </c>
      <c r="AD2425">
        <v>8678000</v>
      </c>
      <c r="AE2425">
        <v>5172000</v>
      </c>
      <c r="AF2425">
        <v>7818000</v>
      </c>
      <c r="AG2425">
        <v>2</v>
      </c>
      <c r="AH2425">
        <v>1</v>
      </c>
      <c r="AI2425" t="s">
        <v>66</v>
      </c>
      <c r="AJ2425">
        <v>21668000</v>
      </c>
    </row>
    <row r="2426" spans="1:36" x14ac:dyDescent="0.25">
      <c r="A2426">
        <v>630847</v>
      </c>
      <c r="B2426" t="s">
        <v>11828</v>
      </c>
      <c r="C2426" t="s">
        <v>119</v>
      </c>
      <c r="D2426" t="s">
        <v>120</v>
      </c>
      <c r="E2426" t="s">
        <v>121</v>
      </c>
      <c r="F2426" t="s">
        <v>122</v>
      </c>
      <c r="G2426" t="s">
        <v>123</v>
      </c>
      <c r="H2426" t="s">
        <v>11829</v>
      </c>
      <c r="I2426" t="s">
        <v>2296</v>
      </c>
      <c r="J2426" t="s">
        <v>11830</v>
      </c>
      <c r="K2426" t="s">
        <v>5658</v>
      </c>
      <c r="L2426" s="8">
        <v>30380</v>
      </c>
      <c r="M2426" t="s">
        <v>58</v>
      </c>
      <c r="N2426" t="s">
        <v>77</v>
      </c>
      <c r="P2426" t="s">
        <v>594</v>
      </c>
      <c r="Q2426" s="8">
        <v>23193</v>
      </c>
      <c r="R2426" t="s">
        <v>61</v>
      </c>
      <c r="S2426" s="8">
        <v>31017</v>
      </c>
      <c r="T2426" s="8">
        <v>43678</v>
      </c>
      <c r="U2426" t="s">
        <v>11831</v>
      </c>
      <c r="V2426" t="s">
        <v>130</v>
      </c>
      <c r="W2426" t="s">
        <v>64</v>
      </c>
      <c r="X2426" t="s">
        <v>65</v>
      </c>
      <c r="Y2426">
        <v>-25000</v>
      </c>
      <c r="Z2426">
        <v>-30000</v>
      </c>
      <c r="AB2426">
        <v>-50000</v>
      </c>
      <c r="AC2426">
        <v>-6805556</v>
      </c>
      <c r="AD2426">
        <v>7229000</v>
      </c>
      <c r="AE2426">
        <v>4418000</v>
      </c>
      <c r="AF2426">
        <v>4871000</v>
      </c>
      <c r="AG2426">
        <v>2</v>
      </c>
      <c r="AH2426">
        <v>1</v>
      </c>
      <c r="AI2426" t="s">
        <v>66</v>
      </c>
      <c r="AJ2426">
        <v>16518000</v>
      </c>
    </row>
    <row r="2427" spans="1:36" x14ac:dyDescent="0.25">
      <c r="A2427">
        <v>630849</v>
      </c>
      <c r="B2427" t="s">
        <v>11832</v>
      </c>
      <c r="C2427" t="s">
        <v>317</v>
      </c>
      <c r="D2427" t="s">
        <v>50</v>
      </c>
      <c r="E2427" t="s">
        <v>51</v>
      </c>
      <c r="F2427" t="s">
        <v>379</v>
      </c>
      <c r="G2427" t="s">
        <v>380</v>
      </c>
      <c r="H2427" t="s">
        <v>2526</v>
      </c>
      <c r="I2427" t="s">
        <v>2527</v>
      </c>
      <c r="J2427" t="s">
        <v>11833</v>
      </c>
      <c r="K2427" t="s">
        <v>11834</v>
      </c>
      <c r="L2427" s="8">
        <v>30380</v>
      </c>
      <c r="M2427" t="s">
        <v>58</v>
      </c>
      <c r="N2427" t="s">
        <v>77</v>
      </c>
      <c r="P2427" t="s">
        <v>1724</v>
      </c>
      <c r="Q2427" s="8">
        <v>23352</v>
      </c>
      <c r="R2427" t="s">
        <v>61</v>
      </c>
      <c r="S2427" s="8">
        <v>31017</v>
      </c>
      <c r="T2427" s="8">
        <v>43831</v>
      </c>
      <c r="U2427" t="s">
        <v>11835</v>
      </c>
      <c r="V2427" t="s">
        <v>130</v>
      </c>
      <c r="W2427" t="s">
        <v>64</v>
      </c>
      <c r="X2427" t="s">
        <v>65</v>
      </c>
      <c r="Y2427">
        <v>-50000</v>
      </c>
      <c r="Z2427">
        <v>-30000</v>
      </c>
      <c r="AB2427">
        <v>-476340</v>
      </c>
      <c r="AC2427">
        <v>-3516511</v>
      </c>
      <c r="AD2427">
        <v>7142000</v>
      </c>
      <c r="AE2427">
        <v>4365000</v>
      </c>
      <c r="AF2427">
        <v>4871000</v>
      </c>
      <c r="AG2427">
        <v>2</v>
      </c>
      <c r="AH2427">
        <v>1</v>
      </c>
      <c r="AI2427" t="s">
        <v>66</v>
      </c>
      <c r="AJ2427">
        <v>16378000</v>
      </c>
    </row>
    <row r="2428" spans="1:36" x14ac:dyDescent="0.25">
      <c r="A2428">
        <v>630851</v>
      </c>
      <c r="B2428" t="s">
        <v>11836</v>
      </c>
      <c r="C2428" t="s">
        <v>317</v>
      </c>
      <c r="D2428" t="s">
        <v>50</v>
      </c>
      <c r="E2428" t="s">
        <v>51</v>
      </c>
      <c r="F2428" t="s">
        <v>318</v>
      </c>
      <c r="G2428" t="s">
        <v>319</v>
      </c>
      <c r="H2428" t="s">
        <v>11837</v>
      </c>
      <c r="I2428" t="s">
        <v>11838</v>
      </c>
      <c r="J2428" t="s">
        <v>11839</v>
      </c>
      <c r="K2428" t="s">
        <v>11840</v>
      </c>
      <c r="L2428" s="8">
        <v>30512</v>
      </c>
      <c r="M2428" t="s">
        <v>58</v>
      </c>
      <c r="N2428" t="s">
        <v>77</v>
      </c>
      <c r="P2428" t="s">
        <v>483</v>
      </c>
      <c r="Q2428" s="8">
        <v>23199</v>
      </c>
      <c r="R2428" t="s">
        <v>61</v>
      </c>
      <c r="S2428" s="8">
        <v>31017</v>
      </c>
      <c r="T2428" s="8">
        <v>43678</v>
      </c>
      <c r="U2428" t="s">
        <v>11841</v>
      </c>
      <c r="V2428" t="s">
        <v>513</v>
      </c>
      <c r="W2428" t="s">
        <v>64</v>
      </c>
      <c r="X2428" t="s">
        <v>65</v>
      </c>
      <c r="Y2428">
        <v>-100000</v>
      </c>
      <c r="Z2428">
        <v>-30000</v>
      </c>
      <c r="AA2428">
        <v>-6000000</v>
      </c>
      <c r="AC2428">
        <v>-1040979</v>
      </c>
      <c r="AD2428">
        <v>7131000</v>
      </c>
      <c r="AE2428">
        <v>4358000</v>
      </c>
      <c r="AF2428">
        <v>4871000</v>
      </c>
      <c r="AG2428">
        <v>2</v>
      </c>
      <c r="AH2428">
        <v>1</v>
      </c>
      <c r="AI2428" t="s">
        <v>66</v>
      </c>
      <c r="AJ2428">
        <v>16360000</v>
      </c>
    </row>
    <row r="2429" spans="1:36" x14ac:dyDescent="0.25">
      <c r="A2429">
        <v>630852</v>
      </c>
      <c r="B2429" t="s">
        <v>11842</v>
      </c>
      <c r="C2429" t="s">
        <v>119</v>
      </c>
      <c r="D2429" t="s">
        <v>50</v>
      </c>
      <c r="E2429" t="s">
        <v>51</v>
      </c>
      <c r="F2429" t="s">
        <v>122</v>
      </c>
      <c r="G2429" t="s">
        <v>123</v>
      </c>
      <c r="H2429" t="s">
        <v>11843</v>
      </c>
      <c r="I2429" t="s">
        <v>1674</v>
      </c>
      <c r="J2429" t="s">
        <v>11844</v>
      </c>
      <c r="K2429" t="s">
        <v>3698</v>
      </c>
      <c r="L2429" s="8">
        <v>30380</v>
      </c>
      <c r="M2429" t="s">
        <v>58</v>
      </c>
      <c r="N2429" t="s">
        <v>185</v>
      </c>
      <c r="P2429" t="s">
        <v>385</v>
      </c>
      <c r="Q2429" s="8">
        <v>23290</v>
      </c>
      <c r="R2429" t="s">
        <v>61</v>
      </c>
      <c r="S2429" s="8">
        <v>31017</v>
      </c>
      <c r="T2429" s="8">
        <v>43770</v>
      </c>
      <c r="U2429" t="s">
        <v>11845</v>
      </c>
      <c r="V2429" t="s">
        <v>542</v>
      </c>
      <c r="W2429" t="s">
        <v>64</v>
      </c>
      <c r="X2429" t="s">
        <v>65</v>
      </c>
      <c r="Y2429">
        <v>-45000</v>
      </c>
      <c r="Z2429">
        <v>-30000</v>
      </c>
      <c r="AC2429">
        <v>-1847242</v>
      </c>
      <c r="AD2429">
        <v>5829000</v>
      </c>
      <c r="AE2429">
        <v>3570000</v>
      </c>
      <c r="AF2429">
        <v>2895000</v>
      </c>
      <c r="AG2429">
        <v>2</v>
      </c>
      <c r="AH2429">
        <v>1</v>
      </c>
      <c r="AI2429" t="s">
        <v>66</v>
      </c>
      <c r="AJ2429">
        <v>12294000</v>
      </c>
    </row>
    <row r="2430" spans="1:36" x14ac:dyDescent="0.25">
      <c r="A2430">
        <v>630853</v>
      </c>
      <c r="B2430" t="s">
        <v>11846</v>
      </c>
      <c r="C2430" t="s">
        <v>119</v>
      </c>
      <c r="D2430" t="s">
        <v>50</v>
      </c>
      <c r="E2430" t="s">
        <v>51</v>
      </c>
      <c r="F2430" t="s">
        <v>122</v>
      </c>
      <c r="G2430" t="s">
        <v>123</v>
      </c>
      <c r="H2430" t="s">
        <v>11847</v>
      </c>
      <c r="I2430" t="s">
        <v>2054</v>
      </c>
      <c r="J2430" t="s">
        <v>11848</v>
      </c>
      <c r="K2430" t="s">
        <v>2056</v>
      </c>
      <c r="L2430" s="8">
        <v>30512</v>
      </c>
      <c r="M2430" t="s">
        <v>58</v>
      </c>
      <c r="N2430" t="s">
        <v>77</v>
      </c>
      <c r="P2430" t="s">
        <v>163</v>
      </c>
      <c r="Q2430" s="8">
        <v>23080</v>
      </c>
      <c r="R2430" t="s">
        <v>61</v>
      </c>
      <c r="S2430" s="8">
        <v>31017</v>
      </c>
      <c r="T2430" s="8">
        <v>43556</v>
      </c>
      <c r="U2430" t="s">
        <v>11849</v>
      </c>
      <c r="V2430" t="s">
        <v>726</v>
      </c>
      <c r="W2430" t="s">
        <v>64</v>
      </c>
      <c r="X2430" t="s">
        <v>65</v>
      </c>
      <c r="Y2430">
        <v>-200000</v>
      </c>
      <c r="Z2430">
        <v>-30000</v>
      </c>
      <c r="AC2430">
        <v>-833333</v>
      </c>
      <c r="AD2430">
        <v>6368000</v>
      </c>
      <c r="AE2430">
        <v>3896000</v>
      </c>
      <c r="AF2430">
        <v>4871000</v>
      </c>
      <c r="AG2430">
        <v>2</v>
      </c>
      <c r="AH2430">
        <v>1</v>
      </c>
      <c r="AI2430" t="s">
        <v>66</v>
      </c>
      <c r="AJ2430">
        <v>15135000</v>
      </c>
    </row>
    <row r="2431" spans="1:36" x14ac:dyDescent="0.25">
      <c r="A2431">
        <v>630855</v>
      </c>
      <c r="B2431" t="s">
        <v>11850</v>
      </c>
      <c r="C2431" t="s">
        <v>119</v>
      </c>
      <c r="D2431" t="s">
        <v>50</v>
      </c>
      <c r="E2431" t="s">
        <v>51</v>
      </c>
      <c r="F2431" t="s">
        <v>122</v>
      </c>
      <c r="G2431" t="s">
        <v>123</v>
      </c>
      <c r="H2431" t="s">
        <v>10378</v>
      </c>
      <c r="I2431" t="s">
        <v>1643</v>
      </c>
      <c r="J2431" t="s">
        <v>11851</v>
      </c>
      <c r="K2431" t="s">
        <v>11852</v>
      </c>
      <c r="L2431" s="8">
        <v>30512</v>
      </c>
      <c r="M2431" t="s">
        <v>58</v>
      </c>
      <c r="N2431" t="s">
        <v>77</v>
      </c>
      <c r="P2431" t="s">
        <v>2482</v>
      </c>
      <c r="Q2431" s="8">
        <v>23078</v>
      </c>
      <c r="R2431" t="s">
        <v>61</v>
      </c>
      <c r="S2431" s="8">
        <v>31017</v>
      </c>
      <c r="T2431" s="8">
        <v>43556</v>
      </c>
      <c r="U2431" t="s">
        <v>11853</v>
      </c>
      <c r="V2431" t="s">
        <v>483</v>
      </c>
      <c r="W2431" t="s">
        <v>64</v>
      </c>
      <c r="X2431" t="s">
        <v>65</v>
      </c>
      <c r="Y2431">
        <v>-345000</v>
      </c>
      <c r="Z2431">
        <v>-30000</v>
      </c>
      <c r="AD2431">
        <v>7125000</v>
      </c>
      <c r="AE2431">
        <v>4355000</v>
      </c>
      <c r="AF2431">
        <v>4871000</v>
      </c>
      <c r="AG2431">
        <v>2</v>
      </c>
      <c r="AH2431">
        <v>1</v>
      </c>
      <c r="AI2431" t="s">
        <v>66</v>
      </c>
      <c r="AJ2431">
        <v>16351000</v>
      </c>
    </row>
    <row r="2432" spans="1:36" x14ac:dyDescent="0.25">
      <c r="A2432">
        <v>630856</v>
      </c>
      <c r="B2432" t="s">
        <v>11854</v>
      </c>
      <c r="C2432" t="s">
        <v>119</v>
      </c>
      <c r="D2432" t="s">
        <v>50</v>
      </c>
      <c r="E2432" t="s">
        <v>51</v>
      </c>
      <c r="F2432" t="s">
        <v>122</v>
      </c>
      <c r="G2432" t="s">
        <v>123</v>
      </c>
      <c r="H2432" t="s">
        <v>11855</v>
      </c>
      <c r="I2432" t="s">
        <v>2079</v>
      </c>
      <c r="J2432" t="s">
        <v>11856</v>
      </c>
      <c r="K2432" t="s">
        <v>8892</v>
      </c>
      <c r="L2432" s="8">
        <v>30512</v>
      </c>
      <c r="M2432" t="s">
        <v>58</v>
      </c>
      <c r="N2432" t="s">
        <v>185</v>
      </c>
      <c r="P2432" t="s">
        <v>151</v>
      </c>
      <c r="Q2432" s="8">
        <v>23038</v>
      </c>
      <c r="R2432" t="s">
        <v>61</v>
      </c>
      <c r="S2432" s="8">
        <v>31017</v>
      </c>
      <c r="T2432" s="8">
        <v>43497</v>
      </c>
      <c r="U2432" t="s">
        <v>11857</v>
      </c>
      <c r="V2432" t="s">
        <v>130</v>
      </c>
      <c r="W2432" t="s">
        <v>64</v>
      </c>
      <c r="X2432" t="s">
        <v>65</v>
      </c>
      <c r="Y2432">
        <v>-100000</v>
      </c>
      <c r="Z2432">
        <v>-30000</v>
      </c>
      <c r="AB2432">
        <v>-1575438</v>
      </c>
      <c r="AC2432">
        <v>-3714722</v>
      </c>
      <c r="AD2432">
        <v>6009000</v>
      </c>
      <c r="AE2432">
        <v>3679000</v>
      </c>
      <c r="AF2432">
        <v>2895000</v>
      </c>
      <c r="AG2432">
        <v>2</v>
      </c>
      <c r="AH2432">
        <v>1</v>
      </c>
      <c r="AI2432" t="s">
        <v>66</v>
      </c>
      <c r="AJ2432">
        <v>12583000</v>
      </c>
    </row>
    <row r="2433" spans="1:36" x14ac:dyDescent="0.25">
      <c r="A2433">
        <v>630859</v>
      </c>
      <c r="B2433" t="s">
        <v>2484</v>
      </c>
      <c r="C2433" t="s">
        <v>119</v>
      </c>
      <c r="D2433" t="s">
        <v>50</v>
      </c>
      <c r="E2433" t="s">
        <v>51</v>
      </c>
      <c r="F2433" t="s">
        <v>122</v>
      </c>
      <c r="G2433" t="s">
        <v>123</v>
      </c>
      <c r="H2433" t="s">
        <v>11858</v>
      </c>
      <c r="I2433" t="s">
        <v>3609</v>
      </c>
      <c r="J2433" t="s">
        <v>11858</v>
      </c>
      <c r="K2433" t="s">
        <v>3611</v>
      </c>
      <c r="L2433" s="8">
        <v>30380</v>
      </c>
      <c r="M2433" t="s">
        <v>58</v>
      </c>
      <c r="N2433" t="s">
        <v>77</v>
      </c>
      <c r="P2433" t="s">
        <v>1293</v>
      </c>
      <c r="Q2433" s="8">
        <v>23085</v>
      </c>
      <c r="R2433" t="s">
        <v>61</v>
      </c>
      <c r="S2433" s="8">
        <v>31017</v>
      </c>
      <c r="T2433" s="8">
        <v>43556</v>
      </c>
      <c r="U2433" t="s">
        <v>11859</v>
      </c>
      <c r="V2433" t="s">
        <v>130</v>
      </c>
      <c r="W2433" t="s">
        <v>64</v>
      </c>
      <c r="X2433" t="s">
        <v>65</v>
      </c>
      <c r="Y2433">
        <v>-100000</v>
      </c>
      <c r="Z2433">
        <v>-30000</v>
      </c>
      <c r="AD2433">
        <v>6755000</v>
      </c>
      <c r="AE2433">
        <v>4130000</v>
      </c>
      <c r="AF2433">
        <v>4871000</v>
      </c>
      <c r="AG2433">
        <v>2</v>
      </c>
      <c r="AH2433">
        <v>1</v>
      </c>
      <c r="AI2433" t="s">
        <v>66</v>
      </c>
      <c r="AJ2433">
        <v>15756000</v>
      </c>
    </row>
    <row r="2434" spans="1:36" x14ac:dyDescent="0.25">
      <c r="A2434">
        <v>630860</v>
      </c>
      <c r="B2434" t="s">
        <v>2153</v>
      </c>
      <c r="C2434" t="s">
        <v>119</v>
      </c>
      <c r="D2434" t="s">
        <v>50</v>
      </c>
      <c r="E2434" t="s">
        <v>51</v>
      </c>
      <c r="F2434" t="s">
        <v>122</v>
      </c>
      <c r="G2434" t="s">
        <v>123</v>
      </c>
      <c r="H2434" t="s">
        <v>4361</v>
      </c>
      <c r="I2434" t="s">
        <v>1256</v>
      </c>
      <c r="J2434" t="s">
        <v>11860</v>
      </c>
      <c r="K2434" t="s">
        <v>1258</v>
      </c>
      <c r="L2434" s="8">
        <v>30512</v>
      </c>
      <c r="M2434" t="s">
        <v>58</v>
      </c>
      <c r="N2434" t="s">
        <v>185</v>
      </c>
      <c r="P2434" t="s">
        <v>163</v>
      </c>
      <c r="Q2434" s="8">
        <v>23356</v>
      </c>
      <c r="R2434" t="s">
        <v>161</v>
      </c>
      <c r="S2434" s="8">
        <v>31017</v>
      </c>
      <c r="T2434" s="8">
        <v>43831</v>
      </c>
      <c r="U2434" t="s">
        <v>11861</v>
      </c>
      <c r="V2434" t="s">
        <v>130</v>
      </c>
      <c r="W2434" t="s">
        <v>64</v>
      </c>
      <c r="X2434" t="s">
        <v>65</v>
      </c>
      <c r="Y2434">
        <v>-100000</v>
      </c>
      <c r="Z2434">
        <v>-30000</v>
      </c>
      <c r="AA2434">
        <v>-3000000</v>
      </c>
      <c r="AD2434">
        <v>4983000</v>
      </c>
      <c r="AE2434">
        <v>3058000</v>
      </c>
      <c r="AF2434">
        <v>1918000</v>
      </c>
      <c r="AG2434">
        <v>2</v>
      </c>
      <c r="AH2434">
        <v>1</v>
      </c>
      <c r="AI2434" t="s">
        <v>66</v>
      </c>
      <c r="AJ2434">
        <v>9959000</v>
      </c>
    </row>
    <row r="2435" spans="1:36" x14ac:dyDescent="0.25">
      <c r="A2435">
        <v>630861</v>
      </c>
      <c r="B2435" t="s">
        <v>11862</v>
      </c>
      <c r="C2435" t="s">
        <v>119</v>
      </c>
      <c r="D2435" t="s">
        <v>477</v>
      </c>
      <c r="E2435" t="s">
        <v>478</v>
      </c>
      <c r="F2435" t="s">
        <v>122</v>
      </c>
      <c r="G2435" t="s">
        <v>123</v>
      </c>
      <c r="H2435" t="s">
        <v>11863</v>
      </c>
      <c r="I2435" t="s">
        <v>1021</v>
      </c>
      <c r="J2435" t="s">
        <v>11864</v>
      </c>
      <c r="K2435" t="s">
        <v>1342</v>
      </c>
      <c r="L2435" s="8">
        <v>30512</v>
      </c>
      <c r="M2435" t="s">
        <v>58</v>
      </c>
      <c r="N2435" t="s">
        <v>185</v>
      </c>
      <c r="P2435" t="s">
        <v>151</v>
      </c>
      <c r="Q2435" s="8">
        <v>23097</v>
      </c>
      <c r="R2435" t="s">
        <v>161</v>
      </c>
      <c r="S2435" s="8">
        <v>31017</v>
      </c>
      <c r="T2435" s="8">
        <v>43556</v>
      </c>
      <c r="U2435" t="s">
        <v>11865</v>
      </c>
      <c r="V2435" t="s">
        <v>483</v>
      </c>
      <c r="W2435" t="s">
        <v>64</v>
      </c>
      <c r="X2435" t="s">
        <v>65</v>
      </c>
      <c r="Y2435">
        <v>-150000</v>
      </c>
      <c r="Z2435">
        <v>-30000</v>
      </c>
      <c r="AB2435">
        <v>-200000</v>
      </c>
      <c r="AC2435">
        <v>-2597250</v>
      </c>
      <c r="AD2435">
        <v>5821000</v>
      </c>
      <c r="AE2435">
        <v>3566000</v>
      </c>
      <c r="AF2435">
        <v>2895000</v>
      </c>
      <c r="AG2435">
        <v>2</v>
      </c>
      <c r="AH2435">
        <v>1</v>
      </c>
      <c r="AI2435" t="s">
        <v>66</v>
      </c>
      <c r="AJ2435">
        <v>12282000</v>
      </c>
    </row>
    <row r="2436" spans="1:36" x14ac:dyDescent="0.25">
      <c r="A2436">
        <v>630862</v>
      </c>
      <c r="B2436" t="s">
        <v>11866</v>
      </c>
      <c r="C2436" t="s">
        <v>132</v>
      </c>
      <c r="D2436" t="s">
        <v>290</v>
      </c>
      <c r="E2436" t="s">
        <v>291</v>
      </c>
      <c r="F2436" t="s">
        <v>135</v>
      </c>
      <c r="G2436" t="s">
        <v>136</v>
      </c>
      <c r="H2436" t="s">
        <v>11867</v>
      </c>
      <c r="I2436" t="s">
        <v>1232</v>
      </c>
      <c r="J2436" t="s">
        <v>11868</v>
      </c>
      <c r="K2436" t="s">
        <v>2091</v>
      </c>
      <c r="L2436" s="8">
        <v>30512</v>
      </c>
      <c r="M2436" t="s">
        <v>58</v>
      </c>
      <c r="N2436" t="s">
        <v>185</v>
      </c>
      <c r="P2436" t="s">
        <v>151</v>
      </c>
      <c r="Q2436" s="8">
        <v>23222</v>
      </c>
      <c r="R2436" t="s">
        <v>61</v>
      </c>
      <c r="S2436" s="8">
        <v>31017</v>
      </c>
      <c r="T2436" s="8">
        <v>43678</v>
      </c>
      <c r="U2436" t="s">
        <v>11869</v>
      </c>
      <c r="V2436" t="s">
        <v>130</v>
      </c>
      <c r="W2436" t="s">
        <v>64</v>
      </c>
      <c r="X2436" t="s">
        <v>65</v>
      </c>
      <c r="Y2436">
        <v>-100000</v>
      </c>
      <c r="Z2436">
        <v>-30000</v>
      </c>
      <c r="AB2436">
        <v>-1200000</v>
      </c>
      <c r="AC2436">
        <v>-5200000</v>
      </c>
      <c r="AD2436">
        <v>5448000</v>
      </c>
      <c r="AE2436">
        <v>3340000</v>
      </c>
      <c r="AF2436">
        <v>2895000</v>
      </c>
      <c r="AG2436">
        <v>2</v>
      </c>
      <c r="AH2436">
        <v>1</v>
      </c>
      <c r="AI2436" t="s">
        <v>66</v>
      </c>
      <c r="AJ2436">
        <v>11683000</v>
      </c>
    </row>
    <row r="2437" spans="1:36" x14ac:dyDescent="0.25">
      <c r="A2437">
        <v>630871</v>
      </c>
      <c r="B2437" t="s">
        <v>11870</v>
      </c>
      <c r="C2437" t="s">
        <v>68</v>
      </c>
      <c r="D2437" t="s">
        <v>145</v>
      </c>
      <c r="E2437" t="s">
        <v>146</v>
      </c>
      <c r="F2437" t="s">
        <v>71</v>
      </c>
      <c r="G2437" t="s">
        <v>72</v>
      </c>
      <c r="H2437" t="s">
        <v>11871</v>
      </c>
      <c r="I2437" t="s">
        <v>1256</v>
      </c>
      <c r="J2437" t="s">
        <v>11872</v>
      </c>
      <c r="K2437" t="s">
        <v>1258</v>
      </c>
      <c r="L2437" s="8">
        <v>30362</v>
      </c>
      <c r="M2437" t="s">
        <v>58</v>
      </c>
      <c r="N2437" t="s">
        <v>185</v>
      </c>
      <c r="P2437" t="s">
        <v>6936</v>
      </c>
      <c r="Q2437" s="8">
        <v>23150</v>
      </c>
      <c r="R2437" t="s">
        <v>161</v>
      </c>
      <c r="S2437" s="8">
        <v>30926</v>
      </c>
      <c r="T2437" s="8">
        <v>43617</v>
      </c>
      <c r="U2437" t="s">
        <v>11873</v>
      </c>
      <c r="V2437" t="s">
        <v>80</v>
      </c>
      <c r="W2437" t="s">
        <v>64</v>
      </c>
      <c r="X2437" t="s">
        <v>65</v>
      </c>
      <c r="Y2437">
        <v>-50000</v>
      </c>
      <c r="Z2437">
        <v>-30000</v>
      </c>
      <c r="AB2437">
        <v>-675000</v>
      </c>
      <c r="AD2437">
        <v>5952000</v>
      </c>
      <c r="AE2437">
        <v>3644000</v>
      </c>
      <c r="AF2437">
        <v>2895000</v>
      </c>
      <c r="AG2437">
        <v>2</v>
      </c>
      <c r="AH2437">
        <v>1</v>
      </c>
      <c r="AI2437" t="s">
        <v>66</v>
      </c>
      <c r="AJ2437">
        <v>12491000</v>
      </c>
    </row>
    <row r="2438" spans="1:36" x14ac:dyDescent="0.25">
      <c r="A2438">
        <v>630872</v>
      </c>
      <c r="B2438" t="s">
        <v>11874</v>
      </c>
      <c r="C2438" t="s">
        <v>68</v>
      </c>
      <c r="D2438" t="s">
        <v>69</v>
      </c>
      <c r="E2438" t="s">
        <v>70</v>
      </c>
      <c r="F2438" t="s">
        <v>71</v>
      </c>
      <c r="G2438" t="s">
        <v>72</v>
      </c>
      <c r="H2438" t="s">
        <v>6879</v>
      </c>
      <c r="I2438" t="s">
        <v>621</v>
      </c>
      <c r="J2438" t="s">
        <v>11875</v>
      </c>
      <c r="K2438" t="s">
        <v>623</v>
      </c>
      <c r="L2438" s="8">
        <v>30376</v>
      </c>
      <c r="M2438" t="s">
        <v>58</v>
      </c>
      <c r="N2438" t="s">
        <v>77</v>
      </c>
      <c r="P2438" t="s">
        <v>11876</v>
      </c>
      <c r="Q2438" s="8">
        <v>23167</v>
      </c>
      <c r="R2438" t="s">
        <v>161</v>
      </c>
      <c r="S2438" s="8">
        <v>30926</v>
      </c>
      <c r="T2438" s="8">
        <v>43647</v>
      </c>
      <c r="U2438" t="s">
        <v>11877</v>
      </c>
      <c r="V2438" t="s">
        <v>78</v>
      </c>
      <c r="W2438" t="s">
        <v>64</v>
      </c>
      <c r="X2438" t="s">
        <v>65</v>
      </c>
      <c r="Y2438">
        <v>-100000</v>
      </c>
      <c r="Z2438">
        <v>-30000</v>
      </c>
      <c r="AB2438">
        <v>-230000</v>
      </c>
      <c r="AD2438">
        <v>5720000</v>
      </c>
      <c r="AE2438">
        <v>3890000</v>
      </c>
      <c r="AF2438">
        <v>4871000</v>
      </c>
      <c r="AG2438">
        <v>2</v>
      </c>
      <c r="AH2438">
        <v>1</v>
      </c>
      <c r="AI2438" t="s">
        <v>66</v>
      </c>
      <c r="AJ2438">
        <v>14481000</v>
      </c>
    </row>
    <row r="2439" spans="1:36" x14ac:dyDescent="0.25">
      <c r="A2439">
        <v>630873</v>
      </c>
      <c r="B2439" t="s">
        <v>11878</v>
      </c>
      <c r="C2439" t="s">
        <v>68</v>
      </c>
      <c r="D2439" t="s">
        <v>145</v>
      </c>
      <c r="E2439" t="s">
        <v>146</v>
      </c>
      <c r="F2439" t="s">
        <v>71</v>
      </c>
      <c r="G2439" t="s">
        <v>72</v>
      </c>
      <c r="H2439" t="s">
        <v>11879</v>
      </c>
      <c r="I2439" t="s">
        <v>11724</v>
      </c>
      <c r="J2439" t="s">
        <v>11880</v>
      </c>
      <c r="K2439" t="s">
        <v>11881</v>
      </c>
      <c r="L2439" s="8">
        <v>30392</v>
      </c>
      <c r="M2439" t="s">
        <v>58</v>
      </c>
      <c r="N2439" t="s">
        <v>77</v>
      </c>
      <c r="P2439" t="s">
        <v>11882</v>
      </c>
      <c r="Q2439" s="8">
        <v>23231</v>
      </c>
      <c r="R2439" t="s">
        <v>161</v>
      </c>
      <c r="S2439" s="8">
        <v>30926</v>
      </c>
      <c r="T2439" s="8">
        <v>43709</v>
      </c>
      <c r="U2439" t="s">
        <v>11883</v>
      </c>
      <c r="V2439" t="s">
        <v>80</v>
      </c>
      <c r="W2439" t="s">
        <v>64</v>
      </c>
      <c r="X2439" t="s">
        <v>333</v>
      </c>
      <c r="Y2439">
        <v>-50000</v>
      </c>
      <c r="Z2439">
        <v>-30000</v>
      </c>
      <c r="AD2439">
        <v>6684000</v>
      </c>
      <c r="AE2439">
        <v>4087000</v>
      </c>
      <c r="AF2439">
        <v>4871000</v>
      </c>
      <c r="AG2439">
        <v>2</v>
      </c>
      <c r="AH2439">
        <v>1</v>
      </c>
      <c r="AI2439" t="s">
        <v>66</v>
      </c>
      <c r="AJ2439">
        <v>15642000</v>
      </c>
    </row>
    <row r="2440" spans="1:36" x14ac:dyDescent="0.25">
      <c r="A2440">
        <v>630878</v>
      </c>
      <c r="B2440" t="s">
        <v>11884</v>
      </c>
      <c r="C2440" t="s">
        <v>68</v>
      </c>
      <c r="D2440" t="s">
        <v>145</v>
      </c>
      <c r="E2440" t="s">
        <v>146</v>
      </c>
      <c r="F2440" t="s">
        <v>71</v>
      </c>
      <c r="G2440" t="s">
        <v>72</v>
      </c>
      <c r="H2440" t="s">
        <v>1777</v>
      </c>
      <c r="I2440" t="s">
        <v>1214</v>
      </c>
      <c r="J2440" t="s">
        <v>5480</v>
      </c>
      <c r="K2440" t="s">
        <v>1216</v>
      </c>
      <c r="L2440" s="8">
        <v>30362</v>
      </c>
      <c r="M2440" t="s">
        <v>58</v>
      </c>
      <c r="N2440" t="s">
        <v>77</v>
      </c>
      <c r="P2440" t="s">
        <v>80</v>
      </c>
      <c r="Q2440" s="8">
        <v>23238</v>
      </c>
      <c r="R2440" t="s">
        <v>161</v>
      </c>
      <c r="S2440" s="8">
        <v>30926</v>
      </c>
      <c r="T2440" s="8">
        <v>43709</v>
      </c>
      <c r="U2440" t="s">
        <v>11885</v>
      </c>
      <c r="V2440" t="s">
        <v>80</v>
      </c>
      <c r="W2440" t="s">
        <v>64</v>
      </c>
      <c r="X2440" t="s">
        <v>333</v>
      </c>
      <c r="Y2440">
        <v>-50000</v>
      </c>
      <c r="Z2440">
        <v>-30000</v>
      </c>
      <c r="AB2440">
        <v>-4875000</v>
      </c>
      <c r="AC2440">
        <v>-2849167</v>
      </c>
      <c r="AD2440">
        <v>5883000</v>
      </c>
      <c r="AE2440">
        <v>3602000</v>
      </c>
      <c r="AF2440">
        <v>4871000</v>
      </c>
      <c r="AG2440">
        <v>2</v>
      </c>
      <c r="AH2440">
        <v>1</v>
      </c>
      <c r="AI2440" t="s">
        <v>66</v>
      </c>
      <c r="AJ2440">
        <v>14356000</v>
      </c>
    </row>
    <row r="2441" spans="1:36" x14ac:dyDescent="0.25">
      <c r="A2441">
        <v>630880</v>
      </c>
      <c r="B2441" t="s">
        <v>11886</v>
      </c>
      <c r="C2441" t="s">
        <v>68</v>
      </c>
      <c r="D2441" t="s">
        <v>145</v>
      </c>
      <c r="E2441" t="s">
        <v>146</v>
      </c>
      <c r="F2441" t="s">
        <v>71</v>
      </c>
      <c r="G2441" t="s">
        <v>72</v>
      </c>
      <c r="H2441" t="s">
        <v>1782</v>
      </c>
      <c r="I2441" t="s">
        <v>1783</v>
      </c>
      <c r="J2441" t="s">
        <v>11887</v>
      </c>
      <c r="K2441" t="s">
        <v>11888</v>
      </c>
      <c r="L2441" s="8">
        <v>30362</v>
      </c>
      <c r="M2441" t="s">
        <v>58</v>
      </c>
      <c r="N2441" t="s">
        <v>77</v>
      </c>
      <c r="P2441" t="s">
        <v>80</v>
      </c>
      <c r="Q2441" s="8">
        <v>23371</v>
      </c>
      <c r="R2441" t="s">
        <v>61</v>
      </c>
      <c r="S2441" s="8">
        <v>30926</v>
      </c>
      <c r="T2441" s="8">
        <v>43831</v>
      </c>
      <c r="U2441" t="s">
        <v>11889</v>
      </c>
      <c r="V2441" t="s">
        <v>80</v>
      </c>
      <c r="W2441" t="s">
        <v>64</v>
      </c>
      <c r="X2441" t="s">
        <v>65</v>
      </c>
      <c r="Y2441">
        <v>-300000</v>
      </c>
      <c r="Z2441">
        <v>-30000</v>
      </c>
      <c r="AB2441">
        <v>-450000</v>
      </c>
      <c r="AD2441">
        <v>6483000</v>
      </c>
      <c r="AE2441">
        <v>4076000</v>
      </c>
      <c r="AF2441">
        <v>4871000</v>
      </c>
      <c r="AG2441">
        <v>2</v>
      </c>
      <c r="AH2441">
        <v>1</v>
      </c>
      <c r="AI2441" t="s">
        <v>66</v>
      </c>
      <c r="AJ2441">
        <v>15430000</v>
      </c>
    </row>
    <row r="2442" spans="1:36" x14ac:dyDescent="0.25">
      <c r="A2442">
        <v>630881</v>
      </c>
      <c r="B2442" t="s">
        <v>11890</v>
      </c>
      <c r="C2442" t="s">
        <v>68</v>
      </c>
      <c r="D2442" t="s">
        <v>69</v>
      </c>
      <c r="E2442" t="s">
        <v>70</v>
      </c>
      <c r="F2442" t="s">
        <v>71</v>
      </c>
      <c r="G2442" t="s">
        <v>72</v>
      </c>
      <c r="H2442" t="s">
        <v>11891</v>
      </c>
      <c r="I2442" t="s">
        <v>1603</v>
      </c>
      <c r="J2442" t="s">
        <v>11892</v>
      </c>
      <c r="K2442" t="s">
        <v>1605</v>
      </c>
      <c r="L2442" s="8">
        <v>30362</v>
      </c>
      <c r="M2442" t="s">
        <v>58</v>
      </c>
      <c r="N2442" t="s">
        <v>77</v>
      </c>
      <c r="P2442" t="s">
        <v>78</v>
      </c>
      <c r="Q2442" s="8">
        <v>23369</v>
      </c>
      <c r="R2442" t="s">
        <v>61</v>
      </c>
      <c r="S2442" s="8">
        <v>30926</v>
      </c>
      <c r="T2442" s="8">
        <v>43831</v>
      </c>
      <c r="U2442" t="s">
        <v>11893</v>
      </c>
      <c r="V2442" t="s">
        <v>78</v>
      </c>
      <c r="W2442" t="s">
        <v>64</v>
      </c>
      <c r="X2442" t="s">
        <v>65</v>
      </c>
      <c r="Y2442">
        <v>-600000</v>
      </c>
      <c r="Z2442">
        <v>-30000</v>
      </c>
      <c r="AA2442">
        <v>-5000000</v>
      </c>
      <c r="AB2442">
        <v>-230000</v>
      </c>
      <c r="AC2442">
        <v>-3528391</v>
      </c>
      <c r="AD2442">
        <v>6883000</v>
      </c>
      <c r="AE2442">
        <v>4208000</v>
      </c>
      <c r="AF2442">
        <v>4871000</v>
      </c>
      <c r="AG2442">
        <v>2</v>
      </c>
      <c r="AH2442">
        <v>1</v>
      </c>
      <c r="AI2442" t="s">
        <v>66</v>
      </c>
      <c r="AJ2442">
        <v>15962000</v>
      </c>
    </row>
    <row r="2443" spans="1:36" x14ac:dyDescent="0.25">
      <c r="A2443">
        <v>630882</v>
      </c>
      <c r="B2443" t="s">
        <v>11894</v>
      </c>
      <c r="C2443" t="s">
        <v>68</v>
      </c>
      <c r="D2443" t="s">
        <v>145</v>
      </c>
      <c r="E2443" t="s">
        <v>146</v>
      </c>
      <c r="F2443" t="s">
        <v>71</v>
      </c>
      <c r="G2443" t="s">
        <v>72</v>
      </c>
      <c r="H2443" t="s">
        <v>11895</v>
      </c>
      <c r="I2443" t="s">
        <v>11109</v>
      </c>
      <c r="J2443" t="s">
        <v>11896</v>
      </c>
      <c r="K2443" t="s">
        <v>11897</v>
      </c>
      <c r="L2443" s="8">
        <v>30362</v>
      </c>
      <c r="M2443" t="s">
        <v>58</v>
      </c>
      <c r="N2443" t="s">
        <v>77</v>
      </c>
      <c r="P2443" t="s">
        <v>80</v>
      </c>
      <c r="Q2443" s="8">
        <v>23188</v>
      </c>
      <c r="R2443" t="s">
        <v>161</v>
      </c>
      <c r="S2443" s="8">
        <v>30926</v>
      </c>
      <c r="T2443" s="8">
        <v>43647</v>
      </c>
      <c r="U2443" t="s">
        <v>11898</v>
      </c>
      <c r="V2443" t="s">
        <v>80</v>
      </c>
      <c r="W2443" t="s">
        <v>64</v>
      </c>
      <c r="X2443" t="s">
        <v>65</v>
      </c>
      <c r="Y2443">
        <v>-730000</v>
      </c>
      <c r="Z2443">
        <v>-30000</v>
      </c>
      <c r="AA2443">
        <v>-7500000</v>
      </c>
      <c r="AD2443">
        <v>7878000</v>
      </c>
      <c r="AE2443">
        <v>4810000</v>
      </c>
      <c r="AF2443">
        <v>4871000</v>
      </c>
      <c r="AG2443">
        <v>2</v>
      </c>
      <c r="AH2443">
        <v>1</v>
      </c>
      <c r="AI2443" t="s">
        <v>66</v>
      </c>
      <c r="AJ2443">
        <v>17559000</v>
      </c>
    </row>
    <row r="2444" spans="1:36" x14ac:dyDescent="0.25">
      <c r="A2444">
        <v>630883</v>
      </c>
      <c r="B2444" t="s">
        <v>11899</v>
      </c>
      <c r="C2444" t="s">
        <v>68</v>
      </c>
      <c r="D2444" t="s">
        <v>565</v>
      </c>
      <c r="E2444" t="s">
        <v>566</v>
      </c>
      <c r="F2444" t="s">
        <v>71</v>
      </c>
      <c r="G2444" t="s">
        <v>72</v>
      </c>
      <c r="H2444" t="s">
        <v>11900</v>
      </c>
      <c r="I2444" t="s">
        <v>729</v>
      </c>
      <c r="J2444" t="s">
        <v>11901</v>
      </c>
      <c r="K2444" t="s">
        <v>9211</v>
      </c>
      <c r="L2444" s="8">
        <v>30362</v>
      </c>
      <c r="M2444" t="s">
        <v>58</v>
      </c>
      <c r="N2444" t="s">
        <v>185</v>
      </c>
      <c r="P2444" t="s">
        <v>573</v>
      </c>
      <c r="Q2444" s="8">
        <v>23059</v>
      </c>
      <c r="R2444" t="s">
        <v>161</v>
      </c>
      <c r="S2444" s="8">
        <v>30926</v>
      </c>
      <c r="T2444" s="8">
        <v>43525</v>
      </c>
      <c r="U2444" t="s">
        <v>11902</v>
      </c>
      <c r="V2444" t="s">
        <v>571</v>
      </c>
      <c r="W2444" t="s">
        <v>64</v>
      </c>
      <c r="X2444" t="s">
        <v>65</v>
      </c>
      <c r="Y2444">
        <v>-30000</v>
      </c>
      <c r="Z2444">
        <v>-30000</v>
      </c>
      <c r="AA2444">
        <v>-2625000</v>
      </c>
      <c r="AB2444">
        <v>-2112327</v>
      </c>
      <c r="AC2444">
        <v>-1200000</v>
      </c>
      <c r="AD2444">
        <v>5597000</v>
      </c>
      <c r="AE2444">
        <v>3429000</v>
      </c>
      <c r="AF2444">
        <v>2895000</v>
      </c>
      <c r="AG2444">
        <v>2</v>
      </c>
      <c r="AH2444">
        <v>1</v>
      </c>
      <c r="AI2444" t="s">
        <v>66</v>
      </c>
      <c r="AJ2444">
        <v>11921000</v>
      </c>
    </row>
    <row r="2445" spans="1:36" x14ac:dyDescent="0.25">
      <c r="A2445">
        <v>630884</v>
      </c>
      <c r="B2445" t="s">
        <v>11903</v>
      </c>
      <c r="C2445" t="s">
        <v>68</v>
      </c>
      <c r="D2445" t="s">
        <v>145</v>
      </c>
      <c r="E2445" t="s">
        <v>146</v>
      </c>
      <c r="F2445" t="s">
        <v>71</v>
      </c>
      <c r="G2445" t="s">
        <v>72</v>
      </c>
      <c r="H2445" t="s">
        <v>2856</v>
      </c>
      <c r="I2445" t="s">
        <v>285</v>
      </c>
      <c r="J2445" t="s">
        <v>11904</v>
      </c>
      <c r="K2445" t="s">
        <v>2718</v>
      </c>
      <c r="L2445" s="8">
        <v>30362</v>
      </c>
      <c r="M2445" t="s">
        <v>58</v>
      </c>
      <c r="N2445" t="s">
        <v>185</v>
      </c>
      <c r="P2445" t="s">
        <v>80</v>
      </c>
      <c r="Q2445" s="8">
        <v>23157</v>
      </c>
      <c r="R2445" t="s">
        <v>161</v>
      </c>
      <c r="S2445" s="8">
        <v>30926</v>
      </c>
      <c r="T2445" s="8">
        <v>43617</v>
      </c>
      <c r="U2445" t="s">
        <v>11905</v>
      </c>
      <c r="V2445" t="s">
        <v>80</v>
      </c>
      <c r="W2445" t="s">
        <v>64</v>
      </c>
      <c r="X2445" t="s">
        <v>65</v>
      </c>
      <c r="Y2445">
        <v>-550000</v>
      </c>
      <c r="Z2445">
        <v>-30000</v>
      </c>
      <c r="AB2445">
        <v>-1800000</v>
      </c>
      <c r="AD2445">
        <v>5798000</v>
      </c>
      <c r="AE2445">
        <v>3453000</v>
      </c>
      <c r="AF2445">
        <v>2895000</v>
      </c>
      <c r="AG2445">
        <v>2</v>
      </c>
      <c r="AH2445">
        <v>1</v>
      </c>
      <c r="AI2445" t="s">
        <v>66</v>
      </c>
      <c r="AJ2445">
        <v>12146000</v>
      </c>
    </row>
    <row r="2446" spans="1:36" x14ac:dyDescent="0.25">
      <c r="A2446">
        <v>630885</v>
      </c>
      <c r="B2446" t="s">
        <v>11906</v>
      </c>
      <c r="C2446" t="s">
        <v>68</v>
      </c>
      <c r="D2446" t="s">
        <v>565</v>
      </c>
      <c r="E2446" t="s">
        <v>566</v>
      </c>
      <c r="F2446" t="s">
        <v>71</v>
      </c>
      <c r="G2446" t="s">
        <v>72</v>
      </c>
      <c r="H2446" t="s">
        <v>11907</v>
      </c>
      <c r="I2446" t="s">
        <v>1214</v>
      </c>
      <c r="J2446" t="s">
        <v>11908</v>
      </c>
      <c r="K2446" t="s">
        <v>5855</v>
      </c>
      <c r="L2446" s="8">
        <v>30362</v>
      </c>
      <c r="M2446" t="s">
        <v>58</v>
      </c>
      <c r="N2446" t="s">
        <v>185</v>
      </c>
      <c r="P2446" t="s">
        <v>579</v>
      </c>
      <c r="Q2446" s="8">
        <v>23176</v>
      </c>
      <c r="R2446" t="s">
        <v>161</v>
      </c>
      <c r="S2446" s="8">
        <v>30926</v>
      </c>
      <c r="T2446" s="8">
        <v>43647</v>
      </c>
      <c r="U2446" t="s">
        <v>11909</v>
      </c>
      <c r="V2446" t="s">
        <v>573</v>
      </c>
      <c r="W2446" t="s">
        <v>64</v>
      </c>
      <c r="X2446" t="s">
        <v>65</v>
      </c>
      <c r="Y2446">
        <v>-30000</v>
      </c>
      <c r="Z2446">
        <v>-30000</v>
      </c>
      <c r="AB2446">
        <v>-882286</v>
      </c>
      <c r="AD2446">
        <v>5868000</v>
      </c>
      <c r="AE2446">
        <v>3594000</v>
      </c>
      <c r="AF2446">
        <v>2895000</v>
      </c>
      <c r="AG2446">
        <v>2</v>
      </c>
      <c r="AH2446">
        <v>1</v>
      </c>
      <c r="AI2446" t="s">
        <v>66</v>
      </c>
      <c r="AJ2446">
        <v>12357000</v>
      </c>
    </row>
    <row r="2447" spans="1:36" x14ac:dyDescent="0.25">
      <c r="A2447">
        <v>630886</v>
      </c>
      <c r="B2447" t="s">
        <v>11910</v>
      </c>
      <c r="C2447" t="s">
        <v>68</v>
      </c>
      <c r="D2447" t="s">
        <v>4128</v>
      </c>
      <c r="E2447" t="s">
        <v>4129</v>
      </c>
      <c r="F2447" t="s">
        <v>71</v>
      </c>
      <c r="G2447" t="s">
        <v>72</v>
      </c>
      <c r="H2447" t="s">
        <v>11911</v>
      </c>
      <c r="I2447" t="s">
        <v>11912</v>
      </c>
      <c r="J2447" t="s">
        <v>11913</v>
      </c>
      <c r="K2447" t="s">
        <v>11914</v>
      </c>
      <c r="L2447" s="8">
        <v>30376</v>
      </c>
      <c r="M2447" t="s">
        <v>58</v>
      </c>
      <c r="N2447" t="s">
        <v>59</v>
      </c>
      <c r="P2447" t="s">
        <v>2269</v>
      </c>
      <c r="Q2447" s="8">
        <v>23345</v>
      </c>
      <c r="R2447" t="s">
        <v>61</v>
      </c>
      <c r="S2447" s="8">
        <v>30926</v>
      </c>
      <c r="T2447" s="8">
        <v>43800</v>
      </c>
      <c r="U2447" t="s">
        <v>11915</v>
      </c>
      <c r="V2447" t="s">
        <v>1115</v>
      </c>
      <c r="W2447" t="s">
        <v>64</v>
      </c>
      <c r="X2447" t="s">
        <v>65</v>
      </c>
      <c r="Y2447">
        <v>-50000</v>
      </c>
      <c r="Z2447">
        <v>-30000</v>
      </c>
      <c r="AB2447">
        <v>-115000</v>
      </c>
      <c r="AD2447">
        <v>8139000</v>
      </c>
      <c r="AE2447">
        <v>4968000</v>
      </c>
      <c r="AF2447">
        <v>10945200</v>
      </c>
      <c r="AG2447">
        <v>2</v>
      </c>
      <c r="AH2447">
        <v>1</v>
      </c>
      <c r="AI2447" t="s">
        <v>66</v>
      </c>
      <c r="AJ2447">
        <v>24052200</v>
      </c>
    </row>
    <row r="2448" spans="1:36" x14ac:dyDescent="0.25">
      <c r="A2448">
        <v>630888</v>
      </c>
      <c r="B2448" t="s">
        <v>11916</v>
      </c>
      <c r="C2448" t="s">
        <v>68</v>
      </c>
      <c r="D2448" t="s">
        <v>583</v>
      </c>
      <c r="E2448" t="s">
        <v>584</v>
      </c>
      <c r="F2448" t="s">
        <v>71</v>
      </c>
      <c r="G2448" t="s">
        <v>72</v>
      </c>
      <c r="H2448" t="s">
        <v>11917</v>
      </c>
      <c r="I2448" t="s">
        <v>1664</v>
      </c>
      <c r="J2448" t="s">
        <v>11918</v>
      </c>
      <c r="K2448" t="s">
        <v>1591</v>
      </c>
      <c r="L2448" s="8">
        <v>30362</v>
      </c>
      <c r="M2448" t="s">
        <v>58</v>
      </c>
      <c r="N2448" t="s">
        <v>185</v>
      </c>
      <c r="P2448" t="s">
        <v>2106</v>
      </c>
      <c r="Q2448" s="8">
        <v>23154</v>
      </c>
      <c r="R2448" t="s">
        <v>161</v>
      </c>
      <c r="S2448" s="8">
        <v>30926</v>
      </c>
      <c r="T2448" s="8">
        <v>43617</v>
      </c>
      <c r="U2448" t="s">
        <v>11919</v>
      </c>
      <c r="V2448" t="s">
        <v>11920</v>
      </c>
      <c r="W2448" t="s">
        <v>64</v>
      </c>
      <c r="X2448" t="s">
        <v>259</v>
      </c>
      <c r="Y2448">
        <v>-20000</v>
      </c>
      <c r="Z2448">
        <v>-30000</v>
      </c>
      <c r="AD2448">
        <v>5745000</v>
      </c>
      <c r="AE2448">
        <v>3438000</v>
      </c>
      <c r="AF2448">
        <v>2895000</v>
      </c>
      <c r="AG2448">
        <v>2</v>
      </c>
      <c r="AH2448">
        <v>1</v>
      </c>
      <c r="AI2448" t="s">
        <v>66</v>
      </c>
      <c r="AJ2448">
        <v>12078000</v>
      </c>
    </row>
    <row r="2449" spans="1:36" x14ac:dyDescent="0.25">
      <c r="A2449">
        <v>630889</v>
      </c>
      <c r="B2449" t="s">
        <v>11921</v>
      </c>
      <c r="C2449" t="s">
        <v>68</v>
      </c>
      <c r="D2449" t="s">
        <v>583</v>
      </c>
      <c r="E2449" t="s">
        <v>584</v>
      </c>
      <c r="F2449" t="s">
        <v>71</v>
      </c>
      <c r="G2449" t="s">
        <v>72</v>
      </c>
      <c r="H2449" t="s">
        <v>11922</v>
      </c>
      <c r="I2449" t="s">
        <v>11923</v>
      </c>
      <c r="J2449" t="s">
        <v>11924</v>
      </c>
      <c r="K2449" t="s">
        <v>11925</v>
      </c>
      <c r="L2449" s="8">
        <v>30362</v>
      </c>
      <c r="M2449" t="s">
        <v>58</v>
      </c>
      <c r="N2449" t="s">
        <v>185</v>
      </c>
      <c r="P2449" t="s">
        <v>11926</v>
      </c>
      <c r="Q2449" s="8">
        <v>23257</v>
      </c>
      <c r="R2449" t="s">
        <v>61</v>
      </c>
      <c r="S2449" s="8">
        <v>30926</v>
      </c>
      <c r="T2449" s="8">
        <v>43739</v>
      </c>
      <c r="U2449" t="s">
        <v>11927</v>
      </c>
      <c r="V2449" t="s">
        <v>11928</v>
      </c>
      <c r="W2449" t="s">
        <v>64</v>
      </c>
      <c r="X2449" t="s">
        <v>333</v>
      </c>
      <c r="Z2449">
        <v>-30000</v>
      </c>
      <c r="AD2449">
        <v>5587000</v>
      </c>
      <c r="AE2449">
        <v>3424000</v>
      </c>
      <c r="AF2449">
        <v>2895000</v>
      </c>
      <c r="AG2449">
        <v>2</v>
      </c>
      <c r="AH2449">
        <v>1</v>
      </c>
      <c r="AI2449" t="s">
        <v>66</v>
      </c>
      <c r="AJ2449">
        <v>11906000</v>
      </c>
    </row>
    <row r="2450" spans="1:36" x14ac:dyDescent="0.25">
      <c r="A2450">
        <v>630890</v>
      </c>
      <c r="B2450" t="s">
        <v>11929</v>
      </c>
      <c r="C2450" t="s">
        <v>68</v>
      </c>
      <c r="D2450" t="s">
        <v>145</v>
      </c>
      <c r="E2450" t="s">
        <v>146</v>
      </c>
      <c r="F2450" t="s">
        <v>71</v>
      </c>
      <c r="G2450" t="s">
        <v>72</v>
      </c>
      <c r="H2450" t="s">
        <v>11930</v>
      </c>
      <c r="I2450" t="s">
        <v>7765</v>
      </c>
      <c r="J2450" t="s">
        <v>11931</v>
      </c>
      <c r="K2450" t="s">
        <v>8480</v>
      </c>
      <c r="L2450" s="8">
        <v>30348</v>
      </c>
      <c r="M2450" t="s">
        <v>58</v>
      </c>
      <c r="N2450" t="s">
        <v>77</v>
      </c>
      <c r="P2450" t="s">
        <v>11932</v>
      </c>
      <c r="Q2450" s="8">
        <v>23155</v>
      </c>
      <c r="R2450" t="s">
        <v>161</v>
      </c>
      <c r="S2450" s="8">
        <v>30926</v>
      </c>
      <c r="T2450" s="8">
        <v>43617</v>
      </c>
      <c r="U2450" t="s">
        <v>11933</v>
      </c>
      <c r="V2450" t="s">
        <v>80</v>
      </c>
      <c r="W2450" t="s">
        <v>64</v>
      </c>
      <c r="X2450" t="s">
        <v>333</v>
      </c>
      <c r="Y2450">
        <v>-50000</v>
      </c>
      <c r="Z2450">
        <v>-30000</v>
      </c>
      <c r="AB2450">
        <v>-780000</v>
      </c>
      <c r="AD2450">
        <v>6671000</v>
      </c>
      <c r="AE2450">
        <v>4080000</v>
      </c>
      <c r="AF2450">
        <v>4871000</v>
      </c>
      <c r="AG2450">
        <v>2</v>
      </c>
      <c r="AH2450">
        <v>1</v>
      </c>
      <c r="AI2450" t="s">
        <v>66</v>
      </c>
      <c r="AJ2450">
        <v>15622000</v>
      </c>
    </row>
    <row r="2451" spans="1:36" x14ac:dyDescent="0.25">
      <c r="A2451">
        <v>630891</v>
      </c>
      <c r="B2451" t="s">
        <v>1781</v>
      </c>
      <c r="C2451" t="s">
        <v>68</v>
      </c>
      <c r="D2451" t="s">
        <v>1991</v>
      </c>
      <c r="E2451" t="s">
        <v>1992</v>
      </c>
      <c r="F2451" t="s">
        <v>71</v>
      </c>
      <c r="G2451" t="s">
        <v>72</v>
      </c>
      <c r="H2451" t="s">
        <v>11934</v>
      </c>
      <c r="I2451" t="s">
        <v>11935</v>
      </c>
      <c r="J2451" t="s">
        <v>11936</v>
      </c>
      <c r="K2451" t="s">
        <v>11937</v>
      </c>
      <c r="L2451" s="8">
        <v>30651</v>
      </c>
      <c r="M2451" t="s">
        <v>58</v>
      </c>
      <c r="N2451" t="s">
        <v>185</v>
      </c>
      <c r="P2451" t="s">
        <v>11938</v>
      </c>
      <c r="Q2451" s="8">
        <v>23136</v>
      </c>
      <c r="R2451" t="s">
        <v>61</v>
      </c>
      <c r="S2451" s="8">
        <v>31017</v>
      </c>
      <c r="T2451" s="8">
        <v>43617</v>
      </c>
      <c r="U2451" t="s">
        <v>11939</v>
      </c>
      <c r="V2451" t="s">
        <v>11940</v>
      </c>
      <c r="W2451" t="s">
        <v>64</v>
      </c>
      <c r="X2451" t="s">
        <v>65</v>
      </c>
      <c r="Y2451">
        <v>-200000</v>
      </c>
      <c r="Z2451">
        <v>-30000</v>
      </c>
      <c r="AB2451">
        <v>-525000</v>
      </c>
      <c r="AD2451">
        <v>5713000</v>
      </c>
      <c r="AE2451">
        <v>3402000</v>
      </c>
      <c r="AF2451">
        <v>2895000</v>
      </c>
      <c r="AG2451">
        <v>2</v>
      </c>
      <c r="AH2451">
        <v>1</v>
      </c>
      <c r="AI2451" t="s">
        <v>66</v>
      </c>
      <c r="AJ2451">
        <v>12010000</v>
      </c>
    </row>
    <row r="2452" spans="1:36" x14ac:dyDescent="0.25">
      <c r="A2452">
        <v>630892</v>
      </c>
      <c r="B2452" t="s">
        <v>11941</v>
      </c>
      <c r="C2452" t="s">
        <v>68</v>
      </c>
      <c r="D2452" t="s">
        <v>565</v>
      </c>
      <c r="E2452" t="s">
        <v>566</v>
      </c>
      <c r="F2452" t="s">
        <v>71</v>
      </c>
      <c r="G2452" t="s">
        <v>72</v>
      </c>
      <c r="H2452" t="s">
        <v>11942</v>
      </c>
      <c r="I2452" t="s">
        <v>1007</v>
      </c>
      <c r="J2452" t="s">
        <v>11943</v>
      </c>
      <c r="K2452" t="s">
        <v>1009</v>
      </c>
      <c r="L2452" s="8">
        <v>30389</v>
      </c>
      <c r="M2452" t="s">
        <v>58</v>
      </c>
      <c r="N2452" t="s">
        <v>77</v>
      </c>
      <c r="P2452" t="s">
        <v>11944</v>
      </c>
      <c r="Q2452" s="8">
        <v>23297</v>
      </c>
      <c r="R2452" t="s">
        <v>61</v>
      </c>
      <c r="S2452" s="8">
        <v>30926</v>
      </c>
      <c r="T2452" s="8">
        <v>43770</v>
      </c>
      <c r="U2452" t="s">
        <v>11945</v>
      </c>
      <c r="V2452" t="s">
        <v>571</v>
      </c>
      <c r="W2452" t="s">
        <v>64</v>
      </c>
      <c r="X2452" t="s">
        <v>333</v>
      </c>
      <c r="Y2452">
        <v>-30000</v>
      </c>
      <c r="Z2452">
        <v>-30000</v>
      </c>
      <c r="AD2452">
        <v>6300000</v>
      </c>
      <c r="AE2452">
        <v>3855000</v>
      </c>
      <c r="AF2452">
        <v>4871000</v>
      </c>
      <c r="AG2452">
        <v>2</v>
      </c>
      <c r="AH2452">
        <v>1</v>
      </c>
      <c r="AI2452" t="s">
        <v>66</v>
      </c>
      <c r="AJ2452">
        <v>15026000</v>
      </c>
    </row>
    <row r="2453" spans="1:36" x14ac:dyDescent="0.25">
      <c r="A2453">
        <v>630893</v>
      </c>
      <c r="B2453" t="s">
        <v>11946</v>
      </c>
      <c r="C2453" t="s">
        <v>68</v>
      </c>
      <c r="D2453" t="s">
        <v>575</v>
      </c>
      <c r="E2453" t="s">
        <v>576</v>
      </c>
      <c r="F2453" t="s">
        <v>71</v>
      </c>
      <c r="G2453" t="s">
        <v>72</v>
      </c>
      <c r="H2453" t="s">
        <v>11947</v>
      </c>
      <c r="I2453" t="s">
        <v>1021</v>
      </c>
      <c r="J2453" t="s">
        <v>11948</v>
      </c>
      <c r="K2453" t="s">
        <v>1342</v>
      </c>
      <c r="L2453" s="8">
        <v>30183</v>
      </c>
      <c r="M2453" t="s">
        <v>58</v>
      </c>
      <c r="N2453" t="s">
        <v>185</v>
      </c>
      <c r="P2453" t="s">
        <v>2269</v>
      </c>
      <c r="Q2453" s="8">
        <v>23050</v>
      </c>
      <c r="R2453" t="s">
        <v>61</v>
      </c>
      <c r="S2453" s="8">
        <v>30926</v>
      </c>
      <c r="T2453" s="8">
        <v>43525</v>
      </c>
      <c r="U2453" t="s">
        <v>11949</v>
      </c>
      <c r="V2453" t="s">
        <v>2269</v>
      </c>
      <c r="W2453" t="s">
        <v>64</v>
      </c>
      <c r="X2453" t="s">
        <v>65</v>
      </c>
      <c r="Y2453">
        <v>-50000</v>
      </c>
      <c r="Z2453">
        <v>-30000</v>
      </c>
      <c r="AC2453">
        <v>-2564250</v>
      </c>
      <c r="AD2453">
        <v>5292000</v>
      </c>
      <c r="AE2453">
        <v>3245000</v>
      </c>
      <c r="AF2453">
        <v>2895000</v>
      </c>
      <c r="AG2453">
        <v>2</v>
      </c>
      <c r="AH2453">
        <v>1</v>
      </c>
      <c r="AI2453" t="s">
        <v>66</v>
      </c>
      <c r="AJ2453">
        <v>11432000</v>
      </c>
    </row>
    <row r="2454" spans="1:36" x14ac:dyDescent="0.25">
      <c r="A2454">
        <v>630894</v>
      </c>
      <c r="B2454" t="s">
        <v>6638</v>
      </c>
      <c r="C2454" t="s">
        <v>68</v>
      </c>
      <c r="D2454" t="s">
        <v>575</v>
      </c>
      <c r="E2454" t="s">
        <v>576</v>
      </c>
      <c r="F2454" t="s">
        <v>71</v>
      </c>
      <c r="G2454" t="s">
        <v>72</v>
      </c>
      <c r="H2454" t="s">
        <v>11950</v>
      </c>
      <c r="I2454" t="s">
        <v>11951</v>
      </c>
      <c r="J2454" t="s">
        <v>11952</v>
      </c>
      <c r="K2454" t="s">
        <v>11953</v>
      </c>
      <c r="L2454" s="8">
        <v>30362</v>
      </c>
      <c r="M2454" t="s">
        <v>58</v>
      </c>
      <c r="N2454" t="s">
        <v>185</v>
      </c>
      <c r="P2454" t="s">
        <v>80</v>
      </c>
      <c r="Q2454" s="8">
        <v>23147</v>
      </c>
      <c r="R2454" t="s">
        <v>61</v>
      </c>
      <c r="S2454" s="8">
        <v>30926</v>
      </c>
      <c r="T2454" s="8">
        <v>43617</v>
      </c>
      <c r="U2454" t="s">
        <v>11954</v>
      </c>
      <c r="V2454" t="s">
        <v>2269</v>
      </c>
      <c r="W2454" t="s">
        <v>64</v>
      </c>
      <c r="X2454" t="s">
        <v>65</v>
      </c>
      <c r="Y2454">
        <v>-50000</v>
      </c>
      <c r="Z2454">
        <v>-30000</v>
      </c>
      <c r="AD2454">
        <v>6410000</v>
      </c>
      <c r="AE2454">
        <v>3813000</v>
      </c>
      <c r="AF2454">
        <v>2895000</v>
      </c>
      <c r="AG2454">
        <v>2</v>
      </c>
      <c r="AH2454">
        <v>1</v>
      </c>
      <c r="AI2454" t="s">
        <v>66</v>
      </c>
      <c r="AJ2454">
        <v>13118000</v>
      </c>
    </row>
    <row r="2455" spans="1:36" x14ac:dyDescent="0.25">
      <c r="A2455">
        <v>630897</v>
      </c>
      <c r="B2455" t="s">
        <v>5752</v>
      </c>
      <c r="C2455" t="s">
        <v>68</v>
      </c>
      <c r="D2455" t="s">
        <v>6552</v>
      </c>
      <c r="E2455" t="s">
        <v>6553</v>
      </c>
      <c r="F2455" t="s">
        <v>71</v>
      </c>
      <c r="G2455" t="s">
        <v>72</v>
      </c>
      <c r="H2455" t="s">
        <v>9566</v>
      </c>
      <c r="I2455" t="s">
        <v>1664</v>
      </c>
      <c r="J2455" t="s">
        <v>11955</v>
      </c>
      <c r="K2455" t="s">
        <v>1591</v>
      </c>
      <c r="L2455" s="8">
        <v>30651</v>
      </c>
      <c r="M2455" t="s">
        <v>58</v>
      </c>
      <c r="N2455" t="s">
        <v>185</v>
      </c>
      <c r="P2455" t="s">
        <v>9575</v>
      </c>
      <c r="Q2455" s="8">
        <v>23107</v>
      </c>
      <c r="R2455" t="s">
        <v>61</v>
      </c>
      <c r="S2455" s="8">
        <v>31017</v>
      </c>
      <c r="T2455" s="8">
        <v>43586</v>
      </c>
      <c r="U2455" t="s">
        <v>11956</v>
      </c>
      <c r="V2455" t="s">
        <v>579</v>
      </c>
      <c r="W2455" t="s">
        <v>64</v>
      </c>
      <c r="X2455" t="s">
        <v>65</v>
      </c>
      <c r="Y2455">
        <v>-30000</v>
      </c>
      <c r="Z2455">
        <v>-30000</v>
      </c>
      <c r="AB2455">
        <v>-15000</v>
      </c>
      <c r="AC2455">
        <v>-960000</v>
      </c>
      <c r="AD2455">
        <v>5559000</v>
      </c>
      <c r="AE2455">
        <v>3407000</v>
      </c>
      <c r="AF2455">
        <v>2895000</v>
      </c>
      <c r="AG2455">
        <v>2</v>
      </c>
      <c r="AH2455">
        <v>1</v>
      </c>
      <c r="AI2455" t="s">
        <v>66</v>
      </c>
      <c r="AJ2455">
        <v>11861000</v>
      </c>
    </row>
    <row r="2456" spans="1:36" x14ac:dyDescent="0.25">
      <c r="A2456">
        <v>630900</v>
      </c>
      <c r="B2456" t="s">
        <v>11957</v>
      </c>
      <c r="C2456" t="s">
        <v>68</v>
      </c>
      <c r="D2456" t="s">
        <v>145</v>
      </c>
      <c r="E2456" t="s">
        <v>146</v>
      </c>
      <c r="F2456" t="s">
        <v>71</v>
      </c>
      <c r="G2456" t="s">
        <v>72</v>
      </c>
      <c r="H2456" t="s">
        <v>11958</v>
      </c>
      <c r="I2456" t="s">
        <v>4123</v>
      </c>
      <c r="J2456" t="s">
        <v>11959</v>
      </c>
      <c r="K2456" t="s">
        <v>4125</v>
      </c>
      <c r="L2456" s="8">
        <v>30651</v>
      </c>
      <c r="M2456" t="s">
        <v>58</v>
      </c>
      <c r="N2456" t="s">
        <v>185</v>
      </c>
      <c r="P2456" t="s">
        <v>571</v>
      </c>
      <c r="Q2456" s="8">
        <v>23327</v>
      </c>
      <c r="R2456" t="s">
        <v>61</v>
      </c>
      <c r="S2456" s="8">
        <v>30651</v>
      </c>
      <c r="T2456" s="8">
        <v>43800</v>
      </c>
      <c r="U2456" t="s">
        <v>11960</v>
      </c>
      <c r="V2456" t="s">
        <v>80</v>
      </c>
      <c r="W2456" t="s">
        <v>64</v>
      </c>
      <c r="X2456" t="s">
        <v>65</v>
      </c>
      <c r="Y2456">
        <v>-50000</v>
      </c>
      <c r="Z2456">
        <v>-30000</v>
      </c>
      <c r="AB2456">
        <v>-1490000</v>
      </c>
      <c r="AC2456">
        <v>-1625000</v>
      </c>
      <c r="AD2456">
        <v>6143000</v>
      </c>
      <c r="AE2456">
        <v>3760000</v>
      </c>
      <c r="AF2456">
        <v>2895000</v>
      </c>
      <c r="AG2456">
        <v>2</v>
      </c>
      <c r="AH2456">
        <v>1</v>
      </c>
      <c r="AI2456" t="s">
        <v>66</v>
      </c>
      <c r="AJ2456">
        <v>12798000</v>
      </c>
    </row>
    <row r="2457" spans="1:36" x14ac:dyDescent="0.25">
      <c r="A2457">
        <v>630901</v>
      </c>
      <c r="B2457" t="s">
        <v>11961</v>
      </c>
      <c r="C2457" t="s">
        <v>68</v>
      </c>
      <c r="D2457" t="s">
        <v>145</v>
      </c>
      <c r="E2457" t="s">
        <v>146</v>
      </c>
      <c r="F2457" t="s">
        <v>71</v>
      </c>
      <c r="G2457" t="s">
        <v>72</v>
      </c>
      <c r="H2457" t="s">
        <v>6568</v>
      </c>
      <c r="I2457" t="s">
        <v>916</v>
      </c>
      <c r="J2457" t="s">
        <v>11962</v>
      </c>
      <c r="K2457" t="s">
        <v>918</v>
      </c>
      <c r="L2457" s="8">
        <v>30362</v>
      </c>
      <c r="M2457" t="s">
        <v>58</v>
      </c>
      <c r="N2457" t="s">
        <v>185</v>
      </c>
      <c r="P2457" t="s">
        <v>2969</v>
      </c>
      <c r="Q2457" s="8">
        <v>23369</v>
      </c>
      <c r="R2457" t="s">
        <v>161</v>
      </c>
      <c r="S2457" s="8">
        <v>31017</v>
      </c>
      <c r="T2457" s="8">
        <v>43831</v>
      </c>
      <c r="U2457" t="s">
        <v>11963</v>
      </c>
      <c r="V2457" t="s">
        <v>80</v>
      </c>
      <c r="W2457" t="s">
        <v>64</v>
      </c>
      <c r="X2457" t="s">
        <v>333</v>
      </c>
      <c r="Y2457">
        <v>-50000</v>
      </c>
      <c r="Z2457">
        <v>-30000</v>
      </c>
      <c r="AC2457">
        <v>-1625000</v>
      </c>
      <c r="AD2457">
        <v>4999000</v>
      </c>
      <c r="AE2457">
        <v>3039000</v>
      </c>
      <c r="AF2457">
        <v>2895000</v>
      </c>
      <c r="AG2457">
        <v>2</v>
      </c>
      <c r="AH2457">
        <v>1</v>
      </c>
      <c r="AI2457" t="s">
        <v>66</v>
      </c>
      <c r="AJ2457">
        <v>10933000</v>
      </c>
    </row>
    <row r="2458" spans="1:36" x14ac:dyDescent="0.25">
      <c r="A2458">
        <v>630902</v>
      </c>
      <c r="B2458" t="s">
        <v>11964</v>
      </c>
      <c r="C2458" t="s">
        <v>49</v>
      </c>
      <c r="D2458" t="s">
        <v>50</v>
      </c>
      <c r="E2458" t="s">
        <v>51</v>
      </c>
      <c r="F2458" t="s">
        <v>342</v>
      </c>
      <c r="G2458" t="s">
        <v>343</v>
      </c>
      <c r="H2458" t="s">
        <v>528</v>
      </c>
      <c r="I2458" t="s">
        <v>529</v>
      </c>
      <c r="J2458" t="s">
        <v>11965</v>
      </c>
      <c r="K2458" t="s">
        <v>833</v>
      </c>
      <c r="L2458" s="8">
        <v>30621</v>
      </c>
      <c r="M2458" t="s">
        <v>58</v>
      </c>
      <c r="N2458" t="s">
        <v>59</v>
      </c>
      <c r="P2458" t="s">
        <v>11966</v>
      </c>
      <c r="Q2458" s="8">
        <v>23205</v>
      </c>
      <c r="R2458" t="s">
        <v>61</v>
      </c>
      <c r="S2458" s="8">
        <v>30621</v>
      </c>
      <c r="T2458" s="8">
        <v>43678</v>
      </c>
      <c r="U2458" t="s">
        <v>11967</v>
      </c>
      <c r="V2458" t="s">
        <v>8025</v>
      </c>
      <c r="W2458" t="s">
        <v>64</v>
      </c>
      <c r="X2458" t="s">
        <v>65</v>
      </c>
      <c r="Z2458">
        <v>-30000</v>
      </c>
      <c r="AD2458">
        <v>9220000</v>
      </c>
      <c r="AE2458">
        <v>5622000</v>
      </c>
      <c r="AF2458">
        <v>7818000</v>
      </c>
      <c r="AG2458">
        <v>2</v>
      </c>
      <c r="AH2458">
        <v>1</v>
      </c>
      <c r="AI2458" t="s">
        <v>66</v>
      </c>
      <c r="AJ2458">
        <v>22660000</v>
      </c>
    </row>
    <row r="2459" spans="1:36" x14ac:dyDescent="0.25">
      <c r="A2459">
        <v>630905</v>
      </c>
      <c r="B2459" t="s">
        <v>4335</v>
      </c>
      <c r="C2459" t="s">
        <v>190</v>
      </c>
      <c r="D2459" t="s">
        <v>698</v>
      </c>
      <c r="E2459" t="s">
        <v>699</v>
      </c>
      <c r="F2459" t="s">
        <v>193</v>
      </c>
      <c r="G2459" t="s">
        <v>194</v>
      </c>
      <c r="H2459" t="s">
        <v>11968</v>
      </c>
      <c r="I2459" t="s">
        <v>2431</v>
      </c>
      <c r="J2459" t="s">
        <v>11969</v>
      </c>
      <c r="K2459" t="s">
        <v>2433</v>
      </c>
      <c r="L2459" s="8">
        <v>30651</v>
      </c>
      <c r="M2459" t="s">
        <v>58</v>
      </c>
      <c r="N2459" t="s">
        <v>77</v>
      </c>
      <c r="P2459" t="s">
        <v>4758</v>
      </c>
      <c r="Q2459" s="8">
        <v>23046</v>
      </c>
      <c r="R2459" t="s">
        <v>61</v>
      </c>
      <c r="S2459" s="8">
        <v>30651</v>
      </c>
      <c r="T2459" s="8">
        <v>43525</v>
      </c>
      <c r="U2459" t="s">
        <v>11970</v>
      </c>
      <c r="V2459" t="s">
        <v>4758</v>
      </c>
      <c r="W2459" t="s">
        <v>64</v>
      </c>
      <c r="X2459" t="s">
        <v>65</v>
      </c>
      <c r="Y2459">
        <v>-110000</v>
      </c>
      <c r="Z2459">
        <v>-30000</v>
      </c>
      <c r="AB2459">
        <v>-475000</v>
      </c>
      <c r="AD2459">
        <v>6924000</v>
      </c>
      <c r="AE2459">
        <v>4232000</v>
      </c>
      <c r="AF2459">
        <v>4871000</v>
      </c>
      <c r="AG2459">
        <v>2</v>
      </c>
      <c r="AH2459">
        <v>1</v>
      </c>
      <c r="AI2459" t="s">
        <v>66</v>
      </c>
      <c r="AJ2459">
        <v>16027000</v>
      </c>
    </row>
    <row r="2460" spans="1:36" x14ac:dyDescent="0.25">
      <c r="A2460">
        <v>630906</v>
      </c>
      <c r="B2460" t="s">
        <v>11971</v>
      </c>
      <c r="C2460" t="s">
        <v>68</v>
      </c>
      <c r="D2460" t="s">
        <v>69</v>
      </c>
      <c r="E2460" t="s">
        <v>70</v>
      </c>
      <c r="F2460" t="s">
        <v>71</v>
      </c>
      <c r="G2460" t="s">
        <v>72</v>
      </c>
      <c r="H2460" t="s">
        <v>11972</v>
      </c>
      <c r="I2460" t="s">
        <v>11973</v>
      </c>
      <c r="J2460" t="s">
        <v>11974</v>
      </c>
      <c r="K2460" t="s">
        <v>11975</v>
      </c>
      <c r="L2460" s="8">
        <v>30376</v>
      </c>
      <c r="M2460" t="s">
        <v>58</v>
      </c>
      <c r="N2460" t="s">
        <v>185</v>
      </c>
      <c r="P2460" t="s">
        <v>11976</v>
      </c>
      <c r="Q2460" s="8">
        <v>23012</v>
      </c>
      <c r="R2460" t="s">
        <v>61</v>
      </c>
      <c r="S2460" s="8">
        <v>31079</v>
      </c>
      <c r="T2460" s="8">
        <v>43497</v>
      </c>
      <c r="U2460" t="s">
        <v>11977</v>
      </c>
      <c r="V2460" t="s">
        <v>5375</v>
      </c>
      <c r="W2460" t="s">
        <v>64</v>
      </c>
      <c r="X2460" t="s">
        <v>65</v>
      </c>
      <c r="Z2460">
        <v>-30000</v>
      </c>
      <c r="AB2460">
        <v>-120000</v>
      </c>
      <c r="AD2460">
        <v>5357000</v>
      </c>
      <c r="AE2460">
        <v>3285000</v>
      </c>
      <c r="AF2460">
        <v>2895000</v>
      </c>
      <c r="AG2460">
        <v>2</v>
      </c>
      <c r="AH2460">
        <v>1</v>
      </c>
      <c r="AI2460" t="s">
        <v>66</v>
      </c>
      <c r="AJ2460">
        <v>11537000</v>
      </c>
    </row>
    <row r="2461" spans="1:36" x14ac:dyDescent="0.25">
      <c r="A2461">
        <v>630909</v>
      </c>
      <c r="B2461" t="s">
        <v>11978</v>
      </c>
      <c r="C2461" t="s">
        <v>100</v>
      </c>
      <c r="D2461" t="s">
        <v>5015</v>
      </c>
      <c r="E2461" t="s">
        <v>5016</v>
      </c>
      <c r="F2461" t="s">
        <v>103</v>
      </c>
      <c r="G2461" t="s">
        <v>104</v>
      </c>
      <c r="H2461" t="s">
        <v>11979</v>
      </c>
      <c r="I2461" t="s">
        <v>985</v>
      </c>
      <c r="J2461" t="s">
        <v>11980</v>
      </c>
      <c r="K2461" t="s">
        <v>1418</v>
      </c>
      <c r="L2461" s="8">
        <v>31048</v>
      </c>
      <c r="M2461" t="s">
        <v>58</v>
      </c>
      <c r="N2461" t="s">
        <v>77</v>
      </c>
      <c r="P2461" t="s">
        <v>1499</v>
      </c>
      <c r="Q2461" s="8">
        <v>23105</v>
      </c>
      <c r="R2461" t="s">
        <v>61</v>
      </c>
      <c r="S2461" s="8">
        <v>31048</v>
      </c>
      <c r="T2461" s="8">
        <v>43586</v>
      </c>
      <c r="U2461" t="s">
        <v>11981</v>
      </c>
      <c r="V2461" t="s">
        <v>6223</v>
      </c>
      <c r="W2461" t="s">
        <v>64</v>
      </c>
      <c r="X2461" t="s">
        <v>65</v>
      </c>
      <c r="Y2461">
        <v>-50000</v>
      </c>
      <c r="Z2461">
        <v>-30000</v>
      </c>
      <c r="AB2461">
        <v>-2049875</v>
      </c>
      <c r="AD2461">
        <v>6908000</v>
      </c>
      <c r="AE2461">
        <v>4106000</v>
      </c>
      <c r="AF2461">
        <v>4871000</v>
      </c>
      <c r="AG2461">
        <v>2</v>
      </c>
      <c r="AH2461">
        <v>1</v>
      </c>
      <c r="AI2461" t="s">
        <v>66</v>
      </c>
      <c r="AJ2461">
        <v>15885000</v>
      </c>
    </row>
    <row r="2462" spans="1:36" x14ac:dyDescent="0.25">
      <c r="A2462">
        <v>630910</v>
      </c>
      <c r="B2462" t="s">
        <v>11982</v>
      </c>
      <c r="C2462" t="s">
        <v>752</v>
      </c>
      <c r="D2462" t="s">
        <v>7136</v>
      </c>
      <c r="E2462" t="s">
        <v>7137</v>
      </c>
      <c r="F2462" t="s">
        <v>755</v>
      </c>
      <c r="G2462" t="s">
        <v>756</v>
      </c>
      <c r="H2462" t="s">
        <v>11983</v>
      </c>
      <c r="I2462" t="s">
        <v>11984</v>
      </c>
      <c r="J2462" t="s">
        <v>11985</v>
      </c>
      <c r="K2462" t="s">
        <v>11986</v>
      </c>
      <c r="L2462" s="8">
        <v>30195</v>
      </c>
      <c r="M2462" t="s">
        <v>58</v>
      </c>
      <c r="N2462" t="s">
        <v>185</v>
      </c>
      <c r="P2462" t="s">
        <v>557</v>
      </c>
      <c r="Q2462" s="8">
        <v>23289</v>
      </c>
      <c r="R2462" t="s">
        <v>61</v>
      </c>
      <c r="S2462" s="8">
        <v>31048</v>
      </c>
      <c r="T2462" s="8">
        <v>43770</v>
      </c>
      <c r="U2462" t="s">
        <v>11987</v>
      </c>
      <c r="V2462" t="s">
        <v>7141</v>
      </c>
      <c r="W2462" t="s">
        <v>64</v>
      </c>
      <c r="X2462" t="s">
        <v>65</v>
      </c>
      <c r="Y2462">
        <v>-100000</v>
      </c>
      <c r="Z2462">
        <v>-30000</v>
      </c>
      <c r="AD2462">
        <v>5621000</v>
      </c>
      <c r="AE2462">
        <v>3444000</v>
      </c>
      <c r="AF2462">
        <v>2895000</v>
      </c>
      <c r="AG2462">
        <v>2</v>
      </c>
      <c r="AH2462">
        <v>1</v>
      </c>
      <c r="AI2462" t="s">
        <v>66</v>
      </c>
      <c r="AJ2462">
        <v>11960000</v>
      </c>
    </row>
    <row r="2463" spans="1:36" x14ac:dyDescent="0.25">
      <c r="A2463">
        <v>630911</v>
      </c>
      <c r="B2463" t="s">
        <v>11988</v>
      </c>
      <c r="C2463" t="s">
        <v>752</v>
      </c>
      <c r="D2463" t="s">
        <v>774</v>
      </c>
      <c r="E2463" t="s">
        <v>775</v>
      </c>
      <c r="F2463" t="s">
        <v>755</v>
      </c>
      <c r="G2463" t="s">
        <v>756</v>
      </c>
      <c r="H2463" t="s">
        <v>11989</v>
      </c>
      <c r="I2463" t="s">
        <v>4147</v>
      </c>
      <c r="J2463" t="s">
        <v>11990</v>
      </c>
      <c r="K2463" t="s">
        <v>4149</v>
      </c>
      <c r="L2463" s="8">
        <v>31048</v>
      </c>
      <c r="M2463" t="s">
        <v>58</v>
      </c>
      <c r="N2463" t="s">
        <v>77</v>
      </c>
      <c r="P2463" t="s">
        <v>11991</v>
      </c>
      <c r="Q2463" s="8">
        <v>23261</v>
      </c>
      <c r="R2463" t="s">
        <v>61</v>
      </c>
      <c r="S2463" s="8">
        <v>31048</v>
      </c>
      <c r="T2463" s="8">
        <v>43739</v>
      </c>
      <c r="U2463" t="s">
        <v>11992</v>
      </c>
      <c r="V2463" t="s">
        <v>11993</v>
      </c>
      <c r="W2463" t="s">
        <v>64</v>
      </c>
      <c r="X2463" t="s">
        <v>65</v>
      </c>
      <c r="Y2463">
        <v>-50000</v>
      </c>
      <c r="Z2463">
        <v>-30000</v>
      </c>
      <c r="AB2463">
        <v>-190000</v>
      </c>
      <c r="AC2463">
        <v>-2834028</v>
      </c>
      <c r="AD2463">
        <v>7187000</v>
      </c>
      <c r="AE2463">
        <v>4270000</v>
      </c>
      <c r="AF2463">
        <v>4871000</v>
      </c>
      <c r="AG2463">
        <v>2</v>
      </c>
      <c r="AH2463">
        <v>1</v>
      </c>
      <c r="AI2463" t="s">
        <v>66</v>
      </c>
      <c r="AJ2463">
        <v>16328000</v>
      </c>
    </row>
    <row r="2464" spans="1:36" x14ac:dyDescent="0.25">
      <c r="A2464">
        <v>630912</v>
      </c>
      <c r="B2464" t="s">
        <v>11994</v>
      </c>
      <c r="C2464" t="s">
        <v>752</v>
      </c>
      <c r="D2464" t="s">
        <v>5530</v>
      </c>
      <c r="E2464" t="s">
        <v>5531</v>
      </c>
      <c r="F2464" t="s">
        <v>755</v>
      </c>
      <c r="G2464" t="s">
        <v>756</v>
      </c>
      <c r="H2464" t="s">
        <v>11995</v>
      </c>
      <c r="I2464" t="s">
        <v>1232</v>
      </c>
      <c r="J2464" t="s">
        <v>11996</v>
      </c>
      <c r="K2464" t="s">
        <v>1234</v>
      </c>
      <c r="L2464" s="8">
        <v>30183</v>
      </c>
      <c r="M2464" t="s">
        <v>58</v>
      </c>
      <c r="N2464" t="s">
        <v>77</v>
      </c>
      <c r="P2464" t="s">
        <v>11997</v>
      </c>
      <c r="Q2464" s="8">
        <v>23336</v>
      </c>
      <c r="R2464" t="s">
        <v>61</v>
      </c>
      <c r="S2464" s="8">
        <v>31017</v>
      </c>
      <c r="T2464" s="8">
        <v>43800</v>
      </c>
      <c r="U2464" t="s">
        <v>11998</v>
      </c>
      <c r="V2464" t="s">
        <v>11999</v>
      </c>
      <c r="W2464" t="s">
        <v>64</v>
      </c>
      <c r="X2464" t="s">
        <v>333</v>
      </c>
      <c r="Y2464">
        <v>-100000</v>
      </c>
      <c r="Z2464">
        <v>-30000</v>
      </c>
      <c r="AA2464">
        <v>-7500000</v>
      </c>
      <c r="AD2464">
        <v>5752000</v>
      </c>
      <c r="AE2464">
        <v>3523000</v>
      </c>
      <c r="AF2464">
        <v>4871000</v>
      </c>
      <c r="AG2464">
        <v>2</v>
      </c>
      <c r="AH2464">
        <v>1</v>
      </c>
      <c r="AI2464" t="s">
        <v>66</v>
      </c>
      <c r="AJ2464">
        <v>14146000</v>
      </c>
    </row>
    <row r="2465" spans="1:36" x14ac:dyDescent="0.25">
      <c r="A2465">
        <v>630913</v>
      </c>
      <c r="B2465" t="s">
        <v>12000</v>
      </c>
      <c r="C2465" t="s">
        <v>165</v>
      </c>
      <c r="D2465" t="s">
        <v>407</v>
      </c>
      <c r="E2465" t="s">
        <v>408</v>
      </c>
      <c r="F2465" t="s">
        <v>168</v>
      </c>
      <c r="G2465" t="s">
        <v>169</v>
      </c>
      <c r="H2465" t="s">
        <v>12001</v>
      </c>
      <c r="I2465" t="s">
        <v>1208</v>
      </c>
      <c r="J2465" t="s">
        <v>12002</v>
      </c>
      <c r="K2465" t="s">
        <v>1367</v>
      </c>
      <c r="L2465" s="8">
        <v>30713</v>
      </c>
      <c r="M2465" t="s">
        <v>58</v>
      </c>
      <c r="N2465" t="s">
        <v>185</v>
      </c>
      <c r="P2465" t="s">
        <v>1204</v>
      </c>
      <c r="Q2465" s="8">
        <v>23129</v>
      </c>
      <c r="R2465" t="s">
        <v>161</v>
      </c>
      <c r="S2465" s="8">
        <v>30713</v>
      </c>
      <c r="T2465" s="8">
        <v>43586</v>
      </c>
      <c r="U2465" t="s">
        <v>12003</v>
      </c>
      <c r="V2465" t="s">
        <v>9959</v>
      </c>
      <c r="W2465" t="s">
        <v>64</v>
      </c>
      <c r="X2465" t="s">
        <v>333</v>
      </c>
      <c r="Y2465">
        <v>-550000</v>
      </c>
      <c r="Z2465">
        <v>-30000</v>
      </c>
      <c r="AB2465">
        <v>-346000</v>
      </c>
      <c r="AC2465">
        <v>-466667</v>
      </c>
      <c r="AD2465">
        <v>5579000</v>
      </c>
      <c r="AE2465">
        <v>3419000</v>
      </c>
      <c r="AF2465">
        <v>2895000</v>
      </c>
      <c r="AG2465">
        <v>2</v>
      </c>
      <c r="AH2465">
        <v>1</v>
      </c>
      <c r="AI2465" t="s">
        <v>66</v>
      </c>
      <c r="AJ2465">
        <v>11893000</v>
      </c>
    </row>
    <row r="2466" spans="1:36" x14ac:dyDescent="0.25">
      <c r="A2466">
        <v>630914</v>
      </c>
      <c r="B2466" t="s">
        <v>12004</v>
      </c>
      <c r="C2466" t="s">
        <v>165</v>
      </c>
      <c r="D2466" t="s">
        <v>690</v>
      </c>
      <c r="E2466" t="s">
        <v>691</v>
      </c>
      <c r="F2466" t="s">
        <v>168</v>
      </c>
      <c r="G2466" t="s">
        <v>169</v>
      </c>
      <c r="H2466" t="s">
        <v>12005</v>
      </c>
      <c r="I2466" t="s">
        <v>12006</v>
      </c>
      <c r="J2466" t="s">
        <v>12007</v>
      </c>
      <c r="K2466" t="s">
        <v>12008</v>
      </c>
      <c r="L2466" s="8">
        <v>30713</v>
      </c>
      <c r="M2466" t="s">
        <v>58</v>
      </c>
      <c r="N2466" t="s">
        <v>185</v>
      </c>
      <c r="P2466" t="s">
        <v>1204</v>
      </c>
      <c r="Q2466" s="8">
        <v>23057</v>
      </c>
      <c r="R2466" t="s">
        <v>161</v>
      </c>
      <c r="S2466" s="8">
        <v>30713</v>
      </c>
      <c r="T2466" s="8">
        <v>43525</v>
      </c>
      <c r="U2466" t="s">
        <v>12009</v>
      </c>
      <c r="V2466" t="s">
        <v>174</v>
      </c>
      <c r="W2466" t="s">
        <v>64</v>
      </c>
      <c r="X2466" t="s">
        <v>333</v>
      </c>
      <c r="Z2466">
        <v>-30000</v>
      </c>
      <c r="AD2466">
        <v>5794000</v>
      </c>
      <c r="AE2466">
        <v>3548000</v>
      </c>
      <c r="AF2466">
        <v>2895000</v>
      </c>
      <c r="AG2466">
        <v>2</v>
      </c>
      <c r="AH2466">
        <v>1</v>
      </c>
      <c r="AI2466" t="s">
        <v>66</v>
      </c>
      <c r="AJ2466">
        <v>12237000</v>
      </c>
    </row>
    <row r="2467" spans="1:36" x14ac:dyDescent="0.25">
      <c r="A2467">
        <v>630917</v>
      </c>
      <c r="B2467" t="s">
        <v>12010</v>
      </c>
      <c r="C2467" t="s">
        <v>752</v>
      </c>
      <c r="D2467" t="s">
        <v>5522</v>
      </c>
      <c r="E2467" t="s">
        <v>5523</v>
      </c>
      <c r="F2467" t="s">
        <v>755</v>
      </c>
      <c r="G2467" t="s">
        <v>756</v>
      </c>
      <c r="H2467" t="s">
        <v>5524</v>
      </c>
      <c r="I2467" t="s">
        <v>1021</v>
      </c>
      <c r="J2467" t="s">
        <v>12011</v>
      </c>
      <c r="K2467" t="s">
        <v>1342</v>
      </c>
      <c r="L2467" s="8">
        <v>30713</v>
      </c>
      <c r="M2467" t="s">
        <v>58</v>
      </c>
      <c r="N2467" t="s">
        <v>185</v>
      </c>
      <c r="P2467" t="s">
        <v>5528</v>
      </c>
      <c r="Q2467" s="8">
        <v>23368</v>
      </c>
      <c r="R2467" t="s">
        <v>161</v>
      </c>
      <c r="S2467" s="8">
        <v>30713</v>
      </c>
      <c r="T2467" s="8">
        <v>43831</v>
      </c>
      <c r="U2467" t="s">
        <v>12012</v>
      </c>
      <c r="V2467" t="s">
        <v>5528</v>
      </c>
      <c r="W2467" t="s">
        <v>64</v>
      </c>
      <c r="X2467" t="s">
        <v>65</v>
      </c>
      <c r="Y2467">
        <v>-100000</v>
      </c>
      <c r="Z2467">
        <v>-30000</v>
      </c>
      <c r="AA2467">
        <v>-2917000</v>
      </c>
      <c r="AB2467">
        <v>-150000</v>
      </c>
      <c r="AD2467">
        <v>5639000</v>
      </c>
      <c r="AE2467">
        <v>3375000</v>
      </c>
      <c r="AF2467">
        <v>2895000</v>
      </c>
      <c r="AG2467">
        <v>2</v>
      </c>
      <c r="AH2467">
        <v>1</v>
      </c>
      <c r="AI2467" t="s">
        <v>66</v>
      </c>
      <c r="AJ2467">
        <v>11909000</v>
      </c>
    </row>
    <row r="2468" spans="1:36" x14ac:dyDescent="0.25">
      <c r="A2468">
        <v>630918</v>
      </c>
      <c r="B2468" t="s">
        <v>12013</v>
      </c>
      <c r="C2468" t="s">
        <v>752</v>
      </c>
      <c r="D2468" t="s">
        <v>774</v>
      </c>
      <c r="E2468" t="s">
        <v>775</v>
      </c>
      <c r="F2468" t="s">
        <v>755</v>
      </c>
      <c r="G2468" t="s">
        <v>756</v>
      </c>
      <c r="H2468" t="s">
        <v>12014</v>
      </c>
      <c r="I2468" t="s">
        <v>803</v>
      </c>
      <c r="J2468" t="s">
        <v>12015</v>
      </c>
      <c r="K2468" t="s">
        <v>805</v>
      </c>
      <c r="L2468" s="8">
        <v>30713</v>
      </c>
      <c r="M2468" t="s">
        <v>58</v>
      </c>
      <c r="N2468" t="s">
        <v>77</v>
      </c>
      <c r="P2468" t="s">
        <v>5528</v>
      </c>
      <c r="Q2468" s="8">
        <v>23372</v>
      </c>
      <c r="R2468" t="s">
        <v>161</v>
      </c>
      <c r="S2468" s="8">
        <v>30713</v>
      </c>
      <c r="T2468" s="8">
        <v>43831</v>
      </c>
      <c r="U2468" t="s">
        <v>12016</v>
      </c>
      <c r="V2468" t="s">
        <v>1259</v>
      </c>
      <c r="W2468" t="s">
        <v>64</v>
      </c>
      <c r="X2468" t="s">
        <v>333</v>
      </c>
      <c r="Y2468">
        <v>-50000</v>
      </c>
      <c r="Z2468">
        <v>-30000</v>
      </c>
      <c r="AD2468">
        <v>6267000</v>
      </c>
      <c r="AE2468">
        <v>3834000</v>
      </c>
      <c r="AF2468">
        <v>4871000</v>
      </c>
      <c r="AG2468">
        <v>2</v>
      </c>
      <c r="AH2468">
        <v>1</v>
      </c>
      <c r="AI2468" t="s">
        <v>66</v>
      </c>
      <c r="AJ2468">
        <v>14972000</v>
      </c>
    </row>
    <row r="2469" spans="1:36" x14ac:dyDescent="0.25">
      <c r="A2469">
        <v>630928</v>
      </c>
      <c r="B2469" t="s">
        <v>12017</v>
      </c>
      <c r="C2469" t="s">
        <v>100</v>
      </c>
      <c r="D2469" t="s">
        <v>212</v>
      </c>
      <c r="E2469" t="s">
        <v>213</v>
      </c>
      <c r="F2469" t="s">
        <v>103</v>
      </c>
      <c r="G2469" t="s">
        <v>104</v>
      </c>
      <c r="H2469" t="s">
        <v>3678</v>
      </c>
      <c r="I2469" t="s">
        <v>3679</v>
      </c>
      <c r="J2469" t="s">
        <v>3669</v>
      </c>
      <c r="K2469" t="s">
        <v>5855</v>
      </c>
      <c r="L2469" s="8">
        <v>30529</v>
      </c>
      <c r="M2469" t="s">
        <v>58</v>
      </c>
      <c r="N2469" t="s">
        <v>185</v>
      </c>
      <c r="P2469" t="s">
        <v>1719</v>
      </c>
      <c r="Q2469" s="8">
        <v>23135</v>
      </c>
      <c r="R2469" t="s">
        <v>161</v>
      </c>
      <c r="S2469" s="8">
        <v>31017</v>
      </c>
      <c r="T2469" s="8">
        <v>43617</v>
      </c>
      <c r="U2469" t="s">
        <v>12018</v>
      </c>
      <c r="V2469" t="s">
        <v>219</v>
      </c>
      <c r="W2469" t="s">
        <v>64</v>
      </c>
      <c r="X2469" t="s">
        <v>65</v>
      </c>
      <c r="Y2469">
        <v>-150000</v>
      </c>
      <c r="Z2469">
        <v>-30000</v>
      </c>
      <c r="AB2469">
        <v>-2077778</v>
      </c>
      <c r="AC2469">
        <v>-2104375</v>
      </c>
      <c r="AD2469">
        <v>5259000</v>
      </c>
      <c r="AE2469">
        <v>3224000</v>
      </c>
      <c r="AF2469">
        <v>2895000</v>
      </c>
      <c r="AG2469">
        <v>2</v>
      </c>
      <c r="AH2469">
        <v>1</v>
      </c>
      <c r="AI2469" t="s">
        <v>66</v>
      </c>
      <c r="AJ2469">
        <v>11378000</v>
      </c>
    </row>
    <row r="2470" spans="1:36" x14ac:dyDescent="0.25">
      <c r="A2470">
        <v>630930</v>
      </c>
      <c r="B2470" t="s">
        <v>12019</v>
      </c>
      <c r="C2470" t="s">
        <v>752</v>
      </c>
      <c r="D2470" t="s">
        <v>1902</v>
      </c>
      <c r="E2470" t="s">
        <v>1903</v>
      </c>
      <c r="F2470" t="s">
        <v>755</v>
      </c>
      <c r="G2470" t="s">
        <v>756</v>
      </c>
      <c r="H2470" t="s">
        <v>12020</v>
      </c>
      <c r="I2470" t="s">
        <v>1214</v>
      </c>
      <c r="J2470" t="s">
        <v>12021</v>
      </c>
      <c r="K2470" t="s">
        <v>5855</v>
      </c>
      <c r="L2470" s="8">
        <v>30468</v>
      </c>
      <c r="M2470" t="s">
        <v>58</v>
      </c>
      <c r="N2470" t="s">
        <v>185</v>
      </c>
      <c r="P2470" t="s">
        <v>1907</v>
      </c>
      <c r="Q2470" s="8">
        <v>23326</v>
      </c>
      <c r="R2470" t="s">
        <v>161</v>
      </c>
      <c r="S2470" s="8">
        <v>31017</v>
      </c>
      <c r="T2470" s="8">
        <v>43800</v>
      </c>
      <c r="U2470" t="s">
        <v>12022</v>
      </c>
      <c r="V2470" t="s">
        <v>1909</v>
      </c>
      <c r="W2470" t="s">
        <v>64</v>
      </c>
      <c r="X2470" t="s">
        <v>65</v>
      </c>
      <c r="Y2470">
        <v>-150000</v>
      </c>
      <c r="Z2470">
        <v>-30000</v>
      </c>
      <c r="AB2470">
        <v>-620000</v>
      </c>
      <c r="AD2470">
        <v>5765000</v>
      </c>
      <c r="AE2470">
        <v>3531000</v>
      </c>
      <c r="AF2470">
        <v>2895000</v>
      </c>
      <c r="AG2470">
        <v>2</v>
      </c>
      <c r="AH2470">
        <v>1</v>
      </c>
      <c r="AI2470" t="s">
        <v>66</v>
      </c>
      <c r="AJ2470">
        <v>12191000</v>
      </c>
    </row>
    <row r="2471" spans="1:36" x14ac:dyDescent="0.25">
      <c r="A2471">
        <v>630932</v>
      </c>
      <c r="B2471" t="s">
        <v>12023</v>
      </c>
      <c r="C2471" t="s">
        <v>100</v>
      </c>
      <c r="D2471" t="s">
        <v>154</v>
      </c>
      <c r="E2471" t="s">
        <v>155</v>
      </c>
      <c r="F2471" t="s">
        <v>103</v>
      </c>
      <c r="G2471" t="s">
        <v>104</v>
      </c>
      <c r="H2471" t="s">
        <v>12024</v>
      </c>
      <c r="I2471" t="s">
        <v>1603</v>
      </c>
      <c r="J2471" t="s">
        <v>12025</v>
      </c>
      <c r="K2471" t="s">
        <v>1652</v>
      </c>
      <c r="L2471" s="8">
        <v>30368</v>
      </c>
      <c r="M2471" t="s">
        <v>58</v>
      </c>
      <c r="N2471" t="s">
        <v>185</v>
      </c>
      <c r="P2471" t="s">
        <v>12026</v>
      </c>
      <c r="Q2471" s="8">
        <v>23126</v>
      </c>
      <c r="R2471" t="s">
        <v>161</v>
      </c>
      <c r="S2471" s="8">
        <v>31017</v>
      </c>
      <c r="T2471" s="8">
        <v>43586</v>
      </c>
      <c r="U2471" t="s">
        <v>12027</v>
      </c>
      <c r="V2471" t="s">
        <v>12028</v>
      </c>
      <c r="W2471" t="s">
        <v>64</v>
      </c>
      <c r="X2471" t="s">
        <v>65</v>
      </c>
      <c r="Y2471">
        <v>-850000</v>
      </c>
      <c r="Z2471">
        <v>-30000</v>
      </c>
      <c r="AB2471">
        <v>-1218238</v>
      </c>
      <c r="AC2471">
        <v>-2436227</v>
      </c>
      <c r="AD2471">
        <v>5594000</v>
      </c>
      <c r="AE2471">
        <v>3427000</v>
      </c>
      <c r="AF2471">
        <v>2895000</v>
      </c>
      <c r="AG2471">
        <v>2</v>
      </c>
      <c r="AH2471">
        <v>1</v>
      </c>
      <c r="AI2471" t="s">
        <v>66</v>
      </c>
      <c r="AJ2471">
        <v>11916000</v>
      </c>
    </row>
    <row r="2472" spans="1:36" x14ac:dyDescent="0.25">
      <c r="A2472">
        <v>630942</v>
      </c>
      <c r="B2472" t="s">
        <v>12029</v>
      </c>
      <c r="C2472" t="s">
        <v>752</v>
      </c>
      <c r="D2472" t="s">
        <v>774</v>
      </c>
      <c r="E2472" t="s">
        <v>775</v>
      </c>
      <c r="F2472" t="s">
        <v>755</v>
      </c>
      <c r="G2472" t="s">
        <v>756</v>
      </c>
      <c r="H2472" t="s">
        <v>12030</v>
      </c>
      <c r="I2472" t="s">
        <v>2761</v>
      </c>
      <c r="J2472" t="s">
        <v>12031</v>
      </c>
      <c r="K2472" t="s">
        <v>3296</v>
      </c>
      <c r="L2472" s="8">
        <v>30468</v>
      </c>
      <c r="M2472" t="s">
        <v>58</v>
      </c>
      <c r="N2472" t="s">
        <v>77</v>
      </c>
      <c r="P2472" t="s">
        <v>1907</v>
      </c>
      <c r="Q2472" s="8">
        <v>23148</v>
      </c>
      <c r="R2472" t="s">
        <v>61</v>
      </c>
      <c r="S2472" s="8">
        <v>31017</v>
      </c>
      <c r="T2472" s="8">
        <v>43617</v>
      </c>
      <c r="U2472" t="s">
        <v>12032</v>
      </c>
      <c r="V2472" t="s">
        <v>1259</v>
      </c>
      <c r="W2472" t="s">
        <v>64</v>
      </c>
      <c r="X2472" t="s">
        <v>65</v>
      </c>
      <c r="Y2472">
        <v>-50000</v>
      </c>
      <c r="Z2472">
        <v>-30000</v>
      </c>
      <c r="AD2472">
        <v>6220000</v>
      </c>
      <c r="AE2472">
        <v>3912000</v>
      </c>
      <c r="AF2472">
        <v>4871000</v>
      </c>
      <c r="AG2472">
        <v>2</v>
      </c>
      <c r="AH2472">
        <v>1</v>
      </c>
      <c r="AI2472" t="s">
        <v>66</v>
      </c>
      <c r="AJ2472">
        <v>15003000</v>
      </c>
    </row>
    <row r="2473" spans="1:36" x14ac:dyDescent="0.25">
      <c r="A2473">
        <v>630948</v>
      </c>
      <c r="B2473" t="s">
        <v>12033</v>
      </c>
      <c r="C2473" t="s">
        <v>165</v>
      </c>
      <c r="D2473" t="s">
        <v>407</v>
      </c>
      <c r="E2473" t="s">
        <v>408</v>
      </c>
      <c r="F2473" t="s">
        <v>168</v>
      </c>
      <c r="G2473" t="s">
        <v>169</v>
      </c>
      <c r="H2473" t="s">
        <v>2878</v>
      </c>
      <c r="I2473" t="s">
        <v>767</v>
      </c>
      <c r="J2473" t="s">
        <v>12034</v>
      </c>
      <c r="K2473" t="s">
        <v>1162</v>
      </c>
      <c r="L2473" s="8">
        <v>30578</v>
      </c>
      <c r="M2473" t="s">
        <v>58</v>
      </c>
      <c r="N2473" t="s">
        <v>185</v>
      </c>
      <c r="P2473" t="s">
        <v>458</v>
      </c>
      <c r="Q2473" s="8">
        <v>23055</v>
      </c>
      <c r="R2473" t="s">
        <v>61</v>
      </c>
      <c r="S2473" s="8">
        <v>30956</v>
      </c>
      <c r="T2473" s="8">
        <v>43525</v>
      </c>
      <c r="U2473" t="s">
        <v>12035</v>
      </c>
      <c r="V2473" t="s">
        <v>176</v>
      </c>
      <c r="W2473" t="s">
        <v>64</v>
      </c>
      <c r="X2473" t="s">
        <v>177</v>
      </c>
      <c r="Y2473">
        <v>-50000</v>
      </c>
      <c r="Z2473">
        <v>-30000</v>
      </c>
      <c r="AB2473">
        <v>-40000</v>
      </c>
      <c r="AC2473">
        <v>-3000000</v>
      </c>
      <c r="AD2473">
        <v>5516000</v>
      </c>
      <c r="AE2473">
        <v>3381000</v>
      </c>
      <c r="AF2473">
        <v>2895000</v>
      </c>
      <c r="AG2473">
        <v>2</v>
      </c>
      <c r="AH2473">
        <v>1</v>
      </c>
      <c r="AI2473" t="s">
        <v>66</v>
      </c>
      <c r="AJ2473">
        <v>11792000</v>
      </c>
    </row>
    <row r="2474" spans="1:36" x14ac:dyDescent="0.25">
      <c r="A2474">
        <v>630950</v>
      </c>
      <c r="B2474" t="s">
        <v>12036</v>
      </c>
      <c r="C2474" t="s">
        <v>165</v>
      </c>
      <c r="D2474" t="s">
        <v>5630</v>
      </c>
      <c r="E2474" t="s">
        <v>5631</v>
      </c>
      <c r="F2474" t="s">
        <v>168</v>
      </c>
      <c r="G2474" t="s">
        <v>169</v>
      </c>
      <c r="H2474" t="s">
        <v>12037</v>
      </c>
      <c r="I2474" t="s">
        <v>12038</v>
      </c>
      <c r="J2474" t="s">
        <v>12039</v>
      </c>
      <c r="K2474" t="s">
        <v>12040</v>
      </c>
      <c r="L2474" s="8">
        <v>30578</v>
      </c>
      <c r="M2474" t="s">
        <v>58</v>
      </c>
      <c r="N2474" t="s">
        <v>185</v>
      </c>
      <c r="P2474" t="s">
        <v>12041</v>
      </c>
      <c r="Q2474" s="8">
        <v>23071</v>
      </c>
      <c r="R2474" t="s">
        <v>61</v>
      </c>
      <c r="S2474" s="8">
        <v>30956</v>
      </c>
      <c r="T2474" s="8">
        <v>43556</v>
      </c>
      <c r="U2474" t="s">
        <v>12042</v>
      </c>
      <c r="V2474" t="s">
        <v>12041</v>
      </c>
      <c r="W2474" t="s">
        <v>64</v>
      </c>
      <c r="X2474" t="s">
        <v>259</v>
      </c>
      <c r="Z2474">
        <v>-30000</v>
      </c>
      <c r="AD2474">
        <v>5604000</v>
      </c>
      <c r="AE2474">
        <v>3434000</v>
      </c>
      <c r="AF2474">
        <v>2895000</v>
      </c>
      <c r="AG2474">
        <v>2</v>
      </c>
      <c r="AH2474">
        <v>1</v>
      </c>
      <c r="AI2474" t="s">
        <v>66</v>
      </c>
      <c r="AJ2474">
        <v>11933000</v>
      </c>
    </row>
    <row r="2475" spans="1:36" x14ac:dyDescent="0.25">
      <c r="A2475">
        <v>630951</v>
      </c>
      <c r="B2475" t="s">
        <v>12043</v>
      </c>
      <c r="C2475" t="s">
        <v>165</v>
      </c>
      <c r="D2475" t="s">
        <v>690</v>
      </c>
      <c r="E2475" t="s">
        <v>691</v>
      </c>
      <c r="F2475" t="s">
        <v>168</v>
      </c>
      <c r="G2475" t="s">
        <v>169</v>
      </c>
      <c r="H2475" t="s">
        <v>12044</v>
      </c>
      <c r="I2475" t="s">
        <v>1664</v>
      </c>
      <c r="J2475" t="s">
        <v>12045</v>
      </c>
      <c r="K2475" t="s">
        <v>1666</v>
      </c>
      <c r="L2475" s="8">
        <v>30560</v>
      </c>
      <c r="M2475" t="s">
        <v>58</v>
      </c>
      <c r="N2475" t="s">
        <v>77</v>
      </c>
      <c r="P2475" t="s">
        <v>324</v>
      </c>
      <c r="Q2475" s="8">
        <v>23264</v>
      </c>
      <c r="R2475" t="s">
        <v>61</v>
      </c>
      <c r="S2475" s="8">
        <v>30956</v>
      </c>
      <c r="T2475" s="8">
        <v>43739</v>
      </c>
      <c r="U2475" t="s">
        <v>12046</v>
      </c>
      <c r="V2475" t="s">
        <v>5590</v>
      </c>
      <c r="W2475" t="s">
        <v>64</v>
      </c>
      <c r="X2475" t="s">
        <v>177</v>
      </c>
      <c r="Z2475">
        <v>-30000</v>
      </c>
      <c r="AD2475">
        <v>6290000</v>
      </c>
      <c r="AE2475">
        <v>4274000</v>
      </c>
      <c r="AF2475">
        <v>4871000</v>
      </c>
      <c r="AG2475">
        <v>2</v>
      </c>
      <c r="AH2475">
        <v>1</v>
      </c>
      <c r="AI2475" t="s">
        <v>66</v>
      </c>
      <c r="AJ2475">
        <v>15435000</v>
      </c>
    </row>
    <row r="2476" spans="1:36" x14ac:dyDescent="0.25">
      <c r="A2476">
        <v>630953</v>
      </c>
      <c r="B2476" t="s">
        <v>10909</v>
      </c>
      <c r="C2476" t="s">
        <v>165</v>
      </c>
      <c r="D2476" t="s">
        <v>179</v>
      </c>
      <c r="E2476" t="s">
        <v>180</v>
      </c>
      <c r="F2476" t="s">
        <v>168</v>
      </c>
      <c r="G2476" t="s">
        <v>169</v>
      </c>
      <c r="H2476" t="s">
        <v>12047</v>
      </c>
      <c r="I2476" t="s">
        <v>3003</v>
      </c>
      <c r="J2476" t="s">
        <v>12048</v>
      </c>
      <c r="K2476" t="s">
        <v>3005</v>
      </c>
      <c r="L2476" s="8">
        <v>30340</v>
      </c>
      <c r="M2476" t="s">
        <v>58</v>
      </c>
      <c r="N2476" t="s">
        <v>77</v>
      </c>
      <c r="P2476" t="s">
        <v>199</v>
      </c>
      <c r="Q2476" s="8">
        <v>23185</v>
      </c>
      <c r="R2476" t="s">
        <v>61</v>
      </c>
      <c r="S2476" s="8">
        <v>30926</v>
      </c>
      <c r="T2476" s="8">
        <v>43647</v>
      </c>
      <c r="U2476" t="s">
        <v>12049</v>
      </c>
      <c r="V2476" t="s">
        <v>188</v>
      </c>
      <c r="W2476" t="s">
        <v>64</v>
      </c>
      <c r="X2476" t="s">
        <v>65</v>
      </c>
      <c r="Z2476">
        <v>-30000</v>
      </c>
      <c r="AD2476">
        <v>8214000</v>
      </c>
      <c r="AE2476">
        <v>5013000</v>
      </c>
      <c r="AF2476">
        <v>4871000</v>
      </c>
      <c r="AG2476">
        <v>2</v>
      </c>
      <c r="AH2476">
        <v>1</v>
      </c>
      <c r="AI2476" t="s">
        <v>66</v>
      </c>
      <c r="AJ2476">
        <v>18098000</v>
      </c>
    </row>
    <row r="2477" spans="1:36" x14ac:dyDescent="0.25">
      <c r="A2477">
        <v>630954</v>
      </c>
      <c r="B2477" t="s">
        <v>12050</v>
      </c>
      <c r="C2477" t="s">
        <v>132</v>
      </c>
      <c r="D2477" t="s">
        <v>2826</v>
      </c>
      <c r="E2477" t="s">
        <v>2827</v>
      </c>
      <c r="F2477" t="s">
        <v>135</v>
      </c>
      <c r="G2477" t="s">
        <v>136</v>
      </c>
      <c r="H2477" t="s">
        <v>12051</v>
      </c>
      <c r="I2477" t="s">
        <v>1214</v>
      </c>
      <c r="J2477" t="s">
        <v>12052</v>
      </c>
      <c r="K2477" t="s">
        <v>1913</v>
      </c>
      <c r="L2477" s="8">
        <v>30340</v>
      </c>
      <c r="M2477" t="s">
        <v>58</v>
      </c>
      <c r="N2477" t="s">
        <v>77</v>
      </c>
      <c r="P2477" t="s">
        <v>8198</v>
      </c>
      <c r="Q2477" s="8">
        <v>23362</v>
      </c>
      <c r="R2477" t="s">
        <v>161</v>
      </c>
      <c r="S2477" s="8">
        <v>30926</v>
      </c>
      <c r="T2477" s="8">
        <v>43831</v>
      </c>
      <c r="U2477" t="s">
        <v>12053</v>
      </c>
      <c r="V2477" t="s">
        <v>511</v>
      </c>
      <c r="W2477" t="s">
        <v>64</v>
      </c>
      <c r="X2477" t="s">
        <v>65</v>
      </c>
      <c r="Y2477">
        <v>-100000</v>
      </c>
      <c r="Z2477">
        <v>-30000</v>
      </c>
      <c r="AB2477">
        <v>-422500</v>
      </c>
      <c r="AC2477">
        <v>-2981572</v>
      </c>
      <c r="AD2477">
        <v>6629000</v>
      </c>
      <c r="AE2477">
        <v>4054000</v>
      </c>
      <c r="AF2477">
        <v>4871000</v>
      </c>
      <c r="AG2477">
        <v>2</v>
      </c>
      <c r="AH2477">
        <v>1</v>
      </c>
      <c r="AI2477" t="s">
        <v>66</v>
      </c>
      <c r="AJ2477">
        <v>15554000</v>
      </c>
    </row>
    <row r="2478" spans="1:36" x14ac:dyDescent="0.25">
      <c r="A2478">
        <v>630955</v>
      </c>
      <c r="B2478" t="s">
        <v>12054</v>
      </c>
      <c r="C2478" t="s">
        <v>165</v>
      </c>
      <c r="D2478" t="s">
        <v>450</v>
      </c>
      <c r="E2478" t="s">
        <v>451</v>
      </c>
      <c r="F2478" t="s">
        <v>168</v>
      </c>
      <c r="G2478" t="s">
        <v>169</v>
      </c>
      <c r="H2478" t="s">
        <v>12055</v>
      </c>
      <c r="I2478" t="s">
        <v>803</v>
      </c>
      <c r="J2478" t="s">
        <v>12056</v>
      </c>
      <c r="K2478" t="s">
        <v>1498</v>
      </c>
      <c r="L2478" s="8">
        <v>31048</v>
      </c>
      <c r="M2478" t="s">
        <v>58</v>
      </c>
      <c r="N2478" t="s">
        <v>185</v>
      </c>
      <c r="P2478" t="s">
        <v>931</v>
      </c>
      <c r="Q2478" s="8">
        <v>23185</v>
      </c>
      <c r="R2478" t="s">
        <v>61</v>
      </c>
      <c r="S2478" s="8">
        <v>31048</v>
      </c>
      <c r="T2478" s="8">
        <v>43647</v>
      </c>
      <c r="U2478" t="s">
        <v>12057</v>
      </c>
      <c r="V2478" t="s">
        <v>458</v>
      </c>
      <c r="W2478" t="s">
        <v>64</v>
      </c>
      <c r="X2478" t="s">
        <v>65</v>
      </c>
      <c r="Y2478">
        <v>-350000</v>
      </c>
      <c r="Z2478">
        <v>-30000</v>
      </c>
      <c r="AB2478">
        <v>-950877</v>
      </c>
      <c r="AC2478">
        <v>-1065821</v>
      </c>
      <c r="AD2478">
        <v>5510000</v>
      </c>
      <c r="AE2478">
        <v>3284000</v>
      </c>
      <c r="AF2478">
        <v>2895000</v>
      </c>
      <c r="AG2478">
        <v>2</v>
      </c>
      <c r="AH2478">
        <v>1</v>
      </c>
      <c r="AI2478" t="s">
        <v>66</v>
      </c>
      <c r="AJ2478">
        <v>11689000</v>
      </c>
    </row>
    <row r="2479" spans="1:36" x14ac:dyDescent="0.25">
      <c r="A2479">
        <v>630956</v>
      </c>
      <c r="B2479" t="s">
        <v>12058</v>
      </c>
      <c r="C2479" t="s">
        <v>165</v>
      </c>
      <c r="D2479" t="s">
        <v>450</v>
      </c>
      <c r="E2479" t="s">
        <v>451</v>
      </c>
      <c r="F2479" t="s">
        <v>168</v>
      </c>
      <c r="G2479" t="s">
        <v>169</v>
      </c>
      <c r="H2479" t="s">
        <v>12059</v>
      </c>
      <c r="I2479" t="s">
        <v>900</v>
      </c>
      <c r="J2479" t="s">
        <v>12060</v>
      </c>
      <c r="K2479" t="s">
        <v>2215</v>
      </c>
      <c r="L2479" s="8">
        <v>30655</v>
      </c>
      <c r="M2479" t="s">
        <v>58</v>
      </c>
      <c r="N2479" t="s">
        <v>185</v>
      </c>
      <c r="P2479" t="s">
        <v>458</v>
      </c>
      <c r="Q2479" s="8">
        <v>23201</v>
      </c>
      <c r="R2479" t="s">
        <v>161</v>
      </c>
      <c r="S2479" s="8">
        <v>31048</v>
      </c>
      <c r="T2479" s="8">
        <v>43678</v>
      </c>
      <c r="U2479" t="s">
        <v>12061</v>
      </c>
      <c r="V2479" t="s">
        <v>458</v>
      </c>
      <c r="W2479" t="s">
        <v>64</v>
      </c>
      <c r="X2479" t="s">
        <v>177</v>
      </c>
      <c r="Y2479">
        <v>-450000</v>
      </c>
      <c r="Z2479">
        <v>-30000</v>
      </c>
      <c r="AB2479">
        <v>-1274227</v>
      </c>
      <c r="AC2479">
        <v>-4085437</v>
      </c>
      <c r="AD2479">
        <v>5370000</v>
      </c>
      <c r="AE2479">
        <v>3292000</v>
      </c>
      <c r="AF2479">
        <v>2895000</v>
      </c>
      <c r="AG2479">
        <v>2</v>
      </c>
      <c r="AH2479">
        <v>1</v>
      </c>
      <c r="AI2479" t="s">
        <v>66</v>
      </c>
      <c r="AJ2479">
        <v>11557000</v>
      </c>
    </row>
    <row r="2480" spans="1:36" x14ac:dyDescent="0.25">
      <c r="A2480">
        <v>630959</v>
      </c>
      <c r="B2480" t="s">
        <v>12062</v>
      </c>
      <c r="C2480" t="s">
        <v>165</v>
      </c>
      <c r="D2480" t="s">
        <v>407</v>
      </c>
      <c r="E2480" t="s">
        <v>408</v>
      </c>
      <c r="F2480" t="s">
        <v>168</v>
      </c>
      <c r="G2480" t="s">
        <v>169</v>
      </c>
      <c r="H2480" t="s">
        <v>9230</v>
      </c>
      <c r="I2480" t="s">
        <v>3884</v>
      </c>
      <c r="J2480" t="s">
        <v>12063</v>
      </c>
      <c r="K2480" t="s">
        <v>3886</v>
      </c>
      <c r="L2480" s="8">
        <v>30621</v>
      </c>
      <c r="M2480" t="s">
        <v>58</v>
      </c>
      <c r="N2480" t="s">
        <v>185</v>
      </c>
      <c r="P2480" t="s">
        <v>1865</v>
      </c>
      <c r="Q2480" s="8">
        <v>23082</v>
      </c>
      <c r="R2480" t="s">
        <v>161</v>
      </c>
      <c r="S2480" s="8">
        <v>30987</v>
      </c>
      <c r="T2480" s="8">
        <v>43556</v>
      </c>
      <c r="U2480" t="s">
        <v>12064</v>
      </c>
      <c r="V2480" t="s">
        <v>447</v>
      </c>
      <c r="W2480" t="s">
        <v>64</v>
      </c>
      <c r="X2480" t="s">
        <v>65</v>
      </c>
      <c r="Y2480">
        <v>-1050000</v>
      </c>
      <c r="Z2480">
        <v>-30000</v>
      </c>
      <c r="AB2480">
        <v>-530000</v>
      </c>
      <c r="AD2480">
        <v>5000000</v>
      </c>
      <c r="AE2480">
        <v>3069000</v>
      </c>
      <c r="AF2480">
        <v>2895000</v>
      </c>
      <c r="AG2480">
        <v>2</v>
      </c>
      <c r="AH2480">
        <v>1</v>
      </c>
      <c r="AI2480" t="s">
        <v>66</v>
      </c>
      <c r="AJ2480">
        <v>10964000</v>
      </c>
    </row>
    <row r="2481" spans="1:36" x14ac:dyDescent="0.25">
      <c r="A2481">
        <v>630961</v>
      </c>
      <c r="B2481" t="s">
        <v>12065</v>
      </c>
      <c r="C2481" t="s">
        <v>752</v>
      </c>
      <c r="D2481" t="s">
        <v>1902</v>
      </c>
      <c r="E2481" t="s">
        <v>1903</v>
      </c>
      <c r="F2481" t="s">
        <v>755</v>
      </c>
      <c r="G2481" t="s">
        <v>756</v>
      </c>
      <c r="H2481" t="s">
        <v>12066</v>
      </c>
      <c r="I2481" t="s">
        <v>1195</v>
      </c>
      <c r="J2481" t="s">
        <v>12067</v>
      </c>
      <c r="K2481" t="s">
        <v>3010</v>
      </c>
      <c r="L2481" s="8">
        <v>30468</v>
      </c>
      <c r="M2481" t="s">
        <v>58</v>
      </c>
      <c r="N2481" t="s">
        <v>59</v>
      </c>
      <c r="P2481" t="s">
        <v>1204</v>
      </c>
      <c r="Q2481" s="8">
        <v>23056</v>
      </c>
      <c r="R2481" t="s">
        <v>61</v>
      </c>
      <c r="S2481" s="8">
        <v>31017</v>
      </c>
      <c r="T2481" s="8">
        <v>43525</v>
      </c>
      <c r="U2481" t="s">
        <v>12068</v>
      </c>
      <c r="V2481" t="s">
        <v>1259</v>
      </c>
      <c r="W2481" t="s">
        <v>64</v>
      </c>
      <c r="X2481" t="s">
        <v>333</v>
      </c>
      <c r="Y2481">
        <v>-300000</v>
      </c>
      <c r="Z2481">
        <v>-30000</v>
      </c>
      <c r="AC2481">
        <v>-4000000</v>
      </c>
      <c r="AD2481">
        <v>7369000</v>
      </c>
      <c r="AE2481">
        <v>4502000</v>
      </c>
      <c r="AF2481">
        <v>7818000</v>
      </c>
      <c r="AG2481">
        <v>2</v>
      </c>
      <c r="AH2481">
        <v>1</v>
      </c>
      <c r="AI2481" t="s">
        <v>66</v>
      </c>
      <c r="AJ2481">
        <v>19689000</v>
      </c>
    </row>
    <row r="2482" spans="1:36" x14ac:dyDescent="0.25">
      <c r="A2482">
        <v>630964</v>
      </c>
      <c r="B2482" t="s">
        <v>12069</v>
      </c>
      <c r="C2482" t="s">
        <v>119</v>
      </c>
      <c r="D2482" t="s">
        <v>50</v>
      </c>
      <c r="E2482" t="s">
        <v>51</v>
      </c>
      <c r="F2482" t="s">
        <v>122</v>
      </c>
      <c r="G2482" t="s">
        <v>123</v>
      </c>
      <c r="H2482" t="s">
        <v>7427</v>
      </c>
      <c r="I2482" t="s">
        <v>1756</v>
      </c>
      <c r="J2482" t="s">
        <v>12070</v>
      </c>
      <c r="K2482" t="s">
        <v>1758</v>
      </c>
      <c r="L2482" s="8">
        <v>30512</v>
      </c>
      <c r="M2482" t="s">
        <v>58</v>
      </c>
      <c r="N2482" t="s">
        <v>185</v>
      </c>
      <c r="P2482" t="s">
        <v>151</v>
      </c>
      <c r="Q2482" s="8">
        <v>23362</v>
      </c>
      <c r="R2482" t="s">
        <v>61</v>
      </c>
      <c r="S2482" s="8">
        <v>31017</v>
      </c>
      <c r="T2482" s="8">
        <v>43831</v>
      </c>
      <c r="U2482" t="s">
        <v>12071</v>
      </c>
      <c r="V2482" t="s">
        <v>244</v>
      </c>
      <c r="W2482" t="s">
        <v>64</v>
      </c>
      <c r="X2482" t="s">
        <v>65</v>
      </c>
      <c r="Y2482">
        <v>-150000</v>
      </c>
      <c r="Z2482">
        <v>-30000</v>
      </c>
      <c r="AA2482">
        <v>-4695000</v>
      </c>
      <c r="AB2482">
        <v>-40400</v>
      </c>
      <c r="AC2482">
        <v>-666666</v>
      </c>
      <c r="AD2482">
        <v>5135000</v>
      </c>
      <c r="AE2482">
        <v>3150000</v>
      </c>
      <c r="AF2482">
        <v>2895000</v>
      </c>
      <c r="AG2482">
        <v>2</v>
      </c>
      <c r="AH2482">
        <v>1</v>
      </c>
      <c r="AI2482" t="s">
        <v>66</v>
      </c>
      <c r="AJ2482">
        <v>11180000</v>
      </c>
    </row>
    <row r="2483" spans="1:36" x14ac:dyDescent="0.25">
      <c r="A2483">
        <v>630965</v>
      </c>
      <c r="B2483" t="s">
        <v>12072</v>
      </c>
      <c r="C2483" t="s">
        <v>119</v>
      </c>
      <c r="D2483" t="s">
        <v>50</v>
      </c>
      <c r="E2483" t="s">
        <v>51</v>
      </c>
      <c r="F2483" t="s">
        <v>122</v>
      </c>
      <c r="G2483" t="s">
        <v>123</v>
      </c>
      <c r="H2483" t="s">
        <v>10340</v>
      </c>
      <c r="I2483" t="s">
        <v>1840</v>
      </c>
      <c r="J2483" t="s">
        <v>12073</v>
      </c>
      <c r="K2483" t="s">
        <v>4154</v>
      </c>
      <c r="L2483" s="8">
        <v>30512</v>
      </c>
      <c r="M2483" t="s">
        <v>58</v>
      </c>
      <c r="N2483" t="s">
        <v>185</v>
      </c>
      <c r="P2483" t="s">
        <v>151</v>
      </c>
      <c r="Q2483" s="8">
        <v>23065</v>
      </c>
      <c r="R2483" t="s">
        <v>61</v>
      </c>
      <c r="S2483" s="8">
        <v>31017</v>
      </c>
      <c r="T2483" s="8">
        <v>43525</v>
      </c>
      <c r="U2483" t="s">
        <v>12074</v>
      </c>
      <c r="V2483" t="s">
        <v>726</v>
      </c>
      <c r="W2483" t="s">
        <v>64</v>
      </c>
      <c r="X2483" t="s">
        <v>65</v>
      </c>
      <c r="Y2483">
        <v>-100000</v>
      </c>
      <c r="Z2483">
        <v>-30000</v>
      </c>
      <c r="AC2483">
        <v>-1479167</v>
      </c>
      <c r="AD2483">
        <v>5861000</v>
      </c>
      <c r="AE2483">
        <v>3589000</v>
      </c>
      <c r="AF2483">
        <v>2895000</v>
      </c>
      <c r="AG2483">
        <v>2</v>
      </c>
      <c r="AH2483">
        <v>1</v>
      </c>
      <c r="AI2483" t="s">
        <v>66</v>
      </c>
      <c r="AJ2483">
        <v>12345000</v>
      </c>
    </row>
    <row r="2484" spans="1:36" x14ac:dyDescent="0.25">
      <c r="A2484">
        <v>630970</v>
      </c>
      <c r="B2484" t="s">
        <v>12075</v>
      </c>
      <c r="C2484" t="s">
        <v>119</v>
      </c>
      <c r="D2484" t="s">
        <v>50</v>
      </c>
      <c r="E2484" t="s">
        <v>51</v>
      </c>
      <c r="F2484" t="s">
        <v>122</v>
      </c>
      <c r="G2484" t="s">
        <v>123</v>
      </c>
      <c r="H2484" t="s">
        <v>12076</v>
      </c>
      <c r="I2484" t="s">
        <v>3199</v>
      </c>
      <c r="J2484" t="s">
        <v>12077</v>
      </c>
      <c r="K2484" t="s">
        <v>3201</v>
      </c>
      <c r="L2484" s="8">
        <v>30512</v>
      </c>
      <c r="M2484" t="s">
        <v>58</v>
      </c>
      <c r="N2484" t="s">
        <v>77</v>
      </c>
      <c r="P2484" t="s">
        <v>151</v>
      </c>
      <c r="Q2484" s="8">
        <v>23015</v>
      </c>
      <c r="R2484" t="s">
        <v>161</v>
      </c>
      <c r="S2484" s="8">
        <v>31017</v>
      </c>
      <c r="T2484" s="8">
        <v>43497</v>
      </c>
      <c r="U2484" t="s">
        <v>12078</v>
      </c>
      <c r="V2484" t="s">
        <v>244</v>
      </c>
      <c r="W2484" t="s">
        <v>64</v>
      </c>
      <c r="X2484" t="s">
        <v>65</v>
      </c>
      <c r="Y2484">
        <v>-100000</v>
      </c>
      <c r="Z2484">
        <v>-30000</v>
      </c>
      <c r="AD2484">
        <v>6790000</v>
      </c>
      <c r="AE2484">
        <v>4152000</v>
      </c>
      <c r="AF2484">
        <v>4871000</v>
      </c>
      <c r="AG2484">
        <v>2</v>
      </c>
      <c r="AH2484">
        <v>1</v>
      </c>
      <c r="AI2484" t="s">
        <v>66</v>
      </c>
      <c r="AJ2484">
        <v>15813000</v>
      </c>
    </row>
    <row r="2485" spans="1:36" x14ac:dyDescent="0.25">
      <c r="A2485">
        <v>630972</v>
      </c>
      <c r="B2485" t="s">
        <v>12079</v>
      </c>
      <c r="C2485" t="s">
        <v>119</v>
      </c>
      <c r="D2485" t="s">
        <v>120</v>
      </c>
      <c r="E2485" t="s">
        <v>121</v>
      </c>
      <c r="F2485" t="s">
        <v>122</v>
      </c>
      <c r="G2485" t="s">
        <v>123</v>
      </c>
      <c r="H2485" t="s">
        <v>2188</v>
      </c>
      <c r="I2485" t="s">
        <v>1208</v>
      </c>
      <c r="J2485" t="s">
        <v>12080</v>
      </c>
      <c r="K2485" t="s">
        <v>1657</v>
      </c>
      <c r="L2485" s="8">
        <v>30560</v>
      </c>
      <c r="M2485" t="s">
        <v>58</v>
      </c>
      <c r="N2485" t="s">
        <v>185</v>
      </c>
      <c r="P2485" t="s">
        <v>941</v>
      </c>
      <c r="Q2485" s="8">
        <v>23373</v>
      </c>
      <c r="R2485" t="s">
        <v>161</v>
      </c>
      <c r="S2485" s="8">
        <v>31017</v>
      </c>
      <c r="T2485" s="8">
        <v>43831</v>
      </c>
      <c r="U2485" t="s">
        <v>12081</v>
      </c>
      <c r="V2485" t="s">
        <v>130</v>
      </c>
      <c r="W2485" t="s">
        <v>64</v>
      </c>
      <c r="X2485" t="s">
        <v>65</v>
      </c>
      <c r="Y2485">
        <v>-100000</v>
      </c>
      <c r="Z2485">
        <v>-30000</v>
      </c>
      <c r="AA2485">
        <v>-2528000</v>
      </c>
      <c r="AC2485">
        <v>-1511111</v>
      </c>
      <c r="AD2485">
        <v>5234000</v>
      </c>
      <c r="AE2485">
        <v>3210000</v>
      </c>
      <c r="AF2485">
        <v>2895000</v>
      </c>
      <c r="AG2485">
        <v>2</v>
      </c>
      <c r="AH2485">
        <v>1</v>
      </c>
      <c r="AI2485" t="s">
        <v>66</v>
      </c>
      <c r="AJ2485">
        <v>11339000</v>
      </c>
    </row>
    <row r="2486" spans="1:36" x14ac:dyDescent="0.25">
      <c r="A2486">
        <v>630973</v>
      </c>
      <c r="B2486" t="s">
        <v>12082</v>
      </c>
      <c r="C2486" t="s">
        <v>119</v>
      </c>
      <c r="D2486" t="s">
        <v>50</v>
      </c>
      <c r="E2486" t="s">
        <v>51</v>
      </c>
      <c r="F2486" t="s">
        <v>122</v>
      </c>
      <c r="G2486" t="s">
        <v>123</v>
      </c>
      <c r="H2486" t="s">
        <v>12083</v>
      </c>
      <c r="I2486" t="s">
        <v>1382</v>
      </c>
      <c r="J2486" t="s">
        <v>12084</v>
      </c>
      <c r="K2486" t="s">
        <v>3576</v>
      </c>
      <c r="L2486" s="8">
        <v>30560</v>
      </c>
      <c r="M2486" t="s">
        <v>58</v>
      </c>
      <c r="N2486" t="s">
        <v>185</v>
      </c>
      <c r="P2486" t="s">
        <v>151</v>
      </c>
      <c r="Q2486" s="8">
        <v>23178</v>
      </c>
      <c r="R2486" t="s">
        <v>61</v>
      </c>
      <c r="S2486" s="8">
        <v>31017</v>
      </c>
      <c r="T2486" s="8">
        <v>43647</v>
      </c>
      <c r="U2486" t="s">
        <v>12085</v>
      </c>
      <c r="V2486" t="s">
        <v>12086</v>
      </c>
      <c r="W2486" t="s">
        <v>64</v>
      </c>
      <c r="X2486" t="s">
        <v>65</v>
      </c>
      <c r="Y2486">
        <v>-100000</v>
      </c>
      <c r="Z2486">
        <v>-30000</v>
      </c>
      <c r="AD2486">
        <v>6337000</v>
      </c>
      <c r="AE2486">
        <v>3877000</v>
      </c>
      <c r="AF2486">
        <v>2895000</v>
      </c>
      <c r="AG2486">
        <v>2</v>
      </c>
      <c r="AH2486">
        <v>1</v>
      </c>
      <c r="AI2486" t="s">
        <v>66</v>
      </c>
      <c r="AJ2486">
        <v>13109000</v>
      </c>
    </row>
    <row r="2487" spans="1:36" x14ac:dyDescent="0.25">
      <c r="A2487">
        <v>630974</v>
      </c>
      <c r="B2487" t="s">
        <v>12087</v>
      </c>
      <c r="C2487" t="s">
        <v>165</v>
      </c>
      <c r="D2487" t="s">
        <v>203</v>
      </c>
      <c r="E2487" t="s">
        <v>204</v>
      </c>
      <c r="F2487" t="s">
        <v>168</v>
      </c>
      <c r="G2487" t="s">
        <v>169</v>
      </c>
      <c r="H2487" t="s">
        <v>11627</v>
      </c>
      <c r="I2487" t="s">
        <v>3679</v>
      </c>
      <c r="J2487" t="s">
        <v>12088</v>
      </c>
      <c r="K2487" t="s">
        <v>2185</v>
      </c>
      <c r="L2487" s="8">
        <v>30512</v>
      </c>
      <c r="M2487" t="s">
        <v>58</v>
      </c>
      <c r="N2487" t="s">
        <v>77</v>
      </c>
      <c r="P2487" t="s">
        <v>602</v>
      </c>
      <c r="Q2487" s="8">
        <v>23109</v>
      </c>
      <c r="R2487" t="s">
        <v>161</v>
      </c>
      <c r="S2487" s="8">
        <v>31017</v>
      </c>
      <c r="T2487" s="8">
        <v>43586</v>
      </c>
      <c r="U2487" t="s">
        <v>12089</v>
      </c>
      <c r="V2487" t="s">
        <v>201</v>
      </c>
      <c r="W2487" t="s">
        <v>64</v>
      </c>
      <c r="X2487" t="s">
        <v>65</v>
      </c>
      <c r="Y2487">
        <v>-120000</v>
      </c>
      <c r="Z2487">
        <v>-30000</v>
      </c>
      <c r="AB2487">
        <v>-300000</v>
      </c>
      <c r="AD2487">
        <v>6953000</v>
      </c>
      <c r="AE2487">
        <v>4250000</v>
      </c>
      <c r="AF2487">
        <v>4871000</v>
      </c>
      <c r="AG2487">
        <v>2</v>
      </c>
      <c r="AH2487">
        <v>1</v>
      </c>
      <c r="AI2487" t="s">
        <v>66</v>
      </c>
      <c r="AJ2487">
        <v>16074000</v>
      </c>
    </row>
    <row r="2488" spans="1:36" x14ac:dyDescent="0.25">
      <c r="A2488">
        <v>630976</v>
      </c>
      <c r="B2488" t="s">
        <v>12090</v>
      </c>
      <c r="C2488" t="s">
        <v>317</v>
      </c>
      <c r="D2488" t="s">
        <v>50</v>
      </c>
      <c r="E2488" t="s">
        <v>51</v>
      </c>
      <c r="F2488" t="s">
        <v>12091</v>
      </c>
      <c r="G2488" t="s">
        <v>12092</v>
      </c>
      <c r="H2488" t="s">
        <v>12093</v>
      </c>
      <c r="I2488" t="s">
        <v>12094</v>
      </c>
      <c r="J2488" t="s">
        <v>12095</v>
      </c>
      <c r="K2488" t="s">
        <v>12096</v>
      </c>
      <c r="L2488" s="8">
        <v>30512</v>
      </c>
      <c r="M2488" t="s">
        <v>58</v>
      </c>
      <c r="N2488" t="s">
        <v>59</v>
      </c>
      <c r="P2488" t="s">
        <v>151</v>
      </c>
      <c r="Q2488" s="8">
        <v>23282</v>
      </c>
      <c r="R2488" t="s">
        <v>161</v>
      </c>
      <c r="S2488" s="8">
        <v>31017</v>
      </c>
      <c r="T2488" s="8">
        <v>43739</v>
      </c>
      <c r="U2488" t="s">
        <v>12097</v>
      </c>
      <c r="V2488" t="s">
        <v>499</v>
      </c>
      <c r="W2488" t="s">
        <v>64</v>
      </c>
      <c r="X2488" t="s">
        <v>65</v>
      </c>
      <c r="Y2488">
        <v>-50000</v>
      </c>
      <c r="Z2488">
        <v>-30000</v>
      </c>
      <c r="AD2488">
        <v>7814000</v>
      </c>
      <c r="AE2488">
        <v>4903000</v>
      </c>
      <c r="AF2488">
        <v>7818000</v>
      </c>
      <c r="AG2488">
        <v>2</v>
      </c>
      <c r="AH2488">
        <v>1</v>
      </c>
      <c r="AI2488" t="s">
        <v>66</v>
      </c>
      <c r="AJ2488">
        <v>20535000</v>
      </c>
    </row>
    <row r="2489" spans="1:36" x14ac:dyDescent="0.25">
      <c r="A2489">
        <v>630980</v>
      </c>
      <c r="B2489" t="s">
        <v>5466</v>
      </c>
      <c r="C2489" t="s">
        <v>317</v>
      </c>
      <c r="D2489" t="s">
        <v>50</v>
      </c>
      <c r="E2489" t="s">
        <v>51</v>
      </c>
      <c r="F2489" t="s">
        <v>1185</v>
      </c>
      <c r="G2489" t="s">
        <v>1186</v>
      </c>
      <c r="H2489" t="s">
        <v>12098</v>
      </c>
      <c r="I2489" t="s">
        <v>12099</v>
      </c>
      <c r="J2489" t="s">
        <v>12100</v>
      </c>
      <c r="K2489" t="s">
        <v>12101</v>
      </c>
      <c r="L2489" s="8">
        <v>30560</v>
      </c>
      <c r="M2489" t="s">
        <v>58</v>
      </c>
      <c r="N2489" t="s">
        <v>77</v>
      </c>
      <c r="P2489" t="s">
        <v>151</v>
      </c>
      <c r="Q2489" s="8">
        <v>23322</v>
      </c>
      <c r="R2489" t="s">
        <v>61</v>
      </c>
      <c r="S2489" s="8">
        <v>31017</v>
      </c>
      <c r="T2489" s="8">
        <v>43800</v>
      </c>
      <c r="U2489" t="s">
        <v>12102</v>
      </c>
      <c r="V2489" t="s">
        <v>151</v>
      </c>
      <c r="W2489" t="s">
        <v>64</v>
      </c>
      <c r="X2489" t="s">
        <v>65</v>
      </c>
      <c r="Y2489">
        <v>-50000</v>
      </c>
      <c r="Z2489">
        <v>-30000</v>
      </c>
      <c r="AD2489">
        <v>7575000</v>
      </c>
      <c r="AE2489">
        <v>4626000</v>
      </c>
      <c r="AF2489">
        <v>4871000</v>
      </c>
      <c r="AG2489">
        <v>2</v>
      </c>
      <c r="AH2489">
        <v>1</v>
      </c>
      <c r="AI2489" t="s">
        <v>66</v>
      </c>
      <c r="AJ2489">
        <v>17072000</v>
      </c>
    </row>
    <row r="2490" spans="1:36" x14ac:dyDescent="0.25">
      <c r="A2490">
        <v>630985</v>
      </c>
      <c r="B2490" t="s">
        <v>12103</v>
      </c>
      <c r="C2490" t="s">
        <v>317</v>
      </c>
      <c r="D2490" t="s">
        <v>50</v>
      </c>
      <c r="E2490" t="s">
        <v>51</v>
      </c>
      <c r="F2490" t="s">
        <v>318</v>
      </c>
      <c r="G2490" t="s">
        <v>319</v>
      </c>
      <c r="H2490" t="s">
        <v>12104</v>
      </c>
      <c r="I2490" t="s">
        <v>4313</v>
      </c>
      <c r="J2490" t="s">
        <v>12105</v>
      </c>
      <c r="K2490" t="s">
        <v>12106</v>
      </c>
      <c r="L2490" s="8">
        <v>30512</v>
      </c>
      <c r="M2490" t="s">
        <v>58</v>
      </c>
      <c r="N2490" t="s">
        <v>185</v>
      </c>
      <c r="P2490" t="s">
        <v>151</v>
      </c>
      <c r="Q2490" s="8">
        <v>23289</v>
      </c>
      <c r="R2490" t="s">
        <v>161</v>
      </c>
      <c r="S2490" s="8">
        <v>31017</v>
      </c>
      <c r="T2490" s="8">
        <v>43770</v>
      </c>
      <c r="U2490" t="s">
        <v>12107</v>
      </c>
      <c r="V2490" t="s">
        <v>151</v>
      </c>
      <c r="W2490" t="s">
        <v>64</v>
      </c>
      <c r="X2490" t="s">
        <v>65</v>
      </c>
      <c r="Y2490">
        <v>-150000</v>
      </c>
      <c r="Z2490">
        <v>-30000</v>
      </c>
      <c r="AC2490">
        <v>-4434606</v>
      </c>
      <c r="AD2490">
        <v>5380000</v>
      </c>
      <c r="AE2490">
        <v>3299000</v>
      </c>
      <c r="AF2490">
        <v>2895000</v>
      </c>
      <c r="AG2490">
        <v>2</v>
      </c>
      <c r="AH2490">
        <v>1</v>
      </c>
      <c r="AI2490" t="s">
        <v>66</v>
      </c>
      <c r="AJ2490">
        <v>11574000</v>
      </c>
    </row>
    <row r="2491" spans="1:36" x14ac:dyDescent="0.25">
      <c r="A2491">
        <v>630987</v>
      </c>
      <c r="B2491" t="s">
        <v>12108</v>
      </c>
      <c r="C2491" t="s">
        <v>119</v>
      </c>
      <c r="D2491" t="s">
        <v>50</v>
      </c>
      <c r="E2491" t="s">
        <v>51</v>
      </c>
      <c r="F2491" t="s">
        <v>122</v>
      </c>
      <c r="G2491" t="s">
        <v>123</v>
      </c>
      <c r="H2491" t="s">
        <v>12109</v>
      </c>
      <c r="I2491" t="s">
        <v>1375</v>
      </c>
      <c r="J2491" t="s">
        <v>12110</v>
      </c>
      <c r="K2491" t="s">
        <v>5183</v>
      </c>
      <c r="L2491" s="8">
        <v>30512</v>
      </c>
      <c r="M2491" t="s">
        <v>58</v>
      </c>
      <c r="N2491" t="s">
        <v>77</v>
      </c>
      <c r="P2491" t="s">
        <v>151</v>
      </c>
      <c r="Q2491" s="8">
        <v>23259</v>
      </c>
      <c r="R2491" t="s">
        <v>161</v>
      </c>
      <c r="S2491" s="8">
        <v>31017</v>
      </c>
      <c r="T2491" s="8">
        <v>43739</v>
      </c>
      <c r="U2491" t="s">
        <v>12111</v>
      </c>
      <c r="V2491" t="s">
        <v>151</v>
      </c>
      <c r="W2491" t="s">
        <v>64</v>
      </c>
      <c r="X2491" t="s">
        <v>65</v>
      </c>
      <c r="Y2491">
        <v>-25000</v>
      </c>
      <c r="Z2491">
        <v>-30000</v>
      </c>
      <c r="AB2491">
        <v>-750000</v>
      </c>
      <c r="AC2491">
        <v>-3300000</v>
      </c>
      <c r="AD2491">
        <v>7416000</v>
      </c>
      <c r="AE2491">
        <v>4530000</v>
      </c>
      <c r="AF2491">
        <v>4871000</v>
      </c>
      <c r="AG2491">
        <v>2</v>
      </c>
      <c r="AH2491">
        <v>1</v>
      </c>
      <c r="AI2491" t="s">
        <v>66</v>
      </c>
      <c r="AJ2491">
        <v>16817000</v>
      </c>
    </row>
    <row r="2492" spans="1:36" x14ac:dyDescent="0.25">
      <c r="A2492">
        <v>630991</v>
      </c>
      <c r="B2492" t="s">
        <v>12112</v>
      </c>
      <c r="C2492" t="s">
        <v>605</v>
      </c>
      <c r="D2492" t="s">
        <v>50</v>
      </c>
      <c r="E2492" t="s">
        <v>51</v>
      </c>
      <c r="F2492" t="s">
        <v>1176</v>
      </c>
      <c r="G2492" t="s">
        <v>1177</v>
      </c>
      <c r="H2492" t="s">
        <v>12113</v>
      </c>
      <c r="I2492" t="s">
        <v>12114</v>
      </c>
      <c r="J2492" t="s">
        <v>12115</v>
      </c>
      <c r="K2492" t="s">
        <v>12116</v>
      </c>
      <c r="L2492" s="8">
        <v>30512</v>
      </c>
      <c r="M2492" t="s">
        <v>58</v>
      </c>
      <c r="N2492" t="s">
        <v>77</v>
      </c>
      <c r="P2492" t="s">
        <v>2670</v>
      </c>
      <c r="Q2492" s="8">
        <v>23145</v>
      </c>
      <c r="R2492" t="s">
        <v>61</v>
      </c>
      <c r="S2492" s="8">
        <v>31017</v>
      </c>
      <c r="T2492" s="8">
        <v>43617</v>
      </c>
      <c r="U2492" t="s">
        <v>12117</v>
      </c>
      <c r="V2492" t="s">
        <v>130</v>
      </c>
      <c r="W2492" t="s">
        <v>64</v>
      </c>
      <c r="X2492" t="s">
        <v>65</v>
      </c>
      <c r="Y2492">
        <v>-25000</v>
      </c>
      <c r="Z2492">
        <v>-30000</v>
      </c>
      <c r="AC2492">
        <v>-5104167</v>
      </c>
      <c r="AD2492">
        <v>6963000</v>
      </c>
      <c r="AE2492">
        <v>4256000</v>
      </c>
      <c r="AF2492">
        <v>4871000</v>
      </c>
      <c r="AG2492">
        <v>2</v>
      </c>
      <c r="AH2492">
        <v>1</v>
      </c>
      <c r="AI2492" t="s">
        <v>66</v>
      </c>
      <c r="AJ2492">
        <v>16090000</v>
      </c>
    </row>
    <row r="2493" spans="1:36" x14ac:dyDescent="0.25">
      <c r="A2493">
        <v>630994</v>
      </c>
      <c r="B2493" t="s">
        <v>12118</v>
      </c>
      <c r="C2493" t="s">
        <v>119</v>
      </c>
      <c r="D2493" t="s">
        <v>50</v>
      </c>
      <c r="E2493" t="s">
        <v>51</v>
      </c>
      <c r="F2493" t="s">
        <v>122</v>
      </c>
      <c r="G2493" t="s">
        <v>123</v>
      </c>
      <c r="H2493" t="s">
        <v>12119</v>
      </c>
      <c r="I2493" t="s">
        <v>2089</v>
      </c>
      <c r="J2493" t="s">
        <v>12120</v>
      </c>
      <c r="K2493" t="s">
        <v>2091</v>
      </c>
      <c r="L2493" s="8">
        <v>30512</v>
      </c>
      <c r="M2493" t="s">
        <v>58</v>
      </c>
      <c r="N2493" t="s">
        <v>185</v>
      </c>
      <c r="P2493" t="s">
        <v>615</v>
      </c>
      <c r="Q2493" s="8">
        <v>23278</v>
      </c>
      <c r="R2493" t="s">
        <v>61</v>
      </c>
      <c r="S2493" s="8">
        <v>31017</v>
      </c>
      <c r="T2493" s="8">
        <v>43739</v>
      </c>
      <c r="U2493" t="s">
        <v>12121</v>
      </c>
      <c r="V2493" t="s">
        <v>244</v>
      </c>
      <c r="W2493" t="s">
        <v>64</v>
      </c>
      <c r="X2493" t="s">
        <v>65</v>
      </c>
      <c r="Y2493">
        <v>-100000</v>
      </c>
      <c r="Z2493">
        <v>-30000</v>
      </c>
      <c r="AC2493">
        <v>-880000</v>
      </c>
      <c r="AD2493">
        <v>6015000</v>
      </c>
      <c r="AE2493">
        <v>3683000</v>
      </c>
      <c r="AF2493">
        <v>2895000</v>
      </c>
      <c r="AG2493">
        <v>2</v>
      </c>
      <c r="AH2493">
        <v>1</v>
      </c>
      <c r="AI2493" t="s">
        <v>66</v>
      </c>
      <c r="AJ2493">
        <v>12593000</v>
      </c>
    </row>
    <row r="2494" spans="1:36" x14ac:dyDescent="0.25">
      <c r="A2494">
        <v>630995</v>
      </c>
      <c r="B2494" t="s">
        <v>12122</v>
      </c>
      <c r="C2494" t="s">
        <v>119</v>
      </c>
      <c r="D2494" t="s">
        <v>50</v>
      </c>
      <c r="E2494" t="s">
        <v>51</v>
      </c>
      <c r="F2494" t="s">
        <v>122</v>
      </c>
      <c r="G2494" t="s">
        <v>123</v>
      </c>
      <c r="H2494" t="s">
        <v>12123</v>
      </c>
      <c r="I2494" t="s">
        <v>2173</v>
      </c>
      <c r="J2494" t="s">
        <v>12124</v>
      </c>
      <c r="K2494" t="s">
        <v>9877</v>
      </c>
      <c r="L2494" s="8">
        <v>30512</v>
      </c>
      <c r="M2494" t="s">
        <v>58</v>
      </c>
      <c r="N2494" t="s">
        <v>185</v>
      </c>
      <c r="P2494" t="s">
        <v>151</v>
      </c>
      <c r="Q2494" s="8">
        <v>23174</v>
      </c>
      <c r="R2494" t="s">
        <v>61</v>
      </c>
      <c r="S2494" s="8">
        <v>31017</v>
      </c>
      <c r="T2494" s="8">
        <v>43647</v>
      </c>
      <c r="U2494" t="s">
        <v>12125</v>
      </c>
      <c r="V2494" t="s">
        <v>151</v>
      </c>
      <c r="W2494" t="s">
        <v>64</v>
      </c>
      <c r="X2494" t="s">
        <v>65</v>
      </c>
      <c r="Y2494">
        <v>-100000</v>
      </c>
      <c r="Z2494">
        <v>-30000</v>
      </c>
      <c r="AA2494">
        <v>-1806000</v>
      </c>
      <c r="AC2494">
        <v>-917000</v>
      </c>
      <c r="AD2494">
        <v>6076000</v>
      </c>
      <c r="AE2494">
        <v>3719000</v>
      </c>
      <c r="AF2494">
        <v>2895000</v>
      </c>
      <c r="AG2494">
        <v>2</v>
      </c>
      <c r="AH2494">
        <v>1</v>
      </c>
      <c r="AI2494" t="s">
        <v>66</v>
      </c>
      <c r="AJ2494">
        <v>12690000</v>
      </c>
    </row>
    <row r="2495" spans="1:36" x14ac:dyDescent="0.25">
      <c r="A2495">
        <v>630996</v>
      </c>
      <c r="B2495" t="s">
        <v>12126</v>
      </c>
      <c r="C2495" t="s">
        <v>752</v>
      </c>
      <c r="D2495" t="s">
        <v>5530</v>
      </c>
      <c r="E2495" t="s">
        <v>5531</v>
      </c>
      <c r="F2495" t="s">
        <v>755</v>
      </c>
      <c r="G2495" t="s">
        <v>756</v>
      </c>
      <c r="H2495" t="s">
        <v>12127</v>
      </c>
      <c r="I2495" t="s">
        <v>1290</v>
      </c>
      <c r="J2495" t="s">
        <v>12128</v>
      </c>
      <c r="K2495" t="s">
        <v>1292</v>
      </c>
      <c r="L2495" s="8">
        <v>30651</v>
      </c>
      <c r="M2495" t="s">
        <v>58</v>
      </c>
      <c r="N2495" t="s">
        <v>59</v>
      </c>
      <c r="P2495" t="s">
        <v>163</v>
      </c>
      <c r="Q2495" s="8">
        <v>23178</v>
      </c>
      <c r="R2495" t="s">
        <v>61</v>
      </c>
      <c r="S2495" s="8">
        <v>30651</v>
      </c>
      <c r="T2495" s="8">
        <v>43647</v>
      </c>
      <c r="U2495" t="s">
        <v>12129</v>
      </c>
      <c r="V2495" t="s">
        <v>869</v>
      </c>
      <c r="W2495" t="s">
        <v>64</v>
      </c>
      <c r="X2495" t="s">
        <v>259</v>
      </c>
      <c r="Y2495">
        <v>-100000</v>
      </c>
      <c r="Z2495">
        <v>-30000</v>
      </c>
      <c r="AA2495">
        <v>-9000000</v>
      </c>
      <c r="AD2495">
        <v>7822000</v>
      </c>
      <c r="AE2495">
        <v>4776000</v>
      </c>
      <c r="AF2495">
        <v>7818000</v>
      </c>
      <c r="AG2495">
        <v>2</v>
      </c>
      <c r="AH2495">
        <v>1</v>
      </c>
      <c r="AI2495" t="s">
        <v>66</v>
      </c>
      <c r="AJ2495">
        <v>20416000</v>
      </c>
    </row>
    <row r="2496" spans="1:36" x14ac:dyDescent="0.25">
      <c r="A2496">
        <v>630997</v>
      </c>
      <c r="B2496" t="s">
        <v>12130</v>
      </c>
      <c r="C2496" t="s">
        <v>165</v>
      </c>
      <c r="D2496" t="s">
        <v>166</v>
      </c>
      <c r="E2496" t="s">
        <v>167</v>
      </c>
      <c r="F2496" t="s">
        <v>168</v>
      </c>
      <c r="G2496" t="s">
        <v>169</v>
      </c>
      <c r="H2496" t="s">
        <v>12131</v>
      </c>
      <c r="I2496" t="s">
        <v>12132</v>
      </c>
      <c r="J2496" t="s">
        <v>12133</v>
      </c>
      <c r="K2496" t="s">
        <v>12134</v>
      </c>
      <c r="L2496" s="8">
        <v>30634</v>
      </c>
      <c r="M2496" t="s">
        <v>58</v>
      </c>
      <c r="N2496" t="s">
        <v>185</v>
      </c>
      <c r="P2496" t="s">
        <v>997</v>
      </c>
      <c r="Q2496" s="8">
        <v>23231</v>
      </c>
      <c r="R2496" t="s">
        <v>61</v>
      </c>
      <c r="S2496" s="8">
        <v>31017</v>
      </c>
      <c r="T2496" s="8">
        <v>43709</v>
      </c>
      <c r="U2496" t="s">
        <v>12135</v>
      </c>
      <c r="V2496" t="s">
        <v>186</v>
      </c>
      <c r="W2496" t="s">
        <v>64</v>
      </c>
      <c r="X2496" t="s">
        <v>65</v>
      </c>
      <c r="Y2496">
        <v>-250000</v>
      </c>
      <c r="Z2496">
        <v>-30000</v>
      </c>
      <c r="AB2496">
        <v>-2052367</v>
      </c>
      <c r="AC2496">
        <v>-2644444</v>
      </c>
      <c r="AD2496">
        <v>5376000</v>
      </c>
      <c r="AE2496">
        <v>3296000</v>
      </c>
      <c r="AF2496">
        <v>2895000</v>
      </c>
      <c r="AG2496">
        <v>2</v>
      </c>
      <c r="AH2496">
        <v>1</v>
      </c>
      <c r="AI2496" t="s">
        <v>66</v>
      </c>
      <c r="AJ2496">
        <v>11567000</v>
      </c>
    </row>
    <row r="2497" spans="1:36" x14ac:dyDescent="0.25">
      <c r="A2497">
        <v>630999</v>
      </c>
      <c r="B2497" t="s">
        <v>12136</v>
      </c>
      <c r="C2497" t="s">
        <v>165</v>
      </c>
      <c r="D2497" t="s">
        <v>1483</v>
      </c>
      <c r="E2497" t="s">
        <v>1484</v>
      </c>
      <c r="F2497" t="s">
        <v>168</v>
      </c>
      <c r="G2497" t="s">
        <v>169</v>
      </c>
      <c r="H2497" t="s">
        <v>7498</v>
      </c>
      <c r="I2497" t="s">
        <v>74</v>
      </c>
      <c r="J2497" t="s">
        <v>12137</v>
      </c>
      <c r="K2497" t="s">
        <v>5786</v>
      </c>
      <c r="L2497" s="8">
        <v>30634</v>
      </c>
      <c r="M2497" t="s">
        <v>58</v>
      </c>
      <c r="N2497" t="s">
        <v>185</v>
      </c>
      <c r="P2497" t="s">
        <v>199</v>
      </c>
      <c r="Q2497" s="8">
        <v>23159</v>
      </c>
      <c r="R2497" t="s">
        <v>61</v>
      </c>
      <c r="S2497" s="8">
        <v>31017</v>
      </c>
      <c r="T2497" s="8">
        <v>43617</v>
      </c>
      <c r="U2497" t="s">
        <v>12138</v>
      </c>
      <c r="V2497" t="s">
        <v>1488</v>
      </c>
      <c r="W2497" t="s">
        <v>64</v>
      </c>
      <c r="X2497" t="s">
        <v>65</v>
      </c>
      <c r="Y2497">
        <v>-400000</v>
      </c>
      <c r="Z2497">
        <v>-30000</v>
      </c>
      <c r="AD2497">
        <v>5999000</v>
      </c>
      <c r="AE2497">
        <v>3672000</v>
      </c>
      <c r="AF2497">
        <v>2895000</v>
      </c>
      <c r="AG2497">
        <v>2</v>
      </c>
      <c r="AH2497">
        <v>1</v>
      </c>
      <c r="AI2497" t="s">
        <v>66</v>
      </c>
      <c r="AJ2497">
        <v>12566000</v>
      </c>
    </row>
    <row r="2498" spans="1:36" x14ac:dyDescent="0.25">
      <c r="A2498">
        <v>631000</v>
      </c>
      <c r="B2498" t="s">
        <v>12139</v>
      </c>
      <c r="C2498" t="s">
        <v>165</v>
      </c>
      <c r="D2498" t="s">
        <v>1462</v>
      </c>
      <c r="E2498" t="s">
        <v>1463</v>
      </c>
      <c r="F2498" t="s">
        <v>168</v>
      </c>
      <c r="G2498" t="s">
        <v>169</v>
      </c>
      <c r="H2498" t="s">
        <v>9764</v>
      </c>
      <c r="I2498" t="s">
        <v>985</v>
      </c>
      <c r="J2498" t="s">
        <v>12140</v>
      </c>
      <c r="K2498" t="s">
        <v>1418</v>
      </c>
      <c r="L2498" s="8">
        <v>30651</v>
      </c>
      <c r="M2498" t="s">
        <v>58</v>
      </c>
      <c r="N2498" t="s">
        <v>77</v>
      </c>
      <c r="P2498" t="s">
        <v>1488</v>
      </c>
      <c r="Q2498" s="8">
        <v>23358</v>
      </c>
      <c r="R2498" t="s">
        <v>61</v>
      </c>
      <c r="S2498" s="8">
        <v>31017</v>
      </c>
      <c r="T2498" s="8">
        <v>43831</v>
      </c>
      <c r="U2498" t="s">
        <v>12141</v>
      </c>
      <c r="V2498" t="s">
        <v>660</v>
      </c>
      <c r="W2498" t="s">
        <v>64</v>
      </c>
      <c r="X2498" t="s">
        <v>65</v>
      </c>
      <c r="Y2498">
        <v>-500000</v>
      </c>
      <c r="Z2498">
        <v>-30000</v>
      </c>
      <c r="AB2498">
        <v>-160500</v>
      </c>
      <c r="AD2498">
        <v>6465000</v>
      </c>
      <c r="AE2498">
        <v>3955000</v>
      </c>
      <c r="AF2498">
        <v>4871000</v>
      </c>
      <c r="AG2498">
        <v>2</v>
      </c>
      <c r="AH2498">
        <v>1</v>
      </c>
      <c r="AI2498" t="s">
        <v>66</v>
      </c>
      <c r="AJ2498">
        <v>15291000</v>
      </c>
    </row>
    <row r="2499" spans="1:36" x14ac:dyDescent="0.25">
      <c r="A2499">
        <v>631001</v>
      </c>
      <c r="B2499" t="s">
        <v>12142</v>
      </c>
      <c r="C2499" t="s">
        <v>165</v>
      </c>
      <c r="D2499" t="s">
        <v>203</v>
      </c>
      <c r="E2499" t="s">
        <v>204</v>
      </c>
      <c r="F2499" t="s">
        <v>168</v>
      </c>
      <c r="G2499" t="s">
        <v>169</v>
      </c>
      <c r="H2499" t="s">
        <v>3017</v>
      </c>
      <c r="I2499" t="s">
        <v>866</v>
      </c>
      <c r="J2499" t="s">
        <v>12143</v>
      </c>
      <c r="K2499" t="s">
        <v>8759</v>
      </c>
      <c r="L2499" s="8">
        <v>30651</v>
      </c>
      <c r="M2499" t="s">
        <v>58</v>
      </c>
      <c r="N2499" t="s">
        <v>77</v>
      </c>
      <c r="P2499" t="s">
        <v>199</v>
      </c>
      <c r="Q2499" s="8">
        <v>23353</v>
      </c>
      <c r="R2499" t="s">
        <v>61</v>
      </c>
      <c r="S2499" s="8">
        <v>31017</v>
      </c>
      <c r="T2499" s="8">
        <v>43831</v>
      </c>
      <c r="U2499" t="s">
        <v>12144</v>
      </c>
      <c r="V2499" t="s">
        <v>201</v>
      </c>
      <c r="W2499" t="s">
        <v>64</v>
      </c>
      <c r="X2499" t="s">
        <v>65</v>
      </c>
      <c r="Y2499">
        <v>-100000</v>
      </c>
      <c r="Z2499">
        <v>-30000</v>
      </c>
      <c r="AD2499">
        <v>6557000</v>
      </c>
      <c r="AE2499">
        <v>4122000</v>
      </c>
      <c r="AF2499">
        <v>4871000</v>
      </c>
      <c r="AG2499">
        <v>2</v>
      </c>
      <c r="AH2499">
        <v>1</v>
      </c>
      <c r="AI2499" t="s">
        <v>66</v>
      </c>
      <c r="AJ2499">
        <v>15550000</v>
      </c>
    </row>
    <row r="2500" spans="1:36" x14ac:dyDescent="0.25">
      <c r="A2500">
        <v>631003</v>
      </c>
      <c r="B2500" t="s">
        <v>12145</v>
      </c>
      <c r="C2500" t="s">
        <v>165</v>
      </c>
      <c r="D2500" t="s">
        <v>991</v>
      </c>
      <c r="E2500" t="s">
        <v>992</v>
      </c>
      <c r="F2500" t="s">
        <v>168</v>
      </c>
      <c r="G2500" t="s">
        <v>169</v>
      </c>
      <c r="H2500" t="s">
        <v>12146</v>
      </c>
      <c r="I2500" t="s">
        <v>1232</v>
      </c>
      <c r="J2500" t="s">
        <v>12147</v>
      </c>
      <c r="K2500" t="s">
        <v>1234</v>
      </c>
      <c r="L2500" s="8">
        <v>30634</v>
      </c>
      <c r="M2500" t="s">
        <v>58</v>
      </c>
      <c r="N2500" t="s">
        <v>77</v>
      </c>
      <c r="P2500" t="s">
        <v>2962</v>
      </c>
      <c r="Q2500" s="8">
        <v>23165</v>
      </c>
      <c r="R2500" t="s">
        <v>61</v>
      </c>
      <c r="S2500" s="8">
        <v>31017</v>
      </c>
      <c r="T2500" s="8">
        <v>43647</v>
      </c>
      <c r="U2500" t="s">
        <v>12148</v>
      </c>
      <c r="V2500" t="s">
        <v>997</v>
      </c>
      <c r="W2500" t="s">
        <v>64</v>
      </c>
      <c r="X2500" t="s">
        <v>65</v>
      </c>
      <c r="Y2500">
        <v>-300000</v>
      </c>
      <c r="Z2500">
        <v>-30000</v>
      </c>
      <c r="AB2500">
        <v>-1340920</v>
      </c>
      <c r="AC2500">
        <v>-516700</v>
      </c>
      <c r="AD2500">
        <v>6569000</v>
      </c>
      <c r="AE2500">
        <v>4130000</v>
      </c>
      <c r="AF2500">
        <v>4871000</v>
      </c>
      <c r="AG2500">
        <v>2</v>
      </c>
      <c r="AH2500">
        <v>1</v>
      </c>
      <c r="AI2500" t="s">
        <v>66</v>
      </c>
      <c r="AJ2500">
        <v>15570000</v>
      </c>
    </row>
    <row r="2501" spans="1:36" x14ac:dyDescent="0.25">
      <c r="A2501">
        <v>631004</v>
      </c>
      <c r="B2501" t="s">
        <v>12149</v>
      </c>
      <c r="C2501" t="s">
        <v>165</v>
      </c>
      <c r="D2501" t="s">
        <v>923</v>
      </c>
      <c r="E2501" t="s">
        <v>338</v>
      </c>
      <c r="F2501" t="s">
        <v>168</v>
      </c>
      <c r="G2501" t="s">
        <v>169</v>
      </c>
      <c r="H2501" t="s">
        <v>12150</v>
      </c>
      <c r="I2501" t="s">
        <v>1840</v>
      </c>
      <c r="J2501" t="s">
        <v>12151</v>
      </c>
      <c r="K2501" t="s">
        <v>2517</v>
      </c>
      <c r="L2501" s="8">
        <v>30651</v>
      </c>
      <c r="M2501" t="s">
        <v>58</v>
      </c>
      <c r="N2501" t="s">
        <v>77</v>
      </c>
      <c r="P2501" t="s">
        <v>1488</v>
      </c>
      <c r="Q2501" s="8">
        <v>23055</v>
      </c>
      <c r="R2501" t="s">
        <v>61</v>
      </c>
      <c r="S2501" s="8">
        <v>31017</v>
      </c>
      <c r="T2501" s="8">
        <v>43525</v>
      </c>
      <c r="U2501" t="s">
        <v>12152</v>
      </c>
      <c r="V2501" t="s">
        <v>201</v>
      </c>
      <c r="W2501" t="s">
        <v>64</v>
      </c>
      <c r="X2501" t="s">
        <v>65</v>
      </c>
      <c r="Y2501">
        <v>-1100000</v>
      </c>
      <c r="Z2501">
        <v>-30000</v>
      </c>
      <c r="AB2501">
        <v>-155000</v>
      </c>
      <c r="AC2501">
        <v>-1333333</v>
      </c>
      <c r="AD2501">
        <v>5711000</v>
      </c>
      <c r="AE2501">
        <v>3499000</v>
      </c>
      <c r="AF2501">
        <v>4871000</v>
      </c>
      <c r="AG2501">
        <v>2</v>
      </c>
      <c r="AH2501">
        <v>1</v>
      </c>
      <c r="AI2501" t="s">
        <v>66</v>
      </c>
      <c r="AJ2501">
        <v>14081000</v>
      </c>
    </row>
    <row r="2502" spans="1:36" x14ac:dyDescent="0.25">
      <c r="A2502">
        <v>631005</v>
      </c>
      <c r="B2502" t="s">
        <v>12153</v>
      </c>
      <c r="C2502" t="s">
        <v>165</v>
      </c>
      <c r="D2502" t="s">
        <v>1483</v>
      </c>
      <c r="E2502" t="s">
        <v>1484</v>
      </c>
      <c r="F2502" t="s">
        <v>168</v>
      </c>
      <c r="G2502" t="s">
        <v>169</v>
      </c>
      <c r="H2502" t="s">
        <v>12154</v>
      </c>
      <c r="I2502" t="s">
        <v>12155</v>
      </c>
      <c r="J2502" t="s">
        <v>12156</v>
      </c>
      <c r="K2502" t="s">
        <v>12157</v>
      </c>
      <c r="L2502" s="8">
        <v>30634</v>
      </c>
      <c r="M2502" t="s">
        <v>58</v>
      </c>
      <c r="N2502" t="s">
        <v>185</v>
      </c>
      <c r="P2502" t="s">
        <v>660</v>
      </c>
      <c r="Q2502" s="8">
        <v>23331</v>
      </c>
      <c r="R2502" t="s">
        <v>61</v>
      </c>
      <c r="S2502" s="8">
        <v>31017</v>
      </c>
      <c r="T2502" s="8">
        <v>43800</v>
      </c>
      <c r="U2502" t="s">
        <v>12158</v>
      </c>
      <c r="V2502" t="s">
        <v>1488</v>
      </c>
      <c r="W2502" t="s">
        <v>64</v>
      </c>
      <c r="X2502" t="s">
        <v>65</v>
      </c>
      <c r="Y2502">
        <v>-400000</v>
      </c>
      <c r="Z2502">
        <v>-30000</v>
      </c>
      <c r="AA2502">
        <v>-2334000</v>
      </c>
      <c r="AB2502">
        <v>-428500</v>
      </c>
      <c r="AD2502">
        <v>5654000</v>
      </c>
      <c r="AE2502">
        <v>3464000</v>
      </c>
      <c r="AF2502">
        <v>2895000</v>
      </c>
      <c r="AG2502">
        <v>2</v>
      </c>
      <c r="AH2502">
        <v>1</v>
      </c>
      <c r="AI2502" t="s">
        <v>66</v>
      </c>
      <c r="AJ2502">
        <v>12013000</v>
      </c>
    </row>
    <row r="2503" spans="1:36" x14ac:dyDescent="0.25">
      <c r="A2503">
        <v>631008</v>
      </c>
      <c r="B2503" t="s">
        <v>12159</v>
      </c>
      <c r="C2503" t="s">
        <v>165</v>
      </c>
      <c r="D2503" t="s">
        <v>1310</v>
      </c>
      <c r="E2503" t="s">
        <v>1311</v>
      </c>
      <c r="F2503" t="s">
        <v>168</v>
      </c>
      <c r="G2503" t="s">
        <v>169</v>
      </c>
      <c r="H2503" t="s">
        <v>12160</v>
      </c>
      <c r="I2503" t="s">
        <v>949</v>
      </c>
      <c r="J2503" t="s">
        <v>12161</v>
      </c>
      <c r="K2503" t="s">
        <v>951</v>
      </c>
      <c r="L2503" s="8">
        <v>30634</v>
      </c>
      <c r="M2503" t="s">
        <v>58</v>
      </c>
      <c r="N2503" t="s">
        <v>77</v>
      </c>
      <c r="P2503" t="s">
        <v>550</v>
      </c>
      <c r="Q2503" s="8">
        <v>23356</v>
      </c>
      <c r="R2503" t="s">
        <v>61</v>
      </c>
      <c r="S2503" s="8">
        <v>31017</v>
      </c>
      <c r="T2503" s="8">
        <v>43831</v>
      </c>
      <c r="U2503" t="s">
        <v>12162</v>
      </c>
      <c r="V2503" t="s">
        <v>1511</v>
      </c>
      <c r="W2503" t="s">
        <v>64</v>
      </c>
      <c r="X2503" t="s">
        <v>65</v>
      </c>
      <c r="Y2503">
        <v>-150000</v>
      </c>
      <c r="Z2503">
        <v>-30000</v>
      </c>
      <c r="AB2503">
        <v>-205000</v>
      </c>
      <c r="AC2503">
        <v>-1200000</v>
      </c>
      <c r="AD2503">
        <v>6815000</v>
      </c>
      <c r="AE2503">
        <v>4167000</v>
      </c>
      <c r="AF2503">
        <v>4871000</v>
      </c>
      <c r="AG2503">
        <v>2</v>
      </c>
      <c r="AH2503">
        <v>1</v>
      </c>
      <c r="AI2503" t="s">
        <v>66</v>
      </c>
      <c r="AJ2503">
        <v>15853000</v>
      </c>
    </row>
    <row r="2504" spans="1:36" x14ac:dyDescent="0.25">
      <c r="A2504">
        <v>631009</v>
      </c>
      <c r="B2504" t="s">
        <v>12163</v>
      </c>
      <c r="C2504" t="s">
        <v>165</v>
      </c>
      <c r="D2504" t="s">
        <v>923</v>
      </c>
      <c r="E2504" t="s">
        <v>338</v>
      </c>
      <c r="F2504" t="s">
        <v>168</v>
      </c>
      <c r="G2504" t="s">
        <v>169</v>
      </c>
      <c r="H2504" t="s">
        <v>10690</v>
      </c>
      <c r="I2504" t="s">
        <v>1089</v>
      </c>
      <c r="J2504" t="s">
        <v>12164</v>
      </c>
      <c r="K2504" t="s">
        <v>1961</v>
      </c>
      <c r="L2504" s="8">
        <v>30651</v>
      </c>
      <c r="M2504" t="s">
        <v>58</v>
      </c>
      <c r="N2504" t="s">
        <v>185</v>
      </c>
      <c r="P2504" t="s">
        <v>199</v>
      </c>
      <c r="Q2504" s="8">
        <v>23212</v>
      </c>
      <c r="R2504" t="s">
        <v>61</v>
      </c>
      <c r="S2504" s="8">
        <v>31017</v>
      </c>
      <c r="T2504" s="8">
        <v>43678</v>
      </c>
      <c r="U2504" t="s">
        <v>12165</v>
      </c>
      <c r="V2504" t="s">
        <v>201</v>
      </c>
      <c r="W2504" t="s">
        <v>64</v>
      </c>
      <c r="X2504" t="s">
        <v>65</v>
      </c>
      <c r="Y2504">
        <v>-400000</v>
      </c>
      <c r="Z2504">
        <v>-30000</v>
      </c>
      <c r="AA2504">
        <v>-6600000</v>
      </c>
      <c r="AB2504">
        <v>-100000</v>
      </c>
      <c r="AD2504">
        <v>5976000</v>
      </c>
      <c r="AE2504">
        <v>3660000</v>
      </c>
      <c r="AF2504">
        <v>2895000</v>
      </c>
      <c r="AG2504">
        <v>2</v>
      </c>
      <c r="AH2504">
        <v>1</v>
      </c>
      <c r="AI2504" t="s">
        <v>66</v>
      </c>
      <c r="AJ2504">
        <v>12531000</v>
      </c>
    </row>
    <row r="2505" spans="1:36" x14ac:dyDescent="0.25">
      <c r="A2505">
        <v>631011</v>
      </c>
      <c r="B2505" t="s">
        <v>12166</v>
      </c>
      <c r="C2505" t="s">
        <v>165</v>
      </c>
      <c r="D2505" t="s">
        <v>10745</v>
      </c>
      <c r="E2505" t="s">
        <v>10746</v>
      </c>
      <c r="F2505" t="s">
        <v>168</v>
      </c>
      <c r="G2505" t="s">
        <v>169</v>
      </c>
      <c r="H2505" t="s">
        <v>12167</v>
      </c>
      <c r="I2505" t="s">
        <v>985</v>
      </c>
      <c r="J2505" t="s">
        <v>12168</v>
      </c>
      <c r="K2505" t="s">
        <v>1418</v>
      </c>
      <c r="L2505" s="8">
        <v>30634</v>
      </c>
      <c r="M2505" t="s">
        <v>58</v>
      </c>
      <c r="N2505" t="s">
        <v>77</v>
      </c>
      <c r="P2505" t="s">
        <v>550</v>
      </c>
      <c r="Q2505" s="8">
        <v>23337</v>
      </c>
      <c r="R2505" t="s">
        <v>61</v>
      </c>
      <c r="S2505" s="8">
        <v>31017</v>
      </c>
      <c r="T2505" s="8">
        <v>43800</v>
      </c>
      <c r="U2505" t="s">
        <v>12169</v>
      </c>
      <c r="V2505" t="s">
        <v>550</v>
      </c>
      <c r="W2505" t="s">
        <v>64</v>
      </c>
      <c r="X2505" t="s">
        <v>65</v>
      </c>
      <c r="Y2505">
        <v>-100000</v>
      </c>
      <c r="Z2505">
        <v>-30000</v>
      </c>
      <c r="AB2505">
        <v>-352500</v>
      </c>
      <c r="AD2505">
        <v>6649000</v>
      </c>
      <c r="AE2505">
        <v>4067000</v>
      </c>
      <c r="AF2505">
        <v>4871000</v>
      </c>
      <c r="AG2505">
        <v>2</v>
      </c>
      <c r="AH2505">
        <v>1</v>
      </c>
      <c r="AI2505" t="s">
        <v>66</v>
      </c>
      <c r="AJ2505">
        <v>15587000</v>
      </c>
    </row>
    <row r="2506" spans="1:36" x14ac:dyDescent="0.25">
      <c r="A2506">
        <v>631013</v>
      </c>
      <c r="B2506" t="s">
        <v>12170</v>
      </c>
      <c r="C2506" t="s">
        <v>68</v>
      </c>
      <c r="D2506" t="s">
        <v>468</v>
      </c>
      <c r="E2506" t="s">
        <v>469</v>
      </c>
      <c r="F2506" t="s">
        <v>71</v>
      </c>
      <c r="G2506" t="s">
        <v>72</v>
      </c>
      <c r="H2506" t="s">
        <v>12171</v>
      </c>
      <c r="I2506" t="s">
        <v>1603</v>
      </c>
      <c r="J2506" t="s">
        <v>12172</v>
      </c>
      <c r="K2506" t="s">
        <v>1605</v>
      </c>
      <c r="L2506" s="8">
        <v>31079</v>
      </c>
      <c r="M2506" t="s">
        <v>58</v>
      </c>
      <c r="N2506" t="s">
        <v>77</v>
      </c>
      <c r="P2506" t="s">
        <v>634</v>
      </c>
      <c r="Q2506" s="8">
        <v>23208</v>
      </c>
      <c r="R2506" t="s">
        <v>61</v>
      </c>
      <c r="S2506" s="8">
        <v>31079</v>
      </c>
      <c r="T2506" s="8">
        <v>43678</v>
      </c>
      <c r="U2506" t="s">
        <v>12173</v>
      </c>
      <c r="V2506" t="s">
        <v>12174</v>
      </c>
      <c r="W2506" t="s">
        <v>64</v>
      </c>
      <c r="X2506" t="s">
        <v>65</v>
      </c>
      <c r="Z2506">
        <v>-30000</v>
      </c>
      <c r="AD2506">
        <v>6591000</v>
      </c>
      <c r="AE2506">
        <v>4031000</v>
      </c>
      <c r="AF2506">
        <v>4871000</v>
      </c>
      <c r="AG2506">
        <v>2</v>
      </c>
      <c r="AH2506">
        <v>1</v>
      </c>
      <c r="AI2506" t="s">
        <v>66</v>
      </c>
      <c r="AJ2506">
        <v>15493000</v>
      </c>
    </row>
    <row r="2507" spans="1:36" x14ac:dyDescent="0.25">
      <c r="A2507">
        <v>631016</v>
      </c>
      <c r="B2507" t="s">
        <v>12175</v>
      </c>
      <c r="C2507" t="s">
        <v>68</v>
      </c>
      <c r="D2507" t="s">
        <v>468</v>
      </c>
      <c r="E2507" t="s">
        <v>469</v>
      </c>
      <c r="F2507" t="s">
        <v>71</v>
      </c>
      <c r="G2507" t="s">
        <v>72</v>
      </c>
      <c r="H2507" t="s">
        <v>12176</v>
      </c>
      <c r="I2507" t="s">
        <v>949</v>
      </c>
      <c r="J2507" t="s">
        <v>12177</v>
      </c>
      <c r="K2507" t="s">
        <v>951</v>
      </c>
      <c r="L2507" s="8">
        <v>31079</v>
      </c>
      <c r="M2507" t="s">
        <v>58</v>
      </c>
      <c r="N2507" t="s">
        <v>77</v>
      </c>
      <c r="P2507" t="s">
        <v>732</v>
      </c>
      <c r="Q2507" s="8">
        <v>23375</v>
      </c>
      <c r="R2507" t="s">
        <v>161</v>
      </c>
      <c r="S2507" s="8">
        <v>31079</v>
      </c>
      <c r="T2507" s="8">
        <v>43831</v>
      </c>
      <c r="U2507" t="s">
        <v>12178</v>
      </c>
      <c r="V2507" t="s">
        <v>615</v>
      </c>
      <c r="W2507" t="s">
        <v>64</v>
      </c>
      <c r="X2507" t="s">
        <v>65</v>
      </c>
      <c r="Y2507">
        <v>-50000</v>
      </c>
      <c r="Z2507">
        <v>-30000</v>
      </c>
      <c r="AD2507">
        <v>6576000</v>
      </c>
      <c r="AE2507">
        <v>4022000</v>
      </c>
      <c r="AF2507">
        <v>4871000</v>
      </c>
      <c r="AG2507">
        <v>2</v>
      </c>
      <c r="AH2507">
        <v>1</v>
      </c>
      <c r="AI2507" t="s">
        <v>66</v>
      </c>
      <c r="AJ2507">
        <v>15469000</v>
      </c>
    </row>
    <row r="2508" spans="1:36" x14ac:dyDescent="0.25">
      <c r="A2508">
        <v>631017</v>
      </c>
      <c r="B2508" t="s">
        <v>12179</v>
      </c>
      <c r="C2508" t="s">
        <v>68</v>
      </c>
      <c r="D2508" t="s">
        <v>706</v>
      </c>
      <c r="E2508" t="s">
        <v>707</v>
      </c>
      <c r="F2508" t="s">
        <v>71</v>
      </c>
      <c r="G2508" t="s">
        <v>72</v>
      </c>
      <c r="H2508" t="s">
        <v>9624</v>
      </c>
      <c r="I2508" t="s">
        <v>1232</v>
      </c>
      <c r="J2508" t="s">
        <v>12180</v>
      </c>
      <c r="K2508" t="s">
        <v>1234</v>
      </c>
      <c r="L2508" s="8">
        <v>31079</v>
      </c>
      <c r="M2508" t="s">
        <v>58</v>
      </c>
      <c r="N2508" t="s">
        <v>77</v>
      </c>
      <c r="P2508" t="s">
        <v>7421</v>
      </c>
      <c r="Q2508" s="8">
        <v>23289</v>
      </c>
      <c r="R2508" t="s">
        <v>161</v>
      </c>
      <c r="S2508" s="8">
        <v>31079</v>
      </c>
      <c r="T2508" s="8">
        <v>43770</v>
      </c>
      <c r="U2508" t="s">
        <v>12181</v>
      </c>
      <c r="V2508" t="s">
        <v>714</v>
      </c>
      <c r="W2508" t="s">
        <v>64</v>
      </c>
      <c r="X2508" t="s">
        <v>65</v>
      </c>
      <c r="Y2508">
        <v>-50000</v>
      </c>
      <c r="Z2508">
        <v>-30000</v>
      </c>
      <c r="AB2508">
        <v>-115000</v>
      </c>
      <c r="AD2508">
        <v>6144000</v>
      </c>
      <c r="AE2508">
        <v>3760000</v>
      </c>
      <c r="AF2508">
        <v>4871000</v>
      </c>
      <c r="AG2508">
        <v>2</v>
      </c>
      <c r="AH2508">
        <v>1</v>
      </c>
      <c r="AI2508" t="s">
        <v>66</v>
      </c>
      <c r="AJ2508">
        <v>14775000</v>
      </c>
    </row>
    <row r="2509" spans="1:36" x14ac:dyDescent="0.25">
      <c r="A2509">
        <v>631018</v>
      </c>
      <c r="B2509" t="s">
        <v>12182</v>
      </c>
      <c r="C2509" t="s">
        <v>119</v>
      </c>
      <c r="D2509" t="s">
        <v>50</v>
      </c>
      <c r="E2509" t="s">
        <v>51</v>
      </c>
      <c r="F2509" t="s">
        <v>122</v>
      </c>
      <c r="G2509" t="s">
        <v>123</v>
      </c>
      <c r="H2509" t="s">
        <v>12183</v>
      </c>
      <c r="I2509" t="s">
        <v>2690</v>
      </c>
      <c r="J2509" t="s">
        <v>12184</v>
      </c>
      <c r="K2509" t="s">
        <v>959</v>
      </c>
      <c r="L2509" s="8">
        <v>31079</v>
      </c>
      <c r="M2509" t="s">
        <v>58</v>
      </c>
      <c r="N2509" t="s">
        <v>185</v>
      </c>
      <c r="P2509" t="s">
        <v>3559</v>
      </c>
      <c r="Q2509" s="8">
        <v>23288</v>
      </c>
      <c r="R2509" t="s">
        <v>161</v>
      </c>
      <c r="S2509" s="8">
        <v>31079</v>
      </c>
      <c r="T2509" s="8">
        <v>43770</v>
      </c>
      <c r="U2509" t="s">
        <v>12185</v>
      </c>
      <c r="V2509" t="s">
        <v>244</v>
      </c>
      <c r="W2509" t="s">
        <v>64</v>
      </c>
      <c r="X2509" t="s">
        <v>65</v>
      </c>
      <c r="Y2509">
        <v>-150000</v>
      </c>
      <c r="Z2509">
        <v>-30000</v>
      </c>
      <c r="AA2509">
        <v>-5778000</v>
      </c>
      <c r="AD2509">
        <v>6255000</v>
      </c>
      <c r="AE2509">
        <v>3828000</v>
      </c>
      <c r="AF2509">
        <v>2895000</v>
      </c>
      <c r="AG2509">
        <v>2</v>
      </c>
      <c r="AH2509">
        <v>1</v>
      </c>
      <c r="AI2509" t="s">
        <v>66</v>
      </c>
      <c r="AJ2509">
        <v>12978000</v>
      </c>
    </row>
    <row r="2510" spans="1:36" x14ac:dyDescent="0.25">
      <c r="A2510">
        <v>631019</v>
      </c>
      <c r="B2510" t="s">
        <v>12186</v>
      </c>
      <c r="C2510" t="s">
        <v>68</v>
      </c>
      <c r="D2510" t="s">
        <v>706</v>
      </c>
      <c r="E2510" t="s">
        <v>707</v>
      </c>
      <c r="F2510" t="s">
        <v>71</v>
      </c>
      <c r="G2510" t="s">
        <v>72</v>
      </c>
      <c r="H2510" t="s">
        <v>12187</v>
      </c>
      <c r="I2510" t="s">
        <v>3003</v>
      </c>
      <c r="J2510" t="s">
        <v>12188</v>
      </c>
      <c r="K2510" t="s">
        <v>2298</v>
      </c>
      <c r="L2510" s="8">
        <v>31079</v>
      </c>
      <c r="M2510" t="s">
        <v>58</v>
      </c>
      <c r="N2510" t="s">
        <v>185</v>
      </c>
      <c r="P2510" t="s">
        <v>12189</v>
      </c>
      <c r="Q2510" s="8">
        <v>23091</v>
      </c>
      <c r="R2510" t="s">
        <v>161</v>
      </c>
      <c r="S2510" s="8">
        <v>31079</v>
      </c>
      <c r="T2510" s="8">
        <v>43556</v>
      </c>
      <c r="U2510" t="s">
        <v>12190</v>
      </c>
      <c r="V2510" t="s">
        <v>714</v>
      </c>
      <c r="W2510" t="s">
        <v>64</v>
      </c>
      <c r="X2510" t="s">
        <v>65</v>
      </c>
      <c r="Y2510">
        <v>-50000</v>
      </c>
      <c r="Z2510">
        <v>-30000</v>
      </c>
      <c r="AB2510">
        <v>-115000</v>
      </c>
      <c r="AD2510">
        <v>6606000</v>
      </c>
      <c r="AE2510">
        <v>4041000</v>
      </c>
      <c r="AF2510">
        <v>2895000</v>
      </c>
      <c r="AG2510">
        <v>2</v>
      </c>
      <c r="AH2510">
        <v>1</v>
      </c>
      <c r="AI2510" t="s">
        <v>66</v>
      </c>
      <c r="AJ2510">
        <v>13542000</v>
      </c>
    </row>
    <row r="2511" spans="1:36" x14ac:dyDescent="0.25">
      <c r="A2511">
        <v>631020</v>
      </c>
      <c r="B2511" t="s">
        <v>12191</v>
      </c>
      <c r="C2511" t="s">
        <v>165</v>
      </c>
      <c r="D2511" t="s">
        <v>166</v>
      </c>
      <c r="E2511" t="s">
        <v>167</v>
      </c>
      <c r="F2511" t="s">
        <v>168</v>
      </c>
      <c r="G2511" t="s">
        <v>169</v>
      </c>
      <c r="H2511" t="s">
        <v>7924</v>
      </c>
      <c r="I2511" t="s">
        <v>6520</v>
      </c>
      <c r="J2511" t="s">
        <v>12192</v>
      </c>
      <c r="K2511" t="s">
        <v>1624</v>
      </c>
      <c r="L2511" s="8">
        <v>31079</v>
      </c>
      <c r="M2511" t="s">
        <v>58</v>
      </c>
      <c r="N2511" t="s">
        <v>185</v>
      </c>
      <c r="P2511" t="s">
        <v>732</v>
      </c>
      <c r="Q2511" s="8">
        <v>23270</v>
      </c>
      <c r="R2511" t="s">
        <v>161</v>
      </c>
      <c r="S2511" s="8">
        <v>31079</v>
      </c>
      <c r="T2511" s="8">
        <v>43739</v>
      </c>
      <c r="U2511" t="s">
        <v>12193</v>
      </c>
      <c r="V2511" t="s">
        <v>186</v>
      </c>
      <c r="W2511" t="s">
        <v>64</v>
      </c>
      <c r="X2511" t="s">
        <v>65</v>
      </c>
      <c r="Y2511">
        <v>-250000</v>
      </c>
      <c r="Z2511">
        <v>-30000</v>
      </c>
      <c r="AB2511">
        <v>-1563985</v>
      </c>
      <c r="AC2511">
        <v>-550000</v>
      </c>
      <c r="AD2511">
        <v>5948000</v>
      </c>
      <c r="AE2511">
        <v>3642000</v>
      </c>
      <c r="AF2511">
        <v>2895000</v>
      </c>
      <c r="AG2511">
        <v>2</v>
      </c>
      <c r="AH2511">
        <v>1</v>
      </c>
      <c r="AI2511" t="s">
        <v>66</v>
      </c>
      <c r="AJ2511">
        <v>12485000</v>
      </c>
    </row>
    <row r="2512" spans="1:36" x14ac:dyDescent="0.25">
      <c r="A2512">
        <v>631021</v>
      </c>
      <c r="B2512" t="s">
        <v>12194</v>
      </c>
      <c r="C2512" t="s">
        <v>68</v>
      </c>
      <c r="D2512" t="s">
        <v>1048</v>
      </c>
      <c r="E2512" t="s">
        <v>1049</v>
      </c>
      <c r="F2512" t="s">
        <v>71</v>
      </c>
      <c r="G2512" t="s">
        <v>72</v>
      </c>
      <c r="H2512" t="s">
        <v>12195</v>
      </c>
      <c r="I2512" t="s">
        <v>1068</v>
      </c>
      <c r="J2512" t="s">
        <v>12196</v>
      </c>
      <c r="K2512" t="s">
        <v>1070</v>
      </c>
      <c r="L2512" s="8">
        <v>31079</v>
      </c>
      <c r="M2512" t="s">
        <v>58</v>
      </c>
      <c r="N2512" t="s">
        <v>77</v>
      </c>
      <c r="P2512" t="s">
        <v>12197</v>
      </c>
      <c r="Q2512" s="8">
        <v>23375</v>
      </c>
      <c r="R2512" t="s">
        <v>61</v>
      </c>
      <c r="S2512" s="8">
        <v>31079</v>
      </c>
      <c r="T2512" s="8">
        <v>43831</v>
      </c>
      <c r="U2512" t="s">
        <v>12198</v>
      </c>
      <c r="V2512" t="s">
        <v>1053</v>
      </c>
      <c r="W2512" t="s">
        <v>64</v>
      </c>
      <c r="X2512" t="s">
        <v>65</v>
      </c>
      <c r="Y2512">
        <v>-1601000</v>
      </c>
      <c r="Z2512">
        <v>-30000</v>
      </c>
      <c r="AA2512">
        <v>-6000000</v>
      </c>
      <c r="AB2512">
        <v>-235000</v>
      </c>
      <c r="AC2512">
        <v>-231000</v>
      </c>
      <c r="AD2512">
        <v>6307000</v>
      </c>
      <c r="AE2512">
        <v>3824000</v>
      </c>
      <c r="AF2512">
        <v>4871000</v>
      </c>
      <c r="AG2512">
        <v>2</v>
      </c>
      <c r="AH2512">
        <v>1</v>
      </c>
      <c r="AI2512" t="s">
        <v>66</v>
      </c>
      <c r="AJ2512">
        <v>15002000</v>
      </c>
    </row>
    <row r="2513" spans="1:36" x14ac:dyDescent="0.25">
      <c r="A2513">
        <v>631024</v>
      </c>
      <c r="B2513" t="s">
        <v>2583</v>
      </c>
      <c r="C2513" t="s">
        <v>317</v>
      </c>
      <c r="D2513" t="s">
        <v>1297</v>
      </c>
      <c r="E2513" t="s">
        <v>1298</v>
      </c>
      <c r="F2513" t="s">
        <v>379</v>
      </c>
      <c r="G2513" t="s">
        <v>380</v>
      </c>
      <c r="H2513" t="s">
        <v>1945</v>
      </c>
      <c r="I2513" t="s">
        <v>1946</v>
      </c>
      <c r="J2513" t="s">
        <v>12199</v>
      </c>
      <c r="K2513" t="s">
        <v>12200</v>
      </c>
      <c r="L2513" s="8">
        <v>31048</v>
      </c>
      <c r="M2513" t="s">
        <v>58</v>
      </c>
      <c r="N2513" t="s">
        <v>77</v>
      </c>
      <c r="P2513" t="s">
        <v>2482</v>
      </c>
      <c r="Q2513" s="8">
        <v>23195</v>
      </c>
      <c r="R2513" t="s">
        <v>61</v>
      </c>
      <c r="S2513" s="8">
        <v>31048</v>
      </c>
      <c r="T2513" s="8">
        <v>43678</v>
      </c>
      <c r="U2513" t="s">
        <v>12201</v>
      </c>
      <c r="V2513" t="s">
        <v>542</v>
      </c>
      <c r="W2513" t="s">
        <v>64</v>
      </c>
      <c r="X2513" t="s">
        <v>65</v>
      </c>
      <c r="Y2513">
        <v>-50000</v>
      </c>
      <c r="Z2513">
        <v>-30000</v>
      </c>
      <c r="AD2513">
        <v>7294000</v>
      </c>
      <c r="AE2513">
        <v>4457000</v>
      </c>
      <c r="AF2513">
        <v>4871000</v>
      </c>
      <c r="AG2513">
        <v>2</v>
      </c>
      <c r="AH2513">
        <v>1</v>
      </c>
      <c r="AI2513" t="s">
        <v>66</v>
      </c>
      <c r="AJ2513">
        <v>16622000</v>
      </c>
    </row>
    <row r="2514" spans="1:36" x14ac:dyDescent="0.25">
      <c r="A2514">
        <v>631027</v>
      </c>
      <c r="B2514" t="s">
        <v>12202</v>
      </c>
      <c r="C2514" t="s">
        <v>165</v>
      </c>
      <c r="D2514" t="s">
        <v>991</v>
      </c>
      <c r="E2514" t="s">
        <v>992</v>
      </c>
      <c r="F2514" t="s">
        <v>168</v>
      </c>
      <c r="G2514" t="s">
        <v>169</v>
      </c>
      <c r="H2514" t="s">
        <v>3817</v>
      </c>
      <c r="I2514" t="s">
        <v>1589</v>
      </c>
      <c r="J2514" t="s">
        <v>12203</v>
      </c>
      <c r="K2514" t="s">
        <v>4139</v>
      </c>
      <c r="L2514" s="8">
        <v>30634</v>
      </c>
      <c r="M2514" t="s">
        <v>58</v>
      </c>
      <c r="N2514" t="s">
        <v>77</v>
      </c>
      <c r="P2514" t="s">
        <v>199</v>
      </c>
      <c r="Q2514" s="8">
        <v>23162</v>
      </c>
      <c r="R2514" t="s">
        <v>61</v>
      </c>
      <c r="S2514" s="8">
        <v>31017</v>
      </c>
      <c r="T2514" s="8">
        <v>43617</v>
      </c>
      <c r="U2514" t="s">
        <v>12204</v>
      </c>
      <c r="V2514" t="s">
        <v>997</v>
      </c>
      <c r="W2514" t="s">
        <v>64</v>
      </c>
      <c r="X2514" t="s">
        <v>65</v>
      </c>
      <c r="Y2514">
        <v>-1150000</v>
      </c>
      <c r="Z2514">
        <v>-30000</v>
      </c>
      <c r="AB2514">
        <v>-3184684</v>
      </c>
      <c r="AD2514">
        <v>6846000</v>
      </c>
      <c r="AE2514">
        <v>4185000</v>
      </c>
      <c r="AF2514">
        <v>4871000</v>
      </c>
      <c r="AG2514">
        <v>2</v>
      </c>
      <c r="AH2514">
        <v>1</v>
      </c>
      <c r="AI2514" t="s">
        <v>66</v>
      </c>
      <c r="AJ2514">
        <v>15902000</v>
      </c>
    </row>
    <row r="2515" spans="1:36" x14ac:dyDescent="0.25">
      <c r="A2515">
        <v>631028</v>
      </c>
      <c r="B2515" t="s">
        <v>12205</v>
      </c>
      <c r="C2515" t="s">
        <v>165</v>
      </c>
      <c r="D2515" t="s">
        <v>203</v>
      </c>
      <c r="E2515" t="s">
        <v>204</v>
      </c>
      <c r="F2515" t="s">
        <v>168</v>
      </c>
      <c r="G2515" t="s">
        <v>169</v>
      </c>
      <c r="H2515" t="s">
        <v>12206</v>
      </c>
      <c r="I2515" t="s">
        <v>2054</v>
      </c>
      <c r="J2515" t="s">
        <v>12207</v>
      </c>
      <c r="K2515" t="s">
        <v>2056</v>
      </c>
      <c r="L2515" s="8">
        <v>30651</v>
      </c>
      <c r="M2515" t="s">
        <v>58</v>
      </c>
      <c r="N2515" t="s">
        <v>77</v>
      </c>
      <c r="P2515" t="s">
        <v>186</v>
      </c>
      <c r="Q2515" s="8">
        <v>23183</v>
      </c>
      <c r="R2515" t="s">
        <v>61</v>
      </c>
      <c r="S2515" s="8">
        <v>31017</v>
      </c>
      <c r="T2515" s="8">
        <v>43647</v>
      </c>
      <c r="U2515" t="s">
        <v>12208</v>
      </c>
      <c r="V2515" t="s">
        <v>199</v>
      </c>
      <c r="W2515" t="s">
        <v>64</v>
      </c>
      <c r="X2515" t="s">
        <v>65</v>
      </c>
      <c r="Y2515">
        <v>-150000</v>
      </c>
      <c r="Z2515">
        <v>-30000</v>
      </c>
      <c r="AD2515">
        <v>6517000</v>
      </c>
      <c r="AE2515">
        <v>4098000</v>
      </c>
      <c r="AF2515">
        <v>4871000</v>
      </c>
      <c r="AG2515">
        <v>2</v>
      </c>
      <c r="AH2515">
        <v>1</v>
      </c>
      <c r="AI2515" t="s">
        <v>66</v>
      </c>
      <c r="AJ2515">
        <v>15486000</v>
      </c>
    </row>
    <row r="2516" spans="1:36" x14ac:dyDescent="0.25">
      <c r="A2516">
        <v>631030</v>
      </c>
      <c r="B2516" t="s">
        <v>12209</v>
      </c>
      <c r="C2516" t="s">
        <v>165</v>
      </c>
      <c r="D2516" t="s">
        <v>2940</v>
      </c>
      <c r="E2516" t="s">
        <v>2941</v>
      </c>
      <c r="F2516" t="s">
        <v>168</v>
      </c>
      <c r="G2516" t="s">
        <v>169</v>
      </c>
      <c r="H2516" t="s">
        <v>12210</v>
      </c>
      <c r="I2516" t="s">
        <v>2564</v>
      </c>
      <c r="J2516" t="s">
        <v>12211</v>
      </c>
      <c r="K2516" t="s">
        <v>2566</v>
      </c>
      <c r="L2516" s="8">
        <v>30651</v>
      </c>
      <c r="M2516" t="s">
        <v>58</v>
      </c>
      <c r="N2516" t="s">
        <v>77</v>
      </c>
      <c r="P2516" t="s">
        <v>550</v>
      </c>
      <c r="Q2516" s="8">
        <v>23291</v>
      </c>
      <c r="R2516" t="s">
        <v>61</v>
      </c>
      <c r="S2516" s="8">
        <v>31017</v>
      </c>
      <c r="T2516" s="8">
        <v>43770</v>
      </c>
      <c r="U2516" t="s">
        <v>12212</v>
      </c>
      <c r="V2516" t="s">
        <v>550</v>
      </c>
      <c r="W2516" t="s">
        <v>64</v>
      </c>
      <c r="X2516" t="s">
        <v>65</v>
      </c>
      <c r="Y2516">
        <v>-1050000</v>
      </c>
      <c r="Z2516">
        <v>-30000</v>
      </c>
      <c r="AB2516">
        <v>-257000</v>
      </c>
      <c r="AD2516">
        <v>6065000</v>
      </c>
      <c r="AE2516">
        <v>3714000</v>
      </c>
      <c r="AF2516">
        <v>4871000</v>
      </c>
      <c r="AG2516">
        <v>2</v>
      </c>
      <c r="AH2516">
        <v>1</v>
      </c>
      <c r="AI2516" t="s">
        <v>66</v>
      </c>
      <c r="AJ2516">
        <v>14650000</v>
      </c>
    </row>
    <row r="2517" spans="1:36" x14ac:dyDescent="0.25">
      <c r="A2517">
        <v>631031</v>
      </c>
      <c r="B2517" t="s">
        <v>12213</v>
      </c>
      <c r="C2517" t="s">
        <v>165</v>
      </c>
      <c r="D2517" t="s">
        <v>2940</v>
      </c>
      <c r="E2517" t="s">
        <v>2941</v>
      </c>
      <c r="F2517" t="s">
        <v>168</v>
      </c>
      <c r="G2517" t="s">
        <v>169</v>
      </c>
      <c r="H2517" t="s">
        <v>5135</v>
      </c>
      <c r="I2517" t="s">
        <v>964</v>
      </c>
      <c r="J2517" t="s">
        <v>12214</v>
      </c>
      <c r="K2517" t="s">
        <v>966</v>
      </c>
      <c r="L2517" s="8">
        <v>30651</v>
      </c>
      <c r="M2517" t="s">
        <v>58</v>
      </c>
      <c r="N2517" t="s">
        <v>77</v>
      </c>
      <c r="P2517" t="s">
        <v>1293</v>
      </c>
      <c r="Q2517" s="8">
        <v>23174</v>
      </c>
      <c r="R2517" t="s">
        <v>61</v>
      </c>
      <c r="S2517" s="8">
        <v>31017</v>
      </c>
      <c r="T2517" s="8">
        <v>43647</v>
      </c>
      <c r="U2517" t="s">
        <v>12215</v>
      </c>
      <c r="V2517" t="s">
        <v>1293</v>
      </c>
      <c r="W2517" t="s">
        <v>64</v>
      </c>
      <c r="X2517" t="s">
        <v>65</v>
      </c>
      <c r="Y2517">
        <v>-100000</v>
      </c>
      <c r="Z2517">
        <v>-30000</v>
      </c>
      <c r="AB2517">
        <v>-2159550</v>
      </c>
      <c r="AC2517">
        <v>-1768889</v>
      </c>
      <c r="AD2517">
        <v>6943000</v>
      </c>
      <c r="AE2517">
        <v>4244000</v>
      </c>
      <c r="AF2517">
        <v>4871000</v>
      </c>
      <c r="AG2517">
        <v>2</v>
      </c>
      <c r="AH2517">
        <v>1</v>
      </c>
      <c r="AI2517" t="s">
        <v>66</v>
      </c>
      <c r="AJ2517">
        <v>16058000</v>
      </c>
    </row>
    <row r="2518" spans="1:36" x14ac:dyDescent="0.25">
      <c r="A2518">
        <v>631033</v>
      </c>
      <c r="B2518" t="s">
        <v>12216</v>
      </c>
      <c r="C2518" t="s">
        <v>165</v>
      </c>
      <c r="D2518" t="s">
        <v>923</v>
      </c>
      <c r="E2518" t="s">
        <v>338</v>
      </c>
      <c r="F2518" t="s">
        <v>168</v>
      </c>
      <c r="G2518" t="s">
        <v>169</v>
      </c>
      <c r="H2518" t="s">
        <v>12217</v>
      </c>
      <c r="I2518" t="s">
        <v>12218</v>
      </c>
      <c r="J2518" t="s">
        <v>12219</v>
      </c>
      <c r="K2518" t="s">
        <v>12220</v>
      </c>
      <c r="L2518" s="8">
        <v>30634</v>
      </c>
      <c r="M2518" t="s">
        <v>58</v>
      </c>
      <c r="N2518" t="s">
        <v>77</v>
      </c>
      <c r="P2518" t="s">
        <v>201</v>
      </c>
      <c r="Q2518" s="8">
        <v>23242</v>
      </c>
      <c r="R2518" t="s">
        <v>61</v>
      </c>
      <c r="S2518" s="8">
        <v>31017</v>
      </c>
      <c r="T2518" s="8">
        <v>43709</v>
      </c>
      <c r="U2518" t="s">
        <v>12221</v>
      </c>
      <c r="V2518" t="s">
        <v>201</v>
      </c>
      <c r="W2518" t="s">
        <v>64</v>
      </c>
      <c r="X2518" t="s">
        <v>65</v>
      </c>
      <c r="Y2518">
        <v>-300000</v>
      </c>
      <c r="Z2518">
        <v>-30000</v>
      </c>
      <c r="AB2518">
        <v>-100000</v>
      </c>
      <c r="AD2518">
        <v>6191000</v>
      </c>
      <c r="AE2518">
        <v>3790000</v>
      </c>
      <c r="AF2518">
        <v>4871000</v>
      </c>
      <c r="AG2518">
        <v>2</v>
      </c>
      <c r="AH2518">
        <v>1</v>
      </c>
      <c r="AI2518" t="s">
        <v>66</v>
      </c>
      <c r="AJ2518">
        <v>14852000</v>
      </c>
    </row>
    <row r="2519" spans="1:36" x14ac:dyDescent="0.25">
      <c r="A2519">
        <v>631034</v>
      </c>
      <c r="B2519" t="s">
        <v>12222</v>
      </c>
      <c r="C2519" t="s">
        <v>165</v>
      </c>
      <c r="D2519" t="s">
        <v>1494</v>
      </c>
      <c r="E2519" t="s">
        <v>1495</v>
      </c>
      <c r="F2519" t="s">
        <v>168</v>
      </c>
      <c r="G2519" t="s">
        <v>169</v>
      </c>
      <c r="H2519" t="s">
        <v>6062</v>
      </c>
      <c r="I2519" t="s">
        <v>1664</v>
      </c>
      <c r="J2519" t="s">
        <v>12223</v>
      </c>
      <c r="K2519" t="s">
        <v>12224</v>
      </c>
      <c r="L2519" s="8">
        <v>30621</v>
      </c>
      <c r="M2519" t="s">
        <v>58</v>
      </c>
      <c r="N2519" t="s">
        <v>185</v>
      </c>
      <c r="P2519" t="s">
        <v>941</v>
      </c>
      <c r="Q2519" s="8">
        <v>23012</v>
      </c>
      <c r="R2519" t="s">
        <v>161</v>
      </c>
      <c r="S2519" s="8">
        <v>31017</v>
      </c>
      <c r="T2519" s="8">
        <v>43497</v>
      </c>
      <c r="U2519" t="s">
        <v>12225</v>
      </c>
      <c r="V2519" t="s">
        <v>1501</v>
      </c>
      <c r="W2519" t="s">
        <v>64</v>
      </c>
      <c r="X2519" t="s">
        <v>65</v>
      </c>
      <c r="Y2519">
        <v>-1550000</v>
      </c>
      <c r="Z2519">
        <v>-30000</v>
      </c>
      <c r="AA2519">
        <v>-2334000</v>
      </c>
      <c r="AB2519">
        <v>-60000</v>
      </c>
      <c r="AD2519">
        <v>6372000</v>
      </c>
      <c r="AE2519">
        <v>3898000</v>
      </c>
      <c r="AF2519">
        <v>2895000</v>
      </c>
      <c r="AG2519">
        <v>2</v>
      </c>
      <c r="AH2519">
        <v>1</v>
      </c>
      <c r="AI2519" t="s">
        <v>66</v>
      </c>
      <c r="AJ2519">
        <v>13165000</v>
      </c>
    </row>
    <row r="2520" spans="1:36" x14ac:dyDescent="0.25">
      <c r="A2520">
        <v>631036</v>
      </c>
      <c r="B2520" t="s">
        <v>12226</v>
      </c>
      <c r="C2520" t="s">
        <v>165</v>
      </c>
      <c r="D2520" t="s">
        <v>179</v>
      </c>
      <c r="E2520" t="s">
        <v>180</v>
      </c>
      <c r="F2520" t="s">
        <v>168</v>
      </c>
      <c r="G2520" t="s">
        <v>169</v>
      </c>
      <c r="H2520" t="s">
        <v>1496</v>
      </c>
      <c r="I2520" t="s">
        <v>803</v>
      </c>
      <c r="J2520" t="s">
        <v>12227</v>
      </c>
      <c r="K2520" t="s">
        <v>805</v>
      </c>
      <c r="L2520" s="8">
        <v>30634</v>
      </c>
      <c r="M2520" t="s">
        <v>58</v>
      </c>
      <c r="N2520" t="s">
        <v>77</v>
      </c>
      <c r="P2520" t="s">
        <v>188</v>
      </c>
      <c r="Q2520" s="8">
        <v>23372</v>
      </c>
      <c r="R2520" t="s">
        <v>161</v>
      </c>
      <c r="S2520" s="8">
        <v>31017</v>
      </c>
      <c r="T2520" s="8">
        <v>43831</v>
      </c>
      <c r="U2520" t="s">
        <v>12228</v>
      </c>
      <c r="V2520" t="s">
        <v>1501</v>
      </c>
      <c r="W2520" t="s">
        <v>64</v>
      </c>
      <c r="X2520" t="s">
        <v>65</v>
      </c>
      <c r="Z2520">
        <v>-30000</v>
      </c>
      <c r="AD2520">
        <v>6491000</v>
      </c>
      <c r="AE2520">
        <v>4081000</v>
      </c>
      <c r="AF2520">
        <v>4871000</v>
      </c>
      <c r="AG2520">
        <v>2</v>
      </c>
      <c r="AH2520">
        <v>1</v>
      </c>
      <c r="AI2520" t="s">
        <v>66</v>
      </c>
      <c r="AJ2520">
        <v>15443000</v>
      </c>
    </row>
    <row r="2521" spans="1:36" x14ac:dyDescent="0.25">
      <c r="A2521">
        <v>631039</v>
      </c>
      <c r="B2521" t="s">
        <v>12229</v>
      </c>
      <c r="C2521" t="s">
        <v>68</v>
      </c>
      <c r="D2521" t="s">
        <v>145</v>
      </c>
      <c r="E2521" t="s">
        <v>146</v>
      </c>
      <c r="F2521" t="s">
        <v>71</v>
      </c>
      <c r="G2521" t="s">
        <v>72</v>
      </c>
      <c r="H2521" t="s">
        <v>5382</v>
      </c>
      <c r="I2521" t="s">
        <v>1583</v>
      </c>
      <c r="J2521" t="s">
        <v>12230</v>
      </c>
      <c r="K2521" t="s">
        <v>1585</v>
      </c>
      <c r="L2521" s="8">
        <v>30634</v>
      </c>
      <c r="M2521" t="s">
        <v>58</v>
      </c>
      <c r="N2521" t="s">
        <v>77</v>
      </c>
      <c r="P2521" t="s">
        <v>199</v>
      </c>
      <c r="Q2521" s="8">
        <v>23081</v>
      </c>
      <c r="R2521" t="s">
        <v>161</v>
      </c>
      <c r="S2521" s="8">
        <v>31017</v>
      </c>
      <c r="T2521" s="8">
        <v>43556</v>
      </c>
      <c r="U2521" t="s">
        <v>12231</v>
      </c>
      <c r="V2521" t="s">
        <v>80</v>
      </c>
      <c r="W2521" t="s">
        <v>64</v>
      </c>
      <c r="X2521" t="s">
        <v>333</v>
      </c>
      <c r="Y2521">
        <v>-50000</v>
      </c>
      <c r="Z2521">
        <v>-30000</v>
      </c>
      <c r="AB2521">
        <v>-562500</v>
      </c>
      <c r="AC2521">
        <v>-2849167</v>
      </c>
      <c r="AD2521">
        <v>7244000</v>
      </c>
      <c r="AE2521">
        <v>4426000</v>
      </c>
      <c r="AF2521">
        <v>4871000</v>
      </c>
      <c r="AG2521">
        <v>2</v>
      </c>
      <c r="AH2521">
        <v>1</v>
      </c>
      <c r="AI2521" t="s">
        <v>66</v>
      </c>
      <c r="AJ2521">
        <v>16541000</v>
      </c>
    </row>
    <row r="2522" spans="1:36" x14ac:dyDescent="0.25">
      <c r="A2522">
        <v>631041</v>
      </c>
      <c r="B2522" t="s">
        <v>12232</v>
      </c>
      <c r="C2522" t="s">
        <v>100</v>
      </c>
      <c r="D2522" t="s">
        <v>154</v>
      </c>
      <c r="E2522" t="s">
        <v>155</v>
      </c>
      <c r="F2522" t="s">
        <v>103</v>
      </c>
      <c r="G2522" t="s">
        <v>104</v>
      </c>
      <c r="H2522" t="s">
        <v>12233</v>
      </c>
      <c r="I2522" t="s">
        <v>3550</v>
      </c>
      <c r="J2522" t="s">
        <v>12234</v>
      </c>
      <c r="K2522" t="s">
        <v>3552</v>
      </c>
      <c r="L2522" s="8">
        <v>31048</v>
      </c>
      <c r="M2522" t="s">
        <v>58</v>
      </c>
      <c r="N2522" t="s">
        <v>77</v>
      </c>
      <c r="P2522" t="s">
        <v>632</v>
      </c>
      <c r="Q2522" s="8">
        <v>23119</v>
      </c>
      <c r="R2522" t="s">
        <v>161</v>
      </c>
      <c r="S2522" s="8">
        <v>31048</v>
      </c>
      <c r="T2522" s="8">
        <v>43586</v>
      </c>
      <c r="U2522" t="s">
        <v>12235</v>
      </c>
      <c r="V2522" t="s">
        <v>163</v>
      </c>
      <c r="W2522" t="s">
        <v>64</v>
      </c>
      <c r="X2522" t="s">
        <v>65</v>
      </c>
      <c r="Y2522">
        <v>-3254000</v>
      </c>
      <c r="Z2522">
        <v>-30000</v>
      </c>
      <c r="AB2522">
        <v>-553462</v>
      </c>
      <c r="AD2522">
        <v>6963000</v>
      </c>
      <c r="AE2522">
        <v>4137000</v>
      </c>
      <c r="AF2522">
        <v>4871000</v>
      </c>
      <c r="AG2522">
        <v>2</v>
      </c>
      <c r="AH2522">
        <v>1</v>
      </c>
      <c r="AI2522" t="s">
        <v>66</v>
      </c>
      <c r="AJ2522">
        <v>15971000</v>
      </c>
    </row>
    <row r="2523" spans="1:36" x14ac:dyDescent="0.25">
      <c r="A2523">
        <v>631043</v>
      </c>
      <c r="B2523" t="s">
        <v>12236</v>
      </c>
      <c r="C2523" t="s">
        <v>68</v>
      </c>
      <c r="D2523" t="s">
        <v>955</v>
      </c>
      <c r="E2523" t="s">
        <v>956</v>
      </c>
      <c r="F2523" t="s">
        <v>71</v>
      </c>
      <c r="G2523" t="s">
        <v>72</v>
      </c>
      <c r="H2523" t="s">
        <v>12237</v>
      </c>
      <c r="I2523" t="s">
        <v>285</v>
      </c>
      <c r="J2523" t="s">
        <v>12238</v>
      </c>
      <c r="K2523" t="s">
        <v>2858</v>
      </c>
      <c r="L2523" s="8">
        <v>31048</v>
      </c>
      <c r="M2523" t="s">
        <v>58</v>
      </c>
      <c r="N2523" t="s">
        <v>77</v>
      </c>
      <c r="P2523" t="s">
        <v>615</v>
      </c>
      <c r="Q2523" s="8">
        <v>23290</v>
      </c>
      <c r="R2523" t="s">
        <v>161</v>
      </c>
      <c r="S2523" s="8">
        <v>31048</v>
      </c>
      <c r="T2523" s="8">
        <v>43770</v>
      </c>
      <c r="U2523" t="s">
        <v>12239</v>
      </c>
      <c r="V2523" t="s">
        <v>626</v>
      </c>
      <c r="W2523" t="s">
        <v>64</v>
      </c>
      <c r="X2523" t="s">
        <v>65</v>
      </c>
      <c r="Y2523">
        <v>-100000</v>
      </c>
      <c r="Z2523">
        <v>-30000</v>
      </c>
      <c r="AA2523">
        <v>-5000000</v>
      </c>
      <c r="AB2523">
        <v>-3012895</v>
      </c>
      <c r="AD2523">
        <v>7165000</v>
      </c>
      <c r="AE2523">
        <v>4257000</v>
      </c>
      <c r="AF2523">
        <v>4871000</v>
      </c>
      <c r="AG2523">
        <v>2</v>
      </c>
      <c r="AH2523">
        <v>1</v>
      </c>
      <c r="AI2523" t="s">
        <v>66</v>
      </c>
      <c r="AJ2523">
        <v>16293000</v>
      </c>
    </row>
    <row r="2524" spans="1:36" x14ac:dyDescent="0.25">
      <c r="A2524">
        <v>631046</v>
      </c>
      <c r="B2524" t="s">
        <v>12240</v>
      </c>
      <c r="C2524" t="s">
        <v>68</v>
      </c>
      <c r="D2524" t="s">
        <v>2793</v>
      </c>
      <c r="E2524" t="s">
        <v>2794</v>
      </c>
      <c r="F2524" t="s">
        <v>71</v>
      </c>
      <c r="G2524" t="s">
        <v>72</v>
      </c>
      <c r="H2524" t="s">
        <v>6608</v>
      </c>
      <c r="I2524" t="s">
        <v>964</v>
      </c>
      <c r="J2524" t="s">
        <v>12241</v>
      </c>
      <c r="K2524" t="s">
        <v>3693</v>
      </c>
      <c r="L2524" s="8">
        <v>31048</v>
      </c>
      <c r="M2524" t="s">
        <v>58</v>
      </c>
      <c r="N2524" t="s">
        <v>185</v>
      </c>
      <c r="P2524" t="s">
        <v>2797</v>
      </c>
      <c r="Q2524" s="8">
        <v>23014</v>
      </c>
      <c r="R2524" t="s">
        <v>161</v>
      </c>
      <c r="S2524" s="8">
        <v>31048</v>
      </c>
      <c r="T2524" s="8">
        <v>43497</v>
      </c>
      <c r="U2524" t="s">
        <v>12242</v>
      </c>
      <c r="V2524" t="s">
        <v>2797</v>
      </c>
      <c r="W2524" t="s">
        <v>64</v>
      </c>
      <c r="X2524" t="s">
        <v>65</v>
      </c>
      <c r="Y2524">
        <v>-40000</v>
      </c>
      <c r="Z2524">
        <v>-30000</v>
      </c>
      <c r="AA2524">
        <v>-5500000</v>
      </c>
      <c r="AD2524">
        <v>5533000</v>
      </c>
      <c r="AE2524">
        <v>3391000</v>
      </c>
      <c r="AF2524">
        <v>2895000</v>
      </c>
      <c r="AG2524">
        <v>2</v>
      </c>
      <c r="AH2524">
        <v>1</v>
      </c>
      <c r="AI2524" t="s">
        <v>66</v>
      </c>
      <c r="AJ2524">
        <v>11819000</v>
      </c>
    </row>
    <row r="2525" spans="1:36" x14ac:dyDescent="0.25">
      <c r="A2525">
        <v>631047</v>
      </c>
      <c r="B2525" t="s">
        <v>12243</v>
      </c>
      <c r="C2525" t="s">
        <v>68</v>
      </c>
      <c r="D2525" t="s">
        <v>706</v>
      </c>
      <c r="E2525" t="s">
        <v>707</v>
      </c>
      <c r="F2525" t="s">
        <v>71</v>
      </c>
      <c r="G2525" t="s">
        <v>72</v>
      </c>
      <c r="H2525" t="s">
        <v>12187</v>
      </c>
      <c r="I2525" t="s">
        <v>3003</v>
      </c>
      <c r="J2525" t="s">
        <v>12244</v>
      </c>
      <c r="K2525" t="s">
        <v>3005</v>
      </c>
      <c r="L2525" s="8">
        <v>31048</v>
      </c>
      <c r="M2525" t="s">
        <v>58</v>
      </c>
      <c r="N2525" t="s">
        <v>77</v>
      </c>
      <c r="P2525" t="s">
        <v>714</v>
      </c>
      <c r="Q2525" s="8">
        <v>23075</v>
      </c>
      <c r="R2525" t="s">
        <v>61</v>
      </c>
      <c r="S2525" s="8">
        <v>31168</v>
      </c>
      <c r="T2525" s="8">
        <v>43556</v>
      </c>
      <c r="U2525" t="s">
        <v>12245</v>
      </c>
      <c r="V2525" t="s">
        <v>714</v>
      </c>
      <c r="W2525" t="s">
        <v>64</v>
      </c>
      <c r="X2525" t="s">
        <v>65</v>
      </c>
      <c r="Y2525">
        <v>-50000</v>
      </c>
      <c r="Z2525">
        <v>-30000</v>
      </c>
      <c r="AB2525">
        <v>-155000</v>
      </c>
      <c r="AC2525">
        <v>-2378993</v>
      </c>
      <c r="AD2525">
        <v>7275000</v>
      </c>
      <c r="AE2525">
        <v>4445000</v>
      </c>
      <c r="AF2525">
        <v>4871000</v>
      </c>
      <c r="AG2525">
        <v>2</v>
      </c>
      <c r="AH2525">
        <v>1</v>
      </c>
      <c r="AI2525" t="s">
        <v>66</v>
      </c>
      <c r="AJ2525">
        <v>16591000</v>
      </c>
    </row>
    <row r="2526" spans="1:36" x14ac:dyDescent="0.25">
      <c r="A2526">
        <v>631055</v>
      </c>
      <c r="B2526" t="s">
        <v>12246</v>
      </c>
      <c r="C2526" t="s">
        <v>100</v>
      </c>
      <c r="D2526" t="s">
        <v>212</v>
      </c>
      <c r="E2526" t="s">
        <v>213</v>
      </c>
      <c r="F2526" t="s">
        <v>103</v>
      </c>
      <c r="G2526" t="s">
        <v>104</v>
      </c>
      <c r="H2526" t="s">
        <v>5084</v>
      </c>
      <c r="I2526" t="s">
        <v>2761</v>
      </c>
      <c r="J2526" t="s">
        <v>12247</v>
      </c>
      <c r="K2526" t="s">
        <v>12248</v>
      </c>
      <c r="L2526" s="8">
        <v>31048</v>
      </c>
      <c r="M2526" t="s">
        <v>58</v>
      </c>
      <c r="N2526" t="s">
        <v>185</v>
      </c>
      <c r="P2526" t="s">
        <v>615</v>
      </c>
      <c r="Q2526" s="8">
        <v>23292</v>
      </c>
      <c r="R2526" t="s">
        <v>61</v>
      </c>
      <c r="S2526" s="8">
        <v>31048</v>
      </c>
      <c r="T2526" s="8">
        <v>43770</v>
      </c>
      <c r="U2526" t="s">
        <v>12249</v>
      </c>
      <c r="V2526" t="s">
        <v>12250</v>
      </c>
      <c r="W2526" t="s">
        <v>64</v>
      </c>
      <c r="X2526" t="s">
        <v>65</v>
      </c>
      <c r="Y2526">
        <v>-50000</v>
      </c>
      <c r="Z2526">
        <v>-30000</v>
      </c>
      <c r="AB2526">
        <v>-150000</v>
      </c>
      <c r="AC2526">
        <v>-1650803</v>
      </c>
      <c r="AD2526">
        <v>6101000</v>
      </c>
      <c r="AE2526">
        <v>3631000</v>
      </c>
      <c r="AF2526">
        <v>2895000</v>
      </c>
      <c r="AG2526">
        <v>2</v>
      </c>
      <c r="AH2526">
        <v>1</v>
      </c>
      <c r="AI2526" t="s">
        <v>66</v>
      </c>
      <c r="AJ2526">
        <v>12627000</v>
      </c>
    </row>
    <row r="2527" spans="1:36" x14ac:dyDescent="0.25">
      <c r="A2527">
        <v>631058</v>
      </c>
      <c r="B2527" t="s">
        <v>12251</v>
      </c>
      <c r="C2527" t="s">
        <v>165</v>
      </c>
      <c r="D2527" t="s">
        <v>203</v>
      </c>
      <c r="E2527" t="s">
        <v>204</v>
      </c>
      <c r="F2527" t="s">
        <v>168</v>
      </c>
      <c r="G2527" t="s">
        <v>169</v>
      </c>
      <c r="H2527" t="s">
        <v>3250</v>
      </c>
      <c r="I2527" t="s">
        <v>1214</v>
      </c>
      <c r="J2527" t="s">
        <v>12252</v>
      </c>
      <c r="K2527" t="s">
        <v>1779</v>
      </c>
      <c r="L2527" s="8">
        <v>30374</v>
      </c>
      <c r="M2527" t="s">
        <v>58</v>
      </c>
      <c r="N2527" t="s">
        <v>77</v>
      </c>
      <c r="P2527" t="s">
        <v>201</v>
      </c>
      <c r="Q2527" s="8">
        <v>23057</v>
      </c>
      <c r="R2527" t="s">
        <v>161</v>
      </c>
      <c r="S2527" s="8">
        <v>30895</v>
      </c>
      <c r="T2527" s="8">
        <v>43525</v>
      </c>
      <c r="U2527" t="s">
        <v>12253</v>
      </c>
      <c r="V2527" t="s">
        <v>199</v>
      </c>
      <c r="W2527" t="s">
        <v>64</v>
      </c>
      <c r="X2527" t="s">
        <v>65</v>
      </c>
      <c r="Y2527">
        <v>-160000</v>
      </c>
      <c r="Z2527">
        <v>-30000</v>
      </c>
      <c r="AB2527">
        <v>-3545397</v>
      </c>
      <c r="AC2527">
        <v>-2200000</v>
      </c>
      <c r="AD2527">
        <v>6200000</v>
      </c>
      <c r="AE2527">
        <v>3900000</v>
      </c>
      <c r="AF2527">
        <v>4871000</v>
      </c>
      <c r="AG2527">
        <v>2</v>
      </c>
      <c r="AH2527">
        <v>1</v>
      </c>
      <c r="AI2527" t="s">
        <v>66</v>
      </c>
      <c r="AJ2527">
        <v>14971000</v>
      </c>
    </row>
    <row r="2528" spans="1:36" x14ac:dyDescent="0.25">
      <c r="A2528">
        <v>631059</v>
      </c>
      <c r="B2528" t="s">
        <v>3209</v>
      </c>
      <c r="C2528" t="s">
        <v>165</v>
      </c>
      <c r="D2528" t="s">
        <v>203</v>
      </c>
      <c r="E2528" t="s">
        <v>204</v>
      </c>
      <c r="F2528" t="s">
        <v>168</v>
      </c>
      <c r="G2528" t="s">
        <v>169</v>
      </c>
      <c r="H2528" t="s">
        <v>12254</v>
      </c>
      <c r="I2528" t="s">
        <v>2690</v>
      </c>
      <c r="J2528" t="s">
        <v>12255</v>
      </c>
      <c r="K2528" t="s">
        <v>959</v>
      </c>
      <c r="L2528" s="8">
        <v>30376</v>
      </c>
      <c r="M2528" t="s">
        <v>58</v>
      </c>
      <c r="N2528" t="s">
        <v>185</v>
      </c>
      <c r="P2528" t="s">
        <v>199</v>
      </c>
      <c r="Q2528" s="8">
        <v>23338</v>
      </c>
      <c r="R2528" t="s">
        <v>161</v>
      </c>
      <c r="S2528" s="8">
        <v>30895</v>
      </c>
      <c r="T2528" s="8">
        <v>43800</v>
      </c>
      <c r="U2528" t="s">
        <v>12256</v>
      </c>
      <c r="V2528" t="s">
        <v>199</v>
      </c>
      <c r="W2528" t="s">
        <v>64</v>
      </c>
      <c r="X2528" t="s">
        <v>65</v>
      </c>
      <c r="Y2528">
        <v>-120000</v>
      </c>
      <c r="Z2528">
        <v>-30000</v>
      </c>
      <c r="AD2528">
        <v>5940000</v>
      </c>
      <c r="AE2528">
        <v>3637000</v>
      </c>
      <c r="AF2528">
        <v>2895000</v>
      </c>
      <c r="AG2528">
        <v>2</v>
      </c>
      <c r="AH2528">
        <v>1</v>
      </c>
      <c r="AI2528" t="s">
        <v>66</v>
      </c>
      <c r="AJ2528">
        <v>12472000</v>
      </c>
    </row>
    <row r="2529" spans="1:36" x14ac:dyDescent="0.25">
      <c r="A2529">
        <v>631062</v>
      </c>
      <c r="B2529" t="s">
        <v>12257</v>
      </c>
      <c r="C2529" t="s">
        <v>165</v>
      </c>
      <c r="D2529" t="s">
        <v>923</v>
      </c>
      <c r="E2529" t="s">
        <v>338</v>
      </c>
      <c r="F2529" t="s">
        <v>168</v>
      </c>
      <c r="G2529" t="s">
        <v>169</v>
      </c>
      <c r="H2529" t="s">
        <v>12258</v>
      </c>
      <c r="I2529" t="s">
        <v>1208</v>
      </c>
      <c r="J2529" t="s">
        <v>12259</v>
      </c>
      <c r="K2529" t="s">
        <v>1657</v>
      </c>
      <c r="L2529" s="8">
        <v>30376</v>
      </c>
      <c r="M2529" t="s">
        <v>58</v>
      </c>
      <c r="N2529" t="s">
        <v>185</v>
      </c>
      <c r="P2529" t="s">
        <v>80</v>
      </c>
      <c r="Q2529" s="8">
        <v>23178</v>
      </c>
      <c r="R2529" t="s">
        <v>161</v>
      </c>
      <c r="S2529" s="8">
        <v>30895</v>
      </c>
      <c r="T2529" s="8">
        <v>43647</v>
      </c>
      <c r="U2529" t="s">
        <v>12260</v>
      </c>
      <c r="V2529" t="s">
        <v>201</v>
      </c>
      <c r="W2529" t="s">
        <v>64</v>
      </c>
      <c r="X2529" t="s">
        <v>333</v>
      </c>
      <c r="Y2529">
        <v>-300000</v>
      </c>
      <c r="Z2529">
        <v>-30000</v>
      </c>
      <c r="AB2529">
        <v>-160000</v>
      </c>
      <c r="AC2529">
        <v>-516667</v>
      </c>
      <c r="AD2529">
        <v>6226000</v>
      </c>
      <c r="AE2529">
        <v>3811000</v>
      </c>
      <c r="AF2529">
        <v>2895000</v>
      </c>
      <c r="AG2529">
        <v>2</v>
      </c>
      <c r="AH2529">
        <v>1</v>
      </c>
      <c r="AI2529" t="s">
        <v>66</v>
      </c>
      <c r="AJ2529">
        <v>12932000</v>
      </c>
    </row>
    <row r="2530" spans="1:36" x14ac:dyDescent="0.25">
      <c r="A2530">
        <v>631063</v>
      </c>
      <c r="B2530" t="s">
        <v>12261</v>
      </c>
      <c r="C2530" t="s">
        <v>165</v>
      </c>
      <c r="D2530" t="s">
        <v>203</v>
      </c>
      <c r="E2530" t="s">
        <v>204</v>
      </c>
      <c r="F2530" t="s">
        <v>168</v>
      </c>
      <c r="G2530" t="s">
        <v>169</v>
      </c>
      <c r="H2530" t="s">
        <v>3250</v>
      </c>
      <c r="I2530" t="s">
        <v>1214</v>
      </c>
      <c r="J2530" t="s">
        <v>12262</v>
      </c>
      <c r="K2530" t="s">
        <v>1216</v>
      </c>
      <c r="L2530" s="8">
        <v>30374</v>
      </c>
      <c r="M2530" t="s">
        <v>58</v>
      </c>
      <c r="N2530" t="s">
        <v>77</v>
      </c>
      <c r="P2530" t="s">
        <v>199</v>
      </c>
      <c r="Q2530" s="8">
        <v>23333</v>
      </c>
      <c r="R2530" t="s">
        <v>161</v>
      </c>
      <c r="S2530" s="8">
        <v>30895</v>
      </c>
      <c r="T2530" s="8">
        <v>43800</v>
      </c>
      <c r="U2530" t="s">
        <v>12263</v>
      </c>
      <c r="V2530" t="s">
        <v>199</v>
      </c>
      <c r="W2530" t="s">
        <v>64</v>
      </c>
      <c r="X2530" t="s">
        <v>65</v>
      </c>
      <c r="Y2530">
        <v>-345000</v>
      </c>
      <c r="Z2530">
        <v>-30000</v>
      </c>
      <c r="AC2530">
        <v>-1562500</v>
      </c>
      <c r="AD2530">
        <v>6143000</v>
      </c>
      <c r="AE2530">
        <v>3864000</v>
      </c>
      <c r="AF2530">
        <v>4871000</v>
      </c>
      <c r="AG2530">
        <v>2</v>
      </c>
      <c r="AH2530">
        <v>1</v>
      </c>
      <c r="AI2530" t="s">
        <v>66</v>
      </c>
      <c r="AJ2530">
        <v>14878000</v>
      </c>
    </row>
    <row r="2531" spans="1:36" x14ac:dyDescent="0.25">
      <c r="A2531">
        <v>631064</v>
      </c>
      <c r="B2531" t="s">
        <v>12264</v>
      </c>
      <c r="C2531" t="s">
        <v>165</v>
      </c>
      <c r="D2531" t="s">
        <v>203</v>
      </c>
      <c r="E2531" t="s">
        <v>204</v>
      </c>
      <c r="F2531" t="s">
        <v>168</v>
      </c>
      <c r="G2531" t="s">
        <v>169</v>
      </c>
      <c r="H2531" t="s">
        <v>8551</v>
      </c>
      <c r="I2531" t="s">
        <v>1840</v>
      </c>
      <c r="J2531" t="s">
        <v>12265</v>
      </c>
      <c r="K2531" t="s">
        <v>2517</v>
      </c>
      <c r="L2531" s="8">
        <v>30374</v>
      </c>
      <c r="M2531" t="s">
        <v>58</v>
      </c>
      <c r="N2531" t="s">
        <v>77</v>
      </c>
      <c r="P2531" t="s">
        <v>1474</v>
      </c>
      <c r="Q2531" s="8">
        <v>23112</v>
      </c>
      <c r="R2531" t="s">
        <v>61</v>
      </c>
      <c r="S2531" s="8">
        <v>30895</v>
      </c>
      <c r="T2531" s="8">
        <v>43586</v>
      </c>
      <c r="U2531" t="s">
        <v>12266</v>
      </c>
      <c r="V2531" t="s">
        <v>199</v>
      </c>
      <c r="W2531" t="s">
        <v>64</v>
      </c>
      <c r="X2531" t="s">
        <v>65</v>
      </c>
      <c r="Y2531">
        <v>-100000</v>
      </c>
      <c r="Z2531">
        <v>-30000</v>
      </c>
      <c r="AC2531">
        <v>-1625000</v>
      </c>
      <c r="AD2531">
        <v>6552000</v>
      </c>
      <c r="AE2531">
        <v>4007000</v>
      </c>
      <c r="AF2531">
        <v>4871000</v>
      </c>
      <c r="AG2531">
        <v>2</v>
      </c>
      <c r="AH2531">
        <v>1</v>
      </c>
      <c r="AI2531" t="s">
        <v>66</v>
      </c>
      <c r="AJ2531">
        <v>15430000</v>
      </c>
    </row>
    <row r="2532" spans="1:36" x14ac:dyDescent="0.25">
      <c r="A2532">
        <v>631066</v>
      </c>
      <c r="B2532" t="s">
        <v>7155</v>
      </c>
      <c r="C2532" t="s">
        <v>165</v>
      </c>
      <c r="D2532" t="s">
        <v>3273</v>
      </c>
      <c r="E2532" t="s">
        <v>3274</v>
      </c>
      <c r="F2532" t="s">
        <v>168</v>
      </c>
      <c r="G2532" t="s">
        <v>169</v>
      </c>
      <c r="H2532" t="s">
        <v>6062</v>
      </c>
      <c r="I2532" t="s">
        <v>1664</v>
      </c>
      <c r="J2532" t="s">
        <v>12267</v>
      </c>
      <c r="K2532" t="s">
        <v>12268</v>
      </c>
      <c r="L2532" s="8">
        <v>30590</v>
      </c>
      <c r="M2532" t="s">
        <v>58</v>
      </c>
      <c r="N2532" t="s">
        <v>185</v>
      </c>
      <c r="P2532" t="s">
        <v>199</v>
      </c>
      <c r="Q2532" s="8">
        <v>23032</v>
      </c>
      <c r="R2532" t="s">
        <v>61</v>
      </c>
      <c r="S2532" s="8">
        <v>30956</v>
      </c>
      <c r="T2532" s="8">
        <v>43497</v>
      </c>
      <c r="U2532" t="s">
        <v>12269</v>
      </c>
      <c r="V2532" t="s">
        <v>10730</v>
      </c>
      <c r="W2532" t="s">
        <v>64</v>
      </c>
      <c r="X2532" t="s">
        <v>65</v>
      </c>
      <c r="Y2532">
        <v>-100000</v>
      </c>
      <c r="Z2532">
        <v>-30000</v>
      </c>
      <c r="AA2532">
        <v>-1750000</v>
      </c>
      <c r="AB2532">
        <v>-1022833</v>
      </c>
      <c r="AD2532">
        <v>5948000</v>
      </c>
      <c r="AE2532">
        <v>3642000</v>
      </c>
      <c r="AF2532">
        <v>2895000</v>
      </c>
      <c r="AG2532">
        <v>2</v>
      </c>
      <c r="AH2532">
        <v>1</v>
      </c>
      <c r="AI2532" t="s">
        <v>66</v>
      </c>
      <c r="AJ2532">
        <v>12485000</v>
      </c>
    </row>
    <row r="2533" spans="1:36" x14ac:dyDescent="0.25">
      <c r="A2533">
        <v>631067</v>
      </c>
      <c r="B2533" t="s">
        <v>12270</v>
      </c>
      <c r="C2533" t="s">
        <v>165</v>
      </c>
      <c r="D2533" t="s">
        <v>179</v>
      </c>
      <c r="E2533" t="s">
        <v>180</v>
      </c>
      <c r="F2533" t="s">
        <v>168</v>
      </c>
      <c r="G2533" t="s">
        <v>169</v>
      </c>
      <c r="H2533" t="s">
        <v>12271</v>
      </c>
      <c r="I2533" t="s">
        <v>1603</v>
      </c>
      <c r="J2533" t="s">
        <v>12272</v>
      </c>
      <c r="K2533" t="s">
        <v>1605</v>
      </c>
      <c r="L2533" s="8">
        <v>30560</v>
      </c>
      <c r="M2533" t="s">
        <v>58</v>
      </c>
      <c r="N2533" t="s">
        <v>77</v>
      </c>
      <c r="P2533" t="s">
        <v>199</v>
      </c>
      <c r="Q2533" s="8">
        <v>23093</v>
      </c>
      <c r="R2533" t="s">
        <v>61</v>
      </c>
      <c r="S2533" s="8">
        <v>30956</v>
      </c>
      <c r="T2533" s="8">
        <v>43556</v>
      </c>
      <c r="U2533" t="s">
        <v>12273</v>
      </c>
      <c r="V2533" t="s">
        <v>188</v>
      </c>
      <c r="W2533" t="s">
        <v>64</v>
      </c>
      <c r="X2533" t="s">
        <v>65</v>
      </c>
      <c r="Y2533">
        <v>-2200000</v>
      </c>
      <c r="Z2533">
        <v>-30000</v>
      </c>
      <c r="AB2533">
        <v>-350000</v>
      </c>
      <c r="AD2533">
        <v>6783000</v>
      </c>
      <c r="AE2533">
        <v>4148000</v>
      </c>
      <c r="AF2533">
        <v>4871000</v>
      </c>
      <c r="AG2533">
        <v>2</v>
      </c>
      <c r="AH2533">
        <v>1</v>
      </c>
      <c r="AI2533" t="s">
        <v>66</v>
      </c>
      <c r="AJ2533">
        <v>15802000</v>
      </c>
    </row>
    <row r="2534" spans="1:36" x14ac:dyDescent="0.25">
      <c r="A2534">
        <v>631068</v>
      </c>
      <c r="B2534" t="s">
        <v>12274</v>
      </c>
      <c r="C2534" t="s">
        <v>165</v>
      </c>
      <c r="D2534" t="s">
        <v>2940</v>
      </c>
      <c r="E2534" t="s">
        <v>2941</v>
      </c>
      <c r="F2534" t="s">
        <v>168</v>
      </c>
      <c r="G2534" t="s">
        <v>169</v>
      </c>
      <c r="H2534" t="s">
        <v>12275</v>
      </c>
      <c r="I2534" t="s">
        <v>1007</v>
      </c>
      <c r="J2534" t="s">
        <v>12276</v>
      </c>
      <c r="K2534" t="s">
        <v>2477</v>
      </c>
      <c r="L2534" s="8">
        <v>30590</v>
      </c>
      <c r="M2534" t="s">
        <v>58</v>
      </c>
      <c r="N2534" t="s">
        <v>185</v>
      </c>
      <c r="P2534" t="s">
        <v>550</v>
      </c>
      <c r="Q2534" s="8">
        <v>23185</v>
      </c>
      <c r="R2534" t="s">
        <v>61</v>
      </c>
      <c r="S2534" s="8">
        <v>30956</v>
      </c>
      <c r="T2534" s="8">
        <v>43647</v>
      </c>
      <c r="U2534" t="s">
        <v>12277</v>
      </c>
      <c r="V2534" t="s">
        <v>12278</v>
      </c>
      <c r="W2534" t="s">
        <v>64</v>
      </c>
      <c r="X2534" t="s">
        <v>65</v>
      </c>
      <c r="Z2534">
        <v>-30000</v>
      </c>
      <c r="AB2534">
        <v>-10000</v>
      </c>
      <c r="AD2534">
        <v>6128000</v>
      </c>
      <c r="AE2534">
        <v>3750000</v>
      </c>
      <c r="AF2534">
        <v>2895000</v>
      </c>
      <c r="AG2534">
        <v>2</v>
      </c>
      <c r="AH2534">
        <v>1</v>
      </c>
      <c r="AI2534" t="s">
        <v>66</v>
      </c>
      <c r="AJ2534">
        <v>12773000</v>
      </c>
    </row>
    <row r="2535" spans="1:36" x14ac:dyDescent="0.25">
      <c r="A2535">
        <v>631069</v>
      </c>
      <c r="B2535" t="s">
        <v>12279</v>
      </c>
      <c r="C2535" t="s">
        <v>165</v>
      </c>
      <c r="D2535" t="s">
        <v>179</v>
      </c>
      <c r="E2535" t="s">
        <v>180</v>
      </c>
      <c r="F2535" t="s">
        <v>168</v>
      </c>
      <c r="G2535" t="s">
        <v>169</v>
      </c>
      <c r="H2535" t="s">
        <v>12280</v>
      </c>
      <c r="I2535" t="s">
        <v>12281</v>
      </c>
      <c r="J2535" t="s">
        <v>12282</v>
      </c>
      <c r="K2535" t="s">
        <v>12283</v>
      </c>
      <c r="L2535" s="8">
        <v>30571</v>
      </c>
      <c r="M2535" t="s">
        <v>58</v>
      </c>
      <c r="N2535" t="s">
        <v>185</v>
      </c>
      <c r="P2535" t="s">
        <v>188</v>
      </c>
      <c r="Q2535" s="8">
        <v>23039</v>
      </c>
      <c r="R2535" t="s">
        <v>61</v>
      </c>
      <c r="S2535" s="8">
        <v>30956</v>
      </c>
      <c r="T2535" s="8">
        <v>43497</v>
      </c>
      <c r="U2535" t="s">
        <v>12284</v>
      </c>
      <c r="V2535" t="s">
        <v>188</v>
      </c>
      <c r="W2535" t="s">
        <v>64</v>
      </c>
      <c r="X2535" t="s">
        <v>65</v>
      </c>
      <c r="Y2535">
        <v>-220000</v>
      </c>
      <c r="Z2535">
        <v>-30000</v>
      </c>
      <c r="AB2535">
        <v>-6777357</v>
      </c>
      <c r="AD2535">
        <v>5884000</v>
      </c>
      <c r="AE2535">
        <v>3503000</v>
      </c>
      <c r="AF2535">
        <v>2895000</v>
      </c>
      <c r="AG2535">
        <v>2</v>
      </c>
      <c r="AH2535">
        <v>1</v>
      </c>
      <c r="AI2535" t="s">
        <v>66</v>
      </c>
      <c r="AJ2535">
        <v>12282000</v>
      </c>
    </row>
    <row r="2536" spans="1:36" x14ac:dyDescent="0.25">
      <c r="A2536">
        <v>631071</v>
      </c>
      <c r="B2536" t="s">
        <v>12285</v>
      </c>
      <c r="C2536" t="s">
        <v>165</v>
      </c>
      <c r="D2536" t="s">
        <v>1310</v>
      </c>
      <c r="E2536" t="s">
        <v>1311</v>
      </c>
      <c r="F2536" t="s">
        <v>168</v>
      </c>
      <c r="G2536" t="s">
        <v>169</v>
      </c>
      <c r="H2536" t="s">
        <v>12286</v>
      </c>
      <c r="I2536" t="s">
        <v>701</v>
      </c>
      <c r="J2536" t="s">
        <v>12287</v>
      </c>
      <c r="K2536" t="s">
        <v>3786</v>
      </c>
      <c r="L2536" s="8">
        <v>30590</v>
      </c>
      <c r="M2536" t="s">
        <v>58</v>
      </c>
      <c r="N2536" t="s">
        <v>77</v>
      </c>
      <c r="P2536" t="s">
        <v>199</v>
      </c>
      <c r="Q2536" s="8">
        <v>23024</v>
      </c>
      <c r="R2536" t="s">
        <v>61</v>
      </c>
      <c r="S2536" s="8">
        <v>30956</v>
      </c>
      <c r="T2536" s="8">
        <v>43497</v>
      </c>
      <c r="U2536" t="s">
        <v>12288</v>
      </c>
      <c r="V2536" t="s">
        <v>931</v>
      </c>
      <c r="W2536" t="s">
        <v>64</v>
      </c>
      <c r="X2536" t="s">
        <v>65</v>
      </c>
      <c r="Y2536">
        <v>-150000</v>
      </c>
      <c r="Z2536">
        <v>-30000</v>
      </c>
      <c r="AA2536">
        <v>-3500000</v>
      </c>
      <c r="AB2536">
        <v>-315000</v>
      </c>
      <c r="AD2536">
        <v>6274000</v>
      </c>
      <c r="AE2536">
        <v>3947000</v>
      </c>
      <c r="AF2536">
        <v>4871000</v>
      </c>
      <c r="AG2536">
        <v>2</v>
      </c>
      <c r="AH2536">
        <v>1</v>
      </c>
      <c r="AI2536" t="s">
        <v>66</v>
      </c>
      <c r="AJ2536">
        <v>15092000</v>
      </c>
    </row>
    <row r="2537" spans="1:36" x14ac:dyDescent="0.25">
      <c r="A2537">
        <v>631073</v>
      </c>
      <c r="B2537" t="s">
        <v>12289</v>
      </c>
      <c r="C2537" t="s">
        <v>165</v>
      </c>
      <c r="D2537" t="s">
        <v>5941</v>
      </c>
      <c r="E2537" t="s">
        <v>5942</v>
      </c>
      <c r="F2537" t="s">
        <v>168</v>
      </c>
      <c r="G2537" t="s">
        <v>169</v>
      </c>
      <c r="H2537" t="s">
        <v>12290</v>
      </c>
      <c r="I2537" t="s">
        <v>1664</v>
      </c>
      <c r="J2537" t="s">
        <v>12291</v>
      </c>
      <c r="K2537" t="s">
        <v>1591</v>
      </c>
      <c r="L2537" s="8">
        <v>30571</v>
      </c>
      <c r="M2537" t="s">
        <v>58</v>
      </c>
      <c r="N2537" t="s">
        <v>185</v>
      </c>
      <c r="P2537" t="s">
        <v>12292</v>
      </c>
      <c r="Q2537" s="8">
        <v>23113</v>
      </c>
      <c r="R2537" t="s">
        <v>61</v>
      </c>
      <c r="S2537" s="8">
        <v>30956</v>
      </c>
      <c r="T2537" s="8">
        <v>43586</v>
      </c>
      <c r="U2537" t="s">
        <v>12293</v>
      </c>
      <c r="V2537" t="s">
        <v>186</v>
      </c>
      <c r="W2537" t="s">
        <v>64</v>
      </c>
      <c r="X2537" t="s">
        <v>65</v>
      </c>
      <c r="Y2537">
        <v>-100000</v>
      </c>
      <c r="Z2537">
        <v>-30000</v>
      </c>
      <c r="AA2537">
        <v>-1167000</v>
      </c>
      <c r="AB2537">
        <v>-110000</v>
      </c>
      <c r="AD2537">
        <v>5315000</v>
      </c>
      <c r="AE2537">
        <v>3259000</v>
      </c>
      <c r="AF2537">
        <v>2895000</v>
      </c>
      <c r="AG2537">
        <v>2</v>
      </c>
      <c r="AH2537">
        <v>1</v>
      </c>
      <c r="AI2537" t="s">
        <v>66</v>
      </c>
      <c r="AJ2537">
        <v>11469000</v>
      </c>
    </row>
    <row r="2538" spans="1:36" x14ac:dyDescent="0.25">
      <c r="A2538">
        <v>631075</v>
      </c>
      <c r="B2538" t="s">
        <v>12294</v>
      </c>
      <c r="C2538" t="s">
        <v>165</v>
      </c>
      <c r="D2538" t="s">
        <v>407</v>
      </c>
      <c r="E2538" t="s">
        <v>408</v>
      </c>
      <c r="F2538" t="s">
        <v>168</v>
      </c>
      <c r="G2538" t="s">
        <v>169</v>
      </c>
      <c r="H2538" t="s">
        <v>3973</v>
      </c>
      <c r="I2538" t="s">
        <v>1354</v>
      </c>
      <c r="J2538" t="s">
        <v>12295</v>
      </c>
      <c r="K2538" t="s">
        <v>1197</v>
      </c>
      <c r="L2538" s="8">
        <v>30621</v>
      </c>
      <c r="M2538" t="s">
        <v>58</v>
      </c>
      <c r="N2538" t="s">
        <v>77</v>
      </c>
      <c r="P2538" t="s">
        <v>939</v>
      </c>
      <c r="Q2538" s="8">
        <v>23081</v>
      </c>
      <c r="R2538" t="s">
        <v>161</v>
      </c>
      <c r="S2538" s="8">
        <v>31017</v>
      </c>
      <c r="T2538" s="8">
        <v>43556</v>
      </c>
      <c r="U2538" t="s">
        <v>12296</v>
      </c>
      <c r="V2538" t="s">
        <v>447</v>
      </c>
      <c r="W2538" t="s">
        <v>64</v>
      </c>
      <c r="X2538" t="s">
        <v>65</v>
      </c>
      <c r="Y2538">
        <v>-550000</v>
      </c>
      <c r="Z2538">
        <v>-30000</v>
      </c>
      <c r="AB2538">
        <v>-340000</v>
      </c>
      <c r="AC2538">
        <v>-5333333</v>
      </c>
      <c r="AD2538">
        <v>6447000</v>
      </c>
      <c r="AE2538">
        <v>3944000</v>
      </c>
      <c r="AF2538">
        <v>2895000</v>
      </c>
      <c r="AG2538">
        <v>2</v>
      </c>
      <c r="AH2538">
        <v>1</v>
      </c>
      <c r="AI2538" t="s">
        <v>66</v>
      </c>
      <c r="AJ2538">
        <v>13286000</v>
      </c>
    </row>
    <row r="2539" spans="1:36" x14ac:dyDescent="0.25">
      <c r="A2539">
        <v>631076</v>
      </c>
      <c r="B2539" t="s">
        <v>12297</v>
      </c>
      <c r="C2539" t="s">
        <v>165</v>
      </c>
      <c r="D2539" t="s">
        <v>2940</v>
      </c>
      <c r="E2539" t="s">
        <v>2941</v>
      </c>
      <c r="F2539" t="s">
        <v>168</v>
      </c>
      <c r="G2539" t="s">
        <v>169</v>
      </c>
      <c r="H2539" t="s">
        <v>10747</v>
      </c>
      <c r="I2539" t="s">
        <v>803</v>
      </c>
      <c r="J2539" t="s">
        <v>12298</v>
      </c>
      <c r="K2539" t="s">
        <v>805</v>
      </c>
      <c r="L2539" s="8">
        <v>30634</v>
      </c>
      <c r="M2539" t="s">
        <v>58</v>
      </c>
      <c r="N2539" t="s">
        <v>77</v>
      </c>
      <c r="P2539" t="s">
        <v>550</v>
      </c>
      <c r="Q2539" s="8">
        <v>23322</v>
      </c>
      <c r="R2539" t="s">
        <v>161</v>
      </c>
      <c r="S2539" s="8">
        <v>31017</v>
      </c>
      <c r="T2539" s="8">
        <v>43800</v>
      </c>
      <c r="U2539" t="s">
        <v>12299</v>
      </c>
      <c r="V2539" t="s">
        <v>550</v>
      </c>
      <c r="W2539" t="s">
        <v>64</v>
      </c>
      <c r="X2539" t="s">
        <v>65</v>
      </c>
      <c r="Y2539">
        <v>-2150000</v>
      </c>
      <c r="Z2539">
        <v>-30000</v>
      </c>
      <c r="AB2539">
        <v>-1641728</v>
      </c>
      <c r="AD2539">
        <v>7327000</v>
      </c>
      <c r="AE2539">
        <v>4476000</v>
      </c>
      <c r="AF2539">
        <v>4871000</v>
      </c>
      <c r="AG2539">
        <v>2</v>
      </c>
      <c r="AH2539">
        <v>1</v>
      </c>
      <c r="AI2539" t="s">
        <v>66</v>
      </c>
      <c r="AJ2539">
        <v>16674000</v>
      </c>
    </row>
    <row r="2540" spans="1:36" x14ac:dyDescent="0.25">
      <c r="A2540">
        <v>631077</v>
      </c>
      <c r="B2540" t="s">
        <v>12300</v>
      </c>
      <c r="C2540" t="s">
        <v>165</v>
      </c>
      <c r="D2540" t="s">
        <v>1310</v>
      </c>
      <c r="E2540" t="s">
        <v>1311</v>
      </c>
      <c r="F2540" t="s">
        <v>168</v>
      </c>
      <c r="G2540" t="s">
        <v>169</v>
      </c>
      <c r="H2540" t="s">
        <v>6824</v>
      </c>
      <c r="I2540" t="s">
        <v>1589</v>
      </c>
      <c r="J2540" t="s">
        <v>12301</v>
      </c>
      <c r="K2540" t="s">
        <v>4139</v>
      </c>
      <c r="L2540" s="8">
        <v>30634</v>
      </c>
      <c r="M2540" t="s">
        <v>58</v>
      </c>
      <c r="N2540" t="s">
        <v>77</v>
      </c>
      <c r="P2540" t="s">
        <v>931</v>
      </c>
      <c r="Q2540" s="8">
        <v>23330</v>
      </c>
      <c r="R2540" t="s">
        <v>161</v>
      </c>
      <c r="S2540" s="8">
        <v>31017</v>
      </c>
      <c r="T2540" s="8">
        <v>43800</v>
      </c>
      <c r="U2540" t="s">
        <v>12302</v>
      </c>
      <c r="V2540" t="s">
        <v>931</v>
      </c>
      <c r="W2540" t="s">
        <v>64</v>
      </c>
      <c r="X2540" t="s">
        <v>65</v>
      </c>
      <c r="Y2540">
        <v>-150000</v>
      </c>
      <c r="Z2540">
        <v>-30000</v>
      </c>
      <c r="AA2540">
        <v>-5959000</v>
      </c>
      <c r="AB2540">
        <v>-1157823</v>
      </c>
      <c r="AD2540">
        <v>6912000</v>
      </c>
      <c r="AE2540">
        <v>4225000</v>
      </c>
      <c r="AF2540">
        <v>4871000</v>
      </c>
      <c r="AG2540">
        <v>2</v>
      </c>
      <c r="AH2540">
        <v>1</v>
      </c>
      <c r="AI2540" t="s">
        <v>66</v>
      </c>
      <c r="AJ2540">
        <v>16008000</v>
      </c>
    </row>
    <row r="2541" spans="1:36" x14ac:dyDescent="0.25">
      <c r="A2541">
        <v>631080</v>
      </c>
      <c r="B2541" t="s">
        <v>12303</v>
      </c>
      <c r="C2541" t="s">
        <v>165</v>
      </c>
      <c r="D2541" t="s">
        <v>203</v>
      </c>
      <c r="E2541" t="s">
        <v>204</v>
      </c>
      <c r="F2541" t="s">
        <v>168</v>
      </c>
      <c r="G2541" t="s">
        <v>169</v>
      </c>
      <c r="H2541" t="s">
        <v>12254</v>
      </c>
      <c r="I2541" t="s">
        <v>2690</v>
      </c>
      <c r="J2541" t="s">
        <v>12304</v>
      </c>
      <c r="K2541" t="s">
        <v>959</v>
      </c>
      <c r="L2541" s="8">
        <v>30634</v>
      </c>
      <c r="M2541" t="s">
        <v>58</v>
      </c>
      <c r="N2541" t="s">
        <v>185</v>
      </c>
      <c r="P2541" t="s">
        <v>199</v>
      </c>
      <c r="Q2541" s="8">
        <v>23374</v>
      </c>
      <c r="R2541" t="s">
        <v>161</v>
      </c>
      <c r="S2541" s="8">
        <v>31017</v>
      </c>
      <c r="T2541" s="8">
        <v>43831</v>
      </c>
      <c r="U2541" t="s">
        <v>12305</v>
      </c>
      <c r="V2541" t="s">
        <v>201</v>
      </c>
      <c r="W2541" t="s">
        <v>64</v>
      </c>
      <c r="X2541" t="s">
        <v>333</v>
      </c>
      <c r="Y2541">
        <v>-250000</v>
      </c>
      <c r="Z2541">
        <v>-30000</v>
      </c>
      <c r="AD2541">
        <v>5387000</v>
      </c>
      <c r="AE2541">
        <v>3303000</v>
      </c>
      <c r="AF2541">
        <v>2895000</v>
      </c>
      <c r="AG2541">
        <v>2</v>
      </c>
      <c r="AH2541">
        <v>1</v>
      </c>
      <c r="AI2541" t="s">
        <v>66</v>
      </c>
      <c r="AJ2541">
        <v>11585000</v>
      </c>
    </row>
    <row r="2542" spans="1:36" x14ac:dyDescent="0.25">
      <c r="A2542">
        <v>631081</v>
      </c>
      <c r="B2542" t="s">
        <v>12306</v>
      </c>
      <c r="C2542" t="s">
        <v>165</v>
      </c>
      <c r="D2542" t="s">
        <v>203</v>
      </c>
      <c r="E2542" t="s">
        <v>204</v>
      </c>
      <c r="F2542" t="s">
        <v>168</v>
      </c>
      <c r="G2542" t="s">
        <v>169</v>
      </c>
      <c r="H2542" t="s">
        <v>12307</v>
      </c>
      <c r="I2542" t="s">
        <v>12308</v>
      </c>
      <c r="J2542" t="s">
        <v>12309</v>
      </c>
      <c r="K2542" t="s">
        <v>2298</v>
      </c>
      <c r="L2542" s="8">
        <v>30634</v>
      </c>
      <c r="M2542" t="s">
        <v>58</v>
      </c>
      <c r="N2542" t="s">
        <v>185</v>
      </c>
      <c r="P2542" t="s">
        <v>525</v>
      </c>
      <c r="Q2542" s="8">
        <v>23047</v>
      </c>
      <c r="R2542" t="s">
        <v>161</v>
      </c>
      <c r="S2542" s="8">
        <v>31017</v>
      </c>
      <c r="T2542" s="8">
        <v>43525</v>
      </c>
      <c r="U2542" t="s">
        <v>12310</v>
      </c>
      <c r="V2542" t="s">
        <v>199</v>
      </c>
      <c r="W2542" t="s">
        <v>64</v>
      </c>
      <c r="X2542" t="s">
        <v>65</v>
      </c>
      <c r="Y2542">
        <v>-300000</v>
      </c>
      <c r="Z2542">
        <v>-30000</v>
      </c>
      <c r="AB2542">
        <v>-300000</v>
      </c>
      <c r="AC2542">
        <v>-3859375</v>
      </c>
      <c r="AD2542">
        <v>5178000</v>
      </c>
      <c r="AE2542">
        <v>3177000</v>
      </c>
      <c r="AF2542">
        <v>2895000</v>
      </c>
      <c r="AG2542">
        <v>2</v>
      </c>
      <c r="AH2542">
        <v>1</v>
      </c>
      <c r="AI2542" t="s">
        <v>66</v>
      </c>
      <c r="AJ2542">
        <v>11250000</v>
      </c>
    </row>
    <row r="2543" spans="1:36" x14ac:dyDescent="0.25">
      <c r="A2543">
        <v>631083</v>
      </c>
      <c r="B2543" t="s">
        <v>12311</v>
      </c>
      <c r="C2543" t="s">
        <v>165</v>
      </c>
      <c r="D2543" t="s">
        <v>923</v>
      </c>
      <c r="E2543" t="s">
        <v>338</v>
      </c>
      <c r="F2543" t="s">
        <v>168</v>
      </c>
      <c r="G2543" t="s">
        <v>169</v>
      </c>
      <c r="H2543" t="s">
        <v>5907</v>
      </c>
      <c r="I2543" t="s">
        <v>803</v>
      </c>
      <c r="J2543" t="s">
        <v>12312</v>
      </c>
      <c r="K2543" t="s">
        <v>5927</v>
      </c>
      <c r="L2543" s="8">
        <v>30651</v>
      </c>
      <c r="M2543" t="s">
        <v>58</v>
      </c>
      <c r="N2543" t="s">
        <v>185</v>
      </c>
      <c r="P2543" t="s">
        <v>199</v>
      </c>
      <c r="Q2543" s="8">
        <v>23300</v>
      </c>
      <c r="R2543" t="s">
        <v>161</v>
      </c>
      <c r="S2543" s="8">
        <v>31017</v>
      </c>
      <c r="T2543" s="8">
        <v>43770</v>
      </c>
      <c r="U2543" t="s">
        <v>12313</v>
      </c>
      <c r="V2543" t="s">
        <v>199</v>
      </c>
      <c r="W2543" t="s">
        <v>64</v>
      </c>
      <c r="X2543" t="s">
        <v>65</v>
      </c>
      <c r="Y2543">
        <v>-100000</v>
      </c>
      <c r="Z2543">
        <v>-30000</v>
      </c>
      <c r="AD2543">
        <v>5959000</v>
      </c>
      <c r="AE2543">
        <v>3649000</v>
      </c>
      <c r="AF2543">
        <v>2895000</v>
      </c>
      <c r="AG2543">
        <v>2</v>
      </c>
      <c r="AH2543">
        <v>1</v>
      </c>
      <c r="AI2543" t="s">
        <v>66</v>
      </c>
      <c r="AJ2543">
        <v>12503000</v>
      </c>
    </row>
    <row r="2544" spans="1:36" x14ac:dyDescent="0.25">
      <c r="A2544">
        <v>631085</v>
      </c>
      <c r="B2544" t="s">
        <v>12314</v>
      </c>
      <c r="C2544" t="s">
        <v>165</v>
      </c>
      <c r="D2544" t="s">
        <v>203</v>
      </c>
      <c r="E2544" t="s">
        <v>204</v>
      </c>
      <c r="F2544" t="s">
        <v>168</v>
      </c>
      <c r="G2544" t="s">
        <v>169</v>
      </c>
      <c r="H2544" t="s">
        <v>5636</v>
      </c>
      <c r="I2544" t="s">
        <v>2070</v>
      </c>
      <c r="J2544" t="s">
        <v>12315</v>
      </c>
      <c r="K2544" t="s">
        <v>12316</v>
      </c>
      <c r="L2544" s="8">
        <v>30634</v>
      </c>
      <c r="M2544" t="s">
        <v>58</v>
      </c>
      <c r="N2544" t="s">
        <v>185</v>
      </c>
      <c r="P2544" t="s">
        <v>939</v>
      </c>
      <c r="Q2544" s="8">
        <v>23034</v>
      </c>
      <c r="R2544" t="s">
        <v>161</v>
      </c>
      <c r="S2544" s="8">
        <v>31017</v>
      </c>
      <c r="T2544" s="8">
        <v>43497</v>
      </c>
      <c r="U2544" t="s">
        <v>12317</v>
      </c>
      <c r="V2544" t="s">
        <v>199</v>
      </c>
      <c r="W2544" t="s">
        <v>64</v>
      </c>
      <c r="X2544" t="s">
        <v>65</v>
      </c>
      <c r="Y2544">
        <v>-175000</v>
      </c>
      <c r="Z2544">
        <v>-30000</v>
      </c>
      <c r="AB2544">
        <v>-390000</v>
      </c>
      <c r="AD2544">
        <v>5939000</v>
      </c>
      <c r="AE2544">
        <v>3637000</v>
      </c>
      <c r="AF2544">
        <v>2895000</v>
      </c>
      <c r="AG2544">
        <v>2</v>
      </c>
      <c r="AH2544">
        <v>1</v>
      </c>
      <c r="AI2544" t="s">
        <v>66</v>
      </c>
      <c r="AJ2544">
        <v>12471000</v>
      </c>
    </row>
    <row r="2545" spans="1:36" x14ac:dyDescent="0.25">
      <c r="A2545">
        <v>631087</v>
      </c>
      <c r="B2545" t="s">
        <v>12318</v>
      </c>
      <c r="C2545" t="s">
        <v>165</v>
      </c>
      <c r="D2545" t="s">
        <v>10722</v>
      </c>
      <c r="E2545" t="s">
        <v>10723</v>
      </c>
      <c r="F2545" t="s">
        <v>168</v>
      </c>
      <c r="G2545" t="s">
        <v>169</v>
      </c>
      <c r="H2545" t="s">
        <v>12319</v>
      </c>
      <c r="I2545" t="s">
        <v>12320</v>
      </c>
      <c r="J2545" t="s">
        <v>12321</v>
      </c>
      <c r="K2545" t="s">
        <v>12322</v>
      </c>
      <c r="L2545" s="8">
        <v>30634</v>
      </c>
      <c r="M2545" t="s">
        <v>58</v>
      </c>
      <c r="N2545" t="s">
        <v>59</v>
      </c>
      <c r="P2545" t="s">
        <v>1719</v>
      </c>
      <c r="Q2545" s="8">
        <v>23077</v>
      </c>
      <c r="R2545" t="s">
        <v>61</v>
      </c>
      <c r="S2545" s="8">
        <v>31017</v>
      </c>
      <c r="T2545" s="8">
        <v>43556</v>
      </c>
      <c r="U2545" t="s">
        <v>12323</v>
      </c>
      <c r="V2545" t="s">
        <v>199</v>
      </c>
      <c r="W2545" t="s">
        <v>64</v>
      </c>
      <c r="X2545" t="s">
        <v>65</v>
      </c>
      <c r="Z2545">
        <v>-30000</v>
      </c>
      <c r="AB2545">
        <v>-300000</v>
      </c>
      <c r="AD2545">
        <v>8404000</v>
      </c>
      <c r="AE2545">
        <v>5271000</v>
      </c>
      <c r="AF2545">
        <v>10945200</v>
      </c>
      <c r="AG2545">
        <v>2</v>
      </c>
      <c r="AH2545">
        <v>1</v>
      </c>
      <c r="AI2545" t="s">
        <v>66</v>
      </c>
      <c r="AJ2545">
        <v>24620200</v>
      </c>
    </row>
    <row r="2546" spans="1:36" x14ac:dyDescent="0.25">
      <c r="A2546">
        <v>631088</v>
      </c>
      <c r="B2546" t="s">
        <v>12324</v>
      </c>
      <c r="C2546" t="s">
        <v>165</v>
      </c>
      <c r="D2546" t="s">
        <v>1310</v>
      </c>
      <c r="E2546" t="s">
        <v>1311</v>
      </c>
      <c r="F2546" t="s">
        <v>168</v>
      </c>
      <c r="G2546" t="s">
        <v>169</v>
      </c>
      <c r="H2546" t="s">
        <v>6135</v>
      </c>
      <c r="I2546" t="s">
        <v>729</v>
      </c>
      <c r="J2546" t="s">
        <v>12325</v>
      </c>
      <c r="K2546" t="s">
        <v>9305</v>
      </c>
      <c r="L2546" s="8">
        <v>30651</v>
      </c>
      <c r="M2546" t="s">
        <v>58</v>
      </c>
      <c r="N2546" t="s">
        <v>185</v>
      </c>
      <c r="P2546" t="s">
        <v>931</v>
      </c>
      <c r="Q2546" s="8">
        <v>23083</v>
      </c>
      <c r="R2546" t="s">
        <v>61</v>
      </c>
      <c r="S2546" s="8">
        <v>31017</v>
      </c>
      <c r="T2546" s="8">
        <v>43556</v>
      </c>
      <c r="U2546" t="s">
        <v>12326</v>
      </c>
      <c r="V2546" t="s">
        <v>931</v>
      </c>
      <c r="W2546" t="s">
        <v>64</v>
      </c>
      <c r="X2546" t="s">
        <v>65</v>
      </c>
      <c r="Y2546">
        <v>-1050000</v>
      </c>
      <c r="Z2546">
        <v>-30000</v>
      </c>
      <c r="AD2546">
        <v>6554000</v>
      </c>
      <c r="AE2546">
        <v>4009000</v>
      </c>
      <c r="AF2546">
        <v>2895000</v>
      </c>
      <c r="AG2546">
        <v>2</v>
      </c>
      <c r="AH2546">
        <v>1</v>
      </c>
      <c r="AI2546" t="s">
        <v>66</v>
      </c>
      <c r="AJ2546">
        <v>13458000</v>
      </c>
    </row>
    <row r="2547" spans="1:36" x14ac:dyDescent="0.25">
      <c r="A2547">
        <v>631089</v>
      </c>
      <c r="B2547" t="s">
        <v>12327</v>
      </c>
      <c r="C2547" t="s">
        <v>165</v>
      </c>
      <c r="D2547" t="s">
        <v>2940</v>
      </c>
      <c r="E2547" t="s">
        <v>2941</v>
      </c>
      <c r="F2547" t="s">
        <v>168</v>
      </c>
      <c r="G2547" t="s">
        <v>169</v>
      </c>
      <c r="H2547" t="s">
        <v>12328</v>
      </c>
      <c r="I2547" t="s">
        <v>1504</v>
      </c>
      <c r="J2547" t="s">
        <v>12329</v>
      </c>
      <c r="K2547" t="s">
        <v>1506</v>
      </c>
      <c r="L2547" s="8">
        <v>30651</v>
      </c>
      <c r="M2547" t="s">
        <v>58</v>
      </c>
      <c r="N2547" t="s">
        <v>77</v>
      </c>
      <c r="P2547" t="s">
        <v>550</v>
      </c>
      <c r="Q2547" s="8">
        <v>23090</v>
      </c>
      <c r="R2547" t="s">
        <v>61</v>
      </c>
      <c r="S2547" s="8">
        <v>31017</v>
      </c>
      <c r="T2547" s="8">
        <v>43556</v>
      </c>
      <c r="U2547" t="s">
        <v>12330</v>
      </c>
      <c r="V2547" t="s">
        <v>1293</v>
      </c>
      <c r="W2547" t="s">
        <v>64</v>
      </c>
      <c r="X2547" t="s">
        <v>65</v>
      </c>
      <c r="Z2547">
        <v>-30000</v>
      </c>
      <c r="AB2547">
        <v>-85000</v>
      </c>
      <c r="AD2547">
        <v>6337000</v>
      </c>
      <c r="AE2547">
        <v>3984000</v>
      </c>
      <c r="AF2547">
        <v>4871000</v>
      </c>
      <c r="AG2547">
        <v>2</v>
      </c>
      <c r="AH2547">
        <v>1</v>
      </c>
      <c r="AI2547" t="s">
        <v>66</v>
      </c>
      <c r="AJ2547">
        <v>15192000</v>
      </c>
    </row>
    <row r="2548" spans="1:36" x14ac:dyDescent="0.25">
      <c r="A2548">
        <v>631093</v>
      </c>
      <c r="B2548" t="s">
        <v>8776</v>
      </c>
      <c r="C2548" t="s">
        <v>165</v>
      </c>
      <c r="D2548" t="s">
        <v>923</v>
      </c>
      <c r="E2548" t="s">
        <v>338</v>
      </c>
      <c r="F2548" t="s">
        <v>168</v>
      </c>
      <c r="G2548" t="s">
        <v>169</v>
      </c>
      <c r="H2548" t="s">
        <v>4534</v>
      </c>
      <c r="I2548" t="s">
        <v>1195</v>
      </c>
      <c r="J2548" t="s">
        <v>12331</v>
      </c>
      <c r="K2548" t="s">
        <v>1197</v>
      </c>
      <c r="L2548" s="8">
        <v>30651</v>
      </c>
      <c r="M2548" t="s">
        <v>58</v>
      </c>
      <c r="N2548" t="s">
        <v>77</v>
      </c>
      <c r="P2548" t="s">
        <v>201</v>
      </c>
      <c r="Q2548" s="8">
        <v>23123</v>
      </c>
      <c r="R2548" t="s">
        <v>61</v>
      </c>
      <c r="S2548" s="8">
        <v>31017</v>
      </c>
      <c r="T2548" s="8">
        <v>43586</v>
      </c>
      <c r="U2548" t="s">
        <v>12332</v>
      </c>
      <c r="V2548" t="s">
        <v>201</v>
      </c>
      <c r="W2548" t="s">
        <v>64</v>
      </c>
      <c r="X2548" t="s">
        <v>65</v>
      </c>
      <c r="Y2548">
        <v>-500000</v>
      </c>
      <c r="Z2548">
        <v>-30000</v>
      </c>
      <c r="AA2548">
        <v>-4300000</v>
      </c>
      <c r="AB2548">
        <v>-100000</v>
      </c>
      <c r="AD2548">
        <v>6974000</v>
      </c>
      <c r="AE2548">
        <v>4263000</v>
      </c>
      <c r="AF2548">
        <v>4871000</v>
      </c>
      <c r="AG2548">
        <v>2</v>
      </c>
      <c r="AH2548">
        <v>1</v>
      </c>
      <c r="AI2548" t="s">
        <v>66</v>
      </c>
      <c r="AJ2548">
        <v>16108000</v>
      </c>
    </row>
    <row r="2549" spans="1:36" x14ac:dyDescent="0.25">
      <c r="A2549">
        <v>631097</v>
      </c>
      <c r="B2549" t="s">
        <v>12333</v>
      </c>
      <c r="C2549" t="s">
        <v>165</v>
      </c>
      <c r="D2549" t="s">
        <v>654</v>
      </c>
      <c r="E2549" t="s">
        <v>655</v>
      </c>
      <c r="F2549" t="s">
        <v>168</v>
      </c>
      <c r="G2549" t="s">
        <v>169</v>
      </c>
      <c r="H2549" t="s">
        <v>12334</v>
      </c>
      <c r="I2549" t="s">
        <v>12335</v>
      </c>
      <c r="J2549" t="s">
        <v>12336</v>
      </c>
      <c r="K2549" t="s">
        <v>12337</v>
      </c>
      <c r="L2549" s="8">
        <v>30376</v>
      </c>
      <c r="M2549" t="s">
        <v>58</v>
      </c>
      <c r="N2549" t="s">
        <v>185</v>
      </c>
      <c r="P2549" t="s">
        <v>209</v>
      </c>
      <c r="Q2549" s="8">
        <v>23258</v>
      </c>
      <c r="R2549" t="s">
        <v>61</v>
      </c>
      <c r="S2549" s="8">
        <v>30895</v>
      </c>
      <c r="T2549" s="8">
        <v>43739</v>
      </c>
      <c r="U2549" t="s">
        <v>12338</v>
      </c>
      <c r="V2549" t="s">
        <v>209</v>
      </c>
      <c r="W2549" t="s">
        <v>64</v>
      </c>
      <c r="X2549" t="s">
        <v>65</v>
      </c>
      <c r="Y2549">
        <v>-125000</v>
      </c>
      <c r="Z2549">
        <v>-30000</v>
      </c>
      <c r="AB2549">
        <v>-170000</v>
      </c>
      <c r="AD2549">
        <v>5449000</v>
      </c>
      <c r="AE2549">
        <v>3340000</v>
      </c>
      <c r="AF2549">
        <v>2895000</v>
      </c>
      <c r="AG2549">
        <v>2</v>
      </c>
      <c r="AH2549">
        <v>1</v>
      </c>
      <c r="AI2549" t="s">
        <v>66</v>
      </c>
      <c r="AJ2549">
        <v>11684000</v>
      </c>
    </row>
    <row r="2550" spans="1:36" x14ac:dyDescent="0.25">
      <c r="A2550">
        <v>631098</v>
      </c>
      <c r="B2550" t="s">
        <v>12339</v>
      </c>
      <c r="C2550" t="s">
        <v>165</v>
      </c>
      <c r="D2550" t="s">
        <v>3273</v>
      </c>
      <c r="E2550" t="s">
        <v>3274</v>
      </c>
      <c r="F2550" t="s">
        <v>168</v>
      </c>
      <c r="G2550" t="s">
        <v>169</v>
      </c>
      <c r="H2550" t="s">
        <v>6062</v>
      </c>
      <c r="I2550" t="s">
        <v>1664</v>
      </c>
      <c r="J2550" t="s">
        <v>12340</v>
      </c>
      <c r="K2550" t="s">
        <v>1591</v>
      </c>
      <c r="L2550" s="8">
        <v>30376</v>
      </c>
      <c r="M2550" t="s">
        <v>58</v>
      </c>
      <c r="N2550" t="s">
        <v>185</v>
      </c>
      <c r="P2550" t="s">
        <v>1499</v>
      </c>
      <c r="Q2550" s="8">
        <v>23104</v>
      </c>
      <c r="R2550" t="s">
        <v>61</v>
      </c>
      <c r="S2550" s="8">
        <v>30895</v>
      </c>
      <c r="T2550" s="8">
        <v>43586</v>
      </c>
      <c r="U2550" t="s">
        <v>12341</v>
      </c>
      <c r="V2550" t="s">
        <v>10730</v>
      </c>
      <c r="W2550" t="s">
        <v>64</v>
      </c>
      <c r="X2550" t="s">
        <v>65</v>
      </c>
      <c r="Y2550">
        <v>-100000</v>
      </c>
      <c r="Z2550">
        <v>-30000</v>
      </c>
      <c r="AB2550">
        <v>-882500</v>
      </c>
      <c r="AD2550">
        <v>5365000</v>
      </c>
      <c r="AE2550">
        <v>3289000</v>
      </c>
      <c r="AF2550">
        <v>2895000</v>
      </c>
      <c r="AG2550">
        <v>2</v>
      </c>
      <c r="AH2550">
        <v>1</v>
      </c>
      <c r="AI2550" t="s">
        <v>66</v>
      </c>
      <c r="AJ2550">
        <v>11549000</v>
      </c>
    </row>
    <row r="2551" spans="1:36" x14ac:dyDescent="0.25">
      <c r="A2551">
        <v>631099</v>
      </c>
      <c r="B2551" t="s">
        <v>12342</v>
      </c>
      <c r="C2551" t="s">
        <v>165</v>
      </c>
      <c r="D2551" t="s">
        <v>5941</v>
      </c>
      <c r="E2551" t="s">
        <v>5942</v>
      </c>
      <c r="F2551" t="s">
        <v>168</v>
      </c>
      <c r="G2551" t="s">
        <v>169</v>
      </c>
      <c r="H2551" t="s">
        <v>12343</v>
      </c>
      <c r="I2551" t="s">
        <v>12344</v>
      </c>
      <c r="J2551" t="s">
        <v>12345</v>
      </c>
      <c r="K2551" t="s">
        <v>12346</v>
      </c>
      <c r="L2551" s="8">
        <v>30374</v>
      </c>
      <c r="M2551" t="s">
        <v>58</v>
      </c>
      <c r="N2551" t="s">
        <v>185</v>
      </c>
      <c r="P2551" t="s">
        <v>186</v>
      </c>
      <c r="Q2551" s="8">
        <v>23194</v>
      </c>
      <c r="R2551" t="s">
        <v>61</v>
      </c>
      <c r="S2551" s="8">
        <v>30895</v>
      </c>
      <c r="T2551" s="8">
        <v>43678</v>
      </c>
      <c r="U2551" t="s">
        <v>12347</v>
      </c>
      <c r="V2551" t="s">
        <v>186</v>
      </c>
      <c r="W2551" t="s">
        <v>64</v>
      </c>
      <c r="X2551" t="s">
        <v>65</v>
      </c>
      <c r="Y2551">
        <v>-100000</v>
      </c>
      <c r="Z2551">
        <v>-30000</v>
      </c>
      <c r="AA2551">
        <v>-2167000</v>
      </c>
      <c r="AB2551">
        <v>-110000</v>
      </c>
      <c r="AD2551">
        <v>5558000</v>
      </c>
      <c r="AE2551">
        <v>3406000</v>
      </c>
      <c r="AF2551">
        <v>2895000</v>
      </c>
      <c r="AG2551">
        <v>2</v>
      </c>
      <c r="AH2551">
        <v>1</v>
      </c>
      <c r="AI2551" t="s">
        <v>66</v>
      </c>
      <c r="AJ2551">
        <v>11859000</v>
      </c>
    </row>
    <row r="2552" spans="1:36" x14ac:dyDescent="0.25">
      <c r="A2552">
        <v>631102</v>
      </c>
      <c r="B2552" t="s">
        <v>12348</v>
      </c>
      <c r="C2552" t="s">
        <v>165</v>
      </c>
      <c r="D2552" t="s">
        <v>203</v>
      </c>
      <c r="E2552" t="s">
        <v>204</v>
      </c>
      <c r="F2552" t="s">
        <v>168</v>
      </c>
      <c r="G2552" t="s">
        <v>169</v>
      </c>
      <c r="H2552" t="s">
        <v>12349</v>
      </c>
      <c r="I2552" t="s">
        <v>2173</v>
      </c>
      <c r="J2552" t="s">
        <v>12350</v>
      </c>
      <c r="K2552" t="s">
        <v>12351</v>
      </c>
      <c r="L2552" s="8">
        <v>30374</v>
      </c>
      <c r="M2552" t="s">
        <v>58</v>
      </c>
      <c r="N2552" t="s">
        <v>77</v>
      </c>
      <c r="P2552" t="s">
        <v>201</v>
      </c>
      <c r="Q2552" s="8">
        <v>23044</v>
      </c>
      <c r="R2552" t="s">
        <v>61</v>
      </c>
      <c r="S2552" s="8">
        <v>30895</v>
      </c>
      <c r="T2552" s="8">
        <v>43525</v>
      </c>
      <c r="U2552" t="s">
        <v>12352</v>
      </c>
      <c r="V2552" t="s">
        <v>201</v>
      </c>
      <c r="W2552" t="s">
        <v>64</v>
      </c>
      <c r="X2552" t="s">
        <v>65</v>
      </c>
      <c r="Y2552">
        <v>-145000</v>
      </c>
      <c r="Z2552">
        <v>-30000</v>
      </c>
      <c r="AD2552">
        <v>6414000</v>
      </c>
      <c r="AE2552">
        <v>3924000</v>
      </c>
      <c r="AF2552">
        <v>4871000</v>
      </c>
      <c r="AG2552">
        <v>2</v>
      </c>
      <c r="AH2552">
        <v>1</v>
      </c>
      <c r="AI2552" t="s">
        <v>66</v>
      </c>
      <c r="AJ2552">
        <v>15209000</v>
      </c>
    </row>
    <row r="2553" spans="1:36" x14ac:dyDescent="0.25">
      <c r="A2553">
        <v>631104</v>
      </c>
      <c r="B2553" t="s">
        <v>12353</v>
      </c>
      <c r="C2553" t="s">
        <v>165</v>
      </c>
      <c r="D2553" t="s">
        <v>203</v>
      </c>
      <c r="E2553" t="s">
        <v>204</v>
      </c>
      <c r="F2553" t="s">
        <v>168</v>
      </c>
      <c r="G2553" t="s">
        <v>169</v>
      </c>
      <c r="H2553" t="s">
        <v>12354</v>
      </c>
      <c r="I2553" t="s">
        <v>1348</v>
      </c>
      <c r="J2553" t="s">
        <v>12355</v>
      </c>
      <c r="K2553" t="s">
        <v>1349</v>
      </c>
      <c r="L2553" s="8">
        <v>30376</v>
      </c>
      <c r="M2553" t="s">
        <v>58</v>
      </c>
      <c r="N2553" t="s">
        <v>77</v>
      </c>
      <c r="P2553" t="s">
        <v>199</v>
      </c>
      <c r="Q2553" s="8">
        <v>23189</v>
      </c>
      <c r="R2553" t="s">
        <v>61</v>
      </c>
      <c r="S2553" s="8">
        <v>30895</v>
      </c>
      <c r="T2553" s="8">
        <v>43647</v>
      </c>
      <c r="U2553" t="s">
        <v>12356</v>
      </c>
      <c r="V2553" t="s">
        <v>201</v>
      </c>
      <c r="W2553" t="s">
        <v>64</v>
      </c>
      <c r="X2553" t="s">
        <v>65</v>
      </c>
      <c r="Z2553">
        <v>-30000</v>
      </c>
      <c r="AD2553">
        <v>5824000</v>
      </c>
      <c r="AE2553">
        <v>3567000</v>
      </c>
      <c r="AF2553">
        <v>4871000</v>
      </c>
      <c r="AG2553">
        <v>2</v>
      </c>
      <c r="AH2553">
        <v>1</v>
      </c>
      <c r="AI2553" t="s">
        <v>66</v>
      </c>
      <c r="AJ2553">
        <v>14262000</v>
      </c>
    </row>
    <row r="2554" spans="1:36" x14ac:dyDescent="0.25">
      <c r="A2554">
        <v>631105</v>
      </c>
      <c r="B2554" t="s">
        <v>2804</v>
      </c>
      <c r="C2554" t="s">
        <v>165</v>
      </c>
      <c r="D2554" t="s">
        <v>9768</v>
      </c>
      <c r="E2554" t="s">
        <v>9769</v>
      </c>
      <c r="F2554" t="s">
        <v>168</v>
      </c>
      <c r="G2554" t="s">
        <v>169</v>
      </c>
      <c r="H2554" t="s">
        <v>12357</v>
      </c>
      <c r="I2554" t="s">
        <v>12358</v>
      </c>
      <c r="J2554" t="s">
        <v>12359</v>
      </c>
      <c r="K2554" t="s">
        <v>12360</v>
      </c>
      <c r="L2554" s="8">
        <v>30376</v>
      </c>
      <c r="M2554" t="s">
        <v>58</v>
      </c>
      <c r="N2554" t="s">
        <v>185</v>
      </c>
      <c r="P2554" t="s">
        <v>5782</v>
      </c>
      <c r="Q2554" s="8">
        <v>23296</v>
      </c>
      <c r="R2554" t="s">
        <v>61</v>
      </c>
      <c r="S2554" s="8">
        <v>30895</v>
      </c>
      <c r="T2554" s="8">
        <v>43770</v>
      </c>
      <c r="U2554" t="s">
        <v>12361</v>
      </c>
      <c r="V2554" t="s">
        <v>2962</v>
      </c>
      <c r="W2554" t="s">
        <v>64</v>
      </c>
      <c r="X2554" t="s">
        <v>65</v>
      </c>
      <c r="Y2554">
        <v>-300000</v>
      </c>
      <c r="Z2554">
        <v>-30000</v>
      </c>
      <c r="AA2554">
        <v>-2188000</v>
      </c>
      <c r="AD2554">
        <v>5883000</v>
      </c>
      <c r="AE2554">
        <v>3502000</v>
      </c>
      <c r="AF2554">
        <v>2895000</v>
      </c>
      <c r="AG2554">
        <v>2</v>
      </c>
      <c r="AH2554">
        <v>1</v>
      </c>
      <c r="AI2554" t="s">
        <v>66</v>
      </c>
      <c r="AJ2554">
        <v>12280000</v>
      </c>
    </row>
    <row r="2555" spans="1:36" x14ac:dyDescent="0.25">
      <c r="A2555">
        <v>631106</v>
      </c>
      <c r="B2555" t="s">
        <v>12362</v>
      </c>
      <c r="C2555" t="s">
        <v>165</v>
      </c>
      <c r="D2555" t="s">
        <v>5924</v>
      </c>
      <c r="E2555" t="s">
        <v>5925</v>
      </c>
      <c r="F2555" t="s">
        <v>168</v>
      </c>
      <c r="G2555" t="s">
        <v>169</v>
      </c>
      <c r="H2555" t="s">
        <v>12363</v>
      </c>
      <c r="I2555" t="s">
        <v>1664</v>
      </c>
      <c r="J2555" t="s">
        <v>12364</v>
      </c>
      <c r="K2555" t="s">
        <v>1666</v>
      </c>
      <c r="L2555" s="8">
        <v>30376</v>
      </c>
      <c r="M2555" t="s">
        <v>58</v>
      </c>
      <c r="N2555" t="s">
        <v>77</v>
      </c>
      <c r="P2555" t="s">
        <v>525</v>
      </c>
      <c r="Q2555" s="8">
        <v>23301</v>
      </c>
      <c r="R2555" t="s">
        <v>61</v>
      </c>
      <c r="S2555" s="8">
        <v>30895</v>
      </c>
      <c r="T2555" s="8">
        <v>43770</v>
      </c>
      <c r="U2555" t="s">
        <v>12365</v>
      </c>
      <c r="V2555" t="s">
        <v>12366</v>
      </c>
      <c r="W2555" t="s">
        <v>64</v>
      </c>
      <c r="X2555" t="s">
        <v>65</v>
      </c>
      <c r="Y2555">
        <v>-1000000</v>
      </c>
      <c r="Z2555">
        <v>-30000</v>
      </c>
      <c r="AB2555">
        <v>-3449667</v>
      </c>
      <c r="AC2555">
        <v>-3666667</v>
      </c>
      <c r="AD2555">
        <v>6179000</v>
      </c>
      <c r="AE2555">
        <v>4199000</v>
      </c>
      <c r="AF2555">
        <v>4871000</v>
      </c>
      <c r="AG2555">
        <v>2</v>
      </c>
      <c r="AH2555">
        <v>1</v>
      </c>
      <c r="AI2555" t="s">
        <v>66</v>
      </c>
      <c r="AJ2555">
        <v>15249000</v>
      </c>
    </row>
    <row r="2556" spans="1:36" x14ac:dyDescent="0.25">
      <c r="A2556">
        <v>631108</v>
      </c>
      <c r="B2556" t="s">
        <v>2804</v>
      </c>
      <c r="C2556" t="s">
        <v>165</v>
      </c>
      <c r="D2556" t="s">
        <v>416</v>
      </c>
      <c r="E2556" t="s">
        <v>417</v>
      </c>
      <c r="F2556" t="s">
        <v>168</v>
      </c>
      <c r="G2556" t="s">
        <v>169</v>
      </c>
      <c r="H2556" t="s">
        <v>12367</v>
      </c>
      <c r="I2556" t="s">
        <v>12368</v>
      </c>
      <c r="J2556" t="s">
        <v>12369</v>
      </c>
      <c r="K2556" t="s">
        <v>12370</v>
      </c>
      <c r="L2556" s="8">
        <v>30374</v>
      </c>
      <c r="M2556" t="s">
        <v>58</v>
      </c>
      <c r="N2556" t="s">
        <v>77</v>
      </c>
      <c r="P2556" t="s">
        <v>941</v>
      </c>
      <c r="Q2556" s="8">
        <v>23094</v>
      </c>
      <c r="R2556" t="s">
        <v>61</v>
      </c>
      <c r="S2556" s="8">
        <v>30895</v>
      </c>
      <c r="T2556" s="8">
        <v>43556</v>
      </c>
      <c r="U2556" t="s">
        <v>12371</v>
      </c>
      <c r="V2556" t="s">
        <v>199</v>
      </c>
      <c r="W2556" t="s">
        <v>64</v>
      </c>
      <c r="X2556" t="s">
        <v>65</v>
      </c>
      <c r="Y2556">
        <v>-275000</v>
      </c>
      <c r="Z2556">
        <v>-30000</v>
      </c>
      <c r="AB2556">
        <v>-2670760</v>
      </c>
      <c r="AD2556">
        <v>7078000</v>
      </c>
      <c r="AE2556">
        <v>4206000</v>
      </c>
      <c r="AF2556">
        <v>4871000</v>
      </c>
      <c r="AG2556">
        <v>2</v>
      </c>
      <c r="AH2556">
        <v>1</v>
      </c>
      <c r="AI2556" t="s">
        <v>66</v>
      </c>
      <c r="AJ2556">
        <v>16155000</v>
      </c>
    </row>
    <row r="2557" spans="1:36" x14ac:dyDescent="0.25">
      <c r="A2557">
        <v>631110</v>
      </c>
      <c r="B2557" t="s">
        <v>12372</v>
      </c>
      <c r="C2557" t="s">
        <v>165</v>
      </c>
      <c r="D2557" t="s">
        <v>203</v>
      </c>
      <c r="E2557" t="s">
        <v>204</v>
      </c>
      <c r="F2557" t="s">
        <v>168</v>
      </c>
      <c r="G2557" t="s">
        <v>169</v>
      </c>
      <c r="H2557" t="s">
        <v>1353</v>
      </c>
      <c r="I2557" t="s">
        <v>1354</v>
      </c>
      <c r="J2557" t="s">
        <v>12373</v>
      </c>
      <c r="K2557" t="s">
        <v>1197</v>
      </c>
      <c r="L2557" s="8">
        <v>30374</v>
      </c>
      <c r="M2557" t="s">
        <v>58</v>
      </c>
      <c r="N2557" t="s">
        <v>77</v>
      </c>
      <c r="P2557" t="s">
        <v>186</v>
      </c>
      <c r="Q2557" s="8">
        <v>23070</v>
      </c>
      <c r="R2557" t="s">
        <v>161</v>
      </c>
      <c r="S2557" s="8">
        <v>30895</v>
      </c>
      <c r="T2557" s="8">
        <v>43525</v>
      </c>
      <c r="U2557" t="s">
        <v>12374</v>
      </c>
      <c r="V2557" t="s">
        <v>199</v>
      </c>
      <c r="W2557" t="s">
        <v>64</v>
      </c>
      <c r="X2557" t="s">
        <v>65</v>
      </c>
      <c r="Y2557">
        <v>-720000</v>
      </c>
      <c r="Z2557">
        <v>-30000</v>
      </c>
      <c r="AB2557">
        <v>-775000</v>
      </c>
      <c r="AC2557">
        <v>-4112499</v>
      </c>
      <c r="AD2557">
        <v>6974000</v>
      </c>
      <c r="AE2557">
        <v>4263000</v>
      </c>
      <c r="AF2557">
        <v>4871000</v>
      </c>
      <c r="AG2557">
        <v>2</v>
      </c>
      <c r="AH2557">
        <v>1</v>
      </c>
      <c r="AI2557" t="s">
        <v>66</v>
      </c>
      <c r="AJ2557">
        <v>16108000</v>
      </c>
    </row>
    <row r="2558" spans="1:36" x14ac:dyDescent="0.25">
      <c r="A2558">
        <v>631112</v>
      </c>
      <c r="B2558" t="s">
        <v>12375</v>
      </c>
      <c r="C2558" t="s">
        <v>165</v>
      </c>
      <c r="D2558" t="s">
        <v>166</v>
      </c>
      <c r="E2558" t="s">
        <v>167</v>
      </c>
      <c r="F2558" t="s">
        <v>168</v>
      </c>
      <c r="G2558" t="s">
        <v>169</v>
      </c>
      <c r="H2558" t="s">
        <v>12376</v>
      </c>
      <c r="I2558" t="s">
        <v>2304</v>
      </c>
      <c r="J2558" t="s">
        <v>12377</v>
      </c>
      <c r="K2558" t="s">
        <v>4006</v>
      </c>
      <c r="L2558" s="8">
        <v>30374</v>
      </c>
      <c r="M2558" t="s">
        <v>58</v>
      </c>
      <c r="N2558" t="s">
        <v>185</v>
      </c>
      <c r="P2558" t="s">
        <v>931</v>
      </c>
      <c r="Q2558" s="8">
        <v>23222</v>
      </c>
      <c r="R2558" t="s">
        <v>161</v>
      </c>
      <c r="S2558" s="8">
        <v>30895</v>
      </c>
      <c r="T2558" s="8">
        <v>43678</v>
      </c>
      <c r="U2558" t="s">
        <v>12378</v>
      </c>
      <c r="V2558" t="s">
        <v>186</v>
      </c>
      <c r="W2558" t="s">
        <v>64</v>
      </c>
      <c r="X2558" t="s">
        <v>65</v>
      </c>
      <c r="Y2558">
        <v>-250000</v>
      </c>
      <c r="Z2558">
        <v>-30000</v>
      </c>
      <c r="AB2558">
        <v>-3594232</v>
      </c>
      <c r="AC2558">
        <v>-3777778</v>
      </c>
      <c r="AD2558">
        <v>6724000</v>
      </c>
      <c r="AE2558">
        <v>4016000</v>
      </c>
      <c r="AF2558">
        <v>2895000</v>
      </c>
      <c r="AG2558">
        <v>2</v>
      </c>
      <c r="AH2558">
        <v>1</v>
      </c>
      <c r="AI2558" t="s">
        <v>66</v>
      </c>
      <c r="AJ2558">
        <v>13635000</v>
      </c>
    </row>
    <row r="2559" spans="1:36" x14ac:dyDescent="0.25">
      <c r="A2559">
        <v>631113</v>
      </c>
      <c r="B2559" t="s">
        <v>12379</v>
      </c>
      <c r="C2559" t="s">
        <v>165</v>
      </c>
      <c r="D2559" t="s">
        <v>203</v>
      </c>
      <c r="E2559" t="s">
        <v>204</v>
      </c>
      <c r="F2559" t="s">
        <v>168</v>
      </c>
      <c r="G2559" t="s">
        <v>169</v>
      </c>
      <c r="H2559" t="s">
        <v>12254</v>
      </c>
      <c r="I2559" t="s">
        <v>2690</v>
      </c>
      <c r="J2559" t="s">
        <v>12380</v>
      </c>
      <c r="K2559" t="s">
        <v>959</v>
      </c>
      <c r="L2559" s="8">
        <v>30376</v>
      </c>
      <c r="M2559" t="s">
        <v>58</v>
      </c>
      <c r="N2559" t="s">
        <v>185</v>
      </c>
      <c r="P2559" t="s">
        <v>199</v>
      </c>
      <c r="Q2559" s="8">
        <v>23163</v>
      </c>
      <c r="R2559" t="s">
        <v>161</v>
      </c>
      <c r="S2559" s="8">
        <v>30895</v>
      </c>
      <c r="T2559" s="8">
        <v>43647</v>
      </c>
      <c r="U2559" t="s">
        <v>12381</v>
      </c>
      <c r="V2559" t="s">
        <v>199</v>
      </c>
      <c r="W2559" t="s">
        <v>64</v>
      </c>
      <c r="X2559" t="s">
        <v>65</v>
      </c>
      <c r="Y2559">
        <v>-50000</v>
      </c>
      <c r="Z2559">
        <v>-30000</v>
      </c>
      <c r="AB2559">
        <v>-355066</v>
      </c>
      <c r="AC2559">
        <v>-2952258</v>
      </c>
      <c r="AD2559">
        <v>5372000</v>
      </c>
      <c r="AE2559">
        <v>3293000</v>
      </c>
      <c r="AF2559">
        <v>2895000</v>
      </c>
      <c r="AG2559">
        <v>2</v>
      </c>
      <c r="AH2559">
        <v>1</v>
      </c>
      <c r="AI2559" t="s">
        <v>66</v>
      </c>
      <c r="AJ2559">
        <v>11560000</v>
      </c>
    </row>
    <row r="2560" spans="1:36" x14ac:dyDescent="0.25">
      <c r="A2560">
        <v>631114</v>
      </c>
      <c r="B2560" t="s">
        <v>12382</v>
      </c>
      <c r="C2560" t="s">
        <v>165</v>
      </c>
      <c r="D2560" t="s">
        <v>203</v>
      </c>
      <c r="E2560" t="s">
        <v>204</v>
      </c>
      <c r="F2560" t="s">
        <v>168</v>
      </c>
      <c r="G2560" t="s">
        <v>169</v>
      </c>
      <c r="H2560" t="s">
        <v>12383</v>
      </c>
      <c r="I2560" t="s">
        <v>5484</v>
      </c>
      <c r="J2560" t="s">
        <v>12384</v>
      </c>
      <c r="K2560" t="s">
        <v>5486</v>
      </c>
      <c r="L2560" s="8">
        <v>30374</v>
      </c>
      <c r="M2560" t="s">
        <v>58</v>
      </c>
      <c r="N2560" t="s">
        <v>77</v>
      </c>
      <c r="P2560" t="s">
        <v>931</v>
      </c>
      <c r="Q2560" s="8">
        <v>23157</v>
      </c>
      <c r="R2560" t="s">
        <v>161</v>
      </c>
      <c r="S2560" s="8">
        <v>30895</v>
      </c>
      <c r="T2560" s="8">
        <v>43617</v>
      </c>
      <c r="U2560" t="s">
        <v>12385</v>
      </c>
      <c r="V2560" t="s">
        <v>199</v>
      </c>
      <c r="W2560" t="s">
        <v>64</v>
      </c>
      <c r="X2560" t="s">
        <v>65</v>
      </c>
      <c r="Y2560">
        <v>-175000</v>
      </c>
      <c r="Z2560">
        <v>-30000</v>
      </c>
      <c r="AB2560">
        <v>-146025</v>
      </c>
      <c r="AD2560">
        <v>6755000</v>
      </c>
      <c r="AE2560">
        <v>4130000</v>
      </c>
      <c r="AF2560">
        <v>4871000</v>
      </c>
      <c r="AG2560">
        <v>2</v>
      </c>
      <c r="AH2560">
        <v>1</v>
      </c>
      <c r="AI2560" t="s">
        <v>66</v>
      </c>
      <c r="AJ2560">
        <v>15756000</v>
      </c>
    </row>
    <row r="2561" spans="1:36" x14ac:dyDescent="0.25">
      <c r="A2561">
        <v>631118</v>
      </c>
      <c r="B2561" t="s">
        <v>12386</v>
      </c>
      <c r="C2561" t="s">
        <v>165</v>
      </c>
      <c r="D2561" t="s">
        <v>654</v>
      </c>
      <c r="E2561" t="s">
        <v>655</v>
      </c>
      <c r="F2561" t="s">
        <v>168</v>
      </c>
      <c r="G2561" t="s">
        <v>169</v>
      </c>
      <c r="H2561" t="s">
        <v>6049</v>
      </c>
      <c r="I2561" t="s">
        <v>1664</v>
      </c>
      <c r="J2561" t="s">
        <v>12387</v>
      </c>
      <c r="K2561" t="s">
        <v>1666</v>
      </c>
      <c r="L2561" s="8">
        <v>30374</v>
      </c>
      <c r="M2561" t="s">
        <v>58</v>
      </c>
      <c r="N2561" t="s">
        <v>77</v>
      </c>
      <c r="P2561" t="s">
        <v>662</v>
      </c>
      <c r="Q2561" s="8">
        <v>23213</v>
      </c>
      <c r="R2561" t="s">
        <v>61</v>
      </c>
      <c r="S2561" s="8">
        <v>30895</v>
      </c>
      <c r="T2561" s="8">
        <v>43678</v>
      </c>
      <c r="U2561" t="s">
        <v>12388</v>
      </c>
      <c r="V2561" t="s">
        <v>662</v>
      </c>
      <c r="W2561" t="s">
        <v>64</v>
      </c>
      <c r="X2561" t="s">
        <v>65</v>
      </c>
      <c r="Y2561">
        <v>-125000</v>
      </c>
      <c r="Z2561">
        <v>-30000</v>
      </c>
      <c r="AB2561">
        <v>-1611872</v>
      </c>
      <c r="AD2561">
        <v>6096000</v>
      </c>
      <c r="AE2561">
        <v>3836000</v>
      </c>
      <c r="AF2561">
        <v>4871000</v>
      </c>
      <c r="AG2561">
        <v>2</v>
      </c>
      <c r="AH2561">
        <v>1</v>
      </c>
      <c r="AI2561" t="s">
        <v>66</v>
      </c>
      <c r="AJ2561">
        <v>14803000</v>
      </c>
    </row>
    <row r="2562" spans="1:36" x14ac:dyDescent="0.25">
      <c r="A2562">
        <v>631119</v>
      </c>
      <c r="B2562" t="s">
        <v>12389</v>
      </c>
      <c r="C2562" t="s">
        <v>165</v>
      </c>
      <c r="D2562" t="s">
        <v>923</v>
      </c>
      <c r="E2562" t="s">
        <v>338</v>
      </c>
      <c r="F2562" t="s">
        <v>168</v>
      </c>
      <c r="G2562" t="s">
        <v>169</v>
      </c>
      <c r="H2562" t="s">
        <v>12390</v>
      </c>
      <c r="I2562" t="s">
        <v>3550</v>
      </c>
      <c r="J2562" t="s">
        <v>12391</v>
      </c>
      <c r="K2562" t="s">
        <v>7624</v>
      </c>
      <c r="L2562" s="8">
        <v>30376</v>
      </c>
      <c r="M2562" t="s">
        <v>58</v>
      </c>
      <c r="N2562" t="s">
        <v>185</v>
      </c>
      <c r="P2562" t="s">
        <v>199</v>
      </c>
      <c r="Q2562" s="8">
        <v>23112</v>
      </c>
      <c r="R2562" t="s">
        <v>61</v>
      </c>
      <c r="S2562" s="8">
        <v>30895</v>
      </c>
      <c r="T2562" s="8">
        <v>43586</v>
      </c>
      <c r="U2562" t="s">
        <v>12392</v>
      </c>
      <c r="V2562" t="s">
        <v>201</v>
      </c>
      <c r="W2562" t="s">
        <v>64</v>
      </c>
      <c r="X2562" t="s">
        <v>65</v>
      </c>
      <c r="Y2562">
        <v>-400000</v>
      </c>
      <c r="Z2562">
        <v>-30000</v>
      </c>
      <c r="AB2562">
        <v>-250000</v>
      </c>
      <c r="AC2562">
        <v>-550000</v>
      </c>
      <c r="AD2562">
        <v>6014000</v>
      </c>
      <c r="AE2562">
        <v>3682000</v>
      </c>
      <c r="AF2562">
        <v>2895000</v>
      </c>
      <c r="AG2562">
        <v>2</v>
      </c>
      <c r="AH2562">
        <v>1</v>
      </c>
      <c r="AI2562" t="s">
        <v>66</v>
      </c>
      <c r="AJ2562">
        <v>12591000</v>
      </c>
    </row>
    <row r="2563" spans="1:36" x14ac:dyDescent="0.25">
      <c r="A2563">
        <v>631121</v>
      </c>
      <c r="B2563" t="s">
        <v>12393</v>
      </c>
      <c r="C2563" t="s">
        <v>165</v>
      </c>
      <c r="D2563" t="s">
        <v>9784</v>
      </c>
      <c r="E2563" t="s">
        <v>9785</v>
      </c>
      <c r="F2563" t="s">
        <v>168</v>
      </c>
      <c r="G2563" t="s">
        <v>169</v>
      </c>
      <c r="H2563" t="s">
        <v>9922</v>
      </c>
      <c r="I2563" t="s">
        <v>803</v>
      </c>
      <c r="J2563" t="s">
        <v>12394</v>
      </c>
      <c r="K2563" t="s">
        <v>5927</v>
      </c>
      <c r="L2563" s="8">
        <v>30374</v>
      </c>
      <c r="M2563" t="s">
        <v>58</v>
      </c>
      <c r="N2563" t="s">
        <v>185</v>
      </c>
      <c r="P2563" t="s">
        <v>2020</v>
      </c>
      <c r="Q2563" s="8">
        <v>23132</v>
      </c>
      <c r="R2563" t="s">
        <v>61</v>
      </c>
      <c r="S2563" s="8">
        <v>30895</v>
      </c>
      <c r="T2563" s="8">
        <v>43617</v>
      </c>
      <c r="U2563" t="s">
        <v>12395</v>
      </c>
      <c r="V2563" t="s">
        <v>186</v>
      </c>
      <c r="W2563" t="s">
        <v>64</v>
      </c>
      <c r="X2563" t="s">
        <v>259</v>
      </c>
      <c r="Y2563">
        <v>-250000</v>
      </c>
      <c r="Z2563">
        <v>-30000</v>
      </c>
      <c r="AB2563">
        <v>-1435778</v>
      </c>
      <c r="AC2563">
        <v>-1888889</v>
      </c>
      <c r="AD2563">
        <v>5817000</v>
      </c>
      <c r="AE2563">
        <v>3563000</v>
      </c>
      <c r="AF2563">
        <v>2895000</v>
      </c>
      <c r="AG2563">
        <v>2</v>
      </c>
      <c r="AH2563">
        <v>1</v>
      </c>
      <c r="AI2563" t="s">
        <v>66</v>
      </c>
      <c r="AJ2563">
        <v>12275000</v>
      </c>
    </row>
    <row r="2564" spans="1:36" x14ac:dyDescent="0.25">
      <c r="A2564">
        <v>631122</v>
      </c>
      <c r="B2564" t="s">
        <v>12396</v>
      </c>
      <c r="C2564" t="s">
        <v>165</v>
      </c>
      <c r="D2564" t="s">
        <v>166</v>
      </c>
      <c r="E2564" t="s">
        <v>167</v>
      </c>
      <c r="F2564" t="s">
        <v>168</v>
      </c>
      <c r="G2564" t="s">
        <v>169</v>
      </c>
      <c r="H2564" t="s">
        <v>12397</v>
      </c>
      <c r="I2564" t="s">
        <v>1574</v>
      </c>
      <c r="J2564" t="s">
        <v>12398</v>
      </c>
      <c r="K2564" t="s">
        <v>1864</v>
      </c>
      <c r="L2564" s="8">
        <v>30374</v>
      </c>
      <c r="M2564" t="s">
        <v>58</v>
      </c>
      <c r="N2564" t="s">
        <v>77</v>
      </c>
      <c r="P2564" t="s">
        <v>186</v>
      </c>
      <c r="Q2564" s="8">
        <v>23195</v>
      </c>
      <c r="R2564" t="s">
        <v>61</v>
      </c>
      <c r="S2564" s="8">
        <v>30895</v>
      </c>
      <c r="T2564" s="8">
        <v>43678</v>
      </c>
      <c r="U2564" t="s">
        <v>12399</v>
      </c>
      <c r="V2564" t="s">
        <v>186</v>
      </c>
      <c r="W2564" t="s">
        <v>64</v>
      </c>
      <c r="X2564" t="s">
        <v>65</v>
      </c>
      <c r="Y2564">
        <v>-500000</v>
      </c>
      <c r="Z2564">
        <v>-30000</v>
      </c>
      <c r="AB2564">
        <v>-311500</v>
      </c>
      <c r="AC2564">
        <v>-1550000</v>
      </c>
      <c r="AD2564">
        <v>7100000</v>
      </c>
      <c r="AE2564">
        <v>4339000</v>
      </c>
      <c r="AF2564">
        <v>4871000</v>
      </c>
      <c r="AG2564">
        <v>2</v>
      </c>
      <c r="AH2564">
        <v>1</v>
      </c>
      <c r="AI2564" t="s">
        <v>66</v>
      </c>
      <c r="AJ2564">
        <v>16310000</v>
      </c>
    </row>
    <row r="2565" spans="1:36" x14ac:dyDescent="0.25">
      <c r="A2565">
        <v>631123</v>
      </c>
      <c r="B2565" t="s">
        <v>12400</v>
      </c>
      <c r="C2565" t="s">
        <v>119</v>
      </c>
      <c r="D2565" t="s">
        <v>50</v>
      </c>
      <c r="E2565" t="s">
        <v>51</v>
      </c>
      <c r="F2565" t="s">
        <v>122</v>
      </c>
      <c r="G2565" t="s">
        <v>123</v>
      </c>
      <c r="H2565" t="s">
        <v>12401</v>
      </c>
      <c r="I2565" t="s">
        <v>1382</v>
      </c>
      <c r="J2565" t="s">
        <v>12402</v>
      </c>
      <c r="K2565" t="s">
        <v>1384</v>
      </c>
      <c r="L2565" s="8">
        <v>30374</v>
      </c>
      <c r="M2565" t="s">
        <v>58</v>
      </c>
      <c r="N2565" t="s">
        <v>77</v>
      </c>
      <c r="P2565" t="s">
        <v>199</v>
      </c>
      <c r="Q2565" s="8">
        <v>23034</v>
      </c>
      <c r="R2565" t="s">
        <v>61</v>
      </c>
      <c r="S2565" s="8">
        <v>30895</v>
      </c>
      <c r="T2565" s="8">
        <v>43497</v>
      </c>
      <c r="U2565" t="s">
        <v>12403</v>
      </c>
      <c r="V2565" t="s">
        <v>726</v>
      </c>
      <c r="W2565" t="s">
        <v>64</v>
      </c>
      <c r="X2565" t="s">
        <v>65</v>
      </c>
      <c r="Y2565">
        <v>-50000</v>
      </c>
      <c r="Z2565">
        <v>-30000</v>
      </c>
      <c r="AD2565">
        <v>6913000</v>
      </c>
      <c r="AE2565">
        <v>4227000</v>
      </c>
      <c r="AF2565">
        <v>4871000</v>
      </c>
      <c r="AG2565">
        <v>2</v>
      </c>
      <c r="AH2565">
        <v>1</v>
      </c>
      <c r="AI2565" t="s">
        <v>66</v>
      </c>
      <c r="AJ2565">
        <v>16011000</v>
      </c>
    </row>
    <row r="2566" spans="1:36" x14ac:dyDescent="0.25">
      <c r="A2566">
        <v>631124</v>
      </c>
      <c r="B2566" t="s">
        <v>11312</v>
      </c>
      <c r="C2566" t="s">
        <v>165</v>
      </c>
      <c r="D2566" t="s">
        <v>1310</v>
      </c>
      <c r="E2566" t="s">
        <v>1311</v>
      </c>
      <c r="F2566" t="s">
        <v>168</v>
      </c>
      <c r="G2566" t="s">
        <v>169</v>
      </c>
      <c r="H2566" t="s">
        <v>12404</v>
      </c>
      <c r="I2566" t="s">
        <v>2079</v>
      </c>
      <c r="J2566" t="s">
        <v>12405</v>
      </c>
      <c r="K2566" t="s">
        <v>6087</v>
      </c>
      <c r="L2566" s="8">
        <v>30376</v>
      </c>
      <c r="M2566" t="s">
        <v>58</v>
      </c>
      <c r="N2566" t="s">
        <v>185</v>
      </c>
      <c r="P2566" t="s">
        <v>550</v>
      </c>
      <c r="Q2566" s="8">
        <v>23107</v>
      </c>
      <c r="R2566" t="s">
        <v>61</v>
      </c>
      <c r="S2566" s="8">
        <v>30895</v>
      </c>
      <c r="T2566" s="8">
        <v>43586</v>
      </c>
      <c r="U2566" t="s">
        <v>12406</v>
      </c>
      <c r="V2566" t="s">
        <v>662</v>
      </c>
      <c r="W2566" t="s">
        <v>64</v>
      </c>
      <c r="X2566" t="s">
        <v>65</v>
      </c>
      <c r="Y2566">
        <v>-125000</v>
      </c>
      <c r="Z2566">
        <v>-30000</v>
      </c>
      <c r="AB2566">
        <v>-1595833</v>
      </c>
      <c r="AD2566">
        <v>5946000</v>
      </c>
      <c r="AE2566">
        <v>3641000</v>
      </c>
      <c r="AF2566">
        <v>2895000</v>
      </c>
      <c r="AG2566">
        <v>2</v>
      </c>
      <c r="AH2566">
        <v>1</v>
      </c>
      <c r="AI2566" t="s">
        <v>66</v>
      </c>
      <c r="AJ2566">
        <v>12482000</v>
      </c>
    </row>
    <row r="2567" spans="1:36" x14ac:dyDescent="0.25">
      <c r="A2567">
        <v>631125</v>
      </c>
      <c r="B2567" t="s">
        <v>12407</v>
      </c>
      <c r="C2567" t="s">
        <v>165</v>
      </c>
      <c r="D2567" t="s">
        <v>1310</v>
      </c>
      <c r="E2567" t="s">
        <v>1311</v>
      </c>
      <c r="F2567" t="s">
        <v>168</v>
      </c>
      <c r="G2567" t="s">
        <v>169</v>
      </c>
      <c r="H2567" t="s">
        <v>12408</v>
      </c>
      <c r="I2567" t="s">
        <v>1603</v>
      </c>
      <c r="J2567" t="s">
        <v>12409</v>
      </c>
      <c r="K2567" t="s">
        <v>1605</v>
      </c>
      <c r="L2567" s="8">
        <v>30374</v>
      </c>
      <c r="M2567" t="s">
        <v>58</v>
      </c>
      <c r="N2567" t="s">
        <v>77</v>
      </c>
      <c r="P2567" t="s">
        <v>931</v>
      </c>
      <c r="Q2567" s="8">
        <v>23111</v>
      </c>
      <c r="R2567" t="s">
        <v>161</v>
      </c>
      <c r="S2567" s="8">
        <v>30895</v>
      </c>
      <c r="T2567" s="8">
        <v>43586</v>
      </c>
      <c r="U2567" t="s">
        <v>12410</v>
      </c>
      <c r="V2567" t="s">
        <v>1511</v>
      </c>
      <c r="W2567" t="s">
        <v>64</v>
      </c>
      <c r="X2567" t="s">
        <v>65</v>
      </c>
      <c r="Y2567">
        <v>-500000</v>
      </c>
      <c r="Z2567">
        <v>-30000</v>
      </c>
      <c r="AA2567">
        <v>-1459000</v>
      </c>
      <c r="AD2567">
        <v>6816000</v>
      </c>
      <c r="AE2567">
        <v>4071000</v>
      </c>
      <c r="AF2567">
        <v>4871000</v>
      </c>
      <c r="AG2567">
        <v>2</v>
      </c>
      <c r="AH2567">
        <v>1</v>
      </c>
      <c r="AI2567" t="s">
        <v>66</v>
      </c>
      <c r="AJ2567">
        <v>15758000</v>
      </c>
    </row>
    <row r="2568" spans="1:36" x14ac:dyDescent="0.25">
      <c r="A2568">
        <v>631126</v>
      </c>
      <c r="B2568" t="s">
        <v>12411</v>
      </c>
      <c r="C2568" t="s">
        <v>100</v>
      </c>
      <c r="D2568" t="s">
        <v>212</v>
      </c>
      <c r="E2568" t="s">
        <v>213</v>
      </c>
      <c r="F2568" t="s">
        <v>103</v>
      </c>
      <c r="G2568" t="s">
        <v>104</v>
      </c>
      <c r="H2568" t="s">
        <v>12412</v>
      </c>
      <c r="I2568" t="s">
        <v>7334</v>
      </c>
      <c r="J2568" t="s">
        <v>12413</v>
      </c>
      <c r="K2568" t="s">
        <v>7336</v>
      </c>
      <c r="L2568" s="8">
        <v>30374</v>
      </c>
      <c r="M2568" t="s">
        <v>58</v>
      </c>
      <c r="N2568" t="s">
        <v>77</v>
      </c>
      <c r="P2568" t="s">
        <v>662</v>
      </c>
      <c r="Q2568" s="8">
        <v>23345</v>
      </c>
      <c r="R2568" t="s">
        <v>161</v>
      </c>
      <c r="S2568" s="8">
        <v>30895</v>
      </c>
      <c r="T2568" s="8">
        <v>43800</v>
      </c>
      <c r="U2568" t="s">
        <v>12414</v>
      </c>
      <c r="V2568" t="s">
        <v>219</v>
      </c>
      <c r="W2568" t="s">
        <v>64</v>
      </c>
      <c r="X2568" t="s">
        <v>65</v>
      </c>
      <c r="Y2568">
        <v>-50000</v>
      </c>
      <c r="Z2568">
        <v>-30000</v>
      </c>
      <c r="AB2568">
        <v>-500000</v>
      </c>
      <c r="AD2568">
        <v>6151000</v>
      </c>
      <c r="AE2568">
        <v>3731000</v>
      </c>
      <c r="AF2568">
        <v>4871000</v>
      </c>
      <c r="AG2568">
        <v>2</v>
      </c>
      <c r="AH2568">
        <v>1</v>
      </c>
      <c r="AI2568" t="s">
        <v>66</v>
      </c>
      <c r="AJ2568">
        <v>14753000</v>
      </c>
    </row>
    <row r="2569" spans="1:36" x14ac:dyDescent="0.25">
      <c r="A2569">
        <v>631127</v>
      </c>
      <c r="B2569" t="s">
        <v>12415</v>
      </c>
      <c r="C2569" t="s">
        <v>165</v>
      </c>
      <c r="D2569" t="s">
        <v>203</v>
      </c>
      <c r="E2569" t="s">
        <v>204</v>
      </c>
      <c r="F2569" t="s">
        <v>168</v>
      </c>
      <c r="G2569" t="s">
        <v>169</v>
      </c>
      <c r="H2569" t="s">
        <v>12416</v>
      </c>
      <c r="I2569" t="s">
        <v>1208</v>
      </c>
      <c r="J2569" t="s">
        <v>12417</v>
      </c>
      <c r="K2569" t="s">
        <v>12418</v>
      </c>
      <c r="L2569" s="8">
        <v>30376</v>
      </c>
      <c r="M2569" t="s">
        <v>58</v>
      </c>
      <c r="N2569" t="s">
        <v>77</v>
      </c>
      <c r="P2569" t="s">
        <v>1511</v>
      </c>
      <c r="Q2569" s="8">
        <v>23251</v>
      </c>
      <c r="R2569" t="s">
        <v>161</v>
      </c>
      <c r="S2569" s="8">
        <v>30895</v>
      </c>
      <c r="T2569" s="8">
        <v>43709</v>
      </c>
      <c r="U2569" t="s">
        <v>12419</v>
      </c>
      <c r="V2569" t="s">
        <v>201</v>
      </c>
      <c r="W2569" t="s">
        <v>64</v>
      </c>
      <c r="X2569" t="s">
        <v>65</v>
      </c>
      <c r="Y2569">
        <v>-175000</v>
      </c>
      <c r="Z2569">
        <v>-30000</v>
      </c>
      <c r="AB2569">
        <v>-5808283</v>
      </c>
      <c r="AC2569">
        <v>-877075</v>
      </c>
      <c r="AD2569">
        <v>6402000</v>
      </c>
      <c r="AE2569">
        <v>3917000</v>
      </c>
      <c r="AF2569">
        <v>4871000</v>
      </c>
      <c r="AG2569">
        <v>2</v>
      </c>
      <c r="AH2569">
        <v>1</v>
      </c>
      <c r="AI2569" t="s">
        <v>66</v>
      </c>
      <c r="AJ2569">
        <v>15190000</v>
      </c>
    </row>
    <row r="2570" spans="1:36" x14ac:dyDescent="0.25">
      <c r="A2570">
        <v>631128</v>
      </c>
      <c r="B2570" t="s">
        <v>12420</v>
      </c>
      <c r="C2570" t="s">
        <v>165</v>
      </c>
      <c r="D2570" t="s">
        <v>179</v>
      </c>
      <c r="E2570" t="s">
        <v>180</v>
      </c>
      <c r="F2570" t="s">
        <v>168</v>
      </c>
      <c r="G2570" t="s">
        <v>169</v>
      </c>
      <c r="H2570" t="s">
        <v>12421</v>
      </c>
      <c r="I2570" t="s">
        <v>1214</v>
      </c>
      <c r="J2570" t="s">
        <v>12422</v>
      </c>
      <c r="K2570" t="s">
        <v>1913</v>
      </c>
      <c r="L2570" s="8">
        <v>30374</v>
      </c>
      <c r="M2570" t="s">
        <v>58</v>
      </c>
      <c r="N2570" t="s">
        <v>77</v>
      </c>
      <c r="P2570" t="s">
        <v>188</v>
      </c>
      <c r="Q2570" s="8">
        <v>23057</v>
      </c>
      <c r="R2570" t="s">
        <v>61</v>
      </c>
      <c r="S2570" s="8">
        <v>30895</v>
      </c>
      <c r="T2570" s="8">
        <v>43525</v>
      </c>
      <c r="U2570" t="s">
        <v>12423</v>
      </c>
      <c r="V2570" t="s">
        <v>188</v>
      </c>
      <c r="W2570" t="s">
        <v>64</v>
      </c>
      <c r="X2570" t="s">
        <v>65</v>
      </c>
      <c r="Y2570">
        <v>-700000</v>
      </c>
      <c r="Z2570">
        <v>-30000</v>
      </c>
      <c r="AB2570">
        <v>-1867458</v>
      </c>
      <c r="AD2570">
        <v>8646000</v>
      </c>
      <c r="AE2570">
        <v>5152000</v>
      </c>
      <c r="AF2570">
        <v>4871000</v>
      </c>
      <c r="AG2570">
        <v>2</v>
      </c>
      <c r="AH2570">
        <v>1</v>
      </c>
      <c r="AI2570" t="s">
        <v>66</v>
      </c>
      <c r="AJ2570">
        <v>18669000</v>
      </c>
    </row>
    <row r="2571" spans="1:36" x14ac:dyDescent="0.25">
      <c r="A2571">
        <v>631130</v>
      </c>
      <c r="B2571" t="s">
        <v>12424</v>
      </c>
      <c r="C2571" t="s">
        <v>100</v>
      </c>
      <c r="D2571" t="s">
        <v>212</v>
      </c>
      <c r="E2571" t="s">
        <v>213</v>
      </c>
      <c r="F2571" t="s">
        <v>103</v>
      </c>
      <c r="G2571" t="s">
        <v>104</v>
      </c>
      <c r="H2571" t="s">
        <v>12425</v>
      </c>
      <c r="I2571" t="s">
        <v>6283</v>
      </c>
      <c r="J2571" t="s">
        <v>12426</v>
      </c>
      <c r="K2571" t="s">
        <v>6285</v>
      </c>
      <c r="L2571" s="8">
        <v>30374</v>
      </c>
      <c r="M2571" t="s">
        <v>58</v>
      </c>
      <c r="N2571" t="s">
        <v>77</v>
      </c>
      <c r="P2571" t="s">
        <v>199</v>
      </c>
      <c r="Q2571" s="8">
        <v>23190</v>
      </c>
      <c r="R2571" t="s">
        <v>161</v>
      </c>
      <c r="S2571" s="8">
        <v>30895</v>
      </c>
      <c r="T2571" s="8">
        <v>43647</v>
      </c>
      <c r="U2571" t="s">
        <v>12427</v>
      </c>
      <c r="V2571" t="s">
        <v>219</v>
      </c>
      <c r="W2571" t="s">
        <v>64</v>
      </c>
      <c r="X2571" t="s">
        <v>333</v>
      </c>
      <c r="Z2571">
        <v>-30000</v>
      </c>
      <c r="AD2571">
        <v>6879000</v>
      </c>
      <c r="AE2571">
        <v>4206000</v>
      </c>
      <c r="AF2571">
        <v>4871000</v>
      </c>
      <c r="AG2571">
        <v>2</v>
      </c>
      <c r="AH2571">
        <v>1</v>
      </c>
      <c r="AI2571" t="s">
        <v>66</v>
      </c>
      <c r="AJ2571">
        <v>15956000</v>
      </c>
    </row>
    <row r="2572" spans="1:36" x14ac:dyDescent="0.25">
      <c r="A2572">
        <v>631133</v>
      </c>
      <c r="B2572" t="s">
        <v>3617</v>
      </c>
      <c r="C2572" t="s">
        <v>165</v>
      </c>
      <c r="D2572" t="s">
        <v>203</v>
      </c>
      <c r="E2572" t="s">
        <v>204</v>
      </c>
      <c r="F2572" t="s">
        <v>168</v>
      </c>
      <c r="G2572" t="s">
        <v>169</v>
      </c>
      <c r="H2572" t="s">
        <v>12428</v>
      </c>
      <c r="I2572" t="s">
        <v>12429</v>
      </c>
      <c r="J2572" t="s">
        <v>12430</v>
      </c>
      <c r="K2572" t="s">
        <v>12431</v>
      </c>
      <c r="L2572" s="8">
        <v>30590</v>
      </c>
      <c r="M2572" t="s">
        <v>58</v>
      </c>
      <c r="N2572" t="s">
        <v>77</v>
      </c>
      <c r="P2572" t="s">
        <v>1293</v>
      </c>
      <c r="Q2572" s="8">
        <v>23368</v>
      </c>
      <c r="R2572" t="s">
        <v>61</v>
      </c>
      <c r="S2572" s="8">
        <v>30956</v>
      </c>
      <c r="T2572" s="8">
        <v>43831</v>
      </c>
      <c r="U2572" t="s">
        <v>12432</v>
      </c>
      <c r="V2572" t="s">
        <v>12433</v>
      </c>
      <c r="W2572" t="s">
        <v>64</v>
      </c>
      <c r="X2572" t="s">
        <v>65</v>
      </c>
      <c r="Y2572">
        <v>-350000</v>
      </c>
      <c r="Z2572">
        <v>-30000</v>
      </c>
      <c r="AB2572">
        <v>-1066667</v>
      </c>
      <c r="AC2572">
        <v>-3695701</v>
      </c>
      <c r="AD2572">
        <v>5784000</v>
      </c>
      <c r="AE2572">
        <v>3543000</v>
      </c>
      <c r="AF2572">
        <v>4871000</v>
      </c>
      <c r="AG2572">
        <v>2</v>
      </c>
      <c r="AH2572">
        <v>1</v>
      </c>
      <c r="AI2572" t="s">
        <v>66</v>
      </c>
      <c r="AJ2572">
        <v>14198000</v>
      </c>
    </row>
    <row r="2573" spans="1:36" x14ac:dyDescent="0.25">
      <c r="A2573">
        <v>631134</v>
      </c>
      <c r="B2573" t="s">
        <v>12434</v>
      </c>
      <c r="C2573" t="s">
        <v>165</v>
      </c>
      <c r="D2573" t="s">
        <v>203</v>
      </c>
      <c r="E2573" t="s">
        <v>204</v>
      </c>
      <c r="F2573" t="s">
        <v>168</v>
      </c>
      <c r="G2573" t="s">
        <v>169</v>
      </c>
      <c r="H2573" t="s">
        <v>12435</v>
      </c>
      <c r="I2573" t="s">
        <v>2722</v>
      </c>
      <c r="J2573" t="s">
        <v>12436</v>
      </c>
      <c r="K2573" t="s">
        <v>2724</v>
      </c>
      <c r="L2573" s="8">
        <v>30374</v>
      </c>
      <c r="M2573" t="s">
        <v>58</v>
      </c>
      <c r="N2573" t="s">
        <v>77</v>
      </c>
      <c r="P2573" t="s">
        <v>199</v>
      </c>
      <c r="Q2573" s="8">
        <v>23041</v>
      </c>
      <c r="R2573" t="s">
        <v>61</v>
      </c>
      <c r="S2573" s="8">
        <v>30895</v>
      </c>
      <c r="T2573" s="8">
        <v>43497</v>
      </c>
      <c r="U2573" t="s">
        <v>12437</v>
      </c>
      <c r="V2573" t="s">
        <v>201</v>
      </c>
      <c r="W2573" t="s">
        <v>64</v>
      </c>
      <c r="X2573" t="s">
        <v>65</v>
      </c>
      <c r="Y2573">
        <v>-50000</v>
      </c>
      <c r="Z2573">
        <v>-30000</v>
      </c>
      <c r="AC2573">
        <v>-3690268</v>
      </c>
      <c r="AD2573">
        <v>6320000</v>
      </c>
      <c r="AE2573">
        <v>3867000</v>
      </c>
      <c r="AF2573">
        <v>4871000</v>
      </c>
      <c r="AG2573">
        <v>2</v>
      </c>
      <c r="AH2573">
        <v>1</v>
      </c>
      <c r="AI2573" t="s">
        <v>66</v>
      </c>
      <c r="AJ2573">
        <v>15058000</v>
      </c>
    </row>
    <row r="2574" spans="1:36" x14ac:dyDescent="0.25">
      <c r="A2574">
        <v>631135</v>
      </c>
      <c r="B2574" t="s">
        <v>6689</v>
      </c>
      <c r="C2574" t="s">
        <v>165</v>
      </c>
      <c r="D2574" t="s">
        <v>179</v>
      </c>
      <c r="E2574" t="s">
        <v>180</v>
      </c>
      <c r="F2574" t="s">
        <v>168</v>
      </c>
      <c r="G2574" t="s">
        <v>169</v>
      </c>
      <c r="H2574" t="s">
        <v>12438</v>
      </c>
      <c r="I2574" t="s">
        <v>4788</v>
      </c>
      <c r="J2574" t="s">
        <v>12439</v>
      </c>
      <c r="K2574" t="s">
        <v>4790</v>
      </c>
      <c r="L2574" s="8">
        <v>30374</v>
      </c>
      <c r="M2574" t="s">
        <v>58</v>
      </c>
      <c r="N2574" t="s">
        <v>77</v>
      </c>
      <c r="P2574" t="s">
        <v>186</v>
      </c>
      <c r="Q2574" s="8">
        <v>23230</v>
      </c>
      <c r="R2574" t="s">
        <v>61</v>
      </c>
      <c r="S2574" s="8">
        <v>30895</v>
      </c>
      <c r="T2574" s="8">
        <v>43709</v>
      </c>
      <c r="U2574" t="s">
        <v>12440</v>
      </c>
      <c r="V2574" t="s">
        <v>1501</v>
      </c>
      <c r="W2574" t="s">
        <v>64</v>
      </c>
      <c r="X2574" t="s">
        <v>65</v>
      </c>
      <c r="Y2574">
        <v>-400000</v>
      </c>
      <c r="Z2574">
        <v>-30000</v>
      </c>
      <c r="AB2574">
        <v>-4050000</v>
      </c>
      <c r="AD2574">
        <v>5992000</v>
      </c>
      <c r="AE2574">
        <v>3669000</v>
      </c>
      <c r="AF2574">
        <v>4871000</v>
      </c>
      <c r="AG2574">
        <v>2</v>
      </c>
      <c r="AH2574">
        <v>1</v>
      </c>
      <c r="AI2574" t="s">
        <v>66</v>
      </c>
      <c r="AJ2574">
        <v>14532000</v>
      </c>
    </row>
    <row r="2575" spans="1:36" x14ac:dyDescent="0.25">
      <c r="A2575">
        <v>631136</v>
      </c>
      <c r="B2575" t="s">
        <v>495</v>
      </c>
      <c r="C2575" t="s">
        <v>165</v>
      </c>
      <c r="D2575" t="s">
        <v>991</v>
      </c>
      <c r="E2575" t="s">
        <v>992</v>
      </c>
      <c r="F2575" t="s">
        <v>168</v>
      </c>
      <c r="G2575" t="s">
        <v>169</v>
      </c>
      <c r="H2575" t="s">
        <v>12441</v>
      </c>
      <c r="I2575" t="s">
        <v>4788</v>
      </c>
      <c r="J2575" t="s">
        <v>12442</v>
      </c>
      <c r="K2575" t="s">
        <v>4790</v>
      </c>
      <c r="L2575" s="8">
        <v>30376</v>
      </c>
      <c r="M2575" t="s">
        <v>58</v>
      </c>
      <c r="N2575" t="s">
        <v>77</v>
      </c>
      <c r="P2575" t="s">
        <v>1488</v>
      </c>
      <c r="Q2575" s="8">
        <v>23089</v>
      </c>
      <c r="R2575" t="s">
        <v>61</v>
      </c>
      <c r="S2575" s="8">
        <v>30895</v>
      </c>
      <c r="T2575" s="8">
        <v>43556</v>
      </c>
      <c r="U2575" t="s">
        <v>12443</v>
      </c>
      <c r="V2575" t="s">
        <v>997</v>
      </c>
      <c r="W2575" t="s">
        <v>64</v>
      </c>
      <c r="X2575" t="s">
        <v>65</v>
      </c>
      <c r="Y2575">
        <v>-300000</v>
      </c>
      <c r="Z2575">
        <v>-30000</v>
      </c>
      <c r="AB2575">
        <v>-2284808</v>
      </c>
      <c r="AC2575">
        <v>-3200000</v>
      </c>
      <c r="AD2575">
        <v>7388000</v>
      </c>
      <c r="AE2575">
        <v>4514000</v>
      </c>
      <c r="AF2575">
        <v>4871000</v>
      </c>
      <c r="AG2575">
        <v>2</v>
      </c>
      <c r="AH2575">
        <v>1</v>
      </c>
      <c r="AI2575" t="s">
        <v>66</v>
      </c>
      <c r="AJ2575">
        <v>16773000</v>
      </c>
    </row>
    <row r="2576" spans="1:36" x14ac:dyDescent="0.25">
      <c r="A2576">
        <v>631137</v>
      </c>
      <c r="B2576" t="s">
        <v>12444</v>
      </c>
      <c r="C2576" t="s">
        <v>165</v>
      </c>
      <c r="D2576" t="s">
        <v>203</v>
      </c>
      <c r="E2576" t="s">
        <v>204</v>
      </c>
      <c r="F2576" t="s">
        <v>168</v>
      </c>
      <c r="G2576" t="s">
        <v>169</v>
      </c>
      <c r="H2576" t="s">
        <v>12445</v>
      </c>
      <c r="I2576" t="s">
        <v>12446</v>
      </c>
      <c r="J2576" t="s">
        <v>12447</v>
      </c>
      <c r="K2576" t="s">
        <v>12448</v>
      </c>
      <c r="L2576" s="8">
        <v>30651</v>
      </c>
      <c r="M2576" t="s">
        <v>58</v>
      </c>
      <c r="N2576" t="s">
        <v>77</v>
      </c>
      <c r="P2576" t="s">
        <v>997</v>
      </c>
      <c r="Q2576" s="8">
        <v>23337</v>
      </c>
      <c r="R2576" t="s">
        <v>61</v>
      </c>
      <c r="S2576" s="8">
        <v>31017</v>
      </c>
      <c r="T2576" s="8">
        <v>43800</v>
      </c>
      <c r="U2576" t="s">
        <v>12449</v>
      </c>
      <c r="V2576" t="s">
        <v>201</v>
      </c>
      <c r="W2576" t="s">
        <v>64</v>
      </c>
      <c r="X2576" t="s">
        <v>65</v>
      </c>
      <c r="Y2576">
        <v>-400000</v>
      </c>
      <c r="Z2576">
        <v>-30000</v>
      </c>
      <c r="AA2576">
        <v>-2334000</v>
      </c>
      <c r="AB2576">
        <v>-403500</v>
      </c>
      <c r="AD2576">
        <v>6293000</v>
      </c>
      <c r="AE2576">
        <v>3958000</v>
      </c>
      <c r="AF2576">
        <v>4871000</v>
      </c>
      <c r="AG2576">
        <v>2</v>
      </c>
      <c r="AH2576">
        <v>1</v>
      </c>
      <c r="AI2576" t="s">
        <v>66</v>
      </c>
      <c r="AJ2576">
        <v>15122000</v>
      </c>
    </row>
    <row r="2577" spans="1:36" x14ac:dyDescent="0.25">
      <c r="A2577">
        <v>631138</v>
      </c>
      <c r="B2577" t="s">
        <v>12450</v>
      </c>
      <c r="C2577" t="s">
        <v>165</v>
      </c>
      <c r="D2577" t="s">
        <v>3273</v>
      </c>
      <c r="E2577" t="s">
        <v>3274</v>
      </c>
      <c r="F2577" t="s">
        <v>168</v>
      </c>
      <c r="G2577" t="s">
        <v>169</v>
      </c>
      <c r="H2577" t="s">
        <v>12451</v>
      </c>
      <c r="I2577" t="s">
        <v>985</v>
      </c>
      <c r="J2577" t="s">
        <v>12452</v>
      </c>
      <c r="K2577" t="s">
        <v>876</v>
      </c>
      <c r="L2577" s="8">
        <v>30621</v>
      </c>
      <c r="M2577" t="s">
        <v>58</v>
      </c>
      <c r="N2577" t="s">
        <v>235</v>
      </c>
      <c r="P2577" t="s">
        <v>188</v>
      </c>
      <c r="Q2577" s="8">
        <v>23317</v>
      </c>
      <c r="R2577" t="s">
        <v>61</v>
      </c>
      <c r="S2577" s="8">
        <v>31017</v>
      </c>
      <c r="T2577" s="8">
        <v>43800</v>
      </c>
      <c r="U2577" t="s">
        <v>12453</v>
      </c>
      <c r="V2577" t="s">
        <v>1501</v>
      </c>
      <c r="W2577" t="s">
        <v>64</v>
      </c>
      <c r="X2577" t="s">
        <v>65</v>
      </c>
      <c r="Y2577">
        <v>-650000</v>
      </c>
      <c r="Z2577">
        <v>-30000</v>
      </c>
      <c r="AB2577">
        <v>-562904</v>
      </c>
      <c r="AD2577">
        <v>4963000</v>
      </c>
      <c r="AE2577">
        <v>2961000</v>
      </c>
      <c r="AF2577">
        <v>1918000</v>
      </c>
      <c r="AG2577">
        <v>2</v>
      </c>
      <c r="AH2577">
        <v>1</v>
      </c>
      <c r="AI2577" t="s">
        <v>66</v>
      </c>
      <c r="AJ2577">
        <v>9842000</v>
      </c>
    </row>
    <row r="2578" spans="1:36" x14ac:dyDescent="0.25">
      <c r="A2578">
        <v>631140</v>
      </c>
      <c r="B2578" t="s">
        <v>12454</v>
      </c>
      <c r="C2578" t="s">
        <v>165</v>
      </c>
      <c r="D2578" t="s">
        <v>179</v>
      </c>
      <c r="E2578" t="s">
        <v>180</v>
      </c>
      <c r="F2578" t="s">
        <v>168</v>
      </c>
      <c r="G2578" t="s">
        <v>169</v>
      </c>
      <c r="H2578" t="s">
        <v>12455</v>
      </c>
      <c r="I2578" t="s">
        <v>916</v>
      </c>
      <c r="J2578" t="s">
        <v>12456</v>
      </c>
      <c r="K2578" t="s">
        <v>4224</v>
      </c>
      <c r="L2578" s="8">
        <v>30634</v>
      </c>
      <c r="M2578" t="s">
        <v>58</v>
      </c>
      <c r="N2578" t="s">
        <v>77</v>
      </c>
      <c r="P2578" t="s">
        <v>525</v>
      </c>
      <c r="Q2578" s="8">
        <v>23281</v>
      </c>
      <c r="R2578" t="s">
        <v>61</v>
      </c>
      <c r="S2578" s="8">
        <v>31017</v>
      </c>
      <c r="T2578" s="8">
        <v>43739</v>
      </c>
      <c r="U2578" t="s">
        <v>12457</v>
      </c>
      <c r="V2578" t="s">
        <v>188</v>
      </c>
      <c r="W2578" t="s">
        <v>64</v>
      </c>
      <c r="X2578" t="s">
        <v>65</v>
      </c>
      <c r="Y2578">
        <v>-400000</v>
      </c>
      <c r="Z2578">
        <v>-30000</v>
      </c>
      <c r="AB2578">
        <v>-6667800</v>
      </c>
      <c r="AD2578">
        <v>6597000</v>
      </c>
      <c r="AE2578">
        <v>4035000</v>
      </c>
      <c r="AF2578">
        <v>4871000</v>
      </c>
      <c r="AG2578">
        <v>2</v>
      </c>
      <c r="AH2578">
        <v>1</v>
      </c>
      <c r="AI2578" t="s">
        <v>66</v>
      </c>
      <c r="AJ2578">
        <v>15503000</v>
      </c>
    </row>
    <row r="2579" spans="1:36" x14ac:dyDescent="0.25">
      <c r="A2579">
        <v>631143</v>
      </c>
      <c r="B2579" t="s">
        <v>12458</v>
      </c>
      <c r="C2579" t="s">
        <v>165</v>
      </c>
      <c r="D2579" t="s">
        <v>203</v>
      </c>
      <c r="E2579" t="s">
        <v>204</v>
      </c>
      <c r="F2579" t="s">
        <v>168</v>
      </c>
      <c r="G2579" t="s">
        <v>169</v>
      </c>
      <c r="H2579" t="s">
        <v>12459</v>
      </c>
      <c r="I2579" t="s">
        <v>2767</v>
      </c>
      <c r="J2579" t="s">
        <v>12460</v>
      </c>
      <c r="K2579" t="s">
        <v>12461</v>
      </c>
      <c r="L2579" s="8">
        <v>30376</v>
      </c>
      <c r="M2579" t="s">
        <v>58</v>
      </c>
      <c r="N2579" t="s">
        <v>77</v>
      </c>
      <c r="P2579" t="s">
        <v>660</v>
      </c>
      <c r="Q2579" s="8">
        <v>23278</v>
      </c>
      <c r="R2579" t="s">
        <v>61</v>
      </c>
      <c r="S2579" s="8">
        <v>31017</v>
      </c>
      <c r="T2579" s="8">
        <v>43739</v>
      </c>
      <c r="U2579" t="s">
        <v>12462</v>
      </c>
      <c r="V2579" t="s">
        <v>201</v>
      </c>
      <c r="W2579" t="s">
        <v>64</v>
      </c>
      <c r="X2579" t="s">
        <v>65</v>
      </c>
      <c r="Z2579">
        <v>-30000</v>
      </c>
      <c r="AD2579">
        <v>6420000</v>
      </c>
      <c r="AE2579">
        <v>3927000</v>
      </c>
      <c r="AF2579">
        <v>4871000</v>
      </c>
      <c r="AG2579">
        <v>2</v>
      </c>
      <c r="AH2579">
        <v>1</v>
      </c>
      <c r="AI2579" t="s">
        <v>66</v>
      </c>
      <c r="AJ2579">
        <v>15218000</v>
      </c>
    </row>
    <row r="2580" spans="1:36" x14ac:dyDescent="0.25">
      <c r="A2580">
        <v>631145</v>
      </c>
      <c r="B2580" t="s">
        <v>12463</v>
      </c>
      <c r="C2580" t="s">
        <v>165</v>
      </c>
      <c r="D2580" t="s">
        <v>203</v>
      </c>
      <c r="E2580" t="s">
        <v>204</v>
      </c>
      <c r="F2580" t="s">
        <v>168</v>
      </c>
      <c r="G2580" t="s">
        <v>169</v>
      </c>
      <c r="H2580" t="s">
        <v>3293</v>
      </c>
      <c r="I2580" t="s">
        <v>3294</v>
      </c>
      <c r="J2580" t="s">
        <v>12464</v>
      </c>
      <c r="K2580" t="s">
        <v>3296</v>
      </c>
      <c r="L2580" s="8">
        <v>30651</v>
      </c>
      <c r="M2580" t="s">
        <v>58</v>
      </c>
      <c r="N2580" t="s">
        <v>77</v>
      </c>
      <c r="P2580" t="s">
        <v>823</v>
      </c>
      <c r="Q2580" s="8">
        <v>23338</v>
      </c>
      <c r="R2580" t="s">
        <v>61</v>
      </c>
      <c r="S2580" s="8">
        <v>31048</v>
      </c>
      <c r="T2580" s="8">
        <v>43800</v>
      </c>
      <c r="U2580" t="s">
        <v>12465</v>
      </c>
      <c r="V2580" t="s">
        <v>199</v>
      </c>
      <c r="W2580" t="s">
        <v>64</v>
      </c>
      <c r="X2580" t="s">
        <v>65</v>
      </c>
      <c r="Y2580">
        <v>-270000</v>
      </c>
      <c r="Z2580">
        <v>-30000</v>
      </c>
      <c r="AC2580">
        <v>-3854166</v>
      </c>
      <c r="AD2580">
        <v>6743000</v>
      </c>
      <c r="AE2580">
        <v>4123000</v>
      </c>
      <c r="AF2580">
        <v>4871000</v>
      </c>
      <c r="AG2580">
        <v>2</v>
      </c>
      <c r="AH2580">
        <v>1</v>
      </c>
      <c r="AI2580" t="s">
        <v>66</v>
      </c>
      <c r="AJ2580">
        <v>15737000</v>
      </c>
    </row>
    <row r="2581" spans="1:36" x14ac:dyDescent="0.25">
      <c r="A2581">
        <v>631147</v>
      </c>
      <c r="B2581" t="s">
        <v>12466</v>
      </c>
      <c r="C2581" t="s">
        <v>165</v>
      </c>
      <c r="D2581" t="s">
        <v>203</v>
      </c>
      <c r="E2581" t="s">
        <v>204</v>
      </c>
      <c r="F2581" t="s">
        <v>168</v>
      </c>
      <c r="G2581" t="s">
        <v>169</v>
      </c>
      <c r="H2581" t="s">
        <v>12467</v>
      </c>
      <c r="I2581" t="s">
        <v>758</v>
      </c>
      <c r="J2581" t="s">
        <v>12468</v>
      </c>
      <c r="K2581" t="s">
        <v>12469</v>
      </c>
      <c r="L2581" s="8">
        <v>30634</v>
      </c>
      <c r="M2581" t="s">
        <v>58</v>
      </c>
      <c r="N2581" t="s">
        <v>235</v>
      </c>
      <c r="P2581" t="s">
        <v>199</v>
      </c>
      <c r="Q2581" s="8">
        <v>23328</v>
      </c>
      <c r="R2581" t="s">
        <v>61</v>
      </c>
      <c r="S2581" s="8">
        <v>31048</v>
      </c>
      <c r="T2581" s="8">
        <v>43800</v>
      </c>
      <c r="U2581" t="s">
        <v>12470</v>
      </c>
      <c r="V2581" t="s">
        <v>199</v>
      </c>
      <c r="W2581" t="s">
        <v>64</v>
      </c>
      <c r="X2581" t="s">
        <v>65</v>
      </c>
      <c r="Y2581">
        <v>-80000</v>
      </c>
      <c r="Z2581">
        <v>-30000</v>
      </c>
      <c r="AD2581">
        <v>4840000</v>
      </c>
      <c r="AE2581">
        <v>2889000</v>
      </c>
      <c r="AF2581">
        <v>1918000</v>
      </c>
      <c r="AG2581">
        <v>2</v>
      </c>
      <c r="AH2581">
        <v>1</v>
      </c>
      <c r="AI2581" t="s">
        <v>66</v>
      </c>
      <c r="AJ2581">
        <v>9647000</v>
      </c>
    </row>
    <row r="2582" spans="1:36" x14ac:dyDescent="0.25">
      <c r="A2582">
        <v>631149</v>
      </c>
      <c r="B2582" t="s">
        <v>12471</v>
      </c>
      <c r="C2582" t="s">
        <v>165</v>
      </c>
      <c r="D2582" t="s">
        <v>203</v>
      </c>
      <c r="E2582" t="s">
        <v>204</v>
      </c>
      <c r="F2582" t="s">
        <v>168</v>
      </c>
      <c r="G2582" t="s">
        <v>169</v>
      </c>
      <c r="H2582" t="s">
        <v>12472</v>
      </c>
      <c r="I2582" t="s">
        <v>1574</v>
      </c>
      <c r="J2582" t="s">
        <v>12473</v>
      </c>
      <c r="K2582" t="s">
        <v>12474</v>
      </c>
      <c r="L2582" s="8">
        <v>30374</v>
      </c>
      <c r="M2582" t="s">
        <v>58</v>
      </c>
      <c r="N2582" t="s">
        <v>59</v>
      </c>
      <c r="P2582" t="s">
        <v>939</v>
      </c>
      <c r="Q2582" s="8">
        <v>23070</v>
      </c>
      <c r="R2582" t="s">
        <v>61</v>
      </c>
      <c r="S2582" s="8">
        <v>30895</v>
      </c>
      <c r="T2582" s="8">
        <v>43525</v>
      </c>
      <c r="U2582" t="s">
        <v>12475</v>
      </c>
      <c r="V2582" t="s">
        <v>199</v>
      </c>
      <c r="W2582" t="s">
        <v>64</v>
      </c>
      <c r="X2582" t="s">
        <v>65</v>
      </c>
      <c r="Y2582">
        <v>-100000</v>
      </c>
      <c r="Z2582">
        <v>-30000</v>
      </c>
      <c r="AC2582">
        <v>-1133334</v>
      </c>
      <c r="AD2582">
        <v>7506000</v>
      </c>
      <c r="AE2582">
        <v>4712000</v>
      </c>
      <c r="AF2582">
        <v>7818000</v>
      </c>
      <c r="AG2582">
        <v>2</v>
      </c>
      <c r="AH2582">
        <v>1</v>
      </c>
      <c r="AI2582" t="s">
        <v>66</v>
      </c>
      <c r="AJ2582">
        <v>20036000</v>
      </c>
    </row>
    <row r="2583" spans="1:36" x14ac:dyDescent="0.25">
      <c r="A2583">
        <v>631150</v>
      </c>
      <c r="B2583" t="s">
        <v>12476</v>
      </c>
      <c r="C2583" t="s">
        <v>165</v>
      </c>
      <c r="D2583" t="s">
        <v>450</v>
      </c>
      <c r="E2583" t="s">
        <v>451</v>
      </c>
      <c r="F2583" t="s">
        <v>168</v>
      </c>
      <c r="G2583" t="s">
        <v>169</v>
      </c>
      <c r="H2583" t="s">
        <v>12477</v>
      </c>
      <c r="I2583" t="s">
        <v>1290</v>
      </c>
      <c r="J2583" t="s">
        <v>12478</v>
      </c>
      <c r="K2583" t="s">
        <v>1292</v>
      </c>
      <c r="L2583" s="8">
        <v>30376</v>
      </c>
      <c r="M2583" t="s">
        <v>58</v>
      </c>
      <c r="N2583" t="s">
        <v>77</v>
      </c>
      <c r="P2583" t="s">
        <v>1492</v>
      </c>
      <c r="Q2583" s="8">
        <v>23231</v>
      </c>
      <c r="R2583" t="s">
        <v>61</v>
      </c>
      <c r="S2583" s="8">
        <v>30895</v>
      </c>
      <c r="T2583" s="8">
        <v>43709</v>
      </c>
      <c r="U2583" t="s">
        <v>12479</v>
      </c>
      <c r="V2583" t="s">
        <v>199</v>
      </c>
      <c r="W2583" t="s">
        <v>3169</v>
      </c>
      <c r="X2583" t="s">
        <v>65</v>
      </c>
      <c r="Z2583">
        <v>-30000</v>
      </c>
      <c r="AD2583">
        <v>7926000</v>
      </c>
      <c r="AE2583">
        <v>4839000</v>
      </c>
      <c r="AF2583">
        <v>6254400</v>
      </c>
      <c r="AG2583">
        <v>2</v>
      </c>
      <c r="AH2583">
        <v>26</v>
      </c>
      <c r="AI2583" t="s">
        <v>66</v>
      </c>
      <c r="AJ2583">
        <v>19019400</v>
      </c>
    </row>
    <row r="2584" spans="1:36" x14ac:dyDescent="0.25">
      <c r="A2584">
        <v>631152</v>
      </c>
      <c r="B2584" t="s">
        <v>12480</v>
      </c>
      <c r="C2584" t="s">
        <v>165</v>
      </c>
      <c r="D2584" t="s">
        <v>166</v>
      </c>
      <c r="E2584" t="s">
        <v>167</v>
      </c>
      <c r="F2584" t="s">
        <v>168</v>
      </c>
      <c r="G2584" t="s">
        <v>169</v>
      </c>
      <c r="H2584" t="s">
        <v>3320</v>
      </c>
      <c r="I2584" t="s">
        <v>949</v>
      </c>
      <c r="J2584" t="s">
        <v>12481</v>
      </c>
      <c r="K2584" t="s">
        <v>959</v>
      </c>
      <c r="L2584" s="8">
        <v>30374</v>
      </c>
      <c r="M2584" t="s">
        <v>58</v>
      </c>
      <c r="N2584" t="s">
        <v>185</v>
      </c>
      <c r="P2584" t="s">
        <v>1499</v>
      </c>
      <c r="Q2584" s="8">
        <v>23296</v>
      </c>
      <c r="R2584" t="s">
        <v>61</v>
      </c>
      <c r="S2584" s="8">
        <v>30895</v>
      </c>
      <c r="T2584" s="8">
        <v>43770</v>
      </c>
      <c r="U2584" t="s">
        <v>12482</v>
      </c>
      <c r="V2584" t="s">
        <v>186</v>
      </c>
      <c r="W2584" t="s">
        <v>64</v>
      </c>
      <c r="X2584" t="s">
        <v>65</v>
      </c>
      <c r="Y2584">
        <v>-250000</v>
      </c>
      <c r="Z2584">
        <v>-30000</v>
      </c>
      <c r="AB2584">
        <v>-1020000</v>
      </c>
      <c r="AC2584">
        <v>-1291667</v>
      </c>
      <c r="AD2584">
        <v>5880000</v>
      </c>
      <c r="AE2584">
        <v>3500000</v>
      </c>
      <c r="AF2584">
        <v>2895000</v>
      </c>
      <c r="AG2584">
        <v>2</v>
      </c>
      <c r="AH2584">
        <v>1</v>
      </c>
      <c r="AI2584" t="s">
        <v>66</v>
      </c>
      <c r="AJ2584">
        <v>12275000</v>
      </c>
    </row>
    <row r="2585" spans="1:36" x14ac:dyDescent="0.25">
      <c r="A2585">
        <v>631153</v>
      </c>
      <c r="B2585" t="s">
        <v>12483</v>
      </c>
      <c r="C2585" t="s">
        <v>165</v>
      </c>
      <c r="D2585" t="s">
        <v>1310</v>
      </c>
      <c r="E2585" t="s">
        <v>1311</v>
      </c>
      <c r="F2585" t="s">
        <v>168</v>
      </c>
      <c r="G2585" t="s">
        <v>169</v>
      </c>
      <c r="H2585" t="s">
        <v>6135</v>
      </c>
      <c r="I2585" t="s">
        <v>729</v>
      </c>
      <c r="J2585" t="s">
        <v>12484</v>
      </c>
      <c r="K2585" t="s">
        <v>731</v>
      </c>
      <c r="L2585" s="8">
        <v>30374</v>
      </c>
      <c r="M2585" t="s">
        <v>58</v>
      </c>
      <c r="N2585" t="s">
        <v>77</v>
      </c>
      <c r="P2585" t="s">
        <v>550</v>
      </c>
      <c r="Q2585" s="8">
        <v>23151</v>
      </c>
      <c r="R2585" t="s">
        <v>61</v>
      </c>
      <c r="S2585" s="8">
        <v>31048</v>
      </c>
      <c r="T2585" s="8">
        <v>43617</v>
      </c>
      <c r="U2585" t="s">
        <v>12485</v>
      </c>
      <c r="V2585" t="s">
        <v>931</v>
      </c>
      <c r="W2585" t="s">
        <v>64</v>
      </c>
      <c r="X2585" t="s">
        <v>65</v>
      </c>
      <c r="Y2585">
        <v>-150000</v>
      </c>
      <c r="Z2585">
        <v>-30000</v>
      </c>
      <c r="AB2585">
        <v>-765666</v>
      </c>
      <c r="AC2585">
        <v>-2644444</v>
      </c>
      <c r="AD2585">
        <v>6476000</v>
      </c>
      <c r="AE2585">
        <v>4071000</v>
      </c>
      <c r="AF2585">
        <v>4871000</v>
      </c>
      <c r="AG2585">
        <v>2</v>
      </c>
      <c r="AH2585">
        <v>1</v>
      </c>
      <c r="AI2585" t="s">
        <v>66</v>
      </c>
      <c r="AJ2585">
        <v>15418000</v>
      </c>
    </row>
    <row r="2586" spans="1:36" x14ac:dyDescent="0.25">
      <c r="A2586">
        <v>631154</v>
      </c>
      <c r="B2586" t="s">
        <v>12486</v>
      </c>
      <c r="C2586" t="s">
        <v>165</v>
      </c>
      <c r="D2586" t="s">
        <v>203</v>
      </c>
      <c r="E2586" t="s">
        <v>338</v>
      </c>
      <c r="F2586" t="s">
        <v>168</v>
      </c>
      <c r="G2586" t="s">
        <v>169</v>
      </c>
      <c r="H2586" t="s">
        <v>4601</v>
      </c>
      <c r="I2586" t="s">
        <v>1443</v>
      </c>
      <c r="J2586" t="s">
        <v>12487</v>
      </c>
      <c r="K2586" t="s">
        <v>4744</v>
      </c>
      <c r="L2586" s="8">
        <v>30374</v>
      </c>
      <c r="M2586" t="s">
        <v>58</v>
      </c>
      <c r="N2586" t="s">
        <v>77</v>
      </c>
      <c r="P2586" t="s">
        <v>6758</v>
      </c>
      <c r="Q2586" s="8">
        <v>23030</v>
      </c>
      <c r="R2586" t="s">
        <v>61</v>
      </c>
      <c r="S2586" s="8">
        <v>31048</v>
      </c>
      <c r="T2586" s="8">
        <v>43497</v>
      </c>
      <c r="U2586" t="s">
        <v>12488</v>
      </c>
      <c r="V2586" t="s">
        <v>201</v>
      </c>
      <c r="W2586" t="s">
        <v>64</v>
      </c>
      <c r="X2586" t="s">
        <v>65</v>
      </c>
      <c r="Y2586">
        <v>-50000</v>
      </c>
      <c r="Z2586">
        <v>-30000</v>
      </c>
      <c r="AD2586">
        <v>6392000</v>
      </c>
      <c r="AE2586">
        <v>3910000</v>
      </c>
      <c r="AF2586">
        <v>2895000</v>
      </c>
      <c r="AG2586">
        <v>2</v>
      </c>
      <c r="AH2586">
        <v>1</v>
      </c>
      <c r="AI2586" t="s">
        <v>66</v>
      </c>
      <c r="AJ2586">
        <v>13197000</v>
      </c>
    </row>
    <row r="2587" spans="1:36" x14ac:dyDescent="0.25">
      <c r="A2587">
        <v>631155</v>
      </c>
      <c r="B2587" t="s">
        <v>12489</v>
      </c>
      <c r="C2587" t="s">
        <v>165</v>
      </c>
      <c r="D2587" t="s">
        <v>203</v>
      </c>
      <c r="E2587" t="s">
        <v>204</v>
      </c>
      <c r="F2587" t="s">
        <v>168</v>
      </c>
      <c r="G2587" t="s">
        <v>169</v>
      </c>
      <c r="H2587" t="s">
        <v>4601</v>
      </c>
      <c r="I2587" t="s">
        <v>1443</v>
      </c>
      <c r="J2587" t="s">
        <v>12490</v>
      </c>
      <c r="K2587" t="s">
        <v>4744</v>
      </c>
      <c r="L2587" s="8">
        <v>30634</v>
      </c>
      <c r="M2587" t="s">
        <v>58</v>
      </c>
      <c r="N2587" t="s">
        <v>77</v>
      </c>
      <c r="P2587" t="s">
        <v>662</v>
      </c>
      <c r="Q2587" s="8">
        <v>23226</v>
      </c>
      <c r="R2587" t="s">
        <v>61</v>
      </c>
      <c r="S2587" s="8">
        <v>31048</v>
      </c>
      <c r="T2587" s="8">
        <v>43709</v>
      </c>
      <c r="U2587" t="s">
        <v>12491</v>
      </c>
      <c r="V2587" t="s">
        <v>199</v>
      </c>
      <c r="W2587" t="s">
        <v>64</v>
      </c>
      <c r="X2587" t="s">
        <v>65</v>
      </c>
      <c r="Y2587">
        <v>-120000</v>
      </c>
      <c r="Z2587">
        <v>-30000</v>
      </c>
      <c r="AC2587">
        <v>-5666667</v>
      </c>
      <c r="AD2587">
        <v>6250000</v>
      </c>
      <c r="AE2587">
        <v>3825000</v>
      </c>
      <c r="AF2587">
        <v>4871000</v>
      </c>
      <c r="AG2587">
        <v>2</v>
      </c>
      <c r="AH2587">
        <v>1</v>
      </c>
      <c r="AI2587" t="s">
        <v>66</v>
      </c>
      <c r="AJ2587">
        <v>14946000</v>
      </c>
    </row>
    <row r="2588" spans="1:36" x14ac:dyDescent="0.25">
      <c r="A2588">
        <v>631156</v>
      </c>
      <c r="B2588" t="s">
        <v>1736</v>
      </c>
      <c r="C2588" t="s">
        <v>165</v>
      </c>
      <c r="D2588" t="s">
        <v>416</v>
      </c>
      <c r="E2588" t="s">
        <v>417</v>
      </c>
      <c r="F2588" t="s">
        <v>168</v>
      </c>
      <c r="G2588" t="s">
        <v>169</v>
      </c>
      <c r="H2588" t="s">
        <v>12492</v>
      </c>
      <c r="I2588" t="s">
        <v>3003</v>
      </c>
      <c r="J2588" t="s">
        <v>12493</v>
      </c>
      <c r="K2588" t="s">
        <v>3005</v>
      </c>
      <c r="L2588" s="8">
        <v>30376</v>
      </c>
      <c r="M2588" t="s">
        <v>58</v>
      </c>
      <c r="N2588" t="s">
        <v>77</v>
      </c>
      <c r="P2588" t="s">
        <v>931</v>
      </c>
      <c r="Q2588" s="8">
        <v>23258</v>
      </c>
      <c r="R2588" t="s">
        <v>61</v>
      </c>
      <c r="S2588" s="8">
        <v>30895</v>
      </c>
      <c r="T2588" s="8">
        <v>43739</v>
      </c>
      <c r="U2588" t="s">
        <v>12494</v>
      </c>
      <c r="V2588" t="s">
        <v>199</v>
      </c>
      <c r="W2588" t="s">
        <v>64</v>
      </c>
      <c r="X2588" t="s">
        <v>65</v>
      </c>
      <c r="Y2588">
        <v>-250000</v>
      </c>
      <c r="Z2588">
        <v>-30000</v>
      </c>
      <c r="AB2588">
        <v>-1774171</v>
      </c>
      <c r="AC2588">
        <v>-3545397</v>
      </c>
      <c r="AD2588">
        <v>6978000</v>
      </c>
      <c r="AE2588">
        <v>4265000</v>
      </c>
      <c r="AF2588">
        <v>4871000</v>
      </c>
      <c r="AG2588">
        <v>2</v>
      </c>
      <c r="AH2588">
        <v>1</v>
      </c>
      <c r="AI2588" t="s">
        <v>66</v>
      </c>
      <c r="AJ2588">
        <v>16114000</v>
      </c>
    </row>
    <row r="2589" spans="1:36" x14ac:dyDescent="0.25">
      <c r="A2589">
        <v>631157</v>
      </c>
      <c r="B2589" t="s">
        <v>12495</v>
      </c>
      <c r="C2589" t="s">
        <v>165</v>
      </c>
      <c r="D2589" t="s">
        <v>203</v>
      </c>
      <c r="E2589" t="s">
        <v>204</v>
      </c>
      <c r="F2589" t="s">
        <v>168</v>
      </c>
      <c r="G2589" t="s">
        <v>169</v>
      </c>
      <c r="H2589" t="s">
        <v>12496</v>
      </c>
      <c r="I2589" t="s">
        <v>2564</v>
      </c>
      <c r="J2589" t="s">
        <v>12497</v>
      </c>
      <c r="K2589" t="s">
        <v>12498</v>
      </c>
      <c r="L2589" s="8">
        <v>30376</v>
      </c>
      <c r="M2589" t="s">
        <v>58</v>
      </c>
      <c r="N2589" t="s">
        <v>77</v>
      </c>
      <c r="P2589" t="s">
        <v>12499</v>
      </c>
      <c r="Q2589" s="8">
        <v>23343</v>
      </c>
      <c r="R2589" t="s">
        <v>61</v>
      </c>
      <c r="S2589" s="8">
        <v>30895</v>
      </c>
      <c r="T2589" s="8">
        <v>43800</v>
      </c>
      <c r="U2589" t="s">
        <v>12500</v>
      </c>
      <c r="V2589" t="s">
        <v>199</v>
      </c>
      <c r="W2589" t="s">
        <v>64</v>
      </c>
      <c r="X2589" t="s">
        <v>65</v>
      </c>
      <c r="Y2589">
        <v>-100000</v>
      </c>
      <c r="Z2589">
        <v>-30000</v>
      </c>
      <c r="AA2589">
        <v>-2917000</v>
      </c>
      <c r="AC2589">
        <v>-1322223</v>
      </c>
      <c r="AD2589">
        <v>6204000</v>
      </c>
      <c r="AE2589">
        <v>3762000</v>
      </c>
      <c r="AF2589">
        <v>4871000</v>
      </c>
      <c r="AG2589">
        <v>2</v>
      </c>
      <c r="AH2589">
        <v>1</v>
      </c>
      <c r="AI2589" t="s">
        <v>66</v>
      </c>
      <c r="AJ2589">
        <v>14837000</v>
      </c>
    </row>
    <row r="2590" spans="1:36" x14ac:dyDescent="0.25">
      <c r="A2590">
        <v>631159</v>
      </c>
      <c r="B2590" t="s">
        <v>12501</v>
      </c>
      <c r="C2590" t="s">
        <v>165</v>
      </c>
      <c r="D2590" t="s">
        <v>203</v>
      </c>
      <c r="E2590" t="s">
        <v>204</v>
      </c>
      <c r="F2590" t="s">
        <v>168</v>
      </c>
      <c r="G2590" t="s">
        <v>169</v>
      </c>
      <c r="H2590" t="s">
        <v>2832</v>
      </c>
      <c r="I2590" t="s">
        <v>329</v>
      </c>
      <c r="J2590" t="s">
        <v>12502</v>
      </c>
      <c r="K2590" t="s">
        <v>12503</v>
      </c>
      <c r="L2590" s="8">
        <v>30374</v>
      </c>
      <c r="M2590" t="s">
        <v>58</v>
      </c>
      <c r="N2590" t="s">
        <v>59</v>
      </c>
      <c r="P2590" t="s">
        <v>1488</v>
      </c>
      <c r="Q2590" s="8">
        <v>23238</v>
      </c>
      <c r="R2590" t="s">
        <v>61</v>
      </c>
      <c r="S2590" s="8">
        <v>30895</v>
      </c>
      <c r="T2590" s="8">
        <v>43709</v>
      </c>
      <c r="U2590" t="s">
        <v>12504</v>
      </c>
      <c r="V2590" t="s">
        <v>201</v>
      </c>
      <c r="W2590" t="s">
        <v>64</v>
      </c>
      <c r="X2590" t="s">
        <v>333</v>
      </c>
      <c r="Y2590">
        <v>-100000</v>
      </c>
      <c r="Z2590">
        <v>-30000</v>
      </c>
      <c r="AD2590">
        <v>7197000</v>
      </c>
      <c r="AE2590">
        <v>4398000</v>
      </c>
      <c r="AF2590">
        <v>7818000</v>
      </c>
      <c r="AG2590">
        <v>2</v>
      </c>
      <c r="AH2590">
        <v>1</v>
      </c>
      <c r="AI2590" t="s">
        <v>66</v>
      </c>
      <c r="AJ2590">
        <v>19413000</v>
      </c>
    </row>
    <row r="2591" spans="1:36" x14ac:dyDescent="0.25">
      <c r="A2591">
        <v>631160</v>
      </c>
      <c r="B2591" t="s">
        <v>12505</v>
      </c>
      <c r="C2591" t="s">
        <v>165</v>
      </c>
      <c r="D2591" t="s">
        <v>203</v>
      </c>
      <c r="E2591" t="s">
        <v>204</v>
      </c>
      <c r="F2591" t="s">
        <v>168</v>
      </c>
      <c r="G2591" t="s">
        <v>169</v>
      </c>
      <c r="H2591" t="s">
        <v>12467</v>
      </c>
      <c r="I2591" t="s">
        <v>758</v>
      </c>
      <c r="J2591" t="s">
        <v>12506</v>
      </c>
      <c r="K2591" t="s">
        <v>760</v>
      </c>
      <c r="L2591" s="8">
        <v>30374</v>
      </c>
      <c r="M2591" t="s">
        <v>58</v>
      </c>
      <c r="N2591" t="s">
        <v>77</v>
      </c>
      <c r="P2591" t="s">
        <v>199</v>
      </c>
      <c r="Q2591" s="8">
        <v>23173</v>
      </c>
      <c r="R2591" t="s">
        <v>61</v>
      </c>
      <c r="S2591" s="8">
        <v>30895</v>
      </c>
      <c r="T2591" s="8">
        <v>43647</v>
      </c>
      <c r="U2591" t="s">
        <v>12507</v>
      </c>
      <c r="V2591" t="s">
        <v>204</v>
      </c>
      <c r="W2591" t="s">
        <v>64</v>
      </c>
      <c r="X2591" t="s">
        <v>65</v>
      </c>
      <c r="Z2591">
        <v>-30000</v>
      </c>
      <c r="AD2591">
        <v>6393000</v>
      </c>
      <c r="AE2591">
        <v>3911000</v>
      </c>
      <c r="AF2591">
        <v>4871000</v>
      </c>
      <c r="AG2591">
        <v>2</v>
      </c>
      <c r="AH2591">
        <v>1</v>
      </c>
      <c r="AI2591" t="s">
        <v>66</v>
      </c>
      <c r="AJ2591">
        <v>15175000</v>
      </c>
    </row>
    <row r="2592" spans="1:36" x14ac:dyDescent="0.25">
      <c r="A2592">
        <v>631161</v>
      </c>
      <c r="B2592" t="s">
        <v>12508</v>
      </c>
      <c r="C2592" t="s">
        <v>165</v>
      </c>
      <c r="D2592" t="s">
        <v>5941</v>
      </c>
      <c r="E2592" t="s">
        <v>5942</v>
      </c>
      <c r="F2592" t="s">
        <v>168</v>
      </c>
      <c r="G2592" t="s">
        <v>169</v>
      </c>
      <c r="H2592" t="s">
        <v>12509</v>
      </c>
      <c r="I2592" t="s">
        <v>12510</v>
      </c>
      <c r="J2592" t="s">
        <v>12511</v>
      </c>
      <c r="K2592" t="s">
        <v>12512</v>
      </c>
      <c r="L2592" s="8">
        <v>30637</v>
      </c>
      <c r="M2592" t="s">
        <v>58</v>
      </c>
      <c r="N2592" t="s">
        <v>185</v>
      </c>
      <c r="P2592" t="s">
        <v>1499</v>
      </c>
      <c r="Q2592" s="8">
        <v>23151</v>
      </c>
      <c r="R2592" t="s">
        <v>61</v>
      </c>
      <c r="S2592" s="8">
        <v>31017</v>
      </c>
      <c r="T2592" s="8">
        <v>43617</v>
      </c>
      <c r="U2592" t="s">
        <v>12513</v>
      </c>
      <c r="V2592" t="s">
        <v>186</v>
      </c>
      <c r="W2592" t="s">
        <v>64</v>
      </c>
      <c r="X2592" t="s">
        <v>65</v>
      </c>
      <c r="Y2592">
        <v>-100000</v>
      </c>
      <c r="Z2592">
        <v>-30000</v>
      </c>
      <c r="AB2592">
        <v>-110000</v>
      </c>
      <c r="AD2592">
        <v>5481000</v>
      </c>
      <c r="AE2592">
        <v>3359000</v>
      </c>
      <c r="AF2592">
        <v>2895000</v>
      </c>
      <c r="AG2592">
        <v>2</v>
      </c>
      <c r="AH2592">
        <v>1</v>
      </c>
      <c r="AI2592" t="s">
        <v>66</v>
      </c>
      <c r="AJ2592">
        <v>11735000</v>
      </c>
    </row>
    <row r="2593" spans="1:36" x14ac:dyDescent="0.25">
      <c r="A2593">
        <v>631163</v>
      </c>
      <c r="B2593" t="s">
        <v>12514</v>
      </c>
      <c r="C2593" t="s">
        <v>49</v>
      </c>
      <c r="D2593" t="s">
        <v>50</v>
      </c>
      <c r="E2593" t="s">
        <v>51</v>
      </c>
      <c r="F2593" t="s">
        <v>2910</v>
      </c>
      <c r="G2593" t="s">
        <v>2911</v>
      </c>
      <c r="H2593" t="s">
        <v>12515</v>
      </c>
      <c r="I2593" t="s">
        <v>12516</v>
      </c>
      <c r="J2593" t="s">
        <v>12517</v>
      </c>
      <c r="K2593" t="s">
        <v>12518</v>
      </c>
      <c r="L2593" s="8">
        <v>30374</v>
      </c>
      <c r="M2593" t="s">
        <v>58</v>
      </c>
      <c r="N2593" t="s">
        <v>59</v>
      </c>
      <c r="P2593" t="s">
        <v>550</v>
      </c>
      <c r="Q2593" s="8">
        <v>23151</v>
      </c>
      <c r="R2593" t="s">
        <v>161</v>
      </c>
      <c r="S2593" s="8">
        <v>31017</v>
      </c>
      <c r="T2593" s="8">
        <v>43617</v>
      </c>
      <c r="U2593" t="s">
        <v>12519</v>
      </c>
      <c r="V2593" t="s">
        <v>63</v>
      </c>
      <c r="W2593" t="s">
        <v>64</v>
      </c>
      <c r="X2593" t="s">
        <v>65</v>
      </c>
      <c r="Y2593">
        <v>-100000</v>
      </c>
      <c r="Z2593">
        <v>-30000</v>
      </c>
      <c r="AB2593">
        <v>-3610157</v>
      </c>
      <c r="AC2593">
        <v>-6948800</v>
      </c>
      <c r="AD2593">
        <v>8447000</v>
      </c>
      <c r="AE2593">
        <v>5721000</v>
      </c>
      <c r="AF2593">
        <v>7818000</v>
      </c>
      <c r="AG2593">
        <v>2</v>
      </c>
      <c r="AH2593">
        <v>1</v>
      </c>
      <c r="AI2593" t="s">
        <v>66</v>
      </c>
      <c r="AJ2593">
        <v>21986000</v>
      </c>
    </row>
    <row r="2594" spans="1:36" x14ac:dyDescent="0.25">
      <c r="A2594">
        <v>631167</v>
      </c>
      <c r="B2594" t="s">
        <v>12520</v>
      </c>
      <c r="C2594" t="s">
        <v>119</v>
      </c>
      <c r="D2594" t="s">
        <v>477</v>
      </c>
      <c r="E2594" t="s">
        <v>478</v>
      </c>
      <c r="F2594" t="s">
        <v>122</v>
      </c>
      <c r="G2594" t="s">
        <v>123</v>
      </c>
      <c r="H2594" t="s">
        <v>12521</v>
      </c>
      <c r="I2594" t="s">
        <v>1643</v>
      </c>
      <c r="J2594" t="s">
        <v>12522</v>
      </c>
      <c r="K2594" t="s">
        <v>2808</v>
      </c>
      <c r="L2594" s="8">
        <v>29788</v>
      </c>
      <c r="M2594" t="s">
        <v>58</v>
      </c>
      <c r="N2594" t="s">
        <v>185</v>
      </c>
      <c r="P2594" t="s">
        <v>151</v>
      </c>
      <c r="Q2594" s="8">
        <v>23064</v>
      </c>
      <c r="R2594" t="s">
        <v>161</v>
      </c>
      <c r="S2594" s="8">
        <v>30682</v>
      </c>
      <c r="T2594" s="8">
        <v>43525</v>
      </c>
      <c r="U2594" t="s">
        <v>12523</v>
      </c>
      <c r="V2594" t="s">
        <v>326</v>
      </c>
      <c r="W2594" t="s">
        <v>64</v>
      </c>
      <c r="X2594" t="s">
        <v>65</v>
      </c>
      <c r="Y2594">
        <v>-650000</v>
      </c>
      <c r="Z2594">
        <v>-30000</v>
      </c>
      <c r="AB2594">
        <v>-535000</v>
      </c>
      <c r="AC2594">
        <v>-5000000</v>
      </c>
      <c r="AD2594">
        <v>5712000</v>
      </c>
      <c r="AE2594">
        <v>3500000</v>
      </c>
      <c r="AF2594">
        <v>2895000</v>
      </c>
      <c r="AG2594">
        <v>2</v>
      </c>
      <c r="AH2594">
        <v>1</v>
      </c>
      <c r="AI2594" t="s">
        <v>66</v>
      </c>
      <c r="AJ2594">
        <v>12107000</v>
      </c>
    </row>
    <row r="2595" spans="1:36" x14ac:dyDescent="0.25">
      <c r="A2595">
        <v>631168</v>
      </c>
      <c r="B2595" t="s">
        <v>12524</v>
      </c>
      <c r="C2595" t="s">
        <v>119</v>
      </c>
      <c r="D2595" t="s">
        <v>50</v>
      </c>
      <c r="E2595" t="s">
        <v>51</v>
      </c>
      <c r="F2595" t="s">
        <v>122</v>
      </c>
      <c r="G2595" t="s">
        <v>123</v>
      </c>
      <c r="H2595" t="s">
        <v>2760</v>
      </c>
      <c r="I2595" t="s">
        <v>2761</v>
      </c>
      <c r="J2595" t="s">
        <v>12525</v>
      </c>
      <c r="K2595" t="s">
        <v>3296</v>
      </c>
      <c r="L2595" s="8">
        <v>30621</v>
      </c>
      <c r="M2595" t="s">
        <v>58</v>
      </c>
      <c r="N2595" t="s">
        <v>77</v>
      </c>
      <c r="P2595" t="s">
        <v>163</v>
      </c>
      <c r="Q2595" s="8">
        <v>23098</v>
      </c>
      <c r="R2595" t="s">
        <v>61</v>
      </c>
      <c r="S2595" s="8">
        <v>31291</v>
      </c>
      <c r="T2595" s="8">
        <v>43556</v>
      </c>
      <c r="U2595" t="s">
        <v>12526</v>
      </c>
      <c r="V2595" t="s">
        <v>130</v>
      </c>
      <c r="W2595" t="s">
        <v>64</v>
      </c>
      <c r="X2595" t="s">
        <v>65</v>
      </c>
      <c r="Y2595">
        <v>-50000</v>
      </c>
      <c r="Z2595">
        <v>-30000</v>
      </c>
      <c r="AC2595">
        <v>-1868130</v>
      </c>
      <c r="AD2595">
        <v>5806000</v>
      </c>
      <c r="AE2595">
        <v>3655000</v>
      </c>
      <c r="AF2595">
        <v>4871000</v>
      </c>
      <c r="AG2595">
        <v>2</v>
      </c>
      <c r="AH2595">
        <v>1</v>
      </c>
      <c r="AI2595" t="s">
        <v>66</v>
      </c>
      <c r="AJ2595">
        <v>14332000</v>
      </c>
    </row>
    <row r="2596" spans="1:36" x14ac:dyDescent="0.25">
      <c r="A2596">
        <v>631170</v>
      </c>
      <c r="B2596" t="s">
        <v>12527</v>
      </c>
      <c r="C2596" t="s">
        <v>119</v>
      </c>
      <c r="D2596" t="s">
        <v>50</v>
      </c>
      <c r="E2596" t="s">
        <v>51</v>
      </c>
      <c r="F2596" t="s">
        <v>122</v>
      </c>
      <c r="G2596" t="s">
        <v>123</v>
      </c>
      <c r="H2596" t="s">
        <v>12528</v>
      </c>
      <c r="I2596" t="s">
        <v>4454</v>
      </c>
      <c r="J2596" t="s">
        <v>12529</v>
      </c>
      <c r="K2596" t="s">
        <v>4456</v>
      </c>
      <c r="L2596" s="8">
        <v>30380</v>
      </c>
      <c r="M2596" t="s">
        <v>58</v>
      </c>
      <c r="N2596" t="s">
        <v>77</v>
      </c>
      <c r="P2596" t="s">
        <v>1488</v>
      </c>
      <c r="Q2596" s="8">
        <v>23277</v>
      </c>
      <c r="R2596" t="s">
        <v>61</v>
      </c>
      <c r="S2596" s="8">
        <v>30926</v>
      </c>
      <c r="T2596" s="8">
        <v>43739</v>
      </c>
      <c r="U2596" t="s">
        <v>12530</v>
      </c>
      <c r="V2596" t="s">
        <v>130</v>
      </c>
      <c r="W2596" t="s">
        <v>64</v>
      </c>
      <c r="X2596" t="s">
        <v>65</v>
      </c>
      <c r="Y2596">
        <v>-50000</v>
      </c>
      <c r="Z2596">
        <v>-30000</v>
      </c>
      <c r="AD2596">
        <v>6430000</v>
      </c>
      <c r="AE2596">
        <v>4043000</v>
      </c>
      <c r="AF2596">
        <v>4871000</v>
      </c>
      <c r="AG2596">
        <v>2</v>
      </c>
      <c r="AH2596">
        <v>1</v>
      </c>
      <c r="AI2596" t="s">
        <v>66</v>
      </c>
      <c r="AJ2596">
        <v>15344000</v>
      </c>
    </row>
    <row r="2597" spans="1:36" x14ac:dyDescent="0.25">
      <c r="A2597">
        <v>631171</v>
      </c>
      <c r="B2597" t="s">
        <v>12531</v>
      </c>
      <c r="C2597" t="s">
        <v>119</v>
      </c>
      <c r="D2597" t="s">
        <v>2301</v>
      </c>
      <c r="E2597" t="s">
        <v>2302</v>
      </c>
      <c r="F2597" t="s">
        <v>122</v>
      </c>
      <c r="G2597" t="s">
        <v>123</v>
      </c>
      <c r="H2597" t="s">
        <v>12532</v>
      </c>
      <c r="I2597" t="s">
        <v>866</v>
      </c>
      <c r="J2597" t="s">
        <v>12533</v>
      </c>
      <c r="K2597" t="s">
        <v>2142</v>
      </c>
      <c r="L2597" s="8">
        <v>30380</v>
      </c>
      <c r="M2597" t="s">
        <v>58</v>
      </c>
      <c r="N2597" t="s">
        <v>77</v>
      </c>
      <c r="P2597" t="s">
        <v>151</v>
      </c>
      <c r="Q2597" s="8">
        <v>23275</v>
      </c>
      <c r="R2597" t="s">
        <v>61</v>
      </c>
      <c r="S2597" s="8">
        <v>31107</v>
      </c>
      <c r="T2597" s="8">
        <v>43739</v>
      </c>
      <c r="U2597" t="s">
        <v>12534</v>
      </c>
      <c r="V2597" t="s">
        <v>2670</v>
      </c>
      <c r="W2597" t="s">
        <v>64</v>
      </c>
      <c r="X2597" t="s">
        <v>65</v>
      </c>
      <c r="Y2597">
        <v>-100000</v>
      </c>
      <c r="Z2597">
        <v>-30000</v>
      </c>
      <c r="AA2597">
        <v>-723000</v>
      </c>
      <c r="AC2597">
        <v>-1444444</v>
      </c>
      <c r="AD2597">
        <v>5473000</v>
      </c>
      <c r="AE2597">
        <v>3355000</v>
      </c>
      <c r="AF2597">
        <v>4871000</v>
      </c>
      <c r="AG2597">
        <v>2</v>
      </c>
      <c r="AH2597">
        <v>1</v>
      </c>
      <c r="AI2597" t="s">
        <v>66</v>
      </c>
      <c r="AJ2597">
        <v>13699000</v>
      </c>
    </row>
    <row r="2598" spans="1:36" x14ac:dyDescent="0.25">
      <c r="A2598">
        <v>631172</v>
      </c>
      <c r="B2598" t="s">
        <v>12535</v>
      </c>
      <c r="C2598" t="s">
        <v>165</v>
      </c>
      <c r="D2598" t="s">
        <v>179</v>
      </c>
      <c r="E2598" t="s">
        <v>180</v>
      </c>
      <c r="F2598" t="s">
        <v>168</v>
      </c>
      <c r="G2598" t="s">
        <v>169</v>
      </c>
      <c r="H2598" t="s">
        <v>12536</v>
      </c>
      <c r="I2598" t="s">
        <v>1021</v>
      </c>
      <c r="J2598" t="s">
        <v>12537</v>
      </c>
      <c r="K2598" t="s">
        <v>1342</v>
      </c>
      <c r="L2598" s="8">
        <v>30211</v>
      </c>
      <c r="M2598" t="s">
        <v>58</v>
      </c>
      <c r="N2598" t="s">
        <v>185</v>
      </c>
      <c r="P2598" t="s">
        <v>1501</v>
      </c>
      <c r="Q2598" s="8">
        <v>23072</v>
      </c>
      <c r="R2598" t="s">
        <v>61</v>
      </c>
      <c r="S2598" s="8">
        <v>30987</v>
      </c>
      <c r="T2598" s="8">
        <v>43556</v>
      </c>
      <c r="U2598" t="s">
        <v>12538</v>
      </c>
      <c r="V2598" t="s">
        <v>1501</v>
      </c>
      <c r="W2598" t="s">
        <v>64</v>
      </c>
      <c r="X2598" t="s">
        <v>65</v>
      </c>
      <c r="Y2598">
        <v>-650000</v>
      </c>
      <c r="Z2598">
        <v>-30000</v>
      </c>
      <c r="AB2598">
        <v>-3433333</v>
      </c>
      <c r="AD2598">
        <v>5428000</v>
      </c>
      <c r="AE2598">
        <v>3327000</v>
      </c>
      <c r="AF2598">
        <v>2895000</v>
      </c>
      <c r="AG2598">
        <v>2</v>
      </c>
      <c r="AH2598">
        <v>1</v>
      </c>
      <c r="AI2598" t="s">
        <v>66</v>
      </c>
      <c r="AJ2598">
        <v>11650000</v>
      </c>
    </row>
    <row r="2599" spans="1:36" x14ac:dyDescent="0.25">
      <c r="A2599">
        <v>631174</v>
      </c>
      <c r="B2599" t="s">
        <v>12539</v>
      </c>
      <c r="C2599" t="s">
        <v>165</v>
      </c>
      <c r="D2599" t="s">
        <v>203</v>
      </c>
      <c r="E2599" t="s">
        <v>204</v>
      </c>
      <c r="F2599" t="s">
        <v>168</v>
      </c>
      <c r="G2599" t="s">
        <v>169</v>
      </c>
      <c r="H2599" t="s">
        <v>8113</v>
      </c>
      <c r="I2599" t="s">
        <v>5405</v>
      </c>
      <c r="J2599" t="s">
        <v>12540</v>
      </c>
      <c r="K2599" t="s">
        <v>8115</v>
      </c>
      <c r="L2599" s="8">
        <v>30398</v>
      </c>
      <c r="M2599" t="s">
        <v>58</v>
      </c>
      <c r="N2599" t="s">
        <v>77</v>
      </c>
      <c r="P2599" t="s">
        <v>199</v>
      </c>
      <c r="Q2599" s="8">
        <v>23227</v>
      </c>
      <c r="R2599" t="s">
        <v>61</v>
      </c>
      <c r="S2599" s="8">
        <v>31352</v>
      </c>
      <c r="T2599" s="8">
        <v>43709</v>
      </c>
      <c r="U2599" t="s">
        <v>12541</v>
      </c>
      <c r="V2599" t="s">
        <v>199</v>
      </c>
      <c r="W2599" t="s">
        <v>64</v>
      </c>
      <c r="X2599" t="s">
        <v>177</v>
      </c>
      <c r="Y2599">
        <v>-120000</v>
      </c>
      <c r="Z2599">
        <v>-30000</v>
      </c>
      <c r="AC2599">
        <v>-2315625</v>
      </c>
      <c r="AD2599">
        <v>6494000</v>
      </c>
      <c r="AE2599">
        <v>4082000</v>
      </c>
      <c r="AF2599">
        <v>4871000</v>
      </c>
      <c r="AG2599">
        <v>2</v>
      </c>
      <c r="AH2599">
        <v>1</v>
      </c>
      <c r="AI2599" t="s">
        <v>66</v>
      </c>
      <c r="AJ2599">
        <v>15447000</v>
      </c>
    </row>
    <row r="2600" spans="1:36" x14ac:dyDescent="0.25">
      <c r="A2600">
        <v>631177</v>
      </c>
      <c r="B2600" t="s">
        <v>12542</v>
      </c>
      <c r="C2600" t="s">
        <v>165</v>
      </c>
      <c r="D2600" t="s">
        <v>5941</v>
      </c>
      <c r="E2600" t="s">
        <v>5942</v>
      </c>
      <c r="F2600" t="s">
        <v>168</v>
      </c>
      <c r="G2600" t="s">
        <v>169</v>
      </c>
      <c r="H2600" t="s">
        <v>12543</v>
      </c>
      <c r="I2600" t="s">
        <v>12544</v>
      </c>
      <c r="J2600" t="s">
        <v>12545</v>
      </c>
      <c r="K2600" t="s">
        <v>12546</v>
      </c>
      <c r="L2600" s="8">
        <v>30374</v>
      </c>
      <c r="M2600" t="s">
        <v>58</v>
      </c>
      <c r="N2600" t="s">
        <v>185</v>
      </c>
      <c r="P2600" t="s">
        <v>186</v>
      </c>
      <c r="Q2600" s="8">
        <v>23300</v>
      </c>
      <c r="R2600" t="s">
        <v>61</v>
      </c>
      <c r="S2600" s="8">
        <v>31352</v>
      </c>
      <c r="T2600" s="8">
        <v>43770</v>
      </c>
      <c r="U2600" t="s">
        <v>12547</v>
      </c>
      <c r="V2600" t="s">
        <v>186</v>
      </c>
      <c r="W2600" t="s">
        <v>64</v>
      </c>
      <c r="X2600" t="s">
        <v>65</v>
      </c>
      <c r="Y2600">
        <v>-250000</v>
      </c>
      <c r="Z2600">
        <v>-30000</v>
      </c>
      <c r="AB2600">
        <v>-729688</v>
      </c>
      <c r="AC2600">
        <v>-2266667</v>
      </c>
      <c r="AD2600">
        <v>5491000</v>
      </c>
      <c r="AE2600">
        <v>3366000</v>
      </c>
      <c r="AF2600">
        <v>2895000</v>
      </c>
      <c r="AG2600">
        <v>2</v>
      </c>
      <c r="AH2600">
        <v>1</v>
      </c>
      <c r="AI2600" t="s">
        <v>66</v>
      </c>
      <c r="AJ2600">
        <v>11752000</v>
      </c>
    </row>
    <row r="2601" spans="1:36" x14ac:dyDescent="0.25">
      <c r="A2601">
        <v>631178</v>
      </c>
      <c r="B2601" t="s">
        <v>12548</v>
      </c>
      <c r="C2601" t="s">
        <v>165</v>
      </c>
      <c r="D2601" t="s">
        <v>12549</v>
      </c>
      <c r="E2601" t="s">
        <v>12550</v>
      </c>
      <c r="F2601" t="s">
        <v>168</v>
      </c>
      <c r="G2601" t="s">
        <v>169</v>
      </c>
      <c r="H2601" t="s">
        <v>12551</v>
      </c>
      <c r="I2601" t="s">
        <v>985</v>
      </c>
      <c r="J2601" t="s">
        <v>12552</v>
      </c>
      <c r="K2601" t="s">
        <v>1418</v>
      </c>
      <c r="L2601" s="8">
        <v>30256</v>
      </c>
      <c r="M2601" t="s">
        <v>58</v>
      </c>
      <c r="N2601" t="s">
        <v>77</v>
      </c>
      <c r="P2601" t="s">
        <v>931</v>
      </c>
      <c r="Q2601" s="8">
        <v>23357</v>
      </c>
      <c r="R2601" t="s">
        <v>61</v>
      </c>
      <c r="S2601" s="8">
        <v>31017</v>
      </c>
      <c r="T2601" s="8">
        <v>43831</v>
      </c>
      <c r="U2601" t="s">
        <v>12553</v>
      </c>
      <c r="V2601" t="s">
        <v>1511</v>
      </c>
      <c r="W2601" t="s">
        <v>64</v>
      </c>
      <c r="X2601" t="s">
        <v>65</v>
      </c>
      <c r="Y2601">
        <v>-200000</v>
      </c>
      <c r="Z2601">
        <v>-30000</v>
      </c>
      <c r="AD2601">
        <v>6524000</v>
      </c>
      <c r="AE2601">
        <v>4101000</v>
      </c>
      <c r="AF2601">
        <v>4871000</v>
      </c>
      <c r="AG2601">
        <v>2</v>
      </c>
      <c r="AH2601">
        <v>1</v>
      </c>
      <c r="AI2601" t="s">
        <v>66</v>
      </c>
      <c r="AJ2601">
        <v>15496000</v>
      </c>
    </row>
    <row r="2602" spans="1:36" x14ac:dyDescent="0.25">
      <c r="A2602">
        <v>631179</v>
      </c>
      <c r="B2602" t="s">
        <v>12554</v>
      </c>
      <c r="C2602" t="s">
        <v>165</v>
      </c>
      <c r="D2602" t="s">
        <v>9784</v>
      </c>
      <c r="E2602" t="s">
        <v>9785</v>
      </c>
      <c r="F2602" t="s">
        <v>168</v>
      </c>
      <c r="G2602" t="s">
        <v>169</v>
      </c>
      <c r="H2602" t="s">
        <v>12555</v>
      </c>
      <c r="I2602" t="s">
        <v>985</v>
      </c>
      <c r="J2602" t="s">
        <v>12556</v>
      </c>
      <c r="K2602" t="s">
        <v>2005</v>
      </c>
      <c r="L2602" s="8">
        <v>30256</v>
      </c>
      <c r="M2602" t="s">
        <v>58</v>
      </c>
      <c r="N2602" t="s">
        <v>185</v>
      </c>
      <c r="P2602" t="s">
        <v>1303</v>
      </c>
      <c r="Q2602" s="8">
        <v>23163</v>
      </c>
      <c r="R2602" t="s">
        <v>61</v>
      </c>
      <c r="S2602" s="8">
        <v>31017</v>
      </c>
      <c r="T2602" s="8">
        <v>43647</v>
      </c>
      <c r="U2602" t="s">
        <v>12557</v>
      </c>
      <c r="V2602" t="s">
        <v>6007</v>
      </c>
      <c r="W2602" t="s">
        <v>64</v>
      </c>
      <c r="X2602" t="s">
        <v>65</v>
      </c>
      <c r="Y2602">
        <v>-250000</v>
      </c>
      <c r="Z2602">
        <v>-30000</v>
      </c>
      <c r="AB2602">
        <v>-1350000</v>
      </c>
      <c r="AC2602">
        <v>-3777778</v>
      </c>
      <c r="AD2602">
        <v>5901000</v>
      </c>
      <c r="AE2602">
        <v>3613000</v>
      </c>
      <c r="AF2602">
        <v>2895000</v>
      </c>
      <c r="AG2602">
        <v>2</v>
      </c>
      <c r="AH2602">
        <v>1</v>
      </c>
      <c r="AI2602" t="s">
        <v>66</v>
      </c>
      <c r="AJ2602">
        <v>12409000</v>
      </c>
    </row>
    <row r="2603" spans="1:36" x14ac:dyDescent="0.25">
      <c r="A2603">
        <v>631183</v>
      </c>
      <c r="B2603" t="s">
        <v>12558</v>
      </c>
      <c r="C2603" t="s">
        <v>119</v>
      </c>
      <c r="D2603" t="s">
        <v>1080</v>
      </c>
      <c r="E2603" t="s">
        <v>1081</v>
      </c>
      <c r="F2603" t="s">
        <v>122</v>
      </c>
      <c r="G2603" t="s">
        <v>123</v>
      </c>
      <c r="H2603" t="s">
        <v>9062</v>
      </c>
      <c r="I2603" t="s">
        <v>1152</v>
      </c>
      <c r="J2603" t="s">
        <v>12559</v>
      </c>
      <c r="K2603" t="s">
        <v>1154</v>
      </c>
      <c r="L2603" s="8">
        <v>30651</v>
      </c>
      <c r="M2603" t="s">
        <v>58</v>
      </c>
      <c r="N2603" t="s">
        <v>77</v>
      </c>
      <c r="P2603" t="s">
        <v>63</v>
      </c>
      <c r="Q2603" s="8">
        <v>23227</v>
      </c>
      <c r="R2603" t="s">
        <v>61</v>
      </c>
      <c r="S2603" s="8">
        <v>31048</v>
      </c>
      <c r="T2603" s="8">
        <v>43709</v>
      </c>
      <c r="U2603" t="s">
        <v>12560</v>
      </c>
      <c r="V2603" t="s">
        <v>542</v>
      </c>
      <c r="W2603" t="s">
        <v>64</v>
      </c>
      <c r="X2603" t="s">
        <v>65</v>
      </c>
      <c r="Y2603">
        <v>-23000</v>
      </c>
      <c r="Z2603">
        <v>-30000</v>
      </c>
      <c r="AA2603">
        <v>-1750000</v>
      </c>
      <c r="AB2603">
        <v>-115000</v>
      </c>
      <c r="AC2603">
        <v>-2541667</v>
      </c>
      <c r="AD2603">
        <v>7228000</v>
      </c>
      <c r="AE2603">
        <v>4417000</v>
      </c>
      <c r="AF2603">
        <v>4871000</v>
      </c>
      <c r="AG2603">
        <v>2</v>
      </c>
      <c r="AH2603">
        <v>1</v>
      </c>
      <c r="AI2603" t="s">
        <v>66</v>
      </c>
      <c r="AJ2603">
        <v>16516000</v>
      </c>
    </row>
    <row r="2604" spans="1:36" x14ac:dyDescent="0.25">
      <c r="A2604">
        <v>631184</v>
      </c>
      <c r="B2604" t="s">
        <v>12561</v>
      </c>
      <c r="C2604" t="s">
        <v>132</v>
      </c>
      <c r="D2604" t="s">
        <v>340</v>
      </c>
      <c r="E2604" t="s">
        <v>341</v>
      </c>
      <c r="F2604" t="s">
        <v>135</v>
      </c>
      <c r="G2604" t="s">
        <v>136</v>
      </c>
      <c r="H2604" t="s">
        <v>12562</v>
      </c>
      <c r="I2604" t="s">
        <v>1783</v>
      </c>
      <c r="J2604" t="s">
        <v>12563</v>
      </c>
      <c r="K2604" t="s">
        <v>1624</v>
      </c>
      <c r="L2604" s="8">
        <v>30326</v>
      </c>
      <c r="M2604" t="s">
        <v>58</v>
      </c>
      <c r="N2604" t="s">
        <v>185</v>
      </c>
      <c r="P2604" t="s">
        <v>63</v>
      </c>
      <c r="Q2604" s="8">
        <v>23021</v>
      </c>
      <c r="R2604" t="s">
        <v>161</v>
      </c>
      <c r="S2604" s="8">
        <v>31048</v>
      </c>
      <c r="T2604" s="8">
        <v>43497</v>
      </c>
      <c r="U2604" t="s">
        <v>12564</v>
      </c>
      <c r="V2604" t="s">
        <v>63</v>
      </c>
      <c r="W2604" t="s">
        <v>64</v>
      </c>
      <c r="X2604" t="s">
        <v>65</v>
      </c>
      <c r="Y2604">
        <v>-50000</v>
      </c>
      <c r="Z2604">
        <v>-30000</v>
      </c>
      <c r="AA2604">
        <v>-4450000</v>
      </c>
      <c r="AD2604">
        <v>5551000</v>
      </c>
      <c r="AE2604">
        <v>3401000</v>
      </c>
      <c r="AF2604">
        <v>2895000</v>
      </c>
      <c r="AG2604">
        <v>2</v>
      </c>
      <c r="AH2604">
        <v>1</v>
      </c>
      <c r="AI2604" t="s">
        <v>66</v>
      </c>
      <c r="AJ2604">
        <v>11847000</v>
      </c>
    </row>
    <row r="2605" spans="1:36" x14ac:dyDescent="0.25">
      <c r="A2605">
        <v>631186</v>
      </c>
      <c r="B2605" t="s">
        <v>12565</v>
      </c>
      <c r="C2605" t="s">
        <v>132</v>
      </c>
      <c r="D2605" t="s">
        <v>340</v>
      </c>
      <c r="E2605" t="s">
        <v>341</v>
      </c>
      <c r="F2605" t="s">
        <v>135</v>
      </c>
      <c r="G2605" t="s">
        <v>136</v>
      </c>
      <c r="H2605" t="s">
        <v>12566</v>
      </c>
      <c r="I2605" t="s">
        <v>285</v>
      </c>
      <c r="J2605" t="s">
        <v>12567</v>
      </c>
      <c r="K2605" t="s">
        <v>2858</v>
      </c>
      <c r="L2605" s="8">
        <v>30326</v>
      </c>
      <c r="M2605" t="s">
        <v>58</v>
      </c>
      <c r="N2605" t="s">
        <v>77</v>
      </c>
      <c r="P2605" t="s">
        <v>63</v>
      </c>
      <c r="Q2605" s="8">
        <v>23152</v>
      </c>
      <c r="R2605" t="s">
        <v>161</v>
      </c>
      <c r="S2605" s="8">
        <v>31048</v>
      </c>
      <c r="T2605" s="8">
        <v>43617</v>
      </c>
      <c r="U2605" t="s">
        <v>12568</v>
      </c>
      <c r="V2605" t="s">
        <v>63</v>
      </c>
      <c r="W2605" t="s">
        <v>64</v>
      </c>
      <c r="X2605" t="s">
        <v>65</v>
      </c>
      <c r="Y2605">
        <v>-75000</v>
      </c>
      <c r="Z2605">
        <v>-30000</v>
      </c>
      <c r="AB2605">
        <v>-300000</v>
      </c>
      <c r="AD2605">
        <v>6695000</v>
      </c>
      <c r="AE2605">
        <v>4000000</v>
      </c>
      <c r="AF2605">
        <v>4871000</v>
      </c>
      <c r="AG2605">
        <v>2</v>
      </c>
      <c r="AH2605">
        <v>1</v>
      </c>
      <c r="AI2605" t="s">
        <v>66</v>
      </c>
      <c r="AJ2605">
        <v>15566000</v>
      </c>
    </row>
    <row r="2606" spans="1:36" x14ac:dyDescent="0.25">
      <c r="A2606">
        <v>631188</v>
      </c>
      <c r="B2606" t="s">
        <v>12569</v>
      </c>
      <c r="C2606" t="s">
        <v>132</v>
      </c>
      <c r="D2606" t="s">
        <v>340</v>
      </c>
      <c r="E2606" t="s">
        <v>341</v>
      </c>
      <c r="F2606" t="s">
        <v>135</v>
      </c>
      <c r="G2606" t="s">
        <v>136</v>
      </c>
      <c r="H2606" t="s">
        <v>12570</v>
      </c>
      <c r="I2606" t="s">
        <v>1583</v>
      </c>
      <c r="J2606" t="s">
        <v>12571</v>
      </c>
      <c r="K2606" t="s">
        <v>1585</v>
      </c>
      <c r="L2606" s="8">
        <v>30651</v>
      </c>
      <c r="M2606" t="s">
        <v>58</v>
      </c>
      <c r="N2606" t="s">
        <v>77</v>
      </c>
      <c r="P2606" t="s">
        <v>63</v>
      </c>
      <c r="Q2606" s="8">
        <v>23218</v>
      </c>
      <c r="R2606" t="s">
        <v>161</v>
      </c>
      <c r="S2606" s="8">
        <v>31079</v>
      </c>
      <c r="T2606" s="8">
        <v>43678</v>
      </c>
      <c r="U2606" t="s">
        <v>12572</v>
      </c>
      <c r="V2606" t="s">
        <v>63</v>
      </c>
      <c r="W2606" t="s">
        <v>64</v>
      </c>
      <c r="X2606" t="s">
        <v>65</v>
      </c>
      <c r="Y2606">
        <v>-75000</v>
      </c>
      <c r="Z2606">
        <v>-30000</v>
      </c>
      <c r="AA2606">
        <v>-3750000</v>
      </c>
      <c r="AC2606">
        <v>-1114908</v>
      </c>
      <c r="AD2606">
        <v>6632000</v>
      </c>
      <c r="AE2606">
        <v>4056000</v>
      </c>
      <c r="AF2606">
        <v>4871000</v>
      </c>
      <c r="AG2606">
        <v>2</v>
      </c>
      <c r="AH2606">
        <v>1</v>
      </c>
      <c r="AI2606" t="s">
        <v>66</v>
      </c>
      <c r="AJ2606">
        <v>15559000</v>
      </c>
    </row>
    <row r="2607" spans="1:36" x14ac:dyDescent="0.25">
      <c r="A2607">
        <v>631189</v>
      </c>
      <c r="B2607" t="s">
        <v>12573</v>
      </c>
      <c r="C2607" t="s">
        <v>132</v>
      </c>
      <c r="D2607" t="s">
        <v>7983</v>
      </c>
      <c r="E2607" t="s">
        <v>7984</v>
      </c>
      <c r="F2607" t="s">
        <v>135</v>
      </c>
      <c r="G2607" t="s">
        <v>136</v>
      </c>
      <c r="H2607" t="s">
        <v>12574</v>
      </c>
      <c r="I2607" t="s">
        <v>1664</v>
      </c>
      <c r="J2607" t="s">
        <v>12575</v>
      </c>
      <c r="K2607" t="s">
        <v>1666</v>
      </c>
      <c r="L2607" s="8">
        <v>30326</v>
      </c>
      <c r="M2607" t="s">
        <v>58</v>
      </c>
      <c r="N2607" t="s">
        <v>77</v>
      </c>
      <c r="P2607" t="s">
        <v>557</v>
      </c>
      <c r="Q2607" s="8">
        <v>23074</v>
      </c>
      <c r="R2607" t="s">
        <v>61</v>
      </c>
      <c r="S2607" s="8">
        <v>31017</v>
      </c>
      <c r="T2607" s="8">
        <v>43556</v>
      </c>
      <c r="U2607" t="s">
        <v>12576</v>
      </c>
      <c r="V2607" t="s">
        <v>63</v>
      </c>
      <c r="W2607" t="s">
        <v>64</v>
      </c>
      <c r="X2607" t="s">
        <v>65</v>
      </c>
      <c r="Y2607">
        <v>-200000</v>
      </c>
      <c r="Z2607">
        <v>-30000</v>
      </c>
      <c r="AC2607">
        <v>-1100000</v>
      </c>
      <c r="AD2607">
        <v>7189000</v>
      </c>
      <c r="AE2607">
        <v>4393000</v>
      </c>
      <c r="AF2607">
        <v>4871000</v>
      </c>
      <c r="AG2607">
        <v>2</v>
      </c>
      <c r="AH2607">
        <v>1</v>
      </c>
      <c r="AI2607" t="s">
        <v>66</v>
      </c>
      <c r="AJ2607">
        <v>16453000</v>
      </c>
    </row>
    <row r="2608" spans="1:36" x14ac:dyDescent="0.25">
      <c r="A2608">
        <v>631190</v>
      </c>
      <c r="B2608" t="s">
        <v>12577</v>
      </c>
      <c r="C2608" t="s">
        <v>49</v>
      </c>
      <c r="D2608" t="s">
        <v>340</v>
      </c>
      <c r="E2608" t="s">
        <v>341</v>
      </c>
      <c r="F2608" t="s">
        <v>3630</v>
      </c>
      <c r="G2608" t="s">
        <v>3631</v>
      </c>
      <c r="H2608" t="s">
        <v>12578</v>
      </c>
      <c r="I2608" t="s">
        <v>12579</v>
      </c>
      <c r="J2608" t="s">
        <v>12580</v>
      </c>
      <c r="K2608" t="s">
        <v>12581</v>
      </c>
      <c r="L2608" s="8">
        <v>30651</v>
      </c>
      <c r="M2608" t="s">
        <v>58</v>
      </c>
      <c r="N2608" t="s">
        <v>185</v>
      </c>
      <c r="P2608" t="s">
        <v>63</v>
      </c>
      <c r="Q2608" s="8">
        <v>23251</v>
      </c>
      <c r="R2608" t="s">
        <v>161</v>
      </c>
      <c r="S2608" s="8">
        <v>31017</v>
      </c>
      <c r="T2608" s="8">
        <v>43709</v>
      </c>
      <c r="U2608" t="s">
        <v>12582</v>
      </c>
      <c r="V2608" t="s">
        <v>63</v>
      </c>
      <c r="W2608" t="s">
        <v>64</v>
      </c>
      <c r="X2608" t="s">
        <v>65</v>
      </c>
      <c r="Y2608">
        <v>-100000</v>
      </c>
      <c r="Z2608">
        <v>-30000</v>
      </c>
      <c r="AC2608">
        <v>-4680832</v>
      </c>
      <c r="AD2608">
        <v>6112000</v>
      </c>
      <c r="AE2608">
        <v>3742000</v>
      </c>
      <c r="AF2608">
        <v>2895000</v>
      </c>
      <c r="AG2608">
        <v>2</v>
      </c>
      <c r="AH2608">
        <v>1</v>
      </c>
      <c r="AI2608" t="s">
        <v>66</v>
      </c>
      <c r="AJ2608">
        <v>12749000</v>
      </c>
    </row>
    <row r="2609" spans="1:36" x14ac:dyDescent="0.25">
      <c r="A2609">
        <v>631191</v>
      </c>
      <c r="B2609" t="s">
        <v>12583</v>
      </c>
      <c r="C2609" t="s">
        <v>49</v>
      </c>
      <c r="D2609" t="s">
        <v>340</v>
      </c>
      <c r="E2609" t="s">
        <v>341</v>
      </c>
      <c r="F2609" t="s">
        <v>1448</v>
      </c>
      <c r="G2609" t="s">
        <v>1449</v>
      </c>
      <c r="H2609" t="s">
        <v>12584</v>
      </c>
      <c r="I2609" t="s">
        <v>12585</v>
      </c>
      <c r="J2609" t="s">
        <v>12586</v>
      </c>
      <c r="K2609" t="s">
        <v>12587</v>
      </c>
      <c r="L2609" s="8">
        <v>30651</v>
      </c>
      <c r="M2609" t="s">
        <v>58</v>
      </c>
      <c r="N2609" t="s">
        <v>77</v>
      </c>
      <c r="P2609" t="s">
        <v>63</v>
      </c>
      <c r="Q2609" s="8">
        <v>23190</v>
      </c>
      <c r="R2609" t="s">
        <v>161</v>
      </c>
      <c r="S2609" s="8">
        <v>31048</v>
      </c>
      <c r="T2609" s="8">
        <v>43647</v>
      </c>
      <c r="U2609" t="s">
        <v>12588</v>
      </c>
      <c r="V2609" t="s">
        <v>63</v>
      </c>
      <c r="W2609" t="s">
        <v>64</v>
      </c>
      <c r="X2609" t="s">
        <v>65</v>
      </c>
      <c r="Y2609">
        <v>-147000</v>
      </c>
      <c r="Z2609">
        <v>-30000</v>
      </c>
      <c r="AB2609">
        <v>-3427580</v>
      </c>
      <c r="AC2609">
        <v>-3047676</v>
      </c>
      <c r="AD2609">
        <v>6344000</v>
      </c>
      <c r="AE2609">
        <v>3990000</v>
      </c>
      <c r="AF2609">
        <v>4871000</v>
      </c>
      <c r="AG2609">
        <v>2</v>
      </c>
      <c r="AH2609">
        <v>1</v>
      </c>
      <c r="AI2609" t="s">
        <v>66</v>
      </c>
      <c r="AJ2609">
        <v>15205000</v>
      </c>
    </row>
    <row r="2610" spans="1:36" x14ac:dyDescent="0.25">
      <c r="A2610">
        <v>631201</v>
      </c>
      <c r="B2610" t="s">
        <v>12589</v>
      </c>
      <c r="C2610" t="s">
        <v>132</v>
      </c>
      <c r="D2610" t="s">
        <v>3529</v>
      </c>
      <c r="E2610" t="s">
        <v>3530</v>
      </c>
      <c r="F2610" t="s">
        <v>135</v>
      </c>
      <c r="G2610" t="s">
        <v>136</v>
      </c>
      <c r="H2610" t="s">
        <v>12590</v>
      </c>
      <c r="I2610" t="s">
        <v>1664</v>
      </c>
      <c r="J2610" t="s">
        <v>12591</v>
      </c>
      <c r="K2610" t="s">
        <v>1666</v>
      </c>
      <c r="L2610" s="8">
        <v>31048</v>
      </c>
      <c r="M2610" t="s">
        <v>58</v>
      </c>
      <c r="N2610" t="s">
        <v>77</v>
      </c>
      <c r="P2610" t="s">
        <v>557</v>
      </c>
      <c r="Q2610" s="8">
        <v>23040</v>
      </c>
      <c r="R2610" t="s">
        <v>61</v>
      </c>
      <c r="S2610" s="8">
        <v>31048</v>
      </c>
      <c r="T2610" s="8">
        <v>43497</v>
      </c>
      <c r="U2610" t="s">
        <v>12592</v>
      </c>
      <c r="V2610" t="s">
        <v>712</v>
      </c>
      <c r="W2610" t="s">
        <v>64</v>
      </c>
      <c r="X2610" t="s">
        <v>65</v>
      </c>
      <c r="Y2610">
        <v>-300000</v>
      </c>
      <c r="Z2610">
        <v>-30000</v>
      </c>
      <c r="AA2610">
        <v>-2071000</v>
      </c>
      <c r="AB2610">
        <v>-300000</v>
      </c>
      <c r="AC2610">
        <v>-650000</v>
      </c>
      <c r="AD2610">
        <v>7526000</v>
      </c>
      <c r="AE2610">
        <v>4597000</v>
      </c>
      <c r="AF2610">
        <v>4871000</v>
      </c>
      <c r="AG2610">
        <v>2</v>
      </c>
      <c r="AH2610">
        <v>1</v>
      </c>
      <c r="AI2610" t="s">
        <v>66</v>
      </c>
      <c r="AJ2610">
        <v>16994000</v>
      </c>
    </row>
    <row r="2611" spans="1:36" x14ac:dyDescent="0.25">
      <c r="A2611">
        <v>631204</v>
      </c>
      <c r="B2611" t="s">
        <v>12593</v>
      </c>
      <c r="C2611" t="s">
        <v>132</v>
      </c>
      <c r="D2611" t="s">
        <v>12594</v>
      </c>
      <c r="E2611" t="s">
        <v>12595</v>
      </c>
      <c r="F2611" t="s">
        <v>135</v>
      </c>
      <c r="G2611" t="s">
        <v>136</v>
      </c>
      <c r="H2611" t="s">
        <v>12596</v>
      </c>
      <c r="I2611" t="s">
        <v>985</v>
      </c>
      <c r="J2611" t="s">
        <v>12597</v>
      </c>
      <c r="K2611" t="s">
        <v>1418</v>
      </c>
      <c r="L2611" s="8">
        <v>30651</v>
      </c>
      <c r="M2611" t="s">
        <v>58</v>
      </c>
      <c r="N2611" t="s">
        <v>77</v>
      </c>
      <c r="P2611" t="s">
        <v>385</v>
      </c>
      <c r="Q2611" s="8">
        <v>23056</v>
      </c>
      <c r="R2611" t="s">
        <v>61</v>
      </c>
      <c r="S2611" s="8">
        <v>31079</v>
      </c>
      <c r="T2611" s="8">
        <v>43525</v>
      </c>
      <c r="U2611" t="s">
        <v>12598</v>
      </c>
      <c r="V2611" t="s">
        <v>385</v>
      </c>
      <c r="W2611" t="s">
        <v>64</v>
      </c>
      <c r="X2611" t="s">
        <v>65</v>
      </c>
      <c r="Y2611">
        <v>-101000</v>
      </c>
      <c r="Z2611">
        <v>-30000</v>
      </c>
      <c r="AB2611">
        <v>-310000</v>
      </c>
      <c r="AC2611">
        <v>-4783334</v>
      </c>
      <c r="AD2611">
        <v>6679000</v>
      </c>
      <c r="AE2611">
        <v>4085000</v>
      </c>
      <c r="AF2611">
        <v>4871000</v>
      </c>
      <c r="AG2611">
        <v>2</v>
      </c>
      <c r="AH2611">
        <v>1</v>
      </c>
      <c r="AI2611" t="s">
        <v>66</v>
      </c>
      <c r="AJ2611">
        <v>15635000</v>
      </c>
    </row>
    <row r="2612" spans="1:36" x14ac:dyDescent="0.25">
      <c r="A2612">
        <v>631206</v>
      </c>
      <c r="B2612" t="s">
        <v>12599</v>
      </c>
      <c r="C2612" t="s">
        <v>132</v>
      </c>
      <c r="D2612" t="s">
        <v>340</v>
      </c>
      <c r="E2612" t="s">
        <v>341</v>
      </c>
      <c r="F2612" t="s">
        <v>135</v>
      </c>
      <c r="G2612" t="s">
        <v>136</v>
      </c>
      <c r="H2612" t="s">
        <v>12600</v>
      </c>
      <c r="I2612" t="s">
        <v>1603</v>
      </c>
      <c r="J2612" t="s">
        <v>12601</v>
      </c>
      <c r="K2612" t="s">
        <v>1652</v>
      </c>
      <c r="L2612" s="8">
        <v>30651</v>
      </c>
      <c r="M2612" t="s">
        <v>58</v>
      </c>
      <c r="N2612" t="s">
        <v>185</v>
      </c>
      <c r="P2612" t="s">
        <v>63</v>
      </c>
      <c r="Q2612" s="8">
        <v>23376</v>
      </c>
      <c r="R2612" t="s">
        <v>61</v>
      </c>
      <c r="S2612" s="8">
        <v>31079</v>
      </c>
      <c r="T2612" s="8">
        <v>43831</v>
      </c>
      <c r="U2612" t="s">
        <v>12602</v>
      </c>
      <c r="V2612" t="s">
        <v>341</v>
      </c>
      <c r="W2612" t="s">
        <v>64</v>
      </c>
      <c r="X2612" t="s">
        <v>65</v>
      </c>
      <c r="Y2612">
        <v>-50000</v>
      </c>
      <c r="Z2612">
        <v>-30000</v>
      </c>
      <c r="AD2612">
        <v>5294000</v>
      </c>
      <c r="AE2612">
        <v>3246000</v>
      </c>
      <c r="AF2612">
        <v>2895000</v>
      </c>
      <c r="AG2612">
        <v>2</v>
      </c>
      <c r="AH2612">
        <v>1</v>
      </c>
      <c r="AI2612" t="s">
        <v>66</v>
      </c>
      <c r="AJ2612">
        <v>11435000</v>
      </c>
    </row>
    <row r="2613" spans="1:36" x14ac:dyDescent="0.25">
      <c r="A2613">
        <v>631208</v>
      </c>
      <c r="B2613" t="s">
        <v>12603</v>
      </c>
      <c r="C2613" t="s">
        <v>132</v>
      </c>
      <c r="D2613" t="s">
        <v>12594</v>
      </c>
      <c r="E2613" t="s">
        <v>12595</v>
      </c>
      <c r="F2613" t="s">
        <v>135</v>
      </c>
      <c r="G2613" t="s">
        <v>136</v>
      </c>
      <c r="H2613" t="s">
        <v>12604</v>
      </c>
      <c r="I2613" t="s">
        <v>12605</v>
      </c>
      <c r="J2613" t="s">
        <v>12606</v>
      </c>
      <c r="K2613" t="s">
        <v>12607</v>
      </c>
      <c r="L2613" s="8">
        <v>30536</v>
      </c>
      <c r="M2613" t="s">
        <v>58</v>
      </c>
      <c r="N2613" t="s">
        <v>77</v>
      </c>
      <c r="P2613" t="s">
        <v>493</v>
      </c>
      <c r="Q2613" s="8">
        <v>23329</v>
      </c>
      <c r="R2613" t="s">
        <v>61</v>
      </c>
      <c r="S2613" s="8">
        <v>31048</v>
      </c>
      <c r="T2613" s="8">
        <v>43800</v>
      </c>
      <c r="U2613" t="s">
        <v>12608</v>
      </c>
      <c r="V2613" t="s">
        <v>493</v>
      </c>
      <c r="W2613" t="s">
        <v>3169</v>
      </c>
      <c r="X2613" t="s">
        <v>65</v>
      </c>
      <c r="Y2613">
        <v>-301000</v>
      </c>
      <c r="Z2613">
        <v>-30000</v>
      </c>
      <c r="AB2613">
        <v>-860000</v>
      </c>
      <c r="AC2613">
        <v>-2766117</v>
      </c>
      <c r="AD2613">
        <v>6752000</v>
      </c>
      <c r="AE2613">
        <v>4128000</v>
      </c>
      <c r="AF2613">
        <v>8756160</v>
      </c>
      <c r="AG2613">
        <v>2</v>
      </c>
      <c r="AH2613">
        <v>26</v>
      </c>
      <c r="AI2613" t="s">
        <v>66</v>
      </c>
      <c r="AJ2613">
        <v>19636160</v>
      </c>
    </row>
    <row r="2614" spans="1:36" x14ac:dyDescent="0.25">
      <c r="A2614">
        <v>631211</v>
      </c>
      <c r="B2614" t="s">
        <v>12609</v>
      </c>
      <c r="C2614" t="s">
        <v>132</v>
      </c>
      <c r="D2614" t="s">
        <v>7983</v>
      </c>
      <c r="E2614" t="s">
        <v>7984</v>
      </c>
      <c r="F2614" t="s">
        <v>135</v>
      </c>
      <c r="G2614" t="s">
        <v>136</v>
      </c>
      <c r="H2614" t="s">
        <v>12610</v>
      </c>
      <c r="I2614" t="s">
        <v>1021</v>
      </c>
      <c r="J2614" t="s">
        <v>12611</v>
      </c>
      <c r="K2614" t="s">
        <v>1023</v>
      </c>
      <c r="L2614" s="8">
        <v>29743</v>
      </c>
      <c r="M2614" t="s">
        <v>58</v>
      </c>
      <c r="N2614" t="s">
        <v>77</v>
      </c>
      <c r="P2614" t="s">
        <v>143</v>
      </c>
      <c r="Q2614" s="8">
        <v>23168</v>
      </c>
      <c r="R2614" t="s">
        <v>61</v>
      </c>
      <c r="S2614" s="8">
        <v>31017</v>
      </c>
      <c r="T2614" s="8">
        <v>43647</v>
      </c>
      <c r="U2614" t="s">
        <v>12612</v>
      </c>
      <c r="V2614" t="s">
        <v>557</v>
      </c>
      <c r="W2614" t="s">
        <v>64</v>
      </c>
      <c r="X2614" t="s">
        <v>65</v>
      </c>
      <c r="Y2614">
        <v>-301000</v>
      </c>
      <c r="Z2614">
        <v>-30000</v>
      </c>
      <c r="AB2614">
        <v>-160000</v>
      </c>
      <c r="AC2614">
        <v>-7175000</v>
      </c>
      <c r="AD2614">
        <v>6337000</v>
      </c>
      <c r="AE2614">
        <v>3841000</v>
      </c>
      <c r="AF2614">
        <v>4871000</v>
      </c>
      <c r="AG2614">
        <v>2</v>
      </c>
      <c r="AH2614">
        <v>1</v>
      </c>
      <c r="AI2614" t="s">
        <v>66</v>
      </c>
      <c r="AJ2614">
        <v>15049000</v>
      </c>
    </row>
    <row r="2615" spans="1:36" x14ac:dyDescent="0.25">
      <c r="A2615">
        <v>631213</v>
      </c>
      <c r="B2615" t="s">
        <v>12613</v>
      </c>
      <c r="C2615" t="s">
        <v>132</v>
      </c>
      <c r="D2615" t="s">
        <v>8335</v>
      </c>
      <c r="E2615" t="s">
        <v>8336</v>
      </c>
      <c r="F2615" t="s">
        <v>135</v>
      </c>
      <c r="G2615" t="s">
        <v>136</v>
      </c>
      <c r="H2615" t="s">
        <v>12614</v>
      </c>
      <c r="I2615" t="s">
        <v>1021</v>
      </c>
      <c r="J2615" t="s">
        <v>12615</v>
      </c>
      <c r="K2615" t="s">
        <v>1023</v>
      </c>
      <c r="L2615" s="8">
        <v>30651</v>
      </c>
      <c r="M2615" t="s">
        <v>58</v>
      </c>
      <c r="N2615" t="s">
        <v>77</v>
      </c>
      <c r="P2615" t="s">
        <v>712</v>
      </c>
      <c r="Q2615" s="8">
        <v>23356</v>
      </c>
      <c r="R2615" t="s">
        <v>61</v>
      </c>
      <c r="S2615" s="8">
        <v>31079</v>
      </c>
      <c r="T2615" s="8">
        <v>43831</v>
      </c>
      <c r="U2615" t="s">
        <v>12616</v>
      </c>
      <c r="V2615" t="s">
        <v>3472</v>
      </c>
      <c r="W2615" t="s">
        <v>64</v>
      </c>
      <c r="X2615" t="s">
        <v>65</v>
      </c>
      <c r="Y2615">
        <v>-75000</v>
      </c>
      <c r="Z2615">
        <v>-30000</v>
      </c>
      <c r="AA2615">
        <v>-2334000</v>
      </c>
      <c r="AD2615">
        <v>6751000</v>
      </c>
      <c r="AE2615">
        <v>4128000</v>
      </c>
      <c r="AF2615">
        <v>4871000</v>
      </c>
      <c r="AG2615">
        <v>2</v>
      </c>
      <c r="AH2615">
        <v>1</v>
      </c>
      <c r="AI2615" t="s">
        <v>66</v>
      </c>
      <c r="AJ2615">
        <v>15750000</v>
      </c>
    </row>
    <row r="2616" spans="1:36" x14ac:dyDescent="0.25">
      <c r="A2616">
        <v>631216</v>
      </c>
      <c r="B2616" t="s">
        <v>12617</v>
      </c>
      <c r="C2616" t="s">
        <v>119</v>
      </c>
      <c r="D2616" t="s">
        <v>2301</v>
      </c>
      <c r="E2616" t="s">
        <v>2302</v>
      </c>
      <c r="F2616" t="s">
        <v>122</v>
      </c>
      <c r="G2616" t="s">
        <v>123</v>
      </c>
      <c r="H2616" t="s">
        <v>12618</v>
      </c>
      <c r="I2616" t="s">
        <v>758</v>
      </c>
      <c r="J2616" t="s">
        <v>12619</v>
      </c>
      <c r="K2616" t="s">
        <v>760</v>
      </c>
      <c r="L2616" s="8">
        <v>30651</v>
      </c>
      <c r="M2616" t="s">
        <v>58</v>
      </c>
      <c r="N2616" t="s">
        <v>77</v>
      </c>
      <c r="P2616" t="s">
        <v>493</v>
      </c>
      <c r="Q2616" s="8">
        <v>23034</v>
      </c>
      <c r="R2616" t="s">
        <v>61</v>
      </c>
      <c r="S2616" s="8">
        <v>31017</v>
      </c>
      <c r="T2616" s="8">
        <v>43497</v>
      </c>
      <c r="U2616" t="s">
        <v>12620</v>
      </c>
      <c r="V2616" t="s">
        <v>2670</v>
      </c>
      <c r="W2616" t="s">
        <v>64</v>
      </c>
      <c r="X2616" t="s">
        <v>65</v>
      </c>
      <c r="Y2616">
        <v>-30000</v>
      </c>
      <c r="Z2616">
        <v>-30000</v>
      </c>
      <c r="AD2616">
        <v>6386000</v>
      </c>
      <c r="AE2616">
        <v>4015000</v>
      </c>
      <c r="AF2616">
        <v>4871000</v>
      </c>
      <c r="AG2616">
        <v>2</v>
      </c>
      <c r="AH2616">
        <v>1</v>
      </c>
      <c r="AI2616" t="s">
        <v>66</v>
      </c>
      <c r="AJ2616">
        <v>15272000</v>
      </c>
    </row>
    <row r="2617" spans="1:36" x14ac:dyDescent="0.25">
      <c r="A2617">
        <v>631217</v>
      </c>
      <c r="B2617" t="s">
        <v>12621</v>
      </c>
      <c r="C2617" t="s">
        <v>132</v>
      </c>
      <c r="D2617" t="s">
        <v>340</v>
      </c>
      <c r="E2617" t="s">
        <v>341</v>
      </c>
      <c r="F2617" t="s">
        <v>135</v>
      </c>
      <c r="G2617" t="s">
        <v>136</v>
      </c>
      <c r="H2617" t="s">
        <v>12622</v>
      </c>
      <c r="I2617" t="s">
        <v>8599</v>
      </c>
      <c r="J2617" t="s">
        <v>12623</v>
      </c>
      <c r="K2617" t="s">
        <v>12624</v>
      </c>
      <c r="L2617" s="8">
        <v>30651</v>
      </c>
      <c r="M2617" t="s">
        <v>58</v>
      </c>
      <c r="N2617" t="s">
        <v>185</v>
      </c>
      <c r="P2617" t="s">
        <v>63</v>
      </c>
      <c r="Q2617" s="8">
        <v>23202</v>
      </c>
      <c r="R2617" t="s">
        <v>61</v>
      </c>
      <c r="S2617" s="8">
        <v>31048</v>
      </c>
      <c r="T2617" s="8">
        <v>43678</v>
      </c>
      <c r="U2617" t="s">
        <v>12625</v>
      </c>
      <c r="V2617" t="s">
        <v>63</v>
      </c>
      <c r="W2617" t="s">
        <v>64</v>
      </c>
      <c r="X2617" t="s">
        <v>65</v>
      </c>
      <c r="Y2617">
        <v>-250000</v>
      </c>
      <c r="Z2617">
        <v>-30000</v>
      </c>
      <c r="AD2617">
        <v>6248000</v>
      </c>
      <c r="AE2617">
        <v>3824000</v>
      </c>
      <c r="AF2617">
        <v>2895000</v>
      </c>
      <c r="AG2617">
        <v>2</v>
      </c>
      <c r="AH2617">
        <v>1</v>
      </c>
      <c r="AI2617" t="s">
        <v>66</v>
      </c>
      <c r="AJ2617">
        <v>12967000</v>
      </c>
    </row>
    <row r="2618" spans="1:36" x14ac:dyDescent="0.25">
      <c r="A2618">
        <v>631220</v>
      </c>
      <c r="B2618" t="s">
        <v>12626</v>
      </c>
      <c r="C2618" t="s">
        <v>132</v>
      </c>
      <c r="D2618" t="s">
        <v>133</v>
      </c>
      <c r="E2618" t="s">
        <v>134</v>
      </c>
      <c r="F2618" t="s">
        <v>135</v>
      </c>
      <c r="G2618" t="s">
        <v>136</v>
      </c>
      <c r="H2618" t="s">
        <v>4352</v>
      </c>
      <c r="I2618" t="s">
        <v>758</v>
      </c>
      <c r="J2618" t="s">
        <v>12627</v>
      </c>
      <c r="K2618" t="s">
        <v>3814</v>
      </c>
      <c r="L2618" s="8">
        <v>29830</v>
      </c>
      <c r="M2618" t="s">
        <v>58</v>
      </c>
      <c r="N2618" t="s">
        <v>185</v>
      </c>
      <c r="P2618" t="s">
        <v>143</v>
      </c>
      <c r="Q2618" s="8">
        <v>23241</v>
      </c>
      <c r="R2618" t="s">
        <v>61</v>
      </c>
      <c r="S2618" s="8">
        <v>31079</v>
      </c>
      <c r="T2618" s="8">
        <v>43709</v>
      </c>
      <c r="U2618" t="s">
        <v>12628</v>
      </c>
      <c r="V2618" t="s">
        <v>143</v>
      </c>
      <c r="W2618" t="s">
        <v>64</v>
      </c>
      <c r="X2618" t="s">
        <v>65</v>
      </c>
      <c r="Y2618">
        <v>-120000</v>
      </c>
      <c r="Z2618">
        <v>-30000</v>
      </c>
      <c r="AC2618">
        <v>-300000</v>
      </c>
      <c r="AD2618">
        <v>6005000</v>
      </c>
      <c r="AE2618">
        <v>3677000</v>
      </c>
      <c r="AF2618">
        <v>2895000</v>
      </c>
      <c r="AG2618">
        <v>2</v>
      </c>
      <c r="AH2618">
        <v>1</v>
      </c>
      <c r="AI2618" t="s">
        <v>66</v>
      </c>
      <c r="AJ2618">
        <v>12577000</v>
      </c>
    </row>
    <row r="2619" spans="1:36" x14ac:dyDescent="0.25">
      <c r="A2619">
        <v>631222</v>
      </c>
      <c r="B2619" t="s">
        <v>12629</v>
      </c>
      <c r="C2619" t="s">
        <v>317</v>
      </c>
      <c r="D2619" t="s">
        <v>50</v>
      </c>
      <c r="E2619" t="s">
        <v>51</v>
      </c>
      <c r="F2619" t="s">
        <v>379</v>
      </c>
      <c r="G2619" t="s">
        <v>380</v>
      </c>
      <c r="H2619" t="s">
        <v>3594</v>
      </c>
      <c r="I2619" t="s">
        <v>3595</v>
      </c>
      <c r="J2619" t="s">
        <v>12630</v>
      </c>
      <c r="K2619" t="s">
        <v>12631</v>
      </c>
      <c r="L2619" s="8">
        <v>30651</v>
      </c>
      <c r="M2619" t="s">
        <v>58</v>
      </c>
      <c r="N2619" t="s">
        <v>77</v>
      </c>
      <c r="P2619" t="s">
        <v>63</v>
      </c>
      <c r="Q2619" s="8">
        <v>23224</v>
      </c>
      <c r="R2619" t="s">
        <v>61</v>
      </c>
      <c r="S2619" s="8">
        <v>31017</v>
      </c>
      <c r="T2619" s="8">
        <v>43709</v>
      </c>
      <c r="U2619" t="s">
        <v>12632</v>
      </c>
      <c r="V2619" t="s">
        <v>63</v>
      </c>
      <c r="W2619" t="s">
        <v>64</v>
      </c>
      <c r="X2619" t="s">
        <v>65</v>
      </c>
      <c r="Y2619">
        <v>-100000</v>
      </c>
      <c r="Z2619">
        <v>-30000</v>
      </c>
      <c r="AA2619">
        <v>-2917000</v>
      </c>
      <c r="AC2619">
        <v>-651603</v>
      </c>
      <c r="AD2619">
        <v>7091000</v>
      </c>
      <c r="AE2619">
        <v>4335000</v>
      </c>
      <c r="AF2619">
        <v>4871000</v>
      </c>
      <c r="AG2619">
        <v>2</v>
      </c>
      <c r="AH2619">
        <v>1</v>
      </c>
      <c r="AI2619" t="s">
        <v>66</v>
      </c>
      <c r="AJ2619">
        <v>16297000</v>
      </c>
    </row>
    <row r="2620" spans="1:36" x14ac:dyDescent="0.25">
      <c r="A2620">
        <v>631225</v>
      </c>
      <c r="B2620" t="s">
        <v>12633</v>
      </c>
      <c r="C2620" t="s">
        <v>132</v>
      </c>
      <c r="D2620" t="s">
        <v>340</v>
      </c>
      <c r="E2620" t="s">
        <v>134</v>
      </c>
      <c r="F2620" t="s">
        <v>135</v>
      </c>
      <c r="G2620" t="s">
        <v>136</v>
      </c>
      <c r="H2620" t="s">
        <v>12634</v>
      </c>
      <c r="I2620" t="s">
        <v>866</v>
      </c>
      <c r="J2620" t="s">
        <v>12635</v>
      </c>
      <c r="K2620" t="s">
        <v>2142</v>
      </c>
      <c r="L2620" s="8">
        <v>30326</v>
      </c>
      <c r="M2620" t="s">
        <v>58</v>
      </c>
      <c r="N2620" t="s">
        <v>77</v>
      </c>
      <c r="P2620" t="s">
        <v>63</v>
      </c>
      <c r="Q2620" s="8">
        <v>23370</v>
      </c>
      <c r="R2620" t="s">
        <v>61</v>
      </c>
      <c r="S2620" s="8">
        <v>31079</v>
      </c>
      <c r="T2620" s="8">
        <v>43831</v>
      </c>
      <c r="U2620" t="s">
        <v>12636</v>
      </c>
      <c r="V2620" t="s">
        <v>63</v>
      </c>
      <c r="W2620" t="s">
        <v>64</v>
      </c>
      <c r="X2620" t="s">
        <v>65</v>
      </c>
      <c r="Y2620">
        <v>-100000</v>
      </c>
      <c r="Z2620">
        <v>-30000</v>
      </c>
      <c r="AD2620">
        <v>5790000</v>
      </c>
      <c r="AE2620">
        <v>3645000</v>
      </c>
      <c r="AF2620">
        <v>4871000</v>
      </c>
      <c r="AG2620">
        <v>2</v>
      </c>
      <c r="AH2620">
        <v>1</v>
      </c>
      <c r="AI2620" t="s">
        <v>66</v>
      </c>
      <c r="AJ2620">
        <v>14306000</v>
      </c>
    </row>
    <row r="2621" spans="1:36" x14ac:dyDescent="0.25">
      <c r="A2621">
        <v>631226</v>
      </c>
      <c r="B2621" t="s">
        <v>12637</v>
      </c>
      <c r="C2621" t="s">
        <v>132</v>
      </c>
      <c r="D2621" t="s">
        <v>2746</v>
      </c>
      <c r="E2621" t="s">
        <v>2747</v>
      </c>
      <c r="F2621" t="s">
        <v>135</v>
      </c>
      <c r="G2621" t="s">
        <v>136</v>
      </c>
      <c r="H2621" t="s">
        <v>12638</v>
      </c>
      <c r="I2621" t="s">
        <v>1664</v>
      </c>
      <c r="J2621" t="s">
        <v>12639</v>
      </c>
      <c r="K2621" t="s">
        <v>1666</v>
      </c>
      <c r="L2621" s="8">
        <v>30651</v>
      </c>
      <c r="M2621" t="s">
        <v>58</v>
      </c>
      <c r="N2621" t="s">
        <v>77</v>
      </c>
      <c r="P2621" t="s">
        <v>63</v>
      </c>
      <c r="Q2621" s="8">
        <v>23072</v>
      </c>
      <c r="R2621" t="s">
        <v>61</v>
      </c>
      <c r="S2621" s="8">
        <v>31017</v>
      </c>
      <c r="T2621" s="8">
        <v>43556</v>
      </c>
      <c r="U2621" t="s">
        <v>12640</v>
      </c>
      <c r="V2621" t="s">
        <v>1724</v>
      </c>
      <c r="W2621" t="s">
        <v>64</v>
      </c>
      <c r="X2621" t="s">
        <v>65</v>
      </c>
      <c r="Y2621">
        <v>-120000</v>
      </c>
      <c r="Z2621">
        <v>-30000</v>
      </c>
      <c r="AA2621">
        <v>-1250000</v>
      </c>
      <c r="AB2621">
        <v>-1677500</v>
      </c>
      <c r="AC2621">
        <v>-562500</v>
      </c>
      <c r="AD2621">
        <v>7048000</v>
      </c>
      <c r="AE2621">
        <v>4188000</v>
      </c>
      <c r="AF2621">
        <v>4871000</v>
      </c>
      <c r="AG2621">
        <v>2</v>
      </c>
      <c r="AH2621">
        <v>1</v>
      </c>
      <c r="AI2621" t="s">
        <v>66</v>
      </c>
      <c r="AJ2621">
        <v>16107000</v>
      </c>
    </row>
    <row r="2622" spans="1:36" x14ac:dyDescent="0.25">
      <c r="A2622">
        <v>631231</v>
      </c>
      <c r="B2622" t="s">
        <v>12641</v>
      </c>
      <c r="C2622" t="s">
        <v>132</v>
      </c>
      <c r="D2622" t="s">
        <v>340</v>
      </c>
      <c r="E2622" t="s">
        <v>341</v>
      </c>
      <c r="F2622" t="s">
        <v>135</v>
      </c>
      <c r="G2622" t="s">
        <v>136</v>
      </c>
      <c r="H2622" t="s">
        <v>12642</v>
      </c>
      <c r="I2622" t="s">
        <v>736</v>
      </c>
      <c r="J2622" t="s">
        <v>12643</v>
      </c>
      <c r="K2622" t="s">
        <v>3394</v>
      </c>
      <c r="L2622" s="8">
        <v>30326</v>
      </c>
      <c r="M2622" t="s">
        <v>58</v>
      </c>
      <c r="N2622" t="s">
        <v>77</v>
      </c>
      <c r="P2622" t="s">
        <v>63</v>
      </c>
      <c r="Q2622" s="8">
        <v>23181</v>
      </c>
      <c r="R2622" t="s">
        <v>161</v>
      </c>
      <c r="S2622" s="8">
        <v>30864</v>
      </c>
      <c r="T2622" s="8">
        <v>43647</v>
      </c>
      <c r="U2622" t="s">
        <v>12644</v>
      </c>
      <c r="V2622" t="s">
        <v>63</v>
      </c>
      <c r="W2622" t="s">
        <v>64</v>
      </c>
      <c r="X2622" t="s">
        <v>65</v>
      </c>
      <c r="Z2622">
        <v>-30000</v>
      </c>
      <c r="AD2622">
        <v>6514000</v>
      </c>
      <c r="AE2622">
        <v>3985000</v>
      </c>
      <c r="AF2622">
        <v>4871000</v>
      </c>
      <c r="AG2622">
        <v>2</v>
      </c>
      <c r="AH2622">
        <v>1</v>
      </c>
      <c r="AI2622" t="s">
        <v>66</v>
      </c>
      <c r="AJ2622">
        <v>15370000</v>
      </c>
    </row>
    <row r="2623" spans="1:36" x14ac:dyDescent="0.25">
      <c r="A2623">
        <v>631232</v>
      </c>
      <c r="B2623" t="s">
        <v>12645</v>
      </c>
      <c r="C2623" t="s">
        <v>132</v>
      </c>
      <c r="D2623" t="s">
        <v>340</v>
      </c>
      <c r="E2623" t="s">
        <v>341</v>
      </c>
      <c r="F2623" t="s">
        <v>135</v>
      </c>
      <c r="G2623" t="s">
        <v>136</v>
      </c>
      <c r="H2623" t="s">
        <v>12646</v>
      </c>
      <c r="I2623" t="s">
        <v>5720</v>
      </c>
      <c r="J2623" t="s">
        <v>12647</v>
      </c>
      <c r="K2623" t="s">
        <v>4767</v>
      </c>
      <c r="L2623" s="8">
        <v>30326</v>
      </c>
      <c r="M2623" t="s">
        <v>58</v>
      </c>
      <c r="N2623" t="s">
        <v>77</v>
      </c>
      <c r="P2623" t="s">
        <v>63</v>
      </c>
      <c r="Q2623" s="8">
        <v>23153</v>
      </c>
      <c r="R2623" t="s">
        <v>161</v>
      </c>
      <c r="S2623" s="8">
        <v>30864</v>
      </c>
      <c r="T2623" s="8">
        <v>43617</v>
      </c>
      <c r="U2623" t="s">
        <v>12648</v>
      </c>
      <c r="V2623" t="s">
        <v>63</v>
      </c>
      <c r="W2623" t="s">
        <v>64</v>
      </c>
      <c r="X2623" t="s">
        <v>65</v>
      </c>
      <c r="Y2623">
        <v>-75000</v>
      </c>
      <c r="Z2623">
        <v>-30000</v>
      </c>
      <c r="AA2623">
        <v>-1459000</v>
      </c>
      <c r="AC2623">
        <v>-1434392</v>
      </c>
      <c r="AD2623">
        <v>7164000</v>
      </c>
      <c r="AE2623">
        <v>4378000</v>
      </c>
      <c r="AF2623">
        <v>4871000</v>
      </c>
      <c r="AG2623">
        <v>2</v>
      </c>
      <c r="AH2623">
        <v>1</v>
      </c>
      <c r="AI2623" t="s">
        <v>66</v>
      </c>
      <c r="AJ2623">
        <v>16413000</v>
      </c>
    </row>
    <row r="2624" spans="1:36" x14ac:dyDescent="0.25">
      <c r="A2624">
        <v>631233</v>
      </c>
      <c r="B2624" t="s">
        <v>12649</v>
      </c>
      <c r="C2624" t="s">
        <v>49</v>
      </c>
      <c r="D2624" t="s">
        <v>340</v>
      </c>
      <c r="E2624" t="s">
        <v>341</v>
      </c>
      <c r="F2624" t="s">
        <v>3143</v>
      </c>
      <c r="G2624" t="s">
        <v>3144</v>
      </c>
      <c r="H2624" t="s">
        <v>11442</v>
      </c>
      <c r="I2624" t="s">
        <v>11443</v>
      </c>
      <c r="J2624" t="s">
        <v>12650</v>
      </c>
      <c r="K2624" t="s">
        <v>7001</v>
      </c>
      <c r="L2624" s="8">
        <v>30326</v>
      </c>
      <c r="M2624" t="s">
        <v>58</v>
      </c>
      <c r="N2624" t="s">
        <v>77</v>
      </c>
      <c r="P2624" t="s">
        <v>143</v>
      </c>
      <c r="Q2624" s="8">
        <v>23124</v>
      </c>
      <c r="R2624" t="s">
        <v>61</v>
      </c>
      <c r="S2624" s="8">
        <v>30864</v>
      </c>
      <c r="T2624" s="8">
        <v>43586</v>
      </c>
      <c r="U2624" t="s">
        <v>12651</v>
      </c>
      <c r="V2624" t="s">
        <v>63</v>
      </c>
      <c r="W2624" t="s">
        <v>64</v>
      </c>
      <c r="X2624" t="s">
        <v>65</v>
      </c>
      <c r="Y2624">
        <v>-100000</v>
      </c>
      <c r="Z2624">
        <v>-30000</v>
      </c>
      <c r="AC2624">
        <v>-1812252</v>
      </c>
      <c r="AD2624">
        <v>7139000</v>
      </c>
      <c r="AE2624">
        <v>4241000</v>
      </c>
      <c r="AF2624">
        <v>4871000</v>
      </c>
      <c r="AG2624">
        <v>2</v>
      </c>
      <c r="AH2624">
        <v>1</v>
      </c>
      <c r="AI2624" t="s">
        <v>66</v>
      </c>
      <c r="AJ2624">
        <v>16251000</v>
      </c>
    </row>
    <row r="2625" spans="1:36" x14ac:dyDescent="0.25">
      <c r="A2625">
        <v>631234</v>
      </c>
      <c r="B2625" t="s">
        <v>12652</v>
      </c>
      <c r="C2625" t="s">
        <v>49</v>
      </c>
      <c r="D2625" t="s">
        <v>340</v>
      </c>
      <c r="E2625" t="s">
        <v>341</v>
      </c>
      <c r="F2625" t="s">
        <v>1448</v>
      </c>
      <c r="G2625" t="s">
        <v>1449</v>
      </c>
      <c r="H2625" t="s">
        <v>11760</v>
      </c>
      <c r="I2625" t="s">
        <v>1422</v>
      </c>
      <c r="J2625" t="s">
        <v>12653</v>
      </c>
      <c r="K2625" t="s">
        <v>8133</v>
      </c>
      <c r="L2625" s="8">
        <v>30326</v>
      </c>
      <c r="M2625" t="s">
        <v>58</v>
      </c>
      <c r="N2625" t="s">
        <v>77</v>
      </c>
      <c r="P2625" t="s">
        <v>63</v>
      </c>
      <c r="Q2625" s="8">
        <v>23280</v>
      </c>
      <c r="R2625" t="s">
        <v>161</v>
      </c>
      <c r="S2625" s="8">
        <v>30864</v>
      </c>
      <c r="T2625" s="8">
        <v>43739</v>
      </c>
      <c r="U2625" t="s">
        <v>12654</v>
      </c>
      <c r="V2625" t="s">
        <v>63</v>
      </c>
      <c r="W2625" t="s">
        <v>64</v>
      </c>
      <c r="X2625" t="s">
        <v>65</v>
      </c>
      <c r="Y2625">
        <v>-100000</v>
      </c>
      <c r="Z2625">
        <v>-30000</v>
      </c>
      <c r="AC2625">
        <v>-6761198</v>
      </c>
      <c r="AD2625">
        <v>7435000</v>
      </c>
      <c r="AE2625">
        <v>4416000</v>
      </c>
      <c r="AF2625">
        <v>4871000</v>
      </c>
      <c r="AG2625">
        <v>2</v>
      </c>
      <c r="AH2625">
        <v>1</v>
      </c>
      <c r="AI2625" t="s">
        <v>66</v>
      </c>
      <c r="AJ2625">
        <v>16722000</v>
      </c>
    </row>
    <row r="2626" spans="1:36" x14ac:dyDescent="0.25">
      <c r="A2626">
        <v>631237</v>
      </c>
      <c r="B2626" t="s">
        <v>12655</v>
      </c>
      <c r="C2626" t="s">
        <v>49</v>
      </c>
      <c r="D2626" t="s">
        <v>340</v>
      </c>
      <c r="E2626" t="s">
        <v>341</v>
      </c>
      <c r="F2626" t="s">
        <v>1448</v>
      </c>
      <c r="G2626" t="s">
        <v>1449</v>
      </c>
      <c r="H2626" t="s">
        <v>12584</v>
      </c>
      <c r="I2626" t="s">
        <v>12585</v>
      </c>
      <c r="J2626" t="s">
        <v>12656</v>
      </c>
      <c r="K2626" t="s">
        <v>12587</v>
      </c>
      <c r="L2626" s="8">
        <v>30326</v>
      </c>
      <c r="M2626" t="s">
        <v>58</v>
      </c>
      <c r="N2626" t="s">
        <v>77</v>
      </c>
      <c r="P2626" t="s">
        <v>12657</v>
      </c>
      <c r="Q2626" s="8">
        <v>23205</v>
      </c>
      <c r="R2626" t="s">
        <v>61</v>
      </c>
      <c r="S2626" s="8">
        <v>30864</v>
      </c>
      <c r="T2626" s="8">
        <v>43678</v>
      </c>
      <c r="U2626" t="s">
        <v>12658</v>
      </c>
      <c r="V2626" t="s">
        <v>63</v>
      </c>
      <c r="W2626" t="s">
        <v>64</v>
      </c>
      <c r="X2626" t="s">
        <v>65</v>
      </c>
      <c r="Y2626">
        <v>-100000</v>
      </c>
      <c r="Z2626">
        <v>-30000</v>
      </c>
      <c r="AC2626">
        <v>-2484142</v>
      </c>
      <c r="AD2626">
        <v>8424000</v>
      </c>
      <c r="AE2626">
        <v>5140000</v>
      </c>
      <c r="AF2626">
        <v>4871000</v>
      </c>
      <c r="AG2626">
        <v>2</v>
      </c>
      <c r="AH2626">
        <v>1</v>
      </c>
      <c r="AI2626" t="s">
        <v>66</v>
      </c>
      <c r="AJ2626">
        <v>18435000</v>
      </c>
    </row>
    <row r="2627" spans="1:36" x14ac:dyDescent="0.25">
      <c r="A2627">
        <v>631238</v>
      </c>
      <c r="B2627" t="s">
        <v>12659</v>
      </c>
      <c r="C2627" t="s">
        <v>132</v>
      </c>
      <c r="D2627" t="s">
        <v>544</v>
      </c>
      <c r="E2627" t="s">
        <v>545</v>
      </c>
      <c r="F2627" t="s">
        <v>135</v>
      </c>
      <c r="G2627" t="s">
        <v>136</v>
      </c>
      <c r="H2627" t="s">
        <v>12660</v>
      </c>
      <c r="I2627" t="s">
        <v>729</v>
      </c>
      <c r="J2627" t="s">
        <v>12661</v>
      </c>
      <c r="K2627" t="s">
        <v>12662</v>
      </c>
      <c r="L2627" s="8">
        <v>30326</v>
      </c>
      <c r="M2627" t="s">
        <v>58</v>
      </c>
      <c r="N2627" t="s">
        <v>185</v>
      </c>
      <c r="P2627" t="s">
        <v>511</v>
      </c>
      <c r="Q2627" s="8">
        <v>23331</v>
      </c>
      <c r="R2627" t="s">
        <v>161</v>
      </c>
      <c r="S2627" s="8">
        <v>30864</v>
      </c>
      <c r="T2627" s="8">
        <v>43800</v>
      </c>
      <c r="U2627" t="s">
        <v>12663</v>
      </c>
      <c r="V2627" t="s">
        <v>493</v>
      </c>
      <c r="W2627" t="s">
        <v>64</v>
      </c>
      <c r="X2627" t="s">
        <v>65</v>
      </c>
      <c r="Y2627">
        <v>-601000</v>
      </c>
      <c r="Z2627">
        <v>-30000</v>
      </c>
      <c r="AB2627">
        <v>-600000</v>
      </c>
      <c r="AD2627">
        <v>6201000</v>
      </c>
      <c r="AE2627">
        <v>3796000</v>
      </c>
      <c r="AF2627">
        <v>2895000</v>
      </c>
      <c r="AG2627">
        <v>2</v>
      </c>
      <c r="AH2627">
        <v>1</v>
      </c>
      <c r="AI2627" t="s">
        <v>66</v>
      </c>
      <c r="AJ2627">
        <v>12892000</v>
      </c>
    </row>
    <row r="2628" spans="1:36" x14ac:dyDescent="0.25">
      <c r="A2628">
        <v>631242</v>
      </c>
      <c r="B2628" t="s">
        <v>12664</v>
      </c>
      <c r="C2628" t="s">
        <v>119</v>
      </c>
      <c r="D2628" t="s">
        <v>1080</v>
      </c>
      <c r="E2628" t="s">
        <v>1081</v>
      </c>
      <c r="F2628" t="s">
        <v>122</v>
      </c>
      <c r="G2628" t="s">
        <v>123</v>
      </c>
      <c r="H2628" t="s">
        <v>12665</v>
      </c>
      <c r="I2628" t="s">
        <v>3199</v>
      </c>
      <c r="J2628" t="s">
        <v>12666</v>
      </c>
      <c r="K2628" t="s">
        <v>3201</v>
      </c>
      <c r="L2628" s="8">
        <v>30635</v>
      </c>
      <c r="M2628" t="s">
        <v>58</v>
      </c>
      <c r="N2628" t="s">
        <v>77</v>
      </c>
      <c r="P2628" t="s">
        <v>2702</v>
      </c>
      <c r="Q2628" s="8">
        <v>23134</v>
      </c>
      <c r="R2628" t="s">
        <v>161</v>
      </c>
      <c r="S2628" s="8">
        <v>31382</v>
      </c>
      <c r="T2628" s="8">
        <v>43617</v>
      </c>
      <c r="U2628" t="s">
        <v>12667</v>
      </c>
      <c r="V2628" t="s">
        <v>12668</v>
      </c>
      <c r="W2628" t="s">
        <v>64</v>
      </c>
      <c r="X2628" t="s">
        <v>65</v>
      </c>
      <c r="Y2628">
        <v>-73000</v>
      </c>
      <c r="Z2628">
        <v>-30000</v>
      </c>
      <c r="AB2628">
        <v>-470000</v>
      </c>
      <c r="AD2628">
        <v>7438000</v>
      </c>
      <c r="AE2628">
        <v>4418000</v>
      </c>
      <c r="AF2628">
        <v>4871000</v>
      </c>
      <c r="AG2628">
        <v>2</v>
      </c>
      <c r="AH2628">
        <v>1</v>
      </c>
      <c r="AI2628" t="s">
        <v>66</v>
      </c>
      <c r="AJ2628">
        <v>16727000</v>
      </c>
    </row>
    <row r="2629" spans="1:36" x14ac:dyDescent="0.25">
      <c r="A2629">
        <v>631244</v>
      </c>
      <c r="B2629" t="s">
        <v>12669</v>
      </c>
      <c r="C2629" t="s">
        <v>317</v>
      </c>
      <c r="D2629" t="s">
        <v>50</v>
      </c>
      <c r="E2629" t="s">
        <v>51</v>
      </c>
      <c r="F2629" t="s">
        <v>371</v>
      </c>
      <c r="G2629" t="s">
        <v>372</v>
      </c>
      <c r="H2629" t="s">
        <v>12670</v>
      </c>
      <c r="I2629" t="s">
        <v>12671</v>
      </c>
      <c r="J2629" t="s">
        <v>12672</v>
      </c>
      <c r="K2629" t="s">
        <v>12673</v>
      </c>
      <c r="L2629" s="8">
        <v>30651</v>
      </c>
      <c r="M2629" t="s">
        <v>58</v>
      </c>
      <c r="N2629" t="s">
        <v>59</v>
      </c>
      <c r="P2629" t="s">
        <v>63</v>
      </c>
      <c r="Q2629" s="8">
        <v>23223</v>
      </c>
      <c r="R2629" t="s">
        <v>61</v>
      </c>
      <c r="S2629" s="8">
        <v>31017</v>
      </c>
      <c r="T2629" s="8">
        <v>43678</v>
      </c>
      <c r="U2629" t="s">
        <v>12674</v>
      </c>
      <c r="V2629" t="s">
        <v>63</v>
      </c>
      <c r="W2629" t="s">
        <v>64</v>
      </c>
      <c r="X2629" t="s">
        <v>65</v>
      </c>
      <c r="Y2629">
        <v>-250000</v>
      </c>
      <c r="Z2629">
        <v>-30000</v>
      </c>
      <c r="AD2629">
        <v>9884000</v>
      </c>
      <c r="AE2629">
        <v>6024000</v>
      </c>
      <c r="AF2629">
        <v>7818000</v>
      </c>
      <c r="AG2629">
        <v>2</v>
      </c>
      <c r="AH2629">
        <v>1</v>
      </c>
      <c r="AI2629" t="s">
        <v>66</v>
      </c>
      <c r="AJ2629">
        <v>23726000</v>
      </c>
    </row>
    <row r="2630" spans="1:36" x14ac:dyDescent="0.25">
      <c r="A2630">
        <v>631246</v>
      </c>
      <c r="B2630" t="s">
        <v>12675</v>
      </c>
      <c r="C2630" t="s">
        <v>132</v>
      </c>
      <c r="D2630" t="s">
        <v>544</v>
      </c>
      <c r="E2630" t="s">
        <v>545</v>
      </c>
      <c r="F2630" t="s">
        <v>135</v>
      </c>
      <c r="G2630" t="s">
        <v>136</v>
      </c>
      <c r="H2630" t="s">
        <v>12676</v>
      </c>
      <c r="I2630" t="s">
        <v>916</v>
      </c>
      <c r="J2630" t="s">
        <v>12677</v>
      </c>
      <c r="K2630" t="s">
        <v>4224</v>
      </c>
      <c r="L2630" s="8">
        <v>30651</v>
      </c>
      <c r="M2630" t="s">
        <v>58</v>
      </c>
      <c r="N2630" t="s">
        <v>77</v>
      </c>
      <c r="P2630" t="s">
        <v>385</v>
      </c>
      <c r="Q2630" s="8">
        <v>23145</v>
      </c>
      <c r="R2630" t="s">
        <v>61</v>
      </c>
      <c r="S2630" s="8">
        <v>31017</v>
      </c>
      <c r="T2630" s="8">
        <v>43617</v>
      </c>
      <c r="U2630" t="s">
        <v>12678</v>
      </c>
      <c r="V2630" t="s">
        <v>63</v>
      </c>
      <c r="W2630" t="s">
        <v>64</v>
      </c>
      <c r="X2630" t="s">
        <v>65</v>
      </c>
      <c r="Y2630">
        <v>-75000</v>
      </c>
      <c r="Z2630">
        <v>-30000</v>
      </c>
      <c r="AA2630">
        <v>-1896000</v>
      </c>
      <c r="AC2630">
        <v>-1574698</v>
      </c>
      <c r="AD2630">
        <v>6020000</v>
      </c>
      <c r="AE2630">
        <v>3788000</v>
      </c>
      <c r="AF2630">
        <v>4871000</v>
      </c>
      <c r="AG2630">
        <v>2</v>
      </c>
      <c r="AH2630">
        <v>1</v>
      </c>
      <c r="AI2630" t="s">
        <v>66</v>
      </c>
      <c r="AJ2630">
        <v>14679000</v>
      </c>
    </row>
    <row r="2631" spans="1:36" x14ac:dyDescent="0.25">
      <c r="A2631">
        <v>631248</v>
      </c>
      <c r="B2631" t="s">
        <v>12679</v>
      </c>
      <c r="C2631" t="s">
        <v>132</v>
      </c>
      <c r="D2631" t="s">
        <v>340</v>
      </c>
      <c r="E2631" t="s">
        <v>341</v>
      </c>
      <c r="F2631" t="s">
        <v>135</v>
      </c>
      <c r="G2631" t="s">
        <v>136</v>
      </c>
      <c r="H2631" t="s">
        <v>12680</v>
      </c>
      <c r="I2631" t="s">
        <v>4722</v>
      </c>
      <c r="J2631" t="s">
        <v>12681</v>
      </c>
      <c r="K2631" t="s">
        <v>4724</v>
      </c>
      <c r="L2631" s="8">
        <v>30651</v>
      </c>
      <c r="M2631" t="s">
        <v>58</v>
      </c>
      <c r="N2631" t="s">
        <v>77</v>
      </c>
      <c r="P2631" t="s">
        <v>63</v>
      </c>
      <c r="Q2631" s="8">
        <v>23160</v>
      </c>
      <c r="R2631" t="s">
        <v>61</v>
      </c>
      <c r="S2631" s="8">
        <v>31017</v>
      </c>
      <c r="T2631" s="8">
        <v>43617</v>
      </c>
      <c r="U2631" t="s">
        <v>12682</v>
      </c>
      <c r="V2631" t="s">
        <v>63</v>
      </c>
      <c r="W2631" t="s">
        <v>3169</v>
      </c>
      <c r="X2631" t="s">
        <v>65</v>
      </c>
      <c r="Y2631">
        <v>-600000</v>
      </c>
      <c r="Z2631">
        <v>-30000</v>
      </c>
      <c r="AA2631">
        <v>-6250000</v>
      </c>
      <c r="AD2631">
        <v>6807000</v>
      </c>
      <c r="AE2631">
        <v>4162000</v>
      </c>
      <c r="AF2631">
        <v>6254400</v>
      </c>
      <c r="AG2631">
        <v>2</v>
      </c>
      <c r="AH2631">
        <v>26</v>
      </c>
      <c r="AI2631" t="s">
        <v>66</v>
      </c>
      <c r="AJ2631">
        <v>17223400</v>
      </c>
    </row>
    <row r="2632" spans="1:36" x14ac:dyDescent="0.25">
      <c r="A2632">
        <v>631251</v>
      </c>
      <c r="B2632" t="s">
        <v>12683</v>
      </c>
      <c r="C2632" t="s">
        <v>132</v>
      </c>
      <c r="D2632" t="s">
        <v>340</v>
      </c>
      <c r="E2632" t="s">
        <v>341</v>
      </c>
      <c r="F2632" t="s">
        <v>135</v>
      </c>
      <c r="G2632" t="s">
        <v>136</v>
      </c>
      <c r="H2632" t="s">
        <v>12684</v>
      </c>
      <c r="I2632" t="s">
        <v>1068</v>
      </c>
      <c r="J2632" t="s">
        <v>12685</v>
      </c>
      <c r="K2632" t="s">
        <v>3540</v>
      </c>
      <c r="L2632" s="8">
        <v>30651</v>
      </c>
      <c r="M2632" t="s">
        <v>58</v>
      </c>
      <c r="N2632" t="s">
        <v>185</v>
      </c>
      <c r="P2632" t="s">
        <v>63</v>
      </c>
      <c r="Q2632" s="8">
        <v>23032</v>
      </c>
      <c r="R2632" t="s">
        <v>61</v>
      </c>
      <c r="S2632" s="8">
        <v>31017</v>
      </c>
      <c r="T2632" s="8">
        <v>43497</v>
      </c>
      <c r="U2632" t="s">
        <v>12686</v>
      </c>
      <c r="V2632" t="s">
        <v>63</v>
      </c>
      <c r="W2632" t="s">
        <v>64</v>
      </c>
      <c r="X2632" t="s">
        <v>65</v>
      </c>
      <c r="Y2632">
        <v>-50000</v>
      </c>
      <c r="Z2632">
        <v>-30000</v>
      </c>
      <c r="AA2632">
        <v>-1885000</v>
      </c>
      <c r="AB2632">
        <v>-400000</v>
      </c>
      <c r="AD2632">
        <v>5250000</v>
      </c>
      <c r="AE2632">
        <v>3220000</v>
      </c>
      <c r="AF2632">
        <v>2895000</v>
      </c>
      <c r="AG2632">
        <v>2</v>
      </c>
      <c r="AH2632">
        <v>1</v>
      </c>
      <c r="AI2632" t="s">
        <v>66</v>
      </c>
      <c r="AJ2632">
        <v>11365000</v>
      </c>
    </row>
    <row r="2633" spans="1:36" x14ac:dyDescent="0.25">
      <c r="A2633">
        <v>631257</v>
      </c>
      <c r="B2633" t="s">
        <v>12687</v>
      </c>
      <c r="C2633" t="s">
        <v>119</v>
      </c>
      <c r="D2633" t="s">
        <v>50</v>
      </c>
      <c r="E2633" t="s">
        <v>51</v>
      </c>
      <c r="F2633" t="s">
        <v>122</v>
      </c>
      <c r="G2633" t="s">
        <v>123</v>
      </c>
      <c r="H2633" t="s">
        <v>12688</v>
      </c>
      <c r="I2633" t="s">
        <v>1691</v>
      </c>
      <c r="J2633" t="s">
        <v>12689</v>
      </c>
      <c r="K2633" t="s">
        <v>2781</v>
      </c>
      <c r="L2633" s="8">
        <v>30501</v>
      </c>
      <c r="M2633" t="s">
        <v>58</v>
      </c>
      <c r="N2633" t="s">
        <v>235</v>
      </c>
      <c r="P2633" t="s">
        <v>151</v>
      </c>
      <c r="Q2633" s="8">
        <v>23069</v>
      </c>
      <c r="R2633" t="s">
        <v>61</v>
      </c>
      <c r="S2633" s="8">
        <v>31107</v>
      </c>
      <c r="T2633" s="8">
        <v>43525</v>
      </c>
      <c r="U2633" t="s">
        <v>12690</v>
      </c>
      <c r="V2633" t="s">
        <v>151</v>
      </c>
      <c r="W2633" t="s">
        <v>64</v>
      </c>
      <c r="X2633" t="s">
        <v>65</v>
      </c>
      <c r="Y2633">
        <v>-100000</v>
      </c>
      <c r="Z2633">
        <v>-30000</v>
      </c>
      <c r="AD2633">
        <v>4737000</v>
      </c>
      <c r="AE2633">
        <v>2909000</v>
      </c>
      <c r="AF2633">
        <v>1918000</v>
      </c>
      <c r="AG2633">
        <v>2</v>
      </c>
      <c r="AH2633">
        <v>1</v>
      </c>
      <c r="AI2633" t="s">
        <v>66</v>
      </c>
      <c r="AJ2633">
        <v>9564000</v>
      </c>
    </row>
    <row r="2634" spans="1:36" x14ac:dyDescent="0.25">
      <c r="A2634">
        <v>631258</v>
      </c>
      <c r="B2634" t="s">
        <v>12691</v>
      </c>
      <c r="C2634" t="s">
        <v>119</v>
      </c>
      <c r="D2634" t="s">
        <v>50</v>
      </c>
      <c r="E2634" t="s">
        <v>51</v>
      </c>
      <c r="F2634" t="s">
        <v>122</v>
      </c>
      <c r="G2634" t="s">
        <v>123</v>
      </c>
      <c r="H2634" t="s">
        <v>12692</v>
      </c>
      <c r="I2634" t="s">
        <v>12693</v>
      </c>
      <c r="J2634" t="s">
        <v>12694</v>
      </c>
      <c r="K2634" t="s">
        <v>2389</v>
      </c>
      <c r="L2634" s="8">
        <v>30529</v>
      </c>
      <c r="M2634" t="s">
        <v>58</v>
      </c>
      <c r="N2634" t="s">
        <v>185</v>
      </c>
      <c r="P2634" t="s">
        <v>151</v>
      </c>
      <c r="Q2634" s="8">
        <v>23203</v>
      </c>
      <c r="R2634" t="s">
        <v>61</v>
      </c>
      <c r="S2634" s="8">
        <v>31107</v>
      </c>
      <c r="T2634" s="8">
        <v>43678</v>
      </c>
      <c r="U2634" t="s">
        <v>12695</v>
      </c>
      <c r="V2634" t="s">
        <v>499</v>
      </c>
      <c r="W2634" t="s">
        <v>64</v>
      </c>
      <c r="X2634" t="s">
        <v>65</v>
      </c>
      <c r="Y2634">
        <v>-545000</v>
      </c>
      <c r="Z2634">
        <v>-30000</v>
      </c>
      <c r="AC2634">
        <v>-2601451</v>
      </c>
      <c r="AD2634">
        <v>5965000</v>
      </c>
      <c r="AE2634">
        <v>3567000</v>
      </c>
      <c r="AF2634">
        <v>2895000</v>
      </c>
      <c r="AG2634">
        <v>2</v>
      </c>
      <c r="AH2634">
        <v>1</v>
      </c>
      <c r="AI2634" t="s">
        <v>66</v>
      </c>
      <c r="AJ2634">
        <v>12427000</v>
      </c>
    </row>
    <row r="2635" spans="1:36" x14ac:dyDescent="0.25">
      <c r="A2635">
        <v>631263</v>
      </c>
      <c r="B2635" t="s">
        <v>10045</v>
      </c>
      <c r="C2635" t="s">
        <v>165</v>
      </c>
      <c r="D2635" t="s">
        <v>1476</v>
      </c>
      <c r="E2635" t="s">
        <v>1477</v>
      </c>
      <c r="F2635" t="s">
        <v>168</v>
      </c>
      <c r="G2635" t="s">
        <v>169</v>
      </c>
      <c r="H2635" t="s">
        <v>12696</v>
      </c>
      <c r="I2635" t="s">
        <v>1664</v>
      </c>
      <c r="J2635" t="s">
        <v>12697</v>
      </c>
      <c r="K2635" t="s">
        <v>1666</v>
      </c>
      <c r="L2635" s="8">
        <v>30374</v>
      </c>
      <c r="M2635" t="s">
        <v>58</v>
      </c>
      <c r="N2635" t="s">
        <v>77</v>
      </c>
      <c r="P2635" t="s">
        <v>1293</v>
      </c>
      <c r="Q2635" s="8">
        <v>23043</v>
      </c>
      <c r="R2635" t="s">
        <v>61</v>
      </c>
      <c r="S2635" s="8">
        <v>31413</v>
      </c>
      <c r="T2635" s="8">
        <v>43525</v>
      </c>
      <c r="U2635" t="s">
        <v>12698</v>
      </c>
      <c r="V2635" t="s">
        <v>823</v>
      </c>
      <c r="W2635" t="s">
        <v>64</v>
      </c>
      <c r="X2635" t="s">
        <v>65</v>
      </c>
      <c r="Y2635">
        <v>-30000</v>
      </c>
      <c r="Z2635">
        <v>-30000</v>
      </c>
      <c r="AB2635">
        <v>-85000</v>
      </c>
      <c r="AD2635">
        <v>6872000</v>
      </c>
      <c r="AE2635">
        <v>4201000</v>
      </c>
      <c r="AF2635">
        <v>4871000</v>
      </c>
      <c r="AG2635">
        <v>2</v>
      </c>
      <c r="AH2635">
        <v>1</v>
      </c>
      <c r="AI2635" t="s">
        <v>66</v>
      </c>
      <c r="AJ2635">
        <v>15944000</v>
      </c>
    </row>
    <row r="2636" spans="1:36" x14ac:dyDescent="0.25">
      <c r="A2636">
        <v>631264</v>
      </c>
      <c r="B2636" t="s">
        <v>12699</v>
      </c>
      <c r="C2636" t="s">
        <v>165</v>
      </c>
      <c r="D2636" t="s">
        <v>179</v>
      </c>
      <c r="E2636" t="s">
        <v>180</v>
      </c>
      <c r="F2636" t="s">
        <v>168</v>
      </c>
      <c r="G2636" t="s">
        <v>169</v>
      </c>
      <c r="H2636" t="s">
        <v>6248</v>
      </c>
      <c r="I2636" t="s">
        <v>1589</v>
      </c>
      <c r="J2636" t="s">
        <v>12700</v>
      </c>
      <c r="K2636" t="s">
        <v>4139</v>
      </c>
      <c r="L2636" s="8">
        <v>30376</v>
      </c>
      <c r="M2636" t="s">
        <v>58</v>
      </c>
      <c r="N2636" t="s">
        <v>77</v>
      </c>
      <c r="P2636" t="s">
        <v>199</v>
      </c>
      <c r="Q2636" s="8">
        <v>23247</v>
      </c>
      <c r="R2636" t="s">
        <v>61</v>
      </c>
      <c r="S2636" s="8">
        <v>31291</v>
      </c>
      <c r="T2636" s="8">
        <v>43709</v>
      </c>
      <c r="U2636" t="s">
        <v>12701</v>
      </c>
      <c r="V2636" t="s">
        <v>188</v>
      </c>
      <c r="W2636" t="s">
        <v>64</v>
      </c>
      <c r="X2636" t="s">
        <v>65</v>
      </c>
      <c r="Y2636">
        <v>-250000</v>
      </c>
      <c r="Z2636">
        <v>-30000</v>
      </c>
      <c r="AB2636">
        <v>-350000</v>
      </c>
      <c r="AD2636">
        <v>6790000</v>
      </c>
      <c r="AE2636">
        <v>4152000</v>
      </c>
      <c r="AF2636">
        <v>4871000</v>
      </c>
      <c r="AG2636">
        <v>2</v>
      </c>
      <c r="AH2636">
        <v>1</v>
      </c>
      <c r="AI2636" t="s">
        <v>66</v>
      </c>
      <c r="AJ2636">
        <v>15813000</v>
      </c>
    </row>
    <row r="2637" spans="1:36" x14ac:dyDescent="0.25">
      <c r="A2637">
        <v>631265</v>
      </c>
      <c r="B2637" t="s">
        <v>5986</v>
      </c>
      <c r="C2637" t="s">
        <v>68</v>
      </c>
      <c r="D2637" t="s">
        <v>7527</v>
      </c>
      <c r="E2637" t="s">
        <v>7528</v>
      </c>
      <c r="F2637" t="s">
        <v>71</v>
      </c>
      <c r="G2637" t="s">
        <v>72</v>
      </c>
      <c r="H2637" t="s">
        <v>12702</v>
      </c>
      <c r="I2637" t="s">
        <v>1664</v>
      </c>
      <c r="J2637" t="s">
        <v>12703</v>
      </c>
      <c r="K2637" t="s">
        <v>2354</v>
      </c>
      <c r="L2637" s="8">
        <v>30362</v>
      </c>
      <c r="M2637" t="s">
        <v>58</v>
      </c>
      <c r="N2637" t="s">
        <v>185</v>
      </c>
      <c r="P2637" t="s">
        <v>80</v>
      </c>
      <c r="Q2637" s="8">
        <v>23126</v>
      </c>
      <c r="R2637" t="s">
        <v>61</v>
      </c>
      <c r="S2637" s="8">
        <v>31079</v>
      </c>
      <c r="T2637" s="8">
        <v>43586</v>
      </c>
      <c r="U2637" t="s">
        <v>12704</v>
      </c>
      <c r="V2637" t="s">
        <v>6566</v>
      </c>
      <c r="W2637" t="s">
        <v>64</v>
      </c>
      <c r="X2637" t="s">
        <v>65</v>
      </c>
      <c r="Y2637">
        <v>-105000</v>
      </c>
      <c r="Z2637">
        <v>-30000</v>
      </c>
      <c r="AB2637">
        <v>-710000</v>
      </c>
      <c r="AD2637">
        <v>5596000</v>
      </c>
      <c r="AE2637">
        <v>3429000</v>
      </c>
      <c r="AF2637">
        <v>2895000</v>
      </c>
      <c r="AG2637">
        <v>2</v>
      </c>
      <c r="AH2637">
        <v>1</v>
      </c>
      <c r="AI2637" t="s">
        <v>66</v>
      </c>
      <c r="AJ2637">
        <v>11920000</v>
      </c>
    </row>
    <row r="2638" spans="1:36" x14ac:dyDescent="0.25">
      <c r="A2638">
        <v>631266</v>
      </c>
      <c r="B2638" t="s">
        <v>2583</v>
      </c>
      <c r="C2638" t="s">
        <v>68</v>
      </c>
      <c r="D2638" t="s">
        <v>955</v>
      </c>
      <c r="E2638" t="s">
        <v>956</v>
      </c>
      <c r="F2638" t="s">
        <v>71</v>
      </c>
      <c r="G2638" t="s">
        <v>72</v>
      </c>
      <c r="H2638" t="s">
        <v>8784</v>
      </c>
      <c r="I2638" t="s">
        <v>621</v>
      </c>
      <c r="J2638" t="s">
        <v>12705</v>
      </c>
      <c r="K2638" t="s">
        <v>3750</v>
      </c>
      <c r="L2638" s="8">
        <v>31444</v>
      </c>
      <c r="M2638" t="s">
        <v>58</v>
      </c>
      <c r="N2638" t="s">
        <v>77</v>
      </c>
      <c r="P2638" t="s">
        <v>80</v>
      </c>
      <c r="Q2638" s="8">
        <v>23372</v>
      </c>
      <c r="R2638" t="s">
        <v>61</v>
      </c>
      <c r="S2638" s="8">
        <v>31444</v>
      </c>
      <c r="T2638" s="8">
        <v>43831</v>
      </c>
      <c r="U2638" t="s">
        <v>12706</v>
      </c>
      <c r="V2638" t="s">
        <v>626</v>
      </c>
      <c r="W2638" t="s">
        <v>64</v>
      </c>
      <c r="X2638" t="s">
        <v>65</v>
      </c>
      <c r="Y2638">
        <v>-100000</v>
      </c>
      <c r="Z2638">
        <v>-30000</v>
      </c>
      <c r="AA2638">
        <v>-4000000</v>
      </c>
      <c r="AB2638">
        <v>-425000</v>
      </c>
      <c r="AD2638">
        <v>6170000</v>
      </c>
      <c r="AE2638">
        <v>3882000</v>
      </c>
      <c r="AF2638">
        <v>4871000</v>
      </c>
      <c r="AG2638">
        <v>2</v>
      </c>
      <c r="AH2638">
        <v>1</v>
      </c>
      <c r="AI2638" t="s">
        <v>66</v>
      </c>
      <c r="AJ2638">
        <v>14923000</v>
      </c>
    </row>
    <row r="2639" spans="1:36" x14ac:dyDescent="0.25">
      <c r="A2639">
        <v>631268</v>
      </c>
      <c r="B2639" t="s">
        <v>12707</v>
      </c>
      <c r="C2639" t="s">
        <v>68</v>
      </c>
      <c r="D2639" t="s">
        <v>145</v>
      </c>
      <c r="E2639" t="s">
        <v>146</v>
      </c>
      <c r="F2639" t="s">
        <v>71</v>
      </c>
      <c r="G2639" t="s">
        <v>72</v>
      </c>
      <c r="H2639" t="s">
        <v>5483</v>
      </c>
      <c r="I2639" t="s">
        <v>5484</v>
      </c>
      <c r="J2639" t="s">
        <v>12708</v>
      </c>
      <c r="K2639" t="s">
        <v>12709</v>
      </c>
      <c r="L2639" s="8">
        <v>31444</v>
      </c>
      <c r="M2639" t="s">
        <v>58</v>
      </c>
      <c r="N2639" t="s">
        <v>59</v>
      </c>
      <c r="P2639" t="s">
        <v>80</v>
      </c>
      <c r="Q2639" s="8">
        <v>23254</v>
      </c>
      <c r="R2639" t="s">
        <v>61</v>
      </c>
      <c r="S2639" s="8">
        <v>31444</v>
      </c>
      <c r="T2639" s="8">
        <v>43709</v>
      </c>
      <c r="U2639" t="s">
        <v>12710</v>
      </c>
      <c r="V2639" t="s">
        <v>80</v>
      </c>
      <c r="W2639" t="s">
        <v>64</v>
      </c>
      <c r="X2639" t="s">
        <v>65</v>
      </c>
      <c r="Y2639">
        <v>-325000</v>
      </c>
      <c r="Z2639">
        <v>-30000</v>
      </c>
      <c r="AD2639">
        <v>8260000</v>
      </c>
      <c r="AE2639">
        <v>4994000</v>
      </c>
      <c r="AF2639">
        <v>7818000</v>
      </c>
      <c r="AG2639">
        <v>2</v>
      </c>
      <c r="AH2639">
        <v>1</v>
      </c>
      <c r="AI2639" t="s">
        <v>66</v>
      </c>
      <c r="AJ2639">
        <v>21072000</v>
      </c>
    </row>
    <row r="2640" spans="1:36" x14ac:dyDescent="0.25">
      <c r="A2640">
        <v>631269</v>
      </c>
      <c r="B2640" t="s">
        <v>12711</v>
      </c>
      <c r="C2640" t="s">
        <v>68</v>
      </c>
      <c r="D2640" t="s">
        <v>145</v>
      </c>
      <c r="E2640" t="s">
        <v>146</v>
      </c>
      <c r="F2640" t="s">
        <v>71</v>
      </c>
      <c r="G2640" t="s">
        <v>72</v>
      </c>
      <c r="H2640" t="s">
        <v>12712</v>
      </c>
      <c r="I2640" t="s">
        <v>2951</v>
      </c>
      <c r="J2640" t="s">
        <v>12713</v>
      </c>
      <c r="K2640" t="s">
        <v>12714</v>
      </c>
      <c r="L2640" s="8">
        <v>31444</v>
      </c>
      <c r="M2640" t="s">
        <v>58</v>
      </c>
      <c r="N2640" t="s">
        <v>77</v>
      </c>
      <c r="P2640" t="s">
        <v>80</v>
      </c>
      <c r="Q2640" s="8">
        <v>23176</v>
      </c>
      <c r="R2640" t="s">
        <v>61</v>
      </c>
      <c r="S2640" s="8">
        <v>31444</v>
      </c>
      <c r="T2640" s="8">
        <v>43647</v>
      </c>
      <c r="U2640" t="s">
        <v>12715</v>
      </c>
      <c r="V2640" t="s">
        <v>80</v>
      </c>
      <c r="W2640" t="s">
        <v>64</v>
      </c>
      <c r="X2640" t="s">
        <v>65</v>
      </c>
      <c r="Y2640">
        <v>-50000</v>
      </c>
      <c r="Z2640">
        <v>-30000</v>
      </c>
      <c r="AB2640">
        <v>-1000000</v>
      </c>
      <c r="AD2640">
        <v>6091000</v>
      </c>
      <c r="AE2640">
        <v>3729000</v>
      </c>
      <c r="AF2640">
        <v>4871000</v>
      </c>
      <c r="AG2640">
        <v>2</v>
      </c>
      <c r="AH2640">
        <v>1</v>
      </c>
      <c r="AI2640" t="s">
        <v>66</v>
      </c>
      <c r="AJ2640">
        <v>14691000</v>
      </c>
    </row>
    <row r="2641" spans="1:36" x14ac:dyDescent="0.25">
      <c r="A2641">
        <v>631270</v>
      </c>
      <c r="B2641" t="s">
        <v>12716</v>
      </c>
      <c r="C2641" t="s">
        <v>68</v>
      </c>
      <c r="D2641" t="s">
        <v>2028</v>
      </c>
      <c r="E2641" t="s">
        <v>2029</v>
      </c>
      <c r="F2641" t="s">
        <v>71</v>
      </c>
      <c r="G2641" t="s">
        <v>72</v>
      </c>
      <c r="H2641" t="s">
        <v>5361</v>
      </c>
      <c r="I2641" t="s">
        <v>1021</v>
      </c>
      <c r="J2641" t="s">
        <v>12717</v>
      </c>
      <c r="K2641" t="s">
        <v>1023</v>
      </c>
      <c r="L2641" s="8">
        <v>31444</v>
      </c>
      <c r="M2641" t="s">
        <v>58</v>
      </c>
      <c r="N2641" t="s">
        <v>77</v>
      </c>
      <c r="P2641" t="s">
        <v>579</v>
      </c>
      <c r="Q2641" s="8">
        <v>23066</v>
      </c>
      <c r="R2641" t="s">
        <v>61</v>
      </c>
      <c r="S2641" s="8">
        <v>31444</v>
      </c>
      <c r="T2641" s="8">
        <v>43525</v>
      </c>
      <c r="U2641" t="s">
        <v>12718</v>
      </c>
      <c r="V2641" t="s">
        <v>12719</v>
      </c>
      <c r="W2641" t="s">
        <v>64</v>
      </c>
      <c r="X2641" t="s">
        <v>65</v>
      </c>
      <c r="Z2641">
        <v>-30000</v>
      </c>
      <c r="AA2641">
        <v>-2917000</v>
      </c>
      <c r="AB2641">
        <v>-225000</v>
      </c>
      <c r="AD2641">
        <v>6565000</v>
      </c>
      <c r="AE2641">
        <v>4015000</v>
      </c>
      <c r="AF2641">
        <v>4871000</v>
      </c>
      <c r="AG2641">
        <v>2</v>
      </c>
      <c r="AH2641">
        <v>1</v>
      </c>
      <c r="AI2641" t="s">
        <v>66</v>
      </c>
      <c r="AJ2641">
        <v>15451000</v>
      </c>
    </row>
    <row r="2642" spans="1:36" x14ac:dyDescent="0.25">
      <c r="A2642">
        <v>631271</v>
      </c>
      <c r="B2642" t="s">
        <v>12720</v>
      </c>
      <c r="C2642" t="s">
        <v>68</v>
      </c>
      <c r="D2642" t="s">
        <v>145</v>
      </c>
      <c r="E2642" t="s">
        <v>146</v>
      </c>
      <c r="F2642" t="s">
        <v>71</v>
      </c>
      <c r="G2642" t="s">
        <v>72</v>
      </c>
      <c r="H2642" t="s">
        <v>12721</v>
      </c>
      <c r="I2642" t="s">
        <v>7780</v>
      </c>
      <c r="J2642" t="s">
        <v>12722</v>
      </c>
      <c r="K2642" t="s">
        <v>7782</v>
      </c>
      <c r="L2642" s="8">
        <v>31444</v>
      </c>
      <c r="M2642" t="s">
        <v>58</v>
      </c>
      <c r="N2642" t="s">
        <v>77</v>
      </c>
      <c r="P2642" t="s">
        <v>80</v>
      </c>
      <c r="Q2642" s="8">
        <v>23070</v>
      </c>
      <c r="R2642" t="s">
        <v>61</v>
      </c>
      <c r="S2642" s="8">
        <v>31444</v>
      </c>
      <c r="T2642" s="8">
        <v>43525</v>
      </c>
      <c r="U2642" t="s">
        <v>12723</v>
      </c>
      <c r="V2642" t="s">
        <v>615</v>
      </c>
      <c r="W2642" t="s">
        <v>64</v>
      </c>
      <c r="X2642" t="s">
        <v>333</v>
      </c>
      <c r="Y2642">
        <v>-55000</v>
      </c>
      <c r="Z2642">
        <v>-30000</v>
      </c>
      <c r="AA2642">
        <v>-4375000</v>
      </c>
      <c r="AB2642">
        <v>-400000</v>
      </c>
      <c r="AD2642">
        <v>8200000</v>
      </c>
      <c r="AE2642">
        <v>5005000</v>
      </c>
      <c r="AF2642">
        <v>4871000</v>
      </c>
      <c r="AG2642">
        <v>2</v>
      </c>
      <c r="AH2642">
        <v>1</v>
      </c>
      <c r="AI2642" t="s">
        <v>66</v>
      </c>
      <c r="AJ2642">
        <v>18076000</v>
      </c>
    </row>
    <row r="2643" spans="1:36" x14ac:dyDescent="0.25">
      <c r="A2643">
        <v>631272</v>
      </c>
      <c r="B2643" t="s">
        <v>12724</v>
      </c>
      <c r="C2643" t="s">
        <v>68</v>
      </c>
      <c r="D2643" t="s">
        <v>145</v>
      </c>
      <c r="E2643" t="s">
        <v>146</v>
      </c>
      <c r="F2643" t="s">
        <v>71</v>
      </c>
      <c r="G2643" t="s">
        <v>72</v>
      </c>
      <c r="H2643" t="s">
        <v>9884</v>
      </c>
      <c r="I2643" t="s">
        <v>1840</v>
      </c>
      <c r="J2643" t="s">
        <v>12725</v>
      </c>
      <c r="K2643" t="s">
        <v>2517</v>
      </c>
      <c r="L2643" s="8">
        <v>31444</v>
      </c>
      <c r="M2643" t="s">
        <v>58</v>
      </c>
      <c r="N2643" t="s">
        <v>77</v>
      </c>
      <c r="P2643" t="s">
        <v>579</v>
      </c>
      <c r="Q2643" s="8">
        <v>23210</v>
      </c>
      <c r="R2643" t="s">
        <v>61</v>
      </c>
      <c r="S2643" s="8">
        <v>31444</v>
      </c>
      <c r="T2643" s="8">
        <v>43678</v>
      </c>
      <c r="U2643" t="s">
        <v>12726</v>
      </c>
      <c r="V2643" t="s">
        <v>80</v>
      </c>
      <c r="W2643" t="s">
        <v>64</v>
      </c>
      <c r="X2643" t="s">
        <v>65</v>
      </c>
      <c r="Y2643">
        <v>-55000</v>
      </c>
      <c r="Z2643">
        <v>-30000</v>
      </c>
      <c r="AD2643">
        <v>8033000</v>
      </c>
      <c r="AE2643">
        <v>4767000</v>
      </c>
      <c r="AF2643">
        <v>4871000</v>
      </c>
      <c r="AG2643">
        <v>2</v>
      </c>
      <c r="AH2643">
        <v>1</v>
      </c>
      <c r="AI2643" t="s">
        <v>66</v>
      </c>
      <c r="AJ2643">
        <v>17671000</v>
      </c>
    </row>
    <row r="2644" spans="1:36" x14ac:dyDescent="0.25">
      <c r="A2644">
        <v>631273</v>
      </c>
      <c r="B2644" t="s">
        <v>12727</v>
      </c>
      <c r="C2644" t="s">
        <v>68</v>
      </c>
      <c r="D2644" t="s">
        <v>145</v>
      </c>
      <c r="E2644" t="s">
        <v>146</v>
      </c>
      <c r="F2644" t="s">
        <v>71</v>
      </c>
      <c r="G2644" t="s">
        <v>72</v>
      </c>
      <c r="H2644" t="s">
        <v>12728</v>
      </c>
      <c r="I2644" t="s">
        <v>12729</v>
      </c>
      <c r="J2644" t="s">
        <v>12730</v>
      </c>
      <c r="K2644" t="s">
        <v>1228</v>
      </c>
      <c r="L2644" s="8">
        <v>31444</v>
      </c>
      <c r="M2644" t="s">
        <v>58</v>
      </c>
      <c r="N2644" t="s">
        <v>77</v>
      </c>
      <c r="P2644" t="s">
        <v>2092</v>
      </c>
      <c r="Q2644" s="8">
        <v>23136</v>
      </c>
      <c r="R2644" t="s">
        <v>61</v>
      </c>
      <c r="S2644" s="8">
        <v>31444</v>
      </c>
      <c r="T2644" s="8">
        <v>43617</v>
      </c>
      <c r="U2644" t="s">
        <v>12731</v>
      </c>
      <c r="V2644" t="s">
        <v>80</v>
      </c>
      <c r="W2644" t="s">
        <v>64</v>
      </c>
      <c r="X2644" t="s">
        <v>333</v>
      </c>
      <c r="Y2644">
        <v>-50000</v>
      </c>
      <c r="Z2644">
        <v>-30000</v>
      </c>
      <c r="AB2644">
        <v>-1625000</v>
      </c>
      <c r="AC2644">
        <v>-2849167</v>
      </c>
      <c r="AD2644">
        <v>5854000</v>
      </c>
      <c r="AE2644">
        <v>3685000</v>
      </c>
      <c r="AF2644">
        <v>4871000</v>
      </c>
      <c r="AG2644">
        <v>2</v>
      </c>
      <c r="AH2644">
        <v>1</v>
      </c>
      <c r="AI2644" t="s">
        <v>66</v>
      </c>
      <c r="AJ2644">
        <v>14410000</v>
      </c>
    </row>
    <row r="2645" spans="1:36" x14ac:dyDescent="0.25">
      <c r="A2645">
        <v>631275</v>
      </c>
      <c r="B2645" t="s">
        <v>12732</v>
      </c>
      <c r="C2645" t="s">
        <v>68</v>
      </c>
      <c r="D2645" t="s">
        <v>69</v>
      </c>
      <c r="E2645" t="s">
        <v>70</v>
      </c>
      <c r="F2645" t="s">
        <v>71</v>
      </c>
      <c r="G2645" t="s">
        <v>72</v>
      </c>
      <c r="H2645" t="s">
        <v>12733</v>
      </c>
      <c r="I2645" t="s">
        <v>522</v>
      </c>
      <c r="J2645" t="s">
        <v>12734</v>
      </c>
      <c r="K2645" t="s">
        <v>524</v>
      </c>
      <c r="L2645" s="8">
        <v>31444</v>
      </c>
      <c r="M2645" t="s">
        <v>58</v>
      </c>
      <c r="N2645" t="s">
        <v>59</v>
      </c>
      <c r="P2645" t="s">
        <v>80</v>
      </c>
      <c r="Q2645" s="8">
        <v>23293</v>
      </c>
      <c r="R2645" t="s">
        <v>61</v>
      </c>
      <c r="S2645" s="8">
        <v>31444</v>
      </c>
      <c r="T2645" s="8">
        <v>43770</v>
      </c>
      <c r="U2645" t="s">
        <v>12735</v>
      </c>
      <c r="V2645" t="s">
        <v>78</v>
      </c>
      <c r="W2645" t="s">
        <v>64</v>
      </c>
      <c r="X2645" t="s">
        <v>65</v>
      </c>
      <c r="Y2645">
        <v>-100000</v>
      </c>
      <c r="Z2645">
        <v>-30000</v>
      </c>
      <c r="AB2645">
        <v>-260000</v>
      </c>
      <c r="AD2645">
        <v>8305000</v>
      </c>
      <c r="AE2645">
        <v>5210000</v>
      </c>
      <c r="AF2645">
        <v>7818000</v>
      </c>
      <c r="AG2645">
        <v>2</v>
      </c>
      <c r="AH2645">
        <v>1</v>
      </c>
      <c r="AI2645" t="s">
        <v>66</v>
      </c>
      <c r="AJ2645">
        <v>21333000</v>
      </c>
    </row>
    <row r="2646" spans="1:36" x14ac:dyDescent="0.25">
      <c r="A2646">
        <v>631276</v>
      </c>
      <c r="B2646" t="s">
        <v>8885</v>
      </c>
      <c r="C2646" t="s">
        <v>68</v>
      </c>
      <c r="D2646" t="s">
        <v>145</v>
      </c>
      <c r="E2646" t="s">
        <v>146</v>
      </c>
      <c r="F2646" t="s">
        <v>71</v>
      </c>
      <c r="G2646" t="s">
        <v>72</v>
      </c>
      <c r="H2646" t="s">
        <v>12736</v>
      </c>
      <c r="I2646" t="s">
        <v>1603</v>
      </c>
      <c r="J2646" t="s">
        <v>5448</v>
      </c>
      <c r="K2646" t="s">
        <v>1605</v>
      </c>
      <c r="L2646" s="8">
        <v>31444</v>
      </c>
      <c r="M2646" t="s">
        <v>58</v>
      </c>
      <c r="N2646" t="s">
        <v>77</v>
      </c>
      <c r="P2646" t="s">
        <v>6559</v>
      </c>
      <c r="Q2646" s="8">
        <v>23062</v>
      </c>
      <c r="R2646" t="s">
        <v>61</v>
      </c>
      <c r="S2646" s="8">
        <v>31444</v>
      </c>
      <c r="T2646" s="8">
        <v>43525</v>
      </c>
      <c r="U2646" t="s">
        <v>12737</v>
      </c>
      <c r="V2646" t="s">
        <v>80</v>
      </c>
      <c r="W2646" t="s">
        <v>64</v>
      </c>
      <c r="X2646" t="s">
        <v>65</v>
      </c>
      <c r="Y2646">
        <v>-55000</v>
      </c>
      <c r="Z2646">
        <v>-30000</v>
      </c>
      <c r="AB2646">
        <v>-225000</v>
      </c>
      <c r="AD2646">
        <v>6326000</v>
      </c>
      <c r="AE2646">
        <v>3871000</v>
      </c>
      <c r="AF2646">
        <v>4871000</v>
      </c>
      <c r="AG2646">
        <v>2</v>
      </c>
      <c r="AH2646">
        <v>1</v>
      </c>
      <c r="AI2646" t="s">
        <v>66</v>
      </c>
      <c r="AJ2646">
        <v>15068000</v>
      </c>
    </row>
    <row r="2647" spans="1:36" x14ac:dyDescent="0.25">
      <c r="A2647">
        <v>631278</v>
      </c>
      <c r="B2647" t="s">
        <v>12738</v>
      </c>
      <c r="C2647" t="s">
        <v>68</v>
      </c>
      <c r="D2647" t="s">
        <v>145</v>
      </c>
      <c r="E2647" t="s">
        <v>146</v>
      </c>
      <c r="F2647" t="s">
        <v>71</v>
      </c>
      <c r="G2647" t="s">
        <v>72</v>
      </c>
      <c r="H2647" t="s">
        <v>12739</v>
      </c>
      <c r="I2647" t="s">
        <v>1264</v>
      </c>
      <c r="J2647" t="s">
        <v>12740</v>
      </c>
      <c r="K2647" t="s">
        <v>966</v>
      </c>
      <c r="L2647" s="8">
        <v>31444</v>
      </c>
      <c r="M2647" t="s">
        <v>58</v>
      </c>
      <c r="N2647" t="s">
        <v>77</v>
      </c>
      <c r="P2647" t="s">
        <v>80</v>
      </c>
      <c r="Q2647" s="8">
        <v>23178</v>
      </c>
      <c r="R2647" t="s">
        <v>61</v>
      </c>
      <c r="S2647" s="8">
        <v>31444</v>
      </c>
      <c r="T2647" s="8">
        <v>43647</v>
      </c>
      <c r="U2647" t="s">
        <v>12741</v>
      </c>
      <c r="V2647" t="s">
        <v>80</v>
      </c>
      <c r="W2647" t="s">
        <v>64</v>
      </c>
      <c r="X2647" t="s">
        <v>65</v>
      </c>
      <c r="Y2647">
        <v>-500000</v>
      </c>
      <c r="Z2647">
        <v>-30000</v>
      </c>
      <c r="AD2647">
        <v>6817000</v>
      </c>
      <c r="AE2647">
        <v>4168000</v>
      </c>
      <c r="AF2647">
        <v>4871000</v>
      </c>
      <c r="AG2647">
        <v>2</v>
      </c>
      <c r="AH2647">
        <v>1</v>
      </c>
      <c r="AI2647" t="s">
        <v>66</v>
      </c>
      <c r="AJ2647">
        <v>15856000</v>
      </c>
    </row>
    <row r="2648" spans="1:36" x14ac:dyDescent="0.25">
      <c r="A2648">
        <v>631279</v>
      </c>
      <c r="B2648" t="s">
        <v>12742</v>
      </c>
      <c r="C2648" t="s">
        <v>68</v>
      </c>
      <c r="D2648" t="s">
        <v>145</v>
      </c>
      <c r="E2648" t="s">
        <v>146</v>
      </c>
      <c r="F2648" t="s">
        <v>71</v>
      </c>
      <c r="G2648" t="s">
        <v>72</v>
      </c>
      <c r="H2648" t="s">
        <v>1998</v>
      </c>
      <c r="I2648" t="s">
        <v>1999</v>
      </c>
      <c r="J2648" t="s">
        <v>12743</v>
      </c>
      <c r="K2648" t="s">
        <v>12744</v>
      </c>
      <c r="L2648" s="8">
        <v>31444</v>
      </c>
      <c r="M2648" t="s">
        <v>58</v>
      </c>
      <c r="N2648" t="s">
        <v>185</v>
      </c>
      <c r="P2648" t="s">
        <v>562</v>
      </c>
      <c r="Q2648" s="8">
        <v>23247</v>
      </c>
      <c r="R2648" t="s">
        <v>61</v>
      </c>
      <c r="S2648" s="8">
        <v>31444</v>
      </c>
      <c r="T2648" s="8">
        <v>43709</v>
      </c>
      <c r="U2648" t="s">
        <v>12745</v>
      </c>
      <c r="V2648" t="s">
        <v>80</v>
      </c>
      <c r="W2648" t="s">
        <v>64</v>
      </c>
      <c r="X2648" t="s">
        <v>333</v>
      </c>
      <c r="Y2648">
        <v>-50000</v>
      </c>
      <c r="Z2648">
        <v>-30000</v>
      </c>
      <c r="AD2648">
        <v>5836000</v>
      </c>
      <c r="AE2648">
        <v>3475000</v>
      </c>
      <c r="AF2648">
        <v>2895000</v>
      </c>
      <c r="AG2648">
        <v>2</v>
      </c>
      <c r="AH2648">
        <v>1</v>
      </c>
      <c r="AI2648" t="s">
        <v>66</v>
      </c>
      <c r="AJ2648">
        <v>12206000</v>
      </c>
    </row>
    <row r="2649" spans="1:36" x14ac:dyDescent="0.25">
      <c r="A2649">
        <v>631280</v>
      </c>
      <c r="B2649" t="s">
        <v>12746</v>
      </c>
      <c r="C2649" t="s">
        <v>68</v>
      </c>
      <c r="D2649" t="s">
        <v>145</v>
      </c>
      <c r="E2649" t="s">
        <v>146</v>
      </c>
      <c r="F2649" t="s">
        <v>71</v>
      </c>
      <c r="G2649" t="s">
        <v>72</v>
      </c>
      <c r="H2649" t="s">
        <v>12747</v>
      </c>
      <c r="I2649" t="s">
        <v>1457</v>
      </c>
      <c r="J2649" t="s">
        <v>12748</v>
      </c>
      <c r="K2649" t="s">
        <v>1459</v>
      </c>
      <c r="L2649" s="8">
        <v>31444</v>
      </c>
      <c r="M2649" t="s">
        <v>58</v>
      </c>
      <c r="N2649" t="s">
        <v>77</v>
      </c>
      <c r="P2649" t="s">
        <v>80</v>
      </c>
      <c r="Q2649" s="8">
        <v>23324</v>
      </c>
      <c r="R2649" t="s">
        <v>61</v>
      </c>
      <c r="S2649" s="8">
        <v>31444</v>
      </c>
      <c r="T2649" s="8">
        <v>43800</v>
      </c>
      <c r="U2649" t="s">
        <v>12749</v>
      </c>
      <c r="V2649" t="s">
        <v>80</v>
      </c>
      <c r="W2649" t="s">
        <v>64</v>
      </c>
      <c r="X2649" t="s">
        <v>65</v>
      </c>
      <c r="Y2649">
        <v>-50000</v>
      </c>
      <c r="Z2649">
        <v>-30000</v>
      </c>
      <c r="AB2649">
        <v>-1043000</v>
      </c>
      <c r="AC2649">
        <v>-6107292</v>
      </c>
      <c r="AD2649">
        <v>6624000</v>
      </c>
      <c r="AE2649">
        <v>3939000</v>
      </c>
      <c r="AF2649">
        <v>4871000</v>
      </c>
      <c r="AG2649">
        <v>2</v>
      </c>
      <c r="AH2649">
        <v>1</v>
      </c>
      <c r="AI2649" t="s">
        <v>66</v>
      </c>
      <c r="AJ2649">
        <v>15434000</v>
      </c>
    </row>
    <row r="2650" spans="1:36" x14ac:dyDescent="0.25">
      <c r="A2650">
        <v>631281</v>
      </c>
      <c r="B2650" t="s">
        <v>12750</v>
      </c>
      <c r="C2650" t="s">
        <v>68</v>
      </c>
      <c r="D2650" t="s">
        <v>565</v>
      </c>
      <c r="E2650" t="s">
        <v>566</v>
      </c>
      <c r="F2650" t="s">
        <v>71</v>
      </c>
      <c r="G2650" t="s">
        <v>72</v>
      </c>
      <c r="H2650" t="s">
        <v>12751</v>
      </c>
      <c r="I2650" t="s">
        <v>3003</v>
      </c>
      <c r="J2650" t="s">
        <v>12752</v>
      </c>
      <c r="K2650" t="s">
        <v>3005</v>
      </c>
      <c r="L2650" s="8">
        <v>31444</v>
      </c>
      <c r="M2650" t="s">
        <v>58</v>
      </c>
      <c r="N2650" t="s">
        <v>77</v>
      </c>
      <c r="P2650" t="s">
        <v>10246</v>
      </c>
      <c r="Q2650" s="8">
        <v>23059</v>
      </c>
      <c r="R2650" t="s">
        <v>61</v>
      </c>
      <c r="S2650" s="8">
        <v>31444</v>
      </c>
      <c r="T2650" s="8">
        <v>43525</v>
      </c>
      <c r="U2650" t="s">
        <v>12753</v>
      </c>
      <c r="V2650" t="s">
        <v>571</v>
      </c>
      <c r="W2650" t="s">
        <v>64</v>
      </c>
      <c r="X2650" t="s">
        <v>65</v>
      </c>
      <c r="Y2650">
        <v>-30000</v>
      </c>
      <c r="Z2650">
        <v>-30000</v>
      </c>
      <c r="AA2650">
        <v>-7223000</v>
      </c>
      <c r="AB2650">
        <v>-1449850</v>
      </c>
      <c r="AD2650">
        <v>7208000</v>
      </c>
      <c r="AE2650">
        <v>4405000</v>
      </c>
      <c r="AF2650">
        <v>4871000</v>
      </c>
      <c r="AG2650">
        <v>2</v>
      </c>
      <c r="AH2650">
        <v>1</v>
      </c>
      <c r="AI2650" t="s">
        <v>66</v>
      </c>
      <c r="AJ2650">
        <v>16484000</v>
      </c>
    </row>
    <row r="2651" spans="1:36" x14ac:dyDescent="0.25">
      <c r="A2651">
        <v>631282</v>
      </c>
      <c r="B2651" t="s">
        <v>12754</v>
      </c>
      <c r="C2651" t="s">
        <v>68</v>
      </c>
      <c r="D2651" t="s">
        <v>145</v>
      </c>
      <c r="E2651" t="s">
        <v>146</v>
      </c>
      <c r="F2651" t="s">
        <v>71</v>
      </c>
      <c r="G2651" t="s">
        <v>72</v>
      </c>
      <c r="H2651" t="s">
        <v>12755</v>
      </c>
      <c r="I2651" t="s">
        <v>2564</v>
      </c>
      <c r="J2651" t="s">
        <v>12756</v>
      </c>
      <c r="K2651" t="s">
        <v>2566</v>
      </c>
      <c r="L2651" s="8">
        <v>31444</v>
      </c>
      <c r="M2651" t="s">
        <v>58</v>
      </c>
      <c r="N2651" t="s">
        <v>77</v>
      </c>
      <c r="P2651" t="s">
        <v>12757</v>
      </c>
      <c r="Q2651" s="8">
        <v>23202</v>
      </c>
      <c r="R2651" t="s">
        <v>61</v>
      </c>
      <c r="S2651" s="8">
        <v>31444</v>
      </c>
      <c r="T2651" s="8">
        <v>43678</v>
      </c>
      <c r="U2651" t="s">
        <v>12758</v>
      </c>
      <c r="V2651" t="s">
        <v>80</v>
      </c>
      <c r="W2651" t="s">
        <v>64</v>
      </c>
      <c r="X2651" t="s">
        <v>333</v>
      </c>
      <c r="Y2651">
        <v>-50000</v>
      </c>
      <c r="Z2651">
        <v>-30000</v>
      </c>
      <c r="AD2651">
        <v>6363000</v>
      </c>
      <c r="AE2651">
        <v>3894000</v>
      </c>
      <c r="AF2651">
        <v>4871000</v>
      </c>
      <c r="AG2651">
        <v>2</v>
      </c>
      <c r="AH2651">
        <v>1</v>
      </c>
      <c r="AI2651" t="s">
        <v>66</v>
      </c>
      <c r="AJ2651">
        <v>15128000</v>
      </c>
    </row>
    <row r="2652" spans="1:36" x14ac:dyDescent="0.25">
      <c r="A2652">
        <v>631284</v>
      </c>
      <c r="B2652" t="s">
        <v>1489</v>
      </c>
      <c r="C2652" t="s">
        <v>68</v>
      </c>
      <c r="D2652" t="s">
        <v>145</v>
      </c>
      <c r="E2652" t="s">
        <v>146</v>
      </c>
      <c r="F2652" t="s">
        <v>71</v>
      </c>
      <c r="G2652" t="s">
        <v>72</v>
      </c>
      <c r="H2652" t="s">
        <v>2069</v>
      </c>
      <c r="I2652" t="s">
        <v>2070</v>
      </c>
      <c r="J2652" t="s">
        <v>12759</v>
      </c>
      <c r="K2652" t="s">
        <v>12760</v>
      </c>
      <c r="L2652" s="8">
        <v>31444</v>
      </c>
      <c r="M2652" t="s">
        <v>58</v>
      </c>
      <c r="N2652" t="s">
        <v>77</v>
      </c>
      <c r="P2652" t="s">
        <v>80</v>
      </c>
      <c r="Q2652" s="8">
        <v>23364</v>
      </c>
      <c r="R2652" t="s">
        <v>61</v>
      </c>
      <c r="S2652" s="8">
        <v>31444</v>
      </c>
      <c r="T2652" s="8">
        <v>43831</v>
      </c>
      <c r="U2652" t="s">
        <v>12761</v>
      </c>
      <c r="V2652" t="s">
        <v>80</v>
      </c>
      <c r="W2652" t="s">
        <v>64</v>
      </c>
      <c r="X2652" t="s">
        <v>65</v>
      </c>
      <c r="Y2652">
        <v>-100000</v>
      </c>
      <c r="Z2652">
        <v>-30000</v>
      </c>
      <c r="AD2652">
        <v>7450000</v>
      </c>
      <c r="AE2652">
        <v>4424000</v>
      </c>
      <c r="AF2652">
        <v>4871000</v>
      </c>
      <c r="AG2652">
        <v>2</v>
      </c>
      <c r="AH2652">
        <v>1</v>
      </c>
      <c r="AI2652" t="s">
        <v>66</v>
      </c>
      <c r="AJ2652">
        <v>16745000</v>
      </c>
    </row>
    <row r="2653" spans="1:36" x14ac:dyDescent="0.25">
      <c r="A2653">
        <v>631286</v>
      </c>
      <c r="B2653" t="s">
        <v>12762</v>
      </c>
      <c r="C2653" t="s">
        <v>49</v>
      </c>
      <c r="D2653" t="s">
        <v>398</v>
      </c>
      <c r="E2653" t="s">
        <v>146</v>
      </c>
      <c r="F2653" t="s">
        <v>399</v>
      </c>
      <c r="G2653" t="s">
        <v>400</v>
      </c>
      <c r="H2653" t="s">
        <v>12763</v>
      </c>
      <c r="I2653" t="s">
        <v>12764</v>
      </c>
      <c r="J2653" t="s">
        <v>12765</v>
      </c>
      <c r="K2653" t="s">
        <v>12766</v>
      </c>
      <c r="L2653" s="8">
        <v>31444</v>
      </c>
      <c r="M2653" t="s">
        <v>2682</v>
      </c>
      <c r="N2653" t="s">
        <v>77</v>
      </c>
      <c r="P2653" t="s">
        <v>78</v>
      </c>
      <c r="Q2653" s="8">
        <v>23287</v>
      </c>
      <c r="R2653" t="s">
        <v>61</v>
      </c>
      <c r="S2653" s="8">
        <v>31444</v>
      </c>
      <c r="T2653" s="8">
        <v>43770</v>
      </c>
      <c r="U2653" t="s">
        <v>12767</v>
      </c>
      <c r="V2653" t="s">
        <v>80</v>
      </c>
      <c r="W2653" t="s">
        <v>64</v>
      </c>
      <c r="X2653" t="s">
        <v>65</v>
      </c>
      <c r="Z2653">
        <v>-30000</v>
      </c>
      <c r="AD2653">
        <v>8142000</v>
      </c>
      <c r="AE2653">
        <v>4970000</v>
      </c>
      <c r="AF2653">
        <v>4871000</v>
      </c>
      <c r="AG2653">
        <v>2</v>
      </c>
      <c r="AH2653">
        <v>1</v>
      </c>
      <c r="AI2653" t="s">
        <v>66</v>
      </c>
      <c r="AJ2653">
        <v>17983000</v>
      </c>
    </row>
    <row r="2654" spans="1:36" x14ac:dyDescent="0.25">
      <c r="A2654">
        <v>631288</v>
      </c>
      <c r="B2654" t="s">
        <v>12768</v>
      </c>
      <c r="C2654" t="s">
        <v>68</v>
      </c>
      <c r="D2654" t="s">
        <v>1991</v>
      </c>
      <c r="E2654" t="s">
        <v>1992</v>
      </c>
      <c r="F2654" t="s">
        <v>71</v>
      </c>
      <c r="G2654" t="s">
        <v>72</v>
      </c>
      <c r="H2654" t="s">
        <v>12769</v>
      </c>
      <c r="I2654" t="s">
        <v>12770</v>
      </c>
      <c r="J2654" t="s">
        <v>12771</v>
      </c>
      <c r="K2654" t="s">
        <v>12772</v>
      </c>
      <c r="L2654" s="8">
        <v>31444</v>
      </c>
      <c r="M2654" t="s">
        <v>58</v>
      </c>
      <c r="N2654" t="s">
        <v>185</v>
      </c>
      <c r="P2654" t="s">
        <v>562</v>
      </c>
      <c r="Q2654" s="8">
        <v>23111</v>
      </c>
      <c r="R2654" t="s">
        <v>61</v>
      </c>
      <c r="S2654" s="8">
        <v>31444</v>
      </c>
      <c r="T2654" s="8">
        <v>43586</v>
      </c>
      <c r="U2654" t="s">
        <v>12773</v>
      </c>
      <c r="V2654" t="s">
        <v>12774</v>
      </c>
      <c r="W2654" t="s">
        <v>64</v>
      </c>
      <c r="X2654" t="s">
        <v>333</v>
      </c>
      <c r="Y2654">
        <v>-200000</v>
      </c>
      <c r="Z2654">
        <v>-30000</v>
      </c>
      <c r="AB2654">
        <v>-2413889</v>
      </c>
      <c r="AD2654">
        <v>5927000</v>
      </c>
      <c r="AE2654">
        <v>3630000</v>
      </c>
      <c r="AF2654">
        <v>2895000</v>
      </c>
      <c r="AG2654">
        <v>2</v>
      </c>
      <c r="AH2654">
        <v>1</v>
      </c>
      <c r="AI2654" t="s">
        <v>66</v>
      </c>
      <c r="AJ2654">
        <v>12452000</v>
      </c>
    </row>
    <row r="2655" spans="1:36" x14ac:dyDescent="0.25">
      <c r="A2655">
        <v>631290</v>
      </c>
      <c r="B2655" t="s">
        <v>12775</v>
      </c>
      <c r="C2655" t="s">
        <v>68</v>
      </c>
      <c r="D2655" t="s">
        <v>145</v>
      </c>
      <c r="E2655" t="s">
        <v>146</v>
      </c>
      <c r="F2655" t="s">
        <v>71</v>
      </c>
      <c r="G2655" t="s">
        <v>72</v>
      </c>
      <c r="H2655" t="s">
        <v>9572</v>
      </c>
      <c r="I2655" t="s">
        <v>9573</v>
      </c>
      <c r="J2655" t="s">
        <v>12776</v>
      </c>
      <c r="K2655" t="s">
        <v>12777</v>
      </c>
      <c r="L2655" s="8">
        <v>31444</v>
      </c>
      <c r="M2655" t="s">
        <v>58</v>
      </c>
      <c r="N2655" t="s">
        <v>185</v>
      </c>
      <c r="P2655" t="s">
        <v>9575</v>
      </c>
      <c r="Q2655" s="8">
        <v>23064</v>
      </c>
      <c r="R2655" t="s">
        <v>61</v>
      </c>
      <c r="S2655" s="8">
        <v>31444</v>
      </c>
      <c r="T2655" s="8">
        <v>43525</v>
      </c>
      <c r="U2655" t="s">
        <v>12778</v>
      </c>
      <c r="V2655" t="s">
        <v>1969</v>
      </c>
      <c r="W2655" t="s">
        <v>64</v>
      </c>
      <c r="X2655" t="s">
        <v>333</v>
      </c>
      <c r="Y2655">
        <v>-50000</v>
      </c>
      <c r="Z2655">
        <v>-30000</v>
      </c>
      <c r="AD2655">
        <v>5738000</v>
      </c>
      <c r="AE2655">
        <v>3417000</v>
      </c>
      <c r="AF2655">
        <v>2895000</v>
      </c>
      <c r="AG2655">
        <v>2</v>
      </c>
      <c r="AH2655">
        <v>1</v>
      </c>
      <c r="AI2655" t="s">
        <v>66</v>
      </c>
      <c r="AJ2655">
        <v>12050000</v>
      </c>
    </row>
    <row r="2656" spans="1:36" x14ac:dyDescent="0.25">
      <c r="A2656">
        <v>631291</v>
      </c>
      <c r="B2656" t="s">
        <v>12779</v>
      </c>
      <c r="C2656" t="s">
        <v>68</v>
      </c>
      <c r="D2656" t="s">
        <v>145</v>
      </c>
      <c r="E2656" t="s">
        <v>146</v>
      </c>
      <c r="F2656" t="s">
        <v>71</v>
      </c>
      <c r="G2656" t="s">
        <v>72</v>
      </c>
      <c r="H2656" t="s">
        <v>12780</v>
      </c>
      <c r="I2656" t="s">
        <v>3485</v>
      </c>
      <c r="J2656" t="s">
        <v>12781</v>
      </c>
      <c r="K2656" t="s">
        <v>12782</v>
      </c>
      <c r="L2656" s="8">
        <v>31444</v>
      </c>
      <c r="M2656" t="s">
        <v>58</v>
      </c>
      <c r="N2656" t="s">
        <v>77</v>
      </c>
      <c r="P2656" t="s">
        <v>2092</v>
      </c>
      <c r="Q2656" s="8">
        <v>23251</v>
      </c>
      <c r="R2656" t="s">
        <v>161</v>
      </c>
      <c r="S2656" s="8">
        <v>31444</v>
      </c>
      <c r="T2656" s="8">
        <v>43709</v>
      </c>
      <c r="U2656" t="s">
        <v>12783</v>
      </c>
      <c r="V2656" t="s">
        <v>80</v>
      </c>
      <c r="W2656" t="s">
        <v>64</v>
      </c>
      <c r="X2656" t="s">
        <v>333</v>
      </c>
      <c r="Y2656">
        <v>-50000</v>
      </c>
      <c r="Z2656">
        <v>-30000</v>
      </c>
      <c r="AD2656">
        <v>5864000</v>
      </c>
      <c r="AE2656">
        <v>3690000</v>
      </c>
      <c r="AF2656">
        <v>4871000</v>
      </c>
      <c r="AG2656">
        <v>2</v>
      </c>
      <c r="AH2656">
        <v>1</v>
      </c>
      <c r="AI2656" t="s">
        <v>66</v>
      </c>
      <c r="AJ2656">
        <v>14425000</v>
      </c>
    </row>
    <row r="2657" spans="1:36" x14ac:dyDescent="0.25">
      <c r="A2657">
        <v>631292</v>
      </c>
      <c r="B2657" t="s">
        <v>12784</v>
      </c>
      <c r="C2657" t="s">
        <v>68</v>
      </c>
      <c r="D2657" t="s">
        <v>145</v>
      </c>
      <c r="E2657" t="s">
        <v>146</v>
      </c>
      <c r="F2657" t="s">
        <v>71</v>
      </c>
      <c r="G2657" t="s">
        <v>72</v>
      </c>
      <c r="H2657" t="s">
        <v>12785</v>
      </c>
      <c r="I2657" t="s">
        <v>736</v>
      </c>
      <c r="J2657" t="s">
        <v>12786</v>
      </c>
      <c r="K2657" t="s">
        <v>3394</v>
      </c>
      <c r="L2657" s="8">
        <v>31444</v>
      </c>
      <c r="M2657" t="s">
        <v>58</v>
      </c>
      <c r="N2657" t="s">
        <v>77</v>
      </c>
      <c r="P2657" t="s">
        <v>80</v>
      </c>
      <c r="Q2657" s="8">
        <v>23319</v>
      </c>
      <c r="R2657" t="s">
        <v>61</v>
      </c>
      <c r="S2657" s="8">
        <v>31444</v>
      </c>
      <c r="T2657" s="8">
        <v>43800</v>
      </c>
      <c r="U2657" t="s">
        <v>12787</v>
      </c>
      <c r="V2657" t="s">
        <v>80</v>
      </c>
      <c r="W2657" t="s">
        <v>64</v>
      </c>
      <c r="X2657" t="s">
        <v>65</v>
      </c>
      <c r="Y2657">
        <v>-275000</v>
      </c>
      <c r="Z2657">
        <v>-30000</v>
      </c>
      <c r="AB2657">
        <v>-493256</v>
      </c>
      <c r="AD2657">
        <v>6398000</v>
      </c>
      <c r="AE2657">
        <v>4023000</v>
      </c>
      <c r="AF2657">
        <v>4871000</v>
      </c>
      <c r="AG2657">
        <v>2</v>
      </c>
      <c r="AH2657">
        <v>1</v>
      </c>
      <c r="AI2657" t="s">
        <v>66</v>
      </c>
      <c r="AJ2657">
        <v>15292000</v>
      </c>
    </row>
    <row r="2658" spans="1:36" x14ac:dyDescent="0.25">
      <c r="A2658">
        <v>631293</v>
      </c>
      <c r="B2658" t="s">
        <v>12788</v>
      </c>
      <c r="C2658" t="s">
        <v>132</v>
      </c>
      <c r="D2658" t="s">
        <v>340</v>
      </c>
      <c r="E2658" t="s">
        <v>341</v>
      </c>
      <c r="F2658" t="s">
        <v>135</v>
      </c>
      <c r="G2658" t="s">
        <v>136</v>
      </c>
      <c r="H2658" t="s">
        <v>12789</v>
      </c>
      <c r="I2658" t="s">
        <v>4378</v>
      </c>
      <c r="J2658" t="s">
        <v>12790</v>
      </c>
      <c r="K2658" t="s">
        <v>12791</v>
      </c>
      <c r="L2658" s="8">
        <v>31444</v>
      </c>
      <c r="M2658" t="s">
        <v>58</v>
      </c>
      <c r="N2658" t="s">
        <v>77</v>
      </c>
      <c r="P2658" t="s">
        <v>430</v>
      </c>
      <c r="Q2658" s="8">
        <v>23182</v>
      </c>
      <c r="R2658" t="s">
        <v>61</v>
      </c>
      <c r="S2658" s="8">
        <v>31444</v>
      </c>
      <c r="T2658" s="8">
        <v>43647</v>
      </c>
      <c r="U2658" t="s">
        <v>12792</v>
      </c>
      <c r="V2658" t="s">
        <v>63</v>
      </c>
      <c r="W2658" t="s">
        <v>64</v>
      </c>
      <c r="X2658" t="s">
        <v>65</v>
      </c>
      <c r="Y2658">
        <v>-100000</v>
      </c>
      <c r="Z2658">
        <v>-30000</v>
      </c>
      <c r="AD2658">
        <v>7112000</v>
      </c>
      <c r="AE2658">
        <v>4346000</v>
      </c>
      <c r="AF2658">
        <v>4871000</v>
      </c>
      <c r="AG2658">
        <v>2</v>
      </c>
      <c r="AH2658">
        <v>1</v>
      </c>
      <c r="AI2658" t="s">
        <v>66</v>
      </c>
      <c r="AJ2658">
        <v>16329000</v>
      </c>
    </row>
    <row r="2659" spans="1:36" x14ac:dyDescent="0.25">
      <c r="A2659">
        <v>631294</v>
      </c>
      <c r="B2659" t="s">
        <v>12793</v>
      </c>
      <c r="C2659" t="s">
        <v>68</v>
      </c>
      <c r="D2659" t="s">
        <v>145</v>
      </c>
      <c r="E2659" t="s">
        <v>146</v>
      </c>
      <c r="F2659" t="s">
        <v>71</v>
      </c>
      <c r="G2659" t="s">
        <v>72</v>
      </c>
      <c r="H2659" t="s">
        <v>6934</v>
      </c>
      <c r="I2659" t="s">
        <v>1756</v>
      </c>
      <c r="J2659" t="s">
        <v>12794</v>
      </c>
      <c r="K2659" t="s">
        <v>6965</v>
      </c>
      <c r="L2659" s="8">
        <v>31444</v>
      </c>
      <c r="M2659" t="s">
        <v>58</v>
      </c>
      <c r="N2659" t="s">
        <v>77</v>
      </c>
      <c r="P2659" t="s">
        <v>2269</v>
      </c>
      <c r="Q2659" s="8">
        <v>23355</v>
      </c>
      <c r="R2659" t="s">
        <v>161</v>
      </c>
      <c r="S2659" s="8">
        <v>31444</v>
      </c>
      <c r="T2659" s="8">
        <v>43831</v>
      </c>
      <c r="U2659" t="s">
        <v>12795</v>
      </c>
      <c r="V2659" t="s">
        <v>80</v>
      </c>
      <c r="W2659" t="s">
        <v>64</v>
      </c>
      <c r="X2659" t="s">
        <v>333</v>
      </c>
      <c r="Y2659">
        <v>-50000</v>
      </c>
      <c r="Z2659">
        <v>-30000</v>
      </c>
      <c r="AD2659">
        <v>6929000</v>
      </c>
      <c r="AE2659">
        <v>4236000</v>
      </c>
      <c r="AF2659">
        <v>4871000</v>
      </c>
      <c r="AG2659">
        <v>2</v>
      </c>
      <c r="AH2659">
        <v>1</v>
      </c>
      <c r="AI2659" t="s">
        <v>66</v>
      </c>
      <c r="AJ2659">
        <v>16036000</v>
      </c>
    </row>
    <row r="2660" spans="1:36" x14ac:dyDescent="0.25">
      <c r="A2660">
        <v>631296</v>
      </c>
      <c r="B2660" t="s">
        <v>12796</v>
      </c>
      <c r="C2660" t="s">
        <v>68</v>
      </c>
      <c r="D2660" t="s">
        <v>145</v>
      </c>
      <c r="E2660" t="s">
        <v>146</v>
      </c>
      <c r="F2660" t="s">
        <v>71</v>
      </c>
      <c r="G2660" t="s">
        <v>72</v>
      </c>
      <c r="H2660" t="s">
        <v>7896</v>
      </c>
      <c r="I2660" t="s">
        <v>1348</v>
      </c>
      <c r="J2660" t="s">
        <v>280</v>
      </c>
      <c r="K2660" t="s">
        <v>1349</v>
      </c>
      <c r="L2660" s="8">
        <v>31444</v>
      </c>
      <c r="M2660" t="s">
        <v>58</v>
      </c>
      <c r="N2660" t="s">
        <v>77</v>
      </c>
      <c r="P2660" t="s">
        <v>80</v>
      </c>
      <c r="Q2660" s="8">
        <v>23274</v>
      </c>
      <c r="R2660" t="s">
        <v>161</v>
      </c>
      <c r="S2660" s="8">
        <v>31444</v>
      </c>
      <c r="T2660" s="8">
        <v>43739</v>
      </c>
      <c r="U2660" t="s">
        <v>12797</v>
      </c>
      <c r="V2660" t="s">
        <v>80</v>
      </c>
      <c r="W2660" t="s">
        <v>64</v>
      </c>
      <c r="X2660" t="s">
        <v>333</v>
      </c>
      <c r="Y2660">
        <v>-50000</v>
      </c>
      <c r="Z2660">
        <v>-30000</v>
      </c>
      <c r="AB2660">
        <v>-4203333</v>
      </c>
      <c r="AC2660">
        <v>-1625000</v>
      </c>
      <c r="AD2660">
        <v>6060000</v>
      </c>
      <c r="AE2660">
        <v>3710000</v>
      </c>
      <c r="AF2660">
        <v>4871000</v>
      </c>
      <c r="AG2660">
        <v>2</v>
      </c>
      <c r="AH2660">
        <v>1</v>
      </c>
      <c r="AI2660" t="s">
        <v>66</v>
      </c>
      <c r="AJ2660">
        <v>14641000</v>
      </c>
    </row>
    <row r="2661" spans="1:36" x14ac:dyDescent="0.25">
      <c r="A2661">
        <v>631298</v>
      </c>
      <c r="B2661" t="s">
        <v>12798</v>
      </c>
      <c r="C2661" t="s">
        <v>119</v>
      </c>
      <c r="D2661" t="s">
        <v>1080</v>
      </c>
      <c r="E2661" t="s">
        <v>1081</v>
      </c>
      <c r="F2661" t="s">
        <v>122</v>
      </c>
      <c r="G2661" t="s">
        <v>123</v>
      </c>
      <c r="H2661" t="s">
        <v>12799</v>
      </c>
      <c r="I2661" t="s">
        <v>1750</v>
      </c>
      <c r="J2661" t="s">
        <v>12800</v>
      </c>
      <c r="K2661" t="s">
        <v>1752</v>
      </c>
      <c r="L2661" s="8">
        <v>31444</v>
      </c>
      <c r="M2661" t="s">
        <v>58</v>
      </c>
      <c r="N2661" t="s">
        <v>77</v>
      </c>
      <c r="P2661" t="s">
        <v>10210</v>
      </c>
      <c r="Q2661" s="8">
        <v>23341</v>
      </c>
      <c r="R2661" t="s">
        <v>161</v>
      </c>
      <c r="S2661" s="8">
        <v>31444</v>
      </c>
      <c r="T2661" s="8">
        <v>43800</v>
      </c>
      <c r="U2661" t="s">
        <v>12801</v>
      </c>
      <c r="V2661" t="s">
        <v>542</v>
      </c>
      <c r="W2661" t="s">
        <v>64</v>
      </c>
      <c r="X2661" t="s">
        <v>65</v>
      </c>
      <c r="Y2661">
        <v>-28000</v>
      </c>
      <c r="Z2661">
        <v>-30000</v>
      </c>
      <c r="AB2661">
        <v>-10000</v>
      </c>
      <c r="AD2661">
        <v>7531000</v>
      </c>
      <c r="AE2661">
        <v>4600000</v>
      </c>
      <c r="AF2661">
        <v>4871000</v>
      </c>
      <c r="AG2661">
        <v>2</v>
      </c>
      <c r="AH2661">
        <v>1</v>
      </c>
      <c r="AI2661" t="s">
        <v>66</v>
      </c>
      <c r="AJ2661">
        <v>17002000</v>
      </c>
    </row>
    <row r="2662" spans="1:36" x14ac:dyDescent="0.25">
      <c r="A2662">
        <v>631299</v>
      </c>
      <c r="B2662" t="s">
        <v>12802</v>
      </c>
      <c r="C2662" t="s">
        <v>68</v>
      </c>
      <c r="D2662" t="s">
        <v>69</v>
      </c>
      <c r="E2662" t="s">
        <v>70</v>
      </c>
      <c r="F2662" t="s">
        <v>71</v>
      </c>
      <c r="G2662" t="s">
        <v>72</v>
      </c>
      <c r="H2662" t="s">
        <v>12803</v>
      </c>
      <c r="I2662" t="s">
        <v>1290</v>
      </c>
      <c r="J2662" t="s">
        <v>12804</v>
      </c>
      <c r="K2662" t="s">
        <v>1292</v>
      </c>
      <c r="L2662" s="8">
        <v>31444</v>
      </c>
      <c r="M2662" t="s">
        <v>58</v>
      </c>
      <c r="N2662" t="s">
        <v>59</v>
      </c>
      <c r="P2662" t="s">
        <v>80</v>
      </c>
      <c r="Q2662" s="8">
        <v>23336</v>
      </c>
      <c r="R2662" t="s">
        <v>61</v>
      </c>
      <c r="S2662" s="8">
        <v>31444</v>
      </c>
      <c r="T2662" s="8">
        <v>43800</v>
      </c>
      <c r="U2662" t="s">
        <v>12805</v>
      </c>
      <c r="V2662" t="s">
        <v>78</v>
      </c>
      <c r="W2662" t="s">
        <v>64</v>
      </c>
      <c r="X2662" t="s">
        <v>65</v>
      </c>
      <c r="Y2662">
        <v>-100000</v>
      </c>
      <c r="Z2662">
        <v>-30000</v>
      </c>
      <c r="AA2662">
        <v>-4375000</v>
      </c>
      <c r="AB2662">
        <v>-230000</v>
      </c>
      <c r="AC2662">
        <v>-9687087</v>
      </c>
      <c r="AD2662">
        <v>8100000</v>
      </c>
      <c r="AE2662">
        <v>5081000</v>
      </c>
      <c r="AF2662">
        <v>7818000</v>
      </c>
      <c r="AG2662">
        <v>2</v>
      </c>
      <c r="AH2662">
        <v>1</v>
      </c>
      <c r="AI2662" t="s">
        <v>66</v>
      </c>
      <c r="AJ2662">
        <v>20999000</v>
      </c>
    </row>
    <row r="2663" spans="1:36" x14ac:dyDescent="0.25">
      <c r="A2663">
        <v>631303</v>
      </c>
      <c r="B2663" t="s">
        <v>12806</v>
      </c>
      <c r="C2663" t="s">
        <v>68</v>
      </c>
      <c r="D2663" t="s">
        <v>145</v>
      </c>
      <c r="E2663" t="s">
        <v>146</v>
      </c>
      <c r="F2663" t="s">
        <v>71</v>
      </c>
      <c r="G2663" t="s">
        <v>72</v>
      </c>
      <c r="H2663" t="s">
        <v>1782</v>
      </c>
      <c r="I2663" t="s">
        <v>1783</v>
      </c>
      <c r="J2663" t="s">
        <v>12807</v>
      </c>
      <c r="K2663" t="s">
        <v>1624</v>
      </c>
      <c r="L2663" s="8">
        <v>31444</v>
      </c>
      <c r="M2663" t="s">
        <v>58</v>
      </c>
      <c r="N2663" t="s">
        <v>185</v>
      </c>
      <c r="P2663" t="s">
        <v>80</v>
      </c>
      <c r="Q2663" s="8">
        <v>23189</v>
      </c>
      <c r="R2663" t="s">
        <v>161</v>
      </c>
      <c r="S2663" s="8">
        <v>31444</v>
      </c>
      <c r="T2663" s="8">
        <v>43647</v>
      </c>
      <c r="U2663" t="s">
        <v>12808</v>
      </c>
      <c r="V2663" t="s">
        <v>80</v>
      </c>
      <c r="W2663" t="s">
        <v>64</v>
      </c>
      <c r="X2663" t="s">
        <v>65</v>
      </c>
      <c r="Y2663">
        <v>-50000</v>
      </c>
      <c r="Z2663">
        <v>-30000</v>
      </c>
      <c r="AB2663">
        <v>-1608333</v>
      </c>
      <c r="AC2663">
        <v>-2136875</v>
      </c>
      <c r="AD2663">
        <v>6366000</v>
      </c>
      <c r="AE2663">
        <v>3896000</v>
      </c>
      <c r="AF2663">
        <v>2895000</v>
      </c>
      <c r="AG2663">
        <v>2</v>
      </c>
      <c r="AH2663">
        <v>1</v>
      </c>
      <c r="AI2663" t="s">
        <v>66</v>
      </c>
      <c r="AJ2663">
        <v>13157000</v>
      </c>
    </row>
    <row r="2664" spans="1:36" x14ac:dyDescent="0.25">
      <c r="A2664">
        <v>631304</v>
      </c>
      <c r="B2664" t="s">
        <v>12809</v>
      </c>
      <c r="C2664" t="s">
        <v>68</v>
      </c>
      <c r="D2664" t="s">
        <v>7527</v>
      </c>
      <c r="E2664" t="s">
        <v>7528</v>
      </c>
      <c r="F2664" t="s">
        <v>71</v>
      </c>
      <c r="G2664" t="s">
        <v>72</v>
      </c>
      <c r="H2664" t="s">
        <v>12702</v>
      </c>
      <c r="I2664" t="s">
        <v>1664</v>
      </c>
      <c r="J2664" t="s">
        <v>12810</v>
      </c>
      <c r="K2664" t="s">
        <v>1666</v>
      </c>
      <c r="L2664" s="8">
        <v>31444</v>
      </c>
      <c r="M2664" t="s">
        <v>58</v>
      </c>
      <c r="N2664" t="s">
        <v>77</v>
      </c>
      <c r="P2664" t="s">
        <v>8340</v>
      </c>
      <c r="Q2664" s="8">
        <v>23273</v>
      </c>
      <c r="R2664" t="s">
        <v>161</v>
      </c>
      <c r="S2664" s="8">
        <v>31444</v>
      </c>
      <c r="T2664" s="8">
        <v>43739</v>
      </c>
      <c r="U2664" t="s">
        <v>12811</v>
      </c>
      <c r="V2664" t="s">
        <v>12812</v>
      </c>
      <c r="W2664" t="s">
        <v>64</v>
      </c>
      <c r="X2664" t="s">
        <v>333</v>
      </c>
      <c r="Y2664">
        <v>-50000</v>
      </c>
      <c r="Z2664">
        <v>-30000</v>
      </c>
      <c r="AB2664">
        <v>-247250</v>
      </c>
      <c r="AC2664">
        <v>-1625000</v>
      </c>
      <c r="AD2664">
        <v>6409000</v>
      </c>
      <c r="AE2664">
        <v>4030000</v>
      </c>
      <c r="AF2664">
        <v>4871000</v>
      </c>
      <c r="AG2664">
        <v>2</v>
      </c>
      <c r="AH2664">
        <v>1</v>
      </c>
      <c r="AI2664" t="s">
        <v>66</v>
      </c>
      <c r="AJ2664">
        <v>15310000</v>
      </c>
    </row>
    <row r="2665" spans="1:36" x14ac:dyDescent="0.25">
      <c r="A2665">
        <v>631305</v>
      </c>
      <c r="B2665" t="s">
        <v>12813</v>
      </c>
      <c r="C2665" t="s">
        <v>68</v>
      </c>
      <c r="D2665" t="s">
        <v>145</v>
      </c>
      <c r="E2665" t="s">
        <v>146</v>
      </c>
      <c r="F2665" t="s">
        <v>71</v>
      </c>
      <c r="G2665" t="s">
        <v>72</v>
      </c>
      <c r="H2665" t="s">
        <v>5091</v>
      </c>
      <c r="I2665" t="s">
        <v>3294</v>
      </c>
      <c r="J2665" t="s">
        <v>12814</v>
      </c>
      <c r="K2665" t="s">
        <v>2763</v>
      </c>
      <c r="L2665" s="8">
        <v>31444</v>
      </c>
      <c r="M2665" t="s">
        <v>58</v>
      </c>
      <c r="N2665" t="s">
        <v>77</v>
      </c>
      <c r="P2665" t="s">
        <v>80</v>
      </c>
      <c r="Q2665" s="8">
        <v>23162</v>
      </c>
      <c r="R2665" t="s">
        <v>161</v>
      </c>
      <c r="S2665" s="8">
        <v>31444</v>
      </c>
      <c r="T2665" s="8">
        <v>43617</v>
      </c>
      <c r="U2665" t="s">
        <v>12815</v>
      </c>
      <c r="V2665" t="s">
        <v>80</v>
      </c>
      <c r="W2665" t="s">
        <v>64</v>
      </c>
      <c r="X2665" t="s">
        <v>65</v>
      </c>
      <c r="Y2665">
        <v>-500000</v>
      </c>
      <c r="Z2665">
        <v>-30000</v>
      </c>
      <c r="AB2665">
        <v>-500000</v>
      </c>
      <c r="AD2665">
        <v>6823000</v>
      </c>
      <c r="AE2665">
        <v>4171000</v>
      </c>
      <c r="AF2665">
        <v>4871000</v>
      </c>
      <c r="AG2665">
        <v>2</v>
      </c>
      <c r="AH2665">
        <v>1</v>
      </c>
      <c r="AI2665" t="s">
        <v>66</v>
      </c>
      <c r="AJ2665">
        <v>15865000</v>
      </c>
    </row>
    <row r="2666" spans="1:36" x14ac:dyDescent="0.25">
      <c r="A2666">
        <v>631306</v>
      </c>
      <c r="B2666" t="s">
        <v>12816</v>
      </c>
      <c r="C2666" t="s">
        <v>68</v>
      </c>
      <c r="D2666" t="s">
        <v>145</v>
      </c>
      <c r="E2666" t="s">
        <v>146</v>
      </c>
      <c r="F2666" t="s">
        <v>71</v>
      </c>
      <c r="G2666" t="s">
        <v>72</v>
      </c>
      <c r="H2666" t="s">
        <v>1374</v>
      </c>
      <c r="I2666" t="s">
        <v>1375</v>
      </c>
      <c r="J2666" t="s">
        <v>12817</v>
      </c>
      <c r="K2666" t="s">
        <v>1377</v>
      </c>
      <c r="L2666" s="8">
        <v>31444</v>
      </c>
      <c r="M2666" t="s">
        <v>58</v>
      </c>
      <c r="N2666" t="s">
        <v>77</v>
      </c>
      <c r="P2666" t="s">
        <v>80</v>
      </c>
      <c r="Q2666" s="8">
        <v>23369</v>
      </c>
      <c r="R2666" t="s">
        <v>161</v>
      </c>
      <c r="S2666" s="8">
        <v>31444</v>
      </c>
      <c r="T2666" s="8">
        <v>43831</v>
      </c>
      <c r="U2666" t="s">
        <v>12818</v>
      </c>
      <c r="V2666" t="s">
        <v>80</v>
      </c>
      <c r="W2666" t="s">
        <v>64</v>
      </c>
      <c r="X2666" t="s">
        <v>65</v>
      </c>
      <c r="Y2666">
        <v>-955000</v>
      </c>
      <c r="Z2666">
        <v>-30000</v>
      </c>
      <c r="AA2666">
        <v>-1605000</v>
      </c>
      <c r="AB2666">
        <v>-1367254</v>
      </c>
      <c r="AD2666">
        <v>6577000</v>
      </c>
      <c r="AE2666">
        <v>4134000</v>
      </c>
      <c r="AF2666">
        <v>4871000</v>
      </c>
      <c r="AG2666">
        <v>2</v>
      </c>
      <c r="AH2666">
        <v>1</v>
      </c>
      <c r="AI2666" t="s">
        <v>66</v>
      </c>
      <c r="AJ2666">
        <v>15582000</v>
      </c>
    </row>
    <row r="2667" spans="1:36" x14ac:dyDescent="0.25">
      <c r="A2667">
        <v>631307</v>
      </c>
      <c r="B2667" t="s">
        <v>12819</v>
      </c>
      <c r="C2667" t="s">
        <v>68</v>
      </c>
      <c r="D2667" t="s">
        <v>468</v>
      </c>
      <c r="E2667" t="s">
        <v>469</v>
      </c>
      <c r="F2667" t="s">
        <v>71</v>
      </c>
      <c r="G2667" t="s">
        <v>72</v>
      </c>
      <c r="H2667" t="s">
        <v>10248</v>
      </c>
      <c r="I2667" t="s">
        <v>1214</v>
      </c>
      <c r="J2667" t="s">
        <v>12820</v>
      </c>
      <c r="K2667" t="s">
        <v>1216</v>
      </c>
      <c r="L2667" s="8">
        <v>31444</v>
      </c>
      <c r="M2667" t="s">
        <v>58</v>
      </c>
      <c r="N2667" t="s">
        <v>77</v>
      </c>
      <c r="P2667" t="s">
        <v>2702</v>
      </c>
      <c r="Q2667" s="8">
        <v>23066</v>
      </c>
      <c r="R2667" t="s">
        <v>61</v>
      </c>
      <c r="S2667" s="8">
        <v>31444</v>
      </c>
      <c r="T2667" s="8">
        <v>43525</v>
      </c>
      <c r="U2667" t="s">
        <v>12821</v>
      </c>
      <c r="V2667" t="s">
        <v>615</v>
      </c>
      <c r="W2667" t="s">
        <v>64</v>
      </c>
      <c r="X2667" t="s">
        <v>65</v>
      </c>
      <c r="Y2667">
        <v>-25000</v>
      </c>
      <c r="Z2667">
        <v>-30000</v>
      </c>
      <c r="AD2667">
        <v>7191000</v>
      </c>
      <c r="AE2667">
        <v>4394000</v>
      </c>
      <c r="AF2667">
        <v>4871000</v>
      </c>
      <c r="AG2667">
        <v>2</v>
      </c>
      <c r="AH2667">
        <v>1</v>
      </c>
      <c r="AI2667" t="s">
        <v>66</v>
      </c>
      <c r="AJ2667">
        <v>16456000</v>
      </c>
    </row>
    <row r="2668" spans="1:36" x14ac:dyDescent="0.25">
      <c r="A2668">
        <v>631311</v>
      </c>
      <c r="B2668" t="s">
        <v>12822</v>
      </c>
      <c r="C2668" t="s">
        <v>100</v>
      </c>
      <c r="D2668" t="s">
        <v>252</v>
      </c>
      <c r="E2668" t="s">
        <v>253</v>
      </c>
      <c r="F2668" t="s">
        <v>103</v>
      </c>
      <c r="G2668" t="s">
        <v>104</v>
      </c>
      <c r="H2668" t="s">
        <v>10672</v>
      </c>
      <c r="I2668" t="s">
        <v>803</v>
      </c>
      <c r="J2668" t="s">
        <v>12823</v>
      </c>
      <c r="K2668" t="s">
        <v>5927</v>
      </c>
      <c r="L2668" s="8">
        <v>31444</v>
      </c>
      <c r="M2668" t="s">
        <v>58</v>
      </c>
      <c r="N2668" t="s">
        <v>185</v>
      </c>
      <c r="P2668" t="s">
        <v>624</v>
      </c>
      <c r="Q2668" s="8">
        <v>23362</v>
      </c>
      <c r="R2668" t="s">
        <v>161</v>
      </c>
      <c r="S2668" s="8">
        <v>31444</v>
      </c>
      <c r="T2668" s="8">
        <v>43831</v>
      </c>
      <c r="U2668" t="s">
        <v>12824</v>
      </c>
      <c r="V2668" t="s">
        <v>1564</v>
      </c>
      <c r="W2668" t="s">
        <v>64</v>
      </c>
      <c r="X2668" t="s">
        <v>65</v>
      </c>
      <c r="Y2668">
        <v>-1200000</v>
      </c>
      <c r="Z2668">
        <v>-30000</v>
      </c>
      <c r="AB2668">
        <v>-400000</v>
      </c>
      <c r="AD2668">
        <v>5474000</v>
      </c>
      <c r="AE2668">
        <v>3262000</v>
      </c>
      <c r="AF2668">
        <v>2895000</v>
      </c>
      <c r="AG2668">
        <v>2</v>
      </c>
      <c r="AH2668">
        <v>1</v>
      </c>
      <c r="AI2668" t="s">
        <v>66</v>
      </c>
      <c r="AJ2668">
        <v>11631000</v>
      </c>
    </row>
    <row r="2669" spans="1:36" x14ac:dyDescent="0.25">
      <c r="A2669">
        <v>631312</v>
      </c>
      <c r="B2669" t="s">
        <v>12825</v>
      </c>
      <c r="C2669" t="s">
        <v>68</v>
      </c>
      <c r="D2669" t="s">
        <v>706</v>
      </c>
      <c r="E2669" t="s">
        <v>707</v>
      </c>
      <c r="F2669" t="s">
        <v>71</v>
      </c>
      <c r="G2669" t="s">
        <v>72</v>
      </c>
      <c r="H2669" t="s">
        <v>12826</v>
      </c>
      <c r="I2669" t="s">
        <v>1000</v>
      </c>
      <c r="J2669" t="s">
        <v>12827</v>
      </c>
      <c r="K2669" t="s">
        <v>1002</v>
      </c>
      <c r="L2669" s="8">
        <v>31444</v>
      </c>
      <c r="M2669" t="s">
        <v>58</v>
      </c>
      <c r="N2669" t="s">
        <v>77</v>
      </c>
      <c r="P2669" t="s">
        <v>615</v>
      </c>
      <c r="Q2669" s="8">
        <v>23247</v>
      </c>
      <c r="R2669" t="s">
        <v>161</v>
      </c>
      <c r="S2669" s="8">
        <v>31444</v>
      </c>
      <c r="T2669" s="8">
        <v>43709</v>
      </c>
      <c r="U2669" t="s">
        <v>12828</v>
      </c>
      <c r="V2669" t="s">
        <v>714</v>
      </c>
      <c r="W2669" t="s">
        <v>64</v>
      </c>
      <c r="X2669" t="s">
        <v>65</v>
      </c>
      <c r="Y2669">
        <v>-50000</v>
      </c>
      <c r="Z2669">
        <v>-30000</v>
      </c>
      <c r="AA2669">
        <v>-2917000</v>
      </c>
      <c r="AD2669">
        <v>6643000</v>
      </c>
      <c r="AE2669">
        <v>3969000</v>
      </c>
      <c r="AF2669">
        <v>4871000</v>
      </c>
      <c r="AG2669">
        <v>2</v>
      </c>
      <c r="AH2669">
        <v>1</v>
      </c>
      <c r="AI2669" t="s">
        <v>66</v>
      </c>
      <c r="AJ2669">
        <v>15483000</v>
      </c>
    </row>
    <row r="2670" spans="1:36" x14ac:dyDescent="0.25">
      <c r="A2670">
        <v>631313</v>
      </c>
      <c r="B2670" t="s">
        <v>12829</v>
      </c>
      <c r="C2670" t="s">
        <v>119</v>
      </c>
      <c r="D2670" t="s">
        <v>477</v>
      </c>
      <c r="E2670" t="s">
        <v>478</v>
      </c>
      <c r="F2670" t="s">
        <v>122</v>
      </c>
      <c r="G2670" t="s">
        <v>123</v>
      </c>
      <c r="H2670" t="s">
        <v>12830</v>
      </c>
      <c r="I2670" t="s">
        <v>12831</v>
      </c>
      <c r="J2670" t="s">
        <v>12832</v>
      </c>
      <c r="K2670" t="s">
        <v>12833</v>
      </c>
      <c r="L2670" s="8">
        <v>31444</v>
      </c>
      <c r="M2670" t="s">
        <v>58</v>
      </c>
      <c r="N2670" t="s">
        <v>77</v>
      </c>
      <c r="P2670" t="s">
        <v>3915</v>
      </c>
      <c r="Q2670" s="8">
        <v>23208</v>
      </c>
      <c r="R2670" t="s">
        <v>161</v>
      </c>
      <c r="S2670" s="8">
        <v>31444</v>
      </c>
      <c r="T2670" s="8">
        <v>43678</v>
      </c>
      <c r="U2670" t="s">
        <v>12834</v>
      </c>
      <c r="V2670" t="s">
        <v>326</v>
      </c>
      <c r="W2670" t="s">
        <v>64</v>
      </c>
      <c r="X2670" t="s">
        <v>65</v>
      </c>
      <c r="Y2670">
        <v>-200000</v>
      </c>
      <c r="Z2670">
        <v>-30000</v>
      </c>
      <c r="AA2670">
        <v>-2917000</v>
      </c>
      <c r="AD2670">
        <v>6385000</v>
      </c>
      <c r="AE2670">
        <v>4015000</v>
      </c>
      <c r="AF2670">
        <v>4871000</v>
      </c>
      <c r="AG2670">
        <v>2</v>
      </c>
      <c r="AH2670">
        <v>1</v>
      </c>
      <c r="AI2670" t="s">
        <v>66</v>
      </c>
      <c r="AJ2670">
        <v>15271000</v>
      </c>
    </row>
    <row r="2671" spans="1:36" x14ac:dyDescent="0.25">
      <c r="A2671">
        <v>631314</v>
      </c>
      <c r="B2671" t="s">
        <v>12835</v>
      </c>
      <c r="C2671" t="s">
        <v>68</v>
      </c>
      <c r="D2671" t="s">
        <v>1048</v>
      </c>
      <c r="E2671" t="s">
        <v>1049</v>
      </c>
      <c r="F2671" t="s">
        <v>71</v>
      </c>
      <c r="G2671" t="s">
        <v>72</v>
      </c>
      <c r="H2671" t="s">
        <v>12836</v>
      </c>
      <c r="I2671" t="s">
        <v>12837</v>
      </c>
      <c r="J2671" t="s">
        <v>12838</v>
      </c>
      <c r="K2671" t="s">
        <v>12839</v>
      </c>
      <c r="L2671" s="8">
        <v>31444</v>
      </c>
      <c r="M2671" t="s">
        <v>58</v>
      </c>
      <c r="N2671" t="s">
        <v>185</v>
      </c>
      <c r="P2671" t="s">
        <v>12840</v>
      </c>
      <c r="Q2671" s="8">
        <v>23125</v>
      </c>
      <c r="R2671" t="s">
        <v>161</v>
      </c>
      <c r="S2671" s="8">
        <v>31444</v>
      </c>
      <c r="T2671" s="8">
        <v>43586</v>
      </c>
      <c r="U2671" t="s">
        <v>12841</v>
      </c>
      <c r="V2671" t="s">
        <v>3875</v>
      </c>
      <c r="W2671" t="s">
        <v>64</v>
      </c>
      <c r="X2671" t="s">
        <v>65</v>
      </c>
      <c r="Z2671">
        <v>-30000</v>
      </c>
      <c r="AD2671">
        <v>5317000</v>
      </c>
      <c r="AE2671">
        <v>3260000</v>
      </c>
      <c r="AF2671">
        <v>2895000</v>
      </c>
      <c r="AG2671">
        <v>2</v>
      </c>
      <c r="AH2671">
        <v>1</v>
      </c>
      <c r="AI2671" t="s">
        <v>66</v>
      </c>
      <c r="AJ2671">
        <v>11472000</v>
      </c>
    </row>
    <row r="2672" spans="1:36" x14ac:dyDescent="0.25">
      <c r="A2672">
        <v>631317</v>
      </c>
      <c r="B2672" t="s">
        <v>12842</v>
      </c>
      <c r="C2672" t="s">
        <v>68</v>
      </c>
      <c r="D2672" t="s">
        <v>1048</v>
      </c>
      <c r="E2672" t="s">
        <v>1049</v>
      </c>
      <c r="F2672" t="s">
        <v>71</v>
      </c>
      <c r="G2672" t="s">
        <v>72</v>
      </c>
      <c r="H2672" t="s">
        <v>12843</v>
      </c>
      <c r="I2672" t="s">
        <v>1504</v>
      </c>
      <c r="J2672" t="s">
        <v>12844</v>
      </c>
      <c r="K2672" t="s">
        <v>2644</v>
      </c>
      <c r="L2672" s="8">
        <v>31444</v>
      </c>
      <c r="M2672" t="s">
        <v>58</v>
      </c>
      <c r="N2672" t="s">
        <v>185</v>
      </c>
      <c r="P2672" t="s">
        <v>12845</v>
      </c>
      <c r="Q2672" s="8">
        <v>23320</v>
      </c>
      <c r="R2672" t="s">
        <v>161</v>
      </c>
      <c r="S2672" s="8">
        <v>31444</v>
      </c>
      <c r="T2672" s="8">
        <v>43800</v>
      </c>
      <c r="U2672" t="s">
        <v>12846</v>
      </c>
      <c r="V2672" t="s">
        <v>1053</v>
      </c>
      <c r="W2672" t="s">
        <v>64</v>
      </c>
      <c r="X2672" t="s">
        <v>65</v>
      </c>
      <c r="Y2672">
        <v>-601000</v>
      </c>
      <c r="Z2672">
        <v>-30000</v>
      </c>
      <c r="AB2672">
        <v>-863360</v>
      </c>
      <c r="AC2672">
        <v>-2049584</v>
      </c>
      <c r="AD2672">
        <v>5476000</v>
      </c>
      <c r="AE2672">
        <v>3357000</v>
      </c>
      <c r="AF2672">
        <v>2895000</v>
      </c>
      <c r="AG2672">
        <v>2</v>
      </c>
      <c r="AH2672">
        <v>1</v>
      </c>
      <c r="AI2672" t="s">
        <v>66</v>
      </c>
      <c r="AJ2672">
        <v>11728000</v>
      </c>
    </row>
    <row r="2673" spans="1:36" x14ac:dyDescent="0.25">
      <c r="A2673">
        <v>631320</v>
      </c>
      <c r="B2673" t="s">
        <v>12847</v>
      </c>
      <c r="C2673" t="s">
        <v>68</v>
      </c>
      <c r="D2673" t="s">
        <v>706</v>
      </c>
      <c r="E2673" t="s">
        <v>707</v>
      </c>
      <c r="F2673" t="s">
        <v>71</v>
      </c>
      <c r="G2673" t="s">
        <v>72</v>
      </c>
      <c r="H2673" t="s">
        <v>12848</v>
      </c>
      <c r="I2673" t="s">
        <v>1603</v>
      </c>
      <c r="J2673" t="s">
        <v>12849</v>
      </c>
      <c r="K2673" t="s">
        <v>1652</v>
      </c>
      <c r="L2673" s="8">
        <v>31444</v>
      </c>
      <c r="M2673" t="s">
        <v>58</v>
      </c>
      <c r="N2673" t="s">
        <v>185</v>
      </c>
      <c r="P2673" t="s">
        <v>10634</v>
      </c>
      <c r="Q2673" s="8">
        <v>23226</v>
      </c>
      <c r="R2673" t="s">
        <v>61</v>
      </c>
      <c r="S2673" s="8">
        <v>31444</v>
      </c>
      <c r="T2673" s="8">
        <v>43709</v>
      </c>
      <c r="U2673" t="s">
        <v>12850</v>
      </c>
      <c r="V2673" t="s">
        <v>714</v>
      </c>
      <c r="W2673" t="s">
        <v>64</v>
      </c>
      <c r="X2673" t="s">
        <v>65</v>
      </c>
      <c r="Z2673">
        <v>-30000</v>
      </c>
      <c r="AD2673">
        <v>5891000</v>
      </c>
      <c r="AE2673">
        <v>3608000</v>
      </c>
      <c r="AF2673">
        <v>2895000</v>
      </c>
      <c r="AG2673">
        <v>2</v>
      </c>
      <c r="AH2673">
        <v>1</v>
      </c>
      <c r="AI2673" t="s">
        <v>66</v>
      </c>
      <c r="AJ2673">
        <v>12394000</v>
      </c>
    </row>
    <row r="2674" spans="1:36" x14ac:dyDescent="0.25">
      <c r="A2674">
        <v>631322</v>
      </c>
      <c r="B2674" t="s">
        <v>12851</v>
      </c>
      <c r="C2674" t="s">
        <v>68</v>
      </c>
      <c r="D2674" t="s">
        <v>1048</v>
      </c>
      <c r="E2674" t="s">
        <v>1049</v>
      </c>
      <c r="F2674" t="s">
        <v>71</v>
      </c>
      <c r="G2674" t="s">
        <v>72</v>
      </c>
      <c r="H2674" t="s">
        <v>12852</v>
      </c>
      <c r="I2674" t="s">
        <v>1232</v>
      </c>
      <c r="J2674" t="s">
        <v>12853</v>
      </c>
      <c r="K2674" t="s">
        <v>2512</v>
      </c>
      <c r="L2674" s="8">
        <v>31444</v>
      </c>
      <c r="M2674" t="s">
        <v>58</v>
      </c>
      <c r="N2674" t="s">
        <v>185</v>
      </c>
      <c r="P2674" t="s">
        <v>615</v>
      </c>
      <c r="Q2674" s="8">
        <v>23031</v>
      </c>
      <c r="R2674" t="s">
        <v>61</v>
      </c>
      <c r="S2674" s="8">
        <v>31444</v>
      </c>
      <c r="T2674" s="8">
        <v>43497</v>
      </c>
      <c r="U2674" t="s">
        <v>12854</v>
      </c>
      <c r="V2674" t="s">
        <v>1053</v>
      </c>
      <c r="W2674" t="s">
        <v>64</v>
      </c>
      <c r="X2674" t="s">
        <v>65</v>
      </c>
      <c r="Y2674">
        <v>-401000</v>
      </c>
      <c r="Z2674">
        <v>-30000</v>
      </c>
      <c r="AA2674">
        <v>-4500000</v>
      </c>
      <c r="AB2674">
        <v>-2310268</v>
      </c>
      <c r="AC2674">
        <v>-1648350</v>
      </c>
      <c r="AD2674">
        <v>5474000</v>
      </c>
      <c r="AE2674">
        <v>3262000</v>
      </c>
      <c r="AF2674">
        <v>2895000</v>
      </c>
      <c r="AG2674">
        <v>2</v>
      </c>
      <c r="AH2674">
        <v>1</v>
      </c>
      <c r="AI2674" t="s">
        <v>66</v>
      </c>
      <c r="AJ2674">
        <v>11631000</v>
      </c>
    </row>
    <row r="2675" spans="1:36" x14ac:dyDescent="0.25">
      <c r="A2675">
        <v>631325</v>
      </c>
      <c r="B2675" t="s">
        <v>12855</v>
      </c>
      <c r="C2675" t="s">
        <v>68</v>
      </c>
      <c r="D2675" t="s">
        <v>2793</v>
      </c>
      <c r="E2675" t="s">
        <v>2794</v>
      </c>
      <c r="F2675" t="s">
        <v>71</v>
      </c>
      <c r="G2675" t="s">
        <v>72</v>
      </c>
      <c r="H2675" t="s">
        <v>12856</v>
      </c>
      <c r="I2675" t="s">
        <v>4722</v>
      </c>
      <c r="J2675" t="s">
        <v>12857</v>
      </c>
      <c r="K2675" t="s">
        <v>4724</v>
      </c>
      <c r="L2675" s="8">
        <v>31444</v>
      </c>
      <c r="M2675" t="s">
        <v>58</v>
      </c>
      <c r="N2675" t="s">
        <v>59</v>
      </c>
      <c r="P2675" t="s">
        <v>2797</v>
      </c>
      <c r="Q2675" s="8">
        <v>23073</v>
      </c>
      <c r="R2675" t="s">
        <v>61</v>
      </c>
      <c r="S2675" s="8">
        <v>31444</v>
      </c>
      <c r="T2675" s="8">
        <v>43556</v>
      </c>
      <c r="U2675" t="s">
        <v>12858</v>
      </c>
      <c r="V2675" t="s">
        <v>2797</v>
      </c>
      <c r="W2675" t="s">
        <v>64</v>
      </c>
      <c r="X2675" t="s">
        <v>65</v>
      </c>
      <c r="Y2675">
        <v>-125000</v>
      </c>
      <c r="Z2675">
        <v>-30000</v>
      </c>
      <c r="AD2675">
        <v>7767000</v>
      </c>
      <c r="AE2675">
        <v>4875000</v>
      </c>
      <c r="AF2675">
        <v>7818000</v>
      </c>
      <c r="AG2675">
        <v>2</v>
      </c>
      <c r="AH2675">
        <v>1</v>
      </c>
      <c r="AI2675" t="s">
        <v>66</v>
      </c>
      <c r="AJ2675">
        <v>20460000</v>
      </c>
    </row>
    <row r="2676" spans="1:36" x14ac:dyDescent="0.25">
      <c r="A2676">
        <v>631326</v>
      </c>
      <c r="B2676" t="s">
        <v>12859</v>
      </c>
      <c r="C2676" t="s">
        <v>68</v>
      </c>
      <c r="D2676" t="s">
        <v>2793</v>
      </c>
      <c r="E2676" t="s">
        <v>2794</v>
      </c>
      <c r="F2676" t="s">
        <v>71</v>
      </c>
      <c r="G2676" t="s">
        <v>72</v>
      </c>
      <c r="H2676" t="s">
        <v>12860</v>
      </c>
      <c r="I2676" t="s">
        <v>3003</v>
      </c>
      <c r="J2676" t="s">
        <v>12861</v>
      </c>
      <c r="K2676" t="s">
        <v>3005</v>
      </c>
      <c r="L2676" s="8">
        <v>31444</v>
      </c>
      <c r="M2676" t="s">
        <v>58</v>
      </c>
      <c r="N2676" t="s">
        <v>77</v>
      </c>
      <c r="P2676" t="s">
        <v>615</v>
      </c>
      <c r="Q2676" s="8">
        <v>23064</v>
      </c>
      <c r="R2676" t="s">
        <v>61</v>
      </c>
      <c r="S2676" s="8">
        <v>31444</v>
      </c>
      <c r="T2676" s="8">
        <v>43525</v>
      </c>
      <c r="U2676" t="s">
        <v>12862</v>
      </c>
      <c r="V2676" t="s">
        <v>2797</v>
      </c>
      <c r="W2676" t="s">
        <v>64</v>
      </c>
      <c r="X2676" t="s">
        <v>65</v>
      </c>
      <c r="Y2676">
        <v>-50000</v>
      </c>
      <c r="Z2676">
        <v>-30000</v>
      </c>
      <c r="AA2676">
        <v>-1459000</v>
      </c>
      <c r="AD2676">
        <v>6934000</v>
      </c>
      <c r="AE2676">
        <v>4238000</v>
      </c>
      <c r="AF2676">
        <v>4871000</v>
      </c>
      <c r="AG2676">
        <v>2</v>
      </c>
      <c r="AH2676">
        <v>1</v>
      </c>
      <c r="AI2676" t="s">
        <v>66</v>
      </c>
      <c r="AJ2676">
        <v>16043000</v>
      </c>
    </row>
    <row r="2677" spans="1:36" x14ac:dyDescent="0.25">
      <c r="A2677">
        <v>631327</v>
      </c>
      <c r="B2677" t="s">
        <v>12863</v>
      </c>
      <c r="C2677" t="s">
        <v>68</v>
      </c>
      <c r="D2677" t="s">
        <v>468</v>
      </c>
      <c r="E2677" t="s">
        <v>469</v>
      </c>
      <c r="F2677" t="s">
        <v>71</v>
      </c>
      <c r="G2677" t="s">
        <v>72</v>
      </c>
      <c r="H2677" t="s">
        <v>12864</v>
      </c>
      <c r="I2677" t="s">
        <v>2010</v>
      </c>
      <c r="J2677" t="s">
        <v>12865</v>
      </c>
      <c r="K2677" t="s">
        <v>2012</v>
      </c>
      <c r="L2677" s="8">
        <v>31444</v>
      </c>
      <c r="M2677" t="s">
        <v>58</v>
      </c>
      <c r="N2677" t="s">
        <v>77</v>
      </c>
      <c r="P2677" t="s">
        <v>615</v>
      </c>
      <c r="Q2677" s="8">
        <v>23325</v>
      </c>
      <c r="R2677" t="s">
        <v>61</v>
      </c>
      <c r="S2677" s="8">
        <v>31444</v>
      </c>
      <c r="T2677" s="8">
        <v>43800</v>
      </c>
      <c r="U2677" t="s">
        <v>12866</v>
      </c>
      <c r="V2677" t="s">
        <v>615</v>
      </c>
      <c r="W2677" t="s">
        <v>64</v>
      </c>
      <c r="X2677" t="s">
        <v>65</v>
      </c>
      <c r="Y2677">
        <v>-50000</v>
      </c>
      <c r="Z2677">
        <v>-30000</v>
      </c>
      <c r="AA2677">
        <v>-3973000</v>
      </c>
      <c r="AB2677">
        <v>-200000</v>
      </c>
      <c r="AD2677">
        <v>8149000</v>
      </c>
      <c r="AE2677">
        <v>4974000</v>
      </c>
      <c r="AF2677">
        <v>4871000</v>
      </c>
      <c r="AG2677">
        <v>2</v>
      </c>
      <c r="AH2677">
        <v>1</v>
      </c>
      <c r="AI2677" t="s">
        <v>66</v>
      </c>
      <c r="AJ2677">
        <v>17994000</v>
      </c>
    </row>
    <row r="2678" spans="1:36" x14ac:dyDescent="0.25">
      <c r="A2678">
        <v>631328</v>
      </c>
      <c r="B2678" t="s">
        <v>12867</v>
      </c>
      <c r="C2678" t="s">
        <v>68</v>
      </c>
      <c r="D2678" t="s">
        <v>1048</v>
      </c>
      <c r="E2678" t="s">
        <v>1049</v>
      </c>
      <c r="F2678" t="s">
        <v>71</v>
      </c>
      <c r="G2678" t="s">
        <v>72</v>
      </c>
      <c r="H2678" t="s">
        <v>12868</v>
      </c>
      <c r="I2678" t="s">
        <v>1574</v>
      </c>
      <c r="J2678" t="s">
        <v>12869</v>
      </c>
      <c r="K2678" t="s">
        <v>1123</v>
      </c>
      <c r="L2678" s="8">
        <v>31444</v>
      </c>
      <c r="M2678" t="s">
        <v>58</v>
      </c>
      <c r="N2678" t="s">
        <v>185</v>
      </c>
      <c r="P2678" t="s">
        <v>199</v>
      </c>
      <c r="Q2678" s="8">
        <v>23218</v>
      </c>
      <c r="R2678" t="s">
        <v>61</v>
      </c>
      <c r="S2678" s="8">
        <v>31444</v>
      </c>
      <c r="T2678" s="8">
        <v>43678</v>
      </c>
      <c r="U2678" t="s">
        <v>12870</v>
      </c>
      <c r="V2678" t="s">
        <v>12871</v>
      </c>
      <c r="W2678" t="s">
        <v>64</v>
      </c>
      <c r="X2678" t="s">
        <v>65</v>
      </c>
      <c r="Y2678">
        <v>-601000</v>
      </c>
      <c r="Z2678">
        <v>-30000</v>
      </c>
      <c r="AB2678">
        <v>-170000</v>
      </c>
      <c r="AC2678">
        <v>-3134890</v>
      </c>
      <c r="AD2678">
        <v>5559000</v>
      </c>
      <c r="AE2678">
        <v>3407000</v>
      </c>
      <c r="AF2678">
        <v>2895000</v>
      </c>
      <c r="AG2678">
        <v>2</v>
      </c>
      <c r="AH2678">
        <v>1</v>
      </c>
      <c r="AI2678" t="s">
        <v>66</v>
      </c>
      <c r="AJ2678">
        <v>11861000</v>
      </c>
    </row>
    <row r="2679" spans="1:36" x14ac:dyDescent="0.25">
      <c r="A2679">
        <v>631330</v>
      </c>
      <c r="B2679" t="s">
        <v>12872</v>
      </c>
      <c r="C2679" t="s">
        <v>68</v>
      </c>
      <c r="D2679" t="s">
        <v>1048</v>
      </c>
      <c r="E2679" t="s">
        <v>1049</v>
      </c>
      <c r="F2679" t="s">
        <v>71</v>
      </c>
      <c r="G2679" t="s">
        <v>72</v>
      </c>
      <c r="H2679" t="s">
        <v>12873</v>
      </c>
      <c r="I2679" t="s">
        <v>767</v>
      </c>
      <c r="J2679" t="s">
        <v>12874</v>
      </c>
      <c r="K2679" t="s">
        <v>769</v>
      </c>
      <c r="L2679" s="8">
        <v>31444</v>
      </c>
      <c r="M2679" t="s">
        <v>58</v>
      </c>
      <c r="N2679" t="s">
        <v>77</v>
      </c>
      <c r="P2679" t="s">
        <v>615</v>
      </c>
      <c r="Q2679" s="8">
        <v>23312</v>
      </c>
      <c r="R2679" t="s">
        <v>61</v>
      </c>
      <c r="S2679" s="8">
        <v>31444</v>
      </c>
      <c r="T2679" s="8">
        <v>43770</v>
      </c>
      <c r="U2679" t="s">
        <v>12875</v>
      </c>
      <c r="V2679" t="s">
        <v>1053</v>
      </c>
      <c r="W2679" t="s">
        <v>64</v>
      </c>
      <c r="X2679" t="s">
        <v>65</v>
      </c>
      <c r="Y2679">
        <v>-111000</v>
      </c>
      <c r="Z2679">
        <v>-30000</v>
      </c>
      <c r="AB2679">
        <v>-225000</v>
      </c>
      <c r="AD2679">
        <v>6483000</v>
      </c>
      <c r="AE2679">
        <v>4076000</v>
      </c>
      <c r="AF2679">
        <v>4871000</v>
      </c>
      <c r="AG2679">
        <v>2</v>
      </c>
      <c r="AH2679">
        <v>1</v>
      </c>
      <c r="AI2679" t="s">
        <v>66</v>
      </c>
      <c r="AJ2679">
        <v>15430000</v>
      </c>
    </row>
    <row r="2680" spans="1:36" x14ac:dyDescent="0.25">
      <c r="A2680">
        <v>631331</v>
      </c>
      <c r="B2680" t="s">
        <v>12876</v>
      </c>
      <c r="C2680" t="s">
        <v>68</v>
      </c>
      <c r="D2680" t="s">
        <v>2793</v>
      </c>
      <c r="E2680" t="s">
        <v>2794</v>
      </c>
      <c r="F2680" t="s">
        <v>71</v>
      </c>
      <c r="G2680" t="s">
        <v>72</v>
      </c>
      <c r="H2680" t="s">
        <v>6608</v>
      </c>
      <c r="I2680" t="s">
        <v>964</v>
      </c>
      <c r="J2680" t="s">
        <v>12877</v>
      </c>
      <c r="K2680" t="s">
        <v>3382</v>
      </c>
      <c r="L2680" s="8">
        <v>31444</v>
      </c>
      <c r="M2680" t="s">
        <v>58</v>
      </c>
      <c r="N2680" t="s">
        <v>77</v>
      </c>
      <c r="P2680" t="s">
        <v>2797</v>
      </c>
      <c r="Q2680" s="8">
        <v>23165</v>
      </c>
      <c r="R2680" t="s">
        <v>61</v>
      </c>
      <c r="S2680" s="8">
        <v>31444</v>
      </c>
      <c r="T2680" s="8">
        <v>43647</v>
      </c>
      <c r="U2680" t="s">
        <v>12878</v>
      </c>
      <c r="V2680" t="s">
        <v>2797</v>
      </c>
      <c r="W2680" t="s">
        <v>64</v>
      </c>
      <c r="X2680" t="s">
        <v>65</v>
      </c>
      <c r="Y2680">
        <v>-40000</v>
      </c>
      <c r="Z2680">
        <v>-30000</v>
      </c>
      <c r="AA2680">
        <v>-2188000</v>
      </c>
      <c r="AD2680">
        <v>6046000</v>
      </c>
      <c r="AE2680">
        <v>3667000</v>
      </c>
      <c r="AF2680">
        <v>4871000</v>
      </c>
      <c r="AG2680">
        <v>2</v>
      </c>
      <c r="AH2680">
        <v>1</v>
      </c>
      <c r="AI2680" t="s">
        <v>66</v>
      </c>
      <c r="AJ2680">
        <v>14584000</v>
      </c>
    </row>
    <row r="2681" spans="1:36" x14ac:dyDescent="0.25">
      <c r="A2681">
        <v>631333</v>
      </c>
      <c r="B2681" t="s">
        <v>12879</v>
      </c>
      <c r="C2681" t="s">
        <v>68</v>
      </c>
      <c r="D2681" t="s">
        <v>82</v>
      </c>
      <c r="E2681" t="s">
        <v>83</v>
      </c>
      <c r="F2681" t="s">
        <v>71</v>
      </c>
      <c r="G2681" t="s">
        <v>72</v>
      </c>
      <c r="H2681" t="s">
        <v>12880</v>
      </c>
      <c r="I2681" t="s">
        <v>1348</v>
      </c>
      <c r="J2681" t="s">
        <v>12881</v>
      </c>
      <c r="K2681" t="s">
        <v>1349</v>
      </c>
      <c r="L2681" s="8">
        <v>31444</v>
      </c>
      <c r="M2681" t="s">
        <v>58</v>
      </c>
      <c r="N2681" t="s">
        <v>77</v>
      </c>
      <c r="P2681" t="s">
        <v>2797</v>
      </c>
      <c r="Q2681" s="8">
        <v>23191</v>
      </c>
      <c r="R2681" t="s">
        <v>61</v>
      </c>
      <c r="S2681" s="8">
        <v>31444</v>
      </c>
      <c r="T2681" s="8">
        <v>43647</v>
      </c>
      <c r="U2681" t="s">
        <v>12882</v>
      </c>
      <c r="V2681" t="s">
        <v>3922</v>
      </c>
      <c r="W2681" t="s">
        <v>64</v>
      </c>
      <c r="X2681" t="s">
        <v>65</v>
      </c>
      <c r="Y2681">
        <v>-200000</v>
      </c>
      <c r="Z2681">
        <v>-30000</v>
      </c>
      <c r="AB2681">
        <v>-1983666</v>
      </c>
      <c r="AC2681">
        <v>-2083000</v>
      </c>
      <c r="AD2681">
        <v>6142000</v>
      </c>
      <c r="AE2681">
        <v>3759000</v>
      </c>
      <c r="AF2681">
        <v>4871000</v>
      </c>
      <c r="AG2681">
        <v>2</v>
      </c>
      <c r="AH2681">
        <v>1</v>
      </c>
      <c r="AI2681" t="s">
        <v>66</v>
      </c>
      <c r="AJ2681">
        <v>14772000</v>
      </c>
    </row>
    <row r="2682" spans="1:36" x14ac:dyDescent="0.25">
      <c r="A2682">
        <v>631334</v>
      </c>
      <c r="B2682" t="s">
        <v>5874</v>
      </c>
      <c r="C2682" t="s">
        <v>68</v>
      </c>
      <c r="D2682" t="s">
        <v>4128</v>
      </c>
      <c r="E2682" t="s">
        <v>4129</v>
      </c>
      <c r="F2682" t="s">
        <v>71</v>
      </c>
      <c r="G2682" t="s">
        <v>72</v>
      </c>
      <c r="H2682" t="s">
        <v>12883</v>
      </c>
      <c r="I2682" t="s">
        <v>1664</v>
      </c>
      <c r="J2682" t="s">
        <v>12884</v>
      </c>
      <c r="K2682" t="s">
        <v>1666</v>
      </c>
      <c r="L2682" s="8">
        <v>31444</v>
      </c>
      <c r="M2682" t="s">
        <v>58</v>
      </c>
      <c r="N2682" t="s">
        <v>77</v>
      </c>
      <c r="P2682" t="s">
        <v>475</v>
      </c>
      <c r="Q2682" s="8">
        <v>23277</v>
      </c>
      <c r="R2682" t="s">
        <v>61</v>
      </c>
      <c r="S2682" s="8">
        <v>31444</v>
      </c>
      <c r="T2682" s="8">
        <v>43739</v>
      </c>
      <c r="U2682" t="s">
        <v>12885</v>
      </c>
      <c r="V2682" t="s">
        <v>707</v>
      </c>
      <c r="W2682" t="s">
        <v>64</v>
      </c>
      <c r="X2682" t="s">
        <v>65</v>
      </c>
      <c r="Y2682">
        <v>-50000</v>
      </c>
      <c r="Z2682">
        <v>-30000</v>
      </c>
      <c r="AC2682">
        <v>-2378993</v>
      </c>
      <c r="AD2682">
        <v>6269000</v>
      </c>
      <c r="AE2682">
        <v>3730000</v>
      </c>
      <c r="AF2682">
        <v>4871000</v>
      </c>
      <c r="AG2682">
        <v>2</v>
      </c>
      <c r="AH2682">
        <v>1</v>
      </c>
      <c r="AI2682" t="s">
        <v>66</v>
      </c>
      <c r="AJ2682">
        <v>14870000</v>
      </c>
    </row>
    <row r="2683" spans="1:36" x14ac:dyDescent="0.25">
      <c r="A2683">
        <v>631335</v>
      </c>
      <c r="B2683" t="s">
        <v>12886</v>
      </c>
      <c r="C2683" t="s">
        <v>68</v>
      </c>
      <c r="D2683" t="s">
        <v>82</v>
      </c>
      <c r="E2683" t="s">
        <v>83</v>
      </c>
      <c r="F2683" t="s">
        <v>71</v>
      </c>
      <c r="G2683" t="s">
        <v>72</v>
      </c>
      <c r="H2683" t="s">
        <v>12887</v>
      </c>
      <c r="I2683" t="s">
        <v>916</v>
      </c>
      <c r="J2683" t="s">
        <v>12888</v>
      </c>
      <c r="K2683" t="s">
        <v>4224</v>
      </c>
      <c r="L2683" s="8">
        <v>31444</v>
      </c>
      <c r="M2683" t="s">
        <v>58</v>
      </c>
      <c r="N2683" t="s">
        <v>77</v>
      </c>
      <c r="P2683" t="s">
        <v>632</v>
      </c>
      <c r="Q2683" s="8">
        <v>23022</v>
      </c>
      <c r="R2683" t="s">
        <v>61</v>
      </c>
      <c r="S2683" s="8">
        <v>31444</v>
      </c>
      <c r="T2683" s="8">
        <v>43497</v>
      </c>
      <c r="U2683" t="s">
        <v>12889</v>
      </c>
      <c r="V2683" t="s">
        <v>90</v>
      </c>
      <c r="W2683" t="s">
        <v>64</v>
      </c>
      <c r="X2683" t="s">
        <v>65</v>
      </c>
      <c r="Y2683">
        <v>-40000</v>
      </c>
      <c r="Z2683">
        <v>-30000</v>
      </c>
      <c r="AB2683">
        <v>-924201</v>
      </c>
      <c r="AD2683">
        <v>6688000</v>
      </c>
      <c r="AE2683">
        <v>3976000</v>
      </c>
      <c r="AF2683">
        <v>4871000</v>
      </c>
      <c r="AG2683">
        <v>2</v>
      </c>
      <c r="AH2683">
        <v>1</v>
      </c>
      <c r="AI2683" t="s">
        <v>66</v>
      </c>
      <c r="AJ2683">
        <v>15535000</v>
      </c>
    </row>
    <row r="2684" spans="1:36" x14ac:dyDescent="0.25">
      <c r="A2684">
        <v>631336</v>
      </c>
      <c r="B2684" t="s">
        <v>12890</v>
      </c>
      <c r="C2684" t="s">
        <v>68</v>
      </c>
      <c r="D2684" t="s">
        <v>706</v>
      </c>
      <c r="E2684" t="s">
        <v>707</v>
      </c>
      <c r="F2684" t="s">
        <v>71</v>
      </c>
      <c r="G2684" t="s">
        <v>72</v>
      </c>
      <c r="H2684" t="s">
        <v>12891</v>
      </c>
      <c r="I2684" t="s">
        <v>767</v>
      </c>
      <c r="J2684" t="s">
        <v>12892</v>
      </c>
      <c r="K2684" t="s">
        <v>769</v>
      </c>
      <c r="L2684" s="8">
        <v>31444</v>
      </c>
      <c r="M2684" t="s">
        <v>58</v>
      </c>
      <c r="N2684" t="s">
        <v>77</v>
      </c>
      <c r="P2684" t="s">
        <v>615</v>
      </c>
      <c r="Q2684" s="8">
        <v>23325</v>
      </c>
      <c r="R2684" t="s">
        <v>61</v>
      </c>
      <c r="S2684" s="8">
        <v>31444</v>
      </c>
      <c r="T2684" s="8">
        <v>43800</v>
      </c>
      <c r="U2684" t="s">
        <v>12893</v>
      </c>
      <c r="V2684" t="s">
        <v>1115</v>
      </c>
      <c r="W2684" t="s">
        <v>64</v>
      </c>
      <c r="X2684" t="s">
        <v>65</v>
      </c>
      <c r="Z2684">
        <v>-30000</v>
      </c>
      <c r="AD2684">
        <v>5735000</v>
      </c>
      <c r="AE2684">
        <v>3513000</v>
      </c>
      <c r="AF2684">
        <v>4871000</v>
      </c>
      <c r="AG2684">
        <v>2</v>
      </c>
      <c r="AH2684">
        <v>1</v>
      </c>
      <c r="AI2684" t="s">
        <v>66</v>
      </c>
      <c r="AJ2684">
        <v>14119000</v>
      </c>
    </row>
    <row r="2685" spans="1:36" x14ac:dyDescent="0.25">
      <c r="A2685">
        <v>631337</v>
      </c>
      <c r="B2685" t="s">
        <v>12894</v>
      </c>
      <c r="C2685" t="s">
        <v>68</v>
      </c>
      <c r="D2685" t="s">
        <v>6529</v>
      </c>
      <c r="E2685" t="s">
        <v>6530</v>
      </c>
      <c r="F2685" t="s">
        <v>71</v>
      </c>
      <c r="G2685" t="s">
        <v>72</v>
      </c>
      <c r="H2685" t="s">
        <v>12895</v>
      </c>
      <c r="I2685" t="s">
        <v>1664</v>
      </c>
      <c r="J2685" t="s">
        <v>12896</v>
      </c>
      <c r="K2685" t="s">
        <v>1666</v>
      </c>
      <c r="L2685" s="8">
        <v>31444</v>
      </c>
      <c r="M2685" t="s">
        <v>58</v>
      </c>
      <c r="N2685" t="s">
        <v>77</v>
      </c>
      <c r="P2685" t="s">
        <v>1109</v>
      </c>
      <c r="Q2685" s="8">
        <v>23325</v>
      </c>
      <c r="R2685" t="s">
        <v>61</v>
      </c>
      <c r="S2685" s="8">
        <v>31444</v>
      </c>
      <c r="T2685" s="8">
        <v>43800</v>
      </c>
      <c r="U2685" t="s">
        <v>12897</v>
      </c>
      <c r="V2685" t="s">
        <v>626</v>
      </c>
      <c r="W2685" t="s">
        <v>64</v>
      </c>
      <c r="X2685" t="s">
        <v>65</v>
      </c>
      <c r="Z2685">
        <v>-30000</v>
      </c>
      <c r="AA2685">
        <v>-3973000</v>
      </c>
      <c r="AD2685">
        <v>5372000</v>
      </c>
      <c r="AE2685">
        <v>3293000</v>
      </c>
      <c r="AF2685">
        <v>4871000</v>
      </c>
      <c r="AG2685">
        <v>2</v>
      </c>
      <c r="AH2685">
        <v>1</v>
      </c>
      <c r="AI2685" t="s">
        <v>66</v>
      </c>
      <c r="AJ2685">
        <v>13536000</v>
      </c>
    </row>
    <row r="2686" spans="1:36" x14ac:dyDescent="0.25">
      <c r="A2686">
        <v>631338</v>
      </c>
      <c r="B2686" t="s">
        <v>12898</v>
      </c>
      <c r="C2686" t="s">
        <v>68</v>
      </c>
      <c r="D2686" t="s">
        <v>706</v>
      </c>
      <c r="E2686" t="s">
        <v>707</v>
      </c>
      <c r="F2686" t="s">
        <v>71</v>
      </c>
      <c r="G2686" t="s">
        <v>72</v>
      </c>
      <c r="H2686" t="s">
        <v>12899</v>
      </c>
      <c r="I2686" t="s">
        <v>2010</v>
      </c>
      <c r="J2686" t="s">
        <v>12900</v>
      </c>
      <c r="K2686" t="s">
        <v>2012</v>
      </c>
      <c r="L2686" s="8">
        <v>31444</v>
      </c>
      <c r="M2686" t="s">
        <v>58</v>
      </c>
      <c r="N2686" t="s">
        <v>77</v>
      </c>
      <c r="P2686" t="s">
        <v>615</v>
      </c>
      <c r="Q2686" s="8">
        <v>23224</v>
      </c>
      <c r="R2686" t="s">
        <v>61</v>
      </c>
      <c r="S2686" s="8">
        <v>31444</v>
      </c>
      <c r="T2686" s="8">
        <v>43709</v>
      </c>
      <c r="U2686" t="s">
        <v>12901</v>
      </c>
      <c r="V2686" t="s">
        <v>1115</v>
      </c>
      <c r="W2686" t="s">
        <v>64</v>
      </c>
      <c r="X2686" t="s">
        <v>65</v>
      </c>
      <c r="Y2686">
        <v>-50000</v>
      </c>
      <c r="Z2686">
        <v>-30000</v>
      </c>
      <c r="AB2686">
        <v>-155000</v>
      </c>
      <c r="AD2686">
        <v>6864000</v>
      </c>
      <c r="AE2686">
        <v>4196000</v>
      </c>
      <c r="AF2686">
        <v>4871000</v>
      </c>
      <c r="AG2686">
        <v>2</v>
      </c>
      <c r="AH2686">
        <v>1</v>
      </c>
      <c r="AI2686" t="s">
        <v>66</v>
      </c>
      <c r="AJ2686">
        <v>15931000</v>
      </c>
    </row>
    <row r="2687" spans="1:36" x14ac:dyDescent="0.25">
      <c r="A2687">
        <v>631339</v>
      </c>
      <c r="B2687" t="s">
        <v>12902</v>
      </c>
      <c r="C2687" t="s">
        <v>132</v>
      </c>
      <c r="D2687" t="s">
        <v>1158</v>
      </c>
      <c r="E2687" t="s">
        <v>1159</v>
      </c>
      <c r="F2687" t="s">
        <v>135</v>
      </c>
      <c r="G2687" t="s">
        <v>136</v>
      </c>
      <c r="H2687" t="s">
        <v>7979</v>
      </c>
      <c r="I2687" t="s">
        <v>1007</v>
      </c>
      <c r="J2687" t="s">
        <v>12903</v>
      </c>
      <c r="K2687" t="s">
        <v>2477</v>
      </c>
      <c r="L2687" s="8">
        <v>31444</v>
      </c>
      <c r="M2687" t="s">
        <v>58</v>
      </c>
      <c r="N2687" t="s">
        <v>185</v>
      </c>
      <c r="P2687" t="s">
        <v>732</v>
      </c>
      <c r="Q2687" s="8">
        <v>23219</v>
      </c>
      <c r="R2687" t="s">
        <v>61</v>
      </c>
      <c r="S2687" s="8">
        <v>31444</v>
      </c>
      <c r="T2687" s="8">
        <v>43678</v>
      </c>
      <c r="U2687" t="s">
        <v>12904</v>
      </c>
      <c r="V2687" t="s">
        <v>1164</v>
      </c>
      <c r="W2687" t="s">
        <v>64</v>
      </c>
      <c r="X2687" t="s">
        <v>65</v>
      </c>
      <c r="Y2687">
        <v>-50000</v>
      </c>
      <c r="Z2687">
        <v>-30000</v>
      </c>
      <c r="AD2687">
        <v>6049000</v>
      </c>
      <c r="AE2687">
        <v>3704000</v>
      </c>
      <c r="AF2687">
        <v>2895000</v>
      </c>
      <c r="AG2687">
        <v>2</v>
      </c>
      <c r="AH2687">
        <v>1</v>
      </c>
      <c r="AI2687" t="s">
        <v>66</v>
      </c>
      <c r="AJ2687">
        <v>12648000</v>
      </c>
    </row>
    <row r="2688" spans="1:36" x14ac:dyDescent="0.25">
      <c r="A2688">
        <v>631344</v>
      </c>
      <c r="B2688" t="s">
        <v>12905</v>
      </c>
      <c r="C2688" t="s">
        <v>49</v>
      </c>
      <c r="D2688" t="s">
        <v>340</v>
      </c>
      <c r="E2688" t="s">
        <v>341</v>
      </c>
      <c r="F2688" t="s">
        <v>1448</v>
      </c>
      <c r="G2688" t="s">
        <v>1449</v>
      </c>
      <c r="H2688" t="s">
        <v>12906</v>
      </c>
      <c r="I2688" t="s">
        <v>12907</v>
      </c>
      <c r="J2688" t="s">
        <v>12908</v>
      </c>
      <c r="K2688" t="s">
        <v>12909</v>
      </c>
      <c r="L2688" s="8">
        <v>31444</v>
      </c>
      <c r="M2688" t="s">
        <v>58</v>
      </c>
      <c r="N2688" t="s">
        <v>59</v>
      </c>
      <c r="P2688" t="s">
        <v>511</v>
      </c>
      <c r="Q2688" s="8">
        <v>23333</v>
      </c>
      <c r="R2688" t="s">
        <v>61</v>
      </c>
      <c r="S2688" s="8">
        <v>31444</v>
      </c>
      <c r="T2688" s="8">
        <v>43800</v>
      </c>
      <c r="U2688" t="s">
        <v>12910</v>
      </c>
      <c r="V2688" t="s">
        <v>63</v>
      </c>
      <c r="W2688" t="s">
        <v>64</v>
      </c>
      <c r="X2688" t="s">
        <v>65</v>
      </c>
      <c r="Y2688">
        <v>-100000</v>
      </c>
      <c r="Z2688">
        <v>-30000</v>
      </c>
      <c r="AC2688">
        <v>-6361054</v>
      </c>
      <c r="AD2688">
        <v>7278000</v>
      </c>
      <c r="AE2688">
        <v>4937000</v>
      </c>
      <c r="AF2688">
        <v>7818000</v>
      </c>
      <c r="AG2688">
        <v>2</v>
      </c>
      <c r="AH2688">
        <v>1</v>
      </c>
      <c r="AI2688" t="s">
        <v>66</v>
      </c>
      <c r="AJ2688">
        <v>20033000</v>
      </c>
    </row>
    <row r="2689" spans="1:36" x14ac:dyDescent="0.25">
      <c r="A2689">
        <v>631345</v>
      </c>
      <c r="B2689" t="s">
        <v>12911</v>
      </c>
      <c r="C2689" t="s">
        <v>132</v>
      </c>
      <c r="D2689" t="s">
        <v>2826</v>
      </c>
      <c r="E2689" t="s">
        <v>2827</v>
      </c>
      <c r="F2689" t="s">
        <v>135</v>
      </c>
      <c r="G2689" t="s">
        <v>136</v>
      </c>
      <c r="H2689" t="s">
        <v>12912</v>
      </c>
      <c r="I2689" t="s">
        <v>916</v>
      </c>
      <c r="J2689" t="s">
        <v>12913</v>
      </c>
      <c r="K2689" t="s">
        <v>4224</v>
      </c>
      <c r="L2689" s="8">
        <v>31444</v>
      </c>
      <c r="M2689" t="s">
        <v>58</v>
      </c>
      <c r="N2689" t="s">
        <v>77</v>
      </c>
      <c r="P2689" t="s">
        <v>385</v>
      </c>
      <c r="Q2689" s="8">
        <v>23375</v>
      </c>
      <c r="R2689" t="s">
        <v>61</v>
      </c>
      <c r="S2689" s="8">
        <v>31444</v>
      </c>
      <c r="T2689" s="8">
        <v>43831</v>
      </c>
      <c r="U2689" t="s">
        <v>12914</v>
      </c>
      <c r="V2689" t="s">
        <v>511</v>
      </c>
      <c r="W2689" t="s">
        <v>64</v>
      </c>
      <c r="X2689" t="s">
        <v>65</v>
      </c>
      <c r="Y2689">
        <v>-120000</v>
      </c>
      <c r="Z2689">
        <v>-30000</v>
      </c>
      <c r="AA2689">
        <v>-3973000</v>
      </c>
      <c r="AB2689">
        <v>-680000</v>
      </c>
      <c r="AD2689">
        <v>6003000</v>
      </c>
      <c r="AE2689">
        <v>3573000</v>
      </c>
      <c r="AF2689">
        <v>4871000</v>
      </c>
      <c r="AG2689">
        <v>2</v>
      </c>
      <c r="AH2689">
        <v>1</v>
      </c>
      <c r="AI2689" t="s">
        <v>66</v>
      </c>
      <c r="AJ2689">
        <v>14447000</v>
      </c>
    </row>
    <row r="2690" spans="1:36" x14ac:dyDescent="0.25">
      <c r="A2690">
        <v>631346</v>
      </c>
      <c r="B2690" t="s">
        <v>12915</v>
      </c>
      <c r="C2690" t="s">
        <v>132</v>
      </c>
      <c r="D2690" t="s">
        <v>340</v>
      </c>
      <c r="E2690" t="s">
        <v>341</v>
      </c>
      <c r="F2690" t="s">
        <v>135</v>
      </c>
      <c r="G2690" t="s">
        <v>136</v>
      </c>
      <c r="H2690" t="s">
        <v>12916</v>
      </c>
      <c r="I2690" t="s">
        <v>1738</v>
      </c>
      <c r="J2690" t="s">
        <v>12917</v>
      </c>
      <c r="K2690" t="s">
        <v>3108</v>
      </c>
      <c r="L2690" s="8">
        <v>31444</v>
      </c>
      <c r="M2690" t="s">
        <v>58</v>
      </c>
      <c r="N2690" t="s">
        <v>77</v>
      </c>
      <c r="P2690" t="s">
        <v>63</v>
      </c>
      <c r="Q2690" s="8">
        <v>23045</v>
      </c>
      <c r="R2690" t="s">
        <v>61</v>
      </c>
      <c r="S2690" s="8">
        <v>31444</v>
      </c>
      <c r="T2690" s="8">
        <v>43525</v>
      </c>
      <c r="U2690" t="s">
        <v>12918</v>
      </c>
      <c r="V2690" t="s">
        <v>63</v>
      </c>
      <c r="W2690" t="s">
        <v>64</v>
      </c>
      <c r="X2690" t="s">
        <v>65</v>
      </c>
      <c r="Y2690">
        <v>-100000</v>
      </c>
      <c r="Z2690">
        <v>-30000</v>
      </c>
      <c r="AD2690">
        <v>6695000</v>
      </c>
      <c r="AE2690">
        <v>4000000</v>
      </c>
      <c r="AF2690">
        <v>2895000</v>
      </c>
      <c r="AG2690">
        <v>2</v>
      </c>
      <c r="AH2690">
        <v>1</v>
      </c>
      <c r="AI2690" t="s">
        <v>66</v>
      </c>
      <c r="AJ2690">
        <v>13590000</v>
      </c>
    </row>
    <row r="2691" spans="1:36" x14ac:dyDescent="0.25">
      <c r="A2691">
        <v>631347</v>
      </c>
      <c r="B2691" t="s">
        <v>12919</v>
      </c>
      <c r="C2691" t="s">
        <v>605</v>
      </c>
      <c r="D2691" t="s">
        <v>50</v>
      </c>
      <c r="E2691" t="s">
        <v>51</v>
      </c>
      <c r="F2691" t="s">
        <v>606</v>
      </c>
      <c r="G2691" t="s">
        <v>607</v>
      </c>
      <c r="H2691" t="s">
        <v>12920</v>
      </c>
      <c r="I2691" t="s">
        <v>12921</v>
      </c>
      <c r="J2691" t="s">
        <v>12922</v>
      </c>
      <c r="K2691" t="s">
        <v>12923</v>
      </c>
      <c r="L2691" s="8">
        <v>31444</v>
      </c>
      <c r="M2691" t="s">
        <v>58</v>
      </c>
      <c r="N2691" t="s">
        <v>185</v>
      </c>
      <c r="P2691" t="s">
        <v>63</v>
      </c>
      <c r="Q2691" s="8">
        <v>23161</v>
      </c>
      <c r="R2691" t="s">
        <v>61</v>
      </c>
      <c r="S2691" s="8">
        <v>31444</v>
      </c>
      <c r="T2691" s="8">
        <v>43617</v>
      </c>
      <c r="U2691" t="s">
        <v>12924</v>
      </c>
      <c r="V2691" t="s">
        <v>542</v>
      </c>
      <c r="W2691" t="s">
        <v>64</v>
      </c>
      <c r="X2691" t="s">
        <v>65</v>
      </c>
      <c r="Y2691">
        <v>-123000</v>
      </c>
      <c r="Z2691">
        <v>-30000</v>
      </c>
      <c r="AA2691">
        <v>-2500000</v>
      </c>
      <c r="AB2691">
        <v>-1786667</v>
      </c>
      <c r="AC2691">
        <v>-6204167</v>
      </c>
      <c r="AD2691">
        <v>6600000</v>
      </c>
      <c r="AE2691">
        <v>4036000</v>
      </c>
      <c r="AF2691">
        <v>2895000</v>
      </c>
      <c r="AG2691">
        <v>2</v>
      </c>
      <c r="AH2691">
        <v>1</v>
      </c>
      <c r="AI2691" t="s">
        <v>66</v>
      </c>
      <c r="AJ2691">
        <v>13531000</v>
      </c>
    </row>
    <row r="2692" spans="1:36" x14ac:dyDescent="0.25">
      <c r="A2692">
        <v>631348</v>
      </c>
      <c r="B2692" t="s">
        <v>12925</v>
      </c>
      <c r="C2692" t="s">
        <v>132</v>
      </c>
      <c r="D2692" t="s">
        <v>544</v>
      </c>
      <c r="E2692" t="s">
        <v>545</v>
      </c>
      <c r="F2692" t="s">
        <v>135</v>
      </c>
      <c r="G2692" t="s">
        <v>136</v>
      </c>
      <c r="H2692" t="s">
        <v>12926</v>
      </c>
      <c r="I2692" t="s">
        <v>94</v>
      </c>
      <c r="J2692" t="s">
        <v>12927</v>
      </c>
      <c r="K2692" t="s">
        <v>96</v>
      </c>
      <c r="L2692" s="8">
        <v>31444</v>
      </c>
      <c r="M2692" t="s">
        <v>58</v>
      </c>
      <c r="N2692" t="s">
        <v>77</v>
      </c>
      <c r="P2692" t="s">
        <v>493</v>
      </c>
      <c r="Q2692" s="8">
        <v>23082</v>
      </c>
      <c r="R2692" t="s">
        <v>61</v>
      </c>
      <c r="S2692" s="8">
        <v>31444</v>
      </c>
      <c r="T2692" s="8">
        <v>43556</v>
      </c>
      <c r="U2692" t="s">
        <v>12928</v>
      </c>
      <c r="V2692" t="s">
        <v>12929</v>
      </c>
      <c r="W2692" t="s">
        <v>64</v>
      </c>
      <c r="X2692" t="s">
        <v>65</v>
      </c>
      <c r="Z2692">
        <v>-30000</v>
      </c>
      <c r="AD2692">
        <v>6521000</v>
      </c>
      <c r="AE2692">
        <v>3989000</v>
      </c>
      <c r="AF2692">
        <v>4871000</v>
      </c>
      <c r="AG2692">
        <v>2</v>
      </c>
      <c r="AH2692">
        <v>1</v>
      </c>
      <c r="AI2692" t="s">
        <v>66</v>
      </c>
      <c r="AJ2692">
        <v>15381000</v>
      </c>
    </row>
    <row r="2693" spans="1:36" x14ac:dyDescent="0.25">
      <c r="A2693">
        <v>631350</v>
      </c>
      <c r="B2693" t="s">
        <v>12930</v>
      </c>
      <c r="C2693" t="s">
        <v>49</v>
      </c>
      <c r="D2693" t="s">
        <v>340</v>
      </c>
      <c r="E2693" t="s">
        <v>341</v>
      </c>
      <c r="F2693" t="s">
        <v>2223</v>
      </c>
      <c r="G2693" t="s">
        <v>2224</v>
      </c>
      <c r="H2693" t="s">
        <v>12931</v>
      </c>
      <c r="I2693" t="s">
        <v>12932</v>
      </c>
      <c r="J2693" t="s">
        <v>12933</v>
      </c>
      <c r="K2693" t="s">
        <v>12934</v>
      </c>
      <c r="L2693" s="8">
        <v>31444</v>
      </c>
      <c r="M2693" t="s">
        <v>58</v>
      </c>
      <c r="N2693" t="s">
        <v>77</v>
      </c>
      <c r="P2693" t="s">
        <v>63</v>
      </c>
      <c r="Q2693" s="8">
        <v>23115</v>
      </c>
      <c r="R2693" t="s">
        <v>61</v>
      </c>
      <c r="S2693" s="8">
        <v>31444</v>
      </c>
      <c r="T2693" s="8">
        <v>43586</v>
      </c>
      <c r="U2693" t="s">
        <v>12935</v>
      </c>
      <c r="V2693" t="s">
        <v>350</v>
      </c>
      <c r="W2693" t="s">
        <v>64</v>
      </c>
      <c r="X2693" t="s">
        <v>65</v>
      </c>
      <c r="Y2693">
        <v>-100000</v>
      </c>
      <c r="Z2693">
        <v>-30000</v>
      </c>
      <c r="AC2693">
        <v>-2911437</v>
      </c>
      <c r="AD2693">
        <v>6688000</v>
      </c>
      <c r="AE2693">
        <v>4089000</v>
      </c>
      <c r="AF2693">
        <v>4871000</v>
      </c>
      <c r="AG2693">
        <v>2</v>
      </c>
      <c r="AH2693">
        <v>1</v>
      </c>
      <c r="AI2693" t="s">
        <v>66</v>
      </c>
      <c r="AJ2693">
        <v>15648000</v>
      </c>
    </row>
    <row r="2694" spans="1:36" x14ac:dyDescent="0.25">
      <c r="A2694">
        <v>631351</v>
      </c>
      <c r="B2694" t="s">
        <v>12936</v>
      </c>
      <c r="C2694" t="s">
        <v>317</v>
      </c>
      <c r="D2694" t="s">
        <v>340</v>
      </c>
      <c r="E2694" t="s">
        <v>341</v>
      </c>
      <c r="F2694" t="s">
        <v>371</v>
      </c>
      <c r="G2694" t="s">
        <v>372</v>
      </c>
      <c r="H2694" t="s">
        <v>12937</v>
      </c>
      <c r="I2694" t="s">
        <v>12938</v>
      </c>
      <c r="J2694" t="s">
        <v>12939</v>
      </c>
      <c r="K2694" t="s">
        <v>12940</v>
      </c>
      <c r="L2694" s="8">
        <v>31444</v>
      </c>
      <c r="M2694" t="s">
        <v>58</v>
      </c>
      <c r="N2694" t="s">
        <v>77</v>
      </c>
      <c r="P2694" t="s">
        <v>109</v>
      </c>
      <c r="Q2694" s="8">
        <v>23262</v>
      </c>
      <c r="R2694" t="s">
        <v>161</v>
      </c>
      <c r="S2694" s="8">
        <v>31444</v>
      </c>
      <c r="T2694" s="8">
        <v>43739</v>
      </c>
      <c r="U2694" t="s">
        <v>12941</v>
      </c>
      <c r="V2694" t="s">
        <v>63</v>
      </c>
      <c r="W2694" t="s">
        <v>64</v>
      </c>
      <c r="X2694" t="s">
        <v>65</v>
      </c>
      <c r="Y2694">
        <v>-100000</v>
      </c>
      <c r="Z2694">
        <v>-30000</v>
      </c>
      <c r="AD2694">
        <v>6132000</v>
      </c>
      <c r="AE2694">
        <v>3753000</v>
      </c>
      <c r="AF2694">
        <v>4871000</v>
      </c>
      <c r="AG2694">
        <v>2</v>
      </c>
      <c r="AH2694">
        <v>1</v>
      </c>
      <c r="AI2694" t="s">
        <v>66</v>
      </c>
      <c r="AJ2694">
        <v>14756000</v>
      </c>
    </row>
    <row r="2695" spans="1:36" x14ac:dyDescent="0.25">
      <c r="A2695">
        <v>631352</v>
      </c>
      <c r="B2695" t="s">
        <v>12942</v>
      </c>
      <c r="C2695" t="s">
        <v>49</v>
      </c>
      <c r="D2695" t="s">
        <v>3299</v>
      </c>
      <c r="E2695" t="s">
        <v>341</v>
      </c>
      <c r="F2695" t="s">
        <v>399</v>
      </c>
      <c r="G2695" t="s">
        <v>400</v>
      </c>
      <c r="H2695" t="s">
        <v>12943</v>
      </c>
      <c r="I2695" t="s">
        <v>12944</v>
      </c>
      <c r="J2695" t="s">
        <v>12945</v>
      </c>
      <c r="K2695" t="s">
        <v>12946</v>
      </c>
      <c r="L2695" s="8">
        <v>31444</v>
      </c>
      <c r="M2695" t="s">
        <v>2682</v>
      </c>
      <c r="N2695" t="s">
        <v>185</v>
      </c>
      <c r="P2695" t="s">
        <v>63</v>
      </c>
      <c r="Q2695" s="8">
        <v>23071</v>
      </c>
      <c r="R2695" t="s">
        <v>61</v>
      </c>
      <c r="S2695" s="8">
        <v>31444</v>
      </c>
      <c r="T2695" s="8">
        <v>43556</v>
      </c>
      <c r="U2695" t="s">
        <v>12947</v>
      </c>
      <c r="V2695" t="s">
        <v>63</v>
      </c>
      <c r="W2695" t="s">
        <v>64</v>
      </c>
      <c r="X2695" t="s">
        <v>65</v>
      </c>
      <c r="Y2695">
        <v>-100000</v>
      </c>
      <c r="Z2695">
        <v>-30000</v>
      </c>
      <c r="AC2695">
        <v>-538531</v>
      </c>
      <c r="AD2695">
        <v>6636000</v>
      </c>
      <c r="AE2695">
        <v>3964000</v>
      </c>
      <c r="AF2695">
        <v>2895000</v>
      </c>
      <c r="AG2695">
        <v>2</v>
      </c>
      <c r="AH2695">
        <v>1</v>
      </c>
      <c r="AI2695" t="s">
        <v>66</v>
      </c>
      <c r="AJ2695">
        <v>13495000</v>
      </c>
    </row>
    <row r="2696" spans="1:36" x14ac:dyDescent="0.25">
      <c r="A2696">
        <v>631353</v>
      </c>
      <c r="B2696" t="s">
        <v>12948</v>
      </c>
      <c r="C2696" t="s">
        <v>49</v>
      </c>
      <c r="D2696" t="s">
        <v>340</v>
      </c>
      <c r="E2696" t="s">
        <v>341</v>
      </c>
      <c r="F2696" t="s">
        <v>342</v>
      </c>
      <c r="G2696" t="s">
        <v>343</v>
      </c>
      <c r="H2696" t="s">
        <v>553</v>
      </c>
      <c r="I2696" t="s">
        <v>554</v>
      </c>
      <c r="J2696" t="s">
        <v>12949</v>
      </c>
      <c r="K2696" t="s">
        <v>12950</v>
      </c>
      <c r="L2696" s="8">
        <v>31444</v>
      </c>
      <c r="M2696" t="s">
        <v>58</v>
      </c>
      <c r="N2696" t="s">
        <v>77</v>
      </c>
      <c r="P2696" t="s">
        <v>63</v>
      </c>
      <c r="Q2696" s="8">
        <v>23360</v>
      </c>
      <c r="R2696" t="s">
        <v>61</v>
      </c>
      <c r="S2696" s="8">
        <v>31444</v>
      </c>
      <c r="T2696" s="8">
        <v>43831</v>
      </c>
      <c r="U2696" t="s">
        <v>12951</v>
      </c>
      <c r="V2696" t="s">
        <v>63</v>
      </c>
      <c r="W2696" t="s">
        <v>64</v>
      </c>
      <c r="X2696" t="s">
        <v>65</v>
      </c>
      <c r="Y2696">
        <v>-210000</v>
      </c>
      <c r="Z2696">
        <v>-30000</v>
      </c>
      <c r="AA2696">
        <v>-5417000</v>
      </c>
      <c r="AC2696">
        <v>-3515530</v>
      </c>
      <c r="AD2696">
        <v>7471000</v>
      </c>
      <c r="AE2696">
        <v>4563000</v>
      </c>
      <c r="AF2696">
        <v>4871000</v>
      </c>
      <c r="AG2696">
        <v>2</v>
      </c>
      <c r="AH2696">
        <v>1</v>
      </c>
      <c r="AI2696" t="s">
        <v>66</v>
      </c>
      <c r="AJ2696">
        <v>16905000</v>
      </c>
    </row>
    <row r="2697" spans="1:36" x14ac:dyDescent="0.25">
      <c r="A2697">
        <v>631355</v>
      </c>
      <c r="B2697" t="s">
        <v>12952</v>
      </c>
      <c r="C2697" t="s">
        <v>132</v>
      </c>
      <c r="D2697" t="s">
        <v>133</v>
      </c>
      <c r="E2697" t="s">
        <v>134</v>
      </c>
      <c r="F2697" t="s">
        <v>135</v>
      </c>
      <c r="G2697" t="s">
        <v>136</v>
      </c>
      <c r="H2697" t="s">
        <v>12953</v>
      </c>
      <c r="I2697" t="s">
        <v>1574</v>
      </c>
      <c r="J2697" t="s">
        <v>12954</v>
      </c>
      <c r="K2697" t="s">
        <v>1864</v>
      </c>
      <c r="L2697" s="8">
        <v>31444</v>
      </c>
      <c r="M2697" t="s">
        <v>58</v>
      </c>
      <c r="N2697" t="s">
        <v>77</v>
      </c>
      <c r="P2697" t="s">
        <v>63</v>
      </c>
      <c r="Q2697" s="8">
        <v>23237</v>
      </c>
      <c r="R2697" t="s">
        <v>61</v>
      </c>
      <c r="S2697" s="8">
        <v>31444</v>
      </c>
      <c r="T2697" s="8">
        <v>43709</v>
      </c>
      <c r="U2697" t="s">
        <v>12955</v>
      </c>
      <c r="V2697" t="s">
        <v>143</v>
      </c>
      <c r="W2697" t="s">
        <v>64</v>
      </c>
      <c r="X2697" t="s">
        <v>65</v>
      </c>
      <c r="Y2697">
        <v>-120000</v>
      </c>
      <c r="Z2697">
        <v>-30000</v>
      </c>
      <c r="AA2697">
        <v>-2917000</v>
      </c>
      <c r="AD2697">
        <v>6504000</v>
      </c>
      <c r="AE2697">
        <v>4090000</v>
      </c>
      <c r="AF2697">
        <v>4871000</v>
      </c>
      <c r="AG2697">
        <v>2</v>
      </c>
      <c r="AH2697">
        <v>1</v>
      </c>
      <c r="AI2697" t="s">
        <v>66</v>
      </c>
      <c r="AJ2697">
        <v>15465000</v>
      </c>
    </row>
    <row r="2698" spans="1:36" x14ac:dyDescent="0.25">
      <c r="A2698">
        <v>631356</v>
      </c>
      <c r="B2698" t="s">
        <v>12956</v>
      </c>
      <c r="C2698" t="s">
        <v>132</v>
      </c>
      <c r="D2698" t="s">
        <v>340</v>
      </c>
      <c r="E2698" t="s">
        <v>341</v>
      </c>
      <c r="F2698" t="s">
        <v>135</v>
      </c>
      <c r="G2698" t="s">
        <v>136</v>
      </c>
      <c r="H2698" t="s">
        <v>12957</v>
      </c>
      <c r="I2698" t="s">
        <v>1738</v>
      </c>
      <c r="J2698" t="s">
        <v>12958</v>
      </c>
      <c r="K2698" t="s">
        <v>3108</v>
      </c>
      <c r="L2698" s="8">
        <v>31444</v>
      </c>
      <c r="M2698" t="s">
        <v>58</v>
      </c>
      <c r="N2698" t="s">
        <v>77</v>
      </c>
      <c r="P2698" t="s">
        <v>63</v>
      </c>
      <c r="Q2698" s="8">
        <v>23155</v>
      </c>
      <c r="R2698" t="s">
        <v>61</v>
      </c>
      <c r="S2698" s="8">
        <v>31444</v>
      </c>
      <c r="T2698" s="8">
        <v>43617</v>
      </c>
      <c r="U2698" t="s">
        <v>12959</v>
      </c>
      <c r="V2698" t="s">
        <v>350</v>
      </c>
      <c r="W2698" t="s">
        <v>64</v>
      </c>
      <c r="X2698" t="s">
        <v>65</v>
      </c>
      <c r="Y2698">
        <v>-375000</v>
      </c>
      <c r="Z2698">
        <v>-30000</v>
      </c>
      <c r="AC2698">
        <v>-645000</v>
      </c>
      <c r="AD2698">
        <v>6721000</v>
      </c>
      <c r="AE2698">
        <v>4015000</v>
      </c>
      <c r="AF2698">
        <v>4871000</v>
      </c>
      <c r="AG2698">
        <v>2</v>
      </c>
      <c r="AH2698">
        <v>1</v>
      </c>
      <c r="AI2698" t="s">
        <v>66</v>
      </c>
      <c r="AJ2698">
        <v>15607000</v>
      </c>
    </row>
    <row r="2699" spans="1:36" x14ac:dyDescent="0.25">
      <c r="A2699">
        <v>631357</v>
      </c>
      <c r="B2699" t="s">
        <v>12960</v>
      </c>
      <c r="C2699" t="s">
        <v>132</v>
      </c>
      <c r="D2699" t="s">
        <v>340</v>
      </c>
      <c r="E2699" t="s">
        <v>341</v>
      </c>
      <c r="F2699" t="s">
        <v>135</v>
      </c>
      <c r="G2699" t="s">
        <v>136</v>
      </c>
      <c r="H2699" t="s">
        <v>12961</v>
      </c>
      <c r="I2699" t="s">
        <v>866</v>
      </c>
      <c r="J2699" t="s">
        <v>12962</v>
      </c>
      <c r="K2699" t="s">
        <v>2142</v>
      </c>
      <c r="L2699" s="8">
        <v>31444</v>
      </c>
      <c r="M2699" t="s">
        <v>58</v>
      </c>
      <c r="N2699" t="s">
        <v>77</v>
      </c>
      <c r="P2699" t="s">
        <v>772</v>
      </c>
      <c r="Q2699" s="8">
        <v>23277</v>
      </c>
      <c r="R2699" t="s">
        <v>61</v>
      </c>
      <c r="S2699" s="8">
        <v>31444</v>
      </c>
      <c r="T2699" s="8">
        <v>43739</v>
      </c>
      <c r="U2699" t="s">
        <v>12963</v>
      </c>
      <c r="V2699" t="s">
        <v>3472</v>
      </c>
      <c r="W2699" t="s">
        <v>64</v>
      </c>
      <c r="X2699" t="s">
        <v>333</v>
      </c>
      <c r="Y2699">
        <v>-75000</v>
      </c>
      <c r="Z2699">
        <v>-30000</v>
      </c>
      <c r="AA2699">
        <v>-4750000</v>
      </c>
      <c r="AD2699">
        <v>6122000</v>
      </c>
      <c r="AE2699">
        <v>3747000</v>
      </c>
      <c r="AF2699">
        <v>4871000</v>
      </c>
      <c r="AG2699">
        <v>2</v>
      </c>
      <c r="AH2699">
        <v>1</v>
      </c>
      <c r="AI2699" t="s">
        <v>66</v>
      </c>
      <c r="AJ2699">
        <v>14740000</v>
      </c>
    </row>
    <row r="2700" spans="1:36" x14ac:dyDescent="0.25">
      <c r="A2700">
        <v>631358</v>
      </c>
      <c r="B2700" t="s">
        <v>12964</v>
      </c>
      <c r="C2700" t="s">
        <v>100</v>
      </c>
      <c r="D2700" t="s">
        <v>12965</v>
      </c>
      <c r="E2700" t="s">
        <v>12966</v>
      </c>
      <c r="F2700" t="s">
        <v>103</v>
      </c>
      <c r="G2700" t="s">
        <v>104</v>
      </c>
      <c r="H2700" t="s">
        <v>12967</v>
      </c>
      <c r="I2700" t="s">
        <v>985</v>
      </c>
      <c r="J2700" t="s">
        <v>12968</v>
      </c>
      <c r="K2700" t="s">
        <v>1418</v>
      </c>
      <c r="L2700" s="8">
        <v>31444</v>
      </c>
      <c r="M2700" t="s">
        <v>58</v>
      </c>
      <c r="N2700" t="s">
        <v>77</v>
      </c>
      <c r="P2700" t="s">
        <v>2482</v>
      </c>
      <c r="Q2700" s="8">
        <v>23305</v>
      </c>
      <c r="R2700" t="s">
        <v>61</v>
      </c>
      <c r="S2700" s="8">
        <v>31444</v>
      </c>
      <c r="T2700" s="8">
        <v>43770</v>
      </c>
      <c r="U2700" t="s">
        <v>12969</v>
      </c>
      <c r="V2700" t="s">
        <v>2482</v>
      </c>
      <c r="W2700" t="s">
        <v>64</v>
      </c>
      <c r="X2700" t="s">
        <v>65</v>
      </c>
      <c r="Y2700">
        <v>-800000</v>
      </c>
      <c r="Z2700">
        <v>-30000</v>
      </c>
      <c r="AB2700">
        <v>-2866667</v>
      </c>
      <c r="AD2700">
        <v>6724000</v>
      </c>
      <c r="AE2700">
        <v>4111000</v>
      </c>
      <c r="AF2700">
        <v>4871000</v>
      </c>
      <c r="AG2700">
        <v>2</v>
      </c>
      <c r="AH2700">
        <v>1</v>
      </c>
      <c r="AI2700" t="s">
        <v>66</v>
      </c>
      <c r="AJ2700">
        <v>15706000</v>
      </c>
    </row>
    <row r="2701" spans="1:36" x14ac:dyDescent="0.25">
      <c r="A2701">
        <v>631359</v>
      </c>
      <c r="B2701" t="s">
        <v>12970</v>
      </c>
      <c r="C2701" t="s">
        <v>132</v>
      </c>
      <c r="D2701" t="s">
        <v>133</v>
      </c>
      <c r="E2701" t="s">
        <v>134</v>
      </c>
      <c r="F2701" t="s">
        <v>135</v>
      </c>
      <c r="G2701" t="s">
        <v>136</v>
      </c>
      <c r="H2701" t="s">
        <v>12971</v>
      </c>
      <c r="I2701" t="s">
        <v>1589</v>
      </c>
      <c r="J2701" t="s">
        <v>12972</v>
      </c>
      <c r="K2701" t="s">
        <v>4139</v>
      </c>
      <c r="L2701" s="8">
        <v>31444</v>
      </c>
      <c r="M2701" t="s">
        <v>58</v>
      </c>
      <c r="N2701" t="s">
        <v>77</v>
      </c>
      <c r="P2701" t="s">
        <v>350</v>
      </c>
      <c r="Q2701" s="8">
        <v>23322</v>
      </c>
      <c r="R2701" t="s">
        <v>61</v>
      </c>
      <c r="S2701" s="8">
        <v>31444</v>
      </c>
      <c r="T2701" s="8">
        <v>43800</v>
      </c>
      <c r="U2701" t="s">
        <v>12973</v>
      </c>
      <c r="V2701" t="s">
        <v>143</v>
      </c>
      <c r="W2701" t="s">
        <v>64</v>
      </c>
      <c r="X2701" t="s">
        <v>65</v>
      </c>
      <c r="Y2701">
        <v>-120000</v>
      </c>
      <c r="Z2701">
        <v>-30000</v>
      </c>
      <c r="AC2701">
        <v>-330000</v>
      </c>
      <c r="AD2701">
        <v>6548000</v>
      </c>
      <c r="AE2701">
        <v>3894000</v>
      </c>
      <c r="AF2701">
        <v>4871000</v>
      </c>
      <c r="AG2701">
        <v>2</v>
      </c>
      <c r="AH2701">
        <v>1</v>
      </c>
      <c r="AI2701" t="s">
        <v>66</v>
      </c>
      <c r="AJ2701">
        <v>15313000</v>
      </c>
    </row>
    <row r="2702" spans="1:36" x14ac:dyDescent="0.25">
      <c r="A2702">
        <v>631361</v>
      </c>
      <c r="B2702" t="s">
        <v>12974</v>
      </c>
      <c r="C2702" t="s">
        <v>132</v>
      </c>
      <c r="D2702" t="s">
        <v>2826</v>
      </c>
      <c r="E2702" t="s">
        <v>2827</v>
      </c>
      <c r="F2702" t="s">
        <v>135</v>
      </c>
      <c r="G2702" t="s">
        <v>136</v>
      </c>
      <c r="H2702" t="s">
        <v>11750</v>
      </c>
      <c r="I2702" t="s">
        <v>1547</v>
      </c>
      <c r="J2702" t="s">
        <v>12975</v>
      </c>
      <c r="K2702" t="s">
        <v>1549</v>
      </c>
      <c r="L2702" s="8">
        <v>31444</v>
      </c>
      <c r="M2702" t="s">
        <v>58</v>
      </c>
      <c r="N2702" t="s">
        <v>77</v>
      </c>
      <c r="P2702" t="s">
        <v>884</v>
      </c>
      <c r="Q2702" s="8">
        <v>23178</v>
      </c>
      <c r="R2702" t="s">
        <v>61</v>
      </c>
      <c r="S2702" s="8">
        <v>31444</v>
      </c>
      <c r="T2702" s="8">
        <v>43647</v>
      </c>
      <c r="U2702" t="s">
        <v>12976</v>
      </c>
      <c r="V2702" t="s">
        <v>511</v>
      </c>
      <c r="W2702" t="s">
        <v>64</v>
      </c>
      <c r="X2702" t="s">
        <v>65</v>
      </c>
      <c r="Y2702">
        <v>-120000</v>
      </c>
      <c r="Z2702">
        <v>-30000</v>
      </c>
      <c r="AA2702">
        <v>-5000000</v>
      </c>
      <c r="AB2702">
        <v>-277500</v>
      </c>
      <c r="AD2702">
        <v>6525000</v>
      </c>
      <c r="AE2702">
        <v>3954000</v>
      </c>
      <c r="AF2702">
        <v>4871000</v>
      </c>
      <c r="AG2702">
        <v>2</v>
      </c>
      <c r="AH2702">
        <v>1</v>
      </c>
      <c r="AI2702" t="s">
        <v>66</v>
      </c>
      <c r="AJ2702">
        <v>15350000</v>
      </c>
    </row>
    <row r="2703" spans="1:36" x14ac:dyDescent="0.25">
      <c r="A2703">
        <v>631362</v>
      </c>
      <c r="B2703" t="s">
        <v>12977</v>
      </c>
      <c r="C2703" t="s">
        <v>132</v>
      </c>
      <c r="D2703" t="s">
        <v>2826</v>
      </c>
      <c r="E2703" t="s">
        <v>2827</v>
      </c>
      <c r="F2703" t="s">
        <v>135</v>
      </c>
      <c r="G2703" t="s">
        <v>136</v>
      </c>
      <c r="H2703" t="s">
        <v>6335</v>
      </c>
      <c r="I2703" t="s">
        <v>1068</v>
      </c>
      <c r="J2703" t="s">
        <v>12978</v>
      </c>
      <c r="K2703" t="s">
        <v>1070</v>
      </c>
      <c r="L2703" s="8">
        <v>31444</v>
      </c>
      <c r="M2703" t="s">
        <v>58</v>
      </c>
      <c r="N2703" t="s">
        <v>77</v>
      </c>
      <c r="P2703" t="s">
        <v>219</v>
      </c>
      <c r="Q2703" s="8">
        <v>23267</v>
      </c>
      <c r="R2703" t="s">
        <v>61</v>
      </c>
      <c r="S2703" s="8">
        <v>31444</v>
      </c>
      <c r="T2703" s="8">
        <v>43739</v>
      </c>
      <c r="U2703" t="s">
        <v>12979</v>
      </c>
      <c r="V2703" t="s">
        <v>511</v>
      </c>
      <c r="W2703" t="s">
        <v>64</v>
      </c>
      <c r="X2703" t="s">
        <v>65</v>
      </c>
      <c r="Y2703">
        <v>-120000</v>
      </c>
      <c r="Z2703">
        <v>-30000</v>
      </c>
      <c r="AB2703">
        <v>-3077500</v>
      </c>
      <c r="AD2703">
        <v>6635000</v>
      </c>
      <c r="AE2703">
        <v>4057000</v>
      </c>
      <c r="AF2703">
        <v>4871000</v>
      </c>
      <c r="AG2703">
        <v>2</v>
      </c>
      <c r="AH2703">
        <v>1</v>
      </c>
      <c r="AI2703" t="s">
        <v>66</v>
      </c>
      <c r="AJ2703">
        <v>15563000</v>
      </c>
    </row>
    <row r="2704" spans="1:36" x14ac:dyDescent="0.25">
      <c r="A2704">
        <v>631363</v>
      </c>
      <c r="B2704" t="s">
        <v>12980</v>
      </c>
      <c r="C2704" t="s">
        <v>132</v>
      </c>
      <c r="D2704" t="s">
        <v>544</v>
      </c>
      <c r="E2704" t="s">
        <v>545</v>
      </c>
      <c r="F2704" t="s">
        <v>135</v>
      </c>
      <c r="G2704" t="s">
        <v>136</v>
      </c>
      <c r="H2704" t="s">
        <v>12981</v>
      </c>
      <c r="I2704" t="s">
        <v>1840</v>
      </c>
      <c r="J2704" t="s">
        <v>12982</v>
      </c>
      <c r="K2704" t="s">
        <v>2517</v>
      </c>
      <c r="L2704" s="8">
        <v>31444</v>
      </c>
      <c r="M2704" t="s">
        <v>58</v>
      </c>
      <c r="N2704" t="s">
        <v>77</v>
      </c>
      <c r="P2704" t="s">
        <v>63</v>
      </c>
      <c r="Q2704" s="8">
        <v>23121</v>
      </c>
      <c r="R2704" t="s">
        <v>61</v>
      </c>
      <c r="S2704" s="8">
        <v>31444</v>
      </c>
      <c r="T2704" s="8">
        <v>43586</v>
      </c>
      <c r="U2704" t="s">
        <v>12983</v>
      </c>
      <c r="V2704" t="s">
        <v>493</v>
      </c>
      <c r="W2704" t="s">
        <v>64</v>
      </c>
      <c r="X2704" t="s">
        <v>65</v>
      </c>
      <c r="Y2704">
        <v>-101000</v>
      </c>
      <c r="Z2704">
        <v>-30000</v>
      </c>
      <c r="AB2704">
        <v>-310000</v>
      </c>
      <c r="AD2704">
        <v>6962000</v>
      </c>
      <c r="AE2704">
        <v>4137000</v>
      </c>
      <c r="AF2704">
        <v>4871000</v>
      </c>
      <c r="AG2704">
        <v>2</v>
      </c>
      <c r="AH2704">
        <v>1</v>
      </c>
      <c r="AI2704" t="s">
        <v>66</v>
      </c>
      <c r="AJ2704">
        <v>15970000</v>
      </c>
    </row>
    <row r="2705" spans="1:36" x14ac:dyDescent="0.25">
      <c r="A2705">
        <v>631364</v>
      </c>
      <c r="B2705" t="s">
        <v>12984</v>
      </c>
      <c r="C2705" t="s">
        <v>49</v>
      </c>
      <c r="D2705" t="s">
        <v>50</v>
      </c>
      <c r="E2705" t="s">
        <v>51</v>
      </c>
      <c r="F2705" t="s">
        <v>342</v>
      </c>
      <c r="G2705" t="s">
        <v>343</v>
      </c>
      <c r="H2705" t="s">
        <v>12985</v>
      </c>
      <c r="I2705" t="s">
        <v>12986</v>
      </c>
      <c r="J2705" t="s">
        <v>12987</v>
      </c>
      <c r="K2705" t="s">
        <v>12988</v>
      </c>
      <c r="L2705" s="8">
        <v>31444</v>
      </c>
      <c r="M2705" t="s">
        <v>58</v>
      </c>
      <c r="N2705" t="s">
        <v>185</v>
      </c>
      <c r="P2705" t="s">
        <v>63</v>
      </c>
      <c r="Q2705" s="8">
        <v>23136</v>
      </c>
      <c r="R2705" t="s">
        <v>61</v>
      </c>
      <c r="S2705" s="8">
        <v>31444</v>
      </c>
      <c r="T2705" s="8">
        <v>43617</v>
      </c>
      <c r="U2705" t="s">
        <v>12989</v>
      </c>
      <c r="V2705" t="s">
        <v>542</v>
      </c>
      <c r="W2705" t="s">
        <v>64</v>
      </c>
      <c r="X2705" t="s">
        <v>65</v>
      </c>
      <c r="Y2705">
        <v>-350000</v>
      </c>
      <c r="Z2705">
        <v>-30000</v>
      </c>
      <c r="AD2705">
        <v>6582000</v>
      </c>
      <c r="AE2705">
        <v>4026000</v>
      </c>
      <c r="AF2705">
        <v>2895000</v>
      </c>
      <c r="AG2705">
        <v>2</v>
      </c>
      <c r="AH2705">
        <v>1</v>
      </c>
      <c r="AI2705" t="s">
        <v>66</v>
      </c>
      <c r="AJ2705">
        <v>13503000</v>
      </c>
    </row>
    <row r="2706" spans="1:36" x14ac:dyDescent="0.25">
      <c r="A2706">
        <v>631367</v>
      </c>
      <c r="B2706" t="s">
        <v>12990</v>
      </c>
      <c r="C2706" t="s">
        <v>68</v>
      </c>
      <c r="D2706" t="s">
        <v>145</v>
      </c>
      <c r="E2706" t="s">
        <v>146</v>
      </c>
      <c r="F2706" t="s">
        <v>71</v>
      </c>
      <c r="G2706" t="s">
        <v>72</v>
      </c>
      <c r="H2706" t="s">
        <v>12991</v>
      </c>
      <c r="I2706" t="s">
        <v>1716</v>
      </c>
      <c r="J2706" t="s">
        <v>12992</v>
      </c>
      <c r="K2706" t="s">
        <v>2298</v>
      </c>
      <c r="L2706" s="8">
        <v>31444</v>
      </c>
      <c r="M2706" t="s">
        <v>58</v>
      </c>
      <c r="N2706" t="s">
        <v>185</v>
      </c>
      <c r="P2706" t="s">
        <v>10246</v>
      </c>
      <c r="Q2706" s="8">
        <v>23078</v>
      </c>
      <c r="R2706" t="s">
        <v>161</v>
      </c>
      <c r="S2706" s="8">
        <v>31444</v>
      </c>
      <c r="T2706" s="8">
        <v>43556</v>
      </c>
      <c r="U2706" t="s">
        <v>12993</v>
      </c>
      <c r="V2706" t="s">
        <v>6223</v>
      </c>
      <c r="W2706" t="s">
        <v>64</v>
      </c>
      <c r="X2706" t="s">
        <v>333</v>
      </c>
      <c r="Y2706">
        <v>-50000</v>
      </c>
      <c r="Z2706">
        <v>-30000</v>
      </c>
      <c r="AB2706">
        <v>-15000</v>
      </c>
      <c r="AD2706">
        <v>6468000</v>
      </c>
      <c r="AE2706">
        <v>3957000</v>
      </c>
      <c r="AF2706">
        <v>2895000</v>
      </c>
      <c r="AG2706">
        <v>2</v>
      </c>
      <c r="AH2706">
        <v>1</v>
      </c>
      <c r="AI2706" t="s">
        <v>66</v>
      </c>
      <c r="AJ2706">
        <v>13320000</v>
      </c>
    </row>
    <row r="2707" spans="1:36" x14ac:dyDescent="0.25">
      <c r="A2707">
        <v>631368</v>
      </c>
      <c r="B2707" t="s">
        <v>12994</v>
      </c>
      <c r="C2707" t="s">
        <v>68</v>
      </c>
      <c r="D2707" t="s">
        <v>565</v>
      </c>
      <c r="E2707" t="s">
        <v>566</v>
      </c>
      <c r="F2707" t="s">
        <v>71</v>
      </c>
      <c r="G2707" t="s">
        <v>72</v>
      </c>
      <c r="H2707" t="s">
        <v>1955</v>
      </c>
      <c r="I2707" t="s">
        <v>964</v>
      </c>
      <c r="J2707" t="s">
        <v>12995</v>
      </c>
      <c r="K2707" t="s">
        <v>3382</v>
      </c>
      <c r="L2707" s="8">
        <v>31444</v>
      </c>
      <c r="M2707" t="s">
        <v>58</v>
      </c>
      <c r="N2707" t="s">
        <v>77</v>
      </c>
      <c r="P2707" t="s">
        <v>80</v>
      </c>
      <c r="Q2707" s="8">
        <v>23268</v>
      </c>
      <c r="R2707" t="s">
        <v>161</v>
      </c>
      <c r="S2707" s="8">
        <v>31444</v>
      </c>
      <c r="T2707" s="8">
        <v>43739</v>
      </c>
      <c r="U2707" t="s">
        <v>12996</v>
      </c>
      <c r="V2707" t="s">
        <v>573</v>
      </c>
      <c r="W2707" t="s">
        <v>64</v>
      </c>
      <c r="X2707" t="s">
        <v>65</v>
      </c>
      <c r="Y2707">
        <v>-30000</v>
      </c>
      <c r="Z2707">
        <v>-30000</v>
      </c>
      <c r="AB2707">
        <v>-675000</v>
      </c>
      <c r="AC2707">
        <v>-1200000</v>
      </c>
      <c r="AD2707">
        <v>6091000</v>
      </c>
      <c r="AE2707">
        <v>3729000</v>
      </c>
      <c r="AF2707">
        <v>4871000</v>
      </c>
      <c r="AG2707">
        <v>2</v>
      </c>
      <c r="AH2707">
        <v>1</v>
      </c>
      <c r="AI2707" t="s">
        <v>66</v>
      </c>
      <c r="AJ2707">
        <v>14691000</v>
      </c>
    </row>
    <row r="2708" spans="1:36" x14ac:dyDescent="0.25">
      <c r="A2708">
        <v>631369</v>
      </c>
      <c r="B2708" t="s">
        <v>12997</v>
      </c>
      <c r="C2708" t="s">
        <v>68</v>
      </c>
      <c r="D2708" t="s">
        <v>12998</v>
      </c>
      <c r="E2708" t="s">
        <v>12999</v>
      </c>
      <c r="F2708" t="s">
        <v>71</v>
      </c>
      <c r="G2708" t="s">
        <v>72</v>
      </c>
      <c r="H2708" t="s">
        <v>13000</v>
      </c>
      <c r="I2708" t="s">
        <v>13001</v>
      </c>
      <c r="J2708" t="s">
        <v>13002</v>
      </c>
      <c r="K2708" t="s">
        <v>13003</v>
      </c>
      <c r="L2708" s="8">
        <v>31444</v>
      </c>
      <c r="M2708" t="s">
        <v>58</v>
      </c>
      <c r="N2708" t="s">
        <v>185</v>
      </c>
      <c r="P2708" t="s">
        <v>80</v>
      </c>
      <c r="Q2708" s="8">
        <v>23135</v>
      </c>
      <c r="R2708" t="s">
        <v>161</v>
      </c>
      <c r="S2708" s="8">
        <v>31444</v>
      </c>
      <c r="T2708" s="8">
        <v>43617</v>
      </c>
      <c r="U2708" t="s">
        <v>13004</v>
      </c>
      <c r="V2708" t="s">
        <v>13005</v>
      </c>
      <c r="W2708" t="s">
        <v>64</v>
      </c>
      <c r="X2708" t="s">
        <v>65</v>
      </c>
      <c r="Y2708">
        <v>-500000</v>
      </c>
      <c r="Z2708">
        <v>-30000</v>
      </c>
      <c r="AD2708">
        <v>5529000</v>
      </c>
      <c r="AE2708">
        <v>3388000</v>
      </c>
      <c r="AF2708">
        <v>2895000</v>
      </c>
      <c r="AG2708">
        <v>2</v>
      </c>
      <c r="AH2708">
        <v>1</v>
      </c>
      <c r="AI2708" t="s">
        <v>66</v>
      </c>
      <c r="AJ2708">
        <v>11812000</v>
      </c>
    </row>
    <row r="2709" spans="1:36" x14ac:dyDescent="0.25">
      <c r="A2709">
        <v>631371</v>
      </c>
      <c r="B2709" t="s">
        <v>13006</v>
      </c>
      <c r="C2709" t="s">
        <v>68</v>
      </c>
      <c r="D2709" t="s">
        <v>145</v>
      </c>
      <c r="E2709" t="s">
        <v>146</v>
      </c>
      <c r="F2709" t="s">
        <v>71</v>
      </c>
      <c r="G2709" t="s">
        <v>72</v>
      </c>
      <c r="H2709" t="s">
        <v>13007</v>
      </c>
      <c r="I2709" t="s">
        <v>3199</v>
      </c>
      <c r="J2709" t="s">
        <v>13008</v>
      </c>
      <c r="K2709" t="s">
        <v>3201</v>
      </c>
      <c r="L2709" s="8">
        <v>31444</v>
      </c>
      <c r="M2709" t="s">
        <v>58</v>
      </c>
      <c r="N2709" t="s">
        <v>77</v>
      </c>
      <c r="P2709" t="s">
        <v>80</v>
      </c>
      <c r="Q2709" s="8">
        <v>23141</v>
      </c>
      <c r="R2709" t="s">
        <v>161</v>
      </c>
      <c r="S2709" s="8">
        <v>31444</v>
      </c>
      <c r="T2709" s="8">
        <v>43617</v>
      </c>
      <c r="U2709" t="s">
        <v>13009</v>
      </c>
      <c r="V2709" t="s">
        <v>80</v>
      </c>
      <c r="W2709" t="s">
        <v>64</v>
      </c>
      <c r="X2709" t="s">
        <v>65</v>
      </c>
      <c r="Y2709">
        <v>-55000</v>
      </c>
      <c r="Z2709">
        <v>-30000</v>
      </c>
      <c r="AB2709">
        <v>-450000</v>
      </c>
      <c r="AD2709">
        <v>6570000</v>
      </c>
      <c r="AE2709">
        <v>4018000</v>
      </c>
      <c r="AF2709">
        <v>4871000</v>
      </c>
      <c r="AG2709">
        <v>2</v>
      </c>
      <c r="AH2709">
        <v>1</v>
      </c>
      <c r="AI2709" t="s">
        <v>66</v>
      </c>
      <c r="AJ2709">
        <v>15459000</v>
      </c>
    </row>
    <row r="2710" spans="1:36" x14ac:dyDescent="0.25">
      <c r="A2710">
        <v>631379</v>
      </c>
      <c r="B2710" t="s">
        <v>13010</v>
      </c>
      <c r="C2710" t="s">
        <v>132</v>
      </c>
      <c r="D2710" t="s">
        <v>544</v>
      </c>
      <c r="E2710" t="s">
        <v>545</v>
      </c>
      <c r="F2710" t="s">
        <v>135</v>
      </c>
      <c r="G2710" t="s">
        <v>136</v>
      </c>
      <c r="H2710" t="s">
        <v>13011</v>
      </c>
      <c r="I2710" t="s">
        <v>900</v>
      </c>
      <c r="J2710" t="s">
        <v>13012</v>
      </c>
      <c r="K2710" t="s">
        <v>4707</v>
      </c>
      <c r="L2710" s="8">
        <v>31444</v>
      </c>
      <c r="M2710" t="s">
        <v>58</v>
      </c>
      <c r="N2710" t="s">
        <v>185</v>
      </c>
      <c r="P2710" t="s">
        <v>493</v>
      </c>
      <c r="Q2710" s="8">
        <v>23361</v>
      </c>
      <c r="R2710" t="s">
        <v>61</v>
      </c>
      <c r="S2710" s="8">
        <v>31444</v>
      </c>
      <c r="T2710" s="8">
        <v>43831</v>
      </c>
      <c r="U2710" t="s">
        <v>13013</v>
      </c>
      <c r="V2710" t="s">
        <v>493</v>
      </c>
      <c r="W2710" t="s">
        <v>64</v>
      </c>
      <c r="X2710" t="s">
        <v>65</v>
      </c>
      <c r="Y2710">
        <v>-601000</v>
      </c>
      <c r="Z2710">
        <v>-30000</v>
      </c>
      <c r="AA2710">
        <v>-2334000</v>
      </c>
      <c r="AB2710">
        <v>-1499110</v>
      </c>
      <c r="AD2710">
        <v>5263000</v>
      </c>
      <c r="AE2710">
        <v>3228000</v>
      </c>
      <c r="AF2710">
        <v>2895000</v>
      </c>
      <c r="AG2710">
        <v>2</v>
      </c>
      <c r="AH2710">
        <v>1</v>
      </c>
      <c r="AI2710" t="s">
        <v>66</v>
      </c>
      <c r="AJ2710">
        <v>11386000</v>
      </c>
    </row>
    <row r="2711" spans="1:36" x14ac:dyDescent="0.25">
      <c r="A2711">
        <v>631382</v>
      </c>
      <c r="B2711" t="s">
        <v>13014</v>
      </c>
      <c r="C2711" t="s">
        <v>119</v>
      </c>
      <c r="D2711" t="s">
        <v>13015</v>
      </c>
      <c r="E2711" t="s">
        <v>13016</v>
      </c>
      <c r="F2711" t="s">
        <v>122</v>
      </c>
      <c r="G2711" t="s">
        <v>123</v>
      </c>
      <c r="H2711" t="s">
        <v>13017</v>
      </c>
      <c r="I2711" t="s">
        <v>13018</v>
      </c>
      <c r="J2711" t="s">
        <v>13019</v>
      </c>
      <c r="K2711" t="s">
        <v>13020</v>
      </c>
      <c r="L2711" s="8">
        <v>31444</v>
      </c>
      <c r="M2711" t="s">
        <v>58</v>
      </c>
      <c r="N2711" t="s">
        <v>77</v>
      </c>
      <c r="P2711" t="s">
        <v>385</v>
      </c>
      <c r="Q2711" s="8">
        <v>23327</v>
      </c>
      <c r="R2711" t="s">
        <v>61</v>
      </c>
      <c r="S2711" s="8">
        <v>31444</v>
      </c>
      <c r="T2711" s="8">
        <v>43800</v>
      </c>
      <c r="U2711" t="s">
        <v>13021</v>
      </c>
      <c r="V2711" t="s">
        <v>7946</v>
      </c>
      <c r="W2711" t="s">
        <v>64</v>
      </c>
      <c r="X2711" t="s">
        <v>65</v>
      </c>
      <c r="Y2711">
        <v>-90000</v>
      </c>
      <c r="Z2711">
        <v>-30000</v>
      </c>
      <c r="AD2711">
        <v>6879000</v>
      </c>
      <c r="AE2711">
        <v>4089000</v>
      </c>
      <c r="AF2711">
        <v>4871000</v>
      </c>
      <c r="AG2711">
        <v>2</v>
      </c>
      <c r="AH2711">
        <v>1</v>
      </c>
      <c r="AI2711" t="s">
        <v>66</v>
      </c>
      <c r="AJ2711">
        <v>15839000</v>
      </c>
    </row>
    <row r="2712" spans="1:36" x14ac:dyDescent="0.25">
      <c r="A2712">
        <v>631383</v>
      </c>
      <c r="B2712" t="s">
        <v>13022</v>
      </c>
      <c r="C2712" t="s">
        <v>132</v>
      </c>
      <c r="D2712" t="s">
        <v>290</v>
      </c>
      <c r="E2712" t="s">
        <v>291</v>
      </c>
      <c r="F2712" t="s">
        <v>135</v>
      </c>
      <c r="G2712" t="s">
        <v>136</v>
      </c>
      <c r="H2712" t="s">
        <v>5301</v>
      </c>
      <c r="I2712" t="s">
        <v>803</v>
      </c>
      <c r="J2712" t="s">
        <v>13023</v>
      </c>
      <c r="K2712" t="s">
        <v>1498</v>
      </c>
      <c r="L2712" s="8">
        <v>31444</v>
      </c>
      <c r="M2712" t="s">
        <v>58</v>
      </c>
      <c r="N2712" t="s">
        <v>185</v>
      </c>
      <c r="P2712" t="s">
        <v>1499</v>
      </c>
      <c r="Q2712" s="8">
        <v>23043</v>
      </c>
      <c r="R2712" t="s">
        <v>61</v>
      </c>
      <c r="S2712" s="8">
        <v>31444</v>
      </c>
      <c r="T2712" s="8">
        <v>43525</v>
      </c>
      <c r="U2712" t="s">
        <v>13024</v>
      </c>
      <c r="V2712" t="s">
        <v>1164</v>
      </c>
      <c r="W2712" t="s">
        <v>64</v>
      </c>
      <c r="X2712" t="s">
        <v>65</v>
      </c>
      <c r="Y2712">
        <v>-50000</v>
      </c>
      <c r="Z2712">
        <v>-30000</v>
      </c>
      <c r="AB2712">
        <v>-225000</v>
      </c>
      <c r="AD2712">
        <v>6335000</v>
      </c>
      <c r="AE2712">
        <v>3876000</v>
      </c>
      <c r="AF2712">
        <v>2895000</v>
      </c>
      <c r="AG2712">
        <v>2</v>
      </c>
      <c r="AH2712">
        <v>1</v>
      </c>
      <c r="AI2712" t="s">
        <v>66</v>
      </c>
      <c r="AJ2712">
        <v>13106000</v>
      </c>
    </row>
    <row r="2713" spans="1:36" x14ac:dyDescent="0.25">
      <c r="A2713">
        <v>631384</v>
      </c>
      <c r="B2713" t="s">
        <v>13025</v>
      </c>
      <c r="C2713" t="s">
        <v>132</v>
      </c>
      <c r="D2713" t="s">
        <v>6361</v>
      </c>
      <c r="E2713" t="s">
        <v>6362</v>
      </c>
      <c r="F2713" t="s">
        <v>135</v>
      </c>
      <c r="G2713" t="s">
        <v>136</v>
      </c>
      <c r="H2713" t="s">
        <v>13026</v>
      </c>
      <c r="I2713" t="s">
        <v>1664</v>
      </c>
      <c r="J2713" t="s">
        <v>13027</v>
      </c>
      <c r="K2713" t="s">
        <v>1666</v>
      </c>
      <c r="L2713" s="8">
        <v>31444</v>
      </c>
      <c r="M2713" t="s">
        <v>58</v>
      </c>
      <c r="N2713" t="s">
        <v>77</v>
      </c>
      <c r="P2713" t="s">
        <v>63</v>
      </c>
      <c r="Q2713" s="8">
        <v>23129</v>
      </c>
      <c r="R2713" t="s">
        <v>61</v>
      </c>
      <c r="S2713" s="8">
        <v>31444</v>
      </c>
      <c r="T2713" s="8">
        <v>43586</v>
      </c>
      <c r="U2713" t="s">
        <v>13028</v>
      </c>
      <c r="V2713" t="s">
        <v>6368</v>
      </c>
      <c r="W2713" t="s">
        <v>64</v>
      </c>
      <c r="X2713" t="s">
        <v>65</v>
      </c>
      <c r="Y2713">
        <v>-120000</v>
      </c>
      <c r="Z2713">
        <v>-30000</v>
      </c>
      <c r="AB2713">
        <v>-282500</v>
      </c>
      <c r="AD2713">
        <v>6155000</v>
      </c>
      <c r="AE2713">
        <v>3872000</v>
      </c>
      <c r="AF2713">
        <v>4871000</v>
      </c>
      <c r="AG2713">
        <v>2</v>
      </c>
      <c r="AH2713">
        <v>1</v>
      </c>
      <c r="AI2713" t="s">
        <v>66</v>
      </c>
      <c r="AJ2713">
        <v>14898000</v>
      </c>
    </row>
    <row r="2714" spans="1:36" x14ac:dyDescent="0.25">
      <c r="A2714">
        <v>631388</v>
      </c>
      <c r="B2714" t="s">
        <v>13029</v>
      </c>
      <c r="C2714" t="s">
        <v>132</v>
      </c>
      <c r="D2714" t="s">
        <v>12594</v>
      </c>
      <c r="E2714" t="s">
        <v>12595</v>
      </c>
      <c r="F2714" t="s">
        <v>135</v>
      </c>
      <c r="G2714" t="s">
        <v>136</v>
      </c>
      <c r="H2714" t="s">
        <v>13030</v>
      </c>
      <c r="I2714" t="s">
        <v>1664</v>
      </c>
      <c r="J2714" t="s">
        <v>13031</v>
      </c>
      <c r="K2714" t="s">
        <v>1666</v>
      </c>
      <c r="L2714" s="8">
        <v>31444</v>
      </c>
      <c r="M2714" t="s">
        <v>58</v>
      </c>
      <c r="N2714" t="s">
        <v>77</v>
      </c>
      <c r="P2714" t="s">
        <v>385</v>
      </c>
      <c r="Q2714" s="8">
        <v>23318</v>
      </c>
      <c r="R2714" t="s">
        <v>61</v>
      </c>
      <c r="S2714" s="8">
        <v>31444</v>
      </c>
      <c r="T2714" s="8">
        <v>43800</v>
      </c>
      <c r="U2714" t="s">
        <v>13032</v>
      </c>
      <c r="V2714" t="s">
        <v>385</v>
      </c>
      <c r="W2714" t="s">
        <v>64</v>
      </c>
      <c r="X2714" t="s">
        <v>65</v>
      </c>
      <c r="Y2714">
        <v>-651000</v>
      </c>
      <c r="Z2714">
        <v>-30000</v>
      </c>
      <c r="AA2714">
        <v>-6100000</v>
      </c>
      <c r="AB2714">
        <v>-310000</v>
      </c>
      <c r="AD2714">
        <v>7088000</v>
      </c>
      <c r="AE2714">
        <v>4332000</v>
      </c>
      <c r="AF2714">
        <v>4871000</v>
      </c>
      <c r="AG2714">
        <v>2</v>
      </c>
      <c r="AH2714">
        <v>1</v>
      </c>
      <c r="AI2714" t="s">
        <v>66</v>
      </c>
      <c r="AJ2714">
        <v>16291000</v>
      </c>
    </row>
    <row r="2715" spans="1:36" x14ac:dyDescent="0.25">
      <c r="A2715">
        <v>631390</v>
      </c>
      <c r="B2715" t="s">
        <v>13033</v>
      </c>
      <c r="C2715" t="s">
        <v>132</v>
      </c>
      <c r="D2715" t="s">
        <v>340</v>
      </c>
      <c r="E2715" t="s">
        <v>341</v>
      </c>
      <c r="F2715" t="s">
        <v>135</v>
      </c>
      <c r="G2715" t="s">
        <v>136</v>
      </c>
      <c r="H2715" t="s">
        <v>13034</v>
      </c>
      <c r="I2715" t="s">
        <v>11724</v>
      </c>
      <c r="J2715" t="s">
        <v>13035</v>
      </c>
      <c r="K2715" t="s">
        <v>1203</v>
      </c>
      <c r="L2715" s="8">
        <v>31444</v>
      </c>
      <c r="M2715" t="s">
        <v>58</v>
      </c>
      <c r="N2715" t="s">
        <v>185</v>
      </c>
      <c r="P2715" t="s">
        <v>63</v>
      </c>
      <c r="Q2715" s="8">
        <v>23077</v>
      </c>
      <c r="R2715" t="s">
        <v>161</v>
      </c>
      <c r="S2715" s="8">
        <v>31444</v>
      </c>
      <c r="T2715" s="8">
        <v>43556</v>
      </c>
      <c r="U2715" t="s">
        <v>13036</v>
      </c>
      <c r="V2715" t="s">
        <v>63</v>
      </c>
      <c r="W2715" t="s">
        <v>64</v>
      </c>
      <c r="X2715" t="s">
        <v>65</v>
      </c>
      <c r="Y2715">
        <v>-2550000</v>
      </c>
      <c r="Z2715">
        <v>-30000</v>
      </c>
      <c r="AB2715">
        <v>-2000000</v>
      </c>
      <c r="AD2715">
        <v>5524000</v>
      </c>
      <c r="AE2715">
        <v>3385000</v>
      </c>
      <c r="AF2715">
        <v>2895000</v>
      </c>
      <c r="AG2715">
        <v>2</v>
      </c>
      <c r="AH2715">
        <v>1</v>
      </c>
      <c r="AI2715" t="s">
        <v>66</v>
      </c>
      <c r="AJ2715">
        <v>11804000</v>
      </c>
    </row>
    <row r="2716" spans="1:36" x14ac:dyDescent="0.25">
      <c r="A2716">
        <v>631392</v>
      </c>
      <c r="B2716" t="s">
        <v>13037</v>
      </c>
      <c r="C2716" t="s">
        <v>132</v>
      </c>
      <c r="D2716" t="s">
        <v>290</v>
      </c>
      <c r="E2716" t="s">
        <v>291</v>
      </c>
      <c r="F2716" t="s">
        <v>135</v>
      </c>
      <c r="G2716" t="s">
        <v>136</v>
      </c>
      <c r="H2716" t="s">
        <v>13038</v>
      </c>
      <c r="I2716" t="s">
        <v>13039</v>
      </c>
      <c r="J2716" t="s">
        <v>13040</v>
      </c>
      <c r="K2716" t="s">
        <v>13041</v>
      </c>
      <c r="L2716" s="8">
        <v>31444</v>
      </c>
      <c r="M2716" t="s">
        <v>58</v>
      </c>
      <c r="N2716" t="s">
        <v>185</v>
      </c>
      <c r="P2716" t="s">
        <v>63</v>
      </c>
      <c r="Q2716" s="8">
        <v>23333</v>
      </c>
      <c r="R2716" t="s">
        <v>61</v>
      </c>
      <c r="S2716" s="8">
        <v>31444</v>
      </c>
      <c r="T2716" s="8">
        <v>43800</v>
      </c>
      <c r="U2716" t="s">
        <v>13042</v>
      </c>
      <c r="V2716" t="s">
        <v>2371</v>
      </c>
      <c r="W2716" t="s">
        <v>64</v>
      </c>
      <c r="X2716" t="s">
        <v>65</v>
      </c>
      <c r="Y2716">
        <v>-50000</v>
      </c>
      <c r="Z2716">
        <v>-30000</v>
      </c>
      <c r="AA2716">
        <v>-5000000</v>
      </c>
      <c r="AD2716">
        <v>6007000</v>
      </c>
      <c r="AE2716">
        <v>3678000</v>
      </c>
      <c r="AF2716">
        <v>2895000</v>
      </c>
      <c r="AG2716">
        <v>2</v>
      </c>
      <c r="AH2716">
        <v>1</v>
      </c>
      <c r="AI2716" t="s">
        <v>66</v>
      </c>
      <c r="AJ2716">
        <v>12580000</v>
      </c>
    </row>
    <row r="2717" spans="1:36" x14ac:dyDescent="0.25">
      <c r="A2717">
        <v>631393</v>
      </c>
      <c r="B2717" t="s">
        <v>13043</v>
      </c>
      <c r="C2717" t="s">
        <v>132</v>
      </c>
      <c r="D2717" t="s">
        <v>13044</v>
      </c>
      <c r="E2717" t="s">
        <v>13045</v>
      </c>
      <c r="F2717" t="s">
        <v>135</v>
      </c>
      <c r="G2717" t="s">
        <v>136</v>
      </c>
      <c r="H2717" t="s">
        <v>10568</v>
      </c>
      <c r="I2717" t="s">
        <v>1664</v>
      </c>
      <c r="J2717" t="s">
        <v>13046</v>
      </c>
      <c r="K2717" t="s">
        <v>13047</v>
      </c>
      <c r="L2717" s="8">
        <v>31444</v>
      </c>
      <c r="M2717" t="s">
        <v>58</v>
      </c>
      <c r="N2717" t="s">
        <v>185</v>
      </c>
      <c r="P2717" t="s">
        <v>13048</v>
      </c>
      <c r="Q2717" s="8">
        <v>23249</v>
      </c>
      <c r="R2717" t="s">
        <v>161</v>
      </c>
      <c r="S2717" s="8">
        <v>31444</v>
      </c>
      <c r="T2717" s="8">
        <v>43709</v>
      </c>
      <c r="U2717" t="s">
        <v>13049</v>
      </c>
      <c r="V2717" t="s">
        <v>63</v>
      </c>
      <c r="W2717" t="s">
        <v>64</v>
      </c>
      <c r="X2717" t="s">
        <v>65</v>
      </c>
      <c r="Y2717">
        <v>-50000</v>
      </c>
      <c r="Z2717">
        <v>-30000</v>
      </c>
      <c r="AA2717">
        <v>-4500000</v>
      </c>
      <c r="AB2717">
        <v>-300000</v>
      </c>
      <c r="AC2717">
        <v>-592072</v>
      </c>
      <c r="AD2717">
        <v>5674000</v>
      </c>
      <c r="AE2717">
        <v>3476000</v>
      </c>
      <c r="AF2717">
        <v>2895000</v>
      </c>
      <c r="AG2717">
        <v>2</v>
      </c>
      <c r="AH2717">
        <v>1</v>
      </c>
      <c r="AI2717" t="s">
        <v>66</v>
      </c>
      <c r="AJ2717">
        <v>12045000</v>
      </c>
    </row>
    <row r="2718" spans="1:36" x14ac:dyDescent="0.25">
      <c r="A2718">
        <v>631394</v>
      </c>
      <c r="B2718" t="s">
        <v>13050</v>
      </c>
      <c r="C2718" t="s">
        <v>132</v>
      </c>
      <c r="D2718" t="s">
        <v>340</v>
      </c>
      <c r="E2718" t="s">
        <v>341</v>
      </c>
      <c r="F2718" t="s">
        <v>135</v>
      </c>
      <c r="G2718" t="s">
        <v>136</v>
      </c>
      <c r="H2718" t="s">
        <v>13051</v>
      </c>
      <c r="I2718" t="s">
        <v>285</v>
      </c>
      <c r="J2718" t="s">
        <v>13052</v>
      </c>
      <c r="K2718" t="s">
        <v>2858</v>
      </c>
      <c r="L2718" s="8">
        <v>31444</v>
      </c>
      <c r="M2718" t="s">
        <v>58</v>
      </c>
      <c r="N2718" t="s">
        <v>77</v>
      </c>
      <c r="P2718" t="s">
        <v>63</v>
      </c>
      <c r="Q2718" s="8">
        <v>23259</v>
      </c>
      <c r="R2718" t="s">
        <v>161</v>
      </c>
      <c r="S2718" s="8">
        <v>31444</v>
      </c>
      <c r="T2718" s="8">
        <v>43739</v>
      </c>
      <c r="U2718" t="s">
        <v>13053</v>
      </c>
      <c r="V2718" t="s">
        <v>63</v>
      </c>
      <c r="W2718" t="s">
        <v>64</v>
      </c>
      <c r="X2718" t="s">
        <v>65</v>
      </c>
      <c r="Y2718">
        <v>-275000</v>
      </c>
      <c r="Z2718">
        <v>-30000</v>
      </c>
      <c r="AD2718">
        <v>6772000</v>
      </c>
      <c r="AE2718">
        <v>4045000</v>
      </c>
      <c r="AF2718">
        <v>4871000</v>
      </c>
      <c r="AG2718">
        <v>2</v>
      </c>
      <c r="AH2718">
        <v>1</v>
      </c>
      <c r="AI2718" t="s">
        <v>66</v>
      </c>
      <c r="AJ2718">
        <v>15688000</v>
      </c>
    </row>
    <row r="2719" spans="1:36" x14ac:dyDescent="0.25">
      <c r="A2719">
        <v>631398</v>
      </c>
      <c r="B2719" t="s">
        <v>13054</v>
      </c>
      <c r="C2719" t="s">
        <v>165</v>
      </c>
      <c r="D2719" t="s">
        <v>407</v>
      </c>
      <c r="E2719" t="s">
        <v>408</v>
      </c>
      <c r="F2719" t="s">
        <v>168</v>
      </c>
      <c r="G2719" t="s">
        <v>169</v>
      </c>
      <c r="H2719" t="s">
        <v>13055</v>
      </c>
      <c r="I2719" t="s">
        <v>4479</v>
      </c>
      <c r="J2719" t="s">
        <v>13056</v>
      </c>
      <c r="K2719" t="s">
        <v>1135</v>
      </c>
      <c r="L2719" s="8">
        <v>31444</v>
      </c>
      <c r="M2719" t="s">
        <v>58</v>
      </c>
      <c r="N2719" t="s">
        <v>185</v>
      </c>
      <c r="P2719" t="s">
        <v>447</v>
      </c>
      <c r="Q2719" s="8">
        <v>23241</v>
      </c>
      <c r="R2719" t="s">
        <v>161</v>
      </c>
      <c r="S2719" s="8">
        <v>31444</v>
      </c>
      <c r="T2719" s="8">
        <v>43709</v>
      </c>
      <c r="U2719" t="s">
        <v>13057</v>
      </c>
      <c r="V2719" t="s">
        <v>13058</v>
      </c>
      <c r="W2719" t="s">
        <v>64</v>
      </c>
      <c r="X2719" t="s">
        <v>177</v>
      </c>
      <c r="Y2719">
        <v>-3050000</v>
      </c>
      <c r="Z2719">
        <v>-30000</v>
      </c>
      <c r="AB2719">
        <v>-40000</v>
      </c>
      <c r="AC2719">
        <v>-4266667</v>
      </c>
      <c r="AD2719">
        <v>5802000</v>
      </c>
      <c r="AE2719">
        <v>3554000</v>
      </c>
      <c r="AF2719">
        <v>2895000</v>
      </c>
      <c r="AG2719">
        <v>2</v>
      </c>
      <c r="AH2719">
        <v>1</v>
      </c>
      <c r="AI2719" t="s">
        <v>66</v>
      </c>
      <c r="AJ2719">
        <v>12251000</v>
      </c>
    </row>
    <row r="2720" spans="1:36" x14ac:dyDescent="0.25">
      <c r="A2720">
        <v>631400</v>
      </c>
      <c r="B2720" t="s">
        <v>13059</v>
      </c>
      <c r="C2720" t="s">
        <v>165</v>
      </c>
      <c r="D2720" t="s">
        <v>1699</v>
      </c>
      <c r="E2720" t="s">
        <v>1700</v>
      </c>
      <c r="F2720" t="s">
        <v>168</v>
      </c>
      <c r="G2720" t="s">
        <v>169</v>
      </c>
      <c r="H2720" t="s">
        <v>4090</v>
      </c>
      <c r="I2720" t="s">
        <v>621</v>
      </c>
      <c r="J2720" t="s">
        <v>13060</v>
      </c>
      <c r="K2720" t="s">
        <v>2379</v>
      </c>
      <c r="L2720" s="8">
        <v>31444</v>
      </c>
      <c r="M2720" t="s">
        <v>58</v>
      </c>
      <c r="N2720" t="s">
        <v>77</v>
      </c>
      <c r="P2720" t="s">
        <v>1865</v>
      </c>
      <c r="Q2720" s="8">
        <v>23113</v>
      </c>
      <c r="R2720" t="s">
        <v>61</v>
      </c>
      <c r="S2720" s="8">
        <v>31444</v>
      </c>
      <c r="T2720" s="8">
        <v>43586</v>
      </c>
      <c r="U2720" t="s">
        <v>13061</v>
      </c>
      <c r="V2720" t="s">
        <v>1865</v>
      </c>
      <c r="W2720" t="s">
        <v>64</v>
      </c>
      <c r="X2720" t="s">
        <v>333</v>
      </c>
      <c r="Y2720">
        <v>-50000</v>
      </c>
      <c r="Z2720">
        <v>-30000</v>
      </c>
      <c r="AA2720">
        <v>-7500000</v>
      </c>
      <c r="AD2720">
        <v>6894000</v>
      </c>
      <c r="AE2720">
        <v>4215000</v>
      </c>
      <c r="AF2720">
        <v>4871000</v>
      </c>
      <c r="AG2720">
        <v>2</v>
      </c>
      <c r="AH2720">
        <v>1</v>
      </c>
      <c r="AI2720" t="s">
        <v>66</v>
      </c>
      <c r="AJ2720">
        <v>15980000</v>
      </c>
    </row>
    <row r="2721" spans="1:36" x14ac:dyDescent="0.25">
      <c r="A2721">
        <v>631401</v>
      </c>
      <c r="B2721" t="s">
        <v>13062</v>
      </c>
      <c r="C2721" t="s">
        <v>317</v>
      </c>
      <c r="D2721" t="s">
        <v>340</v>
      </c>
      <c r="E2721" t="s">
        <v>341</v>
      </c>
      <c r="F2721" t="s">
        <v>371</v>
      </c>
      <c r="G2721" t="s">
        <v>372</v>
      </c>
      <c r="H2721" t="s">
        <v>13063</v>
      </c>
      <c r="I2721" t="s">
        <v>13064</v>
      </c>
      <c r="J2721" t="s">
        <v>13065</v>
      </c>
      <c r="K2721" t="s">
        <v>13066</v>
      </c>
      <c r="L2721" s="8">
        <v>31444</v>
      </c>
      <c r="M2721" t="s">
        <v>58</v>
      </c>
      <c r="N2721" t="s">
        <v>77</v>
      </c>
      <c r="P2721" t="s">
        <v>493</v>
      </c>
      <c r="Q2721" s="8">
        <v>23054</v>
      </c>
      <c r="R2721" t="s">
        <v>61</v>
      </c>
      <c r="S2721" s="8">
        <v>31444</v>
      </c>
      <c r="T2721" s="8">
        <v>43525</v>
      </c>
      <c r="U2721" t="s">
        <v>13067</v>
      </c>
      <c r="V2721" t="s">
        <v>63</v>
      </c>
      <c r="W2721" t="s">
        <v>64</v>
      </c>
      <c r="X2721" t="s">
        <v>65</v>
      </c>
      <c r="Y2721">
        <v>-100000</v>
      </c>
      <c r="Z2721">
        <v>-30000</v>
      </c>
      <c r="AD2721">
        <v>8259000</v>
      </c>
      <c r="AE2721">
        <v>5041000</v>
      </c>
      <c r="AF2721">
        <v>4871000</v>
      </c>
      <c r="AG2721">
        <v>2</v>
      </c>
      <c r="AH2721">
        <v>1</v>
      </c>
      <c r="AI2721" t="s">
        <v>66</v>
      </c>
      <c r="AJ2721">
        <v>18171000</v>
      </c>
    </row>
    <row r="2722" spans="1:36" x14ac:dyDescent="0.25">
      <c r="A2722">
        <v>631402</v>
      </c>
      <c r="B2722" t="s">
        <v>13068</v>
      </c>
      <c r="C2722" t="s">
        <v>165</v>
      </c>
      <c r="D2722" t="s">
        <v>407</v>
      </c>
      <c r="E2722" t="s">
        <v>408</v>
      </c>
      <c r="F2722" t="s">
        <v>168</v>
      </c>
      <c r="G2722" t="s">
        <v>169</v>
      </c>
      <c r="H2722" t="s">
        <v>2878</v>
      </c>
      <c r="I2722" t="s">
        <v>767</v>
      </c>
      <c r="J2722" t="s">
        <v>13069</v>
      </c>
      <c r="K2722" t="s">
        <v>1162</v>
      </c>
      <c r="L2722" s="8">
        <v>31444</v>
      </c>
      <c r="M2722" t="s">
        <v>58</v>
      </c>
      <c r="N2722" t="s">
        <v>185</v>
      </c>
      <c r="P2722" t="s">
        <v>447</v>
      </c>
      <c r="Q2722" s="8">
        <v>23043</v>
      </c>
      <c r="R2722" t="s">
        <v>61</v>
      </c>
      <c r="S2722" s="8">
        <v>31444</v>
      </c>
      <c r="T2722" s="8">
        <v>43525</v>
      </c>
      <c r="U2722" t="s">
        <v>13070</v>
      </c>
      <c r="V2722" t="s">
        <v>5185</v>
      </c>
      <c r="W2722" t="s">
        <v>64</v>
      </c>
      <c r="X2722" t="s">
        <v>177</v>
      </c>
      <c r="Y2722">
        <v>-50000</v>
      </c>
      <c r="Z2722">
        <v>-30000</v>
      </c>
      <c r="AB2722">
        <v>-4910000</v>
      </c>
      <c r="AC2722">
        <v>-4000000</v>
      </c>
      <c r="AD2722">
        <v>6464000</v>
      </c>
      <c r="AE2722">
        <v>3954000</v>
      </c>
      <c r="AF2722">
        <v>2895000</v>
      </c>
      <c r="AG2722">
        <v>2</v>
      </c>
      <c r="AH2722">
        <v>1</v>
      </c>
      <c r="AI2722" t="s">
        <v>66</v>
      </c>
      <c r="AJ2722">
        <v>13313000</v>
      </c>
    </row>
    <row r="2723" spans="1:36" x14ac:dyDescent="0.25">
      <c r="A2723">
        <v>631404</v>
      </c>
      <c r="B2723" t="s">
        <v>13071</v>
      </c>
      <c r="C2723" t="s">
        <v>165</v>
      </c>
      <c r="D2723" t="s">
        <v>407</v>
      </c>
      <c r="E2723" t="s">
        <v>408</v>
      </c>
      <c r="F2723" t="s">
        <v>168</v>
      </c>
      <c r="G2723" t="s">
        <v>169</v>
      </c>
      <c r="H2723" t="s">
        <v>13072</v>
      </c>
      <c r="I2723" t="s">
        <v>1007</v>
      </c>
      <c r="J2723" t="s">
        <v>13073</v>
      </c>
      <c r="K2723" t="s">
        <v>2477</v>
      </c>
      <c r="L2723" s="8">
        <v>31444</v>
      </c>
      <c r="M2723" t="s">
        <v>58</v>
      </c>
      <c r="N2723" t="s">
        <v>185</v>
      </c>
      <c r="P2723" t="s">
        <v>447</v>
      </c>
      <c r="Q2723" s="8">
        <v>23034</v>
      </c>
      <c r="R2723" t="s">
        <v>61</v>
      </c>
      <c r="S2723" s="8">
        <v>31444</v>
      </c>
      <c r="T2723" s="8">
        <v>43497</v>
      </c>
      <c r="U2723" t="s">
        <v>13074</v>
      </c>
      <c r="V2723" t="s">
        <v>878</v>
      </c>
      <c r="W2723" t="s">
        <v>64</v>
      </c>
      <c r="X2723" t="s">
        <v>177</v>
      </c>
      <c r="Y2723">
        <v>-50000</v>
      </c>
      <c r="Z2723">
        <v>-30000</v>
      </c>
      <c r="AB2723">
        <v>-1240000</v>
      </c>
      <c r="AC2723">
        <v>-3083333</v>
      </c>
      <c r="AD2723">
        <v>6926000</v>
      </c>
      <c r="AE2723">
        <v>4136000</v>
      </c>
      <c r="AF2723">
        <v>2895000</v>
      </c>
      <c r="AG2723">
        <v>2</v>
      </c>
      <c r="AH2723">
        <v>1</v>
      </c>
      <c r="AI2723" t="s">
        <v>66</v>
      </c>
      <c r="AJ2723">
        <v>13957000</v>
      </c>
    </row>
    <row r="2724" spans="1:36" x14ac:dyDescent="0.25">
      <c r="A2724">
        <v>631405</v>
      </c>
      <c r="B2724" t="s">
        <v>13075</v>
      </c>
      <c r="C2724" t="s">
        <v>165</v>
      </c>
      <c r="D2724" t="s">
        <v>690</v>
      </c>
      <c r="E2724" t="s">
        <v>691</v>
      </c>
      <c r="F2724" t="s">
        <v>168</v>
      </c>
      <c r="G2724" t="s">
        <v>169</v>
      </c>
      <c r="H2724" t="s">
        <v>13076</v>
      </c>
      <c r="I2724" t="s">
        <v>758</v>
      </c>
      <c r="J2724" t="s">
        <v>13077</v>
      </c>
      <c r="K2724" t="s">
        <v>760</v>
      </c>
      <c r="L2724" s="8">
        <v>31444</v>
      </c>
      <c r="M2724" t="s">
        <v>58</v>
      </c>
      <c r="N2724" t="s">
        <v>77</v>
      </c>
      <c r="P2724" t="s">
        <v>174</v>
      </c>
      <c r="Q2724" s="8">
        <v>23283</v>
      </c>
      <c r="R2724" t="s">
        <v>61</v>
      </c>
      <c r="S2724" s="8">
        <v>31444</v>
      </c>
      <c r="T2724" s="8">
        <v>43739</v>
      </c>
      <c r="U2724" t="s">
        <v>13078</v>
      </c>
      <c r="V2724" t="s">
        <v>174</v>
      </c>
      <c r="W2724" t="s">
        <v>64</v>
      </c>
      <c r="X2724" t="s">
        <v>177</v>
      </c>
      <c r="Z2724">
        <v>-30000</v>
      </c>
      <c r="AD2724">
        <v>6700000</v>
      </c>
      <c r="AE2724">
        <v>4323000</v>
      </c>
      <c r="AF2724">
        <v>4871000</v>
      </c>
      <c r="AG2724">
        <v>2</v>
      </c>
      <c r="AH2724">
        <v>1</v>
      </c>
      <c r="AI2724" t="s">
        <v>66</v>
      </c>
      <c r="AJ2724">
        <v>15894000</v>
      </c>
    </row>
    <row r="2725" spans="1:36" x14ac:dyDescent="0.25">
      <c r="A2725">
        <v>631406</v>
      </c>
      <c r="B2725" t="s">
        <v>13079</v>
      </c>
      <c r="C2725" t="s">
        <v>165</v>
      </c>
      <c r="D2725" t="s">
        <v>407</v>
      </c>
      <c r="E2725" t="s">
        <v>408</v>
      </c>
      <c r="F2725" t="s">
        <v>168</v>
      </c>
      <c r="G2725" t="s">
        <v>169</v>
      </c>
      <c r="H2725" t="s">
        <v>11715</v>
      </c>
      <c r="I2725" t="s">
        <v>1756</v>
      </c>
      <c r="J2725" t="s">
        <v>13080</v>
      </c>
      <c r="K2725" t="s">
        <v>6965</v>
      </c>
      <c r="L2725" s="8">
        <v>31444</v>
      </c>
      <c r="M2725" t="s">
        <v>58</v>
      </c>
      <c r="N2725" t="s">
        <v>77</v>
      </c>
      <c r="P2725" t="s">
        <v>869</v>
      </c>
      <c r="Q2725" s="8">
        <v>23281</v>
      </c>
      <c r="R2725" t="s">
        <v>61</v>
      </c>
      <c r="S2725" s="8">
        <v>31444</v>
      </c>
      <c r="T2725" s="8">
        <v>43739</v>
      </c>
      <c r="U2725" t="s">
        <v>13081</v>
      </c>
      <c r="V2725" t="s">
        <v>176</v>
      </c>
      <c r="W2725" t="s">
        <v>64</v>
      </c>
      <c r="X2725" t="s">
        <v>177</v>
      </c>
      <c r="Y2725">
        <v>-50000</v>
      </c>
      <c r="Z2725">
        <v>-30000</v>
      </c>
      <c r="AB2725">
        <v>-50000</v>
      </c>
      <c r="AC2725">
        <v>-2583333</v>
      </c>
      <c r="AD2725">
        <v>7028000</v>
      </c>
      <c r="AE2725">
        <v>4296000</v>
      </c>
      <c r="AF2725">
        <v>4871000</v>
      </c>
      <c r="AG2725">
        <v>2</v>
      </c>
      <c r="AH2725">
        <v>1</v>
      </c>
      <c r="AI2725" t="s">
        <v>66</v>
      </c>
      <c r="AJ2725">
        <v>16195000</v>
      </c>
    </row>
    <row r="2726" spans="1:36" x14ac:dyDescent="0.25">
      <c r="A2726">
        <v>631407</v>
      </c>
      <c r="B2726" t="s">
        <v>13082</v>
      </c>
      <c r="C2726" t="s">
        <v>165</v>
      </c>
      <c r="D2726" t="s">
        <v>407</v>
      </c>
      <c r="E2726" t="s">
        <v>408</v>
      </c>
      <c r="F2726" t="s">
        <v>168</v>
      </c>
      <c r="G2726" t="s">
        <v>169</v>
      </c>
      <c r="H2726" t="s">
        <v>13083</v>
      </c>
      <c r="I2726" t="s">
        <v>2431</v>
      </c>
      <c r="J2726" t="s">
        <v>13084</v>
      </c>
      <c r="K2726" t="s">
        <v>2433</v>
      </c>
      <c r="L2726" s="8">
        <v>31444</v>
      </c>
      <c r="M2726" t="s">
        <v>58</v>
      </c>
      <c r="N2726" t="s">
        <v>77</v>
      </c>
      <c r="P2726" t="s">
        <v>13085</v>
      </c>
      <c r="Q2726" s="8">
        <v>23207</v>
      </c>
      <c r="R2726" t="s">
        <v>61</v>
      </c>
      <c r="S2726" s="8">
        <v>31444</v>
      </c>
      <c r="T2726" s="8">
        <v>43678</v>
      </c>
      <c r="U2726" t="s">
        <v>13086</v>
      </c>
      <c r="V2726" t="s">
        <v>5185</v>
      </c>
      <c r="W2726" t="s">
        <v>64</v>
      </c>
      <c r="X2726" t="s">
        <v>177</v>
      </c>
      <c r="Y2726">
        <v>-1550000</v>
      </c>
      <c r="Z2726">
        <v>-30000</v>
      </c>
      <c r="AB2726">
        <v>-50000</v>
      </c>
      <c r="AD2726">
        <v>7368000</v>
      </c>
      <c r="AE2726">
        <v>4502000</v>
      </c>
      <c r="AF2726">
        <v>4871000</v>
      </c>
      <c r="AG2726">
        <v>2</v>
      </c>
      <c r="AH2726">
        <v>1</v>
      </c>
      <c r="AI2726" t="s">
        <v>66</v>
      </c>
      <c r="AJ2726">
        <v>16741000</v>
      </c>
    </row>
    <row r="2727" spans="1:36" x14ac:dyDescent="0.25">
      <c r="A2727">
        <v>631410</v>
      </c>
      <c r="B2727" t="s">
        <v>13087</v>
      </c>
      <c r="C2727" t="s">
        <v>165</v>
      </c>
      <c r="D2727" t="s">
        <v>450</v>
      </c>
      <c r="E2727" t="s">
        <v>451</v>
      </c>
      <c r="F2727" t="s">
        <v>168</v>
      </c>
      <c r="G2727" t="s">
        <v>169</v>
      </c>
      <c r="H2727" t="s">
        <v>3951</v>
      </c>
      <c r="I2727" t="s">
        <v>621</v>
      </c>
      <c r="J2727" t="s">
        <v>13088</v>
      </c>
      <c r="K2727" t="s">
        <v>623</v>
      </c>
      <c r="L2727" s="8">
        <v>31444</v>
      </c>
      <c r="M2727" t="s">
        <v>58</v>
      </c>
      <c r="N2727" t="s">
        <v>77</v>
      </c>
      <c r="P2727" t="s">
        <v>447</v>
      </c>
      <c r="Q2727" s="8">
        <v>23113</v>
      </c>
      <c r="R2727" t="s">
        <v>61</v>
      </c>
      <c r="S2727" s="8">
        <v>31444</v>
      </c>
      <c r="T2727" s="8">
        <v>43586</v>
      </c>
      <c r="U2727" t="s">
        <v>13089</v>
      </c>
      <c r="V2727" t="s">
        <v>458</v>
      </c>
      <c r="W2727" t="s">
        <v>64</v>
      </c>
      <c r="X2727" t="s">
        <v>177</v>
      </c>
      <c r="Y2727">
        <v>-350000</v>
      </c>
      <c r="Z2727">
        <v>-30000</v>
      </c>
      <c r="AA2727">
        <v>-2167000</v>
      </c>
      <c r="AB2727">
        <v>-100000</v>
      </c>
      <c r="AD2727">
        <v>7133000</v>
      </c>
      <c r="AE2727">
        <v>4358000</v>
      </c>
      <c r="AF2727">
        <v>4871000</v>
      </c>
      <c r="AG2727">
        <v>2</v>
      </c>
      <c r="AH2727">
        <v>1</v>
      </c>
      <c r="AI2727" t="s">
        <v>66</v>
      </c>
      <c r="AJ2727">
        <v>16362000</v>
      </c>
    </row>
    <row r="2728" spans="1:36" x14ac:dyDescent="0.25">
      <c r="A2728">
        <v>631411</v>
      </c>
      <c r="B2728" t="s">
        <v>13090</v>
      </c>
      <c r="C2728" t="s">
        <v>165</v>
      </c>
      <c r="D2728" t="s">
        <v>690</v>
      </c>
      <c r="E2728" t="s">
        <v>691</v>
      </c>
      <c r="F2728" t="s">
        <v>168</v>
      </c>
      <c r="G2728" t="s">
        <v>169</v>
      </c>
      <c r="H2728" t="s">
        <v>4751</v>
      </c>
      <c r="I2728" t="s">
        <v>985</v>
      </c>
      <c r="J2728" t="s">
        <v>13091</v>
      </c>
      <c r="K2728" t="s">
        <v>13092</v>
      </c>
      <c r="L2728" s="8">
        <v>31444</v>
      </c>
      <c r="M2728" t="s">
        <v>58</v>
      </c>
      <c r="N2728" t="s">
        <v>185</v>
      </c>
      <c r="P2728" t="s">
        <v>324</v>
      </c>
      <c r="Q2728" s="8">
        <v>23350</v>
      </c>
      <c r="R2728" t="s">
        <v>61</v>
      </c>
      <c r="S2728" s="8">
        <v>31444</v>
      </c>
      <c r="T2728" s="8">
        <v>43831</v>
      </c>
      <c r="U2728" t="s">
        <v>13093</v>
      </c>
      <c r="V2728" t="s">
        <v>324</v>
      </c>
      <c r="W2728" t="s">
        <v>64</v>
      </c>
      <c r="X2728" t="s">
        <v>177</v>
      </c>
      <c r="Y2728">
        <v>-500000</v>
      </c>
      <c r="Z2728">
        <v>-30000</v>
      </c>
      <c r="AB2728">
        <v>-762956</v>
      </c>
      <c r="AC2728">
        <v>-1691700</v>
      </c>
      <c r="AD2728">
        <v>5516000</v>
      </c>
      <c r="AE2728">
        <v>3381000</v>
      </c>
      <c r="AF2728">
        <v>2895000</v>
      </c>
      <c r="AG2728">
        <v>2</v>
      </c>
      <c r="AH2728">
        <v>1</v>
      </c>
      <c r="AI2728" t="s">
        <v>66</v>
      </c>
      <c r="AJ2728">
        <v>11792000</v>
      </c>
    </row>
    <row r="2729" spans="1:36" x14ac:dyDescent="0.25">
      <c r="A2729">
        <v>631414</v>
      </c>
      <c r="B2729" t="s">
        <v>13094</v>
      </c>
      <c r="C2729" t="s">
        <v>100</v>
      </c>
      <c r="D2729" t="s">
        <v>154</v>
      </c>
      <c r="E2729" t="s">
        <v>155</v>
      </c>
      <c r="F2729" t="s">
        <v>103</v>
      </c>
      <c r="G2729" t="s">
        <v>104</v>
      </c>
      <c r="H2729" t="s">
        <v>13095</v>
      </c>
      <c r="I2729" t="s">
        <v>1574</v>
      </c>
      <c r="J2729" t="s">
        <v>13096</v>
      </c>
      <c r="K2729" t="s">
        <v>1864</v>
      </c>
      <c r="L2729" s="8">
        <v>31444</v>
      </c>
      <c r="M2729" t="s">
        <v>58</v>
      </c>
      <c r="N2729" t="s">
        <v>77</v>
      </c>
      <c r="P2729" t="s">
        <v>2652</v>
      </c>
      <c r="Q2729" s="8">
        <v>23028</v>
      </c>
      <c r="R2729" t="s">
        <v>61</v>
      </c>
      <c r="S2729" s="8">
        <v>31444</v>
      </c>
      <c r="T2729" s="8">
        <v>43497</v>
      </c>
      <c r="U2729" t="s">
        <v>13097</v>
      </c>
      <c r="V2729" t="s">
        <v>163</v>
      </c>
      <c r="W2729" t="s">
        <v>64</v>
      </c>
      <c r="X2729" t="s">
        <v>65</v>
      </c>
      <c r="Y2729">
        <v>-650000</v>
      </c>
      <c r="Z2729">
        <v>-30000</v>
      </c>
      <c r="AC2729">
        <v>-5347909</v>
      </c>
      <c r="AD2729">
        <v>7028000</v>
      </c>
      <c r="AE2729">
        <v>4296000</v>
      </c>
      <c r="AF2729">
        <v>4871000</v>
      </c>
      <c r="AG2729">
        <v>2</v>
      </c>
      <c r="AH2729">
        <v>1</v>
      </c>
      <c r="AI2729" t="s">
        <v>66</v>
      </c>
      <c r="AJ2729">
        <v>16195000</v>
      </c>
    </row>
    <row r="2730" spans="1:36" x14ac:dyDescent="0.25">
      <c r="A2730">
        <v>631415</v>
      </c>
      <c r="B2730" t="s">
        <v>13098</v>
      </c>
      <c r="C2730" t="s">
        <v>165</v>
      </c>
      <c r="D2730" t="s">
        <v>1699</v>
      </c>
      <c r="E2730" t="s">
        <v>1700</v>
      </c>
      <c r="F2730" t="s">
        <v>168</v>
      </c>
      <c r="G2730" t="s">
        <v>169</v>
      </c>
      <c r="H2730" t="s">
        <v>13099</v>
      </c>
      <c r="I2730" t="s">
        <v>1007</v>
      </c>
      <c r="J2730" t="s">
        <v>13100</v>
      </c>
      <c r="K2730" t="s">
        <v>1009</v>
      </c>
      <c r="L2730" s="8">
        <v>31444</v>
      </c>
      <c r="M2730" t="s">
        <v>58</v>
      </c>
      <c r="N2730" t="s">
        <v>77</v>
      </c>
      <c r="P2730" t="s">
        <v>324</v>
      </c>
      <c r="Q2730" s="8">
        <v>23266</v>
      </c>
      <c r="R2730" t="s">
        <v>61</v>
      </c>
      <c r="S2730" s="8">
        <v>31444</v>
      </c>
      <c r="T2730" s="8">
        <v>43739</v>
      </c>
      <c r="U2730" t="s">
        <v>13101</v>
      </c>
      <c r="V2730" t="s">
        <v>1865</v>
      </c>
      <c r="W2730" t="s">
        <v>64</v>
      </c>
      <c r="X2730" t="s">
        <v>177</v>
      </c>
      <c r="Y2730">
        <v>-50000</v>
      </c>
      <c r="Z2730">
        <v>-30000</v>
      </c>
      <c r="AB2730">
        <v>-1050000</v>
      </c>
      <c r="AD2730">
        <v>7863000</v>
      </c>
      <c r="AE2730">
        <v>4801000</v>
      </c>
      <c r="AF2730">
        <v>4871000</v>
      </c>
      <c r="AG2730">
        <v>2</v>
      </c>
      <c r="AH2730">
        <v>1</v>
      </c>
      <c r="AI2730" t="s">
        <v>66</v>
      </c>
      <c r="AJ2730">
        <v>17535000</v>
      </c>
    </row>
    <row r="2731" spans="1:36" x14ac:dyDescent="0.25">
      <c r="A2731">
        <v>631417</v>
      </c>
      <c r="B2731" t="s">
        <v>13102</v>
      </c>
      <c r="C2731" t="s">
        <v>165</v>
      </c>
      <c r="D2731" t="s">
        <v>450</v>
      </c>
      <c r="E2731" t="s">
        <v>451</v>
      </c>
      <c r="F2731" t="s">
        <v>168</v>
      </c>
      <c r="G2731" t="s">
        <v>169</v>
      </c>
      <c r="H2731" t="s">
        <v>13103</v>
      </c>
      <c r="I2731" t="s">
        <v>701</v>
      </c>
      <c r="J2731" t="s">
        <v>13104</v>
      </c>
      <c r="K2731" t="s">
        <v>3786</v>
      </c>
      <c r="L2731" s="8">
        <v>31444</v>
      </c>
      <c r="M2731" t="s">
        <v>58</v>
      </c>
      <c r="N2731" t="s">
        <v>77</v>
      </c>
      <c r="P2731" t="s">
        <v>447</v>
      </c>
      <c r="Q2731" s="8">
        <v>23352</v>
      </c>
      <c r="R2731" t="s">
        <v>61</v>
      </c>
      <c r="S2731" s="8">
        <v>31444</v>
      </c>
      <c r="T2731" s="8">
        <v>43831</v>
      </c>
      <c r="U2731" t="s">
        <v>13105</v>
      </c>
      <c r="V2731" t="s">
        <v>447</v>
      </c>
      <c r="W2731" t="s">
        <v>64</v>
      </c>
      <c r="X2731" t="s">
        <v>65</v>
      </c>
      <c r="Y2731">
        <v>-600000</v>
      </c>
      <c r="Z2731">
        <v>-30000</v>
      </c>
      <c r="AB2731">
        <v>-450000</v>
      </c>
      <c r="AD2731">
        <v>7662000</v>
      </c>
      <c r="AE2731">
        <v>4549000</v>
      </c>
      <c r="AF2731">
        <v>4871000</v>
      </c>
      <c r="AG2731">
        <v>2</v>
      </c>
      <c r="AH2731">
        <v>1</v>
      </c>
      <c r="AI2731" t="s">
        <v>66</v>
      </c>
      <c r="AJ2731">
        <v>17082000</v>
      </c>
    </row>
    <row r="2732" spans="1:36" x14ac:dyDescent="0.25">
      <c r="A2732">
        <v>631418</v>
      </c>
      <c r="B2732" t="s">
        <v>13106</v>
      </c>
      <c r="C2732" t="s">
        <v>165</v>
      </c>
      <c r="D2732" t="s">
        <v>991</v>
      </c>
      <c r="E2732" t="s">
        <v>992</v>
      </c>
      <c r="F2732" t="s">
        <v>168</v>
      </c>
      <c r="G2732" t="s">
        <v>169</v>
      </c>
      <c r="H2732" t="s">
        <v>13107</v>
      </c>
      <c r="I2732" t="s">
        <v>10876</v>
      </c>
      <c r="J2732" t="s">
        <v>13108</v>
      </c>
      <c r="K2732" t="s">
        <v>10878</v>
      </c>
      <c r="L2732" s="8">
        <v>31444</v>
      </c>
      <c r="M2732" t="s">
        <v>58</v>
      </c>
      <c r="N2732" t="s">
        <v>59</v>
      </c>
      <c r="P2732" t="s">
        <v>447</v>
      </c>
      <c r="Q2732" s="8">
        <v>23033</v>
      </c>
      <c r="R2732" t="s">
        <v>61</v>
      </c>
      <c r="S2732" s="8">
        <v>31444</v>
      </c>
      <c r="T2732" s="8">
        <v>43497</v>
      </c>
      <c r="U2732" t="s">
        <v>13109</v>
      </c>
      <c r="V2732" t="s">
        <v>201</v>
      </c>
      <c r="W2732" t="s">
        <v>64</v>
      </c>
      <c r="X2732" t="s">
        <v>177</v>
      </c>
      <c r="Y2732">
        <v>-340000</v>
      </c>
      <c r="Z2732">
        <v>-30000</v>
      </c>
      <c r="AC2732">
        <v>-3083334</v>
      </c>
      <c r="AD2732">
        <v>8968000</v>
      </c>
      <c r="AE2732">
        <v>5622000</v>
      </c>
      <c r="AF2732">
        <v>7818000</v>
      </c>
      <c r="AG2732">
        <v>2</v>
      </c>
      <c r="AH2732">
        <v>1</v>
      </c>
      <c r="AI2732" t="s">
        <v>66</v>
      </c>
      <c r="AJ2732">
        <v>22408000</v>
      </c>
    </row>
    <row r="2733" spans="1:36" x14ac:dyDescent="0.25">
      <c r="A2733">
        <v>631419</v>
      </c>
      <c r="B2733" t="s">
        <v>13110</v>
      </c>
      <c r="C2733" t="s">
        <v>165</v>
      </c>
      <c r="D2733" t="s">
        <v>690</v>
      </c>
      <c r="E2733" t="s">
        <v>691</v>
      </c>
      <c r="F2733" t="s">
        <v>168</v>
      </c>
      <c r="G2733" t="s">
        <v>169</v>
      </c>
      <c r="H2733" t="s">
        <v>13111</v>
      </c>
      <c r="I2733" t="s">
        <v>6424</v>
      </c>
      <c r="J2733" t="s">
        <v>13112</v>
      </c>
      <c r="K2733" t="s">
        <v>7509</v>
      </c>
      <c r="L2733" s="8">
        <v>31444</v>
      </c>
      <c r="M2733" t="s">
        <v>58</v>
      </c>
      <c r="N2733" t="s">
        <v>77</v>
      </c>
      <c r="P2733" t="s">
        <v>413</v>
      </c>
      <c r="Q2733" s="8">
        <v>23046</v>
      </c>
      <c r="R2733" t="s">
        <v>61</v>
      </c>
      <c r="S2733" s="8">
        <v>31444</v>
      </c>
      <c r="T2733" s="8">
        <v>43525</v>
      </c>
      <c r="U2733" t="s">
        <v>13113</v>
      </c>
      <c r="V2733" t="s">
        <v>447</v>
      </c>
      <c r="W2733" t="s">
        <v>64</v>
      </c>
      <c r="X2733" t="s">
        <v>177</v>
      </c>
      <c r="Y2733">
        <v>-250000</v>
      </c>
      <c r="Z2733">
        <v>-30000</v>
      </c>
      <c r="AB2733">
        <v>-1160000</v>
      </c>
      <c r="AC2733">
        <v>-2666667</v>
      </c>
      <c r="AD2733">
        <v>6908000</v>
      </c>
      <c r="AE2733">
        <v>4126000</v>
      </c>
      <c r="AF2733">
        <v>4871000</v>
      </c>
      <c r="AG2733">
        <v>2</v>
      </c>
      <c r="AH2733">
        <v>1</v>
      </c>
      <c r="AI2733" t="s">
        <v>66</v>
      </c>
      <c r="AJ2733">
        <v>15905000</v>
      </c>
    </row>
    <row r="2734" spans="1:36" x14ac:dyDescent="0.25">
      <c r="A2734">
        <v>631420</v>
      </c>
      <c r="B2734" t="s">
        <v>13114</v>
      </c>
      <c r="C2734" t="s">
        <v>165</v>
      </c>
      <c r="D2734" t="s">
        <v>690</v>
      </c>
      <c r="E2734" t="s">
        <v>691</v>
      </c>
      <c r="F2734" t="s">
        <v>168</v>
      </c>
      <c r="G2734" t="s">
        <v>169</v>
      </c>
      <c r="H2734" t="s">
        <v>13115</v>
      </c>
      <c r="I2734" t="s">
        <v>3884</v>
      </c>
      <c r="J2734" t="s">
        <v>13116</v>
      </c>
      <c r="K2734" t="s">
        <v>5491</v>
      </c>
      <c r="L2734" s="8">
        <v>31444</v>
      </c>
      <c r="M2734" t="s">
        <v>58</v>
      </c>
      <c r="N2734" t="s">
        <v>77</v>
      </c>
      <c r="P2734" t="s">
        <v>413</v>
      </c>
      <c r="Q2734" s="8">
        <v>23242</v>
      </c>
      <c r="R2734" t="s">
        <v>61</v>
      </c>
      <c r="S2734" s="8">
        <v>31444</v>
      </c>
      <c r="T2734" s="8">
        <v>43709</v>
      </c>
      <c r="U2734" t="s">
        <v>13117</v>
      </c>
      <c r="V2734" t="s">
        <v>4093</v>
      </c>
      <c r="W2734" t="s">
        <v>64</v>
      </c>
      <c r="X2734" t="s">
        <v>177</v>
      </c>
      <c r="Z2734">
        <v>-30000</v>
      </c>
      <c r="AD2734">
        <v>7536000</v>
      </c>
      <c r="AE2734">
        <v>4602000</v>
      </c>
      <c r="AF2734">
        <v>4871000</v>
      </c>
      <c r="AG2734">
        <v>2</v>
      </c>
      <c r="AH2734">
        <v>1</v>
      </c>
      <c r="AI2734" t="s">
        <v>66</v>
      </c>
      <c r="AJ2734">
        <v>17009000</v>
      </c>
    </row>
    <row r="2735" spans="1:36" x14ac:dyDescent="0.25">
      <c r="A2735">
        <v>631421</v>
      </c>
      <c r="B2735" t="s">
        <v>13118</v>
      </c>
      <c r="C2735" t="s">
        <v>49</v>
      </c>
      <c r="D2735" t="s">
        <v>340</v>
      </c>
      <c r="E2735" t="s">
        <v>341</v>
      </c>
      <c r="F2735" t="s">
        <v>3630</v>
      </c>
      <c r="G2735" t="s">
        <v>3631</v>
      </c>
      <c r="H2735" t="s">
        <v>13119</v>
      </c>
      <c r="I2735" t="s">
        <v>13120</v>
      </c>
      <c r="J2735" t="s">
        <v>13121</v>
      </c>
      <c r="K2735" t="s">
        <v>13122</v>
      </c>
      <c r="L2735" s="8">
        <v>31444</v>
      </c>
      <c r="M2735" t="s">
        <v>58</v>
      </c>
      <c r="N2735" t="s">
        <v>59</v>
      </c>
      <c r="P2735" t="s">
        <v>8198</v>
      </c>
      <c r="Q2735" s="8">
        <v>23196</v>
      </c>
      <c r="R2735" t="s">
        <v>61</v>
      </c>
      <c r="S2735" s="8">
        <v>31444</v>
      </c>
      <c r="T2735" s="8">
        <v>43678</v>
      </c>
      <c r="U2735" t="s">
        <v>13123</v>
      </c>
      <c r="V2735" t="s">
        <v>63</v>
      </c>
      <c r="W2735" t="s">
        <v>64</v>
      </c>
      <c r="X2735" t="s">
        <v>333</v>
      </c>
      <c r="Y2735">
        <v>-250000</v>
      </c>
      <c r="Z2735">
        <v>-30000</v>
      </c>
      <c r="AD2735">
        <v>8253000</v>
      </c>
      <c r="AE2735">
        <v>5176000</v>
      </c>
      <c r="AF2735">
        <v>7818000</v>
      </c>
      <c r="AG2735">
        <v>2</v>
      </c>
      <c r="AH2735">
        <v>1</v>
      </c>
      <c r="AI2735" t="s">
        <v>66</v>
      </c>
      <c r="AJ2735">
        <v>21247000</v>
      </c>
    </row>
    <row r="2736" spans="1:36" x14ac:dyDescent="0.25">
      <c r="A2736">
        <v>631422</v>
      </c>
      <c r="B2736" t="s">
        <v>13124</v>
      </c>
      <c r="C2736" t="s">
        <v>165</v>
      </c>
      <c r="D2736" t="s">
        <v>450</v>
      </c>
      <c r="E2736" t="s">
        <v>451</v>
      </c>
      <c r="F2736" t="s">
        <v>168</v>
      </c>
      <c r="G2736" t="s">
        <v>169</v>
      </c>
      <c r="H2736" t="s">
        <v>13103</v>
      </c>
      <c r="I2736" t="s">
        <v>701</v>
      </c>
      <c r="J2736" t="s">
        <v>13125</v>
      </c>
      <c r="K2736" t="s">
        <v>1258</v>
      </c>
      <c r="L2736" s="8">
        <v>31444</v>
      </c>
      <c r="M2736" t="s">
        <v>58</v>
      </c>
      <c r="N2736" t="s">
        <v>185</v>
      </c>
      <c r="P2736" t="s">
        <v>413</v>
      </c>
      <c r="Q2736" s="8">
        <v>23168</v>
      </c>
      <c r="R2736" t="s">
        <v>61</v>
      </c>
      <c r="S2736" s="8">
        <v>31444</v>
      </c>
      <c r="T2736" s="8">
        <v>43647</v>
      </c>
      <c r="U2736" t="s">
        <v>13126</v>
      </c>
      <c r="V2736" t="s">
        <v>458</v>
      </c>
      <c r="W2736" t="s">
        <v>64</v>
      </c>
      <c r="X2736" t="s">
        <v>177</v>
      </c>
      <c r="Y2736">
        <v>-400000</v>
      </c>
      <c r="Z2736">
        <v>-30000</v>
      </c>
      <c r="AB2736">
        <v>-825858</v>
      </c>
      <c r="AC2736">
        <v>-3506594</v>
      </c>
      <c r="AD2736">
        <v>5634000</v>
      </c>
      <c r="AE2736">
        <v>3452000</v>
      </c>
      <c r="AF2736">
        <v>2895000</v>
      </c>
      <c r="AG2736">
        <v>2</v>
      </c>
      <c r="AH2736">
        <v>1</v>
      </c>
      <c r="AI2736" t="s">
        <v>66</v>
      </c>
      <c r="AJ2736">
        <v>11981000</v>
      </c>
    </row>
    <row r="2737" spans="1:36" x14ac:dyDescent="0.25">
      <c r="A2737">
        <v>631423</v>
      </c>
      <c r="B2737" t="s">
        <v>13127</v>
      </c>
      <c r="C2737" t="s">
        <v>165</v>
      </c>
      <c r="D2737" t="s">
        <v>450</v>
      </c>
      <c r="E2737" t="s">
        <v>451</v>
      </c>
      <c r="F2737" t="s">
        <v>168</v>
      </c>
      <c r="G2737" t="s">
        <v>169</v>
      </c>
      <c r="H2737" t="s">
        <v>13128</v>
      </c>
      <c r="I2737" t="s">
        <v>767</v>
      </c>
      <c r="J2737" t="s">
        <v>13129</v>
      </c>
      <c r="K2737" t="s">
        <v>769</v>
      </c>
      <c r="L2737" s="8">
        <v>31444</v>
      </c>
      <c r="M2737" t="s">
        <v>58</v>
      </c>
      <c r="N2737" t="s">
        <v>77</v>
      </c>
      <c r="P2737" t="s">
        <v>13130</v>
      </c>
      <c r="Q2737" s="8">
        <v>23125</v>
      </c>
      <c r="R2737" t="s">
        <v>61</v>
      </c>
      <c r="S2737" s="8">
        <v>31444</v>
      </c>
      <c r="T2737" s="8">
        <v>43586</v>
      </c>
      <c r="U2737" t="s">
        <v>13131</v>
      </c>
      <c r="V2737" t="s">
        <v>1041</v>
      </c>
      <c r="W2737" t="s">
        <v>64</v>
      </c>
      <c r="X2737" t="s">
        <v>177</v>
      </c>
      <c r="Y2737">
        <v>-350000</v>
      </c>
      <c r="Z2737">
        <v>-30000</v>
      </c>
      <c r="AB2737">
        <v>-250000</v>
      </c>
      <c r="AC2737">
        <v>-7686772</v>
      </c>
      <c r="AD2737">
        <v>6591000</v>
      </c>
      <c r="AE2737">
        <v>4031000</v>
      </c>
      <c r="AF2737">
        <v>4871000</v>
      </c>
      <c r="AG2737">
        <v>2</v>
      </c>
      <c r="AH2737">
        <v>1</v>
      </c>
      <c r="AI2737" t="s">
        <v>66</v>
      </c>
      <c r="AJ2737">
        <v>15493000</v>
      </c>
    </row>
    <row r="2738" spans="1:36" x14ac:dyDescent="0.25">
      <c r="A2738">
        <v>631424</v>
      </c>
      <c r="B2738" t="s">
        <v>13132</v>
      </c>
      <c r="C2738" t="s">
        <v>165</v>
      </c>
      <c r="D2738" t="s">
        <v>450</v>
      </c>
      <c r="E2738" t="s">
        <v>451</v>
      </c>
      <c r="F2738" t="s">
        <v>168</v>
      </c>
      <c r="G2738" t="s">
        <v>169</v>
      </c>
      <c r="H2738" t="s">
        <v>13133</v>
      </c>
      <c r="I2738" t="s">
        <v>1603</v>
      </c>
      <c r="J2738" t="s">
        <v>13134</v>
      </c>
      <c r="K2738" t="s">
        <v>1605</v>
      </c>
      <c r="L2738" s="8">
        <v>31444</v>
      </c>
      <c r="M2738" t="s">
        <v>58</v>
      </c>
      <c r="N2738" t="s">
        <v>77</v>
      </c>
      <c r="P2738" t="s">
        <v>3958</v>
      </c>
      <c r="Q2738" s="8">
        <v>23143</v>
      </c>
      <c r="R2738" t="s">
        <v>61</v>
      </c>
      <c r="S2738" s="8">
        <v>31444</v>
      </c>
      <c r="T2738" s="8">
        <v>43617</v>
      </c>
      <c r="U2738" t="s">
        <v>13135</v>
      </c>
      <c r="V2738" t="s">
        <v>458</v>
      </c>
      <c r="W2738" t="s">
        <v>64</v>
      </c>
      <c r="X2738" t="s">
        <v>65</v>
      </c>
      <c r="Y2738">
        <v>-450000</v>
      </c>
      <c r="Z2738">
        <v>-30000</v>
      </c>
      <c r="AB2738">
        <v>-950000</v>
      </c>
      <c r="AC2738">
        <v>-1711244</v>
      </c>
      <c r="AD2738">
        <v>6534000</v>
      </c>
      <c r="AE2738">
        <v>4107000</v>
      </c>
      <c r="AF2738">
        <v>4871000</v>
      </c>
      <c r="AG2738">
        <v>2</v>
      </c>
      <c r="AH2738">
        <v>1</v>
      </c>
      <c r="AI2738" t="s">
        <v>66</v>
      </c>
      <c r="AJ2738">
        <v>15512000</v>
      </c>
    </row>
    <row r="2739" spans="1:36" x14ac:dyDescent="0.25">
      <c r="A2739">
        <v>631425</v>
      </c>
      <c r="B2739" t="s">
        <v>13136</v>
      </c>
      <c r="C2739" t="s">
        <v>165</v>
      </c>
      <c r="D2739" t="s">
        <v>690</v>
      </c>
      <c r="E2739" t="s">
        <v>691</v>
      </c>
      <c r="F2739" t="s">
        <v>168</v>
      </c>
      <c r="G2739" t="s">
        <v>169</v>
      </c>
      <c r="H2739" t="s">
        <v>13137</v>
      </c>
      <c r="I2739" t="s">
        <v>729</v>
      </c>
      <c r="J2739" t="s">
        <v>13138</v>
      </c>
      <c r="K2739" t="s">
        <v>731</v>
      </c>
      <c r="L2739" s="8">
        <v>31444</v>
      </c>
      <c r="M2739" t="s">
        <v>58</v>
      </c>
      <c r="N2739" t="s">
        <v>77</v>
      </c>
      <c r="P2739" t="s">
        <v>447</v>
      </c>
      <c r="Q2739" s="8">
        <v>23250</v>
      </c>
      <c r="R2739" t="s">
        <v>61</v>
      </c>
      <c r="S2739" s="8">
        <v>31444</v>
      </c>
      <c r="T2739" s="8">
        <v>43709</v>
      </c>
      <c r="U2739" t="s">
        <v>13139</v>
      </c>
      <c r="V2739" t="s">
        <v>413</v>
      </c>
      <c r="W2739" t="s">
        <v>64</v>
      </c>
      <c r="X2739" t="s">
        <v>177</v>
      </c>
      <c r="Z2739">
        <v>-30000</v>
      </c>
      <c r="AD2739">
        <v>7251000</v>
      </c>
      <c r="AE2739">
        <v>4431000</v>
      </c>
      <c r="AF2739">
        <v>4871000</v>
      </c>
      <c r="AG2739">
        <v>2</v>
      </c>
      <c r="AH2739">
        <v>1</v>
      </c>
      <c r="AI2739" t="s">
        <v>66</v>
      </c>
      <c r="AJ2739">
        <v>16553000</v>
      </c>
    </row>
    <row r="2740" spans="1:36" x14ac:dyDescent="0.25">
      <c r="A2740">
        <v>631427</v>
      </c>
      <c r="B2740" t="s">
        <v>13140</v>
      </c>
      <c r="C2740" t="s">
        <v>165</v>
      </c>
      <c r="D2740" t="s">
        <v>690</v>
      </c>
      <c r="E2740" t="s">
        <v>691</v>
      </c>
      <c r="F2740" t="s">
        <v>168</v>
      </c>
      <c r="G2740" t="s">
        <v>169</v>
      </c>
      <c r="H2740" t="s">
        <v>865</v>
      </c>
      <c r="I2740" t="s">
        <v>866</v>
      </c>
      <c r="J2740" t="s">
        <v>13141</v>
      </c>
      <c r="K2740" t="s">
        <v>2142</v>
      </c>
      <c r="L2740" s="8">
        <v>31444</v>
      </c>
      <c r="M2740" t="s">
        <v>58</v>
      </c>
      <c r="N2740" t="s">
        <v>77</v>
      </c>
      <c r="P2740" t="s">
        <v>413</v>
      </c>
      <c r="Q2740" s="8">
        <v>23334</v>
      </c>
      <c r="R2740" t="s">
        <v>61</v>
      </c>
      <c r="S2740" s="8">
        <v>31444</v>
      </c>
      <c r="T2740" s="8">
        <v>43800</v>
      </c>
      <c r="U2740" t="s">
        <v>13142</v>
      </c>
      <c r="V2740" t="s">
        <v>447</v>
      </c>
      <c r="W2740" t="s">
        <v>64</v>
      </c>
      <c r="X2740" t="s">
        <v>177</v>
      </c>
      <c r="Z2740">
        <v>-30000</v>
      </c>
      <c r="AD2740">
        <v>6808000</v>
      </c>
      <c r="AE2740">
        <v>4392000</v>
      </c>
      <c r="AF2740">
        <v>4871000</v>
      </c>
      <c r="AG2740">
        <v>2</v>
      </c>
      <c r="AH2740">
        <v>1</v>
      </c>
      <c r="AI2740" t="s">
        <v>66</v>
      </c>
      <c r="AJ2740">
        <v>16071000</v>
      </c>
    </row>
    <row r="2741" spans="1:36" x14ac:dyDescent="0.25">
      <c r="A2741">
        <v>631428</v>
      </c>
      <c r="B2741" t="s">
        <v>13143</v>
      </c>
      <c r="C2741" t="s">
        <v>165</v>
      </c>
      <c r="D2741" t="s">
        <v>407</v>
      </c>
      <c r="E2741" t="s">
        <v>408</v>
      </c>
      <c r="F2741" t="s">
        <v>168</v>
      </c>
      <c r="G2741" t="s">
        <v>169</v>
      </c>
      <c r="H2741" t="s">
        <v>8288</v>
      </c>
      <c r="I2741" t="s">
        <v>1840</v>
      </c>
      <c r="J2741" t="s">
        <v>13144</v>
      </c>
      <c r="K2741" t="s">
        <v>4154</v>
      </c>
      <c r="L2741" s="8">
        <v>31444</v>
      </c>
      <c r="M2741" t="s">
        <v>58</v>
      </c>
      <c r="N2741" t="s">
        <v>185</v>
      </c>
      <c r="P2741" t="s">
        <v>447</v>
      </c>
      <c r="Q2741" s="8">
        <v>23320</v>
      </c>
      <c r="R2741" t="s">
        <v>61</v>
      </c>
      <c r="S2741" s="8">
        <v>31444</v>
      </c>
      <c r="T2741" s="8">
        <v>43800</v>
      </c>
      <c r="U2741" t="s">
        <v>13145</v>
      </c>
      <c r="V2741" t="s">
        <v>447</v>
      </c>
      <c r="W2741" t="s">
        <v>64</v>
      </c>
      <c r="X2741" t="s">
        <v>177</v>
      </c>
      <c r="Y2741">
        <v>-50000</v>
      </c>
      <c r="Z2741">
        <v>-30000</v>
      </c>
      <c r="AB2741">
        <v>-40000</v>
      </c>
      <c r="AC2741">
        <v>-3250000</v>
      </c>
      <c r="AD2741">
        <v>5805000</v>
      </c>
      <c r="AE2741">
        <v>3556000</v>
      </c>
      <c r="AF2741">
        <v>2895000</v>
      </c>
      <c r="AG2741">
        <v>2</v>
      </c>
      <c r="AH2741">
        <v>1</v>
      </c>
      <c r="AI2741" t="s">
        <v>66</v>
      </c>
      <c r="AJ2741">
        <v>12256000</v>
      </c>
    </row>
    <row r="2742" spans="1:36" x14ac:dyDescent="0.25">
      <c r="A2742">
        <v>631429</v>
      </c>
      <c r="B2742" t="s">
        <v>13146</v>
      </c>
      <c r="C2742" t="s">
        <v>165</v>
      </c>
      <c r="D2742" t="s">
        <v>203</v>
      </c>
      <c r="E2742" t="s">
        <v>204</v>
      </c>
      <c r="F2742" t="s">
        <v>168</v>
      </c>
      <c r="G2742" t="s">
        <v>169</v>
      </c>
      <c r="H2742" t="s">
        <v>12307</v>
      </c>
      <c r="I2742" t="s">
        <v>12308</v>
      </c>
      <c r="J2742" t="s">
        <v>13147</v>
      </c>
      <c r="K2742" t="s">
        <v>13148</v>
      </c>
      <c r="L2742" s="8">
        <v>31444</v>
      </c>
      <c r="M2742" t="s">
        <v>58</v>
      </c>
      <c r="N2742" t="s">
        <v>77</v>
      </c>
      <c r="P2742" t="s">
        <v>128</v>
      </c>
      <c r="Q2742" s="8">
        <v>23316</v>
      </c>
      <c r="R2742" t="s">
        <v>61</v>
      </c>
      <c r="S2742" s="8">
        <v>31444</v>
      </c>
      <c r="T2742" s="8">
        <v>43800</v>
      </c>
      <c r="U2742" t="s">
        <v>13149</v>
      </c>
      <c r="V2742" t="s">
        <v>199</v>
      </c>
      <c r="W2742" t="s">
        <v>64</v>
      </c>
      <c r="X2742" t="s">
        <v>65</v>
      </c>
      <c r="Y2742">
        <v>-270000</v>
      </c>
      <c r="Z2742">
        <v>-30000</v>
      </c>
      <c r="AD2742">
        <v>7091000</v>
      </c>
      <c r="AE2742">
        <v>4234000</v>
      </c>
      <c r="AF2742">
        <v>4871000</v>
      </c>
      <c r="AG2742">
        <v>2</v>
      </c>
      <c r="AH2742">
        <v>1</v>
      </c>
      <c r="AI2742" t="s">
        <v>66</v>
      </c>
      <c r="AJ2742">
        <v>16196000</v>
      </c>
    </row>
    <row r="2743" spans="1:36" x14ac:dyDescent="0.25">
      <c r="A2743">
        <v>631431</v>
      </c>
      <c r="B2743" t="s">
        <v>13150</v>
      </c>
      <c r="C2743" t="s">
        <v>165</v>
      </c>
      <c r="D2743" t="s">
        <v>407</v>
      </c>
      <c r="E2743" t="s">
        <v>408</v>
      </c>
      <c r="F2743" t="s">
        <v>168</v>
      </c>
      <c r="G2743" t="s">
        <v>169</v>
      </c>
      <c r="H2743" t="s">
        <v>8288</v>
      </c>
      <c r="I2743" t="s">
        <v>1840</v>
      </c>
      <c r="J2743" t="s">
        <v>13151</v>
      </c>
      <c r="K2743" t="s">
        <v>1842</v>
      </c>
      <c r="L2743" s="8">
        <v>31444</v>
      </c>
      <c r="M2743" t="s">
        <v>58</v>
      </c>
      <c r="N2743" t="s">
        <v>185</v>
      </c>
      <c r="P2743" t="s">
        <v>447</v>
      </c>
      <c r="Q2743" s="8">
        <v>23228</v>
      </c>
      <c r="R2743" t="s">
        <v>61</v>
      </c>
      <c r="S2743" s="8">
        <v>31444</v>
      </c>
      <c r="T2743" s="8">
        <v>43709</v>
      </c>
      <c r="U2743" t="s">
        <v>13152</v>
      </c>
      <c r="V2743" t="s">
        <v>447</v>
      </c>
      <c r="W2743" t="s">
        <v>64</v>
      </c>
      <c r="X2743" t="s">
        <v>177</v>
      </c>
      <c r="Y2743">
        <v>-150000</v>
      </c>
      <c r="Z2743">
        <v>-30000</v>
      </c>
      <c r="AB2743">
        <v>-40000</v>
      </c>
      <c r="AC2743">
        <v>-3333333</v>
      </c>
      <c r="AD2743">
        <v>5766000</v>
      </c>
      <c r="AE2743">
        <v>3532000</v>
      </c>
      <c r="AF2743">
        <v>2895000</v>
      </c>
      <c r="AG2743">
        <v>2</v>
      </c>
      <c r="AH2743">
        <v>1</v>
      </c>
      <c r="AI2743" t="s">
        <v>66</v>
      </c>
      <c r="AJ2743">
        <v>12193000</v>
      </c>
    </row>
    <row r="2744" spans="1:36" x14ac:dyDescent="0.25">
      <c r="A2744">
        <v>631432</v>
      </c>
      <c r="B2744" t="s">
        <v>13153</v>
      </c>
      <c r="C2744" t="s">
        <v>165</v>
      </c>
      <c r="D2744" t="s">
        <v>407</v>
      </c>
      <c r="E2744" t="s">
        <v>408</v>
      </c>
      <c r="F2744" t="s">
        <v>168</v>
      </c>
      <c r="G2744" t="s">
        <v>169</v>
      </c>
      <c r="H2744" t="s">
        <v>13154</v>
      </c>
      <c r="I2744" t="s">
        <v>8404</v>
      </c>
      <c r="J2744" t="s">
        <v>13155</v>
      </c>
      <c r="K2744" t="s">
        <v>8406</v>
      </c>
      <c r="L2744" s="8">
        <v>31444</v>
      </c>
      <c r="M2744" t="s">
        <v>58</v>
      </c>
      <c r="N2744" t="s">
        <v>77</v>
      </c>
      <c r="P2744" t="s">
        <v>160</v>
      </c>
      <c r="Q2744" s="8">
        <v>23160</v>
      </c>
      <c r="R2744" t="s">
        <v>61</v>
      </c>
      <c r="S2744" s="8">
        <v>31444</v>
      </c>
      <c r="T2744" s="8">
        <v>43617</v>
      </c>
      <c r="U2744" t="s">
        <v>13156</v>
      </c>
      <c r="V2744" t="s">
        <v>174</v>
      </c>
      <c r="W2744" t="s">
        <v>64</v>
      </c>
      <c r="X2744" t="s">
        <v>259</v>
      </c>
      <c r="Y2744">
        <v>-250000</v>
      </c>
      <c r="Z2744">
        <v>-30000</v>
      </c>
      <c r="AB2744">
        <v>-3900000</v>
      </c>
      <c r="AC2744">
        <v>-5333333</v>
      </c>
      <c r="AD2744">
        <v>6861000</v>
      </c>
      <c r="AE2744">
        <v>4195000</v>
      </c>
      <c r="AF2744">
        <v>4871000</v>
      </c>
      <c r="AG2744">
        <v>2</v>
      </c>
      <c r="AH2744">
        <v>1</v>
      </c>
      <c r="AI2744" t="s">
        <v>66</v>
      </c>
      <c r="AJ2744">
        <v>15927000</v>
      </c>
    </row>
    <row r="2745" spans="1:36" x14ac:dyDescent="0.25">
      <c r="A2745">
        <v>631433</v>
      </c>
      <c r="B2745" t="s">
        <v>13157</v>
      </c>
      <c r="C2745" t="s">
        <v>165</v>
      </c>
      <c r="D2745" t="s">
        <v>407</v>
      </c>
      <c r="E2745" t="s">
        <v>408</v>
      </c>
      <c r="F2745" t="s">
        <v>168</v>
      </c>
      <c r="G2745" t="s">
        <v>169</v>
      </c>
      <c r="H2745" t="s">
        <v>13158</v>
      </c>
      <c r="I2745" t="s">
        <v>4337</v>
      </c>
      <c r="J2745" t="s">
        <v>13159</v>
      </c>
      <c r="K2745" t="s">
        <v>4339</v>
      </c>
      <c r="L2745" s="8">
        <v>31444</v>
      </c>
      <c r="M2745" t="s">
        <v>58</v>
      </c>
      <c r="N2745" t="s">
        <v>77</v>
      </c>
      <c r="P2745" t="s">
        <v>324</v>
      </c>
      <c r="Q2745" s="8">
        <v>23096</v>
      </c>
      <c r="R2745" t="s">
        <v>61</v>
      </c>
      <c r="S2745" s="8">
        <v>31444</v>
      </c>
      <c r="T2745" s="8">
        <v>43556</v>
      </c>
      <c r="U2745" t="s">
        <v>13160</v>
      </c>
      <c r="V2745" t="s">
        <v>447</v>
      </c>
      <c r="W2745" t="s">
        <v>64</v>
      </c>
      <c r="X2745" t="s">
        <v>177</v>
      </c>
      <c r="Y2745">
        <v>-550000</v>
      </c>
      <c r="Z2745">
        <v>-30000</v>
      </c>
      <c r="AB2745">
        <v>-40000</v>
      </c>
      <c r="AC2745">
        <v>-2666667</v>
      </c>
      <c r="AD2745">
        <v>6811000</v>
      </c>
      <c r="AE2745">
        <v>4164000</v>
      </c>
      <c r="AF2745">
        <v>4871000</v>
      </c>
      <c r="AG2745">
        <v>2</v>
      </c>
      <c r="AH2745">
        <v>1</v>
      </c>
      <c r="AI2745" t="s">
        <v>66</v>
      </c>
      <c r="AJ2745">
        <v>15846000</v>
      </c>
    </row>
    <row r="2746" spans="1:36" x14ac:dyDescent="0.25">
      <c r="A2746">
        <v>631434</v>
      </c>
      <c r="B2746" t="s">
        <v>13161</v>
      </c>
      <c r="C2746" t="s">
        <v>165</v>
      </c>
      <c r="D2746" t="s">
        <v>1699</v>
      </c>
      <c r="E2746" t="s">
        <v>1700</v>
      </c>
      <c r="F2746" t="s">
        <v>168</v>
      </c>
      <c r="G2746" t="s">
        <v>169</v>
      </c>
      <c r="H2746" t="s">
        <v>13162</v>
      </c>
      <c r="I2746" t="s">
        <v>1603</v>
      </c>
      <c r="J2746" t="s">
        <v>13163</v>
      </c>
      <c r="K2746" t="s">
        <v>1605</v>
      </c>
      <c r="L2746" s="8">
        <v>31444</v>
      </c>
      <c r="M2746" t="s">
        <v>58</v>
      </c>
      <c r="N2746" t="s">
        <v>77</v>
      </c>
      <c r="P2746" t="s">
        <v>1865</v>
      </c>
      <c r="Q2746" s="8">
        <v>23356</v>
      </c>
      <c r="R2746" t="s">
        <v>61</v>
      </c>
      <c r="S2746" s="8">
        <v>31444</v>
      </c>
      <c r="T2746" s="8">
        <v>43831</v>
      </c>
      <c r="U2746" t="s">
        <v>13164</v>
      </c>
      <c r="V2746" t="s">
        <v>12041</v>
      </c>
      <c r="W2746" t="s">
        <v>64</v>
      </c>
      <c r="X2746" t="s">
        <v>333</v>
      </c>
      <c r="Y2746">
        <v>-50000</v>
      </c>
      <c r="Z2746">
        <v>-30000</v>
      </c>
      <c r="AD2746">
        <v>7464000</v>
      </c>
      <c r="AE2746">
        <v>4559000</v>
      </c>
      <c r="AF2746">
        <v>4871000</v>
      </c>
      <c r="AG2746">
        <v>2</v>
      </c>
      <c r="AH2746">
        <v>1</v>
      </c>
      <c r="AI2746" t="s">
        <v>66</v>
      </c>
      <c r="AJ2746">
        <v>16894000</v>
      </c>
    </row>
    <row r="2747" spans="1:36" x14ac:dyDescent="0.25">
      <c r="A2747">
        <v>631436</v>
      </c>
      <c r="B2747" t="s">
        <v>13165</v>
      </c>
      <c r="C2747" t="s">
        <v>165</v>
      </c>
      <c r="D2747" t="s">
        <v>407</v>
      </c>
      <c r="E2747" t="s">
        <v>408</v>
      </c>
      <c r="F2747" t="s">
        <v>168</v>
      </c>
      <c r="G2747" t="s">
        <v>169</v>
      </c>
      <c r="H2747" t="s">
        <v>13166</v>
      </c>
      <c r="I2747" t="s">
        <v>2089</v>
      </c>
      <c r="J2747" t="s">
        <v>13167</v>
      </c>
      <c r="K2747" t="s">
        <v>2439</v>
      </c>
      <c r="L2747" s="8">
        <v>31444</v>
      </c>
      <c r="M2747" t="s">
        <v>58</v>
      </c>
      <c r="N2747" t="s">
        <v>77</v>
      </c>
      <c r="P2747" t="s">
        <v>447</v>
      </c>
      <c r="Q2747" s="8">
        <v>23012</v>
      </c>
      <c r="R2747" t="s">
        <v>61</v>
      </c>
      <c r="S2747" s="8">
        <v>31444</v>
      </c>
      <c r="T2747" s="8">
        <v>43497</v>
      </c>
      <c r="U2747" t="s">
        <v>13168</v>
      </c>
      <c r="V2747" t="s">
        <v>447</v>
      </c>
      <c r="W2747" t="s">
        <v>64</v>
      </c>
      <c r="X2747" t="s">
        <v>177</v>
      </c>
      <c r="Y2747">
        <v>-7050000</v>
      </c>
      <c r="Z2747">
        <v>-30000</v>
      </c>
      <c r="AB2747">
        <v>-90000</v>
      </c>
      <c r="AC2747">
        <v>-600000</v>
      </c>
      <c r="AD2747">
        <v>6305000</v>
      </c>
      <c r="AE2747">
        <v>3965000</v>
      </c>
      <c r="AF2747">
        <v>4871000</v>
      </c>
      <c r="AG2747">
        <v>2</v>
      </c>
      <c r="AH2747">
        <v>1</v>
      </c>
      <c r="AI2747" t="s">
        <v>66</v>
      </c>
      <c r="AJ2747">
        <v>15141000</v>
      </c>
    </row>
    <row r="2748" spans="1:36" x14ac:dyDescent="0.25">
      <c r="A2748">
        <v>631440</v>
      </c>
      <c r="B2748" t="s">
        <v>13169</v>
      </c>
      <c r="C2748" t="s">
        <v>165</v>
      </c>
      <c r="D2748" t="s">
        <v>5947</v>
      </c>
      <c r="E2748" t="s">
        <v>5948</v>
      </c>
      <c r="F2748" t="s">
        <v>168</v>
      </c>
      <c r="G2748" t="s">
        <v>169</v>
      </c>
      <c r="H2748" t="s">
        <v>13170</v>
      </c>
      <c r="I2748" t="s">
        <v>13171</v>
      </c>
      <c r="J2748" t="s">
        <v>13172</v>
      </c>
      <c r="K2748" t="s">
        <v>13173</v>
      </c>
      <c r="L2748" s="8">
        <v>30376</v>
      </c>
      <c r="M2748" t="s">
        <v>58</v>
      </c>
      <c r="N2748" t="s">
        <v>185</v>
      </c>
      <c r="P2748" t="s">
        <v>1293</v>
      </c>
      <c r="Q2748" s="8">
        <v>23179</v>
      </c>
      <c r="R2748" t="s">
        <v>61</v>
      </c>
      <c r="S2748" s="8">
        <v>31079</v>
      </c>
      <c r="T2748" s="8">
        <v>43647</v>
      </c>
      <c r="U2748" t="s">
        <v>13174</v>
      </c>
      <c r="V2748" t="s">
        <v>939</v>
      </c>
      <c r="W2748" t="s">
        <v>64</v>
      </c>
      <c r="X2748" t="s">
        <v>65</v>
      </c>
      <c r="Y2748">
        <v>-250100</v>
      </c>
      <c r="Z2748">
        <v>-30000</v>
      </c>
      <c r="AB2748">
        <v>-2394816</v>
      </c>
      <c r="AC2748">
        <v>-1441965</v>
      </c>
      <c r="AD2748">
        <v>5887000</v>
      </c>
      <c r="AE2748">
        <v>3606000</v>
      </c>
      <c r="AF2748">
        <v>2895000</v>
      </c>
      <c r="AG2748">
        <v>2</v>
      </c>
      <c r="AH2748">
        <v>1</v>
      </c>
      <c r="AI2748" t="s">
        <v>66</v>
      </c>
      <c r="AJ2748">
        <v>12388000</v>
      </c>
    </row>
    <row r="2749" spans="1:36" x14ac:dyDescent="0.25">
      <c r="A2749">
        <v>631443</v>
      </c>
      <c r="B2749" t="s">
        <v>13175</v>
      </c>
      <c r="C2749" t="s">
        <v>165</v>
      </c>
      <c r="D2749" t="s">
        <v>203</v>
      </c>
      <c r="E2749" t="s">
        <v>204</v>
      </c>
      <c r="F2749" t="s">
        <v>168</v>
      </c>
      <c r="G2749" t="s">
        <v>169</v>
      </c>
      <c r="H2749" t="s">
        <v>13176</v>
      </c>
      <c r="I2749" t="s">
        <v>13177</v>
      </c>
      <c r="J2749" t="s">
        <v>13178</v>
      </c>
      <c r="K2749" t="s">
        <v>5881</v>
      </c>
      <c r="L2749" s="8">
        <v>31444</v>
      </c>
      <c r="M2749" t="s">
        <v>58</v>
      </c>
      <c r="N2749" t="s">
        <v>77</v>
      </c>
      <c r="P2749" t="s">
        <v>10730</v>
      </c>
      <c r="Q2749" s="8">
        <v>23184</v>
      </c>
      <c r="R2749" t="s">
        <v>61</v>
      </c>
      <c r="S2749" s="8">
        <v>31444</v>
      </c>
      <c r="T2749" s="8">
        <v>43647</v>
      </c>
      <c r="U2749" t="s">
        <v>13179</v>
      </c>
      <c r="V2749" t="s">
        <v>201</v>
      </c>
      <c r="W2749" t="s">
        <v>64</v>
      </c>
      <c r="X2749" t="s">
        <v>65</v>
      </c>
      <c r="Y2749">
        <v>-100000</v>
      </c>
      <c r="Z2749">
        <v>-30000</v>
      </c>
      <c r="AD2749">
        <v>7772000</v>
      </c>
      <c r="AE2749">
        <v>4746000</v>
      </c>
      <c r="AF2749">
        <v>4871000</v>
      </c>
      <c r="AG2749">
        <v>2</v>
      </c>
      <c r="AH2749">
        <v>1</v>
      </c>
      <c r="AI2749" t="s">
        <v>66</v>
      </c>
      <c r="AJ2749">
        <v>17389000</v>
      </c>
    </row>
    <row r="2750" spans="1:36" x14ac:dyDescent="0.25">
      <c r="A2750">
        <v>631444</v>
      </c>
      <c r="B2750" t="s">
        <v>13180</v>
      </c>
      <c r="C2750" t="s">
        <v>165</v>
      </c>
      <c r="D2750" t="s">
        <v>203</v>
      </c>
      <c r="E2750" t="s">
        <v>204</v>
      </c>
      <c r="F2750" t="s">
        <v>168</v>
      </c>
      <c r="G2750" t="s">
        <v>169</v>
      </c>
      <c r="H2750" t="s">
        <v>13181</v>
      </c>
      <c r="I2750" t="s">
        <v>1583</v>
      </c>
      <c r="J2750" t="s">
        <v>13182</v>
      </c>
      <c r="K2750" t="s">
        <v>5384</v>
      </c>
      <c r="L2750" s="8">
        <v>31444</v>
      </c>
      <c r="M2750" t="s">
        <v>58</v>
      </c>
      <c r="N2750" t="s">
        <v>185</v>
      </c>
      <c r="P2750" t="s">
        <v>199</v>
      </c>
      <c r="Q2750" s="8">
        <v>23262</v>
      </c>
      <c r="R2750" t="s">
        <v>161</v>
      </c>
      <c r="S2750" s="8">
        <v>31444</v>
      </c>
      <c r="T2750" s="8">
        <v>43739</v>
      </c>
      <c r="U2750" t="s">
        <v>13183</v>
      </c>
      <c r="V2750" t="s">
        <v>199</v>
      </c>
      <c r="W2750" t="s">
        <v>64</v>
      </c>
      <c r="X2750" t="s">
        <v>65</v>
      </c>
      <c r="Y2750">
        <v>-160000</v>
      </c>
      <c r="Z2750">
        <v>-30000</v>
      </c>
      <c r="AB2750">
        <v>-2737754</v>
      </c>
      <c r="AD2750">
        <v>5971000</v>
      </c>
      <c r="AE2750">
        <v>3656000</v>
      </c>
      <c r="AF2750">
        <v>2895000</v>
      </c>
      <c r="AG2750">
        <v>2</v>
      </c>
      <c r="AH2750">
        <v>1</v>
      </c>
      <c r="AI2750" t="s">
        <v>66</v>
      </c>
      <c r="AJ2750">
        <v>12522000</v>
      </c>
    </row>
    <row r="2751" spans="1:36" x14ac:dyDescent="0.25">
      <c r="A2751">
        <v>631445</v>
      </c>
      <c r="B2751" t="s">
        <v>13184</v>
      </c>
      <c r="C2751" t="s">
        <v>165</v>
      </c>
      <c r="D2751" t="s">
        <v>1310</v>
      </c>
      <c r="E2751" t="s">
        <v>1311</v>
      </c>
      <c r="F2751" t="s">
        <v>168</v>
      </c>
      <c r="G2751" t="s">
        <v>169</v>
      </c>
      <c r="H2751" t="s">
        <v>10537</v>
      </c>
      <c r="I2751" t="s">
        <v>1195</v>
      </c>
      <c r="J2751" t="s">
        <v>13185</v>
      </c>
      <c r="K2751" t="s">
        <v>1197</v>
      </c>
      <c r="L2751" s="8">
        <v>31444</v>
      </c>
      <c r="M2751" t="s">
        <v>58</v>
      </c>
      <c r="N2751" t="s">
        <v>77</v>
      </c>
      <c r="P2751" t="s">
        <v>186</v>
      </c>
      <c r="Q2751" s="8">
        <v>23141</v>
      </c>
      <c r="R2751" t="s">
        <v>61</v>
      </c>
      <c r="S2751" s="8">
        <v>31444</v>
      </c>
      <c r="T2751" s="8">
        <v>43617</v>
      </c>
      <c r="U2751" t="s">
        <v>13186</v>
      </c>
      <c r="V2751" t="s">
        <v>13187</v>
      </c>
      <c r="W2751" t="s">
        <v>64</v>
      </c>
      <c r="X2751" t="s">
        <v>65</v>
      </c>
      <c r="Y2751">
        <v>-250000</v>
      </c>
      <c r="Z2751">
        <v>-30000</v>
      </c>
      <c r="AB2751">
        <v>-3388245</v>
      </c>
      <c r="AC2751">
        <v>-2066667</v>
      </c>
      <c r="AD2751">
        <v>7024000</v>
      </c>
      <c r="AE2751">
        <v>4293000</v>
      </c>
      <c r="AF2751">
        <v>4871000</v>
      </c>
      <c r="AG2751">
        <v>2</v>
      </c>
      <c r="AH2751">
        <v>1</v>
      </c>
      <c r="AI2751" t="s">
        <v>66</v>
      </c>
      <c r="AJ2751">
        <v>16188000</v>
      </c>
    </row>
    <row r="2752" spans="1:36" x14ac:dyDescent="0.25">
      <c r="A2752">
        <v>631447</v>
      </c>
      <c r="B2752" t="s">
        <v>13188</v>
      </c>
      <c r="C2752" t="s">
        <v>165</v>
      </c>
      <c r="D2752" t="s">
        <v>2940</v>
      </c>
      <c r="E2752" t="s">
        <v>10746</v>
      </c>
      <c r="F2752" t="s">
        <v>168</v>
      </c>
      <c r="G2752" t="s">
        <v>169</v>
      </c>
      <c r="H2752" t="s">
        <v>6259</v>
      </c>
      <c r="I2752" t="s">
        <v>1195</v>
      </c>
      <c r="J2752" t="s">
        <v>13189</v>
      </c>
      <c r="K2752" t="s">
        <v>8071</v>
      </c>
      <c r="L2752" s="8">
        <v>31444</v>
      </c>
      <c r="M2752" t="s">
        <v>58</v>
      </c>
      <c r="N2752" t="s">
        <v>77</v>
      </c>
      <c r="P2752" t="s">
        <v>939</v>
      </c>
      <c r="Q2752" s="8">
        <v>23077</v>
      </c>
      <c r="R2752" t="s">
        <v>61</v>
      </c>
      <c r="S2752" s="8">
        <v>31444</v>
      </c>
      <c r="T2752" s="8">
        <v>43556</v>
      </c>
      <c r="U2752" t="s">
        <v>13190</v>
      </c>
      <c r="V2752" t="s">
        <v>12278</v>
      </c>
      <c r="W2752" t="s">
        <v>64</v>
      </c>
      <c r="X2752" t="s">
        <v>65</v>
      </c>
      <c r="Z2752">
        <v>-30000</v>
      </c>
      <c r="AB2752">
        <v>-20000</v>
      </c>
      <c r="AD2752">
        <v>5886000</v>
      </c>
      <c r="AE2752">
        <v>3604000</v>
      </c>
      <c r="AF2752">
        <v>2895000</v>
      </c>
      <c r="AG2752">
        <v>2</v>
      </c>
      <c r="AH2752">
        <v>1</v>
      </c>
      <c r="AI2752" t="s">
        <v>66</v>
      </c>
      <c r="AJ2752">
        <v>12385000</v>
      </c>
    </row>
    <row r="2753" spans="1:36" x14ac:dyDescent="0.25">
      <c r="A2753">
        <v>631450</v>
      </c>
      <c r="B2753" t="s">
        <v>13191</v>
      </c>
      <c r="C2753" t="s">
        <v>165</v>
      </c>
      <c r="D2753" t="s">
        <v>13192</v>
      </c>
      <c r="E2753" t="s">
        <v>13193</v>
      </c>
      <c r="F2753" t="s">
        <v>168</v>
      </c>
      <c r="G2753" t="s">
        <v>169</v>
      </c>
      <c r="H2753" t="s">
        <v>13194</v>
      </c>
      <c r="I2753" t="s">
        <v>985</v>
      </c>
      <c r="J2753" t="s">
        <v>13195</v>
      </c>
      <c r="K2753" t="s">
        <v>1418</v>
      </c>
      <c r="L2753" s="8">
        <v>31444</v>
      </c>
      <c r="M2753" t="s">
        <v>58</v>
      </c>
      <c r="N2753" t="s">
        <v>77</v>
      </c>
      <c r="P2753" t="s">
        <v>186</v>
      </c>
      <c r="Q2753" s="8">
        <v>23166</v>
      </c>
      <c r="R2753" t="s">
        <v>61</v>
      </c>
      <c r="S2753" s="8">
        <v>31444</v>
      </c>
      <c r="T2753" s="8">
        <v>43647</v>
      </c>
      <c r="U2753" t="s">
        <v>13196</v>
      </c>
      <c r="V2753" t="s">
        <v>6758</v>
      </c>
      <c r="W2753" t="s">
        <v>64</v>
      </c>
      <c r="X2753" t="s">
        <v>65</v>
      </c>
      <c r="Y2753">
        <v>-50000</v>
      </c>
      <c r="Z2753">
        <v>-30000</v>
      </c>
      <c r="AB2753">
        <v>-3000</v>
      </c>
      <c r="AC2753">
        <v>-550000</v>
      </c>
      <c r="AD2753">
        <v>6561000</v>
      </c>
      <c r="AE2753">
        <v>4124000</v>
      </c>
      <c r="AF2753">
        <v>4871000</v>
      </c>
      <c r="AG2753">
        <v>2</v>
      </c>
      <c r="AH2753">
        <v>1</v>
      </c>
      <c r="AI2753" t="s">
        <v>66</v>
      </c>
      <c r="AJ2753">
        <v>15556000</v>
      </c>
    </row>
    <row r="2754" spans="1:36" x14ac:dyDescent="0.25">
      <c r="A2754">
        <v>631452</v>
      </c>
      <c r="B2754" t="s">
        <v>13197</v>
      </c>
      <c r="C2754" t="s">
        <v>68</v>
      </c>
      <c r="D2754" t="s">
        <v>433</v>
      </c>
      <c r="E2754" t="s">
        <v>434</v>
      </c>
      <c r="F2754" t="s">
        <v>71</v>
      </c>
      <c r="G2754" t="s">
        <v>72</v>
      </c>
      <c r="H2754" t="s">
        <v>13198</v>
      </c>
      <c r="I2754" t="s">
        <v>1583</v>
      </c>
      <c r="J2754" t="s">
        <v>13199</v>
      </c>
      <c r="K2754" t="s">
        <v>2162</v>
      </c>
      <c r="L2754" s="8">
        <v>31503</v>
      </c>
      <c r="M2754" t="s">
        <v>58</v>
      </c>
      <c r="N2754" t="s">
        <v>185</v>
      </c>
      <c r="P2754" t="s">
        <v>2311</v>
      </c>
      <c r="Q2754" s="8">
        <v>23313</v>
      </c>
      <c r="R2754" t="s">
        <v>161</v>
      </c>
      <c r="S2754" s="8">
        <v>31503</v>
      </c>
      <c r="T2754" s="8">
        <v>43770</v>
      </c>
      <c r="U2754" t="s">
        <v>13200</v>
      </c>
      <c r="V2754" t="s">
        <v>404</v>
      </c>
      <c r="W2754" t="s">
        <v>64</v>
      </c>
      <c r="X2754" t="s">
        <v>65</v>
      </c>
      <c r="Y2754">
        <v>-100000</v>
      </c>
      <c r="Z2754">
        <v>-30000</v>
      </c>
      <c r="AB2754">
        <v>-2340649</v>
      </c>
      <c r="AC2754">
        <v>-5310658</v>
      </c>
      <c r="AD2754">
        <v>5977000</v>
      </c>
      <c r="AE2754">
        <v>3660000</v>
      </c>
      <c r="AF2754">
        <v>2895000</v>
      </c>
      <c r="AG2754">
        <v>2</v>
      </c>
      <c r="AH2754">
        <v>1</v>
      </c>
      <c r="AI2754" t="s">
        <v>66</v>
      </c>
      <c r="AJ2754">
        <v>12532000</v>
      </c>
    </row>
    <row r="2755" spans="1:36" x14ac:dyDescent="0.25">
      <c r="A2755">
        <v>631453</v>
      </c>
      <c r="B2755" t="s">
        <v>13201</v>
      </c>
      <c r="C2755" t="s">
        <v>68</v>
      </c>
      <c r="D2755" t="s">
        <v>433</v>
      </c>
      <c r="E2755" t="s">
        <v>434</v>
      </c>
      <c r="F2755" t="s">
        <v>71</v>
      </c>
      <c r="G2755" t="s">
        <v>72</v>
      </c>
      <c r="H2755" t="s">
        <v>13202</v>
      </c>
      <c r="I2755" t="s">
        <v>285</v>
      </c>
      <c r="J2755" t="s">
        <v>13203</v>
      </c>
      <c r="K2755" t="s">
        <v>2025</v>
      </c>
      <c r="L2755" s="8">
        <v>31503</v>
      </c>
      <c r="M2755" t="s">
        <v>58</v>
      </c>
      <c r="N2755" t="s">
        <v>185</v>
      </c>
      <c r="P2755" t="s">
        <v>404</v>
      </c>
      <c r="Q2755" s="8">
        <v>23066</v>
      </c>
      <c r="R2755" t="s">
        <v>61</v>
      </c>
      <c r="S2755" s="8">
        <v>31503</v>
      </c>
      <c r="T2755" s="8">
        <v>43525</v>
      </c>
      <c r="U2755" t="s">
        <v>13204</v>
      </c>
      <c r="V2755" t="s">
        <v>404</v>
      </c>
      <c r="W2755" t="s">
        <v>64</v>
      </c>
      <c r="X2755" t="s">
        <v>65</v>
      </c>
      <c r="Y2755">
        <v>-100000</v>
      </c>
      <c r="Z2755">
        <v>-30000</v>
      </c>
      <c r="AA2755">
        <v>-2625000</v>
      </c>
      <c r="AB2755">
        <v>-2999331</v>
      </c>
      <c r="AC2755">
        <v>-2458452</v>
      </c>
      <c r="AD2755">
        <v>5779000</v>
      </c>
      <c r="AE2755">
        <v>3540000</v>
      </c>
      <c r="AF2755">
        <v>2895000</v>
      </c>
      <c r="AG2755">
        <v>2</v>
      </c>
      <c r="AH2755">
        <v>1</v>
      </c>
      <c r="AI2755" t="s">
        <v>66</v>
      </c>
      <c r="AJ2755">
        <v>12214000</v>
      </c>
    </row>
    <row r="2756" spans="1:36" x14ac:dyDescent="0.25">
      <c r="A2756">
        <v>631454</v>
      </c>
      <c r="B2756" t="s">
        <v>13205</v>
      </c>
      <c r="C2756" t="s">
        <v>68</v>
      </c>
      <c r="D2756" t="s">
        <v>433</v>
      </c>
      <c r="E2756" t="s">
        <v>434</v>
      </c>
      <c r="F2756" t="s">
        <v>71</v>
      </c>
      <c r="G2756" t="s">
        <v>72</v>
      </c>
      <c r="H2756" t="s">
        <v>13206</v>
      </c>
      <c r="I2756" t="s">
        <v>1232</v>
      </c>
      <c r="J2756" t="s">
        <v>13207</v>
      </c>
      <c r="K2756" t="s">
        <v>2512</v>
      </c>
      <c r="L2756" s="8">
        <v>31503</v>
      </c>
      <c r="M2756" t="s">
        <v>58</v>
      </c>
      <c r="N2756" t="s">
        <v>185</v>
      </c>
      <c r="P2756" t="s">
        <v>404</v>
      </c>
      <c r="Q2756" s="8">
        <v>23173</v>
      </c>
      <c r="R2756" t="s">
        <v>61</v>
      </c>
      <c r="S2756" s="8">
        <v>31503</v>
      </c>
      <c r="T2756" s="8">
        <v>43647</v>
      </c>
      <c r="U2756" t="s">
        <v>13208</v>
      </c>
      <c r="V2756" t="s">
        <v>404</v>
      </c>
      <c r="W2756" t="s">
        <v>64</v>
      </c>
      <c r="X2756" t="s">
        <v>65</v>
      </c>
      <c r="Y2756">
        <v>-100000</v>
      </c>
      <c r="Z2756">
        <v>-30000</v>
      </c>
      <c r="AB2756">
        <v>-4107962</v>
      </c>
      <c r="AC2756">
        <v>-2291722</v>
      </c>
      <c r="AD2756">
        <v>5611000</v>
      </c>
      <c r="AE2756">
        <v>3438000</v>
      </c>
      <c r="AF2756">
        <v>2895000</v>
      </c>
      <c r="AG2756">
        <v>2</v>
      </c>
      <c r="AH2756">
        <v>1</v>
      </c>
      <c r="AI2756" t="s">
        <v>66</v>
      </c>
      <c r="AJ2756">
        <v>11944000</v>
      </c>
    </row>
    <row r="2757" spans="1:36" x14ac:dyDescent="0.25">
      <c r="A2757">
        <v>631455</v>
      </c>
      <c r="B2757" t="s">
        <v>13209</v>
      </c>
      <c r="C2757" t="s">
        <v>68</v>
      </c>
      <c r="D2757" t="s">
        <v>955</v>
      </c>
      <c r="E2757" t="s">
        <v>956</v>
      </c>
      <c r="F2757" t="s">
        <v>71</v>
      </c>
      <c r="G2757" t="s">
        <v>72</v>
      </c>
      <c r="H2757" t="s">
        <v>13210</v>
      </c>
      <c r="I2757" t="s">
        <v>1583</v>
      </c>
      <c r="J2757" t="s">
        <v>13211</v>
      </c>
      <c r="K2757" t="s">
        <v>1585</v>
      </c>
      <c r="L2757" s="8">
        <v>31503</v>
      </c>
      <c r="M2757" t="s">
        <v>58</v>
      </c>
      <c r="N2757" t="s">
        <v>77</v>
      </c>
      <c r="P2757" t="s">
        <v>3591</v>
      </c>
      <c r="Q2757" s="8">
        <v>23276</v>
      </c>
      <c r="R2757" t="s">
        <v>161</v>
      </c>
      <c r="S2757" s="8">
        <v>31503</v>
      </c>
      <c r="T2757" s="8">
        <v>43739</v>
      </c>
      <c r="U2757" t="s">
        <v>13212</v>
      </c>
      <c r="V2757" t="s">
        <v>626</v>
      </c>
      <c r="W2757" t="s">
        <v>64</v>
      </c>
      <c r="X2757" t="s">
        <v>65</v>
      </c>
      <c r="Y2757">
        <v>-600000</v>
      </c>
      <c r="Z2757">
        <v>-30000</v>
      </c>
      <c r="AB2757">
        <v>-625000</v>
      </c>
      <c r="AC2757">
        <v>-3075809</v>
      </c>
      <c r="AD2757">
        <v>6546000</v>
      </c>
      <c r="AE2757">
        <v>4003000</v>
      </c>
      <c r="AF2757">
        <v>4871000</v>
      </c>
      <c r="AG2757">
        <v>2</v>
      </c>
      <c r="AH2757">
        <v>1</v>
      </c>
      <c r="AI2757" t="s">
        <v>66</v>
      </c>
      <c r="AJ2757">
        <v>15420000</v>
      </c>
    </row>
    <row r="2758" spans="1:36" x14ac:dyDescent="0.25">
      <c r="A2758">
        <v>631457</v>
      </c>
      <c r="B2758" t="s">
        <v>13213</v>
      </c>
      <c r="C2758" t="s">
        <v>68</v>
      </c>
      <c r="D2758" t="s">
        <v>1055</v>
      </c>
      <c r="E2758" t="s">
        <v>1056</v>
      </c>
      <c r="F2758" t="s">
        <v>71</v>
      </c>
      <c r="G2758" t="s">
        <v>72</v>
      </c>
      <c r="H2758" t="s">
        <v>10759</v>
      </c>
      <c r="I2758" t="s">
        <v>1664</v>
      </c>
      <c r="J2758" t="s">
        <v>13214</v>
      </c>
      <c r="K2758" t="s">
        <v>2354</v>
      </c>
      <c r="L2758" s="8">
        <v>31503</v>
      </c>
      <c r="M2758" t="s">
        <v>58</v>
      </c>
      <c r="N2758" t="s">
        <v>185</v>
      </c>
      <c r="P2758" t="s">
        <v>3741</v>
      </c>
      <c r="Q2758" s="8">
        <v>23012</v>
      </c>
      <c r="R2758" t="s">
        <v>61</v>
      </c>
      <c r="S2758" s="8">
        <v>31503</v>
      </c>
      <c r="T2758" s="8">
        <v>43497</v>
      </c>
      <c r="U2758" t="s">
        <v>13215</v>
      </c>
      <c r="V2758" t="s">
        <v>2311</v>
      </c>
      <c r="W2758" t="s">
        <v>64</v>
      </c>
      <c r="X2758" t="s">
        <v>65</v>
      </c>
      <c r="Y2758">
        <v>-750000</v>
      </c>
      <c r="Z2758">
        <v>-30000</v>
      </c>
      <c r="AB2758">
        <v>-1815000</v>
      </c>
      <c r="AC2758">
        <v>-3250000</v>
      </c>
      <c r="AD2758">
        <v>6133000</v>
      </c>
      <c r="AE2758">
        <v>3755000</v>
      </c>
      <c r="AF2758">
        <v>2895000</v>
      </c>
      <c r="AG2758">
        <v>2</v>
      </c>
      <c r="AH2758">
        <v>1</v>
      </c>
      <c r="AI2758" t="s">
        <v>66</v>
      </c>
      <c r="AJ2758">
        <v>12783000</v>
      </c>
    </row>
    <row r="2759" spans="1:36" x14ac:dyDescent="0.25">
      <c r="A2759">
        <v>631459</v>
      </c>
      <c r="B2759" t="s">
        <v>13216</v>
      </c>
      <c r="C2759" t="s">
        <v>68</v>
      </c>
      <c r="D2759" t="s">
        <v>82</v>
      </c>
      <c r="E2759" t="s">
        <v>83</v>
      </c>
      <c r="F2759" t="s">
        <v>71</v>
      </c>
      <c r="G2759" t="s">
        <v>72</v>
      </c>
      <c r="H2759" t="s">
        <v>13217</v>
      </c>
      <c r="I2759" t="s">
        <v>1264</v>
      </c>
      <c r="J2759" t="s">
        <v>13218</v>
      </c>
      <c r="K2759" t="s">
        <v>1898</v>
      </c>
      <c r="L2759" s="8">
        <v>31503</v>
      </c>
      <c r="M2759" t="s">
        <v>58</v>
      </c>
      <c r="N2759" t="s">
        <v>77</v>
      </c>
      <c r="P2759" t="s">
        <v>430</v>
      </c>
      <c r="Q2759" s="8">
        <v>23215</v>
      </c>
      <c r="R2759" t="s">
        <v>61</v>
      </c>
      <c r="S2759" s="8">
        <v>31503</v>
      </c>
      <c r="T2759" s="8">
        <v>43678</v>
      </c>
      <c r="U2759" t="s">
        <v>13219</v>
      </c>
      <c r="V2759" t="s">
        <v>90</v>
      </c>
      <c r="W2759" t="s">
        <v>64</v>
      </c>
      <c r="X2759" t="s">
        <v>65</v>
      </c>
      <c r="Y2759">
        <v>-3040000</v>
      </c>
      <c r="Z2759">
        <v>-30000</v>
      </c>
      <c r="AB2759">
        <v>-2216612</v>
      </c>
      <c r="AD2759">
        <v>7330000</v>
      </c>
      <c r="AE2759">
        <v>4354000</v>
      </c>
      <c r="AF2759">
        <v>4871000</v>
      </c>
      <c r="AG2759">
        <v>2</v>
      </c>
      <c r="AH2759">
        <v>1</v>
      </c>
      <c r="AI2759" t="s">
        <v>66</v>
      </c>
      <c r="AJ2759">
        <v>16555000</v>
      </c>
    </row>
    <row r="2760" spans="1:36" x14ac:dyDescent="0.25">
      <c r="A2760">
        <v>631461</v>
      </c>
      <c r="B2760" t="s">
        <v>13220</v>
      </c>
      <c r="C2760" t="s">
        <v>68</v>
      </c>
      <c r="D2760" t="s">
        <v>82</v>
      </c>
      <c r="E2760" t="s">
        <v>83</v>
      </c>
      <c r="F2760" t="s">
        <v>71</v>
      </c>
      <c r="G2760" t="s">
        <v>72</v>
      </c>
      <c r="H2760" t="s">
        <v>13221</v>
      </c>
      <c r="I2760" t="s">
        <v>7710</v>
      </c>
      <c r="J2760" t="s">
        <v>13222</v>
      </c>
      <c r="K2760" t="s">
        <v>10317</v>
      </c>
      <c r="L2760" s="8">
        <v>31503</v>
      </c>
      <c r="M2760" t="s">
        <v>58</v>
      </c>
      <c r="N2760" t="s">
        <v>77</v>
      </c>
      <c r="P2760" t="s">
        <v>13223</v>
      </c>
      <c r="Q2760" s="8">
        <v>23113</v>
      </c>
      <c r="R2760" t="s">
        <v>61</v>
      </c>
      <c r="S2760" s="8">
        <v>31503</v>
      </c>
      <c r="T2760" s="8">
        <v>43586</v>
      </c>
      <c r="U2760" t="s">
        <v>13224</v>
      </c>
      <c r="V2760" t="s">
        <v>90</v>
      </c>
      <c r="W2760" t="s">
        <v>64</v>
      </c>
      <c r="X2760" t="s">
        <v>65</v>
      </c>
      <c r="Y2760">
        <v>-240000</v>
      </c>
      <c r="Z2760">
        <v>-30000</v>
      </c>
      <c r="AA2760">
        <v>-3500000</v>
      </c>
      <c r="AB2760">
        <v>-880000</v>
      </c>
      <c r="AD2760">
        <v>8048000</v>
      </c>
      <c r="AE2760">
        <v>4912000</v>
      </c>
      <c r="AF2760">
        <v>4871000</v>
      </c>
      <c r="AG2760">
        <v>2</v>
      </c>
      <c r="AH2760">
        <v>1</v>
      </c>
      <c r="AI2760" t="s">
        <v>66</v>
      </c>
      <c r="AJ2760">
        <v>17831000</v>
      </c>
    </row>
    <row r="2761" spans="1:36" x14ac:dyDescent="0.25">
      <c r="A2761">
        <v>631462</v>
      </c>
      <c r="B2761" t="s">
        <v>13225</v>
      </c>
      <c r="C2761" t="s">
        <v>68</v>
      </c>
      <c r="D2761" t="s">
        <v>955</v>
      </c>
      <c r="E2761" t="s">
        <v>956</v>
      </c>
      <c r="F2761" t="s">
        <v>71</v>
      </c>
      <c r="G2761" t="s">
        <v>72</v>
      </c>
      <c r="H2761" t="s">
        <v>13226</v>
      </c>
      <c r="I2761" t="s">
        <v>1264</v>
      </c>
      <c r="J2761" t="s">
        <v>13227</v>
      </c>
      <c r="K2761" t="s">
        <v>1898</v>
      </c>
      <c r="L2761" s="8">
        <v>31503</v>
      </c>
      <c r="M2761" t="s">
        <v>58</v>
      </c>
      <c r="N2761" t="s">
        <v>77</v>
      </c>
      <c r="P2761" t="s">
        <v>626</v>
      </c>
      <c r="Q2761" s="8">
        <v>23116</v>
      </c>
      <c r="R2761" t="s">
        <v>61</v>
      </c>
      <c r="S2761" s="8">
        <v>31503</v>
      </c>
      <c r="T2761" s="8">
        <v>43586</v>
      </c>
      <c r="U2761" t="s">
        <v>13228</v>
      </c>
      <c r="V2761" t="s">
        <v>626</v>
      </c>
      <c r="W2761" t="s">
        <v>64</v>
      </c>
      <c r="X2761" t="s">
        <v>65</v>
      </c>
      <c r="Y2761">
        <v>-100000</v>
      </c>
      <c r="Z2761">
        <v>-30000</v>
      </c>
      <c r="AB2761">
        <v>-125000</v>
      </c>
      <c r="AC2761">
        <v>-983422</v>
      </c>
      <c r="AD2761">
        <v>5587000</v>
      </c>
      <c r="AE2761">
        <v>3519000</v>
      </c>
      <c r="AF2761">
        <v>4871000</v>
      </c>
      <c r="AG2761">
        <v>2</v>
      </c>
      <c r="AH2761">
        <v>1</v>
      </c>
      <c r="AI2761" t="s">
        <v>66</v>
      </c>
      <c r="AJ2761">
        <v>13977000</v>
      </c>
    </row>
    <row r="2762" spans="1:36" x14ac:dyDescent="0.25">
      <c r="A2762">
        <v>631465</v>
      </c>
      <c r="B2762" t="s">
        <v>13229</v>
      </c>
      <c r="C2762" t="s">
        <v>68</v>
      </c>
      <c r="D2762" t="s">
        <v>82</v>
      </c>
      <c r="E2762" t="s">
        <v>83</v>
      </c>
      <c r="F2762" t="s">
        <v>71</v>
      </c>
      <c r="G2762" t="s">
        <v>72</v>
      </c>
      <c r="H2762" t="s">
        <v>13230</v>
      </c>
      <c r="I2762" t="s">
        <v>1603</v>
      </c>
      <c r="J2762" t="s">
        <v>13231</v>
      </c>
      <c r="K2762" t="s">
        <v>1605</v>
      </c>
      <c r="L2762" s="8">
        <v>31503</v>
      </c>
      <c r="M2762" t="s">
        <v>58</v>
      </c>
      <c r="N2762" t="s">
        <v>77</v>
      </c>
      <c r="P2762" t="s">
        <v>13232</v>
      </c>
      <c r="Q2762" s="8">
        <v>23119</v>
      </c>
      <c r="R2762" t="s">
        <v>61</v>
      </c>
      <c r="S2762" s="8">
        <v>31503</v>
      </c>
      <c r="T2762" s="8">
        <v>43586</v>
      </c>
      <c r="U2762" t="s">
        <v>13233</v>
      </c>
      <c r="V2762" t="s">
        <v>90</v>
      </c>
      <c r="W2762" t="s">
        <v>64</v>
      </c>
      <c r="X2762" t="s">
        <v>333</v>
      </c>
      <c r="Y2762">
        <v>-140000</v>
      </c>
      <c r="Z2762">
        <v>-30000</v>
      </c>
      <c r="AB2762">
        <v>-962954</v>
      </c>
      <c r="AD2762">
        <v>6353000</v>
      </c>
      <c r="AE2762">
        <v>3850000</v>
      </c>
      <c r="AF2762">
        <v>4871000</v>
      </c>
      <c r="AG2762">
        <v>2</v>
      </c>
      <c r="AH2762">
        <v>1</v>
      </c>
      <c r="AI2762" t="s">
        <v>66</v>
      </c>
      <c r="AJ2762">
        <v>15074000</v>
      </c>
    </row>
    <row r="2763" spans="1:36" x14ac:dyDescent="0.25">
      <c r="A2763">
        <v>631467</v>
      </c>
      <c r="B2763" t="s">
        <v>13234</v>
      </c>
      <c r="C2763" t="s">
        <v>68</v>
      </c>
      <c r="D2763" t="s">
        <v>433</v>
      </c>
      <c r="E2763" t="s">
        <v>434</v>
      </c>
      <c r="F2763" t="s">
        <v>71</v>
      </c>
      <c r="G2763" t="s">
        <v>72</v>
      </c>
      <c r="H2763" t="s">
        <v>13235</v>
      </c>
      <c r="I2763" t="s">
        <v>9573</v>
      </c>
      <c r="J2763" t="s">
        <v>13236</v>
      </c>
      <c r="K2763" t="s">
        <v>12777</v>
      </c>
      <c r="L2763" s="8">
        <v>31503</v>
      </c>
      <c r="M2763" t="s">
        <v>58</v>
      </c>
      <c r="N2763" t="s">
        <v>185</v>
      </c>
      <c r="P2763" t="s">
        <v>11684</v>
      </c>
      <c r="Q2763" s="8">
        <v>23082</v>
      </c>
      <c r="R2763" t="s">
        <v>61</v>
      </c>
      <c r="S2763" s="8">
        <v>31503</v>
      </c>
      <c r="T2763" s="8">
        <v>43556</v>
      </c>
      <c r="U2763" t="s">
        <v>13237</v>
      </c>
      <c r="V2763" t="s">
        <v>404</v>
      </c>
      <c r="W2763" t="s">
        <v>64</v>
      </c>
      <c r="X2763" t="s">
        <v>65</v>
      </c>
      <c r="Y2763">
        <v>-100000</v>
      </c>
      <c r="Z2763">
        <v>-30000</v>
      </c>
      <c r="AA2763">
        <v>-2771000</v>
      </c>
      <c r="AB2763">
        <v>-5248762</v>
      </c>
      <c r="AC2763">
        <v>-2783075</v>
      </c>
      <c r="AD2763">
        <v>5977000</v>
      </c>
      <c r="AE2763">
        <v>3558000</v>
      </c>
      <c r="AF2763">
        <v>2895000</v>
      </c>
      <c r="AG2763">
        <v>2</v>
      </c>
      <c r="AH2763">
        <v>1</v>
      </c>
      <c r="AI2763" t="s">
        <v>66</v>
      </c>
      <c r="AJ2763">
        <v>12430000</v>
      </c>
    </row>
    <row r="2764" spans="1:36" x14ac:dyDescent="0.25">
      <c r="A2764">
        <v>631468</v>
      </c>
      <c r="B2764" t="s">
        <v>13238</v>
      </c>
      <c r="C2764" t="s">
        <v>68</v>
      </c>
      <c r="D2764" t="s">
        <v>1936</v>
      </c>
      <c r="E2764" t="s">
        <v>1937</v>
      </c>
      <c r="F2764" t="s">
        <v>71</v>
      </c>
      <c r="G2764" t="s">
        <v>72</v>
      </c>
      <c r="H2764" t="s">
        <v>13239</v>
      </c>
      <c r="I2764" t="s">
        <v>1021</v>
      </c>
      <c r="J2764" t="s">
        <v>13240</v>
      </c>
      <c r="K2764" t="s">
        <v>1342</v>
      </c>
      <c r="L2764" s="8">
        <v>31503</v>
      </c>
      <c r="M2764" t="s">
        <v>58</v>
      </c>
      <c r="N2764" t="s">
        <v>185</v>
      </c>
      <c r="P2764" t="s">
        <v>404</v>
      </c>
      <c r="Q2764" s="8">
        <v>23362</v>
      </c>
      <c r="R2764" t="s">
        <v>61</v>
      </c>
      <c r="S2764" s="8">
        <v>31503</v>
      </c>
      <c r="T2764" s="8">
        <v>43831</v>
      </c>
      <c r="U2764" t="s">
        <v>13241</v>
      </c>
      <c r="V2764" t="s">
        <v>436</v>
      </c>
      <c r="W2764" t="s">
        <v>64</v>
      </c>
      <c r="X2764" t="s">
        <v>65</v>
      </c>
      <c r="Y2764">
        <v>-360000</v>
      </c>
      <c r="Z2764">
        <v>-30000</v>
      </c>
      <c r="AB2764">
        <v>-5296040</v>
      </c>
      <c r="AD2764">
        <v>5995000</v>
      </c>
      <c r="AE2764">
        <v>3670000</v>
      </c>
      <c r="AF2764">
        <v>2895000</v>
      </c>
      <c r="AG2764">
        <v>2</v>
      </c>
      <c r="AH2764">
        <v>1</v>
      </c>
      <c r="AI2764" t="s">
        <v>66</v>
      </c>
      <c r="AJ2764">
        <v>12560000</v>
      </c>
    </row>
    <row r="2765" spans="1:36" x14ac:dyDescent="0.25">
      <c r="A2765">
        <v>631469</v>
      </c>
      <c r="B2765" t="s">
        <v>13242</v>
      </c>
      <c r="C2765" t="s">
        <v>68</v>
      </c>
      <c r="D2765" t="s">
        <v>424</v>
      </c>
      <c r="E2765" t="s">
        <v>425</v>
      </c>
      <c r="F2765" t="s">
        <v>71</v>
      </c>
      <c r="G2765" t="s">
        <v>72</v>
      </c>
      <c r="H2765" t="s">
        <v>13243</v>
      </c>
      <c r="I2765" t="s">
        <v>1021</v>
      </c>
      <c r="J2765" t="s">
        <v>13244</v>
      </c>
      <c r="K2765" t="s">
        <v>1342</v>
      </c>
      <c r="L2765" s="8">
        <v>31503</v>
      </c>
      <c r="M2765" t="s">
        <v>58</v>
      </c>
      <c r="N2765" t="s">
        <v>185</v>
      </c>
      <c r="P2765" t="s">
        <v>404</v>
      </c>
      <c r="Q2765" s="8">
        <v>23257</v>
      </c>
      <c r="R2765" t="s">
        <v>161</v>
      </c>
      <c r="S2765" s="8">
        <v>31503</v>
      </c>
      <c r="T2765" s="8">
        <v>43739</v>
      </c>
      <c r="U2765" t="s">
        <v>13245</v>
      </c>
      <c r="V2765" t="s">
        <v>3591</v>
      </c>
      <c r="W2765" t="s">
        <v>64</v>
      </c>
      <c r="X2765" t="s">
        <v>65</v>
      </c>
      <c r="Y2765">
        <v>-1295000</v>
      </c>
      <c r="Z2765">
        <v>-30000</v>
      </c>
      <c r="AA2765">
        <v>-5000000</v>
      </c>
      <c r="AB2765">
        <v>-3065000</v>
      </c>
      <c r="AD2765">
        <v>6180000</v>
      </c>
      <c r="AE2765">
        <v>3783000</v>
      </c>
      <c r="AF2765">
        <v>2895000</v>
      </c>
      <c r="AG2765">
        <v>2</v>
      </c>
      <c r="AH2765">
        <v>1</v>
      </c>
      <c r="AI2765" t="s">
        <v>66</v>
      </c>
      <c r="AJ2765">
        <v>12858000</v>
      </c>
    </row>
    <row r="2766" spans="1:36" x14ac:dyDescent="0.25">
      <c r="A2766">
        <v>631470</v>
      </c>
      <c r="B2766" t="s">
        <v>13246</v>
      </c>
      <c r="C2766" t="s">
        <v>119</v>
      </c>
      <c r="D2766" t="s">
        <v>50</v>
      </c>
      <c r="E2766" t="s">
        <v>51</v>
      </c>
      <c r="F2766" t="s">
        <v>122</v>
      </c>
      <c r="G2766" t="s">
        <v>123</v>
      </c>
      <c r="H2766" t="s">
        <v>11309</v>
      </c>
      <c r="I2766" t="s">
        <v>4378</v>
      </c>
      <c r="J2766" t="s">
        <v>13247</v>
      </c>
      <c r="K2766" t="s">
        <v>4380</v>
      </c>
      <c r="L2766" s="8">
        <v>31503</v>
      </c>
      <c r="M2766" t="s">
        <v>58</v>
      </c>
      <c r="N2766" t="s">
        <v>77</v>
      </c>
      <c r="P2766" t="s">
        <v>404</v>
      </c>
      <c r="Q2766" s="8">
        <v>23105</v>
      </c>
      <c r="R2766" t="s">
        <v>61</v>
      </c>
      <c r="S2766" s="8">
        <v>31503</v>
      </c>
      <c r="T2766" s="8">
        <v>43586</v>
      </c>
      <c r="U2766" t="s">
        <v>13248</v>
      </c>
      <c r="V2766" t="s">
        <v>63</v>
      </c>
      <c r="W2766" t="s">
        <v>64</v>
      </c>
      <c r="X2766" t="s">
        <v>65</v>
      </c>
      <c r="Y2766">
        <v>-50000</v>
      </c>
      <c r="Z2766">
        <v>-30000</v>
      </c>
      <c r="AC2766">
        <v>-2802195</v>
      </c>
      <c r="AD2766">
        <v>6437000</v>
      </c>
      <c r="AE2766">
        <v>4048000</v>
      </c>
      <c r="AF2766">
        <v>4871000</v>
      </c>
      <c r="AG2766">
        <v>2</v>
      </c>
      <c r="AH2766">
        <v>1</v>
      </c>
      <c r="AI2766" t="s">
        <v>66</v>
      </c>
      <c r="AJ2766">
        <v>15356000</v>
      </c>
    </row>
    <row r="2767" spans="1:36" x14ac:dyDescent="0.25">
      <c r="A2767">
        <v>631471</v>
      </c>
      <c r="B2767" t="s">
        <v>13249</v>
      </c>
      <c r="C2767" t="s">
        <v>68</v>
      </c>
      <c r="D2767" t="s">
        <v>955</v>
      </c>
      <c r="E2767" t="s">
        <v>956</v>
      </c>
      <c r="F2767" t="s">
        <v>71</v>
      </c>
      <c r="G2767" t="s">
        <v>72</v>
      </c>
      <c r="H2767" t="s">
        <v>13250</v>
      </c>
      <c r="I2767" t="s">
        <v>1152</v>
      </c>
      <c r="J2767" t="s">
        <v>13251</v>
      </c>
      <c r="K2767" t="s">
        <v>1154</v>
      </c>
      <c r="L2767" s="8">
        <v>31503</v>
      </c>
      <c r="M2767" t="s">
        <v>58</v>
      </c>
      <c r="N2767" t="s">
        <v>77</v>
      </c>
      <c r="P2767" t="s">
        <v>404</v>
      </c>
      <c r="Q2767" s="8">
        <v>23216</v>
      </c>
      <c r="R2767" t="s">
        <v>61</v>
      </c>
      <c r="S2767" s="8">
        <v>31503</v>
      </c>
      <c r="T2767" s="8">
        <v>43678</v>
      </c>
      <c r="U2767" t="s">
        <v>13252</v>
      </c>
      <c r="V2767" t="s">
        <v>436</v>
      </c>
      <c r="W2767" t="s">
        <v>64</v>
      </c>
      <c r="X2767" t="s">
        <v>65</v>
      </c>
      <c r="Y2767">
        <v>-400000</v>
      </c>
      <c r="Z2767">
        <v>-30000</v>
      </c>
      <c r="AB2767">
        <v>-226040</v>
      </c>
      <c r="AD2767">
        <v>6882000</v>
      </c>
      <c r="AE2767">
        <v>4090000</v>
      </c>
      <c r="AF2767">
        <v>4871000</v>
      </c>
      <c r="AG2767">
        <v>2</v>
      </c>
      <c r="AH2767">
        <v>1</v>
      </c>
      <c r="AI2767" t="s">
        <v>66</v>
      </c>
      <c r="AJ2767">
        <v>15843000</v>
      </c>
    </row>
    <row r="2768" spans="1:36" x14ac:dyDescent="0.25">
      <c r="A2768">
        <v>631472</v>
      </c>
      <c r="B2768" t="s">
        <v>13253</v>
      </c>
      <c r="C2768" t="s">
        <v>68</v>
      </c>
      <c r="D2768" t="s">
        <v>145</v>
      </c>
      <c r="E2768" t="s">
        <v>146</v>
      </c>
      <c r="F2768" t="s">
        <v>71</v>
      </c>
      <c r="G2768" t="s">
        <v>72</v>
      </c>
      <c r="H2768" t="s">
        <v>2856</v>
      </c>
      <c r="I2768" t="s">
        <v>285</v>
      </c>
      <c r="J2768" t="s">
        <v>13254</v>
      </c>
      <c r="K2768" t="s">
        <v>2718</v>
      </c>
      <c r="L2768" s="8">
        <v>31503</v>
      </c>
      <c r="M2768" t="s">
        <v>58</v>
      </c>
      <c r="N2768" t="s">
        <v>185</v>
      </c>
      <c r="P2768" t="s">
        <v>10480</v>
      </c>
      <c r="Q2768" s="8">
        <v>23312</v>
      </c>
      <c r="R2768" t="s">
        <v>161</v>
      </c>
      <c r="S2768" s="8">
        <v>31503</v>
      </c>
      <c r="T2768" s="8">
        <v>43770</v>
      </c>
      <c r="U2768" t="s">
        <v>13255</v>
      </c>
      <c r="V2768" t="s">
        <v>80</v>
      </c>
      <c r="W2768" t="s">
        <v>64</v>
      </c>
      <c r="X2768" t="s">
        <v>65</v>
      </c>
      <c r="Y2768">
        <v>-500000</v>
      </c>
      <c r="Z2768">
        <v>-30000</v>
      </c>
      <c r="AB2768">
        <v>-720000</v>
      </c>
      <c r="AC2768">
        <v>-1625000</v>
      </c>
      <c r="AD2768">
        <v>5243000</v>
      </c>
      <c r="AE2768">
        <v>3216000</v>
      </c>
      <c r="AF2768">
        <v>2895000</v>
      </c>
      <c r="AG2768">
        <v>2</v>
      </c>
      <c r="AH2768">
        <v>1</v>
      </c>
      <c r="AI2768" t="s">
        <v>66</v>
      </c>
      <c r="AJ2768">
        <v>11354000</v>
      </c>
    </row>
    <row r="2769" spans="1:36" x14ac:dyDescent="0.25">
      <c r="A2769">
        <v>631477</v>
      </c>
      <c r="B2769" t="s">
        <v>13256</v>
      </c>
      <c r="C2769" t="s">
        <v>68</v>
      </c>
      <c r="D2769" t="s">
        <v>82</v>
      </c>
      <c r="E2769" t="s">
        <v>83</v>
      </c>
      <c r="F2769" t="s">
        <v>71</v>
      </c>
      <c r="G2769" t="s">
        <v>72</v>
      </c>
      <c r="H2769" t="s">
        <v>13257</v>
      </c>
      <c r="I2769" t="s">
        <v>3754</v>
      </c>
      <c r="J2769" t="s">
        <v>13258</v>
      </c>
      <c r="K2769" t="s">
        <v>5582</v>
      </c>
      <c r="L2769" s="8">
        <v>31503</v>
      </c>
      <c r="M2769" t="s">
        <v>58</v>
      </c>
      <c r="N2769" t="s">
        <v>185</v>
      </c>
      <c r="P2769" t="s">
        <v>3915</v>
      </c>
      <c r="Q2769" s="8">
        <v>23073</v>
      </c>
      <c r="R2769" t="s">
        <v>161</v>
      </c>
      <c r="S2769" s="8">
        <v>31503</v>
      </c>
      <c r="T2769" s="8">
        <v>43556</v>
      </c>
      <c r="U2769" t="s">
        <v>13259</v>
      </c>
      <c r="V2769" t="s">
        <v>90</v>
      </c>
      <c r="W2769" t="s">
        <v>64</v>
      </c>
      <c r="X2769" t="s">
        <v>65</v>
      </c>
      <c r="Y2769">
        <v>-1040000</v>
      </c>
      <c r="Z2769">
        <v>-30000</v>
      </c>
      <c r="AA2769">
        <v>-5000000</v>
      </c>
      <c r="AB2769">
        <v>-1333373</v>
      </c>
      <c r="AC2769">
        <v>-1625000</v>
      </c>
      <c r="AD2769">
        <v>5967000</v>
      </c>
      <c r="AE2769">
        <v>3653000</v>
      </c>
      <c r="AF2769">
        <v>2895000</v>
      </c>
      <c r="AG2769">
        <v>2</v>
      </c>
      <c r="AH2769">
        <v>1</v>
      </c>
      <c r="AI2769" t="s">
        <v>66</v>
      </c>
      <c r="AJ2769">
        <v>12515000</v>
      </c>
    </row>
    <row r="2770" spans="1:36" x14ac:dyDescent="0.25">
      <c r="A2770">
        <v>631478</v>
      </c>
      <c r="B2770" t="s">
        <v>13260</v>
      </c>
      <c r="C2770" t="s">
        <v>68</v>
      </c>
      <c r="D2770" t="s">
        <v>433</v>
      </c>
      <c r="E2770" t="s">
        <v>434</v>
      </c>
      <c r="F2770" t="s">
        <v>71</v>
      </c>
      <c r="G2770" t="s">
        <v>72</v>
      </c>
      <c r="H2770" t="s">
        <v>13261</v>
      </c>
      <c r="I2770" t="s">
        <v>2905</v>
      </c>
      <c r="J2770" t="s">
        <v>13262</v>
      </c>
      <c r="K2770" t="s">
        <v>2907</v>
      </c>
      <c r="L2770" s="8">
        <v>31503</v>
      </c>
      <c r="M2770" t="s">
        <v>58</v>
      </c>
      <c r="N2770" t="s">
        <v>59</v>
      </c>
      <c r="P2770" t="s">
        <v>404</v>
      </c>
      <c r="Q2770" s="8">
        <v>23325</v>
      </c>
      <c r="R2770" t="s">
        <v>61</v>
      </c>
      <c r="S2770" s="8">
        <v>31503</v>
      </c>
      <c r="T2770" s="8">
        <v>43800</v>
      </c>
      <c r="U2770" t="s">
        <v>13263</v>
      </c>
      <c r="V2770" t="s">
        <v>8859</v>
      </c>
      <c r="W2770" t="s">
        <v>64</v>
      </c>
      <c r="X2770" t="s">
        <v>65</v>
      </c>
      <c r="Y2770">
        <v>-100000</v>
      </c>
      <c r="Z2770">
        <v>-30000</v>
      </c>
      <c r="AA2770">
        <v>-8667000</v>
      </c>
      <c r="AB2770">
        <v>-677480</v>
      </c>
      <c r="AD2770">
        <v>7950000</v>
      </c>
      <c r="AE2770">
        <v>4988000</v>
      </c>
      <c r="AF2770">
        <v>7818000</v>
      </c>
      <c r="AG2770">
        <v>2</v>
      </c>
      <c r="AH2770">
        <v>1</v>
      </c>
      <c r="AI2770" t="s">
        <v>66</v>
      </c>
      <c r="AJ2770">
        <v>20756000</v>
      </c>
    </row>
    <row r="2771" spans="1:36" x14ac:dyDescent="0.25">
      <c r="A2771">
        <v>631480</v>
      </c>
      <c r="B2771" t="s">
        <v>178</v>
      </c>
      <c r="C2771" t="s">
        <v>68</v>
      </c>
      <c r="D2771" t="s">
        <v>1055</v>
      </c>
      <c r="E2771" t="s">
        <v>1056</v>
      </c>
      <c r="F2771" t="s">
        <v>71</v>
      </c>
      <c r="G2771" t="s">
        <v>72</v>
      </c>
      <c r="H2771" t="s">
        <v>6782</v>
      </c>
      <c r="I2771" t="s">
        <v>1021</v>
      </c>
      <c r="J2771" t="s">
        <v>13264</v>
      </c>
      <c r="K2771" t="s">
        <v>1342</v>
      </c>
      <c r="L2771" s="8">
        <v>31503</v>
      </c>
      <c r="M2771" t="s">
        <v>58</v>
      </c>
      <c r="N2771" t="s">
        <v>185</v>
      </c>
      <c r="P2771" t="s">
        <v>13265</v>
      </c>
      <c r="Q2771" s="8">
        <v>23325</v>
      </c>
      <c r="R2771" t="s">
        <v>61</v>
      </c>
      <c r="S2771" s="8">
        <v>31503</v>
      </c>
      <c r="T2771" s="8">
        <v>43800</v>
      </c>
      <c r="U2771" t="s">
        <v>13266</v>
      </c>
      <c r="V2771" t="s">
        <v>2311</v>
      </c>
      <c r="W2771" t="s">
        <v>64</v>
      </c>
      <c r="X2771" t="s">
        <v>65</v>
      </c>
      <c r="Y2771">
        <v>-350000</v>
      </c>
      <c r="Z2771">
        <v>-30000</v>
      </c>
      <c r="AA2771">
        <v>-5417000</v>
      </c>
      <c r="AB2771">
        <v>-3177864</v>
      </c>
      <c r="AD2771">
        <v>6010000</v>
      </c>
      <c r="AE2771">
        <v>3680000</v>
      </c>
      <c r="AF2771">
        <v>2895000</v>
      </c>
      <c r="AG2771">
        <v>2</v>
      </c>
      <c r="AH2771">
        <v>1</v>
      </c>
      <c r="AI2771" t="s">
        <v>66</v>
      </c>
      <c r="AJ2771">
        <v>12585000</v>
      </c>
    </row>
    <row r="2772" spans="1:36" x14ac:dyDescent="0.25">
      <c r="A2772">
        <v>631481</v>
      </c>
      <c r="B2772" t="s">
        <v>13267</v>
      </c>
      <c r="C2772" t="s">
        <v>68</v>
      </c>
      <c r="D2772" t="s">
        <v>433</v>
      </c>
      <c r="E2772" t="s">
        <v>434</v>
      </c>
      <c r="F2772" t="s">
        <v>71</v>
      </c>
      <c r="G2772" t="s">
        <v>72</v>
      </c>
      <c r="H2772" t="s">
        <v>13268</v>
      </c>
      <c r="I2772" t="s">
        <v>916</v>
      </c>
      <c r="J2772" t="s">
        <v>13269</v>
      </c>
      <c r="K2772" t="s">
        <v>4224</v>
      </c>
      <c r="L2772" s="8">
        <v>31503</v>
      </c>
      <c r="M2772" t="s">
        <v>58</v>
      </c>
      <c r="N2772" t="s">
        <v>77</v>
      </c>
      <c r="P2772" t="s">
        <v>404</v>
      </c>
      <c r="Q2772" s="8">
        <v>23231</v>
      </c>
      <c r="R2772" t="s">
        <v>61</v>
      </c>
      <c r="S2772" s="8">
        <v>31503</v>
      </c>
      <c r="T2772" s="8">
        <v>43709</v>
      </c>
      <c r="U2772" t="s">
        <v>13270</v>
      </c>
      <c r="V2772" t="s">
        <v>404</v>
      </c>
      <c r="W2772" t="s">
        <v>64</v>
      </c>
      <c r="X2772" t="s">
        <v>65</v>
      </c>
      <c r="Y2772">
        <v>-100000</v>
      </c>
      <c r="Z2772">
        <v>-30000</v>
      </c>
      <c r="AB2772">
        <v>-725430</v>
      </c>
      <c r="AC2772">
        <v>-5411693</v>
      </c>
      <c r="AD2772">
        <v>6009000</v>
      </c>
      <c r="AE2772">
        <v>3679000</v>
      </c>
      <c r="AF2772">
        <v>4871000</v>
      </c>
      <c r="AG2772">
        <v>2</v>
      </c>
      <c r="AH2772">
        <v>1</v>
      </c>
      <c r="AI2772" t="s">
        <v>66</v>
      </c>
      <c r="AJ2772">
        <v>14559000</v>
      </c>
    </row>
    <row r="2773" spans="1:36" x14ac:dyDescent="0.25">
      <c r="A2773">
        <v>631482</v>
      </c>
      <c r="B2773" t="s">
        <v>13271</v>
      </c>
      <c r="C2773" t="s">
        <v>68</v>
      </c>
      <c r="D2773" t="s">
        <v>433</v>
      </c>
      <c r="E2773" t="s">
        <v>434</v>
      </c>
      <c r="F2773" t="s">
        <v>71</v>
      </c>
      <c r="G2773" t="s">
        <v>72</v>
      </c>
      <c r="H2773" t="s">
        <v>8890</v>
      </c>
      <c r="I2773" t="s">
        <v>3754</v>
      </c>
      <c r="J2773" t="s">
        <v>13272</v>
      </c>
      <c r="K2773" t="s">
        <v>3756</v>
      </c>
      <c r="L2773" s="8">
        <v>31472</v>
      </c>
      <c r="M2773" t="s">
        <v>58</v>
      </c>
      <c r="N2773" t="s">
        <v>77</v>
      </c>
      <c r="P2773" t="s">
        <v>1109</v>
      </c>
      <c r="Q2773" s="8">
        <v>23122</v>
      </c>
      <c r="R2773" t="s">
        <v>61</v>
      </c>
      <c r="S2773" s="8">
        <v>31503</v>
      </c>
      <c r="T2773" s="8">
        <v>43586</v>
      </c>
      <c r="U2773" t="s">
        <v>13273</v>
      </c>
      <c r="V2773" t="s">
        <v>404</v>
      </c>
      <c r="W2773" t="s">
        <v>64</v>
      </c>
      <c r="X2773" t="s">
        <v>65</v>
      </c>
      <c r="Y2773">
        <v>-100000</v>
      </c>
      <c r="Z2773">
        <v>-30000</v>
      </c>
      <c r="AB2773">
        <v>-1148749</v>
      </c>
      <c r="AD2773">
        <v>6659000</v>
      </c>
      <c r="AE2773">
        <v>4072000</v>
      </c>
      <c r="AF2773">
        <v>4871000</v>
      </c>
      <c r="AG2773">
        <v>2</v>
      </c>
      <c r="AH2773">
        <v>1</v>
      </c>
      <c r="AI2773" t="s">
        <v>66</v>
      </c>
      <c r="AJ2773">
        <v>15602000</v>
      </c>
    </row>
    <row r="2774" spans="1:36" x14ac:dyDescent="0.25">
      <c r="A2774">
        <v>631483</v>
      </c>
      <c r="B2774" t="s">
        <v>13274</v>
      </c>
      <c r="C2774" t="s">
        <v>68</v>
      </c>
      <c r="D2774" t="s">
        <v>433</v>
      </c>
      <c r="E2774" t="s">
        <v>434</v>
      </c>
      <c r="F2774" t="s">
        <v>71</v>
      </c>
      <c r="G2774" t="s">
        <v>72</v>
      </c>
      <c r="H2774" t="s">
        <v>13275</v>
      </c>
      <c r="I2774" t="s">
        <v>94</v>
      </c>
      <c r="J2774" t="s">
        <v>13276</v>
      </c>
      <c r="K2774" t="s">
        <v>96</v>
      </c>
      <c r="L2774" s="8">
        <v>31503</v>
      </c>
      <c r="M2774" t="s">
        <v>58</v>
      </c>
      <c r="N2774" t="s">
        <v>77</v>
      </c>
      <c r="P2774" t="s">
        <v>430</v>
      </c>
      <c r="Q2774" s="8">
        <v>23147</v>
      </c>
      <c r="R2774" t="s">
        <v>61</v>
      </c>
      <c r="S2774" s="8">
        <v>31503</v>
      </c>
      <c r="T2774" s="8">
        <v>43617</v>
      </c>
      <c r="U2774" t="s">
        <v>13277</v>
      </c>
      <c r="V2774" t="s">
        <v>404</v>
      </c>
      <c r="W2774" t="s">
        <v>64</v>
      </c>
      <c r="X2774" t="s">
        <v>65</v>
      </c>
      <c r="Y2774">
        <v>-100000</v>
      </c>
      <c r="Z2774">
        <v>-30000</v>
      </c>
      <c r="AB2774">
        <v>-1900838</v>
      </c>
      <c r="AC2774">
        <v>-1879929</v>
      </c>
      <c r="AD2774">
        <v>6852000</v>
      </c>
      <c r="AE2774">
        <v>4190000</v>
      </c>
      <c r="AF2774">
        <v>4871000</v>
      </c>
      <c r="AG2774">
        <v>2</v>
      </c>
      <c r="AH2774">
        <v>1</v>
      </c>
      <c r="AI2774" t="s">
        <v>66</v>
      </c>
      <c r="AJ2774">
        <v>15913000</v>
      </c>
    </row>
    <row r="2775" spans="1:36" x14ac:dyDescent="0.25">
      <c r="A2775">
        <v>631484</v>
      </c>
      <c r="B2775" t="s">
        <v>13278</v>
      </c>
      <c r="C2775" t="s">
        <v>68</v>
      </c>
      <c r="D2775" t="s">
        <v>468</v>
      </c>
      <c r="E2775" t="s">
        <v>469</v>
      </c>
      <c r="F2775" t="s">
        <v>71</v>
      </c>
      <c r="G2775" t="s">
        <v>72</v>
      </c>
      <c r="H2775" t="s">
        <v>13279</v>
      </c>
      <c r="I2775" t="s">
        <v>3643</v>
      </c>
      <c r="J2775" t="s">
        <v>13280</v>
      </c>
      <c r="K2775" t="s">
        <v>3645</v>
      </c>
      <c r="L2775" s="8">
        <v>31503</v>
      </c>
      <c r="M2775" t="s">
        <v>58</v>
      </c>
      <c r="N2775" t="s">
        <v>77</v>
      </c>
      <c r="P2775" t="s">
        <v>1104</v>
      </c>
      <c r="Q2775" s="8">
        <v>23012</v>
      </c>
      <c r="R2775" t="s">
        <v>61</v>
      </c>
      <c r="S2775" s="8">
        <v>31503</v>
      </c>
      <c r="T2775" s="8">
        <v>43497</v>
      </c>
      <c r="U2775" t="s">
        <v>13281</v>
      </c>
      <c r="V2775" t="s">
        <v>615</v>
      </c>
      <c r="W2775" t="s">
        <v>64</v>
      </c>
      <c r="X2775" t="s">
        <v>65</v>
      </c>
      <c r="Z2775">
        <v>-30000</v>
      </c>
      <c r="AA2775">
        <v>-1445000</v>
      </c>
      <c r="AD2775">
        <v>7053000</v>
      </c>
      <c r="AE2775">
        <v>4191000</v>
      </c>
      <c r="AF2775">
        <v>4871000</v>
      </c>
      <c r="AG2775">
        <v>2</v>
      </c>
      <c r="AH2775">
        <v>1</v>
      </c>
      <c r="AI2775" t="s">
        <v>66</v>
      </c>
      <c r="AJ2775">
        <v>16115000</v>
      </c>
    </row>
    <row r="2776" spans="1:36" x14ac:dyDescent="0.25">
      <c r="A2776">
        <v>631485</v>
      </c>
      <c r="B2776" t="s">
        <v>7727</v>
      </c>
      <c r="C2776" t="s">
        <v>68</v>
      </c>
      <c r="D2776" t="s">
        <v>82</v>
      </c>
      <c r="E2776" t="s">
        <v>83</v>
      </c>
      <c r="F2776" t="s">
        <v>71</v>
      </c>
      <c r="G2776" t="s">
        <v>72</v>
      </c>
      <c r="H2776" t="s">
        <v>13282</v>
      </c>
      <c r="I2776" t="s">
        <v>4722</v>
      </c>
      <c r="J2776" t="s">
        <v>13283</v>
      </c>
      <c r="K2776" t="s">
        <v>4724</v>
      </c>
      <c r="L2776" s="8">
        <v>31503</v>
      </c>
      <c r="M2776" t="s">
        <v>58</v>
      </c>
      <c r="N2776" t="s">
        <v>59</v>
      </c>
      <c r="P2776" t="s">
        <v>430</v>
      </c>
      <c r="Q2776" s="8">
        <v>23306</v>
      </c>
      <c r="R2776" t="s">
        <v>61</v>
      </c>
      <c r="S2776" s="8">
        <v>31503</v>
      </c>
      <c r="T2776" s="8">
        <v>43770</v>
      </c>
      <c r="U2776" t="s">
        <v>13284</v>
      </c>
      <c r="V2776" t="s">
        <v>80</v>
      </c>
      <c r="W2776" t="s">
        <v>64</v>
      </c>
      <c r="X2776" t="s">
        <v>65</v>
      </c>
      <c r="Y2776">
        <v>-40000</v>
      </c>
      <c r="Z2776">
        <v>-30000</v>
      </c>
      <c r="AB2776">
        <v>-730000</v>
      </c>
      <c r="AD2776">
        <v>8103000</v>
      </c>
      <c r="AE2776">
        <v>4946000</v>
      </c>
      <c r="AF2776">
        <v>7818000</v>
      </c>
      <c r="AG2776">
        <v>2</v>
      </c>
      <c r="AH2776">
        <v>1</v>
      </c>
      <c r="AI2776" t="s">
        <v>66</v>
      </c>
      <c r="AJ2776">
        <v>20867000</v>
      </c>
    </row>
    <row r="2777" spans="1:36" x14ac:dyDescent="0.25">
      <c r="A2777">
        <v>631486</v>
      </c>
      <c r="B2777" t="s">
        <v>13285</v>
      </c>
      <c r="C2777" t="s">
        <v>68</v>
      </c>
      <c r="D2777" t="s">
        <v>82</v>
      </c>
      <c r="E2777" t="s">
        <v>83</v>
      </c>
      <c r="F2777" t="s">
        <v>71</v>
      </c>
      <c r="G2777" t="s">
        <v>72</v>
      </c>
      <c r="H2777" t="s">
        <v>9036</v>
      </c>
      <c r="I2777" t="s">
        <v>1840</v>
      </c>
      <c r="J2777" t="s">
        <v>13286</v>
      </c>
      <c r="K2777" t="s">
        <v>2517</v>
      </c>
      <c r="L2777" s="8">
        <v>31503</v>
      </c>
      <c r="M2777" t="s">
        <v>58</v>
      </c>
      <c r="N2777" t="s">
        <v>77</v>
      </c>
      <c r="P2777" t="s">
        <v>7284</v>
      </c>
      <c r="Q2777" s="8">
        <v>23248</v>
      </c>
      <c r="R2777" t="s">
        <v>61</v>
      </c>
      <c r="S2777" s="8">
        <v>31503</v>
      </c>
      <c r="T2777" s="8">
        <v>43709</v>
      </c>
      <c r="U2777" t="s">
        <v>13287</v>
      </c>
      <c r="V2777" t="s">
        <v>90</v>
      </c>
      <c r="W2777" t="s">
        <v>64</v>
      </c>
      <c r="X2777" t="s">
        <v>333</v>
      </c>
      <c r="Y2777">
        <v>-40000</v>
      </c>
      <c r="Z2777">
        <v>-30000</v>
      </c>
      <c r="AB2777">
        <v>-1165983</v>
      </c>
      <c r="AC2777">
        <v>-1805556</v>
      </c>
      <c r="AD2777">
        <v>7505000</v>
      </c>
      <c r="AE2777">
        <v>4584000</v>
      </c>
      <c r="AF2777">
        <v>4871000</v>
      </c>
      <c r="AG2777">
        <v>2</v>
      </c>
      <c r="AH2777">
        <v>1</v>
      </c>
      <c r="AI2777" t="s">
        <v>66</v>
      </c>
      <c r="AJ2777">
        <v>16960000</v>
      </c>
    </row>
    <row r="2778" spans="1:36" x14ac:dyDescent="0.25">
      <c r="A2778">
        <v>631488</v>
      </c>
      <c r="B2778" t="s">
        <v>13288</v>
      </c>
      <c r="C2778" t="s">
        <v>68</v>
      </c>
      <c r="D2778" t="s">
        <v>955</v>
      </c>
      <c r="E2778" t="s">
        <v>956</v>
      </c>
      <c r="F2778" t="s">
        <v>71</v>
      </c>
      <c r="G2778" t="s">
        <v>72</v>
      </c>
      <c r="H2778" t="s">
        <v>13289</v>
      </c>
      <c r="I2778" t="s">
        <v>1232</v>
      </c>
      <c r="J2778" t="s">
        <v>13290</v>
      </c>
      <c r="K2778" t="s">
        <v>1234</v>
      </c>
      <c r="L2778" s="8">
        <v>31503</v>
      </c>
      <c r="M2778" t="s">
        <v>58</v>
      </c>
      <c r="N2778" t="s">
        <v>77</v>
      </c>
      <c r="P2778" t="s">
        <v>1378</v>
      </c>
      <c r="Q2778" s="8">
        <v>23375</v>
      </c>
      <c r="R2778" t="s">
        <v>61</v>
      </c>
      <c r="S2778" s="8">
        <v>31503</v>
      </c>
      <c r="T2778" s="8">
        <v>43831</v>
      </c>
      <c r="U2778" t="s">
        <v>13291</v>
      </c>
      <c r="V2778" t="s">
        <v>626</v>
      </c>
      <c r="W2778" t="s">
        <v>64</v>
      </c>
      <c r="X2778" t="s">
        <v>65</v>
      </c>
      <c r="Y2778">
        <v>-360000</v>
      </c>
      <c r="Z2778">
        <v>-30000</v>
      </c>
      <c r="AB2778">
        <v>-476040</v>
      </c>
      <c r="AD2778">
        <v>6754000</v>
      </c>
      <c r="AE2778">
        <v>4034000</v>
      </c>
      <c r="AF2778">
        <v>4871000</v>
      </c>
      <c r="AG2778">
        <v>2</v>
      </c>
      <c r="AH2778">
        <v>1</v>
      </c>
      <c r="AI2778" t="s">
        <v>66</v>
      </c>
      <c r="AJ2778">
        <v>15659000</v>
      </c>
    </row>
    <row r="2779" spans="1:36" x14ac:dyDescent="0.25">
      <c r="A2779">
        <v>631489</v>
      </c>
      <c r="B2779" t="s">
        <v>6495</v>
      </c>
      <c r="C2779" t="s">
        <v>68</v>
      </c>
      <c r="D2779" t="s">
        <v>82</v>
      </c>
      <c r="E2779" t="s">
        <v>83</v>
      </c>
      <c r="F2779" t="s">
        <v>71</v>
      </c>
      <c r="G2779" t="s">
        <v>72</v>
      </c>
      <c r="H2779" t="s">
        <v>13292</v>
      </c>
      <c r="I2779" t="s">
        <v>1068</v>
      </c>
      <c r="J2779" t="s">
        <v>13293</v>
      </c>
      <c r="K2779" t="s">
        <v>13294</v>
      </c>
      <c r="L2779" s="8">
        <v>31503</v>
      </c>
      <c r="M2779" t="s">
        <v>58</v>
      </c>
      <c r="N2779" t="s">
        <v>77</v>
      </c>
      <c r="P2779" t="s">
        <v>13295</v>
      </c>
      <c r="Q2779" s="8">
        <v>23335</v>
      </c>
      <c r="R2779" t="s">
        <v>61</v>
      </c>
      <c r="S2779" s="8">
        <v>31503</v>
      </c>
      <c r="T2779" s="8">
        <v>43800</v>
      </c>
      <c r="U2779" t="s">
        <v>13296</v>
      </c>
      <c r="V2779" t="s">
        <v>90</v>
      </c>
      <c r="W2779" t="s">
        <v>64</v>
      </c>
      <c r="X2779" t="s">
        <v>65</v>
      </c>
      <c r="Y2779">
        <v>-40000</v>
      </c>
      <c r="Z2779">
        <v>-30000</v>
      </c>
      <c r="AA2779">
        <v>-7945000</v>
      </c>
      <c r="AB2779">
        <v>-1664840</v>
      </c>
      <c r="AD2779">
        <v>7312000</v>
      </c>
      <c r="AE2779">
        <v>4467000</v>
      </c>
      <c r="AF2779">
        <v>4871000</v>
      </c>
      <c r="AG2779">
        <v>2</v>
      </c>
      <c r="AH2779">
        <v>1</v>
      </c>
      <c r="AI2779" t="s">
        <v>66</v>
      </c>
      <c r="AJ2779">
        <v>16650000</v>
      </c>
    </row>
    <row r="2780" spans="1:36" x14ac:dyDescent="0.25">
      <c r="A2780">
        <v>631490</v>
      </c>
      <c r="B2780" t="s">
        <v>8322</v>
      </c>
      <c r="C2780" t="s">
        <v>68</v>
      </c>
      <c r="D2780" t="s">
        <v>82</v>
      </c>
      <c r="E2780" t="s">
        <v>83</v>
      </c>
      <c r="F2780" t="s">
        <v>71</v>
      </c>
      <c r="G2780" t="s">
        <v>72</v>
      </c>
      <c r="H2780" t="s">
        <v>13297</v>
      </c>
      <c r="I2780" t="s">
        <v>767</v>
      </c>
      <c r="J2780" t="s">
        <v>13298</v>
      </c>
      <c r="K2780" t="s">
        <v>769</v>
      </c>
      <c r="L2780" s="8">
        <v>31503</v>
      </c>
      <c r="M2780" t="s">
        <v>58</v>
      </c>
      <c r="N2780" t="s">
        <v>77</v>
      </c>
      <c r="P2780" t="s">
        <v>721</v>
      </c>
      <c r="Q2780" s="8">
        <v>23076</v>
      </c>
      <c r="R2780" t="s">
        <v>61</v>
      </c>
      <c r="S2780" s="8">
        <v>31503</v>
      </c>
      <c r="T2780" s="8">
        <v>43556</v>
      </c>
      <c r="U2780" t="s">
        <v>13299</v>
      </c>
      <c r="V2780" t="s">
        <v>626</v>
      </c>
      <c r="W2780" t="s">
        <v>64</v>
      </c>
      <c r="X2780" t="s">
        <v>65</v>
      </c>
      <c r="Z2780">
        <v>-30000</v>
      </c>
      <c r="AA2780">
        <v>-2219000</v>
      </c>
      <c r="AD2780">
        <v>7281000</v>
      </c>
      <c r="AE2780">
        <v>4449000</v>
      </c>
      <c r="AF2780">
        <v>4871000</v>
      </c>
      <c r="AG2780">
        <v>2</v>
      </c>
      <c r="AH2780">
        <v>1</v>
      </c>
      <c r="AI2780" t="s">
        <v>66</v>
      </c>
      <c r="AJ2780">
        <v>16601000</v>
      </c>
    </row>
    <row r="2781" spans="1:36" x14ac:dyDescent="0.25">
      <c r="A2781">
        <v>631491</v>
      </c>
      <c r="B2781" t="s">
        <v>13300</v>
      </c>
      <c r="C2781" t="s">
        <v>68</v>
      </c>
      <c r="D2781" t="s">
        <v>433</v>
      </c>
      <c r="E2781" t="s">
        <v>434</v>
      </c>
      <c r="F2781" t="s">
        <v>71</v>
      </c>
      <c r="G2781" t="s">
        <v>72</v>
      </c>
      <c r="H2781" t="s">
        <v>13301</v>
      </c>
      <c r="I2781" t="s">
        <v>1504</v>
      </c>
      <c r="J2781" t="s">
        <v>13302</v>
      </c>
      <c r="K2781" t="s">
        <v>1506</v>
      </c>
      <c r="L2781" s="8">
        <v>31503</v>
      </c>
      <c r="M2781" t="s">
        <v>58</v>
      </c>
      <c r="N2781" t="s">
        <v>77</v>
      </c>
      <c r="P2781" t="s">
        <v>13303</v>
      </c>
      <c r="Q2781" s="8">
        <v>23125</v>
      </c>
      <c r="R2781" t="s">
        <v>61</v>
      </c>
      <c r="S2781" s="8">
        <v>31503</v>
      </c>
      <c r="T2781" s="8">
        <v>43586</v>
      </c>
      <c r="U2781" t="s">
        <v>13304</v>
      </c>
      <c r="V2781" t="s">
        <v>404</v>
      </c>
      <c r="W2781" t="s">
        <v>64</v>
      </c>
      <c r="X2781" t="s">
        <v>65</v>
      </c>
      <c r="Y2781">
        <v>-100000</v>
      </c>
      <c r="Z2781">
        <v>-30000</v>
      </c>
      <c r="AB2781">
        <v>-2989184</v>
      </c>
      <c r="AD2781">
        <v>6091000</v>
      </c>
      <c r="AE2781">
        <v>3832000</v>
      </c>
      <c r="AF2781">
        <v>4871000</v>
      </c>
      <c r="AG2781">
        <v>2</v>
      </c>
      <c r="AH2781">
        <v>1</v>
      </c>
      <c r="AI2781" t="s">
        <v>66</v>
      </c>
      <c r="AJ2781">
        <v>14794000</v>
      </c>
    </row>
    <row r="2782" spans="1:36" x14ac:dyDescent="0.25">
      <c r="A2782">
        <v>631492</v>
      </c>
      <c r="B2782" t="s">
        <v>13305</v>
      </c>
      <c r="C2782" t="s">
        <v>68</v>
      </c>
      <c r="D2782" t="s">
        <v>716</v>
      </c>
      <c r="E2782" t="s">
        <v>717</v>
      </c>
      <c r="F2782" t="s">
        <v>71</v>
      </c>
      <c r="G2782" t="s">
        <v>72</v>
      </c>
      <c r="H2782" t="s">
        <v>8851</v>
      </c>
      <c r="I2782" t="s">
        <v>985</v>
      </c>
      <c r="J2782" t="s">
        <v>13306</v>
      </c>
      <c r="K2782" t="s">
        <v>7514</v>
      </c>
      <c r="L2782" s="8">
        <v>31503</v>
      </c>
      <c r="M2782" t="s">
        <v>58</v>
      </c>
      <c r="N2782" t="s">
        <v>235</v>
      </c>
      <c r="P2782" t="s">
        <v>2311</v>
      </c>
      <c r="Q2782" s="8">
        <v>23368</v>
      </c>
      <c r="R2782" t="s">
        <v>61</v>
      </c>
      <c r="S2782" s="8">
        <v>31503</v>
      </c>
      <c r="T2782" s="8">
        <v>43831</v>
      </c>
      <c r="U2782" t="s">
        <v>13307</v>
      </c>
      <c r="V2782" t="s">
        <v>13308</v>
      </c>
      <c r="W2782" t="s">
        <v>64</v>
      </c>
      <c r="X2782" t="s">
        <v>65</v>
      </c>
      <c r="Y2782">
        <v>-120000</v>
      </c>
      <c r="Z2782">
        <v>-30000</v>
      </c>
      <c r="AB2782">
        <v>-1315208</v>
      </c>
      <c r="AC2782">
        <v>-1888889</v>
      </c>
      <c r="AD2782">
        <v>5527000</v>
      </c>
      <c r="AE2782">
        <v>3309000</v>
      </c>
      <c r="AF2782">
        <v>1918000</v>
      </c>
      <c r="AG2782">
        <v>2</v>
      </c>
      <c r="AH2782">
        <v>1</v>
      </c>
      <c r="AI2782" t="s">
        <v>66</v>
      </c>
      <c r="AJ2782">
        <v>10754000</v>
      </c>
    </row>
    <row r="2783" spans="1:36" x14ac:dyDescent="0.25">
      <c r="A2783">
        <v>631494</v>
      </c>
      <c r="B2783" t="s">
        <v>13309</v>
      </c>
      <c r="C2783" t="s">
        <v>68</v>
      </c>
      <c r="D2783" t="s">
        <v>433</v>
      </c>
      <c r="E2783" t="s">
        <v>434</v>
      </c>
      <c r="F2783" t="s">
        <v>71</v>
      </c>
      <c r="G2783" t="s">
        <v>72</v>
      </c>
      <c r="H2783" t="s">
        <v>13310</v>
      </c>
      <c r="I2783" t="s">
        <v>767</v>
      </c>
      <c r="J2783" t="s">
        <v>13311</v>
      </c>
      <c r="K2783" t="s">
        <v>1162</v>
      </c>
      <c r="L2783" s="8">
        <v>31503</v>
      </c>
      <c r="M2783" t="s">
        <v>58</v>
      </c>
      <c r="N2783" t="s">
        <v>185</v>
      </c>
      <c r="P2783" t="s">
        <v>404</v>
      </c>
      <c r="Q2783" s="8">
        <v>23231</v>
      </c>
      <c r="R2783" t="s">
        <v>61</v>
      </c>
      <c r="S2783" s="8">
        <v>31503</v>
      </c>
      <c r="T2783" s="8">
        <v>43709</v>
      </c>
      <c r="U2783" t="s">
        <v>13312</v>
      </c>
      <c r="V2783" t="s">
        <v>404</v>
      </c>
      <c r="W2783" t="s">
        <v>64</v>
      </c>
      <c r="X2783" t="s">
        <v>65</v>
      </c>
      <c r="Y2783">
        <v>-100000</v>
      </c>
      <c r="Z2783">
        <v>-30000</v>
      </c>
      <c r="AB2783">
        <v>-951930</v>
      </c>
      <c r="AD2783">
        <v>6790000</v>
      </c>
      <c r="AE2783">
        <v>3960000</v>
      </c>
      <c r="AF2783">
        <v>2895000</v>
      </c>
      <c r="AG2783">
        <v>2</v>
      </c>
      <c r="AH2783">
        <v>1</v>
      </c>
      <c r="AI2783" t="s">
        <v>66</v>
      </c>
      <c r="AJ2783">
        <v>13645000</v>
      </c>
    </row>
    <row r="2784" spans="1:36" x14ac:dyDescent="0.25">
      <c r="A2784">
        <v>631495</v>
      </c>
      <c r="B2784" t="s">
        <v>5390</v>
      </c>
      <c r="C2784" t="s">
        <v>68</v>
      </c>
      <c r="D2784" t="s">
        <v>82</v>
      </c>
      <c r="E2784" t="s">
        <v>83</v>
      </c>
      <c r="F2784" t="s">
        <v>71</v>
      </c>
      <c r="G2784" t="s">
        <v>72</v>
      </c>
      <c r="H2784" t="s">
        <v>13313</v>
      </c>
      <c r="I2784" t="s">
        <v>1382</v>
      </c>
      <c r="J2784" t="s">
        <v>13314</v>
      </c>
      <c r="K2784" t="s">
        <v>3576</v>
      </c>
      <c r="L2784" s="8">
        <v>31503</v>
      </c>
      <c r="M2784" t="s">
        <v>58</v>
      </c>
      <c r="N2784" t="s">
        <v>185</v>
      </c>
      <c r="P2784" t="s">
        <v>960</v>
      </c>
      <c r="Q2784" s="8">
        <v>23188</v>
      </c>
      <c r="R2784" t="s">
        <v>61</v>
      </c>
      <c r="S2784" s="8">
        <v>31503</v>
      </c>
      <c r="T2784" s="8">
        <v>43647</v>
      </c>
      <c r="U2784" t="s">
        <v>13315</v>
      </c>
      <c r="V2784" t="s">
        <v>90</v>
      </c>
      <c r="W2784" t="s">
        <v>64</v>
      </c>
      <c r="X2784" t="s">
        <v>65</v>
      </c>
      <c r="Y2784">
        <v>-140000</v>
      </c>
      <c r="Z2784">
        <v>-30000</v>
      </c>
      <c r="AB2784">
        <v>-130000</v>
      </c>
      <c r="AC2784">
        <v>-902778</v>
      </c>
      <c r="AD2784">
        <v>6576000</v>
      </c>
      <c r="AE2784">
        <v>3911000</v>
      </c>
      <c r="AF2784">
        <v>2895000</v>
      </c>
      <c r="AG2784">
        <v>2</v>
      </c>
      <c r="AH2784">
        <v>1</v>
      </c>
      <c r="AI2784" t="s">
        <v>66</v>
      </c>
      <c r="AJ2784">
        <v>13382000</v>
      </c>
    </row>
    <row r="2785" spans="1:36" x14ac:dyDescent="0.25">
      <c r="A2785">
        <v>631496</v>
      </c>
      <c r="B2785" t="s">
        <v>13316</v>
      </c>
      <c r="C2785" t="s">
        <v>68</v>
      </c>
      <c r="D2785" t="s">
        <v>628</v>
      </c>
      <c r="E2785" t="s">
        <v>629</v>
      </c>
      <c r="F2785" t="s">
        <v>71</v>
      </c>
      <c r="G2785" t="s">
        <v>72</v>
      </c>
      <c r="H2785" t="s">
        <v>13317</v>
      </c>
      <c r="I2785" t="s">
        <v>13318</v>
      </c>
      <c r="J2785" t="s">
        <v>13319</v>
      </c>
      <c r="K2785" t="s">
        <v>13320</v>
      </c>
      <c r="L2785" s="8">
        <v>31503</v>
      </c>
      <c r="M2785" t="s">
        <v>58</v>
      </c>
      <c r="N2785" t="s">
        <v>59</v>
      </c>
      <c r="P2785" t="s">
        <v>13321</v>
      </c>
      <c r="Q2785" s="8">
        <v>23231</v>
      </c>
      <c r="R2785" t="s">
        <v>61</v>
      </c>
      <c r="S2785" s="8">
        <v>31503</v>
      </c>
      <c r="T2785" s="8">
        <v>43709</v>
      </c>
      <c r="U2785" t="s">
        <v>13322</v>
      </c>
      <c r="V2785" t="s">
        <v>615</v>
      </c>
      <c r="W2785" t="s">
        <v>64</v>
      </c>
      <c r="X2785" t="s">
        <v>65</v>
      </c>
      <c r="Z2785">
        <v>-30000</v>
      </c>
      <c r="AD2785">
        <v>7840000</v>
      </c>
      <c r="AE2785">
        <v>4920000</v>
      </c>
      <c r="AF2785">
        <v>10945200</v>
      </c>
      <c r="AG2785">
        <v>2</v>
      </c>
      <c r="AH2785">
        <v>1</v>
      </c>
      <c r="AI2785" t="s">
        <v>66</v>
      </c>
      <c r="AJ2785">
        <v>23705200</v>
      </c>
    </row>
    <row r="2786" spans="1:36" x14ac:dyDescent="0.25">
      <c r="A2786">
        <v>631497</v>
      </c>
      <c r="B2786" t="s">
        <v>13323</v>
      </c>
      <c r="C2786" t="s">
        <v>68</v>
      </c>
      <c r="D2786" t="s">
        <v>82</v>
      </c>
      <c r="E2786" t="s">
        <v>83</v>
      </c>
      <c r="F2786" t="s">
        <v>71</v>
      </c>
      <c r="G2786" t="s">
        <v>72</v>
      </c>
      <c r="H2786" t="s">
        <v>13324</v>
      </c>
      <c r="I2786" t="s">
        <v>4123</v>
      </c>
      <c r="J2786" t="s">
        <v>13325</v>
      </c>
      <c r="K2786" t="s">
        <v>9389</v>
      </c>
      <c r="L2786" s="8">
        <v>31503</v>
      </c>
      <c r="M2786" t="s">
        <v>58</v>
      </c>
      <c r="N2786" t="s">
        <v>77</v>
      </c>
      <c r="P2786" t="s">
        <v>717</v>
      </c>
      <c r="Q2786" s="8">
        <v>23024</v>
      </c>
      <c r="R2786" t="s">
        <v>61</v>
      </c>
      <c r="S2786" s="8">
        <v>31503</v>
      </c>
      <c r="T2786" s="8">
        <v>43497</v>
      </c>
      <c r="U2786" t="s">
        <v>13326</v>
      </c>
      <c r="V2786" t="s">
        <v>90</v>
      </c>
      <c r="W2786" t="s">
        <v>64</v>
      </c>
      <c r="X2786" t="s">
        <v>65</v>
      </c>
      <c r="Y2786">
        <v>-40000</v>
      </c>
      <c r="Z2786">
        <v>-30000</v>
      </c>
      <c r="AA2786">
        <v>-2500000</v>
      </c>
      <c r="AB2786">
        <v>-2712581</v>
      </c>
      <c r="AD2786">
        <v>6594000</v>
      </c>
      <c r="AE2786">
        <v>4033000</v>
      </c>
      <c r="AF2786">
        <v>4871000</v>
      </c>
      <c r="AG2786">
        <v>2</v>
      </c>
      <c r="AH2786">
        <v>1</v>
      </c>
      <c r="AI2786" t="s">
        <v>66</v>
      </c>
      <c r="AJ2786">
        <v>15498000</v>
      </c>
    </row>
    <row r="2787" spans="1:36" x14ac:dyDescent="0.25">
      <c r="A2787">
        <v>631499</v>
      </c>
      <c r="B2787" t="s">
        <v>13327</v>
      </c>
      <c r="C2787" t="s">
        <v>317</v>
      </c>
      <c r="D2787" t="s">
        <v>50</v>
      </c>
      <c r="E2787" t="s">
        <v>51</v>
      </c>
      <c r="F2787" t="s">
        <v>379</v>
      </c>
      <c r="G2787" t="s">
        <v>380</v>
      </c>
      <c r="H2787" t="s">
        <v>13328</v>
      </c>
      <c r="I2787" t="s">
        <v>13329</v>
      </c>
      <c r="J2787" t="s">
        <v>13330</v>
      </c>
      <c r="K2787" t="s">
        <v>13331</v>
      </c>
      <c r="L2787" s="8">
        <v>31503</v>
      </c>
      <c r="M2787" t="s">
        <v>58</v>
      </c>
      <c r="N2787" t="s">
        <v>77</v>
      </c>
      <c r="P2787" t="s">
        <v>550</v>
      </c>
      <c r="Q2787" s="8">
        <v>23313</v>
      </c>
      <c r="R2787" t="s">
        <v>61</v>
      </c>
      <c r="S2787" s="8">
        <v>31503</v>
      </c>
      <c r="T2787" s="8">
        <v>43770</v>
      </c>
      <c r="U2787" t="s">
        <v>13332</v>
      </c>
      <c r="V2787" t="s">
        <v>499</v>
      </c>
      <c r="W2787" t="s">
        <v>64</v>
      </c>
      <c r="X2787" t="s">
        <v>65</v>
      </c>
      <c r="Y2787">
        <v>-100000</v>
      </c>
      <c r="Z2787">
        <v>-30000</v>
      </c>
      <c r="AD2787">
        <v>6952000</v>
      </c>
      <c r="AE2787">
        <v>4249000</v>
      </c>
      <c r="AF2787">
        <v>4871000</v>
      </c>
      <c r="AG2787">
        <v>2</v>
      </c>
      <c r="AH2787">
        <v>1</v>
      </c>
      <c r="AI2787" t="s">
        <v>66</v>
      </c>
      <c r="AJ2787">
        <v>16072000</v>
      </c>
    </row>
    <row r="2788" spans="1:36" x14ac:dyDescent="0.25">
      <c r="A2788">
        <v>631501</v>
      </c>
      <c r="B2788" t="s">
        <v>13333</v>
      </c>
      <c r="C2788" t="s">
        <v>100</v>
      </c>
      <c r="D2788" t="s">
        <v>212</v>
      </c>
      <c r="E2788" t="s">
        <v>213</v>
      </c>
      <c r="F2788" t="s">
        <v>103</v>
      </c>
      <c r="G2788" t="s">
        <v>104</v>
      </c>
      <c r="H2788" t="s">
        <v>10853</v>
      </c>
      <c r="I2788" t="s">
        <v>1375</v>
      </c>
      <c r="J2788" t="s">
        <v>13334</v>
      </c>
      <c r="K2788" t="s">
        <v>1972</v>
      </c>
      <c r="L2788" s="8">
        <v>31503</v>
      </c>
      <c r="M2788" t="s">
        <v>58</v>
      </c>
      <c r="N2788" t="s">
        <v>77</v>
      </c>
      <c r="P2788" t="s">
        <v>493</v>
      </c>
      <c r="Q2788" s="8">
        <v>23189</v>
      </c>
      <c r="R2788" t="s">
        <v>161</v>
      </c>
      <c r="S2788" s="8">
        <v>31503</v>
      </c>
      <c r="T2788" s="8">
        <v>43647</v>
      </c>
      <c r="U2788" t="s">
        <v>13335</v>
      </c>
      <c r="V2788" t="s">
        <v>219</v>
      </c>
      <c r="W2788" t="s">
        <v>64</v>
      </c>
      <c r="X2788" t="s">
        <v>65</v>
      </c>
      <c r="Z2788">
        <v>-30000</v>
      </c>
      <c r="AB2788">
        <v>-100000</v>
      </c>
      <c r="AD2788">
        <v>7900000</v>
      </c>
      <c r="AE2788">
        <v>4823000</v>
      </c>
      <c r="AF2788">
        <v>4871000</v>
      </c>
      <c r="AG2788">
        <v>2</v>
      </c>
      <c r="AH2788">
        <v>1</v>
      </c>
      <c r="AI2788" t="s">
        <v>66</v>
      </c>
      <c r="AJ2788">
        <v>17594000</v>
      </c>
    </row>
    <row r="2789" spans="1:36" x14ac:dyDescent="0.25">
      <c r="A2789">
        <v>631502</v>
      </c>
      <c r="B2789" t="s">
        <v>13336</v>
      </c>
      <c r="C2789" t="s">
        <v>68</v>
      </c>
      <c r="D2789" t="s">
        <v>145</v>
      </c>
      <c r="E2789" t="s">
        <v>146</v>
      </c>
      <c r="F2789" t="s">
        <v>71</v>
      </c>
      <c r="G2789" t="s">
        <v>72</v>
      </c>
      <c r="H2789" t="s">
        <v>13337</v>
      </c>
      <c r="I2789" t="s">
        <v>2981</v>
      </c>
      <c r="J2789" t="s">
        <v>13338</v>
      </c>
      <c r="K2789" t="s">
        <v>11666</v>
      </c>
      <c r="L2789" s="8">
        <v>31503</v>
      </c>
      <c r="M2789" t="s">
        <v>58</v>
      </c>
      <c r="N2789" t="s">
        <v>77</v>
      </c>
      <c r="P2789" t="s">
        <v>80</v>
      </c>
      <c r="Q2789" s="8">
        <v>23289</v>
      </c>
      <c r="R2789" t="s">
        <v>161</v>
      </c>
      <c r="S2789" s="8">
        <v>31503</v>
      </c>
      <c r="T2789" s="8">
        <v>43770</v>
      </c>
      <c r="U2789" t="s">
        <v>13339</v>
      </c>
      <c r="V2789" t="s">
        <v>146</v>
      </c>
      <c r="W2789" t="s">
        <v>64</v>
      </c>
      <c r="X2789" t="s">
        <v>333</v>
      </c>
      <c r="Y2789">
        <v>-100000</v>
      </c>
      <c r="Z2789">
        <v>-30000</v>
      </c>
      <c r="AD2789">
        <v>7122000</v>
      </c>
      <c r="AE2789">
        <v>4252000</v>
      </c>
      <c r="AF2789">
        <v>4871000</v>
      </c>
      <c r="AG2789">
        <v>2</v>
      </c>
      <c r="AH2789">
        <v>1</v>
      </c>
      <c r="AI2789" t="s">
        <v>66</v>
      </c>
      <c r="AJ2789">
        <v>16245000</v>
      </c>
    </row>
    <row r="2790" spans="1:36" x14ac:dyDescent="0.25">
      <c r="A2790">
        <v>631504</v>
      </c>
      <c r="B2790" t="s">
        <v>13340</v>
      </c>
      <c r="C2790" t="s">
        <v>132</v>
      </c>
      <c r="D2790" t="s">
        <v>290</v>
      </c>
      <c r="E2790" t="s">
        <v>291</v>
      </c>
      <c r="F2790" t="s">
        <v>135</v>
      </c>
      <c r="G2790" t="s">
        <v>136</v>
      </c>
      <c r="H2790" t="s">
        <v>2337</v>
      </c>
      <c r="I2790" t="s">
        <v>964</v>
      </c>
      <c r="J2790" t="s">
        <v>13341</v>
      </c>
      <c r="K2790" t="s">
        <v>1266</v>
      </c>
      <c r="L2790" s="8">
        <v>31503</v>
      </c>
      <c r="M2790" t="s">
        <v>58</v>
      </c>
      <c r="N2790" t="s">
        <v>77</v>
      </c>
      <c r="P2790" t="s">
        <v>602</v>
      </c>
      <c r="Q2790" s="8">
        <v>23061</v>
      </c>
      <c r="R2790" t="s">
        <v>61</v>
      </c>
      <c r="S2790" s="8">
        <v>31503</v>
      </c>
      <c r="T2790" s="8">
        <v>43525</v>
      </c>
      <c r="U2790" t="s">
        <v>13342</v>
      </c>
      <c r="V2790" t="s">
        <v>130</v>
      </c>
      <c r="W2790" t="s">
        <v>64</v>
      </c>
      <c r="X2790" t="s">
        <v>259</v>
      </c>
      <c r="Y2790">
        <v>-50000</v>
      </c>
      <c r="Z2790">
        <v>-30000</v>
      </c>
      <c r="AD2790">
        <v>7213000</v>
      </c>
      <c r="AE2790">
        <v>4408000</v>
      </c>
      <c r="AF2790">
        <v>4871000</v>
      </c>
      <c r="AG2790">
        <v>2</v>
      </c>
      <c r="AH2790">
        <v>1</v>
      </c>
      <c r="AI2790" t="s">
        <v>66</v>
      </c>
      <c r="AJ2790">
        <v>16492000</v>
      </c>
    </row>
    <row r="2791" spans="1:36" x14ac:dyDescent="0.25">
      <c r="A2791">
        <v>631505</v>
      </c>
      <c r="B2791" t="s">
        <v>13343</v>
      </c>
      <c r="C2791" t="s">
        <v>535</v>
      </c>
      <c r="D2791" t="s">
        <v>50</v>
      </c>
      <c r="E2791" t="s">
        <v>51</v>
      </c>
      <c r="F2791" t="s">
        <v>2502</v>
      </c>
      <c r="G2791" t="s">
        <v>2503</v>
      </c>
      <c r="H2791" t="s">
        <v>13344</v>
      </c>
      <c r="I2791" t="s">
        <v>13345</v>
      </c>
      <c r="J2791" t="s">
        <v>13346</v>
      </c>
      <c r="K2791" t="s">
        <v>13347</v>
      </c>
      <c r="L2791" s="8">
        <v>31503</v>
      </c>
      <c r="M2791" t="s">
        <v>58</v>
      </c>
      <c r="N2791" t="s">
        <v>77</v>
      </c>
      <c r="P2791" t="s">
        <v>151</v>
      </c>
      <c r="Q2791" s="8">
        <v>23060</v>
      </c>
      <c r="R2791" t="s">
        <v>61</v>
      </c>
      <c r="S2791" s="8">
        <v>31503</v>
      </c>
      <c r="T2791" s="8">
        <v>43525</v>
      </c>
      <c r="U2791" t="s">
        <v>13348</v>
      </c>
      <c r="V2791" t="s">
        <v>542</v>
      </c>
      <c r="W2791" t="s">
        <v>64</v>
      </c>
      <c r="X2791" t="s">
        <v>65</v>
      </c>
      <c r="Y2791">
        <v>-100000</v>
      </c>
      <c r="Z2791">
        <v>-30000</v>
      </c>
      <c r="AA2791">
        <v>-5056000</v>
      </c>
      <c r="AD2791">
        <v>8311000</v>
      </c>
      <c r="AE2791">
        <v>4931000</v>
      </c>
      <c r="AF2791">
        <v>4871000</v>
      </c>
      <c r="AG2791">
        <v>2</v>
      </c>
      <c r="AH2791">
        <v>1</v>
      </c>
      <c r="AI2791" t="s">
        <v>66</v>
      </c>
      <c r="AJ2791">
        <v>18113000</v>
      </c>
    </row>
    <row r="2792" spans="1:36" x14ac:dyDescent="0.25">
      <c r="A2792">
        <v>631508</v>
      </c>
      <c r="B2792" t="s">
        <v>13349</v>
      </c>
      <c r="C2792" t="s">
        <v>317</v>
      </c>
      <c r="D2792" t="s">
        <v>50</v>
      </c>
      <c r="E2792" t="s">
        <v>51</v>
      </c>
      <c r="F2792" t="s">
        <v>1269</v>
      </c>
      <c r="G2792" t="s">
        <v>1270</v>
      </c>
      <c r="H2792" t="s">
        <v>3907</v>
      </c>
      <c r="I2792" t="s">
        <v>3908</v>
      </c>
      <c r="J2792" t="s">
        <v>13350</v>
      </c>
      <c r="K2792" t="s">
        <v>13351</v>
      </c>
      <c r="L2792" s="8">
        <v>31503</v>
      </c>
      <c r="M2792" t="s">
        <v>58</v>
      </c>
      <c r="N2792" t="s">
        <v>77</v>
      </c>
      <c r="P2792" t="s">
        <v>109</v>
      </c>
      <c r="Q2792" s="8">
        <v>23235</v>
      </c>
      <c r="R2792" t="s">
        <v>161</v>
      </c>
      <c r="S2792" s="8">
        <v>31503</v>
      </c>
      <c r="T2792" s="8">
        <v>43709</v>
      </c>
      <c r="U2792" t="s">
        <v>13352</v>
      </c>
      <c r="V2792" t="s">
        <v>130</v>
      </c>
      <c r="W2792" t="s">
        <v>64</v>
      </c>
      <c r="X2792" t="s">
        <v>65</v>
      </c>
      <c r="Y2792">
        <v>-1250000</v>
      </c>
      <c r="Z2792">
        <v>-30000</v>
      </c>
      <c r="AD2792">
        <v>7785000</v>
      </c>
      <c r="AE2792">
        <v>4754000</v>
      </c>
      <c r="AF2792">
        <v>4871000</v>
      </c>
      <c r="AG2792">
        <v>2</v>
      </c>
      <c r="AH2792">
        <v>1</v>
      </c>
      <c r="AI2792" t="s">
        <v>66</v>
      </c>
      <c r="AJ2792">
        <v>17410000</v>
      </c>
    </row>
    <row r="2793" spans="1:36" x14ac:dyDescent="0.25">
      <c r="A2793">
        <v>631509</v>
      </c>
      <c r="B2793" t="s">
        <v>13353</v>
      </c>
      <c r="C2793" t="s">
        <v>49</v>
      </c>
      <c r="D2793" t="s">
        <v>50</v>
      </c>
      <c r="E2793" t="s">
        <v>51</v>
      </c>
      <c r="F2793" t="s">
        <v>342</v>
      </c>
      <c r="G2793" t="s">
        <v>343</v>
      </c>
      <c r="H2793" t="s">
        <v>12985</v>
      </c>
      <c r="I2793" t="s">
        <v>12986</v>
      </c>
      <c r="J2793" t="s">
        <v>13354</v>
      </c>
      <c r="K2793" t="s">
        <v>13355</v>
      </c>
      <c r="L2793" s="8">
        <v>31503</v>
      </c>
      <c r="M2793" t="s">
        <v>58</v>
      </c>
      <c r="N2793" t="s">
        <v>77</v>
      </c>
      <c r="P2793" t="s">
        <v>602</v>
      </c>
      <c r="Q2793" s="8">
        <v>23145</v>
      </c>
      <c r="R2793" t="s">
        <v>61</v>
      </c>
      <c r="S2793" s="8">
        <v>31503</v>
      </c>
      <c r="T2793" s="8">
        <v>43617</v>
      </c>
      <c r="U2793" t="s">
        <v>13356</v>
      </c>
      <c r="V2793" t="s">
        <v>244</v>
      </c>
      <c r="W2793" t="s">
        <v>64</v>
      </c>
      <c r="X2793" t="s">
        <v>259</v>
      </c>
      <c r="Y2793">
        <v>-250000</v>
      </c>
      <c r="Z2793">
        <v>-30000</v>
      </c>
      <c r="AA2793">
        <v>-3698000</v>
      </c>
      <c r="AD2793">
        <v>9106000</v>
      </c>
      <c r="AE2793">
        <v>5424000</v>
      </c>
      <c r="AF2793">
        <v>4871000</v>
      </c>
      <c r="AG2793">
        <v>2</v>
      </c>
      <c r="AH2793">
        <v>1</v>
      </c>
      <c r="AI2793" t="s">
        <v>66</v>
      </c>
      <c r="AJ2793">
        <v>19401000</v>
      </c>
    </row>
    <row r="2794" spans="1:36" x14ac:dyDescent="0.25">
      <c r="A2794">
        <v>631510</v>
      </c>
      <c r="B2794" t="s">
        <v>13357</v>
      </c>
      <c r="C2794" t="s">
        <v>100</v>
      </c>
      <c r="D2794" t="s">
        <v>1648</v>
      </c>
      <c r="E2794" t="s">
        <v>1649</v>
      </c>
      <c r="F2794" t="s">
        <v>103</v>
      </c>
      <c r="G2794" t="s">
        <v>104</v>
      </c>
      <c r="H2794" t="s">
        <v>8140</v>
      </c>
      <c r="I2794" t="s">
        <v>964</v>
      </c>
      <c r="J2794" t="s">
        <v>13358</v>
      </c>
      <c r="K2794" t="s">
        <v>1768</v>
      </c>
      <c r="L2794" s="8">
        <v>31503</v>
      </c>
      <c r="M2794" t="s">
        <v>58</v>
      </c>
      <c r="N2794" t="s">
        <v>59</v>
      </c>
      <c r="P2794" t="s">
        <v>160</v>
      </c>
      <c r="Q2794" s="8">
        <v>23079</v>
      </c>
      <c r="R2794" t="s">
        <v>61</v>
      </c>
      <c r="S2794" s="8">
        <v>31503</v>
      </c>
      <c r="T2794" s="8">
        <v>43556</v>
      </c>
      <c r="U2794" t="s">
        <v>13359</v>
      </c>
      <c r="V2794" t="s">
        <v>13360</v>
      </c>
      <c r="W2794" t="s">
        <v>64</v>
      </c>
      <c r="X2794" t="s">
        <v>65</v>
      </c>
      <c r="Y2794">
        <v>-2700000</v>
      </c>
      <c r="Z2794">
        <v>-30000</v>
      </c>
      <c r="AB2794">
        <v>-1532228</v>
      </c>
      <c r="AC2794">
        <v>-1141095</v>
      </c>
      <c r="AD2794">
        <v>8687000</v>
      </c>
      <c r="AE2794">
        <v>5446000</v>
      </c>
      <c r="AF2794">
        <v>7818000</v>
      </c>
      <c r="AG2794">
        <v>2</v>
      </c>
      <c r="AH2794">
        <v>1</v>
      </c>
      <c r="AI2794" t="s">
        <v>66</v>
      </c>
      <c r="AJ2794">
        <v>21951000</v>
      </c>
    </row>
    <row r="2795" spans="1:36" x14ac:dyDescent="0.25">
      <c r="A2795">
        <v>631512</v>
      </c>
      <c r="B2795" t="s">
        <v>4389</v>
      </c>
      <c r="C2795" t="s">
        <v>132</v>
      </c>
      <c r="D2795" t="s">
        <v>340</v>
      </c>
      <c r="E2795" t="s">
        <v>341</v>
      </c>
      <c r="F2795" t="s">
        <v>135</v>
      </c>
      <c r="G2795" t="s">
        <v>136</v>
      </c>
      <c r="H2795" t="s">
        <v>13361</v>
      </c>
      <c r="I2795" t="s">
        <v>329</v>
      </c>
      <c r="J2795" t="s">
        <v>13362</v>
      </c>
      <c r="K2795" t="s">
        <v>12503</v>
      </c>
      <c r="L2795" s="8">
        <v>31503</v>
      </c>
      <c r="M2795" t="s">
        <v>58</v>
      </c>
      <c r="N2795" t="s">
        <v>59</v>
      </c>
      <c r="P2795" t="s">
        <v>2482</v>
      </c>
      <c r="Q2795" s="8">
        <v>23158</v>
      </c>
      <c r="R2795" t="s">
        <v>161</v>
      </c>
      <c r="S2795" s="8">
        <v>31503</v>
      </c>
      <c r="T2795" s="8">
        <v>43617</v>
      </c>
      <c r="U2795" t="s">
        <v>13363</v>
      </c>
      <c r="V2795" t="s">
        <v>341</v>
      </c>
      <c r="W2795" t="s">
        <v>64</v>
      </c>
      <c r="X2795" t="s">
        <v>65</v>
      </c>
      <c r="Y2795">
        <v>-150000</v>
      </c>
      <c r="Z2795">
        <v>-30000</v>
      </c>
      <c r="AB2795">
        <v>-50000</v>
      </c>
      <c r="AD2795">
        <v>8346000</v>
      </c>
      <c r="AE2795">
        <v>5234000</v>
      </c>
      <c r="AF2795">
        <v>7818000</v>
      </c>
      <c r="AG2795">
        <v>2</v>
      </c>
      <c r="AH2795">
        <v>1</v>
      </c>
      <c r="AI2795" t="s">
        <v>66</v>
      </c>
      <c r="AJ2795">
        <v>21398000</v>
      </c>
    </row>
    <row r="2796" spans="1:36" x14ac:dyDescent="0.25">
      <c r="A2796">
        <v>631514</v>
      </c>
      <c r="B2796" t="s">
        <v>13364</v>
      </c>
      <c r="C2796" t="s">
        <v>132</v>
      </c>
      <c r="D2796" t="s">
        <v>340</v>
      </c>
      <c r="E2796" t="s">
        <v>341</v>
      </c>
      <c r="F2796" t="s">
        <v>135</v>
      </c>
      <c r="G2796" t="s">
        <v>136</v>
      </c>
      <c r="H2796" t="s">
        <v>4453</v>
      </c>
      <c r="I2796" t="s">
        <v>4454</v>
      </c>
      <c r="J2796" t="s">
        <v>13365</v>
      </c>
      <c r="K2796" t="s">
        <v>4456</v>
      </c>
      <c r="L2796" s="8">
        <v>31503</v>
      </c>
      <c r="M2796" t="s">
        <v>58</v>
      </c>
      <c r="N2796" t="s">
        <v>77</v>
      </c>
      <c r="P2796" t="s">
        <v>63</v>
      </c>
      <c r="Q2796" s="8">
        <v>23357</v>
      </c>
      <c r="R2796" t="s">
        <v>161</v>
      </c>
      <c r="S2796" s="8">
        <v>31503</v>
      </c>
      <c r="T2796" s="8">
        <v>43831</v>
      </c>
      <c r="U2796" t="s">
        <v>13366</v>
      </c>
      <c r="V2796" t="s">
        <v>63</v>
      </c>
      <c r="W2796" t="s">
        <v>64</v>
      </c>
      <c r="X2796" t="s">
        <v>65</v>
      </c>
      <c r="Y2796">
        <v>-100000</v>
      </c>
      <c r="Z2796">
        <v>-30000</v>
      </c>
      <c r="AD2796">
        <v>7895000</v>
      </c>
      <c r="AE2796">
        <v>4687000</v>
      </c>
      <c r="AF2796">
        <v>4871000</v>
      </c>
      <c r="AG2796">
        <v>2</v>
      </c>
      <c r="AH2796">
        <v>1</v>
      </c>
      <c r="AI2796" t="s">
        <v>66</v>
      </c>
      <c r="AJ2796">
        <v>17453000</v>
      </c>
    </row>
    <row r="2797" spans="1:36" x14ac:dyDescent="0.25">
      <c r="A2797">
        <v>631516</v>
      </c>
      <c r="B2797" t="s">
        <v>13367</v>
      </c>
      <c r="C2797" t="s">
        <v>317</v>
      </c>
      <c r="D2797" t="s">
        <v>50</v>
      </c>
      <c r="E2797" t="s">
        <v>51</v>
      </c>
      <c r="F2797" t="s">
        <v>1269</v>
      </c>
      <c r="G2797" t="s">
        <v>1270</v>
      </c>
      <c r="H2797" t="s">
        <v>13368</v>
      </c>
      <c r="I2797" t="s">
        <v>13369</v>
      </c>
      <c r="J2797" t="s">
        <v>13370</v>
      </c>
      <c r="K2797" t="s">
        <v>13371</v>
      </c>
      <c r="L2797" s="8">
        <v>31503</v>
      </c>
      <c r="M2797" t="s">
        <v>58</v>
      </c>
      <c r="N2797" t="s">
        <v>77</v>
      </c>
      <c r="P2797" t="s">
        <v>151</v>
      </c>
      <c r="Q2797" s="8">
        <v>23143</v>
      </c>
      <c r="R2797" t="s">
        <v>61</v>
      </c>
      <c r="S2797" s="8">
        <v>31503</v>
      </c>
      <c r="T2797" s="8">
        <v>43617</v>
      </c>
      <c r="U2797" t="s">
        <v>13372</v>
      </c>
      <c r="V2797" t="s">
        <v>483</v>
      </c>
      <c r="W2797" t="s">
        <v>64</v>
      </c>
      <c r="X2797" t="s">
        <v>65</v>
      </c>
      <c r="Y2797">
        <v>-300000</v>
      </c>
      <c r="Z2797">
        <v>-30000</v>
      </c>
      <c r="AC2797">
        <v>-4849000</v>
      </c>
      <c r="AD2797">
        <v>8717000</v>
      </c>
      <c r="AE2797">
        <v>5194000</v>
      </c>
      <c r="AF2797">
        <v>4871000</v>
      </c>
      <c r="AG2797">
        <v>2</v>
      </c>
      <c r="AH2797">
        <v>1</v>
      </c>
      <c r="AI2797" t="s">
        <v>66</v>
      </c>
      <c r="AJ2797">
        <v>18782000</v>
      </c>
    </row>
    <row r="2798" spans="1:36" x14ac:dyDescent="0.25">
      <c r="A2798">
        <v>631517</v>
      </c>
      <c r="B2798" t="s">
        <v>13373</v>
      </c>
      <c r="C2798" t="s">
        <v>605</v>
      </c>
      <c r="D2798" t="s">
        <v>50</v>
      </c>
      <c r="E2798" t="s">
        <v>51</v>
      </c>
      <c r="F2798" t="s">
        <v>606</v>
      </c>
      <c r="G2798" t="s">
        <v>607</v>
      </c>
      <c r="H2798" t="s">
        <v>2459</v>
      </c>
      <c r="I2798" t="s">
        <v>2460</v>
      </c>
      <c r="J2798" t="s">
        <v>13374</v>
      </c>
      <c r="K2798" t="s">
        <v>3167</v>
      </c>
      <c r="L2798" s="8">
        <v>31503</v>
      </c>
      <c r="M2798" t="s">
        <v>58</v>
      </c>
      <c r="N2798" t="s">
        <v>59</v>
      </c>
      <c r="P2798" t="s">
        <v>6789</v>
      </c>
      <c r="Q2798" s="8">
        <v>23068</v>
      </c>
      <c r="R2798" t="s">
        <v>61</v>
      </c>
      <c r="S2798" s="8">
        <v>31503</v>
      </c>
      <c r="T2798" s="8">
        <v>43525</v>
      </c>
      <c r="U2798" t="s">
        <v>13375</v>
      </c>
      <c r="V2798" t="s">
        <v>542</v>
      </c>
      <c r="W2798" t="s">
        <v>64</v>
      </c>
      <c r="X2798" t="s">
        <v>65</v>
      </c>
      <c r="Y2798">
        <v>-40000</v>
      </c>
      <c r="Z2798">
        <v>-30000</v>
      </c>
      <c r="AC2798">
        <v>-5500000</v>
      </c>
      <c r="AD2798">
        <v>12545000</v>
      </c>
      <c r="AE2798">
        <v>7456000</v>
      </c>
      <c r="AF2798">
        <v>7818000</v>
      </c>
      <c r="AG2798">
        <v>2</v>
      </c>
      <c r="AH2798">
        <v>1</v>
      </c>
      <c r="AI2798" t="s">
        <v>66</v>
      </c>
      <c r="AJ2798">
        <v>27819000</v>
      </c>
    </row>
    <row r="2799" spans="1:36" x14ac:dyDescent="0.25">
      <c r="A2799">
        <v>631519</v>
      </c>
      <c r="B2799" t="s">
        <v>13376</v>
      </c>
      <c r="C2799" t="s">
        <v>68</v>
      </c>
      <c r="D2799" t="s">
        <v>468</v>
      </c>
      <c r="E2799" t="s">
        <v>469</v>
      </c>
      <c r="F2799" t="s">
        <v>71</v>
      </c>
      <c r="G2799" t="s">
        <v>72</v>
      </c>
      <c r="H2799" t="s">
        <v>10619</v>
      </c>
      <c r="I2799" t="s">
        <v>1583</v>
      </c>
      <c r="J2799" t="s">
        <v>13377</v>
      </c>
      <c r="K2799" t="s">
        <v>5384</v>
      </c>
      <c r="L2799" s="8">
        <v>31503</v>
      </c>
      <c r="M2799" t="s">
        <v>58</v>
      </c>
      <c r="N2799" t="s">
        <v>185</v>
      </c>
      <c r="P2799" t="s">
        <v>615</v>
      </c>
      <c r="Q2799" s="8">
        <v>23365</v>
      </c>
      <c r="R2799" t="s">
        <v>161</v>
      </c>
      <c r="S2799" s="8">
        <v>31503</v>
      </c>
      <c r="T2799" s="8">
        <v>43831</v>
      </c>
      <c r="U2799" t="s">
        <v>13378</v>
      </c>
      <c r="V2799" t="s">
        <v>615</v>
      </c>
      <c r="W2799" t="s">
        <v>64</v>
      </c>
      <c r="X2799" t="s">
        <v>65</v>
      </c>
      <c r="Z2799">
        <v>-30000</v>
      </c>
      <c r="AD2799">
        <v>7328000</v>
      </c>
      <c r="AE2799">
        <v>4373000</v>
      </c>
      <c r="AF2799">
        <v>2895000</v>
      </c>
      <c r="AG2799">
        <v>2</v>
      </c>
      <c r="AH2799">
        <v>1</v>
      </c>
      <c r="AI2799" t="s">
        <v>66</v>
      </c>
      <c r="AJ2799">
        <v>14596000</v>
      </c>
    </row>
    <row r="2800" spans="1:36" x14ac:dyDescent="0.25">
      <c r="A2800">
        <v>631520</v>
      </c>
      <c r="B2800" t="s">
        <v>13379</v>
      </c>
      <c r="C2800" t="s">
        <v>317</v>
      </c>
      <c r="D2800" t="s">
        <v>50</v>
      </c>
      <c r="E2800" t="s">
        <v>51</v>
      </c>
      <c r="F2800" t="s">
        <v>1269</v>
      </c>
      <c r="G2800" t="s">
        <v>1270</v>
      </c>
      <c r="H2800" t="s">
        <v>13380</v>
      </c>
      <c r="I2800" t="s">
        <v>13381</v>
      </c>
      <c r="J2800" t="s">
        <v>13382</v>
      </c>
      <c r="K2800" t="s">
        <v>13383</v>
      </c>
      <c r="L2800" s="8">
        <v>31503</v>
      </c>
      <c r="M2800" t="s">
        <v>58</v>
      </c>
      <c r="N2800" t="s">
        <v>77</v>
      </c>
      <c r="P2800" t="s">
        <v>199</v>
      </c>
      <c r="Q2800" s="8">
        <v>23204</v>
      </c>
      <c r="R2800" t="s">
        <v>61</v>
      </c>
      <c r="S2800" s="8">
        <v>31503</v>
      </c>
      <c r="T2800" s="8">
        <v>43678</v>
      </c>
      <c r="U2800" t="s">
        <v>13384</v>
      </c>
      <c r="V2800" t="s">
        <v>121</v>
      </c>
      <c r="W2800" t="s">
        <v>64</v>
      </c>
      <c r="X2800" t="s">
        <v>65</v>
      </c>
      <c r="Y2800">
        <v>-250000</v>
      </c>
      <c r="Z2800">
        <v>-30000</v>
      </c>
      <c r="AB2800">
        <v>-100000</v>
      </c>
      <c r="AC2800">
        <v>-4518000</v>
      </c>
      <c r="AD2800">
        <v>7890000</v>
      </c>
      <c r="AE2800">
        <v>4817000</v>
      </c>
      <c r="AF2800">
        <v>4871000</v>
      </c>
      <c r="AG2800">
        <v>2</v>
      </c>
      <c r="AH2800">
        <v>1</v>
      </c>
      <c r="AI2800" t="s">
        <v>66</v>
      </c>
      <c r="AJ2800">
        <v>17578000</v>
      </c>
    </row>
    <row r="2801" spans="1:36" x14ac:dyDescent="0.25">
      <c r="A2801">
        <v>631521</v>
      </c>
      <c r="B2801" t="s">
        <v>13385</v>
      </c>
      <c r="C2801" t="s">
        <v>132</v>
      </c>
      <c r="D2801" t="s">
        <v>340</v>
      </c>
      <c r="E2801" t="s">
        <v>341</v>
      </c>
      <c r="F2801" t="s">
        <v>135</v>
      </c>
      <c r="G2801" t="s">
        <v>136</v>
      </c>
      <c r="H2801" t="s">
        <v>13386</v>
      </c>
      <c r="I2801" t="s">
        <v>1214</v>
      </c>
      <c r="J2801" t="s">
        <v>13387</v>
      </c>
      <c r="K2801" t="s">
        <v>1453</v>
      </c>
      <c r="L2801" s="8">
        <v>31503</v>
      </c>
      <c r="M2801" t="s">
        <v>58</v>
      </c>
      <c r="N2801" t="s">
        <v>77</v>
      </c>
      <c r="P2801" t="s">
        <v>63</v>
      </c>
      <c r="Q2801" s="8">
        <v>23179</v>
      </c>
      <c r="R2801" t="s">
        <v>161</v>
      </c>
      <c r="S2801" s="8">
        <v>31503</v>
      </c>
      <c r="T2801" s="8">
        <v>43647</v>
      </c>
      <c r="U2801" t="s">
        <v>13388</v>
      </c>
      <c r="V2801" t="s">
        <v>63</v>
      </c>
      <c r="W2801" t="s">
        <v>64</v>
      </c>
      <c r="X2801" t="s">
        <v>65</v>
      </c>
      <c r="Y2801">
        <v>-150000</v>
      </c>
      <c r="Z2801">
        <v>-30000</v>
      </c>
      <c r="AA2801">
        <v>-2917000</v>
      </c>
      <c r="AB2801">
        <v>-100000</v>
      </c>
      <c r="AD2801">
        <v>7694000</v>
      </c>
      <c r="AE2801">
        <v>4590000</v>
      </c>
      <c r="AF2801">
        <v>4871000</v>
      </c>
      <c r="AG2801">
        <v>2</v>
      </c>
      <c r="AH2801">
        <v>1</v>
      </c>
      <c r="AI2801" t="s">
        <v>66</v>
      </c>
      <c r="AJ2801">
        <v>17155000</v>
      </c>
    </row>
    <row r="2802" spans="1:36" x14ac:dyDescent="0.25">
      <c r="A2802">
        <v>631522</v>
      </c>
      <c r="B2802" t="s">
        <v>13389</v>
      </c>
      <c r="C2802" t="s">
        <v>49</v>
      </c>
      <c r="D2802" t="s">
        <v>340</v>
      </c>
      <c r="E2802" t="s">
        <v>341</v>
      </c>
      <c r="F2802" t="s">
        <v>342</v>
      </c>
      <c r="G2802" t="s">
        <v>343</v>
      </c>
      <c r="H2802" t="s">
        <v>528</v>
      </c>
      <c r="I2802" t="s">
        <v>529</v>
      </c>
      <c r="J2802" t="s">
        <v>13390</v>
      </c>
      <c r="K2802" t="s">
        <v>833</v>
      </c>
      <c r="L2802" s="8">
        <v>31503</v>
      </c>
      <c r="M2802" t="s">
        <v>58</v>
      </c>
      <c r="N2802" t="s">
        <v>59</v>
      </c>
      <c r="P2802" t="s">
        <v>404</v>
      </c>
      <c r="Q2802" s="8">
        <v>23078</v>
      </c>
      <c r="R2802" t="s">
        <v>161</v>
      </c>
      <c r="S2802" s="8">
        <v>31503</v>
      </c>
      <c r="T2802" s="8">
        <v>43556</v>
      </c>
      <c r="U2802" t="s">
        <v>13391</v>
      </c>
      <c r="V2802" t="s">
        <v>63</v>
      </c>
      <c r="W2802" t="s">
        <v>64</v>
      </c>
      <c r="X2802" t="s">
        <v>65</v>
      </c>
      <c r="Y2802">
        <v>-10000</v>
      </c>
      <c r="Z2802">
        <v>-30000</v>
      </c>
      <c r="AA2802">
        <v>-4950000</v>
      </c>
      <c r="AB2802">
        <v>-200000</v>
      </c>
      <c r="AD2802">
        <v>11301000</v>
      </c>
      <c r="AE2802">
        <v>6881000</v>
      </c>
      <c r="AF2802">
        <v>7818000</v>
      </c>
      <c r="AG2802">
        <v>2</v>
      </c>
      <c r="AH2802">
        <v>1</v>
      </c>
      <c r="AI2802" t="s">
        <v>66</v>
      </c>
      <c r="AJ2802">
        <v>26000000</v>
      </c>
    </row>
    <row r="2803" spans="1:36" x14ac:dyDescent="0.25">
      <c r="A2803">
        <v>631524</v>
      </c>
      <c r="B2803" t="s">
        <v>13392</v>
      </c>
      <c r="C2803" t="s">
        <v>49</v>
      </c>
      <c r="D2803" t="s">
        <v>50</v>
      </c>
      <c r="E2803" t="s">
        <v>51</v>
      </c>
      <c r="F2803" t="s">
        <v>2223</v>
      </c>
      <c r="G2803" t="s">
        <v>2224</v>
      </c>
      <c r="H2803" t="s">
        <v>13393</v>
      </c>
      <c r="I2803" t="s">
        <v>3499</v>
      </c>
      <c r="J2803" t="s">
        <v>13394</v>
      </c>
      <c r="K2803" t="s">
        <v>6358</v>
      </c>
      <c r="L2803" s="8">
        <v>31503</v>
      </c>
      <c r="M2803" t="s">
        <v>58</v>
      </c>
      <c r="N2803" t="s">
        <v>77</v>
      </c>
      <c r="P2803" t="s">
        <v>939</v>
      </c>
      <c r="Q2803" s="8">
        <v>23344</v>
      </c>
      <c r="R2803" t="s">
        <v>161</v>
      </c>
      <c r="S2803" s="8">
        <v>31503</v>
      </c>
      <c r="T2803" s="8">
        <v>43800</v>
      </c>
      <c r="U2803" t="s">
        <v>13395</v>
      </c>
      <c r="V2803" t="s">
        <v>13396</v>
      </c>
      <c r="W2803" t="s">
        <v>3169</v>
      </c>
      <c r="X2803" t="s">
        <v>65</v>
      </c>
      <c r="Y2803">
        <v>-100000</v>
      </c>
      <c r="Z2803">
        <v>-30000</v>
      </c>
      <c r="AB2803">
        <v>-100000</v>
      </c>
      <c r="AC2803">
        <v>-7180413</v>
      </c>
      <c r="AD2803">
        <v>8770000</v>
      </c>
      <c r="AE2803">
        <v>5225000</v>
      </c>
      <c r="AF2803">
        <v>6254400</v>
      </c>
      <c r="AG2803">
        <v>2</v>
      </c>
      <c r="AH2803">
        <v>26</v>
      </c>
      <c r="AI2803" t="s">
        <v>66</v>
      </c>
      <c r="AJ2803">
        <v>20249400</v>
      </c>
    </row>
    <row r="2804" spans="1:36" x14ac:dyDescent="0.25">
      <c r="A2804">
        <v>631525</v>
      </c>
      <c r="B2804" t="s">
        <v>13397</v>
      </c>
      <c r="C2804" t="s">
        <v>165</v>
      </c>
      <c r="D2804" t="s">
        <v>923</v>
      </c>
      <c r="E2804" t="s">
        <v>338</v>
      </c>
      <c r="F2804" t="s">
        <v>168</v>
      </c>
      <c r="G2804" t="s">
        <v>169</v>
      </c>
      <c r="H2804" t="s">
        <v>13398</v>
      </c>
      <c r="I2804" t="s">
        <v>2304</v>
      </c>
      <c r="J2804" t="s">
        <v>13399</v>
      </c>
      <c r="K2804" t="s">
        <v>2306</v>
      </c>
      <c r="L2804" s="8">
        <v>31503</v>
      </c>
      <c r="M2804" t="s">
        <v>58</v>
      </c>
      <c r="N2804" t="s">
        <v>77</v>
      </c>
      <c r="P2804" t="s">
        <v>602</v>
      </c>
      <c r="Q2804" s="8">
        <v>23243</v>
      </c>
      <c r="R2804" t="s">
        <v>161</v>
      </c>
      <c r="S2804" s="8">
        <v>31503</v>
      </c>
      <c r="T2804" s="8">
        <v>43709</v>
      </c>
      <c r="U2804" t="s">
        <v>13400</v>
      </c>
      <c r="V2804" t="s">
        <v>201</v>
      </c>
      <c r="W2804" t="s">
        <v>64</v>
      </c>
      <c r="X2804" t="s">
        <v>65</v>
      </c>
      <c r="Y2804">
        <v>-2220000</v>
      </c>
      <c r="Z2804">
        <v>-30000</v>
      </c>
      <c r="AD2804">
        <v>7146000</v>
      </c>
      <c r="AE2804">
        <v>4367000</v>
      </c>
      <c r="AF2804">
        <v>4871000</v>
      </c>
      <c r="AG2804">
        <v>2</v>
      </c>
      <c r="AH2804">
        <v>1</v>
      </c>
      <c r="AI2804" t="s">
        <v>66</v>
      </c>
      <c r="AJ2804">
        <v>16384000</v>
      </c>
    </row>
    <row r="2805" spans="1:36" x14ac:dyDescent="0.25">
      <c r="A2805">
        <v>631526</v>
      </c>
      <c r="B2805" t="s">
        <v>13401</v>
      </c>
      <c r="C2805" t="s">
        <v>119</v>
      </c>
      <c r="D2805" t="s">
        <v>50</v>
      </c>
      <c r="E2805" t="s">
        <v>51</v>
      </c>
      <c r="F2805" t="s">
        <v>122</v>
      </c>
      <c r="G2805" t="s">
        <v>123</v>
      </c>
      <c r="H2805" t="s">
        <v>7732</v>
      </c>
      <c r="I2805" t="s">
        <v>1422</v>
      </c>
      <c r="J2805" t="s">
        <v>13402</v>
      </c>
      <c r="K2805" t="s">
        <v>7734</v>
      </c>
      <c r="L2805" s="8">
        <v>31503</v>
      </c>
      <c r="M2805" t="s">
        <v>58</v>
      </c>
      <c r="N2805" t="s">
        <v>77</v>
      </c>
      <c r="P2805" t="s">
        <v>1204</v>
      </c>
      <c r="Q2805" s="8">
        <v>23028</v>
      </c>
      <c r="R2805" t="s">
        <v>161</v>
      </c>
      <c r="S2805" s="8">
        <v>31503</v>
      </c>
      <c r="T2805" s="8">
        <v>43497</v>
      </c>
      <c r="U2805" t="s">
        <v>13403</v>
      </c>
      <c r="V2805" t="s">
        <v>244</v>
      </c>
      <c r="W2805" t="s">
        <v>64</v>
      </c>
      <c r="X2805" t="s">
        <v>333</v>
      </c>
      <c r="Y2805">
        <v>-75000</v>
      </c>
      <c r="Z2805">
        <v>-30000</v>
      </c>
      <c r="AB2805">
        <v>-1766667</v>
      </c>
      <c r="AD2805">
        <v>7574000</v>
      </c>
      <c r="AE2805">
        <v>4498000</v>
      </c>
      <c r="AF2805">
        <v>4871000</v>
      </c>
      <c r="AG2805">
        <v>2</v>
      </c>
      <c r="AH2805">
        <v>1</v>
      </c>
      <c r="AI2805" t="s">
        <v>66</v>
      </c>
      <c r="AJ2805">
        <v>16943000</v>
      </c>
    </row>
    <row r="2806" spans="1:36" x14ac:dyDescent="0.25">
      <c r="A2806">
        <v>631530</v>
      </c>
      <c r="B2806" t="s">
        <v>13404</v>
      </c>
      <c r="C2806" t="s">
        <v>119</v>
      </c>
      <c r="D2806" t="s">
        <v>50</v>
      </c>
      <c r="E2806" t="s">
        <v>51</v>
      </c>
      <c r="F2806" t="s">
        <v>122</v>
      </c>
      <c r="G2806" t="s">
        <v>123</v>
      </c>
      <c r="H2806" t="s">
        <v>284</v>
      </c>
      <c r="I2806" t="s">
        <v>285</v>
      </c>
      <c r="J2806" t="s">
        <v>13405</v>
      </c>
      <c r="K2806" t="s">
        <v>2858</v>
      </c>
      <c r="L2806" s="8">
        <v>31503</v>
      </c>
      <c r="M2806" t="s">
        <v>58</v>
      </c>
      <c r="N2806" t="s">
        <v>77</v>
      </c>
      <c r="P2806" t="s">
        <v>219</v>
      </c>
      <c r="Q2806" s="8">
        <v>23199</v>
      </c>
      <c r="R2806" t="s">
        <v>61</v>
      </c>
      <c r="S2806" s="8">
        <v>31503</v>
      </c>
      <c r="T2806" s="8">
        <v>43678</v>
      </c>
      <c r="U2806" t="s">
        <v>13406</v>
      </c>
      <c r="V2806" t="s">
        <v>542</v>
      </c>
      <c r="W2806" t="s">
        <v>64</v>
      </c>
      <c r="X2806" t="s">
        <v>65</v>
      </c>
      <c r="Y2806">
        <v>-200000</v>
      </c>
      <c r="Z2806">
        <v>-30000</v>
      </c>
      <c r="AA2806">
        <v>-1806000</v>
      </c>
      <c r="AB2806">
        <v>-272200</v>
      </c>
      <c r="AD2806">
        <v>7581000</v>
      </c>
      <c r="AE2806">
        <v>4630000</v>
      </c>
      <c r="AF2806">
        <v>4871000</v>
      </c>
      <c r="AG2806">
        <v>2</v>
      </c>
      <c r="AH2806">
        <v>1</v>
      </c>
      <c r="AI2806" t="s">
        <v>66</v>
      </c>
      <c r="AJ2806">
        <v>17082000</v>
      </c>
    </row>
    <row r="2807" spans="1:36" x14ac:dyDescent="0.25">
      <c r="A2807">
        <v>631535</v>
      </c>
      <c r="B2807" t="s">
        <v>13407</v>
      </c>
      <c r="C2807" t="s">
        <v>100</v>
      </c>
      <c r="D2807" t="s">
        <v>1094</v>
      </c>
      <c r="E2807" t="s">
        <v>1095</v>
      </c>
      <c r="F2807" t="s">
        <v>103</v>
      </c>
      <c r="G2807" t="s">
        <v>104</v>
      </c>
      <c r="H2807" t="s">
        <v>1578</v>
      </c>
      <c r="I2807" t="s">
        <v>949</v>
      </c>
      <c r="J2807" t="s">
        <v>13408</v>
      </c>
      <c r="K2807" t="s">
        <v>951</v>
      </c>
      <c r="L2807" s="8">
        <v>31503</v>
      </c>
      <c r="M2807" t="s">
        <v>58</v>
      </c>
      <c r="N2807" t="s">
        <v>77</v>
      </c>
      <c r="P2807" t="s">
        <v>1329</v>
      </c>
      <c r="Q2807" s="8">
        <v>23240</v>
      </c>
      <c r="R2807" t="s">
        <v>161</v>
      </c>
      <c r="S2807" s="8">
        <v>31503</v>
      </c>
      <c r="T2807" s="8">
        <v>43709</v>
      </c>
      <c r="U2807" t="s">
        <v>13409</v>
      </c>
      <c r="V2807" t="s">
        <v>1295</v>
      </c>
      <c r="W2807" t="s">
        <v>64</v>
      </c>
      <c r="X2807" t="s">
        <v>65</v>
      </c>
      <c r="Y2807">
        <v>-2600000</v>
      </c>
      <c r="Z2807">
        <v>-30000</v>
      </c>
      <c r="AB2807">
        <v>-1793483</v>
      </c>
      <c r="AC2807">
        <v>-4450000</v>
      </c>
      <c r="AD2807">
        <v>7766000</v>
      </c>
      <c r="AE2807">
        <v>4610000</v>
      </c>
      <c r="AF2807">
        <v>4871000</v>
      </c>
      <c r="AG2807">
        <v>2</v>
      </c>
      <c r="AH2807">
        <v>1</v>
      </c>
      <c r="AI2807" t="s">
        <v>66</v>
      </c>
      <c r="AJ2807">
        <v>17247000</v>
      </c>
    </row>
    <row r="2808" spans="1:36" x14ac:dyDescent="0.25">
      <c r="A2808">
        <v>631538</v>
      </c>
      <c r="B2808" t="s">
        <v>13410</v>
      </c>
      <c r="C2808" t="s">
        <v>68</v>
      </c>
      <c r="D2808" t="s">
        <v>4128</v>
      </c>
      <c r="E2808" t="s">
        <v>4129</v>
      </c>
      <c r="F2808" t="s">
        <v>71</v>
      </c>
      <c r="G2808" t="s">
        <v>72</v>
      </c>
      <c r="H2808" t="s">
        <v>13411</v>
      </c>
      <c r="I2808" t="s">
        <v>1021</v>
      </c>
      <c r="J2808" t="s">
        <v>13412</v>
      </c>
      <c r="K2808" t="s">
        <v>1023</v>
      </c>
      <c r="L2808" s="8">
        <v>31503</v>
      </c>
      <c r="M2808" t="s">
        <v>58</v>
      </c>
      <c r="N2808" t="s">
        <v>77</v>
      </c>
      <c r="P2808" t="s">
        <v>160</v>
      </c>
      <c r="Q2808" s="8">
        <v>23143</v>
      </c>
      <c r="R2808" t="s">
        <v>61</v>
      </c>
      <c r="S2808" s="8">
        <v>31503</v>
      </c>
      <c r="T2808" s="8">
        <v>43617</v>
      </c>
      <c r="U2808" t="s">
        <v>13413</v>
      </c>
      <c r="V2808" t="s">
        <v>714</v>
      </c>
      <c r="W2808" t="s">
        <v>64</v>
      </c>
      <c r="X2808" t="s">
        <v>65</v>
      </c>
      <c r="Z2808">
        <v>-30000</v>
      </c>
      <c r="AA2808">
        <v>-6862000</v>
      </c>
      <c r="AC2808">
        <v>-3783519</v>
      </c>
      <c r="AD2808">
        <v>7263000</v>
      </c>
      <c r="AE2808">
        <v>4438000</v>
      </c>
      <c r="AF2808">
        <v>4871000</v>
      </c>
      <c r="AG2808">
        <v>2</v>
      </c>
      <c r="AH2808">
        <v>1</v>
      </c>
      <c r="AI2808" t="s">
        <v>66</v>
      </c>
      <c r="AJ2808">
        <v>16572000</v>
      </c>
    </row>
    <row r="2809" spans="1:36" x14ac:dyDescent="0.25">
      <c r="A2809">
        <v>631542</v>
      </c>
      <c r="B2809" t="s">
        <v>13414</v>
      </c>
      <c r="C2809" t="s">
        <v>752</v>
      </c>
      <c r="D2809" t="s">
        <v>774</v>
      </c>
      <c r="E2809" t="s">
        <v>775</v>
      </c>
      <c r="F2809" t="s">
        <v>755</v>
      </c>
      <c r="G2809" t="s">
        <v>756</v>
      </c>
      <c r="H2809" t="s">
        <v>13415</v>
      </c>
      <c r="I2809" t="s">
        <v>2981</v>
      </c>
      <c r="J2809" t="s">
        <v>13416</v>
      </c>
      <c r="K2809" t="s">
        <v>11666</v>
      </c>
      <c r="L2809" s="8">
        <v>31503</v>
      </c>
      <c r="M2809" t="s">
        <v>58</v>
      </c>
      <c r="N2809" t="s">
        <v>77</v>
      </c>
      <c r="P2809" t="s">
        <v>8760</v>
      </c>
      <c r="Q2809" s="8">
        <v>23151</v>
      </c>
      <c r="R2809" t="s">
        <v>161</v>
      </c>
      <c r="S2809" s="8">
        <v>31503</v>
      </c>
      <c r="T2809" s="8">
        <v>43617</v>
      </c>
      <c r="U2809" t="s">
        <v>13417</v>
      </c>
      <c r="V2809" t="s">
        <v>762</v>
      </c>
      <c r="W2809" t="s">
        <v>64</v>
      </c>
      <c r="X2809" t="s">
        <v>65</v>
      </c>
      <c r="Y2809">
        <v>-200000</v>
      </c>
      <c r="Z2809">
        <v>-30000</v>
      </c>
      <c r="AB2809">
        <v>-240000</v>
      </c>
      <c r="AC2809">
        <v>-2550700</v>
      </c>
      <c r="AD2809">
        <v>7064000</v>
      </c>
      <c r="AE2809">
        <v>4117000</v>
      </c>
      <c r="AF2809">
        <v>4871000</v>
      </c>
      <c r="AG2809">
        <v>2</v>
      </c>
      <c r="AH2809">
        <v>1</v>
      </c>
      <c r="AI2809" t="s">
        <v>66</v>
      </c>
      <c r="AJ2809">
        <v>16052000</v>
      </c>
    </row>
    <row r="2810" spans="1:36" x14ac:dyDescent="0.25">
      <c r="A2810">
        <v>631543</v>
      </c>
      <c r="B2810" t="s">
        <v>13418</v>
      </c>
      <c r="C2810" t="s">
        <v>165</v>
      </c>
      <c r="D2810" t="s">
        <v>203</v>
      </c>
      <c r="E2810" t="s">
        <v>204</v>
      </c>
      <c r="F2810" t="s">
        <v>168</v>
      </c>
      <c r="G2810" t="s">
        <v>169</v>
      </c>
      <c r="H2810" t="s">
        <v>1541</v>
      </c>
      <c r="I2810" t="s">
        <v>736</v>
      </c>
      <c r="J2810" t="s">
        <v>13419</v>
      </c>
      <c r="K2810" t="s">
        <v>1543</v>
      </c>
      <c r="L2810" s="8">
        <v>31503</v>
      </c>
      <c r="M2810" t="s">
        <v>58</v>
      </c>
      <c r="N2810" t="s">
        <v>77</v>
      </c>
      <c r="P2810" t="s">
        <v>493</v>
      </c>
      <c r="Q2810" s="8">
        <v>23141</v>
      </c>
      <c r="R2810" t="s">
        <v>161</v>
      </c>
      <c r="S2810" s="8">
        <v>31503</v>
      </c>
      <c r="T2810" s="8">
        <v>43617</v>
      </c>
      <c r="U2810" t="s">
        <v>13420</v>
      </c>
      <c r="V2810" t="s">
        <v>199</v>
      </c>
      <c r="W2810" t="s">
        <v>64</v>
      </c>
      <c r="X2810" t="s">
        <v>65</v>
      </c>
      <c r="Y2810">
        <v>-120000</v>
      </c>
      <c r="Z2810">
        <v>-30000</v>
      </c>
      <c r="AB2810">
        <v>-100000</v>
      </c>
      <c r="AD2810">
        <v>7536000</v>
      </c>
      <c r="AE2810">
        <v>4602000</v>
      </c>
      <c r="AF2810">
        <v>4871000</v>
      </c>
      <c r="AG2810">
        <v>2</v>
      </c>
      <c r="AH2810">
        <v>1</v>
      </c>
      <c r="AI2810" t="s">
        <v>66</v>
      </c>
      <c r="AJ2810">
        <v>17009000</v>
      </c>
    </row>
    <row r="2811" spans="1:36" x14ac:dyDescent="0.25">
      <c r="A2811">
        <v>631544</v>
      </c>
      <c r="B2811" t="s">
        <v>5004</v>
      </c>
      <c r="C2811" t="s">
        <v>100</v>
      </c>
      <c r="D2811" t="s">
        <v>1324</v>
      </c>
      <c r="E2811" t="s">
        <v>1325</v>
      </c>
      <c r="F2811" t="s">
        <v>103</v>
      </c>
      <c r="G2811" t="s">
        <v>104</v>
      </c>
      <c r="H2811" t="s">
        <v>13421</v>
      </c>
      <c r="I2811" t="s">
        <v>10876</v>
      </c>
      <c r="J2811" t="s">
        <v>13422</v>
      </c>
      <c r="K2811" t="s">
        <v>10878</v>
      </c>
      <c r="L2811" s="8">
        <v>31503</v>
      </c>
      <c r="M2811" t="s">
        <v>58</v>
      </c>
      <c r="N2811" t="s">
        <v>59</v>
      </c>
      <c r="P2811" t="s">
        <v>886</v>
      </c>
      <c r="Q2811" s="8">
        <v>23354</v>
      </c>
      <c r="R2811" t="s">
        <v>61</v>
      </c>
      <c r="S2811" s="8">
        <v>31503</v>
      </c>
      <c r="T2811" s="8">
        <v>43831</v>
      </c>
      <c r="U2811" t="s">
        <v>13423</v>
      </c>
      <c r="V2811" t="s">
        <v>219</v>
      </c>
      <c r="W2811" t="s">
        <v>64</v>
      </c>
      <c r="X2811" t="s">
        <v>65</v>
      </c>
      <c r="Y2811">
        <v>-200000</v>
      </c>
      <c r="Z2811">
        <v>-30000</v>
      </c>
      <c r="AB2811">
        <v>-872500</v>
      </c>
      <c r="AD2811">
        <v>12534000</v>
      </c>
      <c r="AE2811">
        <v>7451000</v>
      </c>
      <c r="AF2811">
        <v>7818000</v>
      </c>
      <c r="AG2811">
        <v>2</v>
      </c>
      <c r="AH2811">
        <v>1</v>
      </c>
      <c r="AI2811" t="s">
        <v>66</v>
      </c>
      <c r="AJ2811">
        <v>27803000</v>
      </c>
    </row>
    <row r="2812" spans="1:36" x14ac:dyDescent="0.25">
      <c r="A2812">
        <v>631545</v>
      </c>
      <c r="B2812" t="s">
        <v>13424</v>
      </c>
      <c r="C2812" t="s">
        <v>49</v>
      </c>
      <c r="D2812" t="s">
        <v>340</v>
      </c>
      <c r="E2812" t="s">
        <v>341</v>
      </c>
      <c r="F2812" t="s">
        <v>2223</v>
      </c>
      <c r="G2812" t="s">
        <v>2224</v>
      </c>
      <c r="H2812" t="s">
        <v>11641</v>
      </c>
      <c r="I2812" t="s">
        <v>11642</v>
      </c>
      <c r="J2812" t="s">
        <v>13425</v>
      </c>
      <c r="K2812" t="s">
        <v>13426</v>
      </c>
      <c r="L2812" s="8">
        <v>31503</v>
      </c>
      <c r="M2812" t="s">
        <v>58</v>
      </c>
      <c r="N2812" t="s">
        <v>77</v>
      </c>
      <c r="P2812" t="s">
        <v>63</v>
      </c>
      <c r="Q2812" s="8">
        <v>23140</v>
      </c>
      <c r="R2812" t="s">
        <v>61</v>
      </c>
      <c r="S2812" s="8">
        <v>31503</v>
      </c>
      <c r="T2812" s="8">
        <v>43617</v>
      </c>
      <c r="U2812" t="s">
        <v>13427</v>
      </c>
      <c r="V2812" t="s">
        <v>63</v>
      </c>
      <c r="W2812" t="s">
        <v>64</v>
      </c>
      <c r="X2812" t="s">
        <v>65</v>
      </c>
      <c r="Y2812">
        <v>-100000</v>
      </c>
      <c r="Z2812">
        <v>-30000</v>
      </c>
      <c r="AD2812">
        <v>7766000</v>
      </c>
      <c r="AE2812">
        <v>4610000</v>
      </c>
      <c r="AF2812">
        <v>4871000</v>
      </c>
      <c r="AG2812">
        <v>2</v>
      </c>
      <c r="AH2812">
        <v>1</v>
      </c>
      <c r="AI2812" t="s">
        <v>66</v>
      </c>
      <c r="AJ2812">
        <v>17247000</v>
      </c>
    </row>
    <row r="2813" spans="1:36" x14ac:dyDescent="0.25">
      <c r="A2813">
        <v>631547</v>
      </c>
      <c r="B2813" t="s">
        <v>13428</v>
      </c>
      <c r="C2813" t="s">
        <v>119</v>
      </c>
      <c r="D2813" t="s">
        <v>477</v>
      </c>
      <c r="E2813" t="s">
        <v>478</v>
      </c>
      <c r="F2813" t="s">
        <v>122</v>
      </c>
      <c r="G2813" t="s">
        <v>123</v>
      </c>
      <c r="H2813" t="s">
        <v>13429</v>
      </c>
      <c r="I2813" t="s">
        <v>3199</v>
      </c>
      <c r="J2813" t="s">
        <v>13430</v>
      </c>
      <c r="K2813" t="s">
        <v>3201</v>
      </c>
      <c r="L2813" s="8">
        <v>31503</v>
      </c>
      <c r="M2813" t="s">
        <v>58</v>
      </c>
      <c r="N2813" t="s">
        <v>77</v>
      </c>
      <c r="P2813" t="s">
        <v>2482</v>
      </c>
      <c r="Q2813" s="8">
        <v>23246</v>
      </c>
      <c r="R2813" t="s">
        <v>161</v>
      </c>
      <c r="S2813" s="8">
        <v>31503</v>
      </c>
      <c r="T2813" s="8">
        <v>43709</v>
      </c>
      <c r="U2813" t="s">
        <v>13431</v>
      </c>
      <c r="V2813" t="s">
        <v>326</v>
      </c>
      <c r="W2813" t="s">
        <v>64</v>
      </c>
      <c r="X2813" t="s">
        <v>65</v>
      </c>
      <c r="Y2813">
        <v>-200000</v>
      </c>
      <c r="Z2813">
        <v>-30000</v>
      </c>
      <c r="AD2813">
        <v>9188000</v>
      </c>
      <c r="AE2813">
        <v>5473000</v>
      </c>
      <c r="AF2813">
        <v>4871000</v>
      </c>
      <c r="AG2813">
        <v>2</v>
      </c>
      <c r="AH2813">
        <v>1</v>
      </c>
      <c r="AI2813" t="s">
        <v>66</v>
      </c>
      <c r="AJ2813">
        <v>19532000</v>
      </c>
    </row>
    <row r="2814" spans="1:36" x14ac:dyDescent="0.25">
      <c r="A2814">
        <v>631550</v>
      </c>
      <c r="B2814" t="s">
        <v>13432</v>
      </c>
      <c r="C2814" t="s">
        <v>49</v>
      </c>
      <c r="D2814" t="s">
        <v>340</v>
      </c>
      <c r="E2814" t="s">
        <v>341</v>
      </c>
      <c r="F2814" t="s">
        <v>342</v>
      </c>
      <c r="G2814" t="s">
        <v>343</v>
      </c>
      <c r="H2814" t="s">
        <v>13433</v>
      </c>
      <c r="I2814" t="s">
        <v>12986</v>
      </c>
      <c r="J2814" t="s">
        <v>13434</v>
      </c>
      <c r="K2814" t="s">
        <v>13355</v>
      </c>
      <c r="L2814" s="8">
        <v>31503</v>
      </c>
      <c r="M2814" t="s">
        <v>58</v>
      </c>
      <c r="N2814" t="s">
        <v>77</v>
      </c>
      <c r="P2814" t="s">
        <v>63</v>
      </c>
      <c r="Q2814" s="8">
        <v>23176</v>
      </c>
      <c r="R2814" t="s">
        <v>61</v>
      </c>
      <c r="S2814" s="8">
        <v>31503</v>
      </c>
      <c r="T2814" s="8">
        <v>43647</v>
      </c>
      <c r="U2814" t="s">
        <v>13435</v>
      </c>
      <c r="V2814" t="s">
        <v>63</v>
      </c>
      <c r="W2814" t="s">
        <v>64</v>
      </c>
      <c r="X2814" t="s">
        <v>65</v>
      </c>
      <c r="Y2814">
        <v>-200000</v>
      </c>
      <c r="Z2814">
        <v>-30000</v>
      </c>
      <c r="AD2814">
        <v>7801000</v>
      </c>
      <c r="AE2814">
        <v>4763000</v>
      </c>
      <c r="AF2814">
        <v>4871000</v>
      </c>
      <c r="AG2814">
        <v>2</v>
      </c>
      <c r="AH2814">
        <v>1</v>
      </c>
      <c r="AI2814" t="s">
        <v>66</v>
      </c>
      <c r="AJ2814">
        <v>17435000</v>
      </c>
    </row>
    <row r="2815" spans="1:36" x14ac:dyDescent="0.25">
      <c r="A2815">
        <v>631551</v>
      </c>
      <c r="B2815" t="s">
        <v>13436</v>
      </c>
      <c r="C2815" t="s">
        <v>100</v>
      </c>
      <c r="D2815" t="s">
        <v>1094</v>
      </c>
      <c r="E2815" t="s">
        <v>1095</v>
      </c>
      <c r="F2815" t="s">
        <v>103</v>
      </c>
      <c r="G2815" t="s">
        <v>104</v>
      </c>
      <c r="H2815" t="s">
        <v>1567</v>
      </c>
      <c r="I2815" t="s">
        <v>803</v>
      </c>
      <c r="J2815" t="s">
        <v>13437</v>
      </c>
      <c r="K2815" t="s">
        <v>805</v>
      </c>
      <c r="L2815" s="8">
        <v>31503</v>
      </c>
      <c r="M2815" t="s">
        <v>58</v>
      </c>
      <c r="N2815" t="s">
        <v>77</v>
      </c>
      <c r="P2815" t="s">
        <v>1570</v>
      </c>
      <c r="Q2815" s="8">
        <v>23105</v>
      </c>
      <c r="R2815" t="s">
        <v>161</v>
      </c>
      <c r="S2815" s="8">
        <v>31503</v>
      </c>
      <c r="T2815" s="8">
        <v>43586</v>
      </c>
      <c r="U2815" t="s">
        <v>13438</v>
      </c>
      <c r="V2815" t="s">
        <v>1295</v>
      </c>
      <c r="W2815" t="s">
        <v>64</v>
      </c>
      <c r="X2815" t="s">
        <v>65</v>
      </c>
      <c r="Y2815">
        <v>-6600000</v>
      </c>
      <c r="Z2815">
        <v>-30000</v>
      </c>
      <c r="AB2815">
        <v>-588574</v>
      </c>
      <c r="AD2815">
        <v>7372000</v>
      </c>
      <c r="AE2815">
        <v>4504000</v>
      </c>
      <c r="AF2815">
        <v>4871000</v>
      </c>
      <c r="AG2815">
        <v>2</v>
      </c>
      <c r="AH2815">
        <v>1</v>
      </c>
      <c r="AI2815" t="s">
        <v>66</v>
      </c>
      <c r="AJ2815">
        <v>16747000</v>
      </c>
    </row>
    <row r="2816" spans="1:36" x14ac:dyDescent="0.25">
      <c r="A2816">
        <v>631552</v>
      </c>
      <c r="B2816" t="s">
        <v>13439</v>
      </c>
      <c r="C2816" t="s">
        <v>68</v>
      </c>
      <c r="D2816" t="s">
        <v>433</v>
      </c>
      <c r="E2816" t="s">
        <v>434</v>
      </c>
      <c r="F2816" t="s">
        <v>71</v>
      </c>
      <c r="G2816" t="s">
        <v>72</v>
      </c>
      <c r="H2816" t="s">
        <v>13440</v>
      </c>
      <c r="I2816" t="s">
        <v>1208</v>
      </c>
      <c r="J2816" t="s">
        <v>13441</v>
      </c>
      <c r="K2816" t="s">
        <v>12418</v>
      </c>
      <c r="L2816" s="8">
        <v>31503</v>
      </c>
      <c r="M2816" t="s">
        <v>58</v>
      </c>
      <c r="N2816" t="s">
        <v>77</v>
      </c>
      <c r="P2816" t="s">
        <v>63</v>
      </c>
      <c r="Q2816" s="8">
        <v>23298</v>
      </c>
      <c r="R2816" t="s">
        <v>161</v>
      </c>
      <c r="S2816" s="8">
        <v>31503</v>
      </c>
      <c r="T2816" s="8">
        <v>43770</v>
      </c>
      <c r="U2816" t="s">
        <v>13442</v>
      </c>
      <c r="V2816" t="s">
        <v>404</v>
      </c>
      <c r="W2816" t="s">
        <v>64</v>
      </c>
      <c r="X2816" t="s">
        <v>65</v>
      </c>
      <c r="Y2816">
        <v>-100000</v>
      </c>
      <c r="Z2816">
        <v>-30000</v>
      </c>
      <c r="AB2816">
        <v>-4593280</v>
      </c>
      <c r="AD2816">
        <v>7315000</v>
      </c>
      <c r="AE2816">
        <v>4470000</v>
      </c>
      <c r="AF2816">
        <v>4871000</v>
      </c>
      <c r="AG2816">
        <v>2</v>
      </c>
      <c r="AH2816">
        <v>1</v>
      </c>
      <c r="AI2816" t="s">
        <v>66</v>
      </c>
      <c r="AJ2816">
        <v>16656000</v>
      </c>
    </row>
    <row r="2817" spans="1:36" x14ac:dyDescent="0.25">
      <c r="A2817">
        <v>631553</v>
      </c>
      <c r="B2817" t="s">
        <v>13443</v>
      </c>
      <c r="C2817" t="s">
        <v>49</v>
      </c>
      <c r="D2817" t="s">
        <v>340</v>
      </c>
      <c r="E2817" t="s">
        <v>341</v>
      </c>
      <c r="F2817" t="s">
        <v>1448</v>
      </c>
      <c r="G2817" t="s">
        <v>1449</v>
      </c>
      <c r="H2817" t="s">
        <v>13444</v>
      </c>
      <c r="I2817" t="s">
        <v>11808</v>
      </c>
      <c r="J2817" t="s">
        <v>13445</v>
      </c>
      <c r="K2817" t="s">
        <v>13446</v>
      </c>
      <c r="L2817" s="8">
        <v>31503</v>
      </c>
      <c r="M2817" t="s">
        <v>58</v>
      </c>
      <c r="N2817" t="s">
        <v>77</v>
      </c>
      <c r="P2817" t="s">
        <v>1329</v>
      </c>
      <c r="Q2817" s="8">
        <v>23148</v>
      </c>
      <c r="R2817" t="s">
        <v>161</v>
      </c>
      <c r="S2817" s="8">
        <v>31503</v>
      </c>
      <c r="T2817" s="8">
        <v>43617</v>
      </c>
      <c r="U2817" t="s">
        <v>13447</v>
      </c>
      <c r="V2817" t="s">
        <v>63</v>
      </c>
      <c r="W2817" t="s">
        <v>64</v>
      </c>
      <c r="X2817" t="s">
        <v>65</v>
      </c>
      <c r="Y2817">
        <v>-100000</v>
      </c>
      <c r="Z2817">
        <v>-30000</v>
      </c>
      <c r="AB2817">
        <v>-250000</v>
      </c>
      <c r="AD2817">
        <v>9042000</v>
      </c>
      <c r="AE2817">
        <v>5260000</v>
      </c>
      <c r="AF2817">
        <v>4871000</v>
      </c>
      <c r="AG2817">
        <v>2</v>
      </c>
      <c r="AH2817">
        <v>1</v>
      </c>
      <c r="AI2817" t="s">
        <v>66</v>
      </c>
      <c r="AJ2817">
        <v>19173000</v>
      </c>
    </row>
    <row r="2818" spans="1:36" x14ac:dyDescent="0.25">
      <c r="A2818">
        <v>631555</v>
      </c>
      <c r="B2818" t="s">
        <v>13448</v>
      </c>
      <c r="C2818" t="s">
        <v>100</v>
      </c>
      <c r="D2818" t="s">
        <v>1648</v>
      </c>
      <c r="E2818" t="s">
        <v>1649</v>
      </c>
      <c r="F2818" t="s">
        <v>103</v>
      </c>
      <c r="G2818" t="s">
        <v>104</v>
      </c>
      <c r="H2818" t="s">
        <v>13449</v>
      </c>
      <c r="I2818" t="s">
        <v>1214</v>
      </c>
      <c r="J2818" t="s">
        <v>13450</v>
      </c>
      <c r="K2818" t="s">
        <v>1913</v>
      </c>
      <c r="L2818" s="8">
        <v>31503</v>
      </c>
      <c r="M2818" t="s">
        <v>58</v>
      </c>
      <c r="N2818" t="s">
        <v>77</v>
      </c>
      <c r="P2818" t="s">
        <v>219</v>
      </c>
      <c r="Q2818" s="8">
        <v>23075</v>
      </c>
      <c r="R2818" t="s">
        <v>161</v>
      </c>
      <c r="S2818" s="8">
        <v>31503</v>
      </c>
      <c r="T2818" s="8">
        <v>43556</v>
      </c>
      <c r="U2818" t="s">
        <v>13451</v>
      </c>
      <c r="V2818" t="s">
        <v>1010</v>
      </c>
      <c r="W2818" t="s">
        <v>64</v>
      </c>
      <c r="X2818" t="s">
        <v>65</v>
      </c>
      <c r="Y2818">
        <v>-450000</v>
      </c>
      <c r="Z2818">
        <v>-30000</v>
      </c>
      <c r="AB2818">
        <v>-361000</v>
      </c>
      <c r="AD2818">
        <v>7343000</v>
      </c>
      <c r="AE2818">
        <v>4486000</v>
      </c>
      <c r="AF2818">
        <v>4871000</v>
      </c>
      <c r="AG2818">
        <v>2</v>
      </c>
      <c r="AH2818">
        <v>1</v>
      </c>
      <c r="AI2818" t="s">
        <v>66</v>
      </c>
      <c r="AJ2818">
        <v>16700000</v>
      </c>
    </row>
    <row r="2819" spans="1:36" x14ac:dyDescent="0.25">
      <c r="A2819">
        <v>631556</v>
      </c>
      <c r="B2819" t="s">
        <v>13452</v>
      </c>
      <c r="C2819" t="s">
        <v>100</v>
      </c>
      <c r="D2819" t="s">
        <v>1094</v>
      </c>
      <c r="E2819" t="s">
        <v>1095</v>
      </c>
      <c r="F2819" t="s">
        <v>103</v>
      </c>
      <c r="G2819" t="s">
        <v>104</v>
      </c>
      <c r="H2819" t="s">
        <v>10679</v>
      </c>
      <c r="I2819" t="s">
        <v>1547</v>
      </c>
      <c r="J2819" t="s">
        <v>13453</v>
      </c>
      <c r="K2819" t="s">
        <v>5829</v>
      </c>
      <c r="L2819" s="8">
        <v>31503</v>
      </c>
      <c r="M2819" t="s">
        <v>58</v>
      </c>
      <c r="N2819" t="s">
        <v>185</v>
      </c>
      <c r="P2819" t="s">
        <v>63</v>
      </c>
      <c r="Q2819" s="8">
        <v>23135</v>
      </c>
      <c r="R2819" t="s">
        <v>61</v>
      </c>
      <c r="S2819" s="8">
        <v>31503</v>
      </c>
      <c r="T2819" s="8">
        <v>43617</v>
      </c>
      <c r="U2819" t="s">
        <v>13409</v>
      </c>
      <c r="V2819" t="s">
        <v>1295</v>
      </c>
      <c r="W2819" t="s">
        <v>64</v>
      </c>
      <c r="X2819" t="s">
        <v>65</v>
      </c>
      <c r="Y2819">
        <v>-1600000</v>
      </c>
      <c r="Z2819">
        <v>-30000</v>
      </c>
      <c r="AB2819">
        <v>-507464</v>
      </c>
      <c r="AC2819">
        <v>-3708333</v>
      </c>
      <c r="AD2819">
        <v>7091000</v>
      </c>
      <c r="AE2819">
        <v>4234000</v>
      </c>
      <c r="AF2819">
        <v>2895000</v>
      </c>
      <c r="AG2819">
        <v>2</v>
      </c>
      <c r="AH2819">
        <v>1</v>
      </c>
      <c r="AI2819" t="s">
        <v>66</v>
      </c>
      <c r="AJ2819">
        <v>14220000</v>
      </c>
    </row>
    <row r="2820" spans="1:36" x14ac:dyDescent="0.25">
      <c r="A2820">
        <v>631557</v>
      </c>
      <c r="B2820" t="s">
        <v>13454</v>
      </c>
      <c r="C2820" t="s">
        <v>535</v>
      </c>
      <c r="D2820" t="s">
        <v>50</v>
      </c>
      <c r="E2820" t="s">
        <v>51</v>
      </c>
      <c r="F2820" t="s">
        <v>13455</v>
      </c>
      <c r="G2820" t="s">
        <v>13456</v>
      </c>
      <c r="H2820" t="s">
        <v>13457</v>
      </c>
      <c r="I2820" t="s">
        <v>554</v>
      </c>
      <c r="J2820" t="s">
        <v>13458</v>
      </c>
      <c r="K2820" t="s">
        <v>1244</v>
      </c>
      <c r="L2820" s="8">
        <v>31503</v>
      </c>
      <c r="M2820" t="s">
        <v>58</v>
      </c>
      <c r="N2820" t="s">
        <v>59</v>
      </c>
      <c r="P2820" t="s">
        <v>1511</v>
      </c>
      <c r="Q2820" s="8">
        <v>23314</v>
      </c>
      <c r="R2820" t="s">
        <v>61</v>
      </c>
      <c r="S2820" s="8">
        <v>31503</v>
      </c>
      <c r="T2820" s="8">
        <v>43770</v>
      </c>
      <c r="U2820" t="s">
        <v>13459</v>
      </c>
      <c r="V2820" t="s">
        <v>237</v>
      </c>
      <c r="W2820" t="s">
        <v>64</v>
      </c>
      <c r="X2820" t="s">
        <v>65</v>
      </c>
      <c r="Y2820">
        <v>-250000</v>
      </c>
      <c r="Z2820">
        <v>-30000</v>
      </c>
      <c r="AC2820">
        <v>-7516000</v>
      </c>
      <c r="AD2820">
        <v>9195000</v>
      </c>
      <c r="AE2820">
        <v>5477000</v>
      </c>
      <c r="AF2820">
        <v>7818000</v>
      </c>
      <c r="AG2820">
        <v>2</v>
      </c>
      <c r="AH2820">
        <v>1</v>
      </c>
      <c r="AI2820" t="s">
        <v>66</v>
      </c>
      <c r="AJ2820">
        <v>22490000</v>
      </c>
    </row>
    <row r="2821" spans="1:36" x14ac:dyDescent="0.25">
      <c r="A2821">
        <v>631558</v>
      </c>
      <c r="B2821" t="s">
        <v>13460</v>
      </c>
      <c r="C2821" t="s">
        <v>49</v>
      </c>
      <c r="D2821" t="s">
        <v>340</v>
      </c>
      <c r="E2821" t="s">
        <v>341</v>
      </c>
      <c r="F2821" t="s">
        <v>2223</v>
      </c>
      <c r="G2821" t="s">
        <v>2224</v>
      </c>
      <c r="H2821" t="s">
        <v>13461</v>
      </c>
      <c r="I2821" t="s">
        <v>13462</v>
      </c>
      <c r="J2821" t="s">
        <v>13463</v>
      </c>
      <c r="K2821" t="s">
        <v>13464</v>
      </c>
      <c r="L2821" s="8">
        <v>31503</v>
      </c>
      <c r="M2821" t="s">
        <v>58</v>
      </c>
      <c r="N2821" t="s">
        <v>77</v>
      </c>
      <c r="P2821" t="s">
        <v>1010</v>
      </c>
      <c r="Q2821" s="8">
        <v>23154</v>
      </c>
      <c r="R2821" t="s">
        <v>61</v>
      </c>
      <c r="S2821" s="8">
        <v>31503</v>
      </c>
      <c r="T2821" s="8">
        <v>43617</v>
      </c>
      <c r="U2821" t="s">
        <v>13465</v>
      </c>
      <c r="V2821" t="s">
        <v>63</v>
      </c>
      <c r="W2821" t="s">
        <v>13466</v>
      </c>
      <c r="X2821" t="s">
        <v>65</v>
      </c>
      <c r="Y2821">
        <v>-100000</v>
      </c>
      <c r="Z2821">
        <v>-30000</v>
      </c>
      <c r="AD2821">
        <v>8192000</v>
      </c>
      <c r="AE2821">
        <v>4745000</v>
      </c>
      <c r="AF2821">
        <v>3824000</v>
      </c>
      <c r="AG2821">
        <v>2</v>
      </c>
      <c r="AH2821">
        <v>21</v>
      </c>
      <c r="AI2821" t="s">
        <v>66</v>
      </c>
      <c r="AJ2821">
        <v>16761000</v>
      </c>
    </row>
    <row r="2822" spans="1:36" x14ac:dyDescent="0.25">
      <c r="A2822">
        <v>631561</v>
      </c>
      <c r="B2822" t="s">
        <v>13467</v>
      </c>
      <c r="C2822" t="s">
        <v>49</v>
      </c>
      <c r="D2822" t="s">
        <v>340</v>
      </c>
      <c r="E2822" t="s">
        <v>341</v>
      </c>
      <c r="F2822" t="s">
        <v>646</v>
      </c>
      <c r="G2822" t="s">
        <v>647</v>
      </c>
      <c r="H2822" t="s">
        <v>13468</v>
      </c>
      <c r="I2822" t="s">
        <v>13469</v>
      </c>
      <c r="J2822" t="s">
        <v>13470</v>
      </c>
      <c r="K2822" t="s">
        <v>13471</v>
      </c>
      <c r="L2822" s="8">
        <v>31503</v>
      </c>
      <c r="M2822" t="s">
        <v>58</v>
      </c>
      <c r="N2822" t="s">
        <v>59</v>
      </c>
      <c r="P2822" t="s">
        <v>219</v>
      </c>
      <c r="Q2822" s="8">
        <v>23360</v>
      </c>
      <c r="R2822" t="s">
        <v>61</v>
      </c>
      <c r="S2822" s="8">
        <v>31503</v>
      </c>
      <c r="T2822" s="8">
        <v>43831</v>
      </c>
      <c r="U2822" t="s">
        <v>13472</v>
      </c>
      <c r="V2822" t="s">
        <v>3472</v>
      </c>
      <c r="W2822" t="s">
        <v>64</v>
      </c>
      <c r="X2822" t="s">
        <v>65</v>
      </c>
      <c r="Y2822">
        <v>-100000</v>
      </c>
      <c r="Z2822">
        <v>-30000</v>
      </c>
      <c r="AD2822">
        <v>12579000</v>
      </c>
      <c r="AE2822">
        <v>7476000</v>
      </c>
      <c r="AF2822">
        <v>7818000</v>
      </c>
      <c r="AG2822">
        <v>2</v>
      </c>
      <c r="AH2822">
        <v>1</v>
      </c>
      <c r="AI2822" t="s">
        <v>66</v>
      </c>
      <c r="AJ2822">
        <v>27873000</v>
      </c>
    </row>
    <row r="2823" spans="1:36" x14ac:dyDescent="0.25">
      <c r="A2823">
        <v>631562</v>
      </c>
      <c r="B2823" t="s">
        <v>13473</v>
      </c>
      <c r="C2823" t="s">
        <v>132</v>
      </c>
      <c r="D2823" t="s">
        <v>340</v>
      </c>
      <c r="E2823" t="s">
        <v>341</v>
      </c>
      <c r="F2823" t="s">
        <v>135</v>
      </c>
      <c r="G2823" t="s">
        <v>136</v>
      </c>
      <c r="H2823" t="s">
        <v>13474</v>
      </c>
      <c r="I2823" t="s">
        <v>2054</v>
      </c>
      <c r="J2823" t="s">
        <v>13475</v>
      </c>
      <c r="K2823" t="s">
        <v>2056</v>
      </c>
      <c r="L2823" s="8">
        <v>31503</v>
      </c>
      <c r="M2823" t="s">
        <v>58</v>
      </c>
      <c r="N2823" t="s">
        <v>77</v>
      </c>
      <c r="P2823" t="s">
        <v>219</v>
      </c>
      <c r="Q2823" s="8">
        <v>23023</v>
      </c>
      <c r="R2823" t="s">
        <v>61</v>
      </c>
      <c r="S2823" s="8">
        <v>31503</v>
      </c>
      <c r="T2823" s="8">
        <v>43497</v>
      </c>
      <c r="U2823" t="s">
        <v>13476</v>
      </c>
      <c r="V2823" t="s">
        <v>63</v>
      </c>
      <c r="W2823" t="s">
        <v>64</v>
      </c>
      <c r="X2823" t="s">
        <v>65</v>
      </c>
      <c r="Z2823">
        <v>-30000</v>
      </c>
      <c r="AD2823">
        <v>6946000</v>
      </c>
      <c r="AE2823">
        <v>4246000</v>
      </c>
      <c r="AF2823">
        <v>4871000</v>
      </c>
      <c r="AG2823">
        <v>2</v>
      </c>
      <c r="AH2823">
        <v>1</v>
      </c>
      <c r="AI2823" t="s">
        <v>66</v>
      </c>
      <c r="AJ2823">
        <v>16063000</v>
      </c>
    </row>
    <row r="2824" spans="1:36" x14ac:dyDescent="0.25">
      <c r="A2824">
        <v>631564</v>
      </c>
      <c r="B2824" t="s">
        <v>13477</v>
      </c>
      <c r="C2824" t="s">
        <v>49</v>
      </c>
      <c r="D2824" t="s">
        <v>340</v>
      </c>
      <c r="E2824" t="s">
        <v>341</v>
      </c>
      <c r="F2824" t="s">
        <v>342</v>
      </c>
      <c r="G2824" t="s">
        <v>343</v>
      </c>
      <c r="H2824" t="s">
        <v>553</v>
      </c>
      <c r="I2824" t="s">
        <v>554</v>
      </c>
      <c r="J2824" t="s">
        <v>13478</v>
      </c>
      <c r="K2824" t="s">
        <v>13479</v>
      </c>
      <c r="L2824" s="8">
        <v>31503</v>
      </c>
      <c r="M2824" t="s">
        <v>58</v>
      </c>
      <c r="N2824" t="s">
        <v>77</v>
      </c>
      <c r="P2824" t="s">
        <v>1321</v>
      </c>
      <c r="Q2824" s="8">
        <v>23183</v>
      </c>
      <c r="R2824" t="s">
        <v>61</v>
      </c>
      <c r="S2824" s="8">
        <v>31503</v>
      </c>
      <c r="T2824" s="8">
        <v>43647</v>
      </c>
      <c r="U2824" t="s">
        <v>13480</v>
      </c>
      <c r="V2824" t="s">
        <v>63</v>
      </c>
      <c r="W2824" t="s">
        <v>64</v>
      </c>
      <c r="X2824" t="s">
        <v>65</v>
      </c>
      <c r="Y2824">
        <v>-10000</v>
      </c>
      <c r="Z2824">
        <v>-30000</v>
      </c>
      <c r="AC2824">
        <v>-2170000</v>
      </c>
      <c r="AD2824">
        <v>9118000</v>
      </c>
      <c r="AE2824">
        <v>5432000</v>
      </c>
      <c r="AF2824">
        <v>4871000</v>
      </c>
      <c r="AG2824">
        <v>2</v>
      </c>
      <c r="AH2824">
        <v>1</v>
      </c>
      <c r="AI2824" t="s">
        <v>66</v>
      </c>
      <c r="AJ2824">
        <v>19421000</v>
      </c>
    </row>
    <row r="2825" spans="1:36" x14ac:dyDescent="0.25">
      <c r="A2825">
        <v>631565</v>
      </c>
      <c r="B2825" t="s">
        <v>13481</v>
      </c>
      <c r="C2825" t="s">
        <v>119</v>
      </c>
      <c r="D2825" t="s">
        <v>50</v>
      </c>
      <c r="E2825" t="s">
        <v>51</v>
      </c>
      <c r="F2825" t="s">
        <v>122</v>
      </c>
      <c r="G2825" t="s">
        <v>123</v>
      </c>
      <c r="H2825" t="s">
        <v>13482</v>
      </c>
      <c r="I2825" t="s">
        <v>1214</v>
      </c>
      <c r="J2825" t="s">
        <v>13483</v>
      </c>
      <c r="K2825" t="s">
        <v>3252</v>
      </c>
      <c r="L2825" s="8">
        <v>31503</v>
      </c>
      <c r="M2825" t="s">
        <v>58</v>
      </c>
      <c r="N2825" t="s">
        <v>77</v>
      </c>
      <c r="P2825" t="s">
        <v>615</v>
      </c>
      <c r="Q2825" s="8">
        <v>23372</v>
      </c>
      <c r="R2825" t="s">
        <v>61</v>
      </c>
      <c r="S2825" s="8">
        <v>31503</v>
      </c>
      <c r="T2825" s="8">
        <v>43831</v>
      </c>
      <c r="U2825" t="s">
        <v>13484</v>
      </c>
      <c r="V2825" t="s">
        <v>542</v>
      </c>
      <c r="W2825" t="s">
        <v>64</v>
      </c>
      <c r="X2825" t="s">
        <v>65</v>
      </c>
      <c r="Y2825">
        <v>-100000</v>
      </c>
      <c r="Z2825">
        <v>-30000</v>
      </c>
      <c r="AD2825">
        <v>8838000</v>
      </c>
      <c r="AE2825">
        <v>5141000</v>
      </c>
      <c r="AF2825">
        <v>4871000</v>
      </c>
      <c r="AG2825">
        <v>2</v>
      </c>
      <c r="AH2825">
        <v>1</v>
      </c>
      <c r="AI2825" t="s">
        <v>66</v>
      </c>
      <c r="AJ2825">
        <v>18850000</v>
      </c>
    </row>
    <row r="2826" spans="1:36" x14ac:dyDescent="0.25">
      <c r="A2826">
        <v>631566</v>
      </c>
      <c r="B2826" t="s">
        <v>13485</v>
      </c>
      <c r="C2826" t="s">
        <v>49</v>
      </c>
      <c r="D2826" t="s">
        <v>50</v>
      </c>
      <c r="E2826" t="s">
        <v>51</v>
      </c>
      <c r="F2826" t="s">
        <v>1448</v>
      </c>
      <c r="G2826" t="s">
        <v>1449</v>
      </c>
      <c r="H2826" t="s">
        <v>4958</v>
      </c>
      <c r="I2826" t="s">
        <v>4959</v>
      </c>
      <c r="J2826" t="s">
        <v>13486</v>
      </c>
      <c r="K2826" t="s">
        <v>13487</v>
      </c>
      <c r="L2826" s="8">
        <v>31503</v>
      </c>
      <c r="M2826" t="s">
        <v>58</v>
      </c>
      <c r="N2826" t="s">
        <v>77</v>
      </c>
      <c r="P2826" t="s">
        <v>1204</v>
      </c>
      <c r="Q2826" s="8">
        <v>23349</v>
      </c>
      <c r="R2826" t="s">
        <v>61</v>
      </c>
      <c r="S2826" s="8">
        <v>31503</v>
      </c>
      <c r="T2826" s="8">
        <v>43831</v>
      </c>
      <c r="U2826" t="s">
        <v>13488</v>
      </c>
      <c r="V2826" t="s">
        <v>483</v>
      </c>
      <c r="W2826" t="s">
        <v>64</v>
      </c>
      <c r="X2826" t="s">
        <v>65</v>
      </c>
      <c r="Y2826">
        <v>-100000</v>
      </c>
      <c r="Z2826">
        <v>-30000</v>
      </c>
      <c r="AC2826">
        <v>-2966535</v>
      </c>
      <c r="AD2826">
        <v>7631000</v>
      </c>
      <c r="AE2826">
        <v>4531000</v>
      </c>
      <c r="AF2826">
        <v>4871000</v>
      </c>
      <c r="AG2826">
        <v>2</v>
      </c>
      <c r="AH2826">
        <v>1</v>
      </c>
      <c r="AI2826" t="s">
        <v>66</v>
      </c>
      <c r="AJ2826">
        <v>17033000</v>
      </c>
    </row>
    <row r="2827" spans="1:36" x14ac:dyDescent="0.25">
      <c r="A2827">
        <v>631567</v>
      </c>
      <c r="B2827" t="s">
        <v>13489</v>
      </c>
      <c r="C2827" t="s">
        <v>49</v>
      </c>
      <c r="D2827" t="s">
        <v>340</v>
      </c>
      <c r="E2827" t="s">
        <v>341</v>
      </c>
      <c r="F2827" t="s">
        <v>3630</v>
      </c>
      <c r="G2827" t="s">
        <v>3631</v>
      </c>
      <c r="H2827" t="s">
        <v>13490</v>
      </c>
      <c r="I2827" t="s">
        <v>13491</v>
      </c>
      <c r="J2827" t="s">
        <v>13492</v>
      </c>
      <c r="K2827" t="s">
        <v>13493</v>
      </c>
      <c r="L2827" s="8">
        <v>31503</v>
      </c>
      <c r="M2827" t="s">
        <v>58</v>
      </c>
      <c r="N2827" t="s">
        <v>77</v>
      </c>
      <c r="P2827" t="s">
        <v>151</v>
      </c>
      <c r="Q2827" s="8">
        <v>23068</v>
      </c>
      <c r="R2827" t="s">
        <v>161</v>
      </c>
      <c r="S2827" s="8">
        <v>31503</v>
      </c>
      <c r="T2827" s="8">
        <v>43525</v>
      </c>
      <c r="U2827" t="s">
        <v>13494</v>
      </c>
      <c r="V2827" t="s">
        <v>63</v>
      </c>
      <c r="W2827" t="s">
        <v>64</v>
      </c>
      <c r="X2827" t="s">
        <v>259</v>
      </c>
      <c r="Y2827">
        <v>-50000</v>
      </c>
      <c r="Z2827">
        <v>-30000</v>
      </c>
      <c r="AB2827">
        <v>-50000</v>
      </c>
      <c r="AC2827">
        <v>-3853923</v>
      </c>
      <c r="AD2827">
        <v>8473000</v>
      </c>
      <c r="AE2827">
        <v>5169000</v>
      </c>
      <c r="AF2827">
        <v>4871000</v>
      </c>
      <c r="AG2827">
        <v>2</v>
      </c>
      <c r="AH2827">
        <v>1</v>
      </c>
      <c r="AI2827" t="s">
        <v>66</v>
      </c>
      <c r="AJ2827">
        <v>18513000</v>
      </c>
    </row>
    <row r="2828" spans="1:36" x14ac:dyDescent="0.25">
      <c r="A2828">
        <v>631569</v>
      </c>
      <c r="B2828" t="s">
        <v>13495</v>
      </c>
      <c r="C2828" t="s">
        <v>49</v>
      </c>
      <c r="D2828" t="s">
        <v>50</v>
      </c>
      <c r="E2828" t="s">
        <v>51</v>
      </c>
      <c r="F2828" t="s">
        <v>52</v>
      </c>
      <c r="G2828" t="s">
        <v>53</v>
      </c>
      <c r="H2828" t="s">
        <v>13496</v>
      </c>
      <c r="I2828" t="s">
        <v>13497</v>
      </c>
      <c r="J2828" t="s">
        <v>13498</v>
      </c>
      <c r="K2828" t="s">
        <v>13499</v>
      </c>
      <c r="L2828" s="8">
        <v>31503</v>
      </c>
      <c r="M2828" t="s">
        <v>58</v>
      </c>
      <c r="N2828" t="s">
        <v>59</v>
      </c>
      <c r="P2828" t="s">
        <v>219</v>
      </c>
      <c r="Q2828" s="8">
        <v>23282</v>
      </c>
      <c r="R2828" t="s">
        <v>161</v>
      </c>
      <c r="S2828" s="8">
        <v>31503</v>
      </c>
      <c r="T2828" s="8">
        <v>43739</v>
      </c>
      <c r="U2828" t="s">
        <v>13500</v>
      </c>
      <c r="V2828" t="s">
        <v>350</v>
      </c>
      <c r="W2828" t="s">
        <v>64</v>
      </c>
      <c r="X2828" t="s">
        <v>65</v>
      </c>
      <c r="Y2828">
        <v>-100000</v>
      </c>
      <c r="Z2828">
        <v>-30000</v>
      </c>
      <c r="AA2828">
        <v>-2892750</v>
      </c>
      <c r="AB2828">
        <v>-100000</v>
      </c>
      <c r="AD2828">
        <v>9372000</v>
      </c>
      <c r="AE2828">
        <v>5714000</v>
      </c>
      <c r="AF2828">
        <v>7818000</v>
      </c>
      <c r="AG2828">
        <v>2</v>
      </c>
      <c r="AH2828">
        <v>1</v>
      </c>
      <c r="AI2828" t="s">
        <v>66</v>
      </c>
      <c r="AJ2828">
        <v>22904000</v>
      </c>
    </row>
    <row r="2829" spans="1:36" x14ac:dyDescent="0.25">
      <c r="A2829">
        <v>631571</v>
      </c>
      <c r="B2829" t="s">
        <v>13501</v>
      </c>
      <c r="C2829" t="s">
        <v>165</v>
      </c>
      <c r="D2829" t="s">
        <v>203</v>
      </c>
      <c r="E2829" t="s">
        <v>204</v>
      </c>
      <c r="F2829" t="s">
        <v>168</v>
      </c>
      <c r="G2829" t="s">
        <v>169</v>
      </c>
      <c r="H2829" t="s">
        <v>6240</v>
      </c>
      <c r="I2829" t="s">
        <v>1674</v>
      </c>
      <c r="J2829" t="s">
        <v>13502</v>
      </c>
      <c r="K2829" t="s">
        <v>1676</v>
      </c>
      <c r="L2829" s="8">
        <v>31503</v>
      </c>
      <c r="M2829" t="s">
        <v>58</v>
      </c>
      <c r="N2829" t="s">
        <v>77</v>
      </c>
      <c r="P2829" t="s">
        <v>1329</v>
      </c>
      <c r="Q2829" s="8">
        <v>23225</v>
      </c>
      <c r="R2829" t="s">
        <v>161</v>
      </c>
      <c r="S2829" s="8">
        <v>31503</v>
      </c>
      <c r="T2829" s="8">
        <v>43709</v>
      </c>
      <c r="U2829" t="s">
        <v>13503</v>
      </c>
      <c r="V2829" t="s">
        <v>199</v>
      </c>
      <c r="W2829" t="s">
        <v>64</v>
      </c>
      <c r="X2829" t="s">
        <v>65</v>
      </c>
      <c r="Y2829">
        <v>-600000</v>
      </c>
      <c r="Z2829">
        <v>-30000</v>
      </c>
      <c r="AB2829">
        <v>-100000</v>
      </c>
      <c r="AD2829">
        <v>7700000</v>
      </c>
      <c r="AE2829">
        <v>4572000</v>
      </c>
      <c r="AF2829">
        <v>4871000</v>
      </c>
      <c r="AG2829">
        <v>2</v>
      </c>
      <c r="AH2829">
        <v>1</v>
      </c>
      <c r="AI2829" t="s">
        <v>66</v>
      </c>
      <c r="AJ2829">
        <v>17143000</v>
      </c>
    </row>
    <row r="2830" spans="1:36" x14ac:dyDescent="0.25">
      <c r="A2830">
        <v>631572</v>
      </c>
      <c r="B2830" t="s">
        <v>13504</v>
      </c>
      <c r="C2830" t="s">
        <v>132</v>
      </c>
      <c r="D2830" t="s">
        <v>340</v>
      </c>
      <c r="E2830" t="s">
        <v>341</v>
      </c>
      <c r="F2830" t="s">
        <v>135</v>
      </c>
      <c r="G2830" t="s">
        <v>136</v>
      </c>
      <c r="H2830" t="s">
        <v>2059</v>
      </c>
      <c r="I2830" t="s">
        <v>1422</v>
      </c>
      <c r="J2830" t="s">
        <v>13505</v>
      </c>
      <c r="K2830" t="s">
        <v>3158</v>
      </c>
      <c r="L2830" s="8">
        <v>31503</v>
      </c>
      <c r="M2830" t="s">
        <v>58</v>
      </c>
      <c r="N2830" t="s">
        <v>77</v>
      </c>
      <c r="P2830" t="s">
        <v>13506</v>
      </c>
      <c r="Q2830" s="8">
        <v>23168</v>
      </c>
      <c r="R2830" t="s">
        <v>161</v>
      </c>
      <c r="S2830" s="8">
        <v>31503</v>
      </c>
      <c r="T2830" s="8">
        <v>43647</v>
      </c>
      <c r="U2830" t="s">
        <v>13507</v>
      </c>
      <c r="V2830" t="s">
        <v>63</v>
      </c>
      <c r="W2830" t="s">
        <v>3169</v>
      </c>
      <c r="X2830" t="s">
        <v>333</v>
      </c>
      <c r="Y2830">
        <v>-100000</v>
      </c>
      <c r="Z2830">
        <v>-30000</v>
      </c>
      <c r="AD2830">
        <v>8285000</v>
      </c>
      <c r="AE2830">
        <v>5056000</v>
      </c>
      <c r="AF2830">
        <v>6254400</v>
      </c>
      <c r="AG2830">
        <v>2</v>
      </c>
      <c r="AH2830">
        <v>26</v>
      </c>
      <c r="AI2830" t="s">
        <v>66</v>
      </c>
      <c r="AJ2830">
        <v>19595400</v>
      </c>
    </row>
    <row r="2831" spans="1:36" x14ac:dyDescent="0.25">
      <c r="A2831">
        <v>631573</v>
      </c>
      <c r="B2831" t="s">
        <v>13508</v>
      </c>
      <c r="C2831" t="s">
        <v>100</v>
      </c>
      <c r="D2831" t="s">
        <v>154</v>
      </c>
      <c r="E2831" t="s">
        <v>155</v>
      </c>
      <c r="F2831" t="s">
        <v>103</v>
      </c>
      <c r="G2831" t="s">
        <v>104</v>
      </c>
      <c r="H2831" t="s">
        <v>13509</v>
      </c>
      <c r="I2831" t="s">
        <v>1195</v>
      </c>
      <c r="J2831" t="s">
        <v>13510</v>
      </c>
      <c r="K2831" t="s">
        <v>1197</v>
      </c>
      <c r="L2831" s="8">
        <v>31503</v>
      </c>
      <c r="M2831" t="s">
        <v>58</v>
      </c>
      <c r="N2831" t="s">
        <v>77</v>
      </c>
      <c r="P2831" t="s">
        <v>163</v>
      </c>
      <c r="Q2831" s="8">
        <v>23076</v>
      </c>
      <c r="R2831" t="s">
        <v>161</v>
      </c>
      <c r="S2831" s="8">
        <v>31503</v>
      </c>
      <c r="T2831" s="8">
        <v>43556</v>
      </c>
      <c r="U2831" t="s">
        <v>13511</v>
      </c>
      <c r="V2831" t="s">
        <v>13512</v>
      </c>
      <c r="W2831" t="s">
        <v>64</v>
      </c>
      <c r="X2831" t="s">
        <v>65</v>
      </c>
      <c r="Y2831">
        <v>-250000</v>
      </c>
      <c r="Z2831">
        <v>-30000</v>
      </c>
      <c r="AA2831">
        <v>-2917000</v>
      </c>
      <c r="AC2831">
        <v>-2495691</v>
      </c>
      <c r="AD2831">
        <v>7147000</v>
      </c>
      <c r="AE2831">
        <v>4247000</v>
      </c>
      <c r="AF2831">
        <v>4871000</v>
      </c>
      <c r="AG2831">
        <v>2</v>
      </c>
      <c r="AH2831">
        <v>1</v>
      </c>
      <c r="AI2831" t="s">
        <v>66</v>
      </c>
      <c r="AJ2831">
        <v>16265000</v>
      </c>
    </row>
    <row r="2832" spans="1:36" x14ac:dyDescent="0.25">
      <c r="A2832">
        <v>631574</v>
      </c>
      <c r="B2832" t="s">
        <v>13513</v>
      </c>
      <c r="C2832" t="s">
        <v>49</v>
      </c>
      <c r="D2832" t="s">
        <v>340</v>
      </c>
      <c r="E2832" t="s">
        <v>341</v>
      </c>
      <c r="F2832" t="s">
        <v>1448</v>
      </c>
      <c r="G2832" t="s">
        <v>1449</v>
      </c>
      <c r="H2832" t="s">
        <v>13514</v>
      </c>
      <c r="I2832" t="s">
        <v>13515</v>
      </c>
      <c r="J2832" t="s">
        <v>13516</v>
      </c>
      <c r="K2832" t="s">
        <v>13517</v>
      </c>
      <c r="L2832" s="8">
        <v>31503</v>
      </c>
      <c r="M2832" t="s">
        <v>58</v>
      </c>
      <c r="N2832" t="s">
        <v>59</v>
      </c>
      <c r="P2832" t="s">
        <v>557</v>
      </c>
      <c r="Q2832" s="8">
        <v>23070</v>
      </c>
      <c r="R2832" t="s">
        <v>61</v>
      </c>
      <c r="S2832" s="8">
        <v>31503</v>
      </c>
      <c r="T2832" s="8">
        <v>43525</v>
      </c>
      <c r="U2832" t="s">
        <v>13518</v>
      </c>
      <c r="V2832" t="s">
        <v>63</v>
      </c>
      <c r="W2832" t="s">
        <v>64</v>
      </c>
      <c r="X2832" t="s">
        <v>65</v>
      </c>
      <c r="Y2832">
        <v>-172000</v>
      </c>
      <c r="Z2832">
        <v>-30000</v>
      </c>
      <c r="AD2832">
        <v>10983000</v>
      </c>
      <c r="AE2832">
        <v>6689000</v>
      </c>
      <c r="AF2832">
        <v>7818000</v>
      </c>
      <c r="AG2832">
        <v>2</v>
      </c>
      <c r="AH2832">
        <v>1</v>
      </c>
      <c r="AI2832" t="s">
        <v>66</v>
      </c>
      <c r="AJ2832">
        <v>25490000</v>
      </c>
    </row>
    <row r="2833" spans="1:36" x14ac:dyDescent="0.25">
      <c r="A2833">
        <v>631576</v>
      </c>
      <c r="B2833" t="s">
        <v>13519</v>
      </c>
      <c r="C2833" t="s">
        <v>165</v>
      </c>
      <c r="D2833" t="s">
        <v>203</v>
      </c>
      <c r="E2833" t="s">
        <v>204</v>
      </c>
      <c r="F2833" t="s">
        <v>168</v>
      </c>
      <c r="G2833" t="s">
        <v>169</v>
      </c>
      <c r="H2833" t="s">
        <v>6419</v>
      </c>
      <c r="I2833" t="s">
        <v>1603</v>
      </c>
      <c r="J2833" t="s">
        <v>13520</v>
      </c>
      <c r="K2833" t="s">
        <v>1605</v>
      </c>
      <c r="L2833" s="8">
        <v>31503</v>
      </c>
      <c r="M2833" t="s">
        <v>58</v>
      </c>
      <c r="N2833" t="s">
        <v>77</v>
      </c>
      <c r="P2833" t="s">
        <v>413</v>
      </c>
      <c r="Q2833" s="8">
        <v>23133</v>
      </c>
      <c r="R2833" t="s">
        <v>61</v>
      </c>
      <c r="S2833" s="8">
        <v>31503</v>
      </c>
      <c r="T2833" s="8">
        <v>43617</v>
      </c>
      <c r="U2833" t="s">
        <v>13521</v>
      </c>
      <c r="V2833" t="s">
        <v>199</v>
      </c>
      <c r="W2833" t="s">
        <v>64</v>
      </c>
      <c r="X2833" t="s">
        <v>177</v>
      </c>
      <c r="Z2833">
        <v>-30000</v>
      </c>
      <c r="AD2833">
        <v>9163000</v>
      </c>
      <c r="AE2833">
        <v>5458000</v>
      </c>
      <c r="AF2833">
        <v>4871000</v>
      </c>
      <c r="AG2833">
        <v>2</v>
      </c>
      <c r="AH2833">
        <v>1</v>
      </c>
      <c r="AI2833" t="s">
        <v>66</v>
      </c>
      <c r="AJ2833">
        <v>19492000</v>
      </c>
    </row>
    <row r="2834" spans="1:36" x14ac:dyDescent="0.25">
      <c r="A2834">
        <v>631577</v>
      </c>
      <c r="B2834" t="s">
        <v>13522</v>
      </c>
      <c r="C2834" t="s">
        <v>49</v>
      </c>
      <c r="D2834" t="s">
        <v>340</v>
      </c>
      <c r="E2834" t="s">
        <v>341</v>
      </c>
      <c r="F2834" t="s">
        <v>2223</v>
      </c>
      <c r="G2834" t="s">
        <v>2224</v>
      </c>
      <c r="H2834" t="s">
        <v>4503</v>
      </c>
      <c r="I2834" t="s">
        <v>4504</v>
      </c>
      <c r="J2834" t="s">
        <v>13523</v>
      </c>
      <c r="K2834" t="s">
        <v>13524</v>
      </c>
      <c r="L2834" s="8">
        <v>31503</v>
      </c>
      <c r="M2834" t="s">
        <v>58</v>
      </c>
      <c r="N2834" t="s">
        <v>77</v>
      </c>
      <c r="P2834" t="s">
        <v>63</v>
      </c>
      <c r="Q2834" s="8">
        <v>23014</v>
      </c>
      <c r="R2834" t="s">
        <v>161</v>
      </c>
      <c r="S2834" s="8">
        <v>31503</v>
      </c>
      <c r="T2834" s="8">
        <v>43497</v>
      </c>
      <c r="U2834" t="s">
        <v>13525</v>
      </c>
      <c r="V2834" t="s">
        <v>63</v>
      </c>
      <c r="W2834" t="s">
        <v>64</v>
      </c>
      <c r="X2834" t="s">
        <v>65</v>
      </c>
      <c r="Y2834">
        <v>-100000</v>
      </c>
      <c r="Z2834">
        <v>-30000</v>
      </c>
      <c r="AB2834">
        <v>-100000</v>
      </c>
      <c r="AD2834">
        <v>8537000</v>
      </c>
      <c r="AE2834">
        <v>4968000</v>
      </c>
      <c r="AF2834">
        <v>4871000</v>
      </c>
      <c r="AG2834">
        <v>2</v>
      </c>
      <c r="AH2834">
        <v>1</v>
      </c>
      <c r="AI2834" t="s">
        <v>66</v>
      </c>
      <c r="AJ2834">
        <v>18376000</v>
      </c>
    </row>
    <row r="2835" spans="1:36" x14ac:dyDescent="0.25">
      <c r="A2835">
        <v>631581</v>
      </c>
      <c r="B2835" t="s">
        <v>13526</v>
      </c>
      <c r="C2835" t="s">
        <v>132</v>
      </c>
      <c r="D2835" t="s">
        <v>544</v>
      </c>
      <c r="E2835" t="s">
        <v>545</v>
      </c>
      <c r="F2835" t="s">
        <v>135</v>
      </c>
      <c r="G2835" t="s">
        <v>136</v>
      </c>
      <c r="H2835" t="s">
        <v>13527</v>
      </c>
      <c r="I2835" t="s">
        <v>2966</v>
      </c>
      <c r="J2835" t="s">
        <v>13528</v>
      </c>
      <c r="K2835" t="s">
        <v>2968</v>
      </c>
      <c r="L2835" s="8">
        <v>31503</v>
      </c>
      <c r="M2835" t="s">
        <v>58</v>
      </c>
      <c r="N2835" t="s">
        <v>59</v>
      </c>
      <c r="P2835" t="s">
        <v>493</v>
      </c>
      <c r="Q2835" s="8">
        <v>23183</v>
      </c>
      <c r="R2835" t="s">
        <v>61</v>
      </c>
      <c r="S2835" s="8">
        <v>31503</v>
      </c>
      <c r="T2835" s="8">
        <v>43647</v>
      </c>
      <c r="U2835" t="s">
        <v>13529</v>
      </c>
      <c r="V2835" t="s">
        <v>493</v>
      </c>
      <c r="W2835" t="s">
        <v>64</v>
      </c>
      <c r="X2835" t="s">
        <v>65</v>
      </c>
      <c r="Y2835">
        <v>-101000</v>
      </c>
      <c r="Z2835">
        <v>-30000</v>
      </c>
      <c r="AB2835">
        <v>-410000</v>
      </c>
      <c r="AD2835">
        <v>9220000</v>
      </c>
      <c r="AE2835">
        <v>5622000</v>
      </c>
      <c r="AF2835">
        <v>7818000</v>
      </c>
      <c r="AG2835">
        <v>2</v>
      </c>
      <c r="AH2835">
        <v>1</v>
      </c>
      <c r="AI2835" t="s">
        <v>66</v>
      </c>
      <c r="AJ2835">
        <v>22660000</v>
      </c>
    </row>
    <row r="2836" spans="1:36" x14ac:dyDescent="0.25">
      <c r="A2836">
        <v>631584</v>
      </c>
      <c r="B2836" t="s">
        <v>13530</v>
      </c>
      <c r="C2836" t="s">
        <v>68</v>
      </c>
      <c r="D2836" t="s">
        <v>433</v>
      </c>
      <c r="E2836" t="s">
        <v>434</v>
      </c>
      <c r="F2836" t="s">
        <v>71</v>
      </c>
      <c r="G2836" t="s">
        <v>72</v>
      </c>
      <c r="H2836" t="s">
        <v>13531</v>
      </c>
      <c r="I2836" t="s">
        <v>2096</v>
      </c>
      <c r="J2836" t="s">
        <v>13532</v>
      </c>
      <c r="K2836" t="s">
        <v>13533</v>
      </c>
      <c r="L2836" s="8">
        <v>31533</v>
      </c>
      <c r="M2836" t="s">
        <v>58</v>
      </c>
      <c r="N2836" t="s">
        <v>77</v>
      </c>
      <c r="P2836" t="s">
        <v>404</v>
      </c>
      <c r="Q2836" s="8">
        <v>23300</v>
      </c>
      <c r="R2836" t="s">
        <v>61</v>
      </c>
      <c r="S2836" s="8">
        <v>31533</v>
      </c>
      <c r="T2836" s="8">
        <v>43770</v>
      </c>
      <c r="U2836" t="s">
        <v>13534</v>
      </c>
      <c r="V2836" t="s">
        <v>404</v>
      </c>
      <c r="W2836" t="s">
        <v>64</v>
      </c>
      <c r="X2836" t="s">
        <v>65</v>
      </c>
      <c r="Y2836">
        <v>-100000</v>
      </c>
      <c r="Z2836">
        <v>-30000</v>
      </c>
      <c r="AB2836">
        <v>-572166</v>
      </c>
      <c r="AC2836">
        <v>-3540438</v>
      </c>
      <c r="AD2836">
        <v>7731000</v>
      </c>
      <c r="AE2836">
        <v>4721000</v>
      </c>
      <c r="AF2836">
        <v>4871000</v>
      </c>
      <c r="AG2836">
        <v>2</v>
      </c>
      <c r="AH2836">
        <v>1</v>
      </c>
      <c r="AI2836" t="s">
        <v>66</v>
      </c>
      <c r="AJ2836">
        <v>17323000</v>
      </c>
    </row>
    <row r="2837" spans="1:36" x14ac:dyDescent="0.25">
      <c r="A2837">
        <v>631591</v>
      </c>
      <c r="B2837" t="s">
        <v>13535</v>
      </c>
      <c r="C2837" t="s">
        <v>100</v>
      </c>
      <c r="D2837" t="s">
        <v>212</v>
      </c>
      <c r="E2837" t="s">
        <v>213</v>
      </c>
      <c r="F2837" t="s">
        <v>103</v>
      </c>
      <c r="G2837" t="s">
        <v>104</v>
      </c>
      <c r="H2837" t="s">
        <v>10853</v>
      </c>
      <c r="I2837" t="s">
        <v>1375</v>
      </c>
      <c r="J2837" t="s">
        <v>13536</v>
      </c>
      <c r="K2837" t="s">
        <v>1377</v>
      </c>
      <c r="L2837" s="8">
        <v>31503</v>
      </c>
      <c r="M2837" t="s">
        <v>58</v>
      </c>
      <c r="N2837" t="s">
        <v>77</v>
      </c>
      <c r="P2837" t="s">
        <v>557</v>
      </c>
      <c r="Q2837" s="8">
        <v>23266</v>
      </c>
      <c r="R2837" t="s">
        <v>61</v>
      </c>
      <c r="S2837" s="8">
        <v>31503</v>
      </c>
      <c r="T2837" s="8">
        <v>43739</v>
      </c>
      <c r="U2837" t="s">
        <v>13537</v>
      </c>
      <c r="V2837" t="s">
        <v>219</v>
      </c>
      <c r="W2837" t="s">
        <v>64</v>
      </c>
      <c r="X2837" t="s">
        <v>65</v>
      </c>
      <c r="Y2837">
        <v>-75000</v>
      </c>
      <c r="Z2837">
        <v>-30000</v>
      </c>
      <c r="AB2837">
        <v>-50000</v>
      </c>
      <c r="AC2837">
        <v>-1566700</v>
      </c>
      <c r="AD2837">
        <v>8493000</v>
      </c>
      <c r="AE2837">
        <v>5061000</v>
      </c>
      <c r="AF2837">
        <v>4871000</v>
      </c>
      <c r="AG2837">
        <v>2</v>
      </c>
      <c r="AH2837">
        <v>1</v>
      </c>
      <c r="AI2837" t="s">
        <v>66</v>
      </c>
      <c r="AJ2837">
        <v>18425000</v>
      </c>
    </row>
    <row r="2838" spans="1:36" x14ac:dyDescent="0.25">
      <c r="A2838">
        <v>631594</v>
      </c>
      <c r="B2838" t="s">
        <v>13538</v>
      </c>
      <c r="C2838" t="s">
        <v>119</v>
      </c>
      <c r="D2838" t="s">
        <v>1080</v>
      </c>
      <c r="E2838" t="s">
        <v>1081</v>
      </c>
      <c r="F2838" t="s">
        <v>122</v>
      </c>
      <c r="G2838" t="s">
        <v>123</v>
      </c>
      <c r="H2838" t="s">
        <v>4856</v>
      </c>
      <c r="I2838" t="s">
        <v>1214</v>
      </c>
      <c r="J2838" t="s">
        <v>13539</v>
      </c>
      <c r="K2838" t="s">
        <v>1779</v>
      </c>
      <c r="L2838" s="8">
        <v>31503</v>
      </c>
      <c r="M2838" t="s">
        <v>58</v>
      </c>
      <c r="N2838" t="s">
        <v>77</v>
      </c>
      <c r="P2838" t="s">
        <v>63</v>
      </c>
      <c r="Q2838" s="8">
        <v>23053</v>
      </c>
      <c r="R2838" t="s">
        <v>161</v>
      </c>
      <c r="S2838" s="8">
        <v>31503</v>
      </c>
      <c r="T2838" s="8">
        <v>43525</v>
      </c>
      <c r="U2838" t="s">
        <v>13540</v>
      </c>
      <c r="V2838" t="s">
        <v>542</v>
      </c>
      <c r="W2838" t="s">
        <v>64</v>
      </c>
      <c r="X2838" t="s">
        <v>65</v>
      </c>
      <c r="Y2838">
        <v>-523000</v>
      </c>
      <c r="Z2838">
        <v>-30000</v>
      </c>
      <c r="AB2838">
        <v>-180000</v>
      </c>
      <c r="AD2838">
        <v>7651000</v>
      </c>
      <c r="AE2838">
        <v>4673000</v>
      </c>
      <c r="AF2838">
        <v>4871000</v>
      </c>
      <c r="AG2838">
        <v>2</v>
      </c>
      <c r="AH2838">
        <v>1</v>
      </c>
      <c r="AI2838" t="s">
        <v>66</v>
      </c>
      <c r="AJ2838">
        <v>17195000</v>
      </c>
    </row>
    <row r="2839" spans="1:36" x14ac:dyDescent="0.25">
      <c r="A2839">
        <v>631596</v>
      </c>
      <c r="B2839" t="s">
        <v>13541</v>
      </c>
      <c r="C2839" t="s">
        <v>119</v>
      </c>
      <c r="D2839" t="s">
        <v>50</v>
      </c>
      <c r="E2839" t="s">
        <v>51</v>
      </c>
      <c r="F2839" t="s">
        <v>122</v>
      </c>
      <c r="G2839" t="s">
        <v>123</v>
      </c>
      <c r="H2839" t="s">
        <v>13542</v>
      </c>
      <c r="I2839" t="s">
        <v>964</v>
      </c>
      <c r="J2839" t="s">
        <v>13543</v>
      </c>
      <c r="K2839" t="s">
        <v>1768</v>
      </c>
      <c r="L2839" s="8">
        <v>31503</v>
      </c>
      <c r="M2839" t="s">
        <v>58</v>
      </c>
      <c r="N2839" t="s">
        <v>59</v>
      </c>
      <c r="P2839" t="s">
        <v>63</v>
      </c>
      <c r="Q2839" s="8">
        <v>23031</v>
      </c>
      <c r="R2839" t="s">
        <v>61</v>
      </c>
      <c r="S2839" s="8">
        <v>31503</v>
      </c>
      <c r="T2839" s="8">
        <v>43497</v>
      </c>
      <c r="U2839" t="s">
        <v>13544</v>
      </c>
      <c r="V2839" t="s">
        <v>130</v>
      </c>
      <c r="W2839" t="s">
        <v>64</v>
      </c>
      <c r="X2839" t="s">
        <v>65</v>
      </c>
      <c r="Y2839">
        <v>-25000</v>
      </c>
      <c r="Z2839">
        <v>-30000</v>
      </c>
      <c r="AC2839">
        <v>-9583333</v>
      </c>
      <c r="AD2839">
        <v>8879000</v>
      </c>
      <c r="AE2839">
        <v>5290000</v>
      </c>
      <c r="AF2839">
        <v>7818000</v>
      </c>
      <c r="AG2839">
        <v>2</v>
      </c>
      <c r="AH2839">
        <v>1</v>
      </c>
      <c r="AI2839" t="s">
        <v>66</v>
      </c>
      <c r="AJ2839">
        <v>21987000</v>
      </c>
    </row>
    <row r="2840" spans="1:36" x14ac:dyDescent="0.25">
      <c r="A2840">
        <v>631599</v>
      </c>
      <c r="B2840" t="s">
        <v>13545</v>
      </c>
      <c r="C2840" t="s">
        <v>165</v>
      </c>
      <c r="D2840" t="s">
        <v>203</v>
      </c>
      <c r="E2840" t="s">
        <v>204</v>
      </c>
      <c r="F2840" t="s">
        <v>168</v>
      </c>
      <c r="G2840" t="s">
        <v>169</v>
      </c>
      <c r="H2840" t="s">
        <v>11627</v>
      </c>
      <c r="I2840" t="s">
        <v>3679</v>
      </c>
      <c r="J2840" t="s">
        <v>13546</v>
      </c>
      <c r="K2840" t="s">
        <v>1779</v>
      </c>
      <c r="L2840" s="8">
        <v>31503</v>
      </c>
      <c r="M2840" t="s">
        <v>58</v>
      </c>
      <c r="N2840" t="s">
        <v>77</v>
      </c>
      <c r="P2840" t="s">
        <v>163</v>
      </c>
      <c r="Q2840" s="8">
        <v>23012</v>
      </c>
      <c r="R2840" t="s">
        <v>161</v>
      </c>
      <c r="S2840" s="8">
        <v>31503</v>
      </c>
      <c r="T2840" s="8">
        <v>43497</v>
      </c>
      <c r="U2840" t="s">
        <v>13547</v>
      </c>
      <c r="V2840" t="s">
        <v>201</v>
      </c>
      <c r="W2840" t="s">
        <v>64</v>
      </c>
      <c r="X2840" t="s">
        <v>65</v>
      </c>
      <c r="Y2840">
        <v>-175000</v>
      </c>
      <c r="Z2840">
        <v>-30000</v>
      </c>
      <c r="AB2840">
        <v>-4493566</v>
      </c>
      <c r="AD2840">
        <v>7563000</v>
      </c>
      <c r="AE2840">
        <v>4620000</v>
      </c>
      <c r="AF2840">
        <v>4871000</v>
      </c>
      <c r="AG2840">
        <v>2</v>
      </c>
      <c r="AH2840">
        <v>1</v>
      </c>
      <c r="AI2840" t="s">
        <v>66</v>
      </c>
      <c r="AJ2840">
        <v>17054000</v>
      </c>
    </row>
    <row r="2841" spans="1:36" x14ac:dyDescent="0.25">
      <c r="A2841">
        <v>631601</v>
      </c>
      <c r="B2841" t="s">
        <v>13548</v>
      </c>
      <c r="C2841" t="s">
        <v>68</v>
      </c>
      <c r="D2841" t="s">
        <v>955</v>
      </c>
      <c r="E2841" t="s">
        <v>956</v>
      </c>
      <c r="F2841" t="s">
        <v>71</v>
      </c>
      <c r="G2841" t="s">
        <v>72</v>
      </c>
      <c r="H2841" t="s">
        <v>13549</v>
      </c>
      <c r="I2841" t="s">
        <v>7710</v>
      </c>
      <c r="J2841" t="s">
        <v>13550</v>
      </c>
      <c r="K2841" t="s">
        <v>10317</v>
      </c>
      <c r="L2841" s="8">
        <v>31503</v>
      </c>
      <c r="M2841" t="s">
        <v>58</v>
      </c>
      <c r="N2841" t="s">
        <v>77</v>
      </c>
      <c r="P2841" t="s">
        <v>8066</v>
      </c>
      <c r="Q2841" s="8">
        <v>23163</v>
      </c>
      <c r="R2841" t="s">
        <v>61</v>
      </c>
      <c r="S2841" s="8">
        <v>31503</v>
      </c>
      <c r="T2841" s="8">
        <v>43647</v>
      </c>
      <c r="U2841" t="s">
        <v>13551</v>
      </c>
      <c r="V2841" t="s">
        <v>626</v>
      </c>
      <c r="W2841" t="s">
        <v>64</v>
      </c>
      <c r="X2841" t="s">
        <v>333</v>
      </c>
      <c r="Y2841">
        <v>-100000</v>
      </c>
      <c r="Z2841">
        <v>-30000</v>
      </c>
      <c r="AB2841">
        <v>-125000</v>
      </c>
      <c r="AD2841">
        <v>7293000</v>
      </c>
      <c r="AE2841">
        <v>4455000</v>
      </c>
      <c r="AF2841">
        <v>4871000</v>
      </c>
      <c r="AG2841">
        <v>2</v>
      </c>
      <c r="AH2841">
        <v>1</v>
      </c>
      <c r="AI2841" t="s">
        <v>66</v>
      </c>
      <c r="AJ2841">
        <v>16619000</v>
      </c>
    </row>
    <row r="2842" spans="1:36" x14ac:dyDescent="0.25">
      <c r="A2842">
        <v>631602</v>
      </c>
      <c r="B2842" t="s">
        <v>13552</v>
      </c>
      <c r="C2842" t="s">
        <v>535</v>
      </c>
      <c r="D2842" t="s">
        <v>50</v>
      </c>
      <c r="E2842" t="s">
        <v>51</v>
      </c>
      <c r="F2842" t="s">
        <v>2502</v>
      </c>
      <c r="G2842" t="s">
        <v>2503</v>
      </c>
      <c r="H2842" t="s">
        <v>13344</v>
      </c>
      <c r="I2842" t="s">
        <v>13345</v>
      </c>
      <c r="J2842" t="s">
        <v>13553</v>
      </c>
      <c r="K2842" t="s">
        <v>13554</v>
      </c>
      <c r="L2842" s="8">
        <v>31503</v>
      </c>
      <c r="M2842" t="s">
        <v>58</v>
      </c>
      <c r="N2842" t="s">
        <v>77</v>
      </c>
      <c r="P2842" t="s">
        <v>5041</v>
      </c>
      <c r="Q2842" s="8">
        <v>23250</v>
      </c>
      <c r="R2842" t="s">
        <v>161</v>
      </c>
      <c r="S2842" s="8">
        <v>31503</v>
      </c>
      <c r="T2842" s="8">
        <v>43709</v>
      </c>
      <c r="U2842" t="s">
        <v>13555</v>
      </c>
      <c r="V2842" t="s">
        <v>130</v>
      </c>
      <c r="W2842" t="s">
        <v>64</v>
      </c>
      <c r="X2842" t="s">
        <v>65</v>
      </c>
      <c r="Y2842">
        <v>-50000</v>
      </c>
      <c r="Z2842">
        <v>-30000</v>
      </c>
      <c r="AC2842">
        <v>-3736260</v>
      </c>
      <c r="AD2842">
        <v>7302000</v>
      </c>
      <c r="AE2842">
        <v>4708000</v>
      </c>
      <c r="AF2842">
        <v>4871000</v>
      </c>
      <c r="AG2842">
        <v>2</v>
      </c>
      <c r="AH2842">
        <v>1</v>
      </c>
      <c r="AI2842" t="s">
        <v>66</v>
      </c>
      <c r="AJ2842">
        <v>16881000</v>
      </c>
    </row>
    <row r="2843" spans="1:36" x14ac:dyDescent="0.25">
      <c r="A2843">
        <v>631604</v>
      </c>
      <c r="B2843" t="s">
        <v>13556</v>
      </c>
      <c r="C2843" t="s">
        <v>100</v>
      </c>
      <c r="D2843" t="s">
        <v>154</v>
      </c>
      <c r="E2843" t="s">
        <v>155</v>
      </c>
      <c r="F2843" t="s">
        <v>103</v>
      </c>
      <c r="G2843" t="s">
        <v>104</v>
      </c>
      <c r="H2843" t="s">
        <v>13557</v>
      </c>
      <c r="I2843" t="s">
        <v>1589</v>
      </c>
      <c r="J2843" t="s">
        <v>13558</v>
      </c>
      <c r="K2843" t="s">
        <v>1203</v>
      </c>
      <c r="L2843" s="8">
        <v>31503</v>
      </c>
      <c r="M2843" t="s">
        <v>58</v>
      </c>
      <c r="N2843" t="s">
        <v>185</v>
      </c>
      <c r="P2843" t="s">
        <v>151</v>
      </c>
      <c r="Q2843" s="8">
        <v>23129</v>
      </c>
      <c r="R2843" t="s">
        <v>161</v>
      </c>
      <c r="S2843" s="8">
        <v>31503</v>
      </c>
      <c r="T2843" s="8">
        <v>43586</v>
      </c>
      <c r="U2843" t="s">
        <v>13559</v>
      </c>
      <c r="V2843" t="s">
        <v>60</v>
      </c>
      <c r="W2843" t="s">
        <v>64</v>
      </c>
      <c r="X2843" t="s">
        <v>65</v>
      </c>
      <c r="Y2843">
        <v>-305000</v>
      </c>
      <c r="Z2843">
        <v>-30000</v>
      </c>
      <c r="AB2843">
        <v>-1099305</v>
      </c>
      <c r="AC2843">
        <v>-4114897</v>
      </c>
      <c r="AD2843">
        <v>6406000</v>
      </c>
      <c r="AE2843">
        <v>3919000</v>
      </c>
      <c r="AF2843">
        <v>2895000</v>
      </c>
      <c r="AG2843">
        <v>2</v>
      </c>
      <c r="AH2843">
        <v>1</v>
      </c>
      <c r="AI2843" t="s">
        <v>66</v>
      </c>
      <c r="AJ2843">
        <v>13220000</v>
      </c>
    </row>
    <row r="2844" spans="1:36" x14ac:dyDescent="0.25">
      <c r="A2844">
        <v>631605</v>
      </c>
      <c r="B2844" t="s">
        <v>13560</v>
      </c>
      <c r="C2844" t="s">
        <v>165</v>
      </c>
      <c r="D2844" t="s">
        <v>2940</v>
      </c>
      <c r="E2844" t="s">
        <v>2941</v>
      </c>
      <c r="F2844" t="s">
        <v>168</v>
      </c>
      <c r="G2844" t="s">
        <v>169</v>
      </c>
      <c r="H2844" t="s">
        <v>5135</v>
      </c>
      <c r="I2844" t="s">
        <v>964</v>
      </c>
      <c r="J2844" t="s">
        <v>13561</v>
      </c>
      <c r="K2844" t="s">
        <v>10081</v>
      </c>
      <c r="L2844" s="8">
        <v>31503</v>
      </c>
      <c r="M2844" t="s">
        <v>58</v>
      </c>
      <c r="N2844" t="s">
        <v>185</v>
      </c>
      <c r="P2844" t="s">
        <v>550</v>
      </c>
      <c r="Q2844" s="8">
        <v>23250</v>
      </c>
      <c r="R2844" t="s">
        <v>61</v>
      </c>
      <c r="S2844" s="8">
        <v>31503</v>
      </c>
      <c r="T2844" s="8">
        <v>43709</v>
      </c>
      <c r="U2844" t="s">
        <v>13562</v>
      </c>
      <c r="V2844" t="s">
        <v>550</v>
      </c>
      <c r="W2844" t="s">
        <v>64</v>
      </c>
      <c r="X2844" t="s">
        <v>65</v>
      </c>
      <c r="Y2844">
        <v>-55000</v>
      </c>
      <c r="Z2844">
        <v>-30000</v>
      </c>
      <c r="AB2844">
        <v>-235000</v>
      </c>
      <c r="AD2844">
        <v>7492000</v>
      </c>
      <c r="AE2844">
        <v>4471000</v>
      </c>
      <c r="AF2844">
        <v>2895000</v>
      </c>
      <c r="AG2844">
        <v>2</v>
      </c>
      <c r="AH2844">
        <v>1</v>
      </c>
      <c r="AI2844" t="s">
        <v>66</v>
      </c>
      <c r="AJ2844">
        <v>14858000</v>
      </c>
    </row>
    <row r="2845" spans="1:36" x14ac:dyDescent="0.25">
      <c r="A2845">
        <v>631606</v>
      </c>
      <c r="B2845" t="s">
        <v>13563</v>
      </c>
      <c r="C2845" t="s">
        <v>49</v>
      </c>
      <c r="D2845" t="s">
        <v>340</v>
      </c>
      <c r="E2845" t="s">
        <v>341</v>
      </c>
      <c r="F2845" t="s">
        <v>342</v>
      </c>
      <c r="G2845" t="s">
        <v>343</v>
      </c>
      <c r="H2845" t="s">
        <v>13564</v>
      </c>
      <c r="I2845" t="s">
        <v>12986</v>
      </c>
      <c r="J2845" t="s">
        <v>13565</v>
      </c>
      <c r="K2845" t="s">
        <v>13355</v>
      </c>
      <c r="L2845" s="8">
        <v>31503</v>
      </c>
      <c r="M2845" t="s">
        <v>58</v>
      </c>
      <c r="N2845" t="s">
        <v>77</v>
      </c>
      <c r="P2845" t="s">
        <v>128</v>
      </c>
      <c r="Q2845" s="8">
        <v>23091</v>
      </c>
      <c r="R2845" t="s">
        <v>161</v>
      </c>
      <c r="S2845" s="8">
        <v>31503</v>
      </c>
      <c r="T2845" s="8">
        <v>43556</v>
      </c>
      <c r="U2845" t="s">
        <v>13566</v>
      </c>
      <c r="V2845" t="s">
        <v>63</v>
      </c>
      <c r="W2845" t="s">
        <v>64</v>
      </c>
      <c r="X2845" t="s">
        <v>65</v>
      </c>
      <c r="Y2845">
        <v>-110000</v>
      </c>
      <c r="Z2845">
        <v>-30000</v>
      </c>
      <c r="AC2845">
        <v>-1375000</v>
      </c>
      <c r="AD2845">
        <v>8286000</v>
      </c>
      <c r="AE2845">
        <v>5057000</v>
      </c>
      <c r="AF2845">
        <v>4871000</v>
      </c>
      <c r="AG2845">
        <v>2</v>
      </c>
      <c r="AH2845">
        <v>1</v>
      </c>
      <c r="AI2845" t="s">
        <v>66</v>
      </c>
      <c r="AJ2845">
        <v>18214000</v>
      </c>
    </row>
    <row r="2846" spans="1:36" x14ac:dyDescent="0.25">
      <c r="A2846">
        <v>631609</v>
      </c>
      <c r="B2846" t="s">
        <v>13567</v>
      </c>
      <c r="C2846" t="s">
        <v>119</v>
      </c>
      <c r="D2846" t="s">
        <v>1080</v>
      </c>
      <c r="E2846" t="s">
        <v>1081</v>
      </c>
      <c r="F2846" t="s">
        <v>122</v>
      </c>
      <c r="G2846" t="s">
        <v>123</v>
      </c>
      <c r="H2846" t="s">
        <v>13568</v>
      </c>
      <c r="I2846" t="s">
        <v>13569</v>
      </c>
      <c r="J2846" t="s">
        <v>13570</v>
      </c>
      <c r="K2846" t="s">
        <v>13571</v>
      </c>
      <c r="L2846" s="8">
        <v>31503</v>
      </c>
      <c r="M2846" t="s">
        <v>58</v>
      </c>
      <c r="N2846" t="s">
        <v>59</v>
      </c>
      <c r="P2846" t="s">
        <v>143</v>
      </c>
      <c r="Q2846" s="8">
        <v>23270</v>
      </c>
      <c r="R2846" t="s">
        <v>61</v>
      </c>
      <c r="S2846" s="8">
        <v>31503</v>
      </c>
      <c r="T2846" s="8">
        <v>43739</v>
      </c>
      <c r="U2846" t="s">
        <v>13572</v>
      </c>
      <c r="V2846" t="s">
        <v>143</v>
      </c>
      <c r="W2846" t="s">
        <v>64</v>
      </c>
      <c r="X2846" t="s">
        <v>65</v>
      </c>
      <c r="Y2846">
        <v>-28000</v>
      </c>
      <c r="Z2846">
        <v>-30000</v>
      </c>
      <c r="AA2846">
        <v>-7223000</v>
      </c>
      <c r="AB2846">
        <v>-25000</v>
      </c>
      <c r="AD2846">
        <v>9490000</v>
      </c>
      <c r="AE2846">
        <v>5786000</v>
      </c>
      <c r="AF2846">
        <v>10945200</v>
      </c>
      <c r="AG2846">
        <v>2</v>
      </c>
      <c r="AH2846">
        <v>1</v>
      </c>
      <c r="AI2846" t="s">
        <v>66</v>
      </c>
      <c r="AJ2846">
        <v>26221200</v>
      </c>
    </row>
    <row r="2847" spans="1:36" x14ac:dyDescent="0.25">
      <c r="A2847">
        <v>631611</v>
      </c>
      <c r="B2847" t="s">
        <v>13573</v>
      </c>
      <c r="C2847" t="s">
        <v>49</v>
      </c>
      <c r="D2847" t="s">
        <v>50</v>
      </c>
      <c r="E2847" t="s">
        <v>51</v>
      </c>
      <c r="F2847" t="s">
        <v>1920</v>
      </c>
      <c r="G2847" t="s">
        <v>1921</v>
      </c>
      <c r="H2847" t="s">
        <v>13574</v>
      </c>
      <c r="I2847" t="s">
        <v>461</v>
      </c>
      <c r="J2847" t="s">
        <v>13575</v>
      </c>
      <c r="K2847" t="s">
        <v>13576</v>
      </c>
      <c r="L2847" s="8">
        <v>31503</v>
      </c>
      <c r="M2847" t="s">
        <v>58</v>
      </c>
      <c r="N2847" t="s">
        <v>59</v>
      </c>
      <c r="P2847" t="s">
        <v>13577</v>
      </c>
      <c r="Q2847" s="8">
        <v>23373</v>
      </c>
      <c r="R2847" t="s">
        <v>61</v>
      </c>
      <c r="S2847" s="8">
        <v>31503</v>
      </c>
      <c r="T2847" s="8">
        <v>43831</v>
      </c>
      <c r="U2847" t="s">
        <v>13578</v>
      </c>
      <c r="V2847" t="s">
        <v>63</v>
      </c>
      <c r="W2847" t="s">
        <v>64</v>
      </c>
      <c r="X2847" t="s">
        <v>65</v>
      </c>
      <c r="Y2847">
        <v>-100000</v>
      </c>
      <c r="Z2847">
        <v>-30000</v>
      </c>
      <c r="AC2847">
        <v>-3657688</v>
      </c>
      <c r="AD2847">
        <v>10412000</v>
      </c>
      <c r="AE2847">
        <v>6343000</v>
      </c>
      <c r="AF2847">
        <v>7818000</v>
      </c>
      <c r="AG2847">
        <v>2</v>
      </c>
      <c r="AH2847">
        <v>1</v>
      </c>
      <c r="AI2847" t="s">
        <v>66</v>
      </c>
      <c r="AJ2847">
        <v>24573000</v>
      </c>
    </row>
    <row r="2848" spans="1:36" x14ac:dyDescent="0.25">
      <c r="A2848">
        <v>631612</v>
      </c>
      <c r="B2848" t="s">
        <v>13579</v>
      </c>
      <c r="C2848" t="s">
        <v>49</v>
      </c>
      <c r="D2848" t="s">
        <v>50</v>
      </c>
      <c r="E2848" t="s">
        <v>51</v>
      </c>
      <c r="F2848" t="s">
        <v>1448</v>
      </c>
      <c r="G2848" t="s">
        <v>1449</v>
      </c>
      <c r="H2848" t="s">
        <v>13580</v>
      </c>
      <c r="I2848" t="s">
        <v>13581</v>
      </c>
      <c r="J2848" t="s">
        <v>13582</v>
      </c>
      <c r="K2848" t="s">
        <v>13583</v>
      </c>
      <c r="L2848" s="8">
        <v>31503</v>
      </c>
      <c r="M2848" t="s">
        <v>58</v>
      </c>
      <c r="N2848" t="s">
        <v>59</v>
      </c>
      <c r="P2848" t="s">
        <v>314</v>
      </c>
      <c r="Q2848" s="8">
        <v>23057</v>
      </c>
      <c r="R2848" t="s">
        <v>61</v>
      </c>
      <c r="S2848" s="8">
        <v>31503</v>
      </c>
      <c r="T2848" s="8">
        <v>43525</v>
      </c>
      <c r="U2848" t="s">
        <v>13584</v>
      </c>
      <c r="V2848" t="s">
        <v>542</v>
      </c>
      <c r="W2848" t="s">
        <v>64</v>
      </c>
      <c r="X2848" t="s">
        <v>65</v>
      </c>
      <c r="Y2848">
        <v>-100000</v>
      </c>
      <c r="Z2848">
        <v>-30000</v>
      </c>
      <c r="AD2848">
        <v>8704000</v>
      </c>
      <c r="AE2848">
        <v>5457000</v>
      </c>
      <c r="AF2848">
        <v>7818000</v>
      </c>
      <c r="AG2848">
        <v>2</v>
      </c>
      <c r="AH2848">
        <v>1</v>
      </c>
      <c r="AI2848" t="s">
        <v>66</v>
      </c>
      <c r="AJ2848">
        <v>21979000</v>
      </c>
    </row>
    <row r="2849" spans="1:36" x14ac:dyDescent="0.25">
      <c r="A2849">
        <v>631614</v>
      </c>
      <c r="B2849" t="s">
        <v>13585</v>
      </c>
      <c r="C2849" t="s">
        <v>119</v>
      </c>
      <c r="D2849" t="s">
        <v>1080</v>
      </c>
      <c r="E2849" t="s">
        <v>1081</v>
      </c>
      <c r="F2849" t="s">
        <v>122</v>
      </c>
      <c r="G2849" t="s">
        <v>123</v>
      </c>
      <c r="H2849" t="s">
        <v>13586</v>
      </c>
      <c r="I2849" t="s">
        <v>1603</v>
      </c>
      <c r="J2849" t="s">
        <v>13587</v>
      </c>
      <c r="K2849" t="s">
        <v>1652</v>
      </c>
      <c r="L2849" s="8">
        <v>31503</v>
      </c>
      <c r="M2849" t="s">
        <v>58</v>
      </c>
      <c r="N2849" t="s">
        <v>185</v>
      </c>
      <c r="P2849" t="s">
        <v>219</v>
      </c>
      <c r="Q2849" s="8">
        <v>23229</v>
      </c>
      <c r="R2849" t="s">
        <v>161</v>
      </c>
      <c r="S2849" s="8">
        <v>31503</v>
      </c>
      <c r="T2849" s="8">
        <v>43709</v>
      </c>
      <c r="U2849" t="s">
        <v>13588</v>
      </c>
      <c r="V2849" t="s">
        <v>542</v>
      </c>
      <c r="W2849" t="s">
        <v>64</v>
      </c>
      <c r="X2849" t="s">
        <v>65</v>
      </c>
      <c r="Y2849">
        <v>-33000</v>
      </c>
      <c r="Z2849">
        <v>-30000</v>
      </c>
      <c r="AB2849">
        <v>-495366</v>
      </c>
      <c r="AD2849">
        <v>6489000</v>
      </c>
      <c r="AE2849">
        <v>3969000</v>
      </c>
      <c r="AF2849">
        <v>2895000</v>
      </c>
      <c r="AG2849">
        <v>2</v>
      </c>
      <c r="AH2849">
        <v>1</v>
      </c>
      <c r="AI2849" t="s">
        <v>66</v>
      </c>
      <c r="AJ2849">
        <v>13353000</v>
      </c>
    </row>
    <row r="2850" spans="1:36" x14ac:dyDescent="0.25">
      <c r="A2850">
        <v>631619</v>
      </c>
      <c r="B2850" t="s">
        <v>13589</v>
      </c>
      <c r="C2850" t="s">
        <v>165</v>
      </c>
      <c r="D2850" t="s">
        <v>203</v>
      </c>
      <c r="E2850" t="s">
        <v>204</v>
      </c>
      <c r="F2850" t="s">
        <v>168</v>
      </c>
      <c r="G2850" t="s">
        <v>169</v>
      </c>
      <c r="H2850" t="s">
        <v>13590</v>
      </c>
      <c r="I2850" t="s">
        <v>1133</v>
      </c>
      <c r="J2850" t="s">
        <v>13591</v>
      </c>
      <c r="K2850" t="s">
        <v>1197</v>
      </c>
      <c r="L2850" s="8">
        <v>31503</v>
      </c>
      <c r="M2850" t="s">
        <v>58</v>
      </c>
      <c r="N2850" t="s">
        <v>77</v>
      </c>
      <c r="P2850" t="s">
        <v>151</v>
      </c>
      <c r="Q2850" s="8">
        <v>23173</v>
      </c>
      <c r="R2850" t="s">
        <v>61</v>
      </c>
      <c r="S2850" s="8">
        <v>31503</v>
      </c>
      <c r="T2850" s="8">
        <v>43647</v>
      </c>
      <c r="U2850" t="s">
        <v>13592</v>
      </c>
      <c r="V2850" t="s">
        <v>199</v>
      </c>
      <c r="W2850" t="s">
        <v>64</v>
      </c>
      <c r="X2850" t="s">
        <v>65</v>
      </c>
      <c r="Y2850">
        <v>-1200000</v>
      </c>
      <c r="Z2850">
        <v>-30000</v>
      </c>
      <c r="AA2850">
        <v>-3250000</v>
      </c>
      <c r="AC2850">
        <v>-1888889</v>
      </c>
      <c r="AD2850">
        <v>7059000</v>
      </c>
      <c r="AE2850">
        <v>4314000</v>
      </c>
      <c r="AF2850">
        <v>4871000</v>
      </c>
      <c r="AG2850">
        <v>2</v>
      </c>
      <c r="AH2850">
        <v>1</v>
      </c>
      <c r="AI2850" t="s">
        <v>66</v>
      </c>
      <c r="AJ2850">
        <v>16244000</v>
      </c>
    </row>
    <row r="2851" spans="1:36" x14ac:dyDescent="0.25">
      <c r="A2851">
        <v>631620</v>
      </c>
      <c r="B2851" t="s">
        <v>13593</v>
      </c>
      <c r="C2851" t="s">
        <v>100</v>
      </c>
      <c r="D2851" t="s">
        <v>252</v>
      </c>
      <c r="E2851" t="s">
        <v>253</v>
      </c>
      <c r="F2851" t="s">
        <v>103</v>
      </c>
      <c r="G2851" t="s">
        <v>104</v>
      </c>
      <c r="H2851" t="s">
        <v>13594</v>
      </c>
      <c r="I2851" t="s">
        <v>1547</v>
      </c>
      <c r="J2851" t="s">
        <v>13595</v>
      </c>
      <c r="K2851" t="s">
        <v>1549</v>
      </c>
      <c r="L2851" s="8">
        <v>31503</v>
      </c>
      <c r="M2851" t="s">
        <v>58</v>
      </c>
      <c r="N2851" t="s">
        <v>77</v>
      </c>
      <c r="P2851" t="s">
        <v>13596</v>
      </c>
      <c r="Q2851" s="8">
        <v>23219</v>
      </c>
      <c r="R2851" t="s">
        <v>61</v>
      </c>
      <c r="S2851" s="8">
        <v>31503</v>
      </c>
      <c r="T2851" s="8">
        <v>43678</v>
      </c>
      <c r="U2851" t="s">
        <v>13597</v>
      </c>
      <c r="V2851" t="s">
        <v>1564</v>
      </c>
      <c r="W2851" t="s">
        <v>64</v>
      </c>
      <c r="X2851" t="s">
        <v>65</v>
      </c>
      <c r="Y2851">
        <v>-500000</v>
      </c>
      <c r="Z2851">
        <v>-30000</v>
      </c>
      <c r="AB2851">
        <v>-888923</v>
      </c>
      <c r="AD2851">
        <v>8736000</v>
      </c>
      <c r="AE2851">
        <v>5205000</v>
      </c>
      <c r="AF2851">
        <v>4871000</v>
      </c>
      <c r="AG2851">
        <v>2</v>
      </c>
      <c r="AH2851">
        <v>1</v>
      </c>
      <c r="AI2851" t="s">
        <v>66</v>
      </c>
      <c r="AJ2851">
        <v>18812000</v>
      </c>
    </row>
    <row r="2852" spans="1:36" x14ac:dyDescent="0.25">
      <c r="A2852">
        <v>631621</v>
      </c>
      <c r="B2852" t="s">
        <v>13598</v>
      </c>
      <c r="C2852" t="s">
        <v>317</v>
      </c>
      <c r="D2852" t="s">
        <v>50</v>
      </c>
      <c r="E2852" t="s">
        <v>51</v>
      </c>
      <c r="F2852" t="s">
        <v>379</v>
      </c>
      <c r="G2852" t="s">
        <v>380</v>
      </c>
      <c r="H2852" t="s">
        <v>7052</v>
      </c>
      <c r="I2852" t="s">
        <v>7053</v>
      </c>
      <c r="J2852" t="s">
        <v>13599</v>
      </c>
      <c r="K2852" t="s">
        <v>13600</v>
      </c>
      <c r="L2852" s="8">
        <v>31503</v>
      </c>
      <c r="M2852" t="s">
        <v>58</v>
      </c>
      <c r="N2852" t="s">
        <v>77</v>
      </c>
      <c r="P2852" t="s">
        <v>602</v>
      </c>
      <c r="Q2852" s="8">
        <v>23052</v>
      </c>
      <c r="R2852" t="s">
        <v>61</v>
      </c>
      <c r="S2852" s="8">
        <v>31503</v>
      </c>
      <c r="T2852" s="8">
        <v>43525</v>
      </c>
      <c r="U2852" t="s">
        <v>13601</v>
      </c>
      <c r="V2852" t="s">
        <v>130</v>
      </c>
      <c r="W2852" t="s">
        <v>64</v>
      </c>
      <c r="X2852" t="s">
        <v>65</v>
      </c>
      <c r="Y2852">
        <v>-50000</v>
      </c>
      <c r="Z2852">
        <v>-30000</v>
      </c>
      <c r="AB2852">
        <v>-100000</v>
      </c>
      <c r="AC2852">
        <v>-9988332</v>
      </c>
      <c r="AD2852">
        <v>9210000</v>
      </c>
      <c r="AE2852">
        <v>5485000</v>
      </c>
      <c r="AF2852">
        <v>4871000</v>
      </c>
      <c r="AG2852">
        <v>2</v>
      </c>
      <c r="AH2852">
        <v>1</v>
      </c>
      <c r="AI2852" t="s">
        <v>66</v>
      </c>
      <c r="AJ2852">
        <v>19566000</v>
      </c>
    </row>
    <row r="2853" spans="1:36" x14ac:dyDescent="0.25">
      <c r="A2853">
        <v>631623</v>
      </c>
      <c r="B2853" t="s">
        <v>3936</v>
      </c>
      <c r="C2853" t="s">
        <v>2278</v>
      </c>
      <c r="D2853" t="s">
        <v>50</v>
      </c>
      <c r="E2853" t="s">
        <v>51</v>
      </c>
      <c r="F2853" t="s">
        <v>2279</v>
      </c>
      <c r="G2853" t="s">
        <v>2280</v>
      </c>
      <c r="H2853" t="s">
        <v>4267</v>
      </c>
      <c r="I2853" t="s">
        <v>4268</v>
      </c>
      <c r="J2853" t="s">
        <v>13602</v>
      </c>
      <c r="K2853" t="s">
        <v>13603</v>
      </c>
      <c r="L2853" s="8">
        <v>31503</v>
      </c>
      <c r="M2853" t="s">
        <v>58</v>
      </c>
      <c r="N2853" t="s">
        <v>77</v>
      </c>
      <c r="P2853" t="s">
        <v>4774</v>
      </c>
      <c r="Q2853" s="8">
        <v>23254</v>
      </c>
      <c r="R2853" t="s">
        <v>61</v>
      </c>
      <c r="S2853" s="8">
        <v>31503</v>
      </c>
      <c r="T2853" s="8">
        <v>43709</v>
      </c>
      <c r="U2853" t="s">
        <v>13604</v>
      </c>
      <c r="V2853" t="s">
        <v>726</v>
      </c>
      <c r="W2853" t="s">
        <v>64</v>
      </c>
      <c r="X2853" t="s">
        <v>65</v>
      </c>
      <c r="Y2853">
        <v>-50000</v>
      </c>
      <c r="Z2853">
        <v>-30000</v>
      </c>
      <c r="AD2853">
        <v>9131000</v>
      </c>
      <c r="AE2853">
        <v>5310000</v>
      </c>
      <c r="AF2853">
        <v>4871000</v>
      </c>
      <c r="AG2853">
        <v>2</v>
      </c>
      <c r="AH2853">
        <v>1</v>
      </c>
      <c r="AI2853" t="s">
        <v>66</v>
      </c>
      <c r="AJ2853">
        <v>19312000</v>
      </c>
    </row>
    <row r="2854" spans="1:36" x14ac:dyDescent="0.25">
      <c r="A2854">
        <v>631625</v>
      </c>
      <c r="B2854" t="s">
        <v>13605</v>
      </c>
      <c r="C2854" t="s">
        <v>119</v>
      </c>
      <c r="D2854" t="s">
        <v>1080</v>
      </c>
      <c r="E2854" t="s">
        <v>1081</v>
      </c>
      <c r="F2854" t="s">
        <v>122</v>
      </c>
      <c r="G2854" t="s">
        <v>123</v>
      </c>
      <c r="H2854" t="s">
        <v>13606</v>
      </c>
      <c r="I2854" t="s">
        <v>1738</v>
      </c>
      <c r="J2854" t="s">
        <v>13607</v>
      </c>
      <c r="K2854" t="s">
        <v>3108</v>
      </c>
      <c r="L2854" s="8">
        <v>31503</v>
      </c>
      <c r="M2854" t="s">
        <v>58</v>
      </c>
      <c r="N2854" t="s">
        <v>77</v>
      </c>
      <c r="P2854" t="s">
        <v>128</v>
      </c>
      <c r="Q2854" s="8">
        <v>23220</v>
      </c>
      <c r="R2854" t="s">
        <v>61</v>
      </c>
      <c r="S2854" s="8">
        <v>31503</v>
      </c>
      <c r="T2854" s="8">
        <v>43678</v>
      </c>
      <c r="U2854" t="s">
        <v>13608</v>
      </c>
      <c r="V2854" t="s">
        <v>542</v>
      </c>
      <c r="W2854" t="s">
        <v>64</v>
      </c>
      <c r="X2854" t="s">
        <v>65</v>
      </c>
      <c r="Y2854">
        <v>-523000</v>
      </c>
      <c r="Z2854">
        <v>-30000</v>
      </c>
      <c r="AB2854">
        <v>-1227000</v>
      </c>
      <c r="AD2854">
        <v>7627000</v>
      </c>
      <c r="AE2854">
        <v>4528000</v>
      </c>
      <c r="AF2854">
        <v>4871000</v>
      </c>
      <c r="AG2854">
        <v>2</v>
      </c>
      <c r="AH2854">
        <v>1</v>
      </c>
      <c r="AI2854" t="s">
        <v>66</v>
      </c>
      <c r="AJ2854">
        <v>17026000</v>
      </c>
    </row>
    <row r="2855" spans="1:36" x14ac:dyDescent="0.25">
      <c r="A2855">
        <v>631626</v>
      </c>
      <c r="B2855" t="s">
        <v>13609</v>
      </c>
      <c r="C2855" t="s">
        <v>605</v>
      </c>
      <c r="D2855" t="s">
        <v>50</v>
      </c>
      <c r="E2855" t="s">
        <v>51</v>
      </c>
      <c r="F2855" t="s">
        <v>606</v>
      </c>
      <c r="G2855" t="s">
        <v>607</v>
      </c>
      <c r="H2855" t="s">
        <v>13610</v>
      </c>
      <c r="I2855" t="s">
        <v>13611</v>
      </c>
      <c r="J2855" t="s">
        <v>13612</v>
      </c>
      <c r="K2855" t="s">
        <v>13613</v>
      </c>
      <c r="L2855" s="8">
        <v>31503</v>
      </c>
      <c r="M2855" t="s">
        <v>58</v>
      </c>
      <c r="N2855" t="s">
        <v>77</v>
      </c>
      <c r="P2855" t="s">
        <v>404</v>
      </c>
      <c r="Q2855" s="8">
        <v>23052</v>
      </c>
      <c r="R2855" t="s">
        <v>61</v>
      </c>
      <c r="S2855" s="8">
        <v>31503</v>
      </c>
      <c r="T2855" s="8">
        <v>43525</v>
      </c>
      <c r="U2855" t="s">
        <v>13614</v>
      </c>
      <c r="V2855" t="s">
        <v>615</v>
      </c>
      <c r="W2855" t="s">
        <v>64</v>
      </c>
      <c r="X2855" t="s">
        <v>65</v>
      </c>
      <c r="Z2855">
        <v>-30000</v>
      </c>
      <c r="AD2855">
        <v>7070000</v>
      </c>
      <c r="AE2855">
        <v>4202000</v>
      </c>
      <c r="AF2855">
        <v>4871000</v>
      </c>
      <c r="AG2855">
        <v>2</v>
      </c>
      <c r="AH2855">
        <v>1</v>
      </c>
      <c r="AI2855" t="s">
        <v>66</v>
      </c>
      <c r="AJ2855">
        <v>16143000</v>
      </c>
    </row>
    <row r="2856" spans="1:36" x14ac:dyDescent="0.25">
      <c r="A2856">
        <v>631627</v>
      </c>
      <c r="B2856" t="s">
        <v>13615</v>
      </c>
      <c r="C2856" t="s">
        <v>100</v>
      </c>
      <c r="D2856" t="s">
        <v>212</v>
      </c>
      <c r="E2856" t="s">
        <v>213</v>
      </c>
      <c r="F2856" t="s">
        <v>103</v>
      </c>
      <c r="G2856" t="s">
        <v>104</v>
      </c>
      <c r="H2856" t="s">
        <v>13616</v>
      </c>
      <c r="I2856" t="s">
        <v>1348</v>
      </c>
      <c r="J2856" t="s">
        <v>13617</v>
      </c>
      <c r="K2856" t="s">
        <v>1349</v>
      </c>
      <c r="L2856" s="8">
        <v>31503</v>
      </c>
      <c r="M2856" t="s">
        <v>58</v>
      </c>
      <c r="N2856" t="s">
        <v>77</v>
      </c>
      <c r="P2856" t="s">
        <v>219</v>
      </c>
      <c r="Q2856" s="8">
        <v>23111</v>
      </c>
      <c r="R2856" t="s">
        <v>61</v>
      </c>
      <c r="S2856" s="8">
        <v>31503</v>
      </c>
      <c r="T2856" s="8">
        <v>43586</v>
      </c>
      <c r="U2856" t="s">
        <v>13618</v>
      </c>
      <c r="V2856" t="s">
        <v>13619</v>
      </c>
      <c r="W2856" t="s">
        <v>64</v>
      </c>
      <c r="X2856" t="s">
        <v>65</v>
      </c>
      <c r="Y2856">
        <v>-100000</v>
      </c>
      <c r="Z2856">
        <v>-30000</v>
      </c>
      <c r="AA2856">
        <v>-1459000</v>
      </c>
      <c r="AB2856">
        <v>-550000</v>
      </c>
      <c r="AC2856">
        <v>-883400</v>
      </c>
      <c r="AD2856">
        <v>7553000</v>
      </c>
      <c r="AE2856">
        <v>4613000</v>
      </c>
      <c r="AF2856">
        <v>4871000</v>
      </c>
      <c r="AG2856">
        <v>2</v>
      </c>
      <c r="AH2856">
        <v>1</v>
      </c>
      <c r="AI2856" t="s">
        <v>66</v>
      </c>
      <c r="AJ2856">
        <v>17037000</v>
      </c>
    </row>
    <row r="2857" spans="1:36" x14ac:dyDescent="0.25">
      <c r="A2857">
        <v>631628</v>
      </c>
      <c r="B2857" t="s">
        <v>13620</v>
      </c>
      <c r="C2857" t="s">
        <v>119</v>
      </c>
      <c r="D2857" t="s">
        <v>50</v>
      </c>
      <c r="E2857" t="s">
        <v>51</v>
      </c>
      <c r="F2857" t="s">
        <v>122</v>
      </c>
      <c r="G2857" t="s">
        <v>123</v>
      </c>
      <c r="H2857" t="s">
        <v>13621</v>
      </c>
      <c r="I2857" t="s">
        <v>1382</v>
      </c>
      <c r="J2857" t="s">
        <v>13622</v>
      </c>
      <c r="K2857" t="s">
        <v>1384</v>
      </c>
      <c r="L2857" s="8">
        <v>31503</v>
      </c>
      <c r="M2857" t="s">
        <v>58</v>
      </c>
      <c r="N2857" t="s">
        <v>77</v>
      </c>
      <c r="P2857" t="s">
        <v>602</v>
      </c>
      <c r="Q2857" s="8">
        <v>23340</v>
      </c>
      <c r="R2857" t="s">
        <v>61</v>
      </c>
      <c r="S2857" s="8">
        <v>31503</v>
      </c>
      <c r="T2857" s="8">
        <v>43800</v>
      </c>
      <c r="U2857" t="s">
        <v>13623</v>
      </c>
      <c r="V2857" t="s">
        <v>130</v>
      </c>
      <c r="W2857" t="s">
        <v>64</v>
      </c>
      <c r="X2857" t="s">
        <v>65</v>
      </c>
      <c r="Y2857">
        <v>-100000</v>
      </c>
      <c r="Z2857">
        <v>-30000</v>
      </c>
      <c r="AB2857">
        <v>-100000</v>
      </c>
      <c r="AD2857">
        <v>8654000</v>
      </c>
      <c r="AE2857">
        <v>5035000</v>
      </c>
      <c r="AF2857">
        <v>4871000</v>
      </c>
      <c r="AG2857">
        <v>2</v>
      </c>
      <c r="AH2857">
        <v>1</v>
      </c>
      <c r="AI2857" t="s">
        <v>66</v>
      </c>
      <c r="AJ2857">
        <v>18560000</v>
      </c>
    </row>
    <row r="2858" spans="1:36" x14ac:dyDescent="0.25">
      <c r="A2858">
        <v>631629</v>
      </c>
      <c r="B2858" t="s">
        <v>13624</v>
      </c>
      <c r="C2858" t="s">
        <v>119</v>
      </c>
      <c r="D2858" t="s">
        <v>50</v>
      </c>
      <c r="E2858" t="s">
        <v>51</v>
      </c>
      <c r="F2858" t="s">
        <v>122</v>
      </c>
      <c r="G2858" t="s">
        <v>123</v>
      </c>
      <c r="H2858" t="s">
        <v>13625</v>
      </c>
      <c r="I2858" t="s">
        <v>13626</v>
      </c>
      <c r="J2858" t="s">
        <v>13627</v>
      </c>
      <c r="K2858" t="s">
        <v>13628</v>
      </c>
      <c r="L2858" s="8">
        <v>31503</v>
      </c>
      <c r="M2858" t="s">
        <v>58</v>
      </c>
      <c r="N2858" t="s">
        <v>77</v>
      </c>
      <c r="P2858" t="s">
        <v>1719</v>
      </c>
      <c r="Q2858" s="8">
        <v>23242</v>
      </c>
      <c r="R2858" t="s">
        <v>61</v>
      </c>
      <c r="S2858" s="8">
        <v>31503</v>
      </c>
      <c r="T2858" s="8">
        <v>43709</v>
      </c>
      <c r="U2858" t="s">
        <v>13629</v>
      </c>
      <c r="V2858" t="s">
        <v>244</v>
      </c>
      <c r="W2858" t="s">
        <v>64</v>
      </c>
      <c r="X2858" t="s">
        <v>65</v>
      </c>
      <c r="Y2858">
        <v>-45000</v>
      </c>
      <c r="Z2858">
        <v>-30000</v>
      </c>
      <c r="AC2858">
        <v>-4241554</v>
      </c>
      <c r="AD2858">
        <v>8973000</v>
      </c>
      <c r="AE2858">
        <v>5220000</v>
      </c>
      <c r="AF2858">
        <v>4871000</v>
      </c>
      <c r="AG2858">
        <v>2</v>
      </c>
      <c r="AH2858">
        <v>1</v>
      </c>
      <c r="AI2858" t="s">
        <v>66</v>
      </c>
      <c r="AJ2858">
        <v>19064000</v>
      </c>
    </row>
    <row r="2859" spans="1:36" x14ac:dyDescent="0.25">
      <c r="A2859">
        <v>631630</v>
      </c>
      <c r="B2859" t="s">
        <v>13630</v>
      </c>
      <c r="C2859" t="s">
        <v>100</v>
      </c>
      <c r="D2859" t="s">
        <v>1648</v>
      </c>
      <c r="E2859" t="s">
        <v>1649</v>
      </c>
      <c r="F2859" t="s">
        <v>103</v>
      </c>
      <c r="G2859" t="s">
        <v>104</v>
      </c>
      <c r="H2859" t="s">
        <v>1650</v>
      </c>
      <c r="I2859" t="s">
        <v>1603</v>
      </c>
      <c r="J2859" t="s">
        <v>13631</v>
      </c>
      <c r="K2859" t="s">
        <v>1605</v>
      </c>
      <c r="L2859" s="8">
        <v>31503</v>
      </c>
      <c r="M2859" t="s">
        <v>58</v>
      </c>
      <c r="N2859" t="s">
        <v>77</v>
      </c>
      <c r="P2859" t="s">
        <v>1010</v>
      </c>
      <c r="Q2859" s="8">
        <v>23150</v>
      </c>
      <c r="R2859" t="s">
        <v>61</v>
      </c>
      <c r="S2859" s="8">
        <v>31503</v>
      </c>
      <c r="T2859" s="8">
        <v>43617</v>
      </c>
      <c r="U2859" t="s">
        <v>13632</v>
      </c>
      <c r="V2859" t="s">
        <v>1010</v>
      </c>
      <c r="W2859" t="s">
        <v>64</v>
      </c>
      <c r="X2859" t="s">
        <v>65</v>
      </c>
      <c r="Y2859">
        <v>-450000</v>
      </c>
      <c r="Z2859">
        <v>-30000</v>
      </c>
      <c r="AC2859">
        <v>-4964832</v>
      </c>
      <c r="AD2859">
        <v>9434000</v>
      </c>
      <c r="AE2859">
        <v>5618000</v>
      </c>
      <c r="AF2859">
        <v>4871000</v>
      </c>
      <c r="AG2859">
        <v>2</v>
      </c>
      <c r="AH2859">
        <v>1</v>
      </c>
      <c r="AI2859" t="s">
        <v>66</v>
      </c>
      <c r="AJ2859">
        <v>19923000</v>
      </c>
    </row>
    <row r="2860" spans="1:36" x14ac:dyDescent="0.25">
      <c r="A2860">
        <v>631632</v>
      </c>
      <c r="B2860" t="s">
        <v>13633</v>
      </c>
      <c r="C2860" t="s">
        <v>317</v>
      </c>
      <c r="D2860" t="s">
        <v>340</v>
      </c>
      <c r="E2860" t="s">
        <v>341</v>
      </c>
      <c r="F2860" t="s">
        <v>371</v>
      </c>
      <c r="G2860" t="s">
        <v>372</v>
      </c>
      <c r="H2860" t="s">
        <v>13634</v>
      </c>
      <c r="I2860" t="s">
        <v>13635</v>
      </c>
      <c r="J2860" t="s">
        <v>13636</v>
      </c>
      <c r="K2860" t="s">
        <v>13637</v>
      </c>
      <c r="L2860" s="8">
        <v>31503</v>
      </c>
      <c r="M2860" t="s">
        <v>58</v>
      </c>
      <c r="N2860" t="s">
        <v>77</v>
      </c>
      <c r="P2860" t="s">
        <v>1488</v>
      </c>
      <c r="Q2860" s="8">
        <v>23034</v>
      </c>
      <c r="R2860" t="s">
        <v>61</v>
      </c>
      <c r="S2860" s="8">
        <v>31503</v>
      </c>
      <c r="T2860" s="8">
        <v>43497</v>
      </c>
      <c r="U2860" t="s">
        <v>13638</v>
      </c>
      <c r="V2860" t="s">
        <v>63</v>
      </c>
      <c r="W2860" t="s">
        <v>64</v>
      </c>
      <c r="X2860" t="s">
        <v>65</v>
      </c>
      <c r="Y2860">
        <v>-100000</v>
      </c>
      <c r="Z2860">
        <v>-30000</v>
      </c>
      <c r="AD2860">
        <v>8773000</v>
      </c>
      <c r="AE2860">
        <v>5227000</v>
      </c>
      <c r="AF2860">
        <v>4871000</v>
      </c>
      <c r="AG2860">
        <v>2</v>
      </c>
      <c r="AH2860">
        <v>1</v>
      </c>
      <c r="AI2860" t="s">
        <v>66</v>
      </c>
      <c r="AJ2860">
        <v>18871000</v>
      </c>
    </row>
    <row r="2861" spans="1:36" x14ac:dyDescent="0.25">
      <c r="A2861">
        <v>631633</v>
      </c>
      <c r="B2861" t="s">
        <v>13639</v>
      </c>
      <c r="C2861" t="s">
        <v>605</v>
      </c>
      <c r="D2861" t="s">
        <v>50</v>
      </c>
      <c r="E2861" t="s">
        <v>51</v>
      </c>
      <c r="F2861" t="s">
        <v>1176</v>
      </c>
      <c r="G2861" t="s">
        <v>1177</v>
      </c>
      <c r="H2861" t="s">
        <v>13640</v>
      </c>
      <c r="I2861" t="s">
        <v>7850</v>
      </c>
      <c r="J2861" t="s">
        <v>13641</v>
      </c>
      <c r="K2861" t="s">
        <v>13642</v>
      </c>
      <c r="L2861" s="8">
        <v>31503</v>
      </c>
      <c r="M2861" t="s">
        <v>58</v>
      </c>
      <c r="N2861" t="s">
        <v>77</v>
      </c>
      <c r="P2861" t="s">
        <v>143</v>
      </c>
      <c r="Q2861" s="8">
        <v>23105</v>
      </c>
      <c r="R2861" t="s">
        <v>61</v>
      </c>
      <c r="S2861" s="8">
        <v>31503</v>
      </c>
      <c r="T2861" s="8">
        <v>43586</v>
      </c>
      <c r="U2861" t="s">
        <v>13643</v>
      </c>
      <c r="V2861" t="s">
        <v>130</v>
      </c>
      <c r="W2861" t="s">
        <v>64</v>
      </c>
      <c r="X2861" t="s">
        <v>65</v>
      </c>
      <c r="Y2861">
        <v>-150000</v>
      </c>
      <c r="Z2861">
        <v>-30000</v>
      </c>
      <c r="AB2861">
        <v>-100000</v>
      </c>
      <c r="AD2861">
        <v>7625000</v>
      </c>
      <c r="AE2861">
        <v>4656000</v>
      </c>
      <c r="AF2861">
        <v>4871000</v>
      </c>
      <c r="AG2861">
        <v>2</v>
      </c>
      <c r="AH2861">
        <v>1</v>
      </c>
      <c r="AI2861" t="s">
        <v>66</v>
      </c>
      <c r="AJ2861">
        <v>17152000</v>
      </c>
    </row>
    <row r="2862" spans="1:36" x14ac:dyDescent="0.25">
      <c r="A2862">
        <v>631634</v>
      </c>
      <c r="B2862" t="s">
        <v>13644</v>
      </c>
      <c r="C2862" t="s">
        <v>119</v>
      </c>
      <c r="D2862" t="s">
        <v>1080</v>
      </c>
      <c r="E2862" t="s">
        <v>1081</v>
      </c>
      <c r="F2862" t="s">
        <v>122</v>
      </c>
      <c r="G2862" t="s">
        <v>123</v>
      </c>
      <c r="H2862" t="s">
        <v>13645</v>
      </c>
      <c r="I2862" t="s">
        <v>767</v>
      </c>
      <c r="J2862" t="s">
        <v>13646</v>
      </c>
      <c r="K2862" t="s">
        <v>769</v>
      </c>
      <c r="L2862" s="8">
        <v>31503</v>
      </c>
      <c r="M2862" t="s">
        <v>58</v>
      </c>
      <c r="N2862" t="s">
        <v>77</v>
      </c>
      <c r="P2862" t="s">
        <v>493</v>
      </c>
      <c r="Q2862" s="8">
        <v>23365</v>
      </c>
      <c r="R2862" t="s">
        <v>61</v>
      </c>
      <c r="S2862" s="8">
        <v>31503</v>
      </c>
      <c r="T2862" s="8">
        <v>43831</v>
      </c>
      <c r="U2862" t="s">
        <v>13647</v>
      </c>
      <c r="V2862" t="s">
        <v>542</v>
      </c>
      <c r="W2862" t="s">
        <v>64</v>
      </c>
      <c r="X2862" t="s">
        <v>65</v>
      </c>
      <c r="Y2862">
        <v>-73000</v>
      </c>
      <c r="Z2862">
        <v>-30000</v>
      </c>
      <c r="AD2862">
        <v>8113000</v>
      </c>
      <c r="AE2862">
        <v>4952000</v>
      </c>
      <c r="AF2862">
        <v>4871000</v>
      </c>
      <c r="AG2862">
        <v>2</v>
      </c>
      <c r="AH2862">
        <v>1</v>
      </c>
      <c r="AI2862" t="s">
        <v>66</v>
      </c>
      <c r="AJ2862">
        <v>17936000</v>
      </c>
    </row>
    <row r="2863" spans="1:36" x14ac:dyDescent="0.25">
      <c r="A2863">
        <v>631636</v>
      </c>
      <c r="B2863" t="s">
        <v>13648</v>
      </c>
      <c r="C2863" t="s">
        <v>605</v>
      </c>
      <c r="D2863" t="s">
        <v>50</v>
      </c>
      <c r="E2863" t="s">
        <v>51</v>
      </c>
      <c r="F2863" t="s">
        <v>1176</v>
      </c>
      <c r="G2863" t="s">
        <v>1177</v>
      </c>
      <c r="H2863" t="s">
        <v>13649</v>
      </c>
      <c r="I2863" t="s">
        <v>13650</v>
      </c>
      <c r="J2863" t="s">
        <v>13651</v>
      </c>
      <c r="K2863" t="s">
        <v>13652</v>
      </c>
      <c r="L2863" s="8">
        <v>31503</v>
      </c>
      <c r="M2863" t="s">
        <v>58</v>
      </c>
      <c r="N2863" t="s">
        <v>77</v>
      </c>
      <c r="P2863" t="s">
        <v>493</v>
      </c>
      <c r="Q2863" s="8">
        <v>23309</v>
      </c>
      <c r="R2863" t="s">
        <v>61</v>
      </c>
      <c r="S2863" s="8">
        <v>31503</v>
      </c>
      <c r="T2863" s="8">
        <v>43770</v>
      </c>
      <c r="U2863" t="s">
        <v>13653</v>
      </c>
      <c r="V2863" t="s">
        <v>63</v>
      </c>
      <c r="W2863" t="s">
        <v>64</v>
      </c>
      <c r="X2863" t="s">
        <v>65</v>
      </c>
      <c r="Y2863">
        <v>-330000</v>
      </c>
      <c r="Z2863">
        <v>-30000</v>
      </c>
      <c r="AD2863">
        <v>9027000</v>
      </c>
      <c r="AE2863">
        <v>5378000</v>
      </c>
      <c r="AF2863">
        <v>4871000</v>
      </c>
      <c r="AG2863">
        <v>2</v>
      </c>
      <c r="AH2863">
        <v>1</v>
      </c>
      <c r="AI2863" t="s">
        <v>66</v>
      </c>
      <c r="AJ2863">
        <v>19276000</v>
      </c>
    </row>
    <row r="2864" spans="1:36" x14ac:dyDescent="0.25">
      <c r="A2864">
        <v>631637</v>
      </c>
      <c r="B2864" t="s">
        <v>13654</v>
      </c>
      <c r="C2864" t="s">
        <v>2278</v>
      </c>
      <c r="D2864" t="s">
        <v>50</v>
      </c>
      <c r="E2864" t="s">
        <v>51</v>
      </c>
      <c r="F2864" t="s">
        <v>2279</v>
      </c>
      <c r="G2864" t="s">
        <v>2280</v>
      </c>
      <c r="H2864" t="s">
        <v>13655</v>
      </c>
      <c r="I2864" t="s">
        <v>13656</v>
      </c>
      <c r="J2864" t="s">
        <v>13657</v>
      </c>
      <c r="K2864" t="s">
        <v>13658</v>
      </c>
      <c r="L2864" s="8">
        <v>31503</v>
      </c>
      <c r="M2864" t="s">
        <v>58</v>
      </c>
      <c r="N2864" t="s">
        <v>77</v>
      </c>
      <c r="P2864" t="s">
        <v>199</v>
      </c>
      <c r="Q2864" s="8">
        <v>23250</v>
      </c>
      <c r="R2864" t="s">
        <v>61</v>
      </c>
      <c r="S2864" s="8">
        <v>31503</v>
      </c>
      <c r="T2864" s="8">
        <v>43709</v>
      </c>
      <c r="U2864" t="s">
        <v>13659</v>
      </c>
      <c r="V2864" t="s">
        <v>130</v>
      </c>
      <c r="W2864" t="s">
        <v>64</v>
      </c>
      <c r="X2864" t="s">
        <v>65</v>
      </c>
      <c r="Y2864">
        <v>-50000</v>
      </c>
      <c r="Z2864">
        <v>-30000</v>
      </c>
      <c r="AB2864">
        <v>-70380</v>
      </c>
      <c r="AD2864">
        <v>8154000</v>
      </c>
      <c r="AE2864">
        <v>4839000</v>
      </c>
      <c r="AF2864">
        <v>4871000</v>
      </c>
      <c r="AG2864">
        <v>2</v>
      </c>
      <c r="AH2864">
        <v>1</v>
      </c>
      <c r="AI2864" t="s">
        <v>66</v>
      </c>
      <c r="AJ2864">
        <v>17864000</v>
      </c>
    </row>
    <row r="2865" spans="1:36" x14ac:dyDescent="0.25">
      <c r="A2865">
        <v>631638</v>
      </c>
      <c r="B2865" t="s">
        <v>13660</v>
      </c>
      <c r="C2865" t="s">
        <v>317</v>
      </c>
      <c r="D2865" t="s">
        <v>50</v>
      </c>
      <c r="E2865" t="s">
        <v>51</v>
      </c>
      <c r="F2865" t="s">
        <v>318</v>
      </c>
      <c r="G2865" t="s">
        <v>319</v>
      </c>
      <c r="H2865" t="s">
        <v>3032</v>
      </c>
      <c r="I2865" t="s">
        <v>3033</v>
      </c>
      <c r="J2865" t="s">
        <v>13661</v>
      </c>
      <c r="K2865" t="s">
        <v>11220</v>
      </c>
      <c r="L2865" s="8">
        <v>31503</v>
      </c>
      <c r="M2865" t="s">
        <v>58</v>
      </c>
      <c r="N2865" t="s">
        <v>77</v>
      </c>
      <c r="P2865" t="s">
        <v>447</v>
      </c>
      <c r="Q2865" s="8">
        <v>23306</v>
      </c>
      <c r="R2865" t="s">
        <v>61</v>
      </c>
      <c r="S2865" s="8">
        <v>31503</v>
      </c>
      <c r="T2865" s="8">
        <v>43770</v>
      </c>
      <c r="U2865" t="s">
        <v>13662</v>
      </c>
      <c r="V2865" t="s">
        <v>532</v>
      </c>
      <c r="W2865" t="s">
        <v>64</v>
      </c>
      <c r="X2865" t="s">
        <v>65</v>
      </c>
      <c r="Y2865">
        <v>-100000</v>
      </c>
      <c r="Z2865">
        <v>-30000</v>
      </c>
      <c r="AB2865">
        <v>-100000</v>
      </c>
      <c r="AC2865">
        <v>-7414326</v>
      </c>
      <c r="AD2865">
        <v>8614000</v>
      </c>
      <c r="AE2865">
        <v>5133000</v>
      </c>
      <c r="AF2865">
        <v>4871000</v>
      </c>
      <c r="AG2865">
        <v>2</v>
      </c>
      <c r="AH2865">
        <v>1</v>
      </c>
      <c r="AI2865" t="s">
        <v>66</v>
      </c>
      <c r="AJ2865">
        <v>18618000</v>
      </c>
    </row>
    <row r="2866" spans="1:36" x14ac:dyDescent="0.25">
      <c r="A2866">
        <v>631639</v>
      </c>
      <c r="B2866" t="s">
        <v>13663</v>
      </c>
      <c r="C2866" t="s">
        <v>165</v>
      </c>
      <c r="D2866" t="s">
        <v>407</v>
      </c>
      <c r="E2866" t="s">
        <v>408</v>
      </c>
      <c r="F2866" t="s">
        <v>168</v>
      </c>
      <c r="G2866" t="s">
        <v>169</v>
      </c>
      <c r="H2866" t="s">
        <v>13664</v>
      </c>
      <c r="I2866" t="s">
        <v>1256</v>
      </c>
      <c r="J2866" t="s">
        <v>13665</v>
      </c>
      <c r="K2866" t="s">
        <v>2220</v>
      </c>
      <c r="L2866" s="8">
        <v>31503</v>
      </c>
      <c r="M2866" t="s">
        <v>58</v>
      </c>
      <c r="N2866" t="s">
        <v>77</v>
      </c>
      <c r="P2866" t="s">
        <v>447</v>
      </c>
      <c r="Q2866" s="8">
        <v>23275</v>
      </c>
      <c r="R2866" t="s">
        <v>61</v>
      </c>
      <c r="S2866" s="8">
        <v>31503</v>
      </c>
      <c r="T2866" s="8">
        <v>43739</v>
      </c>
      <c r="U2866" t="s">
        <v>13666</v>
      </c>
      <c r="V2866" t="s">
        <v>447</v>
      </c>
      <c r="W2866" t="s">
        <v>64</v>
      </c>
      <c r="X2866" t="s">
        <v>177</v>
      </c>
      <c r="Y2866">
        <v>-50000</v>
      </c>
      <c r="Z2866">
        <v>-30000</v>
      </c>
      <c r="AB2866">
        <v>-50000</v>
      </c>
      <c r="AD2866">
        <v>8811000</v>
      </c>
      <c r="AE2866">
        <v>5126000</v>
      </c>
      <c r="AF2866">
        <v>4871000</v>
      </c>
      <c r="AG2866">
        <v>2</v>
      </c>
      <c r="AH2866">
        <v>1</v>
      </c>
      <c r="AI2866" t="s">
        <v>66</v>
      </c>
      <c r="AJ2866">
        <v>18808000</v>
      </c>
    </row>
    <row r="2867" spans="1:36" x14ac:dyDescent="0.25">
      <c r="A2867">
        <v>631640</v>
      </c>
      <c r="B2867" t="s">
        <v>13667</v>
      </c>
      <c r="C2867" t="s">
        <v>605</v>
      </c>
      <c r="D2867" t="s">
        <v>50</v>
      </c>
      <c r="E2867" t="s">
        <v>51</v>
      </c>
      <c r="F2867" t="s">
        <v>4897</v>
      </c>
      <c r="G2867" t="s">
        <v>4898</v>
      </c>
      <c r="H2867" t="s">
        <v>13668</v>
      </c>
      <c r="I2867" t="s">
        <v>13669</v>
      </c>
      <c r="J2867" t="s">
        <v>13670</v>
      </c>
      <c r="K2867" t="s">
        <v>13671</v>
      </c>
      <c r="L2867" s="8">
        <v>31503</v>
      </c>
      <c r="M2867" t="s">
        <v>58</v>
      </c>
      <c r="N2867" t="s">
        <v>77</v>
      </c>
      <c r="P2867" t="s">
        <v>13672</v>
      </c>
      <c r="Q2867" s="8">
        <v>23163</v>
      </c>
      <c r="R2867" t="s">
        <v>61</v>
      </c>
      <c r="S2867" s="8">
        <v>31503</v>
      </c>
      <c r="T2867" s="8">
        <v>43647</v>
      </c>
      <c r="U2867" t="s">
        <v>13673</v>
      </c>
      <c r="V2867" t="s">
        <v>13674</v>
      </c>
      <c r="W2867" t="s">
        <v>64</v>
      </c>
      <c r="X2867" t="s">
        <v>65</v>
      </c>
      <c r="Z2867">
        <v>-30000</v>
      </c>
      <c r="AB2867">
        <v>-100000</v>
      </c>
      <c r="AD2867">
        <v>7420000</v>
      </c>
      <c r="AE2867">
        <v>4533000</v>
      </c>
      <c r="AF2867">
        <v>4871000</v>
      </c>
      <c r="AG2867">
        <v>2</v>
      </c>
      <c r="AH2867">
        <v>1</v>
      </c>
      <c r="AI2867" t="s">
        <v>66</v>
      </c>
      <c r="AJ2867">
        <v>16824000</v>
      </c>
    </row>
    <row r="2868" spans="1:36" x14ac:dyDescent="0.25">
      <c r="A2868">
        <v>631641</v>
      </c>
      <c r="B2868" t="s">
        <v>13675</v>
      </c>
      <c r="C2868" t="s">
        <v>132</v>
      </c>
      <c r="D2868" t="s">
        <v>340</v>
      </c>
      <c r="E2868" t="s">
        <v>341</v>
      </c>
      <c r="F2868" t="s">
        <v>135</v>
      </c>
      <c r="G2868" t="s">
        <v>136</v>
      </c>
      <c r="H2868" t="s">
        <v>13676</v>
      </c>
      <c r="I2868" t="s">
        <v>866</v>
      </c>
      <c r="J2868" t="s">
        <v>13677</v>
      </c>
      <c r="K2868" t="s">
        <v>3019</v>
      </c>
      <c r="L2868" s="8">
        <v>31503</v>
      </c>
      <c r="M2868" t="s">
        <v>58</v>
      </c>
      <c r="N2868" t="s">
        <v>77</v>
      </c>
      <c r="P2868" t="s">
        <v>151</v>
      </c>
      <c r="Q2868" s="8">
        <v>23358</v>
      </c>
      <c r="R2868" t="s">
        <v>61</v>
      </c>
      <c r="S2868" s="8">
        <v>31503</v>
      </c>
      <c r="T2868" s="8">
        <v>43831</v>
      </c>
      <c r="U2868" t="s">
        <v>13678</v>
      </c>
      <c r="V2868" t="s">
        <v>13679</v>
      </c>
      <c r="W2868" t="s">
        <v>64</v>
      </c>
      <c r="X2868" t="s">
        <v>65</v>
      </c>
      <c r="Y2868">
        <v>-372000</v>
      </c>
      <c r="Z2868">
        <v>-30000</v>
      </c>
      <c r="AA2868">
        <v>-8650000</v>
      </c>
      <c r="AD2868">
        <v>7304000</v>
      </c>
      <c r="AE2868">
        <v>4463000</v>
      </c>
      <c r="AF2868">
        <v>4871000</v>
      </c>
      <c r="AG2868">
        <v>2</v>
      </c>
      <c r="AH2868">
        <v>1</v>
      </c>
      <c r="AI2868" t="s">
        <v>66</v>
      </c>
      <c r="AJ2868">
        <v>16638000</v>
      </c>
    </row>
    <row r="2869" spans="1:36" x14ac:dyDescent="0.25">
      <c r="A2869">
        <v>631643</v>
      </c>
      <c r="B2869" t="s">
        <v>13680</v>
      </c>
      <c r="C2869" t="s">
        <v>100</v>
      </c>
      <c r="D2869" t="s">
        <v>212</v>
      </c>
      <c r="E2869" t="s">
        <v>213</v>
      </c>
      <c r="F2869" t="s">
        <v>103</v>
      </c>
      <c r="G2869" t="s">
        <v>104</v>
      </c>
      <c r="H2869" t="s">
        <v>4000</v>
      </c>
      <c r="I2869" t="s">
        <v>1354</v>
      </c>
      <c r="J2869" t="s">
        <v>13681</v>
      </c>
      <c r="K2869" t="s">
        <v>1197</v>
      </c>
      <c r="L2869" s="8">
        <v>31503</v>
      </c>
      <c r="M2869" t="s">
        <v>58</v>
      </c>
      <c r="N2869" t="s">
        <v>77</v>
      </c>
      <c r="P2869" t="s">
        <v>823</v>
      </c>
      <c r="Q2869" s="8">
        <v>23318</v>
      </c>
      <c r="R2869" t="s">
        <v>61</v>
      </c>
      <c r="S2869" s="8">
        <v>31503</v>
      </c>
      <c r="T2869" s="8">
        <v>43800</v>
      </c>
      <c r="U2869" t="s">
        <v>13682</v>
      </c>
      <c r="V2869" t="s">
        <v>219</v>
      </c>
      <c r="W2869" t="s">
        <v>64</v>
      </c>
      <c r="X2869" t="s">
        <v>65</v>
      </c>
      <c r="Y2869">
        <v>-50000</v>
      </c>
      <c r="Z2869">
        <v>-30000</v>
      </c>
      <c r="AB2869">
        <v>-20000</v>
      </c>
      <c r="AD2869">
        <v>9782000</v>
      </c>
      <c r="AE2869">
        <v>5824000</v>
      </c>
      <c r="AF2869">
        <v>4871000</v>
      </c>
      <c r="AG2869">
        <v>2</v>
      </c>
      <c r="AH2869">
        <v>1</v>
      </c>
      <c r="AI2869" t="s">
        <v>66</v>
      </c>
      <c r="AJ2869">
        <v>20477000</v>
      </c>
    </row>
    <row r="2870" spans="1:36" x14ac:dyDescent="0.25">
      <c r="A2870">
        <v>631644</v>
      </c>
      <c r="B2870" t="s">
        <v>13683</v>
      </c>
      <c r="C2870" t="s">
        <v>165</v>
      </c>
      <c r="D2870" t="s">
        <v>203</v>
      </c>
      <c r="E2870" t="s">
        <v>204</v>
      </c>
      <c r="F2870" t="s">
        <v>168</v>
      </c>
      <c r="G2870" t="s">
        <v>169</v>
      </c>
      <c r="H2870" t="s">
        <v>13684</v>
      </c>
      <c r="I2870" t="s">
        <v>4123</v>
      </c>
      <c r="J2870" t="s">
        <v>13685</v>
      </c>
      <c r="K2870" t="s">
        <v>4125</v>
      </c>
      <c r="L2870" s="8">
        <v>31503</v>
      </c>
      <c r="M2870" t="s">
        <v>58</v>
      </c>
      <c r="N2870" t="s">
        <v>185</v>
      </c>
      <c r="P2870" t="s">
        <v>160</v>
      </c>
      <c r="Q2870" s="8">
        <v>23110</v>
      </c>
      <c r="R2870" t="s">
        <v>61</v>
      </c>
      <c r="S2870" s="8">
        <v>31503</v>
      </c>
      <c r="T2870" s="8">
        <v>43586</v>
      </c>
      <c r="U2870" t="s">
        <v>13686</v>
      </c>
      <c r="V2870" t="s">
        <v>201</v>
      </c>
      <c r="W2870" t="s">
        <v>64</v>
      </c>
      <c r="X2870" t="s">
        <v>333</v>
      </c>
      <c r="Y2870">
        <v>-120000</v>
      </c>
      <c r="Z2870">
        <v>-30000</v>
      </c>
      <c r="AA2870">
        <v>-3612000</v>
      </c>
      <c r="AC2870">
        <v>-4911111</v>
      </c>
      <c r="AD2870">
        <v>7012000</v>
      </c>
      <c r="AE2870">
        <v>4187000</v>
      </c>
      <c r="AF2870">
        <v>2895000</v>
      </c>
      <c r="AG2870">
        <v>2</v>
      </c>
      <c r="AH2870">
        <v>1</v>
      </c>
      <c r="AI2870" t="s">
        <v>66</v>
      </c>
      <c r="AJ2870">
        <v>14094000</v>
      </c>
    </row>
    <row r="2871" spans="1:36" x14ac:dyDescent="0.25">
      <c r="A2871">
        <v>631645</v>
      </c>
      <c r="B2871" t="s">
        <v>13687</v>
      </c>
      <c r="C2871" t="s">
        <v>165</v>
      </c>
      <c r="D2871" t="s">
        <v>923</v>
      </c>
      <c r="E2871" t="s">
        <v>338</v>
      </c>
      <c r="F2871" t="s">
        <v>168</v>
      </c>
      <c r="G2871" t="s">
        <v>169</v>
      </c>
      <c r="H2871" t="s">
        <v>13688</v>
      </c>
      <c r="I2871" t="s">
        <v>4722</v>
      </c>
      <c r="J2871" t="s">
        <v>13689</v>
      </c>
      <c r="K2871" t="s">
        <v>4724</v>
      </c>
      <c r="L2871" s="8">
        <v>31503</v>
      </c>
      <c r="M2871" t="s">
        <v>58</v>
      </c>
      <c r="N2871" t="s">
        <v>59</v>
      </c>
      <c r="P2871" t="s">
        <v>447</v>
      </c>
      <c r="Q2871" s="8">
        <v>23216</v>
      </c>
      <c r="R2871" t="s">
        <v>61</v>
      </c>
      <c r="S2871" s="8">
        <v>31503</v>
      </c>
      <c r="T2871" s="8">
        <v>43678</v>
      </c>
      <c r="U2871" t="s">
        <v>13690</v>
      </c>
      <c r="V2871" t="s">
        <v>201</v>
      </c>
      <c r="W2871" t="s">
        <v>64</v>
      </c>
      <c r="X2871" t="s">
        <v>177</v>
      </c>
      <c r="Y2871">
        <v>-450000</v>
      </c>
      <c r="Z2871">
        <v>-30000</v>
      </c>
      <c r="AB2871">
        <v>-115000</v>
      </c>
      <c r="AD2871">
        <v>9000000</v>
      </c>
      <c r="AE2871">
        <v>5437000</v>
      </c>
      <c r="AF2871">
        <v>7818000</v>
      </c>
      <c r="AG2871">
        <v>2</v>
      </c>
      <c r="AH2871">
        <v>1</v>
      </c>
      <c r="AI2871" t="s">
        <v>66</v>
      </c>
      <c r="AJ2871">
        <v>22255000</v>
      </c>
    </row>
    <row r="2872" spans="1:36" x14ac:dyDescent="0.25">
      <c r="A2872">
        <v>631646</v>
      </c>
      <c r="B2872" t="s">
        <v>13691</v>
      </c>
      <c r="C2872" t="s">
        <v>165</v>
      </c>
      <c r="D2872" t="s">
        <v>203</v>
      </c>
      <c r="E2872" t="s">
        <v>204</v>
      </c>
      <c r="F2872" t="s">
        <v>168</v>
      </c>
      <c r="G2872" t="s">
        <v>169</v>
      </c>
      <c r="H2872" t="s">
        <v>12445</v>
      </c>
      <c r="I2872" t="s">
        <v>12446</v>
      </c>
      <c r="J2872" t="s">
        <v>13692</v>
      </c>
      <c r="K2872" t="s">
        <v>13693</v>
      </c>
      <c r="L2872" s="8">
        <v>31503</v>
      </c>
      <c r="M2872" t="s">
        <v>58</v>
      </c>
      <c r="N2872" t="s">
        <v>77</v>
      </c>
      <c r="P2872" t="s">
        <v>111</v>
      </c>
      <c r="Q2872" s="8">
        <v>23173</v>
      </c>
      <c r="R2872" t="s">
        <v>61</v>
      </c>
      <c r="S2872" s="8">
        <v>31503</v>
      </c>
      <c r="T2872" s="8">
        <v>43647</v>
      </c>
      <c r="U2872" t="s">
        <v>13694</v>
      </c>
      <c r="V2872" t="s">
        <v>199</v>
      </c>
      <c r="W2872" t="s">
        <v>64</v>
      </c>
      <c r="X2872" t="s">
        <v>65</v>
      </c>
      <c r="Y2872">
        <v>-120000</v>
      </c>
      <c r="Z2872">
        <v>-30000</v>
      </c>
      <c r="AB2872">
        <v>-100000</v>
      </c>
      <c r="AD2872">
        <v>7830000</v>
      </c>
      <c r="AE2872">
        <v>4781000</v>
      </c>
      <c r="AF2872">
        <v>4871000</v>
      </c>
      <c r="AG2872">
        <v>2</v>
      </c>
      <c r="AH2872">
        <v>1</v>
      </c>
      <c r="AI2872" t="s">
        <v>66</v>
      </c>
      <c r="AJ2872">
        <v>17482000</v>
      </c>
    </row>
    <row r="2873" spans="1:36" x14ac:dyDescent="0.25">
      <c r="A2873">
        <v>631647</v>
      </c>
      <c r="B2873" t="s">
        <v>13695</v>
      </c>
      <c r="C2873" t="s">
        <v>119</v>
      </c>
      <c r="D2873" t="s">
        <v>50</v>
      </c>
      <c r="E2873" t="s">
        <v>51</v>
      </c>
      <c r="F2873" t="s">
        <v>122</v>
      </c>
      <c r="G2873" t="s">
        <v>123</v>
      </c>
      <c r="H2873" t="s">
        <v>2377</v>
      </c>
      <c r="I2873" t="s">
        <v>621</v>
      </c>
      <c r="J2873" t="s">
        <v>13696</v>
      </c>
      <c r="K2873" t="s">
        <v>822</v>
      </c>
      <c r="L2873" s="8">
        <v>31503</v>
      </c>
      <c r="M2873" t="s">
        <v>58</v>
      </c>
      <c r="N2873" t="s">
        <v>77</v>
      </c>
      <c r="P2873" t="s">
        <v>151</v>
      </c>
      <c r="Q2873" s="8">
        <v>23244</v>
      </c>
      <c r="R2873" t="s">
        <v>61</v>
      </c>
      <c r="S2873" s="8">
        <v>31503</v>
      </c>
      <c r="T2873" s="8">
        <v>43709</v>
      </c>
      <c r="U2873" t="s">
        <v>13697</v>
      </c>
      <c r="V2873" t="s">
        <v>130</v>
      </c>
      <c r="W2873" t="s">
        <v>64</v>
      </c>
      <c r="X2873" t="s">
        <v>65</v>
      </c>
      <c r="Y2873">
        <v>-100000</v>
      </c>
      <c r="Z2873">
        <v>-30000</v>
      </c>
      <c r="AA2873">
        <v>-2000000</v>
      </c>
      <c r="AB2873">
        <v>-1778561</v>
      </c>
      <c r="AC2873">
        <v>-4316667</v>
      </c>
      <c r="AD2873">
        <v>8663000</v>
      </c>
      <c r="AE2873">
        <v>5162000</v>
      </c>
      <c r="AF2873">
        <v>4871000</v>
      </c>
      <c r="AG2873">
        <v>2</v>
      </c>
      <c r="AH2873">
        <v>1</v>
      </c>
      <c r="AI2873" t="s">
        <v>66</v>
      </c>
      <c r="AJ2873">
        <v>18696000</v>
      </c>
    </row>
    <row r="2874" spans="1:36" x14ac:dyDescent="0.25">
      <c r="A2874">
        <v>631648</v>
      </c>
      <c r="B2874" t="s">
        <v>13698</v>
      </c>
      <c r="C2874" t="s">
        <v>165</v>
      </c>
      <c r="D2874" t="s">
        <v>203</v>
      </c>
      <c r="E2874" t="s">
        <v>204</v>
      </c>
      <c r="F2874" t="s">
        <v>168</v>
      </c>
      <c r="G2874" t="s">
        <v>169</v>
      </c>
      <c r="H2874" t="s">
        <v>13699</v>
      </c>
      <c r="I2874" t="s">
        <v>13700</v>
      </c>
      <c r="J2874" t="s">
        <v>13701</v>
      </c>
      <c r="K2874" t="s">
        <v>13702</v>
      </c>
      <c r="L2874" s="8">
        <v>31503</v>
      </c>
      <c r="M2874" t="s">
        <v>58</v>
      </c>
      <c r="N2874" t="s">
        <v>59</v>
      </c>
      <c r="P2874" t="s">
        <v>1719</v>
      </c>
      <c r="Q2874" s="8">
        <v>23224</v>
      </c>
      <c r="R2874" t="s">
        <v>61</v>
      </c>
      <c r="S2874" s="8">
        <v>31503</v>
      </c>
      <c r="T2874" s="8">
        <v>43709</v>
      </c>
      <c r="U2874" t="s">
        <v>13703</v>
      </c>
      <c r="V2874" t="s">
        <v>201</v>
      </c>
      <c r="W2874" t="s">
        <v>64</v>
      </c>
      <c r="X2874" t="s">
        <v>65</v>
      </c>
      <c r="Z2874">
        <v>-30000</v>
      </c>
      <c r="AB2874">
        <v>-100000</v>
      </c>
      <c r="AD2874">
        <v>8946000</v>
      </c>
      <c r="AE2874">
        <v>5607000</v>
      </c>
      <c r="AF2874">
        <v>7818000</v>
      </c>
      <c r="AG2874">
        <v>2</v>
      </c>
      <c r="AH2874">
        <v>1</v>
      </c>
      <c r="AI2874" t="s">
        <v>66</v>
      </c>
      <c r="AJ2874">
        <v>22371000</v>
      </c>
    </row>
    <row r="2875" spans="1:36" x14ac:dyDescent="0.25">
      <c r="A2875">
        <v>631649</v>
      </c>
      <c r="B2875" t="s">
        <v>13704</v>
      </c>
      <c r="C2875" t="s">
        <v>100</v>
      </c>
      <c r="D2875" t="s">
        <v>1094</v>
      </c>
      <c r="E2875" t="s">
        <v>1095</v>
      </c>
      <c r="F2875" t="s">
        <v>103</v>
      </c>
      <c r="G2875" t="s">
        <v>104</v>
      </c>
      <c r="H2875" t="s">
        <v>3414</v>
      </c>
      <c r="I2875" t="s">
        <v>3609</v>
      </c>
      <c r="J2875" t="s">
        <v>13705</v>
      </c>
      <c r="K2875" t="s">
        <v>3611</v>
      </c>
      <c r="L2875" s="8">
        <v>31503</v>
      </c>
      <c r="M2875" t="s">
        <v>58</v>
      </c>
      <c r="N2875" t="s">
        <v>77</v>
      </c>
      <c r="P2875" t="s">
        <v>160</v>
      </c>
      <c r="Q2875" s="8">
        <v>23373</v>
      </c>
      <c r="R2875" t="s">
        <v>61</v>
      </c>
      <c r="S2875" s="8">
        <v>31503</v>
      </c>
      <c r="T2875" s="8">
        <v>43831</v>
      </c>
      <c r="U2875" t="s">
        <v>13706</v>
      </c>
      <c r="V2875" t="s">
        <v>13707</v>
      </c>
      <c r="W2875" t="s">
        <v>64</v>
      </c>
      <c r="X2875" t="s">
        <v>65</v>
      </c>
      <c r="Y2875">
        <v>-100000</v>
      </c>
      <c r="Z2875">
        <v>-30000</v>
      </c>
      <c r="AB2875">
        <v>-552500</v>
      </c>
      <c r="AC2875">
        <v>-5162000</v>
      </c>
      <c r="AD2875">
        <v>7535000</v>
      </c>
      <c r="AE2875">
        <v>4602000</v>
      </c>
      <c r="AF2875">
        <v>4871000</v>
      </c>
      <c r="AG2875">
        <v>2</v>
      </c>
      <c r="AH2875">
        <v>1</v>
      </c>
      <c r="AI2875" t="s">
        <v>66</v>
      </c>
      <c r="AJ2875">
        <v>17008000</v>
      </c>
    </row>
    <row r="2876" spans="1:36" x14ac:dyDescent="0.25">
      <c r="A2876">
        <v>631651</v>
      </c>
      <c r="B2876" t="s">
        <v>13708</v>
      </c>
      <c r="C2876" t="s">
        <v>190</v>
      </c>
      <c r="D2876" t="s">
        <v>191</v>
      </c>
      <c r="E2876" t="s">
        <v>192</v>
      </c>
      <c r="F2876" t="s">
        <v>193</v>
      </c>
      <c r="G2876" t="s">
        <v>194</v>
      </c>
      <c r="H2876" t="s">
        <v>13709</v>
      </c>
      <c r="I2876" t="s">
        <v>4545</v>
      </c>
      <c r="J2876" t="s">
        <v>13710</v>
      </c>
      <c r="K2876" t="s">
        <v>13711</v>
      </c>
      <c r="L2876" s="8">
        <v>31503</v>
      </c>
      <c r="M2876" t="s">
        <v>58</v>
      </c>
      <c r="N2876" t="s">
        <v>77</v>
      </c>
      <c r="P2876" t="s">
        <v>884</v>
      </c>
      <c r="Q2876" s="8">
        <v>23206</v>
      </c>
      <c r="R2876" t="s">
        <v>61</v>
      </c>
      <c r="S2876" s="8">
        <v>31503</v>
      </c>
      <c r="T2876" s="8">
        <v>43678</v>
      </c>
      <c r="U2876" t="s">
        <v>13712</v>
      </c>
      <c r="V2876" t="s">
        <v>466</v>
      </c>
      <c r="W2876" t="s">
        <v>3169</v>
      </c>
      <c r="X2876" t="s">
        <v>65</v>
      </c>
      <c r="Y2876">
        <v>-50000</v>
      </c>
      <c r="Z2876">
        <v>-30000</v>
      </c>
      <c r="AD2876">
        <v>8753000</v>
      </c>
      <c r="AE2876">
        <v>5092000</v>
      </c>
      <c r="AF2876">
        <v>4871000</v>
      </c>
      <c r="AG2876">
        <v>2</v>
      </c>
      <c r="AH2876">
        <v>26</v>
      </c>
      <c r="AI2876" t="s">
        <v>66</v>
      </c>
      <c r="AJ2876">
        <v>18716000</v>
      </c>
    </row>
    <row r="2877" spans="1:36" x14ac:dyDescent="0.25">
      <c r="A2877">
        <v>631652</v>
      </c>
      <c r="B2877" t="s">
        <v>13713</v>
      </c>
      <c r="C2877" t="s">
        <v>100</v>
      </c>
      <c r="D2877" t="s">
        <v>252</v>
      </c>
      <c r="E2877" t="s">
        <v>253</v>
      </c>
      <c r="F2877" t="s">
        <v>103</v>
      </c>
      <c r="G2877" t="s">
        <v>104</v>
      </c>
      <c r="H2877" t="s">
        <v>13714</v>
      </c>
      <c r="I2877" t="s">
        <v>1195</v>
      </c>
      <c r="J2877" t="s">
        <v>13715</v>
      </c>
      <c r="K2877" t="s">
        <v>3010</v>
      </c>
      <c r="L2877" s="8">
        <v>31503</v>
      </c>
      <c r="M2877" t="s">
        <v>58</v>
      </c>
      <c r="N2877" t="s">
        <v>59</v>
      </c>
      <c r="P2877" t="s">
        <v>11695</v>
      </c>
      <c r="Q2877" s="8">
        <v>23306</v>
      </c>
      <c r="R2877" t="s">
        <v>61</v>
      </c>
      <c r="S2877" s="8">
        <v>31503</v>
      </c>
      <c r="T2877" s="8">
        <v>43770</v>
      </c>
      <c r="U2877" t="s">
        <v>13716</v>
      </c>
      <c r="V2877" t="s">
        <v>1564</v>
      </c>
      <c r="W2877" t="s">
        <v>64</v>
      </c>
      <c r="X2877" t="s">
        <v>65</v>
      </c>
      <c r="Y2877">
        <v>-220000</v>
      </c>
      <c r="Z2877">
        <v>-30000</v>
      </c>
      <c r="AB2877">
        <v>-7520907</v>
      </c>
      <c r="AC2877">
        <v>-6000000</v>
      </c>
      <c r="AD2877">
        <v>8534000</v>
      </c>
      <c r="AE2877">
        <v>5352000</v>
      </c>
      <c r="AF2877">
        <v>7818000</v>
      </c>
      <c r="AG2877">
        <v>2</v>
      </c>
      <c r="AH2877">
        <v>1</v>
      </c>
      <c r="AI2877" t="s">
        <v>66</v>
      </c>
      <c r="AJ2877">
        <v>21704000</v>
      </c>
    </row>
    <row r="2878" spans="1:36" x14ac:dyDescent="0.25">
      <c r="A2878">
        <v>631653</v>
      </c>
      <c r="B2878" t="s">
        <v>13717</v>
      </c>
      <c r="C2878" t="s">
        <v>100</v>
      </c>
      <c r="D2878" t="s">
        <v>1018</v>
      </c>
      <c r="E2878" t="s">
        <v>1019</v>
      </c>
      <c r="F2878" t="s">
        <v>103</v>
      </c>
      <c r="G2878" t="s">
        <v>104</v>
      </c>
      <c r="H2878" t="s">
        <v>13718</v>
      </c>
      <c r="I2878" t="s">
        <v>1664</v>
      </c>
      <c r="J2878" t="s">
        <v>13719</v>
      </c>
      <c r="K2878" t="s">
        <v>1666</v>
      </c>
      <c r="L2878" s="8">
        <v>31503</v>
      </c>
      <c r="M2878" t="s">
        <v>58</v>
      </c>
      <c r="N2878" t="s">
        <v>77</v>
      </c>
      <c r="P2878" t="s">
        <v>163</v>
      </c>
      <c r="Q2878" s="8">
        <v>23209</v>
      </c>
      <c r="R2878" t="s">
        <v>61</v>
      </c>
      <c r="S2878" s="8">
        <v>31503</v>
      </c>
      <c r="T2878" s="8">
        <v>43678</v>
      </c>
      <c r="U2878" t="s">
        <v>13720</v>
      </c>
      <c r="V2878" t="s">
        <v>60</v>
      </c>
      <c r="W2878" t="s">
        <v>64</v>
      </c>
      <c r="X2878" t="s">
        <v>65</v>
      </c>
      <c r="Z2878">
        <v>-30000</v>
      </c>
      <c r="AD2878">
        <v>9344000</v>
      </c>
      <c r="AE2878">
        <v>5433000</v>
      </c>
      <c r="AF2878">
        <v>4871000</v>
      </c>
      <c r="AG2878">
        <v>2</v>
      </c>
      <c r="AH2878">
        <v>1</v>
      </c>
      <c r="AI2878" t="s">
        <v>66</v>
      </c>
      <c r="AJ2878">
        <v>19648000</v>
      </c>
    </row>
    <row r="2879" spans="1:36" x14ac:dyDescent="0.25">
      <c r="A2879">
        <v>631655</v>
      </c>
      <c r="B2879" t="s">
        <v>13721</v>
      </c>
      <c r="C2879" t="s">
        <v>165</v>
      </c>
      <c r="D2879" t="s">
        <v>166</v>
      </c>
      <c r="E2879" t="s">
        <v>167</v>
      </c>
      <c r="F2879" t="s">
        <v>168</v>
      </c>
      <c r="G2879" t="s">
        <v>169</v>
      </c>
      <c r="H2879" t="s">
        <v>13722</v>
      </c>
      <c r="I2879" t="s">
        <v>1290</v>
      </c>
      <c r="J2879" t="s">
        <v>13723</v>
      </c>
      <c r="K2879" t="s">
        <v>1292</v>
      </c>
      <c r="L2879" s="8">
        <v>31503</v>
      </c>
      <c r="M2879" t="s">
        <v>58</v>
      </c>
      <c r="N2879" t="s">
        <v>59</v>
      </c>
      <c r="P2879" t="s">
        <v>615</v>
      </c>
      <c r="Q2879" s="8">
        <v>23018</v>
      </c>
      <c r="R2879" t="s">
        <v>61</v>
      </c>
      <c r="S2879" s="8">
        <v>31503</v>
      </c>
      <c r="T2879" s="8">
        <v>43497</v>
      </c>
      <c r="U2879" t="s">
        <v>13547</v>
      </c>
      <c r="V2879" t="s">
        <v>201</v>
      </c>
      <c r="W2879" t="s">
        <v>64</v>
      </c>
      <c r="X2879" t="s">
        <v>65</v>
      </c>
      <c r="Y2879">
        <v>-840000</v>
      </c>
      <c r="Z2879">
        <v>-30000</v>
      </c>
      <c r="AA2879">
        <v>-2219000</v>
      </c>
      <c r="AB2879">
        <v>-464000</v>
      </c>
      <c r="AD2879">
        <v>9213000</v>
      </c>
      <c r="AE2879">
        <v>5488000</v>
      </c>
      <c r="AF2879">
        <v>7818000</v>
      </c>
      <c r="AG2879">
        <v>2</v>
      </c>
      <c r="AH2879">
        <v>1</v>
      </c>
      <c r="AI2879" t="s">
        <v>66</v>
      </c>
      <c r="AJ2879">
        <v>22519000</v>
      </c>
    </row>
    <row r="2880" spans="1:36" x14ac:dyDescent="0.25">
      <c r="A2880">
        <v>631656</v>
      </c>
      <c r="B2880" t="s">
        <v>13724</v>
      </c>
      <c r="C2880" t="s">
        <v>2278</v>
      </c>
      <c r="D2880" t="s">
        <v>50</v>
      </c>
      <c r="E2880" t="s">
        <v>51</v>
      </c>
      <c r="F2880" t="s">
        <v>2279</v>
      </c>
      <c r="G2880" t="s">
        <v>2280</v>
      </c>
      <c r="H2880" t="s">
        <v>9864</v>
      </c>
      <c r="I2880" t="s">
        <v>9865</v>
      </c>
      <c r="J2880" t="s">
        <v>13725</v>
      </c>
      <c r="K2880" t="s">
        <v>13726</v>
      </c>
      <c r="L2880" s="8">
        <v>31503</v>
      </c>
      <c r="M2880" t="s">
        <v>58</v>
      </c>
      <c r="N2880" t="s">
        <v>77</v>
      </c>
      <c r="P2880" t="s">
        <v>80</v>
      </c>
      <c r="Q2880" s="8">
        <v>23354</v>
      </c>
      <c r="R2880" t="s">
        <v>61</v>
      </c>
      <c r="S2880" s="8">
        <v>31503</v>
      </c>
      <c r="T2880" s="8">
        <v>43831</v>
      </c>
      <c r="U2880" t="s">
        <v>13727</v>
      </c>
      <c r="V2880" t="s">
        <v>326</v>
      </c>
      <c r="W2880" t="s">
        <v>64</v>
      </c>
      <c r="X2880" t="s">
        <v>65</v>
      </c>
      <c r="Y2880">
        <v>-50000</v>
      </c>
      <c r="Z2880">
        <v>-30000</v>
      </c>
      <c r="AD2880">
        <v>9164000</v>
      </c>
      <c r="AE2880">
        <v>5459000</v>
      </c>
      <c r="AF2880">
        <v>4871000</v>
      </c>
      <c r="AG2880">
        <v>2</v>
      </c>
      <c r="AH2880">
        <v>1</v>
      </c>
      <c r="AI2880" t="s">
        <v>66</v>
      </c>
      <c r="AJ2880">
        <v>19494000</v>
      </c>
    </row>
    <row r="2881" spans="1:36" x14ac:dyDescent="0.25">
      <c r="A2881">
        <v>631657</v>
      </c>
      <c r="B2881" t="s">
        <v>13728</v>
      </c>
      <c r="C2881" t="s">
        <v>165</v>
      </c>
      <c r="D2881" t="s">
        <v>407</v>
      </c>
      <c r="E2881" t="s">
        <v>408</v>
      </c>
      <c r="F2881" t="s">
        <v>168</v>
      </c>
      <c r="G2881" t="s">
        <v>169</v>
      </c>
      <c r="H2881" t="s">
        <v>13072</v>
      </c>
      <c r="I2881" t="s">
        <v>1007</v>
      </c>
      <c r="J2881" t="s">
        <v>13729</v>
      </c>
      <c r="K2881" t="s">
        <v>1009</v>
      </c>
      <c r="L2881" s="8">
        <v>31503</v>
      </c>
      <c r="M2881" t="s">
        <v>58</v>
      </c>
      <c r="N2881" t="s">
        <v>77</v>
      </c>
      <c r="P2881" t="s">
        <v>324</v>
      </c>
      <c r="Q2881" s="8">
        <v>23200</v>
      </c>
      <c r="R2881" t="s">
        <v>61</v>
      </c>
      <c r="S2881" s="8">
        <v>31503</v>
      </c>
      <c r="T2881" s="8">
        <v>43678</v>
      </c>
      <c r="U2881" t="s">
        <v>13730</v>
      </c>
      <c r="V2881" t="s">
        <v>324</v>
      </c>
      <c r="W2881" t="s">
        <v>64</v>
      </c>
      <c r="X2881" t="s">
        <v>177</v>
      </c>
      <c r="Y2881">
        <v>-75000</v>
      </c>
      <c r="Z2881">
        <v>-30000</v>
      </c>
      <c r="AB2881">
        <v>-1790000</v>
      </c>
      <c r="AC2881">
        <v>-5333333</v>
      </c>
      <c r="AD2881">
        <v>8552000</v>
      </c>
      <c r="AE2881">
        <v>5097000</v>
      </c>
      <c r="AF2881">
        <v>4871000</v>
      </c>
      <c r="AG2881">
        <v>2</v>
      </c>
      <c r="AH2881">
        <v>1</v>
      </c>
      <c r="AI2881" t="s">
        <v>66</v>
      </c>
      <c r="AJ2881">
        <v>18520000</v>
      </c>
    </row>
    <row r="2882" spans="1:36" x14ac:dyDescent="0.25">
      <c r="A2882">
        <v>631658</v>
      </c>
      <c r="B2882" t="s">
        <v>5774</v>
      </c>
      <c r="C2882" t="s">
        <v>119</v>
      </c>
      <c r="D2882" t="s">
        <v>50</v>
      </c>
      <c r="E2882" t="s">
        <v>51</v>
      </c>
      <c r="F2882" t="s">
        <v>122</v>
      </c>
      <c r="G2882" t="s">
        <v>123</v>
      </c>
      <c r="H2882" t="s">
        <v>2779</v>
      </c>
      <c r="I2882" t="s">
        <v>1691</v>
      </c>
      <c r="J2882" t="s">
        <v>13731</v>
      </c>
      <c r="K2882" t="s">
        <v>1693</v>
      </c>
      <c r="L2882" s="8">
        <v>31503</v>
      </c>
      <c r="M2882" t="s">
        <v>58</v>
      </c>
      <c r="N2882" t="s">
        <v>77</v>
      </c>
      <c r="P2882" t="s">
        <v>1570</v>
      </c>
      <c r="Q2882" s="8">
        <v>23193</v>
      </c>
      <c r="R2882" t="s">
        <v>61</v>
      </c>
      <c r="S2882" s="8">
        <v>31503</v>
      </c>
      <c r="T2882" s="8">
        <v>43678</v>
      </c>
      <c r="U2882" t="s">
        <v>13732</v>
      </c>
      <c r="V2882" t="s">
        <v>130</v>
      </c>
      <c r="W2882" t="s">
        <v>64</v>
      </c>
      <c r="X2882" t="s">
        <v>65</v>
      </c>
      <c r="Y2882">
        <v>-200000</v>
      </c>
      <c r="Z2882">
        <v>-30000</v>
      </c>
      <c r="AA2882">
        <v>-5000000</v>
      </c>
      <c r="AD2882">
        <v>7461000</v>
      </c>
      <c r="AE2882">
        <v>4558000</v>
      </c>
      <c r="AF2882">
        <v>4871000</v>
      </c>
      <c r="AG2882">
        <v>2</v>
      </c>
      <c r="AH2882">
        <v>1</v>
      </c>
      <c r="AI2882" t="s">
        <v>66</v>
      </c>
      <c r="AJ2882">
        <v>16890000</v>
      </c>
    </row>
    <row r="2883" spans="1:36" x14ac:dyDescent="0.25">
      <c r="A2883">
        <v>631659</v>
      </c>
      <c r="B2883" t="s">
        <v>13733</v>
      </c>
      <c r="C2883" t="s">
        <v>132</v>
      </c>
      <c r="D2883" t="s">
        <v>340</v>
      </c>
      <c r="E2883" t="s">
        <v>341</v>
      </c>
      <c r="F2883" t="s">
        <v>135</v>
      </c>
      <c r="G2883" t="s">
        <v>136</v>
      </c>
      <c r="H2883" t="s">
        <v>13734</v>
      </c>
      <c r="I2883" t="s">
        <v>1965</v>
      </c>
      <c r="J2883" t="s">
        <v>13735</v>
      </c>
      <c r="K2883" t="s">
        <v>7043</v>
      </c>
      <c r="L2883" s="8">
        <v>31503</v>
      </c>
      <c r="M2883" t="s">
        <v>58</v>
      </c>
      <c r="N2883" t="s">
        <v>59</v>
      </c>
      <c r="P2883" t="s">
        <v>63</v>
      </c>
      <c r="Q2883" s="8">
        <v>23084</v>
      </c>
      <c r="R2883" t="s">
        <v>61</v>
      </c>
      <c r="S2883" s="8">
        <v>31503</v>
      </c>
      <c r="T2883" s="8">
        <v>43556</v>
      </c>
      <c r="U2883" t="s">
        <v>13736</v>
      </c>
      <c r="V2883" t="s">
        <v>63</v>
      </c>
      <c r="W2883" t="s">
        <v>64</v>
      </c>
      <c r="X2883" t="s">
        <v>65</v>
      </c>
      <c r="Y2883">
        <v>-202000</v>
      </c>
      <c r="Z2883">
        <v>-30000</v>
      </c>
      <c r="AD2883">
        <v>10335000</v>
      </c>
      <c r="AE2883">
        <v>6297000</v>
      </c>
      <c r="AF2883">
        <v>7818000</v>
      </c>
      <c r="AG2883">
        <v>2</v>
      </c>
      <c r="AH2883">
        <v>1</v>
      </c>
      <c r="AI2883" t="s">
        <v>66</v>
      </c>
      <c r="AJ2883">
        <v>24450000</v>
      </c>
    </row>
    <row r="2884" spans="1:36" x14ac:dyDescent="0.25">
      <c r="A2884">
        <v>631662</v>
      </c>
      <c r="B2884" t="s">
        <v>13737</v>
      </c>
      <c r="C2884" t="s">
        <v>100</v>
      </c>
      <c r="D2884" t="s">
        <v>1324</v>
      </c>
      <c r="E2884" t="s">
        <v>1325</v>
      </c>
      <c r="F2884" t="s">
        <v>103</v>
      </c>
      <c r="G2884" t="s">
        <v>104</v>
      </c>
      <c r="H2884" t="s">
        <v>13738</v>
      </c>
      <c r="I2884" t="s">
        <v>1408</v>
      </c>
      <c r="J2884" t="s">
        <v>13739</v>
      </c>
      <c r="K2884" t="s">
        <v>13740</v>
      </c>
      <c r="L2884" s="8">
        <v>31503</v>
      </c>
      <c r="M2884" t="s">
        <v>58</v>
      </c>
      <c r="N2884" t="s">
        <v>77</v>
      </c>
      <c r="P2884" t="s">
        <v>219</v>
      </c>
      <c r="Q2884" s="8">
        <v>23069</v>
      </c>
      <c r="R2884" t="s">
        <v>61</v>
      </c>
      <c r="S2884" s="8">
        <v>31503</v>
      </c>
      <c r="T2884" s="8">
        <v>43525</v>
      </c>
      <c r="U2884" t="s">
        <v>13741</v>
      </c>
      <c r="V2884" t="s">
        <v>1329</v>
      </c>
      <c r="W2884" t="s">
        <v>64</v>
      </c>
      <c r="X2884" t="s">
        <v>65</v>
      </c>
      <c r="Y2884">
        <v>-650000</v>
      </c>
      <c r="Z2884">
        <v>-30000</v>
      </c>
      <c r="AB2884">
        <v>-92800</v>
      </c>
      <c r="AD2884">
        <v>7677000</v>
      </c>
      <c r="AE2884">
        <v>4557000</v>
      </c>
      <c r="AF2884">
        <v>4871000</v>
      </c>
      <c r="AG2884">
        <v>2</v>
      </c>
      <c r="AH2884">
        <v>1</v>
      </c>
      <c r="AI2884" t="s">
        <v>66</v>
      </c>
      <c r="AJ2884">
        <v>17105000</v>
      </c>
    </row>
    <row r="2885" spans="1:36" x14ac:dyDescent="0.25">
      <c r="A2885">
        <v>631663</v>
      </c>
      <c r="B2885" t="s">
        <v>13742</v>
      </c>
      <c r="C2885" t="s">
        <v>100</v>
      </c>
      <c r="D2885" t="s">
        <v>212</v>
      </c>
      <c r="E2885" t="s">
        <v>213</v>
      </c>
      <c r="F2885" t="s">
        <v>103</v>
      </c>
      <c r="G2885" t="s">
        <v>104</v>
      </c>
      <c r="H2885" t="s">
        <v>9246</v>
      </c>
      <c r="I2885" t="s">
        <v>916</v>
      </c>
      <c r="J2885" t="s">
        <v>13743</v>
      </c>
      <c r="K2885" t="s">
        <v>4224</v>
      </c>
      <c r="L2885" s="8">
        <v>31503</v>
      </c>
      <c r="M2885" t="s">
        <v>58</v>
      </c>
      <c r="N2885" t="s">
        <v>77</v>
      </c>
      <c r="P2885" t="s">
        <v>4649</v>
      </c>
      <c r="Q2885" s="8">
        <v>23132</v>
      </c>
      <c r="R2885" t="s">
        <v>61</v>
      </c>
      <c r="S2885" s="8">
        <v>31503</v>
      </c>
      <c r="T2885" s="8">
        <v>43617</v>
      </c>
      <c r="U2885" t="s">
        <v>13744</v>
      </c>
      <c r="V2885" t="s">
        <v>219</v>
      </c>
      <c r="W2885" t="s">
        <v>64</v>
      </c>
      <c r="X2885" t="s">
        <v>65</v>
      </c>
      <c r="Y2885">
        <v>-1550000</v>
      </c>
      <c r="Z2885">
        <v>-30000</v>
      </c>
      <c r="AD2885">
        <v>8675000</v>
      </c>
      <c r="AE2885">
        <v>5170000</v>
      </c>
      <c r="AF2885">
        <v>4871000</v>
      </c>
      <c r="AG2885">
        <v>2</v>
      </c>
      <c r="AH2885">
        <v>1</v>
      </c>
      <c r="AI2885" t="s">
        <v>66</v>
      </c>
      <c r="AJ2885">
        <v>18716000</v>
      </c>
    </row>
    <row r="2886" spans="1:36" x14ac:dyDescent="0.25">
      <c r="A2886">
        <v>631664</v>
      </c>
      <c r="B2886" t="s">
        <v>13745</v>
      </c>
      <c r="C2886" t="s">
        <v>132</v>
      </c>
      <c r="D2886" t="s">
        <v>340</v>
      </c>
      <c r="E2886" t="s">
        <v>341</v>
      </c>
      <c r="F2886" t="s">
        <v>135</v>
      </c>
      <c r="G2886" t="s">
        <v>136</v>
      </c>
      <c r="H2886" t="s">
        <v>13746</v>
      </c>
      <c r="I2886" t="s">
        <v>621</v>
      </c>
      <c r="J2886" t="s">
        <v>13747</v>
      </c>
      <c r="K2886" t="s">
        <v>2507</v>
      </c>
      <c r="L2886" s="8">
        <v>31503</v>
      </c>
      <c r="M2886" t="s">
        <v>58</v>
      </c>
      <c r="N2886" t="s">
        <v>77</v>
      </c>
      <c r="P2886" t="s">
        <v>151</v>
      </c>
      <c r="Q2886" s="8">
        <v>23304</v>
      </c>
      <c r="R2886" t="s">
        <v>61</v>
      </c>
      <c r="S2886" s="8">
        <v>31503</v>
      </c>
      <c r="T2886" s="8">
        <v>43770</v>
      </c>
      <c r="U2886" t="s">
        <v>13748</v>
      </c>
      <c r="V2886" t="s">
        <v>63</v>
      </c>
      <c r="W2886" t="s">
        <v>64</v>
      </c>
      <c r="X2886" t="s">
        <v>65</v>
      </c>
      <c r="Z2886">
        <v>-30000</v>
      </c>
      <c r="AB2886">
        <v>-300000</v>
      </c>
      <c r="AD2886">
        <v>8535000</v>
      </c>
      <c r="AE2886">
        <v>5088000</v>
      </c>
      <c r="AF2886">
        <v>4871000</v>
      </c>
      <c r="AG2886">
        <v>2</v>
      </c>
      <c r="AH2886">
        <v>1</v>
      </c>
      <c r="AI2886" t="s">
        <v>66</v>
      </c>
      <c r="AJ2886">
        <v>18494000</v>
      </c>
    </row>
    <row r="2887" spans="1:36" x14ac:dyDescent="0.25">
      <c r="A2887">
        <v>631665</v>
      </c>
      <c r="B2887" t="s">
        <v>13749</v>
      </c>
      <c r="C2887" t="s">
        <v>100</v>
      </c>
      <c r="D2887" t="s">
        <v>252</v>
      </c>
      <c r="E2887" t="s">
        <v>253</v>
      </c>
      <c r="F2887" t="s">
        <v>103</v>
      </c>
      <c r="G2887" t="s">
        <v>104</v>
      </c>
      <c r="H2887" t="s">
        <v>10672</v>
      </c>
      <c r="I2887" t="s">
        <v>803</v>
      </c>
      <c r="J2887" t="s">
        <v>13750</v>
      </c>
      <c r="K2887" t="s">
        <v>805</v>
      </c>
      <c r="L2887" s="8">
        <v>31503</v>
      </c>
      <c r="M2887" t="s">
        <v>58</v>
      </c>
      <c r="N2887" t="s">
        <v>77</v>
      </c>
      <c r="P2887" t="s">
        <v>188</v>
      </c>
      <c r="Q2887" s="8">
        <v>23137</v>
      </c>
      <c r="R2887" t="s">
        <v>61</v>
      </c>
      <c r="S2887" s="8">
        <v>31503</v>
      </c>
      <c r="T2887" s="8">
        <v>43617</v>
      </c>
      <c r="U2887" t="s">
        <v>13751</v>
      </c>
      <c r="V2887" t="s">
        <v>602</v>
      </c>
      <c r="W2887" t="s">
        <v>64</v>
      </c>
      <c r="X2887" t="s">
        <v>65</v>
      </c>
      <c r="Y2887">
        <v>-1200000</v>
      </c>
      <c r="Z2887">
        <v>-30000</v>
      </c>
      <c r="AB2887">
        <v>-200000</v>
      </c>
      <c r="AD2887">
        <v>9197000</v>
      </c>
      <c r="AE2887">
        <v>5478000</v>
      </c>
      <c r="AF2887">
        <v>4871000</v>
      </c>
      <c r="AG2887">
        <v>2</v>
      </c>
      <c r="AH2887">
        <v>1</v>
      </c>
      <c r="AI2887" t="s">
        <v>66</v>
      </c>
      <c r="AJ2887">
        <v>19546000</v>
      </c>
    </row>
    <row r="2888" spans="1:36" x14ac:dyDescent="0.25">
      <c r="A2888">
        <v>631667</v>
      </c>
      <c r="B2888" t="s">
        <v>13752</v>
      </c>
      <c r="C2888" t="s">
        <v>317</v>
      </c>
      <c r="D2888" t="s">
        <v>50</v>
      </c>
      <c r="E2888" t="s">
        <v>51</v>
      </c>
      <c r="F2888" t="s">
        <v>1185</v>
      </c>
      <c r="G2888" t="s">
        <v>1186</v>
      </c>
      <c r="H2888" t="s">
        <v>13753</v>
      </c>
      <c r="I2888" t="s">
        <v>461</v>
      </c>
      <c r="J2888" t="s">
        <v>13754</v>
      </c>
      <c r="K2888" t="s">
        <v>3140</v>
      </c>
      <c r="L2888" s="8">
        <v>31503</v>
      </c>
      <c r="M2888" t="s">
        <v>58</v>
      </c>
      <c r="N2888" t="s">
        <v>348</v>
      </c>
      <c r="P2888" t="s">
        <v>219</v>
      </c>
      <c r="Q2888" s="8">
        <v>23105</v>
      </c>
      <c r="R2888" t="s">
        <v>61</v>
      </c>
      <c r="S2888" s="8">
        <v>31503</v>
      </c>
      <c r="T2888" s="8">
        <v>43586</v>
      </c>
      <c r="U2888" t="s">
        <v>13755</v>
      </c>
      <c r="V2888" t="s">
        <v>63</v>
      </c>
      <c r="W2888" t="s">
        <v>64</v>
      </c>
      <c r="X2888" t="s">
        <v>65</v>
      </c>
      <c r="Y2888">
        <v>-122000</v>
      </c>
      <c r="Z2888">
        <v>-30000</v>
      </c>
      <c r="AD2888">
        <v>12266000</v>
      </c>
      <c r="AE2888">
        <v>7395000</v>
      </c>
      <c r="AF2888">
        <v>18835600</v>
      </c>
      <c r="AG2888">
        <v>2</v>
      </c>
      <c r="AH2888">
        <v>1</v>
      </c>
      <c r="AI2888" t="s">
        <v>66</v>
      </c>
      <c r="AJ2888">
        <v>38496600</v>
      </c>
    </row>
    <row r="2889" spans="1:36" x14ac:dyDescent="0.25">
      <c r="A2889">
        <v>631668</v>
      </c>
      <c r="B2889" t="s">
        <v>13756</v>
      </c>
      <c r="C2889" t="s">
        <v>100</v>
      </c>
      <c r="D2889" t="s">
        <v>212</v>
      </c>
      <c r="E2889" t="s">
        <v>213</v>
      </c>
      <c r="F2889" t="s">
        <v>103</v>
      </c>
      <c r="G2889" t="s">
        <v>104</v>
      </c>
      <c r="H2889" t="s">
        <v>5203</v>
      </c>
      <c r="I2889" t="s">
        <v>1783</v>
      </c>
      <c r="J2889" t="s">
        <v>13757</v>
      </c>
      <c r="K2889" t="s">
        <v>11888</v>
      </c>
      <c r="L2889" s="8">
        <v>31503</v>
      </c>
      <c r="M2889" t="s">
        <v>58</v>
      </c>
      <c r="N2889" t="s">
        <v>77</v>
      </c>
      <c r="P2889" t="s">
        <v>160</v>
      </c>
      <c r="Q2889" s="8">
        <v>23168</v>
      </c>
      <c r="R2889" t="s">
        <v>61</v>
      </c>
      <c r="S2889" s="8">
        <v>31503</v>
      </c>
      <c r="T2889" s="8">
        <v>43647</v>
      </c>
      <c r="U2889" t="s">
        <v>13758</v>
      </c>
      <c r="V2889" t="s">
        <v>219</v>
      </c>
      <c r="W2889" t="s">
        <v>64</v>
      </c>
      <c r="X2889" t="s">
        <v>259</v>
      </c>
      <c r="Y2889">
        <v>-50000</v>
      </c>
      <c r="Z2889">
        <v>-30000</v>
      </c>
      <c r="AD2889">
        <v>7360000</v>
      </c>
      <c r="AE2889">
        <v>4495000</v>
      </c>
      <c r="AF2889">
        <v>4871000</v>
      </c>
      <c r="AG2889">
        <v>2</v>
      </c>
      <c r="AH2889">
        <v>1</v>
      </c>
      <c r="AI2889" t="s">
        <v>66</v>
      </c>
      <c r="AJ2889">
        <v>16726000</v>
      </c>
    </row>
    <row r="2890" spans="1:36" x14ac:dyDescent="0.25">
      <c r="A2890">
        <v>631670</v>
      </c>
      <c r="B2890" t="s">
        <v>13759</v>
      </c>
      <c r="C2890" t="s">
        <v>190</v>
      </c>
      <c r="D2890" t="s">
        <v>191</v>
      </c>
      <c r="E2890" t="s">
        <v>192</v>
      </c>
      <c r="F2890" t="s">
        <v>193</v>
      </c>
      <c r="G2890" t="s">
        <v>194</v>
      </c>
      <c r="H2890" t="s">
        <v>13760</v>
      </c>
      <c r="I2890" t="s">
        <v>1000</v>
      </c>
      <c r="J2890" t="s">
        <v>13761</v>
      </c>
      <c r="K2890" t="s">
        <v>1002</v>
      </c>
      <c r="L2890" s="8">
        <v>31503</v>
      </c>
      <c r="M2890" t="s">
        <v>58</v>
      </c>
      <c r="N2890" t="s">
        <v>77</v>
      </c>
      <c r="P2890" t="s">
        <v>464</v>
      </c>
      <c r="Q2890" s="8">
        <v>23102</v>
      </c>
      <c r="R2890" t="s">
        <v>61</v>
      </c>
      <c r="S2890" s="8">
        <v>31503</v>
      </c>
      <c r="T2890" s="8">
        <v>43586</v>
      </c>
      <c r="U2890" t="s">
        <v>13762</v>
      </c>
      <c r="V2890" t="s">
        <v>466</v>
      </c>
      <c r="W2890" t="s">
        <v>64</v>
      </c>
      <c r="X2890" t="s">
        <v>65</v>
      </c>
      <c r="Y2890">
        <v>-50000</v>
      </c>
      <c r="Z2890">
        <v>-30000</v>
      </c>
      <c r="AB2890">
        <v>-100000</v>
      </c>
      <c r="AD2890">
        <v>9528000</v>
      </c>
      <c r="AE2890">
        <v>5539000</v>
      </c>
      <c r="AF2890">
        <v>4871000</v>
      </c>
      <c r="AG2890">
        <v>2</v>
      </c>
      <c r="AH2890">
        <v>1</v>
      </c>
      <c r="AI2890" t="s">
        <v>66</v>
      </c>
      <c r="AJ2890">
        <v>19938000</v>
      </c>
    </row>
    <row r="2891" spans="1:36" x14ac:dyDescent="0.25">
      <c r="A2891">
        <v>631671</v>
      </c>
      <c r="B2891" t="s">
        <v>13763</v>
      </c>
      <c r="C2891" t="s">
        <v>119</v>
      </c>
      <c r="D2891" t="s">
        <v>50</v>
      </c>
      <c r="E2891" t="s">
        <v>51</v>
      </c>
      <c r="F2891" t="s">
        <v>122</v>
      </c>
      <c r="G2891" t="s">
        <v>123</v>
      </c>
      <c r="H2891" t="s">
        <v>13764</v>
      </c>
      <c r="I2891" t="s">
        <v>1089</v>
      </c>
      <c r="J2891" t="s">
        <v>13765</v>
      </c>
      <c r="K2891" t="s">
        <v>1091</v>
      </c>
      <c r="L2891" s="8">
        <v>31503</v>
      </c>
      <c r="M2891" t="s">
        <v>58</v>
      </c>
      <c r="N2891" t="s">
        <v>77</v>
      </c>
      <c r="P2891" t="s">
        <v>1564</v>
      </c>
      <c r="Q2891" s="8">
        <v>23359</v>
      </c>
      <c r="R2891" t="s">
        <v>61</v>
      </c>
      <c r="S2891" s="8">
        <v>31503</v>
      </c>
      <c r="T2891" s="8">
        <v>43831</v>
      </c>
      <c r="U2891" t="s">
        <v>13766</v>
      </c>
      <c r="V2891" t="s">
        <v>130</v>
      </c>
      <c r="W2891" t="s">
        <v>64</v>
      </c>
      <c r="X2891" t="s">
        <v>65</v>
      </c>
      <c r="Y2891">
        <v>-200000</v>
      </c>
      <c r="Z2891">
        <v>-30000</v>
      </c>
      <c r="AB2891">
        <v>-222200</v>
      </c>
      <c r="AD2891">
        <v>7217000</v>
      </c>
      <c r="AE2891">
        <v>4308000</v>
      </c>
      <c r="AF2891">
        <v>2895000</v>
      </c>
      <c r="AG2891">
        <v>2</v>
      </c>
      <c r="AH2891">
        <v>1</v>
      </c>
      <c r="AI2891" t="s">
        <v>66</v>
      </c>
      <c r="AJ2891">
        <v>14420000</v>
      </c>
    </row>
    <row r="2892" spans="1:36" x14ac:dyDescent="0.25">
      <c r="A2892">
        <v>631674</v>
      </c>
      <c r="B2892" t="s">
        <v>10758</v>
      </c>
      <c r="C2892" t="s">
        <v>68</v>
      </c>
      <c r="D2892" t="s">
        <v>706</v>
      </c>
      <c r="E2892" t="s">
        <v>707</v>
      </c>
      <c r="F2892" t="s">
        <v>71</v>
      </c>
      <c r="G2892" t="s">
        <v>72</v>
      </c>
      <c r="H2892" t="s">
        <v>13767</v>
      </c>
      <c r="I2892" t="s">
        <v>10876</v>
      </c>
      <c r="J2892" t="s">
        <v>13768</v>
      </c>
      <c r="K2892" t="s">
        <v>10878</v>
      </c>
      <c r="L2892" s="8">
        <v>31503</v>
      </c>
      <c r="M2892" t="s">
        <v>58</v>
      </c>
      <c r="N2892" t="s">
        <v>59</v>
      </c>
      <c r="P2892" t="s">
        <v>404</v>
      </c>
      <c r="Q2892" s="8">
        <v>23113</v>
      </c>
      <c r="R2892" t="s">
        <v>61</v>
      </c>
      <c r="S2892" s="8">
        <v>31503</v>
      </c>
      <c r="T2892" s="8">
        <v>43586</v>
      </c>
      <c r="U2892" t="s">
        <v>13769</v>
      </c>
      <c r="V2892" t="s">
        <v>1115</v>
      </c>
      <c r="W2892" t="s">
        <v>64</v>
      </c>
      <c r="X2892" t="s">
        <v>65</v>
      </c>
      <c r="Y2892">
        <v>-50000</v>
      </c>
      <c r="Z2892">
        <v>-30000</v>
      </c>
      <c r="AA2892">
        <v>-2188000</v>
      </c>
      <c r="AB2892">
        <v>-150000</v>
      </c>
      <c r="AD2892">
        <v>8986000</v>
      </c>
      <c r="AE2892">
        <v>5430000</v>
      </c>
      <c r="AF2892">
        <v>7818000</v>
      </c>
      <c r="AG2892">
        <v>2</v>
      </c>
      <c r="AH2892">
        <v>1</v>
      </c>
      <c r="AI2892" t="s">
        <v>66</v>
      </c>
      <c r="AJ2892">
        <v>22234000</v>
      </c>
    </row>
    <row r="2893" spans="1:36" x14ac:dyDescent="0.25">
      <c r="A2893">
        <v>631676</v>
      </c>
      <c r="B2893" t="s">
        <v>13770</v>
      </c>
      <c r="C2893" t="s">
        <v>165</v>
      </c>
      <c r="D2893" t="s">
        <v>203</v>
      </c>
      <c r="E2893" t="s">
        <v>204</v>
      </c>
      <c r="F2893" t="s">
        <v>168</v>
      </c>
      <c r="G2893" t="s">
        <v>169</v>
      </c>
      <c r="H2893" t="s">
        <v>13771</v>
      </c>
      <c r="I2893" t="s">
        <v>916</v>
      </c>
      <c r="J2893" t="s">
        <v>13772</v>
      </c>
      <c r="K2893" t="s">
        <v>8268</v>
      </c>
      <c r="L2893" s="8">
        <v>31503</v>
      </c>
      <c r="M2893" t="s">
        <v>58</v>
      </c>
      <c r="N2893" t="s">
        <v>77</v>
      </c>
      <c r="P2893" t="s">
        <v>550</v>
      </c>
      <c r="Q2893" s="8">
        <v>23153</v>
      </c>
      <c r="R2893" t="s">
        <v>61</v>
      </c>
      <c r="S2893" s="8">
        <v>31503</v>
      </c>
      <c r="T2893" s="8">
        <v>43617</v>
      </c>
      <c r="U2893" t="s">
        <v>13773</v>
      </c>
      <c r="V2893" t="s">
        <v>13774</v>
      </c>
      <c r="W2893" t="s">
        <v>64</v>
      </c>
      <c r="X2893" t="s">
        <v>65</v>
      </c>
      <c r="Y2893">
        <v>-165000</v>
      </c>
      <c r="Z2893">
        <v>-30000</v>
      </c>
      <c r="AD2893">
        <v>9217000</v>
      </c>
      <c r="AE2893">
        <v>5361000</v>
      </c>
      <c r="AF2893">
        <v>4871000</v>
      </c>
      <c r="AG2893">
        <v>2</v>
      </c>
      <c r="AH2893">
        <v>1</v>
      </c>
      <c r="AI2893" t="s">
        <v>66</v>
      </c>
      <c r="AJ2893">
        <v>19449000</v>
      </c>
    </row>
    <row r="2894" spans="1:36" x14ac:dyDescent="0.25">
      <c r="A2894">
        <v>631677</v>
      </c>
      <c r="B2894" t="s">
        <v>13775</v>
      </c>
      <c r="C2894" t="s">
        <v>165</v>
      </c>
      <c r="D2894" t="s">
        <v>991</v>
      </c>
      <c r="E2894" t="s">
        <v>992</v>
      </c>
      <c r="F2894" t="s">
        <v>168</v>
      </c>
      <c r="G2894" t="s">
        <v>169</v>
      </c>
      <c r="H2894" t="s">
        <v>13776</v>
      </c>
      <c r="I2894" t="s">
        <v>621</v>
      </c>
      <c r="J2894" t="s">
        <v>13777</v>
      </c>
      <c r="K2894" t="s">
        <v>2379</v>
      </c>
      <c r="L2894" s="8">
        <v>31503</v>
      </c>
      <c r="M2894" t="s">
        <v>58</v>
      </c>
      <c r="N2894" t="s">
        <v>77</v>
      </c>
      <c r="P2894" t="s">
        <v>186</v>
      </c>
      <c r="Q2894" s="8">
        <v>23062</v>
      </c>
      <c r="R2894" t="s">
        <v>61</v>
      </c>
      <c r="S2894" s="8">
        <v>31503</v>
      </c>
      <c r="T2894" s="8">
        <v>43525</v>
      </c>
      <c r="U2894" t="s">
        <v>13778</v>
      </c>
      <c r="V2894" t="s">
        <v>186</v>
      </c>
      <c r="W2894" t="s">
        <v>64</v>
      </c>
      <c r="X2894" t="s">
        <v>65</v>
      </c>
      <c r="Y2894">
        <v>-2450000</v>
      </c>
      <c r="Z2894">
        <v>-30000</v>
      </c>
      <c r="AB2894">
        <v>-222500</v>
      </c>
      <c r="AC2894">
        <v>-1586700</v>
      </c>
      <c r="AD2894">
        <v>7487000</v>
      </c>
      <c r="AE2894">
        <v>4446000</v>
      </c>
      <c r="AF2894">
        <v>4871000</v>
      </c>
      <c r="AG2894">
        <v>2</v>
      </c>
      <c r="AH2894">
        <v>1</v>
      </c>
      <c r="AI2894" t="s">
        <v>66</v>
      </c>
      <c r="AJ2894">
        <v>16804000</v>
      </c>
    </row>
    <row r="2895" spans="1:36" x14ac:dyDescent="0.25">
      <c r="A2895">
        <v>631678</v>
      </c>
      <c r="B2895" t="s">
        <v>13779</v>
      </c>
      <c r="C2895" t="s">
        <v>132</v>
      </c>
      <c r="D2895" t="s">
        <v>2826</v>
      </c>
      <c r="E2895" t="s">
        <v>2827</v>
      </c>
      <c r="F2895" t="s">
        <v>135</v>
      </c>
      <c r="G2895" t="s">
        <v>136</v>
      </c>
      <c r="H2895" t="s">
        <v>13780</v>
      </c>
      <c r="I2895" t="s">
        <v>3074</v>
      </c>
      <c r="J2895" t="s">
        <v>13781</v>
      </c>
      <c r="K2895" t="s">
        <v>3076</v>
      </c>
      <c r="L2895" s="8">
        <v>31503</v>
      </c>
      <c r="M2895" t="s">
        <v>58</v>
      </c>
      <c r="N2895" t="s">
        <v>59</v>
      </c>
      <c r="P2895" t="s">
        <v>160</v>
      </c>
      <c r="Q2895" s="8">
        <v>23044</v>
      </c>
      <c r="R2895" t="s">
        <v>61</v>
      </c>
      <c r="S2895" s="8">
        <v>31503</v>
      </c>
      <c r="T2895" s="8">
        <v>43525</v>
      </c>
      <c r="U2895" t="s">
        <v>13782</v>
      </c>
      <c r="V2895" t="s">
        <v>511</v>
      </c>
      <c r="W2895" t="s">
        <v>64</v>
      </c>
      <c r="X2895" t="s">
        <v>65</v>
      </c>
      <c r="Y2895">
        <v>-120000</v>
      </c>
      <c r="Z2895">
        <v>-30000</v>
      </c>
      <c r="AA2895">
        <v>-2959000</v>
      </c>
      <c r="AB2895">
        <v>-622500</v>
      </c>
      <c r="AD2895">
        <v>11024000</v>
      </c>
      <c r="AE2895">
        <v>6714000</v>
      </c>
      <c r="AF2895">
        <v>7818000</v>
      </c>
      <c r="AG2895">
        <v>2</v>
      </c>
      <c r="AH2895">
        <v>1</v>
      </c>
      <c r="AI2895" t="s">
        <v>66</v>
      </c>
      <c r="AJ2895">
        <v>25556000</v>
      </c>
    </row>
    <row r="2896" spans="1:36" x14ac:dyDescent="0.25">
      <c r="A2896">
        <v>631681</v>
      </c>
      <c r="B2896" t="s">
        <v>13783</v>
      </c>
      <c r="C2896" t="s">
        <v>165</v>
      </c>
      <c r="D2896" t="s">
        <v>690</v>
      </c>
      <c r="E2896" t="s">
        <v>691</v>
      </c>
      <c r="F2896" t="s">
        <v>168</v>
      </c>
      <c r="G2896" t="s">
        <v>169</v>
      </c>
      <c r="H2896" t="s">
        <v>13784</v>
      </c>
      <c r="I2896" t="s">
        <v>2966</v>
      </c>
      <c r="J2896" t="s">
        <v>13785</v>
      </c>
      <c r="K2896" t="s">
        <v>2968</v>
      </c>
      <c r="L2896" s="8">
        <v>31503</v>
      </c>
      <c r="M2896" t="s">
        <v>58</v>
      </c>
      <c r="N2896" t="s">
        <v>59</v>
      </c>
      <c r="P2896" t="s">
        <v>13786</v>
      </c>
      <c r="Q2896" s="8">
        <v>23115</v>
      </c>
      <c r="R2896" t="s">
        <v>61</v>
      </c>
      <c r="S2896" s="8">
        <v>31503</v>
      </c>
      <c r="T2896" s="8">
        <v>43586</v>
      </c>
      <c r="U2896" t="s">
        <v>13787</v>
      </c>
      <c r="V2896" t="s">
        <v>1909</v>
      </c>
      <c r="W2896" t="s">
        <v>64</v>
      </c>
      <c r="X2896" t="s">
        <v>177</v>
      </c>
      <c r="Z2896">
        <v>-30000</v>
      </c>
      <c r="AD2896">
        <v>9108000</v>
      </c>
      <c r="AE2896">
        <v>5708000</v>
      </c>
      <c r="AF2896">
        <v>7818000</v>
      </c>
      <c r="AG2896">
        <v>2</v>
      </c>
      <c r="AH2896">
        <v>1</v>
      </c>
      <c r="AI2896" t="s">
        <v>66</v>
      </c>
      <c r="AJ2896">
        <v>22634000</v>
      </c>
    </row>
    <row r="2897" spans="1:36" x14ac:dyDescent="0.25">
      <c r="A2897">
        <v>631684</v>
      </c>
      <c r="B2897" t="s">
        <v>13788</v>
      </c>
      <c r="C2897" t="s">
        <v>165</v>
      </c>
      <c r="D2897" t="s">
        <v>923</v>
      </c>
      <c r="E2897" t="s">
        <v>338</v>
      </c>
      <c r="F2897" t="s">
        <v>168</v>
      </c>
      <c r="G2897" t="s">
        <v>169</v>
      </c>
      <c r="H2897" t="s">
        <v>13789</v>
      </c>
      <c r="I2897" t="s">
        <v>758</v>
      </c>
      <c r="J2897" t="s">
        <v>13790</v>
      </c>
      <c r="K2897" t="s">
        <v>760</v>
      </c>
      <c r="L2897" s="8">
        <v>31503</v>
      </c>
      <c r="M2897" t="s">
        <v>58</v>
      </c>
      <c r="N2897" t="s">
        <v>77</v>
      </c>
      <c r="P2897" t="s">
        <v>6368</v>
      </c>
      <c r="Q2897" s="8">
        <v>23289</v>
      </c>
      <c r="R2897" t="s">
        <v>61</v>
      </c>
      <c r="S2897" s="8">
        <v>31503</v>
      </c>
      <c r="T2897" s="8">
        <v>43770</v>
      </c>
      <c r="U2897" t="s">
        <v>13791</v>
      </c>
      <c r="V2897" t="s">
        <v>201</v>
      </c>
      <c r="W2897" t="s">
        <v>64</v>
      </c>
      <c r="X2897" t="s">
        <v>65</v>
      </c>
      <c r="Z2897">
        <v>-30000</v>
      </c>
      <c r="AD2897">
        <v>7075000</v>
      </c>
      <c r="AE2897">
        <v>4224000</v>
      </c>
      <c r="AF2897">
        <v>4871000</v>
      </c>
      <c r="AG2897">
        <v>2</v>
      </c>
      <c r="AH2897">
        <v>1</v>
      </c>
      <c r="AI2897" t="s">
        <v>66</v>
      </c>
      <c r="AJ2897">
        <v>16170000</v>
      </c>
    </row>
    <row r="2898" spans="1:36" x14ac:dyDescent="0.25">
      <c r="A2898">
        <v>631685</v>
      </c>
      <c r="B2898" t="s">
        <v>13792</v>
      </c>
      <c r="C2898" t="s">
        <v>49</v>
      </c>
      <c r="D2898" t="s">
        <v>340</v>
      </c>
      <c r="E2898" t="s">
        <v>341</v>
      </c>
      <c r="F2898" t="s">
        <v>342</v>
      </c>
      <c r="G2898" t="s">
        <v>343</v>
      </c>
      <c r="H2898" t="s">
        <v>528</v>
      </c>
      <c r="I2898" t="s">
        <v>529</v>
      </c>
      <c r="J2898" t="s">
        <v>13793</v>
      </c>
      <c r="K2898" t="s">
        <v>833</v>
      </c>
      <c r="L2898" s="8">
        <v>31503</v>
      </c>
      <c r="M2898" t="s">
        <v>58</v>
      </c>
      <c r="N2898" t="s">
        <v>59</v>
      </c>
      <c r="P2898" t="s">
        <v>1564</v>
      </c>
      <c r="Q2898" s="8">
        <v>23368</v>
      </c>
      <c r="R2898" t="s">
        <v>61</v>
      </c>
      <c r="S2898" s="8">
        <v>31503</v>
      </c>
      <c r="T2898" s="8">
        <v>43831</v>
      </c>
      <c r="U2898" t="s">
        <v>13794</v>
      </c>
      <c r="V2898" t="s">
        <v>3472</v>
      </c>
      <c r="W2898" t="s">
        <v>64</v>
      </c>
      <c r="X2898" t="s">
        <v>65</v>
      </c>
      <c r="Y2898">
        <v>-1010000</v>
      </c>
      <c r="Z2898">
        <v>-30000</v>
      </c>
      <c r="AB2898">
        <v>-50000</v>
      </c>
      <c r="AD2898">
        <v>8578000</v>
      </c>
      <c r="AE2898">
        <v>5112000</v>
      </c>
      <c r="AF2898">
        <v>7818000</v>
      </c>
      <c r="AG2898">
        <v>2</v>
      </c>
      <c r="AH2898">
        <v>1</v>
      </c>
      <c r="AI2898" t="s">
        <v>66</v>
      </c>
      <c r="AJ2898">
        <v>21508000</v>
      </c>
    </row>
    <row r="2899" spans="1:36" x14ac:dyDescent="0.25">
      <c r="A2899">
        <v>631686</v>
      </c>
      <c r="B2899" t="s">
        <v>13795</v>
      </c>
      <c r="C2899" t="s">
        <v>317</v>
      </c>
      <c r="D2899" t="s">
        <v>340</v>
      </c>
      <c r="E2899" t="s">
        <v>341</v>
      </c>
      <c r="F2899" t="s">
        <v>1269</v>
      </c>
      <c r="G2899" t="s">
        <v>1270</v>
      </c>
      <c r="H2899" t="s">
        <v>1271</v>
      </c>
      <c r="I2899" t="s">
        <v>1272</v>
      </c>
      <c r="J2899" t="s">
        <v>13796</v>
      </c>
      <c r="K2899" t="s">
        <v>13797</v>
      </c>
      <c r="L2899" s="8">
        <v>31503</v>
      </c>
      <c r="M2899" t="s">
        <v>58</v>
      </c>
      <c r="N2899" t="s">
        <v>59</v>
      </c>
      <c r="P2899" t="s">
        <v>160</v>
      </c>
      <c r="Q2899" s="8">
        <v>23184</v>
      </c>
      <c r="R2899" t="s">
        <v>61</v>
      </c>
      <c r="S2899" s="8">
        <v>31503</v>
      </c>
      <c r="T2899" s="8">
        <v>43647</v>
      </c>
      <c r="U2899" t="s">
        <v>13798</v>
      </c>
      <c r="V2899" t="s">
        <v>4926</v>
      </c>
      <c r="W2899" t="s">
        <v>64</v>
      </c>
      <c r="X2899" t="s">
        <v>65</v>
      </c>
      <c r="Y2899">
        <v>-100000</v>
      </c>
      <c r="Z2899">
        <v>-30000</v>
      </c>
      <c r="AB2899">
        <v>-50000</v>
      </c>
      <c r="AD2899">
        <v>10607000</v>
      </c>
      <c r="AE2899">
        <v>6461000</v>
      </c>
      <c r="AF2899">
        <v>7818000</v>
      </c>
      <c r="AG2899">
        <v>2</v>
      </c>
      <c r="AH2899">
        <v>1</v>
      </c>
      <c r="AI2899" t="s">
        <v>66</v>
      </c>
      <c r="AJ2899">
        <v>24886000</v>
      </c>
    </row>
    <row r="2900" spans="1:36" x14ac:dyDescent="0.25">
      <c r="A2900">
        <v>631687</v>
      </c>
      <c r="B2900" t="s">
        <v>13799</v>
      </c>
      <c r="C2900" t="s">
        <v>119</v>
      </c>
      <c r="D2900" t="s">
        <v>50</v>
      </c>
      <c r="E2900" t="s">
        <v>51</v>
      </c>
      <c r="F2900" t="s">
        <v>122</v>
      </c>
      <c r="G2900" t="s">
        <v>123</v>
      </c>
      <c r="H2900" t="s">
        <v>3779</v>
      </c>
      <c r="I2900" t="s">
        <v>2767</v>
      </c>
      <c r="J2900" t="s">
        <v>13800</v>
      </c>
      <c r="K2900" t="s">
        <v>3222</v>
      </c>
      <c r="L2900" s="8">
        <v>31503</v>
      </c>
      <c r="M2900" t="s">
        <v>58</v>
      </c>
      <c r="N2900" t="s">
        <v>77</v>
      </c>
      <c r="P2900" t="s">
        <v>151</v>
      </c>
      <c r="Q2900" s="8">
        <v>23147</v>
      </c>
      <c r="R2900" t="s">
        <v>61</v>
      </c>
      <c r="S2900" s="8">
        <v>31503</v>
      </c>
      <c r="T2900" s="8">
        <v>43617</v>
      </c>
      <c r="U2900" t="s">
        <v>13801</v>
      </c>
      <c r="V2900" t="s">
        <v>519</v>
      </c>
      <c r="W2900" t="s">
        <v>64</v>
      </c>
      <c r="X2900" t="s">
        <v>65</v>
      </c>
      <c r="Y2900">
        <v>-100000</v>
      </c>
      <c r="Z2900">
        <v>-30000</v>
      </c>
      <c r="AA2900">
        <v>-2500000</v>
      </c>
      <c r="AD2900">
        <v>9014000</v>
      </c>
      <c r="AE2900">
        <v>5370000</v>
      </c>
      <c r="AF2900">
        <v>4871000</v>
      </c>
      <c r="AG2900">
        <v>2</v>
      </c>
      <c r="AH2900">
        <v>1</v>
      </c>
      <c r="AI2900" t="s">
        <v>66</v>
      </c>
      <c r="AJ2900">
        <v>19255000</v>
      </c>
    </row>
    <row r="2901" spans="1:36" x14ac:dyDescent="0.25">
      <c r="A2901">
        <v>631688</v>
      </c>
      <c r="B2901" t="s">
        <v>13802</v>
      </c>
      <c r="C2901" t="s">
        <v>132</v>
      </c>
      <c r="D2901" t="s">
        <v>340</v>
      </c>
      <c r="E2901" t="s">
        <v>341</v>
      </c>
      <c r="F2901" t="s">
        <v>135</v>
      </c>
      <c r="G2901" t="s">
        <v>136</v>
      </c>
      <c r="H2901" t="s">
        <v>13803</v>
      </c>
      <c r="I2901" t="s">
        <v>1264</v>
      </c>
      <c r="J2901" t="s">
        <v>13804</v>
      </c>
      <c r="K2901" t="s">
        <v>13805</v>
      </c>
      <c r="L2901" s="8">
        <v>31503</v>
      </c>
      <c r="M2901" t="s">
        <v>58</v>
      </c>
      <c r="N2901" t="s">
        <v>59</v>
      </c>
      <c r="P2901" t="s">
        <v>532</v>
      </c>
      <c r="Q2901" s="8">
        <v>23329</v>
      </c>
      <c r="R2901" t="s">
        <v>61</v>
      </c>
      <c r="S2901" s="8">
        <v>31503</v>
      </c>
      <c r="T2901" s="8">
        <v>43800</v>
      </c>
      <c r="U2901" t="s">
        <v>13806</v>
      </c>
      <c r="V2901" t="s">
        <v>63</v>
      </c>
      <c r="W2901" t="s">
        <v>64</v>
      </c>
      <c r="X2901" t="s">
        <v>65</v>
      </c>
      <c r="Y2901">
        <v>-75000</v>
      </c>
      <c r="Z2901">
        <v>-30000</v>
      </c>
      <c r="AD2901">
        <v>10238000</v>
      </c>
      <c r="AE2901">
        <v>6237000</v>
      </c>
      <c r="AF2901">
        <v>7818000</v>
      </c>
      <c r="AG2901">
        <v>2</v>
      </c>
      <c r="AH2901">
        <v>1</v>
      </c>
      <c r="AI2901" t="s">
        <v>66</v>
      </c>
      <c r="AJ2901">
        <v>24293000</v>
      </c>
    </row>
    <row r="2902" spans="1:36" x14ac:dyDescent="0.25">
      <c r="A2902">
        <v>631690</v>
      </c>
      <c r="B2902" t="s">
        <v>13807</v>
      </c>
      <c r="C2902" t="s">
        <v>317</v>
      </c>
      <c r="D2902" t="s">
        <v>50</v>
      </c>
      <c r="E2902" t="s">
        <v>51</v>
      </c>
      <c r="F2902" t="s">
        <v>379</v>
      </c>
      <c r="G2902" t="s">
        <v>380</v>
      </c>
      <c r="H2902" t="s">
        <v>10623</v>
      </c>
      <c r="I2902" t="s">
        <v>10624</v>
      </c>
      <c r="J2902" t="s">
        <v>13808</v>
      </c>
      <c r="K2902" t="s">
        <v>13809</v>
      </c>
      <c r="L2902" s="8">
        <v>31503</v>
      </c>
      <c r="M2902" t="s">
        <v>58</v>
      </c>
      <c r="N2902" t="s">
        <v>77</v>
      </c>
      <c r="P2902" t="s">
        <v>143</v>
      </c>
      <c r="Q2902" s="8">
        <v>23177</v>
      </c>
      <c r="R2902" t="s">
        <v>61</v>
      </c>
      <c r="S2902" s="8">
        <v>31503</v>
      </c>
      <c r="T2902" s="8">
        <v>43647</v>
      </c>
      <c r="U2902" t="s">
        <v>13810</v>
      </c>
      <c r="V2902" t="s">
        <v>63</v>
      </c>
      <c r="W2902" t="s">
        <v>64</v>
      </c>
      <c r="X2902" t="s">
        <v>65</v>
      </c>
      <c r="Y2902">
        <v>-100000</v>
      </c>
      <c r="Z2902">
        <v>-30000</v>
      </c>
      <c r="AD2902">
        <v>9959000</v>
      </c>
      <c r="AE2902">
        <v>5929000</v>
      </c>
      <c r="AF2902">
        <v>4871000</v>
      </c>
      <c r="AG2902">
        <v>2</v>
      </c>
      <c r="AH2902">
        <v>1</v>
      </c>
      <c r="AI2902" t="s">
        <v>66</v>
      </c>
      <c r="AJ2902">
        <v>20759000</v>
      </c>
    </row>
    <row r="2903" spans="1:36" x14ac:dyDescent="0.25">
      <c r="A2903">
        <v>631693</v>
      </c>
      <c r="B2903" t="s">
        <v>13811</v>
      </c>
      <c r="C2903" t="s">
        <v>68</v>
      </c>
      <c r="D2903" t="s">
        <v>145</v>
      </c>
      <c r="E2903" t="s">
        <v>146</v>
      </c>
      <c r="F2903" t="s">
        <v>71</v>
      </c>
      <c r="G2903" t="s">
        <v>72</v>
      </c>
      <c r="H2903" t="s">
        <v>4420</v>
      </c>
      <c r="I2903" t="s">
        <v>2096</v>
      </c>
      <c r="J2903" t="s">
        <v>13812</v>
      </c>
      <c r="K2903" t="s">
        <v>4084</v>
      </c>
      <c r="L2903" s="8">
        <v>31503</v>
      </c>
      <c r="M2903" t="s">
        <v>58</v>
      </c>
      <c r="N2903" t="s">
        <v>77</v>
      </c>
      <c r="P2903" t="s">
        <v>573</v>
      </c>
      <c r="Q2903" s="8">
        <v>23179</v>
      </c>
      <c r="R2903" t="s">
        <v>61</v>
      </c>
      <c r="S2903" s="8">
        <v>31503</v>
      </c>
      <c r="T2903" s="8">
        <v>43647</v>
      </c>
      <c r="U2903" t="s">
        <v>13813</v>
      </c>
      <c r="V2903" t="s">
        <v>80</v>
      </c>
      <c r="W2903" t="s">
        <v>64</v>
      </c>
      <c r="X2903" t="s">
        <v>65</v>
      </c>
      <c r="Y2903">
        <v>-280000</v>
      </c>
      <c r="Z2903">
        <v>-30000</v>
      </c>
      <c r="AB2903">
        <v>-100000</v>
      </c>
      <c r="AD2903">
        <v>8950000</v>
      </c>
      <c r="AE2903">
        <v>5206000</v>
      </c>
      <c r="AF2903">
        <v>4871000</v>
      </c>
      <c r="AG2903">
        <v>2</v>
      </c>
      <c r="AH2903">
        <v>1</v>
      </c>
      <c r="AI2903" t="s">
        <v>66</v>
      </c>
      <c r="AJ2903">
        <v>19027000</v>
      </c>
    </row>
    <row r="2904" spans="1:36" x14ac:dyDescent="0.25">
      <c r="A2904">
        <v>631695</v>
      </c>
      <c r="B2904" t="s">
        <v>13814</v>
      </c>
      <c r="C2904" t="s">
        <v>119</v>
      </c>
      <c r="D2904" t="s">
        <v>50</v>
      </c>
      <c r="E2904" t="s">
        <v>51</v>
      </c>
      <c r="F2904" t="s">
        <v>122</v>
      </c>
      <c r="G2904" t="s">
        <v>123</v>
      </c>
      <c r="H2904" t="s">
        <v>13815</v>
      </c>
      <c r="I2904" t="s">
        <v>2863</v>
      </c>
      <c r="J2904" t="s">
        <v>13816</v>
      </c>
      <c r="K2904" t="s">
        <v>2865</v>
      </c>
      <c r="L2904" s="8">
        <v>31503</v>
      </c>
      <c r="M2904" t="s">
        <v>58</v>
      </c>
      <c r="N2904" t="s">
        <v>59</v>
      </c>
      <c r="P2904" t="s">
        <v>909</v>
      </c>
      <c r="Q2904" s="8">
        <v>23361</v>
      </c>
      <c r="R2904" t="s">
        <v>61</v>
      </c>
      <c r="S2904" s="8">
        <v>31503</v>
      </c>
      <c r="T2904" s="8">
        <v>43831</v>
      </c>
      <c r="U2904" t="s">
        <v>13817</v>
      </c>
      <c r="V2904" t="s">
        <v>726</v>
      </c>
      <c r="W2904" t="s">
        <v>64</v>
      </c>
      <c r="X2904" t="s">
        <v>65</v>
      </c>
      <c r="Y2904">
        <v>-100000</v>
      </c>
      <c r="Z2904">
        <v>-30000</v>
      </c>
      <c r="AB2904">
        <v>-400000</v>
      </c>
      <c r="AC2904">
        <v>-5750000</v>
      </c>
      <c r="AD2904">
        <v>7749000</v>
      </c>
      <c r="AE2904">
        <v>4732000</v>
      </c>
      <c r="AF2904">
        <v>7818000</v>
      </c>
      <c r="AG2904">
        <v>2</v>
      </c>
      <c r="AH2904">
        <v>1</v>
      </c>
      <c r="AI2904" t="s">
        <v>66</v>
      </c>
      <c r="AJ2904">
        <v>20299000</v>
      </c>
    </row>
    <row r="2905" spans="1:36" x14ac:dyDescent="0.25">
      <c r="A2905">
        <v>631696</v>
      </c>
      <c r="B2905" t="s">
        <v>13818</v>
      </c>
      <c r="C2905" t="s">
        <v>165</v>
      </c>
      <c r="D2905" t="s">
        <v>2940</v>
      </c>
      <c r="E2905" t="s">
        <v>2941</v>
      </c>
      <c r="F2905" t="s">
        <v>168</v>
      </c>
      <c r="G2905" t="s">
        <v>169</v>
      </c>
      <c r="H2905" t="s">
        <v>13819</v>
      </c>
      <c r="I2905" t="s">
        <v>1408</v>
      </c>
      <c r="J2905" t="s">
        <v>13820</v>
      </c>
      <c r="K2905" t="s">
        <v>1410</v>
      </c>
      <c r="L2905" s="8">
        <v>31503</v>
      </c>
      <c r="M2905" t="s">
        <v>58</v>
      </c>
      <c r="N2905" t="s">
        <v>77</v>
      </c>
      <c r="P2905" t="s">
        <v>151</v>
      </c>
      <c r="Q2905" s="8">
        <v>23330</v>
      </c>
      <c r="R2905" t="s">
        <v>61</v>
      </c>
      <c r="S2905" s="8">
        <v>31503</v>
      </c>
      <c r="T2905" s="8">
        <v>43800</v>
      </c>
      <c r="U2905" t="s">
        <v>13821</v>
      </c>
      <c r="V2905" t="s">
        <v>550</v>
      </c>
      <c r="W2905" t="s">
        <v>64</v>
      </c>
      <c r="X2905" t="s">
        <v>65</v>
      </c>
      <c r="Y2905">
        <v>-55000</v>
      </c>
      <c r="Z2905">
        <v>-30000</v>
      </c>
      <c r="AA2905">
        <v>-4375000</v>
      </c>
      <c r="AB2905">
        <v>-1268307</v>
      </c>
      <c r="AD2905">
        <v>7478000</v>
      </c>
      <c r="AE2905">
        <v>4569000</v>
      </c>
      <c r="AF2905">
        <v>4871000</v>
      </c>
      <c r="AG2905">
        <v>2</v>
      </c>
      <c r="AH2905">
        <v>1</v>
      </c>
      <c r="AI2905" t="s">
        <v>66</v>
      </c>
      <c r="AJ2905">
        <v>16918000</v>
      </c>
    </row>
    <row r="2906" spans="1:36" x14ac:dyDescent="0.25">
      <c r="A2906">
        <v>631697</v>
      </c>
      <c r="B2906" t="s">
        <v>13822</v>
      </c>
      <c r="C2906" t="s">
        <v>49</v>
      </c>
      <c r="D2906" t="s">
        <v>340</v>
      </c>
      <c r="E2906" t="s">
        <v>341</v>
      </c>
      <c r="F2906" t="s">
        <v>1448</v>
      </c>
      <c r="G2906" t="s">
        <v>1449</v>
      </c>
      <c r="H2906" t="s">
        <v>13823</v>
      </c>
      <c r="I2906" t="s">
        <v>13824</v>
      </c>
      <c r="J2906" t="s">
        <v>13825</v>
      </c>
      <c r="K2906" t="s">
        <v>13826</v>
      </c>
      <c r="L2906" s="8">
        <v>31503</v>
      </c>
      <c r="M2906" t="s">
        <v>58</v>
      </c>
      <c r="N2906" t="s">
        <v>77</v>
      </c>
      <c r="P2906" t="s">
        <v>350</v>
      </c>
      <c r="Q2906" s="8">
        <v>23240</v>
      </c>
      <c r="R2906" t="s">
        <v>61</v>
      </c>
      <c r="S2906" s="8">
        <v>31503</v>
      </c>
      <c r="T2906" s="8">
        <v>43709</v>
      </c>
      <c r="U2906" t="s">
        <v>13827</v>
      </c>
      <c r="V2906" t="s">
        <v>63</v>
      </c>
      <c r="W2906" t="s">
        <v>64</v>
      </c>
      <c r="X2906" t="s">
        <v>65</v>
      </c>
      <c r="Y2906">
        <v>-250000</v>
      </c>
      <c r="Z2906">
        <v>-30000</v>
      </c>
      <c r="AC2906">
        <v>-4630867</v>
      </c>
      <c r="AD2906">
        <v>7576000</v>
      </c>
      <c r="AE2906">
        <v>4627000</v>
      </c>
      <c r="AF2906">
        <v>4871000</v>
      </c>
      <c r="AG2906">
        <v>2</v>
      </c>
      <c r="AH2906">
        <v>1</v>
      </c>
      <c r="AI2906" t="s">
        <v>66</v>
      </c>
      <c r="AJ2906">
        <v>17074000</v>
      </c>
    </row>
    <row r="2907" spans="1:36" x14ac:dyDescent="0.25">
      <c r="A2907">
        <v>631699</v>
      </c>
      <c r="B2907" t="s">
        <v>13828</v>
      </c>
      <c r="C2907" t="s">
        <v>49</v>
      </c>
      <c r="D2907" t="s">
        <v>13829</v>
      </c>
      <c r="E2907" t="s">
        <v>192</v>
      </c>
      <c r="F2907" t="s">
        <v>399</v>
      </c>
      <c r="G2907" t="s">
        <v>400</v>
      </c>
      <c r="H2907" t="s">
        <v>13830</v>
      </c>
      <c r="I2907" t="s">
        <v>13831</v>
      </c>
      <c r="J2907" t="s">
        <v>13832</v>
      </c>
      <c r="K2907" t="s">
        <v>13833</v>
      </c>
      <c r="L2907" s="8">
        <v>31503</v>
      </c>
      <c r="M2907" t="s">
        <v>2682</v>
      </c>
      <c r="N2907" t="s">
        <v>59</v>
      </c>
      <c r="P2907" t="s">
        <v>10730</v>
      </c>
      <c r="Q2907" s="8">
        <v>23230</v>
      </c>
      <c r="R2907" t="s">
        <v>61</v>
      </c>
      <c r="S2907" s="8">
        <v>31503</v>
      </c>
      <c r="T2907" s="8">
        <v>43709</v>
      </c>
      <c r="U2907" t="s">
        <v>13834</v>
      </c>
      <c r="V2907" t="s">
        <v>466</v>
      </c>
      <c r="W2907" t="s">
        <v>64</v>
      </c>
      <c r="X2907" t="s">
        <v>65</v>
      </c>
      <c r="Y2907">
        <v>-50000</v>
      </c>
      <c r="Z2907">
        <v>-30000</v>
      </c>
      <c r="AB2907">
        <v>-50000</v>
      </c>
      <c r="AD2907">
        <v>10139000</v>
      </c>
      <c r="AE2907">
        <v>6178000</v>
      </c>
      <c r="AF2907">
        <v>7818000</v>
      </c>
      <c r="AG2907">
        <v>2</v>
      </c>
      <c r="AH2907">
        <v>1</v>
      </c>
      <c r="AI2907" t="s">
        <v>66</v>
      </c>
      <c r="AJ2907">
        <v>24135000</v>
      </c>
    </row>
    <row r="2908" spans="1:36" x14ac:dyDescent="0.25">
      <c r="A2908">
        <v>631700</v>
      </c>
      <c r="B2908" t="s">
        <v>13835</v>
      </c>
      <c r="C2908" t="s">
        <v>100</v>
      </c>
      <c r="D2908" t="s">
        <v>252</v>
      </c>
      <c r="E2908" t="s">
        <v>253</v>
      </c>
      <c r="F2908" t="s">
        <v>103</v>
      </c>
      <c r="G2908" t="s">
        <v>104</v>
      </c>
      <c r="H2908" t="s">
        <v>13836</v>
      </c>
      <c r="I2908" t="s">
        <v>522</v>
      </c>
      <c r="J2908" t="s">
        <v>13837</v>
      </c>
      <c r="K2908" t="s">
        <v>524</v>
      </c>
      <c r="L2908" s="8">
        <v>31503</v>
      </c>
      <c r="M2908" t="s">
        <v>58</v>
      </c>
      <c r="N2908" t="s">
        <v>59</v>
      </c>
      <c r="P2908" t="s">
        <v>1015</v>
      </c>
      <c r="Q2908" s="8">
        <v>23342</v>
      </c>
      <c r="R2908" t="s">
        <v>61</v>
      </c>
      <c r="S2908" s="8">
        <v>31503</v>
      </c>
      <c r="T2908" s="8">
        <v>43800</v>
      </c>
      <c r="U2908" t="s">
        <v>13838</v>
      </c>
      <c r="V2908" t="s">
        <v>1564</v>
      </c>
      <c r="W2908" t="s">
        <v>64</v>
      </c>
      <c r="X2908" t="s">
        <v>65</v>
      </c>
      <c r="Y2908">
        <v>-1200000</v>
      </c>
      <c r="Z2908">
        <v>-30000</v>
      </c>
      <c r="AB2908">
        <v>-1344900</v>
      </c>
      <c r="AD2908">
        <v>12311000</v>
      </c>
      <c r="AE2908">
        <v>7319000</v>
      </c>
      <c r="AF2908">
        <v>7818000</v>
      </c>
      <c r="AG2908">
        <v>2</v>
      </c>
      <c r="AH2908">
        <v>1</v>
      </c>
      <c r="AI2908" t="s">
        <v>66</v>
      </c>
      <c r="AJ2908">
        <v>27448000</v>
      </c>
    </row>
    <row r="2909" spans="1:36" x14ac:dyDescent="0.25">
      <c r="A2909">
        <v>631702</v>
      </c>
      <c r="B2909" t="s">
        <v>13839</v>
      </c>
      <c r="C2909" t="s">
        <v>752</v>
      </c>
      <c r="D2909" t="s">
        <v>753</v>
      </c>
      <c r="E2909" t="s">
        <v>754</v>
      </c>
      <c r="F2909" t="s">
        <v>755</v>
      </c>
      <c r="G2909" t="s">
        <v>756</v>
      </c>
      <c r="H2909" t="s">
        <v>13840</v>
      </c>
      <c r="I2909" t="s">
        <v>4722</v>
      </c>
      <c r="J2909" t="s">
        <v>13841</v>
      </c>
      <c r="K2909" t="s">
        <v>4724</v>
      </c>
      <c r="L2909" s="8">
        <v>31503</v>
      </c>
      <c r="M2909" t="s">
        <v>58</v>
      </c>
      <c r="N2909" t="s">
        <v>59</v>
      </c>
      <c r="P2909" t="s">
        <v>13842</v>
      </c>
      <c r="Q2909" s="8">
        <v>23324</v>
      </c>
      <c r="R2909" t="s">
        <v>61</v>
      </c>
      <c r="S2909" s="8">
        <v>31503</v>
      </c>
      <c r="T2909" s="8">
        <v>43800</v>
      </c>
      <c r="U2909" t="s">
        <v>13843</v>
      </c>
      <c r="V2909" t="s">
        <v>1259</v>
      </c>
      <c r="W2909" t="s">
        <v>64</v>
      </c>
      <c r="X2909" t="s">
        <v>65</v>
      </c>
      <c r="Y2909">
        <v>-100000</v>
      </c>
      <c r="Z2909">
        <v>-30000</v>
      </c>
      <c r="AB2909">
        <v>-335000</v>
      </c>
      <c r="AD2909">
        <v>9253000</v>
      </c>
      <c r="AE2909">
        <v>5642000</v>
      </c>
      <c r="AF2909">
        <v>7818000</v>
      </c>
      <c r="AG2909">
        <v>2</v>
      </c>
      <c r="AH2909">
        <v>1</v>
      </c>
      <c r="AI2909" t="s">
        <v>66</v>
      </c>
      <c r="AJ2909">
        <v>22713000</v>
      </c>
    </row>
    <row r="2910" spans="1:36" x14ac:dyDescent="0.25">
      <c r="A2910">
        <v>631703</v>
      </c>
      <c r="B2910" t="s">
        <v>13844</v>
      </c>
      <c r="C2910" t="s">
        <v>605</v>
      </c>
      <c r="D2910" t="s">
        <v>50</v>
      </c>
      <c r="E2910" t="s">
        <v>51</v>
      </c>
      <c r="F2910" t="s">
        <v>4897</v>
      </c>
      <c r="G2910" t="s">
        <v>4898</v>
      </c>
      <c r="H2910" t="s">
        <v>13845</v>
      </c>
      <c r="I2910" t="s">
        <v>1348</v>
      </c>
      <c r="J2910" t="s">
        <v>13846</v>
      </c>
      <c r="K2910" t="s">
        <v>11583</v>
      </c>
      <c r="L2910" s="8">
        <v>31503</v>
      </c>
      <c r="M2910" t="s">
        <v>58</v>
      </c>
      <c r="N2910" t="s">
        <v>59</v>
      </c>
      <c r="P2910" t="s">
        <v>1015</v>
      </c>
      <c r="Q2910" s="8">
        <v>23306</v>
      </c>
      <c r="R2910" t="s">
        <v>61</v>
      </c>
      <c r="S2910" s="8">
        <v>31503</v>
      </c>
      <c r="T2910" s="8">
        <v>43770</v>
      </c>
      <c r="U2910" t="s">
        <v>13847</v>
      </c>
      <c r="V2910" t="s">
        <v>130</v>
      </c>
      <c r="W2910" t="s">
        <v>64</v>
      </c>
      <c r="X2910" t="s">
        <v>65</v>
      </c>
      <c r="Y2910">
        <v>-100000</v>
      </c>
      <c r="Z2910">
        <v>-30000</v>
      </c>
      <c r="AA2910">
        <v>-5163000</v>
      </c>
      <c r="AC2910">
        <v>-4580556</v>
      </c>
      <c r="AD2910">
        <v>9231000</v>
      </c>
      <c r="AE2910">
        <v>5628000</v>
      </c>
      <c r="AF2910">
        <v>7818000</v>
      </c>
      <c r="AG2910">
        <v>2</v>
      </c>
      <c r="AH2910">
        <v>1</v>
      </c>
      <c r="AI2910" t="s">
        <v>66</v>
      </c>
      <c r="AJ2910">
        <v>22677000</v>
      </c>
    </row>
    <row r="2911" spans="1:36" x14ac:dyDescent="0.25">
      <c r="A2911">
        <v>631704</v>
      </c>
      <c r="B2911" t="s">
        <v>13848</v>
      </c>
      <c r="C2911" t="s">
        <v>317</v>
      </c>
      <c r="D2911" t="s">
        <v>50</v>
      </c>
      <c r="E2911" t="s">
        <v>51</v>
      </c>
      <c r="F2911" t="s">
        <v>379</v>
      </c>
      <c r="G2911" t="s">
        <v>380</v>
      </c>
      <c r="H2911" t="s">
        <v>13849</v>
      </c>
      <c r="I2911" t="s">
        <v>13850</v>
      </c>
      <c r="J2911" t="s">
        <v>13851</v>
      </c>
      <c r="K2911" t="s">
        <v>13852</v>
      </c>
      <c r="L2911" s="8">
        <v>31503</v>
      </c>
      <c r="M2911" t="s">
        <v>58</v>
      </c>
      <c r="N2911" t="s">
        <v>59</v>
      </c>
      <c r="P2911" t="s">
        <v>557</v>
      </c>
      <c r="Q2911" s="8">
        <v>23083</v>
      </c>
      <c r="R2911" t="s">
        <v>61</v>
      </c>
      <c r="S2911" s="8">
        <v>31503</v>
      </c>
      <c r="T2911" s="8">
        <v>43556</v>
      </c>
      <c r="U2911" t="s">
        <v>13853</v>
      </c>
      <c r="V2911" t="s">
        <v>726</v>
      </c>
      <c r="W2911" t="s">
        <v>64</v>
      </c>
      <c r="X2911" t="s">
        <v>65</v>
      </c>
      <c r="Y2911">
        <v>-50000</v>
      </c>
      <c r="Z2911">
        <v>-30000</v>
      </c>
      <c r="AB2911">
        <v>-100000</v>
      </c>
      <c r="AD2911">
        <v>8104000</v>
      </c>
      <c r="AE2911">
        <v>4947000</v>
      </c>
      <c r="AF2911">
        <v>7818000</v>
      </c>
      <c r="AG2911">
        <v>2</v>
      </c>
      <c r="AH2911">
        <v>1</v>
      </c>
      <c r="AI2911" t="s">
        <v>66</v>
      </c>
      <c r="AJ2911">
        <v>20869000</v>
      </c>
    </row>
    <row r="2912" spans="1:36" x14ac:dyDescent="0.25">
      <c r="A2912">
        <v>631707</v>
      </c>
      <c r="B2912" t="s">
        <v>13854</v>
      </c>
      <c r="C2912" t="s">
        <v>2278</v>
      </c>
      <c r="D2912" t="s">
        <v>50</v>
      </c>
      <c r="E2912" t="s">
        <v>51</v>
      </c>
      <c r="F2912" t="s">
        <v>2279</v>
      </c>
      <c r="G2912" t="s">
        <v>2280</v>
      </c>
      <c r="H2912" t="s">
        <v>13855</v>
      </c>
      <c r="I2912" t="s">
        <v>3485</v>
      </c>
      <c r="J2912" t="s">
        <v>13856</v>
      </c>
      <c r="K2912" t="s">
        <v>13857</v>
      </c>
      <c r="L2912" s="8">
        <v>31503</v>
      </c>
      <c r="M2912" t="s">
        <v>58</v>
      </c>
      <c r="N2912" t="s">
        <v>77</v>
      </c>
      <c r="P2912" t="s">
        <v>1321</v>
      </c>
      <c r="Q2912" s="8">
        <v>23240</v>
      </c>
      <c r="R2912" t="s">
        <v>61</v>
      </c>
      <c r="S2912" s="8">
        <v>31503</v>
      </c>
      <c r="T2912" s="8">
        <v>43709</v>
      </c>
      <c r="U2912" t="s">
        <v>13858</v>
      </c>
      <c r="V2912" t="s">
        <v>499</v>
      </c>
      <c r="W2912" t="s">
        <v>64</v>
      </c>
      <c r="X2912" t="s">
        <v>65</v>
      </c>
      <c r="Y2912">
        <v>-50000</v>
      </c>
      <c r="Z2912">
        <v>-30000</v>
      </c>
      <c r="AC2912">
        <v>-1276061</v>
      </c>
      <c r="AD2912">
        <v>7976000</v>
      </c>
      <c r="AE2912">
        <v>4734000</v>
      </c>
      <c r="AF2912">
        <v>4871000</v>
      </c>
      <c r="AG2912">
        <v>2</v>
      </c>
      <c r="AH2912">
        <v>1</v>
      </c>
      <c r="AI2912" t="s">
        <v>66</v>
      </c>
      <c r="AJ2912">
        <v>17581000</v>
      </c>
    </row>
    <row r="2913" spans="1:36" x14ac:dyDescent="0.25">
      <c r="A2913">
        <v>631708</v>
      </c>
      <c r="B2913" t="s">
        <v>13859</v>
      </c>
      <c r="C2913" t="s">
        <v>165</v>
      </c>
      <c r="D2913" t="s">
        <v>203</v>
      </c>
      <c r="E2913" t="s">
        <v>204</v>
      </c>
      <c r="F2913" t="s">
        <v>168</v>
      </c>
      <c r="G2913" t="s">
        <v>169</v>
      </c>
      <c r="H2913" t="s">
        <v>4866</v>
      </c>
      <c r="I2913" t="s">
        <v>148</v>
      </c>
      <c r="J2913" t="s">
        <v>13860</v>
      </c>
      <c r="K2913" t="s">
        <v>13861</v>
      </c>
      <c r="L2913" s="8">
        <v>31503</v>
      </c>
      <c r="M2913" t="s">
        <v>58</v>
      </c>
      <c r="N2913" t="s">
        <v>77</v>
      </c>
      <c r="P2913" t="s">
        <v>63</v>
      </c>
      <c r="Q2913" s="8">
        <v>23307</v>
      </c>
      <c r="R2913" t="s">
        <v>61</v>
      </c>
      <c r="S2913" s="8">
        <v>31503</v>
      </c>
      <c r="T2913" s="8">
        <v>43770</v>
      </c>
      <c r="U2913" t="s">
        <v>13862</v>
      </c>
      <c r="V2913" t="s">
        <v>201</v>
      </c>
      <c r="W2913" t="s">
        <v>64</v>
      </c>
      <c r="X2913" t="s">
        <v>333</v>
      </c>
      <c r="Y2913">
        <v>-120000</v>
      </c>
      <c r="Z2913">
        <v>-30000</v>
      </c>
      <c r="AC2913">
        <v>-1029166</v>
      </c>
      <c r="AD2913">
        <v>7275000</v>
      </c>
      <c r="AE2913">
        <v>4239000</v>
      </c>
      <c r="AF2913">
        <v>4871000</v>
      </c>
      <c r="AG2913">
        <v>2</v>
      </c>
      <c r="AH2913">
        <v>1</v>
      </c>
      <c r="AI2913" t="s">
        <v>66</v>
      </c>
      <c r="AJ2913">
        <v>16385000</v>
      </c>
    </row>
    <row r="2914" spans="1:36" x14ac:dyDescent="0.25">
      <c r="A2914">
        <v>631710</v>
      </c>
      <c r="B2914" t="s">
        <v>13863</v>
      </c>
      <c r="C2914" t="s">
        <v>100</v>
      </c>
      <c r="D2914" t="s">
        <v>2651</v>
      </c>
      <c r="E2914" t="s">
        <v>2652</v>
      </c>
      <c r="F2914" t="s">
        <v>103</v>
      </c>
      <c r="G2914" t="s">
        <v>104</v>
      </c>
      <c r="H2914" t="s">
        <v>13864</v>
      </c>
      <c r="I2914" t="s">
        <v>1664</v>
      </c>
      <c r="J2914" t="s">
        <v>13865</v>
      </c>
      <c r="K2914" t="s">
        <v>1666</v>
      </c>
      <c r="L2914" s="8">
        <v>31503</v>
      </c>
      <c r="M2914" t="s">
        <v>58</v>
      </c>
      <c r="N2914" t="s">
        <v>77</v>
      </c>
      <c r="P2914" t="s">
        <v>2482</v>
      </c>
      <c r="Q2914" s="8">
        <v>23219</v>
      </c>
      <c r="R2914" t="s">
        <v>61</v>
      </c>
      <c r="S2914" s="8">
        <v>31503</v>
      </c>
      <c r="T2914" s="8">
        <v>43678</v>
      </c>
      <c r="U2914" t="s">
        <v>13866</v>
      </c>
      <c r="V2914" t="s">
        <v>2482</v>
      </c>
      <c r="W2914" t="s">
        <v>64</v>
      </c>
      <c r="X2914" t="s">
        <v>65</v>
      </c>
      <c r="Y2914">
        <v>-90000</v>
      </c>
      <c r="Z2914">
        <v>-30000</v>
      </c>
      <c r="AB2914">
        <v>-50000</v>
      </c>
      <c r="AD2914">
        <v>7231000</v>
      </c>
      <c r="AE2914">
        <v>4419000</v>
      </c>
      <c r="AF2914">
        <v>4871000</v>
      </c>
      <c r="AG2914">
        <v>2</v>
      </c>
      <c r="AH2914">
        <v>1</v>
      </c>
      <c r="AI2914" t="s">
        <v>66</v>
      </c>
      <c r="AJ2914">
        <v>16521000</v>
      </c>
    </row>
    <row r="2915" spans="1:36" x14ac:dyDescent="0.25">
      <c r="A2915">
        <v>631711</v>
      </c>
      <c r="B2915" t="s">
        <v>13867</v>
      </c>
      <c r="C2915" t="s">
        <v>100</v>
      </c>
      <c r="D2915" t="s">
        <v>101</v>
      </c>
      <c r="E2915" t="s">
        <v>102</v>
      </c>
      <c r="F2915" t="s">
        <v>103</v>
      </c>
      <c r="G2915" t="s">
        <v>104</v>
      </c>
      <c r="H2915" t="s">
        <v>13868</v>
      </c>
      <c r="I2915" t="s">
        <v>1574</v>
      </c>
      <c r="J2915" t="s">
        <v>13869</v>
      </c>
      <c r="K2915" t="s">
        <v>1864</v>
      </c>
      <c r="L2915" s="8">
        <v>31503</v>
      </c>
      <c r="M2915" t="s">
        <v>58</v>
      </c>
      <c r="N2915" t="s">
        <v>77</v>
      </c>
      <c r="P2915" t="s">
        <v>151</v>
      </c>
      <c r="Q2915" s="8">
        <v>23069</v>
      </c>
      <c r="R2915" t="s">
        <v>61</v>
      </c>
      <c r="S2915" s="8">
        <v>31503</v>
      </c>
      <c r="T2915" s="8">
        <v>43525</v>
      </c>
      <c r="U2915" t="s">
        <v>13870</v>
      </c>
      <c r="V2915" t="s">
        <v>219</v>
      </c>
      <c r="W2915" t="s">
        <v>64</v>
      </c>
      <c r="X2915" t="s">
        <v>65</v>
      </c>
      <c r="Z2915">
        <v>-30000</v>
      </c>
      <c r="AD2915">
        <v>8581000</v>
      </c>
      <c r="AE2915">
        <v>5114000</v>
      </c>
      <c r="AF2915">
        <v>4871000</v>
      </c>
      <c r="AG2915">
        <v>2</v>
      </c>
      <c r="AH2915">
        <v>1</v>
      </c>
      <c r="AI2915" t="s">
        <v>66</v>
      </c>
      <c r="AJ2915">
        <v>18566000</v>
      </c>
    </row>
    <row r="2916" spans="1:36" x14ac:dyDescent="0.25">
      <c r="A2916">
        <v>631712</v>
      </c>
      <c r="B2916" t="s">
        <v>13871</v>
      </c>
      <c r="C2916" t="s">
        <v>317</v>
      </c>
      <c r="D2916" t="s">
        <v>50</v>
      </c>
      <c r="E2916" t="s">
        <v>51</v>
      </c>
      <c r="F2916" t="s">
        <v>379</v>
      </c>
      <c r="G2916" t="s">
        <v>380</v>
      </c>
      <c r="H2916" t="s">
        <v>13872</v>
      </c>
      <c r="I2916" t="s">
        <v>13873</v>
      </c>
      <c r="J2916" t="s">
        <v>13874</v>
      </c>
      <c r="K2916" t="s">
        <v>13875</v>
      </c>
      <c r="L2916" s="8">
        <v>31503</v>
      </c>
      <c r="M2916" t="s">
        <v>58</v>
      </c>
      <c r="N2916" t="s">
        <v>77</v>
      </c>
      <c r="P2916" t="s">
        <v>602</v>
      </c>
      <c r="Q2916" s="8">
        <v>23262</v>
      </c>
      <c r="R2916" t="s">
        <v>61</v>
      </c>
      <c r="S2916" s="8">
        <v>31503</v>
      </c>
      <c r="T2916" s="8">
        <v>43739</v>
      </c>
      <c r="U2916" t="s">
        <v>13876</v>
      </c>
      <c r="V2916" t="s">
        <v>726</v>
      </c>
      <c r="W2916" t="s">
        <v>64</v>
      </c>
      <c r="X2916" t="s">
        <v>65</v>
      </c>
      <c r="Y2916">
        <v>-350000</v>
      </c>
      <c r="Z2916">
        <v>-30000</v>
      </c>
      <c r="AD2916">
        <v>9521000</v>
      </c>
      <c r="AE2916">
        <v>5670000</v>
      </c>
      <c r="AF2916">
        <v>4871000</v>
      </c>
      <c r="AG2916">
        <v>2</v>
      </c>
      <c r="AH2916">
        <v>1</v>
      </c>
      <c r="AI2916" t="s">
        <v>66</v>
      </c>
      <c r="AJ2916">
        <v>20062000</v>
      </c>
    </row>
    <row r="2917" spans="1:36" x14ac:dyDescent="0.25">
      <c r="A2917">
        <v>631713</v>
      </c>
      <c r="B2917" t="s">
        <v>13877</v>
      </c>
      <c r="C2917" t="s">
        <v>165</v>
      </c>
      <c r="D2917" t="s">
        <v>166</v>
      </c>
      <c r="E2917" t="s">
        <v>167</v>
      </c>
      <c r="F2917" t="s">
        <v>168</v>
      </c>
      <c r="G2917" t="s">
        <v>169</v>
      </c>
      <c r="H2917" t="s">
        <v>3574</v>
      </c>
      <c r="I2917" t="s">
        <v>1382</v>
      </c>
      <c r="J2917" t="s">
        <v>13878</v>
      </c>
      <c r="K2917" t="s">
        <v>1384</v>
      </c>
      <c r="L2917" s="8">
        <v>31503</v>
      </c>
      <c r="M2917" t="s">
        <v>58</v>
      </c>
      <c r="N2917" t="s">
        <v>77</v>
      </c>
      <c r="P2917" t="s">
        <v>229</v>
      </c>
      <c r="Q2917" s="8">
        <v>23211</v>
      </c>
      <c r="R2917" t="s">
        <v>61</v>
      </c>
      <c r="S2917" s="8">
        <v>31503</v>
      </c>
      <c r="T2917" s="8">
        <v>43678</v>
      </c>
      <c r="U2917" t="s">
        <v>13879</v>
      </c>
      <c r="V2917" t="s">
        <v>186</v>
      </c>
      <c r="W2917" t="s">
        <v>64</v>
      </c>
      <c r="X2917" t="s">
        <v>65</v>
      </c>
      <c r="Y2917">
        <v>-750000</v>
      </c>
      <c r="Z2917">
        <v>-30000</v>
      </c>
      <c r="AB2917">
        <v>-779043</v>
      </c>
      <c r="AC2917">
        <v>-516667</v>
      </c>
      <c r="AD2917">
        <v>7663000</v>
      </c>
      <c r="AE2917">
        <v>4680000</v>
      </c>
      <c r="AF2917">
        <v>4871000</v>
      </c>
      <c r="AG2917">
        <v>2</v>
      </c>
      <c r="AH2917">
        <v>1</v>
      </c>
      <c r="AI2917" t="s">
        <v>66</v>
      </c>
      <c r="AJ2917">
        <v>17214000</v>
      </c>
    </row>
    <row r="2918" spans="1:36" x14ac:dyDescent="0.25">
      <c r="A2918">
        <v>631714</v>
      </c>
      <c r="B2918" t="s">
        <v>13880</v>
      </c>
      <c r="C2918" t="s">
        <v>119</v>
      </c>
      <c r="D2918" t="s">
        <v>50</v>
      </c>
      <c r="E2918" t="s">
        <v>51</v>
      </c>
      <c r="F2918" t="s">
        <v>122</v>
      </c>
      <c r="G2918" t="s">
        <v>123</v>
      </c>
      <c r="H2918" t="s">
        <v>13881</v>
      </c>
      <c r="I2918" t="s">
        <v>621</v>
      </c>
      <c r="J2918" t="s">
        <v>13882</v>
      </c>
      <c r="K2918" t="s">
        <v>2379</v>
      </c>
      <c r="L2918" s="8">
        <v>31503</v>
      </c>
      <c r="M2918" t="s">
        <v>58</v>
      </c>
      <c r="N2918" t="s">
        <v>77</v>
      </c>
      <c r="P2918" t="s">
        <v>1899</v>
      </c>
      <c r="Q2918" s="8">
        <v>23376</v>
      </c>
      <c r="R2918" t="s">
        <v>61</v>
      </c>
      <c r="S2918" s="8">
        <v>31503</v>
      </c>
      <c r="T2918" s="8">
        <v>43831</v>
      </c>
      <c r="U2918" t="s">
        <v>13883</v>
      </c>
      <c r="V2918" t="s">
        <v>326</v>
      </c>
      <c r="W2918" t="s">
        <v>64</v>
      </c>
      <c r="X2918" t="s">
        <v>65</v>
      </c>
      <c r="Y2918">
        <v>-100000</v>
      </c>
      <c r="Z2918">
        <v>-30000</v>
      </c>
      <c r="AB2918">
        <v>-200000</v>
      </c>
      <c r="AC2918">
        <v>-1847222</v>
      </c>
      <c r="AD2918">
        <v>9220000</v>
      </c>
      <c r="AE2918">
        <v>5492000</v>
      </c>
      <c r="AF2918">
        <v>4871000</v>
      </c>
      <c r="AG2918">
        <v>2</v>
      </c>
      <c r="AH2918">
        <v>1</v>
      </c>
      <c r="AI2918" t="s">
        <v>66</v>
      </c>
      <c r="AJ2918">
        <v>19583000</v>
      </c>
    </row>
    <row r="2919" spans="1:36" x14ac:dyDescent="0.25">
      <c r="A2919">
        <v>631715</v>
      </c>
      <c r="B2919" t="s">
        <v>3122</v>
      </c>
      <c r="C2919" t="s">
        <v>68</v>
      </c>
      <c r="D2919" t="s">
        <v>575</v>
      </c>
      <c r="E2919" t="s">
        <v>576</v>
      </c>
      <c r="F2919" t="s">
        <v>71</v>
      </c>
      <c r="G2919" t="s">
        <v>72</v>
      </c>
      <c r="H2919" t="s">
        <v>6481</v>
      </c>
      <c r="I2919" t="s">
        <v>985</v>
      </c>
      <c r="J2919" t="s">
        <v>13884</v>
      </c>
      <c r="K2919" t="s">
        <v>1418</v>
      </c>
      <c r="L2919" s="8">
        <v>31503</v>
      </c>
      <c r="M2919" t="s">
        <v>58</v>
      </c>
      <c r="N2919" t="s">
        <v>77</v>
      </c>
      <c r="P2919" t="s">
        <v>2269</v>
      </c>
      <c r="Q2919" s="8">
        <v>23325</v>
      </c>
      <c r="R2919" t="s">
        <v>61</v>
      </c>
      <c r="S2919" s="8">
        <v>31503</v>
      </c>
      <c r="T2919" s="8">
        <v>43800</v>
      </c>
      <c r="U2919" t="s">
        <v>13885</v>
      </c>
      <c r="V2919" t="s">
        <v>2269</v>
      </c>
      <c r="W2919" t="s">
        <v>64</v>
      </c>
      <c r="X2919" t="s">
        <v>65</v>
      </c>
      <c r="Y2919">
        <v>-225000</v>
      </c>
      <c r="Z2919">
        <v>-30000</v>
      </c>
      <c r="AB2919">
        <v>-100000</v>
      </c>
      <c r="AD2919">
        <v>9175000</v>
      </c>
      <c r="AE2919">
        <v>5465000</v>
      </c>
      <c r="AF2919">
        <v>4871000</v>
      </c>
      <c r="AG2919">
        <v>2</v>
      </c>
      <c r="AH2919">
        <v>1</v>
      </c>
      <c r="AI2919" t="s">
        <v>66</v>
      </c>
      <c r="AJ2919">
        <v>19511000</v>
      </c>
    </row>
    <row r="2920" spans="1:36" x14ac:dyDescent="0.25">
      <c r="A2920">
        <v>631719</v>
      </c>
      <c r="B2920" t="s">
        <v>13886</v>
      </c>
      <c r="C2920" t="s">
        <v>752</v>
      </c>
      <c r="D2920" t="s">
        <v>7078</v>
      </c>
      <c r="E2920" t="s">
        <v>7079</v>
      </c>
      <c r="F2920" t="s">
        <v>755</v>
      </c>
      <c r="G2920" t="s">
        <v>756</v>
      </c>
      <c r="H2920" t="s">
        <v>13887</v>
      </c>
      <c r="I2920" t="s">
        <v>2564</v>
      </c>
      <c r="J2920" t="s">
        <v>13887</v>
      </c>
      <c r="K2920" t="s">
        <v>2566</v>
      </c>
      <c r="L2920" s="8">
        <v>31503</v>
      </c>
      <c r="M2920" t="s">
        <v>58</v>
      </c>
      <c r="N2920" t="s">
        <v>77</v>
      </c>
      <c r="P2920" t="s">
        <v>1204</v>
      </c>
      <c r="Q2920" s="8">
        <v>23302</v>
      </c>
      <c r="R2920" t="s">
        <v>161</v>
      </c>
      <c r="S2920" s="8">
        <v>31503</v>
      </c>
      <c r="T2920" s="8">
        <v>43770</v>
      </c>
      <c r="U2920" t="s">
        <v>13888</v>
      </c>
      <c r="V2920" t="s">
        <v>1204</v>
      </c>
      <c r="W2920" t="s">
        <v>64</v>
      </c>
      <c r="X2920" t="s">
        <v>333</v>
      </c>
      <c r="Z2920">
        <v>-30000</v>
      </c>
      <c r="AA2920">
        <v>-2917000</v>
      </c>
      <c r="AD2920">
        <v>6083000</v>
      </c>
      <c r="AE2920">
        <v>3724000</v>
      </c>
      <c r="AF2920">
        <v>4871000</v>
      </c>
      <c r="AG2920">
        <v>2</v>
      </c>
      <c r="AH2920">
        <v>1</v>
      </c>
      <c r="AI2920" t="s">
        <v>66</v>
      </c>
      <c r="AJ2920">
        <v>14678000</v>
      </c>
    </row>
    <row r="2921" spans="1:36" x14ac:dyDescent="0.25">
      <c r="A2921">
        <v>631721</v>
      </c>
      <c r="B2921" t="s">
        <v>13889</v>
      </c>
      <c r="C2921" t="s">
        <v>752</v>
      </c>
      <c r="D2921" t="s">
        <v>7078</v>
      </c>
      <c r="E2921" t="s">
        <v>7079</v>
      </c>
      <c r="F2921" t="s">
        <v>755</v>
      </c>
      <c r="G2921" t="s">
        <v>756</v>
      </c>
      <c r="H2921" t="s">
        <v>13890</v>
      </c>
      <c r="I2921" t="s">
        <v>1232</v>
      </c>
      <c r="J2921" t="s">
        <v>13891</v>
      </c>
      <c r="K2921" t="s">
        <v>3688</v>
      </c>
      <c r="L2921" s="8">
        <v>31503</v>
      </c>
      <c r="M2921" t="s">
        <v>58</v>
      </c>
      <c r="N2921" t="s">
        <v>185</v>
      </c>
      <c r="P2921" t="s">
        <v>1287</v>
      </c>
      <c r="Q2921" s="8">
        <v>23243</v>
      </c>
      <c r="R2921" t="s">
        <v>161</v>
      </c>
      <c r="S2921" s="8">
        <v>31503</v>
      </c>
      <c r="T2921" s="8">
        <v>43709</v>
      </c>
      <c r="U2921" t="s">
        <v>13892</v>
      </c>
      <c r="V2921" t="s">
        <v>1204</v>
      </c>
      <c r="W2921" t="s">
        <v>64</v>
      </c>
      <c r="X2921" t="s">
        <v>333</v>
      </c>
      <c r="Z2921">
        <v>-30000</v>
      </c>
      <c r="AA2921">
        <v>-2917000</v>
      </c>
      <c r="AD2921">
        <v>6213000</v>
      </c>
      <c r="AE2921">
        <v>3802000</v>
      </c>
      <c r="AF2921">
        <v>2895000</v>
      </c>
      <c r="AG2921">
        <v>2</v>
      </c>
      <c r="AH2921">
        <v>1</v>
      </c>
      <c r="AI2921" t="s">
        <v>66</v>
      </c>
      <c r="AJ2921">
        <v>12910000</v>
      </c>
    </row>
    <row r="2922" spans="1:36" x14ac:dyDescent="0.25">
      <c r="A2922">
        <v>631722</v>
      </c>
      <c r="B2922" t="s">
        <v>13893</v>
      </c>
      <c r="C2922" t="s">
        <v>100</v>
      </c>
      <c r="D2922" t="s">
        <v>252</v>
      </c>
      <c r="E2922" t="s">
        <v>253</v>
      </c>
      <c r="F2922" t="s">
        <v>103</v>
      </c>
      <c r="G2922" t="s">
        <v>104</v>
      </c>
      <c r="H2922" t="s">
        <v>1622</v>
      </c>
      <c r="I2922" t="s">
        <v>1589</v>
      </c>
      <c r="J2922" t="s">
        <v>13894</v>
      </c>
      <c r="K2922" t="s">
        <v>1591</v>
      </c>
      <c r="L2922" s="8">
        <v>31503</v>
      </c>
      <c r="M2922" t="s">
        <v>58</v>
      </c>
      <c r="N2922" t="s">
        <v>185</v>
      </c>
      <c r="P2922" t="s">
        <v>219</v>
      </c>
      <c r="Q2922" s="8">
        <v>23089</v>
      </c>
      <c r="R2922" t="s">
        <v>61</v>
      </c>
      <c r="S2922" s="8">
        <v>31503</v>
      </c>
      <c r="T2922" s="8">
        <v>43556</v>
      </c>
      <c r="U2922" t="s">
        <v>13895</v>
      </c>
      <c r="V2922" t="s">
        <v>109</v>
      </c>
      <c r="W2922" t="s">
        <v>64</v>
      </c>
      <c r="X2922" t="s">
        <v>65</v>
      </c>
      <c r="Y2922">
        <v>-650000</v>
      </c>
      <c r="Z2922">
        <v>-30000</v>
      </c>
      <c r="AB2922">
        <v>-100000</v>
      </c>
      <c r="AD2922">
        <v>5617000</v>
      </c>
      <c r="AE2922">
        <v>3442000</v>
      </c>
      <c r="AF2922">
        <v>2895000</v>
      </c>
      <c r="AG2922">
        <v>2</v>
      </c>
      <c r="AH2922">
        <v>1</v>
      </c>
      <c r="AI2922" t="s">
        <v>66</v>
      </c>
      <c r="AJ2922">
        <v>11954000</v>
      </c>
    </row>
    <row r="2923" spans="1:36" x14ac:dyDescent="0.25">
      <c r="A2923">
        <v>631723</v>
      </c>
      <c r="B2923" t="s">
        <v>13896</v>
      </c>
      <c r="C2923" t="s">
        <v>119</v>
      </c>
      <c r="D2923" t="s">
        <v>477</v>
      </c>
      <c r="E2923" t="s">
        <v>478</v>
      </c>
      <c r="F2923" t="s">
        <v>122</v>
      </c>
      <c r="G2923" t="s">
        <v>123</v>
      </c>
      <c r="H2923" t="s">
        <v>13897</v>
      </c>
      <c r="I2923" t="s">
        <v>621</v>
      </c>
      <c r="J2923" t="s">
        <v>13898</v>
      </c>
      <c r="K2923" t="s">
        <v>822</v>
      </c>
      <c r="L2923" s="8">
        <v>31503</v>
      </c>
      <c r="M2923" t="s">
        <v>58</v>
      </c>
      <c r="N2923" t="s">
        <v>77</v>
      </c>
      <c r="P2923" t="s">
        <v>13899</v>
      </c>
      <c r="Q2923" s="8">
        <v>23296</v>
      </c>
      <c r="R2923" t="s">
        <v>161</v>
      </c>
      <c r="S2923" s="8">
        <v>31503</v>
      </c>
      <c r="T2923" s="8">
        <v>43770</v>
      </c>
      <c r="U2923" t="s">
        <v>13900</v>
      </c>
      <c r="V2923" t="s">
        <v>483</v>
      </c>
      <c r="W2923" t="s">
        <v>64</v>
      </c>
      <c r="X2923" t="s">
        <v>65</v>
      </c>
      <c r="Y2923">
        <v>-200000</v>
      </c>
      <c r="Z2923">
        <v>-30000</v>
      </c>
      <c r="AB2923">
        <v>-200000</v>
      </c>
      <c r="AD2923">
        <v>6496000</v>
      </c>
      <c r="AE2923">
        <v>4084000</v>
      </c>
      <c r="AF2923">
        <v>4871000</v>
      </c>
      <c r="AG2923">
        <v>2</v>
      </c>
      <c r="AH2923">
        <v>1</v>
      </c>
      <c r="AI2923" t="s">
        <v>66</v>
      </c>
      <c r="AJ2923">
        <v>15451000</v>
      </c>
    </row>
    <row r="2924" spans="1:36" x14ac:dyDescent="0.25">
      <c r="A2924">
        <v>631725</v>
      </c>
      <c r="B2924" t="s">
        <v>13901</v>
      </c>
      <c r="C2924" t="s">
        <v>100</v>
      </c>
      <c r="D2924" t="s">
        <v>1594</v>
      </c>
      <c r="E2924" t="s">
        <v>1595</v>
      </c>
      <c r="F2924" t="s">
        <v>103</v>
      </c>
      <c r="G2924" t="s">
        <v>104</v>
      </c>
      <c r="H2924" t="s">
        <v>13902</v>
      </c>
      <c r="I2924" t="s">
        <v>1021</v>
      </c>
      <c r="J2924" t="s">
        <v>1598</v>
      </c>
      <c r="K2924" t="s">
        <v>1023</v>
      </c>
      <c r="L2924" s="8">
        <v>31503</v>
      </c>
      <c r="M2924" t="s">
        <v>58</v>
      </c>
      <c r="N2924" t="s">
        <v>77</v>
      </c>
      <c r="P2924" t="s">
        <v>227</v>
      </c>
      <c r="Q2924" s="8">
        <v>23314</v>
      </c>
      <c r="R2924" t="s">
        <v>161</v>
      </c>
      <c r="S2924" s="8">
        <v>31503</v>
      </c>
      <c r="T2924" s="8">
        <v>43770</v>
      </c>
      <c r="U2924" t="s">
        <v>13903</v>
      </c>
      <c r="V2924" t="s">
        <v>227</v>
      </c>
      <c r="W2924" t="s">
        <v>64</v>
      </c>
      <c r="X2924" t="s">
        <v>65</v>
      </c>
      <c r="Y2924">
        <v>-75000</v>
      </c>
      <c r="Z2924">
        <v>-30000</v>
      </c>
      <c r="AB2924">
        <v>-1451873</v>
      </c>
      <c r="AD2924">
        <v>5992000</v>
      </c>
      <c r="AE2924">
        <v>3669000</v>
      </c>
      <c r="AF2924">
        <v>4871000</v>
      </c>
      <c r="AG2924">
        <v>2</v>
      </c>
      <c r="AH2924">
        <v>1</v>
      </c>
      <c r="AI2924" t="s">
        <v>66</v>
      </c>
      <c r="AJ2924">
        <v>14532000</v>
      </c>
    </row>
    <row r="2925" spans="1:36" x14ac:dyDescent="0.25">
      <c r="A2925">
        <v>631726</v>
      </c>
      <c r="B2925" t="s">
        <v>13904</v>
      </c>
      <c r="C2925" t="s">
        <v>100</v>
      </c>
      <c r="D2925" t="s">
        <v>1648</v>
      </c>
      <c r="E2925" t="s">
        <v>1649</v>
      </c>
      <c r="F2925" t="s">
        <v>103</v>
      </c>
      <c r="G2925" t="s">
        <v>104</v>
      </c>
      <c r="H2925" t="s">
        <v>6861</v>
      </c>
      <c r="I2925" t="s">
        <v>803</v>
      </c>
      <c r="J2925" t="s">
        <v>13905</v>
      </c>
      <c r="K2925" t="s">
        <v>1569</v>
      </c>
      <c r="L2925" s="8">
        <v>31503</v>
      </c>
      <c r="M2925" t="s">
        <v>58</v>
      </c>
      <c r="N2925" t="s">
        <v>185</v>
      </c>
      <c r="P2925" t="s">
        <v>1010</v>
      </c>
      <c r="Q2925" s="8">
        <v>23264</v>
      </c>
      <c r="R2925" t="s">
        <v>161</v>
      </c>
      <c r="S2925" s="8">
        <v>31503</v>
      </c>
      <c r="T2925" s="8">
        <v>43739</v>
      </c>
      <c r="U2925" t="s">
        <v>13906</v>
      </c>
      <c r="V2925" t="s">
        <v>714</v>
      </c>
      <c r="W2925" t="s">
        <v>64</v>
      </c>
      <c r="X2925" t="s">
        <v>65</v>
      </c>
      <c r="Z2925">
        <v>-30000</v>
      </c>
      <c r="AA2925">
        <v>-2709000</v>
      </c>
      <c r="AD2925">
        <v>5749000</v>
      </c>
      <c r="AE2925">
        <v>3522000</v>
      </c>
      <c r="AF2925">
        <v>2895000</v>
      </c>
      <c r="AG2925">
        <v>2</v>
      </c>
      <c r="AH2925">
        <v>1</v>
      </c>
      <c r="AI2925" t="s">
        <v>66</v>
      </c>
      <c r="AJ2925">
        <v>12166000</v>
      </c>
    </row>
    <row r="2926" spans="1:36" x14ac:dyDescent="0.25">
      <c r="A2926">
        <v>631729</v>
      </c>
      <c r="B2926" t="s">
        <v>13907</v>
      </c>
      <c r="C2926" t="s">
        <v>119</v>
      </c>
      <c r="D2926" t="s">
        <v>50</v>
      </c>
      <c r="E2926" t="s">
        <v>51</v>
      </c>
      <c r="F2926" t="s">
        <v>122</v>
      </c>
      <c r="G2926" t="s">
        <v>123</v>
      </c>
      <c r="H2926" t="s">
        <v>284</v>
      </c>
      <c r="I2926" t="s">
        <v>285</v>
      </c>
      <c r="J2926" t="s">
        <v>13908</v>
      </c>
      <c r="K2926" t="s">
        <v>2025</v>
      </c>
      <c r="L2926" s="8">
        <v>31503</v>
      </c>
      <c r="M2926" t="s">
        <v>58</v>
      </c>
      <c r="N2926" t="s">
        <v>185</v>
      </c>
      <c r="P2926" t="s">
        <v>219</v>
      </c>
      <c r="Q2926" s="8">
        <v>23327</v>
      </c>
      <c r="R2926" t="s">
        <v>161</v>
      </c>
      <c r="S2926" s="8">
        <v>31503</v>
      </c>
      <c r="T2926" s="8">
        <v>43800</v>
      </c>
      <c r="U2926" t="s">
        <v>13909</v>
      </c>
      <c r="V2926" t="s">
        <v>244</v>
      </c>
      <c r="W2926" t="s">
        <v>64</v>
      </c>
      <c r="X2926" t="s">
        <v>65</v>
      </c>
      <c r="Y2926">
        <v>-150000</v>
      </c>
      <c r="Z2926">
        <v>-30000</v>
      </c>
      <c r="AA2926">
        <v>-5000000</v>
      </c>
      <c r="AD2926">
        <v>6018000</v>
      </c>
      <c r="AE2926">
        <v>3684000</v>
      </c>
      <c r="AF2926">
        <v>2895000</v>
      </c>
      <c r="AG2926">
        <v>2</v>
      </c>
      <c r="AH2926">
        <v>1</v>
      </c>
      <c r="AI2926" t="s">
        <v>66</v>
      </c>
      <c r="AJ2926">
        <v>12597000</v>
      </c>
    </row>
    <row r="2927" spans="1:36" x14ac:dyDescent="0.25">
      <c r="A2927">
        <v>631732</v>
      </c>
      <c r="B2927" t="s">
        <v>13910</v>
      </c>
      <c r="C2927" t="s">
        <v>100</v>
      </c>
      <c r="D2927" t="s">
        <v>3705</v>
      </c>
      <c r="E2927" t="s">
        <v>3706</v>
      </c>
      <c r="F2927" t="s">
        <v>103</v>
      </c>
      <c r="G2927" t="s">
        <v>104</v>
      </c>
      <c r="H2927" t="s">
        <v>13911</v>
      </c>
      <c r="I2927" t="s">
        <v>1021</v>
      </c>
      <c r="J2927" t="s">
        <v>13912</v>
      </c>
      <c r="K2927" t="s">
        <v>1023</v>
      </c>
      <c r="L2927" s="8">
        <v>31503</v>
      </c>
      <c r="M2927" t="s">
        <v>58</v>
      </c>
      <c r="N2927" t="s">
        <v>77</v>
      </c>
      <c r="P2927" t="s">
        <v>111</v>
      </c>
      <c r="Q2927" s="8">
        <v>23074</v>
      </c>
      <c r="R2927" t="s">
        <v>61</v>
      </c>
      <c r="S2927" s="8">
        <v>31503</v>
      </c>
      <c r="T2927" s="8">
        <v>43556</v>
      </c>
      <c r="U2927" t="s">
        <v>13913</v>
      </c>
      <c r="V2927" t="s">
        <v>1329</v>
      </c>
      <c r="W2927" t="s">
        <v>64</v>
      </c>
      <c r="X2927" t="s">
        <v>65</v>
      </c>
      <c r="Y2927">
        <v>-700000</v>
      </c>
      <c r="Z2927">
        <v>-30000</v>
      </c>
      <c r="AB2927">
        <v>-4404368</v>
      </c>
      <c r="AC2927">
        <v>-3840700</v>
      </c>
      <c r="AD2927">
        <v>6564000</v>
      </c>
      <c r="AE2927">
        <v>4126000</v>
      </c>
      <c r="AF2927">
        <v>4871000</v>
      </c>
      <c r="AG2927">
        <v>2</v>
      </c>
      <c r="AH2927">
        <v>1</v>
      </c>
      <c r="AI2927" t="s">
        <v>66</v>
      </c>
      <c r="AJ2927">
        <v>15561000</v>
      </c>
    </row>
    <row r="2928" spans="1:36" x14ac:dyDescent="0.25">
      <c r="A2928">
        <v>631733</v>
      </c>
      <c r="B2928" t="s">
        <v>13914</v>
      </c>
      <c r="C2928" t="s">
        <v>165</v>
      </c>
      <c r="D2928" t="s">
        <v>203</v>
      </c>
      <c r="E2928" t="s">
        <v>204</v>
      </c>
      <c r="F2928" t="s">
        <v>168</v>
      </c>
      <c r="G2928" t="s">
        <v>169</v>
      </c>
      <c r="H2928" t="s">
        <v>13915</v>
      </c>
      <c r="I2928" t="s">
        <v>3068</v>
      </c>
      <c r="J2928" t="s">
        <v>13916</v>
      </c>
      <c r="K2928" t="s">
        <v>3355</v>
      </c>
      <c r="L2928" s="8">
        <v>31503</v>
      </c>
      <c r="M2928" t="s">
        <v>58</v>
      </c>
      <c r="N2928" t="s">
        <v>77</v>
      </c>
      <c r="P2928" t="s">
        <v>886</v>
      </c>
      <c r="Q2928" s="8">
        <v>23271</v>
      </c>
      <c r="R2928" t="s">
        <v>61</v>
      </c>
      <c r="S2928" s="8">
        <v>31503</v>
      </c>
      <c r="T2928" s="8">
        <v>43739</v>
      </c>
      <c r="U2928" t="s">
        <v>13917</v>
      </c>
      <c r="V2928" t="s">
        <v>199</v>
      </c>
      <c r="W2928" t="s">
        <v>64</v>
      </c>
      <c r="X2928" t="s">
        <v>65</v>
      </c>
      <c r="Y2928">
        <v>-120000</v>
      </c>
      <c r="Z2928">
        <v>-30000</v>
      </c>
      <c r="AA2928">
        <v>-2917000</v>
      </c>
      <c r="AC2928">
        <v>-1888889</v>
      </c>
      <c r="AD2928">
        <v>6891000</v>
      </c>
      <c r="AE2928">
        <v>4115000</v>
      </c>
      <c r="AF2928">
        <v>4871000</v>
      </c>
      <c r="AG2928">
        <v>2</v>
      </c>
      <c r="AH2928">
        <v>1</v>
      </c>
      <c r="AI2928" t="s">
        <v>66</v>
      </c>
      <c r="AJ2928">
        <v>15877000</v>
      </c>
    </row>
    <row r="2929" spans="1:36" x14ac:dyDescent="0.25">
      <c r="A2929">
        <v>631734</v>
      </c>
      <c r="B2929" t="s">
        <v>8045</v>
      </c>
      <c r="C2929" t="s">
        <v>100</v>
      </c>
      <c r="D2929" t="s">
        <v>7235</v>
      </c>
      <c r="E2929" t="s">
        <v>7236</v>
      </c>
      <c r="F2929" t="s">
        <v>103</v>
      </c>
      <c r="G2929" t="s">
        <v>104</v>
      </c>
      <c r="H2929" t="s">
        <v>13918</v>
      </c>
      <c r="I2929" t="s">
        <v>985</v>
      </c>
      <c r="J2929" t="s">
        <v>13919</v>
      </c>
      <c r="K2929" t="s">
        <v>2005</v>
      </c>
      <c r="L2929" s="8">
        <v>31503</v>
      </c>
      <c r="M2929" t="s">
        <v>58</v>
      </c>
      <c r="N2929" t="s">
        <v>185</v>
      </c>
      <c r="P2929" t="s">
        <v>886</v>
      </c>
      <c r="Q2929" s="8">
        <v>23184</v>
      </c>
      <c r="R2929" t="s">
        <v>61</v>
      </c>
      <c r="S2929" s="8">
        <v>31503</v>
      </c>
      <c r="T2929" s="8">
        <v>43647</v>
      </c>
      <c r="U2929" t="s">
        <v>13920</v>
      </c>
      <c r="V2929" t="s">
        <v>1321</v>
      </c>
      <c r="W2929" t="s">
        <v>64</v>
      </c>
      <c r="X2929" t="s">
        <v>65</v>
      </c>
      <c r="Y2929">
        <v>-50000</v>
      </c>
      <c r="Z2929">
        <v>-30000</v>
      </c>
      <c r="AA2929">
        <v>-1806000</v>
      </c>
      <c r="AD2929">
        <v>6195000</v>
      </c>
      <c r="AE2929">
        <v>3791000</v>
      </c>
      <c r="AF2929">
        <v>2895000</v>
      </c>
      <c r="AG2929">
        <v>2</v>
      </c>
      <c r="AH2929">
        <v>1</v>
      </c>
      <c r="AI2929" t="s">
        <v>66</v>
      </c>
      <c r="AJ2929">
        <v>12881000</v>
      </c>
    </row>
    <row r="2930" spans="1:36" x14ac:dyDescent="0.25">
      <c r="A2930">
        <v>631736</v>
      </c>
      <c r="B2930" t="s">
        <v>13921</v>
      </c>
      <c r="C2930" t="s">
        <v>100</v>
      </c>
      <c r="D2930" t="s">
        <v>1094</v>
      </c>
      <c r="E2930" t="s">
        <v>1095</v>
      </c>
      <c r="F2930" t="s">
        <v>103</v>
      </c>
      <c r="G2930" t="s">
        <v>104</v>
      </c>
      <c r="H2930" t="s">
        <v>13922</v>
      </c>
      <c r="I2930" t="s">
        <v>1007</v>
      </c>
      <c r="J2930" t="s">
        <v>13923</v>
      </c>
      <c r="K2930" t="s">
        <v>1009</v>
      </c>
      <c r="L2930" s="8">
        <v>31503</v>
      </c>
      <c r="M2930" t="s">
        <v>58</v>
      </c>
      <c r="N2930" t="s">
        <v>77</v>
      </c>
      <c r="P2930" t="s">
        <v>160</v>
      </c>
      <c r="Q2930" s="8">
        <v>23290</v>
      </c>
      <c r="R2930" t="s">
        <v>61</v>
      </c>
      <c r="S2930" s="8">
        <v>31503</v>
      </c>
      <c r="T2930" s="8">
        <v>43770</v>
      </c>
      <c r="U2930" t="s">
        <v>13924</v>
      </c>
      <c r="V2930" t="s">
        <v>128</v>
      </c>
      <c r="W2930" t="s">
        <v>64</v>
      </c>
      <c r="X2930" t="s">
        <v>65</v>
      </c>
      <c r="Y2930">
        <v>-100000</v>
      </c>
      <c r="Z2930">
        <v>-30000</v>
      </c>
      <c r="AB2930">
        <v>-120000</v>
      </c>
      <c r="AD2930">
        <v>7421000</v>
      </c>
      <c r="AE2930">
        <v>4533000</v>
      </c>
      <c r="AF2930">
        <v>4871000</v>
      </c>
      <c r="AG2930">
        <v>2</v>
      </c>
      <c r="AH2930">
        <v>1</v>
      </c>
      <c r="AI2930" t="s">
        <v>66</v>
      </c>
      <c r="AJ2930">
        <v>16825000</v>
      </c>
    </row>
    <row r="2931" spans="1:36" x14ac:dyDescent="0.25">
      <c r="A2931">
        <v>631737</v>
      </c>
      <c r="B2931" t="s">
        <v>13925</v>
      </c>
      <c r="C2931" t="s">
        <v>100</v>
      </c>
      <c r="D2931" t="s">
        <v>1432</v>
      </c>
      <c r="E2931" t="s">
        <v>1433</v>
      </c>
      <c r="F2931" t="s">
        <v>103</v>
      </c>
      <c r="G2931" t="s">
        <v>104</v>
      </c>
      <c r="H2931" t="s">
        <v>13926</v>
      </c>
      <c r="I2931" t="s">
        <v>1021</v>
      </c>
      <c r="J2931" t="s">
        <v>13927</v>
      </c>
      <c r="K2931" t="s">
        <v>1023</v>
      </c>
      <c r="L2931" s="8">
        <v>31503</v>
      </c>
      <c r="M2931" t="s">
        <v>58</v>
      </c>
      <c r="N2931" t="s">
        <v>77</v>
      </c>
      <c r="P2931" t="s">
        <v>111</v>
      </c>
      <c r="Q2931" s="8">
        <v>23141</v>
      </c>
      <c r="R2931" t="s">
        <v>61</v>
      </c>
      <c r="S2931" s="8">
        <v>31503</v>
      </c>
      <c r="T2931" s="8">
        <v>43617</v>
      </c>
      <c r="U2931" t="s">
        <v>13928</v>
      </c>
      <c r="V2931" t="s">
        <v>884</v>
      </c>
      <c r="W2931" t="s">
        <v>64</v>
      </c>
      <c r="X2931" t="s">
        <v>333</v>
      </c>
      <c r="Z2931">
        <v>-30000</v>
      </c>
      <c r="AD2931">
        <v>6290000</v>
      </c>
      <c r="AE2931">
        <v>3957000</v>
      </c>
      <c r="AF2931">
        <v>4871000</v>
      </c>
      <c r="AG2931">
        <v>2</v>
      </c>
      <c r="AH2931">
        <v>1</v>
      </c>
      <c r="AI2931" t="s">
        <v>66</v>
      </c>
      <c r="AJ2931">
        <v>15118000</v>
      </c>
    </row>
    <row r="2932" spans="1:36" x14ac:dyDescent="0.25">
      <c r="A2932">
        <v>631739</v>
      </c>
      <c r="B2932" t="s">
        <v>5940</v>
      </c>
      <c r="C2932" t="s">
        <v>119</v>
      </c>
      <c r="D2932" t="s">
        <v>50</v>
      </c>
      <c r="E2932" t="s">
        <v>51</v>
      </c>
      <c r="F2932" t="s">
        <v>122</v>
      </c>
      <c r="G2932" t="s">
        <v>123</v>
      </c>
      <c r="H2932" t="s">
        <v>13929</v>
      </c>
      <c r="I2932" t="s">
        <v>2905</v>
      </c>
      <c r="J2932" t="s">
        <v>13930</v>
      </c>
      <c r="K2932" t="s">
        <v>2907</v>
      </c>
      <c r="L2932" s="8">
        <v>31503</v>
      </c>
      <c r="M2932" t="s">
        <v>58</v>
      </c>
      <c r="N2932" t="s">
        <v>59</v>
      </c>
      <c r="P2932" t="s">
        <v>594</v>
      </c>
      <c r="Q2932" s="8">
        <v>23291</v>
      </c>
      <c r="R2932" t="s">
        <v>61</v>
      </c>
      <c r="S2932" s="8">
        <v>31503</v>
      </c>
      <c r="T2932" s="8">
        <v>43770</v>
      </c>
      <c r="U2932" t="s">
        <v>13931</v>
      </c>
      <c r="V2932" t="s">
        <v>542</v>
      </c>
      <c r="W2932" t="s">
        <v>64</v>
      </c>
      <c r="X2932" t="s">
        <v>65</v>
      </c>
      <c r="Y2932">
        <v>-50000</v>
      </c>
      <c r="Z2932">
        <v>-30000</v>
      </c>
      <c r="AD2932">
        <v>8779000</v>
      </c>
      <c r="AE2932">
        <v>5504000</v>
      </c>
      <c r="AF2932">
        <v>7818000</v>
      </c>
      <c r="AG2932">
        <v>2</v>
      </c>
      <c r="AH2932">
        <v>1</v>
      </c>
      <c r="AI2932" t="s">
        <v>66</v>
      </c>
      <c r="AJ2932">
        <v>22101000</v>
      </c>
    </row>
    <row r="2933" spans="1:36" x14ac:dyDescent="0.25">
      <c r="A2933">
        <v>631740</v>
      </c>
      <c r="B2933" t="s">
        <v>13932</v>
      </c>
      <c r="C2933" t="s">
        <v>100</v>
      </c>
      <c r="D2933" t="s">
        <v>1432</v>
      </c>
      <c r="E2933" t="s">
        <v>1433</v>
      </c>
      <c r="F2933" t="s">
        <v>103</v>
      </c>
      <c r="G2933" t="s">
        <v>104</v>
      </c>
      <c r="H2933" t="s">
        <v>13933</v>
      </c>
      <c r="I2933" t="s">
        <v>985</v>
      </c>
      <c r="J2933" t="s">
        <v>13934</v>
      </c>
      <c r="K2933" t="s">
        <v>1418</v>
      </c>
      <c r="L2933" s="8">
        <v>31503</v>
      </c>
      <c r="M2933" t="s">
        <v>58</v>
      </c>
      <c r="N2933" t="s">
        <v>77</v>
      </c>
      <c r="P2933" t="s">
        <v>3085</v>
      </c>
      <c r="Q2933" s="8">
        <v>23143</v>
      </c>
      <c r="R2933" t="s">
        <v>61</v>
      </c>
      <c r="S2933" s="8">
        <v>31503</v>
      </c>
      <c r="T2933" s="8">
        <v>43617</v>
      </c>
      <c r="U2933" t="s">
        <v>13935</v>
      </c>
      <c r="V2933" t="s">
        <v>884</v>
      </c>
      <c r="W2933" t="s">
        <v>64</v>
      </c>
      <c r="X2933" t="s">
        <v>65</v>
      </c>
      <c r="Z2933">
        <v>-30000</v>
      </c>
      <c r="AD2933">
        <v>6203000</v>
      </c>
      <c r="AE2933">
        <v>3762000</v>
      </c>
      <c r="AF2933">
        <v>4871000</v>
      </c>
      <c r="AG2933">
        <v>2</v>
      </c>
      <c r="AH2933">
        <v>1</v>
      </c>
      <c r="AI2933" t="s">
        <v>66</v>
      </c>
      <c r="AJ2933">
        <v>14836000</v>
      </c>
    </row>
    <row r="2934" spans="1:36" x14ac:dyDescent="0.25">
      <c r="A2934">
        <v>631741</v>
      </c>
      <c r="B2934" t="s">
        <v>13936</v>
      </c>
      <c r="C2934" t="s">
        <v>100</v>
      </c>
      <c r="D2934" t="s">
        <v>1324</v>
      </c>
      <c r="E2934" t="s">
        <v>1325</v>
      </c>
      <c r="F2934" t="s">
        <v>103</v>
      </c>
      <c r="G2934" t="s">
        <v>104</v>
      </c>
      <c r="H2934" t="s">
        <v>13937</v>
      </c>
      <c r="I2934" t="s">
        <v>964</v>
      </c>
      <c r="J2934" t="s">
        <v>13938</v>
      </c>
      <c r="K2934" t="s">
        <v>966</v>
      </c>
      <c r="L2934" s="8">
        <v>31503</v>
      </c>
      <c r="M2934" t="s">
        <v>58</v>
      </c>
      <c r="N2934" t="s">
        <v>77</v>
      </c>
      <c r="P2934" t="s">
        <v>160</v>
      </c>
      <c r="Q2934" s="8">
        <v>23251</v>
      </c>
      <c r="R2934" t="s">
        <v>61</v>
      </c>
      <c r="S2934" s="8">
        <v>31503</v>
      </c>
      <c r="T2934" s="8">
        <v>43709</v>
      </c>
      <c r="U2934" t="s">
        <v>13939</v>
      </c>
      <c r="V2934" t="s">
        <v>227</v>
      </c>
      <c r="W2934" t="s">
        <v>64</v>
      </c>
      <c r="X2934" t="s">
        <v>65</v>
      </c>
      <c r="Y2934">
        <v>-275000</v>
      </c>
      <c r="Z2934">
        <v>-30000</v>
      </c>
      <c r="AB2934">
        <v>-380949</v>
      </c>
      <c r="AD2934">
        <v>5971000</v>
      </c>
      <c r="AE2934">
        <v>3656000</v>
      </c>
      <c r="AF2934">
        <v>4871000</v>
      </c>
      <c r="AG2934">
        <v>2</v>
      </c>
      <c r="AH2934">
        <v>1</v>
      </c>
      <c r="AI2934" t="s">
        <v>66</v>
      </c>
      <c r="AJ2934">
        <v>14498000</v>
      </c>
    </row>
    <row r="2935" spans="1:36" x14ac:dyDescent="0.25">
      <c r="A2935">
        <v>631745</v>
      </c>
      <c r="B2935" t="s">
        <v>13940</v>
      </c>
      <c r="C2935" t="s">
        <v>752</v>
      </c>
      <c r="D2935" t="s">
        <v>5530</v>
      </c>
      <c r="E2935" t="s">
        <v>5531</v>
      </c>
      <c r="F2935" t="s">
        <v>755</v>
      </c>
      <c r="G2935" t="s">
        <v>756</v>
      </c>
      <c r="H2935" t="s">
        <v>8050</v>
      </c>
      <c r="I2935" t="s">
        <v>803</v>
      </c>
      <c r="J2935" t="s">
        <v>13941</v>
      </c>
      <c r="K2935" t="s">
        <v>805</v>
      </c>
      <c r="L2935" s="8">
        <v>31503</v>
      </c>
      <c r="M2935" t="s">
        <v>58</v>
      </c>
      <c r="N2935" t="s">
        <v>77</v>
      </c>
      <c r="P2935" t="s">
        <v>1204</v>
      </c>
      <c r="Q2935" s="8">
        <v>23042</v>
      </c>
      <c r="R2935" t="s">
        <v>161</v>
      </c>
      <c r="S2935" s="8">
        <v>31503</v>
      </c>
      <c r="T2935" s="8">
        <v>43497</v>
      </c>
      <c r="U2935" t="s">
        <v>13942</v>
      </c>
      <c r="V2935" t="s">
        <v>6223</v>
      </c>
      <c r="W2935" t="s">
        <v>64</v>
      </c>
      <c r="X2935" t="s">
        <v>333</v>
      </c>
      <c r="Y2935">
        <v>-100000</v>
      </c>
      <c r="Z2935">
        <v>-30000</v>
      </c>
      <c r="AA2935">
        <v>-2292000</v>
      </c>
      <c r="AD2935">
        <v>6431000</v>
      </c>
      <c r="AE2935">
        <v>4044000</v>
      </c>
      <c r="AF2935">
        <v>4871000</v>
      </c>
      <c r="AG2935">
        <v>2</v>
      </c>
      <c r="AH2935">
        <v>1</v>
      </c>
      <c r="AI2935" t="s">
        <v>66</v>
      </c>
      <c r="AJ2935">
        <v>15346000</v>
      </c>
    </row>
    <row r="2936" spans="1:36" x14ac:dyDescent="0.25">
      <c r="A2936">
        <v>631746</v>
      </c>
      <c r="B2936" t="s">
        <v>13943</v>
      </c>
      <c r="C2936" t="s">
        <v>119</v>
      </c>
      <c r="D2936" t="s">
        <v>50</v>
      </c>
      <c r="E2936" t="s">
        <v>51</v>
      </c>
      <c r="F2936" t="s">
        <v>122</v>
      </c>
      <c r="G2936" t="s">
        <v>123</v>
      </c>
      <c r="H2936" t="s">
        <v>11108</v>
      </c>
      <c r="I2936" t="s">
        <v>11109</v>
      </c>
      <c r="J2936" t="s">
        <v>13944</v>
      </c>
      <c r="K2936" t="s">
        <v>13945</v>
      </c>
      <c r="L2936" s="8">
        <v>31503</v>
      </c>
      <c r="M2936" t="s">
        <v>58</v>
      </c>
      <c r="N2936" t="s">
        <v>77</v>
      </c>
      <c r="P2936" t="s">
        <v>1570</v>
      </c>
      <c r="Q2936" s="8">
        <v>23083</v>
      </c>
      <c r="R2936" t="s">
        <v>61</v>
      </c>
      <c r="S2936" s="8">
        <v>31503</v>
      </c>
      <c r="T2936" s="8">
        <v>43556</v>
      </c>
      <c r="U2936" t="s">
        <v>13946</v>
      </c>
      <c r="V2936" t="s">
        <v>244</v>
      </c>
      <c r="W2936" t="s">
        <v>64</v>
      </c>
      <c r="X2936" t="s">
        <v>65</v>
      </c>
      <c r="Y2936">
        <v>-100000</v>
      </c>
      <c r="Z2936">
        <v>-30000</v>
      </c>
      <c r="AB2936">
        <v>-800000</v>
      </c>
      <c r="AD2936">
        <v>6957000</v>
      </c>
      <c r="AE2936">
        <v>4252000</v>
      </c>
      <c r="AF2936">
        <v>4871000</v>
      </c>
      <c r="AG2936">
        <v>2</v>
      </c>
      <c r="AH2936">
        <v>1</v>
      </c>
      <c r="AI2936" t="s">
        <v>66</v>
      </c>
      <c r="AJ2936">
        <v>16080000</v>
      </c>
    </row>
    <row r="2937" spans="1:36" x14ac:dyDescent="0.25">
      <c r="A2937">
        <v>631747</v>
      </c>
      <c r="B2937" t="s">
        <v>13947</v>
      </c>
      <c r="C2937" t="s">
        <v>752</v>
      </c>
      <c r="D2937" t="s">
        <v>764</v>
      </c>
      <c r="E2937" t="s">
        <v>765</v>
      </c>
      <c r="F2937" t="s">
        <v>755</v>
      </c>
      <c r="G2937" t="s">
        <v>756</v>
      </c>
      <c r="H2937" t="s">
        <v>13948</v>
      </c>
      <c r="I2937" t="s">
        <v>2431</v>
      </c>
      <c r="J2937" t="s">
        <v>13949</v>
      </c>
      <c r="K2937" t="s">
        <v>2433</v>
      </c>
      <c r="L2937" s="8">
        <v>31503</v>
      </c>
      <c r="M2937" t="s">
        <v>58</v>
      </c>
      <c r="N2937" t="s">
        <v>77</v>
      </c>
      <c r="P2937" t="s">
        <v>1204</v>
      </c>
      <c r="Q2937" s="8">
        <v>23019</v>
      </c>
      <c r="R2937" t="s">
        <v>61</v>
      </c>
      <c r="S2937" s="8">
        <v>31503</v>
      </c>
      <c r="T2937" s="8">
        <v>43497</v>
      </c>
      <c r="U2937" t="s">
        <v>13950</v>
      </c>
      <c r="V2937" t="s">
        <v>772</v>
      </c>
      <c r="W2937" t="s">
        <v>64</v>
      </c>
      <c r="X2937" t="s">
        <v>333</v>
      </c>
      <c r="Y2937">
        <v>-100000</v>
      </c>
      <c r="Z2937">
        <v>-30000</v>
      </c>
      <c r="AD2937">
        <v>7794000</v>
      </c>
      <c r="AE2937">
        <v>4759000</v>
      </c>
      <c r="AF2937">
        <v>4871000</v>
      </c>
      <c r="AG2937">
        <v>2</v>
      </c>
      <c r="AH2937">
        <v>1</v>
      </c>
      <c r="AI2937" t="s">
        <v>66</v>
      </c>
      <c r="AJ2937">
        <v>17424000</v>
      </c>
    </row>
    <row r="2938" spans="1:36" x14ac:dyDescent="0.25">
      <c r="A2938">
        <v>631749</v>
      </c>
      <c r="B2938" t="s">
        <v>13951</v>
      </c>
      <c r="C2938" t="s">
        <v>752</v>
      </c>
      <c r="D2938" t="s">
        <v>7136</v>
      </c>
      <c r="E2938" t="s">
        <v>7137</v>
      </c>
      <c r="F2938" t="s">
        <v>755</v>
      </c>
      <c r="G2938" t="s">
        <v>756</v>
      </c>
      <c r="H2938" t="s">
        <v>13952</v>
      </c>
      <c r="I2938" t="s">
        <v>1664</v>
      </c>
      <c r="J2938" t="s">
        <v>13953</v>
      </c>
      <c r="K2938" t="s">
        <v>1666</v>
      </c>
      <c r="L2938" s="8">
        <v>31503</v>
      </c>
      <c r="M2938" t="s">
        <v>58</v>
      </c>
      <c r="N2938" t="s">
        <v>77</v>
      </c>
      <c r="P2938" t="s">
        <v>6223</v>
      </c>
      <c r="Q2938" s="8">
        <v>23182</v>
      </c>
      <c r="R2938" t="s">
        <v>61</v>
      </c>
      <c r="S2938" s="8">
        <v>31503</v>
      </c>
      <c r="T2938" s="8">
        <v>43647</v>
      </c>
      <c r="U2938" t="s">
        <v>13954</v>
      </c>
      <c r="V2938" t="s">
        <v>7141</v>
      </c>
      <c r="W2938" t="s">
        <v>64</v>
      </c>
      <c r="X2938" t="s">
        <v>333</v>
      </c>
      <c r="Y2938">
        <v>-200000</v>
      </c>
      <c r="Z2938">
        <v>-30000</v>
      </c>
      <c r="AA2938">
        <v>-7500000</v>
      </c>
      <c r="AB2938">
        <v>-1650000</v>
      </c>
      <c r="AD2938">
        <v>6312000</v>
      </c>
      <c r="AE2938">
        <v>3970000</v>
      </c>
      <c r="AF2938">
        <v>4871000</v>
      </c>
      <c r="AG2938">
        <v>2</v>
      </c>
      <c r="AH2938">
        <v>1</v>
      </c>
      <c r="AI2938" t="s">
        <v>66</v>
      </c>
      <c r="AJ2938">
        <v>15153000</v>
      </c>
    </row>
    <row r="2939" spans="1:36" x14ac:dyDescent="0.25">
      <c r="A2939">
        <v>631751</v>
      </c>
      <c r="B2939" t="s">
        <v>13955</v>
      </c>
      <c r="C2939" t="s">
        <v>752</v>
      </c>
      <c r="D2939" t="s">
        <v>5530</v>
      </c>
      <c r="E2939" t="s">
        <v>5531</v>
      </c>
      <c r="F2939" t="s">
        <v>755</v>
      </c>
      <c r="G2939" t="s">
        <v>756</v>
      </c>
      <c r="H2939" t="s">
        <v>13956</v>
      </c>
      <c r="I2939" t="s">
        <v>729</v>
      </c>
      <c r="J2939" t="s">
        <v>13957</v>
      </c>
      <c r="K2939" t="s">
        <v>731</v>
      </c>
      <c r="L2939" s="8">
        <v>31503</v>
      </c>
      <c r="M2939" t="s">
        <v>58</v>
      </c>
      <c r="N2939" t="s">
        <v>77</v>
      </c>
      <c r="P2939" t="s">
        <v>1032</v>
      </c>
      <c r="Q2939" s="8">
        <v>23342</v>
      </c>
      <c r="R2939" t="s">
        <v>61</v>
      </c>
      <c r="S2939" s="8">
        <v>31503</v>
      </c>
      <c r="T2939" s="8">
        <v>43800</v>
      </c>
      <c r="U2939" t="s">
        <v>13958</v>
      </c>
      <c r="V2939" t="s">
        <v>13959</v>
      </c>
      <c r="W2939" t="s">
        <v>64</v>
      </c>
      <c r="X2939" t="s">
        <v>333</v>
      </c>
      <c r="Y2939">
        <v>-100000</v>
      </c>
      <c r="Z2939">
        <v>-30000</v>
      </c>
      <c r="AD2939">
        <v>6988000</v>
      </c>
      <c r="AE2939">
        <v>4152000</v>
      </c>
      <c r="AF2939">
        <v>4871000</v>
      </c>
      <c r="AG2939">
        <v>2</v>
      </c>
      <c r="AH2939">
        <v>1</v>
      </c>
      <c r="AI2939" t="s">
        <v>66</v>
      </c>
      <c r="AJ2939">
        <v>16011000</v>
      </c>
    </row>
    <row r="2940" spans="1:36" x14ac:dyDescent="0.25">
      <c r="A2940">
        <v>631752</v>
      </c>
      <c r="B2940" t="s">
        <v>13960</v>
      </c>
      <c r="C2940" t="s">
        <v>317</v>
      </c>
      <c r="D2940" t="s">
        <v>50</v>
      </c>
      <c r="E2940" t="s">
        <v>51</v>
      </c>
      <c r="F2940" t="s">
        <v>379</v>
      </c>
      <c r="G2940" t="s">
        <v>380</v>
      </c>
      <c r="H2940" t="s">
        <v>381</v>
      </c>
      <c r="I2940" t="s">
        <v>382</v>
      </c>
      <c r="J2940" t="s">
        <v>13961</v>
      </c>
      <c r="K2940" t="s">
        <v>13962</v>
      </c>
      <c r="L2940" s="8">
        <v>31503</v>
      </c>
      <c r="M2940" t="s">
        <v>58</v>
      </c>
      <c r="N2940" t="s">
        <v>77</v>
      </c>
      <c r="P2940" t="s">
        <v>186</v>
      </c>
      <c r="Q2940" s="8">
        <v>23059</v>
      </c>
      <c r="R2940" t="s">
        <v>61</v>
      </c>
      <c r="S2940" s="8">
        <v>31503</v>
      </c>
      <c r="T2940" s="8">
        <v>43525</v>
      </c>
      <c r="U2940" t="s">
        <v>13963</v>
      </c>
      <c r="V2940" t="s">
        <v>63</v>
      </c>
      <c r="W2940" t="s">
        <v>64</v>
      </c>
      <c r="X2940" t="s">
        <v>65</v>
      </c>
      <c r="Z2940">
        <v>-30000</v>
      </c>
      <c r="AA2940">
        <v>-4584000</v>
      </c>
      <c r="AD2940">
        <v>7036000</v>
      </c>
      <c r="AE2940">
        <v>4202000</v>
      </c>
      <c r="AF2940">
        <v>4871000</v>
      </c>
      <c r="AG2940">
        <v>2</v>
      </c>
      <c r="AH2940">
        <v>1</v>
      </c>
      <c r="AI2940" t="s">
        <v>66</v>
      </c>
      <c r="AJ2940">
        <v>16109000</v>
      </c>
    </row>
    <row r="2941" spans="1:36" x14ac:dyDescent="0.25">
      <c r="A2941">
        <v>631754</v>
      </c>
      <c r="B2941" t="s">
        <v>13964</v>
      </c>
      <c r="C2941" t="s">
        <v>190</v>
      </c>
      <c r="D2941" t="s">
        <v>9364</v>
      </c>
      <c r="E2941" t="s">
        <v>9365</v>
      </c>
      <c r="F2941" t="s">
        <v>193</v>
      </c>
      <c r="G2941" t="s">
        <v>194</v>
      </c>
      <c r="H2941" t="s">
        <v>13965</v>
      </c>
      <c r="I2941" t="s">
        <v>1021</v>
      </c>
      <c r="J2941" t="s">
        <v>13966</v>
      </c>
      <c r="K2941" t="s">
        <v>1023</v>
      </c>
      <c r="L2941" s="8">
        <v>31503</v>
      </c>
      <c r="M2941" t="s">
        <v>58</v>
      </c>
      <c r="N2941" t="s">
        <v>77</v>
      </c>
      <c r="P2941" t="s">
        <v>314</v>
      </c>
      <c r="Q2941" s="8">
        <v>23101</v>
      </c>
      <c r="R2941" t="s">
        <v>61</v>
      </c>
      <c r="S2941" s="8">
        <v>31503</v>
      </c>
      <c r="T2941" s="8">
        <v>43556</v>
      </c>
      <c r="U2941" t="s">
        <v>13967</v>
      </c>
      <c r="V2941" t="s">
        <v>9371</v>
      </c>
      <c r="W2941" t="s">
        <v>64</v>
      </c>
      <c r="X2941" t="s">
        <v>65</v>
      </c>
      <c r="Y2941">
        <v>-100000</v>
      </c>
      <c r="Z2941">
        <v>-30000</v>
      </c>
      <c r="AA2941">
        <v>-2528000</v>
      </c>
      <c r="AB2941">
        <v>-450000</v>
      </c>
      <c r="AD2941">
        <v>8630000</v>
      </c>
      <c r="AE2941">
        <v>5143000</v>
      </c>
      <c r="AF2941">
        <v>4871000</v>
      </c>
      <c r="AG2941">
        <v>2</v>
      </c>
      <c r="AH2941">
        <v>1</v>
      </c>
      <c r="AI2941" t="s">
        <v>66</v>
      </c>
      <c r="AJ2941">
        <v>18644000</v>
      </c>
    </row>
    <row r="2942" spans="1:36" x14ac:dyDescent="0.25">
      <c r="A2942">
        <v>631756</v>
      </c>
      <c r="B2942" t="s">
        <v>13968</v>
      </c>
      <c r="C2942" t="s">
        <v>100</v>
      </c>
      <c r="D2942" t="s">
        <v>212</v>
      </c>
      <c r="E2942" t="s">
        <v>213</v>
      </c>
      <c r="F2942" t="s">
        <v>103</v>
      </c>
      <c r="G2942" t="s">
        <v>104</v>
      </c>
      <c r="H2942" t="s">
        <v>3696</v>
      </c>
      <c r="I2942" t="s">
        <v>1674</v>
      </c>
      <c r="J2942" t="s">
        <v>13969</v>
      </c>
      <c r="K2942" t="s">
        <v>1676</v>
      </c>
      <c r="L2942" s="8">
        <v>31503</v>
      </c>
      <c r="M2942" t="s">
        <v>58</v>
      </c>
      <c r="N2942" t="s">
        <v>77</v>
      </c>
      <c r="P2942" t="s">
        <v>163</v>
      </c>
      <c r="Q2942" s="8">
        <v>23358</v>
      </c>
      <c r="R2942" t="s">
        <v>61</v>
      </c>
      <c r="S2942" s="8">
        <v>31503</v>
      </c>
      <c r="T2942" s="8">
        <v>43831</v>
      </c>
      <c r="U2942" t="s">
        <v>13970</v>
      </c>
      <c r="V2942" t="s">
        <v>219</v>
      </c>
      <c r="W2942" t="s">
        <v>64</v>
      </c>
      <c r="X2942" t="s">
        <v>65</v>
      </c>
      <c r="Y2942">
        <v>-50000</v>
      </c>
      <c r="Z2942">
        <v>-30000</v>
      </c>
      <c r="AB2942">
        <v>-50000</v>
      </c>
      <c r="AD2942">
        <v>9059000</v>
      </c>
      <c r="AE2942">
        <v>5397000</v>
      </c>
      <c r="AF2942">
        <v>4871000</v>
      </c>
      <c r="AG2942">
        <v>2</v>
      </c>
      <c r="AH2942">
        <v>1</v>
      </c>
      <c r="AI2942" t="s">
        <v>66</v>
      </c>
      <c r="AJ2942">
        <v>19327000</v>
      </c>
    </row>
    <row r="2943" spans="1:36" x14ac:dyDescent="0.25">
      <c r="A2943">
        <v>631757</v>
      </c>
      <c r="B2943" t="s">
        <v>13971</v>
      </c>
      <c r="C2943" t="s">
        <v>119</v>
      </c>
      <c r="D2943" t="s">
        <v>50</v>
      </c>
      <c r="E2943" t="s">
        <v>51</v>
      </c>
      <c r="F2943" t="s">
        <v>122</v>
      </c>
      <c r="G2943" t="s">
        <v>123</v>
      </c>
      <c r="H2943" t="s">
        <v>13972</v>
      </c>
      <c r="I2943" t="s">
        <v>522</v>
      </c>
      <c r="J2943" t="s">
        <v>13973</v>
      </c>
      <c r="K2943" t="s">
        <v>524</v>
      </c>
      <c r="L2943" s="8">
        <v>31503</v>
      </c>
      <c r="M2943" t="s">
        <v>58</v>
      </c>
      <c r="N2943" t="s">
        <v>59</v>
      </c>
      <c r="P2943" t="s">
        <v>63</v>
      </c>
      <c r="Q2943" s="8">
        <v>23269</v>
      </c>
      <c r="R2943" t="s">
        <v>61</v>
      </c>
      <c r="S2943" s="8">
        <v>31503</v>
      </c>
      <c r="T2943" s="8">
        <v>43739</v>
      </c>
      <c r="U2943" t="s">
        <v>13974</v>
      </c>
      <c r="V2943" t="s">
        <v>63</v>
      </c>
      <c r="W2943" t="s">
        <v>64</v>
      </c>
      <c r="X2943" t="s">
        <v>65</v>
      </c>
      <c r="Y2943">
        <v>-100000</v>
      </c>
      <c r="Z2943">
        <v>-30000</v>
      </c>
      <c r="AD2943">
        <v>10828000</v>
      </c>
      <c r="AE2943">
        <v>6412000</v>
      </c>
      <c r="AF2943">
        <v>7818000</v>
      </c>
      <c r="AG2943">
        <v>2</v>
      </c>
      <c r="AH2943">
        <v>1</v>
      </c>
      <c r="AI2943" t="s">
        <v>66</v>
      </c>
      <c r="AJ2943">
        <v>25058000</v>
      </c>
    </row>
    <row r="2944" spans="1:36" x14ac:dyDescent="0.25">
      <c r="A2944">
        <v>631759</v>
      </c>
      <c r="B2944" t="s">
        <v>13975</v>
      </c>
      <c r="C2944" t="s">
        <v>132</v>
      </c>
      <c r="D2944" t="s">
        <v>340</v>
      </c>
      <c r="E2944" t="s">
        <v>341</v>
      </c>
      <c r="F2944" t="s">
        <v>135</v>
      </c>
      <c r="G2944" t="s">
        <v>136</v>
      </c>
      <c r="H2944" t="s">
        <v>13976</v>
      </c>
      <c r="I2944" t="s">
        <v>1504</v>
      </c>
      <c r="J2944" t="s">
        <v>13977</v>
      </c>
      <c r="K2944" t="s">
        <v>5993</v>
      </c>
      <c r="L2944" s="8">
        <v>31503</v>
      </c>
      <c r="M2944" t="s">
        <v>58</v>
      </c>
      <c r="N2944" t="s">
        <v>59</v>
      </c>
      <c r="P2944" t="s">
        <v>594</v>
      </c>
      <c r="Q2944" s="8">
        <v>23172</v>
      </c>
      <c r="R2944" t="s">
        <v>61</v>
      </c>
      <c r="S2944" s="8">
        <v>31503</v>
      </c>
      <c r="T2944" s="8">
        <v>43647</v>
      </c>
      <c r="U2944" t="s">
        <v>13978</v>
      </c>
      <c r="V2944" t="s">
        <v>350</v>
      </c>
      <c r="W2944" t="s">
        <v>64</v>
      </c>
      <c r="X2944" t="s">
        <v>259</v>
      </c>
      <c r="Y2944">
        <v>-250000</v>
      </c>
      <c r="Z2944">
        <v>-30000</v>
      </c>
      <c r="AB2944">
        <v>-50000</v>
      </c>
      <c r="AD2944">
        <v>10885000</v>
      </c>
      <c r="AE2944">
        <v>6630000</v>
      </c>
      <c r="AF2944">
        <v>7818000</v>
      </c>
      <c r="AG2944">
        <v>2</v>
      </c>
      <c r="AH2944">
        <v>1</v>
      </c>
      <c r="AI2944" t="s">
        <v>66</v>
      </c>
      <c r="AJ2944">
        <v>25333000</v>
      </c>
    </row>
    <row r="2945" spans="1:36" x14ac:dyDescent="0.25">
      <c r="A2945">
        <v>631765</v>
      </c>
      <c r="B2945" t="s">
        <v>13979</v>
      </c>
      <c r="C2945" t="s">
        <v>119</v>
      </c>
      <c r="D2945" t="s">
        <v>50</v>
      </c>
      <c r="E2945" t="s">
        <v>51</v>
      </c>
      <c r="F2945" t="s">
        <v>122</v>
      </c>
      <c r="G2945" t="s">
        <v>123</v>
      </c>
      <c r="H2945" t="s">
        <v>13980</v>
      </c>
      <c r="I2945" t="s">
        <v>13981</v>
      </c>
      <c r="J2945" t="s">
        <v>13982</v>
      </c>
      <c r="K2945" t="s">
        <v>13983</v>
      </c>
      <c r="L2945" s="8">
        <v>31503</v>
      </c>
      <c r="M2945" t="s">
        <v>58</v>
      </c>
      <c r="N2945" t="s">
        <v>59</v>
      </c>
      <c r="P2945" t="s">
        <v>160</v>
      </c>
      <c r="Q2945" s="8">
        <v>23221</v>
      </c>
      <c r="R2945" t="s">
        <v>61</v>
      </c>
      <c r="S2945" s="8">
        <v>31503</v>
      </c>
      <c r="T2945" s="8">
        <v>43678</v>
      </c>
      <c r="U2945" t="s">
        <v>13984</v>
      </c>
      <c r="V2945" t="s">
        <v>326</v>
      </c>
      <c r="W2945" t="s">
        <v>64</v>
      </c>
      <c r="X2945" t="s">
        <v>65</v>
      </c>
      <c r="Y2945">
        <v>-75000</v>
      </c>
      <c r="Z2945">
        <v>-30000</v>
      </c>
      <c r="AC2945">
        <v>-4083398</v>
      </c>
      <c r="AD2945">
        <v>8795000</v>
      </c>
      <c r="AE2945">
        <v>5315000</v>
      </c>
      <c r="AF2945">
        <v>7818000</v>
      </c>
      <c r="AG2945">
        <v>2</v>
      </c>
      <c r="AH2945">
        <v>1</v>
      </c>
      <c r="AI2945" t="s">
        <v>66</v>
      </c>
      <c r="AJ2945">
        <v>21928000</v>
      </c>
    </row>
    <row r="2946" spans="1:36" x14ac:dyDescent="0.25">
      <c r="A2946">
        <v>631768</v>
      </c>
      <c r="B2946" t="s">
        <v>13985</v>
      </c>
      <c r="C2946" t="s">
        <v>317</v>
      </c>
      <c r="D2946" t="s">
        <v>50</v>
      </c>
      <c r="E2946" t="s">
        <v>51</v>
      </c>
      <c r="F2946" t="s">
        <v>379</v>
      </c>
      <c r="G2946" t="s">
        <v>380</v>
      </c>
      <c r="H2946" t="s">
        <v>3594</v>
      </c>
      <c r="I2946" t="s">
        <v>3595</v>
      </c>
      <c r="J2946" t="s">
        <v>13986</v>
      </c>
      <c r="K2946" t="s">
        <v>13987</v>
      </c>
      <c r="L2946" s="8">
        <v>31503</v>
      </c>
      <c r="M2946" t="s">
        <v>58</v>
      </c>
      <c r="N2946" t="s">
        <v>77</v>
      </c>
      <c r="P2946" t="s">
        <v>385</v>
      </c>
      <c r="Q2946" s="8">
        <v>23082</v>
      </c>
      <c r="R2946" t="s">
        <v>61</v>
      </c>
      <c r="S2946" s="8">
        <v>31503</v>
      </c>
      <c r="T2946" s="8">
        <v>43556</v>
      </c>
      <c r="U2946" t="s">
        <v>13988</v>
      </c>
      <c r="V2946" t="s">
        <v>80</v>
      </c>
      <c r="W2946" t="s">
        <v>64</v>
      </c>
      <c r="X2946" t="s">
        <v>65</v>
      </c>
      <c r="Z2946">
        <v>-30000</v>
      </c>
      <c r="AB2946">
        <v>-50000</v>
      </c>
      <c r="AD2946">
        <v>7494000</v>
      </c>
      <c r="AE2946">
        <v>4472000</v>
      </c>
      <c r="AF2946">
        <v>4871000</v>
      </c>
      <c r="AG2946">
        <v>2</v>
      </c>
      <c r="AH2946">
        <v>1</v>
      </c>
      <c r="AI2946" t="s">
        <v>66</v>
      </c>
      <c r="AJ2946">
        <v>16837000</v>
      </c>
    </row>
    <row r="2947" spans="1:36" x14ac:dyDescent="0.25">
      <c r="A2947">
        <v>631769</v>
      </c>
      <c r="B2947" t="s">
        <v>13989</v>
      </c>
      <c r="C2947" t="s">
        <v>2278</v>
      </c>
      <c r="D2947" t="s">
        <v>50</v>
      </c>
      <c r="E2947" t="s">
        <v>51</v>
      </c>
      <c r="F2947" t="s">
        <v>2279</v>
      </c>
      <c r="G2947" t="s">
        <v>2280</v>
      </c>
      <c r="H2947" t="s">
        <v>13990</v>
      </c>
      <c r="I2947" t="s">
        <v>649</v>
      </c>
      <c r="J2947" t="s">
        <v>13991</v>
      </c>
      <c r="K2947" t="s">
        <v>13992</v>
      </c>
      <c r="L2947" s="8">
        <v>31503</v>
      </c>
      <c r="M2947" t="s">
        <v>58</v>
      </c>
      <c r="N2947" t="s">
        <v>77</v>
      </c>
      <c r="P2947" t="s">
        <v>1474</v>
      </c>
      <c r="Q2947" s="8">
        <v>23093</v>
      </c>
      <c r="R2947" t="s">
        <v>61</v>
      </c>
      <c r="S2947" s="8">
        <v>31503</v>
      </c>
      <c r="T2947" s="8">
        <v>43556</v>
      </c>
      <c r="U2947" t="s">
        <v>13993</v>
      </c>
      <c r="V2947" t="s">
        <v>2435</v>
      </c>
      <c r="W2947" t="s">
        <v>64</v>
      </c>
      <c r="X2947" t="s">
        <v>65</v>
      </c>
      <c r="Y2947">
        <v>-50000</v>
      </c>
      <c r="Z2947">
        <v>-30000</v>
      </c>
      <c r="AB2947">
        <v>-1400562</v>
      </c>
      <c r="AC2947">
        <v>-6260673</v>
      </c>
      <c r="AD2947">
        <v>8686000</v>
      </c>
      <c r="AE2947">
        <v>5176000</v>
      </c>
      <c r="AF2947">
        <v>4871000</v>
      </c>
      <c r="AG2947">
        <v>2</v>
      </c>
      <c r="AH2947">
        <v>1</v>
      </c>
      <c r="AI2947" t="s">
        <v>66</v>
      </c>
      <c r="AJ2947">
        <v>18733000</v>
      </c>
    </row>
    <row r="2948" spans="1:36" x14ac:dyDescent="0.25">
      <c r="A2948">
        <v>631770</v>
      </c>
      <c r="B2948" t="s">
        <v>13994</v>
      </c>
      <c r="C2948" t="s">
        <v>190</v>
      </c>
      <c r="D2948" t="s">
        <v>2015</v>
      </c>
      <c r="E2948" t="s">
        <v>2016</v>
      </c>
      <c r="F2948" t="s">
        <v>193</v>
      </c>
      <c r="G2948" t="s">
        <v>194</v>
      </c>
      <c r="H2948" t="s">
        <v>13995</v>
      </c>
      <c r="I2948" t="s">
        <v>4722</v>
      </c>
      <c r="J2948" t="s">
        <v>13996</v>
      </c>
      <c r="K2948" t="s">
        <v>4724</v>
      </c>
      <c r="L2948" s="8">
        <v>31503</v>
      </c>
      <c r="M2948" t="s">
        <v>58</v>
      </c>
      <c r="N2948" t="s">
        <v>59</v>
      </c>
      <c r="P2948" t="s">
        <v>128</v>
      </c>
      <c r="Q2948" s="8">
        <v>23306</v>
      </c>
      <c r="R2948" t="s">
        <v>61</v>
      </c>
      <c r="S2948" s="8">
        <v>31503</v>
      </c>
      <c r="T2948" s="8">
        <v>43770</v>
      </c>
      <c r="U2948" t="s">
        <v>13997</v>
      </c>
      <c r="V2948" t="s">
        <v>128</v>
      </c>
      <c r="W2948" t="s">
        <v>64</v>
      </c>
      <c r="X2948" t="s">
        <v>65</v>
      </c>
      <c r="Y2948">
        <v>-150000</v>
      </c>
      <c r="Z2948">
        <v>-30000</v>
      </c>
      <c r="AB2948">
        <v>-897385</v>
      </c>
      <c r="AC2948">
        <v>-3491068</v>
      </c>
      <c r="AD2948">
        <v>9311000</v>
      </c>
      <c r="AE2948">
        <v>5546000</v>
      </c>
      <c r="AF2948">
        <v>6296800</v>
      </c>
      <c r="AG2948">
        <v>2</v>
      </c>
      <c r="AH2948">
        <v>1</v>
      </c>
      <c r="AI2948" t="s">
        <v>66</v>
      </c>
      <c r="AJ2948">
        <v>21153800</v>
      </c>
    </row>
    <row r="2949" spans="1:36" x14ac:dyDescent="0.25">
      <c r="A2949">
        <v>631772</v>
      </c>
      <c r="B2949" t="s">
        <v>13998</v>
      </c>
      <c r="C2949" t="s">
        <v>119</v>
      </c>
      <c r="D2949" t="s">
        <v>50</v>
      </c>
      <c r="E2949" t="s">
        <v>51</v>
      </c>
      <c r="F2949" t="s">
        <v>122</v>
      </c>
      <c r="G2949" t="s">
        <v>123</v>
      </c>
      <c r="H2949" t="s">
        <v>13999</v>
      </c>
      <c r="I2949" t="s">
        <v>12831</v>
      </c>
      <c r="J2949" t="s">
        <v>14000</v>
      </c>
      <c r="K2949" t="s">
        <v>12833</v>
      </c>
      <c r="L2949" s="8">
        <v>31503</v>
      </c>
      <c r="M2949" t="s">
        <v>58</v>
      </c>
      <c r="N2949" t="s">
        <v>77</v>
      </c>
      <c r="P2949" t="s">
        <v>14001</v>
      </c>
      <c r="Q2949" s="8">
        <v>23171</v>
      </c>
      <c r="R2949" t="s">
        <v>61</v>
      </c>
      <c r="S2949" s="8">
        <v>31503</v>
      </c>
      <c r="T2949" s="8">
        <v>43647</v>
      </c>
      <c r="U2949" t="s">
        <v>14002</v>
      </c>
      <c r="V2949" t="s">
        <v>130</v>
      </c>
      <c r="W2949" t="s">
        <v>64</v>
      </c>
      <c r="X2949" t="s">
        <v>65</v>
      </c>
      <c r="Y2949">
        <v>-200000</v>
      </c>
      <c r="Z2949">
        <v>-30000</v>
      </c>
      <c r="AA2949">
        <v>-3612000</v>
      </c>
      <c r="AD2949">
        <v>7672000</v>
      </c>
      <c r="AE2949">
        <v>4686000</v>
      </c>
      <c r="AF2949">
        <v>4871000</v>
      </c>
      <c r="AG2949">
        <v>2</v>
      </c>
      <c r="AH2949">
        <v>1</v>
      </c>
      <c r="AI2949" t="s">
        <v>66</v>
      </c>
      <c r="AJ2949">
        <v>17229000</v>
      </c>
    </row>
    <row r="2950" spans="1:36" x14ac:dyDescent="0.25">
      <c r="A2950">
        <v>631773</v>
      </c>
      <c r="B2950" t="s">
        <v>14003</v>
      </c>
      <c r="C2950" t="s">
        <v>49</v>
      </c>
      <c r="D2950" t="s">
        <v>340</v>
      </c>
      <c r="E2950" t="s">
        <v>341</v>
      </c>
      <c r="F2950" t="s">
        <v>1448</v>
      </c>
      <c r="G2950" t="s">
        <v>1449</v>
      </c>
      <c r="H2950" t="s">
        <v>14004</v>
      </c>
      <c r="I2950" t="s">
        <v>14005</v>
      </c>
      <c r="J2950" t="s">
        <v>14006</v>
      </c>
      <c r="K2950" t="s">
        <v>14007</v>
      </c>
      <c r="L2950" s="8">
        <v>31503</v>
      </c>
      <c r="M2950" t="s">
        <v>58</v>
      </c>
      <c r="N2950" t="s">
        <v>59</v>
      </c>
      <c r="P2950" t="s">
        <v>404</v>
      </c>
      <c r="Q2950" s="8">
        <v>23077</v>
      </c>
      <c r="R2950" t="s">
        <v>61</v>
      </c>
      <c r="S2950" s="8">
        <v>31503</v>
      </c>
      <c r="T2950" s="8">
        <v>43556</v>
      </c>
      <c r="U2950" t="s">
        <v>14008</v>
      </c>
      <c r="V2950" t="s">
        <v>4926</v>
      </c>
      <c r="W2950" t="s">
        <v>64</v>
      </c>
      <c r="X2950" t="s">
        <v>65</v>
      </c>
      <c r="Y2950">
        <v>-100000</v>
      </c>
      <c r="Z2950">
        <v>-30000</v>
      </c>
      <c r="AD2950">
        <v>8112000</v>
      </c>
      <c r="AE2950">
        <v>5089000</v>
      </c>
      <c r="AF2950">
        <v>7818000</v>
      </c>
      <c r="AG2950">
        <v>2</v>
      </c>
      <c r="AH2950">
        <v>1</v>
      </c>
      <c r="AI2950" t="s">
        <v>66</v>
      </c>
      <c r="AJ2950">
        <v>21019000</v>
      </c>
    </row>
    <row r="2951" spans="1:36" x14ac:dyDescent="0.25">
      <c r="A2951">
        <v>631774</v>
      </c>
      <c r="B2951" t="s">
        <v>14009</v>
      </c>
      <c r="C2951" t="s">
        <v>165</v>
      </c>
      <c r="D2951" t="s">
        <v>991</v>
      </c>
      <c r="E2951" t="s">
        <v>992</v>
      </c>
      <c r="F2951" t="s">
        <v>168</v>
      </c>
      <c r="G2951" t="s">
        <v>169</v>
      </c>
      <c r="H2951" t="s">
        <v>14010</v>
      </c>
      <c r="I2951" t="s">
        <v>522</v>
      </c>
      <c r="J2951" t="s">
        <v>14011</v>
      </c>
      <c r="K2951" t="s">
        <v>524</v>
      </c>
      <c r="L2951" s="8">
        <v>31503</v>
      </c>
      <c r="M2951" t="s">
        <v>58</v>
      </c>
      <c r="N2951" t="s">
        <v>77</v>
      </c>
      <c r="P2951" t="s">
        <v>14012</v>
      </c>
      <c r="Q2951" s="8">
        <v>23367</v>
      </c>
      <c r="R2951" t="s">
        <v>61</v>
      </c>
      <c r="S2951" s="8">
        <v>31503</v>
      </c>
      <c r="T2951" s="8">
        <v>43831</v>
      </c>
      <c r="U2951" t="s">
        <v>772</v>
      </c>
      <c r="V2951" t="s">
        <v>772</v>
      </c>
      <c r="W2951" t="s">
        <v>3169</v>
      </c>
      <c r="X2951" t="s">
        <v>177</v>
      </c>
      <c r="Z2951">
        <v>-30000</v>
      </c>
      <c r="AD2951">
        <v>8686000</v>
      </c>
      <c r="AE2951">
        <v>5176000</v>
      </c>
      <c r="AF2951">
        <v>6254400</v>
      </c>
      <c r="AG2951">
        <v>2</v>
      </c>
      <c r="AH2951">
        <v>26</v>
      </c>
      <c r="AI2951" t="s">
        <v>66</v>
      </c>
      <c r="AJ2951">
        <v>20116400</v>
      </c>
    </row>
    <row r="2952" spans="1:36" x14ac:dyDescent="0.25">
      <c r="A2952">
        <v>631775</v>
      </c>
      <c r="B2952" t="s">
        <v>14013</v>
      </c>
      <c r="C2952" t="s">
        <v>119</v>
      </c>
      <c r="D2952" t="s">
        <v>50</v>
      </c>
      <c r="E2952" t="s">
        <v>51</v>
      </c>
      <c r="F2952" t="s">
        <v>122</v>
      </c>
      <c r="G2952" t="s">
        <v>123</v>
      </c>
      <c r="H2952" t="s">
        <v>14014</v>
      </c>
      <c r="I2952" t="s">
        <v>2096</v>
      </c>
      <c r="J2952" t="s">
        <v>14015</v>
      </c>
      <c r="K2952" t="s">
        <v>4422</v>
      </c>
      <c r="L2952" s="8">
        <v>31503</v>
      </c>
      <c r="M2952" t="s">
        <v>58</v>
      </c>
      <c r="N2952" t="s">
        <v>59</v>
      </c>
      <c r="P2952" t="s">
        <v>3710</v>
      </c>
      <c r="Q2952" s="8">
        <v>23179</v>
      </c>
      <c r="R2952" t="s">
        <v>61</v>
      </c>
      <c r="S2952" s="8">
        <v>31503</v>
      </c>
      <c r="T2952" s="8">
        <v>43647</v>
      </c>
      <c r="U2952" t="s">
        <v>14016</v>
      </c>
      <c r="V2952" t="s">
        <v>726</v>
      </c>
      <c r="W2952" t="s">
        <v>64</v>
      </c>
      <c r="X2952" t="s">
        <v>65</v>
      </c>
      <c r="Y2952">
        <v>-50000</v>
      </c>
      <c r="Z2952">
        <v>-30000</v>
      </c>
      <c r="AB2952">
        <v>-200000</v>
      </c>
      <c r="AD2952">
        <v>8984000</v>
      </c>
      <c r="AE2952">
        <v>5353000</v>
      </c>
      <c r="AF2952">
        <v>7818000</v>
      </c>
      <c r="AG2952">
        <v>2</v>
      </c>
      <c r="AH2952">
        <v>1</v>
      </c>
      <c r="AI2952" t="s">
        <v>66</v>
      </c>
      <c r="AJ2952">
        <v>22155000</v>
      </c>
    </row>
    <row r="2953" spans="1:36" x14ac:dyDescent="0.25">
      <c r="A2953">
        <v>631776</v>
      </c>
      <c r="B2953" t="s">
        <v>5748</v>
      </c>
      <c r="C2953" t="s">
        <v>165</v>
      </c>
      <c r="D2953" t="s">
        <v>416</v>
      </c>
      <c r="E2953" t="s">
        <v>417</v>
      </c>
      <c r="F2953" t="s">
        <v>168</v>
      </c>
      <c r="G2953" t="s">
        <v>169</v>
      </c>
      <c r="H2953" t="s">
        <v>14017</v>
      </c>
      <c r="I2953" t="s">
        <v>621</v>
      </c>
      <c r="J2953" t="s">
        <v>14018</v>
      </c>
      <c r="K2953" t="s">
        <v>3750</v>
      </c>
      <c r="L2953" s="8">
        <v>31503</v>
      </c>
      <c r="M2953" t="s">
        <v>58</v>
      </c>
      <c r="N2953" t="s">
        <v>77</v>
      </c>
      <c r="P2953" t="s">
        <v>219</v>
      </c>
      <c r="Q2953" s="8">
        <v>23256</v>
      </c>
      <c r="R2953" t="s">
        <v>61</v>
      </c>
      <c r="S2953" s="8">
        <v>31503</v>
      </c>
      <c r="T2953" s="8">
        <v>43739</v>
      </c>
      <c r="U2953" t="s">
        <v>14019</v>
      </c>
      <c r="V2953" t="s">
        <v>199</v>
      </c>
      <c r="W2953" t="s">
        <v>64</v>
      </c>
      <c r="X2953" t="s">
        <v>65</v>
      </c>
      <c r="Y2953">
        <v>-295000</v>
      </c>
      <c r="Z2953">
        <v>-30000</v>
      </c>
      <c r="AB2953">
        <v>-9878294</v>
      </c>
      <c r="AD2953">
        <v>7917000</v>
      </c>
      <c r="AE2953">
        <v>4833000</v>
      </c>
      <c r="AF2953">
        <v>4871000</v>
      </c>
      <c r="AG2953">
        <v>2</v>
      </c>
      <c r="AH2953">
        <v>1</v>
      </c>
      <c r="AI2953" t="s">
        <v>66</v>
      </c>
      <c r="AJ2953">
        <v>17621000</v>
      </c>
    </row>
    <row r="2954" spans="1:36" x14ac:dyDescent="0.25">
      <c r="A2954">
        <v>631777</v>
      </c>
      <c r="B2954" t="s">
        <v>14020</v>
      </c>
      <c r="C2954" t="s">
        <v>49</v>
      </c>
      <c r="D2954" t="s">
        <v>340</v>
      </c>
      <c r="E2954" t="s">
        <v>341</v>
      </c>
      <c r="F2954" t="s">
        <v>3123</v>
      </c>
      <c r="G2954" t="s">
        <v>3124</v>
      </c>
      <c r="H2954" t="s">
        <v>14021</v>
      </c>
      <c r="I2954" t="s">
        <v>14022</v>
      </c>
      <c r="J2954" t="s">
        <v>14023</v>
      </c>
      <c r="K2954" t="s">
        <v>14024</v>
      </c>
      <c r="L2954" s="8">
        <v>31503</v>
      </c>
      <c r="M2954" t="s">
        <v>58</v>
      </c>
      <c r="N2954" t="s">
        <v>59</v>
      </c>
      <c r="P2954" t="s">
        <v>1368</v>
      </c>
      <c r="Q2954" s="8">
        <v>23290</v>
      </c>
      <c r="R2954" t="s">
        <v>61</v>
      </c>
      <c r="S2954" s="8">
        <v>31503</v>
      </c>
      <c r="T2954" s="8">
        <v>43770</v>
      </c>
      <c r="U2954" t="s">
        <v>14025</v>
      </c>
      <c r="V2954" t="s">
        <v>63</v>
      </c>
      <c r="W2954" t="s">
        <v>64</v>
      </c>
      <c r="X2954" t="s">
        <v>65</v>
      </c>
      <c r="Y2954">
        <v>-100000</v>
      </c>
      <c r="Z2954">
        <v>-30000</v>
      </c>
      <c r="AA2954">
        <v>-1459000</v>
      </c>
      <c r="AB2954">
        <v>-1119003</v>
      </c>
      <c r="AD2954">
        <v>9286000</v>
      </c>
      <c r="AE2954">
        <v>5662000</v>
      </c>
      <c r="AF2954">
        <v>7818000</v>
      </c>
      <c r="AG2954">
        <v>2</v>
      </c>
      <c r="AH2954">
        <v>1</v>
      </c>
      <c r="AI2954" t="s">
        <v>66</v>
      </c>
      <c r="AJ2954">
        <v>22766000</v>
      </c>
    </row>
    <row r="2955" spans="1:36" x14ac:dyDescent="0.25">
      <c r="A2955">
        <v>631778</v>
      </c>
      <c r="B2955" t="s">
        <v>14026</v>
      </c>
      <c r="C2955" t="s">
        <v>165</v>
      </c>
      <c r="D2955" t="s">
        <v>203</v>
      </c>
      <c r="E2955" t="s">
        <v>204</v>
      </c>
      <c r="F2955" t="s">
        <v>168</v>
      </c>
      <c r="G2955" t="s">
        <v>169</v>
      </c>
      <c r="H2955" t="s">
        <v>5636</v>
      </c>
      <c r="I2955" t="s">
        <v>2070</v>
      </c>
      <c r="J2955" t="s">
        <v>14027</v>
      </c>
      <c r="K2955" t="s">
        <v>12760</v>
      </c>
      <c r="L2955" s="8">
        <v>31503</v>
      </c>
      <c r="M2955" t="s">
        <v>58</v>
      </c>
      <c r="N2955" t="s">
        <v>77</v>
      </c>
      <c r="P2955" t="s">
        <v>155</v>
      </c>
      <c r="Q2955" s="8">
        <v>23104</v>
      </c>
      <c r="R2955" t="s">
        <v>61</v>
      </c>
      <c r="S2955" s="8">
        <v>31503</v>
      </c>
      <c r="T2955" s="8">
        <v>43586</v>
      </c>
      <c r="U2955" t="s">
        <v>14028</v>
      </c>
      <c r="V2955" t="s">
        <v>199</v>
      </c>
      <c r="W2955" t="s">
        <v>64</v>
      </c>
      <c r="X2955" t="s">
        <v>65</v>
      </c>
      <c r="Y2955">
        <v>-100000</v>
      </c>
      <c r="Z2955">
        <v>-30000</v>
      </c>
      <c r="AB2955">
        <v>-50000</v>
      </c>
      <c r="AD2955">
        <v>9158000</v>
      </c>
      <c r="AE2955">
        <v>5455000</v>
      </c>
      <c r="AF2955">
        <v>4871000</v>
      </c>
      <c r="AG2955">
        <v>2</v>
      </c>
      <c r="AH2955">
        <v>1</v>
      </c>
      <c r="AI2955" t="s">
        <v>66</v>
      </c>
      <c r="AJ2955">
        <v>19484000</v>
      </c>
    </row>
    <row r="2956" spans="1:36" x14ac:dyDescent="0.25">
      <c r="A2956">
        <v>631779</v>
      </c>
      <c r="B2956" t="s">
        <v>14029</v>
      </c>
      <c r="C2956" t="s">
        <v>165</v>
      </c>
      <c r="D2956" t="s">
        <v>1310</v>
      </c>
      <c r="E2956" t="s">
        <v>1311</v>
      </c>
      <c r="F2956" t="s">
        <v>168</v>
      </c>
      <c r="G2956" t="s">
        <v>169</v>
      </c>
      <c r="H2956" t="s">
        <v>14030</v>
      </c>
      <c r="I2956" t="s">
        <v>900</v>
      </c>
      <c r="J2956" t="s">
        <v>14031</v>
      </c>
      <c r="K2956" t="s">
        <v>902</v>
      </c>
      <c r="L2956" s="8">
        <v>31503</v>
      </c>
      <c r="M2956" t="s">
        <v>58</v>
      </c>
      <c r="N2956" t="s">
        <v>77</v>
      </c>
      <c r="P2956" t="s">
        <v>219</v>
      </c>
      <c r="Q2956" s="8">
        <v>23324</v>
      </c>
      <c r="R2956" t="s">
        <v>61</v>
      </c>
      <c r="S2956" s="8">
        <v>31503</v>
      </c>
      <c r="T2956" s="8">
        <v>43800</v>
      </c>
      <c r="U2956" t="s">
        <v>14032</v>
      </c>
      <c r="V2956" t="s">
        <v>931</v>
      </c>
      <c r="W2956" t="s">
        <v>64</v>
      </c>
      <c r="X2956" t="s">
        <v>65</v>
      </c>
      <c r="Y2956">
        <v>-100000</v>
      </c>
      <c r="Z2956">
        <v>-30000</v>
      </c>
      <c r="AB2956">
        <v>-405000</v>
      </c>
      <c r="AD2956">
        <v>7523000</v>
      </c>
      <c r="AE2956">
        <v>4595000</v>
      </c>
      <c r="AF2956">
        <v>4871000</v>
      </c>
      <c r="AG2956">
        <v>2</v>
      </c>
      <c r="AH2956">
        <v>1</v>
      </c>
      <c r="AI2956" t="s">
        <v>66</v>
      </c>
      <c r="AJ2956">
        <v>16989000</v>
      </c>
    </row>
    <row r="2957" spans="1:36" x14ac:dyDescent="0.25">
      <c r="A2957">
        <v>631780</v>
      </c>
      <c r="B2957" t="s">
        <v>7267</v>
      </c>
      <c r="C2957" t="s">
        <v>49</v>
      </c>
      <c r="D2957" t="s">
        <v>340</v>
      </c>
      <c r="E2957" t="s">
        <v>341</v>
      </c>
      <c r="F2957" t="s">
        <v>1448</v>
      </c>
      <c r="G2957" t="s">
        <v>1449</v>
      </c>
      <c r="H2957" t="s">
        <v>14033</v>
      </c>
      <c r="I2957" t="s">
        <v>14034</v>
      </c>
      <c r="J2957" t="s">
        <v>14035</v>
      </c>
      <c r="K2957" t="s">
        <v>14036</v>
      </c>
      <c r="L2957" s="8">
        <v>31503</v>
      </c>
      <c r="M2957" t="s">
        <v>58</v>
      </c>
      <c r="N2957" t="s">
        <v>59</v>
      </c>
      <c r="P2957" t="s">
        <v>111</v>
      </c>
      <c r="Q2957" s="8">
        <v>23166</v>
      </c>
      <c r="R2957" t="s">
        <v>61</v>
      </c>
      <c r="S2957" s="8">
        <v>31503</v>
      </c>
      <c r="T2957" s="8">
        <v>43647</v>
      </c>
      <c r="U2957" t="s">
        <v>14037</v>
      </c>
      <c r="V2957" t="s">
        <v>63</v>
      </c>
      <c r="W2957" t="s">
        <v>64</v>
      </c>
      <c r="X2957" t="s">
        <v>333</v>
      </c>
      <c r="Y2957">
        <v>-300000</v>
      </c>
      <c r="Z2957">
        <v>-30000</v>
      </c>
      <c r="AD2957">
        <v>9489000</v>
      </c>
      <c r="AE2957">
        <v>5785000</v>
      </c>
      <c r="AF2957">
        <v>7818000</v>
      </c>
      <c r="AG2957">
        <v>2</v>
      </c>
      <c r="AH2957">
        <v>1</v>
      </c>
      <c r="AI2957" t="s">
        <v>66</v>
      </c>
      <c r="AJ2957">
        <v>23092000</v>
      </c>
    </row>
    <row r="2958" spans="1:36" x14ac:dyDescent="0.25">
      <c r="A2958">
        <v>631782</v>
      </c>
      <c r="B2958" t="s">
        <v>14038</v>
      </c>
      <c r="C2958" t="s">
        <v>165</v>
      </c>
      <c r="D2958" t="s">
        <v>203</v>
      </c>
      <c r="E2958" t="s">
        <v>204</v>
      </c>
      <c r="F2958" t="s">
        <v>168</v>
      </c>
      <c r="G2958" t="s">
        <v>169</v>
      </c>
      <c r="H2958" t="s">
        <v>14039</v>
      </c>
      <c r="I2958" t="s">
        <v>14040</v>
      </c>
      <c r="J2958" t="s">
        <v>14041</v>
      </c>
      <c r="K2958" t="s">
        <v>14042</v>
      </c>
      <c r="L2958" s="8">
        <v>31503</v>
      </c>
      <c r="M2958" t="s">
        <v>58</v>
      </c>
      <c r="N2958" t="s">
        <v>77</v>
      </c>
      <c r="P2958" t="s">
        <v>997</v>
      </c>
      <c r="Q2958" s="8">
        <v>23299</v>
      </c>
      <c r="R2958" t="s">
        <v>61</v>
      </c>
      <c r="S2958" s="8">
        <v>31503</v>
      </c>
      <c r="T2958" s="8">
        <v>43770</v>
      </c>
      <c r="U2958" t="s">
        <v>14043</v>
      </c>
      <c r="V2958" t="s">
        <v>201</v>
      </c>
      <c r="W2958" t="s">
        <v>64</v>
      </c>
      <c r="X2958" t="s">
        <v>65</v>
      </c>
      <c r="Y2958">
        <v>-140000</v>
      </c>
      <c r="Z2958">
        <v>-30000</v>
      </c>
      <c r="AD2958">
        <v>9070000</v>
      </c>
      <c r="AE2958">
        <v>5403000</v>
      </c>
      <c r="AF2958">
        <v>4871000</v>
      </c>
      <c r="AG2958">
        <v>2</v>
      </c>
      <c r="AH2958">
        <v>1</v>
      </c>
      <c r="AI2958" t="s">
        <v>66</v>
      </c>
      <c r="AJ2958">
        <v>19344000</v>
      </c>
    </row>
    <row r="2959" spans="1:36" x14ac:dyDescent="0.25">
      <c r="A2959">
        <v>631788</v>
      </c>
      <c r="B2959" t="s">
        <v>14044</v>
      </c>
      <c r="C2959" t="s">
        <v>68</v>
      </c>
      <c r="D2959" t="s">
        <v>955</v>
      </c>
      <c r="E2959" t="s">
        <v>956</v>
      </c>
      <c r="F2959" t="s">
        <v>71</v>
      </c>
      <c r="G2959" t="s">
        <v>72</v>
      </c>
      <c r="H2959" t="s">
        <v>14045</v>
      </c>
      <c r="I2959" t="s">
        <v>866</v>
      </c>
      <c r="J2959" t="s">
        <v>14046</v>
      </c>
      <c r="K2959" t="s">
        <v>2142</v>
      </c>
      <c r="L2959" s="8">
        <v>31503</v>
      </c>
      <c r="M2959" t="s">
        <v>58</v>
      </c>
      <c r="N2959" t="s">
        <v>77</v>
      </c>
      <c r="P2959" t="s">
        <v>626</v>
      </c>
      <c r="Q2959" s="8">
        <v>23114</v>
      </c>
      <c r="R2959" t="s">
        <v>61</v>
      </c>
      <c r="S2959" s="8">
        <v>31503</v>
      </c>
      <c r="T2959" s="8">
        <v>43586</v>
      </c>
      <c r="U2959" t="s">
        <v>14047</v>
      </c>
      <c r="V2959" t="s">
        <v>14048</v>
      </c>
      <c r="W2959" t="s">
        <v>64</v>
      </c>
      <c r="X2959" t="s">
        <v>65</v>
      </c>
      <c r="Y2959">
        <v>-100000</v>
      </c>
      <c r="Z2959">
        <v>-30000</v>
      </c>
      <c r="AB2959">
        <v>-875000</v>
      </c>
      <c r="AC2959">
        <v>-3642304</v>
      </c>
      <c r="AD2959">
        <v>8860000</v>
      </c>
      <c r="AE2959">
        <v>5279000</v>
      </c>
      <c r="AF2959">
        <v>4871000</v>
      </c>
      <c r="AG2959">
        <v>2</v>
      </c>
      <c r="AH2959">
        <v>1</v>
      </c>
      <c r="AI2959" t="s">
        <v>66</v>
      </c>
      <c r="AJ2959">
        <v>19010000</v>
      </c>
    </row>
    <row r="2960" spans="1:36" x14ac:dyDescent="0.25">
      <c r="A2960">
        <v>631789</v>
      </c>
      <c r="B2960" t="s">
        <v>14049</v>
      </c>
      <c r="C2960" t="s">
        <v>100</v>
      </c>
      <c r="D2960" t="s">
        <v>212</v>
      </c>
      <c r="E2960" t="s">
        <v>213</v>
      </c>
      <c r="F2960" t="s">
        <v>103</v>
      </c>
      <c r="G2960" t="s">
        <v>104</v>
      </c>
      <c r="H2960" t="s">
        <v>14050</v>
      </c>
      <c r="I2960" t="s">
        <v>2103</v>
      </c>
      <c r="J2960" t="s">
        <v>14051</v>
      </c>
      <c r="K2960" t="s">
        <v>2105</v>
      </c>
      <c r="L2960" s="8">
        <v>31503</v>
      </c>
      <c r="M2960" t="s">
        <v>58</v>
      </c>
      <c r="N2960" t="s">
        <v>77</v>
      </c>
      <c r="P2960" t="s">
        <v>219</v>
      </c>
      <c r="Q2960" s="8">
        <v>23183</v>
      </c>
      <c r="R2960" t="s">
        <v>61</v>
      </c>
      <c r="S2960" s="8">
        <v>31503</v>
      </c>
      <c r="T2960" s="8">
        <v>43647</v>
      </c>
      <c r="U2960" t="s">
        <v>14052</v>
      </c>
      <c r="V2960" t="s">
        <v>219</v>
      </c>
      <c r="W2960" t="s">
        <v>64</v>
      </c>
      <c r="X2960" t="s">
        <v>65</v>
      </c>
      <c r="Y2960">
        <v>-50000</v>
      </c>
      <c r="Z2960">
        <v>-30000</v>
      </c>
      <c r="AB2960">
        <v>-50000</v>
      </c>
      <c r="AD2960">
        <v>7606000</v>
      </c>
      <c r="AE2960">
        <v>4644000</v>
      </c>
      <c r="AF2960">
        <v>4871000</v>
      </c>
      <c r="AG2960">
        <v>2</v>
      </c>
      <c r="AH2960">
        <v>1</v>
      </c>
      <c r="AI2960" t="s">
        <v>66</v>
      </c>
      <c r="AJ2960">
        <v>17121000</v>
      </c>
    </row>
    <row r="2961" spans="1:36" x14ac:dyDescent="0.25">
      <c r="A2961">
        <v>631790</v>
      </c>
      <c r="B2961" t="s">
        <v>14053</v>
      </c>
      <c r="C2961" t="s">
        <v>317</v>
      </c>
      <c r="D2961" t="s">
        <v>340</v>
      </c>
      <c r="E2961" t="s">
        <v>341</v>
      </c>
      <c r="F2961" t="s">
        <v>371</v>
      </c>
      <c r="G2961" t="s">
        <v>372</v>
      </c>
      <c r="H2961" t="s">
        <v>14054</v>
      </c>
      <c r="I2961" t="s">
        <v>14055</v>
      </c>
      <c r="J2961" t="s">
        <v>14056</v>
      </c>
      <c r="K2961" t="s">
        <v>14057</v>
      </c>
      <c r="L2961" s="8">
        <v>31503</v>
      </c>
      <c r="M2961" t="s">
        <v>58</v>
      </c>
      <c r="N2961" t="s">
        <v>77</v>
      </c>
      <c r="P2961" t="s">
        <v>350</v>
      </c>
      <c r="Q2961" s="8">
        <v>23364</v>
      </c>
      <c r="R2961" t="s">
        <v>61</v>
      </c>
      <c r="S2961" s="8">
        <v>31503</v>
      </c>
      <c r="T2961" s="8">
        <v>43831</v>
      </c>
      <c r="U2961" t="s">
        <v>14058</v>
      </c>
      <c r="V2961" t="s">
        <v>350</v>
      </c>
      <c r="W2961" t="s">
        <v>64</v>
      </c>
      <c r="X2961" t="s">
        <v>65</v>
      </c>
      <c r="Z2961">
        <v>-30000</v>
      </c>
      <c r="AD2961">
        <v>8827000</v>
      </c>
      <c r="AE2961">
        <v>5260000</v>
      </c>
      <c r="AF2961">
        <v>4871000</v>
      </c>
      <c r="AG2961">
        <v>2</v>
      </c>
      <c r="AH2961">
        <v>1</v>
      </c>
      <c r="AI2961" t="s">
        <v>66</v>
      </c>
      <c r="AJ2961">
        <v>18958000</v>
      </c>
    </row>
    <row r="2962" spans="1:36" x14ac:dyDescent="0.25">
      <c r="A2962">
        <v>631791</v>
      </c>
      <c r="B2962" t="s">
        <v>14059</v>
      </c>
      <c r="C2962" t="s">
        <v>190</v>
      </c>
      <c r="D2962" t="s">
        <v>2015</v>
      </c>
      <c r="E2962" t="s">
        <v>2016</v>
      </c>
      <c r="F2962" t="s">
        <v>193</v>
      </c>
      <c r="G2962" t="s">
        <v>194</v>
      </c>
      <c r="H2962" t="s">
        <v>14060</v>
      </c>
      <c r="I2962" t="s">
        <v>1738</v>
      </c>
      <c r="J2962" t="s">
        <v>14061</v>
      </c>
      <c r="K2962" t="s">
        <v>3108</v>
      </c>
      <c r="L2962" s="8">
        <v>31503</v>
      </c>
      <c r="M2962" t="s">
        <v>58</v>
      </c>
      <c r="N2962" t="s">
        <v>77</v>
      </c>
      <c r="P2962" t="s">
        <v>5528</v>
      </c>
      <c r="Q2962" s="8">
        <v>23055</v>
      </c>
      <c r="R2962" t="s">
        <v>61</v>
      </c>
      <c r="S2962" s="8">
        <v>31503</v>
      </c>
      <c r="T2962" s="8">
        <v>43525</v>
      </c>
      <c r="U2962" t="s">
        <v>14062</v>
      </c>
      <c r="V2962" t="s">
        <v>2020</v>
      </c>
      <c r="W2962" t="s">
        <v>64</v>
      </c>
      <c r="X2962" t="s">
        <v>65</v>
      </c>
      <c r="Y2962">
        <v>-50000</v>
      </c>
      <c r="Z2962">
        <v>-30000</v>
      </c>
      <c r="AD2962">
        <v>8600000</v>
      </c>
      <c r="AE2962">
        <v>5126000</v>
      </c>
      <c r="AF2962">
        <v>4871000</v>
      </c>
      <c r="AG2962">
        <v>2</v>
      </c>
      <c r="AH2962">
        <v>1</v>
      </c>
      <c r="AI2962" t="s">
        <v>66</v>
      </c>
      <c r="AJ2962">
        <v>18597000</v>
      </c>
    </row>
    <row r="2963" spans="1:36" x14ac:dyDescent="0.25">
      <c r="A2963">
        <v>631792</v>
      </c>
      <c r="B2963" t="s">
        <v>14063</v>
      </c>
      <c r="C2963" t="s">
        <v>100</v>
      </c>
      <c r="D2963" t="s">
        <v>1094</v>
      </c>
      <c r="E2963" t="s">
        <v>1095</v>
      </c>
      <c r="F2963" t="s">
        <v>103</v>
      </c>
      <c r="G2963" t="s">
        <v>104</v>
      </c>
      <c r="H2963" t="s">
        <v>14064</v>
      </c>
      <c r="I2963" t="s">
        <v>4722</v>
      </c>
      <c r="J2963" t="s">
        <v>14065</v>
      </c>
      <c r="K2963" t="s">
        <v>4724</v>
      </c>
      <c r="L2963" s="8">
        <v>31503</v>
      </c>
      <c r="M2963" t="s">
        <v>58</v>
      </c>
      <c r="N2963" t="s">
        <v>59</v>
      </c>
      <c r="P2963" t="s">
        <v>602</v>
      </c>
      <c r="Q2963" s="8">
        <v>23353</v>
      </c>
      <c r="R2963" t="s">
        <v>61</v>
      </c>
      <c r="S2963" s="8">
        <v>31503</v>
      </c>
      <c r="T2963" s="8">
        <v>43831</v>
      </c>
      <c r="U2963" t="s">
        <v>1576</v>
      </c>
      <c r="V2963" t="s">
        <v>1223</v>
      </c>
      <c r="W2963" t="s">
        <v>64</v>
      </c>
      <c r="X2963" t="s">
        <v>65</v>
      </c>
      <c r="Y2963">
        <v>-1250000</v>
      </c>
      <c r="Z2963">
        <v>-30000</v>
      </c>
      <c r="AB2963">
        <v>-1691302</v>
      </c>
      <c r="AD2963">
        <v>8824000</v>
      </c>
      <c r="AE2963">
        <v>5532000</v>
      </c>
      <c r="AF2963">
        <v>7818000</v>
      </c>
      <c r="AG2963">
        <v>2</v>
      </c>
      <c r="AH2963">
        <v>1</v>
      </c>
      <c r="AI2963" t="s">
        <v>66</v>
      </c>
      <c r="AJ2963">
        <v>22174000</v>
      </c>
    </row>
    <row r="2964" spans="1:36" x14ac:dyDescent="0.25">
      <c r="A2964">
        <v>631793</v>
      </c>
      <c r="B2964" t="s">
        <v>13414</v>
      </c>
      <c r="C2964" t="s">
        <v>317</v>
      </c>
      <c r="D2964" t="s">
        <v>50</v>
      </c>
      <c r="E2964" t="s">
        <v>51</v>
      </c>
      <c r="F2964" t="s">
        <v>379</v>
      </c>
      <c r="G2964" t="s">
        <v>380</v>
      </c>
      <c r="H2964" t="s">
        <v>3461</v>
      </c>
      <c r="I2964" t="s">
        <v>3462</v>
      </c>
      <c r="J2964" t="s">
        <v>14066</v>
      </c>
      <c r="K2964" t="s">
        <v>14067</v>
      </c>
      <c r="L2964" s="8">
        <v>31503</v>
      </c>
      <c r="M2964" t="s">
        <v>58</v>
      </c>
      <c r="N2964" t="s">
        <v>77</v>
      </c>
      <c r="P2964" t="s">
        <v>557</v>
      </c>
      <c r="Q2964" s="8">
        <v>23049</v>
      </c>
      <c r="R2964" t="s">
        <v>61</v>
      </c>
      <c r="S2964" s="8">
        <v>31503</v>
      </c>
      <c r="T2964" s="8">
        <v>43525</v>
      </c>
      <c r="U2964" t="s">
        <v>14068</v>
      </c>
      <c r="V2964" t="s">
        <v>493</v>
      </c>
      <c r="W2964" t="s">
        <v>64</v>
      </c>
      <c r="X2964" t="s">
        <v>65</v>
      </c>
      <c r="Y2964">
        <v>-100000</v>
      </c>
      <c r="Z2964">
        <v>-30000</v>
      </c>
      <c r="AC2964">
        <v>-1269671</v>
      </c>
      <c r="AD2964">
        <v>8533000</v>
      </c>
      <c r="AE2964">
        <v>5086000</v>
      </c>
      <c r="AF2964">
        <v>4871000</v>
      </c>
      <c r="AG2964">
        <v>2</v>
      </c>
      <c r="AH2964">
        <v>1</v>
      </c>
      <c r="AI2964" t="s">
        <v>66</v>
      </c>
      <c r="AJ2964">
        <v>18490000</v>
      </c>
    </row>
    <row r="2965" spans="1:36" x14ac:dyDescent="0.25">
      <c r="A2965">
        <v>631796</v>
      </c>
      <c r="B2965" t="s">
        <v>14069</v>
      </c>
      <c r="C2965" t="s">
        <v>132</v>
      </c>
      <c r="D2965" t="s">
        <v>340</v>
      </c>
      <c r="E2965" t="s">
        <v>341</v>
      </c>
      <c r="F2965" t="s">
        <v>135</v>
      </c>
      <c r="G2965" t="s">
        <v>136</v>
      </c>
      <c r="H2965" t="s">
        <v>11204</v>
      </c>
      <c r="I2965" t="s">
        <v>2070</v>
      </c>
      <c r="J2965" t="s">
        <v>14070</v>
      </c>
      <c r="K2965" t="s">
        <v>5452</v>
      </c>
      <c r="L2965" s="8">
        <v>31503</v>
      </c>
      <c r="M2965" t="s">
        <v>58</v>
      </c>
      <c r="N2965" t="s">
        <v>77</v>
      </c>
      <c r="P2965" t="s">
        <v>63</v>
      </c>
      <c r="Q2965" s="8">
        <v>23299</v>
      </c>
      <c r="R2965" t="s">
        <v>61</v>
      </c>
      <c r="S2965" s="8">
        <v>31503</v>
      </c>
      <c r="T2965" s="8">
        <v>43770</v>
      </c>
      <c r="U2965" t="s">
        <v>14071</v>
      </c>
      <c r="V2965" t="s">
        <v>532</v>
      </c>
      <c r="W2965" t="s">
        <v>64</v>
      </c>
      <c r="X2965" t="s">
        <v>65</v>
      </c>
      <c r="Z2965">
        <v>-30000</v>
      </c>
      <c r="AA2965">
        <v>-2167000</v>
      </c>
      <c r="AD2965">
        <v>8890000</v>
      </c>
      <c r="AE2965">
        <v>5297000</v>
      </c>
      <c r="AF2965">
        <v>4871000</v>
      </c>
      <c r="AG2965">
        <v>2</v>
      </c>
      <c r="AH2965">
        <v>1</v>
      </c>
      <c r="AI2965" t="s">
        <v>66</v>
      </c>
      <c r="AJ2965">
        <v>19058000</v>
      </c>
    </row>
    <row r="2966" spans="1:36" x14ac:dyDescent="0.25">
      <c r="A2966">
        <v>631797</v>
      </c>
      <c r="B2966" t="s">
        <v>14072</v>
      </c>
      <c r="C2966" t="s">
        <v>68</v>
      </c>
      <c r="D2966" t="s">
        <v>145</v>
      </c>
      <c r="E2966" t="s">
        <v>146</v>
      </c>
      <c r="F2966" t="s">
        <v>71</v>
      </c>
      <c r="G2966" t="s">
        <v>72</v>
      </c>
      <c r="H2966" t="s">
        <v>14073</v>
      </c>
      <c r="I2966" t="s">
        <v>916</v>
      </c>
      <c r="J2966" t="s">
        <v>14074</v>
      </c>
      <c r="K2966" t="s">
        <v>14075</v>
      </c>
      <c r="L2966" s="8">
        <v>31503</v>
      </c>
      <c r="M2966" t="s">
        <v>58</v>
      </c>
      <c r="N2966" t="s">
        <v>59</v>
      </c>
      <c r="P2966" t="s">
        <v>404</v>
      </c>
      <c r="Q2966" s="8">
        <v>23307</v>
      </c>
      <c r="R2966" t="s">
        <v>61</v>
      </c>
      <c r="S2966" s="8">
        <v>31503</v>
      </c>
      <c r="T2966" s="8">
        <v>43770</v>
      </c>
      <c r="U2966" t="s">
        <v>14076</v>
      </c>
      <c r="V2966" t="s">
        <v>80</v>
      </c>
      <c r="W2966" t="s">
        <v>64</v>
      </c>
      <c r="X2966" t="s">
        <v>65</v>
      </c>
      <c r="Y2966">
        <v>-1180000</v>
      </c>
      <c r="Z2966">
        <v>-30000</v>
      </c>
      <c r="AD2966">
        <v>8165000</v>
      </c>
      <c r="AE2966">
        <v>4937000</v>
      </c>
      <c r="AF2966">
        <v>7818000</v>
      </c>
      <c r="AG2966">
        <v>2</v>
      </c>
      <c r="AH2966">
        <v>1</v>
      </c>
      <c r="AI2966" t="s">
        <v>66</v>
      </c>
      <c r="AJ2966">
        <v>20920000</v>
      </c>
    </row>
    <row r="2967" spans="1:36" x14ac:dyDescent="0.25">
      <c r="A2967">
        <v>631798</v>
      </c>
      <c r="B2967" t="s">
        <v>7267</v>
      </c>
      <c r="C2967" t="s">
        <v>119</v>
      </c>
      <c r="D2967" t="s">
        <v>50</v>
      </c>
      <c r="E2967" t="s">
        <v>51</v>
      </c>
      <c r="F2967" t="s">
        <v>122</v>
      </c>
      <c r="G2967" t="s">
        <v>123</v>
      </c>
      <c r="H2967" t="s">
        <v>328</v>
      </c>
      <c r="I2967" t="s">
        <v>329</v>
      </c>
      <c r="J2967" t="s">
        <v>14077</v>
      </c>
      <c r="K2967" t="s">
        <v>331</v>
      </c>
      <c r="L2967" s="8">
        <v>31503</v>
      </c>
      <c r="M2967" t="s">
        <v>58</v>
      </c>
      <c r="N2967" t="s">
        <v>59</v>
      </c>
      <c r="P2967" t="s">
        <v>2151</v>
      </c>
      <c r="Q2967" s="8">
        <v>23356</v>
      </c>
      <c r="R2967" t="s">
        <v>61</v>
      </c>
      <c r="S2967" s="8">
        <v>31503</v>
      </c>
      <c r="T2967" s="8">
        <v>43831</v>
      </c>
      <c r="U2967" t="s">
        <v>14078</v>
      </c>
      <c r="V2967" t="s">
        <v>326</v>
      </c>
      <c r="W2967" t="s">
        <v>64</v>
      </c>
      <c r="X2967" t="s">
        <v>65</v>
      </c>
      <c r="Y2967">
        <v>-100000</v>
      </c>
      <c r="Z2967">
        <v>-30000</v>
      </c>
      <c r="AD2967">
        <v>9906000</v>
      </c>
      <c r="AE2967">
        <v>6037000</v>
      </c>
      <c r="AF2967">
        <v>7818000</v>
      </c>
      <c r="AG2967">
        <v>2</v>
      </c>
      <c r="AH2967">
        <v>1</v>
      </c>
      <c r="AI2967" t="s">
        <v>66</v>
      </c>
      <c r="AJ2967">
        <v>23761000</v>
      </c>
    </row>
    <row r="2968" spans="1:36" x14ac:dyDescent="0.25">
      <c r="A2968">
        <v>631801</v>
      </c>
      <c r="B2968" t="s">
        <v>14079</v>
      </c>
      <c r="C2968" t="s">
        <v>119</v>
      </c>
      <c r="D2968" t="s">
        <v>1080</v>
      </c>
      <c r="E2968" t="s">
        <v>1081</v>
      </c>
      <c r="F2968" t="s">
        <v>122</v>
      </c>
      <c r="G2968" t="s">
        <v>123</v>
      </c>
      <c r="H2968" t="s">
        <v>14080</v>
      </c>
      <c r="I2968" t="s">
        <v>2079</v>
      </c>
      <c r="J2968" t="s">
        <v>14081</v>
      </c>
      <c r="K2968" t="s">
        <v>2081</v>
      </c>
      <c r="L2968" s="8">
        <v>31503</v>
      </c>
      <c r="M2968" t="s">
        <v>58</v>
      </c>
      <c r="N2968" t="s">
        <v>77</v>
      </c>
      <c r="P2968" t="s">
        <v>1015</v>
      </c>
      <c r="Q2968" s="8">
        <v>23199</v>
      </c>
      <c r="R2968" t="s">
        <v>61</v>
      </c>
      <c r="S2968" s="8">
        <v>31503</v>
      </c>
      <c r="T2968" s="8">
        <v>43678</v>
      </c>
      <c r="U2968" t="s">
        <v>14082</v>
      </c>
      <c r="V2968" t="s">
        <v>726</v>
      </c>
      <c r="W2968" t="s">
        <v>64</v>
      </c>
      <c r="X2968" t="s">
        <v>65</v>
      </c>
      <c r="Y2968">
        <v>-50000</v>
      </c>
      <c r="Z2968">
        <v>-30000</v>
      </c>
      <c r="AD2968">
        <v>9360000</v>
      </c>
      <c r="AE2968">
        <v>5442000</v>
      </c>
      <c r="AF2968">
        <v>4871000</v>
      </c>
      <c r="AG2968">
        <v>2</v>
      </c>
      <c r="AH2968">
        <v>1</v>
      </c>
      <c r="AI2968" t="s">
        <v>66</v>
      </c>
      <c r="AJ2968">
        <v>19673000</v>
      </c>
    </row>
    <row r="2969" spans="1:36" x14ac:dyDescent="0.25">
      <c r="A2969">
        <v>631802</v>
      </c>
      <c r="B2969" t="s">
        <v>14083</v>
      </c>
      <c r="C2969" t="s">
        <v>119</v>
      </c>
      <c r="D2969" t="s">
        <v>1080</v>
      </c>
      <c r="E2969" t="s">
        <v>1081</v>
      </c>
      <c r="F2969" t="s">
        <v>122</v>
      </c>
      <c r="G2969" t="s">
        <v>123</v>
      </c>
      <c r="H2969" t="s">
        <v>14084</v>
      </c>
      <c r="I2969" t="s">
        <v>7200</v>
      </c>
      <c r="J2969" t="s">
        <v>14085</v>
      </c>
      <c r="K2969" t="s">
        <v>7202</v>
      </c>
      <c r="L2969" s="8">
        <v>31503</v>
      </c>
      <c r="M2969" t="s">
        <v>58</v>
      </c>
      <c r="N2969" t="s">
        <v>59</v>
      </c>
      <c r="P2969" t="s">
        <v>60</v>
      </c>
      <c r="Q2969" s="8">
        <v>23147</v>
      </c>
      <c r="R2969" t="s">
        <v>61</v>
      </c>
      <c r="S2969" s="8">
        <v>31503</v>
      </c>
      <c r="T2969" s="8">
        <v>43617</v>
      </c>
      <c r="U2969" t="s">
        <v>14086</v>
      </c>
      <c r="V2969" t="s">
        <v>542</v>
      </c>
      <c r="W2969" t="s">
        <v>64</v>
      </c>
      <c r="X2969" t="s">
        <v>65</v>
      </c>
      <c r="Y2969">
        <v>-75000</v>
      </c>
      <c r="Z2969">
        <v>-30000</v>
      </c>
      <c r="AD2969">
        <v>8758000</v>
      </c>
      <c r="AE2969">
        <v>5293000</v>
      </c>
      <c r="AF2969">
        <v>7818000</v>
      </c>
      <c r="AG2969">
        <v>2</v>
      </c>
      <c r="AH2969">
        <v>1</v>
      </c>
      <c r="AI2969" t="s">
        <v>66</v>
      </c>
      <c r="AJ2969">
        <v>21869000</v>
      </c>
    </row>
    <row r="2970" spans="1:36" x14ac:dyDescent="0.25">
      <c r="A2970">
        <v>631806</v>
      </c>
      <c r="B2970" t="s">
        <v>14087</v>
      </c>
      <c r="C2970" t="s">
        <v>100</v>
      </c>
      <c r="D2970" t="s">
        <v>101</v>
      </c>
      <c r="E2970" t="s">
        <v>102</v>
      </c>
      <c r="F2970" t="s">
        <v>103</v>
      </c>
      <c r="G2970" t="s">
        <v>104</v>
      </c>
      <c r="H2970" t="s">
        <v>14088</v>
      </c>
      <c r="I2970" t="s">
        <v>14089</v>
      </c>
      <c r="J2970" t="s">
        <v>14090</v>
      </c>
      <c r="K2970" t="s">
        <v>96</v>
      </c>
      <c r="L2970" s="8">
        <v>30599</v>
      </c>
      <c r="M2970" t="s">
        <v>58</v>
      </c>
      <c r="N2970" t="s">
        <v>77</v>
      </c>
      <c r="P2970" t="s">
        <v>4485</v>
      </c>
      <c r="Q2970" s="8">
        <v>23054</v>
      </c>
      <c r="R2970" t="s">
        <v>61</v>
      </c>
      <c r="S2970" s="8">
        <v>31413</v>
      </c>
      <c r="T2970" s="8">
        <v>43525</v>
      </c>
      <c r="U2970" t="s">
        <v>14091</v>
      </c>
      <c r="V2970" t="s">
        <v>3085</v>
      </c>
      <c r="W2970" t="s">
        <v>64</v>
      </c>
      <c r="X2970" t="s">
        <v>65</v>
      </c>
      <c r="Y2970">
        <v>-75000</v>
      </c>
      <c r="Z2970">
        <v>-30000</v>
      </c>
      <c r="AA2970">
        <v>-1167000</v>
      </c>
      <c r="AD2970">
        <v>5833000</v>
      </c>
      <c r="AE2970">
        <v>3539000</v>
      </c>
      <c r="AF2970">
        <v>4871000</v>
      </c>
      <c r="AG2970">
        <v>2</v>
      </c>
      <c r="AH2970">
        <v>1</v>
      </c>
      <c r="AI2970" t="s">
        <v>66</v>
      </c>
      <c r="AJ2970">
        <v>14243000</v>
      </c>
    </row>
    <row r="2971" spans="1:36" x14ac:dyDescent="0.25">
      <c r="A2971">
        <v>631807</v>
      </c>
      <c r="B2971" t="s">
        <v>14092</v>
      </c>
      <c r="C2971" t="s">
        <v>100</v>
      </c>
      <c r="D2971" t="s">
        <v>880</v>
      </c>
      <c r="E2971" t="s">
        <v>881</v>
      </c>
      <c r="F2971" t="s">
        <v>103</v>
      </c>
      <c r="G2971" t="s">
        <v>104</v>
      </c>
      <c r="H2971" t="s">
        <v>14093</v>
      </c>
      <c r="I2971" t="s">
        <v>1664</v>
      </c>
      <c r="J2971" t="s">
        <v>14094</v>
      </c>
      <c r="K2971" t="s">
        <v>1666</v>
      </c>
      <c r="L2971" s="8">
        <v>30599</v>
      </c>
      <c r="M2971" t="s">
        <v>58</v>
      </c>
      <c r="N2971" t="s">
        <v>77</v>
      </c>
      <c r="P2971" t="s">
        <v>11695</v>
      </c>
      <c r="Q2971" s="8">
        <v>23142</v>
      </c>
      <c r="R2971" t="s">
        <v>61</v>
      </c>
      <c r="S2971" s="8">
        <v>31413</v>
      </c>
      <c r="T2971" s="8">
        <v>43617</v>
      </c>
      <c r="U2971" t="s">
        <v>14095</v>
      </c>
      <c r="V2971" t="s">
        <v>219</v>
      </c>
      <c r="W2971" t="s">
        <v>64</v>
      </c>
      <c r="X2971" t="s">
        <v>65</v>
      </c>
      <c r="Y2971">
        <v>-50000</v>
      </c>
      <c r="Z2971">
        <v>-30000</v>
      </c>
      <c r="AA2971">
        <v>-4584000</v>
      </c>
      <c r="AD2971">
        <v>5961000</v>
      </c>
      <c r="AE2971">
        <v>4052000</v>
      </c>
      <c r="AF2971">
        <v>4871000</v>
      </c>
      <c r="AG2971">
        <v>2</v>
      </c>
      <c r="AH2971">
        <v>1</v>
      </c>
      <c r="AI2971" t="s">
        <v>66</v>
      </c>
      <c r="AJ2971">
        <v>14884000</v>
      </c>
    </row>
    <row r="2972" spans="1:36" x14ac:dyDescent="0.25">
      <c r="A2972">
        <v>631808</v>
      </c>
      <c r="B2972" t="s">
        <v>14096</v>
      </c>
      <c r="C2972" t="s">
        <v>100</v>
      </c>
      <c r="D2972" t="s">
        <v>14097</v>
      </c>
      <c r="E2972" t="s">
        <v>14098</v>
      </c>
      <c r="F2972" t="s">
        <v>103</v>
      </c>
      <c r="G2972" t="s">
        <v>104</v>
      </c>
      <c r="H2972" t="s">
        <v>14099</v>
      </c>
      <c r="I2972" t="s">
        <v>14100</v>
      </c>
      <c r="J2972" t="s">
        <v>14101</v>
      </c>
      <c r="K2972" t="s">
        <v>14102</v>
      </c>
      <c r="L2972" s="8">
        <v>30541</v>
      </c>
      <c r="M2972" t="s">
        <v>58</v>
      </c>
      <c r="N2972" t="s">
        <v>185</v>
      </c>
      <c r="P2972" t="s">
        <v>2652</v>
      </c>
      <c r="Q2972" s="8">
        <v>23059</v>
      </c>
      <c r="R2972" t="s">
        <v>61</v>
      </c>
      <c r="S2972" s="8">
        <v>31413</v>
      </c>
      <c r="T2972" s="8">
        <v>43525</v>
      </c>
      <c r="U2972" t="s">
        <v>14103</v>
      </c>
      <c r="V2972" t="s">
        <v>314</v>
      </c>
      <c r="W2972" t="s">
        <v>64</v>
      </c>
      <c r="X2972" t="s">
        <v>333</v>
      </c>
      <c r="Y2972">
        <v>-90000</v>
      </c>
      <c r="Z2972">
        <v>-30000</v>
      </c>
      <c r="AD2972">
        <v>4782000</v>
      </c>
      <c r="AE2972">
        <v>3261000</v>
      </c>
      <c r="AF2972">
        <v>2895000</v>
      </c>
      <c r="AG2972">
        <v>2</v>
      </c>
      <c r="AH2972">
        <v>1</v>
      </c>
      <c r="AI2972" t="s">
        <v>66</v>
      </c>
      <c r="AJ2972">
        <v>10938000</v>
      </c>
    </row>
    <row r="2973" spans="1:36" x14ac:dyDescent="0.25">
      <c r="A2973">
        <v>631809</v>
      </c>
      <c r="B2973" t="s">
        <v>14104</v>
      </c>
      <c r="C2973" t="s">
        <v>49</v>
      </c>
      <c r="D2973" t="s">
        <v>50</v>
      </c>
      <c r="E2973" t="s">
        <v>51</v>
      </c>
      <c r="F2973" t="s">
        <v>2910</v>
      </c>
      <c r="G2973" t="s">
        <v>2911</v>
      </c>
      <c r="H2973" t="s">
        <v>8569</v>
      </c>
      <c r="I2973" t="s">
        <v>148</v>
      </c>
      <c r="J2973" t="s">
        <v>14105</v>
      </c>
      <c r="K2973" t="s">
        <v>8571</v>
      </c>
      <c r="L2973" s="8">
        <v>31503</v>
      </c>
      <c r="M2973" t="s">
        <v>58</v>
      </c>
      <c r="N2973" t="s">
        <v>348</v>
      </c>
      <c r="P2973" t="s">
        <v>229</v>
      </c>
      <c r="Q2973" s="8">
        <v>23163</v>
      </c>
      <c r="R2973" t="s">
        <v>61</v>
      </c>
      <c r="S2973" s="8">
        <v>31503</v>
      </c>
      <c r="T2973" s="8">
        <v>43647</v>
      </c>
      <c r="U2973" t="s">
        <v>14106</v>
      </c>
      <c r="V2973" t="s">
        <v>63</v>
      </c>
      <c r="W2973" t="s">
        <v>64</v>
      </c>
      <c r="X2973" t="s">
        <v>65</v>
      </c>
      <c r="Y2973">
        <v>-100000</v>
      </c>
      <c r="Z2973">
        <v>-30000</v>
      </c>
      <c r="AC2973">
        <v>-14827553</v>
      </c>
      <c r="AD2973">
        <v>12170000</v>
      </c>
      <c r="AE2973">
        <v>7339000</v>
      </c>
      <c r="AF2973">
        <v>13454000</v>
      </c>
      <c r="AG2973">
        <v>2</v>
      </c>
      <c r="AH2973">
        <v>1</v>
      </c>
      <c r="AI2973" t="s">
        <v>66</v>
      </c>
      <c r="AJ2973">
        <v>32963000</v>
      </c>
    </row>
    <row r="2974" spans="1:36" x14ac:dyDescent="0.25">
      <c r="A2974">
        <v>631812</v>
      </c>
      <c r="B2974" t="s">
        <v>14107</v>
      </c>
      <c r="C2974" t="s">
        <v>68</v>
      </c>
      <c r="D2974" t="s">
        <v>424</v>
      </c>
      <c r="E2974" t="s">
        <v>425</v>
      </c>
      <c r="F2974" t="s">
        <v>71</v>
      </c>
      <c r="G2974" t="s">
        <v>72</v>
      </c>
      <c r="H2974" t="s">
        <v>14108</v>
      </c>
      <c r="I2974" t="s">
        <v>14109</v>
      </c>
      <c r="J2974" t="s">
        <v>14110</v>
      </c>
      <c r="K2974" t="s">
        <v>14111</v>
      </c>
      <c r="L2974" s="8">
        <v>31503</v>
      </c>
      <c r="M2974" t="s">
        <v>58</v>
      </c>
      <c r="N2974" t="s">
        <v>59</v>
      </c>
      <c r="P2974" t="s">
        <v>404</v>
      </c>
      <c r="Q2974" s="8">
        <v>23017</v>
      </c>
      <c r="R2974" t="s">
        <v>61</v>
      </c>
      <c r="S2974" s="8">
        <v>31503</v>
      </c>
      <c r="T2974" s="8">
        <v>43497</v>
      </c>
      <c r="U2974" t="s">
        <v>14112</v>
      </c>
      <c r="V2974" t="s">
        <v>404</v>
      </c>
      <c r="W2974" t="s">
        <v>64</v>
      </c>
      <c r="X2974" t="s">
        <v>65</v>
      </c>
      <c r="Y2974">
        <v>-100000</v>
      </c>
      <c r="Z2974">
        <v>-30000</v>
      </c>
      <c r="AB2974">
        <v>-947960</v>
      </c>
      <c r="AD2974">
        <v>8405000</v>
      </c>
      <c r="AE2974">
        <v>5271000</v>
      </c>
      <c r="AF2974">
        <v>10945200</v>
      </c>
      <c r="AG2974">
        <v>2</v>
      </c>
      <c r="AH2974">
        <v>1</v>
      </c>
      <c r="AI2974" t="s">
        <v>66</v>
      </c>
      <c r="AJ2974">
        <v>24621200</v>
      </c>
    </row>
    <row r="2975" spans="1:36" x14ac:dyDescent="0.25">
      <c r="A2975">
        <v>631815</v>
      </c>
      <c r="B2975" t="s">
        <v>14113</v>
      </c>
      <c r="C2975" t="s">
        <v>165</v>
      </c>
      <c r="D2975" t="s">
        <v>166</v>
      </c>
      <c r="E2975" t="s">
        <v>167</v>
      </c>
      <c r="F2975" t="s">
        <v>168</v>
      </c>
      <c r="G2975" t="s">
        <v>169</v>
      </c>
      <c r="H2975" t="s">
        <v>14114</v>
      </c>
      <c r="I2975" t="s">
        <v>3059</v>
      </c>
      <c r="J2975" t="s">
        <v>14115</v>
      </c>
      <c r="K2975" t="s">
        <v>3061</v>
      </c>
      <c r="L2975" s="8">
        <v>31503</v>
      </c>
      <c r="M2975" t="s">
        <v>58</v>
      </c>
      <c r="N2975" t="s">
        <v>59</v>
      </c>
      <c r="P2975" t="s">
        <v>2702</v>
      </c>
      <c r="Q2975" s="8">
        <v>23160</v>
      </c>
      <c r="R2975" t="s">
        <v>61</v>
      </c>
      <c r="S2975" s="8">
        <v>31503</v>
      </c>
      <c r="T2975" s="8">
        <v>43617</v>
      </c>
      <c r="U2975" t="s">
        <v>14116</v>
      </c>
      <c r="V2975" t="s">
        <v>186</v>
      </c>
      <c r="W2975" t="s">
        <v>64</v>
      </c>
      <c r="X2975" t="s">
        <v>65</v>
      </c>
      <c r="Y2975">
        <v>-250000</v>
      </c>
      <c r="Z2975">
        <v>-30000</v>
      </c>
      <c r="AB2975">
        <v>-264000</v>
      </c>
      <c r="AC2975">
        <v>-5500000</v>
      </c>
      <c r="AD2975">
        <v>9677000</v>
      </c>
      <c r="AE2975">
        <v>5898000</v>
      </c>
      <c r="AF2975">
        <v>7818000</v>
      </c>
      <c r="AG2975">
        <v>2</v>
      </c>
      <c r="AH2975">
        <v>1</v>
      </c>
      <c r="AI2975" t="s">
        <v>66</v>
      </c>
      <c r="AJ2975">
        <v>23393000</v>
      </c>
    </row>
    <row r="2976" spans="1:36" x14ac:dyDescent="0.25">
      <c r="A2976">
        <v>631816</v>
      </c>
      <c r="B2976" t="s">
        <v>14117</v>
      </c>
      <c r="C2976" t="s">
        <v>165</v>
      </c>
      <c r="D2976" t="s">
        <v>179</v>
      </c>
      <c r="E2976" t="s">
        <v>180</v>
      </c>
      <c r="F2976" t="s">
        <v>168</v>
      </c>
      <c r="G2976" t="s">
        <v>169</v>
      </c>
      <c r="H2976" t="s">
        <v>3748</v>
      </c>
      <c r="I2976" t="s">
        <v>621</v>
      </c>
      <c r="J2976" t="s">
        <v>14118</v>
      </c>
      <c r="K2976" t="s">
        <v>822</v>
      </c>
      <c r="L2976" s="8">
        <v>31503</v>
      </c>
      <c r="M2976" t="s">
        <v>58</v>
      </c>
      <c r="N2976" t="s">
        <v>77</v>
      </c>
      <c r="P2976" t="s">
        <v>10727</v>
      </c>
      <c r="Q2976" s="8">
        <v>23239</v>
      </c>
      <c r="R2976" t="s">
        <v>61</v>
      </c>
      <c r="S2976" s="8">
        <v>31503</v>
      </c>
      <c r="T2976" s="8">
        <v>43709</v>
      </c>
      <c r="U2976" t="s">
        <v>14119</v>
      </c>
      <c r="V2976" t="s">
        <v>188</v>
      </c>
      <c r="W2976" t="s">
        <v>64</v>
      </c>
      <c r="X2976" t="s">
        <v>65</v>
      </c>
      <c r="Y2976">
        <v>-750000</v>
      </c>
      <c r="Z2976">
        <v>-30000</v>
      </c>
      <c r="AD2976">
        <v>8569000</v>
      </c>
      <c r="AE2976">
        <v>5108000</v>
      </c>
      <c r="AF2976">
        <v>4871000</v>
      </c>
      <c r="AG2976">
        <v>2</v>
      </c>
      <c r="AH2976">
        <v>1</v>
      </c>
      <c r="AI2976" t="s">
        <v>66</v>
      </c>
      <c r="AJ2976">
        <v>18548000</v>
      </c>
    </row>
    <row r="2977" spans="1:36" x14ac:dyDescent="0.25">
      <c r="A2977">
        <v>631817</v>
      </c>
      <c r="B2977" t="s">
        <v>990</v>
      </c>
      <c r="C2977" t="s">
        <v>317</v>
      </c>
      <c r="D2977" t="s">
        <v>50</v>
      </c>
      <c r="E2977" t="s">
        <v>51</v>
      </c>
      <c r="F2977" t="s">
        <v>379</v>
      </c>
      <c r="G2977" t="s">
        <v>380</v>
      </c>
      <c r="H2977" t="s">
        <v>14120</v>
      </c>
      <c r="I2977" t="s">
        <v>14121</v>
      </c>
      <c r="J2977" t="s">
        <v>14122</v>
      </c>
      <c r="K2977" t="s">
        <v>14123</v>
      </c>
      <c r="L2977" s="8">
        <v>31503</v>
      </c>
      <c r="M2977" t="s">
        <v>58</v>
      </c>
      <c r="N2977" t="s">
        <v>77</v>
      </c>
      <c r="P2977" t="s">
        <v>1010</v>
      </c>
      <c r="Q2977" s="8">
        <v>23213</v>
      </c>
      <c r="R2977" t="s">
        <v>61</v>
      </c>
      <c r="S2977" s="8">
        <v>31503</v>
      </c>
      <c r="T2977" s="8">
        <v>43678</v>
      </c>
      <c r="U2977" t="s">
        <v>14124</v>
      </c>
      <c r="V2977" t="s">
        <v>130</v>
      </c>
      <c r="W2977" t="s">
        <v>64</v>
      </c>
      <c r="X2977" t="s">
        <v>65</v>
      </c>
      <c r="Y2977">
        <v>-50000</v>
      </c>
      <c r="Z2977">
        <v>-30000</v>
      </c>
      <c r="AD2977">
        <v>8747000</v>
      </c>
      <c r="AE2977">
        <v>5212000</v>
      </c>
      <c r="AF2977">
        <v>4871000</v>
      </c>
      <c r="AG2977">
        <v>2</v>
      </c>
      <c r="AH2977">
        <v>1</v>
      </c>
      <c r="AI2977" t="s">
        <v>66</v>
      </c>
      <c r="AJ2977">
        <v>18830000</v>
      </c>
    </row>
    <row r="2978" spans="1:36" x14ac:dyDescent="0.25">
      <c r="A2978">
        <v>631818</v>
      </c>
      <c r="B2978" t="s">
        <v>14125</v>
      </c>
      <c r="C2978" t="s">
        <v>165</v>
      </c>
      <c r="D2978" t="s">
        <v>923</v>
      </c>
      <c r="E2978" t="s">
        <v>338</v>
      </c>
      <c r="F2978" t="s">
        <v>168</v>
      </c>
      <c r="G2978" t="s">
        <v>169</v>
      </c>
      <c r="H2978" t="s">
        <v>14126</v>
      </c>
      <c r="I2978" t="s">
        <v>701</v>
      </c>
      <c r="J2978" t="s">
        <v>14127</v>
      </c>
      <c r="K2978" t="s">
        <v>703</v>
      </c>
      <c r="L2978" s="8">
        <v>31503</v>
      </c>
      <c r="M2978" t="s">
        <v>58</v>
      </c>
      <c r="N2978" t="s">
        <v>59</v>
      </c>
      <c r="P2978" t="s">
        <v>10730</v>
      </c>
      <c r="Q2978" s="8">
        <v>23100</v>
      </c>
      <c r="R2978" t="s">
        <v>61</v>
      </c>
      <c r="S2978" s="8">
        <v>31503</v>
      </c>
      <c r="T2978" s="8">
        <v>43556</v>
      </c>
      <c r="U2978" t="s">
        <v>14128</v>
      </c>
      <c r="V2978" t="s">
        <v>199</v>
      </c>
      <c r="W2978" t="s">
        <v>64</v>
      </c>
      <c r="X2978" t="s">
        <v>65</v>
      </c>
      <c r="Y2978">
        <v>-100000</v>
      </c>
      <c r="Z2978">
        <v>-30000</v>
      </c>
      <c r="AB2978">
        <v>-1000000</v>
      </c>
      <c r="AC2978">
        <v>-1866667</v>
      </c>
      <c r="AD2978">
        <v>8844000</v>
      </c>
      <c r="AE2978">
        <v>5269000</v>
      </c>
      <c r="AF2978">
        <v>7818000</v>
      </c>
      <c r="AG2978">
        <v>2</v>
      </c>
      <c r="AH2978">
        <v>1</v>
      </c>
      <c r="AI2978" t="s">
        <v>66</v>
      </c>
      <c r="AJ2978">
        <v>21931000</v>
      </c>
    </row>
    <row r="2979" spans="1:36" x14ac:dyDescent="0.25">
      <c r="A2979">
        <v>631819</v>
      </c>
      <c r="B2979" t="s">
        <v>14129</v>
      </c>
      <c r="C2979" t="s">
        <v>317</v>
      </c>
      <c r="D2979" t="s">
        <v>50</v>
      </c>
      <c r="E2979" t="s">
        <v>51</v>
      </c>
      <c r="F2979" t="s">
        <v>1185</v>
      </c>
      <c r="G2979" t="s">
        <v>1186</v>
      </c>
      <c r="H2979" t="s">
        <v>14130</v>
      </c>
      <c r="I2979" t="s">
        <v>14131</v>
      </c>
      <c r="J2979" t="s">
        <v>14132</v>
      </c>
      <c r="K2979" t="s">
        <v>14133</v>
      </c>
      <c r="L2979" s="8">
        <v>31503</v>
      </c>
      <c r="M2979" t="s">
        <v>58</v>
      </c>
      <c r="N2979" t="s">
        <v>77</v>
      </c>
      <c r="P2979" t="s">
        <v>314</v>
      </c>
      <c r="Q2979" s="8">
        <v>23249</v>
      </c>
      <c r="R2979" t="s">
        <v>61</v>
      </c>
      <c r="S2979" s="8">
        <v>31503</v>
      </c>
      <c r="T2979" s="8">
        <v>43709</v>
      </c>
      <c r="U2979" t="s">
        <v>14134</v>
      </c>
      <c r="V2979" t="s">
        <v>130</v>
      </c>
      <c r="W2979" t="s">
        <v>64</v>
      </c>
      <c r="X2979" t="s">
        <v>65</v>
      </c>
      <c r="Y2979">
        <v>-50000</v>
      </c>
      <c r="Z2979">
        <v>-30000</v>
      </c>
      <c r="AA2979">
        <v>-5417000</v>
      </c>
      <c r="AB2979">
        <v>-100000</v>
      </c>
      <c r="AD2979">
        <v>9109000</v>
      </c>
      <c r="AE2979">
        <v>5426000</v>
      </c>
      <c r="AF2979">
        <v>4871000</v>
      </c>
      <c r="AG2979">
        <v>2</v>
      </c>
      <c r="AH2979">
        <v>1</v>
      </c>
      <c r="AI2979" t="s">
        <v>66</v>
      </c>
      <c r="AJ2979">
        <v>19406000</v>
      </c>
    </row>
    <row r="2980" spans="1:36" x14ac:dyDescent="0.25">
      <c r="A2980">
        <v>631820</v>
      </c>
      <c r="B2980" t="s">
        <v>14135</v>
      </c>
      <c r="C2980" t="s">
        <v>68</v>
      </c>
      <c r="D2980" t="s">
        <v>955</v>
      </c>
      <c r="E2980" t="s">
        <v>956</v>
      </c>
      <c r="F2980" t="s">
        <v>71</v>
      </c>
      <c r="G2980" t="s">
        <v>72</v>
      </c>
      <c r="H2980" t="s">
        <v>14136</v>
      </c>
      <c r="I2980" t="s">
        <v>522</v>
      </c>
      <c r="J2980" t="s">
        <v>14137</v>
      </c>
      <c r="K2980" t="s">
        <v>524</v>
      </c>
      <c r="L2980" s="8">
        <v>31503</v>
      </c>
      <c r="M2980" t="s">
        <v>58</v>
      </c>
      <c r="N2980" t="s">
        <v>59</v>
      </c>
      <c r="P2980" t="s">
        <v>404</v>
      </c>
      <c r="Q2980" s="8">
        <v>23326</v>
      </c>
      <c r="R2980" t="s">
        <v>61</v>
      </c>
      <c r="S2980" s="8">
        <v>31503</v>
      </c>
      <c r="T2980" s="8">
        <v>43800</v>
      </c>
      <c r="U2980" t="s">
        <v>14138</v>
      </c>
      <c r="V2980" t="s">
        <v>626</v>
      </c>
      <c r="W2980" t="s">
        <v>64</v>
      </c>
      <c r="X2980" t="s">
        <v>65</v>
      </c>
      <c r="Y2980">
        <v>-100000</v>
      </c>
      <c r="Z2980">
        <v>-30000</v>
      </c>
      <c r="AB2980">
        <v>-325000</v>
      </c>
      <c r="AD2980">
        <v>9540000</v>
      </c>
      <c r="AE2980">
        <v>5815000</v>
      </c>
      <c r="AF2980">
        <v>7818000</v>
      </c>
      <c r="AG2980">
        <v>2</v>
      </c>
      <c r="AH2980">
        <v>1</v>
      </c>
      <c r="AI2980" t="s">
        <v>66</v>
      </c>
      <c r="AJ2980">
        <v>23173000</v>
      </c>
    </row>
    <row r="2981" spans="1:36" x14ac:dyDescent="0.25">
      <c r="A2981">
        <v>631822</v>
      </c>
      <c r="B2981" t="s">
        <v>14139</v>
      </c>
      <c r="C2981" t="s">
        <v>100</v>
      </c>
      <c r="D2981" t="s">
        <v>1094</v>
      </c>
      <c r="E2981" t="s">
        <v>1095</v>
      </c>
      <c r="F2981" t="s">
        <v>103</v>
      </c>
      <c r="G2981" t="s">
        <v>104</v>
      </c>
      <c r="H2981" t="s">
        <v>9300</v>
      </c>
      <c r="I2981" t="s">
        <v>916</v>
      </c>
      <c r="J2981" t="s">
        <v>14140</v>
      </c>
      <c r="K2981" t="s">
        <v>4224</v>
      </c>
      <c r="L2981" s="8">
        <v>31503</v>
      </c>
      <c r="M2981" t="s">
        <v>58</v>
      </c>
      <c r="N2981" t="s">
        <v>77</v>
      </c>
      <c r="P2981" t="s">
        <v>2482</v>
      </c>
      <c r="Q2981" s="8">
        <v>23349</v>
      </c>
      <c r="R2981" t="s">
        <v>61</v>
      </c>
      <c r="S2981" s="8">
        <v>31503</v>
      </c>
      <c r="T2981" s="8">
        <v>43831</v>
      </c>
      <c r="U2981" t="s">
        <v>14141</v>
      </c>
      <c r="V2981" t="s">
        <v>4562</v>
      </c>
      <c r="W2981" t="s">
        <v>64</v>
      </c>
      <c r="X2981" t="s">
        <v>65</v>
      </c>
      <c r="Y2981">
        <v>-5600000</v>
      </c>
      <c r="Z2981">
        <v>-30000</v>
      </c>
      <c r="AB2981">
        <v>-711392</v>
      </c>
      <c r="AD2981">
        <v>8728000</v>
      </c>
      <c r="AE2981">
        <v>5202000</v>
      </c>
      <c r="AF2981">
        <v>4871000</v>
      </c>
      <c r="AG2981">
        <v>2</v>
      </c>
      <c r="AH2981">
        <v>1</v>
      </c>
      <c r="AI2981" t="s">
        <v>66</v>
      </c>
      <c r="AJ2981">
        <v>18801000</v>
      </c>
    </row>
    <row r="2982" spans="1:36" x14ac:dyDescent="0.25">
      <c r="A2982">
        <v>631823</v>
      </c>
      <c r="B2982" t="s">
        <v>14142</v>
      </c>
      <c r="C2982" t="s">
        <v>119</v>
      </c>
      <c r="D2982" t="s">
        <v>50</v>
      </c>
      <c r="E2982" t="s">
        <v>51</v>
      </c>
      <c r="F2982" t="s">
        <v>122</v>
      </c>
      <c r="G2982" t="s">
        <v>123</v>
      </c>
      <c r="H2982" t="s">
        <v>2377</v>
      </c>
      <c r="I2982" t="s">
        <v>621</v>
      </c>
      <c r="J2982" t="s">
        <v>14143</v>
      </c>
      <c r="K2982" t="s">
        <v>2507</v>
      </c>
      <c r="L2982" s="8">
        <v>31503</v>
      </c>
      <c r="M2982" t="s">
        <v>58</v>
      </c>
      <c r="N2982" t="s">
        <v>77</v>
      </c>
      <c r="P2982" t="s">
        <v>886</v>
      </c>
      <c r="Q2982" s="8">
        <v>23211</v>
      </c>
      <c r="R2982" t="s">
        <v>61</v>
      </c>
      <c r="S2982" s="8">
        <v>31503</v>
      </c>
      <c r="T2982" s="8">
        <v>43678</v>
      </c>
      <c r="U2982" t="s">
        <v>14144</v>
      </c>
      <c r="V2982" t="s">
        <v>326</v>
      </c>
      <c r="W2982" t="s">
        <v>64</v>
      </c>
      <c r="X2982" t="s">
        <v>259</v>
      </c>
      <c r="Z2982">
        <v>-30000</v>
      </c>
      <c r="AB2982">
        <v>-100000</v>
      </c>
      <c r="AD2982">
        <v>8302000</v>
      </c>
      <c r="AE2982">
        <v>5067000</v>
      </c>
      <c r="AF2982">
        <v>4871000</v>
      </c>
      <c r="AG2982">
        <v>2</v>
      </c>
      <c r="AH2982">
        <v>1</v>
      </c>
      <c r="AI2982" t="s">
        <v>66</v>
      </c>
      <c r="AJ2982">
        <v>18240000</v>
      </c>
    </row>
    <row r="2983" spans="1:36" x14ac:dyDescent="0.25">
      <c r="A2983">
        <v>631824</v>
      </c>
      <c r="B2983" t="s">
        <v>14145</v>
      </c>
      <c r="C2983" t="s">
        <v>68</v>
      </c>
      <c r="D2983" t="s">
        <v>145</v>
      </c>
      <c r="E2983" t="s">
        <v>146</v>
      </c>
      <c r="F2983" t="s">
        <v>71</v>
      </c>
      <c r="G2983" t="s">
        <v>72</v>
      </c>
      <c r="H2983" t="s">
        <v>5425</v>
      </c>
      <c r="I2983" t="s">
        <v>3982</v>
      </c>
      <c r="J2983" t="s">
        <v>560</v>
      </c>
      <c r="K2983" t="s">
        <v>5205</v>
      </c>
      <c r="L2983" s="8">
        <v>30362</v>
      </c>
      <c r="M2983" t="s">
        <v>58</v>
      </c>
      <c r="N2983" t="s">
        <v>185</v>
      </c>
      <c r="P2983" t="s">
        <v>80</v>
      </c>
      <c r="Q2983" s="8">
        <v>23165</v>
      </c>
      <c r="R2983" t="s">
        <v>61</v>
      </c>
      <c r="S2983" s="8">
        <v>31413</v>
      </c>
      <c r="T2983" s="8">
        <v>43647</v>
      </c>
      <c r="U2983" t="s">
        <v>14146</v>
      </c>
      <c r="V2983" t="s">
        <v>80</v>
      </c>
      <c r="W2983" t="s">
        <v>64</v>
      </c>
      <c r="X2983" t="s">
        <v>65</v>
      </c>
      <c r="Y2983">
        <v>-50000</v>
      </c>
      <c r="Z2983">
        <v>-30000</v>
      </c>
      <c r="AC2983">
        <v>-1625000</v>
      </c>
      <c r="AD2983">
        <v>4916000</v>
      </c>
      <c r="AE2983">
        <v>3018000</v>
      </c>
      <c r="AF2983">
        <v>2895000</v>
      </c>
      <c r="AG2983">
        <v>2</v>
      </c>
      <c r="AH2983">
        <v>1</v>
      </c>
      <c r="AI2983" t="s">
        <v>66</v>
      </c>
      <c r="AJ2983">
        <v>10829000</v>
      </c>
    </row>
    <row r="2984" spans="1:36" x14ac:dyDescent="0.25">
      <c r="A2984">
        <v>631825</v>
      </c>
      <c r="B2984" t="s">
        <v>14147</v>
      </c>
      <c r="C2984" t="s">
        <v>68</v>
      </c>
      <c r="D2984" t="s">
        <v>583</v>
      </c>
      <c r="E2984" t="s">
        <v>584</v>
      </c>
      <c r="F2984" t="s">
        <v>71</v>
      </c>
      <c r="G2984" t="s">
        <v>72</v>
      </c>
      <c r="H2984" t="s">
        <v>14148</v>
      </c>
      <c r="I2984" t="s">
        <v>1021</v>
      </c>
      <c r="J2984" t="s">
        <v>14149</v>
      </c>
      <c r="K2984" t="s">
        <v>1023</v>
      </c>
      <c r="L2984" s="8">
        <v>30651</v>
      </c>
      <c r="M2984" t="s">
        <v>58</v>
      </c>
      <c r="N2984" t="s">
        <v>77</v>
      </c>
      <c r="P2984" t="s">
        <v>2269</v>
      </c>
      <c r="Q2984" s="8">
        <v>23201</v>
      </c>
      <c r="R2984" t="s">
        <v>61</v>
      </c>
      <c r="S2984" s="8">
        <v>31413</v>
      </c>
      <c r="T2984" s="8">
        <v>43678</v>
      </c>
      <c r="U2984" t="s">
        <v>14150</v>
      </c>
      <c r="V2984" t="s">
        <v>14151</v>
      </c>
      <c r="W2984" t="s">
        <v>64</v>
      </c>
      <c r="X2984" t="s">
        <v>65</v>
      </c>
      <c r="Y2984">
        <v>-20000</v>
      </c>
      <c r="Z2984">
        <v>-30000</v>
      </c>
      <c r="AD2984">
        <v>6025000</v>
      </c>
      <c r="AE2984">
        <v>3689000</v>
      </c>
      <c r="AF2984">
        <v>4871000</v>
      </c>
      <c r="AG2984">
        <v>2</v>
      </c>
      <c r="AH2984">
        <v>1</v>
      </c>
      <c r="AI2984" t="s">
        <v>66</v>
      </c>
      <c r="AJ2984">
        <v>14585000</v>
      </c>
    </row>
    <row r="2985" spans="1:36" x14ac:dyDescent="0.25">
      <c r="A2985">
        <v>631826</v>
      </c>
      <c r="B2985" t="s">
        <v>14152</v>
      </c>
      <c r="C2985" t="s">
        <v>49</v>
      </c>
      <c r="D2985" t="s">
        <v>14153</v>
      </c>
      <c r="E2985" t="s">
        <v>204</v>
      </c>
      <c r="F2985" t="s">
        <v>399</v>
      </c>
      <c r="G2985" t="s">
        <v>400</v>
      </c>
      <c r="H2985" t="s">
        <v>14154</v>
      </c>
      <c r="I2985" t="s">
        <v>12764</v>
      </c>
      <c r="J2985" t="s">
        <v>14155</v>
      </c>
      <c r="K2985" t="s">
        <v>14156</v>
      </c>
      <c r="L2985" s="8">
        <v>31352</v>
      </c>
      <c r="M2985" t="s">
        <v>2682</v>
      </c>
      <c r="N2985" t="s">
        <v>77</v>
      </c>
      <c r="P2985" t="s">
        <v>2962</v>
      </c>
      <c r="Q2985" s="8">
        <v>23164</v>
      </c>
      <c r="R2985" t="s">
        <v>61</v>
      </c>
      <c r="S2985" s="8">
        <v>31352</v>
      </c>
      <c r="T2985" s="8">
        <v>43647</v>
      </c>
      <c r="U2985" t="s">
        <v>14157</v>
      </c>
      <c r="V2985" t="s">
        <v>201</v>
      </c>
      <c r="W2985" t="s">
        <v>64</v>
      </c>
      <c r="X2985" t="s">
        <v>65</v>
      </c>
      <c r="Y2985">
        <v>-120000</v>
      </c>
      <c r="Z2985">
        <v>-30000</v>
      </c>
      <c r="AD2985">
        <v>6847000</v>
      </c>
      <c r="AE2985">
        <v>4185000</v>
      </c>
      <c r="AF2985">
        <v>4871000</v>
      </c>
      <c r="AG2985">
        <v>2</v>
      </c>
      <c r="AH2985">
        <v>1</v>
      </c>
      <c r="AI2985" t="s">
        <v>66</v>
      </c>
      <c r="AJ2985">
        <v>15903000</v>
      </c>
    </row>
    <row r="2986" spans="1:36" x14ac:dyDescent="0.25">
      <c r="A2986">
        <v>631829</v>
      </c>
      <c r="B2986" t="s">
        <v>13848</v>
      </c>
      <c r="C2986" t="s">
        <v>752</v>
      </c>
      <c r="D2986" t="s">
        <v>7314</v>
      </c>
      <c r="E2986" t="s">
        <v>7315</v>
      </c>
      <c r="F2986" t="s">
        <v>755</v>
      </c>
      <c r="G2986" t="s">
        <v>756</v>
      </c>
      <c r="H2986" t="s">
        <v>14158</v>
      </c>
      <c r="I2986" t="s">
        <v>985</v>
      </c>
      <c r="J2986" t="s">
        <v>14159</v>
      </c>
      <c r="K2986" t="s">
        <v>1418</v>
      </c>
      <c r="L2986" s="8">
        <v>31533</v>
      </c>
      <c r="M2986" t="s">
        <v>58</v>
      </c>
      <c r="N2986" t="s">
        <v>77</v>
      </c>
      <c r="P2986" t="s">
        <v>941</v>
      </c>
      <c r="Q2986" s="8">
        <v>23178</v>
      </c>
      <c r="R2986" t="s">
        <v>61</v>
      </c>
      <c r="S2986" s="8">
        <v>31533</v>
      </c>
      <c r="T2986" s="8">
        <v>43647</v>
      </c>
      <c r="U2986" t="s">
        <v>14160</v>
      </c>
      <c r="V2986" t="s">
        <v>1071</v>
      </c>
      <c r="W2986" t="s">
        <v>64</v>
      </c>
      <c r="X2986" t="s">
        <v>65</v>
      </c>
      <c r="Z2986">
        <v>-30000</v>
      </c>
      <c r="AD2986">
        <v>6584000</v>
      </c>
      <c r="AE2986">
        <v>4139000</v>
      </c>
      <c r="AF2986">
        <v>4871000</v>
      </c>
      <c r="AG2986">
        <v>2</v>
      </c>
      <c r="AH2986">
        <v>1</v>
      </c>
      <c r="AI2986" t="s">
        <v>66</v>
      </c>
      <c r="AJ2986">
        <v>15594000</v>
      </c>
    </row>
    <row r="2987" spans="1:36" x14ac:dyDescent="0.25">
      <c r="A2987">
        <v>631830</v>
      </c>
      <c r="B2987" t="s">
        <v>14161</v>
      </c>
      <c r="C2987" t="s">
        <v>752</v>
      </c>
      <c r="D2987" t="s">
        <v>1902</v>
      </c>
      <c r="E2987" t="s">
        <v>1903</v>
      </c>
      <c r="F2987" t="s">
        <v>755</v>
      </c>
      <c r="G2987" t="s">
        <v>756</v>
      </c>
      <c r="H2987" t="s">
        <v>14162</v>
      </c>
      <c r="I2987" t="s">
        <v>1574</v>
      </c>
      <c r="J2987" t="s">
        <v>14163</v>
      </c>
      <c r="K2987" t="s">
        <v>1864</v>
      </c>
      <c r="L2987" s="8">
        <v>31533</v>
      </c>
      <c r="M2987" t="s">
        <v>58</v>
      </c>
      <c r="N2987" t="s">
        <v>77</v>
      </c>
      <c r="P2987" t="s">
        <v>1907</v>
      </c>
      <c r="Q2987" s="8">
        <v>23157</v>
      </c>
      <c r="R2987" t="s">
        <v>61</v>
      </c>
      <c r="S2987" s="8">
        <v>31533</v>
      </c>
      <c r="T2987" s="8">
        <v>43617</v>
      </c>
      <c r="U2987" t="s">
        <v>14164</v>
      </c>
      <c r="V2987" t="s">
        <v>1259</v>
      </c>
      <c r="W2987" t="s">
        <v>64</v>
      </c>
      <c r="X2987" t="s">
        <v>333</v>
      </c>
      <c r="Y2987">
        <v>-150000</v>
      </c>
      <c r="Z2987">
        <v>-30000</v>
      </c>
      <c r="AB2987">
        <v>-395000</v>
      </c>
      <c r="AD2987">
        <v>6386000</v>
      </c>
      <c r="AE2987">
        <v>3871000</v>
      </c>
      <c r="AF2987">
        <v>4871000</v>
      </c>
      <c r="AG2987">
        <v>2</v>
      </c>
      <c r="AH2987">
        <v>1</v>
      </c>
      <c r="AI2987" t="s">
        <v>66</v>
      </c>
      <c r="AJ2987">
        <v>15128000</v>
      </c>
    </row>
    <row r="2988" spans="1:36" x14ac:dyDescent="0.25">
      <c r="A2988">
        <v>631831</v>
      </c>
      <c r="B2988" t="s">
        <v>14165</v>
      </c>
      <c r="C2988" t="s">
        <v>752</v>
      </c>
      <c r="D2988" t="s">
        <v>1902</v>
      </c>
      <c r="E2988" t="s">
        <v>1903</v>
      </c>
      <c r="F2988" t="s">
        <v>755</v>
      </c>
      <c r="G2988" t="s">
        <v>756</v>
      </c>
      <c r="H2988" t="s">
        <v>14166</v>
      </c>
      <c r="I2988" t="s">
        <v>3003</v>
      </c>
      <c r="J2988" t="s">
        <v>14167</v>
      </c>
      <c r="K2988" t="s">
        <v>3005</v>
      </c>
      <c r="L2988" s="8">
        <v>31533</v>
      </c>
      <c r="M2988" t="s">
        <v>58</v>
      </c>
      <c r="N2988" t="s">
        <v>77</v>
      </c>
      <c r="P2988" t="s">
        <v>14168</v>
      </c>
      <c r="Q2988" s="8">
        <v>23246</v>
      </c>
      <c r="R2988" t="s">
        <v>61</v>
      </c>
      <c r="S2988" s="8">
        <v>31533</v>
      </c>
      <c r="T2988" s="8">
        <v>43709</v>
      </c>
      <c r="U2988" t="s">
        <v>14169</v>
      </c>
      <c r="V2988" t="s">
        <v>1909</v>
      </c>
      <c r="W2988" t="s">
        <v>64</v>
      </c>
      <c r="X2988" t="s">
        <v>333</v>
      </c>
      <c r="Y2988">
        <v>-150000</v>
      </c>
      <c r="Z2988">
        <v>-30000</v>
      </c>
      <c r="AA2988">
        <v>-7000000</v>
      </c>
      <c r="AB2988">
        <v>-575000</v>
      </c>
      <c r="AD2988">
        <v>7307000</v>
      </c>
      <c r="AE2988">
        <v>4464000</v>
      </c>
      <c r="AF2988">
        <v>4871000</v>
      </c>
      <c r="AG2988">
        <v>2</v>
      </c>
      <c r="AH2988">
        <v>1</v>
      </c>
      <c r="AI2988" t="s">
        <v>66</v>
      </c>
      <c r="AJ2988">
        <v>16642000</v>
      </c>
    </row>
    <row r="2989" spans="1:36" x14ac:dyDescent="0.25">
      <c r="A2989">
        <v>631835</v>
      </c>
      <c r="B2989" t="s">
        <v>14170</v>
      </c>
      <c r="C2989" t="s">
        <v>752</v>
      </c>
      <c r="D2989" t="s">
        <v>774</v>
      </c>
      <c r="E2989" t="s">
        <v>775</v>
      </c>
      <c r="F2989" t="s">
        <v>755</v>
      </c>
      <c r="G2989" t="s">
        <v>756</v>
      </c>
      <c r="H2989" t="s">
        <v>14171</v>
      </c>
      <c r="I2989" t="s">
        <v>1443</v>
      </c>
      <c r="J2989" t="s">
        <v>14172</v>
      </c>
      <c r="K2989" t="s">
        <v>1445</v>
      </c>
      <c r="L2989" s="8">
        <v>31533</v>
      </c>
      <c r="M2989" t="s">
        <v>58</v>
      </c>
      <c r="N2989" t="s">
        <v>77</v>
      </c>
      <c r="P2989" t="s">
        <v>1719</v>
      </c>
      <c r="Q2989" s="8">
        <v>23142</v>
      </c>
      <c r="R2989" t="s">
        <v>61</v>
      </c>
      <c r="S2989" s="8">
        <v>31533</v>
      </c>
      <c r="T2989" s="8">
        <v>43617</v>
      </c>
      <c r="U2989" t="s">
        <v>14173</v>
      </c>
      <c r="V2989" t="s">
        <v>1259</v>
      </c>
      <c r="W2989" t="s">
        <v>64</v>
      </c>
      <c r="X2989" t="s">
        <v>65</v>
      </c>
      <c r="Y2989">
        <v>-475000</v>
      </c>
      <c r="Z2989">
        <v>-30000</v>
      </c>
      <c r="AA2989">
        <v>-2500000</v>
      </c>
      <c r="AD2989">
        <v>6683000</v>
      </c>
      <c r="AE2989">
        <v>3974000</v>
      </c>
      <c r="AF2989">
        <v>4871000</v>
      </c>
      <c r="AG2989">
        <v>2</v>
      </c>
      <c r="AH2989">
        <v>1</v>
      </c>
      <c r="AI2989" t="s">
        <v>66</v>
      </c>
      <c r="AJ2989">
        <v>15528000</v>
      </c>
    </row>
    <row r="2990" spans="1:36" x14ac:dyDescent="0.25">
      <c r="A2990">
        <v>631842</v>
      </c>
      <c r="B2990" t="s">
        <v>14174</v>
      </c>
      <c r="C2990" t="s">
        <v>752</v>
      </c>
      <c r="D2990" t="s">
        <v>753</v>
      </c>
      <c r="E2990" t="s">
        <v>754</v>
      </c>
      <c r="F2990" t="s">
        <v>755</v>
      </c>
      <c r="G2990" t="s">
        <v>756</v>
      </c>
      <c r="H2990" t="s">
        <v>14175</v>
      </c>
      <c r="I2990" t="s">
        <v>701</v>
      </c>
      <c r="J2990" t="s">
        <v>14175</v>
      </c>
      <c r="K2990" t="s">
        <v>3786</v>
      </c>
      <c r="L2990" s="8">
        <v>31533</v>
      </c>
      <c r="M2990" t="s">
        <v>58</v>
      </c>
      <c r="N2990" t="s">
        <v>77</v>
      </c>
      <c r="P2990" t="s">
        <v>14176</v>
      </c>
      <c r="Q2990" s="8">
        <v>23021</v>
      </c>
      <c r="R2990" t="s">
        <v>61</v>
      </c>
      <c r="S2990" s="8">
        <v>31533</v>
      </c>
      <c r="T2990" s="8">
        <v>43497</v>
      </c>
      <c r="U2990" t="s">
        <v>14177</v>
      </c>
      <c r="V2990" t="s">
        <v>762</v>
      </c>
      <c r="W2990" t="s">
        <v>64</v>
      </c>
      <c r="X2990" t="s">
        <v>259</v>
      </c>
      <c r="Y2990">
        <v>-150000</v>
      </c>
      <c r="Z2990">
        <v>-30000</v>
      </c>
      <c r="AB2990">
        <v>-115000</v>
      </c>
      <c r="AD2990">
        <v>6791000</v>
      </c>
      <c r="AE2990">
        <v>4152000</v>
      </c>
      <c r="AF2990">
        <v>4871000</v>
      </c>
      <c r="AG2990">
        <v>2</v>
      </c>
      <c r="AH2990">
        <v>1</v>
      </c>
      <c r="AI2990" t="s">
        <v>66</v>
      </c>
      <c r="AJ2990">
        <v>15814000</v>
      </c>
    </row>
    <row r="2991" spans="1:36" x14ac:dyDescent="0.25">
      <c r="A2991">
        <v>631848</v>
      </c>
      <c r="B2991" t="s">
        <v>14178</v>
      </c>
      <c r="C2991" t="s">
        <v>752</v>
      </c>
      <c r="D2991" t="s">
        <v>753</v>
      </c>
      <c r="E2991" t="s">
        <v>754</v>
      </c>
      <c r="F2991" t="s">
        <v>755</v>
      </c>
      <c r="G2991" t="s">
        <v>756</v>
      </c>
      <c r="H2991" t="s">
        <v>14179</v>
      </c>
      <c r="I2991" t="s">
        <v>1021</v>
      </c>
      <c r="J2991" t="s">
        <v>14180</v>
      </c>
      <c r="K2991" t="s">
        <v>1023</v>
      </c>
      <c r="L2991" s="8">
        <v>31533</v>
      </c>
      <c r="M2991" t="s">
        <v>58</v>
      </c>
      <c r="N2991" t="s">
        <v>77</v>
      </c>
      <c r="P2991" t="s">
        <v>1795</v>
      </c>
      <c r="Q2991" s="8">
        <v>23129</v>
      </c>
      <c r="R2991" t="s">
        <v>61</v>
      </c>
      <c r="S2991" s="8">
        <v>31533</v>
      </c>
      <c r="T2991" s="8">
        <v>43586</v>
      </c>
      <c r="U2991" t="s">
        <v>14181</v>
      </c>
      <c r="V2991" t="s">
        <v>1259</v>
      </c>
      <c r="W2991" t="s">
        <v>64</v>
      </c>
      <c r="X2991" t="s">
        <v>65</v>
      </c>
      <c r="Y2991">
        <v>-50000</v>
      </c>
      <c r="Z2991">
        <v>-30000</v>
      </c>
      <c r="AA2991">
        <v>-2042000</v>
      </c>
      <c r="AC2991">
        <v>-3196000</v>
      </c>
      <c r="AD2991">
        <v>6585000</v>
      </c>
      <c r="AE2991">
        <v>4140000</v>
      </c>
      <c r="AF2991">
        <v>4871000</v>
      </c>
      <c r="AG2991">
        <v>2</v>
      </c>
      <c r="AH2991">
        <v>1</v>
      </c>
      <c r="AI2991" t="s">
        <v>66</v>
      </c>
      <c r="AJ2991">
        <v>15596000</v>
      </c>
    </row>
    <row r="2992" spans="1:36" x14ac:dyDescent="0.25">
      <c r="A2992">
        <v>631849</v>
      </c>
      <c r="B2992" t="s">
        <v>5076</v>
      </c>
      <c r="C2992" t="s">
        <v>752</v>
      </c>
      <c r="D2992" t="s">
        <v>1902</v>
      </c>
      <c r="E2992" t="s">
        <v>1903</v>
      </c>
      <c r="F2992" t="s">
        <v>755</v>
      </c>
      <c r="G2992" t="s">
        <v>756</v>
      </c>
      <c r="H2992" t="s">
        <v>1904</v>
      </c>
      <c r="I2992" t="s">
        <v>729</v>
      </c>
      <c r="J2992" t="s">
        <v>14182</v>
      </c>
      <c r="K2992" t="s">
        <v>731</v>
      </c>
      <c r="L2992" s="8">
        <v>31533</v>
      </c>
      <c r="M2992" t="s">
        <v>58</v>
      </c>
      <c r="N2992" t="s">
        <v>77</v>
      </c>
      <c r="P2992" t="s">
        <v>14183</v>
      </c>
      <c r="Q2992" s="8">
        <v>23376</v>
      </c>
      <c r="R2992" t="s">
        <v>61</v>
      </c>
      <c r="S2992" s="8">
        <v>31533</v>
      </c>
      <c r="T2992" s="8">
        <v>43831</v>
      </c>
      <c r="U2992" t="s">
        <v>14184</v>
      </c>
      <c r="V2992" t="s">
        <v>1890</v>
      </c>
      <c r="W2992" t="s">
        <v>64</v>
      </c>
      <c r="X2992" t="s">
        <v>65</v>
      </c>
      <c r="Y2992">
        <v>-150000</v>
      </c>
      <c r="Z2992">
        <v>-30000</v>
      </c>
      <c r="AA2992">
        <v>-5000000</v>
      </c>
      <c r="AD2992">
        <v>6307000</v>
      </c>
      <c r="AE2992">
        <v>3967000</v>
      </c>
      <c r="AF2992">
        <v>4871000</v>
      </c>
      <c r="AG2992">
        <v>2</v>
      </c>
      <c r="AH2992">
        <v>1</v>
      </c>
      <c r="AI2992" t="s">
        <v>66</v>
      </c>
      <c r="AJ2992">
        <v>15145000</v>
      </c>
    </row>
    <row r="2993" spans="1:36" x14ac:dyDescent="0.25">
      <c r="A2993">
        <v>631854</v>
      </c>
      <c r="B2993" t="s">
        <v>14185</v>
      </c>
      <c r="C2993" t="s">
        <v>752</v>
      </c>
      <c r="D2993" t="s">
        <v>774</v>
      </c>
      <c r="E2993" t="s">
        <v>775</v>
      </c>
      <c r="F2993" t="s">
        <v>755</v>
      </c>
      <c r="G2993" t="s">
        <v>756</v>
      </c>
      <c r="H2993" t="s">
        <v>8450</v>
      </c>
      <c r="I2993" t="s">
        <v>2096</v>
      </c>
      <c r="J2993" t="s">
        <v>14186</v>
      </c>
      <c r="K2993" t="s">
        <v>2325</v>
      </c>
      <c r="L2993" s="8">
        <v>31533</v>
      </c>
      <c r="M2993" t="s">
        <v>58</v>
      </c>
      <c r="N2993" t="s">
        <v>59</v>
      </c>
      <c r="P2993" t="s">
        <v>2099</v>
      </c>
      <c r="Q2993" s="8">
        <v>23374</v>
      </c>
      <c r="R2993" t="s">
        <v>61</v>
      </c>
      <c r="S2993" s="8">
        <v>31533</v>
      </c>
      <c r="T2993" s="8">
        <v>43831</v>
      </c>
      <c r="U2993" t="s">
        <v>14187</v>
      </c>
      <c r="V2993" t="s">
        <v>1259</v>
      </c>
      <c r="W2993" t="s">
        <v>64</v>
      </c>
      <c r="X2993" t="s">
        <v>65</v>
      </c>
      <c r="Y2993">
        <v>-50000</v>
      </c>
      <c r="Z2993">
        <v>-30000</v>
      </c>
      <c r="AB2993">
        <v>-190000</v>
      </c>
      <c r="AD2993">
        <v>7337000</v>
      </c>
      <c r="AE2993">
        <v>4482000</v>
      </c>
      <c r="AF2993">
        <v>7818000</v>
      </c>
      <c r="AG2993">
        <v>2</v>
      </c>
      <c r="AH2993">
        <v>1</v>
      </c>
      <c r="AI2993" t="s">
        <v>66</v>
      </c>
      <c r="AJ2993">
        <v>19637000</v>
      </c>
    </row>
    <row r="2994" spans="1:36" x14ac:dyDescent="0.25">
      <c r="A2994">
        <v>631855</v>
      </c>
      <c r="B2994" t="s">
        <v>14188</v>
      </c>
      <c r="C2994" t="s">
        <v>752</v>
      </c>
      <c r="D2994" t="s">
        <v>764</v>
      </c>
      <c r="E2994" t="s">
        <v>765</v>
      </c>
      <c r="F2994" t="s">
        <v>755</v>
      </c>
      <c r="G2994" t="s">
        <v>756</v>
      </c>
      <c r="H2994" t="s">
        <v>14189</v>
      </c>
      <c r="I2994" t="s">
        <v>7200</v>
      </c>
      <c r="J2994" t="s">
        <v>14190</v>
      </c>
      <c r="K2994" t="s">
        <v>7202</v>
      </c>
      <c r="L2994" s="8">
        <v>31533</v>
      </c>
      <c r="M2994" t="s">
        <v>58</v>
      </c>
      <c r="N2994" t="s">
        <v>59</v>
      </c>
      <c r="P2994" t="s">
        <v>7678</v>
      </c>
      <c r="Q2994" s="8">
        <v>23102</v>
      </c>
      <c r="R2994" t="s">
        <v>61</v>
      </c>
      <c r="S2994" s="8">
        <v>31533</v>
      </c>
      <c r="T2994" s="8">
        <v>43586</v>
      </c>
      <c r="U2994" t="s">
        <v>14191</v>
      </c>
      <c r="V2994" t="s">
        <v>1259</v>
      </c>
      <c r="W2994" t="s">
        <v>64</v>
      </c>
      <c r="X2994" t="s">
        <v>333</v>
      </c>
      <c r="Z2994">
        <v>-30000</v>
      </c>
      <c r="AB2994">
        <v>-2000</v>
      </c>
      <c r="AD2994">
        <v>8213000</v>
      </c>
      <c r="AE2994">
        <v>5152000</v>
      </c>
      <c r="AF2994">
        <v>7818000</v>
      </c>
      <c r="AG2994">
        <v>2</v>
      </c>
      <c r="AH2994">
        <v>1</v>
      </c>
      <c r="AI2994" t="s">
        <v>66</v>
      </c>
      <c r="AJ2994">
        <v>21183000</v>
      </c>
    </row>
    <row r="2995" spans="1:36" x14ac:dyDescent="0.25">
      <c r="A2995">
        <v>631857</v>
      </c>
      <c r="B2995" t="s">
        <v>14192</v>
      </c>
      <c r="C2995" t="s">
        <v>752</v>
      </c>
      <c r="D2995" t="s">
        <v>774</v>
      </c>
      <c r="E2995" t="s">
        <v>775</v>
      </c>
      <c r="F2995" t="s">
        <v>755</v>
      </c>
      <c r="G2995" t="s">
        <v>756</v>
      </c>
      <c r="H2995" t="s">
        <v>14193</v>
      </c>
      <c r="I2995" t="s">
        <v>2070</v>
      </c>
      <c r="J2995" t="s">
        <v>14194</v>
      </c>
      <c r="K2995" t="s">
        <v>4835</v>
      </c>
      <c r="L2995" s="8">
        <v>31533</v>
      </c>
      <c r="M2995" t="s">
        <v>58</v>
      </c>
      <c r="N2995" t="s">
        <v>77</v>
      </c>
      <c r="P2995" t="s">
        <v>1795</v>
      </c>
      <c r="Q2995" s="8">
        <v>23060</v>
      </c>
      <c r="R2995" t="s">
        <v>161</v>
      </c>
      <c r="S2995" s="8">
        <v>31533</v>
      </c>
      <c r="T2995" s="8">
        <v>43525</v>
      </c>
      <c r="U2995" t="s">
        <v>14195</v>
      </c>
      <c r="V2995" t="s">
        <v>1259</v>
      </c>
      <c r="W2995" t="s">
        <v>64</v>
      </c>
      <c r="X2995" t="s">
        <v>65</v>
      </c>
      <c r="Y2995">
        <v>-300000</v>
      </c>
      <c r="Z2995">
        <v>-30000</v>
      </c>
      <c r="AC2995">
        <v>-1500000</v>
      </c>
      <c r="AD2995">
        <v>5957000</v>
      </c>
      <c r="AE2995">
        <v>3648000</v>
      </c>
      <c r="AF2995">
        <v>4871000</v>
      </c>
      <c r="AG2995">
        <v>2</v>
      </c>
      <c r="AH2995">
        <v>1</v>
      </c>
      <c r="AI2995" t="s">
        <v>66</v>
      </c>
      <c r="AJ2995">
        <v>14476000</v>
      </c>
    </row>
    <row r="2996" spans="1:36" x14ac:dyDescent="0.25">
      <c r="A2996">
        <v>631860</v>
      </c>
      <c r="B2996" t="s">
        <v>14196</v>
      </c>
      <c r="C2996" t="s">
        <v>752</v>
      </c>
      <c r="D2996" t="s">
        <v>774</v>
      </c>
      <c r="E2996" t="s">
        <v>775</v>
      </c>
      <c r="F2996" t="s">
        <v>755</v>
      </c>
      <c r="G2996" t="s">
        <v>756</v>
      </c>
      <c r="H2996" t="s">
        <v>14197</v>
      </c>
      <c r="I2996" t="s">
        <v>14198</v>
      </c>
      <c r="J2996" t="s">
        <v>14199</v>
      </c>
      <c r="K2996" t="s">
        <v>11604</v>
      </c>
      <c r="L2996" s="8">
        <v>31533</v>
      </c>
      <c r="M2996" t="s">
        <v>58</v>
      </c>
      <c r="N2996" t="s">
        <v>77</v>
      </c>
      <c r="P2996" t="s">
        <v>780</v>
      </c>
      <c r="Q2996" s="8">
        <v>23294</v>
      </c>
      <c r="R2996" t="s">
        <v>161</v>
      </c>
      <c r="S2996" s="8">
        <v>31533</v>
      </c>
      <c r="T2996" s="8">
        <v>43770</v>
      </c>
      <c r="U2996" t="s">
        <v>14200</v>
      </c>
      <c r="V2996" t="s">
        <v>1259</v>
      </c>
      <c r="W2996" t="s">
        <v>64</v>
      </c>
      <c r="X2996" t="s">
        <v>65</v>
      </c>
      <c r="Y2996">
        <v>-475000</v>
      </c>
      <c r="Z2996">
        <v>-30000</v>
      </c>
      <c r="AD2996">
        <v>6154000</v>
      </c>
      <c r="AE2996">
        <v>3663000</v>
      </c>
      <c r="AF2996">
        <v>4871000</v>
      </c>
      <c r="AG2996">
        <v>2</v>
      </c>
      <c r="AH2996">
        <v>1</v>
      </c>
      <c r="AI2996" t="s">
        <v>66</v>
      </c>
      <c r="AJ2996">
        <v>14688000</v>
      </c>
    </row>
    <row r="2997" spans="1:36" x14ac:dyDescent="0.25">
      <c r="A2997">
        <v>631862</v>
      </c>
      <c r="B2997" t="s">
        <v>14201</v>
      </c>
      <c r="C2997" t="s">
        <v>752</v>
      </c>
      <c r="D2997" t="s">
        <v>1883</v>
      </c>
      <c r="E2997" t="s">
        <v>1884</v>
      </c>
      <c r="F2997" t="s">
        <v>755</v>
      </c>
      <c r="G2997" t="s">
        <v>756</v>
      </c>
      <c r="H2997" t="s">
        <v>14202</v>
      </c>
      <c r="I2997" t="s">
        <v>949</v>
      </c>
      <c r="J2997" t="s">
        <v>14203</v>
      </c>
      <c r="K2997" t="s">
        <v>951</v>
      </c>
      <c r="L2997" s="8">
        <v>31533</v>
      </c>
      <c r="M2997" t="s">
        <v>58</v>
      </c>
      <c r="N2997" t="s">
        <v>77</v>
      </c>
      <c r="P2997" t="s">
        <v>780</v>
      </c>
      <c r="Q2997" s="8">
        <v>23287</v>
      </c>
      <c r="R2997" t="s">
        <v>161</v>
      </c>
      <c r="S2997" s="8">
        <v>31533</v>
      </c>
      <c r="T2997" s="8">
        <v>43770</v>
      </c>
      <c r="U2997" t="s">
        <v>14204</v>
      </c>
      <c r="V2997" t="s">
        <v>780</v>
      </c>
      <c r="W2997" t="s">
        <v>64</v>
      </c>
      <c r="X2997" t="s">
        <v>65</v>
      </c>
      <c r="Y2997">
        <v>-50000</v>
      </c>
      <c r="Z2997">
        <v>-30000</v>
      </c>
      <c r="AA2997">
        <v>-3973000</v>
      </c>
      <c r="AB2997">
        <v>-250000</v>
      </c>
      <c r="AC2997">
        <v>-1700000</v>
      </c>
      <c r="AD2997">
        <v>6217000</v>
      </c>
      <c r="AE2997">
        <v>3804000</v>
      </c>
      <c r="AF2997">
        <v>4871000</v>
      </c>
      <c r="AG2997">
        <v>2</v>
      </c>
      <c r="AH2997">
        <v>1</v>
      </c>
      <c r="AI2997" t="s">
        <v>66</v>
      </c>
      <c r="AJ2997">
        <v>14892000</v>
      </c>
    </row>
    <row r="2998" spans="1:36" x14ac:dyDescent="0.25">
      <c r="A2998">
        <v>631863</v>
      </c>
      <c r="B2998" t="s">
        <v>14205</v>
      </c>
      <c r="C2998" t="s">
        <v>68</v>
      </c>
      <c r="D2998" t="s">
        <v>10881</v>
      </c>
      <c r="E2998" t="s">
        <v>10882</v>
      </c>
      <c r="F2998" t="s">
        <v>71</v>
      </c>
      <c r="G2998" t="s">
        <v>72</v>
      </c>
      <c r="H2998" t="s">
        <v>14206</v>
      </c>
      <c r="I2998" t="s">
        <v>1664</v>
      </c>
      <c r="J2998" t="s">
        <v>14207</v>
      </c>
      <c r="K2998" t="s">
        <v>1591</v>
      </c>
      <c r="L2998" s="8">
        <v>31594</v>
      </c>
      <c r="M2998" t="s">
        <v>58</v>
      </c>
      <c r="N2998" t="s">
        <v>185</v>
      </c>
      <c r="P2998" t="s">
        <v>430</v>
      </c>
      <c r="Q2998" s="8">
        <v>23230</v>
      </c>
      <c r="R2998" t="s">
        <v>161</v>
      </c>
      <c r="S2998" s="8">
        <v>31594</v>
      </c>
      <c r="T2998" s="8">
        <v>43709</v>
      </c>
      <c r="U2998" t="s">
        <v>14208</v>
      </c>
      <c r="V2998" t="s">
        <v>732</v>
      </c>
      <c r="W2998" t="s">
        <v>64</v>
      </c>
      <c r="X2998" t="s">
        <v>65</v>
      </c>
      <c r="Y2998">
        <v>-25000</v>
      </c>
      <c r="Z2998">
        <v>-30000</v>
      </c>
      <c r="AD2998">
        <v>5755000</v>
      </c>
      <c r="AE2998">
        <v>3526000</v>
      </c>
      <c r="AF2998">
        <v>2895000</v>
      </c>
      <c r="AG2998">
        <v>2</v>
      </c>
      <c r="AH2998">
        <v>1</v>
      </c>
      <c r="AI2998" t="s">
        <v>66</v>
      </c>
      <c r="AJ2998">
        <v>12176000</v>
      </c>
    </row>
    <row r="2999" spans="1:36" x14ac:dyDescent="0.25">
      <c r="A2999">
        <v>631864</v>
      </c>
      <c r="B2999" t="s">
        <v>14209</v>
      </c>
      <c r="C2999" t="s">
        <v>68</v>
      </c>
      <c r="D2999" t="s">
        <v>433</v>
      </c>
      <c r="E2999" t="s">
        <v>434</v>
      </c>
      <c r="F2999" t="s">
        <v>71</v>
      </c>
      <c r="G2999" t="s">
        <v>72</v>
      </c>
      <c r="H2999" t="s">
        <v>14210</v>
      </c>
      <c r="I2999" t="s">
        <v>2431</v>
      </c>
      <c r="J2999" t="s">
        <v>14211</v>
      </c>
      <c r="K2999" t="s">
        <v>11065</v>
      </c>
      <c r="L2999" s="8">
        <v>31594</v>
      </c>
      <c r="M2999" t="s">
        <v>58</v>
      </c>
      <c r="N2999" t="s">
        <v>185</v>
      </c>
      <c r="P2999" t="s">
        <v>404</v>
      </c>
      <c r="Q2999" s="8">
        <v>23215</v>
      </c>
      <c r="R2999" t="s">
        <v>61</v>
      </c>
      <c r="S2999" s="8">
        <v>31594</v>
      </c>
      <c r="T2999" s="8">
        <v>43678</v>
      </c>
      <c r="U2999" t="s">
        <v>14212</v>
      </c>
      <c r="V2999" t="s">
        <v>404</v>
      </c>
      <c r="W2999" t="s">
        <v>64</v>
      </c>
      <c r="X2999" t="s">
        <v>65</v>
      </c>
      <c r="Y2999">
        <v>-100000</v>
      </c>
      <c r="Z2999">
        <v>-30000</v>
      </c>
      <c r="AB2999">
        <v>-667138</v>
      </c>
      <c r="AD2999">
        <v>5880000</v>
      </c>
      <c r="AE2999">
        <v>3600000</v>
      </c>
      <c r="AF2999">
        <v>2895000</v>
      </c>
      <c r="AG2999">
        <v>2</v>
      </c>
      <c r="AH2999">
        <v>1</v>
      </c>
      <c r="AI2999" t="s">
        <v>66</v>
      </c>
      <c r="AJ2999">
        <v>12375000</v>
      </c>
    </row>
    <row r="3000" spans="1:36" x14ac:dyDescent="0.25">
      <c r="A3000">
        <v>631865</v>
      </c>
      <c r="B3000" t="s">
        <v>14213</v>
      </c>
      <c r="C3000" t="s">
        <v>68</v>
      </c>
      <c r="D3000" t="s">
        <v>82</v>
      </c>
      <c r="E3000" t="s">
        <v>83</v>
      </c>
      <c r="F3000" t="s">
        <v>71</v>
      </c>
      <c r="G3000" t="s">
        <v>72</v>
      </c>
      <c r="H3000" t="s">
        <v>14214</v>
      </c>
      <c r="I3000" t="s">
        <v>2304</v>
      </c>
      <c r="J3000" t="s">
        <v>14215</v>
      </c>
      <c r="K3000" t="s">
        <v>2306</v>
      </c>
      <c r="L3000" s="8">
        <v>31594</v>
      </c>
      <c r="M3000" t="s">
        <v>58</v>
      </c>
      <c r="N3000" t="s">
        <v>77</v>
      </c>
      <c r="P3000" t="s">
        <v>3875</v>
      </c>
      <c r="Q3000" s="8">
        <v>23291</v>
      </c>
      <c r="R3000" t="s">
        <v>161</v>
      </c>
      <c r="S3000" s="8">
        <v>31594</v>
      </c>
      <c r="T3000" s="8">
        <v>43770</v>
      </c>
      <c r="U3000" t="s">
        <v>14216</v>
      </c>
      <c r="V3000" t="s">
        <v>90</v>
      </c>
      <c r="W3000" t="s">
        <v>64</v>
      </c>
      <c r="X3000" t="s">
        <v>65</v>
      </c>
      <c r="Y3000">
        <v>-5040000</v>
      </c>
      <c r="Z3000">
        <v>-30000</v>
      </c>
      <c r="AA3000">
        <v>-3792000</v>
      </c>
      <c r="AB3000">
        <v>-980000</v>
      </c>
      <c r="AD3000">
        <v>6411000</v>
      </c>
      <c r="AE3000">
        <v>4031000</v>
      </c>
      <c r="AF3000">
        <v>4871000</v>
      </c>
      <c r="AG3000">
        <v>2</v>
      </c>
      <c r="AH3000">
        <v>1</v>
      </c>
      <c r="AI3000" t="s">
        <v>66</v>
      </c>
      <c r="AJ3000">
        <v>15313000</v>
      </c>
    </row>
    <row r="3001" spans="1:36" x14ac:dyDescent="0.25">
      <c r="A3001">
        <v>631870</v>
      </c>
      <c r="B3001" t="s">
        <v>14217</v>
      </c>
      <c r="C3001" t="s">
        <v>49</v>
      </c>
      <c r="D3001" t="s">
        <v>340</v>
      </c>
      <c r="E3001" t="s">
        <v>341</v>
      </c>
      <c r="F3001" t="s">
        <v>1448</v>
      </c>
      <c r="G3001" t="s">
        <v>1449</v>
      </c>
      <c r="H3001" t="s">
        <v>14218</v>
      </c>
      <c r="I3001" t="s">
        <v>14219</v>
      </c>
      <c r="J3001" t="s">
        <v>14220</v>
      </c>
      <c r="K3001" t="s">
        <v>14221</v>
      </c>
      <c r="L3001" s="8">
        <v>31594</v>
      </c>
      <c r="M3001" t="s">
        <v>58</v>
      </c>
      <c r="N3001" t="s">
        <v>77</v>
      </c>
      <c r="P3001" t="s">
        <v>1378</v>
      </c>
      <c r="Q3001" s="8">
        <v>23089</v>
      </c>
      <c r="R3001" t="s">
        <v>161</v>
      </c>
      <c r="S3001" s="8">
        <v>31594</v>
      </c>
      <c r="T3001" s="8">
        <v>43556</v>
      </c>
      <c r="U3001" t="s">
        <v>14222</v>
      </c>
      <c r="V3001" t="s">
        <v>712</v>
      </c>
      <c r="W3001" t="s">
        <v>64</v>
      </c>
      <c r="X3001" t="s">
        <v>65</v>
      </c>
      <c r="Y3001">
        <v>-500000</v>
      </c>
      <c r="Z3001">
        <v>-30000</v>
      </c>
      <c r="AD3001">
        <v>7526000</v>
      </c>
      <c r="AE3001">
        <v>4597000</v>
      </c>
      <c r="AF3001">
        <v>4871000</v>
      </c>
      <c r="AG3001">
        <v>2</v>
      </c>
      <c r="AH3001">
        <v>1</v>
      </c>
      <c r="AI3001" t="s">
        <v>66</v>
      </c>
      <c r="AJ3001">
        <v>16994000</v>
      </c>
    </row>
    <row r="3002" spans="1:36" x14ac:dyDescent="0.25">
      <c r="A3002">
        <v>631872</v>
      </c>
      <c r="B3002" t="s">
        <v>14223</v>
      </c>
      <c r="C3002" t="s">
        <v>68</v>
      </c>
      <c r="D3002" t="s">
        <v>433</v>
      </c>
      <c r="E3002" t="s">
        <v>434</v>
      </c>
      <c r="F3002" t="s">
        <v>71</v>
      </c>
      <c r="G3002" t="s">
        <v>72</v>
      </c>
      <c r="H3002" t="s">
        <v>7220</v>
      </c>
      <c r="I3002" t="s">
        <v>621</v>
      </c>
      <c r="J3002" t="s">
        <v>14224</v>
      </c>
      <c r="K3002" t="s">
        <v>2507</v>
      </c>
      <c r="L3002" s="8">
        <v>31594</v>
      </c>
      <c r="M3002" t="s">
        <v>58</v>
      </c>
      <c r="N3002" t="s">
        <v>77</v>
      </c>
      <c r="P3002" t="s">
        <v>3741</v>
      </c>
      <c r="Q3002" s="8">
        <v>23269</v>
      </c>
      <c r="R3002" t="s">
        <v>61</v>
      </c>
      <c r="S3002" s="8">
        <v>31594</v>
      </c>
      <c r="T3002" s="8">
        <v>43739</v>
      </c>
      <c r="U3002" t="s">
        <v>14225</v>
      </c>
      <c r="V3002" t="s">
        <v>404</v>
      </c>
      <c r="W3002" t="s">
        <v>64</v>
      </c>
      <c r="X3002" t="s">
        <v>65</v>
      </c>
      <c r="Y3002">
        <v>-100000</v>
      </c>
      <c r="Z3002">
        <v>-30000</v>
      </c>
      <c r="AA3002">
        <v>-1250000</v>
      </c>
      <c r="AB3002">
        <v>-1022580</v>
      </c>
      <c r="AC3002">
        <v>-885110</v>
      </c>
      <c r="AD3002">
        <v>6932000</v>
      </c>
      <c r="AE3002">
        <v>4237000</v>
      </c>
      <c r="AF3002">
        <v>4871000</v>
      </c>
      <c r="AG3002">
        <v>2</v>
      </c>
      <c r="AH3002">
        <v>1</v>
      </c>
      <c r="AI3002" t="s">
        <v>66</v>
      </c>
      <c r="AJ3002">
        <v>16040000</v>
      </c>
    </row>
    <row r="3003" spans="1:36" x14ac:dyDescent="0.25">
      <c r="A3003">
        <v>631873</v>
      </c>
      <c r="B3003" t="s">
        <v>2239</v>
      </c>
      <c r="C3003" t="s">
        <v>68</v>
      </c>
      <c r="D3003" t="s">
        <v>1048</v>
      </c>
      <c r="E3003" t="s">
        <v>1049</v>
      </c>
      <c r="F3003" t="s">
        <v>71</v>
      </c>
      <c r="G3003" t="s">
        <v>72</v>
      </c>
      <c r="H3003" t="s">
        <v>14226</v>
      </c>
      <c r="I3003" t="s">
        <v>522</v>
      </c>
      <c r="J3003" t="s">
        <v>14227</v>
      </c>
      <c r="K3003" t="s">
        <v>524</v>
      </c>
      <c r="L3003" s="8">
        <v>31594</v>
      </c>
      <c r="M3003" t="s">
        <v>58</v>
      </c>
      <c r="N3003" t="s">
        <v>59</v>
      </c>
      <c r="P3003" t="s">
        <v>2311</v>
      </c>
      <c r="Q3003" s="8">
        <v>23028</v>
      </c>
      <c r="R3003" t="s">
        <v>61</v>
      </c>
      <c r="S3003" s="8">
        <v>31594</v>
      </c>
      <c r="T3003" s="8">
        <v>43497</v>
      </c>
      <c r="U3003" t="s">
        <v>14228</v>
      </c>
      <c r="V3003" t="s">
        <v>1053</v>
      </c>
      <c r="W3003" t="s">
        <v>64</v>
      </c>
      <c r="X3003" t="s">
        <v>65</v>
      </c>
      <c r="Y3003">
        <v>-106000</v>
      </c>
      <c r="Z3003">
        <v>-30000</v>
      </c>
      <c r="AA3003">
        <v>-4084000</v>
      </c>
      <c r="AB3003">
        <v>-975000</v>
      </c>
      <c r="AD3003">
        <v>7796000</v>
      </c>
      <c r="AE3003">
        <v>4760000</v>
      </c>
      <c r="AF3003">
        <v>7818000</v>
      </c>
      <c r="AG3003">
        <v>2</v>
      </c>
      <c r="AH3003">
        <v>1</v>
      </c>
      <c r="AI3003" t="s">
        <v>66</v>
      </c>
      <c r="AJ3003">
        <v>20374000</v>
      </c>
    </row>
    <row r="3004" spans="1:36" x14ac:dyDescent="0.25">
      <c r="A3004">
        <v>631874</v>
      </c>
      <c r="B3004" t="s">
        <v>14229</v>
      </c>
      <c r="C3004" t="s">
        <v>68</v>
      </c>
      <c r="D3004" t="s">
        <v>433</v>
      </c>
      <c r="E3004" t="s">
        <v>434</v>
      </c>
      <c r="F3004" t="s">
        <v>71</v>
      </c>
      <c r="G3004" t="s">
        <v>72</v>
      </c>
      <c r="H3004" t="s">
        <v>14230</v>
      </c>
      <c r="I3004" t="s">
        <v>3550</v>
      </c>
      <c r="J3004" t="s">
        <v>14231</v>
      </c>
      <c r="K3004" t="s">
        <v>3552</v>
      </c>
      <c r="L3004" s="8">
        <v>31594</v>
      </c>
      <c r="M3004" t="s">
        <v>58</v>
      </c>
      <c r="N3004" t="s">
        <v>77</v>
      </c>
      <c r="P3004" t="s">
        <v>430</v>
      </c>
      <c r="Q3004" s="8">
        <v>23292</v>
      </c>
      <c r="R3004" t="s">
        <v>61</v>
      </c>
      <c r="S3004" s="8">
        <v>31594</v>
      </c>
      <c r="T3004" s="8">
        <v>43770</v>
      </c>
      <c r="U3004" t="s">
        <v>14232</v>
      </c>
      <c r="V3004" t="s">
        <v>404</v>
      </c>
      <c r="W3004" t="s">
        <v>64</v>
      </c>
      <c r="X3004" t="s">
        <v>65</v>
      </c>
      <c r="Y3004">
        <v>-100000</v>
      </c>
      <c r="Z3004">
        <v>-30000</v>
      </c>
      <c r="AB3004">
        <v>-727880</v>
      </c>
      <c r="AD3004">
        <v>6025000</v>
      </c>
      <c r="AE3004">
        <v>3791000</v>
      </c>
      <c r="AF3004">
        <v>4871000</v>
      </c>
      <c r="AG3004">
        <v>2</v>
      </c>
      <c r="AH3004">
        <v>1</v>
      </c>
      <c r="AI3004" t="s">
        <v>66</v>
      </c>
      <c r="AJ3004">
        <v>14687000</v>
      </c>
    </row>
    <row r="3005" spans="1:36" x14ac:dyDescent="0.25">
      <c r="A3005">
        <v>631875</v>
      </c>
      <c r="B3005" t="s">
        <v>14233</v>
      </c>
      <c r="C3005" t="s">
        <v>68</v>
      </c>
      <c r="D3005" t="s">
        <v>82</v>
      </c>
      <c r="E3005" t="s">
        <v>83</v>
      </c>
      <c r="F3005" t="s">
        <v>71</v>
      </c>
      <c r="G3005" t="s">
        <v>72</v>
      </c>
      <c r="H3005" t="s">
        <v>14234</v>
      </c>
      <c r="I3005" t="s">
        <v>3609</v>
      </c>
      <c r="J3005" t="s">
        <v>14235</v>
      </c>
      <c r="K3005" t="s">
        <v>3611</v>
      </c>
      <c r="L3005" s="8">
        <v>31594</v>
      </c>
      <c r="M3005" t="s">
        <v>58</v>
      </c>
      <c r="N3005" t="s">
        <v>77</v>
      </c>
      <c r="P3005" t="s">
        <v>2311</v>
      </c>
      <c r="Q3005" s="8">
        <v>23315</v>
      </c>
      <c r="R3005" t="s">
        <v>61</v>
      </c>
      <c r="S3005" s="8">
        <v>31594</v>
      </c>
      <c r="T3005" s="8">
        <v>43770</v>
      </c>
      <c r="U3005" t="s">
        <v>14236</v>
      </c>
      <c r="V3005" t="s">
        <v>90</v>
      </c>
      <c r="W3005" t="s">
        <v>64</v>
      </c>
      <c r="X3005" t="s">
        <v>65</v>
      </c>
      <c r="Y3005">
        <v>-45000</v>
      </c>
      <c r="Z3005">
        <v>-30000</v>
      </c>
      <c r="AA3005">
        <v>-1806000</v>
      </c>
      <c r="AB3005">
        <v>-1394500</v>
      </c>
      <c r="AD3005">
        <v>6489000</v>
      </c>
      <c r="AE3005">
        <v>4080000</v>
      </c>
      <c r="AF3005">
        <v>4871000</v>
      </c>
      <c r="AG3005">
        <v>2</v>
      </c>
      <c r="AH3005">
        <v>1</v>
      </c>
      <c r="AI3005" t="s">
        <v>66</v>
      </c>
      <c r="AJ3005">
        <v>15440000</v>
      </c>
    </row>
    <row r="3006" spans="1:36" x14ac:dyDescent="0.25">
      <c r="A3006">
        <v>631877</v>
      </c>
      <c r="B3006" t="s">
        <v>14237</v>
      </c>
      <c r="C3006" t="s">
        <v>68</v>
      </c>
      <c r="D3006" t="s">
        <v>82</v>
      </c>
      <c r="E3006" t="s">
        <v>83</v>
      </c>
      <c r="F3006" t="s">
        <v>71</v>
      </c>
      <c r="G3006" t="s">
        <v>72</v>
      </c>
      <c r="H3006" t="s">
        <v>14238</v>
      </c>
      <c r="I3006" t="s">
        <v>1195</v>
      </c>
      <c r="J3006" t="s">
        <v>14239</v>
      </c>
      <c r="K3006" t="s">
        <v>1197</v>
      </c>
      <c r="L3006" s="8">
        <v>31594</v>
      </c>
      <c r="M3006" t="s">
        <v>58</v>
      </c>
      <c r="N3006" t="s">
        <v>77</v>
      </c>
      <c r="P3006" t="s">
        <v>14240</v>
      </c>
      <c r="Q3006" s="8">
        <v>23305</v>
      </c>
      <c r="R3006" t="s">
        <v>61</v>
      </c>
      <c r="S3006" s="8">
        <v>31594</v>
      </c>
      <c r="T3006" s="8">
        <v>43770</v>
      </c>
      <c r="U3006" t="s">
        <v>14241</v>
      </c>
      <c r="V3006" t="s">
        <v>90</v>
      </c>
      <c r="W3006" t="s">
        <v>64</v>
      </c>
      <c r="X3006" t="s">
        <v>65</v>
      </c>
      <c r="Y3006">
        <v>-40000</v>
      </c>
      <c r="Z3006">
        <v>-30000</v>
      </c>
      <c r="AA3006">
        <v>-5000000</v>
      </c>
      <c r="AB3006">
        <v>-470000</v>
      </c>
      <c r="AD3006">
        <v>7899000</v>
      </c>
      <c r="AE3006">
        <v>4823000</v>
      </c>
      <c r="AF3006">
        <v>4871000</v>
      </c>
      <c r="AG3006">
        <v>2</v>
      </c>
      <c r="AH3006">
        <v>1</v>
      </c>
      <c r="AI3006" t="s">
        <v>66</v>
      </c>
      <c r="AJ3006">
        <v>17593000</v>
      </c>
    </row>
    <row r="3007" spans="1:36" x14ac:dyDescent="0.25">
      <c r="A3007">
        <v>631883</v>
      </c>
      <c r="B3007" t="s">
        <v>14242</v>
      </c>
      <c r="C3007" t="s">
        <v>68</v>
      </c>
      <c r="D3007" t="s">
        <v>433</v>
      </c>
      <c r="E3007" t="s">
        <v>434</v>
      </c>
      <c r="F3007" t="s">
        <v>71</v>
      </c>
      <c r="G3007" t="s">
        <v>72</v>
      </c>
      <c r="H3007" t="s">
        <v>14243</v>
      </c>
      <c r="I3007" t="s">
        <v>3059</v>
      </c>
      <c r="J3007" t="s">
        <v>14244</v>
      </c>
      <c r="K3007" t="s">
        <v>3061</v>
      </c>
      <c r="L3007" s="8">
        <v>31594</v>
      </c>
      <c r="M3007" t="s">
        <v>58</v>
      </c>
      <c r="N3007" t="s">
        <v>59</v>
      </c>
      <c r="P3007" t="s">
        <v>430</v>
      </c>
      <c r="Q3007" s="8">
        <v>23355</v>
      </c>
      <c r="R3007" t="s">
        <v>61</v>
      </c>
      <c r="S3007" s="8">
        <v>31594</v>
      </c>
      <c r="T3007" s="8">
        <v>43831</v>
      </c>
      <c r="U3007" t="s">
        <v>14245</v>
      </c>
      <c r="V3007" t="s">
        <v>430</v>
      </c>
      <c r="W3007" t="s">
        <v>64</v>
      </c>
      <c r="X3007" t="s">
        <v>65</v>
      </c>
      <c r="Y3007">
        <v>-100000</v>
      </c>
      <c r="Z3007">
        <v>-30000</v>
      </c>
      <c r="AB3007">
        <v>-3464639</v>
      </c>
      <c r="AD3007">
        <v>6926000</v>
      </c>
      <c r="AE3007">
        <v>4234000</v>
      </c>
      <c r="AF3007">
        <v>7818000</v>
      </c>
      <c r="AG3007">
        <v>2</v>
      </c>
      <c r="AH3007">
        <v>1</v>
      </c>
      <c r="AI3007" t="s">
        <v>66</v>
      </c>
      <c r="AJ3007">
        <v>18978000</v>
      </c>
    </row>
    <row r="3008" spans="1:36" x14ac:dyDescent="0.25">
      <c r="A3008">
        <v>631884</v>
      </c>
      <c r="B3008" t="s">
        <v>14246</v>
      </c>
      <c r="C3008" t="s">
        <v>68</v>
      </c>
      <c r="D3008" t="s">
        <v>424</v>
      </c>
      <c r="E3008" t="s">
        <v>425</v>
      </c>
      <c r="F3008" t="s">
        <v>71</v>
      </c>
      <c r="G3008" t="s">
        <v>72</v>
      </c>
      <c r="H3008" t="s">
        <v>14247</v>
      </c>
      <c r="I3008" t="s">
        <v>14248</v>
      </c>
      <c r="J3008" t="s">
        <v>14249</v>
      </c>
      <c r="K3008" t="s">
        <v>14250</v>
      </c>
      <c r="L3008" s="8">
        <v>31594</v>
      </c>
      <c r="M3008" t="s">
        <v>58</v>
      </c>
      <c r="N3008" t="s">
        <v>185</v>
      </c>
      <c r="P3008" t="s">
        <v>404</v>
      </c>
      <c r="Q3008" s="8">
        <v>23012</v>
      </c>
      <c r="R3008" t="s">
        <v>61</v>
      </c>
      <c r="S3008" s="8">
        <v>31594</v>
      </c>
      <c r="T3008" s="8">
        <v>43497</v>
      </c>
      <c r="U3008" t="s">
        <v>14251</v>
      </c>
      <c r="V3008" t="s">
        <v>3591</v>
      </c>
      <c r="W3008" t="s">
        <v>64</v>
      </c>
      <c r="X3008" t="s">
        <v>65</v>
      </c>
      <c r="Y3008">
        <v>-315000</v>
      </c>
      <c r="Z3008">
        <v>-30000</v>
      </c>
      <c r="AB3008">
        <v>-290300</v>
      </c>
      <c r="AD3008">
        <v>5916000</v>
      </c>
      <c r="AE3008">
        <v>3623000</v>
      </c>
      <c r="AF3008">
        <v>2895000</v>
      </c>
      <c r="AG3008">
        <v>2</v>
      </c>
      <c r="AH3008">
        <v>1</v>
      </c>
      <c r="AI3008" t="s">
        <v>66</v>
      </c>
      <c r="AJ3008">
        <v>12434000</v>
      </c>
    </row>
    <row r="3009" spans="1:36" x14ac:dyDescent="0.25">
      <c r="A3009">
        <v>631886</v>
      </c>
      <c r="B3009" t="s">
        <v>14252</v>
      </c>
      <c r="C3009" t="s">
        <v>68</v>
      </c>
      <c r="D3009" t="s">
        <v>82</v>
      </c>
      <c r="E3009" t="s">
        <v>83</v>
      </c>
      <c r="F3009" t="s">
        <v>71</v>
      </c>
      <c r="G3009" t="s">
        <v>72</v>
      </c>
      <c r="H3009" t="s">
        <v>14253</v>
      </c>
      <c r="I3009" t="s">
        <v>1121</v>
      </c>
      <c r="J3009" t="s">
        <v>14254</v>
      </c>
      <c r="K3009" t="s">
        <v>6788</v>
      </c>
      <c r="L3009" s="8">
        <v>31594</v>
      </c>
      <c r="M3009" t="s">
        <v>58</v>
      </c>
      <c r="N3009" t="s">
        <v>77</v>
      </c>
      <c r="P3009" t="s">
        <v>14255</v>
      </c>
      <c r="Q3009" s="8">
        <v>23174</v>
      </c>
      <c r="R3009" t="s">
        <v>61</v>
      </c>
      <c r="S3009" s="8">
        <v>31594</v>
      </c>
      <c r="T3009" s="8">
        <v>43647</v>
      </c>
      <c r="U3009" t="s">
        <v>14256</v>
      </c>
      <c r="V3009" t="s">
        <v>90</v>
      </c>
      <c r="W3009" t="s">
        <v>64</v>
      </c>
      <c r="X3009" t="s">
        <v>65</v>
      </c>
      <c r="Y3009">
        <v>-90000</v>
      </c>
      <c r="Z3009">
        <v>-30000</v>
      </c>
      <c r="AA3009">
        <v>-6500000</v>
      </c>
      <c r="AB3009">
        <v>-740000</v>
      </c>
      <c r="AD3009">
        <v>6973000</v>
      </c>
      <c r="AE3009">
        <v>4262000</v>
      </c>
      <c r="AF3009">
        <v>4871000</v>
      </c>
      <c r="AG3009">
        <v>2</v>
      </c>
      <c r="AH3009">
        <v>1</v>
      </c>
      <c r="AI3009" t="s">
        <v>66</v>
      </c>
      <c r="AJ3009">
        <v>16106000</v>
      </c>
    </row>
    <row r="3010" spans="1:36" x14ac:dyDescent="0.25">
      <c r="A3010">
        <v>631887</v>
      </c>
      <c r="B3010" t="s">
        <v>14257</v>
      </c>
      <c r="C3010" t="s">
        <v>68</v>
      </c>
      <c r="D3010" t="s">
        <v>955</v>
      </c>
      <c r="E3010" t="s">
        <v>956</v>
      </c>
      <c r="F3010" t="s">
        <v>71</v>
      </c>
      <c r="G3010" t="s">
        <v>72</v>
      </c>
      <c r="H3010" t="s">
        <v>14258</v>
      </c>
      <c r="I3010" t="s">
        <v>14259</v>
      </c>
      <c r="J3010" t="s">
        <v>14260</v>
      </c>
      <c r="K3010" t="s">
        <v>14261</v>
      </c>
      <c r="L3010" s="8">
        <v>31594</v>
      </c>
      <c r="M3010" t="s">
        <v>58</v>
      </c>
      <c r="N3010" t="s">
        <v>185</v>
      </c>
      <c r="P3010" t="s">
        <v>404</v>
      </c>
      <c r="Q3010" s="8">
        <v>23098</v>
      </c>
      <c r="R3010" t="s">
        <v>61</v>
      </c>
      <c r="S3010" s="8">
        <v>31594</v>
      </c>
      <c r="T3010" s="8">
        <v>43556</v>
      </c>
      <c r="U3010" t="s">
        <v>14262</v>
      </c>
      <c r="V3010" t="s">
        <v>626</v>
      </c>
      <c r="W3010" t="s">
        <v>64</v>
      </c>
      <c r="X3010" t="s">
        <v>65</v>
      </c>
      <c r="Y3010">
        <v>-100000</v>
      </c>
      <c r="Z3010">
        <v>-30000</v>
      </c>
      <c r="AD3010">
        <v>5720000</v>
      </c>
      <c r="AE3010">
        <v>3504000</v>
      </c>
      <c r="AF3010">
        <v>2895000</v>
      </c>
      <c r="AG3010">
        <v>2</v>
      </c>
      <c r="AH3010">
        <v>1</v>
      </c>
      <c r="AI3010" t="s">
        <v>66</v>
      </c>
      <c r="AJ3010">
        <v>12119000</v>
      </c>
    </row>
    <row r="3011" spans="1:36" x14ac:dyDescent="0.25">
      <c r="A3011">
        <v>631888</v>
      </c>
      <c r="B3011" t="s">
        <v>2550</v>
      </c>
      <c r="C3011" t="s">
        <v>68</v>
      </c>
      <c r="D3011" t="s">
        <v>433</v>
      </c>
      <c r="E3011" t="s">
        <v>434</v>
      </c>
      <c r="F3011" t="s">
        <v>71</v>
      </c>
      <c r="G3011" t="s">
        <v>72</v>
      </c>
      <c r="H3011" t="s">
        <v>14263</v>
      </c>
      <c r="I3011" t="s">
        <v>1068</v>
      </c>
      <c r="J3011" t="s">
        <v>14264</v>
      </c>
      <c r="K3011" t="s">
        <v>13294</v>
      </c>
      <c r="L3011" s="8">
        <v>31594</v>
      </c>
      <c r="M3011" t="s">
        <v>58</v>
      </c>
      <c r="N3011" t="s">
        <v>77</v>
      </c>
      <c r="P3011" t="s">
        <v>14265</v>
      </c>
      <c r="Q3011" s="8">
        <v>23073</v>
      </c>
      <c r="R3011" t="s">
        <v>61</v>
      </c>
      <c r="S3011" s="8">
        <v>31594</v>
      </c>
      <c r="T3011" s="8">
        <v>43556</v>
      </c>
      <c r="U3011" t="s">
        <v>14266</v>
      </c>
      <c r="V3011" t="s">
        <v>2311</v>
      </c>
      <c r="W3011" t="s">
        <v>64</v>
      </c>
      <c r="X3011" t="s">
        <v>65</v>
      </c>
      <c r="Y3011">
        <v>-100000</v>
      </c>
      <c r="Z3011">
        <v>-30000</v>
      </c>
      <c r="AB3011">
        <v>-2515753</v>
      </c>
      <c r="AD3011">
        <v>6355000</v>
      </c>
      <c r="AE3011">
        <v>3996000</v>
      </c>
      <c r="AF3011">
        <v>4871000</v>
      </c>
      <c r="AG3011">
        <v>2</v>
      </c>
      <c r="AH3011">
        <v>1</v>
      </c>
      <c r="AI3011" t="s">
        <v>66</v>
      </c>
      <c r="AJ3011">
        <v>15222000</v>
      </c>
    </row>
    <row r="3012" spans="1:36" x14ac:dyDescent="0.25">
      <c r="A3012">
        <v>631889</v>
      </c>
      <c r="B3012" t="s">
        <v>14267</v>
      </c>
      <c r="C3012" t="s">
        <v>165</v>
      </c>
      <c r="D3012" t="s">
        <v>203</v>
      </c>
      <c r="E3012" t="s">
        <v>204</v>
      </c>
      <c r="F3012" t="s">
        <v>168</v>
      </c>
      <c r="G3012" t="s">
        <v>169</v>
      </c>
      <c r="H3012" t="s">
        <v>11608</v>
      </c>
      <c r="I3012" t="s">
        <v>11609</v>
      </c>
      <c r="J3012" t="s">
        <v>14268</v>
      </c>
      <c r="K3012" t="s">
        <v>13652</v>
      </c>
      <c r="L3012" s="8">
        <v>31413</v>
      </c>
      <c r="M3012" t="s">
        <v>58</v>
      </c>
      <c r="N3012" t="s">
        <v>77</v>
      </c>
      <c r="P3012" t="s">
        <v>14269</v>
      </c>
      <c r="Q3012" s="8">
        <v>23161</v>
      </c>
      <c r="R3012" t="s">
        <v>61</v>
      </c>
      <c r="S3012" s="8">
        <v>31413</v>
      </c>
      <c r="T3012" s="8">
        <v>43617</v>
      </c>
      <c r="U3012" t="s">
        <v>14270</v>
      </c>
      <c r="V3012" t="s">
        <v>201</v>
      </c>
      <c r="W3012" t="s">
        <v>64</v>
      </c>
      <c r="X3012" t="s">
        <v>65</v>
      </c>
      <c r="Y3012">
        <v>-175000</v>
      </c>
      <c r="Z3012">
        <v>-30000</v>
      </c>
      <c r="AB3012">
        <v>-100000</v>
      </c>
      <c r="AC3012">
        <v>-1772699</v>
      </c>
      <c r="AD3012">
        <v>6635000</v>
      </c>
      <c r="AE3012">
        <v>4057000</v>
      </c>
      <c r="AF3012">
        <v>4871000</v>
      </c>
      <c r="AG3012">
        <v>2</v>
      </c>
      <c r="AH3012">
        <v>1</v>
      </c>
      <c r="AI3012" t="s">
        <v>66</v>
      </c>
      <c r="AJ3012">
        <v>15563000</v>
      </c>
    </row>
    <row r="3013" spans="1:36" x14ac:dyDescent="0.25">
      <c r="A3013">
        <v>631891</v>
      </c>
      <c r="B3013" t="s">
        <v>14271</v>
      </c>
      <c r="C3013" t="s">
        <v>119</v>
      </c>
      <c r="D3013" t="s">
        <v>50</v>
      </c>
      <c r="E3013" t="s">
        <v>51</v>
      </c>
      <c r="F3013" t="s">
        <v>122</v>
      </c>
      <c r="G3013" t="s">
        <v>123</v>
      </c>
      <c r="H3013" t="s">
        <v>14272</v>
      </c>
      <c r="I3013" t="s">
        <v>2010</v>
      </c>
      <c r="J3013" t="s">
        <v>14273</v>
      </c>
      <c r="K3013" t="s">
        <v>9669</v>
      </c>
      <c r="L3013" s="8">
        <v>31656</v>
      </c>
      <c r="M3013" t="s">
        <v>58</v>
      </c>
      <c r="N3013" t="s">
        <v>235</v>
      </c>
      <c r="P3013" t="s">
        <v>151</v>
      </c>
      <c r="Q3013" s="8">
        <v>23289</v>
      </c>
      <c r="R3013" t="s">
        <v>61</v>
      </c>
      <c r="S3013" s="8">
        <v>31656</v>
      </c>
      <c r="T3013" s="8">
        <v>43770</v>
      </c>
      <c r="U3013" t="s">
        <v>14274</v>
      </c>
      <c r="V3013" t="s">
        <v>130</v>
      </c>
      <c r="W3013" t="s">
        <v>64</v>
      </c>
      <c r="X3013" t="s">
        <v>333</v>
      </c>
      <c r="Y3013">
        <v>-50000</v>
      </c>
      <c r="Z3013">
        <v>-30000</v>
      </c>
      <c r="AC3013">
        <v>-2312354</v>
      </c>
      <c r="AD3013">
        <v>5750000</v>
      </c>
      <c r="AE3013">
        <v>3441000</v>
      </c>
      <c r="AF3013">
        <v>1918000</v>
      </c>
      <c r="AG3013">
        <v>2</v>
      </c>
      <c r="AH3013">
        <v>1</v>
      </c>
      <c r="AI3013" t="s">
        <v>66</v>
      </c>
      <c r="AJ3013">
        <v>11109000</v>
      </c>
    </row>
    <row r="3014" spans="1:36" x14ac:dyDescent="0.25">
      <c r="A3014">
        <v>631892</v>
      </c>
      <c r="B3014" t="s">
        <v>14275</v>
      </c>
      <c r="C3014" t="s">
        <v>119</v>
      </c>
      <c r="D3014" t="s">
        <v>50</v>
      </c>
      <c r="E3014" t="s">
        <v>51</v>
      </c>
      <c r="F3014" t="s">
        <v>122</v>
      </c>
      <c r="G3014" t="s">
        <v>123</v>
      </c>
      <c r="H3014" t="s">
        <v>2357</v>
      </c>
      <c r="I3014" t="s">
        <v>2199</v>
      </c>
      <c r="J3014" t="s">
        <v>14276</v>
      </c>
      <c r="K3014" t="s">
        <v>2201</v>
      </c>
      <c r="L3014" s="8">
        <v>31656</v>
      </c>
      <c r="M3014" t="s">
        <v>58</v>
      </c>
      <c r="N3014" t="s">
        <v>185</v>
      </c>
      <c r="P3014" t="s">
        <v>151</v>
      </c>
      <c r="Q3014" s="8">
        <v>23044</v>
      </c>
      <c r="R3014" t="s">
        <v>61</v>
      </c>
      <c r="S3014" s="8">
        <v>31656</v>
      </c>
      <c r="T3014" s="8">
        <v>43525</v>
      </c>
      <c r="U3014" t="s">
        <v>14277</v>
      </c>
      <c r="V3014" t="s">
        <v>326</v>
      </c>
      <c r="W3014" t="s">
        <v>64</v>
      </c>
      <c r="X3014" t="s">
        <v>65</v>
      </c>
      <c r="Y3014">
        <v>-45000</v>
      </c>
      <c r="Z3014">
        <v>-30000</v>
      </c>
      <c r="AB3014">
        <v>-3104043</v>
      </c>
      <c r="AC3014">
        <v>-6302292</v>
      </c>
      <c r="AD3014">
        <v>6938000</v>
      </c>
      <c r="AE3014">
        <v>4143000</v>
      </c>
      <c r="AF3014">
        <v>2895000</v>
      </c>
      <c r="AG3014">
        <v>2</v>
      </c>
      <c r="AH3014">
        <v>1</v>
      </c>
      <c r="AI3014" t="s">
        <v>66</v>
      </c>
      <c r="AJ3014">
        <v>13976000</v>
      </c>
    </row>
    <row r="3015" spans="1:36" x14ac:dyDescent="0.25">
      <c r="A3015">
        <v>631893</v>
      </c>
      <c r="B3015" t="s">
        <v>14278</v>
      </c>
      <c r="C3015" t="s">
        <v>119</v>
      </c>
      <c r="D3015" t="s">
        <v>50</v>
      </c>
      <c r="E3015" t="s">
        <v>51</v>
      </c>
      <c r="F3015" t="s">
        <v>122</v>
      </c>
      <c r="G3015" t="s">
        <v>123</v>
      </c>
      <c r="H3015" t="s">
        <v>4245</v>
      </c>
      <c r="I3015" t="s">
        <v>148</v>
      </c>
      <c r="J3015" t="s">
        <v>14279</v>
      </c>
      <c r="K3015" t="s">
        <v>14280</v>
      </c>
      <c r="L3015" s="8">
        <v>31656</v>
      </c>
      <c r="M3015" t="s">
        <v>58</v>
      </c>
      <c r="N3015" t="s">
        <v>59</v>
      </c>
      <c r="P3015" t="s">
        <v>14281</v>
      </c>
      <c r="Q3015" s="8">
        <v>23070</v>
      </c>
      <c r="R3015" t="s">
        <v>61</v>
      </c>
      <c r="S3015" s="8">
        <v>31656</v>
      </c>
      <c r="T3015" s="8">
        <v>43525</v>
      </c>
      <c r="U3015" t="s">
        <v>14282</v>
      </c>
      <c r="V3015" t="s">
        <v>130</v>
      </c>
      <c r="W3015" t="s">
        <v>64</v>
      </c>
      <c r="X3015" t="s">
        <v>65</v>
      </c>
      <c r="Y3015">
        <v>-50000</v>
      </c>
      <c r="Z3015">
        <v>-30000</v>
      </c>
      <c r="AC3015">
        <v>-3391453</v>
      </c>
      <c r="AD3015">
        <v>7068000</v>
      </c>
      <c r="AE3015">
        <v>4319000</v>
      </c>
      <c r="AF3015">
        <v>7818000</v>
      </c>
      <c r="AG3015">
        <v>2</v>
      </c>
      <c r="AH3015">
        <v>1</v>
      </c>
      <c r="AI3015" t="s">
        <v>66</v>
      </c>
      <c r="AJ3015">
        <v>19205000</v>
      </c>
    </row>
    <row r="3016" spans="1:36" x14ac:dyDescent="0.25">
      <c r="A3016">
        <v>631894</v>
      </c>
      <c r="B3016" t="s">
        <v>14283</v>
      </c>
      <c r="C3016" t="s">
        <v>605</v>
      </c>
      <c r="D3016" t="s">
        <v>50</v>
      </c>
      <c r="E3016" t="s">
        <v>51</v>
      </c>
      <c r="F3016" t="s">
        <v>606</v>
      </c>
      <c r="G3016" t="s">
        <v>607</v>
      </c>
      <c r="H3016" t="s">
        <v>12920</v>
      </c>
      <c r="I3016" t="s">
        <v>12921</v>
      </c>
      <c r="J3016" t="s">
        <v>14284</v>
      </c>
      <c r="K3016" t="s">
        <v>14285</v>
      </c>
      <c r="L3016" s="8">
        <v>31656</v>
      </c>
      <c r="M3016" t="s">
        <v>58</v>
      </c>
      <c r="N3016" t="s">
        <v>77</v>
      </c>
      <c r="P3016" t="s">
        <v>542</v>
      </c>
      <c r="Q3016" s="8">
        <v>23376</v>
      </c>
      <c r="R3016" t="s">
        <v>61</v>
      </c>
      <c r="S3016" s="8">
        <v>31656</v>
      </c>
      <c r="T3016" s="8">
        <v>43831</v>
      </c>
      <c r="U3016" t="s">
        <v>14286</v>
      </c>
      <c r="V3016" t="s">
        <v>130</v>
      </c>
      <c r="W3016" t="s">
        <v>64</v>
      </c>
      <c r="X3016" t="s">
        <v>65</v>
      </c>
      <c r="Y3016">
        <v>-35000</v>
      </c>
      <c r="Z3016">
        <v>-30000</v>
      </c>
      <c r="AD3016">
        <v>7253000</v>
      </c>
      <c r="AE3016">
        <v>4432000</v>
      </c>
      <c r="AF3016">
        <v>4871000</v>
      </c>
      <c r="AG3016">
        <v>2</v>
      </c>
      <c r="AH3016">
        <v>1</v>
      </c>
      <c r="AI3016" t="s">
        <v>66</v>
      </c>
      <c r="AJ3016">
        <v>16556000</v>
      </c>
    </row>
    <row r="3017" spans="1:36" x14ac:dyDescent="0.25">
      <c r="A3017">
        <v>631896</v>
      </c>
      <c r="B3017" t="s">
        <v>14287</v>
      </c>
      <c r="C3017" t="s">
        <v>119</v>
      </c>
      <c r="D3017" t="s">
        <v>1080</v>
      </c>
      <c r="E3017" t="s">
        <v>1081</v>
      </c>
      <c r="F3017" t="s">
        <v>122</v>
      </c>
      <c r="G3017" t="s">
        <v>123</v>
      </c>
      <c r="H3017" t="s">
        <v>5671</v>
      </c>
      <c r="I3017" t="s">
        <v>1756</v>
      </c>
      <c r="J3017" t="s">
        <v>14288</v>
      </c>
      <c r="K3017" t="s">
        <v>6965</v>
      </c>
      <c r="L3017" s="8">
        <v>31656</v>
      </c>
      <c r="M3017" t="s">
        <v>58</v>
      </c>
      <c r="N3017" t="s">
        <v>77</v>
      </c>
      <c r="P3017" t="s">
        <v>151</v>
      </c>
      <c r="Q3017" s="8">
        <v>23276</v>
      </c>
      <c r="R3017" t="s">
        <v>61</v>
      </c>
      <c r="S3017" s="8">
        <v>31656</v>
      </c>
      <c r="T3017" s="8">
        <v>43739</v>
      </c>
      <c r="U3017" t="s">
        <v>14289</v>
      </c>
      <c r="V3017" t="s">
        <v>542</v>
      </c>
      <c r="W3017" t="s">
        <v>64</v>
      </c>
      <c r="X3017" t="s">
        <v>65</v>
      </c>
      <c r="Y3017">
        <v>-123000</v>
      </c>
      <c r="Z3017">
        <v>-30000</v>
      </c>
      <c r="AB3017">
        <v>-210000</v>
      </c>
      <c r="AC3017">
        <v>-2302083</v>
      </c>
      <c r="AD3017">
        <v>6632000</v>
      </c>
      <c r="AE3017">
        <v>4056000</v>
      </c>
      <c r="AF3017">
        <v>4871000</v>
      </c>
      <c r="AG3017">
        <v>2</v>
      </c>
      <c r="AH3017">
        <v>1</v>
      </c>
      <c r="AI3017" t="s">
        <v>66</v>
      </c>
      <c r="AJ3017">
        <v>15559000</v>
      </c>
    </row>
    <row r="3018" spans="1:36" x14ac:dyDescent="0.25">
      <c r="A3018">
        <v>631898</v>
      </c>
      <c r="B3018" t="s">
        <v>14290</v>
      </c>
      <c r="C3018" t="s">
        <v>119</v>
      </c>
      <c r="D3018" t="s">
        <v>50</v>
      </c>
      <c r="E3018" t="s">
        <v>51</v>
      </c>
      <c r="F3018" t="s">
        <v>122</v>
      </c>
      <c r="G3018" t="s">
        <v>123</v>
      </c>
      <c r="H3018" t="s">
        <v>14291</v>
      </c>
      <c r="I3018" t="s">
        <v>866</v>
      </c>
      <c r="J3018" t="s">
        <v>14292</v>
      </c>
      <c r="K3018" t="s">
        <v>868</v>
      </c>
      <c r="L3018" s="8">
        <v>31656</v>
      </c>
      <c r="M3018" t="s">
        <v>58</v>
      </c>
      <c r="N3018" t="s">
        <v>185</v>
      </c>
      <c r="P3018" t="s">
        <v>151</v>
      </c>
      <c r="Q3018" s="8">
        <v>23206</v>
      </c>
      <c r="R3018" t="s">
        <v>61</v>
      </c>
      <c r="S3018" s="8">
        <v>31656</v>
      </c>
      <c r="T3018" s="8">
        <v>43678</v>
      </c>
      <c r="U3018" t="s">
        <v>14293</v>
      </c>
      <c r="V3018" t="s">
        <v>499</v>
      </c>
      <c r="W3018" t="s">
        <v>64</v>
      </c>
      <c r="X3018" t="s">
        <v>65</v>
      </c>
      <c r="Y3018">
        <v>-45000</v>
      </c>
      <c r="Z3018">
        <v>-30000</v>
      </c>
      <c r="AD3018">
        <v>5946000</v>
      </c>
      <c r="AE3018">
        <v>3641000</v>
      </c>
      <c r="AF3018">
        <v>2895000</v>
      </c>
      <c r="AG3018">
        <v>2</v>
      </c>
      <c r="AH3018">
        <v>1</v>
      </c>
      <c r="AI3018" t="s">
        <v>66</v>
      </c>
      <c r="AJ3018">
        <v>12482000</v>
      </c>
    </row>
    <row r="3019" spans="1:36" x14ac:dyDescent="0.25">
      <c r="A3019">
        <v>631899</v>
      </c>
      <c r="B3019" t="s">
        <v>14294</v>
      </c>
      <c r="C3019" t="s">
        <v>119</v>
      </c>
      <c r="D3019" t="s">
        <v>50</v>
      </c>
      <c r="E3019" t="s">
        <v>51</v>
      </c>
      <c r="F3019" t="s">
        <v>122</v>
      </c>
      <c r="G3019" t="s">
        <v>123</v>
      </c>
      <c r="H3019" t="s">
        <v>13999</v>
      </c>
      <c r="I3019" t="s">
        <v>12831</v>
      </c>
      <c r="J3019" t="s">
        <v>14295</v>
      </c>
      <c r="K3019" t="s">
        <v>1203</v>
      </c>
      <c r="L3019" s="8">
        <v>31656</v>
      </c>
      <c r="M3019" t="s">
        <v>58</v>
      </c>
      <c r="N3019" t="s">
        <v>185</v>
      </c>
      <c r="P3019" t="s">
        <v>109</v>
      </c>
      <c r="Q3019" s="8">
        <v>23356</v>
      </c>
      <c r="R3019" t="s">
        <v>61</v>
      </c>
      <c r="S3019" s="8">
        <v>31656</v>
      </c>
      <c r="T3019" s="8">
        <v>43831</v>
      </c>
      <c r="U3019" t="s">
        <v>14296</v>
      </c>
      <c r="V3019" t="s">
        <v>2435</v>
      </c>
      <c r="W3019" t="s">
        <v>64</v>
      </c>
      <c r="X3019" t="s">
        <v>65</v>
      </c>
      <c r="Y3019">
        <v>-200000</v>
      </c>
      <c r="Z3019">
        <v>-30000</v>
      </c>
      <c r="AD3019">
        <v>6347000</v>
      </c>
      <c r="AE3019">
        <v>3884000</v>
      </c>
      <c r="AF3019">
        <v>2895000</v>
      </c>
      <c r="AG3019">
        <v>2</v>
      </c>
      <c r="AH3019">
        <v>1</v>
      </c>
      <c r="AI3019" t="s">
        <v>66</v>
      </c>
      <c r="AJ3019">
        <v>13126000</v>
      </c>
    </row>
    <row r="3020" spans="1:36" x14ac:dyDescent="0.25">
      <c r="A3020">
        <v>631900</v>
      </c>
      <c r="B3020" t="s">
        <v>14297</v>
      </c>
      <c r="C3020" t="s">
        <v>119</v>
      </c>
      <c r="D3020" t="s">
        <v>120</v>
      </c>
      <c r="E3020" t="s">
        <v>121</v>
      </c>
      <c r="F3020" t="s">
        <v>122</v>
      </c>
      <c r="G3020" t="s">
        <v>123</v>
      </c>
      <c r="H3020" t="s">
        <v>2805</v>
      </c>
      <c r="I3020" t="s">
        <v>2806</v>
      </c>
      <c r="J3020" t="s">
        <v>14298</v>
      </c>
      <c r="K3020" t="s">
        <v>10436</v>
      </c>
      <c r="L3020" s="8">
        <v>31656</v>
      </c>
      <c r="M3020" t="s">
        <v>58</v>
      </c>
      <c r="N3020" t="s">
        <v>77</v>
      </c>
      <c r="P3020" t="s">
        <v>151</v>
      </c>
      <c r="Q3020" s="8">
        <v>23054</v>
      </c>
      <c r="R3020" t="s">
        <v>61</v>
      </c>
      <c r="S3020" s="8">
        <v>31656</v>
      </c>
      <c r="T3020" s="8">
        <v>43525</v>
      </c>
      <c r="U3020" t="s">
        <v>14299</v>
      </c>
      <c r="V3020" t="s">
        <v>14300</v>
      </c>
      <c r="W3020" t="s">
        <v>64</v>
      </c>
      <c r="X3020" t="s">
        <v>65</v>
      </c>
      <c r="Y3020">
        <v>-100000</v>
      </c>
      <c r="Z3020">
        <v>-30000</v>
      </c>
      <c r="AB3020">
        <v>-3762500</v>
      </c>
      <c r="AC3020">
        <v>-5768889</v>
      </c>
      <c r="AD3020">
        <v>5937000</v>
      </c>
      <c r="AE3020">
        <v>3636000</v>
      </c>
      <c r="AF3020">
        <v>4871000</v>
      </c>
      <c r="AG3020">
        <v>2</v>
      </c>
      <c r="AH3020">
        <v>1</v>
      </c>
      <c r="AI3020" t="s">
        <v>66</v>
      </c>
      <c r="AJ3020">
        <v>14444000</v>
      </c>
    </row>
    <row r="3021" spans="1:36" x14ac:dyDescent="0.25">
      <c r="A3021">
        <v>631902</v>
      </c>
      <c r="B3021" t="s">
        <v>14301</v>
      </c>
      <c r="C3021" t="s">
        <v>49</v>
      </c>
      <c r="D3021" t="s">
        <v>50</v>
      </c>
      <c r="E3021" t="s">
        <v>51</v>
      </c>
      <c r="F3021" t="s">
        <v>646</v>
      </c>
      <c r="G3021" t="s">
        <v>647</v>
      </c>
      <c r="H3021" t="s">
        <v>14302</v>
      </c>
      <c r="I3021" t="s">
        <v>14303</v>
      </c>
      <c r="J3021" t="s">
        <v>14304</v>
      </c>
      <c r="K3021" t="s">
        <v>14305</v>
      </c>
      <c r="L3021" s="8">
        <v>31656</v>
      </c>
      <c r="M3021" t="s">
        <v>58</v>
      </c>
      <c r="N3021" t="s">
        <v>59</v>
      </c>
      <c r="P3021" t="s">
        <v>594</v>
      </c>
      <c r="Q3021" s="8">
        <v>23183</v>
      </c>
      <c r="R3021" t="s">
        <v>61</v>
      </c>
      <c r="S3021" s="8">
        <v>31656</v>
      </c>
      <c r="T3021" s="8">
        <v>43647</v>
      </c>
      <c r="U3021" t="s">
        <v>14306</v>
      </c>
      <c r="V3021" t="s">
        <v>244</v>
      </c>
      <c r="W3021" t="s">
        <v>64</v>
      </c>
      <c r="X3021" t="s">
        <v>65</v>
      </c>
      <c r="Y3021">
        <v>-75000</v>
      </c>
      <c r="Z3021">
        <v>-30000</v>
      </c>
      <c r="AD3021">
        <v>8705000</v>
      </c>
      <c r="AE3021">
        <v>5261000</v>
      </c>
      <c r="AF3021">
        <v>7818000</v>
      </c>
      <c r="AG3021">
        <v>2</v>
      </c>
      <c r="AH3021">
        <v>1</v>
      </c>
      <c r="AI3021" t="s">
        <v>66</v>
      </c>
      <c r="AJ3021">
        <v>21784000</v>
      </c>
    </row>
    <row r="3022" spans="1:36" x14ac:dyDescent="0.25">
      <c r="A3022">
        <v>631903</v>
      </c>
      <c r="B3022" t="s">
        <v>14307</v>
      </c>
      <c r="C3022" t="s">
        <v>317</v>
      </c>
      <c r="D3022" t="s">
        <v>50</v>
      </c>
      <c r="E3022" t="s">
        <v>51</v>
      </c>
      <c r="F3022" t="s">
        <v>379</v>
      </c>
      <c r="G3022" t="s">
        <v>380</v>
      </c>
      <c r="H3022" t="s">
        <v>14308</v>
      </c>
      <c r="I3022" t="s">
        <v>14309</v>
      </c>
      <c r="J3022" t="s">
        <v>14310</v>
      </c>
      <c r="K3022" t="s">
        <v>14311</v>
      </c>
      <c r="L3022" s="8">
        <v>31656</v>
      </c>
      <c r="M3022" t="s">
        <v>58</v>
      </c>
      <c r="N3022" t="s">
        <v>185</v>
      </c>
      <c r="P3022" t="s">
        <v>151</v>
      </c>
      <c r="Q3022" s="8">
        <v>23283</v>
      </c>
      <c r="R3022" t="s">
        <v>61</v>
      </c>
      <c r="S3022" s="8">
        <v>31656</v>
      </c>
      <c r="T3022" s="8">
        <v>43739</v>
      </c>
      <c r="U3022" t="s">
        <v>14312</v>
      </c>
      <c r="V3022" t="s">
        <v>244</v>
      </c>
      <c r="W3022" t="s">
        <v>64</v>
      </c>
      <c r="X3022" t="s">
        <v>65</v>
      </c>
      <c r="Y3022">
        <v>-150000</v>
      </c>
      <c r="Z3022">
        <v>-30000</v>
      </c>
      <c r="AA3022">
        <v>-5100000</v>
      </c>
      <c r="AC3022">
        <v>-1000000</v>
      </c>
      <c r="AD3022">
        <v>5409000</v>
      </c>
      <c r="AE3022">
        <v>3316000</v>
      </c>
      <c r="AF3022">
        <v>2895000</v>
      </c>
      <c r="AG3022">
        <v>2</v>
      </c>
      <c r="AH3022">
        <v>1</v>
      </c>
      <c r="AI3022" t="s">
        <v>66</v>
      </c>
      <c r="AJ3022">
        <v>11620000</v>
      </c>
    </row>
    <row r="3023" spans="1:36" x14ac:dyDescent="0.25">
      <c r="A3023">
        <v>631907</v>
      </c>
      <c r="B3023" t="s">
        <v>14313</v>
      </c>
      <c r="C3023" t="s">
        <v>119</v>
      </c>
      <c r="D3023" t="s">
        <v>120</v>
      </c>
      <c r="E3023" t="s">
        <v>121</v>
      </c>
      <c r="F3023" t="s">
        <v>122</v>
      </c>
      <c r="G3023" t="s">
        <v>123</v>
      </c>
      <c r="H3023" t="s">
        <v>14314</v>
      </c>
      <c r="I3023" t="s">
        <v>1089</v>
      </c>
      <c r="J3023" t="s">
        <v>14315</v>
      </c>
      <c r="K3023" t="s">
        <v>1091</v>
      </c>
      <c r="L3023" s="8">
        <v>31656</v>
      </c>
      <c r="M3023" t="s">
        <v>58</v>
      </c>
      <c r="N3023" t="s">
        <v>77</v>
      </c>
      <c r="P3023" t="s">
        <v>7232</v>
      </c>
      <c r="Q3023" s="8">
        <v>23272</v>
      </c>
      <c r="R3023" t="s">
        <v>61</v>
      </c>
      <c r="S3023" s="8">
        <v>31656</v>
      </c>
      <c r="T3023" s="8">
        <v>43739</v>
      </c>
      <c r="U3023" t="s">
        <v>14316</v>
      </c>
      <c r="V3023" t="s">
        <v>272</v>
      </c>
      <c r="W3023" t="s">
        <v>64</v>
      </c>
      <c r="X3023" t="s">
        <v>333</v>
      </c>
      <c r="Y3023">
        <v>-100000</v>
      </c>
      <c r="Z3023">
        <v>-30000</v>
      </c>
      <c r="AA3023">
        <v>-5000000</v>
      </c>
      <c r="AD3023">
        <v>6597000</v>
      </c>
      <c r="AE3023">
        <v>3923000</v>
      </c>
      <c r="AF3023">
        <v>2895000</v>
      </c>
      <c r="AG3023">
        <v>2</v>
      </c>
      <c r="AH3023">
        <v>1</v>
      </c>
      <c r="AI3023" t="s">
        <v>66</v>
      </c>
      <c r="AJ3023">
        <v>13415000</v>
      </c>
    </row>
    <row r="3024" spans="1:36" x14ac:dyDescent="0.25">
      <c r="A3024">
        <v>631909</v>
      </c>
      <c r="B3024" t="s">
        <v>14317</v>
      </c>
      <c r="C3024" t="s">
        <v>119</v>
      </c>
      <c r="D3024" t="s">
        <v>120</v>
      </c>
      <c r="E3024" t="s">
        <v>121</v>
      </c>
      <c r="F3024" t="s">
        <v>122</v>
      </c>
      <c r="G3024" t="s">
        <v>123</v>
      </c>
      <c r="H3024" t="s">
        <v>10293</v>
      </c>
      <c r="I3024" t="s">
        <v>1583</v>
      </c>
      <c r="J3024" t="s">
        <v>14318</v>
      </c>
      <c r="K3024" t="s">
        <v>1585</v>
      </c>
      <c r="L3024" s="8">
        <v>31656</v>
      </c>
      <c r="M3024" t="s">
        <v>58</v>
      </c>
      <c r="N3024" t="s">
        <v>77</v>
      </c>
      <c r="P3024" t="s">
        <v>594</v>
      </c>
      <c r="Q3024" s="8">
        <v>23247</v>
      </c>
      <c r="R3024" t="s">
        <v>161</v>
      </c>
      <c r="S3024" s="8">
        <v>31656</v>
      </c>
      <c r="T3024" s="8">
        <v>43709</v>
      </c>
      <c r="U3024" t="s">
        <v>14319</v>
      </c>
      <c r="V3024" t="s">
        <v>130</v>
      </c>
      <c r="W3024" t="s">
        <v>64</v>
      </c>
      <c r="X3024" t="s">
        <v>65</v>
      </c>
      <c r="Y3024">
        <v>-100000</v>
      </c>
      <c r="Z3024">
        <v>-30000</v>
      </c>
      <c r="AD3024">
        <v>6840000</v>
      </c>
      <c r="AE3024">
        <v>4182000</v>
      </c>
      <c r="AF3024">
        <v>4871000</v>
      </c>
      <c r="AG3024">
        <v>2</v>
      </c>
      <c r="AH3024">
        <v>1</v>
      </c>
      <c r="AI3024" t="s">
        <v>66</v>
      </c>
      <c r="AJ3024">
        <v>15893000</v>
      </c>
    </row>
    <row r="3025" spans="1:36" x14ac:dyDescent="0.25">
      <c r="A3025">
        <v>631910</v>
      </c>
      <c r="B3025" t="s">
        <v>10083</v>
      </c>
      <c r="C3025" t="s">
        <v>119</v>
      </c>
      <c r="D3025" t="s">
        <v>477</v>
      </c>
      <c r="E3025" t="s">
        <v>478</v>
      </c>
      <c r="F3025" t="s">
        <v>122</v>
      </c>
      <c r="G3025" t="s">
        <v>123</v>
      </c>
      <c r="H3025" t="s">
        <v>2160</v>
      </c>
      <c r="I3025" t="s">
        <v>1583</v>
      </c>
      <c r="J3025" t="s">
        <v>14320</v>
      </c>
      <c r="K3025" t="s">
        <v>5384</v>
      </c>
      <c r="L3025" s="8">
        <v>31656</v>
      </c>
      <c r="M3025" t="s">
        <v>58</v>
      </c>
      <c r="N3025" t="s">
        <v>185</v>
      </c>
      <c r="P3025" t="s">
        <v>151</v>
      </c>
      <c r="Q3025" s="8">
        <v>23242</v>
      </c>
      <c r="R3025" t="s">
        <v>161</v>
      </c>
      <c r="S3025" s="8">
        <v>31656</v>
      </c>
      <c r="T3025" s="8">
        <v>43709</v>
      </c>
      <c r="U3025" t="s">
        <v>14321</v>
      </c>
      <c r="V3025" t="s">
        <v>326</v>
      </c>
      <c r="W3025" t="s">
        <v>64</v>
      </c>
      <c r="X3025" t="s">
        <v>65</v>
      </c>
      <c r="Y3025">
        <v>-45000</v>
      </c>
      <c r="Z3025">
        <v>-30000</v>
      </c>
      <c r="AD3025">
        <v>5946000</v>
      </c>
      <c r="AE3025">
        <v>3641000</v>
      </c>
      <c r="AF3025">
        <v>2895000</v>
      </c>
      <c r="AG3025">
        <v>2</v>
      </c>
      <c r="AH3025">
        <v>1</v>
      </c>
      <c r="AI3025" t="s">
        <v>66</v>
      </c>
      <c r="AJ3025">
        <v>12482000</v>
      </c>
    </row>
    <row r="3026" spans="1:36" x14ac:dyDescent="0.25">
      <c r="A3026">
        <v>631911</v>
      </c>
      <c r="B3026" t="s">
        <v>14322</v>
      </c>
      <c r="C3026" t="s">
        <v>119</v>
      </c>
      <c r="D3026" t="s">
        <v>50</v>
      </c>
      <c r="E3026" t="s">
        <v>51</v>
      </c>
      <c r="F3026" t="s">
        <v>122</v>
      </c>
      <c r="G3026" t="s">
        <v>123</v>
      </c>
      <c r="H3026" t="s">
        <v>11813</v>
      </c>
      <c r="I3026" t="s">
        <v>3199</v>
      </c>
      <c r="J3026" t="s">
        <v>14323</v>
      </c>
      <c r="K3026" t="s">
        <v>3896</v>
      </c>
      <c r="L3026" s="8">
        <v>31656</v>
      </c>
      <c r="M3026" t="s">
        <v>58</v>
      </c>
      <c r="N3026" t="s">
        <v>185</v>
      </c>
      <c r="P3026" t="s">
        <v>151</v>
      </c>
      <c r="Q3026" s="8">
        <v>23230</v>
      </c>
      <c r="R3026" t="s">
        <v>161</v>
      </c>
      <c r="S3026" s="8">
        <v>31656</v>
      </c>
      <c r="T3026" s="8">
        <v>43709</v>
      </c>
      <c r="U3026" t="s">
        <v>14324</v>
      </c>
      <c r="V3026" t="s">
        <v>499</v>
      </c>
      <c r="W3026" t="s">
        <v>64</v>
      </c>
      <c r="X3026" t="s">
        <v>65</v>
      </c>
      <c r="Y3026">
        <v>-545000</v>
      </c>
      <c r="Z3026">
        <v>-30000</v>
      </c>
      <c r="AD3026">
        <v>5728000</v>
      </c>
      <c r="AE3026">
        <v>3509000</v>
      </c>
      <c r="AF3026">
        <v>2895000</v>
      </c>
      <c r="AG3026">
        <v>2</v>
      </c>
      <c r="AH3026">
        <v>1</v>
      </c>
      <c r="AI3026" t="s">
        <v>66</v>
      </c>
      <c r="AJ3026">
        <v>12132000</v>
      </c>
    </row>
    <row r="3027" spans="1:36" x14ac:dyDescent="0.25">
      <c r="A3027">
        <v>631912</v>
      </c>
      <c r="B3027" t="s">
        <v>14325</v>
      </c>
      <c r="C3027" t="s">
        <v>605</v>
      </c>
      <c r="D3027" t="s">
        <v>50</v>
      </c>
      <c r="E3027" t="s">
        <v>51</v>
      </c>
      <c r="F3027" t="s">
        <v>1176</v>
      </c>
      <c r="G3027" t="s">
        <v>1177</v>
      </c>
      <c r="H3027" t="s">
        <v>11563</v>
      </c>
      <c r="I3027" t="s">
        <v>11564</v>
      </c>
      <c r="J3027" t="s">
        <v>14326</v>
      </c>
      <c r="K3027" t="s">
        <v>14327</v>
      </c>
      <c r="L3027" s="8">
        <v>31656</v>
      </c>
      <c r="M3027" t="s">
        <v>58</v>
      </c>
      <c r="N3027" t="s">
        <v>77</v>
      </c>
      <c r="P3027" t="s">
        <v>385</v>
      </c>
      <c r="Q3027" s="8">
        <v>23303</v>
      </c>
      <c r="R3027" t="s">
        <v>61</v>
      </c>
      <c r="S3027" s="8">
        <v>31656</v>
      </c>
      <c r="T3027" s="8">
        <v>43770</v>
      </c>
      <c r="U3027" t="s">
        <v>14328</v>
      </c>
      <c r="V3027" t="s">
        <v>2435</v>
      </c>
      <c r="W3027" t="s">
        <v>64</v>
      </c>
      <c r="X3027" t="s">
        <v>65</v>
      </c>
      <c r="Y3027">
        <v>-25000</v>
      </c>
      <c r="Z3027">
        <v>-30000</v>
      </c>
      <c r="AC3027">
        <v>-3913194</v>
      </c>
      <c r="AD3027">
        <v>6532000</v>
      </c>
      <c r="AE3027">
        <v>4106000</v>
      </c>
      <c r="AF3027">
        <v>4871000</v>
      </c>
      <c r="AG3027">
        <v>2</v>
      </c>
      <c r="AH3027">
        <v>1</v>
      </c>
      <c r="AI3027" t="s">
        <v>66</v>
      </c>
      <c r="AJ3027">
        <v>15509000</v>
      </c>
    </row>
    <row r="3028" spans="1:36" x14ac:dyDescent="0.25">
      <c r="A3028">
        <v>631913</v>
      </c>
      <c r="B3028" t="s">
        <v>14329</v>
      </c>
      <c r="C3028" t="s">
        <v>605</v>
      </c>
      <c r="D3028" t="s">
        <v>50</v>
      </c>
      <c r="E3028" t="s">
        <v>51</v>
      </c>
      <c r="F3028" t="s">
        <v>606</v>
      </c>
      <c r="G3028" t="s">
        <v>607</v>
      </c>
      <c r="H3028" t="s">
        <v>2459</v>
      </c>
      <c r="I3028" t="s">
        <v>2460</v>
      </c>
      <c r="J3028" t="s">
        <v>14330</v>
      </c>
      <c r="K3028" t="s">
        <v>1197</v>
      </c>
      <c r="L3028" s="8">
        <v>31656</v>
      </c>
      <c r="M3028" t="s">
        <v>58</v>
      </c>
      <c r="N3028" t="s">
        <v>77</v>
      </c>
      <c r="P3028" t="s">
        <v>151</v>
      </c>
      <c r="Q3028" s="8">
        <v>23051</v>
      </c>
      <c r="R3028" t="s">
        <v>61</v>
      </c>
      <c r="S3028" s="8">
        <v>31656</v>
      </c>
      <c r="T3028" s="8">
        <v>43525</v>
      </c>
      <c r="U3028" t="s">
        <v>14331</v>
      </c>
      <c r="V3028" t="s">
        <v>4758</v>
      </c>
      <c r="W3028" t="s">
        <v>64</v>
      </c>
      <c r="X3028" t="s">
        <v>65</v>
      </c>
      <c r="Y3028">
        <v>-80000</v>
      </c>
      <c r="Z3028">
        <v>-30000</v>
      </c>
      <c r="AB3028">
        <v>-1766667</v>
      </c>
      <c r="AC3028">
        <v>-5500000</v>
      </c>
      <c r="AD3028">
        <v>7546000</v>
      </c>
      <c r="AE3028">
        <v>4481000</v>
      </c>
      <c r="AF3028">
        <v>4871000</v>
      </c>
      <c r="AG3028">
        <v>2</v>
      </c>
      <c r="AH3028">
        <v>1</v>
      </c>
      <c r="AI3028" t="s">
        <v>66</v>
      </c>
      <c r="AJ3028">
        <v>16898000</v>
      </c>
    </row>
    <row r="3029" spans="1:36" x14ac:dyDescent="0.25">
      <c r="A3029">
        <v>631915</v>
      </c>
      <c r="B3029" t="s">
        <v>14332</v>
      </c>
      <c r="C3029" t="s">
        <v>605</v>
      </c>
      <c r="D3029" t="s">
        <v>50</v>
      </c>
      <c r="E3029" t="s">
        <v>51</v>
      </c>
      <c r="F3029" t="s">
        <v>4897</v>
      </c>
      <c r="G3029" t="s">
        <v>4898</v>
      </c>
      <c r="H3029" t="s">
        <v>14333</v>
      </c>
      <c r="I3029" t="s">
        <v>1179</v>
      </c>
      <c r="J3029" t="s">
        <v>14334</v>
      </c>
      <c r="K3029" t="s">
        <v>14335</v>
      </c>
      <c r="L3029" s="8">
        <v>31656</v>
      </c>
      <c r="M3029" t="s">
        <v>58</v>
      </c>
      <c r="N3029" t="s">
        <v>77</v>
      </c>
      <c r="P3029" t="s">
        <v>160</v>
      </c>
      <c r="Q3029" s="8">
        <v>23137</v>
      </c>
      <c r="R3029" t="s">
        <v>61</v>
      </c>
      <c r="S3029" s="8">
        <v>31656</v>
      </c>
      <c r="T3029" s="8">
        <v>43617</v>
      </c>
      <c r="U3029" t="s">
        <v>14336</v>
      </c>
      <c r="V3029" t="s">
        <v>130</v>
      </c>
      <c r="W3029" t="s">
        <v>64</v>
      </c>
      <c r="X3029" t="s">
        <v>65</v>
      </c>
      <c r="Y3029">
        <v>-100000</v>
      </c>
      <c r="Z3029">
        <v>-30000</v>
      </c>
      <c r="AD3029">
        <v>6452000</v>
      </c>
      <c r="AE3029">
        <v>4058000</v>
      </c>
      <c r="AF3029">
        <v>4871000</v>
      </c>
      <c r="AG3029">
        <v>2</v>
      </c>
      <c r="AH3029">
        <v>1</v>
      </c>
      <c r="AI3029" t="s">
        <v>66</v>
      </c>
      <c r="AJ3029">
        <v>15381000</v>
      </c>
    </row>
    <row r="3030" spans="1:36" x14ac:dyDescent="0.25">
      <c r="A3030">
        <v>631920</v>
      </c>
      <c r="B3030" t="s">
        <v>14337</v>
      </c>
      <c r="C3030" t="s">
        <v>68</v>
      </c>
      <c r="D3030" t="s">
        <v>1048</v>
      </c>
      <c r="E3030" t="s">
        <v>1049</v>
      </c>
      <c r="F3030" t="s">
        <v>71</v>
      </c>
      <c r="G3030" t="s">
        <v>72</v>
      </c>
      <c r="H3030" t="s">
        <v>9856</v>
      </c>
      <c r="I3030" t="s">
        <v>621</v>
      </c>
      <c r="J3030" t="s">
        <v>14338</v>
      </c>
      <c r="K3030" t="s">
        <v>3750</v>
      </c>
      <c r="L3030" s="8">
        <v>31656</v>
      </c>
      <c r="M3030" t="s">
        <v>58</v>
      </c>
      <c r="N3030" t="s">
        <v>77</v>
      </c>
      <c r="P3030" t="s">
        <v>615</v>
      </c>
      <c r="Q3030" s="8">
        <v>23105</v>
      </c>
      <c r="R3030" t="s">
        <v>61</v>
      </c>
      <c r="S3030" s="8">
        <v>31656</v>
      </c>
      <c r="T3030" s="8">
        <v>43586</v>
      </c>
      <c r="U3030" t="s">
        <v>14339</v>
      </c>
      <c r="V3030" t="s">
        <v>1053</v>
      </c>
      <c r="W3030" t="s">
        <v>64</v>
      </c>
      <c r="X3030" t="s">
        <v>65</v>
      </c>
      <c r="Y3030">
        <v>-106000</v>
      </c>
      <c r="Z3030">
        <v>-30000</v>
      </c>
      <c r="AB3030">
        <v>-836176</v>
      </c>
      <c r="AC3030">
        <v>-638000</v>
      </c>
      <c r="AD3030">
        <v>6084000</v>
      </c>
      <c r="AE3030">
        <v>3828000</v>
      </c>
      <c r="AF3030">
        <v>4871000</v>
      </c>
      <c r="AG3030">
        <v>2</v>
      </c>
      <c r="AH3030">
        <v>1</v>
      </c>
      <c r="AI3030" t="s">
        <v>66</v>
      </c>
      <c r="AJ3030">
        <v>14783000</v>
      </c>
    </row>
    <row r="3031" spans="1:36" x14ac:dyDescent="0.25">
      <c r="A3031">
        <v>631923</v>
      </c>
      <c r="B3031" t="s">
        <v>14340</v>
      </c>
      <c r="C3031" t="s">
        <v>68</v>
      </c>
      <c r="D3031" t="s">
        <v>706</v>
      </c>
      <c r="E3031" t="s">
        <v>707</v>
      </c>
      <c r="F3031" t="s">
        <v>71</v>
      </c>
      <c r="G3031" t="s">
        <v>72</v>
      </c>
      <c r="H3031" t="s">
        <v>14341</v>
      </c>
      <c r="I3031" t="s">
        <v>949</v>
      </c>
      <c r="J3031" t="s">
        <v>14342</v>
      </c>
      <c r="K3031" t="s">
        <v>951</v>
      </c>
      <c r="L3031" s="8">
        <v>31656</v>
      </c>
      <c r="M3031" t="s">
        <v>58</v>
      </c>
      <c r="N3031" t="s">
        <v>77</v>
      </c>
      <c r="P3031" t="s">
        <v>14343</v>
      </c>
      <c r="Q3031" s="8">
        <v>23313</v>
      </c>
      <c r="R3031" t="s">
        <v>161</v>
      </c>
      <c r="S3031" s="8">
        <v>31656</v>
      </c>
      <c r="T3031" s="8">
        <v>43770</v>
      </c>
      <c r="U3031" t="s">
        <v>14344</v>
      </c>
      <c r="V3031" t="s">
        <v>714</v>
      </c>
      <c r="W3031" t="s">
        <v>64</v>
      </c>
      <c r="X3031" t="s">
        <v>65</v>
      </c>
      <c r="Y3031">
        <v>-50000</v>
      </c>
      <c r="Z3031">
        <v>-30000</v>
      </c>
      <c r="AA3031">
        <v>-4984000</v>
      </c>
      <c r="AB3031">
        <v>-115000</v>
      </c>
      <c r="AD3031">
        <v>5971000</v>
      </c>
      <c r="AE3031">
        <v>3656000</v>
      </c>
      <c r="AF3031">
        <v>2895000</v>
      </c>
      <c r="AG3031">
        <v>2</v>
      </c>
      <c r="AH3031">
        <v>1</v>
      </c>
      <c r="AI3031" t="s">
        <v>66</v>
      </c>
      <c r="AJ3031">
        <v>12522000</v>
      </c>
    </row>
    <row r="3032" spans="1:36" x14ac:dyDescent="0.25">
      <c r="A3032">
        <v>631925</v>
      </c>
      <c r="B3032" t="s">
        <v>449</v>
      </c>
      <c r="C3032" t="s">
        <v>68</v>
      </c>
      <c r="D3032" t="s">
        <v>1048</v>
      </c>
      <c r="E3032" t="s">
        <v>1049</v>
      </c>
      <c r="F3032" t="s">
        <v>71</v>
      </c>
      <c r="G3032" t="s">
        <v>72</v>
      </c>
      <c r="H3032" t="s">
        <v>14345</v>
      </c>
      <c r="I3032" t="s">
        <v>1840</v>
      </c>
      <c r="J3032" t="s">
        <v>14346</v>
      </c>
      <c r="K3032" t="s">
        <v>2517</v>
      </c>
      <c r="L3032" s="8">
        <v>31656</v>
      </c>
      <c r="M3032" t="s">
        <v>58</v>
      </c>
      <c r="N3032" t="s">
        <v>77</v>
      </c>
      <c r="P3032" t="s">
        <v>615</v>
      </c>
      <c r="Q3032" s="8">
        <v>23231</v>
      </c>
      <c r="R3032" t="s">
        <v>61</v>
      </c>
      <c r="S3032" s="8">
        <v>31656</v>
      </c>
      <c r="T3032" s="8">
        <v>43709</v>
      </c>
      <c r="U3032" t="s">
        <v>14347</v>
      </c>
      <c r="V3032" t="s">
        <v>1053</v>
      </c>
      <c r="W3032" t="s">
        <v>64</v>
      </c>
      <c r="X3032" t="s">
        <v>65</v>
      </c>
      <c r="Y3032">
        <v>-106000</v>
      </c>
      <c r="Z3032">
        <v>-30000</v>
      </c>
      <c r="AB3032">
        <v>-240383</v>
      </c>
      <c r="AD3032">
        <v>6988000</v>
      </c>
      <c r="AE3032">
        <v>4271000</v>
      </c>
      <c r="AF3032">
        <v>4871000</v>
      </c>
      <c r="AG3032">
        <v>2</v>
      </c>
      <c r="AH3032">
        <v>1</v>
      </c>
      <c r="AI3032" t="s">
        <v>66</v>
      </c>
      <c r="AJ3032">
        <v>16130000</v>
      </c>
    </row>
    <row r="3033" spans="1:36" x14ac:dyDescent="0.25">
      <c r="A3033">
        <v>631926</v>
      </c>
      <c r="B3033" t="s">
        <v>8045</v>
      </c>
      <c r="C3033" t="s">
        <v>68</v>
      </c>
      <c r="D3033" t="s">
        <v>706</v>
      </c>
      <c r="E3033" t="s">
        <v>707</v>
      </c>
      <c r="F3033" t="s">
        <v>71</v>
      </c>
      <c r="G3033" t="s">
        <v>72</v>
      </c>
      <c r="H3033" t="s">
        <v>14348</v>
      </c>
      <c r="I3033" t="s">
        <v>1007</v>
      </c>
      <c r="J3033" t="s">
        <v>14349</v>
      </c>
      <c r="K3033" t="s">
        <v>1009</v>
      </c>
      <c r="L3033" s="8">
        <v>31656</v>
      </c>
      <c r="M3033" t="s">
        <v>58</v>
      </c>
      <c r="N3033" t="s">
        <v>77</v>
      </c>
      <c r="P3033" t="s">
        <v>714</v>
      </c>
      <c r="Q3033" s="8">
        <v>23185</v>
      </c>
      <c r="R3033" t="s">
        <v>61</v>
      </c>
      <c r="S3033" s="8">
        <v>31656</v>
      </c>
      <c r="T3033" s="8">
        <v>43647</v>
      </c>
      <c r="U3033" t="s">
        <v>14350</v>
      </c>
      <c r="V3033" t="s">
        <v>714</v>
      </c>
      <c r="W3033" t="s">
        <v>64</v>
      </c>
      <c r="X3033" t="s">
        <v>65</v>
      </c>
      <c r="Y3033">
        <v>-50000</v>
      </c>
      <c r="Z3033">
        <v>-30000</v>
      </c>
      <c r="AB3033">
        <v>-40000</v>
      </c>
      <c r="AD3033">
        <v>6105000</v>
      </c>
      <c r="AE3033">
        <v>3841000</v>
      </c>
      <c r="AF3033">
        <v>4871000</v>
      </c>
      <c r="AG3033">
        <v>2</v>
      </c>
      <c r="AH3033">
        <v>1</v>
      </c>
      <c r="AI3033" t="s">
        <v>66</v>
      </c>
      <c r="AJ3033">
        <v>14817000</v>
      </c>
    </row>
    <row r="3034" spans="1:36" x14ac:dyDescent="0.25">
      <c r="A3034">
        <v>631927</v>
      </c>
      <c r="B3034" t="s">
        <v>14351</v>
      </c>
      <c r="C3034" t="s">
        <v>68</v>
      </c>
      <c r="D3034" t="s">
        <v>1338</v>
      </c>
      <c r="E3034" t="s">
        <v>1339</v>
      </c>
      <c r="F3034" t="s">
        <v>71</v>
      </c>
      <c r="G3034" t="s">
        <v>72</v>
      </c>
      <c r="H3034" t="s">
        <v>8422</v>
      </c>
      <c r="I3034" t="s">
        <v>1664</v>
      </c>
      <c r="J3034" t="s">
        <v>14352</v>
      </c>
      <c r="K3034" t="s">
        <v>1666</v>
      </c>
      <c r="L3034" s="8">
        <v>31656</v>
      </c>
      <c r="M3034" t="s">
        <v>58</v>
      </c>
      <c r="N3034" t="s">
        <v>77</v>
      </c>
      <c r="P3034" t="s">
        <v>324</v>
      </c>
      <c r="Q3034" s="8">
        <v>23226</v>
      </c>
      <c r="R3034" t="s">
        <v>61</v>
      </c>
      <c r="S3034" s="8">
        <v>31656</v>
      </c>
      <c r="T3034" s="8">
        <v>43709</v>
      </c>
      <c r="U3034" t="s">
        <v>14353</v>
      </c>
      <c r="V3034" t="s">
        <v>14354</v>
      </c>
      <c r="W3034" t="s">
        <v>64</v>
      </c>
      <c r="X3034" t="s">
        <v>177</v>
      </c>
      <c r="Y3034">
        <v>-50000</v>
      </c>
      <c r="Z3034">
        <v>-30000</v>
      </c>
      <c r="AC3034">
        <v>-2378993</v>
      </c>
      <c r="AD3034">
        <v>6569000</v>
      </c>
      <c r="AE3034">
        <v>4130000</v>
      </c>
      <c r="AF3034">
        <v>4871000</v>
      </c>
      <c r="AG3034">
        <v>2</v>
      </c>
      <c r="AH3034">
        <v>1</v>
      </c>
      <c r="AI3034" t="s">
        <v>66</v>
      </c>
      <c r="AJ3034">
        <v>15570000</v>
      </c>
    </row>
    <row r="3035" spans="1:36" x14ac:dyDescent="0.25">
      <c r="A3035">
        <v>631928</v>
      </c>
      <c r="B3035" t="s">
        <v>14355</v>
      </c>
      <c r="C3035" t="s">
        <v>165</v>
      </c>
      <c r="D3035" t="s">
        <v>5941</v>
      </c>
      <c r="E3035" t="s">
        <v>5942</v>
      </c>
      <c r="F3035" t="s">
        <v>168</v>
      </c>
      <c r="G3035" t="s">
        <v>169</v>
      </c>
      <c r="H3035" t="s">
        <v>12290</v>
      </c>
      <c r="I3035" t="s">
        <v>1664</v>
      </c>
      <c r="J3035" t="s">
        <v>14356</v>
      </c>
      <c r="K3035" t="s">
        <v>14357</v>
      </c>
      <c r="L3035" s="8">
        <v>31656</v>
      </c>
      <c r="M3035" t="s">
        <v>58</v>
      </c>
      <c r="N3035" t="s">
        <v>185</v>
      </c>
      <c r="P3035" t="s">
        <v>186</v>
      </c>
      <c r="Q3035" s="8">
        <v>23213</v>
      </c>
      <c r="R3035" t="s">
        <v>61</v>
      </c>
      <c r="S3035" s="8">
        <v>31656</v>
      </c>
      <c r="T3035" s="8">
        <v>43678</v>
      </c>
      <c r="U3035" t="s">
        <v>14358</v>
      </c>
      <c r="V3035" t="s">
        <v>186</v>
      </c>
      <c r="W3035" t="s">
        <v>64</v>
      </c>
      <c r="X3035" t="s">
        <v>65</v>
      </c>
      <c r="Y3035">
        <v>-250000</v>
      </c>
      <c r="Z3035">
        <v>-30000</v>
      </c>
      <c r="AB3035">
        <v>-413598</v>
      </c>
      <c r="AC3035">
        <v>-1291667</v>
      </c>
      <c r="AD3035">
        <v>6056000</v>
      </c>
      <c r="AE3035">
        <v>3707000</v>
      </c>
      <c r="AF3035">
        <v>2895000</v>
      </c>
      <c r="AG3035">
        <v>2</v>
      </c>
      <c r="AH3035">
        <v>1</v>
      </c>
      <c r="AI3035" t="s">
        <v>66</v>
      </c>
      <c r="AJ3035">
        <v>12658000</v>
      </c>
    </row>
    <row r="3036" spans="1:36" x14ac:dyDescent="0.25">
      <c r="A3036">
        <v>631930</v>
      </c>
      <c r="B3036" t="s">
        <v>14359</v>
      </c>
      <c r="C3036" t="s">
        <v>165</v>
      </c>
      <c r="D3036" t="s">
        <v>13192</v>
      </c>
      <c r="E3036" t="s">
        <v>13193</v>
      </c>
      <c r="F3036" t="s">
        <v>168</v>
      </c>
      <c r="G3036" t="s">
        <v>169</v>
      </c>
      <c r="H3036" t="s">
        <v>14360</v>
      </c>
      <c r="I3036" t="s">
        <v>1021</v>
      </c>
      <c r="J3036" t="s">
        <v>14361</v>
      </c>
      <c r="K3036" t="s">
        <v>1023</v>
      </c>
      <c r="L3036" s="8">
        <v>31656</v>
      </c>
      <c r="M3036" t="s">
        <v>58</v>
      </c>
      <c r="N3036" t="s">
        <v>77</v>
      </c>
      <c r="P3036" t="s">
        <v>1492</v>
      </c>
      <c r="Q3036" s="8">
        <v>23365</v>
      </c>
      <c r="R3036" t="s">
        <v>61</v>
      </c>
      <c r="S3036" s="8">
        <v>31656</v>
      </c>
      <c r="T3036" s="8">
        <v>43831</v>
      </c>
      <c r="U3036" t="s">
        <v>14362</v>
      </c>
      <c r="V3036" t="s">
        <v>1492</v>
      </c>
      <c r="W3036" t="s">
        <v>64</v>
      </c>
      <c r="X3036" t="s">
        <v>65</v>
      </c>
      <c r="Y3036">
        <v>-100000</v>
      </c>
      <c r="Z3036">
        <v>-30000</v>
      </c>
      <c r="AB3036">
        <v>-5000</v>
      </c>
      <c r="AC3036">
        <v>-4734000</v>
      </c>
      <c r="AD3036">
        <v>7086000</v>
      </c>
      <c r="AE3036">
        <v>4330000</v>
      </c>
      <c r="AF3036">
        <v>4871000</v>
      </c>
      <c r="AG3036">
        <v>2</v>
      </c>
      <c r="AH3036">
        <v>1</v>
      </c>
      <c r="AI3036" t="s">
        <v>66</v>
      </c>
      <c r="AJ3036">
        <v>16287000</v>
      </c>
    </row>
    <row r="3037" spans="1:36" x14ac:dyDescent="0.25">
      <c r="A3037">
        <v>631931</v>
      </c>
      <c r="B3037" t="s">
        <v>6130</v>
      </c>
      <c r="C3037" t="s">
        <v>165</v>
      </c>
      <c r="D3037" t="s">
        <v>10745</v>
      </c>
      <c r="E3037" t="s">
        <v>10746</v>
      </c>
      <c r="F3037" t="s">
        <v>168</v>
      </c>
      <c r="G3037" t="s">
        <v>169</v>
      </c>
      <c r="H3037" t="s">
        <v>14363</v>
      </c>
      <c r="I3037" t="s">
        <v>1664</v>
      </c>
      <c r="J3037" t="s">
        <v>14364</v>
      </c>
      <c r="K3037" t="s">
        <v>1666</v>
      </c>
      <c r="L3037" s="8">
        <v>31656</v>
      </c>
      <c r="M3037" t="s">
        <v>58</v>
      </c>
      <c r="N3037" t="s">
        <v>77</v>
      </c>
      <c r="P3037" t="s">
        <v>660</v>
      </c>
      <c r="Q3037" s="8">
        <v>23327</v>
      </c>
      <c r="R3037" t="s">
        <v>61</v>
      </c>
      <c r="S3037" s="8">
        <v>31656</v>
      </c>
      <c r="T3037" s="8">
        <v>43800</v>
      </c>
      <c r="U3037" t="s">
        <v>14365</v>
      </c>
      <c r="V3037" t="s">
        <v>12278</v>
      </c>
      <c r="W3037" t="s">
        <v>64</v>
      </c>
      <c r="X3037" t="s">
        <v>65</v>
      </c>
      <c r="Y3037">
        <v>-40000</v>
      </c>
      <c r="Z3037">
        <v>-30000</v>
      </c>
      <c r="AB3037">
        <v>-27100</v>
      </c>
      <c r="AC3037">
        <v>-775000</v>
      </c>
      <c r="AD3037">
        <v>6392000</v>
      </c>
      <c r="AE3037">
        <v>3910000</v>
      </c>
      <c r="AF3037">
        <v>2895000</v>
      </c>
      <c r="AG3037">
        <v>2</v>
      </c>
      <c r="AH3037">
        <v>1</v>
      </c>
      <c r="AI3037" t="s">
        <v>66</v>
      </c>
      <c r="AJ3037">
        <v>13197000</v>
      </c>
    </row>
    <row r="3038" spans="1:36" x14ac:dyDescent="0.25">
      <c r="A3038">
        <v>631932</v>
      </c>
      <c r="B3038" t="s">
        <v>14366</v>
      </c>
      <c r="C3038" t="s">
        <v>165</v>
      </c>
      <c r="D3038" t="s">
        <v>1523</v>
      </c>
      <c r="E3038" t="s">
        <v>1524</v>
      </c>
      <c r="F3038" t="s">
        <v>168</v>
      </c>
      <c r="G3038" t="s">
        <v>169</v>
      </c>
      <c r="H3038" t="s">
        <v>14367</v>
      </c>
      <c r="I3038" t="s">
        <v>14368</v>
      </c>
      <c r="J3038" t="s">
        <v>14369</v>
      </c>
      <c r="K3038" t="s">
        <v>14370</v>
      </c>
      <c r="L3038" s="8">
        <v>31656</v>
      </c>
      <c r="M3038" t="s">
        <v>58</v>
      </c>
      <c r="N3038" t="s">
        <v>59</v>
      </c>
      <c r="P3038" t="s">
        <v>660</v>
      </c>
      <c r="Q3038" s="8">
        <v>23375</v>
      </c>
      <c r="R3038" t="s">
        <v>61</v>
      </c>
      <c r="S3038" s="8">
        <v>31656</v>
      </c>
      <c r="T3038" s="8">
        <v>43831</v>
      </c>
      <c r="U3038" t="s">
        <v>14371</v>
      </c>
      <c r="V3038" t="s">
        <v>660</v>
      </c>
      <c r="W3038" t="s">
        <v>64</v>
      </c>
      <c r="X3038" t="s">
        <v>65</v>
      </c>
      <c r="Y3038">
        <v>-1050000</v>
      </c>
      <c r="Z3038">
        <v>-30000</v>
      </c>
      <c r="AD3038">
        <v>7226000</v>
      </c>
      <c r="AE3038">
        <v>4416000</v>
      </c>
      <c r="AF3038">
        <v>10945200</v>
      </c>
      <c r="AG3038">
        <v>2</v>
      </c>
      <c r="AH3038">
        <v>1</v>
      </c>
      <c r="AI3038" t="s">
        <v>66</v>
      </c>
      <c r="AJ3038">
        <v>22587200</v>
      </c>
    </row>
    <row r="3039" spans="1:36" x14ac:dyDescent="0.25">
      <c r="A3039">
        <v>631935</v>
      </c>
      <c r="B3039" t="s">
        <v>14372</v>
      </c>
      <c r="C3039" t="s">
        <v>165</v>
      </c>
      <c r="D3039" t="s">
        <v>3835</v>
      </c>
      <c r="E3039" t="s">
        <v>3836</v>
      </c>
      <c r="F3039" t="s">
        <v>168</v>
      </c>
      <c r="G3039" t="s">
        <v>169</v>
      </c>
      <c r="H3039" t="s">
        <v>6022</v>
      </c>
      <c r="I3039" t="s">
        <v>1664</v>
      </c>
      <c r="J3039" t="s">
        <v>14373</v>
      </c>
      <c r="K3039" t="s">
        <v>1666</v>
      </c>
      <c r="L3039" s="8">
        <v>31656</v>
      </c>
      <c r="M3039" t="s">
        <v>58</v>
      </c>
      <c r="N3039" t="s">
        <v>77</v>
      </c>
      <c r="P3039" t="s">
        <v>931</v>
      </c>
      <c r="Q3039" s="8">
        <v>23149</v>
      </c>
      <c r="R3039" t="s">
        <v>61</v>
      </c>
      <c r="S3039" s="8">
        <v>31656</v>
      </c>
      <c r="T3039" s="8">
        <v>43617</v>
      </c>
      <c r="U3039" t="s">
        <v>14374</v>
      </c>
      <c r="V3039" t="s">
        <v>1499</v>
      </c>
      <c r="W3039" t="s">
        <v>64</v>
      </c>
      <c r="X3039" t="s">
        <v>65</v>
      </c>
      <c r="Y3039">
        <v>-1200000</v>
      </c>
      <c r="Z3039">
        <v>-30000</v>
      </c>
      <c r="AB3039">
        <v>-200000</v>
      </c>
      <c r="AC3039">
        <v>-1090000</v>
      </c>
      <c r="AD3039">
        <v>6631000</v>
      </c>
      <c r="AE3039">
        <v>4056000</v>
      </c>
      <c r="AF3039">
        <v>4871000</v>
      </c>
      <c r="AG3039">
        <v>2</v>
      </c>
      <c r="AH3039">
        <v>1</v>
      </c>
      <c r="AI3039" t="s">
        <v>66</v>
      </c>
      <c r="AJ3039">
        <v>15558000</v>
      </c>
    </row>
    <row r="3040" spans="1:36" x14ac:dyDescent="0.25">
      <c r="A3040">
        <v>631936</v>
      </c>
      <c r="B3040" t="s">
        <v>14375</v>
      </c>
      <c r="C3040" t="s">
        <v>165</v>
      </c>
      <c r="D3040" t="s">
        <v>1310</v>
      </c>
      <c r="E3040" t="s">
        <v>1311</v>
      </c>
      <c r="F3040" t="s">
        <v>168</v>
      </c>
      <c r="G3040" t="s">
        <v>169</v>
      </c>
      <c r="H3040" t="s">
        <v>14376</v>
      </c>
      <c r="I3040" t="s">
        <v>14377</v>
      </c>
      <c r="J3040" t="s">
        <v>14378</v>
      </c>
      <c r="K3040" t="s">
        <v>14379</v>
      </c>
      <c r="L3040" s="8">
        <v>31656</v>
      </c>
      <c r="M3040" t="s">
        <v>58</v>
      </c>
      <c r="N3040" t="s">
        <v>185</v>
      </c>
      <c r="P3040" t="s">
        <v>931</v>
      </c>
      <c r="Q3040" s="8">
        <v>23325</v>
      </c>
      <c r="R3040" t="s">
        <v>61</v>
      </c>
      <c r="S3040" s="8">
        <v>31656</v>
      </c>
      <c r="T3040" s="8">
        <v>43800</v>
      </c>
      <c r="U3040" t="s">
        <v>14380</v>
      </c>
      <c r="V3040" t="s">
        <v>931</v>
      </c>
      <c r="W3040" t="s">
        <v>64</v>
      </c>
      <c r="X3040" t="s">
        <v>65</v>
      </c>
      <c r="Y3040">
        <v>-1050000</v>
      </c>
      <c r="Z3040">
        <v>-30000</v>
      </c>
      <c r="AB3040">
        <v>-5000</v>
      </c>
      <c r="AD3040">
        <v>5528000</v>
      </c>
      <c r="AE3040">
        <v>3388000</v>
      </c>
      <c r="AF3040">
        <v>2895000</v>
      </c>
      <c r="AG3040">
        <v>2</v>
      </c>
      <c r="AH3040">
        <v>1</v>
      </c>
      <c r="AI3040" t="s">
        <v>66</v>
      </c>
      <c r="AJ3040">
        <v>11811000</v>
      </c>
    </row>
    <row r="3041" spans="1:36" x14ac:dyDescent="0.25">
      <c r="A3041">
        <v>631939</v>
      </c>
      <c r="B3041" t="s">
        <v>14381</v>
      </c>
      <c r="C3041" t="s">
        <v>49</v>
      </c>
      <c r="D3041" t="s">
        <v>340</v>
      </c>
      <c r="E3041" t="s">
        <v>341</v>
      </c>
      <c r="F3041" t="s">
        <v>3630</v>
      </c>
      <c r="G3041" t="s">
        <v>3631</v>
      </c>
      <c r="H3041" t="s">
        <v>14382</v>
      </c>
      <c r="I3041" t="s">
        <v>14383</v>
      </c>
      <c r="J3041" t="s">
        <v>14384</v>
      </c>
      <c r="K3041" t="s">
        <v>14385</v>
      </c>
      <c r="L3041" s="8">
        <v>31656</v>
      </c>
      <c r="M3041" t="s">
        <v>58</v>
      </c>
      <c r="N3041" t="s">
        <v>77</v>
      </c>
      <c r="P3041" t="s">
        <v>14386</v>
      </c>
      <c r="Q3041" s="8">
        <v>23294</v>
      </c>
      <c r="R3041" t="s">
        <v>161</v>
      </c>
      <c r="S3041" s="8">
        <v>31656</v>
      </c>
      <c r="T3041" s="8">
        <v>43770</v>
      </c>
      <c r="U3041" t="s">
        <v>14387</v>
      </c>
      <c r="V3041" t="s">
        <v>63</v>
      </c>
      <c r="W3041" t="s">
        <v>64</v>
      </c>
      <c r="X3041" t="s">
        <v>65</v>
      </c>
      <c r="Y3041">
        <v>-250000</v>
      </c>
      <c r="Z3041">
        <v>-30000</v>
      </c>
      <c r="AD3041">
        <v>6253000</v>
      </c>
      <c r="AE3041">
        <v>3933000</v>
      </c>
      <c r="AF3041">
        <v>4871000</v>
      </c>
      <c r="AG3041">
        <v>2</v>
      </c>
      <c r="AH3041">
        <v>1</v>
      </c>
      <c r="AI3041" t="s">
        <v>66</v>
      </c>
      <c r="AJ3041">
        <v>15057000</v>
      </c>
    </row>
    <row r="3042" spans="1:36" x14ac:dyDescent="0.25">
      <c r="A3042">
        <v>631940</v>
      </c>
      <c r="B3042" t="s">
        <v>2514</v>
      </c>
      <c r="C3042" t="s">
        <v>165</v>
      </c>
      <c r="D3042" t="s">
        <v>1476</v>
      </c>
      <c r="E3042" t="s">
        <v>1477</v>
      </c>
      <c r="F3042" t="s">
        <v>168</v>
      </c>
      <c r="G3042" t="s">
        <v>169</v>
      </c>
      <c r="H3042" t="s">
        <v>14388</v>
      </c>
      <c r="I3042" t="s">
        <v>985</v>
      </c>
      <c r="J3042" t="s">
        <v>1480</v>
      </c>
      <c r="K3042" t="s">
        <v>1418</v>
      </c>
      <c r="L3042" s="8">
        <v>30256</v>
      </c>
      <c r="M3042" t="s">
        <v>58</v>
      </c>
      <c r="N3042" t="s">
        <v>77</v>
      </c>
      <c r="P3042" t="s">
        <v>550</v>
      </c>
      <c r="Q3042" s="8">
        <v>23043</v>
      </c>
      <c r="R3042" t="s">
        <v>61</v>
      </c>
      <c r="S3042" s="8">
        <v>31291</v>
      </c>
      <c r="T3042" s="8">
        <v>43525</v>
      </c>
      <c r="U3042" t="s">
        <v>14389</v>
      </c>
      <c r="V3042" t="s">
        <v>525</v>
      </c>
      <c r="W3042" t="s">
        <v>64</v>
      </c>
      <c r="X3042" t="s">
        <v>65</v>
      </c>
      <c r="Y3042">
        <v>-300000</v>
      </c>
      <c r="Z3042">
        <v>-30000</v>
      </c>
      <c r="AB3042">
        <v>-520825</v>
      </c>
      <c r="AD3042">
        <v>6456000</v>
      </c>
      <c r="AE3042">
        <v>3950000</v>
      </c>
      <c r="AF3042">
        <v>4871000</v>
      </c>
      <c r="AG3042">
        <v>2</v>
      </c>
      <c r="AH3042">
        <v>1</v>
      </c>
      <c r="AI3042" t="s">
        <v>66</v>
      </c>
      <c r="AJ3042">
        <v>15277000</v>
      </c>
    </row>
    <row r="3043" spans="1:36" x14ac:dyDescent="0.25">
      <c r="A3043">
        <v>631942</v>
      </c>
      <c r="B3043" t="s">
        <v>14390</v>
      </c>
      <c r="C3043" t="s">
        <v>165</v>
      </c>
      <c r="D3043" t="s">
        <v>203</v>
      </c>
      <c r="E3043" t="s">
        <v>204</v>
      </c>
      <c r="F3043" t="s">
        <v>168</v>
      </c>
      <c r="G3043" t="s">
        <v>169</v>
      </c>
      <c r="H3043" t="s">
        <v>14391</v>
      </c>
      <c r="I3043" t="s">
        <v>14392</v>
      </c>
      <c r="J3043" t="s">
        <v>14393</v>
      </c>
      <c r="K3043" t="s">
        <v>14394</v>
      </c>
      <c r="L3043" s="8">
        <v>31656</v>
      </c>
      <c r="M3043" t="s">
        <v>58</v>
      </c>
      <c r="N3043" t="s">
        <v>77</v>
      </c>
      <c r="P3043" t="s">
        <v>199</v>
      </c>
      <c r="Q3043" s="8">
        <v>23256</v>
      </c>
      <c r="R3043" t="s">
        <v>61</v>
      </c>
      <c r="S3043" s="8">
        <v>31656</v>
      </c>
      <c r="T3043" s="8">
        <v>43739</v>
      </c>
      <c r="U3043" t="s">
        <v>14395</v>
      </c>
      <c r="V3043" t="s">
        <v>199</v>
      </c>
      <c r="W3043" t="s">
        <v>64</v>
      </c>
      <c r="X3043" t="s">
        <v>65</v>
      </c>
      <c r="Z3043">
        <v>-30000</v>
      </c>
      <c r="AA3043">
        <v>-5500000</v>
      </c>
      <c r="AD3043">
        <v>6024000</v>
      </c>
      <c r="AE3043">
        <v>3688000</v>
      </c>
      <c r="AF3043">
        <v>4871000</v>
      </c>
      <c r="AG3043">
        <v>2</v>
      </c>
      <c r="AH3043">
        <v>1</v>
      </c>
      <c r="AI3043" t="s">
        <v>66</v>
      </c>
      <c r="AJ3043">
        <v>14583000</v>
      </c>
    </row>
    <row r="3044" spans="1:36" x14ac:dyDescent="0.25">
      <c r="A3044">
        <v>631944</v>
      </c>
      <c r="B3044" t="s">
        <v>14396</v>
      </c>
      <c r="C3044" t="s">
        <v>165</v>
      </c>
      <c r="D3044" t="s">
        <v>203</v>
      </c>
      <c r="E3044" t="s">
        <v>204</v>
      </c>
      <c r="F3044" t="s">
        <v>168</v>
      </c>
      <c r="G3044" t="s">
        <v>169</v>
      </c>
      <c r="H3044" t="s">
        <v>14397</v>
      </c>
      <c r="I3044" t="s">
        <v>2951</v>
      </c>
      <c r="J3044" t="s">
        <v>14398</v>
      </c>
      <c r="K3044" t="s">
        <v>12714</v>
      </c>
      <c r="L3044" s="8">
        <v>31656</v>
      </c>
      <c r="M3044" t="s">
        <v>58</v>
      </c>
      <c r="N3044" t="s">
        <v>77</v>
      </c>
      <c r="P3044" t="s">
        <v>199</v>
      </c>
      <c r="Q3044" s="8">
        <v>23179</v>
      </c>
      <c r="R3044" t="s">
        <v>61</v>
      </c>
      <c r="S3044" s="8">
        <v>31656</v>
      </c>
      <c r="T3044" s="8">
        <v>43647</v>
      </c>
      <c r="U3044" t="s">
        <v>14399</v>
      </c>
      <c r="V3044" t="s">
        <v>199</v>
      </c>
      <c r="W3044" t="s">
        <v>64</v>
      </c>
      <c r="X3044" t="s">
        <v>65</v>
      </c>
      <c r="Y3044">
        <v>-160000</v>
      </c>
      <c r="Z3044">
        <v>-30000</v>
      </c>
      <c r="AD3044">
        <v>6279000</v>
      </c>
      <c r="AE3044">
        <v>3843000</v>
      </c>
      <c r="AF3044">
        <v>4871000</v>
      </c>
      <c r="AG3044">
        <v>2</v>
      </c>
      <c r="AH3044">
        <v>1</v>
      </c>
      <c r="AI3044" t="s">
        <v>66</v>
      </c>
      <c r="AJ3044">
        <v>14993000</v>
      </c>
    </row>
    <row r="3045" spans="1:36" x14ac:dyDescent="0.25">
      <c r="A3045">
        <v>631945</v>
      </c>
      <c r="B3045" t="s">
        <v>14400</v>
      </c>
      <c r="C3045" t="s">
        <v>68</v>
      </c>
      <c r="D3045" t="s">
        <v>145</v>
      </c>
      <c r="E3045" t="s">
        <v>146</v>
      </c>
      <c r="F3045" t="s">
        <v>71</v>
      </c>
      <c r="G3045" t="s">
        <v>72</v>
      </c>
      <c r="H3045" t="s">
        <v>5377</v>
      </c>
      <c r="I3045" t="s">
        <v>2173</v>
      </c>
      <c r="J3045" t="s">
        <v>14401</v>
      </c>
      <c r="K3045" t="s">
        <v>9877</v>
      </c>
      <c r="L3045" s="8">
        <v>31686</v>
      </c>
      <c r="M3045" t="s">
        <v>58</v>
      </c>
      <c r="N3045" t="s">
        <v>185</v>
      </c>
      <c r="P3045" t="s">
        <v>5375</v>
      </c>
      <c r="Q3045" s="8">
        <v>23331</v>
      </c>
      <c r="R3045" t="s">
        <v>161</v>
      </c>
      <c r="S3045" s="8">
        <v>31686</v>
      </c>
      <c r="T3045" s="8">
        <v>43800</v>
      </c>
      <c r="U3045" t="s">
        <v>14402</v>
      </c>
      <c r="V3045" t="s">
        <v>80</v>
      </c>
      <c r="W3045" t="s">
        <v>64</v>
      </c>
      <c r="X3045" t="s">
        <v>65</v>
      </c>
      <c r="Y3045">
        <v>-50000</v>
      </c>
      <c r="Z3045">
        <v>-30000</v>
      </c>
      <c r="AA3045">
        <v>-5598000</v>
      </c>
      <c r="AB3045">
        <v>-2525000</v>
      </c>
      <c r="AC3045">
        <v>-2441667</v>
      </c>
      <c r="AD3045">
        <v>5874000</v>
      </c>
      <c r="AE3045">
        <v>3498000</v>
      </c>
      <c r="AF3045">
        <v>2895000</v>
      </c>
      <c r="AG3045">
        <v>2</v>
      </c>
      <c r="AH3045">
        <v>1</v>
      </c>
      <c r="AI3045" t="s">
        <v>66</v>
      </c>
      <c r="AJ3045">
        <v>12267000</v>
      </c>
    </row>
    <row r="3046" spans="1:36" x14ac:dyDescent="0.25">
      <c r="A3046">
        <v>631950</v>
      </c>
      <c r="B3046" t="s">
        <v>14403</v>
      </c>
      <c r="C3046" t="s">
        <v>68</v>
      </c>
      <c r="D3046" t="s">
        <v>583</v>
      </c>
      <c r="E3046" t="s">
        <v>584</v>
      </c>
      <c r="F3046" t="s">
        <v>71</v>
      </c>
      <c r="G3046" t="s">
        <v>72</v>
      </c>
      <c r="H3046" t="s">
        <v>14404</v>
      </c>
      <c r="I3046" t="s">
        <v>985</v>
      </c>
      <c r="J3046" t="s">
        <v>14405</v>
      </c>
      <c r="K3046" t="s">
        <v>1418</v>
      </c>
      <c r="L3046" s="8">
        <v>31686</v>
      </c>
      <c r="M3046" t="s">
        <v>58</v>
      </c>
      <c r="N3046" t="s">
        <v>77</v>
      </c>
      <c r="P3046" t="s">
        <v>14406</v>
      </c>
      <c r="Q3046" s="8">
        <v>23061</v>
      </c>
      <c r="R3046" t="s">
        <v>61</v>
      </c>
      <c r="S3046" s="8">
        <v>31686</v>
      </c>
      <c r="T3046" s="8">
        <v>43525</v>
      </c>
      <c r="U3046" t="s">
        <v>14407</v>
      </c>
      <c r="V3046" t="s">
        <v>2106</v>
      </c>
      <c r="W3046" t="s">
        <v>64</v>
      </c>
      <c r="X3046" t="s">
        <v>65</v>
      </c>
      <c r="Y3046">
        <v>-20000</v>
      </c>
      <c r="Z3046">
        <v>-30000</v>
      </c>
      <c r="AA3046">
        <v>-5000000</v>
      </c>
      <c r="AD3046">
        <v>6464000</v>
      </c>
      <c r="AE3046">
        <v>4064000</v>
      </c>
      <c r="AF3046">
        <v>4871000</v>
      </c>
      <c r="AG3046">
        <v>2</v>
      </c>
      <c r="AH3046">
        <v>1</v>
      </c>
      <c r="AI3046" t="s">
        <v>66</v>
      </c>
      <c r="AJ3046">
        <v>15399000</v>
      </c>
    </row>
    <row r="3047" spans="1:36" x14ac:dyDescent="0.25">
      <c r="A3047">
        <v>631953</v>
      </c>
      <c r="B3047" t="s">
        <v>14408</v>
      </c>
      <c r="C3047" t="s">
        <v>68</v>
      </c>
      <c r="D3047" t="s">
        <v>145</v>
      </c>
      <c r="E3047" t="s">
        <v>146</v>
      </c>
      <c r="F3047" t="s">
        <v>71</v>
      </c>
      <c r="G3047" t="s">
        <v>72</v>
      </c>
      <c r="H3047" t="s">
        <v>14073</v>
      </c>
      <c r="I3047" t="s">
        <v>916</v>
      </c>
      <c r="J3047" t="s">
        <v>14409</v>
      </c>
      <c r="K3047" t="s">
        <v>8268</v>
      </c>
      <c r="L3047" s="8">
        <v>31686</v>
      </c>
      <c r="M3047" t="s">
        <v>58</v>
      </c>
      <c r="N3047" t="s">
        <v>77</v>
      </c>
      <c r="P3047" t="s">
        <v>80</v>
      </c>
      <c r="Q3047" s="8">
        <v>23087</v>
      </c>
      <c r="R3047" t="s">
        <v>61</v>
      </c>
      <c r="S3047" s="8">
        <v>31686</v>
      </c>
      <c r="T3047" s="8">
        <v>43556</v>
      </c>
      <c r="U3047" t="s">
        <v>14410</v>
      </c>
      <c r="V3047" t="s">
        <v>80</v>
      </c>
      <c r="W3047" t="s">
        <v>64</v>
      </c>
      <c r="X3047" t="s">
        <v>333</v>
      </c>
      <c r="Z3047">
        <v>-30000</v>
      </c>
      <c r="AD3047">
        <v>6728000</v>
      </c>
      <c r="AE3047">
        <v>4114000</v>
      </c>
      <c r="AF3047">
        <v>4871000</v>
      </c>
      <c r="AG3047">
        <v>2</v>
      </c>
      <c r="AH3047">
        <v>1</v>
      </c>
      <c r="AI3047" t="s">
        <v>66</v>
      </c>
      <c r="AJ3047">
        <v>15713000</v>
      </c>
    </row>
    <row r="3048" spans="1:36" x14ac:dyDescent="0.25">
      <c r="A3048">
        <v>631954</v>
      </c>
      <c r="B3048" t="s">
        <v>14411</v>
      </c>
      <c r="C3048" t="s">
        <v>68</v>
      </c>
      <c r="D3048" t="s">
        <v>145</v>
      </c>
      <c r="E3048" t="s">
        <v>146</v>
      </c>
      <c r="F3048" t="s">
        <v>71</v>
      </c>
      <c r="G3048" t="s">
        <v>72</v>
      </c>
      <c r="H3048" t="s">
        <v>14412</v>
      </c>
      <c r="I3048" t="s">
        <v>148</v>
      </c>
      <c r="J3048" t="s">
        <v>14413</v>
      </c>
      <c r="K3048" t="s">
        <v>14280</v>
      </c>
      <c r="L3048" s="8">
        <v>31686</v>
      </c>
      <c r="M3048" t="s">
        <v>58</v>
      </c>
      <c r="N3048" t="s">
        <v>59</v>
      </c>
      <c r="P3048" t="s">
        <v>2115</v>
      </c>
      <c r="Q3048" s="8">
        <v>23100</v>
      </c>
      <c r="R3048" t="s">
        <v>61</v>
      </c>
      <c r="S3048" s="8">
        <v>31686</v>
      </c>
      <c r="T3048" s="8">
        <v>43556</v>
      </c>
      <c r="U3048" t="s">
        <v>14414</v>
      </c>
      <c r="V3048" t="s">
        <v>80</v>
      </c>
      <c r="W3048" t="s">
        <v>64</v>
      </c>
      <c r="X3048" t="s">
        <v>65</v>
      </c>
      <c r="Y3048">
        <v>-55000</v>
      </c>
      <c r="Z3048">
        <v>-30000</v>
      </c>
      <c r="AD3048">
        <v>7309000</v>
      </c>
      <c r="AE3048">
        <v>4341000</v>
      </c>
      <c r="AF3048">
        <v>7818000</v>
      </c>
      <c r="AG3048">
        <v>2</v>
      </c>
      <c r="AH3048">
        <v>1</v>
      </c>
      <c r="AI3048" t="s">
        <v>66</v>
      </c>
      <c r="AJ3048">
        <v>19468000</v>
      </c>
    </row>
    <row r="3049" spans="1:36" x14ac:dyDescent="0.25">
      <c r="A3049">
        <v>631955</v>
      </c>
      <c r="B3049" t="s">
        <v>14372</v>
      </c>
      <c r="C3049" t="s">
        <v>68</v>
      </c>
      <c r="D3049" t="s">
        <v>970</v>
      </c>
      <c r="E3049" t="s">
        <v>971</v>
      </c>
      <c r="F3049" t="s">
        <v>71</v>
      </c>
      <c r="G3049" t="s">
        <v>72</v>
      </c>
      <c r="H3049" t="s">
        <v>14415</v>
      </c>
      <c r="I3049" t="s">
        <v>14416</v>
      </c>
      <c r="J3049" t="s">
        <v>14417</v>
      </c>
      <c r="K3049" t="s">
        <v>14418</v>
      </c>
      <c r="L3049" s="8">
        <v>31686</v>
      </c>
      <c r="M3049" t="s">
        <v>58</v>
      </c>
      <c r="N3049" t="s">
        <v>185</v>
      </c>
      <c r="P3049" t="s">
        <v>974</v>
      </c>
      <c r="Q3049" s="8">
        <v>23364</v>
      </c>
      <c r="R3049" t="s">
        <v>61</v>
      </c>
      <c r="S3049" s="8">
        <v>31686</v>
      </c>
      <c r="T3049" s="8">
        <v>43831</v>
      </c>
      <c r="U3049" t="s">
        <v>14419</v>
      </c>
      <c r="V3049" t="s">
        <v>974</v>
      </c>
      <c r="W3049" t="s">
        <v>64</v>
      </c>
      <c r="X3049" t="s">
        <v>65</v>
      </c>
      <c r="Y3049">
        <v>-50000</v>
      </c>
      <c r="Z3049">
        <v>-30000</v>
      </c>
      <c r="AA3049">
        <v>-1806000</v>
      </c>
      <c r="AB3049">
        <v>-600000</v>
      </c>
      <c r="AD3049">
        <v>5859000</v>
      </c>
      <c r="AE3049">
        <v>3588000</v>
      </c>
      <c r="AF3049">
        <v>2895000</v>
      </c>
      <c r="AG3049">
        <v>2</v>
      </c>
      <c r="AH3049">
        <v>1</v>
      </c>
      <c r="AI3049" t="s">
        <v>66</v>
      </c>
      <c r="AJ3049">
        <v>12342000</v>
      </c>
    </row>
    <row r="3050" spans="1:36" x14ac:dyDescent="0.25">
      <c r="A3050">
        <v>631956</v>
      </c>
      <c r="B3050" t="s">
        <v>14420</v>
      </c>
      <c r="C3050" t="s">
        <v>68</v>
      </c>
      <c r="D3050" t="s">
        <v>145</v>
      </c>
      <c r="E3050" t="s">
        <v>146</v>
      </c>
      <c r="F3050" t="s">
        <v>71</v>
      </c>
      <c r="G3050" t="s">
        <v>72</v>
      </c>
      <c r="H3050" t="s">
        <v>6525</v>
      </c>
      <c r="I3050" t="s">
        <v>4454</v>
      </c>
      <c r="J3050" t="s">
        <v>14421</v>
      </c>
      <c r="K3050" t="s">
        <v>4456</v>
      </c>
      <c r="L3050" s="8">
        <v>31686</v>
      </c>
      <c r="M3050" t="s">
        <v>58</v>
      </c>
      <c r="N3050" t="s">
        <v>77</v>
      </c>
      <c r="P3050" t="s">
        <v>80</v>
      </c>
      <c r="Q3050" s="8">
        <v>23357</v>
      </c>
      <c r="R3050" t="s">
        <v>61</v>
      </c>
      <c r="S3050" s="8">
        <v>31686</v>
      </c>
      <c r="T3050" s="8">
        <v>43831</v>
      </c>
      <c r="U3050" t="s">
        <v>14422</v>
      </c>
      <c r="V3050" t="s">
        <v>1969</v>
      </c>
      <c r="W3050" t="s">
        <v>64</v>
      </c>
      <c r="X3050" t="s">
        <v>65</v>
      </c>
      <c r="Y3050">
        <v>-5625000</v>
      </c>
      <c r="Z3050">
        <v>-30000</v>
      </c>
      <c r="AD3050">
        <v>7558000</v>
      </c>
      <c r="AE3050">
        <v>4616000</v>
      </c>
      <c r="AF3050">
        <v>4871000</v>
      </c>
      <c r="AG3050">
        <v>2</v>
      </c>
      <c r="AH3050">
        <v>1</v>
      </c>
      <c r="AI3050" t="s">
        <v>66</v>
      </c>
      <c r="AJ3050">
        <v>17045000</v>
      </c>
    </row>
    <row r="3051" spans="1:36" x14ac:dyDescent="0.25">
      <c r="A3051">
        <v>631957</v>
      </c>
      <c r="B3051" t="s">
        <v>14423</v>
      </c>
      <c r="C3051" t="s">
        <v>68</v>
      </c>
      <c r="D3051" t="s">
        <v>145</v>
      </c>
      <c r="E3051" t="s">
        <v>146</v>
      </c>
      <c r="F3051" t="s">
        <v>71</v>
      </c>
      <c r="G3051" t="s">
        <v>72</v>
      </c>
      <c r="H3051" t="s">
        <v>12712</v>
      </c>
      <c r="I3051" t="s">
        <v>2951</v>
      </c>
      <c r="J3051" t="s">
        <v>14424</v>
      </c>
      <c r="K3051" t="s">
        <v>2953</v>
      </c>
      <c r="L3051" s="8">
        <v>31686</v>
      </c>
      <c r="M3051" t="s">
        <v>58</v>
      </c>
      <c r="N3051" t="s">
        <v>59</v>
      </c>
      <c r="P3051" t="s">
        <v>80</v>
      </c>
      <c r="Q3051" s="8">
        <v>23177</v>
      </c>
      <c r="R3051" t="s">
        <v>61</v>
      </c>
      <c r="S3051" s="8">
        <v>31686</v>
      </c>
      <c r="T3051" s="8">
        <v>43647</v>
      </c>
      <c r="U3051" t="s">
        <v>14425</v>
      </c>
      <c r="V3051" t="s">
        <v>80</v>
      </c>
      <c r="W3051" t="s">
        <v>64</v>
      </c>
      <c r="X3051" t="s">
        <v>65</v>
      </c>
      <c r="Y3051">
        <v>-250000</v>
      </c>
      <c r="Z3051">
        <v>-30000</v>
      </c>
      <c r="AA3051">
        <v>-3994000</v>
      </c>
      <c r="AC3051">
        <v>-4160000</v>
      </c>
      <c r="AD3051">
        <v>7626000</v>
      </c>
      <c r="AE3051">
        <v>4787000</v>
      </c>
      <c r="AF3051">
        <v>7818000</v>
      </c>
      <c r="AG3051">
        <v>2</v>
      </c>
      <c r="AH3051">
        <v>1</v>
      </c>
      <c r="AI3051" t="s">
        <v>66</v>
      </c>
      <c r="AJ3051">
        <v>20231000</v>
      </c>
    </row>
    <row r="3052" spans="1:36" x14ac:dyDescent="0.25">
      <c r="A3052">
        <v>631958</v>
      </c>
      <c r="B3052" t="s">
        <v>14426</v>
      </c>
      <c r="C3052" t="s">
        <v>68</v>
      </c>
      <c r="D3052" t="s">
        <v>618</v>
      </c>
      <c r="E3052" t="s">
        <v>619</v>
      </c>
      <c r="F3052" t="s">
        <v>71</v>
      </c>
      <c r="G3052" t="s">
        <v>72</v>
      </c>
      <c r="H3052" t="s">
        <v>14427</v>
      </c>
      <c r="I3052" t="s">
        <v>522</v>
      </c>
      <c r="J3052" t="s">
        <v>14428</v>
      </c>
      <c r="K3052" t="s">
        <v>524</v>
      </c>
      <c r="L3052" s="8">
        <v>31686</v>
      </c>
      <c r="M3052" t="s">
        <v>58</v>
      </c>
      <c r="N3052" t="s">
        <v>59</v>
      </c>
      <c r="P3052" t="s">
        <v>14429</v>
      </c>
      <c r="Q3052" s="8">
        <v>23018</v>
      </c>
      <c r="R3052" t="s">
        <v>61</v>
      </c>
      <c r="S3052" s="8">
        <v>31686</v>
      </c>
      <c r="T3052" s="8">
        <v>43497</v>
      </c>
      <c r="U3052" t="s">
        <v>14430</v>
      </c>
      <c r="V3052" t="s">
        <v>1078</v>
      </c>
      <c r="W3052" t="s">
        <v>64</v>
      </c>
      <c r="X3052" t="s">
        <v>65</v>
      </c>
      <c r="Y3052">
        <v>-300000</v>
      </c>
      <c r="Z3052">
        <v>-30000</v>
      </c>
      <c r="AB3052">
        <v>-175000</v>
      </c>
      <c r="AD3052">
        <v>8201000</v>
      </c>
      <c r="AE3052">
        <v>5144000</v>
      </c>
      <c r="AF3052">
        <v>7818000</v>
      </c>
      <c r="AG3052">
        <v>2</v>
      </c>
      <c r="AH3052">
        <v>1</v>
      </c>
      <c r="AI3052" t="s">
        <v>66</v>
      </c>
      <c r="AJ3052">
        <v>21163000</v>
      </c>
    </row>
    <row r="3053" spans="1:36" x14ac:dyDescent="0.25">
      <c r="A3053">
        <v>631960</v>
      </c>
      <c r="B3053" t="s">
        <v>14431</v>
      </c>
      <c r="C3053" t="s">
        <v>68</v>
      </c>
      <c r="D3053" t="s">
        <v>145</v>
      </c>
      <c r="E3053" t="s">
        <v>146</v>
      </c>
      <c r="F3053" t="s">
        <v>71</v>
      </c>
      <c r="G3053" t="s">
        <v>72</v>
      </c>
      <c r="H3053" t="s">
        <v>2102</v>
      </c>
      <c r="I3053" t="s">
        <v>2103</v>
      </c>
      <c r="J3053" t="s">
        <v>14432</v>
      </c>
      <c r="K3053" t="s">
        <v>2105</v>
      </c>
      <c r="L3053" s="8">
        <v>31686</v>
      </c>
      <c r="M3053" t="s">
        <v>58</v>
      </c>
      <c r="N3053" t="s">
        <v>77</v>
      </c>
      <c r="P3053" t="s">
        <v>80</v>
      </c>
      <c r="Q3053" s="8">
        <v>23083</v>
      </c>
      <c r="R3053" t="s">
        <v>61</v>
      </c>
      <c r="S3053" s="8">
        <v>31686</v>
      </c>
      <c r="T3053" s="8">
        <v>43556</v>
      </c>
      <c r="U3053" t="s">
        <v>14433</v>
      </c>
      <c r="V3053" t="s">
        <v>80</v>
      </c>
      <c r="W3053" t="s">
        <v>64</v>
      </c>
      <c r="X3053" t="s">
        <v>65</v>
      </c>
      <c r="Y3053">
        <v>-450000</v>
      </c>
      <c r="Z3053">
        <v>-30000</v>
      </c>
      <c r="AD3053">
        <v>7028000</v>
      </c>
      <c r="AE3053">
        <v>4296000</v>
      </c>
      <c r="AF3053">
        <v>4871000</v>
      </c>
      <c r="AG3053">
        <v>2</v>
      </c>
      <c r="AH3053">
        <v>1</v>
      </c>
      <c r="AI3053" t="s">
        <v>66</v>
      </c>
      <c r="AJ3053">
        <v>16195000</v>
      </c>
    </row>
    <row r="3054" spans="1:36" x14ac:dyDescent="0.25">
      <c r="A3054">
        <v>631962</v>
      </c>
      <c r="B3054" t="s">
        <v>14434</v>
      </c>
      <c r="C3054" t="s">
        <v>165</v>
      </c>
      <c r="D3054" t="s">
        <v>991</v>
      </c>
      <c r="E3054" t="s">
        <v>992</v>
      </c>
      <c r="F3054" t="s">
        <v>168</v>
      </c>
      <c r="G3054" t="s">
        <v>169</v>
      </c>
      <c r="H3054" t="s">
        <v>14435</v>
      </c>
      <c r="I3054" t="s">
        <v>1603</v>
      </c>
      <c r="J3054" t="s">
        <v>14436</v>
      </c>
      <c r="K3054" t="s">
        <v>1605</v>
      </c>
      <c r="L3054" s="8">
        <v>30529</v>
      </c>
      <c r="M3054" t="s">
        <v>58</v>
      </c>
      <c r="N3054" t="s">
        <v>77</v>
      </c>
      <c r="P3054" t="s">
        <v>997</v>
      </c>
      <c r="Q3054" s="8">
        <v>23093</v>
      </c>
      <c r="R3054" t="s">
        <v>61</v>
      </c>
      <c r="S3054" s="8">
        <v>31413</v>
      </c>
      <c r="T3054" s="8">
        <v>43556</v>
      </c>
      <c r="U3054" t="s">
        <v>14437</v>
      </c>
      <c r="V3054" t="s">
        <v>997</v>
      </c>
      <c r="W3054" t="s">
        <v>64</v>
      </c>
      <c r="X3054" t="s">
        <v>65</v>
      </c>
      <c r="Y3054">
        <v>-300000</v>
      </c>
      <c r="Z3054">
        <v>-30000</v>
      </c>
      <c r="AB3054">
        <v>-470000</v>
      </c>
      <c r="AD3054">
        <v>5975000</v>
      </c>
      <c r="AE3054">
        <v>3760000</v>
      </c>
      <c r="AF3054">
        <v>4871000</v>
      </c>
      <c r="AG3054">
        <v>2</v>
      </c>
      <c r="AH3054">
        <v>1</v>
      </c>
      <c r="AI3054" t="s">
        <v>66</v>
      </c>
      <c r="AJ3054">
        <v>14606000</v>
      </c>
    </row>
    <row r="3055" spans="1:36" x14ac:dyDescent="0.25">
      <c r="A3055">
        <v>631963</v>
      </c>
      <c r="B3055" t="s">
        <v>7112</v>
      </c>
      <c r="C3055" t="s">
        <v>165</v>
      </c>
      <c r="D3055" t="s">
        <v>923</v>
      </c>
      <c r="E3055" t="s">
        <v>338</v>
      </c>
      <c r="F3055" t="s">
        <v>168</v>
      </c>
      <c r="G3055" t="s">
        <v>169</v>
      </c>
      <c r="H3055" t="s">
        <v>4534</v>
      </c>
      <c r="I3055" t="s">
        <v>1195</v>
      </c>
      <c r="J3055" t="s">
        <v>14438</v>
      </c>
      <c r="K3055" t="s">
        <v>1135</v>
      </c>
      <c r="L3055" s="8">
        <v>30956</v>
      </c>
      <c r="M3055" t="s">
        <v>58</v>
      </c>
      <c r="N3055" t="s">
        <v>185</v>
      </c>
      <c r="P3055" t="s">
        <v>997</v>
      </c>
      <c r="Q3055" s="8">
        <v>23174</v>
      </c>
      <c r="R3055" t="s">
        <v>61</v>
      </c>
      <c r="S3055" s="8">
        <v>31413</v>
      </c>
      <c r="T3055" s="8">
        <v>43647</v>
      </c>
      <c r="U3055" t="s">
        <v>7480</v>
      </c>
      <c r="V3055" t="s">
        <v>997</v>
      </c>
      <c r="W3055" t="s">
        <v>64</v>
      </c>
      <c r="X3055" t="s">
        <v>65</v>
      </c>
      <c r="Y3055">
        <v>-1800000</v>
      </c>
      <c r="Z3055">
        <v>-30000</v>
      </c>
      <c r="AB3055">
        <v>-226952</v>
      </c>
      <c r="AD3055">
        <v>5957000</v>
      </c>
      <c r="AE3055">
        <v>3648000</v>
      </c>
      <c r="AF3055">
        <v>2895000</v>
      </c>
      <c r="AG3055">
        <v>2</v>
      </c>
      <c r="AH3055">
        <v>1</v>
      </c>
      <c r="AI3055" t="s">
        <v>66</v>
      </c>
      <c r="AJ3055">
        <v>12500000</v>
      </c>
    </row>
    <row r="3056" spans="1:36" x14ac:dyDescent="0.25">
      <c r="A3056">
        <v>631964</v>
      </c>
      <c r="B3056" t="s">
        <v>14439</v>
      </c>
      <c r="C3056" t="s">
        <v>165</v>
      </c>
      <c r="D3056" t="s">
        <v>1476</v>
      </c>
      <c r="E3056" t="s">
        <v>1477</v>
      </c>
      <c r="F3056" t="s">
        <v>168</v>
      </c>
      <c r="G3056" t="s">
        <v>169</v>
      </c>
      <c r="H3056" t="s">
        <v>10747</v>
      </c>
      <c r="I3056" t="s">
        <v>803</v>
      </c>
      <c r="J3056" t="s">
        <v>14440</v>
      </c>
      <c r="K3056" t="s">
        <v>1569</v>
      </c>
      <c r="L3056" s="8">
        <v>31013</v>
      </c>
      <c r="M3056" t="s">
        <v>58</v>
      </c>
      <c r="N3056" t="s">
        <v>185</v>
      </c>
      <c r="P3056" t="s">
        <v>2962</v>
      </c>
      <c r="Q3056" s="8">
        <v>23015</v>
      </c>
      <c r="R3056" t="s">
        <v>61</v>
      </c>
      <c r="S3056" s="8">
        <v>31413</v>
      </c>
      <c r="T3056" s="8">
        <v>43497</v>
      </c>
      <c r="U3056" t="s">
        <v>14441</v>
      </c>
      <c r="V3056" t="s">
        <v>823</v>
      </c>
      <c r="W3056" t="s">
        <v>64</v>
      </c>
      <c r="X3056" t="s">
        <v>65</v>
      </c>
      <c r="Y3056">
        <v>-30000</v>
      </c>
      <c r="Z3056">
        <v>-30000</v>
      </c>
      <c r="AB3056">
        <v>-85000</v>
      </c>
      <c r="AD3056">
        <v>5921000</v>
      </c>
      <c r="AE3056">
        <v>3525000</v>
      </c>
      <c r="AF3056">
        <v>2895000</v>
      </c>
      <c r="AG3056">
        <v>2</v>
      </c>
      <c r="AH3056">
        <v>1</v>
      </c>
      <c r="AI3056" t="s">
        <v>66</v>
      </c>
      <c r="AJ3056">
        <v>12341000</v>
      </c>
    </row>
    <row r="3057" spans="1:36" x14ac:dyDescent="0.25">
      <c r="A3057">
        <v>631966</v>
      </c>
      <c r="B3057" t="s">
        <v>14442</v>
      </c>
      <c r="C3057" t="s">
        <v>165</v>
      </c>
      <c r="D3057" t="s">
        <v>203</v>
      </c>
      <c r="E3057" t="s">
        <v>204</v>
      </c>
      <c r="F3057" t="s">
        <v>168</v>
      </c>
      <c r="G3057" t="s">
        <v>169</v>
      </c>
      <c r="H3057" t="s">
        <v>9827</v>
      </c>
      <c r="I3057" t="s">
        <v>1068</v>
      </c>
      <c r="J3057" t="s">
        <v>14443</v>
      </c>
      <c r="K3057" t="s">
        <v>1070</v>
      </c>
      <c r="L3057" s="8">
        <v>30634</v>
      </c>
      <c r="M3057" t="s">
        <v>58</v>
      </c>
      <c r="N3057" t="s">
        <v>77</v>
      </c>
      <c r="P3057" t="s">
        <v>594</v>
      </c>
      <c r="Q3057" s="8">
        <v>23367</v>
      </c>
      <c r="R3057" t="s">
        <v>61</v>
      </c>
      <c r="S3057" s="8">
        <v>31413</v>
      </c>
      <c r="T3057" s="8">
        <v>43831</v>
      </c>
      <c r="U3057" t="s">
        <v>14444</v>
      </c>
      <c r="V3057" t="s">
        <v>660</v>
      </c>
      <c r="W3057" t="s">
        <v>64</v>
      </c>
      <c r="X3057" t="s">
        <v>65</v>
      </c>
      <c r="Y3057">
        <v>-120000</v>
      </c>
      <c r="Z3057">
        <v>-30000</v>
      </c>
      <c r="AA3057">
        <v>-3000000</v>
      </c>
      <c r="AC3057">
        <v>-1029166</v>
      </c>
      <c r="AD3057">
        <v>6505000</v>
      </c>
      <c r="AE3057">
        <v>3979000</v>
      </c>
      <c r="AF3057">
        <v>4871000</v>
      </c>
      <c r="AG3057">
        <v>2</v>
      </c>
      <c r="AH3057">
        <v>1</v>
      </c>
      <c r="AI3057" t="s">
        <v>66</v>
      </c>
      <c r="AJ3057">
        <v>15355000</v>
      </c>
    </row>
    <row r="3058" spans="1:36" x14ac:dyDescent="0.25">
      <c r="A3058">
        <v>631967</v>
      </c>
      <c r="B3058" t="s">
        <v>14445</v>
      </c>
      <c r="C3058" t="s">
        <v>165</v>
      </c>
      <c r="D3058" t="s">
        <v>203</v>
      </c>
      <c r="E3058" t="s">
        <v>204</v>
      </c>
      <c r="F3058" t="s">
        <v>168</v>
      </c>
      <c r="G3058" t="s">
        <v>169</v>
      </c>
      <c r="H3058" t="s">
        <v>14446</v>
      </c>
      <c r="I3058" t="s">
        <v>3485</v>
      </c>
      <c r="J3058" t="s">
        <v>14447</v>
      </c>
      <c r="K3058" t="s">
        <v>12782</v>
      </c>
      <c r="L3058" s="8">
        <v>30634</v>
      </c>
      <c r="M3058" t="s">
        <v>58</v>
      </c>
      <c r="N3058" t="s">
        <v>77</v>
      </c>
      <c r="P3058" t="s">
        <v>14448</v>
      </c>
      <c r="Q3058" s="8">
        <v>23322</v>
      </c>
      <c r="R3058" t="s">
        <v>61</v>
      </c>
      <c r="S3058" s="8">
        <v>31413</v>
      </c>
      <c r="T3058" s="8">
        <v>43800</v>
      </c>
      <c r="U3058" t="s">
        <v>14449</v>
      </c>
      <c r="V3058" t="s">
        <v>199</v>
      </c>
      <c r="W3058" t="s">
        <v>64</v>
      </c>
      <c r="X3058" t="s">
        <v>65</v>
      </c>
      <c r="Y3058">
        <v>-370000</v>
      </c>
      <c r="Z3058">
        <v>-30000</v>
      </c>
      <c r="AC3058">
        <v>-1393750</v>
      </c>
      <c r="AD3058">
        <v>6382000</v>
      </c>
      <c r="AE3058">
        <v>4013000</v>
      </c>
      <c r="AF3058">
        <v>4871000</v>
      </c>
      <c r="AG3058">
        <v>2</v>
      </c>
      <c r="AH3058">
        <v>1</v>
      </c>
      <c r="AI3058" t="s">
        <v>66</v>
      </c>
      <c r="AJ3058">
        <v>15266000</v>
      </c>
    </row>
    <row r="3059" spans="1:36" x14ac:dyDescent="0.25">
      <c r="A3059">
        <v>631968</v>
      </c>
      <c r="B3059" t="s">
        <v>14450</v>
      </c>
      <c r="C3059" t="s">
        <v>100</v>
      </c>
      <c r="D3059" t="s">
        <v>154</v>
      </c>
      <c r="E3059" t="s">
        <v>155</v>
      </c>
      <c r="F3059" t="s">
        <v>103</v>
      </c>
      <c r="G3059" t="s">
        <v>104</v>
      </c>
      <c r="H3059" t="s">
        <v>14451</v>
      </c>
      <c r="I3059" t="s">
        <v>2431</v>
      </c>
      <c r="J3059" t="s">
        <v>14452</v>
      </c>
      <c r="K3059" t="s">
        <v>7907</v>
      </c>
      <c r="L3059" s="8">
        <v>30840</v>
      </c>
      <c r="M3059" t="s">
        <v>58</v>
      </c>
      <c r="N3059" t="s">
        <v>185</v>
      </c>
      <c r="P3059" t="s">
        <v>163</v>
      </c>
      <c r="Q3059" s="8">
        <v>23116</v>
      </c>
      <c r="R3059" t="s">
        <v>61</v>
      </c>
      <c r="S3059" s="8">
        <v>31413</v>
      </c>
      <c r="T3059" s="8">
        <v>43586</v>
      </c>
      <c r="U3059" t="s">
        <v>14453</v>
      </c>
      <c r="V3059" t="s">
        <v>163</v>
      </c>
      <c r="W3059" t="s">
        <v>64</v>
      </c>
      <c r="X3059" t="s">
        <v>65</v>
      </c>
      <c r="Y3059">
        <v>-53000</v>
      </c>
      <c r="Z3059">
        <v>-30000</v>
      </c>
      <c r="AB3059">
        <v>-1405918</v>
      </c>
      <c r="AD3059">
        <v>4900000</v>
      </c>
      <c r="AE3059">
        <v>3092000</v>
      </c>
      <c r="AF3059">
        <v>2895000</v>
      </c>
      <c r="AG3059">
        <v>2</v>
      </c>
      <c r="AH3059">
        <v>1</v>
      </c>
      <c r="AI3059" t="s">
        <v>66</v>
      </c>
      <c r="AJ3059">
        <v>10887000</v>
      </c>
    </row>
    <row r="3060" spans="1:36" x14ac:dyDescent="0.25">
      <c r="A3060">
        <v>631972</v>
      </c>
      <c r="B3060" t="s">
        <v>14454</v>
      </c>
      <c r="C3060" t="s">
        <v>119</v>
      </c>
      <c r="D3060" t="s">
        <v>50</v>
      </c>
      <c r="E3060" t="s">
        <v>51</v>
      </c>
      <c r="F3060" t="s">
        <v>122</v>
      </c>
      <c r="G3060" t="s">
        <v>123</v>
      </c>
      <c r="H3060" t="s">
        <v>7858</v>
      </c>
      <c r="I3060" t="s">
        <v>1208</v>
      </c>
      <c r="J3060" t="s">
        <v>14455</v>
      </c>
      <c r="K3060" t="s">
        <v>1210</v>
      </c>
      <c r="L3060" s="8">
        <v>30512</v>
      </c>
      <c r="M3060" t="s">
        <v>58</v>
      </c>
      <c r="N3060" t="s">
        <v>185</v>
      </c>
      <c r="P3060" t="s">
        <v>1724</v>
      </c>
      <c r="Q3060" s="8">
        <v>23176</v>
      </c>
      <c r="R3060" t="s">
        <v>61</v>
      </c>
      <c r="S3060" s="8">
        <v>31413</v>
      </c>
      <c r="T3060" s="8">
        <v>43647</v>
      </c>
      <c r="U3060" t="s">
        <v>14456</v>
      </c>
      <c r="V3060" t="s">
        <v>130</v>
      </c>
      <c r="W3060" t="s">
        <v>64</v>
      </c>
      <c r="X3060" t="s">
        <v>65</v>
      </c>
      <c r="Y3060">
        <v>-100000</v>
      </c>
      <c r="Z3060">
        <v>-30000</v>
      </c>
      <c r="AB3060">
        <v>-500000</v>
      </c>
      <c r="AD3060">
        <v>5860000</v>
      </c>
      <c r="AE3060">
        <v>3589000</v>
      </c>
      <c r="AF3060">
        <v>2895000</v>
      </c>
      <c r="AG3060">
        <v>2</v>
      </c>
      <c r="AH3060">
        <v>1</v>
      </c>
      <c r="AI3060" t="s">
        <v>66</v>
      </c>
      <c r="AJ3060">
        <v>12344000</v>
      </c>
    </row>
    <row r="3061" spans="1:36" x14ac:dyDescent="0.25">
      <c r="A3061">
        <v>631974</v>
      </c>
      <c r="B3061" t="s">
        <v>14457</v>
      </c>
      <c r="C3061" t="s">
        <v>119</v>
      </c>
      <c r="D3061" t="s">
        <v>50</v>
      </c>
      <c r="E3061" t="s">
        <v>51</v>
      </c>
      <c r="F3061" t="s">
        <v>122</v>
      </c>
      <c r="G3061" t="s">
        <v>123</v>
      </c>
      <c r="H3061" t="s">
        <v>5208</v>
      </c>
      <c r="I3061" t="s">
        <v>2443</v>
      </c>
      <c r="J3061" t="s">
        <v>3377</v>
      </c>
      <c r="K3061" t="s">
        <v>5205</v>
      </c>
      <c r="L3061" s="8">
        <v>30512</v>
      </c>
      <c r="M3061" t="s">
        <v>58</v>
      </c>
      <c r="N3061" t="s">
        <v>185</v>
      </c>
      <c r="P3061" t="s">
        <v>151</v>
      </c>
      <c r="Q3061" s="8">
        <v>23088</v>
      </c>
      <c r="R3061" t="s">
        <v>161</v>
      </c>
      <c r="S3061" s="8">
        <v>31413</v>
      </c>
      <c r="T3061" s="8">
        <v>43556</v>
      </c>
      <c r="U3061" t="s">
        <v>14458</v>
      </c>
      <c r="V3061" t="s">
        <v>244</v>
      </c>
      <c r="W3061" t="s">
        <v>64</v>
      </c>
      <c r="X3061" t="s">
        <v>65</v>
      </c>
      <c r="Y3061">
        <v>-245000</v>
      </c>
      <c r="Z3061">
        <v>-30000</v>
      </c>
      <c r="AD3061">
        <v>5894000</v>
      </c>
      <c r="AE3061">
        <v>3526000</v>
      </c>
      <c r="AF3061">
        <v>2895000</v>
      </c>
      <c r="AG3061">
        <v>2</v>
      </c>
      <c r="AH3061">
        <v>1</v>
      </c>
      <c r="AI3061" t="s">
        <v>66</v>
      </c>
      <c r="AJ3061">
        <v>12315000</v>
      </c>
    </row>
    <row r="3062" spans="1:36" x14ac:dyDescent="0.25">
      <c r="A3062">
        <v>631975</v>
      </c>
      <c r="B3062" t="s">
        <v>14459</v>
      </c>
      <c r="C3062" t="s">
        <v>119</v>
      </c>
      <c r="D3062" t="s">
        <v>50</v>
      </c>
      <c r="E3062" t="s">
        <v>51</v>
      </c>
      <c r="F3062" t="s">
        <v>122</v>
      </c>
      <c r="G3062" t="s">
        <v>123</v>
      </c>
      <c r="H3062" t="s">
        <v>10404</v>
      </c>
      <c r="I3062" t="s">
        <v>1152</v>
      </c>
      <c r="J3062" t="s">
        <v>14460</v>
      </c>
      <c r="K3062" t="s">
        <v>14461</v>
      </c>
      <c r="L3062" s="8">
        <v>30512</v>
      </c>
      <c r="M3062" t="s">
        <v>58</v>
      </c>
      <c r="N3062" t="s">
        <v>235</v>
      </c>
      <c r="P3062" t="s">
        <v>483</v>
      </c>
      <c r="Q3062" s="8">
        <v>23088</v>
      </c>
      <c r="R3062" t="s">
        <v>161</v>
      </c>
      <c r="S3062" s="8">
        <v>31413</v>
      </c>
      <c r="T3062" s="8">
        <v>43556</v>
      </c>
      <c r="U3062" t="s">
        <v>14462</v>
      </c>
      <c r="V3062" t="s">
        <v>483</v>
      </c>
      <c r="W3062" t="s">
        <v>64</v>
      </c>
      <c r="X3062" t="s">
        <v>65</v>
      </c>
      <c r="Y3062">
        <v>-100000</v>
      </c>
      <c r="Z3062">
        <v>-30000</v>
      </c>
      <c r="AB3062">
        <v>-500000</v>
      </c>
      <c r="AD3062">
        <v>4990000</v>
      </c>
      <c r="AE3062">
        <v>3063000</v>
      </c>
      <c r="AF3062">
        <v>1918000</v>
      </c>
      <c r="AG3062">
        <v>2</v>
      </c>
      <c r="AH3062">
        <v>1</v>
      </c>
      <c r="AI3062" t="s">
        <v>66</v>
      </c>
      <c r="AJ3062">
        <v>9971000</v>
      </c>
    </row>
    <row r="3063" spans="1:36" x14ac:dyDescent="0.25">
      <c r="A3063">
        <v>631979</v>
      </c>
      <c r="B3063" t="s">
        <v>14463</v>
      </c>
      <c r="C3063" t="s">
        <v>119</v>
      </c>
      <c r="D3063" t="s">
        <v>1297</v>
      </c>
      <c r="E3063" t="s">
        <v>1298</v>
      </c>
      <c r="F3063" t="s">
        <v>122</v>
      </c>
      <c r="G3063" t="s">
        <v>123</v>
      </c>
      <c r="H3063" t="s">
        <v>4308</v>
      </c>
      <c r="I3063" t="s">
        <v>1021</v>
      </c>
      <c r="J3063" t="s">
        <v>14464</v>
      </c>
      <c r="K3063" t="s">
        <v>1342</v>
      </c>
      <c r="L3063" s="8">
        <v>30512</v>
      </c>
      <c r="M3063" t="s">
        <v>58</v>
      </c>
      <c r="N3063" t="s">
        <v>185</v>
      </c>
      <c r="P3063" t="s">
        <v>151</v>
      </c>
      <c r="Q3063" s="8">
        <v>23166</v>
      </c>
      <c r="R3063" t="s">
        <v>61</v>
      </c>
      <c r="S3063" s="8">
        <v>31413</v>
      </c>
      <c r="T3063" s="8">
        <v>43647</v>
      </c>
      <c r="U3063" t="s">
        <v>14465</v>
      </c>
      <c r="V3063" t="s">
        <v>726</v>
      </c>
      <c r="W3063" t="s">
        <v>64</v>
      </c>
      <c r="X3063" t="s">
        <v>65</v>
      </c>
      <c r="Y3063">
        <v>-223000</v>
      </c>
      <c r="Z3063">
        <v>-30000</v>
      </c>
      <c r="AA3063">
        <v>-5000000</v>
      </c>
      <c r="AB3063">
        <v>-10000</v>
      </c>
      <c r="AD3063">
        <v>5870000</v>
      </c>
      <c r="AE3063">
        <v>3595000</v>
      </c>
      <c r="AF3063">
        <v>2895000</v>
      </c>
      <c r="AG3063">
        <v>2</v>
      </c>
      <c r="AH3063">
        <v>1</v>
      </c>
      <c r="AI3063" t="s">
        <v>66</v>
      </c>
      <c r="AJ3063">
        <v>12360000</v>
      </c>
    </row>
    <row r="3064" spans="1:36" x14ac:dyDescent="0.25">
      <c r="A3064">
        <v>631980</v>
      </c>
      <c r="B3064" t="s">
        <v>14466</v>
      </c>
      <c r="C3064" t="s">
        <v>605</v>
      </c>
      <c r="D3064" t="s">
        <v>50</v>
      </c>
      <c r="E3064" t="s">
        <v>51</v>
      </c>
      <c r="F3064" t="s">
        <v>1176</v>
      </c>
      <c r="G3064" t="s">
        <v>1177</v>
      </c>
      <c r="H3064" t="s">
        <v>14467</v>
      </c>
      <c r="I3064" t="s">
        <v>14468</v>
      </c>
      <c r="J3064" t="s">
        <v>14469</v>
      </c>
      <c r="K3064" t="s">
        <v>14470</v>
      </c>
      <c r="L3064" s="8">
        <v>30512</v>
      </c>
      <c r="M3064" t="s">
        <v>58</v>
      </c>
      <c r="N3064" t="s">
        <v>77</v>
      </c>
      <c r="P3064" t="s">
        <v>151</v>
      </c>
      <c r="Q3064" s="8">
        <v>23169</v>
      </c>
      <c r="R3064" t="s">
        <v>61</v>
      </c>
      <c r="S3064" s="8">
        <v>31413</v>
      </c>
      <c r="T3064" s="8">
        <v>43647</v>
      </c>
      <c r="U3064" t="s">
        <v>14471</v>
      </c>
      <c r="V3064" t="s">
        <v>499</v>
      </c>
      <c r="W3064" t="s">
        <v>64</v>
      </c>
      <c r="X3064" t="s">
        <v>65</v>
      </c>
      <c r="Y3064">
        <v>-45000</v>
      </c>
      <c r="Z3064">
        <v>-30000</v>
      </c>
      <c r="AB3064">
        <v>-967100</v>
      </c>
      <c r="AD3064">
        <v>7312000</v>
      </c>
      <c r="AE3064">
        <v>4467000</v>
      </c>
      <c r="AF3064">
        <v>4871000</v>
      </c>
      <c r="AG3064">
        <v>2</v>
      </c>
      <c r="AH3064">
        <v>1</v>
      </c>
      <c r="AI3064" t="s">
        <v>66</v>
      </c>
      <c r="AJ3064">
        <v>16650000</v>
      </c>
    </row>
    <row r="3065" spans="1:36" x14ac:dyDescent="0.25">
      <c r="A3065">
        <v>631981</v>
      </c>
      <c r="B3065" t="s">
        <v>14472</v>
      </c>
      <c r="C3065" t="s">
        <v>119</v>
      </c>
      <c r="D3065" t="s">
        <v>477</v>
      </c>
      <c r="E3065" t="s">
        <v>478</v>
      </c>
      <c r="F3065" t="s">
        <v>122</v>
      </c>
      <c r="G3065" t="s">
        <v>123</v>
      </c>
      <c r="H3065" t="s">
        <v>2252</v>
      </c>
      <c r="I3065" t="s">
        <v>985</v>
      </c>
      <c r="J3065" t="s">
        <v>14473</v>
      </c>
      <c r="K3065" t="s">
        <v>14474</v>
      </c>
      <c r="L3065" s="8">
        <v>30512</v>
      </c>
      <c r="M3065" t="s">
        <v>58</v>
      </c>
      <c r="N3065" t="s">
        <v>185</v>
      </c>
      <c r="P3065" t="s">
        <v>151</v>
      </c>
      <c r="Q3065" s="8">
        <v>23087</v>
      </c>
      <c r="R3065" t="s">
        <v>61</v>
      </c>
      <c r="S3065" s="8">
        <v>31413</v>
      </c>
      <c r="T3065" s="8">
        <v>43556</v>
      </c>
      <c r="U3065" t="s">
        <v>14475</v>
      </c>
      <c r="V3065" t="s">
        <v>4262</v>
      </c>
      <c r="W3065" t="s">
        <v>64</v>
      </c>
      <c r="X3065" t="s">
        <v>65</v>
      </c>
      <c r="Y3065">
        <v>-45000</v>
      </c>
      <c r="Z3065">
        <v>-30000</v>
      </c>
      <c r="AC3065">
        <v>-5500086</v>
      </c>
      <c r="AD3065">
        <v>5913000</v>
      </c>
      <c r="AE3065">
        <v>3621000</v>
      </c>
      <c r="AF3065">
        <v>2895000</v>
      </c>
      <c r="AG3065">
        <v>2</v>
      </c>
      <c r="AH3065">
        <v>1</v>
      </c>
      <c r="AI3065" t="s">
        <v>66</v>
      </c>
      <c r="AJ3065">
        <v>12429000</v>
      </c>
    </row>
    <row r="3066" spans="1:36" x14ac:dyDescent="0.25">
      <c r="A3066">
        <v>631983</v>
      </c>
      <c r="B3066" t="s">
        <v>14476</v>
      </c>
      <c r="C3066" t="s">
        <v>119</v>
      </c>
      <c r="D3066" t="s">
        <v>1080</v>
      </c>
      <c r="E3066" t="s">
        <v>1081</v>
      </c>
      <c r="F3066" t="s">
        <v>122</v>
      </c>
      <c r="G3066" t="s">
        <v>123</v>
      </c>
      <c r="H3066" t="s">
        <v>14477</v>
      </c>
      <c r="I3066" t="s">
        <v>14478</v>
      </c>
      <c r="J3066" t="s">
        <v>14479</v>
      </c>
      <c r="K3066" t="s">
        <v>14480</v>
      </c>
      <c r="L3066" s="8">
        <v>30512</v>
      </c>
      <c r="M3066" t="s">
        <v>58</v>
      </c>
      <c r="N3066" t="s">
        <v>185</v>
      </c>
      <c r="P3066" t="s">
        <v>151</v>
      </c>
      <c r="Q3066" s="8">
        <v>23085</v>
      </c>
      <c r="R3066" t="s">
        <v>161</v>
      </c>
      <c r="S3066" s="8">
        <v>31413</v>
      </c>
      <c r="T3066" s="8">
        <v>43556</v>
      </c>
      <c r="U3066" t="s">
        <v>14481</v>
      </c>
      <c r="V3066" t="s">
        <v>542</v>
      </c>
      <c r="W3066" t="s">
        <v>64</v>
      </c>
      <c r="X3066" t="s">
        <v>65</v>
      </c>
      <c r="Y3066">
        <v>-33000</v>
      </c>
      <c r="Z3066">
        <v>-30000</v>
      </c>
      <c r="AB3066">
        <v>-1172500</v>
      </c>
      <c r="AD3066">
        <v>6073000</v>
      </c>
      <c r="AE3066">
        <v>3717000</v>
      </c>
      <c r="AF3066">
        <v>2895000</v>
      </c>
      <c r="AG3066">
        <v>2</v>
      </c>
      <c r="AH3066">
        <v>1</v>
      </c>
      <c r="AI3066" t="s">
        <v>66</v>
      </c>
      <c r="AJ3066">
        <v>12685000</v>
      </c>
    </row>
    <row r="3067" spans="1:36" x14ac:dyDescent="0.25">
      <c r="A3067">
        <v>631984</v>
      </c>
      <c r="B3067" t="s">
        <v>14482</v>
      </c>
      <c r="C3067" t="s">
        <v>49</v>
      </c>
      <c r="D3067" t="s">
        <v>50</v>
      </c>
      <c r="E3067" t="s">
        <v>51</v>
      </c>
      <c r="F3067" t="s">
        <v>1448</v>
      </c>
      <c r="G3067" t="s">
        <v>1449</v>
      </c>
      <c r="H3067" t="s">
        <v>4976</v>
      </c>
      <c r="I3067" t="s">
        <v>4929</v>
      </c>
      <c r="J3067" t="s">
        <v>14483</v>
      </c>
      <c r="K3067" t="s">
        <v>14484</v>
      </c>
      <c r="L3067" s="8">
        <v>30512</v>
      </c>
      <c r="M3067" t="s">
        <v>58</v>
      </c>
      <c r="N3067" t="s">
        <v>185</v>
      </c>
      <c r="P3067" t="s">
        <v>2482</v>
      </c>
      <c r="Q3067" s="8">
        <v>23156</v>
      </c>
      <c r="R3067" t="s">
        <v>161</v>
      </c>
      <c r="S3067" s="8">
        <v>31413</v>
      </c>
      <c r="T3067" s="8">
        <v>43617</v>
      </c>
      <c r="U3067" t="s">
        <v>14485</v>
      </c>
      <c r="V3067" t="s">
        <v>244</v>
      </c>
      <c r="W3067" t="s">
        <v>64</v>
      </c>
      <c r="X3067" t="s">
        <v>65</v>
      </c>
      <c r="Y3067">
        <v>-100000</v>
      </c>
      <c r="Z3067">
        <v>-30000</v>
      </c>
      <c r="AD3067">
        <v>5004000</v>
      </c>
      <c r="AE3067">
        <v>3071000</v>
      </c>
      <c r="AF3067">
        <v>2895000</v>
      </c>
      <c r="AG3067">
        <v>2</v>
      </c>
      <c r="AH3067">
        <v>1</v>
      </c>
      <c r="AI3067" t="s">
        <v>66</v>
      </c>
      <c r="AJ3067">
        <v>10970000</v>
      </c>
    </row>
    <row r="3068" spans="1:36" x14ac:dyDescent="0.25">
      <c r="A3068">
        <v>631985</v>
      </c>
      <c r="B3068" t="s">
        <v>14486</v>
      </c>
      <c r="C3068" t="s">
        <v>100</v>
      </c>
      <c r="D3068" t="s">
        <v>212</v>
      </c>
      <c r="E3068" t="s">
        <v>213</v>
      </c>
      <c r="F3068" t="s">
        <v>103</v>
      </c>
      <c r="G3068" t="s">
        <v>104</v>
      </c>
      <c r="H3068" t="s">
        <v>14487</v>
      </c>
      <c r="I3068" t="s">
        <v>7710</v>
      </c>
      <c r="J3068" t="s">
        <v>14488</v>
      </c>
      <c r="K3068" t="s">
        <v>10317</v>
      </c>
      <c r="L3068" s="8">
        <v>30935</v>
      </c>
      <c r="M3068" t="s">
        <v>58</v>
      </c>
      <c r="N3068" t="s">
        <v>77</v>
      </c>
      <c r="P3068" t="s">
        <v>219</v>
      </c>
      <c r="Q3068" s="8">
        <v>23156</v>
      </c>
      <c r="R3068" t="s">
        <v>61</v>
      </c>
      <c r="S3068" s="8">
        <v>31138</v>
      </c>
      <c r="T3068" s="8">
        <v>43617</v>
      </c>
      <c r="U3068" t="s">
        <v>14489</v>
      </c>
      <c r="V3068" t="s">
        <v>219</v>
      </c>
      <c r="W3068" t="s">
        <v>64</v>
      </c>
      <c r="X3068" t="s">
        <v>65</v>
      </c>
      <c r="Z3068">
        <v>-30000</v>
      </c>
      <c r="AD3068">
        <v>6974000</v>
      </c>
      <c r="AE3068">
        <v>4165000</v>
      </c>
      <c r="AF3068">
        <v>4871000</v>
      </c>
      <c r="AG3068">
        <v>2</v>
      </c>
      <c r="AH3068">
        <v>1</v>
      </c>
      <c r="AI3068" t="s">
        <v>66</v>
      </c>
      <c r="AJ3068">
        <v>16010000</v>
      </c>
    </row>
    <row r="3069" spans="1:36" x14ac:dyDescent="0.25">
      <c r="A3069">
        <v>631986</v>
      </c>
      <c r="B3069" t="s">
        <v>14490</v>
      </c>
      <c r="C3069" t="s">
        <v>752</v>
      </c>
      <c r="D3069" t="s">
        <v>5530</v>
      </c>
      <c r="E3069" t="s">
        <v>5531</v>
      </c>
      <c r="F3069" t="s">
        <v>755</v>
      </c>
      <c r="G3069" t="s">
        <v>756</v>
      </c>
      <c r="H3069" t="s">
        <v>14491</v>
      </c>
      <c r="I3069" t="s">
        <v>6424</v>
      </c>
      <c r="J3069" t="s">
        <v>14492</v>
      </c>
      <c r="K3069" t="s">
        <v>4252</v>
      </c>
      <c r="L3069" s="8">
        <v>30956</v>
      </c>
      <c r="M3069" t="s">
        <v>58</v>
      </c>
      <c r="N3069" t="s">
        <v>185</v>
      </c>
      <c r="P3069" t="s">
        <v>6223</v>
      </c>
      <c r="Q3069" s="8">
        <v>23110</v>
      </c>
      <c r="R3069" t="s">
        <v>61</v>
      </c>
      <c r="S3069" s="8">
        <v>31564</v>
      </c>
      <c r="T3069" s="8">
        <v>43586</v>
      </c>
      <c r="U3069" t="s">
        <v>14493</v>
      </c>
      <c r="V3069" t="s">
        <v>6223</v>
      </c>
      <c r="W3069" t="s">
        <v>64</v>
      </c>
      <c r="X3069" t="s">
        <v>333</v>
      </c>
      <c r="Y3069">
        <v>-100000</v>
      </c>
      <c r="Z3069">
        <v>-30000</v>
      </c>
      <c r="AA3069">
        <v>-2917000</v>
      </c>
      <c r="AD3069">
        <v>4885000</v>
      </c>
      <c r="AE3069">
        <v>3083000</v>
      </c>
      <c r="AF3069">
        <v>2895000</v>
      </c>
      <c r="AG3069">
        <v>2</v>
      </c>
      <c r="AH3069">
        <v>1</v>
      </c>
      <c r="AI3069" t="s">
        <v>66</v>
      </c>
      <c r="AJ3069">
        <v>10863000</v>
      </c>
    </row>
    <row r="3070" spans="1:36" x14ac:dyDescent="0.25">
      <c r="A3070">
        <v>631987</v>
      </c>
      <c r="B3070" t="s">
        <v>14494</v>
      </c>
      <c r="C3070" t="s">
        <v>2278</v>
      </c>
      <c r="D3070" t="s">
        <v>50</v>
      </c>
      <c r="E3070" t="s">
        <v>51</v>
      </c>
      <c r="F3070" t="s">
        <v>2279</v>
      </c>
      <c r="G3070" t="s">
        <v>2280</v>
      </c>
      <c r="H3070" t="s">
        <v>14495</v>
      </c>
      <c r="I3070" t="s">
        <v>2887</v>
      </c>
      <c r="J3070" t="s">
        <v>14496</v>
      </c>
      <c r="K3070" t="s">
        <v>2889</v>
      </c>
      <c r="L3070" s="8">
        <v>31686</v>
      </c>
      <c r="M3070" t="s">
        <v>58</v>
      </c>
      <c r="N3070" t="s">
        <v>348</v>
      </c>
      <c r="P3070" t="s">
        <v>199</v>
      </c>
      <c r="Q3070" s="8">
        <v>23090</v>
      </c>
      <c r="R3070" t="s">
        <v>161</v>
      </c>
      <c r="S3070" s="8">
        <v>31686</v>
      </c>
      <c r="T3070" s="8">
        <v>43556</v>
      </c>
      <c r="U3070" t="s">
        <v>14497</v>
      </c>
      <c r="V3070" t="s">
        <v>199</v>
      </c>
      <c r="W3070" t="s">
        <v>64</v>
      </c>
      <c r="X3070" t="s">
        <v>65</v>
      </c>
      <c r="Y3070">
        <v>-630000</v>
      </c>
      <c r="Z3070">
        <v>-30000</v>
      </c>
      <c r="AD3070">
        <v>18094000</v>
      </c>
      <c r="AE3070">
        <v>10483000</v>
      </c>
      <c r="AF3070">
        <v>18835600</v>
      </c>
      <c r="AG3070">
        <v>2</v>
      </c>
      <c r="AH3070">
        <v>1</v>
      </c>
      <c r="AI3070" t="s">
        <v>66</v>
      </c>
      <c r="AJ3070">
        <v>47412600</v>
      </c>
    </row>
    <row r="3071" spans="1:36" x14ac:dyDescent="0.25">
      <c r="A3071">
        <v>631988</v>
      </c>
      <c r="B3071" t="s">
        <v>14498</v>
      </c>
      <c r="C3071" t="s">
        <v>49</v>
      </c>
      <c r="D3071" t="s">
        <v>340</v>
      </c>
      <c r="E3071" t="s">
        <v>341</v>
      </c>
      <c r="F3071" t="s">
        <v>342</v>
      </c>
      <c r="G3071" t="s">
        <v>343</v>
      </c>
      <c r="H3071" t="s">
        <v>344</v>
      </c>
      <c r="I3071" t="s">
        <v>345</v>
      </c>
      <c r="J3071" t="s">
        <v>14499</v>
      </c>
      <c r="K3071" t="s">
        <v>14500</v>
      </c>
      <c r="L3071" s="8">
        <v>31686</v>
      </c>
      <c r="M3071" t="s">
        <v>58</v>
      </c>
      <c r="N3071" t="s">
        <v>1240</v>
      </c>
      <c r="P3071" t="s">
        <v>579</v>
      </c>
      <c r="Q3071" s="8">
        <v>23015</v>
      </c>
      <c r="R3071" t="s">
        <v>161</v>
      </c>
      <c r="S3071" s="8">
        <v>31686</v>
      </c>
      <c r="T3071" s="8">
        <v>43497</v>
      </c>
      <c r="U3071" t="s">
        <v>14501</v>
      </c>
      <c r="V3071" t="s">
        <v>350</v>
      </c>
      <c r="W3071" t="s">
        <v>64</v>
      </c>
      <c r="X3071" t="s">
        <v>65</v>
      </c>
      <c r="Y3071">
        <v>-810000</v>
      </c>
      <c r="Z3071">
        <v>-30000</v>
      </c>
      <c r="AD3071">
        <v>25593000</v>
      </c>
      <c r="AE3071">
        <v>15169000</v>
      </c>
      <c r="AF3071">
        <v>27600000</v>
      </c>
      <c r="AG3071">
        <v>2</v>
      </c>
      <c r="AH3071">
        <v>1</v>
      </c>
      <c r="AI3071" t="s">
        <v>66</v>
      </c>
      <c r="AJ3071">
        <v>68362000</v>
      </c>
    </row>
    <row r="3072" spans="1:36" x14ac:dyDescent="0.25">
      <c r="A3072">
        <v>631989</v>
      </c>
      <c r="B3072" t="s">
        <v>14502</v>
      </c>
      <c r="C3072" t="s">
        <v>165</v>
      </c>
      <c r="D3072" t="s">
        <v>203</v>
      </c>
      <c r="E3072" t="s">
        <v>204</v>
      </c>
      <c r="F3072" t="s">
        <v>168</v>
      </c>
      <c r="G3072" t="s">
        <v>169</v>
      </c>
      <c r="H3072" t="s">
        <v>14503</v>
      </c>
      <c r="I3072" t="s">
        <v>729</v>
      </c>
      <c r="J3072" t="s">
        <v>14504</v>
      </c>
      <c r="K3072" t="s">
        <v>1285</v>
      </c>
      <c r="L3072" s="8">
        <v>31686</v>
      </c>
      <c r="M3072" t="s">
        <v>58</v>
      </c>
      <c r="N3072" t="s">
        <v>59</v>
      </c>
      <c r="P3072" t="s">
        <v>199</v>
      </c>
      <c r="Q3072" s="8">
        <v>23039</v>
      </c>
      <c r="R3072" t="s">
        <v>161</v>
      </c>
      <c r="S3072" s="8">
        <v>31686</v>
      </c>
      <c r="T3072" s="8">
        <v>43497</v>
      </c>
      <c r="U3072" t="s">
        <v>14505</v>
      </c>
      <c r="V3072" t="s">
        <v>199</v>
      </c>
      <c r="W3072" t="s">
        <v>64</v>
      </c>
      <c r="X3072" t="s">
        <v>65</v>
      </c>
      <c r="Y3072">
        <v>-260000</v>
      </c>
      <c r="Z3072">
        <v>-30000</v>
      </c>
      <c r="AD3072">
        <v>13420000</v>
      </c>
      <c r="AE3072">
        <v>7785000</v>
      </c>
      <c r="AF3072">
        <v>7818000</v>
      </c>
      <c r="AG3072">
        <v>2</v>
      </c>
      <c r="AH3072">
        <v>1</v>
      </c>
      <c r="AI3072" t="s">
        <v>66</v>
      </c>
      <c r="AJ3072">
        <v>29023000</v>
      </c>
    </row>
    <row r="3073" spans="1:36" x14ac:dyDescent="0.25">
      <c r="A3073">
        <v>631991</v>
      </c>
      <c r="B3073" t="s">
        <v>14506</v>
      </c>
      <c r="C3073" t="s">
        <v>49</v>
      </c>
      <c r="D3073" t="s">
        <v>50</v>
      </c>
      <c r="E3073" t="s">
        <v>51</v>
      </c>
      <c r="F3073" t="s">
        <v>342</v>
      </c>
      <c r="G3073" t="s">
        <v>343</v>
      </c>
      <c r="H3073" t="s">
        <v>344</v>
      </c>
      <c r="I3073" t="s">
        <v>345</v>
      </c>
      <c r="J3073" t="s">
        <v>14507</v>
      </c>
      <c r="K3073" t="s">
        <v>14508</v>
      </c>
      <c r="L3073" s="8">
        <v>31717</v>
      </c>
      <c r="M3073" t="s">
        <v>58</v>
      </c>
      <c r="N3073" t="s">
        <v>1240</v>
      </c>
      <c r="P3073" t="s">
        <v>63</v>
      </c>
      <c r="Q3073" s="8">
        <v>23026</v>
      </c>
      <c r="R3073" t="s">
        <v>61</v>
      </c>
      <c r="S3073" s="8">
        <v>31717</v>
      </c>
      <c r="T3073" s="8">
        <v>43497</v>
      </c>
      <c r="U3073" t="s">
        <v>14509</v>
      </c>
      <c r="V3073" t="s">
        <v>151</v>
      </c>
      <c r="W3073" t="s">
        <v>64</v>
      </c>
      <c r="X3073" t="s">
        <v>65</v>
      </c>
      <c r="Y3073">
        <v>-300000</v>
      </c>
      <c r="Z3073">
        <v>-30000</v>
      </c>
      <c r="AD3073">
        <v>25041000</v>
      </c>
      <c r="AE3073">
        <v>14492000</v>
      </c>
      <c r="AF3073">
        <v>27600000</v>
      </c>
      <c r="AG3073">
        <v>2</v>
      </c>
      <c r="AH3073">
        <v>1</v>
      </c>
      <c r="AI3073" t="s">
        <v>66</v>
      </c>
      <c r="AJ3073">
        <v>67133000</v>
      </c>
    </row>
    <row r="3074" spans="1:36" x14ac:dyDescent="0.25">
      <c r="A3074">
        <v>631993</v>
      </c>
      <c r="B3074" t="s">
        <v>14510</v>
      </c>
      <c r="C3074" t="s">
        <v>752</v>
      </c>
      <c r="D3074" t="s">
        <v>774</v>
      </c>
      <c r="E3074" t="s">
        <v>775</v>
      </c>
      <c r="F3074" t="s">
        <v>755</v>
      </c>
      <c r="G3074" t="s">
        <v>756</v>
      </c>
      <c r="H3074" t="s">
        <v>14511</v>
      </c>
      <c r="I3074" t="s">
        <v>1583</v>
      </c>
      <c r="J3074" t="s">
        <v>14512</v>
      </c>
      <c r="K3074" t="s">
        <v>2162</v>
      </c>
      <c r="L3074" s="8">
        <v>30225</v>
      </c>
      <c r="M3074" t="s">
        <v>58</v>
      </c>
      <c r="N3074" t="s">
        <v>185</v>
      </c>
      <c r="P3074" t="s">
        <v>8760</v>
      </c>
      <c r="Q3074" s="8">
        <v>23317</v>
      </c>
      <c r="R3074" t="s">
        <v>161</v>
      </c>
      <c r="S3074" s="8">
        <v>31413</v>
      </c>
      <c r="T3074" s="8">
        <v>43800</v>
      </c>
      <c r="U3074" t="s">
        <v>14513</v>
      </c>
      <c r="V3074" t="s">
        <v>1259</v>
      </c>
      <c r="W3074" t="s">
        <v>64</v>
      </c>
      <c r="X3074" t="s">
        <v>65</v>
      </c>
      <c r="Y3074">
        <v>-300000</v>
      </c>
      <c r="Z3074">
        <v>-30000</v>
      </c>
      <c r="AD3074">
        <v>5567000</v>
      </c>
      <c r="AE3074">
        <v>3411000</v>
      </c>
      <c r="AF3074">
        <v>2895000</v>
      </c>
      <c r="AG3074">
        <v>2</v>
      </c>
      <c r="AH3074">
        <v>1</v>
      </c>
      <c r="AI3074" t="s">
        <v>66</v>
      </c>
      <c r="AJ3074">
        <v>11873000</v>
      </c>
    </row>
    <row r="3075" spans="1:36" x14ac:dyDescent="0.25">
      <c r="A3075">
        <v>631996</v>
      </c>
      <c r="B3075" t="s">
        <v>14514</v>
      </c>
      <c r="C3075" t="s">
        <v>752</v>
      </c>
      <c r="D3075" t="s">
        <v>774</v>
      </c>
      <c r="E3075" t="s">
        <v>775</v>
      </c>
      <c r="F3075" t="s">
        <v>755</v>
      </c>
      <c r="G3075" t="s">
        <v>756</v>
      </c>
      <c r="H3075" t="s">
        <v>14515</v>
      </c>
      <c r="I3075" t="s">
        <v>14516</v>
      </c>
      <c r="J3075" t="s">
        <v>14517</v>
      </c>
      <c r="K3075" t="s">
        <v>14518</v>
      </c>
      <c r="L3075" s="8">
        <v>30834</v>
      </c>
      <c r="M3075" t="s">
        <v>58</v>
      </c>
      <c r="N3075" t="s">
        <v>185</v>
      </c>
      <c r="P3075" t="s">
        <v>14519</v>
      </c>
      <c r="Q3075" s="8">
        <v>23169</v>
      </c>
      <c r="R3075" t="s">
        <v>161</v>
      </c>
      <c r="S3075" s="8">
        <v>31564</v>
      </c>
      <c r="T3075" s="8">
        <v>43647</v>
      </c>
      <c r="U3075" t="s">
        <v>14520</v>
      </c>
      <c r="V3075" t="s">
        <v>14521</v>
      </c>
      <c r="W3075" t="s">
        <v>64</v>
      </c>
      <c r="X3075" t="s">
        <v>65</v>
      </c>
      <c r="Y3075">
        <v>-300000</v>
      </c>
      <c r="Z3075">
        <v>-30000</v>
      </c>
      <c r="AD3075">
        <v>5825000</v>
      </c>
      <c r="AE3075">
        <v>3568000</v>
      </c>
      <c r="AF3075">
        <v>2895000</v>
      </c>
      <c r="AG3075">
        <v>2</v>
      </c>
      <c r="AH3075">
        <v>1</v>
      </c>
      <c r="AI3075" t="s">
        <v>66</v>
      </c>
      <c r="AJ3075">
        <v>12288000</v>
      </c>
    </row>
    <row r="3076" spans="1:36" x14ac:dyDescent="0.25">
      <c r="A3076">
        <v>632004</v>
      </c>
      <c r="B3076" t="s">
        <v>14522</v>
      </c>
      <c r="C3076" t="s">
        <v>68</v>
      </c>
      <c r="D3076" t="s">
        <v>628</v>
      </c>
      <c r="E3076" t="s">
        <v>629</v>
      </c>
      <c r="F3076" t="s">
        <v>71</v>
      </c>
      <c r="G3076" t="s">
        <v>72</v>
      </c>
      <c r="H3076" t="s">
        <v>7654</v>
      </c>
      <c r="I3076" t="s">
        <v>7655</v>
      </c>
      <c r="J3076" t="s">
        <v>14523</v>
      </c>
      <c r="K3076" t="s">
        <v>6483</v>
      </c>
      <c r="L3076" s="8">
        <v>31044</v>
      </c>
      <c r="M3076" t="s">
        <v>58</v>
      </c>
      <c r="N3076" t="s">
        <v>185</v>
      </c>
      <c r="P3076" t="s">
        <v>632</v>
      </c>
      <c r="Q3076" s="8">
        <v>23071</v>
      </c>
      <c r="R3076" t="s">
        <v>61</v>
      </c>
      <c r="S3076" s="8">
        <v>31564</v>
      </c>
      <c r="T3076" s="8">
        <v>43556</v>
      </c>
      <c r="U3076" t="s">
        <v>14524</v>
      </c>
      <c r="V3076" t="s">
        <v>5859</v>
      </c>
      <c r="W3076" t="s">
        <v>64</v>
      </c>
      <c r="X3076" t="s">
        <v>65</v>
      </c>
      <c r="Y3076">
        <v>-25000</v>
      </c>
      <c r="Z3076">
        <v>-30000</v>
      </c>
      <c r="AC3076">
        <v>-4333333</v>
      </c>
      <c r="AD3076">
        <v>5430000</v>
      </c>
      <c r="AE3076">
        <v>3329000</v>
      </c>
      <c r="AF3076">
        <v>2895000</v>
      </c>
      <c r="AG3076">
        <v>2</v>
      </c>
      <c r="AH3076">
        <v>1</v>
      </c>
      <c r="AI3076" t="s">
        <v>66</v>
      </c>
      <c r="AJ3076">
        <v>11654000</v>
      </c>
    </row>
    <row r="3077" spans="1:36" x14ac:dyDescent="0.25">
      <c r="A3077">
        <v>632005</v>
      </c>
      <c r="B3077" t="s">
        <v>14525</v>
      </c>
      <c r="C3077" t="s">
        <v>752</v>
      </c>
      <c r="D3077" t="s">
        <v>7078</v>
      </c>
      <c r="E3077" t="s">
        <v>7079</v>
      </c>
      <c r="F3077" t="s">
        <v>755</v>
      </c>
      <c r="G3077" t="s">
        <v>756</v>
      </c>
      <c r="H3077" t="s">
        <v>14526</v>
      </c>
      <c r="I3077" t="s">
        <v>900</v>
      </c>
      <c r="J3077" t="s">
        <v>14527</v>
      </c>
      <c r="K3077" t="s">
        <v>902</v>
      </c>
      <c r="L3077" s="8">
        <v>30651</v>
      </c>
      <c r="M3077" t="s">
        <v>58</v>
      </c>
      <c r="N3077" t="s">
        <v>77</v>
      </c>
      <c r="P3077" t="s">
        <v>6230</v>
      </c>
      <c r="Q3077" s="8">
        <v>23320</v>
      </c>
      <c r="R3077" t="s">
        <v>61</v>
      </c>
      <c r="S3077" s="8">
        <v>31413</v>
      </c>
      <c r="T3077" s="8">
        <v>43800</v>
      </c>
      <c r="U3077" t="s">
        <v>14528</v>
      </c>
      <c r="V3077" t="s">
        <v>1204</v>
      </c>
      <c r="W3077" t="s">
        <v>64</v>
      </c>
      <c r="X3077" t="s">
        <v>333</v>
      </c>
      <c r="Z3077">
        <v>-30000</v>
      </c>
      <c r="AA3077">
        <v>-2917000</v>
      </c>
      <c r="AD3077">
        <v>5811000</v>
      </c>
      <c r="AE3077">
        <v>3658000</v>
      </c>
      <c r="AF3077">
        <v>4871000</v>
      </c>
      <c r="AG3077">
        <v>2</v>
      </c>
      <c r="AH3077">
        <v>1</v>
      </c>
      <c r="AI3077" t="s">
        <v>66</v>
      </c>
      <c r="AJ3077">
        <v>14340000</v>
      </c>
    </row>
    <row r="3078" spans="1:36" x14ac:dyDescent="0.25">
      <c r="A3078">
        <v>632014</v>
      </c>
      <c r="B3078" t="s">
        <v>14529</v>
      </c>
      <c r="C3078" t="s">
        <v>752</v>
      </c>
      <c r="D3078" t="s">
        <v>774</v>
      </c>
      <c r="E3078" t="s">
        <v>775</v>
      </c>
      <c r="F3078" t="s">
        <v>755</v>
      </c>
      <c r="G3078" t="s">
        <v>756</v>
      </c>
      <c r="H3078" t="s">
        <v>14530</v>
      </c>
      <c r="I3078" t="s">
        <v>1264</v>
      </c>
      <c r="J3078" t="s">
        <v>14531</v>
      </c>
      <c r="K3078" t="s">
        <v>13805</v>
      </c>
      <c r="L3078" s="8">
        <v>30804</v>
      </c>
      <c r="M3078" t="s">
        <v>58</v>
      </c>
      <c r="N3078" t="s">
        <v>77</v>
      </c>
      <c r="P3078" t="s">
        <v>14532</v>
      </c>
      <c r="Q3078" s="8">
        <v>23376</v>
      </c>
      <c r="R3078" t="s">
        <v>61</v>
      </c>
      <c r="S3078" s="8">
        <v>31564</v>
      </c>
      <c r="T3078" s="8">
        <v>43831</v>
      </c>
      <c r="U3078" t="s">
        <v>14533</v>
      </c>
      <c r="V3078" t="s">
        <v>466</v>
      </c>
      <c r="W3078" t="s">
        <v>3169</v>
      </c>
      <c r="X3078" t="s">
        <v>65</v>
      </c>
      <c r="Y3078">
        <v>-500000</v>
      </c>
      <c r="Z3078">
        <v>-30000</v>
      </c>
      <c r="AD3078">
        <v>7333000</v>
      </c>
      <c r="AE3078">
        <v>4480000</v>
      </c>
      <c r="AF3078">
        <v>6254400</v>
      </c>
      <c r="AG3078">
        <v>2</v>
      </c>
      <c r="AH3078">
        <v>26</v>
      </c>
      <c r="AI3078" t="s">
        <v>66</v>
      </c>
      <c r="AJ3078">
        <v>18067400</v>
      </c>
    </row>
    <row r="3079" spans="1:36" x14ac:dyDescent="0.25">
      <c r="A3079">
        <v>632017</v>
      </c>
      <c r="B3079" t="s">
        <v>14534</v>
      </c>
      <c r="C3079" t="s">
        <v>49</v>
      </c>
      <c r="D3079" t="s">
        <v>50</v>
      </c>
      <c r="E3079" t="s">
        <v>51</v>
      </c>
      <c r="F3079" t="s">
        <v>1448</v>
      </c>
      <c r="G3079" t="s">
        <v>1449</v>
      </c>
      <c r="H3079" t="s">
        <v>14535</v>
      </c>
      <c r="I3079" t="s">
        <v>14536</v>
      </c>
      <c r="J3079" t="s">
        <v>14537</v>
      </c>
      <c r="K3079" t="s">
        <v>1216</v>
      </c>
      <c r="L3079" s="8">
        <v>30803</v>
      </c>
      <c r="M3079" t="s">
        <v>58</v>
      </c>
      <c r="N3079" t="s">
        <v>77</v>
      </c>
      <c r="P3079" t="s">
        <v>8452</v>
      </c>
      <c r="Q3079" s="8">
        <v>23192</v>
      </c>
      <c r="R3079" t="s">
        <v>161</v>
      </c>
      <c r="S3079" s="8">
        <v>31564</v>
      </c>
      <c r="T3079" s="8">
        <v>43647</v>
      </c>
      <c r="U3079" t="s">
        <v>14538</v>
      </c>
      <c r="V3079" t="s">
        <v>542</v>
      </c>
      <c r="W3079" t="s">
        <v>64</v>
      </c>
      <c r="X3079" t="s">
        <v>65</v>
      </c>
      <c r="Y3079">
        <v>-268000</v>
      </c>
      <c r="Z3079">
        <v>-30000</v>
      </c>
      <c r="AB3079">
        <v>-210000</v>
      </c>
      <c r="AD3079">
        <v>6356000</v>
      </c>
      <c r="AE3079">
        <v>3888000</v>
      </c>
      <c r="AF3079">
        <v>4871000</v>
      </c>
      <c r="AG3079">
        <v>2</v>
      </c>
      <c r="AH3079">
        <v>1</v>
      </c>
      <c r="AI3079" t="s">
        <v>66</v>
      </c>
      <c r="AJ3079">
        <v>15115000</v>
      </c>
    </row>
    <row r="3080" spans="1:36" x14ac:dyDescent="0.25">
      <c r="A3080">
        <v>632018</v>
      </c>
      <c r="B3080" t="s">
        <v>14539</v>
      </c>
      <c r="C3080" t="s">
        <v>752</v>
      </c>
      <c r="D3080" t="s">
        <v>7300</v>
      </c>
      <c r="E3080" t="s">
        <v>7301</v>
      </c>
      <c r="F3080" t="s">
        <v>755</v>
      </c>
      <c r="G3080" t="s">
        <v>756</v>
      </c>
      <c r="H3080" t="s">
        <v>14540</v>
      </c>
      <c r="I3080" t="s">
        <v>1195</v>
      </c>
      <c r="J3080" t="s">
        <v>14541</v>
      </c>
      <c r="K3080" t="s">
        <v>8071</v>
      </c>
      <c r="L3080" s="8">
        <v>30803</v>
      </c>
      <c r="M3080" t="s">
        <v>58</v>
      </c>
      <c r="N3080" t="s">
        <v>77</v>
      </c>
      <c r="P3080" t="s">
        <v>14542</v>
      </c>
      <c r="Q3080" s="8">
        <v>23100</v>
      </c>
      <c r="R3080" t="s">
        <v>161</v>
      </c>
      <c r="S3080" s="8">
        <v>31564</v>
      </c>
      <c r="T3080" s="8">
        <v>43556</v>
      </c>
      <c r="U3080" t="s">
        <v>14543</v>
      </c>
      <c r="V3080" t="s">
        <v>1890</v>
      </c>
      <c r="W3080" t="s">
        <v>64</v>
      </c>
      <c r="X3080" t="s">
        <v>333</v>
      </c>
      <c r="Z3080">
        <v>-30000</v>
      </c>
      <c r="AA3080">
        <v>-2000000</v>
      </c>
      <c r="AD3080">
        <v>6125000</v>
      </c>
      <c r="AE3080">
        <v>3749000</v>
      </c>
      <c r="AF3080">
        <v>4871000</v>
      </c>
      <c r="AG3080">
        <v>2</v>
      </c>
      <c r="AH3080">
        <v>1</v>
      </c>
      <c r="AI3080" t="s">
        <v>66</v>
      </c>
      <c r="AJ3080">
        <v>14745000</v>
      </c>
    </row>
    <row r="3081" spans="1:36" x14ac:dyDescent="0.25">
      <c r="A3081">
        <v>632020</v>
      </c>
      <c r="B3081" t="s">
        <v>14544</v>
      </c>
      <c r="C3081" t="s">
        <v>752</v>
      </c>
      <c r="D3081" t="s">
        <v>7300</v>
      </c>
      <c r="E3081" t="s">
        <v>7301</v>
      </c>
      <c r="F3081" t="s">
        <v>755</v>
      </c>
      <c r="G3081" t="s">
        <v>756</v>
      </c>
      <c r="H3081" t="s">
        <v>14545</v>
      </c>
      <c r="I3081" t="s">
        <v>900</v>
      </c>
      <c r="J3081" t="s">
        <v>14546</v>
      </c>
      <c r="K3081" t="s">
        <v>902</v>
      </c>
      <c r="L3081" s="8">
        <v>30803</v>
      </c>
      <c r="M3081" t="s">
        <v>58</v>
      </c>
      <c r="N3081" t="s">
        <v>77</v>
      </c>
      <c r="P3081" t="s">
        <v>1890</v>
      </c>
      <c r="Q3081" s="8">
        <v>23336</v>
      </c>
      <c r="R3081" t="s">
        <v>61</v>
      </c>
      <c r="S3081" s="8">
        <v>31564</v>
      </c>
      <c r="T3081" s="8">
        <v>43800</v>
      </c>
      <c r="U3081" t="s">
        <v>14547</v>
      </c>
      <c r="V3081" t="s">
        <v>1890</v>
      </c>
      <c r="W3081" t="s">
        <v>64</v>
      </c>
      <c r="X3081" t="s">
        <v>333</v>
      </c>
      <c r="Z3081">
        <v>-30000</v>
      </c>
      <c r="AC3081">
        <v>-3195988</v>
      </c>
      <c r="AD3081">
        <v>6146000</v>
      </c>
      <c r="AE3081">
        <v>3727000</v>
      </c>
      <c r="AF3081">
        <v>4871000</v>
      </c>
      <c r="AG3081">
        <v>2</v>
      </c>
      <c r="AH3081">
        <v>1</v>
      </c>
      <c r="AI3081" t="s">
        <v>66</v>
      </c>
      <c r="AJ3081">
        <v>14744000</v>
      </c>
    </row>
    <row r="3082" spans="1:36" x14ac:dyDescent="0.25">
      <c r="A3082">
        <v>632021</v>
      </c>
      <c r="B3082" t="s">
        <v>14548</v>
      </c>
      <c r="C3082" t="s">
        <v>752</v>
      </c>
      <c r="D3082" t="s">
        <v>774</v>
      </c>
      <c r="E3082" t="s">
        <v>775</v>
      </c>
      <c r="F3082" t="s">
        <v>755</v>
      </c>
      <c r="G3082" t="s">
        <v>756</v>
      </c>
      <c r="H3082" t="s">
        <v>7916</v>
      </c>
      <c r="I3082" t="s">
        <v>2690</v>
      </c>
      <c r="J3082" t="s">
        <v>14549</v>
      </c>
      <c r="K3082" t="s">
        <v>959</v>
      </c>
      <c r="L3082" s="8">
        <v>30804</v>
      </c>
      <c r="M3082" t="s">
        <v>58</v>
      </c>
      <c r="N3082" t="s">
        <v>185</v>
      </c>
      <c r="P3082" t="s">
        <v>1719</v>
      </c>
      <c r="Q3082" s="8">
        <v>23122</v>
      </c>
      <c r="R3082" t="s">
        <v>161</v>
      </c>
      <c r="S3082" s="8">
        <v>31564</v>
      </c>
      <c r="T3082" s="8">
        <v>43586</v>
      </c>
      <c r="U3082" t="s">
        <v>14550</v>
      </c>
      <c r="V3082" t="s">
        <v>1259</v>
      </c>
      <c r="W3082" t="s">
        <v>64</v>
      </c>
      <c r="X3082" t="s">
        <v>65</v>
      </c>
      <c r="Y3082">
        <v>-220000</v>
      </c>
      <c r="Z3082">
        <v>-30000</v>
      </c>
      <c r="AB3082">
        <v>-1888888</v>
      </c>
      <c r="AD3082">
        <v>5790000</v>
      </c>
      <c r="AE3082">
        <v>3546000</v>
      </c>
      <c r="AF3082">
        <v>2895000</v>
      </c>
      <c r="AG3082">
        <v>2</v>
      </c>
      <c r="AH3082">
        <v>1</v>
      </c>
      <c r="AI3082" t="s">
        <v>66</v>
      </c>
      <c r="AJ3082">
        <v>12231000</v>
      </c>
    </row>
    <row r="3083" spans="1:36" x14ac:dyDescent="0.25">
      <c r="A3083">
        <v>632022</v>
      </c>
      <c r="B3083" t="s">
        <v>14551</v>
      </c>
      <c r="C3083" t="s">
        <v>752</v>
      </c>
      <c r="D3083" t="s">
        <v>774</v>
      </c>
      <c r="E3083" t="s">
        <v>775</v>
      </c>
      <c r="F3083" t="s">
        <v>755</v>
      </c>
      <c r="G3083" t="s">
        <v>756</v>
      </c>
      <c r="H3083" t="s">
        <v>14552</v>
      </c>
      <c r="I3083" t="s">
        <v>1603</v>
      </c>
      <c r="J3083" t="s">
        <v>14553</v>
      </c>
      <c r="K3083" t="s">
        <v>3476</v>
      </c>
      <c r="L3083" s="8">
        <v>30804</v>
      </c>
      <c r="M3083" t="s">
        <v>58</v>
      </c>
      <c r="N3083" t="s">
        <v>185</v>
      </c>
      <c r="P3083" t="s">
        <v>1719</v>
      </c>
      <c r="Q3083" s="8">
        <v>23102</v>
      </c>
      <c r="R3083" t="s">
        <v>61</v>
      </c>
      <c r="S3083" s="8">
        <v>31564</v>
      </c>
      <c r="T3083" s="8">
        <v>43586</v>
      </c>
      <c r="U3083" t="s">
        <v>14554</v>
      </c>
      <c r="V3083" t="s">
        <v>1259</v>
      </c>
      <c r="W3083" t="s">
        <v>64</v>
      </c>
      <c r="X3083" t="s">
        <v>259</v>
      </c>
      <c r="Y3083">
        <v>-50000</v>
      </c>
      <c r="Z3083">
        <v>-30000</v>
      </c>
      <c r="AA3083">
        <v>-1500000</v>
      </c>
      <c r="AB3083">
        <v>-831250</v>
      </c>
      <c r="AC3083">
        <v>-1721000</v>
      </c>
      <c r="AD3083">
        <v>5463000</v>
      </c>
      <c r="AE3083">
        <v>3255000</v>
      </c>
      <c r="AF3083">
        <v>2895000</v>
      </c>
      <c r="AG3083">
        <v>2</v>
      </c>
      <c r="AH3083">
        <v>1</v>
      </c>
      <c r="AI3083" t="s">
        <v>66</v>
      </c>
      <c r="AJ3083">
        <v>11613000</v>
      </c>
    </row>
    <row r="3084" spans="1:36" x14ac:dyDescent="0.25">
      <c r="A3084">
        <v>632023</v>
      </c>
      <c r="B3084" t="s">
        <v>14555</v>
      </c>
      <c r="C3084" t="s">
        <v>752</v>
      </c>
      <c r="D3084" t="s">
        <v>774</v>
      </c>
      <c r="E3084" t="s">
        <v>775</v>
      </c>
      <c r="F3084" t="s">
        <v>755</v>
      </c>
      <c r="G3084" t="s">
        <v>756</v>
      </c>
      <c r="H3084" t="s">
        <v>8450</v>
      </c>
      <c r="I3084" t="s">
        <v>2096</v>
      </c>
      <c r="J3084" t="s">
        <v>14556</v>
      </c>
      <c r="K3084" t="s">
        <v>2098</v>
      </c>
      <c r="L3084" s="8">
        <v>30804</v>
      </c>
      <c r="M3084" t="s">
        <v>58</v>
      </c>
      <c r="N3084" t="s">
        <v>77</v>
      </c>
      <c r="P3084" t="s">
        <v>780</v>
      </c>
      <c r="Q3084" s="8">
        <v>23300</v>
      </c>
      <c r="R3084" t="s">
        <v>161</v>
      </c>
      <c r="S3084" s="8">
        <v>31564</v>
      </c>
      <c r="T3084" s="8">
        <v>43770</v>
      </c>
      <c r="U3084" t="s">
        <v>14557</v>
      </c>
      <c r="V3084" t="s">
        <v>1259</v>
      </c>
      <c r="W3084" t="s">
        <v>64</v>
      </c>
      <c r="X3084" t="s">
        <v>65</v>
      </c>
      <c r="Y3084">
        <v>-300000</v>
      </c>
      <c r="Z3084">
        <v>-30000</v>
      </c>
      <c r="AD3084">
        <v>5969000</v>
      </c>
      <c r="AE3084">
        <v>3654000</v>
      </c>
      <c r="AF3084">
        <v>4871000</v>
      </c>
      <c r="AG3084">
        <v>2</v>
      </c>
      <c r="AH3084">
        <v>1</v>
      </c>
      <c r="AI3084" t="s">
        <v>66</v>
      </c>
      <c r="AJ3084">
        <v>14494000</v>
      </c>
    </row>
    <row r="3085" spans="1:36" x14ac:dyDescent="0.25">
      <c r="A3085">
        <v>632026</v>
      </c>
      <c r="B3085" t="s">
        <v>14558</v>
      </c>
      <c r="C3085" t="s">
        <v>752</v>
      </c>
      <c r="D3085" t="s">
        <v>764</v>
      </c>
      <c r="E3085" t="s">
        <v>765</v>
      </c>
      <c r="F3085" t="s">
        <v>755</v>
      </c>
      <c r="G3085" t="s">
        <v>756</v>
      </c>
      <c r="H3085" t="s">
        <v>14559</v>
      </c>
      <c r="I3085" t="s">
        <v>1264</v>
      </c>
      <c r="J3085" t="s">
        <v>14560</v>
      </c>
      <c r="K3085" t="s">
        <v>1898</v>
      </c>
      <c r="L3085" s="8">
        <v>30803</v>
      </c>
      <c r="M3085" t="s">
        <v>58</v>
      </c>
      <c r="N3085" t="s">
        <v>77</v>
      </c>
      <c r="P3085" t="s">
        <v>772</v>
      </c>
      <c r="Q3085" s="8">
        <v>23343</v>
      </c>
      <c r="R3085" t="s">
        <v>161</v>
      </c>
      <c r="S3085" s="8">
        <v>31564</v>
      </c>
      <c r="T3085" s="8">
        <v>43800</v>
      </c>
      <c r="U3085" t="s">
        <v>14561</v>
      </c>
      <c r="V3085" t="s">
        <v>772</v>
      </c>
      <c r="W3085" t="s">
        <v>64</v>
      </c>
      <c r="X3085" t="s">
        <v>65</v>
      </c>
      <c r="Z3085">
        <v>-30000</v>
      </c>
      <c r="AA3085">
        <v>-1250000</v>
      </c>
      <c r="AB3085">
        <v>-2000</v>
      </c>
      <c r="AD3085">
        <v>6201000</v>
      </c>
      <c r="AE3085">
        <v>3760000</v>
      </c>
      <c r="AF3085">
        <v>4871000</v>
      </c>
      <c r="AG3085">
        <v>2</v>
      </c>
      <c r="AH3085">
        <v>1</v>
      </c>
      <c r="AI3085" t="s">
        <v>66</v>
      </c>
      <c r="AJ3085">
        <v>14832000</v>
      </c>
    </row>
    <row r="3086" spans="1:36" x14ac:dyDescent="0.25">
      <c r="A3086">
        <v>632027</v>
      </c>
      <c r="B3086" t="s">
        <v>14562</v>
      </c>
      <c r="C3086" t="s">
        <v>752</v>
      </c>
      <c r="D3086" t="s">
        <v>774</v>
      </c>
      <c r="E3086" t="s">
        <v>775</v>
      </c>
      <c r="F3086" t="s">
        <v>755</v>
      </c>
      <c r="G3086" t="s">
        <v>756</v>
      </c>
      <c r="H3086" t="s">
        <v>8409</v>
      </c>
      <c r="I3086" t="s">
        <v>1756</v>
      </c>
      <c r="J3086" t="s">
        <v>14563</v>
      </c>
      <c r="K3086" t="s">
        <v>1758</v>
      </c>
      <c r="L3086" s="8">
        <v>30834</v>
      </c>
      <c r="M3086" t="s">
        <v>58</v>
      </c>
      <c r="N3086" t="s">
        <v>185</v>
      </c>
      <c r="P3086" t="s">
        <v>1719</v>
      </c>
      <c r="Q3086" s="8">
        <v>23073</v>
      </c>
      <c r="R3086" t="s">
        <v>161</v>
      </c>
      <c r="S3086" s="8">
        <v>31564</v>
      </c>
      <c r="T3086" s="8">
        <v>43556</v>
      </c>
      <c r="U3086" t="s">
        <v>14564</v>
      </c>
      <c r="V3086" t="s">
        <v>1259</v>
      </c>
      <c r="W3086" t="s">
        <v>64</v>
      </c>
      <c r="X3086" t="s">
        <v>65</v>
      </c>
      <c r="Y3086">
        <v>-150000</v>
      </c>
      <c r="Z3086">
        <v>-30000</v>
      </c>
      <c r="AC3086">
        <v>-4746199</v>
      </c>
      <c r="AD3086">
        <v>5425000</v>
      </c>
      <c r="AE3086">
        <v>3326000</v>
      </c>
      <c r="AF3086">
        <v>2895000</v>
      </c>
      <c r="AG3086">
        <v>2</v>
      </c>
      <c r="AH3086">
        <v>1</v>
      </c>
      <c r="AI3086" t="s">
        <v>66</v>
      </c>
      <c r="AJ3086">
        <v>11646000</v>
      </c>
    </row>
    <row r="3087" spans="1:36" x14ac:dyDescent="0.25">
      <c r="A3087">
        <v>632029</v>
      </c>
      <c r="B3087" t="s">
        <v>14565</v>
      </c>
      <c r="C3087" t="s">
        <v>752</v>
      </c>
      <c r="D3087" t="s">
        <v>764</v>
      </c>
      <c r="E3087" t="s">
        <v>765</v>
      </c>
      <c r="F3087" t="s">
        <v>755</v>
      </c>
      <c r="G3087" t="s">
        <v>756</v>
      </c>
      <c r="H3087" t="s">
        <v>14566</v>
      </c>
      <c r="I3087" t="s">
        <v>3884</v>
      </c>
      <c r="J3087" t="s">
        <v>14567</v>
      </c>
      <c r="K3087" t="s">
        <v>5491</v>
      </c>
      <c r="L3087" s="8">
        <v>30803</v>
      </c>
      <c r="M3087" t="s">
        <v>58</v>
      </c>
      <c r="N3087" t="s">
        <v>77</v>
      </c>
      <c r="P3087" t="s">
        <v>772</v>
      </c>
      <c r="Q3087" s="8">
        <v>23197</v>
      </c>
      <c r="R3087" t="s">
        <v>61</v>
      </c>
      <c r="S3087" s="8">
        <v>31564</v>
      </c>
      <c r="T3087" s="8">
        <v>43678</v>
      </c>
      <c r="U3087" t="s">
        <v>14568</v>
      </c>
      <c r="V3087" t="s">
        <v>12026</v>
      </c>
      <c r="W3087" t="s">
        <v>64</v>
      </c>
      <c r="X3087" t="s">
        <v>259</v>
      </c>
      <c r="Z3087">
        <v>-30000</v>
      </c>
      <c r="AD3087">
        <v>8053000</v>
      </c>
      <c r="AE3087">
        <v>4779000</v>
      </c>
      <c r="AF3087">
        <v>4871000</v>
      </c>
      <c r="AG3087">
        <v>2</v>
      </c>
      <c r="AH3087">
        <v>1</v>
      </c>
      <c r="AI3087" t="s">
        <v>66</v>
      </c>
      <c r="AJ3087">
        <v>17703000</v>
      </c>
    </row>
    <row r="3088" spans="1:36" x14ac:dyDescent="0.25">
      <c r="A3088">
        <v>632033</v>
      </c>
      <c r="B3088" t="s">
        <v>14569</v>
      </c>
      <c r="C3088" t="s">
        <v>752</v>
      </c>
      <c r="D3088" t="s">
        <v>1883</v>
      </c>
      <c r="E3088" t="s">
        <v>1884</v>
      </c>
      <c r="F3088" t="s">
        <v>755</v>
      </c>
      <c r="G3088" t="s">
        <v>756</v>
      </c>
      <c r="H3088" t="s">
        <v>14570</v>
      </c>
      <c r="I3088" t="s">
        <v>1195</v>
      </c>
      <c r="J3088" t="s">
        <v>14571</v>
      </c>
      <c r="K3088" t="s">
        <v>1197</v>
      </c>
      <c r="L3088" s="8">
        <v>30804</v>
      </c>
      <c r="M3088" t="s">
        <v>58</v>
      </c>
      <c r="N3088" t="s">
        <v>77</v>
      </c>
      <c r="P3088" t="s">
        <v>780</v>
      </c>
      <c r="Q3088" s="8">
        <v>23212</v>
      </c>
      <c r="R3088" t="s">
        <v>161</v>
      </c>
      <c r="S3088" s="8">
        <v>31564</v>
      </c>
      <c r="T3088" s="8">
        <v>43678</v>
      </c>
      <c r="U3088" t="s">
        <v>14572</v>
      </c>
      <c r="V3088" t="s">
        <v>780</v>
      </c>
      <c r="W3088" t="s">
        <v>64</v>
      </c>
      <c r="X3088" t="s">
        <v>65</v>
      </c>
      <c r="Y3088">
        <v>-50000</v>
      </c>
      <c r="Z3088">
        <v>-30000</v>
      </c>
      <c r="AA3088">
        <v>-6450000</v>
      </c>
      <c r="AB3088">
        <v>-265000</v>
      </c>
      <c r="AD3088">
        <v>5745000</v>
      </c>
      <c r="AE3088">
        <v>3907000</v>
      </c>
      <c r="AF3088">
        <v>4871000</v>
      </c>
      <c r="AG3088">
        <v>2</v>
      </c>
      <c r="AH3088">
        <v>1</v>
      </c>
      <c r="AI3088" t="s">
        <v>66</v>
      </c>
      <c r="AJ3088">
        <v>14523000</v>
      </c>
    </row>
    <row r="3089" spans="1:36" x14ac:dyDescent="0.25">
      <c r="A3089">
        <v>632035</v>
      </c>
      <c r="B3089" t="s">
        <v>14573</v>
      </c>
      <c r="C3089" t="s">
        <v>752</v>
      </c>
      <c r="D3089" t="s">
        <v>753</v>
      </c>
      <c r="E3089" t="s">
        <v>754</v>
      </c>
      <c r="F3089" t="s">
        <v>755</v>
      </c>
      <c r="G3089" t="s">
        <v>756</v>
      </c>
      <c r="H3089" t="s">
        <v>14574</v>
      </c>
      <c r="I3089" t="s">
        <v>621</v>
      </c>
      <c r="J3089" t="s">
        <v>14575</v>
      </c>
      <c r="K3089" t="s">
        <v>3750</v>
      </c>
      <c r="L3089" s="8">
        <v>30803</v>
      </c>
      <c r="M3089" t="s">
        <v>58</v>
      </c>
      <c r="N3089" t="s">
        <v>77</v>
      </c>
      <c r="P3089" t="s">
        <v>447</v>
      </c>
      <c r="Q3089" s="8">
        <v>23167</v>
      </c>
      <c r="R3089" t="s">
        <v>61</v>
      </c>
      <c r="S3089" s="8">
        <v>31564</v>
      </c>
      <c r="T3089" s="8">
        <v>43647</v>
      </c>
      <c r="U3089" t="s">
        <v>14576</v>
      </c>
      <c r="V3089" t="s">
        <v>762</v>
      </c>
      <c r="W3089" t="s">
        <v>64</v>
      </c>
      <c r="X3089" t="s">
        <v>177</v>
      </c>
      <c r="Y3089">
        <v>-150000</v>
      </c>
      <c r="Z3089">
        <v>-30000</v>
      </c>
      <c r="AB3089">
        <v>-1657063</v>
      </c>
      <c r="AD3089">
        <v>6957000</v>
      </c>
      <c r="AE3089">
        <v>4252000</v>
      </c>
      <c r="AF3089">
        <v>4871000</v>
      </c>
      <c r="AG3089">
        <v>2</v>
      </c>
      <c r="AH3089">
        <v>1</v>
      </c>
      <c r="AI3089" t="s">
        <v>66</v>
      </c>
      <c r="AJ3089">
        <v>16080000</v>
      </c>
    </row>
    <row r="3090" spans="1:36" x14ac:dyDescent="0.25">
      <c r="A3090">
        <v>632036</v>
      </c>
      <c r="B3090" t="s">
        <v>14577</v>
      </c>
      <c r="C3090" t="s">
        <v>752</v>
      </c>
      <c r="D3090" t="s">
        <v>774</v>
      </c>
      <c r="E3090" t="s">
        <v>775</v>
      </c>
      <c r="F3090" t="s">
        <v>755</v>
      </c>
      <c r="G3090" t="s">
        <v>756</v>
      </c>
      <c r="H3090" t="s">
        <v>14578</v>
      </c>
      <c r="I3090" t="s">
        <v>14579</v>
      </c>
      <c r="J3090" t="s">
        <v>14580</v>
      </c>
      <c r="K3090" t="s">
        <v>14581</v>
      </c>
      <c r="L3090" s="8">
        <v>30804</v>
      </c>
      <c r="M3090" t="s">
        <v>58</v>
      </c>
      <c r="N3090" t="s">
        <v>59</v>
      </c>
      <c r="P3090" t="s">
        <v>1719</v>
      </c>
      <c r="Q3090" s="8">
        <v>23012</v>
      </c>
      <c r="R3090" t="s">
        <v>61</v>
      </c>
      <c r="S3090" s="8">
        <v>31564</v>
      </c>
      <c r="T3090" s="8">
        <v>43497</v>
      </c>
      <c r="U3090" t="s">
        <v>14582</v>
      </c>
      <c r="V3090" t="s">
        <v>772</v>
      </c>
      <c r="W3090" t="s">
        <v>64</v>
      </c>
      <c r="X3090" t="s">
        <v>65</v>
      </c>
      <c r="Z3090">
        <v>-30000</v>
      </c>
      <c r="AA3090">
        <v>-7500000</v>
      </c>
      <c r="AD3090">
        <v>8006000</v>
      </c>
      <c r="AE3090">
        <v>5023000</v>
      </c>
      <c r="AF3090">
        <v>10945200</v>
      </c>
      <c r="AG3090">
        <v>2</v>
      </c>
      <c r="AH3090">
        <v>1</v>
      </c>
      <c r="AI3090" t="s">
        <v>66</v>
      </c>
      <c r="AJ3090">
        <v>23974200</v>
      </c>
    </row>
    <row r="3091" spans="1:36" x14ac:dyDescent="0.25">
      <c r="A3091">
        <v>632037</v>
      </c>
      <c r="B3091" t="s">
        <v>14583</v>
      </c>
      <c r="C3091" t="s">
        <v>165</v>
      </c>
      <c r="D3091" t="s">
        <v>2940</v>
      </c>
      <c r="E3091" t="s">
        <v>2941</v>
      </c>
      <c r="F3091" t="s">
        <v>168</v>
      </c>
      <c r="G3091" t="s">
        <v>169</v>
      </c>
      <c r="H3091" t="s">
        <v>5135</v>
      </c>
      <c r="I3091" t="s">
        <v>964</v>
      </c>
      <c r="J3091" t="s">
        <v>3443</v>
      </c>
      <c r="K3091" t="s">
        <v>3880</v>
      </c>
      <c r="L3091" s="8">
        <v>30834</v>
      </c>
      <c r="M3091" t="s">
        <v>58</v>
      </c>
      <c r="N3091" t="s">
        <v>185</v>
      </c>
      <c r="P3091" t="s">
        <v>762</v>
      </c>
      <c r="Q3091" s="8">
        <v>23271</v>
      </c>
      <c r="R3091" t="s">
        <v>161</v>
      </c>
      <c r="S3091" s="8">
        <v>31564</v>
      </c>
      <c r="T3091" s="8">
        <v>43739</v>
      </c>
      <c r="U3091" t="s">
        <v>14584</v>
      </c>
      <c r="V3091" t="s">
        <v>550</v>
      </c>
      <c r="W3091" t="s">
        <v>64</v>
      </c>
      <c r="X3091" t="s">
        <v>65</v>
      </c>
      <c r="Y3091">
        <v>-55000</v>
      </c>
      <c r="Z3091">
        <v>-30000</v>
      </c>
      <c r="AA3091">
        <v>-3384000</v>
      </c>
      <c r="AB3091">
        <v>-2028715</v>
      </c>
      <c r="AD3091">
        <v>6396000</v>
      </c>
      <c r="AE3091">
        <v>3913000</v>
      </c>
      <c r="AF3091">
        <v>2895000</v>
      </c>
      <c r="AG3091">
        <v>2</v>
      </c>
      <c r="AH3091">
        <v>1</v>
      </c>
      <c r="AI3091" t="s">
        <v>66</v>
      </c>
      <c r="AJ3091">
        <v>13204000</v>
      </c>
    </row>
    <row r="3092" spans="1:36" x14ac:dyDescent="0.25">
      <c r="A3092">
        <v>632040</v>
      </c>
      <c r="B3092" t="s">
        <v>14585</v>
      </c>
      <c r="C3092" t="s">
        <v>119</v>
      </c>
      <c r="D3092" t="s">
        <v>477</v>
      </c>
      <c r="E3092" t="s">
        <v>478</v>
      </c>
      <c r="F3092" t="s">
        <v>122</v>
      </c>
      <c r="G3092" t="s">
        <v>123</v>
      </c>
      <c r="H3092" t="s">
        <v>14586</v>
      </c>
      <c r="I3092" t="s">
        <v>14587</v>
      </c>
      <c r="J3092" t="s">
        <v>14588</v>
      </c>
      <c r="K3092" t="s">
        <v>1591</v>
      </c>
      <c r="L3092" s="8">
        <v>30522</v>
      </c>
      <c r="M3092" t="s">
        <v>58</v>
      </c>
      <c r="N3092" t="s">
        <v>185</v>
      </c>
      <c r="P3092" t="s">
        <v>151</v>
      </c>
      <c r="Q3092" s="8">
        <v>23224</v>
      </c>
      <c r="R3092" t="s">
        <v>61</v>
      </c>
      <c r="S3092" s="8">
        <v>31413</v>
      </c>
      <c r="T3092" s="8">
        <v>43709</v>
      </c>
      <c r="U3092" t="s">
        <v>14589</v>
      </c>
      <c r="V3092" t="s">
        <v>483</v>
      </c>
      <c r="W3092" t="s">
        <v>64</v>
      </c>
      <c r="X3092" t="s">
        <v>65</v>
      </c>
      <c r="Y3092">
        <v>-100000</v>
      </c>
      <c r="Z3092">
        <v>-30000</v>
      </c>
      <c r="AC3092">
        <v>-575000</v>
      </c>
      <c r="AD3092">
        <v>5730000</v>
      </c>
      <c r="AE3092">
        <v>3429000</v>
      </c>
      <c r="AF3092">
        <v>2895000</v>
      </c>
      <c r="AG3092">
        <v>2</v>
      </c>
      <c r="AH3092">
        <v>1</v>
      </c>
      <c r="AI3092" t="s">
        <v>66</v>
      </c>
      <c r="AJ3092">
        <v>12054000</v>
      </c>
    </row>
    <row r="3093" spans="1:36" x14ac:dyDescent="0.25">
      <c r="A3093">
        <v>632043</v>
      </c>
      <c r="B3093" t="s">
        <v>14590</v>
      </c>
      <c r="C3093" t="s">
        <v>119</v>
      </c>
      <c r="D3093" t="s">
        <v>50</v>
      </c>
      <c r="E3093" t="s">
        <v>51</v>
      </c>
      <c r="F3093" t="s">
        <v>122</v>
      </c>
      <c r="G3093" t="s">
        <v>123</v>
      </c>
      <c r="H3093" t="s">
        <v>14591</v>
      </c>
      <c r="I3093" t="s">
        <v>866</v>
      </c>
      <c r="J3093" t="s">
        <v>14592</v>
      </c>
      <c r="K3093" t="s">
        <v>14593</v>
      </c>
      <c r="L3093" s="8">
        <v>30380</v>
      </c>
      <c r="M3093" t="s">
        <v>58</v>
      </c>
      <c r="N3093" t="s">
        <v>185</v>
      </c>
      <c r="P3093" t="s">
        <v>151</v>
      </c>
      <c r="Q3093" s="8">
        <v>23073</v>
      </c>
      <c r="R3093" t="s">
        <v>61</v>
      </c>
      <c r="S3093" s="8">
        <v>31413</v>
      </c>
      <c r="T3093" s="8">
        <v>43556</v>
      </c>
      <c r="U3093" t="s">
        <v>14594</v>
      </c>
      <c r="V3093" t="s">
        <v>499</v>
      </c>
      <c r="W3093" t="s">
        <v>64</v>
      </c>
      <c r="X3093" t="s">
        <v>65</v>
      </c>
      <c r="Y3093">
        <v>-50000</v>
      </c>
      <c r="Z3093">
        <v>-30000</v>
      </c>
      <c r="AC3093">
        <v>-2312354</v>
      </c>
      <c r="AD3093">
        <v>5989000</v>
      </c>
      <c r="AE3093">
        <v>3667000</v>
      </c>
      <c r="AF3093">
        <v>2895000</v>
      </c>
      <c r="AG3093">
        <v>2</v>
      </c>
      <c r="AH3093">
        <v>1</v>
      </c>
      <c r="AI3093" t="s">
        <v>66</v>
      </c>
      <c r="AJ3093">
        <v>12551000</v>
      </c>
    </row>
    <row r="3094" spans="1:36" x14ac:dyDescent="0.25">
      <c r="A3094">
        <v>632048</v>
      </c>
      <c r="B3094" t="s">
        <v>14595</v>
      </c>
      <c r="C3094" t="s">
        <v>119</v>
      </c>
      <c r="D3094" t="s">
        <v>50</v>
      </c>
      <c r="E3094" t="s">
        <v>51</v>
      </c>
      <c r="F3094" t="s">
        <v>122</v>
      </c>
      <c r="G3094" t="s">
        <v>123</v>
      </c>
      <c r="H3094" t="s">
        <v>4283</v>
      </c>
      <c r="I3094" t="s">
        <v>1000</v>
      </c>
      <c r="J3094" t="s">
        <v>14596</v>
      </c>
      <c r="K3094" t="s">
        <v>1002</v>
      </c>
      <c r="L3094" s="8">
        <v>30380</v>
      </c>
      <c r="M3094" t="s">
        <v>58</v>
      </c>
      <c r="N3094" t="s">
        <v>77</v>
      </c>
      <c r="P3094" t="s">
        <v>151</v>
      </c>
      <c r="Q3094" s="8">
        <v>23367</v>
      </c>
      <c r="R3094" t="s">
        <v>61</v>
      </c>
      <c r="S3094" s="8">
        <v>31413</v>
      </c>
      <c r="T3094" s="8">
        <v>43831</v>
      </c>
      <c r="U3094" t="s">
        <v>14597</v>
      </c>
      <c r="V3094" t="s">
        <v>513</v>
      </c>
      <c r="W3094" t="s">
        <v>64</v>
      </c>
      <c r="X3094" t="s">
        <v>65</v>
      </c>
      <c r="Y3094">
        <v>-50000</v>
      </c>
      <c r="Z3094">
        <v>-30000</v>
      </c>
      <c r="AC3094">
        <v>-2312354</v>
      </c>
      <c r="AD3094">
        <v>6671000</v>
      </c>
      <c r="AE3094">
        <v>3985000</v>
      </c>
      <c r="AF3094">
        <v>4871000</v>
      </c>
      <c r="AG3094">
        <v>2</v>
      </c>
      <c r="AH3094">
        <v>1</v>
      </c>
      <c r="AI3094" t="s">
        <v>66</v>
      </c>
      <c r="AJ3094">
        <v>15527000</v>
      </c>
    </row>
    <row r="3095" spans="1:36" x14ac:dyDescent="0.25">
      <c r="A3095">
        <v>632050</v>
      </c>
      <c r="B3095" t="s">
        <v>14598</v>
      </c>
      <c r="C3095" t="s">
        <v>605</v>
      </c>
      <c r="D3095" t="s">
        <v>50</v>
      </c>
      <c r="E3095" t="s">
        <v>51</v>
      </c>
      <c r="F3095" t="s">
        <v>606</v>
      </c>
      <c r="G3095" t="s">
        <v>607</v>
      </c>
      <c r="H3095" t="s">
        <v>2459</v>
      </c>
      <c r="I3095" t="s">
        <v>2460</v>
      </c>
      <c r="J3095" t="s">
        <v>14599</v>
      </c>
      <c r="K3095" t="s">
        <v>3167</v>
      </c>
      <c r="L3095" s="8">
        <v>30683</v>
      </c>
      <c r="M3095" t="s">
        <v>58</v>
      </c>
      <c r="N3095" t="s">
        <v>59</v>
      </c>
      <c r="P3095" t="s">
        <v>2371</v>
      </c>
      <c r="Q3095" s="8">
        <v>23313</v>
      </c>
      <c r="R3095" t="s">
        <v>61</v>
      </c>
      <c r="S3095" s="8">
        <v>31564</v>
      </c>
      <c r="T3095" s="8">
        <v>43770</v>
      </c>
      <c r="U3095" t="s">
        <v>14600</v>
      </c>
      <c r="V3095" t="s">
        <v>130</v>
      </c>
      <c r="W3095" t="s">
        <v>64</v>
      </c>
      <c r="X3095" t="s">
        <v>65</v>
      </c>
      <c r="Y3095">
        <v>-1000000</v>
      </c>
      <c r="Z3095">
        <v>-30000</v>
      </c>
      <c r="AD3095">
        <v>7879000</v>
      </c>
      <c r="AE3095">
        <v>4811000</v>
      </c>
      <c r="AF3095">
        <v>7818000</v>
      </c>
      <c r="AG3095">
        <v>2</v>
      </c>
      <c r="AH3095">
        <v>1</v>
      </c>
      <c r="AI3095" t="s">
        <v>66</v>
      </c>
      <c r="AJ3095">
        <v>20508000</v>
      </c>
    </row>
    <row r="3096" spans="1:36" x14ac:dyDescent="0.25">
      <c r="A3096">
        <v>632052</v>
      </c>
      <c r="B3096" t="s">
        <v>14601</v>
      </c>
      <c r="C3096" t="s">
        <v>317</v>
      </c>
      <c r="D3096" t="s">
        <v>50</v>
      </c>
      <c r="E3096" t="s">
        <v>51</v>
      </c>
      <c r="F3096" t="s">
        <v>318</v>
      </c>
      <c r="G3096" t="s">
        <v>319</v>
      </c>
      <c r="H3096" t="s">
        <v>14602</v>
      </c>
      <c r="I3096" t="s">
        <v>14603</v>
      </c>
      <c r="J3096" t="s">
        <v>14604</v>
      </c>
      <c r="K3096" t="s">
        <v>14605</v>
      </c>
      <c r="L3096" s="8">
        <v>30683</v>
      </c>
      <c r="M3096" t="s">
        <v>58</v>
      </c>
      <c r="N3096" t="s">
        <v>77</v>
      </c>
      <c r="P3096" t="s">
        <v>1724</v>
      </c>
      <c r="Q3096" s="8">
        <v>23208</v>
      </c>
      <c r="R3096" t="s">
        <v>61</v>
      </c>
      <c r="S3096" s="8">
        <v>31564</v>
      </c>
      <c r="T3096" s="8">
        <v>43678</v>
      </c>
      <c r="U3096" t="s">
        <v>14606</v>
      </c>
      <c r="V3096" t="s">
        <v>130</v>
      </c>
      <c r="W3096" t="s">
        <v>64</v>
      </c>
      <c r="X3096" t="s">
        <v>65</v>
      </c>
      <c r="Y3096">
        <v>-50000</v>
      </c>
      <c r="Z3096">
        <v>-30000</v>
      </c>
      <c r="AD3096">
        <v>7123000</v>
      </c>
      <c r="AE3096">
        <v>4353000</v>
      </c>
      <c r="AF3096">
        <v>4871000</v>
      </c>
      <c r="AG3096">
        <v>2</v>
      </c>
      <c r="AH3096">
        <v>1</v>
      </c>
      <c r="AI3096" t="s">
        <v>66</v>
      </c>
      <c r="AJ3096">
        <v>16347000</v>
      </c>
    </row>
    <row r="3097" spans="1:36" x14ac:dyDescent="0.25">
      <c r="A3097">
        <v>632053</v>
      </c>
      <c r="B3097" t="s">
        <v>14607</v>
      </c>
      <c r="C3097" t="s">
        <v>119</v>
      </c>
      <c r="D3097" t="s">
        <v>50</v>
      </c>
      <c r="E3097" t="s">
        <v>51</v>
      </c>
      <c r="F3097" t="s">
        <v>122</v>
      </c>
      <c r="G3097" t="s">
        <v>123</v>
      </c>
      <c r="H3097" t="s">
        <v>14608</v>
      </c>
      <c r="I3097" t="s">
        <v>14609</v>
      </c>
      <c r="J3097" t="s">
        <v>14610</v>
      </c>
      <c r="K3097" t="s">
        <v>7619</v>
      </c>
      <c r="L3097" s="8">
        <v>30683</v>
      </c>
      <c r="M3097" t="s">
        <v>58</v>
      </c>
      <c r="N3097" t="s">
        <v>235</v>
      </c>
      <c r="P3097" t="s">
        <v>141</v>
      </c>
      <c r="Q3097" s="8">
        <v>23108</v>
      </c>
      <c r="R3097" t="s">
        <v>61</v>
      </c>
      <c r="S3097" s="8">
        <v>31564</v>
      </c>
      <c r="T3097" s="8">
        <v>43586</v>
      </c>
      <c r="U3097" t="s">
        <v>14611</v>
      </c>
      <c r="V3097" t="s">
        <v>130</v>
      </c>
      <c r="W3097" t="s">
        <v>64</v>
      </c>
      <c r="X3097" t="s">
        <v>65</v>
      </c>
      <c r="Y3097">
        <v>-100000</v>
      </c>
      <c r="Z3097">
        <v>-30000</v>
      </c>
      <c r="AA3097">
        <v>-1987000</v>
      </c>
      <c r="AD3097">
        <v>5044000</v>
      </c>
      <c r="AE3097">
        <v>3096000</v>
      </c>
      <c r="AF3097">
        <v>1918000</v>
      </c>
      <c r="AG3097">
        <v>2</v>
      </c>
      <c r="AH3097">
        <v>1</v>
      </c>
      <c r="AI3097" t="s">
        <v>66</v>
      </c>
      <c r="AJ3097">
        <v>10058000</v>
      </c>
    </row>
    <row r="3098" spans="1:36" x14ac:dyDescent="0.25">
      <c r="A3098">
        <v>632054</v>
      </c>
      <c r="B3098" t="s">
        <v>663</v>
      </c>
      <c r="C3098" t="s">
        <v>119</v>
      </c>
      <c r="D3098" t="s">
        <v>1080</v>
      </c>
      <c r="E3098" t="s">
        <v>1081</v>
      </c>
      <c r="F3098" t="s">
        <v>122</v>
      </c>
      <c r="G3098" t="s">
        <v>123</v>
      </c>
      <c r="H3098" t="s">
        <v>14612</v>
      </c>
      <c r="I3098" t="s">
        <v>2054</v>
      </c>
      <c r="J3098" t="s">
        <v>2287</v>
      </c>
      <c r="K3098" t="s">
        <v>2512</v>
      </c>
      <c r="L3098" s="8">
        <v>30683</v>
      </c>
      <c r="M3098" t="s">
        <v>58</v>
      </c>
      <c r="N3098" t="s">
        <v>185</v>
      </c>
      <c r="P3098" t="s">
        <v>151</v>
      </c>
      <c r="Q3098" s="8">
        <v>23128</v>
      </c>
      <c r="R3098" t="s">
        <v>61</v>
      </c>
      <c r="S3098" s="8">
        <v>31564</v>
      </c>
      <c r="T3098" s="8">
        <v>43586</v>
      </c>
      <c r="U3098" t="s">
        <v>14613</v>
      </c>
      <c r="V3098" t="s">
        <v>499</v>
      </c>
      <c r="W3098" t="s">
        <v>64</v>
      </c>
      <c r="X3098" t="s">
        <v>65</v>
      </c>
      <c r="Y3098">
        <v>-323000</v>
      </c>
      <c r="Z3098">
        <v>-30000</v>
      </c>
      <c r="AA3098">
        <v>-2800000</v>
      </c>
      <c r="AB3098">
        <v>-781000</v>
      </c>
      <c r="AC3098">
        <v>-1381250</v>
      </c>
      <c r="AD3098">
        <v>5464000</v>
      </c>
      <c r="AE3098">
        <v>3272000</v>
      </c>
      <c r="AF3098">
        <v>1918000</v>
      </c>
      <c r="AG3098">
        <v>2</v>
      </c>
      <c r="AH3098">
        <v>1</v>
      </c>
      <c r="AI3098" t="s">
        <v>66</v>
      </c>
      <c r="AJ3098">
        <v>10654000</v>
      </c>
    </row>
    <row r="3099" spans="1:36" x14ac:dyDescent="0.25">
      <c r="A3099">
        <v>632058</v>
      </c>
      <c r="B3099" t="s">
        <v>14614</v>
      </c>
      <c r="C3099" t="s">
        <v>119</v>
      </c>
      <c r="D3099" t="s">
        <v>50</v>
      </c>
      <c r="E3099" t="s">
        <v>51</v>
      </c>
      <c r="F3099" t="s">
        <v>122</v>
      </c>
      <c r="G3099" t="s">
        <v>123</v>
      </c>
      <c r="H3099" t="s">
        <v>14615</v>
      </c>
      <c r="I3099" t="s">
        <v>1643</v>
      </c>
      <c r="J3099" t="s">
        <v>14616</v>
      </c>
      <c r="K3099" t="s">
        <v>11852</v>
      </c>
      <c r="L3099" s="8">
        <v>30683</v>
      </c>
      <c r="M3099" t="s">
        <v>58</v>
      </c>
      <c r="N3099" t="s">
        <v>77</v>
      </c>
      <c r="P3099" t="s">
        <v>151</v>
      </c>
      <c r="Q3099" s="8">
        <v>23143</v>
      </c>
      <c r="R3099" t="s">
        <v>61</v>
      </c>
      <c r="S3099" s="8">
        <v>31564</v>
      </c>
      <c r="T3099" s="8">
        <v>43617</v>
      </c>
      <c r="U3099" t="s">
        <v>14617</v>
      </c>
      <c r="V3099" t="s">
        <v>326</v>
      </c>
      <c r="W3099" t="s">
        <v>64</v>
      </c>
      <c r="X3099" t="s">
        <v>65</v>
      </c>
      <c r="Y3099">
        <v>-545000</v>
      </c>
      <c r="Z3099">
        <v>-30000</v>
      </c>
      <c r="AA3099">
        <v>-5500000</v>
      </c>
      <c r="AD3099">
        <v>7157000</v>
      </c>
      <c r="AE3099">
        <v>4373000</v>
      </c>
      <c r="AF3099">
        <v>4871000</v>
      </c>
      <c r="AG3099">
        <v>2</v>
      </c>
      <c r="AH3099">
        <v>1</v>
      </c>
      <c r="AI3099" t="s">
        <v>66</v>
      </c>
      <c r="AJ3099">
        <v>16401000</v>
      </c>
    </row>
    <row r="3100" spans="1:36" x14ac:dyDescent="0.25">
      <c r="A3100">
        <v>632059</v>
      </c>
      <c r="B3100" t="s">
        <v>14618</v>
      </c>
      <c r="C3100" t="s">
        <v>119</v>
      </c>
      <c r="D3100" t="s">
        <v>50</v>
      </c>
      <c r="E3100" t="s">
        <v>51</v>
      </c>
      <c r="F3100" t="s">
        <v>122</v>
      </c>
      <c r="G3100" t="s">
        <v>123</v>
      </c>
      <c r="H3100" t="s">
        <v>14619</v>
      </c>
      <c r="I3100" t="s">
        <v>1000</v>
      </c>
      <c r="J3100" t="s">
        <v>14620</v>
      </c>
      <c r="K3100" t="s">
        <v>1002</v>
      </c>
      <c r="L3100" s="8">
        <v>30683</v>
      </c>
      <c r="M3100" t="s">
        <v>58</v>
      </c>
      <c r="N3100" t="s">
        <v>77</v>
      </c>
      <c r="P3100" t="s">
        <v>151</v>
      </c>
      <c r="Q3100" s="8">
        <v>23287</v>
      </c>
      <c r="R3100" t="s">
        <v>61</v>
      </c>
      <c r="S3100" s="8">
        <v>31564</v>
      </c>
      <c r="T3100" s="8">
        <v>43770</v>
      </c>
      <c r="U3100" t="s">
        <v>14621</v>
      </c>
      <c r="V3100" t="s">
        <v>130</v>
      </c>
      <c r="W3100" t="s">
        <v>64</v>
      </c>
      <c r="X3100" t="s">
        <v>65</v>
      </c>
      <c r="Y3100">
        <v>-50000</v>
      </c>
      <c r="Z3100">
        <v>-30000</v>
      </c>
      <c r="AD3100">
        <v>7767000</v>
      </c>
      <c r="AE3100">
        <v>4611000</v>
      </c>
      <c r="AF3100">
        <v>4871000</v>
      </c>
      <c r="AG3100">
        <v>2</v>
      </c>
      <c r="AH3100">
        <v>1</v>
      </c>
      <c r="AI3100" t="s">
        <v>66</v>
      </c>
      <c r="AJ3100">
        <v>17249000</v>
      </c>
    </row>
    <row r="3101" spans="1:36" x14ac:dyDescent="0.25">
      <c r="A3101">
        <v>632062</v>
      </c>
      <c r="B3101" t="s">
        <v>14622</v>
      </c>
      <c r="C3101" t="s">
        <v>119</v>
      </c>
      <c r="D3101" t="s">
        <v>50</v>
      </c>
      <c r="E3101" t="s">
        <v>51</v>
      </c>
      <c r="F3101" t="s">
        <v>122</v>
      </c>
      <c r="G3101" t="s">
        <v>123</v>
      </c>
      <c r="H3101" t="s">
        <v>14623</v>
      </c>
      <c r="I3101" t="s">
        <v>2089</v>
      </c>
      <c r="J3101" t="s">
        <v>14624</v>
      </c>
      <c r="K3101" t="s">
        <v>2091</v>
      </c>
      <c r="L3101" s="8">
        <v>30683</v>
      </c>
      <c r="M3101" t="s">
        <v>58</v>
      </c>
      <c r="N3101" t="s">
        <v>185</v>
      </c>
      <c r="P3101" t="s">
        <v>2151</v>
      </c>
      <c r="Q3101" s="8">
        <v>23071</v>
      </c>
      <c r="R3101" t="s">
        <v>61</v>
      </c>
      <c r="S3101" s="8">
        <v>31564</v>
      </c>
      <c r="T3101" s="8">
        <v>43556</v>
      </c>
      <c r="U3101" t="s">
        <v>14625</v>
      </c>
      <c r="V3101" t="s">
        <v>130</v>
      </c>
      <c r="W3101" t="s">
        <v>64</v>
      </c>
      <c r="X3101" t="s">
        <v>65</v>
      </c>
      <c r="Y3101">
        <v>-100000</v>
      </c>
      <c r="Z3101">
        <v>-30000</v>
      </c>
      <c r="AA3101">
        <v>-2917000</v>
      </c>
      <c r="AB3101">
        <v>-250000</v>
      </c>
      <c r="AC3101">
        <v>-3363333</v>
      </c>
      <c r="AD3101">
        <v>6256000</v>
      </c>
      <c r="AE3101">
        <v>3829000</v>
      </c>
      <c r="AF3101">
        <v>2895000</v>
      </c>
      <c r="AG3101">
        <v>2</v>
      </c>
      <c r="AH3101">
        <v>1</v>
      </c>
      <c r="AI3101" t="s">
        <v>66</v>
      </c>
      <c r="AJ3101">
        <v>12980000</v>
      </c>
    </row>
    <row r="3102" spans="1:36" x14ac:dyDescent="0.25">
      <c r="A3102">
        <v>632063</v>
      </c>
      <c r="B3102" t="s">
        <v>14626</v>
      </c>
      <c r="C3102" t="s">
        <v>119</v>
      </c>
      <c r="D3102" t="s">
        <v>50</v>
      </c>
      <c r="E3102" t="s">
        <v>51</v>
      </c>
      <c r="F3102" t="s">
        <v>122</v>
      </c>
      <c r="G3102" t="s">
        <v>123</v>
      </c>
      <c r="H3102" t="s">
        <v>14627</v>
      </c>
      <c r="I3102" t="s">
        <v>1068</v>
      </c>
      <c r="J3102" t="s">
        <v>14628</v>
      </c>
      <c r="K3102" t="s">
        <v>3540</v>
      </c>
      <c r="L3102" s="8">
        <v>30683</v>
      </c>
      <c r="M3102" t="s">
        <v>58</v>
      </c>
      <c r="N3102" t="s">
        <v>185</v>
      </c>
      <c r="P3102" t="s">
        <v>151</v>
      </c>
      <c r="Q3102" s="8">
        <v>23307</v>
      </c>
      <c r="R3102" t="s">
        <v>61</v>
      </c>
      <c r="S3102" s="8">
        <v>31564</v>
      </c>
      <c r="T3102" s="8">
        <v>43770</v>
      </c>
      <c r="U3102" t="s">
        <v>14629</v>
      </c>
      <c r="V3102" t="s">
        <v>483</v>
      </c>
      <c r="W3102" t="s">
        <v>64</v>
      </c>
      <c r="X3102" t="s">
        <v>65</v>
      </c>
      <c r="Y3102">
        <v>-100000</v>
      </c>
      <c r="Z3102">
        <v>-30000</v>
      </c>
      <c r="AA3102">
        <v>-1806000</v>
      </c>
      <c r="AD3102">
        <v>6024000</v>
      </c>
      <c r="AE3102">
        <v>3688000</v>
      </c>
      <c r="AF3102">
        <v>2895000</v>
      </c>
      <c r="AG3102">
        <v>2</v>
      </c>
      <c r="AH3102">
        <v>1</v>
      </c>
      <c r="AI3102" t="s">
        <v>66</v>
      </c>
      <c r="AJ3102">
        <v>12607000</v>
      </c>
    </row>
    <row r="3103" spans="1:36" x14ac:dyDescent="0.25">
      <c r="A3103">
        <v>632064</v>
      </c>
      <c r="B3103" t="s">
        <v>9658</v>
      </c>
      <c r="C3103" t="s">
        <v>119</v>
      </c>
      <c r="D3103" t="s">
        <v>50</v>
      </c>
      <c r="E3103" t="s">
        <v>51</v>
      </c>
      <c r="F3103" t="s">
        <v>122</v>
      </c>
      <c r="G3103" t="s">
        <v>123</v>
      </c>
      <c r="H3103" t="s">
        <v>11108</v>
      </c>
      <c r="I3103" t="s">
        <v>11109</v>
      </c>
      <c r="J3103" t="s">
        <v>14630</v>
      </c>
      <c r="K3103" t="s">
        <v>14631</v>
      </c>
      <c r="L3103" s="8">
        <v>30683</v>
      </c>
      <c r="M3103" t="s">
        <v>58</v>
      </c>
      <c r="N3103" t="s">
        <v>77</v>
      </c>
      <c r="P3103" t="s">
        <v>151</v>
      </c>
      <c r="Q3103" s="8">
        <v>23348</v>
      </c>
      <c r="R3103" t="s">
        <v>61</v>
      </c>
      <c r="S3103" s="8">
        <v>31564</v>
      </c>
      <c r="T3103" s="8">
        <v>43831</v>
      </c>
      <c r="U3103" t="s">
        <v>14632</v>
      </c>
      <c r="V3103" t="s">
        <v>130</v>
      </c>
      <c r="W3103" t="s">
        <v>64</v>
      </c>
      <c r="X3103" t="s">
        <v>65</v>
      </c>
      <c r="Y3103">
        <v>-100000</v>
      </c>
      <c r="Z3103">
        <v>-30000</v>
      </c>
      <c r="AB3103">
        <v>-2200000</v>
      </c>
      <c r="AC3103">
        <v>-5666667</v>
      </c>
      <c r="AD3103">
        <v>6064000</v>
      </c>
      <c r="AE3103">
        <v>3816000</v>
      </c>
      <c r="AF3103">
        <v>4871000</v>
      </c>
      <c r="AG3103">
        <v>2</v>
      </c>
      <c r="AH3103">
        <v>1</v>
      </c>
      <c r="AI3103" t="s">
        <v>66</v>
      </c>
      <c r="AJ3103">
        <v>14751000</v>
      </c>
    </row>
    <row r="3104" spans="1:36" x14ac:dyDescent="0.25">
      <c r="A3104">
        <v>632065</v>
      </c>
      <c r="B3104" t="s">
        <v>14633</v>
      </c>
      <c r="C3104" t="s">
        <v>119</v>
      </c>
      <c r="D3104" t="s">
        <v>50</v>
      </c>
      <c r="E3104" t="s">
        <v>51</v>
      </c>
      <c r="F3104" t="s">
        <v>122</v>
      </c>
      <c r="G3104" t="s">
        <v>123</v>
      </c>
      <c r="H3104" t="s">
        <v>14634</v>
      </c>
      <c r="I3104" t="s">
        <v>3550</v>
      </c>
      <c r="J3104" t="s">
        <v>14635</v>
      </c>
      <c r="K3104" t="s">
        <v>7624</v>
      </c>
      <c r="L3104" s="8">
        <v>30683</v>
      </c>
      <c r="M3104" t="s">
        <v>58</v>
      </c>
      <c r="N3104" t="s">
        <v>185</v>
      </c>
      <c r="P3104" t="s">
        <v>602</v>
      </c>
      <c r="Q3104" s="8">
        <v>23146</v>
      </c>
      <c r="R3104" t="s">
        <v>61</v>
      </c>
      <c r="S3104" s="8">
        <v>31564</v>
      </c>
      <c r="T3104" s="8">
        <v>43617</v>
      </c>
      <c r="U3104" t="s">
        <v>14636</v>
      </c>
      <c r="V3104" t="s">
        <v>483</v>
      </c>
      <c r="W3104" t="s">
        <v>64</v>
      </c>
      <c r="X3104" t="s">
        <v>65</v>
      </c>
      <c r="Y3104">
        <v>-100000</v>
      </c>
      <c r="Z3104">
        <v>-30000</v>
      </c>
      <c r="AD3104">
        <v>5481000</v>
      </c>
      <c r="AE3104">
        <v>3282000</v>
      </c>
      <c r="AF3104">
        <v>1918000</v>
      </c>
      <c r="AG3104">
        <v>2</v>
      </c>
      <c r="AH3104">
        <v>1</v>
      </c>
      <c r="AI3104" t="s">
        <v>66</v>
      </c>
      <c r="AJ3104">
        <v>10681000</v>
      </c>
    </row>
    <row r="3105" spans="1:36" x14ac:dyDescent="0.25">
      <c r="A3105">
        <v>632066</v>
      </c>
      <c r="B3105" t="s">
        <v>14637</v>
      </c>
      <c r="C3105" t="s">
        <v>119</v>
      </c>
      <c r="D3105" t="s">
        <v>50</v>
      </c>
      <c r="E3105" t="s">
        <v>51</v>
      </c>
      <c r="F3105" t="s">
        <v>122</v>
      </c>
      <c r="G3105" t="s">
        <v>123</v>
      </c>
      <c r="H3105" t="s">
        <v>10404</v>
      </c>
      <c r="I3105" t="s">
        <v>1152</v>
      </c>
      <c r="J3105" t="s">
        <v>9067</v>
      </c>
      <c r="K3105" t="s">
        <v>1221</v>
      </c>
      <c r="L3105" s="8">
        <v>30683</v>
      </c>
      <c r="M3105" t="s">
        <v>58</v>
      </c>
      <c r="N3105" t="s">
        <v>185</v>
      </c>
      <c r="P3105" t="s">
        <v>109</v>
      </c>
      <c r="Q3105" s="8">
        <v>23331</v>
      </c>
      <c r="R3105" t="s">
        <v>61</v>
      </c>
      <c r="S3105" s="8">
        <v>31564</v>
      </c>
      <c r="T3105" s="8">
        <v>43800</v>
      </c>
      <c r="U3105" t="s">
        <v>14638</v>
      </c>
      <c r="V3105" t="s">
        <v>483</v>
      </c>
      <c r="W3105" t="s">
        <v>64</v>
      </c>
      <c r="X3105" t="s">
        <v>65</v>
      </c>
      <c r="Y3105">
        <v>-100000</v>
      </c>
      <c r="Z3105">
        <v>-30000</v>
      </c>
      <c r="AC3105">
        <v>-1841666</v>
      </c>
      <c r="AD3105">
        <v>5467000</v>
      </c>
      <c r="AE3105">
        <v>3273000</v>
      </c>
      <c r="AF3105">
        <v>2895000</v>
      </c>
      <c r="AG3105">
        <v>2</v>
      </c>
      <c r="AH3105">
        <v>1</v>
      </c>
      <c r="AI3105" t="s">
        <v>66</v>
      </c>
      <c r="AJ3105">
        <v>11635000</v>
      </c>
    </row>
    <row r="3106" spans="1:36" x14ac:dyDescent="0.25">
      <c r="A3106">
        <v>632068</v>
      </c>
      <c r="B3106" t="s">
        <v>14639</v>
      </c>
      <c r="C3106" t="s">
        <v>119</v>
      </c>
      <c r="D3106" t="s">
        <v>1080</v>
      </c>
      <c r="E3106" t="s">
        <v>1081</v>
      </c>
      <c r="F3106" t="s">
        <v>122</v>
      </c>
      <c r="G3106" t="s">
        <v>123</v>
      </c>
      <c r="H3106" t="s">
        <v>4299</v>
      </c>
      <c r="I3106" t="s">
        <v>4300</v>
      </c>
      <c r="J3106" t="s">
        <v>14640</v>
      </c>
      <c r="K3106" t="s">
        <v>14641</v>
      </c>
      <c r="L3106" s="8">
        <v>30683</v>
      </c>
      <c r="M3106" t="s">
        <v>58</v>
      </c>
      <c r="N3106" t="s">
        <v>77</v>
      </c>
      <c r="P3106" t="s">
        <v>542</v>
      </c>
      <c r="Q3106" s="8">
        <v>23114</v>
      </c>
      <c r="R3106" t="s">
        <v>61</v>
      </c>
      <c r="S3106" s="8">
        <v>31564</v>
      </c>
      <c r="T3106" s="8">
        <v>43586</v>
      </c>
      <c r="U3106" t="s">
        <v>14642</v>
      </c>
      <c r="V3106" t="s">
        <v>542</v>
      </c>
      <c r="W3106" t="s">
        <v>64</v>
      </c>
      <c r="X3106" t="s">
        <v>65</v>
      </c>
      <c r="Y3106">
        <v>-73000</v>
      </c>
      <c r="Z3106">
        <v>-30000</v>
      </c>
      <c r="AA3106">
        <v>-3612000</v>
      </c>
      <c r="AB3106">
        <v>-577500</v>
      </c>
      <c r="AD3106">
        <v>7043000</v>
      </c>
      <c r="AE3106">
        <v>4304000</v>
      </c>
      <c r="AF3106">
        <v>4871000</v>
      </c>
      <c r="AG3106">
        <v>2</v>
      </c>
      <c r="AH3106">
        <v>1</v>
      </c>
      <c r="AI3106" t="s">
        <v>66</v>
      </c>
      <c r="AJ3106">
        <v>16218000</v>
      </c>
    </row>
    <row r="3107" spans="1:36" x14ac:dyDescent="0.25">
      <c r="A3107">
        <v>632070</v>
      </c>
      <c r="B3107" t="s">
        <v>2514</v>
      </c>
      <c r="C3107" t="s">
        <v>119</v>
      </c>
      <c r="D3107" t="s">
        <v>120</v>
      </c>
      <c r="E3107" t="s">
        <v>121</v>
      </c>
      <c r="F3107" t="s">
        <v>122</v>
      </c>
      <c r="G3107" t="s">
        <v>123</v>
      </c>
      <c r="H3107" t="s">
        <v>14643</v>
      </c>
      <c r="I3107" t="s">
        <v>1504</v>
      </c>
      <c r="J3107" t="s">
        <v>14644</v>
      </c>
      <c r="K3107" t="s">
        <v>2644</v>
      </c>
      <c r="L3107" s="8">
        <v>30683</v>
      </c>
      <c r="M3107" t="s">
        <v>58</v>
      </c>
      <c r="N3107" t="s">
        <v>185</v>
      </c>
      <c r="P3107" t="s">
        <v>2482</v>
      </c>
      <c r="Q3107" s="8">
        <v>23197</v>
      </c>
      <c r="R3107" t="s">
        <v>61</v>
      </c>
      <c r="S3107" s="8">
        <v>31564</v>
      </c>
      <c r="T3107" s="8">
        <v>43678</v>
      </c>
      <c r="U3107" t="s">
        <v>14645</v>
      </c>
      <c r="V3107" t="s">
        <v>244</v>
      </c>
      <c r="W3107" t="s">
        <v>64</v>
      </c>
      <c r="X3107" t="s">
        <v>65</v>
      </c>
      <c r="Y3107">
        <v>-150000</v>
      </c>
      <c r="Z3107">
        <v>-30000</v>
      </c>
      <c r="AA3107">
        <v>-3350000</v>
      </c>
      <c r="AD3107">
        <v>5841000</v>
      </c>
      <c r="AE3107">
        <v>3577000</v>
      </c>
      <c r="AF3107">
        <v>2895000</v>
      </c>
      <c r="AG3107">
        <v>2</v>
      </c>
      <c r="AH3107">
        <v>1</v>
      </c>
      <c r="AI3107" t="s">
        <v>66</v>
      </c>
      <c r="AJ3107">
        <v>12313000</v>
      </c>
    </row>
    <row r="3108" spans="1:36" x14ac:dyDescent="0.25">
      <c r="A3108">
        <v>632071</v>
      </c>
      <c r="B3108" t="s">
        <v>14646</v>
      </c>
      <c r="C3108" t="s">
        <v>132</v>
      </c>
      <c r="D3108" t="s">
        <v>290</v>
      </c>
      <c r="E3108" t="s">
        <v>291</v>
      </c>
      <c r="F3108" t="s">
        <v>135</v>
      </c>
      <c r="G3108" t="s">
        <v>136</v>
      </c>
      <c r="H3108" t="s">
        <v>14647</v>
      </c>
      <c r="I3108" t="s">
        <v>1068</v>
      </c>
      <c r="J3108" t="s">
        <v>14648</v>
      </c>
      <c r="K3108" t="s">
        <v>1070</v>
      </c>
      <c r="L3108" s="8">
        <v>30683</v>
      </c>
      <c r="M3108" t="s">
        <v>58</v>
      </c>
      <c r="N3108" t="s">
        <v>77</v>
      </c>
      <c r="P3108" t="s">
        <v>1293</v>
      </c>
      <c r="Q3108" s="8">
        <v>23207</v>
      </c>
      <c r="R3108" t="s">
        <v>61</v>
      </c>
      <c r="S3108" s="8">
        <v>31564</v>
      </c>
      <c r="T3108" s="8">
        <v>43678</v>
      </c>
      <c r="U3108" t="s">
        <v>14649</v>
      </c>
      <c r="V3108" t="s">
        <v>130</v>
      </c>
      <c r="W3108" t="s">
        <v>64</v>
      </c>
      <c r="X3108" t="s">
        <v>65</v>
      </c>
      <c r="Y3108">
        <v>-200000</v>
      </c>
      <c r="Z3108">
        <v>-30000</v>
      </c>
      <c r="AD3108">
        <v>7335000</v>
      </c>
      <c r="AE3108">
        <v>4481000</v>
      </c>
      <c r="AF3108">
        <v>4871000</v>
      </c>
      <c r="AG3108">
        <v>2</v>
      </c>
      <c r="AH3108">
        <v>1</v>
      </c>
      <c r="AI3108" t="s">
        <v>66</v>
      </c>
      <c r="AJ3108">
        <v>16687000</v>
      </c>
    </row>
    <row r="3109" spans="1:36" x14ac:dyDescent="0.25">
      <c r="A3109">
        <v>632072</v>
      </c>
      <c r="B3109" t="s">
        <v>14650</v>
      </c>
      <c r="C3109" t="s">
        <v>119</v>
      </c>
      <c r="D3109" t="s">
        <v>50</v>
      </c>
      <c r="E3109" t="s">
        <v>51</v>
      </c>
      <c r="F3109" t="s">
        <v>122</v>
      </c>
      <c r="G3109" t="s">
        <v>123</v>
      </c>
      <c r="H3109" t="s">
        <v>4250</v>
      </c>
      <c r="I3109" t="s">
        <v>3609</v>
      </c>
      <c r="J3109" t="s">
        <v>14651</v>
      </c>
      <c r="K3109" t="s">
        <v>3611</v>
      </c>
      <c r="L3109" s="8">
        <v>30683</v>
      </c>
      <c r="M3109" t="s">
        <v>58</v>
      </c>
      <c r="N3109" t="s">
        <v>77</v>
      </c>
      <c r="P3109" t="s">
        <v>1474</v>
      </c>
      <c r="Q3109" s="8">
        <v>23012</v>
      </c>
      <c r="R3109" t="s">
        <v>61</v>
      </c>
      <c r="S3109" s="8">
        <v>31564</v>
      </c>
      <c r="T3109" s="8">
        <v>43497</v>
      </c>
      <c r="U3109" t="s">
        <v>14652</v>
      </c>
      <c r="V3109" t="s">
        <v>483</v>
      </c>
      <c r="W3109" t="s">
        <v>64</v>
      </c>
      <c r="X3109" t="s">
        <v>65</v>
      </c>
      <c r="Y3109">
        <v>-100000</v>
      </c>
      <c r="Z3109">
        <v>-30000</v>
      </c>
      <c r="AD3109">
        <v>6652000</v>
      </c>
      <c r="AE3109">
        <v>4068000</v>
      </c>
      <c r="AF3109">
        <v>4871000</v>
      </c>
      <c r="AG3109">
        <v>2</v>
      </c>
      <c r="AH3109">
        <v>1</v>
      </c>
      <c r="AI3109" t="s">
        <v>66</v>
      </c>
      <c r="AJ3109">
        <v>15591000</v>
      </c>
    </row>
    <row r="3110" spans="1:36" x14ac:dyDescent="0.25">
      <c r="A3110">
        <v>632074</v>
      </c>
      <c r="B3110" t="s">
        <v>6383</v>
      </c>
      <c r="C3110" t="s">
        <v>119</v>
      </c>
      <c r="D3110" t="s">
        <v>50</v>
      </c>
      <c r="E3110" t="s">
        <v>51</v>
      </c>
      <c r="F3110" t="s">
        <v>122</v>
      </c>
      <c r="G3110" t="s">
        <v>123</v>
      </c>
      <c r="H3110" t="s">
        <v>14653</v>
      </c>
      <c r="I3110" t="s">
        <v>3550</v>
      </c>
      <c r="J3110" t="s">
        <v>14654</v>
      </c>
      <c r="K3110" t="s">
        <v>7624</v>
      </c>
      <c r="L3110" s="8">
        <v>30713</v>
      </c>
      <c r="M3110" t="s">
        <v>58</v>
      </c>
      <c r="N3110" t="s">
        <v>185</v>
      </c>
      <c r="P3110" t="s">
        <v>151</v>
      </c>
      <c r="Q3110" s="8">
        <v>23370</v>
      </c>
      <c r="R3110" t="s">
        <v>61</v>
      </c>
      <c r="S3110" s="8">
        <v>31564</v>
      </c>
      <c r="T3110" s="8">
        <v>43831</v>
      </c>
      <c r="U3110" t="s">
        <v>14655</v>
      </c>
      <c r="V3110" t="s">
        <v>483</v>
      </c>
      <c r="W3110" t="s">
        <v>64</v>
      </c>
      <c r="X3110" t="s">
        <v>65</v>
      </c>
      <c r="Y3110">
        <v>-100000</v>
      </c>
      <c r="Z3110">
        <v>-30000</v>
      </c>
      <c r="AA3110">
        <v>-2166700</v>
      </c>
      <c r="AD3110">
        <v>5472000</v>
      </c>
      <c r="AE3110">
        <v>3354000</v>
      </c>
      <c r="AF3110">
        <v>2895000</v>
      </c>
      <c r="AG3110">
        <v>2</v>
      </c>
      <c r="AH3110">
        <v>1</v>
      </c>
      <c r="AI3110" t="s">
        <v>66</v>
      </c>
      <c r="AJ3110">
        <v>11721000</v>
      </c>
    </row>
    <row r="3111" spans="1:36" x14ac:dyDescent="0.25">
      <c r="A3111">
        <v>632075</v>
      </c>
      <c r="B3111" t="s">
        <v>5940</v>
      </c>
      <c r="C3111" t="s">
        <v>165</v>
      </c>
      <c r="D3111" t="s">
        <v>1476</v>
      </c>
      <c r="E3111" t="s">
        <v>1477</v>
      </c>
      <c r="F3111" t="s">
        <v>168</v>
      </c>
      <c r="G3111" t="s">
        <v>169</v>
      </c>
      <c r="H3111" t="s">
        <v>14656</v>
      </c>
      <c r="I3111" t="s">
        <v>14657</v>
      </c>
      <c r="J3111" t="s">
        <v>14658</v>
      </c>
      <c r="K3111" t="s">
        <v>14659</v>
      </c>
      <c r="L3111" s="8">
        <v>30713</v>
      </c>
      <c r="M3111" t="s">
        <v>58</v>
      </c>
      <c r="N3111" t="s">
        <v>185</v>
      </c>
      <c r="P3111" t="s">
        <v>1293</v>
      </c>
      <c r="Q3111" s="8">
        <v>23230</v>
      </c>
      <c r="R3111" t="s">
        <v>61</v>
      </c>
      <c r="S3111" s="8">
        <v>31564</v>
      </c>
      <c r="T3111" s="8">
        <v>43709</v>
      </c>
      <c r="U3111" t="s">
        <v>14660</v>
      </c>
      <c r="V3111" t="s">
        <v>1293</v>
      </c>
      <c r="W3111" t="s">
        <v>64</v>
      </c>
      <c r="X3111" t="s">
        <v>65</v>
      </c>
      <c r="Y3111">
        <v>-55000</v>
      </c>
      <c r="Z3111">
        <v>-30000</v>
      </c>
      <c r="AB3111">
        <v>-317500</v>
      </c>
      <c r="AD3111">
        <v>6031000</v>
      </c>
      <c r="AE3111">
        <v>3693000</v>
      </c>
      <c r="AF3111">
        <v>2895000</v>
      </c>
      <c r="AG3111">
        <v>2</v>
      </c>
      <c r="AH3111">
        <v>1</v>
      </c>
      <c r="AI3111" t="s">
        <v>66</v>
      </c>
      <c r="AJ3111">
        <v>12619000</v>
      </c>
    </row>
    <row r="3112" spans="1:36" x14ac:dyDescent="0.25">
      <c r="A3112">
        <v>632076</v>
      </c>
      <c r="B3112" t="s">
        <v>2083</v>
      </c>
      <c r="C3112" t="s">
        <v>119</v>
      </c>
      <c r="D3112" t="s">
        <v>50</v>
      </c>
      <c r="E3112" t="s">
        <v>51</v>
      </c>
      <c r="F3112" t="s">
        <v>122</v>
      </c>
      <c r="G3112" t="s">
        <v>123</v>
      </c>
      <c r="H3112" t="s">
        <v>14661</v>
      </c>
      <c r="I3112" t="s">
        <v>14662</v>
      </c>
      <c r="J3112" t="s">
        <v>14663</v>
      </c>
      <c r="K3112" t="s">
        <v>876</v>
      </c>
      <c r="L3112" s="8">
        <v>30713</v>
      </c>
      <c r="M3112" t="s">
        <v>58</v>
      </c>
      <c r="N3112" t="s">
        <v>235</v>
      </c>
      <c r="P3112" t="s">
        <v>227</v>
      </c>
      <c r="Q3112" s="8">
        <v>23219</v>
      </c>
      <c r="R3112" t="s">
        <v>61</v>
      </c>
      <c r="S3112" s="8">
        <v>31564</v>
      </c>
      <c r="T3112" s="8">
        <v>43678</v>
      </c>
      <c r="U3112" t="s">
        <v>14664</v>
      </c>
      <c r="V3112" t="s">
        <v>326</v>
      </c>
      <c r="W3112" t="s">
        <v>64</v>
      </c>
      <c r="X3112" t="s">
        <v>65</v>
      </c>
      <c r="Y3112">
        <v>-100000</v>
      </c>
      <c r="Z3112">
        <v>-30000</v>
      </c>
      <c r="AA3112">
        <v>-2042000</v>
      </c>
      <c r="AB3112">
        <v>-500000</v>
      </c>
      <c r="AD3112">
        <v>4830000</v>
      </c>
      <c r="AE3112">
        <v>2966000</v>
      </c>
      <c r="AF3112">
        <v>1918000</v>
      </c>
      <c r="AG3112">
        <v>2</v>
      </c>
      <c r="AH3112">
        <v>1</v>
      </c>
      <c r="AI3112" t="s">
        <v>66</v>
      </c>
      <c r="AJ3112">
        <v>9714000</v>
      </c>
    </row>
    <row r="3113" spans="1:36" x14ac:dyDescent="0.25">
      <c r="A3113">
        <v>632081</v>
      </c>
      <c r="B3113" t="s">
        <v>14665</v>
      </c>
      <c r="C3113" t="s">
        <v>100</v>
      </c>
      <c r="D3113" t="s">
        <v>252</v>
      </c>
      <c r="E3113" t="s">
        <v>253</v>
      </c>
      <c r="F3113" t="s">
        <v>103</v>
      </c>
      <c r="G3113" t="s">
        <v>104</v>
      </c>
      <c r="H3113" t="s">
        <v>14666</v>
      </c>
      <c r="I3113" t="s">
        <v>866</v>
      </c>
      <c r="J3113" t="s">
        <v>14667</v>
      </c>
      <c r="K3113" t="s">
        <v>2142</v>
      </c>
      <c r="L3113" s="8">
        <v>30683</v>
      </c>
      <c r="M3113" t="s">
        <v>58</v>
      </c>
      <c r="N3113" t="s">
        <v>77</v>
      </c>
      <c r="P3113" t="s">
        <v>931</v>
      </c>
      <c r="Q3113" s="8">
        <v>23169</v>
      </c>
      <c r="R3113" t="s">
        <v>61</v>
      </c>
      <c r="S3113" s="8">
        <v>31564</v>
      </c>
      <c r="T3113" s="8">
        <v>43647</v>
      </c>
      <c r="U3113" t="s">
        <v>14668</v>
      </c>
      <c r="V3113" t="s">
        <v>1003</v>
      </c>
      <c r="W3113" t="s">
        <v>64</v>
      </c>
      <c r="X3113" t="s">
        <v>65</v>
      </c>
      <c r="Z3113">
        <v>-30000</v>
      </c>
      <c r="AD3113">
        <v>7071000</v>
      </c>
      <c r="AE3113">
        <v>4202000</v>
      </c>
      <c r="AF3113">
        <v>4871000</v>
      </c>
      <c r="AG3113">
        <v>2</v>
      </c>
      <c r="AH3113">
        <v>1</v>
      </c>
      <c r="AI3113" t="s">
        <v>66</v>
      </c>
      <c r="AJ3113">
        <v>16144000</v>
      </c>
    </row>
    <row r="3114" spans="1:36" x14ac:dyDescent="0.25">
      <c r="A3114">
        <v>632082</v>
      </c>
      <c r="B3114" t="s">
        <v>14669</v>
      </c>
      <c r="C3114" t="s">
        <v>119</v>
      </c>
      <c r="D3114" t="s">
        <v>120</v>
      </c>
      <c r="E3114" t="s">
        <v>121</v>
      </c>
      <c r="F3114" t="s">
        <v>122</v>
      </c>
      <c r="G3114" t="s">
        <v>123</v>
      </c>
      <c r="H3114" t="s">
        <v>1166</v>
      </c>
      <c r="I3114" t="s">
        <v>1007</v>
      </c>
      <c r="J3114" t="s">
        <v>14670</v>
      </c>
      <c r="K3114" t="s">
        <v>2477</v>
      </c>
      <c r="L3114" s="8">
        <v>30683</v>
      </c>
      <c r="M3114" t="s">
        <v>58</v>
      </c>
      <c r="N3114" t="s">
        <v>185</v>
      </c>
      <c r="P3114" t="s">
        <v>557</v>
      </c>
      <c r="Q3114" s="8">
        <v>23135</v>
      </c>
      <c r="R3114" t="s">
        <v>61</v>
      </c>
      <c r="S3114" s="8">
        <v>31564</v>
      </c>
      <c r="T3114" s="8">
        <v>43617</v>
      </c>
      <c r="U3114" t="s">
        <v>14671</v>
      </c>
      <c r="V3114" t="s">
        <v>130</v>
      </c>
      <c r="W3114" t="s">
        <v>64</v>
      </c>
      <c r="X3114" t="s">
        <v>65</v>
      </c>
      <c r="Y3114">
        <v>-100000</v>
      </c>
      <c r="Z3114">
        <v>-30000</v>
      </c>
      <c r="AB3114">
        <v>-264000</v>
      </c>
      <c r="AC3114">
        <v>-4333333</v>
      </c>
      <c r="AD3114">
        <v>5851000</v>
      </c>
      <c r="AE3114">
        <v>3584000</v>
      </c>
      <c r="AF3114">
        <v>2895000</v>
      </c>
      <c r="AG3114">
        <v>2</v>
      </c>
      <c r="AH3114">
        <v>1</v>
      </c>
      <c r="AI3114" t="s">
        <v>66</v>
      </c>
      <c r="AJ3114">
        <v>12330000</v>
      </c>
    </row>
    <row r="3115" spans="1:36" x14ac:dyDescent="0.25">
      <c r="A3115">
        <v>632084</v>
      </c>
      <c r="B3115" t="s">
        <v>14672</v>
      </c>
      <c r="C3115" t="s">
        <v>119</v>
      </c>
      <c r="D3115" t="s">
        <v>50</v>
      </c>
      <c r="E3115" t="s">
        <v>51</v>
      </c>
      <c r="F3115" t="s">
        <v>122</v>
      </c>
      <c r="G3115" t="s">
        <v>123</v>
      </c>
      <c r="H3115" t="s">
        <v>14673</v>
      </c>
      <c r="I3115" t="s">
        <v>14674</v>
      </c>
      <c r="J3115" t="s">
        <v>14675</v>
      </c>
      <c r="K3115" t="s">
        <v>2389</v>
      </c>
      <c r="L3115" s="8">
        <v>30683</v>
      </c>
      <c r="M3115" t="s">
        <v>58</v>
      </c>
      <c r="N3115" t="s">
        <v>185</v>
      </c>
      <c r="P3115" t="s">
        <v>151</v>
      </c>
      <c r="Q3115" s="8">
        <v>23033</v>
      </c>
      <c r="R3115" t="s">
        <v>61</v>
      </c>
      <c r="S3115" s="8">
        <v>31564</v>
      </c>
      <c r="T3115" s="8">
        <v>43497</v>
      </c>
      <c r="U3115" t="s">
        <v>14676</v>
      </c>
      <c r="V3115" t="s">
        <v>326</v>
      </c>
      <c r="W3115" t="s">
        <v>64</v>
      </c>
      <c r="X3115" t="s">
        <v>65</v>
      </c>
      <c r="Y3115">
        <v>-45000</v>
      </c>
      <c r="Z3115">
        <v>-30000</v>
      </c>
      <c r="AC3115">
        <v>-2304142</v>
      </c>
      <c r="AD3115">
        <v>5453000</v>
      </c>
      <c r="AE3115">
        <v>3342000</v>
      </c>
      <c r="AF3115">
        <v>2895000</v>
      </c>
      <c r="AG3115">
        <v>2</v>
      </c>
      <c r="AH3115">
        <v>1</v>
      </c>
      <c r="AI3115" t="s">
        <v>66</v>
      </c>
      <c r="AJ3115">
        <v>11690000</v>
      </c>
    </row>
    <row r="3116" spans="1:36" x14ac:dyDescent="0.25">
      <c r="A3116">
        <v>632085</v>
      </c>
      <c r="B3116" t="s">
        <v>14677</v>
      </c>
      <c r="C3116" t="s">
        <v>119</v>
      </c>
      <c r="D3116" t="s">
        <v>120</v>
      </c>
      <c r="E3116" t="s">
        <v>121</v>
      </c>
      <c r="F3116" t="s">
        <v>122</v>
      </c>
      <c r="G3116" t="s">
        <v>123</v>
      </c>
      <c r="H3116" t="s">
        <v>14678</v>
      </c>
      <c r="I3116" t="s">
        <v>14679</v>
      </c>
      <c r="J3116" t="s">
        <v>14680</v>
      </c>
      <c r="K3116" t="s">
        <v>2389</v>
      </c>
      <c r="L3116" s="8">
        <v>30683</v>
      </c>
      <c r="M3116" t="s">
        <v>58</v>
      </c>
      <c r="N3116" t="s">
        <v>185</v>
      </c>
      <c r="P3116" t="s">
        <v>314</v>
      </c>
      <c r="Q3116" s="8">
        <v>23237</v>
      </c>
      <c r="R3116" t="s">
        <v>61</v>
      </c>
      <c r="S3116" s="8">
        <v>31564</v>
      </c>
      <c r="T3116" s="8">
        <v>43709</v>
      </c>
      <c r="U3116" t="s">
        <v>14681</v>
      </c>
      <c r="V3116" t="s">
        <v>130</v>
      </c>
      <c r="W3116" t="s">
        <v>64</v>
      </c>
      <c r="X3116" t="s">
        <v>65</v>
      </c>
      <c r="Y3116">
        <v>-100000</v>
      </c>
      <c r="Z3116">
        <v>-30000</v>
      </c>
      <c r="AC3116">
        <v>-2158333</v>
      </c>
      <c r="AD3116">
        <v>5830000</v>
      </c>
      <c r="AE3116">
        <v>3570000</v>
      </c>
      <c r="AF3116">
        <v>2895000</v>
      </c>
      <c r="AG3116">
        <v>2</v>
      </c>
      <c r="AH3116">
        <v>1</v>
      </c>
      <c r="AI3116" t="s">
        <v>66</v>
      </c>
      <c r="AJ3116">
        <v>12295000</v>
      </c>
    </row>
    <row r="3117" spans="1:36" x14ac:dyDescent="0.25">
      <c r="A3117">
        <v>632087</v>
      </c>
      <c r="B3117" t="s">
        <v>14682</v>
      </c>
      <c r="C3117" t="s">
        <v>119</v>
      </c>
      <c r="D3117" t="s">
        <v>477</v>
      </c>
      <c r="E3117" t="s">
        <v>478</v>
      </c>
      <c r="F3117" t="s">
        <v>122</v>
      </c>
      <c r="G3117" t="s">
        <v>123</v>
      </c>
      <c r="H3117" t="s">
        <v>14683</v>
      </c>
      <c r="I3117" t="s">
        <v>14684</v>
      </c>
      <c r="J3117" t="s">
        <v>14685</v>
      </c>
      <c r="K3117" t="s">
        <v>1591</v>
      </c>
      <c r="L3117" s="8">
        <v>30683</v>
      </c>
      <c r="M3117" t="s">
        <v>58</v>
      </c>
      <c r="N3117" t="s">
        <v>185</v>
      </c>
      <c r="P3117" t="s">
        <v>151</v>
      </c>
      <c r="Q3117" s="8">
        <v>23069</v>
      </c>
      <c r="R3117" t="s">
        <v>61</v>
      </c>
      <c r="S3117" s="8">
        <v>31564</v>
      </c>
      <c r="T3117" s="8">
        <v>43525</v>
      </c>
      <c r="U3117" t="s">
        <v>14686</v>
      </c>
      <c r="V3117" t="s">
        <v>483</v>
      </c>
      <c r="W3117" t="s">
        <v>64</v>
      </c>
      <c r="X3117" t="s">
        <v>65</v>
      </c>
      <c r="Y3117">
        <v>-150000</v>
      </c>
      <c r="Z3117">
        <v>-30000</v>
      </c>
      <c r="AA3117">
        <v>-1806000</v>
      </c>
      <c r="AD3117">
        <v>5851000</v>
      </c>
      <c r="AE3117">
        <v>3584000</v>
      </c>
      <c r="AF3117">
        <v>2895000</v>
      </c>
      <c r="AG3117">
        <v>2</v>
      </c>
      <c r="AH3117">
        <v>1</v>
      </c>
      <c r="AI3117" t="s">
        <v>66</v>
      </c>
      <c r="AJ3117">
        <v>12330000</v>
      </c>
    </row>
    <row r="3118" spans="1:36" x14ac:dyDescent="0.25">
      <c r="A3118">
        <v>632090</v>
      </c>
      <c r="B3118" t="s">
        <v>14687</v>
      </c>
      <c r="C3118" t="s">
        <v>2278</v>
      </c>
      <c r="D3118" t="s">
        <v>50</v>
      </c>
      <c r="E3118" t="s">
        <v>51</v>
      </c>
      <c r="F3118" t="s">
        <v>2279</v>
      </c>
      <c r="G3118" t="s">
        <v>2280</v>
      </c>
      <c r="H3118" t="s">
        <v>13990</v>
      </c>
      <c r="I3118" t="s">
        <v>649</v>
      </c>
      <c r="J3118" t="s">
        <v>14688</v>
      </c>
      <c r="K3118" t="s">
        <v>10356</v>
      </c>
      <c r="L3118" s="8">
        <v>30683</v>
      </c>
      <c r="M3118" t="s">
        <v>58</v>
      </c>
      <c r="N3118" t="s">
        <v>59</v>
      </c>
      <c r="P3118" t="s">
        <v>151</v>
      </c>
      <c r="Q3118" s="8">
        <v>23189</v>
      </c>
      <c r="R3118" t="s">
        <v>61</v>
      </c>
      <c r="S3118" s="8">
        <v>31564</v>
      </c>
      <c r="T3118" s="8">
        <v>43647</v>
      </c>
      <c r="U3118" t="s">
        <v>14689</v>
      </c>
      <c r="V3118" t="s">
        <v>130</v>
      </c>
      <c r="W3118" t="s">
        <v>64</v>
      </c>
      <c r="X3118" t="s">
        <v>65</v>
      </c>
      <c r="Y3118">
        <v>-50000</v>
      </c>
      <c r="Z3118">
        <v>-30000</v>
      </c>
      <c r="AB3118">
        <v>-247350</v>
      </c>
      <c r="AC3118">
        <v>-1684141</v>
      </c>
      <c r="AD3118">
        <v>7460000</v>
      </c>
      <c r="AE3118">
        <v>4684000</v>
      </c>
      <c r="AF3118">
        <v>7818000</v>
      </c>
      <c r="AG3118">
        <v>2</v>
      </c>
      <c r="AH3118">
        <v>1</v>
      </c>
      <c r="AI3118" t="s">
        <v>66</v>
      </c>
      <c r="AJ3118">
        <v>19962000</v>
      </c>
    </row>
    <row r="3119" spans="1:36" x14ac:dyDescent="0.25">
      <c r="A3119">
        <v>632091</v>
      </c>
      <c r="B3119" t="s">
        <v>14690</v>
      </c>
      <c r="C3119" t="s">
        <v>605</v>
      </c>
      <c r="D3119" t="s">
        <v>50</v>
      </c>
      <c r="E3119" t="s">
        <v>51</v>
      </c>
      <c r="F3119" t="s">
        <v>1176</v>
      </c>
      <c r="G3119" t="s">
        <v>1177</v>
      </c>
      <c r="H3119" t="s">
        <v>1771</v>
      </c>
      <c r="I3119" t="s">
        <v>1772</v>
      </c>
      <c r="J3119" t="s">
        <v>14691</v>
      </c>
      <c r="K3119" t="s">
        <v>14692</v>
      </c>
      <c r="L3119" s="8">
        <v>30683</v>
      </c>
      <c r="M3119" t="s">
        <v>58</v>
      </c>
      <c r="N3119" t="s">
        <v>185</v>
      </c>
      <c r="P3119" t="s">
        <v>550</v>
      </c>
      <c r="Q3119" s="8">
        <v>23221</v>
      </c>
      <c r="R3119" t="s">
        <v>61</v>
      </c>
      <c r="S3119" s="8">
        <v>31564</v>
      </c>
      <c r="T3119" s="8">
        <v>43678</v>
      </c>
      <c r="U3119" t="s">
        <v>14693</v>
      </c>
      <c r="V3119" t="s">
        <v>244</v>
      </c>
      <c r="W3119" t="s">
        <v>64</v>
      </c>
      <c r="X3119" t="s">
        <v>333</v>
      </c>
      <c r="Y3119">
        <v>-50000</v>
      </c>
      <c r="Z3119">
        <v>-30000</v>
      </c>
      <c r="AD3119">
        <v>5749000</v>
      </c>
      <c r="AE3119">
        <v>3441000</v>
      </c>
      <c r="AF3119">
        <v>2895000</v>
      </c>
      <c r="AG3119">
        <v>2</v>
      </c>
      <c r="AH3119">
        <v>1</v>
      </c>
      <c r="AI3119" t="s">
        <v>66</v>
      </c>
      <c r="AJ3119">
        <v>12085000</v>
      </c>
    </row>
    <row r="3120" spans="1:36" x14ac:dyDescent="0.25">
      <c r="A3120">
        <v>632092</v>
      </c>
      <c r="B3120" t="s">
        <v>14694</v>
      </c>
      <c r="C3120" t="s">
        <v>190</v>
      </c>
      <c r="D3120" t="s">
        <v>698</v>
      </c>
      <c r="E3120" t="s">
        <v>699</v>
      </c>
      <c r="F3120" t="s">
        <v>193</v>
      </c>
      <c r="G3120" t="s">
        <v>194</v>
      </c>
      <c r="H3120" t="s">
        <v>14695</v>
      </c>
      <c r="I3120" t="s">
        <v>329</v>
      </c>
      <c r="J3120" t="s">
        <v>14696</v>
      </c>
      <c r="K3120" t="s">
        <v>12503</v>
      </c>
      <c r="L3120" s="8">
        <v>30683</v>
      </c>
      <c r="M3120" t="s">
        <v>58</v>
      </c>
      <c r="N3120" t="s">
        <v>59</v>
      </c>
      <c r="P3120" t="s">
        <v>493</v>
      </c>
      <c r="Q3120" s="8">
        <v>23338</v>
      </c>
      <c r="R3120" t="s">
        <v>61</v>
      </c>
      <c r="S3120" s="8">
        <v>31564</v>
      </c>
      <c r="T3120" s="8">
        <v>43800</v>
      </c>
      <c r="U3120" t="s">
        <v>14697</v>
      </c>
      <c r="V3120" t="s">
        <v>726</v>
      </c>
      <c r="W3120" t="s">
        <v>64</v>
      </c>
      <c r="X3120" t="s">
        <v>65</v>
      </c>
      <c r="Y3120">
        <v>-100000</v>
      </c>
      <c r="Z3120">
        <v>-30000</v>
      </c>
      <c r="AA3120">
        <v>-7000000</v>
      </c>
      <c r="AB3120">
        <v>-2924787</v>
      </c>
      <c r="AC3120">
        <v>-1261111</v>
      </c>
      <c r="AD3120">
        <v>7183000</v>
      </c>
      <c r="AE3120">
        <v>4390000</v>
      </c>
      <c r="AF3120">
        <v>7818000</v>
      </c>
      <c r="AG3120">
        <v>2</v>
      </c>
      <c r="AH3120">
        <v>1</v>
      </c>
      <c r="AI3120" t="s">
        <v>66</v>
      </c>
      <c r="AJ3120">
        <v>19391000</v>
      </c>
    </row>
    <row r="3121" spans="1:36" x14ac:dyDescent="0.25">
      <c r="A3121">
        <v>632095</v>
      </c>
      <c r="B3121" t="s">
        <v>14698</v>
      </c>
      <c r="C3121" t="s">
        <v>119</v>
      </c>
      <c r="D3121" t="s">
        <v>477</v>
      </c>
      <c r="E3121" t="s">
        <v>478</v>
      </c>
      <c r="F3121" t="s">
        <v>122</v>
      </c>
      <c r="G3121" t="s">
        <v>123</v>
      </c>
      <c r="H3121" t="s">
        <v>14699</v>
      </c>
      <c r="I3121" t="s">
        <v>866</v>
      </c>
      <c r="J3121" t="s">
        <v>14700</v>
      </c>
      <c r="K3121" t="s">
        <v>2142</v>
      </c>
      <c r="L3121" s="8">
        <v>30683</v>
      </c>
      <c r="M3121" t="s">
        <v>58</v>
      </c>
      <c r="N3121" t="s">
        <v>77</v>
      </c>
      <c r="P3121" t="s">
        <v>199</v>
      </c>
      <c r="Q3121" s="8">
        <v>23298</v>
      </c>
      <c r="R3121" t="s">
        <v>61</v>
      </c>
      <c r="S3121" s="8">
        <v>31564</v>
      </c>
      <c r="T3121" s="8">
        <v>43770</v>
      </c>
      <c r="U3121" t="s">
        <v>14701</v>
      </c>
      <c r="V3121" t="s">
        <v>499</v>
      </c>
      <c r="W3121" t="s">
        <v>64</v>
      </c>
      <c r="X3121" t="s">
        <v>65</v>
      </c>
      <c r="Y3121">
        <v>-45000</v>
      </c>
      <c r="Z3121">
        <v>-30000</v>
      </c>
      <c r="AC3121">
        <v>-1374986</v>
      </c>
      <c r="AD3121">
        <v>6496000</v>
      </c>
      <c r="AE3121">
        <v>3974000</v>
      </c>
      <c r="AF3121">
        <v>4871000</v>
      </c>
      <c r="AG3121">
        <v>2</v>
      </c>
      <c r="AH3121">
        <v>1</v>
      </c>
      <c r="AI3121" t="s">
        <v>66</v>
      </c>
      <c r="AJ3121">
        <v>15341000</v>
      </c>
    </row>
    <row r="3122" spans="1:36" x14ac:dyDescent="0.25">
      <c r="A3122">
        <v>632097</v>
      </c>
      <c r="B3122" t="s">
        <v>14702</v>
      </c>
      <c r="C3122" t="s">
        <v>100</v>
      </c>
      <c r="D3122" t="s">
        <v>1648</v>
      </c>
      <c r="E3122" t="s">
        <v>1649</v>
      </c>
      <c r="F3122" t="s">
        <v>103</v>
      </c>
      <c r="G3122" t="s">
        <v>104</v>
      </c>
      <c r="H3122" t="s">
        <v>14703</v>
      </c>
      <c r="I3122" t="s">
        <v>621</v>
      </c>
      <c r="J3122" t="s">
        <v>14704</v>
      </c>
      <c r="K3122" t="s">
        <v>3750</v>
      </c>
      <c r="L3122" s="8">
        <v>30683</v>
      </c>
      <c r="M3122" t="s">
        <v>58</v>
      </c>
      <c r="N3122" t="s">
        <v>77</v>
      </c>
      <c r="P3122" t="s">
        <v>151</v>
      </c>
      <c r="Q3122" s="8">
        <v>23170</v>
      </c>
      <c r="R3122" t="s">
        <v>61</v>
      </c>
      <c r="S3122" s="8">
        <v>31564</v>
      </c>
      <c r="T3122" s="8">
        <v>43647</v>
      </c>
      <c r="U3122" t="s">
        <v>14705</v>
      </c>
      <c r="V3122" t="s">
        <v>499</v>
      </c>
      <c r="W3122" t="s">
        <v>64</v>
      </c>
      <c r="X3122" t="s">
        <v>65</v>
      </c>
      <c r="Y3122">
        <v>-50000</v>
      </c>
      <c r="Z3122">
        <v>-30000</v>
      </c>
      <c r="AD3122">
        <v>6398000</v>
      </c>
      <c r="AE3122">
        <v>4023000</v>
      </c>
      <c r="AF3122">
        <v>4871000</v>
      </c>
      <c r="AG3122">
        <v>2</v>
      </c>
      <c r="AH3122">
        <v>1</v>
      </c>
      <c r="AI3122" t="s">
        <v>66</v>
      </c>
      <c r="AJ3122">
        <v>15292000</v>
      </c>
    </row>
    <row r="3123" spans="1:36" x14ac:dyDescent="0.25">
      <c r="A3123">
        <v>632099</v>
      </c>
      <c r="B3123" t="s">
        <v>10045</v>
      </c>
      <c r="C3123" t="s">
        <v>132</v>
      </c>
      <c r="D3123" t="s">
        <v>290</v>
      </c>
      <c r="E3123" t="s">
        <v>291</v>
      </c>
      <c r="F3123" t="s">
        <v>135</v>
      </c>
      <c r="G3123" t="s">
        <v>136</v>
      </c>
      <c r="H3123" t="s">
        <v>14706</v>
      </c>
      <c r="I3123" t="s">
        <v>949</v>
      </c>
      <c r="J3123" t="s">
        <v>14707</v>
      </c>
      <c r="K3123" t="s">
        <v>951</v>
      </c>
      <c r="L3123" s="8">
        <v>30683</v>
      </c>
      <c r="M3123" t="s">
        <v>58</v>
      </c>
      <c r="N3123" t="s">
        <v>77</v>
      </c>
      <c r="P3123" t="s">
        <v>542</v>
      </c>
      <c r="Q3123" s="8">
        <v>23141</v>
      </c>
      <c r="R3123" t="s">
        <v>61</v>
      </c>
      <c r="S3123" s="8">
        <v>31564</v>
      </c>
      <c r="T3123" s="8">
        <v>43617</v>
      </c>
      <c r="U3123" t="s">
        <v>14708</v>
      </c>
      <c r="V3123" t="s">
        <v>542</v>
      </c>
      <c r="W3123" t="s">
        <v>64</v>
      </c>
      <c r="X3123" t="s">
        <v>65</v>
      </c>
      <c r="Y3123">
        <v>-200000</v>
      </c>
      <c r="Z3123">
        <v>-30000</v>
      </c>
      <c r="AA3123">
        <v>-5000000</v>
      </c>
      <c r="AB3123">
        <v>-1000000</v>
      </c>
      <c r="AD3123">
        <v>6224000</v>
      </c>
      <c r="AE3123">
        <v>3915000</v>
      </c>
      <c r="AF3123">
        <v>4871000</v>
      </c>
      <c r="AG3123">
        <v>2</v>
      </c>
      <c r="AH3123">
        <v>1</v>
      </c>
      <c r="AI3123" t="s">
        <v>66</v>
      </c>
      <c r="AJ3123">
        <v>15010000</v>
      </c>
    </row>
    <row r="3124" spans="1:36" x14ac:dyDescent="0.25">
      <c r="A3124">
        <v>632103</v>
      </c>
      <c r="B3124" t="s">
        <v>14709</v>
      </c>
      <c r="C3124" t="s">
        <v>132</v>
      </c>
      <c r="D3124" t="s">
        <v>290</v>
      </c>
      <c r="E3124" t="s">
        <v>291</v>
      </c>
      <c r="F3124" t="s">
        <v>135</v>
      </c>
      <c r="G3124" t="s">
        <v>136</v>
      </c>
      <c r="H3124" t="s">
        <v>14710</v>
      </c>
      <c r="I3124" t="s">
        <v>866</v>
      </c>
      <c r="J3124" t="s">
        <v>14711</v>
      </c>
      <c r="K3124" t="s">
        <v>2142</v>
      </c>
      <c r="L3124" s="8">
        <v>30683</v>
      </c>
      <c r="M3124" t="s">
        <v>58</v>
      </c>
      <c r="N3124" t="s">
        <v>77</v>
      </c>
      <c r="P3124" t="s">
        <v>151</v>
      </c>
      <c r="Q3124" s="8">
        <v>23114</v>
      </c>
      <c r="R3124" t="s">
        <v>61</v>
      </c>
      <c r="S3124" s="8">
        <v>31564</v>
      </c>
      <c r="T3124" s="8">
        <v>43586</v>
      </c>
      <c r="U3124" t="s">
        <v>14712</v>
      </c>
      <c r="V3124" t="s">
        <v>130</v>
      </c>
      <c r="W3124" t="s">
        <v>64</v>
      </c>
      <c r="X3124" t="s">
        <v>65</v>
      </c>
      <c r="Y3124">
        <v>-30000</v>
      </c>
      <c r="Z3124">
        <v>-30000</v>
      </c>
      <c r="AD3124">
        <v>6179000</v>
      </c>
      <c r="AE3124">
        <v>4199000</v>
      </c>
      <c r="AF3124">
        <v>4871000</v>
      </c>
      <c r="AG3124">
        <v>2</v>
      </c>
      <c r="AH3124">
        <v>1</v>
      </c>
      <c r="AI3124" t="s">
        <v>66</v>
      </c>
      <c r="AJ3124">
        <v>15249000</v>
      </c>
    </row>
    <row r="3125" spans="1:36" x14ac:dyDescent="0.25">
      <c r="A3125">
        <v>632105</v>
      </c>
      <c r="B3125" t="s">
        <v>14713</v>
      </c>
      <c r="C3125" t="s">
        <v>119</v>
      </c>
      <c r="D3125" t="s">
        <v>50</v>
      </c>
      <c r="E3125" t="s">
        <v>51</v>
      </c>
      <c r="F3125" t="s">
        <v>122</v>
      </c>
      <c r="G3125" t="s">
        <v>123</v>
      </c>
      <c r="H3125" t="s">
        <v>14714</v>
      </c>
      <c r="I3125" t="s">
        <v>1264</v>
      </c>
      <c r="J3125" t="s">
        <v>515</v>
      </c>
      <c r="K3125" t="s">
        <v>3693</v>
      </c>
      <c r="L3125" s="8">
        <v>30683</v>
      </c>
      <c r="M3125" t="s">
        <v>58</v>
      </c>
      <c r="N3125" t="s">
        <v>185</v>
      </c>
      <c r="P3125" t="s">
        <v>160</v>
      </c>
      <c r="Q3125" s="8">
        <v>23207</v>
      </c>
      <c r="R3125" t="s">
        <v>61</v>
      </c>
      <c r="S3125" s="8">
        <v>31564</v>
      </c>
      <c r="T3125" s="8">
        <v>43678</v>
      </c>
      <c r="U3125" t="s">
        <v>14715</v>
      </c>
      <c r="V3125" t="s">
        <v>483</v>
      </c>
      <c r="W3125" t="s">
        <v>64</v>
      </c>
      <c r="X3125" t="s">
        <v>65</v>
      </c>
      <c r="Y3125">
        <v>-100000</v>
      </c>
      <c r="Z3125">
        <v>-30000</v>
      </c>
      <c r="AD3125">
        <v>5916000</v>
      </c>
      <c r="AE3125">
        <v>3539000</v>
      </c>
      <c r="AF3125">
        <v>2895000</v>
      </c>
      <c r="AG3125">
        <v>2</v>
      </c>
      <c r="AH3125">
        <v>1</v>
      </c>
      <c r="AI3125" t="s">
        <v>66</v>
      </c>
      <c r="AJ3125">
        <v>12350000</v>
      </c>
    </row>
    <row r="3126" spans="1:36" x14ac:dyDescent="0.25">
      <c r="A3126">
        <v>632106</v>
      </c>
      <c r="B3126" t="s">
        <v>14716</v>
      </c>
      <c r="C3126" t="s">
        <v>119</v>
      </c>
      <c r="D3126" t="s">
        <v>50</v>
      </c>
      <c r="E3126" t="s">
        <v>51</v>
      </c>
      <c r="F3126" t="s">
        <v>122</v>
      </c>
      <c r="G3126" t="s">
        <v>123</v>
      </c>
      <c r="H3126" t="s">
        <v>14717</v>
      </c>
      <c r="I3126" t="s">
        <v>1603</v>
      </c>
      <c r="J3126" t="s">
        <v>14718</v>
      </c>
      <c r="K3126" t="s">
        <v>1605</v>
      </c>
      <c r="L3126" s="8">
        <v>30683</v>
      </c>
      <c r="M3126" t="s">
        <v>58</v>
      </c>
      <c r="N3126" t="s">
        <v>77</v>
      </c>
      <c r="P3126" t="s">
        <v>163</v>
      </c>
      <c r="Q3126" s="8">
        <v>23057</v>
      </c>
      <c r="R3126" t="s">
        <v>61</v>
      </c>
      <c r="S3126" s="8">
        <v>31564</v>
      </c>
      <c r="T3126" s="8">
        <v>43525</v>
      </c>
      <c r="U3126" t="s">
        <v>14719</v>
      </c>
      <c r="V3126" t="s">
        <v>14300</v>
      </c>
      <c r="W3126" t="s">
        <v>64</v>
      </c>
      <c r="X3126" t="s">
        <v>65</v>
      </c>
      <c r="Y3126">
        <v>-45000</v>
      </c>
      <c r="Z3126">
        <v>-30000</v>
      </c>
      <c r="AD3126">
        <v>6582000</v>
      </c>
      <c r="AE3126">
        <v>4026000</v>
      </c>
      <c r="AF3126">
        <v>4871000</v>
      </c>
      <c r="AG3126">
        <v>2</v>
      </c>
      <c r="AH3126">
        <v>1</v>
      </c>
      <c r="AI3126" t="s">
        <v>66</v>
      </c>
      <c r="AJ3126">
        <v>15479000</v>
      </c>
    </row>
    <row r="3127" spans="1:36" x14ac:dyDescent="0.25">
      <c r="A3127">
        <v>632107</v>
      </c>
      <c r="B3127" t="s">
        <v>14720</v>
      </c>
      <c r="C3127" t="s">
        <v>119</v>
      </c>
      <c r="D3127" t="s">
        <v>50</v>
      </c>
      <c r="E3127" t="s">
        <v>51</v>
      </c>
      <c r="F3127" t="s">
        <v>122</v>
      </c>
      <c r="G3127" t="s">
        <v>123</v>
      </c>
      <c r="H3127" t="s">
        <v>14721</v>
      </c>
      <c r="I3127" t="s">
        <v>4337</v>
      </c>
      <c r="J3127" t="s">
        <v>14722</v>
      </c>
      <c r="K3127" t="s">
        <v>5473</v>
      </c>
      <c r="L3127" s="8">
        <v>30683</v>
      </c>
      <c r="M3127" t="s">
        <v>58</v>
      </c>
      <c r="N3127" t="s">
        <v>185</v>
      </c>
      <c r="P3127" t="s">
        <v>314</v>
      </c>
      <c r="Q3127" s="8">
        <v>23165</v>
      </c>
      <c r="R3127" t="s">
        <v>61</v>
      </c>
      <c r="S3127" s="8">
        <v>31564</v>
      </c>
      <c r="T3127" s="8">
        <v>43647</v>
      </c>
      <c r="U3127" t="s">
        <v>14723</v>
      </c>
      <c r="V3127" t="s">
        <v>326</v>
      </c>
      <c r="W3127" t="s">
        <v>64</v>
      </c>
      <c r="X3127" t="s">
        <v>65</v>
      </c>
      <c r="Y3127">
        <v>-30000</v>
      </c>
      <c r="Z3127">
        <v>-30000</v>
      </c>
      <c r="AC3127">
        <v>-2769163</v>
      </c>
      <c r="AD3127">
        <v>5345000</v>
      </c>
      <c r="AE3127">
        <v>3277000</v>
      </c>
      <c r="AF3127">
        <v>2895000</v>
      </c>
      <c r="AG3127">
        <v>2</v>
      </c>
      <c r="AH3127">
        <v>1</v>
      </c>
      <c r="AI3127" t="s">
        <v>66</v>
      </c>
      <c r="AJ3127">
        <v>11517000</v>
      </c>
    </row>
    <row r="3128" spans="1:36" x14ac:dyDescent="0.25">
      <c r="A3128">
        <v>632110</v>
      </c>
      <c r="B3128" t="s">
        <v>14724</v>
      </c>
      <c r="C3128" t="s">
        <v>119</v>
      </c>
      <c r="D3128" t="s">
        <v>50</v>
      </c>
      <c r="E3128" t="s">
        <v>51</v>
      </c>
      <c r="F3128" t="s">
        <v>122</v>
      </c>
      <c r="G3128" t="s">
        <v>123</v>
      </c>
      <c r="H3128" t="s">
        <v>284</v>
      </c>
      <c r="I3128" t="s">
        <v>285</v>
      </c>
      <c r="J3128" t="s">
        <v>14725</v>
      </c>
      <c r="K3128" t="s">
        <v>2718</v>
      </c>
      <c r="L3128" s="8">
        <v>30683</v>
      </c>
      <c r="M3128" t="s">
        <v>58</v>
      </c>
      <c r="N3128" t="s">
        <v>185</v>
      </c>
      <c r="P3128" t="s">
        <v>151</v>
      </c>
      <c r="Q3128" s="8">
        <v>23182</v>
      </c>
      <c r="R3128" t="s">
        <v>61</v>
      </c>
      <c r="S3128" s="8">
        <v>31564</v>
      </c>
      <c r="T3128" s="8">
        <v>43647</v>
      </c>
      <c r="U3128" t="s">
        <v>14726</v>
      </c>
      <c r="V3128" t="s">
        <v>244</v>
      </c>
      <c r="W3128" t="s">
        <v>64</v>
      </c>
      <c r="X3128" t="s">
        <v>65</v>
      </c>
      <c r="Y3128">
        <v>-150000</v>
      </c>
      <c r="Z3128">
        <v>-30000</v>
      </c>
      <c r="AA3128">
        <v>-1459000</v>
      </c>
      <c r="AD3128">
        <v>5870000</v>
      </c>
      <c r="AE3128">
        <v>3595000</v>
      </c>
      <c r="AF3128">
        <v>2895000</v>
      </c>
      <c r="AG3128">
        <v>2</v>
      </c>
      <c r="AH3128">
        <v>1</v>
      </c>
      <c r="AI3128" t="s">
        <v>66</v>
      </c>
      <c r="AJ3128">
        <v>12360000</v>
      </c>
    </row>
    <row r="3129" spans="1:36" x14ac:dyDescent="0.25">
      <c r="A3129">
        <v>632113</v>
      </c>
      <c r="B3129" t="s">
        <v>14727</v>
      </c>
      <c r="C3129" t="s">
        <v>119</v>
      </c>
      <c r="D3129" t="s">
        <v>50</v>
      </c>
      <c r="E3129" t="s">
        <v>51</v>
      </c>
      <c r="F3129" t="s">
        <v>122</v>
      </c>
      <c r="G3129" t="s">
        <v>123</v>
      </c>
      <c r="H3129" t="s">
        <v>7579</v>
      </c>
      <c r="I3129" t="s">
        <v>3550</v>
      </c>
      <c r="J3129" t="s">
        <v>14728</v>
      </c>
      <c r="K3129" t="s">
        <v>7624</v>
      </c>
      <c r="L3129" s="8">
        <v>30713</v>
      </c>
      <c r="M3129" t="s">
        <v>58</v>
      </c>
      <c r="N3129" t="s">
        <v>185</v>
      </c>
      <c r="P3129" t="s">
        <v>128</v>
      </c>
      <c r="Q3129" s="8">
        <v>23190</v>
      </c>
      <c r="R3129" t="s">
        <v>61</v>
      </c>
      <c r="S3129" s="8">
        <v>31564</v>
      </c>
      <c r="T3129" s="8">
        <v>43647</v>
      </c>
      <c r="U3129" t="s">
        <v>14729</v>
      </c>
      <c r="V3129" t="s">
        <v>130</v>
      </c>
      <c r="W3129" t="s">
        <v>64</v>
      </c>
      <c r="X3129" t="s">
        <v>65</v>
      </c>
      <c r="Y3129">
        <v>-150000</v>
      </c>
      <c r="Z3129">
        <v>-30000</v>
      </c>
      <c r="AA3129">
        <v>-723000</v>
      </c>
      <c r="AD3129">
        <v>5654000</v>
      </c>
      <c r="AE3129">
        <v>3464000</v>
      </c>
      <c r="AF3129">
        <v>2895000</v>
      </c>
      <c r="AG3129">
        <v>2</v>
      </c>
      <c r="AH3129">
        <v>1</v>
      </c>
      <c r="AI3129" t="s">
        <v>66</v>
      </c>
      <c r="AJ3129">
        <v>12013000</v>
      </c>
    </row>
    <row r="3130" spans="1:36" x14ac:dyDescent="0.25">
      <c r="A3130">
        <v>632116</v>
      </c>
      <c r="B3130" t="s">
        <v>14730</v>
      </c>
      <c r="C3130" t="s">
        <v>119</v>
      </c>
      <c r="D3130" t="s">
        <v>50</v>
      </c>
      <c r="E3130" t="s">
        <v>51</v>
      </c>
      <c r="F3130" t="s">
        <v>122</v>
      </c>
      <c r="G3130" t="s">
        <v>123</v>
      </c>
      <c r="H3130" t="s">
        <v>14731</v>
      </c>
      <c r="I3130" t="s">
        <v>3643</v>
      </c>
      <c r="J3130" t="s">
        <v>14732</v>
      </c>
      <c r="K3130" t="s">
        <v>7090</v>
      </c>
      <c r="L3130" s="8">
        <v>30713</v>
      </c>
      <c r="M3130" t="s">
        <v>58</v>
      </c>
      <c r="N3130" t="s">
        <v>185</v>
      </c>
      <c r="P3130" t="s">
        <v>151</v>
      </c>
      <c r="Q3130" s="8">
        <v>23142</v>
      </c>
      <c r="R3130" t="s">
        <v>61</v>
      </c>
      <c r="S3130" s="8">
        <v>31564</v>
      </c>
      <c r="T3130" s="8">
        <v>43617</v>
      </c>
      <c r="U3130" t="s">
        <v>14733</v>
      </c>
      <c r="V3130" t="s">
        <v>2435</v>
      </c>
      <c r="W3130" t="s">
        <v>64</v>
      </c>
      <c r="X3130" t="s">
        <v>65</v>
      </c>
      <c r="Y3130">
        <v>-100000</v>
      </c>
      <c r="Z3130">
        <v>-30000</v>
      </c>
      <c r="AB3130">
        <v>-500000</v>
      </c>
      <c r="AC3130">
        <v>-1526250</v>
      </c>
      <c r="AD3130">
        <v>5894000</v>
      </c>
      <c r="AE3130">
        <v>3610000</v>
      </c>
      <c r="AF3130">
        <v>2895000</v>
      </c>
      <c r="AG3130">
        <v>2</v>
      </c>
      <c r="AH3130">
        <v>1</v>
      </c>
      <c r="AI3130" t="s">
        <v>66</v>
      </c>
      <c r="AJ3130">
        <v>12399000</v>
      </c>
    </row>
    <row r="3131" spans="1:36" x14ac:dyDescent="0.25">
      <c r="A3131">
        <v>632117</v>
      </c>
      <c r="B3131" t="s">
        <v>14734</v>
      </c>
      <c r="C3131" t="s">
        <v>119</v>
      </c>
      <c r="D3131" t="s">
        <v>50</v>
      </c>
      <c r="E3131" t="s">
        <v>51</v>
      </c>
      <c r="F3131" t="s">
        <v>122</v>
      </c>
      <c r="G3131" t="s">
        <v>123</v>
      </c>
      <c r="H3131" t="s">
        <v>2419</v>
      </c>
      <c r="I3131" t="s">
        <v>2420</v>
      </c>
      <c r="J3131" t="s">
        <v>14735</v>
      </c>
      <c r="K3131" t="s">
        <v>2389</v>
      </c>
      <c r="L3131" s="8">
        <v>30713</v>
      </c>
      <c r="M3131" t="s">
        <v>58</v>
      </c>
      <c r="N3131" t="s">
        <v>185</v>
      </c>
      <c r="P3131" t="s">
        <v>151</v>
      </c>
      <c r="Q3131" s="8">
        <v>23077</v>
      </c>
      <c r="R3131" t="s">
        <v>61</v>
      </c>
      <c r="S3131" s="8">
        <v>31564</v>
      </c>
      <c r="T3131" s="8">
        <v>43556</v>
      </c>
      <c r="U3131" t="s">
        <v>14736</v>
      </c>
      <c r="V3131" t="s">
        <v>513</v>
      </c>
      <c r="W3131" t="s">
        <v>64</v>
      </c>
      <c r="X3131" t="s">
        <v>65</v>
      </c>
      <c r="Y3131">
        <v>-100000</v>
      </c>
      <c r="Z3131">
        <v>-30000</v>
      </c>
      <c r="AA3131">
        <v>-4938000</v>
      </c>
      <c r="AB3131">
        <v>-500000</v>
      </c>
      <c r="AD3131">
        <v>5160000</v>
      </c>
      <c r="AE3131">
        <v>3165000</v>
      </c>
      <c r="AF3131">
        <v>2895000</v>
      </c>
      <c r="AG3131">
        <v>2</v>
      </c>
      <c r="AH3131">
        <v>1</v>
      </c>
      <c r="AI3131" t="s">
        <v>66</v>
      </c>
      <c r="AJ3131">
        <v>11220000</v>
      </c>
    </row>
    <row r="3132" spans="1:36" x14ac:dyDescent="0.25">
      <c r="A3132">
        <v>632118</v>
      </c>
      <c r="B3132" t="s">
        <v>14737</v>
      </c>
      <c r="C3132" t="s">
        <v>119</v>
      </c>
      <c r="D3132" t="s">
        <v>50</v>
      </c>
      <c r="E3132" t="s">
        <v>51</v>
      </c>
      <c r="F3132" t="s">
        <v>122</v>
      </c>
      <c r="G3132" t="s">
        <v>123</v>
      </c>
      <c r="H3132" t="s">
        <v>6443</v>
      </c>
      <c r="I3132" t="s">
        <v>1140</v>
      </c>
      <c r="J3132" t="s">
        <v>14738</v>
      </c>
      <c r="K3132" t="s">
        <v>1142</v>
      </c>
      <c r="L3132" s="8">
        <v>30713</v>
      </c>
      <c r="M3132" t="s">
        <v>58</v>
      </c>
      <c r="N3132" t="s">
        <v>77</v>
      </c>
      <c r="P3132" t="s">
        <v>151</v>
      </c>
      <c r="Q3132" s="8">
        <v>23156</v>
      </c>
      <c r="R3132" t="s">
        <v>61</v>
      </c>
      <c r="S3132" s="8">
        <v>31564</v>
      </c>
      <c r="T3132" s="8">
        <v>43617</v>
      </c>
      <c r="U3132" t="s">
        <v>14739</v>
      </c>
      <c r="V3132" t="s">
        <v>726</v>
      </c>
      <c r="W3132" t="s">
        <v>64</v>
      </c>
      <c r="X3132" t="s">
        <v>65</v>
      </c>
      <c r="Y3132">
        <v>-45000</v>
      </c>
      <c r="Z3132">
        <v>-30000</v>
      </c>
      <c r="AD3132">
        <v>6424000</v>
      </c>
      <c r="AE3132">
        <v>4039000</v>
      </c>
      <c r="AF3132">
        <v>4871000</v>
      </c>
      <c r="AG3132">
        <v>2</v>
      </c>
      <c r="AH3132">
        <v>1</v>
      </c>
      <c r="AI3132" t="s">
        <v>66</v>
      </c>
      <c r="AJ3132">
        <v>15334000</v>
      </c>
    </row>
    <row r="3133" spans="1:36" x14ac:dyDescent="0.25">
      <c r="A3133">
        <v>632125</v>
      </c>
      <c r="B3133" t="s">
        <v>14740</v>
      </c>
      <c r="C3133" t="s">
        <v>119</v>
      </c>
      <c r="D3133" t="s">
        <v>50</v>
      </c>
      <c r="E3133" t="s">
        <v>51</v>
      </c>
      <c r="F3133" t="s">
        <v>122</v>
      </c>
      <c r="G3133" t="s">
        <v>123</v>
      </c>
      <c r="H3133" t="s">
        <v>14741</v>
      </c>
      <c r="I3133" t="s">
        <v>1089</v>
      </c>
      <c r="J3133" t="s">
        <v>14742</v>
      </c>
      <c r="K3133" t="s">
        <v>1961</v>
      </c>
      <c r="L3133" s="8">
        <v>30512</v>
      </c>
      <c r="M3133" t="s">
        <v>58</v>
      </c>
      <c r="N3133" t="s">
        <v>185</v>
      </c>
      <c r="P3133" t="s">
        <v>823</v>
      </c>
      <c r="Q3133" s="8">
        <v>23104</v>
      </c>
      <c r="R3133" t="s">
        <v>61</v>
      </c>
      <c r="S3133" s="8">
        <v>31413</v>
      </c>
      <c r="T3133" s="8">
        <v>43586</v>
      </c>
      <c r="U3133" t="s">
        <v>14743</v>
      </c>
      <c r="V3133" t="s">
        <v>542</v>
      </c>
      <c r="W3133" t="s">
        <v>64</v>
      </c>
      <c r="X3133" t="s">
        <v>65</v>
      </c>
      <c r="Y3133">
        <v>-100000</v>
      </c>
      <c r="Z3133">
        <v>-30000</v>
      </c>
      <c r="AD3133">
        <v>6206000</v>
      </c>
      <c r="AE3133">
        <v>3799000</v>
      </c>
      <c r="AF3133">
        <v>2895000</v>
      </c>
      <c r="AG3133">
        <v>2</v>
      </c>
      <c r="AH3133">
        <v>1</v>
      </c>
      <c r="AI3133" t="s">
        <v>66</v>
      </c>
      <c r="AJ3133">
        <v>12900000</v>
      </c>
    </row>
    <row r="3134" spans="1:36" x14ac:dyDescent="0.25">
      <c r="A3134">
        <v>632126</v>
      </c>
      <c r="B3134" t="s">
        <v>14744</v>
      </c>
      <c r="C3134" t="s">
        <v>68</v>
      </c>
      <c r="D3134" t="s">
        <v>145</v>
      </c>
      <c r="E3134" t="s">
        <v>146</v>
      </c>
      <c r="F3134" t="s">
        <v>71</v>
      </c>
      <c r="G3134" t="s">
        <v>72</v>
      </c>
      <c r="H3134" t="s">
        <v>5471</v>
      </c>
      <c r="I3134" t="s">
        <v>4337</v>
      </c>
      <c r="J3134" t="s">
        <v>14745</v>
      </c>
      <c r="K3134" t="s">
        <v>5473</v>
      </c>
      <c r="L3134" s="8">
        <v>30998</v>
      </c>
      <c r="M3134" t="s">
        <v>58</v>
      </c>
      <c r="N3134" t="s">
        <v>185</v>
      </c>
      <c r="P3134" t="s">
        <v>14746</v>
      </c>
      <c r="Q3134" s="8">
        <v>23141</v>
      </c>
      <c r="R3134" t="s">
        <v>61</v>
      </c>
      <c r="S3134" s="8">
        <v>31564</v>
      </c>
      <c r="T3134" s="8">
        <v>43617</v>
      </c>
      <c r="U3134" t="s">
        <v>14747</v>
      </c>
      <c r="V3134" t="s">
        <v>80</v>
      </c>
      <c r="W3134" t="s">
        <v>64</v>
      </c>
      <c r="X3134" t="s">
        <v>65</v>
      </c>
      <c r="Y3134">
        <v>-50000</v>
      </c>
      <c r="Z3134">
        <v>-30000</v>
      </c>
      <c r="AB3134">
        <v>-225000</v>
      </c>
      <c r="AC3134">
        <v>-1465750</v>
      </c>
      <c r="AD3134">
        <v>4815000</v>
      </c>
      <c r="AE3134">
        <v>2875000</v>
      </c>
      <c r="AF3134">
        <v>2895000</v>
      </c>
      <c r="AG3134">
        <v>2</v>
      </c>
      <c r="AH3134">
        <v>1</v>
      </c>
      <c r="AI3134" t="s">
        <v>66</v>
      </c>
      <c r="AJ3134">
        <v>10585000</v>
      </c>
    </row>
    <row r="3135" spans="1:36" x14ac:dyDescent="0.25">
      <c r="A3135">
        <v>632127</v>
      </c>
      <c r="B3135" t="s">
        <v>14748</v>
      </c>
      <c r="C3135" t="s">
        <v>68</v>
      </c>
      <c r="D3135" t="s">
        <v>970</v>
      </c>
      <c r="E3135" t="s">
        <v>971</v>
      </c>
      <c r="F3135" t="s">
        <v>71</v>
      </c>
      <c r="G3135" t="s">
        <v>72</v>
      </c>
      <c r="H3135" t="s">
        <v>14749</v>
      </c>
      <c r="I3135" t="s">
        <v>985</v>
      </c>
      <c r="J3135" t="s">
        <v>14750</v>
      </c>
      <c r="K3135" t="s">
        <v>1418</v>
      </c>
      <c r="L3135" s="8">
        <v>30998</v>
      </c>
      <c r="M3135" t="s">
        <v>58</v>
      </c>
      <c r="N3135" t="s">
        <v>77</v>
      </c>
      <c r="P3135" t="s">
        <v>2039</v>
      </c>
      <c r="Q3135" s="8">
        <v>23241</v>
      </c>
      <c r="R3135" t="s">
        <v>61</v>
      </c>
      <c r="S3135" s="8">
        <v>31564</v>
      </c>
      <c r="T3135" s="8">
        <v>43709</v>
      </c>
      <c r="U3135" t="s">
        <v>14751</v>
      </c>
      <c r="V3135" t="s">
        <v>974</v>
      </c>
      <c r="W3135" t="s">
        <v>64</v>
      </c>
      <c r="X3135" t="s">
        <v>65</v>
      </c>
      <c r="Y3135">
        <v>-50000</v>
      </c>
      <c r="Z3135">
        <v>-30000</v>
      </c>
      <c r="AA3135">
        <v>-7500000</v>
      </c>
      <c r="AD3135">
        <v>6989000</v>
      </c>
      <c r="AE3135">
        <v>4272000</v>
      </c>
      <c r="AF3135">
        <v>4871000</v>
      </c>
      <c r="AG3135">
        <v>2</v>
      </c>
      <c r="AH3135">
        <v>1</v>
      </c>
      <c r="AI3135" t="s">
        <v>66</v>
      </c>
      <c r="AJ3135">
        <v>16132000</v>
      </c>
    </row>
    <row r="3136" spans="1:36" x14ac:dyDescent="0.25">
      <c r="A3136">
        <v>632129</v>
      </c>
      <c r="B3136" t="s">
        <v>14752</v>
      </c>
      <c r="C3136" t="s">
        <v>68</v>
      </c>
      <c r="D3136" t="s">
        <v>145</v>
      </c>
      <c r="E3136" t="s">
        <v>146</v>
      </c>
      <c r="F3136" t="s">
        <v>71</v>
      </c>
      <c r="G3136" t="s">
        <v>72</v>
      </c>
      <c r="H3136" t="s">
        <v>14753</v>
      </c>
      <c r="I3136" t="s">
        <v>2767</v>
      </c>
      <c r="J3136" t="s">
        <v>14754</v>
      </c>
      <c r="K3136" t="s">
        <v>6692</v>
      </c>
      <c r="L3136" s="8">
        <v>31564</v>
      </c>
      <c r="M3136" t="s">
        <v>58</v>
      </c>
      <c r="N3136" t="s">
        <v>59</v>
      </c>
      <c r="P3136" t="s">
        <v>573</v>
      </c>
      <c r="Q3136" s="8">
        <v>23179</v>
      </c>
      <c r="R3136" t="s">
        <v>61</v>
      </c>
      <c r="S3136" s="8">
        <v>31564</v>
      </c>
      <c r="T3136" s="8">
        <v>43647</v>
      </c>
      <c r="U3136" t="s">
        <v>14755</v>
      </c>
      <c r="V3136" t="s">
        <v>80</v>
      </c>
      <c r="W3136" t="s">
        <v>64</v>
      </c>
      <c r="X3136" t="s">
        <v>65</v>
      </c>
      <c r="Y3136">
        <v>-505000</v>
      </c>
      <c r="Z3136">
        <v>-30000</v>
      </c>
      <c r="AB3136">
        <v>-220764</v>
      </c>
      <c r="AD3136">
        <v>7638000</v>
      </c>
      <c r="AE3136">
        <v>4795000</v>
      </c>
      <c r="AF3136">
        <v>7818000</v>
      </c>
      <c r="AG3136">
        <v>2</v>
      </c>
      <c r="AH3136">
        <v>1</v>
      </c>
      <c r="AI3136" t="s">
        <v>66</v>
      </c>
      <c r="AJ3136">
        <v>20251000</v>
      </c>
    </row>
    <row r="3137" spans="1:36" x14ac:dyDescent="0.25">
      <c r="A3137">
        <v>632130</v>
      </c>
      <c r="B3137" t="s">
        <v>14756</v>
      </c>
      <c r="C3137" t="s">
        <v>68</v>
      </c>
      <c r="D3137" t="s">
        <v>145</v>
      </c>
      <c r="E3137" t="s">
        <v>146</v>
      </c>
      <c r="F3137" t="s">
        <v>71</v>
      </c>
      <c r="G3137" t="s">
        <v>72</v>
      </c>
      <c r="H3137" t="s">
        <v>5425</v>
      </c>
      <c r="I3137" t="s">
        <v>3982</v>
      </c>
      <c r="J3137" t="s">
        <v>14757</v>
      </c>
      <c r="K3137" t="s">
        <v>1624</v>
      </c>
      <c r="L3137" s="8">
        <v>30998</v>
      </c>
      <c r="M3137" t="s">
        <v>58</v>
      </c>
      <c r="N3137" t="s">
        <v>185</v>
      </c>
      <c r="P3137" t="s">
        <v>80</v>
      </c>
      <c r="Q3137" s="8">
        <v>23099</v>
      </c>
      <c r="R3137" t="s">
        <v>61</v>
      </c>
      <c r="S3137" s="8">
        <v>31564</v>
      </c>
      <c r="T3137" s="8">
        <v>43556</v>
      </c>
      <c r="U3137" t="s">
        <v>14758</v>
      </c>
      <c r="V3137" t="s">
        <v>80</v>
      </c>
      <c r="W3137" t="s">
        <v>64</v>
      </c>
      <c r="X3137" t="s">
        <v>333</v>
      </c>
      <c r="Y3137">
        <v>-50000</v>
      </c>
      <c r="Z3137">
        <v>-30000</v>
      </c>
      <c r="AA3137">
        <v>-2500000</v>
      </c>
      <c r="AB3137">
        <v>-520000</v>
      </c>
      <c r="AC3137">
        <v>-3137333</v>
      </c>
      <c r="AD3137">
        <v>5229000</v>
      </c>
      <c r="AE3137">
        <v>3118000</v>
      </c>
      <c r="AF3137">
        <v>2895000</v>
      </c>
      <c r="AG3137">
        <v>2</v>
      </c>
      <c r="AH3137">
        <v>1</v>
      </c>
      <c r="AI3137" t="s">
        <v>66</v>
      </c>
      <c r="AJ3137">
        <v>11242000</v>
      </c>
    </row>
    <row r="3138" spans="1:36" x14ac:dyDescent="0.25">
      <c r="A3138">
        <v>632133</v>
      </c>
      <c r="B3138" t="s">
        <v>663</v>
      </c>
      <c r="C3138" t="s">
        <v>132</v>
      </c>
      <c r="D3138" t="s">
        <v>340</v>
      </c>
      <c r="E3138" t="s">
        <v>341</v>
      </c>
      <c r="F3138" t="s">
        <v>135</v>
      </c>
      <c r="G3138" t="s">
        <v>136</v>
      </c>
      <c r="H3138" t="s">
        <v>14759</v>
      </c>
      <c r="I3138" t="s">
        <v>4571</v>
      </c>
      <c r="J3138" t="s">
        <v>14760</v>
      </c>
      <c r="K3138" t="s">
        <v>14761</v>
      </c>
      <c r="L3138" s="8">
        <v>30651</v>
      </c>
      <c r="M3138" t="s">
        <v>58</v>
      </c>
      <c r="N3138" t="s">
        <v>77</v>
      </c>
      <c r="P3138" t="s">
        <v>550</v>
      </c>
      <c r="Q3138" s="8">
        <v>23319</v>
      </c>
      <c r="R3138" t="s">
        <v>61</v>
      </c>
      <c r="S3138" s="8">
        <v>31564</v>
      </c>
      <c r="T3138" s="8">
        <v>43800</v>
      </c>
      <c r="U3138" t="s">
        <v>14762</v>
      </c>
      <c r="V3138" t="s">
        <v>63</v>
      </c>
      <c r="W3138" t="s">
        <v>64</v>
      </c>
      <c r="X3138" t="s">
        <v>65</v>
      </c>
      <c r="Y3138">
        <v>-75000</v>
      </c>
      <c r="Z3138">
        <v>-30000</v>
      </c>
      <c r="AA3138">
        <v>-3917000</v>
      </c>
      <c r="AC3138">
        <v>-1017916</v>
      </c>
      <c r="AD3138">
        <v>6572000</v>
      </c>
      <c r="AE3138">
        <v>4132000</v>
      </c>
      <c r="AF3138">
        <v>4871000</v>
      </c>
      <c r="AG3138">
        <v>2</v>
      </c>
      <c r="AH3138">
        <v>1</v>
      </c>
      <c r="AI3138" t="s">
        <v>66</v>
      </c>
      <c r="AJ3138">
        <v>15575000</v>
      </c>
    </row>
    <row r="3139" spans="1:36" x14ac:dyDescent="0.25">
      <c r="A3139">
        <v>632135</v>
      </c>
      <c r="B3139" t="s">
        <v>14763</v>
      </c>
      <c r="C3139" t="s">
        <v>100</v>
      </c>
      <c r="D3139" t="s">
        <v>1094</v>
      </c>
      <c r="E3139" t="s">
        <v>1095</v>
      </c>
      <c r="F3139" t="s">
        <v>103</v>
      </c>
      <c r="G3139" t="s">
        <v>104</v>
      </c>
      <c r="H3139" t="s">
        <v>13922</v>
      </c>
      <c r="I3139" t="s">
        <v>1007</v>
      </c>
      <c r="J3139" t="s">
        <v>14764</v>
      </c>
      <c r="K3139" t="s">
        <v>2477</v>
      </c>
      <c r="L3139" s="8">
        <v>31809</v>
      </c>
      <c r="M3139" t="s">
        <v>58</v>
      </c>
      <c r="N3139" t="s">
        <v>185</v>
      </c>
      <c r="P3139" t="s">
        <v>1564</v>
      </c>
      <c r="Q3139" s="8">
        <v>23113</v>
      </c>
      <c r="R3139" t="s">
        <v>61</v>
      </c>
      <c r="S3139" s="8">
        <v>31809</v>
      </c>
      <c r="T3139" s="8">
        <v>43586</v>
      </c>
      <c r="U3139" t="s">
        <v>14765</v>
      </c>
      <c r="V3139" t="s">
        <v>602</v>
      </c>
      <c r="W3139" t="s">
        <v>64</v>
      </c>
      <c r="X3139" t="s">
        <v>65</v>
      </c>
      <c r="Y3139">
        <v>-350000</v>
      </c>
      <c r="Z3139">
        <v>-30000</v>
      </c>
      <c r="AA3139">
        <v>-2786400</v>
      </c>
      <c r="AB3139">
        <v>-667350</v>
      </c>
      <c r="AD3139">
        <v>6531000</v>
      </c>
      <c r="AE3139">
        <v>3994000</v>
      </c>
      <c r="AF3139">
        <v>2895000</v>
      </c>
      <c r="AG3139">
        <v>2</v>
      </c>
      <c r="AH3139">
        <v>1</v>
      </c>
      <c r="AI3139" t="s">
        <v>66</v>
      </c>
      <c r="AJ3139">
        <v>13420000</v>
      </c>
    </row>
    <row r="3140" spans="1:36" x14ac:dyDescent="0.25">
      <c r="A3140">
        <v>632137</v>
      </c>
      <c r="B3140" t="s">
        <v>14766</v>
      </c>
      <c r="C3140" t="s">
        <v>752</v>
      </c>
      <c r="D3140" t="s">
        <v>7078</v>
      </c>
      <c r="E3140" t="s">
        <v>7079</v>
      </c>
      <c r="F3140" t="s">
        <v>755</v>
      </c>
      <c r="G3140" t="s">
        <v>756</v>
      </c>
      <c r="H3140" t="s">
        <v>14767</v>
      </c>
      <c r="I3140" t="s">
        <v>1408</v>
      </c>
      <c r="J3140" t="s">
        <v>14768</v>
      </c>
      <c r="K3140" t="s">
        <v>1410</v>
      </c>
      <c r="L3140" s="8">
        <v>31809</v>
      </c>
      <c r="M3140" t="s">
        <v>58</v>
      </c>
      <c r="N3140" t="s">
        <v>77</v>
      </c>
      <c r="P3140" t="s">
        <v>14769</v>
      </c>
      <c r="Q3140" s="8">
        <v>23052</v>
      </c>
      <c r="R3140" t="s">
        <v>61</v>
      </c>
      <c r="S3140" s="8">
        <v>31809</v>
      </c>
      <c r="T3140" s="8">
        <v>43525</v>
      </c>
      <c r="U3140" t="s">
        <v>14770</v>
      </c>
      <c r="V3140" t="s">
        <v>1204</v>
      </c>
      <c r="W3140" t="s">
        <v>64</v>
      </c>
      <c r="X3140" t="s">
        <v>65</v>
      </c>
      <c r="Z3140">
        <v>-30000</v>
      </c>
      <c r="AA3140">
        <v>-3734000</v>
      </c>
      <c r="AD3140">
        <v>6707000</v>
      </c>
      <c r="AE3140">
        <v>4101000</v>
      </c>
      <c r="AF3140">
        <v>4871000</v>
      </c>
      <c r="AG3140">
        <v>2</v>
      </c>
      <c r="AH3140">
        <v>1</v>
      </c>
      <c r="AI3140" t="s">
        <v>66</v>
      </c>
      <c r="AJ3140">
        <v>15679000</v>
      </c>
    </row>
    <row r="3141" spans="1:36" x14ac:dyDescent="0.25">
      <c r="A3141">
        <v>632139</v>
      </c>
      <c r="B3141" t="s">
        <v>14771</v>
      </c>
      <c r="C3141" t="s">
        <v>752</v>
      </c>
      <c r="D3141" t="s">
        <v>7078</v>
      </c>
      <c r="E3141" t="s">
        <v>7079</v>
      </c>
      <c r="F3141" t="s">
        <v>755</v>
      </c>
      <c r="G3141" t="s">
        <v>756</v>
      </c>
      <c r="H3141" t="s">
        <v>14772</v>
      </c>
      <c r="I3141" t="s">
        <v>2010</v>
      </c>
      <c r="J3141" t="s">
        <v>14773</v>
      </c>
      <c r="K3141" t="s">
        <v>2012</v>
      </c>
      <c r="L3141" s="8">
        <v>31809</v>
      </c>
      <c r="M3141" t="s">
        <v>58</v>
      </c>
      <c r="N3141" t="s">
        <v>77</v>
      </c>
      <c r="P3141" t="s">
        <v>1204</v>
      </c>
      <c r="Q3141" s="8">
        <v>23049</v>
      </c>
      <c r="R3141" t="s">
        <v>61</v>
      </c>
      <c r="S3141" s="8">
        <v>31809</v>
      </c>
      <c r="T3141" s="8">
        <v>43525</v>
      </c>
      <c r="U3141" t="s">
        <v>14774</v>
      </c>
      <c r="V3141" t="s">
        <v>1204</v>
      </c>
      <c r="W3141" t="s">
        <v>64</v>
      </c>
      <c r="X3141" t="s">
        <v>333</v>
      </c>
      <c r="Z3141">
        <v>-30000</v>
      </c>
      <c r="AA3141">
        <v>-3612000</v>
      </c>
      <c r="AD3141">
        <v>6373000</v>
      </c>
      <c r="AE3141">
        <v>4008000</v>
      </c>
      <c r="AF3141">
        <v>4871000</v>
      </c>
      <c r="AG3141">
        <v>2</v>
      </c>
      <c r="AH3141">
        <v>1</v>
      </c>
      <c r="AI3141" t="s">
        <v>66</v>
      </c>
      <c r="AJ3141">
        <v>15252000</v>
      </c>
    </row>
    <row r="3142" spans="1:36" x14ac:dyDescent="0.25">
      <c r="A3142">
        <v>632140</v>
      </c>
      <c r="B3142" t="s">
        <v>6638</v>
      </c>
      <c r="C3142" t="s">
        <v>100</v>
      </c>
      <c r="D3142" t="s">
        <v>212</v>
      </c>
      <c r="E3142" t="s">
        <v>213</v>
      </c>
      <c r="F3142" t="s">
        <v>103</v>
      </c>
      <c r="G3142" t="s">
        <v>104</v>
      </c>
      <c r="H3142" t="s">
        <v>6865</v>
      </c>
      <c r="I3142" t="s">
        <v>2096</v>
      </c>
      <c r="J3142" t="s">
        <v>14775</v>
      </c>
      <c r="K3142" t="s">
        <v>9020</v>
      </c>
      <c r="L3142" s="8">
        <v>31809</v>
      </c>
      <c r="M3142" t="s">
        <v>58</v>
      </c>
      <c r="N3142" t="s">
        <v>235</v>
      </c>
      <c r="P3142" t="s">
        <v>1223</v>
      </c>
      <c r="Q3142" s="8">
        <v>23057</v>
      </c>
      <c r="R3142" t="s">
        <v>61</v>
      </c>
      <c r="S3142" s="8">
        <v>31809</v>
      </c>
      <c r="T3142" s="8">
        <v>43525</v>
      </c>
      <c r="U3142" t="s">
        <v>14776</v>
      </c>
      <c r="V3142" t="s">
        <v>219</v>
      </c>
      <c r="W3142" t="s">
        <v>64</v>
      </c>
      <c r="X3142" t="s">
        <v>65</v>
      </c>
      <c r="Y3142">
        <v>-50000</v>
      </c>
      <c r="Z3142">
        <v>-30000</v>
      </c>
      <c r="AD3142">
        <v>4597000</v>
      </c>
      <c r="AE3142">
        <v>2746000</v>
      </c>
      <c r="AF3142">
        <v>1918000</v>
      </c>
      <c r="AG3142">
        <v>2</v>
      </c>
      <c r="AH3142">
        <v>1</v>
      </c>
      <c r="AI3142" t="s">
        <v>66</v>
      </c>
      <c r="AJ3142">
        <v>9261000</v>
      </c>
    </row>
    <row r="3143" spans="1:36" x14ac:dyDescent="0.25">
      <c r="A3143">
        <v>632141</v>
      </c>
      <c r="B3143" t="s">
        <v>14777</v>
      </c>
      <c r="C3143" t="s">
        <v>752</v>
      </c>
      <c r="D3143" t="s">
        <v>7078</v>
      </c>
      <c r="E3143" t="s">
        <v>7079</v>
      </c>
      <c r="F3143" t="s">
        <v>755</v>
      </c>
      <c r="G3143" t="s">
        <v>756</v>
      </c>
      <c r="H3143" t="s">
        <v>7080</v>
      </c>
      <c r="I3143" t="s">
        <v>1195</v>
      </c>
      <c r="J3143" t="s">
        <v>14778</v>
      </c>
      <c r="K3143" t="s">
        <v>1197</v>
      </c>
      <c r="L3143" s="8">
        <v>31809</v>
      </c>
      <c r="M3143" t="s">
        <v>58</v>
      </c>
      <c r="N3143" t="s">
        <v>77</v>
      </c>
      <c r="P3143" t="s">
        <v>1204</v>
      </c>
      <c r="Q3143" s="8">
        <v>23061</v>
      </c>
      <c r="R3143" t="s">
        <v>61</v>
      </c>
      <c r="S3143" s="8">
        <v>31809</v>
      </c>
      <c r="T3143" s="8">
        <v>43525</v>
      </c>
      <c r="U3143" t="s">
        <v>14779</v>
      </c>
      <c r="V3143" t="s">
        <v>1204</v>
      </c>
      <c r="W3143" t="s">
        <v>64</v>
      </c>
      <c r="X3143" t="s">
        <v>333</v>
      </c>
      <c r="Z3143">
        <v>-30000</v>
      </c>
      <c r="AA3143">
        <v>-2917000</v>
      </c>
      <c r="AD3143">
        <v>6650000</v>
      </c>
      <c r="AE3143">
        <v>4067000</v>
      </c>
      <c r="AF3143">
        <v>4871000</v>
      </c>
      <c r="AG3143">
        <v>2</v>
      </c>
      <c r="AH3143">
        <v>1</v>
      </c>
      <c r="AI3143" t="s">
        <v>66</v>
      </c>
      <c r="AJ3143">
        <v>15588000</v>
      </c>
    </row>
    <row r="3144" spans="1:36" x14ac:dyDescent="0.25">
      <c r="A3144">
        <v>632142</v>
      </c>
      <c r="B3144" t="s">
        <v>14780</v>
      </c>
      <c r="C3144" t="s">
        <v>165</v>
      </c>
      <c r="D3144" t="s">
        <v>991</v>
      </c>
      <c r="E3144" t="s">
        <v>992</v>
      </c>
      <c r="F3144" t="s">
        <v>168</v>
      </c>
      <c r="G3144" t="s">
        <v>169</v>
      </c>
      <c r="H3144" t="s">
        <v>6740</v>
      </c>
      <c r="I3144" t="s">
        <v>1214</v>
      </c>
      <c r="J3144" t="s">
        <v>14781</v>
      </c>
      <c r="K3144" t="s">
        <v>5855</v>
      </c>
      <c r="L3144" s="8">
        <v>31809</v>
      </c>
      <c r="M3144" t="s">
        <v>58</v>
      </c>
      <c r="N3144" t="s">
        <v>185</v>
      </c>
      <c r="P3144" t="s">
        <v>219</v>
      </c>
      <c r="Q3144" s="8">
        <v>23325</v>
      </c>
      <c r="R3144" t="s">
        <v>161</v>
      </c>
      <c r="S3144" s="8">
        <v>31809</v>
      </c>
      <c r="T3144" s="8">
        <v>43800</v>
      </c>
      <c r="U3144" t="s">
        <v>14782</v>
      </c>
      <c r="V3144" t="s">
        <v>14783</v>
      </c>
      <c r="W3144" t="s">
        <v>64</v>
      </c>
      <c r="X3144" t="s">
        <v>65</v>
      </c>
      <c r="Y3144">
        <v>-250000</v>
      </c>
      <c r="Z3144">
        <v>-30000</v>
      </c>
      <c r="AB3144">
        <v>-383817</v>
      </c>
      <c r="AD3144">
        <v>5780000</v>
      </c>
      <c r="AE3144">
        <v>3541000</v>
      </c>
      <c r="AF3144">
        <v>2895000</v>
      </c>
      <c r="AG3144">
        <v>2</v>
      </c>
      <c r="AH3144">
        <v>1</v>
      </c>
      <c r="AI3144" t="s">
        <v>66</v>
      </c>
      <c r="AJ3144">
        <v>12216000</v>
      </c>
    </row>
    <row r="3145" spans="1:36" x14ac:dyDescent="0.25">
      <c r="A3145">
        <v>632143</v>
      </c>
      <c r="B3145" t="s">
        <v>14784</v>
      </c>
      <c r="C3145" t="s">
        <v>100</v>
      </c>
      <c r="D3145" t="s">
        <v>1018</v>
      </c>
      <c r="E3145" t="s">
        <v>1019</v>
      </c>
      <c r="F3145" t="s">
        <v>103</v>
      </c>
      <c r="G3145" t="s">
        <v>104</v>
      </c>
      <c r="H3145" t="s">
        <v>14785</v>
      </c>
      <c r="I3145" t="s">
        <v>985</v>
      </c>
      <c r="J3145" t="s">
        <v>14786</v>
      </c>
      <c r="K3145" t="s">
        <v>14787</v>
      </c>
      <c r="L3145" s="8">
        <v>31809</v>
      </c>
      <c r="M3145" t="s">
        <v>58</v>
      </c>
      <c r="N3145" t="s">
        <v>185</v>
      </c>
      <c r="P3145" t="s">
        <v>1010</v>
      </c>
      <c r="Q3145" s="8">
        <v>23142</v>
      </c>
      <c r="R3145" t="s">
        <v>61</v>
      </c>
      <c r="S3145" s="8">
        <v>31809</v>
      </c>
      <c r="T3145" s="8">
        <v>43617</v>
      </c>
      <c r="U3145" t="s">
        <v>14788</v>
      </c>
      <c r="V3145" t="s">
        <v>1010</v>
      </c>
      <c r="W3145" t="s">
        <v>64</v>
      </c>
      <c r="X3145" t="s">
        <v>65</v>
      </c>
      <c r="Y3145">
        <v>-450000</v>
      </c>
      <c r="Z3145">
        <v>-30000</v>
      </c>
      <c r="AB3145">
        <v>-261000</v>
      </c>
      <c r="AD3145">
        <v>5379000</v>
      </c>
      <c r="AE3145">
        <v>3298000</v>
      </c>
      <c r="AF3145">
        <v>2895000</v>
      </c>
      <c r="AG3145">
        <v>2</v>
      </c>
      <c r="AH3145">
        <v>1</v>
      </c>
      <c r="AI3145" t="s">
        <v>66</v>
      </c>
      <c r="AJ3145">
        <v>11572000</v>
      </c>
    </row>
    <row r="3146" spans="1:36" x14ac:dyDescent="0.25">
      <c r="A3146">
        <v>632146</v>
      </c>
      <c r="B3146" t="s">
        <v>14789</v>
      </c>
      <c r="C3146" t="s">
        <v>100</v>
      </c>
      <c r="D3146" t="s">
        <v>1824</v>
      </c>
      <c r="E3146" t="s">
        <v>1825</v>
      </c>
      <c r="F3146" t="s">
        <v>103</v>
      </c>
      <c r="G3146" t="s">
        <v>104</v>
      </c>
      <c r="H3146" t="s">
        <v>1826</v>
      </c>
      <c r="I3146" t="s">
        <v>985</v>
      </c>
      <c r="J3146" t="s">
        <v>14790</v>
      </c>
      <c r="K3146" t="s">
        <v>1418</v>
      </c>
      <c r="L3146" s="8">
        <v>31809</v>
      </c>
      <c r="M3146" t="s">
        <v>58</v>
      </c>
      <c r="N3146" t="s">
        <v>77</v>
      </c>
      <c r="P3146" t="s">
        <v>1003</v>
      </c>
      <c r="Q3146" s="8">
        <v>23368</v>
      </c>
      <c r="R3146" t="s">
        <v>61</v>
      </c>
      <c r="S3146" s="8">
        <v>31809</v>
      </c>
      <c r="T3146" s="8">
        <v>43831</v>
      </c>
      <c r="U3146" t="s">
        <v>14791</v>
      </c>
      <c r="V3146" t="s">
        <v>1010</v>
      </c>
      <c r="W3146" t="s">
        <v>64</v>
      </c>
      <c r="X3146" t="s">
        <v>65</v>
      </c>
      <c r="Y3146">
        <v>-390000</v>
      </c>
      <c r="Z3146">
        <v>-30000</v>
      </c>
      <c r="AA3146">
        <v>-3612000</v>
      </c>
      <c r="AB3146">
        <v>-236000</v>
      </c>
      <c r="AD3146">
        <v>6420000</v>
      </c>
      <c r="AE3146">
        <v>4036000</v>
      </c>
      <c r="AF3146">
        <v>4871000</v>
      </c>
      <c r="AG3146">
        <v>2</v>
      </c>
      <c r="AH3146">
        <v>1</v>
      </c>
      <c r="AI3146" t="s">
        <v>66</v>
      </c>
      <c r="AJ3146">
        <v>15327000</v>
      </c>
    </row>
    <row r="3147" spans="1:36" x14ac:dyDescent="0.25">
      <c r="A3147">
        <v>632147</v>
      </c>
      <c r="B3147" t="s">
        <v>14792</v>
      </c>
      <c r="C3147" t="s">
        <v>100</v>
      </c>
      <c r="D3147" t="s">
        <v>1324</v>
      </c>
      <c r="E3147" t="s">
        <v>1325</v>
      </c>
      <c r="F3147" t="s">
        <v>103</v>
      </c>
      <c r="G3147" t="s">
        <v>104</v>
      </c>
      <c r="H3147" t="s">
        <v>14793</v>
      </c>
      <c r="I3147" t="s">
        <v>866</v>
      </c>
      <c r="J3147" t="s">
        <v>14794</v>
      </c>
      <c r="K3147" t="s">
        <v>2142</v>
      </c>
      <c r="L3147" s="8">
        <v>31809</v>
      </c>
      <c r="M3147" t="s">
        <v>58</v>
      </c>
      <c r="N3147" t="s">
        <v>77</v>
      </c>
      <c r="P3147" t="s">
        <v>199</v>
      </c>
      <c r="Q3147" s="8">
        <v>23120</v>
      </c>
      <c r="R3147" t="s">
        <v>61</v>
      </c>
      <c r="S3147" s="8">
        <v>31809</v>
      </c>
      <c r="T3147" s="8">
        <v>43586</v>
      </c>
      <c r="U3147" t="s">
        <v>14795</v>
      </c>
      <c r="V3147" t="s">
        <v>219</v>
      </c>
      <c r="W3147" t="s">
        <v>64</v>
      </c>
      <c r="X3147" t="s">
        <v>65</v>
      </c>
      <c r="Y3147">
        <v>-220000</v>
      </c>
      <c r="Z3147">
        <v>-30000</v>
      </c>
      <c r="AD3147">
        <v>5960000</v>
      </c>
      <c r="AE3147">
        <v>3650000</v>
      </c>
      <c r="AF3147">
        <v>4871000</v>
      </c>
      <c r="AG3147">
        <v>2</v>
      </c>
      <c r="AH3147">
        <v>1</v>
      </c>
      <c r="AI3147" t="s">
        <v>66</v>
      </c>
      <c r="AJ3147">
        <v>14481000</v>
      </c>
    </row>
    <row r="3148" spans="1:36" x14ac:dyDescent="0.25">
      <c r="A3148">
        <v>632149</v>
      </c>
      <c r="B3148" t="s">
        <v>6290</v>
      </c>
      <c r="C3148" t="s">
        <v>100</v>
      </c>
      <c r="D3148" t="s">
        <v>1648</v>
      </c>
      <c r="E3148" t="s">
        <v>1649</v>
      </c>
      <c r="F3148" t="s">
        <v>103</v>
      </c>
      <c r="G3148" t="s">
        <v>104</v>
      </c>
      <c r="H3148" t="s">
        <v>14796</v>
      </c>
      <c r="I3148" t="s">
        <v>14797</v>
      </c>
      <c r="J3148" t="s">
        <v>14798</v>
      </c>
      <c r="K3148" t="s">
        <v>14799</v>
      </c>
      <c r="L3148" s="8">
        <v>31809</v>
      </c>
      <c r="M3148" t="s">
        <v>58</v>
      </c>
      <c r="N3148" t="s">
        <v>185</v>
      </c>
      <c r="P3148" t="s">
        <v>14800</v>
      </c>
      <c r="Q3148" s="8">
        <v>23129</v>
      </c>
      <c r="R3148" t="s">
        <v>61</v>
      </c>
      <c r="S3148" s="8">
        <v>31809</v>
      </c>
      <c r="T3148" s="8">
        <v>43586</v>
      </c>
      <c r="U3148" t="s">
        <v>14801</v>
      </c>
      <c r="V3148" t="s">
        <v>1010</v>
      </c>
      <c r="W3148" t="s">
        <v>64</v>
      </c>
      <c r="X3148" t="s">
        <v>65</v>
      </c>
      <c r="Y3148">
        <v>-90000</v>
      </c>
      <c r="Z3148">
        <v>-30000</v>
      </c>
      <c r="AA3148">
        <v>-1750000</v>
      </c>
      <c r="AB3148">
        <v>-36000</v>
      </c>
      <c r="AD3148">
        <v>5204000</v>
      </c>
      <c r="AE3148">
        <v>3192000</v>
      </c>
      <c r="AF3148">
        <v>2895000</v>
      </c>
      <c r="AG3148">
        <v>2</v>
      </c>
      <c r="AH3148">
        <v>1</v>
      </c>
      <c r="AI3148" t="s">
        <v>66</v>
      </c>
      <c r="AJ3148">
        <v>11291000</v>
      </c>
    </row>
    <row r="3149" spans="1:36" x14ac:dyDescent="0.25">
      <c r="A3149">
        <v>632150</v>
      </c>
      <c r="B3149" t="s">
        <v>14802</v>
      </c>
      <c r="C3149" t="s">
        <v>190</v>
      </c>
      <c r="D3149" t="s">
        <v>4785</v>
      </c>
      <c r="E3149" t="s">
        <v>4786</v>
      </c>
      <c r="F3149" t="s">
        <v>193</v>
      </c>
      <c r="G3149" t="s">
        <v>194</v>
      </c>
      <c r="H3149" t="s">
        <v>14803</v>
      </c>
      <c r="I3149" t="s">
        <v>964</v>
      </c>
      <c r="J3149" t="s">
        <v>14804</v>
      </c>
      <c r="K3149" t="s">
        <v>14805</v>
      </c>
      <c r="L3149" s="8">
        <v>31809</v>
      </c>
      <c r="M3149" t="s">
        <v>58</v>
      </c>
      <c r="N3149" t="s">
        <v>77</v>
      </c>
      <c r="P3149" t="s">
        <v>2151</v>
      </c>
      <c r="Q3149" s="8">
        <v>23311</v>
      </c>
      <c r="R3149" t="s">
        <v>61</v>
      </c>
      <c r="S3149" s="8">
        <v>31809</v>
      </c>
      <c r="T3149" s="8">
        <v>43770</v>
      </c>
      <c r="U3149" t="s">
        <v>14806</v>
      </c>
      <c r="V3149" t="s">
        <v>2561</v>
      </c>
      <c r="W3149" t="s">
        <v>64</v>
      </c>
      <c r="X3149" t="s">
        <v>65</v>
      </c>
      <c r="Y3149">
        <v>-100000</v>
      </c>
      <c r="Z3149">
        <v>-30000</v>
      </c>
      <c r="AB3149">
        <v>-1101366</v>
      </c>
      <c r="AD3149">
        <v>6359000</v>
      </c>
      <c r="AE3149">
        <v>3855000</v>
      </c>
      <c r="AF3149">
        <v>4871000</v>
      </c>
      <c r="AG3149">
        <v>2</v>
      </c>
      <c r="AH3149">
        <v>1</v>
      </c>
      <c r="AI3149" t="s">
        <v>66</v>
      </c>
      <c r="AJ3149">
        <v>15085000</v>
      </c>
    </row>
    <row r="3150" spans="1:36" x14ac:dyDescent="0.25">
      <c r="A3150">
        <v>632151</v>
      </c>
      <c r="B3150" t="s">
        <v>14807</v>
      </c>
      <c r="C3150" t="s">
        <v>190</v>
      </c>
      <c r="D3150" t="s">
        <v>191</v>
      </c>
      <c r="E3150" t="s">
        <v>192</v>
      </c>
      <c r="F3150" t="s">
        <v>193</v>
      </c>
      <c r="G3150" t="s">
        <v>194</v>
      </c>
      <c r="H3150" t="s">
        <v>14808</v>
      </c>
      <c r="I3150" t="s">
        <v>3294</v>
      </c>
      <c r="J3150" t="s">
        <v>14809</v>
      </c>
      <c r="K3150" t="s">
        <v>5093</v>
      </c>
      <c r="L3150" s="8">
        <v>31809</v>
      </c>
      <c r="M3150" t="s">
        <v>58</v>
      </c>
      <c r="N3150" t="s">
        <v>59</v>
      </c>
      <c r="P3150" t="s">
        <v>1474</v>
      </c>
      <c r="Q3150" s="8">
        <v>23211</v>
      </c>
      <c r="R3150" t="s">
        <v>61</v>
      </c>
      <c r="S3150" s="8">
        <v>31809</v>
      </c>
      <c r="T3150" s="8">
        <v>43678</v>
      </c>
      <c r="U3150" t="s">
        <v>14810</v>
      </c>
      <c r="V3150" t="s">
        <v>466</v>
      </c>
      <c r="W3150" t="s">
        <v>64</v>
      </c>
      <c r="X3150" t="s">
        <v>65</v>
      </c>
      <c r="Y3150">
        <v>-50000</v>
      </c>
      <c r="Z3150">
        <v>-30000</v>
      </c>
      <c r="AD3150">
        <v>7579000</v>
      </c>
      <c r="AE3150">
        <v>4629000</v>
      </c>
      <c r="AF3150">
        <v>7818000</v>
      </c>
      <c r="AG3150">
        <v>2</v>
      </c>
      <c r="AH3150">
        <v>1</v>
      </c>
      <c r="AI3150" t="s">
        <v>66</v>
      </c>
      <c r="AJ3150">
        <v>20026000</v>
      </c>
    </row>
    <row r="3151" spans="1:36" x14ac:dyDescent="0.25">
      <c r="A3151">
        <v>632152</v>
      </c>
      <c r="B3151" t="s">
        <v>14811</v>
      </c>
      <c r="C3151" t="s">
        <v>190</v>
      </c>
      <c r="D3151" t="s">
        <v>191</v>
      </c>
      <c r="E3151" t="s">
        <v>192</v>
      </c>
      <c r="F3151" t="s">
        <v>193</v>
      </c>
      <c r="G3151" t="s">
        <v>194</v>
      </c>
      <c r="H3151" t="s">
        <v>14812</v>
      </c>
      <c r="I3151" t="s">
        <v>736</v>
      </c>
      <c r="J3151" t="s">
        <v>14813</v>
      </c>
      <c r="K3151" t="s">
        <v>4618</v>
      </c>
      <c r="L3151" s="8">
        <v>31809</v>
      </c>
      <c r="M3151" t="s">
        <v>58</v>
      </c>
      <c r="N3151" t="s">
        <v>59</v>
      </c>
      <c r="P3151" t="s">
        <v>63</v>
      </c>
      <c r="Q3151" s="8">
        <v>23338</v>
      </c>
      <c r="R3151" t="s">
        <v>61</v>
      </c>
      <c r="S3151" s="8">
        <v>31809</v>
      </c>
      <c r="T3151" s="8">
        <v>43800</v>
      </c>
      <c r="U3151" t="s">
        <v>14814</v>
      </c>
      <c r="V3151" t="s">
        <v>63</v>
      </c>
      <c r="W3151" t="s">
        <v>64</v>
      </c>
      <c r="X3151" t="s">
        <v>65</v>
      </c>
      <c r="Y3151">
        <v>-350000</v>
      </c>
      <c r="Z3151">
        <v>-30000</v>
      </c>
      <c r="AC3151">
        <v>-6481502</v>
      </c>
      <c r="AD3151">
        <v>9175000</v>
      </c>
      <c r="AE3151">
        <v>5595000</v>
      </c>
      <c r="AF3151">
        <v>7818000</v>
      </c>
      <c r="AG3151">
        <v>2</v>
      </c>
      <c r="AH3151">
        <v>1</v>
      </c>
      <c r="AI3151" t="s">
        <v>66</v>
      </c>
      <c r="AJ3151">
        <v>22588000</v>
      </c>
    </row>
    <row r="3152" spans="1:36" x14ac:dyDescent="0.25">
      <c r="A3152">
        <v>632153</v>
      </c>
      <c r="B3152" t="s">
        <v>14815</v>
      </c>
      <c r="C3152" t="s">
        <v>190</v>
      </c>
      <c r="D3152" t="s">
        <v>191</v>
      </c>
      <c r="E3152" t="s">
        <v>192</v>
      </c>
      <c r="F3152" t="s">
        <v>193</v>
      </c>
      <c r="G3152" t="s">
        <v>194</v>
      </c>
      <c r="H3152" t="s">
        <v>14816</v>
      </c>
      <c r="I3152" t="s">
        <v>2431</v>
      </c>
      <c r="J3152" t="s">
        <v>14817</v>
      </c>
      <c r="K3152" t="s">
        <v>2433</v>
      </c>
      <c r="L3152" s="8">
        <v>31809</v>
      </c>
      <c r="M3152" t="s">
        <v>58</v>
      </c>
      <c r="N3152" t="s">
        <v>77</v>
      </c>
      <c r="P3152" t="s">
        <v>219</v>
      </c>
      <c r="Q3152" s="8">
        <v>23241</v>
      </c>
      <c r="R3152" t="s">
        <v>61</v>
      </c>
      <c r="S3152" s="8">
        <v>31809</v>
      </c>
      <c r="T3152" s="8">
        <v>43709</v>
      </c>
      <c r="U3152" t="s">
        <v>14818</v>
      </c>
      <c r="V3152" t="s">
        <v>466</v>
      </c>
      <c r="W3152" t="s">
        <v>64</v>
      </c>
      <c r="X3152" t="s">
        <v>65</v>
      </c>
      <c r="Y3152">
        <v>-300000</v>
      </c>
      <c r="Z3152">
        <v>-30000</v>
      </c>
      <c r="AC3152">
        <v>-1150000</v>
      </c>
      <c r="AD3152">
        <v>7210000</v>
      </c>
      <c r="AE3152">
        <v>4283000</v>
      </c>
      <c r="AF3152">
        <v>4871000</v>
      </c>
      <c r="AG3152">
        <v>2</v>
      </c>
      <c r="AH3152">
        <v>1</v>
      </c>
      <c r="AI3152" t="s">
        <v>66</v>
      </c>
      <c r="AJ3152">
        <v>16364000</v>
      </c>
    </row>
    <row r="3153" spans="1:36" x14ac:dyDescent="0.25">
      <c r="A3153">
        <v>632156</v>
      </c>
      <c r="B3153" t="s">
        <v>14819</v>
      </c>
      <c r="C3153" t="s">
        <v>190</v>
      </c>
      <c r="D3153" t="s">
        <v>4850</v>
      </c>
      <c r="E3153" t="s">
        <v>4851</v>
      </c>
      <c r="F3153" t="s">
        <v>193</v>
      </c>
      <c r="G3153" t="s">
        <v>194</v>
      </c>
      <c r="H3153" t="s">
        <v>14820</v>
      </c>
      <c r="I3153" t="s">
        <v>14821</v>
      </c>
      <c r="J3153" t="s">
        <v>14822</v>
      </c>
      <c r="K3153" t="s">
        <v>14823</v>
      </c>
      <c r="L3153" s="8">
        <v>31809</v>
      </c>
      <c r="M3153" t="s">
        <v>58</v>
      </c>
      <c r="N3153" t="s">
        <v>185</v>
      </c>
      <c r="P3153" t="s">
        <v>909</v>
      </c>
      <c r="Q3153" s="8">
        <v>23048</v>
      </c>
      <c r="R3153" t="s">
        <v>61</v>
      </c>
      <c r="S3153" s="8">
        <v>31809</v>
      </c>
      <c r="T3153" s="8">
        <v>43525</v>
      </c>
      <c r="U3153" t="s">
        <v>14824</v>
      </c>
      <c r="V3153" t="s">
        <v>2020</v>
      </c>
      <c r="W3153" t="s">
        <v>64</v>
      </c>
      <c r="X3153" t="s">
        <v>65</v>
      </c>
      <c r="Y3153">
        <v>-50000</v>
      </c>
      <c r="Z3153">
        <v>-30000</v>
      </c>
      <c r="AC3153">
        <v>-8250000</v>
      </c>
      <c r="AD3153">
        <v>6224000</v>
      </c>
      <c r="AE3153">
        <v>3704000</v>
      </c>
      <c r="AF3153">
        <v>2895000</v>
      </c>
      <c r="AG3153">
        <v>2</v>
      </c>
      <c r="AH3153">
        <v>1</v>
      </c>
      <c r="AI3153" t="s">
        <v>66</v>
      </c>
      <c r="AJ3153">
        <v>12823000</v>
      </c>
    </row>
    <row r="3154" spans="1:36" x14ac:dyDescent="0.25">
      <c r="A3154">
        <v>632161</v>
      </c>
      <c r="B3154" t="s">
        <v>14825</v>
      </c>
      <c r="C3154" t="s">
        <v>190</v>
      </c>
      <c r="D3154" t="s">
        <v>2015</v>
      </c>
      <c r="E3154" t="s">
        <v>2016</v>
      </c>
      <c r="F3154" t="s">
        <v>193</v>
      </c>
      <c r="G3154" t="s">
        <v>194</v>
      </c>
      <c r="H3154" t="s">
        <v>14826</v>
      </c>
      <c r="I3154" t="s">
        <v>14827</v>
      </c>
      <c r="J3154" t="s">
        <v>14828</v>
      </c>
      <c r="K3154" t="s">
        <v>14829</v>
      </c>
      <c r="L3154" s="8">
        <v>31809</v>
      </c>
      <c r="M3154" t="s">
        <v>58</v>
      </c>
      <c r="N3154" t="s">
        <v>77</v>
      </c>
      <c r="P3154" t="s">
        <v>909</v>
      </c>
      <c r="Q3154" s="8">
        <v>23092</v>
      </c>
      <c r="R3154" t="s">
        <v>61</v>
      </c>
      <c r="S3154" s="8">
        <v>31809</v>
      </c>
      <c r="T3154" s="8">
        <v>43556</v>
      </c>
      <c r="U3154" t="s">
        <v>14830</v>
      </c>
      <c r="V3154" t="s">
        <v>8025</v>
      </c>
      <c r="W3154" t="s">
        <v>64</v>
      </c>
      <c r="X3154" t="s">
        <v>65</v>
      </c>
      <c r="Y3154">
        <v>-50000</v>
      </c>
      <c r="Z3154">
        <v>-30000</v>
      </c>
      <c r="AA3154">
        <v>-4514000</v>
      </c>
      <c r="AD3154">
        <v>7724000</v>
      </c>
      <c r="AE3154">
        <v>4586000</v>
      </c>
      <c r="AF3154">
        <v>4871000</v>
      </c>
      <c r="AG3154">
        <v>2</v>
      </c>
      <c r="AH3154">
        <v>1</v>
      </c>
      <c r="AI3154" t="s">
        <v>66</v>
      </c>
      <c r="AJ3154">
        <v>17181000</v>
      </c>
    </row>
    <row r="3155" spans="1:36" x14ac:dyDescent="0.25">
      <c r="A3155">
        <v>632162</v>
      </c>
      <c r="B3155" t="s">
        <v>14831</v>
      </c>
      <c r="C3155" t="s">
        <v>190</v>
      </c>
      <c r="D3155" t="s">
        <v>2015</v>
      </c>
      <c r="E3155" t="s">
        <v>2016</v>
      </c>
      <c r="F3155" t="s">
        <v>193</v>
      </c>
      <c r="G3155" t="s">
        <v>194</v>
      </c>
      <c r="H3155" t="s">
        <v>14832</v>
      </c>
      <c r="I3155" t="s">
        <v>866</v>
      </c>
      <c r="J3155" t="s">
        <v>14833</v>
      </c>
      <c r="K3155" t="s">
        <v>2142</v>
      </c>
      <c r="L3155" s="8">
        <v>31809</v>
      </c>
      <c r="M3155" t="s">
        <v>58</v>
      </c>
      <c r="N3155" t="s">
        <v>77</v>
      </c>
      <c r="P3155" t="s">
        <v>997</v>
      </c>
      <c r="Q3155" s="8">
        <v>23115</v>
      </c>
      <c r="R3155" t="s">
        <v>61</v>
      </c>
      <c r="S3155" s="8">
        <v>31809</v>
      </c>
      <c r="T3155" s="8">
        <v>43586</v>
      </c>
      <c r="U3155" t="s">
        <v>14834</v>
      </c>
      <c r="V3155" t="s">
        <v>2020</v>
      </c>
      <c r="W3155" t="s">
        <v>64</v>
      </c>
      <c r="X3155" t="s">
        <v>65</v>
      </c>
      <c r="Y3155">
        <v>-50000</v>
      </c>
      <c r="Z3155">
        <v>-30000</v>
      </c>
      <c r="AD3155">
        <v>6468000</v>
      </c>
      <c r="AE3155">
        <v>3957000</v>
      </c>
      <c r="AF3155">
        <v>4871000</v>
      </c>
      <c r="AG3155">
        <v>2</v>
      </c>
      <c r="AH3155">
        <v>1</v>
      </c>
      <c r="AI3155" t="s">
        <v>66</v>
      </c>
      <c r="AJ3155">
        <v>15296000</v>
      </c>
    </row>
    <row r="3156" spans="1:36" x14ac:dyDescent="0.25">
      <c r="A3156">
        <v>632163</v>
      </c>
      <c r="B3156" t="s">
        <v>14835</v>
      </c>
      <c r="C3156" t="s">
        <v>49</v>
      </c>
      <c r="D3156" t="s">
        <v>340</v>
      </c>
      <c r="E3156" t="s">
        <v>341</v>
      </c>
      <c r="F3156" t="s">
        <v>1448</v>
      </c>
      <c r="G3156" t="s">
        <v>1449</v>
      </c>
      <c r="H3156" t="s">
        <v>6343</v>
      </c>
      <c r="I3156" t="s">
        <v>6344</v>
      </c>
      <c r="J3156" t="s">
        <v>14836</v>
      </c>
      <c r="K3156" t="s">
        <v>6346</v>
      </c>
      <c r="L3156" s="8">
        <v>31809</v>
      </c>
      <c r="M3156" t="s">
        <v>58</v>
      </c>
      <c r="N3156" t="s">
        <v>77</v>
      </c>
      <c r="P3156" t="s">
        <v>63</v>
      </c>
      <c r="Q3156" s="8">
        <v>23372</v>
      </c>
      <c r="R3156" t="s">
        <v>161</v>
      </c>
      <c r="S3156" s="8">
        <v>31809</v>
      </c>
      <c r="T3156" s="8">
        <v>43831</v>
      </c>
      <c r="U3156" t="s">
        <v>14837</v>
      </c>
      <c r="V3156" t="s">
        <v>63</v>
      </c>
      <c r="W3156" t="s">
        <v>64</v>
      </c>
      <c r="X3156" t="s">
        <v>65</v>
      </c>
      <c r="Y3156">
        <v>-100000</v>
      </c>
      <c r="Z3156">
        <v>-30000</v>
      </c>
      <c r="AC3156">
        <v>-4884777</v>
      </c>
      <c r="AD3156">
        <v>6548000</v>
      </c>
      <c r="AE3156">
        <v>4116000</v>
      </c>
      <c r="AF3156">
        <v>4871000</v>
      </c>
      <c r="AG3156">
        <v>2</v>
      </c>
      <c r="AH3156">
        <v>1</v>
      </c>
      <c r="AI3156" t="s">
        <v>66</v>
      </c>
      <c r="AJ3156">
        <v>15535000</v>
      </c>
    </row>
    <row r="3157" spans="1:36" x14ac:dyDescent="0.25">
      <c r="A3157">
        <v>632164</v>
      </c>
      <c r="B3157" t="s">
        <v>14838</v>
      </c>
      <c r="C3157" t="s">
        <v>49</v>
      </c>
      <c r="D3157" t="s">
        <v>340</v>
      </c>
      <c r="E3157" t="s">
        <v>341</v>
      </c>
      <c r="F3157" t="s">
        <v>342</v>
      </c>
      <c r="G3157" t="s">
        <v>343</v>
      </c>
      <c r="H3157" t="s">
        <v>5102</v>
      </c>
      <c r="I3157" t="s">
        <v>5103</v>
      </c>
      <c r="J3157" t="s">
        <v>14839</v>
      </c>
      <c r="K3157" t="s">
        <v>14840</v>
      </c>
      <c r="L3157" s="8">
        <v>31809</v>
      </c>
      <c r="M3157" t="s">
        <v>58</v>
      </c>
      <c r="N3157" t="s">
        <v>77</v>
      </c>
      <c r="P3157" t="s">
        <v>63</v>
      </c>
      <c r="Q3157" s="8">
        <v>23362</v>
      </c>
      <c r="R3157" t="s">
        <v>61</v>
      </c>
      <c r="S3157" s="8">
        <v>31809</v>
      </c>
      <c r="T3157" s="8">
        <v>43831</v>
      </c>
      <c r="U3157" t="s">
        <v>14841</v>
      </c>
      <c r="V3157" t="s">
        <v>63</v>
      </c>
      <c r="W3157" t="s">
        <v>64</v>
      </c>
      <c r="X3157" t="s">
        <v>65</v>
      </c>
      <c r="Y3157">
        <v>-10000</v>
      </c>
      <c r="Z3157">
        <v>-30000</v>
      </c>
      <c r="AA3157">
        <v>-5000000</v>
      </c>
      <c r="AD3157">
        <v>6313000</v>
      </c>
      <c r="AE3157">
        <v>3828000</v>
      </c>
      <c r="AF3157">
        <v>4871000</v>
      </c>
      <c r="AG3157">
        <v>2</v>
      </c>
      <c r="AH3157">
        <v>1</v>
      </c>
      <c r="AI3157" t="s">
        <v>66</v>
      </c>
      <c r="AJ3157">
        <v>15012000</v>
      </c>
    </row>
    <row r="3158" spans="1:36" x14ac:dyDescent="0.25">
      <c r="A3158">
        <v>632165</v>
      </c>
      <c r="B3158" t="s">
        <v>14842</v>
      </c>
      <c r="C3158" t="s">
        <v>49</v>
      </c>
      <c r="D3158" t="s">
        <v>340</v>
      </c>
      <c r="E3158" t="s">
        <v>341</v>
      </c>
      <c r="F3158" t="s">
        <v>8614</v>
      </c>
      <c r="G3158" t="s">
        <v>8615</v>
      </c>
      <c r="H3158" t="s">
        <v>14843</v>
      </c>
      <c r="I3158" t="s">
        <v>14844</v>
      </c>
      <c r="J3158" t="s">
        <v>14845</v>
      </c>
      <c r="K3158" t="s">
        <v>14846</v>
      </c>
      <c r="L3158" s="8">
        <v>31809</v>
      </c>
      <c r="M3158" t="s">
        <v>58</v>
      </c>
      <c r="N3158" t="s">
        <v>185</v>
      </c>
      <c r="P3158" t="s">
        <v>712</v>
      </c>
      <c r="Q3158" s="8">
        <v>23090</v>
      </c>
      <c r="R3158" t="s">
        <v>161</v>
      </c>
      <c r="S3158" s="8">
        <v>31809</v>
      </c>
      <c r="T3158" s="8">
        <v>43556</v>
      </c>
      <c r="U3158" t="s">
        <v>14847</v>
      </c>
      <c r="V3158" t="s">
        <v>63</v>
      </c>
      <c r="W3158" t="s">
        <v>64</v>
      </c>
      <c r="X3158" t="s">
        <v>65</v>
      </c>
      <c r="Y3158">
        <v>-100000</v>
      </c>
      <c r="Z3158">
        <v>-30000</v>
      </c>
      <c r="AD3158">
        <v>5320000</v>
      </c>
      <c r="AE3158">
        <v>3171000</v>
      </c>
      <c r="AF3158">
        <v>2895000</v>
      </c>
      <c r="AG3158">
        <v>2</v>
      </c>
      <c r="AH3158">
        <v>1</v>
      </c>
      <c r="AI3158" t="s">
        <v>66</v>
      </c>
      <c r="AJ3158">
        <v>11386000</v>
      </c>
    </row>
    <row r="3159" spans="1:36" x14ac:dyDescent="0.25">
      <c r="A3159">
        <v>632166</v>
      </c>
      <c r="B3159" t="s">
        <v>14848</v>
      </c>
      <c r="C3159" t="s">
        <v>49</v>
      </c>
      <c r="D3159" t="s">
        <v>340</v>
      </c>
      <c r="E3159" t="s">
        <v>341</v>
      </c>
      <c r="F3159" t="s">
        <v>14849</v>
      </c>
      <c r="G3159" t="s">
        <v>14850</v>
      </c>
      <c r="H3159" t="s">
        <v>14851</v>
      </c>
      <c r="I3159" t="s">
        <v>14850</v>
      </c>
      <c r="J3159" t="s">
        <v>14852</v>
      </c>
      <c r="K3159" t="s">
        <v>14853</v>
      </c>
      <c r="L3159" s="8">
        <v>31809</v>
      </c>
      <c r="M3159" t="s">
        <v>58</v>
      </c>
      <c r="N3159" t="s">
        <v>77</v>
      </c>
      <c r="P3159" t="s">
        <v>511</v>
      </c>
      <c r="Q3159" s="8">
        <v>23348</v>
      </c>
      <c r="R3159" t="s">
        <v>61</v>
      </c>
      <c r="S3159" s="8">
        <v>31809</v>
      </c>
      <c r="T3159" s="8">
        <v>43831</v>
      </c>
      <c r="U3159" t="s">
        <v>14854</v>
      </c>
      <c r="V3159" t="s">
        <v>63</v>
      </c>
      <c r="W3159" t="s">
        <v>13466</v>
      </c>
      <c r="X3159" t="s">
        <v>65</v>
      </c>
      <c r="Y3159">
        <v>-100000</v>
      </c>
      <c r="Z3159">
        <v>-30000</v>
      </c>
      <c r="AA3159">
        <v>-5020900</v>
      </c>
      <c r="AD3159">
        <v>9660000</v>
      </c>
      <c r="AE3159">
        <v>5533000</v>
      </c>
      <c r="AF3159">
        <v>3824000</v>
      </c>
      <c r="AG3159">
        <v>2</v>
      </c>
      <c r="AH3159">
        <v>21</v>
      </c>
      <c r="AI3159" t="s">
        <v>66</v>
      </c>
      <c r="AJ3159">
        <v>19017000</v>
      </c>
    </row>
    <row r="3160" spans="1:36" x14ac:dyDescent="0.25">
      <c r="A3160">
        <v>632170</v>
      </c>
      <c r="B3160" t="s">
        <v>14855</v>
      </c>
      <c r="C3160" t="s">
        <v>49</v>
      </c>
      <c r="D3160" t="s">
        <v>340</v>
      </c>
      <c r="E3160" t="s">
        <v>341</v>
      </c>
      <c r="F3160" t="s">
        <v>1448</v>
      </c>
      <c r="G3160" t="s">
        <v>1449</v>
      </c>
      <c r="H3160" t="s">
        <v>14856</v>
      </c>
      <c r="I3160" t="s">
        <v>14857</v>
      </c>
      <c r="J3160" t="s">
        <v>14858</v>
      </c>
      <c r="K3160" t="s">
        <v>14859</v>
      </c>
      <c r="L3160" s="8">
        <v>31809</v>
      </c>
      <c r="M3160" t="s">
        <v>58</v>
      </c>
      <c r="N3160" t="s">
        <v>77</v>
      </c>
      <c r="P3160" t="s">
        <v>186</v>
      </c>
      <c r="Q3160" s="8">
        <v>23282</v>
      </c>
      <c r="R3160" t="s">
        <v>161</v>
      </c>
      <c r="S3160" s="8">
        <v>31809</v>
      </c>
      <c r="T3160" s="8">
        <v>43739</v>
      </c>
      <c r="U3160" t="s">
        <v>14860</v>
      </c>
      <c r="V3160" t="s">
        <v>63</v>
      </c>
      <c r="W3160" t="s">
        <v>64</v>
      </c>
      <c r="X3160" t="s">
        <v>65</v>
      </c>
      <c r="Y3160">
        <v>-100000</v>
      </c>
      <c r="Z3160">
        <v>-30000</v>
      </c>
      <c r="AD3160">
        <v>6179000</v>
      </c>
      <c r="AE3160">
        <v>3887000</v>
      </c>
      <c r="AF3160">
        <v>4871000</v>
      </c>
      <c r="AG3160">
        <v>2</v>
      </c>
      <c r="AH3160">
        <v>1</v>
      </c>
      <c r="AI3160" t="s">
        <v>66</v>
      </c>
      <c r="AJ3160">
        <v>14937000</v>
      </c>
    </row>
    <row r="3161" spans="1:36" x14ac:dyDescent="0.25">
      <c r="A3161">
        <v>632171</v>
      </c>
      <c r="B3161" t="s">
        <v>14861</v>
      </c>
      <c r="C3161" t="s">
        <v>49</v>
      </c>
      <c r="D3161" t="s">
        <v>3299</v>
      </c>
      <c r="E3161" t="s">
        <v>341</v>
      </c>
      <c r="F3161" t="s">
        <v>399</v>
      </c>
      <c r="G3161" t="s">
        <v>400</v>
      </c>
      <c r="H3161" t="s">
        <v>14862</v>
      </c>
      <c r="I3161" t="s">
        <v>2679</v>
      </c>
      <c r="J3161" t="s">
        <v>14863</v>
      </c>
      <c r="K3161" t="s">
        <v>14864</v>
      </c>
      <c r="L3161" s="8">
        <v>31809</v>
      </c>
      <c r="M3161" t="s">
        <v>2682</v>
      </c>
      <c r="N3161" t="s">
        <v>77</v>
      </c>
      <c r="P3161" t="s">
        <v>63</v>
      </c>
      <c r="Q3161" s="8">
        <v>23205</v>
      </c>
      <c r="R3161" t="s">
        <v>161</v>
      </c>
      <c r="S3161" s="8">
        <v>31809</v>
      </c>
      <c r="T3161" s="8">
        <v>43678</v>
      </c>
      <c r="U3161" t="s">
        <v>14865</v>
      </c>
      <c r="V3161" t="s">
        <v>63</v>
      </c>
      <c r="W3161" t="s">
        <v>64</v>
      </c>
      <c r="X3161" t="s">
        <v>65</v>
      </c>
      <c r="Y3161">
        <v>-100000</v>
      </c>
      <c r="Z3161">
        <v>-30000</v>
      </c>
      <c r="AC3161">
        <v>-1775943</v>
      </c>
      <c r="AD3161">
        <v>7405000</v>
      </c>
      <c r="AE3161">
        <v>4524000</v>
      </c>
      <c r="AF3161">
        <v>4871000</v>
      </c>
      <c r="AG3161">
        <v>2</v>
      </c>
      <c r="AH3161">
        <v>1</v>
      </c>
      <c r="AI3161" t="s">
        <v>66</v>
      </c>
      <c r="AJ3161">
        <v>16800000</v>
      </c>
    </row>
    <row r="3162" spans="1:36" x14ac:dyDescent="0.25">
      <c r="A3162">
        <v>632174</v>
      </c>
      <c r="B3162" t="s">
        <v>14866</v>
      </c>
      <c r="C3162" t="s">
        <v>100</v>
      </c>
      <c r="D3162" t="s">
        <v>212</v>
      </c>
      <c r="E3162" t="s">
        <v>213</v>
      </c>
      <c r="F3162" t="s">
        <v>103</v>
      </c>
      <c r="G3162" t="s">
        <v>104</v>
      </c>
      <c r="H3162" t="s">
        <v>14867</v>
      </c>
      <c r="I3162" t="s">
        <v>916</v>
      </c>
      <c r="J3162" t="s">
        <v>14868</v>
      </c>
      <c r="K3162" t="s">
        <v>8268</v>
      </c>
      <c r="L3162" s="8">
        <v>31809</v>
      </c>
      <c r="M3162" t="s">
        <v>58</v>
      </c>
      <c r="N3162" t="s">
        <v>77</v>
      </c>
      <c r="P3162" t="s">
        <v>550</v>
      </c>
      <c r="Q3162" s="8">
        <v>23261</v>
      </c>
      <c r="R3162" t="s">
        <v>61</v>
      </c>
      <c r="S3162" s="8">
        <v>31809</v>
      </c>
      <c r="T3162" s="8">
        <v>43739</v>
      </c>
      <c r="U3162" t="s">
        <v>14869</v>
      </c>
      <c r="V3162" t="s">
        <v>219</v>
      </c>
      <c r="W3162" t="s">
        <v>64</v>
      </c>
      <c r="X3162" t="s">
        <v>333</v>
      </c>
      <c r="Y3162">
        <v>-50000</v>
      </c>
      <c r="Z3162">
        <v>-30000</v>
      </c>
      <c r="AD3162">
        <v>6760000</v>
      </c>
      <c r="AE3162">
        <v>4134000</v>
      </c>
      <c r="AF3162">
        <v>4871000</v>
      </c>
      <c r="AG3162">
        <v>2</v>
      </c>
      <c r="AH3162">
        <v>1</v>
      </c>
      <c r="AI3162" t="s">
        <v>66</v>
      </c>
      <c r="AJ3162">
        <v>15765000</v>
      </c>
    </row>
    <row r="3163" spans="1:36" x14ac:dyDescent="0.25">
      <c r="A3163">
        <v>632175</v>
      </c>
      <c r="B3163" t="s">
        <v>14870</v>
      </c>
      <c r="C3163" t="s">
        <v>317</v>
      </c>
      <c r="D3163" t="s">
        <v>50</v>
      </c>
      <c r="E3163" t="s">
        <v>51</v>
      </c>
      <c r="F3163" t="s">
        <v>379</v>
      </c>
      <c r="G3163" t="s">
        <v>380</v>
      </c>
      <c r="H3163" t="s">
        <v>14871</v>
      </c>
      <c r="I3163" t="s">
        <v>14872</v>
      </c>
      <c r="J3163" t="s">
        <v>14873</v>
      </c>
      <c r="K3163" t="s">
        <v>14874</v>
      </c>
      <c r="L3163" s="8">
        <v>31809</v>
      </c>
      <c r="M3163" t="s">
        <v>58</v>
      </c>
      <c r="N3163" t="s">
        <v>77</v>
      </c>
      <c r="P3163" t="s">
        <v>63</v>
      </c>
      <c r="Q3163" s="8">
        <v>23140</v>
      </c>
      <c r="R3163" t="s">
        <v>61</v>
      </c>
      <c r="S3163" s="8">
        <v>31809</v>
      </c>
      <c r="T3163" s="8">
        <v>43617</v>
      </c>
      <c r="U3163" t="s">
        <v>14875</v>
      </c>
      <c r="V3163" t="s">
        <v>63</v>
      </c>
      <c r="W3163" t="s">
        <v>64</v>
      </c>
      <c r="X3163" t="s">
        <v>65</v>
      </c>
      <c r="Y3163">
        <v>-100000</v>
      </c>
      <c r="Z3163">
        <v>-30000</v>
      </c>
      <c r="AD3163">
        <v>6908000</v>
      </c>
      <c r="AE3163">
        <v>4223000</v>
      </c>
      <c r="AF3163">
        <v>4871000</v>
      </c>
      <c r="AG3163">
        <v>2</v>
      </c>
      <c r="AH3163">
        <v>1</v>
      </c>
      <c r="AI3163" t="s">
        <v>66</v>
      </c>
      <c r="AJ3163">
        <v>16002000</v>
      </c>
    </row>
    <row r="3164" spans="1:36" x14ac:dyDescent="0.25">
      <c r="A3164">
        <v>632176</v>
      </c>
      <c r="B3164" t="s">
        <v>14876</v>
      </c>
      <c r="C3164" t="s">
        <v>119</v>
      </c>
      <c r="D3164" t="s">
        <v>1080</v>
      </c>
      <c r="E3164" t="s">
        <v>1081</v>
      </c>
      <c r="F3164" t="s">
        <v>122</v>
      </c>
      <c r="G3164" t="s">
        <v>123</v>
      </c>
      <c r="H3164" t="s">
        <v>14877</v>
      </c>
      <c r="I3164" t="s">
        <v>1007</v>
      </c>
      <c r="J3164" t="s">
        <v>14878</v>
      </c>
      <c r="K3164" t="s">
        <v>2477</v>
      </c>
      <c r="L3164" s="8">
        <v>31809</v>
      </c>
      <c r="M3164" t="s">
        <v>58</v>
      </c>
      <c r="N3164" t="s">
        <v>185</v>
      </c>
      <c r="P3164" t="s">
        <v>511</v>
      </c>
      <c r="Q3164" s="8">
        <v>23151</v>
      </c>
      <c r="R3164" t="s">
        <v>61</v>
      </c>
      <c r="S3164" s="8">
        <v>31809</v>
      </c>
      <c r="T3164" s="8">
        <v>43617</v>
      </c>
      <c r="U3164" t="s">
        <v>14879</v>
      </c>
      <c r="V3164" t="s">
        <v>542</v>
      </c>
      <c r="W3164" t="s">
        <v>64</v>
      </c>
      <c r="X3164" t="s">
        <v>65</v>
      </c>
      <c r="Y3164">
        <v>-50000</v>
      </c>
      <c r="Z3164">
        <v>-30000</v>
      </c>
      <c r="AD3164">
        <v>6103000</v>
      </c>
      <c r="AE3164">
        <v>3736000</v>
      </c>
      <c r="AF3164">
        <v>2895000</v>
      </c>
      <c r="AG3164">
        <v>2</v>
      </c>
      <c r="AH3164">
        <v>1</v>
      </c>
      <c r="AI3164" t="s">
        <v>66</v>
      </c>
      <c r="AJ3164">
        <v>12734000</v>
      </c>
    </row>
    <row r="3165" spans="1:36" x14ac:dyDescent="0.25">
      <c r="A3165">
        <v>632177</v>
      </c>
      <c r="B3165" t="s">
        <v>14880</v>
      </c>
      <c r="C3165" t="s">
        <v>317</v>
      </c>
      <c r="D3165" t="s">
        <v>50</v>
      </c>
      <c r="E3165" t="s">
        <v>51</v>
      </c>
      <c r="F3165" t="s">
        <v>379</v>
      </c>
      <c r="G3165" t="s">
        <v>380</v>
      </c>
      <c r="H3165" t="s">
        <v>3594</v>
      </c>
      <c r="I3165" t="s">
        <v>3595</v>
      </c>
      <c r="J3165" t="s">
        <v>14881</v>
      </c>
      <c r="K3165" t="s">
        <v>14882</v>
      </c>
      <c r="L3165" s="8">
        <v>31809</v>
      </c>
      <c r="M3165" t="s">
        <v>58</v>
      </c>
      <c r="N3165" t="s">
        <v>185</v>
      </c>
      <c r="P3165" t="s">
        <v>14883</v>
      </c>
      <c r="Q3165" s="8">
        <v>23247</v>
      </c>
      <c r="R3165" t="s">
        <v>61</v>
      </c>
      <c r="S3165" s="8">
        <v>31809</v>
      </c>
      <c r="T3165" s="8">
        <v>43709</v>
      </c>
      <c r="U3165" t="s">
        <v>14884</v>
      </c>
      <c r="V3165" t="s">
        <v>542</v>
      </c>
      <c r="W3165" t="s">
        <v>64</v>
      </c>
      <c r="X3165" t="s">
        <v>65</v>
      </c>
      <c r="Y3165">
        <v>-50000</v>
      </c>
      <c r="Z3165">
        <v>-30000</v>
      </c>
      <c r="AD3165">
        <v>6068000</v>
      </c>
      <c r="AE3165">
        <v>3716000</v>
      </c>
      <c r="AF3165">
        <v>2895000</v>
      </c>
      <c r="AG3165">
        <v>2</v>
      </c>
      <c r="AH3165">
        <v>1</v>
      </c>
      <c r="AI3165" t="s">
        <v>66</v>
      </c>
      <c r="AJ3165">
        <v>12679000</v>
      </c>
    </row>
    <row r="3166" spans="1:36" x14ac:dyDescent="0.25">
      <c r="A3166">
        <v>632180</v>
      </c>
      <c r="B3166" t="s">
        <v>14885</v>
      </c>
      <c r="C3166" t="s">
        <v>132</v>
      </c>
      <c r="D3166" t="s">
        <v>290</v>
      </c>
      <c r="E3166" t="s">
        <v>291</v>
      </c>
      <c r="F3166" t="s">
        <v>135</v>
      </c>
      <c r="G3166" t="s">
        <v>136</v>
      </c>
      <c r="H3166" t="s">
        <v>14886</v>
      </c>
      <c r="I3166" t="s">
        <v>1574</v>
      </c>
      <c r="J3166" t="s">
        <v>14887</v>
      </c>
      <c r="K3166" t="s">
        <v>1864</v>
      </c>
      <c r="L3166" s="8">
        <v>31809</v>
      </c>
      <c r="M3166" t="s">
        <v>58</v>
      </c>
      <c r="N3166" t="s">
        <v>77</v>
      </c>
      <c r="P3166" t="s">
        <v>14888</v>
      </c>
      <c r="Q3166" s="8">
        <v>23102</v>
      </c>
      <c r="R3166" t="s">
        <v>61</v>
      </c>
      <c r="S3166" s="8">
        <v>31809</v>
      </c>
      <c r="T3166" s="8">
        <v>43586</v>
      </c>
      <c r="U3166" t="s">
        <v>14889</v>
      </c>
      <c r="V3166" t="s">
        <v>2371</v>
      </c>
      <c r="W3166" t="s">
        <v>64</v>
      </c>
      <c r="X3166" t="s">
        <v>65</v>
      </c>
      <c r="Y3166">
        <v>-50000</v>
      </c>
      <c r="Z3166">
        <v>-30000</v>
      </c>
      <c r="AB3166">
        <v>-525000</v>
      </c>
      <c r="AD3166">
        <v>6928000</v>
      </c>
      <c r="AE3166">
        <v>4235000</v>
      </c>
      <c r="AF3166">
        <v>4871000</v>
      </c>
      <c r="AG3166">
        <v>2</v>
      </c>
      <c r="AH3166">
        <v>1</v>
      </c>
      <c r="AI3166" t="s">
        <v>66</v>
      </c>
      <c r="AJ3166">
        <v>16034000</v>
      </c>
    </row>
    <row r="3167" spans="1:36" x14ac:dyDescent="0.25">
      <c r="A3167">
        <v>632181</v>
      </c>
      <c r="B3167" t="s">
        <v>14890</v>
      </c>
      <c r="C3167" t="s">
        <v>132</v>
      </c>
      <c r="D3167" t="s">
        <v>340</v>
      </c>
      <c r="E3167" t="s">
        <v>341</v>
      </c>
      <c r="F3167" t="s">
        <v>135</v>
      </c>
      <c r="G3167" t="s">
        <v>136</v>
      </c>
      <c r="H3167" t="s">
        <v>14891</v>
      </c>
      <c r="I3167" t="s">
        <v>2443</v>
      </c>
      <c r="J3167" t="s">
        <v>14892</v>
      </c>
      <c r="K3167" t="s">
        <v>2445</v>
      </c>
      <c r="L3167" s="8">
        <v>31809</v>
      </c>
      <c r="M3167" t="s">
        <v>58</v>
      </c>
      <c r="N3167" t="s">
        <v>77</v>
      </c>
      <c r="P3167" t="s">
        <v>511</v>
      </c>
      <c r="Q3167" s="8">
        <v>23106</v>
      </c>
      <c r="R3167" t="s">
        <v>61</v>
      </c>
      <c r="S3167" s="8">
        <v>31809</v>
      </c>
      <c r="T3167" s="8">
        <v>43586</v>
      </c>
      <c r="U3167" t="s">
        <v>14893</v>
      </c>
      <c r="V3167" t="s">
        <v>63</v>
      </c>
      <c r="W3167" t="s">
        <v>64</v>
      </c>
      <c r="X3167" t="s">
        <v>65</v>
      </c>
      <c r="Y3167">
        <v>-75000</v>
      </c>
      <c r="Z3167">
        <v>-30000</v>
      </c>
      <c r="AA3167">
        <v>-4500000</v>
      </c>
      <c r="AC3167">
        <v>-407166</v>
      </c>
      <c r="AD3167">
        <v>5691000</v>
      </c>
      <c r="AE3167">
        <v>3584000</v>
      </c>
      <c r="AF3167">
        <v>4871000</v>
      </c>
      <c r="AG3167">
        <v>2</v>
      </c>
      <c r="AH3167">
        <v>1</v>
      </c>
      <c r="AI3167" t="s">
        <v>66</v>
      </c>
      <c r="AJ3167">
        <v>14146000</v>
      </c>
    </row>
    <row r="3168" spans="1:36" x14ac:dyDescent="0.25">
      <c r="A3168">
        <v>632184</v>
      </c>
      <c r="B3168" t="s">
        <v>14894</v>
      </c>
      <c r="C3168" t="s">
        <v>132</v>
      </c>
      <c r="D3168" t="s">
        <v>340</v>
      </c>
      <c r="E3168" t="s">
        <v>341</v>
      </c>
      <c r="F3168" t="s">
        <v>135</v>
      </c>
      <c r="G3168" t="s">
        <v>136</v>
      </c>
      <c r="H3168" t="s">
        <v>14895</v>
      </c>
      <c r="I3168" t="s">
        <v>3643</v>
      </c>
      <c r="J3168" t="s">
        <v>14896</v>
      </c>
      <c r="K3168" t="s">
        <v>3645</v>
      </c>
      <c r="L3168" s="8">
        <v>31809</v>
      </c>
      <c r="M3168" t="s">
        <v>58</v>
      </c>
      <c r="N3168" t="s">
        <v>77</v>
      </c>
      <c r="P3168" t="s">
        <v>63</v>
      </c>
      <c r="Q3168" s="8">
        <v>23101</v>
      </c>
      <c r="R3168" t="s">
        <v>61</v>
      </c>
      <c r="S3168" s="8">
        <v>31809</v>
      </c>
      <c r="T3168" s="8">
        <v>43556</v>
      </c>
      <c r="U3168" t="s">
        <v>14897</v>
      </c>
      <c r="V3168" t="s">
        <v>14898</v>
      </c>
      <c r="W3168" t="s">
        <v>64</v>
      </c>
      <c r="X3168" t="s">
        <v>65</v>
      </c>
      <c r="Y3168">
        <v>-50000</v>
      </c>
      <c r="Z3168">
        <v>-30000</v>
      </c>
      <c r="AC3168">
        <v>-557454</v>
      </c>
      <c r="AD3168">
        <v>5829000</v>
      </c>
      <c r="AE3168">
        <v>3570000</v>
      </c>
      <c r="AF3168">
        <v>4871000</v>
      </c>
      <c r="AG3168">
        <v>2</v>
      </c>
      <c r="AH3168">
        <v>1</v>
      </c>
      <c r="AI3168" t="s">
        <v>66</v>
      </c>
      <c r="AJ3168">
        <v>14270000</v>
      </c>
    </row>
    <row r="3169" spans="1:36" x14ac:dyDescent="0.25">
      <c r="A3169">
        <v>632185</v>
      </c>
      <c r="B3169" t="s">
        <v>5020</v>
      </c>
      <c r="C3169" t="s">
        <v>49</v>
      </c>
      <c r="D3169" t="s">
        <v>340</v>
      </c>
      <c r="E3169" t="s">
        <v>341</v>
      </c>
      <c r="F3169" t="s">
        <v>1448</v>
      </c>
      <c r="G3169" t="s">
        <v>1449</v>
      </c>
      <c r="H3169" t="s">
        <v>14218</v>
      </c>
      <c r="I3169" t="s">
        <v>14219</v>
      </c>
      <c r="J3169" t="s">
        <v>14899</v>
      </c>
      <c r="K3169" t="s">
        <v>14221</v>
      </c>
      <c r="L3169" s="8">
        <v>31809</v>
      </c>
      <c r="M3169" t="s">
        <v>58</v>
      </c>
      <c r="N3169" t="s">
        <v>77</v>
      </c>
      <c r="P3169" t="s">
        <v>63</v>
      </c>
      <c r="Q3169" s="8">
        <v>23285</v>
      </c>
      <c r="R3169" t="s">
        <v>61</v>
      </c>
      <c r="S3169" s="8">
        <v>31809</v>
      </c>
      <c r="T3169" s="8">
        <v>43770</v>
      </c>
      <c r="U3169" t="s">
        <v>14900</v>
      </c>
      <c r="V3169" t="s">
        <v>63</v>
      </c>
      <c r="W3169" t="s">
        <v>64</v>
      </c>
      <c r="X3169" t="s">
        <v>65</v>
      </c>
      <c r="Y3169">
        <v>-100000</v>
      </c>
      <c r="Z3169">
        <v>-30000</v>
      </c>
      <c r="AD3169">
        <v>7372000</v>
      </c>
      <c r="AE3169">
        <v>4504000</v>
      </c>
      <c r="AF3169">
        <v>4871000</v>
      </c>
      <c r="AG3169">
        <v>2</v>
      </c>
      <c r="AH3169">
        <v>1</v>
      </c>
      <c r="AI3169" t="s">
        <v>66</v>
      </c>
      <c r="AJ3169">
        <v>16747000</v>
      </c>
    </row>
    <row r="3170" spans="1:36" x14ac:dyDescent="0.25">
      <c r="A3170">
        <v>632186</v>
      </c>
      <c r="B3170" t="s">
        <v>14901</v>
      </c>
      <c r="C3170" t="s">
        <v>132</v>
      </c>
      <c r="D3170" t="s">
        <v>290</v>
      </c>
      <c r="E3170" t="s">
        <v>291</v>
      </c>
      <c r="F3170" t="s">
        <v>135</v>
      </c>
      <c r="G3170" t="s">
        <v>136</v>
      </c>
      <c r="H3170" t="s">
        <v>14902</v>
      </c>
      <c r="I3170" t="s">
        <v>621</v>
      </c>
      <c r="J3170" t="s">
        <v>14903</v>
      </c>
      <c r="K3170" t="s">
        <v>2379</v>
      </c>
      <c r="L3170" s="8">
        <v>31809</v>
      </c>
      <c r="M3170" t="s">
        <v>58</v>
      </c>
      <c r="N3170" t="s">
        <v>77</v>
      </c>
      <c r="P3170" t="s">
        <v>63</v>
      </c>
      <c r="Q3170" s="8">
        <v>23050</v>
      </c>
      <c r="R3170" t="s">
        <v>61</v>
      </c>
      <c r="S3170" s="8">
        <v>31809</v>
      </c>
      <c r="T3170" s="8">
        <v>43525</v>
      </c>
      <c r="U3170" t="s">
        <v>14904</v>
      </c>
      <c r="V3170" t="s">
        <v>1164</v>
      </c>
      <c r="W3170" t="s">
        <v>64</v>
      </c>
      <c r="X3170" t="s">
        <v>65</v>
      </c>
      <c r="Y3170">
        <v>-100000</v>
      </c>
      <c r="Z3170">
        <v>-30000</v>
      </c>
      <c r="AB3170">
        <v>-1650000</v>
      </c>
      <c r="AC3170">
        <v>-4877778</v>
      </c>
      <c r="AD3170">
        <v>6681000</v>
      </c>
      <c r="AE3170">
        <v>4085000</v>
      </c>
      <c r="AF3170">
        <v>4871000</v>
      </c>
      <c r="AG3170">
        <v>2</v>
      </c>
      <c r="AH3170">
        <v>1</v>
      </c>
      <c r="AI3170" t="s">
        <v>66</v>
      </c>
      <c r="AJ3170">
        <v>15637000</v>
      </c>
    </row>
    <row r="3171" spans="1:36" x14ac:dyDescent="0.25">
      <c r="A3171">
        <v>632191</v>
      </c>
      <c r="B3171" t="s">
        <v>14905</v>
      </c>
      <c r="C3171" t="s">
        <v>190</v>
      </c>
      <c r="D3171" t="s">
        <v>2015</v>
      </c>
      <c r="E3171" t="s">
        <v>2016</v>
      </c>
      <c r="F3171" t="s">
        <v>193</v>
      </c>
      <c r="G3171" t="s">
        <v>194</v>
      </c>
      <c r="H3171" t="s">
        <v>14906</v>
      </c>
      <c r="I3171" t="s">
        <v>1264</v>
      </c>
      <c r="J3171" t="s">
        <v>14907</v>
      </c>
      <c r="K3171" t="s">
        <v>1898</v>
      </c>
      <c r="L3171" s="8">
        <v>31809</v>
      </c>
      <c r="M3171" t="s">
        <v>58</v>
      </c>
      <c r="N3171" t="s">
        <v>77</v>
      </c>
      <c r="P3171" t="s">
        <v>2020</v>
      </c>
      <c r="Q3171" s="8">
        <v>23259</v>
      </c>
      <c r="R3171" t="s">
        <v>61</v>
      </c>
      <c r="S3171" s="8">
        <v>31809</v>
      </c>
      <c r="T3171" s="8">
        <v>43739</v>
      </c>
      <c r="U3171" t="s">
        <v>14908</v>
      </c>
      <c r="V3171" t="s">
        <v>2020</v>
      </c>
      <c r="W3171" t="s">
        <v>64</v>
      </c>
      <c r="X3171" t="s">
        <v>65</v>
      </c>
      <c r="Y3171">
        <v>-50000</v>
      </c>
      <c r="Z3171">
        <v>-30000</v>
      </c>
      <c r="AB3171">
        <v>-3777800</v>
      </c>
      <c r="AD3171">
        <v>7540000</v>
      </c>
      <c r="AE3171">
        <v>4478000</v>
      </c>
      <c r="AF3171">
        <v>4871000</v>
      </c>
      <c r="AG3171">
        <v>2</v>
      </c>
      <c r="AH3171">
        <v>1</v>
      </c>
      <c r="AI3171" t="s">
        <v>66</v>
      </c>
      <c r="AJ3171">
        <v>16889000</v>
      </c>
    </row>
    <row r="3172" spans="1:36" x14ac:dyDescent="0.25">
      <c r="A3172">
        <v>632194</v>
      </c>
      <c r="B3172" t="s">
        <v>14909</v>
      </c>
      <c r="C3172" t="s">
        <v>190</v>
      </c>
      <c r="D3172" t="s">
        <v>698</v>
      </c>
      <c r="E3172" t="s">
        <v>699</v>
      </c>
      <c r="F3172" t="s">
        <v>193</v>
      </c>
      <c r="G3172" t="s">
        <v>194</v>
      </c>
      <c r="H3172" t="s">
        <v>8020</v>
      </c>
      <c r="I3172" t="s">
        <v>1232</v>
      </c>
      <c r="J3172" t="s">
        <v>14910</v>
      </c>
      <c r="K3172" t="s">
        <v>3688</v>
      </c>
      <c r="L3172" s="8">
        <v>31809</v>
      </c>
      <c r="M3172" t="s">
        <v>58</v>
      </c>
      <c r="N3172" t="s">
        <v>185</v>
      </c>
      <c r="P3172" t="s">
        <v>931</v>
      </c>
      <c r="Q3172" s="8">
        <v>23080</v>
      </c>
      <c r="R3172" t="s">
        <v>61</v>
      </c>
      <c r="S3172" s="8">
        <v>31809</v>
      </c>
      <c r="T3172" s="8">
        <v>43556</v>
      </c>
      <c r="U3172" t="s">
        <v>14911</v>
      </c>
      <c r="V3172" t="s">
        <v>4758</v>
      </c>
      <c r="W3172" t="s">
        <v>64</v>
      </c>
      <c r="X3172" t="s">
        <v>65</v>
      </c>
      <c r="Y3172">
        <v>-100000</v>
      </c>
      <c r="Z3172">
        <v>-30000</v>
      </c>
      <c r="AA3172">
        <v>-3612000</v>
      </c>
      <c r="AB3172">
        <v>-475000</v>
      </c>
      <c r="AD3172">
        <v>6311000</v>
      </c>
      <c r="AE3172">
        <v>3863000</v>
      </c>
      <c r="AF3172">
        <v>2895000</v>
      </c>
      <c r="AG3172">
        <v>2</v>
      </c>
      <c r="AH3172">
        <v>1</v>
      </c>
      <c r="AI3172" t="s">
        <v>66</v>
      </c>
      <c r="AJ3172">
        <v>13069000</v>
      </c>
    </row>
    <row r="3173" spans="1:36" x14ac:dyDescent="0.25">
      <c r="A3173">
        <v>632195</v>
      </c>
      <c r="B3173" t="s">
        <v>14912</v>
      </c>
      <c r="C3173" t="s">
        <v>190</v>
      </c>
      <c r="D3173" t="s">
        <v>1281</v>
      </c>
      <c r="E3173" t="s">
        <v>1282</v>
      </c>
      <c r="F3173" t="s">
        <v>193</v>
      </c>
      <c r="G3173" t="s">
        <v>194</v>
      </c>
      <c r="H3173" t="s">
        <v>14913</v>
      </c>
      <c r="I3173" t="s">
        <v>758</v>
      </c>
      <c r="J3173" t="s">
        <v>14914</v>
      </c>
      <c r="K3173" t="s">
        <v>760</v>
      </c>
      <c r="L3173" s="8">
        <v>31809</v>
      </c>
      <c r="M3173" t="s">
        <v>58</v>
      </c>
      <c r="N3173" t="s">
        <v>77</v>
      </c>
      <c r="P3173" t="s">
        <v>14001</v>
      </c>
      <c r="Q3173" s="8">
        <v>23167</v>
      </c>
      <c r="R3173" t="s">
        <v>61</v>
      </c>
      <c r="S3173" s="8">
        <v>31809</v>
      </c>
      <c r="T3173" s="8">
        <v>43647</v>
      </c>
      <c r="U3173" t="s">
        <v>14915</v>
      </c>
      <c r="V3173" t="s">
        <v>1287</v>
      </c>
      <c r="W3173" t="s">
        <v>64</v>
      </c>
      <c r="X3173" t="s">
        <v>65</v>
      </c>
      <c r="Y3173">
        <v>-125000</v>
      </c>
      <c r="Z3173">
        <v>-30000</v>
      </c>
      <c r="AB3173">
        <v>-1235000</v>
      </c>
      <c r="AC3173">
        <v>-3417413</v>
      </c>
      <c r="AD3173">
        <v>6721000</v>
      </c>
      <c r="AE3173">
        <v>4110000</v>
      </c>
      <c r="AF3173">
        <v>4871000</v>
      </c>
      <c r="AG3173">
        <v>2</v>
      </c>
      <c r="AH3173">
        <v>1</v>
      </c>
      <c r="AI3173" t="s">
        <v>66</v>
      </c>
      <c r="AJ3173">
        <v>15702000</v>
      </c>
    </row>
    <row r="3174" spans="1:36" x14ac:dyDescent="0.25">
      <c r="A3174">
        <v>632196</v>
      </c>
      <c r="B3174" t="s">
        <v>14916</v>
      </c>
      <c r="C3174" t="s">
        <v>190</v>
      </c>
      <c r="D3174" t="s">
        <v>2015</v>
      </c>
      <c r="E3174" t="s">
        <v>2016</v>
      </c>
      <c r="F3174" t="s">
        <v>193</v>
      </c>
      <c r="G3174" t="s">
        <v>194</v>
      </c>
      <c r="H3174" t="s">
        <v>14917</v>
      </c>
      <c r="I3174" t="s">
        <v>621</v>
      </c>
      <c r="J3174" t="s">
        <v>14918</v>
      </c>
      <c r="K3174" t="s">
        <v>2507</v>
      </c>
      <c r="L3174" s="8">
        <v>31809</v>
      </c>
      <c r="M3174" t="s">
        <v>58</v>
      </c>
      <c r="N3174" t="s">
        <v>77</v>
      </c>
      <c r="P3174" t="s">
        <v>464</v>
      </c>
      <c r="Q3174" s="8">
        <v>23148</v>
      </c>
      <c r="R3174" t="s">
        <v>161</v>
      </c>
      <c r="S3174" s="8">
        <v>31809</v>
      </c>
      <c r="T3174" s="8">
        <v>43617</v>
      </c>
      <c r="U3174" t="s">
        <v>14919</v>
      </c>
      <c r="V3174" t="s">
        <v>2020</v>
      </c>
      <c r="W3174" t="s">
        <v>64</v>
      </c>
      <c r="X3174" t="s">
        <v>65</v>
      </c>
      <c r="Y3174">
        <v>-50000</v>
      </c>
      <c r="Z3174">
        <v>-30000</v>
      </c>
      <c r="AC3174">
        <v>-2500000</v>
      </c>
      <c r="AD3174">
        <v>6421000</v>
      </c>
      <c r="AE3174">
        <v>3928000</v>
      </c>
      <c r="AF3174">
        <v>4871000</v>
      </c>
      <c r="AG3174">
        <v>2</v>
      </c>
      <c r="AH3174">
        <v>1</v>
      </c>
      <c r="AI3174" t="s">
        <v>66</v>
      </c>
      <c r="AJ3174">
        <v>15220000</v>
      </c>
    </row>
    <row r="3175" spans="1:36" x14ac:dyDescent="0.25">
      <c r="A3175">
        <v>632200</v>
      </c>
      <c r="B3175" t="s">
        <v>14920</v>
      </c>
      <c r="C3175" t="s">
        <v>190</v>
      </c>
      <c r="D3175" t="s">
        <v>14921</v>
      </c>
      <c r="E3175" t="s">
        <v>14922</v>
      </c>
      <c r="F3175" t="s">
        <v>193</v>
      </c>
      <c r="G3175" t="s">
        <v>194</v>
      </c>
      <c r="H3175" t="s">
        <v>14923</v>
      </c>
      <c r="I3175" t="s">
        <v>14924</v>
      </c>
      <c r="J3175" t="s">
        <v>14925</v>
      </c>
      <c r="K3175" t="s">
        <v>14926</v>
      </c>
      <c r="L3175" s="8">
        <v>31809</v>
      </c>
      <c r="M3175" t="s">
        <v>58</v>
      </c>
      <c r="N3175" t="s">
        <v>59</v>
      </c>
      <c r="P3175" t="s">
        <v>1293</v>
      </c>
      <c r="Q3175" s="8">
        <v>23121</v>
      </c>
      <c r="R3175" t="s">
        <v>61</v>
      </c>
      <c r="S3175" s="8">
        <v>31809</v>
      </c>
      <c r="T3175" s="8">
        <v>43586</v>
      </c>
      <c r="U3175" t="s">
        <v>14927</v>
      </c>
      <c r="V3175" t="s">
        <v>4758</v>
      </c>
      <c r="W3175" t="s">
        <v>64</v>
      </c>
      <c r="X3175" t="s">
        <v>65</v>
      </c>
      <c r="Y3175">
        <v>-100000</v>
      </c>
      <c r="Z3175">
        <v>-30000</v>
      </c>
      <c r="AA3175">
        <v>-3612000</v>
      </c>
      <c r="AB3175">
        <v>-475000</v>
      </c>
      <c r="AD3175">
        <v>8243000</v>
      </c>
      <c r="AE3175">
        <v>5031000</v>
      </c>
      <c r="AF3175">
        <v>10945200</v>
      </c>
      <c r="AG3175">
        <v>2</v>
      </c>
      <c r="AH3175">
        <v>1</v>
      </c>
      <c r="AI3175" t="s">
        <v>66</v>
      </c>
      <c r="AJ3175">
        <v>24219200</v>
      </c>
    </row>
    <row r="3176" spans="1:36" x14ac:dyDescent="0.25">
      <c r="A3176">
        <v>632202</v>
      </c>
      <c r="B3176" t="s">
        <v>14928</v>
      </c>
      <c r="C3176" t="s">
        <v>190</v>
      </c>
      <c r="D3176" t="s">
        <v>14929</v>
      </c>
      <c r="E3176" t="s">
        <v>14930</v>
      </c>
      <c r="F3176" t="s">
        <v>193</v>
      </c>
      <c r="G3176" t="s">
        <v>194</v>
      </c>
      <c r="H3176" t="s">
        <v>14931</v>
      </c>
      <c r="I3176" t="s">
        <v>1007</v>
      </c>
      <c r="J3176" t="s">
        <v>14932</v>
      </c>
      <c r="K3176" t="s">
        <v>1009</v>
      </c>
      <c r="L3176" s="8">
        <v>31809</v>
      </c>
      <c r="M3176" t="s">
        <v>58</v>
      </c>
      <c r="N3176" t="s">
        <v>77</v>
      </c>
      <c r="P3176" t="s">
        <v>2099</v>
      </c>
      <c r="Q3176" s="8">
        <v>23094</v>
      </c>
      <c r="R3176" t="s">
        <v>61</v>
      </c>
      <c r="S3176" s="8">
        <v>31809</v>
      </c>
      <c r="T3176" s="8">
        <v>43556</v>
      </c>
      <c r="U3176" t="s">
        <v>14933</v>
      </c>
      <c r="V3176" t="s">
        <v>2561</v>
      </c>
      <c r="W3176" t="s">
        <v>64</v>
      </c>
      <c r="X3176" t="s">
        <v>333</v>
      </c>
      <c r="Y3176">
        <v>-100000</v>
      </c>
      <c r="Z3176">
        <v>-30000</v>
      </c>
      <c r="AB3176">
        <v>-1096707</v>
      </c>
      <c r="AC3176">
        <v>-2695000</v>
      </c>
      <c r="AD3176">
        <v>6900000</v>
      </c>
      <c r="AE3176">
        <v>4218000</v>
      </c>
      <c r="AF3176">
        <v>4871000</v>
      </c>
      <c r="AG3176">
        <v>2</v>
      </c>
      <c r="AH3176">
        <v>1</v>
      </c>
      <c r="AI3176" t="s">
        <v>66</v>
      </c>
      <c r="AJ3176">
        <v>15989000</v>
      </c>
    </row>
    <row r="3177" spans="1:36" x14ac:dyDescent="0.25">
      <c r="A3177">
        <v>632203</v>
      </c>
      <c r="B3177" t="s">
        <v>4512</v>
      </c>
      <c r="C3177" t="s">
        <v>190</v>
      </c>
      <c r="D3177" t="s">
        <v>4785</v>
      </c>
      <c r="E3177" t="s">
        <v>4786</v>
      </c>
      <c r="F3177" t="s">
        <v>193</v>
      </c>
      <c r="G3177" t="s">
        <v>194</v>
      </c>
      <c r="H3177" t="s">
        <v>14934</v>
      </c>
      <c r="I3177" t="s">
        <v>1408</v>
      </c>
      <c r="J3177" t="s">
        <v>14935</v>
      </c>
      <c r="K3177" t="s">
        <v>1410</v>
      </c>
      <c r="L3177" s="8">
        <v>31809</v>
      </c>
      <c r="M3177" t="s">
        <v>58</v>
      </c>
      <c r="N3177" t="s">
        <v>77</v>
      </c>
      <c r="P3177" t="s">
        <v>1511</v>
      </c>
      <c r="Q3177" s="8">
        <v>23277</v>
      </c>
      <c r="R3177" t="s">
        <v>61</v>
      </c>
      <c r="S3177" s="8">
        <v>31809</v>
      </c>
      <c r="T3177" s="8">
        <v>43739</v>
      </c>
      <c r="U3177" t="s">
        <v>14936</v>
      </c>
      <c r="V3177" t="s">
        <v>2561</v>
      </c>
      <c r="W3177" t="s">
        <v>64</v>
      </c>
      <c r="X3177" t="s">
        <v>65</v>
      </c>
      <c r="Y3177">
        <v>-100000</v>
      </c>
      <c r="Z3177">
        <v>-30000</v>
      </c>
      <c r="AB3177">
        <v>-915364</v>
      </c>
      <c r="AC3177">
        <v>-2762500</v>
      </c>
      <c r="AD3177">
        <v>6978000</v>
      </c>
      <c r="AE3177">
        <v>4265000</v>
      </c>
      <c r="AF3177">
        <v>4871000</v>
      </c>
      <c r="AG3177">
        <v>2</v>
      </c>
      <c r="AH3177">
        <v>1</v>
      </c>
      <c r="AI3177" t="s">
        <v>66</v>
      </c>
      <c r="AJ3177">
        <v>16114000</v>
      </c>
    </row>
    <row r="3178" spans="1:36" x14ac:dyDescent="0.25">
      <c r="A3178">
        <v>632204</v>
      </c>
      <c r="B3178" t="s">
        <v>14937</v>
      </c>
      <c r="C3178" t="s">
        <v>752</v>
      </c>
      <c r="D3178" t="s">
        <v>7300</v>
      </c>
      <c r="E3178" t="s">
        <v>7301</v>
      </c>
      <c r="F3178" t="s">
        <v>755</v>
      </c>
      <c r="G3178" t="s">
        <v>756</v>
      </c>
      <c r="H3178" t="s">
        <v>14938</v>
      </c>
      <c r="I3178" t="s">
        <v>1603</v>
      </c>
      <c r="J3178" t="s">
        <v>14939</v>
      </c>
      <c r="K3178" t="s">
        <v>1605</v>
      </c>
      <c r="L3178" s="8">
        <v>31809</v>
      </c>
      <c r="M3178" t="s">
        <v>58</v>
      </c>
      <c r="N3178" t="s">
        <v>77</v>
      </c>
      <c r="P3178" t="s">
        <v>1071</v>
      </c>
      <c r="Q3178" s="8">
        <v>23344</v>
      </c>
      <c r="R3178" t="s">
        <v>161</v>
      </c>
      <c r="S3178" s="8">
        <v>31809</v>
      </c>
      <c r="T3178" s="8">
        <v>43800</v>
      </c>
      <c r="U3178" t="s">
        <v>14940</v>
      </c>
      <c r="V3178" t="s">
        <v>1890</v>
      </c>
      <c r="W3178" t="s">
        <v>64</v>
      </c>
      <c r="X3178" t="s">
        <v>65</v>
      </c>
      <c r="Z3178">
        <v>-30000</v>
      </c>
      <c r="AA3178">
        <v>-6350000</v>
      </c>
      <c r="AB3178">
        <v>-175000</v>
      </c>
      <c r="AD3178">
        <v>5741000</v>
      </c>
      <c r="AE3178">
        <v>3517000</v>
      </c>
      <c r="AF3178">
        <v>4871000</v>
      </c>
      <c r="AG3178">
        <v>2</v>
      </c>
      <c r="AH3178">
        <v>1</v>
      </c>
      <c r="AI3178" t="s">
        <v>66</v>
      </c>
      <c r="AJ3178">
        <v>14129000</v>
      </c>
    </row>
    <row r="3179" spans="1:36" x14ac:dyDescent="0.25">
      <c r="A3179">
        <v>632205</v>
      </c>
      <c r="B3179" t="s">
        <v>14941</v>
      </c>
      <c r="C3179" t="s">
        <v>752</v>
      </c>
      <c r="D3179" t="s">
        <v>7300</v>
      </c>
      <c r="E3179" t="s">
        <v>7301</v>
      </c>
      <c r="F3179" t="s">
        <v>755</v>
      </c>
      <c r="G3179" t="s">
        <v>756</v>
      </c>
      <c r="H3179" t="s">
        <v>14942</v>
      </c>
      <c r="I3179" t="s">
        <v>621</v>
      </c>
      <c r="J3179" t="s">
        <v>14943</v>
      </c>
      <c r="K3179" t="s">
        <v>623</v>
      </c>
      <c r="L3179" s="8">
        <v>31809</v>
      </c>
      <c r="M3179" t="s">
        <v>58</v>
      </c>
      <c r="N3179" t="s">
        <v>77</v>
      </c>
      <c r="P3179" t="s">
        <v>1890</v>
      </c>
      <c r="Q3179" s="8">
        <v>23180</v>
      </c>
      <c r="R3179" t="s">
        <v>161</v>
      </c>
      <c r="S3179" s="8">
        <v>31809</v>
      </c>
      <c r="T3179" s="8">
        <v>43647</v>
      </c>
      <c r="U3179" t="s">
        <v>14944</v>
      </c>
      <c r="V3179" t="s">
        <v>1890</v>
      </c>
      <c r="W3179" t="s">
        <v>64</v>
      </c>
      <c r="X3179" t="s">
        <v>333</v>
      </c>
      <c r="Z3179">
        <v>-30000</v>
      </c>
      <c r="AA3179">
        <v>-5000000</v>
      </c>
      <c r="AD3179">
        <v>5878000</v>
      </c>
      <c r="AE3179">
        <v>3700000</v>
      </c>
      <c r="AF3179">
        <v>4871000</v>
      </c>
      <c r="AG3179">
        <v>2</v>
      </c>
      <c r="AH3179">
        <v>1</v>
      </c>
      <c r="AI3179" t="s">
        <v>66</v>
      </c>
      <c r="AJ3179">
        <v>14449000</v>
      </c>
    </row>
    <row r="3180" spans="1:36" x14ac:dyDescent="0.25">
      <c r="A3180">
        <v>632209</v>
      </c>
      <c r="B3180" t="s">
        <v>14945</v>
      </c>
      <c r="C3180" t="s">
        <v>752</v>
      </c>
      <c r="D3180" t="s">
        <v>774</v>
      </c>
      <c r="E3180" t="s">
        <v>775</v>
      </c>
      <c r="F3180" t="s">
        <v>755</v>
      </c>
      <c r="G3180" t="s">
        <v>756</v>
      </c>
      <c r="H3180" t="s">
        <v>14946</v>
      </c>
      <c r="I3180" t="s">
        <v>1021</v>
      </c>
      <c r="J3180" t="s">
        <v>14947</v>
      </c>
      <c r="K3180" t="s">
        <v>1023</v>
      </c>
      <c r="L3180" s="8">
        <v>31809</v>
      </c>
      <c r="M3180" t="s">
        <v>58</v>
      </c>
      <c r="N3180" t="s">
        <v>77</v>
      </c>
      <c r="P3180" t="s">
        <v>1719</v>
      </c>
      <c r="Q3180" s="8">
        <v>23025</v>
      </c>
      <c r="R3180" t="s">
        <v>61</v>
      </c>
      <c r="S3180" s="8">
        <v>31809</v>
      </c>
      <c r="T3180" s="8">
        <v>43497</v>
      </c>
      <c r="U3180" t="s">
        <v>14948</v>
      </c>
      <c r="V3180" t="s">
        <v>7678</v>
      </c>
      <c r="W3180" t="s">
        <v>64</v>
      </c>
      <c r="X3180" t="s">
        <v>333</v>
      </c>
      <c r="Y3180">
        <v>-300000</v>
      </c>
      <c r="Z3180">
        <v>-30000</v>
      </c>
      <c r="AA3180">
        <v>-2917000</v>
      </c>
      <c r="AD3180">
        <v>5990000</v>
      </c>
      <c r="AE3180">
        <v>3667000</v>
      </c>
      <c r="AF3180">
        <v>4871000</v>
      </c>
      <c r="AG3180">
        <v>2</v>
      </c>
      <c r="AH3180">
        <v>1</v>
      </c>
      <c r="AI3180" t="s">
        <v>66</v>
      </c>
      <c r="AJ3180">
        <v>14528000</v>
      </c>
    </row>
    <row r="3181" spans="1:36" x14ac:dyDescent="0.25">
      <c r="A3181">
        <v>632210</v>
      </c>
      <c r="B3181" t="s">
        <v>14949</v>
      </c>
      <c r="C3181" t="s">
        <v>100</v>
      </c>
      <c r="D3181" t="s">
        <v>212</v>
      </c>
      <c r="E3181" t="s">
        <v>213</v>
      </c>
      <c r="F3181" t="s">
        <v>103</v>
      </c>
      <c r="G3181" t="s">
        <v>104</v>
      </c>
      <c r="H3181" t="s">
        <v>14950</v>
      </c>
      <c r="I3181" t="s">
        <v>1201</v>
      </c>
      <c r="J3181" t="s">
        <v>14951</v>
      </c>
      <c r="K3181" t="s">
        <v>1203</v>
      </c>
      <c r="L3181" s="8">
        <v>31809</v>
      </c>
      <c r="M3181" t="s">
        <v>58</v>
      </c>
      <c r="N3181" t="s">
        <v>185</v>
      </c>
      <c r="P3181" t="s">
        <v>762</v>
      </c>
      <c r="Q3181" s="8">
        <v>23066</v>
      </c>
      <c r="R3181" t="s">
        <v>161</v>
      </c>
      <c r="S3181" s="8">
        <v>31809</v>
      </c>
      <c r="T3181" s="8">
        <v>43525</v>
      </c>
      <c r="U3181" t="s">
        <v>14952</v>
      </c>
      <c r="V3181" t="s">
        <v>219</v>
      </c>
      <c r="W3181" t="s">
        <v>64</v>
      </c>
      <c r="X3181" t="s">
        <v>65</v>
      </c>
      <c r="Z3181">
        <v>-30000</v>
      </c>
      <c r="AD3181">
        <v>4883000</v>
      </c>
      <c r="AE3181">
        <v>2997000</v>
      </c>
      <c r="AF3181">
        <v>2895000</v>
      </c>
      <c r="AG3181">
        <v>2</v>
      </c>
      <c r="AH3181">
        <v>1</v>
      </c>
      <c r="AI3181" t="s">
        <v>66</v>
      </c>
      <c r="AJ3181">
        <v>10775000</v>
      </c>
    </row>
    <row r="3182" spans="1:36" x14ac:dyDescent="0.25">
      <c r="A3182">
        <v>632211</v>
      </c>
      <c r="B3182" t="s">
        <v>14953</v>
      </c>
      <c r="C3182" t="s">
        <v>752</v>
      </c>
      <c r="D3182" t="s">
        <v>774</v>
      </c>
      <c r="E3182" t="s">
        <v>775</v>
      </c>
      <c r="F3182" t="s">
        <v>755</v>
      </c>
      <c r="G3182" t="s">
        <v>756</v>
      </c>
      <c r="H3182" t="s">
        <v>14954</v>
      </c>
      <c r="I3182" t="s">
        <v>1504</v>
      </c>
      <c r="J3182" t="s">
        <v>14955</v>
      </c>
      <c r="K3182" t="s">
        <v>1506</v>
      </c>
      <c r="L3182" s="8">
        <v>31809</v>
      </c>
      <c r="M3182" t="s">
        <v>58</v>
      </c>
      <c r="N3182" t="s">
        <v>77</v>
      </c>
      <c r="P3182" t="s">
        <v>762</v>
      </c>
      <c r="Q3182" s="8">
        <v>23309</v>
      </c>
      <c r="R3182" t="s">
        <v>61</v>
      </c>
      <c r="S3182" s="8">
        <v>31809</v>
      </c>
      <c r="T3182" s="8">
        <v>43770</v>
      </c>
      <c r="U3182" t="s">
        <v>14956</v>
      </c>
      <c r="V3182" t="s">
        <v>1259</v>
      </c>
      <c r="W3182" t="s">
        <v>64</v>
      </c>
      <c r="X3182" t="s">
        <v>65</v>
      </c>
      <c r="Y3182">
        <v>-50000</v>
      </c>
      <c r="Z3182">
        <v>-30000</v>
      </c>
      <c r="AB3182">
        <v>-190000</v>
      </c>
      <c r="AC3182">
        <v>-3967639</v>
      </c>
      <c r="AD3182">
        <v>6765000</v>
      </c>
      <c r="AE3182">
        <v>4137000</v>
      </c>
      <c r="AF3182">
        <v>4871000</v>
      </c>
      <c r="AG3182">
        <v>2</v>
      </c>
      <c r="AH3182">
        <v>1</v>
      </c>
      <c r="AI3182" t="s">
        <v>66</v>
      </c>
      <c r="AJ3182">
        <v>15773000</v>
      </c>
    </row>
    <row r="3183" spans="1:36" x14ac:dyDescent="0.25">
      <c r="A3183">
        <v>632213</v>
      </c>
      <c r="B3183" t="s">
        <v>14957</v>
      </c>
      <c r="C3183" t="s">
        <v>752</v>
      </c>
      <c r="D3183" t="s">
        <v>1902</v>
      </c>
      <c r="E3183" t="s">
        <v>1903</v>
      </c>
      <c r="F3183" t="s">
        <v>755</v>
      </c>
      <c r="G3183" t="s">
        <v>756</v>
      </c>
      <c r="H3183" t="s">
        <v>12066</v>
      </c>
      <c r="I3183" t="s">
        <v>1195</v>
      </c>
      <c r="J3183" t="s">
        <v>14958</v>
      </c>
      <c r="K3183" t="s">
        <v>8071</v>
      </c>
      <c r="L3183" s="8">
        <v>31809</v>
      </c>
      <c r="M3183" t="s">
        <v>58</v>
      </c>
      <c r="N3183" t="s">
        <v>77</v>
      </c>
      <c r="P3183" t="s">
        <v>10175</v>
      </c>
      <c r="Q3183" s="8">
        <v>23172</v>
      </c>
      <c r="R3183" t="s">
        <v>161</v>
      </c>
      <c r="S3183" s="8">
        <v>31809</v>
      </c>
      <c r="T3183" s="8">
        <v>43647</v>
      </c>
      <c r="U3183" t="s">
        <v>14959</v>
      </c>
      <c r="V3183" t="s">
        <v>1909</v>
      </c>
      <c r="W3183" t="s">
        <v>64</v>
      </c>
      <c r="X3183" t="s">
        <v>65</v>
      </c>
      <c r="Y3183">
        <v>-150000</v>
      </c>
      <c r="Z3183">
        <v>-30000</v>
      </c>
      <c r="AA3183">
        <v>-2500000</v>
      </c>
      <c r="AD3183">
        <v>5894000</v>
      </c>
      <c r="AE3183">
        <v>3610000</v>
      </c>
      <c r="AF3183">
        <v>4871000</v>
      </c>
      <c r="AG3183">
        <v>2</v>
      </c>
      <c r="AH3183">
        <v>1</v>
      </c>
      <c r="AI3183" t="s">
        <v>66</v>
      </c>
      <c r="AJ3183">
        <v>14375000</v>
      </c>
    </row>
    <row r="3184" spans="1:36" x14ac:dyDescent="0.25">
      <c r="A3184">
        <v>632218</v>
      </c>
      <c r="B3184" t="s">
        <v>14960</v>
      </c>
      <c r="C3184" t="s">
        <v>752</v>
      </c>
      <c r="D3184" t="s">
        <v>753</v>
      </c>
      <c r="E3184" t="s">
        <v>754</v>
      </c>
      <c r="F3184" t="s">
        <v>755</v>
      </c>
      <c r="G3184" t="s">
        <v>756</v>
      </c>
      <c r="H3184" t="s">
        <v>14961</v>
      </c>
      <c r="I3184" t="s">
        <v>2079</v>
      </c>
      <c r="J3184" t="s">
        <v>14962</v>
      </c>
      <c r="K3184" t="s">
        <v>2081</v>
      </c>
      <c r="L3184" s="8">
        <v>31809</v>
      </c>
      <c r="M3184" t="s">
        <v>58</v>
      </c>
      <c r="N3184" t="s">
        <v>77</v>
      </c>
      <c r="P3184" t="s">
        <v>762</v>
      </c>
      <c r="Q3184" s="8">
        <v>23047</v>
      </c>
      <c r="R3184" t="s">
        <v>61</v>
      </c>
      <c r="S3184" s="8">
        <v>31809</v>
      </c>
      <c r="T3184" s="8">
        <v>43525</v>
      </c>
      <c r="U3184" t="s">
        <v>14963</v>
      </c>
      <c r="V3184" t="s">
        <v>762</v>
      </c>
      <c r="W3184" t="s">
        <v>64</v>
      </c>
      <c r="X3184" t="s">
        <v>65</v>
      </c>
      <c r="Y3184">
        <v>-150000</v>
      </c>
      <c r="Z3184">
        <v>-30000</v>
      </c>
      <c r="AA3184">
        <v>-6139000</v>
      </c>
      <c r="AB3184">
        <v>-335000</v>
      </c>
      <c r="AD3184">
        <v>6173000</v>
      </c>
      <c r="AE3184">
        <v>3743000</v>
      </c>
      <c r="AF3184">
        <v>4871000</v>
      </c>
      <c r="AG3184">
        <v>2</v>
      </c>
      <c r="AH3184">
        <v>1</v>
      </c>
      <c r="AI3184" t="s">
        <v>66</v>
      </c>
      <c r="AJ3184">
        <v>14787000</v>
      </c>
    </row>
    <row r="3185" spans="1:36" x14ac:dyDescent="0.25">
      <c r="A3185">
        <v>632222</v>
      </c>
      <c r="B3185" t="s">
        <v>13143</v>
      </c>
      <c r="C3185" t="s">
        <v>165</v>
      </c>
      <c r="D3185" t="s">
        <v>450</v>
      </c>
      <c r="E3185" t="s">
        <v>451</v>
      </c>
      <c r="F3185" t="s">
        <v>168</v>
      </c>
      <c r="G3185" t="s">
        <v>169</v>
      </c>
      <c r="H3185" t="s">
        <v>9181</v>
      </c>
      <c r="I3185" t="s">
        <v>3884</v>
      </c>
      <c r="J3185" t="s">
        <v>14964</v>
      </c>
      <c r="K3185" t="s">
        <v>5491</v>
      </c>
      <c r="L3185" s="8">
        <v>31809</v>
      </c>
      <c r="M3185" t="s">
        <v>58</v>
      </c>
      <c r="N3185" t="s">
        <v>77</v>
      </c>
      <c r="P3185" t="s">
        <v>1191</v>
      </c>
      <c r="Q3185" s="8">
        <v>23045</v>
      </c>
      <c r="R3185" t="s">
        <v>61</v>
      </c>
      <c r="S3185" s="8">
        <v>31809</v>
      </c>
      <c r="T3185" s="8">
        <v>43525</v>
      </c>
      <c r="U3185" t="s">
        <v>14965</v>
      </c>
      <c r="V3185" t="s">
        <v>458</v>
      </c>
      <c r="W3185" t="s">
        <v>64</v>
      </c>
      <c r="X3185" t="s">
        <v>65</v>
      </c>
      <c r="Y3185">
        <v>-350000</v>
      </c>
      <c r="Z3185">
        <v>-30000</v>
      </c>
      <c r="AB3185">
        <v>-2965000</v>
      </c>
      <c r="AC3185">
        <v>-1313368</v>
      </c>
      <c r="AD3185">
        <v>6035000</v>
      </c>
      <c r="AE3185">
        <v>3695000</v>
      </c>
      <c r="AF3185">
        <v>2895000</v>
      </c>
      <c r="AG3185">
        <v>2</v>
      </c>
      <c r="AH3185">
        <v>1</v>
      </c>
      <c r="AI3185" t="s">
        <v>66</v>
      </c>
      <c r="AJ3185">
        <v>12625000</v>
      </c>
    </row>
    <row r="3186" spans="1:36" x14ac:dyDescent="0.25">
      <c r="A3186">
        <v>632226</v>
      </c>
      <c r="B3186" t="s">
        <v>14966</v>
      </c>
      <c r="C3186" t="s">
        <v>752</v>
      </c>
      <c r="D3186" t="s">
        <v>774</v>
      </c>
      <c r="E3186" t="s">
        <v>775</v>
      </c>
      <c r="F3186" t="s">
        <v>755</v>
      </c>
      <c r="G3186" t="s">
        <v>756</v>
      </c>
      <c r="H3186" t="s">
        <v>14967</v>
      </c>
      <c r="I3186" t="s">
        <v>285</v>
      </c>
      <c r="J3186" t="s">
        <v>14968</v>
      </c>
      <c r="K3186" t="s">
        <v>7128</v>
      </c>
      <c r="L3186" s="8">
        <v>31809</v>
      </c>
      <c r="M3186" t="s">
        <v>58</v>
      </c>
      <c r="N3186" t="s">
        <v>77</v>
      </c>
      <c r="P3186" t="s">
        <v>1719</v>
      </c>
      <c r="Q3186" s="8">
        <v>23229</v>
      </c>
      <c r="R3186" t="s">
        <v>161</v>
      </c>
      <c r="S3186" s="8">
        <v>31809</v>
      </c>
      <c r="T3186" s="8">
        <v>43709</v>
      </c>
      <c r="U3186" t="s">
        <v>14969</v>
      </c>
      <c r="V3186" t="s">
        <v>1259</v>
      </c>
      <c r="W3186" t="s">
        <v>64</v>
      </c>
      <c r="X3186" t="s">
        <v>65</v>
      </c>
      <c r="Y3186">
        <v>-50000</v>
      </c>
      <c r="Z3186">
        <v>-30000</v>
      </c>
      <c r="AB3186">
        <v>-190000</v>
      </c>
      <c r="AD3186">
        <v>6562000</v>
      </c>
      <c r="AE3186">
        <v>4014000</v>
      </c>
      <c r="AF3186">
        <v>4871000</v>
      </c>
      <c r="AG3186">
        <v>2</v>
      </c>
      <c r="AH3186">
        <v>1</v>
      </c>
      <c r="AI3186" t="s">
        <v>66</v>
      </c>
      <c r="AJ3186">
        <v>15447000</v>
      </c>
    </row>
    <row r="3187" spans="1:36" x14ac:dyDescent="0.25">
      <c r="A3187">
        <v>632230</v>
      </c>
      <c r="B3187" t="s">
        <v>14970</v>
      </c>
      <c r="C3187" t="s">
        <v>752</v>
      </c>
      <c r="D3187" t="s">
        <v>1902</v>
      </c>
      <c r="E3187" t="s">
        <v>1903</v>
      </c>
      <c r="F3187" t="s">
        <v>755</v>
      </c>
      <c r="G3187" t="s">
        <v>756</v>
      </c>
      <c r="H3187" t="s">
        <v>14971</v>
      </c>
      <c r="I3187" t="s">
        <v>803</v>
      </c>
      <c r="J3187" t="s">
        <v>14972</v>
      </c>
      <c r="K3187" t="s">
        <v>805</v>
      </c>
      <c r="L3187" s="8">
        <v>31809</v>
      </c>
      <c r="M3187" t="s">
        <v>58</v>
      </c>
      <c r="N3187" t="s">
        <v>77</v>
      </c>
      <c r="P3187" t="s">
        <v>1071</v>
      </c>
      <c r="Q3187" s="8">
        <v>23215</v>
      </c>
      <c r="R3187" t="s">
        <v>61</v>
      </c>
      <c r="S3187" s="8">
        <v>31809</v>
      </c>
      <c r="T3187" s="8">
        <v>43678</v>
      </c>
      <c r="U3187" t="s">
        <v>14973</v>
      </c>
      <c r="V3187" t="s">
        <v>1909</v>
      </c>
      <c r="W3187" t="s">
        <v>64</v>
      </c>
      <c r="X3187" t="s">
        <v>333</v>
      </c>
      <c r="Y3187">
        <v>-150000</v>
      </c>
      <c r="Z3187">
        <v>-30000</v>
      </c>
      <c r="AA3187">
        <v>-1459000</v>
      </c>
      <c r="AB3187">
        <v>-754500</v>
      </c>
      <c r="AC3187">
        <v>-805600</v>
      </c>
      <c r="AD3187">
        <v>6861000</v>
      </c>
      <c r="AE3187">
        <v>4195000</v>
      </c>
      <c r="AF3187">
        <v>4871000</v>
      </c>
      <c r="AG3187">
        <v>2</v>
      </c>
      <c r="AH3187">
        <v>1</v>
      </c>
      <c r="AI3187" t="s">
        <v>66</v>
      </c>
      <c r="AJ3187">
        <v>15927000</v>
      </c>
    </row>
    <row r="3188" spans="1:36" x14ac:dyDescent="0.25">
      <c r="A3188">
        <v>632232</v>
      </c>
      <c r="B3188" t="s">
        <v>14974</v>
      </c>
      <c r="C3188" t="s">
        <v>752</v>
      </c>
      <c r="D3188" t="s">
        <v>774</v>
      </c>
      <c r="E3188" t="s">
        <v>775</v>
      </c>
      <c r="F3188" t="s">
        <v>755</v>
      </c>
      <c r="G3188" t="s">
        <v>756</v>
      </c>
      <c r="H3188" t="s">
        <v>14975</v>
      </c>
      <c r="I3188" t="s">
        <v>2722</v>
      </c>
      <c r="J3188" t="s">
        <v>14976</v>
      </c>
      <c r="K3188" t="s">
        <v>2724</v>
      </c>
      <c r="L3188" s="8">
        <v>31809</v>
      </c>
      <c r="M3188" t="s">
        <v>58</v>
      </c>
      <c r="N3188" t="s">
        <v>77</v>
      </c>
      <c r="P3188" t="s">
        <v>1795</v>
      </c>
      <c r="Q3188" s="8">
        <v>23219</v>
      </c>
      <c r="R3188" t="s">
        <v>61</v>
      </c>
      <c r="S3188" s="8">
        <v>31809</v>
      </c>
      <c r="T3188" s="8">
        <v>43678</v>
      </c>
      <c r="U3188" t="s">
        <v>14977</v>
      </c>
      <c r="V3188" t="s">
        <v>1259</v>
      </c>
      <c r="W3188" t="s">
        <v>64</v>
      </c>
      <c r="X3188" t="s">
        <v>65</v>
      </c>
      <c r="Y3188">
        <v>-300000</v>
      </c>
      <c r="Z3188">
        <v>-30000</v>
      </c>
      <c r="AA3188">
        <v>-4500000</v>
      </c>
      <c r="AD3188">
        <v>7089000</v>
      </c>
      <c r="AE3188">
        <v>4332000</v>
      </c>
      <c r="AF3188">
        <v>4871000</v>
      </c>
      <c r="AG3188">
        <v>2</v>
      </c>
      <c r="AH3188">
        <v>1</v>
      </c>
      <c r="AI3188" t="s">
        <v>66</v>
      </c>
      <c r="AJ3188">
        <v>16292000</v>
      </c>
    </row>
    <row r="3189" spans="1:36" x14ac:dyDescent="0.25">
      <c r="A3189">
        <v>632234</v>
      </c>
      <c r="B3189" t="s">
        <v>14978</v>
      </c>
      <c r="C3189" t="s">
        <v>100</v>
      </c>
      <c r="D3189" t="s">
        <v>212</v>
      </c>
      <c r="E3189" t="s">
        <v>213</v>
      </c>
      <c r="F3189" t="s">
        <v>103</v>
      </c>
      <c r="G3189" t="s">
        <v>104</v>
      </c>
      <c r="H3189" t="s">
        <v>4826</v>
      </c>
      <c r="I3189" t="s">
        <v>803</v>
      </c>
      <c r="J3189" t="s">
        <v>14979</v>
      </c>
      <c r="K3189" t="s">
        <v>1569</v>
      </c>
      <c r="L3189" s="8">
        <v>31809</v>
      </c>
      <c r="M3189" t="s">
        <v>58</v>
      </c>
      <c r="N3189" t="s">
        <v>185</v>
      </c>
      <c r="P3189" t="s">
        <v>219</v>
      </c>
      <c r="Q3189" s="8">
        <v>23101</v>
      </c>
      <c r="R3189" t="s">
        <v>61</v>
      </c>
      <c r="S3189" s="8">
        <v>31809</v>
      </c>
      <c r="T3189" s="8">
        <v>43556</v>
      </c>
      <c r="U3189" t="s">
        <v>14980</v>
      </c>
      <c r="V3189" t="s">
        <v>219</v>
      </c>
      <c r="W3189" t="s">
        <v>64</v>
      </c>
      <c r="X3189" t="s">
        <v>259</v>
      </c>
      <c r="Y3189">
        <v>-50000</v>
      </c>
      <c r="Z3189">
        <v>-30000</v>
      </c>
      <c r="AD3189">
        <v>6635000</v>
      </c>
      <c r="AE3189">
        <v>3963000</v>
      </c>
      <c r="AF3189">
        <v>2895000</v>
      </c>
      <c r="AG3189">
        <v>2</v>
      </c>
      <c r="AH3189">
        <v>1</v>
      </c>
      <c r="AI3189" t="s">
        <v>66</v>
      </c>
      <c r="AJ3189">
        <v>13493000</v>
      </c>
    </row>
    <row r="3190" spans="1:36" x14ac:dyDescent="0.25">
      <c r="A3190">
        <v>632237</v>
      </c>
      <c r="B3190" t="s">
        <v>14981</v>
      </c>
      <c r="C3190" t="s">
        <v>190</v>
      </c>
      <c r="D3190" t="s">
        <v>698</v>
      </c>
      <c r="E3190" t="s">
        <v>699</v>
      </c>
      <c r="F3190" t="s">
        <v>193</v>
      </c>
      <c r="G3190" t="s">
        <v>194</v>
      </c>
      <c r="H3190" t="s">
        <v>14982</v>
      </c>
      <c r="I3190" t="s">
        <v>803</v>
      </c>
      <c r="J3190" t="s">
        <v>14983</v>
      </c>
      <c r="K3190" t="s">
        <v>1569</v>
      </c>
      <c r="L3190" s="8">
        <v>31809</v>
      </c>
      <c r="M3190" t="s">
        <v>58</v>
      </c>
      <c r="N3190" t="s">
        <v>185</v>
      </c>
      <c r="P3190" t="s">
        <v>573</v>
      </c>
      <c r="Q3190" s="8">
        <v>23027</v>
      </c>
      <c r="R3190" t="s">
        <v>161</v>
      </c>
      <c r="S3190" s="8">
        <v>31809</v>
      </c>
      <c r="T3190" s="8">
        <v>43497</v>
      </c>
      <c r="U3190" t="s">
        <v>14984</v>
      </c>
      <c r="V3190" t="s">
        <v>4758</v>
      </c>
      <c r="W3190" t="s">
        <v>64</v>
      </c>
      <c r="X3190" t="s">
        <v>333</v>
      </c>
      <c r="Y3190">
        <v>-100000</v>
      </c>
      <c r="Z3190">
        <v>-30000</v>
      </c>
      <c r="AB3190">
        <v>-275000</v>
      </c>
      <c r="AD3190">
        <v>6162000</v>
      </c>
      <c r="AE3190">
        <v>3666000</v>
      </c>
      <c r="AF3190">
        <v>2895000</v>
      </c>
      <c r="AG3190">
        <v>2</v>
      </c>
      <c r="AH3190">
        <v>1</v>
      </c>
      <c r="AI3190" t="s">
        <v>66</v>
      </c>
      <c r="AJ3190">
        <v>12723000</v>
      </c>
    </row>
    <row r="3191" spans="1:36" x14ac:dyDescent="0.25">
      <c r="A3191">
        <v>632239</v>
      </c>
      <c r="B3191" t="s">
        <v>14985</v>
      </c>
      <c r="C3191" t="s">
        <v>752</v>
      </c>
      <c r="D3191" t="s">
        <v>913</v>
      </c>
      <c r="E3191" t="s">
        <v>914</v>
      </c>
      <c r="F3191" t="s">
        <v>755</v>
      </c>
      <c r="G3191" t="s">
        <v>756</v>
      </c>
      <c r="H3191" t="s">
        <v>8069</v>
      </c>
      <c r="I3191" t="s">
        <v>1195</v>
      </c>
      <c r="J3191" t="s">
        <v>14986</v>
      </c>
      <c r="K3191" t="s">
        <v>1197</v>
      </c>
      <c r="L3191" s="8">
        <v>31809</v>
      </c>
      <c r="M3191" t="s">
        <v>58</v>
      </c>
      <c r="N3191" t="s">
        <v>77</v>
      </c>
      <c r="P3191" t="s">
        <v>772</v>
      </c>
      <c r="Q3191" s="8">
        <v>23376</v>
      </c>
      <c r="R3191" t="s">
        <v>61</v>
      </c>
      <c r="S3191" s="8">
        <v>31809</v>
      </c>
      <c r="T3191" s="8">
        <v>43831</v>
      </c>
      <c r="U3191" t="s">
        <v>14987</v>
      </c>
      <c r="V3191" t="s">
        <v>921</v>
      </c>
      <c r="W3191" t="s">
        <v>64</v>
      </c>
      <c r="X3191" t="s">
        <v>333</v>
      </c>
      <c r="Z3191">
        <v>-30000</v>
      </c>
      <c r="AA3191">
        <v>-2959000</v>
      </c>
      <c r="AD3191">
        <v>7454000</v>
      </c>
      <c r="AE3191">
        <v>4554000</v>
      </c>
      <c r="AF3191">
        <v>4871000</v>
      </c>
      <c r="AG3191">
        <v>2</v>
      </c>
      <c r="AH3191">
        <v>1</v>
      </c>
      <c r="AI3191" t="s">
        <v>66</v>
      </c>
      <c r="AJ3191">
        <v>16879000</v>
      </c>
    </row>
    <row r="3192" spans="1:36" x14ac:dyDescent="0.25">
      <c r="A3192">
        <v>632240</v>
      </c>
      <c r="B3192" t="s">
        <v>14988</v>
      </c>
      <c r="C3192" t="s">
        <v>132</v>
      </c>
      <c r="D3192" t="s">
        <v>340</v>
      </c>
      <c r="E3192" t="s">
        <v>341</v>
      </c>
      <c r="F3192" t="s">
        <v>135</v>
      </c>
      <c r="G3192" t="s">
        <v>136</v>
      </c>
      <c r="H3192" t="s">
        <v>14989</v>
      </c>
      <c r="I3192" t="s">
        <v>7765</v>
      </c>
      <c r="J3192" t="s">
        <v>14990</v>
      </c>
      <c r="K3192" t="s">
        <v>8480</v>
      </c>
      <c r="L3192" s="8">
        <v>31809</v>
      </c>
      <c r="M3192" t="s">
        <v>58</v>
      </c>
      <c r="N3192" t="s">
        <v>77</v>
      </c>
      <c r="P3192" t="s">
        <v>532</v>
      </c>
      <c r="Q3192" s="8">
        <v>23281</v>
      </c>
      <c r="R3192" t="s">
        <v>61</v>
      </c>
      <c r="S3192" s="8">
        <v>31809</v>
      </c>
      <c r="T3192" s="8">
        <v>43739</v>
      </c>
      <c r="U3192" t="s">
        <v>14991</v>
      </c>
      <c r="V3192" t="s">
        <v>63</v>
      </c>
      <c r="W3192" t="s">
        <v>64</v>
      </c>
      <c r="X3192" t="s">
        <v>65</v>
      </c>
      <c r="Y3192">
        <v>-100000</v>
      </c>
      <c r="Z3192">
        <v>-30000</v>
      </c>
      <c r="AC3192">
        <v>-5476140</v>
      </c>
      <c r="AD3192">
        <v>7000000</v>
      </c>
      <c r="AE3192">
        <v>4278000</v>
      </c>
      <c r="AF3192">
        <v>4871000</v>
      </c>
      <c r="AG3192">
        <v>2</v>
      </c>
      <c r="AH3192">
        <v>1</v>
      </c>
      <c r="AI3192" t="s">
        <v>66</v>
      </c>
      <c r="AJ3192">
        <v>16149000</v>
      </c>
    </row>
    <row r="3193" spans="1:36" x14ac:dyDescent="0.25">
      <c r="A3193">
        <v>632244</v>
      </c>
      <c r="B3193" t="s">
        <v>14992</v>
      </c>
      <c r="C3193" t="s">
        <v>752</v>
      </c>
      <c r="D3193" t="s">
        <v>913</v>
      </c>
      <c r="E3193" t="s">
        <v>914</v>
      </c>
      <c r="F3193" t="s">
        <v>755</v>
      </c>
      <c r="G3193" t="s">
        <v>756</v>
      </c>
      <c r="H3193" t="s">
        <v>14993</v>
      </c>
      <c r="I3193" t="s">
        <v>1574</v>
      </c>
      <c r="J3193" t="s">
        <v>14994</v>
      </c>
      <c r="K3193" t="s">
        <v>1864</v>
      </c>
      <c r="L3193" s="8">
        <v>31809</v>
      </c>
      <c r="M3193" t="s">
        <v>58</v>
      </c>
      <c r="N3193" t="s">
        <v>77</v>
      </c>
      <c r="P3193" t="s">
        <v>1204</v>
      </c>
      <c r="Q3193" s="8">
        <v>23134</v>
      </c>
      <c r="R3193" t="s">
        <v>61</v>
      </c>
      <c r="S3193" s="8">
        <v>31809</v>
      </c>
      <c r="T3193" s="8">
        <v>43617</v>
      </c>
      <c r="U3193" t="s">
        <v>14995</v>
      </c>
      <c r="V3193" t="s">
        <v>921</v>
      </c>
      <c r="W3193" t="s">
        <v>64</v>
      </c>
      <c r="X3193" t="s">
        <v>333</v>
      </c>
      <c r="Y3193">
        <v>-100000</v>
      </c>
      <c r="Z3193">
        <v>-30000</v>
      </c>
      <c r="AB3193">
        <v>-2279575</v>
      </c>
      <c r="AD3193">
        <v>6970000</v>
      </c>
      <c r="AE3193">
        <v>4142000</v>
      </c>
      <c r="AF3193">
        <v>4871000</v>
      </c>
      <c r="AG3193">
        <v>2</v>
      </c>
      <c r="AH3193">
        <v>1</v>
      </c>
      <c r="AI3193" t="s">
        <v>66</v>
      </c>
      <c r="AJ3193">
        <v>15983000</v>
      </c>
    </row>
    <row r="3194" spans="1:36" x14ac:dyDescent="0.25">
      <c r="A3194">
        <v>632245</v>
      </c>
      <c r="B3194" t="s">
        <v>14996</v>
      </c>
      <c r="C3194" t="s">
        <v>752</v>
      </c>
      <c r="D3194" t="s">
        <v>764</v>
      </c>
      <c r="E3194" t="s">
        <v>765</v>
      </c>
      <c r="F3194" t="s">
        <v>755</v>
      </c>
      <c r="G3194" t="s">
        <v>756</v>
      </c>
      <c r="H3194" t="s">
        <v>14997</v>
      </c>
      <c r="I3194" t="s">
        <v>2096</v>
      </c>
      <c r="J3194" t="s">
        <v>14998</v>
      </c>
      <c r="K3194" t="s">
        <v>13533</v>
      </c>
      <c r="L3194" s="8">
        <v>31809</v>
      </c>
      <c r="M3194" t="s">
        <v>58</v>
      </c>
      <c r="N3194" t="s">
        <v>77</v>
      </c>
      <c r="P3194" t="s">
        <v>8056</v>
      </c>
      <c r="Q3194" s="8">
        <v>23342</v>
      </c>
      <c r="R3194" t="s">
        <v>61</v>
      </c>
      <c r="S3194" s="8">
        <v>31809</v>
      </c>
      <c r="T3194" s="8">
        <v>43800</v>
      </c>
      <c r="U3194" t="s">
        <v>14999</v>
      </c>
      <c r="V3194" t="s">
        <v>1041</v>
      </c>
      <c r="W3194" t="s">
        <v>64</v>
      </c>
      <c r="X3194" t="s">
        <v>333</v>
      </c>
      <c r="Z3194">
        <v>-30000</v>
      </c>
      <c r="AB3194">
        <v>-2000</v>
      </c>
      <c r="AD3194">
        <v>6972000</v>
      </c>
      <c r="AE3194">
        <v>4144000</v>
      </c>
      <c r="AF3194">
        <v>4871000</v>
      </c>
      <c r="AG3194">
        <v>2</v>
      </c>
      <c r="AH3194">
        <v>1</v>
      </c>
      <c r="AI3194" t="s">
        <v>66</v>
      </c>
      <c r="AJ3194">
        <v>15987000</v>
      </c>
    </row>
    <row r="3195" spans="1:36" x14ac:dyDescent="0.25">
      <c r="A3195">
        <v>632248</v>
      </c>
      <c r="B3195" t="s">
        <v>15000</v>
      </c>
      <c r="C3195" t="s">
        <v>68</v>
      </c>
      <c r="D3195" t="s">
        <v>145</v>
      </c>
      <c r="E3195" t="s">
        <v>146</v>
      </c>
      <c r="F3195" t="s">
        <v>71</v>
      </c>
      <c r="G3195" t="s">
        <v>72</v>
      </c>
      <c r="H3195" t="s">
        <v>15001</v>
      </c>
      <c r="I3195" t="s">
        <v>15002</v>
      </c>
      <c r="J3195" t="s">
        <v>15003</v>
      </c>
      <c r="K3195" t="s">
        <v>15004</v>
      </c>
      <c r="L3195" s="8">
        <v>31809</v>
      </c>
      <c r="M3195" t="s">
        <v>58</v>
      </c>
      <c r="N3195" t="s">
        <v>185</v>
      </c>
      <c r="P3195" t="s">
        <v>9369</v>
      </c>
      <c r="Q3195" s="8">
        <v>23185</v>
      </c>
      <c r="R3195" t="s">
        <v>61</v>
      </c>
      <c r="S3195" s="8">
        <v>31809</v>
      </c>
      <c r="T3195" s="8">
        <v>43647</v>
      </c>
      <c r="U3195" t="s">
        <v>15005</v>
      </c>
      <c r="V3195" t="s">
        <v>80</v>
      </c>
      <c r="W3195" t="s">
        <v>64</v>
      </c>
      <c r="X3195" t="s">
        <v>333</v>
      </c>
      <c r="Y3195">
        <v>-50000</v>
      </c>
      <c r="Z3195">
        <v>-30000</v>
      </c>
      <c r="AA3195">
        <v>-3750000</v>
      </c>
      <c r="AB3195">
        <v>-2002762</v>
      </c>
      <c r="AC3195">
        <v>-2931500</v>
      </c>
      <c r="AD3195">
        <v>5198000</v>
      </c>
      <c r="AE3195">
        <v>3100000</v>
      </c>
      <c r="AF3195">
        <v>2895000</v>
      </c>
      <c r="AG3195">
        <v>2</v>
      </c>
      <c r="AH3195">
        <v>1</v>
      </c>
      <c r="AI3195" t="s">
        <v>66</v>
      </c>
      <c r="AJ3195">
        <v>11193000</v>
      </c>
    </row>
    <row r="3196" spans="1:36" x14ac:dyDescent="0.25">
      <c r="A3196">
        <v>632251</v>
      </c>
      <c r="B3196" t="s">
        <v>15006</v>
      </c>
      <c r="C3196" t="s">
        <v>100</v>
      </c>
      <c r="D3196" t="s">
        <v>1094</v>
      </c>
      <c r="E3196" t="s">
        <v>1095</v>
      </c>
      <c r="F3196" t="s">
        <v>103</v>
      </c>
      <c r="G3196" t="s">
        <v>104</v>
      </c>
      <c r="H3196" t="s">
        <v>15007</v>
      </c>
      <c r="I3196" t="s">
        <v>74</v>
      </c>
      <c r="J3196" t="s">
        <v>15008</v>
      </c>
      <c r="K3196" t="s">
        <v>76</v>
      </c>
      <c r="L3196" s="8">
        <v>31809</v>
      </c>
      <c r="M3196" t="s">
        <v>58</v>
      </c>
      <c r="N3196" t="s">
        <v>77</v>
      </c>
      <c r="P3196" t="s">
        <v>1015</v>
      </c>
      <c r="Q3196" s="8">
        <v>23198</v>
      </c>
      <c r="R3196" t="s">
        <v>61</v>
      </c>
      <c r="S3196" s="8">
        <v>31809</v>
      </c>
      <c r="T3196" s="8">
        <v>43678</v>
      </c>
      <c r="U3196" t="s">
        <v>15009</v>
      </c>
      <c r="V3196" t="s">
        <v>1015</v>
      </c>
      <c r="W3196" t="s">
        <v>64</v>
      </c>
      <c r="X3196" t="s">
        <v>65</v>
      </c>
      <c r="Y3196">
        <v>-2750000</v>
      </c>
      <c r="Z3196">
        <v>-30000</v>
      </c>
      <c r="AB3196">
        <v>-50000</v>
      </c>
      <c r="AD3196">
        <v>6385000</v>
      </c>
      <c r="AE3196">
        <v>3907000</v>
      </c>
      <c r="AF3196">
        <v>4871000</v>
      </c>
      <c r="AG3196">
        <v>2</v>
      </c>
      <c r="AH3196">
        <v>1</v>
      </c>
      <c r="AI3196" t="s">
        <v>66</v>
      </c>
      <c r="AJ3196">
        <v>15163000</v>
      </c>
    </row>
    <row r="3197" spans="1:36" x14ac:dyDescent="0.25">
      <c r="A3197">
        <v>632255</v>
      </c>
      <c r="B3197" t="s">
        <v>15010</v>
      </c>
      <c r="C3197" t="s">
        <v>752</v>
      </c>
      <c r="D3197" t="s">
        <v>15011</v>
      </c>
      <c r="E3197" t="s">
        <v>15012</v>
      </c>
      <c r="F3197" t="s">
        <v>755</v>
      </c>
      <c r="G3197" t="s">
        <v>756</v>
      </c>
      <c r="H3197" t="s">
        <v>15013</v>
      </c>
      <c r="I3197" t="s">
        <v>15014</v>
      </c>
      <c r="J3197" t="s">
        <v>15015</v>
      </c>
      <c r="K3197" t="s">
        <v>15016</v>
      </c>
      <c r="L3197" s="8">
        <v>31809</v>
      </c>
      <c r="M3197" t="s">
        <v>58</v>
      </c>
      <c r="N3197" t="s">
        <v>185</v>
      </c>
      <c r="P3197" t="s">
        <v>573</v>
      </c>
      <c r="Q3197" s="8">
        <v>23256</v>
      </c>
      <c r="R3197" t="s">
        <v>61</v>
      </c>
      <c r="S3197" s="8">
        <v>31809</v>
      </c>
      <c r="T3197" s="8">
        <v>43739</v>
      </c>
      <c r="U3197" t="s">
        <v>15017</v>
      </c>
      <c r="V3197" t="s">
        <v>6223</v>
      </c>
      <c r="W3197" t="s">
        <v>64</v>
      </c>
      <c r="X3197" t="s">
        <v>333</v>
      </c>
      <c r="Y3197">
        <v>-100000</v>
      </c>
      <c r="Z3197">
        <v>-30000</v>
      </c>
      <c r="AD3197">
        <v>6530000</v>
      </c>
      <c r="AE3197">
        <v>3994000</v>
      </c>
      <c r="AF3197">
        <v>2895000</v>
      </c>
      <c r="AG3197">
        <v>2</v>
      </c>
      <c r="AH3197">
        <v>1</v>
      </c>
      <c r="AI3197" t="s">
        <v>66</v>
      </c>
      <c r="AJ3197">
        <v>13419000</v>
      </c>
    </row>
    <row r="3198" spans="1:36" x14ac:dyDescent="0.25">
      <c r="A3198">
        <v>632258</v>
      </c>
      <c r="B3198" t="s">
        <v>15018</v>
      </c>
      <c r="C3198" t="s">
        <v>752</v>
      </c>
      <c r="D3198" t="s">
        <v>753</v>
      </c>
      <c r="E3198" t="s">
        <v>754</v>
      </c>
      <c r="F3198" t="s">
        <v>755</v>
      </c>
      <c r="G3198" t="s">
        <v>756</v>
      </c>
      <c r="H3198" t="s">
        <v>15019</v>
      </c>
      <c r="I3198" t="s">
        <v>803</v>
      </c>
      <c r="J3198" t="s">
        <v>15020</v>
      </c>
      <c r="K3198" t="s">
        <v>805</v>
      </c>
      <c r="L3198" s="8">
        <v>31809</v>
      </c>
      <c r="M3198" t="s">
        <v>58</v>
      </c>
      <c r="N3198" t="s">
        <v>77</v>
      </c>
      <c r="P3198" t="s">
        <v>869</v>
      </c>
      <c r="Q3198" s="8">
        <v>23218</v>
      </c>
      <c r="R3198" t="s">
        <v>161</v>
      </c>
      <c r="S3198" s="8">
        <v>31809</v>
      </c>
      <c r="T3198" s="8">
        <v>43678</v>
      </c>
      <c r="U3198" t="s">
        <v>15021</v>
      </c>
      <c r="V3198" t="s">
        <v>762</v>
      </c>
      <c r="W3198" t="s">
        <v>64</v>
      </c>
      <c r="X3198" t="s">
        <v>177</v>
      </c>
      <c r="Y3198">
        <v>-150000</v>
      </c>
      <c r="Z3198">
        <v>-30000</v>
      </c>
      <c r="AC3198">
        <v>-2666667</v>
      </c>
      <c r="AD3198">
        <v>5554000</v>
      </c>
      <c r="AE3198">
        <v>3498000</v>
      </c>
      <c r="AF3198">
        <v>4871000</v>
      </c>
      <c r="AG3198">
        <v>2</v>
      </c>
      <c r="AH3198">
        <v>1</v>
      </c>
      <c r="AI3198" t="s">
        <v>66</v>
      </c>
      <c r="AJ3198">
        <v>13923000</v>
      </c>
    </row>
    <row r="3199" spans="1:36" x14ac:dyDescent="0.25">
      <c r="A3199">
        <v>632259</v>
      </c>
      <c r="B3199" t="s">
        <v>15022</v>
      </c>
      <c r="C3199" t="s">
        <v>165</v>
      </c>
      <c r="D3199" t="s">
        <v>1699</v>
      </c>
      <c r="E3199" t="s">
        <v>1700</v>
      </c>
      <c r="F3199" t="s">
        <v>168</v>
      </c>
      <c r="G3199" t="s">
        <v>169</v>
      </c>
      <c r="H3199" t="s">
        <v>5191</v>
      </c>
      <c r="I3199" t="s">
        <v>964</v>
      </c>
      <c r="J3199" t="s">
        <v>15023</v>
      </c>
      <c r="K3199" t="s">
        <v>966</v>
      </c>
      <c r="L3199" s="8">
        <v>31809</v>
      </c>
      <c r="M3199" t="s">
        <v>58</v>
      </c>
      <c r="N3199" t="s">
        <v>77</v>
      </c>
      <c r="P3199" t="s">
        <v>8246</v>
      </c>
      <c r="Q3199" s="8">
        <v>23321</v>
      </c>
      <c r="R3199" t="s">
        <v>61</v>
      </c>
      <c r="S3199" s="8">
        <v>31809</v>
      </c>
      <c r="T3199" s="8">
        <v>43800</v>
      </c>
      <c r="U3199" t="s">
        <v>15024</v>
      </c>
      <c r="V3199" t="s">
        <v>1700</v>
      </c>
      <c r="W3199" t="s">
        <v>64</v>
      </c>
      <c r="X3199" t="s">
        <v>333</v>
      </c>
      <c r="Y3199">
        <v>-50000</v>
      </c>
      <c r="Z3199">
        <v>-30000</v>
      </c>
      <c r="AA3199">
        <v>-4375000</v>
      </c>
      <c r="AD3199">
        <v>7075000</v>
      </c>
      <c r="AE3199">
        <v>4324000</v>
      </c>
      <c r="AF3199">
        <v>4871000</v>
      </c>
      <c r="AG3199">
        <v>2</v>
      </c>
      <c r="AH3199">
        <v>1</v>
      </c>
      <c r="AI3199" t="s">
        <v>66</v>
      </c>
      <c r="AJ3199">
        <v>16270000</v>
      </c>
    </row>
    <row r="3200" spans="1:36" x14ac:dyDescent="0.25">
      <c r="A3200">
        <v>632260</v>
      </c>
      <c r="B3200" t="s">
        <v>15025</v>
      </c>
      <c r="C3200" t="s">
        <v>165</v>
      </c>
      <c r="D3200" t="s">
        <v>407</v>
      </c>
      <c r="E3200" t="s">
        <v>408</v>
      </c>
      <c r="F3200" t="s">
        <v>168</v>
      </c>
      <c r="G3200" t="s">
        <v>169</v>
      </c>
      <c r="H3200" t="s">
        <v>3977</v>
      </c>
      <c r="I3200" t="s">
        <v>1348</v>
      </c>
      <c r="J3200" t="s">
        <v>15026</v>
      </c>
      <c r="K3200" t="s">
        <v>1498</v>
      </c>
      <c r="L3200" s="8">
        <v>30482</v>
      </c>
      <c r="M3200" t="s">
        <v>58</v>
      </c>
      <c r="N3200" t="s">
        <v>185</v>
      </c>
      <c r="P3200" t="s">
        <v>413</v>
      </c>
      <c r="Q3200" s="8">
        <v>23312</v>
      </c>
      <c r="R3200" t="s">
        <v>161</v>
      </c>
      <c r="S3200" s="8">
        <v>31809</v>
      </c>
      <c r="T3200" s="8">
        <v>43770</v>
      </c>
      <c r="U3200" t="s">
        <v>15027</v>
      </c>
      <c r="V3200" t="s">
        <v>174</v>
      </c>
      <c r="W3200" t="s">
        <v>64</v>
      </c>
      <c r="X3200" t="s">
        <v>177</v>
      </c>
      <c r="Y3200">
        <v>-50000</v>
      </c>
      <c r="Z3200">
        <v>-30000</v>
      </c>
      <c r="AB3200">
        <v>-1570000</v>
      </c>
      <c r="AC3200">
        <v>-1550000</v>
      </c>
      <c r="AD3200">
        <v>5711000</v>
      </c>
      <c r="AE3200">
        <v>3499000</v>
      </c>
      <c r="AF3200">
        <v>2895000</v>
      </c>
      <c r="AG3200">
        <v>2</v>
      </c>
      <c r="AH3200">
        <v>1</v>
      </c>
      <c r="AI3200" t="s">
        <v>66</v>
      </c>
      <c r="AJ3200">
        <v>12105000</v>
      </c>
    </row>
    <row r="3201" spans="1:36" x14ac:dyDescent="0.25">
      <c r="A3201">
        <v>632267</v>
      </c>
      <c r="B3201" t="s">
        <v>7521</v>
      </c>
      <c r="C3201" t="s">
        <v>317</v>
      </c>
      <c r="D3201" t="s">
        <v>50</v>
      </c>
      <c r="E3201" t="s">
        <v>51</v>
      </c>
      <c r="F3201" t="s">
        <v>379</v>
      </c>
      <c r="G3201" t="s">
        <v>380</v>
      </c>
      <c r="H3201" t="s">
        <v>9984</v>
      </c>
      <c r="I3201" t="s">
        <v>9985</v>
      </c>
      <c r="J3201" t="s">
        <v>15028</v>
      </c>
      <c r="K3201" t="s">
        <v>15029</v>
      </c>
      <c r="L3201" s="8">
        <v>31959</v>
      </c>
      <c r="M3201" t="s">
        <v>58</v>
      </c>
      <c r="N3201" t="s">
        <v>77</v>
      </c>
      <c r="P3201" t="s">
        <v>63</v>
      </c>
      <c r="Q3201" s="8">
        <v>23172</v>
      </c>
      <c r="R3201" t="s">
        <v>61</v>
      </c>
      <c r="S3201" s="8">
        <v>31959</v>
      </c>
      <c r="T3201" s="8">
        <v>43647</v>
      </c>
      <c r="U3201" t="s">
        <v>15030</v>
      </c>
      <c r="V3201" t="s">
        <v>466</v>
      </c>
      <c r="W3201" t="s">
        <v>64</v>
      </c>
      <c r="X3201" t="s">
        <v>65</v>
      </c>
      <c r="Z3201">
        <v>-30000</v>
      </c>
      <c r="AD3201">
        <v>8559000</v>
      </c>
      <c r="AE3201">
        <v>5100000</v>
      </c>
      <c r="AF3201">
        <v>4871000</v>
      </c>
      <c r="AG3201">
        <v>2</v>
      </c>
      <c r="AH3201">
        <v>1</v>
      </c>
      <c r="AI3201" t="s">
        <v>66</v>
      </c>
      <c r="AJ3201">
        <v>18530000</v>
      </c>
    </row>
    <row r="3202" spans="1:36" x14ac:dyDescent="0.25">
      <c r="A3202">
        <v>632271</v>
      </c>
      <c r="B3202" t="s">
        <v>15031</v>
      </c>
      <c r="C3202" t="s">
        <v>165</v>
      </c>
      <c r="D3202" t="s">
        <v>991</v>
      </c>
      <c r="E3202" t="s">
        <v>992</v>
      </c>
      <c r="F3202" t="s">
        <v>168</v>
      </c>
      <c r="G3202" t="s">
        <v>169</v>
      </c>
      <c r="H3202" t="s">
        <v>15032</v>
      </c>
      <c r="I3202" t="s">
        <v>949</v>
      </c>
      <c r="J3202" t="s">
        <v>15033</v>
      </c>
      <c r="K3202" t="s">
        <v>951</v>
      </c>
      <c r="L3202" s="8">
        <v>31959</v>
      </c>
      <c r="M3202" t="s">
        <v>58</v>
      </c>
      <c r="N3202" t="s">
        <v>77</v>
      </c>
      <c r="P3202" t="s">
        <v>219</v>
      </c>
      <c r="Q3202" s="8">
        <v>23104</v>
      </c>
      <c r="R3202" t="s">
        <v>61</v>
      </c>
      <c r="S3202" s="8">
        <v>31959</v>
      </c>
      <c r="T3202" s="8">
        <v>43586</v>
      </c>
      <c r="U3202" t="s">
        <v>15034</v>
      </c>
      <c r="V3202" t="s">
        <v>997</v>
      </c>
      <c r="W3202" t="s">
        <v>64</v>
      </c>
      <c r="X3202" t="s">
        <v>65</v>
      </c>
      <c r="Y3202">
        <v>-650000</v>
      </c>
      <c r="Z3202">
        <v>-30000</v>
      </c>
      <c r="AB3202">
        <v>-5324167</v>
      </c>
      <c r="AD3202">
        <v>7185000</v>
      </c>
      <c r="AE3202">
        <v>4268000</v>
      </c>
      <c r="AF3202">
        <v>4871000</v>
      </c>
      <c r="AG3202">
        <v>2</v>
      </c>
      <c r="AH3202">
        <v>1</v>
      </c>
      <c r="AI3202" t="s">
        <v>66</v>
      </c>
      <c r="AJ3202">
        <v>16324000</v>
      </c>
    </row>
    <row r="3203" spans="1:36" x14ac:dyDescent="0.25">
      <c r="A3203">
        <v>632272</v>
      </c>
      <c r="B3203" t="s">
        <v>5304</v>
      </c>
      <c r="C3203" t="s">
        <v>165</v>
      </c>
      <c r="D3203" t="s">
        <v>991</v>
      </c>
      <c r="E3203" t="s">
        <v>992</v>
      </c>
      <c r="F3203" t="s">
        <v>168</v>
      </c>
      <c r="G3203" t="s">
        <v>169</v>
      </c>
      <c r="H3203" t="s">
        <v>15035</v>
      </c>
      <c r="I3203" t="s">
        <v>1007</v>
      </c>
      <c r="J3203" t="s">
        <v>15036</v>
      </c>
      <c r="K3203" t="s">
        <v>1009</v>
      </c>
      <c r="L3203" s="8">
        <v>31959</v>
      </c>
      <c r="M3203" t="s">
        <v>58</v>
      </c>
      <c r="N3203" t="s">
        <v>77</v>
      </c>
      <c r="P3203" t="s">
        <v>931</v>
      </c>
      <c r="Q3203" s="8">
        <v>23106</v>
      </c>
      <c r="R3203" t="s">
        <v>61</v>
      </c>
      <c r="S3203" s="8">
        <v>31959</v>
      </c>
      <c r="T3203" s="8">
        <v>43586</v>
      </c>
      <c r="U3203" t="s">
        <v>15037</v>
      </c>
      <c r="V3203" t="s">
        <v>997</v>
      </c>
      <c r="W3203" t="s">
        <v>64</v>
      </c>
      <c r="X3203" t="s">
        <v>65</v>
      </c>
      <c r="Y3203">
        <v>-3150000</v>
      </c>
      <c r="Z3203">
        <v>-30000</v>
      </c>
      <c r="AB3203">
        <v>-1911434</v>
      </c>
      <c r="AC3203">
        <v>-5333400</v>
      </c>
      <c r="AD3203">
        <v>7781000</v>
      </c>
      <c r="AE3203">
        <v>4750000</v>
      </c>
      <c r="AF3203">
        <v>4871000</v>
      </c>
      <c r="AG3203">
        <v>2</v>
      </c>
      <c r="AH3203">
        <v>1</v>
      </c>
      <c r="AI3203" t="s">
        <v>66</v>
      </c>
      <c r="AJ3203">
        <v>17402000</v>
      </c>
    </row>
    <row r="3204" spans="1:36" x14ac:dyDescent="0.25">
      <c r="A3204">
        <v>632274</v>
      </c>
      <c r="B3204" t="s">
        <v>15038</v>
      </c>
      <c r="C3204" t="s">
        <v>132</v>
      </c>
      <c r="D3204" t="s">
        <v>340</v>
      </c>
      <c r="E3204" t="s">
        <v>341</v>
      </c>
      <c r="F3204" t="s">
        <v>135</v>
      </c>
      <c r="G3204" t="s">
        <v>136</v>
      </c>
      <c r="H3204" t="s">
        <v>15039</v>
      </c>
      <c r="I3204" t="s">
        <v>13981</v>
      </c>
      <c r="J3204" t="s">
        <v>15040</v>
      </c>
      <c r="K3204" t="s">
        <v>15041</v>
      </c>
      <c r="L3204" s="8">
        <v>31959</v>
      </c>
      <c r="M3204" t="s">
        <v>58</v>
      </c>
      <c r="N3204" t="s">
        <v>77</v>
      </c>
      <c r="P3204" t="s">
        <v>163</v>
      </c>
      <c r="Q3204" s="8">
        <v>23270</v>
      </c>
      <c r="R3204" t="s">
        <v>61</v>
      </c>
      <c r="S3204" s="8">
        <v>31959</v>
      </c>
      <c r="T3204" s="8">
        <v>43739</v>
      </c>
      <c r="U3204" t="s">
        <v>15042</v>
      </c>
      <c r="V3204" t="s">
        <v>63</v>
      </c>
      <c r="W3204" t="s">
        <v>64</v>
      </c>
      <c r="X3204" t="s">
        <v>65</v>
      </c>
      <c r="Y3204">
        <v>-100000</v>
      </c>
      <c r="Z3204">
        <v>-30000</v>
      </c>
      <c r="AA3204">
        <v>-7400000</v>
      </c>
      <c r="AD3204">
        <v>8696000</v>
      </c>
      <c r="AE3204">
        <v>5183000</v>
      </c>
      <c r="AF3204">
        <v>4871000</v>
      </c>
      <c r="AG3204">
        <v>2</v>
      </c>
      <c r="AH3204">
        <v>1</v>
      </c>
      <c r="AI3204" t="s">
        <v>66</v>
      </c>
      <c r="AJ3204">
        <v>18750000</v>
      </c>
    </row>
    <row r="3205" spans="1:36" x14ac:dyDescent="0.25">
      <c r="A3205">
        <v>632275</v>
      </c>
      <c r="B3205" t="s">
        <v>15043</v>
      </c>
      <c r="C3205" t="s">
        <v>165</v>
      </c>
      <c r="D3205" t="s">
        <v>203</v>
      </c>
      <c r="E3205" t="s">
        <v>204</v>
      </c>
      <c r="F3205" t="s">
        <v>168</v>
      </c>
      <c r="G3205" t="s">
        <v>169</v>
      </c>
      <c r="H3205" t="s">
        <v>15044</v>
      </c>
      <c r="I3205" t="s">
        <v>13981</v>
      </c>
      <c r="J3205" t="s">
        <v>15045</v>
      </c>
      <c r="K3205" t="s">
        <v>15041</v>
      </c>
      <c r="L3205" s="8">
        <v>31959</v>
      </c>
      <c r="M3205" t="s">
        <v>58</v>
      </c>
      <c r="N3205" t="s">
        <v>77</v>
      </c>
      <c r="P3205" t="s">
        <v>2702</v>
      </c>
      <c r="Q3205" s="8">
        <v>23318</v>
      </c>
      <c r="R3205" t="s">
        <v>61</v>
      </c>
      <c r="S3205" s="8">
        <v>31959</v>
      </c>
      <c r="T3205" s="8">
        <v>43800</v>
      </c>
      <c r="U3205" t="s">
        <v>15046</v>
      </c>
      <c r="V3205" t="s">
        <v>199</v>
      </c>
      <c r="W3205" t="s">
        <v>64</v>
      </c>
      <c r="X3205" t="s">
        <v>65</v>
      </c>
      <c r="Y3205">
        <v>-140000</v>
      </c>
      <c r="Z3205">
        <v>-30000</v>
      </c>
      <c r="AD3205">
        <v>8700000</v>
      </c>
      <c r="AE3205">
        <v>5184000</v>
      </c>
      <c r="AF3205">
        <v>4871000</v>
      </c>
      <c r="AG3205">
        <v>2</v>
      </c>
      <c r="AH3205">
        <v>1</v>
      </c>
      <c r="AI3205" t="s">
        <v>66</v>
      </c>
      <c r="AJ3205">
        <v>18755000</v>
      </c>
    </row>
    <row r="3206" spans="1:36" x14ac:dyDescent="0.25">
      <c r="A3206">
        <v>632276</v>
      </c>
      <c r="B3206" t="s">
        <v>178</v>
      </c>
      <c r="C3206" t="s">
        <v>68</v>
      </c>
      <c r="D3206" t="s">
        <v>468</v>
      </c>
      <c r="E3206" t="s">
        <v>469</v>
      </c>
      <c r="F3206" t="s">
        <v>71</v>
      </c>
      <c r="G3206" t="s">
        <v>72</v>
      </c>
      <c r="H3206" t="s">
        <v>15047</v>
      </c>
      <c r="I3206" t="s">
        <v>522</v>
      </c>
      <c r="J3206" t="s">
        <v>15048</v>
      </c>
      <c r="K3206" t="s">
        <v>524</v>
      </c>
      <c r="L3206" s="8">
        <v>31959</v>
      </c>
      <c r="M3206" t="s">
        <v>58</v>
      </c>
      <c r="N3206" t="s">
        <v>59</v>
      </c>
      <c r="P3206" t="s">
        <v>615</v>
      </c>
      <c r="Q3206" s="8">
        <v>23047</v>
      </c>
      <c r="R3206" t="s">
        <v>61</v>
      </c>
      <c r="S3206" s="8">
        <v>31959</v>
      </c>
      <c r="T3206" s="8">
        <v>43525</v>
      </c>
      <c r="U3206" t="s">
        <v>15049</v>
      </c>
      <c r="V3206" t="s">
        <v>615</v>
      </c>
      <c r="W3206" t="s">
        <v>64</v>
      </c>
      <c r="X3206" t="s">
        <v>65</v>
      </c>
      <c r="Y3206">
        <v>-100000</v>
      </c>
      <c r="Z3206">
        <v>-30000</v>
      </c>
      <c r="AB3206">
        <v>-200000</v>
      </c>
      <c r="AC3206">
        <v>-1437500</v>
      </c>
      <c r="AD3206">
        <v>8673000</v>
      </c>
      <c r="AE3206">
        <v>5242000</v>
      </c>
      <c r="AF3206">
        <v>7818000</v>
      </c>
      <c r="AG3206">
        <v>2</v>
      </c>
      <c r="AH3206">
        <v>1</v>
      </c>
      <c r="AI3206" t="s">
        <v>66</v>
      </c>
      <c r="AJ3206">
        <v>21733000</v>
      </c>
    </row>
    <row r="3207" spans="1:36" x14ac:dyDescent="0.25">
      <c r="A3207">
        <v>632278</v>
      </c>
      <c r="B3207" t="s">
        <v>15050</v>
      </c>
      <c r="C3207" t="s">
        <v>132</v>
      </c>
      <c r="D3207" t="s">
        <v>340</v>
      </c>
      <c r="E3207" t="s">
        <v>341</v>
      </c>
      <c r="F3207" t="s">
        <v>135</v>
      </c>
      <c r="G3207" t="s">
        <v>136</v>
      </c>
      <c r="H3207" t="s">
        <v>15051</v>
      </c>
      <c r="I3207" t="s">
        <v>1007</v>
      </c>
      <c r="J3207" t="s">
        <v>15052</v>
      </c>
      <c r="K3207" t="s">
        <v>1009</v>
      </c>
      <c r="L3207" s="8">
        <v>31959</v>
      </c>
      <c r="M3207" t="s">
        <v>58</v>
      </c>
      <c r="N3207" t="s">
        <v>77</v>
      </c>
      <c r="P3207" t="s">
        <v>7409</v>
      </c>
      <c r="Q3207" s="8">
        <v>23106</v>
      </c>
      <c r="R3207" t="s">
        <v>61</v>
      </c>
      <c r="S3207" s="8">
        <v>31959</v>
      </c>
      <c r="T3207" s="8">
        <v>43586</v>
      </c>
      <c r="U3207" t="s">
        <v>15053</v>
      </c>
      <c r="V3207" t="s">
        <v>63</v>
      </c>
      <c r="W3207" t="s">
        <v>64</v>
      </c>
      <c r="X3207" t="s">
        <v>65</v>
      </c>
      <c r="Y3207">
        <v>-100000</v>
      </c>
      <c r="Z3207">
        <v>-30000</v>
      </c>
      <c r="AD3207">
        <v>7496000</v>
      </c>
      <c r="AE3207">
        <v>4580000</v>
      </c>
      <c r="AF3207">
        <v>4871000</v>
      </c>
      <c r="AG3207">
        <v>2</v>
      </c>
      <c r="AH3207">
        <v>1</v>
      </c>
      <c r="AI3207" t="s">
        <v>66</v>
      </c>
      <c r="AJ3207">
        <v>16947000</v>
      </c>
    </row>
    <row r="3208" spans="1:36" x14ac:dyDescent="0.25">
      <c r="A3208">
        <v>632280</v>
      </c>
      <c r="B3208" t="s">
        <v>15054</v>
      </c>
      <c r="C3208" t="s">
        <v>317</v>
      </c>
      <c r="D3208" t="s">
        <v>50</v>
      </c>
      <c r="E3208" t="s">
        <v>51</v>
      </c>
      <c r="F3208" t="s">
        <v>379</v>
      </c>
      <c r="G3208" t="s">
        <v>380</v>
      </c>
      <c r="H3208" t="s">
        <v>15055</v>
      </c>
      <c r="I3208" t="s">
        <v>15056</v>
      </c>
      <c r="J3208" t="s">
        <v>15057</v>
      </c>
      <c r="K3208" t="s">
        <v>15058</v>
      </c>
      <c r="L3208" s="8">
        <v>31959</v>
      </c>
      <c r="M3208" t="s">
        <v>58</v>
      </c>
      <c r="N3208" t="s">
        <v>59</v>
      </c>
      <c r="P3208" t="s">
        <v>1368</v>
      </c>
      <c r="Q3208" s="8">
        <v>23258</v>
      </c>
      <c r="R3208" t="s">
        <v>61</v>
      </c>
      <c r="S3208" s="8">
        <v>31959</v>
      </c>
      <c r="T3208" s="8">
        <v>43739</v>
      </c>
      <c r="U3208" t="s">
        <v>15059</v>
      </c>
      <c r="V3208" t="s">
        <v>130</v>
      </c>
      <c r="W3208" t="s">
        <v>64</v>
      </c>
      <c r="X3208" t="s">
        <v>65</v>
      </c>
      <c r="Y3208">
        <v>-50000</v>
      </c>
      <c r="Z3208">
        <v>-30000</v>
      </c>
      <c r="AC3208">
        <v>-5037909</v>
      </c>
      <c r="AD3208">
        <v>8617000</v>
      </c>
      <c r="AE3208">
        <v>5135000</v>
      </c>
      <c r="AF3208">
        <v>7818000</v>
      </c>
      <c r="AG3208">
        <v>2</v>
      </c>
      <c r="AH3208">
        <v>1</v>
      </c>
      <c r="AI3208" t="s">
        <v>66</v>
      </c>
      <c r="AJ3208">
        <v>21570000</v>
      </c>
    </row>
    <row r="3209" spans="1:36" x14ac:dyDescent="0.25">
      <c r="A3209">
        <v>632281</v>
      </c>
      <c r="B3209" t="s">
        <v>15060</v>
      </c>
      <c r="C3209" t="s">
        <v>317</v>
      </c>
      <c r="D3209" t="s">
        <v>1297</v>
      </c>
      <c r="E3209" t="s">
        <v>1298</v>
      </c>
      <c r="F3209" t="s">
        <v>379</v>
      </c>
      <c r="G3209" t="s">
        <v>380</v>
      </c>
      <c r="H3209" t="s">
        <v>15061</v>
      </c>
      <c r="I3209" t="s">
        <v>15062</v>
      </c>
      <c r="J3209" t="s">
        <v>15063</v>
      </c>
      <c r="K3209" t="s">
        <v>15064</v>
      </c>
      <c r="L3209" s="8">
        <v>31959</v>
      </c>
      <c r="M3209" t="s">
        <v>58</v>
      </c>
      <c r="N3209" t="s">
        <v>77</v>
      </c>
      <c r="P3209" t="s">
        <v>63</v>
      </c>
      <c r="Q3209" s="8">
        <v>23319</v>
      </c>
      <c r="R3209" t="s">
        <v>61</v>
      </c>
      <c r="S3209" s="8">
        <v>31959</v>
      </c>
      <c r="T3209" s="8">
        <v>43800</v>
      </c>
      <c r="U3209" t="s">
        <v>15065</v>
      </c>
      <c r="V3209" t="s">
        <v>542</v>
      </c>
      <c r="W3209" t="s">
        <v>64</v>
      </c>
      <c r="X3209" t="s">
        <v>65</v>
      </c>
      <c r="Y3209">
        <v>-50000</v>
      </c>
      <c r="Z3209">
        <v>-30000</v>
      </c>
      <c r="AA3209">
        <v>-7223000</v>
      </c>
      <c r="AD3209">
        <v>7736000</v>
      </c>
      <c r="AE3209">
        <v>4724000</v>
      </c>
      <c r="AF3209">
        <v>4871000</v>
      </c>
      <c r="AG3209">
        <v>2</v>
      </c>
      <c r="AH3209">
        <v>1</v>
      </c>
      <c r="AI3209" t="s">
        <v>66</v>
      </c>
      <c r="AJ3209">
        <v>17331000</v>
      </c>
    </row>
    <row r="3210" spans="1:36" x14ac:dyDescent="0.25">
      <c r="A3210">
        <v>632287</v>
      </c>
      <c r="B3210" t="s">
        <v>15066</v>
      </c>
      <c r="C3210" t="s">
        <v>119</v>
      </c>
      <c r="D3210" t="s">
        <v>50</v>
      </c>
      <c r="E3210" t="s">
        <v>51</v>
      </c>
      <c r="F3210" t="s">
        <v>122</v>
      </c>
      <c r="G3210" t="s">
        <v>123</v>
      </c>
      <c r="H3210" t="s">
        <v>15067</v>
      </c>
      <c r="I3210" t="s">
        <v>2103</v>
      </c>
      <c r="J3210" t="s">
        <v>15068</v>
      </c>
      <c r="K3210" t="s">
        <v>2105</v>
      </c>
      <c r="L3210" s="8">
        <v>31959</v>
      </c>
      <c r="M3210" t="s">
        <v>58</v>
      </c>
      <c r="N3210" t="s">
        <v>77</v>
      </c>
      <c r="P3210" t="s">
        <v>960</v>
      </c>
      <c r="Q3210" s="8">
        <v>23356</v>
      </c>
      <c r="R3210" t="s">
        <v>61</v>
      </c>
      <c r="S3210" s="8">
        <v>31959</v>
      </c>
      <c r="T3210" s="8">
        <v>43831</v>
      </c>
      <c r="U3210" t="s">
        <v>15069</v>
      </c>
      <c r="V3210" t="s">
        <v>499</v>
      </c>
      <c r="W3210" t="s">
        <v>64</v>
      </c>
      <c r="X3210" t="s">
        <v>65</v>
      </c>
      <c r="Y3210">
        <v>-50000</v>
      </c>
      <c r="Z3210">
        <v>-30000</v>
      </c>
      <c r="AC3210">
        <v>-3317761</v>
      </c>
      <c r="AD3210">
        <v>7459000</v>
      </c>
      <c r="AE3210">
        <v>4557000</v>
      </c>
      <c r="AF3210">
        <v>4871000</v>
      </c>
      <c r="AG3210">
        <v>2</v>
      </c>
      <c r="AH3210">
        <v>1</v>
      </c>
      <c r="AI3210" t="s">
        <v>66</v>
      </c>
      <c r="AJ3210">
        <v>16887000</v>
      </c>
    </row>
    <row r="3211" spans="1:36" x14ac:dyDescent="0.25">
      <c r="A3211">
        <v>632288</v>
      </c>
      <c r="B3211" t="s">
        <v>1316</v>
      </c>
      <c r="C3211" t="s">
        <v>100</v>
      </c>
      <c r="D3211" t="s">
        <v>1324</v>
      </c>
      <c r="E3211" t="s">
        <v>1325</v>
      </c>
      <c r="F3211" t="s">
        <v>103</v>
      </c>
      <c r="G3211" t="s">
        <v>104</v>
      </c>
      <c r="H3211" t="s">
        <v>15070</v>
      </c>
      <c r="I3211" t="s">
        <v>916</v>
      </c>
      <c r="J3211" t="s">
        <v>15071</v>
      </c>
      <c r="K3211" t="s">
        <v>15072</v>
      </c>
      <c r="L3211" s="8">
        <v>31959</v>
      </c>
      <c r="M3211" t="s">
        <v>58</v>
      </c>
      <c r="N3211" t="s">
        <v>77</v>
      </c>
      <c r="P3211" t="s">
        <v>160</v>
      </c>
      <c r="Q3211" s="8">
        <v>23368</v>
      </c>
      <c r="R3211" t="s">
        <v>61</v>
      </c>
      <c r="S3211" s="8">
        <v>31959</v>
      </c>
      <c r="T3211" s="8">
        <v>43831</v>
      </c>
      <c r="U3211" t="s">
        <v>15073</v>
      </c>
      <c r="V3211" t="s">
        <v>1329</v>
      </c>
      <c r="W3211" t="s">
        <v>64</v>
      </c>
      <c r="X3211" t="s">
        <v>65</v>
      </c>
      <c r="Y3211">
        <v>-75000</v>
      </c>
      <c r="Z3211">
        <v>-30000</v>
      </c>
      <c r="AB3211">
        <v>-518000</v>
      </c>
      <c r="AC3211">
        <v>-3773000</v>
      </c>
      <c r="AD3211">
        <v>7451000</v>
      </c>
      <c r="AE3211">
        <v>4425000</v>
      </c>
      <c r="AF3211">
        <v>4871000</v>
      </c>
      <c r="AG3211">
        <v>2</v>
      </c>
      <c r="AH3211">
        <v>1</v>
      </c>
      <c r="AI3211" t="s">
        <v>66</v>
      </c>
      <c r="AJ3211">
        <v>16747000</v>
      </c>
    </row>
    <row r="3212" spans="1:36" x14ac:dyDescent="0.25">
      <c r="A3212">
        <v>632289</v>
      </c>
      <c r="B3212" t="s">
        <v>15074</v>
      </c>
      <c r="C3212" t="s">
        <v>605</v>
      </c>
      <c r="D3212" t="s">
        <v>50</v>
      </c>
      <c r="E3212" t="s">
        <v>51</v>
      </c>
      <c r="F3212" t="s">
        <v>1176</v>
      </c>
      <c r="G3212" t="s">
        <v>1177</v>
      </c>
      <c r="H3212" t="s">
        <v>15075</v>
      </c>
      <c r="I3212" t="s">
        <v>15076</v>
      </c>
      <c r="J3212" t="s">
        <v>15077</v>
      </c>
      <c r="K3212" t="s">
        <v>5233</v>
      </c>
      <c r="L3212" s="8">
        <v>31959</v>
      </c>
      <c r="M3212" t="s">
        <v>58</v>
      </c>
      <c r="N3212" t="s">
        <v>77</v>
      </c>
      <c r="P3212" t="s">
        <v>404</v>
      </c>
      <c r="Q3212" s="8">
        <v>23042</v>
      </c>
      <c r="R3212" t="s">
        <v>161</v>
      </c>
      <c r="S3212" s="8">
        <v>31959</v>
      </c>
      <c r="T3212" s="8">
        <v>43497</v>
      </c>
      <c r="U3212" t="s">
        <v>15078</v>
      </c>
      <c r="V3212" t="s">
        <v>466</v>
      </c>
      <c r="W3212" t="s">
        <v>64</v>
      </c>
      <c r="X3212" t="s">
        <v>65</v>
      </c>
      <c r="Y3212">
        <v>-230000</v>
      </c>
      <c r="Z3212">
        <v>-30000</v>
      </c>
      <c r="AD3212">
        <v>7643000</v>
      </c>
      <c r="AE3212">
        <v>4538000</v>
      </c>
      <c r="AF3212">
        <v>4871000</v>
      </c>
      <c r="AG3212">
        <v>2</v>
      </c>
      <c r="AH3212">
        <v>1</v>
      </c>
      <c r="AI3212" t="s">
        <v>66</v>
      </c>
      <c r="AJ3212">
        <v>17052000</v>
      </c>
    </row>
    <row r="3213" spans="1:36" x14ac:dyDescent="0.25">
      <c r="A3213">
        <v>632290</v>
      </c>
      <c r="B3213" t="s">
        <v>15079</v>
      </c>
      <c r="C3213" t="s">
        <v>165</v>
      </c>
      <c r="D3213" t="s">
        <v>203</v>
      </c>
      <c r="E3213" t="s">
        <v>204</v>
      </c>
      <c r="F3213" t="s">
        <v>168</v>
      </c>
      <c r="G3213" t="s">
        <v>169</v>
      </c>
      <c r="H3213" t="s">
        <v>1642</v>
      </c>
      <c r="I3213" t="s">
        <v>1643</v>
      </c>
      <c r="J3213" t="s">
        <v>15080</v>
      </c>
      <c r="K3213" t="s">
        <v>11852</v>
      </c>
      <c r="L3213" s="8">
        <v>31959</v>
      </c>
      <c r="M3213" t="s">
        <v>58</v>
      </c>
      <c r="N3213" t="s">
        <v>77</v>
      </c>
      <c r="P3213" t="s">
        <v>1293</v>
      </c>
      <c r="Q3213" s="8">
        <v>23087</v>
      </c>
      <c r="R3213" t="s">
        <v>61</v>
      </c>
      <c r="S3213" s="8">
        <v>31959</v>
      </c>
      <c r="T3213" s="8">
        <v>43556</v>
      </c>
      <c r="U3213" t="s">
        <v>15081</v>
      </c>
      <c r="V3213" t="s">
        <v>199</v>
      </c>
      <c r="W3213" t="s">
        <v>64</v>
      </c>
      <c r="X3213" t="s">
        <v>65</v>
      </c>
      <c r="Y3213">
        <v>-390000</v>
      </c>
      <c r="Z3213">
        <v>-30000</v>
      </c>
      <c r="AD3213">
        <v>8458000</v>
      </c>
      <c r="AE3213">
        <v>5161000</v>
      </c>
      <c r="AF3213">
        <v>4871000</v>
      </c>
      <c r="AG3213">
        <v>2</v>
      </c>
      <c r="AH3213">
        <v>1</v>
      </c>
      <c r="AI3213" t="s">
        <v>66</v>
      </c>
      <c r="AJ3213">
        <v>18490000</v>
      </c>
    </row>
    <row r="3214" spans="1:36" x14ac:dyDescent="0.25">
      <c r="A3214">
        <v>632291</v>
      </c>
      <c r="B3214" t="s">
        <v>15082</v>
      </c>
      <c r="C3214" t="s">
        <v>49</v>
      </c>
      <c r="D3214" t="s">
        <v>340</v>
      </c>
      <c r="E3214" t="s">
        <v>341</v>
      </c>
      <c r="F3214" t="s">
        <v>2223</v>
      </c>
      <c r="G3214" t="s">
        <v>2224</v>
      </c>
      <c r="H3214" t="s">
        <v>6855</v>
      </c>
      <c r="I3214" t="s">
        <v>6856</v>
      </c>
      <c r="J3214" t="s">
        <v>15083</v>
      </c>
      <c r="K3214" t="s">
        <v>15084</v>
      </c>
      <c r="L3214" s="8">
        <v>31959</v>
      </c>
      <c r="M3214" t="s">
        <v>58</v>
      </c>
      <c r="N3214" t="s">
        <v>77</v>
      </c>
      <c r="P3214" t="s">
        <v>63</v>
      </c>
      <c r="Q3214" s="8">
        <v>23165</v>
      </c>
      <c r="R3214" t="s">
        <v>61</v>
      </c>
      <c r="S3214" s="8">
        <v>31959</v>
      </c>
      <c r="T3214" s="8">
        <v>43647</v>
      </c>
      <c r="U3214" t="s">
        <v>15085</v>
      </c>
      <c r="V3214" t="s">
        <v>350</v>
      </c>
      <c r="W3214" t="s">
        <v>64</v>
      </c>
      <c r="X3214" t="s">
        <v>65</v>
      </c>
      <c r="Y3214">
        <v>-100000</v>
      </c>
      <c r="Z3214">
        <v>-30000</v>
      </c>
      <c r="AD3214">
        <v>8524000</v>
      </c>
      <c r="AE3214">
        <v>5080000</v>
      </c>
      <c r="AF3214">
        <v>4871000</v>
      </c>
      <c r="AG3214">
        <v>2</v>
      </c>
      <c r="AH3214">
        <v>1</v>
      </c>
      <c r="AI3214" t="s">
        <v>66</v>
      </c>
      <c r="AJ3214">
        <v>18475000</v>
      </c>
    </row>
    <row r="3215" spans="1:36" x14ac:dyDescent="0.25">
      <c r="A3215">
        <v>632293</v>
      </c>
      <c r="B3215" t="s">
        <v>15086</v>
      </c>
      <c r="C3215" t="s">
        <v>100</v>
      </c>
      <c r="D3215" t="s">
        <v>154</v>
      </c>
      <c r="E3215" t="s">
        <v>155</v>
      </c>
      <c r="F3215" t="s">
        <v>103</v>
      </c>
      <c r="G3215" t="s">
        <v>104</v>
      </c>
      <c r="H3215" t="s">
        <v>15087</v>
      </c>
      <c r="I3215" t="s">
        <v>803</v>
      </c>
      <c r="J3215" t="s">
        <v>15088</v>
      </c>
      <c r="K3215" t="s">
        <v>2933</v>
      </c>
      <c r="L3215" s="8">
        <v>31959</v>
      </c>
      <c r="M3215" t="s">
        <v>58</v>
      </c>
      <c r="N3215" t="s">
        <v>59</v>
      </c>
      <c r="P3215" t="s">
        <v>63</v>
      </c>
      <c r="Q3215" s="8">
        <v>23322</v>
      </c>
      <c r="R3215" t="s">
        <v>61</v>
      </c>
      <c r="S3215" s="8">
        <v>31959</v>
      </c>
      <c r="T3215" s="8">
        <v>43800</v>
      </c>
      <c r="U3215" t="s">
        <v>15089</v>
      </c>
      <c r="V3215" t="s">
        <v>60</v>
      </c>
      <c r="W3215" t="s">
        <v>64</v>
      </c>
      <c r="X3215" t="s">
        <v>65</v>
      </c>
      <c r="Y3215">
        <v>-50000</v>
      </c>
      <c r="Z3215">
        <v>-30000</v>
      </c>
      <c r="AD3215">
        <v>9194000</v>
      </c>
      <c r="AE3215">
        <v>5450000</v>
      </c>
      <c r="AF3215">
        <v>7818000</v>
      </c>
      <c r="AG3215">
        <v>2</v>
      </c>
      <c r="AH3215">
        <v>1</v>
      </c>
      <c r="AI3215" t="s">
        <v>66</v>
      </c>
      <c r="AJ3215">
        <v>22462000</v>
      </c>
    </row>
    <row r="3216" spans="1:36" x14ac:dyDescent="0.25">
      <c r="A3216">
        <v>632294</v>
      </c>
      <c r="B3216" t="s">
        <v>15090</v>
      </c>
      <c r="C3216" t="s">
        <v>49</v>
      </c>
      <c r="D3216" t="s">
        <v>50</v>
      </c>
      <c r="E3216" t="s">
        <v>51</v>
      </c>
      <c r="F3216" t="s">
        <v>1448</v>
      </c>
      <c r="G3216" t="s">
        <v>1449</v>
      </c>
      <c r="H3216" t="s">
        <v>3621</v>
      </c>
      <c r="I3216" t="s">
        <v>3622</v>
      </c>
      <c r="J3216" t="s">
        <v>15091</v>
      </c>
      <c r="K3216" t="s">
        <v>1453</v>
      </c>
      <c r="L3216" s="8">
        <v>31959</v>
      </c>
      <c r="M3216" t="s">
        <v>58</v>
      </c>
      <c r="N3216" t="s">
        <v>77</v>
      </c>
      <c r="P3216" t="s">
        <v>721</v>
      </c>
      <c r="Q3216" s="8">
        <v>23354</v>
      </c>
      <c r="R3216" t="s">
        <v>161</v>
      </c>
      <c r="S3216" s="8">
        <v>31959</v>
      </c>
      <c r="T3216" s="8">
        <v>43831</v>
      </c>
      <c r="U3216" t="s">
        <v>15092</v>
      </c>
      <c r="V3216" t="s">
        <v>130</v>
      </c>
      <c r="W3216" t="s">
        <v>64</v>
      </c>
      <c r="X3216" t="s">
        <v>65</v>
      </c>
      <c r="Y3216">
        <v>-500000</v>
      </c>
      <c r="Z3216">
        <v>-30000</v>
      </c>
      <c r="AB3216">
        <v>-2000000</v>
      </c>
      <c r="AC3216">
        <v>-4770000</v>
      </c>
      <c r="AD3216">
        <v>7043000</v>
      </c>
      <c r="AE3216">
        <v>4304000</v>
      </c>
      <c r="AF3216">
        <v>4871000</v>
      </c>
      <c r="AG3216">
        <v>2</v>
      </c>
      <c r="AH3216">
        <v>1</v>
      </c>
      <c r="AI3216" t="s">
        <v>66</v>
      </c>
      <c r="AJ3216">
        <v>16218000</v>
      </c>
    </row>
    <row r="3217" spans="1:36" x14ac:dyDescent="0.25">
      <c r="A3217">
        <v>632295</v>
      </c>
      <c r="B3217" t="s">
        <v>15093</v>
      </c>
      <c r="C3217" t="s">
        <v>165</v>
      </c>
      <c r="D3217" t="s">
        <v>203</v>
      </c>
      <c r="E3217" t="s">
        <v>204</v>
      </c>
      <c r="F3217" t="s">
        <v>168</v>
      </c>
      <c r="G3217" t="s">
        <v>169</v>
      </c>
      <c r="H3217" t="s">
        <v>15094</v>
      </c>
      <c r="I3217" t="s">
        <v>12729</v>
      </c>
      <c r="J3217" t="s">
        <v>15095</v>
      </c>
      <c r="K3217" t="s">
        <v>1228</v>
      </c>
      <c r="L3217" s="8">
        <v>31959</v>
      </c>
      <c r="M3217" t="s">
        <v>58</v>
      </c>
      <c r="N3217" t="s">
        <v>77</v>
      </c>
      <c r="P3217" t="s">
        <v>550</v>
      </c>
      <c r="Q3217" s="8">
        <v>23131</v>
      </c>
      <c r="R3217" t="s">
        <v>61</v>
      </c>
      <c r="S3217" s="8">
        <v>31959</v>
      </c>
      <c r="T3217" s="8">
        <v>43586</v>
      </c>
      <c r="U3217" t="s">
        <v>15096</v>
      </c>
      <c r="V3217" t="s">
        <v>201</v>
      </c>
      <c r="W3217" t="s">
        <v>64</v>
      </c>
      <c r="X3217" t="s">
        <v>333</v>
      </c>
      <c r="Z3217">
        <v>-30000</v>
      </c>
      <c r="AD3217">
        <v>6842000</v>
      </c>
      <c r="AE3217">
        <v>4087000</v>
      </c>
      <c r="AF3217">
        <v>4871000</v>
      </c>
      <c r="AG3217">
        <v>2</v>
      </c>
      <c r="AH3217">
        <v>1</v>
      </c>
      <c r="AI3217" t="s">
        <v>66</v>
      </c>
      <c r="AJ3217">
        <v>15800000</v>
      </c>
    </row>
    <row r="3218" spans="1:36" x14ac:dyDescent="0.25">
      <c r="A3218">
        <v>632296</v>
      </c>
      <c r="B3218" t="s">
        <v>15097</v>
      </c>
      <c r="C3218" t="s">
        <v>68</v>
      </c>
      <c r="D3218" t="s">
        <v>433</v>
      </c>
      <c r="E3218" t="s">
        <v>434</v>
      </c>
      <c r="F3218" t="s">
        <v>71</v>
      </c>
      <c r="G3218" t="s">
        <v>72</v>
      </c>
      <c r="H3218" t="s">
        <v>15098</v>
      </c>
      <c r="I3218" t="s">
        <v>1089</v>
      </c>
      <c r="J3218" t="s">
        <v>15099</v>
      </c>
      <c r="K3218" t="s">
        <v>1091</v>
      </c>
      <c r="L3218" s="8">
        <v>31959</v>
      </c>
      <c r="M3218" t="s">
        <v>58</v>
      </c>
      <c r="N3218" t="s">
        <v>77</v>
      </c>
      <c r="P3218" t="s">
        <v>2039</v>
      </c>
      <c r="Q3218" s="8">
        <v>23288</v>
      </c>
      <c r="R3218" t="s">
        <v>61</v>
      </c>
      <c r="S3218" s="8">
        <v>31959</v>
      </c>
      <c r="T3218" s="8">
        <v>43770</v>
      </c>
      <c r="U3218" t="s">
        <v>15100</v>
      </c>
      <c r="V3218" t="s">
        <v>4741</v>
      </c>
      <c r="W3218" t="s">
        <v>64</v>
      </c>
      <c r="X3218" t="s">
        <v>65</v>
      </c>
      <c r="Y3218">
        <v>-100000</v>
      </c>
      <c r="Z3218">
        <v>-30000</v>
      </c>
      <c r="AB3218">
        <v>-150000</v>
      </c>
      <c r="AD3218">
        <v>8430000</v>
      </c>
      <c r="AE3218">
        <v>5145000</v>
      </c>
      <c r="AF3218">
        <v>4871000</v>
      </c>
      <c r="AG3218">
        <v>2</v>
      </c>
      <c r="AH3218">
        <v>1</v>
      </c>
      <c r="AI3218" t="s">
        <v>66</v>
      </c>
      <c r="AJ3218">
        <v>18446000</v>
      </c>
    </row>
    <row r="3219" spans="1:36" x14ac:dyDescent="0.25">
      <c r="A3219">
        <v>632297</v>
      </c>
      <c r="B3219" t="s">
        <v>178</v>
      </c>
      <c r="C3219" t="s">
        <v>68</v>
      </c>
      <c r="D3219" t="s">
        <v>69</v>
      </c>
      <c r="E3219" t="s">
        <v>70</v>
      </c>
      <c r="F3219" t="s">
        <v>71</v>
      </c>
      <c r="G3219" t="s">
        <v>72</v>
      </c>
      <c r="H3219" t="s">
        <v>15101</v>
      </c>
      <c r="I3219" t="s">
        <v>949</v>
      </c>
      <c r="J3219" t="s">
        <v>15102</v>
      </c>
      <c r="K3219" t="s">
        <v>951</v>
      </c>
      <c r="L3219" s="8">
        <v>31959</v>
      </c>
      <c r="M3219" t="s">
        <v>58</v>
      </c>
      <c r="N3219" t="s">
        <v>77</v>
      </c>
      <c r="P3219" t="s">
        <v>615</v>
      </c>
      <c r="Q3219" s="8">
        <v>23312</v>
      </c>
      <c r="R3219" t="s">
        <v>61</v>
      </c>
      <c r="S3219" s="8">
        <v>31959</v>
      </c>
      <c r="T3219" s="8">
        <v>43770</v>
      </c>
      <c r="U3219" t="s">
        <v>15103</v>
      </c>
      <c r="V3219" t="s">
        <v>1984</v>
      </c>
      <c r="W3219" t="s">
        <v>64</v>
      </c>
      <c r="X3219" t="s">
        <v>65</v>
      </c>
      <c r="Y3219">
        <v>-100000</v>
      </c>
      <c r="Z3219">
        <v>-30000</v>
      </c>
      <c r="AB3219">
        <v>-230000</v>
      </c>
      <c r="AC3219">
        <v>-7023139</v>
      </c>
      <c r="AD3219">
        <v>7680000</v>
      </c>
      <c r="AE3219">
        <v>4690000</v>
      </c>
      <c r="AF3219">
        <v>4871000</v>
      </c>
      <c r="AG3219">
        <v>2</v>
      </c>
      <c r="AH3219">
        <v>1</v>
      </c>
      <c r="AI3219" t="s">
        <v>66</v>
      </c>
      <c r="AJ3219">
        <v>17241000</v>
      </c>
    </row>
    <row r="3220" spans="1:36" x14ac:dyDescent="0.25">
      <c r="A3220">
        <v>632298</v>
      </c>
      <c r="B3220" t="s">
        <v>5724</v>
      </c>
      <c r="C3220" t="s">
        <v>317</v>
      </c>
      <c r="D3220" t="s">
        <v>50</v>
      </c>
      <c r="E3220" t="s">
        <v>51</v>
      </c>
      <c r="F3220" t="s">
        <v>379</v>
      </c>
      <c r="G3220" t="s">
        <v>380</v>
      </c>
      <c r="H3220" t="s">
        <v>15104</v>
      </c>
      <c r="I3220" t="s">
        <v>15105</v>
      </c>
      <c r="J3220" t="s">
        <v>15106</v>
      </c>
      <c r="K3220" t="s">
        <v>15107</v>
      </c>
      <c r="L3220" s="8">
        <v>31959</v>
      </c>
      <c r="M3220" t="s">
        <v>58</v>
      </c>
      <c r="N3220" t="s">
        <v>77</v>
      </c>
      <c r="P3220" t="s">
        <v>151</v>
      </c>
      <c r="Q3220" s="8">
        <v>23345</v>
      </c>
      <c r="R3220" t="s">
        <v>61</v>
      </c>
      <c r="S3220" s="8">
        <v>31959</v>
      </c>
      <c r="T3220" s="8">
        <v>43800</v>
      </c>
      <c r="U3220" t="s">
        <v>15108</v>
      </c>
      <c r="V3220" t="s">
        <v>237</v>
      </c>
      <c r="W3220" t="s">
        <v>64</v>
      </c>
      <c r="X3220" t="s">
        <v>65</v>
      </c>
      <c r="Y3220">
        <v>-50000</v>
      </c>
      <c r="Z3220">
        <v>-30000</v>
      </c>
      <c r="AA3220">
        <v>-4375000</v>
      </c>
      <c r="AC3220">
        <v>-4009857</v>
      </c>
      <c r="AD3220">
        <v>8762000</v>
      </c>
      <c r="AE3220">
        <v>5222000</v>
      </c>
      <c r="AF3220">
        <v>4871000</v>
      </c>
      <c r="AG3220">
        <v>2</v>
      </c>
      <c r="AH3220">
        <v>1</v>
      </c>
      <c r="AI3220" t="s">
        <v>66</v>
      </c>
      <c r="AJ3220">
        <v>18855000</v>
      </c>
    </row>
    <row r="3221" spans="1:36" x14ac:dyDescent="0.25">
      <c r="A3221">
        <v>632300</v>
      </c>
      <c r="B3221" t="s">
        <v>15109</v>
      </c>
      <c r="C3221" t="s">
        <v>165</v>
      </c>
      <c r="D3221" t="s">
        <v>407</v>
      </c>
      <c r="E3221" t="s">
        <v>408</v>
      </c>
      <c r="F3221" t="s">
        <v>168</v>
      </c>
      <c r="G3221" t="s">
        <v>169</v>
      </c>
      <c r="H3221" t="s">
        <v>3973</v>
      </c>
      <c r="I3221" t="s">
        <v>1354</v>
      </c>
      <c r="J3221" t="s">
        <v>15110</v>
      </c>
      <c r="K3221" t="s">
        <v>1197</v>
      </c>
      <c r="L3221" s="8">
        <v>31959</v>
      </c>
      <c r="M3221" t="s">
        <v>58</v>
      </c>
      <c r="N3221" t="s">
        <v>77</v>
      </c>
      <c r="P3221" t="s">
        <v>878</v>
      </c>
      <c r="Q3221" s="8">
        <v>23106</v>
      </c>
      <c r="R3221" t="s">
        <v>61</v>
      </c>
      <c r="S3221" s="8">
        <v>31959</v>
      </c>
      <c r="T3221" s="8">
        <v>43586</v>
      </c>
      <c r="U3221" t="s">
        <v>15111</v>
      </c>
      <c r="V3221" t="s">
        <v>878</v>
      </c>
      <c r="W3221" t="s">
        <v>64</v>
      </c>
      <c r="X3221" t="s">
        <v>177</v>
      </c>
      <c r="Y3221">
        <v>-150000</v>
      </c>
      <c r="Z3221">
        <v>-30000</v>
      </c>
      <c r="AB3221">
        <v>-50000</v>
      </c>
      <c r="AD3221">
        <v>7165000</v>
      </c>
      <c r="AE3221">
        <v>4379000</v>
      </c>
      <c r="AF3221">
        <v>4871000</v>
      </c>
      <c r="AG3221">
        <v>2</v>
      </c>
      <c r="AH3221">
        <v>1</v>
      </c>
      <c r="AI3221" t="s">
        <v>66</v>
      </c>
      <c r="AJ3221">
        <v>16415000</v>
      </c>
    </row>
    <row r="3222" spans="1:36" x14ac:dyDescent="0.25">
      <c r="A3222">
        <v>632302</v>
      </c>
      <c r="B3222" t="s">
        <v>15112</v>
      </c>
      <c r="C3222" t="s">
        <v>317</v>
      </c>
      <c r="D3222" t="s">
        <v>340</v>
      </c>
      <c r="E3222" t="s">
        <v>341</v>
      </c>
      <c r="F3222" t="s">
        <v>371</v>
      </c>
      <c r="G3222" t="s">
        <v>372</v>
      </c>
      <c r="H3222" t="s">
        <v>15113</v>
      </c>
      <c r="I3222" t="s">
        <v>15114</v>
      </c>
      <c r="J3222" t="s">
        <v>15115</v>
      </c>
      <c r="K3222" t="s">
        <v>15116</v>
      </c>
      <c r="L3222" s="8">
        <v>31959</v>
      </c>
      <c r="M3222" t="s">
        <v>58</v>
      </c>
      <c r="N3222" t="s">
        <v>77</v>
      </c>
      <c r="P3222" t="s">
        <v>130</v>
      </c>
      <c r="Q3222" s="8">
        <v>23370</v>
      </c>
      <c r="R3222" t="s">
        <v>61</v>
      </c>
      <c r="S3222" s="8">
        <v>31959</v>
      </c>
      <c r="T3222" s="8">
        <v>43831</v>
      </c>
      <c r="U3222" t="s">
        <v>15117</v>
      </c>
      <c r="V3222" t="s">
        <v>63</v>
      </c>
      <c r="W3222" t="s">
        <v>64</v>
      </c>
      <c r="X3222" t="s">
        <v>65</v>
      </c>
      <c r="Y3222">
        <v>-100000</v>
      </c>
      <c r="Z3222">
        <v>-30000</v>
      </c>
      <c r="AA3222">
        <v>-6321000</v>
      </c>
      <c r="AD3222">
        <v>7452000</v>
      </c>
      <c r="AE3222">
        <v>4425000</v>
      </c>
      <c r="AF3222">
        <v>4871000</v>
      </c>
      <c r="AG3222">
        <v>2</v>
      </c>
      <c r="AH3222">
        <v>1</v>
      </c>
      <c r="AI3222" t="s">
        <v>66</v>
      </c>
      <c r="AJ3222">
        <v>16748000</v>
      </c>
    </row>
    <row r="3223" spans="1:36" x14ac:dyDescent="0.25">
      <c r="A3223">
        <v>632304</v>
      </c>
      <c r="B3223" t="s">
        <v>15118</v>
      </c>
      <c r="C3223" t="s">
        <v>100</v>
      </c>
      <c r="D3223" t="s">
        <v>252</v>
      </c>
      <c r="E3223" t="s">
        <v>253</v>
      </c>
      <c r="F3223" t="s">
        <v>103</v>
      </c>
      <c r="G3223" t="s">
        <v>104</v>
      </c>
      <c r="H3223" t="s">
        <v>15119</v>
      </c>
      <c r="I3223" t="s">
        <v>1840</v>
      </c>
      <c r="J3223" t="s">
        <v>15120</v>
      </c>
      <c r="K3223" t="s">
        <v>2517</v>
      </c>
      <c r="L3223" s="8">
        <v>31959</v>
      </c>
      <c r="M3223" t="s">
        <v>58</v>
      </c>
      <c r="N3223" t="s">
        <v>77</v>
      </c>
      <c r="P3223" t="s">
        <v>602</v>
      </c>
      <c r="Q3223" s="8">
        <v>23286</v>
      </c>
      <c r="R3223" t="s">
        <v>61</v>
      </c>
      <c r="S3223" s="8">
        <v>31959</v>
      </c>
      <c r="T3223" s="8">
        <v>43770</v>
      </c>
      <c r="U3223" t="s">
        <v>15121</v>
      </c>
      <c r="V3223" t="s">
        <v>1564</v>
      </c>
      <c r="W3223" t="s">
        <v>64</v>
      </c>
      <c r="X3223" t="s">
        <v>259</v>
      </c>
      <c r="Y3223">
        <v>-450000</v>
      </c>
      <c r="Z3223">
        <v>-30000</v>
      </c>
      <c r="AB3223">
        <v>-874453</v>
      </c>
      <c r="AD3223">
        <v>7593000</v>
      </c>
      <c r="AE3223">
        <v>4637000</v>
      </c>
      <c r="AF3223">
        <v>4871000</v>
      </c>
      <c r="AG3223">
        <v>2</v>
      </c>
      <c r="AH3223">
        <v>1</v>
      </c>
      <c r="AI3223" t="s">
        <v>66</v>
      </c>
      <c r="AJ3223">
        <v>17101000</v>
      </c>
    </row>
    <row r="3224" spans="1:36" x14ac:dyDescent="0.25">
      <c r="A3224">
        <v>632305</v>
      </c>
      <c r="B3224" t="s">
        <v>6689</v>
      </c>
      <c r="C3224" t="s">
        <v>165</v>
      </c>
      <c r="D3224" t="s">
        <v>203</v>
      </c>
      <c r="E3224" t="s">
        <v>204</v>
      </c>
      <c r="F3224" t="s">
        <v>168</v>
      </c>
      <c r="G3224" t="s">
        <v>169</v>
      </c>
      <c r="H3224" t="s">
        <v>5636</v>
      </c>
      <c r="I3224" t="s">
        <v>2070</v>
      </c>
      <c r="J3224" t="s">
        <v>15122</v>
      </c>
      <c r="K3224" t="s">
        <v>5452</v>
      </c>
      <c r="L3224" s="8">
        <v>31959</v>
      </c>
      <c r="M3224" t="s">
        <v>58</v>
      </c>
      <c r="N3224" t="s">
        <v>77</v>
      </c>
      <c r="P3224" t="s">
        <v>1533</v>
      </c>
      <c r="Q3224" s="8">
        <v>23029</v>
      </c>
      <c r="R3224" t="s">
        <v>61</v>
      </c>
      <c r="S3224" s="8">
        <v>31959</v>
      </c>
      <c r="T3224" s="8">
        <v>43497</v>
      </c>
      <c r="U3224" t="s">
        <v>15123</v>
      </c>
      <c r="V3224" t="s">
        <v>199</v>
      </c>
      <c r="W3224" t="s">
        <v>64</v>
      </c>
      <c r="X3224" t="s">
        <v>65</v>
      </c>
      <c r="Y3224">
        <v>-120000</v>
      </c>
      <c r="Z3224">
        <v>-30000</v>
      </c>
      <c r="AA3224">
        <v>-2917000</v>
      </c>
      <c r="AC3224">
        <v>-2266667</v>
      </c>
      <c r="AD3224">
        <v>7432000</v>
      </c>
      <c r="AE3224">
        <v>4540000</v>
      </c>
      <c r="AF3224">
        <v>4871000</v>
      </c>
      <c r="AG3224">
        <v>2</v>
      </c>
      <c r="AH3224">
        <v>1</v>
      </c>
      <c r="AI3224" t="s">
        <v>66</v>
      </c>
      <c r="AJ3224">
        <v>16843000</v>
      </c>
    </row>
    <row r="3225" spans="1:36" x14ac:dyDescent="0.25">
      <c r="A3225">
        <v>632306</v>
      </c>
      <c r="B3225" t="s">
        <v>15124</v>
      </c>
      <c r="C3225" t="s">
        <v>119</v>
      </c>
      <c r="D3225" t="s">
        <v>50</v>
      </c>
      <c r="E3225" t="s">
        <v>51</v>
      </c>
      <c r="F3225" t="s">
        <v>122</v>
      </c>
      <c r="G3225" t="s">
        <v>123</v>
      </c>
      <c r="H3225" t="s">
        <v>9149</v>
      </c>
      <c r="I3225" t="s">
        <v>2096</v>
      </c>
      <c r="J3225" t="s">
        <v>15125</v>
      </c>
      <c r="K3225" t="s">
        <v>2325</v>
      </c>
      <c r="L3225" s="8">
        <v>31959</v>
      </c>
      <c r="M3225" t="s">
        <v>58</v>
      </c>
      <c r="N3225" t="s">
        <v>77</v>
      </c>
      <c r="P3225" t="s">
        <v>2962</v>
      </c>
      <c r="Q3225" s="8">
        <v>23216</v>
      </c>
      <c r="R3225" t="s">
        <v>61</v>
      </c>
      <c r="S3225" s="8">
        <v>31959</v>
      </c>
      <c r="T3225" s="8">
        <v>43678</v>
      </c>
      <c r="U3225" t="s">
        <v>15126</v>
      </c>
      <c r="V3225" t="s">
        <v>726</v>
      </c>
      <c r="W3225" t="s">
        <v>3169</v>
      </c>
      <c r="X3225" t="s">
        <v>65</v>
      </c>
      <c r="Y3225">
        <v>-100000</v>
      </c>
      <c r="Z3225">
        <v>-30000</v>
      </c>
      <c r="AD3225">
        <v>8758000</v>
      </c>
      <c r="AE3225">
        <v>5219000</v>
      </c>
      <c r="AF3225">
        <v>6254400</v>
      </c>
      <c r="AG3225">
        <v>2</v>
      </c>
      <c r="AH3225">
        <v>26</v>
      </c>
      <c r="AI3225" t="s">
        <v>66</v>
      </c>
      <c r="AJ3225">
        <v>20231400</v>
      </c>
    </row>
    <row r="3226" spans="1:36" x14ac:dyDescent="0.25">
      <c r="A3226">
        <v>632309</v>
      </c>
      <c r="B3226" t="s">
        <v>15127</v>
      </c>
      <c r="C3226" t="s">
        <v>132</v>
      </c>
      <c r="D3226" t="s">
        <v>290</v>
      </c>
      <c r="E3226" t="s">
        <v>291</v>
      </c>
      <c r="F3226" t="s">
        <v>135</v>
      </c>
      <c r="G3226" t="s">
        <v>136</v>
      </c>
      <c r="H3226" t="s">
        <v>15128</v>
      </c>
      <c r="I3226" t="s">
        <v>10876</v>
      </c>
      <c r="J3226" t="s">
        <v>15129</v>
      </c>
      <c r="K3226" t="s">
        <v>10878</v>
      </c>
      <c r="L3226" s="8">
        <v>31959</v>
      </c>
      <c r="M3226" t="s">
        <v>58</v>
      </c>
      <c r="N3226" t="s">
        <v>59</v>
      </c>
      <c r="P3226" t="s">
        <v>909</v>
      </c>
      <c r="Q3226" s="8">
        <v>23209</v>
      </c>
      <c r="R3226" t="s">
        <v>61</v>
      </c>
      <c r="S3226" s="8">
        <v>31959</v>
      </c>
      <c r="T3226" s="8">
        <v>43678</v>
      </c>
      <c r="U3226" t="s">
        <v>15130</v>
      </c>
      <c r="V3226" t="s">
        <v>1164</v>
      </c>
      <c r="W3226" t="s">
        <v>64</v>
      </c>
      <c r="X3226" t="s">
        <v>65</v>
      </c>
      <c r="Y3226">
        <v>-50000</v>
      </c>
      <c r="Z3226">
        <v>-30000</v>
      </c>
      <c r="AB3226">
        <v>-125000</v>
      </c>
      <c r="AD3226">
        <v>7774000</v>
      </c>
      <c r="AE3226">
        <v>4747000</v>
      </c>
      <c r="AF3226">
        <v>7818000</v>
      </c>
      <c r="AG3226">
        <v>2</v>
      </c>
      <c r="AH3226">
        <v>1</v>
      </c>
      <c r="AI3226" t="s">
        <v>66</v>
      </c>
      <c r="AJ3226">
        <v>20339000</v>
      </c>
    </row>
    <row r="3227" spans="1:36" x14ac:dyDescent="0.25">
      <c r="A3227">
        <v>632312</v>
      </c>
      <c r="B3227" t="s">
        <v>15131</v>
      </c>
      <c r="C3227" t="s">
        <v>100</v>
      </c>
      <c r="D3227" t="s">
        <v>1094</v>
      </c>
      <c r="E3227" t="s">
        <v>1095</v>
      </c>
      <c r="F3227" t="s">
        <v>103</v>
      </c>
      <c r="G3227" t="s">
        <v>104</v>
      </c>
      <c r="H3227" t="s">
        <v>1219</v>
      </c>
      <c r="I3227" t="s">
        <v>1152</v>
      </c>
      <c r="J3227" t="s">
        <v>15132</v>
      </c>
      <c r="K3227" t="s">
        <v>1154</v>
      </c>
      <c r="L3227" s="8">
        <v>31959</v>
      </c>
      <c r="M3227" t="s">
        <v>58</v>
      </c>
      <c r="N3227" t="s">
        <v>77</v>
      </c>
      <c r="P3227" t="s">
        <v>1570</v>
      </c>
      <c r="Q3227" s="8">
        <v>23151</v>
      </c>
      <c r="R3227" t="s">
        <v>61</v>
      </c>
      <c r="S3227" s="8">
        <v>31959</v>
      </c>
      <c r="T3227" s="8">
        <v>43617</v>
      </c>
      <c r="U3227" t="s">
        <v>15133</v>
      </c>
      <c r="V3227" t="s">
        <v>1223</v>
      </c>
      <c r="W3227" t="s">
        <v>64</v>
      </c>
      <c r="X3227" t="s">
        <v>65</v>
      </c>
      <c r="Y3227">
        <v>-4600000</v>
      </c>
      <c r="Z3227">
        <v>-30000</v>
      </c>
      <c r="AB3227">
        <v>-572219</v>
      </c>
      <c r="AD3227">
        <v>8777000</v>
      </c>
      <c r="AE3227">
        <v>5230000</v>
      </c>
      <c r="AF3227">
        <v>4871000</v>
      </c>
      <c r="AG3227">
        <v>2</v>
      </c>
      <c r="AH3227">
        <v>1</v>
      </c>
      <c r="AI3227" t="s">
        <v>66</v>
      </c>
      <c r="AJ3227">
        <v>18878000</v>
      </c>
    </row>
    <row r="3228" spans="1:36" x14ac:dyDescent="0.25">
      <c r="A3228">
        <v>632314</v>
      </c>
      <c r="B3228" t="s">
        <v>15134</v>
      </c>
      <c r="C3228" t="s">
        <v>49</v>
      </c>
      <c r="D3228" t="s">
        <v>340</v>
      </c>
      <c r="E3228" t="s">
        <v>341</v>
      </c>
      <c r="F3228" t="s">
        <v>342</v>
      </c>
      <c r="G3228" t="s">
        <v>343</v>
      </c>
      <c r="H3228" t="s">
        <v>528</v>
      </c>
      <c r="I3228" t="s">
        <v>529</v>
      </c>
      <c r="J3228" t="s">
        <v>15135</v>
      </c>
      <c r="K3228" t="s">
        <v>833</v>
      </c>
      <c r="L3228" s="8">
        <v>31959</v>
      </c>
      <c r="M3228" t="s">
        <v>58</v>
      </c>
      <c r="N3228" t="s">
        <v>59</v>
      </c>
      <c r="P3228" t="s">
        <v>1564</v>
      </c>
      <c r="Q3228" s="8">
        <v>23247</v>
      </c>
      <c r="R3228" t="s">
        <v>61</v>
      </c>
      <c r="S3228" s="8">
        <v>31959</v>
      </c>
      <c r="T3228" s="8">
        <v>43709</v>
      </c>
      <c r="U3228" t="s">
        <v>15136</v>
      </c>
      <c r="V3228" t="s">
        <v>63</v>
      </c>
      <c r="W3228" t="s">
        <v>64</v>
      </c>
      <c r="X3228" t="s">
        <v>65</v>
      </c>
      <c r="Y3228">
        <v>-610000</v>
      </c>
      <c r="Z3228">
        <v>-30000</v>
      </c>
      <c r="AD3228">
        <v>9750000</v>
      </c>
      <c r="AE3228">
        <v>5943000</v>
      </c>
      <c r="AF3228">
        <v>7818000</v>
      </c>
      <c r="AG3228">
        <v>2</v>
      </c>
      <c r="AH3228">
        <v>1</v>
      </c>
      <c r="AI3228" t="s">
        <v>66</v>
      </c>
      <c r="AJ3228">
        <v>23511000</v>
      </c>
    </row>
    <row r="3229" spans="1:36" x14ac:dyDescent="0.25">
      <c r="A3229">
        <v>632316</v>
      </c>
      <c r="B3229" t="s">
        <v>8885</v>
      </c>
      <c r="C3229" t="s">
        <v>68</v>
      </c>
      <c r="D3229" t="s">
        <v>145</v>
      </c>
      <c r="E3229" t="s">
        <v>146</v>
      </c>
      <c r="F3229" t="s">
        <v>71</v>
      </c>
      <c r="G3229" t="s">
        <v>72</v>
      </c>
      <c r="H3229" t="s">
        <v>15137</v>
      </c>
      <c r="I3229" t="s">
        <v>1504</v>
      </c>
      <c r="J3229" t="s">
        <v>15138</v>
      </c>
      <c r="K3229" t="s">
        <v>5993</v>
      </c>
      <c r="L3229" s="8">
        <v>31959</v>
      </c>
      <c r="M3229" t="s">
        <v>58</v>
      </c>
      <c r="N3229" t="s">
        <v>59</v>
      </c>
      <c r="P3229" t="s">
        <v>15139</v>
      </c>
      <c r="Q3229" s="8">
        <v>23048</v>
      </c>
      <c r="R3229" t="s">
        <v>61</v>
      </c>
      <c r="S3229" s="8">
        <v>31959</v>
      </c>
      <c r="T3229" s="8">
        <v>43525</v>
      </c>
      <c r="U3229" t="s">
        <v>15140</v>
      </c>
      <c r="V3229" t="s">
        <v>80</v>
      </c>
      <c r="W3229" t="s">
        <v>64</v>
      </c>
      <c r="X3229" t="s">
        <v>65</v>
      </c>
      <c r="Y3229">
        <v>-505000</v>
      </c>
      <c r="Z3229">
        <v>-30000</v>
      </c>
      <c r="AD3229">
        <v>8747000</v>
      </c>
      <c r="AE3229">
        <v>5286000</v>
      </c>
      <c r="AF3229">
        <v>7818000</v>
      </c>
      <c r="AG3229">
        <v>2</v>
      </c>
      <c r="AH3229">
        <v>1</v>
      </c>
      <c r="AI3229" t="s">
        <v>66</v>
      </c>
      <c r="AJ3229">
        <v>21851000</v>
      </c>
    </row>
    <row r="3230" spans="1:36" x14ac:dyDescent="0.25">
      <c r="A3230">
        <v>632318</v>
      </c>
      <c r="B3230" t="s">
        <v>15141</v>
      </c>
      <c r="C3230" t="s">
        <v>165</v>
      </c>
      <c r="D3230" t="s">
        <v>166</v>
      </c>
      <c r="E3230" t="s">
        <v>167</v>
      </c>
      <c r="F3230" t="s">
        <v>168</v>
      </c>
      <c r="G3230" t="s">
        <v>169</v>
      </c>
      <c r="H3230" t="s">
        <v>15142</v>
      </c>
      <c r="I3230" t="s">
        <v>3643</v>
      </c>
      <c r="J3230" t="s">
        <v>15143</v>
      </c>
      <c r="K3230" t="s">
        <v>3645</v>
      </c>
      <c r="L3230" s="8">
        <v>31959</v>
      </c>
      <c r="M3230" t="s">
        <v>58</v>
      </c>
      <c r="N3230" t="s">
        <v>77</v>
      </c>
      <c r="P3230" t="s">
        <v>186</v>
      </c>
      <c r="Q3230" s="8">
        <v>23364</v>
      </c>
      <c r="R3230" t="s">
        <v>61</v>
      </c>
      <c r="S3230" s="8">
        <v>31959</v>
      </c>
      <c r="T3230" s="8">
        <v>43831</v>
      </c>
      <c r="U3230" t="s">
        <v>15144</v>
      </c>
      <c r="V3230" t="s">
        <v>186</v>
      </c>
      <c r="W3230" t="s">
        <v>64</v>
      </c>
      <c r="X3230" t="s">
        <v>65</v>
      </c>
      <c r="Y3230">
        <v>-1250000</v>
      </c>
      <c r="Z3230">
        <v>-30000</v>
      </c>
      <c r="AB3230">
        <v>-131500</v>
      </c>
      <c r="AC3230">
        <v>-4500000</v>
      </c>
      <c r="AD3230">
        <v>7581000</v>
      </c>
      <c r="AE3230">
        <v>4630000</v>
      </c>
      <c r="AF3230">
        <v>4871000</v>
      </c>
      <c r="AG3230">
        <v>2</v>
      </c>
      <c r="AH3230">
        <v>1</v>
      </c>
      <c r="AI3230" t="s">
        <v>66</v>
      </c>
      <c r="AJ3230">
        <v>17082000</v>
      </c>
    </row>
    <row r="3231" spans="1:36" x14ac:dyDescent="0.25">
      <c r="A3231">
        <v>632319</v>
      </c>
      <c r="B3231" t="s">
        <v>15145</v>
      </c>
      <c r="C3231" t="s">
        <v>100</v>
      </c>
      <c r="D3231" t="s">
        <v>252</v>
      </c>
      <c r="E3231" t="s">
        <v>253</v>
      </c>
      <c r="F3231" t="s">
        <v>103</v>
      </c>
      <c r="G3231" t="s">
        <v>104</v>
      </c>
      <c r="H3231" t="s">
        <v>15146</v>
      </c>
      <c r="I3231" t="s">
        <v>1232</v>
      </c>
      <c r="J3231" t="s">
        <v>15147</v>
      </c>
      <c r="K3231" t="s">
        <v>1234</v>
      </c>
      <c r="L3231" s="8">
        <v>31959</v>
      </c>
      <c r="M3231" t="s">
        <v>58</v>
      </c>
      <c r="N3231" t="s">
        <v>77</v>
      </c>
      <c r="P3231" t="s">
        <v>1003</v>
      </c>
      <c r="Q3231" s="8">
        <v>23127</v>
      </c>
      <c r="R3231" t="s">
        <v>61</v>
      </c>
      <c r="S3231" s="8">
        <v>31959</v>
      </c>
      <c r="T3231" s="8">
        <v>43586</v>
      </c>
      <c r="U3231" t="s">
        <v>15148</v>
      </c>
      <c r="V3231" t="s">
        <v>1003</v>
      </c>
      <c r="W3231" t="s">
        <v>64</v>
      </c>
      <c r="X3231" t="s">
        <v>65</v>
      </c>
      <c r="Y3231">
        <v>-400000</v>
      </c>
      <c r="Z3231">
        <v>-30000</v>
      </c>
      <c r="AB3231">
        <v>-600000</v>
      </c>
      <c r="AD3231">
        <v>7555000</v>
      </c>
      <c r="AE3231">
        <v>4614000</v>
      </c>
      <c r="AF3231">
        <v>4871000</v>
      </c>
      <c r="AG3231">
        <v>2</v>
      </c>
      <c r="AH3231">
        <v>1</v>
      </c>
      <c r="AI3231" t="s">
        <v>66</v>
      </c>
      <c r="AJ3231">
        <v>17040000</v>
      </c>
    </row>
    <row r="3232" spans="1:36" x14ac:dyDescent="0.25">
      <c r="A3232">
        <v>632321</v>
      </c>
      <c r="B3232" t="s">
        <v>15149</v>
      </c>
      <c r="C3232" t="s">
        <v>49</v>
      </c>
      <c r="D3232" t="s">
        <v>340</v>
      </c>
      <c r="E3232" t="s">
        <v>341</v>
      </c>
      <c r="F3232" t="s">
        <v>342</v>
      </c>
      <c r="G3232" t="s">
        <v>343</v>
      </c>
      <c r="H3232" t="s">
        <v>528</v>
      </c>
      <c r="I3232" t="s">
        <v>529</v>
      </c>
      <c r="J3232" t="s">
        <v>15150</v>
      </c>
      <c r="K3232" t="s">
        <v>833</v>
      </c>
      <c r="L3232" s="8">
        <v>31959</v>
      </c>
      <c r="M3232" t="s">
        <v>58</v>
      </c>
      <c r="N3232" t="s">
        <v>59</v>
      </c>
      <c r="P3232" t="s">
        <v>1053</v>
      </c>
      <c r="Q3232" s="8">
        <v>23184</v>
      </c>
      <c r="R3232" t="s">
        <v>61</v>
      </c>
      <c r="S3232" s="8">
        <v>31959</v>
      </c>
      <c r="T3232" s="8">
        <v>43647</v>
      </c>
      <c r="U3232" t="s">
        <v>15151</v>
      </c>
      <c r="V3232" t="s">
        <v>63</v>
      </c>
      <c r="W3232" t="s">
        <v>64</v>
      </c>
      <c r="X3232" t="s">
        <v>65</v>
      </c>
      <c r="Y3232">
        <v>-110000</v>
      </c>
      <c r="Z3232">
        <v>-30000</v>
      </c>
      <c r="AA3232">
        <v>-7223000</v>
      </c>
      <c r="AC3232">
        <v>-2671223</v>
      </c>
      <c r="AD3232">
        <v>9353000</v>
      </c>
      <c r="AE3232">
        <v>5543000</v>
      </c>
      <c r="AF3232">
        <v>7818000</v>
      </c>
      <c r="AG3232">
        <v>2</v>
      </c>
      <c r="AH3232">
        <v>1</v>
      </c>
      <c r="AI3232" t="s">
        <v>66</v>
      </c>
      <c r="AJ3232">
        <v>22714000</v>
      </c>
    </row>
    <row r="3233" spans="1:36" x14ac:dyDescent="0.25">
      <c r="A3233">
        <v>632322</v>
      </c>
      <c r="B3233" t="s">
        <v>15152</v>
      </c>
      <c r="C3233" t="s">
        <v>165</v>
      </c>
      <c r="D3233" t="s">
        <v>203</v>
      </c>
      <c r="E3233" t="s">
        <v>204</v>
      </c>
      <c r="F3233" t="s">
        <v>168</v>
      </c>
      <c r="G3233" t="s">
        <v>169</v>
      </c>
      <c r="H3233" t="s">
        <v>11627</v>
      </c>
      <c r="I3233" t="s">
        <v>3679</v>
      </c>
      <c r="J3233" t="s">
        <v>15153</v>
      </c>
      <c r="K3233" t="s">
        <v>1779</v>
      </c>
      <c r="L3233" s="8">
        <v>31959</v>
      </c>
      <c r="M3233" t="s">
        <v>58</v>
      </c>
      <c r="N3233" t="s">
        <v>77</v>
      </c>
      <c r="P3233" t="s">
        <v>10727</v>
      </c>
      <c r="Q3233" s="8">
        <v>23235</v>
      </c>
      <c r="R3233" t="s">
        <v>61</v>
      </c>
      <c r="S3233" s="8">
        <v>31959</v>
      </c>
      <c r="T3233" s="8">
        <v>43709</v>
      </c>
      <c r="U3233" t="s">
        <v>15154</v>
      </c>
      <c r="V3233" t="s">
        <v>199</v>
      </c>
      <c r="W3233" t="s">
        <v>64</v>
      </c>
      <c r="X3233" t="s">
        <v>65</v>
      </c>
      <c r="Y3233">
        <v>-120000</v>
      </c>
      <c r="Z3233">
        <v>-30000</v>
      </c>
      <c r="AD3233">
        <v>6938000</v>
      </c>
      <c r="AE3233">
        <v>4143000</v>
      </c>
      <c r="AF3233">
        <v>4871000</v>
      </c>
      <c r="AG3233">
        <v>2</v>
      </c>
      <c r="AH3233">
        <v>1</v>
      </c>
      <c r="AI3233" t="s">
        <v>66</v>
      </c>
      <c r="AJ3233">
        <v>15952000</v>
      </c>
    </row>
    <row r="3234" spans="1:36" x14ac:dyDescent="0.25">
      <c r="A3234">
        <v>632323</v>
      </c>
      <c r="B3234" t="s">
        <v>14390</v>
      </c>
      <c r="C3234" t="s">
        <v>132</v>
      </c>
      <c r="D3234" t="s">
        <v>544</v>
      </c>
      <c r="E3234" t="s">
        <v>545</v>
      </c>
      <c r="F3234" t="s">
        <v>135</v>
      </c>
      <c r="G3234" t="s">
        <v>136</v>
      </c>
      <c r="H3234" t="s">
        <v>15155</v>
      </c>
      <c r="I3234" t="s">
        <v>10876</v>
      </c>
      <c r="J3234" t="s">
        <v>15156</v>
      </c>
      <c r="K3234" t="s">
        <v>10878</v>
      </c>
      <c r="L3234" s="8">
        <v>31959</v>
      </c>
      <c r="M3234" t="s">
        <v>58</v>
      </c>
      <c r="N3234" t="s">
        <v>59</v>
      </c>
      <c r="P3234" t="s">
        <v>219</v>
      </c>
      <c r="Q3234" s="8">
        <v>23355</v>
      </c>
      <c r="R3234" t="s">
        <v>61</v>
      </c>
      <c r="S3234" s="8">
        <v>31959</v>
      </c>
      <c r="T3234" s="8">
        <v>43831</v>
      </c>
      <c r="U3234" t="s">
        <v>15157</v>
      </c>
      <c r="V3234" t="s">
        <v>557</v>
      </c>
      <c r="W3234" t="s">
        <v>64</v>
      </c>
      <c r="X3234" t="s">
        <v>65</v>
      </c>
      <c r="Y3234">
        <v>-50000</v>
      </c>
      <c r="Z3234">
        <v>-30000</v>
      </c>
      <c r="AB3234">
        <v>-155000</v>
      </c>
      <c r="AD3234">
        <v>7245000</v>
      </c>
      <c r="AE3234">
        <v>4550000</v>
      </c>
      <c r="AF3234">
        <v>7818000</v>
      </c>
      <c r="AG3234">
        <v>2</v>
      </c>
      <c r="AH3234">
        <v>1</v>
      </c>
      <c r="AI3234" t="s">
        <v>66</v>
      </c>
      <c r="AJ3234">
        <v>19613000</v>
      </c>
    </row>
    <row r="3235" spans="1:36" x14ac:dyDescent="0.25">
      <c r="A3235">
        <v>632324</v>
      </c>
      <c r="B3235" t="s">
        <v>15158</v>
      </c>
      <c r="C3235" t="s">
        <v>100</v>
      </c>
      <c r="D3235" t="s">
        <v>212</v>
      </c>
      <c r="E3235" t="s">
        <v>213</v>
      </c>
      <c r="F3235" t="s">
        <v>103</v>
      </c>
      <c r="G3235" t="s">
        <v>104</v>
      </c>
      <c r="H3235" t="s">
        <v>15159</v>
      </c>
      <c r="I3235" t="s">
        <v>11109</v>
      </c>
      <c r="J3235" t="s">
        <v>15160</v>
      </c>
      <c r="K3235" t="s">
        <v>13945</v>
      </c>
      <c r="L3235" s="8">
        <v>31959</v>
      </c>
      <c r="M3235" t="s">
        <v>58</v>
      </c>
      <c r="N3235" t="s">
        <v>77</v>
      </c>
      <c r="P3235" t="s">
        <v>219</v>
      </c>
      <c r="Q3235" s="8">
        <v>23219</v>
      </c>
      <c r="R3235" t="s">
        <v>61</v>
      </c>
      <c r="S3235" s="8">
        <v>31959</v>
      </c>
      <c r="T3235" s="8">
        <v>43678</v>
      </c>
      <c r="U3235" t="s">
        <v>15161</v>
      </c>
      <c r="V3235" t="s">
        <v>219</v>
      </c>
      <c r="W3235" t="s">
        <v>64</v>
      </c>
      <c r="X3235" t="s">
        <v>65</v>
      </c>
      <c r="Z3235">
        <v>-30000</v>
      </c>
      <c r="AD3235">
        <v>7186000</v>
      </c>
      <c r="AE3235">
        <v>4391000</v>
      </c>
      <c r="AF3235">
        <v>4871000</v>
      </c>
      <c r="AG3235">
        <v>2</v>
      </c>
      <c r="AH3235">
        <v>1</v>
      </c>
      <c r="AI3235" t="s">
        <v>66</v>
      </c>
      <c r="AJ3235">
        <v>16448000</v>
      </c>
    </row>
    <row r="3236" spans="1:36" x14ac:dyDescent="0.25">
      <c r="A3236">
        <v>632326</v>
      </c>
      <c r="B3236" t="s">
        <v>15162</v>
      </c>
      <c r="C3236" t="s">
        <v>100</v>
      </c>
      <c r="D3236" t="s">
        <v>1846</v>
      </c>
      <c r="E3236" t="s">
        <v>1847</v>
      </c>
      <c r="F3236" t="s">
        <v>103</v>
      </c>
      <c r="G3236" t="s">
        <v>104</v>
      </c>
      <c r="H3236" t="s">
        <v>15163</v>
      </c>
      <c r="I3236" t="s">
        <v>1021</v>
      </c>
      <c r="J3236" t="s">
        <v>15164</v>
      </c>
      <c r="K3236" t="s">
        <v>1023</v>
      </c>
      <c r="L3236" s="8">
        <v>31959</v>
      </c>
      <c r="M3236" t="s">
        <v>58</v>
      </c>
      <c r="N3236" t="s">
        <v>77</v>
      </c>
      <c r="P3236" t="s">
        <v>229</v>
      </c>
      <c r="Q3236" s="8">
        <v>23228</v>
      </c>
      <c r="R3236" t="s">
        <v>61</v>
      </c>
      <c r="S3236" s="8">
        <v>31959</v>
      </c>
      <c r="T3236" s="8">
        <v>43709</v>
      </c>
      <c r="U3236" t="s">
        <v>15165</v>
      </c>
      <c r="V3236" t="s">
        <v>227</v>
      </c>
      <c r="W3236" t="s">
        <v>64</v>
      </c>
      <c r="X3236" t="s">
        <v>65</v>
      </c>
      <c r="Y3236">
        <v>-50000</v>
      </c>
      <c r="Z3236">
        <v>-30000</v>
      </c>
      <c r="AB3236">
        <v>-5000</v>
      </c>
      <c r="AD3236">
        <v>7258000</v>
      </c>
      <c r="AE3236">
        <v>4435000</v>
      </c>
      <c r="AF3236">
        <v>4871000</v>
      </c>
      <c r="AG3236">
        <v>2</v>
      </c>
      <c r="AH3236">
        <v>1</v>
      </c>
      <c r="AI3236" t="s">
        <v>66</v>
      </c>
      <c r="AJ3236">
        <v>16564000</v>
      </c>
    </row>
    <row r="3237" spans="1:36" x14ac:dyDescent="0.25">
      <c r="A3237">
        <v>632327</v>
      </c>
      <c r="B3237" t="s">
        <v>15166</v>
      </c>
      <c r="C3237" t="s">
        <v>68</v>
      </c>
      <c r="D3237" t="s">
        <v>2793</v>
      </c>
      <c r="E3237" t="s">
        <v>2794</v>
      </c>
      <c r="F3237" t="s">
        <v>71</v>
      </c>
      <c r="G3237" t="s">
        <v>72</v>
      </c>
      <c r="H3237" t="s">
        <v>15167</v>
      </c>
      <c r="I3237" t="s">
        <v>1840</v>
      </c>
      <c r="J3237" t="s">
        <v>15168</v>
      </c>
      <c r="K3237" t="s">
        <v>2517</v>
      </c>
      <c r="L3237" s="8">
        <v>31959</v>
      </c>
      <c r="M3237" t="s">
        <v>58</v>
      </c>
      <c r="N3237" t="s">
        <v>77</v>
      </c>
      <c r="P3237" t="s">
        <v>15169</v>
      </c>
      <c r="Q3237" s="8">
        <v>23168</v>
      </c>
      <c r="R3237" t="s">
        <v>61</v>
      </c>
      <c r="S3237" s="8">
        <v>31959</v>
      </c>
      <c r="T3237" s="8">
        <v>43647</v>
      </c>
      <c r="U3237" t="s">
        <v>15170</v>
      </c>
      <c r="V3237" t="s">
        <v>475</v>
      </c>
      <c r="W3237" t="s">
        <v>64</v>
      </c>
      <c r="X3237" t="s">
        <v>65</v>
      </c>
      <c r="Z3237">
        <v>-30000</v>
      </c>
      <c r="AD3237">
        <v>6828000</v>
      </c>
      <c r="AE3237">
        <v>4078000</v>
      </c>
      <c r="AF3237">
        <v>4871000</v>
      </c>
      <c r="AG3237">
        <v>2</v>
      </c>
      <c r="AH3237">
        <v>1</v>
      </c>
      <c r="AI3237" t="s">
        <v>66</v>
      </c>
      <c r="AJ3237">
        <v>15777000</v>
      </c>
    </row>
    <row r="3238" spans="1:36" x14ac:dyDescent="0.25">
      <c r="A3238">
        <v>632328</v>
      </c>
      <c r="B3238" t="s">
        <v>15171</v>
      </c>
      <c r="C3238" t="s">
        <v>165</v>
      </c>
      <c r="D3238" t="s">
        <v>166</v>
      </c>
      <c r="E3238" t="s">
        <v>167</v>
      </c>
      <c r="F3238" t="s">
        <v>168</v>
      </c>
      <c r="G3238" t="s">
        <v>169</v>
      </c>
      <c r="H3238" t="s">
        <v>15172</v>
      </c>
      <c r="I3238" t="s">
        <v>916</v>
      </c>
      <c r="J3238" t="s">
        <v>15173</v>
      </c>
      <c r="K3238" t="s">
        <v>4224</v>
      </c>
      <c r="L3238" s="8">
        <v>31959</v>
      </c>
      <c r="M3238" t="s">
        <v>58</v>
      </c>
      <c r="N3238" t="s">
        <v>77</v>
      </c>
      <c r="P3238" t="s">
        <v>199</v>
      </c>
      <c r="Q3238" s="8">
        <v>23264</v>
      </c>
      <c r="R3238" t="s">
        <v>61</v>
      </c>
      <c r="S3238" s="8">
        <v>31959</v>
      </c>
      <c r="T3238" s="8">
        <v>43739</v>
      </c>
      <c r="U3238" t="s">
        <v>15174</v>
      </c>
      <c r="V3238" t="s">
        <v>80</v>
      </c>
      <c r="W3238" t="s">
        <v>64</v>
      </c>
      <c r="X3238" t="s">
        <v>65</v>
      </c>
      <c r="Y3238">
        <v>-250000</v>
      </c>
      <c r="Z3238">
        <v>-30000</v>
      </c>
      <c r="AB3238">
        <v>-2379728</v>
      </c>
      <c r="AC3238">
        <v>-3400000</v>
      </c>
      <c r="AD3238">
        <v>8813000</v>
      </c>
      <c r="AE3238">
        <v>5127000</v>
      </c>
      <c r="AF3238">
        <v>4871000</v>
      </c>
      <c r="AG3238">
        <v>2</v>
      </c>
      <c r="AH3238">
        <v>1</v>
      </c>
      <c r="AI3238" t="s">
        <v>66</v>
      </c>
      <c r="AJ3238">
        <v>18811000</v>
      </c>
    </row>
    <row r="3239" spans="1:36" x14ac:dyDescent="0.25">
      <c r="A3239">
        <v>632332</v>
      </c>
      <c r="B3239" t="s">
        <v>15175</v>
      </c>
      <c r="C3239" t="s">
        <v>165</v>
      </c>
      <c r="D3239" t="s">
        <v>5630</v>
      </c>
      <c r="E3239" t="s">
        <v>5631</v>
      </c>
      <c r="F3239" t="s">
        <v>168</v>
      </c>
      <c r="G3239" t="s">
        <v>169</v>
      </c>
      <c r="H3239" t="s">
        <v>15176</v>
      </c>
      <c r="I3239" t="s">
        <v>15177</v>
      </c>
      <c r="J3239" t="s">
        <v>15178</v>
      </c>
      <c r="K3239" t="s">
        <v>15179</v>
      </c>
      <c r="L3239" s="8">
        <v>31959</v>
      </c>
      <c r="M3239" t="s">
        <v>58</v>
      </c>
      <c r="N3239" t="s">
        <v>59</v>
      </c>
      <c r="P3239" t="s">
        <v>1705</v>
      </c>
      <c r="Q3239" s="8">
        <v>23310</v>
      </c>
      <c r="R3239" t="s">
        <v>61</v>
      </c>
      <c r="S3239" s="8">
        <v>31959</v>
      </c>
      <c r="T3239" s="8">
        <v>43770</v>
      </c>
      <c r="U3239" t="s">
        <v>15180</v>
      </c>
      <c r="V3239" t="s">
        <v>15181</v>
      </c>
      <c r="W3239" t="s">
        <v>64</v>
      </c>
      <c r="X3239" t="s">
        <v>333</v>
      </c>
      <c r="Y3239">
        <v>-50000</v>
      </c>
      <c r="Z3239">
        <v>-30000</v>
      </c>
      <c r="AA3239">
        <v>-7500000</v>
      </c>
      <c r="AD3239">
        <v>7719000</v>
      </c>
      <c r="AE3239">
        <v>4714000</v>
      </c>
      <c r="AF3239">
        <v>8756160</v>
      </c>
      <c r="AG3239">
        <v>2</v>
      </c>
      <c r="AH3239">
        <v>1</v>
      </c>
      <c r="AI3239" t="s">
        <v>66</v>
      </c>
      <c r="AJ3239">
        <v>21189160</v>
      </c>
    </row>
    <row r="3240" spans="1:36" x14ac:dyDescent="0.25">
      <c r="A3240">
        <v>632333</v>
      </c>
      <c r="B3240" t="s">
        <v>15182</v>
      </c>
      <c r="C3240" t="s">
        <v>317</v>
      </c>
      <c r="D3240" t="s">
        <v>50</v>
      </c>
      <c r="E3240" t="s">
        <v>51</v>
      </c>
      <c r="F3240" t="s">
        <v>318</v>
      </c>
      <c r="G3240" t="s">
        <v>319</v>
      </c>
      <c r="H3240" t="s">
        <v>15183</v>
      </c>
      <c r="I3240" t="s">
        <v>15184</v>
      </c>
      <c r="J3240" t="s">
        <v>15185</v>
      </c>
      <c r="K3240" t="s">
        <v>15186</v>
      </c>
      <c r="L3240" s="8">
        <v>31959</v>
      </c>
      <c r="M3240" t="s">
        <v>58</v>
      </c>
      <c r="N3240" t="s">
        <v>77</v>
      </c>
      <c r="P3240" t="s">
        <v>1378</v>
      </c>
      <c r="Q3240" s="8">
        <v>23012</v>
      </c>
      <c r="R3240" t="s">
        <v>61</v>
      </c>
      <c r="S3240" s="8">
        <v>31959</v>
      </c>
      <c r="T3240" s="8">
        <v>43497</v>
      </c>
      <c r="U3240" t="s">
        <v>15187</v>
      </c>
      <c r="V3240" t="s">
        <v>483</v>
      </c>
      <c r="W3240" t="s">
        <v>64</v>
      </c>
      <c r="X3240" t="s">
        <v>65</v>
      </c>
      <c r="Y3240">
        <v>-50000</v>
      </c>
      <c r="Z3240">
        <v>-30000</v>
      </c>
      <c r="AD3240">
        <v>8264000</v>
      </c>
      <c r="AE3240">
        <v>4903000</v>
      </c>
      <c r="AF3240">
        <v>4871000</v>
      </c>
      <c r="AG3240">
        <v>2</v>
      </c>
      <c r="AH3240">
        <v>1</v>
      </c>
      <c r="AI3240" t="s">
        <v>66</v>
      </c>
      <c r="AJ3240">
        <v>18038000</v>
      </c>
    </row>
    <row r="3241" spans="1:36" x14ac:dyDescent="0.25">
      <c r="A3241">
        <v>632334</v>
      </c>
      <c r="B3241" t="s">
        <v>15188</v>
      </c>
      <c r="C3241" t="s">
        <v>119</v>
      </c>
      <c r="D3241" t="s">
        <v>1297</v>
      </c>
      <c r="E3241" t="s">
        <v>1298</v>
      </c>
      <c r="F3241" t="s">
        <v>122</v>
      </c>
      <c r="G3241" t="s">
        <v>123</v>
      </c>
      <c r="H3241" t="s">
        <v>4833</v>
      </c>
      <c r="I3241" t="s">
        <v>2070</v>
      </c>
      <c r="J3241" t="s">
        <v>15189</v>
      </c>
      <c r="K3241" t="s">
        <v>2072</v>
      </c>
      <c r="L3241" s="8">
        <v>31959</v>
      </c>
      <c r="M3241" t="s">
        <v>58</v>
      </c>
      <c r="N3241" t="s">
        <v>77</v>
      </c>
      <c r="P3241" t="s">
        <v>15190</v>
      </c>
      <c r="Q3241" s="8">
        <v>23062</v>
      </c>
      <c r="R3241" t="s">
        <v>61</v>
      </c>
      <c r="S3241" s="8">
        <v>31959</v>
      </c>
      <c r="T3241" s="8">
        <v>43525</v>
      </c>
      <c r="U3241" t="s">
        <v>15191</v>
      </c>
      <c r="V3241" t="s">
        <v>130</v>
      </c>
      <c r="W3241" t="s">
        <v>64</v>
      </c>
      <c r="X3241" t="s">
        <v>65</v>
      </c>
      <c r="Y3241">
        <v>-50000</v>
      </c>
      <c r="Z3241">
        <v>-30000</v>
      </c>
      <c r="AA3241">
        <v>-3612000</v>
      </c>
      <c r="AD3241">
        <v>6914000</v>
      </c>
      <c r="AE3241">
        <v>4227000</v>
      </c>
      <c r="AF3241">
        <v>4871000</v>
      </c>
      <c r="AG3241">
        <v>2</v>
      </c>
      <c r="AH3241">
        <v>1</v>
      </c>
      <c r="AI3241" t="s">
        <v>66</v>
      </c>
      <c r="AJ3241">
        <v>16012000</v>
      </c>
    </row>
    <row r="3242" spans="1:36" x14ac:dyDescent="0.25">
      <c r="A3242">
        <v>632335</v>
      </c>
      <c r="B3242" t="s">
        <v>15192</v>
      </c>
      <c r="C3242" t="s">
        <v>68</v>
      </c>
      <c r="D3242" t="s">
        <v>145</v>
      </c>
      <c r="E3242" t="s">
        <v>146</v>
      </c>
      <c r="F3242" t="s">
        <v>71</v>
      </c>
      <c r="G3242" t="s">
        <v>72</v>
      </c>
      <c r="H3242" t="s">
        <v>14412</v>
      </c>
      <c r="I3242" t="s">
        <v>148</v>
      </c>
      <c r="J3242" t="s">
        <v>15193</v>
      </c>
      <c r="K3242" t="s">
        <v>15194</v>
      </c>
      <c r="L3242" s="8">
        <v>31959</v>
      </c>
      <c r="M3242" t="s">
        <v>58</v>
      </c>
      <c r="N3242" t="s">
        <v>59</v>
      </c>
      <c r="P3242" t="s">
        <v>960</v>
      </c>
      <c r="Q3242" s="8">
        <v>23274</v>
      </c>
      <c r="R3242" t="s">
        <v>61</v>
      </c>
      <c r="S3242" s="8">
        <v>31959</v>
      </c>
      <c r="T3242" s="8">
        <v>43739</v>
      </c>
      <c r="U3242" t="s">
        <v>15195</v>
      </c>
      <c r="W3242" t="s">
        <v>64</v>
      </c>
      <c r="X3242" t="s">
        <v>65</v>
      </c>
      <c r="Y3242">
        <v>-55000</v>
      </c>
      <c r="Z3242">
        <v>-30000</v>
      </c>
      <c r="AD3242">
        <v>7515000</v>
      </c>
      <c r="AE3242">
        <v>4463000</v>
      </c>
      <c r="AF3242">
        <v>7818000</v>
      </c>
      <c r="AG3242">
        <v>2</v>
      </c>
      <c r="AH3242">
        <v>1</v>
      </c>
      <c r="AI3242" t="s">
        <v>66</v>
      </c>
      <c r="AJ3242">
        <v>19796000</v>
      </c>
    </row>
    <row r="3243" spans="1:36" x14ac:dyDescent="0.25">
      <c r="A3243">
        <v>632338</v>
      </c>
      <c r="B3243" t="s">
        <v>15196</v>
      </c>
      <c r="C3243" t="s">
        <v>100</v>
      </c>
      <c r="D3243" t="s">
        <v>212</v>
      </c>
      <c r="E3243" t="s">
        <v>213</v>
      </c>
      <c r="F3243" t="s">
        <v>103</v>
      </c>
      <c r="G3243" t="s">
        <v>104</v>
      </c>
      <c r="H3243" t="s">
        <v>15197</v>
      </c>
      <c r="I3243" t="s">
        <v>1000</v>
      </c>
      <c r="J3243" t="s">
        <v>15198</v>
      </c>
      <c r="K3243" t="s">
        <v>3809</v>
      </c>
      <c r="L3243" s="8">
        <v>31959</v>
      </c>
      <c r="M3243" t="s">
        <v>58</v>
      </c>
      <c r="N3243" t="s">
        <v>77</v>
      </c>
      <c r="P3243" t="s">
        <v>219</v>
      </c>
      <c r="Q3243" s="8">
        <v>23054</v>
      </c>
      <c r="R3243" t="s">
        <v>61</v>
      </c>
      <c r="S3243" s="8">
        <v>31959</v>
      </c>
      <c r="T3243" s="8">
        <v>43525</v>
      </c>
      <c r="U3243" t="s">
        <v>15199</v>
      </c>
      <c r="V3243" t="s">
        <v>219</v>
      </c>
      <c r="W3243" t="s">
        <v>64</v>
      </c>
      <c r="X3243" t="s">
        <v>65</v>
      </c>
      <c r="Z3243">
        <v>-30000</v>
      </c>
      <c r="AD3243">
        <v>8521000</v>
      </c>
      <c r="AE3243">
        <v>4958000</v>
      </c>
      <c r="AF3243">
        <v>4871000</v>
      </c>
      <c r="AG3243">
        <v>2</v>
      </c>
      <c r="AH3243">
        <v>1</v>
      </c>
      <c r="AI3243" t="s">
        <v>66</v>
      </c>
      <c r="AJ3243">
        <v>18350000</v>
      </c>
    </row>
    <row r="3244" spans="1:36" x14ac:dyDescent="0.25">
      <c r="A3244">
        <v>632339</v>
      </c>
      <c r="B3244" t="s">
        <v>15200</v>
      </c>
      <c r="C3244" t="s">
        <v>317</v>
      </c>
      <c r="D3244" t="s">
        <v>340</v>
      </c>
      <c r="E3244" t="s">
        <v>341</v>
      </c>
      <c r="F3244" t="s">
        <v>371</v>
      </c>
      <c r="G3244" t="s">
        <v>372</v>
      </c>
      <c r="H3244" t="s">
        <v>15201</v>
      </c>
      <c r="I3244" t="s">
        <v>15202</v>
      </c>
      <c r="J3244" t="s">
        <v>15203</v>
      </c>
      <c r="K3244" t="s">
        <v>15204</v>
      </c>
      <c r="L3244" s="8">
        <v>31959</v>
      </c>
      <c r="M3244" t="s">
        <v>58</v>
      </c>
      <c r="N3244" t="s">
        <v>77</v>
      </c>
      <c r="P3244" t="s">
        <v>151</v>
      </c>
      <c r="Q3244" s="8">
        <v>23188</v>
      </c>
      <c r="R3244" t="s">
        <v>61</v>
      </c>
      <c r="S3244" s="8">
        <v>31959</v>
      </c>
      <c r="T3244" s="8">
        <v>43647</v>
      </c>
      <c r="U3244" t="s">
        <v>15205</v>
      </c>
      <c r="V3244" t="s">
        <v>63</v>
      </c>
      <c r="W3244" t="s">
        <v>64</v>
      </c>
      <c r="X3244" t="s">
        <v>65</v>
      </c>
      <c r="Z3244">
        <v>-30000</v>
      </c>
      <c r="AD3244">
        <v>7687000</v>
      </c>
      <c r="AE3244">
        <v>4695000</v>
      </c>
      <c r="AF3244">
        <v>4871000</v>
      </c>
      <c r="AG3244">
        <v>2</v>
      </c>
      <c r="AH3244">
        <v>1</v>
      </c>
      <c r="AI3244" t="s">
        <v>66</v>
      </c>
      <c r="AJ3244">
        <v>17253000</v>
      </c>
    </row>
    <row r="3245" spans="1:36" x14ac:dyDescent="0.25">
      <c r="A3245">
        <v>632340</v>
      </c>
      <c r="B3245" t="s">
        <v>15206</v>
      </c>
      <c r="C3245" t="s">
        <v>165</v>
      </c>
      <c r="D3245" t="s">
        <v>203</v>
      </c>
      <c r="E3245" t="s">
        <v>204</v>
      </c>
      <c r="F3245" t="s">
        <v>168</v>
      </c>
      <c r="G3245" t="s">
        <v>169</v>
      </c>
      <c r="H3245" t="s">
        <v>13590</v>
      </c>
      <c r="I3245" t="s">
        <v>1133</v>
      </c>
      <c r="J3245" t="s">
        <v>15207</v>
      </c>
      <c r="K3245" t="s">
        <v>3167</v>
      </c>
      <c r="L3245" s="8">
        <v>31959</v>
      </c>
      <c r="M3245" t="s">
        <v>58</v>
      </c>
      <c r="N3245" t="s">
        <v>59</v>
      </c>
      <c r="P3245" t="s">
        <v>5047</v>
      </c>
      <c r="Q3245" s="8">
        <v>23214</v>
      </c>
      <c r="R3245" t="s">
        <v>61</v>
      </c>
      <c r="S3245" s="8">
        <v>31959</v>
      </c>
      <c r="T3245" s="8">
        <v>43678</v>
      </c>
      <c r="U3245" t="s">
        <v>15208</v>
      </c>
      <c r="V3245" t="s">
        <v>199</v>
      </c>
      <c r="W3245" t="s">
        <v>64</v>
      </c>
      <c r="X3245" t="s">
        <v>65</v>
      </c>
      <c r="Y3245">
        <v>-600000</v>
      </c>
      <c r="Z3245">
        <v>-30000</v>
      </c>
      <c r="AD3245">
        <v>8617000</v>
      </c>
      <c r="AE3245">
        <v>5700000</v>
      </c>
      <c r="AF3245">
        <v>7818000</v>
      </c>
      <c r="AG3245">
        <v>2</v>
      </c>
      <c r="AH3245">
        <v>1</v>
      </c>
      <c r="AI3245" t="s">
        <v>66</v>
      </c>
      <c r="AJ3245">
        <v>22135000</v>
      </c>
    </row>
    <row r="3246" spans="1:36" x14ac:dyDescent="0.25">
      <c r="A3246">
        <v>632341</v>
      </c>
      <c r="B3246" t="s">
        <v>9128</v>
      </c>
      <c r="C3246" t="s">
        <v>165</v>
      </c>
      <c r="D3246" t="s">
        <v>1310</v>
      </c>
      <c r="E3246" t="s">
        <v>1311</v>
      </c>
      <c r="F3246" t="s">
        <v>168</v>
      </c>
      <c r="G3246" t="s">
        <v>169</v>
      </c>
      <c r="H3246" t="s">
        <v>15209</v>
      </c>
      <c r="I3246" t="s">
        <v>6424</v>
      </c>
      <c r="J3246" t="s">
        <v>15210</v>
      </c>
      <c r="K3246" t="s">
        <v>4252</v>
      </c>
      <c r="L3246" s="8">
        <v>31959</v>
      </c>
      <c r="M3246" t="s">
        <v>58</v>
      </c>
      <c r="N3246" t="s">
        <v>185</v>
      </c>
      <c r="P3246" t="s">
        <v>941</v>
      </c>
      <c r="Q3246" s="8">
        <v>23138</v>
      </c>
      <c r="R3246" t="s">
        <v>61</v>
      </c>
      <c r="S3246" s="8">
        <v>31959</v>
      </c>
      <c r="T3246" s="8">
        <v>43617</v>
      </c>
      <c r="U3246" t="s">
        <v>15211</v>
      </c>
      <c r="V3246" t="s">
        <v>931</v>
      </c>
      <c r="W3246" t="s">
        <v>64</v>
      </c>
      <c r="X3246" t="s">
        <v>65</v>
      </c>
      <c r="Y3246">
        <v>-250000</v>
      </c>
      <c r="Z3246">
        <v>-30000</v>
      </c>
      <c r="AB3246">
        <v>-2066666</v>
      </c>
      <c r="AC3246">
        <v>-3100000</v>
      </c>
      <c r="AD3246">
        <v>6699000</v>
      </c>
      <c r="AE3246">
        <v>3906000</v>
      </c>
      <c r="AF3246">
        <v>2895000</v>
      </c>
      <c r="AG3246">
        <v>2</v>
      </c>
      <c r="AH3246">
        <v>1</v>
      </c>
      <c r="AI3246" t="s">
        <v>66</v>
      </c>
      <c r="AJ3246">
        <v>13500000</v>
      </c>
    </row>
    <row r="3247" spans="1:36" x14ac:dyDescent="0.25">
      <c r="A3247">
        <v>632343</v>
      </c>
      <c r="B3247" t="s">
        <v>15212</v>
      </c>
      <c r="C3247" t="s">
        <v>68</v>
      </c>
      <c r="D3247" t="s">
        <v>145</v>
      </c>
      <c r="E3247" t="s">
        <v>146</v>
      </c>
      <c r="F3247" t="s">
        <v>71</v>
      </c>
      <c r="G3247" t="s">
        <v>72</v>
      </c>
      <c r="H3247" t="s">
        <v>12780</v>
      </c>
      <c r="I3247" t="s">
        <v>3485</v>
      </c>
      <c r="J3247" t="s">
        <v>15213</v>
      </c>
      <c r="K3247" t="s">
        <v>15214</v>
      </c>
      <c r="L3247" s="8">
        <v>31959</v>
      </c>
      <c r="M3247" t="s">
        <v>58</v>
      </c>
      <c r="N3247" t="s">
        <v>59</v>
      </c>
      <c r="P3247" t="s">
        <v>80</v>
      </c>
      <c r="Q3247" s="8">
        <v>23174</v>
      </c>
      <c r="R3247" t="s">
        <v>61</v>
      </c>
      <c r="S3247" s="8">
        <v>31959</v>
      </c>
      <c r="T3247" s="8">
        <v>43647</v>
      </c>
      <c r="U3247" t="s">
        <v>15215</v>
      </c>
      <c r="V3247" t="s">
        <v>90</v>
      </c>
      <c r="W3247" t="s">
        <v>64</v>
      </c>
      <c r="X3247" t="s">
        <v>259</v>
      </c>
      <c r="Z3247">
        <v>-30000</v>
      </c>
      <c r="AA3247">
        <v>-8500000</v>
      </c>
      <c r="AD3247">
        <v>7484000</v>
      </c>
      <c r="AE3247">
        <v>4698000</v>
      </c>
      <c r="AF3247">
        <v>7818000</v>
      </c>
      <c r="AG3247">
        <v>2</v>
      </c>
      <c r="AH3247">
        <v>1</v>
      </c>
      <c r="AI3247" t="s">
        <v>66</v>
      </c>
      <c r="AJ3247">
        <v>20000000</v>
      </c>
    </row>
    <row r="3248" spans="1:36" x14ac:dyDescent="0.25">
      <c r="A3248">
        <v>632344</v>
      </c>
      <c r="B3248" t="s">
        <v>15216</v>
      </c>
      <c r="C3248" t="s">
        <v>49</v>
      </c>
      <c r="D3248" t="s">
        <v>340</v>
      </c>
      <c r="E3248" t="s">
        <v>341</v>
      </c>
      <c r="F3248" t="s">
        <v>1448</v>
      </c>
      <c r="G3248" t="s">
        <v>1449</v>
      </c>
      <c r="H3248" t="s">
        <v>15217</v>
      </c>
      <c r="I3248" t="s">
        <v>15218</v>
      </c>
      <c r="J3248" t="s">
        <v>15219</v>
      </c>
      <c r="K3248" t="s">
        <v>15220</v>
      </c>
      <c r="L3248" s="8">
        <v>31959</v>
      </c>
      <c r="M3248" t="s">
        <v>58</v>
      </c>
      <c r="N3248" t="s">
        <v>59</v>
      </c>
      <c r="P3248" t="s">
        <v>63</v>
      </c>
      <c r="Q3248" s="8">
        <v>23193</v>
      </c>
      <c r="R3248" t="s">
        <v>61</v>
      </c>
      <c r="S3248" s="8">
        <v>31959</v>
      </c>
      <c r="T3248" s="8">
        <v>43678</v>
      </c>
      <c r="U3248" t="s">
        <v>15221</v>
      </c>
      <c r="V3248" t="s">
        <v>63</v>
      </c>
      <c r="W3248" t="s">
        <v>64</v>
      </c>
      <c r="X3248" t="s">
        <v>65</v>
      </c>
      <c r="Y3248">
        <v>-100000</v>
      </c>
      <c r="Z3248">
        <v>-30000</v>
      </c>
      <c r="AC3248">
        <v>-8192789</v>
      </c>
      <c r="AD3248">
        <v>9740000</v>
      </c>
      <c r="AE3248">
        <v>5936000</v>
      </c>
      <c r="AF3248">
        <v>7818000</v>
      </c>
      <c r="AG3248">
        <v>2</v>
      </c>
      <c r="AH3248">
        <v>1</v>
      </c>
      <c r="AI3248" t="s">
        <v>66</v>
      </c>
      <c r="AJ3248">
        <v>23494000</v>
      </c>
    </row>
    <row r="3249" spans="1:36" x14ac:dyDescent="0.25">
      <c r="A3249">
        <v>632345</v>
      </c>
      <c r="B3249" t="s">
        <v>15222</v>
      </c>
      <c r="C3249" t="s">
        <v>100</v>
      </c>
      <c r="D3249" t="s">
        <v>1094</v>
      </c>
      <c r="E3249" t="s">
        <v>1095</v>
      </c>
      <c r="F3249" t="s">
        <v>103</v>
      </c>
      <c r="G3249" t="s">
        <v>104</v>
      </c>
      <c r="H3249" t="s">
        <v>15223</v>
      </c>
      <c r="I3249" t="s">
        <v>1382</v>
      </c>
      <c r="J3249" t="s">
        <v>15224</v>
      </c>
      <c r="K3249" t="s">
        <v>15225</v>
      </c>
      <c r="L3249" s="8">
        <v>31959</v>
      </c>
      <c r="M3249" t="s">
        <v>58</v>
      </c>
      <c r="N3249" t="s">
        <v>77</v>
      </c>
      <c r="P3249" t="s">
        <v>160</v>
      </c>
      <c r="Q3249" s="8">
        <v>23313</v>
      </c>
      <c r="R3249" t="s">
        <v>61</v>
      </c>
      <c r="S3249" s="8">
        <v>31959</v>
      </c>
      <c r="T3249" s="8">
        <v>43770</v>
      </c>
      <c r="U3249" t="s">
        <v>15226</v>
      </c>
      <c r="V3249" t="s">
        <v>160</v>
      </c>
      <c r="W3249" t="s">
        <v>64</v>
      </c>
      <c r="X3249" t="s">
        <v>65</v>
      </c>
      <c r="Y3249">
        <v>-1100000</v>
      </c>
      <c r="Z3249">
        <v>-30000</v>
      </c>
      <c r="AB3249">
        <v>-514109</v>
      </c>
      <c r="AC3249">
        <v>-2460000</v>
      </c>
      <c r="AD3249">
        <v>7640000</v>
      </c>
      <c r="AE3249">
        <v>4535000</v>
      </c>
      <c r="AF3249">
        <v>4871000</v>
      </c>
      <c r="AG3249">
        <v>2</v>
      </c>
      <c r="AH3249">
        <v>1</v>
      </c>
      <c r="AI3249" t="s">
        <v>66</v>
      </c>
      <c r="AJ3249">
        <v>17046000</v>
      </c>
    </row>
    <row r="3250" spans="1:36" x14ac:dyDescent="0.25">
      <c r="A3250">
        <v>632346</v>
      </c>
      <c r="B3250" t="s">
        <v>15227</v>
      </c>
      <c r="C3250" t="s">
        <v>752</v>
      </c>
      <c r="D3250" t="s">
        <v>774</v>
      </c>
      <c r="E3250" t="s">
        <v>775</v>
      </c>
      <c r="F3250" t="s">
        <v>755</v>
      </c>
      <c r="G3250" t="s">
        <v>756</v>
      </c>
      <c r="H3250" t="s">
        <v>15228</v>
      </c>
      <c r="I3250" t="s">
        <v>3826</v>
      </c>
      <c r="J3250" t="s">
        <v>15229</v>
      </c>
      <c r="K3250" t="s">
        <v>3828</v>
      </c>
      <c r="L3250" s="8">
        <v>31959</v>
      </c>
      <c r="M3250" t="s">
        <v>58</v>
      </c>
      <c r="N3250" t="s">
        <v>59</v>
      </c>
      <c r="P3250" t="s">
        <v>15230</v>
      </c>
      <c r="Q3250" s="8">
        <v>23369</v>
      </c>
      <c r="R3250" t="s">
        <v>61</v>
      </c>
      <c r="S3250" s="8">
        <v>31959</v>
      </c>
      <c r="T3250" s="8">
        <v>43831</v>
      </c>
      <c r="U3250" t="s">
        <v>15231</v>
      </c>
      <c r="V3250" t="s">
        <v>1259</v>
      </c>
      <c r="W3250" t="s">
        <v>64</v>
      </c>
      <c r="X3250" t="s">
        <v>65</v>
      </c>
      <c r="Y3250">
        <v>-100000</v>
      </c>
      <c r="Z3250">
        <v>-30000</v>
      </c>
      <c r="AA3250">
        <v>-3047435</v>
      </c>
      <c r="AD3250">
        <v>8882000</v>
      </c>
      <c r="AE3250">
        <v>5568000</v>
      </c>
      <c r="AF3250">
        <v>7818000</v>
      </c>
      <c r="AG3250">
        <v>2</v>
      </c>
      <c r="AH3250">
        <v>1</v>
      </c>
      <c r="AI3250" t="s">
        <v>66</v>
      </c>
      <c r="AJ3250">
        <v>22268000</v>
      </c>
    </row>
    <row r="3251" spans="1:36" x14ac:dyDescent="0.25">
      <c r="A3251">
        <v>632349</v>
      </c>
      <c r="B3251" t="s">
        <v>15232</v>
      </c>
      <c r="C3251" t="s">
        <v>68</v>
      </c>
      <c r="D3251" t="s">
        <v>433</v>
      </c>
      <c r="E3251" t="s">
        <v>434</v>
      </c>
      <c r="F3251" t="s">
        <v>71</v>
      </c>
      <c r="G3251" t="s">
        <v>72</v>
      </c>
      <c r="H3251" t="s">
        <v>15233</v>
      </c>
      <c r="I3251" t="s">
        <v>522</v>
      </c>
      <c r="J3251" t="s">
        <v>15234</v>
      </c>
      <c r="K3251" t="s">
        <v>524</v>
      </c>
      <c r="L3251" s="8">
        <v>31959</v>
      </c>
      <c r="M3251" t="s">
        <v>58</v>
      </c>
      <c r="N3251" t="s">
        <v>59</v>
      </c>
      <c r="P3251" t="s">
        <v>15235</v>
      </c>
      <c r="Q3251" s="8">
        <v>23104</v>
      </c>
      <c r="R3251" t="s">
        <v>61</v>
      </c>
      <c r="S3251" s="8">
        <v>31959</v>
      </c>
      <c r="T3251" s="8">
        <v>43586</v>
      </c>
      <c r="U3251" t="s">
        <v>15236</v>
      </c>
      <c r="V3251" t="s">
        <v>404</v>
      </c>
      <c r="W3251" t="s">
        <v>64</v>
      </c>
      <c r="X3251" t="s">
        <v>65</v>
      </c>
      <c r="Y3251">
        <v>-100000</v>
      </c>
      <c r="Z3251">
        <v>-30000</v>
      </c>
      <c r="AB3251">
        <v>-3742931</v>
      </c>
      <c r="AC3251">
        <v>-8239204</v>
      </c>
      <c r="AD3251">
        <v>8707000</v>
      </c>
      <c r="AE3251">
        <v>5263000</v>
      </c>
      <c r="AF3251">
        <v>7818000</v>
      </c>
      <c r="AG3251">
        <v>2</v>
      </c>
      <c r="AH3251">
        <v>1</v>
      </c>
      <c r="AI3251" t="s">
        <v>66</v>
      </c>
      <c r="AJ3251">
        <v>21788000</v>
      </c>
    </row>
    <row r="3252" spans="1:36" x14ac:dyDescent="0.25">
      <c r="A3252">
        <v>632352</v>
      </c>
      <c r="B3252" t="s">
        <v>15237</v>
      </c>
      <c r="C3252" t="s">
        <v>68</v>
      </c>
      <c r="D3252" t="s">
        <v>1936</v>
      </c>
      <c r="E3252" t="s">
        <v>1937</v>
      </c>
      <c r="F3252" t="s">
        <v>71</v>
      </c>
      <c r="G3252" t="s">
        <v>72</v>
      </c>
      <c r="H3252" t="s">
        <v>13239</v>
      </c>
      <c r="I3252" t="s">
        <v>1021</v>
      </c>
      <c r="J3252" t="s">
        <v>15238</v>
      </c>
      <c r="K3252" t="s">
        <v>1023</v>
      </c>
      <c r="L3252" s="8">
        <v>31959</v>
      </c>
      <c r="M3252" t="s">
        <v>58</v>
      </c>
      <c r="N3252" t="s">
        <v>77</v>
      </c>
      <c r="P3252" t="s">
        <v>10144</v>
      </c>
      <c r="Q3252" s="8">
        <v>23169</v>
      </c>
      <c r="R3252" t="s">
        <v>61</v>
      </c>
      <c r="S3252" s="8">
        <v>31959</v>
      </c>
      <c r="T3252" s="8">
        <v>43647</v>
      </c>
      <c r="U3252" t="s">
        <v>15239</v>
      </c>
      <c r="V3252" t="s">
        <v>626</v>
      </c>
      <c r="W3252" t="s">
        <v>64</v>
      </c>
      <c r="X3252" t="s">
        <v>333</v>
      </c>
      <c r="Y3252">
        <v>-360000</v>
      </c>
      <c r="Z3252">
        <v>-30000</v>
      </c>
      <c r="AB3252">
        <v>-551040</v>
      </c>
      <c r="AD3252">
        <v>7137000</v>
      </c>
      <c r="AE3252">
        <v>4362000</v>
      </c>
      <c r="AF3252">
        <v>4871000</v>
      </c>
      <c r="AG3252">
        <v>2</v>
      </c>
      <c r="AH3252">
        <v>1</v>
      </c>
      <c r="AI3252" t="s">
        <v>66</v>
      </c>
      <c r="AJ3252">
        <v>16370000</v>
      </c>
    </row>
    <row r="3253" spans="1:36" x14ac:dyDescent="0.25">
      <c r="A3253">
        <v>632356</v>
      </c>
      <c r="B3253" t="s">
        <v>15240</v>
      </c>
      <c r="C3253" t="s">
        <v>49</v>
      </c>
      <c r="D3253" t="s">
        <v>340</v>
      </c>
      <c r="E3253" t="s">
        <v>341</v>
      </c>
      <c r="F3253" t="s">
        <v>3630</v>
      </c>
      <c r="G3253" t="s">
        <v>3631</v>
      </c>
      <c r="H3253" t="s">
        <v>15241</v>
      </c>
      <c r="I3253" t="s">
        <v>15242</v>
      </c>
      <c r="J3253" t="s">
        <v>15243</v>
      </c>
      <c r="K3253" t="s">
        <v>15244</v>
      </c>
      <c r="L3253" s="8">
        <v>31959</v>
      </c>
      <c r="M3253" t="s">
        <v>58</v>
      </c>
      <c r="N3253" t="s">
        <v>59</v>
      </c>
      <c r="P3253" t="s">
        <v>557</v>
      </c>
      <c r="Q3253" s="8">
        <v>23196</v>
      </c>
      <c r="R3253" t="s">
        <v>61</v>
      </c>
      <c r="S3253" s="8">
        <v>31959</v>
      </c>
      <c r="T3253" s="8">
        <v>43678</v>
      </c>
      <c r="U3253" t="s">
        <v>15245</v>
      </c>
      <c r="V3253" t="s">
        <v>63</v>
      </c>
      <c r="W3253" t="s">
        <v>64</v>
      </c>
      <c r="X3253" t="s">
        <v>65</v>
      </c>
      <c r="Y3253">
        <v>-100000</v>
      </c>
      <c r="Z3253">
        <v>-30000</v>
      </c>
      <c r="AC3253">
        <v>-3014091</v>
      </c>
      <c r="AD3253">
        <v>8934000</v>
      </c>
      <c r="AE3253">
        <v>5600000</v>
      </c>
      <c r="AF3253">
        <v>7818000</v>
      </c>
      <c r="AG3253">
        <v>2</v>
      </c>
      <c r="AH3253">
        <v>1</v>
      </c>
      <c r="AI3253" t="s">
        <v>66</v>
      </c>
      <c r="AJ3253">
        <v>22352000</v>
      </c>
    </row>
    <row r="3254" spans="1:36" x14ac:dyDescent="0.25">
      <c r="A3254">
        <v>632357</v>
      </c>
      <c r="B3254" t="s">
        <v>15246</v>
      </c>
      <c r="C3254" t="s">
        <v>317</v>
      </c>
      <c r="D3254" t="s">
        <v>50</v>
      </c>
      <c r="E3254" t="s">
        <v>51</v>
      </c>
      <c r="F3254" t="s">
        <v>379</v>
      </c>
      <c r="G3254" t="s">
        <v>380</v>
      </c>
      <c r="H3254" t="s">
        <v>13328</v>
      </c>
      <c r="I3254" t="s">
        <v>13329</v>
      </c>
      <c r="J3254" t="s">
        <v>15247</v>
      </c>
      <c r="K3254" t="s">
        <v>15248</v>
      </c>
      <c r="L3254" s="8">
        <v>31959</v>
      </c>
      <c r="M3254" t="s">
        <v>58</v>
      </c>
      <c r="N3254" t="s">
        <v>77</v>
      </c>
      <c r="P3254" t="s">
        <v>4562</v>
      </c>
      <c r="Q3254" s="8">
        <v>23268</v>
      </c>
      <c r="R3254" t="s">
        <v>61</v>
      </c>
      <c r="S3254" s="8">
        <v>31959</v>
      </c>
      <c r="T3254" s="8">
        <v>43739</v>
      </c>
      <c r="U3254" t="s">
        <v>15249</v>
      </c>
      <c r="V3254" t="s">
        <v>130</v>
      </c>
      <c r="W3254" t="s">
        <v>64</v>
      </c>
      <c r="X3254" t="s">
        <v>333</v>
      </c>
      <c r="Y3254">
        <v>-100000</v>
      </c>
      <c r="Z3254">
        <v>-30000</v>
      </c>
      <c r="AA3254">
        <v>-5000000</v>
      </c>
      <c r="AD3254">
        <v>8648000</v>
      </c>
      <c r="AE3254">
        <v>5153000</v>
      </c>
      <c r="AF3254">
        <v>4871000</v>
      </c>
      <c r="AG3254">
        <v>2</v>
      </c>
      <c r="AH3254">
        <v>1</v>
      </c>
      <c r="AI3254" t="s">
        <v>66</v>
      </c>
      <c r="AJ3254">
        <v>18672000</v>
      </c>
    </row>
    <row r="3255" spans="1:36" x14ac:dyDescent="0.25">
      <c r="A3255">
        <v>632358</v>
      </c>
      <c r="B3255" t="s">
        <v>15250</v>
      </c>
      <c r="C3255" t="s">
        <v>68</v>
      </c>
      <c r="D3255" t="s">
        <v>955</v>
      </c>
      <c r="E3255" t="s">
        <v>956</v>
      </c>
      <c r="F3255" t="s">
        <v>71</v>
      </c>
      <c r="G3255" t="s">
        <v>72</v>
      </c>
      <c r="H3255" t="s">
        <v>15251</v>
      </c>
      <c r="I3255" t="s">
        <v>1382</v>
      </c>
      <c r="J3255" t="s">
        <v>15252</v>
      </c>
      <c r="K3255" t="s">
        <v>1384</v>
      </c>
      <c r="L3255" s="8">
        <v>31959</v>
      </c>
      <c r="M3255" t="s">
        <v>58</v>
      </c>
      <c r="N3255" t="s">
        <v>77</v>
      </c>
      <c r="P3255" t="s">
        <v>1378</v>
      </c>
      <c r="Q3255" s="8">
        <v>23153</v>
      </c>
      <c r="R3255" t="s">
        <v>61</v>
      </c>
      <c r="S3255" s="8">
        <v>31959</v>
      </c>
      <c r="T3255" s="8">
        <v>43617</v>
      </c>
      <c r="U3255" t="s">
        <v>15253</v>
      </c>
      <c r="V3255" t="s">
        <v>80</v>
      </c>
      <c r="W3255" t="s">
        <v>64</v>
      </c>
      <c r="X3255" t="s">
        <v>65</v>
      </c>
      <c r="Y3255">
        <v>-200000</v>
      </c>
      <c r="Z3255">
        <v>-30000</v>
      </c>
      <c r="AA3255">
        <v>-2528000</v>
      </c>
      <c r="AB3255">
        <v>-125000</v>
      </c>
      <c r="AD3255">
        <v>8200000</v>
      </c>
      <c r="AE3255">
        <v>4866000</v>
      </c>
      <c r="AF3255">
        <v>4871000</v>
      </c>
      <c r="AG3255">
        <v>2</v>
      </c>
      <c r="AH3255">
        <v>1</v>
      </c>
      <c r="AI3255" t="s">
        <v>66</v>
      </c>
      <c r="AJ3255">
        <v>17937000</v>
      </c>
    </row>
    <row r="3256" spans="1:36" x14ac:dyDescent="0.25">
      <c r="A3256">
        <v>632359</v>
      </c>
      <c r="B3256" t="s">
        <v>15254</v>
      </c>
      <c r="C3256" t="s">
        <v>132</v>
      </c>
      <c r="D3256" t="s">
        <v>290</v>
      </c>
      <c r="E3256" t="s">
        <v>291</v>
      </c>
      <c r="F3256" t="s">
        <v>135</v>
      </c>
      <c r="G3256" t="s">
        <v>136</v>
      </c>
      <c r="H3256" t="s">
        <v>15255</v>
      </c>
      <c r="I3256" t="s">
        <v>1408</v>
      </c>
      <c r="J3256" t="s">
        <v>15256</v>
      </c>
      <c r="K3256" t="s">
        <v>1410</v>
      </c>
      <c r="L3256" s="8">
        <v>31959</v>
      </c>
      <c r="M3256" t="s">
        <v>58</v>
      </c>
      <c r="N3256" t="s">
        <v>77</v>
      </c>
      <c r="P3256" t="s">
        <v>80</v>
      </c>
      <c r="Q3256" s="8">
        <v>23121</v>
      </c>
      <c r="R3256" t="s">
        <v>61</v>
      </c>
      <c r="S3256" s="8">
        <v>31959</v>
      </c>
      <c r="T3256" s="8">
        <v>43586</v>
      </c>
      <c r="U3256" t="s">
        <v>15257</v>
      </c>
      <c r="V3256">
        <v>4316</v>
      </c>
      <c r="W3256" t="s">
        <v>64</v>
      </c>
      <c r="X3256" t="s">
        <v>65</v>
      </c>
      <c r="Y3256">
        <v>-400000</v>
      </c>
      <c r="Z3256">
        <v>-30000</v>
      </c>
      <c r="AB3256">
        <v>-500000</v>
      </c>
      <c r="AD3256">
        <v>7582000</v>
      </c>
      <c r="AE3256">
        <v>4632000</v>
      </c>
      <c r="AF3256">
        <v>4871000</v>
      </c>
      <c r="AG3256">
        <v>2</v>
      </c>
      <c r="AH3256">
        <v>1</v>
      </c>
      <c r="AI3256" t="s">
        <v>66</v>
      </c>
      <c r="AJ3256">
        <v>17085000</v>
      </c>
    </row>
    <row r="3257" spans="1:36" x14ac:dyDescent="0.25">
      <c r="A3257">
        <v>632360</v>
      </c>
      <c r="B3257" t="s">
        <v>15258</v>
      </c>
      <c r="C3257" t="s">
        <v>49</v>
      </c>
      <c r="D3257" t="s">
        <v>340</v>
      </c>
      <c r="E3257" t="s">
        <v>341</v>
      </c>
      <c r="F3257" t="s">
        <v>3630</v>
      </c>
      <c r="G3257" t="s">
        <v>3631</v>
      </c>
      <c r="H3257" t="s">
        <v>15259</v>
      </c>
      <c r="I3257" t="s">
        <v>15260</v>
      </c>
      <c r="J3257" t="s">
        <v>15261</v>
      </c>
      <c r="K3257" t="s">
        <v>15262</v>
      </c>
      <c r="L3257" s="8">
        <v>31959</v>
      </c>
      <c r="M3257" t="s">
        <v>58</v>
      </c>
      <c r="N3257" t="s">
        <v>59</v>
      </c>
      <c r="P3257" t="s">
        <v>15263</v>
      </c>
      <c r="Q3257" s="8">
        <v>23222</v>
      </c>
      <c r="R3257" t="s">
        <v>61</v>
      </c>
      <c r="S3257" s="8">
        <v>31959</v>
      </c>
      <c r="T3257" s="8">
        <v>43678</v>
      </c>
      <c r="U3257" t="s">
        <v>15264</v>
      </c>
      <c r="V3257" t="s">
        <v>350</v>
      </c>
      <c r="W3257" t="s">
        <v>64</v>
      </c>
      <c r="X3257" t="s">
        <v>65</v>
      </c>
      <c r="Y3257">
        <v>-100000</v>
      </c>
      <c r="Z3257">
        <v>-30000</v>
      </c>
      <c r="AC3257">
        <v>-9727969</v>
      </c>
      <c r="AD3257">
        <v>10081000</v>
      </c>
      <c r="AE3257">
        <v>6142000</v>
      </c>
      <c r="AF3257">
        <v>7818000</v>
      </c>
      <c r="AG3257">
        <v>2</v>
      </c>
      <c r="AH3257">
        <v>1</v>
      </c>
      <c r="AI3257" t="s">
        <v>66</v>
      </c>
      <c r="AJ3257">
        <v>24041000</v>
      </c>
    </row>
    <row r="3258" spans="1:36" x14ac:dyDescent="0.25">
      <c r="A3258">
        <v>632363</v>
      </c>
      <c r="B3258" t="s">
        <v>15265</v>
      </c>
      <c r="C3258" t="s">
        <v>165</v>
      </c>
      <c r="D3258" t="s">
        <v>203</v>
      </c>
      <c r="E3258" t="s">
        <v>204</v>
      </c>
      <c r="F3258" t="s">
        <v>168</v>
      </c>
      <c r="G3258" t="s">
        <v>169</v>
      </c>
      <c r="H3258" t="s">
        <v>13699</v>
      </c>
      <c r="I3258" t="s">
        <v>13700</v>
      </c>
      <c r="J3258" t="s">
        <v>15266</v>
      </c>
      <c r="K3258" t="s">
        <v>15267</v>
      </c>
      <c r="L3258" s="8">
        <v>31959</v>
      </c>
      <c r="M3258" t="s">
        <v>58</v>
      </c>
      <c r="N3258" t="s">
        <v>77</v>
      </c>
      <c r="P3258" t="s">
        <v>1499</v>
      </c>
      <c r="Q3258" s="8">
        <v>23260</v>
      </c>
      <c r="R3258" t="s">
        <v>61</v>
      </c>
      <c r="S3258" s="8">
        <v>31959</v>
      </c>
      <c r="T3258" s="8">
        <v>43739</v>
      </c>
      <c r="U3258" t="s">
        <v>15268</v>
      </c>
      <c r="V3258" t="s">
        <v>201</v>
      </c>
      <c r="W3258" t="s">
        <v>64</v>
      </c>
      <c r="X3258" t="s">
        <v>65</v>
      </c>
      <c r="Y3258">
        <v>-100000</v>
      </c>
      <c r="Z3258">
        <v>-30000</v>
      </c>
      <c r="AA3258">
        <v>-1944000</v>
      </c>
      <c r="AC3258">
        <v>-5000457</v>
      </c>
      <c r="AD3258">
        <v>7995000</v>
      </c>
      <c r="AE3258">
        <v>4881000</v>
      </c>
      <c r="AF3258">
        <v>4871000</v>
      </c>
      <c r="AG3258">
        <v>2</v>
      </c>
      <c r="AH3258">
        <v>1</v>
      </c>
      <c r="AI3258" t="s">
        <v>66</v>
      </c>
      <c r="AJ3258">
        <v>17747000</v>
      </c>
    </row>
    <row r="3259" spans="1:36" x14ac:dyDescent="0.25">
      <c r="A3259">
        <v>632365</v>
      </c>
      <c r="B3259" t="s">
        <v>15269</v>
      </c>
      <c r="C3259" t="s">
        <v>317</v>
      </c>
      <c r="D3259" t="s">
        <v>50</v>
      </c>
      <c r="E3259" t="s">
        <v>51</v>
      </c>
      <c r="F3259" t="s">
        <v>379</v>
      </c>
      <c r="G3259" t="s">
        <v>380</v>
      </c>
      <c r="H3259" t="s">
        <v>14871</v>
      </c>
      <c r="I3259" t="s">
        <v>14872</v>
      </c>
      <c r="J3259" t="s">
        <v>15270</v>
      </c>
      <c r="K3259" t="s">
        <v>15271</v>
      </c>
      <c r="L3259" s="8">
        <v>31959</v>
      </c>
      <c r="M3259" t="s">
        <v>58</v>
      </c>
      <c r="N3259" t="s">
        <v>77</v>
      </c>
      <c r="P3259" t="s">
        <v>219</v>
      </c>
      <c r="Q3259" s="8">
        <v>23163</v>
      </c>
      <c r="R3259" t="s">
        <v>61</v>
      </c>
      <c r="S3259" s="8">
        <v>31959</v>
      </c>
      <c r="T3259" s="8">
        <v>43647</v>
      </c>
      <c r="U3259" t="s">
        <v>15272</v>
      </c>
      <c r="V3259" t="s">
        <v>1719</v>
      </c>
      <c r="W3259" t="s">
        <v>64</v>
      </c>
      <c r="X3259" t="s">
        <v>65</v>
      </c>
      <c r="Z3259">
        <v>-30000</v>
      </c>
      <c r="AD3259">
        <v>8687000</v>
      </c>
      <c r="AE3259">
        <v>5176000</v>
      </c>
      <c r="AF3259">
        <v>4871000</v>
      </c>
      <c r="AG3259">
        <v>2</v>
      </c>
      <c r="AH3259">
        <v>1</v>
      </c>
      <c r="AI3259" t="s">
        <v>66</v>
      </c>
      <c r="AJ3259">
        <v>18734000</v>
      </c>
    </row>
    <row r="3260" spans="1:36" x14ac:dyDescent="0.25">
      <c r="A3260">
        <v>632367</v>
      </c>
      <c r="B3260" t="s">
        <v>9638</v>
      </c>
      <c r="C3260" t="s">
        <v>317</v>
      </c>
      <c r="D3260" t="s">
        <v>50</v>
      </c>
      <c r="E3260" t="s">
        <v>51</v>
      </c>
      <c r="F3260" t="s">
        <v>318</v>
      </c>
      <c r="G3260" t="s">
        <v>319</v>
      </c>
      <c r="H3260" t="s">
        <v>15273</v>
      </c>
      <c r="I3260" t="s">
        <v>15274</v>
      </c>
      <c r="J3260" t="s">
        <v>15275</v>
      </c>
      <c r="K3260" t="s">
        <v>15276</v>
      </c>
      <c r="L3260" s="8">
        <v>31959</v>
      </c>
      <c r="M3260" t="s">
        <v>58</v>
      </c>
      <c r="N3260" t="s">
        <v>77</v>
      </c>
      <c r="P3260" t="s">
        <v>199</v>
      </c>
      <c r="Q3260" s="8">
        <v>23150</v>
      </c>
      <c r="R3260" t="s">
        <v>61</v>
      </c>
      <c r="S3260" s="8">
        <v>31959</v>
      </c>
      <c r="T3260" s="8">
        <v>43617</v>
      </c>
      <c r="U3260" t="s">
        <v>15277</v>
      </c>
      <c r="V3260" t="s">
        <v>130</v>
      </c>
      <c r="W3260" t="s">
        <v>64</v>
      </c>
      <c r="X3260" t="s">
        <v>65</v>
      </c>
      <c r="Y3260">
        <v>-50000</v>
      </c>
      <c r="Z3260">
        <v>-30000</v>
      </c>
      <c r="AD3260">
        <v>8073000</v>
      </c>
      <c r="AE3260">
        <v>4927000</v>
      </c>
      <c r="AF3260">
        <v>4871000</v>
      </c>
      <c r="AG3260">
        <v>2</v>
      </c>
      <c r="AH3260">
        <v>1</v>
      </c>
      <c r="AI3260" t="s">
        <v>66</v>
      </c>
      <c r="AJ3260">
        <v>17871000</v>
      </c>
    </row>
    <row r="3261" spans="1:36" x14ac:dyDescent="0.25">
      <c r="A3261">
        <v>632368</v>
      </c>
      <c r="B3261" t="s">
        <v>15278</v>
      </c>
      <c r="C3261" t="s">
        <v>317</v>
      </c>
      <c r="D3261" t="s">
        <v>50</v>
      </c>
      <c r="E3261" t="s">
        <v>51</v>
      </c>
      <c r="F3261" t="s">
        <v>371</v>
      </c>
      <c r="G3261" t="s">
        <v>372</v>
      </c>
      <c r="H3261" t="s">
        <v>11734</v>
      </c>
      <c r="I3261" t="s">
        <v>11735</v>
      </c>
      <c r="J3261" t="s">
        <v>15279</v>
      </c>
      <c r="K3261" t="s">
        <v>15280</v>
      </c>
      <c r="L3261" s="8">
        <v>31959</v>
      </c>
      <c r="M3261" t="s">
        <v>58</v>
      </c>
      <c r="N3261" t="s">
        <v>59</v>
      </c>
      <c r="P3261" t="s">
        <v>186</v>
      </c>
      <c r="Q3261" s="8">
        <v>23161</v>
      </c>
      <c r="R3261" t="s">
        <v>61</v>
      </c>
      <c r="S3261" s="8">
        <v>31959</v>
      </c>
      <c r="T3261" s="8">
        <v>43617</v>
      </c>
      <c r="U3261" t="s">
        <v>15281</v>
      </c>
      <c r="V3261" t="s">
        <v>15282</v>
      </c>
      <c r="W3261" t="s">
        <v>64</v>
      </c>
      <c r="X3261" t="s">
        <v>65</v>
      </c>
      <c r="Y3261">
        <v>-50000</v>
      </c>
      <c r="Z3261">
        <v>-30000</v>
      </c>
      <c r="AA3261">
        <v>-5237000</v>
      </c>
      <c r="AD3261">
        <v>9250000</v>
      </c>
      <c r="AE3261">
        <v>5510000</v>
      </c>
      <c r="AF3261">
        <v>7818000</v>
      </c>
      <c r="AG3261">
        <v>2</v>
      </c>
      <c r="AH3261">
        <v>1</v>
      </c>
      <c r="AI3261" t="s">
        <v>66</v>
      </c>
      <c r="AJ3261">
        <v>22578000</v>
      </c>
    </row>
    <row r="3262" spans="1:36" x14ac:dyDescent="0.25">
      <c r="A3262">
        <v>632369</v>
      </c>
      <c r="B3262" t="s">
        <v>15283</v>
      </c>
      <c r="C3262" t="s">
        <v>165</v>
      </c>
      <c r="D3262" t="s">
        <v>923</v>
      </c>
      <c r="E3262" t="s">
        <v>338</v>
      </c>
      <c r="F3262" t="s">
        <v>168</v>
      </c>
      <c r="G3262" t="s">
        <v>169</v>
      </c>
      <c r="H3262" t="s">
        <v>15284</v>
      </c>
      <c r="I3262" t="s">
        <v>3643</v>
      </c>
      <c r="J3262" t="s">
        <v>15285</v>
      </c>
      <c r="K3262" t="s">
        <v>3645</v>
      </c>
      <c r="L3262" s="8">
        <v>31959</v>
      </c>
      <c r="M3262" t="s">
        <v>58</v>
      </c>
      <c r="N3262" t="s">
        <v>77</v>
      </c>
      <c r="P3262" t="s">
        <v>749</v>
      </c>
      <c r="Q3262" s="8">
        <v>23139</v>
      </c>
      <c r="R3262" t="s">
        <v>61</v>
      </c>
      <c r="S3262" s="8">
        <v>31959</v>
      </c>
      <c r="T3262" s="8">
        <v>43617</v>
      </c>
      <c r="U3262" t="s">
        <v>15286</v>
      </c>
      <c r="V3262" t="s">
        <v>201</v>
      </c>
      <c r="W3262" t="s">
        <v>64</v>
      </c>
      <c r="X3262" t="s">
        <v>333</v>
      </c>
      <c r="Y3262">
        <v>-220000</v>
      </c>
      <c r="Z3262">
        <v>-30000</v>
      </c>
      <c r="AD3262">
        <v>7342000</v>
      </c>
      <c r="AE3262">
        <v>4485000</v>
      </c>
      <c r="AF3262">
        <v>4871000</v>
      </c>
      <c r="AG3262">
        <v>2</v>
      </c>
      <c r="AH3262">
        <v>1</v>
      </c>
      <c r="AI3262" t="s">
        <v>66</v>
      </c>
      <c r="AJ3262">
        <v>16698000</v>
      </c>
    </row>
    <row r="3263" spans="1:36" x14ac:dyDescent="0.25">
      <c r="A3263">
        <v>632371</v>
      </c>
      <c r="B3263" t="s">
        <v>15287</v>
      </c>
      <c r="C3263" t="s">
        <v>317</v>
      </c>
      <c r="D3263" t="s">
        <v>50</v>
      </c>
      <c r="E3263" t="s">
        <v>51</v>
      </c>
      <c r="F3263" t="s">
        <v>379</v>
      </c>
      <c r="G3263" t="s">
        <v>380</v>
      </c>
      <c r="H3263" t="s">
        <v>4838</v>
      </c>
      <c r="I3263" t="s">
        <v>4839</v>
      </c>
      <c r="J3263" t="s">
        <v>15288</v>
      </c>
      <c r="K3263" t="s">
        <v>15289</v>
      </c>
      <c r="L3263" s="8">
        <v>31959</v>
      </c>
      <c r="M3263" t="s">
        <v>58</v>
      </c>
      <c r="N3263" t="s">
        <v>77</v>
      </c>
      <c r="P3263" t="s">
        <v>632</v>
      </c>
      <c r="Q3263" s="8">
        <v>23263</v>
      </c>
      <c r="R3263" t="s">
        <v>61</v>
      </c>
      <c r="S3263" s="8">
        <v>31959</v>
      </c>
      <c r="T3263" s="8">
        <v>43739</v>
      </c>
      <c r="U3263" t="s">
        <v>15290</v>
      </c>
      <c r="V3263" t="s">
        <v>15291</v>
      </c>
      <c r="W3263" t="s">
        <v>64</v>
      </c>
      <c r="X3263" t="s">
        <v>65</v>
      </c>
      <c r="Z3263">
        <v>-30000</v>
      </c>
      <c r="AD3263">
        <v>8849000</v>
      </c>
      <c r="AE3263">
        <v>5272000</v>
      </c>
      <c r="AF3263">
        <v>4871000</v>
      </c>
      <c r="AG3263">
        <v>2</v>
      </c>
      <c r="AH3263">
        <v>1</v>
      </c>
      <c r="AI3263" t="s">
        <v>66</v>
      </c>
      <c r="AJ3263">
        <v>18992000</v>
      </c>
    </row>
    <row r="3264" spans="1:36" x14ac:dyDescent="0.25">
      <c r="A3264">
        <v>632372</v>
      </c>
      <c r="B3264" t="s">
        <v>15292</v>
      </c>
      <c r="C3264" t="s">
        <v>68</v>
      </c>
      <c r="D3264" t="s">
        <v>970</v>
      </c>
      <c r="E3264" t="s">
        <v>971</v>
      </c>
      <c r="F3264" t="s">
        <v>71</v>
      </c>
      <c r="G3264" t="s">
        <v>72</v>
      </c>
      <c r="H3264" t="s">
        <v>15293</v>
      </c>
      <c r="I3264" t="s">
        <v>15294</v>
      </c>
      <c r="J3264" t="s">
        <v>15295</v>
      </c>
      <c r="K3264" t="s">
        <v>15296</v>
      </c>
      <c r="L3264" s="8">
        <v>31958</v>
      </c>
      <c r="M3264" t="s">
        <v>58</v>
      </c>
      <c r="N3264" t="s">
        <v>59</v>
      </c>
      <c r="P3264" t="s">
        <v>15190</v>
      </c>
      <c r="Q3264" s="8">
        <v>23077</v>
      </c>
      <c r="R3264" t="s">
        <v>61</v>
      </c>
      <c r="S3264" s="8">
        <v>31959</v>
      </c>
      <c r="T3264" s="8">
        <v>43556</v>
      </c>
      <c r="U3264" t="s">
        <v>15297</v>
      </c>
      <c r="V3264" t="s">
        <v>5375</v>
      </c>
      <c r="W3264" t="s">
        <v>64</v>
      </c>
      <c r="X3264" t="s">
        <v>65</v>
      </c>
      <c r="Y3264">
        <v>-100000</v>
      </c>
      <c r="Z3264">
        <v>-30000</v>
      </c>
      <c r="AD3264">
        <v>8920000</v>
      </c>
      <c r="AE3264">
        <v>5390000</v>
      </c>
      <c r="AF3264">
        <v>10945200</v>
      </c>
      <c r="AG3264">
        <v>2</v>
      </c>
      <c r="AH3264">
        <v>1</v>
      </c>
      <c r="AI3264" t="s">
        <v>66</v>
      </c>
      <c r="AJ3264">
        <v>25255200</v>
      </c>
    </row>
    <row r="3265" spans="1:36" x14ac:dyDescent="0.25">
      <c r="A3265">
        <v>632374</v>
      </c>
      <c r="B3265" t="s">
        <v>15298</v>
      </c>
      <c r="C3265" t="s">
        <v>68</v>
      </c>
      <c r="D3265" t="s">
        <v>69</v>
      </c>
      <c r="E3265" t="s">
        <v>70</v>
      </c>
      <c r="F3265" t="s">
        <v>71</v>
      </c>
      <c r="G3265" t="s">
        <v>72</v>
      </c>
      <c r="H3265" t="s">
        <v>9604</v>
      </c>
      <c r="I3265" t="s">
        <v>1195</v>
      </c>
      <c r="J3265" t="s">
        <v>15299</v>
      </c>
      <c r="K3265" t="s">
        <v>3010</v>
      </c>
      <c r="L3265" s="8">
        <v>31959</v>
      </c>
      <c r="M3265" t="s">
        <v>58</v>
      </c>
      <c r="N3265" t="s">
        <v>59</v>
      </c>
      <c r="P3265" t="s">
        <v>116</v>
      </c>
      <c r="Q3265" s="8">
        <v>23145</v>
      </c>
      <c r="R3265" t="s">
        <v>61</v>
      </c>
      <c r="S3265" s="8">
        <v>31959</v>
      </c>
      <c r="T3265" s="8">
        <v>43617</v>
      </c>
      <c r="U3265" t="s">
        <v>15300</v>
      </c>
      <c r="V3265" t="s">
        <v>78</v>
      </c>
      <c r="W3265" t="s">
        <v>64</v>
      </c>
      <c r="X3265" t="s">
        <v>65</v>
      </c>
      <c r="Y3265">
        <v>-100000</v>
      </c>
      <c r="Z3265">
        <v>-30000</v>
      </c>
      <c r="AB3265">
        <v>-230000</v>
      </c>
      <c r="AD3265">
        <v>8544000</v>
      </c>
      <c r="AE3265">
        <v>5357000</v>
      </c>
      <c r="AF3265">
        <v>7818000</v>
      </c>
      <c r="AG3265">
        <v>2</v>
      </c>
      <c r="AH3265">
        <v>1</v>
      </c>
      <c r="AI3265" t="s">
        <v>66</v>
      </c>
      <c r="AJ3265">
        <v>21719000</v>
      </c>
    </row>
    <row r="3266" spans="1:36" x14ac:dyDescent="0.25">
      <c r="A3266">
        <v>632375</v>
      </c>
      <c r="B3266" t="s">
        <v>15301</v>
      </c>
      <c r="C3266" t="s">
        <v>100</v>
      </c>
      <c r="D3266" t="s">
        <v>1648</v>
      </c>
      <c r="E3266" t="s">
        <v>1649</v>
      </c>
      <c r="F3266" t="s">
        <v>103</v>
      </c>
      <c r="G3266" t="s">
        <v>104</v>
      </c>
      <c r="H3266" t="s">
        <v>15302</v>
      </c>
      <c r="I3266" t="s">
        <v>522</v>
      </c>
      <c r="J3266" t="s">
        <v>15303</v>
      </c>
      <c r="K3266" t="s">
        <v>524</v>
      </c>
      <c r="L3266" s="8">
        <v>31959</v>
      </c>
      <c r="M3266" t="s">
        <v>58</v>
      </c>
      <c r="N3266" t="s">
        <v>59</v>
      </c>
      <c r="P3266" t="s">
        <v>111</v>
      </c>
      <c r="Q3266" s="8">
        <v>23165</v>
      </c>
      <c r="R3266" t="s">
        <v>61</v>
      </c>
      <c r="S3266" s="8">
        <v>31959</v>
      </c>
      <c r="T3266" s="8">
        <v>43647</v>
      </c>
      <c r="U3266" t="s">
        <v>15304</v>
      </c>
      <c r="V3266" t="s">
        <v>219</v>
      </c>
      <c r="W3266" t="s">
        <v>64</v>
      </c>
      <c r="X3266" t="s">
        <v>65</v>
      </c>
      <c r="Z3266">
        <v>-30000</v>
      </c>
      <c r="AD3266">
        <v>8619000</v>
      </c>
      <c r="AE3266">
        <v>5404000</v>
      </c>
      <c r="AF3266">
        <v>7818000</v>
      </c>
      <c r="AG3266">
        <v>2</v>
      </c>
      <c r="AH3266">
        <v>1</v>
      </c>
      <c r="AI3266" t="s">
        <v>66</v>
      </c>
      <c r="AJ3266">
        <v>21841000</v>
      </c>
    </row>
    <row r="3267" spans="1:36" x14ac:dyDescent="0.25">
      <c r="A3267">
        <v>632378</v>
      </c>
      <c r="B3267" t="s">
        <v>15305</v>
      </c>
      <c r="C3267" t="s">
        <v>165</v>
      </c>
      <c r="D3267" t="s">
        <v>9768</v>
      </c>
      <c r="E3267" t="s">
        <v>9769</v>
      </c>
      <c r="F3267" t="s">
        <v>168</v>
      </c>
      <c r="G3267" t="s">
        <v>169</v>
      </c>
      <c r="H3267" t="s">
        <v>15306</v>
      </c>
      <c r="I3267" t="s">
        <v>15307</v>
      </c>
      <c r="J3267" t="s">
        <v>15308</v>
      </c>
      <c r="K3267" t="s">
        <v>15309</v>
      </c>
      <c r="L3267" s="8">
        <v>31959</v>
      </c>
      <c r="M3267" t="s">
        <v>58</v>
      </c>
      <c r="N3267" t="s">
        <v>77</v>
      </c>
      <c r="P3267" t="s">
        <v>201</v>
      </c>
      <c r="Q3267" s="8">
        <v>23284</v>
      </c>
      <c r="R3267" t="s">
        <v>61</v>
      </c>
      <c r="S3267" s="8">
        <v>31959</v>
      </c>
      <c r="T3267" s="8">
        <v>43739</v>
      </c>
      <c r="U3267" t="s">
        <v>15310</v>
      </c>
      <c r="V3267" t="s">
        <v>186</v>
      </c>
      <c r="W3267" t="s">
        <v>3169</v>
      </c>
      <c r="X3267" t="s">
        <v>65</v>
      </c>
      <c r="Y3267">
        <v>-250000</v>
      </c>
      <c r="Z3267">
        <v>-30000</v>
      </c>
      <c r="AB3267">
        <v>-6417791</v>
      </c>
      <c r="AC3267">
        <v>-1888889</v>
      </c>
      <c r="AD3267">
        <v>8612000</v>
      </c>
      <c r="AE3267">
        <v>5132000</v>
      </c>
      <c r="AF3267">
        <v>8815520</v>
      </c>
      <c r="AG3267">
        <v>2</v>
      </c>
      <c r="AH3267">
        <v>26</v>
      </c>
      <c r="AI3267" t="s">
        <v>66</v>
      </c>
      <c r="AJ3267">
        <v>22559520</v>
      </c>
    </row>
    <row r="3268" spans="1:36" x14ac:dyDescent="0.25">
      <c r="A3268">
        <v>632379</v>
      </c>
      <c r="B3268" t="s">
        <v>15311</v>
      </c>
      <c r="C3268" t="s">
        <v>165</v>
      </c>
      <c r="D3268" t="s">
        <v>166</v>
      </c>
      <c r="E3268" t="s">
        <v>167</v>
      </c>
      <c r="F3268" t="s">
        <v>168</v>
      </c>
      <c r="G3268" t="s">
        <v>169</v>
      </c>
      <c r="H3268" t="s">
        <v>7924</v>
      </c>
      <c r="I3268" t="s">
        <v>6520</v>
      </c>
      <c r="J3268" t="s">
        <v>15312</v>
      </c>
      <c r="K3268" t="s">
        <v>2201</v>
      </c>
      <c r="L3268" s="8">
        <v>31959</v>
      </c>
      <c r="M3268" t="s">
        <v>58</v>
      </c>
      <c r="N3268" t="s">
        <v>185</v>
      </c>
      <c r="P3268" t="s">
        <v>941</v>
      </c>
      <c r="Q3268" s="8">
        <v>23130</v>
      </c>
      <c r="R3268" t="s">
        <v>61</v>
      </c>
      <c r="S3268" s="8">
        <v>31959</v>
      </c>
      <c r="T3268" s="8">
        <v>43586</v>
      </c>
      <c r="U3268" t="s">
        <v>15313</v>
      </c>
      <c r="V3268" t="s">
        <v>186</v>
      </c>
      <c r="W3268" t="s">
        <v>64</v>
      </c>
      <c r="X3268" t="s">
        <v>65</v>
      </c>
      <c r="Y3268">
        <v>-250000</v>
      </c>
      <c r="Z3268">
        <v>-30000</v>
      </c>
      <c r="AB3268">
        <v>-3614184</v>
      </c>
      <c r="AC3268">
        <v>-3777778</v>
      </c>
      <c r="AD3268">
        <v>6818000</v>
      </c>
      <c r="AE3268">
        <v>4073000</v>
      </c>
      <c r="AF3268">
        <v>2895000</v>
      </c>
      <c r="AG3268">
        <v>2</v>
      </c>
      <c r="AH3268">
        <v>1</v>
      </c>
      <c r="AI3268" t="s">
        <v>66</v>
      </c>
      <c r="AJ3268">
        <v>13786000</v>
      </c>
    </row>
    <row r="3269" spans="1:36" x14ac:dyDescent="0.25">
      <c r="A3269">
        <v>632381</v>
      </c>
      <c r="B3269" t="s">
        <v>15314</v>
      </c>
      <c r="C3269" t="s">
        <v>165</v>
      </c>
      <c r="D3269" t="s">
        <v>203</v>
      </c>
      <c r="E3269" t="s">
        <v>204</v>
      </c>
      <c r="F3269" t="s">
        <v>168</v>
      </c>
      <c r="G3269" t="s">
        <v>169</v>
      </c>
      <c r="H3269" t="s">
        <v>15315</v>
      </c>
      <c r="I3269" t="s">
        <v>2761</v>
      </c>
      <c r="J3269" t="s">
        <v>15316</v>
      </c>
      <c r="K3269" t="s">
        <v>2763</v>
      </c>
      <c r="L3269" s="8">
        <v>31959</v>
      </c>
      <c r="M3269" t="s">
        <v>58</v>
      </c>
      <c r="N3269" t="s">
        <v>77</v>
      </c>
      <c r="P3269" t="s">
        <v>60</v>
      </c>
      <c r="Q3269" s="8">
        <v>23368</v>
      </c>
      <c r="R3269" t="s">
        <v>61</v>
      </c>
      <c r="S3269" s="8">
        <v>31959</v>
      </c>
      <c r="T3269" s="8">
        <v>43831</v>
      </c>
      <c r="U3269" t="s">
        <v>15317</v>
      </c>
      <c r="V3269" t="s">
        <v>199</v>
      </c>
      <c r="W3269" t="s">
        <v>64</v>
      </c>
      <c r="X3269" t="s">
        <v>65</v>
      </c>
      <c r="Y3269">
        <v>-140000</v>
      </c>
      <c r="Z3269">
        <v>-30000</v>
      </c>
      <c r="AD3269">
        <v>7655000</v>
      </c>
      <c r="AE3269">
        <v>4675000</v>
      </c>
      <c r="AF3269">
        <v>4871000</v>
      </c>
      <c r="AG3269">
        <v>2</v>
      </c>
      <c r="AH3269">
        <v>1</v>
      </c>
      <c r="AI3269" t="s">
        <v>66</v>
      </c>
      <c r="AJ3269">
        <v>17201000</v>
      </c>
    </row>
    <row r="3270" spans="1:36" x14ac:dyDescent="0.25">
      <c r="A3270">
        <v>632382</v>
      </c>
      <c r="B3270" t="s">
        <v>15318</v>
      </c>
      <c r="C3270" t="s">
        <v>100</v>
      </c>
      <c r="D3270" t="s">
        <v>1324</v>
      </c>
      <c r="E3270" t="s">
        <v>1325</v>
      </c>
      <c r="F3270" t="s">
        <v>103</v>
      </c>
      <c r="G3270" t="s">
        <v>104</v>
      </c>
      <c r="H3270" t="s">
        <v>15319</v>
      </c>
      <c r="I3270" t="s">
        <v>621</v>
      </c>
      <c r="J3270" t="s">
        <v>15320</v>
      </c>
      <c r="K3270" t="s">
        <v>623</v>
      </c>
      <c r="L3270" s="8">
        <v>31959</v>
      </c>
      <c r="M3270" t="s">
        <v>58</v>
      </c>
      <c r="N3270" t="s">
        <v>77</v>
      </c>
      <c r="P3270" t="s">
        <v>9407</v>
      </c>
      <c r="Q3270" s="8">
        <v>23236</v>
      </c>
      <c r="R3270" t="s">
        <v>61</v>
      </c>
      <c r="S3270" s="8">
        <v>31959</v>
      </c>
      <c r="T3270" s="8">
        <v>43709</v>
      </c>
      <c r="U3270" t="s">
        <v>15321</v>
      </c>
      <c r="V3270" t="s">
        <v>3710</v>
      </c>
      <c r="W3270" t="s">
        <v>64</v>
      </c>
      <c r="X3270" t="s">
        <v>65</v>
      </c>
      <c r="Z3270">
        <v>-30000</v>
      </c>
      <c r="AD3270">
        <v>7345000</v>
      </c>
      <c r="AE3270">
        <v>4362000</v>
      </c>
      <c r="AF3270">
        <v>4871000</v>
      </c>
      <c r="AG3270">
        <v>2</v>
      </c>
      <c r="AH3270">
        <v>1</v>
      </c>
      <c r="AI3270" t="s">
        <v>66</v>
      </c>
      <c r="AJ3270">
        <v>16578000</v>
      </c>
    </row>
    <row r="3271" spans="1:36" x14ac:dyDescent="0.25">
      <c r="A3271">
        <v>632383</v>
      </c>
      <c r="B3271" t="s">
        <v>15322</v>
      </c>
      <c r="C3271" t="s">
        <v>68</v>
      </c>
      <c r="D3271" t="s">
        <v>82</v>
      </c>
      <c r="E3271" t="s">
        <v>83</v>
      </c>
      <c r="F3271" t="s">
        <v>71</v>
      </c>
      <c r="G3271" t="s">
        <v>72</v>
      </c>
      <c r="H3271" t="s">
        <v>15323</v>
      </c>
      <c r="I3271" t="s">
        <v>803</v>
      </c>
      <c r="J3271" t="s">
        <v>15324</v>
      </c>
      <c r="K3271" t="s">
        <v>2933</v>
      </c>
      <c r="L3271" s="8">
        <v>31959</v>
      </c>
      <c r="M3271" t="s">
        <v>58</v>
      </c>
      <c r="N3271" t="s">
        <v>59</v>
      </c>
      <c r="P3271" t="s">
        <v>10480</v>
      </c>
      <c r="Q3271" s="8">
        <v>23359</v>
      </c>
      <c r="R3271" t="s">
        <v>61</v>
      </c>
      <c r="S3271" s="8">
        <v>31959</v>
      </c>
      <c r="T3271" s="8">
        <v>43831</v>
      </c>
      <c r="U3271" t="s">
        <v>15325</v>
      </c>
      <c r="V3271" t="s">
        <v>90</v>
      </c>
      <c r="W3271" t="s">
        <v>64</v>
      </c>
      <c r="X3271" t="s">
        <v>65</v>
      </c>
      <c r="Y3271">
        <v>-40000</v>
      </c>
      <c r="Z3271">
        <v>-30000</v>
      </c>
      <c r="AB3271">
        <v>-1526405</v>
      </c>
      <c r="AD3271">
        <v>9198000</v>
      </c>
      <c r="AE3271">
        <v>5453000</v>
      </c>
      <c r="AF3271">
        <v>7818000</v>
      </c>
      <c r="AG3271">
        <v>2</v>
      </c>
      <c r="AH3271">
        <v>1</v>
      </c>
      <c r="AI3271" t="s">
        <v>66</v>
      </c>
      <c r="AJ3271">
        <v>22469000</v>
      </c>
    </row>
    <row r="3272" spans="1:36" x14ac:dyDescent="0.25">
      <c r="A3272">
        <v>632384</v>
      </c>
      <c r="B3272" t="s">
        <v>15326</v>
      </c>
      <c r="C3272" t="s">
        <v>752</v>
      </c>
      <c r="D3272" t="s">
        <v>764</v>
      </c>
      <c r="E3272" t="s">
        <v>765</v>
      </c>
      <c r="F3272" t="s">
        <v>755</v>
      </c>
      <c r="G3272" t="s">
        <v>756</v>
      </c>
      <c r="H3272" t="s">
        <v>15327</v>
      </c>
      <c r="I3272" t="s">
        <v>522</v>
      </c>
      <c r="J3272" t="s">
        <v>15328</v>
      </c>
      <c r="K3272" t="s">
        <v>524</v>
      </c>
      <c r="L3272" s="8">
        <v>31959</v>
      </c>
      <c r="M3272" t="s">
        <v>58</v>
      </c>
      <c r="N3272" t="s">
        <v>59</v>
      </c>
      <c r="P3272" t="s">
        <v>1719</v>
      </c>
      <c r="Q3272" s="8">
        <v>23277</v>
      </c>
      <c r="R3272" t="s">
        <v>61</v>
      </c>
      <c r="S3272" s="8">
        <v>31959</v>
      </c>
      <c r="T3272" s="8">
        <v>43739</v>
      </c>
      <c r="U3272" t="s">
        <v>15329</v>
      </c>
      <c r="V3272" t="s">
        <v>1890</v>
      </c>
      <c r="W3272" t="s">
        <v>64</v>
      </c>
      <c r="X3272" t="s">
        <v>333</v>
      </c>
      <c r="Z3272">
        <v>-30000</v>
      </c>
      <c r="AA3272">
        <v>-3612000</v>
      </c>
      <c r="AD3272">
        <v>9204000</v>
      </c>
      <c r="AE3272">
        <v>5352000</v>
      </c>
      <c r="AF3272">
        <v>7818000</v>
      </c>
      <c r="AG3272">
        <v>2</v>
      </c>
      <c r="AH3272">
        <v>1</v>
      </c>
      <c r="AI3272" t="s">
        <v>66</v>
      </c>
      <c r="AJ3272">
        <v>22374000</v>
      </c>
    </row>
    <row r="3273" spans="1:36" x14ac:dyDescent="0.25">
      <c r="A3273">
        <v>632386</v>
      </c>
      <c r="B3273" t="s">
        <v>15330</v>
      </c>
      <c r="C3273" t="s">
        <v>132</v>
      </c>
      <c r="D3273" t="s">
        <v>340</v>
      </c>
      <c r="E3273" t="s">
        <v>341</v>
      </c>
      <c r="F3273" t="s">
        <v>135</v>
      </c>
      <c r="G3273" t="s">
        <v>136</v>
      </c>
      <c r="H3273" t="s">
        <v>15331</v>
      </c>
      <c r="I3273" t="s">
        <v>1256</v>
      </c>
      <c r="J3273" t="s">
        <v>15332</v>
      </c>
      <c r="K3273" t="s">
        <v>2220</v>
      </c>
      <c r="L3273" s="8">
        <v>31959</v>
      </c>
      <c r="M3273" t="s">
        <v>58</v>
      </c>
      <c r="N3273" t="s">
        <v>77</v>
      </c>
      <c r="P3273" t="s">
        <v>660</v>
      </c>
      <c r="Q3273" s="8">
        <v>23373</v>
      </c>
      <c r="R3273" t="s">
        <v>61</v>
      </c>
      <c r="S3273" s="8">
        <v>31959</v>
      </c>
      <c r="T3273" s="8">
        <v>43831</v>
      </c>
      <c r="U3273" t="s">
        <v>15333</v>
      </c>
      <c r="V3273" t="s">
        <v>350</v>
      </c>
      <c r="W3273" t="s">
        <v>64</v>
      </c>
      <c r="X3273" t="s">
        <v>65</v>
      </c>
      <c r="Y3273">
        <v>-200000</v>
      </c>
      <c r="Z3273">
        <v>-30000</v>
      </c>
      <c r="AD3273">
        <v>7512000</v>
      </c>
      <c r="AE3273">
        <v>4589000</v>
      </c>
      <c r="AF3273">
        <v>4871000</v>
      </c>
      <c r="AG3273">
        <v>2</v>
      </c>
      <c r="AH3273">
        <v>1</v>
      </c>
      <c r="AI3273" t="s">
        <v>66</v>
      </c>
      <c r="AJ3273">
        <v>16972000</v>
      </c>
    </row>
    <row r="3274" spans="1:36" x14ac:dyDescent="0.25">
      <c r="A3274">
        <v>632390</v>
      </c>
      <c r="B3274" t="s">
        <v>15334</v>
      </c>
      <c r="C3274" t="s">
        <v>68</v>
      </c>
      <c r="D3274" t="s">
        <v>145</v>
      </c>
      <c r="E3274" t="s">
        <v>146</v>
      </c>
      <c r="F3274" t="s">
        <v>71</v>
      </c>
      <c r="G3274" t="s">
        <v>72</v>
      </c>
      <c r="H3274" t="s">
        <v>8801</v>
      </c>
      <c r="I3274" t="s">
        <v>6283</v>
      </c>
      <c r="J3274" t="s">
        <v>15335</v>
      </c>
      <c r="K3274" t="s">
        <v>6285</v>
      </c>
      <c r="L3274" s="8">
        <v>31959</v>
      </c>
      <c r="M3274" t="s">
        <v>58</v>
      </c>
      <c r="N3274" t="s">
        <v>77</v>
      </c>
      <c r="P3274" t="s">
        <v>3741</v>
      </c>
      <c r="Q3274" s="8">
        <v>23234</v>
      </c>
      <c r="R3274" t="s">
        <v>61</v>
      </c>
      <c r="S3274" s="8">
        <v>31959</v>
      </c>
      <c r="T3274" s="8">
        <v>43709</v>
      </c>
      <c r="U3274" t="s">
        <v>15336</v>
      </c>
      <c r="V3274" t="s">
        <v>80</v>
      </c>
      <c r="W3274" t="s">
        <v>64</v>
      </c>
      <c r="X3274" t="s">
        <v>65</v>
      </c>
      <c r="Y3274">
        <v>-1175000</v>
      </c>
      <c r="Z3274">
        <v>-30000</v>
      </c>
      <c r="AC3274">
        <v>-2849167</v>
      </c>
      <c r="AD3274">
        <v>8417000</v>
      </c>
      <c r="AE3274">
        <v>5136000</v>
      </c>
      <c r="AF3274">
        <v>4871000</v>
      </c>
      <c r="AG3274">
        <v>2</v>
      </c>
      <c r="AH3274">
        <v>1</v>
      </c>
      <c r="AI3274" t="s">
        <v>66</v>
      </c>
      <c r="AJ3274">
        <v>18424000</v>
      </c>
    </row>
    <row r="3275" spans="1:36" x14ac:dyDescent="0.25">
      <c r="A3275">
        <v>632393</v>
      </c>
      <c r="B3275" t="s">
        <v>15337</v>
      </c>
      <c r="C3275" t="s">
        <v>132</v>
      </c>
      <c r="D3275" t="s">
        <v>340</v>
      </c>
      <c r="E3275" t="s">
        <v>341</v>
      </c>
      <c r="F3275" t="s">
        <v>135</v>
      </c>
      <c r="G3275" t="s">
        <v>136</v>
      </c>
      <c r="H3275" t="s">
        <v>15338</v>
      </c>
      <c r="I3275" t="s">
        <v>15339</v>
      </c>
      <c r="J3275" t="s">
        <v>15340</v>
      </c>
      <c r="K3275" t="s">
        <v>15341</v>
      </c>
      <c r="L3275" s="8">
        <v>31959</v>
      </c>
      <c r="M3275" t="s">
        <v>58</v>
      </c>
      <c r="N3275" t="s">
        <v>77</v>
      </c>
      <c r="P3275" t="s">
        <v>404</v>
      </c>
      <c r="Q3275" s="8">
        <v>23304</v>
      </c>
      <c r="R3275" t="s">
        <v>61</v>
      </c>
      <c r="S3275" s="8">
        <v>31959</v>
      </c>
      <c r="T3275" s="8">
        <v>43770</v>
      </c>
      <c r="U3275" t="s">
        <v>15342</v>
      </c>
      <c r="V3275" t="s">
        <v>63</v>
      </c>
      <c r="W3275" t="s">
        <v>64</v>
      </c>
      <c r="X3275" t="s">
        <v>65</v>
      </c>
      <c r="Y3275">
        <v>-100000</v>
      </c>
      <c r="Z3275">
        <v>-30000</v>
      </c>
      <c r="AA3275">
        <v>-2917000</v>
      </c>
      <c r="AD3275">
        <v>8602000</v>
      </c>
      <c r="AE3275">
        <v>5005000</v>
      </c>
      <c r="AF3275">
        <v>4871000</v>
      </c>
      <c r="AG3275">
        <v>2</v>
      </c>
      <c r="AH3275">
        <v>1</v>
      </c>
      <c r="AI3275" t="s">
        <v>66</v>
      </c>
      <c r="AJ3275">
        <v>18478000</v>
      </c>
    </row>
    <row r="3276" spans="1:36" x14ac:dyDescent="0.25">
      <c r="A3276">
        <v>632394</v>
      </c>
      <c r="B3276" t="s">
        <v>15343</v>
      </c>
      <c r="C3276" t="s">
        <v>752</v>
      </c>
      <c r="D3276" t="s">
        <v>774</v>
      </c>
      <c r="E3276" t="s">
        <v>775</v>
      </c>
      <c r="F3276" t="s">
        <v>755</v>
      </c>
      <c r="G3276" t="s">
        <v>756</v>
      </c>
      <c r="H3276" t="s">
        <v>15344</v>
      </c>
      <c r="I3276" t="s">
        <v>148</v>
      </c>
      <c r="J3276" t="s">
        <v>15345</v>
      </c>
      <c r="K3276" t="s">
        <v>8646</v>
      </c>
      <c r="L3276" s="8">
        <v>31959</v>
      </c>
      <c r="M3276" t="s">
        <v>58</v>
      </c>
      <c r="N3276" t="s">
        <v>348</v>
      </c>
      <c r="P3276" t="s">
        <v>5528</v>
      </c>
      <c r="Q3276" s="8">
        <v>23307</v>
      </c>
      <c r="R3276" t="s">
        <v>61</v>
      </c>
      <c r="S3276" s="8">
        <v>31959</v>
      </c>
      <c r="T3276" s="8">
        <v>43770</v>
      </c>
      <c r="U3276" t="s">
        <v>15346</v>
      </c>
      <c r="V3276" t="s">
        <v>15347</v>
      </c>
      <c r="W3276" t="s">
        <v>64</v>
      </c>
      <c r="X3276" t="s">
        <v>333</v>
      </c>
      <c r="Y3276">
        <v>-100000</v>
      </c>
      <c r="Z3276">
        <v>-30000</v>
      </c>
      <c r="AA3276">
        <v>-7500000</v>
      </c>
      <c r="AB3276">
        <v>-3290363</v>
      </c>
      <c r="AD3276">
        <v>9961000</v>
      </c>
      <c r="AE3276">
        <v>6014000</v>
      </c>
      <c r="AF3276">
        <v>13454000</v>
      </c>
      <c r="AG3276">
        <v>2</v>
      </c>
      <c r="AH3276">
        <v>1</v>
      </c>
      <c r="AI3276" t="s">
        <v>66</v>
      </c>
      <c r="AJ3276">
        <v>29429000</v>
      </c>
    </row>
    <row r="3277" spans="1:36" x14ac:dyDescent="0.25">
      <c r="A3277">
        <v>632396</v>
      </c>
      <c r="B3277" t="s">
        <v>15348</v>
      </c>
      <c r="C3277" t="s">
        <v>119</v>
      </c>
      <c r="D3277" t="s">
        <v>50</v>
      </c>
      <c r="E3277" t="s">
        <v>51</v>
      </c>
      <c r="F3277" t="s">
        <v>122</v>
      </c>
      <c r="G3277" t="s">
        <v>123</v>
      </c>
      <c r="H3277" t="s">
        <v>8220</v>
      </c>
      <c r="I3277" t="s">
        <v>1840</v>
      </c>
      <c r="J3277" t="s">
        <v>15349</v>
      </c>
      <c r="K3277" t="s">
        <v>2517</v>
      </c>
      <c r="L3277" s="8">
        <v>31959</v>
      </c>
      <c r="M3277" t="s">
        <v>58</v>
      </c>
      <c r="N3277" t="s">
        <v>77</v>
      </c>
      <c r="P3277" t="s">
        <v>151</v>
      </c>
      <c r="Q3277" s="8">
        <v>23330</v>
      </c>
      <c r="R3277" t="s">
        <v>61</v>
      </c>
      <c r="S3277" s="8">
        <v>31959</v>
      </c>
      <c r="T3277" s="8">
        <v>43800</v>
      </c>
      <c r="U3277" t="s">
        <v>15350</v>
      </c>
      <c r="V3277" t="s">
        <v>244</v>
      </c>
      <c r="W3277" t="s">
        <v>64</v>
      </c>
      <c r="X3277" t="s">
        <v>65</v>
      </c>
      <c r="Y3277">
        <v>-100000</v>
      </c>
      <c r="Z3277">
        <v>-30000</v>
      </c>
      <c r="AA3277">
        <v>-2889000</v>
      </c>
      <c r="AD3277">
        <v>7175000</v>
      </c>
      <c r="AE3277">
        <v>4384000</v>
      </c>
      <c r="AF3277">
        <v>4871000</v>
      </c>
      <c r="AG3277">
        <v>2</v>
      </c>
      <c r="AH3277">
        <v>1</v>
      </c>
      <c r="AI3277" t="s">
        <v>66</v>
      </c>
      <c r="AJ3277">
        <v>16430000</v>
      </c>
    </row>
    <row r="3278" spans="1:36" x14ac:dyDescent="0.25">
      <c r="A3278">
        <v>632397</v>
      </c>
      <c r="B3278" t="s">
        <v>15351</v>
      </c>
      <c r="C3278" t="s">
        <v>119</v>
      </c>
      <c r="D3278" t="s">
        <v>50</v>
      </c>
      <c r="E3278" t="s">
        <v>51</v>
      </c>
      <c r="F3278" t="s">
        <v>122</v>
      </c>
      <c r="G3278" t="s">
        <v>123</v>
      </c>
      <c r="H3278" t="s">
        <v>15352</v>
      </c>
      <c r="I3278" t="s">
        <v>3059</v>
      </c>
      <c r="J3278" t="s">
        <v>15353</v>
      </c>
      <c r="K3278" t="s">
        <v>3061</v>
      </c>
      <c r="L3278" s="8">
        <v>31959</v>
      </c>
      <c r="M3278" t="s">
        <v>58</v>
      </c>
      <c r="N3278" t="s">
        <v>59</v>
      </c>
      <c r="P3278" t="s">
        <v>314</v>
      </c>
      <c r="Q3278" s="8">
        <v>23074</v>
      </c>
      <c r="R3278" t="s">
        <v>61</v>
      </c>
      <c r="S3278" s="8">
        <v>31959</v>
      </c>
      <c r="T3278" s="8">
        <v>43556</v>
      </c>
      <c r="U3278" t="s">
        <v>15354</v>
      </c>
      <c r="V3278" t="s">
        <v>244</v>
      </c>
      <c r="W3278" t="s">
        <v>64</v>
      </c>
      <c r="X3278" t="s">
        <v>65</v>
      </c>
      <c r="Y3278">
        <v>-300000</v>
      </c>
      <c r="Z3278">
        <v>-30000</v>
      </c>
      <c r="AA3278">
        <v>-3612000</v>
      </c>
      <c r="AD3278">
        <v>8021000</v>
      </c>
      <c r="AE3278">
        <v>4896000</v>
      </c>
      <c r="AF3278">
        <v>7818000</v>
      </c>
      <c r="AG3278">
        <v>2</v>
      </c>
      <c r="AH3278">
        <v>1</v>
      </c>
      <c r="AI3278" t="s">
        <v>66</v>
      </c>
      <c r="AJ3278">
        <v>20735000</v>
      </c>
    </row>
    <row r="3279" spans="1:36" x14ac:dyDescent="0.25">
      <c r="A3279">
        <v>632399</v>
      </c>
      <c r="B3279" t="s">
        <v>15355</v>
      </c>
      <c r="C3279" t="s">
        <v>165</v>
      </c>
      <c r="D3279" t="s">
        <v>2940</v>
      </c>
      <c r="E3279" t="s">
        <v>2941</v>
      </c>
      <c r="F3279" t="s">
        <v>168</v>
      </c>
      <c r="G3279" t="s">
        <v>169</v>
      </c>
      <c r="H3279" t="s">
        <v>15356</v>
      </c>
      <c r="I3279" t="s">
        <v>4788</v>
      </c>
      <c r="J3279" t="s">
        <v>15357</v>
      </c>
      <c r="K3279" t="s">
        <v>4790</v>
      </c>
      <c r="L3279" s="8">
        <v>31959</v>
      </c>
      <c r="M3279" t="s">
        <v>58</v>
      </c>
      <c r="N3279" t="s">
        <v>77</v>
      </c>
      <c r="P3279" t="s">
        <v>1528</v>
      </c>
      <c r="Q3279" s="8">
        <v>23372</v>
      </c>
      <c r="R3279" t="s">
        <v>61</v>
      </c>
      <c r="S3279" s="8">
        <v>31959</v>
      </c>
      <c r="T3279" s="8">
        <v>43831</v>
      </c>
      <c r="U3279" t="s">
        <v>15358</v>
      </c>
      <c r="V3279" t="s">
        <v>15359</v>
      </c>
      <c r="W3279" t="s">
        <v>64</v>
      </c>
      <c r="X3279" t="s">
        <v>65</v>
      </c>
      <c r="Y3279">
        <v>-395000</v>
      </c>
      <c r="Z3279">
        <v>-30000</v>
      </c>
      <c r="AB3279">
        <v>-235000</v>
      </c>
      <c r="AC3279">
        <v>-3777778</v>
      </c>
      <c r="AD3279">
        <v>9003000</v>
      </c>
      <c r="AE3279">
        <v>5363000</v>
      </c>
      <c r="AF3279">
        <v>4871000</v>
      </c>
      <c r="AG3279">
        <v>2</v>
      </c>
      <c r="AH3279">
        <v>1</v>
      </c>
      <c r="AI3279" t="s">
        <v>66</v>
      </c>
      <c r="AJ3279">
        <v>19237000</v>
      </c>
    </row>
    <row r="3280" spans="1:36" x14ac:dyDescent="0.25">
      <c r="A3280">
        <v>632401</v>
      </c>
      <c r="B3280" t="s">
        <v>15360</v>
      </c>
      <c r="C3280" t="s">
        <v>49</v>
      </c>
      <c r="D3280" t="s">
        <v>340</v>
      </c>
      <c r="E3280" t="s">
        <v>341</v>
      </c>
      <c r="F3280" t="s">
        <v>1448</v>
      </c>
      <c r="G3280" t="s">
        <v>1449</v>
      </c>
      <c r="H3280" t="s">
        <v>11760</v>
      </c>
      <c r="I3280" t="s">
        <v>1422</v>
      </c>
      <c r="J3280" t="s">
        <v>15361</v>
      </c>
      <c r="K3280" t="s">
        <v>3158</v>
      </c>
      <c r="L3280" s="8">
        <v>31959</v>
      </c>
      <c r="M3280" t="s">
        <v>58</v>
      </c>
      <c r="N3280" t="s">
        <v>59</v>
      </c>
      <c r="P3280" t="s">
        <v>10300</v>
      </c>
      <c r="Q3280" s="8">
        <v>23226</v>
      </c>
      <c r="R3280" t="s">
        <v>61</v>
      </c>
      <c r="S3280" s="8">
        <v>31959</v>
      </c>
      <c r="T3280" s="8">
        <v>43709</v>
      </c>
      <c r="U3280" t="s">
        <v>15362</v>
      </c>
      <c r="V3280" t="s">
        <v>63</v>
      </c>
      <c r="W3280" t="s">
        <v>64</v>
      </c>
      <c r="X3280" t="s">
        <v>65</v>
      </c>
      <c r="Y3280">
        <v>-100000</v>
      </c>
      <c r="Z3280">
        <v>-30000</v>
      </c>
      <c r="AD3280">
        <v>9035000</v>
      </c>
      <c r="AE3280">
        <v>5663000</v>
      </c>
      <c r="AF3280">
        <v>7818000</v>
      </c>
      <c r="AG3280">
        <v>2</v>
      </c>
      <c r="AH3280">
        <v>1</v>
      </c>
      <c r="AI3280" t="s">
        <v>66</v>
      </c>
      <c r="AJ3280">
        <v>22516000</v>
      </c>
    </row>
    <row r="3281" spans="1:36" x14ac:dyDescent="0.25">
      <c r="A3281">
        <v>632402</v>
      </c>
      <c r="B3281" t="s">
        <v>15363</v>
      </c>
      <c r="C3281" t="s">
        <v>190</v>
      </c>
      <c r="D3281" t="s">
        <v>191</v>
      </c>
      <c r="E3281" t="s">
        <v>192</v>
      </c>
      <c r="F3281" t="s">
        <v>193</v>
      </c>
      <c r="G3281" t="s">
        <v>194</v>
      </c>
      <c r="H3281" t="s">
        <v>15364</v>
      </c>
      <c r="I3281" t="s">
        <v>6283</v>
      </c>
      <c r="J3281" t="s">
        <v>15365</v>
      </c>
      <c r="K3281" t="s">
        <v>15366</v>
      </c>
      <c r="L3281" s="8">
        <v>31959</v>
      </c>
      <c r="M3281" t="s">
        <v>58</v>
      </c>
      <c r="N3281" t="s">
        <v>59</v>
      </c>
      <c r="P3281" t="s">
        <v>404</v>
      </c>
      <c r="Q3281" s="8">
        <v>23205</v>
      </c>
      <c r="R3281" t="s">
        <v>61</v>
      </c>
      <c r="S3281" s="8">
        <v>31959</v>
      </c>
      <c r="T3281" s="8">
        <v>43678</v>
      </c>
      <c r="U3281" t="s">
        <v>15367</v>
      </c>
      <c r="V3281" t="s">
        <v>466</v>
      </c>
      <c r="W3281" t="s">
        <v>64</v>
      </c>
      <c r="X3281" t="s">
        <v>65</v>
      </c>
      <c r="Y3281">
        <v>-400000</v>
      </c>
      <c r="Z3281">
        <v>-30000</v>
      </c>
      <c r="AA3281">
        <v>-8750000</v>
      </c>
      <c r="AB3281">
        <v>-35000</v>
      </c>
      <c r="AD3281">
        <v>8753000</v>
      </c>
      <c r="AE3281">
        <v>5215000</v>
      </c>
      <c r="AF3281">
        <v>7818000</v>
      </c>
      <c r="AG3281">
        <v>2</v>
      </c>
      <c r="AH3281">
        <v>1</v>
      </c>
      <c r="AI3281" t="s">
        <v>66</v>
      </c>
      <c r="AJ3281">
        <v>21786000</v>
      </c>
    </row>
    <row r="3282" spans="1:36" x14ac:dyDescent="0.25">
      <c r="A3282">
        <v>632404</v>
      </c>
      <c r="B3282" t="s">
        <v>15368</v>
      </c>
      <c r="C3282" t="s">
        <v>132</v>
      </c>
      <c r="D3282" t="s">
        <v>340</v>
      </c>
      <c r="E3282" t="s">
        <v>341</v>
      </c>
      <c r="F3282" t="s">
        <v>135</v>
      </c>
      <c r="G3282" t="s">
        <v>136</v>
      </c>
      <c r="H3282" t="s">
        <v>15369</v>
      </c>
      <c r="I3282" t="s">
        <v>1756</v>
      </c>
      <c r="J3282" t="s">
        <v>15370</v>
      </c>
      <c r="K3282" t="s">
        <v>6965</v>
      </c>
      <c r="L3282" s="8">
        <v>31959</v>
      </c>
      <c r="M3282" t="s">
        <v>58</v>
      </c>
      <c r="N3282" t="s">
        <v>77</v>
      </c>
      <c r="P3282" t="s">
        <v>550</v>
      </c>
      <c r="Q3282" s="8">
        <v>23209</v>
      </c>
      <c r="R3282" t="s">
        <v>61</v>
      </c>
      <c r="S3282" s="8">
        <v>31959</v>
      </c>
      <c r="T3282" s="8">
        <v>43678</v>
      </c>
      <c r="U3282" t="s">
        <v>15371</v>
      </c>
      <c r="V3282" t="s">
        <v>63</v>
      </c>
      <c r="W3282" t="s">
        <v>64</v>
      </c>
      <c r="X3282" t="s">
        <v>65</v>
      </c>
      <c r="Z3282">
        <v>-30000</v>
      </c>
      <c r="AD3282">
        <v>7781000</v>
      </c>
      <c r="AE3282">
        <v>4750000</v>
      </c>
      <c r="AF3282">
        <v>4871000</v>
      </c>
      <c r="AG3282">
        <v>2</v>
      </c>
      <c r="AH3282">
        <v>1</v>
      </c>
      <c r="AI3282" t="s">
        <v>66</v>
      </c>
      <c r="AJ3282">
        <v>17402000</v>
      </c>
    </row>
    <row r="3283" spans="1:36" x14ac:dyDescent="0.25">
      <c r="A3283">
        <v>632406</v>
      </c>
      <c r="B3283" t="s">
        <v>15372</v>
      </c>
      <c r="C3283" t="s">
        <v>49</v>
      </c>
      <c r="D3283" t="s">
        <v>14153</v>
      </c>
      <c r="E3283" t="s">
        <v>204</v>
      </c>
      <c r="F3283" t="s">
        <v>399</v>
      </c>
      <c r="G3283" t="s">
        <v>400</v>
      </c>
      <c r="H3283" t="s">
        <v>15373</v>
      </c>
      <c r="I3283" t="s">
        <v>15374</v>
      </c>
      <c r="J3283" t="s">
        <v>15375</v>
      </c>
      <c r="K3283" t="s">
        <v>15376</v>
      </c>
      <c r="L3283" s="8">
        <v>31959</v>
      </c>
      <c r="M3283" t="s">
        <v>2682</v>
      </c>
      <c r="N3283" t="s">
        <v>59</v>
      </c>
      <c r="P3283" t="s">
        <v>525</v>
      </c>
      <c r="Q3283" s="8">
        <v>23204</v>
      </c>
      <c r="R3283" t="s">
        <v>61</v>
      </c>
      <c r="S3283" s="8">
        <v>31959</v>
      </c>
      <c r="T3283" s="8">
        <v>43678</v>
      </c>
      <c r="U3283" t="s">
        <v>15377</v>
      </c>
      <c r="V3283" t="s">
        <v>525</v>
      </c>
      <c r="W3283" t="s">
        <v>64</v>
      </c>
      <c r="X3283" t="s">
        <v>65</v>
      </c>
      <c r="Y3283">
        <v>-3090000</v>
      </c>
      <c r="Z3283">
        <v>-30000</v>
      </c>
      <c r="AD3283">
        <v>9267000</v>
      </c>
      <c r="AE3283">
        <v>5650000</v>
      </c>
      <c r="AF3283">
        <v>7818000</v>
      </c>
      <c r="AG3283">
        <v>2</v>
      </c>
      <c r="AH3283">
        <v>1</v>
      </c>
      <c r="AI3283" t="s">
        <v>66</v>
      </c>
      <c r="AJ3283">
        <v>22735000</v>
      </c>
    </row>
    <row r="3284" spans="1:36" x14ac:dyDescent="0.25">
      <c r="A3284">
        <v>632407</v>
      </c>
      <c r="B3284" t="s">
        <v>15378</v>
      </c>
      <c r="C3284" t="s">
        <v>165</v>
      </c>
      <c r="D3284" t="s">
        <v>991</v>
      </c>
      <c r="E3284" t="s">
        <v>992</v>
      </c>
      <c r="F3284" t="s">
        <v>168</v>
      </c>
      <c r="G3284" t="s">
        <v>169</v>
      </c>
      <c r="H3284" t="s">
        <v>15379</v>
      </c>
      <c r="I3284" t="s">
        <v>4861</v>
      </c>
      <c r="J3284" t="s">
        <v>15380</v>
      </c>
      <c r="K3284" t="s">
        <v>4863</v>
      </c>
      <c r="L3284" s="8">
        <v>31959</v>
      </c>
      <c r="M3284" t="s">
        <v>58</v>
      </c>
      <c r="N3284" t="s">
        <v>59</v>
      </c>
      <c r="P3284" t="s">
        <v>6758</v>
      </c>
      <c r="Q3284" s="8">
        <v>23042</v>
      </c>
      <c r="R3284" t="s">
        <v>61</v>
      </c>
      <c r="S3284" s="8">
        <v>31959</v>
      </c>
      <c r="T3284" s="8">
        <v>43497</v>
      </c>
      <c r="U3284" t="s">
        <v>15381</v>
      </c>
      <c r="V3284" t="s">
        <v>186</v>
      </c>
      <c r="W3284" t="s">
        <v>64</v>
      </c>
      <c r="X3284" t="s">
        <v>65</v>
      </c>
      <c r="Y3284">
        <v>-250000</v>
      </c>
      <c r="Z3284">
        <v>-30000</v>
      </c>
      <c r="AB3284">
        <v>-877778</v>
      </c>
      <c r="AC3284">
        <v>-1888889</v>
      </c>
      <c r="AD3284">
        <v>8435000</v>
      </c>
      <c r="AE3284">
        <v>5290000</v>
      </c>
      <c r="AF3284">
        <v>7818000</v>
      </c>
      <c r="AG3284">
        <v>2</v>
      </c>
      <c r="AH3284">
        <v>1</v>
      </c>
      <c r="AI3284" t="s">
        <v>66</v>
      </c>
      <c r="AJ3284">
        <v>21543000</v>
      </c>
    </row>
    <row r="3285" spans="1:36" x14ac:dyDescent="0.25">
      <c r="A3285">
        <v>632409</v>
      </c>
      <c r="B3285" t="s">
        <v>15382</v>
      </c>
      <c r="C3285" t="s">
        <v>165</v>
      </c>
      <c r="D3285" t="s">
        <v>1699</v>
      </c>
      <c r="E3285" t="s">
        <v>1700</v>
      </c>
      <c r="F3285" t="s">
        <v>168</v>
      </c>
      <c r="G3285" t="s">
        <v>169</v>
      </c>
      <c r="H3285" t="s">
        <v>15383</v>
      </c>
      <c r="I3285" t="s">
        <v>3884</v>
      </c>
      <c r="J3285" t="s">
        <v>15384</v>
      </c>
      <c r="K3285" t="s">
        <v>15385</v>
      </c>
      <c r="L3285" s="8">
        <v>31594</v>
      </c>
      <c r="M3285" t="s">
        <v>58</v>
      </c>
      <c r="N3285" t="s">
        <v>235</v>
      </c>
      <c r="P3285" t="s">
        <v>1865</v>
      </c>
      <c r="Q3285" s="8">
        <v>23105</v>
      </c>
      <c r="R3285" t="s">
        <v>61</v>
      </c>
      <c r="S3285" s="8">
        <v>31959</v>
      </c>
      <c r="T3285" s="8">
        <v>43586</v>
      </c>
      <c r="U3285" t="s">
        <v>15386</v>
      </c>
      <c r="V3285" t="s">
        <v>1865</v>
      </c>
      <c r="W3285" t="s">
        <v>64</v>
      </c>
      <c r="X3285" t="s">
        <v>333</v>
      </c>
      <c r="Y3285">
        <v>-50000</v>
      </c>
      <c r="Z3285">
        <v>-30000</v>
      </c>
      <c r="AB3285">
        <v>-50000</v>
      </c>
      <c r="AD3285">
        <v>4402000</v>
      </c>
      <c r="AE3285">
        <v>2706000</v>
      </c>
      <c r="AF3285">
        <v>1918000</v>
      </c>
      <c r="AG3285">
        <v>2</v>
      </c>
      <c r="AH3285">
        <v>1</v>
      </c>
      <c r="AI3285" t="s">
        <v>66</v>
      </c>
      <c r="AJ3285">
        <v>9026000</v>
      </c>
    </row>
    <row r="3286" spans="1:36" x14ac:dyDescent="0.25">
      <c r="A3286">
        <v>632410</v>
      </c>
      <c r="B3286" t="s">
        <v>15387</v>
      </c>
      <c r="C3286" t="s">
        <v>49</v>
      </c>
      <c r="D3286" t="s">
        <v>340</v>
      </c>
      <c r="E3286" t="s">
        <v>341</v>
      </c>
      <c r="F3286" t="s">
        <v>3630</v>
      </c>
      <c r="G3286" t="s">
        <v>3631</v>
      </c>
      <c r="H3286" t="s">
        <v>15388</v>
      </c>
      <c r="I3286" t="s">
        <v>15389</v>
      </c>
      <c r="J3286" t="s">
        <v>15390</v>
      </c>
      <c r="K3286" t="s">
        <v>15391</v>
      </c>
      <c r="L3286" s="8">
        <v>31959</v>
      </c>
      <c r="M3286" t="s">
        <v>58</v>
      </c>
      <c r="N3286" t="s">
        <v>77</v>
      </c>
      <c r="P3286" t="s">
        <v>772</v>
      </c>
      <c r="Q3286" s="8">
        <v>23368</v>
      </c>
      <c r="R3286" t="s">
        <v>161</v>
      </c>
      <c r="S3286" s="8">
        <v>31959</v>
      </c>
      <c r="T3286" s="8">
        <v>43831</v>
      </c>
      <c r="U3286" t="s">
        <v>15392</v>
      </c>
      <c r="V3286" t="s">
        <v>1259</v>
      </c>
      <c r="W3286" t="s">
        <v>64</v>
      </c>
      <c r="X3286" t="s">
        <v>333</v>
      </c>
      <c r="Z3286">
        <v>-30000</v>
      </c>
      <c r="AD3286">
        <v>7876000</v>
      </c>
      <c r="AE3286">
        <v>4675000</v>
      </c>
      <c r="AF3286">
        <v>4871000</v>
      </c>
      <c r="AG3286">
        <v>2</v>
      </c>
      <c r="AH3286">
        <v>1</v>
      </c>
      <c r="AI3286" t="s">
        <v>66</v>
      </c>
      <c r="AJ3286">
        <v>17422000</v>
      </c>
    </row>
    <row r="3287" spans="1:36" x14ac:dyDescent="0.25">
      <c r="A3287">
        <v>632413</v>
      </c>
      <c r="B3287" t="s">
        <v>10015</v>
      </c>
      <c r="C3287" t="s">
        <v>68</v>
      </c>
      <c r="D3287" t="s">
        <v>145</v>
      </c>
      <c r="E3287" t="s">
        <v>146</v>
      </c>
      <c r="F3287" t="s">
        <v>71</v>
      </c>
      <c r="G3287" t="s">
        <v>72</v>
      </c>
      <c r="H3287" t="s">
        <v>15393</v>
      </c>
      <c r="I3287" t="s">
        <v>15394</v>
      </c>
      <c r="J3287" t="s">
        <v>15395</v>
      </c>
      <c r="K3287" t="s">
        <v>15396</v>
      </c>
      <c r="L3287" s="8">
        <v>31959</v>
      </c>
      <c r="M3287" t="s">
        <v>58</v>
      </c>
      <c r="N3287" t="s">
        <v>59</v>
      </c>
      <c r="P3287" t="s">
        <v>15397</v>
      </c>
      <c r="Q3287" s="8">
        <v>23346</v>
      </c>
      <c r="R3287" t="s">
        <v>61</v>
      </c>
      <c r="S3287" s="8">
        <v>31959</v>
      </c>
      <c r="T3287" s="8">
        <v>43831</v>
      </c>
      <c r="U3287" t="s">
        <v>15398</v>
      </c>
      <c r="V3287" t="s">
        <v>626</v>
      </c>
      <c r="W3287" t="s">
        <v>64</v>
      </c>
      <c r="X3287" t="s">
        <v>65</v>
      </c>
      <c r="Y3287">
        <v>-605000</v>
      </c>
      <c r="Z3287">
        <v>-30000</v>
      </c>
      <c r="AB3287">
        <v>-1167010</v>
      </c>
      <c r="AD3287">
        <v>9181000</v>
      </c>
      <c r="AE3287">
        <v>5443000</v>
      </c>
      <c r="AF3287">
        <v>7818000</v>
      </c>
      <c r="AG3287">
        <v>2</v>
      </c>
      <c r="AH3287">
        <v>1</v>
      </c>
      <c r="AI3287" t="s">
        <v>66</v>
      </c>
      <c r="AJ3287">
        <v>22442000</v>
      </c>
    </row>
    <row r="3288" spans="1:36" x14ac:dyDescent="0.25">
      <c r="A3288">
        <v>632414</v>
      </c>
      <c r="B3288" t="s">
        <v>15399</v>
      </c>
      <c r="C3288" t="s">
        <v>100</v>
      </c>
      <c r="D3288" t="s">
        <v>1324</v>
      </c>
      <c r="E3288" t="s">
        <v>1325</v>
      </c>
      <c r="F3288" t="s">
        <v>103</v>
      </c>
      <c r="G3288" t="s">
        <v>104</v>
      </c>
      <c r="H3288" t="s">
        <v>15400</v>
      </c>
      <c r="I3288" t="s">
        <v>4861</v>
      </c>
      <c r="J3288" t="s">
        <v>15401</v>
      </c>
      <c r="K3288" t="s">
        <v>4863</v>
      </c>
      <c r="L3288" s="8">
        <v>31959</v>
      </c>
      <c r="M3288" t="s">
        <v>58</v>
      </c>
      <c r="N3288" t="s">
        <v>59</v>
      </c>
      <c r="P3288" t="s">
        <v>511</v>
      </c>
      <c r="Q3288" s="8">
        <v>23179</v>
      </c>
      <c r="R3288" t="s">
        <v>61</v>
      </c>
      <c r="S3288" s="8">
        <v>31959</v>
      </c>
      <c r="T3288" s="8">
        <v>43647</v>
      </c>
      <c r="U3288" t="s">
        <v>15402</v>
      </c>
      <c r="V3288" t="s">
        <v>219</v>
      </c>
      <c r="W3288" t="s">
        <v>64</v>
      </c>
      <c r="X3288" t="s">
        <v>65</v>
      </c>
      <c r="Y3288">
        <v>-50000</v>
      </c>
      <c r="Z3288">
        <v>-30000</v>
      </c>
      <c r="AD3288">
        <v>8338000</v>
      </c>
      <c r="AE3288">
        <v>5041000</v>
      </c>
      <c r="AF3288">
        <v>7818000</v>
      </c>
      <c r="AG3288">
        <v>2</v>
      </c>
      <c r="AH3288">
        <v>1</v>
      </c>
      <c r="AI3288" t="s">
        <v>66</v>
      </c>
      <c r="AJ3288">
        <v>21197000</v>
      </c>
    </row>
    <row r="3289" spans="1:36" x14ac:dyDescent="0.25">
      <c r="A3289">
        <v>632418</v>
      </c>
      <c r="B3289" t="s">
        <v>15403</v>
      </c>
      <c r="C3289" t="s">
        <v>49</v>
      </c>
      <c r="D3289" t="s">
        <v>3299</v>
      </c>
      <c r="E3289" t="s">
        <v>341</v>
      </c>
      <c r="F3289" t="s">
        <v>399</v>
      </c>
      <c r="G3289" t="s">
        <v>400</v>
      </c>
      <c r="H3289" t="s">
        <v>15404</v>
      </c>
      <c r="I3289" t="s">
        <v>2690</v>
      </c>
      <c r="J3289" t="s">
        <v>15405</v>
      </c>
      <c r="K3289" t="s">
        <v>15406</v>
      </c>
      <c r="L3289" s="8">
        <v>31959</v>
      </c>
      <c r="M3289" t="s">
        <v>2682</v>
      </c>
      <c r="N3289" t="s">
        <v>77</v>
      </c>
      <c r="P3289" t="s">
        <v>63</v>
      </c>
      <c r="Q3289" s="8">
        <v>23112</v>
      </c>
      <c r="R3289" t="s">
        <v>61</v>
      </c>
      <c r="S3289" s="8">
        <v>31959</v>
      </c>
      <c r="T3289" s="8">
        <v>43586</v>
      </c>
      <c r="U3289" t="s">
        <v>15407</v>
      </c>
      <c r="V3289" t="s">
        <v>63</v>
      </c>
      <c r="W3289" t="s">
        <v>64</v>
      </c>
      <c r="X3289" t="s">
        <v>65</v>
      </c>
      <c r="Y3289">
        <v>-100000</v>
      </c>
      <c r="Z3289">
        <v>-30000</v>
      </c>
      <c r="AA3289">
        <v>-1797000</v>
      </c>
      <c r="AC3289">
        <v>-6281476</v>
      </c>
      <c r="AD3289">
        <v>9464000</v>
      </c>
      <c r="AE3289">
        <v>5635000</v>
      </c>
      <c r="AF3289">
        <v>4871000</v>
      </c>
      <c r="AG3289">
        <v>2</v>
      </c>
      <c r="AH3289">
        <v>1</v>
      </c>
      <c r="AI3289" t="s">
        <v>66</v>
      </c>
      <c r="AJ3289">
        <v>19970000</v>
      </c>
    </row>
    <row r="3290" spans="1:36" x14ac:dyDescent="0.25">
      <c r="A3290">
        <v>632419</v>
      </c>
      <c r="B3290" t="s">
        <v>15408</v>
      </c>
      <c r="C3290" t="s">
        <v>49</v>
      </c>
      <c r="D3290" t="s">
        <v>50</v>
      </c>
      <c r="E3290" t="s">
        <v>51</v>
      </c>
      <c r="F3290" t="s">
        <v>52</v>
      </c>
      <c r="G3290" t="s">
        <v>53</v>
      </c>
      <c r="H3290" t="s">
        <v>54</v>
      </c>
      <c r="I3290" t="s">
        <v>55</v>
      </c>
      <c r="J3290" t="s">
        <v>15409</v>
      </c>
      <c r="K3290" t="s">
        <v>15410</v>
      </c>
      <c r="L3290" s="8">
        <v>31959</v>
      </c>
      <c r="M3290" t="s">
        <v>58</v>
      </c>
      <c r="N3290" t="s">
        <v>348</v>
      </c>
      <c r="P3290" t="s">
        <v>151</v>
      </c>
      <c r="Q3290" s="8">
        <v>23366</v>
      </c>
      <c r="R3290" t="s">
        <v>61</v>
      </c>
      <c r="S3290" s="8">
        <v>31959</v>
      </c>
      <c r="T3290" s="8">
        <v>43831</v>
      </c>
      <c r="U3290" t="s">
        <v>15411</v>
      </c>
      <c r="V3290" t="s">
        <v>63</v>
      </c>
      <c r="W3290" t="s">
        <v>64</v>
      </c>
      <c r="X3290" t="s">
        <v>65</v>
      </c>
      <c r="Y3290">
        <v>-75000</v>
      </c>
      <c r="Z3290">
        <v>-30000</v>
      </c>
      <c r="AD3290">
        <v>12229000</v>
      </c>
      <c r="AE3290">
        <v>7648000</v>
      </c>
      <c r="AF3290">
        <v>18835600</v>
      </c>
      <c r="AG3290">
        <v>2</v>
      </c>
      <c r="AH3290">
        <v>1</v>
      </c>
      <c r="AI3290" t="s">
        <v>66</v>
      </c>
      <c r="AJ3290">
        <v>38712600</v>
      </c>
    </row>
    <row r="3291" spans="1:36" x14ac:dyDescent="0.25">
      <c r="A3291">
        <v>632420</v>
      </c>
      <c r="B3291" t="s">
        <v>15412</v>
      </c>
      <c r="C3291" t="s">
        <v>119</v>
      </c>
      <c r="D3291" t="s">
        <v>50</v>
      </c>
      <c r="E3291" t="s">
        <v>51</v>
      </c>
      <c r="F3291" t="s">
        <v>122</v>
      </c>
      <c r="G3291" t="s">
        <v>123</v>
      </c>
      <c r="H3291" t="s">
        <v>4377</v>
      </c>
      <c r="I3291" t="s">
        <v>4378</v>
      </c>
      <c r="J3291" t="s">
        <v>15413</v>
      </c>
      <c r="K3291" t="s">
        <v>12791</v>
      </c>
      <c r="L3291" s="8">
        <v>31959</v>
      </c>
      <c r="M3291" t="s">
        <v>58</v>
      </c>
      <c r="N3291" t="s">
        <v>77</v>
      </c>
      <c r="P3291" t="s">
        <v>15414</v>
      </c>
      <c r="Q3291" s="8">
        <v>23266</v>
      </c>
      <c r="R3291" t="s">
        <v>161</v>
      </c>
      <c r="S3291" s="8">
        <v>31959</v>
      </c>
      <c r="T3291" s="8">
        <v>43739</v>
      </c>
      <c r="U3291" t="s">
        <v>15415</v>
      </c>
      <c r="V3291" t="s">
        <v>542</v>
      </c>
      <c r="W3291" t="s">
        <v>64</v>
      </c>
      <c r="X3291" t="s">
        <v>333</v>
      </c>
      <c r="Y3291">
        <v>-50000</v>
      </c>
      <c r="Z3291">
        <v>-30000</v>
      </c>
      <c r="AD3291">
        <v>8566000</v>
      </c>
      <c r="AE3291">
        <v>5106000</v>
      </c>
      <c r="AF3291">
        <v>4871000</v>
      </c>
      <c r="AG3291">
        <v>2</v>
      </c>
      <c r="AH3291">
        <v>1</v>
      </c>
      <c r="AI3291" t="s">
        <v>66</v>
      </c>
      <c r="AJ3291">
        <v>18543000</v>
      </c>
    </row>
    <row r="3292" spans="1:36" x14ac:dyDescent="0.25">
      <c r="A3292">
        <v>632421</v>
      </c>
      <c r="B3292" t="s">
        <v>1373</v>
      </c>
      <c r="C3292" t="s">
        <v>119</v>
      </c>
      <c r="D3292" t="s">
        <v>50</v>
      </c>
      <c r="E3292" t="s">
        <v>51</v>
      </c>
      <c r="F3292" t="s">
        <v>122</v>
      </c>
      <c r="G3292" t="s">
        <v>123</v>
      </c>
      <c r="H3292" t="s">
        <v>2124</v>
      </c>
      <c r="I3292" t="s">
        <v>1195</v>
      </c>
      <c r="J3292" t="s">
        <v>15416</v>
      </c>
      <c r="K3292" t="s">
        <v>1135</v>
      </c>
      <c r="L3292" s="8">
        <v>31959</v>
      </c>
      <c r="M3292" t="s">
        <v>58</v>
      </c>
      <c r="N3292" t="s">
        <v>185</v>
      </c>
      <c r="P3292" t="s">
        <v>7075</v>
      </c>
      <c r="Q3292" s="8">
        <v>23188</v>
      </c>
      <c r="R3292" t="s">
        <v>61</v>
      </c>
      <c r="S3292" s="8">
        <v>31959</v>
      </c>
      <c r="T3292" s="8">
        <v>43647</v>
      </c>
      <c r="U3292" t="s">
        <v>15417</v>
      </c>
      <c r="V3292" t="s">
        <v>726</v>
      </c>
      <c r="W3292" t="s">
        <v>64</v>
      </c>
      <c r="X3292" t="s">
        <v>65</v>
      </c>
      <c r="Y3292">
        <v>-100000</v>
      </c>
      <c r="Z3292">
        <v>-30000</v>
      </c>
      <c r="AA3292">
        <v>-2500000</v>
      </c>
      <c r="AD3292">
        <v>6252000</v>
      </c>
      <c r="AE3292">
        <v>3720000</v>
      </c>
      <c r="AF3292">
        <v>2895000</v>
      </c>
      <c r="AG3292">
        <v>2</v>
      </c>
      <c r="AH3292">
        <v>1</v>
      </c>
      <c r="AI3292" t="s">
        <v>66</v>
      </c>
      <c r="AJ3292">
        <v>12867000</v>
      </c>
    </row>
    <row r="3293" spans="1:36" x14ac:dyDescent="0.25">
      <c r="A3293">
        <v>632423</v>
      </c>
      <c r="B3293" t="s">
        <v>15418</v>
      </c>
      <c r="C3293" t="s">
        <v>165</v>
      </c>
      <c r="D3293" t="s">
        <v>179</v>
      </c>
      <c r="E3293" t="s">
        <v>180</v>
      </c>
      <c r="F3293" t="s">
        <v>168</v>
      </c>
      <c r="G3293" t="s">
        <v>169</v>
      </c>
      <c r="H3293" t="s">
        <v>7486</v>
      </c>
      <c r="I3293" t="s">
        <v>964</v>
      </c>
      <c r="J3293" t="s">
        <v>15419</v>
      </c>
      <c r="K3293" t="s">
        <v>1266</v>
      </c>
      <c r="L3293" s="8">
        <v>31413</v>
      </c>
      <c r="M3293" t="s">
        <v>58</v>
      </c>
      <c r="N3293" t="s">
        <v>77</v>
      </c>
      <c r="P3293" t="s">
        <v>188</v>
      </c>
      <c r="Q3293" s="8">
        <v>23257</v>
      </c>
      <c r="R3293" t="s">
        <v>61</v>
      </c>
      <c r="S3293" s="8">
        <v>31959</v>
      </c>
      <c r="T3293" s="8">
        <v>43739</v>
      </c>
      <c r="U3293" t="s">
        <v>15420</v>
      </c>
      <c r="V3293" t="s">
        <v>188</v>
      </c>
      <c r="W3293" t="s">
        <v>64</v>
      </c>
      <c r="X3293" t="s">
        <v>65</v>
      </c>
      <c r="Z3293">
        <v>-30000</v>
      </c>
      <c r="AD3293">
        <v>8307000</v>
      </c>
      <c r="AE3293">
        <v>5070000</v>
      </c>
      <c r="AF3293">
        <v>4871000</v>
      </c>
      <c r="AG3293">
        <v>2</v>
      </c>
      <c r="AH3293">
        <v>1</v>
      </c>
      <c r="AI3293" t="s">
        <v>66</v>
      </c>
      <c r="AJ3293">
        <v>18248000</v>
      </c>
    </row>
    <row r="3294" spans="1:36" x14ac:dyDescent="0.25">
      <c r="A3294">
        <v>632425</v>
      </c>
      <c r="B3294" t="s">
        <v>15421</v>
      </c>
      <c r="C3294" t="s">
        <v>119</v>
      </c>
      <c r="D3294" t="s">
        <v>50</v>
      </c>
      <c r="E3294" t="s">
        <v>51</v>
      </c>
      <c r="F3294" t="s">
        <v>122</v>
      </c>
      <c r="G3294" t="s">
        <v>123</v>
      </c>
      <c r="H3294" t="s">
        <v>14014</v>
      </c>
      <c r="I3294" t="s">
        <v>2096</v>
      </c>
      <c r="J3294" t="s">
        <v>15422</v>
      </c>
      <c r="K3294" t="s">
        <v>5023</v>
      </c>
      <c r="L3294" s="8">
        <v>31959</v>
      </c>
      <c r="M3294" t="s">
        <v>58</v>
      </c>
      <c r="N3294" t="s">
        <v>77</v>
      </c>
      <c r="P3294" t="s">
        <v>227</v>
      </c>
      <c r="Q3294" s="8">
        <v>23278</v>
      </c>
      <c r="R3294" t="s">
        <v>61</v>
      </c>
      <c r="S3294" s="8">
        <v>31959</v>
      </c>
      <c r="T3294" s="8">
        <v>43739</v>
      </c>
      <c r="U3294" t="s">
        <v>15423</v>
      </c>
      <c r="V3294" t="s">
        <v>130</v>
      </c>
      <c r="W3294" t="s">
        <v>64</v>
      </c>
      <c r="X3294" t="s">
        <v>65</v>
      </c>
      <c r="Y3294">
        <v>-50000</v>
      </c>
      <c r="Z3294">
        <v>-30000</v>
      </c>
      <c r="AB3294">
        <v>-51000</v>
      </c>
      <c r="AC3294">
        <v>-1276062</v>
      </c>
      <c r="AD3294">
        <v>8333000</v>
      </c>
      <c r="AE3294">
        <v>5085000</v>
      </c>
      <c r="AF3294">
        <v>4871000</v>
      </c>
      <c r="AG3294">
        <v>2</v>
      </c>
      <c r="AH3294">
        <v>1</v>
      </c>
      <c r="AI3294" t="s">
        <v>66</v>
      </c>
      <c r="AJ3294">
        <v>18289000</v>
      </c>
    </row>
    <row r="3295" spans="1:36" x14ac:dyDescent="0.25">
      <c r="A3295">
        <v>632427</v>
      </c>
      <c r="B3295" t="s">
        <v>15424</v>
      </c>
      <c r="C3295" t="s">
        <v>165</v>
      </c>
      <c r="D3295" t="s">
        <v>179</v>
      </c>
      <c r="E3295" t="s">
        <v>180</v>
      </c>
      <c r="F3295" t="s">
        <v>168</v>
      </c>
      <c r="G3295" t="s">
        <v>169</v>
      </c>
      <c r="H3295" t="s">
        <v>15425</v>
      </c>
      <c r="I3295" t="s">
        <v>1408</v>
      </c>
      <c r="J3295" t="s">
        <v>15426</v>
      </c>
      <c r="K3295" t="s">
        <v>1410</v>
      </c>
      <c r="L3295" s="8">
        <v>31959</v>
      </c>
      <c r="M3295" t="s">
        <v>58</v>
      </c>
      <c r="N3295" t="s">
        <v>77</v>
      </c>
      <c r="P3295" t="s">
        <v>6836</v>
      </c>
      <c r="Q3295" s="8">
        <v>23375</v>
      </c>
      <c r="R3295" t="s">
        <v>61</v>
      </c>
      <c r="S3295" s="8">
        <v>31959</v>
      </c>
      <c r="T3295" s="8">
        <v>43831</v>
      </c>
      <c r="U3295" t="s">
        <v>15427</v>
      </c>
      <c r="V3295" t="s">
        <v>188</v>
      </c>
      <c r="W3295" t="s">
        <v>64</v>
      </c>
      <c r="X3295" t="s">
        <v>65</v>
      </c>
      <c r="Y3295">
        <v>-200000</v>
      </c>
      <c r="Z3295">
        <v>-30000</v>
      </c>
      <c r="AB3295">
        <v>-7652777</v>
      </c>
      <c r="AD3295">
        <v>7560000</v>
      </c>
      <c r="AE3295">
        <v>4617000</v>
      </c>
      <c r="AF3295">
        <v>4871000</v>
      </c>
      <c r="AG3295">
        <v>2</v>
      </c>
      <c r="AH3295">
        <v>1</v>
      </c>
      <c r="AI3295" t="s">
        <v>66</v>
      </c>
      <c r="AJ3295">
        <v>17048000</v>
      </c>
    </row>
    <row r="3296" spans="1:36" x14ac:dyDescent="0.25">
      <c r="A3296">
        <v>632428</v>
      </c>
      <c r="B3296" t="s">
        <v>15428</v>
      </c>
      <c r="C3296" t="s">
        <v>132</v>
      </c>
      <c r="D3296" t="s">
        <v>544</v>
      </c>
      <c r="E3296" t="s">
        <v>545</v>
      </c>
      <c r="F3296" t="s">
        <v>135</v>
      </c>
      <c r="G3296" t="s">
        <v>136</v>
      </c>
      <c r="H3296" t="s">
        <v>15429</v>
      </c>
      <c r="I3296" t="s">
        <v>1232</v>
      </c>
      <c r="J3296" t="s">
        <v>15430</v>
      </c>
      <c r="K3296" t="s">
        <v>2091</v>
      </c>
      <c r="L3296" s="8">
        <v>31959</v>
      </c>
      <c r="M3296" t="s">
        <v>58</v>
      </c>
      <c r="N3296" t="s">
        <v>185</v>
      </c>
      <c r="P3296" t="s">
        <v>493</v>
      </c>
      <c r="Q3296" s="8">
        <v>23367</v>
      </c>
      <c r="R3296" t="s">
        <v>161</v>
      </c>
      <c r="S3296" s="8">
        <v>31959</v>
      </c>
      <c r="T3296" s="8">
        <v>43831</v>
      </c>
      <c r="U3296" t="s">
        <v>15431</v>
      </c>
      <c r="V3296" t="s">
        <v>493</v>
      </c>
      <c r="W3296" t="s">
        <v>64</v>
      </c>
      <c r="X3296" t="s">
        <v>65</v>
      </c>
      <c r="Y3296">
        <v>-551000</v>
      </c>
      <c r="Z3296">
        <v>-30000</v>
      </c>
      <c r="AC3296">
        <v>-5381252</v>
      </c>
      <c r="AD3296">
        <v>6667000</v>
      </c>
      <c r="AE3296">
        <v>3983000</v>
      </c>
      <c r="AF3296">
        <v>2895000</v>
      </c>
      <c r="AG3296">
        <v>2</v>
      </c>
      <c r="AH3296">
        <v>1</v>
      </c>
      <c r="AI3296" t="s">
        <v>66</v>
      </c>
      <c r="AJ3296">
        <v>13545000</v>
      </c>
    </row>
    <row r="3297" spans="1:36" x14ac:dyDescent="0.25">
      <c r="A3297">
        <v>632431</v>
      </c>
      <c r="B3297" t="s">
        <v>15432</v>
      </c>
      <c r="C3297" t="s">
        <v>100</v>
      </c>
      <c r="D3297" t="s">
        <v>212</v>
      </c>
      <c r="E3297" t="s">
        <v>213</v>
      </c>
      <c r="F3297" t="s">
        <v>103</v>
      </c>
      <c r="G3297" t="s">
        <v>104</v>
      </c>
      <c r="H3297" t="s">
        <v>3678</v>
      </c>
      <c r="I3297" t="s">
        <v>3679</v>
      </c>
      <c r="J3297" t="s">
        <v>15433</v>
      </c>
      <c r="K3297" t="s">
        <v>1216</v>
      </c>
      <c r="L3297" s="8">
        <v>31959</v>
      </c>
      <c r="M3297" t="s">
        <v>58</v>
      </c>
      <c r="N3297" t="s">
        <v>77</v>
      </c>
      <c r="P3297" t="s">
        <v>7409</v>
      </c>
      <c r="Q3297" s="8">
        <v>23254</v>
      </c>
      <c r="R3297" t="s">
        <v>61</v>
      </c>
      <c r="S3297" s="8">
        <v>31959</v>
      </c>
      <c r="T3297" s="8">
        <v>43709</v>
      </c>
      <c r="U3297" t="s">
        <v>15434</v>
      </c>
      <c r="V3297" t="s">
        <v>4649</v>
      </c>
      <c r="W3297" t="s">
        <v>64</v>
      </c>
      <c r="X3297" t="s">
        <v>65</v>
      </c>
      <c r="Y3297">
        <v>-50000</v>
      </c>
      <c r="Z3297">
        <v>-30000</v>
      </c>
      <c r="AD3297">
        <v>8667000</v>
      </c>
      <c r="AE3297">
        <v>5042000</v>
      </c>
      <c r="AF3297">
        <v>4871000</v>
      </c>
      <c r="AG3297">
        <v>2</v>
      </c>
      <c r="AH3297">
        <v>1</v>
      </c>
      <c r="AI3297" t="s">
        <v>66</v>
      </c>
      <c r="AJ3297">
        <v>18580000</v>
      </c>
    </row>
    <row r="3298" spans="1:36" x14ac:dyDescent="0.25">
      <c r="A3298">
        <v>632432</v>
      </c>
      <c r="B3298" t="s">
        <v>15435</v>
      </c>
      <c r="C3298" t="s">
        <v>165</v>
      </c>
      <c r="D3298" t="s">
        <v>179</v>
      </c>
      <c r="E3298" t="s">
        <v>180</v>
      </c>
      <c r="F3298" t="s">
        <v>168</v>
      </c>
      <c r="G3298" t="s">
        <v>169</v>
      </c>
      <c r="H3298" t="s">
        <v>3821</v>
      </c>
      <c r="I3298" t="s">
        <v>1195</v>
      </c>
      <c r="J3298" t="s">
        <v>15436</v>
      </c>
      <c r="K3298" t="s">
        <v>1197</v>
      </c>
      <c r="L3298" s="8">
        <v>31959</v>
      </c>
      <c r="M3298" t="s">
        <v>58</v>
      </c>
      <c r="N3298" t="s">
        <v>77</v>
      </c>
      <c r="P3298" t="s">
        <v>199</v>
      </c>
      <c r="Q3298" s="8">
        <v>23364</v>
      </c>
      <c r="R3298" t="s">
        <v>61</v>
      </c>
      <c r="S3298" s="8">
        <v>31959</v>
      </c>
      <c r="T3298" s="8">
        <v>43831</v>
      </c>
      <c r="U3298" t="s">
        <v>15437</v>
      </c>
      <c r="V3298" t="s">
        <v>525</v>
      </c>
      <c r="W3298" t="s">
        <v>64</v>
      </c>
      <c r="X3298" t="s">
        <v>65</v>
      </c>
      <c r="Y3298">
        <v>-300000</v>
      </c>
      <c r="Z3298">
        <v>-30000</v>
      </c>
      <c r="AB3298">
        <v>-832500</v>
      </c>
      <c r="AD3298">
        <v>7631000</v>
      </c>
      <c r="AE3298">
        <v>4661000</v>
      </c>
      <c r="AF3298">
        <v>4871000</v>
      </c>
      <c r="AG3298">
        <v>2</v>
      </c>
      <c r="AH3298">
        <v>1</v>
      </c>
      <c r="AI3298" t="s">
        <v>66</v>
      </c>
      <c r="AJ3298">
        <v>17163000</v>
      </c>
    </row>
    <row r="3299" spans="1:36" x14ac:dyDescent="0.25">
      <c r="A3299">
        <v>632434</v>
      </c>
      <c r="B3299" t="s">
        <v>15438</v>
      </c>
      <c r="C3299" t="s">
        <v>49</v>
      </c>
      <c r="D3299" t="s">
        <v>340</v>
      </c>
      <c r="E3299" t="s">
        <v>341</v>
      </c>
      <c r="F3299" t="s">
        <v>1448</v>
      </c>
      <c r="G3299" t="s">
        <v>1449</v>
      </c>
      <c r="H3299" t="s">
        <v>15439</v>
      </c>
      <c r="I3299" t="s">
        <v>15440</v>
      </c>
      <c r="J3299" t="s">
        <v>15441</v>
      </c>
      <c r="K3299" t="s">
        <v>15442</v>
      </c>
      <c r="L3299" s="8">
        <v>31959</v>
      </c>
      <c r="M3299" t="s">
        <v>58</v>
      </c>
      <c r="N3299" t="s">
        <v>77</v>
      </c>
      <c r="P3299" t="s">
        <v>63</v>
      </c>
      <c r="Q3299" s="8">
        <v>23306</v>
      </c>
      <c r="R3299" t="s">
        <v>61</v>
      </c>
      <c r="S3299" s="8">
        <v>31959</v>
      </c>
      <c r="T3299" s="8">
        <v>43770</v>
      </c>
      <c r="U3299" t="s">
        <v>15443</v>
      </c>
      <c r="V3299" t="s">
        <v>511</v>
      </c>
      <c r="W3299" t="s">
        <v>64</v>
      </c>
      <c r="X3299" t="s">
        <v>65</v>
      </c>
      <c r="Y3299">
        <v>-200000</v>
      </c>
      <c r="Z3299">
        <v>-30000</v>
      </c>
      <c r="AD3299">
        <v>7922000</v>
      </c>
      <c r="AE3299">
        <v>4836000</v>
      </c>
      <c r="AF3299">
        <v>4871000</v>
      </c>
      <c r="AG3299">
        <v>2</v>
      </c>
      <c r="AH3299">
        <v>1</v>
      </c>
      <c r="AI3299" t="s">
        <v>66</v>
      </c>
      <c r="AJ3299">
        <v>17629000</v>
      </c>
    </row>
    <row r="3300" spans="1:36" x14ac:dyDescent="0.25">
      <c r="A3300">
        <v>632435</v>
      </c>
      <c r="B3300" t="s">
        <v>15444</v>
      </c>
      <c r="C3300" t="s">
        <v>49</v>
      </c>
      <c r="D3300" t="s">
        <v>340</v>
      </c>
      <c r="E3300" t="s">
        <v>341</v>
      </c>
      <c r="F3300" t="s">
        <v>1448</v>
      </c>
      <c r="G3300" t="s">
        <v>1449</v>
      </c>
      <c r="H3300" t="s">
        <v>3177</v>
      </c>
      <c r="I3300" t="s">
        <v>3178</v>
      </c>
      <c r="J3300" t="s">
        <v>15445</v>
      </c>
      <c r="K3300" t="s">
        <v>5117</v>
      </c>
      <c r="L3300" s="8">
        <v>31959</v>
      </c>
      <c r="M3300" t="s">
        <v>58</v>
      </c>
      <c r="N3300" t="s">
        <v>77</v>
      </c>
      <c r="P3300" t="s">
        <v>15446</v>
      </c>
      <c r="Q3300" s="8">
        <v>23298</v>
      </c>
      <c r="R3300" t="s">
        <v>61</v>
      </c>
      <c r="S3300" s="8">
        <v>31959</v>
      </c>
      <c r="T3300" s="8">
        <v>43770</v>
      </c>
      <c r="U3300" t="s">
        <v>15447</v>
      </c>
      <c r="V3300" t="s">
        <v>63</v>
      </c>
      <c r="W3300" t="s">
        <v>64</v>
      </c>
      <c r="X3300" t="s">
        <v>65</v>
      </c>
      <c r="Z3300">
        <v>-30000</v>
      </c>
      <c r="AD3300">
        <v>7892000</v>
      </c>
      <c r="AE3300">
        <v>4818000</v>
      </c>
      <c r="AF3300">
        <v>4871000</v>
      </c>
      <c r="AG3300">
        <v>2</v>
      </c>
      <c r="AH3300">
        <v>1</v>
      </c>
      <c r="AI3300" t="s">
        <v>66</v>
      </c>
      <c r="AJ3300">
        <v>17581000</v>
      </c>
    </row>
    <row r="3301" spans="1:36" x14ac:dyDescent="0.25">
      <c r="A3301">
        <v>632437</v>
      </c>
      <c r="B3301" t="s">
        <v>15448</v>
      </c>
      <c r="C3301" t="s">
        <v>132</v>
      </c>
      <c r="D3301" t="s">
        <v>340</v>
      </c>
      <c r="E3301" t="s">
        <v>341</v>
      </c>
      <c r="F3301" t="s">
        <v>135</v>
      </c>
      <c r="G3301" t="s">
        <v>136</v>
      </c>
      <c r="H3301" t="s">
        <v>7029</v>
      </c>
      <c r="I3301" t="s">
        <v>4147</v>
      </c>
      <c r="J3301" t="s">
        <v>15449</v>
      </c>
      <c r="K3301" t="s">
        <v>4149</v>
      </c>
      <c r="L3301" s="8">
        <v>31959</v>
      </c>
      <c r="M3301" t="s">
        <v>58</v>
      </c>
      <c r="N3301" t="s">
        <v>77</v>
      </c>
      <c r="P3301" t="s">
        <v>615</v>
      </c>
      <c r="Q3301" s="8">
        <v>23142</v>
      </c>
      <c r="R3301" t="s">
        <v>161</v>
      </c>
      <c r="S3301" s="8">
        <v>31959</v>
      </c>
      <c r="T3301" s="8">
        <v>43617</v>
      </c>
      <c r="U3301" t="s">
        <v>15450</v>
      </c>
      <c r="V3301" t="s">
        <v>615</v>
      </c>
      <c r="W3301" t="s">
        <v>64</v>
      </c>
      <c r="X3301" t="s">
        <v>65</v>
      </c>
      <c r="Y3301">
        <v>-575000</v>
      </c>
      <c r="Z3301">
        <v>-30000</v>
      </c>
      <c r="AD3301">
        <v>6551000</v>
      </c>
      <c r="AE3301">
        <v>4007000</v>
      </c>
      <c r="AF3301">
        <v>4871000</v>
      </c>
      <c r="AG3301">
        <v>2</v>
      </c>
      <c r="AH3301">
        <v>1</v>
      </c>
      <c r="AI3301" t="s">
        <v>66</v>
      </c>
      <c r="AJ3301">
        <v>15429000</v>
      </c>
    </row>
    <row r="3302" spans="1:36" x14ac:dyDescent="0.25">
      <c r="A3302">
        <v>632438</v>
      </c>
      <c r="B3302" t="s">
        <v>2514</v>
      </c>
      <c r="C3302" t="s">
        <v>165</v>
      </c>
      <c r="D3302" t="s">
        <v>1462</v>
      </c>
      <c r="E3302" t="s">
        <v>1463</v>
      </c>
      <c r="F3302" t="s">
        <v>168</v>
      </c>
      <c r="G3302" t="s">
        <v>169</v>
      </c>
      <c r="H3302" t="s">
        <v>9764</v>
      </c>
      <c r="I3302" t="s">
        <v>985</v>
      </c>
      <c r="J3302" t="s">
        <v>15451</v>
      </c>
      <c r="K3302" t="s">
        <v>2005</v>
      </c>
      <c r="L3302" s="8">
        <v>31959</v>
      </c>
      <c r="M3302" t="s">
        <v>58</v>
      </c>
      <c r="N3302" t="s">
        <v>185</v>
      </c>
      <c r="P3302" t="s">
        <v>931</v>
      </c>
      <c r="Q3302" s="8">
        <v>23208</v>
      </c>
      <c r="R3302" t="s">
        <v>61</v>
      </c>
      <c r="S3302" s="8">
        <v>31959</v>
      </c>
      <c r="T3302" s="8">
        <v>43678</v>
      </c>
      <c r="U3302" t="s">
        <v>15452</v>
      </c>
      <c r="V3302" t="s">
        <v>660</v>
      </c>
      <c r="W3302" t="s">
        <v>64</v>
      </c>
      <c r="X3302" t="s">
        <v>65</v>
      </c>
      <c r="Y3302">
        <v>-400000</v>
      </c>
      <c r="Z3302">
        <v>-30000</v>
      </c>
      <c r="AB3302">
        <v>-1480500</v>
      </c>
      <c r="AC3302">
        <v>-1500000</v>
      </c>
      <c r="AD3302">
        <v>6094000</v>
      </c>
      <c r="AE3302">
        <v>3643000</v>
      </c>
      <c r="AF3302">
        <v>2895000</v>
      </c>
      <c r="AG3302">
        <v>2</v>
      </c>
      <c r="AH3302">
        <v>1</v>
      </c>
      <c r="AI3302" t="s">
        <v>66</v>
      </c>
      <c r="AJ3302">
        <v>12632000</v>
      </c>
    </row>
    <row r="3303" spans="1:36" x14ac:dyDescent="0.25">
      <c r="A3303">
        <v>632439</v>
      </c>
      <c r="B3303" t="s">
        <v>15453</v>
      </c>
      <c r="C3303" t="s">
        <v>132</v>
      </c>
      <c r="D3303" t="s">
        <v>340</v>
      </c>
      <c r="E3303" t="s">
        <v>341</v>
      </c>
      <c r="F3303" t="s">
        <v>135</v>
      </c>
      <c r="G3303" t="s">
        <v>136</v>
      </c>
      <c r="H3303" t="s">
        <v>4970</v>
      </c>
      <c r="I3303" t="s">
        <v>3679</v>
      </c>
      <c r="J3303" t="s">
        <v>15454</v>
      </c>
      <c r="K3303" t="s">
        <v>1779</v>
      </c>
      <c r="L3303" s="8">
        <v>31959</v>
      </c>
      <c r="M3303" t="s">
        <v>58</v>
      </c>
      <c r="N3303" t="s">
        <v>77</v>
      </c>
      <c r="P3303" t="s">
        <v>3887</v>
      </c>
      <c r="Q3303" s="8">
        <v>23042</v>
      </c>
      <c r="R3303" t="s">
        <v>161</v>
      </c>
      <c r="S3303" s="8">
        <v>32021</v>
      </c>
      <c r="T3303" s="8">
        <v>43497</v>
      </c>
      <c r="U3303" t="s">
        <v>15455</v>
      </c>
      <c r="V3303" t="s">
        <v>63</v>
      </c>
      <c r="W3303" t="s">
        <v>64</v>
      </c>
      <c r="X3303" t="s">
        <v>65</v>
      </c>
      <c r="Y3303">
        <v>-100000</v>
      </c>
      <c r="Z3303">
        <v>-30000</v>
      </c>
      <c r="AD3303">
        <v>7320000</v>
      </c>
      <c r="AE3303">
        <v>4473000</v>
      </c>
      <c r="AF3303">
        <v>4871000</v>
      </c>
      <c r="AG3303">
        <v>2</v>
      </c>
      <c r="AH3303">
        <v>1</v>
      </c>
      <c r="AI3303" t="s">
        <v>66</v>
      </c>
      <c r="AJ3303">
        <v>16664000</v>
      </c>
    </row>
    <row r="3304" spans="1:36" x14ac:dyDescent="0.25">
      <c r="A3304">
        <v>632441</v>
      </c>
      <c r="B3304" t="s">
        <v>15456</v>
      </c>
      <c r="C3304" t="s">
        <v>119</v>
      </c>
      <c r="D3304" t="s">
        <v>1080</v>
      </c>
      <c r="E3304" t="s">
        <v>1081</v>
      </c>
      <c r="F3304" t="s">
        <v>122</v>
      </c>
      <c r="G3304" t="s">
        <v>123</v>
      </c>
      <c r="H3304" t="s">
        <v>10605</v>
      </c>
      <c r="I3304" t="s">
        <v>3550</v>
      </c>
      <c r="J3304" t="s">
        <v>15457</v>
      </c>
      <c r="K3304" t="s">
        <v>3552</v>
      </c>
      <c r="L3304" s="8">
        <v>31959</v>
      </c>
      <c r="M3304" t="s">
        <v>58</v>
      </c>
      <c r="N3304" t="s">
        <v>77</v>
      </c>
      <c r="P3304" t="s">
        <v>532</v>
      </c>
      <c r="Q3304" s="8">
        <v>23045</v>
      </c>
      <c r="R3304" t="s">
        <v>61</v>
      </c>
      <c r="S3304" s="8">
        <v>31959</v>
      </c>
      <c r="T3304" s="8">
        <v>43525</v>
      </c>
      <c r="U3304" t="s">
        <v>15458</v>
      </c>
      <c r="V3304" t="s">
        <v>542</v>
      </c>
      <c r="W3304" t="s">
        <v>64</v>
      </c>
      <c r="X3304" t="s">
        <v>65</v>
      </c>
      <c r="Y3304">
        <v>-73000</v>
      </c>
      <c r="Z3304">
        <v>-30000</v>
      </c>
      <c r="AA3304">
        <v>-1834000</v>
      </c>
      <c r="AB3304">
        <v>-115000</v>
      </c>
      <c r="AD3304">
        <v>7458000</v>
      </c>
      <c r="AE3304">
        <v>4556000</v>
      </c>
      <c r="AF3304">
        <v>4871000</v>
      </c>
      <c r="AG3304">
        <v>2</v>
      </c>
      <c r="AH3304">
        <v>1</v>
      </c>
      <c r="AI3304" t="s">
        <v>66</v>
      </c>
      <c r="AJ3304">
        <v>16885000</v>
      </c>
    </row>
    <row r="3305" spans="1:36" x14ac:dyDescent="0.25">
      <c r="A3305">
        <v>632445</v>
      </c>
      <c r="B3305" t="s">
        <v>5466</v>
      </c>
      <c r="C3305" t="s">
        <v>132</v>
      </c>
      <c r="D3305" t="s">
        <v>133</v>
      </c>
      <c r="E3305" t="s">
        <v>134</v>
      </c>
      <c r="F3305" t="s">
        <v>135</v>
      </c>
      <c r="G3305" t="s">
        <v>136</v>
      </c>
      <c r="H3305" t="s">
        <v>15459</v>
      </c>
      <c r="I3305" t="s">
        <v>621</v>
      </c>
      <c r="J3305" t="s">
        <v>15460</v>
      </c>
      <c r="K3305" t="s">
        <v>623</v>
      </c>
      <c r="L3305" s="8">
        <v>31959</v>
      </c>
      <c r="M3305" t="s">
        <v>58</v>
      </c>
      <c r="N3305" t="s">
        <v>77</v>
      </c>
      <c r="P3305" t="s">
        <v>1429</v>
      </c>
      <c r="Q3305" s="8">
        <v>23193</v>
      </c>
      <c r="R3305" t="s">
        <v>61</v>
      </c>
      <c r="S3305" s="8">
        <v>31959</v>
      </c>
      <c r="T3305" s="8">
        <v>43678</v>
      </c>
      <c r="U3305" t="s">
        <v>15461</v>
      </c>
      <c r="V3305" t="s">
        <v>143</v>
      </c>
      <c r="W3305" t="s">
        <v>64</v>
      </c>
      <c r="X3305" t="s">
        <v>333</v>
      </c>
      <c r="Y3305">
        <v>-120000</v>
      </c>
      <c r="Z3305">
        <v>-30000</v>
      </c>
      <c r="AC3305">
        <v>-1170000</v>
      </c>
      <c r="AD3305">
        <v>7867000</v>
      </c>
      <c r="AE3305">
        <v>4803000</v>
      </c>
      <c r="AF3305">
        <v>4871000</v>
      </c>
      <c r="AG3305">
        <v>2</v>
      </c>
      <c r="AH3305">
        <v>1</v>
      </c>
      <c r="AI3305" t="s">
        <v>66</v>
      </c>
      <c r="AJ3305">
        <v>17541000</v>
      </c>
    </row>
    <row r="3306" spans="1:36" x14ac:dyDescent="0.25">
      <c r="A3306">
        <v>632447</v>
      </c>
      <c r="B3306" t="s">
        <v>15462</v>
      </c>
      <c r="C3306" t="s">
        <v>317</v>
      </c>
      <c r="D3306" t="s">
        <v>50</v>
      </c>
      <c r="E3306" t="s">
        <v>51</v>
      </c>
      <c r="F3306" t="s">
        <v>379</v>
      </c>
      <c r="G3306" t="s">
        <v>380</v>
      </c>
      <c r="H3306" t="s">
        <v>14308</v>
      </c>
      <c r="I3306" t="s">
        <v>14309</v>
      </c>
      <c r="J3306" t="s">
        <v>15463</v>
      </c>
      <c r="K3306" t="s">
        <v>15464</v>
      </c>
      <c r="L3306" s="8">
        <v>31959</v>
      </c>
      <c r="M3306" t="s">
        <v>58</v>
      </c>
      <c r="N3306" t="s">
        <v>77</v>
      </c>
      <c r="P3306" t="s">
        <v>511</v>
      </c>
      <c r="Q3306" s="8">
        <v>23304</v>
      </c>
      <c r="R3306" t="s">
        <v>61</v>
      </c>
      <c r="S3306" s="8">
        <v>31959</v>
      </c>
      <c r="T3306" s="8">
        <v>43770</v>
      </c>
      <c r="U3306" t="s">
        <v>15465</v>
      </c>
      <c r="V3306" t="s">
        <v>63</v>
      </c>
      <c r="W3306" t="s">
        <v>64</v>
      </c>
      <c r="X3306" t="s">
        <v>65</v>
      </c>
      <c r="Y3306">
        <v>-350000</v>
      </c>
      <c r="Z3306">
        <v>-30000</v>
      </c>
      <c r="AC3306">
        <v>-2425000</v>
      </c>
      <c r="AD3306">
        <v>8116000</v>
      </c>
      <c r="AE3306">
        <v>4953000</v>
      </c>
      <c r="AF3306">
        <v>4871000</v>
      </c>
      <c r="AG3306">
        <v>2</v>
      </c>
      <c r="AH3306">
        <v>1</v>
      </c>
      <c r="AI3306" t="s">
        <v>66</v>
      </c>
      <c r="AJ3306">
        <v>17940000</v>
      </c>
    </row>
    <row r="3307" spans="1:36" x14ac:dyDescent="0.25">
      <c r="A3307">
        <v>632449</v>
      </c>
      <c r="B3307" t="s">
        <v>15466</v>
      </c>
      <c r="C3307" t="s">
        <v>119</v>
      </c>
      <c r="D3307" t="s">
        <v>50</v>
      </c>
      <c r="E3307" t="s">
        <v>51</v>
      </c>
      <c r="F3307" t="s">
        <v>122</v>
      </c>
      <c r="G3307" t="s">
        <v>123</v>
      </c>
      <c r="H3307" t="s">
        <v>4361</v>
      </c>
      <c r="I3307" t="s">
        <v>1256</v>
      </c>
      <c r="J3307" t="s">
        <v>15467</v>
      </c>
      <c r="K3307" t="s">
        <v>1258</v>
      </c>
      <c r="L3307" s="8">
        <v>31959</v>
      </c>
      <c r="M3307" t="s">
        <v>58</v>
      </c>
      <c r="N3307" t="s">
        <v>185</v>
      </c>
      <c r="P3307" t="s">
        <v>151</v>
      </c>
      <c r="Q3307" s="8">
        <v>23350</v>
      </c>
      <c r="R3307" t="s">
        <v>161</v>
      </c>
      <c r="S3307" s="8">
        <v>31959</v>
      </c>
      <c r="T3307" s="8">
        <v>43831</v>
      </c>
      <c r="U3307" t="s">
        <v>15468</v>
      </c>
      <c r="V3307" t="s">
        <v>244</v>
      </c>
      <c r="W3307" t="s">
        <v>64</v>
      </c>
      <c r="X3307" t="s">
        <v>65</v>
      </c>
      <c r="Y3307">
        <v>-150000</v>
      </c>
      <c r="Z3307">
        <v>-30000</v>
      </c>
      <c r="AD3307">
        <v>6218000</v>
      </c>
      <c r="AE3307">
        <v>3805000</v>
      </c>
      <c r="AF3307">
        <v>2895000</v>
      </c>
      <c r="AG3307">
        <v>2</v>
      </c>
      <c r="AH3307">
        <v>1</v>
      </c>
      <c r="AI3307" t="s">
        <v>66</v>
      </c>
      <c r="AJ3307">
        <v>12918000</v>
      </c>
    </row>
    <row r="3308" spans="1:36" x14ac:dyDescent="0.25">
      <c r="A3308">
        <v>632450</v>
      </c>
      <c r="B3308" t="s">
        <v>15469</v>
      </c>
      <c r="C3308" t="s">
        <v>165</v>
      </c>
      <c r="D3308" t="s">
        <v>1462</v>
      </c>
      <c r="E3308" t="s">
        <v>1463</v>
      </c>
      <c r="F3308" t="s">
        <v>168</v>
      </c>
      <c r="G3308" t="s">
        <v>169</v>
      </c>
      <c r="H3308" t="s">
        <v>1464</v>
      </c>
      <c r="I3308" t="s">
        <v>1021</v>
      </c>
      <c r="J3308" t="s">
        <v>15470</v>
      </c>
      <c r="K3308" t="s">
        <v>1023</v>
      </c>
      <c r="L3308" s="8">
        <v>31959</v>
      </c>
      <c r="M3308" t="s">
        <v>58</v>
      </c>
      <c r="N3308" t="s">
        <v>77</v>
      </c>
      <c r="P3308" t="s">
        <v>219</v>
      </c>
      <c r="Q3308" s="8">
        <v>23228</v>
      </c>
      <c r="R3308" t="s">
        <v>61</v>
      </c>
      <c r="S3308" s="8">
        <v>31959</v>
      </c>
      <c r="T3308" s="8">
        <v>43709</v>
      </c>
      <c r="U3308" t="s">
        <v>15471</v>
      </c>
      <c r="V3308" t="s">
        <v>660</v>
      </c>
      <c r="W3308" t="s">
        <v>64</v>
      </c>
      <c r="X3308" t="s">
        <v>65</v>
      </c>
      <c r="Y3308">
        <v>-175000</v>
      </c>
      <c r="Z3308">
        <v>-30000</v>
      </c>
      <c r="AB3308">
        <v>-2735055</v>
      </c>
      <c r="AD3308">
        <v>7704000</v>
      </c>
      <c r="AE3308">
        <v>4705000</v>
      </c>
      <c r="AF3308">
        <v>4871000</v>
      </c>
      <c r="AG3308">
        <v>2</v>
      </c>
      <c r="AH3308">
        <v>1</v>
      </c>
      <c r="AI3308" t="s">
        <v>66</v>
      </c>
      <c r="AJ3308">
        <v>17280000</v>
      </c>
    </row>
    <row r="3309" spans="1:36" x14ac:dyDescent="0.25">
      <c r="A3309">
        <v>632451</v>
      </c>
      <c r="B3309" t="s">
        <v>15472</v>
      </c>
      <c r="C3309" t="s">
        <v>68</v>
      </c>
      <c r="D3309" t="s">
        <v>82</v>
      </c>
      <c r="E3309" t="s">
        <v>83</v>
      </c>
      <c r="F3309" t="s">
        <v>71</v>
      </c>
      <c r="G3309" t="s">
        <v>72</v>
      </c>
      <c r="H3309" t="s">
        <v>15473</v>
      </c>
      <c r="I3309" t="s">
        <v>621</v>
      </c>
      <c r="J3309" t="s">
        <v>15474</v>
      </c>
      <c r="K3309" t="s">
        <v>822</v>
      </c>
      <c r="L3309" s="8">
        <v>31959</v>
      </c>
      <c r="M3309" t="s">
        <v>58</v>
      </c>
      <c r="N3309" t="s">
        <v>77</v>
      </c>
      <c r="P3309" t="s">
        <v>615</v>
      </c>
      <c r="Q3309" s="8">
        <v>23200</v>
      </c>
      <c r="R3309" t="s">
        <v>61</v>
      </c>
      <c r="S3309" s="8">
        <v>31959</v>
      </c>
      <c r="T3309" s="8">
        <v>43678</v>
      </c>
      <c r="U3309" t="s">
        <v>15475</v>
      </c>
      <c r="V3309" t="s">
        <v>90</v>
      </c>
      <c r="W3309" t="s">
        <v>64</v>
      </c>
      <c r="X3309" t="s">
        <v>65</v>
      </c>
      <c r="Y3309">
        <v>-1540000</v>
      </c>
      <c r="Z3309">
        <v>-30000</v>
      </c>
      <c r="AB3309">
        <v>-1628248</v>
      </c>
      <c r="AD3309">
        <v>7407000</v>
      </c>
      <c r="AE3309">
        <v>4526000</v>
      </c>
      <c r="AF3309">
        <v>4871000</v>
      </c>
      <c r="AG3309">
        <v>2</v>
      </c>
      <c r="AH3309">
        <v>1</v>
      </c>
      <c r="AI3309" t="s">
        <v>66</v>
      </c>
      <c r="AJ3309">
        <v>16804000</v>
      </c>
    </row>
    <row r="3310" spans="1:36" x14ac:dyDescent="0.25">
      <c r="A3310">
        <v>632452</v>
      </c>
      <c r="B3310" t="s">
        <v>15476</v>
      </c>
      <c r="C3310" t="s">
        <v>49</v>
      </c>
      <c r="D3310" t="s">
        <v>50</v>
      </c>
      <c r="E3310" t="s">
        <v>51</v>
      </c>
      <c r="F3310" t="s">
        <v>1448</v>
      </c>
      <c r="G3310" t="s">
        <v>1449</v>
      </c>
      <c r="H3310" t="s">
        <v>15477</v>
      </c>
      <c r="I3310" t="s">
        <v>15478</v>
      </c>
      <c r="J3310" t="s">
        <v>15479</v>
      </c>
      <c r="K3310" t="s">
        <v>15480</v>
      </c>
      <c r="L3310" s="8">
        <v>31959</v>
      </c>
      <c r="M3310" t="s">
        <v>58</v>
      </c>
      <c r="N3310" t="s">
        <v>59</v>
      </c>
      <c r="P3310" t="s">
        <v>493</v>
      </c>
      <c r="Q3310" s="8">
        <v>23294</v>
      </c>
      <c r="R3310" t="s">
        <v>61</v>
      </c>
      <c r="S3310" s="8">
        <v>31959</v>
      </c>
      <c r="T3310" s="8">
        <v>43770</v>
      </c>
      <c r="U3310" t="s">
        <v>15481</v>
      </c>
      <c r="V3310" t="s">
        <v>513</v>
      </c>
      <c r="W3310" t="s">
        <v>64</v>
      </c>
      <c r="X3310" t="s">
        <v>65</v>
      </c>
      <c r="Y3310">
        <v>-50000</v>
      </c>
      <c r="Z3310">
        <v>-30000</v>
      </c>
      <c r="AC3310">
        <v>-7618398</v>
      </c>
      <c r="AD3310">
        <v>8694000</v>
      </c>
      <c r="AE3310">
        <v>5452000</v>
      </c>
      <c r="AF3310">
        <v>7818000</v>
      </c>
      <c r="AG3310">
        <v>2</v>
      </c>
      <c r="AH3310">
        <v>1</v>
      </c>
      <c r="AI3310" t="s">
        <v>66</v>
      </c>
      <c r="AJ3310">
        <v>21964000</v>
      </c>
    </row>
    <row r="3311" spans="1:36" x14ac:dyDescent="0.25">
      <c r="A3311">
        <v>632454</v>
      </c>
      <c r="B3311" t="s">
        <v>15482</v>
      </c>
      <c r="C3311" t="s">
        <v>49</v>
      </c>
      <c r="D3311" t="s">
        <v>340</v>
      </c>
      <c r="E3311" t="s">
        <v>341</v>
      </c>
      <c r="F3311" t="s">
        <v>8614</v>
      </c>
      <c r="G3311" t="s">
        <v>8615</v>
      </c>
      <c r="H3311" t="s">
        <v>15483</v>
      </c>
      <c r="I3311" t="s">
        <v>15484</v>
      </c>
      <c r="J3311" t="s">
        <v>15485</v>
      </c>
      <c r="K3311" t="s">
        <v>15486</v>
      </c>
      <c r="L3311" s="8">
        <v>31959</v>
      </c>
      <c r="M3311" t="s">
        <v>58</v>
      </c>
      <c r="N3311" t="s">
        <v>185</v>
      </c>
      <c r="P3311" t="s">
        <v>63</v>
      </c>
      <c r="Q3311" s="8">
        <v>23099</v>
      </c>
      <c r="R3311" t="s">
        <v>161</v>
      </c>
      <c r="S3311" s="8">
        <v>31959</v>
      </c>
      <c r="T3311" s="8">
        <v>43556</v>
      </c>
      <c r="U3311" t="s">
        <v>15136</v>
      </c>
      <c r="V3311" t="s">
        <v>63</v>
      </c>
      <c r="W3311" t="s">
        <v>64</v>
      </c>
      <c r="X3311" t="s">
        <v>65</v>
      </c>
      <c r="Y3311">
        <v>-100000</v>
      </c>
      <c r="Z3311">
        <v>-30000</v>
      </c>
      <c r="AD3311">
        <v>6710000</v>
      </c>
      <c r="AE3311">
        <v>3913000</v>
      </c>
      <c r="AF3311">
        <v>2895000</v>
      </c>
      <c r="AG3311">
        <v>2</v>
      </c>
      <c r="AH3311">
        <v>1</v>
      </c>
      <c r="AI3311" t="s">
        <v>66</v>
      </c>
      <c r="AJ3311">
        <v>13518000</v>
      </c>
    </row>
    <row r="3312" spans="1:36" x14ac:dyDescent="0.25">
      <c r="A3312">
        <v>632455</v>
      </c>
      <c r="B3312" t="s">
        <v>1895</v>
      </c>
      <c r="C3312" t="s">
        <v>119</v>
      </c>
      <c r="D3312" t="s">
        <v>50</v>
      </c>
      <c r="E3312" t="s">
        <v>51</v>
      </c>
      <c r="F3312" t="s">
        <v>122</v>
      </c>
      <c r="G3312" t="s">
        <v>123</v>
      </c>
      <c r="H3312" t="s">
        <v>4217</v>
      </c>
      <c r="I3312" t="s">
        <v>1375</v>
      </c>
      <c r="J3312" t="s">
        <v>15487</v>
      </c>
      <c r="K3312" t="s">
        <v>1377</v>
      </c>
      <c r="L3312" s="8">
        <v>31959</v>
      </c>
      <c r="M3312" t="s">
        <v>58</v>
      </c>
      <c r="N3312" t="s">
        <v>77</v>
      </c>
      <c r="P3312" t="s">
        <v>151</v>
      </c>
      <c r="Q3312" s="8">
        <v>23120</v>
      </c>
      <c r="R3312" t="s">
        <v>61</v>
      </c>
      <c r="S3312" s="8">
        <v>31959</v>
      </c>
      <c r="T3312" s="8">
        <v>43586</v>
      </c>
      <c r="U3312" t="s">
        <v>15488</v>
      </c>
      <c r="V3312" t="s">
        <v>499</v>
      </c>
      <c r="W3312" t="s">
        <v>64</v>
      </c>
      <c r="X3312" t="s">
        <v>65</v>
      </c>
      <c r="Y3312">
        <v>-50000</v>
      </c>
      <c r="Z3312">
        <v>-30000</v>
      </c>
      <c r="AD3312">
        <v>7978000</v>
      </c>
      <c r="AE3312">
        <v>4870000</v>
      </c>
      <c r="AF3312">
        <v>4871000</v>
      </c>
      <c r="AG3312">
        <v>2</v>
      </c>
      <c r="AH3312">
        <v>1</v>
      </c>
      <c r="AI3312" t="s">
        <v>66</v>
      </c>
      <c r="AJ3312">
        <v>17719000</v>
      </c>
    </row>
    <row r="3313" spans="1:36" x14ac:dyDescent="0.25">
      <c r="A3313">
        <v>632457</v>
      </c>
      <c r="B3313" t="s">
        <v>15489</v>
      </c>
      <c r="C3313" t="s">
        <v>165</v>
      </c>
      <c r="D3313" t="s">
        <v>991</v>
      </c>
      <c r="E3313" t="s">
        <v>992</v>
      </c>
      <c r="F3313" t="s">
        <v>168</v>
      </c>
      <c r="G3313" t="s">
        <v>169</v>
      </c>
      <c r="H3313" t="s">
        <v>5899</v>
      </c>
      <c r="I3313" t="s">
        <v>964</v>
      </c>
      <c r="J3313" t="s">
        <v>15490</v>
      </c>
      <c r="K3313" t="s">
        <v>3382</v>
      </c>
      <c r="L3313" s="8">
        <v>31959</v>
      </c>
      <c r="M3313" t="s">
        <v>58</v>
      </c>
      <c r="N3313" t="s">
        <v>77</v>
      </c>
      <c r="P3313" t="s">
        <v>2670</v>
      </c>
      <c r="Q3313" s="8">
        <v>23283</v>
      </c>
      <c r="R3313" t="s">
        <v>61</v>
      </c>
      <c r="S3313" s="8">
        <v>31959</v>
      </c>
      <c r="T3313" s="8">
        <v>43739</v>
      </c>
      <c r="U3313" t="s">
        <v>15491</v>
      </c>
      <c r="V3313" t="s">
        <v>186</v>
      </c>
      <c r="W3313" t="s">
        <v>64</v>
      </c>
      <c r="X3313" t="s">
        <v>65</v>
      </c>
      <c r="Y3313">
        <v>-500000</v>
      </c>
      <c r="Z3313">
        <v>-30000</v>
      </c>
      <c r="AA3313">
        <v>-2917000</v>
      </c>
      <c r="AB3313">
        <v>-1222475</v>
      </c>
      <c r="AC3313">
        <v>-1888889</v>
      </c>
      <c r="AD3313">
        <v>8269000</v>
      </c>
      <c r="AE3313">
        <v>5046000</v>
      </c>
      <c r="AF3313">
        <v>4871000</v>
      </c>
      <c r="AG3313">
        <v>2</v>
      </c>
      <c r="AH3313">
        <v>1</v>
      </c>
      <c r="AI3313" t="s">
        <v>66</v>
      </c>
      <c r="AJ3313">
        <v>18186000</v>
      </c>
    </row>
    <row r="3314" spans="1:36" x14ac:dyDescent="0.25">
      <c r="A3314">
        <v>632458</v>
      </c>
      <c r="B3314" t="s">
        <v>15492</v>
      </c>
      <c r="C3314" t="s">
        <v>190</v>
      </c>
      <c r="D3314" t="s">
        <v>191</v>
      </c>
      <c r="E3314" t="s">
        <v>192</v>
      </c>
      <c r="F3314" t="s">
        <v>193</v>
      </c>
      <c r="G3314" t="s">
        <v>194</v>
      </c>
      <c r="H3314" t="s">
        <v>15493</v>
      </c>
      <c r="I3314" t="s">
        <v>803</v>
      </c>
      <c r="J3314" t="s">
        <v>15494</v>
      </c>
      <c r="K3314" t="s">
        <v>2933</v>
      </c>
      <c r="L3314" s="8">
        <v>31959</v>
      </c>
      <c r="M3314" t="s">
        <v>58</v>
      </c>
      <c r="N3314" t="s">
        <v>59</v>
      </c>
      <c r="P3314" t="s">
        <v>1533</v>
      </c>
      <c r="Q3314" s="8">
        <v>23297</v>
      </c>
      <c r="R3314" t="s">
        <v>61</v>
      </c>
      <c r="S3314" s="8">
        <v>31959</v>
      </c>
      <c r="T3314" s="8">
        <v>43770</v>
      </c>
      <c r="U3314" t="s">
        <v>15495</v>
      </c>
      <c r="V3314" t="s">
        <v>466</v>
      </c>
      <c r="W3314" t="s">
        <v>64</v>
      </c>
      <c r="X3314" t="s">
        <v>65</v>
      </c>
      <c r="Z3314">
        <v>-30000</v>
      </c>
      <c r="AA3314">
        <v>-2188000</v>
      </c>
      <c r="AD3314">
        <v>9072000</v>
      </c>
      <c r="AE3314">
        <v>5686000</v>
      </c>
      <c r="AF3314">
        <v>7818000</v>
      </c>
      <c r="AG3314">
        <v>2</v>
      </c>
      <c r="AH3314">
        <v>1</v>
      </c>
      <c r="AI3314" t="s">
        <v>66</v>
      </c>
      <c r="AJ3314">
        <v>22576000</v>
      </c>
    </row>
    <row r="3315" spans="1:36" x14ac:dyDescent="0.25">
      <c r="A3315">
        <v>632459</v>
      </c>
      <c r="B3315" t="s">
        <v>15496</v>
      </c>
      <c r="C3315" t="s">
        <v>190</v>
      </c>
      <c r="D3315" t="s">
        <v>191</v>
      </c>
      <c r="E3315" t="s">
        <v>192</v>
      </c>
      <c r="F3315" t="s">
        <v>193</v>
      </c>
      <c r="G3315" t="s">
        <v>194</v>
      </c>
      <c r="H3315" t="s">
        <v>7058</v>
      </c>
      <c r="I3315" t="s">
        <v>1375</v>
      </c>
      <c r="J3315" t="s">
        <v>838</v>
      </c>
      <c r="K3315" t="s">
        <v>1972</v>
      </c>
      <c r="L3315" s="8">
        <v>31959</v>
      </c>
      <c r="M3315" t="s">
        <v>58</v>
      </c>
      <c r="N3315" t="s">
        <v>77</v>
      </c>
      <c r="P3315" t="s">
        <v>63</v>
      </c>
      <c r="Q3315" s="8">
        <v>23088</v>
      </c>
      <c r="R3315" t="s">
        <v>161</v>
      </c>
      <c r="S3315" s="8">
        <v>31959</v>
      </c>
      <c r="T3315" s="8">
        <v>43556</v>
      </c>
      <c r="U3315" t="s">
        <v>15497</v>
      </c>
      <c r="V3315" t="s">
        <v>466</v>
      </c>
      <c r="W3315" t="s">
        <v>64</v>
      </c>
      <c r="X3315" t="s">
        <v>65</v>
      </c>
      <c r="Y3315">
        <v>-1050000</v>
      </c>
      <c r="Z3315">
        <v>-30000</v>
      </c>
      <c r="AD3315">
        <v>7434000</v>
      </c>
      <c r="AE3315">
        <v>4415000</v>
      </c>
      <c r="AF3315">
        <v>4871000</v>
      </c>
      <c r="AG3315">
        <v>2</v>
      </c>
      <c r="AH3315">
        <v>1</v>
      </c>
      <c r="AI3315" t="s">
        <v>66</v>
      </c>
      <c r="AJ3315">
        <v>16720000</v>
      </c>
    </row>
    <row r="3316" spans="1:36" x14ac:dyDescent="0.25">
      <c r="A3316">
        <v>632461</v>
      </c>
      <c r="B3316" t="s">
        <v>15498</v>
      </c>
      <c r="C3316" t="s">
        <v>68</v>
      </c>
      <c r="D3316" t="s">
        <v>433</v>
      </c>
      <c r="E3316" t="s">
        <v>434</v>
      </c>
      <c r="F3316" t="s">
        <v>71</v>
      </c>
      <c r="G3316" t="s">
        <v>72</v>
      </c>
      <c r="H3316" t="s">
        <v>15499</v>
      </c>
      <c r="I3316" t="s">
        <v>803</v>
      </c>
      <c r="J3316" t="s">
        <v>15500</v>
      </c>
      <c r="K3316" t="s">
        <v>805</v>
      </c>
      <c r="L3316" s="8">
        <v>31959</v>
      </c>
      <c r="M3316" t="s">
        <v>58</v>
      </c>
      <c r="N3316" t="s">
        <v>77</v>
      </c>
      <c r="P3316" t="s">
        <v>404</v>
      </c>
      <c r="Q3316" s="8">
        <v>23359</v>
      </c>
      <c r="R3316" t="s">
        <v>161</v>
      </c>
      <c r="S3316" s="8">
        <v>31959</v>
      </c>
      <c r="T3316" s="8">
        <v>43831</v>
      </c>
      <c r="U3316" t="s">
        <v>15501</v>
      </c>
      <c r="V3316" t="s">
        <v>404</v>
      </c>
      <c r="W3316" t="s">
        <v>64</v>
      </c>
      <c r="X3316" t="s">
        <v>65</v>
      </c>
      <c r="Y3316">
        <v>-100000</v>
      </c>
      <c r="Z3316">
        <v>-30000</v>
      </c>
      <c r="AA3316">
        <v>-1826000</v>
      </c>
      <c r="AB3316">
        <v>-1531080</v>
      </c>
      <c r="AD3316">
        <v>7214000</v>
      </c>
      <c r="AE3316">
        <v>4409000</v>
      </c>
      <c r="AF3316">
        <v>4871000</v>
      </c>
      <c r="AG3316">
        <v>2</v>
      </c>
      <c r="AH3316">
        <v>1</v>
      </c>
      <c r="AI3316" t="s">
        <v>66</v>
      </c>
      <c r="AJ3316">
        <v>16494000</v>
      </c>
    </row>
    <row r="3317" spans="1:36" x14ac:dyDescent="0.25">
      <c r="A3317">
        <v>632462</v>
      </c>
      <c r="B3317" t="s">
        <v>2550</v>
      </c>
      <c r="C3317" t="s">
        <v>119</v>
      </c>
      <c r="D3317" t="s">
        <v>50</v>
      </c>
      <c r="E3317" t="s">
        <v>51</v>
      </c>
      <c r="F3317" t="s">
        <v>122</v>
      </c>
      <c r="G3317" t="s">
        <v>123</v>
      </c>
      <c r="H3317" t="s">
        <v>11012</v>
      </c>
      <c r="I3317" t="s">
        <v>2054</v>
      </c>
      <c r="J3317" t="s">
        <v>15502</v>
      </c>
      <c r="K3317" t="s">
        <v>2056</v>
      </c>
      <c r="L3317" s="8">
        <v>31959</v>
      </c>
      <c r="M3317" t="s">
        <v>58</v>
      </c>
      <c r="N3317" t="s">
        <v>77</v>
      </c>
      <c r="P3317" t="s">
        <v>5356</v>
      </c>
      <c r="Q3317" s="8">
        <v>23072</v>
      </c>
      <c r="R3317" t="s">
        <v>61</v>
      </c>
      <c r="S3317" s="8">
        <v>31959</v>
      </c>
      <c r="T3317" s="8">
        <v>43556</v>
      </c>
      <c r="U3317" t="s">
        <v>15503</v>
      </c>
      <c r="V3317" t="s">
        <v>2435</v>
      </c>
      <c r="W3317" t="s">
        <v>64</v>
      </c>
      <c r="X3317" t="s">
        <v>65</v>
      </c>
      <c r="Y3317">
        <v>-100000</v>
      </c>
      <c r="Z3317">
        <v>-30000</v>
      </c>
      <c r="AA3317">
        <v>-2528000</v>
      </c>
      <c r="AB3317">
        <v>-500000</v>
      </c>
      <c r="AD3317">
        <v>6963000</v>
      </c>
      <c r="AE3317">
        <v>4256000</v>
      </c>
      <c r="AF3317">
        <v>4871000</v>
      </c>
      <c r="AG3317">
        <v>2</v>
      </c>
      <c r="AH3317">
        <v>1</v>
      </c>
      <c r="AI3317" t="s">
        <v>66</v>
      </c>
      <c r="AJ3317">
        <v>16090000</v>
      </c>
    </row>
    <row r="3318" spans="1:36" x14ac:dyDescent="0.25">
      <c r="A3318">
        <v>632463</v>
      </c>
      <c r="B3318" t="s">
        <v>15504</v>
      </c>
      <c r="C3318" t="s">
        <v>100</v>
      </c>
      <c r="D3318" t="s">
        <v>154</v>
      </c>
      <c r="E3318" t="s">
        <v>155</v>
      </c>
      <c r="F3318" t="s">
        <v>103</v>
      </c>
      <c r="G3318" t="s">
        <v>104</v>
      </c>
      <c r="H3318" t="s">
        <v>15505</v>
      </c>
      <c r="I3318" t="s">
        <v>2564</v>
      </c>
      <c r="J3318" t="s">
        <v>15506</v>
      </c>
      <c r="K3318" t="s">
        <v>2566</v>
      </c>
      <c r="L3318" s="8">
        <v>31959</v>
      </c>
      <c r="M3318" t="s">
        <v>58</v>
      </c>
      <c r="N3318" t="s">
        <v>77</v>
      </c>
      <c r="P3318" t="s">
        <v>163</v>
      </c>
      <c r="Q3318" s="8">
        <v>23276</v>
      </c>
      <c r="R3318" t="s">
        <v>61</v>
      </c>
      <c r="S3318" s="8">
        <v>31959</v>
      </c>
      <c r="T3318" s="8">
        <v>43739</v>
      </c>
      <c r="U3318" t="s">
        <v>15507</v>
      </c>
      <c r="V3318" t="s">
        <v>163</v>
      </c>
      <c r="W3318" t="s">
        <v>64</v>
      </c>
      <c r="X3318" t="s">
        <v>65</v>
      </c>
      <c r="Y3318">
        <v>-552500</v>
      </c>
      <c r="Z3318">
        <v>-30000</v>
      </c>
      <c r="AB3318">
        <v>-285000</v>
      </c>
      <c r="AD3318">
        <v>7073000</v>
      </c>
      <c r="AE3318">
        <v>4323000</v>
      </c>
      <c r="AF3318">
        <v>4871000</v>
      </c>
      <c r="AG3318">
        <v>2</v>
      </c>
      <c r="AH3318">
        <v>1</v>
      </c>
      <c r="AI3318" t="s">
        <v>66</v>
      </c>
      <c r="AJ3318">
        <v>16267000</v>
      </c>
    </row>
    <row r="3319" spans="1:36" x14ac:dyDescent="0.25">
      <c r="A3319">
        <v>632465</v>
      </c>
      <c r="B3319" t="s">
        <v>15508</v>
      </c>
      <c r="C3319" t="s">
        <v>165</v>
      </c>
      <c r="D3319" t="s">
        <v>203</v>
      </c>
      <c r="E3319" t="s">
        <v>204</v>
      </c>
      <c r="F3319" t="s">
        <v>168</v>
      </c>
      <c r="G3319" t="s">
        <v>169</v>
      </c>
      <c r="H3319" t="s">
        <v>15509</v>
      </c>
      <c r="I3319" t="s">
        <v>3193</v>
      </c>
      <c r="J3319" t="s">
        <v>15510</v>
      </c>
      <c r="K3319" t="s">
        <v>10254</v>
      </c>
      <c r="L3319" s="8">
        <v>31959</v>
      </c>
      <c r="M3319" t="s">
        <v>58</v>
      </c>
      <c r="N3319" t="s">
        <v>77</v>
      </c>
      <c r="P3319" t="s">
        <v>3741</v>
      </c>
      <c r="Q3319" s="8">
        <v>23320</v>
      </c>
      <c r="R3319" t="s">
        <v>61</v>
      </c>
      <c r="S3319" s="8">
        <v>31959</v>
      </c>
      <c r="T3319" s="8">
        <v>43800</v>
      </c>
      <c r="U3319" t="s">
        <v>15511</v>
      </c>
      <c r="V3319" t="s">
        <v>15512</v>
      </c>
      <c r="W3319" t="s">
        <v>64</v>
      </c>
      <c r="X3319" t="s">
        <v>65</v>
      </c>
      <c r="Y3319">
        <v>-720000</v>
      </c>
      <c r="Z3319">
        <v>-30000</v>
      </c>
      <c r="AD3319">
        <v>6973000</v>
      </c>
      <c r="AE3319">
        <v>4144000</v>
      </c>
      <c r="AF3319">
        <v>4871000</v>
      </c>
      <c r="AG3319">
        <v>2</v>
      </c>
      <c r="AH3319">
        <v>1</v>
      </c>
      <c r="AI3319" t="s">
        <v>66</v>
      </c>
      <c r="AJ3319">
        <v>15988000</v>
      </c>
    </row>
    <row r="3320" spans="1:36" x14ac:dyDescent="0.25">
      <c r="A3320">
        <v>632466</v>
      </c>
      <c r="B3320" t="s">
        <v>15513</v>
      </c>
      <c r="C3320" t="s">
        <v>3366</v>
      </c>
      <c r="D3320" t="s">
        <v>416</v>
      </c>
      <c r="E3320" t="s">
        <v>417</v>
      </c>
      <c r="F3320" t="s">
        <v>3367</v>
      </c>
      <c r="G3320" t="s">
        <v>3368</v>
      </c>
      <c r="H3320" t="s">
        <v>15514</v>
      </c>
      <c r="I3320" t="s">
        <v>15515</v>
      </c>
      <c r="J3320" t="s">
        <v>15516</v>
      </c>
      <c r="K3320" t="s">
        <v>15517</v>
      </c>
      <c r="L3320" s="8">
        <v>31959</v>
      </c>
      <c r="M3320" t="s">
        <v>3373</v>
      </c>
      <c r="N3320" t="s">
        <v>3374</v>
      </c>
      <c r="O3320">
        <v>3</v>
      </c>
      <c r="P3320" t="s">
        <v>199</v>
      </c>
      <c r="Q3320" s="8">
        <v>23333</v>
      </c>
      <c r="R3320" t="s">
        <v>61</v>
      </c>
      <c r="S3320" s="8">
        <v>31959</v>
      </c>
      <c r="T3320" s="8">
        <v>43800</v>
      </c>
      <c r="U3320" t="s">
        <v>15518</v>
      </c>
      <c r="V3320" t="s">
        <v>338</v>
      </c>
      <c r="W3320" t="s">
        <v>64</v>
      </c>
      <c r="X3320" t="s">
        <v>65</v>
      </c>
      <c r="Z3320">
        <v>-30000</v>
      </c>
      <c r="AD3320">
        <v>7031000</v>
      </c>
      <c r="AE3320">
        <v>4297000</v>
      </c>
      <c r="AF3320">
        <v>7818000</v>
      </c>
      <c r="AG3320">
        <v>2</v>
      </c>
      <c r="AH3320">
        <v>1</v>
      </c>
      <c r="AI3320" t="s">
        <v>66</v>
      </c>
      <c r="AJ3320">
        <v>19146000</v>
      </c>
    </row>
    <row r="3321" spans="1:36" x14ac:dyDescent="0.25">
      <c r="A3321">
        <v>632467</v>
      </c>
      <c r="B3321" t="s">
        <v>15519</v>
      </c>
      <c r="C3321" t="s">
        <v>100</v>
      </c>
      <c r="D3321" t="s">
        <v>212</v>
      </c>
      <c r="E3321" t="s">
        <v>213</v>
      </c>
      <c r="F3321" t="s">
        <v>103</v>
      </c>
      <c r="G3321" t="s">
        <v>104</v>
      </c>
      <c r="H3321" t="s">
        <v>3691</v>
      </c>
      <c r="I3321" t="s">
        <v>1264</v>
      </c>
      <c r="J3321" t="s">
        <v>15520</v>
      </c>
      <c r="K3321" t="s">
        <v>1898</v>
      </c>
      <c r="L3321" s="8">
        <v>31413</v>
      </c>
      <c r="M3321" t="s">
        <v>58</v>
      </c>
      <c r="N3321" t="s">
        <v>77</v>
      </c>
      <c r="P3321" t="s">
        <v>493</v>
      </c>
      <c r="Q3321" s="8">
        <v>23165</v>
      </c>
      <c r="R3321" t="s">
        <v>61</v>
      </c>
      <c r="S3321" s="8">
        <v>31959</v>
      </c>
      <c r="T3321" s="8">
        <v>43647</v>
      </c>
      <c r="U3321" t="s">
        <v>15521</v>
      </c>
      <c r="V3321" t="s">
        <v>219</v>
      </c>
      <c r="W3321" t="s">
        <v>64</v>
      </c>
      <c r="X3321" t="s">
        <v>65</v>
      </c>
      <c r="Y3321">
        <v>-100000</v>
      </c>
      <c r="Z3321">
        <v>-30000</v>
      </c>
      <c r="AD3321">
        <v>8741000</v>
      </c>
      <c r="AE3321">
        <v>5086000</v>
      </c>
      <c r="AF3321">
        <v>4871000</v>
      </c>
      <c r="AG3321">
        <v>2</v>
      </c>
      <c r="AH3321">
        <v>1</v>
      </c>
      <c r="AI3321" t="s">
        <v>66</v>
      </c>
      <c r="AJ3321">
        <v>18698000</v>
      </c>
    </row>
    <row r="3322" spans="1:36" x14ac:dyDescent="0.25">
      <c r="A3322">
        <v>632471</v>
      </c>
      <c r="B3322" t="s">
        <v>15522</v>
      </c>
      <c r="C3322" t="s">
        <v>752</v>
      </c>
      <c r="D3322" t="s">
        <v>7078</v>
      </c>
      <c r="E3322" t="s">
        <v>7079</v>
      </c>
      <c r="F3322" t="s">
        <v>755</v>
      </c>
      <c r="G3322" t="s">
        <v>756</v>
      </c>
      <c r="H3322" t="s">
        <v>15523</v>
      </c>
      <c r="I3322" t="s">
        <v>1589</v>
      </c>
      <c r="J3322" t="s">
        <v>15524</v>
      </c>
      <c r="K3322" t="s">
        <v>1591</v>
      </c>
      <c r="L3322" s="8">
        <v>31898</v>
      </c>
      <c r="M3322" t="s">
        <v>58</v>
      </c>
      <c r="N3322" t="s">
        <v>185</v>
      </c>
      <c r="P3322" t="s">
        <v>15525</v>
      </c>
      <c r="Q3322" s="8">
        <v>23223</v>
      </c>
      <c r="R3322" t="s">
        <v>61</v>
      </c>
      <c r="S3322" s="8">
        <v>31898</v>
      </c>
      <c r="T3322" s="8">
        <v>43678</v>
      </c>
      <c r="U3322" t="s">
        <v>15526</v>
      </c>
      <c r="V3322" t="s">
        <v>1204</v>
      </c>
      <c r="W3322" t="s">
        <v>64</v>
      </c>
      <c r="X3322" t="s">
        <v>333</v>
      </c>
      <c r="Z3322">
        <v>-30000</v>
      </c>
      <c r="AD3322">
        <v>5539000</v>
      </c>
      <c r="AE3322">
        <v>3301000</v>
      </c>
      <c r="AF3322">
        <v>2895000</v>
      </c>
      <c r="AG3322">
        <v>2</v>
      </c>
      <c r="AH3322">
        <v>1</v>
      </c>
      <c r="AI3322" t="s">
        <v>66</v>
      </c>
      <c r="AJ3322">
        <v>11735000</v>
      </c>
    </row>
    <row r="3323" spans="1:36" x14ac:dyDescent="0.25">
      <c r="A3323">
        <v>632472</v>
      </c>
      <c r="B3323" t="s">
        <v>15527</v>
      </c>
      <c r="C3323" t="s">
        <v>317</v>
      </c>
      <c r="D3323" t="s">
        <v>50</v>
      </c>
      <c r="E3323" t="s">
        <v>51</v>
      </c>
      <c r="F3323" t="s">
        <v>3088</v>
      </c>
      <c r="G3323" t="s">
        <v>3089</v>
      </c>
      <c r="H3323" t="s">
        <v>15528</v>
      </c>
      <c r="I3323" t="s">
        <v>15529</v>
      </c>
      <c r="J3323" t="s">
        <v>15530</v>
      </c>
      <c r="K3323" t="s">
        <v>15531</v>
      </c>
      <c r="L3323" s="8">
        <v>31959</v>
      </c>
      <c r="M3323" t="s">
        <v>58</v>
      </c>
      <c r="N3323" t="s">
        <v>1240</v>
      </c>
      <c r="P3323" t="s">
        <v>1564</v>
      </c>
      <c r="Q3323" s="8">
        <v>23199</v>
      </c>
      <c r="R3323" t="s">
        <v>61</v>
      </c>
      <c r="S3323" s="8">
        <v>31959</v>
      </c>
      <c r="T3323" s="8">
        <v>43678</v>
      </c>
      <c r="U3323" t="s">
        <v>15532</v>
      </c>
      <c r="V3323" t="s">
        <v>542</v>
      </c>
      <c r="W3323" t="s">
        <v>64</v>
      </c>
      <c r="X3323" t="s">
        <v>65</v>
      </c>
      <c r="Z3323">
        <v>-30000</v>
      </c>
      <c r="AD3323">
        <v>23593000</v>
      </c>
      <c r="AE3323">
        <v>13987000</v>
      </c>
      <c r="AF3323">
        <v>45540000</v>
      </c>
      <c r="AG3323">
        <v>2</v>
      </c>
      <c r="AH3323">
        <v>1</v>
      </c>
      <c r="AI3323" t="s">
        <v>66</v>
      </c>
      <c r="AJ3323">
        <v>83120000</v>
      </c>
    </row>
    <row r="3324" spans="1:36" x14ac:dyDescent="0.25">
      <c r="A3324">
        <v>632473</v>
      </c>
      <c r="B3324" t="s">
        <v>15533</v>
      </c>
      <c r="C3324" t="s">
        <v>132</v>
      </c>
      <c r="D3324" t="s">
        <v>340</v>
      </c>
      <c r="E3324" t="s">
        <v>341</v>
      </c>
      <c r="F3324" t="s">
        <v>135</v>
      </c>
      <c r="G3324" t="s">
        <v>136</v>
      </c>
      <c r="H3324" t="s">
        <v>15534</v>
      </c>
      <c r="I3324" t="s">
        <v>2951</v>
      </c>
      <c r="J3324" t="s">
        <v>15535</v>
      </c>
      <c r="K3324" t="s">
        <v>12714</v>
      </c>
      <c r="L3324" s="8">
        <v>31959</v>
      </c>
      <c r="M3324" t="s">
        <v>58</v>
      </c>
      <c r="N3324" t="s">
        <v>77</v>
      </c>
      <c r="P3324" t="s">
        <v>532</v>
      </c>
      <c r="Q3324" s="8">
        <v>23291</v>
      </c>
      <c r="R3324" t="s">
        <v>61</v>
      </c>
      <c r="S3324" s="8">
        <v>31959</v>
      </c>
      <c r="T3324" s="8">
        <v>43770</v>
      </c>
      <c r="U3324" t="s">
        <v>15536</v>
      </c>
      <c r="V3324" t="s">
        <v>532</v>
      </c>
      <c r="W3324" t="s">
        <v>64</v>
      </c>
      <c r="X3324" t="s">
        <v>65</v>
      </c>
      <c r="Y3324">
        <v>-150000</v>
      </c>
      <c r="Z3324">
        <v>-30000</v>
      </c>
      <c r="AC3324">
        <v>-1250000</v>
      </c>
      <c r="AD3324">
        <v>6884000</v>
      </c>
      <c r="AE3324">
        <v>4091000</v>
      </c>
      <c r="AF3324">
        <v>4871000</v>
      </c>
      <c r="AG3324">
        <v>2</v>
      </c>
      <c r="AH3324">
        <v>1</v>
      </c>
      <c r="AI3324" t="s">
        <v>66</v>
      </c>
      <c r="AJ3324">
        <v>15846000</v>
      </c>
    </row>
    <row r="3325" spans="1:36" x14ac:dyDescent="0.25">
      <c r="A3325">
        <v>632474</v>
      </c>
      <c r="B3325" t="s">
        <v>15537</v>
      </c>
      <c r="C3325" t="s">
        <v>165</v>
      </c>
      <c r="D3325" t="s">
        <v>2940</v>
      </c>
      <c r="E3325" t="s">
        <v>2941</v>
      </c>
      <c r="F3325" t="s">
        <v>168</v>
      </c>
      <c r="G3325" t="s">
        <v>169</v>
      </c>
      <c r="H3325" t="s">
        <v>6085</v>
      </c>
      <c r="I3325" t="s">
        <v>2079</v>
      </c>
      <c r="J3325" t="s">
        <v>15538</v>
      </c>
      <c r="K3325" t="s">
        <v>2081</v>
      </c>
      <c r="L3325" s="8">
        <v>31990</v>
      </c>
      <c r="M3325" t="s">
        <v>58</v>
      </c>
      <c r="N3325" t="s">
        <v>77</v>
      </c>
      <c r="P3325" t="s">
        <v>2702</v>
      </c>
      <c r="Q3325" s="8">
        <v>23149</v>
      </c>
      <c r="R3325" t="s">
        <v>61</v>
      </c>
      <c r="S3325" s="8">
        <v>31990</v>
      </c>
      <c r="T3325" s="8">
        <v>43617</v>
      </c>
      <c r="U3325" t="s">
        <v>15539</v>
      </c>
      <c r="V3325" t="s">
        <v>550</v>
      </c>
      <c r="W3325" t="s">
        <v>64</v>
      </c>
      <c r="X3325" t="s">
        <v>65</v>
      </c>
      <c r="Y3325">
        <v>-550000</v>
      </c>
      <c r="Z3325">
        <v>-30000</v>
      </c>
      <c r="AB3325">
        <v>-858500</v>
      </c>
      <c r="AC3325">
        <v>-1000000</v>
      </c>
      <c r="AD3325">
        <v>7320000</v>
      </c>
      <c r="AE3325">
        <v>4369000</v>
      </c>
      <c r="AF3325">
        <v>4871000</v>
      </c>
      <c r="AG3325">
        <v>2</v>
      </c>
      <c r="AH3325">
        <v>1</v>
      </c>
      <c r="AI3325" t="s">
        <v>66</v>
      </c>
      <c r="AJ3325">
        <v>16560000</v>
      </c>
    </row>
    <row r="3326" spans="1:36" x14ac:dyDescent="0.25">
      <c r="A3326">
        <v>632477</v>
      </c>
      <c r="B3326" t="s">
        <v>15540</v>
      </c>
      <c r="C3326" t="s">
        <v>132</v>
      </c>
      <c r="D3326" t="s">
        <v>340</v>
      </c>
      <c r="E3326" t="s">
        <v>341</v>
      </c>
      <c r="F3326" t="s">
        <v>135</v>
      </c>
      <c r="G3326" t="s">
        <v>136</v>
      </c>
      <c r="H3326" t="s">
        <v>15541</v>
      </c>
      <c r="I3326" t="s">
        <v>1000</v>
      </c>
      <c r="J3326" t="s">
        <v>15542</v>
      </c>
      <c r="K3326" t="s">
        <v>3639</v>
      </c>
      <c r="L3326" s="8">
        <v>31990</v>
      </c>
      <c r="M3326" t="s">
        <v>58</v>
      </c>
      <c r="N3326" t="s">
        <v>77</v>
      </c>
      <c r="P3326" t="s">
        <v>78</v>
      </c>
      <c r="Q3326" s="8">
        <v>23307</v>
      </c>
      <c r="R3326" t="s">
        <v>61</v>
      </c>
      <c r="S3326" s="8">
        <v>31990</v>
      </c>
      <c r="T3326" s="8">
        <v>43770</v>
      </c>
      <c r="U3326" t="s">
        <v>15543</v>
      </c>
      <c r="V3326" t="s">
        <v>350</v>
      </c>
      <c r="W3326" t="s">
        <v>64</v>
      </c>
      <c r="X3326" t="s">
        <v>65</v>
      </c>
      <c r="Y3326">
        <v>-100000</v>
      </c>
      <c r="Z3326">
        <v>-30000</v>
      </c>
      <c r="AC3326">
        <v>-4846779</v>
      </c>
      <c r="AD3326">
        <v>8738000</v>
      </c>
      <c r="AE3326">
        <v>5207000</v>
      </c>
      <c r="AF3326">
        <v>4871000</v>
      </c>
      <c r="AG3326">
        <v>2</v>
      </c>
      <c r="AH3326">
        <v>1</v>
      </c>
      <c r="AI3326" t="s">
        <v>66</v>
      </c>
      <c r="AJ3326">
        <v>18816000</v>
      </c>
    </row>
    <row r="3327" spans="1:36" x14ac:dyDescent="0.25">
      <c r="A3327">
        <v>632480</v>
      </c>
      <c r="B3327" t="s">
        <v>15544</v>
      </c>
      <c r="C3327" t="s">
        <v>49</v>
      </c>
      <c r="D3327" t="s">
        <v>50</v>
      </c>
      <c r="E3327" t="s">
        <v>51</v>
      </c>
      <c r="F3327" t="s">
        <v>1448</v>
      </c>
      <c r="G3327" t="s">
        <v>1449</v>
      </c>
      <c r="H3327" t="s">
        <v>4958</v>
      </c>
      <c r="I3327" t="s">
        <v>4959</v>
      </c>
      <c r="J3327" t="s">
        <v>15545</v>
      </c>
      <c r="K3327" t="s">
        <v>1453</v>
      </c>
      <c r="L3327" s="8">
        <v>31990</v>
      </c>
      <c r="M3327" t="s">
        <v>58</v>
      </c>
      <c r="N3327" t="s">
        <v>77</v>
      </c>
      <c r="P3327" t="s">
        <v>2099</v>
      </c>
      <c r="Q3327" s="8">
        <v>23132</v>
      </c>
      <c r="R3327" t="s">
        <v>61</v>
      </c>
      <c r="S3327" s="8">
        <v>31990</v>
      </c>
      <c r="T3327" s="8">
        <v>43617</v>
      </c>
      <c r="U3327" t="s">
        <v>15546</v>
      </c>
      <c r="V3327" t="s">
        <v>15547</v>
      </c>
      <c r="W3327" t="s">
        <v>64</v>
      </c>
      <c r="X3327" t="s">
        <v>65</v>
      </c>
      <c r="Y3327">
        <v>-100000</v>
      </c>
      <c r="Z3327">
        <v>-30000</v>
      </c>
      <c r="AC3327">
        <v>-750000</v>
      </c>
      <c r="AD3327">
        <v>7253000</v>
      </c>
      <c r="AE3327">
        <v>4432000</v>
      </c>
      <c r="AF3327">
        <v>4871000</v>
      </c>
      <c r="AG3327">
        <v>2</v>
      </c>
      <c r="AH3327">
        <v>1</v>
      </c>
      <c r="AI3327" t="s">
        <v>66</v>
      </c>
      <c r="AJ3327">
        <v>16556000</v>
      </c>
    </row>
    <row r="3328" spans="1:36" x14ac:dyDescent="0.25">
      <c r="A3328">
        <v>632481</v>
      </c>
      <c r="B3328" t="s">
        <v>15548</v>
      </c>
      <c r="C3328" t="s">
        <v>119</v>
      </c>
      <c r="D3328" t="s">
        <v>120</v>
      </c>
      <c r="E3328" t="s">
        <v>121</v>
      </c>
      <c r="F3328" t="s">
        <v>122</v>
      </c>
      <c r="G3328" t="s">
        <v>123</v>
      </c>
      <c r="H3328" t="s">
        <v>15549</v>
      </c>
      <c r="I3328" t="s">
        <v>1375</v>
      </c>
      <c r="J3328" t="s">
        <v>15550</v>
      </c>
      <c r="K3328" t="s">
        <v>5183</v>
      </c>
      <c r="L3328" s="8">
        <v>31990</v>
      </c>
      <c r="M3328" t="s">
        <v>58</v>
      </c>
      <c r="N3328" t="s">
        <v>77</v>
      </c>
      <c r="P3328" t="s">
        <v>542</v>
      </c>
      <c r="Q3328" s="8">
        <v>23314</v>
      </c>
      <c r="R3328" t="s">
        <v>61</v>
      </c>
      <c r="S3328" s="8">
        <v>31990</v>
      </c>
      <c r="T3328" s="8">
        <v>43770</v>
      </c>
      <c r="U3328" t="s">
        <v>15551</v>
      </c>
      <c r="V3328" t="s">
        <v>130</v>
      </c>
      <c r="W3328" t="s">
        <v>64</v>
      </c>
      <c r="X3328" t="s">
        <v>65</v>
      </c>
      <c r="Y3328">
        <v>-25000</v>
      </c>
      <c r="Z3328">
        <v>-30000</v>
      </c>
      <c r="AA3328">
        <v>-1459000</v>
      </c>
      <c r="AC3328">
        <v>-4253472</v>
      </c>
      <c r="AD3328">
        <v>7213000</v>
      </c>
      <c r="AE3328">
        <v>4651000</v>
      </c>
      <c r="AF3328">
        <v>4871000</v>
      </c>
      <c r="AG3328">
        <v>2</v>
      </c>
      <c r="AH3328">
        <v>1</v>
      </c>
      <c r="AI3328" t="s">
        <v>66</v>
      </c>
      <c r="AJ3328">
        <v>16735000</v>
      </c>
    </row>
    <row r="3329" spans="1:36" x14ac:dyDescent="0.25">
      <c r="A3329">
        <v>632484</v>
      </c>
      <c r="B3329" t="s">
        <v>15552</v>
      </c>
      <c r="C3329" t="s">
        <v>132</v>
      </c>
      <c r="D3329" t="s">
        <v>544</v>
      </c>
      <c r="E3329" t="s">
        <v>545</v>
      </c>
      <c r="F3329" t="s">
        <v>135</v>
      </c>
      <c r="G3329" t="s">
        <v>136</v>
      </c>
      <c r="H3329" t="s">
        <v>11551</v>
      </c>
      <c r="I3329" t="s">
        <v>964</v>
      </c>
      <c r="J3329" t="s">
        <v>15553</v>
      </c>
      <c r="K3329" t="s">
        <v>2339</v>
      </c>
      <c r="L3329" s="8">
        <v>31990</v>
      </c>
      <c r="M3329" t="s">
        <v>58</v>
      </c>
      <c r="N3329" t="s">
        <v>77</v>
      </c>
      <c r="P3329" t="s">
        <v>63</v>
      </c>
      <c r="Q3329" s="8">
        <v>23166</v>
      </c>
      <c r="R3329" t="s">
        <v>61</v>
      </c>
      <c r="S3329" s="8">
        <v>31990</v>
      </c>
      <c r="T3329" s="8">
        <v>43647</v>
      </c>
      <c r="U3329" t="s">
        <v>15554</v>
      </c>
      <c r="V3329" t="s">
        <v>63</v>
      </c>
      <c r="W3329" t="s">
        <v>64</v>
      </c>
      <c r="X3329" t="s">
        <v>65</v>
      </c>
      <c r="Y3329">
        <v>-100000</v>
      </c>
      <c r="Z3329">
        <v>-30000</v>
      </c>
      <c r="AC3329">
        <v>-5260278</v>
      </c>
      <c r="AD3329">
        <v>7134000</v>
      </c>
      <c r="AE3329">
        <v>4359000</v>
      </c>
      <c r="AF3329">
        <v>4871000</v>
      </c>
      <c r="AG3329">
        <v>2</v>
      </c>
      <c r="AH3329">
        <v>1</v>
      </c>
      <c r="AI3329" t="s">
        <v>66</v>
      </c>
      <c r="AJ3329">
        <v>16364000</v>
      </c>
    </row>
    <row r="3330" spans="1:36" x14ac:dyDescent="0.25">
      <c r="A3330">
        <v>632485</v>
      </c>
      <c r="B3330" t="s">
        <v>15555</v>
      </c>
      <c r="C3330" t="s">
        <v>165</v>
      </c>
      <c r="D3330" t="s">
        <v>2940</v>
      </c>
      <c r="E3330" t="s">
        <v>2941</v>
      </c>
      <c r="F3330" t="s">
        <v>168</v>
      </c>
      <c r="G3330" t="s">
        <v>169</v>
      </c>
      <c r="H3330" t="s">
        <v>15556</v>
      </c>
      <c r="I3330" t="s">
        <v>900</v>
      </c>
      <c r="J3330" t="s">
        <v>15557</v>
      </c>
      <c r="K3330" t="s">
        <v>902</v>
      </c>
      <c r="L3330" s="8">
        <v>31990</v>
      </c>
      <c r="M3330" t="s">
        <v>58</v>
      </c>
      <c r="N3330" t="s">
        <v>77</v>
      </c>
      <c r="P3330" t="s">
        <v>2702</v>
      </c>
      <c r="Q3330" s="8">
        <v>23324</v>
      </c>
      <c r="R3330" t="s">
        <v>61</v>
      </c>
      <c r="S3330" s="8">
        <v>31990</v>
      </c>
      <c r="T3330" s="8">
        <v>43800</v>
      </c>
      <c r="U3330" t="s">
        <v>15558</v>
      </c>
      <c r="V3330" t="s">
        <v>550</v>
      </c>
      <c r="W3330" t="s">
        <v>64</v>
      </c>
      <c r="X3330" t="s">
        <v>65</v>
      </c>
      <c r="Z3330">
        <v>-30000</v>
      </c>
      <c r="AA3330">
        <v>-3938000</v>
      </c>
      <c r="AB3330">
        <v>-135000</v>
      </c>
      <c r="AD3330">
        <v>9119000</v>
      </c>
      <c r="AE3330">
        <v>5433000</v>
      </c>
      <c r="AF3330">
        <v>4871000</v>
      </c>
      <c r="AG3330">
        <v>2</v>
      </c>
      <c r="AH3330">
        <v>1</v>
      </c>
      <c r="AI3330" t="s">
        <v>66</v>
      </c>
      <c r="AJ3330">
        <v>19423000</v>
      </c>
    </row>
    <row r="3331" spans="1:36" x14ac:dyDescent="0.25">
      <c r="A3331">
        <v>632486</v>
      </c>
      <c r="B3331" t="s">
        <v>15559</v>
      </c>
      <c r="C3331" t="s">
        <v>49</v>
      </c>
      <c r="D3331" t="s">
        <v>50</v>
      </c>
      <c r="E3331" t="s">
        <v>51</v>
      </c>
      <c r="F3331" t="s">
        <v>342</v>
      </c>
      <c r="G3331" t="s">
        <v>343</v>
      </c>
      <c r="H3331" t="s">
        <v>12985</v>
      </c>
      <c r="I3331" t="s">
        <v>12986</v>
      </c>
      <c r="J3331" t="s">
        <v>15560</v>
      </c>
      <c r="K3331" t="s">
        <v>15561</v>
      </c>
      <c r="L3331" s="8">
        <v>31990</v>
      </c>
      <c r="M3331" t="s">
        <v>58</v>
      </c>
      <c r="N3331" t="s">
        <v>77</v>
      </c>
      <c r="P3331" t="s">
        <v>886</v>
      </c>
      <c r="Q3331" s="8">
        <v>23261</v>
      </c>
      <c r="R3331" t="s">
        <v>61</v>
      </c>
      <c r="S3331" s="8">
        <v>31990</v>
      </c>
      <c r="T3331" s="8">
        <v>43739</v>
      </c>
      <c r="U3331" t="s">
        <v>15562</v>
      </c>
      <c r="V3331" t="s">
        <v>130</v>
      </c>
      <c r="W3331" t="s">
        <v>64</v>
      </c>
      <c r="X3331" t="s">
        <v>65</v>
      </c>
      <c r="Y3331">
        <v>-250000</v>
      </c>
      <c r="Z3331">
        <v>-30000</v>
      </c>
      <c r="AD3331">
        <v>8183000</v>
      </c>
      <c r="AE3331">
        <v>4994000</v>
      </c>
      <c r="AF3331">
        <v>4871000</v>
      </c>
      <c r="AG3331">
        <v>2</v>
      </c>
      <c r="AH3331">
        <v>1</v>
      </c>
      <c r="AI3331" t="s">
        <v>66</v>
      </c>
      <c r="AJ3331">
        <v>18048000</v>
      </c>
    </row>
    <row r="3332" spans="1:36" x14ac:dyDescent="0.25">
      <c r="A3332">
        <v>632487</v>
      </c>
      <c r="B3332" t="s">
        <v>15563</v>
      </c>
      <c r="C3332" t="s">
        <v>190</v>
      </c>
      <c r="D3332" t="s">
        <v>191</v>
      </c>
      <c r="E3332" t="s">
        <v>192</v>
      </c>
      <c r="F3332" t="s">
        <v>193</v>
      </c>
      <c r="G3332" t="s">
        <v>194</v>
      </c>
      <c r="H3332" t="s">
        <v>15564</v>
      </c>
      <c r="I3332" t="s">
        <v>2096</v>
      </c>
      <c r="J3332" t="s">
        <v>15565</v>
      </c>
      <c r="K3332" t="s">
        <v>13533</v>
      </c>
      <c r="L3332" s="8">
        <v>31990</v>
      </c>
      <c r="M3332" t="s">
        <v>58</v>
      </c>
      <c r="N3332" t="s">
        <v>77</v>
      </c>
      <c r="P3332" t="s">
        <v>151</v>
      </c>
      <c r="Q3332" s="8">
        <v>23203</v>
      </c>
      <c r="R3332" t="s">
        <v>61</v>
      </c>
      <c r="S3332" s="8">
        <v>31990</v>
      </c>
      <c r="T3332" s="8">
        <v>43678</v>
      </c>
      <c r="U3332" t="s">
        <v>15566</v>
      </c>
      <c r="V3332" t="s">
        <v>466</v>
      </c>
      <c r="W3332" t="s">
        <v>64</v>
      </c>
      <c r="X3332" t="s">
        <v>65</v>
      </c>
      <c r="Y3332">
        <v>-50000</v>
      </c>
      <c r="Z3332">
        <v>-30000</v>
      </c>
      <c r="AA3332">
        <v>-6146000</v>
      </c>
      <c r="AD3332">
        <v>6718000</v>
      </c>
      <c r="AE3332">
        <v>4108000</v>
      </c>
      <c r="AF3332">
        <v>4871000</v>
      </c>
      <c r="AG3332">
        <v>2</v>
      </c>
      <c r="AH3332">
        <v>1</v>
      </c>
      <c r="AI3332" t="s">
        <v>66</v>
      </c>
      <c r="AJ3332">
        <v>15697000</v>
      </c>
    </row>
    <row r="3333" spans="1:36" x14ac:dyDescent="0.25">
      <c r="A3333">
        <v>632489</v>
      </c>
      <c r="B3333" t="s">
        <v>15567</v>
      </c>
      <c r="C3333" t="s">
        <v>119</v>
      </c>
      <c r="D3333" t="s">
        <v>120</v>
      </c>
      <c r="E3333" t="s">
        <v>121</v>
      </c>
      <c r="F3333" t="s">
        <v>122</v>
      </c>
      <c r="G3333" t="s">
        <v>123</v>
      </c>
      <c r="H3333" t="s">
        <v>15568</v>
      </c>
      <c r="I3333" t="s">
        <v>5398</v>
      </c>
      <c r="J3333" t="s">
        <v>15569</v>
      </c>
      <c r="K3333" t="s">
        <v>5436</v>
      </c>
      <c r="L3333" s="8">
        <v>31959</v>
      </c>
      <c r="M3333" t="s">
        <v>58</v>
      </c>
      <c r="N3333" t="s">
        <v>77</v>
      </c>
      <c r="P3333" t="s">
        <v>314</v>
      </c>
      <c r="Q3333" s="8">
        <v>23348</v>
      </c>
      <c r="R3333" t="s">
        <v>61</v>
      </c>
      <c r="S3333" s="8">
        <v>31959</v>
      </c>
      <c r="T3333" s="8">
        <v>43831</v>
      </c>
      <c r="U3333" t="s">
        <v>15570</v>
      </c>
      <c r="V3333" t="s">
        <v>130</v>
      </c>
      <c r="W3333" t="s">
        <v>64</v>
      </c>
      <c r="X3333" t="s">
        <v>65</v>
      </c>
      <c r="Y3333">
        <v>-100000</v>
      </c>
      <c r="Z3333">
        <v>-30000</v>
      </c>
      <c r="AA3333">
        <v>-7223000</v>
      </c>
      <c r="AB3333">
        <v>-1650000</v>
      </c>
      <c r="AC3333">
        <v>-3100000</v>
      </c>
      <c r="AD3333">
        <v>7037000</v>
      </c>
      <c r="AE3333">
        <v>4301000</v>
      </c>
      <c r="AF3333">
        <v>4871000</v>
      </c>
      <c r="AG3333">
        <v>2</v>
      </c>
      <c r="AH3333">
        <v>1</v>
      </c>
      <c r="AI3333" t="s">
        <v>66</v>
      </c>
      <c r="AJ3333">
        <v>16209000</v>
      </c>
    </row>
    <row r="3334" spans="1:36" x14ac:dyDescent="0.25">
      <c r="A3334">
        <v>632491</v>
      </c>
      <c r="B3334" t="s">
        <v>15571</v>
      </c>
      <c r="C3334" t="s">
        <v>119</v>
      </c>
      <c r="D3334" t="s">
        <v>50</v>
      </c>
      <c r="E3334" t="s">
        <v>51</v>
      </c>
      <c r="F3334" t="s">
        <v>122</v>
      </c>
      <c r="G3334" t="s">
        <v>123</v>
      </c>
      <c r="H3334" t="s">
        <v>2642</v>
      </c>
      <c r="I3334" t="s">
        <v>1504</v>
      </c>
      <c r="J3334" t="s">
        <v>15572</v>
      </c>
      <c r="K3334" t="s">
        <v>2644</v>
      </c>
      <c r="L3334" s="8">
        <v>31959</v>
      </c>
      <c r="M3334" t="s">
        <v>58</v>
      </c>
      <c r="N3334" t="s">
        <v>185</v>
      </c>
      <c r="P3334" t="s">
        <v>151</v>
      </c>
      <c r="Q3334" s="8">
        <v>23325</v>
      </c>
      <c r="R3334" t="s">
        <v>61</v>
      </c>
      <c r="S3334" s="8">
        <v>31959</v>
      </c>
      <c r="T3334" s="8">
        <v>43800</v>
      </c>
      <c r="U3334" t="s">
        <v>15573</v>
      </c>
      <c r="V3334" t="s">
        <v>244</v>
      </c>
      <c r="W3334" t="s">
        <v>64</v>
      </c>
      <c r="X3334" t="s">
        <v>65</v>
      </c>
      <c r="Y3334">
        <v>-150000</v>
      </c>
      <c r="Z3334">
        <v>-30000</v>
      </c>
      <c r="AD3334">
        <v>5878000</v>
      </c>
      <c r="AE3334">
        <v>3600000</v>
      </c>
      <c r="AF3334">
        <v>2895000</v>
      </c>
      <c r="AG3334">
        <v>2</v>
      </c>
      <c r="AH3334">
        <v>1</v>
      </c>
      <c r="AI3334" t="s">
        <v>66</v>
      </c>
      <c r="AJ3334">
        <v>12373000</v>
      </c>
    </row>
    <row r="3335" spans="1:36" x14ac:dyDescent="0.25">
      <c r="A3335">
        <v>632493</v>
      </c>
      <c r="B3335" t="s">
        <v>15574</v>
      </c>
      <c r="C3335" t="s">
        <v>165</v>
      </c>
      <c r="D3335" t="s">
        <v>1310</v>
      </c>
      <c r="E3335" t="s">
        <v>1311</v>
      </c>
      <c r="F3335" t="s">
        <v>168</v>
      </c>
      <c r="G3335" t="s">
        <v>169</v>
      </c>
      <c r="H3335" t="s">
        <v>15575</v>
      </c>
      <c r="I3335" t="s">
        <v>94</v>
      </c>
      <c r="J3335" t="s">
        <v>15576</v>
      </c>
      <c r="K3335" t="s">
        <v>96</v>
      </c>
      <c r="L3335" s="8">
        <v>32021</v>
      </c>
      <c r="M3335" t="s">
        <v>58</v>
      </c>
      <c r="N3335" t="s">
        <v>77</v>
      </c>
      <c r="P3335" t="s">
        <v>931</v>
      </c>
      <c r="Q3335" s="8">
        <v>23338</v>
      </c>
      <c r="R3335" t="s">
        <v>61</v>
      </c>
      <c r="S3335" s="8">
        <v>32021</v>
      </c>
      <c r="T3335" s="8">
        <v>43800</v>
      </c>
      <c r="U3335" t="s">
        <v>15577</v>
      </c>
      <c r="V3335" t="s">
        <v>931</v>
      </c>
      <c r="W3335" t="s">
        <v>64</v>
      </c>
      <c r="X3335" t="s">
        <v>65</v>
      </c>
      <c r="Y3335">
        <v>-75000</v>
      </c>
      <c r="Z3335">
        <v>-30000</v>
      </c>
      <c r="AB3335">
        <v>-489957</v>
      </c>
      <c r="AC3335">
        <v>-1100000</v>
      </c>
      <c r="AD3335">
        <v>6251000</v>
      </c>
      <c r="AE3335">
        <v>3931000</v>
      </c>
      <c r="AF3335">
        <v>4871000</v>
      </c>
      <c r="AG3335">
        <v>2</v>
      </c>
      <c r="AH3335">
        <v>1</v>
      </c>
      <c r="AI3335" t="s">
        <v>66</v>
      </c>
      <c r="AJ3335">
        <v>15053000</v>
      </c>
    </row>
    <row r="3336" spans="1:36" x14ac:dyDescent="0.25">
      <c r="A3336">
        <v>632496</v>
      </c>
      <c r="B3336" t="s">
        <v>15578</v>
      </c>
      <c r="C3336" t="s">
        <v>165</v>
      </c>
      <c r="D3336" t="s">
        <v>690</v>
      </c>
      <c r="E3336" t="s">
        <v>691</v>
      </c>
      <c r="F3336" t="s">
        <v>168</v>
      </c>
      <c r="G3336" t="s">
        <v>169</v>
      </c>
      <c r="H3336" t="s">
        <v>15579</v>
      </c>
      <c r="I3336" t="s">
        <v>916</v>
      </c>
      <c r="J3336" t="s">
        <v>15580</v>
      </c>
      <c r="K3336" t="s">
        <v>4224</v>
      </c>
      <c r="L3336" s="8">
        <v>32021</v>
      </c>
      <c r="M3336" t="s">
        <v>58</v>
      </c>
      <c r="N3336" t="s">
        <v>77</v>
      </c>
      <c r="P3336" t="s">
        <v>324</v>
      </c>
      <c r="Q3336" s="8">
        <v>23339</v>
      </c>
      <c r="R3336" t="s">
        <v>61</v>
      </c>
      <c r="S3336" s="8">
        <v>32021</v>
      </c>
      <c r="T3336" s="8">
        <v>43800</v>
      </c>
      <c r="U3336" t="s">
        <v>15581</v>
      </c>
      <c r="V3336" t="s">
        <v>324</v>
      </c>
      <c r="W3336" t="s">
        <v>64</v>
      </c>
      <c r="X3336" t="s">
        <v>177</v>
      </c>
      <c r="Y3336">
        <v>-500000</v>
      </c>
      <c r="Z3336">
        <v>-30000</v>
      </c>
      <c r="AB3336">
        <v>-465000</v>
      </c>
      <c r="AC3336">
        <v>-1691700</v>
      </c>
      <c r="AD3336">
        <v>6136000</v>
      </c>
      <c r="AE3336">
        <v>3861000</v>
      </c>
      <c r="AF3336">
        <v>4871000</v>
      </c>
      <c r="AG3336">
        <v>2</v>
      </c>
      <c r="AH3336">
        <v>1</v>
      </c>
      <c r="AI3336" t="s">
        <v>66</v>
      </c>
      <c r="AJ3336">
        <v>14868000</v>
      </c>
    </row>
    <row r="3337" spans="1:36" x14ac:dyDescent="0.25">
      <c r="A3337">
        <v>632500</v>
      </c>
      <c r="B3337" t="s">
        <v>15582</v>
      </c>
      <c r="C3337" t="s">
        <v>752</v>
      </c>
      <c r="D3337" t="s">
        <v>764</v>
      </c>
      <c r="E3337" t="s">
        <v>765</v>
      </c>
      <c r="F3337" t="s">
        <v>755</v>
      </c>
      <c r="G3337" t="s">
        <v>756</v>
      </c>
      <c r="H3337" t="s">
        <v>15583</v>
      </c>
      <c r="I3337" t="s">
        <v>1664</v>
      </c>
      <c r="J3337" t="s">
        <v>15584</v>
      </c>
      <c r="K3337" t="s">
        <v>1591</v>
      </c>
      <c r="L3337" s="8">
        <v>32021</v>
      </c>
      <c r="M3337" t="s">
        <v>58</v>
      </c>
      <c r="N3337" t="s">
        <v>185</v>
      </c>
      <c r="P3337" t="s">
        <v>772</v>
      </c>
      <c r="Q3337" s="8">
        <v>23311</v>
      </c>
      <c r="R3337" t="s">
        <v>61</v>
      </c>
      <c r="S3337" s="8">
        <v>32021</v>
      </c>
      <c r="T3337" s="8">
        <v>43770</v>
      </c>
      <c r="U3337" t="s">
        <v>15585</v>
      </c>
      <c r="V3337" t="s">
        <v>772</v>
      </c>
      <c r="W3337" t="s">
        <v>64</v>
      </c>
      <c r="X3337" t="s">
        <v>333</v>
      </c>
      <c r="Z3337">
        <v>-30000</v>
      </c>
      <c r="AA3337">
        <v>-3612000</v>
      </c>
      <c r="AB3337">
        <v>-2000</v>
      </c>
      <c r="AD3337">
        <v>5322000</v>
      </c>
      <c r="AE3337">
        <v>3264000</v>
      </c>
      <c r="AF3337">
        <v>2895000</v>
      </c>
      <c r="AG3337">
        <v>2</v>
      </c>
      <c r="AH3337">
        <v>1</v>
      </c>
      <c r="AI3337" t="s">
        <v>66</v>
      </c>
      <c r="AJ3337">
        <v>11481000</v>
      </c>
    </row>
    <row r="3338" spans="1:36" x14ac:dyDescent="0.25">
      <c r="A3338">
        <v>632502</v>
      </c>
      <c r="B3338" t="s">
        <v>15586</v>
      </c>
      <c r="C3338" t="s">
        <v>68</v>
      </c>
      <c r="D3338" t="s">
        <v>82</v>
      </c>
      <c r="E3338" t="s">
        <v>83</v>
      </c>
      <c r="F3338" t="s">
        <v>71</v>
      </c>
      <c r="G3338" t="s">
        <v>72</v>
      </c>
      <c r="H3338" t="s">
        <v>15587</v>
      </c>
      <c r="I3338" t="s">
        <v>1674</v>
      </c>
      <c r="J3338" t="s">
        <v>15588</v>
      </c>
      <c r="K3338" t="s">
        <v>1676</v>
      </c>
      <c r="L3338" s="8">
        <v>32021</v>
      </c>
      <c r="M3338" t="s">
        <v>58</v>
      </c>
      <c r="N3338" t="s">
        <v>77</v>
      </c>
      <c r="P3338" t="s">
        <v>60</v>
      </c>
      <c r="Q3338" s="8">
        <v>23165</v>
      </c>
      <c r="R3338" t="s">
        <v>61</v>
      </c>
      <c r="S3338" s="8">
        <v>32021</v>
      </c>
      <c r="T3338" s="8">
        <v>43647</v>
      </c>
      <c r="U3338" t="s">
        <v>15589</v>
      </c>
      <c r="V3338" t="s">
        <v>90</v>
      </c>
      <c r="W3338" t="s">
        <v>64</v>
      </c>
      <c r="X3338" t="s">
        <v>65</v>
      </c>
      <c r="Y3338">
        <v>-40000</v>
      </c>
      <c r="Z3338">
        <v>-30000</v>
      </c>
      <c r="AA3338">
        <v>-5000000</v>
      </c>
      <c r="AB3338">
        <v>-2507914</v>
      </c>
      <c r="AD3338">
        <v>7049000</v>
      </c>
      <c r="AE3338">
        <v>4189000</v>
      </c>
      <c r="AF3338">
        <v>4871000</v>
      </c>
      <c r="AG3338">
        <v>2</v>
      </c>
      <c r="AH3338">
        <v>1</v>
      </c>
      <c r="AI3338" t="s">
        <v>66</v>
      </c>
      <c r="AJ3338">
        <v>16109000</v>
      </c>
    </row>
    <row r="3339" spans="1:36" x14ac:dyDescent="0.25">
      <c r="A3339">
        <v>632503</v>
      </c>
      <c r="B3339" t="s">
        <v>15590</v>
      </c>
      <c r="C3339" t="s">
        <v>752</v>
      </c>
      <c r="D3339" t="s">
        <v>7300</v>
      </c>
      <c r="E3339" t="s">
        <v>7301</v>
      </c>
      <c r="F3339" t="s">
        <v>755</v>
      </c>
      <c r="G3339" t="s">
        <v>756</v>
      </c>
      <c r="H3339" t="s">
        <v>15591</v>
      </c>
      <c r="I3339" t="s">
        <v>767</v>
      </c>
      <c r="J3339" t="s">
        <v>15592</v>
      </c>
      <c r="K3339" t="s">
        <v>769</v>
      </c>
      <c r="L3339" s="8">
        <v>32021</v>
      </c>
      <c r="M3339" t="s">
        <v>58</v>
      </c>
      <c r="N3339" t="s">
        <v>77</v>
      </c>
      <c r="P3339" t="s">
        <v>6368</v>
      </c>
      <c r="Q3339" s="8">
        <v>23044</v>
      </c>
      <c r="R3339" t="s">
        <v>61</v>
      </c>
      <c r="S3339" s="8">
        <v>32021</v>
      </c>
      <c r="T3339" s="8">
        <v>43525</v>
      </c>
      <c r="U3339" t="s">
        <v>15593</v>
      </c>
      <c r="V3339" t="s">
        <v>1890</v>
      </c>
      <c r="W3339" t="s">
        <v>64</v>
      </c>
      <c r="X3339" t="s">
        <v>65</v>
      </c>
      <c r="Y3339">
        <v>-30000</v>
      </c>
      <c r="Z3339">
        <v>-30000</v>
      </c>
      <c r="AD3339">
        <v>6098000</v>
      </c>
      <c r="AE3339">
        <v>3837000</v>
      </c>
      <c r="AF3339">
        <v>4871000</v>
      </c>
      <c r="AG3339">
        <v>2</v>
      </c>
      <c r="AH3339">
        <v>1</v>
      </c>
      <c r="AI3339" t="s">
        <v>66</v>
      </c>
      <c r="AJ3339">
        <v>14806000</v>
      </c>
    </row>
    <row r="3340" spans="1:36" x14ac:dyDescent="0.25">
      <c r="A3340">
        <v>632507</v>
      </c>
      <c r="B3340" t="s">
        <v>15594</v>
      </c>
      <c r="C3340" t="s">
        <v>100</v>
      </c>
      <c r="D3340" t="s">
        <v>1094</v>
      </c>
      <c r="E3340" t="s">
        <v>1095</v>
      </c>
      <c r="F3340" t="s">
        <v>103</v>
      </c>
      <c r="G3340" t="s">
        <v>104</v>
      </c>
      <c r="H3340" t="s">
        <v>15595</v>
      </c>
      <c r="I3340" t="s">
        <v>1290</v>
      </c>
      <c r="J3340" t="s">
        <v>15596</v>
      </c>
      <c r="K3340" t="s">
        <v>1292</v>
      </c>
      <c r="L3340" s="8">
        <v>32203</v>
      </c>
      <c r="M3340" t="s">
        <v>58</v>
      </c>
      <c r="N3340" t="s">
        <v>59</v>
      </c>
      <c r="P3340" t="s">
        <v>11695</v>
      </c>
      <c r="Q3340" s="8">
        <v>23072</v>
      </c>
      <c r="R3340" t="s">
        <v>61</v>
      </c>
      <c r="S3340" s="8">
        <v>32203</v>
      </c>
      <c r="T3340" s="8">
        <v>43556</v>
      </c>
      <c r="U3340" t="s">
        <v>15597</v>
      </c>
      <c r="V3340" t="s">
        <v>4562</v>
      </c>
      <c r="W3340" t="s">
        <v>64</v>
      </c>
      <c r="X3340" t="s">
        <v>65</v>
      </c>
      <c r="Y3340">
        <v>-600000</v>
      </c>
      <c r="Z3340">
        <v>-30000</v>
      </c>
      <c r="AB3340">
        <v>-680560</v>
      </c>
      <c r="AC3340">
        <v>-4816666</v>
      </c>
      <c r="AD3340">
        <v>12431000</v>
      </c>
      <c r="AE3340">
        <v>7215000</v>
      </c>
      <c r="AF3340">
        <v>7818000</v>
      </c>
      <c r="AG3340">
        <v>2</v>
      </c>
      <c r="AH3340">
        <v>1</v>
      </c>
      <c r="AI3340" t="s">
        <v>66</v>
      </c>
      <c r="AJ3340">
        <v>27464000</v>
      </c>
    </row>
    <row r="3341" spans="1:36" x14ac:dyDescent="0.25">
      <c r="A3341">
        <v>632508</v>
      </c>
      <c r="B3341" t="s">
        <v>15598</v>
      </c>
      <c r="C3341" t="s">
        <v>165</v>
      </c>
      <c r="D3341" t="s">
        <v>203</v>
      </c>
      <c r="E3341" t="s">
        <v>204</v>
      </c>
      <c r="F3341" t="s">
        <v>168</v>
      </c>
      <c r="G3341" t="s">
        <v>169</v>
      </c>
      <c r="H3341" t="s">
        <v>15599</v>
      </c>
      <c r="I3341" t="s">
        <v>7200</v>
      </c>
      <c r="J3341" t="s">
        <v>15600</v>
      </c>
      <c r="K3341" t="s">
        <v>7202</v>
      </c>
      <c r="L3341" s="8">
        <v>32203</v>
      </c>
      <c r="M3341" t="s">
        <v>58</v>
      </c>
      <c r="N3341" t="s">
        <v>59</v>
      </c>
      <c r="P3341" t="s">
        <v>1474</v>
      </c>
      <c r="Q3341" s="8">
        <v>23138</v>
      </c>
      <c r="R3341" t="s">
        <v>61</v>
      </c>
      <c r="S3341" s="8">
        <v>32203</v>
      </c>
      <c r="T3341" s="8">
        <v>43617</v>
      </c>
      <c r="U3341" t="s">
        <v>15601</v>
      </c>
      <c r="V3341" t="s">
        <v>201</v>
      </c>
      <c r="W3341" t="s">
        <v>64</v>
      </c>
      <c r="X3341" t="s">
        <v>65</v>
      </c>
      <c r="Y3341">
        <v>-210000</v>
      </c>
      <c r="Z3341">
        <v>-30000</v>
      </c>
      <c r="AC3341">
        <v>-4000000</v>
      </c>
      <c r="AD3341">
        <v>12494000</v>
      </c>
      <c r="AE3341">
        <v>7251000</v>
      </c>
      <c r="AF3341">
        <v>7818000</v>
      </c>
      <c r="AG3341">
        <v>2</v>
      </c>
      <c r="AH3341">
        <v>1</v>
      </c>
      <c r="AI3341" t="s">
        <v>66</v>
      </c>
      <c r="AJ3341">
        <v>27563000</v>
      </c>
    </row>
    <row r="3342" spans="1:36" x14ac:dyDescent="0.25">
      <c r="A3342">
        <v>632510</v>
      </c>
      <c r="B3342" t="s">
        <v>15602</v>
      </c>
      <c r="C3342" t="s">
        <v>100</v>
      </c>
      <c r="D3342" t="s">
        <v>154</v>
      </c>
      <c r="E3342" t="s">
        <v>155</v>
      </c>
      <c r="F3342" t="s">
        <v>103</v>
      </c>
      <c r="G3342" t="s">
        <v>104</v>
      </c>
      <c r="H3342" t="s">
        <v>15603</v>
      </c>
      <c r="I3342" t="s">
        <v>4123</v>
      </c>
      <c r="J3342" t="s">
        <v>15604</v>
      </c>
      <c r="K3342" t="s">
        <v>9389</v>
      </c>
      <c r="L3342" s="8">
        <v>32174</v>
      </c>
      <c r="M3342" t="s">
        <v>58</v>
      </c>
      <c r="N3342" t="s">
        <v>77</v>
      </c>
      <c r="P3342" t="s">
        <v>2661</v>
      </c>
      <c r="Q3342" s="8">
        <v>23156</v>
      </c>
      <c r="R3342" t="s">
        <v>61</v>
      </c>
      <c r="S3342" s="8">
        <v>32174</v>
      </c>
      <c r="T3342" s="8">
        <v>43617</v>
      </c>
      <c r="U3342" t="s">
        <v>15605</v>
      </c>
      <c r="V3342" t="s">
        <v>60</v>
      </c>
      <c r="W3342" t="s">
        <v>64</v>
      </c>
      <c r="X3342" t="s">
        <v>65</v>
      </c>
      <c r="Y3342">
        <v>-53000</v>
      </c>
      <c r="Z3342">
        <v>-30000</v>
      </c>
      <c r="AC3342">
        <v>-2673955</v>
      </c>
      <c r="AD3342">
        <v>6142000</v>
      </c>
      <c r="AE3342">
        <v>3654000</v>
      </c>
      <c r="AF3342">
        <v>4871000</v>
      </c>
      <c r="AG3342">
        <v>2</v>
      </c>
      <c r="AH3342">
        <v>1</v>
      </c>
      <c r="AI3342" t="s">
        <v>66</v>
      </c>
      <c r="AJ3342">
        <v>14667000</v>
      </c>
    </row>
    <row r="3343" spans="1:36" x14ac:dyDescent="0.25">
      <c r="A3343">
        <v>632511</v>
      </c>
      <c r="B3343" t="s">
        <v>15606</v>
      </c>
      <c r="C3343" t="s">
        <v>100</v>
      </c>
      <c r="D3343" t="s">
        <v>212</v>
      </c>
      <c r="E3343" t="s">
        <v>213</v>
      </c>
      <c r="F3343" t="s">
        <v>103</v>
      </c>
      <c r="G3343" t="s">
        <v>104</v>
      </c>
      <c r="H3343" t="s">
        <v>15607</v>
      </c>
      <c r="I3343" t="s">
        <v>4123</v>
      </c>
      <c r="J3343" t="s">
        <v>15608</v>
      </c>
      <c r="K3343" t="s">
        <v>9389</v>
      </c>
      <c r="L3343" s="8">
        <v>32174</v>
      </c>
      <c r="M3343" t="s">
        <v>58</v>
      </c>
      <c r="N3343" t="s">
        <v>77</v>
      </c>
      <c r="P3343" t="s">
        <v>219</v>
      </c>
      <c r="Q3343" s="8">
        <v>23238</v>
      </c>
      <c r="R3343" t="s">
        <v>61</v>
      </c>
      <c r="S3343" s="8">
        <v>32174</v>
      </c>
      <c r="T3343" s="8">
        <v>43709</v>
      </c>
      <c r="U3343" t="s">
        <v>15609</v>
      </c>
      <c r="V3343" t="s">
        <v>219</v>
      </c>
      <c r="W3343" t="s">
        <v>64</v>
      </c>
      <c r="X3343" t="s">
        <v>65</v>
      </c>
      <c r="Y3343">
        <v>-50000</v>
      </c>
      <c r="Z3343">
        <v>-30000</v>
      </c>
      <c r="AA3343">
        <v>-2500000</v>
      </c>
      <c r="AB3343">
        <v>-15000</v>
      </c>
      <c r="AD3343">
        <v>5431000</v>
      </c>
      <c r="AE3343">
        <v>3329000</v>
      </c>
      <c r="AF3343">
        <v>4871000</v>
      </c>
      <c r="AG3343">
        <v>2</v>
      </c>
      <c r="AH3343">
        <v>1</v>
      </c>
      <c r="AI3343" t="s">
        <v>66</v>
      </c>
      <c r="AJ3343">
        <v>13631000</v>
      </c>
    </row>
    <row r="3344" spans="1:36" x14ac:dyDescent="0.25">
      <c r="A3344">
        <v>632512</v>
      </c>
      <c r="B3344" t="s">
        <v>15610</v>
      </c>
      <c r="C3344" t="s">
        <v>100</v>
      </c>
      <c r="D3344" t="s">
        <v>212</v>
      </c>
      <c r="E3344" t="s">
        <v>213</v>
      </c>
      <c r="F3344" t="s">
        <v>103</v>
      </c>
      <c r="G3344" t="s">
        <v>104</v>
      </c>
      <c r="H3344" t="s">
        <v>15611</v>
      </c>
      <c r="I3344" t="s">
        <v>1756</v>
      </c>
      <c r="J3344" t="s">
        <v>15612</v>
      </c>
      <c r="K3344" t="s">
        <v>6965</v>
      </c>
      <c r="L3344" s="8">
        <v>32174</v>
      </c>
      <c r="M3344" t="s">
        <v>58</v>
      </c>
      <c r="N3344" t="s">
        <v>77</v>
      </c>
      <c r="P3344" t="s">
        <v>886</v>
      </c>
      <c r="Q3344" s="8">
        <v>23069</v>
      </c>
      <c r="R3344" t="s">
        <v>61</v>
      </c>
      <c r="S3344" s="8">
        <v>32174</v>
      </c>
      <c r="T3344" s="8">
        <v>43525</v>
      </c>
      <c r="U3344" t="s">
        <v>15613</v>
      </c>
      <c r="V3344" t="s">
        <v>219</v>
      </c>
      <c r="W3344" t="s">
        <v>64</v>
      </c>
      <c r="X3344" t="s">
        <v>65</v>
      </c>
      <c r="Y3344">
        <v>-50000</v>
      </c>
      <c r="Z3344">
        <v>-30000</v>
      </c>
      <c r="AC3344">
        <v>-2916700</v>
      </c>
      <c r="AD3344">
        <v>6321000</v>
      </c>
      <c r="AE3344">
        <v>3975000</v>
      </c>
      <c r="AF3344">
        <v>4871000</v>
      </c>
      <c r="AG3344">
        <v>2</v>
      </c>
      <c r="AH3344">
        <v>1</v>
      </c>
      <c r="AI3344" t="s">
        <v>66</v>
      </c>
      <c r="AJ3344">
        <v>15167000</v>
      </c>
    </row>
    <row r="3345" spans="1:36" x14ac:dyDescent="0.25">
      <c r="A3345">
        <v>632514</v>
      </c>
      <c r="B3345" t="s">
        <v>15614</v>
      </c>
      <c r="C3345" t="s">
        <v>100</v>
      </c>
      <c r="D3345" t="s">
        <v>1247</v>
      </c>
      <c r="E3345" t="s">
        <v>1248</v>
      </c>
      <c r="F3345" t="s">
        <v>103</v>
      </c>
      <c r="G3345" t="s">
        <v>104</v>
      </c>
      <c r="H3345" t="s">
        <v>15615</v>
      </c>
      <c r="I3345" t="s">
        <v>1021</v>
      </c>
      <c r="J3345" t="s">
        <v>15616</v>
      </c>
      <c r="K3345" t="s">
        <v>1023</v>
      </c>
      <c r="L3345" s="8">
        <v>32174</v>
      </c>
      <c r="M3345" t="s">
        <v>58</v>
      </c>
      <c r="N3345" t="s">
        <v>77</v>
      </c>
      <c r="P3345" t="s">
        <v>3085</v>
      </c>
      <c r="Q3345" s="8">
        <v>23074</v>
      </c>
      <c r="R3345" t="s">
        <v>61</v>
      </c>
      <c r="S3345" s="8">
        <v>32174</v>
      </c>
      <c r="T3345" s="8">
        <v>43556</v>
      </c>
      <c r="U3345" t="s">
        <v>15617</v>
      </c>
      <c r="V3345" t="s">
        <v>1223</v>
      </c>
      <c r="W3345" t="s">
        <v>64</v>
      </c>
      <c r="X3345" t="s">
        <v>65</v>
      </c>
      <c r="Y3345">
        <v>-800000</v>
      </c>
      <c r="Z3345">
        <v>-30000</v>
      </c>
      <c r="AB3345">
        <v>-55550</v>
      </c>
      <c r="AC3345">
        <v>-2594666</v>
      </c>
      <c r="AD3345">
        <v>6248000</v>
      </c>
      <c r="AE3345">
        <v>3930000</v>
      </c>
      <c r="AF3345">
        <v>4871000</v>
      </c>
      <c r="AG3345">
        <v>2</v>
      </c>
      <c r="AH3345">
        <v>1</v>
      </c>
      <c r="AI3345" t="s">
        <v>66</v>
      </c>
      <c r="AJ3345">
        <v>15049000</v>
      </c>
    </row>
    <row r="3346" spans="1:36" x14ac:dyDescent="0.25">
      <c r="A3346">
        <v>632515</v>
      </c>
      <c r="B3346" t="s">
        <v>15618</v>
      </c>
      <c r="C3346" t="s">
        <v>119</v>
      </c>
      <c r="D3346" t="s">
        <v>50</v>
      </c>
      <c r="E3346" t="s">
        <v>51</v>
      </c>
      <c r="F3346" t="s">
        <v>122</v>
      </c>
      <c r="G3346" t="s">
        <v>123</v>
      </c>
      <c r="H3346" t="s">
        <v>2699</v>
      </c>
      <c r="I3346" t="s">
        <v>2700</v>
      </c>
      <c r="J3346" t="s">
        <v>15619</v>
      </c>
      <c r="K3346" t="s">
        <v>15620</v>
      </c>
      <c r="L3346" s="8">
        <v>30683</v>
      </c>
      <c r="M3346" t="s">
        <v>58</v>
      </c>
      <c r="N3346" t="s">
        <v>77</v>
      </c>
      <c r="P3346" t="s">
        <v>151</v>
      </c>
      <c r="Q3346" s="8">
        <v>23189</v>
      </c>
      <c r="R3346" t="s">
        <v>61</v>
      </c>
      <c r="S3346" s="8">
        <v>32051</v>
      </c>
      <c r="T3346" s="8">
        <v>43647</v>
      </c>
      <c r="U3346" t="s">
        <v>15621</v>
      </c>
      <c r="V3346" t="s">
        <v>130</v>
      </c>
      <c r="W3346" t="s">
        <v>64</v>
      </c>
      <c r="X3346" t="s">
        <v>65</v>
      </c>
      <c r="Z3346">
        <v>-30000</v>
      </c>
      <c r="AD3346">
        <v>6456000</v>
      </c>
      <c r="AE3346">
        <v>3950000</v>
      </c>
      <c r="AF3346">
        <v>2895000</v>
      </c>
      <c r="AG3346">
        <v>2</v>
      </c>
      <c r="AH3346">
        <v>1</v>
      </c>
      <c r="AI3346" t="s">
        <v>66</v>
      </c>
      <c r="AJ3346">
        <v>13301000</v>
      </c>
    </row>
    <row r="3347" spans="1:36" x14ac:dyDescent="0.25">
      <c r="A3347">
        <v>632518</v>
      </c>
      <c r="B3347" t="s">
        <v>15622</v>
      </c>
      <c r="C3347" t="s">
        <v>165</v>
      </c>
      <c r="D3347" t="s">
        <v>407</v>
      </c>
      <c r="E3347" t="s">
        <v>408</v>
      </c>
      <c r="F3347" t="s">
        <v>168</v>
      </c>
      <c r="G3347" t="s">
        <v>169</v>
      </c>
      <c r="H3347" t="s">
        <v>15623</v>
      </c>
      <c r="I3347" t="s">
        <v>2054</v>
      </c>
      <c r="J3347" t="s">
        <v>15624</v>
      </c>
      <c r="K3347" t="s">
        <v>2512</v>
      </c>
      <c r="L3347" s="8">
        <v>30498</v>
      </c>
      <c r="M3347" t="s">
        <v>58</v>
      </c>
      <c r="N3347" t="s">
        <v>185</v>
      </c>
      <c r="P3347" t="s">
        <v>458</v>
      </c>
      <c r="Q3347" s="8">
        <v>23375</v>
      </c>
      <c r="R3347" t="s">
        <v>161</v>
      </c>
      <c r="S3347" s="8">
        <v>32051</v>
      </c>
      <c r="T3347" s="8">
        <v>43831</v>
      </c>
      <c r="U3347" t="s">
        <v>15625</v>
      </c>
      <c r="V3347" t="s">
        <v>447</v>
      </c>
      <c r="W3347" t="s">
        <v>64</v>
      </c>
      <c r="X3347" t="s">
        <v>333</v>
      </c>
      <c r="Y3347">
        <v>-1050000</v>
      </c>
      <c r="Z3347">
        <v>-30000</v>
      </c>
      <c r="AB3347">
        <v>-40000</v>
      </c>
      <c r="AC3347">
        <v>-5333333</v>
      </c>
      <c r="AD3347">
        <v>5189000</v>
      </c>
      <c r="AE3347">
        <v>3182000</v>
      </c>
      <c r="AF3347">
        <v>2895000</v>
      </c>
      <c r="AG3347">
        <v>2</v>
      </c>
      <c r="AH3347">
        <v>1</v>
      </c>
      <c r="AI3347" t="s">
        <v>66</v>
      </c>
      <c r="AJ3347">
        <v>11266000</v>
      </c>
    </row>
    <row r="3348" spans="1:36" x14ac:dyDescent="0.25">
      <c r="A3348">
        <v>632524</v>
      </c>
      <c r="B3348" t="s">
        <v>15626</v>
      </c>
      <c r="C3348" t="s">
        <v>165</v>
      </c>
      <c r="D3348" t="s">
        <v>407</v>
      </c>
      <c r="E3348" t="s">
        <v>408</v>
      </c>
      <c r="F3348" t="s">
        <v>168</v>
      </c>
      <c r="G3348" t="s">
        <v>169</v>
      </c>
      <c r="H3348" t="s">
        <v>13166</v>
      </c>
      <c r="I3348" t="s">
        <v>2089</v>
      </c>
      <c r="J3348" t="s">
        <v>15627</v>
      </c>
      <c r="K3348" t="s">
        <v>2091</v>
      </c>
      <c r="L3348" s="8">
        <v>30742</v>
      </c>
      <c r="M3348" t="s">
        <v>58</v>
      </c>
      <c r="N3348" t="s">
        <v>185</v>
      </c>
      <c r="P3348" t="s">
        <v>869</v>
      </c>
      <c r="Q3348" s="8">
        <v>23014</v>
      </c>
      <c r="R3348" t="s">
        <v>161</v>
      </c>
      <c r="S3348" s="8">
        <v>32051</v>
      </c>
      <c r="T3348" s="8">
        <v>43497</v>
      </c>
      <c r="U3348" t="s">
        <v>15628</v>
      </c>
      <c r="V3348" t="s">
        <v>9959</v>
      </c>
      <c r="W3348" t="s">
        <v>64</v>
      </c>
      <c r="X3348" t="s">
        <v>177</v>
      </c>
      <c r="Y3348">
        <v>-1050000</v>
      </c>
      <c r="Z3348">
        <v>-30000</v>
      </c>
      <c r="AB3348">
        <v>-40000</v>
      </c>
      <c r="AC3348">
        <v>-2666667</v>
      </c>
      <c r="AD3348">
        <v>4970000</v>
      </c>
      <c r="AE3348">
        <v>3022000</v>
      </c>
      <c r="AF3348">
        <v>2895000</v>
      </c>
      <c r="AG3348">
        <v>2</v>
      </c>
      <c r="AH3348">
        <v>1</v>
      </c>
      <c r="AI3348" t="s">
        <v>66</v>
      </c>
      <c r="AJ3348">
        <v>10887000</v>
      </c>
    </row>
    <row r="3349" spans="1:36" x14ac:dyDescent="0.25">
      <c r="A3349">
        <v>632525</v>
      </c>
      <c r="B3349" t="s">
        <v>15629</v>
      </c>
      <c r="C3349" t="s">
        <v>165</v>
      </c>
      <c r="D3349" t="s">
        <v>407</v>
      </c>
      <c r="E3349" t="s">
        <v>408</v>
      </c>
      <c r="F3349" t="s">
        <v>168</v>
      </c>
      <c r="G3349" t="s">
        <v>169</v>
      </c>
      <c r="H3349" t="s">
        <v>5187</v>
      </c>
      <c r="I3349" t="s">
        <v>1264</v>
      </c>
      <c r="J3349" t="s">
        <v>15630</v>
      </c>
      <c r="K3349" t="s">
        <v>3693</v>
      </c>
      <c r="L3349" s="8">
        <v>30725</v>
      </c>
      <c r="M3349" t="s">
        <v>58</v>
      </c>
      <c r="N3349" t="s">
        <v>185</v>
      </c>
      <c r="P3349" t="s">
        <v>447</v>
      </c>
      <c r="Q3349" s="8">
        <v>23024</v>
      </c>
      <c r="R3349" t="s">
        <v>161</v>
      </c>
      <c r="S3349" s="8">
        <v>32051</v>
      </c>
      <c r="T3349" s="8">
        <v>43497</v>
      </c>
      <c r="U3349" t="s">
        <v>15631</v>
      </c>
      <c r="V3349" t="s">
        <v>878</v>
      </c>
      <c r="W3349" t="s">
        <v>64</v>
      </c>
      <c r="X3349" t="s">
        <v>177</v>
      </c>
      <c r="Y3349">
        <v>-550000</v>
      </c>
      <c r="Z3349">
        <v>-30000</v>
      </c>
      <c r="AB3349">
        <v>-40000</v>
      </c>
      <c r="AD3349">
        <v>5131000</v>
      </c>
      <c r="AE3349">
        <v>3149000</v>
      </c>
      <c r="AF3349">
        <v>2895000</v>
      </c>
      <c r="AG3349">
        <v>2</v>
      </c>
      <c r="AH3349">
        <v>1</v>
      </c>
      <c r="AI3349" t="s">
        <v>66</v>
      </c>
      <c r="AJ3349">
        <v>11175000</v>
      </c>
    </row>
    <row r="3350" spans="1:36" x14ac:dyDescent="0.25">
      <c r="A3350">
        <v>632527</v>
      </c>
      <c r="B3350" t="s">
        <v>15632</v>
      </c>
      <c r="C3350" t="s">
        <v>165</v>
      </c>
      <c r="D3350" t="s">
        <v>407</v>
      </c>
      <c r="E3350" t="s">
        <v>408</v>
      </c>
      <c r="F3350" t="s">
        <v>168</v>
      </c>
      <c r="G3350" t="s">
        <v>169</v>
      </c>
      <c r="H3350" t="s">
        <v>15633</v>
      </c>
      <c r="I3350" t="s">
        <v>11724</v>
      </c>
      <c r="J3350" t="s">
        <v>15634</v>
      </c>
      <c r="K3350" t="s">
        <v>2038</v>
      </c>
      <c r="L3350" s="8">
        <v>30713</v>
      </c>
      <c r="M3350" t="s">
        <v>58</v>
      </c>
      <c r="N3350" t="s">
        <v>185</v>
      </c>
      <c r="P3350" t="s">
        <v>447</v>
      </c>
      <c r="Q3350" s="8">
        <v>23057</v>
      </c>
      <c r="R3350" t="s">
        <v>161</v>
      </c>
      <c r="S3350" s="8">
        <v>32051</v>
      </c>
      <c r="T3350" s="8">
        <v>43525</v>
      </c>
      <c r="U3350" t="s">
        <v>15635</v>
      </c>
      <c r="V3350" t="s">
        <v>174</v>
      </c>
      <c r="W3350" t="s">
        <v>64</v>
      </c>
      <c r="X3350" t="s">
        <v>177</v>
      </c>
      <c r="Y3350">
        <v>-1050000</v>
      </c>
      <c r="Z3350">
        <v>-30000</v>
      </c>
      <c r="AB3350">
        <v>-2440000</v>
      </c>
      <c r="AD3350">
        <v>4789000</v>
      </c>
      <c r="AE3350">
        <v>3022000</v>
      </c>
      <c r="AF3350">
        <v>2895000</v>
      </c>
      <c r="AG3350">
        <v>2</v>
      </c>
      <c r="AH3350">
        <v>1</v>
      </c>
      <c r="AI3350" t="s">
        <v>66</v>
      </c>
      <c r="AJ3350">
        <v>10706000</v>
      </c>
    </row>
    <row r="3351" spans="1:36" x14ac:dyDescent="0.25">
      <c r="A3351">
        <v>632528</v>
      </c>
      <c r="B3351" t="s">
        <v>15636</v>
      </c>
      <c r="C3351" t="s">
        <v>165</v>
      </c>
      <c r="D3351" t="s">
        <v>407</v>
      </c>
      <c r="E3351" t="s">
        <v>408</v>
      </c>
      <c r="F3351" t="s">
        <v>168</v>
      </c>
      <c r="G3351" t="s">
        <v>169</v>
      </c>
      <c r="H3351" t="s">
        <v>15637</v>
      </c>
      <c r="I3351" t="s">
        <v>1783</v>
      </c>
      <c r="J3351" t="s">
        <v>15638</v>
      </c>
      <c r="K3351" t="s">
        <v>1624</v>
      </c>
      <c r="L3351" s="8">
        <v>30713</v>
      </c>
      <c r="M3351" t="s">
        <v>58</v>
      </c>
      <c r="N3351" t="s">
        <v>185</v>
      </c>
      <c r="P3351" t="s">
        <v>324</v>
      </c>
      <c r="Q3351" s="8">
        <v>23172</v>
      </c>
      <c r="R3351" t="s">
        <v>161</v>
      </c>
      <c r="S3351" s="8">
        <v>32051</v>
      </c>
      <c r="T3351" s="8">
        <v>43647</v>
      </c>
      <c r="U3351" t="s">
        <v>15639</v>
      </c>
      <c r="V3351" t="s">
        <v>447</v>
      </c>
      <c r="W3351" t="s">
        <v>64</v>
      </c>
      <c r="X3351" t="s">
        <v>177</v>
      </c>
      <c r="Y3351">
        <v>-1050000</v>
      </c>
      <c r="Z3351">
        <v>-30000</v>
      </c>
      <c r="AB3351">
        <v>-1140000</v>
      </c>
      <c r="AC3351">
        <v>-2666667</v>
      </c>
      <c r="AD3351">
        <v>5067000</v>
      </c>
      <c r="AE3351">
        <v>3195000</v>
      </c>
      <c r="AF3351">
        <v>2895000</v>
      </c>
      <c r="AG3351">
        <v>2</v>
      </c>
      <c r="AH3351">
        <v>1</v>
      </c>
      <c r="AI3351" t="s">
        <v>66</v>
      </c>
      <c r="AJ3351">
        <v>11157000</v>
      </c>
    </row>
    <row r="3352" spans="1:36" x14ac:dyDescent="0.25">
      <c r="A3352">
        <v>632529</v>
      </c>
      <c r="B3352" t="s">
        <v>15640</v>
      </c>
      <c r="C3352" t="s">
        <v>165</v>
      </c>
      <c r="D3352" t="s">
        <v>407</v>
      </c>
      <c r="E3352" t="s">
        <v>408</v>
      </c>
      <c r="F3352" t="s">
        <v>168</v>
      </c>
      <c r="G3352" t="s">
        <v>169</v>
      </c>
      <c r="H3352" t="s">
        <v>15641</v>
      </c>
      <c r="I3352" t="s">
        <v>866</v>
      </c>
      <c r="J3352" t="s">
        <v>15642</v>
      </c>
      <c r="K3352" t="s">
        <v>868</v>
      </c>
      <c r="L3352" s="8">
        <v>30713</v>
      </c>
      <c r="M3352" t="s">
        <v>58</v>
      </c>
      <c r="N3352" t="s">
        <v>185</v>
      </c>
      <c r="P3352" t="s">
        <v>1865</v>
      </c>
      <c r="Q3352" s="8">
        <v>23320</v>
      </c>
      <c r="R3352" t="s">
        <v>161</v>
      </c>
      <c r="S3352" s="8">
        <v>32051</v>
      </c>
      <c r="T3352" s="8">
        <v>43800</v>
      </c>
      <c r="U3352" t="s">
        <v>15643</v>
      </c>
      <c r="V3352" t="s">
        <v>447</v>
      </c>
      <c r="W3352" t="s">
        <v>64</v>
      </c>
      <c r="X3352" t="s">
        <v>65</v>
      </c>
      <c r="Y3352">
        <v>-1550000</v>
      </c>
      <c r="Z3352">
        <v>-30000</v>
      </c>
      <c r="AB3352">
        <v>-540000</v>
      </c>
      <c r="AC3352">
        <v>-1850000</v>
      </c>
      <c r="AD3352">
        <v>5174000</v>
      </c>
      <c r="AE3352">
        <v>3174000</v>
      </c>
      <c r="AF3352">
        <v>2895000</v>
      </c>
      <c r="AG3352">
        <v>2</v>
      </c>
      <c r="AH3352">
        <v>1</v>
      </c>
      <c r="AI3352" t="s">
        <v>66</v>
      </c>
      <c r="AJ3352">
        <v>11243000</v>
      </c>
    </row>
    <row r="3353" spans="1:36" x14ac:dyDescent="0.25">
      <c r="A3353">
        <v>632532</v>
      </c>
      <c r="B3353" t="s">
        <v>15644</v>
      </c>
      <c r="C3353" t="s">
        <v>165</v>
      </c>
      <c r="D3353" t="s">
        <v>690</v>
      </c>
      <c r="E3353" t="s">
        <v>691</v>
      </c>
      <c r="F3353" t="s">
        <v>168</v>
      </c>
      <c r="G3353" t="s">
        <v>169</v>
      </c>
      <c r="H3353" t="s">
        <v>12044</v>
      </c>
      <c r="I3353" t="s">
        <v>1664</v>
      </c>
      <c r="J3353" t="s">
        <v>15645</v>
      </c>
      <c r="K3353" t="s">
        <v>1591</v>
      </c>
      <c r="L3353" s="8">
        <v>30773</v>
      </c>
      <c r="M3353" t="s">
        <v>58</v>
      </c>
      <c r="N3353" t="s">
        <v>185</v>
      </c>
      <c r="P3353" t="s">
        <v>174</v>
      </c>
      <c r="Q3353" s="8">
        <v>23211</v>
      </c>
      <c r="R3353" t="s">
        <v>61</v>
      </c>
      <c r="S3353" s="8">
        <v>32051</v>
      </c>
      <c r="T3353" s="8">
        <v>43678</v>
      </c>
      <c r="U3353" t="s">
        <v>15646</v>
      </c>
      <c r="V3353" t="s">
        <v>174</v>
      </c>
      <c r="W3353" t="s">
        <v>64</v>
      </c>
      <c r="X3353" t="s">
        <v>177</v>
      </c>
      <c r="Z3353">
        <v>-30000</v>
      </c>
      <c r="AA3353">
        <v>-1259000</v>
      </c>
      <c r="AD3353">
        <v>5548000</v>
      </c>
      <c r="AE3353">
        <v>3400000</v>
      </c>
      <c r="AF3353">
        <v>2895000</v>
      </c>
      <c r="AG3353">
        <v>2</v>
      </c>
      <c r="AH3353">
        <v>1</v>
      </c>
      <c r="AI3353" t="s">
        <v>66</v>
      </c>
      <c r="AJ3353">
        <v>11843000</v>
      </c>
    </row>
    <row r="3354" spans="1:36" x14ac:dyDescent="0.25">
      <c r="A3354">
        <v>632534</v>
      </c>
      <c r="B3354" t="s">
        <v>15647</v>
      </c>
      <c r="C3354" t="s">
        <v>68</v>
      </c>
      <c r="D3354" t="s">
        <v>575</v>
      </c>
      <c r="E3354" t="s">
        <v>576</v>
      </c>
      <c r="F3354" t="s">
        <v>71</v>
      </c>
      <c r="G3354" t="s">
        <v>72</v>
      </c>
      <c r="H3354" t="s">
        <v>11947</v>
      </c>
      <c r="I3354" t="s">
        <v>1021</v>
      </c>
      <c r="J3354" t="s">
        <v>15648</v>
      </c>
      <c r="K3354" t="s">
        <v>1023</v>
      </c>
      <c r="L3354" s="8">
        <v>30998</v>
      </c>
      <c r="M3354" t="s">
        <v>58</v>
      </c>
      <c r="N3354" t="s">
        <v>77</v>
      </c>
      <c r="P3354" t="s">
        <v>1719</v>
      </c>
      <c r="Q3354" s="8">
        <v>23356</v>
      </c>
      <c r="R3354" t="s">
        <v>61</v>
      </c>
      <c r="S3354" s="8">
        <v>32051</v>
      </c>
      <c r="T3354" s="8">
        <v>43831</v>
      </c>
      <c r="U3354" t="s">
        <v>15649</v>
      </c>
      <c r="V3354" t="s">
        <v>80</v>
      </c>
      <c r="W3354" t="s">
        <v>64</v>
      </c>
      <c r="X3354" t="s">
        <v>65</v>
      </c>
      <c r="Y3354">
        <v>-50000</v>
      </c>
      <c r="Z3354">
        <v>-30000</v>
      </c>
      <c r="AB3354">
        <v>-710000</v>
      </c>
      <c r="AC3354">
        <v>-2442917</v>
      </c>
      <c r="AD3354">
        <v>5739000</v>
      </c>
      <c r="AE3354">
        <v>3614000</v>
      </c>
      <c r="AF3354">
        <v>4871000</v>
      </c>
      <c r="AG3354">
        <v>2</v>
      </c>
      <c r="AH3354">
        <v>1</v>
      </c>
      <c r="AI3354" t="s">
        <v>66</v>
      </c>
      <c r="AJ3354">
        <v>14224000</v>
      </c>
    </row>
    <row r="3355" spans="1:36" x14ac:dyDescent="0.25">
      <c r="A3355">
        <v>632535</v>
      </c>
      <c r="B3355" t="s">
        <v>15650</v>
      </c>
      <c r="C3355" t="s">
        <v>165</v>
      </c>
      <c r="D3355" t="s">
        <v>450</v>
      </c>
      <c r="E3355" t="s">
        <v>451</v>
      </c>
      <c r="F3355" t="s">
        <v>168</v>
      </c>
      <c r="G3355" t="s">
        <v>169</v>
      </c>
      <c r="H3355" t="s">
        <v>15651</v>
      </c>
      <c r="I3355" t="s">
        <v>1232</v>
      </c>
      <c r="J3355" t="s">
        <v>15652</v>
      </c>
      <c r="K3355" t="s">
        <v>1234</v>
      </c>
      <c r="L3355" s="8">
        <v>30713</v>
      </c>
      <c r="M3355" t="s">
        <v>58</v>
      </c>
      <c r="N3355" t="s">
        <v>77</v>
      </c>
      <c r="P3355" t="s">
        <v>3958</v>
      </c>
      <c r="Q3355" s="8">
        <v>23325</v>
      </c>
      <c r="R3355" t="s">
        <v>61</v>
      </c>
      <c r="S3355" s="8">
        <v>32051</v>
      </c>
      <c r="T3355" s="8">
        <v>43800</v>
      </c>
      <c r="U3355" t="s">
        <v>15653</v>
      </c>
      <c r="V3355" t="s">
        <v>458</v>
      </c>
      <c r="W3355" t="s">
        <v>64</v>
      </c>
      <c r="X3355" t="s">
        <v>65</v>
      </c>
      <c r="Y3355">
        <v>-350000</v>
      </c>
      <c r="Z3355">
        <v>-30000</v>
      </c>
      <c r="AB3355">
        <v>-1870000</v>
      </c>
      <c r="AC3355">
        <v>-5759807</v>
      </c>
      <c r="AD3355">
        <v>6122000</v>
      </c>
      <c r="AE3355">
        <v>3851000</v>
      </c>
      <c r="AF3355">
        <v>4871000</v>
      </c>
      <c r="AG3355">
        <v>2</v>
      </c>
      <c r="AH3355">
        <v>1</v>
      </c>
      <c r="AI3355" t="s">
        <v>66</v>
      </c>
      <c r="AJ3355">
        <v>14844000</v>
      </c>
    </row>
    <row r="3356" spans="1:36" x14ac:dyDescent="0.25">
      <c r="A3356">
        <v>632537</v>
      </c>
      <c r="B3356" t="s">
        <v>15654</v>
      </c>
      <c r="C3356" t="s">
        <v>605</v>
      </c>
      <c r="D3356" t="s">
        <v>50</v>
      </c>
      <c r="E3356" t="s">
        <v>51</v>
      </c>
      <c r="F3356" t="s">
        <v>4897</v>
      </c>
      <c r="G3356" t="s">
        <v>4898</v>
      </c>
      <c r="H3356" t="s">
        <v>15655</v>
      </c>
      <c r="I3356" t="s">
        <v>15656</v>
      </c>
      <c r="J3356" t="s">
        <v>15657</v>
      </c>
      <c r="K3356" t="s">
        <v>15658</v>
      </c>
      <c r="L3356" s="8">
        <v>30683</v>
      </c>
      <c r="M3356" t="s">
        <v>58</v>
      </c>
      <c r="N3356" t="s">
        <v>77</v>
      </c>
      <c r="P3356" t="s">
        <v>151</v>
      </c>
      <c r="Q3356" s="8">
        <v>23088</v>
      </c>
      <c r="R3356" t="s">
        <v>61</v>
      </c>
      <c r="S3356" s="8">
        <v>32051</v>
      </c>
      <c r="T3356" s="8">
        <v>43556</v>
      </c>
      <c r="U3356" t="s">
        <v>15659</v>
      </c>
      <c r="V3356" t="s">
        <v>12086</v>
      </c>
      <c r="W3356" t="s">
        <v>64</v>
      </c>
      <c r="X3356" t="s">
        <v>65</v>
      </c>
      <c r="Y3356">
        <v>-50000</v>
      </c>
      <c r="Z3356">
        <v>-30000</v>
      </c>
      <c r="AD3356">
        <v>7111000</v>
      </c>
      <c r="AE3356">
        <v>4225000</v>
      </c>
      <c r="AF3356">
        <v>4871000</v>
      </c>
      <c r="AG3356">
        <v>2</v>
      </c>
      <c r="AH3356">
        <v>1</v>
      </c>
      <c r="AI3356" t="s">
        <v>66</v>
      </c>
      <c r="AJ3356">
        <v>16207000</v>
      </c>
    </row>
    <row r="3357" spans="1:36" x14ac:dyDescent="0.25">
      <c r="A3357">
        <v>632538</v>
      </c>
      <c r="B3357" t="s">
        <v>15660</v>
      </c>
      <c r="C3357" t="s">
        <v>119</v>
      </c>
      <c r="D3357" t="s">
        <v>50</v>
      </c>
      <c r="E3357" t="s">
        <v>51</v>
      </c>
      <c r="F3357" t="s">
        <v>122</v>
      </c>
      <c r="G3357" t="s">
        <v>123</v>
      </c>
      <c r="H3357" t="s">
        <v>8459</v>
      </c>
      <c r="I3357" t="s">
        <v>2054</v>
      </c>
      <c r="J3357" t="s">
        <v>15661</v>
      </c>
      <c r="K3357" t="s">
        <v>2512</v>
      </c>
      <c r="L3357" s="8">
        <v>30683</v>
      </c>
      <c r="M3357" t="s">
        <v>58</v>
      </c>
      <c r="N3357" t="s">
        <v>185</v>
      </c>
      <c r="P3357" t="s">
        <v>151</v>
      </c>
      <c r="Q3357" s="8">
        <v>23085</v>
      </c>
      <c r="R3357" t="s">
        <v>61</v>
      </c>
      <c r="S3357" s="8">
        <v>32051</v>
      </c>
      <c r="T3357" s="8">
        <v>43556</v>
      </c>
      <c r="U3357" t="s">
        <v>15662</v>
      </c>
      <c r="V3357" t="s">
        <v>513</v>
      </c>
      <c r="W3357" t="s">
        <v>64</v>
      </c>
      <c r="X3357" t="s">
        <v>65</v>
      </c>
      <c r="Y3357">
        <v>-100000</v>
      </c>
      <c r="Z3357">
        <v>-30000</v>
      </c>
      <c r="AD3357">
        <v>6473000</v>
      </c>
      <c r="AE3357">
        <v>3960000</v>
      </c>
      <c r="AF3357">
        <v>2895000</v>
      </c>
      <c r="AG3357">
        <v>2</v>
      </c>
      <c r="AH3357">
        <v>1</v>
      </c>
      <c r="AI3357" t="s">
        <v>66</v>
      </c>
      <c r="AJ3357">
        <v>13328000</v>
      </c>
    </row>
    <row r="3358" spans="1:36" x14ac:dyDescent="0.25">
      <c r="A3358">
        <v>632539</v>
      </c>
      <c r="B3358" t="s">
        <v>15663</v>
      </c>
      <c r="C3358" t="s">
        <v>119</v>
      </c>
      <c r="D3358" t="s">
        <v>50</v>
      </c>
      <c r="E3358" t="s">
        <v>51</v>
      </c>
      <c r="F3358" t="s">
        <v>122</v>
      </c>
      <c r="G3358" t="s">
        <v>123</v>
      </c>
      <c r="H3358" t="s">
        <v>14714</v>
      </c>
      <c r="I3358" t="s">
        <v>1264</v>
      </c>
      <c r="J3358" t="s">
        <v>15664</v>
      </c>
      <c r="K3358" t="s">
        <v>10081</v>
      </c>
      <c r="L3358" s="8">
        <v>30683</v>
      </c>
      <c r="M3358" t="s">
        <v>58</v>
      </c>
      <c r="N3358" t="s">
        <v>185</v>
      </c>
      <c r="P3358" t="s">
        <v>151</v>
      </c>
      <c r="Q3358" s="8">
        <v>23019</v>
      </c>
      <c r="R3358" t="s">
        <v>61</v>
      </c>
      <c r="S3358" s="8">
        <v>32051</v>
      </c>
      <c r="T3358" s="8">
        <v>43497</v>
      </c>
      <c r="U3358" t="s">
        <v>15665</v>
      </c>
      <c r="V3358" t="s">
        <v>513</v>
      </c>
      <c r="W3358" t="s">
        <v>64</v>
      </c>
      <c r="X3358" t="s">
        <v>65</v>
      </c>
      <c r="Y3358">
        <v>-100000</v>
      </c>
      <c r="Z3358">
        <v>-30000</v>
      </c>
      <c r="AB3358">
        <v>-2000000</v>
      </c>
      <c r="AD3358">
        <v>6354000</v>
      </c>
      <c r="AE3358">
        <v>3887000</v>
      </c>
      <c r="AF3358">
        <v>2895000</v>
      </c>
      <c r="AG3358">
        <v>2</v>
      </c>
      <c r="AH3358">
        <v>1</v>
      </c>
      <c r="AI3358" t="s">
        <v>66</v>
      </c>
      <c r="AJ3358">
        <v>13136000</v>
      </c>
    </row>
    <row r="3359" spans="1:36" x14ac:dyDescent="0.25">
      <c r="A3359">
        <v>632540</v>
      </c>
      <c r="B3359" t="s">
        <v>15666</v>
      </c>
      <c r="C3359" t="s">
        <v>119</v>
      </c>
      <c r="D3359" t="s">
        <v>477</v>
      </c>
      <c r="E3359" t="s">
        <v>478</v>
      </c>
      <c r="F3359" t="s">
        <v>122</v>
      </c>
      <c r="G3359" t="s">
        <v>123</v>
      </c>
      <c r="H3359" t="s">
        <v>15667</v>
      </c>
      <c r="I3359" t="s">
        <v>803</v>
      </c>
      <c r="J3359" t="s">
        <v>15668</v>
      </c>
      <c r="K3359" t="s">
        <v>1569</v>
      </c>
      <c r="L3359" s="8">
        <v>30683</v>
      </c>
      <c r="M3359" t="s">
        <v>58</v>
      </c>
      <c r="N3359" t="s">
        <v>185</v>
      </c>
      <c r="P3359" t="s">
        <v>151</v>
      </c>
      <c r="Q3359" s="8">
        <v>23082</v>
      </c>
      <c r="R3359" t="s">
        <v>61</v>
      </c>
      <c r="S3359" s="8">
        <v>32051</v>
      </c>
      <c r="T3359" s="8">
        <v>43556</v>
      </c>
      <c r="U3359" t="s">
        <v>15669</v>
      </c>
      <c r="V3359" t="s">
        <v>326</v>
      </c>
      <c r="W3359" t="s">
        <v>64</v>
      </c>
      <c r="X3359" t="s">
        <v>65</v>
      </c>
      <c r="Y3359">
        <v>-100000</v>
      </c>
      <c r="Z3359">
        <v>-30000</v>
      </c>
      <c r="AB3359">
        <v>-3000000</v>
      </c>
      <c r="AD3359">
        <v>5516000</v>
      </c>
      <c r="AE3359">
        <v>3381000</v>
      </c>
      <c r="AF3359">
        <v>2895000</v>
      </c>
      <c r="AG3359">
        <v>2</v>
      </c>
      <c r="AH3359">
        <v>1</v>
      </c>
      <c r="AI3359" t="s">
        <v>66</v>
      </c>
      <c r="AJ3359">
        <v>11792000</v>
      </c>
    </row>
    <row r="3360" spans="1:36" x14ac:dyDescent="0.25">
      <c r="A3360">
        <v>632541</v>
      </c>
      <c r="B3360" t="s">
        <v>12531</v>
      </c>
      <c r="C3360" t="s">
        <v>119</v>
      </c>
      <c r="D3360" t="s">
        <v>50</v>
      </c>
      <c r="E3360" t="s">
        <v>51</v>
      </c>
      <c r="F3360" t="s">
        <v>122</v>
      </c>
      <c r="G3360" t="s">
        <v>123</v>
      </c>
      <c r="H3360" t="s">
        <v>15670</v>
      </c>
      <c r="I3360" t="s">
        <v>15671</v>
      </c>
      <c r="J3360" t="s">
        <v>15672</v>
      </c>
      <c r="K3360" t="s">
        <v>5327</v>
      </c>
      <c r="L3360" s="8">
        <v>30683</v>
      </c>
      <c r="M3360" t="s">
        <v>58</v>
      </c>
      <c r="N3360" t="s">
        <v>235</v>
      </c>
      <c r="P3360" t="s">
        <v>151</v>
      </c>
      <c r="Q3360" s="8">
        <v>23100</v>
      </c>
      <c r="R3360" t="s">
        <v>61</v>
      </c>
      <c r="S3360" s="8">
        <v>32051</v>
      </c>
      <c r="T3360" s="8">
        <v>43556</v>
      </c>
      <c r="U3360" t="s">
        <v>15673</v>
      </c>
      <c r="V3360" t="s">
        <v>130</v>
      </c>
      <c r="W3360" t="s">
        <v>64</v>
      </c>
      <c r="X3360" t="s">
        <v>65</v>
      </c>
      <c r="Y3360">
        <v>-100000</v>
      </c>
      <c r="Z3360">
        <v>-30000</v>
      </c>
      <c r="AB3360">
        <v>-226600</v>
      </c>
      <c r="AC3360">
        <v>-2543750</v>
      </c>
      <c r="AD3360">
        <v>4462000</v>
      </c>
      <c r="AE3360">
        <v>2744000</v>
      </c>
      <c r="AF3360">
        <v>1918000</v>
      </c>
      <c r="AG3360">
        <v>2</v>
      </c>
      <c r="AH3360">
        <v>1</v>
      </c>
      <c r="AI3360" t="s">
        <v>66</v>
      </c>
      <c r="AJ3360">
        <v>9124000</v>
      </c>
    </row>
    <row r="3361" spans="1:36" x14ac:dyDescent="0.25">
      <c r="A3361">
        <v>632542</v>
      </c>
      <c r="B3361" t="s">
        <v>15674</v>
      </c>
      <c r="C3361" t="s">
        <v>119</v>
      </c>
      <c r="D3361" t="s">
        <v>50</v>
      </c>
      <c r="E3361" t="s">
        <v>51</v>
      </c>
      <c r="F3361" t="s">
        <v>122</v>
      </c>
      <c r="G3361" t="s">
        <v>123</v>
      </c>
      <c r="H3361" t="s">
        <v>15675</v>
      </c>
      <c r="I3361" t="s">
        <v>2722</v>
      </c>
      <c r="J3361" t="s">
        <v>15676</v>
      </c>
      <c r="K3361" t="s">
        <v>15677</v>
      </c>
      <c r="L3361" s="8">
        <v>30683</v>
      </c>
      <c r="M3361" t="s">
        <v>58</v>
      </c>
      <c r="N3361" t="s">
        <v>185</v>
      </c>
      <c r="P3361" t="s">
        <v>151</v>
      </c>
      <c r="Q3361" s="8">
        <v>23065</v>
      </c>
      <c r="R3361" t="s">
        <v>61</v>
      </c>
      <c r="S3361" s="8">
        <v>32051</v>
      </c>
      <c r="T3361" s="8">
        <v>43525</v>
      </c>
      <c r="U3361" t="s">
        <v>15678</v>
      </c>
      <c r="V3361" t="s">
        <v>15679</v>
      </c>
      <c r="W3361" t="s">
        <v>64</v>
      </c>
      <c r="X3361" t="s">
        <v>65</v>
      </c>
      <c r="Y3361">
        <v>-100000</v>
      </c>
      <c r="Z3361">
        <v>-30000</v>
      </c>
      <c r="AB3361">
        <v>-835677</v>
      </c>
      <c r="AC3361">
        <v>-862500</v>
      </c>
      <c r="AD3361">
        <v>4670000</v>
      </c>
      <c r="AE3361">
        <v>2869000</v>
      </c>
      <c r="AF3361">
        <v>2895000</v>
      </c>
      <c r="AG3361">
        <v>2</v>
      </c>
      <c r="AH3361">
        <v>1</v>
      </c>
      <c r="AI3361" t="s">
        <v>66</v>
      </c>
      <c r="AJ3361">
        <v>10434000</v>
      </c>
    </row>
    <row r="3362" spans="1:36" x14ac:dyDescent="0.25">
      <c r="A3362">
        <v>632543</v>
      </c>
      <c r="B3362" t="s">
        <v>15680</v>
      </c>
      <c r="C3362" t="s">
        <v>119</v>
      </c>
      <c r="D3362" t="s">
        <v>50</v>
      </c>
      <c r="E3362" t="s">
        <v>51</v>
      </c>
      <c r="F3362" t="s">
        <v>122</v>
      </c>
      <c r="G3362" t="s">
        <v>123</v>
      </c>
      <c r="H3362" t="s">
        <v>4165</v>
      </c>
      <c r="I3362" t="s">
        <v>1691</v>
      </c>
      <c r="J3362" t="s">
        <v>15681</v>
      </c>
      <c r="K3362" t="s">
        <v>2781</v>
      </c>
      <c r="L3362" s="8">
        <v>30683</v>
      </c>
      <c r="M3362" t="s">
        <v>58</v>
      </c>
      <c r="N3362" t="s">
        <v>235</v>
      </c>
      <c r="P3362" t="s">
        <v>163</v>
      </c>
      <c r="Q3362" s="8">
        <v>23025</v>
      </c>
      <c r="R3362" t="s">
        <v>61</v>
      </c>
      <c r="S3362" s="8">
        <v>32051</v>
      </c>
      <c r="T3362" s="8">
        <v>43497</v>
      </c>
      <c r="U3362" t="s">
        <v>15682</v>
      </c>
      <c r="V3362" t="s">
        <v>130</v>
      </c>
      <c r="W3362" t="s">
        <v>64</v>
      </c>
      <c r="X3362" t="s">
        <v>65</v>
      </c>
      <c r="Y3362">
        <v>-100000</v>
      </c>
      <c r="Z3362">
        <v>-30000</v>
      </c>
      <c r="AC3362">
        <v>-1100000</v>
      </c>
      <c r="AD3362">
        <v>4792000</v>
      </c>
      <c r="AE3362">
        <v>2942000</v>
      </c>
      <c r="AF3362">
        <v>1918000</v>
      </c>
      <c r="AG3362">
        <v>2</v>
      </c>
      <c r="AH3362">
        <v>1</v>
      </c>
      <c r="AI3362" t="s">
        <v>66</v>
      </c>
      <c r="AJ3362">
        <v>9652000</v>
      </c>
    </row>
    <row r="3363" spans="1:36" x14ac:dyDescent="0.25">
      <c r="A3363">
        <v>632547</v>
      </c>
      <c r="B3363" t="s">
        <v>15683</v>
      </c>
      <c r="C3363" t="s">
        <v>119</v>
      </c>
      <c r="D3363" t="s">
        <v>120</v>
      </c>
      <c r="E3363" t="s">
        <v>121</v>
      </c>
      <c r="F3363" t="s">
        <v>122</v>
      </c>
      <c r="G3363" t="s">
        <v>123</v>
      </c>
      <c r="H3363" t="s">
        <v>14314</v>
      </c>
      <c r="I3363" t="s">
        <v>1089</v>
      </c>
      <c r="J3363" t="s">
        <v>15684</v>
      </c>
      <c r="K3363" t="s">
        <v>1961</v>
      </c>
      <c r="L3363" s="8">
        <v>30683</v>
      </c>
      <c r="M3363" t="s">
        <v>58</v>
      </c>
      <c r="N3363" t="s">
        <v>185</v>
      </c>
      <c r="P3363" t="s">
        <v>151</v>
      </c>
      <c r="Q3363" s="8">
        <v>23127</v>
      </c>
      <c r="R3363" t="s">
        <v>61</v>
      </c>
      <c r="S3363" s="8">
        <v>32051</v>
      </c>
      <c r="T3363" s="8">
        <v>43586</v>
      </c>
      <c r="U3363" t="s">
        <v>15685</v>
      </c>
      <c r="V3363" t="s">
        <v>130</v>
      </c>
      <c r="W3363" t="s">
        <v>64</v>
      </c>
      <c r="X3363" t="s">
        <v>65</v>
      </c>
      <c r="Y3363">
        <v>-545000</v>
      </c>
      <c r="Z3363">
        <v>-30000</v>
      </c>
      <c r="AC3363">
        <v>-5529417</v>
      </c>
      <c r="AD3363">
        <v>6148000</v>
      </c>
      <c r="AE3363">
        <v>3763000</v>
      </c>
      <c r="AF3363">
        <v>2895000</v>
      </c>
      <c r="AG3363">
        <v>2</v>
      </c>
      <c r="AH3363">
        <v>1</v>
      </c>
      <c r="AI3363" t="s">
        <v>66</v>
      </c>
      <c r="AJ3363">
        <v>12806000</v>
      </c>
    </row>
    <row r="3364" spans="1:36" x14ac:dyDescent="0.25">
      <c r="A3364">
        <v>632548</v>
      </c>
      <c r="B3364" t="s">
        <v>15686</v>
      </c>
      <c r="C3364" t="s">
        <v>605</v>
      </c>
      <c r="D3364" t="s">
        <v>50</v>
      </c>
      <c r="E3364" t="s">
        <v>51</v>
      </c>
      <c r="F3364" t="s">
        <v>1176</v>
      </c>
      <c r="G3364" t="s">
        <v>1177</v>
      </c>
      <c r="H3364" t="s">
        <v>6890</v>
      </c>
      <c r="I3364" t="s">
        <v>6891</v>
      </c>
      <c r="J3364" t="s">
        <v>15687</v>
      </c>
      <c r="K3364" t="s">
        <v>3167</v>
      </c>
      <c r="L3364" s="8">
        <v>30683</v>
      </c>
      <c r="M3364" t="s">
        <v>58</v>
      </c>
      <c r="N3364" t="s">
        <v>59</v>
      </c>
      <c r="P3364" t="s">
        <v>1003</v>
      </c>
      <c r="Q3364" s="8">
        <v>23143</v>
      </c>
      <c r="R3364" t="s">
        <v>61</v>
      </c>
      <c r="S3364" s="8">
        <v>32051</v>
      </c>
      <c r="T3364" s="8">
        <v>43617</v>
      </c>
      <c r="U3364" t="s">
        <v>15688</v>
      </c>
      <c r="V3364" t="s">
        <v>130</v>
      </c>
      <c r="W3364" t="s">
        <v>64</v>
      </c>
      <c r="X3364" t="s">
        <v>65</v>
      </c>
      <c r="Y3364">
        <v>-25000</v>
      </c>
      <c r="Z3364">
        <v>-30000</v>
      </c>
      <c r="AD3364">
        <v>7993000</v>
      </c>
      <c r="AE3364">
        <v>5014000</v>
      </c>
      <c r="AF3364">
        <v>7818000</v>
      </c>
      <c r="AG3364">
        <v>2</v>
      </c>
      <c r="AH3364">
        <v>1</v>
      </c>
      <c r="AI3364" t="s">
        <v>66</v>
      </c>
      <c r="AJ3364">
        <v>20825000</v>
      </c>
    </row>
    <row r="3365" spans="1:36" x14ac:dyDescent="0.25">
      <c r="A3365">
        <v>632551</v>
      </c>
      <c r="B3365" t="s">
        <v>7267</v>
      </c>
      <c r="C3365" t="s">
        <v>119</v>
      </c>
      <c r="D3365" t="s">
        <v>120</v>
      </c>
      <c r="E3365" t="s">
        <v>121</v>
      </c>
      <c r="F3365" t="s">
        <v>122</v>
      </c>
      <c r="G3365" t="s">
        <v>123</v>
      </c>
      <c r="H3365" t="s">
        <v>5344</v>
      </c>
      <c r="I3365" t="s">
        <v>1691</v>
      </c>
      <c r="J3365" t="s">
        <v>15689</v>
      </c>
      <c r="K3365" t="s">
        <v>4305</v>
      </c>
      <c r="L3365" s="8">
        <v>30683</v>
      </c>
      <c r="M3365" t="s">
        <v>58</v>
      </c>
      <c r="N3365" t="s">
        <v>185</v>
      </c>
      <c r="P3365" t="s">
        <v>602</v>
      </c>
      <c r="Q3365" s="8">
        <v>23161</v>
      </c>
      <c r="R3365" t="s">
        <v>61</v>
      </c>
      <c r="S3365" s="8">
        <v>32051</v>
      </c>
      <c r="T3365" s="8">
        <v>43617</v>
      </c>
      <c r="U3365" t="s">
        <v>15690</v>
      </c>
      <c r="V3365" t="s">
        <v>130</v>
      </c>
      <c r="W3365" t="s">
        <v>64</v>
      </c>
      <c r="X3365" t="s">
        <v>65</v>
      </c>
      <c r="Y3365">
        <v>-100000</v>
      </c>
      <c r="Z3365">
        <v>-30000</v>
      </c>
      <c r="AC3365">
        <v>-2700000</v>
      </c>
      <c r="AD3365">
        <v>4807000</v>
      </c>
      <c r="AE3365">
        <v>2951000</v>
      </c>
      <c r="AF3365">
        <v>2895000</v>
      </c>
      <c r="AG3365">
        <v>2</v>
      </c>
      <c r="AH3365">
        <v>1</v>
      </c>
      <c r="AI3365" t="s">
        <v>66</v>
      </c>
      <c r="AJ3365">
        <v>10653000</v>
      </c>
    </row>
    <row r="3366" spans="1:36" x14ac:dyDescent="0.25">
      <c r="A3366">
        <v>632552</v>
      </c>
      <c r="B3366" t="s">
        <v>15691</v>
      </c>
      <c r="C3366" t="s">
        <v>49</v>
      </c>
      <c r="D3366" t="s">
        <v>50</v>
      </c>
      <c r="E3366" t="s">
        <v>51</v>
      </c>
      <c r="F3366" t="s">
        <v>1448</v>
      </c>
      <c r="G3366" t="s">
        <v>1449</v>
      </c>
      <c r="H3366" t="s">
        <v>15692</v>
      </c>
      <c r="I3366" t="s">
        <v>1422</v>
      </c>
      <c r="J3366" t="s">
        <v>15693</v>
      </c>
      <c r="K3366" t="s">
        <v>8133</v>
      </c>
      <c r="L3366" s="8">
        <v>30683</v>
      </c>
      <c r="M3366" t="s">
        <v>58</v>
      </c>
      <c r="N3366" t="s">
        <v>77</v>
      </c>
      <c r="P3366" t="s">
        <v>151</v>
      </c>
      <c r="Q3366" s="8">
        <v>23160</v>
      </c>
      <c r="R3366" t="s">
        <v>61</v>
      </c>
      <c r="S3366" s="8">
        <v>32051</v>
      </c>
      <c r="T3366" s="8">
        <v>43617</v>
      </c>
      <c r="U3366" t="s">
        <v>15694</v>
      </c>
      <c r="V3366" t="s">
        <v>130</v>
      </c>
      <c r="W3366" t="s">
        <v>64</v>
      </c>
      <c r="X3366" t="s">
        <v>65</v>
      </c>
      <c r="Y3366">
        <v>-50000</v>
      </c>
      <c r="Z3366">
        <v>-30000</v>
      </c>
      <c r="AC3366">
        <v>-2615382</v>
      </c>
      <c r="AD3366">
        <v>7129000</v>
      </c>
      <c r="AE3366">
        <v>4356000</v>
      </c>
      <c r="AF3366">
        <v>4871000</v>
      </c>
      <c r="AG3366">
        <v>2</v>
      </c>
      <c r="AH3366">
        <v>1</v>
      </c>
      <c r="AI3366" t="s">
        <v>66</v>
      </c>
      <c r="AJ3366">
        <v>16356000</v>
      </c>
    </row>
    <row r="3367" spans="1:36" x14ac:dyDescent="0.25">
      <c r="A3367">
        <v>632554</v>
      </c>
      <c r="B3367" t="s">
        <v>15695</v>
      </c>
      <c r="C3367" t="s">
        <v>165</v>
      </c>
      <c r="D3367" t="s">
        <v>1699</v>
      </c>
      <c r="E3367" t="s">
        <v>1700</v>
      </c>
      <c r="F3367" t="s">
        <v>168</v>
      </c>
      <c r="G3367" t="s">
        <v>169</v>
      </c>
      <c r="H3367" t="s">
        <v>15696</v>
      </c>
      <c r="I3367" t="s">
        <v>15697</v>
      </c>
      <c r="J3367" t="s">
        <v>15698</v>
      </c>
      <c r="K3367" t="s">
        <v>15699</v>
      </c>
      <c r="L3367" s="8">
        <v>30682</v>
      </c>
      <c r="M3367" t="s">
        <v>58</v>
      </c>
      <c r="N3367" t="s">
        <v>185</v>
      </c>
      <c r="P3367" t="s">
        <v>1865</v>
      </c>
      <c r="Q3367" s="8">
        <v>23154</v>
      </c>
      <c r="R3367" t="s">
        <v>61</v>
      </c>
      <c r="S3367" s="8">
        <v>32051</v>
      </c>
      <c r="T3367" s="8">
        <v>43617</v>
      </c>
      <c r="U3367" t="s">
        <v>15700</v>
      </c>
      <c r="V3367" t="s">
        <v>15701</v>
      </c>
      <c r="W3367" t="s">
        <v>64</v>
      </c>
      <c r="X3367" t="s">
        <v>333</v>
      </c>
      <c r="Y3367">
        <v>-50000</v>
      </c>
      <c r="Z3367">
        <v>-30000</v>
      </c>
      <c r="AD3367">
        <v>5294000</v>
      </c>
      <c r="AE3367">
        <v>3246000</v>
      </c>
      <c r="AF3367">
        <v>2895000</v>
      </c>
      <c r="AG3367">
        <v>2</v>
      </c>
      <c r="AH3367">
        <v>1</v>
      </c>
      <c r="AI3367" t="s">
        <v>66</v>
      </c>
      <c r="AJ3367">
        <v>11435000</v>
      </c>
    </row>
    <row r="3368" spans="1:36" x14ac:dyDescent="0.25">
      <c r="A3368">
        <v>632555</v>
      </c>
      <c r="B3368" t="s">
        <v>15702</v>
      </c>
      <c r="C3368" t="s">
        <v>605</v>
      </c>
      <c r="D3368" t="s">
        <v>50</v>
      </c>
      <c r="E3368" t="s">
        <v>51</v>
      </c>
      <c r="F3368" t="s">
        <v>606</v>
      </c>
      <c r="G3368" t="s">
        <v>607</v>
      </c>
      <c r="H3368" t="s">
        <v>15703</v>
      </c>
      <c r="I3368" t="s">
        <v>15704</v>
      </c>
      <c r="J3368" t="s">
        <v>15705</v>
      </c>
      <c r="K3368" t="s">
        <v>15706</v>
      </c>
      <c r="L3368" s="8">
        <v>30683</v>
      </c>
      <c r="M3368" t="s">
        <v>58</v>
      </c>
      <c r="N3368" t="s">
        <v>235</v>
      </c>
      <c r="P3368" t="s">
        <v>151</v>
      </c>
      <c r="Q3368" s="8">
        <v>23146</v>
      </c>
      <c r="R3368" t="s">
        <v>61</v>
      </c>
      <c r="S3368" s="8">
        <v>32051</v>
      </c>
      <c r="T3368" s="8">
        <v>43617</v>
      </c>
      <c r="U3368" t="s">
        <v>15707</v>
      </c>
      <c r="V3368" t="s">
        <v>513</v>
      </c>
      <c r="W3368" t="s">
        <v>64</v>
      </c>
      <c r="X3368" t="s">
        <v>65</v>
      </c>
      <c r="Y3368">
        <v>-100000</v>
      </c>
      <c r="Z3368">
        <v>-30000</v>
      </c>
      <c r="AD3368">
        <v>5194000</v>
      </c>
      <c r="AE3368">
        <v>3097000</v>
      </c>
      <c r="AF3368">
        <v>1918000</v>
      </c>
      <c r="AG3368">
        <v>2</v>
      </c>
      <c r="AH3368">
        <v>1</v>
      </c>
      <c r="AI3368" t="s">
        <v>66</v>
      </c>
      <c r="AJ3368">
        <v>10209000</v>
      </c>
    </row>
    <row r="3369" spans="1:36" x14ac:dyDescent="0.25">
      <c r="A3369">
        <v>632558</v>
      </c>
      <c r="B3369" t="s">
        <v>178</v>
      </c>
      <c r="C3369" t="s">
        <v>119</v>
      </c>
      <c r="D3369" t="s">
        <v>50</v>
      </c>
      <c r="E3369" t="s">
        <v>51</v>
      </c>
      <c r="F3369" t="s">
        <v>122</v>
      </c>
      <c r="G3369" t="s">
        <v>123</v>
      </c>
      <c r="H3369" t="s">
        <v>15708</v>
      </c>
      <c r="I3369" t="s">
        <v>2564</v>
      </c>
      <c r="J3369" t="s">
        <v>15709</v>
      </c>
      <c r="K3369" t="s">
        <v>2566</v>
      </c>
      <c r="L3369" s="8">
        <v>30683</v>
      </c>
      <c r="M3369" t="s">
        <v>58</v>
      </c>
      <c r="N3369" t="s">
        <v>77</v>
      </c>
      <c r="P3369" t="s">
        <v>151</v>
      </c>
      <c r="Q3369" s="8">
        <v>23110</v>
      </c>
      <c r="R3369" t="s">
        <v>61</v>
      </c>
      <c r="S3369" s="8">
        <v>32051</v>
      </c>
      <c r="T3369" s="8">
        <v>43586</v>
      </c>
      <c r="U3369" t="s">
        <v>15710</v>
      </c>
      <c r="V3369" t="s">
        <v>130</v>
      </c>
      <c r="W3369" t="s">
        <v>64</v>
      </c>
      <c r="X3369" t="s">
        <v>65</v>
      </c>
      <c r="Y3369">
        <v>-100000</v>
      </c>
      <c r="Z3369">
        <v>-30000</v>
      </c>
      <c r="AA3369">
        <v>-1750000</v>
      </c>
      <c r="AB3369">
        <v>-700000</v>
      </c>
      <c r="AD3369">
        <v>6327000</v>
      </c>
      <c r="AE3369">
        <v>3871000</v>
      </c>
      <c r="AF3369">
        <v>4871000</v>
      </c>
      <c r="AG3369">
        <v>2</v>
      </c>
      <c r="AH3369">
        <v>1</v>
      </c>
      <c r="AI3369" t="s">
        <v>66</v>
      </c>
      <c r="AJ3369">
        <v>15069000</v>
      </c>
    </row>
    <row r="3370" spans="1:36" x14ac:dyDescent="0.25">
      <c r="A3370">
        <v>632559</v>
      </c>
      <c r="B3370" t="s">
        <v>15711</v>
      </c>
      <c r="C3370" t="s">
        <v>317</v>
      </c>
      <c r="D3370" t="s">
        <v>50</v>
      </c>
      <c r="E3370" t="s">
        <v>51</v>
      </c>
      <c r="F3370" t="s">
        <v>379</v>
      </c>
      <c r="G3370" t="s">
        <v>380</v>
      </c>
      <c r="H3370" t="s">
        <v>3594</v>
      </c>
      <c r="I3370" t="s">
        <v>3595</v>
      </c>
      <c r="J3370" t="s">
        <v>15712</v>
      </c>
      <c r="K3370" t="s">
        <v>15713</v>
      </c>
      <c r="L3370" s="8">
        <v>30683</v>
      </c>
      <c r="M3370" t="s">
        <v>58</v>
      </c>
      <c r="N3370" t="s">
        <v>185</v>
      </c>
      <c r="P3370" t="s">
        <v>8425</v>
      </c>
      <c r="Q3370" s="8">
        <v>23175</v>
      </c>
      <c r="R3370" t="s">
        <v>61</v>
      </c>
      <c r="S3370" s="8">
        <v>32051</v>
      </c>
      <c r="T3370" s="8">
        <v>43647</v>
      </c>
      <c r="U3370" t="s">
        <v>15714</v>
      </c>
      <c r="V3370" t="s">
        <v>726</v>
      </c>
      <c r="W3370" t="s">
        <v>64</v>
      </c>
      <c r="X3370" t="s">
        <v>333</v>
      </c>
      <c r="Y3370">
        <v>-50000</v>
      </c>
      <c r="Z3370">
        <v>-30000</v>
      </c>
      <c r="AD3370">
        <v>5203000</v>
      </c>
      <c r="AE3370">
        <v>3191000</v>
      </c>
      <c r="AF3370">
        <v>2895000</v>
      </c>
      <c r="AG3370">
        <v>2</v>
      </c>
      <c r="AH3370">
        <v>1</v>
      </c>
      <c r="AI3370" t="s">
        <v>66</v>
      </c>
      <c r="AJ3370">
        <v>11289000</v>
      </c>
    </row>
    <row r="3371" spans="1:36" x14ac:dyDescent="0.25">
      <c r="A3371">
        <v>632561</v>
      </c>
      <c r="B3371" t="s">
        <v>15715</v>
      </c>
      <c r="C3371" t="s">
        <v>119</v>
      </c>
      <c r="D3371" t="s">
        <v>50</v>
      </c>
      <c r="E3371" t="s">
        <v>51</v>
      </c>
      <c r="F3371" t="s">
        <v>122</v>
      </c>
      <c r="G3371" t="s">
        <v>123</v>
      </c>
      <c r="H3371" t="s">
        <v>7744</v>
      </c>
      <c r="I3371" t="s">
        <v>1140</v>
      </c>
      <c r="J3371" t="s">
        <v>15716</v>
      </c>
      <c r="K3371" t="s">
        <v>15717</v>
      </c>
      <c r="L3371" s="8">
        <v>30683</v>
      </c>
      <c r="M3371" t="s">
        <v>58</v>
      </c>
      <c r="N3371" t="s">
        <v>235</v>
      </c>
      <c r="P3371" t="s">
        <v>151</v>
      </c>
      <c r="Q3371" s="8">
        <v>23233</v>
      </c>
      <c r="R3371" t="s">
        <v>61</v>
      </c>
      <c r="S3371" s="8">
        <v>32051</v>
      </c>
      <c r="T3371" s="8">
        <v>43709</v>
      </c>
      <c r="U3371" t="s">
        <v>15718</v>
      </c>
      <c r="V3371" t="s">
        <v>483</v>
      </c>
      <c r="W3371" t="s">
        <v>64</v>
      </c>
      <c r="X3371" t="s">
        <v>65</v>
      </c>
      <c r="Y3371">
        <v>-100000</v>
      </c>
      <c r="Z3371">
        <v>-30000</v>
      </c>
      <c r="AD3371">
        <v>4779000</v>
      </c>
      <c r="AE3371">
        <v>2935000</v>
      </c>
      <c r="AF3371">
        <v>1918000</v>
      </c>
      <c r="AG3371">
        <v>2</v>
      </c>
      <c r="AH3371">
        <v>1</v>
      </c>
      <c r="AI3371" t="s">
        <v>66</v>
      </c>
      <c r="AJ3371">
        <v>9632000</v>
      </c>
    </row>
    <row r="3372" spans="1:36" x14ac:dyDescent="0.25">
      <c r="A3372">
        <v>632563</v>
      </c>
      <c r="B3372" t="s">
        <v>11318</v>
      </c>
      <c r="C3372" t="s">
        <v>119</v>
      </c>
      <c r="D3372" t="s">
        <v>477</v>
      </c>
      <c r="E3372" t="s">
        <v>478</v>
      </c>
      <c r="F3372" t="s">
        <v>122</v>
      </c>
      <c r="G3372" t="s">
        <v>123</v>
      </c>
      <c r="H3372" t="s">
        <v>15719</v>
      </c>
      <c r="I3372" t="s">
        <v>15720</v>
      </c>
      <c r="J3372" t="s">
        <v>15721</v>
      </c>
      <c r="K3372" t="s">
        <v>15722</v>
      </c>
      <c r="L3372" s="8">
        <v>30683</v>
      </c>
      <c r="M3372" t="s">
        <v>58</v>
      </c>
      <c r="N3372" t="s">
        <v>185</v>
      </c>
      <c r="P3372" t="s">
        <v>151</v>
      </c>
      <c r="Q3372" s="8">
        <v>23271</v>
      </c>
      <c r="R3372" t="s">
        <v>61</v>
      </c>
      <c r="S3372" s="8">
        <v>32051</v>
      </c>
      <c r="T3372" s="8">
        <v>43739</v>
      </c>
      <c r="U3372" t="s">
        <v>15723</v>
      </c>
      <c r="V3372" t="s">
        <v>483</v>
      </c>
      <c r="W3372" t="s">
        <v>64</v>
      </c>
      <c r="X3372" t="s">
        <v>65</v>
      </c>
      <c r="Y3372">
        <v>-150000</v>
      </c>
      <c r="Z3372">
        <v>-30000</v>
      </c>
      <c r="AA3372">
        <v>-2889000</v>
      </c>
      <c r="AB3372">
        <v>-150000</v>
      </c>
      <c r="AC3372">
        <v>-2750000</v>
      </c>
      <c r="AD3372">
        <v>5617000</v>
      </c>
      <c r="AE3372">
        <v>3442000</v>
      </c>
      <c r="AF3372">
        <v>2895000</v>
      </c>
      <c r="AG3372">
        <v>2</v>
      </c>
      <c r="AH3372">
        <v>1</v>
      </c>
      <c r="AI3372" t="s">
        <v>66</v>
      </c>
      <c r="AJ3372">
        <v>11954000</v>
      </c>
    </row>
    <row r="3373" spans="1:36" x14ac:dyDescent="0.25">
      <c r="A3373">
        <v>632565</v>
      </c>
      <c r="B3373" t="s">
        <v>15724</v>
      </c>
      <c r="C3373" t="s">
        <v>317</v>
      </c>
      <c r="D3373" t="s">
        <v>50</v>
      </c>
      <c r="E3373" t="s">
        <v>51</v>
      </c>
      <c r="F3373" t="s">
        <v>1185</v>
      </c>
      <c r="G3373" t="s">
        <v>1186</v>
      </c>
      <c r="H3373" t="s">
        <v>4173</v>
      </c>
      <c r="I3373" t="s">
        <v>4174</v>
      </c>
      <c r="J3373" t="s">
        <v>15725</v>
      </c>
      <c r="K3373" t="s">
        <v>10409</v>
      </c>
      <c r="L3373" s="8">
        <v>30683</v>
      </c>
      <c r="M3373" t="s">
        <v>58</v>
      </c>
      <c r="N3373" t="s">
        <v>77</v>
      </c>
      <c r="P3373" t="s">
        <v>151</v>
      </c>
      <c r="Q3373" s="8">
        <v>23294</v>
      </c>
      <c r="R3373" t="s">
        <v>61</v>
      </c>
      <c r="S3373" s="8">
        <v>32051</v>
      </c>
      <c r="T3373" s="8">
        <v>43770</v>
      </c>
      <c r="U3373" t="s">
        <v>15726</v>
      </c>
      <c r="V3373" t="s">
        <v>244</v>
      </c>
      <c r="W3373" t="s">
        <v>64</v>
      </c>
      <c r="X3373" t="s">
        <v>65</v>
      </c>
      <c r="Y3373">
        <v>-25000</v>
      </c>
      <c r="Z3373">
        <v>-30000</v>
      </c>
      <c r="AC3373">
        <v>-5784722</v>
      </c>
      <c r="AD3373">
        <v>6744000</v>
      </c>
      <c r="AE3373">
        <v>4124000</v>
      </c>
      <c r="AF3373">
        <v>4871000</v>
      </c>
      <c r="AG3373">
        <v>2</v>
      </c>
      <c r="AH3373">
        <v>1</v>
      </c>
      <c r="AI3373" t="s">
        <v>66</v>
      </c>
      <c r="AJ3373">
        <v>15739000</v>
      </c>
    </row>
    <row r="3374" spans="1:36" x14ac:dyDescent="0.25">
      <c r="A3374">
        <v>632567</v>
      </c>
      <c r="B3374" t="s">
        <v>7166</v>
      </c>
      <c r="C3374" t="s">
        <v>119</v>
      </c>
      <c r="D3374" t="s">
        <v>50</v>
      </c>
      <c r="E3374" t="s">
        <v>51</v>
      </c>
      <c r="F3374" t="s">
        <v>122</v>
      </c>
      <c r="G3374" t="s">
        <v>123</v>
      </c>
      <c r="H3374" t="s">
        <v>15727</v>
      </c>
      <c r="I3374" t="s">
        <v>1840</v>
      </c>
      <c r="J3374" t="s">
        <v>15728</v>
      </c>
      <c r="K3374" t="s">
        <v>9176</v>
      </c>
      <c r="L3374" s="8">
        <v>30683</v>
      </c>
      <c r="M3374" t="s">
        <v>58</v>
      </c>
      <c r="N3374" t="s">
        <v>235</v>
      </c>
      <c r="P3374" t="s">
        <v>151</v>
      </c>
      <c r="Q3374" s="8">
        <v>23194</v>
      </c>
      <c r="R3374" t="s">
        <v>61</v>
      </c>
      <c r="S3374" s="8">
        <v>32051</v>
      </c>
      <c r="T3374" s="8">
        <v>43678</v>
      </c>
      <c r="U3374" t="s">
        <v>15729</v>
      </c>
      <c r="V3374" t="s">
        <v>2435</v>
      </c>
      <c r="W3374" t="s">
        <v>64</v>
      </c>
      <c r="X3374" t="s">
        <v>65</v>
      </c>
      <c r="Y3374">
        <v>-100000</v>
      </c>
      <c r="Z3374">
        <v>-30000</v>
      </c>
      <c r="AC3374">
        <v>-575000</v>
      </c>
      <c r="AD3374">
        <v>4655000</v>
      </c>
      <c r="AE3374">
        <v>2781000</v>
      </c>
      <c r="AF3374">
        <v>1918000</v>
      </c>
      <c r="AG3374">
        <v>2</v>
      </c>
      <c r="AH3374">
        <v>1</v>
      </c>
      <c r="AI3374" t="s">
        <v>66</v>
      </c>
      <c r="AJ3374">
        <v>9354000</v>
      </c>
    </row>
    <row r="3375" spans="1:36" x14ac:dyDescent="0.25">
      <c r="A3375">
        <v>632568</v>
      </c>
      <c r="B3375" t="s">
        <v>15730</v>
      </c>
      <c r="C3375" t="s">
        <v>165</v>
      </c>
      <c r="D3375" t="s">
        <v>690</v>
      </c>
      <c r="E3375" t="s">
        <v>691</v>
      </c>
      <c r="F3375" t="s">
        <v>168</v>
      </c>
      <c r="G3375" t="s">
        <v>169</v>
      </c>
      <c r="H3375" t="s">
        <v>15731</v>
      </c>
      <c r="I3375" t="s">
        <v>15732</v>
      </c>
      <c r="J3375" t="s">
        <v>15733</v>
      </c>
      <c r="K3375" t="s">
        <v>15734</v>
      </c>
      <c r="L3375" s="8">
        <v>30682</v>
      </c>
      <c r="M3375" t="s">
        <v>58</v>
      </c>
      <c r="N3375" t="s">
        <v>185</v>
      </c>
      <c r="P3375" t="s">
        <v>15735</v>
      </c>
      <c r="Q3375" s="8">
        <v>23030</v>
      </c>
      <c r="R3375" t="s">
        <v>61</v>
      </c>
      <c r="S3375" s="8">
        <v>32051</v>
      </c>
      <c r="T3375" s="8">
        <v>43497</v>
      </c>
      <c r="U3375" t="s">
        <v>15736</v>
      </c>
      <c r="V3375" t="s">
        <v>869</v>
      </c>
      <c r="W3375" t="s">
        <v>64</v>
      </c>
      <c r="X3375" t="s">
        <v>177</v>
      </c>
      <c r="Z3375">
        <v>-30000</v>
      </c>
      <c r="AA3375">
        <v>-2334000</v>
      </c>
      <c r="AB3375">
        <v>-1200000</v>
      </c>
      <c r="AD3375">
        <v>5191000</v>
      </c>
      <c r="AE3375">
        <v>3184000</v>
      </c>
      <c r="AF3375">
        <v>2895000</v>
      </c>
      <c r="AG3375">
        <v>2</v>
      </c>
      <c r="AH3375">
        <v>1</v>
      </c>
      <c r="AI3375" t="s">
        <v>66</v>
      </c>
      <c r="AJ3375">
        <v>11270000</v>
      </c>
    </row>
    <row r="3376" spans="1:36" x14ac:dyDescent="0.25">
      <c r="A3376">
        <v>632570</v>
      </c>
      <c r="B3376" t="s">
        <v>15737</v>
      </c>
      <c r="C3376" t="s">
        <v>165</v>
      </c>
      <c r="D3376" t="s">
        <v>450</v>
      </c>
      <c r="E3376" t="s">
        <v>451</v>
      </c>
      <c r="F3376" t="s">
        <v>168</v>
      </c>
      <c r="G3376" t="s">
        <v>169</v>
      </c>
      <c r="H3376" t="s">
        <v>15738</v>
      </c>
      <c r="I3376" t="s">
        <v>964</v>
      </c>
      <c r="J3376" t="s">
        <v>15739</v>
      </c>
      <c r="K3376" t="s">
        <v>2339</v>
      </c>
      <c r="L3376" s="8">
        <v>30692</v>
      </c>
      <c r="M3376" t="s">
        <v>58</v>
      </c>
      <c r="N3376" t="s">
        <v>77</v>
      </c>
      <c r="P3376" t="s">
        <v>3958</v>
      </c>
      <c r="Q3376" s="8">
        <v>23044</v>
      </c>
      <c r="R3376" t="s">
        <v>61</v>
      </c>
      <c r="S3376" s="8">
        <v>32051</v>
      </c>
      <c r="T3376" s="8">
        <v>43525</v>
      </c>
      <c r="U3376" t="s">
        <v>15740</v>
      </c>
      <c r="V3376" t="s">
        <v>458</v>
      </c>
      <c r="W3376" t="s">
        <v>64</v>
      </c>
      <c r="X3376" t="s">
        <v>65</v>
      </c>
      <c r="Y3376">
        <v>-350000</v>
      </c>
      <c r="Z3376">
        <v>-30000</v>
      </c>
      <c r="AB3376">
        <v>-929500</v>
      </c>
      <c r="AC3376">
        <v>-3128711</v>
      </c>
      <c r="AD3376">
        <v>5700000</v>
      </c>
      <c r="AE3376">
        <v>3589000</v>
      </c>
      <c r="AF3376">
        <v>4871000</v>
      </c>
      <c r="AG3376">
        <v>2</v>
      </c>
      <c r="AH3376">
        <v>1</v>
      </c>
      <c r="AI3376" t="s">
        <v>66</v>
      </c>
      <c r="AJ3376">
        <v>14160000</v>
      </c>
    </row>
    <row r="3377" spans="1:36" x14ac:dyDescent="0.25">
      <c r="A3377">
        <v>632572</v>
      </c>
      <c r="B3377" t="s">
        <v>15741</v>
      </c>
      <c r="C3377" t="s">
        <v>165</v>
      </c>
      <c r="D3377" t="s">
        <v>450</v>
      </c>
      <c r="E3377" t="s">
        <v>451</v>
      </c>
      <c r="F3377" t="s">
        <v>168</v>
      </c>
      <c r="G3377" t="s">
        <v>169</v>
      </c>
      <c r="H3377" t="s">
        <v>15738</v>
      </c>
      <c r="I3377" t="s">
        <v>964</v>
      </c>
      <c r="J3377" t="s">
        <v>15742</v>
      </c>
      <c r="K3377" t="s">
        <v>966</v>
      </c>
      <c r="L3377" s="8">
        <v>30713</v>
      </c>
      <c r="M3377" t="s">
        <v>58</v>
      </c>
      <c r="N3377" t="s">
        <v>77</v>
      </c>
      <c r="P3377" t="s">
        <v>9975</v>
      </c>
      <c r="Q3377" s="8">
        <v>23369</v>
      </c>
      <c r="R3377" t="s">
        <v>161</v>
      </c>
      <c r="S3377" s="8">
        <v>32051</v>
      </c>
      <c r="T3377" s="8">
        <v>43831</v>
      </c>
      <c r="U3377" t="s">
        <v>15743</v>
      </c>
      <c r="V3377" t="s">
        <v>458</v>
      </c>
      <c r="W3377" t="s">
        <v>64</v>
      </c>
      <c r="X3377" t="s">
        <v>65</v>
      </c>
      <c r="Y3377">
        <v>-400000</v>
      </c>
      <c r="Z3377">
        <v>-30000</v>
      </c>
      <c r="AB3377">
        <v>-500000</v>
      </c>
      <c r="AC3377">
        <v>-2114844</v>
      </c>
      <c r="AD3377">
        <v>5572000</v>
      </c>
      <c r="AE3377">
        <v>3414000</v>
      </c>
      <c r="AF3377">
        <v>2895000</v>
      </c>
      <c r="AG3377">
        <v>2</v>
      </c>
      <c r="AH3377">
        <v>1</v>
      </c>
      <c r="AI3377" t="s">
        <v>66</v>
      </c>
      <c r="AJ3377">
        <v>11881000</v>
      </c>
    </row>
    <row r="3378" spans="1:36" x14ac:dyDescent="0.25">
      <c r="A3378">
        <v>632573</v>
      </c>
      <c r="B3378" t="s">
        <v>15744</v>
      </c>
      <c r="C3378" t="s">
        <v>165</v>
      </c>
      <c r="D3378" t="s">
        <v>1699</v>
      </c>
      <c r="E3378" t="s">
        <v>1700</v>
      </c>
      <c r="F3378" t="s">
        <v>168</v>
      </c>
      <c r="G3378" t="s">
        <v>169</v>
      </c>
      <c r="H3378" t="s">
        <v>15745</v>
      </c>
      <c r="I3378" t="s">
        <v>15746</v>
      </c>
      <c r="J3378" t="s">
        <v>15747</v>
      </c>
      <c r="K3378" t="s">
        <v>15748</v>
      </c>
      <c r="L3378" s="8">
        <v>30705</v>
      </c>
      <c r="M3378" t="s">
        <v>58</v>
      </c>
      <c r="N3378" t="s">
        <v>77</v>
      </c>
      <c r="P3378" t="s">
        <v>15749</v>
      </c>
      <c r="Q3378" s="8">
        <v>23352</v>
      </c>
      <c r="R3378" t="s">
        <v>61</v>
      </c>
      <c r="S3378" s="8">
        <v>30742</v>
      </c>
      <c r="T3378" s="8">
        <v>43831</v>
      </c>
      <c r="U3378" t="s">
        <v>15750</v>
      </c>
      <c r="V3378" t="s">
        <v>1865</v>
      </c>
      <c r="W3378" t="s">
        <v>64</v>
      </c>
      <c r="X3378" t="s">
        <v>259</v>
      </c>
      <c r="Y3378">
        <v>-50000</v>
      </c>
      <c r="Z3378">
        <v>-30000</v>
      </c>
      <c r="AD3378">
        <v>5382000</v>
      </c>
      <c r="AE3378">
        <v>3299000</v>
      </c>
      <c r="AF3378">
        <v>4871000</v>
      </c>
      <c r="AG3378">
        <v>2</v>
      </c>
      <c r="AH3378">
        <v>1</v>
      </c>
      <c r="AI3378" t="s">
        <v>66</v>
      </c>
      <c r="AJ3378">
        <v>13552000</v>
      </c>
    </row>
    <row r="3379" spans="1:36" x14ac:dyDescent="0.25">
      <c r="A3379">
        <v>632577</v>
      </c>
      <c r="B3379" t="s">
        <v>15751</v>
      </c>
      <c r="C3379" t="s">
        <v>752</v>
      </c>
      <c r="D3379" t="s">
        <v>774</v>
      </c>
      <c r="E3379" t="s">
        <v>775</v>
      </c>
      <c r="F3379" t="s">
        <v>755</v>
      </c>
      <c r="G3379" t="s">
        <v>756</v>
      </c>
      <c r="H3379" t="s">
        <v>7701</v>
      </c>
      <c r="I3379" t="s">
        <v>285</v>
      </c>
      <c r="J3379" t="s">
        <v>15752</v>
      </c>
      <c r="K3379" t="s">
        <v>2718</v>
      </c>
      <c r="L3379" s="8">
        <v>31079</v>
      </c>
      <c r="M3379" t="s">
        <v>58</v>
      </c>
      <c r="N3379" t="s">
        <v>185</v>
      </c>
      <c r="P3379" t="s">
        <v>1719</v>
      </c>
      <c r="Q3379" s="8">
        <v>23233</v>
      </c>
      <c r="R3379" t="s">
        <v>161</v>
      </c>
      <c r="S3379" s="8">
        <v>32082</v>
      </c>
      <c r="T3379" s="8">
        <v>43709</v>
      </c>
      <c r="U3379" t="s">
        <v>15753</v>
      </c>
      <c r="V3379" t="s">
        <v>1259</v>
      </c>
      <c r="W3379" t="s">
        <v>64</v>
      </c>
      <c r="X3379" t="s">
        <v>65</v>
      </c>
      <c r="Y3379">
        <v>-300000</v>
      </c>
      <c r="Z3379">
        <v>-30000</v>
      </c>
      <c r="AD3379">
        <v>5057000</v>
      </c>
      <c r="AE3379">
        <v>3103000</v>
      </c>
      <c r="AF3379">
        <v>2895000</v>
      </c>
      <c r="AG3379">
        <v>2</v>
      </c>
      <c r="AH3379">
        <v>1</v>
      </c>
      <c r="AI3379" t="s">
        <v>66</v>
      </c>
      <c r="AJ3379">
        <v>11055000</v>
      </c>
    </row>
    <row r="3380" spans="1:36" x14ac:dyDescent="0.25">
      <c r="A3380">
        <v>632579</v>
      </c>
      <c r="B3380" t="s">
        <v>15754</v>
      </c>
      <c r="C3380" t="s">
        <v>752</v>
      </c>
      <c r="D3380" t="s">
        <v>774</v>
      </c>
      <c r="E3380" t="s">
        <v>775</v>
      </c>
      <c r="F3380" t="s">
        <v>755</v>
      </c>
      <c r="G3380" t="s">
        <v>756</v>
      </c>
      <c r="H3380" t="s">
        <v>15755</v>
      </c>
      <c r="I3380" t="s">
        <v>11724</v>
      </c>
      <c r="J3380" t="s">
        <v>15756</v>
      </c>
      <c r="K3380" t="s">
        <v>11881</v>
      </c>
      <c r="L3380" s="8">
        <v>31079</v>
      </c>
      <c r="M3380" t="s">
        <v>58</v>
      </c>
      <c r="N3380" t="s">
        <v>77</v>
      </c>
      <c r="P3380" t="s">
        <v>1795</v>
      </c>
      <c r="Q3380" s="8">
        <v>23125</v>
      </c>
      <c r="R3380" t="s">
        <v>161</v>
      </c>
      <c r="S3380" s="8">
        <v>32082</v>
      </c>
      <c r="T3380" s="8">
        <v>43586</v>
      </c>
      <c r="U3380" t="s">
        <v>15757</v>
      </c>
      <c r="V3380" t="s">
        <v>517</v>
      </c>
      <c r="W3380" t="s">
        <v>64</v>
      </c>
      <c r="X3380" t="s">
        <v>65</v>
      </c>
      <c r="Y3380">
        <v>-300000</v>
      </c>
      <c r="Z3380">
        <v>-30000</v>
      </c>
      <c r="AD3380">
        <v>5474000</v>
      </c>
      <c r="AE3380">
        <v>3448000</v>
      </c>
      <c r="AF3380">
        <v>4871000</v>
      </c>
      <c r="AG3380">
        <v>2</v>
      </c>
      <c r="AH3380">
        <v>1</v>
      </c>
      <c r="AI3380" t="s">
        <v>66</v>
      </c>
      <c r="AJ3380">
        <v>13793000</v>
      </c>
    </row>
    <row r="3381" spans="1:36" x14ac:dyDescent="0.25">
      <c r="A3381">
        <v>632584</v>
      </c>
      <c r="B3381" t="s">
        <v>2622</v>
      </c>
      <c r="C3381" t="s">
        <v>68</v>
      </c>
      <c r="D3381" t="s">
        <v>2793</v>
      </c>
      <c r="E3381" t="s">
        <v>2794</v>
      </c>
      <c r="F3381" t="s">
        <v>71</v>
      </c>
      <c r="G3381" t="s">
        <v>72</v>
      </c>
      <c r="H3381" t="s">
        <v>15758</v>
      </c>
      <c r="I3381" t="s">
        <v>1574</v>
      </c>
      <c r="J3381" t="s">
        <v>15759</v>
      </c>
      <c r="K3381" t="s">
        <v>1864</v>
      </c>
      <c r="L3381" s="8">
        <v>31168</v>
      </c>
      <c r="M3381" t="s">
        <v>58</v>
      </c>
      <c r="N3381" t="s">
        <v>77</v>
      </c>
      <c r="P3381" t="s">
        <v>615</v>
      </c>
      <c r="Q3381" s="8">
        <v>23173</v>
      </c>
      <c r="R3381" t="s">
        <v>61</v>
      </c>
      <c r="S3381" s="8">
        <v>32082</v>
      </c>
      <c r="T3381" s="8">
        <v>43647</v>
      </c>
      <c r="U3381" t="s">
        <v>15760</v>
      </c>
      <c r="V3381" t="s">
        <v>2799</v>
      </c>
      <c r="W3381" t="s">
        <v>64</v>
      </c>
      <c r="X3381" t="s">
        <v>65</v>
      </c>
      <c r="Y3381">
        <v>-40000</v>
      </c>
      <c r="Z3381">
        <v>-30000</v>
      </c>
      <c r="AD3381">
        <v>5425000</v>
      </c>
      <c r="AE3381">
        <v>3418000</v>
      </c>
      <c r="AF3381">
        <v>4871000</v>
      </c>
      <c r="AG3381">
        <v>2</v>
      </c>
      <c r="AH3381">
        <v>1</v>
      </c>
      <c r="AI3381" t="s">
        <v>66</v>
      </c>
      <c r="AJ3381">
        <v>13714000</v>
      </c>
    </row>
    <row r="3382" spans="1:36" x14ac:dyDescent="0.25">
      <c r="A3382">
        <v>632586</v>
      </c>
      <c r="B3382" t="s">
        <v>15761</v>
      </c>
      <c r="C3382" t="s">
        <v>68</v>
      </c>
      <c r="D3382" t="s">
        <v>618</v>
      </c>
      <c r="E3382" t="s">
        <v>619</v>
      </c>
      <c r="F3382" t="s">
        <v>71</v>
      </c>
      <c r="G3382" t="s">
        <v>72</v>
      </c>
      <c r="H3382" t="s">
        <v>15762</v>
      </c>
      <c r="I3382" t="s">
        <v>1664</v>
      </c>
      <c r="J3382" t="s">
        <v>6601</v>
      </c>
      <c r="K3382" t="s">
        <v>1666</v>
      </c>
      <c r="L3382" s="8">
        <v>31168</v>
      </c>
      <c r="M3382" t="s">
        <v>58</v>
      </c>
      <c r="N3382" t="s">
        <v>77</v>
      </c>
      <c r="P3382" t="s">
        <v>615</v>
      </c>
      <c r="Q3382" s="8">
        <v>23156</v>
      </c>
      <c r="R3382" t="s">
        <v>61</v>
      </c>
      <c r="S3382" s="8">
        <v>32082</v>
      </c>
      <c r="T3382" s="8">
        <v>43617</v>
      </c>
      <c r="U3382" t="s">
        <v>15763</v>
      </c>
      <c r="V3382" t="s">
        <v>15764</v>
      </c>
      <c r="W3382" t="s">
        <v>64</v>
      </c>
      <c r="X3382" t="s">
        <v>65</v>
      </c>
      <c r="Y3382">
        <v>-300000</v>
      </c>
      <c r="Z3382">
        <v>-30000</v>
      </c>
      <c r="AB3382">
        <v>-175000</v>
      </c>
      <c r="AD3382">
        <v>5191000</v>
      </c>
      <c r="AE3382">
        <v>3184000</v>
      </c>
      <c r="AF3382">
        <v>2895000</v>
      </c>
      <c r="AG3382">
        <v>2</v>
      </c>
      <c r="AH3382">
        <v>1</v>
      </c>
      <c r="AI3382" t="s">
        <v>66</v>
      </c>
      <c r="AJ3382">
        <v>11270000</v>
      </c>
    </row>
    <row r="3383" spans="1:36" x14ac:dyDescent="0.25">
      <c r="A3383">
        <v>632588</v>
      </c>
      <c r="B3383" t="s">
        <v>15765</v>
      </c>
      <c r="C3383" t="s">
        <v>68</v>
      </c>
      <c r="D3383" t="s">
        <v>468</v>
      </c>
      <c r="E3383" t="s">
        <v>469</v>
      </c>
      <c r="F3383" t="s">
        <v>71</v>
      </c>
      <c r="G3383" t="s">
        <v>72</v>
      </c>
      <c r="H3383" t="s">
        <v>15766</v>
      </c>
      <c r="I3383" t="s">
        <v>3754</v>
      </c>
      <c r="J3383" t="s">
        <v>15767</v>
      </c>
      <c r="K3383" t="s">
        <v>5582</v>
      </c>
      <c r="L3383" s="8">
        <v>31168</v>
      </c>
      <c r="M3383" t="s">
        <v>58</v>
      </c>
      <c r="N3383" t="s">
        <v>185</v>
      </c>
      <c r="P3383" t="s">
        <v>615</v>
      </c>
      <c r="Q3383" s="8">
        <v>23107</v>
      </c>
      <c r="R3383" t="s">
        <v>161</v>
      </c>
      <c r="S3383" s="8">
        <v>32082</v>
      </c>
      <c r="T3383" s="8">
        <v>43586</v>
      </c>
      <c r="U3383" t="s">
        <v>15768</v>
      </c>
      <c r="V3383" t="s">
        <v>615</v>
      </c>
      <c r="W3383" t="s">
        <v>64</v>
      </c>
      <c r="X3383" t="s">
        <v>65</v>
      </c>
      <c r="Y3383">
        <v>-75000</v>
      </c>
      <c r="Z3383">
        <v>-30000</v>
      </c>
      <c r="AD3383">
        <v>5477000</v>
      </c>
      <c r="AE3383">
        <v>3357000</v>
      </c>
      <c r="AF3383">
        <v>2895000</v>
      </c>
      <c r="AG3383">
        <v>2</v>
      </c>
      <c r="AH3383">
        <v>1</v>
      </c>
      <c r="AI3383" t="s">
        <v>66</v>
      </c>
      <c r="AJ3383">
        <v>11729000</v>
      </c>
    </row>
    <row r="3384" spans="1:36" x14ac:dyDescent="0.25">
      <c r="A3384">
        <v>632590</v>
      </c>
      <c r="B3384" t="s">
        <v>15769</v>
      </c>
      <c r="C3384" t="s">
        <v>752</v>
      </c>
      <c r="D3384" t="s">
        <v>774</v>
      </c>
      <c r="E3384" t="s">
        <v>775</v>
      </c>
      <c r="F3384" t="s">
        <v>755</v>
      </c>
      <c r="G3384" t="s">
        <v>756</v>
      </c>
      <c r="H3384" t="s">
        <v>15770</v>
      </c>
      <c r="I3384" t="s">
        <v>15771</v>
      </c>
      <c r="J3384" t="s">
        <v>15772</v>
      </c>
      <c r="K3384" t="s">
        <v>15773</v>
      </c>
      <c r="L3384" s="8">
        <v>31079</v>
      </c>
      <c r="M3384" t="s">
        <v>58</v>
      </c>
      <c r="N3384" t="s">
        <v>185</v>
      </c>
      <c r="P3384" t="s">
        <v>15774</v>
      </c>
      <c r="Q3384" s="8">
        <v>23279</v>
      </c>
      <c r="R3384" t="s">
        <v>61</v>
      </c>
      <c r="S3384" s="8">
        <v>32082</v>
      </c>
      <c r="T3384" s="8">
        <v>43739</v>
      </c>
      <c r="U3384" t="s">
        <v>15775</v>
      </c>
      <c r="V3384" t="s">
        <v>15776</v>
      </c>
      <c r="W3384" t="s">
        <v>64</v>
      </c>
      <c r="X3384" t="s">
        <v>65</v>
      </c>
      <c r="Y3384">
        <v>-300000</v>
      </c>
      <c r="Z3384">
        <v>-30000</v>
      </c>
      <c r="AA3384">
        <v>-2500000</v>
      </c>
      <c r="AD3384">
        <v>5886000</v>
      </c>
      <c r="AE3384">
        <v>3604000</v>
      </c>
      <c r="AF3384">
        <v>2895000</v>
      </c>
      <c r="AG3384">
        <v>2</v>
      </c>
      <c r="AH3384">
        <v>1</v>
      </c>
      <c r="AI3384" t="s">
        <v>66</v>
      </c>
      <c r="AJ3384">
        <v>12385000</v>
      </c>
    </row>
    <row r="3385" spans="1:36" x14ac:dyDescent="0.25">
      <c r="A3385">
        <v>632592</v>
      </c>
      <c r="B3385" t="s">
        <v>15777</v>
      </c>
      <c r="C3385" t="s">
        <v>752</v>
      </c>
      <c r="D3385" t="s">
        <v>774</v>
      </c>
      <c r="E3385" t="s">
        <v>775</v>
      </c>
      <c r="F3385" t="s">
        <v>755</v>
      </c>
      <c r="G3385" t="s">
        <v>756</v>
      </c>
      <c r="H3385" t="s">
        <v>14511</v>
      </c>
      <c r="I3385" t="s">
        <v>1583</v>
      </c>
      <c r="J3385" t="s">
        <v>15778</v>
      </c>
      <c r="K3385" t="s">
        <v>5384</v>
      </c>
      <c r="L3385" s="8">
        <v>31307</v>
      </c>
      <c r="M3385" t="s">
        <v>58</v>
      </c>
      <c r="N3385" t="s">
        <v>185</v>
      </c>
      <c r="P3385" t="s">
        <v>3657</v>
      </c>
      <c r="Q3385" s="8">
        <v>23376</v>
      </c>
      <c r="R3385" t="s">
        <v>161</v>
      </c>
      <c r="S3385" s="8">
        <v>32082</v>
      </c>
      <c r="T3385" s="8">
        <v>43831</v>
      </c>
      <c r="U3385" t="s">
        <v>15779</v>
      </c>
      <c r="V3385" t="s">
        <v>1795</v>
      </c>
      <c r="W3385" t="s">
        <v>64</v>
      </c>
      <c r="X3385" t="s">
        <v>65</v>
      </c>
      <c r="Y3385">
        <v>-475000</v>
      </c>
      <c r="Z3385">
        <v>-30000</v>
      </c>
      <c r="AD3385">
        <v>5084000</v>
      </c>
      <c r="AE3385">
        <v>3118000</v>
      </c>
      <c r="AF3385">
        <v>2895000</v>
      </c>
      <c r="AG3385">
        <v>2</v>
      </c>
      <c r="AH3385">
        <v>1</v>
      </c>
      <c r="AI3385" t="s">
        <v>66</v>
      </c>
      <c r="AJ3385">
        <v>11097000</v>
      </c>
    </row>
    <row r="3386" spans="1:36" x14ac:dyDescent="0.25">
      <c r="A3386">
        <v>632595</v>
      </c>
      <c r="B3386" t="s">
        <v>15780</v>
      </c>
      <c r="C3386" t="s">
        <v>752</v>
      </c>
      <c r="D3386" t="s">
        <v>774</v>
      </c>
      <c r="E3386" t="s">
        <v>775</v>
      </c>
      <c r="F3386" t="s">
        <v>755</v>
      </c>
      <c r="G3386" t="s">
        <v>756</v>
      </c>
      <c r="H3386" t="s">
        <v>15781</v>
      </c>
      <c r="I3386" t="s">
        <v>2564</v>
      </c>
      <c r="J3386" t="s">
        <v>15782</v>
      </c>
      <c r="K3386" t="s">
        <v>2566</v>
      </c>
      <c r="L3386" s="8">
        <v>31321</v>
      </c>
      <c r="M3386" t="s">
        <v>58</v>
      </c>
      <c r="N3386" t="s">
        <v>77</v>
      </c>
      <c r="P3386" t="s">
        <v>5548</v>
      </c>
      <c r="Q3386" s="8">
        <v>23012</v>
      </c>
      <c r="R3386" t="s">
        <v>61</v>
      </c>
      <c r="S3386" s="8">
        <v>32082</v>
      </c>
      <c r="T3386" s="8">
        <v>43497</v>
      </c>
      <c r="U3386" t="s">
        <v>15783</v>
      </c>
      <c r="V3386" t="s">
        <v>5548</v>
      </c>
      <c r="W3386" t="s">
        <v>64</v>
      </c>
      <c r="X3386" t="s">
        <v>65</v>
      </c>
      <c r="Y3386">
        <v>-300000</v>
      </c>
      <c r="Z3386">
        <v>-30000</v>
      </c>
      <c r="AC3386">
        <v>-2300000</v>
      </c>
      <c r="AD3386">
        <v>5767000</v>
      </c>
      <c r="AE3386">
        <v>3435000</v>
      </c>
      <c r="AF3386">
        <v>4871000</v>
      </c>
      <c r="AG3386">
        <v>2</v>
      </c>
      <c r="AH3386">
        <v>1</v>
      </c>
      <c r="AI3386" t="s">
        <v>66</v>
      </c>
      <c r="AJ3386">
        <v>14073000</v>
      </c>
    </row>
    <row r="3387" spans="1:36" x14ac:dyDescent="0.25">
      <c r="A3387">
        <v>632597</v>
      </c>
      <c r="B3387" t="s">
        <v>15784</v>
      </c>
      <c r="C3387" t="s">
        <v>752</v>
      </c>
      <c r="D3387" t="s">
        <v>774</v>
      </c>
      <c r="E3387" t="s">
        <v>775</v>
      </c>
      <c r="F3387" t="s">
        <v>755</v>
      </c>
      <c r="G3387" t="s">
        <v>756</v>
      </c>
      <c r="H3387" t="s">
        <v>15785</v>
      </c>
      <c r="I3387" t="s">
        <v>15786</v>
      </c>
      <c r="J3387" t="s">
        <v>15787</v>
      </c>
      <c r="K3387" t="s">
        <v>15788</v>
      </c>
      <c r="L3387" s="8">
        <v>31321</v>
      </c>
      <c r="M3387" t="s">
        <v>58</v>
      </c>
      <c r="N3387" t="s">
        <v>185</v>
      </c>
      <c r="P3387" t="s">
        <v>8760</v>
      </c>
      <c r="Q3387" s="8">
        <v>23239</v>
      </c>
      <c r="R3387" t="s">
        <v>61</v>
      </c>
      <c r="S3387" s="8">
        <v>32082</v>
      </c>
      <c r="T3387" s="8">
        <v>43709</v>
      </c>
      <c r="U3387" t="s">
        <v>15789</v>
      </c>
      <c r="V3387" t="s">
        <v>517</v>
      </c>
      <c r="W3387" t="s">
        <v>64</v>
      </c>
      <c r="X3387" t="s">
        <v>65</v>
      </c>
      <c r="Y3387">
        <v>-300000</v>
      </c>
      <c r="Z3387">
        <v>-30000</v>
      </c>
      <c r="AD3387">
        <v>4909000</v>
      </c>
      <c r="AE3387">
        <v>3096000</v>
      </c>
      <c r="AF3387">
        <v>2895000</v>
      </c>
      <c r="AG3387">
        <v>2</v>
      </c>
      <c r="AH3387">
        <v>1</v>
      </c>
      <c r="AI3387" t="s">
        <v>66</v>
      </c>
      <c r="AJ3387">
        <v>10900000</v>
      </c>
    </row>
    <row r="3388" spans="1:36" x14ac:dyDescent="0.25">
      <c r="A3388">
        <v>632599</v>
      </c>
      <c r="B3388" t="s">
        <v>15790</v>
      </c>
      <c r="C3388" t="s">
        <v>165</v>
      </c>
      <c r="D3388" t="s">
        <v>991</v>
      </c>
      <c r="E3388" t="s">
        <v>992</v>
      </c>
      <c r="F3388" t="s">
        <v>168</v>
      </c>
      <c r="G3388" t="s">
        <v>169</v>
      </c>
      <c r="H3388" t="s">
        <v>15791</v>
      </c>
      <c r="I3388" t="s">
        <v>1000</v>
      </c>
      <c r="J3388" t="s">
        <v>15792</v>
      </c>
      <c r="K3388" t="s">
        <v>1002</v>
      </c>
      <c r="L3388" s="8">
        <v>31355</v>
      </c>
      <c r="M3388" t="s">
        <v>58</v>
      </c>
      <c r="N3388" t="s">
        <v>77</v>
      </c>
      <c r="P3388" t="s">
        <v>941</v>
      </c>
      <c r="Q3388" s="8">
        <v>23292</v>
      </c>
      <c r="R3388" t="s">
        <v>61</v>
      </c>
      <c r="S3388" s="8">
        <v>32082</v>
      </c>
      <c r="T3388" s="8">
        <v>43770</v>
      </c>
      <c r="U3388" t="s">
        <v>15793</v>
      </c>
      <c r="V3388" t="s">
        <v>945</v>
      </c>
      <c r="W3388" t="s">
        <v>64</v>
      </c>
      <c r="X3388" t="s">
        <v>65</v>
      </c>
      <c r="Y3388">
        <v>-1300000</v>
      </c>
      <c r="Z3388">
        <v>-30000</v>
      </c>
      <c r="AB3388">
        <v>-509500</v>
      </c>
      <c r="AC3388">
        <v>-1208333</v>
      </c>
      <c r="AD3388">
        <v>5604000</v>
      </c>
      <c r="AE3388">
        <v>3434000</v>
      </c>
      <c r="AF3388">
        <v>4871000</v>
      </c>
      <c r="AG3388">
        <v>2</v>
      </c>
      <c r="AH3388">
        <v>1</v>
      </c>
      <c r="AI3388" t="s">
        <v>66</v>
      </c>
      <c r="AJ3388">
        <v>13909000</v>
      </c>
    </row>
    <row r="3389" spans="1:36" x14ac:dyDescent="0.25">
      <c r="A3389">
        <v>632601</v>
      </c>
      <c r="B3389" t="s">
        <v>15794</v>
      </c>
      <c r="C3389" t="s">
        <v>49</v>
      </c>
      <c r="D3389" t="s">
        <v>340</v>
      </c>
      <c r="E3389" t="s">
        <v>341</v>
      </c>
      <c r="F3389" t="s">
        <v>342</v>
      </c>
      <c r="G3389" t="s">
        <v>343</v>
      </c>
      <c r="H3389" t="s">
        <v>344</v>
      </c>
      <c r="I3389" t="s">
        <v>345</v>
      </c>
      <c r="J3389" t="s">
        <v>15795</v>
      </c>
      <c r="K3389" t="s">
        <v>6947</v>
      </c>
      <c r="L3389" s="8">
        <v>31355</v>
      </c>
      <c r="M3389" t="s">
        <v>58</v>
      </c>
      <c r="N3389" t="s">
        <v>59</v>
      </c>
      <c r="P3389" t="s">
        <v>63</v>
      </c>
      <c r="Q3389" s="8">
        <v>23204</v>
      </c>
      <c r="R3389" t="s">
        <v>161</v>
      </c>
      <c r="S3389" s="8">
        <v>32082</v>
      </c>
      <c r="T3389" s="8">
        <v>43678</v>
      </c>
      <c r="U3389" t="s">
        <v>15796</v>
      </c>
      <c r="V3389" t="s">
        <v>63</v>
      </c>
      <c r="W3389" t="s">
        <v>64</v>
      </c>
      <c r="X3389" t="s">
        <v>65</v>
      </c>
      <c r="Y3389">
        <v>-310000</v>
      </c>
      <c r="Z3389">
        <v>-30000</v>
      </c>
      <c r="AA3389">
        <v>-5183000</v>
      </c>
      <c r="AB3389">
        <v>-1558973</v>
      </c>
      <c r="AC3389">
        <v>-1000000</v>
      </c>
      <c r="AD3389">
        <v>8756000</v>
      </c>
      <c r="AE3389">
        <v>5489000</v>
      </c>
      <c r="AF3389">
        <v>7818000</v>
      </c>
      <c r="AG3389">
        <v>2</v>
      </c>
      <c r="AH3389">
        <v>1</v>
      </c>
      <c r="AI3389" t="s">
        <v>66</v>
      </c>
      <c r="AJ3389">
        <v>22063000</v>
      </c>
    </row>
    <row r="3390" spans="1:36" x14ac:dyDescent="0.25">
      <c r="A3390">
        <v>632603</v>
      </c>
      <c r="B3390" t="s">
        <v>15797</v>
      </c>
      <c r="C3390" t="s">
        <v>119</v>
      </c>
      <c r="D3390" t="s">
        <v>120</v>
      </c>
      <c r="E3390" t="s">
        <v>121</v>
      </c>
      <c r="F3390" t="s">
        <v>122</v>
      </c>
      <c r="G3390" t="s">
        <v>123</v>
      </c>
      <c r="H3390" t="s">
        <v>15549</v>
      </c>
      <c r="I3390" t="s">
        <v>1375</v>
      </c>
      <c r="J3390" t="s">
        <v>15798</v>
      </c>
      <c r="K3390" t="s">
        <v>11720</v>
      </c>
      <c r="L3390" s="8">
        <v>30713</v>
      </c>
      <c r="M3390" t="s">
        <v>58</v>
      </c>
      <c r="N3390" t="s">
        <v>185</v>
      </c>
      <c r="P3390" t="s">
        <v>151</v>
      </c>
      <c r="Q3390" s="8">
        <v>23127</v>
      </c>
      <c r="R3390" t="s">
        <v>61</v>
      </c>
      <c r="S3390" s="8">
        <v>32051</v>
      </c>
      <c r="T3390" s="8">
        <v>43586</v>
      </c>
      <c r="U3390" t="s">
        <v>15799</v>
      </c>
      <c r="V3390" t="s">
        <v>130</v>
      </c>
      <c r="W3390" t="s">
        <v>64</v>
      </c>
      <c r="X3390" t="s">
        <v>65</v>
      </c>
      <c r="Y3390">
        <v>-100000</v>
      </c>
      <c r="Z3390">
        <v>-30000</v>
      </c>
      <c r="AC3390">
        <v>-4133333</v>
      </c>
      <c r="AD3390">
        <v>5402000</v>
      </c>
      <c r="AE3390">
        <v>3312000</v>
      </c>
      <c r="AF3390">
        <v>2895000</v>
      </c>
      <c r="AG3390">
        <v>2</v>
      </c>
      <c r="AH3390">
        <v>1</v>
      </c>
      <c r="AI3390" t="s">
        <v>66</v>
      </c>
      <c r="AJ3390">
        <v>11609000</v>
      </c>
    </row>
    <row r="3391" spans="1:36" x14ac:dyDescent="0.25">
      <c r="A3391">
        <v>632604</v>
      </c>
      <c r="B3391" t="s">
        <v>15800</v>
      </c>
      <c r="C3391" t="s">
        <v>119</v>
      </c>
      <c r="D3391" t="s">
        <v>477</v>
      </c>
      <c r="E3391" t="s">
        <v>478</v>
      </c>
      <c r="F3391" t="s">
        <v>122</v>
      </c>
      <c r="G3391" t="s">
        <v>123</v>
      </c>
      <c r="H3391" t="s">
        <v>13429</v>
      </c>
      <c r="I3391" t="s">
        <v>3199</v>
      </c>
      <c r="J3391" t="s">
        <v>15801</v>
      </c>
      <c r="K3391" t="s">
        <v>5217</v>
      </c>
      <c r="L3391" s="8">
        <v>30713</v>
      </c>
      <c r="M3391" t="s">
        <v>58</v>
      </c>
      <c r="N3391" t="s">
        <v>185</v>
      </c>
      <c r="P3391" t="s">
        <v>151</v>
      </c>
      <c r="Q3391" s="8">
        <v>23182</v>
      </c>
      <c r="R3391" t="s">
        <v>61</v>
      </c>
      <c r="S3391" s="8">
        <v>32051</v>
      </c>
      <c r="T3391" s="8">
        <v>43647</v>
      </c>
      <c r="U3391" t="s">
        <v>15802</v>
      </c>
      <c r="V3391" t="s">
        <v>483</v>
      </c>
      <c r="W3391" t="s">
        <v>64</v>
      </c>
      <c r="X3391" t="s">
        <v>65</v>
      </c>
      <c r="Y3391">
        <v>-100000</v>
      </c>
      <c r="Z3391">
        <v>-30000</v>
      </c>
      <c r="AD3391">
        <v>5122000</v>
      </c>
      <c r="AE3391">
        <v>3142000</v>
      </c>
      <c r="AF3391">
        <v>2895000</v>
      </c>
      <c r="AG3391">
        <v>2</v>
      </c>
      <c r="AH3391">
        <v>1</v>
      </c>
      <c r="AI3391" t="s">
        <v>66</v>
      </c>
      <c r="AJ3391">
        <v>11159000</v>
      </c>
    </row>
    <row r="3392" spans="1:36" x14ac:dyDescent="0.25">
      <c r="A3392">
        <v>632906</v>
      </c>
      <c r="B3392" t="s">
        <v>7653</v>
      </c>
      <c r="C3392" t="s">
        <v>119</v>
      </c>
      <c r="D3392" t="s">
        <v>50</v>
      </c>
      <c r="E3392" t="s">
        <v>51</v>
      </c>
      <c r="F3392" t="s">
        <v>122</v>
      </c>
      <c r="G3392" t="s">
        <v>123</v>
      </c>
      <c r="H3392" t="s">
        <v>15803</v>
      </c>
      <c r="I3392" t="s">
        <v>2443</v>
      </c>
      <c r="J3392" t="s">
        <v>15804</v>
      </c>
      <c r="K3392" t="s">
        <v>1624</v>
      </c>
      <c r="L3392" s="8">
        <v>30713</v>
      </c>
      <c r="M3392" t="s">
        <v>58</v>
      </c>
      <c r="N3392" t="s">
        <v>185</v>
      </c>
      <c r="P3392" t="s">
        <v>151</v>
      </c>
      <c r="Q3392" s="8">
        <v>23218</v>
      </c>
      <c r="R3392" t="s">
        <v>61</v>
      </c>
      <c r="S3392" s="8">
        <v>32051</v>
      </c>
      <c r="T3392" s="8">
        <v>43678</v>
      </c>
      <c r="U3392" t="s">
        <v>15805</v>
      </c>
      <c r="V3392" t="s">
        <v>130</v>
      </c>
      <c r="W3392" t="s">
        <v>64</v>
      </c>
      <c r="X3392" t="s">
        <v>65</v>
      </c>
      <c r="Y3392">
        <v>-100000</v>
      </c>
      <c r="Z3392">
        <v>-30000</v>
      </c>
      <c r="AA3392">
        <v>-4200000</v>
      </c>
      <c r="AC3392">
        <v>-917000</v>
      </c>
      <c r="AD3392">
        <v>4680000</v>
      </c>
      <c r="AE3392">
        <v>2874000</v>
      </c>
      <c r="AF3392">
        <v>2895000</v>
      </c>
      <c r="AG3392">
        <v>2</v>
      </c>
      <c r="AH3392">
        <v>1</v>
      </c>
      <c r="AI3392" t="s">
        <v>66</v>
      </c>
      <c r="AJ3392">
        <v>10449000</v>
      </c>
    </row>
    <row r="3393" spans="1:36" x14ac:dyDescent="0.25">
      <c r="A3393">
        <v>632907</v>
      </c>
      <c r="B3393" t="s">
        <v>15806</v>
      </c>
      <c r="C3393" t="s">
        <v>119</v>
      </c>
      <c r="D3393" t="s">
        <v>50</v>
      </c>
      <c r="E3393" t="s">
        <v>51</v>
      </c>
      <c r="F3393" t="s">
        <v>122</v>
      </c>
      <c r="G3393" t="s">
        <v>123</v>
      </c>
      <c r="H3393" t="s">
        <v>15807</v>
      </c>
      <c r="I3393" t="s">
        <v>2767</v>
      </c>
      <c r="J3393" t="s">
        <v>15808</v>
      </c>
      <c r="K3393" t="s">
        <v>3222</v>
      </c>
      <c r="L3393" s="8">
        <v>30713</v>
      </c>
      <c r="M3393" t="s">
        <v>58</v>
      </c>
      <c r="N3393" t="s">
        <v>77</v>
      </c>
      <c r="P3393" t="s">
        <v>151</v>
      </c>
      <c r="Q3393" s="8">
        <v>23234</v>
      </c>
      <c r="R3393" t="s">
        <v>61</v>
      </c>
      <c r="S3393" s="8">
        <v>32051</v>
      </c>
      <c r="T3393" s="8">
        <v>43709</v>
      </c>
      <c r="U3393" t="s">
        <v>15809</v>
      </c>
      <c r="V3393" t="s">
        <v>130</v>
      </c>
      <c r="W3393" t="s">
        <v>64</v>
      </c>
      <c r="X3393" t="s">
        <v>65</v>
      </c>
      <c r="Y3393">
        <v>-50000</v>
      </c>
      <c r="Z3393">
        <v>-30000</v>
      </c>
      <c r="AC3393">
        <v>-1868130</v>
      </c>
      <c r="AD3393">
        <v>6323000</v>
      </c>
      <c r="AE3393">
        <v>3869000</v>
      </c>
      <c r="AF3393">
        <v>2895000</v>
      </c>
      <c r="AG3393">
        <v>2</v>
      </c>
      <c r="AH3393">
        <v>1</v>
      </c>
      <c r="AI3393" t="s">
        <v>66</v>
      </c>
      <c r="AJ3393">
        <v>13087000</v>
      </c>
    </row>
    <row r="3394" spans="1:36" x14ac:dyDescent="0.25">
      <c r="A3394">
        <v>632909</v>
      </c>
      <c r="B3394" t="s">
        <v>15810</v>
      </c>
      <c r="C3394" t="s">
        <v>317</v>
      </c>
      <c r="D3394" t="s">
        <v>50</v>
      </c>
      <c r="E3394" t="s">
        <v>51</v>
      </c>
      <c r="F3394" t="s">
        <v>379</v>
      </c>
      <c r="G3394" t="s">
        <v>380</v>
      </c>
      <c r="H3394" t="s">
        <v>13328</v>
      </c>
      <c r="I3394" t="s">
        <v>13329</v>
      </c>
      <c r="J3394" t="s">
        <v>15811</v>
      </c>
      <c r="K3394" t="s">
        <v>15812</v>
      </c>
      <c r="L3394" s="8">
        <v>30713</v>
      </c>
      <c r="M3394" t="s">
        <v>58</v>
      </c>
      <c r="N3394" t="s">
        <v>185</v>
      </c>
      <c r="P3394" t="s">
        <v>151</v>
      </c>
      <c r="Q3394" s="8">
        <v>23248</v>
      </c>
      <c r="R3394" t="s">
        <v>61</v>
      </c>
      <c r="S3394" s="8">
        <v>32051</v>
      </c>
      <c r="T3394" s="8">
        <v>43709</v>
      </c>
      <c r="U3394" t="s">
        <v>15813</v>
      </c>
      <c r="V3394" t="s">
        <v>499</v>
      </c>
      <c r="W3394" t="s">
        <v>64</v>
      </c>
      <c r="X3394" t="s">
        <v>65</v>
      </c>
      <c r="Y3394">
        <v>-50000</v>
      </c>
      <c r="Z3394">
        <v>-30000</v>
      </c>
      <c r="AC3394">
        <v>-2807336</v>
      </c>
      <c r="AD3394">
        <v>5148000</v>
      </c>
      <c r="AE3394">
        <v>3158000</v>
      </c>
      <c r="AF3394">
        <v>2895000</v>
      </c>
      <c r="AG3394">
        <v>2</v>
      </c>
      <c r="AH3394">
        <v>1</v>
      </c>
      <c r="AI3394" t="s">
        <v>66</v>
      </c>
      <c r="AJ3394">
        <v>11201000</v>
      </c>
    </row>
    <row r="3395" spans="1:36" x14ac:dyDescent="0.25">
      <c r="A3395">
        <v>632910</v>
      </c>
      <c r="B3395" t="s">
        <v>15814</v>
      </c>
      <c r="C3395" t="s">
        <v>119</v>
      </c>
      <c r="D3395" t="s">
        <v>477</v>
      </c>
      <c r="E3395" t="s">
        <v>478</v>
      </c>
      <c r="F3395" t="s">
        <v>122</v>
      </c>
      <c r="G3395" t="s">
        <v>123</v>
      </c>
      <c r="H3395" t="s">
        <v>15815</v>
      </c>
      <c r="I3395" t="s">
        <v>985</v>
      </c>
      <c r="J3395" t="s">
        <v>15816</v>
      </c>
      <c r="K3395" t="s">
        <v>15817</v>
      </c>
      <c r="L3395" s="8">
        <v>30713</v>
      </c>
      <c r="M3395" t="s">
        <v>58</v>
      </c>
      <c r="N3395" t="s">
        <v>185</v>
      </c>
      <c r="P3395" t="s">
        <v>2670</v>
      </c>
      <c r="Q3395" s="8">
        <v>23252</v>
      </c>
      <c r="R3395" t="s">
        <v>61</v>
      </c>
      <c r="S3395" s="8">
        <v>32051</v>
      </c>
      <c r="T3395" s="8">
        <v>43709</v>
      </c>
      <c r="U3395" t="s">
        <v>15818</v>
      </c>
      <c r="V3395" t="s">
        <v>483</v>
      </c>
      <c r="W3395" t="s">
        <v>64</v>
      </c>
      <c r="X3395" t="s">
        <v>65</v>
      </c>
      <c r="Y3395">
        <v>-100000</v>
      </c>
      <c r="Z3395">
        <v>-30000</v>
      </c>
      <c r="AB3395">
        <v>-1446667</v>
      </c>
      <c r="AC3395">
        <v>-3000000</v>
      </c>
      <c r="AD3395">
        <v>4637000</v>
      </c>
      <c r="AE3395">
        <v>2850000</v>
      </c>
      <c r="AF3395">
        <v>2895000</v>
      </c>
      <c r="AG3395">
        <v>2</v>
      </c>
      <c r="AH3395">
        <v>1</v>
      </c>
      <c r="AI3395" t="s">
        <v>66</v>
      </c>
      <c r="AJ3395">
        <v>10382000</v>
      </c>
    </row>
    <row r="3396" spans="1:36" x14ac:dyDescent="0.25">
      <c r="A3396">
        <v>632912</v>
      </c>
      <c r="B3396" t="s">
        <v>10302</v>
      </c>
      <c r="C3396" t="s">
        <v>119</v>
      </c>
      <c r="D3396" t="s">
        <v>2448</v>
      </c>
      <c r="E3396" t="s">
        <v>2449</v>
      </c>
      <c r="F3396" t="s">
        <v>122</v>
      </c>
      <c r="G3396" t="s">
        <v>123</v>
      </c>
      <c r="H3396" t="s">
        <v>15819</v>
      </c>
      <c r="I3396" t="s">
        <v>15820</v>
      </c>
      <c r="J3396" t="s">
        <v>15821</v>
      </c>
      <c r="K3396" t="s">
        <v>15822</v>
      </c>
      <c r="L3396" s="8">
        <v>30713</v>
      </c>
      <c r="M3396" t="s">
        <v>58</v>
      </c>
      <c r="N3396" t="s">
        <v>77</v>
      </c>
      <c r="P3396" t="s">
        <v>151</v>
      </c>
      <c r="Q3396" s="8">
        <v>23274</v>
      </c>
      <c r="R3396" t="s">
        <v>61</v>
      </c>
      <c r="S3396" s="8">
        <v>32051</v>
      </c>
      <c r="T3396" s="8">
        <v>43739</v>
      </c>
      <c r="U3396" t="s">
        <v>15823</v>
      </c>
      <c r="V3396" t="s">
        <v>499</v>
      </c>
      <c r="W3396" t="s">
        <v>64</v>
      </c>
      <c r="X3396" t="s">
        <v>65</v>
      </c>
      <c r="Y3396">
        <v>-45000</v>
      </c>
      <c r="Z3396">
        <v>-30000</v>
      </c>
      <c r="AD3396">
        <v>6073000</v>
      </c>
      <c r="AE3396">
        <v>3717000</v>
      </c>
      <c r="AF3396">
        <v>2895000</v>
      </c>
      <c r="AG3396">
        <v>2</v>
      </c>
      <c r="AH3396">
        <v>1</v>
      </c>
      <c r="AI3396" t="s">
        <v>66</v>
      </c>
      <c r="AJ3396">
        <v>12685000</v>
      </c>
    </row>
    <row r="3397" spans="1:36" x14ac:dyDescent="0.25">
      <c r="A3397">
        <v>632916</v>
      </c>
      <c r="B3397" t="s">
        <v>15824</v>
      </c>
      <c r="C3397" t="s">
        <v>119</v>
      </c>
      <c r="D3397" t="s">
        <v>50</v>
      </c>
      <c r="E3397" t="s">
        <v>51</v>
      </c>
      <c r="F3397" t="s">
        <v>122</v>
      </c>
      <c r="G3397" t="s">
        <v>123</v>
      </c>
      <c r="H3397" t="s">
        <v>11855</v>
      </c>
      <c r="I3397" t="s">
        <v>2079</v>
      </c>
      <c r="J3397" t="s">
        <v>15825</v>
      </c>
      <c r="K3397" t="s">
        <v>5582</v>
      </c>
      <c r="L3397" s="8">
        <v>30713</v>
      </c>
      <c r="M3397" t="s">
        <v>58</v>
      </c>
      <c r="N3397" t="s">
        <v>185</v>
      </c>
      <c r="P3397" t="s">
        <v>542</v>
      </c>
      <c r="Q3397" s="8">
        <v>23087</v>
      </c>
      <c r="R3397" t="s">
        <v>61</v>
      </c>
      <c r="S3397" s="8">
        <v>32051</v>
      </c>
      <c r="T3397" s="8">
        <v>43556</v>
      </c>
      <c r="U3397" t="s">
        <v>15826</v>
      </c>
      <c r="V3397" t="s">
        <v>130</v>
      </c>
      <c r="W3397" t="s">
        <v>64</v>
      </c>
      <c r="X3397" t="s">
        <v>65</v>
      </c>
      <c r="Y3397">
        <v>-50000</v>
      </c>
      <c r="Z3397">
        <v>-30000</v>
      </c>
      <c r="AD3397">
        <v>5165000</v>
      </c>
      <c r="AE3397">
        <v>3169000</v>
      </c>
      <c r="AF3397">
        <v>2895000</v>
      </c>
      <c r="AG3397">
        <v>2</v>
      </c>
      <c r="AH3397">
        <v>1</v>
      </c>
      <c r="AI3397" t="s">
        <v>66</v>
      </c>
      <c r="AJ3397">
        <v>11229000</v>
      </c>
    </row>
    <row r="3398" spans="1:36" x14ac:dyDescent="0.25">
      <c r="A3398">
        <v>632917</v>
      </c>
      <c r="B3398" t="s">
        <v>15827</v>
      </c>
      <c r="C3398" t="s">
        <v>132</v>
      </c>
      <c r="D3398" t="s">
        <v>290</v>
      </c>
      <c r="E3398" t="s">
        <v>291</v>
      </c>
      <c r="F3398" t="s">
        <v>135</v>
      </c>
      <c r="G3398" t="s">
        <v>136</v>
      </c>
      <c r="H3398" t="s">
        <v>15828</v>
      </c>
      <c r="I3398" t="s">
        <v>15829</v>
      </c>
      <c r="J3398" t="s">
        <v>15830</v>
      </c>
      <c r="K3398" t="s">
        <v>15831</v>
      </c>
      <c r="L3398" s="8">
        <v>30713</v>
      </c>
      <c r="M3398" t="s">
        <v>58</v>
      </c>
      <c r="N3398" t="s">
        <v>185</v>
      </c>
      <c r="P3398" t="s">
        <v>1329</v>
      </c>
      <c r="Q3398" s="8">
        <v>23066</v>
      </c>
      <c r="R3398" t="s">
        <v>61</v>
      </c>
      <c r="S3398" s="8">
        <v>32051</v>
      </c>
      <c r="T3398" s="8">
        <v>43525</v>
      </c>
      <c r="U3398" t="s">
        <v>15832</v>
      </c>
      <c r="V3398" t="s">
        <v>244</v>
      </c>
      <c r="W3398" t="s">
        <v>64</v>
      </c>
      <c r="X3398" t="s">
        <v>65</v>
      </c>
      <c r="Y3398">
        <v>-200000</v>
      </c>
      <c r="Z3398">
        <v>-30000</v>
      </c>
      <c r="AB3398">
        <v>-233000</v>
      </c>
      <c r="AD3398">
        <v>5110000</v>
      </c>
      <c r="AE3398">
        <v>3223000</v>
      </c>
      <c r="AF3398">
        <v>2895000</v>
      </c>
      <c r="AG3398">
        <v>2</v>
      </c>
      <c r="AH3398">
        <v>1</v>
      </c>
      <c r="AI3398" t="s">
        <v>66</v>
      </c>
      <c r="AJ3398">
        <v>11228000</v>
      </c>
    </row>
    <row r="3399" spans="1:36" x14ac:dyDescent="0.25">
      <c r="A3399">
        <v>632918</v>
      </c>
      <c r="B3399" t="s">
        <v>15833</v>
      </c>
      <c r="C3399" t="s">
        <v>49</v>
      </c>
      <c r="D3399" t="s">
        <v>50</v>
      </c>
      <c r="E3399" t="s">
        <v>51</v>
      </c>
      <c r="F3399" t="s">
        <v>2223</v>
      </c>
      <c r="G3399" t="s">
        <v>2224</v>
      </c>
      <c r="H3399" t="s">
        <v>11354</v>
      </c>
      <c r="I3399" t="s">
        <v>11355</v>
      </c>
      <c r="J3399" t="s">
        <v>15834</v>
      </c>
      <c r="K3399" t="s">
        <v>15835</v>
      </c>
      <c r="L3399" s="8">
        <v>30713</v>
      </c>
      <c r="M3399" t="s">
        <v>58</v>
      </c>
      <c r="N3399" t="s">
        <v>77</v>
      </c>
      <c r="P3399" t="s">
        <v>151</v>
      </c>
      <c r="Q3399" s="8">
        <v>23055</v>
      </c>
      <c r="R3399" t="s">
        <v>61</v>
      </c>
      <c r="S3399" s="8">
        <v>32051</v>
      </c>
      <c r="T3399" s="8">
        <v>43525</v>
      </c>
      <c r="U3399" t="s">
        <v>15836</v>
      </c>
      <c r="V3399" t="s">
        <v>499</v>
      </c>
      <c r="W3399" t="s">
        <v>3169</v>
      </c>
      <c r="X3399" t="s">
        <v>65</v>
      </c>
      <c r="Y3399">
        <v>-50000</v>
      </c>
      <c r="Z3399">
        <v>-30000</v>
      </c>
      <c r="AD3399">
        <v>8190000</v>
      </c>
      <c r="AE3399">
        <v>4999000</v>
      </c>
      <c r="AF3399">
        <v>6254400</v>
      </c>
      <c r="AG3399">
        <v>2</v>
      </c>
      <c r="AH3399">
        <v>26</v>
      </c>
      <c r="AI3399" t="s">
        <v>66</v>
      </c>
      <c r="AJ3399">
        <v>19443400</v>
      </c>
    </row>
    <row r="3400" spans="1:36" x14ac:dyDescent="0.25">
      <c r="A3400">
        <v>632920</v>
      </c>
      <c r="B3400" t="s">
        <v>15837</v>
      </c>
      <c r="C3400" t="s">
        <v>119</v>
      </c>
      <c r="D3400" t="s">
        <v>50</v>
      </c>
      <c r="E3400" t="s">
        <v>51</v>
      </c>
      <c r="F3400" t="s">
        <v>122</v>
      </c>
      <c r="G3400" t="s">
        <v>123</v>
      </c>
      <c r="H3400" t="s">
        <v>2494</v>
      </c>
      <c r="I3400" t="s">
        <v>1007</v>
      </c>
      <c r="J3400" t="s">
        <v>15838</v>
      </c>
      <c r="K3400" t="s">
        <v>2477</v>
      </c>
      <c r="L3400" s="8">
        <v>30713</v>
      </c>
      <c r="M3400" t="s">
        <v>58</v>
      </c>
      <c r="N3400" t="s">
        <v>185</v>
      </c>
      <c r="P3400" t="s">
        <v>151</v>
      </c>
      <c r="Q3400" s="8">
        <v>23047</v>
      </c>
      <c r="R3400" t="s">
        <v>61</v>
      </c>
      <c r="S3400" s="8">
        <v>32051</v>
      </c>
      <c r="T3400" s="8">
        <v>43525</v>
      </c>
      <c r="U3400" t="s">
        <v>15839</v>
      </c>
      <c r="V3400" t="s">
        <v>130</v>
      </c>
      <c r="W3400" t="s">
        <v>64</v>
      </c>
      <c r="X3400" t="s">
        <v>65</v>
      </c>
      <c r="Y3400">
        <v>-100000</v>
      </c>
      <c r="Z3400">
        <v>-30000</v>
      </c>
      <c r="AB3400">
        <v>-500000</v>
      </c>
      <c r="AC3400">
        <v>-575246</v>
      </c>
      <c r="AD3400">
        <v>4779000</v>
      </c>
      <c r="AE3400">
        <v>3016000</v>
      </c>
      <c r="AF3400">
        <v>2895000</v>
      </c>
      <c r="AG3400">
        <v>2</v>
      </c>
      <c r="AH3400">
        <v>1</v>
      </c>
      <c r="AI3400" t="s">
        <v>66</v>
      </c>
      <c r="AJ3400">
        <v>10690000</v>
      </c>
    </row>
    <row r="3401" spans="1:36" x14ac:dyDescent="0.25">
      <c r="A3401">
        <v>632921</v>
      </c>
      <c r="B3401" t="s">
        <v>11622</v>
      </c>
      <c r="C3401" t="s">
        <v>605</v>
      </c>
      <c r="D3401" t="s">
        <v>50</v>
      </c>
      <c r="E3401" t="s">
        <v>51</v>
      </c>
      <c r="F3401" t="s">
        <v>4897</v>
      </c>
      <c r="G3401" t="s">
        <v>4898</v>
      </c>
      <c r="H3401" t="s">
        <v>15840</v>
      </c>
      <c r="I3401" t="s">
        <v>7780</v>
      </c>
      <c r="J3401" t="s">
        <v>15841</v>
      </c>
      <c r="K3401" t="s">
        <v>15842</v>
      </c>
      <c r="L3401" s="8">
        <v>30713</v>
      </c>
      <c r="M3401" t="s">
        <v>58</v>
      </c>
      <c r="N3401" t="s">
        <v>185</v>
      </c>
      <c r="P3401" t="s">
        <v>151</v>
      </c>
      <c r="Q3401" s="8">
        <v>23039</v>
      </c>
      <c r="R3401" t="s">
        <v>61</v>
      </c>
      <c r="S3401" s="8">
        <v>32051</v>
      </c>
      <c r="T3401" s="8">
        <v>43497</v>
      </c>
      <c r="U3401" t="s">
        <v>15843</v>
      </c>
      <c r="V3401" t="s">
        <v>726</v>
      </c>
      <c r="W3401" t="s">
        <v>64</v>
      </c>
      <c r="X3401" t="s">
        <v>65</v>
      </c>
      <c r="Y3401">
        <v>-50000</v>
      </c>
      <c r="Z3401">
        <v>-30000</v>
      </c>
      <c r="AD3401">
        <v>4901000</v>
      </c>
      <c r="AE3401">
        <v>2884000</v>
      </c>
      <c r="AF3401">
        <v>2895000</v>
      </c>
      <c r="AG3401">
        <v>2</v>
      </c>
      <c r="AH3401">
        <v>1</v>
      </c>
      <c r="AI3401" t="s">
        <v>66</v>
      </c>
      <c r="AJ3401">
        <v>10680000</v>
      </c>
    </row>
    <row r="3402" spans="1:36" x14ac:dyDescent="0.25">
      <c r="A3402">
        <v>632922</v>
      </c>
      <c r="B3402" t="s">
        <v>15844</v>
      </c>
      <c r="C3402" t="s">
        <v>119</v>
      </c>
      <c r="D3402" t="s">
        <v>2301</v>
      </c>
      <c r="E3402" t="s">
        <v>2302</v>
      </c>
      <c r="F3402" t="s">
        <v>122</v>
      </c>
      <c r="G3402" t="s">
        <v>123</v>
      </c>
      <c r="H3402" t="s">
        <v>11100</v>
      </c>
      <c r="I3402" t="s">
        <v>803</v>
      </c>
      <c r="J3402" t="s">
        <v>15845</v>
      </c>
      <c r="K3402" t="s">
        <v>805</v>
      </c>
      <c r="L3402" s="8">
        <v>30713</v>
      </c>
      <c r="M3402" t="s">
        <v>58</v>
      </c>
      <c r="N3402" t="s">
        <v>77</v>
      </c>
      <c r="P3402" t="s">
        <v>493</v>
      </c>
      <c r="Q3402" s="8">
        <v>23275</v>
      </c>
      <c r="R3402" t="s">
        <v>61</v>
      </c>
      <c r="S3402" s="8">
        <v>32051</v>
      </c>
      <c r="T3402" s="8">
        <v>43739</v>
      </c>
      <c r="U3402" t="s">
        <v>15846</v>
      </c>
      <c r="V3402" t="s">
        <v>2670</v>
      </c>
      <c r="W3402" t="s">
        <v>64</v>
      </c>
      <c r="X3402" t="s">
        <v>65</v>
      </c>
      <c r="Y3402">
        <v>-100000</v>
      </c>
      <c r="Z3402">
        <v>-30000</v>
      </c>
      <c r="AA3402">
        <v>-6700000</v>
      </c>
      <c r="AB3402">
        <v>-300000</v>
      </c>
      <c r="AD3402">
        <v>5901000</v>
      </c>
      <c r="AE3402">
        <v>3580000</v>
      </c>
      <c r="AF3402">
        <v>4871000</v>
      </c>
      <c r="AG3402">
        <v>2</v>
      </c>
      <c r="AH3402">
        <v>1</v>
      </c>
      <c r="AI3402" t="s">
        <v>66</v>
      </c>
      <c r="AJ3402">
        <v>14352000</v>
      </c>
    </row>
    <row r="3403" spans="1:36" x14ac:dyDescent="0.25">
      <c r="A3403">
        <v>632926</v>
      </c>
      <c r="B3403" t="s">
        <v>15847</v>
      </c>
      <c r="C3403" t="s">
        <v>68</v>
      </c>
      <c r="D3403" t="s">
        <v>1048</v>
      </c>
      <c r="E3403" t="s">
        <v>1049</v>
      </c>
      <c r="F3403" t="s">
        <v>71</v>
      </c>
      <c r="G3403" t="s">
        <v>72</v>
      </c>
      <c r="H3403" t="s">
        <v>15848</v>
      </c>
      <c r="I3403" t="s">
        <v>985</v>
      </c>
      <c r="J3403" t="s">
        <v>15849</v>
      </c>
      <c r="K3403" t="s">
        <v>1418</v>
      </c>
      <c r="L3403" s="8">
        <v>31503</v>
      </c>
      <c r="M3403" t="s">
        <v>58</v>
      </c>
      <c r="N3403" t="s">
        <v>77</v>
      </c>
      <c r="P3403" t="s">
        <v>15850</v>
      </c>
      <c r="Q3403" s="8">
        <v>23028</v>
      </c>
      <c r="R3403" t="s">
        <v>61</v>
      </c>
      <c r="S3403" s="8">
        <v>32112</v>
      </c>
      <c r="T3403" s="8">
        <v>43497</v>
      </c>
      <c r="U3403" t="s">
        <v>15851</v>
      </c>
      <c r="V3403" t="s">
        <v>3875</v>
      </c>
      <c r="W3403" t="s">
        <v>64</v>
      </c>
      <c r="X3403" t="s">
        <v>333</v>
      </c>
      <c r="Y3403">
        <v>-201000</v>
      </c>
      <c r="Z3403">
        <v>-30000</v>
      </c>
      <c r="AA3403">
        <v>-2709000</v>
      </c>
      <c r="AC3403">
        <v>-1902000</v>
      </c>
      <c r="AD3403">
        <v>5477000</v>
      </c>
      <c r="AE3403">
        <v>3450000</v>
      </c>
      <c r="AF3403">
        <v>4871000</v>
      </c>
      <c r="AG3403">
        <v>2</v>
      </c>
      <c r="AH3403">
        <v>1</v>
      </c>
      <c r="AI3403" t="s">
        <v>66</v>
      </c>
      <c r="AJ3403">
        <v>13798000</v>
      </c>
    </row>
    <row r="3404" spans="1:36" x14ac:dyDescent="0.25">
      <c r="A3404">
        <v>632927</v>
      </c>
      <c r="B3404" t="s">
        <v>15852</v>
      </c>
      <c r="C3404" t="s">
        <v>68</v>
      </c>
      <c r="D3404" t="s">
        <v>1048</v>
      </c>
      <c r="E3404" t="s">
        <v>1049</v>
      </c>
      <c r="F3404" t="s">
        <v>71</v>
      </c>
      <c r="G3404" t="s">
        <v>72</v>
      </c>
      <c r="H3404" t="s">
        <v>15853</v>
      </c>
      <c r="I3404" t="s">
        <v>15854</v>
      </c>
      <c r="J3404" t="s">
        <v>15855</v>
      </c>
      <c r="K3404" t="s">
        <v>15856</v>
      </c>
      <c r="L3404" s="8">
        <v>31503</v>
      </c>
      <c r="M3404" t="s">
        <v>58</v>
      </c>
      <c r="N3404" t="s">
        <v>185</v>
      </c>
      <c r="P3404" t="s">
        <v>15857</v>
      </c>
      <c r="Q3404" s="8">
        <v>23160</v>
      </c>
      <c r="R3404" t="s">
        <v>61</v>
      </c>
      <c r="S3404" s="8">
        <v>32112</v>
      </c>
      <c r="T3404" s="8">
        <v>43617</v>
      </c>
      <c r="U3404" t="s">
        <v>15858</v>
      </c>
      <c r="V3404" t="s">
        <v>1053</v>
      </c>
      <c r="W3404" t="s">
        <v>64</v>
      </c>
      <c r="X3404" t="s">
        <v>65</v>
      </c>
      <c r="Y3404">
        <v>-351000</v>
      </c>
      <c r="Z3404">
        <v>-30000</v>
      </c>
      <c r="AB3404">
        <v>-275000</v>
      </c>
      <c r="AC3404">
        <v>-159500</v>
      </c>
      <c r="AD3404">
        <v>5092000</v>
      </c>
      <c r="AE3404">
        <v>3211000</v>
      </c>
      <c r="AF3404">
        <v>2895000</v>
      </c>
      <c r="AG3404">
        <v>2</v>
      </c>
      <c r="AH3404">
        <v>1</v>
      </c>
      <c r="AI3404" t="s">
        <v>66</v>
      </c>
      <c r="AJ3404">
        <v>11198000</v>
      </c>
    </row>
    <row r="3405" spans="1:36" x14ac:dyDescent="0.25">
      <c r="A3405">
        <v>632930</v>
      </c>
      <c r="B3405" t="s">
        <v>15859</v>
      </c>
      <c r="C3405" t="s">
        <v>752</v>
      </c>
      <c r="D3405" t="s">
        <v>7300</v>
      </c>
      <c r="E3405" t="s">
        <v>7301</v>
      </c>
      <c r="F3405" t="s">
        <v>755</v>
      </c>
      <c r="G3405" t="s">
        <v>756</v>
      </c>
      <c r="H3405" t="s">
        <v>14942</v>
      </c>
      <c r="I3405" t="s">
        <v>621</v>
      </c>
      <c r="J3405" t="s">
        <v>15860</v>
      </c>
      <c r="K3405" t="s">
        <v>2379</v>
      </c>
      <c r="L3405" s="8">
        <v>31656</v>
      </c>
      <c r="M3405" t="s">
        <v>58</v>
      </c>
      <c r="N3405" t="s">
        <v>77</v>
      </c>
      <c r="P3405" t="s">
        <v>602</v>
      </c>
      <c r="Q3405" s="8">
        <v>23267</v>
      </c>
      <c r="R3405" t="s">
        <v>61</v>
      </c>
      <c r="S3405" s="8">
        <v>32112</v>
      </c>
      <c r="T3405" s="8">
        <v>43739</v>
      </c>
      <c r="U3405" t="s">
        <v>15861</v>
      </c>
      <c r="V3405" t="s">
        <v>1071</v>
      </c>
      <c r="W3405" t="s">
        <v>64</v>
      </c>
      <c r="X3405" t="s">
        <v>65</v>
      </c>
      <c r="Y3405">
        <v>-30000</v>
      </c>
      <c r="Z3405">
        <v>-30000</v>
      </c>
      <c r="AA3405">
        <v>-2500000</v>
      </c>
      <c r="AD3405">
        <v>6007000</v>
      </c>
      <c r="AE3405">
        <v>3780000</v>
      </c>
      <c r="AF3405">
        <v>4871000</v>
      </c>
      <c r="AG3405">
        <v>2</v>
      </c>
      <c r="AH3405">
        <v>1</v>
      </c>
      <c r="AI3405" t="s">
        <v>66</v>
      </c>
      <c r="AJ3405">
        <v>14658000</v>
      </c>
    </row>
    <row r="3406" spans="1:36" x14ac:dyDescent="0.25">
      <c r="A3406">
        <v>632932</v>
      </c>
      <c r="B3406" t="s">
        <v>15862</v>
      </c>
      <c r="C3406" t="s">
        <v>68</v>
      </c>
      <c r="D3406" t="s">
        <v>955</v>
      </c>
      <c r="E3406" t="s">
        <v>956</v>
      </c>
      <c r="F3406" t="s">
        <v>71</v>
      </c>
      <c r="G3406" t="s">
        <v>72</v>
      </c>
      <c r="H3406" t="s">
        <v>7383</v>
      </c>
      <c r="I3406" t="s">
        <v>2564</v>
      </c>
      <c r="J3406" t="s">
        <v>15863</v>
      </c>
      <c r="K3406" t="s">
        <v>15864</v>
      </c>
      <c r="L3406" s="8">
        <v>31607</v>
      </c>
      <c r="M3406" t="s">
        <v>58</v>
      </c>
      <c r="N3406" t="s">
        <v>185</v>
      </c>
      <c r="P3406" t="s">
        <v>15865</v>
      </c>
      <c r="Q3406" s="8">
        <v>23131</v>
      </c>
      <c r="R3406" t="s">
        <v>61</v>
      </c>
      <c r="S3406" s="8">
        <v>32112</v>
      </c>
      <c r="T3406" s="8">
        <v>43586</v>
      </c>
      <c r="U3406" t="s">
        <v>15866</v>
      </c>
      <c r="V3406" t="s">
        <v>15867</v>
      </c>
      <c r="W3406" t="s">
        <v>64</v>
      </c>
      <c r="X3406" t="s">
        <v>65</v>
      </c>
      <c r="Y3406">
        <v>-100000</v>
      </c>
      <c r="Z3406">
        <v>-30000</v>
      </c>
      <c r="AA3406">
        <v>-1000000</v>
      </c>
      <c r="AB3406">
        <v>-125000</v>
      </c>
      <c r="AD3406">
        <v>5606000</v>
      </c>
      <c r="AE3406">
        <v>3435000</v>
      </c>
      <c r="AF3406">
        <v>2895000</v>
      </c>
      <c r="AG3406">
        <v>2</v>
      </c>
      <c r="AH3406">
        <v>1</v>
      </c>
      <c r="AI3406" t="s">
        <v>66</v>
      </c>
      <c r="AJ3406">
        <v>11936000</v>
      </c>
    </row>
    <row r="3407" spans="1:36" x14ac:dyDescent="0.25">
      <c r="A3407">
        <v>632933</v>
      </c>
      <c r="B3407" t="s">
        <v>15868</v>
      </c>
      <c r="C3407" t="s">
        <v>752</v>
      </c>
      <c r="D3407" t="s">
        <v>7078</v>
      </c>
      <c r="E3407" t="s">
        <v>7079</v>
      </c>
      <c r="F3407" t="s">
        <v>755</v>
      </c>
      <c r="G3407" t="s">
        <v>756</v>
      </c>
      <c r="H3407" t="s">
        <v>15869</v>
      </c>
      <c r="I3407" t="s">
        <v>15870</v>
      </c>
      <c r="J3407" t="s">
        <v>15871</v>
      </c>
      <c r="K3407" t="s">
        <v>15872</v>
      </c>
      <c r="L3407" s="8">
        <v>31629</v>
      </c>
      <c r="M3407" t="s">
        <v>58</v>
      </c>
      <c r="N3407" t="s">
        <v>185</v>
      </c>
      <c r="P3407" t="s">
        <v>15873</v>
      </c>
      <c r="Q3407" s="8">
        <v>23312</v>
      </c>
      <c r="R3407" t="s">
        <v>61</v>
      </c>
      <c r="S3407" s="8">
        <v>32112</v>
      </c>
      <c r="T3407" s="8">
        <v>43770</v>
      </c>
      <c r="U3407" t="s">
        <v>15874</v>
      </c>
      <c r="V3407" t="s">
        <v>5514</v>
      </c>
      <c r="W3407" t="s">
        <v>64</v>
      </c>
      <c r="X3407" t="s">
        <v>65</v>
      </c>
      <c r="Z3407">
        <v>-30000</v>
      </c>
      <c r="AA3407">
        <v>-2188000</v>
      </c>
      <c r="AD3407">
        <v>5249000</v>
      </c>
      <c r="AE3407">
        <v>3129000</v>
      </c>
      <c r="AF3407">
        <v>2895000</v>
      </c>
      <c r="AG3407">
        <v>2</v>
      </c>
      <c r="AH3407">
        <v>1</v>
      </c>
      <c r="AI3407" t="s">
        <v>66</v>
      </c>
      <c r="AJ3407">
        <v>11273000</v>
      </c>
    </row>
    <row r="3408" spans="1:36" x14ac:dyDescent="0.25">
      <c r="A3408">
        <v>632934</v>
      </c>
      <c r="B3408" t="s">
        <v>15875</v>
      </c>
      <c r="C3408" t="s">
        <v>752</v>
      </c>
      <c r="D3408" t="s">
        <v>15876</v>
      </c>
      <c r="E3408" t="s">
        <v>15877</v>
      </c>
      <c r="F3408" t="s">
        <v>755</v>
      </c>
      <c r="G3408" t="s">
        <v>756</v>
      </c>
      <c r="H3408" t="s">
        <v>15878</v>
      </c>
      <c r="I3408" t="s">
        <v>1664</v>
      </c>
      <c r="J3408" t="s">
        <v>15879</v>
      </c>
      <c r="K3408" t="s">
        <v>1666</v>
      </c>
      <c r="L3408" s="8">
        <v>31564</v>
      </c>
      <c r="M3408" t="s">
        <v>58</v>
      </c>
      <c r="N3408" t="s">
        <v>77</v>
      </c>
      <c r="P3408" t="s">
        <v>1795</v>
      </c>
      <c r="Q3408" s="8">
        <v>23339</v>
      </c>
      <c r="R3408" t="s">
        <v>61</v>
      </c>
      <c r="S3408" s="8">
        <v>32112</v>
      </c>
      <c r="T3408" s="8">
        <v>43800</v>
      </c>
      <c r="U3408" t="s">
        <v>15880</v>
      </c>
      <c r="V3408" t="s">
        <v>1259</v>
      </c>
      <c r="W3408" t="s">
        <v>64</v>
      </c>
      <c r="X3408" t="s">
        <v>333</v>
      </c>
      <c r="Y3408">
        <v>-150000</v>
      </c>
      <c r="Z3408">
        <v>-30000</v>
      </c>
      <c r="AA3408">
        <v>-2771000</v>
      </c>
      <c r="AB3408">
        <v>-786500</v>
      </c>
      <c r="AD3408">
        <v>5605000</v>
      </c>
      <c r="AE3408">
        <v>3435000</v>
      </c>
      <c r="AF3408">
        <v>4871000</v>
      </c>
      <c r="AG3408">
        <v>2</v>
      </c>
      <c r="AH3408">
        <v>1</v>
      </c>
      <c r="AI3408" t="s">
        <v>66</v>
      </c>
      <c r="AJ3408">
        <v>13911000</v>
      </c>
    </row>
    <row r="3409" spans="1:36" x14ac:dyDescent="0.25">
      <c r="A3409">
        <v>632938</v>
      </c>
      <c r="B3409" t="s">
        <v>15881</v>
      </c>
      <c r="C3409" t="s">
        <v>752</v>
      </c>
      <c r="D3409" t="s">
        <v>7300</v>
      </c>
      <c r="E3409" t="s">
        <v>7301</v>
      </c>
      <c r="F3409" t="s">
        <v>755</v>
      </c>
      <c r="G3409" t="s">
        <v>756</v>
      </c>
      <c r="H3409" t="s">
        <v>15882</v>
      </c>
      <c r="I3409" t="s">
        <v>1840</v>
      </c>
      <c r="J3409" t="s">
        <v>15883</v>
      </c>
      <c r="K3409" t="s">
        <v>2517</v>
      </c>
      <c r="L3409" s="8">
        <v>31229</v>
      </c>
      <c r="M3409" t="s">
        <v>58</v>
      </c>
      <c r="N3409" t="s">
        <v>77</v>
      </c>
      <c r="P3409" t="s">
        <v>5564</v>
      </c>
      <c r="Q3409" s="8">
        <v>23012</v>
      </c>
      <c r="R3409" t="s">
        <v>61</v>
      </c>
      <c r="S3409" s="8">
        <v>32082</v>
      </c>
      <c r="T3409" s="8">
        <v>43497</v>
      </c>
      <c r="U3409" t="s">
        <v>15884</v>
      </c>
      <c r="V3409" t="s">
        <v>1890</v>
      </c>
      <c r="W3409" t="s">
        <v>64</v>
      </c>
      <c r="X3409" t="s">
        <v>65</v>
      </c>
      <c r="Z3409">
        <v>-30000</v>
      </c>
      <c r="AA3409">
        <v>-3000000</v>
      </c>
      <c r="AB3409">
        <v>-175000</v>
      </c>
      <c r="AC3409">
        <v>-2458452</v>
      </c>
      <c r="AD3409">
        <v>5604000</v>
      </c>
      <c r="AE3409">
        <v>3402000</v>
      </c>
      <c r="AF3409">
        <v>4871000</v>
      </c>
      <c r="AG3409">
        <v>2</v>
      </c>
      <c r="AH3409">
        <v>1</v>
      </c>
      <c r="AI3409" t="s">
        <v>66</v>
      </c>
      <c r="AJ3409">
        <v>13877000</v>
      </c>
    </row>
    <row r="3410" spans="1:36" x14ac:dyDescent="0.25">
      <c r="A3410">
        <v>632941</v>
      </c>
      <c r="B3410" t="s">
        <v>15885</v>
      </c>
      <c r="C3410" t="s">
        <v>752</v>
      </c>
      <c r="D3410" t="s">
        <v>753</v>
      </c>
      <c r="E3410" t="s">
        <v>754</v>
      </c>
      <c r="F3410" t="s">
        <v>755</v>
      </c>
      <c r="G3410" t="s">
        <v>756</v>
      </c>
      <c r="H3410" t="s">
        <v>15886</v>
      </c>
      <c r="I3410" t="s">
        <v>15887</v>
      </c>
      <c r="J3410" t="s">
        <v>15888</v>
      </c>
      <c r="K3410" t="s">
        <v>15889</v>
      </c>
      <c r="L3410" s="8">
        <v>31229</v>
      </c>
      <c r="M3410" t="s">
        <v>58</v>
      </c>
      <c r="N3410" t="s">
        <v>185</v>
      </c>
      <c r="P3410" t="s">
        <v>1658</v>
      </c>
      <c r="Q3410" s="8">
        <v>23304</v>
      </c>
      <c r="R3410" t="s">
        <v>161</v>
      </c>
      <c r="S3410" s="8">
        <v>32082</v>
      </c>
      <c r="T3410" s="8">
        <v>43770</v>
      </c>
      <c r="U3410" t="s">
        <v>15890</v>
      </c>
      <c r="V3410" t="s">
        <v>15891</v>
      </c>
      <c r="W3410" t="s">
        <v>64</v>
      </c>
      <c r="X3410" t="s">
        <v>65</v>
      </c>
      <c r="Y3410">
        <v>-150000</v>
      </c>
      <c r="Z3410">
        <v>-30000</v>
      </c>
      <c r="AC3410">
        <v>-3652974</v>
      </c>
      <c r="AD3410">
        <v>5904000</v>
      </c>
      <c r="AE3410">
        <v>3515000</v>
      </c>
      <c r="AF3410">
        <v>2895000</v>
      </c>
      <c r="AG3410">
        <v>2</v>
      </c>
      <c r="AH3410">
        <v>1</v>
      </c>
      <c r="AI3410" t="s">
        <v>66</v>
      </c>
      <c r="AJ3410">
        <v>12314000</v>
      </c>
    </row>
    <row r="3411" spans="1:36" x14ac:dyDescent="0.25">
      <c r="A3411">
        <v>632942</v>
      </c>
      <c r="B3411" t="s">
        <v>15892</v>
      </c>
      <c r="C3411" t="s">
        <v>752</v>
      </c>
      <c r="D3411" t="s">
        <v>774</v>
      </c>
      <c r="E3411" t="s">
        <v>775</v>
      </c>
      <c r="F3411" t="s">
        <v>755</v>
      </c>
      <c r="G3411" t="s">
        <v>756</v>
      </c>
      <c r="H3411" t="s">
        <v>15893</v>
      </c>
      <c r="I3411" t="s">
        <v>736</v>
      </c>
      <c r="J3411" t="s">
        <v>15894</v>
      </c>
      <c r="K3411" t="s">
        <v>3394</v>
      </c>
      <c r="L3411" s="8">
        <v>31243</v>
      </c>
      <c r="M3411" t="s">
        <v>58</v>
      </c>
      <c r="N3411" t="s">
        <v>77</v>
      </c>
      <c r="P3411" t="s">
        <v>1719</v>
      </c>
      <c r="Q3411" s="8">
        <v>23196</v>
      </c>
      <c r="R3411" t="s">
        <v>61</v>
      </c>
      <c r="S3411" s="8">
        <v>32082</v>
      </c>
      <c r="T3411" s="8">
        <v>43678</v>
      </c>
      <c r="U3411" t="s">
        <v>15895</v>
      </c>
      <c r="V3411" t="s">
        <v>1259</v>
      </c>
      <c r="W3411" t="s">
        <v>64</v>
      </c>
      <c r="X3411" t="s">
        <v>333</v>
      </c>
      <c r="Y3411">
        <v>-50000</v>
      </c>
      <c r="Z3411">
        <v>-30000</v>
      </c>
      <c r="AD3411">
        <v>6608000</v>
      </c>
      <c r="AE3411">
        <v>4042000</v>
      </c>
      <c r="AF3411">
        <v>4871000</v>
      </c>
      <c r="AG3411">
        <v>2</v>
      </c>
      <c r="AH3411">
        <v>1</v>
      </c>
      <c r="AI3411" t="s">
        <v>66</v>
      </c>
      <c r="AJ3411">
        <v>15521000</v>
      </c>
    </row>
    <row r="3412" spans="1:36" x14ac:dyDescent="0.25">
      <c r="A3412">
        <v>632943</v>
      </c>
      <c r="B3412" t="s">
        <v>15896</v>
      </c>
      <c r="C3412" t="s">
        <v>752</v>
      </c>
      <c r="D3412" t="s">
        <v>774</v>
      </c>
      <c r="E3412" t="s">
        <v>775</v>
      </c>
      <c r="F3412" t="s">
        <v>755</v>
      </c>
      <c r="G3412" t="s">
        <v>756</v>
      </c>
      <c r="H3412" t="s">
        <v>15897</v>
      </c>
      <c r="I3412" t="s">
        <v>11109</v>
      </c>
      <c r="J3412" t="s">
        <v>15898</v>
      </c>
      <c r="K3412" t="s">
        <v>15899</v>
      </c>
      <c r="L3412" s="8">
        <v>31260</v>
      </c>
      <c r="M3412" t="s">
        <v>58</v>
      </c>
      <c r="N3412" t="s">
        <v>77</v>
      </c>
      <c r="P3412" t="s">
        <v>1795</v>
      </c>
      <c r="Q3412" s="8">
        <v>23012</v>
      </c>
      <c r="R3412" t="s">
        <v>61</v>
      </c>
      <c r="S3412" s="8">
        <v>32082</v>
      </c>
      <c r="T3412" s="8">
        <v>43497</v>
      </c>
      <c r="U3412" t="s">
        <v>15900</v>
      </c>
      <c r="V3412" t="s">
        <v>1259</v>
      </c>
      <c r="W3412" t="s">
        <v>64</v>
      </c>
      <c r="X3412" t="s">
        <v>65</v>
      </c>
      <c r="Y3412">
        <v>-300000</v>
      </c>
      <c r="Z3412">
        <v>-30000</v>
      </c>
      <c r="AD3412">
        <v>5754000</v>
      </c>
      <c r="AE3412">
        <v>3492000</v>
      </c>
      <c r="AF3412">
        <v>4871000</v>
      </c>
      <c r="AG3412">
        <v>2</v>
      </c>
      <c r="AH3412">
        <v>1</v>
      </c>
      <c r="AI3412" t="s">
        <v>66</v>
      </c>
      <c r="AJ3412">
        <v>14117000</v>
      </c>
    </row>
    <row r="3413" spans="1:36" x14ac:dyDescent="0.25">
      <c r="A3413">
        <v>632944</v>
      </c>
      <c r="B3413" t="s">
        <v>15901</v>
      </c>
      <c r="C3413" t="s">
        <v>752</v>
      </c>
      <c r="D3413" t="s">
        <v>774</v>
      </c>
      <c r="E3413" t="s">
        <v>775</v>
      </c>
      <c r="F3413" t="s">
        <v>755</v>
      </c>
      <c r="G3413" t="s">
        <v>756</v>
      </c>
      <c r="H3413" t="s">
        <v>15902</v>
      </c>
      <c r="I3413" t="s">
        <v>311</v>
      </c>
      <c r="J3413" t="s">
        <v>15903</v>
      </c>
      <c r="K3413" t="s">
        <v>15904</v>
      </c>
      <c r="L3413" s="8">
        <v>32325</v>
      </c>
      <c r="M3413" t="s">
        <v>58</v>
      </c>
      <c r="N3413" t="s">
        <v>1240</v>
      </c>
      <c r="P3413" t="s">
        <v>660</v>
      </c>
      <c r="Q3413" s="8">
        <v>23296</v>
      </c>
      <c r="R3413" t="s">
        <v>61</v>
      </c>
      <c r="S3413" s="8">
        <v>32325</v>
      </c>
      <c r="T3413" s="8">
        <v>43770</v>
      </c>
      <c r="U3413" t="s">
        <v>15905</v>
      </c>
      <c r="V3413" t="s">
        <v>63</v>
      </c>
      <c r="W3413" t="s">
        <v>64</v>
      </c>
      <c r="X3413" t="s">
        <v>65</v>
      </c>
      <c r="Y3413">
        <v>-150000</v>
      </c>
      <c r="Z3413">
        <v>-30000</v>
      </c>
      <c r="AD3413">
        <v>17194000</v>
      </c>
      <c r="AE3413">
        <v>9964000</v>
      </c>
      <c r="AF3413">
        <v>45540000</v>
      </c>
      <c r="AG3413">
        <v>2</v>
      </c>
      <c r="AH3413">
        <v>1</v>
      </c>
      <c r="AI3413" t="s">
        <v>66</v>
      </c>
      <c r="AJ3413">
        <v>72698000</v>
      </c>
    </row>
    <row r="3414" spans="1:36" x14ac:dyDescent="0.25">
      <c r="A3414">
        <v>632947</v>
      </c>
      <c r="B3414" t="s">
        <v>15906</v>
      </c>
      <c r="C3414" t="s">
        <v>49</v>
      </c>
      <c r="D3414" t="s">
        <v>50</v>
      </c>
      <c r="E3414" t="s">
        <v>51</v>
      </c>
      <c r="F3414" t="s">
        <v>3123</v>
      </c>
      <c r="G3414" t="s">
        <v>3124</v>
      </c>
      <c r="H3414" t="s">
        <v>15907</v>
      </c>
      <c r="I3414" t="s">
        <v>15908</v>
      </c>
      <c r="J3414" t="s">
        <v>15909</v>
      </c>
      <c r="K3414" t="s">
        <v>15910</v>
      </c>
      <c r="L3414" s="8">
        <v>32325</v>
      </c>
      <c r="M3414" t="s">
        <v>58</v>
      </c>
      <c r="N3414" t="s">
        <v>348</v>
      </c>
      <c r="P3414" t="s">
        <v>1759</v>
      </c>
      <c r="Q3414" s="8">
        <v>23356</v>
      </c>
      <c r="R3414" t="s">
        <v>61</v>
      </c>
      <c r="S3414" s="8">
        <v>32325</v>
      </c>
      <c r="T3414" s="8">
        <v>43831</v>
      </c>
      <c r="U3414" t="s">
        <v>15911</v>
      </c>
      <c r="V3414" t="s">
        <v>542</v>
      </c>
      <c r="W3414" t="s">
        <v>64</v>
      </c>
      <c r="X3414" t="s">
        <v>65</v>
      </c>
      <c r="Y3414">
        <v>-75000</v>
      </c>
      <c r="Z3414">
        <v>-30000</v>
      </c>
      <c r="AD3414">
        <v>12074000</v>
      </c>
      <c r="AE3414">
        <v>7179000</v>
      </c>
      <c r="AF3414">
        <v>18835600</v>
      </c>
      <c r="AG3414">
        <v>2</v>
      </c>
      <c r="AH3414">
        <v>1</v>
      </c>
      <c r="AI3414" t="s">
        <v>66</v>
      </c>
      <c r="AJ3414">
        <v>38088600</v>
      </c>
    </row>
    <row r="3415" spans="1:36" x14ac:dyDescent="0.25">
      <c r="A3415">
        <v>632948</v>
      </c>
      <c r="B3415" t="s">
        <v>15912</v>
      </c>
      <c r="C3415" t="s">
        <v>317</v>
      </c>
      <c r="D3415" t="s">
        <v>50</v>
      </c>
      <c r="E3415" t="s">
        <v>51</v>
      </c>
      <c r="F3415" t="s">
        <v>318</v>
      </c>
      <c r="G3415" t="s">
        <v>319</v>
      </c>
      <c r="H3415" t="s">
        <v>15913</v>
      </c>
      <c r="I3415" t="s">
        <v>15914</v>
      </c>
      <c r="J3415" t="s">
        <v>15915</v>
      </c>
      <c r="K3415" t="s">
        <v>15916</v>
      </c>
      <c r="L3415" s="8">
        <v>32325</v>
      </c>
      <c r="M3415" t="s">
        <v>58</v>
      </c>
      <c r="N3415" t="s">
        <v>77</v>
      </c>
      <c r="P3415" t="s">
        <v>12845</v>
      </c>
      <c r="Q3415" s="8">
        <v>23292</v>
      </c>
      <c r="R3415" t="s">
        <v>61</v>
      </c>
      <c r="S3415" s="8">
        <v>32325</v>
      </c>
      <c r="T3415" s="8">
        <v>43770</v>
      </c>
      <c r="U3415" t="s">
        <v>15917</v>
      </c>
      <c r="V3415" t="s">
        <v>130</v>
      </c>
      <c r="W3415" t="s">
        <v>64</v>
      </c>
      <c r="X3415" t="s">
        <v>65</v>
      </c>
      <c r="Y3415">
        <v>-50000</v>
      </c>
      <c r="Z3415">
        <v>-30000</v>
      </c>
      <c r="AA3415">
        <v>-3612000</v>
      </c>
      <c r="AC3415">
        <v>-3284078</v>
      </c>
      <c r="AD3415">
        <v>8681000</v>
      </c>
      <c r="AE3415">
        <v>5050000</v>
      </c>
      <c r="AF3415">
        <v>4871000</v>
      </c>
      <c r="AG3415">
        <v>2</v>
      </c>
      <c r="AH3415">
        <v>1</v>
      </c>
      <c r="AI3415" t="s">
        <v>66</v>
      </c>
      <c r="AJ3415">
        <v>18602000</v>
      </c>
    </row>
    <row r="3416" spans="1:36" x14ac:dyDescent="0.25">
      <c r="A3416">
        <v>632950</v>
      </c>
      <c r="B3416" t="s">
        <v>15918</v>
      </c>
      <c r="C3416" t="s">
        <v>752</v>
      </c>
      <c r="D3416" t="s">
        <v>5530</v>
      </c>
      <c r="E3416" t="s">
        <v>5531</v>
      </c>
      <c r="F3416" t="s">
        <v>755</v>
      </c>
      <c r="G3416" t="s">
        <v>756</v>
      </c>
      <c r="H3416" t="s">
        <v>15919</v>
      </c>
      <c r="I3416" t="s">
        <v>2079</v>
      </c>
      <c r="J3416" t="s">
        <v>15920</v>
      </c>
      <c r="K3416" t="s">
        <v>2081</v>
      </c>
      <c r="L3416" s="8">
        <v>32325</v>
      </c>
      <c r="M3416" t="s">
        <v>58</v>
      </c>
      <c r="N3416" t="s">
        <v>77</v>
      </c>
      <c r="P3416" t="s">
        <v>15921</v>
      </c>
      <c r="Q3416" s="8">
        <v>23376</v>
      </c>
      <c r="R3416" t="s">
        <v>61</v>
      </c>
      <c r="S3416" s="8">
        <v>32325</v>
      </c>
      <c r="T3416" s="8">
        <v>43831</v>
      </c>
      <c r="U3416" t="s">
        <v>15922</v>
      </c>
      <c r="V3416" t="s">
        <v>6223</v>
      </c>
      <c r="W3416" t="s">
        <v>64</v>
      </c>
      <c r="X3416" t="s">
        <v>259</v>
      </c>
      <c r="Z3416">
        <v>-30000</v>
      </c>
      <c r="AA3416">
        <v>-9028000</v>
      </c>
      <c r="AD3416">
        <v>9923000</v>
      </c>
      <c r="AE3416">
        <v>5907000</v>
      </c>
      <c r="AF3416">
        <v>4871000</v>
      </c>
      <c r="AG3416">
        <v>2</v>
      </c>
      <c r="AH3416">
        <v>1</v>
      </c>
      <c r="AI3416" t="s">
        <v>66</v>
      </c>
      <c r="AJ3416">
        <v>20701000</v>
      </c>
    </row>
    <row r="3417" spans="1:36" x14ac:dyDescent="0.25">
      <c r="A3417">
        <v>632951</v>
      </c>
      <c r="B3417" t="s">
        <v>15923</v>
      </c>
      <c r="C3417" t="s">
        <v>3366</v>
      </c>
      <c r="D3417" t="s">
        <v>212</v>
      </c>
      <c r="E3417" t="s">
        <v>213</v>
      </c>
      <c r="F3417" t="s">
        <v>3367</v>
      </c>
      <c r="G3417" t="s">
        <v>3368</v>
      </c>
      <c r="H3417" t="s">
        <v>15924</v>
      </c>
      <c r="I3417" t="s">
        <v>15925</v>
      </c>
      <c r="J3417" t="s">
        <v>15926</v>
      </c>
      <c r="K3417" t="s">
        <v>5080</v>
      </c>
      <c r="L3417" s="8">
        <v>32325</v>
      </c>
      <c r="M3417" t="s">
        <v>3373</v>
      </c>
      <c r="N3417" t="s">
        <v>5081</v>
      </c>
      <c r="O3417">
        <v>3</v>
      </c>
      <c r="P3417" t="s">
        <v>602</v>
      </c>
      <c r="Q3417" s="8">
        <v>23290</v>
      </c>
      <c r="R3417" t="s">
        <v>61</v>
      </c>
      <c r="S3417" s="8">
        <v>32325</v>
      </c>
      <c r="T3417" s="8">
        <v>43770</v>
      </c>
      <c r="U3417" t="s">
        <v>15927</v>
      </c>
      <c r="V3417" t="s">
        <v>602</v>
      </c>
      <c r="W3417" t="s">
        <v>64</v>
      </c>
      <c r="X3417" t="s">
        <v>333</v>
      </c>
      <c r="Z3417">
        <v>-30000</v>
      </c>
      <c r="AD3417">
        <v>12289000</v>
      </c>
      <c r="AE3417">
        <v>7687000</v>
      </c>
      <c r="AF3417">
        <v>21526400</v>
      </c>
      <c r="AG3417">
        <v>2</v>
      </c>
      <c r="AH3417">
        <v>1</v>
      </c>
      <c r="AI3417" t="s">
        <v>66</v>
      </c>
      <c r="AJ3417">
        <v>41502400</v>
      </c>
    </row>
    <row r="3418" spans="1:36" x14ac:dyDescent="0.25">
      <c r="A3418">
        <v>632952</v>
      </c>
      <c r="B3418" t="s">
        <v>10358</v>
      </c>
      <c r="C3418" t="s">
        <v>3366</v>
      </c>
      <c r="D3418" t="s">
        <v>203</v>
      </c>
      <c r="E3418" t="s">
        <v>204</v>
      </c>
      <c r="F3418" t="s">
        <v>3367</v>
      </c>
      <c r="G3418" t="s">
        <v>3368</v>
      </c>
      <c r="H3418" t="s">
        <v>15928</v>
      </c>
      <c r="I3418" t="s">
        <v>9002</v>
      </c>
      <c r="J3418" t="s">
        <v>15929</v>
      </c>
      <c r="K3418" t="s">
        <v>15930</v>
      </c>
      <c r="L3418" s="8">
        <v>32325</v>
      </c>
      <c r="M3418" t="s">
        <v>3373</v>
      </c>
      <c r="N3418" t="s">
        <v>3374</v>
      </c>
      <c r="O3418">
        <v>3</v>
      </c>
      <c r="P3418" t="s">
        <v>229</v>
      </c>
      <c r="Q3418" s="8">
        <v>23346</v>
      </c>
      <c r="R3418" t="s">
        <v>61</v>
      </c>
      <c r="S3418" s="8">
        <v>32325</v>
      </c>
      <c r="T3418" s="8">
        <v>43831</v>
      </c>
      <c r="U3418" t="s">
        <v>15931</v>
      </c>
      <c r="V3418" t="s">
        <v>201</v>
      </c>
      <c r="W3418" t="s">
        <v>64</v>
      </c>
      <c r="X3418" t="s">
        <v>65</v>
      </c>
      <c r="Z3418">
        <v>-30000</v>
      </c>
      <c r="AD3418">
        <v>12537000</v>
      </c>
      <c r="AE3418">
        <v>7453000</v>
      </c>
      <c r="AF3418">
        <v>7818000</v>
      </c>
      <c r="AG3418">
        <v>2</v>
      </c>
      <c r="AH3418">
        <v>1</v>
      </c>
      <c r="AI3418" t="s">
        <v>66</v>
      </c>
      <c r="AJ3418">
        <v>27808000</v>
      </c>
    </row>
    <row r="3419" spans="1:36" x14ac:dyDescent="0.25">
      <c r="A3419">
        <v>632954</v>
      </c>
      <c r="B3419" t="s">
        <v>15932</v>
      </c>
      <c r="C3419" t="s">
        <v>49</v>
      </c>
      <c r="D3419" t="s">
        <v>50</v>
      </c>
      <c r="E3419" t="s">
        <v>51</v>
      </c>
      <c r="F3419" t="s">
        <v>3123</v>
      </c>
      <c r="G3419" t="s">
        <v>3124</v>
      </c>
      <c r="H3419" t="s">
        <v>5154</v>
      </c>
      <c r="I3419" t="s">
        <v>5155</v>
      </c>
      <c r="J3419" t="s">
        <v>15933</v>
      </c>
      <c r="K3419" t="s">
        <v>15934</v>
      </c>
      <c r="L3419" s="8">
        <v>32325</v>
      </c>
      <c r="M3419" t="s">
        <v>58</v>
      </c>
      <c r="N3419" t="s">
        <v>348</v>
      </c>
      <c r="P3419" t="s">
        <v>199</v>
      </c>
      <c r="Q3419" s="8">
        <v>23332</v>
      </c>
      <c r="R3419" t="s">
        <v>61</v>
      </c>
      <c r="S3419" s="8">
        <v>32325</v>
      </c>
      <c r="T3419" s="8">
        <v>43800</v>
      </c>
      <c r="U3419" t="s">
        <v>15935</v>
      </c>
      <c r="V3419" t="s">
        <v>130</v>
      </c>
      <c r="W3419" t="s">
        <v>64</v>
      </c>
      <c r="X3419" t="s">
        <v>65</v>
      </c>
      <c r="Z3419">
        <v>-30000</v>
      </c>
      <c r="AD3419">
        <v>12679000</v>
      </c>
      <c r="AE3419">
        <v>7501000</v>
      </c>
      <c r="AF3419">
        <v>13454000</v>
      </c>
      <c r="AG3419">
        <v>2</v>
      </c>
      <c r="AH3419">
        <v>1</v>
      </c>
      <c r="AI3419" t="s">
        <v>66</v>
      </c>
      <c r="AJ3419">
        <v>33634000</v>
      </c>
    </row>
    <row r="3420" spans="1:36" x14ac:dyDescent="0.25">
      <c r="A3420">
        <v>632955</v>
      </c>
      <c r="B3420" t="s">
        <v>15936</v>
      </c>
      <c r="C3420" t="s">
        <v>132</v>
      </c>
      <c r="D3420" t="s">
        <v>2826</v>
      </c>
      <c r="E3420" t="s">
        <v>2827</v>
      </c>
      <c r="F3420" t="s">
        <v>135</v>
      </c>
      <c r="G3420" t="s">
        <v>136</v>
      </c>
      <c r="H3420" t="s">
        <v>15937</v>
      </c>
      <c r="I3420" t="s">
        <v>621</v>
      </c>
      <c r="J3420" t="s">
        <v>15938</v>
      </c>
      <c r="K3420" t="s">
        <v>4427</v>
      </c>
      <c r="L3420" s="8">
        <v>32325</v>
      </c>
      <c r="M3420" t="s">
        <v>58</v>
      </c>
      <c r="N3420" t="s">
        <v>59</v>
      </c>
      <c r="P3420" t="s">
        <v>1474</v>
      </c>
      <c r="Q3420" s="8">
        <v>23331</v>
      </c>
      <c r="R3420" t="s">
        <v>61</v>
      </c>
      <c r="S3420" s="8">
        <v>32325</v>
      </c>
      <c r="T3420" s="8">
        <v>43800</v>
      </c>
      <c r="U3420" t="s">
        <v>15939</v>
      </c>
      <c r="V3420" t="s">
        <v>511</v>
      </c>
      <c r="W3420" t="s">
        <v>64</v>
      </c>
      <c r="X3420" t="s">
        <v>65</v>
      </c>
      <c r="Z3420">
        <v>-30000</v>
      </c>
      <c r="AD3420">
        <v>8483000</v>
      </c>
      <c r="AE3420">
        <v>5128000</v>
      </c>
      <c r="AF3420">
        <v>7818000</v>
      </c>
      <c r="AG3420">
        <v>2</v>
      </c>
      <c r="AH3420">
        <v>1</v>
      </c>
      <c r="AI3420" t="s">
        <v>66</v>
      </c>
      <c r="AJ3420">
        <v>21429000</v>
      </c>
    </row>
    <row r="3421" spans="1:36" x14ac:dyDescent="0.25">
      <c r="A3421">
        <v>632956</v>
      </c>
      <c r="B3421" t="s">
        <v>15940</v>
      </c>
      <c r="C3421" t="s">
        <v>317</v>
      </c>
      <c r="D3421" t="s">
        <v>50</v>
      </c>
      <c r="E3421" t="s">
        <v>51</v>
      </c>
      <c r="F3421" t="s">
        <v>379</v>
      </c>
      <c r="G3421" t="s">
        <v>380</v>
      </c>
      <c r="H3421" t="s">
        <v>7052</v>
      </c>
      <c r="I3421" t="s">
        <v>7053</v>
      </c>
      <c r="J3421" t="s">
        <v>15941</v>
      </c>
      <c r="K3421" t="s">
        <v>15942</v>
      </c>
      <c r="L3421" s="8">
        <v>32325</v>
      </c>
      <c r="M3421" t="s">
        <v>58</v>
      </c>
      <c r="N3421" t="s">
        <v>59</v>
      </c>
      <c r="P3421" t="s">
        <v>2702</v>
      </c>
      <c r="Q3421" s="8">
        <v>23323</v>
      </c>
      <c r="R3421" t="s">
        <v>61</v>
      </c>
      <c r="S3421" s="8">
        <v>32325</v>
      </c>
      <c r="T3421" s="8">
        <v>43800</v>
      </c>
      <c r="U3421" t="s">
        <v>15943</v>
      </c>
      <c r="V3421" t="s">
        <v>63</v>
      </c>
      <c r="W3421" t="s">
        <v>64</v>
      </c>
      <c r="X3421" t="s">
        <v>65</v>
      </c>
      <c r="Y3421">
        <v>-100000</v>
      </c>
      <c r="Z3421">
        <v>-30000</v>
      </c>
      <c r="AA3421">
        <v>-2507050</v>
      </c>
      <c r="AD3421">
        <v>9528000</v>
      </c>
      <c r="AE3421">
        <v>5808000</v>
      </c>
      <c r="AF3421">
        <v>7818000</v>
      </c>
      <c r="AG3421">
        <v>2</v>
      </c>
      <c r="AH3421">
        <v>1</v>
      </c>
      <c r="AI3421" t="s">
        <v>66</v>
      </c>
      <c r="AJ3421">
        <v>23154000</v>
      </c>
    </row>
    <row r="3422" spans="1:36" x14ac:dyDescent="0.25">
      <c r="A3422">
        <v>632957</v>
      </c>
      <c r="B3422" t="s">
        <v>15944</v>
      </c>
      <c r="C3422" t="s">
        <v>165</v>
      </c>
      <c r="D3422" t="s">
        <v>690</v>
      </c>
      <c r="E3422" t="s">
        <v>691</v>
      </c>
      <c r="F3422" t="s">
        <v>168</v>
      </c>
      <c r="G3422" t="s">
        <v>169</v>
      </c>
      <c r="H3422" t="s">
        <v>15945</v>
      </c>
      <c r="I3422" t="s">
        <v>1195</v>
      </c>
      <c r="J3422" t="s">
        <v>15946</v>
      </c>
      <c r="K3422" t="s">
        <v>1197</v>
      </c>
      <c r="L3422" s="8">
        <v>32325</v>
      </c>
      <c r="M3422" t="s">
        <v>58</v>
      </c>
      <c r="N3422" t="s">
        <v>77</v>
      </c>
      <c r="P3422" t="s">
        <v>869</v>
      </c>
      <c r="Q3422" s="8">
        <v>23376</v>
      </c>
      <c r="R3422" t="s">
        <v>61</v>
      </c>
      <c r="S3422" s="8">
        <v>32325</v>
      </c>
      <c r="T3422" s="8">
        <v>43831</v>
      </c>
      <c r="U3422" t="s">
        <v>15947</v>
      </c>
      <c r="V3422" t="s">
        <v>447</v>
      </c>
      <c r="W3422" t="s">
        <v>64</v>
      </c>
      <c r="X3422" t="s">
        <v>177</v>
      </c>
      <c r="Z3422">
        <v>-30000</v>
      </c>
      <c r="AD3422">
        <v>9496000</v>
      </c>
      <c r="AE3422">
        <v>5655000</v>
      </c>
      <c r="AF3422">
        <v>4871000</v>
      </c>
      <c r="AG3422">
        <v>2</v>
      </c>
      <c r="AH3422">
        <v>1</v>
      </c>
      <c r="AI3422" t="s">
        <v>66</v>
      </c>
      <c r="AJ3422">
        <v>20022000</v>
      </c>
    </row>
    <row r="3423" spans="1:36" x14ac:dyDescent="0.25">
      <c r="A3423">
        <v>632959</v>
      </c>
      <c r="B3423" t="s">
        <v>15948</v>
      </c>
      <c r="C3423" t="s">
        <v>49</v>
      </c>
      <c r="D3423" t="s">
        <v>340</v>
      </c>
      <c r="E3423" t="s">
        <v>341</v>
      </c>
      <c r="F3423" t="s">
        <v>1448</v>
      </c>
      <c r="G3423" t="s">
        <v>1449</v>
      </c>
      <c r="H3423" t="s">
        <v>5114</v>
      </c>
      <c r="I3423" t="s">
        <v>5115</v>
      </c>
      <c r="J3423" t="s">
        <v>15949</v>
      </c>
      <c r="K3423" t="s">
        <v>15950</v>
      </c>
      <c r="L3423" s="8">
        <v>32325</v>
      </c>
      <c r="M3423" t="s">
        <v>58</v>
      </c>
      <c r="N3423" t="s">
        <v>59</v>
      </c>
      <c r="P3423" t="s">
        <v>63</v>
      </c>
      <c r="Q3423" s="8">
        <v>23298</v>
      </c>
      <c r="R3423" t="s">
        <v>61</v>
      </c>
      <c r="S3423" s="8">
        <v>32325</v>
      </c>
      <c r="T3423" s="8">
        <v>43770</v>
      </c>
      <c r="U3423" t="s">
        <v>15951</v>
      </c>
      <c r="V3423" t="s">
        <v>4926</v>
      </c>
      <c r="W3423" t="s">
        <v>64</v>
      </c>
      <c r="X3423" t="s">
        <v>65</v>
      </c>
      <c r="Y3423">
        <v>-40000</v>
      </c>
      <c r="Z3423">
        <v>-30000</v>
      </c>
      <c r="AD3423">
        <v>12443000</v>
      </c>
      <c r="AE3423">
        <v>7397000</v>
      </c>
      <c r="AF3423">
        <v>7818000</v>
      </c>
      <c r="AG3423">
        <v>2</v>
      </c>
      <c r="AH3423">
        <v>1</v>
      </c>
      <c r="AI3423" t="s">
        <v>66</v>
      </c>
      <c r="AJ3423">
        <v>27658000</v>
      </c>
    </row>
    <row r="3424" spans="1:36" x14ac:dyDescent="0.25">
      <c r="A3424">
        <v>632962</v>
      </c>
      <c r="B3424" t="s">
        <v>15952</v>
      </c>
      <c r="C3424" t="s">
        <v>68</v>
      </c>
      <c r="D3424" t="s">
        <v>468</v>
      </c>
      <c r="E3424" t="s">
        <v>469</v>
      </c>
      <c r="F3424" t="s">
        <v>71</v>
      </c>
      <c r="G3424" t="s">
        <v>72</v>
      </c>
      <c r="H3424" t="s">
        <v>15953</v>
      </c>
      <c r="I3424" t="s">
        <v>471</v>
      </c>
      <c r="J3424" t="s">
        <v>15954</v>
      </c>
      <c r="K3424" t="s">
        <v>15955</v>
      </c>
      <c r="L3424" s="8">
        <v>32325</v>
      </c>
      <c r="M3424" t="s">
        <v>58</v>
      </c>
      <c r="N3424" t="s">
        <v>348</v>
      </c>
      <c r="P3424" t="s">
        <v>626</v>
      </c>
      <c r="Q3424" s="8">
        <v>23297</v>
      </c>
      <c r="R3424" t="s">
        <v>61</v>
      </c>
      <c r="S3424" s="8">
        <v>32325</v>
      </c>
      <c r="T3424" s="8">
        <v>43770</v>
      </c>
      <c r="U3424" t="s">
        <v>15956</v>
      </c>
      <c r="V3424" t="s">
        <v>51</v>
      </c>
      <c r="W3424" t="s">
        <v>64</v>
      </c>
      <c r="X3424" t="s">
        <v>65</v>
      </c>
      <c r="Y3424">
        <v>-150000</v>
      </c>
      <c r="Z3424">
        <v>-30000</v>
      </c>
      <c r="AC3424">
        <v>-812500</v>
      </c>
      <c r="AD3424">
        <v>12653000</v>
      </c>
      <c r="AE3424">
        <v>7485000</v>
      </c>
      <c r="AF3424">
        <v>32289600</v>
      </c>
      <c r="AG3424">
        <v>2</v>
      </c>
      <c r="AH3424">
        <v>1</v>
      </c>
      <c r="AI3424" t="s">
        <v>66</v>
      </c>
      <c r="AJ3424">
        <v>52427600</v>
      </c>
    </row>
    <row r="3425" spans="1:36" x14ac:dyDescent="0.25">
      <c r="A3425">
        <v>632964</v>
      </c>
      <c r="B3425" t="s">
        <v>15957</v>
      </c>
      <c r="C3425" t="s">
        <v>317</v>
      </c>
      <c r="D3425" t="s">
        <v>340</v>
      </c>
      <c r="E3425" t="s">
        <v>341</v>
      </c>
      <c r="F3425" t="s">
        <v>1269</v>
      </c>
      <c r="G3425" t="s">
        <v>1270</v>
      </c>
      <c r="H3425" t="s">
        <v>1271</v>
      </c>
      <c r="I3425" t="s">
        <v>1272</v>
      </c>
      <c r="J3425" t="s">
        <v>15958</v>
      </c>
      <c r="K3425" t="s">
        <v>15959</v>
      </c>
      <c r="L3425" s="8">
        <v>32325</v>
      </c>
      <c r="M3425" t="s">
        <v>58</v>
      </c>
      <c r="N3425" t="s">
        <v>59</v>
      </c>
      <c r="P3425" t="s">
        <v>63</v>
      </c>
      <c r="Q3425" s="8">
        <v>23368</v>
      </c>
      <c r="R3425" t="s">
        <v>61</v>
      </c>
      <c r="S3425" s="8">
        <v>32325</v>
      </c>
      <c r="T3425" s="8">
        <v>43831</v>
      </c>
      <c r="U3425" t="s">
        <v>15960</v>
      </c>
      <c r="V3425" t="s">
        <v>63</v>
      </c>
      <c r="W3425" t="s">
        <v>64</v>
      </c>
      <c r="X3425" t="s">
        <v>65</v>
      </c>
      <c r="Y3425">
        <v>-100000</v>
      </c>
      <c r="Z3425">
        <v>-30000</v>
      </c>
      <c r="AD3425">
        <v>12374000</v>
      </c>
      <c r="AE3425">
        <v>7356000</v>
      </c>
      <c r="AF3425">
        <v>7818000</v>
      </c>
      <c r="AG3425">
        <v>2</v>
      </c>
      <c r="AH3425">
        <v>1</v>
      </c>
      <c r="AI3425" t="s">
        <v>66</v>
      </c>
      <c r="AJ3425">
        <v>27548000</v>
      </c>
    </row>
    <row r="3426" spans="1:36" x14ac:dyDescent="0.25">
      <c r="A3426">
        <v>632965</v>
      </c>
      <c r="B3426" t="s">
        <v>15961</v>
      </c>
      <c r="C3426" t="s">
        <v>100</v>
      </c>
      <c r="D3426" t="s">
        <v>154</v>
      </c>
      <c r="E3426" t="s">
        <v>155</v>
      </c>
      <c r="F3426" t="s">
        <v>103</v>
      </c>
      <c r="G3426" t="s">
        <v>104</v>
      </c>
      <c r="H3426" t="s">
        <v>15962</v>
      </c>
      <c r="I3426" t="s">
        <v>3754</v>
      </c>
      <c r="J3426" t="s">
        <v>15963</v>
      </c>
      <c r="K3426" t="s">
        <v>3756</v>
      </c>
      <c r="L3426" s="8">
        <v>32325</v>
      </c>
      <c r="M3426" t="s">
        <v>58</v>
      </c>
      <c r="N3426" t="s">
        <v>77</v>
      </c>
      <c r="P3426" t="s">
        <v>13085</v>
      </c>
      <c r="Q3426" s="8">
        <v>23370</v>
      </c>
      <c r="R3426" t="s">
        <v>61</v>
      </c>
      <c r="S3426" s="8">
        <v>32325</v>
      </c>
      <c r="T3426" s="8">
        <v>43831</v>
      </c>
      <c r="U3426" t="s">
        <v>15964</v>
      </c>
      <c r="V3426" t="s">
        <v>163</v>
      </c>
      <c r="W3426" t="s">
        <v>64</v>
      </c>
      <c r="X3426" t="s">
        <v>65</v>
      </c>
      <c r="Y3426">
        <v>-1050000</v>
      </c>
      <c r="Z3426">
        <v>-30000</v>
      </c>
      <c r="AC3426">
        <v>-4011516</v>
      </c>
      <c r="AD3426">
        <v>9087000</v>
      </c>
      <c r="AE3426">
        <v>5413000</v>
      </c>
      <c r="AF3426">
        <v>4871000</v>
      </c>
      <c r="AG3426">
        <v>2</v>
      </c>
      <c r="AH3426">
        <v>1</v>
      </c>
      <c r="AI3426" t="s">
        <v>66</v>
      </c>
      <c r="AJ3426">
        <v>19371000</v>
      </c>
    </row>
    <row r="3427" spans="1:36" x14ac:dyDescent="0.25">
      <c r="A3427">
        <v>632966</v>
      </c>
      <c r="B3427" t="s">
        <v>15965</v>
      </c>
      <c r="C3427" t="s">
        <v>317</v>
      </c>
      <c r="D3427" t="s">
        <v>50</v>
      </c>
      <c r="E3427" t="s">
        <v>51</v>
      </c>
      <c r="F3427" t="s">
        <v>318</v>
      </c>
      <c r="G3427" t="s">
        <v>319</v>
      </c>
      <c r="H3427" t="s">
        <v>15966</v>
      </c>
      <c r="I3427" t="s">
        <v>148</v>
      </c>
      <c r="J3427" t="s">
        <v>15967</v>
      </c>
      <c r="K3427" t="s">
        <v>4936</v>
      </c>
      <c r="L3427" s="8">
        <v>32325</v>
      </c>
      <c r="M3427" t="s">
        <v>58</v>
      </c>
      <c r="N3427" t="s">
        <v>59</v>
      </c>
      <c r="P3427" t="s">
        <v>63</v>
      </c>
      <c r="Q3427" s="8">
        <v>23364</v>
      </c>
      <c r="R3427" t="s">
        <v>61</v>
      </c>
      <c r="S3427" s="8">
        <v>32325</v>
      </c>
      <c r="T3427" s="8">
        <v>43831</v>
      </c>
      <c r="U3427" t="s">
        <v>15968</v>
      </c>
      <c r="V3427" t="s">
        <v>63</v>
      </c>
      <c r="W3427" t="s">
        <v>64</v>
      </c>
      <c r="X3427" t="s">
        <v>259</v>
      </c>
      <c r="Y3427">
        <v>-75000</v>
      </c>
      <c r="Z3427">
        <v>-30000</v>
      </c>
      <c r="AD3427">
        <v>12550000</v>
      </c>
      <c r="AE3427">
        <v>7460000</v>
      </c>
      <c r="AF3427">
        <v>7818000</v>
      </c>
      <c r="AG3427">
        <v>2</v>
      </c>
      <c r="AH3427">
        <v>1</v>
      </c>
      <c r="AI3427" t="s">
        <v>66</v>
      </c>
      <c r="AJ3427">
        <v>27828000</v>
      </c>
    </row>
    <row r="3428" spans="1:36" x14ac:dyDescent="0.25">
      <c r="A3428">
        <v>632968</v>
      </c>
      <c r="B3428" t="s">
        <v>15969</v>
      </c>
      <c r="C3428" t="s">
        <v>165</v>
      </c>
      <c r="D3428" t="s">
        <v>407</v>
      </c>
      <c r="E3428" t="s">
        <v>408</v>
      </c>
      <c r="F3428" t="s">
        <v>168</v>
      </c>
      <c r="G3428" t="s">
        <v>169</v>
      </c>
      <c r="H3428" t="s">
        <v>15970</v>
      </c>
      <c r="I3428" t="s">
        <v>1290</v>
      </c>
      <c r="J3428" t="s">
        <v>15971</v>
      </c>
      <c r="K3428" t="s">
        <v>1292</v>
      </c>
      <c r="L3428" s="8">
        <v>32325</v>
      </c>
      <c r="M3428" t="s">
        <v>58</v>
      </c>
      <c r="N3428" t="s">
        <v>59</v>
      </c>
      <c r="P3428" t="s">
        <v>447</v>
      </c>
      <c r="Q3428" s="8">
        <v>23376</v>
      </c>
      <c r="R3428" t="s">
        <v>61</v>
      </c>
      <c r="S3428" s="8">
        <v>32325</v>
      </c>
      <c r="T3428" s="8">
        <v>43831</v>
      </c>
      <c r="U3428" t="s">
        <v>15972</v>
      </c>
      <c r="V3428" t="s">
        <v>3472</v>
      </c>
      <c r="W3428" t="s">
        <v>64</v>
      </c>
      <c r="X3428" t="s">
        <v>177</v>
      </c>
      <c r="Z3428">
        <v>-30000</v>
      </c>
      <c r="AD3428">
        <v>12404000</v>
      </c>
      <c r="AE3428">
        <v>7373000</v>
      </c>
      <c r="AF3428">
        <v>7818000</v>
      </c>
      <c r="AG3428">
        <v>2</v>
      </c>
      <c r="AH3428">
        <v>1</v>
      </c>
      <c r="AI3428" t="s">
        <v>66</v>
      </c>
      <c r="AJ3428">
        <v>27595000</v>
      </c>
    </row>
    <row r="3429" spans="1:36" x14ac:dyDescent="0.25">
      <c r="A3429">
        <v>632969</v>
      </c>
      <c r="B3429" t="s">
        <v>15973</v>
      </c>
      <c r="C3429" t="s">
        <v>49</v>
      </c>
      <c r="D3429" t="s">
        <v>340</v>
      </c>
      <c r="E3429" t="s">
        <v>341</v>
      </c>
      <c r="F3429" t="s">
        <v>342</v>
      </c>
      <c r="G3429" t="s">
        <v>343</v>
      </c>
      <c r="H3429" t="s">
        <v>528</v>
      </c>
      <c r="I3429" t="s">
        <v>529</v>
      </c>
      <c r="J3429" t="s">
        <v>15974</v>
      </c>
      <c r="K3429" t="s">
        <v>833</v>
      </c>
      <c r="L3429" s="8">
        <v>32325</v>
      </c>
      <c r="M3429" t="s">
        <v>58</v>
      </c>
      <c r="N3429" t="s">
        <v>59</v>
      </c>
      <c r="P3429" t="s">
        <v>15975</v>
      </c>
      <c r="Q3429" s="8">
        <v>23305</v>
      </c>
      <c r="R3429" t="s">
        <v>61</v>
      </c>
      <c r="S3429" s="8">
        <v>32325</v>
      </c>
      <c r="T3429" s="8">
        <v>43770</v>
      </c>
      <c r="U3429" t="s">
        <v>15976</v>
      </c>
      <c r="V3429" t="s">
        <v>63</v>
      </c>
      <c r="W3429" t="s">
        <v>64</v>
      </c>
      <c r="X3429" t="s">
        <v>333</v>
      </c>
      <c r="Y3429">
        <v>-282000</v>
      </c>
      <c r="Z3429">
        <v>-30000</v>
      </c>
      <c r="AA3429">
        <v>-7223000</v>
      </c>
      <c r="AC3429">
        <v>-3610106</v>
      </c>
      <c r="AD3429">
        <v>9243000</v>
      </c>
      <c r="AE3429">
        <v>5636000</v>
      </c>
      <c r="AF3429">
        <v>7818000</v>
      </c>
      <c r="AG3429">
        <v>2</v>
      </c>
      <c r="AH3429">
        <v>1</v>
      </c>
      <c r="AI3429" t="s">
        <v>66</v>
      </c>
      <c r="AJ3429">
        <v>22697000</v>
      </c>
    </row>
    <row r="3430" spans="1:36" x14ac:dyDescent="0.25">
      <c r="A3430">
        <v>632974</v>
      </c>
      <c r="B3430" t="s">
        <v>15977</v>
      </c>
      <c r="C3430" t="s">
        <v>49</v>
      </c>
      <c r="D3430" t="s">
        <v>340</v>
      </c>
      <c r="E3430" t="s">
        <v>341</v>
      </c>
      <c r="F3430" t="s">
        <v>342</v>
      </c>
      <c r="G3430" t="s">
        <v>343</v>
      </c>
      <c r="H3430" t="s">
        <v>528</v>
      </c>
      <c r="I3430" t="s">
        <v>529</v>
      </c>
      <c r="J3430" t="s">
        <v>15978</v>
      </c>
      <c r="K3430" t="s">
        <v>833</v>
      </c>
      <c r="L3430" s="8">
        <v>32325</v>
      </c>
      <c r="M3430" t="s">
        <v>58</v>
      </c>
      <c r="N3430" t="s">
        <v>59</v>
      </c>
      <c r="P3430" t="s">
        <v>63</v>
      </c>
      <c r="Q3430" s="8">
        <v>23361</v>
      </c>
      <c r="R3430" t="s">
        <v>61</v>
      </c>
      <c r="S3430" s="8">
        <v>32325</v>
      </c>
      <c r="T3430" s="8">
        <v>43831</v>
      </c>
      <c r="U3430" t="s">
        <v>15979</v>
      </c>
      <c r="V3430" t="s">
        <v>63</v>
      </c>
      <c r="W3430" t="s">
        <v>64</v>
      </c>
      <c r="X3430" t="s">
        <v>65</v>
      </c>
      <c r="Y3430">
        <v>-10000</v>
      </c>
      <c r="Z3430">
        <v>-30000</v>
      </c>
      <c r="AD3430">
        <v>10978000</v>
      </c>
      <c r="AE3430">
        <v>6686000</v>
      </c>
      <c r="AF3430">
        <v>7818000</v>
      </c>
      <c r="AG3430">
        <v>2</v>
      </c>
      <c r="AH3430">
        <v>1</v>
      </c>
      <c r="AI3430" t="s">
        <v>66</v>
      </c>
      <c r="AJ3430">
        <v>25482000</v>
      </c>
    </row>
    <row r="3431" spans="1:36" x14ac:dyDescent="0.25">
      <c r="A3431">
        <v>632975</v>
      </c>
      <c r="B3431" t="s">
        <v>15980</v>
      </c>
      <c r="C3431" t="s">
        <v>49</v>
      </c>
      <c r="D3431" t="s">
        <v>340</v>
      </c>
      <c r="E3431" t="s">
        <v>341</v>
      </c>
      <c r="F3431" t="s">
        <v>3123</v>
      </c>
      <c r="G3431" t="s">
        <v>3124</v>
      </c>
      <c r="H3431" t="s">
        <v>5154</v>
      </c>
      <c r="I3431" t="s">
        <v>5155</v>
      </c>
      <c r="J3431" t="s">
        <v>15981</v>
      </c>
      <c r="K3431" t="s">
        <v>5157</v>
      </c>
      <c r="L3431" s="8">
        <v>32325</v>
      </c>
      <c r="M3431" t="s">
        <v>58</v>
      </c>
      <c r="N3431" t="s">
        <v>59</v>
      </c>
      <c r="P3431" t="s">
        <v>1015</v>
      </c>
      <c r="Q3431" s="8">
        <v>23374</v>
      </c>
      <c r="R3431" t="s">
        <v>61</v>
      </c>
      <c r="S3431" s="8">
        <v>32325</v>
      </c>
      <c r="T3431" s="8">
        <v>43831</v>
      </c>
      <c r="U3431" t="s">
        <v>15982</v>
      </c>
      <c r="V3431" t="s">
        <v>1015</v>
      </c>
      <c r="W3431" t="s">
        <v>64</v>
      </c>
      <c r="X3431" t="s">
        <v>65</v>
      </c>
      <c r="Y3431">
        <v>-50000</v>
      </c>
      <c r="Z3431">
        <v>-30000</v>
      </c>
      <c r="AD3431">
        <v>12258000</v>
      </c>
      <c r="AE3431">
        <v>7115000</v>
      </c>
      <c r="AF3431">
        <v>7818000</v>
      </c>
      <c r="AG3431">
        <v>2</v>
      </c>
      <c r="AH3431">
        <v>1</v>
      </c>
      <c r="AI3431" t="s">
        <v>66</v>
      </c>
      <c r="AJ3431">
        <v>27191000</v>
      </c>
    </row>
    <row r="3432" spans="1:36" x14ac:dyDescent="0.25">
      <c r="A3432">
        <v>632976</v>
      </c>
      <c r="B3432" t="s">
        <v>15983</v>
      </c>
      <c r="C3432" t="s">
        <v>165</v>
      </c>
      <c r="D3432" t="s">
        <v>203</v>
      </c>
      <c r="E3432" t="s">
        <v>204</v>
      </c>
      <c r="F3432" t="s">
        <v>168</v>
      </c>
      <c r="G3432" t="s">
        <v>169</v>
      </c>
      <c r="H3432" t="s">
        <v>5771</v>
      </c>
      <c r="I3432" t="s">
        <v>621</v>
      </c>
      <c r="J3432" t="s">
        <v>15984</v>
      </c>
      <c r="K3432" t="s">
        <v>2507</v>
      </c>
      <c r="L3432" s="8">
        <v>32325</v>
      </c>
      <c r="M3432" t="s">
        <v>58</v>
      </c>
      <c r="N3432" t="s">
        <v>77</v>
      </c>
      <c r="P3432" t="s">
        <v>602</v>
      </c>
      <c r="Q3432" s="8">
        <v>23361</v>
      </c>
      <c r="R3432" t="s">
        <v>61</v>
      </c>
      <c r="S3432" s="8">
        <v>32325</v>
      </c>
      <c r="T3432" s="8">
        <v>43831</v>
      </c>
      <c r="U3432" t="s">
        <v>15985</v>
      </c>
      <c r="V3432" t="s">
        <v>201</v>
      </c>
      <c r="W3432" t="s">
        <v>64</v>
      </c>
      <c r="X3432" t="s">
        <v>65</v>
      </c>
      <c r="Z3432">
        <v>-30000</v>
      </c>
      <c r="AD3432">
        <v>9129000</v>
      </c>
      <c r="AE3432">
        <v>5438000</v>
      </c>
      <c r="AF3432">
        <v>4871000</v>
      </c>
      <c r="AG3432">
        <v>2</v>
      </c>
      <c r="AH3432">
        <v>1</v>
      </c>
      <c r="AI3432" t="s">
        <v>66</v>
      </c>
      <c r="AJ3432">
        <v>19438000</v>
      </c>
    </row>
    <row r="3433" spans="1:36" x14ac:dyDescent="0.25">
      <c r="A3433">
        <v>632978</v>
      </c>
      <c r="B3433" t="s">
        <v>15986</v>
      </c>
      <c r="C3433" t="s">
        <v>49</v>
      </c>
      <c r="D3433" t="s">
        <v>398</v>
      </c>
      <c r="E3433" t="s">
        <v>146</v>
      </c>
      <c r="F3433" t="s">
        <v>399</v>
      </c>
      <c r="G3433" t="s">
        <v>400</v>
      </c>
      <c r="H3433" t="s">
        <v>15987</v>
      </c>
      <c r="I3433" t="s">
        <v>2679</v>
      </c>
      <c r="J3433" t="s">
        <v>15988</v>
      </c>
      <c r="K3433" t="s">
        <v>14864</v>
      </c>
      <c r="L3433" s="8">
        <v>32356</v>
      </c>
      <c r="M3433" t="s">
        <v>2682</v>
      </c>
      <c r="N3433" t="s">
        <v>77</v>
      </c>
      <c r="P3433" t="s">
        <v>80</v>
      </c>
      <c r="Q3433" s="8">
        <v>23351</v>
      </c>
      <c r="R3433" t="s">
        <v>61</v>
      </c>
      <c r="S3433" s="8">
        <v>32356</v>
      </c>
      <c r="T3433" s="8">
        <v>43831</v>
      </c>
      <c r="U3433" t="s">
        <v>15989</v>
      </c>
      <c r="V3433" t="s">
        <v>80</v>
      </c>
      <c r="W3433" t="s">
        <v>64</v>
      </c>
      <c r="X3433" t="s">
        <v>333</v>
      </c>
      <c r="Y3433">
        <v>-55000</v>
      </c>
      <c r="Z3433">
        <v>-30000</v>
      </c>
      <c r="AA3433">
        <v>-4959000</v>
      </c>
      <c r="AD3433">
        <v>9675000</v>
      </c>
      <c r="AE3433">
        <v>5761000</v>
      </c>
      <c r="AF3433">
        <v>4871000</v>
      </c>
      <c r="AG3433">
        <v>2</v>
      </c>
      <c r="AH3433">
        <v>1</v>
      </c>
      <c r="AI3433" t="s">
        <v>66</v>
      </c>
      <c r="AJ3433">
        <v>20307000</v>
      </c>
    </row>
    <row r="3434" spans="1:36" x14ac:dyDescent="0.25">
      <c r="A3434">
        <v>632979</v>
      </c>
      <c r="B3434" t="s">
        <v>15990</v>
      </c>
      <c r="C3434" t="s">
        <v>165</v>
      </c>
      <c r="D3434" t="s">
        <v>407</v>
      </c>
      <c r="E3434" t="s">
        <v>408</v>
      </c>
      <c r="F3434" t="s">
        <v>168</v>
      </c>
      <c r="G3434" t="s">
        <v>169</v>
      </c>
      <c r="H3434" t="s">
        <v>11196</v>
      </c>
      <c r="I3434" t="s">
        <v>621</v>
      </c>
      <c r="J3434" t="s">
        <v>15991</v>
      </c>
      <c r="K3434" t="s">
        <v>822</v>
      </c>
      <c r="L3434" s="8">
        <v>32540</v>
      </c>
      <c r="M3434" t="s">
        <v>58</v>
      </c>
      <c r="N3434" t="s">
        <v>77</v>
      </c>
      <c r="P3434" t="s">
        <v>413</v>
      </c>
      <c r="Q3434" s="8">
        <v>23020</v>
      </c>
      <c r="R3434" t="s">
        <v>61</v>
      </c>
      <c r="S3434" s="8">
        <v>32540</v>
      </c>
      <c r="T3434" s="8">
        <v>43497</v>
      </c>
      <c r="U3434" t="s">
        <v>15992</v>
      </c>
      <c r="V3434" t="s">
        <v>447</v>
      </c>
      <c r="W3434" t="s">
        <v>64</v>
      </c>
      <c r="X3434" t="s">
        <v>177</v>
      </c>
      <c r="Y3434">
        <v>-50000</v>
      </c>
      <c r="Z3434">
        <v>-30000</v>
      </c>
      <c r="AB3434">
        <v>-50000</v>
      </c>
      <c r="AD3434">
        <v>10283000</v>
      </c>
      <c r="AE3434">
        <v>6121000</v>
      </c>
      <c r="AF3434">
        <v>4871000</v>
      </c>
      <c r="AG3434">
        <v>2</v>
      </c>
      <c r="AH3434">
        <v>1</v>
      </c>
      <c r="AI3434" t="s">
        <v>66</v>
      </c>
      <c r="AJ3434">
        <v>21275000</v>
      </c>
    </row>
    <row r="3435" spans="1:36" x14ac:dyDescent="0.25">
      <c r="A3435">
        <v>632980</v>
      </c>
      <c r="B3435" t="s">
        <v>15993</v>
      </c>
      <c r="C3435" t="s">
        <v>317</v>
      </c>
      <c r="D3435" t="s">
        <v>50</v>
      </c>
      <c r="E3435" t="s">
        <v>51</v>
      </c>
      <c r="F3435" t="s">
        <v>12091</v>
      </c>
      <c r="G3435" t="s">
        <v>12092</v>
      </c>
      <c r="H3435" t="s">
        <v>15994</v>
      </c>
      <c r="I3435" t="s">
        <v>15995</v>
      </c>
      <c r="J3435" t="s">
        <v>15996</v>
      </c>
      <c r="K3435" t="s">
        <v>15997</v>
      </c>
      <c r="L3435" s="8">
        <v>32540</v>
      </c>
      <c r="M3435" t="s">
        <v>58</v>
      </c>
      <c r="N3435" t="s">
        <v>1240</v>
      </c>
      <c r="P3435" t="s">
        <v>63</v>
      </c>
      <c r="Q3435" s="8">
        <v>23189</v>
      </c>
      <c r="R3435" t="s">
        <v>61</v>
      </c>
      <c r="S3435" s="8">
        <v>32540</v>
      </c>
      <c r="T3435" s="8">
        <v>43647</v>
      </c>
      <c r="U3435" t="s">
        <v>15998</v>
      </c>
      <c r="V3435" t="s">
        <v>3472</v>
      </c>
      <c r="W3435" t="s">
        <v>64</v>
      </c>
      <c r="X3435" t="s">
        <v>259</v>
      </c>
      <c r="Y3435">
        <v>-100000</v>
      </c>
      <c r="Z3435">
        <v>-30000</v>
      </c>
      <c r="AD3435">
        <v>17869000</v>
      </c>
      <c r="AE3435">
        <v>10856000</v>
      </c>
      <c r="AF3435">
        <v>49680000</v>
      </c>
      <c r="AG3435">
        <v>2</v>
      </c>
      <c r="AH3435">
        <v>1</v>
      </c>
      <c r="AI3435" t="s">
        <v>66</v>
      </c>
      <c r="AJ3435">
        <v>78405000</v>
      </c>
    </row>
    <row r="3436" spans="1:36" x14ac:dyDescent="0.25">
      <c r="A3436">
        <v>632981</v>
      </c>
      <c r="B3436" t="s">
        <v>15999</v>
      </c>
      <c r="C3436" t="s">
        <v>49</v>
      </c>
      <c r="D3436" t="s">
        <v>50</v>
      </c>
      <c r="E3436" t="s">
        <v>51</v>
      </c>
      <c r="F3436" t="s">
        <v>7343</v>
      </c>
      <c r="G3436" t="s">
        <v>7344</v>
      </c>
      <c r="H3436" t="s">
        <v>7345</v>
      </c>
      <c r="I3436" t="s">
        <v>7346</v>
      </c>
      <c r="J3436" t="s">
        <v>16000</v>
      </c>
      <c r="K3436" t="s">
        <v>7348</v>
      </c>
      <c r="L3436" s="8">
        <v>32629</v>
      </c>
      <c r="M3436" t="s">
        <v>58</v>
      </c>
      <c r="N3436" t="s">
        <v>1240</v>
      </c>
      <c r="P3436" t="s">
        <v>151</v>
      </c>
      <c r="Q3436" s="8">
        <v>23165</v>
      </c>
      <c r="R3436" t="s">
        <v>61</v>
      </c>
      <c r="S3436" s="8">
        <v>32629</v>
      </c>
      <c r="T3436" s="8">
        <v>43647</v>
      </c>
      <c r="U3436" t="s">
        <v>16001</v>
      </c>
      <c r="V3436" t="s">
        <v>499</v>
      </c>
      <c r="W3436" t="s">
        <v>64</v>
      </c>
      <c r="X3436" t="s">
        <v>65</v>
      </c>
      <c r="Y3436">
        <v>-350000</v>
      </c>
      <c r="Z3436">
        <v>-30000</v>
      </c>
      <c r="AD3436">
        <v>17657000</v>
      </c>
      <c r="AE3436">
        <v>10429000</v>
      </c>
      <c r="AF3436">
        <v>27600000</v>
      </c>
      <c r="AG3436">
        <v>2</v>
      </c>
      <c r="AH3436">
        <v>1</v>
      </c>
      <c r="AI3436" t="s">
        <v>66</v>
      </c>
      <c r="AJ3436">
        <v>55686000</v>
      </c>
    </row>
    <row r="3437" spans="1:36" x14ac:dyDescent="0.25">
      <c r="A3437">
        <v>632984</v>
      </c>
      <c r="B3437" t="s">
        <v>16002</v>
      </c>
      <c r="C3437" t="s">
        <v>132</v>
      </c>
      <c r="D3437" t="s">
        <v>5278</v>
      </c>
      <c r="E3437" t="s">
        <v>5279</v>
      </c>
      <c r="F3437" t="s">
        <v>135</v>
      </c>
      <c r="G3437" t="s">
        <v>136</v>
      </c>
      <c r="H3437" t="s">
        <v>16003</v>
      </c>
      <c r="I3437" t="s">
        <v>1021</v>
      </c>
      <c r="J3437" t="s">
        <v>16004</v>
      </c>
      <c r="K3437" t="s">
        <v>1023</v>
      </c>
      <c r="L3437" s="8">
        <v>31311</v>
      </c>
      <c r="M3437" t="s">
        <v>58</v>
      </c>
      <c r="N3437" t="s">
        <v>77</v>
      </c>
      <c r="P3437" t="s">
        <v>109</v>
      </c>
      <c r="Q3437" s="8">
        <v>23257</v>
      </c>
      <c r="R3437" t="s">
        <v>61</v>
      </c>
      <c r="S3437" s="8">
        <v>32905</v>
      </c>
      <c r="T3437" s="8">
        <v>43739</v>
      </c>
      <c r="U3437" t="s">
        <v>16005</v>
      </c>
      <c r="V3437" t="s">
        <v>63</v>
      </c>
      <c r="W3437" t="s">
        <v>64</v>
      </c>
      <c r="X3437" t="s">
        <v>65</v>
      </c>
      <c r="Y3437">
        <v>-101000</v>
      </c>
      <c r="Z3437">
        <v>-30000</v>
      </c>
      <c r="AD3437">
        <v>6938000</v>
      </c>
      <c r="AE3437">
        <v>4242000</v>
      </c>
      <c r="AF3437">
        <v>4871000</v>
      </c>
      <c r="AG3437">
        <v>2</v>
      </c>
      <c r="AH3437">
        <v>1</v>
      </c>
      <c r="AI3437" t="s">
        <v>66</v>
      </c>
      <c r="AJ3437">
        <v>16051000</v>
      </c>
    </row>
    <row r="3438" spans="1:36" x14ac:dyDescent="0.25">
      <c r="A3438">
        <v>632986</v>
      </c>
      <c r="B3438" t="s">
        <v>16006</v>
      </c>
      <c r="C3438" t="s">
        <v>119</v>
      </c>
      <c r="D3438" t="s">
        <v>120</v>
      </c>
      <c r="E3438" t="s">
        <v>121</v>
      </c>
      <c r="F3438" t="s">
        <v>122</v>
      </c>
      <c r="G3438" t="s">
        <v>123</v>
      </c>
      <c r="H3438" t="s">
        <v>16007</v>
      </c>
      <c r="I3438" t="s">
        <v>1256</v>
      </c>
      <c r="J3438" t="s">
        <v>16008</v>
      </c>
      <c r="K3438" t="s">
        <v>1258</v>
      </c>
      <c r="L3438" s="8">
        <v>31234</v>
      </c>
      <c r="M3438" t="s">
        <v>58</v>
      </c>
      <c r="N3438" t="s">
        <v>185</v>
      </c>
      <c r="P3438" t="s">
        <v>130</v>
      </c>
      <c r="Q3438" s="8">
        <v>23022</v>
      </c>
      <c r="R3438" t="s">
        <v>61</v>
      </c>
      <c r="S3438" s="8">
        <v>32905</v>
      </c>
      <c r="T3438" s="8">
        <v>43497</v>
      </c>
      <c r="U3438" t="s">
        <v>16009</v>
      </c>
      <c r="V3438" t="s">
        <v>244</v>
      </c>
      <c r="W3438" t="s">
        <v>64</v>
      </c>
      <c r="X3438" t="s">
        <v>65</v>
      </c>
      <c r="Y3438">
        <v>-100000</v>
      </c>
      <c r="Z3438">
        <v>-30000</v>
      </c>
      <c r="AB3438">
        <v>-1530000</v>
      </c>
      <c r="AC3438">
        <v>-3661666</v>
      </c>
      <c r="AD3438">
        <v>5992000</v>
      </c>
      <c r="AE3438">
        <v>3669000</v>
      </c>
      <c r="AF3438">
        <v>2895000</v>
      </c>
      <c r="AG3438">
        <v>2</v>
      </c>
      <c r="AH3438">
        <v>1</v>
      </c>
      <c r="AI3438" t="s">
        <v>66</v>
      </c>
      <c r="AJ3438">
        <v>12556000</v>
      </c>
    </row>
    <row r="3439" spans="1:36" x14ac:dyDescent="0.25">
      <c r="A3439">
        <v>632987</v>
      </c>
      <c r="B3439" t="s">
        <v>16010</v>
      </c>
      <c r="C3439" t="s">
        <v>119</v>
      </c>
      <c r="D3439" t="s">
        <v>50</v>
      </c>
      <c r="E3439" t="s">
        <v>51</v>
      </c>
      <c r="F3439" t="s">
        <v>122</v>
      </c>
      <c r="G3439" t="s">
        <v>123</v>
      </c>
      <c r="H3439" t="s">
        <v>2419</v>
      </c>
      <c r="I3439" t="s">
        <v>2420</v>
      </c>
      <c r="J3439" t="s">
        <v>16011</v>
      </c>
      <c r="K3439" t="s">
        <v>5327</v>
      </c>
      <c r="L3439" s="8">
        <v>31234</v>
      </c>
      <c r="M3439" t="s">
        <v>58</v>
      </c>
      <c r="N3439" t="s">
        <v>235</v>
      </c>
      <c r="P3439" t="s">
        <v>151</v>
      </c>
      <c r="Q3439" s="8">
        <v>23376</v>
      </c>
      <c r="R3439" t="s">
        <v>61</v>
      </c>
      <c r="S3439" s="8">
        <v>32905</v>
      </c>
      <c r="T3439" s="8">
        <v>43831</v>
      </c>
      <c r="U3439" t="s">
        <v>16012</v>
      </c>
      <c r="V3439" t="s">
        <v>499</v>
      </c>
      <c r="W3439" t="s">
        <v>64</v>
      </c>
      <c r="X3439" t="s">
        <v>65</v>
      </c>
      <c r="Y3439">
        <v>-100000</v>
      </c>
      <c r="Z3439">
        <v>-30000</v>
      </c>
      <c r="AC3439">
        <v>-1100000</v>
      </c>
      <c r="AD3439">
        <v>4968000</v>
      </c>
      <c r="AE3439">
        <v>3049000</v>
      </c>
      <c r="AF3439">
        <v>1918000</v>
      </c>
      <c r="AG3439">
        <v>2</v>
      </c>
      <c r="AH3439">
        <v>1</v>
      </c>
      <c r="AI3439" t="s">
        <v>66</v>
      </c>
      <c r="AJ3439">
        <v>9935000</v>
      </c>
    </row>
    <row r="3440" spans="1:36" x14ac:dyDescent="0.25">
      <c r="A3440">
        <v>632990</v>
      </c>
      <c r="B3440" t="s">
        <v>16013</v>
      </c>
      <c r="C3440" t="s">
        <v>119</v>
      </c>
      <c r="D3440" t="s">
        <v>50</v>
      </c>
      <c r="E3440" t="s">
        <v>51</v>
      </c>
      <c r="F3440" t="s">
        <v>122</v>
      </c>
      <c r="G3440" t="s">
        <v>123</v>
      </c>
      <c r="H3440" t="s">
        <v>16014</v>
      </c>
      <c r="I3440" t="s">
        <v>8599</v>
      </c>
      <c r="J3440" t="s">
        <v>16015</v>
      </c>
      <c r="K3440" t="s">
        <v>12624</v>
      </c>
      <c r="L3440" s="8">
        <v>31321</v>
      </c>
      <c r="M3440" t="s">
        <v>58</v>
      </c>
      <c r="N3440" t="s">
        <v>185</v>
      </c>
      <c r="P3440" t="s">
        <v>219</v>
      </c>
      <c r="Q3440" s="8">
        <v>23325</v>
      </c>
      <c r="R3440" t="s">
        <v>61</v>
      </c>
      <c r="S3440" s="8">
        <v>32905</v>
      </c>
      <c r="T3440" s="8">
        <v>43800</v>
      </c>
      <c r="U3440" t="s">
        <v>16016</v>
      </c>
      <c r="V3440" t="s">
        <v>130</v>
      </c>
      <c r="W3440" t="s">
        <v>64</v>
      </c>
      <c r="X3440" t="s">
        <v>65</v>
      </c>
      <c r="Y3440">
        <v>-150000</v>
      </c>
      <c r="Z3440">
        <v>-30000</v>
      </c>
      <c r="AD3440">
        <v>5730000</v>
      </c>
      <c r="AE3440">
        <v>3429000</v>
      </c>
      <c r="AF3440">
        <v>1918000</v>
      </c>
      <c r="AG3440">
        <v>2</v>
      </c>
      <c r="AH3440">
        <v>1</v>
      </c>
      <c r="AI3440" t="s">
        <v>66</v>
      </c>
      <c r="AJ3440">
        <v>11077000</v>
      </c>
    </row>
    <row r="3441" spans="1:36" x14ac:dyDescent="0.25">
      <c r="A3441">
        <v>632991</v>
      </c>
      <c r="B3441" t="s">
        <v>16017</v>
      </c>
      <c r="C3441" t="s">
        <v>119</v>
      </c>
      <c r="D3441" t="s">
        <v>1297</v>
      </c>
      <c r="E3441" t="s">
        <v>1298</v>
      </c>
      <c r="F3441" t="s">
        <v>122</v>
      </c>
      <c r="G3441" t="s">
        <v>123</v>
      </c>
      <c r="H3441" t="s">
        <v>16018</v>
      </c>
      <c r="I3441" t="s">
        <v>16019</v>
      </c>
      <c r="J3441" t="s">
        <v>16020</v>
      </c>
      <c r="K3441" t="s">
        <v>1932</v>
      </c>
      <c r="L3441" s="8">
        <v>31234</v>
      </c>
      <c r="M3441" t="s">
        <v>58</v>
      </c>
      <c r="N3441" t="s">
        <v>235</v>
      </c>
      <c r="P3441" t="s">
        <v>151</v>
      </c>
      <c r="Q3441" s="8">
        <v>23151</v>
      </c>
      <c r="R3441" t="s">
        <v>61</v>
      </c>
      <c r="S3441" s="8">
        <v>32905</v>
      </c>
      <c r="T3441" s="8">
        <v>43617</v>
      </c>
      <c r="U3441" t="s">
        <v>16021</v>
      </c>
      <c r="V3441" t="s">
        <v>542</v>
      </c>
      <c r="W3441" t="s">
        <v>64</v>
      </c>
      <c r="X3441" t="s">
        <v>65</v>
      </c>
      <c r="Y3441">
        <v>-223000</v>
      </c>
      <c r="Z3441">
        <v>-30000</v>
      </c>
      <c r="AB3441">
        <v>-30000</v>
      </c>
      <c r="AD3441">
        <v>6006000</v>
      </c>
      <c r="AE3441">
        <v>3592000</v>
      </c>
      <c r="AF3441">
        <v>1918000</v>
      </c>
      <c r="AG3441">
        <v>2</v>
      </c>
      <c r="AH3441">
        <v>1</v>
      </c>
      <c r="AI3441" t="s">
        <v>66</v>
      </c>
      <c r="AJ3441">
        <v>11516000</v>
      </c>
    </row>
    <row r="3442" spans="1:36" x14ac:dyDescent="0.25">
      <c r="A3442">
        <v>632992</v>
      </c>
      <c r="B3442" t="s">
        <v>16022</v>
      </c>
      <c r="C3442" t="s">
        <v>119</v>
      </c>
      <c r="D3442" t="s">
        <v>477</v>
      </c>
      <c r="E3442" t="s">
        <v>478</v>
      </c>
      <c r="F3442" t="s">
        <v>122</v>
      </c>
      <c r="G3442" t="s">
        <v>123</v>
      </c>
      <c r="H3442" t="s">
        <v>16023</v>
      </c>
      <c r="I3442" t="s">
        <v>985</v>
      </c>
      <c r="J3442" t="s">
        <v>16024</v>
      </c>
      <c r="K3442" t="s">
        <v>16025</v>
      </c>
      <c r="L3442" s="8">
        <v>31234</v>
      </c>
      <c r="M3442" t="s">
        <v>58</v>
      </c>
      <c r="N3442" t="s">
        <v>185</v>
      </c>
      <c r="P3442" t="s">
        <v>2482</v>
      </c>
      <c r="Q3442" s="8">
        <v>23123</v>
      </c>
      <c r="R3442" t="s">
        <v>61</v>
      </c>
      <c r="S3442" s="8">
        <v>32905</v>
      </c>
      <c r="T3442" s="8">
        <v>43586</v>
      </c>
      <c r="U3442" t="s">
        <v>16026</v>
      </c>
      <c r="V3442" t="s">
        <v>483</v>
      </c>
      <c r="W3442" t="s">
        <v>64</v>
      </c>
      <c r="X3442" t="s">
        <v>65</v>
      </c>
      <c r="Y3442">
        <v>-30000</v>
      </c>
      <c r="Z3442">
        <v>-30000</v>
      </c>
      <c r="AD3442">
        <v>5042000</v>
      </c>
      <c r="AE3442">
        <v>3095000</v>
      </c>
      <c r="AF3442">
        <v>2895000</v>
      </c>
      <c r="AG3442">
        <v>2</v>
      </c>
      <c r="AH3442">
        <v>1</v>
      </c>
      <c r="AI3442" t="s">
        <v>66</v>
      </c>
      <c r="AJ3442">
        <v>11032000</v>
      </c>
    </row>
    <row r="3443" spans="1:36" x14ac:dyDescent="0.25">
      <c r="A3443">
        <v>632996</v>
      </c>
      <c r="B3443" t="s">
        <v>16027</v>
      </c>
      <c r="C3443" t="s">
        <v>752</v>
      </c>
      <c r="D3443" t="s">
        <v>774</v>
      </c>
      <c r="E3443" t="s">
        <v>775</v>
      </c>
      <c r="F3443" t="s">
        <v>755</v>
      </c>
      <c r="G3443" t="s">
        <v>756</v>
      </c>
      <c r="H3443" t="s">
        <v>16028</v>
      </c>
      <c r="I3443" t="s">
        <v>758</v>
      </c>
      <c r="J3443" t="s">
        <v>16029</v>
      </c>
      <c r="K3443" t="s">
        <v>3814</v>
      </c>
      <c r="L3443" s="8">
        <v>30560</v>
      </c>
      <c r="M3443" t="s">
        <v>58</v>
      </c>
      <c r="N3443" t="s">
        <v>185</v>
      </c>
      <c r="P3443" t="s">
        <v>1795</v>
      </c>
      <c r="Q3443" s="8">
        <v>23031</v>
      </c>
      <c r="R3443" t="s">
        <v>61</v>
      </c>
      <c r="S3443" s="8">
        <v>32905</v>
      </c>
      <c r="T3443" s="8">
        <v>43497</v>
      </c>
      <c r="U3443" t="s">
        <v>16030</v>
      </c>
      <c r="V3443" t="s">
        <v>1795</v>
      </c>
      <c r="W3443" t="s">
        <v>64</v>
      </c>
      <c r="X3443" t="s">
        <v>65</v>
      </c>
      <c r="Y3443">
        <v>-50000</v>
      </c>
      <c r="Z3443">
        <v>-30000</v>
      </c>
      <c r="AB3443">
        <v>-551000</v>
      </c>
      <c r="AC3443">
        <v>-2460992</v>
      </c>
      <c r="AD3443">
        <v>5876000</v>
      </c>
      <c r="AE3443">
        <v>3498000</v>
      </c>
      <c r="AF3443">
        <v>2895000</v>
      </c>
      <c r="AG3443">
        <v>2</v>
      </c>
      <c r="AH3443">
        <v>1</v>
      </c>
      <c r="AI3443" t="s">
        <v>66</v>
      </c>
      <c r="AJ3443">
        <v>12269000</v>
      </c>
    </row>
    <row r="3444" spans="1:36" x14ac:dyDescent="0.25">
      <c r="A3444">
        <v>632997</v>
      </c>
      <c r="B3444" t="s">
        <v>16031</v>
      </c>
      <c r="C3444" t="s">
        <v>317</v>
      </c>
      <c r="D3444" t="s">
        <v>50</v>
      </c>
      <c r="E3444" t="s">
        <v>51</v>
      </c>
      <c r="F3444" t="s">
        <v>3088</v>
      </c>
      <c r="G3444" t="s">
        <v>3089</v>
      </c>
      <c r="H3444" t="s">
        <v>16032</v>
      </c>
      <c r="I3444" t="s">
        <v>16033</v>
      </c>
      <c r="J3444" t="s">
        <v>16034</v>
      </c>
      <c r="K3444" t="s">
        <v>16035</v>
      </c>
      <c r="L3444" s="8">
        <v>32933</v>
      </c>
      <c r="M3444" t="s">
        <v>58</v>
      </c>
      <c r="N3444" t="s">
        <v>348</v>
      </c>
      <c r="P3444" t="s">
        <v>1104</v>
      </c>
      <c r="Q3444" s="8">
        <v>23273</v>
      </c>
      <c r="R3444" t="s">
        <v>61</v>
      </c>
      <c r="S3444" s="8">
        <v>32933</v>
      </c>
      <c r="T3444" s="8">
        <v>43739</v>
      </c>
      <c r="U3444" t="s">
        <v>16036</v>
      </c>
      <c r="V3444" t="s">
        <v>542</v>
      </c>
      <c r="W3444" t="s">
        <v>64</v>
      </c>
      <c r="X3444" t="s">
        <v>65</v>
      </c>
      <c r="Y3444">
        <v>-75000</v>
      </c>
      <c r="Z3444">
        <v>-30000</v>
      </c>
      <c r="AC3444">
        <v>-7989041</v>
      </c>
      <c r="AD3444">
        <v>16849000</v>
      </c>
      <c r="AE3444">
        <v>9764000</v>
      </c>
      <c r="AF3444">
        <v>18835600</v>
      </c>
      <c r="AG3444">
        <v>2</v>
      </c>
      <c r="AH3444">
        <v>1</v>
      </c>
      <c r="AI3444" t="s">
        <v>66</v>
      </c>
      <c r="AJ3444">
        <v>45448600</v>
      </c>
    </row>
    <row r="3445" spans="1:36" x14ac:dyDescent="0.25">
      <c r="A3445">
        <v>632998</v>
      </c>
      <c r="B3445" t="s">
        <v>16037</v>
      </c>
      <c r="C3445" t="s">
        <v>49</v>
      </c>
      <c r="D3445" t="s">
        <v>50</v>
      </c>
      <c r="E3445" t="s">
        <v>51</v>
      </c>
      <c r="F3445" t="s">
        <v>3123</v>
      </c>
      <c r="G3445" t="s">
        <v>3124</v>
      </c>
      <c r="H3445" t="s">
        <v>16038</v>
      </c>
      <c r="I3445" t="s">
        <v>16039</v>
      </c>
      <c r="J3445" t="s">
        <v>16040</v>
      </c>
      <c r="K3445" t="s">
        <v>16041</v>
      </c>
      <c r="L3445" s="8">
        <v>32933</v>
      </c>
      <c r="M3445" t="s">
        <v>58</v>
      </c>
      <c r="N3445" t="s">
        <v>1240</v>
      </c>
      <c r="P3445" t="s">
        <v>63</v>
      </c>
      <c r="Q3445" s="8">
        <v>23086</v>
      </c>
      <c r="R3445" t="s">
        <v>61</v>
      </c>
      <c r="S3445" s="8">
        <v>32933</v>
      </c>
      <c r="T3445" s="8">
        <v>43556</v>
      </c>
      <c r="U3445" t="s">
        <v>16042</v>
      </c>
      <c r="V3445" t="s">
        <v>63</v>
      </c>
      <c r="W3445" t="s">
        <v>64</v>
      </c>
      <c r="X3445" t="s">
        <v>65</v>
      </c>
      <c r="Y3445">
        <v>-100000</v>
      </c>
      <c r="Z3445">
        <v>-30000</v>
      </c>
      <c r="AA3445">
        <v>-4500000</v>
      </c>
      <c r="AC3445">
        <v>-2963692</v>
      </c>
      <c r="AD3445">
        <v>17479000</v>
      </c>
      <c r="AE3445">
        <v>10128000</v>
      </c>
      <c r="AF3445">
        <v>49680000</v>
      </c>
      <c r="AG3445">
        <v>2</v>
      </c>
      <c r="AH3445">
        <v>1</v>
      </c>
      <c r="AI3445" t="s">
        <v>66</v>
      </c>
      <c r="AJ3445">
        <v>77287000</v>
      </c>
    </row>
    <row r="3446" spans="1:36" x14ac:dyDescent="0.25">
      <c r="A3446">
        <v>632999</v>
      </c>
      <c r="B3446" t="s">
        <v>16043</v>
      </c>
      <c r="C3446" t="s">
        <v>100</v>
      </c>
      <c r="D3446" t="s">
        <v>212</v>
      </c>
      <c r="E3446" t="s">
        <v>213</v>
      </c>
      <c r="F3446" t="s">
        <v>103</v>
      </c>
      <c r="G3446" t="s">
        <v>104</v>
      </c>
      <c r="H3446" t="s">
        <v>16044</v>
      </c>
      <c r="I3446" t="s">
        <v>8593</v>
      </c>
      <c r="J3446" t="s">
        <v>16045</v>
      </c>
      <c r="K3446" t="s">
        <v>8595</v>
      </c>
      <c r="L3446" s="8">
        <v>32933</v>
      </c>
      <c r="M3446" t="s">
        <v>58</v>
      </c>
      <c r="N3446" t="s">
        <v>348</v>
      </c>
      <c r="P3446" t="s">
        <v>63</v>
      </c>
      <c r="Q3446" s="8">
        <v>23074</v>
      </c>
      <c r="R3446" t="s">
        <v>61</v>
      </c>
      <c r="S3446" s="8">
        <v>32933</v>
      </c>
      <c r="T3446" s="8">
        <v>43556</v>
      </c>
      <c r="U3446" t="s">
        <v>16046</v>
      </c>
      <c r="V3446" t="s">
        <v>3472</v>
      </c>
      <c r="W3446" t="s">
        <v>64</v>
      </c>
      <c r="X3446" t="s">
        <v>333</v>
      </c>
      <c r="Y3446">
        <v>-100000</v>
      </c>
      <c r="Z3446">
        <v>-30000</v>
      </c>
      <c r="AA3446">
        <v>-7141100</v>
      </c>
      <c r="AD3446">
        <v>14887000</v>
      </c>
      <c r="AE3446">
        <v>9051000</v>
      </c>
      <c r="AF3446">
        <v>18835600</v>
      </c>
      <c r="AG3446">
        <v>2</v>
      </c>
      <c r="AH3446">
        <v>1</v>
      </c>
      <c r="AI3446" t="s">
        <v>66</v>
      </c>
      <c r="AJ3446">
        <v>42773600</v>
      </c>
    </row>
    <row r="3447" spans="1:36" x14ac:dyDescent="0.25">
      <c r="A3447">
        <v>633005</v>
      </c>
      <c r="B3447" t="s">
        <v>2735</v>
      </c>
      <c r="C3447" t="s">
        <v>100</v>
      </c>
      <c r="D3447" t="s">
        <v>2651</v>
      </c>
      <c r="E3447" t="s">
        <v>2652</v>
      </c>
      <c r="F3447" t="s">
        <v>103</v>
      </c>
      <c r="G3447" t="s">
        <v>104</v>
      </c>
      <c r="H3447" t="s">
        <v>16047</v>
      </c>
      <c r="I3447" t="s">
        <v>16048</v>
      </c>
      <c r="J3447" t="s">
        <v>16049</v>
      </c>
      <c r="K3447" t="s">
        <v>16050</v>
      </c>
      <c r="L3447" s="8">
        <v>30133</v>
      </c>
      <c r="M3447" t="s">
        <v>58</v>
      </c>
      <c r="N3447" t="s">
        <v>185</v>
      </c>
      <c r="P3447" t="s">
        <v>314</v>
      </c>
      <c r="Q3447" s="8">
        <v>23194</v>
      </c>
      <c r="R3447" t="s">
        <v>61</v>
      </c>
      <c r="S3447" s="8">
        <v>32964</v>
      </c>
      <c r="T3447" s="8">
        <v>43678</v>
      </c>
      <c r="U3447" t="s">
        <v>16051</v>
      </c>
      <c r="V3447" t="s">
        <v>16052</v>
      </c>
      <c r="W3447" t="s">
        <v>64</v>
      </c>
      <c r="X3447" t="s">
        <v>65</v>
      </c>
      <c r="Y3447">
        <v>-90000</v>
      </c>
      <c r="Z3447">
        <v>-30000</v>
      </c>
      <c r="AA3447">
        <v>-1459000</v>
      </c>
      <c r="AD3447">
        <v>6058000</v>
      </c>
      <c r="AE3447">
        <v>3708000</v>
      </c>
      <c r="AF3447">
        <v>2895000</v>
      </c>
      <c r="AG3447">
        <v>2</v>
      </c>
      <c r="AH3447">
        <v>1</v>
      </c>
      <c r="AI3447" t="s">
        <v>66</v>
      </c>
      <c r="AJ3447">
        <v>12661000</v>
      </c>
    </row>
    <row r="3448" spans="1:36" x14ac:dyDescent="0.25">
      <c r="A3448">
        <v>633008</v>
      </c>
      <c r="B3448" t="s">
        <v>2783</v>
      </c>
      <c r="C3448" t="s">
        <v>165</v>
      </c>
      <c r="D3448" t="s">
        <v>1310</v>
      </c>
      <c r="E3448" t="s">
        <v>1311</v>
      </c>
      <c r="F3448" t="s">
        <v>168</v>
      </c>
      <c r="G3448" t="s">
        <v>169</v>
      </c>
      <c r="H3448" t="s">
        <v>6824</v>
      </c>
      <c r="I3448" t="s">
        <v>1589</v>
      </c>
      <c r="J3448" t="s">
        <v>16053</v>
      </c>
      <c r="K3448" t="s">
        <v>1203</v>
      </c>
      <c r="L3448" s="8">
        <v>31321</v>
      </c>
      <c r="M3448" t="s">
        <v>58</v>
      </c>
      <c r="N3448" t="s">
        <v>185</v>
      </c>
      <c r="P3448" t="s">
        <v>931</v>
      </c>
      <c r="Q3448" s="8">
        <v>23345</v>
      </c>
      <c r="R3448" t="s">
        <v>61</v>
      </c>
      <c r="S3448" s="8">
        <v>32964</v>
      </c>
      <c r="T3448" s="8">
        <v>43800</v>
      </c>
      <c r="U3448" t="s">
        <v>16054</v>
      </c>
      <c r="V3448" t="s">
        <v>931</v>
      </c>
      <c r="W3448" t="s">
        <v>64</v>
      </c>
      <c r="X3448" t="s">
        <v>65</v>
      </c>
      <c r="Y3448">
        <v>-1050000</v>
      </c>
      <c r="Z3448">
        <v>-30000</v>
      </c>
      <c r="AB3448">
        <v>-440000</v>
      </c>
      <c r="AD3448">
        <v>5591000</v>
      </c>
      <c r="AE3448">
        <v>3426000</v>
      </c>
      <c r="AF3448">
        <v>2895000</v>
      </c>
      <c r="AG3448">
        <v>2</v>
      </c>
      <c r="AH3448">
        <v>1</v>
      </c>
      <c r="AI3448" t="s">
        <v>66</v>
      </c>
      <c r="AJ3448">
        <v>11912000</v>
      </c>
    </row>
    <row r="3449" spans="1:36" x14ac:dyDescent="0.25">
      <c r="A3449">
        <v>633009</v>
      </c>
      <c r="B3449" t="s">
        <v>16055</v>
      </c>
      <c r="C3449" t="s">
        <v>165</v>
      </c>
      <c r="D3449" t="s">
        <v>179</v>
      </c>
      <c r="E3449" t="s">
        <v>180</v>
      </c>
      <c r="F3449" t="s">
        <v>168</v>
      </c>
      <c r="G3449" t="s">
        <v>169</v>
      </c>
      <c r="H3449" t="s">
        <v>6138</v>
      </c>
      <c r="I3449" t="s">
        <v>2079</v>
      </c>
      <c r="J3449" t="s">
        <v>16056</v>
      </c>
      <c r="K3449" t="s">
        <v>6087</v>
      </c>
      <c r="L3449" s="8">
        <v>30956</v>
      </c>
      <c r="M3449" t="s">
        <v>58</v>
      </c>
      <c r="N3449" t="s">
        <v>185</v>
      </c>
      <c r="P3449" t="s">
        <v>939</v>
      </c>
      <c r="Q3449" s="8">
        <v>23263</v>
      </c>
      <c r="R3449" t="s">
        <v>61</v>
      </c>
      <c r="S3449" s="8">
        <v>32964</v>
      </c>
      <c r="T3449" s="8">
        <v>43739</v>
      </c>
      <c r="U3449" t="s">
        <v>16057</v>
      </c>
      <c r="V3449" t="s">
        <v>188</v>
      </c>
      <c r="W3449" t="s">
        <v>64</v>
      </c>
      <c r="X3449" t="s">
        <v>65</v>
      </c>
      <c r="Y3449">
        <v>-300000</v>
      </c>
      <c r="Z3449">
        <v>-30000</v>
      </c>
      <c r="AB3449">
        <v>-5276491</v>
      </c>
      <c r="AC3449">
        <v>-1541667</v>
      </c>
      <c r="AD3449">
        <v>6090000</v>
      </c>
      <c r="AE3449">
        <v>3728000</v>
      </c>
      <c r="AF3449">
        <v>2895000</v>
      </c>
      <c r="AG3449">
        <v>2</v>
      </c>
      <c r="AH3449">
        <v>1</v>
      </c>
      <c r="AI3449" t="s">
        <v>66</v>
      </c>
      <c r="AJ3449">
        <v>12713000</v>
      </c>
    </row>
    <row r="3450" spans="1:36" x14ac:dyDescent="0.25">
      <c r="A3450">
        <v>633014</v>
      </c>
      <c r="B3450" t="s">
        <v>16058</v>
      </c>
      <c r="C3450" t="s">
        <v>165</v>
      </c>
      <c r="D3450" t="s">
        <v>203</v>
      </c>
      <c r="E3450" t="s">
        <v>204</v>
      </c>
      <c r="F3450" t="s">
        <v>168</v>
      </c>
      <c r="G3450" t="s">
        <v>169</v>
      </c>
      <c r="H3450" t="s">
        <v>1353</v>
      </c>
      <c r="I3450" t="s">
        <v>1354</v>
      </c>
      <c r="J3450" t="s">
        <v>16059</v>
      </c>
      <c r="K3450" t="s">
        <v>1197</v>
      </c>
      <c r="L3450" s="8">
        <v>31321</v>
      </c>
      <c r="M3450" t="s">
        <v>58</v>
      </c>
      <c r="N3450" t="s">
        <v>77</v>
      </c>
      <c r="P3450" t="s">
        <v>199</v>
      </c>
      <c r="Q3450" s="8">
        <v>23331</v>
      </c>
      <c r="R3450" t="s">
        <v>61</v>
      </c>
      <c r="S3450" s="8">
        <v>32964</v>
      </c>
      <c r="T3450" s="8">
        <v>43800</v>
      </c>
      <c r="U3450" t="s">
        <v>16060</v>
      </c>
      <c r="V3450" t="s">
        <v>199</v>
      </c>
      <c r="W3450" t="s">
        <v>64</v>
      </c>
      <c r="X3450" t="s">
        <v>333</v>
      </c>
      <c r="Y3450">
        <v>-100000</v>
      </c>
      <c r="Z3450">
        <v>-30000</v>
      </c>
      <c r="AD3450">
        <v>6570000</v>
      </c>
      <c r="AE3450">
        <v>4130000</v>
      </c>
      <c r="AF3450">
        <v>4871000</v>
      </c>
      <c r="AG3450">
        <v>2</v>
      </c>
      <c r="AH3450">
        <v>1</v>
      </c>
      <c r="AI3450" t="s">
        <v>66</v>
      </c>
      <c r="AJ3450">
        <v>15571000</v>
      </c>
    </row>
    <row r="3451" spans="1:36" x14ac:dyDescent="0.25">
      <c r="A3451">
        <v>633015</v>
      </c>
      <c r="B3451" t="s">
        <v>16061</v>
      </c>
      <c r="C3451" t="s">
        <v>165</v>
      </c>
      <c r="D3451" t="s">
        <v>416</v>
      </c>
      <c r="E3451" t="s">
        <v>417</v>
      </c>
      <c r="F3451" t="s">
        <v>168</v>
      </c>
      <c r="G3451" t="s">
        <v>169</v>
      </c>
      <c r="H3451" t="s">
        <v>9799</v>
      </c>
      <c r="I3451" t="s">
        <v>1195</v>
      </c>
      <c r="J3451" t="s">
        <v>16062</v>
      </c>
      <c r="K3451" t="s">
        <v>1135</v>
      </c>
      <c r="L3451" s="8">
        <v>30987</v>
      </c>
      <c r="M3451" t="s">
        <v>58</v>
      </c>
      <c r="N3451" t="s">
        <v>185</v>
      </c>
      <c r="P3451" t="s">
        <v>199</v>
      </c>
      <c r="Q3451" s="8">
        <v>23153</v>
      </c>
      <c r="R3451" t="s">
        <v>61</v>
      </c>
      <c r="S3451" s="8">
        <v>32964</v>
      </c>
      <c r="T3451" s="8">
        <v>43617</v>
      </c>
      <c r="U3451" t="s">
        <v>16063</v>
      </c>
      <c r="V3451" t="s">
        <v>10727</v>
      </c>
      <c r="W3451" t="s">
        <v>64</v>
      </c>
      <c r="X3451" t="s">
        <v>65</v>
      </c>
      <c r="Y3451">
        <v>-250000</v>
      </c>
      <c r="Z3451">
        <v>-30000</v>
      </c>
      <c r="AA3451">
        <v>-4659000</v>
      </c>
      <c r="AB3451">
        <v>-2298945</v>
      </c>
      <c r="AC3451">
        <v>-1806705</v>
      </c>
      <c r="AD3451">
        <v>5883000</v>
      </c>
      <c r="AE3451">
        <v>3602000</v>
      </c>
      <c r="AF3451">
        <v>2895000</v>
      </c>
      <c r="AG3451">
        <v>2</v>
      </c>
      <c r="AH3451">
        <v>1</v>
      </c>
      <c r="AI3451" t="s">
        <v>66</v>
      </c>
      <c r="AJ3451">
        <v>12380000</v>
      </c>
    </row>
    <row r="3452" spans="1:36" x14ac:dyDescent="0.25">
      <c r="A3452">
        <v>633019</v>
      </c>
      <c r="B3452" t="s">
        <v>16064</v>
      </c>
      <c r="C3452" t="s">
        <v>535</v>
      </c>
      <c r="D3452" t="s">
        <v>50</v>
      </c>
      <c r="E3452" t="s">
        <v>51</v>
      </c>
      <c r="F3452" t="s">
        <v>2502</v>
      </c>
      <c r="G3452" t="s">
        <v>2503</v>
      </c>
      <c r="H3452" t="s">
        <v>16065</v>
      </c>
      <c r="I3452" t="s">
        <v>16066</v>
      </c>
      <c r="J3452" t="s">
        <v>16067</v>
      </c>
      <c r="K3452" t="s">
        <v>16068</v>
      </c>
      <c r="L3452" s="8">
        <v>33055</v>
      </c>
      <c r="M3452" t="s">
        <v>58</v>
      </c>
      <c r="N3452" t="s">
        <v>59</v>
      </c>
      <c r="P3452" t="s">
        <v>2482</v>
      </c>
      <c r="Q3452" s="8">
        <v>23030</v>
      </c>
      <c r="R3452" t="s">
        <v>61</v>
      </c>
      <c r="S3452" s="8">
        <v>33055</v>
      </c>
      <c r="T3452" s="8">
        <v>43497</v>
      </c>
      <c r="U3452" t="s">
        <v>16069</v>
      </c>
      <c r="V3452" t="s">
        <v>8392</v>
      </c>
      <c r="W3452" t="s">
        <v>64</v>
      </c>
      <c r="X3452" t="s">
        <v>65</v>
      </c>
      <c r="Y3452">
        <v>-75000</v>
      </c>
      <c r="Z3452">
        <v>-30000</v>
      </c>
      <c r="AC3452">
        <v>-4083398</v>
      </c>
      <c r="AD3452">
        <v>12422000</v>
      </c>
      <c r="AE3452">
        <v>7209000</v>
      </c>
      <c r="AF3452">
        <v>7818000</v>
      </c>
      <c r="AG3452">
        <v>2</v>
      </c>
      <c r="AH3452">
        <v>1</v>
      </c>
      <c r="AI3452" t="s">
        <v>66</v>
      </c>
      <c r="AJ3452">
        <v>27449000</v>
      </c>
    </row>
    <row r="3453" spans="1:36" x14ac:dyDescent="0.25">
      <c r="A3453">
        <v>633020</v>
      </c>
      <c r="B3453" t="s">
        <v>16070</v>
      </c>
      <c r="C3453" t="s">
        <v>165</v>
      </c>
      <c r="D3453" t="s">
        <v>2940</v>
      </c>
      <c r="E3453" t="s">
        <v>2941</v>
      </c>
      <c r="F3453" t="s">
        <v>168</v>
      </c>
      <c r="G3453" t="s">
        <v>169</v>
      </c>
      <c r="H3453" t="s">
        <v>16071</v>
      </c>
      <c r="I3453" t="s">
        <v>1479</v>
      </c>
      <c r="J3453" t="s">
        <v>16072</v>
      </c>
      <c r="K3453" t="s">
        <v>16073</v>
      </c>
      <c r="L3453" s="8">
        <v>33055</v>
      </c>
      <c r="M3453" t="s">
        <v>58</v>
      </c>
      <c r="N3453" t="s">
        <v>348</v>
      </c>
      <c r="P3453" t="s">
        <v>151</v>
      </c>
      <c r="Q3453" s="8">
        <v>23170</v>
      </c>
      <c r="R3453" t="s">
        <v>61</v>
      </c>
      <c r="S3453" s="8">
        <v>33055</v>
      </c>
      <c r="T3453" s="8">
        <v>43647</v>
      </c>
      <c r="U3453" t="s">
        <v>16074</v>
      </c>
      <c r="V3453" t="s">
        <v>63</v>
      </c>
      <c r="W3453" t="s">
        <v>64</v>
      </c>
      <c r="X3453" t="s">
        <v>65</v>
      </c>
      <c r="Z3453">
        <v>-30000</v>
      </c>
      <c r="AA3453">
        <v>-7467000</v>
      </c>
      <c r="AB3453">
        <v>-25000</v>
      </c>
      <c r="AD3453">
        <v>13126000</v>
      </c>
      <c r="AE3453">
        <v>7763000</v>
      </c>
      <c r="AF3453">
        <v>32289600</v>
      </c>
      <c r="AG3453">
        <v>2</v>
      </c>
      <c r="AH3453">
        <v>1</v>
      </c>
      <c r="AI3453" t="s">
        <v>66</v>
      </c>
      <c r="AJ3453">
        <v>53178600</v>
      </c>
    </row>
    <row r="3454" spans="1:36" x14ac:dyDescent="0.25">
      <c r="A3454">
        <v>633021</v>
      </c>
      <c r="B3454" t="s">
        <v>16075</v>
      </c>
      <c r="C3454" t="s">
        <v>605</v>
      </c>
      <c r="D3454" t="s">
        <v>50</v>
      </c>
      <c r="E3454" t="s">
        <v>51</v>
      </c>
      <c r="F3454" t="s">
        <v>606</v>
      </c>
      <c r="G3454" t="s">
        <v>607</v>
      </c>
      <c r="H3454" t="s">
        <v>16076</v>
      </c>
      <c r="I3454" t="s">
        <v>16077</v>
      </c>
      <c r="J3454" t="s">
        <v>16078</v>
      </c>
      <c r="K3454" t="s">
        <v>16079</v>
      </c>
      <c r="L3454" s="8">
        <v>33055</v>
      </c>
      <c r="M3454" t="s">
        <v>58</v>
      </c>
      <c r="N3454" t="s">
        <v>348</v>
      </c>
      <c r="P3454" t="s">
        <v>10730</v>
      </c>
      <c r="Q3454" s="8">
        <v>23315</v>
      </c>
      <c r="R3454" t="s">
        <v>61</v>
      </c>
      <c r="S3454" s="8">
        <v>33055</v>
      </c>
      <c r="T3454" s="8">
        <v>43770</v>
      </c>
      <c r="U3454" t="s">
        <v>16080</v>
      </c>
      <c r="V3454" t="s">
        <v>726</v>
      </c>
      <c r="W3454" t="s">
        <v>64</v>
      </c>
      <c r="X3454" t="s">
        <v>65</v>
      </c>
      <c r="Y3454">
        <v>-40000</v>
      </c>
      <c r="Z3454">
        <v>-30000</v>
      </c>
      <c r="AD3454">
        <v>13375000</v>
      </c>
      <c r="AE3454">
        <v>8136000</v>
      </c>
      <c r="AF3454">
        <v>32289600</v>
      </c>
      <c r="AG3454">
        <v>2</v>
      </c>
      <c r="AH3454">
        <v>1</v>
      </c>
      <c r="AI3454" t="s">
        <v>66</v>
      </c>
      <c r="AJ3454">
        <v>53800600</v>
      </c>
    </row>
    <row r="3455" spans="1:36" x14ac:dyDescent="0.25">
      <c r="A3455">
        <v>633024</v>
      </c>
      <c r="B3455" t="s">
        <v>16081</v>
      </c>
      <c r="C3455" t="s">
        <v>317</v>
      </c>
      <c r="D3455" t="s">
        <v>50</v>
      </c>
      <c r="E3455" t="s">
        <v>51</v>
      </c>
      <c r="F3455" t="s">
        <v>318</v>
      </c>
      <c r="G3455" t="s">
        <v>319</v>
      </c>
      <c r="H3455" t="s">
        <v>16082</v>
      </c>
      <c r="I3455" t="s">
        <v>319</v>
      </c>
      <c r="J3455" t="s">
        <v>16083</v>
      </c>
      <c r="K3455" t="s">
        <v>16084</v>
      </c>
      <c r="L3455" s="8">
        <v>33147</v>
      </c>
      <c r="M3455" t="s">
        <v>58</v>
      </c>
      <c r="N3455" t="s">
        <v>1240</v>
      </c>
      <c r="P3455" t="s">
        <v>5356</v>
      </c>
      <c r="Q3455" s="8">
        <v>23097</v>
      </c>
      <c r="R3455" t="s">
        <v>61</v>
      </c>
      <c r="S3455" s="8">
        <v>33147</v>
      </c>
      <c r="T3455" s="8">
        <v>43556</v>
      </c>
      <c r="U3455" t="s">
        <v>16085</v>
      </c>
      <c r="V3455" t="s">
        <v>350</v>
      </c>
      <c r="W3455" t="s">
        <v>64</v>
      </c>
      <c r="X3455" t="s">
        <v>65</v>
      </c>
      <c r="Y3455">
        <v>-100000</v>
      </c>
      <c r="Z3455">
        <v>-30000</v>
      </c>
      <c r="AD3455">
        <v>19866000</v>
      </c>
      <c r="AE3455">
        <v>11728000</v>
      </c>
      <c r="AF3455">
        <v>55200000</v>
      </c>
      <c r="AG3455">
        <v>2</v>
      </c>
      <c r="AH3455">
        <v>1</v>
      </c>
      <c r="AI3455" t="s">
        <v>66</v>
      </c>
      <c r="AJ3455">
        <v>86794000</v>
      </c>
    </row>
    <row r="3456" spans="1:36" x14ac:dyDescent="0.25">
      <c r="A3456">
        <v>633025</v>
      </c>
      <c r="B3456" t="s">
        <v>16086</v>
      </c>
      <c r="C3456" t="s">
        <v>605</v>
      </c>
      <c r="D3456" t="s">
        <v>50</v>
      </c>
      <c r="E3456" t="s">
        <v>51</v>
      </c>
      <c r="F3456" t="s">
        <v>606</v>
      </c>
      <c r="G3456" t="s">
        <v>607</v>
      </c>
      <c r="H3456" t="s">
        <v>8126</v>
      </c>
      <c r="I3456" t="s">
        <v>4588</v>
      </c>
      <c r="J3456" t="s">
        <v>16087</v>
      </c>
      <c r="K3456" t="s">
        <v>16088</v>
      </c>
      <c r="L3456" s="8">
        <v>33147</v>
      </c>
      <c r="M3456" t="s">
        <v>58</v>
      </c>
      <c r="N3456" t="s">
        <v>77</v>
      </c>
      <c r="P3456" t="s">
        <v>884</v>
      </c>
      <c r="Q3456" s="8">
        <v>23015</v>
      </c>
      <c r="R3456" t="s">
        <v>61</v>
      </c>
      <c r="S3456" s="8">
        <v>33147</v>
      </c>
      <c r="T3456" s="8">
        <v>43497</v>
      </c>
      <c r="U3456" t="s">
        <v>16089</v>
      </c>
      <c r="V3456" t="s">
        <v>151</v>
      </c>
      <c r="W3456" t="s">
        <v>64</v>
      </c>
      <c r="X3456" t="s">
        <v>65</v>
      </c>
      <c r="Y3456">
        <v>-130000</v>
      </c>
      <c r="Z3456">
        <v>-30000</v>
      </c>
      <c r="AB3456">
        <v>-1413333</v>
      </c>
      <c r="AC3456">
        <v>-8798611</v>
      </c>
      <c r="AD3456">
        <v>9943000</v>
      </c>
      <c r="AE3456">
        <v>5919000</v>
      </c>
      <c r="AF3456">
        <v>4871000</v>
      </c>
      <c r="AG3456">
        <v>2</v>
      </c>
      <c r="AH3456">
        <v>1</v>
      </c>
      <c r="AI3456" t="s">
        <v>66</v>
      </c>
      <c r="AJ3456">
        <v>20733000</v>
      </c>
    </row>
    <row r="3457" spans="1:36" x14ac:dyDescent="0.25">
      <c r="A3457">
        <v>633026</v>
      </c>
      <c r="B3457" t="s">
        <v>16090</v>
      </c>
      <c r="C3457" t="s">
        <v>49</v>
      </c>
      <c r="D3457" t="s">
        <v>50</v>
      </c>
      <c r="E3457" t="s">
        <v>51</v>
      </c>
      <c r="F3457" t="s">
        <v>52</v>
      </c>
      <c r="G3457" t="s">
        <v>53</v>
      </c>
      <c r="H3457" t="s">
        <v>16091</v>
      </c>
      <c r="I3457" t="s">
        <v>16092</v>
      </c>
      <c r="J3457" t="s">
        <v>16093</v>
      </c>
      <c r="K3457" t="s">
        <v>16094</v>
      </c>
      <c r="L3457" s="8">
        <v>33147</v>
      </c>
      <c r="M3457" t="s">
        <v>58</v>
      </c>
      <c r="N3457" t="s">
        <v>1240</v>
      </c>
      <c r="P3457" t="s">
        <v>1010</v>
      </c>
      <c r="Q3457" s="8">
        <v>23254</v>
      </c>
      <c r="R3457" t="s">
        <v>61</v>
      </c>
      <c r="S3457" s="8">
        <v>33147</v>
      </c>
      <c r="T3457" s="8">
        <v>43709</v>
      </c>
      <c r="U3457" t="s">
        <v>16095</v>
      </c>
      <c r="V3457" t="s">
        <v>63</v>
      </c>
      <c r="W3457" t="s">
        <v>64</v>
      </c>
      <c r="X3457" t="s">
        <v>65</v>
      </c>
      <c r="Y3457">
        <v>-100000</v>
      </c>
      <c r="Z3457">
        <v>-30000</v>
      </c>
      <c r="AA3457">
        <v>-10486764</v>
      </c>
      <c r="AC3457">
        <v>-5744331</v>
      </c>
      <c r="AD3457">
        <v>17341000</v>
      </c>
      <c r="AE3457">
        <v>10243000</v>
      </c>
      <c r="AF3457">
        <v>49680000</v>
      </c>
      <c r="AG3457">
        <v>2</v>
      </c>
      <c r="AH3457">
        <v>1</v>
      </c>
      <c r="AI3457" t="s">
        <v>66</v>
      </c>
      <c r="AJ3457">
        <v>77264000</v>
      </c>
    </row>
    <row r="3458" spans="1:36" x14ac:dyDescent="0.25">
      <c r="A3458">
        <v>633028</v>
      </c>
      <c r="B3458" t="s">
        <v>16096</v>
      </c>
      <c r="C3458" t="s">
        <v>49</v>
      </c>
      <c r="D3458" t="s">
        <v>340</v>
      </c>
      <c r="E3458" t="s">
        <v>341</v>
      </c>
      <c r="F3458" t="s">
        <v>8614</v>
      </c>
      <c r="G3458" t="s">
        <v>8615</v>
      </c>
      <c r="H3458" t="s">
        <v>16097</v>
      </c>
      <c r="I3458" t="s">
        <v>16098</v>
      </c>
      <c r="J3458" t="s">
        <v>16099</v>
      </c>
      <c r="K3458" t="s">
        <v>16100</v>
      </c>
      <c r="L3458" s="8">
        <v>33147</v>
      </c>
      <c r="M3458" t="s">
        <v>58</v>
      </c>
      <c r="N3458" t="s">
        <v>348</v>
      </c>
      <c r="P3458" t="s">
        <v>63</v>
      </c>
      <c r="Q3458" s="8">
        <v>23194</v>
      </c>
      <c r="R3458" t="s">
        <v>61</v>
      </c>
      <c r="S3458" s="8">
        <v>33147</v>
      </c>
      <c r="T3458" s="8">
        <v>43678</v>
      </c>
      <c r="U3458" t="s">
        <v>16101</v>
      </c>
      <c r="V3458" t="s">
        <v>63</v>
      </c>
      <c r="W3458" t="s">
        <v>64</v>
      </c>
      <c r="X3458" t="s">
        <v>65</v>
      </c>
      <c r="Y3458">
        <v>-100000</v>
      </c>
      <c r="Z3458">
        <v>-30000</v>
      </c>
      <c r="AC3458">
        <v>-10770620</v>
      </c>
      <c r="AD3458">
        <v>14225000</v>
      </c>
      <c r="AE3458">
        <v>8650000</v>
      </c>
      <c r="AF3458">
        <v>18835600</v>
      </c>
      <c r="AG3458">
        <v>2</v>
      </c>
      <c r="AH3458">
        <v>1</v>
      </c>
      <c r="AI3458" t="s">
        <v>66</v>
      </c>
      <c r="AJ3458">
        <v>41710600</v>
      </c>
    </row>
    <row r="3459" spans="1:36" x14ac:dyDescent="0.25">
      <c r="A3459">
        <v>633029</v>
      </c>
      <c r="B3459" t="s">
        <v>16102</v>
      </c>
      <c r="C3459" t="s">
        <v>317</v>
      </c>
      <c r="D3459" t="s">
        <v>50</v>
      </c>
      <c r="E3459" t="s">
        <v>51</v>
      </c>
      <c r="F3459" t="s">
        <v>3088</v>
      </c>
      <c r="G3459" t="s">
        <v>3089</v>
      </c>
      <c r="H3459" t="s">
        <v>16103</v>
      </c>
      <c r="I3459" t="s">
        <v>16104</v>
      </c>
      <c r="J3459" t="s">
        <v>16105</v>
      </c>
      <c r="K3459" t="s">
        <v>16106</v>
      </c>
      <c r="L3459" s="8">
        <v>33147</v>
      </c>
      <c r="M3459" t="s">
        <v>58</v>
      </c>
      <c r="N3459" t="s">
        <v>59</v>
      </c>
      <c r="P3459" t="s">
        <v>324</v>
      </c>
      <c r="Q3459" s="8">
        <v>23186</v>
      </c>
      <c r="R3459" t="s">
        <v>61</v>
      </c>
      <c r="S3459" s="8">
        <v>33147</v>
      </c>
      <c r="T3459" s="8">
        <v>43647</v>
      </c>
      <c r="U3459" t="s">
        <v>16107</v>
      </c>
      <c r="V3459" t="s">
        <v>542</v>
      </c>
      <c r="W3459" t="s">
        <v>64</v>
      </c>
      <c r="X3459" t="s">
        <v>177</v>
      </c>
      <c r="Y3459">
        <v>-75000</v>
      </c>
      <c r="Z3459">
        <v>-30000</v>
      </c>
      <c r="AD3459">
        <v>12589000</v>
      </c>
      <c r="AE3459">
        <v>7484000</v>
      </c>
      <c r="AF3459">
        <v>7818000</v>
      </c>
      <c r="AG3459">
        <v>2</v>
      </c>
      <c r="AH3459">
        <v>1</v>
      </c>
      <c r="AI3459" t="s">
        <v>66</v>
      </c>
      <c r="AJ3459">
        <v>27891000</v>
      </c>
    </row>
    <row r="3460" spans="1:36" x14ac:dyDescent="0.25">
      <c r="A3460">
        <v>633032</v>
      </c>
      <c r="B3460" t="s">
        <v>16108</v>
      </c>
      <c r="C3460" t="s">
        <v>49</v>
      </c>
      <c r="D3460" t="s">
        <v>340</v>
      </c>
      <c r="E3460" t="s">
        <v>341</v>
      </c>
      <c r="F3460" t="s">
        <v>342</v>
      </c>
      <c r="G3460" t="s">
        <v>343</v>
      </c>
      <c r="H3460" t="s">
        <v>344</v>
      </c>
      <c r="I3460" t="s">
        <v>345</v>
      </c>
      <c r="J3460" t="s">
        <v>16109</v>
      </c>
      <c r="K3460" t="s">
        <v>347</v>
      </c>
      <c r="L3460" s="8">
        <v>33147</v>
      </c>
      <c r="M3460" t="s">
        <v>58</v>
      </c>
      <c r="N3460" t="s">
        <v>348</v>
      </c>
      <c r="P3460" t="s">
        <v>199</v>
      </c>
      <c r="Q3460" s="8">
        <v>23088</v>
      </c>
      <c r="R3460" t="s">
        <v>61</v>
      </c>
      <c r="S3460" s="8">
        <v>33147</v>
      </c>
      <c r="T3460" s="8">
        <v>43556</v>
      </c>
      <c r="U3460" t="s">
        <v>16110</v>
      </c>
      <c r="V3460" t="s">
        <v>350</v>
      </c>
      <c r="W3460" t="s">
        <v>64</v>
      </c>
      <c r="X3460" t="s">
        <v>65</v>
      </c>
      <c r="Y3460">
        <v>-10000</v>
      </c>
      <c r="Z3460">
        <v>-30000</v>
      </c>
      <c r="AA3460">
        <v>-5542000</v>
      </c>
      <c r="AC3460">
        <v>-643500</v>
      </c>
      <c r="AD3460">
        <v>13222000</v>
      </c>
      <c r="AE3460">
        <v>7820000</v>
      </c>
      <c r="AF3460">
        <v>13454000</v>
      </c>
      <c r="AG3460">
        <v>2</v>
      </c>
      <c r="AH3460">
        <v>1</v>
      </c>
      <c r="AI3460" t="s">
        <v>66</v>
      </c>
      <c r="AJ3460">
        <v>34496000</v>
      </c>
    </row>
    <row r="3461" spans="1:36" x14ac:dyDescent="0.25">
      <c r="A3461">
        <v>633034</v>
      </c>
      <c r="B3461" t="s">
        <v>16111</v>
      </c>
      <c r="C3461" t="s">
        <v>49</v>
      </c>
      <c r="D3461" t="s">
        <v>340</v>
      </c>
      <c r="E3461" t="s">
        <v>341</v>
      </c>
      <c r="F3461" t="s">
        <v>342</v>
      </c>
      <c r="G3461" t="s">
        <v>343</v>
      </c>
      <c r="H3461" t="s">
        <v>528</v>
      </c>
      <c r="I3461" t="s">
        <v>529</v>
      </c>
      <c r="J3461" t="s">
        <v>16112</v>
      </c>
      <c r="K3461" t="s">
        <v>833</v>
      </c>
      <c r="L3461" s="8">
        <v>33147</v>
      </c>
      <c r="M3461" t="s">
        <v>58</v>
      </c>
      <c r="N3461" t="s">
        <v>59</v>
      </c>
      <c r="P3461" t="s">
        <v>63</v>
      </c>
      <c r="Q3461" s="8">
        <v>23290</v>
      </c>
      <c r="R3461" t="s">
        <v>61</v>
      </c>
      <c r="S3461" s="8">
        <v>33147</v>
      </c>
      <c r="T3461" s="8">
        <v>43770</v>
      </c>
      <c r="U3461" t="s">
        <v>16113</v>
      </c>
      <c r="V3461" t="s">
        <v>63</v>
      </c>
      <c r="W3461" t="s">
        <v>64</v>
      </c>
      <c r="X3461" t="s">
        <v>65</v>
      </c>
      <c r="Y3461">
        <v>-100000</v>
      </c>
      <c r="Z3461">
        <v>-30000</v>
      </c>
      <c r="AC3461">
        <v>-2360750</v>
      </c>
      <c r="AD3461">
        <v>9854000</v>
      </c>
      <c r="AE3461">
        <v>5838000</v>
      </c>
      <c r="AF3461">
        <v>7818000</v>
      </c>
      <c r="AG3461">
        <v>2</v>
      </c>
      <c r="AH3461">
        <v>1</v>
      </c>
      <c r="AI3461" t="s">
        <v>66</v>
      </c>
      <c r="AJ3461">
        <v>23510000</v>
      </c>
    </row>
    <row r="3462" spans="1:36" x14ac:dyDescent="0.25">
      <c r="A3462">
        <v>633037</v>
      </c>
      <c r="B3462" t="s">
        <v>16114</v>
      </c>
      <c r="C3462" t="s">
        <v>317</v>
      </c>
      <c r="D3462" t="s">
        <v>50</v>
      </c>
      <c r="E3462" t="s">
        <v>51</v>
      </c>
      <c r="F3462" t="s">
        <v>379</v>
      </c>
      <c r="G3462" t="s">
        <v>380</v>
      </c>
      <c r="H3462" t="s">
        <v>16115</v>
      </c>
      <c r="I3462" t="s">
        <v>849</v>
      </c>
      <c r="J3462" t="s">
        <v>16116</v>
      </c>
      <c r="K3462" t="s">
        <v>16117</v>
      </c>
      <c r="L3462" s="8">
        <v>33178</v>
      </c>
      <c r="M3462" t="s">
        <v>58</v>
      </c>
      <c r="N3462" t="s">
        <v>59</v>
      </c>
      <c r="P3462" t="s">
        <v>151</v>
      </c>
      <c r="Q3462" s="8">
        <v>23274</v>
      </c>
      <c r="R3462" t="s">
        <v>61</v>
      </c>
      <c r="S3462" s="8">
        <v>33178</v>
      </c>
      <c r="T3462" s="8">
        <v>43739</v>
      </c>
      <c r="U3462" t="s">
        <v>16118</v>
      </c>
      <c r="V3462" t="s">
        <v>63</v>
      </c>
      <c r="W3462" t="s">
        <v>64</v>
      </c>
      <c r="X3462" t="s">
        <v>65</v>
      </c>
      <c r="Y3462">
        <v>-75000</v>
      </c>
      <c r="Z3462">
        <v>-30000</v>
      </c>
      <c r="AA3462">
        <v>-2162100</v>
      </c>
      <c r="AD3462">
        <v>12417000</v>
      </c>
      <c r="AE3462">
        <v>7382000</v>
      </c>
      <c r="AF3462">
        <v>7818000</v>
      </c>
      <c r="AG3462">
        <v>2</v>
      </c>
      <c r="AH3462">
        <v>1</v>
      </c>
      <c r="AI3462" t="s">
        <v>66</v>
      </c>
      <c r="AJ3462">
        <v>27617000</v>
      </c>
    </row>
    <row r="3463" spans="1:36" x14ac:dyDescent="0.25">
      <c r="A3463">
        <v>633038</v>
      </c>
      <c r="B3463" t="s">
        <v>16119</v>
      </c>
      <c r="C3463" t="s">
        <v>317</v>
      </c>
      <c r="D3463" t="s">
        <v>50</v>
      </c>
      <c r="E3463" t="s">
        <v>51</v>
      </c>
      <c r="F3463" t="s">
        <v>3088</v>
      </c>
      <c r="G3463" t="s">
        <v>3089</v>
      </c>
      <c r="H3463" t="s">
        <v>11252</v>
      </c>
      <c r="I3463" t="s">
        <v>11253</v>
      </c>
      <c r="J3463" t="s">
        <v>16120</v>
      </c>
      <c r="K3463" t="s">
        <v>16121</v>
      </c>
      <c r="L3463" s="8">
        <v>33178</v>
      </c>
      <c r="M3463" t="s">
        <v>58</v>
      </c>
      <c r="N3463" t="s">
        <v>348</v>
      </c>
      <c r="P3463" t="s">
        <v>931</v>
      </c>
      <c r="Q3463" s="8">
        <v>23076</v>
      </c>
      <c r="R3463" t="s">
        <v>61</v>
      </c>
      <c r="S3463" s="8">
        <v>33178</v>
      </c>
      <c r="T3463" s="8">
        <v>43556</v>
      </c>
      <c r="U3463" t="s">
        <v>16122</v>
      </c>
      <c r="V3463" t="s">
        <v>63</v>
      </c>
      <c r="W3463" t="s">
        <v>64</v>
      </c>
      <c r="X3463" t="s">
        <v>65</v>
      </c>
      <c r="Y3463">
        <v>-100000</v>
      </c>
      <c r="Z3463">
        <v>-30000</v>
      </c>
      <c r="AD3463">
        <v>15073000</v>
      </c>
      <c r="AE3463">
        <v>8909000</v>
      </c>
      <c r="AF3463">
        <v>18835600</v>
      </c>
      <c r="AG3463">
        <v>2</v>
      </c>
      <c r="AH3463">
        <v>1</v>
      </c>
      <c r="AI3463" t="s">
        <v>66</v>
      </c>
      <c r="AJ3463">
        <v>42817600</v>
      </c>
    </row>
    <row r="3464" spans="1:36" x14ac:dyDescent="0.25">
      <c r="A3464">
        <v>633039</v>
      </c>
      <c r="B3464" t="s">
        <v>16123</v>
      </c>
      <c r="C3464" t="s">
        <v>317</v>
      </c>
      <c r="D3464" t="s">
        <v>50</v>
      </c>
      <c r="E3464" t="s">
        <v>51</v>
      </c>
      <c r="F3464" t="s">
        <v>379</v>
      </c>
      <c r="G3464" t="s">
        <v>380</v>
      </c>
      <c r="H3464" t="s">
        <v>11780</v>
      </c>
      <c r="I3464" t="s">
        <v>11781</v>
      </c>
      <c r="J3464" t="s">
        <v>16124</v>
      </c>
      <c r="K3464" t="s">
        <v>16125</v>
      </c>
      <c r="L3464" s="8">
        <v>33239</v>
      </c>
      <c r="M3464" t="s">
        <v>58</v>
      </c>
      <c r="N3464" t="s">
        <v>59</v>
      </c>
      <c r="P3464" t="s">
        <v>1314</v>
      </c>
      <c r="Q3464" s="8">
        <v>23180</v>
      </c>
      <c r="R3464" t="s">
        <v>61</v>
      </c>
      <c r="S3464" s="8">
        <v>33239</v>
      </c>
      <c r="T3464" s="8">
        <v>43647</v>
      </c>
      <c r="U3464" t="s">
        <v>16126</v>
      </c>
      <c r="V3464" t="s">
        <v>63</v>
      </c>
      <c r="W3464" t="s">
        <v>64</v>
      </c>
      <c r="X3464" t="s">
        <v>333</v>
      </c>
      <c r="Y3464">
        <v>-100000</v>
      </c>
      <c r="Z3464">
        <v>-30000</v>
      </c>
      <c r="AC3464">
        <v>-1490485</v>
      </c>
      <c r="AD3464">
        <v>12537000</v>
      </c>
      <c r="AE3464">
        <v>7276000</v>
      </c>
      <c r="AF3464">
        <v>7818000</v>
      </c>
      <c r="AG3464">
        <v>2</v>
      </c>
      <c r="AH3464">
        <v>1</v>
      </c>
      <c r="AI3464" t="s">
        <v>66</v>
      </c>
      <c r="AJ3464">
        <v>27631000</v>
      </c>
    </row>
    <row r="3465" spans="1:36" x14ac:dyDescent="0.25">
      <c r="A3465">
        <v>633041</v>
      </c>
      <c r="B3465" t="s">
        <v>16127</v>
      </c>
      <c r="C3465" t="s">
        <v>68</v>
      </c>
      <c r="D3465" t="s">
        <v>145</v>
      </c>
      <c r="E3465" t="s">
        <v>146</v>
      </c>
      <c r="F3465" t="s">
        <v>71</v>
      </c>
      <c r="G3465" t="s">
        <v>72</v>
      </c>
      <c r="H3465" t="s">
        <v>5404</v>
      </c>
      <c r="I3465" t="s">
        <v>5405</v>
      </c>
      <c r="J3465" t="s">
        <v>16128</v>
      </c>
      <c r="K3465" t="s">
        <v>16129</v>
      </c>
      <c r="L3465" s="8">
        <v>33239</v>
      </c>
      <c r="M3465" t="s">
        <v>58</v>
      </c>
      <c r="N3465" t="s">
        <v>59</v>
      </c>
      <c r="P3465" t="s">
        <v>80</v>
      </c>
      <c r="Q3465" s="8">
        <v>23058</v>
      </c>
      <c r="R3465" t="s">
        <v>61</v>
      </c>
      <c r="S3465" s="8">
        <v>33239</v>
      </c>
      <c r="T3465" s="8">
        <v>43525</v>
      </c>
      <c r="U3465" t="s">
        <v>16130</v>
      </c>
      <c r="V3465" t="s">
        <v>80</v>
      </c>
      <c r="W3465" t="s">
        <v>64</v>
      </c>
      <c r="X3465" t="s">
        <v>333</v>
      </c>
      <c r="Y3465">
        <v>-55000</v>
      </c>
      <c r="Z3465">
        <v>-30000</v>
      </c>
      <c r="AD3465">
        <v>12434000</v>
      </c>
      <c r="AE3465">
        <v>7392000</v>
      </c>
      <c r="AF3465">
        <v>7818000</v>
      </c>
      <c r="AG3465">
        <v>2</v>
      </c>
      <c r="AH3465">
        <v>1</v>
      </c>
      <c r="AI3465" t="s">
        <v>66</v>
      </c>
      <c r="AJ3465">
        <v>27644000</v>
      </c>
    </row>
    <row r="3466" spans="1:36" x14ac:dyDescent="0.25">
      <c r="A3466">
        <v>633042</v>
      </c>
      <c r="B3466" t="s">
        <v>16131</v>
      </c>
      <c r="C3466" t="s">
        <v>49</v>
      </c>
      <c r="D3466" t="s">
        <v>3299</v>
      </c>
      <c r="E3466" t="s">
        <v>341</v>
      </c>
      <c r="F3466" t="s">
        <v>399</v>
      </c>
      <c r="G3466" t="s">
        <v>400</v>
      </c>
      <c r="H3466" t="s">
        <v>8587</v>
      </c>
      <c r="I3466" t="s">
        <v>400</v>
      </c>
      <c r="J3466" t="s">
        <v>16132</v>
      </c>
      <c r="K3466" t="s">
        <v>16133</v>
      </c>
      <c r="L3466" s="8">
        <v>33239</v>
      </c>
      <c r="M3466" t="s">
        <v>2682</v>
      </c>
      <c r="N3466" t="s">
        <v>348</v>
      </c>
      <c r="P3466" t="s">
        <v>404</v>
      </c>
      <c r="Q3466" s="8">
        <v>23294</v>
      </c>
      <c r="R3466" t="s">
        <v>61</v>
      </c>
      <c r="S3466" s="8">
        <v>33239</v>
      </c>
      <c r="T3466" s="8">
        <v>43770</v>
      </c>
      <c r="U3466" t="s">
        <v>16134</v>
      </c>
      <c r="V3466" t="s">
        <v>3472</v>
      </c>
      <c r="W3466" t="s">
        <v>64</v>
      </c>
      <c r="X3466" t="s">
        <v>65</v>
      </c>
      <c r="Y3466">
        <v>-100000</v>
      </c>
      <c r="Z3466">
        <v>-30000</v>
      </c>
      <c r="AC3466">
        <v>-5255060</v>
      </c>
      <c r="AD3466">
        <v>16530000</v>
      </c>
      <c r="AE3466">
        <v>9579000</v>
      </c>
      <c r="AF3466">
        <v>13454000</v>
      </c>
      <c r="AG3466">
        <v>2</v>
      </c>
      <c r="AH3466">
        <v>1</v>
      </c>
      <c r="AI3466" t="s">
        <v>66</v>
      </c>
      <c r="AJ3466">
        <v>39563000</v>
      </c>
    </row>
    <row r="3467" spans="1:36" x14ac:dyDescent="0.25">
      <c r="A3467">
        <v>633047</v>
      </c>
      <c r="B3467" t="s">
        <v>16135</v>
      </c>
      <c r="C3467" t="s">
        <v>132</v>
      </c>
      <c r="D3467" t="s">
        <v>340</v>
      </c>
      <c r="E3467" t="s">
        <v>341</v>
      </c>
      <c r="F3467" t="s">
        <v>135</v>
      </c>
      <c r="G3467" t="s">
        <v>136</v>
      </c>
      <c r="H3467" t="s">
        <v>8644</v>
      </c>
      <c r="I3467" t="s">
        <v>148</v>
      </c>
      <c r="J3467" t="s">
        <v>16136</v>
      </c>
      <c r="K3467" t="s">
        <v>8571</v>
      </c>
      <c r="L3467" s="8">
        <v>33239</v>
      </c>
      <c r="M3467" t="s">
        <v>58</v>
      </c>
      <c r="N3467" t="s">
        <v>348</v>
      </c>
      <c r="P3467" t="s">
        <v>939</v>
      </c>
      <c r="Q3467" s="8">
        <v>23317</v>
      </c>
      <c r="R3467" t="s">
        <v>61</v>
      </c>
      <c r="S3467" s="8">
        <v>33239</v>
      </c>
      <c r="T3467" s="8">
        <v>43800</v>
      </c>
      <c r="U3467" t="s">
        <v>16137</v>
      </c>
      <c r="V3467" t="s">
        <v>63</v>
      </c>
      <c r="W3467" t="s">
        <v>64</v>
      </c>
      <c r="X3467" t="s">
        <v>65</v>
      </c>
      <c r="Y3467">
        <v>-100000</v>
      </c>
      <c r="Z3467">
        <v>-30000</v>
      </c>
      <c r="AA3467">
        <v>-2568365</v>
      </c>
      <c r="AD3467">
        <v>16101000</v>
      </c>
      <c r="AE3467">
        <v>9559000</v>
      </c>
      <c r="AF3467">
        <v>13454000</v>
      </c>
      <c r="AG3467">
        <v>2</v>
      </c>
      <c r="AH3467">
        <v>1</v>
      </c>
      <c r="AI3467" t="s">
        <v>66</v>
      </c>
      <c r="AJ3467">
        <v>39114000</v>
      </c>
    </row>
    <row r="3468" spans="1:36" x14ac:dyDescent="0.25">
      <c r="A3468">
        <v>633050</v>
      </c>
      <c r="B3468" t="s">
        <v>16138</v>
      </c>
      <c r="C3468" t="s">
        <v>752</v>
      </c>
      <c r="D3468" t="s">
        <v>5530</v>
      </c>
      <c r="E3468" t="s">
        <v>5531</v>
      </c>
      <c r="F3468" t="s">
        <v>755</v>
      </c>
      <c r="G3468" t="s">
        <v>756</v>
      </c>
      <c r="H3468" t="s">
        <v>9674</v>
      </c>
      <c r="I3468" t="s">
        <v>985</v>
      </c>
      <c r="J3468" t="s">
        <v>16139</v>
      </c>
      <c r="K3468" t="s">
        <v>1418</v>
      </c>
      <c r="L3468" s="8">
        <v>30695</v>
      </c>
      <c r="M3468" t="s">
        <v>58</v>
      </c>
      <c r="N3468" t="s">
        <v>77</v>
      </c>
      <c r="P3468" t="s">
        <v>188</v>
      </c>
      <c r="Q3468" s="8">
        <v>23197</v>
      </c>
      <c r="R3468" t="s">
        <v>61</v>
      </c>
      <c r="S3468" s="8">
        <v>33239</v>
      </c>
      <c r="T3468" s="8">
        <v>43678</v>
      </c>
      <c r="U3468" t="s">
        <v>16140</v>
      </c>
      <c r="V3468" t="s">
        <v>6223</v>
      </c>
      <c r="W3468" t="s">
        <v>64</v>
      </c>
      <c r="X3468" t="s">
        <v>65</v>
      </c>
      <c r="Y3468">
        <v>-100000</v>
      </c>
      <c r="Z3468">
        <v>-30000</v>
      </c>
      <c r="AD3468">
        <v>5736000</v>
      </c>
      <c r="AE3468">
        <v>3416000</v>
      </c>
      <c r="AF3468">
        <v>4871000</v>
      </c>
      <c r="AG3468">
        <v>2</v>
      </c>
      <c r="AH3468">
        <v>1</v>
      </c>
      <c r="AI3468" t="s">
        <v>66</v>
      </c>
      <c r="AJ3468">
        <v>14023000</v>
      </c>
    </row>
    <row r="3469" spans="1:36" x14ac:dyDescent="0.25">
      <c r="A3469">
        <v>633052</v>
      </c>
      <c r="B3469" t="s">
        <v>16141</v>
      </c>
      <c r="C3469" t="s">
        <v>49</v>
      </c>
      <c r="D3469" t="s">
        <v>3299</v>
      </c>
      <c r="E3469" t="s">
        <v>341</v>
      </c>
      <c r="F3469" t="s">
        <v>399</v>
      </c>
      <c r="G3469" t="s">
        <v>400</v>
      </c>
      <c r="H3469" t="s">
        <v>16142</v>
      </c>
      <c r="I3469" t="s">
        <v>16143</v>
      </c>
      <c r="J3469" t="s">
        <v>16144</v>
      </c>
      <c r="K3469" t="s">
        <v>16145</v>
      </c>
      <c r="L3469" s="8">
        <v>33270</v>
      </c>
      <c r="M3469" t="s">
        <v>2682</v>
      </c>
      <c r="N3469" t="s">
        <v>59</v>
      </c>
      <c r="P3469" t="s">
        <v>532</v>
      </c>
      <c r="Q3469" s="8">
        <v>23105</v>
      </c>
      <c r="R3469" t="s">
        <v>61</v>
      </c>
      <c r="S3469" s="8">
        <v>33270</v>
      </c>
      <c r="T3469" s="8">
        <v>43586</v>
      </c>
      <c r="U3469" t="s">
        <v>16146</v>
      </c>
      <c r="V3469" t="s">
        <v>341</v>
      </c>
      <c r="W3469" t="s">
        <v>64</v>
      </c>
      <c r="X3469" t="s">
        <v>65</v>
      </c>
      <c r="Y3469">
        <v>-100000</v>
      </c>
      <c r="Z3469">
        <v>-30000</v>
      </c>
      <c r="AB3469">
        <v>-100000</v>
      </c>
      <c r="AC3469">
        <v>-914422</v>
      </c>
      <c r="AD3469">
        <v>10737000</v>
      </c>
      <c r="AE3469">
        <v>6540000</v>
      </c>
      <c r="AF3469">
        <v>7818000</v>
      </c>
      <c r="AG3469">
        <v>2</v>
      </c>
      <c r="AH3469">
        <v>1</v>
      </c>
      <c r="AI3469" t="s">
        <v>66</v>
      </c>
      <c r="AJ3469">
        <v>25095000</v>
      </c>
    </row>
    <row r="3470" spans="1:36" x14ac:dyDescent="0.25">
      <c r="A3470">
        <v>633053</v>
      </c>
      <c r="B3470" t="s">
        <v>16147</v>
      </c>
      <c r="C3470" t="s">
        <v>49</v>
      </c>
      <c r="D3470" t="s">
        <v>50</v>
      </c>
      <c r="E3470" t="s">
        <v>51</v>
      </c>
      <c r="F3470" t="s">
        <v>342</v>
      </c>
      <c r="G3470" t="s">
        <v>343</v>
      </c>
      <c r="H3470" t="s">
        <v>528</v>
      </c>
      <c r="I3470" t="s">
        <v>529</v>
      </c>
      <c r="J3470" t="s">
        <v>16148</v>
      </c>
      <c r="K3470" t="s">
        <v>833</v>
      </c>
      <c r="L3470" s="8">
        <v>33270</v>
      </c>
      <c r="M3470" t="s">
        <v>58</v>
      </c>
      <c r="N3470" t="s">
        <v>59</v>
      </c>
      <c r="P3470" t="s">
        <v>1010</v>
      </c>
      <c r="Q3470" s="8">
        <v>23343</v>
      </c>
      <c r="R3470" t="s">
        <v>161</v>
      </c>
      <c r="S3470" s="8">
        <v>33270</v>
      </c>
      <c r="T3470" s="8">
        <v>43800</v>
      </c>
      <c r="U3470" t="s">
        <v>16149</v>
      </c>
      <c r="V3470" t="s">
        <v>4640</v>
      </c>
      <c r="W3470" t="s">
        <v>64</v>
      </c>
      <c r="X3470" t="s">
        <v>65</v>
      </c>
      <c r="Y3470">
        <v>-250000</v>
      </c>
      <c r="Z3470">
        <v>-30000</v>
      </c>
      <c r="AB3470">
        <v>-1100000</v>
      </c>
      <c r="AD3470">
        <v>11627000</v>
      </c>
      <c r="AE3470">
        <v>7078000</v>
      </c>
      <c r="AF3470">
        <v>7818000</v>
      </c>
      <c r="AG3470">
        <v>2</v>
      </c>
      <c r="AH3470">
        <v>1</v>
      </c>
      <c r="AI3470" t="s">
        <v>66</v>
      </c>
      <c r="AJ3470">
        <v>26523000</v>
      </c>
    </row>
    <row r="3471" spans="1:36" x14ac:dyDescent="0.25">
      <c r="A3471">
        <v>633055</v>
      </c>
      <c r="B3471" t="s">
        <v>16150</v>
      </c>
      <c r="C3471" t="s">
        <v>49</v>
      </c>
      <c r="D3471" t="s">
        <v>50</v>
      </c>
      <c r="E3471" t="s">
        <v>51</v>
      </c>
      <c r="F3471" t="s">
        <v>3123</v>
      </c>
      <c r="G3471" t="s">
        <v>3124</v>
      </c>
      <c r="H3471" t="s">
        <v>5154</v>
      </c>
      <c r="I3471" t="s">
        <v>5155</v>
      </c>
      <c r="J3471" t="s">
        <v>16151</v>
      </c>
      <c r="K3471" t="s">
        <v>15934</v>
      </c>
      <c r="L3471" s="8">
        <v>33270</v>
      </c>
      <c r="M3471" t="s">
        <v>58</v>
      </c>
      <c r="N3471" t="s">
        <v>348</v>
      </c>
      <c r="P3471" t="s">
        <v>80</v>
      </c>
      <c r="Q3471" s="8">
        <v>23279</v>
      </c>
      <c r="R3471" t="s">
        <v>61</v>
      </c>
      <c r="S3471" s="8">
        <v>33270</v>
      </c>
      <c r="T3471" s="8">
        <v>43739</v>
      </c>
      <c r="U3471" t="s">
        <v>16152</v>
      </c>
      <c r="V3471" t="s">
        <v>350</v>
      </c>
      <c r="W3471" t="s">
        <v>64</v>
      </c>
      <c r="X3471" t="s">
        <v>333</v>
      </c>
      <c r="Z3471">
        <v>-30000</v>
      </c>
      <c r="AD3471">
        <v>14797000</v>
      </c>
      <c r="AE3471">
        <v>8747000</v>
      </c>
      <c r="AF3471">
        <v>13454000</v>
      </c>
      <c r="AG3471">
        <v>2</v>
      </c>
      <c r="AH3471">
        <v>1</v>
      </c>
      <c r="AI3471" t="s">
        <v>66</v>
      </c>
      <c r="AJ3471">
        <v>36998000</v>
      </c>
    </row>
    <row r="3472" spans="1:36" x14ac:dyDescent="0.25">
      <c r="A3472">
        <v>633056</v>
      </c>
      <c r="B3472" t="s">
        <v>16153</v>
      </c>
      <c r="C3472" t="s">
        <v>605</v>
      </c>
      <c r="D3472" t="s">
        <v>50</v>
      </c>
      <c r="E3472" t="s">
        <v>51</v>
      </c>
      <c r="F3472" t="s">
        <v>606</v>
      </c>
      <c r="G3472" t="s">
        <v>607</v>
      </c>
      <c r="H3472" t="s">
        <v>2459</v>
      </c>
      <c r="I3472" t="s">
        <v>2460</v>
      </c>
      <c r="J3472" t="s">
        <v>16154</v>
      </c>
      <c r="K3472" t="s">
        <v>3167</v>
      </c>
      <c r="L3472" s="8">
        <v>33270</v>
      </c>
      <c r="M3472" t="s">
        <v>58</v>
      </c>
      <c r="N3472" t="s">
        <v>59</v>
      </c>
      <c r="P3472" t="s">
        <v>16155</v>
      </c>
      <c r="Q3472" s="8">
        <v>23242</v>
      </c>
      <c r="R3472" t="s">
        <v>61</v>
      </c>
      <c r="S3472" s="8">
        <v>33298</v>
      </c>
      <c r="T3472" s="8">
        <v>43709</v>
      </c>
      <c r="U3472" t="s">
        <v>16156</v>
      </c>
      <c r="V3472" t="s">
        <v>1115</v>
      </c>
      <c r="W3472" t="s">
        <v>64</v>
      </c>
      <c r="X3472" t="s">
        <v>333</v>
      </c>
      <c r="Y3472">
        <v>-1500000</v>
      </c>
      <c r="Z3472">
        <v>-30000</v>
      </c>
      <c r="AB3472">
        <v>-100000</v>
      </c>
      <c r="AC3472">
        <v>-5031250</v>
      </c>
      <c r="AD3472">
        <v>12757000</v>
      </c>
      <c r="AE3472">
        <v>7402000</v>
      </c>
      <c r="AF3472">
        <v>7818000</v>
      </c>
      <c r="AG3472">
        <v>2</v>
      </c>
      <c r="AH3472">
        <v>1</v>
      </c>
      <c r="AI3472" t="s">
        <v>66</v>
      </c>
      <c r="AJ3472">
        <v>27977000</v>
      </c>
    </row>
    <row r="3473" spans="1:36" x14ac:dyDescent="0.25">
      <c r="A3473">
        <v>633058</v>
      </c>
      <c r="B3473" t="s">
        <v>16157</v>
      </c>
      <c r="C3473" t="s">
        <v>752</v>
      </c>
      <c r="D3473" t="s">
        <v>774</v>
      </c>
      <c r="E3473" t="s">
        <v>775</v>
      </c>
      <c r="F3473" t="s">
        <v>755</v>
      </c>
      <c r="G3473" t="s">
        <v>756</v>
      </c>
      <c r="H3473" t="s">
        <v>16158</v>
      </c>
      <c r="I3473" t="s">
        <v>7634</v>
      </c>
      <c r="J3473" t="s">
        <v>16159</v>
      </c>
      <c r="K3473" t="s">
        <v>7636</v>
      </c>
      <c r="L3473" s="8">
        <v>33270</v>
      </c>
      <c r="M3473" t="s">
        <v>58</v>
      </c>
      <c r="N3473" t="s">
        <v>348</v>
      </c>
      <c r="P3473" t="s">
        <v>1719</v>
      </c>
      <c r="Q3473" s="8">
        <v>23349</v>
      </c>
      <c r="R3473" t="s">
        <v>61</v>
      </c>
      <c r="S3473" s="8">
        <v>33270</v>
      </c>
      <c r="T3473" s="8">
        <v>43831</v>
      </c>
      <c r="U3473" t="s">
        <v>16160</v>
      </c>
      <c r="V3473" t="s">
        <v>1259</v>
      </c>
      <c r="W3473" t="s">
        <v>64</v>
      </c>
      <c r="X3473" t="s">
        <v>65</v>
      </c>
      <c r="Y3473">
        <v>-200000</v>
      </c>
      <c r="Z3473">
        <v>-30000</v>
      </c>
      <c r="AB3473">
        <v>-1330000</v>
      </c>
      <c r="AD3473">
        <v>17200000</v>
      </c>
      <c r="AE3473">
        <v>10209000</v>
      </c>
      <c r="AF3473">
        <v>18835600</v>
      </c>
      <c r="AG3473">
        <v>2</v>
      </c>
      <c r="AH3473">
        <v>1</v>
      </c>
      <c r="AI3473" t="s">
        <v>66</v>
      </c>
      <c r="AJ3473">
        <v>46244600</v>
      </c>
    </row>
    <row r="3474" spans="1:36" x14ac:dyDescent="0.25">
      <c r="A3474">
        <v>633059</v>
      </c>
      <c r="B3474" t="s">
        <v>16161</v>
      </c>
      <c r="C3474" t="s">
        <v>317</v>
      </c>
      <c r="D3474" t="s">
        <v>50</v>
      </c>
      <c r="E3474" t="s">
        <v>51</v>
      </c>
      <c r="F3474" t="s">
        <v>1185</v>
      </c>
      <c r="G3474" t="s">
        <v>1186</v>
      </c>
      <c r="H3474" t="s">
        <v>16162</v>
      </c>
      <c r="I3474" t="s">
        <v>16163</v>
      </c>
      <c r="J3474" t="s">
        <v>16164</v>
      </c>
      <c r="K3474" t="s">
        <v>16165</v>
      </c>
      <c r="L3474" s="8">
        <v>33270</v>
      </c>
      <c r="M3474" t="s">
        <v>58</v>
      </c>
      <c r="N3474" t="s">
        <v>59</v>
      </c>
      <c r="P3474" t="s">
        <v>615</v>
      </c>
      <c r="Q3474" s="8">
        <v>23302</v>
      </c>
      <c r="R3474" t="s">
        <v>61</v>
      </c>
      <c r="S3474" s="8">
        <v>33270</v>
      </c>
      <c r="T3474" s="8">
        <v>43770</v>
      </c>
      <c r="U3474" t="s">
        <v>16166</v>
      </c>
      <c r="V3474" t="s">
        <v>341</v>
      </c>
      <c r="W3474" t="s">
        <v>64</v>
      </c>
      <c r="X3474" t="s">
        <v>65</v>
      </c>
      <c r="Y3474">
        <v>-75000</v>
      </c>
      <c r="Z3474">
        <v>-30000</v>
      </c>
      <c r="AD3474">
        <v>12735000</v>
      </c>
      <c r="AE3474">
        <v>7569000</v>
      </c>
      <c r="AF3474">
        <v>7818000</v>
      </c>
      <c r="AG3474">
        <v>2</v>
      </c>
      <c r="AH3474">
        <v>1</v>
      </c>
      <c r="AI3474" t="s">
        <v>66</v>
      </c>
      <c r="AJ3474">
        <v>28122000</v>
      </c>
    </row>
    <row r="3475" spans="1:36" x14ac:dyDescent="0.25">
      <c r="A3475">
        <v>633060</v>
      </c>
      <c r="B3475" t="s">
        <v>16167</v>
      </c>
      <c r="C3475" t="s">
        <v>119</v>
      </c>
      <c r="D3475" t="s">
        <v>50</v>
      </c>
      <c r="E3475" t="s">
        <v>51</v>
      </c>
      <c r="F3475" t="s">
        <v>122</v>
      </c>
      <c r="G3475" t="s">
        <v>123</v>
      </c>
      <c r="H3475" t="s">
        <v>10297</v>
      </c>
      <c r="I3475" t="s">
        <v>4588</v>
      </c>
      <c r="J3475" t="s">
        <v>16168</v>
      </c>
      <c r="K3475" t="s">
        <v>16169</v>
      </c>
      <c r="L3475" s="8">
        <v>33270</v>
      </c>
      <c r="M3475" t="s">
        <v>58</v>
      </c>
      <c r="N3475" t="s">
        <v>59</v>
      </c>
      <c r="P3475" t="s">
        <v>615</v>
      </c>
      <c r="Q3475" s="8">
        <v>23099</v>
      </c>
      <c r="R3475" t="s">
        <v>61</v>
      </c>
      <c r="S3475" s="8">
        <v>33270</v>
      </c>
      <c r="T3475" s="8">
        <v>43556</v>
      </c>
      <c r="U3475" t="s">
        <v>16170</v>
      </c>
      <c r="V3475" t="s">
        <v>130</v>
      </c>
      <c r="W3475" t="s">
        <v>64</v>
      </c>
      <c r="X3475" t="s">
        <v>65</v>
      </c>
      <c r="Y3475">
        <v>-75000</v>
      </c>
      <c r="Z3475">
        <v>-30000</v>
      </c>
      <c r="AB3475">
        <v>-71400</v>
      </c>
      <c r="AC3475">
        <v>-4744283</v>
      </c>
      <c r="AD3475">
        <v>12704000</v>
      </c>
      <c r="AE3475">
        <v>7551000</v>
      </c>
      <c r="AF3475">
        <v>7818000</v>
      </c>
      <c r="AG3475">
        <v>2</v>
      </c>
      <c r="AH3475">
        <v>1</v>
      </c>
      <c r="AI3475" t="s">
        <v>66</v>
      </c>
      <c r="AJ3475">
        <v>28073000</v>
      </c>
    </row>
    <row r="3476" spans="1:36" x14ac:dyDescent="0.25">
      <c r="A3476">
        <v>633061</v>
      </c>
      <c r="B3476" t="s">
        <v>16171</v>
      </c>
      <c r="C3476" t="s">
        <v>2278</v>
      </c>
      <c r="D3476" t="s">
        <v>50</v>
      </c>
      <c r="E3476" t="s">
        <v>51</v>
      </c>
      <c r="F3476" t="s">
        <v>2279</v>
      </c>
      <c r="G3476" t="s">
        <v>2280</v>
      </c>
      <c r="H3476" t="s">
        <v>16172</v>
      </c>
      <c r="I3476" t="s">
        <v>16173</v>
      </c>
      <c r="J3476" t="s">
        <v>16174</v>
      </c>
      <c r="K3476" t="s">
        <v>16175</v>
      </c>
      <c r="L3476" s="8">
        <v>33270</v>
      </c>
      <c r="M3476" t="s">
        <v>58</v>
      </c>
      <c r="N3476" t="s">
        <v>59</v>
      </c>
      <c r="P3476" t="s">
        <v>404</v>
      </c>
      <c r="Q3476" s="8">
        <v>23131</v>
      </c>
      <c r="R3476" t="s">
        <v>61</v>
      </c>
      <c r="S3476" s="8">
        <v>33270</v>
      </c>
      <c r="T3476" s="8">
        <v>43586</v>
      </c>
      <c r="U3476" t="s">
        <v>16176</v>
      </c>
      <c r="V3476" t="s">
        <v>542</v>
      </c>
      <c r="W3476" t="s">
        <v>64</v>
      </c>
      <c r="X3476" t="s">
        <v>65</v>
      </c>
      <c r="Y3476">
        <v>-75000</v>
      </c>
      <c r="Z3476">
        <v>-30000</v>
      </c>
      <c r="AB3476">
        <v>-100000</v>
      </c>
      <c r="AD3476">
        <v>14169000</v>
      </c>
      <c r="AE3476">
        <v>8417000</v>
      </c>
      <c r="AF3476">
        <v>7818000</v>
      </c>
      <c r="AG3476">
        <v>2</v>
      </c>
      <c r="AH3476">
        <v>1</v>
      </c>
      <c r="AI3476" t="s">
        <v>66</v>
      </c>
      <c r="AJ3476">
        <v>30404000</v>
      </c>
    </row>
    <row r="3477" spans="1:36" x14ac:dyDescent="0.25">
      <c r="A3477">
        <v>633065</v>
      </c>
      <c r="B3477" t="s">
        <v>16177</v>
      </c>
      <c r="C3477" t="s">
        <v>752</v>
      </c>
      <c r="D3477" t="s">
        <v>774</v>
      </c>
      <c r="E3477" t="s">
        <v>775</v>
      </c>
      <c r="F3477" t="s">
        <v>755</v>
      </c>
      <c r="G3477" t="s">
        <v>756</v>
      </c>
      <c r="H3477" t="s">
        <v>16178</v>
      </c>
      <c r="I3477" t="s">
        <v>3068</v>
      </c>
      <c r="J3477" t="s">
        <v>16179</v>
      </c>
      <c r="K3477" t="s">
        <v>3355</v>
      </c>
      <c r="L3477" s="8">
        <v>33270</v>
      </c>
      <c r="M3477" t="s">
        <v>58</v>
      </c>
      <c r="N3477" t="s">
        <v>77</v>
      </c>
      <c r="P3477" t="s">
        <v>1719</v>
      </c>
      <c r="Q3477" s="8">
        <v>23184</v>
      </c>
      <c r="R3477" t="s">
        <v>161</v>
      </c>
      <c r="S3477" s="8">
        <v>33270</v>
      </c>
      <c r="T3477" s="8">
        <v>43647</v>
      </c>
      <c r="U3477" t="s">
        <v>16180</v>
      </c>
      <c r="V3477" t="s">
        <v>1259</v>
      </c>
      <c r="W3477" t="s">
        <v>64</v>
      </c>
      <c r="X3477" t="s">
        <v>65</v>
      </c>
      <c r="Y3477">
        <v>-475000</v>
      </c>
      <c r="Z3477">
        <v>-30000</v>
      </c>
      <c r="AB3477">
        <v>-100000</v>
      </c>
      <c r="AD3477">
        <v>9838000</v>
      </c>
      <c r="AE3477">
        <v>5718000</v>
      </c>
      <c r="AF3477">
        <v>4871000</v>
      </c>
      <c r="AG3477">
        <v>2</v>
      </c>
      <c r="AH3477">
        <v>1</v>
      </c>
      <c r="AI3477" t="s">
        <v>66</v>
      </c>
      <c r="AJ3477">
        <v>20427000</v>
      </c>
    </row>
    <row r="3478" spans="1:36" x14ac:dyDescent="0.25">
      <c r="A3478">
        <v>633067</v>
      </c>
      <c r="B3478" t="s">
        <v>16181</v>
      </c>
      <c r="C3478" t="s">
        <v>190</v>
      </c>
      <c r="D3478" t="s">
        <v>4850</v>
      </c>
      <c r="E3478" t="s">
        <v>4851</v>
      </c>
      <c r="F3478" t="s">
        <v>193</v>
      </c>
      <c r="G3478" t="s">
        <v>194</v>
      </c>
      <c r="H3478" t="s">
        <v>16182</v>
      </c>
      <c r="I3478" t="s">
        <v>1021</v>
      </c>
      <c r="J3478" t="s">
        <v>16183</v>
      </c>
      <c r="K3478" t="s">
        <v>1023</v>
      </c>
      <c r="L3478" s="8">
        <v>30286</v>
      </c>
      <c r="M3478" t="s">
        <v>58</v>
      </c>
      <c r="N3478" t="s">
        <v>77</v>
      </c>
      <c r="P3478" t="s">
        <v>8025</v>
      </c>
      <c r="Q3478" s="8">
        <v>23092</v>
      </c>
      <c r="R3478" t="s">
        <v>61</v>
      </c>
      <c r="S3478" s="8">
        <v>33270</v>
      </c>
      <c r="T3478" s="8">
        <v>43556</v>
      </c>
      <c r="U3478" t="s">
        <v>16184</v>
      </c>
      <c r="V3478" t="s">
        <v>466</v>
      </c>
      <c r="W3478" t="s">
        <v>64</v>
      </c>
      <c r="X3478" t="s">
        <v>65</v>
      </c>
      <c r="Y3478">
        <v>-50000</v>
      </c>
      <c r="Z3478">
        <v>-30000</v>
      </c>
      <c r="AD3478">
        <v>8042000</v>
      </c>
      <c r="AE3478">
        <v>4773000</v>
      </c>
      <c r="AF3478">
        <v>4871000</v>
      </c>
      <c r="AG3478">
        <v>2</v>
      </c>
      <c r="AH3478">
        <v>1</v>
      </c>
      <c r="AI3478" t="s">
        <v>66</v>
      </c>
      <c r="AJ3478">
        <v>17686000</v>
      </c>
    </row>
    <row r="3479" spans="1:36" x14ac:dyDescent="0.25">
      <c r="A3479">
        <v>633070</v>
      </c>
      <c r="B3479" t="s">
        <v>16185</v>
      </c>
      <c r="C3479" t="s">
        <v>317</v>
      </c>
      <c r="D3479" t="s">
        <v>340</v>
      </c>
      <c r="E3479" t="s">
        <v>341</v>
      </c>
      <c r="F3479" t="s">
        <v>1269</v>
      </c>
      <c r="G3479" t="s">
        <v>1270</v>
      </c>
      <c r="H3479" t="s">
        <v>16186</v>
      </c>
      <c r="I3479" t="s">
        <v>148</v>
      </c>
      <c r="J3479" t="s">
        <v>16187</v>
      </c>
      <c r="K3479" t="s">
        <v>8571</v>
      </c>
      <c r="L3479" s="8">
        <v>33359</v>
      </c>
      <c r="M3479" t="s">
        <v>58</v>
      </c>
      <c r="N3479" t="s">
        <v>348</v>
      </c>
      <c r="P3479" t="s">
        <v>80</v>
      </c>
      <c r="Q3479" s="8">
        <v>23231</v>
      </c>
      <c r="R3479" t="s">
        <v>61</v>
      </c>
      <c r="S3479" s="8">
        <v>33359</v>
      </c>
      <c r="T3479" s="8">
        <v>43709</v>
      </c>
      <c r="U3479" t="s">
        <v>16188</v>
      </c>
      <c r="V3479" t="s">
        <v>63</v>
      </c>
      <c r="W3479" t="s">
        <v>64</v>
      </c>
      <c r="X3479" t="s">
        <v>333</v>
      </c>
      <c r="Y3479">
        <v>-100000</v>
      </c>
      <c r="Z3479">
        <v>-30000</v>
      </c>
      <c r="AD3479">
        <v>17667000</v>
      </c>
      <c r="AE3479">
        <v>10485000</v>
      </c>
      <c r="AF3479">
        <v>13454000</v>
      </c>
      <c r="AG3479">
        <v>2</v>
      </c>
      <c r="AH3479">
        <v>1</v>
      </c>
      <c r="AI3479" t="s">
        <v>66</v>
      </c>
      <c r="AJ3479">
        <v>41606000</v>
      </c>
    </row>
    <row r="3480" spans="1:36" x14ac:dyDescent="0.25">
      <c r="A3480">
        <v>633071</v>
      </c>
      <c r="B3480" t="s">
        <v>16189</v>
      </c>
      <c r="C3480" t="s">
        <v>68</v>
      </c>
      <c r="D3480" t="s">
        <v>145</v>
      </c>
      <c r="E3480" t="s">
        <v>146</v>
      </c>
      <c r="F3480" t="s">
        <v>71</v>
      </c>
      <c r="G3480" t="s">
        <v>72</v>
      </c>
      <c r="H3480" t="s">
        <v>14412</v>
      </c>
      <c r="I3480" t="s">
        <v>148</v>
      </c>
      <c r="J3480" t="s">
        <v>16190</v>
      </c>
      <c r="K3480" t="s">
        <v>4936</v>
      </c>
      <c r="L3480" s="8">
        <v>33359</v>
      </c>
      <c r="M3480" t="s">
        <v>58</v>
      </c>
      <c r="N3480" t="s">
        <v>59</v>
      </c>
      <c r="P3480" t="s">
        <v>16191</v>
      </c>
      <c r="Q3480" s="8">
        <v>23372</v>
      </c>
      <c r="R3480" t="s">
        <v>61</v>
      </c>
      <c r="S3480" s="8">
        <v>33359</v>
      </c>
      <c r="T3480" s="8">
        <v>43831</v>
      </c>
      <c r="U3480" t="s">
        <v>16192</v>
      </c>
      <c r="V3480" t="s">
        <v>146</v>
      </c>
      <c r="W3480" t="s">
        <v>64</v>
      </c>
      <c r="X3480" t="s">
        <v>333</v>
      </c>
      <c r="Z3480">
        <v>-30000</v>
      </c>
      <c r="AD3480">
        <v>12657000</v>
      </c>
      <c r="AE3480">
        <v>7345000</v>
      </c>
      <c r="AF3480">
        <v>7818000</v>
      </c>
      <c r="AG3480">
        <v>2</v>
      </c>
      <c r="AH3480">
        <v>1</v>
      </c>
      <c r="AI3480" t="s">
        <v>66</v>
      </c>
      <c r="AJ3480">
        <v>27820000</v>
      </c>
    </row>
    <row r="3481" spans="1:36" x14ac:dyDescent="0.25">
      <c r="A3481">
        <v>633072</v>
      </c>
      <c r="B3481" t="s">
        <v>16193</v>
      </c>
      <c r="C3481" t="s">
        <v>68</v>
      </c>
      <c r="D3481" t="s">
        <v>145</v>
      </c>
      <c r="E3481" t="s">
        <v>146</v>
      </c>
      <c r="F3481" t="s">
        <v>71</v>
      </c>
      <c r="G3481" t="s">
        <v>72</v>
      </c>
      <c r="H3481" t="s">
        <v>14412</v>
      </c>
      <c r="I3481" t="s">
        <v>148</v>
      </c>
      <c r="J3481" t="s">
        <v>16194</v>
      </c>
      <c r="K3481" t="s">
        <v>4059</v>
      </c>
      <c r="L3481" s="8">
        <v>33359</v>
      </c>
      <c r="M3481" t="s">
        <v>58</v>
      </c>
      <c r="N3481" t="s">
        <v>59</v>
      </c>
      <c r="P3481" t="s">
        <v>80</v>
      </c>
      <c r="Q3481" s="8">
        <v>23347</v>
      </c>
      <c r="R3481" t="s">
        <v>61</v>
      </c>
      <c r="S3481" s="8">
        <v>33359</v>
      </c>
      <c r="T3481" s="8">
        <v>43831</v>
      </c>
      <c r="U3481" t="s">
        <v>16195</v>
      </c>
      <c r="V3481" t="s">
        <v>80</v>
      </c>
      <c r="W3481" t="s">
        <v>64</v>
      </c>
      <c r="X3481" t="s">
        <v>333</v>
      </c>
      <c r="Z3481">
        <v>-30000</v>
      </c>
      <c r="AD3481">
        <v>10863000</v>
      </c>
      <c r="AE3481">
        <v>6433000</v>
      </c>
      <c r="AF3481">
        <v>7818000</v>
      </c>
      <c r="AG3481">
        <v>2</v>
      </c>
      <c r="AH3481">
        <v>1</v>
      </c>
      <c r="AI3481" t="s">
        <v>66</v>
      </c>
      <c r="AJ3481">
        <v>25114000</v>
      </c>
    </row>
    <row r="3482" spans="1:36" x14ac:dyDescent="0.25">
      <c r="A3482">
        <v>633073</v>
      </c>
      <c r="B3482" t="s">
        <v>16196</v>
      </c>
      <c r="C3482" t="s">
        <v>49</v>
      </c>
      <c r="D3482" t="s">
        <v>50</v>
      </c>
      <c r="E3482" t="s">
        <v>51</v>
      </c>
      <c r="F3482" t="s">
        <v>52</v>
      </c>
      <c r="G3482" t="s">
        <v>53</v>
      </c>
      <c r="H3482" t="s">
        <v>7645</v>
      </c>
      <c r="I3482" t="s">
        <v>148</v>
      </c>
      <c r="J3482" t="s">
        <v>16197</v>
      </c>
      <c r="K3482" t="s">
        <v>8571</v>
      </c>
      <c r="L3482" s="8">
        <v>33359</v>
      </c>
      <c r="M3482" t="s">
        <v>58</v>
      </c>
      <c r="N3482" t="s">
        <v>348</v>
      </c>
      <c r="P3482" t="s">
        <v>1564</v>
      </c>
      <c r="Q3482" s="8">
        <v>23330</v>
      </c>
      <c r="R3482" t="s">
        <v>61</v>
      </c>
      <c r="S3482" s="8">
        <v>33359</v>
      </c>
      <c r="T3482" s="8">
        <v>43800</v>
      </c>
      <c r="U3482" t="s">
        <v>16198</v>
      </c>
      <c r="V3482" t="s">
        <v>341</v>
      </c>
      <c r="W3482" t="s">
        <v>64</v>
      </c>
      <c r="X3482" t="s">
        <v>65</v>
      </c>
      <c r="Y3482">
        <v>-100000</v>
      </c>
      <c r="Z3482">
        <v>-30000</v>
      </c>
      <c r="AD3482">
        <v>17688000</v>
      </c>
      <c r="AE3482">
        <v>10249000</v>
      </c>
      <c r="AF3482">
        <v>13454000</v>
      </c>
      <c r="AG3482">
        <v>2</v>
      </c>
      <c r="AH3482">
        <v>1</v>
      </c>
      <c r="AI3482" t="s">
        <v>66</v>
      </c>
      <c r="AJ3482">
        <v>41391000</v>
      </c>
    </row>
    <row r="3483" spans="1:36" x14ac:dyDescent="0.25">
      <c r="A3483">
        <v>633074</v>
      </c>
      <c r="B3483" t="s">
        <v>16199</v>
      </c>
      <c r="C3483" t="s">
        <v>68</v>
      </c>
      <c r="D3483" t="s">
        <v>145</v>
      </c>
      <c r="E3483" t="s">
        <v>146</v>
      </c>
      <c r="F3483" t="s">
        <v>71</v>
      </c>
      <c r="G3483" t="s">
        <v>72</v>
      </c>
      <c r="H3483" t="s">
        <v>16200</v>
      </c>
      <c r="I3483" t="s">
        <v>16201</v>
      </c>
      <c r="J3483" t="s">
        <v>16202</v>
      </c>
      <c r="K3483" t="s">
        <v>16203</v>
      </c>
      <c r="L3483" s="8">
        <v>33359</v>
      </c>
      <c r="M3483" t="s">
        <v>58</v>
      </c>
      <c r="N3483" t="s">
        <v>348</v>
      </c>
      <c r="P3483" t="s">
        <v>80</v>
      </c>
      <c r="Q3483" s="8">
        <v>23368</v>
      </c>
      <c r="R3483" t="s">
        <v>61</v>
      </c>
      <c r="S3483" s="8">
        <v>33359</v>
      </c>
      <c r="T3483" s="8">
        <v>43831</v>
      </c>
      <c r="U3483" t="s">
        <v>16204</v>
      </c>
      <c r="V3483" t="s">
        <v>80</v>
      </c>
      <c r="W3483" t="s">
        <v>64</v>
      </c>
      <c r="X3483" t="s">
        <v>65</v>
      </c>
      <c r="Z3483">
        <v>-30000</v>
      </c>
      <c r="AD3483">
        <v>17317000</v>
      </c>
      <c r="AE3483">
        <v>10035000</v>
      </c>
      <c r="AF3483">
        <v>18835600</v>
      </c>
      <c r="AG3483">
        <v>2</v>
      </c>
      <c r="AH3483">
        <v>1</v>
      </c>
      <c r="AI3483" t="s">
        <v>66</v>
      </c>
      <c r="AJ3483">
        <v>46187600</v>
      </c>
    </row>
    <row r="3484" spans="1:36" x14ac:dyDescent="0.25">
      <c r="A3484">
        <v>633078</v>
      </c>
      <c r="B3484" t="s">
        <v>16205</v>
      </c>
      <c r="C3484" t="s">
        <v>49</v>
      </c>
      <c r="D3484" t="s">
        <v>340</v>
      </c>
      <c r="E3484" t="s">
        <v>341</v>
      </c>
      <c r="F3484" t="s">
        <v>342</v>
      </c>
      <c r="G3484" t="s">
        <v>343</v>
      </c>
      <c r="H3484" t="s">
        <v>16206</v>
      </c>
      <c r="I3484" t="s">
        <v>148</v>
      </c>
      <c r="J3484" t="s">
        <v>16207</v>
      </c>
      <c r="K3484" t="s">
        <v>16208</v>
      </c>
      <c r="L3484" s="8">
        <v>33359</v>
      </c>
      <c r="M3484" t="s">
        <v>58</v>
      </c>
      <c r="N3484" t="s">
        <v>59</v>
      </c>
      <c r="P3484" t="s">
        <v>16209</v>
      </c>
      <c r="Q3484" s="8">
        <v>23373</v>
      </c>
      <c r="R3484" t="s">
        <v>61</v>
      </c>
      <c r="S3484" s="8">
        <v>33359</v>
      </c>
      <c r="T3484" s="8">
        <v>43831</v>
      </c>
      <c r="U3484" t="s">
        <v>16210</v>
      </c>
      <c r="V3484" t="s">
        <v>16211</v>
      </c>
      <c r="W3484" t="s">
        <v>64</v>
      </c>
      <c r="X3484" t="s">
        <v>333</v>
      </c>
      <c r="Y3484">
        <v>-10000</v>
      </c>
      <c r="Z3484">
        <v>-30000</v>
      </c>
      <c r="AC3484">
        <v>-2484550</v>
      </c>
      <c r="AD3484">
        <v>12544000</v>
      </c>
      <c r="AE3484">
        <v>7280000</v>
      </c>
      <c r="AF3484">
        <v>7818000</v>
      </c>
      <c r="AG3484">
        <v>2</v>
      </c>
      <c r="AH3484">
        <v>1</v>
      </c>
      <c r="AI3484" t="s">
        <v>66</v>
      </c>
      <c r="AJ3484">
        <v>27642000</v>
      </c>
    </row>
    <row r="3485" spans="1:36" x14ac:dyDescent="0.25">
      <c r="A3485">
        <v>633079</v>
      </c>
      <c r="B3485" t="s">
        <v>16212</v>
      </c>
      <c r="C3485" t="s">
        <v>535</v>
      </c>
      <c r="D3485" t="s">
        <v>50</v>
      </c>
      <c r="E3485" t="s">
        <v>51</v>
      </c>
      <c r="F3485" t="s">
        <v>2502</v>
      </c>
      <c r="G3485" t="s">
        <v>2503</v>
      </c>
      <c r="H3485" t="s">
        <v>16213</v>
      </c>
      <c r="I3485" t="s">
        <v>16214</v>
      </c>
      <c r="J3485" t="s">
        <v>16215</v>
      </c>
      <c r="K3485" t="s">
        <v>16216</v>
      </c>
      <c r="L3485" s="8">
        <v>33390</v>
      </c>
      <c r="M3485" t="s">
        <v>58</v>
      </c>
      <c r="N3485" t="s">
        <v>1240</v>
      </c>
      <c r="P3485" t="s">
        <v>413</v>
      </c>
      <c r="Q3485" s="8">
        <v>23059</v>
      </c>
      <c r="R3485" t="s">
        <v>61</v>
      </c>
      <c r="S3485" s="8">
        <v>33390</v>
      </c>
      <c r="T3485" s="8">
        <v>43525</v>
      </c>
      <c r="U3485" t="s">
        <v>16217</v>
      </c>
      <c r="V3485" t="s">
        <v>63</v>
      </c>
      <c r="W3485" t="s">
        <v>64</v>
      </c>
      <c r="X3485" t="s">
        <v>177</v>
      </c>
      <c r="Y3485">
        <v>-102000</v>
      </c>
      <c r="Z3485">
        <v>-30000</v>
      </c>
      <c r="AA3485">
        <v>-10225256</v>
      </c>
      <c r="AD3485">
        <v>17791000</v>
      </c>
      <c r="AE3485">
        <v>10808000</v>
      </c>
      <c r="AF3485">
        <v>38640000</v>
      </c>
      <c r="AG3485">
        <v>2</v>
      </c>
      <c r="AH3485">
        <v>1</v>
      </c>
      <c r="AI3485" t="s">
        <v>66</v>
      </c>
      <c r="AJ3485">
        <v>67239000</v>
      </c>
    </row>
    <row r="3486" spans="1:36" x14ac:dyDescent="0.25">
      <c r="A3486">
        <v>633080</v>
      </c>
      <c r="B3486" t="s">
        <v>16218</v>
      </c>
      <c r="C3486" t="s">
        <v>100</v>
      </c>
      <c r="D3486" t="s">
        <v>212</v>
      </c>
      <c r="E3486" t="s">
        <v>213</v>
      </c>
      <c r="F3486" t="s">
        <v>103</v>
      </c>
      <c r="G3486" t="s">
        <v>104</v>
      </c>
      <c r="H3486" t="s">
        <v>6865</v>
      </c>
      <c r="I3486" t="s">
        <v>2096</v>
      </c>
      <c r="J3486" t="s">
        <v>16219</v>
      </c>
      <c r="K3486" t="s">
        <v>4422</v>
      </c>
      <c r="L3486" s="8">
        <v>33390</v>
      </c>
      <c r="M3486" t="s">
        <v>58</v>
      </c>
      <c r="N3486" t="s">
        <v>59</v>
      </c>
      <c r="P3486" t="s">
        <v>615</v>
      </c>
      <c r="Q3486" s="8">
        <v>23349</v>
      </c>
      <c r="R3486" t="s">
        <v>61</v>
      </c>
      <c r="S3486" s="8">
        <v>33390</v>
      </c>
      <c r="T3486" s="8">
        <v>43831</v>
      </c>
      <c r="U3486" t="s">
        <v>16220</v>
      </c>
      <c r="V3486" t="s">
        <v>1329</v>
      </c>
      <c r="W3486" t="s">
        <v>64</v>
      </c>
      <c r="X3486" t="s">
        <v>65</v>
      </c>
      <c r="Y3486">
        <v>-150000</v>
      </c>
      <c r="Z3486">
        <v>-30000</v>
      </c>
      <c r="AD3486">
        <v>12813000</v>
      </c>
      <c r="AE3486">
        <v>7615000</v>
      </c>
      <c r="AF3486">
        <v>7818000</v>
      </c>
      <c r="AG3486">
        <v>2</v>
      </c>
      <c r="AH3486">
        <v>1</v>
      </c>
      <c r="AI3486" t="s">
        <v>66</v>
      </c>
      <c r="AJ3486">
        <v>28246000</v>
      </c>
    </row>
    <row r="3487" spans="1:36" x14ac:dyDescent="0.25">
      <c r="A3487">
        <v>633081</v>
      </c>
      <c r="B3487" t="s">
        <v>16221</v>
      </c>
      <c r="C3487" t="s">
        <v>68</v>
      </c>
      <c r="D3487" t="s">
        <v>145</v>
      </c>
      <c r="E3487" t="s">
        <v>146</v>
      </c>
      <c r="F3487" t="s">
        <v>71</v>
      </c>
      <c r="G3487" t="s">
        <v>72</v>
      </c>
      <c r="H3487" t="s">
        <v>14412</v>
      </c>
      <c r="I3487" t="s">
        <v>148</v>
      </c>
      <c r="J3487" t="s">
        <v>16222</v>
      </c>
      <c r="K3487" t="s">
        <v>16223</v>
      </c>
      <c r="L3487" s="8">
        <v>33390</v>
      </c>
      <c r="M3487" t="s">
        <v>58</v>
      </c>
      <c r="N3487" t="s">
        <v>59</v>
      </c>
      <c r="P3487" t="s">
        <v>16224</v>
      </c>
      <c r="Q3487" s="8">
        <v>23014</v>
      </c>
      <c r="R3487" t="s">
        <v>61</v>
      </c>
      <c r="S3487" s="8">
        <v>33390</v>
      </c>
      <c r="T3487" s="8">
        <v>43497</v>
      </c>
      <c r="U3487" t="s">
        <v>16225</v>
      </c>
      <c r="V3487" t="s">
        <v>80</v>
      </c>
      <c r="W3487" t="s">
        <v>64</v>
      </c>
      <c r="X3487" t="s">
        <v>65</v>
      </c>
      <c r="Y3487">
        <v>-55000</v>
      </c>
      <c r="Z3487">
        <v>-30000</v>
      </c>
      <c r="AA3487">
        <v>-9800000</v>
      </c>
      <c r="AD3487">
        <v>9330000</v>
      </c>
      <c r="AE3487">
        <v>5689000</v>
      </c>
      <c r="AF3487">
        <v>7818000</v>
      </c>
      <c r="AG3487">
        <v>2</v>
      </c>
      <c r="AH3487">
        <v>1</v>
      </c>
      <c r="AI3487" t="s">
        <v>66</v>
      </c>
      <c r="AJ3487">
        <v>22837000</v>
      </c>
    </row>
    <row r="3488" spans="1:36" x14ac:dyDescent="0.25">
      <c r="A3488">
        <v>633082</v>
      </c>
      <c r="B3488" t="s">
        <v>16226</v>
      </c>
      <c r="C3488" t="s">
        <v>317</v>
      </c>
      <c r="D3488" t="s">
        <v>50</v>
      </c>
      <c r="E3488" t="s">
        <v>51</v>
      </c>
      <c r="F3488" t="s">
        <v>318</v>
      </c>
      <c r="G3488" t="s">
        <v>319</v>
      </c>
      <c r="H3488" t="s">
        <v>15966</v>
      </c>
      <c r="I3488" t="s">
        <v>148</v>
      </c>
      <c r="J3488" t="s">
        <v>16227</v>
      </c>
      <c r="K3488" t="s">
        <v>4936</v>
      </c>
      <c r="L3488" s="8">
        <v>33390</v>
      </c>
      <c r="M3488" t="s">
        <v>58</v>
      </c>
      <c r="N3488" t="s">
        <v>59</v>
      </c>
      <c r="P3488" t="s">
        <v>1564</v>
      </c>
      <c r="Q3488" s="8">
        <v>23251</v>
      </c>
      <c r="R3488" t="s">
        <v>161</v>
      </c>
      <c r="S3488" s="8">
        <v>33390</v>
      </c>
      <c r="T3488" s="8">
        <v>43709</v>
      </c>
      <c r="U3488" t="s">
        <v>16228</v>
      </c>
      <c r="V3488" t="s">
        <v>244</v>
      </c>
      <c r="W3488" t="s">
        <v>64</v>
      </c>
      <c r="X3488" t="s">
        <v>65</v>
      </c>
      <c r="Y3488">
        <v>-200000</v>
      </c>
      <c r="Z3488">
        <v>-30000</v>
      </c>
      <c r="AC3488">
        <v>-9125000</v>
      </c>
      <c r="AD3488">
        <v>11902000</v>
      </c>
      <c r="AE3488">
        <v>7077000</v>
      </c>
      <c r="AF3488">
        <v>7818000</v>
      </c>
      <c r="AG3488">
        <v>2</v>
      </c>
      <c r="AH3488">
        <v>1</v>
      </c>
      <c r="AI3488" t="s">
        <v>66</v>
      </c>
      <c r="AJ3488">
        <v>26797000</v>
      </c>
    </row>
    <row r="3489" spans="1:36" x14ac:dyDescent="0.25">
      <c r="A3489">
        <v>633083</v>
      </c>
      <c r="B3489" t="s">
        <v>16229</v>
      </c>
      <c r="C3489" t="s">
        <v>49</v>
      </c>
      <c r="D3489" t="s">
        <v>50</v>
      </c>
      <c r="E3489" t="s">
        <v>51</v>
      </c>
      <c r="F3489" t="s">
        <v>52</v>
      </c>
      <c r="G3489" t="s">
        <v>53</v>
      </c>
      <c r="H3489" t="s">
        <v>7645</v>
      </c>
      <c r="I3489" t="s">
        <v>148</v>
      </c>
      <c r="J3489" t="s">
        <v>16230</v>
      </c>
      <c r="K3489" t="s">
        <v>7647</v>
      </c>
      <c r="L3489" s="8">
        <v>33390</v>
      </c>
      <c r="M3489" t="s">
        <v>58</v>
      </c>
      <c r="N3489" t="s">
        <v>1240</v>
      </c>
      <c r="P3489" t="s">
        <v>626</v>
      </c>
      <c r="Q3489" s="8">
        <v>23235</v>
      </c>
      <c r="R3489" t="s">
        <v>61</v>
      </c>
      <c r="S3489" s="8">
        <v>33390</v>
      </c>
      <c r="T3489" s="8">
        <v>43709</v>
      </c>
      <c r="U3489" t="s">
        <v>16231</v>
      </c>
      <c r="V3489" t="s">
        <v>63</v>
      </c>
      <c r="W3489" t="s">
        <v>64</v>
      </c>
      <c r="X3489" t="s">
        <v>65</v>
      </c>
      <c r="Z3489">
        <v>-30000</v>
      </c>
      <c r="AD3489">
        <v>24234000</v>
      </c>
      <c r="AE3489">
        <v>14366000</v>
      </c>
      <c r="AF3489">
        <v>33120000</v>
      </c>
      <c r="AG3489">
        <v>2</v>
      </c>
      <c r="AH3489">
        <v>1</v>
      </c>
      <c r="AI3489" t="s">
        <v>66</v>
      </c>
      <c r="AJ3489">
        <v>71720000</v>
      </c>
    </row>
    <row r="3490" spans="1:36" x14ac:dyDescent="0.25">
      <c r="A3490">
        <v>633085</v>
      </c>
      <c r="B3490" t="s">
        <v>16232</v>
      </c>
      <c r="C3490" t="s">
        <v>2278</v>
      </c>
      <c r="D3490" t="s">
        <v>50</v>
      </c>
      <c r="E3490" t="s">
        <v>51</v>
      </c>
      <c r="F3490" t="s">
        <v>2279</v>
      </c>
      <c r="G3490" t="s">
        <v>2280</v>
      </c>
      <c r="H3490" t="s">
        <v>16233</v>
      </c>
      <c r="I3490" t="s">
        <v>148</v>
      </c>
      <c r="J3490" t="s">
        <v>16234</v>
      </c>
      <c r="K3490" t="s">
        <v>8697</v>
      </c>
      <c r="L3490" s="8">
        <v>33390</v>
      </c>
      <c r="M3490" t="s">
        <v>58</v>
      </c>
      <c r="N3490" t="s">
        <v>1240</v>
      </c>
      <c r="P3490" t="s">
        <v>80</v>
      </c>
      <c r="Q3490" s="8">
        <v>23374</v>
      </c>
      <c r="R3490" t="s">
        <v>61</v>
      </c>
      <c r="S3490" s="8">
        <v>33390</v>
      </c>
      <c r="T3490" s="8">
        <v>43831</v>
      </c>
      <c r="U3490" t="s">
        <v>16235</v>
      </c>
      <c r="V3490" t="s">
        <v>130</v>
      </c>
      <c r="W3490" t="s">
        <v>64</v>
      </c>
      <c r="X3490" t="s">
        <v>65</v>
      </c>
      <c r="Y3490">
        <v>-75000</v>
      </c>
      <c r="Z3490">
        <v>-30000</v>
      </c>
      <c r="AD3490">
        <v>15008000</v>
      </c>
      <c r="AE3490">
        <v>10128000</v>
      </c>
      <c r="AF3490">
        <v>38640000</v>
      </c>
      <c r="AG3490">
        <v>2</v>
      </c>
      <c r="AH3490">
        <v>1</v>
      </c>
      <c r="AI3490" t="s">
        <v>66</v>
      </c>
      <c r="AJ3490">
        <v>63776000</v>
      </c>
    </row>
    <row r="3491" spans="1:36" x14ac:dyDescent="0.25">
      <c r="A3491">
        <v>633086</v>
      </c>
      <c r="B3491" t="s">
        <v>16236</v>
      </c>
      <c r="C3491" t="s">
        <v>317</v>
      </c>
      <c r="D3491" t="s">
        <v>340</v>
      </c>
      <c r="E3491" t="s">
        <v>341</v>
      </c>
      <c r="F3491" t="s">
        <v>1269</v>
      </c>
      <c r="G3491" t="s">
        <v>1270</v>
      </c>
      <c r="H3491" t="s">
        <v>16237</v>
      </c>
      <c r="I3491" t="s">
        <v>16238</v>
      </c>
      <c r="J3491" t="s">
        <v>16239</v>
      </c>
      <c r="K3491" t="s">
        <v>16240</v>
      </c>
      <c r="L3491" s="8">
        <v>33390</v>
      </c>
      <c r="M3491" t="s">
        <v>58</v>
      </c>
      <c r="N3491" t="s">
        <v>59</v>
      </c>
      <c r="P3491" t="s">
        <v>16241</v>
      </c>
      <c r="Q3491" s="8">
        <v>23290</v>
      </c>
      <c r="R3491" t="s">
        <v>61</v>
      </c>
      <c r="S3491" s="8">
        <v>33390</v>
      </c>
      <c r="T3491" s="8">
        <v>43770</v>
      </c>
      <c r="U3491" t="s">
        <v>16242</v>
      </c>
      <c r="V3491" t="s">
        <v>350</v>
      </c>
      <c r="W3491" t="s">
        <v>64</v>
      </c>
      <c r="X3491" t="s">
        <v>333</v>
      </c>
      <c r="Y3491">
        <v>-100000</v>
      </c>
      <c r="Z3491">
        <v>-30000</v>
      </c>
      <c r="AD3491">
        <v>12851000</v>
      </c>
      <c r="AE3491">
        <v>7638000</v>
      </c>
      <c r="AF3491">
        <v>7818000</v>
      </c>
      <c r="AG3491">
        <v>2</v>
      </c>
      <c r="AH3491">
        <v>1</v>
      </c>
      <c r="AI3491" t="s">
        <v>66</v>
      </c>
      <c r="AJ3491">
        <v>28307000</v>
      </c>
    </row>
    <row r="3492" spans="1:36" x14ac:dyDescent="0.25">
      <c r="A3492">
        <v>633087</v>
      </c>
      <c r="B3492" t="s">
        <v>16243</v>
      </c>
      <c r="C3492" t="s">
        <v>317</v>
      </c>
      <c r="D3492" t="s">
        <v>50</v>
      </c>
      <c r="E3492" t="s">
        <v>51</v>
      </c>
      <c r="F3492" t="s">
        <v>318</v>
      </c>
      <c r="G3492" t="s">
        <v>319</v>
      </c>
      <c r="H3492" t="s">
        <v>16244</v>
      </c>
      <c r="I3492" t="s">
        <v>16245</v>
      </c>
      <c r="J3492" t="s">
        <v>16246</v>
      </c>
      <c r="K3492" t="s">
        <v>16247</v>
      </c>
      <c r="L3492" s="8">
        <v>33420</v>
      </c>
      <c r="M3492" t="s">
        <v>58</v>
      </c>
      <c r="N3492" t="s">
        <v>348</v>
      </c>
      <c r="P3492" t="s">
        <v>80</v>
      </c>
      <c r="Q3492" s="8">
        <v>23353</v>
      </c>
      <c r="R3492" t="s">
        <v>61</v>
      </c>
      <c r="S3492" s="8">
        <v>33420</v>
      </c>
      <c r="T3492" s="8">
        <v>43831</v>
      </c>
      <c r="U3492" t="s">
        <v>16248</v>
      </c>
      <c r="V3492" t="s">
        <v>80</v>
      </c>
      <c r="W3492" t="s">
        <v>64</v>
      </c>
      <c r="X3492" t="s">
        <v>333</v>
      </c>
      <c r="Z3492">
        <v>-30000</v>
      </c>
      <c r="AD3492">
        <v>11790000</v>
      </c>
      <c r="AE3492">
        <v>7376000</v>
      </c>
      <c r="AF3492">
        <v>18835600</v>
      </c>
      <c r="AG3492">
        <v>2</v>
      </c>
      <c r="AH3492">
        <v>1</v>
      </c>
      <c r="AI3492" t="s">
        <v>66</v>
      </c>
      <c r="AJ3492">
        <v>38001600</v>
      </c>
    </row>
    <row r="3493" spans="1:36" x14ac:dyDescent="0.25">
      <c r="A3493">
        <v>633088</v>
      </c>
      <c r="B3493" t="s">
        <v>16249</v>
      </c>
      <c r="C3493" t="s">
        <v>3366</v>
      </c>
      <c r="D3493" t="s">
        <v>50</v>
      </c>
      <c r="E3493" t="s">
        <v>51</v>
      </c>
      <c r="F3493" t="s">
        <v>3367</v>
      </c>
      <c r="G3493" t="s">
        <v>3368</v>
      </c>
      <c r="H3493" t="s">
        <v>16250</v>
      </c>
      <c r="I3493" t="s">
        <v>3124</v>
      </c>
      <c r="J3493" t="s">
        <v>16251</v>
      </c>
      <c r="K3493" t="s">
        <v>16252</v>
      </c>
      <c r="L3493" s="8">
        <v>33420</v>
      </c>
      <c r="M3493" t="s">
        <v>3373</v>
      </c>
      <c r="N3493" t="s">
        <v>348</v>
      </c>
      <c r="P3493" t="s">
        <v>626</v>
      </c>
      <c r="Q3493" s="8">
        <v>23238</v>
      </c>
      <c r="R3493" t="s">
        <v>61</v>
      </c>
      <c r="S3493" s="8">
        <v>33420</v>
      </c>
      <c r="T3493" s="8">
        <v>43709</v>
      </c>
      <c r="U3493" t="s">
        <v>16253</v>
      </c>
      <c r="V3493" t="s">
        <v>63</v>
      </c>
      <c r="W3493" t="s">
        <v>64</v>
      </c>
      <c r="X3493" t="s">
        <v>65</v>
      </c>
      <c r="Z3493">
        <v>-30000</v>
      </c>
      <c r="AD3493">
        <v>13400000</v>
      </c>
      <c r="AE3493">
        <v>7925000</v>
      </c>
      <c r="AF3493">
        <v>18835600</v>
      </c>
      <c r="AG3493">
        <v>2</v>
      </c>
      <c r="AH3493">
        <v>1</v>
      </c>
      <c r="AI3493" t="s">
        <v>66</v>
      </c>
      <c r="AJ3493">
        <v>40160600</v>
      </c>
    </row>
    <row r="3494" spans="1:36" x14ac:dyDescent="0.25">
      <c r="A3494">
        <v>633089</v>
      </c>
      <c r="B3494" t="s">
        <v>16254</v>
      </c>
      <c r="C3494" t="s">
        <v>49</v>
      </c>
      <c r="D3494" t="s">
        <v>340</v>
      </c>
      <c r="E3494" t="s">
        <v>341</v>
      </c>
      <c r="F3494" t="s">
        <v>342</v>
      </c>
      <c r="G3494" t="s">
        <v>343</v>
      </c>
      <c r="H3494" t="s">
        <v>16255</v>
      </c>
      <c r="I3494" t="s">
        <v>16256</v>
      </c>
      <c r="J3494" t="s">
        <v>16257</v>
      </c>
      <c r="K3494" t="s">
        <v>16258</v>
      </c>
      <c r="L3494" s="8">
        <v>33420</v>
      </c>
      <c r="M3494" t="s">
        <v>58</v>
      </c>
      <c r="N3494" t="s">
        <v>348</v>
      </c>
      <c r="P3494" t="s">
        <v>615</v>
      </c>
      <c r="Q3494" s="8">
        <v>23264</v>
      </c>
      <c r="R3494" t="s">
        <v>61</v>
      </c>
      <c r="S3494" s="8">
        <v>33420</v>
      </c>
      <c r="T3494" s="8">
        <v>43739</v>
      </c>
      <c r="U3494" t="s">
        <v>16259</v>
      </c>
      <c r="V3494" t="s">
        <v>63</v>
      </c>
      <c r="W3494" t="s">
        <v>64</v>
      </c>
      <c r="X3494" t="s">
        <v>65</v>
      </c>
      <c r="Y3494">
        <v>-410000</v>
      </c>
      <c r="Z3494">
        <v>-30000</v>
      </c>
      <c r="AD3494">
        <v>13673000</v>
      </c>
      <c r="AE3494">
        <v>8315000</v>
      </c>
      <c r="AF3494">
        <v>18835600</v>
      </c>
      <c r="AG3494">
        <v>2</v>
      </c>
      <c r="AH3494">
        <v>1</v>
      </c>
      <c r="AI3494" t="s">
        <v>66</v>
      </c>
      <c r="AJ3494">
        <v>40823600</v>
      </c>
    </row>
    <row r="3495" spans="1:36" x14ac:dyDescent="0.25">
      <c r="A3495">
        <v>633091</v>
      </c>
      <c r="B3495" t="s">
        <v>16260</v>
      </c>
      <c r="C3495" t="s">
        <v>317</v>
      </c>
      <c r="D3495" t="s">
        <v>50</v>
      </c>
      <c r="E3495" t="s">
        <v>51</v>
      </c>
      <c r="F3495" t="s">
        <v>371</v>
      </c>
      <c r="G3495" t="s">
        <v>372</v>
      </c>
      <c r="H3495" t="s">
        <v>16261</v>
      </c>
      <c r="I3495" t="s">
        <v>16262</v>
      </c>
      <c r="J3495" t="s">
        <v>16263</v>
      </c>
      <c r="K3495" t="s">
        <v>16264</v>
      </c>
      <c r="L3495" s="8">
        <v>33420</v>
      </c>
      <c r="M3495" t="s">
        <v>58</v>
      </c>
      <c r="N3495" t="s">
        <v>77</v>
      </c>
      <c r="P3495" t="s">
        <v>151</v>
      </c>
      <c r="Q3495" s="8">
        <v>23367</v>
      </c>
      <c r="R3495" t="s">
        <v>161</v>
      </c>
      <c r="S3495" s="8">
        <v>33420</v>
      </c>
      <c r="T3495" s="8">
        <v>43831</v>
      </c>
      <c r="U3495" t="s">
        <v>16265</v>
      </c>
      <c r="V3495" t="s">
        <v>483</v>
      </c>
      <c r="W3495" t="s">
        <v>64</v>
      </c>
      <c r="X3495" t="s">
        <v>65</v>
      </c>
      <c r="Y3495">
        <v>-50000</v>
      </c>
      <c r="Z3495">
        <v>-30000</v>
      </c>
      <c r="AA3495">
        <v>-5017000</v>
      </c>
      <c r="AB3495">
        <v>-496740</v>
      </c>
      <c r="AD3495">
        <v>9117000</v>
      </c>
      <c r="AE3495">
        <v>5302000</v>
      </c>
      <c r="AF3495">
        <v>4871000</v>
      </c>
      <c r="AG3495">
        <v>2</v>
      </c>
      <c r="AH3495">
        <v>1</v>
      </c>
      <c r="AI3495" t="s">
        <v>66</v>
      </c>
      <c r="AJ3495">
        <v>19290000</v>
      </c>
    </row>
    <row r="3496" spans="1:36" x14ac:dyDescent="0.25">
      <c r="A3496">
        <v>633094</v>
      </c>
      <c r="B3496" t="s">
        <v>16266</v>
      </c>
      <c r="C3496" t="s">
        <v>100</v>
      </c>
      <c r="D3496" t="s">
        <v>212</v>
      </c>
      <c r="E3496" t="s">
        <v>213</v>
      </c>
      <c r="F3496" t="s">
        <v>103</v>
      </c>
      <c r="G3496" t="s">
        <v>104</v>
      </c>
      <c r="H3496" t="s">
        <v>16267</v>
      </c>
      <c r="I3496" t="s">
        <v>5720</v>
      </c>
      <c r="J3496" t="s">
        <v>16268</v>
      </c>
      <c r="K3496" t="s">
        <v>7023</v>
      </c>
      <c r="L3496" s="8">
        <v>33482</v>
      </c>
      <c r="M3496" t="s">
        <v>58</v>
      </c>
      <c r="N3496" t="s">
        <v>59</v>
      </c>
      <c r="P3496" t="s">
        <v>160</v>
      </c>
      <c r="Q3496" s="8">
        <v>23311</v>
      </c>
      <c r="R3496" t="s">
        <v>61</v>
      </c>
      <c r="S3496" s="8">
        <v>33482</v>
      </c>
      <c r="T3496" s="8">
        <v>43770</v>
      </c>
      <c r="U3496" t="s">
        <v>16269</v>
      </c>
      <c r="V3496" t="s">
        <v>219</v>
      </c>
      <c r="W3496" t="s">
        <v>64</v>
      </c>
      <c r="X3496" t="s">
        <v>65</v>
      </c>
      <c r="Y3496">
        <v>-50000</v>
      </c>
      <c r="Z3496">
        <v>-30000</v>
      </c>
      <c r="AA3496">
        <v>-903000</v>
      </c>
      <c r="AC3496">
        <v>-571000</v>
      </c>
      <c r="AD3496">
        <v>9733000</v>
      </c>
      <c r="AE3496">
        <v>5933000</v>
      </c>
      <c r="AF3496">
        <v>7818000</v>
      </c>
      <c r="AG3496">
        <v>2</v>
      </c>
      <c r="AH3496">
        <v>1</v>
      </c>
      <c r="AI3496" t="s">
        <v>66</v>
      </c>
      <c r="AJ3496">
        <v>23484000</v>
      </c>
    </row>
    <row r="3497" spans="1:36" x14ac:dyDescent="0.25">
      <c r="A3497">
        <v>633095</v>
      </c>
      <c r="B3497" t="s">
        <v>16270</v>
      </c>
      <c r="C3497" t="s">
        <v>752</v>
      </c>
      <c r="D3497" t="s">
        <v>774</v>
      </c>
      <c r="E3497" t="s">
        <v>775</v>
      </c>
      <c r="F3497" t="s">
        <v>755</v>
      </c>
      <c r="G3497" t="s">
        <v>756</v>
      </c>
      <c r="H3497" t="s">
        <v>16271</v>
      </c>
      <c r="I3497" t="s">
        <v>2266</v>
      </c>
      <c r="J3497" t="s">
        <v>16272</v>
      </c>
      <c r="K3497" t="s">
        <v>16273</v>
      </c>
      <c r="L3497" s="8">
        <v>33482</v>
      </c>
      <c r="M3497" t="s">
        <v>58</v>
      </c>
      <c r="N3497" t="s">
        <v>77</v>
      </c>
      <c r="P3497" t="s">
        <v>2099</v>
      </c>
      <c r="Q3497" s="8">
        <v>23114</v>
      </c>
      <c r="R3497" t="s">
        <v>61</v>
      </c>
      <c r="S3497" s="8">
        <v>33482</v>
      </c>
      <c r="T3497" s="8">
        <v>43586</v>
      </c>
      <c r="U3497" t="s">
        <v>16274</v>
      </c>
      <c r="V3497" t="s">
        <v>1259</v>
      </c>
      <c r="W3497" t="s">
        <v>64</v>
      </c>
      <c r="X3497" t="s">
        <v>333</v>
      </c>
      <c r="Y3497">
        <v>-100000</v>
      </c>
      <c r="Z3497">
        <v>-30000</v>
      </c>
      <c r="AA3497">
        <v>-4584000</v>
      </c>
      <c r="AD3497">
        <v>9477000</v>
      </c>
      <c r="AE3497">
        <v>5644000</v>
      </c>
      <c r="AF3497">
        <v>4871000</v>
      </c>
      <c r="AG3497">
        <v>2</v>
      </c>
      <c r="AH3497">
        <v>1</v>
      </c>
      <c r="AI3497" t="s">
        <v>66</v>
      </c>
      <c r="AJ3497">
        <v>19992000</v>
      </c>
    </row>
    <row r="3498" spans="1:36" x14ac:dyDescent="0.25">
      <c r="A3498">
        <v>633097</v>
      </c>
      <c r="B3498" t="s">
        <v>16275</v>
      </c>
      <c r="C3498" t="s">
        <v>132</v>
      </c>
      <c r="D3498" t="s">
        <v>340</v>
      </c>
      <c r="E3498" t="s">
        <v>341</v>
      </c>
      <c r="F3498" t="s">
        <v>135</v>
      </c>
      <c r="G3498" t="s">
        <v>136</v>
      </c>
      <c r="H3498" t="s">
        <v>15541</v>
      </c>
      <c r="I3498" t="s">
        <v>1000</v>
      </c>
      <c r="J3498" t="s">
        <v>16276</v>
      </c>
      <c r="K3498" t="s">
        <v>16277</v>
      </c>
      <c r="L3498" s="8">
        <v>33573</v>
      </c>
      <c r="M3498" t="s">
        <v>58</v>
      </c>
      <c r="N3498" t="s">
        <v>59</v>
      </c>
      <c r="P3498" t="s">
        <v>571</v>
      </c>
      <c r="Q3498" s="8">
        <v>23083</v>
      </c>
      <c r="R3498" t="s">
        <v>61</v>
      </c>
      <c r="S3498" s="8">
        <v>33573</v>
      </c>
      <c r="T3498" s="8">
        <v>43556</v>
      </c>
      <c r="U3498" t="s">
        <v>16278</v>
      </c>
      <c r="V3498" t="s">
        <v>956</v>
      </c>
      <c r="W3498" t="s">
        <v>64</v>
      </c>
      <c r="X3498" t="s">
        <v>259</v>
      </c>
      <c r="Y3498">
        <v>-100000</v>
      </c>
      <c r="Z3498">
        <v>-30000</v>
      </c>
      <c r="AA3498">
        <v>-2959000</v>
      </c>
      <c r="AD3498">
        <v>12384000</v>
      </c>
      <c r="AE3498">
        <v>7362000</v>
      </c>
      <c r="AF3498">
        <v>7818000</v>
      </c>
      <c r="AG3498">
        <v>2</v>
      </c>
      <c r="AH3498">
        <v>1</v>
      </c>
      <c r="AI3498" t="s">
        <v>66</v>
      </c>
      <c r="AJ3498">
        <v>27564000</v>
      </c>
    </row>
    <row r="3499" spans="1:36" x14ac:dyDescent="0.25">
      <c r="A3499">
        <v>633098</v>
      </c>
      <c r="B3499" t="s">
        <v>16279</v>
      </c>
      <c r="C3499" t="s">
        <v>605</v>
      </c>
      <c r="D3499" t="s">
        <v>50</v>
      </c>
      <c r="E3499" t="s">
        <v>51</v>
      </c>
      <c r="F3499" t="s">
        <v>606</v>
      </c>
      <c r="G3499" t="s">
        <v>607</v>
      </c>
      <c r="H3499" t="s">
        <v>16280</v>
      </c>
      <c r="I3499" t="s">
        <v>16173</v>
      </c>
      <c r="J3499" t="s">
        <v>16281</v>
      </c>
      <c r="K3499" t="s">
        <v>16282</v>
      </c>
      <c r="L3499" s="8">
        <v>33573</v>
      </c>
      <c r="M3499" t="s">
        <v>58</v>
      </c>
      <c r="N3499" t="s">
        <v>77</v>
      </c>
      <c r="P3499" t="s">
        <v>2099</v>
      </c>
      <c r="Q3499" s="8">
        <v>23253</v>
      </c>
      <c r="R3499" t="s">
        <v>61</v>
      </c>
      <c r="S3499" s="8">
        <v>33573</v>
      </c>
      <c r="T3499" s="8">
        <v>43709</v>
      </c>
      <c r="U3499" t="s">
        <v>16283</v>
      </c>
      <c r="V3499" t="s">
        <v>151</v>
      </c>
      <c r="W3499" t="s">
        <v>64</v>
      </c>
      <c r="X3499" t="s">
        <v>65</v>
      </c>
      <c r="Y3499">
        <v>-30000</v>
      </c>
      <c r="Z3499">
        <v>-30000</v>
      </c>
      <c r="AA3499">
        <v>-3612000</v>
      </c>
      <c r="AB3499">
        <v>-1766667</v>
      </c>
      <c r="AC3499">
        <v>-2755556</v>
      </c>
      <c r="AD3499">
        <v>10042000</v>
      </c>
      <c r="AE3499">
        <v>5977000</v>
      </c>
      <c r="AF3499">
        <v>4871000</v>
      </c>
      <c r="AG3499">
        <v>2</v>
      </c>
      <c r="AH3499">
        <v>1</v>
      </c>
      <c r="AI3499" t="s">
        <v>66</v>
      </c>
      <c r="AJ3499">
        <v>20890000</v>
      </c>
    </row>
    <row r="3500" spans="1:36" x14ac:dyDescent="0.25">
      <c r="A3500">
        <v>633099</v>
      </c>
      <c r="B3500" t="s">
        <v>16284</v>
      </c>
      <c r="C3500" t="s">
        <v>3366</v>
      </c>
      <c r="D3500" t="s">
        <v>50</v>
      </c>
      <c r="E3500" t="s">
        <v>51</v>
      </c>
      <c r="F3500" t="s">
        <v>3367</v>
      </c>
      <c r="G3500" t="s">
        <v>3368</v>
      </c>
      <c r="H3500" t="s">
        <v>16285</v>
      </c>
      <c r="I3500" t="s">
        <v>16286</v>
      </c>
      <c r="J3500" t="s">
        <v>16287</v>
      </c>
      <c r="K3500" t="s">
        <v>16288</v>
      </c>
      <c r="L3500" s="8">
        <v>33573</v>
      </c>
      <c r="M3500" t="s">
        <v>3373</v>
      </c>
      <c r="N3500" t="s">
        <v>3374</v>
      </c>
      <c r="O3500">
        <v>3</v>
      </c>
      <c r="P3500" t="s">
        <v>63</v>
      </c>
      <c r="Q3500" s="8">
        <v>23048</v>
      </c>
      <c r="R3500" t="s">
        <v>161</v>
      </c>
      <c r="S3500" s="8">
        <v>33573</v>
      </c>
      <c r="T3500" s="8">
        <v>43525</v>
      </c>
      <c r="U3500" t="s">
        <v>16289</v>
      </c>
      <c r="V3500" t="s">
        <v>63</v>
      </c>
      <c r="W3500" t="s">
        <v>64</v>
      </c>
      <c r="X3500" t="s">
        <v>65</v>
      </c>
      <c r="Z3500">
        <v>-30000</v>
      </c>
      <c r="AA3500">
        <v>-8632898</v>
      </c>
      <c r="AD3500">
        <v>13032000</v>
      </c>
      <c r="AE3500">
        <v>7745000</v>
      </c>
      <c r="AF3500">
        <v>7818000</v>
      </c>
      <c r="AG3500">
        <v>2</v>
      </c>
      <c r="AH3500">
        <v>1</v>
      </c>
      <c r="AI3500" t="s">
        <v>66</v>
      </c>
      <c r="AJ3500">
        <v>28595000</v>
      </c>
    </row>
    <row r="3501" spans="1:36" x14ac:dyDescent="0.25">
      <c r="A3501">
        <v>633100</v>
      </c>
      <c r="B3501" t="s">
        <v>16290</v>
      </c>
      <c r="C3501" t="s">
        <v>605</v>
      </c>
      <c r="D3501" t="s">
        <v>50</v>
      </c>
      <c r="E3501" t="s">
        <v>51</v>
      </c>
      <c r="F3501" t="s">
        <v>606</v>
      </c>
      <c r="G3501" t="s">
        <v>607</v>
      </c>
      <c r="H3501" t="s">
        <v>2459</v>
      </c>
      <c r="I3501" t="s">
        <v>2460</v>
      </c>
      <c r="J3501" t="s">
        <v>16291</v>
      </c>
      <c r="K3501" t="s">
        <v>3167</v>
      </c>
      <c r="L3501" s="8">
        <v>33573</v>
      </c>
      <c r="M3501" t="s">
        <v>58</v>
      </c>
      <c r="N3501" t="s">
        <v>59</v>
      </c>
      <c r="P3501" t="s">
        <v>80</v>
      </c>
      <c r="Q3501" s="8">
        <v>23316</v>
      </c>
      <c r="R3501" t="s">
        <v>61</v>
      </c>
      <c r="S3501" s="8">
        <v>33573</v>
      </c>
      <c r="T3501" s="8">
        <v>43800</v>
      </c>
      <c r="U3501" t="s">
        <v>16292</v>
      </c>
      <c r="V3501" t="s">
        <v>90</v>
      </c>
      <c r="W3501" t="s">
        <v>64</v>
      </c>
      <c r="X3501" t="s">
        <v>65</v>
      </c>
      <c r="Y3501">
        <v>-580000</v>
      </c>
      <c r="Z3501">
        <v>-30000</v>
      </c>
      <c r="AC3501">
        <v>-4187500</v>
      </c>
      <c r="AD3501">
        <v>9133000</v>
      </c>
      <c r="AE3501">
        <v>5724000</v>
      </c>
      <c r="AF3501">
        <v>7818000</v>
      </c>
      <c r="AG3501">
        <v>2</v>
      </c>
      <c r="AH3501">
        <v>1</v>
      </c>
      <c r="AI3501" t="s">
        <v>66</v>
      </c>
      <c r="AJ3501">
        <v>22675000</v>
      </c>
    </row>
    <row r="3502" spans="1:36" x14ac:dyDescent="0.25">
      <c r="A3502">
        <v>633102</v>
      </c>
      <c r="B3502" t="s">
        <v>16293</v>
      </c>
      <c r="C3502" t="s">
        <v>317</v>
      </c>
      <c r="D3502" t="s">
        <v>50</v>
      </c>
      <c r="E3502" t="s">
        <v>51</v>
      </c>
      <c r="F3502" t="s">
        <v>1185</v>
      </c>
      <c r="G3502" t="s">
        <v>1186</v>
      </c>
      <c r="H3502" t="s">
        <v>4173</v>
      </c>
      <c r="I3502" t="s">
        <v>4174</v>
      </c>
      <c r="J3502" t="s">
        <v>16294</v>
      </c>
      <c r="K3502" t="s">
        <v>4176</v>
      </c>
      <c r="L3502" s="8">
        <v>33573</v>
      </c>
      <c r="M3502" t="s">
        <v>58</v>
      </c>
      <c r="N3502" t="s">
        <v>59</v>
      </c>
      <c r="P3502" t="s">
        <v>7658</v>
      </c>
      <c r="Q3502" s="8">
        <v>23252</v>
      </c>
      <c r="R3502" t="s">
        <v>61</v>
      </c>
      <c r="S3502" s="8">
        <v>33573</v>
      </c>
      <c r="T3502" s="8">
        <v>43709</v>
      </c>
      <c r="U3502" t="s">
        <v>16295</v>
      </c>
      <c r="V3502" t="s">
        <v>483</v>
      </c>
      <c r="W3502" t="s">
        <v>64</v>
      </c>
      <c r="X3502" t="s">
        <v>65</v>
      </c>
      <c r="Y3502">
        <v>-75000</v>
      </c>
      <c r="Z3502">
        <v>-30000</v>
      </c>
      <c r="AC3502">
        <v>-3736260</v>
      </c>
      <c r="AD3502">
        <v>10519000</v>
      </c>
      <c r="AE3502">
        <v>6408000</v>
      </c>
      <c r="AF3502">
        <v>7818000</v>
      </c>
      <c r="AG3502">
        <v>2</v>
      </c>
      <c r="AH3502">
        <v>1</v>
      </c>
      <c r="AI3502" t="s">
        <v>66</v>
      </c>
      <c r="AJ3502">
        <v>24745000</v>
      </c>
    </row>
    <row r="3503" spans="1:36" x14ac:dyDescent="0.25">
      <c r="A3503">
        <v>633104</v>
      </c>
      <c r="B3503" t="s">
        <v>16296</v>
      </c>
      <c r="C3503" t="s">
        <v>68</v>
      </c>
      <c r="D3503" t="s">
        <v>468</v>
      </c>
      <c r="E3503" t="s">
        <v>469</v>
      </c>
      <c r="F3503" t="s">
        <v>71</v>
      </c>
      <c r="G3503" t="s">
        <v>72</v>
      </c>
      <c r="H3503" t="s">
        <v>16297</v>
      </c>
      <c r="I3503" t="s">
        <v>729</v>
      </c>
      <c r="J3503" t="s">
        <v>16298</v>
      </c>
      <c r="K3503" t="s">
        <v>1285</v>
      </c>
      <c r="L3503" s="8">
        <v>33573</v>
      </c>
      <c r="M3503" t="s">
        <v>58</v>
      </c>
      <c r="N3503" t="s">
        <v>59</v>
      </c>
      <c r="P3503" t="s">
        <v>404</v>
      </c>
      <c r="Q3503" s="8">
        <v>23158</v>
      </c>
      <c r="R3503" t="s">
        <v>161</v>
      </c>
      <c r="S3503" s="8">
        <v>33573</v>
      </c>
      <c r="T3503" s="8">
        <v>43617</v>
      </c>
      <c r="U3503" t="s">
        <v>16299</v>
      </c>
      <c r="V3503" t="s">
        <v>615</v>
      </c>
      <c r="W3503" t="s">
        <v>64</v>
      </c>
      <c r="X3503" t="s">
        <v>65</v>
      </c>
      <c r="Z3503">
        <v>-30000</v>
      </c>
      <c r="AD3503">
        <v>11385000</v>
      </c>
      <c r="AE3503">
        <v>6932000</v>
      </c>
      <c r="AF3503">
        <v>7818000</v>
      </c>
      <c r="AG3503">
        <v>2</v>
      </c>
      <c r="AH3503">
        <v>1</v>
      </c>
      <c r="AI3503" t="s">
        <v>66</v>
      </c>
      <c r="AJ3503">
        <v>26135000</v>
      </c>
    </row>
    <row r="3504" spans="1:36" x14ac:dyDescent="0.25">
      <c r="A3504">
        <v>633105</v>
      </c>
      <c r="B3504" t="s">
        <v>16300</v>
      </c>
      <c r="C3504" t="s">
        <v>49</v>
      </c>
      <c r="D3504" t="s">
        <v>340</v>
      </c>
      <c r="E3504" t="s">
        <v>341</v>
      </c>
      <c r="F3504" t="s">
        <v>3123</v>
      </c>
      <c r="G3504" t="s">
        <v>3124</v>
      </c>
      <c r="H3504" t="s">
        <v>16301</v>
      </c>
      <c r="I3504" t="s">
        <v>16302</v>
      </c>
      <c r="J3504" t="s">
        <v>16303</v>
      </c>
      <c r="K3504" t="s">
        <v>16304</v>
      </c>
      <c r="L3504" s="8">
        <v>33573</v>
      </c>
      <c r="M3504" t="s">
        <v>58</v>
      </c>
      <c r="N3504" t="s">
        <v>59</v>
      </c>
      <c r="P3504" t="s">
        <v>573</v>
      </c>
      <c r="Q3504" s="8">
        <v>23193</v>
      </c>
      <c r="R3504" t="s">
        <v>61</v>
      </c>
      <c r="S3504" s="8">
        <v>33573</v>
      </c>
      <c r="T3504" s="8">
        <v>43678</v>
      </c>
      <c r="U3504" t="s">
        <v>16305</v>
      </c>
      <c r="V3504" t="s">
        <v>63</v>
      </c>
      <c r="W3504" t="s">
        <v>64</v>
      </c>
      <c r="X3504" t="s">
        <v>333</v>
      </c>
      <c r="Y3504">
        <v>-100000</v>
      </c>
      <c r="Z3504">
        <v>-30000</v>
      </c>
      <c r="AD3504">
        <v>12962000</v>
      </c>
      <c r="AE3504">
        <v>7703000</v>
      </c>
      <c r="AF3504">
        <v>7818000</v>
      </c>
      <c r="AG3504">
        <v>2</v>
      </c>
      <c r="AH3504">
        <v>1</v>
      </c>
      <c r="AI3504" t="s">
        <v>66</v>
      </c>
      <c r="AJ3504">
        <v>28483000</v>
      </c>
    </row>
    <row r="3505" spans="1:36" x14ac:dyDescent="0.25">
      <c r="A3505">
        <v>633106</v>
      </c>
      <c r="B3505" t="s">
        <v>16306</v>
      </c>
      <c r="C3505" t="s">
        <v>49</v>
      </c>
      <c r="D3505" t="s">
        <v>340</v>
      </c>
      <c r="E3505" t="s">
        <v>341</v>
      </c>
      <c r="F3505" t="s">
        <v>3143</v>
      </c>
      <c r="G3505" t="s">
        <v>3144</v>
      </c>
      <c r="H3505" t="s">
        <v>11442</v>
      </c>
      <c r="I3505" t="s">
        <v>11443</v>
      </c>
      <c r="J3505" t="s">
        <v>16307</v>
      </c>
      <c r="K3505" t="s">
        <v>16308</v>
      </c>
      <c r="L3505" s="8">
        <v>33635</v>
      </c>
      <c r="M3505" t="s">
        <v>58</v>
      </c>
      <c r="N3505" t="s">
        <v>59</v>
      </c>
      <c r="P3505" t="s">
        <v>151</v>
      </c>
      <c r="Q3505" s="8">
        <v>23192</v>
      </c>
      <c r="R3505" t="s">
        <v>61</v>
      </c>
      <c r="S3505" s="8">
        <v>33635</v>
      </c>
      <c r="T3505" s="8">
        <v>43647</v>
      </c>
      <c r="U3505" t="s">
        <v>16309</v>
      </c>
      <c r="V3505" t="s">
        <v>63</v>
      </c>
      <c r="W3505" t="s">
        <v>64</v>
      </c>
      <c r="X3505" t="s">
        <v>65</v>
      </c>
      <c r="Y3505">
        <v>-100000</v>
      </c>
      <c r="Z3505">
        <v>-30000</v>
      </c>
      <c r="AC3505">
        <v>-2815962</v>
      </c>
      <c r="AD3505">
        <v>11635000</v>
      </c>
      <c r="AE3505">
        <v>7083000</v>
      </c>
      <c r="AF3505">
        <v>7818000</v>
      </c>
      <c r="AG3505">
        <v>2</v>
      </c>
      <c r="AH3505">
        <v>1</v>
      </c>
      <c r="AI3505" t="s">
        <v>66</v>
      </c>
      <c r="AJ3505">
        <v>26536000</v>
      </c>
    </row>
    <row r="3506" spans="1:36" x14ac:dyDescent="0.25">
      <c r="A3506">
        <v>633107</v>
      </c>
      <c r="B3506" t="s">
        <v>16310</v>
      </c>
      <c r="C3506" t="s">
        <v>752</v>
      </c>
      <c r="D3506" t="s">
        <v>774</v>
      </c>
      <c r="E3506" t="s">
        <v>775</v>
      </c>
      <c r="F3506" t="s">
        <v>755</v>
      </c>
      <c r="G3506" t="s">
        <v>756</v>
      </c>
      <c r="H3506" t="s">
        <v>7333</v>
      </c>
      <c r="I3506" t="s">
        <v>7334</v>
      </c>
      <c r="J3506" t="s">
        <v>16311</v>
      </c>
      <c r="K3506" t="s">
        <v>16312</v>
      </c>
      <c r="L3506" s="8">
        <v>33635</v>
      </c>
      <c r="M3506" t="s">
        <v>58</v>
      </c>
      <c r="N3506" t="s">
        <v>59</v>
      </c>
      <c r="P3506" t="s">
        <v>15735</v>
      </c>
      <c r="Q3506" s="8">
        <v>23314</v>
      </c>
      <c r="R3506" t="s">
        <v>61</v>
      </c>
      <c r="S3506" s="8">
        <v>33635</v>
      </c>
      <c r="T3506" s="8">
        <v>43770</v>
      </c>
      <c r="U3506" t="s">
        <v>16313</v>
      </c>
      <c r="V3506" t="s">
        <v>1259</v>
      </c>
      <c r="W3506" t="s">
        <v>64</v>
      </c>
      <c r="X3506" t="s">
        <v>259</v>
      </c>
      <c r="Z3506">
        <v>-30000</v>
      </c>
      <c r="AD3506">
        <v>12038000</v>
      </c>
      <c r="AE3506">
        <v>7157000</v>
      </c>
      <c r="AF3506">
        <v>7818000</v>
      </c>
      <c r="AG3506">
        <v>2</v>
      </c>
      <c r="AH3506">
        <v>1</v>
      </c>
      <c r="AI3506" t="s">
        <v>66</v>
      </c>
      <c r="AJ3506">
        <v>27013000</v>
      </c>
    </row>
    <row r="3507" spans="1:36" x14ac:dyDescent="0.25">
      <c r="A3507">
        <v>633109</v>
      </c>
      <c r="B3507" t="s">
        <v>16314</v>
      </c>
      <c r="C3507" t="s">
        <v>165</v>
      </c>
      <c r="D3507" t="s">
        <v>690</v>
      </c>
      <c r="E3507" t="s">
        <v>691</v>
      </c>
      <c r="F3507" t="s">
        <v>168</v>
      </c>
      <c r="G3507" t="s">
        <v>169</v>
      </c>
      <c r="H3507" t="s">
        <v>16315</v>
      </c>
      <c r="I3507" t="s">
        <v>1290</v>
      </c>
      <c r="J3507" t="s">
        <v>16316</v>
      </c>
      <c r="K3507" t="s">
        <v>1292</v>
      </c>
      <c r="L3507" s="8">
        <v>33635</v>
      </c>
      <c r="M3507" t="s">
        <v>58</v>
      </c>
      <c r="N3507" t="s">
        <v>59</v>
      </c>
      <c r="P3507" t="s">
        <v>199</v>
      </c>
      <c r="Q3507" s="8">
        <v>23158</v>
      </c>
      <c r="R3507" t="s">
        <v>61</v>
      </c>
      <c r="S3507" s="8">
        <v>33635</v>
      </c>
      <c r="T3507" s="8">
        <v>43617</v>
      </c>
      <c r="U3507" t="s">
        <v>16317</v>
      </c>
      <c r="V3507" t="s">
        <v>199</v>
      </c>
      <c r="W3507" t="s">
        <v>64</v>
      </c>
      <c r="X3507" t="s">
        <v>333</v>
      </c>
      <c r="Y3507">
        <v>-100000</v>
      </c>
      <c r="Z3507">
        <v>-30000</v>
      </c>
      <c r="AD3507">
        <v>9435000</v>
      </c>
      <c r="AE3507">
        <v>5753000</v>
      </c>
      <c r="AF3507">
        <v>7818000</v>
      </c>
      <c r="AG3507">
        <v>2</v>
      </c>
      <c r="AH3507">
        <v>1</v>
      </c>
      <c r="AI3507" t="s">
        <v>66</v>
      </c>
      <c r="AJ3507">
        <v>23006000</v>
      </c>
    </row>
    <row r="3508" spans="1:36" x14ac:dyDescent="0.25">
      <c r="A3508">
        <v>633110</v>
      </c>
      <c r="B3508" t="s">
        <v>16318</v>
      </c>
      <c r="C3508" t="s">
        <v>165</v>
      </c>
      <c r="D3508" t="s">
        <v>203</v>
      </c>
      <c r="E3508" t="s">
        <v>204</v>
      </c>
      <c r="F3508" t="s">
        <v>168</v>
      </c>
      <c r="G3508" t="s">
        <v>169</v>
      </c>
      <c r="H3508" t="s">
        <v>13771</v>
      </c>
      <c r="I3508" t="s">
        <v>916</v>
      </c>
      <c r="J3508" t="s">
        <v>16319</v>
      </c>
      <c r="K3508" t="s">
        <v>14075</v>
      </c>
      <c r="L3508" s="8">
        <v>33635</v>
      </c>
      <c r="M3508" t="s">
        <v>58</v>
      </c>
      <c r="N3508" t="s">
        <v>59</v>
      </c>
      <c r="P3508" t="s">
        <v>186</v>
      </c>
      <c r="Q3508" s="8">
        <v>23266</v>
      </c>
      <c r="R3508" t="s">
        <v>61</v>
      </c>
      <c r="S3508" s="8">
        <v>33635</v>
      </c>
      <c r="T3508" s="8">
        <v>43739</v>
      </c>
      <c r="U3508" t="s">
        <v>16320</v>
      </c>
      <c r="V3508" t="s">
        <v>201</v>
      </c>
      <c r="W3508" t="s">
        <v>64</v>
      </c>
      <c r="X3508" t="s">
        <v>65</v>
      </c>
      <c r="Y3508">
        <v>-250000</v>
      </c>
      <c r="Z3508">
        <v>-30000</v>
      </c>
      <c r="AD3508">
        <v>11632000</v>
      </c>
      <c r="AE3508">
        <v>7081000</v>
      </c>
      <c r="AF3508">
        <v>7818000</v>
      </c>
      <c r="AG3508">
        <v>2</v>
      </c>
      <c r="AH3508">
        <v>1</v>
      </c>
      <c r="AI3508" t="s">
        <v>66</v>
      </c>
      <c r="AJ3508">
        <v>26531000</v>
      </c>
    </row>
    <row r="3509" spans="1:36" x14ac:dyDescent="0.25">
      <c r="A3509">
        <v>633113</v>
      </c>
      <c r="B3509" t="s">
        <v>16321</v>
      </c>
      <c r="C3509" t="s">
        <v>49</v>
      </c>
      <c r="D3509" t="s">
        <v>340</v>
      </c>
      <c r="E3509" t="s">
        <v>341</v>
      </c>
      <c r="F3509" t="s">
        <v>3630</v>
      </c>
      <c r="G3509" t="s">
        <v>3631</v>
      </c>
      <c r="H3509" t="s">
        <v>16322</v>
      </c>
      <c r="I3509" t="s">
        <v>16323</v>
      </c>
      <c r="J3509" t="s">
        <v>16324</v>
      </c>
      <c r="K3509" t="s">
        <v>16325</v>
      </c>
      <c r="L3509" s="8">
        <v>33635</v>
      </c>
      <c r="M3509" t="s">
        <v>58</v>
      </c>
      <c r="N3509" t="s">
        <v>59</v>
      </c>
      <c r="P3509" t="s">
        <v>63</v>
      </c>
      <c r="Q3509" s="8">
        <v>23182</v>
      </c>
      <c r="R3509" t="s">
        <v>61</v>
      </c>
      <c r="S3509" s="8">
        <v>33635</v>
      </c>
      <c r="T3509" s="8">
        <v>43647</v>
      </c>
      <c r="U3509" t="s">
        <v>16326</v>
      </c>
      <c r="V3509" t="s">
        <v>63</v>
      </c>
      <c r="W3509" t="s">
        <v>64</v>
      </c>
      <c r="X3509" t="s">
        <v>65</v>
      </c>
      <c r="Z3509">
        <v>-30000</v>
      </c>
      <c r="AD3509">
        <v>9574000</v>
      </c>
      <c r="AE3509">
        <v>5836000</v>
      </c>
      <c r="AF3509">
        <v>7818000</v>
      </c>
      <c r="AG3509">
        <v>2</v>
      </c>
      <c r="AH3509">
        <v>1</v>
      </c>
      <c r="AI3509" t="s">
        <v>66</v>
      </c>
      <c r="AJ3509">
        <v>23228000</v>
      </c>
    </row>
    <row r="3510" spans="1:36" x14ac:dyDescent="0.25">
      <c r="A3510">
        <v>633114</v>
      </c>
      <c r="B3510" t="s">
        <v>16327</v>
      </c>
      <c r="C3510" t="s">
        <v>605</v>
      </c>
      <c r="D3510" t="s">
        <v>50</v>
      </c>
      <c r="E3510" t="s">
        <v>51</v>
      </c>
      <c r="F3510" t="s">
        <v>6435</v>
      </c>
      <c r="G3510" t="s">
        <v>6436</v>
      </c>
      <c r="H3510" t="s">
        <v>16328</v>
      </c>
      <c r="I3510" t="s">
        <v>16329</v>
      </c>
      <c r="J3510" t="s">
        <v>16330</v>
      </c>
      <c r="K3510" t="s">
        <v>16331</v>
      </c>
      <c r="L3510" s="8">
        <v>33664</v>
      </c>
      <c r="M3510" t="s">
        <v>58</v>
      </c>
      <c r="N3510" t="s">
        <v>348</v>
      </c>
      <c r="P3510" t="s">
        <v>1015</v>
      </c>
      <c r="Q3510" s="8">
        <v>23266</v>
      </c>
      <c r="R3510" t="s">
        <v>61</v>
      </c>
      <c r="S3510" s="8">
        <v>33664</v>
      </c>
      <c r="T3510" s="8">
        <v>43739</v>
      </c>
      <c r="U3510" t="s">
        <v>16332</v>
      </c>
      <c r="V3510" t="s">
        <v>121</v>
      </c>
      <c r="W3510" t="s">
        <v>64</v>
      </c>
      <c r="X3510" t="s">
        <v>65</v>
      </c>
      <c r="Z3510">
        <v>-30000</v>
      </c>
      <c r="AD3510">
        <v>17241000</v>
      </c>
      <c r="AE3510">
        <v>9990000</v>
      </c>
      <c r="AF3510">
        <v>18835600</v>
      </c>
      <c r="AG3510">
        <v>2</v>
      </c>
      <c r="AH3510">
        <v>1</v>
      </c>
      <c r="AI3510" t="s">
        <v>66</v>
      </c>
      <c r="AJ3510">
        <v>46066600</v>
      </c>
    </row>
    <row r="3511" spans="1:36" x14ac:dyDescent="0.25">
      <c r="A3511">
        <v>633115</v>
      </c>
      <c r="B3511" t="s">
        <v>16333</v>
      </c>
      <c r="C3511" t="s">
        <v>49</v>
      </c>
      <c r="D3511" t="s">
        <v>340</v>
      </c>
      <c r="E3511" t="s">
        <v>341</v>
      </c>
      <c r="F3511" t="s">
        <v>8614</v>
      </c>
      <c r="G3511" t="s">
        <v>8615</v>
      </c>
      <c r="H3511" t="s">
        <v>16334</v>
      </c>
      <c r="I3511" t="s">
        <v>16335</v>
      </c>
      <c r="J3511" t="s">
        <v>16336</v>
      </c>
      <c r="K3511" t="s">
        <v>16337</v>
      </c>
      <c r="L3511" s="8">
        <v>33664</v>
      </c>
      <c r="M3511" t="s">
        <v>58</v>
      </c>
      <c r="N3511" t="s">
        <v>348</v>
      </c>
      <c r="P3511" t="s">
        <v>324</v>
      </c>
      <c r="Q3511" s="8">
        <v>23020</v>
      </c>
      <c r="R3511" t="s">
        <v>61</v>
      </c>
      <c r="S3511" s="8">
        <v>33664</v>
      </c>
      <c r="T3511" s="8">
        <v>43497</v>
      </c>
      <c r="U3511" t="s">
        <v>16338</v>
      </c>
      <c r="V3511" t="s">
        <v>192</v>
      </c>
      <c r="W3511" t="s">
        <v>64</v>
      </c>
      <c r="X3511" t="s">
        <v>177</v>
      </c>
      <c r="Y3511">
        <v>-100000</v>
      </c>
      <c r="Z3511">
        <v>-30000</v>
      </c>
      <c r="AA3511">
        <v>-2408893</v>
      </c>
      <c r="AC3511">
        <v>-8975517</v>
      </c>
      <c r="AD3511">
        <v>13005000</v>
      </c>
      <c r="AE3511">
        <v>7692000</v>
      </c>
      <c r="AF3511">
        <v>13454000</v>
      </c>
      <c r="AG3511">
        <v>2</v>
      </c>
      <c r="AH3511">
        <v>1</v>
      </c>
      <c r="AI3511" t="s">
        <v>66</v>
      </c>
      <c r="AJ3511">
        <v>34151000</v>
      </c>
    </row>
    <row r="3512" spans="1:36" x14ac:dyDescent="0.25">
      <c r="A3512">
        <v>633118</v>
      </c>
      <c r="B3512" t="s">
        <v>16339</v>
      </c>
      <c r="C3512" t="s">
        <v>49</v>
      </c>
      <c r="D3512" t="s">
        <v>50</v>
      </c>
      <c r="E3512" t="s">
        <v>341</v>
      </c>
      <c r="F3512" t="s">
        <v>1920</v>
      </c>
      <c r="G3512" t="s">
        <v>1921</v>
      </c>
      <c r="H3512" t="s">
        <v>16340</v>
      </c>
      <c r="I3512" t="s">
        <v>16341</v>
      </c>
      <c r="J3512" t="s">
        <v>16342</v>
      </c>
      <c r="K3512" t="s">
        <v>16343</v>
      </c>
      <c r="L3512" s="8">
        <v>33756</v>
      </c>
      <c r="M3512" t="s">
        <v>58</v>
      </c>
      <c r="N3512" t="s">
        <v>59</v>
      </c>
      <c r="P3512" t="s">
        <v>63</v>
      </c>
      <c r="Q3512" s="8">
        <v>23253</v>
      </c>
      <c r="R3512" t="s">
        <v>61</v>
      </c>
      <c r="S3512" s="8">
        <v>33756</v>
      </c>
      <c r="T3512" s="8">
        <v>43709</v>
      </c>
      <c r="U3512" t="s">
        <v>16344</v>
      </c>
      <c r="V3512" t="s">
        <v>63</v>
      </c>
      <c r="W3512" t="s">
        <v>64</v>
      </c>
      <c r="X3512" t="s">
        <v>65</v>
      </c>
      <c r="Y3512">
        <v>-100000</v>
      </c>
      <c r="Z3512">
        <v>-30000</v>
      </c>
      <c r="AD3512">
        <v>10281000</v>
      </c>
      <c r="AE3512">
        <v>6089000</v>
      </c>
      <c r="AF3512">
        <v>7818000</v>
      </c>
      <c r="AG3512">
        <v>2</v>
      </c>
      <c r="AH3512">
        <v>1</v>
      </c>
      <c r="AI3512" t="s">
        <v>66</v>
      </c>
      <c r="AJ3512">
        <v>24188000</v>
      </c>
    </row>
    <row r="3513" spans="1:36" x14ac:dyDescent="0.25">
      <c r="A3513">
        <v>633120</v>
      </c>
      <c r="B3513" t="s">
        <v>16345</v>
      </c>
      <c r="C3513" t="s">
        <v>49</v>
      </c>
      <c r="D3513" t="s">
        <v>340</v>
      </c>
      <c r="E3513" t="s">
        <v>341</v>
      </c>
      <c r="F3513" t="s">
        <v>342</v>
      </c>
      <c r="G3513" t="s">
        <v>343</v>
      </c>
      <c r="H3513" t="s">
        <v>344</v>
      </c>
      <c r="I3513" t="s">
        <v>345</v>
      </c>
      <c r="J3513" t="s">
        <v>16346</v>
      </c>
      <c r="K3513" t="s">
        <v>6947</v>
      </c>
      <c r="L3513" s="8">
        <v>33786</v>
      </c>
      <c r="M3513" t="s">
        <v>58</v>
      </c>
      <c r="N3513" t="s">
        <v>59</v>
      </c>
      <c r="P3513" t="s">
        <v>615</v>
      </c>
      <c r="Q3513" s="8">
        <v>23116</v>
      </c>
      <c r="R3513" t="s">
        <v>61</v>
      </c>
      <c r="S3513" s="8">
        <v>33786</v>
      </c>
      <c r="T3513" s="8">
        <v>43586</v>
      </c>
      <c r="U3513" t="s">
        <v>16347</v>
      </c>
      <c r="V3513" t="s">
        <v>63</v>
      </c>
      <c r="W3513" t="s">
        <v>64</v>
      </c>
      <c r="X3513" t="s">
        <v>65</v>
      </c>
      <c r="Y3513">
        <v>-450000</v>
      </c>
      <c r="Z3513">
        <v>-30000</v>
      </c>
      <c r="AA3513">
        <v>-4584000</v>
      </c>
      <c r="AD3513">
        <v>10679000</v>
      </c>
      <c r="AE3513">
        <v>6505000</v>
      </c>
      <c r="AF3513">
        <v>7818000</v>
      </c>
      <c r="AG3513">
        <v>2</v>
      </c>
      <c r="AH3513">
        <v>1</v>
      </c>
      <c r="AI3513" t="s">
        <v>66</v>
      </c>
      <c r="AJ3513">
        <v>25002000</v>
      </c>
    </row>
    <row r="3514" spans="1:36" x14ac:dyDescent="0.25">
      <c r="A3514">
        <v>633122</v>
      </c>
      <c r="B3514" t="s">
        <v>16348</v>
      </c>
      <c r="C3514" t="s">
        <v>605</v>
      </c>
      <c r="D3514" t="s">
        <v>50</v>
      </c>
      <c r="E3514" t="s">
        <v>51</v>
      </c>
      <c r="F3514" t="s">
        <v>4897</v>
      </c>
      <c r="G3514" t="s">
        <v>4898</v>
      </c>
      <c r="H3514" t="s">
        <v>16349</v>
      </c>
      <c r="I3514" t="s">
        <v>16350</v>
      </c>
      <c r="J3514" t="s">
        <v>16351</v>
      </c>
      <c r="K3514" t="s">
        <v>16352</v>
      </c>
      <c r="L3514" s="8">
        <v>33909</v>
      </c>
      <c r="M3514" t="s">
        <v>58</v>
      </c>
      <c r="N3514" t="s">
        <v>59</v>
      </c>
      <c r="P3514" t="s">
        <v>199</v>
      </c>
      <c r="Q3514" s="8">
        <v>23097</v>
      </c>
      <c r="R3514" t="s">
        <v>61</v>
      </c>
      <c r="S3514" s="8">
        <v>33909</v>
      </c>
      <c r="T3514" s="8">
        <v>43556</v>
      </c>
      <c r="U3514" t="s">
        <v>16353</v>
      </c>
      <c r="V3514" t="s">
        <v>130</v>
      </c>
      <c r="W3514" t="s">
        <v>64</v>
      </c>
      <c r="X3514" t="s">
        <v>65</v>
      </c>
      <c r="Y3514">
        <v>-75000</v>
      </c>
      <c r="Z3514">
        <v>-30000</v>
      </c>
      <c r="AD3514">
        <v>12301000</v>
      </c>
      <c r="AE3514">
        <v>7313000</v>
      </c>
      <c r="AF3514">
        <v>7818000</v>
      </c>
      <c r="AG3514">
        <v>2</v>
      </c>
      <c r="AH3514">
        <v>1</v>
      </c>
      <c r="AI3514" t="s">
        <v>66</v>
      </c>
      <c r="AJ3514">
        <v>27432000</v>
      </c>
    </row>
    <row r="3515" spans="1:36" x14ac:dyDescent="0.25">
      <c r="A3515">
        <v>633123</v>
      </c>
      <c r="B3515" t="s">
        <v>16354</v>
      </c>
      <c r="C3515" t="s">
        <v>165</v>
      </c>
      <c r="D3515" t="s">
        <v>203</v>
      </c>
      <c r="E3515" t="s">
        <v>204</v>
      </c>
      <c r="F3515" t="s">
        <v>168</v>
      </c>
      <c r="G3515" t="s">
        <v>169</v>
      </c>
      <c r="H3515" t="s">
        <v>16355</v>
      </c>
      <c r="I3515" t="s">
        <v>3199</v>
      </c>
      <c r="J3515" t="s">
        <v>16356</v>
      </c>
      <c r="K3515" t="s">
        <v>3201</v>
      </c>
      <c r="L3515" s="8">
        <v>34001</v>
      </c>
      <c r="M3515" t="s">
        <v>58</v>
      </c>
      <c r="N3515" t="s">
        <v>77</v>
      </c>
      <c r="P3515" t="s">
        <v>3085</v>
      </c>
      <c r="Q3515" s="8">
        <v>23199</v>
      </c>
      <c r="R3515" t="s">
        <v>61</v>
      </c>
      <c r="S3515" s="8">
        <v>34001</v>
      </c>
      <c r="T3515" s="8">
        <v>43678</v>
      </c>
      <c r="U3515" t="s">
        <v>16357</v>
      </c>
      <c r="V3515" t="s">
        <v>660</v>
      </c>
      <c r="W3515" t="s">
        <v>64</v>
      </c>
      <c r="X3515" t="s">
        <v>65</v>
      </c>
      <c r="Y3515">
        <v>-400000</v>
      </c>
      <c r="Z3515">
        <v>-30000</v>
      </c>
      <c r="AD3515">
        <v>9284000</v>
      </c>
      <c r="AE3515">
        <v>5530000</v>
      </c>
      <c r="AF3515">
        <v>4871000</v>
      </c>
      <c r="AG3515">
        <v>2</v>
      </c>
      <c r="AH3515">
        <v>1</v>
      </c>
      <c r="AI3515" t="s">
        <v>66</v>
      </c>
      <c r="AJ3515">
        <v>19685000</v>
      </c>
    </row>
    <row r="3516" spans="1:36" x14ac:dyDescent="0.25">
      <c r="A3516">
        <v>633125</v>
      </c>
      <c r="B3516" t="s">
        <v>16358</v>
      </c>
      <c r="C3516" t="s">
        <v>100</v>
      </c>
      <c r="D3516" t="s">
        <v>154</v>
      </c>
      <c r="E3516" t="s">
        <v>155</v>
      </c>
      <c r="F3516" t="s">
        <v>103</v>
      </c>
      <c r="G3516" t="s">
        <v>104</v>
      </c>
      <c r="H3516" t="s">
        <v>16359</v>
      </c>
      <c r="I3516" t="s">
        <v>2304</v>
      </c>
      <c r="J3516" t="s">
        <v>16360</v>
      </c>
      <c r="K3516" t="s">
        <v>4006</v>
      </c>
      <c r="L3516" s="8">
        <v>32021</v>
      </c>
      <c r="M3516" t="s">
        <v>58</v>
      </c>
      <c r="N3516" t="s">
        <v>185</v>
      </c>
      <c r="P3516" t="s">
        <v>219</v>
      </c>
      <c r="Q3516" s="8">
        <v>23190</v>
      </c>
      <c r="R3516" t="s">
        <v>61</v>
      </c>
      <c r="S3516" s="8">
        <v>33970</v>
      </c>
      <c r="T3516" s="8">
        <v>43647</v>
      </c>
      <c r="U3516" t="s">
        <v>16361</v>
      </c>
      <c r="V3516" t="s">
        <v>128</v>
      </c>
      <c r="W3516" t="s">
        <v>64</v>
      </c>
      <c r="X3516" t="s">
        <v>65</v>
      </c>
      <c r="Y3516">
        <v>-302500</v>
      </c>
      <c r="Z3516">
        <v>-30000</v>
      </c>
      <c r="AB3516">
        <v>-500000</v>
      </c>
      <c r="AC3516">
        <v>-721596</v>
      </c>
      <c r="AD3516">
        <v>4461000</v>
      </c>
      <c r="AE3516">
        <v>2819000</v>
      </c>
      <c r="AF3516">
        <v>2895000</v>
      </c>
      <c r="AG3516">
        <v>2</v>
      </c>
      <c r="AH3516">
        <v>1</v>
      </c>
      <c r="AI3516" t="s">
        <v>66</v>
      </c>
      <c r="AJ3516">
        <v>10175000</v>
      </c>
    </row>
    <row r="3517" spans="1:36" x14ac:dyDescent="0.25">
      <c r="A3517">
        <v>633126</v>
      </c>
      <c r="B3517" t="s">
        <v>16362</v>
      </c>
      <c r="C3517" t="s">
        <v>100</v>
      </c>
      <c r="D3517" t="s">
        <v>1094</v>
      </c>
      <c r="E3517" t="s">
        <v>1095</v>
      </c>
      <c r="F3517" t="s">
        <v>103</v>
      </c>
      <c r="G3517" t="s">
        <v>104</v>
      </c>
      <c r="H3517" t="s">
        <v>16363</v>
      </c>
      <c r="I3517" t="s">
        <v>758</v>
      </c>
      <c r="J3517" t="s">
        <v>16364</v>
      </c>
      <c r="K3517" t="s">
        <v>978</v>
      </c>
      <c r="L3517" s="8">
        <v>32018</v>
      </c>
      <c r="M3517" t="s">
        <v>58</v>
      </c>
      <c r="N3517" t="s">
        <v>185</v>
      </c>
      <c r="P3517" t="s">
        <v>16365</v>
      </c>
      <c r="Q3517" s="8">
        <v>23313</v>
      </c>
      <c r="R3517" t="s">
        <v>61</v>
      </c>
      <c r="S3517" s="8">
        <v>33970</v>
      </c>
      <c r="T3517" s="8">
        <v>43770</v>
      </c>
      <c r="U3517" t="s">
        <v>16366</v>
      </c>
      <c r="V3517" t="s">
        <v>1295</v>
      </c>
      <c r="W3517" t="s">
        <v>64</v>
      </c>
      <c r="X3517" t="s">
        <v>65</v>
      </c>
      <c r="Y3517">
        <v>-600000</v>
      </c>
      <c r="Z3517">
        <v>-30000</v>
      </c>
      <c r="AB3517">
        <v>-384981</v>
      </c>
      <c r="AD3517">
        <v>4660000</v>
      </c>
      <c r="AE3517">
        <v>2942000</v>
      </c>
      <c r="AF3517">
        <v>2895000</v>
      </c>
      <c r="AG3517">
        <v>2</v>
      </c>
      <c r="AH3517">
        <v>1</v>
      </c>
      <c r="AI3517" t="s">
        <v>66</v>
      </c>
      <c r="AJ3517">
        <v>10497000</v>
      </c>
    </row>
    <row r="3518" spans="1:36" x14ac:dyDescent="0.25">
      <c r="A3518">
        <v>633127</v>
      </c>
      <c r="B3518" t="s">
        <v>16367</v>
      </c>
      <c r="C3518" t="s">
        <v>100</v>
      </c>
      <c r="D3518" t="s">
        <v>212</v>
      </c>
      <c r="E3518" t="s">
        <v>213</v>
      </c>
      <c r="F3518" t="s">
        <v>103</v>
      </c>
      <c r="G3518" t="s">
        <v>104</v>
      </c>
      <c r="H3518" t="s">
        <v>16368</v>
      </c>
      <c r="I3518" t="s">
        <v>4337</v>
      </c>
      <c r="J3518" t="s">
        <v>16369</v>
      </c>
      <c r="K3518" t="s">
        <v>5473</v>
      </c>
      <c r="L3518" s="8">
        <v>32016</v>
      </c>
      <c r="M3518" t="s">
        <v>58</v>
      </c>
      <c r="N3518" t="s">
        <v>185</v>
      </c>
      <c r="P3518" t="s">
        <v>219</v>
      </c>
      <c r="Q3518" s="8">
        <v>23362</v>
      </c>
      <c r="R3518" t="s">
        <v>61</v>
      </c>
      <c r="S3518" s="8">
        <v>33970</v>
      </c>
      <c r="T3518" s="8">
        <v>43831</v>
      </c>
      <c r="U3518" t="s">
        <v>16370</v>
      </c>
      <c r="V3518" t="s">
        <v>219</v>
      </c>
      <c r="W3518" t="s">
        <v>64</v>
      </c>
      <c r="X3518" t="s">
        <v>65</v>
      </c>
      <c r="Y3518">
        <v>-50000</v>
      </c>
      <c r="Z3518">
        <v>-30000</v>
      </c>
      <c r="AD3518">
        <v>4326000</v>
      </c>
      <c r="AE3518">
        <v>2661000</v>
      </c>
      <c r="AF3518">
        <v>2895000</v>
      </c>
      <c r="AG3518">
        <v>2</v>
      </c>
      <c r="AH3518">
        <v>1</v>
      </c>
      <c r="AI3518" t="s">
        <v>66</v>
      </c>
      <c r="AJ3518">
        <v>9882000</v>
      </c>
    </row>
    <row r="3519" spans="1:36" x14ac:dyDescent="0.25">
      <c r="A3519">
        <v>633128</v>
      </c>
      <c r="B3519" t="s">
        <v>16371</v>
      </c>
      <c r="C3519" t="s">
        <v>49</v>
      </c>
      <c r="D3519" t="s">
        <v>340</v>
      </c>
      <c r="E3519" t="s">
        <v>341</v>
      </c>
      <c r="F3519" t="s">
        <v>342</v>
      </c>
      <c r="G3519" t="s">
        <v>343</v>
      </c>
      <c r="H3519" t="s">
        <v>16372</v>
      </c>
      <c r="I3519" t="s">
        <v>16373</v>
      </c>
      <c r="J3519" t="s">
        <v>16374</v>
      </c>
      <c r="K3519" t="s">
        <v>16375</v>
      </c>
      <c r="L3519" s="8">
        <v>32568</v>
      </c>
      <c r="M3519" t="s">
        <v>58</v>
      </c>
      <c r="N3519" t="s">
        <v>77</v>
      </c>
      <c r="P3519" t="s">
        <v>1724</v>
      </c>
      <c r="Q3519" s="8">
        <v>23335</v>
      </c>
      <c r="R3519" t="s">
        <v>161</v>
      </c>
      <c r="S3519" s="8">
        <v>34182</v>
      </c>
      <c r="T3519" s="8">
        <v>43800</v>
      </c>
      <c r="U3519" t="s">
        <v>16376</v>
      </c>
      <c r="V3519" t="s">
        <v>63</v>
      </c>
      <c r="W3519" t="s">
        <v>64</v>
      </c>
      <c r="X3519" t="s">
        <v>65</v>
      </c>
      <c r="Y3519">
        <v>-660000</v>
      </c>
      <c r="Z3519">
        <v>-30000</v>
      </c>
      <c r="AC3519">
        <v>-2474722</v>
      </c>
      <c r="AD3519">
        <v>5933000</v>
      </c>
      <c r="AE3519">
        <v>3733000</v>
      </c>
      <c r="AF3519">
        <v>4871000</v>
      </c>
      <c r="AG3519">
        <v>2</v>
      </c>
      <c r="AH3519">
        <v>1</v>
      </c>
      <c r="AI3519" t="s">
        <v>66</v>
      </c>
      <c r="AJ3519">
        <v>14537000</v>
      </c>
    </row>
    <row r="3520" spans="1:36" x14ac:dyDescent="0.25">
      <c r="A3520">
        <v>633131</v>
      </c>
      <c r="B3520" t="s">
        <v>16377</v>
      </c>
      <c r="C3520" t="s">
        <v>317</v>
      </c>
      <c r="D3520" t="s">
        <v>50</v>
      </c>
      <c r="E3520" t="s">
        <v>51</v>
      </c>
      <c r="F3520" t="s">
        <v>379</v>
      </c>
      <c r="G3520" t="s">
        <v>380</v>
      </c>
      <c r="H3520" t="s">
        <v>16378</v>
      </c>
      <c r="I3520" t="s">
        <v>16379</v>
      </c>
      <c r="J3520" t="s">
        <v>16380</v>
      </c>
      <c r="K3520" t="s">
        <v>16381</v>
      </c>
      <c r="L3520" s="8">
        <v>30713</v>
      </c>
      <c r="M3520" t="s">
        <v>58</v>
      </c>
      <c r="N3520" t="s">
        <v>77</v>
      </c>
      <c r="P3520" t="s">
        <v>151</v>
      </c>
      <c r="Q3520" s="8">
        <v>23051</v>
      </c>
      <c r="R3520" t="s">
        <v>61</v>
      </c>
      <c r="S3520" s="8">
        <v>34182</v>
      </c>
      <c r="T3520" s="8">
        <v>43525</v>
      </c>
      <c r="U3520" t="s">
        <v>16382</v>
      </c>
      <c r="V3520" t="s">
        <v>483</v>
      </c>
      <c r="W3520" t="s">
        <v>64</v>
      </c>
      <c r="X3520" t="s">
        <v>65</v>
      </c>
      <c r="Y3520">
        <v>-50000</v>
      </c>
      <c r="Z3520">
        <v>-30000</v>
      </c>
      <c r="AC3520">
        <v>-1849883</v>
      </c>
      <c r="AD3520">
        <v>6550000</v>
      </c>
      <c r="AE3520">
        <v>4006000</v>
      </c>
      <c r="AF3520">
        <v>4871000</v>
      </c>
      <c r="AG3520">
        <v>2</v>
      </c>
      <c r="AH3520">
        <v>1</v>
      </c>
      <c r="AI3520" t="s">
        <v>66</v>
      </c>
      <c r="AJ3520">
        <v>15427000</v>
      </c>
    </row>
    <row r="3521" spans="1:36" x14ac:dyDescent="0.25">
      <c r="A3521">
        <v>633132</v>
      </c>
      <c r="B3521" t="s">
        <v>16383</v>
      </c>
      <c r="C3521" t="s">
        <v>119</v>
      </c>
      <c r="D3521" t="s">
        <v>477</v>
      </c>
      <c r="E3521" t="s">
        <v>478</v>
      </c>
      <c r="F3521" t="s">
        <v>122</v>
      </c>
      <c r="G3521" t="s">
        <v>123</v>
      </c>
      <c r="H3521" t="s">
        <v>16384</v>
      </c>
      <c r="I3521" t="s">
        <v>2079</v>
      </c>
      <c r="J3521" t="s">
        <v>16385</v>
      </c>
      <c r="K3521" t="s">
        <v>8892</v>
      </c>
      <c r="L3521" s="8">
        <v>32485</v>
      </c>
      <c r="M3521" t="s">
        <v>58</v>
      </c>
      <c r="N3521" t="s">
        <v>185</v>
      </c>
      <c r="P3521" t="s">
        <v>2702</v>
      </c>
      <c r="Q3521" s="8">
        <v>23054</v>
      </c>
      <c r="R3521" t="s">
        <v>61</v>
      </c>
      <c r="S3521" s="8">
        <v>34182</v>
      </c>
      <c r="T3521" s="8">
        <v>43525</v>
      </c>
      <c r="U3521" t="s">
        <v>16386</v>
      </c>
      <c r="V3521" t="s">
        <v>483</v>
      </c>
      <c r="W3521" t="s">
        <v>64</v>
      </c>
      <c r="X3521" t="s">
        <v>65</v>
      </c>
      <c r="Y3521">
        <v>-100000</v>
      </c>
      <c r="Z3521">
        <v>-30000</v>
      </c>
      <c r="AB3521">
        <v>-50000</v>
      </c>
      <c r="AD3521">
        <v>5404000</v>
      </c>
      <c r="AE3521">
        <v>3236000</v>
      </c>
      <c r="AF3521">
        <v>2895000</v>
      </c>
      <c r="AG3521">
        <v>2</v>
      </c>
      <c r="AH3521">
        <v>1</v>
      </c>
      <c r="AI3521" t="s">
        <v>66</v>
      </c>
      <c r="AJ3521">
        <v>11535000</v>
      </c>
    </row>
    <row r="3522" spans="1:36" x14ac:dyDescent="0.25">
      <c r="A3522">
        <v>633134</v>
      </c>
      <c r="B3522" t="s">
        <v>16387</v>
      </c>
      <c r="C3522" t="s">
        <v>119</v>
      </c>
      <c r="D3522" t="s">
        <v>50</v>
      </c>
      <c r="E3522" t="s">
        <v>51</v>
      </c>
      <c r="F3522" t="s">
        <v>122</v>
      </c>
      <c r="G3522" t="s">
        <v>123</v>
      </c>
      <c r="H3522" t="s">
        <v>16388</v>
      </c>
      <c r="I3522" t="s">
        <v>1226</v>
      </c>
      <c r="J3522" t="s">
        <v>16389</v>
      </c>
      <c r="K3522" t="s">
        <v>16390</v>
      </c>
      <c r="L3522" s="8">
        <v>32568</v>
      </c>
      <c r="M3522" t="s">
        <v>58</v>
      </c>
      <c r="N3522" t="s">
        <v>77</v>
      </c>
      <c r="P3522" t="s">
        <v>1724</v>
      </c>
      <c r="Q3522" s="8">
        <v>23375</v>
      </c>
      <c r="R3522" t="s">
        <v>61</v>
      </c>
      <c r="S3522" s="8">
        <v>34182</v>
      </c>
      <c r="T3522" s="8">
        <v>43831</v>
      </c>
      <c r="U3522" t="s">
        <v>16391</v>
      </c>
      <c r="V3522" t="s">
        <v>499</v>
      </c>
      <c r="W3522" t="s">
        <v>64</v>
      </c>
      <c r="X3522" t="s">
        <v>65</v>
      </c>
      <c r="Y3522">
        <v>-50000</v>
      </c>
      <c r="Z3522">
        <v>-30000</v>
      </c>
      <c r="AD3522">
        <v>6331000</v>
      </c>
      <c r="AE3522">
        <v>3982000</v>
      </c>
      <c r="AF3522">
        <v>4871000</v>
      </c>
      <c r="AG3522">
        <v>2</v>
      </c>
      <c r="AH3522">
        <v>1</v>
      </c>
      <c r="AI3522" t="s">
        <v>66</v>
      </c>
      <c r="AJ3522">
        <v>15184000</v>
      </c>
    </row>
    <row r="3523" spans="1:36" x14ac:dyDescent="0.25">
      <c r="A3523">
        <v>633135</v>
      </c>
      <c r="B3523" t="s">
        <v>16392</v>
      </c>
      <c r="C3523" t="s">
        <v>49</v>
      </c>
      <c r="D3523" t="s">
        <v>340</v>
      </c>
      <c r="E3523" t="s">
        <v>341</v>
      </c>
      <c r="F3523" t="s">
        <v>2223</v>
      </c>
      <c r="G3523" t="s">
        <v>2224</v>
      </c>
      <c r="H3523" t="s">
        <v>11754</v>
      </c>
      <c r="I3523" t="s">
        <v>11755</v>
      </c>
      <c r="J3523" t="s">
        <v>16393</v>
      </c>
      <c r="K3523" t="s">
        <v>16394</v>
      </c>
      <c r="L3523" s="8">
        <v>31809</v>
      </c>
      <c r="M3523" t="s">
        <v>58</v>
      </c>
      <c r="N3523" t="s">
        <v>77</v>
      </c>
      <c r="P3523" t="s">
        <v>63</v>
      </c>
      <c r="Q3523" s="8">
        <v>23069</v>
      </c>
      <c r="R3523" t="s">
        <v>61</v>
      </c>
      <c r="S3523" s="8">
        <v>34182</v>
      </c>
      <c r="T3523" s="8">
        <v>43525</v>
      </c>
      <c r="U3523" t="s">
        <v>16395</v>
      </c>
      <c r="V3523" t="s">
        <v>63</v>
      </c>
      <c r="W3523" t="s">
        <v>64</v>
      </c>
      <c r="X3523" t="s">
        <v>65</v>
      </c>
      <c r="Y3523">
        <v>-100000</v>
      </c>
      <c r="Z3523">
        <v>-30000</v>
      </c>
      <c r="AC3523">
        <v>-6026675</v>
      </c>
      <c r="AD3523">
        <v>6913000</v>
      </c>
      <c r="AE3523">
        <v>4227000</v>
      </c>
      <c r="AF3523">
        <v>4871000</v>
      </c>
      <c r="AG3523">
        <v>2</v>
      </c>
      <c r="AH3523">
        <v>1</v>
      </c>
      <c r="AI3523" t="s">
        <v>66</v>
      </c>
      <c r="AJ3523">
        <v>16011000</v>
      </c>
    </row>
    <row r="3524" spans="1:36" x14ac:dyDescent="0.25">
      <c r="A3524">
        <v>633136</v>
      </c>
      <c r="B3524" t="s">
        <v>16396</v>
      </c>
      <c r="C3524" t="s">
        <v>132</v>
      </c>
      <c r="D3524" t="s">
        <v>340</v>
      </c>
      <c r="E3524" t="s">
        <v>341</v>
      </c>
      <c r="F3524" t="s">
        <v>135</v>
      </c>
      <c r="G3524" t="s">
        <v>136</v>
      </c>
      <c r="H3524" t="s">
        <v>12600</v>
      </c>
      <c r="I3524" t="s">
        <v>1603</v>
      </c>
      <c r="J3524" t="s">
        <v>16397</v>
      </c>
      <c r="K3524" t="s">
        <v>1605</v>
      </c>
      <c r="L3524" s="8">
        <v>31818</v>
      </c>
      <c r="M3524" t="s">
        <v>58</v>
      </c>
      <c r="N3524" t="s">
        <v>77</v>
      </c>
      <c r="P3524" t="s">
        <v>63</v>
      </c>
      <c r="Q3524" s="8">
        <v>23073</v>
      </c>
      <c r="R3524" t="s">
        <v>61</v>
      </c>
      <c r="S3524" s="8">
        <v>34182</v>
      </c>
      <c r="T3524" s="8">
        <v>43556</v>
      </c>
      <c r="U3524" t="s">
        <v>341</v>
      </c>
      <c r="V3524" t="s">
        <v>341</v>
      </c>
      <c r="W3524" t="s">
        <v>64</v>
      </c>
      <c r="X3524" t="s">
        <v>65</v>
      </c>
      <c r="Y3524">
        <v>-100000</v>
      </c>
      <c r="Z3524">
        <v>-30000</v>
      </c>
      <c r="AA3524">
        <v>-3000000</v>
      </c>
      <c r="AC3524">
        <v>-805000</v>
      </c>
      <c r="AD3524">
        <v>6182000</v>
      </c>
      <c r="AE3524">
        <v>3784000</v>
      </c>
      <c r="AF3524">
        <v>4871000</v>
      </c>
      <c r="AG3524">
        <v>2</v>
      </c>
      <c r="AH3524">
        <v>1</v>
      </c>
      <c r="AI3524" t="s">
        <v>66</v>
      </c>
      <c r="AJ3524">
        <v>14837000</v>
      </c>
    </row>
    <row r="3525" spans="1:36" x14ac:dyDescent="0.25">
      <c r="A3525">
        <v>633137</v>
      </c>
      <c r="B3525" t="s">
        <v>16398</v>
      </c>
      <c r="C3525" t="s">
        <v>190</v>
      </c>
      <c r="D3525" t="s">
        <v>191</v>
      </c>
      <c r="E3525" t="s">
        <v>192</v>
      </c>
      <c r="F3525" t="s">
        <v>193</v>
      </c>
      <c r="G3525" t="s">
        <v>194</v>
      </c>
      <c r="H3525" t="s">
        <v>16399</v>
      </c>
      <c r="I3525" t="s">
        <v>148</v>
      </c>
      <c r="J3525" t="s">
        <v>16400</v>
      </c>
      <c r="K3525" t="s">
        <v>4936</v>
      </c>
      <c r="L3525" s="8">
        <v>34182</v>
      </c>
      <c r="M3525" t="s">
        <v>58</v>
      </c>
      <c r="N3525" t="s">
        <v>59</v>
      </c>
      <c r="P3525" t="s">
        <v>8025</v>
      </c>
      <c r="Q3525" s="8">
        <v>23073</v>
      </c>
      <c r="R3525" t="s">
        <v>61</v>
      </c>
      <c r="S3525" s="8">
        <v>34182</v>
      </c>
      <c r="T3525" s="8">
        <v>43556</v>
      </c>
      <c r="U3525" t="s">
        <v>16401</v>
      </c>
      <c r="V3525" t="s">
        <v>466</v>
      </c>
      <c r="W3525" t="s">
        <v>64</v>
      </c>
      <c r="X3525" t="s">
        <v>65</v>
      </c>
      <c r="Y3525">
        <v>-50000</v>
      </c>
      <c r="Z3525">
        <v>-30000</v>
      </c>
      <c r="AA3525">
        <v>-4334000</v>
      </c>
      <c r="AD3525">
        <v>6930000</v>
      </c>
      <c r="AE3525">
        <v>4119000</v>
      </c>
      <c r="AF3525">
        <v>7818000</v>
      </c>
      <c r="AG3525">
        <v>2</v>
      </c>
      <c r="AH3525">
        <v>1</v>
      </c>
      <c r="AI3525" t="s">
        <v>66</v>
      </c>
      <c r="AJ3525">
        <v>18867000</v>
      </c>
    </row>
    <row r="3526" spans="1:36" x14ac:dyDescent="0.25">
      <c r="A3526">
        <v>633138</v>
      </c>
      <c r="B3526" t="s">
        <v>16402</v>
      </c>
      <c r="C3526" t="s">
        <v>752</v>
      </c>
      <c r="D3526" t="s">
        <v>5558</v>
      </c>
      <c r="E3526" t="s">
        <v>5559</v>
      </c>
      <c r="F3526" t="s">
        <v>755</v>
      </c>
      <c r="G3526" t="s">
        <v>756</v>
      </c>
      <c r="H3526" t="s">
        <v>16403</v>
      </c>
      <c r="I3526" t="s">
        <v>16404</v>
      </c>
      <c r="J3526" t="s">
        <v>16405</v>
      </c>
      <c r="K3526" t="s">
        <v>16406</v>
      </c>
      <c r="L3526" s="8">
        <v>32660</v>
      </c>
      <c r="M3526" t="s">
        <v>58</v>
      </c>
      <c r="N3526" t="s">
        <v>185</v>
      </c>
      <c r="P3526" t="s">
        <v>1071</v>
      </c>
      <c r="Q3526" s="8">
        <v>23228</v>
      </c>
      <c r="R3526" t="s">
        <v>61</v>
      </c>
      <c r="S3526" s="8">
        <v>34182</v>
      </c>
      <c r="T3526" s="8">
        <v>43709</v>
      </c>
      <c r="U3526" t="s">
        <v>16407</v>
      </c>
      <c r="V3526" t="s">
        <v>16408</v>
      </c>
      <c r="W3526" t="s">
        <v>64</v>
      </c>
      <c r="X3526" t="s">
        <v>65</v>
      </c>
      <c r="Y3526">
        <v>-45000</v>
      </c>
      <c r="Z3526">
        <v>-30000</v>
      </c>
      <c r="AB3526">
        <v>-2018237</v>
      </c>
      <c r="AC3526">
        <v>-1300000</v>
      </c>
      <c r="AD3526">
        <v>5422000</v>
      </c>
      <c r="AE3526">
        <v>3324000</v>
      </c>
      <c r="AF3526">
        <v>2895000</v>
      </c>
      <c r="AG3526">
        <v>2</v>
      </c>
      <c r="AH3526">
        <v>1</v>
      </c>
      <c r="AI3526" t="s">
        <v>66</v>
      </c>
      <c r="AJ3526">
        <v>11641000</v>
      </c>
    </row>
    <row r="3527" spans="1:36" x14ac:dyDescent="0.25">
      <c r="A3527">
        <v>633139</v>
      </c>
      <c r="B3527" t="s">
        <v>16409</v>
      </c>
      <c r="C3527" t="s">
        <v>752</v>
      </c>
      <c r="D3527" t="s">
        <v>16410</v>
      </c>
      <c r="E3527" t="s">
        <v>16411</v>
      </c>
      <c r="F3527" t="s">
        <v>755</v>
      </c>
      <c r="G3527" t="s">
        <v>756</v>
      </c>
      <c r="H3527" t="s">
        <v>16412</v>
      </c>
      <c r="I3527" t="s">
        <v>1664</v>
      </c>
      <c r="J3527" t="s">
        <v>16413</v>
      </c>
      <c r="K3527" t="s">
        <v>1591</v>
      </c>
      <c r="L3527" s="8">
        <v>32174</v>
      </c>
      <c r="M3527" t="s">
        <v>58</v>
      </c>
      <c r="N3527" t="s">
        <v>185</v>
      </c>
      <c r="P3527" t="s">
        <v>151</v>
      </c>
      <c r="Q3527" s="8">
        <v>23169</v>
      </c>
      <c r="R3527" t="s">
        <v>161</v>
      </c>
      <c r="S3527" s="8">
        <v>34182</v>
      </c>
      <c r="T3527" s="8">
        <v>43647</v>
      </c>
      <c r="U3527" t="s">
        <v>16414</v>
      </c>
      <c r="V3527" t="s">
        <v>16415</v>
      </c>
      <c r="W3527" t="s">
        <v>64</v>
      </c>
      <c r="X3527" t="s">
        <v>333</v>
      </c>
      <c r="Y3527">
        <v>-100000</v>
      </c>
      <c r="Z3527">
        <v>-30000</v>
      </c>
      <c r="AA3527">
        <v>-3750000</v>
      </c>
      <c r="AB3527">
        <v>-1100000</v>
      </c>
      <c r="AD3527">
        <v>5140000</v>
      </c>
      <c r="AE3527">
        <v>3153000</v>
      </c>
      <c r="AF3527">
        <v>2895000</v>
      </c>
      <c r="AG3527">
        <v>2</v>
      </c>
      <c r="AH3527">
        <v>1</v>
      </c>
      <c r="AI3527" t="s">
        <v>66</v>
      </c>
      <c r="AJ3527">
        <v>11188000</v>
      </c>
    </row>
    <row r="3528" spans="1:36" x14ac:dyDescent="0.25">
      <c r="A3528">
        <v>633141</v>
      </c>
      <c r="B3528" t="s">
        <v>16416</v>
      </c>
      <c r="C3528" t="s">
        <v>68</v>
      </c>
      <c r="D3528" t="s">
        <v>82</v>
      </c>
      <c r="E3528" t="s">
        <v>83</v>
      </c>
      <c r="F3528" t="s">
        <v>71</v>
      </c>
      <c r="G3528" t="s">
        <v>72</v>
      </c>
      <c r="H3528" t="s">
        <v>14238</v>
      </c>
      <c r="I3528" t="s">
        <v>1195</v>
      </c>
      <c r="J3528" t="s">
        <v>16417</v>
      </c>
      <c r="K3528" t="s">
        <v>1197</v>
      </c>
      <c r="L3528" s="8">
        <v>34547</v>
      </c>
      <c r="M3528" t="s">
        <v>58</v>
      </c>
      <c r="N3528" t="s">
        <v>77</v>
      </c>
      <c r="P3528" t="s">
        <v>3741</v>
      </c>
      <c r="Q3528" s="8">
        <v>23254</v>
      </c>
      <c r="R3528" t="s">
        <v>61</v>
      </c>
      <c r="S3528" s="8">
        <v>34547</v>
      </c>
      <c r="T3528" s="8">
        <v>43709</v>
      </c>
      <c r="U3528" t="s">
        <v>16418</v>
      </c>
      <c r="V3528" t="s">
        <v>90</v>
      </c>
      <c r="W3528" t="s">
        <v>64</v>
      </c>
      <c r="X3528" t="s">
        <v>65</v>
      </c>
      <c r="Y3528">
        <v>-40000</v>
      </c>
      <c r="Z3528">
        <v>-30000</v>
      </c>
      <c r="AA3528">
        <v>-2500000</v>
      </c>
      <c r="AB3528">
        <v>-1319946</v>
      </c>
      <c r="AD3528">
        <v>7423000</v>
      </c>
      <c r="AE3528">
        <v>4535000</v>
      </c>
      <c r="AF3528">
        <v>4871000</v>
      </c>
      <c r="AG3528">
        <v>2</v>
      </c>
      <c r="AH3528">
        <v>1</v>
      </c>
      <c r="AI3528" t="s">
        <v>66</v>
      </c>
      <c r="AJ3528">
        <v>16829000</v>
      </c>
    </row>
    <row r="3529" spans="1:36" x14ac:dyDescent="0.25">
      <c r="A3529">
        <v>633144</v>
      </c>
      <c r="B3529" t="s">
        <v>16419</v>
      </c>
      <c r="C3529" t="s">
        <v>68</v>
      </c>
      <c r="D3529" t="s">
        <v>955</v>
      </c>
      <c r="E3529" t="s">
        <v>956</v>
      </c>
      <c r="F3529" t="s">
        <v>71</v>
      </c>
      <c r="G3529" t="s">
        <v>72</v>
      </c>
      <c r="H3529" t="s">
        <v>16420</v>
      </c>
      <c r="I3529" t="s">
        <v>1589</v>
      </c>
      <c r="J3529" t="s">
        <v>16421</v>
      </c>
      <c r="K3529" t="s">
        <v>1624</v>
      </c>
      <c r="L3529" s="8">
        <v>34547</v>
      </c>
      <c r="M3529" t="s">
        <v>58</v>
      </c>
      <c r="N3529" t="s">
        <v>185</v>
      </c>
      <c r="P3529" t="s">
        <v>16422</v>
      </c>
      <c r="Q3529" s="8">
        <v>23021</v>
      </c>
      <c r="R3529" t="s">
        <v>61</v>
      </c>
      <c r="S3529" s="8">
        <v>34547</v>
      </c>
      <c r="T3529" s="8">
        <v>43497</v>
      </c>
      <c r="U3529" t="s">
        <v>16423</v>
      </c>
      <c r="V3529" t="s">
        <v>8916</v>
      </c>
      <c r="W3529" t="s">
        <v>64</v>
      </c>
      <c r="X3529" t="s">
        <v>65</v>
      </c>
      <c r="Y3529">
        <v>-360000</v>
      </c>
      <c r="Z3529">
        <v>-30000</v>
      </c>
      <c r="AB3529">
        <v>-126040</v>
      </c>
      <c r="AD3529">
        <v>4352000</v>
      </c>
      <c r="AE3529">
        <v>2751000</v>
      </c>
      <c r="AF3529">
        <v>2895000</v>
      </c>
      <c r="AG3529">
        <v>2</v>
      </c>
      <c r="AH3529">
        <v>1</v>
      </c>
      <c r="AI3529" t="s">
        <v>66</v>
      </c>
      <c r="AJ3529">
        <v>9998000</v>
      </c>
    </row>
    <row r="3530" spans="1:36" x14ac:dyDescent="0.25">
      <c r="A3530">
        <v>633147</v>
      </c>
      <c r="B3530" t="s">
        <v>4141</v>
      </c>
      <c r="C3530" t="s">
        <v>68</v>
      </c>
      <c r="D3530" t="s">
        <v>1055</v>
      </c>
      <c r="E3530" t="s">
        <v>1056</v>
      </c>
      <c r="F3530" t="s">
        <v>71</v>
      </c>
      <c r="G3530" t="s">
        <v>72</v>
      </c>
      <c r="H3530" t="s">
        <v>16424</v>
      </c>
      <c r="I3530" t="s">
        <v>9646</v>
      </c>
      <c r="J3530" t="s">
        <v>16425</v>
      </c>
      <c r="K3530" t="s">
        <v>876</v>
      </c>
      <c r="L3530" s="8">
        <v>34547</v>
      </c>
      <c r="M3530" t="s">
        <v>58</v>
      </c>
      <c r="N3530" t="s">
        <v>235</v>
      </c>
      <c r="P3530" t="s">
        <v>960</v>
      </c>
      <c r="Q3530" s="8">
        <v>23146</v>
      </c>
      <c r="R3530" t="s">
        <v>61</v>
      </c>
      <c r="S3530" s="8">
        <v>34547</v>
      </c>
      <c r="T3530" s="8">
        <v>43617</v>
      </c>
      <c r="U3530" t="s">
        <v>16426</v>
      </c>
      <c r="V3530" t="s">
        <v>960</v>
      </c>
      <c r="W3530" t="s">
        <v>64</v>
      </c>
      <c r="X3530" t="s">
        <v>65</v>
      </c>
      <c r="Y3530">
        <v>-125000</v>
      </c>
      <c r="Z3530">
        <v>-30000</v>
      </c>
      <c r="AA3530">
        <v>-3800000</v>
      </c>
      <c r="AB3530">
        <v>-4203546</v>
      </c>
      <c r="AD3530">
        <v>4032000</v>
      </c>
      <c r="AE3530">
        <v>2552000</v>
      </c>
      <c r="AF3530">
        <v>1918000</v>
      </c>
      <c r="AG3530">
        <v>2</v>
      </c>
      <c r="AH3530">
        <v>1</v>
      </c>
      <c r="AI3530" t="s">
        <v>66</v>
      </c>
      <c r="AJ3530">
        <v>8502000</v>
      </c>
    </row>
    <row r="3531" spans="1:36" x14ac:dyDescent="0.25">
      <c r="A3531">
        <v>633148</v>
      </c>
      <c r="B3531" t="s">
        <v>16427</v>
      </c>
      <c r="C3531" t="s">
        <v>68</v>
      </c>
      <c r="D3531" t="s">
        <v>82</v>
      </c>
      <c r="E3531" t="s">
        <v>83</v>
      </c>
      <c r="F3531" t="s">
        <v>71</v>
      </c>
      <c r="G3531" t="s">
        <v>72</v>
      </c>
      <c r="H3531" t="s">
        <v>8907</v>
      </c>
      <c r="I3531" t="s">
        <v>1589</v>
      </c>
      <c r="J3531" t="s">
        <v>16428</v>
      </c>
      <c r="K3531" t="s">
        <v>1203</v>
      </c>
      <c r="L3531" s="8">
        <v>34547</v>
      </c>
      <c r="M3531" t="s">
        <v>58</v>
      </c>
      <c r="N3531" t="s">
        <v>185</v>
      </c>
      <c r="P3531" t="s">
        <v>16429</v>
      </c>
      <c r="Q3531" s="8">
        <v>23168</v>
      </c>
      <c r="R3531" t="s">
        <v>61</v>
      </c>
      <c r="S3531" s="8">
        <v>34547</v>
      </c>
      <c r="T3531" s="8">
        <v>43647</v>
      </c>
      <c r="U3531" t="s">
        <v>16430</v>
      </c>
      <c r="V3531" t="s">
        <v>90</v>
      </c>
      <c r="W3531" t="s">
        <v>64</v>
      </c>
      <c r="X3531" t="s">
        <v>333</v>
      </c>
      <c r="Y3531">
        <v>-40000</v>
      </c>
      <c r="Z3531">
        <v>-30000</v>
      </c>
      <c r="AB3531">
        <v>-380000</v>
      </c>
      <c r="AD3531">
        <v>4522000</v>
      </c>
      <c r="AE3531">
        <v>2857000</v>
      </c>
      <c r="AF3531">
        <v>2895000</v>
      </c>
      <c r="AG3531">
        <v>2</v>
      </c>
      <c r="AH3531">
        <v>1</v>
      </c>
      <c r="AI3531" t="s">
        <v>66</v>
      </c>
      <c r="AJ3531">
        <v>10274000</v>
      </c>
    </row>
    <row r="3532" spans="1:36" x14ac:dyDescent="0.25">
      <c r="A3532">
        <v>633150</v>
      </c>
      <c r="B3532" t="s">
        <v>3122</v>
      </c>
      <c r="C3532" t="s">
        <v>68</v>
      </c>
      <c r="D3532" t="s">
        <v>955</v>
      </c>
      <c r="E3532" t="s">
        <v>956</v>
      </c>
      <c r="F3532" t="s">
        <v>71</v>
      </c>
      <c r="G3532" t="s">
        <v>72</v>
      </c>
      <c r="H3532" t="s">
        <v>16431</v>
      </c>
      <c r="I3532" t="s">
        <v>16432</v>
      </c>
      <c r="J3532" t="s">
        <v>16433</v>
      </c>
      <c r="K3532" t="s">
        <v>16434</v>
      </c>
      <c r="L3532" s="8">
        <v>34547</v>
      </c>
      <c r="M3532" t="s">
        <v>58</v>
      </c>
      <c r="N3532" t="s">
        <v>185</v>
      </c>
      <c r="P3532" t="s">
        <v>16435</v>
      </c>
      <c r="Q3532" s="8">
        <v>23215</v>
      </c>
      <c r="R3532" t="s">
        <v>61</v>
      </c>
      <c r="S3532" s="8">
        <v>34547</v>
      </c>
      <c r="T3532" s="8">
        <v>43678</v>
      </c>
      <c r="U3532" t="s">
        <v>16436</v>
      </c>
      <c r="V3532" t="s">
        <v>16435</v>
      </c>
      <c r="W3532" t="s">
        <v>64</v>
      </c>
      <c r="X3532" t="s">
        <v>65</v>
      </c>
      <c r="Y3532">
        <v>-260000</v>
      </c>
      <c r="Z3532">
        <v>-30000</v>
      </c>
      <c r="AA3532">
        <v>-3500000</v>
      </c>
      <c r="AB3532">
        <v>-2235040</v>
      </c>
      <c r="AD3532">
        <v>4850000</v>
      </c>
      <c r="AE3532">
        <v>3061000</v>
      </c>
      <c r="AF3532">
        <v>2895000</v>
      </c>
      <c r="AG3532">
        <v>2</v>
      </c>
      <c r="AH3532">
        <v>1</v>
      </c>
      <c r="AI3532" t="s">
        <v>66</v>
      </c>
      <c r="AJ3532">
        <v>10806000</v>
      </c>
    </row>
    <row r="3533" spans="1:36" x14ac:dyDescent="0.25">
      <c r="A3533">
        <v>633152</v>
      </c>
      <c r="B3533" t="s">
        <v>16437</v>
      </c>
      <c r="C3533" t="s">
        <v>68</v>
      </c>
      <c r="D3533" t="s">
        <v>424</v>
      </c>
      <c r="E3533" t="s">
        <v>425</v>
      </c>
      <c r="F3533" t="s">
        <v>71</v>
      </c>
      <c r="G3533" t="s">
        <v>72</v>
      </c>
      <c r="H3533" t="s">
        <v>16438</v>
      </c>
      <c r="I3533" t="s">
        <v>16439</v>
      </c>
      <c r="J3533" t="s">
        <v>16440</v>
      </c>
      <c r="K3533" t="s">
        <v>16441</v>
      </c>
      <c r="L3533" s="8">
        <v>34547</v>
      </c>
      <c r="M3533" t="s">
        <v>58</v>
      </c>
      <c r="N3533" t="s">
        <v>185</v>
      </c>
      <c r="P3533" t="s">
        <v>404</v>
      </c>
      <c r="Q3533" s="8">
        <v>23257</v>
      </c>
      <c r="R3533" t="s">
        <v>61</v>
      </c>
      <c r="S3533" s="8">
        <v>34547</v>
      </c>
      <c r="T3533" s="8">
        <v>43739</v>
      </c>
      <c r="U3533" t="s">
        <v>16442</v>
      </c>
      <c r="V3533" t="s">
        <v>3591</v>
      </c>
      <c r="W3533" t="s">
        <v>64</v>
      </c>
      <c r="X3533" t="s">
        <v>65</v>
      </c>
      <c r="Y3533">
        <v>-355000</v>
      </c>
      <c r="Z3533">
        <v>-30000</v>
      </c>
      <c r="AB3533">
        <v>-2866700</v>
      </c>
      <c r="AC3533">
        <v>-2222222</v>
      </c>
      <c r="AD3533">
        <v>4881000</v>
      </c>
      <c r="AE3533">
        <v>3080000</v>
      </c>
      <c r="AF3533">
        <v>2895000</v>
      </c>
      <c r="AG3533">
        <v>2</v>
      </c>
      <c r="AH3533">
        <v>1</v>
      </c>
      <c r="AI3533" t="s">
        <v>66</v>
      </c>
      <c r="AJ3533">
        <v>10856000</v>
      </c>
    </row>
    <row r="3534" spans="1:36" x14ac:dyDescent="0.25">
      <c r="A3534">
        <v>633153</v>
      </c>
      <c r="B3534" t="s">
        <v>3087</v>
      </c>
      <c r="C3534" t="s">
        <v>68</v>
      </c>
      <c r="D3534" t="s">
        <v>3853</v>
      </c>
      <c r="E3534" t="s">
        <v>3854</v>
      </c>
      <c r="F3534" t="s">
        <v>71</v>
      </c>
      <c r="G3534" t="s">
        <v>72</v>
      </c>
      <c r="H3534" t="s">
        <v>16443</v>
      </c>
      <c r="I3534" t="s">
        <v>985</v>
      </c>
      <c r="J3534" t="s">
        <v>16444</v>
      </c>
      <c r="K3534" t="s">
        <v>16445</v>
      </c>
      <c r="L3534" s="8">
        <v>34547</v>
      </c>
      <c r="M3534" t="s">
        <v>58</v>
      </c>
      <c r="N3534" t="s">
        <v>235</v>
      </c>
      <c r="P3534" t="s">
        <v>1570</v>
      </c>
      <c r="Q3534" s="8">
        <v>23259</v>
      </c>
      <c r="R3534" t="s">
        <v>61</v>
      </c>
      <c r="S3534" s="8">
        <v>34547</v>
      </c>
      <c r="T3534" s="8">
        <v>43739</v>
      </c>
      <c r="U3534" t="s">
        <v>16446</v>
      </c>
      <c r="V3534" t="s">
        <v>16435</v>
      </c>
      <c r="W3534" t="s">
        <v>64</v>
      </c>
      <c r="X3534" t="s">
        <v>65</v>
      </c>
      <c r="Y3534">
        <v>-100000</v>
      </c>
      <c r="Z3534">
        <v>-30000</v>
      </c>
      <c r="AA3534">
        <v>-3000000</v>
      </c>
      <c r="AD3534">
        <v>4359000</v>
      </c>
      <c r="AE3534">
        <v>2606000</v>
      </c>
      <c r="AF3534">
        <v>1918000</v>
      </c>
      <c r="AG3534">
        <v>2</v>
      </c>
      <c r="AH3534">
        <v>1</v>
      </c>
      <c r="AI3534" t="s">
        <v>66</v>
      </c>
      <c r="AJ3534">
        <v>8883000</v>
      </c>
    </row>
    <row r="3535" spans="1:36" x14ac:dyDescent="0.25">
      <c r="A3535">
        <v>633154</v>
      </c>
      <c r="B3535" t="s">
        <v>8535</v>
      </c>
      <c r="C3535" t="s">
        <v>68</v>
      </c>
      <c r="D3535" t="s">
        <v>433</v>
      </c>
      <c r="E3535" t="s">
        <v>434</v>
      </c>
      <c r="F3535" t="s">
        <v>71</v>
      </c>
      <c r="G3535" t="s">
        <v>72</v>
      </c>
      <c r="H3535" t="s">
        <v>16447</v>
      </c>
      <c r="I3535" t="s">
        <v>16448</v>
      </c>
      <c r="J3535" t="s">
        <v>16449</v>
      </c>
      <c r="K3535" t="s">
        <v>16450</v>
      </c>
      <c r="L3535" s="8">
        <v>34547</v>
      </c>
      <c r="M3535" t="s">
        <v>58</v>
      </c>
      <c r="N3535" t="s">
        <v>185</v>
      </c>
      <c r="P3535" t="s">
        <v>16451</v>
      </c>
      <c r="Q3535" s="8">
        <v>23260</v>
      </c>
      <c r="R3535" t="s">
        <v>61</v>
      </c>
      <c r="S3535" s="8">
        <v>34547</v>
      </c>
      <c r="T3535" s="8">
        <v>43739</v>
      </c>
      <c r="U3535" t="s">
        <v>16452</v>
      </c>
      <c r="V3535" t="s">
        <v>404</v>
      </c>
      <c r="W3535" t="s">
        <v>64</v>
      </c>
      <c r="X3535" t="s">
        <v>65</v>
      </c>
      <c r="Y3535">
        <v>-100000</v>
      </c>
      <c r="Z3535">
        <v>-30000</v>
      </c>
      <c r="AB3535">
        <v>-436563</v>
      </c>
      <c r="AC3535">
        <v>-1135351</v>
      </c>
      <c r="AD3535">
        <v>4565000</v>
      </c>
      <c r="AE3535">
        <v>2883000</v>
      </c>
      <c r="AF3535">
        <v>2895000</v>
      </c>
      <c r="AG3535">
        <v>2</v>
      </c>
      <c r="AH3535">
        <v>1</v>
      </c>
      <c r="AI3535" t="s">
        <v>66</v>
      </c>
      <c r="AJ3535">
        <v>10343000</v>
      </c>
    </row>
    <row r="3536" spans="1:36" x14ac:dyDescent="0.25">
      <c r="A3536">
        <v>633156</v>
      </c>
      <c r="B3536" t="s">
        <v>16453</v>
      </c>
      <c r="C3536" t="s">
        <v>68</v>
      </c>
      <c r="D3536" t="s">
        <v>424</v>
      </c>
      <c r="E3536" t="s">
        <v>425</v>
      </c>
      <c r="F3536" t="s">
        <v>71</v>
      </c>
      <c r="G3536" t="s">
        <v>72</v>
      </c>
      <c r="H3536" t="s">
        <v>16454</v>
      </c>
      <c r="I3536" t="s">
        <v>16455</v>
      </c>
      <c r="J3536" t="s">
        <v>16456</v>
      </c>
      <c r="K3536" t="s">
        <v>16457</v>
      </c>
      <c r="L3536" s="8">
        <v>34547</v>
      </c>
      <c r="M3536" t="s">
        <v>58</v>
      </c>
      <c r="N3536" t="s">
        <v>235</v>
      </c>
      <c r="P3536" t="s">
        <v>16458</v>
      </c>
      <c r="Q3536" s="8">
        <v>23268</v>
      </c>
      <c r="R3536" t="s">
        <v>61</v>
      </c>
      <c r="S3536" s="8">
        <v>34547</v>
      </c>
      <c r="T3536" s="8">
        <v>43739</v>
      </c>
      <c r="U3536" t="s">
        <v>16459</v>
      </c>
      <c r="V3536" t="s">
        <v>956</v>
      </c>
      <c r="W3536" t="s">
        <v>64</v>
      </c>
      <c r="X3536" t="s">
        <v>65</v>
      </c>
      <c r="Y3536">
        <v>-100000</v>
      </c>
      <c r="Z3536">
        <v>-30000</v>
      </c>
      <c r="AC3536">
        <v>-2208800</v>
      </c>
      <c r="AD3536">
        <v>4339000</v>
      </c>
      <c r="AE3536">
        <v>2669000</v>
      </c>
      <c r="AF3536">
        <v>1918000</v>
      </c>
      <c r="AG3536">
        <v>2</v>
      </c>
      <c r="AH3536">
        <v>1</v>
      </c>
      <c r="AI3536" t="s">
        <v>66</v>
      </c>
      <c r="AJ3536">
        <v>8926000</v>
      </c>
    </row>
    <row r="3537" spans="1:36" x14ac:dyDescent="0.25">
      <c r="A3537">
        <v>633157</v>
      </c>
      <c r="B3537" t="s">
        <v>5390</v>
      </c>
      <c r="C3537" t="s">
        <v>68</v>
      </c>
      <c r="D3537" t="s">
        <v>82</v>
      </c>
      <c r="E3537" t="s">
        <v>83</v>
      </c>
      <c r="F3537" t="s">
        <v>71</v>
      </c>
      <c r="G3537" t="s">
        <v>72</v>
      </c>
      <c r="H3537" t="s">
        <v>8861</v>
      </c>
      <c r="I3537" t="s">
        <v>1232</v>
      </c>
      <c r="J3537" t="s">
        <v>16460</v>
      </c>
      <c r="K3537" t="s">
        <v>2512</v>
      </c>
      <c r="L3537" s="8">
        <v>34547</v>
      </c>
      <c r="M3537" t="s">
        <v>58</v>
      </c>
      <c r="N3537" t="s">
        <v>185</v>
      </c>
      <c r="P3537" t="s">
        <v>16461</v>
      </c>
      <c r="Q3537" s="8">
        <v>23290</v>
      </c>
      <c r="R3537" t="s">
        <v>61</v>
      </c>
      <c r="S3537" s="8">
        <v>34547</v>
      </c>
      <c r="T3537" s="8">
        <v>43770</v>
      </c>
      <c r="U3537" t="s">
        <v>16462</v>
      </c>
      <c r="V3537" t="s">
        <v>90</v>
      </c>
      <c r="W3537" t="s">
        <v>64</v>
      </c>
      <c r="X3537" t="s">
        <v>65</v>
      </c>
      <c r="Y3537">
        <v>-40000</v>
      </c>
      <c r="Z3537">
        <v>-30000</v>
      </c>
      <c r="AB3537">
        <v>-380000</v>
      </c>
      <c r="AD3537">
        <v>4665000</v>
      </c>
      <c r="AE3537">
        <v>2839000</v>
      </c>
      <c r="AF3537">
        <v>2895000</v>
      </c>
      <c r="AG3537">
        <v>2</v>
      </c>
      <c r="AH3537">
        <v>1</v>
      </c>
      <c r="AI3537" t="s">
        <v>66</v>
      </c>
      <c r="AJ3537">
        <v>10399000</v>
      </c>
    </row>
    <row r="3538" spans="1:36" x14ac:dyDescent="0.25">
      <c r="A3538">
        <v>633158</v>
      </c>
      <c r="B3538" t="s">
        <v>16463</v>
      </c>
      <c r="C3538" t="s">
        <v>68</v>
      </c>
      <c r="D3538" t="s">
        <v>424</v>
      </c>
      <c r="E3538" t="s">
        <v>425</v>
      </c>
      <c r="F3538" t="s">
        <v>71</v>
      </c>
      <c r="G3538" t="s">
        <v>72</v>
      </c>
      <c r="H3538" t="s">
        <v>16464</v>
      </c>
      <c r="I3538" t="s">
        <v>16465</v>
      </c>
      <c r="J3538" t="s">
        <v>16466</v>
      </c>
      <c r="K3538" t="s">
        <v>16467</v>
      </c>
      <c r="L3538" s="8">
        <v>34547</v>
      </c>
      <c r="M3538" t="s">
        <v>58</v>
      </c>
      <c r="N3538" t="s">
        <v>235</v>
      </c>
      <c r="P3538" t="s">
        <v>16468</v>
      </c>
      <c r="Q3538" s="8">
        <v>23363</v>
      </c>
      <c r="R3538" t="s">
        <v>61</v>
      </c>
      <c r="S3538" s="8">
        <v>34547</v>
      </c>
      <c r="T3538" s="8">
        <v>43831</v>
      </c>
      <c r="U3538" t="s">
        <v>16469</v>
      </c>
      <c r="V3538" t="s">
        <v>16470</v>
      </c>
      <c r="W3538" t="s">
        <v>64</v>
      </c>
      <c r="X3538" t="s">
        <v>65</v>
      </c>
      <c r="Y3538">
        <v>-70000</v>
      </c>
      <c r="Z3538">
        <v>-30000</v>
      </c>
      <c r="AB3538">
        <v>-834800</v>
      </c>
      <c r="AC3538">
        <v>-1541666</v>
      </c>
      <c r="AD3538">
        <v>4879000</v>
      </c>
      <c r="AE3538">
        <v>2995000</v>
      </c>
      <c r="AF3538">
        <v>1918000</v>
      </c>
      <c r="AG3538">
        <v>2</v>
      </c>
      <c r="AH3538">
        <v>1</v>
      </c>
      <c r="AI3538" t="s">
        <v>66</v>
      </c>
      <c r="AJ3538">
        <v>9792000</v>
      </c>
    </row>
    <row r="3539" spans="1:36" x14ac:dyDescent="0.25">
      <c r="A3539">
        <v>633159</v>
      </c>
      <c r="B3539" t="s">
        <v>16471</v>
      </c>
      <c r="C3539" t="s">
        <v>68</v>
      </c>
      <c r="D3539" t="s">
        <v>145</v>
      </c>
      <c r="E3539" t="s">
        <v>146</v>
      </c>
      <c r="F3539" t="s">
        <v>71</v>
      </c>
      <c r="G3539" t="s">
        <v>72</v>
      </c>
      <c r="H3539" t="s">
        <v>11958</v>
      </c>
      <c r="I3539" t="s">
        <v>4123</v>
      </c>
      <c r="J3539" t="s">
        <v>16472</v>
      </c>
      <c r="K3539" t="s">
        <v>4125</v>
      </c>
      <c r="L3539" s="8">
        <v>34578</v>
      </c>
      <c r="M3539" t="s">
        <v>58</v>
      </c>
      <c r="N3539" t="s">
        <v>185</v>
      </c>
      <c r="P3539" t="s">
        <v>80</v>
      </c>
      <c r="Q3539" s="8">
        <v>23064</v>
      </c>
      <c r="R3539" t="s">
        <v>61</v>
      </c>
      <c r="S3539" s="8">
        <v>34578</v>
      </c>
      <c r="T3539" s="8">
        <v>43525</v>
      </c>
      <c r="U3539" t="s">
        <v>16473</v>
      </c>
      <c r="V3539" t="s">
        <v>80</v>
      </c>
      <c r="W3539" t="s">
        <v>64</v>
      </c>
      <c r="X3539" t="s">
        <v>65</v>
      </c>
      <c r="Y3539">
        <v>-50000</v>
      </c>
      <c r="Z3539">
        <v>-30000</v>
      </c>
      <c r="AB3539">
        <v>-1083333</v>
      </c>
      <c r="AC3539">
        <v>-1282125</v>
      </c>
      <c r="AD3539">
        <v>4324000</v>
      </c>
      <c r="AE3539">
        <v>2952000</v>
      </c>
      <c r="AF3539">
        <v>2895000</v>
      </c>
      <c r="AG3539">
        <v>2</v>
      </c>
      <c r="AH3539">
        <v>1</v>
      </c>
      <c r="AI3539" t="s">
        <v>66</v>
      </c>
      <c r="AJ3539">
        <v>10171000</v>
      </c>
    </row>
    <row r="3540" spans="1:36" x14ac:dyDescent="0.25">
      <c r="A3540">
        <v>633160</v>
      </c>
      <c r="B3540" t="s">
        <v>16474</v>
      </c>
      <c r="C3540" t="s">
        <v>49</v>
      </c>
      <c r="D3540" t="s">
        <v>50</v>
      </c>
      <c r="E3540" t="s">
        <v>51</v>
      </c>
      <c r="F3540" t="s">
        <v>2910</v>
      </c>
      <c r="G3540" t="s">
        <v>2911</v>
      </c>
      <c r="H3540" t="s">
        <v>16475</v>
      </c>
      <c r="I3540" t="s">
        <v>16476</v>
      </c>
      <c r="J3540" t="s">
        <v>16477</v>
      </c>
      <c r="K3540" t="s">
        <v>16478</v>
      </c>
      <c r="L3540" s="8">
        <v>34578</v>
      </c>
      <c r="M3540" t="s">
        <v>58</v>
      </c>
      <c r="N3540" t="s">
        <v>348</v>
      </c>
      <c r="P3540" t="s">
        <v>63</v>
      </c>
      <c r="Q3540" s="8">
        <v>23264</v>
      </c>
      <c r="R3540" t="s">
        <v>61</v>
      </c>
      <c r="S3540" s="8">
        <v>34578</v>
      </c>
      <c r="T3540" s="8">
        <v>43739</v>
      </c>
      <c r="U3540" t="s">
        <v>16479</v>
      </c>
      <c r="V3540" t="s">
        <v>151</v>
      </c>
      <c r="W3540" t="s">
        <v>64</v>
      </c>
      <c r="X3540" t="s">
        <v>65</v>
      </c>
      <c r="Z3540">
        <v>-30000</v>
      </c>
      <c r="AD3540">
        <v>16687000</v>
      </c>
      <c r="AE3540">
        <v>9671000</v>
      </c>
      <c r="AF3540">
        <v>18835600</v>
      </c>
      <c r="AG3540">
        <v>2</v>
      </c>
      <c r="AH3540">
        <v>1</v>
      </c>
      <c r="AI3540" t="s">
        <v>66</v>
      </c>
      <c r="AJ3540">
        <v>45193600</v>
      </c>
    </row>
    <row r="3541" spans="1:36" x14ac:dyDescent="0.25">
      <c r="A3541">
        <v>633161</v>
      </c>
      <c r="B3541" t="s">
        <v>16480</v>
      </c>
      <c r="C3541" t="s">
        <v>132</v>
      </c>
      <c r="D3541" t="s">
        <v>2826</v>
      </c>
      <c r="E3541" t="s">
        <v>2827</v>
      </c>
      <c r="F3541" t="s">
        <v>135</v>
      </c>
      <c r="G3541" t="s">
        <v>136</v>
      </c>
      <c r="H3541" t="s">
        <v>10374</v>
      </c>
      <c r="I3541" t="s">
        <v>758</v>
      </c>
      <c r="J3541" t="s">
        <v>16481</v>
      </c>
      <c r="K3541" t="s">
        <v>978</v>
      </c>
      <c r="L3541" s="8">
        <v>34578</v>
      </c>
      <c r="M3541" t="s">
        <v>58</v>
      </c>
      <c r="N3541" t="s">
        <v>185</v>
      </c>
      <c r="P3541" t="s">
        <v>63</v>
      </c>
      <c r="Q3541" s="8">
        <v>23145</v>
      </c>
      <c r="R3541" t="s">
        <v>61</v>
      </c>
      <c r="S3541" s="8">
        <v>34578</v>
      </c>
      <c r="T3541" s="8">
        <v>43617</v>
      </c>
      <c r="U3541" t="s">
        <v>16482</v>
      </c>
      <c r="V3541" t="s">
        <v>511</v>
      </c>
      <c r="W3541" t="s">
        <v>64</v>
      </c>
      <c r="X3541" t="s">
        <v>65</v>
      </c>
      <c r="Z3541">
        <v>-30000</v>
      </c>
      <c r="AA3541">
        <v>-4000000</v>
      </c>
      <c r="AD3541">
        <v>5675000</v>
      </c>
      <c r="AE3541">
        <v>3477000</v>
      </c>
      <c r="AF3541">
        <v>2895000</v>
      </c>
      <c r="AG3541">
        <v>2</v>
      </c>
      <c r="AH3541">
        <v>1</v>
      </c>
      <c r="AI3541" t="s">
        <v>66</v>
      </c>
      <c r="AJ3541">
        <v>12047000</v>
      </c>
    </row>
    <row r="3542" spans="1:36" x14ac:dyDescent="0.25">
      <c r="A3542">
        <v>633162</v>
      </c>
      <c r="B3542" t="s">
        <v>16483</v>
      </c>
      <c r="C3542" t="s">
        <v>752</v>
      </c>
      <c r="D3542" t="s">
        <v>7078</v>
      </c>
      <c r="E3542" t="s">
        <v>7079</v>
      </c>
      <c r="F3542" t="s">
        <v>755</v>
      </c>
      <c r="G3542" t="s">
        <v>756</v>
      </c>
      <c r="H3542" t="s">
        <v>16484</v>
      </c>
      <c r="I3542" t="s">
        <v>1214</v>
      </c>
      <c r="J3542" t="s">
        <v>16485</v>
      </c>
      <c r="K3542" t="s">
        <v>1913</v>
      </c>
      <c r="L3542" s="8">
        <v>34578</v>
      </c>
      <c r="M3542" t="s">
        <v>58</v>
      </c>
      <c r="N3542" t="s">
        <v>77</v>
      </c>
      <c r="P3542" t="s">
        <v>1564</v>
      </c>
      <c r="Q3542" s="8">
        <v>23045</v>
      </c>
      <c r="R3542" t="s">
        <v>61</v>
      </c>
      <c r="S3542" s="8">
        <v>34578</v>
      </c>
      <c r="T3542" s="8">
        <v>43525</v>
      </c>
      <c r="U3542" t="s">
        <v>16486</v>
      </c>
      <c r="V3542" t="s">
        <v>1204</v>
      </c>
      <c r="W3542" t="s">
        <v>64</v>
      </c>
      <c r="X3542" t="s">
        <v>65</v>
      </c>
      <c r="Z3542">
        <v>-30000</v>
      </c>
      <c r="AD3542">
        <v>5102000</v>
      </c>
      <c r="AE3542">
        <v>3217000</v>
      </c>
      <c r="AF3542">
        <v>4871000</v>
      </c>
      <c r="AG3542">
        <v>2</v>
      </c>
      <c r="AH3542">
        <v>1</v>
      </c>
      <c r="AI3542" t="s">
        <v>66</v>
      </c>
      <c r="AJ3542">
        <v>13190000</v>
      </c>
    </row>
    <row r="3543" spans="1:36" x14ac:dyDescent="0.25">
      <c r="A3543">
        <v>633165</v>
      </c>
      <c r="B3543" t="s">
        <v>16487</v>
      </c>
      <c r="C3543" t="s">
        <v>752</v>
      </c>
      <c r="D3543" t="s">
        <v>5522</v>
      </c>
      <c r="E3543" t="s">
        <v>5523</v>
      </c>
      <c r="F3543" t="s">
        <v>755</v>
      </c>
      <c r="G3543" t="s">
        <v>756</v>
      </c>
      <c r="H3543" t="s">
        <v>16488</v>
      </c>
      <c r="I3543" t="s">
        <v>16489</v>
      </c>
      <c r="J3543" t="s">
        <v>16490</v>
      </c>
      <c r="K3543" t="s">
        <v>16491</v>
      </c>
      <c r="L3543" s="8">
        <v>34578</v>
      </c>
      <c r="M3543" t="s">
        <v>58</v>
      </c>
      <c r="N3543" t="s">
        <v>185</v>
      </c>
      <c r="P3543" t="s">
        <v>5528</v>
      </c>
      <c r="Q3543" s="8">
        <v>23206</v>
      </c>
      <c r="R3543" t="s">
        <v>61</v>
      </c>
      <c r="S3543" s="8">
        <v>34578</v>
      </c>
      <c r="T3543" s="8">
        <v>43678</v>
      </c>
      <c r="U3543" t="s">
        <v>16492</v>
      </c>
      <c r="V3543" t="s">
        <v>16493</v>
      </c>
      <c r="W3543" t="s">
        <v>64</v>
      </c>
      <c r="X3543" t="s">
        <v>65</v>
      </c>
      <c r="Y3543">
        <v>-100000</v>
      </c>
      <c r="Z3543">
        <v>-30000</v>
      </c>
      <c r="AA3543">
        <v>-1459000</v>
      </c>
      <c r="AD3543">
        <v>4529000</v>
      </c>
      <c r="AE3543">
        <v>2758000</v>
      </c>
      <c r="AF3543">
        <v>2895000</v>
      </c>
      <c r="AG3543">
        <v>2</v>
      </c>
      <c r="AH3543">
        <v>1</v>
      </c>
      <c r="AI3543" t="s">
        <v>66</v>
      </c>
      <c r="AJ3543">
        <v>10182000</v>
      </c>
    </row>
    <row r="3544" spans="1:36" x14ac:dyDescent="0.25">
      <c r="A3544">
        <v>633167</v>
      </c>
      <c r="B3544" t="s">
        <v>16494</v>
      </c>
      <c r="C3544" t="s">
        <v>752</v>
      </c>
      <c r="D3544" t="s">
        <v>6225</v>
      </c>
      <c r="E3544" t="s">
        <v>6226</v>
      </c>
      <c r="F3544" t="s">
        <v>755</v>
      </c>
      <c r="G3544" t="s">
        <v>756</v>
      </c>
      <c r="H3544" t="s">
        <v>8927</v>
      </c>
      <c r="I3544" t="s">
        <v>985</v>
      </c>
      <c r="J3544" t="s">
        <v>16495</v>
      </c>
      <c r="K3544" t="s">
        <v>2005</v>
      </c>
      <c r="L3544" s="8">
        <v>34578</v>
      </c>
      <c r="M3544" t="s">
        <v>58</v>
      </c>
      <c r="N3544" t="s">
        <v>185</v>
      </c>
      <c r="P3544" t="s">
        <v>16496</v>
      </c>
      <c r="Q3544" s="8">
        <v>23233</v>
      </c>
      <c r="R3544" t="s">
        <v>61</v>
      </c>
      <c r="S3544" s="8">
        <v>34578</v>
      </c>
      <c r="T3544" s="8">
        <v>43709</v>
      </c>
      <c r="U3544" t="s">
        <v>16497</v>
      </c>
      <c r="V3544" t="s">
        <v>6230</v>
      </c>
      <c r="W3544" t="s">
        <v>64</v>
      </c>
      <c r="X3544" t="s">
        <v>333</v>
      </c>
      <c r="Z3544">
        <v>-30000</v>
      </c>
      <c r="AA3544">
        <v>-1084000</v>
      </c>
      <c r="AD3544">
        <v>4676000</v>
      </c>
      <c r="AE3544">
        <v>2846000</v>
      </c>
      <c r="AF3544">
        <v>2895000</v>
      </c>
      <c r="AG3544">
        <v>2</v>
      </c>
      <c r="AH3544">
        <v>1</v>
      </c>
      <c r="AI3544" t="s">
        <v>66</v>
      </c>
      <c r="AJ3544">
        <v>10417000</v>
      </c>
    </row>
    <row r="3545" spans="1:36" x14ac:dyDescent="0.25">
      <c r="A3545">
        <v>633168</v>
      </c>
      <c r="B3545" t="s">
        <v>16498</v>
      </c>
      <c r="C3545" t="s">
        <v>752</v>
      </c>
      <c r="D3545" t="s">
        <v>6225</v>
      </c>
      <c r="E3545" t="s">
        <v>6226</v>
      </c>
      <c r="F3545" t="s">
        <v>755</v>
      </c>
      <c r="G3545" t="s">
        <v>756</v>
      </c>
      <c r="H3545" t="s">
        <v>16499</v>
      </c>
      <c r="I3545" t="s">
        <v>16500</v>
      </c>
      <c r="J3545" t="s">
        <v>16501</v>
      </c>
      <c r="K3545" t="s">
        <v>16502</v>
      </c>
      <c r="L3545" s="8">
        <v>34578</v>
      </c>
      <c r="M3545" t="s">
        <v>58</v>
      </c>
      <c r="N3545" t="s">
        <v>185</v>
      </c>
      <c r="P3545" t="s">
        <v>16503</v>
      </c>
      <c r="Q3545" s="8">
        <v>23280</v>
      </c>
      <c r="R3545" t="s">
        <v>61</v>
      </c>
      <c r="S3545" s="8">
        <v>34578</v>
      </c>
      <c r="T3545" s="8">
        <v>43739</v>
      </c>
      <c r="U3545" t="s">
        <v>16504</v>
      </c>
      <c r="V3545" t="s">
        <v>8930</v>
      </c>
      <c r="W3545" t="s">
        <v>64</v>
      </c>
      <c r="X3545" t="s">
        <v>333</v>
      </c>
      <c r="Z3545">
        <v>-30000</v>
      </c>
      <c r="AA3545">
        <v>-1750000</v>
      </c>
      <c r="AD3545">
        <v>4842000</v>
      </c>
      <c r="AE3545">
        <v>3055000</v>
      </c>
      <c r="AF3545">
        <v>2895000</v>
      </c>
      <c r="AG3545">
        <v>2</v>
      </c>
      <c r="AH3545">
        <v>1</v>
      </c>
      <c r="AI3545" t="s">
        <v>66</v>
      </c>
      <c r="AJ3545">
        <v>10792000</v>
      </c>
    </row>
    <row r="3546" spans="1:36" x14ac:dyDescent="0.25">
      <c r="A3546">
        <v>633169</v>
      </c>
      <c r="B3546" t="s">
        <v>16505</v>
      </c>
      <c r="C3546" t="s">
        <v>752</v>
      </c>
      <c r="D3546" t="s">
        <v>6225</v>
      </c>
      <c r="E3546" t="s">
        <v>6226</v>
      </c>
      <c r="F3546" t="s">
        <v>755</v>
      </c>
      <c r="G3546" t="s">
        <v>756</v>
      </c>
      <c r="H3546" t="s">
        <v>16506</v>
      </c>
      <c r="I3546" t="s">
        <v>16507</v>
      </c>
      <c r="J3546" t="s">
        <v>16508</v>
      </c>
      <c r="K3546" t="s">
        <v>16509</v>
      </c>
      <c r="L3546" s="8">
        <v>34578</v>
      </c>
      <c r="M3546" t="s">
        <v>58</v>
      </c>
      <c r="N3546" t="s">
        <v>185</v>
      </c>
      <c r="P3546" t="s">
        <v>16510</v>
      </c>
      <c r="Q3546" s="8">
        <v>23360</v>
      </c>
      <c r="R3546" t="s">
        <v>61</v>
      </c>
      <c r="S3546" s="8">
        <v>34578</v>
      </c>
      <c r="T3546" s="8">
        <v>43831</v>
      </c>
      <c r="U3546" t="s">
        <v>8949</v>
      </c>
      <c r="V3546" t="s">
        <v>16511</v>
      </c>
      <c r="W3546" t="s">
        <v>64</v>
      </c>
      <c r="X3546" t="s">
        <v>333</v>
      </c>
      <c r="Z3546">
        <v>-30000</v>
      </c>
      <c r="AA3546">
        <v>-2188000</v>
      </c>
      <c r="AD3546">
        <v>4435000</v>
      </c>
      <c r="AE3546">
        <v>2701000</v>
      </c>
      <c r="AF3546">
        <v>2895000</v>
      </c>
      <c r="AG3546">
        <v>2</v>
      </c>
      <c r="AH3546">
        <v>1</v>
      </c>
      <c r="AI3546" t="s">
        <v>66</v>
      </c>
      <c r="AJ3546">
        <v>10031000</v>
      </c>
    </row>
    <row r="3547" spans="1:36" x14ac:dyDescent="0.25">
      <c r="A3547">
        <v>633172</v>
      </c>
      <c r="B3547" t="s">
        <v>16512</v>
      </c>
      <c r="C3547" t="s">
        <v>68</v>
      </c>
      <c r="D3547" t="s">
        <v>424</v>
      </c>
      <c r="E3547" t="s">
        <v>425</v>
      </c>
      <c r="F3547" t="s">
        <v>71</v>
      </c>
      <c r="G3547" t="s">
        <v>72</v>
      </c>
      <c r="H3547" t="s">
        <v>3842</v>
      </c>
      <c r="I3547" t="s">
        <v>1664</v>
      </c>
      <c r="J3547" t="s">
        <v>16513</v>
      </c>
      <c r="K3547" t="s">
        <v>1591</v>
      </c>
      <c r="L3547" s="8">
        <v>34578</v>
      </c>
      <c r="M3547" t="s">
        <v>58</v>
      </c>
      <c r="N3547" t="s">
        <v>185</v>
      </c>
      <c r="P3547" t="s">
        <v>404</v>
      </c>
      <c r="Q3547" s="8">
        <v>23083</v>
      </c>
      <c r="R3547" t="s">
        <v>61</v>
      </c>
      <c r="S3547" s="8">
        <v>34578</v>
      </c>
      <c r="T3547" s="8">
        <v>43556</v>
      </c>
      <c r="U3547" t="s">
        <v>16514</v>
      </c>
      <c r="V3547" t="s">
        <v>3591</v>
      </c>
      <c r="W3547" t="s">
        <v>64</v>
      </c>
      <c r="X3547" t="s">
        <v>65</v>
      </c>
      <c r="Y3547">
        <v>-370000</v>
      </c>
      <c r="Z3547">
        <v>-30000</v>
      </c>
      <c r="AB3547">
        <v>-1599550</v>
      </c>
      <c r="AC3547">
        <v>-1888888</v>
      </c>
      <c r="AD3547">
        <v>4964000</v>
      </c>
      <c r="AE3547">
        <v>3131000</v>
      </c>
      <c r="AF3547">
        <v>2895000</v>
      </c>
      <c r="AG3547">
        <v>2</v>
      </c>
      <c r="AH3547">
        <v>1</v>
      </c>
      <c r="AI3547" t="s">
        <v>66</v>
      </c>
      <c r="AJ3547">
        <v>10990000</v>
      </c>
    </row>
    <row r="3548" spans="1:36" x14ac:dyDescent="0.25">
      <c r="A3548">
        <v>633173</v>
      </c>
      <c r="B3548" t="s">
        <v>16515</v>
      </c>
      <c r="C3548" t="s">
        <v>68</v>
      </c>
      <c r="D3548" t="s">
        <v>82</v>
      </c>
      <c r="E3548" t="s">
        <v>83</v>
      </c>
      <c r="F3548" t="s">
        <v>71</v>
      </c>
      <c r="G3548" t="s">
        <v>72</v>
      </c>
      <c r="H3548" t="s">
        <v>16516</v>
      </c>
      <c r="I3548" t="s">
        <v>1504</v>
      </c>
      <c r="J3548" t="s">
        <v>16517</v>
      </c>
      <c r="K3548" t="s">
        <v>16518</v>
      </c>
      <c r="L3548" s="8">
        <v>34578</v>
      </c>
      <c r="M3548" t="s">
        <v>58</v>
      </c>
      <c r="N3548" t="s">
        <v>235</v>
      </c>
      <c r="P3548" t="s">
        <v>8859</v>
      </c>
      <c r="Q3548" s="8">
        <v>23110</v>
      </c>
      <c r="R3548" t="s">
        <v>61</v>
      </c>
      <c r="S3548" s="8">
        <v>34578</v>
      </c>
      <c r="T3548" s="8">
        <v>43586</v>
      </c>
      <c r="U3548" t="s">
        <v>16519</v>
      </c>
      <c r="V3548" t="s">
        <v>90</v>
      </c>
      <c r="W3548" t="s">
        <v>64</v>
      </c>
      <c r="X3548" t="s">
        <v>65</v>
      </c>
      <c r="Y3548">
        <v>-40000</v>
      </c>
      <c r="Z3548">
        <v>-30000</v>
      </c>
      <c r="AA3548">
        <v>-1750000</v>
      </c>
      <c r="AB3548">
        <v>-250000</v>
      </c>
      <c r="AD3548">
        <v>4371000</v>
      </c>
      <c r="AE3548">
        <v>2613000</v>
      </c>
      <c r="AF3548">
        <v>1918000</v>
      </c>
      <c r="AG3548">
        <v>2</v>
      </c>
      <c r="AH3548">
        <v>1</v>
      </c>
      <c r="AI3548" t="s">
        <v>66</v>
      </c>
      <c r="AJ3548">
        <v>8902000</v>
      </c>
    </row>
    <row r="3549" spans="1:36" x14ac:dyDescent="0.25">
      <c r="A3549">
        <v>633176</v>
      </c>
      <c r="B3549" t="s">
        <v>16520</v>
      </c>
      <c r="C3549" t="s">
        <v>68</v>
      </c>
      <c r="D3549" t="s">
        <v>82</v>
      </c>
      <c r="E3549" t="s">
        <v>83</v>
      </c>
      <c r="F3549" t="s">
        <v>71</v>
      </c>
      <c r="G3549" t="s">
        <v>72</v>
      </c>
      <c r="H3549" t="s">
        <v>16521</v>
      </c>
      <c r="I3549" t="s">
        <v>9561</v>
      </c>
      <c r="J3549" t="s">
        <v>16522</v>
      </c>
      <c r="K3549" t="s">
        <v>9563</v>
      </c>
      <c r="L3549" s="8">
        <v>34578</v>
      </c>
      <c r="M3549" t="s">
        <v>58</v>
      </c>
      <c r="N3549" t="s">
        <v>185</v>
      </c>
      <c r="P3549" t="s">
        <v>16523</v>
      </c>
      <c r="Q3549" s="8">
        <v>23161</v>
      </c>
      <c r="R3549" t="s">
        <v>61</v>
      </c>
      <c r="S3549" s="8">
        <v>34578</v>
      </c>
      <c r="T3549" s="8">
        <v>43617</v>
      </c>
      <c r="U3549" t="s">
        <v>16524</v>
      </c>
      <c r="V3549" t="s">
        <v>90</v>
      </c>
      <c r="W3549" t="s">
        <v>64</v>
      </c>
      <c r="X3549" t="s">
        <v>333</v>
      </c>
      <c r="Y3549">
        <v>-40000</v>
      </c>
      <c r="Z3549">
        <v>-30000</v>
      </c>
      <c r="AA3549">
        <v>-1000000</v>
      </c>
      <c r="AB3549">
        <v>-1001561</v>
      </c>
      <c r="AD3549">
        <v>4557000</v>
      </c>
      <c r="AE3549">
        <v>2879000</v>
      </c>
      <c r="AF3549">
        <v>2895000</v>
      </c>
      <c r="AG3549">
        <v>2</v>
      </c>
      <c r="AH3549">
        <v>1</v>
      </c>
      <c r="AI3549" t="s">
        <v>66</v>
      </c>
      <c r="AJ3549">
        <v>10331000</v>
      </c>
    </row>
    <row r="3550" spans="1:36" x14ac:dyDescent="0.25">
      <c r="A3550">
        <v>633177</v>
      </c>
      <c r="B3550" t="s">
        <v>16525</v>
      </c>
      <c r="C3550" t="s">
        <v>68</v>
      </c>
      <c r="D3550" t="s">
        <v>955</v>
      </c>
      <c r="E3550" t="s">
        <v>956</v>
      </c>
      <c r="F3550" t="s">
        <v>71</v>
      </c>
      <c r="G3550" t="s">
        <v>72</v>
      </c>
      <c r="H3550" t="s">
        <v>16526</v>
      </c>
      <c r="I3550" t="s">
        <v>1603</v>
      </c>
      <c r="J3550" t="s">
        <v>16527</v>
      </c>
      <c r="K3550" t="s">
        <v>1652</v>
      </c>
      <c r="L3550" s="8">
        <v>34578</v>
      </c>
      <c r="M3550" t="s">
        <v>58</v>
      </c>
      <c r="N3550" t="s">
        <v>185</v>
      </c>
      <c r="P3550" t="s">
        <v>430</v>
      </c>
      <c r="Q3550" s="8">
        <v>23177</v>
      </c>
      <c r="R3550" t="s">
        <v>61</v>
      </c>
      <c r="S3550" s="8">
        <v>34578</v>
      </c>
      <c r="T3550" s="8">
        <v>43647</v>
      </c>
      <c r="U3550" t="s">
        <v>16528</v>
      </c>
      <c r="V3550" t="s">
        <v>626</v>
      </c>
      <c r="W3550" t="s">
        <v>64</v>
      </c>
      <c r="X3550" t="s">
        <v>65</v>
      </c>
      <c r="Y3550">
        <v>-360000</v>
      </c>
      <c r="Z3550">
        <v>-30000</v>
      </c>
      <c r="AB3550">
        <v>-5724565</v>
      </c>
      <c r="AD3550">
        <v>5248000</v>
      </c>
      <c r="AE3550">
        <v>3219000</v>
      </c>
      <c r="AF3550">
        <v>2895000</v>
      </c>
      <c r="AG3550">
        <v>2</v>
      </c>
      <c r="AH3550">
        <v>1</v>
      </c>
      <c r="AI3550" t="s">
        <v>66</v>
      </c>
      <c r="AJ3550">
        <v>11362000</v>
      </c>
    </row>
    <row r="3551" spans="1:36" x14ac:dyDescent="0.25">
      <c r="A3551">
        <v>633178</v>
      </c>
      <c r="B3551" t="s">
        <v>15334</v>
      </c>
      <c r="C3551" t="s">
        <v>68</v>
      </c>
      <c r="D3551" t="s">
        <v>3918</v>
      </c>
      <c r="E3551" t="s">
        <v>3919</v>
      </c>
      <c r="F3551" t="s">
        <v>71</v>
      </c>
      <c r="G3551" t="s">
        <v>72</v>
      </c>
      <c r="H3551" t="s">
        <v>8881</v>
      </c>
      <c r="I3551" t="s">
        <v>985</v>
      </c>
      <c r="J3551" t="s">
        <v>16529</v>
      </c>
      <c r="K3551" t="s">
        <v>2005</v>
      </c>
      <c r="L3551" s="8">
        <v>34578</v>
      </c>
      <c r="M3551" t="s">
        <v>58</v>
      </c>
      <c r="N3551" t="s">
        <v>185</v>
      </c>
      <c r="P3551" t="s">
        <v>3887</v>
      </c>
      <c r="Q3551" s="8">
        <v>23231</v>
      </c>
      <c r="R3551" t="s">
        <v>61</v>
      </c>
      <c r="S3551" s="8">
        <v>34578</v>
      </c>
      <c r="T3551" s="8">
        <v>43709</v>
      </c>
      <c r="U3551" t="s">
        <v>16530</v>
      </c>
      <c r="V3551" t="s">
        <v>3922</v>
      </c>
      <c r="W3551" t="s">
        <v>64</v>
      </c>
      <c r="X3551" t="s">
        <v>65</v>
      </c>
      <c r="Y3551">
        <v>-300000</v>
      </c>
      <c r="Z3551">
        <v>-30000</v>
      </c>
      <c r="AB3551">
        <v>-624201</v>
      </c>
      <c r="AD3551">
        <v>4998000</v>
      </c>
      <c r="AE3551">
        <v>3152000</v>
      </c>
      <c r="AF3551">
        <v>2895000</v>
      </c>
      <c r="AG3551">
        <v>2</v>
      </c>
      <c r="AH3551">
        <v>1</v>
      </c>
      <c r="AI3551" t="s">
        <v>66</v>
      </c>
      <c r="AJ3551">
        <v>11045000</v>
      </c>
    </row>
    <row r="3552" spans="1:36" x14ac:dyDescent="0.25">
      <c r="A3552">
        <v>633179</v>
      </c>
      <c r="B3552" t="s">
        <v>16531</v>
      </c>
      <c r="C3552" t="s">
        <v>68</v>
      </c>
      <c r="D3552" t="s">
        <v>433</v>
      </c>
      <c r="E3552" t="s">
        <v>434</v>
      </c>
      <c r="F3552" t="s">
        <v>71</v>
      </c>
      <c r="G3552" t="s">
        <v>72</v>
      </c>
      <c r="H3552" t="s">
        <v>16532</v>
      </c>
      <c r="I3552" t="s">
        <v>9561</v>
      </c>
      <c r="J3552" t="s">
        <v>16533</v>
      </c>
      <c r="K3552" t="s">
        <v>9563</v>
      </c>
      <c r="L3552" s="8">
        <v>34578</v>
      </c>
      <c r="M3552" t="s">
        <v>58</v>
      </c>
      <c r="N3552" t="s">
        <v>185</v>
      </c>
      <c r="P3552" t="s">
        <v>404</v>
      </c>
      <c r="Q3552" s="8">
        <v>23263</v>
      </c>
      <c r="R3552" t="s">
        <v>61</v>
      </c>
      <c r="S3552" s="8">
        <v>34578</v>
      </c>
      <c r="T3552" s="8">
        <v>43739</v>
      </c>
      <c r="U3552" t="s">
        <v>16534</v>
      </c>
      <c r="V3552" t="s">
        <v>404</v>
      </c>
      <c r="W3552" t="s">
        <v>64</v>
      </c>
      <c r="X3552" t="s">
        <v>65</v>
      </c>
      <c r="Y3552">
        <v>-100000</v>
      </c>
      <c r="Z3552">
        <v>-30000</v>
      </c>
      <c r="AA3552">
        <v>-1000000</v>
      </c>
      <c r="AB3552">
        <v>-6350929</v>
      </c>
      <c r="AC3552">
        <v>-5074802</v>
      </c>
      <c r="AD3552">
        <v>5063000</v>
      </c>
      <c r="AE3552">
        <v>3193000</v>
      </c>
      <c r="AF3552">
        <v>2895000</v>
      </c>
      <c r="AG3552">
        <v>2</v>
      </c>
      <c r="AH3552">
        <v>1</v>
      </c>
      <c r="AI3552" t="s">
        <v>66</v>
      </c>
      <c r="AJ3552">
        <v>11151000</v>
      </c>
    </row>
    <row r="3553" spans="1:36" x14ac:dyDescent="0.25">
      <c r="A3553">
        <v>633180</v>
      </c>
      <c r="B3553" t="s">
        <v>16535</v>
      </c>
      <c r="C3553" t="s">
        <v>68</v>
      </c>
      <c r="D3553" t="s">
        <v>1055</v>
      </c>
      <c r="E3553" t="s">
        <v>1056</v>
      </c>
      <c r="F3553" t="s">
        <v>71</v>
      </c>
      <c r="G3553" t="s">
        <v>72</v>
      </c>
      <c r="H3553" t="s">
        <v>16536</v>
      </c>
      <c r="I3553" t="s">
        <v>16537</v>
      </c>
      <c r="J3553" t="s">
        <v>16538</v>
      </c>
      <c r="K3553" t="s">
        <v>16539</v>
      </c>
      <c r="L3553" s="8">
        <v>34578</v>
      </c>
      <c r="M3553" t="s">
        <v>58</v>
      </c>
      <c r="N3553" t="s">
        <v>185</v>
      </c>
      <c r="P3553" t="s">
        <v>2269</v>
      </c>
      <c r="Q3553" s="8">
        <v>23304</v>
      </c>
      <c r="R3553" t="s">
        <v>61</v>
      </c>
      <c r="S3553" s="8">
        <v>34578</v>
      </c>
      <c r="T3553" s="8">
        <v>43770</v>
      </c>
      <c r="U3553" t="s">
        <v>16540</v>
      </c>
      <c r="V3553" t="s">
        <v>4574</v>
      </c>
      <c r="W3553" t="s">
        <v>64</v>
      </c>
      <c r="X3553" t="s">
        <v>65</v>
      </c>
      <c r="Y3553">
        <v>-100000</v>
      </c>
      <c r="Z3553">
        <v>-30000</v>
      </c>
      <c r="AB3553">
        <v>-5020</v>
      </c>
      <c r="AD3553">
        <v>4521000</v>
      </c>
      <c r="AE3553">
        <v>2855000</v>
      </c>
      <c r="AF3553">
        <v>2895000</v>
      </c>
      <c r="AG3553">
        <v>2</v>
      </c>
      <c r="AH3553">
        <v>1</v>
      </c>
      <c r="AI3553" t="s">
        <v>66</v>
      </c>
      <c r="AJ3553">
        <v>10271000</v>
      </c>
    </row>
    <row r="3554" spans="1:36" x14ac:dyDescent="0.25">
      <c r="A3554">
        <v>633181</v>
      </c>
      <c r="B3554" t="s">
        <v>16541</v>
      </c>
      <c r="C3554" t="s">
        <v>68</v>
      </c>
      <c r="D3554" t="s">
        <v>955</v>
      </c>
      <c r="E3554" t="s">
        <v>956</v>
      </c>
      <c r="F3554" t="s">
        <v>71</v>
      </c>
      <c r="G3554" t="s">
        <v>72</v>
      </c>
      <c r="H3554" t="s">
        <v>16542</v>
      </c>
      <c r="I3554" t="s">
        <v>16543</v>
      </c>
      <c r="J3554" t="s">
        <v>16544</v>
      </c>
      <c r="K3554" t="s">
        <v>16545</v>
      </c>
      <c r="L3554" s="8">
        <v>34578</v>
      </c>
      <c r="M3554" t="s">
        <v>58</v>
      </c>
      <c r="N3554" t="s">
        <v>185</v>
      </c>
      <c r="P3554" t="s">
        <v>13321</v>
      </c>
      <c r="Q3554" s="8">
        <v>23346</v>
      </c>
      <c r="R3554" t="s">
        <v>61</v>
      </c>
      <c r="S3554" s="8">
        <v>34578</v>
      </c>
      <c r="T3554" s="8">
        <v>43831</v>
      </c>
      <c r="U3554" t="s">
        <v>16546</v>
      </c>
      <c r="V3554" t="s">
        <v>16547</v>
      </c>
      <c r="W3554" t="s">
        <v>64</v>
      </c>
      <c r="X3554" t="s">
        <v>65</v>
      </c>
      <c r="Y3554">
        <v>-100000</v>
      </c>
      <c r="Z3554">
        <v>-30000</v>
      </c>
      <c r="AD3554">
        <v>4211000</v>
      </c>
      <c r="AE3554">
        <v>2663000</v>
      </c>
      <c r="AF3554">
        <v>2895000</v>
      </c>
      <c r="AG3554">
        <v>2</v>
      </c>
      <c r="AH3554">
        <v>1</v>
      </c>
      <c r="AI3554" t="s">
        <v>66</v>
      </c>
      <c r="AJ3554">
        <v>9769000</v>
      </c>
    </row>
    <row r="3555" spans="1:36" x14ac:dyDescent="0.25">
      <c r="A3555">
        <v>633182</v>
      </c>
      <c r="B3555" t="s">
        <v>16548</v>
      </c>
      <c r="C3555" t="s">
        <v>68</v>
      </c>
      <c r="D3555" t="s">
        <v>424</v>
      </c>
      <c r="E3555" t="s">
        <v>425</v>
      </c>
      <c r="F3555" t="s">
        <v>71</v>
      </c>
      <c r="G3555" t="s">
        <v>72</v>
      </c>
      <c r="H3555" t="s">
        <v>16549</v>
      </c>
      <c r="I3555" t="s">
        <v>16550</v>
      </c>
      <c r="J3555" t="s">
        <v>16551</v>
      </c>
      <c r="K3555" t="s">
        <v>16552</v>
      </c>
      <c r="L3555" s="8">
        <v>34578</v>
      </c>
      <c r="M3555" t="s">
        <v>58</v>
      </c>
      <c r="N3555" t="s">
        <v>185</v>
      </c>
      <c r="P3555" t="s">
        <v>6789</v>
      </c>
      <c r="Q3555" s="8">
        <v>23346</v>
      </c>
      <c r="R3555" t="s">
        <v>61</v>
      </c>
      <c r="S3555" s="8">
        <v>34578</v>
      </c>
      <c r="T3555" s="8">
        <v>43831</v>
      </c>
      <c r="U3555" t="s">
        <v>16553</v>
      </c>
      <c r="V3555" t="s">
        <v>16554</v>
      </c>
      <c r="W3555" t="s">
        <v>64</v>
      </c>
      <c r="X3555" t="s">
        <v>65</v>
      </c>
      <c r="Y3555">
        <v>-55000</v>
      </c>
      <c r="Z3555">
        <v>-30000</v>
      </c>
      <c r="AA3555">
        <v>-3612000</v>
      </c>
      <c r="AB3555">
        <v>-1433044</v>
      </c>
      <c r="AD3555">
        <v>4891000</v>
      </c>
      <c r="AE3555">
        <v>3085000</v>
      </c>
      <c r="AF3555">
        <v>2895000</v>
      </c>
      <c r="AG3555">
        <v>2</v>
      </c>
      <c r="AH3555">
        <v>1</v>
      </c>
      <c r="AI3555" t="s">
        <v>66</v>
      </c>
      <c r="AJ3555">
        <v>10871000</v>
      </c>
    </row>
    <row r="3556" spans="1:36" x14ac:dyDescent="0.25">
      <c r="A3556">
        <v>633183</v>
      </c>
      <c r="B3556" t="s">
        <v>16555</v>
      </c>
      <c r="C3556" t="s">
        <v>68</v>
      </c>
      <c r="D3556" t="s">
        <v>433</v>
      </c>
      <c r="E3556" t="s">
        <v>434</v>
      </c>
      <c r="F3556" t="s">
        <v>71</v>
      </c>
      <c r="G3556" t="s">
        <v>72</v>
      </c>
      <c r="H3556" t="s">
        <v>16556</v>
      </c>
      <c r="I3556" t="s">
        <v>2010</v>
      </c>
      <c r="J3556" t="s">
        <v>16557</v>
      </c>
      <c r="K3556" t="s">
        <v>6213</v>
      </c>
      <c r="L3556" s="8">
        <v>34578</v>
      </c>
      <c r="M3556" t="s">
        <v>58</v>
      </c>
      <c r="N3556" t="s">
        <v>185</v>
      </c>
      <c r="P3556" t="s">
        <v>404</v>
      </c>
      <c r="Q3556" s="8">
        <v>23360</v>
      </c>
      <c r="R3556" t="s">
        <v>61</v>
      </c>
      <c r="S3556" s="8">
        <v>34578</v>
      </c>
      <c r="T3556" s="8">
        <v>43831</v>
      </c>
      <c r="U3556" t="s">
        <v>16558</v>
      </c>
      <c r="V3556" t="s">
        <v>404</v>
      </c>
      <c r="W3556" t="s">
        <v>64</v>
      </c>
      <c r="X3556" t="s">
        <v>65</v>
      </c>
      <c r="Y3556">
        <v>-100000</v>
      </c>
      <c r="Z3556">
        <v>-30000</v>
      </c>
      <c r="AB3556">
        <v>-2269489</v>
      </c>
      <c r="AD3556">
        <v>5073000</v>
      </c>
      <c r="AE3556">
        <v>3200000</v>
      </c>
      <c r="AF3556">
        <v>2895000</v>
      </c>
      <c r="AG3556">
        <v>2</v>
      </c>
      <c r="AH3556">
        <v>1</v>
      </c>
      <c r="AI3556" t="s">
        <v>66</v>
      </c>
      <c r="AJ3556">
        <v>11168000</v>
      </c>
    </row>
    <row r="3557" spans="1:36" x14ac:dyDescent="0.25">
      <c r="A3557">
        <v>633187</v>
      </c>
      <c r="B3557" t="s">
        <v>16559</v>
      </c>
      <c r="C3557" t="s">
        <v>3366</v>
      </c>
      <c r="D3557" t="s">
        <v>340</v>
      </c>
      <c r="E3557" t="s">
        <v>341</v>
      </c>
      <c r="F3557" t="s">
        <v>3367</v>
      </c>
      <c r="G3557" t="s">
        <v>3368</v>
      </c>
      <c r="H3557" t="s">
        <v>9013</v>
      </c>
      <c r="I3557" t="s">
        <v>9014</v>
      </c>
      <c r="J3557" t="s">
        <v>16560</v>
      </c>
      <c r="K3557" t="s">
        <v>16561</v>
      </c>
      <c r="L3557" s="8">
        <v>34578</v>
      </c>
      <c r="M3557" t="s">
        <v>3373</v>
      </c>
      <c r="N3557" t="s">
        <v>16562</v>
      </c>
      <c r="O3557">
        <v>3</v>
      </c>
      <c r="P3557" t="s">
        <v>63</v>
      </c>
      <c r="Q3557" s="8">
        <v>23198</v>
      </c>
      <c r="R3557" t="s">
        <v>61</v>
      </c>
      <c r="S3557" s="8">
        <v>34578</v>
      </c>
      <c r="T3557" s="8">
        <v>43678</v>
      </c>
      <c r="U3557" t="s">
        <v>16563</v>
      </c>
      <c r="V3557" t="s">
        <v>532</v>
      </c>
      <c r="W3557" t="s">
        <v>64</v>
      </c>
      <c r="X3557" t="s">
        <v>65</v>
      </c>
      <c r="Z3557">
        <v>-30000</v>
      </c>
      <c r="AD3557">
        <v>4206000</v>
      </c>
      <c r="AE3557">
        <v>2731000</v>
      </c>
      <c r="AF3557">
        <v>1918000</v>
      </c>
      <c r="AG3557">
        <v>2</v>
      </c>
      <c r="AH3557">
        <v>1</v>
      </c>
      <c r="AI3557" t="s">
        <v>66</v>
      </c>
      <c r="AJ3557">
        <v>8855000</v>
      </c>
    </row>
    <row r="3558" spans="1:36" x14ac:dyDescent="0.25">
      <c r="A3558">
        <v>633188</v>
      </c>
      <c r="B3558" t="s">
        <v>16564</v>
      </c>
      <c r="C3558" t="s">
        <v>132</v>
      </c>
      <c r="D3558" t="s">
        <v>340</v>
      </c>
      <c r="E3558" t="s">
        <v>341</v>
      </c>
      <c r="F3558" t="s">
        <v>135</v>
      </c>
      <c r="G3558" t="s">
        <v>136</v>
      </c>
      <c r="H3558" t="s">
        <v>6428</v>
      </c>
      <c r="I3558" t="s">
        <v>5398</v>
      </c>
      <c r="J3558" t="s">
        <v>16565</v>
      </c>
      <c r="K3558" t="s">
        <v>2201</v>
      </c>
      <c r="L3558" s="8">
        <v>34578</v>
      </c>
      <c r="M3558" t="s">
        <v>58</v>
      </c>
      <c r="N3558" t="s">
        <v>185</v>
      </c>
      <c r="P3558" t="s">
        <v>63</v>
      </c>
      <c r="Q3558" s="8">
        <v>23203</v>
      </c>
      <c r="R3558" t="s">
        <v>61</v>
      </c>
      <c r="S3558" s="8">
        <v>34578</v>
      </c>
      <c r="T3558" s="8">
        <v>43678</v>
      </c>
      <c r="U3558" t="s">
        <v>16566</v>
      </c>
      <c r="V3558" t="s">
        <v>63</v>
      </c>
      <c r="W3558" t="s">
        <v>64</v>
      </c>
      <c r="X3558" t="s">
        <v>65</v>
      </c>
      <c r="Y3558">
        <v>-100000</v>
      </c>
      <c r="Z3558">
        <v>-30000</v>
      </c>
      <c r="AD3558">
        <v>4462000</v>
      </c>
      <c r="AE3558">
        <v>2820000</v>
      </c>
      <c r="AF3558">
        <v>2895000</v>
      </c>
      <c r="AG3558">
        <v>2</v>
      </c>
      <c r="AH3558">
        <v>1</v>
      </c>
      <c r="AI3558" t="s">
        <v>66</v>
      </c>
      <c r="AJ3558">
        <v>10177000</v>
      </c>
    </row>
    <row r="3559" spans="1:36" x14ac:dyDescent="0.25">
      <c r="A3559">
        <v>633190</v>
      </c>
      <c r="B3559" t="s">
        <v>3677</v>
      </c>
      <c r="C3559" t="s">
        <v>100</v>
      </c>
      <c r="D3559" t="s">
        <v>154</v>
      </c>
      <c r="E3559" t="s">
        <v>155</v>
      </c>
      <c r="F3559" t="s">
        <v>103</v>
      </c>
      <c r="G3559" t="s">
        <v>104</v>
      </c>
      <c r="H3559" t="s">
        <v>16567</v>
      </c>
      <c r="I3559" t="s">
        <v>949</v>
      </c>
      <c r="J3559" t="s">
        <v>16568</v>
      </c>
      <c r="K3559" t="s">
        <v>959</v>
      </c>
      <c r="L3559" s="8">
        <v>34547</v>
      </c>
      <c r="M3559" t="s">
        <v>58</v>
      </c>
      <c r="N3559" t="s">
        <v>185</v>
      </c>
      <c r="P3559" t="s">
        <v>163</v>
      </c>
      <c r="Q3559" s="8">
        <v>23204</v>
      </c>
      <c r="R3559" t="s">
        <v>61</v>
      </c>
      <c r="S3559" s="8">
        <v>34547</v>
      </c>
      <c r="T3559" s="8">
        <v>43678</v>
      </c>
      <c r="U3559" t="s">
        <v>16569</v>
      </c>
      <c r="V3559" t="s">
        <v>163</v>
      </c>
      <c r="W3559" t="s">
        <v>64</v>
      </c>
      <c r="X3559" t="s">
        <v>65</v>
      </c>
      <c r="Y3559">
        <v>-302500</v>
      </c>
      <c r="Z3559">
        <v>-30000</v>
      </c>
      <c r="AB3559">
        <v>-870452</v>
      </c>
      <c r="AC3559">
        <v>-872767</v>
      </c>
      <c r="AD3559">
        <v>4445000</v>
      </c>
      <c r="AE3559">
        <v>2809000</v>
      </c>
      <c r="AF3559">
        <v>2895000</v>
      </c>
      <c r="AG3559">
        <v>2</v>
      </c>
      <c r="AH3559">
        <v>1</v>
      </c>
      <c r="AI3559" t="s">
        <v>66</v>
      </c>
      <c r="AJ3559">
        <v>10149000</v>
      </c>
    </row>
    <row r="3560" spans="1:36" x14ac:dyDescent="0.25">
      <c r="A3560">
        <v>633191</v>
      </c>
      <c r="B3560" t="s">
        <v>13844</v>
      </c>
      <c r="C3560" t="s">
        <v>68</v>
      </c>
      <c r="D3560" t="s">
        <v>716</v>
      </c>
      <c r="E3560" t="s">
        <v>717</v>
      </c>
      <c r="F3560" t="s">
        <v>71</v>
      </c>
      <c r="G3560" t="s">
        <v>72</v>
      </c>
      <c r="H3560" t="s">
        <v>8445</v>
      </c>
      <c r="I3560" t="s">
        <v>1664</v>
      </c>
      <c r="J3560" t="s">
        <v>16570</v>
      </c>
      <c r="K3560" t="s">
        <v>1666</v>
      </c>
      <c r="L3560" s="8">
        <v>34608</v>
      </c>
      <c r="M3560" t="s">
        <v>58</v>
      </c>
      <c r="N3560" t="s">
        <v>77</v>
      </c>
      <c r="P3560" t="s">
        <v>2661</v>
      </c>
      <c r="Q3560" s="8">
        <v>23043</v>
      </c>
      <c r="R3560" t="s">
        <v>61</v>
      </c>
      <c r="S3560" s="8">
        <v>34608</v>
      </c>
      <c r="T3560" s="8">
        <v>43525</v>
      </c>
      <c r="U3560" t="s">
        <v>16571</v>
      </c>
      <c r="V3560" t="s">
        <v>16572</v>
      </c>
      <c r="W3560" t="s">
        <v>64</v>
      </c>
      <c r="X3560" t="s">
        <v>65</v>
      </c>
      <c r="Z3560">
        <v>-30000</v>
      </c>
      <c r="AD3560">
        <v>5018000</v>
      </c>
      <c r="AE3560">
        <v>3165000</v>
      </c>
      <c r="AF3560">
        <v>4871000</v>
      </c>
      <c r="AG3560">
        <v>2</v>
      </c>
      <c r="AH3560">
        <v>1</v>
      </c>
      <c r="AI3560" t="s">
        <v>66</v>
      </c>
      <c r="AJ3560">
        <v>13054000</v>
      </c>
    </row>
    <row r="3561" spans="1:36" x14ac:dyDescent="0.25">
      <c r="A3561">
        <v>633192</v>
      </c>
      <c r="B3561" t="s">
        <v>16573</v>
      </c>
      <c r="C3561" t="s">
        <v>68</v>
      </c>
      <c r="D3561" t="s">
        <v>82</v>
      </c>
      <c r="E3561" t="s">
        <v>83</v>
      </c>
      <c r="F3561" t="s">
        <v>71</v>
      </c>
      <c r="G3561" t="s">
        <v>72</v>
      </c>
      <c r="H3561" t="s">
        <v>16574</v>
      </c>
      <c r="I3561" t="s">
        <v>9646</v>
      </c>
      <c r="J3561" t="s">
        <v>16575</v>
      </c>
      <c r="K3561" t="s">
        <v>876</v>
      </c>
      <c r="L3561" s="8">
        <v>34608</v>
      </c>
      <c r="M3561" t="s">
        <v>58</v>
      </c>
      <c r="N3561" t="s">
        <v>235</v>
      </c>
      <c r="P3561" t="s">
        <v>128</v>
      </c>
      <c r="Q3561" s="8">
        <v>23049</v>
      </c>
      <c r="R3561" t="s">
        <v>61</v>
      </c>
      <c r="S3561" s="8">
        <v>34608</v>
      </c>
      <c r="T3561" s="8">
        <v>43525</v>
      </c>
      <c r="U3561" t="s">
        <v>16576</v>
      </c>
      <c r="V3561" t="s">
        <v>90</v>
      </c>
      <c r="W3561" t="s">
        <v>64</v>
      </c>
      <c r="X3561" t="s">
        <v>65</v>
      </c>
      <c r="Y3561">
        <v>-40000</v>
      </c>
      <c r="Z3561">
        <v>-30000</v>
      </c>
      <c r="AA3561">
        <v>-4463000</v>
      </c>
      <c r="AB3561">
        <v>-630000</v>
      </c>
      <c r="AD3561">
        <v>4283000</v>
      </c>
      <c r="AE3561">
        <v>2635000</v>
      </c>
      <c r="AF3561">
        <v>1918000</v>
      </c>
      <c r="AG3561">
        <v>2</v>
      </c>
      <c r="AH3561">
        <v>1</v>
      </c>
      <c r="AI3561" t="s">
        <v>66</v>
      </c>
      <c r="AJ3561">
        <v>8836000</v>
      </c>
    </row>
    <row r="3562" spans="1:36" x14ac:dyDescent="0.25">
      <c r="A3562">
        <v>633194</v>
      </c>
      <c r="B3562" t="s">
        <v>6561</v>
      </c>
      <c r="C3562" t="s">
        <v>68</v>
      </c>
      <c r="D3562" t="s">
        <v>433</v>
      </c>
      <c r="E3562" t="s">
        <v>434</v>
      </c>
      <c r="F3562" t="s">
        <v>71</v>
      </c>
      <c r="G3562" t="s">
        <v>72</v>
      </c>
      <c r="H3562" t="s">
        <v>14263</v>
      </c>
      <c r="I3562" t="s">
        <v>1068</v>
      </c>
      <c r="J3562" t="s">
        <v>16577</v>
      </c>
      <c r="K3562" t="s">
        <v>3540</v>
      </c>
      <c r="L3562" s="8">
        <v>34608</v>
      </c>
      <c r="M3562" t="s">
        <v>58</v>
      </c>
      <c r="N3562" t="s">
        <v>185</v>
      </c>
      <c r="P3562" t="s">
        <v>404</v>
      </c>
      <c r="Q3562" s="8">
        <v>23077</v>
      </c>
      <c r="R3562" t="s">
        <v>61</v>
      </c>
      <c r="S3562" s="8">
        <v>34608</v>
      </c>
      <c r="T3562" s="8">
        <v>43556</v>
      </c>
      <c r="U3562" t="s">
        <v>16578</v>
      </c>
      <c r="V3562" t="s">
        <v>404</v>
      </c>
      <c r="W3562" t="s">
        <v>64</v>
      </c>
      <c r="X3562" t="s">
        <v>65</v>
      </c>
      <c r="Y3562">
        <v>-100000</v>
      </c>
      <c r="Z3562">
        <v>-30000</v>
      </c>
      <c r="AB3562">
        <v>-3102077</v>
      </c>
      <c r="AC3562">
        <v>-4731228</v>
      </c>
      <c r="AD3562">
        <v>4736000</v>
      </c>
      <c r="AE3562">
        <v>2990000</v>
      </c>
      <c r="AF3562">
        <v>2895000</v>
      </c>
      <c r="AG3562">
        <v>2</v>
      </c>
      <c r="AH3562">
        <v>1</v>
      </c>
      <c r="AI3562" t="s">
        <v>66</v>
      </c>
      <c r="AJ3562">
        <v>10621000</v>
      </c>
    </row>
    <row r="3563" spans="1:36" x14ac:dyDescent="0.25">
      <c r="A3563">
        <v>633195</v>
      </c>
      <c r="B3563" t="s">
        <v>16579</v>
      </c>
      <c r="C3563" t="s">
        <v>68</v>
      </c>
      <c r="D3563" t="s">
        <v>955</v>
      </c>
      <c r="E3563" t="s">
        <v>956</v>
      </c>
      <c r="F3563" t="s">
        <v>71</v>
      </c>
      <c r="G3563" t="s">
        <v>72</v>
      </c>
      <c r="H3563" t="s">
        <v>16580</v>
      </c>
      <c r="I3563" t="s">
        <v>1738</v>
      </c>
      <c r="J3563" t="s">
        <v>16581</v>
      </c>
      <c r="K3563" t="s">
        <v>1740</v>
      </c>
      <c r="L3563" s="8">
        <v>34608</v>
      </c>
      <c r="M3563" t="s">
        <v>58</v>
      </c>
      <c r="N3563" t="s">
        <v>185</v>
      </c>
      <c r="P3563" t="s">
        <v>626</v>
      </c>
      <c r="Q3563" s="8">
        <v>23082</v>
      </c>
      <c r="R3563" t="s">
        <v>61</v>
      </c>
      <c r="S3563" s="8">
        <v>34608</v>
      </c>
      <c r="T3563" s="8">
        <v>43556</v>
      </c>
      <c r="U3563" t="s">
        <v>16582</v>
      </c>
      <c r="V3563" t="s">
        <v>626</v>
      </c>
      <c r="W3563" t="s">
        <v>64</v>
      </c>
      <c r="X3563" t="s">
        <v>65</v>
      </c>
      <c r="Y3563">
        <v>-100000</v>
      </c>
      <c r="Z3563">
        <v>-30000</v>
      </c>
      <c r="AA3563">
        <v>-3750000</v>
      </c>
      <c r="AB3563">
        <v>-135000</v>
      </c>
      <c r="AD3563">
        <v>4844000</v>
      </c>
      <c r="AE3563">
        <v>3056000</v>
      </c>
      <c r="AF3563">
        <v>2895000</v>
      </c>
      <c r="AG3563">
        <v>2</v>
      </c>
      <c r="AH3563">
        <v>1</v>
      </c>
      <c r="AI3563" t="s">
        <v>66</v>
      </c>
      <c r="AJ3563">
        <v>10795000</v>
      </c>
    </row>
    <row r="3564" spans="1:36" x14ac:dyDescent="0.25">
      <c r="A3564">
        <v>633196</v>
      </c>
      <c r="B3564" t="s">
        <v>16583</v>
      </c>
      <c r="C3564" t="s">
        <v>68</v>
      </c>
      <c r="D3564" t="s">
        <v>3918</v>
      </c>
      <c r="E3564" t="s">
        <v>3919</v>
      </c>
      <c r="F3564" t="s">
        <v>71</v>
      </c>
      <c r="G3564" t="s">
        <v>72</v>
      </c>
      <c r="H3564" t="s">
        <v>8881</v>
      </c>
      <c r="I3564" t="s">
        <v>985</v>
      </c>
      <c r="J3564" t="s">
        <v>16584</v>
      </c>
      <c r="K3564" t="s">
        <v>1418</v>
      </c>
      <c r="L3564" s="8">
        <v>34608</v>
      </c>
      <c r="M3564" t="s">
        <v>58</v>
      </c>
      <c r="N3564" t="s">
        <v>77</v>
      </c>
      <c r="P3564" t="s">
        <v>16585</v>
      </c>
      <c r="Q3564" s="8">
        <v>23272</v>
      </c>
      <c r="R3564" t="s">
        <v>61</v>
      </c>
      <c r="S3564" s="8">
        <v>34608</v>
      </c>
      <c r="T3564" s="8">
        <v>43739</v>
      </c>
      <c r="U3564" t="s">
        <v>16586</v>
      </c>
      <c r="V3564" t="s">
        <v>3922</v>
      </c>
      <c r="W3564" t="s">
        <v>64</v>
      </c>
      <c r="X3564" t="s">
        <v>65</v>
      </c>
      <c r="Y3564">
        <v>-600000</v>
      </c>
      <c r="Z3564">
        <v>-30000</v>
      </c>
      <c r="AB3564">
        <v>-3239225</v>
      </c>
      <c r="AD3564">
        <v>5121000</v>
      </c>
      <c r="AE3564">
        <v>3112000</v>
      </c>
      <c r="AF3564">
        <v>4871000</v>
      </c>
      <c r="AG3564">
        <v>2</v>
      </c>
      <c r="AH3564">
        <v>1</v>
      </c>
      <c r="AI3564" t="s">
        <v>66</v>
      </c>
      <c r="AJ3564">
        <v>13104000</v>
      </c>
    </row>
    <row r="3565" spans="1:36" x14ac:dyDescent="0.25">
      <c r="A3565">
        <v>633200</v>
      </c>
      <c r="B3565" t="s">
        <v>16587</v>
      </c>
      <c r="C3565" t="s">
        <v>68</v>
      </c>
      <c r="D3565" t="s">
        <v>433</v>
      </c>
      <c r="E3565" t="s">
        <v>434</v>
      </c>
      <c r="F3565" t="s">
        <v>71</v>
      </c>
      <c r="G3565" t="s">
        <v>72</v>
      </c>
      <c r="H3565" t="s">
        <v>13440</v>
      </c>
      <c r="I3565" t="s">
        <v>1208</v>
      </c>
      <c r="J3565" t="s">
        <v>16588</v>
      </c>
      <c r="K3565" t="s">
        <v>1657</v>
      </c>
      <c r="L3565" s="8">
        <v>34608</v>
      </c>
      <c r="M3565" t="s">
        <v>58</v>
      </c>
      <c r="N3565" t="s">
        <v>185</v>
      </c>
      <c r="P3565" t="s">
        <v>404</v>
      </c>
      <c r="Q3565" s="8">
        <v>23329</v>
      </c>
      <c r="R3565" t="s">
        <v>61</v>
      </c>
      <c r="S3565" s="8">
        <v>34608</v>
      </c>
      <c r="T3565" s="8">
        <v>43800</v>
      </c>
      <c r="U3565" t="s">
        <v>16589</v>
      </c>
      <c r="V3565" t="s">
        <v>404</v>
      </c>
      <c r="W3565" t="s">
        <v>64</v>
      </c>
      <c r="X3565" t="s">
        <v>65</v>
      </c>
      <c r="Y3565">
        <v>-100000</v>
      </c>
      <c r="Z3565">
        <v>-30000</v>
      </c>
      <c r="AB3565">
        <v>-4490476</v>
      </c>
      <c r="AC3565">
        <v>-4995885</v>
      </c>
      <c r="AD3565">
        <v>4901000</v>
      </c>
      <c r="AE3565">
        <v>2982000</v>
      </c>
      <c r="AF3565">
        <v>2895000</v>
      </c>
      <c r="AG3565">
        <v>2</v>
      </c>
      <c r="AH3565">
        <v>1</v>
      </c>
      <c r="AI3565" t="s">
        <v>66</v>
      </c>
      <c r="AJ3565">
        <v>10778000</v>
      </c>
    </row>
    <row r="3566" spans="1:36" x14ac:dyDescent="0.25">
      <c r="A3566">
        <v>633201</v>
      </c>
      <c r="B3566" t="s">
        <v>16590</v>
      </c>
      <c r="C3566" t="s">
        <v>68</v>
      </c>
      <c r="D3566" t="s">
        <v>433</v>
      </c>
      <c r="E3566" t="s">
        <v>434</v>
      </c>
      <c r="F3566" t="s">
        <v>71</v>
      </c>
      <c r="G3566" t="s">
        <v>72</v>
      </c>
      <c r="H3566" t="s">
        <v>13531</v>
      </c>
      <c r="I3566" t="s">
        <v>2096</v>
      </c>
      <c r="J3566" t="s">
        <v>16591</v>
      </c>
      <c r="K3566" t="s">
        <v>4707</v>
      </c>
      <c r="L3566" s="8">
        <v>34608</v>
      </c>
      <c r="M3566" t="s">
        <v>58</v>
      </c>
      <c r="N3566" t="s">
        <v>185</v>
      </c>
      <c r="P3566" t="s">
        <v>16592</v>
      </c>
      <c r="Q3566" s="8">
        <v>23346</v>
      </c>
      <c r="R3566" t="s">
        <v>61</v>
      </c>
      <c r="S3566" s="8">
        <v>34608</v>
      </c>
      <c r="T3566" s="8">
        <v>43831</v>
      </c>
      <c r="U3566" t="s">
        <v>16593</v>
      </c>
      <c r="V3566" t="s">
        <v>404</v>
      </c>
      <c r="W3566" t="s">
        <v>64</v>
      </c>
      <c r="X3566" t="s">
        <v>65</v>
      </c>
      <c r="Y3566">
        <v>-100000</v>
      </c>
      <c r="Z3566">
        <v>-30000</v>
      </c>
      <c r="AB3566">
        <v>-8878042</v>
      </c>
      <c r="AC3566">
        <v>-2708630</v>
      </c>
      <c r="AD3566">
        <v>4682000</v>
      </c>
      <c r="AE3566">
        <v>2849000</v>
      </c>
      <c r="AF3566">
        <v>2895000</v>
      </c>
      <c r="AG3566">
        <v>2</v>
      </c>
      <c r="AH3566">
        <v>1</v>
      </c>
      <c r="AI3566" t="s">
        <v>66</v>
      </c>
      <c r="AJ3566">
        <v>10426000</v>
      </c>
    </row>
    <row r="3567" spans="1:36" x14ac:dyDescent="0.25">
      <c r="A3567">
        <v>633203</v>
      </c>
      <c r="B3567" t="s">
        <v>16594</v>
      </c>
      <c r="C3567" t="s">
        <v>49</v>
      </c>
      <c r="D3567" t="s">
        <v>50</v>
      </c>
      <c r="E3567" t="s">
        <v>51</v>
      </c>
      <c r="F3567" t="s">
        <v>1448</v>
      </c>
      <c r="G3567" t="s">
        <v>1449</v>
      </c>
      <c r="H3567" t="s">
        <v>11613</v>
      </c>
      <c r="I3567" t="s">
        <v>11614</v>
      </c>
      <c r="J3567" t="s">
        <v>16595</v>
      </c>
      <c r="K3567" t="s">
        <v>7466</v>
      </c>
      <c r="L3567" s="8">
        <v>34669</v>
      </c>
      <c r="M3567" t="s">
        <v>58</v>
      </c>
      <c r="N3567" t="s">
        <v>185</v>
      </c>
      <c r="P3567" t="s">
        <v>151</v>
      </c>
      <c r="Q3567" s="8">
        <v>23014</v>
      </c>
      <c r="R3567" t="s">
        <v>61</v>
      </c>
      <c r="S3567" s="8">
        <v>34669</v>
      </c>
      <c r="T3567" s="8">
        <v>43497</v>
      </c>
      <c r="U3567" t="s">
        <v>16596</v>
      </c>
      <c r="V3567" t="s">
        <v>244</v>
      </c>
      <c r="W3567" t="s">
        <v>64</v>
      </c>
      <c r="X3567" t="s">
        <v>65</v>
      </c>
      <c r="Y3567">
        <v>-225000</v>
      </c>
      <c r="Z3567">
        <v>-30000</v>
      </c>
      <c r="AD3567">
        <v>4507000</v>
      </c>
      <c r="AE3567">
        <v>2744000</v>
      </c>
      <c r="AF3567">
        <v>2895000</v>
      </c>
      <c r="AG3567">
        <v>2</v>
      </c>
      <c r="AH3567">
        <v>1</v>
      </c>
      <c r="AI3567" t="s">
        <v>66</v>
      </c>
      <c r="AJ3567">
        <v>10146000</v>
      </c>
    </row>
    <row r="3568" spans="1:36" x14ac:dyDescent="0.25">
      <c r="A3568">
        <v>633204</v>
      </c>
      <c r="B3568" t="s">
        <v>16597</v>
      </c>
      <c r="C3568" t="s">
        <v>119</v>
      </c>
      <c r="D3568" t="s">
        <v>50</v>
      </c>
      <c r="E3568" t="s">
        <v>51</v>
      </c>
      <c r="F3568" t="s">
        <v>122</v>
      </c>
      <c r="G3568" t="s">
        <v>123</v>
      </c>
      <c r="H3568" t="s">
        <v>284</v>
      </c>
      <c r="I3568" t="s">
        <v>285</v>
      </c>
      <c r="J3568" t="s">
        <v>16598</v>
      </c>
      <c r="K3568" t="s">
        <v>16599</v>
      </c>
      <c r="L3568" s="8">
        <v>34669</v>
      </c>
      <c r="M3568" t="s">
        <v>58</v>
      </c>
      <c r="N3568" t="s">
        <v>235</v>
      </c>
      <c r="P3568" t="s">
        <v>151</v>
      </c>
      <c r="Q3568" s="8">
        <v>23016</v>
      </c>
      <c r="R3568" t="s">
        <v>61</v>
      </c>
      <c r="S3568" s="8">
        <v>34669</v>
      </c>
      <c r="T3568" s="8">
        <v>43497</v>
      </c>
      <c r="U3568" t="s">
        <v>16600</v>
      </c>
      <c r="V3568" t="s">
        <v>130</v>
      </c>
      <c r="W3568" t="s">
        <v>64</v>
      </c>
      <c r="X3568" t="s">
        <v>65</v>
      </c>
      <c r="Y3568">
        <v>-100000</v>
      </c>
      <c r="Z3568">
        <v>-30000</v>
      </c>
      <c r="AD3568">
        <v>4231000</v>
      </c>
      <c r="AE3568">
        <v>2531000</v>
      </c>
      <c r="AF3568">
        <v>1918000</v>
      </c>
      <c r="AG3568">
        <v>2</v>
      </c>
      <c r="AH3568">
        <v>1</v>
      </c>
      <c r="AI3568" t="s">
        <v>66</v>
      </c>
      <c r="AJ3568">
        <v>8680000</v>
      </c>
    </row>
    <row r="3569" spans="1:36" x14ac:dyDescent="0.25">
      <c r="A3569">
        <v>633205</v>
      </c>
      <c r="B3569" t="s">
        <v>16601</v>
      </c>
      <c r="C3569" t="s">
        <v>119</v>
      </c>
      <c r="D3569" t="s">
        <v>50</v>
      </c>
      <c r="E3569" t="s">
        <v>51</v>
      </c>
      <c r="F3569" t="s">
        <v>122</v>
      </c>
      <c r="G3569" t="s">
        <v>123</v>
      </c>
      <c r="H3569" t="s">
        <v>4192</v>
      </c>
      <c r="I3569" t="s">
        <v>4193</v>
      </c>
      <c r="J3569" t="s">
        <v>16602</v>
      </c>
      <c r="K3569" t="s">
        <v>2389</v>
      </c>
      <c r="L3569" s="8">
        <v>34669</v>
      </c>
      <c r="M3569" t="s">
        <v>58</v>
      </c>
      <c r="N3569" t="s">
        <v>185</v>
      </c>
      <c r="P3569" t="s">
        <v>151</v>
      </c>
      <c r="Q3569" s="8">
        <v>23020</v>
      </c>
      <c r="R3569" t="s">
        <v>61</v>
      </c>
      <c r="S3569" s="8">
        <v>34669</v>
      </c>
      <c r="T3569" s="8">
        <v>43497</v>
      </c>
      <c r="U3569" t="s">
        <v>16603</v>
      </c>
      <c r="V3569" t="s">
        <v>237</v>
      </c>
      <c r="W3569" t="s">
        <v>64</v>
      </c>
      <c r="X3569" t="s">
        <v>333</v>
      </c>
      <c r="Y3569">
        <v>-100000</v>
      </c>
      <c r="Z3569">
        <v>-30000</v>
      </c>
      <c r="AD3569">
        <v>4918000</v>
      </c>
      <c r="AE3569">
        <v>3103000</v>
      </c>
      <c r="AF3569">
        <v>2895000</v>
      </c>
      <c r="AG3569">
        <v>2</v>
      </c>
      <c r="AH3569">
        <v>1</v>
      </c>
      <c r="AI3569" t="s">
        <v>66</v>
      </c>
      <c r="AJ3569">
        <v>10916000</v>
      </c>
    </row>
    <row r="3570" spans="1:36" x14ac:dyDescent="0.25">
      <c r="A3570">
        <v>633206</v>
      </c>
      <c r="B3570" t="s">
        <v>16604</v>
      </c>
      <c r="C3570" t="s">
        <v>119</v>
      </c>
      <c r="D3570" t="s">
        <v>50</v>
      </c>
      <c r="E3570" t="s">
        <v>51</v>
      </c>
      <c r="F3570" t="s">
        <v>122</v>
      </c>
      <c r="G3570" t="s">
        <v>123</v>
      </c>
      <c r="H3570" t="s">
        <v>2689</v>
      </c>
      <c r="I3570" t="s">
        <v>2690</v>
      </c>
      <c r="J3570" t="s">
        <v>16605</v>
      </c>
      <c r="K3570" t="s">
        <v>959</v>
      </c>
      <c r="L3570" s="8">
        <v>34700</v>
      </c>
      <c r="M3570" t="s">
        <v>58</v>
      </c>
      <c r="N3570" t="s">
        <v>185</v>
      </c>
      <c r="P3570" t="s">
        <v>726</v>
      </c>
      <c r="Q3570" s="8">
        <v>23059</v>
      </c>
      <c r="R3570" t="s">
        <v>61</v>
      </c>
      <c r="S3570" s="8">
        <v>34700</v>
      </c>
      <c r="T3570" s="8">
        <v>43525</v>
      </c>
      <c r="U3570" t="s">
        <v>16606</v>
      </c>
      <c r="V3570" t="s">
        <v>499</v>
      </c>
      <c r="W3570" t="s">
        <v>64</v>
      </c>
      <c r="X3570" t="s">
        <v>65</v>
      </c>
      <c r="Y3570">
        <v>-30000</v>
      </c>
      <c r="Z3570">
        <v>-30000</v>
      </c>
      <c r="AC3570">
        <v>-1858179</v>
      </c>
      <c r="AD3570">
        <v>4741000</v>
      </c>
      <c r="AE3570">
        <v>2993000</v>
      </c>
      <c r="AF3570">
        <v>2895000</v>
      </c>
      <c r="AG3570">
        <v>2</v>
      </c>
      <c r="AH3570">
        <v>1</v>
      </c>
      <c r="AI3570" t="s">
        <v>66</v>
      </c>
      <c r="AJ3570">
        <v>10629000</v>
      </c>
    </row>
    <row r="3571" spans="1:36" x14ac:dyDescent="0.25">
      <c r="A3571">
        <v>633208</v>
      </c>
      <c r="B3571" t="s">
        <v>16607</v>
      </c>
      <c r="C3571" t="s">
        <v>119</v>
      </c>
      <c r="D3571" t="s">
        <v>50</v>
      </c>
      <c r="E3571" t="s">
        <v>51</v>
      </c>
      <c r="F3571" t="s">
        <v>122</v>
      </c>
      <c r="G3571" t="s">
        <v>123</v>
      </c>
      <c r="H3571" t="s">
        <v>16608</v>
      </c>
      <c r="I3571" t="s">
        <v>16609</v>
      </c>
      <c r="J3571" t="s">
        <v>16610</v>
      </c>
      <c r="K3571" t="s">
        <v>5327</v>
      </c>
      <c r="L3571" s="8">
        <v>34700</v>
      </c>
      <c r="M3571" t="s">
        <v>58</v>
      </c>
      <c r="N3571" t="s">
        <v>235</v>
      </c>
      <c r="P3571" t="s">
        <v>63</v>
      </c>
      <c r="Q3571" s="8">
        <v>23088</v>
      </c>
      <c r="R3571" t="s">
        <v>61</v>
      </c>
      <c r="S3571" s="8">
        <v>34700</v>
      </c>
      <c r="T3571" s="8">
        <v>43556</v>
      </c>
      <c r="U3571" t="s">
        <v>16611</v>
      </c>
      <c r="V3571" t="s">
        <v>151</v>
      </c>
      <c r="W3571" t="s">
        <v>64</v>
      </c>
      <c r="X3571" t="s">
        <v>65</v>
      </c>
      <c r="Y3571">
        <v>-100000</v>
      </c>
      <c r="Z3571">
        <v>-30000</v>
      </c>
      <c r="AC3571">
        <v>-1100000</v>
      </c>
      <c r="AD3571">
        <v>4546000</v>
      </c>
      <c r="AE3571">
        <v>2793000</v>
      </c>
      <c r="AF3571">
        <v>1918000</v>
      </c>
      <c r="AG3571">
        <v>2</v>
      </c>
      <c r="AH3571">
        <v>1</v>
      </c>
      <c r="AI3571" t="s">
        <v>66</v>
      </c>
      <c r="AJ3571">
        <v>9257000</v>
      </c>
    </row>
    <row r="3572" spans="1:36" x14ac:dyDescent="0.25">
      <c r="A3572">
        <v>633209</v>
      </c>
      <c r="B3572" t="s">
        <v>16612</v>
      </c>
      <c r="C3572" t="s">
        <v>119</v>
      </c>
      <c r="D3572" t="s">
        <v>50</v>
      </c>
      <c r="E3572" t="s">
        <v>51</v>
      </c>
      <c r="F3572" t="s">
        <v>122</v>
      </c>
      <c r="G3572" t="s">
        <v>123</v>
      </c>
      <c r="H3572" t="s">
        <v>14014</v>
      </c>
      <c r="I3572" t="s">
        <v>2096</v>
      </c>
      <c r="J3572" t="s">
        <v>16613</v>
      </c>
      <c r="K3572" t="s">
        <v>16614</v>
      </c>
      <c r="L3572" s="8">
        <v>34669</v>
      </c>
      <c r="M3572" t="s">
        <v>58</v>
      </c>
      <c r="N3572" t="s">
        <v>185</v>
      </c>
      <c r="P3572" t="s">
        <v>151</v>
      </c>
      <c r="Q3572" s="8">
        <v>23107</v>
      </c>
      <c r="R3572" t="s">
        <v>61</v>
      </c>
      <c r="S3572" s="8">
        <v>34669</v>
      </c>
      <c r="T3572" s="8">
        <v>43586</v>
      </c>
      <c r="U3572" t="s">
        <v>16615</v>
      </c>
      <c r="V3572" t="s">
        <v>499</v>
      </c>
      <c r="W3572" t="s">
        <v>64</v>
      </c>
      <c r="X3572" t="s">
        <v>65</v>
      </c>
      <c r="Y3572">
        <v>-100000</v>
      </c>
      <c r="Z3572">
        <v>-30000</v>
      </c>
      <c r="AD3572">
        <v>4916000</v>
      </c>
      <c r="AE3572">
        <v>3102000</v>
      </c>
      <c r="AF3572">
        <v>2895000</v>
      </c>
      <c r="AG3572">
        <v>2</v>
      </c>
      <c r="AH3572">
        <v>1</v>
      </c>
      <c r="AI3572" t="s">
        <v>66</v>
      </c>
      <c r="AJ3572">
        <v>10913000</v>
      </c>
    </row>
    <row r="3573" spans="1:36" x14ac:dyDescent="0.25">
      <c r="A3573">
        <v>633210</v>
      </c>
      <c r="B3573" t="s">
        <v>16616</v>
      </c>
      <c r="C3573" t="s">
        <v>119</v>
      </c>
      <c r="D3573" t="s">
        <v>50</v>
      </c>
      <c r="E3573" t="s">
        <v>51</v>
      </c>
      <c r="F3573" t="s">
        <v>122</v>
      </c>
      <c r="G3573" t="s">
        <v>123</v>
      </c>
      <c r="H3573" t="s">
        <v>9112</v>
      </c>
      <c r="I3573" t="s">
        <v>2096</v>
      </c>
      <c r="J3573" t="s">
        <v>16617</v>
      </c>
      <c r="K3573" t="s">
        <v>4707</v>
      </c>
      <c r="L3573" s="8">
        <v>34669</v>
      </c>
      <c r="M3573" t="s">
        <v>58</v>
      </c>
      <c r="N3573" t="s">
        <v>185</v>
      </c>
      <c r="P3573" t="s">
        <v>151</v>
      </c>
      <c r="Q3573" s="8">
        <v>23114</v>
      </c>
      <c r="R3573" t="s">
        <v>61</v>
      </c>
      <c r="S3573" s="8">
        <v>34669</v>
      </c>
      <c r="T3573" s="8">
        <v>43586</v>
      </c>
      <c r="U3573" t="s">
        <v>16618</v>
      </c>
      <c r="V3573" t="s">
        <v>513</v>
      </c>
      <c r="W3573" t="s">
        <v>64</v>
      </c>
      <c r="X3573" t="s">
        <v>65</v>
      </c>
      <c r="Y3573">
        <v>-50000</v>
      </c>
      <c r="Z3573">
        <v>-30000</v>
      </c>
      <c r="AB3573">
        <v>-128520</v>
      </c>
      <c r="AC3573">
        <v>-3843628</v>
      </c>
      <c r="AD3573">
        <v>4698000</v>
      </c>
      <c r="AE3573">
        <v>2965000</v>
      </c>
      <c r="AF3573">
        <v>2895000</v>
      </c>
      <c r="AG3573">
        <v>2</v>
      </c>
      <c r="AH3573">
        <v>1</v>
      </c>
      <c r="AI3573" t="s">
        <v>66</v>
      </c>
      <c r="AJ3573">
        <v>10558000</v>
      </c>
    </row>
    <row r="3574" spans="1:36" x14ac:dyDescent="0.25">
      <c r="A3574">
        <v>633211</v>
      </c>
      <c r="B3574" t="s">
        <v>7406</v>
      </c>
      <c r="C3574" t="s">
        <v>119</v>
      </c>
      <c r="D3574" t="s">
        <v>1297</v>
      </c>
      <c r="E3574" t="s">
        <v>1298</v>
      </c>
      <c r="F3574" t="s">
        <v>122</v>
      </c>
      <c r="G3574" t="s">
        <v>123</v>
      </c>
      <c r="H3574" t="s">
        <v>16619</v>
      </c>
      <c r="I3574" t="s">
        <v>16620</v>
      </c>
      <c r="J3574" t="s">
        <v>16621</v>
      </c>
      <c r="K3574" t="s">
        <v>876</v>
      </c>
      <c r="L3574" s="8">
        <v>34700</v>
      </c>
      <c r="M3574" t="s">
        <v>58</v>
      </c>
      <c r="N3574" t="s">
        <v>235</v>
      </c>
      <c r="P3574" t="s">
        <v>151</v>
      </c>
      <c r="Q3574" s="8">
        <v>23116</v>
      </c>
      <c r="R3574" t="s">
        <v>61</v>
      </c>
      <c r="S3574" s="8">
        <v>34700</v>
      </c>
      <c r="T3574" s="8">
        <v>43586</v>
      </c>
      <c r="U3574" t="s">
        <v>16622</v>
      </c>
      <c r="V3574" t="s">
        <v>542</v>
      </c>
      <c r="W3574" t="s">
        <v>64</v>
      </c>
      <c r="X3574" t="s">
        <v>65</v>
      </c>
      <c r="Y3574">
        <v>-123000</v>
      </c>
      <c r="Z3574">
        <v>-30000</v>
      </c>
      <c r="AB3574">
        <v>-5000</v>
      </c>
      <c r="AD3574">
        <v>4770000</v>
      </c>
      <c r="AE3574">
        <v>2929000</v>
      </c>
      <c r="AF3574">
        <v>1918000</v>
      </c>
      <c r="AG3574">
        <v>2</v>
      </c>
      <c r="AH3574">
        <v>1</v>
      </c>
      <c r="AI3574" t="s">
        <v>66</v>
      </c>
      <c r="AJ3574">
        <v>9617000</v>
      </c>
    </row>
    <row r="3575" spans="1:36" x14ac:dyDescent="0.25">
      <c r="A3575">
        <v>633212</v>
      </c>
      <c r="B3575" t="s">
        <v>16623</v>
      </c>
      <c r="C3575" t="s">
        <v>752</v>
      </c>
      <c r="D3575" t="s">
        <v>764</v>
      </c>
      <c r="E3575" t="s">
        <v>765</v>
      </c>
      <c r="F3575" t="s">
        <v>755</v>
      </c>
      <c r="G3575" t="s">
        <v>756</v>
      </c>
      <c r="H3575" t="s">
        <v>16624</v>
      </c>
      <c r="I3575" t="s">
        <v>16625</v>
      </c>
      <c r="J3575" t="s">
        <v>16626</v>
      </c>
      <c r="K3575" t="s">
        <v>9227</v>
      </c>
      <c r="L3575" s="8">
        <v>34700</v>
      </c>
      <c r="M3575" t="s">
        <v>58</v>
      </c>
      <c r="N3575" t="s">
        <v>185</v>
      </c>
      <c r="P3575" t="s">
        <v>151</v>
      </c>
      <c r="Q3575" s="8">
        <v>23117</v>
      </c>
      <c r="R3575" t="s">
        <v>61</v>
      </c>
      <c r="S3575" s="8">
        <v>34700</v>
      </c>
      <c r="T3575" s="8">
        <v>43586</v>
      </c>
      <c r="U3575" t="s">
        <v>16627</v>
      </c>
      <c r="V3575" t="s">
        <v>244</v>
      </c>
      <c r="W3575" t="s">
        <v>64</v>
      </c>
      <c r="X3575" t="s">
        <v>333</v>
      </c>
      <c r="Z3575">
        <v>-30000</v>
      </c>
      <c r="AB3575">
        <v>-2000</v>
      </c>
      <c r="AD3575">
        <v>4319000</v>
      </c>
      <c r="AE3575">
        <v>2632000</v>
      </c>
      <c r="AF3575">
        <v>2895000</v>
      </c>
      <c r="AG3575">
        <v>2</v>
      </c>
      <c r="AH3575">
        <v>1</v>
      </c>
      <c r="AI3575" t="s">
        <v>66</v>
      </c>
      <c r="AJ3575">
        <v>9846000</v>
      </c>
    </row>
    <row r="3576" spans="1:36" x14ac:dyDescent="0.25">
      <c r="A3576">
        <v>633213</v>
      </c>
      <c r="B3576" t="s">
        <v>16628</v>
      </c>
      <c r="C3576" t="s">
        <v>317</v>
      </c>
      <c r="D3576" t="s">
        <v>1297</v>
      </c>
      <c r="E3576" t="s">
        <v>1298</v>
      </c>
      <c r="F3576" t="s">
        <v>379</v>
      </c>
      <c r="G3576" t="s">
        <v>380</v>
      </c>
      <c r="H3576" t="s">
        <v>1945</v>
      </c>
      <c r="I3576" t="s">
        <v>1946</v>
      </c>
      <c r="J3576" t="s">
        <v>16629</v>
      </c>
      <c r="K3576" t="s">
        <v>16630</v>
      </c>
      <c r="L3576" s="8">
        <v>34578</v>
      </c>
      <c r="M3576" t="s">
        <v>58</v>
      </c>
      <c r="N3576" t="s">
        <v>235</v>
      </c>
      <c r="P3576" t="s">
        <v>63</v>
      </c>
      <c r="Q3576" s="8">
        <v>23101</v>
      </c>
      <c r="R3576" t="s">
        <v>61</v>
      </c>
      <c r="S3576" s="8">
        <v>34578</v>
      </c>
      <c r="T3576" s="8">
        <v>43556</v>
      </c>
      <c r="U3576" t="s">
        <v>16631</v>
      </c>
      <c r="V3576" t="s">
        <v>16632</v>
      </c>
      <c r="W3576" t="s">
        <v>64</v>
      </c>
      <c r="X3576" t="s">
        <v>65</v>
      </c>
      <c r="Y3576">
        <v>-50000</v>
      </c>
      <c r="Z3576">
        <v>-30000</v>
      </c>
      <c r="AA3576">
        <v>-2348000</v>
      </c>
      <c r="AC3576">
        <v>-1100000</v>
      </c>
      <c r="AD3576">
        <v>4680000</v>
      </c>
      <c r="AE3576">
        <v>2874000</v>
      </c>
      <c r="AF3576">
        <v>1918000</v>
      </c>
      <c r="AG3576">
        <v>2</v>
      </c>
      <c r="AH3576">
        <v>1</v>
      </c>
      <c r="AI3576" t="s">
        <v>66</v>
      </c>
      <c r="AJ3576">
        <v>9472000</v>
      </c>
    </row>
    <row r="3577" spans="1:36" x14ac:dyDescent="0.25">
      <c r="A3577">
        <v>633214</v>
      </c>
      <c r="B3577" t="s">
        <v>16633</v>
      </c>
      <c r="C3577" t="s">
        <v>165</v>
      </c>
      <c r="D3577" t="s">
        <v>1483</v>
      </c>
      <c r="E3577" t="s">
        <v>1484</v>
      </c>
      <c r="F3577" t="s">
        <v>168</v>
      </c>
      <c r="G3577" t="s">
        <v>169</v>
      </c>
      <c r="H3577" t="s">
        <v>9836</v>
      </c>
      <c r="I3577" t="s">
        <v>9837</v>
      </c>
      <c r="J3577" t="s">
        <v>16634</v>
      </c>
      <c r="K3577" t="s">
        <v>876</v>
      </c>
      <c r="L3577" s="8">
        <v>34790</v>
      </c>
      <c r="M3577" t="s">
        <v>58</v>
      </c>
      <c r="N3577" t="s">
        <v>235</v>
      </c>
      <c r="P3577" t="s">
        <v>1488</v>
      </c>
      <c r="Q3577" s="8">
        <v>23016</v>
      </c>
      <c r="R3577" t="s">
        <v>61</v>
      </c>
      <c r="S3577" s="8">
        <v>34790</v>
      </c>
      <c r="T3577" s="8">
        <v>43497</v>
      </c>
      <c r="U3577" t="s">
        <v>16635</v>
      </c>
      <c r="V3577" t="s">
        <v>1488</v>
      </c>
      <c r="W3577" t="s">
        <v>64</v>
      </c>
      <c r="X3577" t="s">
        <v>65</v>
      </c>
      <c r="Y3577">
        <v>-300000</v>
      </c>
      <c r="Z3577">
        <v>-30000</v>
      </c>
      <c r="AA3577">
        <v>-2500000</v>
      </c>
      <c r="AB3577">
        <v>-128500</v>
      </c>
      <c r="AD3577">
        <v>4141000</v>
      </c>
      <c r="AE3577">
        <v>2619000</v>
      </c>
      <c r="AF3577">
        <v>1918000</v>
      </c>
      <c r="AG3577">
        <v>2</v>
      </c>
      <c r="AH3577">
        <v>1</v>
      </c>
      <c r="AI3577" t="s">
        <v>66</v>
      </c>
      <c r="AJ3577">
        <v>8678000</v>
      </c>
    </row>
    <row r="3578" spans="1:36" x14ac:dyDescent="0.25">
      <c r="A3578">
        <v>633215</v>
      </c>
      <c r="B3578" t="s">
        <v>16636</v>
      </c>
      <c r="C3578" t="s">
        <v>132</v>
      </c>
      <c r="D3578" t="s">
        <v>2826</v>
      </c>
      <c r="E3578" t="s">
        <v>2827</v>
      </c>
      <c r="F3578" t="s">
        <v>135</v>
      </c>
      <c r="G3578" t="s">
        <v>136</v>
      </c>
      <c r="H3578" t="s">
        <v>11166</v>
      </c>
      <c r="I3578" t="s">
        <v>6424</v>
      </c>
      <c r="J3578" t="s">
        <v>16637</v>
      </c>
      <c r="K3578" t="s">
        <v>4252</v>
      </c>
      <c r="L3578" s="8">
        <v>34700</v>
      </c>
      <c r="M3578" t="s">
        <v>58</v>
      </c>
      <c r="N3578" t="s">
        <v>185</v>
      </c>
      <c r="P3578" t="s">
        <v>63</v>
      </c>
      <c r="Q3578" s="8">
        <v>23135</v>
      </c>
      <c r="R3578" t="s">
        <v>61</v>
      </c>
      <c r="S3578" s="8">
        <v>34700</v>
      </c>
      <c r="T3578" s="8">
        <v>43617</v>
      </c>
      <c r="U3578" t="s">
        <v>16638</v>
      </c>
      <c r="V3578" t="s">
        <v>542</v>
      </c>
      <c r="W3578" t="s">
        <v>64</v>
      </c>
      <c r="X3578" t="s">
        <v>65</v>
      </c>
      <c r="Y3578">
        <v>-193000</v>
      </c>
      <c r="Z3578">
        <v>-30000</v>
      </c>
      <c r="AB3578">
        <v>-5000</v>
      </c>
      <c r="AC3578">
        <v>-337500</v>
      </c>
      <c r="AD3578">
        <v>4490000</v>
      </c>
      <c r="AE3578">
        <v>2837000</v>
      </c>
      <c r="AF3578">
        <v>2895000</v>
      </c>
      <c r="AG3578">
        <v>2</v>
      </c>
      <c r="AH3578">
        <v>1</v>
      </c>
      <c r="AI3578" t="s">
        <v>66</v>
      </c>
      <c r="AJ3578">
        <v>10222000</v>
      </c>
    </row>
    <row r="3579" spans="1:36" x14ac:dyDescent="0.25">
      <c r="A3579">
        <v>633216</v>
      </c>
      <c r="B3579" t="s">
        <v>16639</v>
      </c>
      <c r="C3579" t="s">
        <v>119</v>
      </c>
      <c r="D3579" t="s">
        <v>120</v>
      </c>
      <c r="E3579" t="s">
        <v>121</v>
      </c>
      <c r="F3579" t="s">
        <v>122</v>
      </c>
      <c r="G3579" t="s">
        <v>123</v>
      </c>
      <c r="H3579" t="s">
        <v>5683</v>
      </c>
      <c r="I3579" t="s">
        <v>285</v>
      </c>
      <c r="J3579" t="s">
        <v>16640</v>
      </c>
      <c r="K3579" t="s">
        <v>2025</v>
      </c>
      <c r="L3579" s="8">
        <v>34669</v>
      </c>
      <c r="M3579" t="s">
        <v>58</v>
      </c>
      <c r="N3579" t="s">
        <v>185</v>
      </c>
      <c r="P3579" t="s">
        <v>2482</v>
      </c>
      <c r="Q3579" s="8">
        <v>23136</v>
      </c>
      <c r="R3579" t="s">
        <v>61</v>
      </c>
      <c r="S3579" s="8">
        <v>34669</v>
      </c>
      <c r="T3579" s="8">
        <v>43617</v>
      </c>
      <c r="U3579" t="s">
        <v>16641</v>
      </c>
      <c r="V3579" t="s">
        <v>130</v>
      </c>
      <c r="W3579" t="s">
        <v>64</v>
      </c>
      <c r="X3579" t="s">
        <v>65</v>
      </c>
      <c r="Y3579">
        <v>-100000</v>
      </c>
      <c r="Z3579">
        <v>-30000</v>
      </c>
      <c r="AC3579">
        <v>-2200000</v>
      </c>
      <c r="AD3579">
        <v>4424000</v>
      </c>
      <c r="AE3579">
        <v>2720000</v>
      </c>
      <c r="AF3579">
        <v>2895000</v>
      </c>
      <c r="AG3579">
        <v>2</v>
      </c>
      <c r="AH3579">
        <v>1</v>
      </c>
      <c r="AI3579" t="s">
        <v>66</v>
      </c>
      <c r="AJ3579">
        <v>10039000</v>
      </c>
    </row>
    <row r="3580" spans="1:36" x14ac:dyDescent="0.25">
      <c r="A3580">
        <v>633217</v>
      </c>
      <c r="B3580" t="s">
        <v>16642</v>
      </c>
      <c r="C3580" t="s">
        <v>119</v>
      </c>
      <c r="D3580" t="s">
        <v>50</v>
      </c>
      <c r="E3580" t="s">
        <v>51</v>
      </c>
      <c r="F3580" t="s">
        <v>122</v>
      </c>
      <c r="G3580" t="s">
        <v>123</v>
      </c>
      <c r="H3580" t="s">
        <v>2198</v>
      </c>
      <c r="I3580" t="s">
        <v>2199</v>
      </c>
      <c r="J3580" t="s">
        <v>16643</v>
      </c>
      <c r="K3580" t="s">
        <v>2404</v>
      </c>
      <c r="L3580" s="8">
        <v>34669</v>
      </c>
      <c r="M3580" t="s">
        <v>58</v>
      </c>
      <c r="N3580" t="s">
        <v>235</v>
      </c>
      <c r="P3580" t="s">
        <v>1003</v>
      </c>
      <c r="Q3580" s="8">
        <v>23138</v>
      </c>
      <c r="R3580" t="s">
        <v>61</v>
      </c>
      <c r="S3580" s="8">
        <v>34669</v>
      </c>
      <c r="T3580" s="8">
        <v>43617</v>
      </c>
      <c r="U3580" t="s">
        <v>16644</v>
      </c>
      <c r="V3580" t="s">
        <v>8392</v>
      </c>
      <c r="W3580" t="s">
        <v>64</v>
      </c>
      <c r="X3580" t="s">
        <v>65</v>
      </c>
      <c r="Y3580">
        <v>-50000</v>
      </c>
      <c r="Z3580">
        <v>-30000</v>
      </c>
      <c r="AD3580">
        <v>4216000</v>
      </c>
      <c r="AE3580">
        <v>2595000</v>
      </c>
      <c r="AF3580">
        <v>1918000</v>
      </c>
      <c r="AG3580">
        <v>2</v>
      </c>
      <c r="AH3580">
        <v>1</v>
      </c>
      <c r="AI3580" t="s">
        <v>66</v>
      </c>
      <c r="AJ3580">
        <v>8729000</v>
      </c>
    </row>
    <row r="3581" spans="1:36" x14ac:dyDescent="0.25">
      <c r="A3581">
        <v>633218</v>
      </c>
      <c r="B3581" t="s">
        <v>16645</v>
      </c>
      <c r="C3581" t="s">
        <v>119</v>
      </c>
      <c r="D3581" t="s">
        <v>50</v>
      </c>
      <c r="E3581" t="s">
        <v>51</v>
      </c>
      <c r="F3581" t="s">
        <v>122</v>
      </c>
      <c r="G3581" t="s">
        <v>123</v>
      </c>
      <c r="H3581" t="s">
        <v>5320</v>
      </c>
      <c r="I3581" t="s">
        <v>1208</v>
      </c>
      <c r="J3581" t="s">
        <v>16646</v>
      </c>
      <c r="K3581" t="s">
        <v>16647</v>
      </c>
      <c r="L3581" s="8">
        <v>34700</v>
      </c>
      <c r="M3581" t="s">
        <v>58</v>
      </c>
      <c r="N3581" t="s">
        <v>235</v>
      </c>
      <c r="P3581" t="s">
        <v>151</v>
      </c>
      <c r="Q3581" s="8">
        <v>23141</v>
      </c>
      <c r="R3581" t="s">
        <v>61</v>
      </c>
      <c r="S3581" s="8">
        <v>34700</v>
      </c>
      <c r="T3581" s="8">
        <v>43617</v>
      </c>
      <c r="U3581" t="s">
        <v>16648</v>
      </c>
      <c r="V3581" t="s">
        <v>244</v>
      </c>
      <c r="W3581" t="s">
        <v>64</v>
      </c>
      <c r="X3581" t="s">
        <v>65</v>
      </c>
      <c r="Y3581">
        <v>-345000</v>
      </c>
      <c r="Z3581">
        <v>-30000</v>
      </c>
      <c r="AC3581">
        <v>-3716358</v>
      </c>
      <c r="AD3581">
        <v>4230000</v>
      </c>
      <c r="AE3581">
        <v>2602000</v>
      </c>
      <c r="AF3581">
        <v>1918000</v>
      </c>
      <c r="AG3581">
        <v>2</v>
      </c>
      <c r="AH3581">
        <v>1</v>
      </c>
      <c r="AI3581" t="s">
        <v>66</v>
      </c>
      <c r="AJ3581">
        <v>8750000</v>
      </c>
    </row>
    <row r="3582" spans="1:36" x14ac:dyDescent="0.25">
      <c r="A3582">
        <v>633221</v>
      </c>
      <c r="B3582" t="s">
        <v>16649</v>
      </c>
      <c r="C3582" t="s">
        <v>119</v>
      </c>
      <c r="D3582" t="s">
        <v>1080</v>
      </c>
      <c r="E3582" t="s">
        <v>1081</v>
      </c>
      <c r="F3582" t="s">
        <v>122</v>
      </c>
      <c r="G3582" t="s">
        <v>123</v>
      </c>
      <c r="H3582" t="s">
        <v>2638</v>
      </c>
      <c r="I3582" t="s">
        <v>985</v>
      </c>
      <c r="J3582" t="s">
        <v>16650</v>
      </c>
      <c r="K3582" t="s">
        <v>876</v>
      </c>
      <c r="L3582" s="8">
        <v>34669</v>
      </c>
      <c r="M3582" t="s">
        <v>58</v>
      </c>
      <c r="N3582" t="s">
        <v>235</v>
      </c>
      <c r="P3582" t="s">
        <v>542</v>
      </c>
      <c r="Q3582" s="8">
        <v>23168</v>
      </c>
      <c r="R3582" t="s">
        <v>61</v>
      </c>
      <c r="S3582" s="8">
        <v>34669</v>
      </c>
      <c r="T3582" s="8">
        <v>43647</v>
      </c>
      <c r="U3582" t="s">
        <v>16651</v>
      </c>
      <c r="V3582" t="s">
        <v>542</v>
      </c>
      <c r="W3582" t="s">
        <v>64</v>
      </c>
      <c r="X3582" t="s">
        <v>65</v>
      </c>
      <c r="Y3582">
        <v>-28000</v>
      </c>
      <c r="Z3582">
        <v>-30000</v>
      </c>
      <c r="AB3582">
        <v>-5000</v>
      </c>
      <c r="AD3582">
        <v>4855000</v>
      </c>
      <c r="AE3582">
        <v>2980000</v>
      </c>
      <c r="AF3582">
        <v>1918000</v>
      </c>
      <c r="AG3582">
        <v>2</v>
      </c>
      <c r="AH3582">
        <v>1</v>
      </c>
      <c r="AI3582" t="s">
        <v>66</v>
      </c>
      <c r="AJ3582">
        <v>9753000</v>
      </c>
    </row>
    <row r="3583" spans="1:36" x14ac:dyDescent="0.25">
      <c r="A3583">
        <v>633222</v>
      </c>
      <c r="B3583" t="s">
        <v>16652</v>
      </c>
      <c r="C3583" t="s">
        <v>119</v>
      </c>
      <c r="D3583" t="s">
        <v>477</v>
      </c>
      <c r="E3583" t="s">
        <v>478</v>
      </c>
      <c r="F3583" t="s">
        <v>122</v>
      </c>
      <c r="G3583" t="s">
        <v>123</v>
      </c>
      <c r="H3583" t="s">
        <v>4274</v>
      </c>
      <c r="I3583" t="s">
        <v>1140</v>
      </c>
      <c r="J3583" t="s">
        <v>16653</v>
      </c>
      <c r="K3583" t="s">
        <v>6199</v>
      </c>
      <c r="L3583" s="8">
        <v>34578</v>
      </c>
      <c r="M3583" t="s">
        <v>58</v>
      </c>
      <c r="N3583" t="s">
        <v>185</v>
      </c>
      <c r="P3583" t="s">
        <v>483</v>
      </c>
      <c r="Q3583" s="8">
        <v>23177</v>
      </c>
      <c r="R3583" t="s">
        <v>61</v>
      </c>
      <c r="S3583" s="8">
        <v>34578</v>
      </c>
      <c r="T3583" s="8">
        <v>43647</v>
      </c>
      <c r="U3583" t="s">
        <v>16654</v>
      </c>
      <c r="V3583" t="s">
        <v>483</v>
      </c>
      <c r="W3583" t="s">
        <v>64</v>
      </c>
      <c r="X3583" t="s">
        <v>65</v>
      </c>
      <c r="Y3583">
        <v>-150000</v>
      </c>
      <c r="Z3583">
        <v>-30000</v>
      </c>
      <c r="AA3583">
        <v>-2348000</v>
      </c>
      <c r="AB3583">
        <v>-500000</v>
      </c>
      <c r="AD3583">
        <v>4538000</v>
      </c>
      <c r="AE3583">
        <v>2867000</v>
      </c>
      <c r="AF3583">
        <v>2895000</v>
      </c>
      <c r="AG3583">
        <v>2</v>
      </c>
      <c r="AH3583">
        <v>1</v>
      </c>
      <c r="AI3583" t="s">
        <v>66</v>
      </c>
      <c r="AJ3583">
        <v>10300000</v>
      </c>
    </row>
    <row r="3584" spans="1:36" x14ac:dyDescent="0.25">
      <c r="A3584">
        <v>633225</v>
      </c>
      <c r="B3584" t="s">
        <v>16655</v>
      </c>
      <c r="C3584" t="s">
        <v>119</v>
      </c>
      <c r="D3584" t="s">
        <v>1080</v>
      </c>
      <c r="E3584" t="s">
        <v>1081</v>
      </c>
      <c r="F3584" t="s">
        <v>122</v>
      </c>
      <c r="G3584" t="s">
        <v>123</v>
      </c>
      <c r="H3584" t="s">
        <v>16656</v>
      </c>
      <c r="I3584" t="s">
        <v>803</v>
      </c>
      <c r="J3584" t="s">
        <v>16657</v>
      </c>
      <c r="K3584" t="s">
        <v>4358</v>
      </c>
      <c r="L3584" s="8">
        <v>34700</v>
      </c>
      <c r="M3584" t="s">
        <v>58</v>
      </c>
      <c r="N3584" t="s">
        <v>235</v>
      </c>
      <c r="P3584" t="s">
        <v>188</v>
      </c>
      <c r="Q3584" s="8">
        <v>23209</v>
      </c>
      <c r="R3584" t="s">
        <v>61</v>
      </c>
      <c r="S3584" s="8">
        <v>34700</v>
      </c>
      <c r="T3584" s="8">
        <v>43678</v>
      </c>
      <c r="U3584" t="s">
        <v>16658</v>
      </c>
      <c r="V3584" t="s">
        <v>542</v>
      </c>
      <c r="W3584" t="s">
        <v>64</v>
      </c>
      <c r="X3584" t="s">
        <v>65</v>
      </c>
      <c r="Y3584">
        <v>-40000</v>
      </c>
      <c r="Z3584">
        <v>-30000</v>
      </c>
      <c r="AA3584">
        <v>-2334000</v>
      </c>
      <c r="AC3584">
        <v>-2302083</v>
      </c>
      <c r="AD3584">
        <v>4531000</v>
      </c>
      <c r="AE3584">
        <v>2785000</v>
      </c>
      <c r="AF3584">
        <v>1918000</v>
      </c>
      <c r="AG3584">
        <v>2</v>
      </c>
      <c r="AH3584">
        <v>1</v>
      </c>
      <c r="AI3584" t="s">
        <v>66</v>
      </c>
      <c r="AJ3584">
        <v>9234000</v>
      </c>
    </row>
    <row r="3585" spans="1:36" x14ac:dyDescent="0.25">
      <c r="A3585">
        <v>633226</v>
      </c>
      <c r="B3585" t="s">
        <v>16659</v>
      </c>
      <c r="C3585" t="s">
        <v>119</v>
      </c>
      <c r="D3585" t="s">
        <v>50</v>
      </c>
      <c r="E3585" t="s">
        <v>51</v>
      </c>
      <c r="F3585" t="s">
        <v>122</v>
      </c>
      <c r="G3585" t="s">
        <v>123</v>
      </c>
      <c r="H3585" t="s">
        <v>16660</v>
      </c>
      <c r="I3585" t="s">
        <v>16661</v>
      </c>
      <c r="J3585" t="s">
        <v>16662</v>
      </c>
      <c r="K3585" t="s">
        <v>2389</v>
      </c>
      <c r="L3585" s="8">
        <v>34700</v>
      </c>
      <c r="M3585" t="s">
        <v>58</v>
      </c>
      <c r="N3585" t="s">
        <v>185</v>
      </c>
      <c r="P3585" t="s">
        <v>2482</v>
      </c>
      <c r="Q3585" s="8">
        <v>23233</v>
      </c>
      <c r="R3585" t="s">
        <v>61</v>
      </c>
      <c r="S3585" s="8">
        <v>34700</v>
      </c>
      <c r="T3585" s="8">
        <v>43709</v>
      </c>
      <c r="U3585" t="s">
        <v>16663</v>
      </c>
      <c r="V3585" t="s">
        <v>2435</v>
      </c>
      <c r="W3585" t="s">
        <v>64</v>
      </c>
      <c r="X3585" t="s">
        <v>65</v>
      </c>
      <c r="Y3585">
        <v>-100000</v>
      </c>
      <c r="Z3585">
        <v>-30000</v>
      </c>
      <c r="AD3585">
        <v>4228000</v>
      </c>
      <c r="AE3585">
        <v>2601000</v>
      </c>
      <c r="AF3585">
        <v>1918000</v>
      </c>
      <c r="AG3585">
        <v>2</v>
      </c>
      <c r="AH3585">
        <v>1</v>
      </c>
      <c r="AI3585" t="s">
        <v>66</v>
      </c>
      <c r="AJ3585">
        <v>8747000</v>
      </c>
    </row>
    <row r="3586" spans="1:36" x14ac:dyDescent="0.25">
      <c r="A3586">
        <v>633228</v>
      </c>
      <c r="B3586" t="s">
        <v>16664</v>
      </c>
      <c r="C3586" t="s">
        <v>68</v>
      </c>
      <c r="D3586" t="s">
        <v>145</v>
      </c>
      <c r="E3586" t="s">
        <v>146</v>
      </c>
      <c r="F3586" t="s">
        <v>71</v>
      </c>
      <c r="G3586" t="s">
        <v>72</v>
      </c>
      <c r="H3586" t="s">
        <v>2109</v>
      </c>
      <c r="I3586" t="s">
        <v>1691</v>
      </c>
      <c r="J3586" t="s">
        <v>16665</v>
      </c>
      <c r="K3586" t="s">
        <v>2781</v>
      </c>
      <c r="L3586" s="8">
        <v>34700</v>
      </c>
      <c r="M3586" t="s">
        <v>58</v>
      </c>
      <c r="N3586" t="s">
        <v>235</v>
      </c>
      <c r="P3586" t="s">
        <v>109</v>
      </c>
      <c r="Q3586" s="8">
        <v>23243</v>
      </c>
      <c r="R3586" t="s">
        <v>61</v>
      </c>
      <c r="S3586" s="8">
        <v>34700</v>
      </c>
      <c r="T3586" s="8">
        <v>43709</v>
      </c>
      <c r="U3586" t="s">
        <v>16666</v>
      </c>
      <c r="V3586" t="s">
        <v>244</v>
      </c>
      <c r="W3586" t="s">
        <v>64</v>
      </c>
      <c r="X3586" t="s">
        <v>65</v>
      </c>
      <c r="Y3586">
        <v>-50000</v>
      </c>
      <c r="Z3586">
        <v>-30000</v>
      </c>
      <c r="AB3586">
        <v>-225000</v>
      </c>
      <c r="AC3586">
        <v>-1625000</v>
      </c>
      <c r="AD3586">
        <v>4102000</v>
      </c>
      <c r="AE3586">
        <v>2596000</v>
      </c>
      <c r="AF3586">
        <v>1918000</v>
      </c>
      <c r="AG3586">
        <v>2</v>
      </c>
      <c r="AH3586">
        <v>1</v>
      </c>
      <c r="AI3586" t="s">
        <v>66</v>
      </c>
      <c r="AJ3586">
        <v>8616000</v>
      </c>
    </row>
    <row r="3587" spans="1:36" x14ac:dyDescent="0.25">
      <c r="A3587">
        <v>633229</v>
      </c>
      <c r="B3587" t="s">
        <v>16667</v>
      </c>
      <c r="C3587" t="s">
        <v>119</v>
      </c>
      <c r="D3587" t="s">
        <v>477</v>
      </c>
      <c r="E3587" t="s">
        <v>478</v>
      </c>
      <c r="F3587" t="s">
        <v>122</v>
      </c>
      <c r="G3587" t="s">
        <v>123</v>
      </c>
      <c r="H3587" t="s">
        <v>16668</v>
      </c>
      <c r="I3587" t="s">
        <v>1691</v>
      </c>
      <c r="J3587" t="s">
        <v>16669</v>
      </c>
      <c r="K3587" t="s">
        <v>4305</v>
      </c>
      <c r="L3587" s="8">
        <v>34669</v>
      </c>
      <c r="M3587" t="s">
        <v>58</v>
      </c>
      <c r="N3587" t="s">
        <v>185</v>
      </c>
      <c r="P3587" t="s">
        <v>886</v>
      </c>
      <c r="Q3587" s="8">
        <v>23248</v>
      </c>
      <c r="R3587" t="s">
        <v>61</v>
      </c>
      <c r="S3587" s="8">
        <v>34669</v>
      </c>
      <c r="T3587" s="8">
        <v>43709</v>
      </c>
      <c r="U3587" t="s">
        <v>16670</v>
      </c>
      <c r="V3587" t="s">
        <v>483</v>
      </c>
      <c r="W3587" t="s">
        <v>64</v>
      </c>
      <c r="X3587" t="s">
        <v>65</v>
      </c>
      <c r="Y3587">
        <v>-100000</v>
      </c>
      <c r="Z3587">
        <v>-30000</v>
      </c>
      <c r="AB3587">
        <v>-235000</v>
      </c>
      <c r="AD3587">
        <v>4968000</v>
      </c>
      <c r="AE3587">
        <v>3049000</v>
      </c>
      <c r="AF3587">
        <v>2895000</v>
      </c>
      <c r="AG3587">
        <v>2</v>
      </c>
      <c r="AH3587">
        <v>1</v>
      </c>
      <c r="AI3587" t="s">
        <v>66</v>
      </c>
      <c r="AJ3587">
        <v>10912000</v>
      </c>
    </row>
    <row r="3588" spans="1:36" x14ac:dyDescent="0.25">
      <c r="A3588">
        <v>633230</v>
      </c>
      <c r="B3588" t="s">
        <v>16671</v>
      </c>
      <c r="C3588" t="s">
        <v>119</v>
      </c>
      <c r="D3588" t="s">
        <v>50</v>
      </c>
      <c r="E3588" t="s">
        <v>51</v>
      </c>
      <c r="F3588" t="s">
        <v>122</v>
      </c>
      <c r="G3588" t="s">
        <v>123</v>
      </c>
      <c r="H3588" t="s">
        <v>5220</v>
      </c>
      <c r="I3588" t="s">
        <v>1756</v>
      </c>
      <c r="J3588" t="s">
        <v>16672</v>
      </c>
      <c r="K3588" t="s">
        <v>16673</v>
      </c>
      <c r="L3588" s="8">
        <v>34700</v>
      </c>
      <c r="M3588" t="s">
        <v>58</v>
      </c>
      <c r="N3588" t="s">
        <v>235</v>
      </c>
      <c r="P3588" t="s">
        <v>884</v>
      </c>
      <c r="Q3588" s="8">
        <v>23250</v>
      </c>
      <c r="R3588" t="s">
        <v>61</v>
      </c>
      <c r="S3588" s="8">
        <v>34700</v>
      </c>
      <c r="T3588" s="8">
        <v>43709</v>
      </c>
      <c r="U3588" t="s">
        <v>16674</v>
      </c>
      <c r="V3588" t="s">
        <v>542</v>
      </c>
      <c r="W3588" t="s">
        <v>64</v>
      </c>
      <c r="X3588" t="s">
        <v>65</v>
      </c>
      <c r="Y3588">
        <v>-100000</v>
      </c>
      <c r="Z3588">
        <v>-30000</v>
      </c>
      <c r="AD3588">
        <v>4242000</v>
      </c>
      <c r="AE3588">
        <v>2610000</v>
      </c>
      <c r="AF3588">
        <v>1918000</v>
      </c>
      <c r="AG3588">
        <v>2</v>
      </c>
      <c r="AH3588">
        <v>1</v>
      </c>
      <c r="AI3588" t="s">
        <v>66</v>
      </c>
      <c r="AJ3588">
        <v>8770000</v>
      </c>
    </row>
    <row r="3589" spans="1:36" x14ac:dyDescent="0.25">
      <c r="A3589">
        <v>633231</v>
      </c>
      <c r="B3589" t="s">
        <v>16675</v>
      </c>
      <c r="C3589" t="s">
        <v>119</v>
      </c>
      <c r="D3589" t="s">
        <v>120</v>
      </c>
      <c r="E3589" t="s">
        <v>121</v>
      </c>
      <c r="F3589" t="s">
        <v>122</v>
      </c>
      <c r="G3589" t="s">
        <v>123</v>
      </c>
      <c r="H3589" t="s">
        <v>7769</v>
      </c>
      <c r="I3589" t="s">
        <v>1603</v>
      </c>
      <c r="J3589" t="s">
        <v>16676</v>
      </c>
      <c r="K3589" t="s">
        <v>3476</v>
      </c>
      <c r="L3589" s="8">
        <v>34700</v>
      </c>
      <c r="M3589" t="s">
        <v>58</v>
      </c>
      <c r="N3589" t="s">
        <v>185</v>
      </c>
      <c r="P3589" t="s">
        <v>2482</v>
      </c>
      <c r="Q3589" s="8">
        <v>23257</v>
      </c>
      <c r="R3589" t="s">
        <v>61</v>
      </c>
      <c r="S3589" s="8">
        <v>34700</v>
      </c>
      <c r="T3589" s="8">
        <v>43739</v>
      </c>
      <c r="U3589" t="s">
        <v>16677</v>
      </c>
      <c r="V3589" t="s">
        <v>130</v>
      </c>
      <c r="W3589" t="s">
        <v>64</v>
      </c>
      <c r="X3589" t="s">
        <v>65</v>
      </c>
      <c r="Y3589">
        <v>-100000</v>
      </c>
      <c r="Z3589">
        <v>-30000</v>
      </c>
      <c r="AC3589">
        <v>-1400000</v>
      </c>
      <c r="AD3589">
        <v>4294000</v>
      </c>
      <c r="AE3589">
        <v>2641000</v>
      </c>
      <c r="AF3589">
        <v>2895000</v>
      </c>
      <c r="AG3589">
        <v>2</v>
      </c>
      <c r="AH3589">
        <v>1</v>
      </c>
      <c r="AI3589" t="s">
        <v>66</v>
      </c>
      <c r="AJ3589">
        <v>9830000</v>
      </c>
    </row>
    <row r="3590" spans="1:36" x14ac:dyDescent="0.25">
      <c r="A3590">
        <v>633234</v>
      </c>
      <c r="B3590" t="s">
        <v>16678</v>
      </c>
      <c r="C3590" t="s">
        <v>119</v>
      </c>
      <c r="D3590" t="s">
        <v>50</v>
      </c>
      <c r="E3590" t="s">
        <v>51</v>
      </c>
      <c r="F3590" t="s">
        <v>122</v>
      </c>
      <c r="G3590" t="s">
        <v>123</v>
      </c>
      <c r="H3590" t="s">
        <v>16679</v>
      </c>
      <c r="I3590" t="s">
        <v>16680</v>
      </c>
      <c r="J3590" t="s">
        <v>16681</v>
      </c>
      <c r="K3590" t="s">
        <v>5327</v>
      </c>
      <c r="L3590" s="8">
        <v>34700</v>
      </c>
      <c r="M3590" t="s">
        <v>58</v>
      </c>
      <c r="N3590" t="s">
        <v>235</v>
      </c>
      <c r="P3590" t="s">
        <v>151</v>
      </c>
      <c r="Q3590" s="8">
        <v>23322</v>
      </c>
      <c r="R3590" t="s">
        <v>61</v>
      </c>
      <c r="S3590" s="8">
        <v>34700</v>
      </c>
      <c r="T3590" s="8">
        <v>43800</v>
      </c>
      <c r="U3590" t="s">
        <v>16682</v>
      </c>
      <c r="V3590" t="s">
        <v>130</v>
      </c>
      <c r="W3590" t="s">
        <v>64</v>
      </c>
      <c r="X3590" t="s">
        <v>65</v>
      </c>
      <c r="Y3590">
        <v>-100000</v>
      </c>
      <c r="Z3590">
        <v>-30000</v>
      </c>
      <c r="AA3590">
        <v>-4200000</v>
      </c>
      <c r="AC3590">
        <v>-1375000</v>
      </c>
      <c r="AD3590">
        <v>4283000</v>
      </c>
      <c r="AE3590">
        <v>2635000</v>
      </c>
      <c r="AF3590">
        <v>1918000</v>
      </c>
      <c r="AG3590">
        <v>2</v>
      </c>
      <c r="AH3590">
        <v>1</v>
      </c>
      <c r="AI3590" t="s">
        <v>66</v>
      </c>
      <c r="AJ3590">
        <v>8836000</v>
      </c>
    </row>
    <row r="3591" spans="1:36" x14ac:dyDescent="0.25">
      <c r="A3591">
        <v>633235</v>
      </c>
      <c r="B3591" t="s">
        <v>16683</v>
      </c>
      <c r="C3591" t="s">
        <v>119</v>
      </c>
      <c r="D3591" t="s">
        <v>1080</v>
      </c>
      <c r="E3591" t="s">
        <v>1081</v>
      </c>
      <c r="F3591" t="s">
        <v>122</v>
      </c>
      <c r="G3591" t="s">
        <v>123</v>
      </c>
      <c r="H3591" t="s">
        <v>14477</v>
      </c>
      <c r="I3591" t="s">
        <v>14478</v>
      </c>
      <c r="J3591" t="s">
        <v>16684</v>
      </c>
      <c r="K3591" t="s">
        <v>1591</v>
      </c>
      <c r="L3591" s="8">
        <v>34669</v>
      </c>
      <c r="M3591" t="s">
        <v>58</v>
      </c>
      <c r="N3591" t="s">
        <v>185</v>
      </c>
      <c r="P3591" t="s">
        <v>542</v>
      </c>
      <c r="Q3591" s="8">
        <v>23325</v>
      </c>
      <c r="R3591" t="s">
        <v>61</v>
      </c>
      <c r="S3591" s="8">
        <v>34669</v>
      </c>
      <c r="T3591" s="8">
        <v>43800</v>
      </c>
      <c r="U3591" t="s">
        <v>16685</v>
      </c>
      <c r="V3591" t="s">
        <v>542</v>
      </c>
      <c r="W3591" t="s">
        <v>64</v>
      </c>
      <c r="X3591" t="s">
        <v>65</v>
      </c>
      <c r="Y3591">
        <v>-223000</v>
      </c>
      <c r="Z3591">
        <v>-30000</v>
      </c>
      <c r="AB3591">
        <v>-1554733</v>
      </c>
      <c r="AC3591">
        <v>-3781250</v>
      </c>
      <c r="AD3591">
        <v>5039000</v>
      </c>
      <c r="AE3591">
        <v>3178000</v>
      </c>
      <c r="AF3591">
        <v>2895000</v>
      </c>
      <c r="AG3591">
        <v>2</v>
      </c>
      <c r="AH3591">
        <v>1</v>
      </c>
      <c r="AI3591" t="s">
        <v>66</v>
      </c>
      <c r="AJ3591">
        <v>11112000</v>
      </c>
    </row>
    <row r="3592" spans="1:36" x14ac:dyDescent="0.25">
      <c r="A3592">
        <v>633236</v>
      </c>
      <c r="B3592" t="s">
        <v>16686</v>
      </c>
      <c r="C3592" t="s">
        <v>119</v>
      </c>
      <c r="D3592" t="s">
        <v>50</v>
      </c>
      <c r="E3592" t="s">
        <v>51</v>
      </c>
      <c r="F3592" t="s">
        <v>122</v>
      </c>
      <c r="G3592" t="s">
        <v>123</v>
      </c>
      <c r="H3592" t="s">
        <v>16679</v>
      </c>
      <c r="I3592" t="s">
        <v>16680</v>
      </c>
      <c r="J3592" t="s">
        <v>16687</v>
      </c>
      <c r="K3592" t="s">
        <v>2389</v>
      </c>
      <c r="L3592" s="8">
        <v>34700</v>
      </c>
      <c r="M3592" t="s">
        <v>58</v>
      </c>
      <c r="N3592" t="s">
        <v>185</v>
      </c>
      <c r="P3592" t="s">
        <v>823</v>
      </c>
      <c r="Q3592" s="8">
        <v>23333</v>
      </c>
      <c r="R3592" t="s">
        <v>61</v>
      </c>
      <c r="S3592" s="8">
        <v>34700</v>
      </c>
      <c r="T3592" s="8">
        <v>43800</v>
      </c>
      <c r="U3592" t="s">
        <v>16688</v>
      </c>
      <c r="V3592" t="s">
        <v>130</v>
      </c>
      <c r="W3592" t="s">
        <v>64</v>
      </c>
      <c r="X3592" t="s">
        <v>65</v>
      </c>
      <c r="Y3592">
        <v>-100000</v>
      </c>
      <c r="Z3592">
        <v>-30000</v>
      </c>
      <c r="AC3592">
        <v>-2066458</v>
      </c>
      <c r="AD3592">
        <v>4242000</v>
      </c>
      <c r="AE3592">
        <v>2610000</v>
      </c>
      <c r="AF3592">
        <v>1918000</v>
      </c>
      <c r="AG3592">
        <v>2</v>
      </c>
      <c r="AH3592">
        <v>1</v>
      </c>
      <c r="AI3592" t="s">
        <v>66</v>
      </c>
      <c r="AJ3592">
        <v>8770000</v>
      </c>
    </row>
    <row r="3593" spans="1:36" x14ac:dyDescent="0.25">
      <c r="A3593">
        <v>633237</v>
      </c>
      <c r="B3593" t="s">
        <v>10744</v>
      </c>
      <c r="C3593" t="s">
        <v>119</v>
      </c>
      <c r="D3593" t="s">
        <v>50</v>
      </c>
      <c r="E3593" t="s">
        <v>51</v>
      </c>
      <c r="F3593" t="s">
        <v>122</v>
      </c>
      <c r="G3593" t="s">
        <v>123</v>
      </c>
      <c r="H3593" t="s">
        <v>14623</v>
      </c>
      <c r="I3593" t="s">
        <v>2089</v>
      </c>
      <c r="J3593" t="s">
        <v>16689</v>
      </c>
      <c r="K3593" t="s">
        <v>8332</v>
      </c>
      <c r="L3593" s="8">
        <v>34700</v>
      </c>
      <c r="M3593" t="s">
        <v>58</v>
      </c>
      <c r="N3593" t="s">
        <v>235</v>
      </c>
      <c r="P3593" t="s">
        <v>128</v>
      </c>
      <c r="Q3593" s="8">
        <v>23132</v>
      </c>
      <c r="R3593" t="s">
        <v>61</v>
      </c>
      <c r="S3593" s="8">
        <v>34700</v>
      </c>
      <c r="T3593" s="8">
        <v>43617</v>
      </c>
      <c r="U3593" t="s">
        <v>16690</v>
      </c>
      <c r="V3593" t="s">
        <v>244</v>
      </c>
      <c r="W3593" t="s">
        <v>64</v>
      </c>
      <c r="X3593" t="s">
        <v>65</v>
      </c>
      <c r="Y3593">
        <v>-150000</v>
      </c>
      <c r="Z3593">
        <v>-30000</v>
      </c>
      <c r="AA3593">
        <v>-2392000</v>
      </c>
      <c r="AD3593">
        <v>4669000</v>
      </c>
      <c r="AE3593">
        <v>2868000</v>
      </c>
      <c r="AF3593">
        <v>1918000</v>
      </c>
      <c r="AG3593">
        <v>2</v>
      </c>
      <c r="AH3593">
        <v>1</v>
      </c>
      <c r="AI3593" t="s">
        <v>66</v>
      </c>
      <c r="AJ3593">
        <v>9455000</v>
      </c>
    </row>
    <row r="3594" spans="1:36" x14ac:dyDescent="0.25">
      <c r="A3594">
        <v>633238</v>
      </c>
      <c r="B3594" t="s">
        <v>16691</v>
      </c>
      <c r="C3594" t="s">
        <v>119</v>
      </c>
      <c r="D3594" t="s">
        <v>50</v>
      </c>
      <c r="E3594" t="s">
        <v>51</v>
      </c>
      <c r="F3594" t="s">
        <v>122</v>
      </c>
      <c r="G3594" t="s">
        <v>123</v>
      </c>
      <c r="H3594" t="s">
        <v>7191</v>
      </c>
      <c r="I3594" t="s">
        <v>2096</v>
      </c>
      <c r="J3594" t="s">
        <v>16692</v>
      </c>
      <c r="K3594" t="s">
        <v>2098</v>
      </c>
      <c r="L3594" s="8">
        <v>34700</v>
      </c>
      <c r="M3594" t="s">
        <v>58</v>
      </c>
      <c r="N3594" t="s">
        <v>77</v>
      </c>
      <c r="P3594" t="s">
        <v>151</v>
      </c>
      <c r="Q3594" s="8">
        <v>23343</v>
      </c>
      <c r="R3594" t="s">
        <v>61</v>
      </c>
      <c r="S3594" s="8">
        <v>34700</v>
      </c>
      <c r="T3594" s="8">
        <v>43800</v>
      </c>
      <c r="U3594" t="s">
        <v>16693</v>
      </c>
      <c r="V3594" t="s">
        <v>130</v>
      </c>
      <c r="W3594" t="s">
        <v>64</v>
      </c>
      <c r="X3594" t="s">
        <v>65</v>
      </c>
      <c r="Y3594">
        <v>-100000</v>
      </c>
      <c r="Z3594">
        <v>-30000</v>
      </c>
      <c r="AA3594">
        <v>-3500000</v>
      </c>
      <c r="AD3594">
        <v>5436000</v>
      </c>
      <c r="AE3594">
        <v>3425000</v>
      </c>
      <c r="AF3594">
        <v>4871000</v>
      </c>
      <c r="AG3594">
        <v>2</v>
      </c>
      <c r="AH3594">
        <v>1</v>
      </c>
      <c r="AI3594" t="s">
        <v>66</v>
      </c>
      <c r="AJ3594">
        <v>13732000</v>
      </c>
    </row>
    <row r="3595" spans="1:36" x14ac:dyDescent="0.25">
      <c r="A3595">
        <v>633240</v>
      </c>
      <c r="B3595" t="s">
        <v>16694</v>
      </c>
      <c r="C3595" t="s">
        <v>119</v>
      </c>
      <c r="D3595" t="s">
        <v>477</v>
      </c>
      <c r="E3595" t="s">
        <v>478</v>
      </c>
      <c r="F3595" t="s">
        <v>122</v>
      </c>
      <c r="G3595" t="s">
        <v>123</v>
      </c>
      <c r="H3595" t="s">
        <v>2602</v>
      </c>
      <c r="I3595" t="s">
        <v>985</v>
      </c>
      <c r="J3595" t="s">
        <v>16695</v>
      </c>
      <c r="K3595" t="s">
        <v>876</v>
      </c>
      <c r="L3595" s="8">
        <v>34700</v>
      </c>
      <c r="M3595" t="s">
        <v>58</v>
      </c>
      <c r="N3595" t="s">
        <v>235</v>
      </c>
      <c r="P3595" t="s">
        <v>1813</v>
      </c>
      <c r="Q3595" s="8">
        <v>23352</v>
      </c>
      <c r="R3595" t="s">
        <v>61</v>
      </c>
      <c r="S3595" s="8">
        <v>34700</v>
      </c>
      <c r="T3595" s="8">
        <v>43831</v>
      </c>
      <c r="U3595" t="s">
        <v>16696</v>
      </c>
      <c r="V3595" t="s">
        <v>483</v>
      </c>
      <c r="W3595" t="s">
        <v>64</v>
      </c>
      <c r="X3595" t="s">
        <v>65</v>
      </c>
      <c r="Y3595">
        <v>-100000</v>
      </c>
      <c r="Z3595">
        <v>-30000</v>
      </c>
      <c r="AB3595">
        <v>-235000</v>
      </c>
      <c r="AC3595">
        <v>-1154333</v>
      </c>
      <c r="AD3595">
        <v>4093000</v>
      </c>
      <c r="AE3595">
        <v>2590000</v>
      </c>
      <c r="AF3595">
        <v>1918000</v>
      </c>
      <c r="AG3595">
        <v>2</v>
      </c>
      <c r="AH3595">
        <v>1</v>
      </c>
      <c r="AI3595" t="s">
        <v>66</v>
      </c>
      <c r="AJ3595">
        <v>8601000</v>
      </c>
    </row>
    <row r="3596" spans="1:36" x14ac:dyDescent="0.25">
      <c r="A3596">
        <v>633242</v>
      </c>
      <c r="B3596" t="s">
        <v>16697</v>
      </c>
      <c r="C3596" t="s">
        <v>165</v>
      </c>
      <c r="D3596" t="s">
        <v>450</v>
      </c>
      <c r="E3596" t="s">
        <v>451</v>
      </c>
      <c r="F3596" t="s">
        <v>168</v>
      </c>
      <c r="G3596" t="s">
        <v>169</v>
      </c>
      <c r="H3596" t="s">
        <v>3956</v>
      </c>
      <c r="I3596" t="s">
        <v>1840</v>
      </c>
      <c r="J3596" t="s">
        <v>16698</v>
      </c>
      <c r="K3596" t="s">
        <v>2517</v>
      </c>
      <c r="L3596" s="8">
        <v>34608</v>
      </c>
      <c r="M3596" t="s">
        <v>58</v>
      </c>
      <c r="N3596" t="s">
        <v>77</v>
      </c>
      <c r="P3596" t="s">
        <v>8198</v>
      </c>
      <c r="Q3596" s="8">
        <v>23178</v>
      </c>
      <c r="R3596" t="s">
        <v>61</v>
      </c>
      <c r="S3596" s="8">
        <v>34608</v>
      </c>
      <c r="T3596" s="8">
        <v>43647</v>
      </c>
      <c r="U3596" t="s">
        <v>16699</v>
      </c>
      <c r="V3596" t="s">
        <v>458</v>
      </c>
      <c r="W3596" t="s">
        <v>64</v>
      </c>
      <c r="X3596" t="s">
        <v>65</v>
      </c>
      <c r="Y3596">
        <v>-350000</v>
      </c>
      <c r="Z3596">
        <v>-30000</v>
      </c>
      <c r="AB3596">
        <v>-550000</v>
      </c>
      <c r="AD3596">
        <v>4800000</v>
      </c>
      <c r="AE3596">
        <v>3030000</v>
      </c>
      <c r="AF3596">
        <v>4871000</v>
      </c>
      <c r="AG3596">
        <v>2</v>
      </c>
      <c r="AH3596">
        <v>1</v>
      </c>
      <c r="AI3596" t="s">
        <v>66</v>
      </c>
      <c r="AJ3596">
        <v>12701000</v>
      </c>
    </row>
    <row r="3597" spans="1:36" x14ac:dyDescent="0.25">
      <c r="A3597">
        <v>633244</v>
      </c>
      <c r="B3597" t="s">
        <v>16700</v>
      </c>
      <c r="C3597" t="s">
        <v>165</v>
      </c>
      <c r="D3597" t="s">
        <v>407</v>
      </c>
      <c r="E3597" t="s">
        <v>408</v>
      </c>
      <c r="F3597" t="s">
        <v>168</v>
      </c>
      <c r="G3597" t="s">
        <v>169</v>
      </c>
      <c r="H3597" t="s">
        <v>1877</v>
      </c>
      <c r="I3597" t="s">
        <v>1878</v>
      </c>
      <c r="J3597" t="s">
        <v>16701</v>
      </c>
      <c r="K3597" t="s">
        <v>876</v>
      </c>
      <c r="L3597" s="8">
        <v>34608</v>
      </c>
      <c r="M3597" t="s">
        <v>58</v>
      </c>
      <c r="N3597" t="s">
        <v>235</v>
      </c>
      <c r="P3597" t="s">
        <v>447</v>
      </c>
      <c r="Q3597" s="8">
        <v>23012</v>
      </c>
      <c r="R3597" t="s">
        <v>61</v>
      </c>
      <c r="S3597" s="8">
        <v>34608</v>
      </c>
      <c r="T3597" s="8">
        <v>43497</v>
      </c>
      <c r="U3597" t="s">
        <v>16702</v>
      </c>
      <c r="V3597" t="s">
        <v>447</v>
      </c>
      <c r="W3597" t="s">
        <v>64</v>
      </c>
      <c r="X3597" t="s">
        <v>177</v>
      </c>
      <c r="Y3597">
        <v>-100000</v>
      </c>
      <c r="Z3597">
        <v>-30000</v>
      </c>
      <c r="AB3597">
        <v>-900000</v>
      </c>
      <c r="AC3597">
        <v>-4000000</v>
      </c>
      <c r="AD3597">
        <v>4269000</v>
      </c>
      <c r="AE3597">
        <v>2626000</v>
      </c>
      <c r="AF3597">
        <v>1918000</v>
      </c>
      <c r="AG3597">
        <v>2</v>
      </c>
      <c r="AH3597">
        <v>1</v>
      </c>
      <c r="AI3597" t="s">
        <v>66</v>
      </c>
      <c r="AJ3597">
        <v>8813000</v>
      </c>
    </row>
    <row r="3598" spans="1:36" x14ac:dyDescent="0.25">
      <c r="A3598">
        <v>633247</v>
      </c>
      <c r="B3598" t="s">
        <v>16703</v>
      </c>
      <c r="C3598" t="s">
        <v>165</v>
      </c>
      <c r="D3598" t="s">
        <v>450</v>
      </c>
      <c r="E3598" t="s">
        <v>451</v>
      </c>
      <c r="F3598" t="s">
        <v>168</v>
      </c>
      <c r="G3598" t="s">
        <v>169</v>
      </c>
      <c r="H3598" t="s">
        <v>16704</v>
      </c>
      <c r="I3598" t="s">
        <v>4788</v>
      </c>
      <c r="J3598" t="s">
        <v>16705</v>
      </c>
      <c r="K3598" t="s">
        <v>5247</v>
      </c>
      <c r="L3598" s="8">
        <v>34608</v>
      </c>
      <c r="M3598" t="s">
        <v>58</v>
      </c>
      <c r="N3598" t="s">
        <v>185</v>
      </c>
      <c r="P3598" t="s">
        <v>458</v>
      </c>
      <c r="Q3598" s="8">
        <v>23013</v>
      </c>
      <c r="R3598" t="s">
        <v>61</v>
      </c>
      <c r="S3598" s="8">
        <v>34608</v>
      </c>
      <c r="T3598" s="8">
        <v>43497</v>
      </c>
      <c r="U3598" t="s">
        <v>16706</v>
      </c>
      <c r="V3598" t="s">
        <v>458</v>
      </c>
      <c r="W3598" t="s">
        <v>64</v>
      </c>
      <c r="X3598" t="s">
        <v>177</v>
      </c>
      <c r="Y3598">
        <v>-350000</v>
      </c>
      <c r="Z3598">
        <v>-30000</v>
      </c>
      <c r="AB3598">
        <v>-1141000</v>
      </c>
      <c r="AC3598">
        <v>-2114844</v>
      </c>
      <c r="AD3598">
        <v>4474000</v>
      </c>
      <c r="AE3598">
        <v>2827000</v>
      </c>
      <c r="AF3598">
        <v>2895000</v>
      </c>
      <c r="AG3598">
        <v>2</v>
      </c>
      <c r="AH3598">
        <v>1</v>
      </c>
      <c r="AI3598" t="s">
        <v>66</v>
      </c>
      <c r="AJ3598">
        <v>10196000</v>
      </c>
    </row>
    <row r="3599" spans="1:36" x14ac:dyDescent="0.25">
      <c r="A3599">
        <v>633252</v>
      </c>
      <c r="B3599" t="s">
        <v>16707</v>
      </c>
      <c r="C3599" t="s">
        <v>165</v>
      </c>
      <c r="D3599" t="s">
        <v>1699</v>
      </c>
      <c r="E3599" t="s">
        <v>1700</v>
      </c>
      <c r="F3599" t="s">
        <v>168</v>
      </c>
      <c r="G3599" t="s">
        <v>169</v>
      </c>
      <c r="H3599" t="s">
        <v>16708</v>
      </c>
      <c r="I3599" t="s">
        <v>16709</v>
      </c>
      <c r="J3599" t="s">
        <v>16710</v>
      </c>
      <c r="K3599" t="s">
        <v>16711</v>
      </c>
      <c r="L3599" s="8">
        <v>34608</v>
      </c>
      <c r="M3599" t="s">
        <v>58</v>
      </c>
      <c r="N3599" t="s">
        <v>185</v>
      </c>
      <c r="P3599" t="s">
        <v>1703</v>
      </c>
      <c r="Q3599" s="8">
        <v>23075</v>
      </c>
      <c r="R3599" t="s">
        <v>61</v>
      </c>
      <c r="S3599" s="8">
        <v>34608</v>
      </c>
      <c r="T3599" s="8">
        <v>43556</v>
      </c>
      <c r="U3599" t="s">
        <v>16712</v>
      </c>
      <c r="V3599" t="s">
        <v>16713</v>
      </c>
      <c r="W3599" t="s">
        <v>64</v>
      </c>
      <c r="X3599" t="s">
        <v>259</v>
      </c>
      <c r="Z3599">
        <v>-30000</v>
      </c>
      <c r="AA3599">
        <v>-2000000</v>
      </c>
      <c r="AD3599">
        <v>4456000</v>
      </c>
      <c r="AE3599">
        <v>2815000</v>
      </c>
      <c r="AF3599">
        <v>2895000</v>
      </c>
      <c r="AG3599">
        <v>2</v>
      </c>
      <c r="AH3599">
        <v>1</v>
      </c>
      <c r="AI3599" t="s">
        <v>66</v>
      </c>
      <c r="AJ3599">
        <v>10166000</v>
      </c>
    </row>
    <row r="3600" spans="1:36" x14ac:dyDescent="0.25">
      <c r="A3600">
        <v>633253</v>
      </c>
      <c r="B3600" t="s">
        <v>16714</v>
      </c>
      <c r="C3600" t="s">
        <v>165</v>
      </c>
      <c r="D3600" t="s">
        <v>690</v>
      </c>
      <c r="E3600" t="s">
        <v>691</v>
      </c>
      <c r="F3600" t="s">
        <v>168</v>
      </c>
      <c r="G3600" t="s">
        <v>169</v>
      </c>
      <c r="H3600" t="s">
        <v>16715</v>
      </c>
      <c r="I3600" t="s">
        <v>16716</v>
      </c>
      <c r="J3600" t="s">
        <v>16717</v>
      </c>
      <c r="K3600" t="s">
        <v>16718</v>
      </c>
      <c r="L3600" s="8">
        <v>34608</v>
      </c>
      <c r="M3600" t="s">
        <v>58</v>
      </c>
      <c r="N3600" t="s">
        <v>185</v>
      </c>
      <c r="P3600" t="s">
        <v>174</v>
      </c>
      <c r="Q3600" s="8">
        <v>23084</v>
      </c>
      <c r="R3600" t="s">
        <v>61</v>
      </c>
      <c r="S3600" s="8">
        <v>34608</v>
      </c>
      <c r="T3600" s="8">
        <v>43556</v>
      </c>
      <c r="U3600" t="s">
        <v>16719</v>
      </c>
      <c r="V3600" t="s">
        <v>9957</v>
      </c>
      <c r="W3600" t="s">
        <v>64</v>
      </c>
      <c r="X3600" t="s">
        <v>177</v>
      </c>
      <c r="Z3600">
        <v>-30000</v>
      </c>
      <c r="AD3600">
        <v>4362000</v>
      </c>
      <c r="AE3600">
        <v>2757000</v>
      </c>
      <c r="AF3600">
        <v>2895000</v>
      </c>
      <c r="AG3600">
        <v>2</v>
      </c>
      <c r="AH3600">
        <v>1</v>
      </c>
      <c r="AI3600" t="s">
        <v>66</v>
      </c>
      <c r="AJ3600">
        <v>10014000</v>
      </c>
    </row>
    <row r="3601" spans="1:36" x14ac:dyDescent="0.25">
      <c r="A3601">
        <v>633256</v>
      </c>
      <c r="B3601" t="s">
        <v>16720</v>
      </c>
      <c r="C3601" t="s">
        <v>165</v>
      </c>
      <c r="D3601" t="s">
        <v>5630</v>
      </c>
      <c r="E3601" t="s">
        <v>5631</v>
      </c>
      <c r="F3601" t="s">
        <v>168</v>
      </c>
      <c r="G3601" t="s">
        <v>169</v>
      </c>
      <c r="H3601" t="s">
        <v>16721</v>
      </c>
      <c r="I3601" t="s">
        <v>16722</v>
      </c>
      <c r="J3601" t="s">
        <v>16723</v>
      </c>
      <c r="K3601" t="s">
        <v>16724</v>
      </c>
      <c r="L3601" s="8">
        <v>34608</v>
      </c>
      <c r="M3601" t="s">
        <v>58</v>
      </c>
      <c r="N3601" t="s">
        <v>185</v>
      </c>
      <c r="P3601" t="s">
        <v>16725</v>
      </c>
      <c r="Q3601" s="8">
        <v>23118</v>
      </c>
      <c r="R3601" t="s">
        <v>61</v>
      </c>
      <c r="S3601" s="8">
        <v>34608</v>
      </c>
      <c r="T3601" s="8">
        <v>43586</v>
      </c>
      <c r="U3601" t="s">
        <v>16726</v>
      </c>
      <c r="V3601" t="s">
        <v>16727</v>
      </c>
      <c r="W3601" t="s">
        <v>64</v>
      </c>
      <c r="X3601" t="s">
        <v>259</v>
      </c>
      <c r="Z3601">
        <v>-30000</v>
      </c>
      <c r="AD3601">
        <v>4211000</v>
      </c>
      <c r="AE3601">
        <v>2591000</v>
      </c>
      <c r="AF3601">
        <v>1918000</v>
      </c>
      <c r="AG3601">
        <v>2</v>
      </c>
      <c r="AH3601">
        <v>1</v>
      </c>
      <c r="AI3601" t="s">
        <v>66</v>
      </c>
      <c r="AJ3601">
        <v>8720000</v>
      </c>
    </row>
    <row r="3602" spans="1:36" x14ac:dyDescent="0.25">
      <c r="A3602">
        <v>633257</v>
      </c>
      <c r="B3602" t="s">
        <v>16728</v>
      </c>
      <c r="C3602" t="s">
        <v>165</v>
      </c>
      <c r="D3602" t="s">
        <v>407</v>
      </c>
      <c r="E3602" t="s">
        <v>408</v>
      </c>
      <c r="F3602" t="s">
        <v>168</v>
      </c>
      <c r="G3602" t="s">
        <v>169</v>
      </c>
      <c r="H3602" t="s">
        <v>16729</v>
      </c>
      <c r="I3602" t="s">
        <v>3550</v>
      </c>
      <c r="J3602" t="s">
        <v>16730</v>
      </c>
      <c r="K3602" t="s">
        <v>7624</v>
      </c>
      <c r="L3602" s="8">
        <v>34608</v>
      </c>
      <c r="M3602" t="s">
        <v>58</v>
      </c>
      <c r="N3602" t="s">
        <v>185</v>
      </c>
      <c r="P3602" t="s">
        <v>447</v>
      </c>
      <c r="Q3602" s="8">
        <v>23167</v>
      </c>
      <c r="R3602" t="s">
        <v>61</v>
      </c>
      <c r="S3602" s="8">
        <v>34608</v>
      </c>
      <c r="T3602" s="8">
        <v>43647</v>
      </c>
      <c r="U3602" t="s">
        <v>16731</v>
      </c>
      <c r="V3602" t="s">
        <v>447</v>
      </c>
      <c r="W3602" t="s">
        <v>64</v>
      </c>
      <c r="X3602" t="s">
        <v>177</v>
      </c>
      <c r="Y3602">
        <v>-150000</v>
      </c>
      <c r="Z3602">
        <v>-30000</v>
      </c>
      <c r="AB3602">
        <v>-30000</v>
      </c>
      <c r="AD3602">
        <v>4399000</v>
      </c>
      <c r="AE3602">
        <v>3003000</v>
      </c>
      <c r="AF3602">
        <v>2895000</v>
      </c>
      <c r="AG3602">
        <v>2</v>
      </c>
      <c r="AH3602">
        <v>1</v>
      </c>
      <c r="AI3602" t="s">
        <v>66</v>
      </c>
      <c r="AJ3602">
        <v>10297000</v>
      </c>
    </row>
    <row r="3603" spans="1:36" x14ac:dyDescent="0.25">
      <c r="A3603">
        <v>633258</v>
      </c>
      <c r="B3603" t="s">
        <v>16732</v>
      </c>
      <c r="C3603" t="s">
        <v>165</v>
      </c>
      <c r="D3603" t="s">
        <v>1699</v>
      </c>
      <c r="E3603" t="s">
        <v>1700</v>
      </c>
      <c r="F3603" t="s">
        <v>168</v>
      </c>
      <c r="G3603" t="s">
        <v>169</v>
      </c>
      <c r="H3603" t="s">
        <v>16733</v>
      </c>
      <c r="I3603" t="s">
        <v>985</v>
      </c>
      <c r="J3603" t="s">
        <v>16734</v>
      </c>
      <c r="K3603" t="s">
        <v>16735</v>
      </c>
      <c r="L3603" s="8">
        <v>34608</v>
      </c>
      <c r="M3603" t="s">
        <v>58</v>
      </c>
      <c r="N3603" t="s">
        <v>235</v>
      </c>
      <c r="P3603" t="s">
        <v>12041</v>
      </c>
      <c r="Q3603" s="8">
        <v>23169</v>
      </c>
      <c r="R3603" t="s">
        <v>61</v>
      </c>
      <c r="S3603" s="8">
        <v>34608</v>
      </c>
      <c r="T3603" s="8">
        <v>43647</v>
      </c>
      <c r="U3603" t="s">
        <v>16736</v>
      </c>
      <c r="V3603" t="s">
        <v>16713</v>
      </c>
      <c r="W3603" t="s">
        <v>64</v>
      </c>
      <c r="X3603" t="s">
        <v>259</v>
      </c>
      <c r="Z3603">
        <v>-30000</v>
      </c>
      <c r="AD3603">
        <v>4126000</v>
      </c>
      <c r="AE3603">
        <v>2516000</v>
      </c>
      <c r="AF3603">
        <v>1918000</v>
      </c>
      <c r="AG3603">
        <v>2</v>
      </c>
      <c r="AH3603">
        <v>1</v>
      </c>
      <c r="AI3603" t="s">
        <v>66</v>
      </c>
      <c r="AJ3603">
        <v>8560000</v>
      </c>
    </row>
    <row r="3604" spans="1:36" x14ac:dyDescent="0.25">
      <c r="A3604">
        <v>633259</v>
      </c>
      <c r="B3604" t="s">
        <v>16737</v>
      </c>
      <c r="C3604" t="s">
        <v>165</v>
      </c>
      <c r="D3604" t="s">
        <v>407</v>
      </c>
      <c r="E3604" t="s">
        <v>408</v>
      </c>
      <c r="F3604" t="s">
        <v>168</v>
      </c>
      <c r="G3604" t="s">
        <v>169</v>
      </c>
      <c r="H3604" t="s">
        <v>16738</v>
      </c>
      <c r="I3604" t="s">
        <v>1140</v>
      </c>
      <c r="J3604" t="s">
        <v>16739</v>
      </c>
      <c r="K3604" t="s">
        <v>5829</v>
      </c>
      <c r="L3604" s="8">
        <v>34608</v>
      </c>
      <c r="M3604" t="s">
        <v>58</v>
      </c>
      <c r="N3604" t="s">
        <v>185</v>
      </c>
      <c r="P3604" t="s">
        <v>447</v>
      </c>
      <c r="Q3604" s="8">
        <v>23176</v>
      </c>
      <c r="R3604" t="s">
        <v>61</v>
      </c>
      <c r="S3604" s="8">
        <v>34608</v>
      </c>
      <c r="T3604" s="8">
        <v>43647</v>
      </c>
      <c r="U3604" t="s">
        <v>16740</v>
      </c>
      <c r="V3604" t="s">
        <v>447</v>
      </c>
      <c r="W3604" t="s">
        <v>64</v>
      </c>
      <c r="X3604" t="s">
        <v>177</v>
      </c>
      <c r="Y3604">
        <v>-50000</v>
      </c>
      <c r="Z3604">
        <v>-30000</v>
      </c>
      <c r="AB3604">
        <v>-40000</v>
      </c>
      <c r="AD3604">
        <v>4902000</v>
      </c>
      <c r="AE3604">
        <v>3093000</v>
      </c>
      <c r="AF3604">
        <v>2895000</v>
      </c>
      <c r="AG3604">
        <v>2</v>
      </c>
      <c r="AH3604">
        <v>1</v>
      </c>
      <c r="AI3604" t="s">
        <v>66</v>
      </c>
      <c r="AJ3604">
        <v>10890000</v>
      </c>
    </row>
    <row r="3605" spans="1:36" x14ac:dyDescent="0.25">
      <c r="A3605">
        <v>633260</v>
      </c>
      <c r="B3605" t="s">
        <v>16741</v>
      </c>
      <c r="C3605" t="s">
        <v>165</v>
      </c>
      <c r="D3605" t="s">
        <v>690</v>
      </c>
      <c r="E3605" t="s">
        <v>691</v>
      </c>
      <c r="F3605" t="s">
        <v>168</v>
      </c>
      <c r="G3605" t="s">
        <v>169</v>
      </c>
      <c r="H3605" t="s">
        <v>16742</v>
      </c>
      <c r="I3605" t="s">
        <v>1603</v>
      </c>
      <c r="J3605" t="s">
        <v>16743</v>
      </c>
      <c r="K3605" t="s">
        <v>16744</v>
      </c>
      <c r="L3605" s="8">
        <v>34608</v>
      </c>
      <c r="M3605" t="s">
        <v>58</v>
      </c>
      <c r="N3605" t="s">
        <v>235</v>
      </c>
      <c r="P3605" t="s">
        <v>413</v>
      </c>
      <c r="Q3605" s="8">
        <v>23187</v>
      </c>
      <c r="R3605" t="s">
        <v>61</v>
      </c>
      <c r="S3605" s="8">
        <v>34608</v>
      </c>
      <c r="T3605" s="8">
        <v>43647</v>
      </c>
      <c r="U3605" t="s">
        <v>16745</v>
      </c>
      <c r="V3605" t="s">
        <v>413</v>
      </c>
      <c r="W3605" t="s">
        <v>64</v>
      </c>
      <c r="X3605" t="s">
        <v>177</v>
      </c>
      <c r="Z3605">
        <v>-30000</v>
      </c>
      <c r="AD3605">
        <v>4171000</v>
      </c>
      <c r="AE3605">
        <v>2638000</v>
      </c>
      <c r="AF3605">
        <v>1918000</v>
      </c>
      <c r="AG3605">
        <v>2</v>
      </c>
      <c r="AH3605">
        <v>1</v>
      </c>
      <c r="AI3605" t="s">
        <v>66</v>
      </c>
      <c r="AJ3605">
        <v>8727000</v>
      </c>
    </row>
    <row r="3606" spans="1:36" x14ac:dyDescent="0.25">
      <c r="A3606">
        <v>633261</v>
      </c>
      <c r="B3606" t="s">
        <v>16746</v>
      </c>
      <c r="C3606" t="s">
        <v>752</v>
      </c>
      <c r="D3606" t="s">
        <v>913</v>
      </c>
      <c r="E3606" t="s">
        <v>914</v>
      </c>
      <c r="F3606" t="s">
        <v>755</v>
      </c>
      <c r="G3606" t="s">
        <v>756</v>
      </c>
      <c r="H3606" t="s">
        <v>16747</v>
      </c>
      <c r="I3606" t="s">
        <v>1232</v>
      </c>
      <c r="J3606" t="s">
        <v>16748</v>
      </c>
      <c r="K3606" t="s">
        <v>1234</v>
      </c>
      <c r="L3606" s="8">
        <v>34608</v>
      </c>
      <c r="M3606" t="s">
        <v>58</v>
      </c>
      <c r="N3606" t="s">
        <v>77</v>
      </c>
      <c r="P3606" t="s">
        <v>16749</v>
      </c>
      <c r="Q3606" s="8">
        <v>23197</v>
      </c>
      <c r="R3606" t="s">
        <v>61</v>
      </c>
      <c r="S3606" s="8">
        <v>34608</v>
      </c>
      <c r="T3606" s="8">
        <v>43678</v>
      </c>
      <c r="U3606" t="s">
        <v>16750</v>
      </c>
      <c r="V3606" t="s">
        <v>7133</v>
      </c>
      <c r="W3606" t="s">
        <v>64</v>
      </c>
      <c r="X3606" t="s">
        <v>65</v>
      </c>
      <c r="Y3606">
        <v>-100000</v>
      </c>
      <c r="Z3606">
        <v>-30000</v>
      </c>
      <c r="AB3606">
        <v>-4631465</v>
      </c>
      <c r="AD3606">
        <v>5954000</v>
      </c>
      <c r="AE3606">
        <v>3747000</v>
      </c>
      <c r="AF3606">
        <v>4871000</v>
      </c>
      <c r="AG3606">
        <v>2</v>
      </c>
      <c r="AH3606">
        <v>1</v>
      </c>
      <c r="AI3606" t="s">
        <v>66</v>
      </c>
      <c r="AJ3606">
        <v>14572000</v>
      </c>
    </row>
    <row r="3607" spans="1:36" x14ac:dyDescent="0.25">
      <c r="A3607">
        <v>633262</v>
      </c>
      <c r="B3607" t="s">
        <v>16751</v>
      </c>
      <c r="C3607" t="s">
        <v>165</v>
      </c>
      <c r="D3607" t="s">
        <v>5630</v>
      </c>
      <c r="E3607" t="s">
        <v>5631</v>
      </c>
      <c r="F3607" t="s">
        <v>168</v>
      </c>
      <c r="G3607" t="s">
        <v>169</v>
      </c>
      <c r="H3607" t="s">
        <v>16752</v>
      </c>
      <c r="I3607" t="s">
        <v>985</v>
      </c>
      <c r="J3607" t="s">
        <v>16753</v>
      </c>
      <c r="K3607" t="s">
        <v>16754</v>
      </c>
      <c r="L3607" s="8">
        <v>34608</v>
      </c>
      <c r="M3607" t="s">
        <v>58</v>
      </c>
      <c r="N3607" t="s">
        <v>235</v>
      </c>
      <c r="P3607" t="s">
        <v>16755</v>
      </c>
      <c r="Q3607" s="8">
        <v>23220</v>
      </c>
      <c r="R3607" t="s">
        <v>61</v>
      </c>
      <c r="S3607" s="8">
        <v>34608</v>
      </c>
      <c r="T3607" s="8">
        <v>43678</v>
      </c>
      <c r="U3607" t="s">
        <v>16756</v>
      </c>
      <c r="V3607" t="s">
        <v>12041</v>
      </c>
      <c r="W3607" t="s">
        <v>64</v>
      </c>
      <c r="X3607" t="s">
        <v>259</v>
      </c>
      <c r="Z3607">
        <v>-30000</v>
      </c>
      <c r="AD3607">
        <v>4104000</v>
      </c>
      <c r="AE3607">
        <v>2597000</v>
      </c>
      <c r="AF3607">
        <v>1918000</v>
      </c>
      <c r="AG3607">
        <v>2</v>
      </c>
      <c r="AH3607">
        <v>1</v>
      </c>
      <c r="AI3607" t="s">
        <v>66</v>
      </c>
      <c r="AJ3607">
        <v>8619000</v>
      </c>
    </row>
    <row r="3608" spans="1:36" x14ac:dyDescent="0.25">
      <c r="A3608">
        <v>633264</v>
      </c>
      <c r="B3608" t="s">
        <v>16757</v>
      </c>
      <c r="C3608" t="s">
        <v>165</v>
      </c>
      <c r="D3608" t="s">
        <v>5630</v>
      </c>
      <c r="E3608" t="s">
        <v>5631</v>
      </c>
      <c r="F3608" t="s">
        <v>168</v>
      </c>
      <c r="G3608" t="s">
        <v>169</v>
      </c>
      <c r="H3608" t="s">
        <v>16758</v>
      </c>
      <c r="I3608" t="s">
        <v>767</v>
      </c>
      <c r="J3608" t="s">
        <v>16759</v>
      </c>
      <c r="K3608" t="s">
        <v>1162</v>
      </c>
      <c r="L3608" s="8">
        <v>34608</v>
      </c>
      <c r="M3608" t="s">
        <v>58</v>
      </c>
      <c r="N3608" t="s">
        <v>185</v>
      </c>
      <c r="P3608" t="s">
        <v>16760</v>
      </c>
      <c r="Q3608" s="8">
        <v>23240</v>
      </c>
      <c r="R3608" t="s">
        <v>61</v>
      </c>
      <c r="S3608" s="8">
        <v>34608</v>
      </c>
      <c r="T3608" s="8">
        <v>43709</v>
      </c>
      <c r="U3608" t="s">
        <v>16761</v>
      </c>
      <c r="V3608" t="s">
        <v>6717</v>
      </c>
      <c r="W3608" t="s">
        <v>64</v>
      </c>
      <c r="X3608" t="s">
        <v>259</v>
      </c>
      <c r="Z3608">
        <v>-30000</v>
      </c>
      <c r="AD3608">
        <v>4793000</v>
      </c>
      <c r="AE3608">
        <v>3025000</v>
      </c>
      <c r="AF3608">
        <v>2895000</v>
      </c>
      <c r="AG3608">
        <v>2</v>
      </c>
      <c r="AH3608">
        <v>1</v>
      </c>
      <c r="AI3608" t="s">
        <v>66</v>
      </c>
      <c r="AJ3608">
        <v>10713000</v>
      </c>
    </row>
    <row r="3609" spans="1:36" x14ac:dyDescent="0.25">
      <c r="A3609">
        <v>633265</v>
      </c>
      <c r="B3609" t="s">
        <v>16762</v>
      </c>
      <c r="C3609" t="s">
        <v>165</v>
      </c>
      <c r="D3609" t="s">
        <v>5630</v>
      </c>
      <c r="E3609" t="s">
        <v>5631</v>
      </c>
      <c r="F3609" t="s">
        <v>168</v>
      </c>
      <c r="G3609" t="s">
        <v>169</v>
      </c>
      <c r="H3609" t="s">
        <v>16721</v>
      </c>
      <c r="I3609" t="s">
        <v>16722</v>
      </c>
      <c r="J3609" t="s">
        <v>16763</v>
      </c>
      <c r="K3609" t="s">
        <v>16764</v>
      </c>
      <c r="L3609" s="8">
        <v>34608</v>
      </c>
      <c r="M3609" t="s">
        <v>58</v>
      </c>
      <c r="N3609" t="s">
        <v>235</v>
      </c>
      <c r="P3609" t="s">
        <v>1703</v>
      </c>
      <c r="Q3609" s="8">
        <v>23256</v>
      </c>
      <c r="R3609" t="s">
        <v>61</v>
      </c>
      <c r="S3609" s="8">
        <v>34608</v>
      </c>
      <c r="T3609" s="8">
        <v>43739</v>
      </c>
      <c r="U3609" t="s">
        <v>16765</v>
      </c>
      <c r="V3609" t="s">
        <v>16727</v>
      </c>
      <c r="W3609" t="s">
        <v>64</v>
      </c>
      <c r="X3609" t="s">
        <v>259</v>
      </c>
      <c r="Z3609">
        <v>-30000</v>
      </c>
      <c r="AD3609">
        <v>4093000</v>
      </c>
      <c r="AE3609">
        <v>2590000</v>
      </c>
      <c r="AF3609">
        <v>1918000</v>
      </c>
      <c r="AG3609">
        <v>2</v>
      </c>
      <c r="AH3609">
        <v>1</v>
      </c>
      <c r="AI3609" t="s">
        <v>66</v>
      </c>
      <c r="AJ3609">
        <v>8601000</v>
      </c>
    </row>
    <row r="3610" spans="1:36" x14ac:dyDescent="0.25">
      <c r="A3610">
        <v>633267</v>
      </c>
      <c r="B3610" t="s">
        <v>16766</v>
      </c>
      <c r="C3610" t="s">
        <v>165</v>
      </c>
      <c r="D3610" t="s">
        <v>690</v>
      </c>
      <c r="E3610" t="s">
        <v>691</v>
      </c>
      <c r="F3610" t="s">
        <v>168</v>
      </c>
      <c r="G3610" t="s">
        <v>169</v>
      </c>
      <c r="H3610" t="s">
        <v>16767</v>
      </c>
      <c r="I3610" t="s">
        <v>16768</v>
      </c>
      <c r="J3610" t="s">
        <v>16769</v>
      </c>
      <c r="K3610" t="s">
        <v>16770</v>
      </c>
      <c r="L3610" s="8">
        <v>34608</v>
      </c>
      <c r="M3610" t="s">
        <v>58</v>
      </c>
      <c r="N3610" t="s">
        <v>185</v>
      </c>
      <c r="P3610" t="s">
        <v>9957</v>
      </c>
      <c r="Q3610" s="8">
        <v>23292</v>
      </c>
      <c r="R3610" t="s">
        <v>61</v>
      </c>
      <c r="S3610" s="8">
        <v>34608</v>
      </c>
      <c r="T3610" s="8">
        <v>43770</v>
      </c>
      <c r="U3610" t="s">
        <v>16771</v>
      </c>
      <c r="V3610" t="s">
        <v>16772</v>
      </c>
      <c r="W3610" t="s">
        <v>64</v>
      </c>
      <c r="X3610" t="s">
        <v>177</v>
      </c>
      <c r="Y3610">
        <v>-100000</v>
      </c>
      <c r="Z3610">
        <v>-30000</v>
      </c>
      <c r="AD3610">
        <v>4581000</v>
      </c>
      <c r="AE3610">
        <v>2893000</v>
      </c>
      <c r="AF3610">
        <v>2895000</v>
      </c>
      <c r="AG3610">
        <v>2</v>
      </c>
      <c r="AH3610">
        <v>1</v>
      </c>
      <c r="AI3610" t="s">
        <v>66</v>
      </c>
      <c r="AJ3610">
        <v>10369000</v>
      </c>
    </row>
    <row r="3611" spans="1:36" x14ac:dyDescent="0.25">
      <c r="A3611">
        <v>633268</v>
      </c>
      <c r="B3611" t="s">
        <v>16773</v>
      </c>
      <c r="C3611" t="s">
        <v>165</v>
      </c>
      <c r="D3611" t="s">
        <v>1699</v>
      </c>
      <c r="E3611" t="s">
        <v>1700</v>
      </c>
      <c r="F3611" t="s">
        <v>168</v>
      </c>
      <c r="G3611" t="s">
        <v>169</v>
      </c>
      <c r="H3611" t="s">
        <v>16774</v>
      </c>
      <c r="I3611" t="s">
        <v>16775</v>
      </c>
      <c r="J3611" t="s">
        <v>16776</v>
      </c>
      <c r="K3611" t="s">
        <v>16777</v>
      </c>
      <c r="L3611" s="8">
        <v>34608</v>
      </c>
      <c r="M3611" t="s">
        <v>58</v>
      </c>
      <c r="N3611" t="s">
        <v>185</v>
      </c>
      <c r="P3611" t="s">
        <v>16778</v>
      </c>
      <c r="Q3611" s="8">
        <v>23325</v>
      </c>
      <c r="R3611" t="s">
        <v>61</v>
      </c>
      <c r="S3611" s="8">
        <v>34608</v>
      </c>
      <c r="T3611" s="8">
        <v>43800</v>
      </c>
      <c r="U3611" t="s">
        <v>16779</v>
      </c>
      <c r="V3611" t="s">
        <v>1865</v>
      </c>
      <c r="W3611" t="s">
        <v>64</v>
      </c>
      <c r="X3611" t="s">
        <v>333</v>
      </c>
      <c r="Y3611">
        <v>-50000</v>
      </c>
      <c r="Z3611">
        <v>-30000</v>
      </c>
      <c r="AD3611">
        <v>4641000</v>
      </c>
      <c r="AE3611">
        <v>2930000</v>
      </c>
      <c r="AF3611">
        <v>2895000</v>
      </c>
      <c r="AG3611">
        <v>2</v>
      </c>
      <c r="AH3611">
        <v>1</v>
      </c>
      <c r="AI3611" t="s">
        <v>66</v>
      </c>
      <c r="AJ3611">
        <v>10466000</v>
      </c>
    </row>
    <row r="3612" spans="1:36" x14ac:dyDescent="0.25">
      <c r="A3612">
        <v>633269</v>
      </c>
      <c r="B3612" t="s">
        <v>16780</v>
      </c>
      <c r="C3612" t="s">
        <v>165</v>
      </c>
      <c r="D3612" t="s">
        <v>1699</v>
      </c>
      <c r="E3612" t="s">
        <v>1700</v>
      </c>
      <c r="F3612" t="s">
        <v>168</v>
      </c>
      <c r="G3612" t="s">
        <v>169</v>
      </c>
      <c r="H3612" t="s">
        <v>16781</v>
      </c>
      <c r="I3612" t="s">
        <v>16782</v>
      </c>
      <c r="J3612" t="s">
        <v>16783</v>
      </c>
      <c r="K3612" t="s">
        <v>16784</v>
      </c>
      <c r="L3612" s="8">
        <v>34608</v>
      </c>
      <c r="M3612" t="s">
        <v>58</v>
      </c>
      <c r="N3612" t="s">
        <v>185</v>
      </c>
      <c r="P3612" t="s">
        <v>1705</v>
      </c>
      <c r="Q3612" s="8">
        <v>23328</v>
      </c>
      <c r="R3612" t="s">
        <v>61</v>
      </c>
      <c r="S3612" s="8">
        <v>34608</v>
      </c>
      <c r="T3612" s="8">
        <v>43800</v>
      </c>
      <c r="U3612" t="s">
        <v>16785</v>
      </c>
      <c r="V3612" t="s">
        <v>1865</v>
      </c>
      <c r="W3612" t="s">
        <v>64</v>
      </c>
      <c r="X3612" t="s">
        <v>333</v>
      </c>
      <c r="Y3612">
        <v>-50000</v>
      </c>
      <c r="Z3612">
        <v>-30000</v>
      </c>
      <c r="AD3612">
        <v>4293000</v>
      </c>
      <c r="AE3612">
        <v>2714000</v>
      </c>
      <c r="AF3612">
        <v>2895000</v>
      </c>
      <c r="AG3612">
        <v>2</v>
      </c>
      <c r="AH3612">
        <v>1</v>
      </c>
      <c r="AI3612" t="s">
        <v>66</v>
      </c>
      <c r="AJ3612">
        <v>9902000</v>
      </c>
    </row>
    <row r="3613" spans="1:36" x14ac:dyDescent="0.25">
      <c r="A3613">
        <v>633270</v>
      </c>
      <c r="B3613" t="s">
        <v>16786</v>
      </c>
      <c r="C3613" t="s">
        <v>165</v>
      </c>
      <c r="D3613" t="s">
        <v>1699</v>
      </c>
      <c r="E3613" t="s">
        <v>1700</v>
      </c>
      <c r="F3613" t="s">
        <v>168</v>
      </c>
      <c r="G3613" t="s">
        <v>169</v>
      </c>
      <c r="H3613" t="s">
        <v>4090</v>
      </c>
      <c r="I3613" t="s">
        <v>621</v>
      </c>
      <c r="J3613" t="s">
        <v>16787</v>
      </c>
      <c r="K3613" t="s">
        <v>623</v>
      </c>
      <c r="L3613" s="8">
        <v>34608</v>
      </c>
      <c r="M3613" t="s">
        <v>58</v>
      </c>
      <c r="N3613" t="s">
        <v>77</v>
      </c>
      <c r="P3613" t="s">
        <v>16788</v>
      </c>
      <c r="Q3613" s="8">
        <v>23332</v>
      </c>
      <c r="R3613" t="s">
        <v>61</v>
      </c>
      <c r="S3613" s="8">
        <v>34608</v>
      </c>
      <c r="T3613" s="8">
        <v>43800</v>
      </c>
      <c r="U3613" t="s">
        <v>16789</v>
      </c>
      <c r="V3613" t="s">
        <v>1865</v>
      </c>
      <c r="W3613" t="s">
        <v>64</v>
      </c>
      <c r="X3613" t="s">
        <v>333</v>
      </c>
      <c r="Y3613">
        <v>-50000</v>
      </c>
      <c r="Z3613">
        <v>-30000</v>
      </c>
      <c r="AD3613">
        <v>5267000</v>
      </c>
      <c r="AE3613">
        <v>3231000</v>
      </c>
      <c r="AF3613">
        <v>4871000</v>
      </c>
      <c r="AG3613">
        <v>2</v>
      </c>
      <c r="AH3613">
        <v>1</v>
      </c>
      <c r="AI3613" t="s">
        <v>66</v>
      </c>
      <c r="AJ3613">
        <v>13369000</v>
      </c>
    </row>
    <row r="3614" spans="1:36" x14ac:dyDescent="0.25">
      <c r="A3614">
        <v>633272</v>
      </c>
      <c r="B3614" t="s">
        <v>16790</v>
      </c>
      <c r="C3614" t="s">
        <v>165</v>
      </c>
      <c r="D3614" t="s">
        <v>407</v>
      </c>
      <c r="E3614" t="s">
        <v>408</v>
      </c>
      <c r="F3614" t="s">
        <v>168</v>
      </c>
      <c r="G3614" t="s">
        <v>169</v>
      </c>
      <c r="H3614" t="s">
        <v>16791</v>
      </c>
      <c r="I3614" t="s">
        <v>215</v>
      </c>
      <c r="J3614" t="s">
        <v>16792</v>
      </c>
      <c r="K3614" t="s">
        <v>11163</v>
      </c>
      <c r="L3614" s="8">
        <v>34608</v>
      </c>
      <c r="M3614" t="s">
        <v>58</v>
      </c>
      <c r="N3614" t="s">
        <v>185</v>
      </c>
      <c r="P3614" t="s">
        <v>447</v>
      </c>
      <c r="Q3614" s="8">
        <v>23350</v>
      </c>
      <c r="R3614" t="s">
        <v>61</v>
      </c>
      <c r="S3614" s="8">
        <v>34608</v>
      </c>
      <c r="T3614" s="8">
        <v>43831</v>
      </c>
      <c r="U3614" t="s">
        <v>16793</v>
      </c>
      <c r="V3614" t="s">
        <v>447</v>
      </c>
      <c r="W3614" t="s">
        <v>64</v>
      </c>
      <c r="X3614" t="s">
        <v>177</v>
      </c>
      <c r="Y3614">
        <v>-50000</v>
      </c>
      <c r="Z3614">
        <v>-30000</v>
      </c>
      <c r="AB3614">
        <v>-30000</v>
      </c>
      <c r="AC3614">
        <v>-2066667</v>
      </c>
      <c r="AD3614">
        <v>4344000</v>
      </c>
      <c r="AE3614">
        <v>2671000</v>
      </c>
      <c r="AF3614">
        <v>2895000</v>
      </c>
      <c r="AG3614">
        <v>2</v>
      </c>
      <c r="AH3614">
        <v>1</v>
      </c>
      <c r="AI3614" t="s">
        <v>66</v>
      </c>
      <c r="AJ3614">
        <v>9910000</v>
      </c>
    </row>
    <row r="3615" spans="1:36" x14ac:dyDescent="0.25">
      <c r="A3615">
        <v>633273</v>
      </c>
      <c r="B3615" t="s">
        <v>6454</v>
      </c>
      <c r="C3615" t="s">
        <v>100</v>
      </c>
      <c r="D3615" t="s">
        <v>1432</v>
      </c>
      <c r="E3615" t="s">
        <v>1433</v>
      </c>
      <c r="F3615" t="s">
        <v>103</v>
      </c>
      <c r="G3615" t="s">
        <v>104</v>
      </c>
      <c r="H3615" t="s">
        <v>5069</v>
      </c>
      <c r="I3615" t="s">
        <v>1664</v>
      </c>
      <c r="J3615" t="s">
        <v>16794</v>
      </c>
      <c r="K3615" t="s">
        <v>1591</v>
      </c>
      <c r="L3615" s="8">
        <v>34608</v>
      </c>
      <c r="M3615" t="s">
        <v>58</v>
      </c>
      <c r="N3615" t="s">
        <v>185</v>
      </c>
      <c r="P3615" t="s">
        <v>884</v>
      </c>
      <c r="Q3615" s="8">
        <v>23103</v>
      </c>
      <c r="R3615" t="s">
        <v>61</v>
      </c>
      <c r="S3615" s="8">
        <v>34608</v>
      </c>
      <c r="T3615" s="8">
        <v>43586</v>
      </c>
      <c r="U3615" t="s">
        <v>16795</v>
      </c>
      <c r="V3615" t="s">
        <v>884</v>
      </c>
      <c r="W3615" t="s">
        <v>64</v>
      </c>
      <c r="X3615" t="s">
        <v>65</v>
      </c>
      <c r="Z3615">
        <v>-30000</v>
      </c>
      <c r="AD3615">
        <v>5185000</v>
      </c>
      <c r="AE3615">
        <v>3180000</v>
      </c>
      <c r="AF3615">
        <v>2895000</v>
      </c>
      <c r="AG3615">
        <v>2</v>
      </c>
      <c r="AH3615">
        <v>1</v>
      </c>
      <c r="AI3615" t="s">
        <v>66</v>
      </c>
      <c r="AJ3615">
        <v>11260000</v>
      </c>
    </row>
    <row r="3616" spans="1:36" x14ac:dyDescent="0.25">
      <c r="A3616">
        <v>633274</v>
      </c>
      <c r="B3616" t="s">
        <v>16796</v>
      </c>
      <c r="C3616" t="s">
        <v>100</v>
      </c>
      <c r="D3616" t="s">
        <v>880</v>
      </c>
      <c r="E3616" t="s">
        <v>881</v>
      </c>
      <c r="F3616" t="s">
        <v>103</v>
      </c>
      <c r="G3616" t="s">
        <v>104</v>
      </c>
      <c r="H3616" t="s">
        <v>16797</v>
      </c>
      <c r="I3616" t="s">
        <v>985</v>
      </c>
      <c r="J3616" t="s">
        <v>16798</v>
      </c>
      <c r="K3616" t="s">
        <v>876</v>
      </c>
      <c r="L3616" s="8">
        <v>34608</v>
      </c>
      <c r="M3616" t="s">
        <v>58</v>
      </c>
      <c r="N3616" t="s">
        <v>235</v>
      </c>
      <c r="P3616" t="s">
        <v>594</v>
      </c>
      <c r="Q3616" s="8">
        <v>23134</v>
      </c>
      <c r="R3616" t="s">
        <v>61</v>
      </c>
      <c r="S3616" s="8">
        <v>34608</v>
      </c>
      <c r="T3616" s="8">
        <v>43617</v>
      </c>
      <c r="U3616" t="s">
        <v>16799</v>
      </c>
      <c r="V3616" t="s">
        <v>219</v>
      </c>
      <c r="W3616" t="s">
        <v>64</v>
      </c>
      <c r="X3616" t="s">
        <v>65</v>
      </c>
      <c r="Y3616">
        <v>-50000</v>
      </c>
      <c r="Z3616">
        <v>-30000</v>
      </c>
      <c r="AA3616">
        <v>-3150000</v>
      </c>
      <c r="AD3616">
        <v>4267000</v>
      </c>
      <c r="AE3616">
        <v>2625000</v>
      </c>
      <c r="AF3616">
        <v>1918000</v>
      </c>
      <c r="AG3616">
        <v>2</v>
      </c>
      <c r="AH3616">
        <v>1</v>
      </c>
      <c r="AI3616" t="s">
        <v>66</v>
      </c>
      <c r="AJ3616">
        <v>8810000</v>
      </c>
    </row>
    <row r="3617" spans="1:36" x14ac:dyDescent="0.25">
      <c r="A3617">
        <v>633277</v>
      </c>
      <c r="B3617" t="s">
        <v>16800</v>
      </c>
      <c r="C3617" t="s">
        <v>100</v>
      </c>
      <c r="D3617" t="s">
        <v>4014</v>
      </c>
      <c r="E3617" t="s">
        <v>4015</v>
      </c>
      <c r="F3617" t="s">
        <v>103</v>
      </c>
      <c r="G3617" t="s">
        <v>104</v>
      </c>
      <c r="H3617" t="s">
        <v>16801</v>
      </c>
      <c r="I3617" t="s">
        <v>1021</v>
      </c>
      <c r="J3617" t="s">
        <v>16802</v>
      </c>
      <c r="K3617" t="s">
        <v>1023</v>
      </c>
      <c r="L3617" s="8">
        <v>34608</v>
      </c>
      <c r="M3617" t="s">
        <v>58</v>
      </c>
      <c r="N3617" t="s">
        <v>77</v>
      </c>
      <c r="P3617" t="s">
        <v>227</v>
      </c>
      <c r="Q3617" s="8">
        <v>23218</v>
      </c>
      <c r="R3617" t="s">
        <v>61</v>
      </c>
      <c r="S3617" s="8">
        <v>34608</v>
      </c>
      <c r="T3617" s="8">
        <v>43678</v>
      </c>
      <c r="U3617" t="s">
        <v>16803</v>
      </c>
      <c r="V3617" t="s">
        <v>227</v>
      </c>
      <c r="W3617" t="s">
        <v>64</v>
      </c>
      <c r="X3617" t="s">
        <v>65</v>
      </c>
      <c r="Y3617">
        <v>-75000</v>
      </c>
      <c r="Z3617">
        <v>-30000</v>
      </c>
      <c r="AA3617">
        <v>-1459000</v>
      </c>
      <c r="AB3617">
        <v>-112000</v>
      </c>
      <c r="AD3617">
        <v>4748000</v>
      </c>
      <c r="AE3617">
        <v>2997000</v>
      </c>
      <c r="AF3617">
        <v>4871000</v>
      </c>
      <c r="AG3617">
        <v>2</v>
      </c>
      <c r="AH3617">
        <v>1</v>
      </c>
      <c r="AI3617" t="s">
        <v>66</v>
      </c>
      <c r="AJ3617">
        <v>12616000</v>
      </c>
    </row>
    <row r="3618" spans="1:36" x14ac:dyDescent="0.25">
      <c r="A3618">
        <v>633279</v>
      </c>
      <c r="B3618" t="s">
        <v>16804</v>
      </c>
      <c r="C3618" t="s">
        <v>100</v>
      </c>
      <c r="D3618" t="s">
        <v>2892</v>
      </c>
      <c r="E3618" t="s">
        <v>2893</v>
      </c>
      <c r="F3618" t="s">
        <v>103</v>
      </c>
      <c r="G3618" t="s">
        <v>104</v>
      </c>
      <c r="H3618" t="s">
        <v>7105</v>
      </c>
      <c r="I3618" t="s">
        <v>1664</v>
      </c>
      <c r="J3618" t="s">
        <v>16805</v>
      </c>
      <c r="K3618" t="s">
        <v>1591</v>
      </c>
      <c r="L3618" s="8">
        <v>34608</v>
      </c>
      <c r="M3618" t="s">
        <v>58</v>
      </c>
      <c r="N3618" t="s">
        <v>185</v>
      </c>
      <c r="P3618" t="s">
        <v>1010</v>
      </c>
      <c r="Q3618" s="8">
        <v>23272</v>
      </c>
      <c r="R3618" t="s">
        <v>61</v>
      </c>
      <c r="S3618" s="8">
        <v>34608</v>
      </c>
      <c r="T3618" s="8">
        <v>43739</v>
      </c>
      <c r="U3618" t="s">
        <v>16806</v>
      </c>
      <c r="V3618" t="s">
        <v>1759</v>
      </c>
      <c r="W3618" t="s">
        <v>64</v>
      </c>
      <c r="X3618" t="s">
        <v>65</v>
      </c>
      <c r="Y3618">
        <v>-220000</v>
      </c>
      <c r="Z3618">
        <v>-30000</v>
      </c>
      <c r="AB3618">
        <v>-2711667</v>
      </c>
      <c r="AD3618">
        <v>4191000</v>
      </c>
      <c r="AE3618">
        <v>2580000</v>
      </c>
      <c r="AF3618">
        <v>2895000</v>
      </c>
      <c r="AG3618">
        <v>2</v>
      </c>
      <c r="AH3618">
        <v>1</v>
      </c>
      <c r="AI3618" t="s">
        <v>66</v>
      </c>
      <c r="AJ3618">
        <v>9666000</v>
      </c>
    </row>
    <row r="3619" spans="1:36" x14ac:dyDescent="0.25">
      <c r="A3619">
        <v>633280</v>
      </c>
      <c r="B3619" t="s">
        <v>16807</v>
      </c>
      <c r="C3619" t="s">
        <v>100</v>
      </c>
      <c r="D3619" t="s">
        <v>2651</v>
      </c>
      <c r="E3619" t="s">
        <v>2652</v>
      </c>
      <c r="F3619" t="s">
        <v>103</v>
      </c>
      <c r="G3619" t="s">
        <v>104</v>
      </c>
      <c r="H3619" t="s">
        <v>10831</v>
      </c>
      <c r="I3619" t="s">
        <v>985</v>
      </c>
      <c r="J3619" t="s">
        <v>16808</v>
      </c>
      <c r="K3619" t="s">
        <v>2005</v>
      </c>
      <c r="L3619" s="8">
        <v>34608</v>
      </c>
      <c r="M3619" t="s">
        <v>58</v>
      </c>
      <c r="N3619" t="s">
        <v>185</v>
      </c>
      <c r="P3619" t="s">
        <v>4562</v>
      </c>
      <c r="Q3619" s="8">
        <v>23288</v>
      </c>
      <c r="R3619" t="s">
        <v>61</v>
      </c>
      <c r="S3619" s="8">
        <v>34608</v>
      </c>
      <c r="T3619" s="8">
        <v>43770</v>
      </c>
      <c r="U3619" t="s">
        <v>16809</v>
      </c>
      <c r="V3619" t="s">
        <v>314</v>
      </c>
      <c r="W3619" t="s">
        <v>64</v>
      </c>
      <c r="X3619" t="s">
        <v>65</v>
      </c>
      <c r="Y3619">
        <v>-153000</v>
      </c>
      <c r="Z3619">
        <v>-30000</v>
      </c>
      <c r="AD3619">
        <v>4789000</v>
      </c>
      <c r="AE3619">
        <v>3022000</v>
      </c>
      <c r="AF3619">
        <v>2895000</v>
      </c>
      <c r="AG3619">
        <v>2</v>
      </c>
      <c r="AH3619">
        <v>1</v>
      </c>
      <c r="AI3619" t="s">
        <v>66</v>
      </c>
      <c r="AJ3619">
        <v>10706000</v>
      </c>
    </row>
    <row r="3620" spans="1:36" x14ac:dyDescent="0.25">
      <c r="A3620">
        <v>633281</v>
      </c>
      <c r="B3620" t="s">
        <v>3286</v>
      </c>
      <c r="C3620" t="s">
        <v>100</v>
      </c>
      <c r="D3620" t="s">
        <v>1648</v>
      </c>
      <c r="E3620" t="s">
        <v>1649</v>
      </c>
      <c r="F3620" t="s">
        <v>103</v>
      </c>
      <c r="G3620" t="s">
        <v>104</v>
      </c>
      <c r="H3620" t="s">
        <v>16810</v>
      </c>
      <c r="I3620" t="s">
        <v>701</v>
      </c>
      <c r="J3620" t="s">
        <v>16811</v>
      </c>
      <c r="K3620" t="s">
        <v>3786</v>
      </c>
      <c r="L3620" s="8">
        <v>34608</v>
      </c>
      <c r="M3620" t="s">
        <v>58</v>
      </c>
      <c r="N3620" t="s">
        <v>77</v>
      </c>
      <c r="P3620" t="s">
        <v>1010</v>
      </c>
      <c r="Q3620" s="8">
        <v>23342</v>
      </c>
      <c r="R3620" t="s">
        <v>61</v>
      </c>
      <c r="S3620" s="8">
        <v>34608</v>
      </c>
      <c r="T3620" s="8">
        <v>43800</v>
      </c>
      <c r="U3620" t="s">
        <v>16812</v>
      </c>
      <c r="V3620" t="s">
        <v>1010</v>
      </c>
      <c r="W3620" t="s">
        <v>64</v>
      </c>
      <c r="X3620" t="s">
        <v>65</v>
      </c>
      <c r="Y3620">
        <v>-90000</v>
      </c>
      <c r="Z3620">
        <v>-30000</v>
      </c>
      <c r="AB3620">
        <v>-161000</v>
      </c>
      <c r="AD3620">
        <v>4798000</v>
      </c>
      <c r="AE3620">
        <v>3029000</v>
      </c>
      <c r="AF3620">
        <v>4871000</v>
      </c>
      <c r="AG3620">
        <v>2</v>
      </c>
      <c r="AH3620">
        <v>1</v>
      </c>
      <c r="AI3620" t="s">
        <v>66</v>
      </c>
      <c r="AJ3620">
        <v>12698000</v>
      </c>
    </row>
    <row r="3621" spans="1:36" x14ac:dyDescent="0.25">
      <c r="A3621">
        <v>633282</v>
      </c>
      <c r="B3621" t="s">
        <v>16813</v>
      </c>
      <c r="C3621" t="s">
        <v>100</v>
      </c>
      <c r="D3621" t="s">
        <v>16814</v>
      </c>
      <c r="E3621" t="s">
        <v>16815</v>
      </c>
      <c r="F3621" t="s">
        <v>103</v>
      </c>
      <c r="G3621" t="s">
        <v>104</v>
      </c>
      <c r="H3621" t="s">
        <v>16816</v>
      </c>
      <c r="I3621" t="s">
        <v>16817</v>
      </c>
      <c r="J3621" t="s">
        <v>16818</v>
      </c>
      <c r="K3621" t="s">
        <v>16819</v>
      </c>
      <c r="L3621" s="8">
        <v>34608</v>
      </c>
      <c r="M3621" t="s">
        <v>58</v>
      </c>
      <c r="N3621" t="s">
        <v>185</v>
      </c>
      <c r="P3621" t="s">
        <v>229</v>
      </c>
      <c r="Q3621" s="8">
        <v>23353</v>
      </c>
      <c r="R3621" t="s">
        <v>61</v>
      </c>
      <c r="S3621" s="8">
        <v>34608</v>
      </c>
      <c r="T3621" s="8">
        <v>43831</v>
      </c>
      <c r="U3621" t="s">
        <v>16820</v>
      </c>
      <c r="V3621" t="s">
        <v>7846</v>
      </c>
      <c r="W3621" t="s">
        <v>64</v>
      </c>
      <c r="X3621" t="s">
        <v>65</v>
      </c>
      <c r="Z3621">
        <v>-30000</v>
      </c>
      <c r="AA3621">
        <v>-938000</v>
      </c>
      <c r="AD3621">
        <v>4532000</v>
      </c>
      <c r="AE3621">
        <v>2863000</v>
      </c>
      <c r="AF3621">
        <v>2895000</v>
      </c>
      <c r="AG3621">
        <v>2</v>
      </c>
      <c r="AH3621">
        <v>1</v>
      </c>
      <c r="AI3621" t="s">
        <v>66</v>
      </c>
      <c r="AJ3621">
        <v>10290000</v>
      </c>
    </row>
    <row r="3622" spans="1:36" x14ac:dyDescent="0.25">
      <c r="A3622">
        <v>633283</v>
      </c>
      <c r="B3622" t="s">
        <v>16821</v>
      </c>
      <c r="C3622" t="s">
        <v>100</v>
      </c>
      <c r="D3622" t="s">
        <v>1324</v>
      </c>
      <c r="E3622" t="s">
        <v>1325</v>
      </c>
      <c r="F3622" t="s">
        <v>103</v>
      </c>
      <c r="G3622" t="s">
        <v>104</v>
      </c>
      <c r="H3622" t="s">
        <v>16822</v>
      </c>
      <c r="I3622" t="s">
        <v>900</v>
      </c>
      <c r="J3622" t="s">
        <v>16823</v>
      </c>
      <c r="K3622" t="s">
        <v>4707</v>
      </c>
      <c r="L3622" s="8">
        <v>34608</v>
      </c>
      <c r="M3622" t="s">
        <v>58</v>
      </c>
      <c r="N3622" t="s">
        <v>185</v>
      </c>
      <c r="P3622" t="s">
        <v>1329</v>
      </c>
      <c r="Q3622" s="8">
        <v>23363</v>
      </c>
      <c r="R3622" t="s">
        <v>61</v>
      </c>
      <c r="S3622" s="8">
        <v>34608</v>
      </c>
      <c r="T3622" s="8">
        <v>43831</v>
      </c>
      <c r="U3622" t="s">
        <v>16824</v>
      </c>
      <c r="V3622" t="s">
        <v>1329</v>
      </c>
      <c r="W3622" t="s">
        <v>64</v>
      </c>
      <c r="X3622" t="s">
        <v>65</v>
      </c>
      <c r="Y3622">
        <v>-100000</v>
      </c>
      <c r="Z3622">
        <v>-30000</v>
      </c>
      <c r="AB3622">
        <v>-631894</v>
      </c>
      <c r="AC3622">
        <v>-1812500</v>
      </c>
      <c r="AD3622">
        <v>4805000</v>
      </c>
      <c r="AE3622">
        <v>3032000</v>
      </c>
      <c r="AF3622">
        <v>2895000</v>
      </c>
      <c r="AG3622">
        <v>2</v>
      </c>
      <c r="AH3622">
        <v>1</v>
      </c>
      <c r="AI3622" t="s">
        <v>66</v>
      </c>
      <c r="AJ3622">
        <v>10732000</v>
      </c>
    </row>
    <row r="3623" spans="1:36" x14ac:dyDescent="0.25">
      <c r="A3623">
        <v>633284</v>
      </c>
      <c r="B3623" t="s">
        <v>16825</v>
      </c>
      <c r="C3623" t="s">
        <v>190</v>
      </c>
      <c r="D3623" t="s">
        <v>1281</v>
      </c>
      <c r="E3623" t="s">
        <v>1282</v>
      </c>
      <c r="F3623" t="s">
        <v>193</v>
      </c>
      <c r="G3623" t="s">
        <v>194</v>
      </c>
      <c r="H3623" t="s">
        <v>16826</v>
      </c>
      <c r="I3623" t="s">
        <v>621</v>
      </c>
      <c r="J3623" t="s">
        <v>16827</v>
      </c>
      <c r="K3623" t="s">
        <v>2379</v>
      </c>
      <c r="L3623" s="8">
        <v>34639</v>
      </c>
      <c r="M3623" t="s">
        <v>58</v>
      </c>
      <c r="N3623" t="s">
        <v>77</v>
      </c>
      <c r="P3623" t="s">
        <v>60</v>
      </c>
      <c r="Q3623" s="8">
        <v>23019</v>
      </c>
      <c r="R3623" t="s">
        <v>61</v>
      </c>
      <c r="S3623" s="8">
        <v>34639</v>
      </c>
      <c r="T3623" s="8">
        <v>43497</v>
      </c>
      <c r="U3623" t="s">
        <v>16828</v>
      </c>
      <c r="V3623" t="s">
        <v>1287</v>
      </c>
      <c r="W3623" t="s">
        <v>64</v>
      </c>
      <c r="X3623" t="s">
        <v>65</v>
      </c>
      <c r="Y3623">
        <v>-175000</v>
      </c>
      <c r="Z3623">
        <v>-30000</v>
      </c>
      <c r="AB3623">
        <v>-1579000</v>
      </c>
      <c r="AC3623">
        <v>-2066667</v>
      </c>
      <c r="AD3623">
        <v>6201000</v>
      </c>
      <c r="AE3623">
        <v>3901000</v>
      </c>
      <c r="AF3623">
        <v>4871000</v>
      </c>
      <c r="AG3623">
        <v>2</v>
      </c>
      <c r="AH3623">
        <v>1</v>
      </c>
      <c r="AI3623" t="s">
        <v>66</v>
      </c>
      <c r="AJ3623">
        <v>14973000</v>
      </c>
    </row>
    <row r="3624" spans="1:36" x14ac:dyDescent="0.25">
      <c r="A3624">
        <v>633285</v>
      </c>
      <c r="B3624" t="s">
        <v>16829</v>
      </c>
      <c r="C3624" t="s">
        <v>190</v>
      </c>
      <c r="D3624" t="s">
        <v>16830</v>
      </c>
      <c r="E3624" t="s">
        <v>16831</v>
      </c>
      <c r="F3624" t="s">
        <v>193</v>
      </c>
      <c r="G3624" t="s">
        <v>194</v>
      </c>
      <c r="H3624" t="s">
        <v>9366</v>
      </c>
      <c r="I3624" t="s">
        <v>1664</v>
      </c>
      <c r="J3624" t="s">
        <v>16832</v>
      </c>
      <c r="K3624" t="s">
        <v>16833</v>
      </c>
      <c r="L3624" s="8">
        <v>34669</v>
      </c>
      <c r="M3624" t="s">
        <v>58</v>
      </c>
      <c r="N3624" t="s">
        <v>185</v>
      </c>
      <c r="P3624" t="s">
        <v>16834</v>
      </c>
      <c r="Q3624" s="8">
        <v>23032</v>
      </c>
      <c r="R3624" t="s">
        <v>61</v>
      </c>
      <c r="S3624" s="8">
        <v>34669</v>
      </c>
      <c r="T3624" s="8">
        <v>43497</v>
      </c>
      <c r="U3624" t="s">
        <v>16835</v>
      </c>
      <c r="V3624" t="s">
        <v>9833</v>
      </c>
      <c r="W3624" t="s">
        <v>64</v>
      </c>
      <c r="X3624" t="s">
        <v>65</v>
      </c>
      <c r="Y3624">
        <v>-100000</v>
      </c>
      <c r="Z3624">
        <v>-30000</v>
      </c>
      <c r="AA3624">
        <v>-1459000</v>
      </c>
      <c r="AB3624">
        <v>-250000</v>
      </c>
      <c r="AD3624">
        <v>4813000</v>
      </c>
      <c r="AE3624">
        <v>2955000</v>
      </c>
      <c r="AF3624">
        <v>2895000</v>
      </c>
      <c r="AG3624">
        <v>2</v>
      </c>
      <c r="AH3624">
        <v>1</v>
      </c>
      <c r="AI3624" t="s">
        <v>66</v>
      </c>
      <c r="AJ3624">
        <v>10663000</v>
      </c>
    </row>
    <row r="3625" spans="1:36" x14ac:dyDescent="0.25">
      <c r="A3625">
        <v>633286</v>
      </c>
      <c r="B3625" t="s">
        <v>16836</v>
      </c>
      <c r="C3625" t="s">
        <v>190</v>
      </c>
      <c r="D3625" t="s">
        <v>1281</v>
      </c>
      <c r="E3625" t="s">
        <v>1282</v>
      </c>
      <c r="F3625" t="s">
        <v>193</v>
      </c>
      <c r="G3625" t="s">
        <v>194</v>
      </c>
      <c r="H3625" t="s">
        <v>16837</v>
      </c>
      <c r="I3625" t="s">
        <v>1232</v>
      </c>
      <c r="J3625" t="s">
        <v>16838</v>
      </c>
      <c r="K3625" t="s">
        <v>1758</v>
      </c>
      <c r="L3625" s="8">
        <v>34639</v>
      </c>
      <c r="M3625" t="s">
        <v>58</v>
      </c>
      <c r="N3625" t="s">
        <v>185</v>
      </c>
      <c r="P3625" t="s">
        <v>3958</v>
      </c>
      <c r="Q3625" s="8">
        <v>23059</v>
      </c>
      <c r="R3625" t="s">
        <v>61</v>
      </c>
      <c r="S3625" s="8">
        <v>34639</v>
      </c>
      <c r="T3625" s="8">
        <v>43525</v>
      </c>
      <c r="U3625" t="s">
        <v>16839</v>
      </c>
      <c r="V3625" t="s">
        <v>1287</v>
      </c>
      <c r="W3625" t="s">
        <v>64</v>
      </c>
      <c r="X3625" t="s">
        <v>65</v>
      </c>
      <c r="Y3625">
        <v>-90000</v>
      </c>
      <c r="Z3625">
        <v>-30000</v>
      </c>
      <c r="AB3625">
        <v>-2836380</v>
      </c>
      <c r="AC3625">
        <v>-2731944</v>
      </c>
      <c r="AD3625">
        <v>5241000</v>
      </c>
      <c r="AE3625">
        <v>3213000</v>
      </c>
      <c r="AF3625">
        <v>2895000</v>
      </c>
      <c r="AG3625">
        <v>2</v>
      </c>
      <c r="AH3625">
        <v>1</v>
      </c>
      <c r="AI3625" t="s">
        <v>66</v>
      </c>
      <c r="AJ3625">
        <v>11349000</v>
      </c>
    </row>
    <row r="3626" spans="1:36" x14ac:dyDescent="0.25">
      <c r="A3626">
        <v>633287</v>
      </c>
      <c r="B3626" t="s">
        <v>16840</v>
      </c>
      <c r="C3626" t="s">
        <v>190</v>
      </c>
      <c r="D3626" t="s">
        <v>2015</v>
      </c>
      <c r="E3626" t="s">
        <v>2016</v>
      </c>
      <c r="F3626" t="s">
        <v>193</v>
      </c>
      <c r="G3626" t="s">
        <v>194</v>
      </c>
      <c r="H3626" t="s">
        <v>16841</v>
      </c>
      <c r="I3626" t="s">
        <v>16842</v>
      </c>
      <c r="J3626" t="s">
        <v>16843</v>
      </c>
      <c r="K3626" t="s">
        <v>876</v>
      </c>
      <c r="L3626" s="8">
        <v>34669</v>
      </c>
      <c r="M3626" t="s">
        <v>58</v>
      </c>
      <c r="N3626" t="s">
        <v>235</v>
      </c>
      <c r="P3626" t="s">
        <v>2020</v>
      </c>
      <c r="Q3626" s="8">
        <v>23064</v>
      </c>
      <c r="R3626" t="s">
        <v>61</v>
      </c>
      <c r="S3626" s="8">
        <v>34669</v>
      </c>
      <c r="T3626" s="8">
        <v>43525</v>
      </c>
      <c r="U3626" t="s">
        <v>16844</v>
      </c>
      <c r="V3626" t="s">
        <v>2020</v>
      </c>
      <c r="W3626" t="s">
        <v>64</v>
      </c>
      <c r="X3626" t="s">
        <v>65</v>
      </c>
      <c r="Y3626">
        <v>-50000</v>
      </c>
      <c r="Z3626">
        <v>-30000</v>
      </c>
      <c r="AC3626">
        <v>-5166667</v>
      </c>
      <c r="AD3626">
        <v>4233000</v>
      </c>
      <c r="AE3626">
        <v>2604000</v>
      </c>
      <c r="AF3626">
        <v>1918000</v>
      </c>
      <c r="AG3626">
        <v>2</v>
      </c>
      <c r="AH3626">
        <v>1</v>
      </c>
      <c r="AI3626" t="s">
        <v>66</v>
      </c>
      <c r="AJ3626">
        <v>8755000</v>
      </c>
    </row>
    <row r="3627" spans="1:36" x14ac:dyDescent="0.25">
      <c r="A3627">
        <v>633288</v>
      </c>
      <c r="B3627" t="s">
        <v>16845</v>
      </c>
      <c r="C3627" t="s">
        <v>190</v>
      </c>
      <c r="D3627" t="s">
        <v>698</v>
      </c>
      <c r="E3627" t="s">
        <v>699</v>
      </c>
      <c r="F3627" t="s">
        <v>193</v>
      </c>
      <c r="G3627" t="s">
        <v>194</v>
      </c>
      <c r="H3627" t="s">
        <v>16846</v>
      </c>
      <c r="I3627" t="s">
        <v>6520</v>
      </c>
      <c r="J3627" t="s">
        <v>16847</v>
      </c>
      <c r="K3627" t="s">
        <v>1591</v>
      </c>
      <c r="L3627" s="8">
        <v>34669</v>
      </c>
      <c r="M3627" t="s">
        <v>58</v>
      </c>
      <c r="N3627" t="s">
        <v>185</v>
      </c>
      <c r="P3627" t="s">
        <v>16848</v>
      </c>
      <c r="Q3627" s="8">
        <v>23071</v>
      </c>
      <c r="R3627" t="s">
        <v>61</v>
      </c>
      <c r="S3627" s="8">
        <v>34669</v>
      </c>
      <c r="T3627" s="8">
        <v>43556</v>
      </c>
      <c r="U3627" t="s">
        <v>16849</v>
      </c>
      <c r="V3627" t="s">
        <v>4758</v>
      </c>
      <c r="W3627" t="s">
        <v>64</v>
      </c>
      <c r="X3627" t="s">
        <v>65</v>
      </c>
      <c r="Y3627">
        <v>-100000</v>
      </c>
      <c r="Z3627">
        <v>-30000</v>
      </c>
      <c r="AB3627">
        <v>-275000</v>
      </c>
      <c r="AD3627">
        <v>5059000</v>
      </c>
      <c r="AE3627">
        <v>3191000</v>
      </c>
      <c r="AF3627">
        <v>2895000</v>
      </c>
      <c r="AG3627">
        <v>2</v>
      </c>
      <c r="AH3627">
        <v>1</v>
      </c>
      <c r="AI3627" t="s">
        <v>66</v>
      </c>
      <c r="AJ3627">
        <v>11145000</v>
      </c>
    </row>
    <row r="3628" spans="1:36" x14ac:dyDescent="0.25">
      <c r="A3628">
        <v>633289</v>
      </c>
      <c r="B3628" t="s">
        <v>16850</v>
      </c>
      <c r="C3628" t="s">
        <v>190</v>
      </c>
      <c r="D3628" t="s">
        <v>1281</v>
      </c>
      <c r="E3628" t="s">
        <v>1282</v>
      </c>
      <c r="F3628" t="s">
        <v>193</v>
      </c>
      <c r="G3628" t="s">
        <v>194</v>
      </c>
      <c r="H3628" t="s">
        <v>16851</v>
      </c>
      <c r="I3628" t="s">
        <v>3609</v>
      </c>
      <c r="J3628" t="s">
        <v>16852</v>
      </c>
      <c r="K3628" t="s">
        <v>4252</v>
      </c>
      <c r="L3628" s="8">
        <v>34669</v>
      </c>
      <c r="M3628" t="s">
        <v>58</v>
      </c>
      <c r="N3628" t="s">
        <v>185</v>
      </c>
      <c r="P3628" t="s">
        <v>1287</v>
      </c>
      <c r="Q3628" s="8">
        <v>23075</v>
      </c>
      <c r="R3628" t="s">
        <v>61</v>
      </c>
      <c r="S3628" s="8">
        <v>34669</v>
      </c>
      <c r="T3628" s="8">
        <v>43556</v>
      </c>
      <c r="U3628" t="s">
        <v>16853</v>
      </c>
      <c r="V3628" t="s">
        <v>16854</v>
      </c>
      <c r="W3628" t="s">
        <v>64</v>
      </c>
      <c r="X3628" t="s">
        <v>65</v>
      </c>
      <c r="Y3628">
        <v>-125000</v>
      </c>
      <c r="Z3628">
        <v>-30000</v>
      </c>
      <c r="AB3628">
        <v>-3093160</v>
      </c>
      <c r="AC3628">
        <v>-3116667</v>
      </c>
      <c r="AD3628">
        <v>5041000</v>
      </c>
      <c r="AE3628">
        <v>3180000</v>
      </c>
      <c r="AF3628">
        <v>2895000</v>
      </c>
      <c r="AG3628">
        <v>2</v>
      </c>
      <c r="AH3628">
        <v>1</v>
      </c>
      <c r="AI3628" t="s">
        <v>66</v>
      </c>
      <c r="AJ3628">
        <v>11116000</v>
      </c>
    </row>
    <row r="3629" spans="1:36" x14ac:dyDescent="0.25">
      <c r="A3629">
        <v>633290</v>
      </c>
      <c r="B3629" t="s">
        <v>16855</v>
      </c>
      <c r="C3629" t="s">
        <v>190</v>
      </c>
      <c r="D3629" t="s">
        <v>698</v>
      </c>
      <c r="E3629" t="s">
        <v>699</v>
      </c>
      <c r="F3629" t="s">
        <v>193</v>
      </c>
      <c r="G3629" t="s">
        <v>194</v>
      </c>
      <c r="H3629" t="s">
        <v>16856</v>
      </c>
      <c r="I3629" t="s">
        <v>1007</v>
      </c>
      <c r="J3629" t="s">
        <v>16857</v>
      </c>
      <c r="K3629" t="s">
        <v>1009</v>
      </c>
      <c r="L3629" s="8">
        <v>34669</v>
      </c>
      <c r="M3629" t="s">
        <v>58</v>
      </c>
      <c r="N3629" t="s">
        <v>77</v>
      </c>
      <c r="P3629" t="s">
        <v>532</v>
      </c>
      <c r="Q3629" s="8">
        <v>23081</v>
      </c>
      <c r="R3629" t="s">
        <v>61</v>
      </c>
      <c r="S3629" s="8">
        <v>34669</v>
      </c>
      <c r="T3629" s="8">
        <v>43556</v>
      </c>
      <c r="U3629" t="s">
        <v>16858</v>
      </c>
      <c r="V3629" t="s">
        <v>16859</v>
      </c>
      <c r="W3629" t="s">
        <v>64</v>
      </c>
      <c r="X3629" t="s">
        <v>65</v>
      </c>
      <c r="Y3629">
        <v>-200000</v>
      </c>
      <c r="Z3629">
        <v>-30000</v>
      </c>
      <c r="AA3629">
        <v>-1459000</v>
      </c>
      <c r="AB3629">
        <v>-275000</v>
      </c>
      <c r="AD3629">
        <v>5771000</v>
      </c>
      <c r="AE3629">
        <v>3634000</v>
      </c>
      <c r="AF3629">
        <v>4871000</v>
      </c>
      <c r="AG3629">
        <v>2</v>
      </c>
      <c r="AH3629">
        <v>1</v>
      </c>
      <c r="AI3629" t="s">
        <v>66</v>
      </c>
      <c r="AJ3629">
        <v>14276000</v>
      </c>
    </row>
    <row r="3630" spans="1:36" x14ac:dyDescent="0.25">
      <c r="A3630">
        <v>633291</v>
      </c>
      <c r="B3630" t="s">
        <v>16860</v>
      </c>
      <c r="C3630" t="s">
        <v>190</v>
      </c>
      <c r="D3630" t="s">
        <v>4785</v>
      </c>
      <c r="E3630" t="s">
        <v>4786</v>
      </c>
      <c r="F3630" t="s">
        <v>193</v>
      </c>
      <c r="G3630" t="s">
        <v>194</v>
      </c>
      <c r="H3630" t="s">
        <v>16861</v>
      </c>
      <c r="I3630" t="s">
        <v>1574</v>
      </c>
      <c r="J3630" t="s">
        <v>16862</v>
      </c>
      <c r="K3630" t="s">
        <v>1123</v>
      </c>
      <c r="L3630" s="8">
        <v>34669</v>
      </c>
      <c r="M3630" t="s">
        <v>58</v>
      </c>
      <c r="N3630" t="s">
        <v>185</v>
      </c>
      <c r="P3630" t="s">
        <v>16863</v>
      </c>
      <c r="Q3630" s="8">
        <v>23082</v>
      </c>
      <c r="R3630" t="s">
        <v>61</v>
      </c>
      <c r="S3630" s="8">
        <v>34669</v>
      </c>
      <c r="T3630" s="8">
        <v>43556</v>
      </c>
      <c r="U3630" t="s">
        <v>16864</v>
      </c>
      <c r="V3630" t="s">
        <v>2561</v>
      </c>
      <c r="W3630" t="s">
        <v>64</v>
      </c>
      <c r="X3630" t="s">
        <v>65</v>
      </c>
      <c r="Y3630">
        <v>-100000</v>
      </c>
      <c r="Z3630">
        <v>-30000</v>
      </c>
      <c r="AB3630">
        <v>-2997728</v>
      </c>
      <c r="AD3630">
        <v>5692000</v>
      </c>
      <c r="AE3630">
        <v>3390000</v>
      </c>
      <c r="AF3630">
        <v>2895000</v>
      </c>
      <c r="AG3630">
        <v>2</v>
      </c>
      <c r="AH3630">
        <v>1</v>
      </c>
      <c r="AI3630" t="s">
        <v>66</v>
      </c>
      <c r="AJ3630">
        <v>11977000</v>
      </c>
    </row>
    <row r="3631" spans="1:36" x14ac:dyDescent="0.25">
      <c r="A3631">
        <v>633292</v>
      </c>
      <c r="B3631" t="s">
        <v>16865</v>
      </c>
      <c r="C3631" t="s">
        <v>190</v>
      </c>
      <c r="D3631" t="s">
        <v>16866</v>
      </c>
      <c r="E3631" t="s">
        <v>7911</v>
      </c>
      <c r="F3631" t="s">
        <v>193</v>
      </c>
      <c r="G3631" t="s">
        <v>194</v>
      </c>
      <c r="H3631" t="s">
        <v>16867</v>
      </c>
      <c r="I3631" t="s">
        <v>1664</v>
      </c>
      <c r="J3631" t="s">
        <v>16868</v>
      </c>
      <c r="K3631" t="s">
        <v>1666</v>
      </c>
      <c r="L3631" s="8">
        <v>34669</v>
      </c>
      <c r="M3631" t="s">
        <v>58</v>
      </c>
      <c r="N3631" t="s">
        <v>77</v>
      </c>
      <c r="P3631" t="s">
        <v>1788</v>
      </c>
      <c r="Q3631" s="8">
        <v>23087</v>
      </c>
      <c r="R3631" t="s">
        <v>61</v>
      </c>
      <c r="S3631" s="8">
        <v>34669</v>
      </c>
      <c r="T3631" s="8">
        <v>43556</v>
      </c>
      <c r="U3631" t="s">
        <v>16869</v>
      </c>
      <c r="V3631" t="s">
        <v>1788</v>
      </c>
      <c r="W3631" t="s">
        <v>64</v>
      </c>
      <c r="X3631" t="s">
        <v>65</v>
      </c>
      <c r="Y3631">
        <v>-90000</v>
      </c>
      <c r="Z3631">
        <v>-30000</v>
      </c>
      <c r="AA3631">
        <v>-2917000</v>
      </c>
      <c r="AB3631">
        <v>-980000</v>
      </c>
      <c r="AC3631">
        <v>-1377778</v>
      </c>
      <c r="AD3631">
        <v>5568000</v>
      </c>
      <c r="AE3631">
        <v>3412000</v>
      </c>
      <c r="AF3631">
        <v>2895000</v>
      </c>
      <c r="AG3631">
        <v>2</v>
      </c>
      <c r="AH3631">
        <v>1</v>
      </c>
      <c r="AI3631" t="s">
        <v>66</v>
      </c>
      <c r="AJ3631">
        <v>11875000</v>
      </c>
    </row>
    <row r="3632" spans="1:36" x14ac:dyDescent="0.25">
      <c r="A3632">
        <v>633293</v>
      </c>
      <c r="B3632" t="s">
        <v>16870</v>
      </c>
      <c r="C3632" t="s">
        <v>190</v>
      </c>
      <c r="D3632" t="s">
        <v>191</v>
      </c>
      <c r="E3632" t="s">
        <v>192</v>
      </c>
      <c r="F3632" t="s">
        <v>193</v>
      </c>
      <c r="G3632" t="s">
        <v>194</v>
      </c>
      <c r="H3632" t="s">
        <v>16871</v>
      </c>
      <c r="I3632" t="s">
        <v>3415</v>
      </c>
      <c r="J3632" t="s">
        <v>16872</v>
      </c>
      <c r="K3632" t="s">
        <v>3417</v>
      </c>
      <c r="L3632" s="8">
        <v>34669</v>
      </c>
      <c r="M3632" t="s">
        <v>58</v>
      </c>
      <c r="N3632" t="s">
        <v>185</v>
      </c>
      <c r="P3632" t="s">
        <v>7232</v>
      </c>
      <c r="Q3632" s="8">
        <v>23088</v>
      </c>
      <c r="R3632" t="s">
        <v>61</v>
      </c>
      <c r="S3632" s="8">
        <v>34669</v>
      </c>
      <c r="T3632" s="8">
        <v>43556</v>
      </c>
      <c r="U3632" t="s">
        <v>16873</v>
      </c>
      <c r="V3632" t="s">
        <v>466</v>
      </c>
      <c r="W3632" t="s">
        <v>64</v>
      </c>
      <c r="X3632" t="s">
        <v>65</v>
      </c>
      <c r="Z3632">
        <v>-30000</v>
      </c>
      <c r="AD3632">
        <v>4733000</v>
      </c>
      <c r="AE3632">
        <v>2880000</v>
      </c>
      <c r="AF3632">
        <v>2895000</v>
      </c>
      <c r="AG3632">
        <v>2</v>
      </c>
      <c r="AH3632">
        <v>1</v>
      </c>
      <c r="AI3632" t="s">
        <v>66</v>
      </c>
      <c r="AJ3632">
        <v>10508000</v>
      </c>
    </row>
    <row r="3633" spans="1:36" x14ac:dyDescent="0.25">
      <c r="A3633">
        <v>633294</v>
      </c>
      <c r="B3633" t="s">
        <v>2550</v>
      </c>
      <c r="C3633" t="s">
        <v>190</v>
      </c>
      <c r="D3633" t="s">
        <v>16866</v>
      </c>
      <c r="E3633" t="s">
        <v>16874</v>
      </c>
      <c r="F3633" t="s">
        <v>193</v>
      </c>
      <c r="G3633" t="s">
        <v>194</v>
      </c>
      <c r="H3633" t="s">
        <v>16875</v>
      </c>
      <c r="I3633" t="s">
        <v>985</v>
      </c>
      <c r="J3633" t="s">
        <v>16876</v>
      </c>
      <c r="K3633" t="s">
        <v>1418</v>
      </c>
      <c r="L3633" s="8">
        <v>34669</v>
      </c>
      <c r="M3633" t="s">
        <v>58</v>
      </c>
      <c r="N3633" t="s">
        <v>77</v>
      </c>
      <c r="P3633" t="s">
        <v>16877</v>
      </c>
      <c r="Q3633" s="8">
        <v>23093</v>
      </c>
      <c r="R3633" t="s">
        <v>61</v>
      </c>
      <c r="S3633" s="8">
        <v>34669</v>
      </c>
      <c r="T3633" s="8">
        <v>43556</v>
      </c>
      <c r="U3633" t="s">
        <v>16878</v>
      </c>
      <c r="V3633" t="s">
        <v>16879</v>
      </c>
      <c r="W3633" t="s">
        <v>64</v>
      </c>
      <c r="X3633" t="s">
        <v>65</v>
      </c>
      <c r="Y3633">
        <v>-90000</v>
      </c>
      <c r="Z3633">
        <v>-30000</v>
      </c>
      <c r="AB3633">
        <v>-35000</v>
      </c>
      <c r="AC3633">
        <v>-1513889</v>
      </c>
      <c r="AD3633">
        <v>5247000</v>
      </c>
      <c r="AE3633">
        <v>3307000</v>
      </c>
      <c r="AF3633">
        <v>4871000</v>
      </c>
      <c r="AG3633">
        <v>2</v>
      </c>
      <c r="AH3633">
        <v>1</v>
      </c>
      <c r="AI3633" t="s">
        <v>66</v>
      </c>
      <c r="AJ3633">
        <v>13425000</v>
      </c>
    </row>
    <row r="3634" spans="1:36" x14ac:dyDescent="0.25">
      <c r="A3634">
        <v>633295</v>
      </c>
      <c r="B3634" t="s">
        <v>16880</v>
      </c>
      <c r="C3634" t="s">
        <v>190</v>
      </c>
      <c r="D3634" t="s">
        <v>7552</v>
      </c>
      <c r="E3634" t="s">
        <v>7553</v>
      </c>
      <c r="F3634" t="s">
        <v>193</v>
      </c>
      <c r="G3634" t="s">
        <v>194</v>
      </c>
      <c r="H3634" t="s">
        <v>16881</v>
      </c>
      <c r="I3634" t="s">
        <v>1603</v>
      </c>
      <c r="J3634" t="s">
        <v>16882</v>
      </c>
      <c r="K3634" t="s">
        <v>1605</v>
      </c>
      <c r="L3634" s="8">
        <v>34669</v>
      </c>
      <c r="M3634" t="s">
        <v>58</v>
      </c>
      <c r="N3634" t="s">
        <v>77</v>
      </c>
      <c r="P3634" t="s">
        <v>16883</v>
      </c>
      <c r="Q3634" s="8">
        <v>23095</v>
      </c>
      <c r="R3634" t="s">
        <v>61</v>
      </c>
      <c r="S3634" s="8">
        <v>34669</v>
      </c>
      <c r="T3634" s="8">
        <v>43556</v>
      </c>
      <c r="U3634" t="s">
        <v>16884</v>
      </c>
      <c r="V3634" t="s">
        <v>4741</v>
      </c>
      <c r="W3634" t="s">
        <v>64</v>
      </c>
      <c r="X3634" t="s">
        <v>65</v>
      </c>
      <c r="Y3634">
        <v>-100000</v>
      </c>
      <c r="Z3634">
        <v>-30000</v>
      </c>
      <c r="AA3634">
        <v>-7334000</v>
      </c>
      <c r="AB3634">
        <v>-7643939</v>
      </c>
      <c r="AD3634">
        <v>6721000</v>
      </c>
      <c r="AE3634">
        <v>3996000</v>
      </c>
      <c r="AF3634">
        <v>4871000</v>
      </c>
      <c r="AG3634">
        <v>2</v>
      </c>
      <c r="AH3634">
        <v>1</v>
      </c>
      <c r="AI3634" t="s">
        <v>66</v>
      </c>
      <c r="AJ3634">
        <v>15588000</v>
      </c>
    </row>
    <row r="3635" spans="1:36" x14ac:dyDescent="0.25">
      <c r="A3635">
        <v>633296</v>
      </c>
      <c r="B3635" t="s">
        <v>16885</v>
      </c>
      <c r="C3635" t="s">
        <v>190</v>
      </c>
      <c r="D3635" t="s">
        <v>9364</v>
      </c>
      <c r="E3635" t="s">
        <v>9365</v>
      </c>
      <c r="F3635" t="s">
        <v>193</v>
      </c>
      <c r="G3635" t="s">
        <v>194</v>
      </c>
      <c r="H3635" t="s">
        <v>16886</v>
      </c>
      <c r="I3635" t="s">
        <v>985</v>
      </c>
      <c r="J3635" t="s">
        <v>16887</v>
      </c>
      <c r="K3635" t="s">
        <v>1418</v>
      </c>
      <c r="L3635" s="8">
        <v>34639</v>
      </c>
      <c r="M3635" t="s">
        <v>58</v>
      </c>
      <c r="N3635" t="s">
        <v>77</v>
      </c>
      <c r="P3635" t="s">
        <v>1969</v>
      </c>
      <c r="Q3635" s="8">
        <v>23112</v>
      </c>
      <c r="R3635" t="s">
        <v>61</v>
      </c>
      <c r="S3635" s="8">
        <v>34639</v>
      </c>
      <c r="T3635" s="8">
        <v>43586</v>
      </c>
      <c r="U3635" t="s">
        <v>16888</v>
      </c>
      <c r="V3635" t="s">
        <v>16889</v>
      </c>
      <c r="W3635" t="s">
        <v>64</v>
      </c>
      <c r="X3635" t="s">
        <v>333</v>
      </c>
      <c r="Y3635">
        <v>-100000</v>
      </c>
      <c r="Z3635">
        <v>-30000</v>
      </c>
      <c r="AA3635">
        <v>-1459000</v>
      </c>
      <c r="AB3635">
        <v>-8241812</v>
      </c>
      <c r="AD3635">
        <v>5543000</v>
      </c>
      <c r="AE3635">
        <v>3771000</v>
      </c>
      <c r="AF3635">
        <v>4871000</v>
      </c>
      <c r="AG3635">
        <v>2</v>
      </c>
      <c r="AH3635">
        <v>1</v>
      </c>
      <c r="AI3635" t="s">
        <v>66</v>
      </c>
      <c r="AJ3635">
        <v>14185000</v>
      </c>
    </row>
    <row r="3636" spans="1:36" x14ac:dyDescent="0.25">
      <c r="A3636">
        <v>633297</v>
      </c>
      <c r="B3636" t="s">
        <v>7659</v>
      </c>
      <c r="C3636" t="s">
        <v>190</v>
      </c>
      <c r="D3636" t="s">
        <v>16890</v>
      </c>
      <c r="E3636" t="s">
        <v>16891</v>
      </c>
      <c r="F3636" t="s">
        <v>193</v>
      </c>
      <c r="G3636" t="s">
        <v>194</v>
      </c>
      <c r="H3636" t="s">
        <v>16892</v>
      </c>
      <c r="I3636" t="s">
        <v>16893</v>
      </c>
      <c r="J3636" t="s">
        <v>16894</v>
      </c>
      <c r="K3636" t="s">
        <v>876</v>
      </c>
      <c r="L3636" s="8">
        <v>34639</v>
      </c>
      <c r="M3636" t="s">
        <v>58</v>
      </c>
      <c r="N3636" t="s">
        <v>235</v>
      </c>
      <c r="P3636" t="s">
        <v>1287</v>
      </c>
      <c r="Q3636" s="8">
        <v>23119</v>
      </c>
      <c r="R3636" t="s">
        <v>61</v>
      </c>
      <c r="S3636" s="8">
        <v>34639</v>
      </c>
      <c r="T3636" s="8">
        <v>43586</v>
      </c>
      <c r="U3636" t="s">
        <v>16895</v>
      </c>
      <c r="V3636" t="s">
        <v>1287</v>
      </c>
      <c r="W3636" t="s">
        <v>64</v>
      </c>
      <c r="X3636" t="s">
        <v>65</v>
      </c>
      <c r="Y3636">
        <v>-90000</v>
      </c>
      <c r="Z3636">
        <v>-30000</v>
      </c>
      <c r="AB3636">
        <v>-1585710</v>
      </c>
      <c r="AC3636">
        <v>-2223055</v>
      </c>
      <c r="AD3636">
        <v>4310000</v>
      </c>
      <c r="AE3636">
        <v>2577000</v>
      </c>
      <c r="AF3636">
        <v>1918000</v>
      </c>
      <c r="AG3636">
        <v>2</v>
      </c>
      <c r="AH3636">
        <v>1</v>
      </c>
      <c r="AI3636" t="s">
        <v>66</v>
      </c>
      <c r="AJ3636">
        <v>8805000</v>
      </c>
    </row>
    <row r="3637" spans="1:36" x14ac:dyDescent="0.25">
      <c r="A3637">
        <v>633298</v>
      </c>
      <c r="B3637" t="s">
        <v>16896</v>
      </c>
      <c r="C3637" t="s">
        <v>190</v>
      </c>
      <c r="D3637" t="s">
        <v>1281</v>
      </c>
      <c r="E3637" t="s">
        <v>1282</v>
      </c>
      <c r="F3637" t="s">
        <v>193</v>
      </c>
      <c r="G3637" t="s">
        <v>194</v>
      </c>
      <c r="H3637" t="s">
        <v>16897</v>
      </c>
      <c r="I3637" t="s">
        <v>1208</v>
      </c>
      <c r="J3637" t="s">
        <v>16898</v>
      </c>
      <c r="K3637" t="s">
        <v>16647</v>
      </c>
      <c r="L3637" s="8">
        <v>34639</v>
      </c>
      <c r="M3637" t="s">
        <v>58</v>
      </c>
      <c r="N3637" t="s">
        <v>235</v>
      </c>
      <c r="P3637" t="s">
        <v>909</v>
      </c>
      <c r="Q3637" s="8">
        <v>23122</v>
      </c>
      <c r="R3637" t="s">
        <v>61</v>
      </c>
      <c r="S3637" s="8">
        <v>34639</v>
      </c>
      <c r="T3637" s="8">
        <v>43586</v>
      </c>
      <c r="U3637" t="s">
        <v>16899</v>
      </c>
      <c r="V3637" t="s">
        <v>1287</v>
      </c>
      <c r="W3637" t="s">
        <v>64</v>
      </c>
      <c r="X3637" t="s">
        <v>65</v>
      </c>
      <c r="Y3637">
        <v>-275000</v>
      </c>
      <c r="Z3637">
        <v>-30000</v>
      </c>
      <c r="AB3637">
        <v>-2656360</v>
      </c>
      <c r="AC3637">
        <v>-1555556</v>
      </c>
      <c r="AD3637">
        <v>4509000</v>
      </c>
      <c r="AE3637">
        <v>2771000</v>
      </c>
      <c r="AF3637">
        <v>1918000</v>
      </c>
      <c r="AG3637">
        <v>2</v>
      </c>
      <c r="AH3637">
        <v>1</v>
      </c>
      <c r="AI3637" t="s">
        <v>66</v>
      </c>
      <c r="AJ3637">
        <v>9198000</v>
      </c>
    </row>
    <row r="3638" spans="1:36" x14ac:dyDescent="0.25">
      <c r="A3638">
        <v>633301</v>
      </c>
      <c r="B3638" t="s">
        <v>16900</v>
      </c>
      <c r="C3638" t="s">
        <v>190</v>
      </c>
      <c r="D3638" t="s">
        <v>7552</v>
      </c>
      <c r="E3638" t="s">
        <v>7553</v>
      </c>
      <c r="F3638" t="s">
        <v>193</v>
      </c>
      <c r="G3638" t="s">
        <v>194</v>
      </c>
      <c r="H3638" t="s">
        <v>16901</v>
      </c>
      <c r="I3638" t="s">
        <v>1214</v>
      </c>
      <c r="J3638" t="s">
        <v>16902</v>
      </c>
      <c r="K3638" t="s">
        <v>1913</v>
      </c>
      <c r="L3638" s="8">
        <v>34669</v>
      </c>
      <c r="M3638" t="s">
        <v>58</v>
      </c>
      <c r="N3638" t="s">
        <v>77</v>
      </c>
      <c r="P3638" t="s">
        <v>16903</v>
      </c>
      <c r="Q3638" s="8">
        <v>23177</v>
      </c>
      <c r="R3638" t="s">
        <v>61</v>
      </c>
      <c r="S3638" s="8">
        <v>34669</v>
      </c>
      <c r="T3638" s="8">
        <v>43647</v>
      </c>
      <c r="U3638" t="s">
        <v>16904</v>
      </c>
      <c r="V3638" t="s">
        <v>4741</v>
      </c>
      <c r="W3638" t="s">
        <v>64</v>
      </c>
      <c r="X3638" t="s">
        <v>65</v>
      </c>
      <c r="Y3638">
        <v>-100000</v>
      </c>
      <c r="Z3638">
        <v>-30000</v>
      </c>
      <c r="AB3638">
        <v>-2621645</v>
      </c>
      <c r="AD3638">
        <v>5613000</v>
      </c>
      <c r="AE3638">
        <v>3344000</v>
      </c>
      <c r="AF3638">
        <v>4871000</v>
      </c>
      <c r="AG3638">
        <v>2</v>
      </c>
      <c r="AH3638">
        <v>1</v>
      </c>
      <c r="AI3638" t="s">
        <v>66</v>
      </c>
      <c r="AJ3638">
        <v>13828000</v>
      </c>
    </row>
    <row r="3639" spans="1:36" x14ac:dyDescent="0.25">
      <c r="A3639">
        <v>633302</v>
      </c>
      <c r="B3639" t="s">
        <v>16905</v>
      </c>
      <c r="C3639" t="s">
        <v>190</v>
      </c>
      <c r="D3639" t="s">
        <v>1281</v>
      </c>
      <c r="E3639" t="s">
        <v>1282</v>
      </c>
      <c r="F3639" t="s">
        <v>193</v>
      </c>
      <c r="G3639" t="s">
        <v>194</v>
      </c>
      <c r="H3639" t="s">
        <v>16906</v>
      </c>
      <c r="I3639" t="s">
        <v>1068</v>
      </c>
      <c r="J3639" t="s">
        <v>16907</v>
      </c>
      <c r="K3639" t="s">
        <v>1070</v>
      </c>
      <c r="L3639" s="8">
        <v>34669</v>
      </c>
      <c r="M3639" t="s">
        <v>58</v>
      </c>
      <c r="N3639" t="s">
        <v>77</v>
      </c>
      <c r="P3639" t="s">
        <v>7549</v>
      </c>
      <c r="Q3639" s="8">
        <v>23215</v>
      </c>
      <c r="R3639" t="s">
        <v>61</v>
      </c>
      <c r="S3639" s="8">
        <v>34669</v>
      </c>
      <c r="T3639" s="8">
        <v>43678</v>
      </c>
      <c r="U3639" t="s">
        <v>16908</v>
      </c>
      <c r="V3639" t="s">
        <v>16909</v>
      </c>
      <c r="W3639" t="s">
        <v>64</v>
      </c>
      <c r="X3639" t="s">
        <v>65</v>
      </c>
      <c r="Y3639">
        <v>-175000</v>
      </c>
      <c r="Z3639">
        <v>-30000</v>
      </c>
      <c r="AB3639">
        <v>-3909880</v>
      </c>
      <c r="AC3639">
        <v>-2802083</v>
      </c>
      <c r="AD3639">
        <v>5158000</v>
      </c>
      <c r="AE3639">
        <v>3164000</v>
      </c>
      <c r="AF3639">
        <v>4871000</v>
      </c>
      <c r="AG3639">
        <v>2</v>
      </c>
      <c r="AH3639">
        <v>1</v>
      </c>
      <c r="AI3639" t="s">
        <v>66</v>
      </c>
      <c r="AJ3639">
        <v>13193000</v>
      </c>
    </row>
    <row r="3640" spans="1:36" x14ac:dyDescent="0.25">
      <c r="A3640">
        <v>633303</v>
      </c>
      <c r="B3640" t="s">
        <v>16910</v>
      </c>
      <c r="C3640" t="s">
        <v>190</v>
      </c>
      <c r="D3640" t="s">
        <v>2015</v>
      </c>
      <c r="E3640" t="s">
        <v>2016</v>
      </c>
      <c r="F3640" t="s">
        <v>193</v>
      </c>
      <c r="G3640" t="s">
        <v>194</v>
      </c>
      <c r="H3640" t="s">
        <v>16911</v>
      </c>
      <c r="I3640" t="s">
        <v>3754</v>
      </c>
      <c r="J3640" t="s">
        <v>16912</v>
      </c>
      <c r="K3640" t="s">
        <v>5582</v>
      </c>
      <c r="L3640" s="8">
        <v>34669</v>
      </c>
      <c r="M3640" t="s">
        <v>58</v>
      </c>
      <c r="N3640" t="s">
        <v>185</v>
      </c>
      <c r="P3640" t="s">
        <v>2020</v>
      </c>
      <c r="Q3640" s="8">
        <v>23216</v>
      </c>
      <c r="R3640" t="s">
        <v>61</v>
      </c>
      <c r="S3640" s="8">
        <v>34669</v>
      </c>
      <c r="T3640" s="8">
        <v>43678</v>
      </c>
      <c r="U3640" t="s">
        <v>16913</v>
      </c>
      <c r="V3640" t="s">
        <v>8025</v>
      </c>
      <c r="W3640" t="s">
        <v>64</v>
      </c>
      <c r="X3640" t="s">
        <v>65</v>
      </c>
      <c r="Y3640">
        <v>-50000</v>
      </c>
      <c r="Z3640">
        <v>-30000</v>
      </c>
      <c r="AD3640">
        <v>5579000</v>
      </c>
      <c r="AE3640">
        <v>3419000</v>
      </c>
      <c r="AF3640">
        <v>2895000</v>
      </c>
      <c r="AG3640">
        <v>2</v>
      </c>
      <c r="AH3640">
        <v>1</v>
      </c>
      <c r="AI3640" t="s">
        <v>66</v>
      </c>
      <c r="AJ3640">
        <v>11893000</v>
      </c>
    </row>
    <row r="3641" spans="1:36" x14ac:dyDescent="0.25">
      <c r="A3641">
        <v>633304</v>
      </c>
      <c r="B3641" t="s">
        <v>16914</v>
      </c>
      <c r="C3641" t="s">
        <v>190</v>
      </c>
      <c r="D3641" t="s">
        <v>698</v>
      </c>
      <c r="E3641" t="s">
        <v>699</v>
      </c>
      <c r="F3641" t="s">
        <v>193</v>
      </c>
      <c r="G3641" t="s">
        <v>194</v>
      </c>
      <c r="H3641" t="s">
        <v>16915</v>
      </c>
      <c r="I3641" t="s">
        <v>1504</v>
      </c>
      <c r="J3641" t="s">
        <v>16916</v>
      </c>
      <c r="K3641" t="s">
        <v>2644</v>
      </c>
      <c r="L3641" s="8">
        <v>34669</v>
      </c>
      <c r="M3641" t="s">
        <v>58</v>
      </c>
      <c r="N3641" t="s">
        <v>185</v>
      </c>
      <c r="P3641" t="s">
        <v>4791</v>
      </c>
      <c r="Q3641" s="8">
        <v>23221</v>
      </c>
      <c r="R3641" t="s">
        <v>61</v>
      </c>
      <c r="S3641" s="8">
        <v>34669</v>
      </c>
      <c r="T3641" s="8">
        <v>43678</v>
      </c>
      <c r="U3641" t="s">
        <v>16917</v>
      </c>
      <c r="V3641" t="s">
        <v>4758</v>
      </c>
      <c r="W3641" t="s">
        <v>64</v>
      </c>
      <c r="X3641" t="s">
        <v>65</v>
      </c>
      <c r="Y3641">
        <v>-150000</v>
      </c>
      <c r="Z3641">
        <v>-30000</v>
      </c>
      <c r="AB3641">
        <v>-1050000</v>
      </c>
      <c r="AD3641">
        <v>4936000</v>
      </c>
      <c r="AE3641">
        <v>3114000</v>
      </c>
      <c r="AF3641">
        <v>2895000</v>
      </c>
      <c r="AG3641">
        <v>2</v>
      </c>
      <c r="AH3641">
        <v>1</v>
      </c>
      <c r="AI3641" t="s">
        <v>66</v>
      </c>
      <c r="AJ3641">
        <v>10945000</v>
      </c>
    </row>
    <row r="3642" spans="1:36" x14ac:dyDescent="0.25">
      <c r="A3642">
        <v>633306</v>
      </c>
      <c r="B3642" t="s">
        <v>16918</v>
      </c>
      <c r="C3642" t="s">
        <v>190</v>
      </c>
      <c r="D3642" t="s">
        <v>16919</v>
      </c>
      <c r="E3642" t="s">
        <v>16920</v>
      </c>
      <c r="F3642" t="s">
        <v>193</v>
      </c>
      <c r="G3642" t="s">
        <v>194</v>
      </c>
      <c r="H3642" t="s">
        <v>16921</v>
      </c>
      <c r="I3642" t="s">
        <v>16922</v>
      </c>
      <c r="J3642" t="s">
        <v>16923</v>
      </c>
      <c r="K3642" t="s">
        <v>16924</v>
      </c>
      <c r="L3642" s="8">
        <v>34639</v>
      </c>
      <c r="M3642" t="s">
        <v>58</v>
      </c>
      <c r="N3642" t="s">
        <v>185</v>
      </c>
      <c r="P3642" t="s">
        <v>8025</v>
      </c>
      <c r="Q3642" s="8">
        <v>23259</v>
      </c>
      <c r="R3642" t="s">
        <v>61</v>
      </c>
      <c r="S3642" s="8">
        <v>34639</v>
      </c>
      <c r="T3642" s="8">
        <v>43739</v>
      </c>
      <c r="U3642" t="s">
        <v>16925</v>
      </c>
      <c r="V3642" t="s">
        <v>8025</v>
      </c>
      <c r="W3642" t="s">
        <v>64</v>
      </c>
      <c r="X3642" t="s">
        <v>65</v>
      </c>
      <c r="Y3642">
        <v>-50000</v>
      </c>
      <c r="Z3642">
        <v>-30000</v>
      </c>
      <c r="AC3642">
        <v>-5166667</v>
      </c>
      <c r="AD3642">
        <v>5048000</v>
      </c>
      <c r="AE3642">
        <v>3183000</v>
      </c>
      <c r="AF3642">
        <v>2895000</v>
      </c>
      <c r="AG3642">
        <v>2</v>
      </c>
      <c r="AH3642">
        <v>1</v>
      </c>
      <c r="AI3642" t="s">
        <v>66</v>
      </c>
      <c r="AJ3642">
        <v>11126000</v>
      </c>
    </row>
    <row r="3643" spans="1:36" x14ac:dyDescent="0.25">
      <c r="A3643">
        <v>633309</v>
      </c>
      <c r="B3643" t="s">
        <v>16926</v>
      </c>
      <c r="C3643" t="s">
        <v>190</v>
      </c>
      <c r="D3643" t="s">
        <v>4785</v>
      </c>
      <c r="E3643" t="s">
        <v>4786</v>
      </c>
      <c r="F3643" t="s">
        <v>193</v>
      </c>
      <c r="G3643" t="s">
        <v>194</v>
      </c>
      <c r="H3643" t="s">
        <v>16927</v>
      </c>
      <c r="I3643" t="s">
        <v>758</v>
      </c>
      <c r="J3643" t="s">
        <v>16928</v>
      </c>
      <c r="K3643" t="s">
        <v>3814</v>
      </c>
      <c r="L3643" s="8">
        <v>34669</v>
      </c>
      <c r="M3643" t="s">
        <v>58</v>
      </c>
      <c r="N3643" t="s">
        <v>185</v>
      </c>
      <c r="P3643" t="s">
        <v>1293</v>
      </c>
      <c r="Q3643" s="8">
        <v>23270</v>
      </c>
      <c r="R3643" t="s">
        <v>61</v>
      </c>
      <c r="S3643" s="8">
        <v>34669</v>
      </c>
      <c r="T3643" s="8">
        <v>43739</v>
      </c>
      <c r="U3643" t="s">
        <v>16929</v>
      </c>
      <c r="V3643" t="s">
        <v>16930</v>
      </c>
      <c r="W3643" t="s">
        <v>64</v>
      </c>
      <c r="X3643" t="s">
        <v>65</v>
      </c>
      <c r="Y3643">
        <v>-100000</v>
      </c>
      <c r="Z3643">
        <v>-30000</v>
      </c>
      <c r="AC3643">
        <v>-2695000</v>
      </c>
      <c r="AD3643">
        <v>4949000</v>
      </c>
      <c r="AE3643">
        <v>3122000</v>
      </c>
      <c r="AF3643">
        <v>2895000</v>
      </c>
      <c r="AG3643">
        <v>2</v>
      </c>
      <c r="AH3643">
        <v>1</v>
      </c>
      <c r="AI3643" t="s">
        <v>66</v>
      </c>
      <c r="AJ3643">
        <v>10966000</v>
      </c>
    </row>
    <row r="3644" spans="1:36" x14ac:dyDescent="0.25">
      <c r="A3644">
        <v>633310</v>
      </c>
      <c r="B3644" t="s">
        <v>16931</v>
      </c>
      <c r="C3644" t="s">
        <v>190</v>
      </c>
      <c r="D3644" t="s">
        <v>191</v>
      </c>
      <c r="E3644" t="s">
        <v>192</v>
      </c>
      <c r="F3644" t="s">
        <v>193</v>
      </c>
      <c r="G3644" t="s">
        <v>194</v>
      </c>
      <c r="H3644" t="s">
        <v>16932</v>
      </c>
      <c r="I3644" t="s">
        <v>7765</v>
      </c>
      <c r="J3644" t="s">
        <v>16933</v>
      </c>
      <c r="K3644" t="s">
        <v>16934</v>
      </c>
      <c r="L3644" s="8">
        <v>34639</v>
      </c>
      <c r="M3644" t="s">
        <v>58</v>
      </c>
      <c r="N3644" t="s">
        <v>185</v>
      </c>
      <c r="P3644" t="s">
        <v>550</v>
      </c>
      <c r="Q3644" s="8">
        <v>23276</v>
      </c>
      <c r="R3644" t="s">
        <v>61</v>
      </c>
      <c r="S3644" s="8">
        <v>34639</v>
      </c>
      <c r="T3644" s="8">
        <v>43739</v>
      </c>
      <c r="U3644" t="s">
        <v>16935</v>
      </c>
      <c r="V3644" t="s">
        <v>466</v>
      </c>
      <c r="W3644" t="s">
        <v>64</v>
      </c>
      <c r="X3644" t="s">
        <v>65</v>
      </c>
      <c r="Y3644">
        <v>-300000</v>
      </c>
      <c r="Z3644">
        <v>-30000</v>
      </c>
      <c r="AA3644">
        <v>-1300000</v>
      </c>
      <c r="AC3644">
        <v>-983333</v>
      </c>
      <c r="AD3644">
        <v>5344000</v>
      </c>
      <c r="AE3644">
        <v>3277000</v>
      </c>
      <c r="AF3644">
        <v>2895000</v>
      </c>
      <c r="AG3644">
        <v>2</v>
      </c>
      <c r="AH3644">
        <v>1</v>
      </c>
      <c r="AI3644" t="s">
        <v>66</v>
      </c>
      <c r="AJ3644">
        <v>11516000</v>
      </c>
    </row>
    <row r="3645" spans="1:36" x14ac:dyDescent="0.25">
      <c r="A3645">
        <v>633312</v>
      </c>
      <c r="B3645" t="s">
        <v>16936</v>
      </c>
      <c r="C3645" t="s">
        <v>190</v>
      </c>
      <c r="D3645" t="s">
        <v>16937</v>
      </c>
      <c r="E3645" t="s">
        <v>16938</v>
      </c>
      <c r="F3645" t="s">
        <v>193</v>
      </c>
      <c r="G3645" t="s">
        <v>194</v>
      </c>
      <c r="H3645" t="s">
        <v>16939</v>
      </c>
      <c r="I3645" t="s">
        <v>1664</v>
      </c>
      <c r="J3645" t="s">
        <v>16940</v>
      </c>
      <c r="K3645" t="s">
        <v>16941</v>
      </c>
      <c r="L3645" s="8">
        <v>34669</v>
      </c>
      <c r="M3645" t="s">
        <v>58</v>
      </c>
      <c r="N3645" t="s">
        <v>235</v>
      </c>
      <c r="P3645" t="s">
        <v>1287</v>
      </c>
      <c r="Q3645" s="8">
        <v>23334</v>
      </c>
      <c r="R3645" t="s">
        <v>61</v>
      </c>
      <c r="S3645" s="8">
        <v>34669</v>
      </c>
      <c r="T3645" s="8">
        <v>43800</v>
      </c>
      <c r="U3645" t="s">
        <v>16942</v>
      </c>
      <c r="V3645" t="s">
        <v>1287</v>
      </c>
      <c r="W3645" t="s">
        <v>64</v>
      </c>
      <c r="X3645" t="s">
        <v>65</v>
      </c>
      <c r="Y3645">
        <v>-90000</v>
      </c>
      <c r="Z3645">
        <v>-30000</v>
      </c>
      <c r="AB3645">
        <v>-5690960</v>
      </c>
      <c r="AC3645">
        <v>-3700000</v>
      </c>
      <c r="AD3645">
        <v>4699000</v>
      </c>
      <c r="AE3645">
        <v>2886000</v>
      </c>
      <c r="AF3645">
        <v>1918000</v>
      </c>
      <c r="AG3645">
        <v>2</v>
      </c>
      <c r="AH3645">
        <v>1</v>
      </c>
      <c r="AI3645" t="s">
        <v>66</v>
      </c>
      <c r="AJ3645">
        <v>9503000</v>
      </c>
    </row>
    <row r="3646" spans="1:36" x14ac:dyDescent="0.25">
      <c r="A3646">
        <v>633315</v>
      </c>
      <c r="B3646" t="s">
        <v>16943</v>
      </c>
      <c r="C3646" t="s">
        <v>190</v>
      </c>
      <c r="D3646" t="s">
        <v>191</v>
      </c>
      <c r="E3646" t="s">
        <v>192</v>
      </c>
      <c r="F3646" t="s">
        <v>193</v>
      </c>
      <c r="G3646" t="s">
        <v>194</v>
      </c>
      <c r="H3646" t="s">
        <v>15364</v>
      </c>
      <c r="I3646" t="s">
        <v>6283</v>
      </c>
      <c r="J3646" t="s">
        <v>16944</v>
      </c>
      <c r="K3646" t="s">
        <v>8375</v>
      </c>
      <c r="L3646" s="8">
        <v>34669</v>
      </c>
      <c r="M3646" t="s">
        <v>58</v>
      </c>
      <c r="N3646" t="s">
        <v>77</v>
      </c>
      <c r="P3646" t="s">
        <v>16945</v>
      </c>
      <c r="Q3646" s="8">
        <v>23350</v>
      </c>
      <c r="R3646" t="s">
        <v>61</v>
      </c>
      <c r="S3646" s="8">
        <v>34669</v>
      </c>
      <c r="T3646" s="8">
        <v>43831</v>
      </c>
      <c r="U3646" t="s">
        <v>16946</v>
      </c>
      <c r="V3646" t="s">
        <v>466</v>
      </c>
      <c r="W3646" t="s">
        <v>64</v>
      </c>
      <c r="X3646" t="s">
        <v>65</v>
      </c>
      <c r="Y3646">
        <v>-350000</v>
      </c>
      <c r="Z3646">
        <v>-30000</v>
      </c>
      <c r="AC3646">
        <v>-550000</v>
      </c>
      <c r="AD3646">
        <v>5466000</v>
      </c>
      <c r="AE3646">
        <v>3444000</v>
      </c>
      <c r="AF3646">
        <v>4871000</v>
      </c>
      <c r="AG3646">
        <v>2</v>
      </c>
      <c r="AH3646">
        <v>1</v>
      </c>
      <c r="AI3646" t="s">
        <v>66</v>
      </c>
      <c r="AJ3646">
        <v>13781000</v>
      </c>
    </row>
    <row r="3647" spans="1:36" x14ac:dyDescent="0.25">
      <c r="A3647">
        <v>633316</v>
      </c>
      <c r="B3647" t="s">
        <v>16947</v>
      </c>
      <c r="C3647" t="s">
        <v>190</v>
      </c>
      <c r="D3647" t="s">
        <v>191</v>
      </c>
      <c r="E3647" t="s">
        <v>192</v>
      </c>
      <c r="F3647" t="s">
        <v>193</v>
      </c>
      <c r="G3647" t="s">
        <v>194</v>
      </c>
      <c r="H3647" t="s">
        <v>16948</v>
      </c>
      <c r="I3647" t="s">
        <v>866</v>
      </c>
      <c r="J3647" t="s">
        <v>16949</v>
      </c>
      <c r="K3647" t="s">
        <v>868</v>
      </c>
      <c r="L3647" s="8">
        <v>34669</v>
      </c>
      <c r="M3647" t="s">
        <v>58</v>
      </c>
      <c r="N3647" t="s">
        <v>185</v>
      </c>
      <c r="P3647" t="s">
        <v>466</v>
      </c>
      <c r="Q3647" s="8">
        <v>23359</v>
      </c>
      <c r="R3647" t="s">
        <v>61</v>
      </c>
      <c r="S3647" s="8">
        <v>34669</v>
      </c>
      <c r="T3647" s="8">
        <v>43831</v>
      </c>
      <c r="U3647" t="s">
        <v>16950</v>
      </c>
      <c r="V3647" t="s">
        <v>466</v>
      </c>
      <c r="W3647" t="s">
        <v>64</v>
      </c>
      <c r="X3647" t="s">
        <v>65</v>
      </c>
      <c r="Y3647">
        <v>-250000</v>
      </c>
      <c r="Z3647">
        <v>-30000</v>
      </c>
      <c r="AD3647">
        <v>4651000</v>
      </c>
      <c r="AE3647">
        <v>2936000</v>
      </c>
      <c r="AF3647">
        <v>2895000</v>
      </c>
      <c r="AG3647">
        <v>2</v>
      </c>
      <c r="AH3647">
        <v>1</v>
      </c>
      <c r="AI3647" t="s">
        <v>66</v>
      </c>
      <c r="AJ3647">
        <v>10482000</v>
      </c>
    </row>
    <row r="3648" spans="1:36" x14ac:dyDescent="0.25">
      <c r="A3648">
        <v>633317</v>
      </c>
      <c r="B3648" t="s">
        <v>16951</v>
      </c>
      <c r="C3648" t="s">
        <v>190</v>
      </c>
      <c r="D3648" t="s">
        <v>1281</v>
      </c>
      <c r="E3648" t="s">
        <v>1282</v>
      </c>
      <c r="F3648" t="s">
        <v>193</v>
      </c>
      <c r="G3648" t="s">
        <v>194</v>
      </c>
      <c r="H3648" t="s">
        <v>14913</v>
      </c>
      <c r="I3648" t="s">
        <v>758</v>
      </c>
      <c r="J3648" t="s">
        <v>16952</v>
      </c>
      <c r="K3648" t="s">
        <v>3814</v>
      </c>
      <c r="L3648" s="8">
        <v>34669</v>
      </c>
      <c r="M3648" t="s">
        <v>58</v>
      </c>
      <c r="N3648" t="s">
        <v>185</v>
      </c>
      <c r="P3648" t="s">
        <v>1287</v>
      </c>
      <c r="Q3648" s="8">
        <v>23366</v>
      </c>
      <c r="R3648" t="s">
        <v>61</v>
      </c>
      <c r="S3648" s="8">
        <v>34669</v>
      </c>
      <c r="T3648" s="8">
        <v>43831</v>
      </c>
      <c r="U3648" t="s">
        <v>16953</v>
      </c>
      <c r="V3648" t="s">
        <v>1287</v>
      </c>
      <c r="W3648" t="s">
        <v>64</v>
      </c>
      <c r="X3648" t="s">
        <v>65</v>
      </c>
      <c r="Y3648">
        <v>-175000</v>
      </c>
      <c r="Z3648">
        <v>-30000</v>
      </c>
      <c r="AB3648">
        <v>-127500</v>
      </c>
      <c r="AC3648">
        <v>-1597222</v>
      </c>
      <c r="AD3648">
        <v>5295000</v>
      </c>
      <c r="AE3648">
        <v>3157000</v>
      </c>
      <c r="AF3648">
        <v>2895000</v>
      </c>
      <c r="AG3648">
        <v>2</v>
      </c>
      <c r="AH3648">
        <v>1</v>
      </c>
      <c r="AI3648" t="s">
        <v>66</v>
      </c>
      <c r="AJ3648">
        <v>11347000</v>
      </c>
    </row>
    <row r="3649" spans="1:36" x14ac:dyDescent="0.25">
      <c r="A3649">
        <v>633318</v>
      </c>
      <c r="B3649" t="s">
        <v>16954</v>
      </c>
      <c r="C3649" t="s">
        <v>190</v>
      </c>
      <c r="D3649" t="s">
        <v>16955</v>
      </c>
      <c r="E3649" t="s">
        <v>16956</v>
      </c>
      <c r="F3649" t="s">
        <v>193</v>
      </c>
      <c r="G3649" t="s">
        <v>194</v>
      </c>
      <c r="H3649" t="s">
        <v>16957</v>
      </c>
      <c r="I3649" t="s">
        <v>16958</v>
      </c>
      <c r="J3649" t="s">
        <v>16959</v>
      </c>
      <c r="K3649" t="s">
        <v>16960</v>
      </c>
      <c r="L3649" s="8">
        <v>34639</v>
      </c>
      <c r="M3649" t="s">
        <v>58</v>
      </c>
      <c r="N3649" t="s">
        <v>185</v>
      </c>
      <c r="P3649" t="s">
        <v>8025</v>
      </c>
      <c r="Q3649" s="8">
        <v>23374</v>
      </c>
      <c r="R3649" t="s">
        <v>61</v>
      </c>
      <c r="S3649" s="8">
        <v>34639</v>
      </c>
      <c r="T3649" s="8">
        <v>43831</v>
      </c>
      <c r="U3649" t="s">
        <v>16961</v>
      </c>
      <c r="V3649" t="s">
        <v>16962</v>
      </c>
      <c r="W3649" t="s">
        <v>64</v>
      </c>
      <c r="X3649" t="s">
        <v>65</v>
      </c>
      <c r="Y3649">
        <v>-150000</v>
      </c>
      <c r="Z3649">
        <v>-30000</v>
      </c>
      <c r="AB3649">
        <v>-500000</v>
      </c>
      <c r="AC3649">
        <v>-5000000</v>
      </c>
      <c r="AD3649">
        <v>4919000</v>
      </c>
      <c r="AE3649">
        <v>2992000</v>
      </c>
      <c r="AF3649">
        <v>2895000</v>
      </c>
      <c r="AG3649">
        <v>2</v>
      </c>
      <c r="AH3649">
        <v>1</v>
      </c>
      <c r="AI3649" t="s">
        <v>66</v>
      </c>
      <c r="AJ3649">
        <v>10806000</v>
      </c>
    </row>
    <row r="3650" spans="1:36" x14ac:dyDescent="0.25">
      <c r="A3650">
        <v>633319</v>
      </c>
      <c r="B3650" t="s">
        <v>16963</v>
      </c>
      <c r="C3650" t="s">
        <v>132</v>
      </c>
      <c r="D3650" t="s">
        <v>7983</v>
      </c>
      <c r="E3650" t="s">
        <v>7984</v>
      </c>
      <c r="F3650" t="s">
        <v>135</v>
      </c>
      <c r="G3650" t="s">
        <v>136</v>
      </c>
      <c r="H3650" t="s">
        <v>16964</v>
      </c>
      <c r="I3650" t="s">
        <v>16965</v>
      </c>
      <c r="J3650" t="s">
        <v>16966</v>
      </c>
      <c r="K3650" t="s">
        <v>16967</v>
      </c>
      <c r="L3650" s="8">
        <v>34639</v>
      </c>
      <c r="M3650" t="s">
        <v>58</v>
      </c>
      <c r="N3650" t="s">
        <v>185</v>
      </c>
      <c r="P3650" t="s">
        <v>63</v>
      </c>
      <c r="Q3650" s="8">
        <v>23012</v>
      </c>
      <c r="R3650" t="s">
        <v>61</v>
      </c>
      <c r="S3650" s="8">
        <v>34639</v>
      </c>
      <c r="T3650" s="8">
        <v>43497</v>
      </c>
      <c r="U3650" t="s">
        <v>16968</v>
      </c>
      <c r="V3650" t="s">
        <v>63</v>
      </c>
      <c r="W3650" t="s">
        <v>64</v>
      </c>
      <c r="X3650" t="s">
        <v>65</v>
      </c>
      <c r="Y3650">
        <v>-50000</v>
      </c>
      <c r="Z3650">
        <v>-30000</v>
      </c>
      <c r="AA3650">
        <v>-1987000</v>
      </c>
      <c r="AD3650">
        <v>4677000</v>
      </c>
      <c r="AE3650">
        <v>2953000</v>
      </c>
      <c r="AF3650">
        <v>2895000</v>
      </c>
      <c r="AG3650">
        <v>2</v>
      </c>
      <c r="AH3650">
        <v>1</v>
      </c>
      <c r="AI3650" t="s">
        <v>66</v>
      </c>
      <c r="AJ3650">
        <v>10525000</v>
      </c>
    </row>
    <row r="3651" spans="1:36" x14ac:dyDescent="0.25">
      <c r="A3651">
        <v>633321</v>
      </c>
      <c r="B3651" t="s">
        <v>16969</v>
      </c>
      <c r="C3651" t="s">
        <v>132</v>
      </c>
      <c r="D3651" t="s">
        <v>16970</v>
      </c>
      <c r="E3651" t="s">
        <v>16971</v>
      </c>
      <c r="F3651" t="s">
        <v>135</v>
      </c>
      <c r="G3651" t="s">
        <v>136</v>
      </c>
      <c r="H3651" t="s">
        <v>16972</v>
      </c>
      <c r="I3651" t="s">
        <v>16973</v>
      </c>
      <c r="J3651" t="s">
        <v>16974</v>
      </c>
      <c r="K3651" t="s">
        <v>16975</v>
      </c>
      <c r="L3651" s="8">
        <v>34639</v>
      </c>
      <c r="M3651" t="s">
        <v>58</v>
      </c>
      <c r="N3651" t="s">
        <v>185</v>
      </c>
      <c r="P3651" t="s">
        <v>63</v>
      </c>
      <c r="Q3651" s="8">
        <v>23039</v>
      </c>
      <c r="R3651" t="s">
        <v>61</v>
      </c>
      <c r="S3651" s="8">
        <v>34639</v>
      </c>
      <c r="T3651" s="8">
        <v>43497</v>
      </c>
      <c r="U3651" t="s">
        <v>16976</v>
      </c>
      <c r="V3651" t="s">
        <v>1368</v>
      </c>
      <c r="W3651" t="s">
        <v>64</v>
      </c>
      <c r="X3651" t="s">
        <v>65</v>
      </c>
      <c r="Y3651">
        <v>-120000</v>
      </c>
      <c r="Z3651">
        <v>-30000</v>
      </c>
      <c r="AA3651">
        <v>-4000000</v>
      </c>
      <c r="AB3651">
        <v>-275500</v>
      </c>
      <c r="AD3651">
        <v>4866000</v>
      </c>
      <c r="AE3651">
        <v>3071000</v>
      </c>
      <c r="AF3651">
        <v>2895000</v>
      </c>
      <c r="AG3651">
        <v>2</v>
      </c>
      <c r="AH3651">
        <v>1</v>
      </c>
      <c r="AI3651" t="s">
        <v>66</v>
      </c>
      <c r="AJ3651">
        <v>10832000</v>
      </c>
    </row>
    <row r="3652" spans="1:36" x14ac:dyDescent="0.25">
      <c r="A3652">
        <v>633323</v>
      </c>
      <c r="B3652" t="s">
        <v>16977</v>
      </c>
      <c r="C3652" t="s">
        <v>132</v>
      </c>
      <c r="D3652" t="s">
        <v>340</v>
      </c>
      <c r="E3652" t="s">
        <v>341</v>
      </c>
      <c r="F3652" t="s">
        <v>135</v>
      </c>
      <c r="G3652" t="s">
        <v>136</v>
      </c>
      <c r="H3652" t="s">
        <v>16978</v>
      </c>
      <c r="I3652" t="s">
        <v>2173</v>
      </c>
      <c r="J3652" t="s">
        <v>16979</v>
      </c>
      <c r="K3652" t="s">
        <v>5379</v>
      </c>
      <c r="L3652" s="8">
        <v>34639</v>
      </c>
      <c r="M3652" t="s">
        <v>58</v>
      </c>
      <c r="N3652" t="s">
        <v>77</v>
      </c>
      <c r="P3652" t="s">
        <v>63</v>
      </c>
      <c r="Q3652" s="8">
        <v>23086</v>
      </c>
      <c r="R3652" t="s">
        <v>61</v>
      </c>
      <c r="S3652" s="8">
        <v>34639</v>
      </c>
      <c r="T3652" s="8">
        <v>43556</v>
      </c>
      <c r="U3652" t="s">
        <v>16980</v>
      </c>
      <c r="V3652" t="s">
        <v>1149</v>
      </c>
      <c r="W3652" t="s">
        <v>64</v>
      </c>
      <c r="X3652" t="s">
        <v>65</v>
      </c>
      <c r="Y3652">
        <v>-50000</v>
      </c>
      <c r="Z3652">
        <v>-30000</v>
      </c>
      <c r="AA3652">
        <v>-3750000</v>
      </c>
      <c r="AD3652">
        <v>4712000</v>
      </c>
      <c r="AE3652">
        <v>2974000</v>
      </c>
      <c r="AF3652">
        <v>2895000</v>
      </c>
      <c r="AG3652">
        <v>2</v>
      </c>
      <c r="AH3652">
        <v>1</v>
      </c>
      <c r="AI3652" t="s">
        <v>66</v>
      </c>
      <c r="AJ3652">
        <v>10581000</v>
      </c>
    </row>
    <row r="3653" spans="1:36" x14ac:dyDescent="0.25">
      <c r="A3653">
        <v>633324</v>
      </c>
      <c r="B3653" t="s">
        <v>16981</v>
      </c>
      <c r="C3653" t="s">
        <v>132</v>
      </c>
      <c r="D3653" t="s">
        <v>16982</v>
      </c>
      <c r="E3653" t="s">
        <v>16983</v>
      </c>
      <c r="F3653" t="s">
        <v>135</v>
      </c>
      <c r="G3653" t="s">
        <v>136</v>
      </c>
      <c r="H3653" t="s">
        <v>16984</v>
      </c>
      <c r="I3653" t="s">
        <v>8353</v>
      </c>
      <c r="J3653" t="s">
        <v>16985</v>
      </c>
      <c r="K3653" t="s">
        <v>16986</v>
      </c>
      <c r="L3653" s="8">
        <v>34639</v>
      </c>
      <c r="M3653" t="s">
        <v>58</v>
      </c>
      <c r="N3653" t="s">
        <v>77</v>
      </c>
      <c r="P3653" t="s">
        <v>493</v>
      </c>
      <c r="Q3653" s="8">
        <v>23095</v>
      </c>
      <c r="R3653" t="s">
        <v>61</v>
      </c>
      <c r="S3653" s="8">
        <v>34639</v>
      </c>
      <c r="T3653" s="8">
        <v>43556</v>
      </c>
      <c r="U3653" t="s">
        <v>16987</v>
      </c>
      <c r="V3653" t="s">
        <v>493</v>
      </c>
      <c r="W3653" t="s">
        <v>64</v>
      </c>
      <c r="X3653" t="s">
        <v>65</v>
      </c>
      <c r="Y3653">
        <v>-150000</v>
      </c>
      <c r="Z3653">
        <v>-30000</v>
      </c>
      <c r="AB3653">
        <v>-310000</v>
      </c>
      <c r="AC3653">
        <v>-1658382</v>
      </c>
      <c r="AD3653">
        <v>5536000</v>
      </c>
      <c r="AE3653">
        <v>3487000</v>
      </c>
      <c r="AF3653">
        <v>4871000</v>
      </c>
      <c r="AG3653">
        <v>2</v>
      </c>
      <c r="AH3653">
        <v>1</v>
      </c>
      <c r="AI3653" t="s">
        <v>66</v>
      </c>
      <c r="AJ3653">
        <v>13894000</v>
      </c>
    </row>
    <row r="3654" spans="1:36" x14ac:dyDescent="0.25">
      <c r="A3654">
        <v>633325</v>
      </c>
      <c r="B3654" t="s">
        <v>16988</v>
      </c>
      <c r="C3654" t="s">
        <v>132</v>
      </c>
      <c r="D3654" t="s">
        <v>133</v>
      </c>
      <c r="E3654" t="s">
        <v>134</v>
      </c>
      <c r="F3654" t="s">
        <v>135</v>
      </c>
      <c r="G3654" t="s">
        <v>136</v>
      </c>
      <c r="H3654" t="s">
        <v>16989</v>
      </c>
      <c r="I3654" t="s">
        <v>2079</v>
      </c>
      <c r="J3654" t="s">
        <v>16990</v>
      </c>
      <c r="K3654" t="s">
        <v>2081</v>
      </c>
      <c r="L3654" s="8">
        <v>34639</v>
      </c>
      <c r="M3654" t="s">
        <v>58</v>
      </c>
      <c r="N3654" t="s">
        <v>77</v>
      </c>
      <c r="P3654" t="s">
        <v>143</v>
      </c>
      <c r="Q3654" s="8">
        <v>23134</v>
      </c>
      <c r="R3654" t="s">
        <v>61</v>
      </c>
      <c r="S3654" s="8">
        <v>34639</v>
      </c>
      <c r="T3654" s="8">
        <v>43617</v>
      </c>
      <c r="U3654" t="s">
        <v>16991</v>
      </c>
      <c r="V3654" t="s">
        <v>143</v>
      </c>
      <c r="W3654" t="s">
        <v>64</v>
      </c>
      <c r="X3654" t="s">
        <v>65</v>
      </c>
      <c r="Y3654">
        <v>-120000</v>
      </c>
      <c r="Z3654">
        <v>-30000</v>
      </c>
      <c r="AA3654">
        <v>-4400000</v>
      </c>
      <c r="AB3654">
        <v>-424613</v>
      </c>
      <c r="AC3654">
        <v>-2165000</v>
      </c>
      <c r="AD3654">
        <v>5982000</v>
      </c>
      <c r="AE3654">
        <v>3765000</v>
      </c>
      <c r="AF3654">
        <v>4871000</v>
      </c>
      <c r="AG3654">
        <v>2</v>
      </c>
      <c r="AH3654">
        <v>1</v>
      </c>
      <c r="AI3654" t="s">
        <v>66</v>
      </c>
      <c r="AJ3654">
        <v>14618000</v>
      </c>
    </row>
    <row r="3655" spans="1:36" x14ac:dyDescent="0.25">
      <c r="A3655">
        <v>633328</v>
      </c>
      <c r="B3655" t="s">
        <v>16992</v>
      </c>
      <c r="C3655" t="s">
        <v>132</v>
      </c>
      <c r="D3655" t="s">
        <v>340</v>
      </c>
      <c r="E3655" t="s">
        <v>341</v>
      </c>
      <c r="F3655" t="s">
        <v>135</v>
      </c>
      <c r="G3655" t="s">
        <v>136</v>
      </c>
      <c r="H3655" t="s">
        <v>16993</v>
      </c>
      <c r="I3655" t="s">
        <v>16994</v>
      </c>
      <c r="J3655" t="s">
        <v>16995</v>
      </c>
      <c r="K3655" t="s">
        <v>16996</v>
      </c>
      <c r="L3655" s="8">
        <v>34639</v>
      </c>
      <c r="M3655" t="s">
        <v>58</v>
      </c>
      <c r="N3655" t="s">
        <v>185</v>
      </c>
      <c r="P3655" t="s">
        <v>63</v>
      </c>
      <c r="Q3655" s="8">
        <v>23170</v>
      </c>
      <c r="R3655" t="s">
        <v>61</v>
      </c>
      <c r="S3655" s="8">
        <v>34639</v>
      </c>
      <c r="T3655" s="8">
        <v>43647</v>
      </c>
      <c r="U3655" t="s">
        <v>16997</v>
      </c>
      <c r="V3655" t="s">
        <v>63</v>
      </c>
      <c r="W3655" t="s">
        <v>64</v>
      </c>
      <c r="X3655" t="s">
        <v>65</v>
      </c>
      <c r="Y3655">
        <v>-40000</v>
      </c>
      <c r="Z3655">
        <v>-30000</v>
      </c>
      <c r="AA3655">
        <v>-1750000</v>
      </c>
      <c r="AD3655">
        <v>4317000</v>
      </c>
      <c r="AE3655">
        <v>2655000</v>
      </c>
      <c r="AF3655">
        <v>2895000</v>
      </c>
      <c r="AG3655">
        <v>2</v>
      </c>
      <c r="AH3655">
        <v>1</v>
      </c>
      <c r="AI3655" t="s">
        <v>66</v>
      </c>
      <c r="AJ3655">
        <v>9867000</v>
      </c>
    </row>
    <row r="3656" spans="1:36" x14ac:dyDescent="0.25">
      <c r="A3656">
        <v>633331</v>
      </c>
      <c r="B3656" t="s">
        <v>16998</v>
      </c>
      <c r="C3656" t="s">
        <v>132</v>
      </c>
      <c r="D3656" t="s">
        <v>544</v>
      </c>
      <c r="E3656" t="s">
        <v>545</v>
      </c>
      <c r="F3656" t="s">
        <v>135</v>
      </c>
      <c r="G3656" t="s">
        <v>136</v>
      </c>
      <c r="H3656" t="s">
        <v>16999</v>
      </c>
      <c r="I3656" t="s">
        <v>17000</v>
      </c>
      <c r="J3656" t="s">
        <v>17001</v>
      </c>
      <c r="K3656" t="s">
        <v>1506</v>
      </c>
      <c r="L3656" s="8">
        <v>34639</v>
      </c>
      <c r="M3656" t="s">
        <v>58</v>
      </c>
      <c r="N3656" t="s">
        <v>77</v>
      </c>
      <c r="P3656" t="s">
        <v>385</v>
      </c>
      <c r="Q3656" s="8">
        <v>23207</v>
      </c>
      <c r="R3656" t="s">
        <v>61</v>
      </c>
      <c r="S3656" s="8">
        <v>34639</v>
      </c>
      <c r="T3656" s="8">
        <v>43678</v>
      </c>
      <c r="U3656" t="s">
        <v>17002</v>
      </c>
      <c r="V3656" t="s">
        <v>385</v>
      </c>
      <c r="W3656" t="s">
        <v>64</v>
      </c>
      <c r="X3656" t="s">
        <v>65</v>
      </c>
      <c r="Y3656">
        <v>-1101000</v>
      </c>
      <c r="Z3656">
        <v>-30000</v>
      </c>
      <c r="AB3656">
        <v>-1360000</v>
      </c>
      <c r="AD3656">
        <v>5160000</v>
      </c>
      <c r="AE3656">
        <v>3253000</v>
      </c>
      <c r="AF3656">
        <v>4871000</v>
      </c>
      <c r="AG3656">
        <v>2</v>
      </c>
      <c r="AH3656">
        <v>1</v>
      </c>
      <c r="AI3656" t="s">
        <v>66</v>
      </c>
      <c r="AJ3656">
        <v>13284000</v>
      </c>
    </row>
    <row r="3657" spans="1:36" x14ac:dyDescent="0.25">
      <c r="A3657">
        <v>633332</v>
      </c>
      <c r="B3657" t="s">
        <v>17003</v>
      </c>
      <c r="C3657" t="s">
        <v>119</v>
      </c>
      <c r="D3657" t="s">
        <v>13015</v>
      </c>
      <c r="E3657" t="s">
        <v>13016</v>
      </c>
      <c r="F3657" t="s">
        <v>122</v>
      </c>
      <c r="G3657" t="s">
        <v>123</v>
      </c>
      <c r="H3657" t="s">
        <v>17004</v>
      </c>
      <c r="I3657" t="s">
        <v>8353</v>
      </c>
      <c r="J3657" t="s">
        <v>17005</v>
      </c>
      <c r="K3657" t="s">
        <v>16986</v>
      </c>
      <c r="L3657" s="8">
        <v>34639</v>
      </c>
      <c r="M3657" t="s">
        <v>58</v>
      </c>
      <c r="N3657" t="s">
        <v>77</v>
      </c>
      <c r="P3657" t="s">
        <v>557</v>
      </c>
      <c r="Q3657" s="8">
        <v>23221</v>
      </c>
      <c r="R3657" t="s">
        <v>61</v>
      </c>
      <c r="S3657" s="8">
        <v>34639</v>
      </c>
      <c r="T3657" s="8">
        <v>43678</v>
      </c>
      <c r="U3657" t="s">
        <v>17006</v>
      </c>
      <c r="V3657" t="s">
        <v>5041</v>
      </c>
      <c r="W3657" t="s">
        <v>64</v>
      </c>
      <c r="X3657" t="s">
        <v>65</v>
      </c>
      <c r="Y3657">
        <v>-150000</v>
      </c>
      <c r="Z3657">
        <v>-30000</v>
      </c>
      <c r="AC3657">
        <v>-3517868</v>
      </c>
      <c r="AD3657">
        <v>5388000</v>
      </c>
      <c r="AE3657">
        <v>3303000</v>
      </c>
      <c r="AF3657">
        <v>4871000</v>
      </c>
      <c r="AG3657">
        <v>2</v>
      </c>
      <c r="AH3657">
        <v>1</v>
      </c>
      <c r="AI3657" t="s">
        <v>66</v>
      </c>
      <c r="AJ3657">
        <v>13562000</v>
      </c>
    </row>
    <row r="3658" spans="1:36" x14ac:dyDescent="0.25">
      <c r="A3658">
        <v>633336</v>
      </c>
      <c r="B3658" t="s">
        <v>17007</v>
      </c>
      <c r="C3658" t="s">
        <v>132</v>
      </c>
      <c r="D3658" t="s">
        <v>340</v>
      </c>
      <c r="E3658" t="s">
        <v>341</v>
      </c>
      <c r="F3658" t="s">
        <v>135</v>
      </c>
      <c r="G3658" t="s">
        <v>136</v>
      </c>
      <c r="H3658" t="s">
        <v>17008</v>
      </c>
      <c r="I3658" t="s">
        <v>2096</v>
      </c>
      <c r="J3658" t="s">
        <v>17009</v>
      </c>
      <c r="K3658" t="s">
        <v>17010</v>
      </c>
      <c r="L3658" s="8">
        <v>34639</v>
      </c>
      <c r="M3658" t="s">
        <v>58</v>
      </c>
      <c r="N3658" t="s">
        <v>11529</v>
      </c>
      <c r="O3658">
        <v>4</v>
      </c>
      <c r="P3658" t="s">
        <v>712</v>
      </c>
      <c r="Q3658" s="8">
        <v>23239</v>
      </c>
      <c r="R3658" t="s">
        <v>61</v>
      </c>
      <c r="S3658" s="8">
        <v>34639</v>
      </c>
      <c r="T3658" s="8">
        <v>43709</v>
      </c>
      <c r="U3658" t="s">
        <v>17011</v>
      </c>
      <c r="V3658" t="s">
        <v>63</v>
      </c>
      <c r="W3658" t="s">
        <v>64</v>
      </c>
      <c r="X3658" t="s">
        <v>65</v>
      </c>
      <c r="Y3658">
        <v>-40000</v>
      </c>
      <c r="Z3658">
        <v>-30000</v>
      </c>
      <c r="AD3658">
        <v>4109000</v>
      </c>
      <c r="AE3658">
        <v>2378000</v>
      </c>
      <c r="AF3658">
        <v>896000</v>
      </c>
      <c r="AG3658">
        <v>2</v>
      </c>
      <c r="AH3658">
        <v>1</v>
      </c>
      <c r="AI3658" t="s">
        <v>66</v>
      </c>
      <c r="AJ3658">
        <v>7383000</v>
      </c>
    </row>
    <row r="3659" spans="1:36" x14ac:dyDescent="0.25">
      <c r="A3659">
        <v>633338</v>
      </c>
      <c r="B3659" t="s">
        <v>17012</v>
      </c>
      <c r="C3659" t="s">
        <v>132</v>
      </c>
      <c r="D3659" t="s">
        <v>340</v>
      </c>
      <c r="E3659" t="s">
        <v>341</v>
      </c>
      <c r="F3659" t="s">
        <v>135</v>
      </c>
      <c r="G3659" t="s">
        <v>136</v>
      </c>
      <c r="H3659" t="s">
        <v>13034</v>
      </c>
      <c r="I3659" t="s">
        <v>11724</v>
      </c>
      <c r="J3659" t="s">
        <v>17013</v>
      </c>
      <c r="K3659" t="s">
        <v>11881</v>
      </c>
      <c r="L3659" s="8">
        <v>34639</v>
      </c>
      <c r="M3659" t="s">
        <v>58</v>
      </c>
      <c r="N3659" t="s">
        <v>77</v>
      </c>
      <c r="P3659" t="s">
        <v>163</v>
      </c>
      <c r="Q3659" s="8">
        <v>23255</v>
      </c>
      <c r="R3659" t="s">
        <v>61</v>
      </c>
      <c r="S3659" s="8">
        <v>34639</v>
      </c>
      <c r="T3659" s="8">
        <v>43739</v>
      </c>
      <c r="U3659" t="s">
        <v>17014</v>
      </c>
      <c r="V3659" t="s">
        <v>63</v>
      </c>
      <c r="W3659" t="s">
        <v>64</v>
      </c>
      <c r="X3659" t="s">
        <v>65</v>
      </c>
      <c r="Y3659">
        <v>-300000</v>
      </c>
      <c r="Z3659">
        <v>-30000</v>
      </c>
      <c r="AD3659">
        <v>5290000</v>
      </c>
      <c r="AE3659">
        <v>3244000</v>
      </c>
      <c r="AF3659">
        <v>4871000</v>
      </c>
      <c r="AG3659">
        <v>2</v>
      </c>
      <c r="AH3659">
        <v>1</v>
      </c>
      <c r="AI3659" t="s">
        <v>66</v>
      </c>
      <c r="AJ3659">
        <v>13405000</v>
      </c>
    </row>
    <row r="3660" spans="1:36" x14ac:dyDescent="0.25">
      <c r="A3660">
        <v>633339</v>
      </c>
      <c r="B3660" t="s">
        <v>17015</v>
      </c>
      <c r="C3660" t="s">
        <v>132</v>
      </c>
      <c r="D3660" t="s">
        <v>888</v>
      </c>
      <c r="E3660" t="s">
        <v>889</v>
      </c>
      <c r="F3660" t="s">
        <v>135</v>
      </c>
      <c r="G3660" t="s">
        <v>136</v>
      </c>
      <c r="H3660" t="s">
        <v>17016</v>
      </c>
      <c r="I3660" t="s">
        <v>1664</v>
      </c>
      <c r="J3660" t="s">
        <v>17017</v>
      </c>
      <c r="K3660" t="s">
        <v>1666</v>
      </c>
      <c r="L3660" s="8">
        <v>34639</v>
      </c>
      <c r="M3660" t="s">
        <v>58</v>
      </c>
      <c r="N3660" t="s">
        <v>77</v>
      </c>
      <c r="P3660" t="s">
        <v>493</v>
      </c>
      <c r="Q3660" s="8">
        <v>23260</v>
      </c>
      <c r="R3660" t="s">
        <v>61</v>
      </c>
      <c r="S3660" s="8">
        <v>34639</v>
      </c>
      <c r="T3660" s="8">
        <v>43739</v>
      </c>
      <c r="U3660" t="s">
        <v>17018</v>
      </c>
      <c r="V3660" t="s">
        <v>493</v>
      </c>
      <c r="W3660" t="s">
        <v>64</v>
      </c>
      <c r="X3660" t="s">
        <v>65</v>
      </c>
      <c r="Y3660">
        <v>-401000</v>
      </c>
      <c r="Z3660">
        <v>-30000</v>
      </c>
      <c r="AB3660">
        <v>-550000</v>
      </c>
      <c r="AC3660">
        <v>-2405319</v>
      </c>
      <c r="AD3660">
        <v>5542000</v>
      </c>
      <c r="AE3660">
        <v>3490000</v>
      </c>
      <c r="AF3660">
        <v>4871000</v>
      </c>
      <c r="AG3660">
        <v>2</v>
      </c>
      <c r="AH3660">
        <v>1</v>
      </c>
      <c r="AI3660" t="s">
        <v>66</v>
      </c>
      <c r="AJ3660">
        <v>13903000</v>
      </c>
    </row>
    <row r="3661" spans="1:36" x14ac:dyDescent="0.25">
      <c r="A3661">
        <v>633340</v>
      </c>
      <c r="B3661" t="s">
        <v>17019</v>
      </c>
      <c r="C3661" t="s">
        <v>132</v>
      </c>
      <c r="D3661" t="s">
        <v>340</v>
      </c>
      <c r="E3661" t="s">
        <v>341</v>
      </c>
      <c r="F3661" t="s">
        <v>135</v>
      </c>
      <c r="G3661" t="s">
        <v>136</v>
      </c>
      <c r="H3661" t="s">
        <v>17020</v>
      </c>
      <c r="I3661" t="s">
        <v>1382</v>
      </c>
      <c r="J3661" t="s">
        <v>17021</v>
      </c>
      <c r="K3661" t="s">
        <v>3576</v>
      </c>
      <c r="L3661" s="8">
        <v>34639</v>
      </c>
      <c r="M3661" t="s">
        <v>58</v>
      </c>
      <c r="N3661" t="s">
        <v>185</v>
      </c>
      <c r="P3661" t="s">
        <v>557</v>
      </c>
      <c r="Q3661" s="8">
        <v>23263</v>
      </c>
      <c r="R3661" t="s">
        <v>61</v>
      </c>
      <c r="S3661" s="8">
        <v>34639</v>
      </c>
      <c r="T3661" s="8">
        <v>43739</v>
      </c>
      <c r="U3661" t="s">
        <v>17022</v>
      </c>
      <c r="V3661" t="s">
        <v>63</v>
      </c>
      <c r="W3661" t="s">
        <v>64</v>
      </c>
      <c r="X3661" t="s">
        <v>65</v>
      </c>
      <c r="Y3661">
        <v>-50000</v>
      </c>
      <c r="Z3661">
        <v>-30000</v>
      </c>
      <c r="AA3661">
        <v>-2000000</v>
      </c>
      <c r="AD3661">
        <v>4698000</v>
      </c>
      <c r="AE3661">
        <v>2965000</v>
      </c>
      <c r="AF3661">
        <v>2895000</v>
      </c>
      <c r="AG3661">
        <v>2</v>
      </c>
      <c r="AH3661">
        <v>1</v>
      </c>
      <c r="AI3661" t="s">
        <v>66</v>
      </c>
      <c r="AJ3661">
        <v>10558000</v>
      </c>
    </row>
    <row r="3662" spans="1:36" x14ac:dyDescent="0.25">
      <c r="A3662">
        <v>633342</v>
      </c>
      <c r="B3662" t="s">
        <v>17023</v>
      </c>
      <c r="C3662" t="s">
        <v>49</v>
      </c>
      <c r="D3662" t="s">
        <v>340</v>
      </c>
      <c r="E3662" t="s">
        <v>341</v>
      </c>
      <c r="F3662" t="s">
        <v>1448</v>
      </c>
      <c r="G3662" t="s">
        <v>1449</v>
      </c>
      <c r="H3662" t="s">
        <v>17024</v>
      </c>
      <c r="I3662" t="s">
        <v>17025</v>
      </c>
      <c r="J3662" t="s">
        <v>17026</v>
      </c>
      <c r="K3662" t="s">
        <v>17027</v>
      </c>
      <c r="L3662" s="8">
        <v>34639</v>
      </c>
      <c r="M3662" t="s">
        <v>58</v>
      </c>
      <c r="N3662" t="s">
        <v>77</v>
      </c>
      <c r="P3662" t="s">
        <v>350</v>
      </c>
      <c r="Q3662" s="8">
        <v>23265</v>
      </c>
      <c r="R3662" t="s">
        <v>61</v>
      </c>
      <c r="S3662" s="8">
        <v>34639</v>
      </c>
      <c r="T3662" s="8">
        <v>43739</v>
      </c>
      <c r="U3662" t="s">
        <v>17028</v>
      </c>
      <c r="V3662" t="s">
        <v>350</v>
      </c>
      <c r="W3662" t="s">
        <v>64</v>
      </c>
      <c r="X3662" t="s">
        <v>65</v>
      </c>
      <c r="Y3662">
        <v>-400000</v>
      </c>
      <c r="Z3662">
        <v>-30000</v>
      </c>
      <c r="AA3662">
        <v>-3750000</v>
      </c>
      <c r="AD3662">
        <v>5781000</v>
      </c>
      <c r="AE3662">
        <v>3541000</v>
      </c>
      <c r="AF3662">
        <v>4871000</v>
      </c>
      <c r="AG3662">
        <v>2</v>
      </c>
      <c r="AH3662">
        <v>1</v>
      </c>
      <c r="AI3662" t="s">
        <v>66</v>
      </c>
      <c r="AJ3662">
        <v>14193000</v>
      </c>
    </row>
    <row r="3663" spans="1:36" x14ac:dyDescent="0.25">
      <c r="A3663">
        <v>633344</v>
      </c>
      <c r="B3663" t="s">
        <v>17029</v>
      </c>
      <c r="C3663" t="s">
        <v>132</v>
      </c>
      <c r="D3663" t="s">
        <v>17030</v>
      </c>
      <c r="E3663" t="s">
        <v>17031</v>
      </c>
      <c r="F3663" t="s">
        <v>135</v>
      </c>
      <c r="G3663" t="s">
        <v>136</v>
      </c>
      <c r="H3663" t="s">
        <v>17032</v>
      </c>
      <c r="I3663" t="s">
        <v>17033</v>
      </c>
      <c r="J3663" t="s">
        <v>17034</v>
      </c>
      <c r="K3663" t="s">
        <v>17035</v>
      </c>
      <c r="L3663" s="8">
        <v>34639</v>
      </c>
      <c r="M3663" t="s">
        <v>58</v>
      </c>
      <c r="N3663" t="s">
        <v>185</v>
      </c>
      <c r="P3663" t="s">
        <v>712</v>
      </c>
      <c r="Q3663" s="8">
        <v>23326</v>
      </c>
      <c r="R3663" t="s">
        <v>61</v>
      </c>
      <c r="S3663" s="8">
        <v>34639</v>
      </c>
      <c r="T3663" s="8">
        <v>43800</v>
      </c>
      <c r="U3663" t="s">
        <v>17036</v>
      </c>
      <c r="V3663" t="s">
        <v>712</v>
      </c>
      <c r="W3663" t="s">
        <v>64</v>
      </c>
      <c r="X3663" t="s">
        <v>65</v>
      </c>
      <c r="Y3663">
        <v>-300000</v>
      </c>
      <c r="Z3663">
        <v>-30000</v>
      </c>
      <c r="AB3663">
        <v>-726667</v>
      </c>
      <c r="AC3663">
        <v>-1450000</v>
      </c>
      <c r="AD3663">
        <v>4477000</v>
      </c>
      <c r="AE3663">
        <v>2727000</v>
      </c>
      <c r="AF3663">
        <v>2895000</v>
      </c>
      <c r="AG3663">
        <v>2</v>
      </c>
      <c r="AH3663">
        <v>1</v>
      </c>
      <c r="AI3663" t="s">
        <v>66</v>
      </c>
      <c r="AJ3663">
        <v>10099000</v>
      </c>
    </row>
    <row r="3664" spans="1:36" x14ac:dyDescent="0.25">
      <c r="A3664">
        <v>633346</v>
      </c>
      <c r="B3664" t="s">
        <v>17037</v>
      </c>
      <c r="C3664" t="s">
        <v>132</v>
      </c>
      <c r="D3664" t="s">
        <v>13044</v>
      </c>
      <c r="E3664" t="s">
        <v>13045</v>
      </c>
      <c r="F3664" t="s">
        <v>135</v>
      </c>
      <c r="G3664" t="s">
        <v>136</v>
      </c>
      <c r="H3664" t="s">
        <v>17038</v>
      </c>
      <c r="I3664" t="s">
        <v>985</v>
      </c>
      <c r="J3664" t="s">
        <v>17039</v>
      </c>
      <c r="K3664" t="s">
        <v>17040</v>
      </c>
      <c r="L3664" s="8">
        <v>34639</v>
      </c>
      <c r="M3664" t="s">
        <v>58</v>
      </c>
      <c r="N3664" t="s">
        <v>185</v>
      </c>
      <c r="P3664" t="s">
        <v>141</v>
      </c>
      <c r="Q3664" s="8">
        <v>23334</v>
      </c>
      <c r="R3664" t="s">
        <v>61</v>
      </c>
      <c r="S3664" s="8">
        <v>34639</v>
      </c>
      <c r="T3664" s="8">
        <v>43800</v>
      </c>
      <c r="U3664" t="s">
        <v>17041</v>
      </c>
      <c r="V3664" t="s">
        <v>17042</v>
      </c>
      <c r="W3664" t="s">
        <v>64</v>
      </c>
      <c r="X3664" t="s">
        <v>65</v>
      </c>
      <c r="Y3664">
        <v>-40000</v>
      </c>
      <c r="Z3664">
        <v>-30000</v>
      </c>
      <c r="AA3664">
        <v>-3720000</v>
      </c>
      <c r="AD3664">
        <v>4362000</v>
      </c>
      <c r="AE3664">
        <v>2757000</v>
      </c>
      <c r="AF3664">
        <v>2895000</v>
      </c>
      <c r="AG3664">
        <v>2</v>
      </c>
      <c r="AH3664">
        <v>1</v>
      </c>
      <c r="AI3664" t="s">
        <v>66</v>
      </c>
      <c r="AJ3664">
        <v>10014000</v>
      </c>
    </row>
    <row r="3665" spans="1:36" x14ac:dyDescent="0.25">
      <c r="A3665">
        <v>633347</v>
      </c>
      <c r="B3665" t="s">
        <v>17043</v>
      </c>
      <c r="C3665" t="s">
        <v>132</v>
      </c>
      <c r="D3665" t="s">
        <v>8335</v>
      </c>
      <c r="E3665" t="s">
        <v>8336</v>
      </c>
      <c r="F3665" t="s">
        <v>135</v>
      </c>
      <c r="G3665" t="s">
        <v>136</v>
      </c>
      <c r="H3665" t="s">
        <v>17044</v>
      </c>
      <c r="I3665" t="s">
        <v>3550</v>
      </c>
      <c r="J3665" t="s">
        <v>17045</v>
      </c>
      <c r="K3665" t="s">
        <v>17046</v>
      </c>
      <c r="L3665" s="8">
        <v>34639</v>
      </c>
      <c r="M3665" t="s">
        <v>58</v>
      </c>
      <c r="N3665" t="s">
        <v>185</v>
      </c>
      <c r="P3665" t="s">
        <v>63</v>
      </c>
      <c r="Q3665" s="8">
        <v>23344</v>
      </c>
      <c r="R3665" t="s">
        <v>61</v>
      </c>
      <c r="S3665" s="8">
        <v>34639</v>
      </c>
      <c r="T3665" s="8">
        <v>43800</v>
      </c>
      <c r="U3665" t="s">
        <v>17047</v>
      </c>
      <c r="V3665" t="s">
        <v>63</v>
      </c>
      <c r="W3665" t="s">
        <v>64</v>
      </c>
      <c r="X3665" t="s">
        <v>65</v>
      </c>
      <c r="Y3665">
        <v>-50000</v>
      </c>
      <c r="Z3665">
        <v>-30000</v>
      </c>
      <c r="AA3665">
        <v>-2500000</v>
      </c>
      <c r="AD3665">
        <v>4303000</v>
      </c>
      <c r="AE3665">
        <v>2646000</v>
      </c>
      <c r="AF3665">
        <v>2895000</v>
      </c>
      <c r="AG3665">
        <v>2</v>
      </c>
      <c r="AH3665">
        <v>1</v>
      </c>
      <c r="AI3665" t="s">
        <v>66</v>
      </c>
      <c r="AJ3665">
        <v>9844000</v>
      </c>
    </row>
    <row r="3666" spans="1:36" x14ac:dyDescent="0.25">
      <c r="A3666">
        <v>633349</v>
      </c>
      <c r="B3666" t="s">
        <v>17048</v>
      </c>
      <c r="C3666" t="s">
        <v>119</v>
      </c>
      <c r="D3666" t="s">
        <v>1080</v>
      </c>
      <c r="E3666" t="s">
        <v>1081</v>
      </c>
      <c r="F3666" t="s">
        <v>122</v>
      </c>
      <c r="G3666" t="s">
        <v>123</v>
      </c>
      <c r="H3666" t="s">
        <v>17049</v>
      </c>
      <c r="I3666" t="s">
        <v>2199</v>
      </c>
      <c r="J3666" t="s">
        <v>17050</v>
      </c>
      <c r="K3666" t="s">
        <v>2456</v>
      </c>
      <c r="L3666" s="8">
        <v>34639</v>
      </c>
      <c r="M3666" t="s">
        <v>58</v>
      </c>
      <c r="N3666" t="s">
        <v>77</v>
      </c>
      <c r="P3666" t="s">
        <v>573</v>
      </c>
      <c r="Q3666" s="8">
        <v>23370</v>
      </c>
      <c r="R3666" t="s">
        <v>61</v>
      </c>
      <c r="S3666" s="8">
        <v>34639</v>
      </c>
      <c r="T3666" s="8">
        <v>43831</v>
      </c>
      <c r="U3666" t="s">
        <v>17051</v>
      </c>
      <c r="V3666" t="s">
        <v>542</v>
      </c>
      <c r="W3666" t="s">
        <v>64</v>
      </c>
      <c r="X3666" t="s">
        <v>333</v>
      </c>
      <c r="Y3666">
        <v>-28000</v>
      </c>
      <c r="Z3666">
        <v>-30000</v>
      </c>
      <c r="AA3666">
        <v>-3209000</v>
      </c>
      <c r="AD3666">
        <v>5694000</v>
      </c>
      <c r="AE3666">
        <v>3489000</v>
      </c>
      <c r="AF3666">
        <v>2895000</v>
      </c>
      <c r="AG3666">
        <v>2</v>
      </c>
      <c r="AH3666">
        <v>1</v>
      </c>
      <c r="AI3666" t="s">
        <v>66</v>
      </c>
      <c r="AJ3666">
        <v>12078000</v>
      </c>
    </row>
    <row r="3667" spans="1:36" x14ac:dyDescent="0.25">
      <c r="A3667">
        <v>633352</v>
      </c>
      <c r="B3667" t="s">
        <v>17052</v>
      </c>
      <c r="C3667" t="s">
        <v>68</v>
      </c>
      <c r="D3667" t="s">
        <v>575</v>
      </c>
      <c r="E3667" t="s">
        <v>576</v>
      </c>
      <c r="F3667" t="s">
        <v>71</v>
      </c>
      <c r="G3667" t="s">
        <v>72</v>
      </c>
      <c r="H3667" t="s">
        <v>17053</v>
      </c>
      <c r="I3667" t="s">
        <v>17054</v>
      </c>
      <c r="J3667" t="s">
        <v>577</v>
      </c>
      <c r="K3667" t="s">
        <v>17055</v>
      </c>
      <c r="L3667" s="8">
        <v>34669</v>
      </c>
      <c r="M3667" t="s">
        <v>58</v>
      </c>
      <c r="N3667" t="s">
        <v>185</v>
      </c>
      <c r="P3667" t="s">
        <v>2269</v>
      </c>
      <c r="Q3667" s="8">
        <v>23043</v>
      </c>
      <c r="R3667" t="s">
        <v>61</v>
      </c>
      <c r="S3667" s="8">
        <v>34669</v>
      </c>
      <c r="T3667" s="8">
        <v>43525</v>
      </c>
      <c r="U3667" t="s">
        <v>17056</v>
      </c>
      <c r="V3667" t="s">
        <v>2269</v>
      </c>
      <c r="W3667" t="s">
        <v>64</v>
      </c>
      <c r="X3667" t="s">
        <v>65</v>
      </c>
      <c r="Y3667">
        <v>-50000</v>
      </c>
      <c r="Z3667">
        <v>-30000</v>
      </c>
      <c r="AB3667">
        <v>-485000</v>
      </c>
      <c r="AC3667">
        <v>-812500</v>
      </c>
      <c r="AD3667">
        <v>4371000</v>
      </c>
      <c r="AE3667">
        <v>2613000</v>
      </c>
      <c r="AF3667">
        <v>1918000</v>
      </c>
      <c r="AG3667">
        <v>2</v>
      </c>
      <c r="AH3667">
        <v>1</v>
      </c>
      <c r="AI3667" t="s">
        <v>66</v>
      </c>
      <c r="AJ3667">
        <v>8902000</v>
      </c>
    </row>
    <row r="3668" spans="1:36" x14ac:dyDescent="0.25">
      <c r="A3668">
        <v>633353</v>
      </c>
      <c r="B3668" t="s">
        <v>17057</v>
      </c>
      <c r="C3668" t="s">
        <v>68</v>
      </c>
      <c r="D3668" t="s">
        <v>6552</v>
      </c>
      <c r="E3668" t="s">
        <v>6553</v>
      </c>
      <c r="F3668" t="s">
        <v>71</v>
      </c>
      <c r="G3668" t="s">
        <v>72</v>
      </c>
      <c r="H3668" t="s">
        <v>17058</v>
      </c>
      <c r="I3668" t="s">
        <v>985</v>
      </c>
      <c r="J3668" t="s">
        <v>17059</v>
      </c>
      <c r="K3668" t="s">
        <v>876</v>
      </c>
      <c r="L3668" s="8">
        <v>34669</v>
      </c>
      <c r="M3668" t="s">
        <v>58</v>
      </c>
      <c r="N3668" t="s">
        <v>235</v>
      </c>
      <c r="P3668" t="s">
        <v>17060</v>
      </c>
      <c r="Q3668" s="8">
        <v>23057</v>
      </c>
      <c r="R3668" t="s">
        <v>61</v>
      </c>
      <c r="S3668" s="8">
        <v>34669</v>
      </c>
      <c r="T3668" s="8">
        <v>43525</v>
      </c>
      <c r="U3668" t="s">
        <v>17061</v>
      </c>
      <c r="V3668" t="s">
        <v>579</v>
      </c>
      <c r="W3668" t="s">
        <v>64</v>
      </c>
      <c r="X3668" t="s">
        <v>333</v>
      </c>
      <c r="Y3668">
        <v>-30000</v>
      </c>
      <c r="Z3668">
        <v>-30000</v>
      </c>
      <c r="AC3668">
        <v>-1200000</v>
      </c>
      <c r="AD3668">
        <v>4237000</v>
      </c>
      <c r="AE3668">
        <v>2534000</v>
      </c>
      <c r="AF3668">
        <v>1918000</v>
      </c>
      <c r="AG3668">
        <v>2</v>
      </c>
      <c r="AH3668">
        <v>1</v>
      </c>
      <c r="AI3668" t="s">
        <v>66</v>
      </c>
      <c r="AJ3668">
        <v>8689000</v>
      </c>
    </row>
    <row r="3669" spans="1:36" x14ac:dyDescent="0.25">
      <c r="A3669">
        <v>633354</v>
      </c>
      <c r="B3669" t="s">
        <v>17062</v>
      </c>
      <c r="C3669" t="s">
        <v>68</v>
      </c>
      <c r="D3669" t="s">
        <v>1928</v>
      </c>
      <c r="E3669" t="s">
        <v>1929</v>
      </c>
      <c r="F3669" t="s">
        <v>71</v>
      </c>
      <c r="G3669" t="s">
        <v>72</v>
      </c>
      <c r="H3669" t="s">
        <v>1930</v>
      </c>
      <c r="I3669" t="s">
        <v>1664</v>
      </c>
      <c r="J3669" t="s">
        <v>17063</v>
      </c>
      <c r="K3669" t="s">
        <v>17064</v>
      </c>
      <c r="L3669" s="8">
        <v>34669</v>
      </c>
      <c r="M3669" t="s">
        <v>58</v>
      </c>
      <c r="N3669" t="s">
        <v>185</v>
      </c>
      <c r="P3669" t="s">
        <v>17065</v>
      </c>
      <c r="Q3669" s="8">
        <v>23066</v>
      </c>
      <c r="R3669" t="s">
        <v>61</v>
      </c>
      <c r="S3669" s="8">
        <v>34669</v>
      </c>
      <c r="T3669" s="8">
        <v>43525</v>
      </c>
      <c r="U3669" t="s">
        <v>17066</v>
      </c>
      <c r="V3669" t="s">
        <v>17067</v>
      </c>
      <c r="W3669" t="s">
        <v>64</v>
      </c>
      <c r="X3669" t="s">
        <v>65</v>
      </c>
      <c r="Y3669">
        <v>-25000</v>
      </c>
      <c r="Z3669">
        <v>-30000</v>
      </c>
      <c r="AA3669">
        <v>-2528000</v>
      </c>
      <c r="AD3669">
        <v>4219000</v>
      </c>
      <c r="AE3669">
        <v>2668000</v>
      </c>
      <c r="AF3669">
        <v>2895000</v>
      </c>
      <c r="AG3669">
        <v>2</v>
      </c>
      <c r="AH3669">
        <v>1</v>
      </c>
      <c r="AI3669" t="s">
        <v>66</v>
      </c>
      <c r="AJ3669">
        <v>9782000</v>
      </c>
    </row>
    <row r="3670" spans="1:36" x14ac:dyDescent="0.25">
      <c r="A3670">
        <v>633358</v>
      </c>
      <c r="B3670" t="s">
        <v>17068</v>
      </c>
      <c r="C3670" t="s">
        <v>68</v>
      </c>
      <c r="D3670" t="s">
        <v>8518</v>
      </c>
      <c r="E3670" t="s">
        <v>8519</v>
      </c>
      <c r="F3670" t="s">
        <v>71</v>
      </c>
      <c r="G3670" t="s">
        <v>72</v>
      </c>
      <c r="H3670" t="s">
        <v>17069</v>
      </c>
      <c r="I3670" t="s">
        <v>17070</v>
      </c>
      <c r="J3670" t="s">
        <v>17071</v>
      </c>
      <c r="K3670" t="s">
        <v>17072</v>
      </c>
      <c r="L3670" s="8">
        <v>34669</v>
      </c>
      <c r="M3670" t="s">
        <v>58</v>
      </c>
      <c r="N3670" t="s">
        <v>185</v>
      </c>
      <c r="P3670" t="s">
        <v>63</v>
      </c>
      <c r="Q3670" s="8">
        <v>23102</v>
      </c>
      <c r="R3670" t="s">
        <v>61</v>
      </c>
      <c r="S3670" s="8">
        <v>34669</v>
      </c>
      <c r="T3670" s="8">
        <v>43586</v>
      </c>
      <c r="U3670" t="s">
        <v>17073</v>
      </c>
      <c r="V3670" t="s">
        <v>17074</v>
      </c>
      <c r="W3670" t="s">
        <v>64</v>
      </c>
      <c r="X3670" t="s">
        <v>65</v>
      </c>
      <c r="Z3670">
        <v>-30000</v>
      </c>
      <c r="AA3670">
        <v>-3400000</v>
      </c>
      <c r="AD3670">
        <v>4830000</v>
      </c>
      <c r="AE3670">
        <v>3049000</v>
      </c>
      <c r="AF3670">
        <v>2895000</v>
      </c>
      <c r="AG3670">
        <v>2</v>
      </c>
      <c r="AH3670">
        <v>1</v>
      </c>
      <c r="AI3670" t="s">
        <v>66</v>
      </c>
      <c r="AJ3670">
        <v>10774000</v>
      </c>
    </row>
    <row r="3671" spans="1:36" x14ac:dyDescent="0.25">
      <c r="A3671">
        <v>633359</v>
      </c>
      <c r="B3671" t="s">
        <v>17075</v>
      </c>
      <c r="C3671" t="s">
        <v>68</v>
      </c>
      <c r="D3671" t="s">
        <v>69</v>
      </c>
      <c r="E3671" t="s">
        <v>70</v>
      </c>
      <c r="F3671" t="s">
        <v>71</v>
      </c>
      <c r="G3671" t="s">
        <v>72</v>
      </c>
      <c r="H3671" t="s">
        <v>963</v>
      </c>
      <c r="I3671" t="s">
        <v>964</v>
      </c>
      <c r="J3671" t="s">
        <v>17076</v>
      </c>
      <c r="K3671" t="s">
        <v>3880</v>
      </c>
      <c r="L3671" s="8">
        <v>34669</v>
      </c>
      <c r="M3671" t="s">
        <v>58</v>
      </c>
      <c r="N3671" t="s">
        <v>185</v>
      </c>
      <c r="P3671" t="s">
        <v>8523</v>
      </c>
      <c r="Q3671" s="8">
        <v>23104</v>
      </c>
      <c r="R3671" t="s">
        <v>61</v>
      </c>
      <c r="S3671" s="8">
        <v>34669</v>
      </c>
      <c r="T3671" s="8">
        <v>43586</v>
      </c>
      <c r="U3671" t="s">
        <v>17077</v>
      </c>
      <c r="V3671" t="s">
        <v>829</v>
      </c>
      <c r="W3671" t="s">
        <v>64</v>
      </c>
      <c r="X3671" t="s">
        <v>65</v>
      </c>
      <c r="Y3671">
        <v>-50000</v>
      </c>
      <c r="Z3671">
        <v>-30000</v>
      </c>
      <c r="AD3671">
        <v>4255000</v>
      </c>
      <c r="AE3671">
        <v>2905000</v>
      </c>
      <c r="AF3671">
        <v>2895000</v>
      </c>
      <c r="AG3671">
        <v>2</v>
      </c>
      <c r="AH3671">
        <v>1</v>
      </c>
      <c r="AI3671" t="s">
        <v>66</v>
      </c>
      <c r="AJ3671">
        <v>10055000</v>
      </c>
    </row>
    <row r="3672" spans="1:36" x14ac:dyDescent="0.25">
      <c r="A3672">
        <v>633362</v>
      </c>
      <c r="B3672" t="s">
        <v>17078</v>
      </c>
      <c r="C3672" t="s">
        <v>68</v>
      </c>
      <c r="D3672" t="s">
        <v>8518</v>
      </c>
      <c r="E3672" t="s">
        <v>8519</v>
      </c>
      <c r="F3672" t="s">
        <v>71</v>
      </c>
      <c r="G3672" t="s">
        <v>72</v>
      </c>
      <c r="H3672" t="s">
        <v>17079</v>
      </c>
      <c r="I3672" t="s">
        <v>1021</v>
      </c>
      <c r="J3672" t="s">
        <v>17080</v>
      </c>
      <c r="K3672" t="s">
        <v>1023</v>
      </c>
      <c r="L3672" s="8">
        <v>34669</v>
      </c>
      <c r="M3672" t="s">
        <v>58</v>
      </c>
      <c r="N3672" t="s">
        <v>77</v>
      </c>
      <c r="P3672" t="s">
        <v>17081</v>
      </c>
      <c r="Q3672" s="8">
        <v>23114</v>
      </c>
      <c r="R3672" t="s">
        <v>61</v>
      </c>
      <c r="S3672" s="8">
        <v>34669</v>
      </c>
      <c r="T3672" s="8">
        <v>43586</v>
      </c>
      <c r="U3672" t="s">
        <v>17082</v>
      </c>
      <c r="V3672" t="s">
        <v>8523</v>
      </c>
      <c r="W3672" t="s">
        <v>64</v>
      </c>
      <c r="X3672" t="s">
        <v>333</v>
      </c>
      <c r="Z3672">
        <v>-30000</v>
      </c>
      <c r="AD3672">
        <v>4966000</v>
      </c>
      <c r="AE3672">
        <v>3133000</v>
      </c>
      <c r="AF3672">
        <v>2895000</v>
      </c>
      <c r="AG3672">
        <v>2</v>
      </c>
      <c r="AH3672">
        <v>1</v>
      </c>
      <c r="AI3672" t="s">
        <v>66</v>
      </c>
      <c r="AJ3672">
        <v>10994000</v>
      </c>
    </row>
    <row r="3673" spans="1:36" x14ac:dyDescent="0.25">
      <c r="A3673">
        <v>633363</v>
      </c>
      <c r="B3673" t="s">
        <v>17083</v>
      </c>
      <c r="C3673" t="s">
        <v>68</v>
      </c>
      <c r="D3673" t="s">
        <v>583</v>
      </c>
      <c r="E3673" t="s">
        <v>584</v>
      </c>
      <c r="F3673" t="s">
        <v>71</v>
      </c>
      <c r="G3673" t="s">
        <v>72</v>
      </c>
      <c r="H3673" t="s">
        <v>17084</v>
      </c>
      <c r="I3673" t="s">
        <v>17085</v>
      </c>
      <c r="J3673" t="s">
        <v>17086</v>
      </c>
      <c r="K3673" t="s">
        <v>17087</v>
      </c>
      <c r="L3673" s="8">
        <v>34669</v>
      </c>
      <c r="M3673" t="s">
        <v>58</v>
      </c>
      <c r="N3673" t="s">
        <v>185</v>
      </c>
      <c r="P3673" t="s">
        <v>2106</v>
      </c>
      <c r="Q3673" s="8">
        <v>23115</v>
      </c>
      <c r="R3673" t="s">
        <v>61</v>
      </c>
      <c r="S3673" s="8">
        <v>34669</v>
      </c>
      <c r="T3673" s="8">
        <v>43586</v>
      </c>
      <c r="U3673" t="s">
        <v>17088</v>
      </c>
      <c r="V3673" t="s">
        <v>2106</v>
      </c>
      <c r="W3673" t="s">
        <v>64</v>
      </c>
      <c r="X3673" t="s">
        <v>65</v>
      </c>
      <c r="Y3673">
        <v>-20000</v>
      </c>
      <c r="Z3673">
        <v>-30000</v>
      </c>
      <c r="AD3673">
        <v>5036000</v>
      </c>
      <c r="AE3673">
        <v>3176000</v>
      </c>
      <c r="AF3673">
        <v>2895000</v>
      </c>
      <c r="AG3673">
        <v>2</v>
      </c>
      <c r="AH3673">
        <v>1</v>
      </c>
      <c r="AI3673" t="s">
        <v>66</v>
      </c>
      <c r="AJ3673">
        <v>11107000</v>
      </c>
    </row>
    <row r="3674" spans="1:36" x14ac:dyDescent="0.25">
      <c r="A3674">
        <v>633364</v>
      </c>
      <c r="B3674" t="s">
        <v>17089</v>
      </c>
      <c r="C3674" t="s">
        <v>68</v>
      </c>
      <c r="D3674" t="s">
        <v>12998</v>
      </c>
      <c r="E3674" t="s">
        <v>12999</v>
      </c>
      <c r="F3674" t="s">
        <v>71</v>
      </c>
      <c r="G3674" t="s">
        <v>72</v>
      </c>
      <c r="H3674" t="s">
        <v>17090</v>
      </c>
      <c r="I3674" t="s">
        <v>17091</v>
      </c>
      <c r="J3674" t="s">
        <v>17092</v>
      </c>
      <c r="K3674" t="s">
        <v>17093</v>
      </c>
      <c r="L3674" s="8">
        <v>34669</v>
      </c>
      <c r="M3674" t="s">
        <v>58</v>
      </c>
      <c r="N3674" t="s">
        <v>185</v>
      </c>
      <c r="P3674" t="s">
        <v>8523</v>
      </c>
      <c r="Q3674" s="8">
        <v>23118</v>
      </c>
      <c r="R3674" t="s">
        <v>61</v>
      </c>
      <c r="S3674" s="8">
        <v>34669</v>
      </c>
      <c r="T3674" s="8">
        <v>43586</v>
      </c>
      <c r="U3674" t="s">
        <v>17094</v>
      </c>
      <c r="V3674" t="s">
        <v>17095</v>
      </c>
      <c r="W3674" t="s">
        <v>64</v>
      </c>
      <c r="X3674" t="s">
        <v>333</v>
      </c>
      <c r="Y3674">
        <v>-50000</v>
      </c>
      <c r="Z3674">
        <v>-30000</v>
      </c>
      <c r="AB3674">
        <v>-1083333</v>
      </c>
      <c r="AC3674">
        <v>-3908666</v>
      </c>
      <c r="AD3674">
        <v>4718000</v>
      </c>
      <c r="AE3674">
        <v>2871000</v>
      </c>
      <c r="AF3674">
        <v>2895000</v>
      </c>
      <c r="AG3674">
        <v>2</v>
      </c>
      <c r="AH3674">
        <v>1</v>
      </c>
      <c r="AI3674" t="s">
        <v>66</v>
      </c>
      <c r="AJ3674">
        <v>10484000</v>
      </c>
    </row>
    <row r="3675" spans="1:36" x14ac:dyDescent="0.25">
      <c r="A3675">
        <v>633365</v>
      </c>
      <c r="B3675" t="s">
        <v>17096</v>
      </c>
      <c r="C3675" t="s">
        <v>68</v>
      </c>
      <c r="D3675" t="s">
        <v>5369</v>
      </c>
      <c r="E3675" t="s">
        <v>5370</v>
      </c>
      <c r="F3675" t="s">
        <v>71</v>
      </c>
      <c r="G3675" t="s">
        <v>72</v>
      </c>
      <c r="H3675" t="s">
        <v>9554</v>
      </c>
      <c r="I3675" t="s">
        <v>1664</v>
      </c>
      <c r="J3675" t="s">
        <v>17097</v>
      </c>
      <c r="K3675" t="s">
        <v>17098</v>
      </c>
      <c r="L3675" s="8">
        <v>34669</v>
      </c>
      <c r="M3675" t="s">
        <v>58</v>
      </c>
      <c r="N3675" t="s">
        <v>185</v>
      </c>
      <c r="P3675" t="s">
        <v>9872</v>
      </c>
      <c r="Q3675" s="8">
        <v>23121</v>
      </c>
      <c r="R3675" t="s">
        <v>61</v>
      </c>
      <c r="S3675" s="8">
        <v>34669</v>
      </c>
      <c r="T3675" s="8">
        <v>43586</v>
      </c>
      <c r="U3675" t="s">
        <v>17099</v>
      </c>
      <c r="V3675" t="s">
        <v>9558</v>
      </c>
      <c r="W3675" t="s">
        <v>64</v>
      </c>
      <c r="X3675" t="s">
        <v>65</v>
      </c>
      <c r="Z3675">
        <v>-30000</v>
      </c>
      <c r="AA3675">
        <v>-2673000</v>
      </c>
      <c r="AB3675">
        <v>-820000</v>
      </c>
      <c r="AD3675">
        <v>4894000</v>
      </c>
      <c r="AE3675">
        <v>3087000</v>
      </c>
      <c r="AF3675">
        <v>2895000</v>
      </c>
      <c r="AG3675">
        <v>2</v>
      </c>
      <c r="AH3675">
        <v>1</v>
      </c>
      <c r="AI3675" t="s">
        <v>66</v>
      </c>
      <c r="AJ3675">
        <v>10876000</v>
      </c>
    </row>
    <row r="3676" spans="1:36" x14ac:dyDescent="0.25">
      <c r="A3676">
        <v>633366</v>
      </c>
      <c r="B3676" t="s">
        <v>17100</v>
      </c>
      <c r="C3676" t="s">
        <v>68</v>
      </c>
      <c r="D3676" t="s">
        <v>565</v>
      </c>
      <c r="E3676" t="s">
        <v>566</v>
      </c>
      <c r="F3676" t="s">
        <v>71</v>
      </c>
      <c r="G3676" t="s">
        <v>72</v>
      </c>
      <c r="H3676" t="s">
        <v>17101</v>
      </c>
      <c r="I3676" t="s">
        <v>1589</v>
      </c>
      <c r="J3676" t="s">
        <v>17102</v>
      </c>
      <c r="K3676" t="s">
        <v>1624</v>
      </c>
      <c r="L3676" s="8">
        <v>34669</v>
      </c>
      <c r="M3676" t="s">
        <v>58</v>
      </c>
      <c r="N3676" t="s">
        <v>185</v>
      </c>
      <c r="P3676" t="s">
        <v>571</v>
      </c>
      <c r="Q3676" s="8">
        <v>23122</v>
      </c>
      <c r="R3676" t="s">
        <v>61</v>
      </c>
      <c r="S3676" s="8">
        <v>34669</v>
      </c>
      <c r="T3676" s="8">
        <v>43586</v>
      </c>
      <c r="U3676" t="s">
        <v>17103</v>
      </c>
      <c r="V3676" t="s">
        <v>573</v>
      </c>
      <c r="W3676" t="s">
        <v>64</v>
      </c>
      <c r="X3676" t="s">
        <v>65</v>
      </c>
      <c r="Y3676">
        <v>-30000</v>
      </c>
      <c r="Z3676">
        <v>-30000</v>
      </c>
      <c r="AB3676">
        <v>-1004481</v>
      </c>
      <c r="AC3676">
        <v>-1200000</v>
      </c>
      <c r="AD3676">
        <v>4329000</v>
      </c>
      <c r="AE3676">
        <v>2663000</v>
      </c>
      <c r="AF3676">
        <v>2895000</v>
      </c>
      <c r="AG3676">
        <v>2</v>
      </c>
      <c r="AH3676">
        <v>1</v>
      </c>
      <c r="AI3676" t="s">
        <v>66</v>
      </c>
      <c r="AJ3676">
        <v>9887000</v>
      </c>
    </row>
    <row r="3677" spans="1:36" x14ac:dyDescent="0.25">
      <c r="A3677">
        <v>633367</v>
      </c>
      <c r="B3677" t="s">
        <v>6746</v>
      </c>
      <c r="C3677" t="s">
        <v>68</v>
      </c>
      <c r="D3677" t="s">
        <v>6552</v>
      </c>
      <c r="E3677" t="s">
        <v>6553</v>
      </c>
      <c r="F3677" t="s">
        <v>71</v>
      </c>
      <c r="G3677" t="s">
        <v>72</v>
      </c>
      <c r="H3677" t="s">
        <v>17058</v>
      </c>
      <c r="I3677" t="s">
        <v>985</v>
      </c>
      <c r="J3677" t="s">
        <v>17104</v>
      </c>
      <c r="K3677" t="s">
        <v>1418</v>
      </c>
      <c r="L3677" s="8">
        <v>34669</v>
      </c>
      <c r="M3677" t="s">
        <v>58</v>
      </c>
      <c r="N3677" t="s">
        <v>77</v>
      </c>
      <c r="P3677" t="s">
        <v>17105</v>
      </c>
      <c r="Q3677" s="8">
        <v>23135</v>
      </c>
      <c r="R3677" t="s">
        <v>61</v>
      </c>
      <c r="S3677" s="8">
        <v>34669</v>
      </c>
      <c r="T3677" s="8">
        <v>43617</v>
      </c>
      <c r="U3677" t="s">
        <v>17106</v>
      </c>
      <c r="V3677" t="s">
        <v>17107</v>
      </c>
      <c r="W3677" t="s">
        <v>64</v>
      </c>
      <c r="X3677" t="s">
        <v>65</v>
      </c>
      <c r="Y3677">
        <v>-30000</v>
      </c>
      <c r="Z3677">
        <v>-30000</v>
      </c>
      <c r="AB3677">
        <v>-455120</v>
      </c>
      <c r="AC3677">
        <v>-1620000</v>
      </c>
      <c r="AD3677">
        <v>5009000</v>
      </c>
      <c r="AE3677">
        <v>3160000</v>
      </c>
      <c r="AF3677">
        <v>4871000</v>
      </c>
      <c r="AG3677">
        <v>2</v>
      </c>
      <c r="AH3677">
        <v>1</v>
      </c>
      <c r="AI3677" t="s">
        <v>66</v>
      </c>
      <c r="AJ3677">
        <v>13040000</v>
      </c>
    </row>
    <row r="3678" spans="1:36" x14ac:dyDescent="0.25">
      <c r="A3678">
        <v>633368</v>
      </c>
      <c r="B3678" t="s">
        <v>17108</v>
      </c>
      <c r="C3678" t="s">
        <v>68</v>
      </c>
      <c r="D3678" t="s">
        <v>145</v>
      </c>
      <c r="E3678" t="s">
        <v>146</v>
      </c>
      <c r="F3678" t="s">
        <v>71</v>
      </c>
      <c r="G3678" t="s">
        <v>72</v>
      </c>
      <c r="H3678" t="s">
        <v>1976</v>
      </c>
      <c r="I3678" t="s">
        <v>1007</v>
      </c>
      <c r="J3678" t="s">
        <v>17109</v>
      </c>
      <c r="K3678" t="s">
        <v>2477</v>
      </c>
      <c r="L3678" s="8">
        <v>34669</v>
      </c>
      <c r="M3678" t="s">
        <v>58</v>
      </c>
      <c r="N3678" t="s">
        <v>185</v>
      </c>
      <c r="P3678" t="s">
        <v>163</v>
      </c>
      <c r="Q3678" s="8">
        <v>23138</v>
      </c>
      <c r="R3678" t="s">
        <v>61</v>
      </c>
      <c r="S3678" s="8">
        <v>34669</v>
      </c>
      <c r="T3678" s="8">
        <v>43617</v>
      </c>
      <c r="U3678" t="s">
        <v>17110</v>
      </c>
      <c r="V3678" t="s">
        <v>2269</v>
      </c>
      <c r="W3678" t="s">
        <v>64</v>
      </c>
      <c r="X3678" t="s">
        <v>65</v>
      </c>
      <c r="Z3678">
        <v>-30000</v>
      </c>
      <c r="AD3678">
        <v>4913000</v>
      </c>
      <c r="AE3678">
        <v>3100000</v>
      </c>
      <c r="AF3678">
        <v>2895000</v>
      </c>
      <c r="AG3678">
        <v>2</v>
      </c>
      <c r="AH3678">
        <v>1</v>
      </c>
      <c r="AI3678" t="s">
        <v>66</v>
      </c>
      <c r="AJ3678">
        <v>10908000</v>
      </c>
    </row>
    <row r="3679" spans="1:36" x14ac:dyDescent="0.25">
      <c r="A3679">
        <v>633370</v>
      </c>
      <c r="B3679" t="s">
        <v>17111</v>
      </c>
      <c r="C3679" t="s">
        <v>68</v>
      </c>
      <c r="D3679" t="s">
        <v>145</v>
      </c>
      <c r="E3679" t="s">
        <v>146</v>
      </c>
      <c r="F3679" t="s">
        <v>71</v>
      </c>
      <c r="G3679" t="s">
        <v>72</v>
      </c>
      <c r="H3679" t="s">
        <v>5382</v>
      </c>
      <c r="I3679" t="s">
        <v>1583</v>
      </c>
      <c r="J3679" t="s">
        <v>17112</v>
      </c>
      <c r="K3679" t="s">
        <v>2162</v>
      </c>
      <c r="L3679" s="8">
        <v>34669</v>
      </c>
      <c r="M3679" t="s">
        <v>58</v>
      </c>
      <c r="N3679" t="s">
        <v>185</v>
      </c>
      <c r="P3679" t="s">
        <v>80</v>
      </c>
      <c r="Q3679" s="8">
        <v>23153</v>
      </c>
      <c r="R3679" t="s">
        <v>61</v>
      </c>
      <c r="S3679" s="8">
        <v>34669</v>
      </c>
      <c r="T3679" s="8">
        <v>43617</v>
      </c>
      <c r="U3679" t="s">
        <v>17113</v>
      </c>
      <c r="V3679" t="s">
        <v>80</v>
      </c>
      <c r="W3679" t="s">
        <v>64</v>
      </c>
      <c r="X3679" t="s">
        <v>65</v>
      </c>
      <c r="Y3679">
        <v>-50000</v>
      </c>
      <c r="Z3679">
        <v>-30000</v>
      </c>
      <c r="AD3679">
        <v>4427000</v>
      </c>
      <c r="AE3679">
        <v>2722000</v>
      </c>
      <c r="AF3679">
        <v>2895000</v>
      </c>
      <c r="AG3679">
        <v>2</v>
      </c>
      <c r="AH3679">
        <v>1</v>
      </c>
      <c r="AI3679" t="s">
        <v>66</v>
      </c>
      <c r="AJ3679">
        <v>10044000</v>
      </c>
    </row>
    <row r="3680" spans="1:36" x14ac:dyDescent="0.25">
      <c r="A3680">
        <v>633371</v>
      </c>
      <c r="B3680" t="s">
        <v>17114</v>
      </c>
      <c r="C3680" t="s">
        <v>68</v>
      </c>
      <c r="D3680" t="s">
        <v>583</v>
      </c>
      <c r="E3680" t="s">
        <v>584</v>
      </c>
      <c r="F3680" t="s">
        <v>71</v>
      </c>
      <c r="G3680" t="s">
        <v>72</v>
      </c>
      <c r="H3680" t="s">
        <v>17115</v>
      </c>
      <c r="I3680" t="s">
        <v>17116</v>
      </c>
      <c r="J3680" t="s">
        <v>17117</v>
      </c>
      <c r="K3680" t="s">
        <v>17118</v>
      </c>
      <c r="L3680" s="8">
        <v>34669</v>
      </c>
      <c r="M3680" t="s">
        <v>58</v>
      </c>
      <c r="N3680" t="s">
        <v>185</v>
      </c>
      <c r="P3680" t="s">
        <v>2106</v>
      </c>
      <c r="Q3680" s="8">
        <v>23156</v>
      </c>
      <c r="R3680" t="s">
        <v>61</v>
      </c>
      <c r="S3680" s="8">
        <v>34669</v>
      </c>
      <c r="T3680" s="8">
        <v>43617</v>
      </c>
      <c r="U3680" t="s">
        <v>17119</v>
      </c>
      <c r="V3680" t="s">
        <v>2106</v>
      </c>
      <c r="W3680" t="s">
        <v>64</v>
      </c>
      <c r="X3680" t="s">
        <v>333</v>
      </c>
      <c r="Y3680">
        <v>-20000</v>
      </c>
      <c r="Z3680">
        <v>-30000</v>
      </c>
      <c r="AC3680">
        <v>-1201667</v>
      </c>
      <c r="AD3680">
        <v>4996000</v>
      </c>
      <c r="AE3680">
        <v>3151000</v>
      </c>
      <c r="AF3680">
        <v>2895000</v>
      </c>
      <c r="AG3680">
        <v>2</v>
      </c>
      <c r="AH3680">
        <v>1</v>
      </c>
      <c r="AI3680" t="s">
        <v>66</v>
      </c>
      <c r="AJ3680">
        <v>11042000</v>
      </c>
    </row>
    <row r="3681" spans="1:36" x14ac:dyDescent="0.25">
      <c r="A3681">
        <v>633373</v>
      </c>
      <c r="B3681" t="s">
        <v>17120</v>
      </c>
      <c r="C3681" t="s">
        <v>68</v>
      </c>
      <c r="D3681" t="s">
        <v>970</v>
      </c>
      <c r="E3681" t="s">
        <v>971</v>
      </c>
      <c r="F3681" t="s">
        <v>71</v>
      </c>
      <c r="G3681" t="s">
        <v>72</v>
      </c>
      <c r="H3681" t="s">
        <v>14749</v>
      </c>
      <c r="I3681" t="s">
        <v>985</v>
      </c>
      <c r="J3681" t="s">
        <v>972</v>
      </c>
      <c r="K3681" t="s">
        <v>2005</v>
      </c>
      <c r="L3681" s="8">
        <v>34669</v>
      </c>
      <c r="M3681" t="s">
        <v>58</v>
      </c>
      <c r="N3681" t="s">
        <v>185</v>
      </c>
      <c r="P3681" t="s">
        <v>829</v>
      </c>
      <c r="Q3681" s="8">
        <v>23162</v>
      </c>
      <c r="R3681" t="s">
        <v>61</v>
      </c>
      <c r="S3681" s="8">
        <v>34669</v>
      </c>
      <c r="T3681" s="8">
        <v>43617</v>
      </c>
      <c r="U3681" t="s">
        <v>17121</v>
      </c>
      <c r="V3681" t="s">
        <v>17122</v>
      </c>
      <c r="W3681" t="s">
        <v>64</v>
      </c>
      <c r="X3681" t="s">
        <v>65</v>
      </c>
      <c r="Z3681">
        <v>-30000</v>
      </c>
      <c r="AD3681">
        <v>4225000</v>
      </c>
      <c r="AE3681">
        <v>2600000</v>
      </c>
      <c r="AF3681">
        <v>2895000</v>
      </c>
      <c r="AG3681">
        <v>2</v>
      </c>
      <c r="AH3681">
        <v>1</v>
      </c>
      <c r="AI3681" t="s">
        <v>66</v>
      </c>
      <c r="AJ3681">
        <v>9720000</v>
      </c>
    </row>
    <row r="3682" spans="1:36" x14ac:dyDescent="0.25">
      <c r="A3682">
        <v>633374</v>
      </c>
      <c r="B3682" t="s">
        <v>17123</v>
      </c>
      <c r="C3682" t="s">
        <v>68</v>
      </c>
      <c r="D3682" t="s">
        <v>6552</v>
      </c>
      <c r="E3682" t="s">
        <v>6553</v>
      </c>
      <c r="F3682" t="s">
        <v>71</v>
      </c>
      <c r="G3682" t="s">
        <v>72</v>
      </c>
      <c r="H3682" t="s">
        <v>17058</v>
      </c>
      <c r="I3682" t="s">
        <v>985</v>
      </c>
      <c r="J3682" t="s">
        <v>17124</v>
      </c>
      <c r="K3682" t="s">
        <v>6483</v>
      </c>
      <c r="L3682" s="8">
        <v>34669</v>
      </c>
      <c r="M3682" t="s">
        <v>58</v>
      </c>
      <c r="N3682" t="s">
        <v>185</v>
      </c>
      <c r="P3682" t="s">
        <v>17125</v>
      </c>
      <c r="Q3682" s="8">
        <v>23167</v>
      </c>
      <c r="R3682" t="s">
        <v>61</v>
      </c>
      <c r="S3682" s="8">
        <v>34669</v>
      </c>
      <c r="T3682" s="8">
        <v>43647</v>
      </c>
      <c r="U3682" t="s">
        <v>17126</v>
      </c>
      <c r="V3682" t="s">
        <v>17107</v>
      </c>
      <c r="W3682" t="s">
        <v>64</v>
      </c>
      <c r="X3682" t="s">
        <v>65</v>
      </c>
      <c r="Y3682">
        <v>-30000</v>
      </c>
      <c r="Z3682">
        <v>-30000</v>
      </c>
      <c r="AB3682">
        <v>-15000</v>
      </c>
      <c r="AC3682">
        <v>-2160000</v>
      </c>
      <c r="AD3682">
        <v>4841000</v>
      </c>
      <c r="AE3682">
        <v>2944000</v>
      </c>
      <c r="AF3682">
        <v>2895000</v>
      </c>
      <c r="AG3682">
        <v>2</v>
      </c>
      <c r="AH3682">
        <v>1</v>
      </c>
      <c r="AI3682" t="s">
        <v>66</v>
      </c>
      <c r="AJ3682">
        <v>10680000</v>
      </c>
    </row>
    <row r="3683" spans="1:36" x14ac:dyDescent="0.25">
      <c r="A3683">
        <v>633375</v>
      </c>
      <c r="B3683" t="s">
        <v>17127</v>
      </c>
      <c r="C3683" t="s">
        <v>68</v>
      </c>
      <c r="D3683" t="s">
        <v>970</v>
      </c>
      <c r="E3683" t="s">
        <v>971</v>
      </c>
      <c r="F3683" t="s">
        <v>71</v>
      </c>
      <c r="G3683" t="s">
        <v>72</v>
      </c>
      <c r="H3683" t="s">
        <v>17128</v>
      </c>
      <c r="I3683" t="s">
        <v>17129</v>
      </c>
      <c r="J3683" t="s">
        <v>17130</v>
      </c>
      <c r="K3683" t="s">
        <v>17131</v>
      </c>
      <c r="L3683" s="8">
        <v>34669</v>
      </c>
      <c r="M3683" t="s">
        <v>58</v>
      </c>
      <c r="N3683" t="s">
        <v>235</v>
      </c>
      <c r="P3683" t="s">
        <v>80</v>
      </c>
      <c r="Q3683" s="8">
        <v>23168</v>
      </c>
      <c r="R3683" t="s">
        <v>61</v>
      </c>
      <c r="S3683" s="8">
        <v>34669</v>
      </c>
      <c r="T3683" s="8">
        <v>43647</v>
      </c>
      <c r="U3683" t="s">
        <v>17132</v>
      </c>
      <c r="V3683" t="s">
        <v>17133</v>
      </c>
      <c r="W3683" t="s">
        <v>64</v>
      </c>
      <c r="X3683" t="s">
        <v>65</v>
      </c>
      <c r="Y3683">
        <v>-100000</v>
      </c>
      <c r="Z3683">
        <v>-30000</v>
      </c>
      <c r="AA3683">
        <v>-2214000</v>
      </c>
      <c r="AD3683">
        <v>4110000</v>
      </c>
      <c r="AE3683">
        <v>2600000</v>
      </c>
      <c r="AF3683">
        <v>1918000</v>
      </c>
      <c r="AG3683">
        <v>2</v>
      </c>
      <c r="AH3683">
        <v>1</v>
      </c>
      <c r="AI3683" t="s">
        <v>66</v>
      </c>
      <c r="AJ3683">
        <v>8628000</v>
      </c>
    </row>
    <row r="3684" spans="1:36" x14ac:dyDescent="0.25">
      <c r="A3684">
        <v>633376</v>
      </c>
      <c r="B3684" t="s">
        <v>17134</v>
      </c>
      <c r="C3684" t="s">
        <v>68</v>
      </c>
      <c r="D3684" t="s">
        <v>565</v>
      </c>
      <c r="E3684" t="s">
        <v>566</v>
      </c>
      <c r="F3684" t="s">
        <v>71</v>
      </c>
      <c r="G3684" t="s">
        <v>72</v>
      </c>
      <c r="H3684" t="s">
        <v>9533</v>
      </c>
      <c r="I3684" t="s">
        <v>2564</v>
      </c>
      <c r="J3684" t="s">
        <v>17135</v>
      </c>
      <c r="K3684" t="s">
        <v>17136</v>
      </c>
      <c r="L3684" s="8">
        <v>34669</v>
      </c>
      <c r="M3684" t="s">
        <v>58</v>
      </c>
      <c r="N3684" t="s">
        <v>235</v>
      </c>
      <c r="P3684" t="s">
        <v>17137</v>
      </c>
      <c r="Q3684" s="8">
        <v>23171</v>
      </c>
      <c r="R3684" t="s">
        <v>61</v>
      </c>
      <c r="S3684" s="8">
        <v>34669</v>
      </c>
      <c r="T3684" s="8">
        <v>43647</v>
      </c>
      <c r="U3684" t="s">
        <v>17138</v>
      </c>
      <c r="V3684" t="s">
        <v>17139</v>
      </c>
      <c r="W3684" t="s">
        <v>64</v>
      </c>
      <c r="X3684" t="s">
        <v>333</v>
      </c>
      <c r="Y3684">
        <v>-30000</v>
      </c>
      <c r="Z3684">
        <v>-30000</v>
      </c>
      <c r="AB3684">
        <v>-25000</v>
      </c>
      <c r="AD3684">
        <v>4309000</v>
      </c>
      <c r="AE3684">
        <v>2651000</v>
      </c>
      <c r="AF3684">
        <v>1918000</v>
      </c>
      <c r="AG3684">
        <v>2</v>
      </c>
      <c r="AH3684">
        <v>1</v>
      </c>
      <c r="AI3684" t="s">
        <v>66</v>
      </c>
      <c r="AJ3684">
        <v>8878000</v>
      </c>
    </row>
    <row r="3685" spans="1:36" x14ac:dyDescent="0.25">
      <c r="A3685">
        <v>633377</v>
      </c>
      <c r="B3685" t="s">
        <v>17140</v>
      </c>
      <c r="C3685" t="s">
        <v>68</v>
      </c>
      <c r="D3685" t="s">
        <v>69</v>
      </c>
      <c r="E3685" t="s">
        <v>70</v>
      </c>
      <c r="F3685" t="s">
        <v>71</v>
      </c>
      <c r="G3685" t="s">
        <v>72</v>
      </c>
      <c r="H3685" t="s">
        <v>17141</v>
      </c>
      <c r="I3685" t="s">
        <v>17142</v>
      </c>
      <c r="J3685" t="s">
        <v>17143</v>
      </c>
      <c r="K3685" t="s">
        <v>17144</v>
      </c>
      <c r="L3685" s="8">
        <v>34669</v>
      </c>
      <c r="M3685" t="s">
        <v>58</v>
      </c>
      <c r="N3685" t="s">
        <v>185</v>
      </c>
      <c r="P3685" t="s">
        <v>8400</v>
      </c>
      <c r="Q3685" s="8">
        <v>23192</v>
      </c>
      <c r="R3685" t="s">
        <v>61</v>
      </c>
      <c r="S3685" s="8">
        <v>34669</v>
      </c>
      <c r="T3685" s="8">
        <v>43647</v>
      </c>
      <c r="U3685" t="s">
        <v>17145</v>
      </c>
      <c r="V3685" t="s">
        <v>9872</v>
      </c>
      <c r="W3685" t="s">
        <v>64</v>
      </c>
      <c r="X3685" t="s">
        <v>65</v>
      </c>
      <c r="Y3685">
        <v>-100000</v>
      </c>
      <c r="Z3685">
        <v>-30000</v>
      </c>
      <c r="AA3685">
        <v>-4731000</v>
      </c>
      <c r="AC3685">
        <v>-1453063</v>
      </c>
      <c r="AD3685">
        <v>4380000</v>
      </c>
      <c r="AE3685">
        <v>2693000</v>
      </c>
      <c r="AF3685">
        <v>2895000</v>
      </c>
      <c r="AG3685">
        <v>2</v>
      </c>
      <c r="AH3685">
        <v>1</v>
      </c>
      <c r="AI3685" t="s">
        <v>66</v>
      </c>
      <c r="AJ3685">
        <v>9968000</v>
      </c>
    </row>
    <row r="3686" spans="1:36" x14ac:dyDescent="0.25">
      <c r="A3686">
        <v>633378</v>
      </c>
      <c r="B3686" t="s">
        <v>17146</v>
      </c>
      <c r="C3686" t="s">
        <v>68</v>
      </c>
      <c r="D3686" t="s">
        <v>145</v>
      </c>
      <c r="E3686" t="s">
        <v>146</v>
      </c>
      <c r="F3686" t="s">
        <v>71</v>
      </c>
      <c r="G3686" t="s">
        <v>72</v>
      </c>
      <c r="H3686" t="s">
        <v>17147</v>
      </c>
      <c r="I3686" t="s">
        <v>1208</v>
      </c>
      <c r="J3686" t="s">
        <v>17148</v>
      </c>
      <c r="K3686" t="s">
        <v>1367</v>
      </c>
      <c r="L3686" s="8">
        <v>34669</v>
      </c>
      <c r="M3686" t="s">
        <v>58</v>
      </c>
      <c r="N3686" t="s">
        <v>185</v>
      </c>
      <c r="P3686" t="s">
        <v>17149</v>
      </c>
      <c r="Q3686" s="8">
        <v>23198</v>
      </c>
      <c r="R3686" t="s">
        <v>61</v>
      </c>
      <c r="S3686" s="8">
        <v>34669</v>
      </c>
      <c r="T3686" s="8">
        <v>43678</v>
      </c>
      <c r="U3686" t="s">
        <v>17150</v>
      </c>
      <c r="V3686" t="s">
        <v>17151</v>
      </c>
      <c r="W3686" t="s">
        <v>64</v>
      </c>
      <c r="X3686" t="s">
        <v>65</v>
      </c>
      <c r="Y3686">
        <v>-275000</v>
      </c>
      <c r="Z3686">
        <v>-30000</v>
      </c>
      <c r="AB3686">
        <v>-1083333</v>
      </c>
      <c r="AC3686">
        <v>-1282125</v>
      </c>
      <c r="AD3686">
        <v>4256000</v>
      </c>
      <c r="AE3686">
        <v>2618000</v>
      </c>
      <c r="AF3686">
        <v>2895000</v>
      </c>
      <c r="AG3686">
        <v>2</v>
      </c>
      <c r="AH3686">
        <v>1</v>
      </c>
      <c r="AI3686" t="s">
        <v>66</v>
      </c>
      <c r="AJ3686">
        <v>9769000</v>
      </c>
    </row>
    <row r="3687" spans="1:36" x14ac:dyDescent="0.25">
      <c r="A3687">
        <v>633380</v>
      </c>
      <c r="B3687" t="s">
        <v>17152</v>
      </c>
      <c r="C3687" t="s">
        <v>68</v>
      </c>
      <c r="D3687" t="s">
        <v>5369</v>
      </c>
      <c r="E3687" t="s">
        <v>5370</v>
      </c>
      <c r="F3687" t="s">
        <v>71</v>
      </c>
      <c r="G3687" t="s">
        <v>72</v>
      </c>
      <c r="H3687" t="s">
        <v>9554</v>
      </c>
      <c r="I3687" t="s">
        <v>1664</v>
      </c>
      <c r="J3687" t="s">
        <v>17153</v>
      </c>
      <c r="K3687" t="s">
        <v>17154</v>
      </c>
      <c r="L3687" s="8">
        <v>34669</v>
      </c>
      <c r="M3687" t="s">
        <v>58</v>
      </c>
      <c r="N3687" t="s">
        <v>185</v>
      </c>
      <c r="P3687" t="s">
        <v>78</v>
      </c>
      <c r="Q3687" s="8">
        <v>23199</v>
      </c>
      <c r="R3687" t="s">
        <v>61</v>
      </c>
      <c r="S3687" s="8">
        <v>34669</v>
      </c>
      <c r="T3687" s="8">
        <v>43678</v>
      </c>
      <c r="U3687" t="s">
        <v>17155</v>
      </c>
      <c r="V3687" t="s">
        <v>78</v>
      </c>
      <c r="W3687" t="s">
        <v>64</v>
      </c>
      <c r="X3687" t="s">
        <v>65</v>
      </c>
      <c r="Y3687">
        <v>-100000</v>
      </c>
      <c r="Z3687">
        <v>-30000</v>
      </c>
      <c r="AB3687">
        <v>-230000</v>
      </c>
      <c r="AC3687">
        <v>-4843544</v>
      </c>
      <c r="AD3687">
        <v>4360000</v>
      </c>
      <c r="AE3687">
        <v>2681000</v>
      </c>
      <c r="AF3687">
        <v>2895000</v>
      </c>
      <c r="AG3687">
        <v>2</v>
      </c>
      <c r="AH3687">
        <v>1</v>
      </c>
      <c r="AI3687" t="s">
        <v>66</v>
      </c>
      <c r="AJ3687">
        <v>9936000</v>
      </c>
    </row>
    <row r="3688" spans="1:36" x14ac:dyDescent="0.25">
      <c r="A3688">
        <v>633382</v>
      </c>
      <c r="B3688" t="s">
        <v>17156</v>
      </c>
      <c r="C3688" t="s">
        <v>68</v>
      </c>
      <c r="D3688" t="s">
        <v>1928</v>
      </c>
      <c r="E3688" t="s">
        <v>1929</v>
      </c>
      <c r="F3688" t="s">
        <v>71</v>
      </c>
      <c r="G3688" t="s">
        <v>72</v>
      </c>
      <c r="H3688" t="s">
        <v>1930</v>
      </c>
      <c r="I3688" t="s">
        <v>1664</v>
      </c>
      <c r="J3688" t="s">
        <v>17157</v>
      </c>
      <c r="K3688" t="s">
        <v>17158</v>
      </c>
      <c r="L3688" s="8">
        <v>34669</v>
      </c>
      <c r="M3688" t="s">
        <v>58</v>
      </c>
      <c r="N3688" t="s">
        <v>185</v>
      </c>
      <c r="P3688" t="s">
        <v>2754</v>
      </c>
      <c r="Q3688" s="8">
        <v>23215</v>
      </c>
      <c r="R3688" t="s">
        <v>61</v>
      </c>
      <c r="S3688" s="8">
        <v>34669</v>
      </c>
      <c r="T3688" s="8">
        <v>43678</v>
      </c>
      <c r="U3688" t="s">
        <v>17159</v>
      </c>
      <c r="V3688" t="s">
        <v>17160</v>
      </c>
      <c r="W3688" t="s">
        <v>64</v>
      </c>
      <c r="X3688" t="s">
        <v>65</v>
      </c>
      <c r="Y3688">
        <v>-50000</v>
      </c>
      <c r="Z3688">
        <v>-30000</v>
      </c>
      <c r="AA3688">
        <v>-2625000</v>
      </c>
      <c r="AC3688">
        <v>-2442919</v>
      </c>
      <c r="AD3688">
        <v>4952000</v>
      </c>
      <c r="AE3688">
        <v>3011000</v>
      </c>
      <c r="AF3688">
        <v>2895000</v>
      </c>
      <c r="AG3688">
        <v>2</v>
      </c>
      <c r="AH3688">
        <v>1</v>
      </c>
      <c r="AI3688" t="s">
        <v>66</v>
      </c>
      <c r="AJ3688">
        <v>10858000</v>
      </c>
    </row>
    <row r="3689" spans="1:36" x14ac:dyDescent="0.25">
      <c r="A3689">
        <v>633383</v>
      </c>
      <c r="B3689" t="s">
        <v>7882</v>
      </c>
      <c r="C3689" t="s">
        <v>68</v>
      </c>
      <c r="D3689" t="s">
        <v>69</v>
      </c>
      <c r="E3689" t="s">
        <v>70</v>
      </c>
      <c r="F3689" t="s">
        <v>71</v>
      </c>
      <c r="G3689" t="s">
        <v>72</v>
      </c>
      <c r="H3689" t="s">
        <v>6583</v>
      </c>
      <c r="I3689" t="s">
        <v>803</v>
      </c>
      <c r="J3689" t="s">
        <v>17161</v>
      </c>
      <c r="K3689" t="s">
        <v>17162</v>
      </c>
      <c r="L3689" s="8">
        <v>34669</v>
      </c>
      <c r="M3689" t="s">
        <v>58</v>
      </c>
      <c r="N3689" t="s">
        <v>185</v>
      </c>
      <c r="P3689" t="s">
        <v>17163</v>
      </c>
      <c r="Q3689" s="8">
        <v>23229</v>
      </c>
      <c r="R3689" t="s">
        <v>61</v>
      </c>
      <c r="S3689" s="8">
        <v>34669</v>
      </c>
      <c r="T3689" s="8">
        <v>43709</v>
      </c>
      <c r="U3689" t="s">
        <v>17164</v>
      </c>
      <c r="V3689" t="s">
        <v>1984</v>
      </c>
      <c r="W3689" t="s">
        <v>64</v>
      </c>
      <c r="X3689" t="s">
        <v>65</v>
      </c>
      <c r="Y3689">
        <v>-100000</v>
      </c>
      <c r="Z3689">
        <v>-30000</v>
      </c>
      <c r="AB3689">
        <v>-260000</v>
      </c>
      <c r="AC3689">
        <v>-1695241</v>
      </c>
      <c r="AD3689">
        <v>4844000</v>
      </c>
      <c r="AE3689">
        <v>3056000</v>
      </c>
      <c r="AF3689">
        <v>2895000</v>
      </c>
      <c r="AG3689">
        <v>2</v>
      </c>
      <c r="AH3689">
        <v>1</v>
      </c>
      <c r="AI3689" t="s">
        <v>66</v>
      </c>
      <c r="AJ3689">
        <v>10795000</v>
      </c>
    </row>
    <row r="3690" spans="1:36" x14ac:dyDescent="0.25">
      <c r="A3690">
        <v>633384</v>
      </c>
      <c r="B3690" t="s">
        <v>17165</v>
      </c>
      <c r="C3690" t="s">
        <v>68</v>
      </c>
      <c r="D3690" t="s">
        <v>145</v>
      </c>
      <c r="E3690" t="s">
        <v>146</v>
      </c>
      <c r="F3690" t="s">
        <v>71</v>
      </c>
      <c r="G3690" t="s">
        <v>72</v>
      </c>
      <c r="H3690" t="s">
        <v>12736</v>
      </c>
      <c r="I3690" t="s">
        <v>1603</v>
      </c>
      <c r="J3690" t="s">
        <v>17166</v>
      </c>
      <c r="K3690" t="s">
        <v>3476</v>
      </c>
      <c r="L3690" s="8">
        <v>34669</v>
      </c>
      <c r="M3690" t="s">
        <v>58</v>
      </c>
      <c r="N3690" t="s">
        <v>185</v>
      </c>
      <c r="P3690" t="s">
        <v>80</v>
      </c>
      <c r="Q3690" s="8">
        <v>23236</v>
      </c>
      <c r="R3690" t="s">
        <v>61</v>
      </c>
      <c r="S3690" s="8">
        <v>34669</v>
      </c>
      <c r="T3690" s="8">
        <v>43709</v>
      </c>
      <c r="U3690" t="s">
        <v>17167</v>
      </c>
      <c r="V3690" t="s">
        <v>2276</v>
      </c>
      <c r="W3690" t="s">
        <v>64</v>
      </c>
      <c r="X3690" t="s">
        <v>65</v>
      </c>
      <c r="Y3690">
        <v>-280000</v>
      </c>
      <c r="Z3690">
        <v>-30000</v>
      </c>
      <c r="AA3690">
        <v>-2000000</v>
      </c>
      <c r="AC3690">
        <v>-491666</v>
      </c>
      <c r="AD3690">
        <v>4432000</v>
      </c>
      <c r="AE3690">
        <v>2724000</v>
      </c>
      <c r="AF3690">
        <v>2895000</v>
      </c>
      <c r="AG3690">
        <v>2</v>
      </c>
      <c r="AH3690">
        <v>1</v>
      </c>
      <c r="AI3690" t="s">
        <v>66</v>
      </c>
      <c r="AJ3690">
        <v>10051000</v>
      </c>
    </row>
    <row r="3691" spans="1:36" x14ac:dyDescent="0.25">
      <c r="A3691">
        <v>633385</v>
      </c>
      <c r="B3691" t="s">
        <v>9136</v>
      </c>
      <c r="C3691" t="s">
        <v>68</v>
      </c>
      <c r="D3691" t="s">
        <v>6552</v>
      </c>
      <c r="E3691" t="s">
        <v>6553</v>
      </c>
      <c r="F3691" t="s">
        <v>71</v>
      </c>
      <c r="G3691" t="s">
        <v>72</v>
      </c>
      <c r="H3691" t="s">
        <v>17168</v>
      </c>
      <c r="I3691" t="s">
        <v>17169</v>
      </c>
      <c r="J3691" t="s">
        <v>17170</v>
      </c>
      <c r="K3691" t="s">
        <v>17171</v>
      </c>
      <c r="L3691" s="8">
        <v>34669</v>
      </c>
      <c r="M3691" t="s">
        <v>58</v>
      </c>
      <c r="N3691" t="s">
        <v>185</v>
      </c>
      <c r="P3691" t="s">
        <v>579</v>
      </c>
      <c r="Q3691" s="8">
        <v>23237</v>
      </c>
      <c r="R3691" t="s">
        <v>61</v>
      </c>
      <c r="S3691" s="8">
        <v>34669</v>
      </c>
      <c r="T3691" s="8">
        <v>43709</v>
      </c>
      <c r="U3691" t="s">
        <v>17172</v>
      </c>
      <c r="V3691" t="s">
        <v>579</v>
      </c>
      <c r="W3691" t="s">
        <v>64</v>
      </c>
      <c r="X3691" t="s">
        <v>65</v>
      </c>
      <c r="Y3691">
        <v>-30000</v>
      </c>
      <c r="Z3691">
        <v>-30000</v>
      </c>
      <c r="AA3691">
        <v>-2042000</v>
      </c>
      <c r="AB3691">
        <v>-15000</v>
      </c>
      <c r="AC3691">
        <v>-745000</v>
      </c>
      <c r="AD3691">
        <v>4959000</v>
      </c>
      <c r="AE3691">
        <v>3127000</v>
      </c>
      <c r="AF3691">
        <v>2895000</v>
      </c>
      <c r="AG3691">
        <v>2</v>
      </c>
      <c r="AH3691">
        <v>1</v>
      </c>
      <c r="AI3691" t="s">
        <v>66</v>
      </c>
      <c r="AJ3691">
        <v>10981000</v>
      </c>
    </row>
    <row r="3692" spans="1:36" x14ac:dyDescent="0.25">
      <c r="A3692">
        <v>633386</v>
      </c>
      <c r="B3692" t="s">
        <v>17173</v>
      </c>
      <c r="C3692" t="s">
        <v>68</v>
      </c>
      <c r="D3692" t="s">
        <v>1928</v>
      </c>
      <c r="E3692" t="s">
        <v>1929</v>
      </c>
      <c r="F3692" t="s">
        <v>71</v>
      </c>
      <c r="G3692" t="s">
        <v>72</v>
      </c>
      <c r="H3692" t="s">
        <v>1930</v>
      </c>
      <c r="I3692" t="s">
        <v>1664</v>
      </c>
      <c r="J3692" t="s">
        <v>17174</v>
      </c>
      <c r="K3692" t="s">
        <v>17175</v>
      </c>
      <c r="L3692" s="8">
        <v>34669</v>
      </c>
      <c r="M3692" t="s">
        <v>58</v>
      </c>
      <c r="N3692" t="s">
        <v>235</v>
      </c>
      <c r="P3692" t="s">
        <v>116</v>
      </c>
      <c r="Q3692" s="8">
        <v>23241</v>
      </c>
      <c r="R3692" t="s">
        <v>61</v>
      </c>
      <c r="S3692" s="8">
        <v>34669</v>
      </c>
      <c r="T3692" s="8">
        <v>43709</v>
      </c>
      <c r="U3692" t="s">
        <v>17176</v>
      </c>
      <c r="V3692" t="s">
        <v>17177</v>
      </c>
      <c r="W3692" t="s">
        <v>64</v>
      </c>
      <c r="X3692" t="s">
        <v>65</v>
      </c>
      <c r="Y3692">
        <v>-100000</v>
      </c>
      <c r="Z3692">
        <v>-30000</v>
      </c>
      <c r="AC3692">
        <v>-2421772</v>
      </c>
      <c r="AD3692">
        <v>4255000</v>
      </c>
      <c r="AE3692">
        <v>2545000</v>
      </c>
      <c r="AF3692">
        <v>1918000</v>
      </c>
      <c r="AG3692">
        <v>2</v>
      </c>
      <c r="AH3692">
        <v>1</v>
      </c>
      <c r="AI3692" t="s">
        <v>66</v>
      </c>
      <c r="AJ3692">
        <v>8718000</v>
      </c>
    </row>
    <row r="3693" spans="1:36" x14ac:dyDescent="0.25">
      <c r="A3693">
        <v>633387</v>
      </c>
      <c r="B3693" t="s">
        <v>17178</v>
      </c>
      <c r="C3693" t="s">
        <v>68</v>
      </c>
      <c r="D3693" t="s">
        <v>1928</v>
      </c>
      <c r="E3693" t="s">
        <v>1929</v>
      </c>
      <c r="F3693" t="s">
        <v>71</v>
      </c>
      <c r="G3693" t="s">
        <v>72</v>
      </c>
      <c r="H3693" t="s">
        <v>1930</v>
      </c>
      <c r="I3693" t="s">
        <v>1664</v>
      </c>
      <c r="J3693" t="s">
        <v>17179</v>
      </c>
      <c r="K3693" t="s">
        <v>17180</v>
      </c>
      <c r="L3693" s="8">
        <v>34669</v>
      </c>
      <c r="M3693" t="s">
        <v>58</v>
      </c>
      <c r="N3693" t="s">
        <v>185</v>
      </c>
      <c r="P3693" t="s">
        <v>17181</v>
      </c>
      <c r="Q3693" s="8">
        <v>23272</v>
      </c>
      <c r="R3693" t="s">
        <v>61</v>
      </c>
      <c r="S3693" s="8">
        <v>34669</v>
      </c>
      <c r="T3693" s="8">
        <v>43739</v>
      </c>
      <c r="U3693" t="s">
        <v>17182</v>
      </c>
      <c r="V3693" t="s">
        <v>17183</v>
      </c>
      <c r="W3693" t="s">
        <v>64</v>
      </c>
      <c r="X3693" t="s">
        <v>65</v>
      </c>
      <c r="Y3693">
        <v>-125000</v>
      </c>
      <c r="Z3693">
        <v>-30000</v>
      </c>
      <c r="AC3693">
        <v>-1888889</v>
      </c>
      <c r="AD3693">
        <v>4928000</v>
      </c>
      <c r="AE3693">
        <v>3108000</v>
      </c>
      <c r="AF3693">
        <v>2895000</v>
      </c>
      <c r="AG3693">
        <v>2</v>
      </c>
      <c r="AH3693">
        <v>1</v>
      </c>
      <c r="AI3693" t="s">
        <v>66</v>
      </c>
      <c r="AJ3693">
        <v>10931000</v>
      </c>
    </row>
    <row r="3694" spans="1:36" x14ac:dyDescent="0.25">
      <c r="A3694">
        <v>633389</v>
      </c>
      <c r="B3694" t="s">
        <v>17184</v>
      </c>
      <c r="C3694" t="s">
        <v>68</v>
      </c>
      <c r="D3694" t="s">
        <v>69</v>
      </c>
      <c r="E3694" t="s">
        <v>70</v>
      </c>
      <c r="F3694" t="s">
        <v>71</v>
      </c>
      <c r="G3694" t="s">
        <v>72</v>
      </c>
      <c r="H3694" t="s">
        <v>17185</v>
      </c>
      <c r="I3694" t="s">
        <v>758</v>
      </c>
      <c r="J3694" t="s">
        <v>17186</v>
      </c>
      <c r="K3694" t="s">
        <v>978</v>
      </c>
      <c r="L3694" s="8">
        <v>34669</v>
      </c>
      <c r="M3694" t="s">
        <v>58</v>
      </c>
      <c r="N3694" t="s">
        <v>185</v>
      </c>
      <c r="P3694" t="s">
        <v>78</v>
      </c>
      <c r="Q3694" s="8">
        <v>23300</v>
      </c>
      <c r="R3694" t="s">
        <v>61</v>
      </c>
      <c r="S3694" s="8">
        <v>34669</v>
      </c>
      <c r="T3694" s="8">
        <v>43770</v>
      </c>
      <c r="U3694" t="s">
        <v>17187</v>
      </c>
      <c r="V3694" t="s">
        <v>78</v>
      </c>
      <c r="W3694" t="s">
        <v>64</v>
      </c>
      <c r="X3694" t="s">
        <v>65</v>
      </c>
      <c r="Y3694">
        <v>-100000</v>
      </c>
      <c r="Z3694">
        <v>-30000</v>
      </c>
      <c r="AB3694">
        <v>-230000</v>
      </c>
      <c r="AC3694">
        <v>-3735170</v>
      </c>
      <c r="AD3694">
        <v>4617000</v>
      </c>
      <c r="AE3694">
        <v>2915000</v>
      </c>
      <c r="AF3694">
        <v>2895000</v>
      </c>
      <c r="AG3694">
        <v>2</v>
      </c>
      <c r="AH3694">
        <v>1</v>
      </c>
      <c r="AI3694" t="s">
        <v>66</v>
      </c>
      <c r="AJ3694">
        <v>10427000</v>
      </c>
    </row>
    <row r="3695" spans="1:36" x14ac:dyDescent="0.25">
      <c r="A3695">
        <v>633390</v>
      </c>
      <c r="B3695" t="s">
        <v>17188</v>
      </c>
      <c r="C3695" t="s">
        <v>68</v>
      </c>
      <c r="D3695" t="s">
        <v>69</v>
      </c>
      <c r="E3695" t="s">
        <v>70</v>
      </c>
      <c r="F3695" t="s">
        <v>71</v>
      </c>
      <c r="G3695" t="s">
        <v>72</v>
      </c>
      <c r="H3695" t="s">
        <v>6540</v>
      </c>
      <c r="I3695" t="s">
        <v>1232</v>
      </c>
      <c r="J3695" t="s">
        <v>17189</v>
      </c>
      <c r="K3695" t="s">
        <v>2091</v>
      </c>
      <c r="L3695" s="8">
        <v>34669</v>
      </c>
      <c r="M3695" t="s">
        <v>58</v>
      </c>
      <c r="N3695" t="s">
        <v>185</v>
      </c>
      <c r="P3695" t="s">
        <v>78</v>
      </c>
      <c r="Q3695" s="8">
        <v>23304</v>
      </c>
      <c r="R3695" t="s">
        <v>61</v>
      </c>
      <c r="S3695" s="8">
        <v>34669</v>
      </c>
      <c r="T3695" s="8">
        <v>43770</v>
      </c>
      <c r="U3695" t="s">
        <v>17190</v>
      </c>
      <c r="V3695" t="s">
        <v>78</v>
      </c>
      <c r="W3695" t="s">
        <v>64</v>
      </c>
      <c r="X3695" t="s">
        <v>65</v>
      </c>
      <c r="Y3695">
        <v>-100000</v>
      </c>
      <c r="Z3695">
        <v>-30000</v>
      </c>
      <c r="AB3695">
        <v>-230000</v>
      </c>
      <c r="AD3695">
        <v>4986000</v>
      </c>
      <c r="AE3695">
        <v>3145000</v>
      </c>
      <c r="AF3695">
        <v>2895000</v>
      </c>
      <c r="AG3695">
        <v>2</v>
      </c>
      <c r="AH3695">
        <v>1</v>
      </c>
      <c r="AI3695" t="s">
        <v>66</v>
      </c>
      <c r="AJ3695">
        <v>11026000</v>
      </c>
    </row>
    <row r="3696" spans="1:36" x14ac:dyDescent="0.25">
      <c r="A3696">
        <v>633391</v>
      </c>
      <c r="B3696" t="s">
        <v>17191</v>
      </c>
      <c r="C3696" t="s">
        <v>68</v>
      </c>
      <c r="D3696" t="s">
        <v>565</v>
      </c>
      <c r="E3696" t="s">
        <v>566</v>
      </c>
      <c r="F3696" t="s">
        <v>71</v>
      </c>
      <c r="G3696" t="s">
        <v>72</v>
      </c>
      <c r="H3696" t="s">
        <v>5440</v>
      </c>
      <c r="I3696" t="s">
        <v>758</v>
      </c>
      <c r="J3696" t="s">
        <v>17192</v>
      </c>
      <c r="K3696" t="s">
        <v>12469</v>
      </c>
      <c r="L3696" s="8">
        <v>34669</v>
      </c>
      <c r="M3696" t="s">
        <v>58</v>
      </c>
      <c r="N3696" t="s">
        <v>235</v>
      </c>
      <c r="P3696" t="s">
        <v>10246</v>
      </c>
      <c r="Q3696" s="8">
        <v>23311</v>
      </c>
      <c r="R3696" t="s">
        <v>61</v>
      </c>
      <c r="S3696" s="8">
        <v>34669</v>
      </c>
      <c r="T3696" s="8">
        <v>43770</v>
      </c>
      <c r="U3696" t="s">
        <v>17193</v>
      </c>
      <c r="V3696" t="s">
        <v>17194</v>
      </c>
      <c r="W3696" t="s">
        <v>64</v>
      </c>
      <c r="X3696" t="s">
        <v>333</v>
      </c>
      <c r="Z3696">
        <v>-30000</v>
      </c>
      <c r="AD3696">
        <v>4216000</v>
      </c>
      <c r="AE3696">
        <v>2523000</v>
      </c>
      <c r="AF3696">
        <v>1918000</v>
      </c>
      <c r="AG3696">
        <v>2</v>
      </c>
      <c r="AH3696">
        <v>1</v>
      </c>
      <c r="AI3696" t="s">
        <v>66</v>
      </c>
      <c r="AJ3696">
        <v>8657000</v>
      </c>
    </row>
    <row r="3697" spans="1:36" x14ac:dyDescent="0.25">
      <c r="A3697">
        <v>633392</v>
      </c>
      <c r="B3697" t="s">
        <v>8800</v>
      </c>
      <c r="C3697" t="s">
        <v>68</v>
      </c>
      <c r="D3697" t="s">
        <v>145</v>
      </c>
      <c r="E3697" t="s">
        <v>146</v>
      </c>
      <c r="F3697" t="s">
        <v>71</v>
      </c>
      <c r="G3697" t="s">
        <v>72</v>
      </c>
      <c r="H3697" t="s">
        <v>7896</v>
      </c>
      <c r="I3697" t="s">
        <v>1348</v>
      </c>
      <c r="J3697" t="s">
        <v>17195</v>
      </c>
      <c r="K3697" t="s">
        <v>1498</v>
      </c>
      <c r="L3697" s="8">
        <v>34669</v>
      </c>
      <c r="M3697" t="s">
        <v>58</v>
      </c>
      <c r="N3697" t="s">
        <v>185</v>
      </c>
      <c r="P3697" t="s">
        <v>17196</v>
      </c>
      <c r="Q3697" s="8">
        <v>23312</v>
      </c>
      <c r="R3697" t="s">
        <v>61</v>
      </c>
      <c r="S3697" s="8">
        <v>34669</v>
      </c>
      <c r="T3697" s="8">
        <v>43770</v>
      </c>
      <c r="U3697" t="s">
        <v>17197</v>
      </c>
      <c r="V3697" t="s">
        <v>80</v>
      </c>
      <c r="W3697" t="s">
        <v>64</v>
      </c>
      <c r="X3697" t="s">
        <v>65</v>
      </c>
      <c r="Y3697">
        <v>-50000</v>
      </c>
      <c r="Z3697">
        <v>-30000</v>
      </c>
      <c r="AB3697">
        <v>-3355333</v>
      </c>
      <c r="AC3697">
        <v>-2319583</v>
      </c>
      <c r="AD3697">
        <v>4458000</v>
      </c>
      <c r="AE3697">
        <v>2817000</v>
      </c>
      <c r="AF3697">
        <v>2895000</v>
      </c>
      <c r="AG3697">
        <v>2</v>
      </c>
      <c r="AH3697">
        <v>1</v>
      </c>
      <c r="AI3697" t="s">
        <v>66</v>
      </c>
      <c r="AJ3697">
        <v>10170000</v>
      </c>
    </row>
    <row r="3698" spans="1:36" x14ac:dyDescent="0.25">
      <c r="A3698">
        <v>633393</v>
      </c>
      <c r="B3698" t="s">
        <v>17198</v>
      </c>
      <c r="C3698" t="s">
        <v>68</v>
      </c>
      <c r="D3698" t="s">
        <v>565</v>
      </c>
      <c r="E3698" t="s">
        <v>566</v>
      </c>
      <c r="F3698" t="s">
        <v>71</v>
      </c>
      <c r="G3698" t="s">
        <v>72</v>
      </c>
      <c r="H3698" t="s">
        <v>17199</v>
      </c>
      <c r="I3698" t="s">
        <v>17200</v>
      </c>
      <c r="J3698" t="s">
        <v>17201</v>
      </c>
      <c r="K3698" t="s">
        <v>17202</v>
      </c>
      <c r="L3698" s="8">
        <v>34669</v>
      </c>
      <c r="M3698" t="s">
        <v>58</v>
      </c>
      <c r="N3698" t="s">
        <v>185</v>
      </c>
      <c r="P3698" t="s">
        <v>17203</v>
      </c>
      <c r="Q3698" s="8">
        <v>23316</v>
      </c>
      <c r="R3698" t="s">
        <v>61</v>
      </c>
      <c r="S3698" s="8">
        <v>34669</v>
      </c>
      <c r="T3698" s="8">
        <v>43800</v>
      </c>
      <c r="U3698" t="s">
        <v>17204</v>
      </c>
      <c r="V3698" t="s">
        <v>80</v>
      </c>
      <c r="W3698" t="s">
        <v>64</v>
      </c>
      <c r="X3698" t="s">
        <v>333</v>
      </c>
      <c r="Y3698">
        <v>-30000</v>
      </c>
      <c r="Z3698">
        <v>-30000</v>
      </c>
      <c r="AA3698">
        <v>-1459000</v>
      </c>
      <c r="AB3698">
        <v>-225000</v>
      </c>
      <c r="AC3698">
        <v>-1100000</v>
      </c>
      <c r="AD3698">
        <v>4549000</v>
      </c>
      <c r="AE3698">
        <v>2873000</v>
      </c>
      <c r="AF3698">
        <v>2895000</v>
      </c>
      <c r="AG3698">
        <v>2</v>
      </c>
      <c r="AH3698">
        <v>1</v>
      </c>
      <c r="AI3698" t="s">
        <v>66</v>
      </c>
      <c r="AJ3698">
        <v>10317000</v>
      </c>
    </row>
    <row r="3699" spans="1:36" x14ac:dyDescent="0.25">
      <c r="A3699">
        <v>633394</v>
      </c>
      <c r="B3699" t="s">
        <v>11318</v>
      </c>
      <c r="C3699" t="s">
        <v>68</v>
      </c>
      <c r="D3699" t="s">
        <v>565</v>
      </c>
      <c r="E3699" t="s">
        <v>566</v>
      </c>
      <c r="F3699" t="s">
        <v>71</v>
      </c>
      <c r="G3699" t="s">
        <v>72</v>
      </c>
      <c r="H3699" t="s">
        <v>17205</v>
      </c>
      <c r="I3699" t="s">
        <v>17206</v>
      </c>
      <c r="J3699" t="s">
        <v>17207</v>
      </c>
      <c r="K3699" t="s">
        <v>876</v>
      </c>
      <c r="L3699" s="8">
        <v>34669</v>
      </c>
      <c r="M3699" t="s">
        <v>58</v>
      </c>
      <c r="N3699" t="s">
        <v>235</v>
      </c>
      <c r="P3699" t="s">
        <v>10246</v>
      </c>
      <c r="Q3699" s="8">
        <v>23317</v>
      </c>
      <c r="R3699" t="s">
        <v>61</v>
      </c>
      <c r="S3699" s="8">
        <v>34669</v>
      </c>
      <c r="T3699" s="8">
        <v>43800</v>
      </c>
      <c r="U3699" t="s">
        <v>17208</v>
      </c>
      <c r="V3699" t="s">
        <v>9494</v>
      </c>
      <c r="W3699" t="s">
        <v>64</v>
      </c>
      <c r="X3699" t="s">
        <v>65</v>
      </c>
      <c r="Z3699">
        <v>-30000</v>
      </c>
      <c r="AD3699">
        <v>4266000</v>
      </c>
      <c r="AE3699">
        <v>2552000</v>
      </c>
      <c r="AF3699">
        <v>1918000</v>
      </c>
      <c r="AG3699">
        <v>2</v>
      </c>
      <c r="AH3699">
        <v>1</v>
      </c>
      <c r="AI3699" t="s">
        <v>66</v>
      </c>
      <c r="AJ3699">
        <v>8736000</v>
      </c>
    </row>
    <row r="3700" spans="1:36" x14ac:dyDescent="0.25">
      <c r="A3700">
        <v>633396</v>
      </c>
      <c r="B3700" t="s">
        <v>9415</v>
      </c>
      <c r="C3700" t="s">
        <v>68</v>
      </c>
      <c r="D3700" t="s">
        <v>970</v>
      </c>
      <c r="E3700" t="s">
        <v>971</v>
      </c>
      <c r="F3700" t="s">
        <v>71</v>
      </c>
      <c r="G3700" t="s">
        <v>72</v>
      </c>
      <c r="H3700" t="s">
        <v>17209</v>
      </c>
      <c r="I3700" t="s">
        <v>1664</v>
      </c>
      <c r="J3700" t="s">
        <v>17210</v>
      </c>
      <c r="K3700" t="s">
        <v>1591</v>
      </c>
      <c r="L3700" s="8">
        <v>34669</v>
      </c>
      <c r="M3700" t="s">
        <v>58</v>
      </c>
      <c r="N3700" t="s">
        <v>185</v>
      </c>
      <c r="P3700" t="s">
        <v>2754</v>
      </c>
      <c r="Q3700" s="8">
        <v>23336</v>
      </c>
      <c r="R3700" t="s">
        <v>61</v>
      </c>
      <c r="S3700" s="8">
        <v>34669</v>
      </c>
      <c r="T3700" s="8">
        <v>43800</v>
      </c>
      <c r="U3700" t="s">
        <v>17211</v>
      </c>
      <c r="V3700" t="s">
        <v>974</v>
      </c>
      <c r="W3700" t="s">
        <v>64</v>
      </c>
      <c r="X3700" t="s">
        <v>65</v>
      </c>
      <c r="Y3700">
        <v>-50000</v>
      </c>
      <c r="Z3700">
        <v>-30000</v>
      </c>
      <c r="AA3700">
        <v>-2713000</v>
      </c>
      <c r="AD3700">
        <v>4952000</v>
      </c>
      <c r="AE3700">
        <v>3124000</v>
      </c>
      <c r="AF3700">
        <v>2895000</v>
      </c>
      <c r="AG3700">
        <v>2</v>
      </c>
      <c r="AH3700">
        <v>1</v>
      </c>
      <c r="AI3700" t="s">
        <v>66</v>
      </c>
      <c r="AJ3700">
        <v>10971000</v>
      </c>
    </row>
    <row r="3701" spans="1:36" x14ac:dyDescent="0.25">
      <c r="A3701">
        <v>633397</v>
      </c>
      <c r="B3701" t="s">
        <v>17212</v>
      </c>
      <c r="C3701" t="s">
        <v>68</v>
      </c>
      <c r="D3701" t="s">
        <v>145</v>
      </c>
      <c r="E3701" t="s">
        <v>146</v>
      </c>
      <c r="F3701" t="s">
        <v>71</v>
      </c>
      <c r="G3701" t="s">
        <v>72</v>
      </c>
      <c r="H3701" t="s">
        <v>17213</v>
      </c>
      <c r="I3701" t="s">
        <v>1140</v>
      </c>
      <c r="J3701" t="s">
        <v>17214</v>
      </c>
      <c r="K3701" t="s">
        <v>7746</v>
      </c>
      <c r="L3701" s="8">
        <v>34669</v>
      </c>
      <c r="M3701" t="s">
        <v>58</v>
      </c>
      <c r="N3701" t="s">
        <v>185</v>
      </c>
      <c r="P3701" t="s">
        <v>17215</v>
      </c>
      <c r="Q3701" s="8">
        <v>23340</v>
      </c>
      <c r="R3701" t="s">
        <v>61</v>
      </c>
      <c r="S3701" s="8">
        <v>34669</v>
      </c>
      <c r="T3701" s="8">
        <v>43800</v>
      </c>
      <c r="U3701" t="s">
        <v>17216</v>
      </c>
      <c r="V3701" t="s">
        <v>80</v>
      </c>
      <c r="W3701" t="s">
        <v>64</v>
      </c>
      <c r="X3701" t="s">
        <v>65</v>
      </c>
      <c r="Y3701">
        <v>-50000</v>
      </c>
      <c r="Z3701">
        <v>-30000</v>
      </c>
      <c r="AB3701">
        <v>-225000</v>
      </c>
      <c r="AD3701">
        <v>4907000</v>
      </c>
      <c r="AE3701">
        <v>3095000</v>
      </c>
      <c r="AF3701">
        <v>2895000</v>
      </c>
      <c r="AG3701">
        <v>2</v>
      </c>
      <c r="AH3701">
        <v>1</v>
      </c>
      <c r="AI3701" t="s">
        <v>66</v>
      </c>
      <c r="AJ3701">
        <v>10897000</v>
      </c>
    </row>
    <row r="3702" spans="1:36" x14ac:dyDescent="0.25">
      <c r="A3702">
        <v>633398</v>
      </c>
      <c r="B3702" t="s">
        <v>17217</v>
      </c>
      <c r="C3702" t="s">
        <v>68</v>
      </c>
      <c r="D3702" t="s">
        <v>145</v>
      </c>
      <c r="E3702" t="s">
        <v>146</v>
      </c>
      <c r="F3702" t="s">
        <v>71</v>
      </c>
      <c r="G3702" t="s">
        <v>72</v>
      </c>
      <c r="H3702" t="s">
        <v>17218</v>
      </c>
      <c r="I3702" t="s">
        <v>1375</v>
      </c>
      <c r="J3702" t="s">
        <v>17219</v>
      </c>
      <c r="K3702" t="s">
        <v>6297</v>
      </c>
      <c r="L3702" s="8">
        <v>34669</v>
      </c>
      <c r="M3702" t="s">
        <v>58</v>
      </c>
      <c r="N3702" t="s">
        <v>185</v>
      </c>
      <c r="P3702" t="s">
        <v>17220</v>
      </c>
      <c r="Q3702" s="8">
        <v>23351</v>
      </c>
      <c r="R3702" t="s">
        <v>61</v>
      </c>
      <c r="S3702" s="8">
        <v>34669</v>
      </c>
      <c r="T3702" s="8">
        <v>43831</v>
      </c>
      <c r="U3702" t="s">
        <v>17221</v>
      </c>
      <c r="V3702" t="s">
        <v>80</v>
      </c>
      <c r="W3702" t="s">
        <v>64</v>
      </c>
      <c r="X3702" t="s">
        <v>333</v>
      </c>
      <c r="Z3702">
        <v>-30000</v>
      </c>
      <c r="AA3702">
        <v>-4700000</v>
      </c>
      <c r="AD3702">
        <v>4990000</v>
      </c>
      <c r="AE3702">
        <v>3148000</v>
      </c>
      <c r="AF3702">
        <v>2895000</v>
      </c>
      <c r="AG3702">
        <v>2</v>
      </c>
      <c r="AH3702">
        <v>1</v>
      </c>
      <c r="AI3702" t="s">
        <v>66</v>
      </c>
      <c r="AJ3702">
        <v>11033000</v>
      </c>
    </row>
    <row r="3703" spans="1:36" x14ac:dyDescent="0.25">
      <c r="A3703">
        <v>633399</v>
      </c>
      <c r="B3703" t="s">
        <v>17222</v>
      </c>
      <c r="C3703" t="s">
        <v>68</v>
      </c>
      <c r="D3703" t="s">
        <v>69</v>
      </c>
      <c r="E3703" t="s">
        <v>70</v>
      </c>
      <c r="F3703" t="s">
        <v>71</v>
      </c>
      <c r="G3703" t="s">
        <v>72</v>
      </c>
      <c r="H3703" t="s">
        <v>17223</v>
      </c>
      <c r="I3703" t="s">
        <v>701</v>
      </c>
      <c r="J3703" t="s">
        <v>17224</v>
      </c>
      <c r="K3703" t="s">
        <v>1258</v>
      </c>
      <c r="L3703" s="8">
        <v>34669</v>
      </c>
      <c r="M3703" t="s">
        <v>58</v>
      </c>
      <c r="N3703" t="s">
        <v>185</v>
      </c>
      <c r="P3703" t="s">
        <v>1934</v>
      </c>
      <c r="Q3703" s="8">
        <v>23357</v>
      </c>
      <c r="R3703" t="s">
        <v>61</v>
      </c>
      <c r="S3703" s="8">
        <v>34669</v>
      </c>
      <c r="T3703" s="8">
        <v>43831</v>
      </c>
      <c r="U3703" t="s">
        <v>17225</v>
      </c>
      <c r="V3703" t="s">
        <v>615</v>
      </c>
      <c r="W3703" t="s">
        <v>64</v>
      </c>
      <c r="X3703" t="s">
        <v>65</v>
      </c>
      <c r="Y3703">
        <v>-100000</v>
      </c>
      <c r="Z3703">
        <v>-30000</v>
      </c>
      <c r="AC3703">
        <v>-4843544</v>
      </c>
      <c r="AD3703">
        <v>4191000</v>
      </c>
      <c r="AE3703">
        <v>2580000</v>
      </c>
      <c r="AF3703">
        <v>2895000</v>
      </c>
      <c r="AG3703">
        <v>2</v>
      </c>
      <c r="AH3703">
        <v>1</v>
      </c>
      <c r="AI3703" t="s">
        <v>66</v>
      </c>
      <c r="AJ3703">
        <v>9666000</v>
      </c>
    </row>
    <row r="3704" spans="1:36" x14ac:dyDescent="0.25">
      <c r="A3704">
        <v>633400</v>
      </c>
      <c r="B3704" t="s">
        <v>12362</v>
      </c>
      <c r="C3704" t="s">
        <v>68</v>
      </c>
      <c r="D3704" t="s">
        <v>145</v>
      </c>
      <c r="E3704" t="s">
        <v>146</v>
      </c>
      <c r="F3704" t="s">
        <v>71</v>
      </c>
      <c r="G3704" t="s">
        <v>72</v>
      </c>
      <c r="H3704" t="s">
        <v>12739</v>
      </c>
      <c r="I3704" t="s">
        <v>1264</v>
      </c>
      <c r="J3704" t="s">
        <v>17226</v>
      </c>
      <c r="K3704" t="s">
        <v>966</v>
      </c>
      <c r="L3704" s="8">
        <v>34669</v>
      </c>
      <c r="M3704" t="s">
        <v>58</v>
      </c>
      <c r="N3704" t="s">
        <v>77</v>
      </c>
      <c r="P3704" t="s">
        <v>17227</v>
      </c>
      <c r="Q3704" s="8">
        <v>23372</v>
      </c>
      <c r="R3704" t="s">
        <v>61</v>
      </c>
      <c r="S3704" s="8">
        <v>34669</v>
      </c>
      <c r="T3704" s="8">
        <v>43831</v>
      </c>
      <c r="U3704" t="s">
        <v>17228</v>
      </c>
      <c r="V3704" t="s">
        <v>80</v>
      </c>
      <c r="W3704" t="s">
        <v>64</v>
      </c>
      <c r="X3704" t="s">
        <v>65</v>
      </c>
      <c r="Y3704">
        <v>-280000</v>
      </c>
      <c r="Z3704">
        <v>-30000</v>
      </c>
      <c r="AD3704">
        <v>5198000</v>
      </c>
      <c r="AE3704">
        <v>3189000</v>
      </c>
      <c r="AF3704">
        <v>2895000</v>
      </c>
      <c r="AG3704">
        <v>2</v>
      </c>
      <c r="AH3704">
        <v>1</v>
      </c>
      <c r="AI3704" t="s">
        <v>66</v>
      </c>
      <c r="AJ3704">
        <v>11282000</v>
      </c>
    </row>
    <row r="3705" spans="1:36" x14ac:dyDescent="0.25">
      <c r="A3705">
        <v>633401</v>
      </c>
      <c r="B3705" t="s">
        <v>17229</v>
      </c>
      <c r="C3705" t="s">
        <v>68</v>
      </c>
      <c r="D3705" t="s">
        <v>1048</v>
      </c>
      <c r="E3705" t="s">
        <v>1049</v>
      </c>
      <c r="F3705" t="s">
        <v>71</v>
      </c>
      <c r="G3705" t="s">
        <v>72</v>
      </c>
      <c r="H3705" t="s">
        <v>17230</v>
      </c>
      <c r="I3705" t="s">
        <v>17231</v>
      </c>
      <c r="J3705" t="s">
        <v>17232</v>
      </c>
      <c r="K3705" t="s">
        <v>17233</v>
      </c>
      <c r="L3705" s="8">
        <v>34669</v>
      </c>
      <c r="M3705" t="s">
        <v>58</v>
      </c>
      <c r="N3705" t="s">
        <v>185</v>
      </c>
      <c r="P3705" t="s">
        <v>17234</v>
      </c>
      <c r="Q3705" s="8">
        <v>23062</v>
      </c>
      <c r="R3705" t="s">
        <v>61</v>
      </c>
      <c r="S3705" s="8">
        <v>34669</v>
      </c>
      <c r="T3705" s="8">
        <v>43525</v>
      </c>
      <c r="U3705" t="s">
        <v>17235</v>
      </c>
      <c r="V3705" t="s">
        <v>3875</v>
      </c>
      <c r="W3705" t="s">
        <v>64</v>
      </c>
      <c r="X3705" t="s">
        <v>65</v>
      </c>
      <c r="Y3705">
        <v>-151000</v>
      </c>
      <c r="Z3705">
        <v>-30000</v>
      </c>
      <c r="AA3705">
        <v>-1500000</v>
      </c>
      <c r="AD3705">
        <v>4148000</v>
      </c>
      <c r="AE3705">
        <v>2623000</v>
      </c>
      <c r="AF3705">
        <v>2895000</v>
      </c>
      <c r="AG3705">
        <v>2</v>
      </c>
      <c r="AH3705">
        <v>1</v>
      </c>
      <c r="AI3705" t="s">
        <v>66</v>
      </c>
      <c r="AJ3705">
        <v>9666000</v>
      </c>
    </row>
    <row r="3706" spans="1:36" x14ac:dyDescent="0.25">
      <c r="A3706">
        <v>633402</v>
      </c>
      <c r="B3706" t="s">
        <v>17236</v>
      </c>
      <c r="C3706" t="s">
        <v>68</v>
      </c>
      <c r="D3706" t="s">
        <v>17237</v>
      </c>
      <c r="E3706" t="s">
        <v>17238</v>
      </c>
      <c r="F3706" t="s">
        <v>71</v>
      </c>
      <c r="G3706" t="s">
        <v>72</v>
      </c>
      <c r="H3706" t="s">
        <v>17239</v>
      </c>
      <c r="I3706" t="s">
        <v>17240</v>
      </c>
      <c r="J3706" t="s">
        <v>17241</v>
      </c>
      <c r="K3706" t="s">
        <v>17242</v>
      </c>
      <c r="L3706" s="8">
        <v>34669</v>
      </c>
      <c r="M3706" t="s">
        <v>58</v>
      </c>
      <c r="N3706" t="s">
        <v>185</v>
      </c>
      <c r="P3706" t="s">
        <v>2482</v>
      </c>
      <c r="Q3706" s="8">
        <v>23071</v>
      </c>
      <c r="R3706" t="s">
        <v>61</v>
      </c>
      <c r="S3706" s="8">
        <v>34669</v>
      </c>
      <c r="T3706" s="8">
        <v>43556</v>
      </c>
      <c r="U3706" t="s">
        <v>17243</v>
      </c>
      <c r="V3706" t="s">
        <v>615</v>
      </c>
      <c r="W3706" t="s">
        <v>64</v>
      </c>
      <c r="X3706" t="s">
        <v>65</v>
      </c>
      <c r="Z3706">
        <v>-30000</v>
      </c>
      <c r="AD3706">
        <v>4516000</v>
      </c>
      <c r="AE3706">
        <v>2853000</v>
      </c>
      <c r="AF3706">
        <v>2895000</v>
      </c>
      <c r="AG3706">
        <v>2</v>
      </c>
      <c r="AH3706">
        <v>1</v>
      </c>
      <c r="AI3706" t="s">
        <v>66</v>
      </c>
      <c r="AJ3706">
        <v>10264000</v>
      </c>
    </row>
    <row r="3707" spans="1:36" x14ac:dyDescent="0.25">
      <c r="A3707">
        <v>633403</v>
      </c>
      <c r="B3707" t="s">
        <v>17244</v>
      </c>
      <c r="C3707" t="s">
        <v>68</v>
      </c>
      <c r="D3707" t="s">
        <v>10881</v>
      </c>
      <c r="E3707" t="s">
        <v>10882</v>
      </c>
      <c r="F3707" t="s">
        <v>71</v>
      </c>
      <c r="G3707" t="s">
        <v>72</v>
      </c>
      <c r="H3707" t="s">
        <v>17245</v>
      </c>
      <c r="I3707" t="s">
        <v>17246</v>
      </c>
      <c r="J3707" t="s">
        <v>17247</v>
      </c>
      <c r="K3707" t="s">
        <v>17248</v>
      </c>
      <c r="L3707" s="8">
        <v>34669</v>
      </c>
      <c r="M3707" t="s">
        <v>58</v>
      </c>
      <c r="N3707" t="s">
        <v>235</v>
      </c>
      <c r="P3707" t="s">
        <v>10634</v>
      </c>
      <c r="Q3707" s="8">
        <v>23084</v>
      </c>
      <c r="R3707" t="s">
        <v>61</v>
      </c>
      <c r="S3707" s="8">
        <v>34669</v>
      </c>
      <c r="T3707" s="8">
        <v>43556</v>
      </c>
      <c r="U3707" t="s">
        <v>17249</v>
      </c>
      <c r="V3707" t="s">
        <v>17250</v>
      </c>
      <c r="W3707" t="s">
        <v>64</v>
      </c>
      <c r="X3707" t="s">
        <v>65</v>
      </c>
      <c r="Y3707">
        <v>-25000</v>
      </c>
      <c r="Z3707">
        <v>-30000</v>
      </c>
      <c r="AA3707">
        <v>-3750000</v>
      </c>
      <c r="AD3707">
        <v>4284000</v>
      </c>
      <c r="AE3707">
        <v>2636000</v>
      </c>
      <c r="AF3707">
        <v>1918000</v>
      </c>
      <c r="AG3707">
        <v>2</v>
      </c>
      <c r="AH3707">
        <v>1</v>
      </c>
      <c r="AI3707" t="s">
        <v>66</v>
      </c>
      <c r="AJ3707">
        <v>8838000</v>
      </c>
    </row>
    <row r="3708" spans="1:36" x14ac:dyDescent="0.25">
      <c r="A3708">
        <v>633404</v>
      </c>
      <c r="B3708" t="s">
        <v>17251</v>
      </c>
      <c r="C3708" t="s">
        <v>68</v>
      </c>
      <c r="D3708" t="s">
        <v>1048</v>
      </c>
      <c r="E3708" t="s">
        <v>1049</v>
      </c>
      <c r="F3708" t="s">
        <v>71</v>
      </c>
      <c r="G3708" t="s">
        <v>72</v>
      </c>
      <c r="H3708" t="s">
        <v>17252</v>
      </c>
      <c r="I3708" t="s">
        <v>17253</v>
      </c>
      <c r="J3708" t="s">
        <v>17254</v>
      </c>
      <c r="K3708" t="s">
        <v>17255</v>
      </c>
      <c r="L3708" s="8">
        <v>34669</v>
      </c>
      <c r="M3708" t="s">
        <v>58</v>
      </c>
      <c r="N3708" t="s">
        <v>185</v>
      </c>
      <c r="P3708" t="s">
        <v>404</v>
      </c>
      <c r="Q3708" s="8">
        <v>23084</v>
      </c>
      <c r="R3708" t="s">
        <v>61</v>
      </c>
      <c r="S3708" s="8">
        <v>34669</v>
      </c>
      <c r="T3708" s="8">
        <v>43556</v>
      </c>
      <c r="U3708" t="s">
        <v>17256</v>
      </c>
      <c r="V3708" t="s">
        <v>17257</v>
      </c>
      <c r="W3708" t="s">
        <v>64</v>
      </c>
      <c r="X3708" t="s">
        <v>65</v>
      </c>
      <c r="Y3708">
        <v>-1101000</v>
      </c>
      <c r="Z3708">
        <v>-30000</v>
      </c>
      <c r="AA3708">
        <v>-2188000</v>
      </c>
      <c r="AD3708">
        <v>4915000</v>
      </c>
      <c r="AE3708">
        <v>3101000</v>
      </c>
      <c r="AF3708">
        <v>2895000</v>
      </c>
      <c r="AG3708">
        <v>2</v>
      </c>
      <c r="AH3708">
        <v>1</v>
      </c>
      <c r="AI3708" t="s">
        <v>66</v>
      </c>
      <c r="AJ3708">
        <v>10911000</v>
      </c>
    </row>
    <row r="3709" spans="1:36" x14ac:dyDescent="0.25">
      <c r="A3709">
        <v>633408</v>
      </c>
      <c r="B3709" t="s">
        <v>17258</v>
      </c>
      <c r="C3709" t="s">
        <v>68</v>
      </c>
      <c r="D3709" t="s">
        <v>1048</v>
      </c>
      <c r="E3709" t="s">
        <v>1049</v>
      </c>
      <c r="F3709" t="s">
        <v>71</v>
      </c>
      <c r="G3709" t="s">
        <v>72</v>
      </c>
      <c r="H3709" t="s">
        <v>17259</v>
      </c>
      <c r="I3709" t="s">
        <v>758</v>
      </c>
      <c r="J3709" t="s">
        <v>17260</v>
      </c>
      <c r="K3709" t="s">
        <v>3814</v>
      </c>
      <c r="L3709" s="8">
        <v>34669</v>
      </c>
      <c r="M3709" t="s">
        <v>58</v>
      </c>
      <c r="N3709" t="s">
        <v>185</v>
      </c>
      <c r="P3709" t="s">
        <v>17261</v>
      </c>
      <c r="Q3709" s="8">
        <v>23289</v>
      </c>
      <c r="R3709" t="s">
        <v>61</v>
      </c>
      <c r="S3709" s="8">
        <v>34669</v>
      </c>
      <c r="T3709" s="8">
        <v>43770</v>
      </c>
      <c r="U3709" t="s">
        <v>17262</v>
      </c>
      <c r="V3709" t="s">
        <v>1053</v>
      </c>
      <c r="W3709" t="s">
        <v>64</v>
      </c>
      <c r="X3709" t="s">
        <v>65</v>
      </c>
      <c r="Y3709">
        <v>-251000</v>
      </c>
      <c r="Z3709">
        <v>-30000</v>
      </c>
      <c r="AA3709">
        <v>-1459000</v>
      </c>
      <c r="AB3709">
        <v>-500000</v>
      </c>
      <c r="AC3709">
        <v>-550000</v>
      </c>
      <c r="AD3709">
        <v>4828000</v>
      </c>
      <c r="AE3709">
        <v>3046000</v>
      </c>
      <c r="AF3709">
        <v>2895000</v>
      </c>
      <c r="AG3709">
        <v>2</v>
      </c>
      <c r="AH3709">
        <v>1</v>
      </c>
      <c r="AI3709" t="s">
        <v>66</v>
      </c>
      <c r="AJ3709">
        <v>10769000</v>
      </c>
    </row>
    <row r="3710" spans="1:36" x14ac:dyDescent="0.25">
      <c r="A3710">
        <v>633414</v>
      </c>
      <c r="B3710" t="s">
        <v>4865</v>
      </c>
      <c r="C3710" t="s">
        <v>68</v>
      </c>
      <c r="D3710" t="s">
        <v>4128</v>
      </c>
      <c r="E3710" t="s">
        <v>4129</v>
      </c>
      <c r="F3710" t="s">
        <v>71</v>
      </c>
      <c r="G3710" t="s">
        <v>72</v>
      </c>
      <c r="H3710" t="s">
        <v>17263</v>
      </c>
      <c r="I3710" t="s">
        <v>17264</v>
      </c>
      <c r="J3710" t="s">
        <v>17265</v>
      </c>
      <c r="K3710" t="s">
        <v>17266</v>
      </c>
      <c r="L3710" s="8">
        <v>34669</v>
      </c>
      <c r="M3710" t="s">
        <v>58</v>
      </c>
      <c r="N3710" t="s">
        <v>185</v>
      </c>
      <c r="P3710" t="s">
        <v>1343</v>
      </c>
      <c r="Q3710" s="8">
        <v>23177</v>
      </c>
      <c r="R3710" t="s">
        <v>61</v>
      </c>
      <c r="S3710" s="8">
        <v>34669</v>
      </c>
      <c r="T3710" s="8">
        <v>43647</v>
      </c>
      <c r="U3710" t="s">
        <v>17267</v>
      </c>
      <c r="V3710" t="s">
        <v>17268</v>
      </c>
      <c r="W3710" t="s">
        <v>64</v>
      </c>
      <c r="X3710" t="s">
        <v>65</v>
      </c>
      <c r="Y3710">
        <v>-50000</v>
      </c>
      <c r="Z3710">
        <v>-30000</v>
      </c>
      <c r="AC3710">
        <v>-1948152</v>
      </c>
      <c r="AD3710">
        <v>4620000</v>
      </c>
      <c r="AE3710">
        <v>2812000</v>
      </c>
      <c r="AF3710">
        <v>2895000</v>
      </c>
      <c r="AG3710">
        <v>2</v>
      </c>
      <c r="AH3710">
        <v>1</v>
      </c>
      <c r="AI3710" t="s">
        <v>66</v>
      </c>
      <c r="AJ3710">
        <v>10327000</v>
      </c>
    </row>
    <row r="3711" spans="1:36" x14ac:dyDescent="0.25">
      <c r="A3711">
        <v>633416</v>
      </c>
      <c r="B3711" t="s">
        <v>17269</v>
      </c>
      <c r="C3711" t="s">
        <v>68</v>
      </c>
      <c r="D3711" t="s">
        <v>468</v>
      </c>
      <c r="E3711" t="s">
        <v>469</v>
      </c>
      <c r="F3711" t="s">
        <v>71</v>
      </c>
      <c r="G3711" t="s">
        <v>72</v>
      </c>
      <c r="H3711" t="s">
        <v>12171</v>
      </c>
      <c r="I3711" t="s">
        <v>1603</v>
      </c>
      <c r="J3711" t="s">
        <v>17270</v>
      </c>
      <c r="K3711" t="s">
        <v>1652</v>
      </c>
      <c r="L3711" s="8">
        <v>34669</v>
      </c>
      <c r="M3711" t="s">
        <v>58</v>
      </c>
      <c r="N3711" t="s">
        <v>185</v>
      </c>
      <c r="P3711" t="s">
        <v>615</v>
      </c>
      <c r="Q3711" s="8">
        <v>23240</v>
      </c>
      <c r="R3711" t="s">
        <v>61</v>
      </c>
      <c r="S3711" s="8">
        <v>34669</v>
      </c>
      <c r="T3711" s="8">
        <v>43709</v>
      </c>
      <c r="U3711" t="s">
        <v>17271</v>
      </c>
      <c r="V3711" t="s">
        <v>615</v>
      </c>
      <c r="W3711" t="s">
        <v>64</v>
      </c>
      <c r="X3711" t="s">
        <v>65</v>
      </c>
      <c r="Z3711">
        <v>-30000</v>
      </c>
      <c r="AD3711">
        <v>4594000</v>
      </c>
      <c r="AE3711">
        <v>2901000</v>
      </c>
      <c r="AF3711">
        <v>2895000</v>
      </c>
      <c r="AG3711">
        <v>2</v>
      </c>
      <c r="AH3711">
        <v>1</v>
      </c>
      <c r="AI3711" t="s">
        <v>66</v>
      </c>
      <c r="AJ3711">
        <v>10390000</v>
      </c>
    </row>
    <row r="3712" spans="1:36" x14ac:dyDescent="0.25">
      <c r="A3712">
        <v>633419</v>
      </c>
      <c r="B3712" t="s">
        <v>17272</v>
      </c>
      <c r="C3712" t="s">
        <v>68</v>
      </c>
      <c r="D3712" t="s">
        <v>468</v>
      </c>
      <c r="E3712" t="s">
        <v>469</v>
      </c>
      <c r="F3712" t="s">
        <v>71</v>
      </c>
      <c r="G3712" t="s">
        <v>72</v>
      </c>
      <c r="H3712" t="s">
        <v>13279</v>
      </c>
      <c r="I3712" t="s">
        <v>3643</v>
      </c>
      <c r="J3712" t="s">
        <v>17273</v>
      </c>
      <c r="K3712" t="s">
        <v>7090</v>
      </c>
      <c r="L3712" s="8">
        <v>34669</v>
      </c>
      <c r="M3712" t="s">
        <v>58</v>
      </c>
      <c r="N3712" t="s">
        <v>185</v>
      </c>
      <c r="P3712" t="s">
        <v>1295</v>
      </c>
      <c r="Q3712" s="8">
        <v>23257</v>
      </c>
      <c r="R3712" t="s">
        <v>61</v>
      </c>
      <c r="S3712" s="8">
        <v>34669</v>
      </c>
      <c r="T3712" s="8">
        <v>43739</v>
      </c>
      <c r="U3712" t="s">
        <v>17274</v>
      </c>
      <c r="V3712" t="s">
        <v>615</v>
      </c>
      <c r="W3712" t="s">
        <v>64</v>
      </c>
      <c r="X3712" t="s">
        <v>65</v>
      </c>
      <c r="Z3712">
        <v>-30000</v>
      </c>
      <c r="AA3712">
        <v>-903000</v>
      </c>
      <c r="AD3712">
        <v>5195000</v>
      </c>
      <c r="AE3712">
        <v>3186000</v>
      </c>
      <c r="AF3712">
        <v>2895000</v>
      </c>
      <c r="AG3712">
        <v>2</v>
      </c>
      <c r="AH3712">
        <v>1</v>
      </c>
      <c r="AI3712" t="s">
        <v>66</v>
      </c>
      <c r="AJ3712">
        <v>11276000</v>
      </c>
    </row>
    <row r="3713" spans="1:36" x14ac:dyDescent="0.25">
      <c r="A3713">
        <v>633420</v>
      </c>
      <c r="B3713" t="s">
        <v>17275</v>
      </c>
      <c r="C3713" t="s">
        <v>68</v>
      </c>
      <c r="D3713" t="s">
        <v>1048</v>
      </c>
      <c r="E3713" t="s">
        <v>1049</v>
      </c>
      <c r="F3713" t="s">
        <v>71</v>
      </c>
      <c r="G3713" t="s">
        <v>72</v>
      </c>
      <c r="H3713" t="s">
        <v>17276</v>
      </c>
      <c r="I3713" t="s">
        <v>3550</v>
      </c>
      <c r="J3713" t="s">
        <v>17277</v>
      </c>
      <c r="K3713" t="s">
        <v>7624</v>
      </c>
      <c r="L3713" s="8">
        <v>34669</v>
      </c>
      <c r="M3713" t="s">
        <v>58</v>
      </c>
      <c r="N3713" t="s">
        <v>185</v>
      </c>
      <c r="P3713" t="s">
        <v>615</v>
      </c>
      <c r="Q3713" s="8">
        <v>23262</v>
      </c>
      <c r="R3713" t="s">
        <v>61</v>
      </c>
      <c r="S3713" s="8">
        <v>34669</v>
      </c>
      <c r="T3713" s="8">
        <v>43739</v>
      </c>
      <c r="U3713" t="s">
        <v>17278</v>
      </c>
      <c r="V3713" t="s">
        <v>1053</v>
      </c>
      <c r="W3713" t="s">
        <v>64</v>
      </c>
      <c r="X3713" t="s">
        <v>65</v>
      </c>
      <c r="Y3713">
        <v>-701000</v>
      </c>
      <c r="Z3713">
        <v>-30000</v>
      </c>
      <c r="AA3713">
        <v>-4600000</v>
      </c>
      <c r="AB3713">
        <v>-1022069</v>
      </c>
      <c r="AC3713">
        <v>-252000</v>
      </c>
      <c r="AD3713">
        <v>4572000</v>
      </c>
      <c r="AE3713">
        <v>2888000</v>
      </c>
      <c r="AF3713">
        <v>2895000</v>
      </c>
      <c r="AG3713">
        <v>2</v>
      </c>
      <c r="AH3713">
        <v>1</v>
      </c>
      <c r="AI3713" t="s">
        <v>66</v>
      </c>
      <c r="AJ3713">
        <v>10355000</v>
      </c>
    </row>
    <row r="3714" spans="1:36" x14ac:dyDescent="0.25">
      <c r="A3714">
        <v>633422</v>
      </c>
      <c r="B3714" t="s">
        <v>17279</v>
      </c>
      <c r="C3714" t="s">
        <v>68</v>
      </c>
      <c r="D3714" t="s">
        <v>1048</v>
      </c>
      <c r="E3714" t="s">
        <v>1049</v>
      </c>
      <c r="F3714" t="s">
        <v>71</v>
      </c>
      <c r="G3714" t="s">
        <v>72</v>
      </c>
      <c r="H3714" t="s">
        <v>17280</v>
      </c>
      <c r="I3714" t="s">
        <v>17281</v>
      </c>
      <c r="J3714" t="s">
        <v>17282</v>
      </c>
      <c r="K3714" t="s">
        <v>17283</v>
      </c>
      <c r="L3714" s="8">
        <v>34669</v>
      </c>
      <c r="M3714" t="s">
        <v>58</v>
      </c>
      <c r="N3714" t="s">
        <v>185</v>
      </c>
      <c r="P3714" t="s">
        <v>10480</v>
      </c>
      <c r="Q3714" s="8">
        <v>23279</v>
      </c>
      <c r="R3714" t="s">
        <v>61</v>
      </c>
      <c r="S3714" s="8">
        <v>34669</v>
      </c>
      <c r="T3714" s="8">
        <v>43739</v>
      </c>
      <c r="U3714" t="s">
        <v>17284</v>
      </c>
      <c r="V3714" t="s">
        <v>1053</v>
      </c>
      <c r="W3714" t="s">
        <v>64</v>
      </c>
      <c r="X3714" t="s">
        <v>65</v>
      </c>
      <c r="Y3714">
        <v>-601000</v>
      </c>
      <c r="Z3714">
        <v>-30000</v>
      </c>
      <c r="AA3714">
        <v>-2188000</v>
      </c>
      <c r="AD3714">
        <v>4950000</v>
      </c>
      <c r="AE3714">
        <v>3123000</v>
      </c>
      <c r="AF3714">
        <v>2895000</v>
      </c>
      <c r="AG3714">
        <v>2</v>
      </c>
      <c r="AH3714">
        <v>1</v>
      </c>
      <c r="AI3714" t="s">
        <v>66</v>
      </c>
      <c r="AJ3714">
        <v>10968000</v>
      </c>
    </row>
    <row r="3715" spans="1:36" x14ac:dyDescent="0.25">
      <c r="A3715">
        <v>633423</v>
      </c>
      <c r="B3715" t="s">
        <v>17285</v>
      </c>
      <c r="C3715" t="s">
        <v>119</v>
      </c>
      <c r="D3715" t="s">
        <v>13015</v>
      </c>
      <c r="E3715" t="s">
        <v>707</v>
      </c>
      <c r="F3715" t="s">
        <v>122</v>
      </c>
      <c r="G3715" t="s">
        <v>123</v>
      </c>
      <c r="H3715" t="s">
        <v>13017</v>
      </c>
      <c r="I3715" t="s">
        <v>17286</v>
      </c>
      <c r="J3715" t="s">
        <v>17287</v>
      </c>
      <c r="K3715" t="s">
        <v>2354</v>
      </c>
      <c r="L3715" s="8">
        <v>34669</v>
      </c>
      <c r="M3715" t="s">
        <v>58</v>
      </c>
      <c r="N3715" t="s">
        <v>185</v>
      </c>
      <c r="P3715" t="s">
        <v>714</v>
      </c>
      <c r="Q3715" s="8">
        <v>23297</v>
      </c>
      <c r="R3715" t="s">
        <v>61</v>
      </c>
      <c r="S3715" s="8">
        <v>34669</v>
      </c>
      <c r="T3715" s="8">
        <v>43770</v>
      </c>
      <c r="U3715" t="s">
        <v>17288</v>
      </c>
      <c r="V3715" t="s">
        <v>714</v>
      </c>
      <c r="W3715" t="s">
        <v>64</v>
      </c>
      <c r="X3715" t="s">
        <v>65</v>
      </c>
      <c r="Y3715">
        <v>-50000</v>
      </c>
      <c r="Z3715">
        <v>-30000</v>
      </c>
      <c r="AA3715">
        <v>-4900000</v>
      </c>
      <c r="AB3715">
        <v>-115000</v>
      </c>
      <c r="AD3715">
        <v>5013000</v>
      </c>
      <c r="AE3715">
        <v>3162000</v>
      </c>
      <c r="AF3715">
        <v>2895000</v>
      </c>
      <c r="AG3715">
        <v>2</v>
      </c>
      <c r="AH3715">
        <v>1</v>
      </c>
      <c r="AI3715" t="s">
        <v>66</v>
      </c>
      <c r="AJ3715">
        <v>11070000</v>
      </c>
    </row>
    <row r="3716" spans="1:36" x14ac:dyDescent="0.25">
      <c r="A3716">
        <v>633424</v>
      </c>
      <c r="B3716" t="s">
        <v>17289</v>
      </c>
      <c r="C3716" t="s">
        <v>3366</v>
      </c>
      <c r="D3716" t="s">
        <v>468</v>
      </c>
      <c r="E3716" t="s">
        <v>469</v>
      </c>
      <c r="F3716" t="s">
        <v>3367</v>
      </c>
      <c r="G3716" t="s">
        <v>3368</v>
      </c>
      <c r="H3716" t="s">
        <v>17290</v>
      </c>
      <c r="I3716" t="s">
        <v>17291</v>
      </c>
      <c r="J3716" t="s">
        <v>17292</v>
      </c>
      <c r="K3716" t="s">
        <v>17293</v>
      </c>
      <c r="L3716" s="8">
        <v>34669</v>
      </c>
      <c r="M3716" t="s">
        <v>3373</v>
      </c>
      <c r="N3716" t="s">
        <v>8308</v>
      </c>
      <c r="O3716">
        <v>3</v>
      </c>
      <c r="P3716" t="s">
        <v>615</v>
      </c>
      <c r="Q3716" s="8">
        <v>23313</v>
      </c>
      <c r="R3716" t="s">
        <v>61</v>
      </c>
      <c r="S3716" s="8">
        <v>34669</v>
      </c>
      <c r="T3716" s="8">
        <v>43770</v>
      </c>
      <c r="U3716" t="s">
        <v>17294</v>
      </c>
      <c r="V3716" t="s">
        <v>615</v>
      </c>
      <c r="W3716" t="s">
        <v>64</v>
      </c>
      <c r="X3716" t="s">
        <v>65</v>
      </c>
      <c r="Z3716">
        <v>-30000</v>
      </c>
      <c r="AD3716">
        <v>5260000</v>
      </c>
      <c r="AE3716">
        <v>3225000</v>
      </c>
      <c r="AF3716">
        <v>2895000</v>
      </c>
      <c r="AG3716">
        <v>2</v>
      </c>
      <c r="AH3716">
        <v>1</v>
      </c>
      <c r="AI3716" t="s">
        <v>66</v>
      </c>
      <c r="AJ3716">
        <v>11380000</v>
      </c>
    </row>
    <row r="3717" spans="1:36" x14ac:dyDescent="0.25">
      <c r="A3717">
        <v>633425</v>
      </c>
      <c r="B3717" t="s">
        <v>9883</v>
      </c>
      <c r="C3717" t="s">
        <v>68</v>
      </c>
      <c r="D3717" t="s">
        <v>10881</v>
      </c>
      <c r="E3717" t="s">
        <v>10882</v>
      </c>
      <c r="F3717" t="s">
        <v>71</v>
      </c>
      <c r="G3717" t="s">
        <v>72</v>
      </c>
      <c r="H3717" t="s">
        <v>17295</v>
      </c>
      <c r="I3717" t="s">
        <v>17296</v>
      </c>
      <c r="J3717" t="s">
        <v>17297</v>
      </c>
      <c r="K3717" t="s">
        <v>17298</v>
      </c>
      <c r="L3717" s="8">
        <v>34669</v>
      </c>
      <c r="M3717" t="s">
        <v>58</v>
      </c>
      <c r="N3717" t="s">
        <v>235</v>
      </c>
      <c r="P3717" t="s">
        <v>615</v>
      </c>
      <c r="Q3717" s="8">
        <v>23318</v>
      </c>
      <c r="R3717" t="s">
        <v>61</v>
      </c>
      <c r="S3717" s="8">
        <v>34669</v>
      </c>
      <c r="T3717" s="8">
        <v>43800</v>
      </c>
      <c r="U3717" t="s">
        <v>17299</v>
      </c>
      <c r="V3717" t="s">
        <v>732</v>
      </c>
      <c r="W3717" t="s">
        <v>64</v>
      </c>
      <c r="X3717" t="s">
        <v>65</v>
      </c>
      <c r="Y3717">
        <v>-25000</v>
      </c>
      <c r="Z3717">
        <v>-30000</v>
      </c>
      <c r="AD3717">
        <v>4286000</v>
      </c>
      <c r="AE3717">
        <v>2637000</v>
      </c>
      <c r="AF3717">
        <v>1918000</v>
      </c>
      <c r="AG3717">
        <v>2</v>
      </c>
      <c r="AH3717">
        <v>1</v>
      </c>
      <c r="AI3717" t="s">
        <v>66</v>
      </c>
      <c r="AJ3717">
        <v>8841000</v>
      </c>
    </row>
    <row r="3718" spans="1:36" x14ac:dyDescent="0.25">
      <c r="A3718">
        <v>633426</v>
      </c>
      <c r="B3718" t="s">
        <v>6625</v>
      </c>
      <c r="C3718" t="s">
        <v>68</v>
      </c>
      <c r="D3718" t="s">
        <v>618</v>
      </c>
      <c r="E3718" t="s">
        <v>619</v>
      </c>
      <c r="F3718" t="s">
        <v>71</v>
      </c>
      <c r="G3718" t="s">
        <v>72</v>
      </c>
      <c r="H3718" t="s">
        <v>17300</v>
      </c>
      <c r="I3718" t="s">
        <v>916</v>
      </c>
      <c r="J3718" t="s">
        <v>17301</v>
      </c>
      <c r="K3718" t="s">
        <v>918</v>
      </c>
      <c r="L3718" s="8">
        <v>34669</v>
      </c>
      <c r="M3718" t="s">
        <v>58</v>
      </c>
      <c r="N3718" t="s">
        <v>185</v>
      </c>
      <c r="P3718" t="s">
        <v>1078</v>
      </c>
      <c r="Q3718" s="8">
        <v>23358</v>
      </c>
      <c r="R3718" t="s">
        <v>61</v>
      </c>
      <c r="S3718" s="8">
        <v>34669</v>
      </c>
      <c r="T3718" s="8">
        <v>43831</v>
      </c>
      <c r="U3718" t="s">
        <v>17302</v>
      </c>
      <c r="V3718" t="s">
        <v>1078</v>
      </c>
      <c r="W3718" t="s">
        <v>64</v>
      </c>
      <c r="X3718" t="s">
        <v>65</v>
      </c>
      <c r="Y3718">
        <v>-300000</v>
      </c>
      <c r="Z3718">
        <v>-30000</v>
      </c>
      <c r="AB3718">
        <v>-1225000</v>
      </c>
      <c r="AC3718">
        <v>-1888889</v>
      </c>
      <c r="AD3718">
        <v>4669000</v>
      </c>
      <c r="AE3718">
        <v>2948000</v>
      </c>
      <c r="AF3718">
        <v>2895000</v>
      </c>
      <c r="AG3718">
        <v>2</v>
      </c>
      <c r="AH3718">
        <v>1</v>
      </c>
      <c r="AI3718" t="s">
        <v>66</v>
      </c>
      <c r="AJ3718">
        <v>10512000</v>
      </c>
    </row>
    <row r="3719" spans="1:36" x14ac:dyDescent="0.25">
      <c r="A3719">
        <v>633428</v>
      </c>
      <c r="B3719" t="s">
        <v>17303</v>
      </c>
      <c r="C3719" t="s">
        <v>752</v>
      </c>
      <c r="D3719" t="s">
        <v>5499</v>
      </c>
      <c r="E3719" t="s">
        <v>5500</v>
      </c>
      <c r="F3719" t="s">
        <v>755</v>
      </c>
      <c r="G3719" t="s">
        <v>756</v>
      </c>
      <c r="H3719" t="s">
        <v>17304</v>
      </c>
      <c r="I3719" t="s">
        <v>985</v>
      </c>
      <c r="J3719" t="s">
        <v>17305</v>
      </c>
      <c r="K3719" t="s">
        <v>2005</v>
      </c>
      <c r="L3719" s="8">
        <v>34608</v>
      </c>
      <c r="M3719" t="s">
        <v>58</v>
      </c>
      <c r="N3719" t="s">
        <v>185</v>
      </c>
      <c r="P3719" t="s">
        <v>17306</v>
      </c>
      <c r="Q3719" s="8">
        <v>23021</v>
      </c>
      <c r="R3719" t="s">
        <v>61</v>
      </c>
      <c r="S3719" s="8">
        <v>34608</v>
      </c>
      <c r="T3719" s="8">
        <v>43497</v>
      </c>
      <c r="U3719" t="s">
        <v>17307</v>
      </c>
      <c r="V3719" t="s">
        <v>5503</v>
      </c>
      <c r="W3719" t="s">
        <v>64</v>
      </c>
      <c r="X3719" t="s">
        <v>333</v>
      </c>
      <c r="Z3719">
        <v>-30000</v>
      </c>
      <c r="AD3719">
        <v>4375000</v>
      </c>
      <c r="AE3719">
        <v>2616000</v>
      </c>
      <c r="AF3719">
        <v>2895000</v>
      </c>
      <c r="AG3719">
        <v>2</v>
      </c>
      <c r="AH3719">
        <v>1</v>
      </c>
      <c r="AI3719" t="s">
        <v>66</v>
      </c>
      <c r="AJ3719">
        <v>9886000</v>
      </c>
    </row>
    <row r="3720" spans="1:36" x14ac:dyDescent="0.25">
      <c r="A3720">
        <v>633429</v>
      </c>
      <c r="B3720" t="s">
        <v>17308</v>
      </c>
      <c r="C3720" t="s">
        <v>752</v>
      </c>
      <c r="D3720" t="s">
        <v>7136</v>
      </c>
      <c r="E3720" t="s">
        <v>7137</v>
      </c>
      <c r="F3720" t="s">
        <v>755</v>
      </c>
      <c r="G3720" t="s">
        <v>756</v>
      </c>
      <c r="H3720" t="s">
        <v>13952</v>
      </c>
      <c r="I3720" t="s">
        <v>1664</v>
      </c>
      <c r="J3720" t="s">
        <v>17309</v>
      </c>
      <c r="K3720" t="s">
        <v>2404</v>
      </c>
      <c r="L3720" s="8">
        <v>34608</v>
      </c>
      <c r="M3720" t="s">
        <v>58</v>
      </c>
      <c r="N3720" t="s">
        <v>235</v>
      </c>
      <c r="P3720" t="s">
        <v>7141</v>
      </c>
      <c r="Q3720" s="8">
        <v>23041</v>
      </c>
      <c r="R3720" t="s">
        <v>61</v>
      </c>
      <c r="S3720" s="8">
        <v>34608</v>
      </c>
      <c r="T3720" s="8">
        <v>43497</v>
      </c>
      <c r="U3720" t="s">
        <v>17310</v>
      </c>
      <c r="V3720" t="s">
        <v>7141</v>
      </c>
      <c r="W3720" t="s">
        <v>64</v>
      </c>
      <c r="X3720" t="s">
        <v>333</v>
      </c>
      <c r="Y3720">
        <v>-100000</v>
      </c>
      <c r="Z3720">
        <v>-30000</v>
      </c>
      <c r="AA3720">
        <v>-2013000</v>
      </c>
      <c r="AD3720">
        <v>3957000</v>
      </c>
      <c r="AE3720">
        <v>2414000</v>
      </c>
      <c r="AF3720">
        <v>1918000</v>
      </c>
      <c r="AG3720">
        <v>2</v>
      </c>
      <c r="AH3720">
        <v>1</v>
      </c>
      <c r="AI3720" t="s">
        <v>66</v>
      </c>
      <c r="AJ3720">
        <v>8289000</v>
      </c>
    </row>
    <row r="3721" spans="1:36" x14ac:dyDescent="0.25">
      <c r="A3721">
        <v>633434</v>
      </c>
      <c r="B3721" t="s">
        <v>17311</v>
      </c>
      <c r="C3721" t="s">
        <v>752</v>
      </c>
      <c r="D3721" t="s">
        <v>16410</v>
      </c>
      <c r="E3721" t="s">
        <v>16411</v>
      </c>
      <c r="F3721" t="s">
        <v>755</v>
      </c>
      <c r="G3721" t="s">
        <v>756</v>
      </c>
      <c r="H3721" t="s">
        <v>17312</v>
      </c>
      <c r="I3721" t="s">
        <v>17313</v>
      </c>
      <c r="J3721" t="s">
        <v>17314</v>
      </c>
      <c r="K3721" t="s">
        <v>17315</v>
      </c>
      <c r="L3721" s="8">
        <v>34608</v>
      </c>
      <c r="M3721" t="s">
        <v>58</v>
      </c>
      <c r="N3721" t="s">
        <v>185</v>
      </c>
      <c r="P3721" t="s">
        <v>7133</v>
      </c>
      <c r="Q3721" s="8">
        <v>23104</v>
      </c>
      <c r="R3721" t="s">
        <v>61</v>
      </c>
      <c r="S3721" s="8">
        <v>34608</v>
      </c>
      <c r="T3721" s="8">
        <v>43586</v>
      </c>
      <c r="U3721" t="s">
        <v>17316</v>
      </c>
      <c r="V3721" t="s">
        <v>7133</v>
      </c>
      <c r="W3721" t="s">
        <v>64</v>
      </c>
      <c r="X3721" t="s">
        <v>333</v>
      </c>
      <c r="Y3721">
        <v>-100000</v>
      </c>
      <c r="Z3721">
        <v>-30000</v>
      </c>
      <c r="AD3721">
        <v>4355000</v>
      </c>
      <c r="AE3721">
        <v>2653000</v>
      </c>
      <c r="AF3721">
        <v>2895000</v>
      </c>
      <c r="AG3721">
        <v>2</v>
      </c>
      <c r="AH3721">
        <v>1</v>
      </c>
      <c r="AI3721" t="s">
        <v>66</v>
      </c>
      <c r="AJ3721">
        <v>9903000</v>
      </c>
    </row>
    <row r="3722" spans="1:36" x14ac:dyDescent="0.25">
      <c r="A3722">
        <v>633436</v>
      </c>
      <c r="B3722" t="s">
        <v>17317</v>
      </c>
      <c r="C3722" t="s">
        <v>752</v>
      </c>
      <c r="D3722" t="s">
        <v>5530</v>
      </c>
      <c r="E3722" t="s">
        <v>5531</v>
      </c>
      <c r="F3722" t="s">
        <v>755</v>
      </c>
      <c r="G3722" t="s">
        <v>756</v>
      </c>
      <c r="H3722" t="s">
        <v>17318</v>
      </c>
      <c r="I3722" t="s">
        <v>17319</v>
      </c>
      <c r="J3722" t="s">
        <v>17320</v>
      </c>
      <c r="K3722" t="s">
        <v>17321</v>
      </c>
      <c r="L3722" s="8">
        <v>34608</v>
      </c>
      <c r="M3722" t="s">
        <v>58</v>
      </c>
      <c r="N3722" t="s">
        <v>185</v>
      </c>
      <c r="P3722" t="s">
        <v>8056</v>
      </c>
      <c r="Q3722" s="8">
        <v>23114</v>
      </c>
      <c r="R3722" t="s">
        <v>61</v>
      </c>
      <c r="S3722" s="8">
        <v>34608</v>
      </c>
      <c r="T3722" s="8">
        <v>43586</v>
      </c>
      <c r="U3722" t="s">
        <v>17322</v>
      </c>
      <c r="V3722" t="s">
        <v>8056</v>
      </c>
      <c r="W3722" t="s">
        <v>64</v>
      </c>
      <c r="X3722" t="s">
        <v>65</v>
      </c>
      <c r="Y3722">
        <v>-100000</v>
      </c>
      <c r="Z3722">
        <v>-30000</v>
      </c>
      <c r="AD3722">
        <v>4353000</v>
      </c>
      <c r="AE3722">
        <v>2602000</v>
      </c>
      <c r="AF3722">
        <v>2895000</v>
      </c>
      <c r="AG3722">
        <v>2</v>
      </c>
      <c r="AH3722">
        <v>1</v>
      </c>
      <c r="AI3722" t="s">
        <v>66</v>
      </c>
      <c r="AJ3722">
        <v>9850000</v>
      </c>
    </row>
    <row r="3723" spans="1:36" x14ac:dyDescent="0.25">
      <c r="A3723">
        <v>633437</v>
      </c>
      <c r="B3723" t="s">
        <v>17323</v>
      </c>
      <c r="C3723" t="s">
        <v>752</v>
      </c>
      <c r="D3723" t="s">
        <v>5530</v>
      </c>
      <c r="E3723" t="s">
        <v>5531</v>
      </c>
      <c r="F3723" t="s">
        <v>755</v>
      </c>
      <c r="G3723" t="s">
        <v>756</v>
      </c>
      <c r="H3723" t="s">
        <v>17324</v>
      </c>
      <c r="I3723" t="s">
        <v>964</v>
      </c>
      <c r="J3723" t="s">
        <v>17325</v>
      </c>
      <c r="K3723" t="s">
        <v>2339</v>
      </c>
      <c r="L3723" s="8">
        <v>34608</v>
      </c>
      <c r="M3723" t="s">
        <v>58</v>
      </c>
      <c r="N3723" t="s">
        <v>77</v>
      </c>
      <c r="P3723" t="s">
        <v>17326</v>
      </c>
      <c r="Q3723" s="8">
        <v>23122</v>
      </c>
      <c r="R3723" t="s">
        <v>61</v>
      </c>
      <c r="S3723" s="8">
        <v>34608</v>
      </c>
      <c r="T3723" s="8">
        <v>43586</v>
      </c>
      <c r="U3723" t="s">
        <v>17327</v>
      </c>
      <c r="V3723" t="s">
        <v>6223</v>
      </c>
      <c r="W3723" t="s">
        <v>64</v>
      </c>
      <c r="X3723" t="s">
        <v>333</v>
      </c>
      <c r="Y3723">
        <v>-100000</v>
      </c>
      <c r="Z3723">
        <v>-30000</v>
      </c>
      <c r="AD3723">
        <v>5128000</v>
      </c>
      <c r="AE3723">
        <v>3234000</v>
      </c>
      <c r="AF3723">
        <v>4871000</v>
      </c>
      <c r="AG3723">
        <v>2</v>
      </c>
      <c r="AH3723">
        <v>1</v>
      </c>
      <c r="AI3723" t="s">
        <v>66</v>
      </c>
      <c r="AJ3723">
        <v>13233000</v>
      </c>
    </row>
    <row r="3724" spans="1:36" x14ac:dyDescent="0.25">
      <c r="A3724">
        <v>633440</v>
      </c>
      <c r="B3724" t="s">
        <v>17328</v>
      </c>
      <c r="C3724" t="s">
        <v>752</v>
      </c>
      <c r="D3724" t="s">
        <v>1026</v>
      </c>
      <c r="E3724" t="s">
        <v>1027</v>
      </c>
      <c r="F3724" t="s">
        <v>755</v>
      </c>
      <c r="G3724" t="s">
        <v>756</v>
      </c>
      <c r="H3724" t="s">
        <v>17329</v>
      </c>
      <c r="I3724" t="s">
        <v>985</v>
      </c>
      <c r="J3724" t="s">
        <v>17330</v>
      </c>
      <c r="K3724" t="s">
        <v>876</v>
      </c>
      <c r="L3724" s="8">
        <v>34608</v>
      </c>
      <c r="M3724" t="s">
        <v>58</v>
      </c>
      <c r="N3724" t="s">
        <v>235</v>
      </c>
      <c r="P3724" t="s">
        <v>11991</v>
      </c>
      <c r="Q3724" s="8">
        <v>23219</v>
      </c>
      <c r="R3724" t="s">
        <v>61</v>
      </c>
      <c r="S3724" s="8">
        <v>34608</v>
      </c>
      <c r="T3724" s="8">
        <v>43678</v>
      </c>
      <c r="U3724" t="s">
        <v>17331</v>
      </c>
      <c r="V3724" t="s">
        <v>11991</v>
      </c>
      <c r="W3724" t="s">
        <v>64</v>
      </c>
      <c r="X3724" t="s">
        <v>65</v>
      </c>
      <c r="Z3724">
        <v>-30000</v>
      </c>
      <c r="AD3724">
        <v>4179000</v>
      </c>
      <c r="AE3724">
        <v>2548000</v>
      </c>
      <c r="AF3724">
        <v>1918000</v>
      </c>
      <c r="AG3724">
        <v>2</v>
      </c>
      <c r="AH3724">
        <v>1</v>
      </c>
      <c r="AI3724" t="s">
        <v>66</v>
      </c>
      <c r="AJ3724">
        <v>8645000</v>
      </c>
    </row>
    <row r="3725" spans="1:36" x14ac:dyDescent="0.25">
      <c r="A3725">
        <v>633441</v>
      </c>
      <c r="B3725" t="s">
        <v>17332</v>
      </c>
      <c r="C3725" t="s">
        <v>752</v>
      </c>
      <c r="D3725" t="s">
        <v>5530</v>
      </c>
      <c r="E3725" t="s">
        <v>5531</v>
      </c>
      <c r="F3725" t="s">
        <v>755</v>
      </c>
      <c r="G3725" t="s">
        <v>756</v>
      </c>
      <c r="H3725" t="s">
        <v>17333</v>
      </c>
      <c r="I3725" t="s">
        <v>1214</v>
      </c>
      <c r="J3725" t="s">
        <v>17334</v>
      </c>
      <c r="K3725" t="s">
        <v>5855</v>
      </c>
      <c r="L3725" s="8">
        <v>34608</v>
      </c>
      <c r="M3725" t="s">
        <v>58</v>
      </c>
      <c r="N3725" t="s">
        <v>185</v>
      </c>
      <c r="P3725" t="s">
        <v>884</v>
      </c>
      <c r="Q3725" s="8">
        <v>23198</v>
      </c>
      <c r="R3725" t="s">
        <v>61</v>
      </c>
      <c r="S3725" s="8">
        <v>34608</v>
      </c>
      <c r="T3725" s="8">
        <v>43678</v>
      </c>
      <c r="U3725" t="s">
        <v>17335</v>
      </c>
      <c r="V3725" t="s">
        <v>6223</v>
      </c>
      <c r="W3725" t="s">
        <v>64</v>
      </c>
      <c r="X3725" t="s">
        <v>65</v>
      </c>
      <c r="Y3725">
        <v>-100000</v>
      </c>
      <c r="Z3725">
        <v>-30000</v>
      </c>
      <c r="AD3725">
        <v>4997000</v>
      </c>
      <c r="AE3725">
        <v>3038000</v>
      </c>
      <c r="AF3725">
        <v>2895000</v>
      </c>
      <c r="AG3725">
        <v>2</v>
      </c>
      <c r="AH3725">
        <v>1</v>
      </c>
      <c r="AI3725" t="s">
        <v>66</v>
      </c>
      <c r="AJ3725">
        <v>10930000</v>
      </c>
    </row>
    <row r="3726" spans="1:36" x14ac:dyDescent="0.25">
      <c r="A3726">
        <v>633442</v>
      </c>
      <c r="B3726" t="s">
        <v>17336</v>
      </c>
      <c r="C3726" t="s">
        <v>752</v>
      </c>
      <c r="D3726" t="s">
        <v>5530</v>
      </c>
      <c r="E3726" t="s">
        <v>5531</v>
      </c>
      <c r="F3726" t="s">
        <v>755</v>
      </c>
      <c r="G3726" t="s">
        <v>756</v>
      </c>
      <c r="H3726" t="s">
        <v>15919</v>
      </c>
      <c r="I3726" t="s">
        <v>2079</v>
      </c>
      <c r="J3726" t="s">
        <v>17337</v>
      </c>
      <c r="K3726" t="s">
        <v>6087</v>
      </c>
      <c r="L3726" s="8">
        <v>34608</v>
      </c>
      <c r="M3726" t="s">
        <v>58</v>
      </c>
      <c r="N3726" t="s">
        <v>185</v>
      </c>
      <c r="P3726" t="s">
        <v>9758</v>
      </c>
      <c r="Q3726" s="8">
        <v>23239</v>
      </c>
      <c r="R3726" t="s">
        <v>61</v>
      </c>
      <c r="S3726" s="8">
        <v>34608</v>
      </c>
      <c r="T3726" s="8">
        <v>43709</v>
      </c>
      <c r="U3726" t="s">
        <v>17338</v>
      </c>
      <c r="V3726" t="s">
        <v>6223</v>
      </c>
      <c r="W3726" t="s">
        <v>64</v>
      </c>
      <c r="X3726" t="s">
        <v>333</v>
      </c>
      <c r="Z3726">
        <v>-30000</v>
      </c>
      <c r="AA3726">
        <v>-2480000</v>
      </c>
      <c r="AD3726">
        <v>4352000</v>
      </c>
      <c r="AE3726">
        <v>2677000</v>
      </c>
      <c r="AF3726">
        <v>2895000</v>
      </c>
      <c r="AG3726">
        <v>2</v>
      </c>
      <c r="AH3726">
        <v>1</v>
      </c>
      <c r="AI3726" t="s">
        <v>66</v>
      </c>
      <c r="AJ3726">
        <v>9924000</v>
      </c>
    </row>
    <row r="3727" spans="1:36" x14ac:dyDescent="0.25">
      <c r="A3727">
        <v>633443</v>
      </c>
      <c r="B3727" t="s">
        <v>17339</v>
      </c>
      <c r="C3727" t="s">
        <v>752</v>
      </c>
      <c r="D3727" t="s">
        <v>5530</v>
      </c>
      <c r="E3727" t="s">
        <v>5531</v>
      </c>
      <c r="F3727" t="s">
        <v>755</v>
      </c>
      <c r="G3727" t="s">
        <v>756</v>
      </c>
      <c r="H3727" t="s">
        <v>17340</v>
      </c>
      <c r="I3727" t="s">
        <v>1504</v>
      </c>
      <c r="J3727" t="s">
        <v>17341</v>
      </c>
      <c r="K3727" t="s">
        <v>2644</v>
      </c>
      <c r="L3727" s="8">
        <v>34608</v>
      </c>
      <c r="M3727" t="s">
        <v>58</v>
      </c>
      <c r="N3727" t="s">
        <v>185</v>
      </c>
      <c r="P3727" t="s">
        <v>186</v>
      </c>
      <c r="Q3727" s="8">
        <v>23266</v>
      </c>
      <c r="R3727" t="s">
        <v>61</v>
      </c>
      <c r="S3727" s="8">
        <v>34608</v>
      </c>
      <c r="T3727" s="8">
        <v>43739</v>
      </c>
      <c r="U3727" t="s">
        <v>17342</v>
      </c>
      <c r="V3727" t="s">
        <v>6223</v>
      </c>
      <c r="W3727" t="s">
        <v>64</v>
      </c>
      <c r="X3727" t="s">
        <v>65</v>
      </c>
      <c r="Y3727">
        <v>-100000</v>
      </c>
      <c r="Z3727">
        <v>-30000</v>
      </c>
      <c r="AD3727">
        <v>4460000</v>
      </c>
      <c r="AE3727">
        <v>2742000</v>
      </c>
      <c r="AF3727">
        <v>2895000</v>
      </c>
      <c r="AG3727">
        <v>2</v>
      </c>
      <c r="AH3727">
        <v>1</v>
      </c>
      <c r="AI3727" t="s">
        <v>66</v>
      </c>
      <c r="AJ3727">
        <v>10097000</v>
      </c>
    </row>
    <row r="3728" spans="1:36" x14ac:dyDescent="0.25">
      <c r="A3728">
        <v>633444</v>
      </c>
      <c r="B3728" t="s">
        <v>17343</v>
      </c>
      <c r="C3728" t="s">
        <v>752</v>
      </c>
      <c r="D3728" t="s">
        <v>913</v>
      </c>
      <c r="E3728" t="s">
        <v>914</v>
      </c>
      <c r="F3728" t="s">
        <v>755</v>
      </c>
      <c r="G3728" t="s">
        <v>756</v>
      </c>
      <c r="H3728" t="s">
        <v>17344</v>
      </c>
      <c r="I3728" t="s">
        <v>17345</v>
      </c>
      <c r="J3728" t="s">
        <v>17346</v>
      </c>
      <c r="K3728" t="s">
        <v>17347</v>
      </c>
      <c r="L3728" s="8">
        <v>34608</v>
      </c>
      <c r="M3728" t="s">
        <v>58</v>
      </c>
      <c r="N3728" t="s">
        <v>185</v>
      </c>
      <c r="P3728" t="s">
        <v>17348</v>
      </c>
      <c r="Q3728" s="8">
        <v>23052</v>
      </c>
      <c r="R3728" t="s">
        <v>61</v>
      </c>
      <c r="S3728" s="8">
        <v>34608</v>
      </c>
      <c r="T3728" s="8">
        <v>43525</v>
      </c>
      <c r="U3728" t="s">
        <v>17349</v>
      </c>
      <c r="V3728" t="s">
        <v>921</v>
      </c>
      <c r="W3728" t="s">
        <v>64</v>
      </c>
      <c r="X3728" t="s">
        <v>65</v>
      </c>
      <c r="Y3728">
        <v>-100000</v>
      </c>
      <c r="Z3728">
        <v>-30000</v>
      </c>
      <c r="AA3728">
        <v>-2770000</v>
      </c>
      <c r="AB3728">
        <v>-2962872</v>
      </c>
      <c r="AD3728">
        <v>4526000</v>
      </c>
      <c r="AE3728">
        <v>2756000</v>
      </c>
      <c r="AF3728">
        <v>2895000</v>
      </c>
      <c r="AG3728">
        <v>2</v>
      </c>
      <c r="AH3728">
        <v>1</v>
      </c>
      <c r="AI3728" t="s">
        <v>66</v>
      </c>
      <c r="AJ3728">
        <v>10177000</v>
      </c>
    </row>
    <row r="3729" spans="1:36" x14ac:dyDescent="0.25">
      <c r="A3729">
        <v>633445</v>
      </c>
      <c r="B3729" t="s">
        <v>17350</v>
      </c>
      <c r="C3729" t="s">
        <v>752</v>
      </c>
      <c r="D3729" t="s">
        <v>16410</v>
      </c>
      <c r="E3729" t="s">
        <v>16411</v>
      </c>
      <c r="F3729" t="s">
        <v>755</v>
      </c>
      <c r="G3729" t="s">
        <v>756</v>
      </c>
      <c r="H3729" t="s">
        <v>17351</v>
      </c>
      <c r="I3729" t="s">
        <v>17352</v>
      </c>
      <c r="J3729" t="s">
        <v>17353</v>
      </c>
      <c r="K3729" t="s">
        <v>17354</v>
      </c>
      <c r="L3729" s="8">
        <v>34608</v>
      </c>
      <c r="M3729" t="s">
        <v>58</v>
      </c>
      <c r="N3729" t="s">
        <v>185</v>
      </c>
      <c r="P3729" t="s">
        <v>1032</v>
      </c>
      <c r="Q3729" s="8">
        <v>23279</v>
      </c>
      <c r="R3729" t="s">
        <v>61</v>
      </c>
      <c r="S3729" s="8">
        <v>34608</v>
      </c>
      <c r="T3729" s="8">
        <v>43739</v>
      </c>
      <c r="U3729" t="s">
        <v>2099</v>
      </c>
      <c r="V3729" t="s">
        <v>5535</v>
      </c>
      <c r="W3729" t="s">
        <v>64</v>
      </c>
      <c r="X3729" t="s">
        <v>333</v>
      </c>
      <c r="Z3729">
        <v>-30000</v>
      </c>
      <c r="AD3729">
        <v>4421000</v>
      </c>
      <c r="AE3729">
        <v>2693000</v>
      </c>
      <c r="AF3729">
        <v>2895000</v>
      </c>
      <c r="AG3729">
        <v>2</v>
      </c>
      <c r="AH3729">
        <v>1</v>
      </c>
      <c r="AI3729" t="s">
        <v>66</v>
      </c>
      <c r="AJ3729">
        <v>10009000</v>
      </c>
    </row>
    <row r="3730" spans="1:36" x14ac:dyDescent="0.25">
      <c r="A3730">
        <v>633447</v>
      </c>
      <c r="B3730" t="s">
        <v>17355</v>
      </c>
      <c r="C3730" t="s">
        <v>752</v>
      </c>
      <c r="D3730" t="s">
        <v>5530</v>
      </c>
      <c r="E3730" t="s">
        <v>5531</v>
      </c>
      <c r="F3730" t="s">
        <v>755</v>
      </c>
      <c r="G3730" t="s">
        <v>756</v>
      </c>
      <c r="H3730" t="s">
        <v>17356</v>
      </c>
      <c r="I3730" t="s">
        <v>1000</v>
      </c>
      <c r="J3730" t="s">
        <v>17357</v>
      </c>
      <c r="K3730" t="s">
        <v>1002</v>
      </c>
      <c r="L3730" s="8">
        <v>34608</v>
      </c>
      <c r="M3730" t="s">
        <v>58</v>
      </c>
      <c r="N3730" t="s">
        <v>77</v>
      </c>
      <c r="P3730" t="s">
        <v>1570</v>
      </c>
      <c r="Q3730" s="8">
        <v>23318</v>
      </c>
      <c r="R3730" t="s">
        <v>61</v>
      </c>
      <c r="S3730" s="8">
        <v>34608</v>
      </c>
      <c r="T3730" s="8">
        <v>43800</v>
      </c>
      <c r="U3730" t="s">
        <v>17358</v>
      </c>
      <c r="V3730" t="s">
        <v>6223</v>
      </c>
      <c r="W3730" t="s">
        <v>64</v>
      </c>
      <c r="X3730" t="s">
        <v>65</v>
      </c>
      <c r="Y3730">
        <v>-100000</v>
      </c>
      <c r="Z3730">
        <v>-30000</v>
      </c>
      <c r="AD3730">
        <v>5357000</v>
      </c>
      <c r="AE3730">
        <v>3285000</v>
      </c>
      <c r="AF3730">
        <v>4871000</v>
      </c>
      <c r="AG3730">
        <v>2</v>
      </c>
      <c r="AH3730">
        <v>1</v>
      </c>
      <c r="AI3730" t="s">
        <v>66</v>
      </c>
      <c r="AJ3730">
        <v>13513000</v>
      </c>
    </row>
    <row r="3731" spans="1:36" x14ac:dyDescent="0.25">
      <c r="A3731">
        <v>633448</v>
      </c>
      <c r="B3731" t="s">
        <v>17359</v>
      </c>
      <c r="C3731" t="s">
        <v>752</v>
      </c>
      <c r="D3731" t="s">
        <v>5530</v>
      </c>
      <c r="E3731" t="s">
        <v>5531</v>
      </c>
      <c r="F3731" t="s">
        <v>755</v>
      </c>
      <c r="G3731" t="s">
        <v>756</v>
      </c>
      <c r="H3731" t="s">
        <v>17360</v>
      </c>
      <c r="I3731" t="s">
        <v>7655</v>
      </c>
      <c r="J3731" t="s">
        <v>17361</v>
      </c>
      <c r="K3731" t="s">
        <v>876</v>
      </c>
      <c r="L3731" s="8">
        <v>34608</v>
      </c>
      <c r="M3731" t="s">
        <v>58</v>
      </c>
      <c r="N3731" t="s">
        <v>235</v>
      </c>
      <c r="P3731" t="s">
        <v>8056</v>
      </c>
      <c r="Q3731" s="8">
        <v>23338</v>
      </c>
      <c r="R3731" t="s">
        <v>61</v>
      </c>
      <c r="S3731" s="8">
        <v>34608</v>
      </c>
      <c r="T3731" s="8">
        <v>43800</v>
      </c>
      <c r="U3731" t="s">
        <v>17362</v>
      </c>
      <c r="V3731" t="s">
        <v>6223</v>
      </c>
      <c r="W3731" t="s">
        <v>64</v>
      </c>
      <c r="X3731" t="s">
        <v>65</v>
      </c>
      <c r="Y3731">
        <v>-100000</v>
      </c>
      <c r="Z3731">
        <v>-30000</v>
      </c>
      <c r="AD3731">
        <v>4201000</v>
      </c>
      <c r="AE3731">
        <v>2513000</v>
      </c>
      <c r="AF3731">
        <v>1918000</v>
      </c>
      <c r="AG3731">
        <v>2</v>
      </c>
      <c r="AH3731">
        <v>1</v>
      </c>
      <c r="AI3731" t="s">
        <v>66</v>
      </c>
      <c r="AJ3731">
        <v>8632000</v>
      </c>
    </row>
    <row r="3732" spans="1:36" x14ac:dyDescent="0.25">
      <c r="A3732">
        <v>633449</v>
      </c>
      <c r="B3732" t="s">
        <v>17363</v>
      </c>
      <c r="C3732" t="s">
        <v>752</v>
      </c>
      <c r="D3732" t="s">
        <v>5530</v>
      </c>
      <c r="E3732" t="s">
        <v>5531</v>
      </c>
      <c r="F3732" t="s">
        <v>755</v>
      </c>
      <c r="G3732" t="s">
        <v>756</v>
      </c>
      <c r="H3732" t="s">
        <v>17364</v>
      </c>
      <c r="I3732" t="s">
        <v>2564</v>
      </c>
      <c r="J3732" t="s">
        <v>17365</v>
      </c>
      <c r="K3732" t="s">
        <v>2566</v>
      </c>
      <c r="L3732" s="8">
        <v>34608</v>
      </c>
      <c r="M3732" t="s">
        <v>58</v>
      </c>
      <c r="N3732" t="s">
        <v>77</v>
      </c>
      <c r="P3732" t="s">
        <v>2670</v>
      </c>
      <c r="Q3732" s="8">
        <v>23345</v>
      </c>
      <c r="R3732" t="s">
        <v>61</v>
      </c>
      <c r="S3732" s="8">
        <v>34608</v>
      </c>
      <c r="T3732" s="8">
        <v>43800</v>
      </c>
      <c r="U3732" t="s">
        <v>17366</v>
      </c>
      <c r="V3732" t="s">
        <v>6223</v>
      </c>
      <c r="W3732" t="s">
        <v>64</v>
      </c>
      <c r="X3732" t="s">
        <v>65</v>
      </c>
      <c r="Y3732">
        <v>-100000</v>
      </c>
      <c r="Z3732">
        <v>-30000</v>
      </c>
      <c r="AD3732">
        <v>4956000</v>
      </c>
      <c r="AE3732">
        <v>3127000</v>
      </c>
      <c r="AF3732">
        <v>4871000</v>
      </c>
      <c r="AG3732">
        <v>2</v>
      </c>
      <c r="AH3732">
        <v>1</v>
      </c>
      <c r="AI3732" t="s">
        <v>66</v>
      </c>
      <c r="AJ3732">
        <v>12954000</v>
      </c>
    </row>
    <row r="3733" spans="1:36" x14ac:dyDescent="0.25">
      <c r="A3733">
        <v>633450</v>
      </c>
      <c r="B3733" t="s">
        <v>17367</v>
      </c>
      <c r="C3733" t="s">
        <v>752</v>
      </c>
      <c r="D3733" t="s">
        <v>16410</v>
      </c>
      <c r="E3733" t="s">
        <v>16411</v>
      </c>
      <c r="F3733" t="s">
        <v>755</v>
      </c>
      <c r="G3733" t="s">
        <v>756</v>
      </c>
      <c r="H3733" t="s">
        <v>17368</v>
      </c>
      <c r="I3733" t="s">
        <v>985</v>
      </c>
      <c r="J3733" t="s">
        <v>17369</v>
      </c>
      <c r="K3733" t="s">
        <v>7514</v>
      </c>
      <c r="L3733" s="8">
        <v>34608</v>
      </c>
      <c r="M3733" t="s">
        <v>58</v>
      </c>
      <c r="N3733" t="s">
        <v>235</v>
      </c>
      <c r="P3733" t="s">
        <v>1032</v>
      </c>
      <c r="Q3733" s="8">
        <v>23354</v>
      </c>
      <c r="R3733" t="s">
        <v>61</v>
      </c>
      <c r="S3733" s="8">
        <v>34608</v>
      </c>
      <c r="T3733" s="8">
        <v>43831</v>
      </c>
      <c r="U3733" t="s">
        <v>17370</v>
      </c>
      <c r="V3733" t="s">
        <v>7133</v>
      </c>
      <c r="W3733" t="s">
        <v>64</v>
      </c>
      <c r="X3733" t="s">
        <v>333</v>
      </c>
      <c r="Y3733">
        <v>-100000</v>
      </c>
      <c r="Z3733">
        <v>-30000</v>
      </c>
      <c r="AB3733">
        <v>-1210000</v>
      </c>
      <c r="AD3733">
        <v>4378000</v>
      </c>
      <c r="AE3733">
        <v>2617000</v>
      </c>
      <c r="AF3733">
        <v>1918000</v>
      </c>
      <c r="AG3733">
        <v>2</v>
      </c>
      <c r="AH3733">
        <v>1</v>
      </c>
      <c r="AI3733" t="s">
        <v>66</v>
      </c>
      <c r="AJ3733">
        <v>8913000</v>
      </c>
    </row>
    <row r="3734" spans="1:36" x14ac:dyDescent="0.25">
      <c r="A3734">
        <v>633455</v>
      </c>
      <c r="B3734" t="s">
        <v>17371</v>
      </c>
      <c r="C3734" t="s">
        <v>100</v>
      </c>
      <c r="D3734" t="s">
        <v>212</v>
      </c>
      <c r="E3734" t="s">
        <v>213</v>
      </c>
      <c r="F3734" t="s">
        <v>103</v>
      </c>
      <c r="G3734" t="s">
        <v>104</v>
      </c>
      <c r="H3734" t="s">
        <v>17372</v>
      </c>
      <c r="I3734" t="s">
        <v>2767</v>
      </c>
      <c r="J3734" t="s">
        <v>17373</v>
      </c>
      <c r="K3734" t="s">
        <v>12461</v>
      </c>
      <c r="L3734" s="8">
        <v>34700</v>
      </c>
      <c r="M3734" t="s">
        <v>58</v>
      </c>
      <c r="N3734" t="s">
        <v>77</v>
      </c>
      <c r="P3734" t="s">
        <v>1293</v>
      </c>
      <c r="Q3734" s="8">
        <v>23297</v>
      </c>
      <c r="R3734" t="s">
        <v>61</v>
      </c>
      <c r="S3734" s="8">
        <v>34700</v>
      </c>
      <c r="T3734" s="8">
        <v>43770</v>
      </c>
      <c r="U3734" t="s">
        <v>17374</v>
      </c>
      <c r="V3734" t="s">
        <v>219</v>
      </c>
      <c r="W3734" t="s">
        <v>64</v>
      </c>
      <c r="X3734" t="s">
        <v>65</v>
      </c>
      <c r="Y3734">
        <v>-50000</v>
      </c>
      <c r="Z3734">
        <v>-30000</v>
      </c>
      <c r="AB3734">
        <v>-2000000</v>
      </c>
      <c r="AD3734">
        <v>7912000</v>
      </c>
      <c r="AE3734">
        <v>4696000</v>
      </c>
      <c r="AF3734">
        <v>4871000</v>
      </c>
      <c r="AG3734">
        <v>2</v>
      </c>
      <c r="AH3734">
        <v>1</v>
      </c>
      <c r="AI3734" t="s">
        <v>66</v>
      </c>
      <c r="AJ3734">
        <v>17479000</v>
      </c>
    </row>
    <row r="3735" spans="1:36" x14ac:dyDescent="0.25">
      <c r="A3735">
        <v>633456</v>
      </c>
      <c r="B3735" t="s">
        <v>17375</v>
      </c>
      <c r="C3735" t="s">
        <v>752</v>
      </c>
      <c r="D3735" t="s">
        <v>774</v>
      </c>
      <c r="E3735" t="s">
        <v>775</v>
      </c>
      <c r="F3735" t="s">
        <v>755</v>
      </c>
      <c r="G3735" t="s">
        <v>756</v>
      </c>
      <c r="H3735" t="s">
        <v>17376</v>
      </c>
      <c r="I3735" t="s">
        <v>1152</v>
      </c>
      <c r="J3735" t="s">
        <v>17377</v>
      </c>
      <c r="K3735" t="s">
        <v>1154</v>
      </c>
      <c r="L3735" s="8">
        <v>34700</v>
      </c>
      <c r="M3735" t="s">
        <v>58</v>
      </c>
      <c r="N3735" t="s">
        <v>77</v>
      </c>
      <c r="P3735" t="s">
        <v>17378</v>
      </c>
      <c r="Q3735" s="8">
        <v>23142</v>
      </c>
      <c r="R3735" t="s">
        <v>61</v>
      </c>
      <c r="S3735" s="8">
        <v>34700</v>
      </c>
      <c r="T3735" s="8">
        <v>43617</v>
      </c>
      <c r="U3735" t="s">
        <v>17379</v>
      </c>
      <c r="V3735" t="s">
        <v>1259</v>
      </c>
      <c r="W3735" t="s">
        <v>64</v>
      </c>
      <c r="X3735" t="s">
        <v>65</v>
      </c>
      <c r="Y3735">
        <v>-500000</v>
      </c>
      <c r="Z3735">
        <v>-30000</v>
      </c>
      <c r="AC3735">
        <v>-1840000</v>
      </c>
      <c r="AD3735">
        <v>4593000</v>
      </c>
      <c r="AE3735">
        <v>2900000</v>
      </c>
      <c r="AF3735">
        <v>4871000</v>
      </c>
      <c r="AG3735">
        <v>2</v>
      </c>
      <c r="AH3735">
        <v>1</v>
      </c>
      <c r="AI3735" t="s">
        <v>66</v>
      </c>
      <c r="AJ3735">
        <v>12364000</v>
      </c>
    </row>
    <row r="3736" spans="1:36" x14ac:dyDescent="0.25">
      <c r="A3736">
        <v>633457</v>
      </c>
      <c r="B3736" t="s">
        <v>17380</v>
      </c>
      <c r="C3736" t="s">
        <v>165</v>
      </c>
      <c r="D3736" t="s">
        <v>450</v>
      </c>
      <c r="E3736" t="s">
        <v>451</v>
      </c>
      <c r="F3736" t="s">
        <v>168</v>
      </c>
      <c r="G3736" t="s">
        <v>169</v>
      </c>
      <c r="H3736" t="s">
        <v>17381</v>
      </c>
      <c r="I3736" t="s">
        <v>758</v>
      </c>
      <c r="J3736" t="s">
        <v>17382</v>
      </c>
      <c r="K3736" t="s">
        <v>3814</v>
      </c>
      <c r="L3736" s="8">
        <v>34700</v>
      </c>
      <c r="M3736" t="s">
        <v>58</v>
      </c>
      <c r="N3736" t="s">
        <v>185</v>
      </c>
      <c r="P3736" t="s">
        <v>662</v>
      </c>
      <c r="Q3736" s="8">
        <v>23156</v>
      </c>
      <c r="R3736" t="s">
        <v>61</v>
      </c>
      <c r="S3736" s="8">
        <v>34700</v>
      </c>
      <c r="T3736" s="8">
        <v>43617</v>
      </c>
      <c r="U3736" t="s">
        <v>17383</v>
      </c>
      <c r="V3736" t="s">
        <v>458</v>
      </c>
      <c r="W3736" t="s">
        <v>64</v>
      </c>
      <c r="X3736" t="s">
        <v>65</v>
      </c>
      <c r="Y3736">
        <v>-350000</v>
      </c>
      <c r="Z3736">
        <v>-30000</v>
      </c>
      <c r="AB3736">
        <v>-2350000</v>
      </c>
      <c r="AD3736">
        <v>4939000</v>
      </c>
      <c r="AE3736">
        <v>3116000</v>
      </c>
      <c r="AF3736">
        <v>2895000</v>
      </c>
      <c r="AG3736">
        <v>2</v>
      </c>
      <c r="AH3736">
        <v>1</v>
      </c>
      <c r="AI3736" t="s">
        <v>66</v>
      </c>
      <c r="AJ3736">
        <v>10950000</v>
      </c>
    </row>
    <row r="3737" spans="1:36" x14ac:dyDescent="0.25">
      <c r="A3737">
        <v>633458</v>
      </c>
      <c r="B3737" t="s">
        <v>1125</v>
      </c>
      <c r="C3737" t="s">
        <v>752</v>
      </c>
      <c r="D3737" t="s">
        <v>774</v>
      </c>
      <c r="E3737" t="s">
        <v>775</v>
      </c>
      <c r="F3737" t="s">
        <v>755</v>
      </c>
      <c r="G3737" t="s">
        <v>756</v>
      </c>
      <c r="H3737" t="s">
        <v>17384</v>
      </c>
      <c r="I3737" t="s">
        <v>767</v>
      </c>
      <c r="J3737" t="s">
        <v>17385</v>
      </c>
      <c r="K3737" t="s">
        <v>1162</v>
      </c>
      <c r="L3737" s="8">
        <v>34700</v>
      </c>
      <c r="M3737" t="s">
        <v>58</v>
      </c>
      <c r="N3737" t="s">
        <v>185</v>
      </c>
      <c r="P3737" t="s">
        <v>17386</v>
      </c>
      <c r="Q3737" s="8">
        <v>23206</v>
      </c>
      <c r="R3737" t="s">
        <v>61</v>
      </c>
      <c r="S3737" s="8">
        <v>34700</v>
      </c>
      <c r="T3737" s="8">
        <v>43678</v>
      </c>
      <c r="U3737" t="s">
        <v>17387</v>
      </c>
      <c r="V3737" t="s">
        <v>1259</v>
      </c>
      <c r="W3737" t="s">
        <v>64</v>
      </c>
      <c r="X3737" t="s">
        <v>65</v>
      </c>
      <c r="Y3737">
        <v>-50000</v>
      </c>
      <c r="Z3737">
        <v>-30000</v>
      </c>
      <c r="AC3737">
        <v>-2834100</v>
      </c>
      <c r="AD3737">
        <v>4969000</v>
      </c>
      <c r="AE3737">
        <v>3022000</v>
      </c>
      <c r="AF3737">
        <v>2895000</v>
      </c>
      <c r="AG3737">
        <v>2</v>
      </c>
      <c r="AH3737">
        <v>1</v>
      </c>
      <c r="AI3737" t="s">
        <v>66</v>
      </c>
      <c r="AJ3737">
        <v>10886000</v>
      </c>
    </row>
    <row r="3738" spans="1:36" x14ac:dyDescent="0.25">
      <c r="A3738">
        <v>633460</v>
      </c>
      <c r="B3738" t="s">
        <v>17388</v>
      </c>
      <c r="C3738" t="s">
        <v>752</v>
      </c>
      <c r="D3738" t="s">
        <v>7300</v>
      </c>
      <c r="E3738" t="s">
        <v>7301</v>
      </c>
      <c r="F3738" t="s">
        <v>755</v>
      </c>
      <c r="G3738" t="s">
        <v>756</v>
      </c>
      <c r="H3738" t="s">
        <v>17389</v>
      </c>
      <c r="I3738" t="s">
        <v>1547</v>
      </c>
      <c r="J3738" t="s">
        <v>17390</v>
      </c>
      <c r="K3738" t="s">
        <v>1549</v>
      </c>
      <c r="L3738" s="8">
        <v>34700</v>
      </c>
      <c r="M3738" t="s">
        <v>58</v>
      </c>
      <c r="N3738" t="s">
        <v>77</v>
      </c>
      <c r="P3738" t="s">
        <v>1890</v>
      </c>
      <c r="Q3738" s="8">
        <v>23198</v>
      </c>
      <c r="R3738" t="s">
        <v>61</v>
      </c>
      <c r="S3738" s="8">
        <v>34700</v>
      </c>
      <c r="T3738" s="8">
        <v>43678</v>
      </c>
      <c r="U3738" t="s">
        <v>17391</v>
      </c>
      <c r="V3738" t="s">
        <v>7304</v>
      </c>
      <c r="W3738" t="s">
        <v>64</v>
      </c>
      <c r="X3738" t="s">
        <v>333</v>
      </c>
      <c r="Y3738">
        <v>-30000</v>
      </c>
      <c r="Z3738">
        <v>-30000</v>
      </c>
      <c r="AA3738">
        <v>-3750000</v>
      </c>
      <c r="AB3738">
        <v>-2628600</v>
      </c>
      <c r="AC3738">
        <v>-658949</v>
      </c>
      <c r="AD3738">
        <v>5086000</v>
      </c>
      <c r="AE3738">
        <v>3092000</v>
      </c>
      <c r="AF3738">
        <v>4871000</v>
      </c>
      <c r="AG3738">
        <v>2</v>
      </c>
      <c r="AH3738">
        <v>1</v>
      </c>
      <c r="AI3738" t="s">
        <v>66</v>
      </c>
      <c r="AJ3738">
        <v>13049000</v>
      </c>
    </row>
    <row r="3739" spans="1:36" x14ac:dyDescent="0.25">
      <c r="A3739">
        <v>633463</v>
      </c>
      <c r="B3739" t="s">
        <v>17392</v>
      </c>
      <c r="C3739" t="s">
        <v>752</v>
      </c>
      <c r="D3739" t="s">
        <v>1902</v>
      </c>
      <c r="E3739" t="s">
        <v>1903</v>
      </c>
      <c r="F3739" t="s">
        <v>755</v>
      </c>
      <c r="G3739" t="s">
        <v>756</v>
      </c>
      <c r="H3739" t="s">
        <v>17393</v>
      </c>
      <c r="I3739" t="s">
        <v>1504</v>
      </c>
      <c r="J3739" t="s">
        <v>17394</v>
      </c>
      <c r="K3739" t="s">
        <v>2644</v>
      </c>
      <c r="L3739" s="8">
        <v>34700</v>
      </c>
      <c r="M3739" t="s">
        <v>58</v>
      </c>
      <c r="N3739" t="s">
        <v>185</v>
      </c>
      <c r="P3739" t="s">
        <v>1907</v>
      </c>
      <c r="Q3739" s="8">
        <v>23213</v>
      </c>
      <c r="R3739" t="s">
        <v>61</v>
      </c>
      <c r="S3739" s="8">
        <v>34700</v>
      </c>
      <c r="T3739" s="8">
        <v>43678</v>
      </c>
      <c r="U3739" t="s">
        <v>17395</v>
      </c>
      <c r="V3739" t="s">
        <v>10175</v>
      </c>
      <c r="W3739" t="s">
        <v>64</v>
      </c>
      <c r="X3739" t="s">
        <v>65</v>
      </c>
      <c r="Y3739">
        <v>-150000</v>
      </c>
      <c r="Z3739">
        <v>-30000</v>
      </c>
      <c r="AB3739">
        <v>-110000</v>
      </c>
      <c r="AD3739">
        <v>4630000</v>
      </c>
      <c r="AE3739">
        <v>2923000</v>
      </c>
      <c r="AF3739">
        <v>2895000</v>
      </c>
      <c r="AG3739">
        <v>2</v>
      </c>
      <c r="AH3739">
        <v>1</v>
      </c>
      <c r="AI3739" t="s">
        <v>66</v>
      </c>
      <c r="AJ3739">
        <v>10448000</v>
      </c>
    </row>
    <row r="3740" spans="1:36" x14ac:dyDescent="0.25">
      <c r="A3740">
        <v>633466</v>
      </c>
      <c r="B3740" t="s">
        <v>17396</v>
      </c>
      <c r="C3740" t="s">
        <v>752</v>
      </c>
      <c r="D3740" t="s">
        <v>753</v>
      </c>
      <c r="E3740" t="s">
        <v>754</v>
      </c>
      <c r="F3740" t="s">
        <v>755</v>
      </c>
      <c r="G3740" t="s">
        <v>756</v>
      </c>
      <c r="H3740" t="s">
        <v>17397</v>
      </c>
      <c r="I3740" t="s">
        <v>17398</v>
      </c>
      <c r="J3740" t="s">
        <v>17399</v>
      </c>
      <c r="K3740" t="s">
        <v>17400</v>
      </c>
      <c r="L3740" s="8">
        <v>34700</v>
      </c>
      <c r="M3740" t="s">
        <v>58</v>
      </c>
      <c r="N3740" t="s">
        <v>185</v>
      </c>
      <c r="P3740" t="s">
        <v>17401</v>
      </c>
      <c r="Q3740" s="8">
        <v>23233</v>
      </c>
      <c r="R3740" t="s">
        <v>61</v>
      </c>
      <c r="S3740" s="8">
        <v>34700</v>
      </c>
      <c r="T3740" s="8">
        <v>43709</v>
      </c>
      <c r="U3740" t="s">
        <v>17402</v>
      </c>
      <c r="V3740" t="s">
        <v>15735</v>
      </c>
      <c r="W3740" t="s">
        <v>64</v>
      </c>
      <c r="X3740" t="s">
        <v>65</v>
      </c>
      <c r="Y3740">
        <v>-150000</v>
      </c>
      <c r="Z3740">
        <v>-30000</v>
      </c>
      <c r="AD3740">
        <v>4868000</v>
      </c>
      <c r="AE3740">
        <v>2961000</v>
      </c>
      <c r="AF3740">
        <v>2895000</v>
      </c>
      <c r="AG3740">
        <v>2</v>
      </c>
      <c r="AH3740">
        <v>1</v>
      </c>
      <c r="AI3740" t="s">
        <v>66</v>
      </c>
      <c r="AJ3740">
        <v>10724000</v>
      </c>
    </row>
    <row r="3741" spans="1:36" x14ac:dyDescent="0.25">
      <c r="A3741">
        <v>633468</v>
      </c>
      <c r="B3741" t="s">
        <v>17403</v>
      </c>
      <c r="C3741" t="s">
        <v>752</v>
      </c>
      <c r="D3741" t="s">
        <v>1902</v>
      </c>
      <c r="E3741" t="s">
        <v>1903</v>
      </c>
      <c r="F3741" t="s">
        <v>755</v>
      </c>
      <c r="G3741" t="s">
        <v>756</v>
      </c>
      <c r="H3741" t="s">
        <v>17404</v>
      </c>
      <c r="I3741" t="s">
        <v>900</v>
      </c>
      <c r="J3741" t="s">
        <v>17405</v>
      </c>
      <c r="K3741" t="s">
        <v>902</v>
      </c>
      <c r="L3741" s="8">
        <v>34700</v>
      </c>
      <c r="M3741" t="s">
        <v>58</v>
      </c>
      <c r="N3741" t="s">
        <v>77</v>
      </c>
      <c r="P3741" t="s">
        <v>10175</v>
      </c>
      <c r="Q3741" s="8">
        <v>23286</v>
      </c>
      <c r="R3741" t="s">
        <v>61</v>
      </c>
      <c r="S3741" s="8">
        <v>34700</v>
      </c>
      <c r="T3741" s="8">
        <v>43770</v>
      </c>
      <c r="U3741" t="s">
        <v>17406</v>
      </c>
      <c r="V3741" t="s">
        <v>1909</v>
      </c>
      <c r="W3741" t="s">
        <v>64</v>
      </c>
      <c r="X3741" t="s">
        <v>65</v>
      </c>
      <c r="Y3741">
        <v>-150000</v>
      </c>
      <c r="Z3741">
        <v>-30000</v>
      </c>
      <c r="AB3741">
        <v>-3850000</v>
      </c>
      <c r="AD3741">
        <v>5393000</v>
      </c>
      <c r="AE3741">
        <v>3306000</v>
      </c>
      <c r="AF3741">
        <v>4871000</v>
      </c>
      <c r="AG3741">
        <v>2</v>
      </c>
      <c r="AH3741">
        <v>1</v>
      </c>
      <c r="AI3741" t="s">
        <v>66</v>
      </c>
      <c r="AJ3741">
        <v>13570000</v>
      </c>
    </row>
    <row r="3742" spans="1:36" x14ac:dyDescent="0.25">
      <c r="A3742">
        <v>633469</v>
      </c>
      <c r="B3742" t="s">
        <v>17407</v>
      </c>
      <c r="C3742" t="s">
        <v>752</v>
      </c>
      <c r="D3742" t="s">
        <v>774</v>
      </c>
      <c r="E3742" t="s">
        <v>775</v>
      </c>
      <c r="F3742" t="s">
        <v>755</v>
      </c>
      <c r="G3742" t="s">
        <v>756</v>
      </c>
      <c r="H3742" t="s">
        <v>17408</v>
      </c>
      <c r="I3742" t="s">
        <v>1664</v>
      </c>
      <c r="J3742" t="s">
        <v>17409</v>
      </c>
      <c r="K3742" t="s">
        <v>2404</v>
      </c>
      <c r="L3742" s="8">
        <v>34700</v>
      </c>
      <c r="M3742" t="s">
        <v>58</v>
      </c>
      <c r="N3742" t="s">
        <v>235</v>
      </c>
      <c r="P3742" t="s">
        <v>6807</v>
      </c>
      <c r="Q3742" s="8">
        <v>23288</v>
      </c>
      <c r="R3742" t="s">
        <v>61</v>
      </c>
      <c r="S3742" s="8">
        <v>34700</v>
      </c>
      <c r="T3742" s="8">
        <v>43770</v>
      </c>
      <c r="U3742" t="s">
        <v>17410</v>
      </c>
      <c r="V3742" t="s">
        <v>6807</v>
      </c>
      <c r="W3742" t="s">
        <v>64</v>
      </c>
      <c r="X3742" t="s">
        <v>65</v>
      </c>
      <c r="Y3742">
        <v>-300000</v>
      </c>
      <c r="Z3742">
        <v>-30000</v>
      </c>
      <c r="AD3742">
        <v>4386000</v>
      </c>
      <c r="AE3742">
        <v>2622000</v>
      </c>
      <c r="AF3742">
        <v>1918000</v>
      </c>
      <c r="AG3742">
        <v>2</v>
      </c>
      <c r="AH3742">
        <v>1</v>
      </c>
      <c r="AI3742" t="s">
        <v>66</v>
      </c>
      <c r="AJ3742">
        <v>8926000</v>
      </c>
    </row>
    <row r="3743" spans="1:36" x14ac:dyDescent="0.25">
      <c r="A3743">
        <v>633476</v>
      </c>
      <c r="B3743" t="s">
        <v>11318</v>
      </c>
      <c r="C3743" t="s">
        <v>752</v>
      </c>
      <c r="D3743" t="s">
        <v>774</v>
      </c>
      <c r="E3743" t="s">
        <v>775</v>
      </c>
      <c r="F3743" t="s">
        <v>755</v>
      </c>
      <c r="G3743" t="s">
        <v>756</v>
      </c>
      <c r="H3743" t="s">
        <v>8450</v>
      </c>
      <c r="I3743" t="s">
        <v>2096</v>
      </c>
      <c r="J3743" t="s">
        <v>17411</v>
      </c>
      <c r="K3743" t="s">
        <v>4707</v>
      </c>
      <c r="L3743" s="8">
        <v>34700</v>
      </c>
      <c r="M3743" t="s">
        <v>58</v>
      </c>
      <c r="N3743" t="s">
        <v>185</v>
      </c>
      <c r="P3743" t="s">
        <v>1719</v>
      </c>
      <c r="Q3743" s="8">
        <v>23347</v>
      </c>
      <c r="R3743" t="s">
        <v>61</v>
      </c>
      <c r="S3743" s="8">
        <v>34700</v>
      </c>
      <c r="T3743" s="8">
        <v>43831</v>
      </c>
      <c r="U3743" t="s">
        <v>17412</v>
      </c>
      <c r="V3743" t="s">
        <v>1795</v>
      </c>
      <c r="W3743" t="s">
        <v>64</v>
      </c>
      <c r="X3743" t="s">
        <v>65</v>
      </c>
      <c r="Y3743">
        <v>-50000</v>
      </c>
      <c r="Z3743">
        <v>-30000</v>
      </c>
      <c r="AB3743">
        <v>-2759400</v>
      </c>
      <c r="AC3743">
        <v>-2125521</v>
      </c>
      <c r="AD3743">
        <v>4678000</v>
      </c>
      <c r="AE3743">
        <v>2847000</v>
      </c>
      <c r="AF3743">
        <v>2895000</v>
      </c>
      <c r="AG3743">
        <v>2</v>
      </c>
      <c r="AH3743">
        <v>1</v>
      </c>
      <c r="AI3743" t="s">
        <v>66</v>
      </c>
      <c r="AJ3743">
        <v>10420000</v>
      </c>
    </row>
    <row r="3744" spans="1:36" x14ac:dyDescent="0.25">
      <c r="A3744">
        <v>633478</v>
      </c>
      <c r="B3744" t="s">
        <v>17413</v>
      </c>
      <c r="C3744" t="s">
        <v>752</v>
      </c>
      <c r="D3744" t="s">
        <v>5558</v>
      </c>
      <c r="E3744" t="s">
        <v>5559</v>
      </c>
      <c r="F3744" t="s">
        <v>755</v>
      </c>
      <c r="G3744" t="s">
        <v>756</v>
      </c>
      <c r="H3744" t="s">
        <v>17414</v>
      </c>
      <c r="I3744" t="s">
        <v>17415</v>
      </c>
      <c r="J3744" t="s">
        <v>17416</v>
      </c>
      <c r="K3744" t="s">
        <v>17417</v>
      </c>
      <c r="L3744" s="8">
        <v>34700</v>
      </c>
      <c r="M3744" t="s">
        <v>58</v>
      </c>
      <c r="N3744" t="s">
        <v>185</v>
      </c>
      <c r="P3744" t="s">
        <v>5564</v>
      </c>
      <c r="Q3744" s="8">
        <v>23367</v>
      </c>
      <c r="R3744" t="s">
        <v>61</v>
      </c>
      <c r="S3744" s="8">
        <v>34700</v>
      </c>
      <c r="T3744" s="8">
        <v>43831</v>
      </c>
      <c r="U3744" t="s">
        <v>17418</v>
      </c>
      <c r="V3744" t="s">
        <v>16408</v>
      </c>
      <c r="W3744" t="s">
        <v>64</v>
      </c>
      <c r="X3744" t="s">
        <v>333</v>
      </c>
      <c r="Y3744">
        <v>-45000</v>
      </c>
      <c r="Z3744">
        <v>-30000</v>
      </c>
      <c r="AB3744">
        <v>-1579500</v>
      </c>
      <c r="AC3744">
        <v>-1300000</v>
      </c>
      <c r="AD3744">
        <v>4311000</v>
      </c>
      <c r="AE3744">
        <v>2652000</v>
      </c>
      <c r="AF3744">
        <v>2895000</v>
      </c>
      <c r="AG3744">
        <v>2</v>
      </c>
      <c r="AH3744">
        <v>1</v>
      </c>
      <c r="AI3744" t="s">
        <v>66</v>
      </c>
      <c r="AJ3744">
        <v>9858000</v>
      </c>
    </row>
    <row r="3745" spans="1:36" x14ac:dyDescent="0.25">
      <c r="A3745">
        <v>633479</v>
      </c>
      <c r="B3745" t="s">
        <v>17419</v>
      </c>
      <c r="C3745" t="s">
        <v>752</v>
      </c>
      <c r="D3745" t="s">
        <v>753</v>
      </c>
      <c r="E3745" t="s">
        <v>754</v>
      </c>
      <c r="F3745" t="s">
        <v>755</v>
      </c>
      <c r="G3745" t="s">
        <v>756</v>
      </c>
      <c r="H3745" t="s">
        <v>17420</v>
      </c>
      <c r="I3745" t="s">
        <v>7655</v>
      </c>
      <c r="J3745" t="s">
        <v>17421</v>
      </c>
      <c r="K3745" t="s">
        <v>876</v>
      </c>
      <c r="L3745" s="8">
        <v>34700</v>
      </c>
      <c r="M3745" t="s">
        <v>58</v>
      </c>
      <c r="N3745" t="s">
        <v>235</v>
      </c>
      <c r="P3745" t="s">
        <v>17422</v>
      </c>
      <c r="Q3745" s="8">
        <v>23376</v>
      </c>
      <c r="R3745" t="s">
        <v>61</v>
      </c>
      <c r="S3745" s="8">
        <v>34700</v>
      </c>
      <c r="T3745" s="8">
        <v>43831</v>
      </c>
      <c r="U3745" t="s">
        <v>17423</v>
      </c>
      <c r="V3745" t="s">
        <v>762</v>
      </c>
      <c r="W3745" t="s">
        <v>64</v>
      </c>
      <c r="X3745" t="s">
        <v>65</v>
      </c>
      <c r="Y3745">
        <v>-150000</v>
      </c>
      <c r="Z3745">
        <v>-30000</v>
      </c>
      <c r="AD3745">
        <v>4213000</v>
      </c>
      <c r="AE3745">
        <v>2592000</v>
      </c>
      <c r="AF3745">
        <v>1918000</v>
      </c>
      <c r="AG3745">
        <v>2</v>
      </c>
      <c r="AH3745">
        <v>1</v>
      </c>
      <c r="AI3745" t="s">
        <v>66</v>
      </c>
      <c r="AJ3745">
        <v>8723000</v>
      </c>
    </row>
    <row r="3746" spans="1:36" x14ac:dyDescent="0.25">
      <c r="A3746">
        <v>633480</v>
      </c>
      <c r="B3746" t="s">
        <v>17424</v>
      </c>
      <c r="C3746" t="s">
        <v>165</v>
      </c>
      <c r="D3746" t="s">
        <v>6146</v>
      </c>
      <c r="E3746" t="s">
        <v>6147</v>
      </c>
      <c r="F3746" t="s">
        <v>168</v>
      </c>
      <c r="G3746" t="s">
        <v>169</v>
      </c>
      <c r="H3746" t="s">
        <v>17425</v>
      </c>
      <c r="I3746" t="s">
        <v>1664</v>
      </c>
      <c r="J3746" t="s">
        <v>17426</v>
      </c>
      <c r="K3746" t="s">
        <v>2354</v>
      </c>
      <c r="L3746" s="8">
        <v>34790</v>
      </c>
      <c r="M3746" t="s">
        <v>58</v>
      </c>
      <c r="N3746" t="s">
        <v>185</v>
      </c>
      <c r="P3746" t="s">
        <v>186</v>
      </c>
      <c r="Q3746" s="8">
        <v>23019</v>
      </c>
      <c r="R3746" t="s">
        <v>61</v>
      </c>
      <c r="S3746" s="8">
        <v>34790</v>
      </c>
      <c r="T3746" s="8">
        <v>43497</v>
      </c>
      <c r="U3746" t="s">
        <v>17427</v>
      </c>
      <c r="V3746" t="s">
        <v>525</v>
      </c>
      <c r="W3746" t="s">
        <v>64</v>
      </c>
      <c r="X3746" t="s">
        <v>333</v>
      </c>
      <c r="Y3746">
        <v>-400000</v>
      </c>
      <c r="Z3746">
        <v>-30000</v>
      </c>
      <c r="AB3746">
        <v>-5718243</v>
      </c>
      <c r="AC3746">
        <v>-1250000</v>
      </c>
      <c r="AD3746">
        <v>4817000</v>
      </c>
      <c r="AE3746">
        <v>2930000</v>
      </c>
      <c r="AF3746">
        <v>2895000</v>
      </c>
      <c r="AG3746">
        <v>2</v>
      </c>
      <c r="AH3746">
        <v>1</v>
      </c>
      <c r="AI3746" t="s">
        <v>66</v>
      </c>
      <c r="AJ3746">
        <v>10642000</v>
      </c>
    </row>
    <row r="3747" spans="1:36" x14ac:dyDescent="0.25">
      <c r="A3747">
        <v>633481</v>
      </c>
      <c r="B3747" t="s">
        <v>10792</v>
      </c>
      <c r="C3747" t="s">
        <v>165</v>
      </c>
      <c r="D3747" t="s">
        <v>12549</v>
      </c>
      <c r="E3747" t="s">
        <v>12550</v>
      </c>
      <c r="F3747" t="s">
        <v>168</v>
      </c>
      <c r="G3747" t="s">
        <v>169</v>
      </c>
      <c r="H3747" t="s">
        <v>17428</v>
      </c>
      <c r="I3747" t="s">
        <v>17429</v>
      </c>
      <c r="J3747" t="s">
        <v>17430</v>
      </c>
      <c r="K3747" t="s">
        <v>17431</v>
      </c>
      <c r="L3747" s="8">
        <v>34790</v>
      </c>
      <c r="M3747" t="s">
        <v>58</v>
      </c>
      <c r="N3747" t="s">
        <v>185</v>
      </c>
      <c r="P3747" t="s">
        <v>1511</v>
      </c>
      <c r="Q3747" s="8">
        <v>23072</v>
      </c>
      <c r="R3747" t="s">
        <v>61</v>
      </c>
      <c r="S3747" s="8">
        <v>34790</v>
      </c>
      <c r="T3747" s="8">
        <v>43556</v>
      </c>
      <c r="U3747" t="s">
        <v>17432</v>
      </c>
      <c r="V3747" t="s">
        <v>17433</v>
      </c>
      <c r="W3747" t="s">
        <v>64</v>
      </c>
      <c r="X3747" t="s">
        <v>65</v>
      </c>
      <c r="Y3747">
        <v>-200000</v>
      </c>
      <c r="Z3747">
        <v>-30000</v>
      </c>
      <c r="AD3747">
        <v>5103000</v>
      </c>
      <c r="AE3747">
        <v>3217000</v>
      </c>
      <c r="AF3747">
        <v>2895000</v>
      </c>
      <c r="AG3747">
        <v>2</v>
      </c>
      <c r="AH3747">
        <v>1</v>
      </c>
      <c r="AI3747" t="s">
        <v>66</v>
      </c>
      <c r="AJ3747">
        <v>11215000</v>
      </c>
    </row>
    <row r="3748" spans="1:36" x14ac:dyDescent="0.25">
      <c r="A3748">
        <v>633482</v>
      </c>
      <c r="B3748" t="s">
        <v>17434</v>
      </c>
      <c r="C3748" t="s">
        <v>165</v>
      </c>
      <c r="D3748" t="s">
        <v>5947</v>
      </c>
      <c r="E3748" t="s">
        <v>5948</v>
      </c>
      <c r="F3748" t="s">
        <v>168</v>
      </c>
      <c r="G3748" t="s">
        <v>169</v>
      </c>
      <c r="H3748" t="s">
        <v>17435</v>
      </c>
      <c r="I3748" t="s">
        <v>17436</v>
      </c>
      <c r="J3748" t="s">
        <v>17437</v>
      </c>
      <c r="K3748" t="s">
        <v>17438</v>
      </c>
      <c r="L3748" s="8">
        <v>34790</v>
      </c>
      <c r="M3748" t="s">
        <v>58</v>
      </c>
      <c r="N3748" t="s">
        <v>185</v>
      </c>
      <c r="P3748" t="s">
        <v>188</v>
      </c>
      <c r="Q3748" s="8">
        <v>23073</v>
      </c>
      <c r="R3748" t="s">
        <v>61</v>
      </c>
      <c r="S3748" s="8">
        <v>34790</v>
      </c>
      <c r="T3748" s="8">
        <v>43556</v>
      </c>
      <c r="U3748" t="s">
        <v>17439</v>
      </c>
      <c r="V3748" t="s">
        <v>939</v>
      </c>
      <c r="W3748" t="s">
        <v>64</v>
      </c>
      <c r="X3748" t="s">
        <v>65</v>
      </c>
      <c r="Y3748">
        <v>-300100</v>
      </c>
      <c r="Z3748">
        <v>-30000</v>
      </c>
      <c r="AB3748">
        <v>-499772</v>
      </c>
      <c r="AC3748">
        <v>-2205357</v>
      </c>
      <c r="AD3748">
        <v>4718000</v>
      </c>
      <c r="AE3748">
        <v>2979000</v>
      </c>
      <c r="AF3748">
        <v>2895000</v>
      </c>
      <c r="AG3748">
        <v>2</v>
      </c>
      <c r="AH3748">
        <v>1</v>
      </c>
      <c r="AI3748" t="s">
        <v>66</v>
      </c>
      <c r="AJ3748">
        <v>10592000</v>
      </c>
    </row>
    <row r="3749" spans="1:36" x14ac:dyDescent="0.25">
      <c r="A3749">
        <v>633483</v>
      </c>
      <c r="B3749" t="s">
        <v>17440</v>
      </c>
      <c r="C3749" t="s">
        <v>165</v>
      </c>
      <c r="D3749" t="s">
        <v>203</v>
      </c>
      <c r="E3749" t="s">
        <v>204</v>
      </c>
      <c r="F3749" t="s">
        <v>168</v>
      </c>
      <c r="G3749" t="s">
        <v>169</v>
      </c>
      <c r="H3749" t="s">
        <v>17441</v>
      </c>
      <c r="I3749" t="s">
        <v>17442</v>
      </c>
      <c r="J3749" t="s">
        <v>17443</v>
      </c>
      <c r="K3749" t="s">
        <v>3576</v>
      </c>
      <c r="L3749" s="8">
        <v>34790</v>
      </c>
      <c r="M3749" t="s">
        <v>58</v>
      </c>
      <c r="N3749" t="s">
        <v>185</v>
      </c>
      <c r="P3749" t="s">
        <v>931</v>
      </c>
      <c r="Q3749" s="8">
        <v>23077</v>
      </c>
      <c r="R3749" t="s">
        <v>61</v>
      </c>
      <c r="S3749" s="8">
        <v>34790</v>
      </c>
      <c r="T3749" s="8">
        <v>43556</v>
      </c>
      <c r="U3749" t="s">
        <v>17444</v>
      </c>
      <c r="V3749" t="s">
        <v>199</v>
      </c>
      <c r="W3749" t="s">
        <v>64</v>
      </c>
      <c r="X3749" t="s">
        <v>65</v>
      </c>
      <c r="Y3749">
        <v>-100000</v>
      </c>
      <c r="Z3749">
        <v>-30000</v>
      </c>
      <c r="AD3749">
        <v>5738000</v>
      </c>
      <c r="AE3749">
        <v>3515000</v>
      </c>
      <c r="AF3749">
        <v>2895000</v>
      </c>
      <c r="AG3749">
        <v>2</v>
      </c>
      <c r="AH3749">
        <v>1</v>
      </c>
      <c r="AI3749" t="s">
        <v>66</v>
      </c>
      <c r="AJ3749">
        <v>12148000</v>
      </c>
    </row>
    <row r="3750" spans="1:36" x14ac:dyDescent="0.25">
      <c r="A3750">
        <v>633484</v>
      </c>
      <c r="B3750" t="s">
        <v>17445</v>
      </c>
      <c r="C3750" t="s">
        <v>165</v>
      </c>
      <c r="D3750" t="s">
        <v>991</v>
      </c>
      <c r="E3750" t="s">
        <v>992</v>
      </c>
      <c r="F3750" t="s">
        <v>168</v>
      </c>
      <c r="G3750" t="s">
        <v>169</v>
      </c>
      <c r="H3750" t="s">
        <v>17446</v>
      </c>
      <c r="I3750" t="s">
        <v>74</v>
      </c>
      <c r="J3750" t="s">
        <v>17447</v>
      </c>
      <c r="K3750" t="s">
        <v>1645</v>
      </c>
      <c r="L3750" s="8">
        <v>34790</v>
      </c>
      <c r="M3750" t="s">
        <v>58</v>
      </c>
      <c r="N3750" t="s">
        <v>185</v>
      </c>
      <c r="P3750" t="s">
        <v>525</v>
      </c>
      <c r="Q3750" s="8">
        <v>23090</v>
      </c>
      <c r="R3750" t="s">
        <v>61</v>
      </c>
      <c r="S3750" s="8">
        <v>34790</v>
      </c>
      <c r="T3750" s="8">
        <v>43556</v>
      </c>
      <c r="U3750" t="s">
        <v>17448</v>
      </c>
      <c r="V3750" t="s">
        <v>525</v>
      </c>
      <c r="W3750" t="s">
        <v>64</v>
      </c>
      <c r="X3750" t="s">
        <v>65</v>
      </c>
      <c r="Y3750">
        <v>-300000</v>
      </c>
      <c r="Z3750">
        <v>-30000</v>
      </c>
      <c r="AB3750">
        <v>-1228475</v>
      </c>
      <c r="AD3750">
        <v>5402000</v>
      </c>
      <c r="AE3750">
        <v>3312000</v>
      </c>
      <c r="AF3750">
        <v>2895000</v>
      </c>
      <c r="AG3750">
        <v>2</v>
      </c>
      <c r="AH3750">
        <v>1</v>
      </c>
      <c r="AI3750" t="s">
        <v>66</v>
      </c>
      <c r="AJ3750">
        <v>11609000</v>
      </c>
    </row>
    <row r="3751" spans="1:36" x14ac:dyDescent="0.25">
      <c r="A3751">
        <v>633485</v>
      </c>
      <c r="B3751" t="s">
        <v>17449</v>
      </c>
      <c r="C3751" t="s">
        <v>165</v>
      </c>
      <c r="D3751" t="s">
        <v>6146</v>
      </c>
      <c r="E3751" t="s">
        <v>6147</v>
      </c>
      <c r="F3751" t="s">
        <v>168</v>
      </c>
      <c r="G3751" t="s">
        <v>169</v>
      </c>
      <c r="H3751" t="s">
        <v>10715</v>
      </c>
      <c r="I3751" t="s">
        <v>985</v>
      </c>
      <c r="J3751" t="s">
        <v>17450</v>
      </c>
      <c r="K3751" t="s">
        <v>2005</v>
      </c>
      <c r="L3751" s="8">
        <v>34790</v>
      </c>
      <c r="M3751" t="s">
        <v>58</v>
      </c>
      <c r="N3751" t="s">
        <v>185</v>
      </c>
      <c r="P3751" t="s">
        <v>525</v>
      </c>
      <c r="Q3751" s="8">
        <v>23104</v>
      </c>
      <c r="R3751" t="s">
        <v>61</v>
      </c>
      <c r="S3751" s="8">
        <v>34790</v>
      </c>
      <c r="T3751" s="8">
        <v>43586</v>
      </c>
      <c r="U3751" t="s">
        <v>17451</v>
      </c>
      <c r="V3751" t="s">
        <v>525</v>
      </c>
      <c r="W3751" t="s">
        <v>64</v>
      </c>
      <c r="X3751" t="s">
        <v>65</v>
      </c>
      <c r="Y3751">
        <v>-400000</v>
      </c>
      <c r="Z3751">
        <v>-30000</v>
      </c>
      <c r="AB3751">
        <v>-3491944</v>
      </c>
      <c r="AC3751">
        <v>-1200000</v>
      </c>
      <c r="AD3751">
        <v>4761000</v>
      </c>
      <c r="AE3751">
        <v>3005000</v>
      </c>
      <c r="AF3751">
        <v>2895000</v>
      </c>
      <c r="AG3751">
        <v>2</v>
      </c>
      <c r="AH3751">
        <v>1</v>
      </c>
      <c r="AI3751" t="s">
        <v>66</v>
      </c>
      <c r="AJ3751">
        <v>10661000</v>
      </c>
    </row>
    <row r="3752" spans="1:36" x14ac:dyDescent="0.25">
      <c r="A3752">
        <v>633486</v>
      </c>
      <c r="B3752" t="s">
        <v>17452</v>
      </c>
      <c r="C3752" t="s">
        <v>165</v>
      </c>
      <c r="D3752" t="s">
        <v>934</v>
      </c>
      <c r="E3752" t="s">
        <v>935</v>
      </c>
      <c r="F3752" t="s">
        <v>168</v>
      </c>
      <c r="G3752" t="s">
        <v>169</v>
      </c>
      <c r="H3752" t="s">
        <v>17446</v>
      </c>
      <c r="I3752" t="s">
        <v>74</v>
      </c>
      <c r="J3752" t="s">
        <v>17453</v>
      </c>
      <c r="K3752" t="s">
        <v>17454</v>
      </c>
      <c r="L3752" s="8">
        <v>34790</v>
      </c>
      <c r="M3752" t="s">
        <v>58</v>
      </c>
      <c r="N3752" t="s">
        <v>185</v>
      </c>
      <c r="P3752" t="s">
        <v>201</v>
      </c>
      <c r="Q3752" s="8">
        <v>23110</v>
      </c>
      <c r="R3752" t="s">
        <v>61</v>
      </c>
      <c r="S3752" s="8">
        <v>34790</v>
      </c>
      <c r="T3752" s="8">
        <v>43586</v>
      </c>
      <c r="U3752" t="s">
        <v>17455</v>
      </c>
      <c r="V3752" t="s">
        <v>941</v>
      </c>
      <c r="W3752" t="s">
        <v>64</v>
      </c>
      <c r="X3752" t="s">
        <v>65</v>
      </c>
      <c r="Y3752">
        <v>-200000</v>
      </c>
      <c r="Z3752">
        <v>-30000</v>
      </c>
      <c r="AB3752">
        <v>-4147778</v>
      </c>
      <c r="AD3752">
        <v>4947000</v>
      </c>
      <c r="AE3752">
        <v>3008000</v>
      </c>
      <c r="AF3752">
        <v>2895000</v>
      </c>
      <c r="AG3752">
        <v>2</v>
      </c>
      <c r="AH3752">
        <v>1</v>
      </c>
      <c r="AI3752" t="s">
        <v>66</v>
      </c>
      <c r="AJ3752">
        <v>10850000</v>
      </c>
    </row>
    <row r="3753" spans="1:36" x14ac:dyDescent="0.25">
      <c r="A3753">
        <v>633487</v>
      </c>
      <c r="B3753" t="s">
        <v>5940</v>
      </c>
      <c r="C3753" t="s">
        <v>165</v>
      </c>
      <c r="D3753" t="s">
        <v>1462</v>
      </c>
      <c r="E3753" t="s">
        <v>1463</v>
      </c>
      <c r="F3753" t="s">
        <v>168</v>
      </c>
      <c r="G3753" t="s">
        <v>169</v>
      </c>
      <c r="H3753" t="s">
        <v>17456</v>
      </c>
      <c r="I3753" t="s">
        <v>17457</v>
      </c>
      <c r="J3753" t="s">
        <v>17458</v>
      </c>
      <c r="K3753" t="s">
        <v>876</v>
      </c>
      <c r="L3753" s="8">
        <v>34790</v>
      </c>
      <c r="M3753" t="s">
        <v>58</v>
      </c>
      <c r="N3753" t="s">
        <v>235</v>
      </c>
      <c r="P3753" t="s">
        <v>931</v>
      </c>
      <c r="Q3753" s="8">
        <v>23118</v>
      </c>
      <c r="R3753" t="s">
        <v>61</v>
      </c>
      <c r="S3753" s="8">
        <v>34790</v>
      </c>
      <c r="T3753" s="8">
        <v>43586</v>
      </c>
      <c r="U3753" t="s">
        <v>17459</v>
      </c>
      <c r="V3753" t="s">
        <v>660</v>
      </c>
      <c r="W3753" t="s">
        <v>64</v>
      </c>
      <c r="X3753" t="s">
        <v>65</v>
      </c>
      <c r="Z3753">
        <v>-30000</v>
      </c>
      <c r="AA3753">
        <v>-3000000</v>
      </c>
      <c r="AD3753">
        <v>3954000</v>
      </c>
      <c r="AE3753">
        <v>2412000</v>
      </c>
      <c r="AF3753">
        <v>1918000</v>
      </c>
      <c r="AG3753">
        <v>2</v>
      </c>
      <c r="AH3753">
        <v>1</v>
      </c>
      <c r="AI3753" t="s">
        <v>66</v>
      </c>
      <c r="AJ3753">
        <v>8284000</v>
      </c>
    </row>
    <row r="3754" spans="1:36" x14ac:dyDescent="0.25">
      <c r="A3754">
        <v>633489</v>
      </c>
      <c r="B3754" t="s">
        <v>17460</v>
      </c>
      <c r="C3754" t="s">
        <v>165</v>
      </c>
      <c r="D3754" t="s">
        <v>2940</v>
      </c>
      <c r="E3754" t="s">
        <v>2941</v>
      </c>
      <c r="F3754" t="s">
        <v>168</v>
      </c>
      <c r="G3754" t="s">
        <v>169</v>
      </c>
      <c r="H3754" t="s">
        <v>12275</v>
      </c>
      <c r="I3754" t="s">
        <v>1007</v>
      </c>
      <c r="J3754" t="s">
        <v>17461</v>
      </c>
      <c r="K3754" t="s">
        <v>2477</v>
      </c>
      <c r="L3754" s="8">
        <v>34790</v>
      </c>
      <c r="M3754" t="s">
        <v>58</v>
      </c>
      <c r="N3754" t="s">
        <v>185</v>
      </c>
      <c r="P3754" t="s">
        <v>550</v>
      </c>
      <c r="Q3754" s="8">
        <v>23174</v>
      </c>
      <c r="R3754" t="s">
        <v>61</v>
      </c>
      <c r="S3754" s="8">
        <v>34790</v>
      </c>
      <c r="T3754" s="8">
        <v>43647</v>
      </c>
      <c r="U3754" t="s">
        <v>17462</v>
      </c>
      <c r="V3754" t="s">
        <v>550</v>
      </c>
      <c r="W3754" t="s">
        <v>64</v>
      </c>
      <c r="X3754" t="s">
        <v>65</v>
      </c>
      <c r="Y3754">
        <v>-55000</v>
      </c>
      <c r="Z3754">
        <v>-30000</v>
      </c>
      <c r="AB3754">
        <v>-160000</v>
      </c>
      <c r="AC3754">
        <v>-3537778</v>
      </c>
      <c r="AD3754">
        <v>4876000</v>
      </c>
      <c r="AE3754">
        <v>3076000</v>
      </c>
      <c r="AF3754">
        <v>2895000</v>
      </c>
      <c r="AG3754">
        <v>2</v>
      </c>
      <c r="AH3754">
        <v>1</v>
      </c>
      <c r="AI3754" t="s">
        <v>66</v>
      </c>
      <c r="AJ3754">
        <v>10847000</v>
      </c>
    </row>
    <row r="3755" spans="1:36" x14ac:dyDescent="0.25">
      <c r="A3755">
        <v>633491</v>
      </c>
      <c r="B3755" t="s">
        <v>17463</v>
      </c>
      <c r="C3755" t="s">
        <v>165</v>
      </c>
      <c r="D3755" t="s">
        <v>3835</v>
      </c>
      <c r="E3755" t="s">
        <v>3836</v>
      </c>
      <c r="F3755" t="s">
        <v>168</v>
      </c>
      <c r="G3755" t="s">
        <v>169</v>
      </c>
      <c r="H3755" t="s">
        <v>17464</v>
      </c>
      <c r="I3755" t="s">
        <v>985</v>
      </c>
      <c r="J3755" t="s">
        <v>17465</v>
      </c>
      <c r="K3755" t="s">
        <v>1418</v>
      </c>
      <c r="L3755" s="8">
        <v>34790</v>
      </c>
      <c r="M3755" t="s">
        <v>58</v>
      </c>
      <c r="N3755" t="s">
        <v>77</v>
      </c>
      <c r="P3755" t="s">
        <v>1499</v>
      </c>
      <c r="Q3755" s="8">
        <v>23185</v>
      </c>
      <c r="R3755" t="s">
        <v>61</v>
      </c>
      <c r="S3755" s="8">
        <v>34790</v>
      </c>
      <c r="T3755" s="8">
        <v>43647</v>
      </c>
      <c r="U3755" t="s">
        <v>17466</v>
      </c>
      <c r="V3755" t="s">
        <v>17467</v>
      </c>
      <c r="W3755" t="s">
        <v>64</v>
      </c>
      <c r="X3755" t="s">
        <v>65</v>
      </c>
      <c r="Y3755">
        <v>-125000</v>
      </c>
      <c r="Z3755">
        <v>-30000</v>
      </c>
      <c r="AB3755">
        <v>-1323125</v>
      </c>
      <c r="AC3755">
        <v>-412000</v>
      </c>
      <c r="AD3755">
        <v>5248000</v>
      </c>
      <c r="AE3755">
        <v>3308000</v>
      </c>
      <c r="AF3755">
        <v>4871000</v>
      </c>
      <c r="AG3755">
        <v>2</v>
      </c>
      <c r="AH3755">
        <v>1</v>
      </c>
      <c r="AI3755" t="s">
        <v>66</v>
      </c>
      <c r="AJ3755">
        <v>13427000</v>
      </c>
    </row>
    <row r="3756" spans="1:36" x14ac:dyDescent="0.25">
      <c r="A3756">
        <v>633492</v>
      </c>
      <c r="B3756" t="s">
        <v>17468</v>
      </c>
      <c r="C3756" t="s">
        <v>165</v>
      </c>
      <c r="D3756" t="s">
        <v>13192</v>
      </c>
      <c r="E3756" t="s">
        <v>13193</v>
      </c>
      <c r="F3756" t="s">
        <v>168</v>
      </c>
      <c r="G3756" t="s">
        <v>169</v>
      </c>
      <c r="H3756" t="s">
        <v>17469</v>
      </c>
      <c r="I3756" t="s">
        <v>1664</v>
      </c>
      <c r="J3756" t="s">
        <v>17470</v>
      </c>
      <c r="K3756" t="s">
        <v>1591</v>
      </c>
      <c r="L3756" s="8">
        <v>34790</v>
      </c>
      <c r="M3756" t="s">
        <v>58</v>
      </c>
      <c r="N3756" t="s">
        <v>185</v>
      </c>
      <c r="P3756" t="s">
        <v>199</v>
      </c>
      <c r="Q3756" s="8">
        <v>23186</v>
      </c>
      <c r="R3756" t="s">
        <v>61</v>
      </c>
      <c r="S3756" s="8">
        <v>34790</v>
      </c>
      <c r="T3756" s="8">
        <v>43647</v>
      </c>
      <c r="U3756" t="s">
        <v>17471</v>
      </c>
      <c r="V3756" t="s">
        <v>1492</v>
      </c>
      <c r="W3756" t="s">
        <v>64</v>
      </c>
      <c r="X3756" t="s">
        <v>65</v>
      </c>
      <c r="Y3756">
        <v>-100000</v>
      </c>
      <c r="Z3756">
        <v>-30000</v>
      </c>
      <c r="AA3756">
        <v>-2480000</v>
      </c>
      <c r="AB3756">
        <v>-5000</v>
      </c>
      <c r="AD3756">
        <v>5350000</v>
      </c>
      <c r="AE3756">
        <v>3189000</v>
      </c>
      <c r="AF3756">
        <v>2895000</v>
      </c>
      <c r="AG3756">
        <v>2</v>
      </c>
      <c r="AH3756">
        <v>1</v>
      </c>
      <c r="AI3756" t="s">
        <v>66</v>
      </c>
      <c r="AJ3756">
        <v>11434000</v>
      </c>
    </row>
    <row r="3757" spans="1:36" x14ac:dyDescent="0.25">
      <c r="A3757">
        <v>633493</v>
      </c>
      <c r="B3757" t="s">
        <v>17472</v>
      </c>
      <c r="C3757" t="s">
        <v>3366</v>
      </c>
      <c r="D3757" t="s">
        <v>203</v>
      </c>
      <c r="E3757" t="s">
        <v>204</v>
      </c>
      <c r="F3757" t="s">
        <v>3367</v>
      </c>
      <c r="G3757" t="s">
        <v>3368</v>
      </c>
      <c r="H3757" t="s">
        <v>15928</v>
      </c>
      <c r="I3757" t="s">
        <v>9002</v>
      </c>
      <c r="J3757" t="s">
        <v>17473</v>
      </c>
      <c r="K3757" t="s">
        <v>17474</v>
      </c>
      <c r="L3757" s="8">
        <v>34790</v>
      </c>
      <c r="M3757" t="s">
        <v>3373</v>
      </c>
      <c r="N3757" t="s">
        <v>5645</v>
      </c>
      <c r="O3757">
        <v>3</v>
      </c>
      <c r="P3757" t="s">
        <v>201</v>
      </c>
      <c r="Q3757" s="8">
        <v>23227</v>
      </c>
      <c r="R3757" t="s">
        <v>61</v>
      </c>
      <c r="S3757" s="8">
        <v>34790</v>
      </c>
      <c r="T3757" s="8">
        <v>43709</v>
      </c>
      <c r="U3757" t="s">
        <v>17475</v>
      </c>
      <c r="V3757" t="s">
        <v>201</v>
      </c>
      <c r="W3757" t="s">
        <v>64</v>
      </c>
      <c r="X3757" t="s">
        <v>65</v>
      </c>
      <c r="Z3757">
        <v>-30000</v>
      </c>
      <c r="AD3757">
        <v>4961000</v>
      </c>
      <c r="AE3757">
        <v>3128000</v>
      </c>
      <c r="AF3757">
        <v>2895000</v>
      </c>
      <c r="AG3757">
        <v>2</v>
      </c>
      <c r="AH3757">
        <v>1</v>
      </c>
      <c r="AI3757" t="s">
        <v>66</v>
      </c>
      <c r="AJ3757">
        <v>10984000</v>
      </c>
    </row>
    <row r="3758" spans="1:36" x14ac:dyDescent="0.25">
      <c r="A3758">
        <v>633494</v>
      </c>
      <c r="B3758" t="s">
        <v>17476</v>
      </c>
      <c r="C3758" t="s">
        <v>165</v>
      </c>
      <c r="D3758" t="s">
        <v>5947</v>
      </c>
      <c r="E3758" t="s">
        <v>5948</v>
      </c>
      <c r="F3758" t="s">
        <v>168</v>
      </c>
      <c r="G3758" t="s">
        <v>169</v>
      </c>
      <c r="H3758" t="s">
        <v>6106</v>
      </c>
      <c r="I3758" t="s">
        <v>1664</v>
      </c>
      <c r="J3758" t="s">
        <v>17477</v>
      </c>
      <c r="K3758" t="s">
        <v>1591</v>
      </c>
      <c r="L3758" s="8">
        <v>34790</v>
      </c>
      <c r="M3758" t="s">
        <v>58</v>
      </c>
      <c r="N3758" t="s">
        <v>185</v>
      </c>
      <c r="P3758" t="s">
        <v>13085</v>
      </c>
      <c r="Q3758" s="8">
        <v>23241</v>
      </c>
      <c r="R3758" t="s">
        <v>61</v>
      </c>
      <c r="S3758" s="8">
        <v>34790</v>
      </c>
      <c r="T3758" s="8">
        <v>43709</v>
      </c>
      <c r="U3758" t="s">
        <v>17478</v>
      </c>
      <c r="V3758" t="s">
        <v>939</v>
      </c>
      <c r="W3758" t="s">
        <v>64</v>
      </c>
      <c r="X3758" t="s">
        <v>65</v>
      </c>
      <c r="Y3758">
        <v>-300000</v>
      </c>
      <c r="Z3758">
        <v>-30000</v>
      </c>
      <c r="AB3758">
        <v>-9668964</v>
      </c>
      <c r="AD3758">
        <v>4927000</v>
      </c>
      <c r="AE3758">
        <v>3108000</v>
      </c>
      <c r="AF3758">
        <v>2895000</v>
      </c>
      <c r="AG3758">
        <v>2</v>
      </c>
      <c r="AH3758">
        <v>1</v>
      </c>
      <c r="AI3758" t="s">
        <v>66</v>
      </c>
      <c r="AJ3758">
        <v>10930000</v>
      </c>
    </row>
    <row r="3759" spans="1:36" x14ac:dyDescent="0.25">
      <c r="A3759">
        <v>633495</v>
      </c>
      <c r="B3759" t="s">
        <v>17479</v>
      </c>
      <c r="C3759" t="s">
        <v>165</v>
      </c>
      <c r="D3759" t="s">
        <v>5947</v>
      </c>
      <c r="E3759" t="s">
        <v>5948</v>
      </c>
      <c r="F3759" t="s">
        <v>168</v>
      </c>
      <c r="G3759" t="s">
        <v>169</v>
      </c>
      <c r="H3759" t="s">
        <v>17480</v>
      </c>
      <c r="I3759" t="s">
        <v>13171</v>
      </c>
      <c r="J3759" t="s">
        <v>17481</v>
      </c>
      <c r="K3759" t="s">
        <v>13173</v>
      </c>
      <c r="L3759" s="8">
        <v>34790</v>
      </c>
      <c r="M3759" t="s">
        <v>58</v>
      </c>
      <c r="N3759" t="s">
        <v>185</v>
      </c>
      <c r="P3759" t="s">
        <v>931</v>
      </c>
      <c r="Q3759" s="8">
        <v>23246</v>
      </c>
      <c r="R3759" t="s">
        <v>61</v>
      </c>
      <c r="S3759" s="8">
        <v>34790</v>
      </c>
      <c r="T3759" s="8">
        <v>43709</v>
      </c>
      <c r="U3759" t="s">
        <v>17482</v>
      </c>
      <c r="V3759" t="s">
        <v>199</v>
      </c>
      <c r="W3759" t="s">
        <v>64</v>
      </c>
      <c r="X3759" t="s">
        <v>65</v>
      </c>
      <c r="Y3759">
        <v>-100100</v>
      </c>
      <c r="Z3759">
        <v>-30000</v>
      </c>
      <c r="AB3759">
        <v>-1656690</v>
      </c>
      <c r="AC3759">
        <v>-2327250</v>
      </c>
      <c r="AD3759">
        <v>4413000</v>
      </c>
      <c r="AE3759">
        <v>2789000</v>
      </c>
      <c r="AF3759">
        <v>2895000</v>
      </c>
      <c r="AG3759">
        <v>2</v>
      </c>
      <c r="AH3759">
        <v>1</v>
      </c>
      <c r="AI3759" t="s">
        <v>66</v>
      </c>
      <c r="AJ3759">
        <v>10097000</v>
      </c>
    </row>
    <row r="3760" spans="1:36" x14ac:dyDescent="0.25">
      <c r="A3760">
        <v>633496</v>
      </c>
      <c r="B3760" t="s">
        <v>17483</v>
      </c>
      <c r="C3760" t="s">
        <v>165</v>
      </c>
      <c r="D3760" t="s">
        <v>203</v>
      </c>
      <c r="E3760" t="s">
        <v>204</v>
      </c>
      <c r="F3760" t="s">
        <v>168</v>
      </c>
      <c r="G3760" t="s">
        <v>169</v>
      </c>
      <c r="H3760" t="s">
        <v>8551</v>
      </c>
      <c r="I3760" t="s">
        <v>1840</v>
      </c>
      <c r="J3760" t="s">
        <v>17484</v>
      </c>
      <c r="K3760" t="s">
        <v>4154</v>
      </c>
      <c r="L3760" s="8">
        <v>34790</v>
      </c>
      <c r="M3760" t="s">
        <v>58</v>
      </c>
      <c r="N3760" t="s">
        <v>185</v>
      </c>
      <c r="P3760" t="s">
        <v>199</v>
      </c>
      <c r="Q3760" s="8">
        <v>23274</v>
      </c>
      <c r="R3760" t="s">
        <v>61</v>
      </c>
      <c r="S3760" s="8">
        <v>34790</v>
      </c>
      <c r="T3760" s="8">
        <v>43739</v>
      </c>
      <c r="U3760" t="s">
        <v>17485</v>
      </c>
      <c r="V3760" t="s">
        <v>199</v>
      </c>
      <c r="W3760" t="s">
        <v>64</v>
      </c>
      <c r="X3760" t="s">
        <v>259</v>
      </c>
      <c r="Y3760">
        <v>-160000</v>
      </c>
      <c r="Z3760">
        <v>-30000</v>
      </c>
      <c r="AB3760">
        <v>-1074075</v>
      </c>
      <c r="AC3760">
        <v>-2677329</v>
      </c>
      <c r="AD3760">
        <v>5085000</v>
      </c>
      <c r="AE3760">
        <v>3206000</v>
      </c>
      <c r="AF3760">
        <v>2895000</v>
      </c>
      <c r="AG3760">
        <v>2</v>
      </c>
      <c r="AH3760">
        <v>1</v>
      </c>
      <c r="AI3760" t="s">
        <v>66</v>
      </c>
      <c r="AJ3760">
        <v>11186000</v>
      </c>
    </row>
    <row r="3761" spans="1:36" x14ac:dyDescent="0.25">
      <c r="A3761">
        <v>633497</v>
      </c>
      <c r="B3761" t="s">
        <v>17486</v>
      </c>
      <c r="C3761" t="s">
        <v>165</v>
      </c>
      <c r="D3761" t="s">
        <v>6753</v>
      </c>
      <c r="E3761" t="s">
        <v>6754</v>
      </c>
      <c r="F3761" t="s">
        <v>168</v>
      </c>
      <c r="G3761" t="s">
        <v>169</v>
      </c>
      <c r="H3761" t="s">
        <v>17487</v>
      </c>
      <c r="I3761" t="s">
        <v>17488</v>
      </c>
      <c r="J3761" t="s">
        <v>17489</v>
      </c>
      <c r="K3761" t="s">
        <v>17490</v>
      </c>
      <c r="L3761" s="8">
        <v>34790</v>
      </c>
      <c r="M3761" t="s">
        <v>58</v>
      </c>
      <c r="N3761" t="s">
        <v>185</v>
      </c>
      <c r="P3761" t="s">
        <v>6758</v>
      </c>
      <c r="Q3761" s="8">
        <v>23316</v>
      </c>
      <c r="R3761" t="s">
        <v>61</v>
      </c>
      <c r="S3761" s="8">
        <v>34790</v>
      </c>
      <c r="T3761" s="8">
        <v>43800</v>
      </c>
      <c r="U3761" t="s">
        <v>17491</v>
      </c>
      <c r="V3761" t="s">
        <v>6758</v>
      </c>
      <c r="W3761" t="s">
        <v>64</v>
      </c>
      <c r="X3761" t="s">
        <v>65</v>
      </c>
      <c r="Y3761">
        <v>-50000</v>
      </c>
      <c r="Z3761">
        <v>-30000</v>
      </c>
      <c r="AA3761">
        <v>-2188000</v>
      </c>
      <c r="AB3761">
        <v>-103000</v>
      </c>
      <c r="AD3761">
        <v>5081000</v>
      </c>
      <c r="AE3761">
        <v>3204000</v>
      </c>
      <c r="AF3761">
        <v>2895000</v>
      </c>
      <c r="AG3761">
        <v>2</v>
      </c>
      <c r="AH3761">
        <v>1</v>
      </c>
      <c r="AI3761" t="s">
        <v>66</v>
      </c>
      <c r="AJ3761">
        <v>11180000</v>
      </c>
    </row>
    <row r="3762" spans="1:36" x14ac:dyDescent="0.25">
      <c r="A3762">
        <v>633498</v>
      </c>
      <c r="B3762" t="s">
        <v>17492</v>
      </c>
      <c r="C3762" t="s">
        <v>165</v>
      </c>
      <c r="D3762" t="s">
        <v>203</v>
      </c>
      <c r="E3762" t="s">
        <v>204</v>
      </c>
      <c r="F3762" t="s">
        <v>168</v>
      </c>
      <c r="G3762" t="s">
        <v>169</v>
      </c>
      <c r="H3762" t="s">
        <v>12354</v>
      </c>
      <c r="I3762" t="s">
        <v>1348</v>
      </c>
      <c r="J3762" t="s">
        <v>17493</v>
      </c>
      <c r="K3762" t="s">
        <v>1498</v>
      </c>
      <c r="L3762" s="8">
        <v>34790</v>
      </c>
      <c r="M3762" t="s">
        <v>58</v>
      </c>
      <c r="N3762" t="s">
        <v>185</v>
      </c>
      <c r="P3762" t="s">
        <v>1293</v>
      </c>
      <c r="Q3762" s="8">
        <v>23320</v>
      </c>
      <c r="R3762" t="s">
        <v>61</v>
      </c>
      <c r="S3762" s="8">
        <v>34790</v>
      </c>
      <c r="T3762" s="8">
        <v>43800</v>
      </c>
      <c r="U3762" t="s">
        <v>17494</v>
      </c>
      <c r="V3762" t="s">
        <v>201</v>
      </c>
      <c r="W3762" t="s">
        <v>64</v>
      </c>
      <c r="X3762" t="s">
        <v>65</v>
      </c>
      <c r="Y3762">
        <v>-300000</v>
      </c>
      <c r="Z3762">
        <v>-30000</v>
      </c>
      <c r="AB3762">
        <v>-100000</v>
      </c>
      <c r="AC3762">
        <v>-1410606</v>
      </c>
      <c r="AD3762">
        <v>4989000</v>
      </c>
      <c r="AE3762">
        <v>3034000</v>
      </c>
      <c r="AF3762">
        <v>2895000</v>
      </c>
      <c r="AG3762">
        <v>2</v>
      </c>
      <c r="AH3762">
        <v>1</v>
      </c>
      <c r="AI3762" t="s">
        <v>66</v>
      </c>
      <c r="AJ3762">
        <v>10918000</v>
      </c>
    </row>
    <row r="3763" spans="1:36" x14ac:dyDescent="0.25">
      <c r="A3763">
        <v>633499</v>
      </c>
      <c r="B3763" t="s">
        <v>17495</v>
      </c>
      <c r="C3763" t="s">
        <v>165</v>
      </c>
      <c r="D3763" t="s">
        <v>179</v>
      </c>
      <c r="E3763" t="s">
        <v>180</v>
      </c>
      <c r="F3763" t="s">
        <v>168</v>
      </c>
      <c r="G3763" t="s">
        <v>169</v>
      </c>
      <c r="H3763" t="s">
        <v>12271</v>
      </c>
      <c r="I3763" t="s">
        <v>1603</v>
      </c>
      <c r="J3763" t="s">
        <v>17496</v>
      </c>
      <c r="K3763" t="s">
        <v>1652</v>
      </c>
      <c r="L3763" s="8">
        <v>34790</v>
      </c>
      <c r="M3763" t="s">
        <v>58</v>
      </c>
      <c r="N3763" t="s">
        <v>185</v>
      </c>
      <c r="P3763" t="s">
        <v>188</v>
      </c>
      <c r="Q3763" s="8">
        <v>23325</v>
      </c>
      <c r="R3763" t="s">
        <v>61</v>
      </c>
      <c r="S3763" s="8">
        <v>34790</v>
      </c>
      <c r="T3763" s="8">
        <v>43800</v>
      </c>
      <c r="U3763" t="s">
        <v>17497</v>
      </c>
      <c r="V3763" t="s">
        <v>188</v>
      </c>
      <c r="W3763" t="s">
        <v>64</v>
      </c>
      <c r="X3763" t="s">
        <v>65</v>
      </c>
      <c r="Y3763">
        <v>-205000</v>
      </c>
      <c r="Z3763">
        <v>-30000</v>
      </c>
      <c r="AB3763">
        <v>-1483826</v>
      </c>
      <c r="AC3763">
        <v>-1541667</v>
      </c>
      <c r="AD3763">
        <v>4791000</v>
      </c>
      <c r="AE3763">
        <v>3024000</v>
      </c>
      <c r="AF3763">
        <v>2895000</v>
      </c>
      <c r="AG3763">
        <v>2</v>
      </c>
      <c r="AH3763">
        <v>1</v>
      </c>
      <c r="AI3763" t="s">
        <v>66</v>
      </c>
      <c r="AJ3763">
        <v>10710000</v>
      </c>
    </row>
    <row r="3764" spans="1:36" x14ac:dyDescent="0.25">
      <c r="A3764">
        <v>633500</v>
      </c>
      <c r="B3764" t="s">
        <v>17498</v>
      </c>
      <c r="C3764" t="s">
        <v>165</v>
      </c>
      <c r="D3764" t="s">
        <v>1483</v>
      </c>
      <c r="E3764" t="s">
        <v>1484</v>
      </c>
      <c r="F3764" t="s">
        <v>168</v>
      </c>
      <c r="G3764" t="s">
        <v>169</v>
      </c>
      <c r="H3764" t="s">
        <v>12154</v>
      </c>
      <c r="I3764" t="s">
        <v>12155</v>
      </c>
      <c r="J3764" t="s">
        <v>17499</v>
      </c>
      <c r="K3764" t="s">
        <v>876</v>
      </c>
      <c r="L3764" s="8">
        <v>34790</v>
      </c>
      <c r="M3764" t="s">
        <v>58</v>
      </c>
      <c r="N3764" t="s">
        <v>235</v>
      </c>
      <c r="P3764" t="s">
        <v>1511</v>
      </c>
      <c r="Q3764" s="8">
        <v>23354</v>
      </c>
      <c r="R3764" t="s">
        <v>61</v>
      </c>
      <c r="S3764" s="8">
        <v>34790</v>
      </c>
      <c r="T3764" s="8">
        <v>43831</v>
      </c>
      <c r="U3764" t="s">
        <v>17500</v>
      </c>
      <c r="V3764" t="s">
        <v>1488</v>
      </c>
      <c r="W3764" t="s">
        <v>64</v>
      </c>
      <c r="X3764" t="s">
        <v>65</v>
      </c>
      <c r="Y3764">
        <v>-300000</v>
      </c>
      <c r="Z3764">
        <v>-30000</v>
      </c>
      <c r="AB3764">
        <v>-278500</v>
      </c>
      <c r="AD3764">
        <v>4351000</v>
      </c>
      <c r="AE3764">
        <v>2676000</v>
      </c>
      <c r="AF3764">
        <v>1918000</v>
      </c>
      <c r="AG3764">
        <v>2</v>
      </c>
      <c r="AH3764">
        <v>1</v>
      </c>
      <c r="AI3764" t="s">
        <v>66</v>
      </c>
      <c r="AJ3764">
        <v>8945000</v>
      </c>
    </row>
    <row r="3765" spans="1:36" x14ac:dyDescent="0.25">
      <c r="A3765">
        <v>633501</v>
      </c>
      <c r="B3765" t="s">
        <v>4335</v>
      </c>
      <c r="C3765" t="s">
        <v>165</v>
      </c>
      <c r="D3765" t="s">
        <v>179</v>
      </c>
      <c r="E3765" t="s">
        <v>180</v>
      </c>
      <c r="F3765" t="s">
        <v>168</v>
      </c>
      <c r="G3765" t="s">
        <v>169</v>
      </c>
      <c r="H3765" t="s">
        <v>6248</v>
      </c>
      <c r="I3765" t="s">
        <v>1589</v>
      </c>
      <c r="J3765" t="s">
        <v>17501</v>
      </c>
      <c r="K3765" t="s">
        <v>1624</v>
      </c>
      <c r="L3765" s="8">
        <v>34790</v>
      </c>
      <c r="M3765" t="s">
        <v>58</v>
      </c>
      <c r="N3765" t="s">
        <v>185</v>
      </c>
      <c r="P3765" t="s">
        <v>188</v>
      </c>
      <c r="Q3765" s="8">
        <v>23361</v>
      </c>
      <c r="R3765" t="s">
        <v>61</v>
      </c>
      <c r="S3765" s="8">
        <v>34790</v>
      </c>
      <c r="T3765" s="8">
        <v>43831</v>
      </c>
      <c r="U3765" t="s">
        <v>17502</v>
      </c>
      <c r="V3765" t="s">
        <v>188</v>
      </c>
      <c r="W3765" t="s">
        <v>64</v>
      </c>
      <c r="X3765" t="s">
        <v>65</v>
      </c>
      <c r="Y3765">
        <v>-205000</v>
      </c>
      <c r="Z3765">
        <v>-30000</v>
      </c>
      <c r="AB3765">
        <v>-6867259</v>
      </c>
      <c r="AD3765">
        <v>4783000</v>
      </c>
      <c r="AE3765">
        <v>2910000</v>
      </c>
      <c r="AF3765">
        <v>2895000</v>
      </c>
      <c r="AG3765">
        <v>2</v>
      </c>
      <c r="AH3765">
        <v>1</v>
      </c>
      <c r="AI3765" t="s">
        <v>66</v>
      </c>
      <c r="AJ3765">
        <v>10588000</v>
      </c>
    </row>
    <row r="3766" spans="1:36" x14ac:dyDescent="0.25">
      <c r="A3766">
        <v>633502</v>
      </c>
      <c r="B3766" t="s">
        <v>4555</v>
      </c>
      <c r="C3766" t="s">
        <v>165</v>
      </c>
      <c r="D3766" t="s">
        <v>9768</v>
      </c>
      <c r="E3766" t="s">
        <v>9769</v>
      </c>
      <c r="F3766" t="s">
        <v>168</v>
      </c>
      <c r="G3766" t="s">
        <v>169</v>
      </c>
      <c r="H3766" t="s">
        <v>17503</v>
      </c>
      <c r="I3766" t="s">
        <v>1664</v>
      </c>
      <c r="J3766" t="s">
        <v>17504</v>
      </c>
      <c r="K3766" t="s">
        <v>1666</v>
      </c>
      <c r="L3766" s="8">
        <v>34790</v>
      </c>
      <c r="M3766" t="s">
        <v>58</v>
      </c>
      <c r="N3766" t="s">
        <v>77</v>
      </c>
      <c r="P3766" t="s">
        <v>1474</v>
      </c>
      <c r="Q3766" s="8">
        <v>23374</v>
      </c>
      <c r="R3766" t="s">
        <v>61</v>
      </c>
      <c r="S3766" s="8">
        <v>34790</v>
      </c>
      <c r="T3766" s="8">
        <v>43831</v>
      </c>
      <c r="U3766" t="s">
        <v>17505</v>
      </c>
      <c r="V3766" t="s">
        <v>1474</v>
      </c>
      <c r="W3766" t="s">
        <v>64</v>
      </c>
      <c r="X3766" t="s">
        <v>65</v>
      </c>
      <c r="Y3766">
        <v>-100000</v>
      </c>
      <c r="Z3766">
        <v>-30000</v>
      </c>
      <c r="AA3766">
        <v>-1806000</v>
      </c>
      <c r="AC3766">
        <v>-1458333</v>
      </c>
      <c r="AD3766">
        <v>4927000</v>
      </c>
      <c r="AE3766">
        <v>3108000</v>
      </c>
      <c r="AF3766">
        <v>4871000</v>
      </c>
      <c r="AG3766">
        <v>2</v>
      </c>
      <c r="AH3766">
        <v>1</v>
      </c>
      <c r="AI3766" t="s">
        <v>66</v>
      </c>
      <c r="AJ3766">
        <v>12906000</v>
      </c>
    </row>
    <row r="3767" spans="1:36" x14ac:dyDescent="0.25">
      <c r="A3767">
        <v>633503</v>
      </c>
      <c r="B3767" t="s">
        <v>17506</v>
      </c>
      <c r="C3767" t="s">
        <v>49</v>
      </c>
      <c r="D3767" t="s">
        <v>3299</v>
      </c>
      <c r="E3767" t="s">
        <v>341</v>
      </c>
      <c r="F3767" t="s">
        <v>399</v>
      </c>
      <c r="G3767" t="s">
        <v>400</v>
      </c>
      <c r="H3767" t="s">
        <v>17507</v>
      </c>
      <c r="I3767" t="s">
        <v>17508</v>
      </c>
      <c r="J3767" t="s">
        <v>17509</v>
      </c>
      <c r="K3767" t="s">
        <v>17510</v>
      </c>
      <c r="L3767" s="8">
        <v>35065</v>
      </c>
      <c r="M3767" t="s">
        <v>2682</v>
      </c>
      <c r="N3767" t="s">
        <v>348</v>
      </c>
      <c r="P3767" t="s">
        <v>219</v>
      </c>
      <c r="Q3767" s="8">
        <v>23064</v>
      </c>
      <c r="R3767" t="s">
        <v>61</v>
      </c>
      <c r="S3767" s="8">
        <v>35065</v>
      </c>
      <c r="T3767" s="8">
        <v>43525</v>
      </c>
      <c r="U3767" t="s">
        <v>17511</v>
      </c>
      <c r="V3767" t="s">
        <v>244</v>
      </c>
      <c r="W3767" t="s">
        <v>64</v>
      </c>
      <c r="X3767" t="s">
        <v>259</v>
      </c>
      <c r="Z3767">
        <v>-30000</v>
      </c>
      <c r="AD3767">
        <v>11861000</v>
      </c>
      <c r="AE3767">
        <v>7421000</v>
      </c>
      <c r="AF3767">
        <v>13454000</v>
      </c>
      <c r="AG3767">
        <v>2</v>
      </c>
      <c r="AH3767">
        <v>1</v>
      </c>
      <c r="AI3767" t="s">
        <v>66</v>
      </c>
      <c r="AJ3767">
        <v>32736000</v>
      </c>
    </row>
    <row r="3768" spans="1:36" x14ac:dyDescent="0.25">
      <c r="A3768">
        <v>633504</v>
      </c>
      <c r="B3768" t="s">
        <v>17512</v>
      </c>
      <c r="C3768" t="s">
        <v>535</v>
      </c>
      <c r="D3768" t="s">
        <v>50</v>
      </c>
      <c r="E3768" t="s">
        <v>51</v>
      </c>
      <c r="F3768" t="s">
        <v>2502</v>
      </c>
      <c r="G3768" t="s">
        <v>2503</v>
      </c>
      <c r="H3768" t="s">
        <v>17513</v>
      </c>
      <c r="I3768" t="s">
        <v>17514</v>
      </c>
      <c r="J3768" t="s">
        <v>17515</v>
      </c>
      <c r="K3768" t="s">
        <v>17516</v>
      </c>
      <c r="L3768" s="8">
        <v>35065</v>
      </c>
      <c r="M3768" t="s">
        <v>58</v>
      </c>
      <c r="N3768" t="s">
        <v>348</v>
      </c>
      <c r="P3768" t="s">
        <v>1164</v>
      </c>
      <c r="Q3768" s="8">
        <v>23171</v>
      </c>
      <c r="R3768" t="s">
        <v>61</v>
      </c>
      <c r="S3768" s="8">
        <v>35065</v>
      </c>
      <c r="T3768" s="8">
        <v>43647</v>
      </c>
      <c r="U3768" t="s">
        <v>17517</v>
      </c>
      <c r="V3768" t="s">
        <v>1164</v>
      </c>
      <c r="W3768" t="s">
        <v>64</v>
      </c>
      <c r="X3768" t="s">
        <v>65</v>
      </c>
      <c r="Y3768">
        <v>-75000</v>
      </c>
      <c r="Z3768">
        <v>-30000</v>
      </c>
      <c r="AC3768">
        <v>-14822909</v>
      </c>
      <c r="AD3768">
        <v>12135000</v>
      </c>
      <c r="AE3768">
        <v>7591000</v>
      </c>
      <c r="AF3768">
        <v>18835600</v>
      </c>
      <c r="AG3768">
        <v>2</v>
      </c>
      <c r="AH3768">
        <v>1</v>
      </c>
      <c r="AI3768" t="s">
        <v>66</v>
      </c>
      <c r="AJ3768">
        <v>38561600</v>
      </c>
    </row>
    <row r="3769" spans="1:36" x14ac:dyDescent="0.25">
      <c r="A3769">
        <v>633505</v>
      </c>
      <c r="B3769" t="s">
        <v>17518</v>
      </c>
      <c r="C3769" t="s">
        <v>132</v>
      </c>
      <c r="D3769" t="s">
        <v>3529</v>
      </c>
      <c r="E3769" t="s">
        <v>3530</v>
      </c>
      <c r="F3769" t="s">
        <v>135</v>
      </c>
      <c r="G3769" t="s">
        <v>136</v>
      </c>
      <c r="H3769" t="s">
        <v>17519</v>
      </c>
      <c r="I3769" t="s">
        <v>1021</v>
      </c>
      <c r="J3769" t="s">
        <v>3531</v>
      </c>
      <c r="K3769" t="s">
        <v>1023</v>
      </c>
      <c r="L3769" s="8">
        <v>31444</v>
      </c>
      <c r="M3769" t="s">
        <v>58</v>
      </c>
      <c r="N3769" t="s">
        <v>77</v>
      </c>
      <c r="P3769" t="s">
        <v>1703</v>
      </c>
      <c r="Q3769" s="8">
        <v>23246</v>
      </c>
      <c r="R3769" t="s">
        <v>161</v>
      </c>
      <c r="S3769" s="8">
        <v>31444</v>
      </c>
      <c r="T3769" s="8">
        <v>43709</v>
      </c>
      <c r="U3769" t="s">
        <v>17520</v>
      </c>
      <c r="V3769" t="s">
        <v>712</v>
      </c>
      <c r="W3769" t="s">
        <v>64</v>
      </c>
      <c r="X3769" t="s">
        <v>65</v>
      </c>
      <c r="Y3769">
        <v>-1200000</v>
      </c>
      <c r="Z3769">
        <v>-30000</v>
      </c>
      <c r="AD3769">
        <v>6557000</v>
      </c>
      <c r="AE3769">
        <v>4011000</v>
      </c>
      <c r="AF3769">
        <v>2895000</v>
      </c>
      <c r="AG3769">
        <v>2</v>
      </c>
      <c r="AH3769">
        <v>1</v>
      </c>
      <c r="AI3769" t="s">
        <v>66</v>
      </c>
      <c r="AJ3769">
        <v>13463000</v>
      </c>
    </row>
    <row r="3770" spans="1:36" x14ac:dyDescent="0.25">
      <c r="A3770">
        <v>640003</v>
      </c>
      <c r="B3770" t="s">
        <v>17521</v>
      </c>
      <c r="C3770" t="s">
        <v>68</v>
      </c>
      <c r="D3770" t="s">
        <v>145</v>
      </c>
      <c r="E3770" t="s">
        <v>146</v>
      </c>
      <c r="F3770" t="s">
        <v>71</v>
      </c>
      <c r="G3770" t="s">
        <v>72</v>
      </c>
      <c r="H3770" t="s">
        <v>17522</v>
      </c>
      <c r="I3770" t="s">
        <v>17523</v>
      </c>
      <c r="J3770" t="s">
        <v>17524</v>
      </c>
      <c r="K3770" t="s">
        <v>17525</v>
      </c>
      <c r="L3770" s="8">
        <v>29738</v>
      </c>
      <c r="M3770" t="s">
        <v>58</v>
      </c>
      <c r="N3770" t="s">
        <v>348</v>
      </c>
      <c r="P3770" t="s">
        <v>1934</v>
      </c>
      <c r="Q3770" s="8">
        <v>23502</v>
      </c>
      <c r="R3770" t="s">
        <v>61</v>
      </c>
      <c r="S3770" s="8">
        <v>30103</v>
      </c>
      <c r="T3770" s="8">
        <v>43983</v>
      </c>
      <c r="U3770" t="s">
        <v>17526</v>
      </c>
      <c r="V3770" t="s">
        <v>90</v>
      </c>
      <c r="W3770" t="s">
        <v>64</v>
      </c>
      <c r="X3770" t="s">
        <v>65</v>
      </c>
      <c r="Y3770">
        <v>-90000</v>
      </c>
      <c r="Z3770">
        <v>-30000</v>
      </c>
      <c r="AD3770">
        <v>12357000</v>
      </c>
      <c r="AE3770">
        <v>7450000</v>
      </c>
      <c r="AF3770">
        <v>18835600</v>
      </c>
      <c r="AG3770">
        <v>2</v>
      </c>
      <c r="AH3770">
        <v>1</v>
      </c>
      <c r="AI3770" t="s">
        <v>66</v>
      </c>
      <c r="AJ3770">
        <v>38642600</v>
      </c>
    </row>
    <row r="3771" spans="1:36" x14ac:dyDescent="0.25">
      <c r="A3771">
        <v>640006</v>
      </c>
      <c r="B3771" t="s">
        <v>17527</v>
      </c>
      <c r="C3771" t="s">
        <v>68</v>
      </c>
      <c r="D3771" t="s">
        <v>955</v>
      </c>
      <c r="E3771" t="s">
        <v>956</v>
      </c>
      <c r="F3771" t="s">
        <v>71</v>
      </c>
      <c r="G3771" t="s">
        <v>72</v>
      </c>
      <c r="H3771" t="s">
        <v>13289</v>
      </c>
      <c r="I3771" t="s">
        <v>1232</v>
      </c>
      <c r="J3771" t="s">
        <v>17528</v>
      </c>
      <c r="K3771" t="s">
        <v>3688</v>
      </c>
      <c r="L3771" s="8">
        <v>30133</v>
      </c>
      <c r="M3771" t="s">
        <v>58</v>
      </c>
      <c r="N3771" t="s">
        <v>185</v>
      </c>
      <c r="P3771" t="s">
        <v>626</v>
      </c>
      <c r="Q3771" s="8">
        <v>23571</v>
      </c>
      <c r="R3771" t="s">
        <v>61</v>
      </c>
      <c r="S3771" s="8">
        <v>30164</v>
      </c>
      <c r="T3771" s="8">
        <v>44044</v>
      </c>
      <c r="U3771" t="s">
        <v>17529</v>
      </c>
      <c r="V3771" t="s">
        <v>626</v>
      </c>
      <c r="W3771" t="s">
        <v>64</v>
      </c>
      <c r="X3771" t="s">
        <v>65</v>
      </c>
      <c r="Y3771">
        <v>-360000</v>
      </c>
      <c r="Z3771">
        <v>-30000</v>
      </c>
      <c r="AA3771">
        <v>-5778000</v>
      </c>
      <c r="AB3771">
        <v>-3946707</v>
      </c>
      <c r="AD3771">
        <v>5687000</v>
      </c>
      <c r="AE3771">
        <v>3388000</v>
      </c>
      <c r="AF3771">
        <v>2895000</v>
      </c>
      <c r="AG3771">
        <v>2</v>
      </c>
      <c r="AH3771">
        <v>1</v>
      </c>
      <c r="AI3771" t="s">
        <v>66</v>
      </c>
      <c r="AJ3771">
        <v>11970000</v>
      </c>
    </row>
    <row r="3772" spans="1:36" x14ac:dyDescent="0.25">
      <c r="A3772">
        <v>640011</v>
      </c>
      <c r="B3772" t="s">
        <v>17530</v>
      </c>
      <c r="C3772" t="s">
        <v>68</v>
      </c>
      <c r="D3772" t="s">
        <v>628</v>
      </c>
      <c r="E3772" t="s">
        <v>629</v>
      </c>
      <c r="F3772" t="s">
        <v>71</v>
      </c>
      <c r="G3772" t="s">
        <v>72</v>
      </c>
      <c r="H3772" t="s">
        <v>17531</v>
      </c>
      <c r="I3772" t="s">
        <v>17532</v>
      </c>
      <c r="J3772" t="s">
        <v>630</v>
      </c>
      <c r="K3772" t="s">
        <v>17533</v>
      </c>
      <c r="L3772" s="8">
        <v>30225</v>
      </c>
      <c r="M3772" t="s">
        <v>58</v>
      </c>
      <c r="N3772" t="s">
        <v>185</v>
      </c>
      <c r="P3772" t="s">
        <v>632</v>
      </c>
      <c r="Q3772" s="8">
        <v>23566</v>
      </c>
      <c r="R3772" t="s">
        <v>61</v>
      </c>
      <c r="S3772" s="8">
        <v>30742</v>
      </c>
      <c r="T3772" s="8">
        <v>44044</v>
      </c>
      <c r="U3772" t="s">
        <v>17534</v>
      </c>
      <c r="V3772" t="s">
        <v>632</v>
      </c>
      <c r="W3772" t="s">
        <v>64</v>
      </c>
      <c r="X3772" t="s">
        <v>65</v>
      </c>
      <c r="Y3772">
        <v>-25000</v>
      </c>
      <c r="Z3772">
        <v>-30000</v>
      </c>
      <c r="AC3772">
        <v>-4500000</v>
      </c>
      <c r="AD3772">
        <v>5577000</v>
      </c>
      <c r="AE3772">
        <v>3418000</v>
      </c>
      <c r="AF3772">
        <v>2895000</v>
      </c>
      <c r="AG3772">
        <v>2</v>
      </c>
      <c r="AH3772">
        <v>1</v>
      </c>
      <c r="AI3772" t="s">
        <v>66</v>
      </c>
      <c r="AJ3772">
        <v>11890000</v>
      </c>
    </row>
    <row r="3773" spans="1:36" x14ac:dyDescent="0.25">
      <c r="A3773">
        <v>640013</v>
      </c>
      <c r="B3773" t="s">
        <v>17535</v>
      </c>
      <c r="C3773" t="s">
        <v>68</v>
      </c>
      <c r="D3773" t="s">
        <v>468</v>
      </c>
      <c r="E3773" t="s">
        <v>469</v>
      </c>
      <c r="F3773" t="s">
        <v>71</v>
      </c>
      <c r="G3773" t="s">
        <v>72</v>
      </c>
      <c r="H3773" t="s">
        <v>17536</v>
      </c>
      <c r="I3773" t="s">
        <v>1195</v>
      </c>
      <c r="J3773" t="s">
        <v>17537</v>
      </c>
      <c r="K3773" t="s">
        <v>1197</v>
      </c>
      <c r="L3773" s="8">
        <v>30590</v>
      </c>
      <c r="M3773" t="s">
        <v>58</v>
      </c>
      <c r="N3773" t="s">
        <v>77</v>
      </c>
      <c r="P3773" t="s">
        <v>615</v>
      </c>
      <c r="Q3773" s="8">
        <v>23549</v>
      </c>
      <c r="R3773" t="s">
        <v>61</v>
      </c>
      <c r="S3773" s="8">
        <v>30590</v>
      </c>
      <c r="T3773" s="8">
        <v>44013</v>
      </c>
      <c r="U3773" t="s">
        <v>17538</v>
      </c>
      <c r="V3773" t="s">
        <v>615</v>
      </c>
      <c r="W3773" t="s">
        <v>64</v>
      </c>
      <c r="X3773" t="s">
        <v>65</v>
      </c>
      <c r="Z3773">
        <v>-30000</v>
      </c>
      <c r="AD3773">
        <v>6304000</v>
      </c>
      <c r="AE3773">
        <v>3821000</v>
      </c>
      <c r="AF3773">
        <v>4871000</v>
      </c>
      <c r="AG3773">
        <v>2</v>
      </c>
      <c r="AH3773">
        <v>1</v>
      </c>
      <c r="AI3773" t="s">
        <v>66</v>
      </c>
      <c r="AJ3773">
        <v>14996000</v>
      </c>
    </row>
    <row r="3774" spans="1:36" x14ac:dyDescent="0.25">
      <c r="A3774">
        <v>640014</v>
      </c>
      <c r="B3774" t="s">
        <v>17539</v>
      </c>
      <c r="C3774" t="s">
        <v>132</v>
      </c>
      <c r="D3774" t="s">
        <v>340</v>
      </c>
      <c r="E3774" t="s">
        <v>341</v>
      </c>
      <c r="F3774" t="s">
        <v>135</v>
      </c>
      <c r="G3774" t="s">
        <v>136</v>
      </c>
      <c r="H3774" t="s">
        <v>14989</v>
      </c>
      <c r="I3774" t="s">
        <v>7765</v>
      </c>
      <c r="J3774" t="s">
        <v>17540</v>
      </c>
      <c r="K3774" t="s">
        <v>17541</v>
      </c>
      <c r="L3774" s="8">
        <v>30590</v>
      </c>
      <c r="M3774" t="s">
        <v>58</v>
      </c>
      <c r="N3774" t="s">
        <v>59</v>
      </c>
      <c r="P3774" t="s">
        <v>413</v>
      </c>
      <c r="Q3774" s="8">
        <v>23387</v>
      </c>
      <c r="R3774" t="s">
        <v>61</v>
      </c>
      <c r="S3774" s="8">
        <v>30590</v>
      </c>
      <c r="T3774" s="8">
        <v>43862</v>
      </c>
      <c r="U3774" t="s">
        <v>17542</v>
      </c>
      <c r="V3774" t="s">
        <v>350</v>
      </c>
      <c r="W3774" t="s">
        <v>64</v>
      </c>
      <c r="X3774" t="s">
        <v>177</v>
      </c>
      <c r="Y3774">
        <v>-100000</v>
      </c>
      <c r="Z3774">
        <v>-30000</v>
      </c>
      <c r="AA3774">
        <v>-9462000</v>
      </c>
      <c r="AD3774">
        <v>8795000</v>
      </c>
      <c r="AE3774">
        <v>5514000</v>
      </c>
      <c r="AF3774">
        <v>7818000</v>
      </c>
      <c r="AG3774">
        <v>2</v>
      </c>
      <c r="AH3774">
        <v>1</v>
      </c>
      <c r="AI3774" t="s">
        <v>66</v>
      </c>
      <c r="AJ3774">
        <v>22127000</v>
      </c>
    </row>
    <row r="3775" spans="1:36" x14ac:dyDescent="0.25">
      <c r="A3775">
        <v>640016</v>
      </c>
      <c r="B3775" t="s">
        <v>17543</v>
      </c>
      <c r="C3775" t="s">
        <v>752</v>
      </c>
      <c r="D3775" t="s">
        <v>774</v>
      </c>
      <c r="E3775" t="s">
        <v>775</v>
      </c>
      <c r="F3775" t="s">
        <v>755</v>
      </c>
      <c r="G3775" t="s">
        <v>756</v>
      </c>
      <c r="H3775" t="s">
        <v>17544</v>
      </c>
      <c r="I3775" t="s">
        <v>1068</v>
      </c>
      <c r="J3775" t="s">
        <v>17545</v>
      </c>
      <c r="K3775" t="s">
        <v>1070</v>
      </c>
      <c r="L3775" s="8">
        <v>30590</v>
      </c>
      <c r="M3775" t="s">
        <v>58</v>
      </c>
      <c r="N3775" t="s">
        <v>77</v>
      </c>
      <c r="P3775" t="s">
        <v>5519</v>
      </c>
      <c r="Q3775" s="8">
        <v>23473</v>
      </c>
      <c r="R3775" t="s">
        <v>61</v>
      </c>
      <c r="S3775" s="8">
        <v>30590</v>
      </c>
      <c r="T3775" s="8">
        <v>43952</v>
      </c>
      <c r="U3775" t="s">
        <v>17546</v>
      </c>
      <c r="V3775" t="s">
        <v>1259</v>
      </c>
      <c r="W3775" t="s">
        <v>64</v>
      </c>
      <c r="X3775" t="s">
        <v>65</v>
      </c>
      <c r="Z3775">
        <v>-30000</v>
      </c>
      <c r="AA3775">
        <v>-2188000</v>
      </c>
      <c r="AD3775">
        <v>8330000</v>
      </c>
      <c r="AE3775">
        <v>4942000</v>
      </c>
      <c r="AF3775">
        <v>4871000</v>
      </c>
      <c r="AG3775">
        <v>2</v>
      </c>
      <c r="AH3775">
        <v>1</v>
      </c>
      <c r="AI3775" t="s">
        <v>66</v>
      </c>
      <c r="AJ3775">
        <v>18143000</v>
      </c>
    </row>
    <row r="3776" spans="1:36" x14ac:dyDescent="0.25">
      <c r="A3776">
        <v>640018</v>
      </c>
      <c r="B3776" t="s">
        <v>17547</v>
      </c>
      <c r="C3776" t="s">
        <v>165</v>
      </c>
      <c r="D3776" t="s">
        <v>3764</v>
      </c>
      <c r="E3776" t="s">
        <v>3765</v>
      </c>
      <c r="F3776" t="s">
        <v>168</v>
      </c>
      <c r="G3776" t="s">
        <v>169</v>
      </c>
      <c r="H3776" t="s">
        <v>3789</v>
      </c>
      <c r="I3776" t="s">
        <v>985</v>
      </c>
      <c r="J3776" t="s">
        <v>17548</v>
      </c>
      <c r="K3776" t="s">
        <v>1418</v>
      </c>
      <c r="L3776" s="8">
        <v>30256</v>
      </c>
      <c r="M3776" t="s">
        <v>58</v>
      </c>
      <c r="N3776" t="s">
        <v>77</v>
      </c>
      <c r="P3776" t="s">
        <v>1474</v>
      </c>
      <c r="Q3776" s="8">
        <v>23501</v>
      </c>
      <c r="R3776" t="s">
        <v>61</v>
      </c>
      <c r="S3776" s="8">
        <v>30682</v>
      </c>
      <c r="T3776" s="8">
        <v>43983</v>
      </c>
      <c r="U3776" t="s">
        <v>17549</v>
      </c>
      <c r="V3776" t="s">
        <v>1474</v>
      </c>
      <c r="W3776" t="s">
        <v>64</v>
      </c>
      <c r="X3776" t="s">
        <v>65</v>
      </c>
      <c r="Y3776">
        <v>-190000</v>
      </c>
      <c r="Z3776">
        <v>-30000</v>
      </c>
      <c r="AD3776">
        <v>7008000</v>
      </c>
      <c r="AE3776">
        <v>4284000</v>
      </c>
      <c r="AF3776">
        <v>4871000</v>
      </c>
      <c r="AG3776">
        <v>2</v>
      </c>
      <c r="AH3776">
        <v>1</v>
      </c>
      <c r="AI3776" t="s">
        <v>66</v>
      </c>
      <c r="AJ3776">
        <v>16163000</v>
      </c>
    </row>
    <row r="3777" spans="1:36" x14ac:dyDescent="0.25">
      <c r="A3777">
        <v>640020</v>
      </c>
      <c r="B3777" t="s">
        <v>17550</v>
      </c>
      <c r="C3777" t="s">
        <v>100</v>
      </c>
      <c r="D3777" t="s">
        <v>212</v>
      </c>
      <c r="E3777" t="s">
        <v>213</v>
      </c>
      <c r="F3777" t="s">
        <v>103</v>
      </c>
      <c r="G3777" t="s">
        <v>104</v>
      </c>
      <c r="H3777" t="s">
        <v>17551</v>
      </c>
      <c r="I3777" t="s">
        <v>4479</v>
      </c>
      <c r="J3777" t="s">
        <v>17552</v>
      </c>
      <c r="K3777" t="s">
        <v>17553</v>
      </c>
      <c r="L3777" s="8">
        <v>30292</v>
      </c>
      <c r="M3777" t="s">
        <v>58</v>
      </c>
      <c r="N3777" t="s">
        <v>77</v>
      </c>
      <c r="P3777" t="s">
        <v>7409</v>
      </c>
      <c r="Q3777" s="8">
        <v>23477</v>
      </c>
      <c r="R3777" t="s">
        <v>161</v>
      </c>
      <c r="S3777" s="8">
        <v>30742</v>
      </c>
      <c r="T3777" s="8">
        <v>43952</v>
      </c>
      <c r="U3777" t="s">
        <v>17554</v>
      </c>
      <c r="V3777" t="s">
        <v>219</v>
      </c>
      <c r="W3777" t="s">
        <v>64</v>
      </c>
      <c r="X3777" t="s">
        <v>259</v>
      </c>
      <c r="Y3777">
        <v>-50000</v>
      </c>
      <c r="Z3777">
        <v>-30000</v>
      </c>
      <c r="AB3777">
        <v>-20000</v>
      </c>
      <c r="AD3777">
        <v>5825000</v>
      </c>
      <c r="AE3777">
        <v>3667000</v>
      </c>
      <c r="AF3777">
        <v>4871000</v>
      </c>
      <c r="AG3777">
        <v>2</v>
      </c>
      <c r="AH3777">
        <v>1</v>
      </c>
      <c r="AI3777" t="s">
        <v>66</v>
      </c>
      <c r="AJ3777">
        <v>14363000</v>
      </c>
    </row>
    <row r="3778" spans="1:36" x14ac:dyDescent="0.25">
      <c r="A3778">
        <v>640022</v>
      </c>
      <c r="B3778" t="s">
        <v>17555</v>
      </c>
      <c r="C3778" t="s">
        <v>100</v>
      </c>
      <c r="D3778" t="s">
        <v>1679</v>
      </c>
      <c r="E3778" t="s">
        <v>1680</v>
      </c>
      <c r="F3778" t="s">
        <v>103</v>
      </c>
      <c r="G3778" t="s">
        <v>104</v>
      </c>
      <c r="H3778" t="s">
        <v>17556</v>
      </c>
      <c r="I3778" t="s">
        <v>17557</v>
      </c>
      <c r="J3778" t="s">
        <v>17558</v>
      </c>
      <c r="K3778" t="s">
        <v>17559</v>
      </c>
      <c r="L3778" s="8">
        <v>30298</v>
      </c>
      <c r="M3778" t="s">
        <v>58</v>
      </c>
      <c r="N3778" t="s">
        <v>185</v>
      </c>
      <c r="P3778" t="s">
        <v>1015</v>
      </c>
      <c r="Q3778" s="8">
        <v>23388</v>
      </c>
      <c r="R3778" t="s">
        <v>161</v>
      </c>
      <c r="S3778" s="8">
        <v>30742</v>
      </c>
      <c r="T3778" s="8">
        <v>43862</v>
      </c>
      <c r="U3778" t="s">
        <v>17560</v>
      </c>
      <c r="V3778" t="s">
        <v>1015</v>
      </c>
      <c r="W3778" t="s">
        <v>64</v>
      </c>
      <c r="X3778" t="s">
        <v>65</v>
      </c>
      <c r="Y3778">
        <v>-500000</v>
      </c>
      <c r="Z3778">
        <v>-30000</v>
      </c>
      <c r="AB3778">
        <v>-577320</v>
      </c>
      <c r="AC3778">
        <v>-4450000</v>
      </c>
      <c r="AD3778">
        <v>5459000</v>
      </c>
      <c r="AE3778">
        <v>3346000</v>
      </c>
      <c r="AF3778">
        <v>2895000</v>
      </c>
      <c r="AG3778">
        <v>2</v>
      </c>
      <c r="AH3778">
        <v>1</v>
      </c>
      <c r="AI3778" t="s">
        <v>66</v>
      </c>
      <c r="AJ3778">
        <v>11700000</v>
      </c>
    </row>
    <row r="3779" spans="1:36" x14ac:dyDescent="0.25">
      <c r="A3779">
        <v>640024</v>
      </c>
      <c r="B3779" t="s">
        <v>17561</v>
      </c>
      <c r="C3779" t="s">
        <v>100</v>
      </c>
      <c r="D3779" t="s">
        <v>1094</v>
      </c>
      <c r="E3779" t="s">
        <v>1095</v>
      </c>
      <c r="F3779" t="s">
        <v>103</v>
      </c>
      <c r="G3779" t="s">
        <v>104</v>
      </c>
      <c r="H3779" t="s">
        <v>17562</v>
      </c>
      <c r="I3779" t="s">
        <v>866</v>
      </c>
      <c r="J3779" t="s">
        <v>17563</v>
      </c>
      <c r="K3779" t="s">
        <v>2142</v>
      </c>
      <c r="L3779" s="8">
        <v>30295</v>
      </c>
      <c r="M3779" t="s">
        <v>58</v>
      </c>
      <c r="N3779" t="s">
        <v>77</v>
      </c>
      <c r="P3779" t="s">
        <v>1474</v>
      </c>
      <c r="Q3779" s="8">
        <v>23379</v>
      </c>
      <c r="R3779" t="s">
        <v>61</v>
      </c>
      <c r="S3779" s="8">
        <v>30742</v>
      </c>
      <c r="T3779" s="8">
        <v>43862</v>
      </c>
      <c r="U3779" t="s">
        <v>17564</v>
      </c>
      <c r="V3779" t="s">
        <v>1295</v>
      </c>
      <c r="W3779" t="s">
        <v>64</v>
      </c>
      <c r="X3779" t="s">
        <v>333</v>
      </c>
      <c r="Y3779">
        <v>-2600000</v>
      </c>
      <c r="Z3779">
        <v>-30000</v>
      </c>
      <c r="AD3779">
        <v>6166000</v>
      </c>
      <c r="AE3779">
        <v>3774000</v>
      </c>
      <c r="AF3779">
        <v>4871000</v>
      </c>
      <c r="AG3779">
        <v>2</v>
      </c>
      <c r="AH3779">
        <v>1</v>
      </c>
      <c r="AI3779" t="s">
        <v>66</v>
      </c>
      <c r="AJ3779">
        <v>14811000</v>
      </c>
    </row>
    <row r="3780" spans="1:36" x14ac:dyDescent="0.25">
      <c r="A3780">
        <v>640026</v>
      </c>
      <c r="B3780" t="s">
        <v>17565</v>
      </c>
      <c r="C3780" t="s">
        <v>165</v>
      </c>
      <c r="D3780" t="s">
        <v>407</v>
      </c>
      <c r="E3780" t="s">
        <v>408</v>
      </c>
      <c r="F3780" t="s">
        <v>168</v>
      </c>
      <c r="G3780" t="s">
        <v>169</v>
      </c>
      <c r="H3780" t="s">
        <v>9875</v>
      </c>
      <c r="I3780" t="s">
        <v>2173</v>
      </c>
      <c r="J3780" t="s">
        <v>17566</v>
      </c>
      <c r="K3780" t="s">
        <v>2175</v>
      </c>
      <c r="L3780" s="8">
        <v>30195</v>
      </c>
      <c r="M3780" t="s">
        <v>58</v>
      </c>
      <c r="N3780" t="s">
        <v>185</v>
      </c>
      <c r="P3780" t="s">
        <v>324</v>
      </c>
      <c r="Q3780" s="8">
        <v>23377</v>
      </c>
      <c r="R3780" t="s">
        <v>161</v>
      </c>
      <c r="S3780" s="8">
        <v>30742</v>
      </c>
      <c r="T3780" s="8">
        <v>43862</v>
      </c>
      <c r="U3780" t="s">
        <v>17567</v>
      </c>
      <c r="V3780" t="s">
        <v>447</v>
      </c>
      <c r="W3780" t="s">
        <v>64</v>
      </c>
      <c r="X3780" t="s">
        <v>65</v>
      </c>
      <c r="Y3780">
        <v>-50000</v>
      </c>
      <c r="Z3780">
        <v>-30000</v>
      </c>
      <c r="AB3780">
        <v>-540000</v>
      </c>
      <c r="AD3780">
        <v>5657000</v>
      </c>
      <c r="AE3780">
        <v>3466000</v>
      </c>
      <c r="AF3780">
        <v>2895000</v>
      </c>
      <c r="AG3780">
        <v>2</v>
      </c>
      <c r="AH3780">
        <v>1</v>
      </c>
      <c r="AI3780" t="s">
        <v>66</v>
      </c>
      <c r="AJ3780">
        <v>12018000</v>
      </c>
    </row>
    <row r="3781" spans="1:36" x14ac:dyDescent="0.25">
      <c r="A3781">
        <v>640028</v>
      </c>
      <c r="B3781" t="s">
        <v>17568</v>
      </c>
      <c r="C3781" t="s">
        <v>165</v>
      </c>
      <c r="D3781" t="s">
        <v>407</v>
      </c>
      <c r="E3781" t="s">
        <v>408</v>
      </c>
      <c r="F3781" t="s">
        <v>168</v>
      </c>
      <c r="G3781" t="s">
        <v>169</v>
      </c>
      <c r="H3781" t="s">
        <v>17569</v>
      </c>
      <c r="I3781" t="s">
        <v>803</v>
      </c>
      <c r="J3781" t="s">
        <v>17570</v>
      </c>
      <c r="K3781" t="s">
        <v>805</v>
      </c>
      <c r="L3781" s="8">
        <v>30195</v>
      </c>
      <c r="M3781" t="s">
        <v>58</v>
      </c>
      <c r="N3781" t="s">
        <v>77</v>
      </c>
      <c r="P3781" t="s">
        <v>174</v>
      </c>
      <c r="Q3781" s="8">
        <v>23547</v>
      </c>
      <c r="R3781" t="s">
        <v>61</v>
      </c>
      <c r="S3781" s="8">
        <v>30742</v>
      </c>
      <c r="T3781" s="8">
        <v>44013</v>
      </c>
      <c r="U3781" t="s">
        <v>17571</v>
      </c>
      <c r="V3781" t="s">
        <v>17572</v>
      </c>
      <c r="W3781" t="s">
        <v>64</v>
      </c>
      <c r="X3781" t="s">
        <v>177</v>
      </c>
      <c r="Y3781">
        <v>-50000</v>
      </c>
      <c r="Z3781">
        <v>-30000</v>
      </c>
      <c r="AA3781">
        <v>-3750000</v>
      </c>
      <c r="AB3781">
        <v>-50000</v>
      </c>
      <c r="AD3781">
        <v>6904000</v>
      </c>
      <c r="AE3781">
        <v>4221000</v>
      </c>
      <c r="AF3781">
        <v>4871000</v>
      </c>
      <c r="AG3781">
        <v>2</v>
      </c>
      <c r="AH3781">
        <v>1</v>
      </c>
      <c r="AI3781" t="s">
        <v>66</v>
      </c>
      <c r="AJ3781">
        <v>15996000</v>
      </c>
    </row>
    <row r="3782" spans="1:36" x14ac:dyDescent="0.25">
      <c r="A3782">
        <v>640030</v>
      </c>
      <c r="B3782" t="s">
        <v>17573</v>
      </c>
      <c r="C3782" t="s">
        <v>165</v>
      </c>
      <c r="D3782" t="s">
        <v>1699</v>
      </c>
      <c r="E3782" t="s">
        <v>1700</v>
      </c>
      <c r="F3782" t="s">
        <v>168</v>
      </c>
      <c r="G3782" t="s">
        <v>169</v>
      </c>
      <c r="H3782" t="s">
        <v>1862</v>
      </c>
      <c r="I3782" t="s">
        <v>1574</v>
      </c>
      <c r="J3782" t="s">
        <v>17574</v>
      </c>
      <c r="K3782" t="s">
        <v>1123</v>
      </c>
      <c r="L3782" s="8">
        <v>30258</v>
      </c>
      <c r="M3782" t="s">
        <v>58</v>
      </c>
      <c r="N3782" t="s">
        <v>185</v>
      </c>
      <c r="P3782" t="s">
        <v>1865</v>
      </c>
      <c r="Q3782" s="8">
        <v>23689</v>
      </c>
      <c r="R3782" t="s">
        <v>61</v>
      </c>
      <c r="S3782" s="8">
        <v>30742</v>
      </c>
      <c r="T3782" s="8">
        <v>44166</v>
      </c>
      <c r="U3782" t="s">
        <v>17575</v>
      </c>
      <c r="V3782" t="s">
        <v>1865</v>
      </c>
      <c r="W3782" t="s">
        <v>64</v>
      </c>
      <c r="X3782" t="s">
        <v>333</v>
      </c>
      <c r="Y3782">
        <v>-50000</v>
      </c>
      <c r="Z3782">
        <v>-30000</v>
      </c>
      <c r="AA3782">
        <v>-5959000</v>
      </c>
      <c r="AD3782">
        <v>5466000</v>
      </c>
      <c r="AE3782">
        <v>3351000</v>
      </c>
      <c r="AF3782">
        <v>2895000</v>
      </c>
      <c r="AG3782">
        <v>2</v>
      </c>
      <c r="AH3782">
        <v>1</v>
      </c>
      <c r="AI3782" t="s">
        <v>66</v>
      </c>
      <c r="AJ3782">
        <v>11712000</v>
      </c>
    </row>
    <row r="3783" spans="1:36" x14ac:dyDescent="0.25">
      <c r="A3783">
        <v>640032</v>
      </c>
      <c r="B3783" t="s">
        <v>17576</v>
      </c>
      <c r="C3783" t="s">
        <v>100</v>
      </c>
      <c r="D3783" t="s">
        <v>101</v>
      </c>
      <c r="E3783" t="s">
        <v>102</v>
      </c>
      <c r="F3783" t="s">
        <v>103</v>
      </c>
      <c r="G3783" t="s">
        <v>104</v>
      </c>
      <c r="H3783" t="s">
        <v>17577</v>
      </c>
      <c r="I3783" t="s">
        <v>1408</v>
      </c>
      <c r="J3783" t="s">
        <v>17578</v>
      </c>
      <c r="K3783" t="s">
        <v>1410</v>
      </c>
      <c r="L3783" s="8">
        <v>30298</v>
      </c>
      <c r="M3783" t="s">
        <v>58</v>
      </c>
      <c r="N3783" t="s">
        <v>77</v>
      </c>
      <c r="P3783" t="s">
        <v>111</v>
      </c>
      <c r="Q3783" s="8">
        <v>23502</v>
      </c>
      <c r="R3783" t="s">
        <v>61</v>
      </c>
      <c r="S3783" s="8">
        <v>30742</v>
      </c>
      <c r="T3783" s="8">
        <v>43983</v>
      </c>
      <c r="U3783" t="s">
        <v>17579</v>
      </c>
      <c r="V3783" t="s">
        <v>111</v>
      </c>
      <c r="W3783" t="s">
        <v>64</v>
      </c>
      <c r="X3783" t="s">
        <v>65</v>
      </c>
      <c r="Y3783">
        <v>-150000</v>
      </c>
      <c r="Z3783">
        <v>-30000</v>
      </c>
      <c r="AA3783">
        <v>-1750000</v>
      </c>
      <c r="AD3783">
        <v>6987000</v>
      </c>
      <c r="AE3783">
        <v>4271000</v>
      </c>
      <c r="AF3783">
        <v>4871000</v>
      </c>
      <c r="AG3783">
        <v>2</v>
      </c>
      <c r="AH3783">
        <v>1</v>
      </c>
      <c r="AI3783" t="s">
        <v>66</v>
      </c>
      <c r="AJ3783">
        <v>16129000</v>
      </c>
    </row>
    <row r="3784" spans="1:36" x14ac:dyDescent="0.25">
      <c r="A3784">
        <v>640035</v>
      </c>
      <c r="B3784" t="s">
        <v>17580</v>
      </c>
      <c r="C3784" t="s">
        <v>100</v>
      </c>
      <c r="D3784" t="s">
        <v>1808</v>
      </c>
      <c r="E3784" t="s">
        <v>1809</v>
      </c>
      <c r="F3784" t="s">
        <v>103</v>
      </c>
      <c r="G3784" t="s">
        <v>104</v>
      </c>
      <c r="H3784" t="s">
        <v>17581</v>
      </c>
      <c r="I3784" t="s">
        <v>1664</v>
      </c>
      <c r="J3784" t="s">
        <v>17582</v>
      </c>
      <c r="K3784" t="s">
        <v>17583</v>
      </c>
      <c r="L3784" s="8">
        <v>30015</v>
      </c>
      <c r="M3784" t="s">
        <v>58</v>
      </c>
      <c r="N3784" t="s">
        <v>185</v>
      </c>
      <c r="P3784" t="s">
        <v>1813</v>
      </c>
      <c r="Q3784" s="8">
        <v>23441</v>
      </c>
      <c r="R3784" t="s">
        <v>61</v>
      </c>
      <c r="S3784" s="8">
        <v>30742</v>
      </c>
      <c r="T3784" s="8">
        <v>43922</v>
      </c>
      <c r="U3784" t="s">
        <v>17584</v>
      </c>
      <c r="V3784" t="s">
        <v>1813</v>
      </c>
      <c r="W3784" t="s">
        <v>64</v>
      </c>
      <c r="X3784" t="s">
        <v>65</v>
      </c>
      <c r="Y3784">
        <v>-220000</v>
      </c>
      <c r="Z3784">
        <v>-30000</v>
      </c>
      <c r="AB3784">
        <v>-2766667</v>
      </c>
      <c r="AC3784">
        <v>-2000000</v>
      </c>
      <c r="AD3784">
        <v>4984000</v>
      </c>
      <c r="AE3784">
        <v>3144000</v>
      </c>
      <c r="AF3784">
        <v>2895000</v>
      </c>
      <c r="AG3784">
        <v>2</v>
      </c>
      <c r="AH3784">
        <v>1</v>
      </c>
      <c r="AI3784" t="s">
        <v>66</v>
      </c>
      <c r="AJ3784">
        <v>11023000</v>
      </c>
    </row>
    <row r="3785" spans="1:36" x14ac:dyDescent="0.25">
      <c r="A3785">
        <v>640036</v>
      </c>
      <c r="B3785" t="s">
        <v>17585</v>
      </c>
      <c r="C3785" t="s">
        <v>100</v>
      </c>
      <c r="D3785" t="s">
        <v>1634</v>
      </c>
      <c r="E3785" t="s">
        <v>1635</v>
      </c>
      <c r="F3785" t="s">
        <v>103</v>
      </c>
      <c r="G3785" t="s">
        <v>104</v>
      </c>
      <c r="H3785" t="s">
        <v>17586</v>
      </c>
      <c r="I3785" t="s">
        <v>985</v>
      </c>
      <c r="J3785" t="s">
        <v>17587</v>
      </c>
      <c r="K3785" t="s">
        <v>1418</v>
      </c>
      <c r="L3785" s="8">
        <v>30316</v>
      </c>
      <c r="M3785" t="s">
        <v>58</v>
      </c>
      <c r="N3785" t="s">
        <v>77</v>
      </c>
      <c r="P3785" t="s">
        <v>109</v>
      </c>
      <c r="Q3785" s="8">
        <v>23403</v>
      </c>
      <c r="R3785" t="s">
        <v>61</v>
      </c>
      <c r="S3785" s="8">
        <v>30742</v>
      </c>
      <c r="T3785" s="8">
        <v>43862</v>
      </c>
      <c r="U3785" t="s">
        <v>17588</v>
      </c>
      <c r="V3785" t="s">
        <v>109</v>
      </c>
      <c r="W3785" t="s">
        <v>64</v>
      </c>
      <c r="X3785" t="s">
        <v>65</v>
      </c>
      <c r="Y3785">
        <v>-300000</v>
      </c>
      <c r="Z3785">
        <v>-30000</v>
      </c>
      <c r="AB3785">
        <v>-2096111</v>
      </c>
      <c r="AD3785">
        <v>6788000</v>
      </c>
      <c r="AE3785">
        <v>4035000</v>
      </c>
      <c r="AF3785">
        <v>4871000</v>
      </c>
      <c r="AG3785">
        <v>2</v>
      </c>
      <c r="AH3785">
        <v>1</v>
      </c>
      <c r="AI3785" t="s">
        <v>66</v>
      </c>
      <c r="AJ3785">
        <v>15694000</v>
      </c>
    </row>
    <row r="3786" spans="1:36" x14ac:dyDescent="0.25">
      <c r="A3786">
        <v>640039</v>
      </c>
      <c r="B3786" t="s">
        <v>17589</v>
      </c>
      <c r="C3786" t="s">
        <v>68</v>
      </c>
      <c r="D3786" t="s">
        <v>69</v>
      </c>
      <c r="E3786" t="s">
        <v>70</v>
      </c>
      <c r="F3786" t="s">
        <v>71</v>
      </c>
      <c r="G3786" t="s">
        <v>72</v>
      </c>
      <c r="H3786" t="s">
        <v>17590</v>
      </c>
      <c r="I3786" t="s">
        <v>17591</v>
      </c>
      <c r="J3786" t="s">
        <v>17592</v>
      </c>
      <c r="K3786" t="s">
        <v>17593</v>
      </c>
      <c r="L3786" s="8">
        <v>30203</v>
      </c>
      <c r="M3786" t="s">
        <v>58</v>
      </c>
      <c r="N3786" t="s">
        <v>185</v>
      </c>
      <c r="P3786" t="s">
        <v>9872</v>
      </c>
      <c r="Q3786" s="8">
        <v>23629</v>
      </c>
      <c r="R3786" t="s">
        <v>61</v>
      </c>
      <c r="S3786" s="8">
        <v>30742</v>
      </c>
      <c r="T3786" s="8">
        <v>44105</v>
      </c>
      <c r="U3786" t="s">
        <v>17594</v>
      </c>
      <c r="V3786" t="s">
        <v>9872</v>
      </c>
      <c r="W3786" t="s">
        <v>64</v>
      </c>
      <c r="X3786" t="s">
        <v>65</v>
      </c>
      <c r="Y3786">
        <v>-100000</v>
      </c>
      <c r="Z3786">
        <v>-30000</v>
      </c>
      <c r="AA3786">
        <v>-2917000</v>
      </c>
      <c r="AC3786">
        <v>-4842432</v>
      </c>
      <c r="AD3786">
        <v>5478000</v>
      </c>
      <c r="AE3786">
        <v>3358000</v>
      </c>
      <c r="AF3786">
        <v>2895000</v>
      </c>
      <c r="AG3786">
        <v>2</v>
      </c>
      <c r="AH3786">
        <v>1</v>
      </c>
      <c r="AI3786" t="s">
        <v>66</v>
      </c>
      <c r="AJ3786">
        <v>11731000</v>
      </c>
    </row>
    <row r="3787" spans="1:36" x14ac:dyDescent="0.25">
      <c r="A3787">
        <v>640040</v>
      </c>
      <c r="B3787" t="s">
        <v>17595</v>
      </c>
      <c r="C3787" t="s">
        <v>68</v>
      </c>
      <c r="D3787" t="s">
        <v>5369</v>
      </c>
      <c r="E3787" t="s">
        <v>5370</v>
      </c>
      <c r="F3787" t="s">
        <v>71</v>
      </c>
      <c r="G3787" t="s">
        <v>72</v>
      </c>
      <c r="H3787" t="s">
        <v>17596</v>
      </c>
      <c r="I3787" t="s">
        <v>985</v>
      </c>
      <c r="J3787" t="s">
        <v>17597</v>
      </c>
      <c r="K3787" t="s">
        <v>7514</v>
      </c>
      <c r="L3787" s="8">
        <v>29983</v>
      </c>
      <c r="M3787" t="s">
        <v>58</v>
      </c>
      <c r="N3787" t="s">
        <v>235</v>
      </c>
      <c r="P3787" t="s">
        <v>10192</v>
      </c>
      <c r="Q3787" s="8">
        <v>23606</v>
      </c>
      <c r="R3787" t="s">
        <v>61</v>
      </c>
      <c r="S3787" s="8">
        <v>30742</v>
      </c>
      <c r="T3787" s="8">
        <v>44075</v>
      </c>
      <c r="U3787" t="s">
        <v>17598</v>
      </c>
      <c r="V3787" t="s">
        <v>5375</v>
      </c>
      <c r="W3787" t="s">
        <v>64</v>
      </c>
      <c r="X3787" t="s">
        <v>65</v>
      </c>
      <c r="Z3787">
        <v>-30000</v>
      </c>
      <c r="AD3787">
        <v>4981000</v>
      </c>
      <c r="AE3787">
        <v>2972000</v>
      </c>
      <c r="AF3787">
        <v>1918000</v>
      </c>
      <c r="AG3787">
        <v>2</v>
      </c>
      <c r="AH3787">
        <v>1</v>
      </c>
      <c r="AI3787" t="s">
        <v>66</v>
      </c>
      <c r="AJ3787">
        <v>9871000</v>
      </c>
    </row>
    <row r="3788" spans="1:36" x14ac:dyDescent="0.25">
      <c r="A3788">
        <v>640041</v>
      </c>
      <c r="B3788" t="s">
        <v>17599</v>
      </c>
      <c r="C3788" t="s">
        <v>68</v>
      </c>
      <c r="D3788" t="s">
        <v>2793</v>
      </c>
      <c r="E3788" t="s">
        <v>2794</v>
      </c>
      <c r="F3788" t="s">
        <v>71</v>
      </c>
      <c r="G3788" t="s">
        <v>72</v>
      </c>
      <c r="H3788" t="s">
        <v>17600</v>
      </c>
      <c r="I3788" t="s">
        <v>1589</v>
      </c>
      <c r="J3788" t="s">
        <v>17601</v>
      </c>
      <c r="K3788" t="s">
        <v>4139</v>
      </c>
      <c r="L3788" s="8">
        <v>29964</v>
      </c>
      <c r="M3788" t="s">
        <v>58</v>
      </c>
      <c r="N3788" t="s">
        <v>77</v>
      </c>
      <c r="P3788" t="s">
        <v>17602</v>
      </c>
      <c r="Q3788" s="8">
        <v>23637</v>
      </c>
      <c r="R3788" t="s">
        <v>61</v>
      </c>
      <c r="S3788" s="8">
        <v>30742</v>
      </c>
      <c r="T3788" s="8">
        <v>44105</v>
      </c>
      <c r="U3788" t="s">
        <v>17603</v>
      </c>
      <c r="V3788" t="s">
        <v>17604</v>
      </c>
      <c r="W3788" t="s">
        <v>64</v>
      </c>
      <c r="X3788" t="s">
        <v>65</v>
      </c>
      <c r="Y3788">
        <v>-40000</v>
      </c>
      <c r="Z3788">
        <v>-30000</v>
      </c>
      <c r="AA3788">
        <v>-6500000</v>
      </c>
      <c r="AD3788">
        <v>5568000</v>
      </c>
      <c r="AE3788">
        <v>3412000</v>
      </c>
      <c r="AF3788">
        <v>4871000</v>
      </c>
      <c r="AG3788">
        <v>2</v>
      </c>
      <c r="AH3788">
        <v>1</v>
      </c>
      <c r="AI3788" t="s">
        <v>66</v>
      </c>
      <c r="AJ3788">
        <v>13851000</v>
      </c>
    </row>
    <row r="3789" spans="1:36" x14ac:dyDescent="0.25">
      <c r="A3789">
        <v>640044</v>
      </c>
      <c r="B3789" t="s">
        <v>17605</v>
      </c>
      <c r="C3789" t="s">
        <v>68</v>
      </c>
      <c r="D3789" t="s">
        <v>1928</v>
      </c>
      <c r="E3789" t="s">
        <v>1929</v>
      </c>
      <c r="F3789" t="s">
        <v>71</v>
      </c>
      <c r="G3789" t="s">
        <v>72</v>
      </c>
      <c r="H3789" t="s">
        <v>1930</v>
      </c>
      <c r="I3789" t="s">
        <v>1664</v>
      </c>
      <c r="J3789" t="s">
        <v>17606</v>
      </c>
      <c r="K3789" t="s">
        <v>17607</v>
      </c>
      <c r="L3789" s="8">
        <v>30199</v>
      </c>
      <c r="M3789" t="s">
        <v>58</v>
      </c>
      <c r="N3789" t="s">
        <v>185</v>
      </c>
      <c r="P3789" t="s">
        <v>17160</v>
      </c>
      <c r="Q3789" s="8">
        <v>23529</v>
      </c>
      <c r="R3789" t="s">
        <v>61</v>
      </c>
      <c r="S3789" s="8">
        <v>31017</v>
      </c>
      <c r="T3789" s="8">
        <v>44013</v>
      </c>
      <c r="U3789" t="s">
        <v>17608</v>
      </c>
      <c r="V3789" t="s">
        <v>78</v>
      </c>
      <c r="W3789" t="s">
        <v>64</v>
      </c>
      <c r="X3789" t="s">
        <v>65</v>
      </c>
      <c r="Y3789">
        <v>-100000</v>
      </c>
      <c r="Z3789">
        <v>-30000</v>
      </c>
      <c r="AD3789">
        <v>5658000</v>
      </c>
      <c r="AE3789">
        <v>3466000</v>
      </c>
      <c r="AF3789">
        <v>2895000</v>
      </c>
      <c r="AG3789">
        <v>2</v>
      </c>
      <c r="AH3789">
        <v>1</v>
      </c>
      <c r="AI3789" t="s">
        <v>66</v>
      </c>
      <c r="AJ3789">
        <v>12019000</v>
      </c>
    </row>
    <row r="3790" spans="1:36" x14ac:dyDescent="0.25">
      <c r="A3790">
        <v>640050</v>
      </c>
      <c r="B3790" t="s">
        <v>17609</v>
      </c>
      <c r="C3790" t="s">
        <v>119</v>
      </c>
      <c r="D3790" t="s">
        <v>50</v>
      </c>
      <c r="E3790" t="s">
        <v>51</v>
      </c>
      <c r="F3790" t="s">
        <v>122</v>
      </c>
      <c r="G3790" t="s">
        <v>123</v>
      </c>
      <c r="H3790" t="s">
        <v>15803</v>
      </c>
      <c r="I3790" t="s">
        <v>2443</v>
      </c>
      <c r="J3790" t="s">
        <v>17610</v>
      </c>
      <c r="K3790" t="s">
        <v>2445</v>
      </c>
      <c r="L3790" s="8">
        <v>30172</v>
      </c>
      <c r="M3790" t="s">
        <v>58</v>
      </c>
      <c r="N3790" t="s">
        <v>77</v>
      </c>
      <c r="P3790" t="s">
        <v>186</v>
      </c>
      <c r="Q3790" s="8">
        <v>23477</v>
      </c>
      <c r="R3790" t="s">
        <v>161</v>
      </c>
      <c r="S3790" s="8">
        <v>30742</v>
      </c>
      <c r="T3790" s="8">
        <v>43952</v>
      </c>
      <c r="U3790" t="s">
        <v>17611</v>
      </c>
      <c r="V3790" t="s">
        <v>130</v>
      </c>
      <c r="W3790" t="s">
        <v>64</v>
      </c>
      <c r="X3790" t="s">
        <v>65</v>
      </c>
      <c r="Y3790">
        <v>-100000</v>
      </c>
      <c r="Z3790">
        <v>-30000</v>
      </c>
      <c r="AD3790">
        <v>6287000</v>
      </c>
      <c r="AE3790">
        <v>3847000</v>
      </c>
      <c r="AF3790">
        <v>4871000</v>
      </c>
      <c r="AG3790">
        <v>2</v>
      </c>
      <c r="AH3790">
        <v>1</v>
      </c>
      <c r="AI3790" t="s">
        <v>66</v>
      </c>
      <c r="AJ3790">
        <v>15005000</v>
      </c>
    </row>
    <row r="3791" spans="1:36" x14ac:dyDescent="0.25">
      <c r="A3791">
        <v>640051</v>
      </c>
      <c r="B3791" t="s">
        <v>17612</v>
      </c>
      <c r="C3791" t="s">
        <v>49</v>
      </c>
      <c r="D3791" t="s">
        <v>2677</v>
      </c>
      <c r="E3791" t="s">
        <v>51</v>
      </c>
      <c r="F3791" t="s">
        <v>399</v>
      </c>
      <c r="G3791" t="s">
        <v>400</v>
      </c>
      <c r="H3791" t="s">
        <v>17613</v>
      </c>
      <c r="I3791" t="s">
        <v>3662</v>
      </c>
      <c r="J3791" t="s">
        <v>17614</v>
      </c>
      <c r="K3791" t="s">
        <v>17615</v>
      </c>
      <c r="L3791" s="8">
        <v>30651</v>
      </c>
      <c r="M3791" t="s">
        <v>2682</v>
      </c>
      <c r="N3791" t="s">
        <v>185</v>
      </c>
      <c r="P3791" t="s">
        <v>10144</v>
      </c>
      <c r="Q3791" s="8">
        <v>23617</v>
      </c>
      <c r="R3791" t="s">
        <v>161</v>
      </c>
      <c r="S3791" s="8">
        <v>30651</v>
      </c>
      <c r="T3791" s="8">
        <v>44075</v>
      </c>
      <c r="U3791" t="s">
        <v>17616</v>
      </c>
      <c r="V3791" t="s">
        <v>130</v>
      </c>
      <c r="W3791" t="s">
        <v>64</v>
      </c>
      <c r="X3791" t="s">
        <v>333</v>
      </c>
      <c r="Y3791">
        <v>-50000</v>
      </c>
      <c r="Z3791">
        <v>-30000</v>
      </c>
      <c r="AD3791">
        <v>7759000</v>
      </c>
      <c r="AE3791">
        <v>4628000</v>
      </c>
      <c r="AF3791">
        <v>2895000</v>
      </c>
      <c r="AG3791">
        <v>2</v>
      </c>
      <c r="AH3791">
        <v>1</v>
      </c>
      <c r="AI3791" t="s">
        <v>66</v>
      </c>
      <c r="AJ3791">
        <v>15282000</v>
      </c>
    </row>
    <row r="3792" spans="1:36" x14ac:dyDescent="0.25">
      <c r="A3792">
        <v>640052</v>
      </c>
      <c r="B3792" t="s">
        <v>17617</v>
      </c>
      <c r="C3792" t="s">
        <v>49</v>
      </c>
      <c r="D3792" t="s">
        <v>2677</v>
      </c>
      <c r="E3792" t="s">
        <v>51</v>
      </c>
      <c r="F3792" t="s">
        <v>399</v>
      </c>
      <c r="G3792" t="s">
        <v>400</v>
      </c>
      <c r="H3792" t="s">
        <v>17613</v>
      </c>
      <c r="I3792" t="s">
        <v>3662</v>
      </c>
      <c r="J3792" t="s">
        <v>17618</v>
      </c>
      <c r="K3792" t="s">
        <v>17615</v>
      </c>
      <c r="L3792" s="8">
        <v>30651</v>
      </c>
      <c r="M3792" t="s">
        <v>2682</v>
      </c>
      <c r="N3792" t="s">
        <v>185</v>
      </c>
      <c r="P3792" t="s">
        <v>10144</v>
      </c>
      <c r="Q3792" s="8">
        <v>23408</v>
      </c>
      <c r="R3792" t="s">
        <v>161</v>
      </c>
      <c r="S3792" s="8">
        <v>30651</v>
      </c>
      <c r="T3792" s="8">
        <v>43891</v>
      </c>
      <c r="U3792" t="s">
        <v>17619</v>
      </c>
      <c r="V3792" t="s">
        <v>130</v>
      </c>
      <c r="W3792" t="s">
        <v>64</v>
      </c>
      <c r="X3792" t="s">
        <v>333</v>
      </c>
      <c r="Y3792">
        <v>-50000</v>
      </c>
      <c r="Z3792">
        <v>-30000</v>
      </c>
      <c r="AD3792">
        <v>7731000</v>
      </c>
      <c r="AE3792">
        <v>4612000</v>
      </c>
      <c r="AF3792">
        <v>2895000</v>
      </c>
      <c r="AG3792">
        <v>2</v>
      </c>
      <c r="AH3792">
        <v>1</v>
      </c>
      <c r="AI3792" t="s">
        <v>66</v>
      </c>
      <c r="AJ3792">
        <v>15238000</v>
      </c>
    </row>
    <row r="3793" spans="1:36" x14ac:dyDescent="0.25">
      <c r="A3793">
        <v>640053</v>
      </c>
      <c r="B3793" t="s">
        <v>17620</v>
      </c>
      <c r="C3793" t="s">
        <v>68</v>
      </c>
      <c r="D3793" t="s">
        <v>145</v>
      </c>
      <c r="E3793" t="s">
        <v>146</v>
      </c>
      <c r="F3793" t="s">
        <v>71</v>
      </c>
      <c r="G3793" t="s">
        <v>72</v>
      </c>
      <c r="H3793" t="s">
        <v>14412</v>
      </c>
      <c r="I3793" t="s">
        <v>148</v>
      </c>
      <c r="J3793" t="s">
        <v>17621</v>
      </c>
      <c r="K3793" t="s">
        <v>4936</v>
      </c>
      <c r="L3793" s="8">
        <v>30590</v>
      </c>
      <c r="M3793" t="s">
        <v>58</v>
      </c>
      <c r="N3793" t="s">
        <v>59</v>
      </c>
      <c r="P3793" t="s">
        <v>573</v>
      </c>
      <c r="Q3793" s="8">
        <v>23485</v>
      </c>
      <c r="R3793" t="s">
        <v>61</v>
      </c>
      <c r="S3793" s="8">
        <v>30590</v>
      </c>
      <c r="T3793" s="8">
        <v>43952</v>
      </c>
      <c r="U3793" t="s">
        <v>17622</v>
      </c>
      <c r="V3793" t="s">
        <v>80</v>
      </c>
      <c r="W3793" t="s">
        <v>64</v>
      </c>
      <c r="X3793" t="s">
        <v>333</v>
      </c>
      <c r="Y3793">
        <v>-100000</v>
      </c>
      <c r="Z3793">
        <v>-30000</v>
      </c>
      <c r="AD3793">
        <v>9048000</v>
      </c>
      <c r="AE3793">
        <v>5671000</v>
      </c>
      <c r="AF3793">
        <v>7818000</v>
      </c>
      <c r="AG3793">
        <v>2</v>
      </c>
      <c r="AH3793">
        <v>1</v>
      </c>
      <c r="AI3793" t="s">
        <v>66</v>
      </c>
      <c r="AJ3793">
        <v>22537000</v>
      </c>
    </row>
    <row r="3794" spans="1:36" x14ac:dyDescent="0.25">
      <c r="A3794">
        <v>640054</v>
      </c>
      <c r="B3794" t="s">
        <v>10015</v>
      </c>
      <c r="C3794" t="s">
        <v>68</v>
      </c>
      <c r="D3794" t="s">
        <v>706</v>
      </c>
      <c r="E3794" t="s">
        <v>707</v>
      </c>
      <c r="F3794" t="s">
        <v>71</v>
      </c>
      <c r="G3794" t="s">
        <v>72</v>
      </c>
      <c r="H3794" t="s">
        <v>17623</v>
      </c>
      <c r="I3794" t="s">
        <v>758</v>
      </c>
      <c r="J3794" t="s">
        <v>17624</v>
      </c>
      <c r="K3794" t="s">
        <v>760</v>
      </c>
      <c r="L3794" s="8">
        <v>30590</v>
      </c>
      <c r="M3794" t="s">
        <v>58</v>
      </c>
      <c r="N3794" t="s">
        <v>77</v>
      </c>
      <c r="P3794" t="s">
        <v>80</v>
      </c>
      <c r="Q3794" s="8">
        <v>23378</v>
      </c>
      <c r="R3794" t="s">
        <v>61</v>
      </c>
      <c r="S3794" s="8">
        <v>30590</v>
      </c>
      <c r="T3794" s="8">
        <v>43862</v>
      </c>
      <c r="U3794" t="s">
        <v>17625</v>
      </c>
      <c r="V3794" t="s">
        <v>1115</v>
      </c>
      <c r="W3794" t="s">
        <v>64</v>
      </c>
      <c r="X3794" t="s">
        <v>65</v>
      </c>
      <c r="Z3794">
        <v>-30000</v>
      </c>
      <c r="AD3794">
        <v>6687000</v>
      </c>
      <c r="AE3794">
        <v>4089000</v>
      </c>
      <c r="AF3794">
        <v>4871000</v>
      </c>
      <c r="AG3794">
        <v>2</v>
      </c>
      <c r="AH3794">
        <v>1</v>
      </c>
      <c r="AI3794" t="s">
        <v>66</v>
      </c>
      <c r="AJ3794">
        <v>15647000</v>
      </c>
    </row>
    <row r="3795" spans="1:36" x14ac:dyDescent="0.25">
      <c r="A3795">
        <v>640061</v>
      </c>
      <c r="B3795" t="s">
        <v>17626</v>
      </c>
      <c r="C3795" t="s">
        <v>119</v>
      </c>
      <c r="D3795" t="s">
        <v>50</v>
      </c>
      <c r="E3795" t="s">
        <v>51</v>
      </c>
      <c r="F3795" t="s">
        <v>122</v>
      </c>
      <c r="G3795" t="s">
        <v>123</v>
      </c>
      <c r="H3795" t="s">
        <v>17627</v>
      </c>
      <c r="I3795" t="s">
        <v>17628</v>
      </c>
      <c r="J3795" t="s">
        <v>17629</v>
      </c>
      <c r="K3795" t="s">
        <v>17630</v>
      </c>
      <c r="L3795" s="8">
        <v>30294</v>
      </c>
      <c r="M3795" t="s">
        <v>58</v>
      </c>
      <c r="N3795" t="s">
        <v>77</v>
      </c>
      <c r="P3795" t="s">
        <v>151</v>
      </c>
      <c r="Q3795" s="8">
        <v>23667</v>
      </c>
      <c r="R3795" t="s">
        <v>61</v>
      </c>
      <c r="S3795" s="8">
        <v>30742</v>
      </c>
      <c r="T3795" s="8">
        <v>44136</v>
      </c>
      <c r="U3795" t="s">
        <v>17631</v>
      </c>
      <c r="V3795" t="s">
        <v>130</v>
      </c>
      <c r="W3795" t="s">
        <v>64</v>
      </c>
      <c r="X3795" t="s">
        <v>65</v>
      </c>
      <c r="Y3795">
        <v>-200000</v>
      </c>
      <c r="Z3795">
        <v>-30000</v>
      </c>
      <c r="AD3795">
        <v>6477000</v>
      </c>
      <c r="AE3795">
        <v>4072000</v>
      </c>
      <c r="AF3795">
        <v>4871000</v>
      </c>
      <c r="AG3795">
        <v>2</v>
      </c>
      <c r="AH3795">
        <v>1</v>
      </c>
      <c r="AI3795" t="s">
        <v>66</v>
      </c>
      <c r="AJ3795">
        <v>15420000</v>
      </c>
    </row>
    <row r="3796" spans="1:36" x14ac:dyDescent="0.25">
      <c r="A3796">
        <v>640062</v>
      </c>
      <c r="B3796" t="s">
        <v>17632</v>
      </c>
      <c r="C3796" t="s">
        <v>605</v>
      </c>
      <c r="D3796" t="s">
        <v>50</v>
      </c>
      <c r="E3796" t="s">
        <v>51</v>
      </c>
      <c r="F3796" t="s">
        <v>606</v>
      </c>
      <c r="G3796" t="s">
        <v>607</v>
      </c>
      <c r="H3796" t="s">
        <v>17633</v>
      </c>
      <c r="I3796" t="s">
        <v>17634</v>
      </c>
      <c r="J3796" t="s">
        <v>17635</v>
      </c>
      <c r="K3796" t="s">
        <v>17636</v>
      </c>
      <c r="L3796" s="8">
        <v>30172</v>
      </c>
      <c r="M3796" t="s">
        <v>58</v>
      </c>
      <c r="N3796" t="s">
        <v>77</v>
      </c>
      <c r="P3796" t="s">
        <v>151</v>
      </c>
      <c r="Q3796" s="8">
        <v>23392</v>
      </c>
      <c r="R3796" t="s">
        <v>161</v>
      </c>
      <c r="S3796" s="8">
        <v>30742</v>
      </c>
      <c r="T3796" s="8">
        <v>43862</v>
      </c>
      <c r="U3796" t="s">
        <v>17637</v>
      </c>
      <c r="V3796" t="s">
        <v>726</v>
      </c>
      <c r="W3796" t="s">
        <v>64</v>
      </c>
      <c r="X3796" t="s">
        <v>65</v>
      </c>
      <c r="Y3796">
        <v>-1020000</v>
      </c>
      <c r="Z3796">
        <v>-30000</v>
      </c>
      <c r="AD3796">
        <v>6286000</v>
      </c>
      <c r="AE3796">
        <v>3953000</v>
      </c>
      <c r="AF3796">
        <v>4871000</v>
      </c>
      <c r="AG3796">
        <v>2</v>
      </c>
      <c r="AH3796">
        <v>1</v>
      </c>
      <c r="AI3796" t="s">
        <v>66</v>
      </c>
      <c r="AJ3796">
        <v>15110000</v>
      </c>
    </row>
    <row r="3797" spans="1:36" x14ac:dyDescent="0.25">
      <c r="A3797">
        <v>640064</v>
      </c>
      <c r="B3797" t="s">
        <v>17638</v>
      </c>
      <c r="C3797" t="s">
        <v>68</v>
      </c>
      <c r="D3797" t="s">
        <v>145</v>
      </c>
      <c r="E3797" t="s">
        <v>146</v>
      </c>
      <c r="F3797" t="s">
        <v>71</v>
      </c>
      <c r="G3797" t="s">
        <v>72</v>
      </c>
      <c r="H3797" t="s">
        <v>2095</v>
      </c>
      <c r="I3797" t="s">
        <v>2096</v>
      </c>
      <c r="J3797" t="s">
        <v>17639</v>
      </c>
      <c r="K3797" t="s">
        <v>2098</v>
      </c>
      <c r="L3797" s="8">
        <v>30272</v>
      </c>
      <c r="M3797" t="s">
        <v>58</v>
      </c>
      <c r="N3797" t="s">
        <v>77</v>
      </c>
      <c r="P3797" t="s">
        <v>17640</v>
      </c>
      <c r="Q3797" s="8">
        <v>23698</v>
      </c>
      <c r="R3797" t="s">
        <v>61</v>
      </c>
      <c r="S3797" s="8">
        <v>30742</v>
      </c>
      <c r="T3797" s="8">
        <v>44166</v>
      </c>
      <c r="U3797" t="s">
        <v>17641</v>
      </c>
      <c r="V3797" t="s">
        <v>2269</v>
      </c>
      <c r="W3797" t="s">
        <v>64</v>
      </c>
      <c r="X3797" t="s">
        <v>65</v>
      </c>
      <c r="Y3797">
        <v>-50000</v>
      </c>
      <c r="Z3797">
        <v>-30000</v>
      </c>
      <c r="AB3797">
        <v>-500000</v>
      </c>
      <c r="AC3797">
        <v>-2893949</v>
      </c>
      <c r="AD3797">
        <v>6727000</v>
      </c>
      <c r="AE3797">
        <v>4018000</v>
      </c>
      <c r="AF3797">
        <v>4871000</v>
      </c>
      <c r="AG3797">
        <v>2</v>
      </c>
      <c r="AH3797">
        <v>1</v>
      </c>
      <c r="AI3797" t="s">
        <v>66</v>
      </c>
      <c r="AJ3797">
        <v>15616000</v>
      </c>
    </row>
    <row r="3798" spans="1:36" x14ac:dyDescent="0.25">
      <c r="A3798">
        <v>640065</v>
      </c>
      <c r="B3798" t="s">
        <v>17642</v>
      </c>
      <c r="C3798" t="s">
        <v>119</v>
      </c>
      <c r="D3798" t="s">
        <v>1080</v>
      </c>
      <c r="E3798" t="s">
        <v>1081</v>
      </c>
      <c r="F3798" t="s">
        <v>122</v>
      </c>
      <c r="G3798" t="s">
        <v>123</v>
      </c>
      <c r="H3798" t="s">
        <v>6300</v>
      </c>
      <c r="I3798" t="s">
        <v>6301</v>
      </c>
      <c r="J3798" t="s">
        <v>17643</v>
      </c>
      <c r="K3798" t="s">
        <v>17644</v>
      </c>
      <c r="L3798" s="8">
        <v>30294</v>
      </c>
      <c r="M3798" t="s">
        <v>58</v>
      </c>
      <c r="N3798" t="s">
        <v>235</v>
      </c>
      <c r="P3798" t="s">
        <v>151</v>
      </c>
      <c r="Q3798" s="8">
        <v>23485</v>
      </c>
      <c r="R3798" t="s">
        <v>161</v>
      </c>
      <c r="S3798" s="8">
        <v>30742</v>
      </c>
      <c r="T3798" s="8">
        <v>43952</v>
      </c>
      <c r="U3798" t="s">
        <v>17645</v>
      </c>
      <c r="V3798" t="s">
        <v>542</v>
      </c>
      <c r="W3798" t="s">
        <v>64</v>
      </c>
      <c r="X3798" t="s">
        <v>65</v>
      </c>
      <c r="Y3798">
        <v>-28000</v>
      </c>
      <c r="Z3798">
        <v>-30000</v>
      </c>
      <c r="AA3798">
        <v>-4623000</v>
      </c>
      <c r="AB3798">
        <v>-5000</v>
      </c>
      <c r="AC3798">
        <v>-1260417</v>
      </c>
      <c r="AD3798">
        <v>5262000</v>
      </c>
      <c r="AE3798">
        <v>3226000</v>
      </c>
      <c r="AF3798">
        <v>1918000</v>
      </c>
      <c r="AG3798">
        <v>2</v>
      </c>
      <c r="AH3798">
        <v>1</v>
      </c>
      <c r="AI3798" t="s">
        <v>66</v>
      </c>
      <c r="AJ3798">
        <v>10406000</v>
      </c>
    </row>
    <row r="3799" spans="1:36" x14ac:dyDescent="0.25">
      <c r="A3799">
        <v>640066</v>
      </c>
      <c r="B3799" t="s">
        <v>17646</v>
      </c>
      <c r="C3799" t="s">
        <v>119</v>
      </c>
      <c r="D3799" t="s">
        <v>50</v>
      </c>
      <c r="E3799" t="s">
        <v>51</v>
      </c>
      <c r="F3799" t="s">
        <v>122</v>
      </c>
      <c r="G3799" t="s">
        <v>123</v>
      </c>
      <c r="H3799" t="s">
        <v>17647</v>
      </c>
      <c r="I3799" t="s">
        <v>866</v>
      </c>
      <c r="J3799" t="s">
        <v>17648</v>
      </c>
      <c r="K3799" t="s">
        <v>2142</v>
      </c>
      <c r="L3799" s="8">
        <v>30291</v>
      </c>
      <c r="M3799" t="s">
        <v>58</v>
      </c>
      <c r="N3799" t="s">
        <v>77</v>
      </c>
      <c r="P3799" t="s">
        <v>483</v>
      </c>
      <c r="Q3799" s="8">
        <v>23527</v>
      </c>
      <c r="R3799" t="s">
        <v>61</v>
      </c>
      <c r="S3799" s="8">
        <v>30742</v>
      </c>
      <c r="T3799" s="8">
        <v>43983</v>
      </c>
      <c r="U3799" t="s">
        <v>17649</v>
      </c>
      <c r="V3799" t="s">
        <v>483</v>
      </c>
      <c r="W3799" t="s">
        <v>64</v>
      </c>
      <c r="X3799" t="s">
        <v>65</v>
      </c>
      <c r="Y3799">
        <v>-100000</v>
      </c>
      <c r="Z3799">
        <v>-30000</v>
      </c>
      <c r="AD3799">
        <v>7363000</v>
      </c>
      <c r="AE3799">
        <v>4498000</v>
      </c>
      <c r="AF3799">
        <v>4871000</v>
      </c>
      <c r="AG3799">
        <v>2</v>
      </c>
      <c r="AH3799">
        <v>1</v>
      </c>
      <c r="AI3799" t="s">
        <v>66</v>
      </c>
      <c r="AJ3799">
        <v>16732000</v>
      </c>
    </row>
    <row r="3800" spans="1:36" x14ac:dyDescent="0.25">
      <c r="A3800">
        <v>640069</v>
      </c>
      <c r="B3800" t="s">
        <v>17650</v>
      </c>
      <c r="C3800" t="s">
        <v>317</v>
      </c>
      <c r="D3800" t="s">
        <v>50</v>
      </c>
      <c r="E3800" t="s">
        <v>51</v>
      </c>
      <c r="F3800" t="s">
        <v>318</v>
      </c>
      <c r="G3800" t="s">
        <v>319</v>
      </c>
      <c r="H3800" t="s">
        <v>17651</v>
      </c>
      <c r="I3800" t="s">
        <v>17652</v>
      </c>
      <c r="J3800" t="s">
        <v>17653</v>
      </c>
      <c r="K3800" t="s">
        <v>17654</v>
      </c>
      <c r="L3800" s="8">
        <v>30294</v>
      </c>
      <c r="M3800" t="s">
        <v>58</v>
      </c>
      <c r="N3800" t="s">
        <v>185</v>
      </c>
      <c r="P3800" t="s">
        <v>151</v>
      </c>
      <c r="Q3800" s="8">
        <v>23399</v>
      </c>
      <c r="R3800" t="s">
        <v>61</v>
      </c>
      <c r="S3800" s="8">
        <v>30742</v>
      </c>
      <c r="T3800" s="8">
        <v>43862</v>
      </c>
      <c r="U3800" t="s">
        <v>17655</v>
      </c>
      <c r="V3800" t="s">
        <v>130</v>
      </c>
      <c r="W3800" t="s">
        <v>64</v>
      </c>
      <c r="X3800" t="s">
        <v>65</v>
      </c>
      <c r="Y3800">
        <v>-50000</v>
      </c>
      <c r="Z3800">
        <v>-30000</v>
      </c>
      <c r="AD3800">
        <v>6077000</v>
      </c>
      <c r="AE3800">
        <v>3720000</v>
      </c>
      <c r="AF3800">
        <v>2895000</v>
      </c>
      <c r="AG3800">
        <v>2</v>
      </c>
      <c r="AH3800">
        <v>1</v>
      </c>
      <c r="AI3800" t="s">
        <v>66</v>
      </c>
      <c r="AJ3800">
        <v>12692000</v>
      </c>
    </row>
    <row r="3801" spans="1:36" x14ac:dyDescent="0.25">
      <c r="A3801">
        <v>640073</v>
      </c>
      <c r="B3801" t="s">
        <v>17656</v>
      </c>
      <c r="C3801" t="s">
        <v>68</v>
      </c>
      <c r="D3801" t="s">
        <v>468</v>
      </c>
      <c r="E3801" t="s">
        <v>469</v>
      </c>
      <c r="F3801" t="s">
        <v>71</v>
      </c>
      <c r="G3801" t="s">
        <v>72</v>
      </c>
      <c r="H3801" t="s">
        <v>17657</v>
      </c>
      <c r="I3801" t="s">
        <v>1007</v>
      </c>
      <c r="J3801" t="s">
        <v>17658</v>
      </c>
      <c r="K3801" t="s">
        <v>1009</v>
      </c>
      <c r="L3801" s="8">
        <v>30225</v>
      </c>
      <c r="M3801" t="s">
        <v>58</v>
      </c>
      <c r="N3801" t="s">
        <v>77</v>
      </c>
      <c r="P3801" t="s">
        <v>17659</v>
      </c>
      <c r="Q3801" s="8">
        <v>23672</v>
      </c>
      <c r="R3801" t="s">
        <v>61</v>
      </c>
      <c r="S3801" s="8">
        <v>30742</v>
      </c>
      <c r="T3801" s="8">
        <v>44136</v>
      </c>
      <c r="U3801" t="s">
        <v>17660</v>
      </c>
      <c r="V3801" t="s">
        <v>615</v>
      </c>
      <c r="W3801" t="s">
        <v>64</v>
      </c>
      <c r="X3801" t="s">
        <v>65</v>
      </c>
      <c r="Y3801">
        <v>-50000</v>
      </c>
      <c r="Z3801">
        <v>-30000</v>
      </c>
      <c r="AA3801">
        <v>-1459000</v>
      </c>
      <c r="AC3801">
        <v>-1125000</v>
      </c>
      <c r="AD3801">
        <v>6562000</v>
      </c>
      <c r="AE3801">
        <v>4014000</v>
      </c>
      <c r="AF3801">
        <v>4871000</v>
      </c>
      <c r="AG3801">
        <v>2</v>
      </c>
      <c r="AH3801">
        <v>1</v>
      </c>
      <c r="AI3801" t="s">
        <v>66</v>
      </c>
      <c r="AJ3801">
        <v>15447000</v>
      </c>
    </row>
    <row r="3802" spans="1:36" x14ac:dyDescent="0.25">
      <c r="A3802">
        <v>640076</v>
      </c>
      <c r="B3802" t="s">
        <v>17661</v>
      </c>
      <c r="C3802" t="s">
        <v>49</v>
      </c>
      <c r="D3802" t="s">
        <v>340</v>
      </c>
      <c r="E3802" t="s">
        <v>341</v>
      </c>
      <c r="F3802" t="s">
        <v>8614</v>
      </c>
      <c r="G3802" t="s">
        <v>8615</v>
      </c>
      <c r="H3802" t="s">
        <v>17662</v>
      </c>
      <c r="I3802" t="s">
        <v>3499</v>
      </c>
      <c r="J3802" t="s">
        <v>17663</v>
      </c>
      <c r="K3802" t="s">
        <v>17664</v>
      </c>
      <c r="L3802" s="8">
        <v>30270</v>
      </c>
      <c r="M3802" t="s">
        <v>58</v>
      </c>
      <c r="N3802" t="s">
        <v>185</v>
      </c>
      <c r="P3802" t="s">
        <v>63</v>
      </c>
      <c r="Q3802" s="8">
        <v>23705</v>
      </c>
      <c r="R3802" t="s">
        <v>61</v>
      </c>
      <c r="S3802" s="8">
        <v>30742</v>
      </c>
      <c r="T3802" s="8">
        <v>44166</v>
      </c>
      <c r="U3802" t="s">
        <v>17665</v>
      </c>
      <c r="V3802" t="s">
        <v>63</v>
      </c>
      <c r="W3802" t="s">
        <v>64</v>
      </c>
      <c r="X3802" t="s">
        <v>65</v>
      </c>
      <c r="Y3802">
        <v>-100000</v>
      </c>
      <c r="Z3802">
        <v>-30000</v>
      </c>
      <c r="AA3802">
        <v>-1584125</v>
      </c>
      <c r="AC3802">
        <v>-3233237</v>
      </c>
      <c r="AD3802">
        <v>5333000</v>
      </c>
      <c r="AE3802">
        <v>3179000</v>
      </c>
      <c r="AF3802">
        <v>2895000</v>
      </c>
      <c r="AG3802">
        <v>2</v>
      </c>
      <c r="AH3802">
        <v>1</v>
      </c>
      <c r="AI3802" t="s">
        <v>66</v>
      </c>
      <c r="AJ3802">
        <v>11407000</v>
      </c>
    </row>
    <row r="3803" spans="1:36" x14ac:dyDescent="0.25">
      <c r="A3803">
        <v>640078</v>
      </c>
      <c r="B3803" t="s">
        <v>17666</v>
      </c>
      <c r="C3803" t="s">
        <v>49</v>
      </c>
      <c r="D3803" t="s">
        <v>340</v>
      </c>
      <c r="E3803" t="s">
        <v>341</v>
      </c>
      <c r="F3803" t="s">
        <v>2223</v>
      </c>
      <c r="G3803" t="s">
        <v>2224</v>
      </c>
      <c r="H3803" t="s">
        <v>17667</v>
      </c>
      <c r="I3803" t="s">
        <v>17668</v>
      </c>
      <c r="J3803" t="s">
        <v>17669</v>
      </c>
      <c r="K3803" t="s">
        <v>12934</v>
      </c>
      <c r="L3803" s="8">
        <v>30270</v>
      </c>
      <c r="M3803" t="s">
        <v>58</v>
      </c>
      <c r="N3803" t="s">
        <v>77</v>
      </c>
      <c r="P3803" t="s">
        <v>63</v>
      </c>
      <c r="Q3803" s="8">
        <v>23379</v>
      </c>
      <c r="R3803" t="s">
        <v>61</v>
      </c>
      <c r="S3803" s="8">
        <v>30742</v>
      </c>
      <c r="T3803" s="8">
        <v>43862</v>
      </c>
      <c r="U3803" t="s">
        <v>17670</v>
      </c>
      <c r="V3803" t="s">
        <v>63</v>
      </c>
      <c r="W3803" t="s">
        <v>64</v>
      </c>
      <c r="X3803" t="s">
        <v>65</v>
      </c>
      <c r="Y3803">
        <v>-100000</v>
      </c>
      <c r="Z3803">
        <v>-30000</v>
      </c>
      <c r="AD3803">
        <v>6816000</v>
      </c>
      <c r="AE3803">
        <v>4051000</v>
      </c>
      <c r="AF3803">
        <v>4871000</v>
      </c>
      <c r="AG3803">
        <v>2</v>
      </c>
      <c r="AH3803">
        <v>1</v>
      </c>
      <c r="AI3803" t="s">
        <v>66</v>
      </c>
      <c r="AJ3803">
        <v>15738000</v>
      </c>
    </row>
    <row r="3804" spans="1:36" x14ac:dyDescent="0.25">
      <c r="A3804">
        <v>640079</v>
      </c>
      <c r="B3804" t="s">
        <v>17671</v>
      </c>
      <c r="C3804" t="s">
        <v>132</v>
      </c>
      <c r="D3804" t="s">
        <v>340</v>
      </c>
      <c r="E3804" t="s">
        <v>341</v>
      </c>
      <c r="F3804" t="s">
        <v>135</v>
      </c>
      <c r="G3804" t="s">
        <v>136</v>
      </c>
      <c r="H3804" t="s">
        <v>17044</v>
      </c>
      <c r="I3804" t="s">
        <v>3550</v>
      </c>
      <c r="J3804" t="s">
        <v>17672</v>
      </c>
      <c r="K3804" t="s">
        <v>3552</v>
      </c>
      <c r="L3804" s="8">
        <v>30270</v>
      </c>
      <c r="M3804" t="s">
        <v>58</v>
      </c>
      <c r="N3804" t="s">
        <v>77</v>
      </c>
      <c r="P3804" t="s">
        <v>63</v>
      </c>
      <c r="Q3804" s="8">
        <v>23634</v>
      </c>
      <c r="R3804" t="s">
        <v>61</v>
      </c>
      <c r="S3804" s="8">
        <v>30742</v>
      </c>
      <c r="T3804" s="8">
        <v>44105</v>
      </c>
      <c r="U3804" t="s">
        <v>17673</v>
      </c>
      <c r="V3804" t="s">
        <v>63</v>
      </c>
      <c r="W3804" t="s">
        <v>64</v>
      </c>
      <c r="X3804" t="s">
        <v>65</v>
      </c>
      <c r="Y3804">
        <v>-50000</v>
      </c>
      <c r="Z3804">
        <v>-30000</v>
      </c>
      <c r="AA3804">
        <v>-3646000</v>
      </c>
      <c r="AD3804">
        <v>5319000</v>
      </c>
      <c r="AE3804">
        <v>3262000</v>
      </c>
      <c r="AF3804">
        <v>4871000</v>
      </c>
      <c r="AG3804">
        <v>2</v>
      </c>
      <c r="AH3804">
        <v>1</v>
      </c>
      <c r="AI3804" t="s">
        <v>66</v>
      </c>
      <c r="AJ3804">
        <v>13452000</v>
      </c>
    </row>
    <row r="3805" spans="1:36" x14ac:dyDescent="0.25">
      <c r="A3805">
        <v>640080</v>
      </c>
      <c r="B3805" t="s">
        <v>17674</v>
      </c>
      <c r="C3805" t="s">
        <v>132</v>
      </c>
      <c r="D3805" t="s">
        <v>133</v>
      </c>
      <c r="E3805" t="s">
        <v>3530</v>
      </c>
      <c r="F3805" t="s">
        <v>135</v>
      </c>
      <c r="G3805" t="s">
        <v>136</v>
      </c>
      <c r="H3805" t="s">
        <v>17675</v>
      </c>
      <c r="I3805" t="s">
        <v>866</v>
      </c>
      <c r="J3805" t="s">
        <v>17676</v>
      </c>
      <c r="K3805" t="s">
        <v>2142</v>
      </c>
      <c r="L3805" s="8">
        <v>30742</v>
      </c>
      <c r="M3805" t="s">
        <v>58</v>
      </c>
      <c r="N3805" t="s">
        <v>77</v>
      </c>
      <c r="P3805" t="s">
        <v>63</v>
      </c>
      <c r="Q3805" s="8">
        <v>23384</v>
      </c>
      <c r="R3805" t="s">
        <v>61</v>
      </c>
      <c r="S3805" s="8">
        <v>30742</v>
      </c>
      <c r="T3805" s="8">
        <v>43862</v>
      </c>
      <c r="U3805" t="s">
        <v>17677</v>
      </c>
      <c r="V3805" t="s">
        <v>17678</v>
      </c>
      <c r="W3805" t="s">
        <v>64</v>
      </c>
      <c r="X3805" t="s">
        <v>65</v>
      </c>
      <c r="Y3805">
        <v>-300000</v>
      </c>
      <c r="Z3805">
        <v>-30000</v>
      </c>
      <c r="AA3805">
        <v>-1459000</v>
      </c>
      <c r="AD3805">
        <v>5890000</v>
      </c>
      <c r="AE3805">
        <v>3608000</v>
      </c>
      <c r="AF3805">
        <v>2895000</v>
      </c>
      <c r="AG3805">
        <v>2</v>
      </c>
      <c r="AH3805">
        <v>1</v>
      </c>
      <c r="AI3805" t="s">
        <v>66</v>
      </c>
      <c r="AJ3805">
        <v>12393000</v>
      </c>
    </row>
    <row r="3806" spans="1:36" x14ac:dyDescent="0.25">
      <c r="A3806">
        <v>640081</v>
      </c>
      <c r="B3806" t="s">
        <v>17679</v>
      </c>
      <c r="C3806" t="s">
        <v>132</v>
      </c>
      <c r="D3806" t="s">
        <v>340</v>
      </c>
      <c r="E3806" t="s">
        <v>341</v>
      </c>
      <c r="F3806" t="s">
        <v>135</v>
      </c>
      <c r="G3806" t="s">
        <v>136</v>
      </c>
      <c r="H3806" t="s">
        <v>14891</v>
      </c>
      <c r="I3806" t="s">
        <v>2443</v>
      </c>
      <c r="J3806" t="s">
        <v>17680</v>
      </c>
      <c r="K3806" t="s">
        <v>1624</v>
      </c>
      <c r="L3806" s="8">
        <v>30270</v>
      </c>
      <c r="M3806" t="s">
        <v>58</v>
      </c>
      <c r="N3806" t="s">
        <v>185</v>
      </c>
      <c r="P3806" t="s">
        <v>1003</v>
      </c>
      <c r="Q3806" s="8">
        <v>23506</v>
      </c>
      <c r="R3806" t="s">
        <v>161</v>
      </c>
      <c r="S3806" s="8">
        <v>30742</v>
      </c>
      <c r="T3806" s="8">
        <v>43983</v>
      </c>
      <c r="U3806" t="s">
        <v>17681</v>
      </c>
      <c r="V3806" t="s">
        <v>63</v>
      </c>
      <c r="W3806" t="s">
        <v>64</v>
      </c>
      <c r="X3806" t="s">
        <v>65</v>
      </c>
      <c r="Y3806">
        <v>-50000</v>
      </c>
      <c r="Z3806">
        <v>-30000</v>
      </c>
      <c r="AA3806">
        <v>-1459000</v>
      </c>
      <c r="AC3806">
        <v>-1114908</v>
      </c>
      <c r="AD3806">
        <v>5901000</v>
      </c>
      <c r="AE3806">
        <v>3613000</v>
      </c>
      <c r="AF3806">
        <v>2895000</v>
      </c>
      <c r="AG3806">
        <v>2</v>
      </c>
      <c r="AH3806">
        <v>1</v>
      </c>
      <c r="AI3806" t="s">
        <v>66</v>
      </c>
      <c r="AJ3806">
        <v>12409000</v>
      </c>
    </row>
    <row r="3807" spans="1:36" x14ac:dyDescent="0.25">
      <c r="A3807">
        <v>640083</v>
      </c>
      <c r="B3807" t="s">
        <v>17682</v>
      </c>
      <c r="C3807" t="s">
        <v>132</v>
      </c>
      <c r="D3807" t="s">
        <v>8335</v>
      </c>
      <c r="E3807" t="s">
        <v>8336</v>
      </c>
      <c r="F3807" t="s">
        <v>135</v>
      </c>
      <c r="G3807" t="s">
        <v>136</v>
      </c>
      <c r="H3807" t="s">
        <v>9416</v>
      </c>
      <c r="I3807" t="s">
        <v>985</v>
      </c>
      <c r="J3807" t="s">
        <v>17683</v>
      </c>
      <c r="K3807" t="s">
        <v>17684</v>
      </c>
      <c r="L3807" s="8">
        <v>30103</v>
      </c>
      <c r="M3807" t="s">
        <v>58</v>
      </c>
      <c r="N3807" t="s">
        <v>185</v>
      </c>
      <c r="P3807" t="s">
        <v>63</v>
      </c>
      <c r="Q3807" s="8">
        <v>23507</v>
      </c>
      <c r="R3807" t="s">
        <v>61</v>
      </c>
      <c r="S3807" s="8">
        <v>30742</v>
      </c>
      <c r="T3807" s="8">
        <v>43983</v>
      </c>
      <c r="U3807" t="s">
        <v>17685</v>
      </c>
      <c r="V3807" t="s">
        <v>3472</v>
      </c>
      <c r="W3807" t="s">
        <v>64</v>
      </c>
      <c r="X3807" t="s">
        <v>65</v>
      </c>
      <c r="Y3807">
        <v>-85000</v>
      </c>
      <c r="Z3807">
        <v>-30000</v>
      </c>
      <c r="AA3807">
        <v>-4334000</v>
      </c>
      <c r="AB3807">
        <v>-300000</v>
      </c>
      <c r="AD3807">
        <v>5541000</v>
      </c>
      <c r="AE3807">
        <v>3396000</v>
      </c>
      <c r="AF3807">
        <v>2895000</v>
      </c>
      <c r="AG3807">
        <v>2</v>
      </c>
      <c r="AH3807">
        <v>1</v>
      </c>
      <c r="AI3807" t="s">
        <v>66</v>
      </c>
      <c r="AJ3807">
        <v>11832000</v>
      </c>
    </row>
    <row r="3808" spans="1:36" x14ac:dyDescent="0.25">
      <c r="A3808">
        <v>640085</v>
      </c>
      <c r="B3808" t="s">
        <v>17686</v>
      </c>
      <c r="C3808" t="s">
        <v>49</v>
      </c>
      <c r="D3808" t="s">
        <v>14153</v>
      </c>
      <c r="E3808" t="s">
        <v>204</v>
      </c>
      <c r="F3808" t="s">
        <v>399</v>
      </c>
      <c r="G3808" t="s">
        <v>400</v>
      </c>
      <c r="H3808" t="s">
        <v>17687</v>
      </c>
      <c r="I3808" t="s">
        <v>2679</v>
      </c>
      <c r="J3808" t="s">
        <v>17688</v>
      </c>
      <c r="K3808" t="s">
        <v>2681</v>
      </c>
      <c r="L3808" s="8">
        <v>30742</v>
      </c>
      <c r="M3808" t="s">
        <v>2682</v>
      </c>
      <c r="N3808" t="s">
        <v>77</v>
      </c>
      <c r="P3808" t="s">
        <v>199</v>
      </c>
      <c r="Q3808" s="8">
        <v>23416</v>
      </c>
      <c r="R3808" t="s">
        <v>161</v>
      </c>
      <c r="S3808" s="8">
        <v>30742</v>
      </c>
      <c r="T3808" s="8">
        <v>43891</v>
      </c>
      <c r="U3808" t="s">
        <v>17689</v>
      </c>
      <c r="V3808" t="s">
        <v>199</v>
      </c>
      <c r="W3808" t="s">
        <v>64</v>
      </c>
      <c r="X3808" t="s">
        <v>65</v>
      </c>
      <c r="Y3808">
        <v>-120000</v>
      </c>
      <c r="Z3808">
        <v>-30000</v>
      </c>
      <c r="AD3808">
        <v>7152000</v>
      </c>
      <c r="AE3808">
        <v>4370000</v>
      </c>
      <c r="AF3808">
        <v>4871000</v>
      </c>
      <c r="AG3808">
        <v>2</v>
      </c>
      <c r="AH3808">
        <v>1</v>
      </c>
      <c r="AI3808" t="s">
        <v>66</v>
      </c>
      <c r="AJ3808">
        <v>16393000</v>
      </c>
    </row>
    <row r="3809" spans="1:36" x14ac:dyDescent="0.25">
      <c r="A3809">
        <v>640088</v>
      </c>
      <c r="B3809" t="s">
        <v>17690</v>
      </c>
      <c r="C3809" t="s">
        <v>132</v>
      </c>
      <c r="D3809" t="s">
        <v>340</v>
      </c>
      <c r="E3809" t="s">
        <v>341</v>
      </c>
      <c r="F3809" t="s">
        <v>135</v>
      </c>
      <c r="G3809" t="s">
        <v>136</v>
      </c>
      <c r="H3809" t="s">
        <v>1655</v>
      </c>
      <c r="I3809" t="s">
        <v>1208</v>
      </c>
      <c r="J3809" t="s">
        <v>17691</v>
      </c>
      <c r="K3809" t="s">
        <v>12418</v>
      </c>
      <c r="L3809" s="8">
        <v>30590</v>
      </c>
      <c r="M3809" t="s">
        <v>58</v>
      </c>
      <c r="N3809" t="s">
        <v>77</v>
      </c>
      <c r="P3809" t="s">
        <v>63</v>
      </c>
      <c r="Q3809" s="8">
        <v>23560</v>
      </c>
      <c r="R3809" t="s">
        <v>61</v>
      </c>
      <c r="S3809" s="8">
        <v>30590</v>
      </c>
      <c r="T3809" s="8">
        <v>44044</v>
      </c>
      <c r="U3809" t="s">
        <v>17692</v>
      </c>
      <c r="V3809" t="s">
        <v>63</v>
      </c>
      <c r="W3809" t="s">
        <v>64</v>
      </c>
      <c r="X3809" t="s">
        <v>65</v>
      </c>
      <c r="Y3809">
        <v>-200000</v>
      </c>
      <c r="Z3809">
        <v>-30000</v>
      </c>
      <c r="AD3809">
        <v>8086000</v>
      </c>
      <c r="AE3809">
        <v>4936000</v>
      </c>
      <c r="AF3809">
        <v>4871000</v>
      </c>
      <c r="AG3809">
        <v>2</v>
      </c>
      <c r="AH3809">
        <v>1</v>
      </c>
      <c r="AI3809" t="s">
        <v>66</v>
      </c>
      <c r="AJ3809">
        <v>17893000</v>
      </c>
    </row>
    <row r="3810" spans="1:36" x14ac:dyDescent="0.25">
      <c r="A3810">
        <v>640090</v>
      </c>
      <c r="B3810" t="s">
        <v>17693</v>
      </c>
      <c r="C3810" t="s">
        <v>68</v>
      </c>
      <c r="D3810" t="s">
        <v>982</v>
      </c>
      <c r="E3810" t="s">
        <v>983</v>
      </c>
      <c r="F3810" t="s">
        <v>71</v>
      </c>
      <c r="G3810" t="s">
        <v>72</v>
      </c>
      <c r="H3810" t="s">
        <v>17694</v>
      </c>
      <c r="I3810" t="s">
        <v>17695</v>
      </c>
      <c r="J3810" t="s">
        <v>17696</v>
      </c>
      <c r="K3810" t="s">
        <v>17697</v>
      </c>
      <c r="L3810" s="8">
        <v>30621</v>
      </c>
      <c r="M3810" t="s">
        <v>58</v>
      </c>
      <c r="N3810" t="s">
        <v>185</v>
      </c>
      <c r="P3810" t="s">
        <v>11332</v>
      </c>
      <c r="Q3810" s="8">
        <v>23538</v>
      </c>
      <c r="R3810" t="s">
        <v>61</v>
      </c>
      <c r="S3810" s="8">
        <v>30621</v>
      </c>
      <c r="T3810" s="8">
        <v>44013</v>
      </c>
      <c r="U3810" t="s">
        <v>17698</v>
      </c>
      <c r="V3810" t="s">
        <v>979</v>
      </c>
      <c r="W3810" t="s">
        <v>64</v>
      </c>
      <c r="X3810" t="s">
        <v>65</v>
      </c>
      <c r="Y3810">
        <v>-100000</v>
      </c>
      <c r="Z3810">
        <v>-30000</v>
      </c>
      <c r="AC3810">
        <v>-3332126</v>
      </c>
      <c r="AD3810">
        <v>5944000</v>
      </c>
      <c r="AE3810">
        <v>3640000</v>
      </c>
      <c r="AF3810">
        <v>2895000</v>
      </c>
      <c r="AG3810">
        <v>2</v>
      </c>
      <c r="AH3810">
        <v>1</v>
      </c>
      <c r="AI3810" t="s">
        <v>66</v>
      </c>
      <c r="AJ3810">
        <v>12479000</v>
      </c>
    </row>
    <row r="3811" spans="1:36" x14ac:dyDescent="0.25">
      <c r="A3811">
        <v>640091</v>
      </c>
      <c r="B3811" t="s">
        <v>17699</v>
      </c>
      <c r="C3811" t="s">
        <v>752</v>
      </c>
      <c r="D3811" t="s">
        <v>774</v>
      </c>
      <c r="E3811" t="s">
        <v>775</v>
      </c>
      <c r="F3811" t="s">
        <v>755</v>
      </c>
      <c r="G3811" t="s">
        <v>756</v>
      </c>
      <c r="H3811" t="s">
        <v>17700</v>
      </c>
      <c r="I3811" t="s">
        <v>1214</v>
      </c>
      <c r="J3811" t="s">
        <v>17701</v>
      </c>
      <c r="K3811" t="s">
        <v>1216</v>
      </c>
      <c r="L3811" s="8">
        <v>30651</v>
      </c>
      <c r="M3811" t="s">
        <v>58</v>
      </c>
      <c r="N3811" t="s">
        <v>77</v>
      </c>
      <c r="P3811" t="s">
        <v>1658</v>
      </c>
      <c r="Q3811" s="8">
        <v>23378</v>
      </c>
      <c r="R3811" t="s">
        <v>161</v>
      </c>
      <c r="S3811" s="8">
        <v>30651</v>
      </c>
      <c r="T3811" s="8">
        <v>43862</v>
      </c>
      <c r="U3811" t="s">
        <v>17702</v>
      </c>
      <c r="V3811" t="s">
        <v>1259</v>
      </c>
      <c r="W3811" t="s">
        <v>64</v>
      </c>
      <c r="X3811" t="s">
        <v>65</v>
      </c>
      <c r="Y3811">
        <v>-50000</v>
      </c>
      <c r="Z3811">
        <v>-30000</v>
      </c>
      <c r="AD3811">
        <v>8014000</v>
      </c>
      <c r="AE3811">
        <v>4892000</v>
      </c>
      <c r="AF3811">
        <v>4871000</v>
      </c>
      <c r="AG3811">
        <v>2</v>
      </c>
      <c r="AH3811">
        <v>1</v>
      </c>
      <c r="AI3811" t="s">
        <v>66</v>
      </c>
      <c r="AJ3811">
        <v>17777000</v>
      </c>
    </row>
    <row r="3812" spans="1:36" x14ac:dyDescent="0.25">
      <c r="A3812">
        <v>640095</v>
      </c>
      <c r="B3812" t="s">
        <v>11008</v>
      </c>
      <c r="C3812" t="s">
        <v>605</v>
      </c>
      <c r="D3812" t="s">
        <v>50</v>
      </c>
      <c r="E3812" t="s">
        <v>51</v>
      </c>
      <c r="F3812" t="s">
        <v>606</v>
      </c>
      <c r="G3812" t="s">
        <v>607</v>
      </c>
      <c r="H3812" t="s">
        <v>2459</v>
      </c>
      <c r="I3812" t="s">
        <v>2460</v>
      </c>
      <c r="J3812" t="s">
        <v>17703</v>
      </c>
      <c r="K3812" t="s">
        <v>1197</v>
      </c>
      <c r="L3812" s="8">
        <v>30590</v>
      </c>
      <c r="M3812" t="s">
        <v>58</v>
      </c>
      <c r="N3812" t="s">
        <v>77</v>
      </c>
      <c r="P3812" t="s">
        <v>160</v>
      </c>
      <c r="Q3812" s="8">
        <v>23603</v>
      </c>
      <c r="R3812" t="s">
        <v>61</v>
      </c>
      <c r="S3812" s="8">
        <v>30590</v>
      </c>
      <c r="T3812" s="8">
        <v>44075</v>
      </c>
      <c r="W3812" t="s">
        <v>64</v>
      </c>
      <c r="X3812" t="s">
        <v>65</v>
      </c>
      <c r="Z3812">
        <v>-30000</v>
      </c>
      <c r="AA3812">
        <v>-4625000</v>
      </c>
      <c r="AD3812">
        <v>8507000</v>
      </c>
      <c r="AE3812">
        <v>4950000</v>
      </c>
      <c r="AF3812">
        <v>4871000</v>
      </c>
      <c r="AG3812">
        <v>2</v>
      </c>
      <c r="AH3812">
        <v>1</v>
      </c>
      <c r="AI3812" t="s">
        <v>66</v>
      </c>
      <c r="AJ3812">
        <v>18328000</v>
      </c>
    </row>
    <row r="3813" spans="1:36" x14ac:dyDescent="0.25">
      <c r="A3813">
        <v>640096</v>
      </c>
      <c r="B3813" t="s">
        <v>16998</v>
      </c>
      <c r="C3813" t="s">
        <v>132</v>
      </c>
      <c r="D3813" t="s">
        <v>340</v>
      </c>
      <c r="E3813" t="s">
        <v>341</v>
      </c>
      <c r="F3813" t="s">
        <v>135</v>
      </c>
      <c r="G3813" t="s">
        <v>136</v>
      </c>
      <c r="H3813" t="s">
        <v>11204</v>
      </c>
      <c r="I3813" t="s">
        <v>2070</v>
      </c>
      <c r="J3813" t="s">
        <v>17704</v>
      </c>
      <c r="K3813" t="s">
        <v>5638</v>
      </c>
      <c r="L3813" s="8">
        <v>30270</v>
      </c>
      <c r="M3813" t="s">
        <v>58</v>
      </c>
      <c r="N3813" t="s">
        <v>185</v>
      </c>
      <c r="P3813" t="s">
        <v>385</v>
      </c>
      <c r="Q3813" s="8">
        <v>23453</v>
      </c>
      <c r="R3813" t="s">
        <v>61</v>
      </c>
      <c r="S3813" s="8">
        <v>30742</v>
      </c>
      <c r="T3813" s="8">
        <v>43922</v>
      </c>
      <c r="U3813" t="s">
        <v>17705</v>
      </c>
      <c r="V3813" t="s">
        <v>63</v>
      </c>
      <c r="W3813" t="s">
        <v>64</v>
      </c>
      <c r="X3813" t="s">
        <v>65</v>
      </c>
      <c r="Y3813">
        <v>-100000</v>
      </c>
      <c r="Z3813">
        <v>-30000</v>
      </c>
      <c r="AD3813">
        <v>5649000</v>
      </c>
      <c r="AE3813">
        <v>3461000</v>
      </c>
      <c r="AF3813">
        <v>2895000</v>
      </c>
      <c r="AG3813">
        <v>2</v>
      </c>
      <c r="AH3813">
        <v>1</v>
      </c>
      <c r="AI3813" t="s">
        <v>66</v>
      </c>
      <c r="AJ3813">
        <v>12005000</v>
      </c>
    </row>
    <row r="3814" spans="1:36" x14ac:dyDescent="0.25">
      <c r="A3814">
        <v>640098</v>
      </c>
      <c r="B3814" t="s">
        <v>17706</v>
      </c>
      <c r="C3814" t="s">
        <v>68</v>
      </c>
      <c r="D3814" t="s">
        <v>716</v>
      </c>
      <c r="E3814" t="s">
        <v>717</v>
      </c>
      <c r="F3814" t="s">
        <v>71</v>
      </c>
      <c r="G3814" t="s">
        <v>72</v>
      </c>
      <c r="H3814" t="s">
        <v>17707</v>
      </c>
      <c r="I3814" t="s">
        <v>17708</v>
      </c>
      <c r="J3814" t="s">
        <v>17709</v>
      </c>
      <c r="K3814" t="s">
        <v>17710</v>
      </c>
      <c r="L3814" s="8">
        <v>30651</v>
      </c>
      <c r="M3814" t="s">
        <v>58</v>
      </c>
      <c r="N3814" t="s">
        <v>185</v>
      </c>
      <c r="P3814" t="s">
        <v>80</v>
      </c>
      <c r="Q3814" s="8">
        <v>23493</v>
      </c>
      <c r="R3814" t="s">
        <v>161</v>
      </c>
      <c r="S3814" s="8">
        <v>30651</v>
      </c>
      <c r="T3814" s="8">
        <v>43952</v>
      </c>
      <c r="U3814" t="s">
        <v>17711</v>
      </c>
      <c r="V3814" t="s">
        <v>3887</v>
      </c>
      <c r="W3814" t="s">
        <v>64</v>
      </c>
      <c r="X3814" t="s">
        <v>65</v>
      </c>
      <c r="Y3814">
        <v>-100000</v>
      </c>
      <c r="Z3814">
        <v>-30000</v>
      </c>
      <c r="AB3814">
        <v>-370000</v>
      </c>
      <c r="AD3814">
        <v>5508000</v>
      </c>
      <c r="AE3814">
        <v>3375000</v>
      </c>
      <c r="AF3814">
        <v>2895000</v>
      </c>
      <c r="AG3814">
        <v>2</v>
      </c>
      <c r="AH3814">
        <v>1</v>
      </c>
      <c r="AI3814" t="s">
        <v>66</v>
      </c>
      <c r="AJ3814">
        <v>11778000</v>
      </c>
    </row>
    <row r="3815" spans="1:36" x14ac:dyDescent="0.25">
      <c r="A3815">
        <v>640100</v>
      </c>
      <c r="B3815" t="s">
        <v>17712</v>
      </c>
      <c r="C3815" t="s">
        <v>165</v>
      </c>
      <c r="D3815" t="s">
        <v>450</v>
      </c>
      <c r="E3815" t="s">
        <v>451</v>
      </c>
      <c r="F3815" t="s">
        <v>168</v>
      </c>
      <c r="G3815" t="s">
        <v>169</v>
      </c>
      <c r="H3815" t="s">
        <v>10820</v>
      </c>
      <c r="I3815" t="s">
        <v>949</v>
      </c>
      <c r="J3815" t="s">
        <v>17713</v>
      </c>
      <c r="K3815" t="s">
        <v>951</v>
      </c>
      <c r="L3815" s="8">
        <v>30590</v>
      </c>
      <c r="M3815" t="s">
        <v>58</v>
      </c>
      <c r="N3815" t="s">
        <v>77</v>
      </c>
      <c r="P3815" t="s">
        <v>458</v>
      </c>
      <c r="Q3815" s="8">
        <v>23391</v>
      </c>
      <c r="R3815" t="s">
        <v>61</v>
      </c>
      <c r="S3815" s="8">
        <v>30590</v>
      </c>
      <c r="T3815" s="8">
        <v>43862</v>
      </c>
      <c r="U3815" t="s">
        <v>17714</v>
      </c>
      <c r="V3815" t="s">
        <v>458</v>
      </c>
      <c r="W3815" t="s">
        <v>64</v>
      </c>
      <c r="X3815" t="s">
        <v>65</v>
      </c>
      <c r="Y3815">
        <v>-350000</v>
      </c>
      <c r="Z3815">
        <v>-30000</v>
      </c>
      <c r="AB3815">
        <v>-1218000</v>
      </c>
      <c r="AC3815">
        <v>-2353971</v>
      </c>
      <c r="AD3815">
        <v>7128000</v>
      </c>
      <c r="AE3815">
        <v>4356000</v>
      </c>
      <c r="AF3815">
        <v>4871000</v>
      </c>
      <c r="AG3815">
        <v>2</v>
      </c>
      <c r="AH3815">
        <v>1</v>
      </c>
      <c r="AI3815" t="s">
        <v>66</v>
      </c>
      <c r="AJ3815">
        <v>16355000</v>
      </c>
    </row>
    <row r="3816" spans="1:36" x14ac:dyDescent="0.25">
      <c r="A3816">
        <v>640101</v>
      </c>
      <c r="B3816" t="s">
        <v>17715</v>
      </c>
      <c r="C3816" t="s">
        <v>165</v>
      </c>
      <c r="D3816" t="s">
        <v>1699</v>
      </c>
      <c r="E3816" t="s">
        <v>1700</v>
      </c>
      <c r="F3816" t="s">
        <v>168</v>
      </c>
      <c r="G3816" t="s">
        <v>169</v>
      </c>
      <c r="H3816" t="s">
        <v>17716</v>
      </c>
      <c r="I3816" t="s">
        <v>2564</v>
      </c>
      <c r="J3816" t="s">
        <v>17717</v>
      </c>
      <c r="K3816" t="s">
        <v>2566</v>
      </c>
      <c r="L3816" s="8">
        <v>30590</v>
      </c>
      <c r="M3816" t="s">
        <v>58</v>
      </c>
      <c r="N3816" t="s">
        <v>77</v>
      </c>
      <c r="P3816" t="s">
        <v>1865</v>
      </c>
      <c r="Q3816" s="8">
        <v>23678</v>
      </c>
      <c r="R3816" t="s">
        <v>61</v>
      </c>
      <c r="S3816" s="8">
        <v>30590</v>
      </c>
      <c r="T3816" s="8">
        <v>44136</v>
      </c>
      <c r="U3816" t="s">
        <v>17718</v>
      </c>
      <c r="V3816" t="s">
        <v>1865</v>
      </c>
      <c r="W3816" t="s">
        <v>64</v>
      </c>
      <c r="X3816" t="s">
        <v>333</v>
      </c>
      <c r="Y3816">
        <v>-50000</v>
      </c>
      <c r="Z3816">
        <v>-30000</v>
      </c>
      <c r="AC3816">
        <v>-1854572</v>
      </c>
      <c r="AD3816">
        <v>6711000</v>
      </c>
      <c r="AE3816">
        <v>4103000</v>
      </c>
      <c r="AF3816">
        <v>4871000</v>
      </c>
      <c r="AG3816">
        <v>2</v>
      </c>
      <c r="AH3816">
        <v>1</v>
      </c>
      <c r="AI3816" t="s">
        <v>66</v>
      </c>
      <c r="AJ3816">
        <v>15685000</v>
      </c>
    </row>
    <row r="3817" spans="1:36" x14ac:dyDescent="0.25">
      <c r="A3817">
        <v>640102</v>
      </c>
      <c r="B3817" t="s">
        <v>13157</v>
      </c>
      <c r="C3817" t="s">
        <v>165</v>
      </c>
      <c r="D3817" t="s">
        <v>407</v>
      </c>
      <c r="E3817" t="s">
        <v>408</v>
      </c>
      <c r="F3817" t="s">
        <v>168</v>
      </c>
      <c r="G3817" t="s">
        <v>169</v>
      </c>
      <c r="H3817" t="s">
        <v>6722</v>
      </c>
      <c r="I3817" t="s">
        <v>1691</v>
      </c>
      <c r="J3817" t="s">
        <v>17719</v>
      </c>
      <c r="K3817" t="s">
        <v>1693</v>
      </c>
      <c r="L3817" s="8">
        <v>30651</v>
      </c>
      <c r="M3817" t="s">
        <v>58</v>
      </c>
      <c r="N3817" t="s">
        <v>77</v>
      </c>
      <c r="P3817" t="s">
        <v>324</v>
      </c>
      <c r="Q3817" s="8">
        <v>23425</v>
      </c>
      <c r="R3817" t="s">
        <v>61</v>
      </c>
      <c r="S3817" s="8">
        <v>30651</v>
      </c>
      <c r="T3817" s="8">
        <v>43891</v>
      </c>
      <c r="U3817" t="s">
        <v>17720</v>
      </c>
      <c r="V3817" t="s">
        <v>447</v>
      </c>
      <c r="W3817" t="s">
        <v>64</v>
      </c>
      <c r="X3817" t="s">
        <v>177</v>
      </c>
      <c r="Y3817">
        <v>-75000</v>
      </c>
      <c r="Z3817">
        <v>-30000</v>
      </c>
      <c r="AB3817">
        <v>-90000</v>
      </c>
      <c r="AD3817">
        <v>7305000</v>
      </c>
      <c r="AE3817">
        <v>4463000</v>
      </c>
      <c r="AF3817">
        <v>4871000</v>
      </c>
      <c r="AG3817">
        <v>2</v>
      </c>
      <c r="AH3817">
        <v>1</v>
      </c>
      <c r="AI3817" t="s">
        <v>66</v>
      </c>
      <c r="AJ3817">
        <v>16639000</v>
      </c>
    </row>
    <row r="3818" spans="1:36" x14ac:dyDescent="0.25">
      <c r="A3818">
        <v>640106</v>
      </c>
      <c r="B3818" t="s">
        <v>17721</v>
      </c>
      <c r="C3818" t="s">
        <v>100</v>
      </c>
      <c r="D3818" t="s">
        <v>1094</v>
      </c>
      <c r="E3818" t="s">
        <v>1095</v>
      </c>
      <c r="F3818" t="s">
        <v>103</v>
      </c>
      <c r="G3818" t="s">
        <v>104</v>
      </c>
      <c r="H3818" t="s">
        <v>5073</v>
      </c>
      <c r="I3818" t="s">
        <v>1195</v>
      </c>
      <c r="J3818" t="s">
        <v>17722</v>
      </c>
      <c r="K3818" t="s">
        <v>3010</v>
      </c>
      <c r="L3818" s="8">
        <v>30498</v>
      </c>
      <c r="M3818" t="s">
        <v>58</v>
      </c>
      <c r="N3818" t="s">
        <v>59</v>
      </c>
      <c r="P3818" t="s">
        <v>160</v>
      </c>
      <c r="Q3818" s="8">
        <v>23642</v>
      </c>
      <c r="R3818" t="s">
        <v>61</v>
      </c>
      <c r="S3818" s="8">
        <v>30926</v>
      </c>
      <c r="T3818" s="8">
        <v>44105</v>
      </c>
      <c r="U3818" t="s">
        <v>17723</v>
      </c>
      <c r="V3818" t="s">
        <v>626</v>
      </c>
      <c r="W3818" t="s">
        <v>64</v>
      </c>
      <c r="X3818" t="s">
        <v>65</v>
      </c>
      <c r="Y3818">
        <v>-280000</v>
      </c>
      <c r="Z3818">
        <v>-30000</v>
      </c>
      <c r="AA3818">
        <v>-4994588</v>
      </c>
      <c r="AD3818">
        <v>9231000</v>
      </c>
      <c r="AE3818">
        <v>5472000</v>
      </c>
      <c r="AF3818">
        <v>7818000</v>
      </c>
      <c r="AG3818">
        <v>2</v>
      </c>
      <c r="AH3818">
        <v>1</v>
      </c>
      <c r="AI3818" t="s">
        <v>66</v>
      </c>
      <c r="AJ3818">
        <v>22521000</v>
      </c>
    </row>
    <row r="3819" spans="1:36" x14ac:dyDescent="0.25">
      <c r="A3819">
        <v>640107</v>
      </c>
      <c r="B3819" t="s">
        <v>17724</v>
      </c>
      <c r="C3819" t="s">
        <v>100</v>
      </c>
      <c r="D3819" t="s">
        <v>7244</v>
      </c>
      <c r="E3819" t="s">
        <v>7245</v>
      </c>
      <c r="F3819" t="s">
        <v>103</v>
      </c>
      <c r="G3819" t="s">
        <v>104</v>
      </c>
      <c r="H3819" t="s">
        <v>7271</v>
      </c>
      <c r="I3819" t="s">
        <v>1664</v>
      </c>
      <c r="J3819" t="s">
        <v>17725</v>
      </c>
      <c r="K3819" t="s">
        <v>1666</v>
      </c>
      <c r="L3819" s="8">
        <v>30502</v>
      </c>
      <c r="M3819" t="s">
        <v>58</v>
      </c>
      <c r="N3819" t="s">
        <v>77</v>
      </c>
      <c r="P3819" t="s">
        <v>219</v>
      </c>
      <c r="Q3819" s="8">
        <v>23419</v>
      </c>
      <c r="R3819" t="s">
        <v>61</v>
      </c>
      <c r="S3819" s="8">
        <v>30926</v>
      </c>
      <c r="T3819" s="8">
        <v>43891</v>
      </c>
      <c r="U3819" t="s">
        <v>17726</v>
      </c>
      <c r="V3819" t="s">
        <v>219</v>
      </c>
      <c r="W3819" t="s">
        <v>64</v>
      </c>
      <c r="X3819" t="s">
        <v>65</v>
      </c>
      <c r="Y3819">
        <v>-50000</v>
      </c>
      <c r="Z3819">
        <v>-30000</v>
      </c>
      <c r="AA3819">
        <v>-5417000</v>
      </c>
      <c r="AB3819">
        <v>-1155000</v>
      </c>
      <c r="AD3819">
        <v>6229000</v>
      </c>
      <c r="AE3819">
        <v>3918000</v>
      </c>
      <c r="AF3819">
        <v>4871000</v>
      </c>
      <c r="AG3819">
        <v>2</v>
      </c>
      <c r="AH3819">
        <v>1</v>
      </c>
      <c r="AI3819" t="s">
        <v>66</v>
      </c>
      <c r="AJ3819">
        <v>15018000</v>
      </c>
    </row>
    <row r="3820" spans="1:36" x14ac:dyDescent="0.25">
      <c r="A3820">
        <v>640108</v>
      </c>
      <c r="B3820" t="s">
        <v>17727</v>
      </c>
      <c r="C3820" t="s">
        <v>100</v>
      </c>
      <c r="D3820" t="s">
        <v>880</v>
      </c>
      <c r="E3820" t="s">
        <v>881</v>
      </c>
      <c r="F3820" t="s">
        <v>103</v>
      </c>
      <c r="G3820" t="s">
        <v>104</v>
      </c>
      <c r="H3820" t="s">
        <v>16797</v>
      </c>
      <c r="I3820" t="s">
        <v>985</v>
      </c>
      <c r="J3820" t="s">
        <v>17728</v>
      </c>
      <c r="K3820" t="s">
        <v>876</v>
      </c>
      <c r="L3820" s="8">
        <v>30502</v>
      </c>
      <c r="M3820" t="s">
        <v>58</v>
      </c>
      <c r="N3820" t="s">
        <v>235</v>
      </c>
      <c r="P3820" t="s">
        <v>884</v>
      </c>
      <c r="Q3820" s="8">
        <v>23609</v>
      </c>
      <c r="R3820" t="s">
        <v>61</v>
      </c>
      <c r="S3820" s="8">
        <v>30926</v>
      </c>
      <c r="T3820" s="8">
        <v>44075</v>
      </c>
      <c r="U3820" t="s">
        <v>17729</v>
      </c>
      <c r="V3820" t="s">
        <v>886</v>
      </c>
      <c r="W3820" t="s">
        <v>64</v>
      </c>
      <c r="X3820" t="s">
        <v>65</v>
      </c>
      <c r="Y3820">
        <v>-50000</v>
      </c>
      <c r="Z3820">
        <v>-30000</v>
      </c>
      <c r="AA3820">
        <v>-2889000</v>
      </c>
      <c r="AD3820">
        <v>5348000</v>
      </c>
      <c r="AE3820">
        <v>3278000</v>
      </c>
      <c r="AF3820">
        <v>1918000</v>
      </c>
      <c r="AG3820">
        <v>2</v>
      </c>
      <c r="AH3820">
        <v>1</v>
      </c>
      <c r="AI3820" t="s">
        <v>66</v>
      </c>
      <c r="AJ3820">
        <v>10544000</v>
      </c>
    </row>
    <row r="3821" spans="1:36" x14ac:dyDescent="0.25">
      <c r="A3821">
        <v>640109</v>
      </c>
      <c r="B3821" t="s">
        <v>17730</v>
      </c>
      <c r="C3821" t="s">
        <v>100</v>
      </c>
      <c r="D3821" t="s">
        <v>101</v>
      </c>
      <c r="E3821" t="s">
        <v>102</v>
      </c>
      <c r="F3821" t="s">
        <v>103</v>
      </c>
      <c r="G3821" t="s">
        <v>104</v>
      </c>
      <c r="H3821" t="s">
        <v>1231</v>
      </c>
      <c r="I3821" t="s">
        <v>1232</v>
      </c>
      <c r="J3821" t="s">
        <v>17731</v>
      </c>
      <c r="K3821" t="s">
        <v>2512</v>
      </c>
      <c r="L3821" s="8">
        <v>30599</v>
      </c>
      <c r="M3821" t="s">
        <v>58</v>
      </c>
      <c r="N3821" t="s">
        <v>185</v>
      </c>
      <c r="P3821" t="s">
        <v>1474</v>
      </c>
      <c r="Q3821" s="8">
        <v>23471</v>
      </c>
      <c r="R3821" t="s">
        <v>61</v>
      </c>
      <c r="S3821" s="8">
        <v>30987</v>
      </c>
      <c r="T3821" s="8">
        <v>43952</v>
      </c>
      <c r="U3821" t="s">
        <v>17732</v>
      </c>
      <c r="V3821" t="s">
        <v>3085</v>
      </c>
      <c r="W3821" t="s">
        <v>64</v>
      </c>
      <c r="X3821" t="s">
        <v>65</v>
      </c>
      <c r="Y3821">
        <v>-50000</v>
      </c>
      <c r="Z3821">
        <v>-30000</v>
      </c>
      <c r="AA3821">
        <v>-2150000</v>
      </c>
      <c r="AC3821">
        <v>-975000</v>
      </c>
      <c r="AD3821">
        <v>4969000</v>
      </c>
      <c r="AE3821">
        <v>3135000</v>
      </c>
      <c r="AF3821">
        <v>2895000</v>
      </c>
      <c r="AG3821">
        <v>2</v>
      </c>
      <c r="AH3821">
        <v>1</v>
      </c>
      <c r="AI3821" t="s">
        <v>66</v>
      </c>
      <c r="AJ3821">
        <v>10999000</v>
      </c>
    </row>
    <row r="3822" spans="1:36" x14ac:dyDescent="0.25">
      <c r="A3822">
        <v>640112</v>
      </c>
      <c r="B3822" t="s">
        <v>17733</v>
      </c>
      <c r="C3822" t="s">
        <v>165</v>
      </c>
      <c r="D3822" t="s">
        <v>5630</v>
      </c>
      <c r="E3822" t="s">
        <v>5631</v>
      </c>
      <c r="F3822" t="s">
        <v>168</v>
      </c>
      <c r="G3822" t="s">
        <v>169</v>
      </c>
      <c r="H3822" t="s">
        <v>17734</v>
      </c>
      <c r="I3822" t="s">
        <v>17735</v>
      </c>
      <c r="J3822" t="s">
        <v>17736</v>
      </c>
      <c r="K3822" t="s">
        <v>17737</v>
      </c>
      <c r="L3822" s="8">
        <v>30651</v>
      </c>
      <c r="M3822" t="s">
        <v>58</v>
      </c>
      <c r="N3822" t="s">
        <v>77</v>
      </c>
      <c r="P3822" t="s">
        <v>4093</v>
      </c>
      <c r="Q3822" s="8">
        <v>23590</v>
      </c>
      <c r="R3822" t="s">
        <v>61</v>
      </c>
      <c r="S3822" s="8">
        <v>30651</v>
      </c>
      <c r="T3822" s="8">
        <v>44075</v>
      </c>
      <c r="U3822" t="s">
        <v>17738</v>
      </c>
      <c r="V3822" t="s">
        <v>4093</v>
      </c>
      <c r="W3822" t="s">
        <v>64</v>
      </c>
      <c r="X3822" t="s">
        <v>259</v>
      </c>
      <c r="Y3822">
        <v>-50000</v>
      </c>
      <c r="Z3822">
        <v>-30000</v>
      </c>
      <c r="AA3822">
        <v>-3612000</v>
      </c>
      <c r="AD3822">
        <v>7987000</v>
      </c>
      <c r="AE3822">
        <v>4876000</v>
      </c>
      <c r="AF3822">
        <v>4871000</v>
      </c>
      <c r="AG3822">
        <v>2</v>
      </c>
      <c r="AH3822">
        <v>1</v>
      </c>
      <c r="AI3822" t="s">
        <v>66</v>
      </c>
      <c r="AJ3822">
        <v>17734000</v>
      </c>
    </row>
    <row r="3823" spans="1:36" x14ac:dyDescent="0.25">
      <c r="A3823">
        <v>640119</v>
      </c>
      <c r="B3823" t="s">
        <v>17739</v>
      </c>
      <c r="C3823" t="s">
        <v>68</v>
      </c>
      <c r="D3823" t="s">
        <v>468</v>
      </c>
      <c r="E3823" t="s">
        <v>469</v>
      </c>
      <c r="F3823" t="s">
        <v>71</v>
      </c>
      <c r="G3823" t="s">
        <v>72</v>
      </c>
      <c r="H3823" t="s">
        <v>17740</v>
      </c>
      <c r="I3823" t="s">
        <v>285</v>
      </c>
      <c r="J3823" t="s">
        <v>17741</v>
      </c>
      <c r="K3823" t="s">
        <v>2858</v>
      </c>
      <c r="L3823" s="8">
        <v>30468</v>
      </c>
      <c r="M3823" t="s">
        <v>58</v>
      </c>
      <c r="N3823" t="s">
        <v>77</v>
      </c>
      <c r="P3823" t="s">
        <v>615</v>
      </c>
      <c r="Q3823" s="8">
        <v>23704</v>
      </c>
      <c r="R3823" t="s">
        <v>161</v>
      </c>
      <c r="S3823" s="8">
        <v>30834</v>
      </c>
      <c r="T3823" s="8">
        <v>44166</v>
      </c>
      <c r="U3823" t="s">
        <v>17742</v>
      </c>
      <c r="V3823" t="s">
        <v>615</v>
      </c>
      <c r="W3823" t="s">
        <v>64</v>
      </c>
      <c r="X3823" t="s">
        <v>65</v>
      </c>
      <c r="Z3823">
        <v>-30000</v>
      </c>
      <c r="AD3823">
        <v>7291000</v>
      </c>
      <c r="AE3823">
        <v>4454000</v>
      </c>
      <c r="AF3823">
        <v>4871000</v>
      </c>
      <c r="AG3823">
        <v>2</v>
      </c>
      <c r="AH3823">
        <v>1</v>
      </c>
      <c r="AI3823" t="s">
        <v>66</v>
      </c>
      <c r="AJ3823">
        <v>16616000</v>
      </c>
    </row>
    <row r="3824" spans="1:36" x14ac:dyDescent="0.25">
      <c r="A3824">
        <v>640122</v>
      </c>
      <c r="B3824" t="s">
        <v>17743</v>
      </c>
      <c r="C3824" t="s">
        <v>190</v>
      </c>
      <c r="D3824" t="s">
        <v>1281</v>
      </c>
      <c r="E3824" t="s">
        <v>1282</v>
      </c>
      <c r="F3824" t="s">
        <v>193</v>
      </c>
      <c r="G3824" t="s">
        <v>194</v>
      </c>
      <c r="H3824" t="s">
        <v>17744</v>
      </c>
      <c r="I3824" t="s">
        <v>949</v>
      </c>
      <c r="J3824" t="s">
        <v>17745</v>
      </c>
      <c r="K3824" t="s">
        <v>951</v>
      </c>
      <c r="L3824" s="8">
        <v>30512</v>
      </c>
      <c r="M3824" t="s">
        <v>58</v>
      </c>
      <c r="N3824" t="s">
        <v>77</v>
      </c>
      <c r="P3824" t="s">
        <v>594</v>
      </c>
      <c r="Q3824" s="8">
        <v>23531</v>
      </c>
      <c r="R3824" t="s">
        <v>61</v>
      </c>
      <c r="S3824" s="8">
        <v>31017</v>
      </c>
      <c r="T3824" s="8">
        <v>44013</v>
      </c>
      <c r="U3824" t="s">
        <v>17746</v>
      </c>
      <c r="V3824" t="s">
        <v>1287</v>
      </c>
      <c r="W3824" t="s">
        <v>64</v>
      </c>
      <c r="X3824" t="s">
        <v>65</v>
      </c>
      <c r="Y3824">
        <v>-112500</v>
      </c>
      <c r="Z3824">
        <v>-30000</v>
      </c>
      <c r="AB3824">
        <v>-583055</v>
      </c>
      <c r="AC3824">
        <v>-2912500</v>
      </c>
      <c r="AD3824">
        <v>6530000</v>
      </c>
      <c r="AE3824">
        <v>3994000</v>
      </c>
      <c r="AF3824">
        <v>4871000</v>
      </c>
      <c r="AG3824">
        <v>2</v>
      </c>
      <c r="AH3824">
        <v>1</v>
      </c>
      <c r="AI3824" t="s">
        <v>66</v>
      </c>
      <c r="AJ3824">
        <v>15395000</v>
      </c>
    </row>
    <row r="3825" spans="1:36" x14ac:dyDescent="0.25">
      <c r="A3825">
        <v>640123</v>
      </c>
      <c r="B3825" t="s">
        <v>17747</v>
      </c>
      <c r="C3825" t="s">
        <v>132</v>
      </c>
      <c r="D3825" t="s">
        <v>340</v>
      </c>
      <c r="E3825" t="s">
        <v>341</v>
      </c>
      <c r="F3825" t="s">
        <v>135</v>
      </c>
      <c r="G3825" t="s">
        <v>136</v>
      </c>
      <c r="H3825" t="s">
        <v>17748</v>
      </c>
      <c r="I3825" t="s">
        <v>2767</v>
      </c>
      <c r="J3825" t="s">
        <v>17749</v>
      </c>
      <c r="K3825" t="s">
        <v>6692</v>
      </c>
      <c r="L3825" s="8">
        <v>31017</v>
      </c>
      <c r="M3825" t="s">
        <v>58</v>
      </c>
      <c r="N3825" t="s">
        <v>59</v>
      </c>
      <c r="P3825" t="s">
        <v>151</v>
      </c>
      <c r="Q3825" s="8">
        <v>23582</v>
      </c>
      <c r="R3825" t="s">
        <v>61</v>
      </c>
      <c r="S3825" s="8">
        <v>31017</v>
      </c>
      <c r="T3825" s="8">
        <v>44044</v>
      </c>
      <c r="U3825" t="s">
        <v>17750</v>
      </c>
      <c r="V3825" t="s">
        <v>63</v>
      </c>
      <c r="W3825" t="s">
        <v>64</v>
      </c>
      <c r="X3825" t="s">
        <v>65</v>
      </c>
      <c r="Y3825">
        <v>-100000</v>
      </c>
      <c r="Z3825">
        <v>-30000</v>
      </c>
      <c r="AD3825">
        <v>9628000</v>
      </c>
      <c r="AE3825">
        <v>5869000</v>
      </c>
      <c r="AF3825">
        <v>7818000</v>
      </c>
      <c r="AG3825">
        <v>2</v>
      </c>
      <c r="AH3825">
        <v>1</v>
      </c>
      <c r="AI3825" t="s">
        <v>66</v>
      </c>
      <c r="AJ3825">
        <v>23315000</v>
      </c>
    </row>
    <row r="3826" spans="1:36" x14ac:dyDescent="0.25">
      <c r="A3826">
        <v>640125</v>
      </c>
      <c r="B3826" t="s">
        <v>17751</v>
      </c>
      <c r="C3826" t="s">
        <v>119</v>
      </c>
      <c r="D3826" t="s">
        <v>50</v>
      </c>
      <c r="E3826" t="s">
        <v>51</v>
      </c>
      <c r="F3826" t="s">
        <v>122</v>
      </c>
      <c r="G3826" t="s">
        <v>123</v>
      </c>
      <c r="H3826" t="s">
        <v>17752</v>
      </c>
      <c r="I3826" t="s">
        <v>1140</v>
      </c>
      <c r="J3826" t="s">
        <v>17753</v>
      </c>
      <c r="K3826" t="s">
        <v>1142</v>
      </c>
      <c r="L3826" s="8">
        <v>30380</v>
      </c>
      <c r="M3826" t="s">
        <v>58</v>
      </c>
      <c r="N3826" t="s">
        <v>77</v>
      </c>
      <c r="P3826" t="s">
        <v>151</v>
      </c>
      <c r="Q3826" s="8">
        <v>23536</v>
      </c>
      <c r="R3826" t="s">
        <v>61</v>
      </c>
      <c r="S3826" s="8">
        <v>31017</v>
      </c>
      <c r="T3826" s="8">
        <v>44013</v>
      </c>
      <c r="U3826" t="s">
        <v>17754</v>
      </c>
      <c r="V3826" t="s">
        <v>726</v>
      </c>
      <c r="W3826" t="s">
        <v>64</v>
      </c>
      <c r="X3826" t="s">
        <v>65</v>
      </c>
      <c r="Y3826">
        <v>-200000</v>
      </c>
      <c r="Z3826">
        <v>-30000</v>
      </c>
      <c r="AD3826">
        <v>7012000</v>
      </c>
      <c r="AE3826">
        <v>4167000</v>
      </c>
      <c r="AF3826">
        <v>4871000</v>
      </c>
      <c r="AG3826">
        <v>2</v>
      </c>
      <c r="AH3826">
        <v>1</v>
      </c>
      <c r="AI3826" t="s">
        <v>66</v>
      </c>
      <c r="AJ3826">
        <v>16050000</v>
      </c>
    </row>
    <row r="3827" spans="1:36" x14ac:dyDescent="0.25">
      <c r="A3827">
        <v>640126</v>
      </c>
      <c r="B3827" t="s">
        <v>17755</v>
      </c>
      <c r="C3827" t="s">
        <v>119</v>
      </c>
      <c r="D3827" t="s">
        <v>1080</v>
      </c>
      <c r="E3827" t="s">
        <v>1081</v>
      </c>
      <c r="F3827" t="s">
        <v>122</v>
      </c>
      <c r="G3827" t="s">
        <v>123</v>
      </c>
      <c r="H3827" t="s">
        <v>14080</v>
      </c>
      <c r="I3827" t="s">
        <v>2079</v>
      </c>
      <c r="J3827" t="s">
        <v>17756</v>
      </c>
      <c r="K3827" t="s">
        <v>5582</v>
      </c>
      <c r="L3827" s="8">
        <v>30380</v>
      </c>
      <c r="M3827" t="s">
        <v>58</v>
      </c>
      <c r="N3827" t="s">
        <v>185</v>
      </c>
      <c r="P3827" t="s">
        <v>151</v>
      </c>
      <c r="Q3827" s="8">
        <v>23409</v>
      </c>
      <c r="R3827" t="s">
        <v>61</v>
      </c>
      <c r="S3827" s="8">
        <v>31017</v>
      </c>
      <c r="T3827" s="8">
        <v>43891</v>
      </c>
      <c r="U3827" t="s">
        <v>17757</v>
      </c>
      <c r="V3827" t="s">
        <v>499</v>
      </c>
      <c r="W3827" t="s">
        <v>64</v>
      </c>
      <c r="X3827" t="s">
        <v>65</v>
      </c>
      <c r="Y3827">
        <v>-33000</v>
      </c>
      <c r="Z3827">
        <v>-30000</v>
      </c>
      <c r="AB3827">
        <v>-521867</v>
      </c>
      <c r="AD3827">
        <v>5916000</v>
      </c>
      <c r="AE3827">
        <v>3623000</v>
      </c>
      <c r="AF3827">
        <v>2895000</v>
      </c>
      <c r="AG3827">
        <v>2</v>
      </c>
      <c r="AH3827">
        <v>1</v>
      </c>
      <c r="AI3827" t="s">
        <v>66</v>
      </c>
      <c r="AJ3827">
        <v>12434000</v>
      </c>
    </row>
    <row r="3828" spans="1:36" x14ac:dyDescent="0.25">
      <c r="A3828">
        <v>640127</v>
      </c>
      <c r="B3828" t="s">
        <v>17758</v>
      </c>
      <c r="C3828" t="s">
        <v>119</v>
      </c>
      <c r="D3828" t="s">
        <v>50</v>
      </c>
      <c r="E3828" t="s">
        <v>51</v>
      </c>
      <c r="F3828" t="s">
        <v>122</v>
      </c>
      <c r="G3828" t="s">
        <v>123</v>
      </c>
      <c r="H3828" t="s">
        <v>17759</v>
      </c>
      <c r="I3828" t="s">
        <v>1264</v>
      </c>
      <c r="J3828" t="s">
        <v>17760</v>
      </c>
      <c r="K3828" t="s">
        <v>1898</v>
      </c>
      <c r="L3828" s="8">
        <v>30380</v>
      </c>
      <c r="M3828" t="s">
        <v>58</v>
      </c>
      <c r="N3828" t="s">
        <v>77</v>
      </c>
      <c r="P3828" t="s">
        <v>385</v>
      </c>
      <c r="Q3828" s="8">
        <v>23629</v>
      </c>
      <c r="R3828" t="s">
        <v>61</v>
      </c>
      <c r="S3828" s="8">
        <v>31048</v>
      </c>
      <c r="T3828" s="8">
        <v>44105</v>
      </c>
      <c r="U3828" t="s">
        <v>17761</v>
      </c>
      <c r="V3828" t="s">
        <v>244</v>
      </c>
      <c r="W3828" t="s">
        <v>64</v>
      </c>
      <c r="X3828" t="s">
        <v>65</v>
      </c>
      <c r="Y3828">
        <v>-50000</v>
      </c>
      <c r="Z3828">
        <v>-30000</v>
      </c>
      <c r="AA3828">
        <v>-3375000</v>
      </c>
      <c r="AD3828">
        <v>6333000</v>
      </c>
      <c r="AE3828">
        <v>3983000</v>
      </c>
      <c r="AF3828">
        <v>4871000</v>
      </c>
      <c r="AG3828">
        <v>2</v>
      </c>
      <c r="AH3828">
        <v>1</v>
      </c>
      <c r="AI3828" t="s">
        <v>66</v>
      </c>
      <c r="AJ3828">
        <v>15187000</v>
      </c>
    </row>
    <row r="3829" spans="1:36" x14ac:dyDescent="0.25">
      <c r="A3829">
        <v>640128</v>
      </c>
      <c r="B3829" t="s">
        <v>17762</v>
      </c>
      <c r="C3829" t="s">
        <v>752</v>
      </c>
      <c r="D3829" t="s">
        <v>764</v>
      </c>
      <c r="E3829" t="s">
        <v>765</v>
      </c>
      <c r="F3829" t="s">
        <v>755</v>
      </c>
      <c r="G3829" t="s">
        <v>756</v>
      </c>
      <c r="H3829" t="s">
        <v>17763</v>
      </c>
      <c r="I3829" t="s">
        <v>1603</v>
      </c>
      <c r="J3829" t="s">
        <v>17764</v>
      </c>
      <c r="K3829" t="s">
        <v>1605</v>
      </c>
      <c r="L3829" s="8">
        <v>30742</v>
      </c>
      <c r="M3829" t="s">
        <v>58</v>
      </c>
      <c r="N3829" t="s">
        <v>77</v>
      </c>
      <c r="P3829" t="s">
        <v>772</v>
      </c>
      <c r="Q3829" s="8">
        <v>23520</v>
      </c>
      <c r="R3829" t="s">
        <v>61</v>
      </c>
      <c r="S3829" s="8">
        <v>30742</v>
      </c>
      <c r="T3829" s="8">
        <v>43983</v>
      </c>
      <c r="U3829" t="s">
        <v>17765</v>
      </c>
      <c r="V3829" t="s">
        <v>17766</v>
      </c>
      <c r="W3829" t="s">
        <v>64</v>
      </c>
      <c r="X3829" t="s">
        <v>333</v>
      </c>
      <c r="Z3829">
        <v>-30000</v>
      </c>
      <c r="AB3829">
        <v>-2000</v>
      </c>
      <c r="AD3829">
        <v>6408000</v>
      </c>
      <c r="AE3829">
        <v>3811000</v>
      </c>
      <c r="AF3829">
        <v>4871000</v>
      </c>
      <c r="AG3829">
        <v>2</v>
      </c>
      <c r="AH3829">
        <v>1</v>
      </c>
      <c r="AI3829" t="s">
        <v>66</v>
      </c>
      <c r="AJ3829">
        <v>15090000</v>
      </c>
    </row>
    <row r="3830" spans="1:36" x14ac:dyDescent="0.25">
      <c r="A3830">
        <v>640129</v>
      </c>
      <c r="B3830" t="s">
        <v>17767</v>
      </c>
      <c r="C3830" t="s">
        <v>132</v>
      </c>
      <c r="D3830" t="s">
        <v>340</v>
      </c>
      <c r="E3830" t="s">
        <v>341</v>
      </c>
      <c r="F3830" t="s">
        <v>135</v>
      </c>
      <c r="G3830" t="s">
        <v>136</v>
      </c>
      <c r="H3830" t="s">
        <v>17768</v>
      </c>
      <c r="I3830" t="s">
        <v>1208</v>
      </c>
      <c r="J3830" t="s">
        <v>17769</v>
      </c>
      <c r="K3830" t="s">
        <v>1657</v>
      </c>
      <c r="L3830" s="8">
        <v>30742</v>
      </c>
      <c r="M3830" t="s">
        <v>58</v>
      </c>
      <c r="N3830" t="s">
        <v>185</v>
      </c>
      <c r="P3830" t="s">
        <v>1907</v>
      </c>
      <c r="Q3830" s="8">
        <v>23385</v>
      </c>
      <c r="R3830" t="s">
        <v>161</v>
      </c>
      <c r="S3830" s="8">
        <v>30742</v>
      </c>
      <c r="T3830" s="8">
        <v>43862</v>
      </c>
      <c r="U3830" t="s">
        <v>17770</v>
      </c>
      <c r="V3830" t="s">
        <v>350</v>
      </c>
      <c r="W3830" t="s">
        <v>64</v>
      </c>
      <c r="X3830" t="s">
        <v>65</v>
      </c>
      <c r="Y3830">
        <v>-50000</v>
      </c>
      <c r="Z3830">
        <v>-30000</v>
      </c>
      <c r="AB3830">
        <v>-750000</v>
      </c>
      <c r="AC3830">
        <v>-557454</v>
      </c>
      <c r="AD3830">
        <v>5587000</v>
      </c>
      <c r="AE3830">
        <v>3424000</v>
      </c>
      <c r="AF3830">
        <v>2895000</v>
      </c>
      <c r="AG3830">
        <v>2</v>
      </c>
      <c r="AH3830">
        <v>1</v>
      </c>
      <c r="AI3830" t="s">
        <v>66</v>
      </c>
      <c r="AJ3830">
        <v>11906000</v>
      </c>
    </row>
    <row r="3831" spans="1:36" x14ac:dyDescent="0.25">
      <c r="A3831">
        <v>640131</v>
      </c>
      <c r="B3831" t="s">
        <v>17771</v>
      </c>
      <c r="C3831" t="s">
        <v>605</v>
      </c>
      <c r="D3831" t="s">
        <v>50</v>
      </c>
      <c r="E3831" t="s">
        <v>51</v>
      </c>
      <c r="F3831" t="s">
        <v>4897</v>
      </c>
      <c r="G3831" t="s">
        <v>4898</v>
      </c>
      <c r="H3831" t="s">
        <v>9979</v>
      </c>
      <c r="I3831" t="s">
        <v>9980</v>
      </c>
      <c r="J3831" t="s">
        <v>17772</v>
      </c>
      <c r="K3831" t="s">
        <v>17773</v>
      </c>
      <c r="L3831" s="8">
        <v>31138</v>
      </c>
      <c r="M3831" t="s">
        <v>58</v>
      </c>
      <c r="N3831" t="s">
        <v>59</v>
      </c>
      <c r="P3831" t="s">
        <v>2398</v>
      </c>
      <c r="Q3831" s="8">
        <v>23422</v>
      </c>
      <c r="R3831" t="s">
        <v>61</v>
      </c>
      <c r="S3831" s="8">
        <v>31138</v>
      </c>
      <c r="T3831" s="8">
        <v>43891</v>
      </c>
      <c r="U3831" t="s">
        <v>17774</v>
      </c>
      <c r="V3831" t="s">
        <v>542</v>
      </c>
      <c r="W3831" t="s">
        <v>64</v>
      </c>
      <c r="X3831" t="s">
        <v>65</v>
      </c>
      <c r="Y3831">
        <v>-75000</v>
      </c>
      <c r="Z3831">
        <v>-30000</v>
      </c>
      <c r="AC3831">
        <v>-7472519</v>
      </c>
      <c r="AD3831">
        <v>9978000</v>
      </c>
      <c r="AE3831">
        <v>5912000</v>
      </c>
      <c r="AF3831">
        <v>7818000</v>
      </c>
      <c r="AG3831">
        <v>2</v>
      </c>
      <c r="AH3831">
        <v>1</v>
      </c>
      <c r="AI3831" t="s">
        <v>66</v>
      </c>
      <c r="AJ3831">
        <v>23708000</v>
      </c>
    </row>
    <row r="3832" spans="1:36" x14ac:dyDescent="0.25">
      <c r="A3832">
        <v>640132</v>
      </c>
      <c r="B3832" t="s">
        <v>17775</v>
      </c>
      <c r="C3832" t="s">
        <v>165</v>
      </c>
      <c r="D3832" t="s">
        <v>203</v>
      </c>
      <c r="E3832" t="s">
        <v>204</v>
      </c>
      <c r="F3832" t="s">
        <v>168</v>
      </c>
      <c r="G3832" t="s">
        <v>169</v>
      </c>
      <c r="H3832" t="s">
        <v>17776</v>
      </c>
      <c r="I3832" t="s">
        <v>964</v>
      </c>
      <c r="J3832" t="s">
        <v>17777</v>
      </c>
      <c r="K3832" t="s">
        <v>1768</v>
      </c>
      <c r="L3832" s="8">
        <v>31138</v>
      </c>
      <c r="M3832" t="s">
        <v>58</v>
      </c>
      <c r="N3832" t="s">
        <v>59</v>
      </c>
      <c r="P3832" t="s">
        <v>550</v>
      </c>
      <c r="Q3832" s="8">
        <v>23392</v>
      </c>
      <c r="R3832" t="s">
        <v>61</v>
      </c>
      <c r="S3832" s="8">
        <v>31138</v>
      </c>
      <c r="T3832" s="8">
        <v>43862</v>
      </c>
      <c r="U3832" t="s">
        <v>17778</v>
      </c>
      <c r="V3832" t="s">
        <v>201</v>
      </c>
      <c r="W3832" t="s">
        <v>64</v>
      </c>
      <c r="X3832" t="s">
        <v>65</v>
      </c>
      <c r="Y3832">
        <v>-175000</v>
      </c>
      <c r="Z3832">
        <v>-30000</v>
      </c>
      <c r="AB3832">
        <v>-1509608</v>
      </c>
      <c r="AC3832">
        <v>-7391402</v>
      </c>
      <c r="AD3832">
        <v>10583000</v>
      </c>
      <c r="AE3832">
        <v>6447000</v>
      </c>
      <c r="AF3832">
        <v>7818000</v>
      </c>
      <c r="AG3832">
        <v>2</v>
      </c>
      <c r="AH3832">
        <v>1</v>
      </c>
      <c r="AI3832" t="s">
        <v>66</v>
      </c>
      <c r="AJ3832">
        <v>24848000</v>
      </c>
    </row>
    <row r="3833" spans="1:36" x14ac:dyDescent="0.25">
      <c r="A3833">
        <v>640133</v>
      </c>
      <c r="B3833" t="s">
        <v>17779</v>
      </c>
      <c r="C3833" t="s">
        <v>49</v>
      </c>
      <c r="D3833" t="s">
        <v>340</v>
      </c>
      <c r="E3833" t="s">
        <v>341</v>
      </c>
      <c r="F3833" t="s">
        <v>3143</v>
      </c>
      <c r="G3833" t="s">
        <v>3144</v>
      </c>
      <c r="H3833" t="s">
        <v>17780</v>
      </c>
      <c r="I3833" t="s">
        <v>17781</v>
      </c>
      <c r="J3833" t="s">
        <v>17782</v>
      </c>
      <c r="K3833" t="s">
        <v>17783</v>
      </c>
      <c r="L3833" s="8">
        <v>31048</v>
      </c>
      <c r="M3833" t="s">
        <v>58</v>
      </c>
      <c r="N3833" t="s">
        <v>59</v>
      </c>
      <c r="P3833" t="s">
        <v>1329</v>
      </c>
      <c r="Q3833" s="8">
        <v>23466</v>
      </c>
      <c r="R3833" t="s">
        <v>61</v>
      </c>
      <c r="S3833" s="8">
        <v>31138</v>
      </c>
      <c r="T3833" s="8">
        <v>43922</v>
      </c>
      <c r="U3833" t="s">
        <v>17784</v>
      </c>
      <c r="V3833" t="s">
        <v>712</v>
      </c>
      <c r="W3833" t="s">
        <v>64</v>
      </c>
      <c r="X3833" t="s">
        <v>65</v>
      </c>
      <c r="Y3833">
        <v>-82000</v>
      </c>
      <c r="Z3833">
        <v>-30000</v>
      </c>
      <c r="AD3833">
        <v>9902000</v>
      </c>
      <c r="AE3833">
        <v>6034000</v>
      </c>
      <c r="AF3833">
        <v>7818000</v>
      </c>
      <c r="AG3833">
        <v>2</v>
      </c>
      <c r="AH3833">
        <v>1</v>
      </c>
      <c r="AI3833" t="s">
        <v>66</v>
      </c>
      <c r="AJ3833">
        <v>23754000</v>
      </c>
    </row>
    <row r="3834" spans="1:36" x14ac:dyDescent="0.25">
      <c r="A3834">
        <v>640136</v>
      </c>
      <c r="B3834" t="s">
        <v>17785</v>
      </c>
      <c r="C3834" t="s">
        <v>165</v>
      </c>
      <c r="D3834" t="s">
        <v>203</v>
      </c>
      <c r="E3834" t="s">
        <v>204</v>
      </c>
      <c r="F3834" t="s">
        <v>168</v>
      </c>
      <c r="G3834" t="s">
        <v>169</v>
      </c>
      <c r="H3834" t="s">
        <v>6090</v>
      </c>
      <c r="I3834" t="s">
        <v>1007</v>
      </c>
      <c r="J3834" t="s">
        <v>17786</v>
      </c>
      <c r="K3834" t="s">
        <v>2477</v>
      </c>
      <c r="L3834" s="8">
        <v>31138</v>
      </c>
      <c r="M3834" t="s">
        <v>58</v>
      </c>
      <c r="N3834" t="s">
        <v>185</v>
      </c>
      <c r="P3834" t="s">
        <v>219</v>
      </c>
      <c r="Q3834" s="8">
        <v>23420</v>
      </c>
      <c r="R3834" t="s">
        <v>61</v>
      </c>
      <c r="S3834" s="8">
        <v>31138</v>
      </c>
      <c r="T3834" s="8">
        <v>43891</v>
      </c>
      <c r="U3834" t="s">
        <v>17787</v>
      </c>
      <c r="V3834" t="s">
        <v>201</v>
      </c>
      <c r="W3834" t="s">
        <v>64</v>
      </c>
      <c r="X3834" t="s">
        <v>65</v>
      </c>
      <c r="Y3834">
        <v>-120000</v>
      </c>
      <c r="Z3834">
        <v>-30000</v>
      </c>
      <c r="AC3834">
        <v>-3906250</v>
      </c>
      <c r="AD3834">
        <v>7500000</v>
      </c>
      <c r="AE3834">
        <v>4475000</v>
      </c>
      <c r="AF3834">
        <v>2895000</v>
      </c>
      <c r="AG3834">
        <v>2</v>
      </c>
      <c r="AH3834">
        <v>1</v>
      </c>
      <c r="AI3834" t="s">
        <v>66</v>
      </c>
      <c r="AJ3834">
        <v>14870000</v>
      </c>
    </row>
    <row r="3835" spans="1:36" x14ac:dyDescent="0.25">
      <c r="A3835">
        <v>640137</v>
      </c>
      <c r="B3835" t="s">
        <v>17788</v>
      </c>
      <c r="C3835" t="s">
        <v>119</v>
      </c>
      <c r="D3835" t="s">
        <v>50</v>
      </c>
      <c r="E3835" t="s">
        <v>51</v>
      </c>
      <c r="F3835" t="s">
        <v>122</v>
      </c>
      <c r="G3835" t="s">
        <v>123</v>
      </c>
      <c r="H3835" t="s">
        <v>17789</v>
      </c>
      <c r="I3835" t="s">
        <v>17790</v>
      </c>
      <c r="J3835" t="s">
        <v>17791</v>
      </c>
      <c r="K3835" t="s">
        <v>17792</v>
      </c>
      <c r="L3835" s="8">
        <v>31138</v>
      </c>
      <c r="M3835" t="s">
        <v>58</v>
      </c>
      <c r="N3835" t="s">
        <v>77</v>
      </c>
      <c r="P3835" t="s">
        <v>160</v>
      </c>
      <c r="Q3835" s="8">
        <v>23433</v>
      </c>
      <c r="R3835" t="s">
        <v>61</v>
      </c>
      <c r="S3835" s="8">
        <v>31138</v>
      </c>
      <c r="T3835" s="8">
        <v>43891</v>
      </c>
      <c r="U3835" t="s">
        <v>17793</v>
      </c>
      <c r="V3835" t="s">
        <v>726</v>
      </c>
      <c r="W3835" t="s">
        <v>6163</v>
      </c>
      <c r="X3835" t="s">
        <v>65</v>
      </c>
      <c r="Y3835">
        <v>-45000</v>
      </c>
      <c r="Z3835">
        <v>-30000</v>
      </c>
      <c r="AD3835">
        <v>9973000</v>
      </c>
      <c r="AE3835">
        <v>5712000</v>
      </c>
      <c r="AF3835">
        <v>3824000</v>
      </c>
      <c r="AG3835">
        <v>2</v>
      </c>
      <c r="AH3835">
        <v>19</v>
      </c>
      <c r="AI3835" t="s">
        <v>66</v>
      </c>
      <c r="AJ3835">
        <v>19509000</v>
      </c>
    </row>
    <row r="3836" spans="1:36" x14ac:dyDescent="0.25">
      <c r="A3836">
        <v>640138</v>
      </c>
      <c r="B3836" t="s">
        <v>17794</v>
      </c>
      <c r="C3836" t="s">
        <v>119</v>
      </c>
      <c r="D3836" t="s">
        <v>477</v>
      </c>
      <c r="E3836" t="s">
        <v>478</v>
      </c>
      <c r="F3836" t="s">
        <v>122</v>
      </c>
      <c r="G3836" t="s">
        <v>123</v>
      </c>
      <c r="H3836" t="s">
        <v>17795</v>
      </c>
      <c r="I3836" t="s">
        <v>2431</v>
      </c>
      <c r="J3836" t="s">
        <v>17796</v>
      </c>
      <c r="K3836" t="s">
        <v>2433</v>
      </c>
      <c r="L3836" s="8">
        <v>31138</v>
      </c>
      <c r="M3836" t="s">
        <v>58</v>
      </c>
      <c r="N3836" t="s">
        <v>77</v>
      </c>
      <c r="P3836" t="s">
        <v>1010</v>
      </c>
      <c r="Q3836" s="8">
        <v>23452</v>
      </c>
      <c r="R3836" t="s">
        <v>61</v>
      </c>
      <c r="S3836" s="8">
        <v>31138</v>
      </c>
      <c r="T3836" s="8">
        <v>43922</v>
      </c>
      <c r="U3836" t="s">
        <v>17797</v>
      </c>
      <c r="V3836" t="s">
        <v>483</v>
      </c>
      <c r="W3836" t="s">
        <v>64</v>
      </c>
      <c r="X3836" t="s">
        <v>65</v>
      </c>
      <c r="Y3836">
        <v>-50000</v>
      </c>
      <c r="Z3836">
        <v>-30000</v>
      </c>
      <c r="AD3836">
        <v>7797000</v>
      </c>
      <c r="AE3836">
        <v>4629000</v>
      </c>
      <c r="AF3836">
        <v>4871000</v>
      </c>
      <c r="AG3836">
        <v>2</v>
      </c>
      <c r="AH3836">
        <v>1</v>
      </c>
      <c r="AI3836" t="s">
        <v>66</v>
      </c>
      <c r="AJ3836">
        <v>17297000</v>
      </c>
    </row>
    <row r="3837" spans="1:36" x14ac:dyDescent="0.25">
      <c r="A3837">
        <v>640139</v>
      </c>
      <c r="B3837" t="s">
        <v>17798</v>
      </c>
      <c r="C3837" t="s">
        <v>49</v>
      </c>
      <c r="D3837" t="s">
        <v>50</v>
      </c>
      <c r="E3837" t="s">
        <v>51</v>
      </c>
      <c r="F3837" t="s">
        <v>342</v>
      </c>
      <c r="G3837" t="s">
        <v>343</v>
      </c>
      <c r="H3837" t="s">
        <v>528</v>
      </c>
      <c r="I3837" t="s">
        <v>529</v>
      </c>
      <c r="J3837" t="s">
        <v>17799</v>
      </c>
      <c r="K3837" t="s">
        <v>531</v>
      </c>
      <c r="L3837" s="8">
        <v>31138</v>
      </c>
      <c r="M3837" t="s">
        <v>58</v>
      </c>
      <c r="N3837" t="s">
        <v>348</v>
      </c>
      <c r="P3837" t="s">
        <v>413</v>
      </c>
      <c r="Q3837" s="8">
        <v>23427</v>
      </c>
      <c r="R3837" t="s">
        <v>61</v>
      </c>
      <c r="S3837" s="8">
        <v>31138</v>
      </c>
      <c r="T3837" s="8">
        <v>43891</v>
      </c>
      <c r="U3837" t="s">
        <v>17800</v>
      </c>
      <c r="V3837" t="s">
        <v>447</v>
      </c>
      <c r="W3837" t="s">
        <v>64</v>
      </c>
      <c r="X3837" t="s">
        <v>177</v>
      </c>
      <c r="Y3837">
        <v>-250000</v>
      </c>
      <c r="Z3837">
        <v>-30000</v>
      </c>
      <c r="AD3837">
        <v>17283000</v>
      </c>
      <c r="AE3837">
        <v>10258000</v>
      </c>
      <c r="AF3837">
        <v>13454000</v>
      </c>
      <c r="AG3837">
        <v>2</v>
      </c>
      <c r="AH3837">
        <v>1</v>
      </c>
      <c r="AI3837" t="s">
        <v>66</v>
      </c>
      <c r="AJ3837">
        <v>40995000</v>
      </c>
    </row>
    <row r="3838" spans="1:36" x14ac:dyDescent="0.25">
      <c r="A3838">
        <v>640140</v>
      </c>
      <c r="B3838" t="s">
        <v>17801</v>
      </c>
      <c r="C3838" t="s">
        <v>68</v>
      </c>
      <c r="D3838" t="s">
        <v>82</v>
      </c>
      <c r="E3838" t="s">
        <v>83</v>
      </c>
      <c r="F3838" t="s">
        <v>71</v>
      </c>
      <c r="G3838" t="s">
        <v>72</v>
      </c>
      <c r="H3838" t="s">
        <v>17802</v>
      </c>
      <c r="I3838" t="s">
        <v>964</v>
      </c>
      <c r="J3838" t="s">
        <v>17803</v>
      </c>
      <c r="K3838" t="s">
        <v>1768</v>
      </c>
      <c r="L3838" s="8">
        <v>31138</v>
      </c>
      <c r="M3838" t="s">
        <v>58</v>
      </c>
      <c r="N3838" t="s">
        <v>59</v>
      </c>
      <c r="P3838" t="s">
        <v>931</v>
      </c>
      <c r="Q3838" s="8">
        <v>23386</v>
      </c>
      <c r="R3838" t="s">
        <v>61</v>
      </c>
      <c r="S3838" s="8">
        <v>31138</v>
      </c>
      <c r="T3838" s="8">
        <v>43862</v>
      </c>
      <c r="U3838" t="s">
        <v>17804</v>
      </c>
      <c r="V3838" t="s">
        <v>90</v>
      </c>
      <c r="W3838" t="s">
        <v>64</v>
      </c>
      <c r="X3838" t="s">
        <v>65</v>
      </c>
      <c r="Y3838">
        <v>-140000</v>
      </c>
      <c r="Z3838">
        <v>-30000</v>
      </c>
      <c r="AA3838">
        <v>-7223000</v>
      </c>
      <c r="AB3838">
        <v>-4455801</v>
      </c>
      <c r="AD3838">
        <v>9107000</v>
      </c>
      <c r="AE3838">
        <v>5708000</v>
      </c>
      <c r="AF3838">
        <v>7818000</v>
      </c>
      <c r="AG3838">
        <v>2</v>
      </c>
      <c r="AH3838">
        <v>1</v>
      </c>
      <c r="AI3838" t="s">
        <v>66</v>
      </c>
      <c r="AJ3838">
        <v>22633000</v>
      </c>
    </row>
    <row r="3839" spans="1:36" x14ac:dyDescent="0.25">
      <c r="A3839">
        <v>640141</v>
      </c>
      <c r="B3839" t="s">
        <v>3820</v>
      </c>
      <c r="C3839" t="s">
        <v>100</v>
      </c>
      <c r="D3839" t="s">
        <v>212</v>
      </c>
      <c r="E3839" t="s">
        <v>213</v>
      </c>
      <c r="F3839" t="s">
        <v>103</v>
      </c>
      <c r="G3839" t="s">
        <v>104</v>
      </c>
      <c r="H3839" t="s">
        <v>17805</v>
      </c>
      <c r="I3839" t="s">
        <v>1643</v>
      </c>
      <c r="J3839" t="s">
        <v>17806</v>
      </c>
      <c r="K3839" t="s">
        <v>11852</v>
      </c>
      <c r="L3839" s="8">
        <v>31138</v>
      </c>
      <c r="M3839" t="s">
        <v>58</v>
      </c>
      <c r="N3839" t="s">
        <v>77</v>
      </c>
      <c r="P3839" t="s">
        <v>1564</v>
      </c>
      <c r="Q3839" s="8">
        <v>23403</v>
      </c>
      <c r="R3839" t="s">
        <v>61</v>
      </c>
      <c r="S3839" s="8">
        <v>31138</v>
      </c>
      <c r="T3839" s="8">
        <v>43862</v>
      </c>
      <c r="U3839" t="s">
        <v>17807</v>
      </c>
      <c r="V3839" t="s">
        <v>219</v>
      </c>
      <c r="W3839" t="s">
        <v>64</v>
      </c>
      <c r="X3839" t="s">
        <v>65</v>
      </c>
      <c r="Y3839">
        <v>-50000</v>
      </c>
      <c r="Z3839">
        <v>-30000</v>
      </c>
      <c r="AB3839">
        <v>-570000</v>
      </c>
      <c r="AD3839">
        <v>9136000</v>
      </c>
      <c r="AE3839">
        <v>5442000</v>
      </c>
      <c r="AF3839">
        <v>4871000</v>
      </c>
      <c r="AG3839">
        <v>2</v>
      </c>
      <c r="AH3839">
        <v>1</v>
      </c>
      <c r="AI3839" t="s">
        <v>66</v>
      </c>
      <c r="AJ3839">
        <v>19449000</v>
      </c>
    </row>
    <row r="3840" spans="1:36" x14ac:dyDescent="0.25">
      <c r="A3840">
        <v>640142</v>
      </c>
      <c r="B3840" t="s">
        <v>17808</v>
      </c>
      <c r="C3840" t="s">
        <v>100</v>
      </c>
      <c r="D3840" t="s">
        <v>1648</v>
      </c>
      <c r="E3840" t="s">
        <v>1649</v>
      </c>
      <c r="F3840" t="s">
        <v>103</v>
      </c>
      <c r="G3840" t="s">
        <v>104</v>
      </c>
      <c r="H3840" t="s">
        <v>17809</v>
      </c>
      <c r="I3840" t="s">
        <v>1408</v>
      </c>
      <c r="J3840" t="s">
        <v>17810</v>
      </c>
      <c r="K3840" t="s">
        <v>13740</v>
      </c>
      <c r="L3840" s="8">
        <v>31138</v>
      </c>
      <c r="M3840" t="s">
        <v>58</v>
      </c>
      <c r="N3840" t="s">
        <v>77</v>
      </c>
      <c r="P3840" t="s">
        <v>550</v>
      </c>
      <c r="Q3840" s="8">
        <v>23412</v>
      </c>
      <c r="R3840" t="s">
        <v>61</v>
      </c>
      <c r="S3840" s="8">
        <v>31138</v>
      </c>
      <c r="T3840" s="8">
        <v>43891</v>
      </c>
      <c r="U3840" t="s">
        <v>17811</v>
      </c>
      <c r="V3840" t="s">
        <v>60</v>
      </c>
      <c r="W3840" t="s">
        <v>64</v>
      </c>
      <c r="X3840" t="s">
        <v>65</v>
      </c>
      <c r="Y3840">
        <v>-102500</v>
      </c>
      <c r="Z3840">
        <v>-30000</v>
      </c>
      <c r="AC3840">
        <v>-1745534</v>
      </c>
      <c r="AD3840">
        <v>7329000</v>
      </c>
      <c r="AE3840">
        <v>4477000</v>
      </c>
      <c r="AF3840">
        <v>4871000</v>
      </c>
      <c r="AG3840">
        <v>2</v>
      </c>
      <c r="AH3840">
        <v>1</v>
      </c>
      <c r="AI3840" t="s">
        <v>66</v>
      </c>
      <c r="AJ3840">
        <v>16677000</v>
      </c>
    </row>
    <row r="3841" spans="1:36" x14ac:dyDescent="0.25">
      <c r="A3841">
        <v>640143</v>
      </c>
      <c r="B3841" t="s">
        <v>17812</v>
      </c>
      <c r="C3841" t="s">
        <v>132</v>
      </c>
      <c r="D3841" t="s">
        <v>2826</v>
      </c>
      <c r="E3841" t="s">
        <v>2827</v>
      </c>
      <c r="F3841" t="s">
        <v>135</v>
      </c>
      <c r="G3841" t="s">
        <v>136</v>
      </c>
      <c r="H3841" t="s">
        <v>17813</v>
      </c>
      <c r="I3841" t="s">
        <v>964</v>
      </c>
      <c r="J3841" t="s">
        <v>17814</v>
      </c>
      <c r="K3841" t="s">
        <v>1768</v>
      </c>
      <c r="L3841" s="8">
        <v>31138</v>
      </c>
      <c r="M3841" t="s">
        <v>58</v>
      </c>
      <c r="N3841" t="s">
        <v>59</v>
      </c>
      <c r="P3841" t="s">
        <v>511</v>
      </c>
      <c r="Q3841" s="8">
        <v>23576</v>
      </c>
      <c r="R3841" t="s">
        <v>61</v>
      </c>
      <c r="S3841" s="8">
        <v>31138</v>
      </c>
      <c r="T3841" s="8">
        <v>44044</v>
      </c>
      <c r="U3841" t="s">
        <v>17815</v>
      </c>
      <c r="V3841" t="s">
        <v>511</v>
      </c>
      <c r="W3841" t="s">
        <v>64</v>
      </c>
      <c r="X3841" t="s">
        <v>65</v>
      </c>
      <c r="Y3841">
        <v>-120000</v>
      </c>
      <c r="Z3841">
        <v>-30000</v>
      </c>
      <c r="AB3841">
        <v>-432500</v>
      </c>
      <c r="AD3841">
        <v>11459000</v>
      </c>
      <c r="AE3841">
        <v>6977000</v>
      </c>
      <c r="AF3841">
        <v>7818000</v>
      </c>
      <c r="AG3841">
        <v>2</v>
      </c>
      <c r="AH3841">
        <v>1</v>
      </c>
      <c r="AI3841" t="s">
        <v>66</v>
      </c>
      <c r="AJ3841">
        <v>26254000</v>
      </c>
    </row>
    <row r="3842" spans="1:36" x14ac:dyDescent="0.25">
      <c r="A3842">
        <v>640145</v>
      </c>
      <c r="B3842" t="s">
        <v>17816</v>
      </c>
      <c r="C3842" t="s">
        <v>605</v>
      </c>
      <c r="D3842" t="s">
        <v>50</v>
      </c>
      <c r="E3842" t="s">
        <v>51</v>
      </c>
      <c r="F3842" t="s">
        <v>606</v>
      </c>
      <c r="G3842" t="s">
        <v>607</v>
      </c>
      <c r="H3842" t="s">
        <v>17817</v>
      </c>
      <c r="I3842" t="s">
        <v>17818</v>
      </c>
      <c r="J3842" t="s">
        <v>17819</v>
      </c>
      <c r="K3842" t="s">
        <v>17820</v>
      </c>
      <c r="L3842" s="8">
        <v>31138</v>
      </c>
      <c r="M3842" t="s">
        <v>58</v>
      </c>
      <c r="N3842" t="s">
        <v>59</v>
      </c>
      <c r="P3842" t="s">
        <v>63</v>
      </c>
      <c r="Q3842" s="8">
        <v>23560</v>
      </c>
      <c r="R3842" t="s">
        <v>61</v>
      </c>
      <c r="S3842" s="8">
        <v>31138</v>
      </c>
      <c r="T3842" s="8">
        <v>44044</v>
      </c>
      <c r="U3842" t="s">
        <v>17821</v>
      </c>
      <c r="V3842" t="s">
        <v>483</v>
      </c>
      <c r="W3842" t="s">
        <v>64</v>
      </c>
      <c r="X3842" t="s">
        <v>65</v>
      </c>
      <c r="Y3842">
        <v>-25000</v>
      </c>
      <c r="Z3842">
        <v>-30000</v>
      </c>
      <c r="AA3842">
        <v>-3443100</v>
      </c>
      <c r="AC3842">
        <v>-1045000</v>
      </c>
      <c r="AD3842">
        <v>9941000</v>
      </c>
      <c r="AE3842">
        <v>6058000</v>
      </c>
      <c r="AF3842">
        <v>7818000</v>
      </c>
      <c r="AG3842">
        <v>2</v>
      </c>
      <c r="AH3842">
        <v>1</v>
      </c>
      <c r="AI3842" t="s">
        <v>66</v>
      </c>
      <c r="AJ3842">
        <v>23817000</v>
      </c>
    </row>
    <row r="3843" spans="1:36" x14ac:dyDescent="0.25">
      <c r="A3843">
        <v>640146</v>
      </c>
      <c r="B3843" t="s">
        <v>17822</v>
      </c>
      <c r="C3843" t="s">
        <v>165</v>
      </c>
      <c r="D3843" t="s">
        <v>13192</v>
      </c>
      <c r="E3843" t="s">
        <v>13193</v>
      </c>
      <c r="F3843" t="s">
        <v>168</v>
      </c>
      <c r="G3843" t="s">
        <v>169</v>
      </c>
      <c r="H3843" t="s">
        <v>17823</v>
      </c>
      <c r="I3843" t="s">
        <v>17824</v>
      </c>
      <c r="J3843" t="s">
        <v>17825</v>
      </c>
      <c r="K3843" t="s">
        <v>17826</v>
      </c>
      <c r="L3843" s="8">
        <v>31138</v>
      </c>
      <c r="M3843" t="s">
        <v>58</v>
      </c>
      <c r="N3843" t="s">
        <v>77</v>
      </c>
      <c r="P3843" t="s">
        <v>1259</v>
      </c>
      <c r="Q3843" s="8">
        <v>23397</v>
      </c>
      <c r="R3843" t="s">
        <v>61</v>
      </c>
      <c r="S3843" s="8">
        <v>31138</v>
      </c>
      <c r="T3843" s="8">
        <v>43862</v>
      </c>
      <c r="U3843" t="s">
        <v>17827</v>
      </c>
      <c r="V3843" t="s">
        <v>188</v>
      </c>
      <c r="W3843" t="s">
        <v>3169</v>
      </c>
      <c r="X3843" t="s">
        <v>65</v>
      </c>
      <c r="Y3843">
        <v>-1200000</v>
      </c>
      <c r="Z3843">
        <v>-30000</v>
      </c>
      <c r="AB3843">
        <v>-2146133</v>
      </c>
      <c r="AD3843">
        <v>8975000</v>
      </c>
      <c r="AE3843">
        <v>5347000</v>
      </c>
      <c r="AF3843">
        <v>8756160</v>
      </c>
      <c r="AG3843">
        <v>2</v>
      </c>
      <c r="AH3843">
        <v>26</v>
      </c>
      <c r="AI3843" t="s">
        <v>66</v>
      </c>
      <c r="AJ3843">
        <v>23078160</v>
      </c>
    </row>
    <row r="3844" spans="1:36" x14ac:dyDescent="0.25">
      <c r="A3844">
        <v>640147</v>
      </c>
      <c r="B3844" t="s">
        <v>17828</v>
      </c>
      <c r="C3844" t="s">
        <v>132</v>
      </c>
      <c r="D3844" t="s">
        <v>340</v>
      </c>
      <c r="E3844" t="s">
        <v>341</v>
      </c>
      <c r="F3844" t="s">
        <v>135</v>
      </c>
      <c r="G3844" t="s">
        <v>136</v>
      </c>
      <c r="H3844" t="s">
        <v>12646</v>
      </c>
      <c r="I3844" t="s">
        <v>5720</v>
      </c>
      <c r="J3844" t="s">
        <v>17829</v>
      </c>
      <c r="K3844" t="s">
        <v>7023</v>
      </c>
      <c r="L3844" s="8">
        <v>31138</v>
      </c>
      <c r="M3844" t="s">
        <v>58</v>
      </c>
      <c r="N3844" t="s">
        <v>59</v>
      </c>
      <c r="P3844" t="s">
        <v>219</v>
      </c>
      <c r="Q3844" s="8">
        <v>23377</v>
      </c>
      <c r="R3844" t="s">
        <v>61</v>
      </c>
      <c r="S3844" s="8">
        <v>31138</v>
      </c>
      <c r="T3844" s="8">
        <v>43862</v>
      </c>
      <c r="U3844" t="s">
        <v>17830</v>
      </c>
      <c r="V3844" t="s">
        <v>63</v>
      </c>
      <c r="W3844" t="s">
        <v>64</v>
      </c>
      <c r="X3844" t="s">
        <v>65</v>
      </c>
      <c r="Y3844">
        <v>-125000</v>
      </c>
      <c r="Z3844">
        <v>-30000</v>
      </c>
      <c r="AA3844">
        <v>-5000000</v>
      </c>
      <c r="AD3844">
        <v>10296000</v>
      </c>
      <c r="AE3844">
        <v>6273000</v>
      </c>
      <c r="AF3844">
        <v>7818000</v>
      </c>
      <c r="AG3844">
        <v>2</v>
      </c>
      <c r="AH3844">
        <v>1</v>
      </c>
      <c r="AI3844" t="s">
        <v>66</v>
      </c>
      <c r="AJ3844">
        <v>24387000</v>
      </c>
    </row>
    <row r="3845" spans="1:36" x14ac:dyDescent="0.25">
      <c r="A3845">
        <v>640149</v>
      </c>
      <c r="B3845" t="s">
        <v>17831</v>
      </c>
      <c r="C3845" t="s">
        <v>317</v>
      </c>
      <c r="D3845" t="s">
        <v>340</v>
      </c>
      <c r="E3845" t="s">
        <v>341</v>
      </c>
      <c r="F3845" t="s">
        <v>371</v>
      </c>
      <c r="G3845" t="s">
        <v>372</v>
      </c>
      <c r="H3845" t="s">
        <v>4882</v>
      </c>
      <c r="I3845" t="s">
        <v>4883</v>
      </c>
      <c r="J3845" t="s">
        <v>17832</v>
      </c>
      <c r="K3845" t="s">
        <v>17833</v>
      </c>
      <c r="L3845" s="8">
        <v>31138</v>
      </c>
      <c r="M3845" t="s">
        <v>58</v>
      </c>
      <c r="N3845" t="s">
        <v>59</v>
      </c>
      <c r="P3845" t="s">
        <v>413</v>
      </c>
      <c r="Q3845" s="8">
        <v>23496</v>
      </c>
      <c r="R3845" t="s">
        <v>61</v>
      </c>
      <c r="S3845" s="8">
        <v>31138</v>
      </c>
      <c r="T3845" s="8">
        <v>43952</v>
      </c>
      <c r="U3845" t="s">
        <v>17834</v>
      </c>
      <c r="V3845" t="s">
        <v>1259</v>
      </c>
      <c r="W3845" t="s">
        <v>64</v>
      </c>
      <c r="X3845" t="s">
        <v>177</v>
      </c>
      <c r="Y3845">
        <v>-100000</v>
      </c>
      <c r="Z3845">
        <v>-30000</v>
      </c>
      <c r="AD3845">
        <v>10931000</v>
      </c>
      <c r="AE3845">
        <v>6473000</v>
      </c>
      <c r="AF3845">
        <v>7818000</v>
      </c>
      <c r="AG3845">
        <v>2</v>
      </c>
      <c r="AH3845">
        <v>1</v>
      </c>
      <c r="AI3845" t="s">
        <v>66</v>
      </c>
      <c r="AJ3845">
        <v>25222000</v>
      </c>
    </row>
    <row r="3846" spans="1:36" x14ac:dyDescent="0.25">
      <c r="A3846">
        <v>640151</v>
      </c>
      <c r="B3846" t="s">
        <v>17835</v>
      </c>
      <c r="C3846" t="s">
        <v>49</v>
      </c>
      <c r="D3846" t="s">
        <v>340</v>
      </c>
      <c r="E3846" t="s">
        <v>341</v>
      </c>
      <c r="F3846" t="s">
        <v>2223</v>
      </c>
      <c r="G3846" t="s">
        <v>2224</v>
      </c>
      <c r="H3846" t="s">
        <v>11754</v>
      </c>
      <c r="I3846" t="s">
        <v>11755</v>
      </c>
      <c r="J3846" t="s">
        <v>17836</v>
      </c>
      <c r="K3846" t="s">
        <v>17837</v>
      </c>
      <c r="L3846" s="8">
        <v>31138</v>
      </c>
      <c r="M3846" t="s">
        <v>58</v>
      </c>
      <c r="N3846" t="s">
        <v>59</v>
      </c>
      <c r="P3846" t="s">
        <v>63</v>
      </c>
      <c r="Q3846" s="8">
        <v>23603</v>
      </c>
      <c r="R3846" t="s">
        <v>61</v>
      </c>
      <c r="S3846" s="8">
        <v>31138</v>
      </c>
      <c r="T3846" s="8">
        <v>44075</v>
      </c>
      <c r="U3846" t="s">
        <v>17838</v>
      </c>
      <c r="V3846" t="s">
        <v>63</v>
      </c>
      <c r="W3846" t="s">
        <v>64</v>
      </c>
      <c r="X3846" t="s">
        <v>65</v>
      </c>
      <c r="Y3846">
        <v>-100000</v>
      </c>
      <c r="Z3846">
        <v>-30000</v>
      </c>
      <c r="AA3846">
        <v>-2857233</v>
      </c>
      <c r="AD3846">
        <v>9784000</v>
      </c>
      <c r="AE3846">
        <v>5963000</v>
      </c>
      <c r="AF3846">
        <v>7818000</v>
      </c>
      <c r="AG3846">
        <v>2</v>
      </c>
      <c r="AH3846">
        <v>1</v>
      </c>
      <c r="AI3846" t="s">
        <v>66</v>
      </c>
      <c r="AJ3846">
        <v>23565000</v>
      </c>
    </row>
    <row r="3847" spans="1:36" x14ac:dyDescent="0.25">
      <c r="A3847">
        <v>640152</v>
      </c>
      <c r="B3847" t="s">
        <v>17839</v>
      </c>
      <c r="C3847" t="s">
        <v>752</v>
      </c>
      <c r="D3847" t="s">
        <v>1902</v>
      </c>
      <c r="E3847" t="s">
        <v>1903</v>
      </c>
      <c r="F3847" t="s">
        <v>755</v>
      </c>
      <c r="G3847" t="s">
        <v>756</v>
      </c>
      <c r="H3847" t="s">
        <v>17840</v>
      </c>
      <c r="I3847" t="s">
        <v>17841</v>
      </c>
      <c r="J3847" t="s">
        <v>17842</v>
      </c>
      <c r="K3847" t="s">
        <v>17843</v>
      </c>
      <c r="L3847" s="8">
        <v>31138</v>
      </c>
      <c r="M3847" t="s">
        <v>58</v>
      </c>
      <c r="N3847" t="s">
        <v>59</v>
      </c>
      <c r="P3847" t="s">
        <v>2099</v>
      </c>
      <c r="Q3847" s="8">
        <v>23431</v>
      </c>
      <c r="R3847" t="s">
        <v>61</v>
      </c>
      <c r="S3847" s="8">
        <v>31138</v>
      </c>
      <c r="T3847" s="8">
        <v>43891</v>
      </c>
      <c r="U3847" t="s">
        <v>17844</v>
      </c>
      <c r="V3847" t="s">
        <v>1259</v>
      </c>
      <c r="W3847" t="s">
        <v>64</v>
      </c>
      <c r="X3847" t="s">
        <v>65</v>
      </c>
      <c r="Z3847">
        <v>-30000</v>
      </c>
      <c r="AD3847">
        <v>9719000</v>
      </c>
      <c r="AE3847">
        <v>5760000</v>
      </c>
      <c r="AF3847">
        <v>10945200</v>
      </c>
      <c r="AG3847">
        <v>2</v>
      </c>
      <c r="AH3847">
        <v>1</v>
      </c>
      <c r="AI3847" t="s">
        <v>66</v>
      </c>
      <c r="AJ3847">
        <v>26424200</v>
      </c>
    </row>
    <row r="3848" spans="1:36" x14ac:dyDescent="0.25">
      <c r="A3848">
        <v>640153</v>
      </c>
      <c r="B3848" t="s">
        <v>17845</v>
      </c>
      <c r="C3848" t="s">
        <v>535</v>
      </c>
      <c r="D3848" t="s">
        <v>50</v>
      </c>
      <c r="E3848" t="s">
        <v>51</v>
      </c>
      <c r="F3848" t="s">
        <v>2502</v>
      </c>
      <c r="G3848" t="s">
        <v>2503</v>
      </c>
      <c r="H3848" t="s">
        <v>9056</v>
      </c>
      <c r="I3848" t="s">
        <v>9057</v>
      </c>
      <c r="J3848" t="s">
        <v>17846</v>
      </c>
      <c r="K3848" t="s">
        <v>17847</v>
      </c>
      <c r="L3848" s="8">
        <v>31138</v>
      </c>
      <c r="M3848" t="s">
        <v>58</v>
      </c>
      <c r="N3848" t="s">
        <v>59</v>
      </c>
      <c r="P3848" t="s">
        <v>63</v>
      </c>
      <c r="Q3848" s="8">
        <v>23554</v>
      </c>
      <c r="R3848" t="s">
        <v>61</v>
      </c>
      <c r="S3848" s="8">
        <v>31138</v>
      </c>
      <c r="T3848" s="8">
        <v>44013</v>
      </c>
      <c r="U3848" t="s">
        <v>17848</v>
      </c>
      <c r="V3848" t="s">
        <v>130</v>
      </c>
      <c r="W3848" t="s">
        <v>64</v>
      </c>
      <c r="X3848" t="s">
        <v>65</v>
      </c>
      <c r="Y3848">
        <v>-50000</v>
      </c>
      <c r="Z3848">
        <v>-30000</v>
      </c>
      <c r="AD3848">
        <v>10015000</v>
      </c>
      <c r="AE3848">
        <v>6104000</v>
      </c>
      <c r="AF3848">
        <v>7818000</v>
      </c>
      <c r="AG3848">
        <v>2</v>
      </c>
      <c r="AH3848">
        <v>1</v>
      </c>
      <c r="AI3848" t="s">
        <v>66</v>
      </c>
      <c r="AJ3848">
        <v>23937000</v>
      </c>
    </row>
    <row r="3849" spans="1:36" x14ac:dyDescent="0.25">
      <c r="A3849">
        <v>640154</v>
      </c>
      <c r="B3849" t="s">
        <v>17849</v>
      </c>
      <c r="C3849" t="s">
        <v>752</v>
      </c>
      <c r="D3849" t="s">
        <v>764</v>
      </c>
      <c r="E3849" t="s">
        <v>5523</v>
      </c>
      <c r="F3849" t="s">
        <v>755</v>
      </c>
      <c r="G3849" t="s">
        <v>756</v>
      </c>
      <c r="H3849" t="s">
        <v>17850</v>
      </c>
      <c r="I3849" t="s">
        <v>17851</v>
      </c>
      <c r="J3849" t="s">
        <v>17852</v>
      </c>
      <c r="K3849" t="s">
        <v>17853</v>
      </c>
      <c r="L3849" s="8">
        <v>31138</v>
      </c>
      <c r="M3849" t="s">
        <v>58</v>
      </c>
      <c r="N3849" t="s">
        <v>59</v>
      </c>
      <c r="P3849" t="s">
        <v>511</v>
      </c>
      <c r="Q3849" s="8">
        <v>23400</v>
      </c>
      <c r="R3849" t="s">
        <v>61</v>
      </c>
      <c r="S3849" s="8">
        <v>31138</v>
      </c>
      <c r="T3849" s="8">
        <v>43862</v>
      </c>
      <c r="U3849" t="s">
        <v>17854</v>
      </c>
      <c r="V3849" t="s">
        <v>772</v>
      </c>
      <c r="W3849" t="s">
        <v>64</v>
      </c>
      <c r="X3849" t="s">
        <v>65</v>
      </c>
      <c r="Z3849">
        <v>-30000</v>
      </c>
      <c r="AA3849">
        <v>-2959000</v>
      </c>
      <c r="AD3849">
        <v>9659000</v>
      </c>
      <c r="AE3849">
        <v>5724000</v>
      </c>
      <c r="AF3849">
        <v>10945200</v>
      </c>
      <c r="AG3849">
        <v>2</v>
      </c>
      <c r="AH3849">
        <v>1</v>
      </c>
      <c r="AI3849" t="s">
        <v>66</v>
      </c>
      <c r="AJ3849">
        <v>26328200</v>
      </c>
    </row>
    <row r="3850" spans="1:36" x14ac:dyDescent="0.25">
      <c r="A3850">
        <v>640155</v>
      </c>
      <c r="B3850" t="s">
        <v>17855</v>
      </c>
      <c r="C3850" t="s">
        <v>49</v>
      </c>
      <c r="D3850" t="s">
        <v>340</v>
      </c>
      <c r="E3850" t="s">
        <v>341</v>
      </c>
      <c r="F3850" t="s">
        <v>342</v>
      </c>
      <c r="G3850" t="s">
        <v>343</v>
      </c>
      <c r="H3850" t="s">
        <v>3402</v>
      </c>
      <c r="I3850" t="s">
        <v>3403</v>
      </c>
      <c r="J3850" t="s">
        <v>17856</v>
      </c>
      <c r="K3850" t="s">
        <v>17857</v>
      </c>
      <c r="L3850" s="8">
        <v>31138</v>
      </c>
      <c r="M3850" t="s">
        <v>58</v>
      </c>
      <c r="N3850" t="s">
        <v>59</v>
      </c>
      <c r="P3850" t="s">
        <v>151</v>
      </c>
      <c r="Q3850" s="8">
        <v>23455</v>
      </c>
      <c r="R3850" t="s">
        <v>61</v>
      </c>
      <c r="S3850" s="8">
        <v>31138</v>
      </c>
      <c r="T3850" s="8">
        <v>43922</v>
      </c>
      <c r="U3850" t="s">
        <v>17858</v>
      </c>
      <c r="V3850" t="s">
        <v>350</v>
      </c>
      <c r="W3850" t="s">
        <v>64</v>
      </c>
      <c r="X3850" t="s">
        <v>65</v>
      </c>
      <c r="Y3850">
        <v>-410000</v>
      </c>
      <c r="Z3850">
        <v>-30000</v>
      </c>
      <c r="AC3850">
        <v>-2677083</v>
      </c>
      <c r="AD3850">
        <v>11183000</v>
      </c>
      <c r="AE3850">
        <v>6810000</v>
      </c>
      <c r="AF3850">
        <v>7818000</v>
      </c>
      <c r="AG3850">
        <v>2</v>
      </c>
      <c r="AH3850">
        <v>1</v>
      </c>
      <c r="AI3850" t="s">
        <v>66</v>
      </c>
      <c r="AJ3850">
        <v>25811000</v>
      </c>
    </row>
    <row r="3851" spans="1:36" x14ac:dyDescent="0.25">
      <c r="A3851">
        <v>640156</v>
      </c>
      <c r="B3851" t="s">
        <v>17859</v>
      </c>
      <c r="C3851" t="s">
        <v>68</v>
      </c>
      <c r="D3851" t="s">
        <v>145</v>
      </c>
      <c r="E3851" t="s">
        <v>146</v>
      </c>
      <c r="F3851" t="s">
        <v>71</v>
      </c>
      <c r="G3851" t="s">
        <v>72</v>
      </c>
      <c r="H3851" t="s">
        <v>2088</v>
      </c>
      <c r="I3851" t="s">
        <v>2089</v>
      </c>
      <c r="J3851" t="s">
        <v>17860</v>
      </c>
      <c r="K3851" t="s">
        <v>2439</v>
      </c>
      <c r="L3851" s="8">
        <v>31138</v>
      </c>
      <c r="M3851" t="s">
        <v>58</v>
      </c>
      <c r="N3851" t="s">
        <v>77</v>
      </c>
      <c r="P3851" t="s">
        <v>80</v>
      </c>
      <c r="Q3851" s="8">
        <v>23417</v>
      </c>
      <c r="R3851" t="s">
        <v>61</v>
      </c>
      <c r="S3851" s="8">
        <v>31138</v>
      </c>
      <c r="T3851" s="8">
        <v>43891</v>
      </c>
      <c r="U3851" t="s">
        <v>17861</v>
      </c>
      <c r="V3851" t="s">
        <v>80</v>
      </c>
      <c r="W3851" t="s">
        <v>64</v>
      </c>
      <c r="X3851" t="s">
        <v>333</v>
      </c>
      <c r="Y3851">
        <v>-55000</v>
      </c>
      <c r="Z3851">
        <v>-30000</v>
      </c>
      <c r="AD3851">
        <v>7656000</v>
      </c>
      <c r="AE3851">
        <v>4676000</v>
      </c>
      <c r="AF3851">
        <v>4871000</v>
      </c>
      <c r="AG3851">
        <v>2</v>
      </c>
      <c r="AH3851">
        <v>1</v>
      </c>
      <c r="AI3851" t="s">
        <v>66</v>
      </c>
      <c r="AJ3851">
        <v>17203000</v>
      </c>
    </row>
    <row r="3852" spans="1:36" x14ac:dyDescent="0.25">
      <c r="A3852">
        <v>640158</v>
      </c>
      <c r="B3852" t="s">
        <v>17862</v>
      </c>
      <c r="C3852" t="s">
        <v>119</v>
      </c>
      <c r="D3852" t="s">
        <v>50</v>
      </c>
      <c r="E3852" t="s">
        <v>51</v>
      </c>
      <c r="F3852" t="s">
        <v>122</v>
      </c>
      <c r="G3852" t="s">
        <v>123</v>
      </c>
      <c r="H3852" t="s">
        <v>17863</v>
      </c>
      <c r="I3852" t="s">
        <v>1750</v>
      </c>
      <c r="J3852" t="s">
        <v>17864</v>
      </c>
      <c r="K3852" t="s">
        <v>1752</v>
      </c>
      <c r="L3852" s="8">
        <v>31138</v>
      </c>
      <c r="M3852" t="s">
        <v>58</v>
      </c>
      <c r="N3852" t="s">
        <v>77</v>
      </c>
      <c r="P3852" t="s">
        <v>63</v>
      </c>
      <c r="Q3852" s="8">
        <v>23441</v>
      </c>
      <c r="R3852" t="s">
        <v>61</v>
      </c>
      <c r="S3852" s="8">
        <v>31138</v>
      </c>
      <c r="T3852" s="8">
        <v>43922</v>
      </c>
      <c r="U3852" t="s">
        <v>17865</v>
      </c>
      <c r="V3852" t="s">
        <v>130</v>
      </c>
      <c r="W3852" t="s">
        <v>64</v>
      </c>
      <c r="X3852" t="s">
        <v>65</v>
      </c>
      <c r="Y3852">
        <v>-100000</v>
      </c>
      <c r="Z3852">
        <v>-30000</v>
      </c>
      <c r="AA3852">
        <v>-7764000</v>
      </c>
      <c r="AC3852">
        <v>-440000</v>
      </c>
      <c r="AD3852">
        <v>7943000</v>
      </c>
      <c r="AE3852">
        <v>4849000</v>
      </c>
      <c r="AF3852">
        <v>4871000</v>
      </c>
      <c r="AG3852">
        <v>2</v>
      </c>
      <c r="AH3852">
        <v>1</v>
      </c>
      <c r="AI3852" t="s">
        <v>66</v>
      </c>
      <c r="AJ3852">
        <v>17663000</v>
      </c>
    </row>
    <row r="3853" spans="1:36" x14ac:dyDescent="0.25">
      <c r="A3853">
        <v>640160</v>
      </c>
      <c r="B3853" t="s">
        <v>17866</v>
      </c>
      <c r="C3853" t="s">
        <v>132</v>
      </c>
      <c r="D3853" t="s">
        <v>340</v>
      </c>
      <c r="E3853" t="s">
        <v>341</v>
      </c>
      <c r="F3853" t="s">
        <v>135</v>
      </c>
      <c r="G3853" t="s">
        <v>136</v>
      </c>
      <c r="H3853" t="s">
        <v>17008</v>
      </c>
      <c r="I3853" t="s">
        <v>2096</v>
      </c>
      <c r="J3853" t="s">
        <v>17867</v>
      </c>
      <c r="K3853" t="s">
        <v>2325</v>
      </c>
      <c r="L3853" s="8">
        <v>31138</v>
      </c>
      <c r="M3853" t="s">
        <v>58</v>
      </c>
      <c r="N3853" t="s">
        <v>59</v>
      </c>
      <c r="P3853" t="s">
        <v>1164</v>
      </c>
      <c r="Q3853" s="8">
        <v>23518</v>
      </c>
      <c r="R3853" t="s">
        <v>61</v>
      </c>
      <c r="S3853" s="8">
        <v>31138</v>
      </c>
      <c r="T3853" s="8">
        <v>43983</v>
      </c>
      <c r="U3853" t="s">
        <v>17868</v>
      </c>
      <c r="V3853" t="s">
        <v>63</v>
      </c>
      <c r="W3853" t="s">
        <v>64</v>
      </c>
      <c r="X3853" t="s">
        <v>333</v>
      </c>
      <c r="Z3853">
        <v>-30000</v>
      </c>
      <c r="AD3853">
        <v>8672000</v>
      </c>
      <c r="AE3853">
        <v>5437000</v>
      </c>
      <c r="AF3853">
        <v>7818000</v>
      </c>
      <c r="AG3853">
        <v>2</v>
      </c>
      <c r="AH3853">
        <v>1</v>
      </c>
      <c r="AI3853" t="s">
        <v>66</v>
      </c>
      <c r="AJ3853">
        <v>21927000</v>
      </c>
    </row>
    <row r="3854" spans="1:36" x14ac:dyDescent="0.25">
      <c r="A3854">
        <v>640162</v>
      </c>
      <c r="B3854" t="s">
        <v>11312</v>
      </c>
      <c r="C3854" t="s">
        <v>317</v>
      </c>
      <c r="D3854" t="s">
        <v>50</v>
      </c>
      <c r="E3854" t="s">
        <v>51</v>
      </c>
      <c r="F3854" t="s">
        <v>371</v>
      </c>
      <c r="G3854" t="s">
        <v>372</v>
      </c>
      <c r="H3854" t="s">
        <v>17869</v>
      </c>
      <c r="I3854" t="s">
        <v>17870</v>
      </c>
      <c r="J3854" t="s">
        <v>17871</v>
      </c>
      <c r="K3854" t="s">
        <v>17872</v>
      </c>
      <c r="L3854" s="8">
        <v>31138</v>
      </c>
      <c r="M3854" t="s">
        <v>58</v>
      </c>
      <c r="N3854" t="s">
        <v>59</v>
      </c>
      <c r="P3854" t="s">
        <v>602</v>
      </c>
      <c r="Q3854" s="8">
        <v>23397</v>
      </c>
      <c r="R3854" t="s">
        <v>61</v>
      </c>
      <c r="S3854" s="8">
        <v>31138</v>
      </c>
      <c r="T3854" s="8">
        <v>43862</v>
      </c>
      <c r="U3854" t="s">
        <v>17873</v>
      </c>
      <c r="V3854" t="s">
        <v>63</v>
      </c>
      <c r="W3854" t="s">
        <v>64</v>
      </c>
      <c r="X3854" t="s">
        <v>333</v>
      </c>
      <c r="Y3854">
        <v>-100000</v>
      </c>
      <c r="Z3854">
        <v>-30000</v>
      </c>
      <c r="AD3854">
        <v>9391000</v>
      </c>
      <c r="AE3854">
        <v>5726000</v>
      </c>
      <c r="AF3854">
        <v>7818000</v>
      </c>
      <c r="AG3854">
        <v>2</v>
      </c>
      <c r="AH3854">
        <v>1</v>
      </c>
      <c r="AI3854" t="s">
        <v>66</v>
      </c>
      <c r="AJ3854">
        <v>22935000</v>
      </c>
    </row>
    <row r="3855" spans="1:36" x14ac:dyDescent="0.25">
      <c r="A3855">
        <v>640163</v>
      </c>
      <c r="B3855" t="s">
        <v>17874</v>
      </c>
      <c r="C3855" t="s">
        <v>49</v>
      </c>
      <c r="D3855" t="s">
        <v>3299</v>
      </c>
      <c r="E3855" t="s">
        <v>341</v>
      </c>
      <c r="F3855" t="s">
        <v>399</v>
      </c>
      <c r="G3855" t="s">
        <v>400</v>
      </c>
      <c r="H3855" t="s">
        <v>17875</v>
      </c>
      <c r="I3855" t="s">
        <v>3226</v>
      </c>
      <c r="J3855" t="s">
        <v>17876</v>
      </c>
      <c r="K3855" t="s">
        <v>17877</v>
      </c>
      <c r="L3855" s="8">
        <v>31138</v>
      </c>
      <c r="M3855" t="s">
        <v>2682</v>
      </c>
      <c r="N3855" t="s">
        <v>59</v>
      </c>
      <c r="P3855" t="s">
        <v>63</v>
      </c>
      <c r="Q3855" s="8">
        <v>23545</v>
      </c>
      <c r="R3855" t="s">
        <v>61</v>
      </c>
      <c r="S3855" s="8">
        <v>31138</v>
      </c>
      <c r="T3855" s="8">
        <v>44013</v>
      </c>
      <c r="U3855" t="s">
        <v>17878</v>
      </c>
      <c r="V3855" t="s">
        <v>63</v>
      </c>
      <c r="W3855" t="s">
        <v>64</v>
      </c>
      <c r="X3855" t="s">
        <v>65</v>
      </c>
      <c r="Y3855">
        <v>-100000</v>
      </c>
      <c r="Z3855">
        <v>-30000</v>
      </c>
      <c r="AD3855">
        <v>9844000</v>
      </c>
      <c r="AE3855">
        <v>6000000</v>
      </c>
      <c r="AF3855">
        <v>7818000</v>
      </c>
      <c r="AG3855">
        <v>2</v>
      </c>
      <c r="AH3855">
        <v>1</v>
      </c>
      <c r="AI3855" t="s">
        <v>66</v>
      </c>
      <c r="AJ3855">
        <v>23662000</v>
      </c>
    </row>
    <row r="3856" spans="1:36" x14ac:dyDescent="0.25">
      <c r="A3856">
        <v>640164</v>
      </c>
      <c r="B3856" t="s">
        <v>17879</v>
      </c>
      <c r="C3856" t="s">
        <v>132</v>
      </c>
      <c r="D3856" t="s">
        <v>340</v>
      </c>
      <c r="E3856" t="s">
        <v>341</v>
      </c>
      <c r="F3856" t="s">
        <v>135</v>
      </c>
      <c r="G3856" t="s">
        <v>136</v>
      </c>
      <c r="H3856" t="s">
        <v>4970</v>
      </c>
      <c r="I3856" t="s">
        <v>3679</v>
      </c>
      <c r="J3856" t="s">
        <v>17880</v>
      </c>
      <c r="K3856" t="s">
        <v>5141</v>
      </c>
      <c r="L3856" s="8">
        <v>31138</v>
      </c>
      <c r="M3856" t="s">
        <v>58</v>
      </c>
      <c r="N3856" t="s">
        <v>59</v>
      </c>
      <c r="P3856" t="s">
        <v>2661</v>
      </c>
      <c r="Q3856" s="8">
        <v>23465</v>
      </c>
      <c r="R3856" t="s">
        <v>61</v>
      </c>
      <c r="S3856" s="8">
        <v>31138</v>
      </c>
      <c r="T3856" s="8">
        <v>43922</v>
      </c>
      <c r="U3856" t="s">
        <v>17881</v>
      </c>
      <c r="V3856" t="s">
        <v>63</v>
      </c>
      <c r="W3856" t="s">
        <v>64</v>
      </c>
      <c r="X3856" t="s">
        <v>65</v>
      </c>
      <c r="Z3856">
        <v>-30000</v>
      </c>
      <c r="AD3856">
        <v>12592000</v>
      </c>
      <c r="AE3856">
        <v>7486000</v>
      </c>
      <c r="AF3856">
        <v>7818000</v>
      </c>
      <c r="AG3856">
        <v>2</v>
      </c>
      <c r="AH3856">
        <v>1</v>
      </c>
      <c r="AI3856" t="s">
        <v>66</v>
      </c>
      <c r="AJ3856">
        <v>27896000</v>
      </c>
    </row>
    <row r="3857" spans="1:36" x14ac:dyDescent="0.25">
      <c r="A3857">
        <v>640165</v>
      </c>
      <c r="B3857" t="s">
        <v>17882</v>
      </c>
      <c r="C3857" t="s">
        <v>132</v>
      </c>
      <c r="D3857" t="s">
        <v>5299</v>
      </c>
      <c r="E3857" t="s">
        <v>5300</v>
      </c>
      <c r="F3857" t="s">
        <v>135</v>
      </c>
      <c r="G3857" t="s">
        <v>136</v>
      </c>
      <c r="H3857" t="s">
        <v>17883</v>
      </c>
      <c r="I3857" t="s">
        <v>1664</v>
      </c>
      <c r="J3857" t="s">
        <v>17884</v>
      </c>
      <c r="K3857" t="s">
        <v>1666</v>
      </c>
      <c r="L3857" s="8">
        <v>31138</v>
      </c>
      <c r="M3857" t="s">
        <v>58</v>
      </c>
      <c r="N3857" t="s">
        <v>77</v>
      </c>
      <c r="P3857" t="s">
        <v>151</v>
      </c>
      <c r="Q3857" s="8">
        <v>23430</v>
      </c>
      <c r="R3857" t="s">
        <v>61</v>
      </c>
      <c r="S3857" s="8">
        <v>31138</v>
      </c>
      <c r="T3857" s="8">
        <v>43891</v>
      </c>
      <c r="U3857" t="s">
        <v>17885</v>
      </c>
      <c r="V3857" t="s">
        <v>1164</v>
      </c>
      <c r="W3857" t="s">
        <v>64</v>
      </c>
      <c r="X3857" t="s">
        <v>65</v>
      </c>
      <c r="Y3857">
        <v>-100000</v>
      </c>
      <c r="Z3857">
        <v>-30000</v>
      </c>
      <c r="AB3857">
        <v>-100000</v>
      </c>
      <c r="AC3857">
        <v>-3100000</v>
      </c>
      <c r="AD3857">
        <v>7811000</v>
      </c>
      <c r="AE3857">
        <v>4769000</v>
      </c>
      <c r="AF3857">
        <v>4871000</v>
      </c>
      <c r="AG3857">
        <v>2</v>
      </c>
      <c r="AH3857">
        <v>1</v>
      </c>
      <c r="AI3857" t="s">
        <v>66</v>
      </c>
      <c r="AJ3857">
        <v>17451000</v>
      </c>
    </row>
    <row r="3858" spans="1:36" x14ac:dyDescent="0.25">
      <c r="A3858">
        <v>640166</v>
      </c>
      <c r="B3858" t="s">
        <v>17886</v>
      </c>
      <c r="C3858" t="s">
        <v>165</v>
      </c>
      <c r="D3858" t="s">
        <v>203</v>
      </c>
      <c r="E3858" t="s">
        <v>204</v>
      </c>
      <c r="F3858" t="s">
        <v>168</v>
      </c>
      <c r="G3858" t="s">
        <v>169</v>
      </c>
      <c r="H3858" t="s">
        <v>17887</v>
      </c>
      <c r="I3858" t="s">
        <v>7780</v>
      </c>
      <c r="J3858" t="s">
        <v>17888</v>
      </c>
      <c r="K3858" t="s">
        <v>7782</v>
      </c>
      <c r="L3858" s="8">
        <v>31138</v>
      </c>
      <c r="M3858" t="s">
        <v>58</v>
      </c>
      <c r="N3858" t="s">
        <v>77</v>
      </c>
      <c r="P3858" t="s">
        <v>550</v>
      </c>
      <c r="Q3858" s="8">
        <v>23468</v>
      </c>
      <c r="R3858" t="s">
        <v>61</v>
      </c>
      <c r="S3858" s="8">
        <v>31138</v>
      </c>
      <c r="T3858" s="8">
        <v>43952</v>
      </c>
      <c r="U3858" t="s">
        <v>17889</v>
      </c>
      <c r="V3858" t="s">
        <v>201</v>
      </c>
      <c r="W3858" t="s">
        <v>64</v>
      </c>
      <c r="X3858" t="s">
        <v>65</v>
      </c>
      <c r="Y3858">
        <v>-590000</v>
      </c>
      <c r="Z3858">
        <v>-30000</v>
      </c>
      <c r="AB3858">
        <v>-100000</v>
      </c>
      <c r="AD3858">
        <v>8887000</v>
      </c>
      <c r="AE3858">
        <v>5296000</v>
      </c>
      <c r="AF3858">
        <v>4871000</v>
      </c>
      <c r="AG3858">
        <v>2</v>
      </c>
      <c r="AH3858">
        <v>1</v>
      </c>
      <c r="AI3858" t="s">
        <v>66</v>
      </c>
      <c r="AJ3858">
        <v>19054000</v>
      </c>
    </row>
    <row r="3859" spans="1:36" x14ac:dyDescent="0.25">
      <c r="A3859">
        <v>640168</v>
      </c>
      <c r="B3859" t="s">
        <v>17890</v>
      </c>
      <c r="C3859" t="s">
        <v>119</v>
      </c>
      <c r="D3859" t="s">
        <v>50</v>
      </c>
      <c r="E3859" t="s">
        <v>51</v>
      </c>
      <c r="F3859" t="s">
        <v>122</v>
      </c>
      <c r="G3859" t="s">
        <v>123</v>
      </c>
      <c r="H3859" t="s">
        <v>17891</v>
      </c>
      <c r="I3859" t="s">
        <v>621</v>
      </c>
      <c r="J3859" t="s">
        <v>17892</v>
      </c>
      <c r="K3859" t="s">
        <v>4427</v>
      </c>
      <c r="L3859" s="8">
        <v>31138</v>
      </c>
      <c r="M3859" t="s">
        <v>58</v>
      </c>
      <c r="N3859" t="s">
        <v>59</v>
      </c>
      <c r="P3859" t="s">
        <v>219</v>
      </c>
      <c r="Q3859" s="8">
        <v>23462</v>
      </c>
      <c r="R3859" t="s">
        <v>61</v>
      </c>
      <c r="S3859" s="8">
        <v>31138</v>
      </c>
      <c r="T3859" s="8">
        <v>43922</v>
      </c>
      <c r="U3859" t="s">
        <v>17893</v>
      </c>
      <c r="V3859" t="s">
        <v>483</v>
      </c>
      <c r="W3859" t="s">
        <v>64</v>
      </c>
      <c r="X3859" t="s">
        <v>65</v>
      </c>
      <c r="Y3859">
        <v>-100000</v>
      </c>
      <c r="Z3859">
        <v>-30000</v>
      </c>
      <c r="AB3859">
        <v>-100000</v>
      </c>
      <c r="AD3859">
        <v>9183000</v>
      </c>
      <c r="AE3859">
        <v>5600000</v>
      </c>
      <c r="AF3859">
        <v>7818000</v>
      </c>
      <c r="AG3859">
        <v>2</v>
      </c>
      <c r="AH3859">
        <v>1</v>
      </c>
      <c r="AI3859" t="s">
        <v>66</v>
      </c>
      <c r="AJ3859">
        <v>22601000</v>
      </c>
    </row>
    <row r="3860" spans="1:36" x14ac:dyDescent="0.25">
      <c r="A3860">
        <v>640169</v>
      </c>
      <c r="B3860" t="s">
        <v>17894</v>
      </c>
      <c r="C3860" t="s">
        <v>119</v>
      </c>
      <c r="D3860" t="s">
        <v>50</v>
      </c>
      <c r="E3860" t="s">
        <v>51</v>
      </c>
      <c r="F3860" t="s">
        <v>122</v>
      </c>
      <c r="G3860" t="s">
        <v>123</v>
      </c>
      <c r="H3860" t="s">
        <v>17895</v>
      </c>
      <c r="I3860" t="s">
        <v>2767</v>
      </c>
      <c r="J3860" t="s">
        <v>17896</v>
      </c>
      <c r="K3860" t="s">
        <v>3222</v>
      </c>
      <c r="L3860" s="8">
        <v>31138</v>
      </c>
      <c r="M3860" t="s">
        <v>58</v>
      </c>
      <c r="N3860" t="s">
        <v>77</v>
      </c>
      <c r="P3860" t="s">
        <v>109</v>
      </c>
      <c r="Q3860" s="8">
        <v>23434</v>
      </c>
      <c r="R3860" t="s">
        <v>61</v>
      </c>
      <c r="S3860" s="8">
        <v>31138</v>
      </c>
      <c r="T3860" s="8">
        <v>43891</v>
      </c>
      <c r="U3860" t="s">
        <v>17897</v>
      </c>
      <c r="V3860" t="s">
        <v>130</v>
      </c>
      <c r="W3860" t="s">
        <v>64</v>
      </c>
      <c r="X3860" t="s">
        <v>65</v>
      </c>
      <c r="Y3860">
        <v>-50000</v>
      </c>
      <c r="Z3860">
        <v>-30000</v>
      </c>
      <c r="AB3860">
        <v>-100000</v>
      </c>
      <c r="AD3860">
        <v>8875000</v>
      </c>
      <c r="AE3860">
        <v>5287000</v>
      </c>
      <c r="AF3860">
        <v>4871000</v>
      </c>
      <c r="AG3860">
        <v>2</v>
      </c>
      <c r="AH3860">
        <v>1</v>
      </c>
      <c r="AI3860" t="s">
        <v>66</v>
      </c>
      <c r="AJ3860">
        <v>19033000</v>
      </c>
    </row>
    <row r="3861" spans="1:36" x14ac:dyDescent="0.25">
      <c r="A3861">
        <v>640171</v>
      </c>
      <c r="B3861" t="s">
        <v>17898</v>
      </c>
      <c r="C3861" t="s">
        <v>119</v>
      </c>
      <c r="D3861" t="s">
        <v>50</v>
      </c>
      <c r="E3861" t="s">
        <v>51</v>
      </c>
      <c r="F3861" t="s">
        <v>122</v>
      </c>
      <c r="G3861" t="s">
        <v>123</v>
      </c>
      <c r="H3861" t="s">
        <v>17899</v>
      </c>
      <c r="I3861" t="s">
        <v>1214</v>
      </c>
      <c r="J3861" t="s">
        <v>17900</v>
      </c>
      <c r="K3861" t="s">
        <v>4661</v>
      </c>
      <c r="L3861" s="8">
        <v>31138</v>
      </c>
      <c r="M3861" t="s">
        <v>58</v>
      </c>
      <c r="N3861" t="s">
        <v>59</v>
      </c>
      <c r="P3861" t="s">
        <v>1564</v>
      </c>
      <c r="Q3861" s="8">
        <v>23453</v>
      </c>
      <c r="R3861" t="s">
        <v>61</v>
      </c>
      <c r="S3861" s="8">
        <v>31138</v>
      </c>
      <c r="T3861" s="8">
        <v>43922</v>
      </c>
      <c r="U3861" t="s">
        <v>17901</v>
      </c>
      <c r="V3861" t="s">
        <v>130</v>
      </c>
      <c r="W3861" t="s">
        <v>64</v>
      </c>
      <c r="X3861" t="s">
        <v>65</v>
      </c>
      <c r="Y3861">
        <v>-100000</v>
      </c>
      <c r="Z3861">
        <v>-30000</v>
      </c>
      <c r="AC3861">
        <v>-4437500</v>
      </c>
      <c r="AD3861">
        <v>9698000</v>
      </c>
      <c r="AE3861">
        <v>5911000</v>
      </c>
      <c r="AF3861">
        <v>7818000</v>
      </c>
      <c r="AG3861">
        <v>2</v>
      </c>
      <c r="AH3861">
        <v>1</v>
      </c>
      <c r="AI3861" t="s">
        <v>66</v>
      </c>
      <c r="AJ3861">
        <v>23427000</v>
      </c>
    </row>
    <row r="3862" spans="1:36" x14ac:dyDescent="0.25">
      <c r="A3862">
        <v>640172</v>
      </c>
      <c r="B3862" t="s">
        <v>17902</v>
      </c>
      <c r="C3862" t="s">
        <v>49</v>
      </c>
      <c r="D3862" t="s">
        <v>50</v>
      </c>
      <c r="E3862" t="s">
        <v>51</v>
      </c>
      <c r="F3862" t="s">
        <v>2223</v>
      </c>
      <c r="G3862" t="s">
        <v>2224</v>
      </c>
      <c r="H3862" t="s">
        <v>17903</v>
      </c>
      <c r="I3862" t="s">
        <v>2706</v>
      </c>
      <c r="J3862" t="s">
        <v>17904</v>
      </c>
      <c r="K3862" t="s">
        <v>17905</v>
      </c>
      <c r="L3862" s="8">
        <v>31138</v>
      </c>
      <c r="M3862" t="s">
        <v>58</v>
      </c>
      <c r="N3862" t="s">
        <v>348</v>
      </c>
      <c r="P3862" t="s">
        <v>199</v>
      </c>
      <c r="Q3862" s="8">
        <v>23430</v>
      </c>
      <c r="R3862" t="s">
        <v>61</v>
      </c>
      <c r="S3862" s="8">
        <v>31138</v>
      </c>
      <c r="T3862" s="8">
        <v>43891</v>
      </c>
      <c r="U3862" t="s">
        <v>17906</v>
      </c>
      <c r="V3862" t="s">
        <v>63</v>
      </c>
      <c r="W3862" t="s">
        <v>64</v>
      </c>
      <c r="X3862" t="s">
        <v>65</v>
      </c>
      <c r="Z3862">
        <v>-30000</v>
      </c>
      <c r="AD3862">
        <v>13468000</v>
      </c>
      <c r="AE3862">
        <v>8192000</v>
      </c>
      <c r="AF3862">
        <v>18835600</v>
      </c>
      <c r="AG3862">
        <v>2</v>
      </c>
      <c r="AH3862">
        <v>1</v>
      </c>
      <c r="AI3862" t="s">
        <v>66</v>
      </c>
      <c r="AJ3862">
        <v>40495600</v>
      </c>
    </row>
    <row r="3863" spans="1:36" x14ac:dyDescent="0.25">
      <c r="A3863">
        <v>640173</v>
      </c>
      <c r="B3863" t="s">
        <v>17907</v>
      </c>
      <c r="C3863" t="s">
        <v>100</v>
      </c>
      <c r="D3863" t="s">
        <v>212</v>
      </c>
      <c r="E3863" t="s">
        <v>213</v>
      </c>
      <c r="F3863" t="s">
        <v>103</v>
      </c>
      <c r="G3863" t="s">
        <v>104</v>
      </c>
      <c r="H3863" t="s">
        <v>17908</v>
      </c>
      <c r="I3863" t="s">
        <v>3294</v>
      </c>
      <c r="J3863" t="s">
        <v>17909</v>
      </c>
      <c r="K3863" t="s">
        <v>2763</v>
      </c>
      <c r="L3863" s="8">
        <v>31138</v>
      </c>
      <c r="M3863" t="s">
        <v>58</v>
      </c>
      <c r="N3863" t="s">
        <v>77</v>
      </c>
      <c r="P3863" t="s">
        <v>2398</v>
      </c>
      <c r="Q3863" s="8">
        <v>23406</v>
      </c>
      <c r="R3863" t="s">
        <v>61</v>
      </c>
      <c r="S3863" s="8">
        <v>31138</v>
      </c>
      <c r="T3863" s="8">
        <v>43862</v>
      </c>
      <c r="U3863" t="s">
        <v>17910</v>
      </c>
      <c r="V3863" t="s">
        <v>219</v>
      </c>
      <c r="W3863" t="s">
        <v>64</v>
      </c>
      <c r="X3863" t="s">
        <v>65</v>
      </c>
      <c r="Y3863">
        <v>-100000</v>
      </c>
      <c r="Z3863">
        <v>-30000</v>
      </c>
      <c r="AA3863">
        <v>-3612000</v>
      </c>
      <c r="AB3863">
        <v>-350000</v>
      </c>
      <c r="AC3863">
        <v>-1130000</v>
      </c>
      <c r="AD3863">
        <v>8416000</v>
      </c>
      <c r="AE3863">
        <v>5135000</v>
      </c>
      <c r="AF3863">
        <v>4871000</v>
      </c>
      <c r="AG3863">
        <v>2</v>
      </c>
      <c r="AH3863">
        <v>1</v>
      </c>
      <c r="AI3863" t="s">
        <v>66</v>
      </c>
      <c r="AJ3863">
        <v>18422000</v>
      </c>
    </row>
    <row r="3864" spans="1:36" x14ac:dyDescent="0.25">
      <c r="A3864">
        <v>640174</v>
      </c>
      <c r="B3864" t="s">
        <v>17911</v>
      </c>
      <c r="C3864" t="s">
        <v>752</v>
      </c>
      <c r="D3864" t="s">
        <v>774</v>
      </c>
      <c r="E3864" t="s">
        <v>775</v>
      </c>
      <c r="F3864" t="s">
        <v>755</v>
      </c>
      <c r="G3864" t="s">
        <v>756</v>
      </c>
      <c r="H3864" t="s">
        <v>15228</v>
      </c>
      <c r="I3864" t="s">
        <v>3826</v>
      </c>
      <c r="J3864" t="s">
        <v>17912</v>
      </c>
      <c r="K3864" t="s">
        <v>11624</v>
      </c>
      <c r="L3864" s="8">
        <v>31138</v>
      </c>
      <c r="M3864" t="s">
        <v>58</v>
      </c>
      <c r="N3864" t="s">
        <v>77</v>
      </c>
      <c r="P3864" t="s">
        <v>324</v>
      </c>
      <c r="Q3864" s="8">
        <v>23400</v>
      </c>
      <c r="R3864" t="s">
        <v>61</v>
      </c>
      <c r="S3864" s="8">
        <v>31138</v>
      </c>
      <c r="T3864" s="8">
        <v>43862</v>
      </c>
      <c r="U3864" t="s">
        <v>17913</v>
      </c>
      <c r="V3864" t="s">
        <v>1259</v>
      </c>
      <c r="W3864" t="s">
        <v>64</v>
      </c>
      <c r="X3864" t="s">
        <v>177</v>
      </c>
      <c r="Y3864">
        <v>-100000</v>
      </c>
      <c r="Z3864">
        <v>-30000</v>
      </c>
      <c r="AD3864">
        <v>9199000</v>
      </c>
      <c r="AE3864">
        <v>5349000</v>
      </c>
      <c r="AF3864">
        <v>4871000</v>
      </c>
      <c r="AG3864">
        <v>2</v>
      </c>
      <c r="AH3864">
        <v>1</v>
      </c>
      <c r="AI3864" t="s">
        <v>66</v>
      </c>
      <c r="AJ3864">
        <v>19419000</v>
      </c>
    </row>
    <row r="3865" spans="1:36" x14ac:dyDescent="0.25">
      <c r="A3865">
        <v>640175</v>
      </c>
      <c r="B3865" t="s">
        <v>17914</v>
      </c>
      <c r="C3865" t="s">
        <v>317</v>
      </c>
      <c r="D3865" t="s">
        <v>50</v>
      </c>
      <c r="E3865" t="s">
        <v>51</v>
      </c>
      <c r="F3865" t="s">
        <v>371</v>
      </c>
      <c r="G3865" t="s">
        <v>372</v>
      </c>
      <c r="H3865" t="s">
        <v>11087</v>
      </c>
      <c r="I3865" t="s">
        <v>11088</v>
      </c>
      <c r="J3865" t="s">
        <v>17915</v>
      </c>
      <c r="K3865" t="s">
        <v>17916</v>
      </c>
      <c r="L3865" s="8">
        <v>31138</v>
      </c>
      <c r="M3865" t="s">
        <v>58</v>
      </c>
      <c r="N3865" t="s">
        <v>59</v>
      </c>
      <c r="P3865" t="s">
        <v>111</v>
      </c>
      <c r="Q3865" s="8">
        <v>23423</v>
      </c>
      <c r="R3865" t="s">
        <v>61</v>
      </c>
      <c r="S3865" s="8">
        <v>31138</v>
      </c>
      <c r="T3865" s="8">
        <v>43891</v>
      </c>
      <c r="U3865" t="s">
        <v>17917</v>
      </c>
      <c r="V3865" t="s">
        <v>63</v>
      </c>
      <c r="W3865" t="s">
        <v>64</v>
      </c>
      <c r="X3865" t="s">
        <v>65</v>
      </c>
      <c r="Z3865">
        <v>-30000</v>
      </c>
      <c r="AD3865">
        <v>9688000</v>
      </c>
      <c r="AE3865">
        <v>5905000</v>
      </c>
      <c r="AF3865">
        <v>7818000</v>
      </c>
      <c r="AG3865">
        <v>2</v>
      </c>
      <c r="AH3865">
        <v>1</v>
      </c>
      <c r="AI3865" t="s">
        <v>66</v>
      </c>
      <c r="AJ3865">
        <v>23411000</v>
      </c>
    </row>
    <row r="3866" spans="1:36" x14ac:dyDescent="0.25">
      <c r="A3866">
        <v>640177</v>
      </c>
      <c r="B3866" t="s">
        <v>17918</v>
      </c>
      <c r="C3866" t="s">
        <v>132</v>
      </c>
      <c r="D3866" t="s">
        <v>2826</v>
      </c>
      <c r="E3866" t="s">
        <v>2827</v>
      </c>
      <c r="F3866" t="s">
        <v>135</v>
      </c>
      <c r="G3866" t="s">
        <v>136</v>
      </c>
      <c r="H3866" t="s">
        <v>17813</v>
      </c>
      <c r="I3866" t="s">
        <v>964</v>
      </c>
      <c r="J3866" t="s">
        <v>17919</v>
      </c>
      <c r="K3866" t="s">
        <v>966</v>
      </c>
      <c r="L3866" s="8">
        <v>30713</v>
      </c>
      <c r="M3866" t="s">
        <v>58</v>
      </c>
      <c r="N3866" t="s">
        <v>77</v>
      </c>
      <c r="P3866" t="s">
        <v>511</v>
      </c>
      <c r="Q3866" s="8">
        <v>23482</v>
      </c>
      <c r="R3866" t="s">
        <v>161</v>
      </c>
      <c r="S3866" s="8">
        <v>30713</v>
      </c>
      <c r="T3866" s="8">
        <v>43952</v>
      </c>
      <c r="U3866" t="s">
        <v>17920</v>
      </c>
      <c r="V3866" t="s">
        <v>511</v>
      </c>
      <c r="W3866" t="s">
        <v>64</v>
      </c>
      <c r="X3866" t="s">
        <v>65</v>
      </c>
      <c r="Y3866">
        <v>-120000</v>
      </c>
      <c r="Z3866">
        <v>-30000</v>
      </c>
      <c r="AB3866">
        <v>-222500</v>
      </c>
      <c r="AD3866">
        <v>6284000</v>
      </c>
      <c r="AE3866">
        <v>3952000</v>
      </c>
      <c r="AF3866">
        <v>4871000</v>
      </c>
      <c r="AG3866">
        <v>2</v>
      </c>
      <c r="AH3866">
        <v>1</v>
      </c>
      <c r="AI3866" t="s">
        <v>66</v>
      </c>
      <c r="AJ3866">
        <v>15107000</v>
      </c>
    </row>
    <row r="3867" spans="1:36" x14ac:dyDescent="0.25">
      <c r="A3867">
        <v>640181</v>
      </c>
      <c r="B3867" t="s">
        <v>17921</v>
      </c>
      <c r="C3867" t="s">
        <v>132</v>
      </c>
      <c r="D3867" t="s">
        <v>340</v>
      </c>
      <c r="E3867" t="s">
        <v>10567</v>
      </c>
      <c r="F3867" t="s">
        <v>135</v>
      </c>
      <c r="G3867" t="s">
        <v>136</v>
      </c>
      <c r="H3867" t="s">
        <v>4104</v>
      </c>
      <c r="I3867" t="s">
        <v>1457</v>
      </c>
      <c r="J3867" t="s">
        <v>17922</v>
      </c>
      <c r="K3867" t="s">
        <v>1591</v>
      </c>
      <c r="L3867" s="8">
        <v>30635</v>
      </c>
      <c r="M3867" t="s">
        <v>58</v>
      </c>
      <c r="N3867" t="s">
        <v>185</v>
      </c>
      <c r="P3867" t="s">
        <v>63</v>
      </c>
      <c r="Q3867" s="8">
        <v>23629</v>
      </c>
      <c r="R3867" t="s">
        <v>161</v>
      </c>
      <c r="S3867" s="8">
        <v>31048</v>
      </c>
      <c r="T3867" s="8">
        <v>44105</v>
      </c>
      <c r="U3867" t="s">
        <v>17923</v>
      </c>
      <c r="V3867" t="s">
        <v>63</v>
      </c>
      <c r="W3867" t="s">
        <v>64</v>
      </c>
      <c r="X3867" t="s">
        <v>65</v>
      </c>
      <c r="Y3867">
        <v>-175000</v>
      </c>
      <c r="Z3867">
        <v>-30000</v>
      </c>
      <c r="AD3867">
        <v>6054000</v>
      </c>
      <c r="AE3867">
        <v>3706000</v>
      </c>
      <c r="AF3867">
        <v>2895000</v>
      </c>
      <c r="AG3867">
        <v>2</v>
      </c>
      <c r="AH3867">
        <v>1</v>
      </c>
      <c r="AI3867" t="s">
        <v>66</v>
      </c>
      <c r="AJ3867">
        <v>12655000</v>
      </c>
    </row>
    <row r="3868" spans="1:36" x14ac:dyDescent="0.25">
      <c r="A3868">
        <v>640182</v>
      </c>
      <c r="B3868" t="s">
        <v>17924</v>
      </c>
      <c r="C3868" t="s">
        <v>317</v>
      </c>
      <c r="D3868" t="s">
        <v>50</v>
      </c>
      <c r="E3868" t="s">
        <v>51</v>
      </c>
      <c r="F3868" t="s">
        <v>379</v>
      </c>
      <c r="G3868" t="s">
        <v>380</v>
      </c>
      <c r="H3868" t="s">
        <v>4844</v>
      </c>
      <c r="I3868" t="s">
        <v>4845</v>
      </c>
      <c r="J3868" t="s">
        <v>17925</v>
      </c>
      <c r="K3868" t="s">
        <v>17926</v>
      </c>
      <c r="L3868" s="8">
        <v>30635</v>
      </c>
      <c r="M3868" t="s">
        <v>58</v>
      </c>
      <c r="N3868" t="s">
        <v>77</v>
      </c>
      <c r="P3868" t="s">
        <v>63</v>
      </c>
      <c r="Q3868" s="8">
        <v>23450</v>
      </c>
      <c r="R3868" t="s">
        <v>161</v>
      </c>
      <c r="S3868" s="8">
        <v>31048</v>
      </c>
      <c r="T3868" s="8">
        <v>43922</v>
      </c>
      <c r="U3868" t="s">
        <v>17927</v>
      </c>
      <c r="V3868" t="s">
        <v>63</v>
      </c>
      <c r="W3868" t="s">
        <v>64</v>
      </c>
      <c r="X3868" t="s">
        <v>333</v>
      </c>
      <c r="Z3868">
        <v>-30000</v>
      </c>
      <c r="AD3868">
        <v>6380000</v>
      </c>
      <c r="AE3868">
        <v>3904000</v>
      </c>
      <c r="AF3868">
        <v>4871000</v>
      </c>
      <c r="AG3868">
        <v>2</v>
      </c>
      <c r="AH3868">
        <v>1</v>
      </c>
      <c r="AI3868" t="s">
        <v>66</v>
      </c>
      <c r="AJ3868">
        <v>15155000</v>
      </c>
    </row>
    <row r="3869" spans="1:36" x14ac:dyDescent="0.25">
      <c r="A3869">
        <v>640183</v>
      </c>
      <c r="B3869" t="s">
        <v>17928</v>
      </c>
      <c r="C3869" t="s">
        <v>49</v>
      </c>
      <c r="D3869" t="s">
        <v>340</v>
      </c>
      <c r="E3869" t="s">
        <v>341</v>
      </c>
      <c r="F3869" t="s">
        <v>2223</v>
      </c>
      <c r="G3869" t="s">
        <v>2224</v>
      </c>
      <c r="H3869" t="s">
        <v>13393</v>
      </c>
      <c r="I3869" t="s">
        <v>3499</v>
      </c>
      <c r="J3869" t="s">
        <v>17929</v>
      </c>
      <c r="K3869" t="s">
        <v>2215</v>
      </c>
      <c r="L3869" s="8">
        <v>30635</v>
      </c>
      <c r="M3869" t="s">
        <v>58</v>
      </c>
      <c r="N3869" t="s">
        <v>185</v>
      </c>
      <c r="P3869" t="s">
        <v>63</v>
      </c>
      <c r="Q3869" s="8">
        <v>23631</v>
      </c>
      <c r="R3869" t="s">
        <v>161</v>
      </c>
      <c r="S3869" s="8">
        <v>31048</v>
      </c>
      <c r="T3869" s="8">
        <v>44105</v>
      </c>
      <c r="U3869" t="s">
        <v>17930</v>
      </c>
      <c r="V3869" t="s">
        <v>63</v>
      </c>
      <c r="W3869" t="s">
        <v>64</v>
      </c>
      <c r="X3869" t="s">
        <v>65</v>
      </c>
      <c r="Y3869">
        <v>-152000</v>
      </c>
      <c r="Z3869">
        <v>-30000</v>
      </c>
      <c r="AC3869">
        <v>-1738900</v>
      </c>
      <c r="AD3869">
        <v>5367000</v>
      </c>
      <c r="AE3869">
        <v>3290000</v>
      </c>
      <c r="AF3869">
        <v>2895000</v>
      </c>
      <c r="AG3869">
        <v>2</v>
      </c>
      <c r="AH3869">
        <v>1</v>
      </c>
      <c r="AI3869" t="s">
        <v>66</v>
      </c>
      <c r="AJ3869">
        <v>11552000</v>
      </c>
    </row>
    <row r="3870" spans="1:36" x14ac:dyDescent="0.25">
      <c r="A3870">
        <v>640184</v>
      </c>
      <c r="B3870" t="s">
        <v>17931</v>
      </c>
      <c r="C3870" t="s">
        <v>132</v>
      </c>
      <c r="D3870" t="s">
        <v>544</v>
      </c>
      <c r="E3870" t="s">
        <v>545</v>
      </c>
      <c r="F3870" t="s">
        <v>135</v>
      </c>
      <c r="G3870" t="s">
        <v>136</v>
      </c>
      <c r="H3870" t="s">
        <v>17932</v>
      </c>
      <c r="I3870" t="s">
        <v>621</v>
      </c>
      <c r="J3870" t="s">
        <v>17933</v>
      </c>
      <c r="K3870" t="s">
        <v>2379</v>
      </c>
      <c r="L3870" s="8">
        <v>30621</v>
      </c>
      <c r="M3870" t="s">
        <v>58</v>
      </c>
      <c r="N3870" t="s">
        <v>77</v>
      </c>
      <c r="P3870" t="s">
        <v>385</v>
      </c>
      <c r="Q3870" s="8">
        <v>23572</v>
      </c>
      <c r="R3870" t="s">
        <v>161</v>
      </c>
      <c r="S3870" s="8">
        <v>31048</v>
      </c>
      <c r="T3870" s="8">
        <v>44044</v>
      </c>
      <c r="U3870" t="s">
        <v>17934</v>
      </c>
      <c r="V3870" t="s">
        <v>385</v>
      </c>
      <c r="W3870" t="s">
        <v>64</v>
      </c>
      <c r="X3870" t="s">
        <v>65</v>
      </c>
      <c r="Y3870">
        <v>-201000</v>
      </c>
      <c r="Z3870">
        <v>-30000</v>
      </c>
      <c r="AA3870">
        <v>-4334000</v>
      </c>
      <c r="AB3870">
        <v>-310000</v>
      </c>
      <c r="AD3870">
        <v>6576000</v>
      </c>
      <c r="AE3870">
        <v>3985000</v>
      </c>
      <c r="AF3870">
        <v>4871000</v>
      </c>
      <c r="AG3870">
        <v>2</v>
      </c>
      <c r="AH3870">
        <v>1</v>
      </c>
      <c r="AI3870" t="s">
        <v>66</v>
      </c>
      <c r="AJ3870">
        <v>15432000</v>
      </c>
    </row>
    <row r="3871" spans="1:36" x14ac:dyDescent="0.25">
      <c r="A3871">
        <v>640188</v>
      </c>
      <c r="B3871" t="s">
        <v>17935</v>
      </c>
      <c r="C3871" t="s">
        <v>119</v>
      </c>
      <c r="D3871" t="s">
        <v>50</v>
      </c>
      <c r="E3871" t="s">
        <v>51</v>
      </c>
      <c r="F3871" t="s">
        <v>122</v>
      </c>
      <c r="G3871" t="s">
        <v>123</v>
      </c>
      <c r="H3871" t="s">
        <v>10386</v>
      </c>
      <c r="I3871" t="s">
        <v>1000</v>
      </c>
      <c r="J3871" t="s">
        <v>17936</v>
      </c>
      <c r="K3871" t="s">
        <v>1147</v>
      </c>
      <c r="L3871" s="8">
        <v>30512</v>
      </c>
      <c r="M3871" t="s">
        <v>58</v>
      </c>
      <c r="N3871" t="s">
        <v>185</v>
      </c>
      <c r="P3871" t="s">
        <v>160</v>
      </c>
      <c r="Q3871" s="8">
        <v>23476</v>
      </c>
      <c r="R3871" t="s">
        <v>61</v>
      </c>
      <c r="S3871" s="8">
        <v>31017</v>
      </c>
      <c r="T3871" s="8">
        <v>43952</v>
      </c>
      <c r="U3871" t="s">
        <v>17937</v>
      </c>
      <c r="V3871" t="s">
        <v>326</v>
      </c>
      <c r="W3871" t="s">
        <v>64</v>
      </c>
      <c r="X3871" t="s">
        <v>65</v>
      </c>
      <c r="Y3871">
        <v>-73000</v>
      </c>
      <c r="Z3871">
        <v>-30000</v>
      </c>
      <c r="AA3871">
        <v>-4813000</v>
      </c>
      <c r="AD3871">
        <v>6021000</v>
      </c>
      <c r="AE3871">
        <v>3685000</v>
      </c>
      <c r="AF3871">
        <v>2895000</v>
      </c>
      <c r="AG3871">
        <v>2</v>
      </c>
      <c r="AH3871">
        <v>1</v>
      </c>
      <c r="AI3871" t="s">
        <v>66</v>
      </c>
      <c r="AJ3871">
        <v>12601000</v>
      </c>
    </row>
    <row r="3872" spans="1:36" x14ac:dyDescent="0.25">
      <c r="A3872">
        <v>640191</v>
      </c>
      <c r="B3872" t="s">
        <v>17938</v>
      </c>
      <c r="C3872" t="s">
        <v>49</v>
      </c>
      <c r="D3872" t="s">
        <v>340</v>
      </c>
      <c r="E3872" t="s">
        <v>341</v>
      </c>
      <c r="F3872" t="s">
        <v>342</v>
      </c>
      <c r="G3872" t="s">
        <v>343</v>
      </c>
      <c r="H3872" t="s">
        <v>17939</v>
      </c>
      <c r="I3872" t="s">
        <v>17940</v>
      </c>
      <c r="J3872" t="s">
        <v>17941</v>
      </c>
      <c r="K3872" t="s">
        <v>17942</v>
      </c>
      <c r="L3872" s="8">
        <v>30635</v>
      </c>
      <c r="M3872" t="s">
        <v>58</v>
      </c>
      <c r="N3872" t="s">
        <v>77</v>
      </c>
      <c r="P3872" t="s">
        <v>63</v>
      </c>
      <c r="Q3872" s="8">
        <v>23634</v>
      </c>
      <c r="R3872" t="s">
        <v>61</v>
      </c>
      <c r="S3872" s="8">
        <v>31048</v>
      </c>
      <c r="T3872" s="8">
        <v>44105</v>
      </c>
      <c r="U3872" t="s">
        <v>17943</v>
      </c>
      <c r="V3872" t="s">
        <v>63</v>
      </c>
      <c r="W3872" t="s">
        <v>64</v>
      </c>
      <c r="X3872" t="s">
        <v>65</v>
      </c>
      <c r="Y3872">
        <v>-10000</v>
      </c>
      <c r="Z3872">
        <v>-30000</v>
      </c>
      <c r="AD3872">
        <v>6613000</v>
      </c>
      <c r="AE3872">
        <v>4044000</v>
      </c>
      <c r="AF3872">
        <v>4871000</v>
      </c>
      <c r="AG3872">
        <v>2</v>
      </c>
      <c r="AH3872">
        <v>1</v>
      </c>
      <c r="AI3872" t="s">
        <v>66</v>
      </c>
      <c r="AJ3872">
        <v>15528000</v>
      </c>
    </row>
    <row r="3873" spans="1:36" x14ac:dyDescent="0.25">
      <c r="A3873">
        <v>640194</v>
      </c>
      <c r="B3873" t="s">
        <v>17944</v>
      </c>
      <c r="C3873" t="s">
        <v>605</v>
      </c>
      <c r="D3873" t="s">
        <v>50</v>
      </c>
      <c r="E3873" t="s">
        <v>51</v>
      </c>
      <c r="F3873" t="s">
        <v>606</v>
      </c>
      <c r="G3873" t="s">
        <v>607</v>
      </c>
      <c r="H3873" t="s">
        <v>17945</v>
      </c>
      <c r="I3873" t="s">
        <v>17946</v>
      </c>
      <c r="J3873" t="s">
        <v>17947</v>
      </c>
      <c r="K3873" t="s">
        <v>17948</v>
      </c>
      <c r="L3873" s="8">
        <v>30512</v>
      </c>
      <c r="M3873" t="s">
        <v>58</v>
      </c>
      <c r="N3873" t="s">
        <v>77</v>
      </c>
      <c r="P3873" t="s">
        <v>314</v>
      </c>
      <c r="Q3873" s="8">
        <v>23741</v>
      </c>
      <c r="R3873" t="s">
        <v>61</v>
      </c>
      <c r="S3873" s="8">
        <v>31017</v>
      </c>
      <c r="T3873" s="8">
        <v>44197</v>
      </c>
      <c r="U3873" t="s">
        <v>17949</v>
      </c>
      <c r="V3873" t="s">
        <v>130</v>
      </c>
      <c r="W3873" t="s">
        <v>64</v>
      </c>
      <c r="X3873" t="s">
        <v>65</v>
      </c>
      <c r="Y3873">
        <v>-25000</v>
      </c>
      <c r="Z3873">
        <v>-30000</v>
      </c>
      <c r="AC3873">
        <v>-2566667</v>
      </c>
      <c r="AD3873">
        <v>6533000</v>
      </c>
      <c r="AE3873">
        <v>4107000</v>
      </c>
      <c r="AF3873">
        <v>4871000</v>
      </c>
      <c r="AG3873">
        <v>2</v>
      </c>
      <c r="AH3873">
        <v>1</v>
      </c>
      <c r="AI3873" t="s">
        <v>66</v>
      </c>
      <c r="AJ3873">
        <v>15511000</v>
      </c>
    </row>
    <row r="3874" spans="1:36" x14ac:dyDescent="0.25">
      <c r="A3874">
        <v>640196</v>
      </c>
      <c r="B3874" t="s">
        <v>17950</v>
      </c>
      <c r="C3874" t="s">
        <v>605</v>
      </c>
      <c r="D3874" t="s">
        <v>50</v>
      </c>
      <c r="E3874" t="s">
        <v>51</v>
      </c>
      <c r="F3874" t="s">
        <v>606</v>
      </c>
      <c r="G3874" t="s">
        <v>607</v>
      </c>
      <c r="H3874" t="s">
        <v>2459</v>
      </c>
      <c r="I3874" t="s">
        <v>2460</v>
      </c>
      <c r="J3874" t="s">
        <v>17951</v>
      </c>
      <c r="K3874" t="s">
        <v>1197</v>
      </c>
      <c r="L3874" s="8">
        <v>30512</v>
      </c>
      <c r="M3874" t="s">
        <v>58</v>
      </c>
      <c r="N3874" t="s">
        <v>77</v>
      </c>
      <c r="P3874" t="s">
        <v>151</v>
      </c>
      <c r="Q3874" s="8">
        <v>23514</v>
      </c>
      <c r="R3874" t="s">
        <v>61</v>
      </c>
      <c r="S3874" s="8">
        <v>31017</v>
      </c>
      <c r="T3874" s="8">
        <v>43983</v>
      </c>
      <c r="U3874" t="s">
        <v>17952</v>
      </c>
      <c r="V3874" t="s">
        <v>130</v>
      </c>
      <c r="W3874" t="s">
        <v>64</v>
      </c>
      <c r="X3874" t="s">
        <v>65</v>
      </c>
      <c r="Y3874">
        <v>-195000</v>
      </c>
      <c r="Z3874">
        <v>-30000</v>
      </c>
      <c r="AC3874">
        <v>-6805556</v>
      </c>
      <c r="AD3874">
        <v>8124000</v>
      </c>
      <c r="AE3874">
        <v>4959000</v>
      </c>
      <c r="AF3874">
        <v>4871000</v>
      </c>
      <c r="AG3874">
        <v>2</v>
      </c>
      <c r="AH3874">
        <v>1</v>
      </c>
      <c r="AI3874" t="s">
        <v>66</v>
      </c>
      <c r="AJ3874">
        <v>17954000</v>
      </c>
    </row>
    <row r="3875" spans="1:36" x14ac:dyDescent="0.25">
      <c r="A3875">
        <v>640197</v>
      </c>
      <c r="B3875" t="s">
        <v>17953</v>
      </c>
      <c r="C3875" t="s">
        <v>119</v>
      </c>
      <c r="D3875" t="s">
        <v>477</v>
      </c>
      <c r="E3875" t="s">
        <v>478</v>
      </c>
      <c r="F3875" t="s">
        <v>122</v>
      </c>
      <c r="G3875" t="s">
        <v>123</v>
      </c>
      <c r="H3875" t="s">
        <v>16023</v>
      </c>
      <c r="I3875" t="s">
        <v>985</v>
      </c>
      <c r="J3875" t="s">
        <v>17954</v>
      </c>
      <c r="K3875" t="s">
        <v>876</v>
      </c>
      <c r="L3875" s="8">
        <v>30621</v>
      </c>
      <c r="M3875" t="s">
        <v>58</v>
      </c>
      <c r="N3875" t="s">
        <v>235</v>
      </c>
      <c r="P3875" t="s">
        <v>151</v>
      </c>
      <c r="Q3875" s="8">
        <v>23539</v>
      </c>
      <c r="R3875" t="s">
        <v>61</v>
      </c>
      <c r="S3875" s="8">
        <v>31017</v>
      </c>
      <c r="T3875" s="8">
        <v>44013</v>
      </c>
      <c r="U3875" t="s">
        <v>17955</v>
      </c>
      <c r="V3875" t="s">
        <v>483</v>
      </c>
      <c r="W3875" t="s">
        <v>64</v>
      </c>
      <c r="X3875" t="s">
        <v>65</v>
      </c>
      <c r="Y3875">
        <v>-100000</v>
      </c>
      <c r="Z3875">
        <v>-30000</v>
      </c>
      <c r="AD3875">
        <v>4690000</v>
      </c>
      <c r="AE3875">
        <v>2881000</v>
      </c>
      <c r="AF3875">
        <v>1918000</v>
      </c>
      <c r="AG3875">
        <v>2</v>
      </c>
      <c r="AH3875">
        <v>1</v>
      </c>
      <c r="AI3875" t="s">
        <v>66</v>
      </c>
      <c r="AJ3875">
        <v>9489000</v>
      </c>
    </row>
    <row r="3876" spans="1:36" x14ac:dyDescent="0.25">
      <c r="A3876">
        <v>640198</v>
      </c>
      <c r="B3876" t="s">
        <v>17956</v>
      </c>
      <c r="C3876" t="s">
        <v>119</v>
      </c>
      <c r="D3876" t="s">
        <v>50</v>
      </c>
      <c r="E3876" t="s">
        <v>51</v>
      </c>
      <c r="F3876" t="s">
        <v>122</v>
      </c>
      <c r="G3876" t="s">
        <v>123</v>
      </c>
      <c r="H3876" t="s">
        <v>17957</v>
      </c>
      <c r="I3876" t="s">
        <v>1195</v>
      </c>
      <c r="J3876" t="s">
        <v>17958</v>
      </c>
      <c r="K3876" t="s">
        <v>17959</v>
      </c>
      <c r="L3876" s="8">
        <v>30621</v>
      </c>
      <c r="M3876" t="s">
        <v>58</v>
      </c>
      <c r="N3876" t="s">
        <v>235</v>
      </c>
      <c r="P3876" t="s">
        <v>151</v>
      </c>
      <c r="Q3876" s="8">
        <v>23564</v>
      </c>
      <c r="R3876" t="s">
        <v>61</v>
      </c>
      <c r="S3876" s="8">
        <v>31017</v>
      </c>
      <c r="T3876" s="8">
        <v>44044</v>
      </c>
      <c r="U3876" t="s">
        <v>17960</v>
      </c>
      <c r="V3876" t="s">
        <v>499</v>
      </c>
      <c r="W3876" t="s">
        <v>64</v>
      </c>
      <c r="X3876" t="s">
        <v>65</v>
      </c>
      <c r="Y3876">
        <v>-45000</v>
      </c>
      <c r="Z3876">
        <v>-30000</v>
      </c>
      <c r="AA3876">
        <v>-2917000</v>
      </c>
      <c r="AD3876">
        <v>5247000</v>
      </c>
      <c r="AE3876">
        <v>3218000</v>
      </c>
      <c r="AF3876">
        <v>1918000</v>
      </c>
      <c r="AG3876">
        <v>2</v>
      </c>
      <c r="AH3876">
        <v>1</v>
      </c>
      <c r="AI3876" t="s">
        <v>66</v>
      </c>
      <c r="AJ3876">
        <v>10383000</v>
      </c>
    </row>
    <row r="3877" spans="1:36" x14ac:dyDescent="0.25">
      <c r="A3877">
        <v>640199</v>
      </c>
      <c r="B3877" t="s">
        <v>685</v>
      </c>
      <c r="C3877" t="s">
        <v>68</v>
      </c>
      <c r="D3877" t="s">
        <v>145</v>
      </c>
      <c r="E3877" t="s">
        <v>146</v>
      </c>
      <c r="F3877" t="s">
        <v>71</v>
      </c>
      <c r="G3877" t="s">
        <v>72</v>
      </c>
      <c r="H3877" t="s">
        <v>5397</v>
      </c>
      <c r="I3877" t="s">
        <v>5398</v>
      </c>
      <c r="J3877" t="s">
        <v>17961</v>
      </c>
      <c r="K3877" t="s">
        <v>1591</v>
      </c>
      <c r="L3877" s="8">
        <v>30362</v>
      </c>
      <c r="M3877" t="s">
        <v>58</v>
      </c>
      <c r="N3877" t="s">
        <v>185</v>
      </c>
      <c r="P3877" t="s">
        <v>80</v>
      </c>
      <c r="Q3877" s="8">
        <v>23674</v>
      </c>
      <c r="R3877" t="s">
        <v>61</v>
      </c>
      <c r="S3877" s="8">
        <v>30926</v>
      </c>
      <c r="T3877" s="8">
        <v>44136</v>
      </c>
      <c r="U3877" t="s">
        <v>17962</v>
      </c>
      <c r="V3877" t="s">
        <v>80</v>
      </c>
      <c r="W3877" t="s">
        <v>64</v>
      </c>
      <c r="X3877" t="s">
        <v>65</v>
      </c>
      <c r="Y3877">
        <v>-50000</v>
      </c>
      <c r="Z3877">
        <v>-30000</v>
      </c>
      <c r="AA3877">
        <v>-1806000</v>
      </c>
      <c r="AB3877">
        <v>-450000</v>
      </c>
      <c r="AC3877">
        <v>-1755972</v>
      </c>
      <c r="AD3877">
        <v>5066000</v>
      </c>
      <c r="AE3877">
        <v>3108000</v>
      </c>
      <c r="AF3877">
        <v>2895000</v>
      </c>
      <c r="AG3877">
        <v>2</v>
      </c>
      <c r="AH3877">
        <v>1</v>
      </c>
      <c r="AI3877" t="s">
        <v>66</v>
      </c>
      <c r="AJ3877">
        <v>11069000</v>
      </c>
    </row>
    <row r="3878" spans="1:36" x14ac:dyDescent="0.25">
      <c r="A3878">
        <v>640200</v>
      </c>
      <c r="B3878" t="s">
        <v>17963</v>
      </c>
      <c r="C3878" t="s">
        <v>49</v>
      </c>
      <c r="D3878" t="s">
        <v>340</v>
      </c>
      <c r="E3878" t="s">
        <v>341</v>
      </c>
      <c r="F3878" t="s">
        <v>1448</v>
      </c>
      <c r="G3878" t="s">
        <v>1449</v>
      </c>
      <c r="H3878" t="s">
        <v>3244</v>
      </c>
      <c r="I3878" t="s">
        <v>3245</v>
      </c>
      <c r="J3878" t="s">
        <v>17964</v>
      </c>
      <c r="K3878" t="s">
        <v>3247</v>
      </c>
      <c r="L3878" s="8">
        <v>30926</v>
      </c>
      <c r="M3878" t="s">
        <v>58</v>
      </c>
      <c r="N3878" t="s">
        <v>77</v>
      </c>
      <c r="P3878" t="s">
        <v>80</v>
      </c>
      <c r="Q3878" s="8">
        <v>23477</v>
      </c>
      <c r="R3878" t="s">
        <v>161</v>
      </c>
      <c r="S3878" s="8">
        <v>30926</v>
      </c>
      <c r="T3878" s="8">
        <v>43952</v>
      </c>
      <c r="U3878" t="s">
        <v>17965</v>
      </c>
      <c r="V3878" t="s">
        <v>80</v>
      </c>
      <c r="W3878" t="s">
        <v>64</v>
      </c>
      <c r="X3878" t="s">
        <v>65</v>
      </c>
      <c r="Y3878">
        <v>-100000</v>
      </c>
      <c r="Z3878">
        <v>-30000</v>
      </c>
      <c r="AC3878">
        <v>-2512221</v>
      </c>
      <c r="AD3878">
        <v>6321000</v>
      </c>
      <c r="AE3878">
        <v>3975000</v>
      </c>
      <c r="AF3878">
        <v>4871000</v>
      </c>
      <c r="AG3878">
        <v>2</v>
      </c>
      <c r="AH3878">
        <v>1</v>
      </c>
      <c r="AI3878" t="s">
        <v>66</v>
      </c>
      <c r="AJ3878">
        <v>15167000</v>
      </c>
    </row>
    <row r="3879" spans="1:36" x14ac:dyDescent="0.25">
      <c r="A3879">
        <v>640202</v>
      </c>
      <c r="B3879" t="s">
        <v>3846</v>
      </c>
      <c r="C3879" t="s">
        <v>68</v>
      </c>
      <c r="D3879" t="s">
        <v>1048</v>
      </c>
      <c r="E3879" t="s">
        <v>1049</v>
      </c>
      <c r="F3879" t="s">
        <v>71</v>
      </c>
      <c r="G3879" t="s">
        <v>72</v>
      </c>
      <c r="H3879" t="s">
        <v>17276</v>
      </c>
      <c r="I3879" t="s">
        <v>3550</v>
      </c>
      <c r="J3879" t="s">
        <v>17966</v>
      </c>
      <c r="K3879" t="s">
        <v>3552</v>
      </c>
      <c r="L3879" s="8">
        <v>30651</v>
      </c>
      <c r="M3879" t="s">
        <v>58</v>
      </c>
      <c r="N3879" t="s">
        <v>77</v>
      </c>
      <c r="P3879" t="s">
        <v>17967</v>
      </c>
      <c r="Q3879" s="8">
        <v>23481</v>
      </c>
      <c r="R3879" t="s">
        <v>61</v>
      </c>
      <c r="S3879" s="8">
        <v>31017</v>
      </c>
      <c r="T3879" s="8">
        <v>43952</v>
      </c>
      <c r="U3879" t="s">
        <v>17968</v>
      </c>
      <c r="V3879" t="s">
        <v>17257</v>
      </c>
      <c r="W3879" t="s">
        <v>64</v>
      </c>
      <c r="X3879" t="s">
        <v>65</v>
      </c>
      <c r="Y3879">
        <v>-150000</v>
      </c>
      <c r="Z3879">
        <v>-30000</v>
      </c>
      <c r="AA3879">
        <v>-3612000</v>
      </c>
      <c r="AC3879">
        <v>-933333</v>
      </c>
      <c r="AD3879">
        <v>5959000</v>
      </c>
      <c r="AE3879">
        <v>3649000</v>
      </c>
      <c r="AF3879">
        <v>4871000</v>
      </c>
      <c r="AG3879">
        <v>2</v>
      </c>
      <c r="AH3879">
        <v>1</v>
      </c>
      <c r="AI3879" t="s">
        <v>66</v>
      </c>
      <c r="AJ3879">
        <v>14479000</v>
      </c>
    </row>
    <row r="3880" spans="1:36" x14ac:dyDescent="0.25">
      <c r="A3880">
        <v>640204</v>
      </c>
      <c r="B3880" t="s">
        <v>17969</v>
      </c>
      <c r="C3880" t="s">
        <v>68</v>
      </c>
      <c r="D3880" t="s">
        <v>1991</v>
      </c>
      <c r="E3880" t="s">
        <v>1992</v>
      </c>
      <c r="F3880" t="s">
        <v>71</v>
      </c>
      <c r="G3880" t="s">
        <v>72</v>
      </c>
      <c r="H3880" t="s">
        <v>1993</v>
      </c>
      <c r="I3880" t="s">
        <v>1664</v>
      </c>
      <c r="J3880" t="s">
        <v>17970</v>
      </c>
      <c r="K3880" t="s">
        <v>1932</v>
      </c>
      <c r="L3880" s="8">
        <v>30651</v>
      </c>
      <c r="M3880" t="s">
        <v>58</v>
      </c>
      <c r="N3880" t="s">
        <v>235</v>
      </c>
      <c r="P3880" t="s">
        <v>17971</v>
      </c>
      <c r="Q3880" s="8">
        <v>23436</v>
      </c>
      <c r="R3880" t="s">
        <v>61</v>
      </c>
      <c r="S3880" s="8">
        <v>31017</v>
      </c>
      <c r="T3880" s="8">
        <v>43891</v>
      </c>
      <c r="U3880" t="s">
        <v>17972</v>
      </c>
      <c r="V3880" t="s">
        <v>2115</v>
      </c>
      <c r="W3880" t="s">
        <v>64</v>
      </c>
      <c r="X3880" t="s">
        <v>65</v>
      </c>
      <c r="Y3880">
        <v>-200000</v>
      </c>
      <c r="Z3880">
        <v>-30000</v>
      </c>
      <c r="AA3880">
        <v>-4442000</v>
      </c>
      <c r="AB3880">
        <v>-3563889</v>
      </c>
      <c r="AD3880">
        <v>4819000</v>
      </c>
      <c r="AE3880">
        <v>2876000</v>
      </c>
      <c r="AF3880">
        <v>1918000</v>
      </c>
      <c r="AG3880">
        <v>2</v>
      </c>
      <c r="AH3880">
        <v>1</v>
      </c>
      <c r="AI3880" t="s">
        <v>66</v>
      </c>
      <c r="AJ3880">
        <v>9613000</v>
      </c>
    </row>
    <row r="3881" spans="1:36" x14ac:dyDescent="0.25">
      <c r="A3881">
        <v>640205</v>
      </c>
      <c r="B3881" t="s">
        <v>17973</v>
      </c>
      <c r="C3881" t="s">
        <v>68</v>
      </c>
      <c r="D3881" t="s">
        <v>145</v>
      </c>
      <c r="E3881" t="s">
        <v>146</v>
      </c>
      <c r="F3881" t="s">
        <v>71</v>
      </c>
      <c r="G3881" t="s">
        <v>72</v>
      </c>
      <c r="H3881" t="s">
        <v>17974</v>
      </c>
      <c r="I3881" t="s">
        <v>17975</v>
      </c>
      <c r="J3881" t="s">
        <v>17976</v>
      </c>
      <c r="K3881" t="s">
        <v>17977</v>
      </c>
      <c r="L3881" s="8">
        <v>30362</v>
      </c>
      <c r="M3881" t="s">
        <v>58</v>
      </c>
      <c r="N3881" t="s">
        <v>59</v>
      </c>
      <c r="P3881" t="s">
        <v>80</v>
      </c>
      <c r="Q3881" s="8">
        <v>23473</v>
      </c>
      <c r="R3881" t="s">
        <v>61</v>
      </c>
      <c r="S3881" s="8">
        <v>30926</v>
      </c>
      <c r="T3881" s="8">
        <v>43952</v>
      </c>
      <c r="U3881" t="s">
        <v>17978</v>
      </c>
      <c r="V3881" t="s">
        <v>80</v>
      </c>
      <c r="W3881" t="s">
        <v>64</v>
      </c>
      <c r="X3881" t="s">
        <v>65</v>
      </c>
      <c r="Y3881">
        <v>-50000</v>
      </c>
      <c r="Z3881">
        <v>-30000</v>
      </c>
      <c r="AB3881">
        <v>-450000</v>
      </c>
      <c r="AD3881">
        <v>8555000</v>
      </c>
      <c r="AE3881">
        <v>5172000</v>
      </c>
      <c r="AF3881">
        <v>7818000</v>
      </c>
      <c r="AG3881">
        <v>2</v>
      </c>
      <c r="AH3881">
        <v>1</v>
      </c>
      <c r="AI3881" t="s">
        <v>66</v>
      </c>
      <c r="AJ3881">
        <v>21545000</v>
      </c>
    </row>
    <row r="3882" spans="1:36" x14ac:dyDescent="0.25">
      <c r="A3882">
        <v>640208</v>
      </c>
      <c r="B3882" t="s">
        <v>17979</v>
      </c>
      <c r="C3882" t="s">
        <v>68</v>
      </c>
      <c r="D3882" t="s">
        <v>2028</v>
      </c>
      <c r="E3882" t="s">
        <v>2029</v>
      </c>
      <c r="F3882" t="s">
        <v>71</v>
      </c>
      <c r="G3882" t="s">
        <v>72</v>
      </c>
      <c r="H3882" t="s">
        <v>17980</v>
      </c>
      <c r="I3882" t="s">
        <v>17981</v>
      </c>
      <c r="J3882" t="s">
        <v>17982</v>
      </c>
      <c r="K3882" t="s">
        <v>17983</v>
      </c>
      <c r="L3882" s="8">
        <v>30376</v>
      </c>
      <c r="M3882" t="s">
        <v>58</v>
      </c>
      <c r="N3882" t="s">
        <v>185</v>
      </c>
      <c r="P3882" t="s">
        <v>17984</v>
      </c>
      <c r="Q3882" s="8">
        <v>23533</v>
      </c>
      <c r="R3882" t="s">
        <v>61</v>
      </c>
      <c r="S3882" s="8">
        <v>30926</v>
      </c>
      <c r="T3882" s="8">
        <v>44013</v>
      </c>
      <c r="U3882" t="s">
        <v>17985</v>
      </c>
      <c r="V3882" t="s">
        <v>5365</v>
      </c>
      <c r="W3882" t="s">
        <v>64</v>
      </c>
      <c r="X3882" t="s">
        <v>65</v>
      </c>
      <c r="Z3882">
        <v>-30000</v>
      </c>
      <c r="AD3882">
        <v>5257000</v>
      </c>
      <c r="AE3882">
        <v>3135000</v>
      </c>
      <c r="AF3882">
        <v>2895000</v>
      </c>
      <c r="AG3882">
        <v>2</v>
      </c>
      <c r="AH3882">
        <v>1</v>
      </c>
      <c r="AI3882" t="s">
        <v>66</v>
      </c>
      <c r="AJ3882">
        <v>11287000</v>
      </c>
    </row>
    <row r="3883" spans="1:36" x14ac:dyDescent="0.25">
      <c r="A3883">
        <v>640213</v>
      </c>
      <c r="B3883" t="s">
        <v>17986</v>
      </c>
      <c r="C3883" t="s">
        <v>752</v>
      </c>
      <c r="D3883" t="s">
        <v>913</v>
      </c>
      <c r="E3883" t="s">
        <v>914</v>
      </c>
      <c r="F3883" t="s">
        <v>755</v>
      </c>
      <c r="G3883" t="s">
        <v>756</v>
      </c>
      <c r="H3883" t="s">
        <v>14993</v>
      </c>
      <c r="I3883" t="s">
        <v>1574</v>
      </c>
      <c r="J3883" t="s">
        <v>17987</v>
      </c>
      <c r="K3883" t="s">
        <v>1123</v>
      </c>
      <c r="L3883" s="8">
        <v>30651</v>
      </c>
      <c r="M3883" t="s">
        <v>58</v>
      </c>
      <c r="N3883" t="s">
        <v>185</v>
      </c>
      <c r="P3883" t="s">
        <v>1032</v>
      </c>
      <c r="Q3883" s="8">
        <v>23514</v>
      </c>
      <c r="R3883" t="s">
        <v>61</v>
      </c>
      <c r="S3883" s="8">
        <v>30651</v>
      </c>
      <c r="T3883" s="8">
        <v>43983</v>
      </c>
      <c r="U3883" t="s">
        <v>17988</v>
      </c>
      <c r="V3883" t="s">
        <v>1032</v>
      </c>
      <c r="W3883" t="s">
        <v>64</v>
      </c>
      <c r="X3883" t="s">
        <v>333</v>
      </c>
      <c r="Y3883">
        <v>-100000</v>
      </c>
      <c r="Z3883">
        <v>-30000</v>
      </c>
      <c r="AA3883">
        <v>-5417000</v>
      </c>
      <c r="AB3883">
        <v>-1741000</v>
      </c>
      <c r="AD3883">
        <v>5492000</v>
      </c>
      <c r="AE3883">
        <v>3272000</v>
      </c>
      <c r="AF3883">
        <v>2895000</v>
      </c>
      <c r="AG3883">
        <v>2</v>
      </c>
      <c r="AH3883">
        <v>1</v>
      </c>
      <c r="AI3883" t="s">
        <v>66</v>
      </c>
      <c r="AJ3883">
        <v>11659000</v>
      </c>
    </row>
    <row r="3884" spans="1:36" x14ac:dyDescent="0.25">
      <c r="A3884">
        <v>640217</v>
      </c>
      <c r="B3884" t="s">
        <v>17989</v>
      </c>
      <c r="C3884" t="s">
        <v>752</v>
      </c>
      <c r="D3884" t="s">
        <v>1883</v>
      </c>
      <c r="E3884" t="s">
        <v>1884</v>
      </c>
      <c r="F3884" t="s">
        <v>755</v>
      </c>
      <c r="G3884" t="s">
        <v>756</v>
      </c>
      <c r="H3884" t="s">
        <v>17990</v>
      </c>
      <c r="I3884" t="s">
        <v>900</v>
      </c>
      <c r="J3884" t="s">
        <v>17991</v>
      </c>
      <c r="K3884" t="s">
        <v>902</v>
      </c>
      <c r="L3884" s="8">
        <v>31017</v>
      </c>
      <c r="M3884" t="s">
        <v>58</v>
      </c>
      <c r="N3884" t="s">
        <v>77</v>
      </c>
      <c r="P3884" t="s">
        <v>780</v>
      </c>
      <c r="Q3884" s="8">
        <v>23739</v>
      </c>
      <c r="R3884" t="s">
        <v>161</v>
      </c>
      <c r="S3884" s="8">
        <v>31017</v>
      </c>
      <c r="T3884" s="8">
        <v>44197</v>
      </c>
      <c r="U3884" t="s">
        <v>17992</v>
      </c>
      <c r="V3884" t="s">
        <v>780</v>
      </c>
      <c r="W3884" t="s">
        <v>64</v>
      </c>
      <c r="X3884" t="s">
        <v>65</v>
      </c>
      <c r="Y3884">
        <v>-50000</v>
      </c>
      <c r="Z3884">
        <v>-30000</v>
      </c>
      <c r="AA3884">
        <v>-5075000</v>
      </c>
      <c r="AD3884">
        <v>5486000</v>
      </c>
      <c r="AE3884">
        <v>3363000</v>
      </c>
      <c r="AF3884">
        <v>4871000</v>
      </c>
      <c r="AG3884">
        <v>2</v>
      </c>
      <c r="AH3884">
        <v>1</v>
      </c>
      <c r="AI3884" t="s">
        <v>66</v>
      </c>
      <c r="AJ3884">
        <v>13720000</v>
      </c>
    </row>
    <row r="3885" spans="1:36" x14ac:dyDescent="0.25">
      <c r="A3885">
        <v>640218</v>
      </c>
      <c r="B3885" t="s">
        <v>17993</v>
      </c>
      <c r="C3885" t="s">
        <v>752</v>
      </c>
      <c r="D3885" t="s">
        <v>5558</v>
      </c>
      <c r="E3885" t="s">
        <v>5559</v>
      </c>
      <c r="F3885" t="s">
        <v>755</v>
      </c>
      <c r="G3885" t="s">
        <v>756</v>
      </c>
      <c r="H3885" t="s">
        <v>17994</v>
      </c>
      <c r="I3885" t="s">
        <v>17995</v>
      </c>
      <c r="J3885" t="s">
        <v>17996</v>
      </c>
      <c r="K3885" t="s">
        <v>17997</v>
      </c>
      <c r="L3885" s="8">
        <v>30468</v>
      </c>
      <c r="M3885" t="s">
        <v>58</v>
      </c>
      <c r="N3885" t="s">
        <v>185</v>
      </c>
      <c r="P3885" t="s">
        <v>5564</v>
      </c>
      <c r="Q3885" s="8">
        <v>23462</v>
      </c>
      <c r="R3885" t="s">
        <v>161</v>
      </c>
      <c r="S3885" s="8">
        <v>31017</v>
      </c>
      <c r="T3885" s="8">
        <v>43922</v>
      </c>
      <c r="U3885" t="s">
        <v>17998</v>
      </c>
      <c r="V3885" t="s">
        <v>17999</v>
      </c>
      <c r="W3885" t="s">
        <v>64</v>
      </c>
      <c r="X3885" t="s">
        <v>65</v>
      </c>
      <c r="Y3885">
        <v>-45000</v>
      </c>
      <c r="Z3885">
        <v>-30000</v>
      </c>
      <c r="AB3885">
        <v>-1000000</v>
      </c>
      <c r="AC3885">
        <v>-1150000</v>
      </c>
      <c r="AD3885">
        <v>5711000</v>
      </c>
      <c r="AE3885">
        <v>3499000</v>
      </c>
      <c r="AF3885">
        <v>2895000</v>
      </c>
      <c r="AG3885">
        <v>2</v>
      </c>
      <c r="AH3885">
        <v>1</v>
      </c>
      <c r="AI3885" t="s">
        <v>66</v>
      </c>
      <c r="AJ3885">
        <v>12105000</v>
      </c>
    </row>
    <row r="3886" spans="1:36" x14ac:dyDescent="0.25">
      <c r="A3886">
        <v>640223</v>
      </c>
      <c r="B3886" t="s">
        <v>18000</v>
      </c>
      <c r="C3886" t="s">
        <v>165</v>
      </c>
      <c r="D3886" t="s">
        <v>18001</v>
      </c>
      <c r="E3886" t="s">
        <v>18002</v>
      </c>
      <c r="F3886" t="s">
        <v>168</v>
      </c>
      <c r="G3886" t="s">
        <v>169</v>
      </c>
      <c r="H3886" t="s">
        <v>18003</v>
      </c>
      <c r="I3886" t="s">
        <v>1664</v>
      </c>
      <c r="J3886" t="s">
        <v>18004</v>
      </c>
      <c r="K3886" t="s">
        <v>2354</v>
      </c>
      <c r="L3886" s="8">
        <v>30348</v>
      </c>
      <c r="M3886" t="s">
        <v>58</v>
      </c>
      <c r="N3886" t="s">
        <v>185</v>
      </c>
      <c r="P3886" t="s">
        <v>8198</v>
      </c>
      <c r="Q3886" s="8">
        <v>23377</v>
      </c>
      <c r="R3886" t="s">
        <v>161</v>
      </c>
      <c r="S3886" s="8">
        <v>30926</v>
      </c>
      <c r="T3886" s="8">
        <v>43862</v>
      </c>
      <c r="U3886" t="s">
        <v>18005</v>
      </c>
      <c r="V3886" t="s">
        <v>8200</v>
      </c>
      <c r="W3886" t="s">
        <v>64</v>
      </c>
      <c r="X3886" t="s">
        <v>65</v>
      </c>
      <c r="Z3886">
        <v>-30000</v>
      </c>
      <c r="AA3886">
        <v>-2742000</v>
      </c>
      <c r="AB3886">
        <v>-100000</v>
      </c>
      <c r="AD3886">
        <v>5580000</v>
      </c>
      <c r="AE3886">
        <v>3420000</v>
      </c>
      <c r="AF3886">
        <v>2895000</v>
      </c>
      <c r="AG3886">
        <v>2</v>
      </c>
      <c r="AH3886">
        <v>1</v>
      </c>
      <c r="AI3886" t="s">
        <v>66</v>
      </c>
      <c r="AJ3886">
        <v>11895000</v>
      </c>
    </row>
    <row r="3887" spans="1:36" x14ac:dyDescent="0.25">
      <c r="A3887">
        <v>640224</v>
      </c>
      <c r="B3887" t="s">
        <v>18006</v>
      </c>
      <c r="C3887" t="s">
        <v>165</v>
      </c>
      <c r="D3887" t="s">
        <v>5630</v>
      </c>
      <c r="E3887" t="s">
        <v>5631</v>
      </c>
      <c r="F3887" t="s">
        <v>168</v>
      </c>
      <c r="G3887" t="s">
        <v>169</v>
      </c>
      <c r="H3887" t="s">
        <v>5576</v>
      </c>
      <c r="I3887" t="s">
        <v>1195</v>
      </c>
      <c r="J3887" t="s">
        <v>18007</v>
      </c>
      <c r="K3887" t="s">
        <v>1197</v>
      </c>
      <c r="L3887" s="8">
        <v>30655</v>
      </c>
      <c r="M3887" t="s">
        <v>58</v>
      </c>
      <c r="N3887" t="s">
        <v>77</v>
      </c>
      <c r="P3887" t="s">
        <v>1703</v>
      </c>
      <c r="Q3887" s="8">
        <v>23727</v>
      </c>
      <c r="R3887" t="s">
        <v>61</v>
      </c>
      <c r="S3887" s="8">
        <v>31048</v>
      </c>
      <c r="T3887" s="8">
        <v>44197</v>
      </c>
      <c r="U3887" t="s">
        <v>18008</v>
      </c>
      <c r="V3887" t="s">
        <v>1865</v>
      </c>
      <c r="W3887" t="s">
        <v>64</v>
      </c>
      <c r="X3887" t="s">
        <v>65</v>
      </c>
      <c r="Z3887">
        <v>-30000</v>
      </c>
      <c r="AD3887">
        <v>5788000</v>
      </c>
      <c r="AE3887">
        <v>3644000</v>
      </c>
      <c r="AF3887">
        <v>4871000</v>
      </c>
      <c r="AG3887">
        <v>2</v>
      </c>
      <c r="AH3887">
        <v>1</v>
      </c>
      <c r="AI3887" t="s">
        <v>66</v>
      </c>
      <c r="AJ3887">
        <v>14303000</v>
      </c>
    </row>
    <row r="3888" spans="1:36" x14ac:dyDescent="0.25">
      <c r="A3888">
        <v>640226</v>
      </c>
      <c r="B3888" t="s">
        <v>18009</v>
      </c>
      <c r="C3888" t="s">
        <v>752</v>
      </c>
      <c r="D3888" t="s">
        <v>774</v>
      </c>
      <c r="E3888" t="s">
        <v>775</v>
      </c>
      <c r="F3888" t="s">
        <v>755</v>
      </c>
      <c r="G3888" t="s">
        <v>756</v>
      </c>
      <c r="H3888" t="s">
        <v>18010</v>
      </c>
      <c r="I3888" t="s">
        <v>18011</v>
      </c>
      <c r="J3888" t="s">
        <v>18012</v>
      </c>
      <c r="K3888" t="s">
        <v>18013</v>
      </c>
      <c r="L3888" s="8">
        <v>30200</v>
      </c>
      <c r="M3888" t="s">
        <v>58</v>
      </c>
      <c r="N3888" t="s">
        <v>185</v>
      </c>
      <c r="P3888" t="s">
        <v>1795</v>
      </c>
      <c r="Q3888" s="8">
        <v>23551</v>
      </c>
      <c r="R3888" t="s">
        <v>161</v>
      </c>
      <c r="S3888" s="8">
        <v>31017</v>
      </c>
      <c r="T3888" s="8">
        <v>44013</v>
      </c>
      <c r="U3888" t="s">
        <v>18014</v>
      </c>
      <c r="V3888" t="s">
        <v>1259</v>
      </c>
      <c r="W3888" t="s">
        <v>64</v>
      </c>
      <c r="X3888" t="s">
        <v>65</v>
      </c>
      <c r="Y3888">
        <v>-50000</v>
      </c>
      <c r="Z3888">
        <v>-30000</v>
      </c>
      <c r="AD3888">
        <v>5868000</v>
      </c>
      <c r="AE3888">
        <v>3494000</v>
      </c>
      <c r="AF3888">
        <v>2895000</v>
      </c>
      <c r="AG3888">
        <v>2</v>
      </c>
      <c r="AH3888">
        <v>1</v>
      </c>
      <c r="AI3888" t="s">
        <v>66</v>
      </c>
      <c r="AJ3888">
        <v>12257000</v>
      </c>
    </row>
    <row r="3889" spans="1:36" x14ac:dyDescent="0.25">
      <c r="A3889">
        <v>640227</v>
      </c>
      <c r="B3889" t="s">
        <v>18015</v>
      </c>
      <c r="C3889" t="s">
        <v>119</v>
      </c>
      <c r="D3889" t="s">
        <v>477</v>
      </c>
      <c r="E3889" t="s">
        <v>478</v>
      </c>
      <c r="F3889" t="s">
        <v>122</v>
      </c>
      <c r="G3889" t="s">
        <v>123</v>
      </c>
      <c r="H3889" t="s">
        <v>14586</v>
      </c>
      <c r="I3889" t="s">
        <v>14587</v>
      </c>
      <c r="J3889" t="s">
        <v>18016</v>
      </c>
      <c r="K3889" t="s">
        <v>18017</v>
      </c>
      <c r="L3889" s="8">
        <v>30512</v>
      </c>
      <c r="M3889" t="s">
        <v>58</v>
      </c>
      <c r="N3889" t="s">
        <v>77</v>
      </c>
      <c r="P3889" t="s">
        <v>151</v>
      </c>
      <c r="Q3889" s="8">
        <v>23524</v>
      </c>
      <c r="R3889" t="s">
        <v>61</v>
      </c>
      <c r="S3889" s="8">
        <v>31017</v>
      </c>
      <c r="T3889" s="8">
        <v>43983</v>
      </c>
      <c r="U3889" t="s">
        <v>18018</v>
      </c>
      <c r="V3889" t="s">
        <v>326</v>
      </c>
      <c r="W3889" t="s">
        <v>64</v>
      </c>
      <c r="X3889" t="s">
        <v>65</v>
      </c>
      <c r="Y3889">
        <v>-300000</v>
      </c>
      <c r="Z3889">
        <v>-30000</v>
      </c>
      <c r="AB3889">
        <v>-1033333</v>
      </c>
      <c r="AC3889">
        <v>-3791666</v>
      </c>
      <c r="AD3889">
        <v>6020000</v>
      </c>
      <c r="AE3889">
        <v>3788000</v>
      </c>
      <c r="AF3889">
        <v>4871000</v>
      </c>
      <c r="AG3889">
        <v>2</v>
      </c>
      <c r="AH3889">
        <v>1</v>
      </c>
      <c r="AI3889" t="s">
        <v>66</v>
      </c>
      <c r="AJ3889">
        <v>14679000</v>
      </c>
    </row>
    <row r="3890" spans="1:36" x14ac:dyDescent="0.25">
      <c r="A3890">
        <v>640228</v>
      </c>
      <c r="B3890" t="s">
        <v>18019</v>
      </c>
      <c r="C3890" t="s">
        <v>605</v>
      </c>
      <c r="D3890" t="s">
        <v>50</v>
      </c>
      <c r="E3890" t="s">
        <v>51</v>
      </c>
      <c r="F3890" t="s">
        <v>606</v>
      </c>
      <c r="G3890" t="s">
        <v>607</v>
      </c>
      <c r="H3890" t="s">
        <v>18020</v>
      </c>
      <c r="I3890" t="s">
        <v>11755</v>
      </c>
      <c r="J3890" t="s">
        <v>18021</v>
      </c>
      <c r="K3890" t="s">
        <v>18022</v>
      </c>
      <c r="L3890" s="8">
        <v>30512</v>
      </c>
      <c r="M3890" t="s">
        <v>58</v>
      </c>
      <c r="N3890" t="s">
        <v>77</v>
      </c>
      <c r="P3890" t="s">
        <v>151</v>
      </c>
      <c r="Q3890" s="8">
        <v>23385</v>
      </c>
      <c r="R3890" t="s">
        <v>61</v>
      </c>
      <c r="S3890" s="8">
        <v>31017</v>
      </c>
      <c r="T3890" s="8">
        <v>43862</v>
      </c>
      <c r="U3890" t="s">
        <v>18023</v>
      </c>
      <c r="V3890" t="s">
        <v>483</v>
      </c>
      <c r="W3890" t="s">
        <v>64</v>
      </c>
      <c r="X3890" t="s">
        <v>65</v>
      </c>
      <c r="Y3890">
        <v>-130000</v>
      </c>
      <c r="Z3890">
        <v>-30000</v>
      </c>
      <c r="AB3890">
        <v>-1766667</v>
      </c>
      <c r="AD3890">
        <v>6342000</v>
      </c>
      <c r="AE3890">
        <v>3989000</v>
      </c>
      <c r="AF3890">
        <v>4871000</v>
      </c>
      <c r="AG3890">
        <v>2</v>
      </c>
      <c r="AH3890">
        <v>1</v>
      </c>
      <c r="AI3890" t="s">
        <v>66</v>
      </c>
      <c r="AJ3890">
        <v>15202000</v>
      </c>
    </row>
    <row r="3891" spans="1:36" x14ac:dyDescent="0.25">
      <c r="A3891">
        <v>640229</v>
      </c>
      <c r="B3891" t="s">
        <v>18024</v>
      </c>
      <c r="C3891" t="s">
        <v>119</v>
      </c>
      <c r="D3891" t="s">
        <v>50</v>
      </c>
      <c r="E3891" t="s">
        <v>51</v>
      </c>
      <c r="F3891" t="s">
        <v>122</v>
      </c>
      <c r="G3891" t="s">
        <v>123</v>
      </c>
      <c r="H3891" t="s">
        <v>2732</v>
      </c>
      <c r="I3891" t="s">
        <v>2089</v>
      </c>
      <c r="J3891" t="s">
        <v>18025</v>
      </c>
      <c r="K3891" t="s">
        <v>2091</v>
      </c>
      <c r="L3891" s="8">
        <v>30560</v>
      </c>
      <c r="M3891" t="s">
        <v>58</v>
      </c>
      <c r="N3891" t="s">
        <v>185</v>
      </c>
      <c r="P3891" t="s">
        <v>151</v>
      </c>
      <c r="Q3891" s="8">
        <v>23648</v>
      </c>
      <c r="R3891" t="s">
        <v>61</v>
      </c>
      <c r="S3891" s="8">
        <v>31017</v>
      </c>
      <c r="T3891" s="8">
        <v>44105</v>
      </c>
      <c r="U3891" t="s">
        <v>18026</v>
      </c>
      <c r="V3891" t="s">
        <v>726</v>
      </c>
      <c r="W3891" t="s">
        <v>64</v>
      </c>
      <c r="X3891" t="s">
        <v>65</v>
      </c>
      <c r="Y3891">
        <v>-100000</v>
      </c>
      <c r="Z3891">
        <v>-30000</v>
      </c>
      <c r="AB3891">
        <v>-500000</v>
      </c>
      <c r="AD3891">
        <v>5823000</v>
      </c>
      <c r="AE3891">
        <v>3567000</v>
      </c>
      <c r="AF3891">
        <v>2895000</v>
      </c>
      <c r="AG3891">
        <v>2</v>
      </c>
      <c r="AH3891">
        <v>1</v>
      </c>
      <c r="AI3891" t="s">
        <v>66</v>
      </c>
      <c r="AJ3891">
        <v>12285000</v>
      </c>
    </row>
    <row r="3892" spans="1:36" x14ac:dyDescent="0.25">
      <c r="A3892">
        <v>640231</v>
      </c>
      <c r="B3892" t="s">
        <v>18027</v>
      </c>
      <c r="C3892" t="s">
        <v>119</v>
      </c>
      <c r="D3892" t="s">
        <v>50</v>
      </c>
      <c r="E3892" t="s">
        <v>51</v>
      </c>
      <c r="F3892" t="s">
        <v>122</v>
      </c>
      <c r="G3892" t="s">
        <v>123</v>
      </c>
      <c r="H3892" t="s">
        <v>18028</v>
      </c>
      <c r="I3892" t="s">
        <v>1643</v>
      </c>
      <c r="J3892" t="s">
        <v>18029</v>
      </c>
      <c r="K3892" t="s">
        <v>1645</v>
      </c>
      <c r="L3892" s="8">
        <v>30512</v>
      </c>
      <c r="M3892" t="s">
        <v>58</v>
      </c>
      <c r="N3892" t="s">
        <v>185</v>
      </c>
      <c r="P3892" t="s">
        <v>151</v>
      </c>
      <c r="Q3892" s="8">
        <v>23503</v>
      </c>
      <c r="R3892" t="s">
        <v>61</v>
      </c>
      <c r="S3892" s="8">
        <v>31017</v>
      </c>
      <c r="T3892" s="8">
        <v>43983</v>
      </c>
      <c r="U3892" t="s">
        <v>18030</v>
      </c>
      <c r="V3892" t="s">
        <v>237</v>
      </c>
      <c r="W3892" t="s">
        <v>64</v>
      </c>
      <c r="X3892" t="s">
        <v>65</v>
      </c>
      <c r="Y3892">
        <v>-200000</v>
      </c>
      <c r="Z3892">
        <v>-30000</v>
      </c>
      <c r="AB3892">
        <v>-500000</v>
      </c>
      <c r="AC3892">
        <v>-2333333</v>
      </c>
      <c r="AD3892">
        <v>5965000</v>
      </c>
      <c r="AE3892">
        <v>3652000</v>
      </c>
      <c r="AF3892">
        <v>2895000</v>
      </c>
      <c r="AG3892">
        <v>2</v>
      </c>
      <c r="AH3892">
        <v>1</v>
      </c>
      <c r="AI3892" t="s">
        <v>66</v>
      </c>
      <c r="AJ3892">
        <v>12512000</v>
      </c>
    </row>
    <row r="3893" spans="1:36" x14ac:dyDescent="0.25">
      <c r="A3893">
        <v>640233</v>
      </c>
      <c r="B3893" t="s">
        <v>7919</v>
      </c>
      <c r="C3893" t="s">
        <v>752</v>
      </c>
      <c r="D3893" t="s">
        <v>774</v>
      </c>
      <c r="E3893" t="s">
        <v>775</v>
      </c>
      <c r="F3893" t="s">
        <v>755</v>
      </c>
      <c r="G3893" t="s">
        <v>756</v>
      </c>
      <c r="H3893" t="s">
        <v>18031</v>
      </c>
      <c r="I3893" t="s">
        <v>746</v>
      </c>
      <c r="J3893" t="s">
        <v>18032</v>
      </c>
      <c r="K3893" t="s">
        <v>8179</v>
      </c>
      <c r="L3893" s="8">
        <v>30651</v>
      </c>
      <c r="M3893" t="s">
        <v>58</v>
      </c>
      <c r="N3893" t="s">
        <v>348</v>
      </c>
      <c r="P3893" t="s">
        <v>1719</v>
      </c>
      <c r="Q3893" s="8">
        <v>23381</v>
      </c>
      <c r="R3893" t="s">
        <v>61</v>
      </c>
      <c r="S3893" s="8">
        <v>30651</v>
      </c>
      <c r="T3893" s="8">
        <v>43862</v>
      </c>
      <c r="U3893" t="s">
        <v>18033</v>
      </c>
      <c r="V3893" t="s">
        <v>1259</v>
      </c>
      <c r="W3893" t="s">
        <v>64</v>
      </c>
      <c r="X3893" t="s">
        <v>65</v>
      </c>
      <c r="Y3893">
        <v>-100000</v>
      </c>
      <c r="Z3893">
        <v>-30000</v>
      </c>
      <c r="AB3893">
        <v>-1765417</v>
      </c>
      <c r="AD3893">
        <v>8788000</v>
      </c>
      <c r="AE3893">
        <v>5509000</v>
      </c>
      <c r="AF3893">
        <v>18835600</v>
      </c>
      <c r="AG3893">
        <v>2</v>
      </c>
      <c r="AH3893">
        <v>1</v>
      </c>
      <c r="AI3893" t="s">
        <v>66</v>
      </c>
      <c r="AJ3893">
        <v>33132600</v>
      </c>
    </row>
    <row r="3894" spans="1:36" x14ac:dyDescent="0.25">
      <c r="A3894">
        <v>640235</v>
      </c>
      <c r="B3894" t="s">
        <v>18034</v>
      </c>
      <c r="C3894" t="s">
        <v>132</v>
      </c>
      <c r="D3894" t="s">
        <v>544</v>
      </c>
      <c r="E3894" t="s">
        <v>545</v>
      </c>
      <c r="F3894" t="s">
        <v>135</v>
      </c>
      <c r="G3894" t="s">
        <v>136</v>
      </c>
      <c r="H3894" t="s">
        <v>18035</v>
      </c>
      <c r="I3894" t="s">
        <v>1547</v>
      </c>
      <c r="J3894" t="s">
        <v>18036</v>
      </c>
      <c r="K3894" t="s">
        <v>1549</v>
      </c>
      <c r="L3894" s="8">
        <v>29953</v>
      </c>
      <c r="M3894" t="s">
        <v>58</v>
      </c>
      <c r="N3894" t="s">
        <v>77</v>
      </c>
      <c r="P3894" t="s">
        <v>493</v>
      </c>
      <c r="Q3894" s="8">
        <v>23491</v>
      </c>
      <c r="R3894" t="s">
        <v>61</v>
      </c>
      <c r="S3894" s="8">
        <v>30682</v>
      </c>
      <c r="T3894" s="8">
        <v>43952</v>
      </c>
      <c r="U3894" t="s">
        <v>18037</v>
      </c>
      <c r="V3894" t="s">
        <v>493</v>
      </c>
      <c r="W3894" t="s">
        <v>64</v>
      </c>
      <c r="X3894" t="s">
        <v>65</v>
      </c>
      <c r="Y3894">
        <v>-75000</v>
      </c>
      <c r="Z3894">
        <v>-30000</v>
      </c>
      <c r="AB3894">
        <v>-310000</v>
      </c>
      <c r="AD3894">
        <v>7020000</v>
      </c>
      <c r="AE3894">
        <v>4291000</v>
      </c>
      <c r="AF3894">
        <v>4871000</v>
      </c>
      <c r="AG3894">
        <v>2</v>
      </c>
      <c r="AH3894">
        <v>1</v>
      </c>
      <c r="AI3894" t="s">
        <v>66</v>
      </c>
      <c r="AJ3894">
        <v>16182000</v>
      </c>
    </row>
    <row r="3895" spans="1:36" x14ac:dyDescent="0.25">
      <c r="A3895">
        <v>640237</v>
      </c>
      <c r="B3895" t="s">
        <v>18038</v>
      </c>
      <c r="C3895" t="s">
        <v>190</v>
      </c>
      <c r="D3895" t="s">
        <v>2015</v>
      </c>
      <c r="E3895" t="s">
        <v>2016</v>
      </c>
      <c r="F3895" t="s">
        <v>193</v>
      </c>
      <c r="G3895" t="s">
        <v>194</v>
      </c>
      <c r="H3895" t="s">
        <v>18039</v>
      </c>
      <c r="I3895" t="s">
        <v>3550</v>
      </c>
      <c r="J3895" t="s">
        <v>18040</v>
      </c>
      <c r="K3895" t="s">
        <v>3552</v>
      </c>
      <c r="L3895" s="8">
        <v>30664</v>
      </c>
      <c r="M3895" t="s">
        <v>58</v>
      </c>
      <c r="N3895" t="s">
        <v>77</v>
      </c>
      <c r="P3895" t="s">
        <v>1488</v>
      </c>
      <c r="Q3895" s="8">
        <v>23604</v>
      </c>
      <c r="R3895" t="s">
        <v>61</v>
      </c>
      <c r="S3895" s="8">
        <v>31017</v>
      </c>
      <c r="T3895" s="8">
        <v>44075</v>
      </c>
      <c r="U3895" t="s">
        <v>18041</v>
      </c>
      <c r="V3895" t="s">
        <v>186</v>
      </c>
      <c r="W3895" t="s">
        <v>64</v>
      </c>
      <c r="X3895" t="s">
        <v>65</v>
      </c>
      <c r="Y3895">
        <v>-50000</v>
      </c>
      <c r="Z3895">
        <v>-30000</v>
      </c>
      <c r="AA3895">
        <v>-8306000</v>
      </c>
      <c r="AD3895">
        <v>7720000</v>
      </c>
      <c r="AE3895">
        <v>4584000</v>
      </c>
      <c r="AF3895">
        <v>4871000</v>
      </c>
      <c r="AG3895">
        <v>2</v>
      </c>
      <c r="AH3895">
        <v>1</v>
      </c>
      <c r="AI3895" t="s">
        <v>66</v>
      </c>
      <c r="AJ3895">
        <v>17175000</v>
      </c>
    </row>
    <row r="3896" spans="1:36" x14ac:dyDescent="0.25">
      <c r="A3896">
        <v>640239</v>
      </c>
      <c r="B3896" t="s">
        <v>18042</v>
      </c>
      <c r="C3896" t="s">
        <v>165</v>
      </c>
      <c r="D3896" t="s">
        <v>203</v>
      </c>
      <c r="E3896" t="s">
        <v>204</v>
      </c>
      <c r="F3896" t="s">
        <v>168</v>
      </c>
      <c r="G3896" t="s">
        <v>169</v>
      </c>
      <c r="H3896" t="s">
        <v>18043</v>
      </c>
      <c r="I3896" t="s">
        <v>18044</v>
      </c>
      <c r="J3896" t="s">
        <v>18045</v>
      </c>
      <c r="K3896" t="s">
        <v>18046</v>
      </c>
      <c r="L3896" s="8">
        <v>30634</v>
      </c>
      <c r="M3896" t="s">
        <v>58</v>
      </c>
      <c r="N3896" t="s">
        <v>77</v>
      </c>
      <c r="P3896" t="s">
        <v>199</v>
      </c>
      <c r="Q3896" s="8">
        <v>23721</v>
      </c>
      <c r="R3896" t="s">
        <v>61</v>
      </c>
      <c r="S3896" s="8">
        <v>31017</v>
      </c>
      <c r="T3896" s="8">
        <v>44197</v>
      </c>
      <c r="U3896" t="s">
        <v>18047</v>
      </c>
      <c r="V3896" t="s">
        <v>199</v>
      </c>
      <c r="W3896" t="s">
        <v>64</v>
      </c>
      <c r="X3896" t="s">
        <v>65</v>
      </c>
      <c r="Y3896">
        <v>-175000</v>
      </c>
      <c r="Z3896">
        <v>-30000</v>
      </c>
      <c r="AA3896">
        <v>-2375000</v>
      </c>
      <c r="AB3896">
        <v>-554083</v>
      </c>
      <c r="AD3896">
        <v>6132000</v>
      </c>
      <c r="AE3896">
        <v>3858000</v>
      </c>
      <c r="AF3896">
        <v>4871000</v>
      </c>
      <c r="AG3896">
        <v>2</v>
      </c>
      <c r="AH3896">
        <v>1</v>
      </c>
      <c r="AI3896" t="s">
        <v>66</v>
      </c>
      <c r="AJ3896">
        <v>14861000</v>
      </c>
    </row>
    <row r="3897" spans="1:36" x14ac:dyDescent="0.25">
      <c r="A3897">
        <v>640242</v>
      </c>
      <c r="B3897" t="s">
        <v>18048</v>
      </c>
      <c r="C3897" t="s">
        <v>165</v>
      </c>
      <c r="D3897" t="s">
        <v>203</v>
      </c>
      <c r="E3897" t="s">
        <v>204</v>
      </c>
      <c r="F3897" t="s">
        <v>168</v>
      </c>
      <c r="G3897" t="s">
        <v>169</v>
      </c>
      <c r="H3897" t="s">
        <v>12496</v>
      </c>
      <c r="I3897" t="s">
        <v>2564</v>
      </c>
      <c r="J3897" t="s">
        <v>18049</v>
      </c>
      <c r="K3897" t="s">
        <v>18050</v>
      </c>
      <c r="L3897" s="8">
        <v>30634</v>
      </c>
      <c r="M3897" t="s">
        <v>58</v>
      </c>
      <c r="N3897" t="s">
        <v>59</v>
      </c>
      <c r="P3897" t="s">
        <v>931</v>
      </c>
      <c r="Q3897" s="8">
        <v>23424</v>
      </c>
      <c r="R3897" t="s">
        <v>61</v>
      </c>
      <c r="S3897" s="8">
        <v>31017</v>
      </c>
      <c r="T3897" s="8">
        <v>43891</v>
      </c>
      <c r="U3897" t="s">
        <v>18051</v>
      </c>
      <c r="V3897" t="s">
        <v>186</v>
      </c>
      <c r="W3897" t="s">
        <v>64</v>
      </c>
      <c r="X3897" t="s">
        <v>65</v>
      </c>
      <c r="Y3897">
        <v>-200000</v>
      </c>
      <c r="Z3897">
        <v>-30000</v>
      </c>
      <c r="AA3897">
        <v>-2917000</v>
      </c>
      <c r="AD3897">
        <v>7340000</v>
      </c>
      <c r="AE3897">
        <v>4485000</v>
      </c>
      <c r="AF3897">
        <v>7818000</v>
      </c>
      <c r="AG3897">
        <v>2</v>
      </c>
      <c r="AH3897">
        <v>1</v>
      </c>
      <c r="AI3897" t="s">
        <v>66</v>
      </c>
      <c r="AJ3897">
        <v>19643000</v>
      </c>
    </row>
    <row r="3898" spans="1:36" x14ac:dyDescent="0.25">
      <c r="A3898">
        <v>640244</v>
      </c>
      <c r="B3898" t="s">
        <v>18052</v>
      </c>
      <c r="C3898" t="s">
        <v>165</v>
      </c>
      <c r="D3898" t="s">
        <v>923</v>
      </c>
      <c r="E3898" t="s">
        <v>338</v>
      </c>
      <c r="F3898" t="s">
        <v>168</v>
      </c>
      <c r="G3898" t="s">
        <v>169</v>
      </c>
      <c r="H3898" t="s">
        <v>18053</v>
      </c>
      <c r="I3898" t="s">
        <v>1232</v>
      </c>
      <c r="J3898" t="s">
        <v>18054</v>
      </c>
      <c r="K3898" t="s">
        <v>1234</v>
      </c>
      <c r="L3898" s="8">
        <v>30634</v>
      </c>
      <c r="M3898" t="s">
        <v>58</v>
      </c>
      <c r="N3898" t="s">
        <v>77</v>
      </c>
      <c r="P3898" t="s">
        <v>199</v>
      </c>
      <c r="Q3898" s="8">
        <v>23594</v>
      </c>
      <c r="R3898" t="s">
        <v>61</v>
      </c>
      <c r="S3898" s="8">
        <v>31017</v>
      </c>
      <c r="T3898" s="8">
        <v>44075</v>
      </c>
      <c r="U3898" t="s">
        <v>18055</v>
      </c>
      <c r="V3898" t="s">
        <v>201</v>
      </c>
      <c r="W3898" t="s">
        <v>64</v>
      </c>
      <c r="X3898" t="s">
        <v>65</v>
      </c>
      <c r="Y3898">
        <v>-400000</v>
      </c>
      <c r="Z3898">
        <v>-30000</v>
      </c>
      <c r="AA3898">
        <v>-2917000</v>
      </c>
      <c r="AB3898">
        <v>-100000</v>
      </c>
      <c r="AD3898">
        <v>6600000</v>
      </c>
      <c r="AE3898">
        <v>4036000</v>
      </c>
      <c r="AF3898">
        <v>4871000</v>
      </c>
      <c r="AG3898">
        <v>2</v>
      </c>
      <c r="AH3898">
        <v>1</v>
      </c>
      <c r="AI3898" t="s">
        <v>66</v>
      </c>
      <c r="AJ3898">
        <v>15507000</v>
      </c>
    </row>
    <row r="3899" spans="1:36" x14ac:dyDescent="0.25">
      <c r="A3899">
        <v>640246</v>
      </c>
      <c r="B3899" t="s">
        <v>18056</v>
      </c>
      <c r="C3899" t="s">
        <v>165</v>
      </c>
      <c r="D3899" t="s">
        <v>3835</v>
      </c>
      <c r="E3899" t="s">
        <v>3836</v>
      </c>
      <c r="F3899" t="s">
        <v>168</v>
      </c>
      <c r="G3899" t="s">
        <v>169</v>
      </c>
      <c r="H3899" t="s">
        <v>18057</v>
      </c>
      <c r="I3899" t="s">
        <v>18058</v>
      </c>
      <c r="J3899" t="s">
        <v>18059</v>
      </c>
      <c r="K3899" t="s">
        <v>18060</v>
      </c>
      <c r="L3899" s="8">
        <v>30634</v>
      </c>
      <c r="M3899" t="s">
        <v>58</v>
      </c>
      <c r="N3899" t="s">
        <v>185</v>
      </c>
      <c r="P3899" t="s">
        <v>1499</v>
      </c>
      <c r="Q3899" s="8">
        <v>23499</v>
      </c>
      <c r="R3899" t="s">
        <v>61</v>
      </c>
      <c r="S3899" s="8">
        <v>31017</v>
      </c>
      <c r="T3899" s="8">
        <v>43983</v>
      </c>
      <c r="U3899" t="s">
        <v>18061</v>
      </c>
      <c r="V3899" t="s">
        <v>1499</v>
      </c>
      <c r="W3899" t="s">
        <v>64</v>
      </c>
      <c r="X3899" t="s">
        <v>65</v>
      </c>
      <c r="Y3899">
        <v>-200000</v>
      </c>
      <c r="Z3899">
        <v>-30000</v>
      </c>
      <c r="AB3899">
        <v>-200000</v>
      </c>
      <c r="AD3899">
        <v>5795000</v>
      </c>
      <c r="AE3899">
        <v>3549000</v>
      </c>
      <c r="AF3899">
        <v>2895000</v>
      </c>
      <c r="AG3899">
        <v>2</v>
      </c>
      <c r="AH3899">
        <v>1</v>
      </c>
      <c r="AI3899" t="s">
        <v>66</v>
      </c>
      <c r="AJ3899">
        <v>12239000</v>
      </c>
    </row>
    <row r="3900" spans="1:36" x14ac:dyDescent="0.25">
      <c r="A3900">
        <v>640247</v>
      </c>
      <c r="B3900" t="s">
        <v>18062</v>
      </c>
      <c r="C3900" t="s">
        <v>165</v>
      </c>
      <c r="D3900" t="s">
        <v>2940</v>
      </c>
      <c r="E3900" t="s">
        <v>2941</v>
      </c>
      <c r="F3900" t="s">
        <v>168</v>
      </c>
      <c r="G3900" t="s">
        <v>169</v>
      </c>
      <c r="H3900" t="s">
        <v>18063</v>
      </c>
      <c r="I3900" t="s">
        <v>1840</v>
      </c>
      <c r="J3900" t="s">
        <v>18064</v>
      </c>
      <c r="K3900" t="s">
        <v>2517</v>
      </c>
      <c r="L3900" s="8">
        <v>30634</v>
      </c>
      <c r="M3900" t="s">
        <v>58</v>
      </c>
      <c r="N3900" t="s">
        <v>77</v>
      </c>
      <c r="P3900" t="s">
        <v>1488</v>
      </c>
      <c r="Q3900" s="8">
        <v>23379</v>
      </c>
      <c r="R3900" t="s">
        <v>61</v>
      </c>
      <c r="S3900" s="8">
        <v>31017</v>
      </c>
      <c r="T3900" s="8">
        <v>43862</v>
      </c>
      <c r="U3900" t="s">
        <v>18065</v>
      </c>
      <c r="V3900" t="s">
        <v>550</v>
      </c>
      <c r="W3900" t="s">
        <v>64</v>
      </c>
      <c r="X3900" t="s">
        <v>65</v>
      </c>
      <c r="Y3900">
        <v>-55000</v>
      </c>
      <c r="Z3900">
        <v>-30000</v>
      </c>
      <c r="AB3900">
        <v>-735000</v>
      </c>
      <c r="AD3900">
        <v>6513000</v>
      </c>
      <c r="AE3900">
        <v>4094000</v>
      </c>
      <c r="AF3900">
        <v>4871000</v>
      </c>
      <c r="AG3900">
        <v>2</v>
      </c>
      <c r="AH3900">
        <v>1</v>
      </c>
      <c r="AI3900" t="s">
        <v>66</v>
      </c>
      <c r="AJ3900">
        <v>15478000</v>
      </c>
    </row>
    <row r="3901" spans="1:36" x14ac:dyDescent="0.25">
      <c r="A3901">
        <v>640250</v>
      </c>
      <c r="B3901" t="s">
        <v>18066</v>
      </c>
      <c r="C3901" t="s">
        <v>165</v>
      </c>
      <c r="D3901" t="s">
        <v>5947</v>
      </c>
      <c r="E3901" t="s">
        <v>5948</v>
      </c>
      <c r="F3901" t="s">
        <v>168</v>
      </c>
      <c r="G3901" t="s">
        <v>169</v>
      </c>
      <c r="H3901" t="s">
        <v>18067</v>
      </c>
      <c r="I3901" t="s">
        <v>18068</v>
      </c>
      <c r="J3901" t="s">
        <v>6232</v>
      </c>
      <c r="K3901" t="s">
        <v>18069</v>
      </c>
      <c r="L3901" s="8">
        <v>30634</v>
      </c>
      <c r="M3901" t="s">
        <v>58</v>
      </c>
      <c r="N3901" t="s">
        <v>185</v>
      </c>
      <c r="P3901" t="s">
        <v>939</v>
      </c>
      <c r="Q3901" s="8">
        <v>23739</v>
      </c>
      <c r="R3901" t="s">
        <v>61</v>
      </c>
      <c r="S3901" s="8">
        <v>31017</v>
      </c>
      <c r="T3901" s="8">
        <v>44197</v>
      </c>
      <c r="U3901" t="s">
        <v>18070</v>
      </c>
      <c r="V3901" t="s">
        <v>939</v>
      </c>
      <c r="W3901" t="s">
        <v>64</v>
      </c>
      <c r="X3901" t="s">
        <v>65</v>
      </c>
      <c r="Y3901">
        <v>-250100</v>
      </c>
      <c r="Z3901">
        <v>-30000</v>
      </c>
      <c r="AB3901">
        <v>-674667</v>
      </c>
      <c r="AC3901">
        <v>-1696428</v>
      </c>
      <c r="AD3901">
        <v>5842000</v>
      </c>
      <c r="AE3901">
        <v>3577000</v>
      </c>
      <c r="AF3901">
        <v>2895000</v>
      </c>
      <c r="AG3901">
        <v>2</v>
      </c>
      <c r="AH3901">
        <v>1</v>
      </c>
      <c r="AI3901" t="s">
        <v>66</v>
      </c>
      <c r="AJ3901">
        <v>12314000</v>
      </c>
    </row>
    <row r="3902" spans="1:36" x14ac:dyDescent="0.25">
      <c r="A3902">
        <v>640251</v>
      </c>
      <c r="B3902" t="s">
        <v>18071</v>
      </c>
      <c r="C3902" t="s">
        <v>165</v>
      </c>
      <c r="D3902" t="s">
        <v>1483</v>
      </c>
      <c r="E3902" t="s">
        <v>1484</v>
      </c>
      <c r="F3902" t="s">
        <v>168</v>
      </c>
      <c r="G3902" t="s">
        <v>169</v>
      </c>
      <c r="H3902" t="s">
        <v>5845</v>
      </c>
      <c r="I3902" t="s">
        <v>1664</v>
      </c>
      <c r="J3902" t="s">
        <v>18072</v>
      </c>
      <c r="K3902" t="s">
        <v>1666</v>
      </c>
      <c r="L3902" s="8">
        <v>30651</v>
      </c>
      <c r="M3902" t="s">
        <v>58</v>
      </c>
      <c r="N3902" t="s">
        <v>77</v>
      </c>
      <c r="P3902" t="s">
        <v>660</v>
      </c>
      <c r="Q3902" s="8">
        <v>23487</v>
      </c>
      <c r="R3902" t="s">
        <v>61</v>
      </c>
      <c r="S3902" s="8">
        <v>31017</v>
      </c>
      <c r="T3902" s="8">
        <v>43952</v>
      </c>
      <c r="U3902" t="s">
        <v>18073</v>
      </c>
      <c r="V3902" t="s">
        <v>660</v>
      </c>
      <c r="W3902" t="s">
        <v>64</v>
      </c>
      <c r="X3902" t="s">
        <v>65</v>
      </c>
      <c r="Y3902">
        <v>-250000</v>
      </c>
      <c r="Z3902">
        <v>-30000</v>
      </c>
      <c r="AA3902">
        <v>-2480000</v>
      </c>
      <c r="AD3902">
        <v>6762000</v>
      </c>
      <c r="AE3902">
        <v>4135000</v>
      </c>
      <c r="AF3902">
        <v>4871000</v>
      </c>
      <c r="AG3902">
        <v>2</v>
      </c>
      <c r="AH3902">
        <v>1</v>
      </c>
      <c r="AI3902" t="s">
        <v>66</v>
      </c>
      <c r="AJ3902">
        <v>15768000</v>
      </c>
    </row>
    <row r="3903" spans="1:36" x14ac:dyDescent="0.25">
      <c r="A3903">
        <v>640255</v>
      </c>
      <c r="B3903" t="s">
        <v>18074</v>
      </c>
      <c r="C3903" t="s">
        <v>605</v>
      </c>
      <c r="D3903" t="s">
        <v>50</v>
      </c>
      <c r="E3903" t="s">
        <v>51</v>
      </c>
      <c r="F3903" t="s">
        <v>606</v>
      </c>
      <c r="G3903" t="s">
        <v>607</v>
      </c>
      <c r="H3903" t="s">
        <v>18075</v>
      </c>
      <c r="I3903" t="s">
        <v>13611</v>
      </c>
      <c r="J3903" t="s">
        <v>18076</v>
      </c>
      <c r="K3903" t="s">
        <v>18077</v>
      </c>
      <c r="L3903" s="8">
        <v>31048</v>
      </c>
      <c r="M3903" t="s">
        <v>58</v>
      </c>
      <c r="N3903" t="s">
        <v>59</v>
      </c>
      <c r="P3903" t="s">
        <v>475</v>
      </c>
      <c r="Q3903" s="8">
        <v>23692</v>
      </c>
      <c r="R3903" t="s">
        <v>61</v>
      </c>
      <c r="S3903" s="8">
        <v>31048</v>
      </c>
      <c r="T3903" s="8">
        <v>44166</v>
      </c>
      <c r="U3903" t="s">
        <v>18078</v>
      </c>
      <c r="V3903" t="s">
        <v>542</v>
      </c>
      <c r="W3903" t="s">
        <v>64</v>
      </c>
      <c r="X3903" t="s">
        <v>65</v>
      </c>
      <c r="Y3903">
        <v>-30000</v>
      </c>
      <c r="Z3903">
        <v>-30000</v>
      </c>
      <c r="AD3903">
        <v>11870000</v>
      </c>
      <c r="AE3903">
        <v>7058000</v>
      </c>
      <c r="AF3903">
        <v>7818000</v>
      </c>
      <c r="AG3903">
        <v>2</v>
      </c>
      <c r="AH3903">
        <v>1</v>
      </c>
      <c r="AI3903" t="s">
        <v>66</v>
      </c>
      <c r="AJ3903">
        <v>26746000</v>
      </c>
    </row>
    <row r="3904" spans="1:36" x14ac:dyDescent="0.25">
      <c r="A3904">
        <v>640256</v>
      </c>
      <c r="B3904" t="s">
        <v>6503</v>
      </c>
      <c r="C3904" t="s">
        <v>68</v>
      </c>
      <c r="D3904" t="s">
        <v>706</v>
      </c>
      <c r="E3904" t="s">
        <v>707</v>
      </c>
      <c r="F3904" t="s">
        <v>71</v>
      </c>
      <c r="G3904" t="s">
        <v>72</v>
      </c>
      <c r="H3904" t="s">
        <v>10898</v>
      </c>
      <c r="I3904" t="s">
        <v>964</v>
      </c>
      <c r="J3904" t="s">
        <v>18079</v>
      </c>
      <c r="K3904" t="s">
        <v>966</v>
      </c>
      <c r="L3904" s="8">
        <v>31107</v>
      </c>
      <c r="M3904" t="s">
        <v>58</v>
      </c>
      <c r="N3904" t="s">
        <v>77</v>
      </c>
      <c r="P3904" t="s">
        <v>632</v>
      </c>
      <c r="Q3904" s="8">
        <v>23698</v>
      </c>
      <c r="R3904" t="s">
        <v>61</v>
      </c>
      <c r="S3904" s="8">
        <v>31107</v>
      </c>
      <c r="T3904" s="8">
        <v>44166</v>
      </c>
      <c r="U3904" t="s">
        <v>18080</v>
      </c>
      <c r="V3904" t="s">
        <v>714</v>
      </c>
      <c r="W3904" t="s">
        <v>64</v>
      </c>
      <c r="X3904" t="s">
        <v>65</v>
      </c>
      <c r="Y3904">
        <v>-50000</v>
      </c>
      <c r="Z3904">
        <v>-30000</v>
      </c>
      <c r="AB3904">
        <v>-115000</v>
      </c>
      <c r="AD3904">
        <v>6587000</v>
      </c>
      <c r="AE3904">
        <v>4029000</v>
      </c>
      <c r="AF3904">
        <v>4871000</v>
      </c>
      <c r="AG3904">
        <v>2</v>
      </c>
      <c r="AH3904">
        <v>1</v>
      </c>
      <c r="AI3904" t="s">
        <v>66</v>
      </c>
      <c r="AJ3904">
        <v>15487000</v>
      </c>
    </row>
    <row r="3905" spans="1:36" x14ac:dyDescent="0.25">
      <c r="A3905">
        <v>640257</v>
      </c>
      <c r="B3905" t="s">
        <v>18081</v>
      </c>
      <c r="C3905" t="s">
        <v>165</v>
      </c>
      <c r="D3905" t="s">
        <v>203</v>
      </c>
      <c r="E3905" t="s">
        <v>204</v>
      </c>
      <c r="F3905" t="s">
        <v>168</v>
      </c>
      <c r="G3905" t="s">
        <v>169</v>
      </c>
      <c r="H3905" t="s">
        <v>18082</v>
      </c>
      <c r="I3905" t="s">
        <v>18083</v>
      </c>
      <c r="J3905" t="s">
        <v>18084</v>
      </c>
      <c r="K3905" t="s">
        <v>18085</v>
      </c>
      <c r="L3905" s="8">
        <v>30634</v>
      </c>
      <c r="M3905" t="s">
        <v>58</v>
      </c>
      <c r="N3905" t="s">
        <v>59</v>
      </c>
      <c r="P3905" t="s">
        <v>199</v>
      </c>
      <c r="Q3905" s="8">
        <v>23511</v>
      </c>
      <c r="R3905" t="s">
        <v>61</v>
      </c>
      <c r="S3905" s="8">
        <v>31017</v>
      </c>
      <c r="T3905" s="8">
        <v>43983</v>
      </c>
      <c r="U3905" t="s">
        <v>18086</v>
      </c>
      <c r="V3905" t="s">
        <v>199</v>
      </c>
      <c r="W3905" t="s">
        <v>64</v>
      </c>
      <c r="X3905" t="s">
        <v>65</v>
      </c>
      <c r="Y3905">
        <v>-590000</v>
      </c>
      <c r="Z3905">
        <v>-30000</v>
      </c>
      <c r="AB3905">
        <v>-300000</v>
      </c>
      <c r="AC3905">
        <v>-2046875</v>
      </c>
      <c r="AD3905">
        <v>7714000</v>
      </c>
      <c r="AE3905">
        <v>4841000</v>
      </c>
      <c r="AF3905">
        <v>7818000</v>
      </c>
      <c r="AG3905">
        <v>2</v>
      </c>
      <c r="AH3905">
        <v>1</v>
      </c>
      <c r="AI3905" t="s">
        <v>66</v>
      </c>
      <c r="AJ3905">
        <v>20373000</v>
      </c>
    </row>
    <row r="3906" spans="1:36" x14ac:dyDescent="0.25">
      <c r="A3906">
        <v>640258</v>
      </c>
      <c r="B3906" t="s">
        <v>18087</v>
      </c>
      <c r="C3906" t="s">
        <v>165</v>
      </c>
      <c r="D3906" t="s">
        <v>991</v>
      </c>
      <c r="E3906" t="s">
        <v>992</v>
      </c>
      <c r="F3906" t="s">
        <v>168</v>
      </c>
      <c r="G3906" t="s">
        <v>169</v>
      </c>
      <c r="H3906" t="s">
        <v>8555</v>
      </c>
      <c r="I3906" t="s">
        <v>1195</v>
      </c>
      <c r="J3906" t="s">
        <v>18088</v>
      </c>
      <c r="K3906" t="s">
        <v>1135</v>
      </c>
      <c r="L3906" s="8">
        <v>30634</v>
      </c>
      <c r="M3906" t="s">
        <v>58</v>
      </c>
      <c r="N3906" t="s">
        <v>185</v>
      </c>
      <c r="P3906" t="s">
        <v>2962</v>
      </c>
      <c r="Q3906" s="8">
        <v>23637</v>
      </c>
      <c r="R3906" t="s">
        <v>61</v>
      </c>
      <c r="S3906" s="8">
        <v>31017</v>
      </c>
      <c r="T3906" s="8">
        <v>44105</v>
      </c>
      <c r="U3906" t="s">
        <v>18089</v>
      </c>
      <c r="V3906" t="s">
        <v>941</v>
      </c>
      <c r="W3906" t="s">
        <v>64</v>
      </c>
      <c r="X3906" t="s">
        <v>65</v>
      </c>
      <c r="Y3906">
        <v>-1350000</v>
      </c>
      <c r="Z3906">
        <v>-30000</v>
      </c>
      <c r="AA3906">
        <v>-2188000</v>
      </c>
      <c r="AB3906">
        <v>-3290000</v>
      </c>
      <c r="AD3906">
        <v>5632000</v>
      </c>
      <c r="AE3906">
        <v>3451000</v>
      </c>
      <c r="AF3906">
        <v>2895000</v>
      </c>
      <c r="AG3906">
        <v>2</v>
      </c>
      <c r="AH3906">
        <v>1</v>
      </c>
      <c r="AI3906" t="s">
        <v>66</v>
      </c>
      <c r="AJ3906">
        <v>11978000</v>
      </c>
    </row>
    <row r="3907" spans="1:36" x14ac:dyDescent="0.25">
      <c r="A3907">
        <v>640259</v>
      </c>
      <c r="B3907" t="s">
        <v>18090</v>
      </c>
      <c r="C3907" t="s">
        <v>165</v>
      </c>
      <c r="D3907" t="s">
        <v>1310</v>
      </c>
      <c r="E3907" t="s">
        <v>1311</v>
      </c>
      <c r="F3907" t="s">
        <v>168</v>
      </c>
      <c r="G3907" t="s">
        <v>169</v>
      </c>
      <c r="H3907" t="s">
        <v>10537</v>
      </c>
      <c r="I3907" t="s">
        <v>1195</v>
      </c>
      <c r="J3907" t="s">
        <v>18091</v>
      </c>
      <c r="K3907" t="s">
        <v>1135</v>
      </c>
      <c r="L3907" s="8">
        <v>30634</v>
      </c>
      <c r="M3907" t="s">
        <v>58</v>
      </c>
      <c r="N3907" t="s">
        <v>185</v>
      </c>
      <c r="P3907" t="s">
        <v>1499</v>
      </c>
      <c r="Q3907" s="8">
        <v>23532</v>
      </c>
      <c r="R3907" t="s">
        <v>61</v>
      </c>
      <c r="S3907" s="8">
        <v>31017</v>
      </c>
      <c r="T3907" s="8">
        <v>44013</v>
      </c>
      <c r="U3907" t="s">
        <v>18092</v>
      </c>
      <c r="V3907" t="s">
        <v>1499</v>
      </c>
      <c r="W3907" t="s">
        <v>64</v>
      </c>
      <c r="X3907" t="s">
        <v>65</v>
      </c>
      <c r="Y3907">
        <v>-300000</v>
      </c>
      <c r="Z3907">
        <v>-30000</v>
      </c>
      <c r="AB3907">
        <v>-200000</v>
      </c>
      <c r="AD3907">
        <v>5773000</v>
      </c>
      <c r="AE3907">
        <v>3536000</v>
      </c>
      <c r="AF3907">
        <v>2895000</v>
      </c>
      <c r="AG3907">
        <v>2</v>
      </c>
      <c r="AH3907">
        <v>1</v>
      </c>
      <c r="AI3907" t="s">
        <v>66</v>
      </c>
      <c r="AJ3907">
        <v>12204000</v>
      </c>
    </row>
    <row r="3908" spans="1:36" x14ac:dyDescent="0.25">
      <c r="A3908">
        <v>640260</v>
      </c>
      <c r="B3908" t="s">
        <v>4103</v>
      </c>
      <c r="C3908" t="s">
        <v>165</v>
      </c>
      <c r="D3908" t="s">
        <v>203</v>
      </c>
      <c r="E3908" t="s">
        <v>204</v>
      </c>
      <c r="F3908" t="s">
        <v>168</v>
      </c>
      <c r="G3908" t="s">
        <v>169</v>
      </c>
      <c r="H3908" t="s">
        <v>1642</v>
      </c>
      <c r="I3908" t="s">
        <v>1643</v>
      </c>
      <c r="J3908" t="s">
        <v>18093</v>
      </c>
      <c r="K3908" t="s">
        <v>1645</v>
      </c>
      <c r="L3908" s="8">
        <v>30634</v>
      </c>
      <c r="M3908" t="s">
        <v>58</v>
      </c>
      <c r="N3908" t="s">
        <v>185</v>
      </c>
      <c r="P3908" t="s">
        <v>199</v>
      </c>
      <c r="Q3908" s="8">
        <v>23500</v>
      </c>
      <c r="R3908" t="s">
        <v>161</v>
      </c>
      <c r="S3908" s="8">
        <v>31017</v>
      </c>
      <c r="T3908" s="8">
        <v>43983</v>
      </c>
      <c r="U3908" t="s">
        <v>18094</v>
      </c>
      <c r="V3908" t="s">
        <v>199</v>
      </c>
      <c r="W3908" t="s">
        <v>64</v>
      </c>
      <c r="X3908" t="s">
        <v>65</v>
      </c>
      <c r="Y3908">
        <v>-250000</v>
      </c>
      <c r="Z3908">
        <v>-30000</v>
      </c>
      <c r="AD3908">
        <v>5467000</v>
      </c>
      <c r="AE3908">
        <v>3351000</v>
      </c>
      <c r="AF3908">
        <v>2895000</v>
      </c>
      <c r="AG3908">
        <v>2</v>
      </c>
      <c r="AH3908">
        <v>1</v>
      </c>
      <c r="AI3908" t="s">
        <v>66</v>
      </c>
      <c r="AJ3908">
        <v>11713000</v>
      </c>
    </row>
    <row r="3909" spans="1:36" x14ac:dyDescent="0.25">
      <c r="A3909">
        <v>640262</v>
      </c>
      <c r="B3909" t="s">
        <v>18095</v>
      </c>
      <c r="C3909" t="s">
        <v>132</v>
      </c>
      <c r="D3909" t="s">
        <v>340</v>
      </c>
      <c r="E3909" t="s">
        <v>341</v>
      </c>
      <c r="F3909" t="s">
        <v>135</v>
      </c>
      <c r="G3909" t="s">
        <v>136</v>
      </c>
      <c r="H3909" t="s">
        <v>3183</v>
      </c>
      <c r="I3909" t="s">
        <v>1375</v>
      </c>
      <c r="J3909" t="s">
        <v>18096</v>
      </c>
      <c r="K3909" t="s">
        <v>1377</v>
      </c>
      <c r="L3909" s="8">
        <v>31048</v>
      </c>
      <c r="M3909" t="s">
        <v>58</v>
      </c>
      <c r="N3909" t="s">
        <v>77</v>
      </c>
      <c r="P3909" t="s">
        <v>615</v>
      </c>
      <c r="Q3909" s="8">
        <v>23418</v>
      </c>
      <c r="R3909" t="s">
        <v>61</v>
      </c>
      <c r="S3909" s="8">
        <v>31048</v>
      </c>
      <c r="T3909" s="8">
        <v>43891</v>
      </c>
      <c r="U3909" t="s">
        <v>18097</v>
      </c>
      <c r="V3909" t="s">
        <v>615</v>
      </c>
      <c r="W3909" t="s">
        <v>64</v>
      </c>
      <c r="X3909" t="s">
        <v>65</v>
      </c>
      <c r="Y3909">
        <v>-100000</v>
      </c>
      <c r="Z3909">
        <v>-30000</v>
      </c>
      <c r="AD3909">
        <v>8519000</v>
      </c>
      <c r="AE3909">
        <v>5078000</v>
      </c>
      <c r="AF3909">
        <v>4871000</v>
      </c>
      <c r="AG3909">
        <v>2</v>
      </c>
      <c r="AH3909">
        <v>1</v>
      </c>
      <c r="AI3909" t="s">
        <v>66</v>
      </c>
      <c r="AJ3909">
        <v>18468000</v>
      </c>
    </row>
    <row r="3910" spans="1:36" x14ac:dyDescent="0.25">
      <c r="A3910">
        <v>640263</v>
      </c>
      <c r="B3910" t="s">
        <v>18098</v>
      </c>
      <c r="C3910" t="s">
        <v>68</v>
      </c>
      <c r="D3910" t="s">
        <v>2793</v>
      </c>
      <c r="E3910" t="s">
        <v>2794</v>
      </c>
      <c r="F3910" t="s">
        <v>71</v>
      </c>
      <c r="G3910" t="s">
        <v>72</v>
      </c>
      <c r="H3910" t="s">
        <v>18099</v>
      </c>
      <c r="I3910" t="s">
        <v>1232</v>
      </c>
      <c r="J3910" t="s">
        <v>18100</v>
      </c>
      <c r="K3910" t="s">
        <v>1234</v>
      </c>
      <c r="L3910" s="8">
        <v>31048</v>
      </c>
      <c r="M3910" t="s">
        <v>58</v>
      </c>
      <c r="N3910" t="s">
        <v>77</v>
      </c>
      <c r="P3910" t="s">
        <v>2797</v>
      </c>
      <c r="Q3910" s="8">
        <v>23523</v>
      </c>
      <c r="R3910" t="s">
        <v>161</v>
      </c>
      <c r="S3910" s="8">
        <v>31048</v>
      </c>
      <c r="T3910" s="8">
        <v>43983</v>
      </c>
      <c r="U3910" t="s">
        <v>18101</v>
      </c>
      <c r="V3910" t="s">
        <v>2797</v>
      </c>
      <c r="W3910" t="s">
        <v>64</v>
      </c>
      <c r="X3910" t="s">
        <v>65</v>
      </c>
      <c r="Y3910">
        <v>-250000</v>
      </c>
      <c r="Z3910">
        <v>-30000</v>
      </c>
      <c r="AA3910">
        <v>-4084000</v>
      </c>
      <c r="AD3910">
        <v>6305000</v>
      </c>
      <c r="AE3910">
        <v>3965000</v>
      </c>
      <c r="AF3910">
        <v>4871000</v>
      </c>
      <c r="AG3910">
        <v>2</v>
      </c>
      <c r="AH3910">
        <v>1</v>
      </c>
      <c r="AI3910" t="s">
        <v>66</v>
      </c>
      <c r="AJ3910">
        <v>15141000</v>
      </c>
    </row>
    <row r="3911" spans="1:36" x14ac:dyDescent="0.25">
      <c r="A3911">
        <v>640264</v>
      </c>
      <c r="B3911" t="s">
        <v>18102</v>
      </c>
      <c r="C3911" t="s">
        <v>68</v>
      </c>
      <c r="D3911" t="s">
        <v>618</v>
      </c>
      <c r="E3911" t="s">
        <v>619</v>
      </c>
      <c r="F3911" t="s">
        <v>71</v>
      </c>
      <c r="G3911" t="s">
        <v>72</v>
      </c>
      <c r="H3911" t="s">
        <v>2976</v>
      </c>
      <c r="I3911" t="s">
        <v>964</v>
      </c>
      <c r="J3911" t="s">
        <v>18103</v>
      </c>
      <c r="K3911" t="s">
        <v>3382</v>
      </c>
      <c r="L3911" s="8">
        <v>31048</v>
      </c>
      <c r="M3911" t="s">
        <v>58</v>
      </c>
      <c r="N3911" t="s">
        <v>77</v>
      </c>
      <c r="P3911" t="s">
        <v>615</v>
      </c>
      <c r="Q3911" s="8">
        <v>23719</v>
      </c>
      <c r="R3911" t="s">
        <v>61</v>
      </c>
      <c r="S3911" s="8">
        <v>31048</v>
      </c>
      <c r="T3911" s="8">
        <v>44197</v>
      </c>
      <c r="U3911" t="s">
        <v>18104</v>
      </c>
      <c r="V3911" t="s">
        <v>615</v>
      </c>
      <c r="W3911" t="s">
        <v>64</v>
      </c>
      <c r="X3911" t="s">
        <v>65</v>
      </c>
      <c r="Y3911">
        <v>-300000</v>
      </c>
      <c r="Z3911">
        <v>-30000</v>
      </c>
      <c r="AB3911">
        <v>-595000</v>
      </c>
      <c r="AD3911">
        <v>6235000</v>
      </c>
      <c r="AE3911">
        <v>3816000</v>
      </c>
      <c r="AF3911">
        <v>4871000</v>
      </c>
      <c r="AG3911">
        <v>2</v>
      </c>
      <c r="AH3911">
        <v>1</v>
      </c>
      <c r="AI3911" t="s">
        <v>66</v>
      </c>
      <c r="AJ3911">
        <v>14922000</v>
      </c>
    </row>
    <row r="3912" spans="1:36" x14ac:dyDescent="0.25">
      <c r="A3912">
        <v>640265</v>
      </c>
      <c r="B3912" t="s">
        <v>18105</v>
      </c>
      <c r="C3912" t="s">
        <v>68</v>
      </c>
      <c r="D3912" t="s">
        <v>10881</v>
      </c>
      <c r="E3912" t="s">
        <v>10882</v>
      </c>
      <c r="F3912" t="s">
        <v>71</v>
      </c>
      <c r="G3912" t="s">
        <v>72</v>
      </c>
      <c r="H3912" t="s">
        <v>18106</v>
      </c>
      <c r="I3912" t="s">
        <v>985</v>
      </c>
      <c r="J3912" t="s">
        <v>18107</v>
      </c>
      <c r="K3912" t="s">
        <v>6483</v>
      </c>
      <c r="L3912" s="8">
        <v>31048</v>
      </c>
      <c r="M3912" t="s">
        <v>58</v>
      </c>
      <c r="N3912" t="s">
        <v>185</v>
      </c>
      <c r="P3912" t="s">
        <v>632</v>
      </c>
      <c r="Q3912" s="8">
        <v>23600</v>
      </c>
      <c r="R3912" t="s">
        <v>161</v>
      </c>
      <c r="S3912" s="8">
        <v>31048</v>
      </c>
      <c r="T3912" s="8">
        <v>44075</v>
      </c>
      <c r="U3912" t="s">
        <v>18108</v>
      </c>
      <c r="V3912" t="s">
        <v>732</v>
      </c>
      <c r="W3912" t="s">
        <v>64</v>
      </c>
      <c r="X3912" t="s">
        <v>65</v>
      </c>
      <c r="Y3912">
        <v>-25000</v>
      </c>
      <c r="Z3912">
        <v>-30000</v>
      </c>
      <c r="AD3912">
        <v>5626000</v>
      </c>
      <c r="AE3912">
        <v>3448000</v>
      </c>
      <c r="AF3912">
        <v>2895000</v>
      </c>
      <c r="AG3912">
        <v>2</v>
      </c>
      <c r="AH3912">
        <v>1</v>
      </c>
      <c r="AI3912" t="s">
        <v>66</v>
      </c>
      <c r="AJ3912">
        <v>11969000</v>
      </c>
    </row>
    <row r="3913" spans="1:36" x14ac:dyDescent="0.25">
      <c r="A3913">
        <v>640266</v>
      </c>
      <c r="B3913" t="s">
        <v>18109</v>
      </c>
      <c r="C3913" t="s">
        <v>535</v>
      </c>
      <c r="D3913" t="s">
        <v>50</v>
      </c>
      <c r="E3913" t="s">
        <v>51</v>
      </c>
      <c r="F3913" t="s">
        <v>2502</v>
      </c>
      <c r="G3913" t="s">
        <v>2503</v>
      </c>
      <c r="H3913" t="s">
        <v>9056</v>
      </c>
      <c r="I3913" t="s">
        <v>9057</v>
      </c>
      <c r="J3913" t="s">
        <v>18110</v>
      </c>
      <c r="K3913" t="s">
        <v>18111</v>
      </c>
      <c r="L3913" s="8">
        <v>31048</v>
      </c>
      <c r="M3913" t="s">
        <v>58</v>
      </c>
      <c r="N3913" t="s">
        <v>77</v>
      </c>
      <c r="P3913" t="s">
        <v>475</v>
      </c>
      <c r="Q3913" s="8">
        <v>23710</v>
      </c>
      <c r="R3913" t="s">
        <v>61</v>
      </c>
      <c r="S3913" s="8">
        <v>31048</v>
      </c>
      <c r="T3913" s="8">
        <v>44166</v>
      </c>
      <c r="U3913" t="s">
        <v>18112</v>
      </c>
      <c r="V3913" t="s">
        <v>244</v>
      </c>
      <c r="W3913" t="s">
        <v>64</v>
      </c>
      <c r="X3913" t="s">
        <v>65</v>
      </c>
      <c r="Y3913">
        <v>-50000</v>
      </c>
      <c r="Z3913">
        <v>-30000</v>
      </c>
      <c r="AD3913">
        <v>8443000</v>
      </c>
      <c r="AE3913">
        <v>5152000</v>
      </c>
      <c r="AF3913">
        <v>4871000</v>
      </c>
      <c r="AG3913">
        <v>2</v>
      </c>
      <c r="AH3913">
        <v>1</v>
      </c>
      <c r="AI3913" t="s">
        <v>66</v>
      </c>
      <c r="AJ3913">
        <v>18466000</v>
      </c>
    </row>
    <row r="3914" spans="1:36" x14ac:dyDescent="0.25">
      <c r="A3914">
        <v>640268</v>
      </c>
      <c r="B3914" t="s">
        <v>18113</v>
      </c>
      <c r="C3914" t="s">
        <v>165</v>
      </c>
      <c r="D3914" t="s">
        <v>166</v>
      </c>
      <c r="E3914" t="s">
        <v>167</v>
      </c>
      <c r="F3914" t="s">
        <v>168</v>
      </c>
      <c r="G3914" t="s">
        <v>169</v>
      </c>
      <c r="H3914" t="s">
        <v>7924</v>
      </c>
      <c r="I3914" t="s">
        <v>6520</v>
      </c>
      <c r="J3914" t="s">
        <v>18114</v>
      </c>
      <c r="K3914" t="s">
        <v>1591</v>
      </c>
      <c r="L3914" s="8">
        <v>30374</v>
      </c>
      <c r="M3914" t="s">
        <v>58</v>
      </c>
      <c r="N3914" t="s">
        <v>185</v>
      </c>
      <c r="P3914" t="s">
        <v>186</v>
      </c>
      <c r="Q3914" s="8">
        <v>23492</v>
      </c>
      <c r="R3914" t="s">
        <v>161</v>
      </c>
      <c r="S3914" s="8">
        <v>30895</v>
      </c>
      <c r="T3914" s="8">
        <v>43952</v>
      </c>
      <c r="U3914" t="s">
        <v>18115</v>
      </c>
      <c r="V3914" t="s">
        <v>186</v>
      </c>
      <c r="W3914" t="s">
        <v>64</v>
      </c>
      <c r="X3914" t="s">
        <v>65</v>
      </c>
      <c r="Y3914">
        <v>-1000000</v>
      </c>
      <c r="Z3914">
        <v>-30000</v>
      </c>
      <c r="AB3914">
        <v>-2498461</v>
      </c>
      <c r="AC3914">
        <v>-1866667</v>
      </c>
      <c r="AD3914">
        <v>5786000</v>
      </c>
      <c r="AE3914">
        <v>3544000</v>
      </c>
      <c r="AF3914">
        <v>2895000</v>
      </c>
      <c r="AG3914">
        <v>2</v>
      </c>
      <c r="AH3914">
        <v>1</v>
      </c>
      <c r="AI3914" t="s">
        <v>66</v>
      </c>
      <c r="AJ3914">
        <v>12225000</v>
      </c>
    </row>
    <row r="3915" spans="1:36" x14ac:dyDescent="0.25">
      <c r="A3915">
        <v>640269</v>
      </c>
      <c r="B3915" t="s">
        <v>18116</v>
      </c>
      <c r="C3915" t="s">
        <v>165</v>
      </c>
      <c r="D3915" t="s">
        <v>2940</v>
      </c>
      <c r="E3915" t="s">
        <v>2941</v>
      </c>
      <c r="F3915" t="s">
        <v>168</v>
      </c>
      <c r="G3915" t="s">
        <v>169</v>
      </c>
      <c r="H3915" t="s">
        <v>6259</v>
      </c>
      <c r="I3915" t="s">
        <v>1195</v>
      </c>
      <c r="J3915" t="s">
        <v>18117</v>
      </c>
      <c r="K3915" t="s">
        <v>3010</v>
      </c>
      <c r="L3915" s="8">
        <v>30374</v>
      </c>
      <c r="M3915" t="s">
        <v>58</v>
      </c>
      <c r="N3915" t="s">
        <v>59</v>
      </c>
      <c r="P3915" t="s">
        <v>188</v>
      </c>
      <c r="Q3915" s="8">
        <v>23590</v>
      </c>
      <c r="R3915" t="s">
        <v>61</v>
      </c>
      <c r="S3915" s="8">
        <v>30895</v>
      </c>
      <c r="T3915" s="8">
        <v>44075</v>
      </c>
      <c r="U3915" t="s">
        <v>18118</v>
      </c>
      <c r="V3915" t="s">
        <v>186</v>
      </c>
      <c r="W3915" t="s">
        <v>64</v>
      </c>
      <c r="X3915" t="s">
        <v>65</v>
      </c>
      <c r="Y3915">
        <v>-5100000</v>
      </c>
      <c r="Z3915">
        <v>-30000</v>
      </c>
      <c r="AB3915">
        <v>-25000</v>
      </c>
      <c r="AD3915">
        <v>8219000</v>
      </c>
      <c r="AE3915">
        <v>5155000</v>
      </c>
      <c r="AF3915">
        <v>7818000</v>
      </c>
      <c r="AG3915">
        <v>2</v>
      </c>
      <c r="AH3915">
        <v>1</v>
      </c>
      <c r="AI3915" t="s">
        <v>66</v>
      </c>
      <c r="AJ3915">
        <v>21192000</v>
      </c>
    </row>
    <row r="3916" spans="1:36" x14ac:dyDescent="0.25">
      <c r="A3916">
        <v>640270</v>
      </c>
      <c r="B3916" t="s">
        <v>18119</v>
      </c>
      <c r="C3916" t="s">
        <v>165</v>
      </c>
      <c r="D3916" t="s">
        <v>9768</v>
      </c>
      <c r="E3916" t="s">
        <v>9769</v>
      </c>
      <c r="F3916" t="s">
        <v>168</v>
      </c>
      <c r="G3916" t="s">
        <v>169</v>
      </c>
      <c r="H3916" t="s">
        <v>18120</v>
      </c>
      <c r="I3916" t="s">
        <v>985</v>
      </c>
      <c r="J3916" t="s">
        <v>18121</v>
      </c>
      <c r="K3916" t="s">
        <v>1418</v>
      </c>
      <c r="L3916" s="8">
        <v>30590</v>
      </c>
      <c r="M3916" t="s">
        <v>58</v>
      </c>
      <c r="N3916" t="s">
        <v>77</v>
      </c>
      <c r="P3916" t="s">
        <v>2962</v>
      </c>
      <c r="Q3916" s="8">
        <v>23602</v>
      </c>
      <c r="R3916" t="s">
        <v>61</v>
      </c>
      <c r="S3916" s="8">
        <v>30956</v>
      </c>
      <c r="T3916" s="8">
        <v>44075</v>
      </c>
      <c r="U3916" t="s">
        <v>18122</v>
      </c>
      <c r="V3916" t="s">
        <v>2962</v>
      </c>
      <c r="W3916" t="s">
        <v>64</v>
      </c>
      <c r="X3916" t="s">
        <v>65</v>
      </c>
      <c r="Y3916">
        <v>-300000</v>
      </c>
      <c r="Z3916">
        <v>-30000</v>
      </c>
      <c r="AB3916">
        <v>-100000</v>
      </c>
      <c r="AD3916">
        <v>6461000</v>
      </c>
      <c r="AE3916">
        <v>4062000</v>
      </c>
      <c r="AF3916">
        <v>4871000</v>
      </c>
      <c r="AG3916">
        <v>2</v>
      </c>
      <c r="AH3916">
        <v>1</v>
      </c>
      <c r="AI3916" t="s">
        <v>66</v>
      </c>
      <c r="AJ3916">
        <v>15394000</v>
      </c>
    </row>
    <row r="3917" spans="1:36" x14ac:dyDescent="0.25">
      <c r="A3917">
        <v>640272</v>
      </c>
      <c r="B3917" t="s">
        <v>18123</v>
      </c>
      <c r="C3917" t="s">
        <v>165</v>
      </c>
      <c r="D3917" t="s">
        <v>3764</v>
      </c>
      <c r="E3917" t="s">
        <v>3765</v>
      </c>
      <c r="F3917" t="s">
        <v>168</v>
      </c>
      <c r="G3917" t="s">
        <v>169</v>
      </c>
      <c r="H3917" t="s">
        <v>18124</v>
      </c>
      <c r="I3917" t="s">
        <v>1021</v>
      </c>
      <c r="J3917" t="s">
        <v>18125</v>
      </c>
      <c r="K3917" t="s">
        <v>1023</v>
      </c>
      <c r="L3917" s="8">
        <v>30634</v>
      </c>
      <c r="M3917" t="s">
        <v>58</v>
      </c>
      <c r="N3917" t="s">
        <v>77</v>
      </c>
      <c r="P3917" t="s">
        <v>550</v>
      </c>
      <c r="Q3917" s="8">
        <v>23442</v>
      </c>
      <c r="R3917" t="s">
        <v>161</v>
      </c>
      <c r="S3917" s="8">
        <v>31017</v>
      </c>
      <c r="T3917" s="8">
        <v>43922</v>
      </c>
      <c r="U3917" t="s">
        <v>18126</v>
      </c>
      <c r="V3917" t="s">
        <v>1474</v>
      </c>
      <c r="W3917" t="s">
        <v>64</v>
      </c>
      <c r="X3917" t="s">
        <v>65</v>
      </c>
      <c r="Y3917">
        <v>-640000</v>
      </c>
      <c r="Z3917">
        <v>-30000</v>
      </c>
      <c r="AA3917">
        <v>-2188000</v>
      </c>
      <c r="AD3917">
        <v>5574000</v>
      </c>
      <c r="AE3917">
        <v>3417000</v>
      </c>
      <c r="AF3917">
        <v>4871000</v>
      </c>
      <c r="AG3917">
        <v>2</v>
      </c>
      <c r="AH3917">
        <v>1</v>
      </c>
      <c r="AI3917" t="s">
        <v>66</v>
      </c>
      <c r="AJ3917">
        <v>13862000</v>
      </c>
    </row>
    <row r="3918" spans="1:36" x14ac:dyDescent="0.25">
      <c r="A3918">
        <v>640274</v>
      </c>
      <c r="B3918" t="s">
        <v>18127</v>
      </c>
      <c r="C3918" t="s">
        <v>165</v>
      </c>
      <c r="D3918" t="s">
        <v>12549</v>
      </c>
      <c r="E3918" t="s">
        <v>12550</v>
      </c>
      <c r="F3918" t="s">
        <v>168</v>
      </c>
      <c r="G3918" t="s">
        <v>169</v>
      </c>
      <c r="H3918" t="s">
        <v>18128</v>
      </c>
      <c r="I3918" t="s">
        <v>1664</v>
      </c>
      <c r="J3918" t="s">
        <v>18129</v>
      </c>
      <c r="K3918" t="s">
        <v>1666</v>
      </c>
      <c r="L3918" s="8">
        <v>30634</v>
      </c>
      <c r="M3918" t="s">
        <v>58</v>
      </c>
      <c r="N3918" t="s">
        <v>77</v>
      </c>
      <c r="P3918" t="s">
        <v>1511</v>
      </c>
      <c r="Q3918" s="8">
        <v>23606</v>
      </c>
      <c r="R3918" t="s">
        <v>161</v>
      </c>
      <c r="S3918" s="8">
        <v>31017</v>
      </c>
      <c r="T3918" s="8">
        <v>44075</v>
      </c>
      <c r="U3918" t="s">
        <v>18130</v>
      </c>
      <c r="V3918" t="s">
        <v>1511</v>
      </c>
      <c r="W3918" t="s">
        <v>64</v>
      </c>
      <c r="X3918" t="s">
        <v>65</v>
      </c>
      <c r="Y3918">
        <v>-200000</v>
      </c>
      <c r="Z3918">
        <v>-30000</v>
      </c>
      <c r="AC3918">
        <v>-3333333</v>
      </c>
      <c r="AD3918">
        <v>6965000</v>
      </c>
      <c r="AE3918">
        <v>4258000</v>
      </c>
      <c r="AF3918">
        <v>4871000</v>
      </c>
      <c r="AG3918">
        <v>2</v>
      </c>
      <c r="AH3918">
        <v>1</v>
      </c>
      <c r="AI3918" t="s">
        <v>66</v>
      </c>
      <c r="AJ3918">
        <v>16094000</v>
      </c>
    </row>
    <row r="3919" spans="1:36" x14ac:dyDescent="0.25">
      <c r="A3919">
        <v>640275</v>
      </c>
      <c r="B3919" t="s">
        <v>18131</v>
      </c>
      <c r="C3919" t="s">
        <v>165</v>
      </c>
      <c r="D3919" t="s">
        <v>5947</v>
      </c>
      <c r="E3919" t="s">
        <v>5948</v>
      </c>
      <c r="F3919" t="s">
        <v>168</v>
      </c>
      <c r="G3919" t="s">
        <v>169</v>
      </c>
      <c r="H3919" t="s">
        <v>6106</v>
      </c>
      <c r="I3919" t="s">
        <v>1664</v>
      </c>
      <c r="J3919" t="s">
        <v>18132</v>
      </c>
      <c r="K3919" t="s">
        <v>2404</v>
      </c>
      <c r="L3919" s="8">
        <v>30621</v>
      </c>
      <c r="M3919" t="s">
        <v>58</v>
      </c>
      <c r="N3919" t="s">
        <v>235</v>
      </c>
      <c r="P3919" t="s">
        <v>1501</v>
      </c>
      <c r="Q3919" s="8">
        <v>23691</v>
      </c>
      <c r="R3919" t="s">
        <v>61</v>
      </c>
      <c r="S3919" s="8">
        <v>31017</v>
      </c>
      <c r="T3919" s="8">
        <v>44166</v>
      </c>
      <c r="U3919" t="s">
        <v>18133</v>
      </c>
      <c r="V3919" t="s">
        <v>939</v>
      </c>
      <c r="W3919" t="s">
        <v>64</v>
      </c>
      <c r="X3919" t="s">
        <v>65</v>
      </c>
      <c r="Y3919">
        <v>-600100</v>
      </c>
      <c r="Z3919">
        <v>-30000</v>
      </c>
      <c r="AB3919">
        <v>-732224</v>
      </c>
      <c r="AC3919">
        <v>-1710843</v>
      </c>
      <c r="AD3919">
        <v>5874000</v>
      </c>
      <c r="AE3919">
        <v>3515000</v>
      </c>
      <c r="AF3919">
        <v>1918000</v>
      </c>
      <c r="AG3919">
        <v>2</v>
      </c>
      <c r="AH3919">
        <v>1</v>
      </c>
      <c r="AI3919" t="s">
        <v>66</v>
      </c>
      <c r="AJ3919">
        <v>11307000</v>
      </c>
    </row>
    <row r="3920" spans="1:36" x14ac:dyDescent="0.25">
      <c r="A3920">
        <v>640277</v>
      </c>
      <c r="B3920" t="s">
        <v>18134</v>
      </c>
      <c r="C3920" t="s">
        <v>165</v>
      </c>
      <c r="D3920" t="s">
        <v>203</v>
      </c>
      <c r="E3920" t="s">
        <v>204</v>
      </c>
      <c r="F3920" t="s">
        <v>168</v>
      </c>
      <c r="G3920" t="s">
        <v>169</v>
      </c>
      <c r="H3920" t="s">
        <v>5962</v>
      </c>
      <c r="I3920" t="s">
        <v>803</v>
      </c>
      <c r="J3920" t="s">
        <v>18135</v>
      </c>
      <c r="K3920" t="s">
        <v>1569</v>
      </c>
      <c r="L3920" s="8">
        <v>30634</v>
      </c>
      <c r="M3920" t="s">
        <v>58</v>
      </c>
      <c r="N3920" t="s">
        <v>185</v>
      </c>
      <c r="P3920" t="s">
        <v>1488</v>
      </c>
      <c r="Q3920" s="8">
        <v>23495</v>
      </c>
      <c r="R3920" t="s">
        <v>161</v>
      </c>
      <c r="S3920" s="8">
        <v>31017</v>
      </c>
      <c r="T3920" s="8">
        <v>43952</v>
      </c>
      <c r="U3920" t="s">
        <v>18136</v>
      </c>
      <c r="V3920" t="s">
        <v>199</v>
      </c>
      <c r="W3920" t="s">
        <v>64</v>
      </c>
      <c r="X3920" t="s">
        <v>65</v>
      </c>
      <c r="Y3920">
        <v>-100000</v>
      </c>
      <c r="Z3920">
        <v>-30000</v>
      </c>
      <c r="AC3920">
        <v>-4093750</v>
      </c>
      <c r="AD3920">
        <v>5729000</v>
      </c>
      <c r="AE3920">
        <v>3509000</v>
      </c>
      <c r="AF3920">
        <v>2895000</v>
      </c>
      <c r="AG3920">
        <v>2</v>
      </c>
      <c r="AH3920">
        <v>1</v>
      </c>
      <c r="AI3920" t="s">
        <v>66</v>
      </c>
      <c r="AJ3920">
        <v>12133000</v>
      </c>
    </row>
    <row r="3921" spans="1:36" x14ac:dyDescent="0.25">
      <c r="A3921">
        <v>640278</v>
      </c>
      <c r="B3921" t="s">
        <v>18137</v>
      </c>
      <c r="C3921" t="s">
        <v>165</v>
      </c>
      <c r="D3921" t="s">
        <v>203</v>
      </c>
      <c r="E3921" t="s">
        <v>204</v>
      </c>
      <c r="F3921" t="s">
        <v>168</v>
      </c>
      <c r="G3921" t="s">
        <v>169</v>
      </c>
      <c r="H3921" t="s">
        <v>18138</v>
      </c>
      <c r="I3921" t="s">
        <v>2981</v>
      </c>
      <c r="J3921" t="s">
        <v>18139</v>
      </c>
      <c r="K3921" t="s">
        <v>18140</v>
      </c>
      <c r="L3921" s="8">
        <v>30634</v>
      </c>
      <c r="M3921" t="s">
        <v>58</v>
      </c>
      <c r="N3921" t="s">
        <v>185</v>
      </c>
      <c r="P3921" t="s">
        <v>199</v>
      </c>
      <c r="Q3921" s="8">
        <v>23381</v>
      </c>
      <c r="R3921" t="s">
        <v>161</v>
      </c>
      <c r="S3921" s="8">
        <v>31017</v>
      </c>
      <c r="T3921" s="8">
        <v>43862</v>
      </c>
      <c r="U3921" t="s">
        <v>18141</v>
      </c>
      <c r="V3921" t="s">
        <v>199</v>
      </c>
      <c r="W3921" t="s">
        <v>64</v>
      </c>
      <c r="X3921" t="s">
        <v>65</v>
      </c>
      <c r="Y3921">
        <v>-1170000</v>
      </c>
      <c r="Z3921">
        <v>-30000</v>
      </c>
      <c r="AD3921">
        <v>5667000</v>
      </c>
      <c r="AE3921">
        <v>3472000</v>
      </c>
      <c r="AF3921">
        <v>2895000</v>
      </c>
      <c r="AG3921">
        <v>2</v>
      </c>
      <c r="AH3921">
        <v>1</v>
      </c>
      <c r="AI3921" t="s">
        <v>66</v>
      </c>
      <c r="AJ3921">
        <v>12034000</v>
      </c>
    </row>
    <row r="3922" spans="1:36" x14ac:dyDescent="0.25">
      <c r="A3922">
        <v>640279</v>
      </c>
      <c r="B3922" t="s">
        <v>18142</v>
      </c>
      <c r="C3922" t="s">
        <v>165</v>
      </c>
      <c r="D3922" t="s">
        <v>203</v>
      </c>
      <c r="E3922" t="s">
        <v>204</v>
      </c>
      <c r="F3922" t="s">
        <v>168</v>
      </c>
      <c r="G3922" t="s">
        <v>169</v>
      </c>
      <c r="H3922" t="s">
        <v>5636</v>
      </c>
      <c r="I3922" t="s">
        <v>2070</v>
      </c>
      <c r="J3922" t="s">
        <v>18143</v>
      </c>
      <c r="K3922" t="s">
        <v>12316</v>
      </c>
      <c r="L3922" s="8">
        <v>30634</v>
      </c>
      <c r="M3922" t="s">
        <v>58</v>
      </c>
      <c r="N3922" t="s">
        <v>185</v>
      </c>
      <c r="P3922" t="s">
        <v>1533</v>
      </c>
      <c r="Q3922" s="8">
        <v>23584</v>
      </c>
      <c r="R3922" t="s">
        <v>161</v>
      </c>
      <c r="S3922" s="8">
        <v>31017</v>
      </c>
      <c r="T3922" s="8">
        <v>44044</v>
      </c>
      <c r="U3922" t="s">
        <v>18144</v>
      </c>
      <c r="V3922" t="s">
        <v>199</v>
      </c>
      <c r="W3922" t="s">
        <v>64</v>
      </c>
      <c r="X3922" t="s">
        <v>65</v>
      </c>
      <c r="Z3922">
        <v>-30000</v>
      </c>
      <c r="AD3922">
        <v>5766000</v>
      </c>
      <c r="AE3922">
        <v>3532000</v>
      </c>
      <c r="AF3922">
        <v>2895000</v>
      </c>
      <c r="AG3922">
        <v>2</v>
      </c>
      <c r="AH3922">
        <v>1</v>
      </c>
      <c r="AI3922" t="s">
        <v>66</v>
      </c>
      <c r="AJ3922">
        <v>12193000</v>
      </c>
    </row>
    <row r="3923" spans="1:36" x14ac:dyDescent="0.25">
      <c r="A3923">
        <v>640280</v>
      </c>
      <c r="B3923" t="s">
        <v>18145</v>
      </c>
      <c r="C3923" t="s">
        <v>132</v>
      </c>
      <c r="D3923" t="s">
        <v>340</v>
      </c>
      <c r="E3923" t="s">
        <v>341</v>
      </c>
      <c r="F3923" t="s">
        <v>135</v>
      </c>
      <c r="G3923" t="s">
        <v>136</v>
      </c>
      <c r="H3923" t="s">
        <v>13386</v>
      </c>
      <c r="I3923" t="s">
        <v>1214</v>
      </c>
      <c r="J3923" t="s">
        <v>18146</v>
      </c>
      <c r="K3923" t="s">
        <v>7466</v>
      </c>
      <c r="L3923" s="8">
        <v>30634</v>
      </c>
      <c r="M3923" t="s">
        <v>58</v>
      </c>
      <c r="N3923" t="s">
        <v>185</v>
      </c>
      <c r="P3923" t="s">
        <v>615</v>
      </c>
      <c r="Q3923" s="8">
        <v>23576</v>
      </c>
      <c r="R3923" t="s">
        <v>161</v>
      </c>
      <c r="S3923" s="8">
        <v>31017</v>
      </c>
      <c r="T3923" s="8">
        <v>44044</v>
      </c>
      <c r="U3923" t="s">
        <v>18147</v>
      </c>
      <c r="V3923" t="s">
        <v>63</v>
      </c>
      <c r="W3923" t="s">
        <v>64</v>
      </c>
      <c r="X3923" t="s">
        <v>65</v>
      </c>
      <c r="Y3923">
        <v>-50000</v>
      </c>
      <c r="Z3923">
        <v>-30000</v>
      </c>
      <c r="AD3923">
        <v>5362000</v>
      </c>
      <c r="AE3923">
        <v>3288000</v>
      </c>
      <c r="AF3923">
        <v>2895000</v>
      </c>
      <c r="AG3923">
        <v>2</v>
      </c>
      <c r="AH3923">
        <v>1</v>
      </c>
      <c r="AI3923" t="s">
        <v>66</v>
      </c>
      <c r="AJ3923">
        <v>11545000</v>
      </c>
    </row>
    <row r="3924" spans="1:36" x14ac:dyDescent="0.25">
      <c r="A3924">
        <v>640281</v>
      </c>
      <c r="B3924" t="s">
        <v>18148</v>
      </c>
      <c r="C3924" t="s">
        <v>605</v>
      </c>
      <c r="D3924" t="s">
        <v>50</v>
      </c>
      <c r="E3924" t="s">
        <v>51</v>
      </c>
      <c r="F3924" t="s">
        <v>1176</v>
      </c>
      <c r="G3924" t="s">
        <v>1177</v>
      </c>
      <c r="H3924" t="s">
        <v>18149</v>
      </c>
      <c r="I3924" t="s">
        <v>18150</v>
      </c>
      <c r="J3924" t="s">
        <v>18151</v>
      </c>
      <c r="K3924" t="s">
        <v>18152</v>
      </c>
      <c r="L3924" s="8">
        <v>31017</v>
      </c>
      <c r="M3924" t="s">
        <v>58</v>
      </c>
      <c r="N3924" t="s">
        <v>59</v>
      </c>
      <c r="P3924" t="s">
        <v>884</v>
      </c>
      <c r="Q3924" s="8">
        <v>23477</v>
      </c>
      <c r="R3924" t="s">
        <v>161</v>
      </c>
      <c r="S3924" s="8">
        <v>31017</v>
      </c>
      <c r="T3924" s="8">
        <v>43952</v>
      </c>
      <c r="U3924" t="s">
        <v>18153</v>
      </c>
      <c r="V3924" t="s">
        <v>199</v>
      </c>
      <c r="W3924" t="s">
        <v>64</v>
      </c>
      <c r="X3924" t="s">
        <v>65</v>
      </c>
      <c r="Z3924">
        <v>-30000</v>
      </c>
      <c r="AC3924">
        <v>-5333333</v>
      </c>
      <c r="AD3924">
        <v>7293000</v>
      </c>
      <c r="AE3924">
        <v>4946000</v>
      </c>
      <c r="AF3924">
        <v>7818000</v>
      </c>
      <c r="AG3924">
        <v>2</v>
      </c>
      <c r="AH3924">
        <v>1</v>
      </c>
      <c r="AI3924" t="s">
        <v>66</v>
      </c>
      <c r="AJ3924">
        <v>20057000</v>
      </c>
    </row>
    <row r="3925" spans="1:36" x14ac:dyDescent="0.25">
      <c r="A3925">
        <v>640282</v>
      </c>
      <c r="B3925" t="s">
        <v>18154</v>
      </c>
      <c r="C3925" t="s">
        <v>165</v>
      </c>
      <c r="D3925" t="s">
        <v>166</v>
      </c>
      <c r="E3925" t="s">
        <v>167</v>
      </c>
      <c r="F3925" t="s">
        <v>168</v>
      </c>
      <c r="G3925" t="s">
        <v>169</v>
      </c>
      <c r="H3925" t="s">
        <v>2084</v>
      </c>
      <c r="I3925" t="s">
        <v>1195</v>
      </c>
      <c r="J3925" t="s">
        <v>18155</v>
      </c>
      <c r="K3925" t="s">
        <v>1197</v>
      </c>
      <c r="L3925" s="8">
        <v>30634</v>
      </c>
      <c r="M3925" t="s">
        <v>58</v>
      </c>
      <c r="N3925" t="s">
        <v>77</v>
      </c>
      <c r="P3925" t="s">
        <v>186</v>
      </c>
      <c r="Q3925" s="8">
        <v>23546</v>
      </c>
      <c r="R3925" t="s">
        <v>161</v>
      </c>
      <c r="S3925" s="8">
        <v>31017</v>
      </c>
      <c r="T3925" s="8">
        <v>44013</v>
      </c>
      <c r="U3925" t="s">
        <v>18156</v>
      </c>
      <c r="V3925" t="s">
        <v>186</v>
      </c>
      <c r="W3925" t="s">
        <v>64</v>
      </c>
      <c r="X3925" t="s">
        <v>65</v>
      </c>
      <c r="Y3925">
        <v>-250000</v>
      </c>
      <c r="Z3925">
        <v>-30000</v>
      </c>
      <c r="AB3925">
        <v>-1650525</v>
      </c>
      <c r="AC3925">
        <v>-1866667</v>
      </c>
      <c r="AD3925">
        <v>6781000</v>
      </c>
      <c r="AE3925">
        <v>4147000</v>
      </c>
      <c r="AF3925">
        <v>4871000</v>
      </c>
      <c r="AG3925">
        <v>2</v>
      </c>
      <c r="AH3925">
        <v>1</v>
      </c>
      <c r="AI3925" t="s">
        <v>66</v>
      </c>
      <c r="AJ3925">
        <v>15799000</v>
      </c>
    </row>
    <row r="3926" spans="1:36" x14ac:dyDescent="0.25">
      <c r="A3926">
        <v>640283</v>
      </c>
      <c r="B3926" t="s">
        <v>18157</v>
      </c>
      <c r="C3926" t="s">
        <v>165</v>
      </c>
      <c r="D3926" t="s">
        <v>166</v>
      </c>
      <c r="E3926" t="s">
        <v>167</v>
      </c>
      <c r="F3926" t="s">
        <v>168</v>
      </c>
      <c r="G3926" t="s">
        <v>169</v>
      </c>
      <c r="H3926" t="s">
        <v>12376</v>
      </c>
      <c r="I3926" t="s">
        <v>2304</v>
      </c>
      <c r="J3926" t="s">
        <v>18158</v>
      </c>
      <c r="K3926" t="s">
        <v>2306</v>
      </c>
      <c r="L3926" s="8">
        <v>30634</v>
      </c>
      <c r="M3926" t="s">
        <v>58</v>
      </c>
      <c r="N3926" t="s">
        <v>77</v>
      </c>
      <c r="P3926" t="s">
        <v>186</v>
      </c>
      <c r="Q3926" s="8">
        <v>23483</v>
      </c>
      <c r="R3926" t="s">
        <v>61</v>
      </c>
      <c r="S3926" s="8">
        <v>31017</v>
      </c>
      <c r="T3926" s="8">
        <v>43952</v>
      </c>
      <c r="U3926" t="s">
        <v>18159</v>
      </c>
      <c r="V3926" t="s">
        <v>186</v>
      </c>
      <c r="W3926" t="s">
        <v>64</v>
      </c>
      <c r="X3926" t="s">
        <v>65</v>
      </c>
      <c r="Y3926">
        <v>-250000</v>
      </c>
      <c r="Z3926">
        <v>-30000</v>
      </c>
      <c r="AB3926">
        <v>-2668778</v>
      </c>
      <c r="AC3926">
        <v>-2666667</v>
      </c>
      <c r="AD3926">
        <v>6290000</v>
      </c>
      <c r="AE3926">
        <v>3814000</v>
      </c>
      <c r="AF3926">
        <v>4871000</v>
      </c>
      <c r="AG3926">
        <v>2</v>
      </c>
      <c r="AH3926">
        <v>1</v>
      </c>
      <c r="AI3926" t="s">
        <v>66</v>
      </c>
      <c r="AJ3926">
        <v>14975000</v>
      </c>
    </row>
    <row r="3927" spans="1:36" x14ac:dyDescent="0.25">
      <c r="A3927">
        <v>640286</v>
      </c>
      <c r="B3927" t="s">
        <v>18160</v>
      </c>
      <c r="C3927" t="s">
        <v>165</v>
      </c>
      <c r="D3927" t="s">
        <v>166</v>
      </c>
      <c r="E3927" t="s">
        <v>167</v>
      </c>
      <c r="F3927" t="s">
        <v>168</v>
      </c>
      <c r="G3927" t="s">
        <v>169</v>
      </c>
      <c r="H3927" t="s">
        <v>7494</v>
      </c>
      <c r="I3927" t="s">
        <v>1348</v>
      </c>
      <c r="J3927" t="s">
        <v>18161</v>
      </c>
      <c r="K3927" t="s">
        <v>1498</v>
      </c>
      <c r="L3927" s="8">
        <v>30634</v>
      </c>
      <c r="M3927" t="s">
        <v>58</v>
      </c>
      <c r="N3927" t="s">
        <v>185</v>
      </c>
      <c r="P3927" t="s">
        <v>186</v>
      </c>
      <c r="Q3927" s="8">
        <v>23384</v>
      </c>
      <c r="R3927" t="s">
        <v>161</v>
      </c>
      <c r="S3927" s="8">
        <v>31048</v>
      </c>
      <c r="T3927" s="8">
        <v>43862</v>
      </c>
      <c r="U3927" t="s">
        <v>18162</v>
      </c>
      <c r="V3927" t="s">
        <v>186</v>
      </c>
      <c r="W3927" t="s">
        <v>64</v>
      </c>
      <c r="X3927" t="s">
        <v>65</v>
      </c>
      <c r="Y3927">
        <v>-250000</v>
      </c>
      <c r="Z3927">
        <v>-30000</v>
      </c>
      <c r="AB3927">
        <v>-310000</v>
      </c>
      <c r="AC3927">
        <v>-2666667</v>
      </c>
      <c r="AD3927">
        <v>6165000</v>
      </c>
      <c r="AE3927">
        <v>3773000</v>
      </c>
      <c r="AF3927">
        <v>2895000</v>
      </c>
      <c r="AG3927">
        <v>2</v>
      </c>
      <c r="AH3927">
        <v>1</v>
      </c>
      <c r="AI3927" t="s">
        <v>66</v>
      </c>
      <c r="AJ3927">
        <v>12833000</v>
      </c>
    </row>
    <row r="3928" spans="1:36" x14ac:dyDescent="0.25">
      <c r="A3928">
        <v>640287</v>
      </c>
      <c r="B3928" t="s">
        <v>18163</v>
      </c>
      <c r="C3928" t="s">
        <v>165</v>
      </c>
      <c r="D3928" t="s">
        <v>2940</v>
      </c>
      <c r="E3928" t="s">
        <v>2941</v>
      </c>
      <c r="F3928" t="s">
        <v>168</v>
      </c>
      <c r="G3928" t="s">
        <v>169</v>
      </c>
      <c r="H3928" t="s">
        <v>15556</v>
      </c>
      <c r="I3928" t="s">
        <v>900</v>
      </c>
      <c r="J3928" t="s">
        <v>18164</v>
      </c>
      <c r="K3928" t="s">
        <v>3698</v>
      </c>
      <c r="L3928" s="8">
        <v>30634</v>
      </c>
      <c r="M3928" t="s">
        <v>58</v>
      </c>
      <c r="N3928" t="s">
        <v>185</v>
      </c>
      <c r="P3928" t="s">
        <v>550</v>
      </c>
      <c r="Q3928" s="8">
        <v>23454</v>
      </c>
      <c r="R3928" t="s">
        <v>161</v>
      </c>
      <c r="S3928" s="8">
        <v>31048</v>
      </c>
      <c r="T3928" s="8">
        <v>43922</v>
      </c>
      <c r="U3928" t="s">
        <v>18165</v>
      </c>
      <c r="V3928" t="s">
        <v>550</v>
      </c>
      <c r="W3928" t="s">
        <v>64</v>
      </c>
      <c r="X3928" t="s">
        <v>65</v>
      </c>
      <c r="Y3928">
        <v>-55000</v>
      </c>
      <c r="Z3928">
        <v>-30000</v>
      </c>
      <c r="AB3928">
        <v>-1478715</v>
      </c>
      <c r="AC3928">
        <v>-2122667</v>
      </c>
      <c r="AD3928">
        <v>5743000</v>
      </c>
      <c r="AE3928">
        <v>3518000</v>
      </c>
      <c r="AF3928">
        <v>2895000</v>
      </c>
      <c r="AG3928">
        <v>2</v>
      </c>
      <c r="AH3928">
        <v>1</v>
      </c>
      <c r="AI3928" t="s">
        <v>66</v>
      </c>
      <c r="AJ3928">
        <v>12156000</v>
      </c>
    </row>
    <row r="3929" spans="1:36" x14ac:dyDescent="0.25">
      <c r="A3929">
        <v>640289</v>
      </c>
      <c r="B3929" t="s">
        <v>18166</v>
      </c>
      <c r="C3929" t="s">
        <v>165</v>
      </c>
      <c r="D3929" t="s">
        <v>923</v>
      </c>
      <c r="E3929" t="s">
        <v>338</v>
      </c>
      <c r="F3929" t="s">
        <v>168</v>
      </c>
      <c r="G3929" t="s">
        <v>169</v>
      </c>
      <c r="H3929" t="s">
        <v>18167</v>
      </c>
      <c r="I3929" t="s">
        <v>1547</v>
      </c>
      <c r="J3929" t="s">
        <v>18168</v>
      </c>
      <c r="K3929" t="s">
        <v>1549</v>
      </c>
      <c r="L3929" s="8">
        <v>30651</v>
      </c>
      <c r="M3929" t="s">
        <v>58</v>
      </c>
      <c r="N3929" t="s">
        <v>77</v>
      </c>
      <c r="P3929" t="s">
        <v>931</v>
      </c>
      <c r="Q3929" s="8">
        <v>23402</v>
      </c>
      <c r="R3929" t="s">
        <v>61</v>
      </c>
      <c r="S3929" s="8">
        <v>31017</v>
      </c>
      <c r="T3929" s="8">
        <v>43862</v>
      </c>
      <c r="U3929" t="s">
        <v>18169</v>
      </c>
      <c r="V3929" t="s">
        <v>201</v>
      </c>
      <c r="W3929" t="s">
        <v>64</v>
      </c>
      <c r="X3929" t="s">
        <v>65</v>
      </c>
      <c r="Y3929">
        <v>-100000</v>
      </c>
      <c r="Z3929">
        <v>-30000</v>
      </c>
      <c r="AD3929">
        <v>6867000</v>
      </c>
      <c r="AE3929">
        <v>4082000</v>
      </c>
      <c r="AF3929">
        <v>4871000</v>
      </c>
      <c r="AG3929">
        <v>2</v>
      </c>
      <c r="AH3929">
        <v>1</v>
      </c>
      <c r="AI3929" t="s">
        <v>66</v>
      </c>
      <c r="AJ3929">
        <v>15820000</v>
      </c>
    </row>
    <row r="3930" spans="1:36" x14ac:dyDescent="0.25">
      <c r="A3930">
        <v>640290</v>
      </c>
      <c r="B3930" t="s">
        <v>18170</v>
      </c>
      <c r="C3930" t="s">
        <v>165</v>
      </c>
      <c r="D3930" t="s">
        <v>654</v>
      </c>
      <c r="E3930" t="s">
        <v>655</v>
      </c>
      <c r="F3930" t="s">
        <v>168</v>
      </c>
      <c r="G3930" t="s">
        <v>169</v>
      </c>
      <c r="H3930" t="s">
        <v>18171</v>
      </c>
      <c r="I3930" t="s">
        <v>18172</v>
      </c>
      <c r="J3930" t="s">
        <v>18173</v>
      </c>
      <c r="K3930" t="s">
        <v>18174</v>
      </c>
      <c r="L3930" s="8">
        <v>30634</v>
      </c>
      <c r="M3930" t="s">
        <v>58</v>
      </c>
      <c r="N3930" t="s">
        <v>185</v>
      </c>
      <c r="P3930" t="s">
        <v>1303</v>
      </c>
      <c r="Q3930" s="8">
        <v>23488</v>
      </c>
      <c r="R3930" t="s">
        <v>61</v>
      </c>
      <c r="S3930" s="8">
        <v>31017</v>
      </c>
      <c r="T3930" s="8">
        <v>43952</v>
      </c>
      <c r="U3930" t="s">
        <v>18175</v>
      </c>
      <c r="V3930" t="s">
        <v>186</v>
      </c>
      <c r="W3930" t="s">
        <v>64</v>
      </c>
      <c r="X3930" t="s">
        <v>65</v>
      </c>
      <c r="Y3930">
        <v>-250000</v>
      </c>
      <c r="Z3930">
        <v>-30000</v>
      </c>
      <c r="AB3930">
        <v>-200000</v>
      </c>
      <c r="AC3930">
        <v>-2466667</v>
      </c>
      <c r="AD3930">
        <v>6754000</v>
      </c>
      <c r="AE3930">
        <v>4034000</v>
      </c>
      <c r="AF3930">
        <v>2895000</v>
      </c>
      <c r="AG3930">
        <v>2</v>
      </c>
      <c r="AH3930">
        <v>1</v>
      </c>
      <c r="AI3930" t="s">
        <v>66</v>
      </c>
      <c r="AJ3930">
        <v>13683000</v>
      </c>
    </row>
    <row r="3931" spans="1:36" x14ac:dyDescent="0.25">
      <c r="A3931">
        <v>640292</v>
      </c>
      <c r="B3931" t="s">
        <v>18176</v>
      </c>
      <c r="C3931" t="s">
        <v>165</v>
      </c>
      <c r="D3931" t="s">
        <v>203</v>
      </c>
      <c r="E3931" t="s">
        <v>204</v>
      </c>
      <c r="F3931" t="s">
        <v>168</v>
      </c>
      <c r="G3931" t="s">
        <v>169</v>
      </c>
      <c r="H3931" t="s">
        <v>18177</v>
      </c>
      <c r="I3931" t="s">
        <v>6283</v>
      </c>
      <c r="J3931" t="s">
        <v>18178</v>
      </c>
      <c r="K3931" t="s">
        <v>8375</v>
      </c>
      <c r="L3931" s="8">
        <v>30376</v>
      </c>
      <c r="M3931" t="s">
        <v>58</v>
      </c>
      <c r="N3931" t="s">
        <v>77</v>
      </c>
      <c r="P3931" t="s">
        <v>1474</v>
      </c>
      <c r="Q3931" s="8">
        <v>23529</v>
      </c>
      <c r="R3931" t="s">
        <v>161</v>
      </c>
      <c r="S3931" s="8">
        <v>30895</v>
      </c>
      <c r="T3931" s="8">
        <v>44013</v>
      </c>
      <c r="U3931" t="s">
        <v>18179</v>
      </c>
      <c r="V3931" t="s">
        <v>199</v>
      </c>
      <c r="W3931" t="s">
        <v>64</v>
      </c>
      <c r="X3931" t="s">
        <v>65</v>
      </c>
      <c r="Y3931">
        <v>-100000</v>
      </c>
      <c r="Z3931">
        <v>-30000</v>
      </c>
      <c r="AC3931">
        <v>-1757852</v>
      </c>
      <c r="AD3931">
        <v>6928000</v>
      </c>
      <c r="AE3931">
        <v>4235000</v>
      </c>
      <c r="AF3931">
        <v>4871000</v>
      </c>
      <c r="AG3931">
        <v>2</v>
      </c>
      <c r="AH3931">
        <v>1</v>
      </c>
      <c r="AI3931" t="s">
        <v>66</v>
      </c>
      <c r="AJ3931">
        <v>16034000</v>
      </c>
    </row>
    <row r="3932" spans="1:36" x14ac:dyDescent="0.25">
      <c r="A3932">
        <v>640293</v>
      </c>
      <c r="B3932" t="s">
        <v>18180</v>
      </c>
      <c r="C3932" t="s">
        <v>49</v>
      </c>
      <c r="D3932" t="s">
        <v>50</v>
      </c>
      <c r="E3932" t="s">
        <v>51</v>
      </c>
      <c r="F3932" t="s">
        <v>342</v>
      </c>
      <c r="G3932" t="s">
        <v>343</v>
      </c>
      <c r="H3932" t="s">
        <v>5037</v>
      </c>
      <c r="I3932" t="s">
        <v>5038</v>
      </c>
      <c r="J3932" t="s">
        <v>18181</v>
      </c>
      <c r="K3932" t="s">
        <v>6928</v>
      </c>
      <c r="L3932" s="8">
        <v>30374</v>
      </c>
      <c r="M3932" t="s">
        <v>58</v>
      </c>
      <c r="N3932" t="s">
        <v>77</v>
      </c>
      <c r="P3932" t="s">
        <v>199</v>
      </c>
      <c r="Q3932" s="8">
        <v>23597</v>
      </c>
      <c r="R3932" t="s">
        <v>161</v>
      </c>
      <c r="S3932" s="8">
        <v>30895</v>
      </c>
      <c r="T3932" s="8">
        <v>44075</v>
      </c>
      <c r="U3932" t="s">
        <v>18182</v>
      </c>
      <c r="V3932" t="s">
        <v>130</v>
      </c>
      <c r="W3932" t="s">
        <v>64</v>
      </c>
      <c r="X3932" t="s">
        <v>65</v>
      </c>
      <c r="Y3932">
        <v>-250000</v>
      </c>
      <c r="Z3932">
        <v>-30000</v>
      </c>
      <c r="AD3932">
        <v>7148000</v>
      </c>
      <c r="AE3932">
        <v>4368000</v>
      </c>
      <c r="AF3932">
        <v>4871000</v>
      </c>
      <c r="AG3932">
        <v>2</v>
      </c>
      <c r="AH3932">
        <v>1</v>
      </c>
      <c r="AI3932" t="s">
        <v>66</v>
      </c>
      <c r="AJ3932">
        <v>16387000</v>
      </c>
    </row>
    <row r="3933" spans="1:36" x14ac:dyDescent="0.25">
      <c r="A3933">
        <v>640295</v>
      </c>
      <c r="B3933" t="s">
        <v>18183</v>
      </c>
      <c r="C3933" t="s">
        <v>165</v>
      </c>
      <c r="D3933" t="s">
        <v>203</v>
      </c>
      <c r="E3933" t="s">
        <v>204</v>
      </c>
      <c r="F3933" t="s">
        <v>168</v>
      </c>
      <c r="G3933" t="s">
        <v>169</v>
      </c>
      <c r="H3933" t="s">
        <v>3293</v>
      </c>
      <c r="I3933" t="s">
        <v>3294</v>
      </c>
      <c r="J3933" t="s">
        <v>18184</v>
      </c>
      <c r="K3933" t="s">
        <v>3296</v>
      </c>
      <c r="L3933" s="8">
        <v>30376</v>
      </c>
      <c r="M3933" t="s">
        <v>58</v>
      </c>
      <c r="N3933" t="s">
        <v>77</v>
      </c>
      <c r="P3933" t="s">
        <v>199</v>
      </c>
      <c r="Q3933" s="8">
        <v>23482</v>
      </c>
      <c r="R3933" t="s">
        <v>61</v>
      </c>
      <c r="S3933" s="8">
        <v>30895</v>
      </c>
      <c r="T3933" s="8">
        <v>43952</v>
      </c>
      <c r="U3933" t="s">
        <v>18185</v>
      </c>
      <c r="V3933" t="s">
        <v>201</v>
      </c>
      <c r="W3933" t="s">
        <v>64</v>
      </c>
      <c r="X3933" t="s">
        <v>65</v>
      </c>
      <c r="Y3933">
        <v>-150000</v>
      </c>
      <c r="Z3933">
        <v>-30000</v>
      </c>
      <c r="AC3933">
        <v>-1600000</v>
      </c>
      <c r="AD3933">
        <v>7016000</v>
      </c>
      <c r="AE3933">
        <v>4288000</v>
      </c>
      <c r="AF3933">
        <v>4871000</v>
      </c>
      <c r="AG3933">
        <v>2</v>
      </c>
      <c r="AH3933">
        <v>1</v>
      </c>
      <c r="AI3933" t="s">
        <v>66</v>
      </c>
      <c r="AJ3933">
        <v>16175000</v>
      </c>
    </row>
    <row r="3934" spans="1:36" x14ac:dyDescent="0.25">
      <c r="A3934">
        <v>640296</v>
      </c>
      <c r="B3934" t="s">
        <v>18186</v>
      </c>
      <c r="C3934" t="s">
        <v>165</v>
      </c>
      <c r="D3934" t="s">
        <v>203</v>
      </c>
      <c r="E3934" t="s">
        <v>204</v>
      </c>
      <c r="F3934" t="s">
        <v>168</v>
      </c>
      <c r="G3934" t="s">
        <v>169</v>
      </c>
      <c r="H3934" t="s">
        <v>18187</v>
      </c>
      <c r="I3934" t="s">
        <v>1264</v>
      </c>
      <c r="J3934" t="s">
        <v>18188</v>
      </c>
      <c r="K3934" t="s">
        <v>3693</v>
      </c>
      <c r="L3934" s="8">
        <v>30374</v>
      </c>
      <c r="M3934" t="s">
        <v>58</v>
      </c>
      <c r="N3934" t="s">
        <v>185</v>
      </c>
      <c r="P3934" t="s">
        <v>550</v>
      </c>
      <c r="Q3934" s="8">
        <v>23478</v>
      </c>
      <c r="R3934" t="s">
        <v>161</v>
      </c>
      <c r="S3934" s="8">
        <v>30895</v>
      </c>
      <c r="T3934" s="8">
        <v>43952</v>
      </c>
      <c r="U3934" t="s">
        <v>18189</v>
      </c>
      <c r="V3934" t="s">
        <v>199</v>
      </c>
      <c r="W3934" t="s">
        <v>64</v>
      </c>
      <c r="X3934" t="s">
        <v>65</v>
      </c>
      <c r="Y3934">
        <v>-100000</v>
      </c>
      <c r="Z3934">
        <v>-30000</v>
      </c>
      <c r="AD3934">
        <v>5695000</v>
      </c>
      <c r="AE3934">
        <v>3489000</v>
      </c>
      <c r="AF3934">
        <v>2895000</v>
      </c>
      <c r="AG3934">
        <v>2</v>
      </c>
      <c r="AH3934">
        <v>1</v>
      </c>
      <c r="AI3934" t="s">
        <v>66</v>
      </c>
      <c r="AJ3934">
        <v>12079000</v>
      </c>
    </row>
    <row r="3935" spans="1:36" x14ac:dyDescent="0.25">
      <c r="A3935">
        <v>640297</v>
      </c>
      <c r="B3935" t="s">
        <v>12489</v>
      </c>
      <c r="C3935" t="s">
        <v>605</v>
      </c>
      <c r="D3935" t="s">
        <v>50</v>
      </c>
      <c r="E3935" t="s">
        <v>51</v>
      </c>
      <c r="F3935" t="s">
        <v>606</v>
      </c>
      <c r="G3935" t="s">
        <v>607</v>
      </c>
      <c r="H3935" t="s">
        <v>2459</v>
      </c>
      <c r="I3935" t="s">
        <v>2460</v>
      </c>
      <c r="J3935" t="s">
        <v>18190</v>
      </c>
      <c r="K3935" t="s">
        <v>1197</v>
      </c>
      <c r="L3935" s="8">
        <v>30589</v>
      </c>
      <c r="M3935" t="s">
        <v>58</v>
      </c>
      <c r="N3935" t="s">
        <v>77</v>
      </c>
      <c r="P3935" t="s">
        <v>550</v>
      </c>
      <c r="Q3935" s="8">
        <v>23585</v>
      </c>
      <c r="R3935" t="s">
        <v>61</v>
      </c>
      <c r="S3935" s="8">
        <v>30956</v>
      </c>
      <c r="T3935" s="8">
        <v>44044</v>
      </c>
      <c r="U3935" t="s">
        <v>18191</v>
      </c>
      <c r="V3935" t="s">
        <v>2702</v>
      </c>
      <c r="W3935" t="s">
        <v>64</v>
      </c>
      <c r="X3935" t="s">
        <v>65</v>
      </c>
      <c r="Y3935">
        <v>-230000</v>
      </c>
      <c r="Z3935">
        <v>-30000</v>
      </c>
      <c r="AD3935">
        <v>7284000</v>
      </c>
      <c r="AE3935">
        <v>4451000</v>
      </c>
      <c r="AF3935">
        <v>4871000</v>
      </c>
      <c r="AG3935">
        <v>2</v>
      </c>
      <c r="AH3935">
        <v>1</v>
      </c>
      <c r="AI3935" t="s">
        <v>66</v>
      </c>
      <c r="AJ3935">
        <v>16606000</v>
      </c>
    </row>
    <row r="3936" spans="1:36" x14ac:dyDescent="0.25">
      <c r="A3936">
        <v>640298</v>
      </c>
      <c r="B3936" t="s">
        <v>18192</v>
      </c>
      <c r="C3936" t="s">
        <v>165</v>
      </c>
      <c r="D3936" t="s">
        <v>1310</v>
      </c>
      <c r="E3936" t="s">
        <v>1311</v>
      </c>
      <c r="F3936" t="s">
        <v>168</v>
      </c>
      <c r="G3936" t="s">
        <v>169</v>
      </c>
      <c r="H3936" t="s">
        <v>18193</v>
      </c>
      <c r="I3936" t="s">
        <v>1547</v>
      </c>
      <c r="J3936" t="s">
        <v>18194</v>
      </c>
      <c r="K3936" t="s">
        <v>6199</v>
      </c>
      <c r="L3936" s="8">
        <v>30589</v>
      </c>
      <c r="M3936" t="s">
        <v>58</v>
      </c>
      <c r="N3936" t="s">
        <v>185</v>
      </c>
      <c r="P3936" t="s">
        <v>550</v>
      </c>
      <c r="Q3936" s="8">
        <v>23625</v>
      </c>
      <c r="R3936" t="s">
        <v>61</v>
      </c>
      <c r="S3936" s="8">
        <v>30956</v>
      </c>
      <c r="T3936" s="8">
        <v>44105</v>
      </c>
      <c r="U3936" t="s">
        <v>18195</v>
      </c>
      <c r="V3936" t="s">
        <v>13187</v>
      </c>
      <c r="W3936" t="s">
        <v>64</v>
      </c>
      <c r="X3936" t="s">
        <v>65</v>
      </c>
      <c r="Y3936">
        <v>-5050000</v>
      </c>
      <c r="Z3936">
        <v>-30000</v>
      </c>
      <c r="AB3936">
        <v>-313000</v>
      </c>
      <c r="AD3936">
        <v>4774000</v>
      </c>
      <c r="AE3936">
        <v>3013000</v>
      </c>
      <c r="AF3936">
        <v>2895000</v>
      </c>
      <c r="AG3936">
        <v>2</v>
      </c>
      <c r="AH3936">
        <v>1</v>
      </c>
      <c r="AI3936" t="s">
        <v>66</v>
      </c>
      <c r="AJ3936">
        <v>10682000</v>
      </c>
    </row>
    <row r="3937" spans="1:36" x14ac:dyDescent="0.25">
      <c r="A3937">
        <v>640299</v>
      </c>
      <c r="B3937" t="s">
        <v>18196</v>
      </c>
      <c r="C3937" t="s">
        <v>165</v>
      </c>
      <c r="D3937" t="s">
        <v>166</v>
      </c>
      <c r="E3937" t="s">
        <v>167</v>
      </c>
      <c r="F3937" t="s">
        <v>168</v>
      </c>
      <c r="G3937" t="s">
        <v>169</v>
      </c>
      <c r="H3937" t="s">
        <v>10065</v>
      </c>
      <c r="I3937" t="s">
        <v>1232</v>
      </c>
      <c r="J3937" t="s">
        <v>18197</v>
      </c>
      <c r="K3937" t="s">
        <v>2091</v>
      </c>
      <c r="L3937" s="8">
        <v>30589</v>
      </c>
      <c r="M3937" t="s">
        <v>58</v>
      </c>
      <c r="N3937" t="s">
        <v>185</v>
      </c>
      <c r="P3937" t="s">
        <v>186</v>
      </c>
      <c r="Q3937" s="8">
        <v>23419</v>
      </c>
      <c r="R3937" t="s">
        <v>61</v>
      </c>
      <c r="S3937" s="8">
        <v>30956</v>
      </c>
      <c r="T3937" s="8">
        <v>43891</v>
      </c>
      <c r="U3937" t="s">
        <v>18198</v>
      </c>
      <c r="V3937" t="s">
        <v>186</v>
      </c>
      <c r="W3937" t="s">
        <v>64</v>
      </c>
      <c r="X3937" t="s">
        <v>65</v>
      </c>
      <c r="Y3937">
        <v>-250000</v>
      </c>
      <c r="Z3937">
        <v>-30000</v>
      </c>
      <c r="AB3937">
        <v>-1183290</v>
      </c>
      <c r="AC3937">
        <v>-2833333</v>
      </c>
      <c r="AD3937">
        <v>6180000</v>
      </c>
      <c r="AE3937">
        <v>3783000</v>
      </c>
      <c r="AF3937">
        <v>2895000</v>
      </c>
      <c r="AG3937">
        <v>2</v>
      </c>
      <c r="AH3937">
        <v>1</v>
      </c>
      <c r="AI3937" t="s">
        <v>66</v>
      </c>
      <c r="AJ3937">
        <v>12858000</v>
      </c>
    </row>
    <row r="3938" spans="1:36" x14ac:dyDescent="0.25">
      <c r="A3938">
        <v>640302</v>
      </c>
      <c r="B3938" t="s">
        <v>18199</v>
      </c>
      <c r="C3938" t="s">
        <v>165</v>
      </c>
      <c r="D3938" t="s">
        <v>203</v>
      </c>
      <c r="E3938" t="s">
        <v>204</v>
      </c>
      <c r="F3938" t="s">
        <v>168</v>
      </c>
      <c r="G3938" t="s">
        <v>169</v>
      </c>
      <c r="H3938" t="s">
        <v>18200</v>
      </c>
      <c r="I3938" t="s">
        <v>15394</v>
      </c>
      <c r="J3938" t="s">
        <v>18201</v>
      </c>
      <c r="K3938" t="s">
        <v>18202</v>
      </c>
      <c r="L3938" s="8">
        <v>30374</v>
      </c>
      <c r="M3938" t="s">
        <v>58</v>
      </c>
      <c r="N3938" t="s">
        <v>77</v>
      </c>
      <c r="P3938" t="s">
        <v>199</v>
      </c>
      <c r="Q3938" s="8">
        <v>23427</v>
      </c>
      <c r="R3938" t="s">
        <v>61</v>
      </c>
      <c r="S3938" s="8">
        <v>30895</v>
      </c>
      <c r="T3938" s="8">
        <v>43891</v>
      </c>
      <c r="U3938" t="s">
        <v>18203</v>
      </c>
      <c r="V3938" t="s">
        <v>199</v>
      </c>
      <c r="W3938" t="s">
        <v>64</v>
      </c>
      <c r="X3938" t="s">
        <v>65</v>
      </c>
      <c r="Z3938">
        <v>-30000</v>
      </c>
      <c r="AB3938">
        <v>-300000</v>
      </c>
      <c r="AD3938">
        <v>7804000</v>
      </c>
      <c r="AE3938">
        <v>4765000</v>
      </c>
      <c r="AF3938">
        <v>4871000</v>
      </c>
      <c r="AG3938">
        <v>2</v>
      </c>
      <c r="AH3938">
        <v>1</v>
      </c>
      <c r="AI3938" t="s">
        <v>66</v>
      </c>
      <c r="AJ3938">
        <v>17440000</v>
      </c>
    </row>
    <row r="3939" spans="1:36" x14ac:dyDescent="0.25">
      <c r="A3939">
        <v>640305</v>
      </c>
      <c r="B3939" t="s">
        <v>18204</v>
      </c>
      <c r="C3939" t="s">
        <v>165</v>
      </c>
      <c r="D3939" t="s">
        <v>2940</v>
      </c>
      <c r="E3939" t="s">
        <v>2941</v>
      </c>
      <c r="F3939" t="s">
        <v>168</v>
      </c>
      <c r="G3939" t="s">
        <v>169</v>
      </c>
      <c r="H3939" t="s">
        <v>18205</v>
      </c>
      <c r="I3939" t="s">
        <v>916</v>
      </c>
      <c r="J3939" t="s">
        <v>18206</v>
      </c>
      <c r="K3939" t="s">
        <v>4224</v>
      </c>
      <c r="L3939" s="8">
        <v>30651</v>
      </c>
      <c r="M3939" t="s">
        <v>58</v>
      </c>
      <c r="N3939" t="s">
        <v>77</v>
      </c>
      <c r="P3939" t="s">
        <v>550</v>
      </c>
      <c r="Q3939" s="8">
        <v>23595</v>
      </c>
      <c r="R3939" t="s">
        <v>61</v>
      </c>
      <c r="S3939" s="8">
        <v>31017</v>
      </c>
      <c r="T3939" s="8">
        <v>44075</v>
      </c>
      <c r="U3939" t="s">
        <v>18207</v>
      </c>
      <c r="V3939" t="s">
        <v>550</v>
      </c>
      <c r="W3939" t="s">
        <v>64</v>
      </c>
      <c r="X3939" t="s">
        <v>65</v>
      </c>
      <c r="Y3939">
        <v>-55000</v>
      </c>
      <c r="Z3939">
        <v>-30000</v>
      </c>
      <c r="AA3939">
        <v>-5717000</v>
      </c>
      <c r="AB3939">
        <v>-342300</v>
      </c>
      <c r="AD3939">
        <v>6393000</v>
      </c>
      <c r="AE3939">
        <v>4020000</v>
      </c>
      <c r="AF3939">
        <v>4871000</v>
      </c>
      <c r="AG3939">
        <v>2</v>
      </c>
      <c r="AH3939">
        <v>1</v>
      </c>
      <c r="AI3939" t="s">
        <v>66</v>
      </c>
      <c r="AJ3939">
        <v>15284000</v>
      </c>
    </row>
    <row r="3940" spans="1:36" x14ac:dyDescent="0.25">
      <c r="A3940">
        <v>640306</v>
      </c>
      <c r="B3940" t="s">
        <v>18208</v>
      </c>
      <c r="C3940" t="s">
        <v>165</v>
      </c>
      <c r="D3940" t="s">
        <v>3835</v>
      </c>
      <c r="E3940" t="s">
        <v>3836</v>
      </c>
      <c r="F3940" t="s">
        <v>168</v>
      </c>
      <c r="G3940" t="s">
        <v>169</v>
      </c>
      <c r="H3940" t="s">
        <v>17464</v>
      </c>
      <c r="I3940" t="s">
        <v>985</v>
      </c>
      <c r="J3940" t="s">
        <v>18209</v>
      </c>
      <c r="K3940" t="s">
        <v>2005</v>
      </c>
      <c r="L3940" s="8">
        <v>30621</v>
      </c>
      <c r="M3940" t="s">
        <v>58</v>
      </c>
      <c r="N3940" t="s">
        <v>185</v>
      </c>
      <c r="P3940" t="s">
        <v>550</v>
      </c>
      <c r="Q3940" s="8">
        <v>23551</v>
      </c>
      <c r="R3940" t="s">
        <v>61</v>
      </c>
      <c r="S3940" s="8">
        <v>31017</v>
      </c>
      <c r="T3940" s="8">
        <v>44013</v>
      </c>
      <c r="U3940" t="s">
        <v>18210</v>
      </c>
      <c r="V3940" t="s">
        <v>1499</v>
      </c>
      <c r="W3940" t="s">
        <v>64</v>
      </c>
      <c r="X3940" t="s">
        <v>65</v>
      </c>
      <c r="Y3940">
        <v>-300000</v>
      </c>
      <c r="Z3940">
        <v>-30000</v>
      </c>
      <c r="AA3940">
        <v>-2917000</v>
      </c>
      <c r="AB3940">
        <v>-200000</v>
      </c>
      <c r="AD3940">
        <v>6271000</v>
      </c>
      <c r="AE3940">
        <v>3838000</v>
      </c>
      <c r="AF3940">
        <v>2895000</v>
      </c>
      <c r="AG3940">
        <v>2</v>
      </c>
      <c r="AH3940">
        <v>1</v>
      </c>
      <c r="AI3940" t="s">
        <v>66</v>
      </c>
      <c r="AJ3940">
        <v>13004000</v>
      </c>
    </row>
    <row r="3941" spans="1:36" x14ac:dyDescent="0.25">
      <c r="A3941">
        <v>640307</v>
      </c>
      <c r="B3941" t="s">
        <v>5986</v>
      </c>
      <c r="C3941" t="s">
        <v>165</v>
      </c>
      <c r="D3941" t="s">
        <v>5947</v>
      </c>
      <c r="E3941" t="s">
        <v>5948</v>
      </c>
      <c r="F3941" t="s">
        <v>168</v>
      </c>
      <c r="G3941" t="s">
        <v>169</v>
      </c>
      <c r="H3941" t="s">
        <v>9845</v>
      </c>
      <c r="I3941" t="s">
        <v>985</v>
      </c>
      <c r="J3941" t="s">
        <v>18211</v>
      </c>
      <c r="K3941" t="s">
        <v>2005</v>
      </c>
      <c r="L3941" s="8">
        <v>30634</v>
      </c>
      <c r="M3941" t="s">
        <v>58</v>
      </c>
      <c r="N3941" t="s">
        <v>185</v>
      </c>
      <c r="P3941" t="s">
        <v>188</v>
      </c>
      <c r="Q3941" s="8">
        <v>23482</v>
      </c>
      <c r="R3941" t="s">
        <v>61</v>
      </c>
      <c r="S3941" s="8">
        <v>31017</v>
      </c>
      <c r="T3941" s="8">
        <v>43952</v>
      </c>
      <c r="U3941" t="s">
        <v>18212</v>
      </c>
      <c r="V3941" t="s">
        <v>939</v>
      </c>
      <c r="W3941" t="s">
        <v>64</v>
      </c>
      <c r="X3941" t="s">
        <v>65</v>
      </c>
      <c r="Y3941">
        <v>-100100</v>
      </c>
      <c r="Z3941">
        <v>-30000</v>
      </c>
      <c r="AB3941">
        <v>-351193</v>
      </c>
      <c r="AC3941">
        <v>-4453125</v>
      </c>
      <c r="AD3941">
        <v>5651000</v>
      </c>
      <c r="AE3941">
        <v>3463000</v>
      </c>
      <c r="AF3941">
        <v>2895000</v>
      </c>
      <c r="AG3941">
        <v>2</v>
      </c>
      <c r="AH3941">
        <v>1</v>
      </c>
      <c r="AI3941" t="s">
        <v>66</v>
      </c>
      <c r="AJ3941">
        <v>12009000</v>
      </c>
    </row>
    <row r="3942" spans="1:36" x14ac:dyDescent="0.25">
      <c r="A3942">
        <v>640308</v>
      </c>
      <c r="B3942" t="s">
        <v>18213</v>
      </c>
      <c r="C3942" t="s">
        <v>165</v>
      </c>
      <c r="D3942" t="s">
        <v>923</v>
      </c>
      <c r="E3942" t="s">
        <v>338</v>
      </c>
      <c r="F3942" t="s">
        <v>168</v>
      </c>
      <c r="G3942" t="s">
        <v>169</v>
      </c>
      <c r="H3942" t="s">
        <v>12150</v>
      </c>
      <c r="I3942" t="s">
        <v>1840</v>
      </c>
      <c r="J3942" t="s">
        <v>18214</v>
      </c>
      <c r="K3942" t="s">
        <v>1842</v>
      </c>
      <c r="L3942" s="8">
        <v>30651</v>
      </c>
      <c r="M3942" t="s">
        <v>58</v>
      </c>
      <c r="N3942" t="s">
        <v>185</v>
      </c>
      <c r="P3942" t="s">
        <v>2702</v>
      </c>
      <c r="Q3942" s="8">
        <v>23714</v>
      </c>
      <c r="R3942" t="s">
        <v>61</v>
      </c>
      <c r="S3942" s="8">
        <v>31017</v>
      </c>
      <c r="T3942" s="8">
        <v>44197</v>
      </c>
      <c r="U3942" t="s">
        <v>18215</v>
      </c>
      <c r="V3942" t="s">
        <v>201</v>
      </c>
      <c r="W3942" t="s">
        <v>64</v>
      </c>
      <c r="X3942" t="s">
        <v>65</v>
      </c>
      <c r="Y3942">
        <v>-250000</v>
      </c>
      <c r="Z3942">
        <v>-30000</v>
      </c>
      <c r="AB3942">
        <v>-5070229</v>
      </c>
      <c r="AC3942">
        <v>-2118249</v>
      </c>
      <c r="AD3942">
        <v>5539000</v>
      </c>
      <c r="AE3942">
        <v>3395000</v>
      </c>
      <c r="AF3942">
        <v>2895000</v>
      </c>
      <c r="AG3942">
        <v>2</v>
      </c>
      <c r="AH3942">
        <v>1</v>
      </c>
      <c r="AI3942" t="s">
        <v>66</v>
      </c>
      <c r="AJ3942">
        <v>11829000</v>
      </c>
    </row>
    <row r="3943" spans="1:36" x14ac:dyDescent="0.25">
      <c r="A3943">
        <v>640309</v>
      </c>
      <c r="B3943" t="s">
        <v>7521</v>
      </c>
      <c r="C3943" t="s">
        <v>165</v>
      </c>
      <c r="D3943" t="s">
        <v>1310</v>
      </c>
      <c r="E3943" t="s">
        <v>1311</v>
      </c>
      <c r="F3943" t="s">
        <v>168</v>
      </c>
      <c r="G3943" t="s">
        <v>169</v>
      </c>
      <c r="H3943" t="s">
        <v>18216</v>
      </c>
      <c r="I3943" t="s">
        <v>916</v>
      </c>
      <c r="J3943" t="s">
        <v>18217</v>
      </c>
      <c r="K3943" t="s">
        <v>4224</v>
      </c>
      <c r="L3943" s="8">
        <v>30376</v>
      </c>
      <c r="M3943" t="s">
        <v>58</v>
      </c>
      <c r="N3943" t="s">
        <v>77</v>
      </c>
      <c r="P3943" t="s">
        <v>201</v>
      </c>
      <c r="Q3943" s="8">
        <v>23583</v>
      </c>
      <c r="R3943" t="s">
        <v>61</v>
      </c>
      <c r="S3943" s="8">
        <v>30895</v>
      </c>
      <c r="T3943" s="8">
        <v>44044</v>
      </c>
      <c r="U3943" t="s">
        <v>18218</v>
      </c>
      <c r="V3943" t="s">
        <v>931</v>
      </c>
      <c r="W3943" t="s">
        <v>64</v>
      </c>
      <c r="X3943" t="s">
        <v>65</v>
      </c>
      <c r="Y3943">
        <v>-250000</v>
      </c>
      <c r="Z3943">
        <v>-30000</v>
      </c>
      <c r="AB3943">
        <v>-615000</v>
      </c>
      <c r="AC3943">
        <v>-1200000</v>
      </c>
      <c r="AD3943">
        <v>5727000</v>
      </c>
      <c r="AE3943">
        <v>3606000</v>
      </c>
      <c r="AF3943">
        <v>4871000</v>
      </c>
      <c r="AG3943">
        <v>2</v>
      </c>
      <c r="AH3943">
        <v>1</v>
      </c>
      <c r="AI3943" t="s">
        <v>66</v>
      </c>
      <c r="AJ3943">
        <v>14204000</v>
      </c>
    </row>
    <row r="3944" spans="1:36" x14ac:dyDescent="0.25">
      <c r="A3944">
        <v>640310</v>
      </c>
      <c r="B3944" t="s">
        <v>18219</v>
      </c>
      <c r="C3944" t="s">
        <v>165</v>
      </c>
      <c r="D3944" t="s">
        <v>1310</v>
      </c>
      <c r="E3944" t="s">
        <v>1311</v>
      </c>
      <c r="F3944" t="s">
        <v>168</v>
      </c>
      <c r="G3944" t="s">
        <v>169</v>
      </c>
      <c r="H3944" t="s">
        <v>18220</v>
      </c>
      <c r="I3944" t="s">
        <v>4722</v>
      </c>
      <c r="J3944" t="s">
        <v>18221</v>
      </c>
      <c r="K3944" t="s">
        <v>4724</v>
      </c>
      <c r="L3944" s="8">
        <v>30374</v>
      </c>
      <c r="M3944" t="s">
        <v>58</v>
      </c>
      <c r="N3944" t="s">
        <v>59</v>
      </c>
      <c r="P3944" t="s">
        <v>931</v>
      </c>
      <c r="Q3944" s="8">
        <v>23574</v>
      </c>
      <c r="R3944" t="s">
        <v>61</v>
      </c>
      <c r="S3944" s="8">
        <v>31048</v>
      </c>
      <c r="T3944" s="8">
        <v>44044</v>
      </c>
      <c r="U3944" t="s">
        <v>18222</v>
      </c>
      <c r="V3944" t="s">
        <v>931</v>
      </c>
      <c r="W3944" t="s">
        <v>64</v>
      </c>
      <c r="X3944" t="s">
        <v>65</v>
      </c>
      <c r="Y3944">
        <v>-150000</v>
      </c>
      <c r="Z3944">
        <v>-30000</v>
      </c>
      <c r="AD3944">
        <v>7274000</v>
      </c>
      <c r="AE3944">
        <v>4444000</v>
      </c>
      <c r="AF3944">
        <v>7818000</v>
      </c>
      <c r="AG3944">
        <v>2</v>
      </c>
      <c r="AH3944">
        <v>1</v>
      </c>
      <c r="AI3944" t="s">
        <v>66</v>
      </c>
      <c r="AJ3944">
        <v>19536000</v>
      </c>
    </row>
    <row r="3945" spans="1:36" x14ac:dyDescent="0.25">
      <c r="A3945">
        <v>640311</v>
      </c>
      <c r="B3945" t="s">
        <v>18223</v>
      </c>
      <c r="C3945" t="s">
        <v>165</v>
      </c>
      <c r="D3945" t="s">
        <v>2940</v>
      </c>
      <c r="E3945" t="s">
        <v>2941</v>
      </c>
      <c r="F3945" t="s">
        <v>168</v>
      </c>
      <c r="G3945" t="s">
        <v>169</v>
      </c>
      <c r="H3945" t="s">
        <v>18205</v>
      </c>
      <c r="I3945" t="s">
        <v>916</v>
      </c>
      <c r="J3945" t="s">
        <v>18224</v>
      </c>
      <c r="K3945" t="s">
        <v>918</v>
      </c>
      <c r="L3945" s="8">
        <v>30651</v>
      </c>
      <c r="M3945" t="s">
        <v>58</v>
      </c>
      <c r="N3945" t="s">
        <v>185</v>
      </c>
      <c r="P3945" t="s">
        <v>550</v>
      </c>
      <c r="Q3945" s="8">
        <v>23575</v>
      </c>
      <c r="R3945" t="s">
        <v>61</v>
      </c>
      <c r="S3945" s="8">
        <v>31048</v>
      </c>
      <c r="T3945" s="8">
        <v>44044</v>
      </c>
      <c r="U3945" t="s">
        <v>18225</v>
      </c>
      <c r="V3945" t="s">
        <v>550</v>
      </c>
      <c r="W3945" t="s">
        <v>64</v>
      </c>
      <c r="X3945" t="s">
        <v>65</v>
      </c>
      <c r="Y3945">
        <v>-55000</v>
      </c>
      <c r="Z3945">
        <v>-30000</v>
      </c>
      <c r="AB3945">
        <v>-2948508</v>
      </c>
      <c r="AD3945">
        <v>5710000</v>
      </c>
      <c r="AE3945">
        <v>3400000</v>
      </c>
      <c r="AF3945">
        <v>2895000</v>
      </c>
      <c r="AG3945">
        <v>2</v>
      </c>
      <c r="AH3945">
        <v>1</v>
      </c>
      <c r="AI3945" t="s">
        <v>66</v>
      </c>
      <c r="AJ3945">
        <v>12005000</v>
      </c>
    </row>
    <row r="3946" spans="1:36" x14ac:dyDescent="0.25">
      <c r="A3946">
        <v>640312</v>
      </c>
      <c r="B3946" t="s">
        <v>18226</v>
      </c>
      <c r="C3946" t="s">
        <v>165</v>
      </c>
      <c r="D3946" t="s">
        <v>179</v>
      </c>
      <c r="E3946" t="s">
        <v>180</v>
      </c>
      <c r="F3946" t="s">
        <v>168</v>
      </c>
      <c r="G3946" t="s">
        <v>169</v>
      </c>
      <c r="H3946" t="s">
        <v>18227</v>
      </c>
      <c r="I3946" t="s">
        <v>2010</v>
      </c>
      <c r="J3946" t="s">
        <v>18228</v>
      </c>
      <c r="K3946" t="s">
        <v>2012</v>
      </c>
      <c r="L3946" s="8">
        <v>30621</v>
      </c>
      <c r="M3946" t="s">
        <v>58</v>
      </c>
      <c r="N3946" t="s">
        <v>77</v>
      </c>
      <c r="P3946" t="s">
        <v>939</v>
      </c>
      <c r="Q3946" s="8">
        <v>23416</v>
      </c>
      <c r="R3946" t="s">
        <v>61</v>
      </c>
      <c r="S3946" s="8">
        <v>31048</v>
      </c>
      <c r="T3946" s="8">
        <v>43891</v>
      </c>
      <c r="U3946" t="s">
        <v>18229</v>
      </c>
      <c r="V3946" t="s">
        <v>939</v>
      </c>
      <c r="W3946" t="s">
        <v>64</v>
      </c>
      <c r="X3946" t="s">
        <v>65</v>
      </c>
      <c r="Y3946">
        <v>-200100</v>
      </c>
      <c r="Z3946">
        <v>-30000</v>
      </c>
      <c r="AB3946">
        <v>-1143310</v>
      </c>
      <c r="AC3946">
        <v>-1631250</v>
      </c>
      <c r="AD3946">
        <v>6466000</v>
      </c>
      <c r="AE3946">
        <v>3846000</v>
      </c>
      <c r="AF3946">
        <v>2895000</v>
      </c>
      <c r="AG3946">
        <v>2</v>
      </c>
      <c r="AH3946">
        <v>1</v>
      </c>
      <c r="AI3946" t="s">
        <v>66</v>
      </c>
      <c r="AJ3946">
        <v>13207000</v>
      </c>
    </row>
    <row r="3947" spans="1:36" x14ac:dyDescent="0.25">
      <c r="A3947">
        <v>640314</v>
      </c>
      <c r="B3947" t="s">
        <v>18230</v>
      </c>
      <c r="C3947" t="s">
        <v>165</v>
      </c>
      <c r="D3947" t="s">
        <v>203</v>
      </c>
      <c r="E3947" t="s">
        <v>204</v>
      </c>
      <c r="F3947" t="s">
        <v>168</v>
      </c>
      <c r="G3947" t="s">
        <v>169</v>
      </c>
      <c r="H3947" t="s">
        <v>5636</v>
      </c>
      <c r="I3947" t="s">
        <v>2070</v>
      </c>
      <c r="J3947" t="s">
        <v>18231</v>
      </c>
      <c r="K3947" t="s">
        <v>5452</v>
      </c>
      <c r="L3947" s="8">
        <v>30634</v>
      </c>
      <c r="M3947" t="s">
        <v>58</v>
      </c>
      <c r="N3947" t="s">
        <v>77</v>
      </c>
      <c r="P3947" t="s">
        <v>199</v>
      </c>
      <c r="Q3947" s="8">
        <v>23519</v>
      </c>
      <c r="R3947" t="s">
        <v>61</v>
      </c>
      <c r="S3947" s="8">
        <v>31048</v>
      </c>
      <c r="T3947" s="8">
        <v>43983</v>
      </c>
      <c r="U3947" t="s">
        <v>18232</v>
      </c>
      <c r="V3947" t="s">
        <v>199</v>
      </c>
      <c r="W3947" t="s">
        <v>64</v>
      </c>
      <c r="X3947" t="s">
        <v>65</v>
      </c>
      <c r="Y3947">
        <v>-270000</v>
      </c>
      <c r="Z3947">
        <v>-30000</v>
      </c>
      <c r="AC3947">
        <v>-2812500</v>
      </c>
      <c r="AD3947">
        <v>5639000</v>
      </c>
      <c r="AE3947">
        <v>3455000</v>
      </c>
      <c r="AF3947">
        <v>4871000</v>
      </c>
      <c r="AG3947">
        <v>2</v>
      </c>
      <c r="AH3947">
        <v>1</v>
      </c>
      <c r="AI3947" t="s">
        <v>66</v>
      </c>
      <c r="AJ3947">
        <v>13965000</v>
      </c>
    </row>
    <row r="3948" spans="1:36" x14ac:dyDescent="0.25">
      <c r="A3948">
        <v>640315</v>
      </c>
      <c r="B3948" t="s">
        <v>18233</v>
      </c>
      <c r="C3948" t="s">
        <v>165</v>
      </c>
      <c r="D3948" t="s">
        <v>179</v>
      </c>
      <c r="E3948" t="s">
        <v>180</v>
      </c>
      <c r="F3948" t="s">
        <v>168</v>
      </c>
      <c r="G3948" t="s">
        <v>169</v>
      </c>
      <c r="H3948" t="s">
        <v>18234</v>
      </c>
      <c r="I3948" t="s">
        <v>985</v>
      </c>
      <c r="J3948" t="s">
        <v>18235</v>
      </c>
      <c r="K3948" t="s">
        <v>18236</v>
      </c>
      <c r="L3948" s="8">
        <v>30589</v>
      </c>
      <c r="M3948" t="s">
        <v>58</v>
      </c>
      <c r="N3948" t="s">
        <v>185</v>
      </c>
      <c r="P3948" t="s">
        <v>186</v>
      </c>
      <c r="Q3948" s="8">
        <v>23625</v>
      </c>
      <c r="R3948" t="s">
        <v>61</v>
      </c>
      <c r="S3948" s="8">
        <v>31048</v>
      </c>
      <c r="T3948" s="8">
        <v>44105</v>
      </c>
      <c r="U3948" t="s">
        <v>18237</v>
      </c>
      <c r="V3948" t="s">
        <v>188</v>
      </c>
      <c r="W3948" t="s">
        <v>64</v>
      </c>
      <c r="X3948" t="s">
        <v>65</v>
      </c>
      <c r="Y3948">
        <v>-400000</v>
      </c>
      <c r="Z3948">
        <v>-30000</v>
      </c>
      <c r="AB3948">
        <v>-5392778</v>
      </c>
      <c r="AD3948">
        <v>5474000</v>
      </c>
      <c r="AE3948">
        <v>3355000</v>
      </c>
      <c r="AF3948">
        <v>2895000</v>
      </c>
      <c r="AG3948">
        <v>2</v>
      </c>
      <c r="AH3948">
        <v>1</v>
      </c>
      <c r="AI3948" t="s">
        <v>66</v>
      </c>
      <c r="AJ3948">
        <v>11724000</v>
      </c>
    </row>
    <row r="3949" spans="1:36" x14ac:dyDescent="0.25">
      <c r="A3949">
        <v>640316</v>
      </c>
      <c r="B3949" t="s">
        <v>3747</v>
      </c>
      <c r="C3949" t="s">
        <v>165</v>
      </c>
      <c r="D3949" t="s">
        <v>9768</v>
      </c>
      <c r="E3949" t="s">
        <v>9769</v>
      </c>
      <c r="F3949" t="s">
        <v>168</v>
      </c>
      <c r="G3949" t="s">
        <v>169</v>
      </c>
      <c r="H3949" t="s">
        <v>9799</v>
      </c>
      <c r="I3949" t="s">
        <v>1195</v>
      </c>
      <c r="J3949" t="s">
        <v>18238</v>
      </c>
      <c r="K3949" t="s">
        <v>1135</v>
      </c>
      <c r="L3949" s="8">
        <v>30590</v>
      </c>
      <c r="M3949" t="s">
        <v>58</v>
      </c>
      <c r="N3949" t="s">
        <v>185</v>
      </c>
      <c r="P3949" t="s">
        <v>188</v>
      </c>
      <c r="Q3949" s="8">
        <v>23421</v>
      </c>
      <c r="R3949" t="s">
        <v>61</v>
      </c>
      <c r="S3949" s="8">
        <v>31017</v>
      </c>
      <c r="T3949" s="8">
        <v>43891</v>
      </c>
      <c r="U3949" t="s">
        <v>18239</v>
      </c>
      <c r="V3949" t="s">
        <v>2962</v>
      </c>
      <c r="W3949" t="s">
        <v>64</v>
      </c>
      <c r="X3949" t="s">
        <v>65</v>
      </c>
      <c r="Y3949">
        <v>-300000</v>
      </c>
      <c r="Z3949">
        <v>-30000</v>
      </c>
      <c r="AB3949">
        <v>-30000</v>
      </c>
      <c r="AC3949">
        <v>-2022500</v>
      </c>
      <c r="AD3949">
        <v>5146000</v>
      </c>
      <c r="AE3949">
        <v>3157000</v>
      </c>
      <c r="AF3949">
        <v>2895000</v>
      </c>
      <c r="AG3949">
        <v>2</v>
      </c>
      <c r="AH3949">
        <v>1</v>
      </c>
      <c r="AI3949" t="s">
        <v>66</v>
      </c>
      <c r="AJ3949">
        <v>11198000</v>
      </c>
    </row>
    <row r="3950" spans="1:36" x14ac:dyDescent="0.25">
      <c r="A3950">
        <v>640317</v>
      </c>
      <c r="B3950" t="s">
        <v>12902</v>
      </c>
      <c r="C3950" t="s">
        <v>68</v>
      </c>
      <c r="D3950" t="s">
        <v>1338</v>
      </c>
      <c r="E3950" t="s">
        <v>1339</v>
      </c>
      <c r="F3950" t="s">
        <v>71</v>
      </c>
      <c r="G3950" t="s">
        <v>72</v>
      </c>
      <c r="H3950" t="s">
        <v>9613</v>
      </c>
      <c r="I3950" t="s">
        <v>985</v>
      </c>
      <c r="J3950" t="s">
        <v>18240</v>
      </c>
      <c r="K3950" t="s">
        <v>6483</v>
      </c>
      <c r="L3950" s="8">
        <v>30225</v>
      </c>
      <c r="M3950" t="s">
        <v>58</v>
      </c>
      <c r="N3950" t="s">
        <v>185</v>
      </c>
      <c r="P3950" t="s">
        <v>219</v>
      </c>
      <c r="Q3950" s="8">
        <v>23530</v>
      </c>
      <c r="R3950" t="s">
        <v>61</v>
      </c>
      <c r="S3950" s="8">
        <v>31321</v>
      </c>
      <c r="T3950" s="8">
        <v>44013</v>
      </c>
      <c r="U3950" t="s">
        <v>18241</v>
      </c>
      <c r="V3950" t="s">
        <v>8425</v>
      </c>
      <c r="W3950" t="s">
        <v>64</v>
      </c>
      <c r="X3950" t="s">
        <v>65</v>
      </c>
      <c r="Y3950">
        <v>-50000</v>
      </c>
      <c r="Z3950">
        <v>-30000</v>
      </c>
      <c r="AA3950">
        <v>-2917000</v>
      </c>
      <c r="AD3950">
        <v>5438000</v>
      </c>
      <c r="AE3950">
        <v>3333000</v>
      </c>
      <c r="AF3950">
        <v>2895000</v>
      </c>
      <c r="AG3950">
        <v>2</v>
      </c>
      <c r="AH3950">
        <v>1</v>
      </c>
      <c r="AI3950" t="s">
        <v>66</v>
      </c>
      <c r="AJ3950">
        <v>11666000</v>
      </c>
    </row>
    <row r="3951" spans="1:36" x14ac:dyDescent="0.25">
      <c r="A3951">
        <v>640323</v>
      </c>
      <c r="B3951" t="s">
        <v>18242</v>
      </c>
      <c r="C3951" t="s">
        <v>49</v>
      </c>
      <c r="D3951" t="s">
        <v>340</v>
      </c>
      <c r="E3951" t="s">
        <v>341</v>
      </c>
      <c r="F3951" t="s">
        <v>342</v>
      </c>
      <c r="G3951" t="s">
        <v>343</v>
      </c>
      <c r="H3951" t="s">
        <v>18243</v>
      </c>
      <c r="I3951" t="s">
        <v>12986</v>
      </c>
      <c r="J3951" t="s">
        <v>18244</v>
      </c>
      <c r="K3951" t="s">
        <v>15561</v>
      </c>
      <c r="L3951" s="8">
        <v>31413</v>
      </c>
      <c r="M3951" t="s">
        <v>58</v>
      </c>
      <c r="N3951" t="s">
        <v>77</v>
      </c>
      <c r="P3951" t="s">
        <v>63</v>
      </c>
      <c r="Q3951" s="8">
        <v>23471</v>
      </c>
      <c r="R3951" t="s">
        <v>161</v>
      </c>
      <c r="S3951" s="8">
        <v>31413</v>
      </c>
      <c r="T3951" s="8">
        <v>43952</v>
      </c>
      <c r="U3951" t="s">
        <v>18245</v>
      </c>
      <c r="V3951" t="s">
        <v>63</v>
      </c>
      <c r="W3951" t="s">
        <v>64</v>
      </c>
      <c r="X3951" t="s">
        <v>65</v>
      </c>
      <c r="Y3951">
        <v>-110000</v>
      </c>
      <c r="Z3951">
        <v>-30000</v>
      </c>
      <c r="AA3951">
        <v>-3612000</v>
      </c>
      <c r="AB3951">
        <v>-50000</v>
      </c>
      <c r="AC3951">
        <v>-1692000</v>
      </c>
      <c r="AD3951">
        <v>5797000</v>
      </c>
      <c r="AE3951">
        <v>3649000</v>
      </c>
      <c r="AF3951">
        <v>4871000</v>
      </c>
      <c r="AG3951">
        <v>2</v>
      </c>
      <c r="AH3951">
        <v>1</v>
      </c>
      <c r="AI3951" t="s">
        <v>66</v>
      </c>
      <c r="AJ3951">
        <v>14317000</v>
      </c>
    </row>
    <row r="3952" spans="1:36" x14ac:dyDescent="0.25">
      <c r="A3952">
        <v>640324</v>
      </c>
      <c r="B3952" t="s">
        <v>18246</v>
      </c>
      <c r="C3952" t="s">
        <v>49</v>
      </c>
      <c r="D3952" t="s">
        <v>340</v>
      </c>
      <c r="E3952" t="s">
        <v>341</v>
      </c>
      <c r="F3952" t="s">
        <v>1448</v>
      </c>
      <c r="G3952" t="s">
        <v>1449</v>
      </c>
      <c r="H3952" t="s">
        <v>18247</v>
      </c>
      <c r="I3952" t="s">
        <v>18248</v>
      </c>
      <c r="J3952" t="s">
        <v>18249</v>
      </c>
      <c r="K3952" t="s">
        <v>18250</v>
      </c>
      <c r="L3952" s="8">
        <v>31413</v>
      </c>
      <c r="M3952" t="s">
        <v>58</v>
      </c>
      <c r="N3952" t="s">
        <v>77</v>
      </c>
      <c r="P3952" t="s">
        <v>63</v>
      </c>
      <c r="Q3952" s="8">
        <v>23506</v>
      </c>
      <c r="R3952" t="s">
        <v>61</v>
      </c>
      <c r="S3952" s="8">
        <v>31413</v>
      </c>
      <c r="T3952" s="8">
        <v>43983</v>
      </c>
      <c r="U3952" t="s">
        <v>18251</v>
      </c>
      <c r="V3952" t="s">
        <v>63</v>
      </c>
      <c r="W3952" t="s">
        <v>64</v>
      </c>
      <c r="X3952" t="s">
        <v>65</v>
      </c>
      <c r="Y3952">
        <v>-100000</v>
      </c>
      <c r="Z3952">
        <v>-30000</v>
      </c>
      <c r="AC3952">
        <v>-5778109</v>
      </c>
      <c r="AD3952">
        <v>7382000</v>
      </c>
      <c r="AE3952">
        <v>4384000</v>
      </c>
      <c r="AF3952">
        <v>4871000</v>
      </c>
      <c r="AG3952">
        <v>2</v>
      </c>
      <c r="AH3952">
        <v>1</v>
      </c>
      <c r="AI3952" t="s">
        <v>66</v>
      </c>
      <c r="AJ3952">
        <v>16637000</v>
      </c>
    </row>
    <row r="3953" spans="1:36" x14ac:dyDescent="0.25">
      <c r="A3953">
        <v>640325</v>
      </c>
      <c r="B3953" t="s">
        <v>18252</v>
      </c>
      <c r="C3953" t="s">
        <v>132</v>
      </c>
      <c r="D3953" t="s">
        <v>340</v>
      </c>
      <c r="E3953" t="s">
        <v>341</v>
      </c>
      <c r="F3953" t="s">
        <v>135</v>
      </c>
      <c r="G3953" t="s">
        <v>136</v>
      </c>
      <c r="H3953" t="s">
        <v>18253</v>
      </c>
      <c r="I3953" t="s">
        <v>15394</v>
      </c>
      <c r="J3953" t="s">
        <v>18254</v>
      </c>
      <c r="K3953" t="s">
        <v>15396</v>
      </c>
      <c r="L3953" s="8">
        <v>30651</v>
      </c>
      <c r="M3953" t="s">
        <v>58</v>
      </c>
      <c r="N3953" t="s">
        <v>59</v>
      </c>
      <c r="P3953" t="s">
        <v>1570</v>
      </c>
      <c r="Q3953" s="8">
        <v>23689</v>
      </c>
      <c r="R3953" t="s">
        <v>61</v>
      </c>
      <c r="S3953" s="8">
        <v>31017</v>
      </c>
      <c r="T3953" s="8">
        <v>44166</v>
      </c>
      <c r="U3953" t="s">
        <v>18255</v>
      </c>
      <c r="V3953" t="s">
        <v>63</v>
      </c>
      <c r="W3953" t="s">
        <v>64</v>
      </c>
      <c r="X3953" t="s">
        <v>65</v>
      </c>
      <c r="Y3953">
        <v>-100000</v>
      </c>
      <c r="Z3953">
        <v>-30000</v>
      </c>
      <c r="AD3953">
        <v>7488000</v>
      </c>
      <c r="AE3953">
        <v>4701000</v>
      </c>
      <c r="AF3953">
        <v>7818000</v>
      </c>
      <c r="AG3953">
        <v>2</v>
      </c>
      <c r="AH3953">
        <v>1</v>
      </c>
      <c r="AI3953" t="s">
        <v>66</v>
      </c>
      <c r="AJ3953">
        <v>20007000</v>
      </c>
    </row>
    <row r="3954" spans="1:36" x14ac:dyDescent="0.25">
      <c r="A3954">
        <v>640330</v>
      </c>
      <c r="B3954" t="s">
        <v>18256</v>
      </c>
      <c r="C3954" t="s">
        <v>132</v>
      </c>
      <c r="D3954" t="s">
        <v>340</v>
      </c>
      <c r="E3954" t="s">
        <v>341</v>
      </c>
      <c r="F3954" t="s">
        <v>135</v>
      </c>
      <c r="G3954" t="s">
        <v>136</v>
      </c>
      <c r="H3954" t="s">
        <v>3544</v>
      </c>
      <c r="I3954" t="s">
        <v>1504</v>
      </c>
      <c r="J3954" t="s">
        <v>18257</v>
      </c>
      <c r="K3954" t="s">
        <v>1506</v>
      </c>
      <c r="L3954" s="8">
        <v>30651</v>
      </c>
      <c r="M3954" t="s">
        <v>58</v>
      </c>
      <c r="N3954" t="s">
        <v>77</v>
      </c>
      <c r="P3954" t="s">
        <v>63</v>
      </c>
      <c r="Q3954" s="8">
        <v>23440</v>
      </c>
      <c r="R3954" t="s">
        <v>61</v>
      </c>
      <c r="S3954" s="8">
        <v>31048</v>
      </c>
      <c r="T3954" s="8">
        <v>43922</v>
      </c>
      <c r="U3954" t="s">
        <v>18258</v>
      </c>
      <c r="V3954" t="s">
        <v>63</v>
      </c>
      <c r="W3954" t="s">
        <v>64</v>
      </c>
      <c r="X3954" t="s">
        <v>65</v>
      </c>
      <c r="Z3954">
        <v>-30000</v>
      </c>
      <c r="AA3954">
        <v>-4334000</v>
      </c>
      <c r="AD3954">
        <v>5937000</v>
      </c>
      <c r="AE3954">
        <v>3737000</v>
      </c>
      <c r="AF3954">
        <v>4871000</v>
      </c>
      <c r="AG3954">
        <v>2</v>
      </c>
      <c r="AH3954">
        <v>1</v>
      </c>
      <c r="AI3954" t="s">
        <v>66</v>
      </c>
      <c r="AJ3954">
        <v>14545000</v>
      </c>
    </row>
    <row r="3955" spans="1:36" x14ac:dyDescent="0.25">
      <c r="A3955">
        <v>640336</v>
      </c>
      <c r="B3955" t="s">
        <v>18259</v>
      </c>
      <c r="C3955" t="s">
        <v>132</v>
      </c>
      <c r="D3955" t="s">
        <v>544</v>
      </c>
      <c r="E3955" t="s">
        <v>545</v>
      </c>
      <c r="F3955" t="s">
        <v>135</v>
      </c>
      <c r="G3955" t="s">
        <v>136</v>
      </c>
      <c r="H3955" t="s">
        <v>11551</v>
      </c>
      <c r="I3955" t="s">
        <v>964</v>
      </c>
      <c r="J3955" t="s">
        <v>18260</v>
      </c>
      <c r="K3955" t="s">
        <v>966</v>
      </c>
      <c r="L3955" s="8">
        <v>30651</v>
      </c>
      <c r="M3955" t="s">
        <v>58</v>
      </c>
      <c r="N3955" t="s">
        <v>77</v>
      </c>
      <c r="P3955" t="s">
        <v>385</v>
      </c>
      <c r="Q3955" s="8">
        <v>23506</v>
      </c>
      <c r="R3955" t="s">
        <v>61</v>
      </c>
      <c r="S3955" s="8">
        <v>31048</v>
      </c>
      <c r="T3955" s="8">
        <v>43983</v>
      </c>
      <c r="U3955" t="s">
        <v>18261</v>
      </c>
      <c r="V3955" t="s">
        <v>385</v>
      </c>
      <c r="W3955" t="s">
        <v>64</v>
      </c>
      <c r="X3955" t="s">
        <v>65</v>
      </c>
      <c r="Y3955">
        <v>-101000</v>
      </c>
      <c r="Z3955">
        <v>-30000</v>
      </c>
      <c r="AD3955">
        <v>6004000</v>
      </c>
      <c r="AE3955">
        <v>3676000</v>
      </c>
      <c r="AF3955">
        <v>4871000</v>
      </c>
      <c r="AG3955">
        <v>2</v>
      </c>
      <c r="AH3955">
        <v>1</v>
      </c>
      <c r="AI3955" t="s">
        <v>66</v>
      </c>
      <c r="AJ3955">
        <v>14551000</v>
      </c>
    </row>
    <row r="3956" spans="1:36" x14ac:dyDescent="0.25">
      <c r="A3956">
        <v>640338</v>
      </c>
      <c r="B3956" t="s">
        <v>18262</v>
      </c>
      <c r="C3956" t="s">
        <v>132</v>
      </c>
      <c r="D3956" t="s">
        <v>340</v>
      </c>
      <c r="E3956" t="s">
        <v>341</v>
      </c>
      <c r="F3956" t="s">
        <v>135</v>
      </c>
      <c r="G3956" t="s">
        <v>136</v>
      </c>
      <c r="H3956" t="s">
        <v>12570</v>
      </c>
      <c r="I3956" t="s">
        <v>1583</v>
      </c>
      <c r="J3956" t="s">
        <v>18263</v>
      </c>
      <c r="K3956" t="s">
        <v>5384</v>
      </c>
      <c r="L3956" s="8">
        <v>30651</v>
      </c>
      <c r="M3956" t="s">
        <v>58</v>
      </c>
      <c r="N3956" t="s">
        <v>185</v>
      </c>
      <c r="P3956" t="s">
        <v>63</v>
      </c>
      <c r="Q3956" s="8">
        <v>23591</v>
      </c>
      <c r="R3956" t="s">
        <v>161</v>
      </c>
      <c r="S3956" s="8">
        <v>31048</v>
      </c>
      <c r="T3956" s="8">
        <v>44075</v>
      </c>
      <c r="U3956" t="s">
        <v>18264</v>
      </c>
      <c r="V3956" t="s">
        <v>63</v>
      </c>
      <c r="W3956" t="s">
        <v>64</v>
      </c>
      <c r="X3956" t="s">
        <v>65</v>
      </c>
      <c r="Y3956">
        <v>-50000</v>
      </c>
      <c r="Z3956">
        <v>-30000</v>
      </c>
      <c r="AA3956">
        <v>-2917000</v>
      </c>
      <c r="AD3956">
        <v>5437000</v>
      </c>
      <c r="AE3956">
        <v>3332000</v>
      </c>
      <c r="AF3956">
        <v>2895000</v>
      </c>
      <c r="AG3956">
        <v>2</v>
      </c>
      <c r="AH3956">
        <v>1</v>
      </c>
      <c r="AI3956" t="s">
        <v>66</v>
      </c>
      <c r="AJ3956">
        <v>11664000</v>
      </c>
    </row>
    <row r="3957" spans="1:36" x14ac:dyDescent="0.25">
      <c r="A3957">
        <v>640342</v>
      </c>
      <c r="B3957" t="s">
        <v>10826</v>
      </c>
      <c r="C3957" t="s">
        <v>119</v>
      </c>
      <c r="D3957" t="s">
        <v>1080</v>
      </c>
      <c r="E3957" t="s">
        <v>1081</v>
      </c>
      <c r="F3957" t="s">
        <v>122</v>
      </c>
      <c r="G3957" t="s">
        <v>123</v>
      </c>
      <c r="H3957" t="s">
        <v>18265</v>
      </c>
      <c r="I3957" t="s">
        <v>1140</v>
      </c>
      <c r="J3957" t="s">
        <v>18266</v>
      </c>
      <c r="K3957" t="s">
        <v>7746</v>
      </c>
      <c r="L3957" s="8">
        <v>30536</v>
      </c>
      <c r="M3957" t="s">
        <v>58</v>
      </c>
      <c r="N3957" t="s">
        <v>185</v>
      </c>
      <c r="P3957" t="s">
        <v>542</v>
      </c>
      <c r="Q3957" s="8">
        <v>23538</v>
      </c>
      <c r="R3957" t="s">
        <v>61</v>
      </c>
      <c r="S3957" s="8">
        <v>31079</v>
      </c>
      <c r="T3957" s="8">
        <v>44013</v>
      </c>
      <c r="U3957" t="s">
        <v>18267</v>
      </c>
      <c r="V3957" t="s">
        <v>542</v>
      </c>
      <c r="W3957" t="s">
        <v>64</v>
      </c>
      <c r="X3957" t="s">
        <v>65</v>
      </c>
      <c r="Y3957">
        <v>-33000</v>
      </c>
      <c r="Z3957">
        <v>-30000</v>
      </c>
      <c r="AB3957">
        <v>-210000</v>
      </c>
      <c r="AD3957">
        <v>5763000</v>
      </c>
      <c r="AE3957">
        <v>3530000</v>
      </c>
      <c r="AF3957">
        <v>2895000</v>
      </c>
      <c r="AG3957">
        <v>2</v>
      </c>
      <c r="AH3957">
        <v>1</v>
      </c>
      <c r="AI3957" t="s">
        <v>66</v>
      </c>
      <c r="AJ3957">
        <v>12188000</v>
      </c>
    </row>
    <row r="3958" spans="1:36" x14ac:dyDescent="0.25">
      <c r="A3958">
        <v>640349</v>
      </c>
      <c r="B3958" t="s">
        <v>18268</v>
      </c>
      <c r="C3958" t="s">
        <v>132</v>
      </c>
      <c r="D3958" t="s">
        <v>5278</v>
      </c>
      <c r="E3958" t="s">
        <v>5279</v>
      </c>
      <c r="F3958" t="s">
        <v>135</v>
      </c>
      <c r="G3958" t="s">
        <v>136</v>
      </c>
      <c r="H3958" t="s">
        <v>5280</v>
      </c>
      <c r="I3958" t="s">
        <v>985</v>
      </c>
      <c r="J3958" t="s">
        <v>18269</v>
      </c>
      <c r="K3958" t="s">
        <v>1418</v>
      </c>
      <c r="L3958" s="8">
        <v>30651</v>
      </c>
      <c r="M3958" t="s">
        <v>58</v>
      </c>
      <c r="N3958" t="s">
        <v>77</v>
      </c>
      <c r="P3958" t="s">
        <v>63</v>
      </c>
      <c r="Q3958" s="8">
        <v>23684</v>
      </c>
      <c r="R3958" t="s">
        <v>61</v>
      </c>
      <c r="S3958" s="8">
        <v>31017</v>
      </c>
      <c r="T3958" s="8">
        <v>44166</v>
      </c>
      <c r="U3958" t="s">
        <v>18270</v>
      </c>
      <c r="V3958" t="s">
        <v>63</v>
      </c>
      <c r="W3958" t="s">
        <v>64</v>
      </c>
      <c r="X3958" t="s">
        <v>65</v>
      </c>
      <c r="Y3958">
        <v>-75000</v>
      </c>
      <c r="Z3958">
        <v>-30000</v>
      </c>
      <c r="AA3958">
        <v>-1806000</v>
      </c>
      <c r="AC3958">
        <v>-929090</v>
      </c>
      <c r="AD3958">
        <v>6754000</v>
      </c>
      <c r="AE3958">
        <v>4129000</v>
      </c>
      <c r="AF3958">
        <v>4871000</v>
      </c>
      <c r="AG3958">
        <v>2</v>
      </c>
      <c r="AH3958">
        <v>1</v>
      </c>
      <c r="AI3958" t="s">
        <v>66</v>
      </c>
      <c r="AJ3958">
        <v>15754000</v>
      </c>
    </row>
    <row r="3959" spans="1:36" x14ac:dyDescent="0.25">
      <c r="A3959">
        <v>640350</v>
      </c>
      <c r="B3959" t="s">
        <v>18271</v>
      </c>
      <c r="C3959" t="s">
        <v>605</v>
      </c>
      <c r="D3959" t="s">
        <v>50</v>
      </c>
      <c r="E3959" t="s">
        <v>51</v>
      </c>
      <c r="F3959" t="s">
        <v>606</v>
      </c>
      <c r="G3959" t="s">
        <v>607</v>
      </c>
      <c r="H3959" t="s">
        <v>18272</v>
      </c>
      <c r="I3959" t="s">
        <v>18273</v>
      </c>
      <c r="J3959" t="s">
        <v>18274</v>
      </c>
      <c r="K3959" t="s">
        <v>18275</v>
      </c>
      <c r="L3959" s="8">
        <v>30651</v>
      </c>
      <c r="M3959" t="s">
        <v>58</v>
      </c>
      <c r="N3959" t="s">
        <v>77</v>
      </c>
      <c r="P3959" t="s">
        <v>63</v>
      </c>
      <c r="Q3959" s="8">
        <v>23401</v>
      </c>
      <c r="R3959" t="s">
        <v>61</v>
      </c>
      <c r="S3959" s="8">
        <v>31017</v>
      </c>
      <c r="T3959" s="8">
        <v>43862</v>
      </c>
      <c r="U3959" t="s">
        <v>18276</v>
      </c>
      <c r="V3959" t="s">
        <v>626</v>
      </c>
      <c r="W3959" t="s">
        <v>64</v>
      </c>
      <c r="X3959" t="s">
        <v>65</v>
      </c>
      <c r="Y3959">
        <v>-600000</v>
      </c>
      <c r="Z3959">
        <v>-30000</v>
      </c>
      <c r="AD3959">
        <v>6427000</v>
      </c>
      <c r="AE3959">
        <v>3932000</v>
      </c>
      <c r="AF3959">
        <v>4871000</v>
      </c>
      <c r="AG3959">
        <v>2</v>
      </c>
      <c r="AH3959">
        <v>1</v>
      </c>
      <c r="AI3959" t="s">
        <v>66</v>
      </c>
      <c r="AJ3959">
        <v>15230000</v>
      </c>
    </row>
    <row r="3960" spans="1:36" x14ac:dyDescent="0.25">
      <c r="A3960">
        <v>640354</v>
      </c>
      <c r="B3960" t="s">
        <v>18277</v>
      </c>
      <c r="C3960" t="s">
        <v>119</v>
      </c>
      <c r="D3960" t="s">
        <v>477</v>
      </c>
      <c r="E3960" t="s">
        <v>478</v>
      </c>
      <c r="F3960" t="s">
        <v>122</v>
      </c>
      <c r="G3960" t="s">
        <v>123</v>
      </c>
      <c r="H3960" t="s">
        <v>18278</v>
      </c>
      <c r="I3960" t="s">
        <v>767</v>
      </c>
      <c r="J3960" t="s">
        <v>18279</v>
      </c>
      <c r="K3960" t="s">
        <v>769</v>
      </c>
      <c r="L3960" s="8">
        <v>30651</v>
      </c>
      <c r="M3960" t="s">
        <v>58</v>
      </c>
      <c r="N3960" t="s">
        <v>77</v>
      </c>
      <c r="P3960" t="s">
        <v>63</v>
      </c>
      <c r="Q3960" s="8">
        <v>23622</v>
      </c>
      <c r="R3960" t="s">
        <v>61</v>
      </c>
      <c r="S3960" s="8">
        <v>31017</v>
      </c>
      <c r="T3960" s="8">
        <v>44105</v>
      </c>
      <c r="U3960" t="s">
        <v>18280</v>
      </c>
      <c r="V3960" t="s">
        <v>2670</v>
      </c>
      <c r="W3960" t="s">
        <v>64</v>
      </c>
      <c r="X3960" t="s">
        <v>65</v>
      </c>
      <c r="Y3960">
        <v>-200000</v>
      </c>
      <c r="Z3960">
        <v>-30000</v>
      </c>
      <c r="AB3960">
        <v>-1083333</v>
      </c>
      <c r="AC3960">
        <v>-2416667</v>
      </c>
      <c r="AD3960">
        <v>6254000</v>
      </c>
      <c r="AE3960">
        <v>3933000</v>
      </c>
      <c r="AF3960">
        <v>4871000</v>
      </c>
      <c r="AG3960">
        <v>2</v>
      </c>
      <c r="AH3960">
        <v>1</v>
      </c>
      <c r="AI3960" t="s">
        <v>66</v>
      </c>
      <c r="AJ3960">
        <v>15058000</v>
      </c>
    </row>
    <row r="3961" spans="1:36" x14ac:dyDescent="0.25">
      <c r="A3961">
        <v>640355</v>
      </c>
      <c r="B3961" t="s">
        <v>18281</v>
      </c>
      <c r="C3961" t="s">
        <v>132</v>
      </c>
      <c r="D3961" t="s">
        <v>340</v>
      </c>
      <c r="E3961" t="s">
        <v>341</v>
      </c>
      <c r="F3961" t="s">
        <v>135</v>
      </c>
      <c r="G3961" t="s">
        <v>136</v>
      </c>
      <c r="H3961" t="s">
        <v>18282</v>
      </c>
      <c r="I3961" t="s">
        <v>3059</v>
      </c>
      <c r="J3961" t="s">
        <v>18283</v>
      </c>
      <c r="K3961" t="s">
        <v>3061</v>
      </c>
      <c r="L3961" s="8">
        <v>30651</v>
      </c>
      <c r="M3961" t="s">
        <v>58</v>
      </c>
      <c r="N3961" t="s">
        <v>77</v>
      </c>
      <c r="P3961" t="s">
        <v>63</v>
      </c>
      <c r="Q3961" s="8">
        <v>23471</v>
      </c>
      <c r="R3961" t="s">
        <v>61</v>
      </c>
      <c r="S3961" s="8">
        <v>31017</v>
      </c>
      <c r="T3961" s="8">
        <v>43952</v>
      </c>
      <c r="U3961" t="s">
        <v>18284</v>
      </c>
      <c r="V3961" t="s">
        <v>4926</v>
      </c>
      <c r="W3961" t="s">
        <v>3169</v>
      </c>
      <c r="X3961" t="s">
        <v>65</v>
      </c>
      <c r="Y3961">
        <v>-100000</v>
      </c>
      <c r="Z3961">
        <v>-30000</v>
      </c>
      <c r="AC3961">
        <v>-1114908</v>
      </c>
      <c r="AD3961">
        <v>7249000</v>
      </c>
      <c r="AE3961">
        <v>4430000</v>
      </c>
      <c r="AF3961">
        <v>6254400</v>
      </c>
      <c r="AG3961">
        <v>2</v>
      </c>
      <c r="AH3961">
        <v>26</v>
      </c>
      <c r="AI3961" t="s">
        <v>66</v>
      </c>
      <c r="AJ3961">
        <v>17933400</v>
      </c>
    </row>
    <row r="3962" spans="1:36" x14ac:dyDescent="0.25">
      <c r="A3962">
        <v>640356</v>
      </c>
      <c r="B3962" t="s">
        <v>12948</v>
      </c>
      <c r="C3962" t="s">
        <v>132</v>
      </c>
      <c r="D3962" t="s">
        <v>2826</v>
      </c>
      <c r="E3962" t="s">
        <v>2827</v>
      </c>
      <c r="F3962" t="s">
        <v>135</v>
      </c>
      <c r="G3962" t="s">
        <v>136</v>
      </c>
      <c r="H3962" t="s">
        <v>18285</v>
      </c>
      <c r="I3962" t="s">
        <v>74</v>
      </c>
      <c r="J3962" t="s">
        <v>18286</v>
      </c>
      <c r="K3962" t="s">
        <v>76</v>
      </c>
      <c r="L3962" s="8">
        <v>30651</v>
      </c>
      <c r="M3962" t="s">
        <v>58</v>
      </c>
      <c r="N3962" t="s">
        <v>77</v>
      </c>
      <c r="P3962" t="s">
        <v>557</v>
      </c>
      <c r="Q3962" s="8">
        <v>23378</v>
      </c>
      <c r="R3962" t="s">
        <v>61</v>
      </c>
      <c r="S3962" s="8">
        <v>31048</v>
      </c>
      <c r="T3962" s="8">
        <v>43862</v>
      </c>
      <c r="U3962" t="s">
        <v>18287</v>
      </c>
      <c r="V3962" t="s">
        <v>1724</v>
      </c>
      <c r="W3962" t="s">
        <v>64</v>
      </c>
      <c r="X3962" t="s">
        <v>65</v>
      </c>
      <c r="Y3962">
        <v>-150000</v>
      </c>
      <c r="Z3962">
        <v>-30000</v>
      </c>
      <c r="AB3962">
        <v>-277500</v>
      </c>
      <c r="AD3962">
        <v>6752000</v>
      </c>
      <c r="AE3962">
        <v>4128000</v>
      </c>
      <c r="AF3962">
        <v>4871000</v>
      </c>
      <c r="AG3962">
        <v>2</v>
      </c>
      <c r="AH3962">
        <v>1</v>
      </c>
      <c r="AI3962" t="s">
        <v>66</v>
      </c>
      <c r="AJ3962">
        <v>15751000</v>
      </c>
    </row>
    <row r="3963" spans="1:36" x14ac:dyDescent="0.25">
      <c r="A3963">
        <v>640359</v>
      </c>
      <c r="B3963" t="s">
        <v>18288</v>
      </c>
      <c r="C3963" t="s">
        <v>119</v>
      </c>
      <c r="D3963" t="s">
        <v>50</v>
      </c>
      <c r="E3963" t="s">
        <v>51</v>
      </c>
      <c r="F3963" t="s">
        <v>122</v>
      </c>
      <c r="G3963" t="s">
        <v>123</v>
      </c>
      <c r="H3963" t="s">
        <v>12692</v>
      </c>
      <c r="I3963" t="s">
        <v>12693</v>
      </c>
      <c r="J3963" t="s">
        <v>18289</v>
      </c>
      <c r="K3963" t="s">
        <v>5327</v>
      </c>
      <c r="L3963" s="8">
        <v>30529</v>
      </c>
      <c r="M3963" t="s">
        <v>58</v>
      </c>
      <c r="N3963" t="s">
        <v>235</v>
      </c>
      <c r="P3963" t="s">
        <v>1564</v>
      </c>
      <c r="Q3963" s="8">
        <v>23536</v>
      </c>
      <c r="R3963" t="s">
        <v>61</v>
      </c>
      <c r="S3963" s="8">
        <v>31107</v>
      </c>
      <c r="T3963" s="8">
        <v>44013</v>
      </c>
      <c r="U3963" t="s">
        <v>18290</v>
      </c>
      <c r="V3963" t="s">
        <v>726</v>
      </c>
      <c r="W3963" t="s">
        <v>64</v>
      </c>
      <c r="X3963" t="s">
        <v>65</v>
      </c>
      <c r="Y3963">
        <v>-30000</v>
      </c>
      <c r="Z3963">
        <v>-30000</v>
      </c>
      <c r="AD3963">
        <v>4891000</v>
      </c>
      <c r="AE3963">
        <v>3002000</v>
      </c>
      <c r="AF3963">
        <v>1918000</v>
      </c>
      <c r="AG3963">
        <v>2</v>
      </c>
      <c r="AH3963">
        <v>1</v>
      </c>
      <c r="AI3963" t="s">
        <v>66</v>
      </c>
      <c r="AJ3963">
        <v>9811000</v>
      </c>
    </row>
    <row r="3964" spans="1:36" x14ac:dyDescent="0.25">
      <c r="A3964">
        <v>640360</v>
      </c>
      <c r="B3964" t="s">
        <v>2710</v>
      </c>
      <c r="C3964" t="s">
        <v>119</v>
      </c>
      <c r="D3964" t="s">
        <v>50</v>
      </c>
      <c r="E3964" t="s">
        <v>51</v>
      </c>
      <c r="F3964" t="s">
        <v>122</v>
      </c>
      <c r="G3964" t="s">
        <v>123</v>
      </c>
      <c r="H3964" t="s">
        <v>18291</v>
      </c>
      <c r="I3964" t="s">
        <v>1504</v>
      </c>
      <c r="J3964" t="s">
        <v>18292</v>
      </c>
      <c r="K3964" t="s">
        <v>16518</v>
      </c>
      <c r="L3964" s="8">
        <v>30529</v>
      </c>
      <c r="M3964" t="s">
        <v>58</v>
      </c>
      <c r="N3964" t="s">
        <v>235</v>
      </c>
      <c r="P3964" t="s">
        <v>151</v>
      </c>
      <c r="Q3964" s="8">
        <v>23496</v>
      </c>
      <c r="R3964" t="s">
        <v>61</v>
      </c>
      <c r="S3964" s="8">
        <v>31107</v>
      </c>
      <c r="T3964" s="8">
        <v>43952</v>
      </c>
      <c r="U3964" t="s">
        <v>18293</v>
      </c>
      <c r="V3964" t="s">
        <v>483</v>
      </c>
      <c r="W3964" t="s">
        <v>64</v>
      </c>
      <c r="X3964" t="s">
        <v>65</v>
      </c>
      <c r="Y3964">
        <v>-100000</v>
      </c>
      <c r="Z3964">
        <v>-30000</v>
      </c>
      <c r="AD3964">
        <v>4721000</v>
      </c>
      <c r="AE3964">
        <v>2819000</v>
      </c>
      <c r="AF3964">
        <v>1918000</v>
      </c>
      <c r="AG3964">
        <v>2</v>
      </c>
      <c r="AH3964">
        <v>1</v>
      </c>
      <c r="AI3964" t="s">
        <v>66</v>
      </c>
      <c r="AJ3964">
        <v>9458000</v>
      </c>
    </row>
    <row r="3965" spans="1:36" x14ac:dyDescent="0.25">
      <c r="A3965">
        <v>640361</v>
      </c>
      <c r="B3965" t="s">
        <v>15590</v>
      </c>
      <c r="C3965" t="s">
        <v>119</v>
      </c>
      <c r="D3965" t="s">
        <v>477</v>
      </c>
      <c r="E3965" t="s">
        <v>478</v>
      </c>
      <c r="F3965" t="s">
        <v>122</v>
      </c>
      <c r="G3965" t="s">
        <v>123</v>
      </c>
      <c r="H3965" t="s">
        <v>5691</v>
      </c>
      <c r="I3965" t="s">
        <v>3550</v>
      </c>
      <c r="J3965" t="s">
        <v>18294</v>
      </c>
      <c r="K3965" t="s">
        <v>7624</v>
      </c>
      <c r="L3965" s="8">
        <v>30529</v>
      </c>
      <c r="M3965" t="s">
        <v>58</v>
      </c>
      <c r="N3965" t="s">
        <v>185</v>
      </c>
      <c r="P3965" t="s">
        <v>151</v>
      </c>
      <c r="Q3965" s="8">
        <v>23385</v>
      </c>
      <c r="R3965" t="s">
        <v>61</v>
      </c>
      <c r="S3965" s="8">
        <v>31107</v>
      </c>
      <c r="T3965" s="8">
        <v>43862</v>
      </c>
      <c r="U3965" t="s">
        <v>18295</v>
      </c>
      <c r="V3965" t="s">
        <v>326</v>
      </c>
      <c r="W3965" t="s">
        <v>64</v>
      </c>
      <c r="X3965" t="s">
        <v>65</v>
      </c>
      <c r="Y3965">
        <v>-100000</v>
      </c>
      <c r="Z3965">
        <v>-30000</v>
      </c>
      <c r="AC3965">
        <v>-1805556</v>
      </c>
      <c r="AD3965">
        <v>4863000</v>
      </c>
      <c r="AE3965">
        <v>2986000</v>
      </c>
      <c r="AF3965">
        <v>2895000</v>
      </c>
      <c r="AG3965">
        <v>2</v>
      </c>
      <c r="AH3965">
        <v>1</v>
      </c>
      <c r="AI3965" t="s">
        <v>66</v>
      </c>
      <c r="AJ3965">
        <v>10744000</v>
      </c>
    </row>
    <row r="3966" spans="1:36" x14ac:dyDescent="0.25">
      <c r="A3966">
        <v>640363</v>
      </c>
      <c r="B3966" t="s">
        <v>18296</v>
      </c>
      <c r="C3966" t="s">
        <v>190</v>
      </c>
      <c r="D3966" t="s">
        <v>18297</v>
      </c>
      <c r="E3966" t="s">
        <v>18298</v>
      </c>
      <c r="F3966" t="s">
        <v>193</v>
      </c>
      <c r="G3966" t="s">
        <v>194</v>
      </c>
      <c r="H3966" t="s">
        <v>18299</v>
      </c>
      <c r="I3966" t="s">
        <v>18300</v>
      </c>
      <c r="J3966" t="s">
        <v>18301</v>
      </c>
      <c r="K3966" t="s">
        <v>18302</v>
      </c>
      <c r="L3966" s="8">
        <v>30529</v>
      </c>
      <c r="M3966" t="s">
        <v>58</v>
      </c>
      <c r="N3966" t="s">
        <v>235</v>
      </c>
      <c r="P3966" t="s">
        <v>7946</v>
      </c>
      <c r="Q3966" s="8">
        <v>23480</v>
      </c>
      <c r="R3966" t="s">
        <v>61</v>
      </c>
      <c r="S3966" s="8">
        <v>31107</v>
      </c>
      <c r="T3966" s="8">
        <v>43952</v>
      </c>
      <c r="U3966" t="s">
        <v>18303</v>
      </c>
      <c r="V3966" t="s">
        <v>726</v>
      </c>
      <c r="W3966" t="s">
        <v>64</v>
      </c>
      <c r="X3966" t="s">
        <v>65</v>
      </c>
      <c r="Y3966">
        <v>-200000</v>
      </c>
      <c r="Z3966">
        <v>-30000</v>
      </c>
      <c r="AB3966">
        <v>-6749033</v>
      </c>
      <c r="AD3966">
        <v>4501000</v>
      </c>
      <c r="AE3966">
        <v>2690000</v>
      </c>
      <c r="AF3966">
        <v>1918000</v>
      </c>
      <c r="AG3966">
        <v>2</v>
      </c>
      <c r="AH3966">
        <v>1</v>
      </c>
      <c r="AI3966" t="s">
        <v>66</v>
      </c>
      <c r="AJ3966">
        <v>9109000</v>
      </c>
    </row>
    <row r="3967" spans="1:36" x14ac:dyDescent="0.25">
      <c r="A3967">
        <v>640365</v>
      </c>
      <c r="B3967" t="s">
        <v>18304</v>
      </c>
      <c r="C3967" t="s">
        <v>68</v>
      </c>
      <c r="D3967" t="s">
        <v>1048</v>
      </c>
      <c r="E3967" t="s">
        <v>1049</v>
      </c>
      <c r="F3967" t="s">
        <v>71</v>
      </c>
      <c r="G3967" t="s">
        <v>72</v>
      </c>
      <c r="H3967" t="s">
        <v>18305</v>
      </c>
      <c r="I3967" t="s">
        <v>10876</v>
      </c>
      <c r="J3967" t="s">
        <v>18306</v>
      </c>
      <c r="K3967" t="s">
        <v>10878</v>
      </c>
      <c r="L3967" s="8">
        <v>31444</v>
      </c>
      <c r="M3967" t="s">
        <v>58</v>
      </c>
      <c r="N3967" t="s">
        <v>59</v>
      </c>
      <c r="P3967" t="s">
        <v>80</v>
      </c>
      <c r="Q3967" s="8">
        <v>23422</v>
      </c>
      <c r="R3967" t="s">
        <v>61</v>
      </c>
      <c r="S3967" s="8">
        <v>31444</v>
      </c>
      <c r="T3967" s="8">
        <v>43891</v>
      </c>
      <c r="U3967" t="s">
        <v>18307</v>
      </c>
      <c r="V3967" t="s">
        <v>80</v>
      </c>
      <c r="W3967" t="s">
        <v>64</v>
      </c>
      <c r="X3967" t="s">
        <v>65</v>
      </c>
      <c r="Y3967">
        <v>-201000</v>
      </c>
      <c r="Z3967">
        <v>-30000</v>
      </c>
      <c r="AA3967">
        <v>-7875000</v>
      </c>
      <c r="AB3967">
        <v>-575000</v>
      </c>
      <c r="AC3967">
        <v>-550000</v>
      </c>
      <c r="AD3967">
        <v>8340000</v>
      </c>
      <c r="AE3967">
        <v>5042000</v>
      </c>
      <c r="AF3967">
        <v>7818000</v>
      </c>
      <c r="AG3967">
        <v>2</v>
      </c>
      <c r="AH3967">
        <v>1</v>
      </c>
      <c r="AI3967" t="s">
        <v>66</v>
      </c>
      <c r="AJ3967">
        <v>21200000</v>
      </c>
    </row>
    <row r="3968" spans="1:36" x14ac:dyDescent="0.25">
      <c r="A3968">
        <v>640367</v>
      </c>
      <c r="B3968" t="s">
        <v>18308</v>
      </c>
      <c r="C3968" t="s">
        <v>68</v>
      </c>
      <c r="D3968" t="s">
        <v>565</v>
      </c>
      <c r="E3968" t="s">
        <v>566</v>
      </c>
      <c r="F3968" t="s">
        <v>71</v>
      </c>
      <c r="G3968" t="s">
        <v>72</v>
      </c>
      <c r="H3968" t="s">
        <v>18309</v>
      </c>
      <c r="I3968" t="s">
        <v>4788</v>
      </c>
      <c r="J3968" t="s">
        <v>18310</v>
      </c>
      <c r="K3968" t="s">
        <v>4790</v>
      </c>
      <c r="L3968" s="8">
        <v>31444</v>
      </c>
      <c r="M3968" t="s">
        <v>58</v>
      </c>
      <c r="N3968" t="s">
        <v>77</v>
      </c>
      <c r="P3968" t="s">
        <v>571</v>
      </c>
      <c r="Q3968" s="8">
        <v>23425</v>
      </c>
      <c r="R3968" t="s">
        <v>61</v>
      </c>
      <c r="S3968" s="8">
        <v>31444</v>
      </c>
      <c r="T3968" s="8">
        <v>43891</v>
      </c>
      <c r="U3968" t="s">
        <v>18311</v>
      </c>
      <c r="V3968" t="s">
        <v>573</v>
      </c>
      <c r="W3968" t="s">
        <v>64</v>
      </c>
      <c r="X3968" t="s">
        <v>333</v>
      </c>
      <c r="Y3968">
        <v>-30000</v>
      </c>
      <c r="Z3968">
        <v>-30000</v>
      </c>
      <c r="AB3968">
        <v>-25000</v>
      </c>
      <c r="AC3968">
        <v>-2200000</v>
      </c>
      <c r="AD3968">
        <v>7765000</v>
      </c>
      <c r="AE3968">
        <v>4742000</v>
      </c>
      <c r="AF3968">
        <v>4871000</v>
      </c>
      <c r="AG3968">
        <v>2</v>
      </c>
      <c r="AH3968">
        <v>1</v>
      </c>
      <c r="AI3968" t="s">
        <v>66</v>
      </c>
      <c r="AJ3968">
        <v>17378000</v>
      </c>
    </row>
    <row r="3969" spans="1:36" x14ac:dyDescent="0.25">
      <c r="A3969">
        <v>640369</v>
      </c>
      <c r="B3969" t="s">
        <v>18312</v>
      </c>
      <c r="C3969" t="s">
        <v>68</v>
      </c>
      <c r="D3969" t="s">
        <v>69</v>
      </c>
      <c r="E3969" t="s">
        <v>70</v>
      </c>
      <c r="F3969" t="s">
        <v>71</v>
      </c>
      <c r="G3969" t="s">
        <v>72</v>
      </c>
      <c r="H3969" t="s">
        <v>18313</v>
      </c>
      <c r="I3969" t="s">
        <v>767</v>
      </c>
      <c r="J3969" t="s">
        <v>18314</v>
      </c>
      <c r="K3969" t="s">
        <v>769</v>
      </c>
      <c r="L3969" s="8">
        <v>31444</v>
      </c>
      <c r="M3969" t="s">
        <v>58</v>
      </c>
      <c r="N3969" t="s">
        <v>77</v>
      </c>
      <c r="P3969" t="s">
        <v>80</v>
      </c>
      <c r="Q3969" s="8">
        <v>23610</v>
      </c>
      <c r="R3969" t="s">
        <v>61</v>
      </c>
      <c r="S3969" s="8">
        <v>31444</v>
      </c>
      <c r="T3969" s="8">
        <v>44075</v>
      </c>
      <c r="U3969" t="s">
        <v>18315</v>
      </c>
      <c r="V3969" t="s">
        <v>573</v>
      </c>
      <c r="W3969" t="s">
        <v>64</v>
      </c>
      <c r="X3969" t="s">
        <v>65</v>
      </c>
      <c r="Y3969">
        <v>-100000</v>
      </c>
      <c r="Z3969">
        <v>-30000</v>
      </c>
      <c r="AA3969">
        <v>-3612000</v>
      </c>
      <c r="AC3969">
        <v>-6729985</v>
      </c>
      <c r="AD3969">
        <v>6779000</v>
      </c>
      <c r="AE3969">
        <v>4144000</v>
      </c>
      <c r="AF3969">
        <v>4871000</v>
      </c>
      <c r="AG3969">
        <v>2</v>
      </c>
      <c r="AH3969">
        <v>1</v>
      </c>
      <c r="AI3969" t="s">
        <v>66</v>
      </c>
      <c r="AJ3969">
        <v>15794000</v>
      </c>
    </row>
    <row r="3970" spans="1:36" x14ac:dyDescent="0.25">
      <c r="A3970">
        <v>640370</v>
      </c>
      <c r="B3970" t="s">
        <v>18316</v>
      </c>
      <c r="C3970" t="s">
        <v>68</v>
      </c>
      <c r="D3970" t="s">
        <v>145</v>
      </c>
      <c r="E3970" t="s">
        <v>146</v>
      </c>
      <c r="F3970" t="s">
        <v>71</v>
      </c>
      <c r="G3970" t="s">
        <v>72</v>
      </c>
      <c r="H3970" t="s">
        <v>18317</v>
      </c>
      <c r="I3970" t="s">
        <v>3550</v>
      </c>
      <c r="J3970" t="s">
        <v>18318</v>
      </c>
      <c r="K3970" t="s">
        <v>3552</v>
      </c>
      <c r="L3970" s="8">
        <v>31444</v>
      </c>
      <c r="M3970" t="s">
        <v>58</v>
      </c>
      <c r="N3970" t="s">
        <v>77</v>
      </c>
      <c r="P3970" t="s">
        <v>18319</v>
      </c>
      <c r="Q3970" s="8">
        <v>23432</v>
      </c>
      <c r="R3970" t="s">
        <v>61</v>
      </c>
      <c r="S3970" s="8">
        <v>31444</v>
      </c>
      <c r="T3970" s="8">
        <v>43891</v>
      </c>
      <c r="U3970" t="s">
        <v>18320</v>
      </c>
      <c r="V3970" t="s">
        <v>80</v>
      </c>
      <c r="W3970" t="s">
        <v>64</v>
      </c>
      <c r="X3970" t="s">
        <v>65</v>
      </c>
      <c r="Y3970">
        <v>-50000</v>
      </c>
      <c r="Z3970">
        <v>-30000</v>
      </c>
      <c r="AA3970">
        <v>-2917000</v>
      </c>
      <c r="AB3970">
        <v>-558000</v>
      </c>
      <c r="AC3970">
        <v>-3664375</v>
      </c>
      <c r="AD3970">
        <v>6681000</v>
      </c>
      <c r="AE3970">
        <v>4085000</v>
      </c>
      <c r="AF3970">
        <v>4871000</v>
      </c>
      <c r="AG3970">
        <v>2</v>
      </c>
      <c r="AH3970">
        <v>1</v>
      </c>
      <c r="AI3970" t="s">
        <v>66</v>
      </c>
      <c r="AJ3970">
        <v>15637000</v>
      </c>
    </row>
    <row r="3971" spans="1:36" x14ac:dyDescent="0.25">
      <c r="A3971">
        <v>640371</v>
      </c>
      <c r="B3971" t="s">
        <v>18321</v>
      </c>
      <c r="C3971" t="s">
        <v>68</v>
      </c>
      <c r="D3971" t="s">
        <v>145</v>
      </c>
      <c r="E3971" t="s">
        <v>146</v>
      </c>
      <c r="F3971" t="s">
        <v>71</v>
      </c>
      <c r="G3971" t="s">
        <v>72</v>
      </c>
      <c r="H3971" t="s">
        <v>6525</v>
      </c>
      <c r="I3971" t="s">
        <v>4454</v>
      </c>
      <c r="J3971" t="s">
        <v>18322</v>
      </c>
      <c r="K3971" t="s">
        <v>4456</v>
      </c>
      <c r="L3971" s="8">
        <v>31444</v>
      </c>
      <c r="M3971" t="s">
        <v>58</v>
      </c>
      <c r="N3971" t="s">
        <v>77</v>
      </c>
      <c r="P3971" t="s">
        <v>80</v>
      </c>
      <c r="Q3971" s="8">
        <v>23638</v>
      </c>
      <c r="R3971" t="s">
        <v>61</v>
      </c>
      <c r="S3971" s="8">
        <v>31444</v>
      </c>
      <c r="T3971" s="8">
        <v>44105</v>
      </c>
      <c r="U3971" t="s">
        <v>18323</v>
      </c>
      <c r="V3971" t="s">
        <v>80</v>
      </c>
      <c r="W3971" t="s">
        <v>64</v>
      </c>
      <c r="X3971" t="s">
        <v>65</v>
      </c>
      <c r="Y3971">
        <v>-7875000</v>
      </c>
      <c r="Z3971">
        <v>-30000</v>
      </c>
      <c r="AD3971">
        <v>7769000</v>
      </c>
      <c r="AE3971">
        <v>4744000</v>
      </c>
      <c r="AF3971">
        <v>4871000</v>
      </c>
      <c r="AG3971">
        <v>2</v>
      </c>
      <c r="AH3971">
        <v>1</v>
      </c>
      <c r="AI3971" t="s">
        <v>66</v>
      </c>
      <c r="AJ3971">
        <v>17384000</v>
      </c>
    </row>
    <row r="3972" spans="1:36" x14ac:dyDescent="0.25">
      <c r="A3972">
        <v>640372</v>
      </c>
      <c r="B3972" t="s">
        <v>18324</v>
      </c>
      <c r="C3972" t="s">
        <v>68</v>
      </c>
      <c r="D3972" t="s">
        <v>565</v>
      </c>
      <c r="E3972" t="s">
        <v>566</v>
      </c>
      <c r="F3972" t="s">
        <v>71</v>
      </c>
      <c r="G3972" t="s">
        <v>72</v>
      </c>
      <c r="H3972" t="s">
        <v>18325</v>
      </c>
      <c r="I3972" t="s">
        <v>1603</v>
      </c>
      <c r="J3972" t="s">
        <v>18326</v>
      </c>
      <c r="K3972" t="s">
        <v>1652</v>
      </c>
      <c r="L3972" s="8">
        <v>31444</v>
      </c>
      <c r="M3972" t="s">
        <v>58</v>
      </c>
      <c r="N3972" t="s">
        <v>185</v>
      </c>
      <c r="P3972" t="s">
        <v>579</v>
      </c>
      <c r="Q3972" s="8">
        <v>23637</v>
      </c>
      <c r="R3972" t="s">
        <v>61</v>
      </c>
      <c r="S3972" s="8">
        <v>31444</v>
      </c>
      <c r="T3972" s="8">
        <v>44105</v>
      </c>
      <c r="U3972" t="s">
        <v>18327</v>
      </c>
      <c r="V3972" t="s">
        <v>573</v>
      </c>
      <c r="W3972" t="s">
        <v>64</v>
      </c>
      <c r="X3972" t="s">
        <v>65</v>
      </c>
      <c r="Y3972">
        <v>-30000</v>
      </c>
      <c r="Z3972">
        <v>-30000</v>
      </c>
      <c r="AB3972">
        <v>-509683</v>
      </c>
      <c r="AD3972">
        <v>6178000</v>
      </c>
      <c r="AE3972">
        <v>3780000</v>
      </c>
      <c r="AF3972">
        <v>2895000</v>
      </c>
      <c r="AG3972">
        <v>2</v>
      </c>
      <c r="AH3972">
        <v>1</v>
      </c>
      <c r="AI3972" t="s">
        <v>66</v>
      </c>
      <c r="AJ3972">
        <v>12853000</v>
      </c>
    </row>
    <row r="3973" spans="1:36" x14ac:dyDescent="0.25">
      <c r="A3973">
        <v>640373</v>
      </c>
      <c r="B3973" t="s">
        <v>18328</v>
      </c>
      <c r="C3973" t="s">
        <v>68</v>
      </c>
      <c r="D3973" t="s">
        <v>145</v>
      </c>
      <c r="E3973" t="s">
        <v>146</v>
      </c>
      <c r="F3973" t="s">
        <v>71</v>
      </c>
      <c r="G3973" t="s">
        <v>72</v>
      </c>
      <c r="H3973" t="s">
        <v>18329</v>
      </c>
      <c r="I3973" t="s">
        <v>2193</v>
      </c>
      <c r="J3973" t="s">
        <v>18330</v>
      </c>
      <c r="K3973" t="s">
        <v>2195</v>
      </c>
      <c r="L3973" s="8">
        <v>31444</v>
      </c>
      <c r="M3973" t="s">
        <v>58</v>
      </c>
      <c r="N3973" t="s">
        <v>77</v>
      </c>
      <c r="P3973" t="s">
        <v>80</v>
      </c>
      <c r="Q3973" s="8">
        <v>23514</v>
      </c>
      <c r="R3973" t="s">
        <v>61</v>
      </c>
      <c r="S3973" s="8">
        <v>31444</v>
      </c>
      <c r="T3973" s="8">
        <v>43983</v>
      </c>
      <c r="U3973" t="s">
        <v>18331</v>
      </c>
      <c r="V3973" t="s">
        <v>80</v>
      </c>
      <c r="W3973" t="s">
        <v>64</v>
      </c>
      <c r="X3973" t="s">
        <v>65</v>
      </c>
      <c r="Y3973">
        <v>-50000</v>
      </c>
      <c r="Z3973">
        <v>-30000</v>
      </c>
      <c r="AB3973">
        <v>-600000</v>
      </c>
      <c r="AD3973">
        <v>7112000</v>
      </c>
      <c r="AE3973">
        <v>4346000</v>
      </c>
      <c r="AF3973">
        <v>4871000</v>
      </c>
      <c r="AG3973">
        <v>2</v>
      </c>
      <c r="AH3973">
        <v>1</v>
      </c>
      <c r="AI3973" t="s">
        <v>66</v>
      </c>
      <c r="AJ3973">
        <v>16329000</v>
      </c>
    </row>
    <row r="3974" spans="1:36" x14ac:dyDescent="0.25">
      <c r="A3974">
        <v>640374</v>
      </c>
      <c r="B3974" t="s">
        <v>18332</v>
      </c>
      <c r="C3974" t="s">
        <v>68</v>
      </c>
      <c r="D3974" t="s">
        <v>145</v>
      </c>
      <c r="E3974" t="s">
        <v>146</v>
      </c>
      <c r="F3974" t="s">
        <v>71</v>
      </c>
      <c r="G3974" t="s">
        <v>72</v>
      </c>
      <c r="H3974" t="s">
        <v>8271</v>
      </c>
      <c r="I3974" t="s">
        <v>1000</v>
      </c>
      <c r="J3974" t="s">
        <v>18333</v>
      </c>
      <c r="K3974" t="s">
        <v>1002</v>
      </c>
      <c r="L3974" s="8">
        <v>31444</v>
      </c>
      <c r="M3974" t="s">
        <v>58</v>
      </c>
      <c r="N3974" t="s">
        <v>77</v>
      </c>
      <c r="P3974" t="s">
        <v>18334</v>
      </c>
      <c r="Q3974" s="8">
        <v>23473</v>
      </c>
      <c r="R3974" t="s">
        <v>61</v>
      </c>
      <c r="S3974" s="8">
        <v>31444</v>
      </c>
      <c r="T3974" s="8">
        <v>43952</v>
      </c>
      <c r="U3974" t="s">
        <v>18335</v>
      </c>
      <c r="V3974" t="s">
        <v>80</v>
      </c>
      <c r="W3974" t="s">
        <v>64</v>
      </c>
      <c r="X3974" t="s">
        <v>333</v>
      </c>
      <c r="Z3974">
        <v>-30000</v>
      </c>
      <c r="AB3974">
        <v>-25000</v>
      </c>
      <c r="AD3974">
        <v>7733000</v>
      </c>
      <c r="AE3974">
        <v>4591000</v>
      </c>
      <c r="AF3974">
        <v>4871000</v>
      </c>
      <c r="AG3974">
        <v>2</v>
      </c>
      <c r="AH3974">
        <v>1</v>
      </c>
      <c r="AI3974" t="s">
        <v>66</v>
      </c>
      <c r="AJ3974">
        <v>17195000</v>
      </c>
    </row>
    <row r="3975" spans="1:36" x14ac:dyDescent="0.25">
      <c r="A3975">
        <v>640375</v>
      </c>
      <c r="B3975" t="s">
        <v>18336</v>
      </c>
      <c r="C3975" t="s">
        <v>68</v>
      </c>
      <c r="D3975" t="s">
        <v>565</v>
      </c>
      <c r="E3975" t="s">
        <v>566</v>
      </c>
      <c r="F3975" t="s">
        <v>71</v>
      </c>
      <c r="G3975" t="s">
        <v>72</v>
      </c>
      <c r="H3975" t="s">
        <v>18337</v>
      </c>
      <c r="I3975" t="s">
        <v>1290</v>
      </c>
      <c r="J3975" t="s">
        <v>18338</v>
      </c>
      <c r="K3975" t="s">
        <v>1292</v>
      </c>
      <c r="L3975" s="8">
        <v>31444</v>
      </c>
      <c r="M3975" t="s">
        <v>58</v>
      </c>
      <c r="N3975" t="s">
        <v>59</v>
      </c>
      <c r="P3975" t="s">
        <v>80</v>
      </c>
      <c r="Q3975" s="8">
        <v>23502</v>
      </c>
      <c r="R3975" t="s">
        <v>61</v>
      </c>
      <c r="S3975" s="8">
        <v>31444</v>
      </c>
      <c r="T3975" s="8">
        <v>43983</v>
      </c>
      <c r="U3975" t="s">
        <v>18339</v>
      </c>
      <c r="V3975" t="s">
        <v>573</v>
      </c>
      <c r="W3975" t="s">
        <v>64</v>
      </c>
      <c r="X3975" t="s">
        <v>65</v>
      </c>
      <c r="Y3975">
        <v>-30000</v>
      </c>
      <c r="Z3975">
        <v>-30000</v>
      </c>
      <c r="AB3975">
        <v>-225000</v>
      </c>
      <c r="AD3975">
        <v>7511000</v>
      </c>
      <c r="AE3975">
        <v>4546000</v>
      </c>
      <c r="AF3975">
        <v>7818000</v>
      </c>
      <c r="AG3975">
        <v>2</v>
      </c>
      <c r="AH3975">
        <v>1</v>
      </c>
      <c r="AI3975" t="s">
        <v>66</v>
      </c>
      <c r="AJ3975">
        <v>19875000</v>
      </c>
    </row>
    <row r="3976" spans="1:36" x14ac:dyDescent="0.25">
      <c r="A3976">
        <v>640376</v>
      </c>
      <c r="B3976" t="s">
        <v>18340</v>
      </c>
      <c r="C3976" t="s">
        <v>68</v>
      </c>
      <c r="D3976" t="s">
        <v>145</v>
      </c>
      <c r="E3976" t="s">
        <v>146</v>
      </c>
      <c r="F3976" t="s">
        <v>71</v>
      </c>
      <c r="G3976" t="s">
        <v>72</v>
      </c>
      <c r="H3976" t="s">
        <v>18341</v>
      </c>
      <c r="I3976" t="s">
        <v>7200</v>
      </c>
      <c r="J3976" t="s">
        <v>18342</v>
      </c>
      <c r="K3976" t="s">
        <v>7202</v>
      </c>
      <c r="L3976" s="8">
        <v>31444</v>
      </c>
      <c r="M3976" t="s">
        <v>58</v>
      </c>
      <c r="N3976" t="s">
        <v>59</v>
      </c>
      <c r="P3976" t="s">
        <v>2269</v>
      </c>
      <c r="Q3976" s="8">
        <v>23516</v>
      </c>
      <c r="R3976" t="s">
        <v>61</v>
      </c>
      <c r="S3976" s="8">
        <v>31444</v>
      </c>
      <c r="T3976" s="8">
        <v>43983</v>
      </c>
      <c r="U3976" t="s">
        <v>18343</v>
      </c>
      <c r="V3976" t="s">
        <v>1969</v>
      </c>
      <c r="W3976" t="s">
        <v>64</v>
      </c>
      <c r="X3976" t="s">
        <v>65</v>
      </c>
      <c r="Y3976">
        <v>-50000</v>
      </c>
      <c r="Z3976">
        <v>-30000</v>
      </c>
      <c r="AB3976">
        <v>-260000</v>
      </c>
      <c r="AC3976">
        <v>-10029861</v>
      </c>
      <c r="AD3976">
        <v>7733000</v>
      </c>
      <c r="AE3976">
        <v>4853000</v>
      </c>
      <c r="AF3976">
        <v>7818000</v>
      </c>
      <c r="AG3976">
        <v>2</v>
      </c>
      <c r="AH3976">
        <v>1</v>
      </c>
      <c r="AI3976" t="s">
        <v>66</v>
      </c>
      <c r="AJ3976">
        <v>20404000</v>
      </c>
    </row>
    <row r="3977" spans="1:36" x14ac:dyDescent="0.25">
      <c r="A3977">
        <v>640377</v>
      </c>
      <c r="B3977" t="s">
        <v>18344</v>
      </c>
      <c r="C3977" t="s">
        <v>68</v>
      </c>
      <c r="D3977" t="s">
        <v>468</v>
      </c>
      <c r="E3977" t="s">
        <v>469</v>
      </c>
      <c r="F3977" t="s">
        <v>71</v>
      </c>
      <c r="G3977" t="s">
        <v>72</v>
      </c>
      <c r="H3977" t="s">
        <v>18345</v>
      </c>
      <c r="I3977" t="s">
        <v>701</v>
      </c>
      <c r="J3977" t="s">
        <v>18346</v>
      </c>
      <c r="K3977" t="s">
        <v>703</v>
      </c>
      <c r="L3977" s="8">
        <v>31444</v>
      </c>
      <c r="M3977" t="s">
        <v>58</v>
      </c>
      <c r="N3977" t="s">
        <v>59</v>
      </c>
      <c r="P3977" t="s">
        <v>18347</v>
      </c>
      <c r="Q3977" s="8">
        <v>23616</v>
      </c>
      <c r="R3977" t="s">
        <v>61</v>
      </c>
      <c r="S3977" s="8">
        <v>31444</v>
      </c>
      <c r="T3977" s="8">
        <v>44075</v>
      </c>
      <c r="U3977" t="s">
        <v>18348</v>
      </c>
      <c r="V3977" t="s">
        <v>80</v>
      </c>
      <c r="W3977" t="s">
        <v>64</v>
      </c>
      <c r="X3977" t="s">
        <v>65</v>
      </c>
      <c r="Y3977">
        <v>-1225000</v>
      </c>
      <c r="Z3977">
        <v>-30000</v>
      </c>
      <c r="AD3977">
        <v>8517000</v>
      </c>
      <c r="AE3977">
        <v>5076000</v>
      </c>
      <c r="AF3977">
        <v>7818000</v>
      </c>
      <c r="AG3977">
        <v>2</v>
      </c>
      <c r="AH3977">
        <v>1</v>
      </c>
      <c r="AI3977" t="s">
        <v>66</v>
      </c>
      <c r="AJ3977">
        <v>21411000</v>
      </c>
    </row>
    <row r="3978" spans="1:36" x14ac:dyDescent="0.25">
      <c r="A3978">
        <v>640380</v>
      </c>
      <c r="B3978" t="s">
        <v>81</v>
      </c>
      <c r="C3978" t="s">
        <v>68</v>
      </c>
      <c r="D3978" t="s">
        <v>145</v>
      </c>
      <c r="E3978" t="s">
        <v>146</v>
      </c>
      <c r="F3978" t="s">
        <v>71</v>
      </c>
      <c r="G3978" t="s">
        <v>72</v>
      </c>
      <c r="H3978" t="s">
        <v>18349</v>
      </c>
      <c r="I3978" t="s">
        <v>767</v>
      </c>
      <c r="J3978" t="s">
        <v>18350</v>
      </c>
      <c r="K3978" t="s">
        <v>769</v>
      </c>
      <c r="L3978" s="8">
        <v>31444</v>
      </c>
      <c r="M3978" t="s">
        <v>58</v>
      </c>
      <c r="N3978" t="s">
        <v>77</v>
      </c>
      <c r="P3978" t="s">
        <v>80</v>
      </c>
      <c r="Q3978" s="8">
        <v>23544</v>
      </c>
      <c r="R3978" t="s">
        <v>61</v>
      </c>
      <c r="S3978" s="8">
        <v>31444</v>
      </c>
      <c r="T3978" s="8">
        <v>44013</v>
      </c>
      <c r="U3978" t="s">
        <v>18351</v>
      </c>
      <c r="V3978" t="s">
        <v>80</v>
      </c>
      <c r="W3978" t="s">
        <v>64</v>
      </c>
      <c r="X3978" t="s">
        <v>65</v>
      </c>
      <c r="Y3978">
        <v>-450000</v>
      </c>
      <c r="Z3978">
        <v>-30000</v>
      </c>
      <c r="AD3978">
        <v>6435000</v>
      </c>
      <c r="AE3978">
        <v>4046000</v>
      </c>
      <c r="AF3978">
        <v>4871000</v>
      </c>
      <c r="AG3978">
        <v>2</v>
      </c>
      <c r="AH3978">
        <v>1</v>
      </c>
      <c r="AI3978" t="s">
        <v>66</v>
      </c>
      <c r="AJ3978">
        <v>15352000</v>
      </c>
    </row>
    <row r="3979" spans="1:36" x14ac:dyDescent="0.25">
      <c r="A3979">
        <v>640383</v>
      </c>
      <c r="B3979" t="s">
        <v>18352</v>
      </c>
      <c r="C3979" t="s">
        <v>68</v>
      </c>
      <c r="D3979" t="s">
        <v>145</v>
      </c>
      <c r="E3979" t="s">
        <v>146</v>
      </c>
      <c r="F3979" t="s">
        <v>71</v>
      </c>
      <c r="G3979" t="s">
        <v>72</v>
      </c>
      <c r="H3979" t="s">
        <v>18329</v>
      </c>
      <c r="I3979" t="s">
        <v>2193</v>
      </c>
      <c r="J3979" t="s">
        <v>18353</v>
      </c>
      <c r="K3979" t="s">
        <v>3080</v>
      </c>
      <c r="L3979" s="8">
        <v>31444</v>
      </c>
      <c r="M3979" t="s">
        <v>58</v>
      </c>
      <c r="N3979" t="s">
        <v>77</v>
      </c>
      <c r="P3979" t="s">
        <v>18354</v>
      </c>
      <c r="Q3979" s="8">
        <v>23654</v>
      </c>
      <c r="R3979" t="s">
        <v>61</v>
      </c>
      <c r="S3979" s="8">
        <v>31444</v>
      </c>
      <c r="T3979" s="8">
        <v>44136</v>
      </c>
      <c r="U3979" t="s">
        <v>18355</v>
      </c>
      <c r="V3979" t="s">
        <v>80</v>
      </c>
      <c r="W3979" t="s">
        <v>3169</v>
      </c>
      <c r="X3979" t="s">
        <v>65</v>
      </c>
      <c r="Y3979">
        <v>-500000</v>
      </c>
      <c r="Z3979">
        <v>-30000</v>
      </c>
      <c r="AB3979">
        <v>-3705000</v>
      </c>
      <c r="AC3979">
        <v>-3052083</v>
      </c>
      <c r="AD3979">
        <v>7204000</v>
      </c>
      <c r="AE3979">
        <v>4279000</v>
      </c>
      <c r="AF3979">
        <v>6254400</v>
      </c>
      <c r="AG3979">
        <v>2</v>
      </c>
      <c r="AH3979">
        <v>26</v>
      </c>
      <c r="AI3979" t="s">
        <v>66</v>
      </c>
      <c r="AJ3979">
        <v>17737400</v>
      </c>
    </row>
    <row r="3980" spans="1:36" x14ac:dyDescent="0.25">
      <c r="A3980">
        <v>640384</v>
      </c>
      <c r="B3980" t="s">
        <v>18356</v>
      </c>
      <c r="C3980" t="s">
        <v>68</v>
      </c>
      <c r="D3980" t="s">
        <v>145</v>
      </c>
      <c r="E3980" t="s">
        <v>146</v>
      </c>
      <c r="F3980" t="s">
        <v>71</v>
      </c>
      <c r="G3980" t="s">
        <v>72</v>
      </c>
      <c r="H3980" t="s">
        <v>1951</v>
      </c>
      <c r="I3980" t="s">
        <v>1201</v>
      </c>
      <c r="J3980" t="s">
        <v>18357</v>
      </c>
      <c r="K3980" t="s">
        <v>2038</v>
      </c>
      <c r="L3980" s="8">
        <v>31444</v>
      </c>
      <c r="M3980" t="s">
        <v>58</v>
      </c>
      <c r="N3980" t="s">
        <v>185</v>
      </c>
      <c r="P3980" t="s">
        <v>9575</v>
      </c>
      <c r="Q3980" s="8">
        <v>23727</v>
      </c>
      <c r="R3980" t="s">
        <v>61</v>
      </c>
      <c r="S3980" s="8">
        <v>31444</v>
      </c>
      <c r="T3980" s="8">
        <v>44197</v>
      </c>
      <c r="U3980" t="s">
        <v>18358</v>
      </c>
      <c r="V3980" t="s">
        <v>80</v>
      </c>
      <c r="W3980" t="s">
        <v>64</v>
      </c>
      <c r="X3980" t="s">
        <v>333</v>
      </c>
      <c r="Z3980">
        <v>-30000</v>
      </c>
      <c r="AD3980">
        <v>6538000</v>
      </c>
      <c r="AE3980">
        <v>4000000</v>
      </c>
      <c r="AF3980">
        <v>2895000</v>
      </c>
      <c r="AG3980">
        <v>2</v>
      </c>
      <c r="AH3980">
        <v>1</v>
      </c>
      <c r="AI3980" t="s">
        <v>66</v>
      </c>
      <c r="AJ3980">
        <v>13433000</v>
      </c>
    </row>
    <row r="3981" spans="1:36" x14ac:dyDescent="0.25">
      <c r="A3981">
        <v>640385</v>
      </c>
      <c r="B3981" t="s">
        <v>18359</v>
      </c>
      <c r="C3981" t="s">
        <v>68</v>
      </c>
      <c r="D3981" t="s">
        <v>145</v>
      </c>
      <c r="E3981" t="s">
        <v>146</v>
      </c>
      <c r="F3981" t="s">
        <v>71</v>
      </c>
      <c r="G3981" t="s">
        <v>72</v>
      </c>
      <c r="H3981" t="s">
        <v>18360</v>
      </c>
      <c r="I3981" t="s">
        <v>4378</v>
      </c>
      <c r="J3981" t="s">
        <v>18361</v>
      </c>
      <c r="K3981" t="s">
        <v>12791</v>
      </c>
      <c r="L3981" s="8">
        <v>31444</v>
      </c>
      <c r="M3981" t="s">
        <v>58</v>
      </c>
      <c r="N3981" t="s">
        <v>77</v>
      </c>
      <c r="P3981" t="s">
        <v>80</v>
      </c>
      <c r="Q3981" s="8">
        <v>23707</v>
      </c>
      <c r="R3981" t="s">
        <v>61</v>
      </c>
      <c r="S3981" s="8">
        <v>31444</v>
      </c>
      <c r="T3981" s="8">
        <v>44166</v>
      </c>
      <c r="U3981" t="s">
        <v>18362</v>
      </c>
      <c r="V3981" t="s">
        <v>80</v>
      </c>
      <c r="W3981" t="s">
        <v>64</v>
      </c>
      <c r="X3981" t="s">
        <v>65</v>
      </c>
      <c r="Y3981">
        <v>-950000</v>
      </c>
      <c r="Z3981">
        <v>-30000</v>
      </c>
      <c r="AD3981">
        <v>6612000</v>
      </c>
      <c r="AE3981">
        <v>4044000</v>
      </c>
      <c r="AF3981">
        <v>4871000</v>
      </c>
      <c r="AG3981">
        <v>2</v>
      </c>
      <c r="AH3981">
        <v>1</v>
      </c>
      <c r="AI3981" t="s">
        <v>66</v>
      </c>
      <c r="AJ3981">
        <v>15527000</v>
      </c>
    </row>
    <row r="3982" spans="1:36" x14ac:dyDescent="0.25">
      <c r="A3982">
        <v>640387</v>
      </c>
      <c r="B3982" t="s">
        <v>18363</v>
      </c>
      <c r="C3982" t="s">
        <v>68</v>
      </c>
      <c r="D3982" t="s">
        <v>1991</v>
      </c>
      <c r="E3982" t="s">
        <v>1992</v>
      </c>
      <c r="F3982" t="s">
        <v>71</v>
      </c>
      <c r="G3982" t="s">
        <v>72</v>
      </c>
      <c r="H3982" t="s">
        <v>2003</v>
      </c>
      <c r="I3982" t="s">
        <v>985</v>
      </c>
      <c r="J3982" t="s">
        <v>18364</v>
      </c>
      <c r="K3982" t="s">
        <v>1418</v>
      </c>
      <c r="L3982" s="8">
        <v>31444</v>
      </c>
      <c r="M3982" t="s">
        <v>58</v>
      </c>
      <c r="N3982" t="s">
        <v>77</v>
      </c>
      <c r="P3982" t="s">
        <v>571</v>
      </c>
      <c r="Q3982" s="8">
        <v>23431</v>
      </c>
      <c r="R3982" t="s">
        <v>61</v>
      </c>
      <c r="S3982" s="8">
        <v>31444</v>
      </c>
      <c r="T3982" s="8">
        <v>43891</v>
      </c>
      <c r="U3982" t="s">
        <v>18365</v>
      </c>
      <c r="V3982" t="s">
        <v>5356</v>
      </c>
      <c r="W3982" t="s">
        <v>64</v>
      </c>
      <c r="X3982" t="s">
        <v>65</v>
      </c>
      <c r="Y3982">
        <v>-200000</v>
      </c>
      <c r="Z3982">
        <v>-30000</v>
      </c>
      <c r="AD3982">
        <v>6386000</v>
      </c>
      <c r="AE3982">
        <v>3871000</v>
      </c>
      <c r="AF3982">
        <v>4871000</v>
      </c>
      <c r="AG3982">
        <v>2</v>
      </c>
      <c r="AH3982">
        <v>1</v>
      </c>
      <c r="AI3982" t="s">
        <v>66</v>
      </c>
      <c r="AJ3982">
        <v>15128000</v>
      </c>
    </row>
    <row r="3983" spans="1:36" x14ac:dyDescent="0.25">
      <c r="A3983">
        <v>640388</v>
      </c>
      <c r="B3983" t="s">
        <v>18366</v>
      </c>
      <c r="C3983" t="s">
        <v>68</v>
      </c>
      <c r="D3983" t="s">
        <v>5369</v>
      </c>
      <c r="E3983" t="s">
        <v>5370</v>
      </c>
      <c r="F3983" t="s">
        <v>71</v>
      </c>
      <c r="G3983" t="s">
        <v>72</v>
      </c>
      <c r="H3983" t="s">
        <v>9554</v>
      </c>
      <c r="I3983" t="s">
        <v>1664</v>
      </c>
      <c r="J3983" t="s">
        <v>18367</v>
      </c>
      <c r="K3983" t="s">
        <v>18368</v>
      </c>
      <c r="L3983" s="8">
        <v>31444</v>
      </c>
      <c r="M3983" t="s">
        <v>58</v>
      </c>
      <c r="N3983" t="s">
        <v>185</v>
      </c>
      <c r="P3983" t="s">
        <v>80</v>
      </c>
      <c r="Q3983" s="8">
        <v>23471</v>
      </c>
      <c r="R3983" t="s">
        <v>61</v>
      </c>
      <c r="S3983" s="8">
        <v>31444</v>
      </c>
      <c r="T3983" s="8">
        <v>43952</v>
      </c>
      <c r="U3983" t="s">
        <v>18369</v>
      </c>
      <c r="V3983" t="s">
        <v>80</v>
      </c>
      <c r="W3983" t="s">
        <v>64</v>
      </c>
      <c r="X3983" t="s">
        <v>65</v>
      </c>
      <c r="Y3983">
        <v>-75000</v>
      </c>
      <c r="Z3983">
        <v>-30000</v>
      </c>
      <c r="AD3983">
        <v>5659000</v>
      </c>
      <c r="AE3983">
        <v>3467000</v>
      </c>
      <c r="AF3983">
        <v>2895000</v>
      </c>
      <c r="AG3983">
        <v>2</v>
      </c>
      <c r="AH3983">
        <v>1</v>
      </c>
      <c r="AI3983" t="s">
        <v>66</v>
      </c>
      <c r="AJ3983">
        <v>12021000</v>
      </c>
    </row>
    <row r="3984" spans="1:36" x14ac:dyDescent="0.25">
      <c r="A3984">
        <v>640391</v>
      </c>
      <c r="B3984" t="s">
        <v>18370</v>
      </c>
      <c r="C3984" t="s">
        <v>68</v>
      </c>
      <c r="D3984" t="s">
        <v>145</v>
      </c>
      <c r="E3984" t="s">
        <v>146</v>
      </c>
      <c r="F3984" t="s">
        <v>71</v>
      </c>
      <c r="G3984" t="s">
        <v>72</v>
      </c>
      <c r="H3984" t="s">
        <v>13337</v>
      </c>
      <c r="I3984" t="s">
        <v>2981</v>
      </c>
      <c r="J3984" t="s">
        <v>18371</v>
      </c>
      <c r="K3984" t="s">
        <v>11666</v>
      </c>
      <c r="L3984" s="8">
        <v>31444</v>
      </c>
      <c r="M3984" t="s">
        <v>58</v>
      </c>
      <c r="N3984" t="s">
        <v>77</v>
      </c>
      <c r="P3984" t="s">
        <v>8523</v>
      </c>
      <c r="Q3984" s="8">
        <v>23466</v>
      </c>
      <c r="R3984" t="s">
        <v>161</v>
      </c>
      <c r="S3984" s="8">
        <v>31444</v>
      </c>
      <c r="T3984" s="8">
        <v>43922</v>
      </c>
      <c r="U3984" t="s">
        <v>18372</v>
      </c>
      <c r="V3984" t="s">
        <v>80</v>
      </c>
      <c r="W3984" t="s">
        <v>64</v>
      </c>
      <c r="X3984" t="s">
        <v>333</v>
      </c>
      <c r="Y3984">
        <v>-50000</v>
      </c>
      <c r="Z3984">
        <v>-30000</v>
      </c>
      <c r="AD3984">
        <v>7047000</v>
      </c>
      <c r="AE3984">
        <v>4306000</v>
      </c>
      <c r="AF3984">
        <v>4871000</v>
      </c>
      <c r="AG3984">
        <v>2</v>
      </c>
      <c r="AH3984">
        <v>1</v>
      </c>
      <c r="AI3984" t="s">
        <v>66</v>
      </c>
      <c r="AJ3984">
        <v>16224000</v>
      </c>
    </row>
    <row r="3985" spans="1:36" x14ac:dyDescent="0.25">
      <c r="A3985">
        <v>640392</v>
      </c>
      <c r="B3985" t="s">
        <v>18373</v>
      </c>
      <c r="C3985" t="s">
        <v>317</v>
      </c>
      <c r="D3985" t="s">
        <v>50</v>
      </c>
      <c r="E3985" t="s">
        <v>51</v>
      </c>
      <c r="F3985" t="s">
        <v>379</v>
      </c>
      <c r="G3985" t="s">
        <v>380</v>
      </c>
      <c r="H3985" t="s">
        <v>7052</v>
      </c>
      <c r="I3985" t="s">
        <v>7053</v>
      </c>
      <c r="J3985" t="s">
        <v>18374</v>
      </c>
      <c r="K3985" t="s">
        <v>18375</v>
      </c>
      <c r="L3985" s="8">
        <v>31444</v>
      </c>
      <c r="M3985" t="s">
        <v>58</v>
      </c>
      <c r="N3985" t="s">
        <v>185</v>
      </c>
      <c r="P3985" t="s">
        <v>80</v>
      </c>
      <c r="Q3985" s="8">
        <v>23591</v>
      </c>
      <c r="R3985" t="s">
        <v>161</v>
      </c>
      <c r="S3985" s="8">
        <v>31444</v>
      </c>
      <c r="T3985" s="8">
        <v>44075</v>
      </c>
      <c r="U3985" t="s">
        <v>18376</v>
      </c>
      <c r="V3985" t="s">
        <v>130</v>
      </c>
      <c r="W3985" t="s">
        <v>64</v>
      </c>
      <c r="X3985" t="s">
        <v>333</v>
      </c>
      <c r="Y3985">
        <v>-50000</v>
      </c>
      <c r="Z3985">
        <v>-30000</v>
      </c>
      <c r="AD3985">
        <v>6180000</v>
      </c>
      <c r="AE3985">
        <v>3783000</v>
      </c>
      <c r="AF3985">
        <v>2895000</v>
      </c>
      <c r="AG3985">
        <v>2</v>
      </c>
      <c r="AH3985">
        <v>1</v>
      </c>
      <c r="AI3985" t="s">
        <v>66</v>
      </c>
      <c r="AJ3985">
        <v>12858000</v>
      </c>
    </row>
    <row r="3986" spans="1:36" x14ac:dyDescent="0.25">
      <c r="A3986">
        <v>640393</v>
      </c>
      <c r="B3986" t="s">
        <v>18377</v>
      </c>
      <c r="C3986" t="s">
        <v>68</v>
      </c>
      <c r="D3986" t="s">
        <v>145</v>
      </c>
      <c r="E3986" t="s">
        <v>146</v>
      </c>
      <c r="F3986" t="s">
        <v>71</v>
      </c>
      <c r="G3986" t="s">
        <v>72</v>
      </c>
      <c r="H3986" t="s">
        <v>12780</v>
      </c>
      <c r="I3986" t="s">
        <v>3485</v>
      </c>
      <c r="J3986" t="s">
        <v>18378</v>
      </c>
      <c r="K3986" t="s">
        <v>18379</v>
      </c>
      <c r="L3986" s="8">
        <v>31444</v>
      </c>
      <c r="M3986" t="s">
        <v>58</v>
      </c>
      <c r="N3986" t="s">
        <v>185</v>
      </c>
      <c r="P3986" t="s">
        <v>6936</v>
      </c>
      <c r="Q3986" s="8">
        <v>23410</v>
      </c>
      <c r="R3986" t="s">
        <v>161</v>
      </c>
      <c r="S3986" s="8">
        <v>31444</v>
      </c>
      <c r="T3986" s="8">
        <v>43891</v>
      </c>
      <c r="U3986" t="s">
        <v>18380</v>
      </c>
      <c r="V3986" t="s">
        <v>80</v>
      </c>
      <c r="W3986" t="s">
        <v>64</v>
      </c>
      <c r="X3986" t="s">
        <v>65</v>
      </c>
      <c r="Y3986">
        <v>-225000</v>
      </c>
      <c r="Z3986">
        <v>-30000</v>
      </c>
      <c r="AA3986">
        <v>-5417000</v>
      </c>
      <c r="AD3986">
        <v>6133000</v>
      </c>
      <c r="AE3986">
        <v>3650000</v>
      </c>
      <c r="AF3986">
        <v>2895000</v>
      </c>
      <c r="AG3986">
        <v>2</v>
      </c>
      <c r="AH3986">
        <v>1</v>
      </c>
      <c r="AI3986" t="s">
        <v>66</v>
      </c>
      <c r="AJ3986">
        <v>12678000</v>
      </c>
    </row>
    <row r="3987" spans="1:36" x14ac:dyDescent="0.25">
      <c r="A3987">
        <v>640394</v>
      </c>
      <c r="B3987" t="s">
        <v>18381</v>
      </c>
      <c r="C3987" t="s">
        <v>68</v>
      </c>
      <c r="D3987" t="s">
        <v>583</v>
      </c>
      <c r="E3987" t="s">
        <v>584</v>
      </c>
      <c r="F3987" t="s">
        <v>71</v>
      </c>
      <c r="G3987" t="s">
        <v>72</v>
      </c>
      <c r="H3987" t="s">
        <v>14148</v>
      </c>
      <c r="I3987" t="s">
        <v>1021</v>
      </c>
      <c r="J3987" t="s">
        <v>18382</v>
      </c>
      <c r="K3987" t="s">
        <v>1342</v>
      </c>
      <c r="L3987" s="8">
        <v>31444</v>
      </c>
      <c r="M3987" t="s">
        <v>58</v>
      </c>
      <c r="N3987" t="s">
        <v>185</v>
      </c>
      <c r="P3987" t="s">
        <v>562</v>
      </c>
      <c r="Q3987" s="8">
        <v>23664</v>
      </c>
      <c r="R3987" t="s">
        <v>161</v>
      </c>
      <c r="S3987" s="8">
        <v>31444</v>
      </c>
      <c r="T3987" s="8">
        <v>44136</v>
      </c>
      <c r="U3987" t="s">
        <v>18383</v>
      </c>
      <c r="V3987" t="s">
        <v>2106</v>
      </c>
      <c r="W3987" t="s">
        <v>64</v>
      </c>
      <c r="X3987" t="s">
        <v>65</v>
      </c>
      <c r="Y3987">
        <v>-20000</v>
      </c>
      <c r="Z3987">
        <v>-30000</v>
      </c>
      <c r="AA3987">
        <v>-1806000</v>
      </c>
      <c r="AD3987">
        <v>5668000</v>
      </c>
      <c r="AE3987">
        <v>3473000</v>
      </c>
      <c r="AF3987">
        <v>2895000</v>
      </c>
      <c r="AG3987">
        <v>2</v>
      </c>
      <c r="AH3987">
        <v>1</v>
      </c>
      <c r="AI3987" t="s">
        <v>66</v>
      </c>
      <c r="AJ3987">
        <v>12036000</v>
      </c>
    </row>
    <row r="3988" spans="1:36" x14ac:dyDescent="0.25">
      <c r="A3988">
        <v>640399</v>
      </c>
      <c r="B3988" t="s">
        <v>18384</v>
      </c>
      <c r="C3988" t="s">
        <v>68</v>
      </c>
      <c r="D3988" t="s">
        <v>145</v>
      </c>
      <c r="E3988" t="s">
        <v>146</v>
      </c>
      <c r="F3988" t="s">
        <v>71</v>
      </c>
      <c r="G3988" t="s">
        <v>72</v>
      </c>
      <c r="H3988" t="s">
        <v>18385</v>
      </c>
      <c r="I3988" t="s">
        <v>4479</v>
      </c>
      <c r="J3988" t="s">
        <v>18386</v>
      </c>
      <c r="K3988" t="s">
        <v>8071</v>
      </c>
      <c r="L3988" s="8">
        <v>31444</v>
      </c>
      <c r="M3988" t="s">
        <v>58</v>
      </c>
      <c r="N3988" t="s">
        <v>77</v>
      </c>
      <c r="P3988" t="s">
        <v>18387</v>
      </c>
      <c r="Q3988" s="8">
        <v>23509</v>
      </c>
      <c r="R3988" t="s">
        <v>161</v>
      </c>
      <c r="S3988" s="8">
        <v>31444</v>
      </c>
      <c r="T3988" s="8">
        <v>43983</v>
      </c>
      <c r="U3988" t="s">
        <v>18388</v>
      </c>
      <c r="V3988" t="s">
        <v>1969</v>
      </c>
      <c r="W3988" t="s">
        <v>64</v>
      </c>
      <c r="X3988" t="s">
        <v>65</v>
      </c>
      <c r="Y3988">
        <v>-50000</v>
      </c>
      <c r="Z3988">
        <v>-30000</v>
      </c>
      <c r="AB3988">
        <v>-710000</v>
      </c>
      <c r="AC3988">
        <v>-4003617</v>
      </c>
      <c r="AD3988">
        <v>5856000</v>
      </c>
      <c r="AE3988">
        <v>3587000</v>
      </c>
      <c r="AF3988">
        <v>4871000</v>
      </c>
      <c r="AG3988">
        <v>2</v>
      </c>
      <c r="AH3988">
        <v>1</v>
      </c>
      <c r="AI3988" t="s">
        <v>66</v>
      </c>
      <c r="AJ3988">
        <v>14314000</v>
      </c>
    </row>
    <row r="3989" spans="1:36" x14ac:dyDescent="0.25">
      <c r="A3989">
        <v>640400</v>
      </c>
      <c r="B3989" t="s">
        <v>18389</v>
      </c>
      <c r="C3989" t="s">
        <v>68</v>
      </c>
      <c r="D3989" t="s">
        <v>575</v>
      </c>
      <c r="E3989" t="s">
        <v>576</v>
      </c>
      <c r="F3989" t="s">
        <v>71</v>
      </c>
      <c r="G3989" t="s">
        <v>72</v>
      </c>
      <c r="H3989" t="s">
        <v>18390</v>
      </c>
      <c r="I3989" t="s">
        <v>18391</v>
      </c>
      <c r="J3989" t="s">
        <v>18392</v>
      </c>
      <c r="K3989" t="s">
        <v>18393</v>
      </c>
      <c r="L3989" s="8">
        <v>31444</v>
      </c>
      <c r="M3989" t="s">
        <v>58</v>
      </c>
      <c r="N3989" t="s">
        <v>185</v>
      </c>
      <c r="P3989" t="s">
        <v>829</v>
      </c>
      <c r="Q3989" s="8">
        <v>23433</v>
      </c>
      <c r="R3989" t="s">
        <v>61</v>
      </c>
      <c r="S3989" s="8">
        <v>31444</v>
      </c>
      <c r="T3989" s="8">
        <v>43891</v>
      </c>
      <c r="U3989" t="s">
        <v>18394</v>
      </c>
      <c r="V3989" t="s">
        <v>829</v>
      </c>
      <c r="W3989" t="s">
        <v>64</v>
      </c>
      <c r="X3989" t="s">
        <v>65</v>
      </c>
      <c r="Y3989">
        <v>-50000</v>
      </c>
      <c r="Z3989">
        <v>-30000</v>
      </c>
      <c r="AB3989">
        <v>-150000</v>
      </c>
      <c r="AD3989">
        <v>5846000</v>
      </c>
      <c r="AE3989">
        <v>3688000</v>
      </c>
      <c r="AF3989">
        <v>2895000</v>
      </c>
      <c r="AG3989">
        <v>2</v>
      </c>
      <c r="AH3989">
        <v>1</v>
      </c>
      <c r="AI3989" t="s">
        <v>66</v>
      </c>
      <c r="AJ3989">
        <v>12429000</v>
      </c>
    </row>
    <row r="3990" spans="1:36" x14ac:dyDescent="0.25">
      <c r="A3990">
        <v>640402</v>
      </c>
      <c r="B3990" t="s">
        <v>18395</v>
      </c>
      <c r="C3990" t="s">
        <v>68</v>
      </c>
      <c r="D3990" t="s">
        <v>2028</v>
      </c>
      <c r="E3990" t="s">
        <v>2029</v>
      </c>
      <c r="F3990" t="s">
        <v>71</v>
      </c>
      <c r="G3990" t="s">
        <v>72</v>
      </c>
      <c r="H3990" t="s">
        <v>9580</v>
      </c>
      <c r="I3990" t="s">
        <v>1664</v>
      </c>
      <c r="J3990" t="s">
        <v>18396</v>
      </c>
      <c r="K3990" t="s">
        <v>1666</v>
      </c>
      <c r="L3990" s="8">
        <v>31444</v>
      </c>
      <c r="M3990" t="s">
        <v>58</v>
      </c>
      <c r="N3990" t="s">
        <v>77</v>
      </c>
      <c r="P3990" t="s">
        <v>2106</v>
      </c>
      <c r="Q3990" s="8">
        <v>23540</v>
      </c>
      <c r="R3990" t="s">
        <v>161</v>
      </c>
      <c r="S3990" s="8">
        <v>31444</v>
      </c>
      <c r="T3990" s="8">
        <v>44013</v>
      </c>
      <c r="U3990" t="s">
        <v>18397</v>
      </c>
      <c r="V3990" t="s">
        <v>5365</v>
      </c>
      <c r="W3990" t="s">
        <v>64</v>
      </c>
      <c r="X3990" t="s">
        <v>333</v>
      </c>
      <c r="Z3990">
        <v>-30000</v>
      </c>
      <c r="AD3990">
        <v>6207000</v>
      </c>
      <c r="AE3990">
        <v>3904000</v>
      </c>
      <c r="AF3990">
        <v>4871000</v>
      </c>
      <c r="AG3990">
        <v>2</v>
      </c>
      <c r="AH3990">
        <v>1</v>
      </c>
      <c r="AI3990" t="s">
        <v>66</v>
      </c>
      <c r="AJ3990">
        <v>14982000</v>
      </c>
    </row>
    <row r="3991" spans="1:36" x14ac:dyDescent="0.25">
      <c r="A3991">
        <v>640403</v>
      </c>
      <c r="B3991" t="s">
        <v>18398</v>
      </c>
      <c r="C3991" t="s">
        <v>68</v>
      </c>
      <c r="D3991" t="s">
        <v>565</v>
      </c>
      <c r="E3991" t="s">
        <v>566</v>
      </c>
      <c r="F3991" t="s">
        <v>71</v>
      </c>
      <c r="G3991" t="s">
        <v>72</v>
      </c>
      <c r="H3991" t="s">
        <v>18399</v>
      </c>
      <c r="I3991" t="s">
        <v>803</v>
      </c>
      <c r="J3991" t="s">
        <v>18400</v>
      </c>
      <c r="K3991" t="s">
        <v>1569</v>
      </c>
      <c r="L3991" s="8">
        <v>31444</v>
      </c>
      <c r="M3991" t="s">
        <v>58</v>
      </c>
      <c r="N3991" t="s">
        <v>185</v>
      </c>
      <c r="P3991" t="s">
        <v>2106</v>
      </c>
      <c r="Q3991" s="8">
        <v>23410</v>
      </c>
      <c r="R3991" t="s">
        <v>61</v>
      </c>
      <c r="S3991" s="8">
        <v>31444</v>
      </c>
      <c r="T3991" s="8">
        <v>43891</v>
      </c>
      <c r="U3991" t="s">
        <v>18401</v>
      </c>
      <c r="V3991" t="s">
        <v>573</v>
      </c>
      <c r="W3991" t="s">
        <v>64</v>
      </c>
      <c r="X3991" t="s">
        <v>333</v>
      </c>
      <c r="Y3991">
        <v>-30000</v>
      </c>
      <c r="Z3991">
        <v>-30000</v>
      </c>
      <c r="AB3991">
        <v>-25000</v>
      </c>
      <c r="AC3991">
        <v>-550000</v>
      </c>
      <c r="AD3991">
        <v>5367000</v>
      </c>
      <c r="AE3991">
        <v>3199000</v>
      </c>
      <c r="AF3991">
        <v>2895000</v>
      </c>
      <c r="AG3991">
        <v>2</v>
      </c>
      <c r="AH3991">
        <v>1</v>
      </c>
      <c r="AI3991" t="s">
        <v>66</v>
      </c>
      <c r="AJ3991">
        <v>11461000</v>
      </c>
    </row>
    <row r="3992" spans="1:36" x14ac:dyDescent="0.25">
      <c r="A3992">
        <v>640404</v>
      </c>
      <c r="B3992" t="s">
        <v>18402</v>
      </c>
      <c r="C3992" t="s">
        <v>68</v>
      </c>
      <c r="D3992" t="s">
        <v>145</v>
      </c>
      <c r="E3992" t="s">
        <v>146</v>
      </c>
      <c r="F3992" t="s">
        <v>71</v>
      </c>
      <c r="G3992" t="s">
        <v>72</v>
      </c>
      <c r="H3992" t="s">
        <v>12785</v>
      </c>
      <c r="I3992" t="s">
        <v>736</v>
      </c>
      <c r="J3992" t="s">
        <v>18403</v>
      </c>
      <c r="K3992" t="s">
        <v>4618</v>
      </c>
      <c r="L3992" s="8">
        <v>31444</v>
      </c>
      <c r="M3992" t="s">
        <v>58</v>
      </c>
      <c r="N3992" t="s">
        <v>59</v>
      </c>
      <c r="P3992" t="s">
        <v>18404</v>
      </c>
      <c r="Q3992" s="8">
        <v>23656</v>
      </c>
      <c r="R3992" t="s">
        <v>61</v>
      </c>
      <c r="S3992" s="8">
        <v>31444</v>
      </c>
      <c r="T3992" s="8">
        <v>44136</v>
      </c>
      <c r="U3992" t="s">
        <v>18405</v>
      </c>
      <c r="V3992" t="s">
        <v>80</v>
      </c>
      <c r="W3992" t="s">
        <v>64</v>
      </c>
      <c r="X3992" t="s">
        <v>65</v>
      </c>
      <c r="Y3992">
        <v>-225000</v>
      </c>
      <c r="Z3992">
        <v>-30000</v>
      </c>
      <c r="AA3992">
        <v>-1500000</v>
      </c>
      <c r="AD3992">
        <v>8035000</v>
      </c>
      <c r="AE3992">
        <v>4905000</v>
      </c>
      <c r="AF3992">
        <v>7818000</v>
      </c>
      <c r="AG3992">
        <v>2</v>
      </c>
      <c r="AH3992">
        <v>1</v>
      </c>
      <c r="AI3992" t="s">
        <v>66</v>
      </c>
      <c r="AJ3992">
        <v>20758000</v>
      </c>
    </row>
    <row r="3993" spans="1:36" x14ac:dyDescent="0.25">
      <c r="A3993">
        <v>640405</v>
      </c>
      <c r="B3993" t="s">
        <v>18406</v>
      </c>
      <c r="C3993" t="s">
        <v>68</v>
      </c>
      <c r="D3993" t="s">
        <v>433</v>
      </c>
      <c r="E3993" t="s">
        <v>434</v>
      </c>
      <c r="F3993" t="s">
        <v>71</v>
      </c>
      <c r="G3993" t="s">
        <v>72</v>
      </c>
      <c r="H3993" t="s">
        <v>6796</v>
      </c>
      <c r="I3993" t="s">
        <v>866</v>
      </c>
      <c r="J3993" t="s">
        <v>18407</v>
      </c>
      <c r="K3993" t="s">
        <v>2142</v>
      </c>
      <c r="L3993" s="8">
        <v>31444</v>
      </c>
      <c r="M3993" t="s">
        <v>58</v>
      </c>
      <c r="N3993" t="s">
        <v>77</v>
      </c>
      <c r="P3993" t="s">
        <v>732</v>
      </c>
      <c r="Q3993" s="8">
        <v>23585</v>
      </c>
      <c r="R3993" t="s">
        <v>61</v>
      </c>
      <c r="S3993" s="8">
        <v>31444</v>
      </c>
      <c r="T3993" s="8">
        <v>44044</v>
      </c>
      <c r="U3993" t="s">
        <v>18408</v>
      </c>
      <c r="V3993" t="s">
        <v>2311</v>
      </c>
      <c r="W3993" t="s">
        <v>64</v>
      </c>
      <c r="X3993" t="s">
        <v>65</v>
      </c>
      <c r="Y3993">
        <v>-100000</v>
      </c>
      <c r="Z3993">
        <v>-30000</v>
      </c>
      <c r="AB3993">
        <v>-507000</v>
      </c>
      <c r="AD3993">
        <v>6857000</v>
      </c>
      <c r="AE3993">
        <v>4192000</v>
      </c>
      <c r="AF3993">
        <v>4871000</v>
      </c>
      <c r="AG3993">
        <v>2</v>
      </c>
      <c r="AH3993">
        <v>1</v>
      </c>
      <c r="AI3993" t="s">
        <v>66</v>
      </c>
      <c r="AJ3993">
        <v>15920000</v>
      </c>
    </row>
    <row r="3994" spans="1:36" x14ac:dyDescent="0.25">
      <c r="A3994">
        <v>640406</v>
      </c>
      <c r="B3994" t="s">
        <v>18409</v>
      </c>
      <c r="C3994" t="s">
        <v>68</v>
      </c>
      <c r="D3994" t="s">
        <v>628</v>
      </c>
      <c r="E3994" t="s">
        <v>629</v>
      </c>
      <c r="F3994" t="s">
        <v>71</v>
      </c>
      <c r="G3994" t="s">
        <v>72</v>
      </c>
      <c r="H3994" t="s">
        <v>18410</v>
      </c>
      <c r="I3994" t="s">
        <v>985</v>
      </c>
      <c r="J3994" t="s">
        <v>18411</v>
      </c>
      <c r="K3994" t="s">
        <v>1418</v>
      </c>
      <c r="L3994" s="8">
        <v>31444</v>
      </c>
      <c r="M3994" t="s">
        <v>58</v>
      </c>
      <c r="N3994" t="s">
        <v>77</v>
      </c>
      <c r="P3994" t="s">
        <v>18412</v>
      </c>
      <c r="Q3994" s="8">
        <v>23719</v>
      </c>
      <c r="R3994" t="s">
        <v>61</v>
      </c>
      <c r="S3994" s="8">
        <v>31444</v>
      </c>
      <c r="T3994" s="8">
        <v>44197</v>
      </c>
      <c r="U3994" t="s">
        <v>18413</v>
      </c>
      <c r="V3994" t="s">
        <v>7446</v>
      </c>
      <c r="W3994" t="s">
        <v>64</v>
      </c>
      <c r="X3994" t="s">
        <v>65</v>
      </c>
      <c r="Y3994">
        <v>-25000</v>
      </c>
      <c r="Z3994">
        <v>-30000</v>
      </c>
      <c r="AB3994">
        <v>-177526</v>
      </c>
      <c r="AC3994">
        <v>-1100000</v>
      </c>
      <c r="AD3994">
        <v>6347000</v>
      </c>
      <c r="AE3994">
        <v>3848000</v>
      </c>
      <c r="AF3994">
        <v>4871000</v>
      </c>
      <c r="AG3994">
        <v>2</v>
      </c>
      <c r="AH3994">
        <v>1</v>
      </c>
      <c r="AI3994" t="s">
        <v>66</v>
      </c>
      <c r="AJ3994">
        <v>15066000</v>
      </c>
    </row>
    <row r="3995" spans="1:36" x14ac:dyDescent="0.25">
      <c r="A3995">
        <v>640407</v>
      </c>
      <c r="B3995" t="s">
        <v>18414</v>
      </c>
      <c r="C3995" t="s">
        <v>68</v>
      </c>
      <c r="D3995" t="s">
        <v>1991</v>
      </c>
      <c r="E3995" t="s">
        <v>1992</v>
      </c>
      <c r="F3995" t="s">
        <v>71</v>
      </c>
      <c r="G3995" t="s">
        <v>72</v>
      </c>
      <c r="H3995" t="s">
        <v>18415</v>
      </c>
      <c r="I3995" t="s">
        <v>18416</v>
      </c>
      <c r="J3995" t="s">
        <v>18417</v>
      </c>
      <c r="K3995" t="s">
        <v>18418</v>
      </c>
      <c r="L3995" s="8">
        <v>31444</v>
      </c>
      <c r="M3995" t="s">
        <v>58</v>
      </c>
      <c r="N3995" t="s">
        <v>185</v>
      </c>
      <c r="P3995" t="s">
        <v>80</v>
      </c>
      <c r="Q3995" s="8">
        <v>23597</v>
      </c>
      <c r="R3995" t="s">
        <v>161</v>
      </c>
      <c r="S3995" s="8">
        <v>31444</v>
      </c>
      <c r="T3995" s="8">
        <v>44075</v>
      </c>
      <c r="U3995" t="s">
        <v>18419</v>
      </c>
      <c r="V3995" t="s">
        <v>2115</v>
      </c>
      <c r="W3995" t="s">
        <v>64</v>
      </c>
      <c r="X3995" t="s">
        <v>333</v>
      </c>
      <c r="Y3995">
        <v>-200000</v>
      </c>
      <c r="Z3995">
        <v>-30000</v>
      </c>
      <c r="AB3995">
        <v>-4912673</v>
      </c>
      <c r="AC3995">
        <v>-2934028</v>
      </c>
      <c r="AD3995">
        <v>5785000</v>
      </c>
      <c r="AE3995">
        <v>3544000</v>
      </c>
      <c r="AF3995">
        <v>2895000</v>
      </c>
      <c r="AG3995">
        <v>2</v>
      </c>
      <c r="AH3995">
        <v>1</v>
      </c>
      <c r="AI3995" t="s">
        <v>66</v>
      </c>
      <c r="AJ3995">
        <v>12224000</v>
      </c>
    </row>
    <row r="3996" spans="1:36" x14ac:dyDescent="0.25">
      <c r="A3996">
        <v>640408</v>
      </c>
      <c r="B3996" t="s">
        <v>18420</v>
      </c>
      <c r="C3996" t="s">
        <v>119</v>
      </c>
      <c r="D3996" t="s">
        <v>50</v>
      </c>
      <c r="E3996" t="s">
        <v>51</v>
      </c>
      <c r="F3996" t="s">
        <v>122</v>
      </c>
      <c r="G3996" t="s">
        <v>123</v>
      </c>
      <c r="H3996" t="s">
        <v>18421</v>
      </c>
      <c r="I3996" t="s">
        <v>1375</v>
      </c>
      <c r="J3996" t="s">
        <v>18422</v>
      </c>
      <c r="K3996" t="s">
        <v>5183</v>
      </c>
      <c r="L3996" s="8">
        <v>31444</v>
      </c>
      <c r="M3996" t="s">
        <v>58</v>
      </c>
      <c r="N3996" t="s">
        <v>77</v>
      </c>
      <c r="P3996" t="s">
        <v>615</v>
      </c>
      <c r="Q3996" s="8">
        <v>23408</v>
      </c>
      <c r="R3996" t="s">
        <v>161</v>
      </c>
      <c r="S3996" s="8">
        <v>31444</v>
      </c>
      <c r="T3996" s="8">
        <v>43891</v>
      </c>
      <c r="U3996" t="s">
        <v>18423</v>
      </c>
      <c r="V3996" t="s">
        <v>726</v>
      </c>
      <c r="W3996" t="s">
        <v>64</v>
      </c>
      <c r="X3996" t="s">
        <v>65</v>
      </c>
      <c r="Y3996">
        <v>-45000</v>
      </c>
      <c r="Z3996">
        <v>-30000</v>
      </c>
      <c r="AD3996">
        <v>6946000</v>
      </c>
      <c r="AE3996">
        <v>4246000</v>
      </c>
      <c r="AF3996">
        <v>4871000</v>
      </c>
      <c r="AG3996">
        <v>2</v>
      </c>
      <c r="AH3996">
        <v>1</v>
      </c>
      <c r="AI3996" t="s">
        <v>66</v>
      </c>
      <c r="AJ3996">
        <v>16063000</v>
      </c>
    </row>
    <row r="3997" spans="1:36" x14ac:dyDescent="0.25">
      <c r="A3997">
        <v>640411</v>
      </c>
      <c r="B3997" t="s">
        <v>18424</v>
      </c>
      <c r="C3997" t="s">
        <v>68</v>
      </c>
      <c r="D3997" t="s">
        <v>2793</v>
      </c>
      <c r="E3997" t="s">
        <v>2794</v>
      </c>
      <c r="F3997" t="s">
        <v>71</v>
      </c>
      <c r="G3997" t="s">
        <v>72</v>
      </c>
      <c r="H3997" t="s">
        <v>18425</v>
      </c>
      <c r="I3997" t="s">
        <v>949</v>
      </c>
      <c r="J3997" t="s">
        <v>18426</v>
      </c>
      <c r="K3997" t="s">
        <v>951</v>
      </c>
      <c r="L3997" s="8">
        <v>31444</v>
      </c>
      <c r="M3997" t="s">
        <v>58</v>
      </c>
      <c r="N3997" t="s">
        <v>77</v>
      </c>
      <c r="P3997" t="s">
        <v>615</v>
      </c>
      <c r="Q3997" s="8">
        <v>23546</v>
      </c>
      <c r="R3997" t="s">
        <v>161</v>
      </c>
      <c r="S3997" s="8">
        <v>31444</v>
      </c>
      <c r="T3997" s="8">
        <v>44013</v>
      </c>
      <c r="U3997" t="s">
        <v>18427</v>
      </c>
      <c r="V3997" t="s">
        <v>615</v>
      </c>
      <c r="W3997" t="s">
        <v>64</v>
      </c>
      <c r="X3997" t="s">
        <v>65</v>
      </c>
      <c r="Z3997">
        <v>-30000</v>
      </c>
      <c r="AD3997">
        <v>6574000</v>
      </c>
      <c r="AE3997">
        <v>4021000</v>
      </c>
      <c r="AF3997">
        <v>4871000</v>
      </c>
      <c r="AG3997">
        <v>2</v>
      </c>
      <c r="AH3997">
        <v>1</v>
      </c>
      <c r="AI3997" t="s">
        <v>66</v>
      </c>
      <c r="AJ3997">
        <v>15466000</v>
      </c>
    </row>
    <row r="3998" spans="1:36" x14ac:dyDescent="0.25">
      <c r="A3998">
        <v>640412</v>
      </c>
      <c r="B3998" t="s">
        <v>18428</v>
      </c>
      <c r="C3998" t="s">
        <v>132</v>
      </c>
      <c r="D3998" t="s">
        <v>340</v>
      </c>
      <c r="E3998" t="s">
        <v>341</v>
      </c>
      <c r="F3998" t="s">
        <v>135</v>
      </c>
      <c r="G3998" t="s">
        <v>136</v>
      </c>
      <c r="H3998" t="s">
        <v>18429</v>
      </c>
      <c r="I3998" t="s">
        <v>1195</v>
      </c>
      <c r="J3998" t="s">
        <v>18430</v>
      </c>
      <c r="K3998" t="s">
        <v>1197</v>
      </c>
      <c r="L3998" s="8">
        <v>31444</v>
      </c>
      <c r="M3998" t="s">
        <v>58</v>
      </c>
      <c r="N3998" t="s">
        <v>77</v>
      </c>
      <c r="P3998" t="s">
        <v>615</v>
      </c>
      <c r="Q3998" s="8">
        <v>23536</v>
      </c>
      <c r="R3998" t="s">
        <v>161</v>
      </c>
      <c r="S3998" s="8">
        <v>31444</v>
      </c>
      <c r="T3998" s="8">
        <v>44013</v>
      </c>
      <c r="U3998" t="s">
        <v>18431</v>
      </c>
      <c r="V3998" t="s">
        <v>714</v>
      </c>
      <c r="W3998" t="s">
        <v>64</v>
      </c>
      <c r="X3998" t="s">
        <v>65</v>
      </c>
      <c r="Y3998">
        <v>-250000</v>
      </c>
      <c r="Z3998">
        <v>-30000</v>
      </c>
      <c r="AB3998">
        <v>-1086880</v>
      </c>
      <c r="AC3998">
        <v>-6531776</v>
      </c>
      <c r="AD3998">
        <v>7151000</v>
      </c>
      <c r="AE3998">
        <v>4369000</v>
      </c>
      <c r="AF3998">
        <v>4871000</v>
      </c>
      <c r="AG3998">
        <v>2</v>
      </c>
      <c r="AH3998">
        <v>1</v>
      </c>
      <c r="AI3998" t="s">
        <v>66</v>
      </c>
      <c r="AJ3998">
        <v>16391000</v>
      </c>
    </row>
    <row r="3999" spans="1:36" x14ac:dyDescent="0.25">
      <c r="A3999">
        <v>640413</v>
      </c>
      <c r="B3999" t="s">
        <v>18432</v>
      </c>
      <c r="C3999" t="s">
        <v>49</v>
      </c>
      <c r="D3999" t="s">
        <v>340</v>
      </c>
      <c r="E3999" t="s">
        <v>341</v>
      </c>
      <c r="F3999" t="s">
        <v>2223</v>
      </c>
      <c r="G3999" t="s">
        <v>2224</v>
      </c>
      <c r="H3999" t="s">
        <v>18433</v>
      </c>
      <c r="I3999" t="s">
        <v>2226</v>
      </c>
      <c r="J3999" t="s">
        <v>18434</v>
      </c>
      <c r="K3999" t="s">
        <v>18435</v>
      </c>
      <c r="L3999" s="8">
        <v>31444</v>
      </c>
      <c r="M3999" t="s">
        <v>58</v>
      </c>
      <c r="N3999" t="s">
        <v>185</v>
      </c>
      <c r="P3999" t="s">
        <v>1053</v>
      </c>
      <c r="Q3999" s="8">
        <v>23694</v>
      </c>
      <c r="R3999" t="s">
        <v>161</v>
      </c>
      <c r="S3999" s="8">
        <v>31444</v>
      </c>
      <c r="T3999" s="8">
        <v>44166</v>
      </c>
      <c r="U3999" t="s">
        <v>18436</v>
      </c>
      <c r="V3999" t="s">
        <v>63</v>
      </c>
      <c r="W3999" t="s">
        <v>64</v>
      </c>
      <c r="X3999" t="s">
        <v>65</v>
      </c>
      <c r="Y3999">
        <v>-100000</v>
      </c>
      <c r="Z3999">
        <v>-30000</v>
      </c>
      <c r="AD3999">
        <v>5454000</v>
      </c>
      <c r="AE3999">
        <v>3343000</v>
      </c>
      <c r="AF3999">
        <v>2895000</v>
      </c>
      <c r="AG3999">
        <v>2</v>
      </c>
      <c r="AH3999">
        <v>1</v>
      </c>
      <c r="AI3999" t="s">
        <v>66</v>
      </c>
      <c r="AJ3999">
        <v>11692000</v>
      </c>
    </row>
    <row r="4000" spans="1:36" x14ac:dyDescent="0.25">
      <c r="A4000">
        <v>640414</v>
      </c>
      <c r="B4000" t="s">
        <v>1165</v>
      </c>
      <c r="C4000" t="s">
        <v>68</v>
      </c>
      <c r="D4000" t="s">
        <v>1048</v>
      </c>
      <c r="E4000" t="s">
        <v>1049</v>
      </c>
      <c r="F4000" t="s">
        <v>71</v>
      </c>
      <c r="G4000" t="s">
        <v>72</v>
      </c>
      <c r="H4000" t="s">
        <v>18437</v>
      </c>
      <c r="I4000" t="s">
        <v>803</v>
      </c>
      <c r="J4000" t="s">
        <v>18438</v>
      </c>
      <c r="K4000" t="s">
        <v>805</v>
      </c>
      <c r="L4000" s="8">
        <v>31444</v>
      </c>
      <c r="M4000" t="s">
        <v>58</v>
      </c>
      <c r="N4000" t="s">
        <v>77</v>
      </c>
      <c r="P4000" t="s">
        <v>632</v>
      </c>
      <c r="Q4000" s="8">
        <v>23502</v>
      </c>
      <c r="R4000" t="s">
        <v>61</v>
      </c>
      <c r="S4000" s="8">
        <v>31444</v>
      </c>
      <c r="T4000" s="8">
        <v>43983</v>
      </c>
      <c r="U4000" t="s">
        <v>18439</v>
      </c>
      <c r="V4000" t="s">
        <v>1053</v>
      </c>
      <c r="W4000" t="s">
        <v>64</v>
      </c>
      <c r="X4000" t="s">
        <v>65</v>
      </c>
      <c r="Y4000">
        <v>-401000</v>
      </c>
      <c r="Z4000">
        <v>-30000</v>
      </c>
      <c r="AA4000">
        <v>-2917000</v>
      </c>
      <c r="AB4000">
        <v>-1205900</v>
      </c>
      <c r="AC4000">
        <v>-2748667</v>
      </c>
      <c r="AD4000">
        <v>6624000</v>
      </c>
      <c r="AE4000">
        <v>4052000</v>
      </c>
      <c r="AF4000">
        <v>4871000</v>
      </c>
      <c r="AG4000">
        <v>2</v>
      </c>
      <c r="AH4000">
        <v>1</v>
      </c>
      <c r="AI4000" t="s">
        <v>66</v>
      </c>
      <c r="AJ4000">
        <v>15547000</v>
      </c>
    </row>
    <row r="4001" spans="1:36" x14ac:dyDescent="0.25">
      <c r="A4001">
        <v>640421</v>
      </c>
      <c r="B4001" t="s">
        <v>18440</v>
      </c>
      <c r="C4001" t="s">
        <v>100</v>
      </c>
      <c r="D4001" t="s">
        <v>154</v>
      </c>
      <c r="E4001" t="s">
        <v>155</v>
      </c>
      <c r="F4001" t="s">
        <v>103</v>
      </c>
      <c r="G4001" t="s">
        <v>104</v>
      </c>
      <c r="H4001" t="s">
        <v>18441</v>
      </c>
      <c r="I4001" t="s">
        <v>1036</v>
      </c>
      <c r="J4001" t="s">
        <v>18442</v>
      </c>
      <c r="K4001" t="s">
        <v>1038</v>
      </c>
      <c r="L4001" s="8">
        <v>31444</v>
      </c>
      <c r="M4001" t="s">
        <v>58</v>
      </c>
      <c r="N4001" t="s">
        <v>77</v>
      </c>
      <c r="P4001" t="s">
        <v>2099</v>
      </c>
      <c r="Q4001" s="8">
        <v>23631</v>
      </c>
      <c r="R4001" t="s">
        <v>161</v>
      </c>
      <c r="S4001" s="8">
        <v>31444</v>
      </c>
      <c r="T4001" s="8">
        <v>44105</v>
      </c>
      <c r="U4001" t="s">
        <v>18443</v>
      </c>
      <c r="V4001" t="s">
        <v>163</v>
      </c>
      <c r="W4001" t="s">
        <v>64</v>
      </c>
      <c r="X4001" t="s">
        <v>65</v>
      </c>
      <c r="Y4001">
        <v>-102500</v>
      </c>
      <c r="Z4001">
        <v>-30000</v>
      </c>
      <c r="AB4001">
        <v>-60000</v>
      </c>
      <c r="AC4001">
        <v>-4328256</v>
      </c>
      <c r="AD4001">
        <v>7024000</v>
      </c>
      <c r="AE4001">
        <v>4293000</v>
      </c>
      <c r="AF4001">
        <v>4871000</v>
      </c>
      <c r="AG4001">
        <v>2</v>
      </c>
      <c r="AH4001">
        <v>1</v>
      </c>
      <c r="AI4001" t="s">
        <v>66</v>
      </c>
      <c r="AJ4001">
        <v>16188000</v>
      </c>
    </row>
    <row r="4002" spans="1:36" x14ac:dyDescent="0.25">
      <c r="A4002">
        <v>640423</v>
      </c>
      <c r="B4002" t="s">
        <v>18444</v>
      </c>
      <c r="C4002" t="s">
        <v>68</v>
      </c>
      <c r="D4002" t="s">
        <v>10881</v>
      </c>
      <c r="E4002" t="s">
        <v>10882</v>
      </c>
      <c r="F4002" t="s">
        <v>71</v>
      </c>
      <c r="G4002" t="s">
        <v>72</v>
      </c>
      <c r="H4002" t="s">
        <v>18445</v>
      </c>
      <c r="I4002" t="s">
        <v>18446</v>
      </c>
      <c r="J4002" t="s">
        <v>18447</v>
      </c>
      <c r="K4002" t="s">
        <v>18448</v>
      </c>
      <c r="L4002" s="8">
        <v>31444</v>
      </c>
      <c r="M4002" t="s">
        <v>58</v>
      </c>
      <c r="N4002" t="s">
        <v>185</v>
      </c>
      <c r="P4002" t="s">
        <v>732</v>
      </c>
      <c r="Q4002" s="8">
        <v>23712</v>
      </c>
      <c r="R4002" t="s">
        <v>161</v>
      </c>
      <c r="S4002" s="8">
        <v>31444</v>
      </c>
      <c r="T4002" s="8">
        <v>44197</v>
      </c>
      <c r="U4002" t="s">
        <v>18449</v>
      </c>
      <c r="V4002" t="s">
        <v>732</v>
      </c>
      <c r="W4002" t="s">
        <v>64</v>
      </c>
      <c r="X4002" t="s">
        <v>65</v>
      </c>
      <c r="Y4002">
        <v>-25000</v>
      </c>
      <c r="Z4002">
        <v>-30000</v>
      </c>
      <c r="AD4002">
        <v>6078000</v>
      </c>
      <c r="AE4002">
        <v>3618000</v>
      </c>
      <c r="AF4002">
        <v>2895000</v>
      </c>
      <c r="AG4002">
        <v>2</v>
      </c>
      <c r="AH4002">
        <v>1</v>
      </c>
      <c r="AI4002" t="s">
        <v>66</v>
      </c>
      <c r="AJ4002">
        <v>12591000</v>
      </c>
    </row>
    <row r="4003" spans="1:36" x14ac:dyDescent="0.25">
      <c r="A4003">
        <v>640424</v>
      </c>
      <c r="B4003" t="s">
        <v>18450</v>
      </c>
      <c r="C4003" t="s">
        <v>68</v>
      </c>
      <c r="D4003" t="s">
        <v>468</v>
      </c>
      <c r="E4003" t="s">
        <v>469</v>
      </c>
      <c r="F4003" t="s">
        <v>71</v>
      </c>
      <c r="G4003" t="s">
        <v>72</v>
      </c>
      <c r="H4003" t="s">
        <v>5827</v>
      </c>
      <c r="I4003" t="s">
        <v>1547</v>
      </c>
      <c r="J4003" t="s">
        <v>18451</v>
      </c>
      <c r="K4003" t="s">
        <v>1549</v>
      </c>
      <c r="L4003" s="8">
        <v>31444</v>
      </c>
      <c r="M4003" t="s">
        <v>58</v>
      </c>
      <c r="N4003" t="s">
        <v>77</v>
      </c>
      <c r="P4003" t="s">
        <v>573</v>
      </c>
      <c r="Q4003" s="8">
        <v>23558</v>
      </c>
      <c r="R4003" t="s">
        <v>61</v>
      </c>
      <c r="S4003" s="8">
        <v>31444</v>
      </c>
      <c r="T4003" s="8">
        <v>44013</v>
      </c>
      <c r="U4003" t="s">
        <v>18452</v>
      </c>
      <c r="V4003" t="s">
        <v>615</v>
      </c>
      <c r="W4003" t="s">
        <v>64</v>
      </c>
      <c r="X4003" t="s">
        <v>333</v>
      </c>
      <c r="Z4003">
        <v>-30000</v>
      </c>
      <c r="AD4003">
        <v>7716000</v>
      </c>
      <c r="AE4003">
        <v>4711000</v>
      </c>
      <c r="AF4003">
        <v>4871000</v>
      </c>
      <c r="AG4003">
        <v>2</v>
      </c>
      <c r="AH4003">
        <v>1</v>
      </c>
      <c r="AI4003" t="s">
        <v>66</v>
      </c>
      <c r="AJ4003">
        <v>17298000</v>
      </c>
    </row>
    <row r="4004" spans="1:36" x14ac:dyDescent="0.25">
      <c r="A4004">
        <v>640425</v>
      </c>
      <c r="B4004" t="s">
        <v>18453</v>
      </c>
      <c r="C4004" t="s">
        <v>68</v>
      </c>
      <c r="D4004" t="s">
        <v>1048</v>
      </c>
      <c r="E4004" t="s">
        <v>1049</v>
      </c>
      <c r="F4004" t="s">
        <v>71</v>
      </c>
      <c r="G4004" t="s">
        <v>72</v>
      </c>
      <c r="H4004" t="s">
        <v>18454</v>
      </c>
      <c r="I4004" t="s">
        <v>729</v>
      </c>
      <c r="J4004" t="s">
        <v>18455</v>
      </c>
      <c r="K4004" t="s">
        <v>731</v>
      </c>
      <c r="L4004" s="8">
        <v>31444</v>
      </c>
      <c r="M4004" t="s">
        <v>58</v>
      </c>
      <c r="N4004" t="s">
        <v>77</v>
      </c>
      <c r="P4004" t="s">
        <v>1053</v>
      </c>
      <c r="Q4004" s="8">
        <v>23377</v>
      </c>
      <c r="R4004" t="s">
        <v>61</v>
      </c>
      <c r="S4004" s="8">
        <v>31444</v>
      </c>
      <c r="T4004" s="8">
        <v>43862</v>
      </c>
      <c r="U4004" t="s">
        <v>18456</v>
      </c>
      <c r="V4004" t="s">
        <v>1053</v>
      </c>
      <c r="W4004" t="s">
        <v>64</v>
      </c>
      <c r="X4004" t="s">
        <v>65</v>
      </c>
      <c r="Y4004">
        <v>-111000</v>
      </c>
      <c r="Z4004">
        <v>-30000</v>
      </c>
      <c r="AB4004">
        <v>-225000</v>
      </c>
      <c r="AD4004">
        <v>7478000</v>
      </c>
      <c r="AE4004">
        <v>4442000</v>
      </c>
      <c r="AF4004">
        <v>4871000</v>
      </c>
      <c r="AG4004">
        <v>2</v>
      </c>
      <c r="AH4004">
        <v>1</v>
      </c>
      <c r="AI4004" t="s">
        <v>66</v>
      </c>
      <c r="AJ4004">
        <v>16791000</v>
      </c>
    </row>
    <row r="4005" spans="1:36" x14ac:dyDescent="0.25">
      <c r="A4005">
        <v>640426</v>
      </c>
      <c r="B4005" t="s">
        <v>18457</v>
      </c>
      <c r="C4005" t="s">
        <v>68</v>
      </c>
      <c r="D4005" t="s">
        <v>1048</v>
      </c>
      <c r="E4005" t="s">
        <v>1049</v>
      </c>
      <c r="F4005" t="s">
        <v>71</v>
      </c>
      <c r="G4005" t="s">
        <v>72</v>
      </c>
      <c r="H4005" t="s">
        <v>9659</v>
      </c>
      <c r="I4005" t="s">
        <v>964</v>
      </c>
      <c r="J4005" t="s">
        <v>18458</v>
      </c>
      <c r="K4005" t="s">
        <v>3880</v>
      </c>
      <c r="L4005" s="8">
        <v>31444</v>
      </c>
      <c r="M4005" t="s">
        <v>58</v>
      </c>
      <c r="N4005" t="s">
        <v>185</v>
      </c>
      <c r="P4005" t="s">
        <v>615</v>
      </c>
      <c r="Q4005" s="8">
        <v>23656</v>
      </c>
      <c r="R4005" t="s">
        <v>161</v>
      </c>
      <c r="S4005" s="8">
        <v>31444</v>
      </c>
      <c r="T4005" s="8">
        <v>44136</v>
      </c>
      <c r="U4005" t="s">
        <v>18459</v>
      </c>
      <c r="V4005" t="s">
        <v>1053</v>
      </c>
      <c r="W4005" t="s">
        <v>64</v>
      </c>
      <c r="X4005" t="s">
        <v>65</v>
      </c>
      <c r="Y4005">
        <v>-151000</v>
      </c>
      <c r="Z4005">
        <v>-30000</v>
      </c>
      <c r="AB4005">
        <v>-673500</v>
      </c>
      <c r="AD4005">
        <v>6444000</v>
      </c>
      <c r="AE4005">
        <v>3942000</v>
      </c>
      <c r="AF4005">
        <v>2895000</v>
      </c>
      <c r="AG4005">
        <v>2</v>
      </c>
      <c r="AH4005">
        <v>1</v>
      </c>
      <c r="AI4005" t="s">
        <v>66</v>
      </c>
      <c r="AJ4005">
        <v>13281000</v>
      </c>
    </row>
    <row r="4006" spans="1:36" x14ac:dyDescent="0.25">
      <c r="A4006">
        <v>640428</v>
      </c>
      <c r="B4006" t="s">
        <v>18460</v>
      </c>
      <c r="C4006" t="s">
        <v>68</v>
      </c>
      <c r="D4006" t="s">
        <v>468</v>
      </c>
      <c r="E4006" t="s">
        <v>469</v>
      </c>
      <c r="F4006" t="s">
        <v>71</v>
      </c>
      <c r="G4006" t="s">
        <v>72</v>
      </c>
      <c r="H4006" t="s">
        <v>820</v>
      </c>
      <c r="I4006" t="s">
        <v>621</v>
      </c>
      <c r="J4006" t="s">
        <v>18461</v>
      </c>
      <c r="K4006" t="s">
        <v>2507</v>
      </c>
      <c r="L4006" s="8">
        <v>31444</v>
      </c>
      <c r="M4006" t="s">
        <v>58</v>
      </c>
      <c r="N4006" t="s">
        <v>77</v>
      </c>
      <c r="P4006" t="s">
        <v>615</v>
      </c>
      <c r="Q4006" s="8">
        <v>23702</v>
      </c>
      <c r="R4006" t="s">
        <v>161</v>
      </c>
      <c r="S4006" s="8">
        <v>31444</v>
      </c>
      <c r="T4006" s="8">
        <v>44166</v>
      </c>
      <c r="U4006" t="s">
        <v>18462</v>
      </c>
      <c r="V4006" t="s">
        <v>615</v>
      </c>
      <c r="W4006" t="s">
        <v>64</v>
      </c>
      <c r="X4006" t="s">
        <v>65</v>
      </c>
      <c r="Z4006">
        <v>-30000</v>
      </c>
      <c r="AD4006">
        <v>6848000</v>
      </c>
      <c r="AE4006">
        <v>4187000</v>
      </c>
      <c r="AF4006">
        <v>4871000</v>
      </c>
      <c r="AG4006">
        <v>2</v>
      </c>
      <c r="AH4006">
        <v>1</v>
      </c>
      <c r="AI4006" t="s">
        <v>66</v>
      </c>
      <c r="AJ4006">
        <v>15906000</v>
      </c>
    </row>
    <row r="4007" spans="1:36" x14ac:dyDescent="0.25">
      <c r="A4007">
        <v>640430</v>
      </c>
      <c r="B4007" t="s">
        <v>18463</v>
      </c>
      <c r="C4007" t="s">
        <v>132</v>
      </c>
      <c r="D4007" t="s">
        <v>2826</v>
      </c>
      <c r="E4007" t="s">
        <v>2827</v>
      </c>
      <c r="F4007" t="s">
        <v>135</v>
      </c>
      <c r="G4007" t="s">
        <v>136</v>
      </c>
      <c r="H4007" t="s">
        <v>18464</v>
      </c>
      <c r="I4007" t="s">
        <v>1504</v>
      </c>
      <c r="J4007" t="s">
        <v>18465</v>
      </c>
      <c r="K4007" t="s">
        <v>1506</v>
      </c>
      <c r="L4007" s="8">
        <v>31444</v>
      </c>
      <c r="M4007" t="s">
        <v>58</v>
      </c>
      <c r="N4007" t="s">
        <v>77</v>
      </c>
      <c r="P4007" t="s">
        <v>1724</v>
      </c>
      <c r="Q4007" s="8">
        <v>23644</v>
      </c>
      <c r="R4007" t="s">
        <v>61</v>
      </c>
      <c r="S4007" s="8">
        <v>31444</v>
      </c>
      <c r="T4007" s="8">
        <v>44105</v>
      </c>
      <c r="U4007" t="s">
        <v>18466</v>
      </c>
      <c r="V4007" t="s">
        <v>511</v>
      </c>
      <c r="W4007" t="s">
        <v>64</v>
      </c>
      <c r="X4007" t="s">
        <v>65</v>
      </c>
      <c r="Y4007">
        <v>-120000</v>
      </c>
      <c r="Z4007">
        <v>-30000</v>
      </c>
      <c r="AA4007">
        <v>-2188000</v>
      </c>
      <c r="AB4007">
        <v>-272500</v>
      </c>
      <c r="AD4007">
        <v>6635000</v>
      </c>
      <c r="AE4007">
        <v>4057000</v>
      </c>
      <c r="AF4007">
        <v>4871000</v>
      </c>
      <c r="AG4007">
        <v>2</v>
      </c>
      <c r="AH4007">
        <v>1</v>
      </c>
      <c r="AI4007" t="s">
        <v>66</v>
      </c>
      <c r="AJ4007">
        <v>15563000</v>
      </c>
    </row>
    <row r="4008" spans="1:36" x14ac:dyDescent="0.25">
      <c r="A4008">
        <v>640431</v>
      </c>
      <c r="B4008" t="s">
        <v>8023</v>
      </c>
      <c r="C4008" t="s">
        <v>68</v>
      </c>
      <c r="D4008" t="s">
        <v>618</v>
      </c>
      <c r="E4008" t="s">
        <v>619</v>
      </c>
      <c r="F4008" t="s">
        <v>71</v>
      </c>
      <c r="G4008" t="s">
        <v>72</v>
      </c>
      <c r="H4008" t="s">
        <v>18467</v>
      </c>
      <c r="I4008" t="s">
        <v>4861</v>
      </c>
      <c r="J4008" t="s">
        <v>18468</v>
      </c>
      <c r="K4008" t="s">
        <v>4863</v>
      </c>
      <c r="L4008" s="8">
        <v>31444</v>
      </c>
      <c r="M4008" t="s">
        <v>58</v>
      </c>
      <c r="N4008" t="s">
        <v>59</v>
      </c>
      <c r="P4008" t="s">
        <v>2818</v>
      </c>
      <c r="Q4008" s="8">
        <v>23502</v>
      </c>
      <c r="R4008" t="s">
        <v>61</v>
      </c>
      <c r="S4008" s="8">
        <v>31444</v>
      </c>
      <c r="T4008" s="8">
        <v>43983</v>
      </c>
      <c r="U4008" t="s">
        <v>18469</v>
      </c>
      <c r="V4008" t="s">
        <v>615</v>
      </c>
      <c r="W4008" t="s">
        <v>64</v>
      </c>
      <c r="X4008" t="s">
        <v>65</v>
      </c>
      <c r="Y4008">
        <v>-650000</v>
      </c>
      <c r="Z4008">
        <v>-30000</v>
      </c>
      <c r="AB4008">
        <v>-175000</v>
      </c>
      <c r="AD4008">
        <v>6785000</v>
      </c>
      <c r="AE4008">
        <v>4264000</v>
      </c>
      <c r="AF4008">
        <v>7818000</v>
      </c>
      <c r="AG4008">
        <v>2</v>
      </c>
      <c r="AH4008">
        <v>1</v>
      </c>
      <c r="AI4008" t="s">
        <v>66</v>
      </c>
      <c r="AJ4008">
        <v>18867000</v>
      </c>
    </row>
    <row r="4009" spans="1:36" x14ac:dyDescent="0.25">
      <c r="A4009">
        <v>640433</v>
      </c>
      <c r="B4009" t="s">
        <v>18470</v>
      </c>
      <c r="C4009" t="s">
        <v>68</v>
      </c>
      <c r="D4009" t="s">
        <v>468</v>
      </c>
      <c r="E4009" t="s">
        <v>469</v>
      </c>
      <c r="F4009" t="s">
        <v>71</v>
      </c>
      <c r="G4009" t="s">
        <v>72</v>
      </c>
      <c r="H4009" t="s">
        <v>18471</v>
      </c>
      <c r="I4009" t="s">
        <v>1674</v>
      </c>
      <c r="J4009" t="s">
        <v>18472</v>
      </c>
      <c r="K4009" t="s">
        <v>1676</v>
      </c>
      <c r="L4009" s="8">
        <v>31444</v>
      </c>
      <c r="M4009" t="s">
        <v>58</v>
      </c>
      <c r="N4009" t="s">
        <v>77</v>
      </c>
      <c r="P4009" t="s">
        <v>615</v>
      </c>
      <c r="Q4009" s="8">
        <v>23589</v>
      </c>
      <c r="R4009" t="s">
        <v>61</v>
      </c>
      <c r="S4009" s="8">
        <v>31444</v>
      </c>
      <c r="T4009" s="8">
        <v>44044</v>
      </c>
      <c r="U4009" t="s">
        <v>18473</v>
      </c>
      <c r="V4009" t="s">
        <v>615</v>
      </c>
      <c r="W4009" t="s">
        <v>64</v>
      </c>
      <c r="X4009" t="s">
        <v>65</v>
      </c>
      <c r="Z4009">
        <v>-30000</v>
      </c>
      <c r="AD4009">
        <v>6504000</v>
      </c>
      <c r="AE4009">
        <v>4090000</v>
      </c>
      <c r="AF4009">
        <v>4871000</v>
      </c>
      <c r="AG4009">
        <v>2</v>
      </c>
      <c r="AH4009">
        <v>1</v>
      </c>
      <c r="AI4009" t="s">
        <v>66</v>
      </c>
      <c r="AJ4009">
        <v>15465000</v>
      </c>
    </row>
    <row r="4010" spans="1:36" x14ac:dyDescent="0.25">
      <c r="A4010">
        <v>640434</v>
      </c>
      <c r="B4010" t="s">
        <v>18474</v>
      </c>
      <c r="C4010" t="s">
        <v>68</v>
      </c>
      <c r="D4010" t="s">
        <v>1048</v>
      </c>
      <c r="E4010" t="s">
        <v>1049</v>
      </c>
      <c r="F4010" t="s">
        <v>71</v>
      </c>
      <c r="G4010" t="s">
        <v>72</v>
      </c>
      <c r="H4010" t="s">
        <v>18475</v>
      </c>
      <c r="I4010" t="s">
        <v>949</v>
      </c>
      <c r="J4010" t="s">
        <v>18476</v>
      </c>
      <c r="K4010" t="s">
        <v>951</v>
      </c>
      <c r="L4010" s="8">
        <v>31444</v>
      </c>
      <c r="M4010" t="s">
        <v>58</v>
      </c>
      <c r="N4010" t="s">
        <v>77</v>
      </c>
      <c r="P4010" t="s">
        <v>615</v>
      </c>
      <c r="Q4010" s="8">
        <v>23612</v>
      </c>
      <c r="R4010" t="s">
        <v>61</v>
      </c>
      <c r="S4010" s="8">
        <v>31444</v>
      </c>
      <c r="T4010" s="8">
        <v>44075</v>
      </c>
      <c r="U4010" t="s">
        <v>18477</v>
      </c>
      <c r="V4010" t="s">
        <v>1053</v>
      </c>
      <c r="W4010" t="s">
        <v>64</v>
      </c>
      <c r="X4010" t="s">
        <v>65</v>
      </c>
      <c r="Y4010">
        <v>-256000</v>
      </c>
      <c r="Z4010">
        <v>-30000</v>
      </c>
      <c r="AA4010">
        <v>-4875000</v>
      </c>
      <c r="AB4010">
        <v>-4360826</v>
      </c>
      <c r="AC4010">
        <v>-1040911</v>
      </c>
      <c r="AD4010">
        <v>8109000</v>
      </c>
      <c r="AE4010">
        <v>4949000</v>
      </c>
      <c r="AF4010">
        <v>4871000</v>
      </c>
      <c r="AG4010">
        <v>2</v>
      </c>
      <c r="AH4010">
        <v>1</v>
      </c>
      <c r="AI4010" t="s">
        <v>66</v>
      </c>
      <c r="AJ4010">
        <v>17929000</v>
      </c>
    </row>
    <row r="4011" spans="1:36" x14ac:dyDescent="0.25">
      <c r="A4011">
        <v>640435</v>
      </c>
      <c r="B4011" t="s">
        <v>18478</v>
      </c>
      <c r="C4011" t="s">
        <v>68</v>
      </c>
      <c r="D4011" t="s">
        <v>468</v>
      </c>
      <c r="E4011" t="s">
        <v>469</v>
      </c>
      <c r="F4011" t="s">
        <v>71</v>
      </c>
      <c r="G4011" t="s">
        <v>72</v>
      </c>
      <c r="H4011" t="s">
        <v>1120</v>
      </c>
      <c r="I4011" t="s">
        <v>1121</v>
      </c>
      <c r="J4011" t="s">
        <v>18479</v>
      </c>
      <c r="K4011" t="s">
        <v>6788</v>
      </c>
      <c r="L4011" s="8">
        <v>31444</v>
      </c>
      <c r="M4011" t="s">
        <v>58</v>
      </c>
      <c r="N4011" t="s">
        <v>77</v>
      </c>
      <c r="P4011" t="s">
        <v>4136</v>
      </c>
      <c r="Q4011" s="8">
        <v>23646</v>
      </c>
      <c r="R4011" t="s">
        <v>61</v>
      </c>
      <c r="S4011" s="8">
        <v>31444</v>
      </c>
      <c r="T4011" s="8">
        <v>44105</v>
      </c>
      <c r="U4011" t="s">
        <v>18480</v>
      </c>
      <c r="V4011" t="s">
        <v>615</v>
      </c>
      <c r="W4011" t="s">
        <v>64</v>
      </c>
      <c r="X4011" t="s">
        <v>65</v>
      </c>
      <c r="Z4011">
        <v>-30000</v>
      </c>
      <c r="AA4011">
        <v>-4514000</v>
      </c>
      <c r="AD4011">
        <v>6963000</v>
      </c>
      <c r="AE4011">
        <v>4256000</v>
      </c>
      <c r="AF4011">
        <v>4871000</v>
      </c>
      <c r="AG4011">
        <v>2</v>
      </c>
      <c r="AH4011">
        <v>1</v>
      </c>
      <c r="AI4011" t="s">
        <v>66</v>
      </c>
      <c r="AJ4011">
        <v>16090000</v>
      </c>
    </row>
    <row r="4012" spans="1:36" x14ac:dyDescent="0.25">
      <c r="A4012">
        <v>640438</v>
      </c>
      <c r="B4012" t="s">
        <v>18481</v>
      </c>
      <c r="C4012" t="s">
        <v>68</v>
      </c>
      <c r="D4012" t="s">
        <v>618</v>
      </c>
      <c r="E4012" t="s">
        <v>619</v>
      </c>
      <c r="F4012" t="s">
        <v>71</v>
      </c>
      <c r="G4012" t="s">
        <v>72</v>
      </c>
      <c r="H4012" t="s">
        <v>620</v>
      </c>
      <c r="I4012" t="s">
        <v>621</v>
      </c>
      <c r="J4012" t="s">
        <v>18482</v>
      </c>
      <c r="K4012" t="s">
        <v>4427</v>
      </c>
      <c r="L4012" s="8">
        <v>31444</v>
      </c>
      <c r="M4012" t="s">
        <v>58</v>
      </c>
      <c r="N4012" t="s">
        <v>59</v>
      </c>
      <c r="P4012" t="s">
        <v>18483</v>
      </c>
      <c r="Q4012" s="8">
        <v>23724</v>
      </c>
      <c r="R4012" t="s">
        <v>61</v>
      </c>
      <c r="S4012" s="8">
        <v>31444</v>
      </c>
      <c r="T4012" s="8">
        <v>44197</v>
      </c>
      <c r="U4012" t="s">
        <v>18484</v>
      </c>
      <c r="V4012" t="s">
        <v>436</v>
      </c>
      <c r="W4012" t="s">
        <v>64</v>
      </c>
      <c r="X4012" t="s">
        <v>65</v>
      </c>
      <c r="Y4012">
        <v>-560000</v>
      </c>
      <c r="Z4012">
        <v>-30000</v>
      </c>
      <c r="AB4012">
        <v>-176040</v>
      </c>
      <c r="AD4012">
        <v>7494000</v>
      </c>
      <c r="AE4012">
        <v>4705000</v>
      </c>
      <c r="AF4012">
        <v>7818000</v>
      </c>
      <c r="AG4012">
        <v>2</v>
      </c>
      <c r="AH4012">
        <v>1</v>
      </c>
      <c r="AI4012" t="s">
        <v>66</v>
      </c>
      <c r="AJ4012">
        <v>20017000</v>
      </c>
    </row>
    <row r="4013" spans="1:36" x14ac:dyDescent="0.25">
      <c r="A4013">
        <v>640439</v>
      </c>
      <c r="B4013" t="s">
        <v>18485</v>
      </c>
      <c r="C4013" t="s">
        <v>68</v>
      </c>
      <c r="D4013" t="s">
        <v>618</v>
      </c>
      <c r="E4013" t="s">
        <v>619</v>
      </c>
      <c r="F4013" t="s">
        <v>71</v>
      </c>
      <c r="G4013" t="s">
        <v>72</v>
      </c>
      <c r="H4013" t="s">
        <v>18486</v>
      </c>
      <c r="I4013" t="s">
        <v>701</v>
      </c>
      <c r="J4013" t="s">
        <v>18487</v>
      </c>
      <c r="K4013" t="s">
        <v>3786</v>
      </c>
      <c r="L4013" s="8">
        <v>31444</v>
      </c>
      <c r="M4013" t="s">
        <v>58</v>
      </c>
      <c r="N4013" t="s">
        <v>77</v>
      </c>
      <c r="P4013" t="s">
        <v>615</v>
      </c>
      <c r="Q4013" s="8">
        <v>23615</v>
      </c>
      <c r="R4013" t="s">
        <v>61</v>
      </c>
      <c r="S4013" s="8">
        <v>31444</v>
      </c>
      <c r="T4013" s="8">
        <v>44075</v>
      </c>
      <c r="U4013" t="s">
        <v>18488</v>
      </c>
      <c r="V4013" t="s">
        <v>615</v>
      </c>
      <c r="W4013" t="s">
        <v>64</v>
      </c>
      <c r="X4013" t="s">
        <v>65</v>
      </c>
      <c r="Y4013">
        <v>-450000</v>
      </c>
      <c r="Z4013">
        <v>-30000</v>
      </c>
      <c r="AB4013">
        <v>-805000</v>
      </c>
      <c r="AC4013">
        <v>-1511111</v>
      </c>
      <c r="AD4013">
        <v>7834000</v>
      </c>
      <c r="AE4013">
        <v>4783000</v>
      </c>
      <c r="AF4013">
        <v>4871000</v>
      </c>
      <c r="AG4013">
        <v>2</v>
      </c>
      <c r="AH4013">
        <v>1</v>
      </c>
      <c r="AI4013" t="s">
        <v>66</v>
      </c>
      <c r="AJ4013">
        <v>17488000</v>
      </c>
    </row>
    <row r="4014" spans="1:36" x14ac:dyDescent="0.25">
      <c r="A4014">
        <v>640442</v>
      </c>
      <c r="B4014" t="s">
        <v>18489</v>
      </c>
      <c r="C4014" t="s">
        <v>68</v>
      </c>
      <c r="D4014" t="s">
        <v>706</v>
      </c>
      <c r="E4014" t="s">
        <v>707</v>
      </c>
      <c r="F4014" t="s">
        <v>71</v>
      </c>
      <c r="G4014" t="s">
        <v>72</v>
      </c>
      <c r="H4014" t="s">
        <v>18490</v>
      </c>
      <c r="I4014" t="s">
        <v>1504</v>
      </c>
      <c r="J4014" t="s">
        <v>18491</v>
      </c>
      <c r="K4014" t="s">
        <v>1506</v>
      </c>
      <c r="L4014" s="8">
        <v>31444</v>
      </c>
      <c r="M4014" t="s">
        <v>58</v>
      </c>
      <c r="N4014" t="s">
        <v>77</v>
      </c>
      <c r="P4014" t="s">
        <v>714</v>
      </c>
      <c r="Q4014" s="8">
        <v>23740</v>
      </c>
      <c r="R4014" t="s">
        <v>61</v>
      </c>
      <c r="S4014" s="8">
        <v>31444</v>
      </c>
      <c r="T4014" s="8">
        <v>44197</v>
      </c>
      <c r="U4014" t="s">
        <v>18492</v>
      </c>
      <c r="V4014" t="s">
        <v>1115</v>
      </c>
      <c r="W4014" t="s">
        <v>64</v>
      </c>
      <c r="X4014" t="s">
        <v>65</v>
      </c>
      <c r="Y4014">
        <v>-50000</v>
      </c>
      <c r="Z4014">
        <v>-30000</v>
      </c>
      <c r="AA4014">
        <v>-3612000</v>
      </c>
      <c r="AB4014">
        <v>-115000</v>
      </c>
      <c r="AD4014">
        <v>5763000</v>
      </c>
      <c r="AE4014">
        <v>3530000</v>
      </c>
      <c r="AF4014">
        <v>2895000</v>
      </c>
      <c r="AG4014">
        <v>2</v>
      </c>
      <c r="AH4014">
        <v>1</v>
      </c>
      <c r="AI4014" t="s">
        <v>66</v>
      </c>
      <c r="AJ4014">
        <v>12188000</v>
      </c>
    </row>
    <row r="4015" spans="1:36" x14ac:dyDescent="0.25">
      <c r="A4015">
        <v>640443</v>
      </c>
      <c r="B4015" t="s">
        <v>18493</v>
      </c>
      <c r="C4015" t="s">
        <v>317</v>
      </c>
      <c r="D4015" t="s">
        <v>50</v>
      </c>
      <c r="E4015" t="s">
        <v>51</v>
      </c>
      <c r="F4015" t="s">
        <v>1185</v>
      </c>
      <c r="G4015" t="s">
        <v>1186</v>
      </c>
      <c r="H4015" t="s">
        <v>18494</v>
      </c>
      <c r="I4015" t="s">
        <v>18495</v>
      </c>
      <c r="J4015" t="s">
        <v>18496</v>
      </c>
      <c r="K4015" t="s">
        <v>18497</v>
      </c>
      <c r="L4015" s="8">
        <v>31444</v>
      </c>
      <c r="M4015" t="s">
        <v>58</v>
      </c>
      <c r="N4015" t="s">
        <v>59</v>
      </c>
      <c r="P4015" t="s">
        <v>5859</v>
      </c>
      <c r="Q4015" s="8">
        <v>23378</v>
      </c>
      <c r="R4015" t="s">
        <v>61</v>
      </c>
      <c r="S4015" s="8">
        <v>31444</v>
      </c>
      <c r="T4015" s="8">
        <v>43862</v>
      </c>
      <c r="U4015" t="s">
        <v>18498</v>
      </c>
      <c r="V4015" t="s">
        <v>326</v>
      </c>
      <c r="W4015" t="s">
        <v>64</v>
      </c>
      <c r="X4015" t="s">
        <v>65</v>
      </c>
      <c r="Y4015">
        <v>-100000</v>
      </c>
      <c r="Z4015">
        <v>-30000</v>
      </c>
      <c r="AD4015">
        <v>11710000</v>
      </c>
      <c r="AE4015">
        <v>7128000</v>
      </c>
      <c r="AF4015">
        <v>7818000</v>
      </c>
      <c r="AG4015">
        <v>2</v>
      </c>
      <c r="AH4015">
        <v>1</v>
      </c>
      <c r="AI4015" t="s">
        <v>66</v>
      </c>
      <c r="AJ4015">
        <v>26656000</v>
      </c>
    </row>
    <row r="4016" spans="1:36" x14ac:dyDescent="0.25">
      <c r="A4016">
        <v>640444</v>
      </c>
      <c r="B4016" t="s">
        <v>2622</v>
      </c>
      <c r="C4016" t="s">
        <v>49</v>
      </c>
      <c r="D4016" t="s">
        <v>340</v>
      </c>
      <c r="E4016" t="s">
        <v>341</v>
      </c>
      <c r="F4016" t="s">
        <v>1448</v>
      </c>
      <c r="G4016" t="s">
        <v>1449</v>
      </c>
      <c r="H4016" t="s">
        <v>18499</v>
      </c>
      <c r="I4016" t="s">
        <v>18500</v>
      </c>
      <c r="J4016" t="s">
        <v>18501</v>
      </c>
      <c r="K4016" t="s">
        <v>18502</v>
      </c>
      <c r="L4016" s="8">
        <v>31444</v>
      </c>
      <c r="M4016" t="s">
        <v>58</v>
      </c>
      <c r="N4016" t="s">
        <v>59</v>
      </c>
      <c r="P4016" t="s">
        <v>615</v>
      </c>
      <c r="Q4016" s="8">
        <v>23572</v>
      </c>
      <c r="R4016" t="s">
        <v>61</v>
      </c>
      <c r="S4016" s="8">
        <v>31444</v>
      </c>
      <c r="T4016" s="8">
        <v>44044</v>
      </c>
      <c r="U4016" t="s">
        <v>18503</v>
      </c>
      <c r="V4016" t="s">
        <v>63</v>
      </c>
      <c r="W4016" t="s">
        <v>64</v>
      </c>
      <c r="X4016" t="s">
        <v>65</v>
      </c>
      <c r="Y4016">
        <v>-40000</v>
      </c>
      <c r="Z4016">
        <v>-30000</v>
      </c>
      <c r="AD4016">
        <v>8910000</v>
      </c>
      <c r="AE4016">
        <v>5585000</v>
      </c>
      <c r="AF4016">
        <v>7818000</v>
      </c>
      <c r="AG4016">
        <v>2</v>
      </c>
      <c r="AH4016">
        <v>1</v>
      </c>
      <c r="AI4016" t="s">
        <v>66</v>
      </c>
      <c r="AJ4016">
        <v>22313000</v>
      </c>
    </row>
    <row r="4017" spans="1:36" x14ac:dyDescent="0.25">
      <c r="A4017">
        <v>640445</v>
      </c>
      <c r="B4017" t="s">
        <v>18504</v>
      </c>
      <c r="C4017" t="s">
        <v>132</v>
      </c>
      <c r="D4017" t="s">
        <v>340</v>
      </c>
      <c r="E4017" t="s">
        <v>341</v>
      </c>
      <c r="F4017" t="s">
        <v>135</v>
      </c>
      <c r="G4017" t="s">
        <v>136</v>
      </c>
      <c r="H4017" t="s">
        <v>18505</v>
      </c>
      <c r="I4017" t="s">
        <v>1354</v>
      </c>
      <c r="J4017" t="s">
        <v>18506</v>
      </c>
      <c r="K4017" t="s">
        <v>1197</v>
      </c>
      <c r="L4017" s="8">
        <v>31444</v>
      </c>
      <c r="M4017" t="s">
        <v>58</v>
      </c>
      <c r="N4017" t="s">
        <v>77</v>
      </c>
      <c r="P4017" t="s">
        <v>1078</v>
      </c>
      <c r="Q4017" s="8">
        <v>23582</v>
      </c>
      <c r="R4017" t="s">
        <v>61</v>
      </c>
      <c r="S4017" s="8">
        <v>31444</v>
      </c>
      <c r="T4017" s="8">
        <v>44044</v>
      </c>
      <c r="U4017" t="s">
        <v>18507</v>
      </c>
      <c r="V4017" t="s">
        <v>63</v>
      </c>
      <c r="W4017" t="s">
        <v>64</v>
      </c>
      <c r="X4017" t="s">
        <v>65</v>
      </c>
      <c r="Y4017">
        <v>-250000</v>
      </c>
      <c r="Z4017">
        <v>-30000</v>
      </c>
      <c r="AC4017">
        <v>-5616972</v>
      </c>
      <c r="AD4017">
        <v>7106000</v>
      </c>
      <c r="AE4017">
        <v>4343000</v>
      </c>
      <c r="AF4017">
        <v>4871000</v>
      </c>
      <c r="AG4017">
        <v>2</v>
      </c>
      <c r="AH4017">
        <v>1</v>
      </c>
      <c r="AI4017" t="s">
        <v>66</v>
      </c>
      <c r="AJ4017">
        <v>16320000</v>
      </c>
    </row>
    <row r="4018" spans="1:36" x14ac:dyDescent="0.25">
      <c r="A4018">
        <v>640446</v>
      </c>
      <c r="B4018" t="s">
        <v>18508</v>
      </c>
      <c r="C4018" t="s">
        <v>68</v>
      </c>
      <c r="D4018" t="s">
        <v>2793</v>
      </c>
      <c r="E4018" t="s">
        <v>2794</v>
      </c>
      <c r="F4018" t="s">
        <v>71</v>
      </c>
      <c r="G4018" t="s">
        <v>72</v>
      </c>
      <c r="H4018" t="s">
        <v>18509</v>
      </c>
      <c r="I4018" t="s">
        <v>74</v>
      </c>
      <c r="J4018" t="s">
        <v>18510</v>
      </c>
      <c r="K4018" t="s">
        <v>76</v>
      </c>
      <c r="L4018" s="8">
        <v>31444</v>
      </c>
      <c r="M4018" t="s">
        <v>58</v>
      </c>
      <c r="N4018" t="s">
        <v>77</v>
      </c>
      <c r="P4018" t="s">
        <v>632</v>
      </c>
      <c r="Q4018" s="8">
        <v>23605</v>
      </c>
      <c r="R4018" t="s">
        <v>61</v>
      </c>
      <c r="S4018" s="8">
        <v>31444</v>
      </c>
      <c r="T4018" s="8">
        <v>44075</v>
      </c>
      <c r="U4018" t="s">
        <v>10890</v>
      </c>
      <c r="V4018" t="s">
        <v>615</v>
      </c>
      <c r="W4018" t="s">
        <v>64</v>
      </c>
      <c r="X4018" t="s">
        <v>65</v>
      </c>
      <c r="Z4018">
        <v>-30000</v>
      </c>
      <c r="AD4018">
        <v>6124000</v>
      </c>
      <c r="AE4018">
        <v>3852000</v>
      </c>
      <c r="AF4018">
        <v>4871000</v>
      </c>
      <c r="AG4018">
        <v>2</v>
      </c>
      <c r="AH4018">
        <v>1</v>
      </c>
      <c r="AI4018" t="s">
        <v>66</v>
      </c>
      <c r="AJ4018">
        <v>14847000</v>
      </c>
    </row>
    <row r="4019" spans="1:36" x14ac:dyDescent="0.25">
      <c r="A4019">
        <v>640449</v>
      </c>
      <c r="B4019" t="s">
        <v>18511</v>
      </c>
      <c r="C4019" t="s">
        <v>68</v>
      </c>
      <c r="D4019" t="s">
        <v>2793</v>
      </c>
      <c r="E4019" t="s">
        <v>2794</v>
      </c>
      <c r="F4019" t="s">
        <v>71</v>
      </c>
      <c r="G4019" t="s">
        <v>72</v>
      </c>
      <c r="H4019" t="s">
        <v>18512</v>
      </c>
      <c r="I4019" t="s">
        <v>1408</v>
      </c>
      <c r="J4019" t="s">
        <v>18513</v>
      </c>
      <c r="K4019" t="s">
        <v>1410</v>
      </c>
      <c r="L4019" s="8">
        <v>31444</v>
      </c>
      <c r="M4019" t="s">
        <v>58</v>
      </c>
      <c r="N4019" t="s">
        <v>77</v>
      </c>
      <c r="P4019" t="s">
        <v>18514</v>
      </c>
      <c r="Q4019" s="8">
        <v>23728</v>
      </c>
      <c r="R4019" t="s">
        <v>61</v>
      </c>
      <c r="S4019" s="8">
        <v>31444</v>
      </c>
      <c r="T4019" s="8">
        <v>44197</v>
      </c>
      <c r="U4019" t="s">
        <v>18427</v>
      </c>
      <c r="V4019" t="s">
        <v>615</v>
      </c>
      <c r="W4019" t="s">
        <v>64</v>
      </c>
      <c r="X4019" t="s">
        <v>65</v>
      </c>
      <c r="Z4019">
        <v>-30000</v>
      </c>
      <c r="AD4019">
        <v>7743000</v>
      </c>
      <c r="AE4019">
        <v>4729000</v>
      </c>
      <c r="AF4019">
        <v>4871000</v>
      </c>
      <c r="AG4019">
        <v>2</v>
      </c>
      <c r="AH4019">
        <v>1</v>
      </c>
      <c r="AI4019" t="s">
        <v>66</v>
      </c>
      <c r="AJ4019">
        <v>17343000</v>
      </c>
    </row>
    <row r="4020" spans="1:36" x14ac:dyDescent="0.25">
      <c r="A4020">
        <v>640450</v>
      </c>
      <c r="B4020" t="s">
        <v>18515</v>
      </c>
      <c r="C4020" t="s">
        <v>132</v>
      </c>
      <c r="D4020" t="s">
        <v>340</v>
      </c>
      <c r="E4020" t="s">
        <v>341</v>
      </c>
      <c r="F4020" t="s">
        <v>135</v>
      </c>
      <c r="G4020" t="s">
        <v>136</v>
      </c>
      <c r="H4020" t="s">
        <v>13746</v>
      </c>
      <c r="I4020" t="s">
        <v>621</v>
      </c>
      <c r="J4020" t="s">
        <v>18516</v>
      </c>
      <c r="K4020" t="s">
        <v>3750</v>
      </c>
      <c r="L4020" s="8">
        <v>31444</v>
      </c>
      <c r="M4020" t="s">
        <v>58</v>
      </c>
      <c r="N4020" t="s">
        <v>77</v>
      </c>
      <c r="P4020" t="s">
        <v>1015</v>
      </c>
      <c r="Q4020" s="8">
        <v>23442</v>
      </c>
      <c r="R4020" t="s">
        <v>61</v>
      </c>
      <c r="S4020" s="8">
        <v>31444</v>
      </c>
      <c r="T4020" s="8">
        <v>43922</v>
      </c>
      <c r="U4020" t="s">
        <v>18517</v>
      </c>
      <c r="V4020" t="s">
        <v>63</v>
      </c>
      <c r="W4020" t="s">
        <v>64</v>
      </c>
      <c r="X4020" t="s">
        <v>65</v>
      </c>
      <c r="Y4020">
        <v>-150000</v>
      </c>
      <c r="Z4020">
        <v>-30000</v>
      </c>
      <c r="AC4020">
        <v>-1114908</v>
      </c>
      <c r="AD4020">
        <v>7246000</v>
      </c>
      <c r="AE4020">
        <v>4427000</v>
      </c>
      <c r="AF4020">
        <v>4871000</v>
      </c>
      <c r="AG4020">
        <v>2</v>
      </c>
      <c r="AH4020">
        <v>1</v>
      </c>
      <c r="AI4020" t="s">
        <v>66</v>
      </c>
      <c r="AJ4020">
        <v>16544000</v>
      </c>
    </row>
    <row r="4021" spans="1:36" x14ac:dyDescent="0.25">
      <c r="A4021">
        <v>640451</v>
      </c>
      <c r="B4021" t="s">
        <v>18518</v>
      </c>
      <c r="C4021" t="s">
        <v>119</v>
      </c>
      <c r="D4021" t="s">
        <v>1080</v>
      </c>
      <c r="E4021" t="s">
        <v>1081</v>
      </c>
      <c r="F4021" t="s">
        <v>122</v>
      </c>
      <c r="G4021" t="s">
        <v>123</v>
      </c>
      <c r="H4021" t="s">
        <v>18519</v>
      </c>
      <c r="I4021" t="s">
        <v>1382</v>
      </c>
      <c r="J4021" t="s">
        <v>18520</v>
      </c>
      <c r="K4021" t="s">
        <v>1384</v>
      </c>
      <c r="L4021" s="8">
        <v>31444</v>
      </c>
      <c r="M4021" t="s">
        <v>58</v>
      </c>
      <c r="N4021" t="s">
        <v>77</v>
      </c>
      <c r="P4021" t="s">
        <v>63</v>
      </c>
      <c r="Q4021" s="8">
        <v>23594</v>
      </c>
      <c r="R4021" t="s">
        <v>61</v>
      </c>
      <c r="S4021" s="8">
        <v>31444</v>
      </c>
      <c r="T4021" s="8">
        <v>44075</v>
      </c>
      <c r="U4021" t="s">
        <v>18521</v>
      </c>
      <c r="V4021" t="s">
        <v>542</v>
      </c>
      <c r="W4021" t="s">
        <v>64</v>
      </c>
      <c r="X4021" t="s">
        <v>65</v>
      </c>
      <c r="Y4021">
        <v>-33000</v>
      </c>
      <c r="Z4021">
        <v>-30000</v>
      </c>
      <c r="AA4021">
        <v>-1459000</v>
      </c>
      <c r="AD4021">
        <v>6525000</v>
      </c>
      <c r="AE4021">
        <v>3991000</v>
      </c>
      <c r="AF4021">
        <v>4871000</v>
      </c>
      <c r="AG4021">
        <v>2</v>
      </c>
      <c r="AH4021">
        <v>1</v>
      </c>
      <c r="AI4021" t="s">
        <v>66</v>
      </c>
      <c r="AJ4021">
        <v>15387000</v>
      </c>
    </row>
    <row r="4022" spans="1:36" x14ac:dyDescent="0.25">
      <c r="A4022">
        <v>640452</v>
      </c>
      <c r="B4022" t="s">
        <v>18522</v>
      </c>
      <c r="C4022" t="s">
        <v>132</v>
      </c>
      <c r="D4022" t="s">
        <v>340</v>
      </c>
      <c r="E4022" t="s">
        <v>341</v>
      </c>
      <c r="F4022" t="s">
        <v>135</v>
      </c>
      <c r="G4022" t="s">
        <v>136</v>
      </c>
      <c r="H4022" t="s">
        <v>18523</v>
      </c>
      <c r="I4022" t="s">
        <v>12368</v>
      </c>
      <c r="J4022" t="s">
        <v>18524</v>
      </c>
      <c r="K4022" t="s">
        <v>1549</v>
      </c>
      <c r="L4022" s="8">
        <v>31444</v>
      </c>
      <c r="M4022" t="s">
        <v>58</v>
      </c>
      <c r="N4022" t="s">
        <v>77</v>
      </c>
      <c r="P4022" t="s">
        <v>63</v>
      </c>
      <c r="Q4022" s="8">
        <v>23473</v>
      </c>
      <c r="R4022" t="s">
        <v>61</v>
      </c>
      <c r="S4022" s="8">
        <v>31472</v>
      </c>
      <c r="T4022" s="8">
        <v>43952</v>
      </c>
      <c r="U4022" t="s">
        <v>18525</v>
      </c>
      <c r="V4022" t="s">
        <v>350</v>
      </c>
      <c r="W4022" t="s">
        <v>64</v>
      </c>
      <c r="X4022" t="s">
        <v>65</v>
      </c>
      <c r="Y4022">
        <v>-75000</v>
      </c>
      <c r="Z4022">
        <v>-30000</v>
      </c>
      <c r="AD4022">
        <v>6341000</v>
      </c>
      <c r="AE4022">
        <v>3988000</v>
      </c>
      <c r="AF4022">
        <v>4871000</v>
      </c>
      <c r="AG4022">
        <v>2</v>
      </c>
      <c r="AH4022">
        <v>1</v>
      </c>
      <c r="AI4022" t="s">
        <v>66</v>
      </c>
      <c r="AJ4022">
        <v>15200000</v>
      </c>
    </row>
    <row r="4023" spans="1:36" x14ac:dyDescent="0.25">
      <c r="A4023">
        <v>640453</v>
      </c>
      <c r="B4023" t="s">
        <v>18526</v>
      </c>
      <c r="C4023" t="s">
        <v>132</v>
      </c>
      <c r="D4023" t="s">
        <v>10595</v>
      </c>
      <c r="E4023" t="s">
        <v>10596</v>
      </c>
      <c r="F4023" t="s">
        <v>135</v>
      </c>
      <c r="G4023" t="s">
        <v>136</v>
      </c>
      <c r="H4023" t="s">
        <v>18527</v>
      </c>
      <c r="I4023" t="s">
        <v>985</v>
      </c>
      <c r="J4023" t="s">
        <v>18528</v>
      </c>
      <c r="K4023" t="s">
        <v>18529</v>
      </c>
      <c r="L4023" s="8">
        <v>31444</v>
      </c>
      <c r="M4023" t="s">
        <v>58</v>
      </c>
      <c r="N4023" t="s">
        <v>77</v>
      </c>
      <c r="P4023" t="s">
        <v>557</v>
      </c>
      <c r="Q4023" s="8">
        <v>23725</v>
      </c>
      <c r="R4023" t="s">
        <v>61</v>
      </c>
      <c r="S4023" s="8">
        <v>31444</v>
      </c>
      <c r="T4023" s="8">
        <v>44197</v>
      </c>
      <c r="U4023" t="s">
        <v>18530</v>
      </c>
      <c r="V4023" t="s">
        <v>10300</v>
      </c>
      <c r="W4023" t="s">
        <v>64</v>
      </c>
      <c r="X4023" t="s">
        <v>65</v>
      </c>
      <c r="Y4023">
        <v>-50000</v>
      </c>
      <c r="Z4023">
        <v>-30000</v>
      </c>
      <c r="AA4023">
        <v>-4984000</v>
      </c>
      <c r="AD4023">
        <v>7185000</v>
      </c>
      <c r="AE4023">
        <v>4390000</v>
      </c>
      <c r="AF4023">
        <v>4871000</v>
      </c>
      <c r="AG4023">
        <v>2</v>
      </c>
      <c r="AH4023">
        <v>1</v>
      </c>
      <c r="AI4023" t="s">
        <v>66</v>
      </c>
      <c r="AJ4023">
        <v>16446000</v>
      </c>
    </row>
    <row r="4024" spans="1:36" x14ac:dyDescent="0.25">
      <c r="A4024">
        <v>640454</v>
      </c>
      <c r="B4024" t="s">
        <v>18531</v>
      </c>
      <c r="C4024" t="s">
        <v>49</v>
      </c>
      <c r="D4024" t="s">
        <v>340</v>
      </c>
      <c r="E4024" t="s">
        <v>341</v>
      </c>
      <c r="F4024" t="s">
        <v>1448</v>
      </c>
      <c r="G4024" t="s">
        <v>1449</v>
      </c>
      <c r="H4024" t="s">
        <v>18532</v>
      </c>
      <c r="I4024" t="s">
        <v>18533</v>
      </c>
      <c r="J4024" t="s">
        <v>18534</v>
      </c>
      <c r="K4024" t="s">
        <v>18535</v>
      </c>
      <c r="L4024" s="8">
        <v>31444</v>
      </c>
      <c r="M4024" t="s">
        <v>58</v>
      </c>
      <c r="N4024" t="s">
        <v>77</v>
      </c>
      <c r="P4024" t="s">
        <v>712</v>
      </c>
      <c r="Q4024" s="8">
        <v>23522</v>
      </c>
      <c r="R4024" t="s">
        <v>61</v>
      </c>
      <c r="S4024" s="8">
        <v>31444</v>
      </c>
      <c r="T4024" s="8">
        <v>43983</v>
      </c>
      <c r="U4024" t="s">
        <v>18536</v>
      </c>
      <c r="V4024" t="s">
        <v>350</v>
      </c>
      <c r="W4024" t="s">
        <v>64</v>
      </c>
      <c r="X4024" t="s">
        <v>65</v>
      </c>
      <c r="Y4024">
        <v>-50000</v>
      </c>
      <c r="Z4024">
        <v>-30000</v>
      </c>
      <c r="AA4024">
        <v>-3612000</v>
      </c>
      <c r="AC4024">
        <v>-3700000</v>
      </c>
      <c r="AD4024">
        <v>8261000</v>
      </c>
      <c r="AE4024">
        <v>4902000</v>
      </c>
      <c r="AF4024">
        <v>4871000</v>
      </c>
      <c r="AG4024">
        <v>2</v>
      </c>
      <c r="AH4024">
        <v>1</v>
      </c>
      <c r="AI4024" t="s">
        <v>66</v>
      </c>
      <c r="AJ4024">
        <v>18034000</v>
      </c>
    </row>
    <row r="4025" spans="1:36" x14ac:dyDescent="0.25">
      <c r="A4025">
        <v>640455</v>
      </c>
      <c r="B4025" t="s">
        <v>18537</v>
      </c>
      <c r="C4025" t="s">
        <v>132</v>
      </c>
      <c r="D4025" t="s">
        <v>340</v>
      </c>
      <c r="E4025" t="s">
        <v>341</v>
      </c>
      <c r="F4025" t="s">
        <v>135</v>
      </c>
      <c r="G4025" t="s">
        <v>136</v>
      </c>
      <c r="H4025" t="s">
        <v>14989</v>
      </c>
      <c r="I4025" t="s">
        <v>7765</v>
      </c>
      <c r="J4025" t="s">
        <v>18538</v>
      </c>
      <c r="K4025" t="s">
        <v>8480</v>
      </c>
      <c r="L4025" s="8">
        <v>31444</v>
      </c>
      <c r="M4025" t="s">
        <v>58</v>
      </c>
      <c r="N4025" t="s">
        <v>77</v>
      </c>
      <c r="P4025" t="s">
        <v>1719</v>
      </c>
      <c r="Q4025" s="8">
        <v>23534</v>
      </c>
      <c r="R4025" t="s">
        <v>61</v>
      </c>
      <c r="S4025" s="8">
        <v>31444</v>
      </c>
      <c r="T4025" s="8">
        <v>44013</v>
      </c>
      <c r="U4025" t="s">
        <v>18539</v>
      </c>
      <c r="V4025" t="s">
        <v>63</v>
      </c>
      <c r="W4025" t="s">
        <v>64</v>
      </c>
      <c r="X4025" t="s">
        <v>65</v>
      </c>
      <c r="Y4025">
        <v>-100000</v>
      </c>
      <c r="Z4025">
        <v>-30000</v>
      </c>
      <c r="AD4025">
        <v>8020000</v>
      </c>
      <c r="AE4025">
        <v>4895000</v>
      </c>
      <c r="AF4025">
        <v>4871000</v>
      </c>
      <c r="AG4025">
        <v>2</v>
      </c>
      <c r="AH4025">
        <v>1</v>
      </c>
      <c r="AI4025" t="s">
        <v>66</v>
      </c>
      <c r="AJ4025">
        <v>17786000</v>
      </c>
    </row>
    <row r="4026" spans="1:36" x14ac:dyDescent="0.25">
      <c r="A4026">
        <v>640456</v>
      </c>
      <c r="B4026" t="s">
        <v>18540</v>
      </c>
      <c r="C4026" t="s">
        <v>49</v>
      </c>
      <c r="D4026" t="s">
        <v>50</v>
      </c>
      <c r="E4026" t="s">
        <v>51</v>
      </c>
      <c r="F4026" t="s">
        <v>52</v>
      </c>
      <c r="G4026" t="s">
        <v>53</v>
      </c>
      <c r="H4026" t="s">
        <v>18541</v>
      </c>
      <c r="I4026" t="s">
        <v>18542</v>
      </c>
      <c r="J4026" t="s">
        <v>18543</v>
      </c>
      <c r="K4026" t="s">
        <v>18544</v>
      </c>
      <c r="L4026" s="8">
        <v>31444</v>
      </c>
      <c r="M4026" t="s">
        <v>58</v>
      </c>
      <c r="N4026" t="s">
        <v>59</v>
      </c>
      <c r="P4026" t="s">
        <v>1164</v>
      </c>
      <c r="Q4026" s="8">
        <v>23454</v>
      </c>
      <c r="R4026" t="s">
        <v>161</v>
      </c>
      <c r="S4026" s="8">
        <v>31444</v>
      </c>
      <c r="T4026" s="8">
        <v>43922</v>
      </c>
      <c r="U4026" t="s">
        <v>18545</v>
      </c>
      <c r="V4026" t="s">
        <v>63</v>
      </c>
      <c r="W4026" t="s">
        <v>64</v>
      </c>
      <c r="X4026" t="s">
        <v>65</v>
      </c>
      <c r="Y4026">
        <v>-100000</v>
      </c>
      <c r="Z4026">
        <v>-30000</v>
      </c>
      <c r="AD4026">
        <v>8496000</v>
      </c>
      <c r="AE4026">
        <v>5327000</v>
      </c>
      <c r="AF4026">
        <v>7818000</v>
      </c>
      <c r="AG4026">
        <v>2</v>
      </c>
      <c r="AH4026">
        <v>1</v>
      </c>
      <c r="AI4026" t="s">
        <v>66</v>
      </c>
      <c r="AJ4026">
        <v>21641000</v>
      </c>
    </row>
    <row r="4027" spans="1:36" x14ac:dyDescent="0.25">
      <c r="A4027">
        <v>640457</v>
      </c>
      <c r="B4027" t="s">
        <v>18546</v>
      </c>
      <c r="C4027" t="s">
        <v>132</v>
      </c>
      <c r="D4027" t="s">
        <v>340</v>
      </c>
      <c r="E4027" t="s">
        <v>341</v>
      </c>
      <c r="F4027" t="s">
        <v>135</v>
      </c>
      <c r="G4027" t="s">
        <v>136</v>
      </c>
      <c r="H4027" t="s">
        <v>12566</v>
      </c>
      <c r="I4027" t="s">
        <v>285</v>
      </c>
      <c r="J4027" t="s">
        <v>18547</v>
      </c>
      <c r="K4027" t="s">
        <v>2718</v>
      </c>
      <c r="L4027" s="8">
        <v>31444</v>
      </c>
      <c r="M4027" t="s">
        <v>58</v>
      </c>
      <c r="N4027" t="s">
        <v>185</v>
      </c>
      <c r="P4027" t="s">
        <v>557</v>
      </c>
      <c r="Q4027" s="8">
        <v>23482</v>
      </c>
      <c r="R4027" t="s">
        <v>161</v>
      </c>
      <c r="S4027" s="8">
        <v>31444</v>
      </c>
      <c r="T4027" s="8">
        <v>43952</v>
      </c>
      <c r="U4027" t="s">
        <v>18548</v>
      </c>
      <c r="V4027" t="s">
        <v>63</v>
      </c>
      <c r="W4027" t="s">
        <v>64</v>
      </c>
      <c r="X4027" t="s">
        <v>65</v>
      </c>
      <c r="Y4027">
        <v>-250000</v>
      </c>
      <c r="Z4027">
        <v>-30000</v>
      </c>
      <c r="AA4027">
        <v>-2917000</v>
      </c>
      <c r="AB4027">
        <v>-500000</v>
      </c>
      <c r="AC4027">
        <v>-1526874</v>
      </c>
      <c r="AD4027">
        <v>5774000</v>
      </c>
      <c r="AE4027">
        <v>3537000</v>
      </c>
      <c r="AF4027">
        <v>2895000</v>
      </c>
      <c r="AG4027">
        <v>2</v>
      </c>
      <c r="AH4027">
        <v>1</v>
      </c>
      <c r="AI4027" t="s">
        <v>66</v>
      </c>
      <c r="AJ4027">
        <v>12206000</v>
      </c>
    </row>
    <row r="4028" spans="1:36" x14ac:dyDescent="0.25">
      <c r="A4028">
        <v>640459</v>
      </c>
      <c r="B4028" t="s">
        <v>18549</v>
      </c>
      <c r="C4028" t="s">
        <v>132</v>
      </c>
      <c r="D4028" t="s">
        <v>340</v>
      </c>
      <c r="E4028" t="s">
        <v>341</v>
      </c>
      <c r="F4028" t="s">
        <v>135</v>
      </c>
      <c r="G4028" t="s">
        <v>136</v>
      </c>
      <c r="H4028" t="s">
        <v>18550</v>
      </c>
      <c r="I4028" t="s">
        <v>1036</v>
      </c>
      <c r="J4028" t="s">
        <v>18551</v>
      </c>
      <c r="K4028" t="s">
        <v>1038</v>
      </c>
      <c r="L4028" s="8">
        <v>31444</v>
      </c>
      <c r="M4028" t="s">
        <v>58</v>
      </c>
      <c r="N4028" t="s">
        <v>77</v>
      </c>
      <c r="P4028" t="s">
        <v>63</v>
      </c>
      <c r="Q4028" s="8">
        <v>23621</v>
      </c>
      <c r="R4028" t="s">
        <v>161</v>
      </c>
      <c r="S4028" s="8">
        <v>31444</v>
      </c>
      <c r="T4028" s="8">
        <v>44105</v>
      </c>
      <c r="U4028" t="s">
        <v>18552</v>
      </c>
      <c r="V4028" t="s">
        <v>350</v>
      </c>
      <c r="W4028" t="s">
        <v>64</v>
      </c>
      <c r="X4028" t="s">
        <v>65</v>
      </c>
      <c r="Y4028">
        <v>-75000</v>
      </c>
      <c r="Z4028">
        <v>-30000</v>
      </c>
      <c r="AB4028">
        <v>-500000</v>
      </c>
      <c r="AC4028">
        <v>-1017916</v>
      </c>
      <c r="AD4028">
        <v>6846000</v>
      </c>
      <c r="AE4028">
        <v>4089000</v>
      </c>
      <c r="AF4028">
        <v>2895000</v>
      </c>
      <c r="AG4028">
        <v>2</v>
      </c>
      <c r="AH4028">
        <v>1</v>
      </c>
      <c r="AI4028" t="s">
        <v>66</v>
      </c>
      <c r="AJ4028">
        <v>13830000</v>
      </c>
    </row>
    <row r="4029" spans="1:36" x14ac:dyDescent="0.25">
      <c r="A4029">
        <v>640460</v>
      </c>
      <c r="B4029" t="s">
        <v>18553</v>
      </c>
      <c r="C4029" t="s">
        <v>49</v>
      </c>
      <c r="D4029" t="s">
        <v>340</v>
      </c>
      <c r="E4029" t="s">
        <v>341</v>
      </c>
      <c r="F4029" t="s">
        <v>3630</v>
      </c>
      <c r="G4029" t="s">
        <v>3631</v>
      </c>
      <c r="H4029" t="s">
        <v>16322</v>
      </c>
      <c r="I4029" t="s">
        <v>16323</v>
      </c>
      <c r="J4029" t="s">
        <v>18554</v>
      </c>
      <c r="K4029" t="s">
        <v>18555</v>
      </c>
      <c r="L4029" s="8">
        <v>31444</v>
      </c>
      <c r="M4029" t="s">
        <v>58</v>
      </c>
      <c r="N4029" t="s">
        <v>77</v>
      </c>
      <c r="P4029" t="s">
        <v>63</v>
      </c>
      <c r="Q4029" s="8">
        <v>23722</v>
      </c>
      <c r="R4029" t="s">
        <v>61</v>
      </c>
      <c r="S4029" s="8">
        <v>31444</v>
      </c>
      <c r="T4029" s="8">
        <v>44197</v>
      </c>
      <c r="U4029" t="s">
        <v>18556</v>
      </c>
      <c r="V4029" t="s">
        <v>63</v>
      </c>
      <c r="W4029" t="s">
        <v>64</v>
      </c>
      <c r="X4029" t="s">
        <v>65</v>
      </c>
      <c r="Y4029">
        <v>-100000</v>
      </c>
      <c r="Z4029">
        <v>-30000</v>
      </c>
      <c r="AA4029">
        <v>-1313000</v>
      </c>
      <c r="AD4029">
        <v>6576000</v>
      </c>
      <c r="AE4029">
        <v>4134000</v>
      </c>
      <c r="AF4029">
        <v>4871000</v>
      </c>
      <c r="AG4029">
        <v>2</v>
      </c>
      <c r="AH4029">
        <v>1</v>
      </c>
      <c r="AI4029" t="s">
        <v>66</v>
      </c>
      <c r="AJ4029">
        <v>15581000</v>
      </c>
    </row>
    <row r="4030" spans="1:36" x14ac:dyDescent="0.25">
      <c r="A4030">
        <v>640462</v>
      </c>
      <c r="B4030" t="s">
        <v>18557</v>
      </c>
      <c r="C4030" t="s">
        <v>317</v>
      </c>
      <c r="D4030" t="s">
        <v>50</v>
      </c>
      <c r="E4030" t="s">
        <v>51</v>
      </c>
      <c r="F4030" t="s">
        <v>379</v>
      </c>
      <c r="G4030" t="s">
        <v>380</v>
      </c>
      <c r="H4030" t="s">
        <v>381</v>
      </c>
      <c r="I4030" t="s">
        <v>382</v>
      </c>
      <c r="J4030" t="s">
        <v>18558</v>
      </c>
      <c r="K4030" t="s">
        <v>18559</v>
      </c>
      <c r="L4030" s="8">
        <v>31444</v>
      </c>
      <c r="M4030" t="s">
        <v>58</v>
      </c>
      <c r="N4030" t="s">
        <v>185</v>
      </c>
      <c r="P4030" t="s">
        <v>63</v>
      </c>
      <c r="Q4030" s="8">
        <v>23650</v>
      </c>
      <c r="R4030" t="s">
        <v>161</v>
      </c>
      <c r="S4030" s="8">
        <v>31444</v>
      </c>
      <c r="T4030" s="8">
        <v>44105</v>
      </c>
      <c r="U4030" t="s">
        <v>18560</v>
      </c>
      <c r="V4030" t="s">
        <v>63</v>
      </c>
      <c r="W4030" t="s">
        <v>64</v>
      </c>
      <c r="X4030" t="s">
        <v>65</v>
      </c>
      <c r="Y4030">
        <v>-100000</v>
      </c>
      <c r="Z4030">
        <v>-30000</v>
      </c>
      <c r="AC4030">
        <v>-3057009</v>
      </c>
      <c r="AD4030">
        <v>6449000</v>
      </c>
      <c r="AE4030">
        <v>3946000</v>
      </c>
      <c r="AF4030">
        <v>2895000</v>
      </c>
      <c r="AG4030">
        <v>2</v>
      </c>
      <c r="AH4030">
        <v>1</v>
      </c>
      <c r="AI4030" t="s">
        <v>66</v>
      </c>
      <c r="AJ4030">
        <v>13290000</v>
      </c>
    </row>
    <row r="4031" spans="1:36" x14ac:dyDescent="0.25">
      <c r="A4031">
        <v>640463</v>
      </c>
      <c r="B4031" t="s">
        <v>18561</v>
      </c>
      <c r="C4031" t="s">
        <v>132</v>
      </c>
      <c r="D4031" t="s">
        <v>340</v>
      </c>
      <c r="E4031" t="s">
        <v>341</v>
      </c>
      <c r="F4031" t="s">
        <v>135</v>
      </c>
      <c r="G4031" t="s">
        <v>136</v>
      </c>
      <c r="H4031" t="s">
        <v>12646</v>
      </c>
      <c r="I4031" t="s">
        <v>5720</v>
      </c>
      <c r="J4031" t="s">
        <v>18562</v>
      </c>
      <c r="K4031" t="s">
        <v>4767</v>
      </c>
      <c r="L4031" s="8">
        <v>31444</v>
      </c>
      <c r="M4031" t="s">
        <v>58</v>
      </c>
      <c r="N4031" t="s">
        <v>77</v>
      </c>
      <c r="P4031" t="s">
        <v>63</v>
      </c>
      <c r="Q4031" s="8">
        <v>23547</v>
      </c>
      <c r="R4031" t="s">
        <v>61</v>
      </c>
      <c r="S4031" s="8">
        <v>31444</v>
      </c>
      <c r="T4031" s="8">
        <v>44013</v>
      </c>
      <c r="U4031" t="s">
        <v>18563</v>
      </c>
      <c r="V4031" t="s">
        <v>63</v>
      </c>
      <c r="W4031" t="s">
        <v>64</v>
      </c>
      <c r="X4031" t="s">
        <v>65</v>
      </c>
      <c r="Y4031">
        <v>-100000</v>
      </c>
      <c r="Z4031">
        <v>-30000</v>
      </c>
      <c r="AC4031">
        <v>-4745207</v>
      </c>
      <c r="AD4031">
        <v>7238000</v>
      </c>
      <c r="AE4031">
        <v>4422000</v>
      </c>
      <c r="AF4031">
        <v>4871000</v>
      </c>
      <c r="AG4031">
        <v>2</v>
      </c>
      <c r="AH4031">
        <v>1</v>
      </c>
      <c r="AI4031" t="s">
        <v>66</v>
      </c>
      <c r="AJ4031">
        <v>16531000</v>
      </c>
    </row>
    <row r="4032" spans="1:36" x14ac:dyDescent="0.25">
      <c r="A4032">
        <v>640464</v>
      </c>
      <c r="B4032" t="s">
        <v>7727</v>
      </c>
      <c r="C4032" t="s">
        <v>132</v>
      </c>
      <c r="D4032" t="s">
        <v>3431</v>
      </c>
      <c r="E4032" t="s">
        <v>3432</v>
      </c>
      <c r="F4032" t="s">
        <v>135</v>
      </c>
      <c r="G4032" t="s">
        <v>136</v>
      </c>
      <c r="H4032" t="s">
        <v>18564</v>
      </c>
      <c r="I4032" t="s">
        <v>985</v>
      </c>
      <c r="J4032" t="s">
        <v>18565</v>
      </c>
      <c r="K4032" t="s">
        <v>18566</v>
      </c>
      <c r="L4032" s="8">
        <v>31444</v>
      </c>
      <c r="M4032" t="s">
        <v>58</v>
      </c>
      <c r="N4032" t="s">
        <v>185</v>
      </c>
      <c r="P4032" t="s">
        <v>63</v>
      </c>
      <c r="Q4032" s="8">
        <v>23689</v>
      </c>
      <c r="R4032" t="s">
        <v>61</v>
      </c>
      <c r="S4032" s="8">
        <v>31444</v>
      </c>
      <c r="T4032" s="8">
        <v>44166</v>
      </c>
      <c r="U4032" t="s">
        <v>18567</v>
      </c>
      <c r="V4032" t="s">
        <v>712</v>
      </c>
      <c r="W4032" t="s">
        <v>64</v>
      </c>
      <c r="X4032" t="s">
        <v>65</v>
      </c>
      <c r="Y4032">
        <v>-450000</v>
      </c>
      <c r="Z4032">
        <v>-30000</v>
      </c>
      <c r="AA4032">
        <v>-4334000</v>
      </c>
      <c r="AD4032">
        <v>5560000</v>
      </c>
      <c r="AE4032">
        <v>3312000</v>
      </c>
      <c r="AF4032">
        <v>2895000</v>
      </c>
      <c r="AG4032">
        <v>2</v>
      </c>
      <c r="AH4032">
        <v>1</v>
      </c>
      <c r="AI4032" t="s">
        <v>66</v>
      </c>
      <c r="AJ4032">
        <v>11767000</v>
      </c>
    </row>
    <row r="4033" spans="1:36" x14ac:dyDescent="0.25">
      <c r="A4033">
        <v>640465</v>
      </c>
      <c r="B4033" t="s">
        <v>18568</v>
      </c>
      <c r="C4033" t="s">
        <v>119</v>
      </c>
      <c r="D4033" t="s">
        <v>1080</v>
      </c>
      <c r="E4033" t="s">
        <v>1081</v>
      </c>
      <c r="F4033" t="s">
        <v>122</v>
      </c>
      <c r="G4033" t="s">
        <v>123</v>
      </c>
      <c r="H4033" t="s">
        <v>2638</v>
      </c>
      <c r="I4033" t="s">
        <v>985</v>
      </c>
      <c r="J4033" t="s">
        <v>18569</v>
      </c>
      <c r="K4033" t="s">
        <v>18570</v>
      </c>
      <c r="L4033" s="8">
        <v>31444</v>
      </c>
      <c r="M4033" t="s">
        <v>58</v>
      </c>
      <c r="N4033" t="s">
        <v>185</v>
      </c>
      <c r="P4033" t="s">
        <v>557</v>
      </c>
      <c r="Q4033" s="8">
        <v>23574</v>
      </c>
      <c r="R4033" t="s">
        <v>61</v>
      </c>
      <c r="S4033" s="8">
        <v>31444</v>
      </c>
      <c r="T4033" s="8">
        <v>44044</v>
      </c>
      <c r="U4033" t="s">
        <v>18571</v>
      </c>
      <c r="V4033" t="s">
        <v>542</v>
      </c>
      <c r="W4033" t="s">
        <v>64</v>
      </c>
      <c r="X4033" t="s">
        <v>65</v>
      </c>
      <c r="Y4033">
        <v>-523000</v>
      </c>
      <c r="Z4033">
        <v>-30000</v>
      </c>
      <c r="AB4033">
        <v>-556000</v>
      </c>
      <c r="AD4033">
        <v>6180000</v>
      </c>
      <c r="AE4033">
        <v>3783000</v>
      </c>
      <c r="AF4033">
        <v>2895000</v>
      </c>
      <c r="AG4033">
        <v>2</v>
      </c>
      <c r="AH4033">
        <v>1</v>
      </c>
      <c r="AI4033" t="s">
        <v>66</v>
      </c>
      <c r="AJ4033">
        <v>12858000</v>
      </c>
    </row>
    <row r="4034" spans="1:36" x14ac:dyDescent="0.25">
      <c r="A4034">
        <v>640471</v>
      </c>
      <c r="B4034" t="s">
        <v>18572</v>
      </c>
      <c r="C4034" t="s">
        <v>132</v>
      </c>
      <c r="D4034" t="s">
        <v>133</v>
      </c>
      <c r="E4034" t="s">
        <v>134</v>
      </c>
      <c r="F4034" t="s">
        <v>135</v>
      </c>
      <c r="G4034" t="s">
        <v>136</v>
      </c>
      <c r="H4034" t="s">
        <v>18573</v>
      </c>
      <c r="I4034" t="s">
        <v>2966</v>
      </c>
      <c r="J4034" t="s">
        <v>18574</v>
      </c>
      <c r="K4034" t="s">
        <v>2968</v>
      </c>
      <c r="L4034" s="8">
        <v>31444</v>
      </c>
      <c r="M4034" t="s">
        <v>58</v>
      </c>
      <c r="N4034" t="s">
        <v>59</v>
      </c>
      <c r="P4034" t="s">
        <v>63</v>
      </c>
      <c r="Q4034" s="8">
        <v>23519</v>
      </c>
      <c r="R4034" t="s">
        <v>61</v>
      </c>
      <c r="S4034" s="8">
        <v>31444</v>
      </c>
      <c r="T4034" s="8">
        <v>43983</v>
      </c>
      <c r="U4034" t="s">
        <v>18575</v>
      </c>
      <c r="V4034" t="s">
        <v>143</v>
      </c>
      <c r="W4034" t="s">
        <v>64</v>
      </c>
      <c r="X4034" t="s">
        <v>65</v>
      </c>
      <c r="Y4034">
        <v>-120000</v>
      </c>
      <c r="Z4034">
        <v>-30000</v>
      </c>
      <c r="AA4034">
        <v>-3750000</v>
      </c>
      <c r="AD4034">
        <v>7683000</v>
      </c>
      <c r="AE4034">
        <v>4822000</v>
      </c>
      <c r="AF4034">
        <v>7818000</v>
      </c>
      <c r="AG4034">
        <v>2</v>
      </c>
      <c r="AH4034">
        <v>1</v>
      </c>
      <c r="AI4034" t="s">
        <v>66</v>
      </c>
      <c r="AJ4034">
        <v>20323000</v>
      </c>
    </row>
    <row r="4035" spans="1:36" x14ac:dyDescent="0.25">
      <c r="A4035">
        <v>640472</v>
      </c>
      <c r="B4035" t="s">
        <v>18576</v>
      </c>
      <c r="C4035" t="s">
        <v>132</v>
      </c>
      <c r="D4035" t="s">
        <v>544</v>
      </c>
      <c r="E4035" t="s">
        <v>545</v>
      </c>
      <c r="F4035" t="s">
        <v>135</v>
      </c>
      <c r="G4035" t="s">
        <v>136</v>
      </c>
      <c r="H4035" t="s">
        <v>18577</v>
      </c>
      <c r="I4035" t="s">
        <v>758</v>
      </c>
      <c r="J4035" t="s">
        <v>18578</v>
      </c>
      <c r="K4035" t="s">
        <v>760</v>
      </c>
      <c r="L4035" s="8">
        <v>31444</v>
      </c>
      <c r="M4035" t="s">
        <v>58</v>
      </c>
      <c r="N4035" t="s">
        <v>77</v>
      </c>
      <c r="P4035" t="s">
        <v>557</v>
      </c>
      <c r="Q4035" s="8">
        <v>23501</v>
      </c>
      <c r="R4035" t="s">
        <v>61</v>
      </c>
      <c r="S4035" s="8">
        <v>31444</v>
      </c>
      <c r="T4035" s="8">
        <v>43983</v>
      </c>
      <c r="U4035" t="s">
        <v>18579</v>
      </c>
      <c r="V4035" t="s">
        <v>557</v>
      </c>
      <c r="W4035" t="s">
        <v>64</v>
      </c>
      <c r="X4035" t="s">
        <v>65</v>
      </c>
      <c r="Y4035">
        <v>-65000</v>
      </c>
      <c r="Z4035">
        <v>-30000</v>
      </c>
      <c r="AA4035">
        <v>-1806000</v>
      </c>
      <c r="AD4035">
        <v>6395000</v>
      </c>
      <c r="AE4035">
        <v>4021000</v>
      </c>
      <c r="AF4035">
        <v>4871000</v>
      </c>
      <c r="AG4035">
        <v>2</v>
      </c>
      <c r="AH4035">
        <v>1</v>
      </c>
      <c r="AI4035" t="s">
        <v>66</v>
      </c>
      <c r="AJ4035">
        <v>15287000</v>
      </c>
    </row>
    <row r="4036" spans="1:36" x14ac:dyDescent="0.25">
      <c r="A4036">
        <v>640474</v>
      </c>
      <c r="B4036" t="s">
        <v>18580</v>
      </c>
      <c r="C4036" t="s">
        <v>119</v>
      </c>
      <c r="D4036" t="s">
        <v>1080</v>
      </c>
      <c r="E4036" t="s">
        <v>1081</v>
      </c>
      <c r="F4036" t="s">
        <v>122</v>
      </c>
      <c r="G4036" t="s">
        <v>123</v>
      </c>
      <c r="H4036" t="s">
        <v>13645</v>
      </c>
      <c r="I4036" t="s">
        <v>767</v>
      </c>
      <c r="J4036" t="s">
        <v>18581</v>
      </c>
      <c r="K4036" t="s">
        <v>1162</v>
      </c>
      <c r="L4036" s="8">
        <v>31444</v>
      </c>
      <c r="M4036" t="s">
        <v>58</v>
      </c>
      <c r="N4036" t="s">
        <v>185</v>
      </c>
      <c r="P4036" t="s">
        <v>63</v>
      </c>
      <c r="Q4036" s="8">
        <v>23403</v>
      </c>
      <c r="R4036" t="s">
        <v>61</v>
      </c>
      <c r="S4036" s="8">
        <v>31444</v>
      </c>
      <c r="T4036" s="8">
        <v>43862</v>
      </c>
      <c r="U4036" t="s">
        <v>18582</v>
      </c>
      <c r="V4036" t="s">
        <v>542</v>
      </c>
      <c r="W4036" t="s">
        <v>64</v>
      </c>
      <c r="X4036" t="s">
        <v>65</v>
      </c>
      <c r="Y4036">
        <v>-73000</v>
      </c>
      <c r="Z4036">
        <v>-30000</v>
      </c>
      <c r="AC4036">
        <v>-2191667</v>
      </c>
      <c r="AD4036">
        <v>6072000</v>
      </c>
      <c r="AE4036">
        <v>3717000</v>
      </c>
      <c r="AF4036">
        <v>2895000</v>
      </c>
      <c r="AG4036">
        <v>2</v>
      </c>
      <c r="AH4036">
        <v>1</v>
      </c>
      <c r="AI4036" t="s">
        <v>66</v>
      </c>
      <c r="AJ4036">
        <v>12684000</v>
      </c>
    </row>
    <row r="4037" spans="1:36" x14ac:dyDescent="0.25">
      <c r="A4037">
        <v>640475</v>
      </c>
      <c r="B4037" t="s">
        <v>18583</v>
      </c>
      <c r="C4037" t="s">
        <v>605</v>
      </c>
      <c r="D4037" t="s">
        <v>50</v>
      </c>
      <c r="E4037" t="s">
        <v>51</v>
      </c>
      <c r="F4037" t="s">
        <v>1176</v>
      </c>
      <c r="G4037" t="s">
        <v>1177</v>
      </c>
      <c r="H4037" t="s">
        <v>18584</v>
      </c>
      <c r="I4037" t="s">
        <v>18585</v>
      </c>
      <c r="J4037" t="s">
        <v>18586</v>
      </c>
      <c r="K4037" t="s">
        <v>18587</v>
      </c>
      <c r="L4037" s="8">
        <v>31444</v>
      </c>
      <c r="M4037" t="s">
        <v>58</v>
      </c>
      <c r="N4037" t="s">
        <v>59</v>
      </c>
      <c r="P4037" t="s">
        <v>63</v>
      </c>
      <c r="Q4037" s="8">
        <v>23590</v>
      </c>
      <c r="R4037" t="s">
        <v>61</v>
      </c>
      <c r="S4037" s="8">
        <v>31444</v>
      </c>
      <c r="T4037" s="8">
        <v>44075</v>
      </c>
      <c r="U4037" t="s">
        <v>18588</v>
      </c>
      <c r="V4037" t="s">
        <v>2670</v>
      </c>
      <c r="W4037" t="s">
        <v>64</v>
      </c>
      <c r="X4037" t="s">
        <v>65</v>
      </c>
      <c r="Y4037">
        <v>-100000</v>
      </c>
      <c r="Z4037">
        <v>-30000</v>
      </c>
      <c r="AA4037">
        <v>-2219000</v>
      </c>
      <c r="AC4037">
        <v>-1100000</v>
      </c>
      <c r="AD4037">
        <v>7394000</v>
      </c>
      <c r="AE4037">
        <v>4516000</v>
      </c>
      <c r="AF4037">
        <v>7818000</v>
      </c>
      <c r="AG4037">
        <v>2</v>
      </c>
      <c r="AH4037">
        <v>1</v>
      </c>
      <c r="AI4037" t="s">
        <v>66</v>
      </c>
      <c r="AJ4037">
        <v>19728000</v>
      </c>
    </row>
    <row r="4038" spans="1:36" x14ac:dyDescent="0.25">
      <c r="A4038">
        <v>640478</v>
      </c>
      <c r="B4038" t="s">
        <v>8885</v>
      </c>
      <c r="C4038" t="s">
        <v>68</v>
      </c>
      <c r="D4038" t="s">
        <v>145</v>
      </c>
      <c r="E4038" t="s">
        <v>146</v>
      </c>
      <c r="F4038" t="s">
        <v>71</v>
      </c>
      <c r="G4038" t="s">
        <v>72</v>
      </c>
      <c r="H4038" t="s">
        <v>12736</v>
      </c>
      <c r="I4038" t="s">
        <v>1603</v>
      </c>
      <c r="J4038" t="s">
        <v>9442</v>
      </c>
      <c r="K4038" t="s">
        <v>1652</v>
      </c>
      <c r="L4038" s="8">
        <v>31444</v>
      </c>
      <c r="M4038" t="s">
        <v>58</v>
      </c>
      <c r="N4038" t="s">
        <v>185</v>
      </c>
      <c r="P4038" t="s">
        <v>5047</v>
      </c>
      <c r="Q4038" s="8">
        <v>23493</v>
      </c>
      <c r="R4038" t="s">
        <v>61</v>
      </c>
      <c r="S4038" s="8">
        <v>31444</v>
      </c>
      <c r="T4038" s="8">
        <v>43952</v>
      </c>
      <c r="U4038" t="s">
        <v>18589</v>
      </c>
      <c r="V4038" t="s">
        <v>18590</v>
      </c>
      <c r="W4038" t="s">
        <v>64</v>
      </c>
      <c r="X4038" t="s">
        <v>65</v>
      </c>
      <c r="Y4038">
        <v>-50000</v>
      </c>
      <c r="Z4038">
        <v>-30000</v>
      </c>
      <c r="AA4038">
        <v>-4514000</v>
      </c>
      <c r="AB4038">
        <v>-1490000</v>
      </c>
      <c r="AD4038">
        <v>5859000</v>
      </c>
      <c r="AE4038">
        <v>3588000</v>
      </c>
      <c r="AF4038">
        <v>2895000</v>
      </c>
      <c r="AG4038">
        <v>2</v>
      </c>
      <c r="AH4038">
        <v>1</v>
      </c>
      <c r="AI4038" t="s">
        <v>66</v>
      </c>
      <c r="AJ4038">
        <v>12342000</v>
      </c>
    </row>
    <row r="4039" spans="1:36" x14ac:dyDescent="0.25">
      <c r="A4039">
        <v>640480</v>
      </c>
      <c r="B4039" t="s">
        <v>18591</v>
      </c>
      <c r="C4039" t="s">
        <v>119</v>
      </c>
      <c r="D4039" t="s">
        <v>2301</v>
      </c>
      <c r="E4039" t="s">
        <v>2302</v>
      </c>
      <c r="F4039" t="s">
        <v>122</v>
      </c>
      <c r="G4039" t="s">
        <v>123</v>
      </c>
      <c r="H4039" t="s">
        <v>18592</v>
      </c>
      <c r="I4039" t="s">
        <v>1738</v>
      </c>
      <c r="J4039" t="s">
        <v>18593</v>
      </c>
      <c r="K4039" t="s">
        <v>3108</v>
      </c>
      <c r="L4039" s="8">
        <v>31444</v>
      </c>
      <c r="M4039" t="s">
        <v>58</v>
      </c>
      <c r="N4039" t="s">
        <v>77</v>
      </c>
      <c r="P4039" t="s">
        <v>350</v>
      </c>
      <c r="Q4039" s="8">
        <v>23547</v>
      </c>
      <c r="R4039" t="s">
        <v>61</v>
      </c>
      <c r="S4039" s="8">
        <v>31444</v>
      </c>
      <c r="T4039" s="8">
        <v>44013</v>
      </c>
      <c r="U4039" t="s">
        <v>18594</v>
      </c>
      <c r="V4039" t="s">
        <v>2670</v>
      </c>
      <c r="W4039" t="s">
        <v>64</v>
      </c>
      <c r="X4039" t="s">
        <v>259</v>
      </c>
      <c r="Y4039">
        <v>-100000</v>
      </c>
      <c r="Z4039">
        <v>-30000</v>
      </c>
      <c r="AB4039">
        <v>-866667</v>
      </c>
      <c r="AD4039">
        <v>6236000</v>
      </c>
      <c r="AE4039">
        <v>3816000</v>
      </c>
      <c r="AF4039">
        <v>4871000</v>
      </c>
      <c r="AG4039">
        <v>2</v>
      </c>
      <c r="AH4039">
        <v>1</v>
      </c>
      <c r="AI4039" t="s">
        <v>66</v>
      </c>
      <c r="AJ4039">
        <v>14923000</v>
      </c>
    </row>
    <row r="4040" spans="1:36" x14ac:dyDescent="0.25">
      <c r="A4040">
        <v>640481</v>
      </c>
      <c r="B4040" t="s">
        <v>18595</v>
      </c>
      <c r="C4040" t="s">
        <v>132</v>
      </c>
      <c r="D4040" t="s">
        <v>340</v>
      </c>
      <c r="E4040" t="s">
        <v>341</v>
      </c>
      <c r="F4040" t="s">
        <v>135</v>
      </c>
      <c r="G4040" t="s">
        <v>136</v>
      </c>
      <c r="H4040" t="s">
        <v>18596</v>
      </c>
      <c r="I4040" t="s">
        <v>14198</v>
      </c>
      <c r="J4040" t="s">
        <v>18597</v>
      </c>
      <c r="K4040" t="s">
        <v>18598</v>
      </c>
      <c r="L4040" s="8">
        <v>31444</v>
      </c>
      <c r="M4040" t="s">
        <v>58</v>
      </c>
      <c r="N4040" t="s">
        <v>77</v>
      </c>
      <c r="P4040" t="s">
        <v>63</v>
      </c>
      <c r="Q4040" s="8">
        <v>23419</v>
      </c>
      <c r="R4040" t="s">
        <v>161</v>
      </c>
      <c r="S4040" s="8">
        <v>31444</v>
      </c>
      <c r="T4040" s="8">
        <v>43891</v>
      </c>
      <c r="U4040" t="s">
        <v>18599</v>
      </c>
      <c r="V4040" t="s">
        <v>63</v>
      </c>
      <c r="W4040" t="s">
        <v>64</v>
      </c>
      <c r="X4040" t="s">
        <v>65</v>
      </c>
      <c r="Y4040">
        <v>-75000</v>
      </c>
      <c r="Z4040">
        <v>-30000</v>
      </c>
      <c r="AB4040">
        <v>-500000</v>
      </c>
      <c r="AD4040">
        <v>6853000</v>
      </c>
      <c r="AE4040">
        <v>4190000</v>
      </c>
      <c r="AF4040">
        <v>4871000</v>
      </c>
      <c r="AG4040">
        <v>2</v>
      </c>
      <c r="AH4040">
        <v>1</v>
      </c>
      <c r="AI4040" t="s">
        <v>66</v>
      </c>
      <c r="AJ4040">
        <v>15914000</v>
      </c>
    </row>
    <row r="4041" spans="1:36" x14ac:dyDescent="0.25">
      <c r="A4041">
        <v>640482</v>
      </c>
      <c r="B4041" t="s">
        <v>18600</v>
      </c>
      <c r="C4041" t="s">
        <v>119</v>
      </c>
      <c r="D4041" t="s">
        <v>13015</v>
      </c>
      <c r="E4041" t="s">
        <v>13016</v>
      </c>
      <c r="F4041" t="s">
        <v>122</v>
      </c>
      <c r="G4041" t="s">
        <v>123</v>
      </c>
      <c r="H4041" t="s">
        <v>18601</v>
      </c>
      <c r="I4041" t="s">
        <v>18602</v>
      </c>
      <c r="J4041" t="s">
        <v>18603</v>
      </c>
      <c r="K4041" t="s">
        <v>18604</v>
      </c>
      <c r="L4041" s="8">
        <v>31444</v>
      </c>
      <c r="M4041" t="s">
        <v>58</v>
      </c>
      <c r="N4041" t="s">
        <v>77</v>
      </c>
      <c r="P4041" t="s">
        <v>5041</v>
      </c>
      <c r="Q4041" s="8">
        <v>23438</v>
      </c>
      <c r="R4041" t="s">
        <v>61</v>
      </c>
      <c r="S4041" s="8">
        <v>31444</v>
      </c>
      <c r="T4041" s="8">
        <v>43922</v>
      </c>
      <c r="U4041" t="s">
        <v>18605</v>
      </c>
      <c r="V4041" t="s">
        <v>9422</v>
      </c>
      <c r="W4041" t="s">
        <v>64</v>
      </c>
      <c r="X4041" t="s">
        <v>65</v>
      </c>
      <c r="Y4041">
        <v>-790000</v>
      </c>
      <c r="Z4041">
        <v>-30000</v>
      </c>
      <c r="AA4041">
        <v>-5056000</v>
      </c>
      <c r="AD4041">
        <v>7049000</v>
      </c>
      <c r="AE4041">
        <v>4309000</v>
      </c>
      <c r="AF4041">
        <v>4871000</v>
      </c>
      <c r="AG4041">
        <v>2</v>
      </c>
      <c r="AH4041">
        <v>1</v>
      </c>
      <c r="AI4041" t="s">
        <v>66</v>
      </c>
      <c r="AJ4041">
        <v>16229000</v>
      </c>
    </row>
    <row r="4042" spans="1:36" x14ac:dyDescent="0.25">
      <c r="A4042">
        <v>640483</v>
      </c>
      <c r="B4042" t="s">
        <v>18606</v>
      </c>
      <c r="C4042" t="s">
        <v>132</v>
      </c>
      <c r="D4042" t="s">
        <v>340</v>
      </c>
      <c r="E4042" t="s">
        <v>341</v>
      </c>
      <c r="F4042" t="s">
        <v>135</v>
      </c>
      <c r="G4042" t="s">
        <v>136</v>
      </c>
      <c r="H4042" t="s">
        <v>18607</v>
      </c>
      <c r="I4042" t="s">
        <v>2863</v>
      </c>
      <c r="J4042" t="s">
        <v>18608</v>
      </c>
      <c r="K4042" t="s">
        <v>2865</v>
      </c>
      <c r="L4042" s="8">
        <v>31444</v>
      </c>
      <c r="M4042" t="s">
        <v>58</v>
      </c>
      <c r="N4042" t="s">
        <v>77</v>
      </c>
      <c r="P4042" t="s">
        <v>63</v>
      </c>
      <c r="Q4042" s="8">
        <v>23377</v>
      </c>
      <c r="R4042" t="s">
        <v>61</v>
      </c>
      <c r="S4042" s="8">
        <v>31444</v>
      </c>
      <c r="T4042" s="8">
        <v>43862</v>
      </c>
      <c r="U4042" t="s">
        <v>18609</v>
      </c>
      <c r="V4042" t="s">
        <v>557</v>
      </c>
      <c r="W4042" t="s">
        <v>3169</v>
      </c>
      <c r="X4042" t="s">
        <v>65</v>
      </c>
      <c r="Y4042">
        <v>-80000</v>
      </c>
      <c r="Z4042">
        <v>-30000</v>
      </c>
      <c r="AA4042">
        <v>-3500000</v>
      </c>
      <c r="AB4042">
        <v>-160000</v>
      </c>
      <c r="AD4042">
        <v>7489000</v>
      </c>
      <c r="AE4042">
        <v>4574000</v>
      </c>
      <c r="AF4042">
        <v>6254400</v>
      </c>
      <c r="AG4042">
        <v>2</v>
      </c>
      <c r="AH4042">
        <v>26</v>
      </c>
      <c r="AI4042" t="s">
        <v>66</v>
      </c>
      <c r="AJ4042">
        <v>18317400</v>
      </c>
    </row>
    <row r="4043" spans="1:36" x14ac:dyDescent="0.25">
      <c r="A4043">
        <v>640484</v>
      </c>
      <c r="B4043" t="s">
        <v>18610</v>
      </c>
      <c r="C4043" t="s">
        <v>132</v>
      </c>
      <c r="D4043" t="s">
        <v>340</v>
      </c>
      <c r="E4043" t="s">
        <v>341</v>
      </c>
      <c r="F4043" t="s">
        <v>135</v>
      </c>
      <c r="G4043" t="s">
        <v>136</v>
      </c>
      <c r="H4043" t="s">
        <v>18611</v>
      </c>
      <c r="I4043" t="s">
        <v>803</v>
      </c>
      <c r="J4043" t="s">
        <v>18612</v>
      </c>
      <c r="K4043" t="s">
        <v>1569</v>
      </c>
      <c r="L4043" s="8">
        <v>31444</v>
      </c>
      <c r="M4043" t="s">
        <v>58</v>
      </c>
      <c r="N4043" t="s">
        <v>185</v>
      </c>
      <c r="P4043" t="s">
        <v>63</v>
      </c>
      <c r="Q4043" s="8">
        <v>23661</v>
      </c>
      <c r="R4043" t="s">
        <v>61</v>
      </c>
      <c r="S4043" s="8">
        <v>31444</v>
      </c>
      <c r="T4043" s="8">
        <v>44136</v>
      </c>
      <c r="U4043" t="s">
        <v>18613</v>
      </c>
      <c r="V4043" t="s">
        <v>18614</v>
      </c>
      <c r="W4043" t="s">
        <v>64</v>
      </c>
      <c r="X4043" t="s">
        <v>65</v>
      </c>
      <c r="Z4043">
        <v>-30000</v>
      </c>
      <c r="AA4043">
        <v>-3646000</v>
      </c>
      <c r="AD4043">
        <v>6458000</v>
      </c>
      <c r="AE4043">
        <v>3950000</v>
      </c>
      <c r="AF4043">
        <v>2895000</v>
      </c>
      <c r="AG4043">
        <v>2</v>
      </c>
      <c r="AH4043">
        <v>1</v>
      </c>
      <c r="AI4043" t="s">
        <v>66</v>
      </c>
      <c r="AJ4043">
        <v>13303000</v>
      </c>
    </row>
    <row r="4044" spans="1:36" x14ac:dyDescent="0.25">
      <c r="A4044">
        <v>640486</v>
      </c>
      <c r="B4044" t="s">
        <v>18615</v>
      </c>
      <c r="C4044" t="s">
        <v>132</v>
      </c>
      <c r="D4044" t="s">
        <v>340</v>
      </c>
      <c r="E4044" t="s">
        <v>341</v>
      </c>
      <c r="F4044" t="s">
        <v>135</v>
      </c>
      <c r="G4044" t="s">
        <v>136</v>
      </c>
      <c r="H4044" t="s">
        <v>17008</v>
      </c>
      <c r="I4044" t="s">
        <v>2096</v>
      </c>
      <c r="J4044" t="s">
        <v>18616</v>
      </c>
      <c r="K4044" t="s">
        <v>2098</v>
      </c>
      <c r="L4044" s="8">
        <v>31444</v>
      </c>
      <c r="M4044" t="s">
        <v>58</v>
      </c>
      <c r="N4044" t="s">
        <v>77</v>
      </c>
      <c r="P4044" t="s">
        <v>63</v>
      </c>
      <c r="Q4044" s="8">
        <v>23596</v>
      </c>
      <c r="R4044" t="s">
        <v>161</v>
      </c>
      <c r="S4044" s="8">
        <v>31444</v>
      </c>
      <c r="T4044" s="8">
        <v>44075</v>
      </c>
      <c r="U4044" t="s">
        <v>18617</v>
      </c>
      <c r="V4044" t="s">
        <v>63</v>
      </c>
      <c r="W4044" t="s">
        <v>64</v>
      </c>
      <c r="X4044" t="s">
        <v>65</v>
      </c>
      <c r="Y4044">
        <v>-75000</v>
      </c>
      <c r="Z4044">
        <v>-30000</v>
      </c>
      <c r="AA4044">
        <v>-2709000</v>
      </c>
      <c r="AB4044">
        <v>-1000000</v>
      </c>
      <c r="AD4044">
        <v>7305000</v>
      </c>
      <c r="AE4044">
        <v>4360000</v>
      </c>
      <c r="AF4044">
        <v>4871000</v>
      </c>
      <c r="AG4044">
        <v>2</v>
      </c>
      <c r="AH4044">
        <v>1</v>
      </c>
      <c r="AI4044" t="s">
        <v>66</v>
      </c>
      <c r="AJ4044">
        <v>16536000</v>
      </c>
    </row>
    <row r="4045" spans="1:36" x14ac:dyDescent="0.25">
      <c r="A4045">
        <v>640487</v>
      </c>
      <c r="B4045" t="s">
        <v>18618</v>
      </c>
      <c r="C4045" t="s">
        <v>132</v>
      </c>
      <c r="D4045" t="s">
        <v>10566</v>
      </c>
      <c r="E4045" t="s">
        <v>10567</v>
      </c>
      <c r="F4045" t="s">
        <v>135</v>
      </c>
      <c r="G4045" t="s">
        <v>136</v>
      </c>
      <c r="H4045" t="s">
        <v>17038</v>
      </c>
      <c r="I4045" t="s">
        <v>985</v>
      </c>
      <c r="J4045" t="s">
        <v>18619</v>
      </c>
      <c r="K4045" t="s">
        <v>1418</v>
      </c>
      <c r="L4045" s="8">
        <v>31444</v>
      </c>
      <c r="M4045" t="s">
        <v>58</v>
      </c>
      <c r="N4045" t="s">
        <v>77</v>
      </c>
      <c r="P4045" t="s">
        <v>63</v>
      </c>
      <c r="Q4045" s="8">
        <v>23628</v>
      </c>
      <c r="R4045" t="s">
        <v>61</v>
      </c>
      <c r="S4045" s="8">
        <v>31444</v>
      </c>
      <c r="T4045" s="8">
        <v>44105</v>
      </c>
      <c r="U4045" t="s">
        <v>18620</v>
      </c>
      <c r="V4045" t="s">
        <v>63</v>
      </c>
      <c r="W4045" t="s">
        <v>64</v>
      </c>
      <c r="X4045" t="s">
        <v>65</v>
      </c>
      <c r="Z4045">
        <v>-30000</v>
      </c>
      <c r="AA4045">
        <v>-3500000</v>
      </c>
      <c r="AD4045">
        <v>6970000</v>
      </c>
      <c r="AE4045">
        <v>4260000</v>
      </c>
      <c r="AF4045">
        <v>4871000</v>
      </c>
      <c r="AG4045">
        <v>2</v>
      </c>
      <c r="AH4045">
        <v>1</v>
      </c>
      <c r="AI4045" t="s">
        <v>66</v>
      </c>
      <c r="AJ4045">
        <v>16101000</v>
      </c>
    </row>
    <row r="4046" spans="1:36" x14ac:dyDescent="0.25">
      <c r="A4046">
        <v>640489</v>
      </c>
      <c r="B4046" t="s">
        <v>18621</v>
      </c>
      <c r="C4046" t="s">
        <v>132</v>
      </c>
      <c r="D4046" t="s">
        <v>544</v>
      </c>
      <c r="E4046" t="s">
        <v>545</v>
      </c>
      <c r="F4046" t="s">
        <v>135</v>
      </c>
      <c r="G4046" t="s">
        <v>136</v>
      </c>
      <c r="H4046" t="s">
        <v>18622</v>
      </c>
      <c r="I4046" t="s">
        <v>949</v>
      </c>
      <c r="J4046" t="s">
        <v>18623</v>
      </c>
      <c r="K4046" t="s">
        <v>951</v>
      </c>
      <c r="L4046" s="8">
        <v>31079</v>
      </c>
      <c r="M4046" t="s">
        <v>58</v>
      </c>
      <c r="N4046" t="s">
        <v>77</v>
      </c>
      <c r="P4046" t="s">
        <v>557</v>
      </c>
      <c r="Q4046" s="8">
        <v>23599</v>
      </c>
      <c r="R4046" t="s">
        <v>61</v>
      </c>
      <c r="S4046" s="8">
        <v>31444</v>
      </c>
      <c r="T4046" s="8">
        <v>44075</v>
      </c>
      <c r="U4046" t="s">
        <v>18624</v>
      </c>
      <c r="V4046" t="s">
        <v>143</v>
      </c>
      <c r="W4046" t="s">
        <v>64</v>
      </c>
      <c r="X4046" t="s">
        <v>65</v>
      </c>
      <c r="Y4046">
        <v>-260000</v>
      </c>
      <c r="Z4046">
        <v>-30000</v>
      </c>
      <c r="AA4046">
        <v>-1678000</v>
      </c>
      <c r="AD4046">
        <v>6742000</v>
      </c>
      <c r="AE4046">
        <v>4123000</v>
      </c>
      <c r="AF4046">
        <v>4871000</v>
      </c>
      <c r="AG4046">
        <v>2</v>
      </c>
      <c r="AH4046">
        <v>1</v>
      </c>
      <c r="AI4046" t="s">
        <v>66</v>
      </c>
      <c r="AJ4046">
        <v>15736000</v>
      </c>
    </row>
    <row r="4047" spans="1:36" x14ac:dyDescent="0.25">
      <c r="A4047">
        <v>640490</v>
      </c>
      <c r="B4047" t="s">
        <v>18625</v>
      </c>
      <c r="C4047" t="s">
        <v>132</v>
      </c>
      <c r="D4047" t="s">
        <v>340</v>
      </c>
      <c r="E4047" t="s">
        <v>341</v>
      </c>
      <c r="F4047" t="s">
        <v>135</v>
      </c>
      <c r="G4047" t="s">
        <v>136</v>
      </c>
      <c r="H4047" t="s">
        <v>18626</v>
      </c>
      <c r="I4047" t="s">
        <v>2089</v>
      </c>
      <c r="J4047" t="s">
        <v>18627</v>
      </c>
      <c r="K4047" t="s">
        <v>2091</v>
      </c>
      <c r="L4047" s="8">
        <v>31444</v>
      </c>
      <c r="M4047" t="s">
        <v>58</v>
      </c>
      <c r="N4047" t="s">
        <v>185</v>
      </c>
      <c r="P4047" t="s">
        <v>63</v>
      </c>
      <c r="Q4047" s="8">
        <v>23548</v>
      </c>
      <c r="R4047" t="s">
        <v>161</v>
      </c>
      <c r="S4047" s="8">
        <v>31444</v>
      </c>
      <c r="T4047" s="8">
        <v>44013</v>
      </c>
      <c r="U4047" t="s">
        <v>18628</v>
      </c>
      <c r="V4047" t="s">
        <v>63</v>
      </c>
      <c r="W4047" t="s">
        <v>64</v>
      </c>
      <c r="X4047" t="s">
        <v>65</v>
      </c>
      <c r="Y4047">
        <v>-50000</v>
      </c>
      <c r="Z4047">
        <v>-30000</v>
      </c>
      <c r="AD4047">
        <v>5228000</v>
      </c>
      <c r="AE4047">
        <v>3206000</v>
      </c>
      <c r="AF4047">
        <v>2895000</v>
      </c>
      <c r="AG4047">
        <v>2</v>
      </c>
      <c r="AH4047">
        <v>1</v>
      </c>
      <c r="AI4047" t="s">
        <v>66</v>
      </c>
      <c r="AJ4047">
        <v>11329000</v>
      </c>
    </row>
    <row r="4048" spans="1:36" x14ac:dyDescent="0.25">
      <c r="A4048">
        <v>640492</v>
      </c>
      <c r="B4048" t="s">
        <v>18629</v>
      </c>
      <c r="C4048" t="s">
        <v>132</v>
      </c>
      <c r="D4048" t="s">
        <v>3431</v>
      </c>
      <c r="E4048" t="s">
        <v>3432</v>
      </c>
      <c r="F4048" t="s">
        <v>135</v>
      </c>
      <c r="G4048" t="s">
        <v>136</v>
      </c>
      <c r="H4048" t="s">
        <v>18630</v>
      </c>
      <c r="I4048" t="s">
        <v>1021</v>
      </c>
      <c r="J4048" t="s">
        <v>18631</v>
      </c>
      <c r="K4048" t="s">
        <v>1023</v>
      </c>
      <c r="L4048" s="8">
        <v>31444</v>
      </c>
      <c r="M4048" t="s">
        <v>58</v>
      </c>
      <c r="N4048" t="s">
        <v>77</v>
      </c>
      <c r="P4048" t="s">
        <v>63</v>
      </c>
      <c r="Q4048" s="8">
        <v>23563</v>
      </c>
      <c r="R4048" t="s">
        <v>61</v>
      </c>
      <c r="S4048" s="8">
        <v>31444</v>
      </c>
      <c r="T4048" s="8">
        <v>44044</v>
      </c>
      <c r="U4048" t="s">
        <v>18632</v>
      </c>
      <c r="V4048" t="s">
        <v>712</v>
      </c>
      <c r="W4048" t="s">
        <v>64</v>
      </c>
      <c r="X4048" t="s">
        <v>65</v>
      </c>
      <c r="Y4048">
        <v>-300000</v>
      </c>
      <c r="Z4048">
        <v>-30000</v>
      </c>
      <c r="AA4048">
        <v>-3000000</v>
      </c>
      <c r="AD4048">
        <v>6842000</v>
      </c>
      <c r="AE4048">
        <v>4087000</v>
      </c>
      <c r="AF4048">
        <v>2895000</v>
      </c>
      <c r="AG4048">
        <v>2</v>
      </c>
      <c r="AH4048">
        <v>1</v>
      </c>
      <c r="AI4048" t="s">
        <v>66</v>
      </c>
      <c r="AJ4048">
        <v>13824000</v>
      </c>
    </row>
    <row r="4049" spans="1:36" x14ac:dyDescent="0.25">
      <c r="A4049">
        <v>640493</v>
      </c>
      <c r="B4049" t="s">
        <v>18633</v>
      </c>
      <c r="C4049" t="s">
        <v>49</v>
      </c>
      <c r="D4049" t="s">
        <v>340</v>
      </c>
      <c r="E4049" t="s">
        <v>341</v>
      </c>
      <c r="F4049" t="s">
        <v>1448</v>
      </c>
      <c r="G4049" t="s">
        <v>1449</v>
      </c>
      <c r="H4049" t="s">
        <v>18634</v>
      </c>
      <c r="I4049" t="s">
        <v>18635</v>
      </c>
      <c r="J4049" t="s">
        <v>18636</v>
      </c>
      <c r="K4049" t="s">
        <v>1453</v>
      </c>
      <c r="L4049" s="8">
        <v>31444</v>
      </c>
      <c r="M4049" t="s">
        <v>58</v>
      </c>
      <c r="N4049" t="s">
        <v>77</v>
      </c>
      <c r="P4049" t="s">
        <v>557</v>
      </c>
      <c r="Q4049" s="8">
        <v>23501</v>
      </c>
      <c r="R4049" t="s">
        <v>161</v>
      </c>
      <c r="S4049" s="8">
        <v>31444</v>
      </c>
      <c r="T4049" s="8">
        <v>43983</v>
      </c>
      <c r="U4049" t="s">
        <v>18637</v>
      </c>
      <c r="V4049" t="s">
        <v>63</v>
      </c>
      <c r="W4049" t="s">
        <v>64</v>
      </c>
      <c r="X4049" t="s">
        <v>65</v>
      </c>
      <c r="Z4049">
        <v>-30000</v>
      </c>
      <c r="AD4049">
        <v>6663000</v>
      </c>
      <c r="AE4049">
        <v>4074000</v>
      </c>
      <c r="AF4049">
        <v>4871000</v>
      </c>
      <c r="AG4049">
        <v>2</v>
      </c>
      <c r="AH4049">
        <v>1</v>
      </c>
      <c r="AI4049" t="s">
        <v>66</v>
      </c>
      <c r="AJ4049">
        <v>15608000</v>
      </c>
    </row>
    <row r="4050" spans="1:36" x14ac:dyDescent="0.25">
      <c r="A4050">
        <v>640494</v>
      </c>
      <c r="B4050" t="s">
        <v>18638</v>
      </c>
      <c r="C4050" t="s">
        <v>132</v>
      </c>
      <c r="D4050" t="s">
        <v>340</v>
      </c>
      <c r="E4050" t="s">
        <v>341</v>
      </c>
      <c r="F4050" t="s">
        <v>135</v>
      </c>
      <c r="G4050" t="s">
        <v>136</v>
      </c>
      <c r="H4050" t="s">
        <v>5056</v>
      </c>
      <c r="I4050" t="s">
        <v>1536</v>
      </c>
      <c r="J4050" t="s">
        <v>18639</v>
      </c>
      <c r="K4050" t="s">
        <v>18640</v>
      </c>
      <c r="L4050" s="8">
        <v>31444</v>
      </c>
      <c r="M4050" t="s">
        <v>58</v>
      </c>
      <c r="N4050" t="s">
        <v>77</v>
      </c>
      <c r="P4050" t="s">
        <v>18641</v>
      </c>
      <c r="Q4050" s="8">
        <v>23716</v>
      </c>
      <c r="R4050" t="s">
        <v>161</v>
      </c>
      <c r="S4050" s="8">
        <v>31444</v>
      </c>
      <c r="T4050" s="8">
        <v>44197</v>
      </c>
      <c r="U4050" t="s">
        <v>18642</v>
      </c>
      <c r="V4050" t="s">
        <v>63</v>
      </c>
      <c r="W4050" t="s">
        <v>64</v>
      </c>
      <c r="X4050" t="s">
        <v>65</v>
      </c>
      <c r="Y4050">
        <v>-100000</v>
      </c>
      <c r="Z4050">
        <v>-30000</v>
      </c>
      <c r="AA4050">
        <v>-3973000</v>
      </c>
      <c r="AB4050">
        <v>-350000</v>
      </c>
      <c r="AD4050">
        <v>7818000</v>
      </c>
      <c r="AE4050">
        <v>4773000</v>
      </c>
      <c r="AF4050">
        <v>4871000</v>
      </c>
      <c r="AG4050">
        <v>2</v>
      </c>
      <c r="AH4050">
        <v>1</v>
      </c>
      <c r="AI4050" t="s">
        <v>66</v>
      </c>
      <c r="AJ4050">
        <v>17462000</v>
      </c>
    </row>
    <row r="4051" spans="1:36" x14ac:dyDescent="0.25">
      <c r="A4051">
        <v>640498</v>
      </c>
      <c r="B4051" t="s">
        <v>18643</v>
      </c>
      <c r="C4051" t="s">
        <v>132</v>
      </c>
      <c r="D4051" t="s">
        <v>340</v>
      </c>
      <c r="E4051" t="s">
        <v>341</v>
      </c>
      <c r="F4051" t="s">
        <v>135</v>
      </c>
      <c r="G4051" t="s">
        <v>136</v>
      </c>
      <c r="H4051" t="s">
        <v>18644</v>
      </c>
      <c r="I4051" t="s">
        <v>11609</v>
      </c>
      <c r="J4051" t="s">
        <v>18645</v>
      </c>
      <c r="K4051" t="s">
        <v>11611</v>
      </c>
      <c r="L4051" s="8">
        <v>31444</v>
      </c>
      <c r="M4051" t="s">
        <v>58</v>
      </c>
      <c r="N4051" t="s">
        <v>77</v>
      </c>
      <c r="P4051" t="s">
        <v>63</v>
      </c>
      <c r="Q4051" s="8">
        <v>23441</v>
      </c>
      <c r="R4051" t="s">
        <v>161</v>
      </c>
      <c r="S4051" s="8">
        <v>31444</v>
      </c>
      <c r="T4051" s="8">
        <v>43922</v>
      </c>
      <c r="U4051" t="s">
        <v>18646</v>
      </c>
      <c r="V4051" t="s">
        <v>63</v>
      </c>
      <c r="W4051" t="s">
        <v>64</v>
      </c>
      <c r="X4051" t="s">
        <v>65</v>
      </c>
      <c r="Y4051">
        <v>-1575000</v>
      </c>
      <c r="Z4051">
        <v>-30000</v>
      </c>
      <c r="AB4051">
        <v>-1000000</v>
      </c>
      <c r="AD4051">
        <v>7252000</v>
      </c>
      <c r="AE4051">
        <v>4431000</v>
      </c>
      <c r="AF4051">
        <v>4871000</v>
      </c>
      <c r="AG4051">
        <v>2</v>
      </c>
      <c r="AH4051">
        <v>1</v>
      </c>
      <c r="AI4051" t="s">
        <v>66</v>
      </c>
      <c r="AJ4051">
        <v>16554000</v>
      </c>
    </row>
    <row r="4052" spans="1:36" x14ac:dyDescent="0.25">
      <c r="A4052">
        <v>640503</v>
      </c>
      <c r="B4052" t="s">
        <v>18647</v>
      </c>
      <c r="C4052" t="s">
        <v>605</v>
      </c>
      <c r="D4052" t="s">
        <v>50</v>
      </c>
      <c r="E4052" t="s">
        <v>51</v>
      </c>
      <c r="F4052" t="s">
        <v>1176</v>
      </c>
      <c r="G4052" t="s">
        <v>1177</v>
      </c>
      <c r="H4052" t="s">
        <v>18648</v>
      </c>
      <c r="I4052" t="s">
        <v>18649</v>
      </c>
      <c r="J4052" t="s">
        <v>18650</v>
      </c>
      <c r="K4052" t="s">
        <v>18651</v>
      </c>
      <c r="L4052" s="8">
        <v>31444</v>
      </c>
      <c r="M4052" t="s">
        <v>58</v>
      </c>
      <c r="N4052" t="s">
        <v>77</v>
      </c>
      <c r="P4052" t="s">
        <v>550</v>
      </c>
      <c r="Q4052" s="8">
        <v>23578</v>
      </c>
      <c r="R4052" t="s">
        <v>161</v>
      </c>
      <c r="S4052" s="8">
        <v>31444</v>
      </c>
      <c r="T4052" s="8">
        <v>44044</v>
      </c>
      <c r="U4052" t="s">
        <v>18652</v>
      </c>
      <c r="V4052" t="s">
        <v>3472</v>
      </c>
      <c r="W4052" t="s">
        <v>64</v>
      </c>
      <c r="X4052" t="s">
        <v>65</v>
      </c>
      <c r="Y4052">
        <v>-530000</v>
      </c>
      <c r="Z4052">
        <v>-30000</v>
      </c>
      <c r="AA4052">
        <v>-2500000</v>
      </c>
      <c r="AB4052">
        <v>-883333</v>
      </c>
      <c r="AD4052">
        <v>7147000</v>
      </c>
      <c r="AE4052">
        <v>4368000</v>
      </c>
      <c r="AF4052">
        <v>4871000</v>
      </c>
      <c r="AG4052">
        <v>2</v>
      </c>
      <c r="AH4052">
        <v>1</v>
      </c>
      <c r="AI4052" t="s">
        <v>66</v>
      </c>
      <c r="AJ4052">
        <v>16386000</v>
      </c>
    </row>
    <row r="4053" spans="1:36" x14ac:dyDescent="0.25">
      <c r="A4053">
        <v>640505</v>
      </c>
      <c r="B4053" t="s">
        <v>18653</v>
      </c>
      <c r="C4053" t="s">
        <v>132</v>
      </c>
      <c r="D4053" t="s">
        <v>340</v>
      </c>
      <c r="E4053" t="s">
        <v>341</v>
      </c>
      <c r="F4053" t="s">
        <v>135</v>
      </c>
      <c r="G4053" t="s">
        <v>136</v>
      </c>
      <c r="H4053" t="s">
        <v>12566</v>
      </c>
      <c r="I4053" t="s">
        <v>285</v>
      </c>
      <c r="J4053" t="s">
        <v>18654</v>
      </c>
      <c r="K4053" t="s">
        <v>2718</v>
      </c>
      <c r="L4053" s="8">
        <v>31444</v>
      </c>
      <c r="M4053" t="s">
        <v>58</v>
      </c>
      <c r="N4053" t="s">
        <v>185</v>
      </c>
      <c r="P4053" t="s">
        <v>63</v>
      </c>
      <c r="Q4053" s="8">
        <v>23631</v>
      </c>
      <c r="R4053" t="s">
        <v>161</v>
      </c>
      <c r="S4053" s="8">
        <v>31444</v>
      </c>
      <c r="T4053" s="8">
        <v>44105</v>
      </c>
      <c r="U4053" t="s">
        <v>18655</v>
      </c>
      <c r="V4053" t="s">
        <v>63</v>
      </c>
      <c r="W4053" t="s">
        <v>64</v>
      </c>
      <c r="X4053" t="s">
        <v>65</v>
      </c>
      <c r="Y4053">
        <v>-75000</v>
      </c>
      <c r="Z4053">
        <v>-30000</v>
      </c>
      <c r="AA4053">
        <v>-2917000</v>
      </c>
      <c r="AC4053">
        <v>-254479</v>
      </c>
      <c r="AD4053">
        <v>6171000</v>
      </c>
      <c r="AE4053">
        <v>3777000</v>
      </c>
      <c r="AF4053">
        <v>2895000</v>
      </c>
      <c r="AG4053">
        <v>2</v>
      </c>
      <c r="AH4053">
        <v>1</v>
      </c>
      <c r="AI4053" t="s">
        <v>66</v>
      </c>
      <c r="AJ4053">
        <v>12843000</v>
      </c>
    </row>
    <row r="4054" spans="1:36" x14ac:dyDescent="0.25">
      <c r="A4054">
        <v>640508</v>
      </c>
      <c r="B4054" t="s">
        <v>18656</v>
      </c>
      <c r="C4054" t="s">
        <v>165</v>
      </c>
      <c r="D4054" t="s">
        <v>690</v>
      </c>
      <c r="E4054" t="s">
        <v>691</v>
      </c>
      <c r="F4054" t="s">
        <v>168</v>
      </c>
      <c r="G4054" t="s">
        <v>169</v>
      </c>
      <c r="H4054" t="s">
        <v>18657</v>
      </c>
      <c r="I4054" t="s">
        <v>621</v>
      </c>
      <c r="J4054" t="s">
        <v>18658</v>
      </c>
      <c r="K4054" t="s">
        <v>3750</v>
      </c>
      <c r="L4054" s="8">
        <v>31444</v>
      </c>
      <c r="M4054" t="s">
        <v>58</v>
      </c>
      <c r="N4054" t="s">
        <v>77</v>
      </c>
      <c r="P4054" t="s">
        <v>869</v>
      </c>
      <c r="Q4054" s="8">
        <v>23384</v>
      </c>
      <c r="R4054" t="s">
        <v>161</v>
      </c>
      <c r="S4054" s="8">
        <v>31444</v>
      </c>
      <c r="T4054" s="8">
        <v>43862</v>
      </c>
      <c r="U4054" t="s">
        <v>18659</v>
      </c>
      <c r="V4054" t="s">
        <v>174</v>
      </c>
      <c r="W4054" t="s">
        <v>64</v>
      </c>
      <c r="X4054" t="s">
        <v>177</v>
      </c>
      <c r="Z4054">
        <v>-30000</v>
      </c>
      <c r="AD4054">
        <v>5977000</v>
      </c>
      <c r="AE4054">
        <v>3761000</v>
      </c>
      <c r="AF4054">
        <v>4871000</v>
      </c>
      <c r="AG4054">
        <v>2</v>
      </c>
      <c r="AH4054">
        <v>1</v>
      </c>
      <c r="AI4054" t="s">
        <v>66</v>
      </c>
      <c r="AJ4054">
        <v>14609000</v>
      </c>
    </row>
    <row r="4055" spans="1:36" x14ac:dyDescent="0.25">
      <c r="A4055">
        <v>640509</v>
      </c>
      <c r="B4055" t="s">
        <v>18660</v>
      </c>
      <c r="C4055" t="s">
        <v>165</v>
      </c>
      <c r="D4055" t="s">
        <v>690</v>
      </c>
      <c r="E4055" t="s">
        <v>691</v>
      </c>
      <c r="F4055" t="s">
        <v>168</v>
      </c>
      <c r="G4055" t="s">
        <v>169</v>
      </c>
      <c r="H4055" t="s">
        <v>18661</v>
      </c>
      <c r="I4055" t="s">
        <v>803</v>
      </c>
      <c r="J4055" t="s">
        <v>18662</v>
      </c>
      <c r="K4055" t="s">
        <v>805</v>
      </c>
      <c r="L4055" s="8">
        <v>31444</v>
      </c>
      <c r="M4055" t="s">
        <v>58</v>
      </c>
      <c r="N4055" t="s">
        <v>77</v>
      </c>
      <c r="P4055" t="s">
        <v>413</v>
      </c>
      <c r="Q4055" s="8">
        <v>23580</v>
      </c>
      <c r="R4055" t="s">
        <v>161</v>
      </c>
      <c r="S4055" s="8">
        <v>31444</v>
      </c>
      <c r="T4055" s="8">
        <v>44044</v>
      </c>
      <c r="U4055" t="s">
        <v>18663</v>
      </c>
      <c r="V4055" t="s">
        <v>413</v>
      </c>
      <c r="W4055" t="s">
        <v>64</v>
      </c>
      <c r="X4055" t="s">
        <v>177</v>
      </c>
      <c r="Z4055">
        <v>-30000</v>
      </c>
      <c r="AD4055">
        <v>6190000</v>
      </c>
      <c r="AE4055">
        <v>3894000</v>
      </c>
      <c r="AF4055">
        <v>4871000</v>
      </c>
      <c r="AG4055">
        <v>2</v>
      </c>
      <c r="AH4055">
        <v>1</v>
      </c>
      <c r="AI4055" t="s">
        <v>66</v>
      </c>
      <c r="AJ4055">
        <v>14955000</v>
      </c>
    </row>
    <row r="4056" spans="1:36" x14ac:dyDescent="0.25">
      <c r="A4056">
        <v>640511</v>
      </c>
      <c r="B4056" t="s">
        <v>18664</v>
      </c>
      <c r="C4056" t="s">
        <v>100</v>
      </c>
      <c r="D4056" t="s">
        <v>212</v>
      </c>
      <c r="E4056" t="s">
        <v>213</v>
      </c>
      <c r="F4056" t="s">
        <v>103</v>
      </c>
      <c r="G4056" t="s">
        <v>104</v>
      </c>
      <c r="H4056" t="s">
        <v>18665</v>
      </c>
      <c r="I4056" t="s">
        <v>1583</v>
      </c>
      <c r="J4056" t="s">
        <v>18666</v>
      </c>
      <c r="K4056" t="s">
        <v>1585</v>
      </c>
      <c r="L4056" s="8">
        <v>31444</v>
      </c>
      <c r="M4056" t="s">
        <v>58</v>
      </c>
      <c r="N4056" t="s">
        <v>77</v>
      </c>
      <c r="P4056" t="s">
        <v>63</v>
      </c>
      <c r="Q4056" s="8">
        <v>23584</v>
      </c>
      <c r="R4056" t="s">
        <v>61</v>
      </c>
      <c r="S4056" s="8">
        <v>31444</v>
      </c>
      <c r="T4056" s="8">
        <v>44044</v>
      </c>
      <c r="U4056" t="s">
        <v>18667</v>
      </c>
      <c r="V4056" t="s">
        <v>219</v>
      </c>
      <c r="W4056" t="s">
        <v>64</v>
      </c>
      <c r="X4056" t="s">
        <v>65</v>
      </c>
      <c r="Y4056">
        <v>-50000</v>
      </c>
      <c r="Z4056">
        <v>-30000</v>
      </c>
      <c r="AB4056">
        <v>-200000</v>
      </c>
      <c r="AD4056">
        <v>7064000</v>
      </c>
      <c r="AE4056">
        <v>4317000</v>
      </c>
      <c r="AF4056">
        <v>4871000</v>
      </c>
      <c r="AG4056">
        <v>2</v>
      </c>
      <c r="AH4056">
        <v>1</v>
      </c>
      <c r="AI4056" t="s">
        <v>66</v>
      </c>
      <c r="AJ4056">
        <v>16252000</v>
      </c>
    </row>
    <row r="4057" spans="1:36" x14ac:dyDescent="0.25">
      <c r="A4057">
        <v>640512</v>
      </c>
      <c r="B4057" t="s">
        <v>18668</v>
      </c>
      <c r="C4057" t="s">
        <v>165</v>
      </c>
      <c r="D4057" t="s">
        <v>407</v>
      </c>
      <c r="E4057" t="s">
        <v>408</v>
      </c>
      <c r="F4057" t="s">
        <v>168</v>
      </c>
      <c r="G4057" t="s">
        <v>169</v>
      </c>
      <c r="H4057" t="s">
        <v>12001</v>
      </c>
      <c r="I4057" t="s">
        <v>1208</v>
      </c>
      <c r="J4057" t="s">
        <v>411</v>
      </c>
      <c r="K4057" t="s">
        <v>1657</v>
      </c>
      <c r="L4057" s="8">
        <v>31444</v>
      </c>
      <c r="M4057" t="s">
        <v>58</v>
      </c>
      <c r="N4057" t="s">
        <v>185</v>
      </c>
      <c r="P4057" t="s">
        <v>413</v>
      </c>
      <c r="Q4057" s="8">
        <v>23645</v>
      </c>
      <c r="R4057" t="s">
        <v>161</v>
      </c>
      <c r="S4057" s="8">
        <v>31444</v>
      </c>
      <c r="T4057" s="8">
        <v>44105</v>
      </c>
      <c r="U4057" t="s">
        <v>18669</v>
      </c>
      <c r="V4057" t="s">
        <v>447</v>
      </c>
      <c r="W4057" t="s">
        <v>64</v>
      </c>
      <c r="X4057" t="s">
        <v>177</v>
      </c>
      <c r="Y4057">
        <v>-250000</v>
      </c>
      <c r="Z4057">
        <v>-30000</v>
      </c>
      <c r="AB4057">
        <v>-30000</v>
      </c>
      <c r="AD4057">
        <v>5444000</v>
      </c>
      <c r="AE4057">
        <v>3338000</v>
      </c>
      <c r="AF4057">
        <v>2895000</v>
      </c>
      <c r="AG4057">
        <v>2</v>
      </c>
      <c r="AH4057">
        <v>1</v>
      </c>
      <c r="AI4057" t="s">
        <v>66</v>
      </c>
      <c r="AJ4057">
        <v>11677000</v>
      </c>
    </row>
    <row r="4058" spans="1:36" x14ac:dyDescent="0.25">
      <c r="A4058">
        <v>640514</v>
      </c>
      <c r="B4058" t="s">
        <v>18670</v>
      </c>
      <c r="C4058" t="s">
        <v>165</v>
      </c>
      <c r="D4058" t="s">
        <v>1699</v>
      </c>
      <c r="E4058" t="s">
        <v>1700</v>
      </c>
      <c r="F4058" t="s">
        <v>168</v>
      </c>
      <c r="G4058" t="s">
        <v>169</v>
      </c>
      <c r="H4058" t="s">
        <v>18671</v>
      </c>
      <c r="I4058" t="s">
        <v>1290</v>
      </c>
      <c r="J4058" t="s">
        <v>18672</v>
      </c>
      <c r="K4058" t="s">
        <v>1292</v>
      </c>
      <c r="L4058" s="8">
        <v>31444</v>
      </c>
      <c r="M4058" t="s">
        <v>58</v>
      </c>
      <c r="N4058" t="s">
        <v>77</v>
      </c>
      <c r="P4058" t="s">
        <v>9199</v>
      </c>
      <c r="Q4058" s="8">
        <v>23615</v>
      </c>
      <c r="R4058" t="s">
        <v>61</v>
      </c>
      <c r="S4058" s="8">
        <v>31444</v>
      </c>
      <c r="T4058" s="8">
        <v>44075</v>
      </c>
      <c r="U4058" t="s">
        <v>18673</v>
      </c>
      <c r="V4058" t="s">
        <v>18674</v>
      </c>
      <c r="W4058" t="s">
        <v>3169</v>
      </c>
      <c r="X4058" t="s">
        <v>333</v>
      </c>
      <c r="Y4058">
        <v>-50000</v>
      </c>
      <c r="Z4058">
        <v>-30000</v>
      </c>
      <c r="AD4058">
        <v>7577000</v>
      </c>
      <c r="AE4058">
        <v>4628000</v>
      </c>
      <c r="AF4058">
        <v>6254400</v>
      </c>
      <c r="AG4058">
        <v>2</v>
      </c>
      <c r="AH4058">
        <v>26</v>
      </c>
      <c r="AI4058" t="s">
        <v>66</v>
      </c>
      <c r="AJ4058">
        <v>18459400</v>
      </c>
    </row>
    <row r="4059" spans="1:36" x14ac:dyDescent="0.25">
      <c r="A4059">
        <v>640515</v>
      </c>
      <c r="B4059" t="s">
        <v>8535</v>
      </c>
      <c r="C4059" t="s">
        <v>165</v>
      </c>
      <c r="D4059" t="s">
        <v>450</v>
      </c>
      <c r="E4059" t="s">
        <v>451</v>
      </c>
      <c r="F4059" t="s">
        <v>168</v>
      </c>
      <c r="G4059" t="s">
        <v>169</v>
      </c>
      <c r="H4059" t="s">
        <v>18675</v>
      </c>
      <c r="I4059" t="s">
        <v>3003</v>
      </c>
      <c r="J4059" t="s">
        <v>18676</v>
      </c>
      <c r="K4059" t="s">
        <v>2823</v>
      </c>
      <c r="L4059" s="8">
        <v>31444</v>
      </c>
      <c r="M4059" t="s">
        <v>58</v>
      </c>
      <c r="N4059" t="s">
        <v>185</v>
      </c>
      <c r="P4059" t="s">
        <v>3958</v>
      </c>
      <c r="Q4059" s="8">
        <v>23742</v>
      </c>
      <c r="R4059" t="s">
        <v>61</v>
      </c>
      <c r="S4059" s="8">
        <v>31444</v>
      </c>
      <c r="T4059" s="8">
        <v>44197</v>
      </c>
      <c r="U4059" t="s">
        <v>18677</v>
      </c>
      <c r="V4059" t="s">
        <v>6734</v>
      </c>
      <c r="W4059" t="s">
        <v>64</v>
      </c>
      <c r="X4059" t="s">
        <v>65</v>
      </c>
      <c r="Y4059">
        <v>-350000</v>
      </c>
      <c r="Z4059">
        <v>-30000</v>
      </c>
      <c r="AA4059">
        <v>-5367000</v>
      </c>
      <c r="AB4059">
        <v>-550000</v>
      </c>
      <c r="AC4059">
        <v>-5699156</v>
      </c>
      <c r="AD4059">
        <v>5908000</v>
      </c>
      <c r="AE4059">
        <v>3618000</v>
      </c>
      <c r="AF4059">
        <v>2895000</v>
      </c>
      <c r="AG4059">
        <v>2</v>
      </c>
      <c r="AH4059">
        <v>1</v>
      </c>
      <c r="AI4059" t="s">
        <v>66</v>
      </c>
      <c r="AJ4059">
        <v>12421000</v>
      </c>
    </row>
    <row r="4060" spans="1:36" x14ac:dyDescent="0.25">
      <c r="A4060">
        <v>640516</v>
      </c>
      <c r="B4060" t="s">
        <v>18678</v>
      </c>
      <c r="C4060" t="s">
        <v>165</v>
      </c>
      <c r="D4060" t="s">
        <v>407</v>
      </c>
      <c r="E4060" t="s">
        <v>408</v>
      </c>
      <c r="F4060" t="s">
        <v>168</v>
      </c>
      <c r="G4060" t="s">
        <v>169</v>
      </c>
      <c r="H4060" t="s">
        <v>2832</v>
      </c>
      <c r="I4060" t="s">
        <v>329</v>
      </c>
      <c r="J4060" t="s">
        <v>18679</v>
      </c>
      <c r="K4060" t="s">
        <v>12503</v>
      </c>
      <c r="L4060" s="8">
        <v>31444</v>
      </c>
      <c r="M4060" t="s">
        <v>58</v>
      </c>
      <c r="N4060" t="s">
        <v>59</v>
      </c>
      <c r="P4060" t="s">
        <v>447</v>
      </c>
      <c r="Q4060" s="8">
        <v>23648</v>
      </c>
      <c r="R4060" t="s">
        <v>61</v>
      </c>
      <c r="S4060" s="8">
        <v>31444</v>
      </c>
      <c r="T4060" s="8">
        <v>44105</v>
      </c>
      <c r="U4060" t="s">
        <v>18680</v>
      </c>
      <c r="V4060" t="s">
        <v>447</v>
      </c>
      <c r="W4060" t="s">
        <v>64</v>
      </c>
      <c r="X4060" t="s">
        <v>177</v>
      </c>
      <c r="Y4060">
        <v>-350000</v>
      </c>
      <c r="Z4060">
        <v>-30000</v>
      </c>
      <c r="AB4060">
        <v>-50000</v>
      </c>
      <c r="AC4060">
        <v>-5333333</v>
      </c>
      <c r="AD4060">
        <v>7270000</v>
      </c>
      <c r="AE4060">
        <v>4566000</v>
      </c>
      <c r="AF4060">
        <v>7818000</v>
      </c>
      <c r="AG4060">
        <v>2</v>
      </c>
      <c r="AH4060">
        <v>1</v>
      </c>
      <c r="AI4060" t="s">
        <v>66</v>
      </c>
      <c r="AJ4060">
        <v>19654000</v>
      </c>
    </row>
    <row r="4061" spans="1:36" x14ac:dyDescent="0.25">
      <c r="A4061">
        <v>640518</v>
      </c>
      <c r="B4061" t="s">
        <v>18681</v>
      </c>
      <c r="C4061" t="s">
        <v>165</v>
      </c>
      <c r="D4061" t="s">
        <v>407</v>
      </c>
      <c r="E4061" t="s">
        <v>408</v>
      </c>
      <c r="F4061" t="s">
        <v>168</v>
      </c>
      <c r="G4061" t="s">
        <v>169</v>
      </c>
      <c r="H4061" t="s">
        <v>18682</v>
      </c>
      <c r="I4061" t="s">
        <v>1504</v>
      </c>
      <c r="J4061" t="s">
        <v>18683</v>
      </c>
      <c r="K4061" t="s">
        <v>1506</v>
      </c>
      <c r="L4061" s="8">
        <v>31444</v>
      </c>
      <c r="M4061" t="s">
        <v>58</v>
      </c>
      <c r="N4061" t="s">
        <v>77</v>
      </c>
      <c r="P4061" t="s">
        <v>447</v>
      </c>
      <c r="Q4061" s="8">
        <v>23570</v>
      </c>
      <c r="R4061" t="s">
        <v>61</v>
      </c>
      <c r="S4061" s="8">
        <v>31444</v>
      </c>
      <c r="T4061" s="8">
        <v>44044</v>
      </c>
      <c r="U4061" t="s">
        <v>18684</v>
      </c>
      <c r="V4061" t="s">
        <v>447</v>
      </c>
      <c r="W4061" t="s">
        <v>64</v>
      </c>
      <c r="X4061" t="s">
        <v>177</v>
      </c>
      <c r="Y4061">
        <v>-250000</v>
      </c>
      <c r="Z4061">
        <v>-30000</v>
      </c>
      <c r="AB4061">
        <v>-590000</v>
      </c>
      <c r="AD4061">
        <v>6758000</v>
      </c>
      <c r="AE4061">
        <v>4131000</v>
      </c>
      <c r="AF4061">
        <v>4871000</v>
      </c>
      <c r="AG4061">
        <v>2</v>
      </c>
      <c r="AH4061">
        <v>1</v>
      </c>
      <c r="AI4061" t="s">
        <v>66</v>
      </c>
      <c r="AJ4061">
        <v>15760000</v>
      </c>
    </row>
    <row r="4062" spans="1:36" x14ac:dyDescent="0.25">
      <c r="A4062">
        <v>640519</v>
      </c>
      <c r="B4062" t="s">
        <v>18685</v>
      </c>
      <c r="C4062" t="s">
        <v>165</v>
      </c>
      <c r="D4062" t="s">
        <v>690</v>
      </c>
      <c r="E4062" t="s">
        <v>691</v>
      </c>
      <c r="F4062" t="s">
        <v>168</v>
      </c>
      <c r="G4062" t="s">
        <v>169</v>
      </c>
      <c r="H4062" t="s">
        <v>18686</v>
      </c>
      <c r="I4062" t="s">
        <v>985</v>
      </c>
      <c r="J4062" t="s">
        <v>18687</v>
      </c>
      <c r="K4062" t="s">
        <v>1418</v>
      </c>
      <c r="L4062" s="8">
        <v>31444</v>
      </c>
      <c r="M4062" t="s">
        <v>58</v>
      </c>
      <c r="N4062" t="s">
        <v>77</v>
      </c>
      <c r="P4062" t="s">
        <v>174</v>
      </c>
      <c r="Q4062" s="8">
        <v>23407</v>
      </c>
      <c r="R4062" t="s">
        <v>61</v>
      </c>
      <c r="S4062" s="8">
        <v>31444</v>
      </c>
      <c r="T4062" s="8">
        <v>43862</v>
      </c>
      <c r="U4062" t="s">
        <v>18688</v>
      </c>
      <c r="V4062" t="s">
        <v>174</v>
      </c>
      <c r="W4062" t="s">
        <v>64</v>
      </c>
      <c r="X4062" t="s">
        <v>177</v>
      </c>
      <c r="Z4062">
        <v>-30000</v>
      </c>
      <c r="AA4062">
        <v>-5000000</v>
      </c>
      <c r="AD4062">
        <v>6118000</v>
      </c>
      <c r="AE4062">
        <v>3849000</v>
      </c>
      <c r="AF4062">
        <v>4871000</v>
      </c>
      <c r="AG4062">
        <v>2</v>
      </c>
      <c r="AH4062">
        <v>1</v>
      </c>
      <c r="AI4062" t="s">
        <v>66</v>
      </c>
      <c r="AJ4062">
        <v>14838000</v>
      </c>
    </row>
    <row r="4063" spans="1:36" x14ac:dyDescent="0.25">
      <c r="A4063">
        <v>640520</v>
      </c>
      <c r="B4063" t="s">
        <v>18689</v>
      </c>
      <c r="C4063" t="s">
        <v>165</v>
      </c>
      <c r="D4063" t="s">
        <v>407</v>
      </c>
      <c r="E4063" t="s">
        <v>408</v>
      </c>
      <c r="F4063" t="s">
        <v>168</v>
      </c>
      <c r="G4063" t="s">
        <v>169</v>
      </c>
      <c r="H4063" t="s">
        <v>8788</v>
      </c>
      <c r="I4063" t="s">
        <v>2010</v>
      </c>
      <c r="J4063" t="s">
        <v>18690</v>
      </c>
      <c r="K4063" t="s">
        <v>6213</v>
      </c>
      <c r="L4063" s="8">
        <v>31444</v>
      </c>
      <c r="M4063" t="s">
        <v>58</v>
      </c>
      <c r="N4063" t="s">
        <v>185</v>
      </c>
      <c r="P4063" t="s">
        <v>447</v>
      </c>
      <c r="Q4063" s="8">
        <v>23597</v>
      </c>
      <c r="R4063" t="s">
        <v>61</v>
      </c>
      <c r="S4063" s="8">
        <v>31444</v>
      </c>
      <c r="T4063" s="8">
        <v>44075</v>
      </c>
      <c r="U4063" t="s">
        <v>18691</v>
      </c>
      <c r="V4063" t="s">
        <v>447</v>
      </c>
      <c r="W4063" t="s">
        <v>64</v>
      </c>
      <c r="X4063" t="s">
        <v>177</v>
      </c>
      <c r="Y4063">
        <v>-50000</v>
      </c>
      <c r="Z4063">
        <v>-30000</v>
      </c>
      <c r="AB4063">
        <v>-40000</v>
      </c>
      <c r="AC4063">
        <v>-6166666</v>
      </c>
      <c r="AD4063">
        <v>6393000</v>
      </c>
      <c r="AE4063">
        <v>3911000</v>
      </c>
      <c r="AF4063">
        <v>2895000</v>
      </c>
      <c r="AG4063">
        <v>2</v>
      </c>
      <c r="AH4063">
        <v>1</v>
      </c>
      <c r="AI4063" t="s">
        <v>66</v>
      </c>
      <c r="AJ4063">
        <v>13199000</v>
      </c>
    </row>
    <row r="4064" spans="1:36" x14ac:dyDescent="0.25">
      <c r="A4064">
        <v>640521</v>
      </c>
      <c r="B4064" t="s">
        <v>18692</v>
      </c>
      <c r="C4064" t="s">
        <v>165</v>
      </c>
      <c r="D4064" t="s">
        <v>450</v>
      </c>
      <c r="E4064" t="s">
        <v>451</v>
      </c>
      <c r="F4064" t="s">
        <v>168</v>
      </c>
      <c r="G4064" t="s">
        <v>169</v>
      </c>
      <c r="H4064" t="s">
        <v>12059</v>
      </c>
      <c r="I4064" t="s">
        <v>900</v>
      </c>
      <c r="J4064" t="s">
        <v>18693</v>
      </c>
      <c r="K4064" t="s">
        <v>902</v>
      </c>
      <c r="L4064" s="8">
        <v>31444</v>
      </c>
      <c r="M4064" t="s">
        <v>58</v>
      </c>
      <c r="N4064" t="s">
        <v>77</v>
      </c>
      <c r="P4064" t="s">
        <v>447</v>
      </c>
      <c r="Q4064" s="8">
        <v>23479</v>
      </c>
      <c r="R4064" t="s">
        <v>61</v>
      </c>
      <c r="S4064" s="8">
        <v>31444</v>
      </c>
      <c r="T4064" s="8">
        <v>43952</v>
      </c>
      <c r="U4064" t="s">
        <v>18694</v>
      </c>
      <c r="V4064" t="s">
        <v>18695</v>
      </c>
      <c r="W4064" t="s">
        <v>64</v>
      </c>
      <c r="X4064" t="s">
        <v>177</v>
      </c>
      <c r="Y4064">
        <v>-550000</v>
      </c>
      <c r="Z4064">
        <v>-30000</v>
      </c>
      <c r="AB4064">
        <v>-1307500</v>
      </c>
      <c r="AC4064">
        <v>-1587991</v>
      </c>
      <c r="AD4064">
        <v>7104000</v>
      </c>
      <c r="AE4064">
        <v>4342000</v>
      </c>
      <c r="AF4064">
        <v>4871000</v>
      </c>
      <c r="AG4064">
        <v>2</v>
      </c>
      <c r="AH4064">
        <v>1</v>
      </c>
      <c r="AI4064" t="s">
        <v>66</v>
      </c>
      <c r="AJ4064">
        <v>16317000</v>
      </c>
    </row>
    <row r="4065" spans="1:36" x14ac:dyDescent="0.25">
      <c r="A4065">
        <v>640522</v>
      </c>
      <c r="B4065" t="s">
        <v>18696</v>
      </c>
      <c r="C4065" t="s">
        <v>165</v>
      </c>
      <c r="D4065" t="s">
        <v>690</v>
      </c>
      <c r="E4065" t="s">
        <v>691</v>
      </c>
      <c r="F4065" t="s">
        <v>168</v>
      </c>
      <c r="G4065" t="s">
        <v>169</v>
      </c>
      <c r="H4065" t="s">
        <v>18697</v>
      </c>
      <c r="I4065" t="s">
        <v>900</v>
      </c>
      <c r="J4065" t="s">
        <v>18698</v>
      </c>
      <c r="K4065" t="s">
        <v>902</v>
      </c>
      <c r="L4065" s="8">
        <v>31444</v>
      </c>
      <c r="M4065" t="s">
        <v>58</v>
      </c>
      <c r="N4065" t="s">
        <v>77</v>
      </c>
      <c r="P4065" t="s">
        <v>869</v>
      </c>
      <c r="Q4065" s="8">
        <v>23588</v>
      </c>
      <c r="R4065" t="s">
        <v>61</v>
      </c>
      <c r="S4065" s="8">
        <v>31444</v>
      </c>
      <c r="T4065" s="8">
        <v>44044</v>
      </c>
      <c r="U4065" t="s">
        <v>18699</v>
      </c>
      <c r="V4065" t="s">
        <v>413</v>
      </c>
      <c r="W4065" t="s">
        <v>64</v>
      </c>
      <c r="X4065" t="s">
        <v>177</v>
      </c>
      <c r="Y4065">
        <v>-500000</v>
      </c>
      <c r="Z4065">
        <v>-30000</v>
      </c>
      <c r="AA4065">
        <v>-1259000</v>
      </c>
      <c r="AC4065">
        <v>-1691700</v>
      </c>
      <c r="AD4065">
        <v>6288000</v>
      </c>
      <c r="AE4065">
        <v>3954000</v>
      </c>
      <c r="AF4065">
        <v>4871000</v>
      </c>
      <c r="AG4065">
        <v>2</v>
      </c>
      <c r="AH4065">
        <v>1</v>
      </c>
      <c r="AI4065" t="s">
        <v>66</v>
      </c>
      <c r="AJ4065">
        <v>15113000</v>
      </c>
    </row>
    <row r="4066" spans="1:36" x14ac:dyDescent="0.25">
      <c r="A4066">
        <v>640523</v>
      </c>
      <c r="B4066" t="s">
        <v>18700</v>
      </c>
      <c r="C4066" t="s">
        <v>165</v>
      </c>
      <c r="D4066" t="s">
        <v>407</v>
      </c>
      <c r="E4066" t="s">
        <v>408</v>
      </c>
      <c r="F4066" t="s">
        <v>168</v>
      </c>
      <c r="G4066" t="s">
        <v>169</v>
      </c>
      <c r="H4066" t="s">
        <v>18701</v>
      </c>
      <c r="I4066" t="s">
        <v>2722</v>
      </c>
      <c r="J4066" t="s">
        <v>18702</v>
      </c>
      <c r="K4066" t="s">
        <v>2724</v>
      </c>
      <c r="L4066" s="8">
        <v>31444</v>
      </c>
      <c r="M4066" t="s">
        <v>58</v>
      </c>
      <c r="N4066" t="s">
        <v>77</v>
      </c>
      <c r="P4066" t="s">
        <v>324</v>
      </c>
      <c r="Q4066" s="8">
        <v>23692</v>
      </c>
      <c r="R4066" t="s">
        <v>61</v>
      </c>
      <c r="S4066" s="8">
        <v>31444</v>
      </c>
      <c r="T4066" s="8">
        <v>44166</v>
      </c>
      <c r="U4066" t="s">
        <v>18703</v>
      </c>
      <c r="V4066" t="s">
        <v>176</v>
      </c>
      <c r="W4066" t="s">
        <v>64</v>
      </c>
      <c r="X4066" t="s">
        <v>177</v>
      </c>
      <c r="Y4066">
        <v>-50000</v>
      </c>
      <c r="Z4066">
        <v>-30000</v>
      </c>
      <c r="AB4066">
        <v>-1400000</v>
      </c>
      <c r="AC4066">
        <v>-5333333</v>
      </c>
      <c r="AD4066">
        <v>6521000</v>
      </c>
      <c r="AE4066">
        <v>3989000</v>
      </c>
      <c r="AF4066">
        <v>2895000</v>
      </c>
      <c r="AG4066">
        <v>2</v>
      </c>
      <c r="AH4066">
        <v>1</v>
      </c>
      <c r="AI4066" t="s">
        <v>66</v>
      </c>
      <c r="AJ4066">
        <v>13405000</v>
      </c>
    </row>
    <row r="4067" spans="1:36" x14ac:dyDescent="0.25">
      <c r="A4067">
        <v>640525</v>
      </c>
      <c r="B4067" t="s">
        <v>18704</v>
      </c>
      <c r="C4067" t="s">
        <v>752</v>
      </c>
      <c r="D4067" t="s">
        <v>7300</v>
      </c>
      <c r="E4067" t="s">
        <v>7301</v>
      </c>
      <c r="F4067" t="s">
        <v>755</v>
      </c>
      <c r="G4067" t="s">
        <v>756</v>
      </c>
      <c r="H4067" t="s">
        <v>18705</v>
      </c>
      <c r="I4067" t="s">
        <v>2079</v>
      </c>
      <c r="J4067" t="s">
        <v>18706</v>
      </c>
      <c r="K4067" t="s">
        <v>2081</v>
      </c>
      <c r="L4067" s="8">
        <v>31444</v>
      </c>
      <c r="M4067" t="s">
        <v>58</v>
      </c>
      <c r="N4067" t="s">
        <v>77</v>
      </c>
      <c r="P4067" t="s">
        <v>324</v>
      </c>
      <c r="Q4067" s="8">
        <v>23733</v>
      </c>
      <c r="R4067" t="s">
        <v>61</v>
      </c>
      <c r="S4067" s="8">
        <v>31444</v>
      </c>
      <c r="T4067" s="8">
        <v>44197</v>
      </c>
      <c r="U4067" t="s">
        <v>18707</v>
      </c>
      <c r="V4067" t="s">
        <v>1890</v>
      </c>
      <c r="W4067" t="s">
        <v>64</v>
      </c>
      <c r="X4067" t="s">
        <v>177</v>
      </c>
      <c r="Y4067">
        <v>-30000</v>
      </c>
      <c r="Z4067">
        <v>-30000</v>
      </c>
      <c r="AA4067">
        <v>-4375000</v>
      </c>
      <c r="AD4067">
        <v>7284000</v>
      </c>
      <c r="AE4067">
        <v>4451000</v>
      </c>
      <c r="AF4067">
        <v>4871000</v>
      </c>
      <c r="AG4067">
        <v>2</v>
      </c>
      <c r="AH4067">
        <v>1</v>
      </c>
      <c r="AI4067" t="s">
        <v>66</v>
      </c>
      <c r="AJ4067">
        <v>16606000</v>
      </c>
    </row>
    <row r="4068" spans="1:36" x14ac:dyDescent="0.25">
      <c r="A4068">
        <v>640526</v>
      </c>
      <c r="B4068" t="s">
        <v>18708</v>
      </c>
      <c r="C4068" t="s">
        <v>165</v>
      </c>
      <c r="D4068" t="s">
        <v>690</v>
      </c>
      <c r="E4068" t="s">
        <v>691</v>
      </c>
      <c r="F4068" t="s">
        <v>168</v>
      </c>
      <c r="G4068" t="s">
        <v>169</v>
      </c>
      <c r="H4068" t="s">
        <v>18709</v>
      </c>
      <c r="I4068" t="s">
        <v>3003</v>
      </c>
      <c r="J4068" t="s">
        <v>18710</v>
      </c>
      <c r="K4068" t="s">
        <v>3005</v>
      </c>
      <c r="L4068" s="8">
        <v>31444</v>
      </c>
      <c r="M4068" t="s">
        <v>58</v>
      </c>
      <c r="N4068" t="s">
        <v>77</v>
      </c>
      <c r="P4068" t="s">
        <v>447</v>
      </c>
      <c r="Q4068" s="8">
        <v>23460</v>
      </c>
      <c r="R4068" t="s">
        <v>61</v>
      </c>
      <c r="S4068" s="8">
        <v>31444</v>
      </c>
      <c r="T4068" s="8">
        <v>43922</v>
      </c>
      <c r="U4068" t="s">
        <v>18711</v>
      </c>
      <c r="V4068" t="s">
        <v>447</v>
      </c>
      <c r="W4068" t="s">
        <v>64</v>
      </c>
      <c r="X4068" t="s">
        <v>177</v>
      </c>
      <c r="Z4068">
        <v>-30000</v>
      </c>
      <c r="AD4068">
        <v>7324000</v>
      </c>
      <c r="AE4068">
        <v>4474000</v>
      </c>
      <c r="AF4068">
        <v>4871000</v>
      </c>
      <c r="AG4068">
        <v>2</v>
      </c>
      <c r="AH4068">
        <v>1</v>
      </c>
      <c r="AI4068" t="s">
        <v>66</v>
      </c>
      <c r="AJ4068">
        <v>16669000</v>
      </c>
    </row>
    <row r="4069" spans="1:36" x14ac:dyDescent="0.25">
      <c r="A4069">
        <v>640528</v>
      </c>
      <c r="B4069" t="s">
        <v>18712</v>
      </c>
      <c r="C4069" t="s">
        <v>165</v>
      </c>
      <c r="D4069" t="s">
        <v>407</v>
      </c>
      <c r="E4069" t="s">
        <v>408</v>
      </c>
      <c r="F4069" t="s">
        <v>168</v>
      </c>
      <c r="G4069" t="s">
        <v>169</v>
      </c>
      <c r="H4069" t="s">
        <v>18713</v>
      </c>
      <c r="I4069" t="s">
        <v>3643</v>
      </c>
      <c r="J4069" t="s">
        <v>18714</v>
      </c>
      <c r="K4069" t="s">
        <v>3645</v>
      </c>
      <c r="L4069" s="8">
        <v>31444</v>
      </c>
      <c r="M4069" t="s">
        <v>58</v>
      </c>
      <c r="N4069" t="s">
        <v>77</v>
      </c>
      <c r="P4069" t="s">
        <v>324</v>
      </c>
      <c r="Q4069" s="8">
        <v>23529</v>
      </c>
      <c r="R4069" t="s">
        <v>61</v>
      </c>
      <c r="S4069" s="8">
        <v>31444</v>
      </c>
      <c r="T4069" s="8">
        <v>44013</v>
      </c>
      <c r="U4069" t="s">
        <v>18715</v>
      </c>
      <c r="V4069" t="s">
        <v>447</v>
      </c>
      <c r="W4069" t="s">
        <v>64</v>
      </c>
      <c r="X4069" t="s">
        <v>177</v>
      </c>
      <c r="Y4069">
        <v>-50000</v>
      </c>
      <c r="Z4069">
        <v>-30000</v>
      </c>
      <c r="AB4069">
        <v>-50000</v>
      </c>
      <c r="AC4069">
        <v>-5333333</v>
      </c>
      <c r="AD4069">
        <v>6636000</v>
      </c>
      <c r="AE4069">
        <v>4058000</v>
      </c>
      <c r="AF4069">
        <v>4871000</v>
      </c>
      <c r="AG4069">
        <v>2</v>
      </c>
      <c r="AH4069">
        <v>1</v>
      </c>
      <c r="AI4069" t="s">
        <v>66</v>
      </c>
      <c r="AJ4069">
        <v>15565000</v>
      </c>
    </row>
    <row r="4070" spans="1:36" x14ac:dyDescent="0.25">
      <c r="A4070">
        <v>640529</v>
      </c>
      <c r="B4070" t="s">
        <v>18716</v>
      </c>
      <c r="C4070" t="s">
        <v>165</v>
      </c>
      <c r="D4070" t="s">
        <v>407</v>
      </c>
      <c r="E4070" t="s">
        <v>408</v>
      </c>
      <c r="F4070" t="s">
        <v>168</v>
      </c>
      <c r="G4070" t="s">
        <v>169</v>
      </c>
      <c r="H4070" t="s">
        <v>9230</v>
      </c>
      <c r="I4070" t="s">
        <v>3884</v>
      </c>
      <c r="J4070" t="s">
        <v>18717</v>
      </c>
      <c r="K4070" t="s">
        <v>5491</v>
      </c>
      <c r="L4070" s="8">
        <v>31444</v>
      </c>
      <c r="M4070" t="s">
        <v>58</v>
      </c>
      <c r="N4070" t="s">
        <v>77</v>
      </c>
      <c r="P4070" t="s">
        <v>324</v>
      </c>
      <c r="Q4070" s="8">
        <v>23728</v>
      </c>
      <c r="R4070" t="s">
        <v>61</v>
      </c>
      <c r="S4070" s="8">
        <v>31444</v>
      </c>
      <c r="T4070" s="8">
        <v>44197</v>
      </c>
      <c r="U4070" t="s">
        <v>18718</v>
      </c>
      <c r="V4070" t="s">
        <v>878</v>
      </c>
      <c r="W4070" t="s">
        <v>64</v>
      </c>
      <c r="X4070" t="s">
        <v>177</v>
      </c>
      <c r="Y4070">
        <v>-650000</v>
      </c>
      <c r="Z4070">
        <v>-30000</v>
      </c>
      <c r="AB4070">
        <v>-1270000</v>
      </c>
      <c r="AC4070">
        <v>-5333333</v>
      </c>
      <c r="AD4070">
        <v>7009000</v>
      </c>
      <c r="AE4070">
        <v>4284000</v>
      </c>
      <c r="AF4070">
        <v>4871000</v>
      </c>
      <c r="AG4070">
        <v>2</v>
      </c>
      <c r="AH4070">
        <v>1</v>
      </c>
      <c r="AI4070" t="s">
        <v>66</v>
      </c>
      <c r="AJ4070">
        <v>16164000</v>
      </c>
    </row>
    <row r="4071" spans="1:36" x14ac:dyDescent="0.25">
      <c r="A4071">
        <v>640530</v>
      </c>
      <c r="B4071" t="s">
        <v>18719</v>
      </c>
      <c r="C4071" t="s">
        <v>165</v>
      </c>
      <c r="D4071" t="s">
        <v>407</v>
      </c>
      <c r="E4071" t="s">
        <v>408</v>
      </c>
      <c r="F4071" t="s">
        <v>168</v>
      </c>
      <c r="G4071" t="s">
        <v>169</v>
      </c>
      <c r="H4071" t="s">
        <v>18720</v>
      </c>
      <c r="I4071" t="s">
        <v>1089</v>
      </c>
      <c r="J4071" t="s">
        <v>18721</v>
      </c>
      <c r="K4071" t="s">
        <v>1091</v>
      </c>
      <c r="L4071" s="8">
        <v>31444</v>
      </c>
      <c r="M4071" t="s">
        <v>58</v>
      </c>
      <c r="N4071" t="s">
        <v>77</v>
      </c>
      <c r="P4071" t="s">
        <v>447</v>
      </c>
      <c r="Q4071" s="8">
        <v>23521</v>
      </c>
      <c r="R4071" t="s">
        <v>61</v>
      </c>
      <c r="S4071" s="8">
        <v>31444</v>
      </c>
      <c r="T4071" s="8">
        <v>43983</v>
      </c>
      <c r="U4071" t="s">
        <v>18722</v>
      </c>
      <c r="V4071" t="s">
        <v>447</v>
      </c>
      <c r="W4071" t="s">
        <v>64</v>
      </c>
      <c r="X4071" t="s">
        <v>177</v>
      </c>
      <c r="Y4071">
        <v>-1550000</v>
      </c>
      <c r="Z4071">
        <v>-30000</v>
      </c>
      <c r="AB4071">
        <v>-50000</v>
      </c>
      <c r="AD4071">
        <v>8248000</v>
      </c>
      <c r="AE4071">
        <v>5033000</v>
      </c>
      <c r="AF4071">
        <v>4871000</v>
      </c>
      <c r="AG4071">
        <v>2</v>
      </c>
      <c r="AH4071">
        <v>1</v>
      </c>
      <c r="AI4071" t="s">
        <v>66</v>
      </c>
      <c r="AJ4071">
        <v>18152000</v>
      </c>
    </row>
    <row r="4072" spans="1:36" x14ac:dyDescent="0.25">
      <c r="A4072">
        <v>640532</v>
      </c>
      <c r="B4072" t="s">
        <v>18723</v>
      </c>
      <c r="C4072" t="s">
        <v>165</v>
      </c>
      <c r="D4072" t="s">
        <v>690</v>
      </c>
      <c r="E4072" t="s">
        <v>691</v>
      </c>
      <c r="F4072" t="s">
        <v>168</v>
      </c>
      <c r="G4072" t="s">
        <v>169</v>
      </c>
      <c r="H4072" t="s">
        <v>18724</v>
      </c>
      <c r="I4072" t="s">
        <v>1840</v>
      </c>
      <c r="J4072" t="s">
        <v>18725</v>
      </c>
      <c r="K4072" t="s">
        <v>1842</v>
      </c>
      <c r="L4072" s="8">
        <v>31444</v>
      </c>
      <c r="M4072" t="s">
        <v>58</v>
      </c>
      <c r="N4072" t="s">
        <v>185</v>
      </c>
      <c r="P4072" t="s">
        <v>869</v>
      </c>
      <c r="Q4072" s="8">
        <v>23564</v>
      </c>
      <c r="R4072" t="s">
        <v>61</v>
      </c>
      <c r="S4072" s="8">
        <v>31444</v>
      </c>
      <c r="T4072" s="8">
        <v>44044</v>
      </c>
      <c r="U4072" t="s">
        <v>18726</v>
      </c>
      <c r="V4072" t="s">
        <v>869</v>
      </c>
      <c r="W4072" t="s">
        <v>64</v>
      </c>
      <c r="X4072" t="s">
        <v>177</v>
      </c>
      <c r="Z4072">
        <v>-30000</v>
      </c>
      <c r="AD4072">
        <v>5796000</v>
      </c>
      <c r="AE4072">
        <v>3550000</v>
      </c>
      <c r="AF4072">
        <v>2895000</v>
      </c>
      <c r="AG4072">
        <v>2</v>
      </c>
      <c r="AH4072">
        <v>1</v>
      </c>
      <c r="AI4072" t="s">
        <v>66</v>
      </c>
      <c r="AJ4072">
        <v>12241000</v>
      </c>
    </row>
    <row r="4073" spans="1:36" x14ac:dyDescent="0.25">
      <c r="A4073">
        <v>640533</v>
      </c>
      <c r="B4073" t="s">
        <v>18727</v>
      </c>
      <c r="C4073" t="s">
        <v>165</v>
      </c>
      <c r="D4073" t="s">
        <v>407</v>
      </c>
      <c r="E4073" t="s">
        <v>408</v>
      </c>
      <c r="F4073" t="s">
        <v>168</v>
      </c>
      <c r="G4073" t="s">
        <v>169</v>
      </c>
      <c r="H4073" t="s">
        <v>13072</v>
      </c>
      <c r="I4073" t="s">
        <v>1007</v>
      </c>
      <c r="J4073" t="s">
        <v>18728</v>
      </c>
      <c r="K4073" t="s">
        <v>2477</v>
      </c>
      <c r="L4073" s="8">
        <v>31444</v>
      </c>
      <c r="M4073" t="s">
        <v>58</v>
      </c>
      <c r="N4073" t="s">
        <v>185</v>
      </c>
      <c r="P4073" t="s">
        <v>7409</v>
      </c>
      <c r="Q4073" s="8">
        <v>23410</v>
      </c>
      <c r="R4073" t="s">
        <v>61</v>
      </c>
      <c r="S4073" s="8">
        <v>31444</v>
      </c>
      <c r="T4073" s="8">
        <v>43891</v>
      </c>
      <c r="U4073" t="s">
        <v>18729</v>
      </c>
      <c r="V4073" t="s">
        <v>447</v>
      </c>
      <c r="W4073" t="s">
        <v>64</v>
      </c>
      <c r="X4073" t="s">
        <v>65</v>
      </c>
      <c r="Y4073">
        <v>-550000</v>
      </c>
      <c r="Z4073">
        <v>-30000</v>
      </c>
      <c r="AB4073">
        <v>-40000</v>
      </c>
      <c r="AD4073">
        <v>5974000</v>
      </c>
      <c r="AE4073">
        <v>3657000</v>
      </c>
      <c r="AF4073">
        <v>2895000</v>
      </c>
      <c r="AG4073">
        <v>2</v>
      </c>
      <c r="AH4073">
        <v>1</v>
      </c>
      <c r="AI4073" t="s">
        <v>66</v>
      </c>
      <c r="AJ4073">
        <v>12526000</v>
      </c>
    </row>
    <row r="4074" spans="1:36" x14ac:dyDescent="0.25">
      <c r="A4074">
        <v>640534</v>
      </c>
      <c r="B4074" t="s">
        <v>18730</v>
      </c>
      <c r="C4074" t="s">
        <v>119</v>
      </c>
      <c r="D4074" t="s">
        <v>1080</v>
      </c>
      <c r="E4074" t="s">
        <v>1081</v>
      </c>
      <c r="F4074" t="s">
        <v>122</v>
      </c>
      <c r="G4074" t="s">
        <v>123</v>
      </c>
      <c r="H4074" t="s">
        <v>18265</v>
      </c>
      <c r="I4074" t="s">
        <v>1140</v>
      </c>
      <c r="J4074" t="s">
        <v>18731</v>
      </c>
      <c r="K4074" t="s">
        <v>1142</v>
      </c>
      <c r="L4074" s="8">
        <v>31444</v>
      </c>
      <c r="M4074" t="s">
        <v>58</v>
      </c>
      <c r="N4074" t="s">
        <v>77</v>
      </c>
      <c r="P4074" t="s">
        <v>941</v>
      </c>
      <c r="Q4074" s="8">
        <v>23473</v>
      </c>
      <c r="R4074" t="s">
        <v>61</v>
      </c>
      <c r="S4074" s="8">
        <v>31444</v>
      </c>
      <c r="T4074" s="8">
        <v>43952</v>
      </c>
      <c r="U4074" t="s">
        <v>18732</v>
      </c>
      <c r="V4074" t="s">
        <v>542</v>
      </c>
      <c r="W4074" t="s">
        <v>64</v>
      </c>
      <c r="X4074" t="s">
        <v>65</v>
      </c>
      <c r="Y4074">
        <v>-173000</v>
      </c>
      <c r="Z4074">
        <v>-30000</v>
      </c>
      <c r="AB4074">
        <v>-15000</v>
      </c>
      <c r="AD4074">
        <v>7183000</v>
      </c>
      <c r="AE4074">
        <v>4390000</v>
      </c>
      <c r="AF4074">
        <v>4871000</v>
      </c>
      <c r="AG4074">
        <v>2</v>
      </c>
      <c r="AH4074">
        <v>1</v>
      </c>
      <c r="AI4074" t="s">
        <v>66</v>
      </c>
      <c r="AJ4074">
        <v>16444000</v>
      </c>
    </row>
    <row r="4075" spans="1:36" x14ac:dyDescent="0.25">
      <c r="A4075">
        <v>640535</v>
      </c>
      <c r="B4075" t="s">
        <v>18733</v>
      </c>
      <c r="C4075" t="s">
        <v>165</v>
      </c>
      <c r="D4075" t="s">
        <v>1699</v>
      </c>
      <c r="E4075" t="s">
        <v>1700</v>
      </c>
      <c r="F4075" t="s">
        <v>168</v>
      </c>
      <c r="G4075" t="s">
        <v>169</v>
      </c>
      <c r="H4075" t="s">
        <v>18734</v>
      </c>
      <c r="I4075" t="s">
        <v>1021</v>
      </c>
      <c r="J4075" t="s">
        <v>18735</v>
      </c>
      <c r="K4075" t="s">
        <v>1023</v>
      </c>
      <c r="L4075" s="8">
        <v>31444</v>
      </c>
      <c r="M4075" t="s">
        <v>58</v>
      </c>
      <c r="N4075" t="s">
        <v>77</v>
      </c>
      <c r="P4075" t="s">
        <v>18736</v>
      </c>
      <c r="Q4075" s="8">
        <v>23723</v>
      </c>
      <c r="R4075" t="s">
        <v>61</v>
      </c>
      <c r="S4075" s="8">
        <v>31444</v>
      </c>
      <c r="T4075" s="8">
        <v>44197</v>
      </c>
      <c r="U4075" t="s">
        <v>9957</v>
      </c>
      <c r="V4075" t="s">
        <v>9957</v>
      </c>
      <c r="W4075" t="s">
        <v>64</v>
      </c>
      <c r="X4075" t="s">
        <v>65</v>
      </c>
      <c r="Y4075">
        <v>-50000</v>
      </c>
      <c r="Z4075">
        <v>-30000</v>
      </c>
      <c r="AD4075">
        <v>6166000</v>
      </c>
      <c r="AE4075">
        <v>3879000</v>
      </c>
      <c r="AF4075">
        <v>4871000</v>
      </c>
      <c r="AG4075">
        <v>2</v>
      </c>
      <c r="AH4075">
        <v>1</v>
      </c>
      <c r="AI4075" t="s">
        <v>66</v>
      </c>
      <c r="AJ4075">
        <v>14916000</v>
      </c>
    </row>
    <row r="4076" spans="1:36" x14ac:dyDescent="0.25">
      <c r="A4076">
        <v>640537</v>
      </c>
      <c r="B4076" t="s">
        <v>18737</v>
      </c>
      <c r="C4076" t="s">
        <v>165</v>
      </c>
      <c r="D4076" t="s">
        <v>1699</v>
      </c>
      <c r="E4076" t="s">
        <v>1700</v>
      </c>
      <c r="F4076" t="s">
        <v>168</v>
      </c>
      <c r="G4076" t="s">
        <v>169</v>
      </c>
      <c r="H4076" t="s">
        <v>18738</v>
      </c>
      <c r="I4076" t="s">
        <v>949</v>
      </c>
      <c r="J4076" t="s">
        <v>18739</v>
      </c>
      <c r="K4076" t="s">
        <v>951</v>
      </c>
      <c r="L4076" s="8">
        <v>31444</v>
      </c>
      <c r="M4076" t="s">
        <v>58</v>
      </c>
      <c r="N4076" t="s">
        <v>77</v>
      </c>
      <c r="P4076" t="s">
        <v>1865</v>
      </c>
      <c r="Q4076" s="8">
        <v>23657</v>
      </c>
      <c r="R4076" t="s">
        <v>61</v>
      </c>
      <c r="S4076" s="8">
        <v>31444</v>
      </c>
      <c r="T4076" s="8">
        <v>44136</v>
      </c>
      <c r="U4076" t="s">
        <v>18740</v>
      </c>
      <c r="V4076" t="s">
        <v>1865</v>
      </c>
      <c r="W4076" t="s">
        <v>64</v>
      </c>
      <c r="X4076" t="s">
        <v>333</v>
      </c>
      <c r="Y4076">
        <v>-50000</v>
      </c>
      <c r="Z4076">
        <v>-30000</v>
      </c>
      <c r="AD4076">
        <v>7091000</v>
      </c>
      <c r="AE4076">
        <v>4335000</v>
      </c>
      <c r="AF4076">
        <v>4871000</v>
      </c>
      <c r="AG4076">
        <v>2</v>
      </c>
      <c r="AH4076">
        <v>1</v>
      </c>
      <c r="AI4076" t="s">
        <v>66</v>
      </c>
      <c r="AJ4076">
        <v>16297000</v>
      </c>
    </row>
    <row r="4077" spans="1:36" x14ac:dyDescent="0.25">
      <c r="A4077">
        <v>640539</v>
      </c>
      <c r="B4077" t="s">
        <v>18741</v>
      </c>
      <c r="C4077" t="s">
        <v>165</v>
      </c>
      <c r="D4077" t="s">
        <v>690</v>
      </c>
      <c r="E4077" t="s">
        <v>691</v>
      </c>
      <c r="F4077" t="s">
        <v>168</v>
      </c>
      <c r="G4077" t="s">
        <v>169</v>
      </c>
      <c r="H4077" t="s">
        <v>18742</v>
      </c>
      <c r="I4077" t="s">
        <v>1589</v>
      </c>
      <c r="J4077" t="s">
        <v>18743</v>
      </c>
      <c r="K4077" t="s">
        <v>4139</v>
      </c>
      <c r="L4077" s="8">
        <v>31444</v>
      </c>
      <c r="M4077" t="s">
        <v>58</v>
      </c>
      <c r="N4077" t="s">
        <v>77</v>
      </c>
      <c r="P4077" t="s">
        <v>324</v>
      </c>
      <c r="Q4077" s="8">
        <v>23469</v>
      </c>
      <c r="R4077" t="s">
        <v>61</v>
      </c>
      <c r="S4077" s="8">
        <v>31444</v>
      </c>
      <c r="T4077" s="8">
        <v>43952</v>
      </c>
      <c r="U4077" t="s">
        <v>18744</v>
      </c>
      <c r="V4077" t="s">
        <v>413</v>
      </c>
      <c r="W4077" t="s">
        <v>64</v>
      </c>
      <c r="X4077" t="s">
        <v>177</v>
      </c>
      <c r="Z4077">
        <v>-30000</v>
      </c>
      <c r="AD4077">
        <v>6762000</v>
      </c>
      <c r="AE4077">
        <v>4135000</v>
      </c>
      <c r="AF4077">
        <v>4871000</v>
      </c>
      <c r="AG4077">
        <v>2</v>
      </c>
      <c r="AH4077">
        <v>1</v>
      </c>
      <c r="AI4077" t="s">
        <v>66</v>
      </c>
      <c r="AJ4077">
        <v>15768000</v>
      </c>
    </row>
    <row r="4078" spans="1:36" x14ac:dyDescent="0.25">
      <c r="A4078">
        <v>640541</v>
      </c>
      <c r="B4078" t="s">
        <v>18745</v>
      </c>
      <c r="C4078" t="s">
        <v>165</v>
      </c>
      <c r="D4078" t="s">
        <v>407</v>
      </c>
      <c r="E4078" t="s">
        <v>408</v>
      </c>
      <c r="F4078" t="s">
        <v>168</v>
      </c>
      <c r="G4078" t="s">
        <v>169</v>
      </c>
      <c r="H4078" t="s">
        <v>13664</v>
      </c>
      <c r="I4078" t="s">
        <v>1256</v>
      </c>
      <c r="J4078" t="s">
        <v>18746</v>
      </c>
      <c r="K4078" t="s">
        <v>1258</v>
      </c>
      <c r="L4078" s="8">
        <v>31444</v>
      </c>
      <c r="M4078" t="s">
        <v>58</v>
      </c>
      <c r="N4078" t="s">
        <v>185</v>
      </c>
      <c r="P4078" t="s">
        <v>447</v>
      </c>
      <c r="Q4078" s="8">
        <v>23418</v>
      </c>
      <c r="R4078" t="s">
        <v>61</v>
      </c>
      <c r="S4078" s="8">
        <v>31444</v>
      </c>
      <c r="T4078" s="8">
        <v>43891</v>
      </c>
      <c r="U4078" t="s">
        <v>18747</v>
      </c>
      <c r="V4078" t="s">
        <v>447</v>
      </c>
      <c r="W4078" t="s">
        <v>64</v>
      </c>
      <c r="X4078" t="s">
        <v>177</v>
      </c>
      <c r="Y4078">
        <v>-550000</v>
      </c>
      <c r="Z4078">
        <v>-30000</v>
      </c>
      <c r="AB4078">
        <v>-40000</v>
      </c>
      <c r="AD4078">
        <v>5738000</v>
      </c>
      <c r="AE4078">
        <v>3515000</v>
      </c>
      <c r="AF4078">
        <v>2895000</v>
      </c>
      <c r="AG4078">
        <v>2</v>
      </c>
      <c r="AH4078">
        <v>1</v>
      </c>
      <c r="AI4078" t="s">
        <v>66</v>
      </c>
      <c r="AJ4078">
        <v>12148000</v>
      </c>
    </row>
    <row r="4079" spans="1:36" x14ac:dyDescent="0.25">
      <c r="A4079">
        <v>640542</v>
      </c>
      <c r="B4079" t="s">
        <v>18748</v>
      </c>
      <c r="C4079" t="s">
        <v>165</v>
      </c>
      <c r="D4079" t="s">
        <v>407</v>
      </c>
      <c r="E4079" t="s">
        <v>408</v>
      </c>
      <c r="F4079" t="s">
        <v>168</v>
      </c>
      <c r="G4079" t="s">
        <v>169</v>
      </c>
      <c r="H4079" t="s">
        <v>16738</v>
      </c>
      <c r="I4079" t="s">
        <v>1140</v>
      </c>
      <c r="J4079" t="s">
        <v>18749</v>
      </c>
      <c r="K4079" t="s">
        <v>7746</v>
      </c>
      <c r="L4079" s="8">
        <v>31444</v>
      </c>
      <c r="M4079" t="s">
        <v>58</v>
      </c>
      <c r="N4079" t="s">
        <v>185</v>
      </c>
      <c r="P4079" t="s">
        <v>447</v>
      </c>
      <c r="Q4079" s="8">
        <v>23712</v>
      </c>
      <c r="R4079" t="s">
        <v>61</v>
      </c>
      <c r="S4079" s="8">
        <v>31444</v>
      </c>
      <c r="T4079" s="8">
        <v>44197</v>
      </c>
      <c r="U4079" t="s">
        <v>18750</v>
      </c>
      <c r="V4079" t="s">
        <v>447</v>
      </c>
      <c r="W4079" t="s">
        <v>64</v>
      </c>
      <c r="X4079" t="s">
        <v>177</v>
      </c>
      <c r="Y4079">
        <v>-150000</v>
      </c>
      <c r="Z4079">
        <v>-30000</v>
      </c>
      <c r="AB4079">
        <v>-40000</v>
      </c>
      <c r="AC4079">
        <v>-2583333</v>
      </c>
      <c r="AD4079">
        <v>5718000</v>
      </c>
      <c r="AE4079">
        <v>3406000</v>
      </c>
      <c r="AF4079">
        <v>2895000</v>
      </c>
      <c r="AG4079">
        <v>2</v>
      </c>
      <c r="AH4079">
        <v>1</v>
      </c>
      <c r="AI4079" t="s">
        <v>66</v>
      </c>
      <c r="AJ4079">
        <v>12019000</v>
      </c>
    </row>
    <row r="4080" spans="1:36" x14ac:dyDescent="0.25">
      <c r="A4080">
        <v>640543</v>
      </c>
      <c r="B4080" t="s">
        <v>18751</v>
      </c>
      <c r="C4080" t="s">
        <v>752</v>
      </c>
      <c r="D4080" t="s">
        <v>5530</v>
      </c>
      <c r="E4080" t="s">
        <v>5531</v>
      </c>
      <c r="F4080" t="s">
        <v>755</v>
      </c>
      <c r="G4080" t="s">
        <v>756</v>
      </c>
      <c r="H4080" t="s">
        <v>18752</v>
      </c>
      <c r="I4080" t="s">
        <v>1133</v>
      </c>
      <c r="J4080" t="s">
        <v>18753</v>
      </c>
      <c r="K4080" t="s">
        <v>3167</v>
      </c>
      <c r="L4080" s="8">
        <v>31444</v>
      </c>
      <c r="M4080" t="s">
        <v>58</v>
      </c>
      <c r="N4080" t="s">
        <v>59</v>
      </c>
      <c r="P4080" t="s">
        <v>1865</v>
      </c>
      <c r="Q4080" s="8">
        <v>23503</v>
      </c>
      <c r="R4080" t="s">
        <v>61</v>
      </c>
      <c r="S4080" s="8">
        <v>31444</v>
      </c>
      <c r="T4080" s="8">
        <v>43983</v>
      </c>
      <c r="U4080" t="s">
        <v>18754</v>
      </c>
      <c r="V4080" t="s">
        <v>1865</v>
      </c>
      <c r="W4080" t="s">
        <v>64</v>
      </c>
      <c r="X4080" t="s">
        <v>333</v>
      </c>
      <c r="Z4080">
        <v>-30000</v>
      </c>
      <c r="AD4080">
        <v>7084000</v>
      </c>
      <c r="AE4080">
        <v>4329000</v>
      </c>
      <c r="AF4080">
        <v>7818000</v>
      </c>
      <c r="AG4080">
        <v>2</v>
      </c>
      <c r="AH4080">
        <v>1</v>
      </c>
      <c r="AI4080" t="s">
        <v>66</v>
      </c>
      <c r="AJ4080">
        <v>19231000</v>
      </c>
    </row>
    <row r="4081" spans="1:36" x14ac:dyDescent="0.25">
      <c r="A4081">
        <v>640544</v>
      </c>
      <c r="B4081" t="s">
        <v>18755</v>
      </c>
      <c r="C4081" t="s">
        <v>165</v>
      </c>
      <c r="D4081" t="s">
        <v>1699</v>
      </c>
      <c r="E4081" t="s">
        <v>1700</v>
      </c>
      <c r="F4081" t="s">
        <v>168</v>
      </c>
      <c r="G4081" t="s">
        <v>169</v>
      </c>
      <c r="H4081" t="s">
        <v>5191</v>
      </c>
      <c r="I4081" t="s">
        <v>964</v>
      </c>
      <c r="J4081" t="s">
        <v>18756</v>
      </c>
      <c r="K4081" t="s">
        <v>1768</v>
      </c>
      <c r="L4081" s="8">
        <v>31444</v>
      </c>
      <c r="M4081" t="s">
        <v>58</v>
      </c>
      <c r="N4081" t="s">
        <v>59</v>
      </c>
      <c r="P4081" t="s">
        <v>1865</v>
      </c>
      <c r="Q4081" s="8">
        <v>23658</v>
      </c>
      <c r="R4081" t="s">
        <v>61</v>
      </c>
      <c r="S4081" s="8">
        <v>31444</v>
      </c>
      <c r="T4081" s="8">
        <v>44136</v>
      </c>
      <c r="U4081" t="s">
        <v>18757</v>
      </c>
      <c r="V4081" t="s">
        <v>1865</v>
      </c>
      <c r="W4081" t="s">
        <v>64</v>
      </c>
      <c r="X4081" t="s">
        <v>333</v>
      </c>
      <c r="Z4081">
        <v>-30000</v>
      </c>
      <c r="AD4081">
        <v>8950000</v>
      </c>
      <c r="AE4081">
        <v>5610000</v>
      </c>
      <c r="AF4081">
        <v>7818000</v>
      </c>
      <c r="AG4081">
        <v>2</v>
      </c>
      <c r="AH4081">
        <v>1</v>
      </c>
      <c r="AI4081" t="s">
        <v>66</v>
      </c>
      <c r="AJ4081">
        <v>22378000</v>
      </c>
    </row>
    <row r="4082" spans="1:36" x14ac:dyDescent="0.25">
      <c r="A4082">
        <v>640545</v>
      </c>
      <c r="B4082" t="s">
        <v>18758</v>
      </c>
      <c r="C4082" t="s">
        <v>165</v>
      </c>
      <c r="D4082" t="s">
        <v>690</v>
      </c>
      <c r="E4082" t="s">
        <v>691</v>
      </c>
      <c r="F4082" t="s">
        <v>168</v>
      </c>
      <c r="G4082" t="s">
        <v>169</v>
      </c>
      <c r="H4082" t="s">
        <v>18657</v>
      </c>
      <c r="I4082" t="s">
        <v>621</v>
      </c>
      <c r="J4082" t="s">
        <v>18759</v>
      </c>
      <c r="K4082" t="s">
        <v>822</v>
      </c>
      <c r="L4082" s="8">
        <v>31444</v>
      </c>
      <c r="M4082" t="s">
        <v>58</v>
      </c>
      <c r="N4082" t="s">
        <v>77</v>
      </c>
      <c r="P4082" t="s">
        <v>447</v>
      </c>
      <c r="Q4082" s="8">
        <v>23742</v>
      </c>
      <c r="R4082" t="s">
        <v>61</v>
      </c>
      <c r="S4082" s="8">
        <v>31444</v>
      </c>
      <c r="T4082" s="8">
        <v>44197</v>
      </c>
      <c r="U4082" t="s">
        <v>18760</v>
      </c>
      <c r="V4082" t="s">
        <v>447</v>
      </c>
      <c r="W4082" t="s">
        <v>64</v>
      </c>
      <c r="X4082" t="s">
        <v>177</v>
      </c>
      <c r="Y4082">
        <v>-650000</v>
      </c>
      <c r="Z4082">
        <v>-30000</v>
      </c>
      <c r="AB4082">
        <v>-550225</v>
      </c>
      <c r="AD4082">
        <v>6768000</v>
      </c>
      <c r="AE4082">
        <v>4138000</v>
      </c>
      <c r="AF4082">
        <v>4871000</v>
      </c>
      <c r="AG4082">
        <v>2</v>
      </c>
      <c r="AH4082">
        <v>1</v>
      </c>
      <c r="AI4082" t="s">
        <v>66</v>
      </c>
      <c r="AJ4082">
        <v>15777000</v>
      </c>
    </row>
    <row r="4083" spans="1:36" x14ac:dyDescent="0.25">
      <c r="A4083">
        <v>640546</v>
      </c>
      <c r="B4083" t="s">
        <v>18761</v>
      </c>
      <c r="C4083" t="s">
        <v>752</v>
      </c>
      <c r="D4083" t="s">
        <v>774</v>
      </c>
      <c r="E4083" t="s">
        <v>775</v>
      </c>
      <c r="F4083" t="s">
        <v>755</v>
      </c>
      <c r="G4083" t="s">
        <v>756</v>
      </c>
      <c r="H4083" t="s">
        <v>18762</v>
      </c>
      <c r="I4083" t="s">
        <v>12729</v>
      </c>
      <c r="J4083" t="s">
        <v>18763</v>
      </c>
      <c r="K4083" t="s">
        <v>1228</v>
      </c>
      <c r="L4083" s="8">
        <v>31444</v>
      </c>
      <c r="M4083" t="s">
        <v>58</v>
      </c>
      <c r="N4083" t="s">
        <v>77</v>
      </c>
      <c r="P4083" t="s">
        <v>458</v>
      </c>
      <c r="Q4083" s="8">
        <v>23742</v>
      </c>
      <c r="R4083" t="s">
        <v>61</v>
      </c>
      <c r="S4083" s="8">
        <v>31444</v>
      </c>
      <c r="T4083" s="8">
        <v>44197</v>
      </c>
      <c r="U4083" t="s">
        <v>18764</v>
      </c>
      <c r="V4083" t="s">
        <v>1259</v>
      </c>
      <c r="W4083" t="s">
        <v>64</v>
      </c>
      <c r="X4083" t="s">
        <v>65</v>
      </c>
      <c r="Y4083">
        <v>-100000</v>
      </c>
      <c r="Z4083">
        <v>-30000</v>
      </c>
      <c r="AA4083">
        <v>-6139000</v>
      </c>
      <c r="AD4083">
        <v>7566000</v>
      </c>
      <c r="AE4083">
        <v>4622000</v>
      </c>
      <c r="AF4083">
        <v>4871000</v>
      </c>
      <c r="AG4083">
        <v>2</v>
      </c>
      <c r="AH4083">
        <v>1</v>
      </c>
      <c r="AI4083" t="s">
        <v>66</v>
      </c>
      <c r="AJ4083">
        <v>17059000</v>
      </c>
    </row>
    <row r="4084" spans="1:36" x14ac:dyDescent="0.25">
      <c r="A4084">
        <v>640547</v>
      </c>
      <c r="B4084" t="s">
        <v>18765</v>
      </c>
      <c r="C4084" t="s">
        <v>165</v>
      </c>
      <c r="D4084" t="s">
        <v>407</v>
      </c>
      <c r="E4084" t="s">
        <v>408</v>
      </c>
      <c r="F4084" t="s">
        <v>168</v>
      </c>
      <c r="G4084" t="s">
        <v>169</v>
      </c>
      <c r="H4084" t="s">
        <v>18766</v>
      </c>
      <c r="I4084" t="s">
        <v>18767</v>
      </c>
      <c r="J4084" t="s">
        <v>18768</v>
      </c>
      <c r="K4084" t="s">
        <v>18769</v>
      </c>
      <c r="L4084" s="8">
        <v>31444</v>
      </c>
      <c r="M4084" t="s">
        <v>58</v>
      </c>
      <c r="N4084" t="s">
        <v>185</v>
      </c>
      <c r="P4084" t="s">
        <v>447</v>
      </c>
      <c r="Q4084" s="8">
        <v>23408</v>
      </c>
      <c r="R4084" t="s">
        <v>61</v>
      </c>
      <c r="S4084" s="8">
        <v>31444</v>
      </c>
      <c r="T4084" s="8">
        <v>43891</v>
      </c>
      <c r="U4084" t="s">
        <v>18770</v>
      </c>
      <c r="V4084" t="s">
        <v>447</v>
      </c>
      <c r="W4084" t="s">
        <v>64</v>
      </c>
      <c r="X4084" t="s">
        <v>177</v>
      </c>
      <c r="Y4084">
        <v>-550000</v>
      </c>
      <c r="Z4084">
        <v>-30000</v>
      </c>
      <c r="AB4084">
        <v>-40000</v>
      </c>
      <c r="AD4084">
        <v>6350000</v>
      </c>
      <c r="AE4084">
        <v>3885000</v>
      </c>
      <c r="AF4084">
        <v>2895000</v>
      </c>
      <c r="AG4084">
        <v>2</v>
      </c>
      <c r="AH4084">
        <v>1</v>
      </c>
      <c r="AI4084" t="s">
        <v>66</v>
      </c>
      <c r="AJ4084">
        <v>13130000</v>
      </c>
    </row>
    <row r="4085" spans="1:36" x14ac:dyDescent="0.25">
      <c r="A4085">
        <v>640548</v>
      </c>
      <c r="B4085" t="s">
        <v>5832</v>
      </c>
      <c r="C4085" t="s">
        <v>132</v>
      </c>
      <c r="D4085" t="s">
        <v>5278</v>
      </c>
      <c r="E4085" t="s">
        <v>341</v>
      </c>
      <c r="F4085" t="s">
        <v>135</v>
      </c>
      <c r="G4085" t="s">
        <v>136</v>
      </c>
      <c r="H4085" t="s">
        <v>5280</v>
      </c>
      <c r="I4085" t="s">
        <v>985</v>
      </c>
      <c r="J4085" t="s">
        <v>18771</v>
      </c>
      <c r="K4085" t="s">
        <v>2005</v>
      </c>
      <c r="L4085" s="8">
        <v>31444</v>
      </c>
      <c r="M4085" t="s">
        <v>58</v>
      </c>
      <c r="N4085" t="s">
        <v>185</v>
      </c>
      <c r="P4085" t="s">
        <v>931</v>
      </c>
      <c r="Q4085" s="8">
        <v>23394</v>
      </c>
      <c r="R4085" t="s">
        <v>61</v>
      </c>
      <c r="S4085" s="8">
        <v>31444</v>
      </c>
      <c r="T4085" s="8">
        <v>43862</v>
      </c>
      <c r="U4085" t="s">
        <v>18772</v>
      </c>
      <c r="V4085" t="s">
        <v>63</v>
      </c>
      <c r="W4085" t="s">
        <v>64</v>
      </c>
      <c r="X4085" t="s">
        <v>65</v>
      </c>
      <c r="Y4085">
        <v>-50000</v>
      </c>
      <c r="Z4085">
        <v>-30000</v>
      </c>
      <c r="AB4085">
        <v>-630000</v>
      </c>
      <c r="AD4085">
        <v>5764000</v>
      </c>
      <c r="AE4085">
        <v>3531000</v>
      </c>
      <c r="AF4085">
        <v>2895000</v>
      </c>
      <c r="AG4085">
        <v>2</v>
      </c>
      <c r="AH4085">
        <v>1</v>
      </c>
      <c r="AI4085" t="s">
        <v>66</v>
      </c>
      <c r="AJ4085">
        <v>12190000</v>
      </c>
    </row>
    <row r="4086" spans="1:36" x14ac:dyDescent="0.25">
      <c r="A4086">
        <v>640551</v>
      </c>
      <c r="B4086" t="s">
        <v>18773</v>
      </c>
      <c r="C4086" t="s">
        <v>165</v>
      </c>
      <c r="D4086" t="s">
        <v>166</v>
      </c>
      <c r="E4086" t="s">
        <v>167</v>
      </c>
      <c r="F4086" t="s">
        <v>168</v>
      </c>
      <c r="G4086" t="s">
        <v>169</v>
      </c>
      <c r="H4086" t="s">
        <v>2084</v>
      </c>
      <c r="I4086" t="s">
        <v>1195</v>
      </c>
      <c r="J4086" t="s">
        <v>18774</v>
      </c>
      <c r="K4086" t="s">
        <v>1197</v>
      </c>
      <c r="L4086" s="8">
        <v>31444</v>
      </c>
      <c r="M4086" t="s">
        <v>58</v>
      </c>
      <c r="N4086" t="s">
        <v>77</v>
      </c>
      <c r="P4086" t="s">
        <v>199</v>
      </c>
      <c r="Q4086" s="8">
        <v>23430</v>
      </c>
      <c r="R4086" t="s">
        <v>161</v>
      </c>
      <c r="S4086" s="8">
        <v>31444</v>
      </c>
      <c r="T4086" s="8">
        <v>43891</v>
      </c>
      <c r="U4086" t="s">
        <v>18775</v>
      </c>
      <c r="V4086" t="s">
        <v>186</v>
      </c>
      <c r="W4086" t="s">
        <v>64</v>
      </c>
      <c r="X4086" t="s">
        <v>65</v>
      </c>
      <c r="Y4086">
        <v>-250000</v>
      </c>
      <c r="Z4086">
        <v>-30000</v>
      </c>
      <c r="AB4086">
        <v>-311500</v>
      </c>
      <c r="AC4086">
        <v>-5250000</v>
      </c>
      <c r="AD4086">
        <v>7251000</v>
      </c>
      <c r="AE4086">
        <v>4431000</v>
      </c>
      <c r="AF4086">
        <v>4871000</v>
      </c>
      <c r="AG4086">
        <v>2</v>
      </c>
      <c r="AH4086">
        <v>1</v>
      </c>
      <c r="AI4086" t="s">
        <v>66</v>
      </c>
      <c r="AJ4086">
        <v>16553000</v>
      </c>
    </row>
    <row r="4087" spans="1:36" x14ac:dyDescent="0.25">
      <c r="A4087">
        <v>640558</v>
      </c>
      <c r="B4087" t="s">
        <v>18776</v>
      </c>
      <c r="C4087" t="s">
        <v>165</v>
      </c>
      <c r="D4087" t="s">
        <v>179</v>
      </c>
      <c r="E4087" t="s">
        <v>180</v>
      </c>
      <c r="F4087" t="s">
        <v>168</v>
      </c>
      <c r="G4087" t="s">
        <v>169</v>
      </c>
      <c r="H4087" t="s">
        <v>18777</v>
      </c>
      <c r="I4087" t="s">
        <v>18778</v>
      </c>
      <c r="J4087" t="s">
        <v>183</v>
      </c>
      <c r="K4087" t="s">
        <v>18779</v>
      </c>
      <c r="L4087" s="8">
        <v>31079</v>
      </c>
      <c r="M4087" t="s">
        <v>58</v>
      </c>
      <c r="N4087" t="s">
        <v>185</v>
      </c>
      <c r="P4087" t="s">
        <v>188</v>
      </c>
      <c r="Q4087" s="8">
        <v>23587</v>
      </c>
      <c r="R4087" t="s">
        <v>61</v>
      </c>
      <c r="S4087" s="8">
        <v>31444</v>
      </c>
      <c r="T4087" s="8">
        <v>44044</v>
      </c>
      <c r="U4087" t="s">
        <v>18780</v>
      </c>
      <c r="V4087" t="s">
        <v>188</v>
      </c>
      <c r="W4087" t="s">
        <v>64</v>
      </c>
      <c r="X4087" t="s">
        <v>65</v>
      </c>
      <c r="Z4087">
        <v>-30000</v>
      </c>
      <c r="AD4087">
        <v>6403000</v>
      </c>
      <c r="AE4087">
        <v>3918000</v>
      </c>
      <c r="AF4087">
        <v>2895000</v>
      </c>
      <c r="AG4087">
        <v>2</v>
      </c>
      <c r="AH4087">
        <v>1</v>
      </c>
      <c r="AI4087" t="s">
        <v>66</v>
      </c>
      <c r="AJ4087">
        <v>13216000</v>
      </c>
    </row>
    <row r="4088" spans="1:36" x14ac:dyDescent="0.25">
      <c r="A4088">
        <v>640559</v>
      </c>
      <c r="B4088" t="s">
        <v>18781</v>
      </c>
      <c r="C4088" t="s">
        <v>165</v>
      </c>
      <c r="D4088" t="s">
        <v>1462</v>
      </c>
      <c r="E4088" t="s">
        <v>1463</v>
      </c>
      <c r="F4088" t="s">
        <v>168</v>
      </c>
      <c r="G4088" t="s">
        <v>169</v>
      </c>
      <c r="H4088" t="s">
        <v>4534</v>
      </c>
      <c r="I4088" t="s">
        <v>1195</v>
      </c>
      <c r="J4088" t="s">
        <v>18782</v>
      </c>
      <c r="K4088" t="s">
        <v>1197</v>
      </c>
      <c r="L4088" s="8">
        <v>31444</v>
      </c>
      <c r="M4088" t="s">
        <v>58</v>
      </c>
      <c r="N4088" t="s">
        <v>77</v>
      </c>
      <c r="P4088" t="s">
        <v>931</v>
      </c>
      <c r="Q4088" s="8">
        <v>23660</v>
      </c>
      <c r="R4088" t="s">
        <v>61</v>
      </c>
      <c r="S4088" s="8">
        <v>31444</v>
      </c>
      <c r="T4088" s="8">
        <v>44136</v>
      </c>
      <c r="U4088" t="s">
        <v>18783</v>
      </c>
      <c r="V4088" t="s">
        <v>660</v>
      </c>
      <c r="W4088" t="s">
        <v>64</v>
      </c>
      <c r="X4088" t="s">
        <v>65</v>
      </c>
      <c r="Y4088">
        <v>-250000</v>
      </c>
      <c r="Z4088">
        <v>-30000</v>
      </c>
      <c r="AD4088">
        <v>7517000</v>
      </c>
      <c r="AE4088">
        <v>4463000</v>
      </c>
      <c r="AF4088">
        <v>4871000</v>
      </c>
      <c r="AG4088">
        <v>2</v>
      </c>
      <c r="AH4088">
        <v>1</v>
      </c>
      <c r="AI4088" t="s">
        <v>66</v>
      </c>
      <c r="AJ4088">
        <v>16851000</v>
      </c>
    </row>
    <row r="4089" spans="1:36" x14ac:dyDescent="0.25">
      <c r="A4089">
        <v>640560</v>
      </c>
      <c r="B4089" t="s">
        <v>18784</v>
      </c>
      <c r="C4089" t="s">
        <v>165</v>
      </c>
      <c r="D4089" t="s">
        <v>203</v>
      </c>
      <c r="E4089" t="s">
        <v>204</v>
      </c>
      <c r="F4089" t="s">
        <v>168</v>
      </c>
      <c r="G4089" t="s">
        <v>169</v>
      </c>
      <c r="H4089" t="s">
        <v>12416</v>
      </c>
      <c r="I4089" t="s">
        <v>1208</v>
      </c>
      <c r="J4089" t="s">
        <v>18785</v>
      </c>
      <c r="K4089" t="s">
        <v>18786</v>
      </c>
      <c r="L4089" s="8">
        <v>31444</v>
      </c>
      <c r="M4089" t="s">
        <v>58</v>
      </c>
      <c r="N4089" t="s">
        <v>185</v>
      </c>
      <c r="P4089" t="s">
        <v>201</v>
      </c>
      <c r="Q4089" s="8">
        <v>23504</v>
      </c>
      <c r="R4089" t="s">
        <v>161</v>
      </c>
      <c r="S4089" s="8">
        <v>31444</v>
      </c>
      <c r="T4089" s="8">
        <v>43983</v>
      </c>
      <c r="U4089" t="s">
        <v>18787</v>
      </c>
      <c r="V4089" t="s">
        <v>199</v>
      </c>
      <c r="W4089" t="s">
        <v>64</v>
      </c>
      <c r="X4089" t="s">
        <v>65</v>
      </c>
      <c r="Y4089">
        <v>-200000</v>
      </c>
      <c r="Z4089">
        <v>-30000</v>
      </c>
      <c r="AD4089">
        <v>5816000</v>
      </c>
      <c r="AE4089">
        <v>3562000</v>
      </c>
      <c r="AF4089">
        <v>2895000</v>
      </c>
      <c r="AG4089">
        <v>2</v>
      </c>
      <c r="AH4089">
        <v>1</v>
      </c>
      <c r="AI4089" t="s">
        <v>66</v>
      </c>
      <c r="AJ4089">
        <v>12273000</v>
      </c>
    </row>
    <row r="4090" spans="1:36" x14ac:dyDescent="0.25">
      <c r="A4090">
        <v>640562</v>
      </c>
      <c r="B4090" t="s">
        <v>18788</v>
      </c>
      <c r="C4090" t="s">
        <v>165</v>
      </c>
      <c r="D4090" t="s">
        <v>6753</v>
      </c>
      <c r="E4090" t="s">
        <v>6754</v>
      </c>
      <c r="F4090" t="s">
        <v>168</v>
      </c>
      <c r="G4090" t="s">
        <v>169</v>
      </c>
      <c r="H4090" t="s">
        <v>18789</v>
      </c>
      <c r="I4090" t="s">
        <v>1021</v>
      </c>
      <c r="J4090" t="s">
        <v>18790</v>
      </c>
      <c r="K4090" t="s">
        <v>1023</v>
      </c>
      <c r="L4090" s="8">
        <v>31444</v>
      </c>
      <c r="M4090" t="s">
        <v>58</v>
      </c>
      <c r="N4090" t="s">
        <v>77</v>
      </c>
      <c r="P4090" t="s">
        <v>199</v>
      </c>
      <c r="Q4090" s="8">
        <v>23621</v>
      </c>
      <c r="R4090" t="s">
        <v>61</v>
      </c>
      <c r="S4090" s="8">
        <v>31444</v>
      </c>
      <c r="T4090" s="8">
        <v>44105</v>
      </c>
      <c r="U4090" t="s">
        <v>18791</v>
      </c>
      <c r="V4090" t="s">
        <v>6758</v>
      </c>
      <c r="W4090" t="s">
        <v>64</v>
      </c>
      <c r="X4090" t="s">
        <v>65</v>
      </c>
      <c r="Y4090">
        <v>-345000</v>
      </c>
      <c r="Z4090">
        <v>-30000</v>
      </c>
      <c r="AA4090">
        <v>-3125000</v>
      </c>
      <c r="AB4090">
        <v>-3000</v>
      </c>
      <c r="AD4090">
        <v>6942000</v>
      </c>
      <c r="AE4090">
        <v>4243000</v>
      </c>
      <c r="AF4090">
        <v>4871000</v>
      </c>
      <c r="AG4090">
        <v>2</v>
      </c>
      <c r="AH4090">
        <v>1</v>
      </c>
      <c r="AI4090" t="s">
        <v>66</v>
      </c>
      <c r="AJ4090">
        <v>16056000</v>
      </c>
    </row>
    <row r="4091" spans="1:36" x14ac:dyDescent="0.25">
      <c r="A4091">
        <v>640563</v>
      </c>
      <c r="B4091" t="s">
        <v>18792</v>
      </c>
      <c r="C4091" t="s">
        <v>317</v>
      </c>
      <c r="D4091" t="s">
        <v>340</v>
      </c>
      <c r="E4091" t="s">
        <v>341</v>
      </c>
      <c r="F4091" t="s">
        <v>371</v>
      </c>
      <c r="G4091" t="s">
        <v>372</v>
      </c>
      <c r="H4091" t="s">
        <v>18793</v>
      </c>
      <c r="I4091" t="s">
        <v>18794</v>
      </c>
      <c r="J4091" t="s">
        <v>18795</v>
      </c>
      <c r="K4091" t="s">
        <v>18796</v>
      </c>
      <c r="L4091" s="8">
        <v>31444</v>
      </c>
      <c r="M4091" t="s">
        <v>58</v>
      </c>
      <c r="N4091" t="s">
        <v>77</v>
      </c>
      <c r="P4091" t="s">
        <v>199</v>
      </c>
      <c r="Q4091" s="8">
        <v>23542</v>
      </c>
      <c r="R4091" t="s">
        <v>61</v>
      </c>
      <c r="S4091" s="8">
        <v>31444</v>
      </c>
      <c r="T4091" s="8">
        <v>44013</v>
      </c>
      <c r="U4091" t="s">
        <v>18797</v>
      </c>
      <c r="V4091" t="s">
        <v>63</v>
      </c>
      <c r="W4091" t="s">
        <v>64</v>
      </c>
      <c r="X4091" t="s">
        <v>65</v>
      </c>
      <c r="Y4091">
        <v>-100000</v>
      </c>
      <c r="Z4091">
        <v>-30000</v>
      </c>
      <c r="AC4091">
        <v>-4583863</v>
      </c>
      <c r="AD4091">
        <v>8008000</v>
      </c>
      <c r="AE4091">
        <v>4889000</v>
      </c>
      <c r="AF4091">
        <v>4871000</v>
      </c>
      <c r="AG4091">
        <v>2</v>
      </c>
      <c r="AH4091">
        <v>1</v>
      </c>
      <c r="AI4091" t="s">
        <v>66</v>
      </c>
      <c r="AJ4091">
        <v>17768000</v>
      </c>
    </row>
    <row r="4092" spans="1:36" x14ac:dyDescent="0.25">
      <c r="A4092">
        <v>640564</v>
      </c>
      <c r="B4092" t="s">
        <v>18798</v>
      </c>
      <c r="C4092" t="s">
        <v>165</v>
      </c>
      <c r="D4092" t="s">
        <v>203</v>
      </c>
      <c r="E4092" t="s">
        <v>204</v>
      </c>
      <c r="F4092" t="s">
        <v>168</v>
      </c>
      <c r="G4092" t="s">
        <v>169</v>
      </c>
      <c r="H4092" t="s">
        <v>18799</v>
      </c>
      <c r="I4092" t="s">
        <v>5398</v>
      </c>
      <c r="J4092" t="s">
        <v>207</v>
      </c>
      <c r="K4092" t="s">
        <v>5436</v>
      </c>
      <c r="L4092" s="8">
        <v>31443</v>
      </c>
      <c r="M4092" t="s">
        <v>58</v>
      </c>
      <c r="N4092" t="s">
        <v>77</v>
      </c>
      <c r="P4092" t="s">
        <v>199</v>
      </c>
      <c r="Q4092" s="8">
        <v>23382</v>
      </c>
      <c r="R4092" t="s">
        <v>161</v>
      </c>
      <c r="S4092" s="8">
        <v>31444</v>
      </c>
      <c r="T4092" s="8">
        <v>43862</v>
      </c>
      <c r="U4092" t="s">
        <v>18800</v>
      </c>
      <c r="V4092" t="s">
        <v>199</v>
      </c>
      <c r="W4092" t="s">
        <v>64</v>
      </c>
      <c r="X4092" t="s">
        <v>65</v>
      </c>
      <c r="Y4092">
        <v>-200000</v>
      </c>
      <c r="Z4092">
        <v>-30000</v>
      </c>
      <c r="AB4092">
        <v>-63000</v>
      </c>
      <c r="AC4092">
        <v>-2462514</v>
      </c>
      <c r="AD4092">
        <v>6536000</v>
      </c>
      <c r="AE4092">
        <v>3998000</v>
      </c>
      <c r="AF4092">
        <v>4871000</v>
      </c>
      <c r="AG4092">
        <v>2</v>
      </c>
      <c r="AH4092">
        <v>1</v>
      </c>
      <c r="AI4092" t="s">
        <v>66</v>
      </c>
      <c r="AJ4092">
        <v>15405000</v>
      </c>
    </row>
    <row r="4093" spans="1:36" x14ac:dyDescent="0.25">
      <c r="A4093">
        <v>640568</v>
      </c>
      <c r="B4093" t="s">
        <v>18801</v>
      </c>
      <c r="C4093" t="s">
        <v>165</v>
      </c>
      <c r="D4093" t="s">
        <v>1476</v>
      </c>
      <c r="E4093" t="s">
        <v>1477</v>
      </c>
      <c r="F4093" t="s">
        <v>168</v>
      </c>
      <c r="G4093" t="s">
        <v>169</v>
      </c>
      <c r="H4093" t="s">
        <v>18802</v>
      </c>
      <c r="I4093" t="s">
        <v>18803</v>
      </c>
      <c r="J4093" t="s">
        <v>18804</v>
      </c>
      <c r="K4093" t="s">
        <v>18805</v>
      </c>
      <c r="L4093" s="8">
        <v>31444</v>
      </c>
      <c r="M4093" t="s">
        <v>58</v>
      </c>
      <c r="N4093" t="s">
        <v>185</v>
      </c>
      <c r="P4093" t="s">
        <v>997</v>
      </c>
      <c r="Q4093" s="8">
        <v>23606</v>
      </c>
      <c r="R4093" t="s">
        <v>61</v>
      </c>
      <c r="S4093" s="8">
        <v>31444</v>
      </c>
      <c r="T4093" s="8">
        <v>44075</v>
      </c>
      <c r="U4093" t="s">
        <v>18806</v>
      </c>
      <c r="V4093" t="s">
        <v>823</v>
      </c>
      <c r="W4093" t="s">
        <v>64</v>
      </c>
      <c r="X4093" t="s">
        <v>65</v>
      </c>
      <c r="Y4093">
        <v>-30000</v>
      </c>
      <c r="Z4093">
        <v>-30000</v>
      </c>
      <c r="AA4093">
        <v>-1167000</v>
      </c>
      <c r="AB4093">
        <v>-211000</v>
      </c>
      <c r="AC4093">
        <v>-2500000</v>
      </c>
      <c r="AD4093">
        <v>6079000</v>
      </c>
      <c r="AE4093">
        <v>3721000</v>
      </c>
      <c r="AF4093">
        <v>2895000</v>
      </c>
      <c r="AG4093">
        <v>2</v>
      </c>
      <c r="AH4093">
        <v>1</v>
      </c>
      <c r="AI4093" t="s">
        <v>66</v>
      </c>
      <c r="AJ4093">
        <v>12695000</v>
      </c>
    </row>
    <row r="4094" spans="1:36" x14ac:dyDescent="0.25">
      <c r="A4094">
        <v>640569</v>
      </c>
      <c r="B4094" t="s">
        <v>5004</v>
      </c>
      <c r="C4094" t="s">
        <v>165</v>
      </c>
      <c r="D4094" t="s">
        <v>166</v>
      </c>
      <c r="E4094" t="s">
        <v>167</v>
      </c>
      <c r="F4094" t="s">
        <v>168</v>
      </c>
      <c r="G4094" t="s">
        <v>169</v>
      </c>
      <c r="H4094" t="s">
        <v>18807</v>
      </c>
      <c r="I4094" t="s">
        <v>1583</v>
      </c>
      <c r="J4094" t="s">
        <v>18808</v>
      </c>
      <c r="K4094" t="s">
        <v>2162</v>
      </c>
      <c r="L4094" s="8">
        <v>31444</v>
      </c>
      <c r="M4094" t="s">
        <v>58</v>
      </c>
      <c r="N4094" t="s">
        <v>185</v>
      </c>
      <c r="P4094" t="s">
        <v>186</v>
      </c>
      <c r="Q4094" s="8">
        <v>23380</v>
      </c>
      <c r="R4094" t="s">
        <v>61</v>
      </c>
      <c r="S4094" s="8">
        <v>31444</v>
      </c>
      <c r="T4094" s="8">
        <v>43862</v>
      </c>
      <c r="U4094" t="s">
        <v>18809</v>
      </c>
      <c r="V4094" t="s">
        <v>186</v>
      </c>
      <c r="W4094" t="s">
        <v>64</v>
      </c>
      <c r="X4094" t="s">
        <v>65</v>
      </c>
      <c r="Y4094">
        <v>-250000</v>
      </c>
      <c r="Z4094">
        <v>-30000</v>
      </c>
      <c r="AB4094">
        <v>-610000</v>
      </c>
      <c r="AC4094">
        <v>-4000000</v>
      </c>
      <c r="AD4094">
        <v>5813000</v>
      </c>
      <c r="AE4094">
        <v>3560000</v>
      </c>
      <c r="AF4094">
        <v>2895000</v>
      </c>
      <c r="AG4094">
        <v>2</v>
      </c>
      <c r="AH4094">
        <v>1</v>
      </c>
      <c r="AI4094" t="s">
        <v>66</v>
      </c>
      <c r="AJ4094">
        <v>12268000</v>
      </c>
    </row>
    <row r="4095" spans="1:36" x14ac:dyDescent="0.25">
      <c r="A4095">
        <v>640570</v>
      </c>
      <c r="B4095" t="s">
        <v>18810</v>
      </c>
      <c r="C4095" t="s">
        <v>165</v>
      </c>
      <c r="D4095" t="s">
        <v>3835</v>
      </c>
      <c r="E4095" t="s">
        <v>3836</v>
      </c>
      <c r="F4095" t="s">
        <v>168</v>
      </c>
      <c r="G4095" t="s">
        <v>169</v>
      </c>
      <c r="H4095" t="s">
        <v>18811</v>
      </c>
      <c r="I4095" t="s">
        <v>18812</v>
      </c>
      <c r="J4095" t="s">
        <v>18813</v>
      </c>
      <c r="K4095" t="s">
        <v>18814</v>
      </c>
      <c r="L4095" s="8">
        <v>31444</v>
      </c>
      <c r="M4095" t="s">
        <v>58</v>
      </c>
      <c r="N4095" t="s">
        <v>185</v>
      </c>
      <c r="P4095" t="s">
        <v>199</v>
      </c>
      <c r="Q4095" s="8">
        <v>23728</v>
      </c>
      <c r="R4095" t="s">
        <v>61</v>
      </c>
      <c r="S4095" s="8">
        <v>31444</v>
      </c>
      <c r="T4095" s="8">
        <v>44197</v>
      </c>
      <c r="U4095" t="s">
        <v>18815</v>
      </c>
      <c r="V4095" t="s">
        <v>1499</v>
      </c>
      <c r="W4095" t="s">
        <v>64</v>
      </c>
      <c r="X4095" t="s">
        <v>65</v>
      </c>
      <c r="Y4095">
        <v>-300000</v>
      </c>
      <c r="Z4095">
        <v>-30000</v>
      </c>
      <c r="AB4095">
        <v>-200000</v>
      </c>
      <c r="AC4095">
        <v>-680000</v>
      </c>
      <c r="AD4095">
        <v>5534000</v>
      </c>
      <c r="AE4095">
        <v>3392000</v>
      </c>
      <c r="AF4095">
        <v>2895000</v>
      </c>
      <c r="AG4095">
        <v>2</v>
      </c>
      <c r="AH4095">
        <v>1</v>
      </c>
      <c r="AI4095" t="s">
        <v>66</v>
      </c>
      <c r="AJ4095">
        <v>11821000</v>
      </c>
    </row>
    <row r="4096" spans="1:36" x14ac:dyDescent="0.25">
      <c r="A4096">
        <v>640573</v>
      </c>
      <c r="B4096" t="s">
        <v>18816</v>
      </c>
      <c r="C4096" t="s">
        <v>100</v>
      </c>
      <c r="D4096" t="s">
        <v>1094</v>
      </c>
      <c r="E4096" t="s">
        <v>1095</v>
      </c>
      <c r="F4096" t="s">
        <v>103</v>
      </c>
      <c r="G4096" t="s">
        <v>104</v>
      </c>
      <c r="H4096" t="s">
        <v>10111</v>
      </c>
      <c r="I4096" t="s">
        <v>3643</v>
      </c>
      <c r="J4096" t="s">
        <v>18817</v>
      </c>
      <c r="K4096" t="s">
        <v>3645</v>
      </c>
      <c r="L4096" s="8">
        <v>31503</v>
      </c>
      <c r="M4096" t="s">
        <v>58</v>
      </c>
      <c r="N4096" t="s">
        <v>77</v>
      </c>
      <c r="P4096" t="s">
        <v>1474</v>
      </c>
      <c r="Q4096" s="8">
        <v>23679</v>
      </c>
      <c r="R4096" t="s">
        <v>61</v>
      </c>
      <c r="S4096" s="8">
        <v>31503</v>
      </c>
      <c r="T4096" s="8">
        <v>44136</v>
      </c>
      <c r="U4096" t="s">
        <v>18818</v>
      </c>
      <c r="V4096" t="s">
        <v>1295</v>
      </c>
      <c r="W4096" t="s">
        <v>64</v>
      </c>
      <c r="X4096" t="s">
        <v>65</v>
      </c>
      <c r="Y4096">
        <v>-2200000</v>
      </c>
      <c r="Z4096">
        <v>-30000</v>
      </c>
      <c r="AB4096">
        <v>-628018</v>
      </c>
      <c r="AC4096">
        <v>-3186666</v>
      </c>
      <c r="AD4096">
        <v>6672000</v>
      </c>
      <c r="AE4096">
        <v>4080000</v>
      </c>
      <c r="AF4096">
        <v>4871000</v>
      </c>
      <c r="AG4096">
        <v>2</v>
      </c>
      <c r="AH4096">
        <v>1</v>
      </c>
      <c r="AI4096" t="s">
        <v>66</v>
      </c>
      <c r="AJ4096">
        <v>15623000</v>
      </c>
    </row>
    <row r="4097" spans="1:36" x14ac:dyDescent="0.25">
      <c r="A4097">
        <v>640574</v>
      </c>
      <c r="B4097" t="s">
        <v>17251</v>
      </c>
      <c r="C4097" t="s">
        <v>68</v>
      </c>
      <c r="D4097" t="s">
        <v>1055</v>
      </c>
      <c r="E4097" t="s">
        <v>1056</v>
      </c>
      <c r="F4097" t="s">
        <v>71</v>
      </c>
      <c r="G4097" t="s">
        <v>72</v>
      </c>
      <c r="H4097" t="s">
        <v>18819</v>
      </c>
      <c r="I4097" t="s">
        <v>18820</v>
      </c>
      <c r="J4097" t="s">
        <v>18821</v>
      </c>
      <c r="K4097" t="s">
        <v>18822</v>
      </c>
      <c r="L4097" s="8">
        <v>31503</v>
      </c>
      <c r="M4097" t="s">
        <v>58</v>
      </c>
      <c r="N4097" t="s">
        <v>185</v>
      </c>
      <c r="P4097" t="s">
        <v>1109</v>
      </c>
      <c r="Q4097" s="8">
        <v>23377</v>
      </c>
      <c r="R4097" t="s">
        <v>61</v>
      </c>
      <c r="S4097" s="8">
        <v>31503</v>
      </c>
      <c r="T4097" s="8">
        <v>43862</v>
      </c>
      <c r="U4097" t="s">
        <v>18823</v>
      </c>
      <c r="V4097" t="s">
        <v>2311</v>
      </c>
      <c r="W4097" t="s">
        <v>64</v>
      </c>
      <c r="X4097" t="s">
        <v>65</v>
      </c>
      <c r="Y4097">
        <v>-600000</v>
      </c>
      <c r="Z4097">
        <v>-30000</v>
      </c>
      <c r="AA4097">
        <v>-3612000</v>
      </c>
      <c r="AB4097">
        <v>-968008</v>
      </c>
      <c r="AD4097">
        <v>6008000</v>
      </c>
      <c r="AE4097">
        <v>3678000</v>
      </c>
      <c r="AF4097">
        <v>2895000</v>
      </c>
      <c r="AG4097">
        <v>2</v>
      </c>
      <c r="AH4097">
        <v>1</v>
      </c>
      <c r="AI4097" t="s">
        <v>66</v>
      </c>
      <c r="AJ4097">
        <v>12581000</v>
      </c>
    </row>
    <row r="4098" spans="1:36" x14ac:dyDescent="0.25">
      <c r="A4098">
        <v>640575</v>
      </c>
      <c r="B4098" t="s">
        <v>18824</v>
      </c>
      <c r="C4098" t="s">
        <v>165</v>
      </c>
      <c r="D4098" t="s">
        <v>10722</v>
      </c>
      <c r="E4098" t="s">
        <v>10723</v>
      </c>
      <c r="F4098" t="s">
        <v>168</v>
      </c>
      <c r="G4098" t="s">
        <v>169</v>
      </c>
      <c r="H4098" t="s">
        <v>18825</v>
      </c>
      <c r="I4098" t="s">
        <v>1664</v>
      </c>
      <c r="J4098" t="s">
        <v>18826</v>
      </c>
      <c r="K4098" t="s">
        <v>2354</v>
      </c>
      <c r="L4098" s="8">
        <v>31503</v>
      </c>
      <c r="M4098" t="s">
        <v>58</v>
      </c>
      <c r="N4098" t="s">
        <v>185</v>
      </c>
      <c r="P4098" t="s">
        <v>80</v>
      </c>
      <c r="Q4098" s="8">
        <v>23524</v>
      </c>
      <c r="R4098" t="s">
        <v>161</v>
      </c>
      <c r="S4098" s="8">
        <v>31503</v>
      </c>
      <c r="T4098" s="8">
        <v>43983</v>
      </c>
      <c r="U4098" t="s">
        <v>18827</v>
      </c>
      <c r="V4098" t="s">
        <v>10727</v>
      </c>
      <c r="W4098" t="s">
        <v>64</v>
      </c>
      <c r="X4098" t="s">
        <v>65</v>
      </c>
      <c r="Y4098">
        <v>-175000</v>
      </c>
      <c r="Z4098">
        <v>-30000</v>
      </c>
      <c r="AC4098">
        <v>-933333</v>
      </c>
      <c r="AD4098">
        <v>5475000</v>
      </c>
      <c r="AE4098">
        <v>3356000</v>
      </c>
      <c r="AF4098">
        <v>2895000</v>
      </c>
      <c r="AG4098">
        <v>2</v>
      </c>
      <c r="AH4098">
        <v>1</v>
      </c>
      <c r="AI4098" t="s">
        <v>66</v>
      </c>
      <c r="AJ4098">
        <v>11726000</v>
      </c>
    </row>
    <row r="4099" spans="1:36" x14ac:dyDescent="0.25">
      <c r="A4099">
        <v>640576</v>
      </c>
      <c r="B4099" t="s">
        <v>18828</v>
      </c>
      <c r="C4099" t="s">
        <v>119</v>
      </c>
      <c r="D4099" t="s">
        <v>50</v>
      </c>
      <c r="E4099" t="s">
        <v>51</v>
      </c>
      <c r="F4099" t="s">
        <v>122</v>
      </c>
      <c r="G4099" t="s">
        <v>123</v>
      </c>
      <c r="H4099" t="s">
        <v>18829</v>
      </c>
      <c r="I4099" t="s">
        <v>1089</v>
      </c>
      <c r="J4099" t="s">
        <v>18829</v>
      </c>
      <c r="K4099" t="s">
        <v>1091</v>
      </c>
      <c r="L4099" s="8">
        <v>31503</v>
      </c>
      <c r="M4099" t="s">
        <v>58</v>
      </c>
      <c r="N4099" t="s">
        <v>77</v>
      </c>
      <c r="P4099" t="s">
        <v>18830</v>
      </c>
      <c r="Q4099" s="8">
        <v>23556</v>
      </c>
      <c r="R4099" t="s">
        <v>161</v>
      </c>
      <c r="S4099" s="8">
        <v>31503</v>
      </c>
      <c r="T4099" s="8">
        <v>44013</v>
      </c>
      <c r="U4099" t="s">
        <v>18831</v>
      </c>
      <c r="V4099" t="s">
        <v>130</v>
      </c>
      <c r="W4099" t="s">
        <v>64</v>
      </c>
      <c r="X4099" t="s">
        <v>65</v>
      </c>
      <c r="Y4099">
        <v>-150000</v>
      </c>
      <c r="Z4099">
        <v>-30000</v>
      </c>
      <c r="AD4099">
        <v>6180000</v>
      </c>
      <c r="AE4099">
        <v>3888000</v>
      </c>
      <c r="AF4099">
        <v>4871000</v>
      </c>
      <c r="AG4099">
        <v>2</v>
      </c>
      <c r="AH4099">
        <v>1</v>
      </c>
      <c r="AI4099" t="s">
        <v>66</v>
      </c>
      <c r="AJ4099">
        <v>14939000</v>
      </c>
    </row>
    <row r="4100" spans="1:36" x14ac:dyDescent="0.25">
      <c r="A4100">
        <v>640577</v>
      </c>
      <c r="B4100" t="s">
        <v>18832</v>
      </c>
      <c r="C4100" t="s">
        <v>100</v>
      </c>
      <c r="D4100" t="s">
        <v>212</v>
      </c>
      <c r="E4100" t="s">
        <v>213</v>
      </c>
      <c r="F4100" t="s">
        <v>103</v>
      </c>
      <c r="G4100" t="s">
        <v>104</v>
      </c>
      <c r="H4100" t="s">
        <v>1263</v>
      </c>
      <c r="I4100" t="s">
        <v>1264</v>
      </c>
      <c r="J4100" t="s">
        <v>18833</v>
      </c>
      <c r="K4100" t="s">
        <v>966</v>
      </c>
      <c r="L4100" s="8">
        <v>31503</v>
      </c>
      <c r="M4100" t="s">
        <v>58</v>
      </c>
      <c r="N4100" t="s">
        <v>77</v>
      </c>
      <c r="P4100" t="s">
        <v>2311</v>
      </c>
      <c r="Q4100" s="8">
        <v>23558</v>
      </c>
      <c r="R4100" t="s">
        <v>161</v>
      </c>
      <c r="S4100" s="8">
        <v>31503</v>
      </c>
      <c r="T4100" s="8">
        <v>44013</v>
      </c>
      <c r="U4100" t="s">
        <v>18834</v>
      </c>
      <c r="V4100" t="s">
        <v>219</v>
      </c>
      <c r="W4100" t="s">
        <v>64</v>
      </c>
      <c r="X4100" t="s">
        <v>65</v>
      </c>
      <c r="Y4100">
        <v>-50000</v>
      </c>
      <c r="Z4100">
        <v>-30000</v>
      </c>
      <c r="AD4100">
        <v>6066000</v>
      </c>
      <c r="AE4100">
        <v>3714000</v>
      </c>
      <c r="AF4100">
        <v>4871000</v>
      </c>
      <c r="AG4100">
        <v>2</v>
      </c>
      <c r="AH4100">
        <v>1</v>
      </c>
      <c r="AI4100" t="s">
        <v>66</v>
      </c>
      <c r="AJ4100">
        <v>14651000</v>
      </c>
    </row>
    <row r="4101" spans="1:36" x14ac:dyDescent="0.25">
      <c r="A4101">
        <v>640578</v>
      </c>
      <c r="B4101" t="s">
        <v>18835</v>
      </c>
      <c r="C4101" t="s">
        <v>68</v>
      </c>
      <c r="D4101" t="s">
        <v>82</v>
      </c>
      <c r="E4101" t="s">
        <v>83</v>
      </c>
      <c r="F4101" t="s">
        <v>71</v>
      </c>
      <c r="G4101" t="s">
        <v>72</v>
      </c>
      <c r="H4101" t="s">
        <v>14238</v>
      </c>
      <c r="I4101" t="s">
        <v>1195</v>
      </c>
      <c r="J4101" t="s">
        <v>18836</v>
      </c>
      <c r="K4101" t="s">
        <v>1197</v>
      </c>
      <c r="L4101" s="8">
        <v>31503</v>
      </c>
      <c r="M4101" t="s">
        <v>58</v>
      </c>
      <c r="N4101" t="s">
        <v>77</v>
      </c>
      <c r="P4101" t="s">
        <v>1378</v>
      </c>
      <c r="Q4101" s="8">
        <v>23527</v>
      </c>
      <c r="R4101" t="s">
        <v>61</v>
      </c>
      <c r="S4101" s="8">
        <v>31503</v>
      </c>
      <c r="T4101" s="8">
        <v>43983</v>
      </c>
      <c r="U4101" t="s">
        <v>18837</v>
      </c>
      <c r="V4101" t="s">
        <v>90</v>
      </c>
      <c r="W4101" t="s">
        <v>64</v>
      </c>
      <c r="X4101" t="s">
        <v>65</v>
      </c>
      <c r="Y4101">
        <v>-40000</v>
      </c>
      <c r="Z4101">
        <v>-30000</v>
      </c>
      <c r="AA4101">
        <v>-4000000</v>
      </c>
      <c r="AB4101">
        <v>-2615363</v>
      </c>
      <c r="AD4101">
        <v>6601000</v>
      </c>
      <c r="AE4101">
        <v>3924000</v>
      </c>
      <c r="AF4101">
        <v>4871000</v>
      </c>
      <c r="AG4101">
        <v>2</v>
      </c>
      <c r="AH4101">
        <v>1</v>
      </c>
      <c r="AI4101" t="s">
        <v>66</v>
      </c>
      <c r="AJ4101">
        <v>15396000</v>
      </c>
    </row>
    <row r="4102" spans="1:36" x14ac:dyDescent="0.25">
      <c r="A4102">
        <v>640579</v>
      </c>
      <c r="B4102" t="s">
        <v>18838</v>
      </c>
      <c r="C4102" t="s">
        <v>165</v>
      </c>
      <c r="D4102" t="s">
        <v>203</v>
      </c>
      <c r="E4102" t="s">
        <v>204</v>
      </c>
      <c r="F4102" t="s">
        <v>168</v>
      </c>
      <c r="G4102" t="s">
        <v>169</v>
      </c>
      <c r="H4102" t="s">
        <v>18839</v>
      </c>
      <c r="I4102" t="s">
        <v>1716</v>
      </c>
      <c r="J4102" t="s">
        <v>18840</v>
      </c>
      <c r="K4102" t="s">
        <v>1718</v>
      </c>
      <c r="L4102" s="8">
        <v>31503</v>
      </c>
      <c r="M4102" t="s">
        <v>58</v>
      </c>
      <c r="N4102" t="s">
        <v>77</v>
      </c>
      <c r="P4102" t="s">
        <v>1378</v>
      </c>
      <c r="Q4102" s="8">
        <v>23642</v>
      </c>
      <c r="R4102" t="s">
        <v>161</v>
      </c>
      <c r="S4102" s="8">
        <v>31503</v>
      </c>
      <c r="T4102" s="8">
        <v>44105</v>
      </c>
      <c r="U4102" t="s">
        <v>18841</v>
      </c>
      <c r="V4102" t="s">
        <v>199</v>
      </c>
      <c r="W4102" t="s">
        <v>64</v>
      </c>
      <c r="X4102" t="s">
        <v>65</v>
      </c>
      <c r="Y4102">
        <v>-720000</v>
      </c>
      <c r="Z4102">
        <v>-30000</v>
      </c>
      <c r="AD4102">
        <v>6728000</v>
      </c>
      <c r="AE4102">
        <v>4114000</v>
      </c>
      <c r="AF4102">
        <v>4871000</v>
      </c>
      <c r="AG4102">
        <v>2</v>
      </c>
      <c r="AH4102">
        <v>1</v>
      </c>
      <c r="AI4102" t="s">
        <v>66</v>
      </c>
      <c r="AJ4102">
        <v>15713000</v>
      </c>
    </row>
    <row r="4103" spans="1:36" x14ac:dyDescent="0.25">
      <c r="A4103">
        <v>640580</v>
      </c>
      <c r="B4103" t="s">
        <v>18842</v>
      </c>
      <c r="C4103" t="s">
        <v>68</v>
      </c>
      <c r="D4103" t="s">
        <v>982</v>
      </c>
      <c r="E4103" t="s">
        <v>983</v>
      </c>
      <c r="F4103" t="s">
        <v>71</v>
      </c>
      <c r="G4103" t="s">
        <v>72</v>
      </c>
      <c r="H4103" t="s">
        <v>18843</v>
      </c>
      <c r="I4103" t="s">
        <v>1664</v>
      </c>
      <c r="J4103" t="s">
        <v>18844</v>
      </c>
      <c r="K4103" t="s">
        <v>1591</v>
      </c>
      <c r="L4103" s="8">
        <v>31503</v>
      </c>
      <c r="M4103" t="s">
        <v>58</v>
      </c>
      <c r="N4103" t="s">
        <v>185</v>
      </c>
      <c r="P4103" t="s">
        <v>80</v>
      </c>
      <c r="Q4103" s="8">
        <v>23568</v>
      </c>
      <c r="R4103" t="s">
        <v>61</v>
      </c>
      <c r="S4103" s="8">
        <v>31503</v>
      </c>
      <c r="T4103" s="8">
        <v>44044</v>
      </c>
      <c r="U4103" t="s">
        <v>18845</v>
      </c>
      <c r="V4103" t="s">
        <v>979</v>
      </c>
      <c r="W4103" t="s">
        <v>64</v>
      </c>
      <c r="X4103" t="s">
        <v>65</v>
      </c>
      <c r="Y4103">
        <v>-650000</v>
      </c>
      <c r="Z4103">
        <v>-30000</v>
      </c>
      <c r="AB4103">
        <v>-1302200</v>
      </c>
      <c r="AD4103">
        <v>5568000</v>
      </c>
      <c r="AE4103">
        <v>3412000</v>
      </c>
      <c r="AF4103">
        <v>2895000</v>
      </c>
      <c r="AG4103">
        <v>2</v>
      </c>
      <c r="AH4103">
        <v>1</v>
      </c>
      <c r="AI4103" t="s">
        <v>66</v>
      </c>
      <c r="AJ4103">
        <v>11875000</v>
      </c>
    </row>
    <row r="4104" spans="1:36" x14ac:dyDescent="0.25">
      <c r="A4104">
        <v>640582</v>
      </c>
      <c r="B4104" t="s">
        <v>18846</v>
      </c>
      <c r="C4104" t="s">
        <v>68</v>
      </c>
      <c r="D4104" t="s">
        <v>145</v>
      </c>
      <c r="E4104" t="s">
        <v>146</v>
      </c>
      <c r="F4104" t="s">
        <v>71</v>
      </c>
      <c r="G4104" t="s">
        <v>72</v>
      </c>
      <c r="H4104" t="s">
        <v>12991</v>
      </c>
      <c r="I4104" t="s">
        <v>1716</v>
      </c>
      <c r="J4104" t="s">
        <v>18847</v>
      </c>
      <c r="K4104" t="s">
        <v>2298</v>
      </c>
      <c r="L4104" s="8">
        <v>31503</v>
      </c>
      <c r="M4104" t="s">
        <v>58</v>
      </c>
      <c r="N4104" t="s">
        <v>185</v>
      </c>
      <c r="P4104" t="s">
        <v>186</v>
      </c>
      <c r="Q4104" s="8">
        <v>23703</v>
      </c>
      <c r="R4104" t="s">
        <v>161</v>
      </c>
      <c r="S4104" s="8">
        <v>31503</v>
      </c>
      <c r="T4104" s="8">
        <v>44166</v>
      </c>
      <c r="U4104" t="s">
        <v>18848</v>
      </c>
      <c r="V4104" t="s">
        <v>80</v>
      </c>
      <c r="W4104" t="s">
        <v>64</v>
      </c>
      <c r="X4104" t="s">
        <v>65</v>
      </c>
      <c r="Y4104">
        <v>-50000</v>
      </c>
      <c r="Z4104">
        <v>-30000</v>
      </c>
      <c r="AB4104">
        <v>-350000</v>
      </c>
      <c r="AD4104">
        <v>6095000</v>
      </c>
      <c r="AE4104">
        <v>3731000</v>
      </c>
      <c r="AF4104">
        <v>2895000</v>
      </c>
      <c r="AG4104">
        <v>2</v>
      </c>
      <c r="AH4104">
        <v>1</v>
      </c>
      <c r="AI4104" t="s">
        <v>66</v>
      </c>
      <c r="AJ4104">
        <v>12721000</v>
      </c>
    </row>
    <row r="4105" spans="1:36" x14ac:dyDescent="0.25">
      <c r="A4105">
        <v>640583</v>
      </c>
      <c r="B4105" t="s">
        <v>18849</v>
      </c>
      <c r="C4105" t="s">
        <v>68</v>
      </c>
      <c r="D4105" t="s">
        <v>1055</v>
      </c>
      <c r="E4105" t="s">
        <v>1056</v>
      </c>
      <c r="F4105" t="s">
        <v>71</v>
      </c>
      <c r="G4105" t="s">
        <v>72</v>
      </c>
      <c r="H4105" t="s">
        <v>8895</v>
      </c>
      <c r="I4105" t="s">
        <v>8896</v>
      </c>
      <c r="J4105" t="s">
        <v>18850</v>
      </c>
      <c r="K4105" t="s">
        <v>18851</v>
      </c>
      <c r="L4105" s="8">
        <v>31503</v>
      </c>
      <c r="M4105" t="s">
        <v>58</v>
      </c>
      <c r="N4105" t="s">
        <v>185</v>
      </c>
      <c r="P4105" t="s">
        <v>18852</v>
      </c>
      <c r="Q4105" s="8">
        <v>23569</v>
      </c>
      <c r="R4105" t="s">
        <v>161</v>
      </c>
      <c r="S4105" s="8">
        <v>31503</v>
      </c>
      <c r="T4105" s="8">
        <v>44044</v>
      </c>
      <c r="U4105" t="s">
        <v>18853</v>
      </c>
      <c r="V4105" t="s">
        <v>18854</v>
      </c>
      <c r="W4105" t="s">
        <v>64</v>
      </c>
      <c r="X4105" t="s">
        <v>65</v>
      </c>
      <c r="Y4105">
        <v>-150000</v>
      </c>
      <c r="Z4105">
        <v>-30000</v>
      </c>
      <c r="AB4105">
        <v>-5000</v>
      </c>
      <c r="AD4105">
        <v>5912000</v>
      </c>
      <c r="AE4105">
        <v>3621000</v>
      </c>
      <c r="AF4105">
        <v>2895000</v>
      </c>
      <c r="AG4105">
        <v>2</v>
      </c>
      <c r="AH4105">
        <v>1</v>
      </c>
      <c r="AI4105" t="s">
        <v>66</v>
      </c>
      <c r="AJ4105">
        <v>12428000</v>
      </c>
    </row>
    <row r="4106" spans="1:36" x14ac:dyDescent="0.25">
      <c r="A4106">
        <v>640587</v>
      </c>
      <c r="B4106" t="s">
        <v>18855</v>
      </c>
      <c r="C4106" t="s">
        <v>68</v>
      </c>
      <c r="D4106" t="s">
        <v>433</v>
      </c>
      <c r="E4106" t="s">
        <v>434</v>
      </c>
      <c r="F4106" t="s">
        <v>71</v>
      </c>
      <c r="G4106" t="s">
        <v>72</v>
      </c>
      <c r="H4106" t="s">
        <v>3878</v>
      </c>
      <c r="I4106" t="s">
        <v>2304</v>
      </c>
      <c r="J4106" t="s">
        <v>18856</v>
      </c>
      <c r="K4106" t="s">
        <v>4006</v>
      </c>
      <c r="L4106" s="8">
        <v>31503</v>
      </c>
      <c r="M4106" t="s">
        <v>58</v>
      </c>
      <c r="N4106" t="s">
        <v>185</v>
      </c>
      <c r="P4106" t="s">
        <v>3741</v>
      </c>
      <c r="Q4106" s="8">
        <v>23522</v>
      </c>
      <c r="R4106" t="s">
        <v>161</v>
      </c>
      <c r="S4106" s="8">
        <v>31503</v>
      </c>
      <c r="T4106" s="8">
        <v>43983</v>
      </c>
      <c r="U4106" t="s">
        <v>18857</v>
      </c>
      <c r="V4106" t="s">
        <v>404</v>
      </c>
      <c r="W4106" t="s">
        <v>64</v>
      </c>
      <c r="X4106" t="s">
        <v>65</v>
      </c>
      <c r="Y4106">
        <v>-100000</v>
      </c>
      <c r="Z4106">
        <v>-30000</v>
      </c>
      <c r="AB4106">
        <v>-1980132</v>
      </c>
      <c r="AD4106">
        <v>5977000</v>
      </c>
      <c r="AE4106">
        <v>3660000</v>
      </c>
      <c r="AF4106">
        <v>2895000</v>
      </c>
      <c r="AG4106">
        <v>2</v>
      </c>
      <c r="AH4106">
        <v>1</v>
      </c>
      <c r="AI4106" t="s">
        <v>66</v>
      </c>
      <c r="AJ4106">
        <v>12532000</v>
      </c>
    </row>
    <row r="4107" spans="1:36" x14ac:dyDescent="0.25">
      <c r="A4107">
        <v>640588</v>
      </c>
      <c r="B4107" t="s">
        <v>5420</v>
      </c>
      <c r="C4107" t="s">
        <v>68</v>
      </c>
      <c r="D4107" t="s">
        <v>955</v>
      </c>
      <c r="E4107" t="s">
        <v>956</v>
      </c>
      <c r="F4107" t="s">
        <v>71</v>
      </c>
      <c r="G4107" t="s">
        <v>72</v>
      </c>
      <c r="H4107" t="s">
        <v>18858</v>
      </c>
      <c r="I4107" t="s">
        <v>1068</v>
      </c>
      <c r="J4107" t="s">
        <v>18859</v>
      </c>
      <c r="K4107" t="s">
        <v>13294</v>
      </c>
      <c r="L4107" s="8">
        <v>31503</v>
      </c>
      <c r="M4107" t="s">
        <v>58</v>
      </c>
      <c r="N4107" t="s">
        <v>77</v>
      </c>
      <c r="P4107" t="s">
        <v>404</v>
      </c>
      <c r="Q4107" s="8">
        <v>23378</v>
      </c>
      <c r="R4107" t="s">
        <v>61</v>
      </c>
      <c r="S4107" s="8">
        <v>31503</v>
      </c>
      <c r="T4107" s="8">
        <v>43862</v>
      </c>
      <c r="U4107" t="s">
        <v>18860</v>
      </c>
      <c r="V4107" t="s">
        <v>626</v>
      </c>
      <c r="W4107" t="s">
        <v>64</v>
      </c>
      <c r="X4107" t="s">
        <v>65</v>
      </c>
      <c r="Y4107">
        <v>-200000</v>
      </c>
      <c r="Z4107">
        <v>-30000</v>
      </c>
      <c r="AB4107">
        <v>-375000</v>
      </c>
      <c r="AC4107">
        <v>-502000</v>
      </c>
      <c r="AD4107">
        <v>6699000</v>
      </c>
      <c r="AE4107">
        <v>3982000</v>
      </c>
      <c r="AF4107">
        <v>4871000</v>
      </c>
      <c r="AG4107">
        <v>2</v>
      </c>
      <c r="AH4107">
        <v>1</v>
      </c>
      <c r="AI4107" t="s">
        <v>66</v>
      </c>
      <c r="AJ4107">
        <v>15552000</v>
      </c>
    </row>
    <row r="4108" spans="1:36" x14ac:dyDescent="0.25">
      <c r="A4108">
        <v>640589</v>
      </c>
      <c r="B4108" t="s">
        <v>18861</v>
      </c>
      <c r="C4108" t="s">
        <v>68</v>
      </c>
      <c r="D4108" t="s">
        <v>955</v>
      </c>
      <c r="E4108" t="s">
        <v>956</v>
      </c>
      <c r="F4108" t="s">
        <v>71</v>
      </c>
      <c r="G4108" t="s">
        <v>72</v>
      </c>
      <c r="H4108" t="s">
        <v>1132</v>
      </c>
      <c r="I4108" t="s">
        <v>1133</v>
      </c>
      <c r="J4108" t="s">
        <v>18862</v>
      </c>
      <c r="K4108" t="s">
        <v>1197</v>
      </c>
      <c r="L4108" s="8">
        <v>31503</v>
      </c>
      <c r="M4108" t="s">
        <v>58</v>
      </c>
      <c r="N4108" t="s">
        <v>77</v>
      </c>
      <c r="P4108" t="s">
        <v>404</v>
      </c>
      <c r="Q4108" s="8">
        <v>23610</v>
      </c>
      <c r="R4108" t="s">
        <v>61</v>
      </c>
      <c r="S4108" s="8">
        <v>31503</v>
      </c>
      <c r="T4108" s="8">
        <v>44075</v>
      </c>
      <c r="U4108" t="s">
        <v>18863</v>
      </c>
      <c r="V4108" t="s">
        <v>626</v>
      </c>
      <c r="W4108" t="s">
        <v>64</v>
      </c>
      <c r="X4108" t="s">
        <v>65</v>
      </c>
      <c r="Y4108">
        <v>-100000</v>
      </c>
      <c r="Z4108">
        <v>-30000</v>
      </c>
      <c r="AB4108">
        <v>-125000</v>
      </c>
      <c r="AC4108">
        <v>-3844761</v>
      </c>
      <c r="AD4108">
        <v>7221000</v>
      </c>
      <c r="AE4108">
        <v>4412000</v>
      </c>
      <c r="AF4108">
        <v>4871000</v>
      </c>
      <c r="AG4108">
        <v>2</v>
      </c>
      <c r="AH4108">
        <v>1</v>
      </c>
      <c r="AI4108" t="s">
        <v>66</v>
      </c>
      <c r="AJ4108">
        <v>16504000</v>
      </c>
    </row>
    <row r="4109" spans="1:36" x14ac:dyDescent="0.25">
      <c r="A4109">
        <v>640590</v>
      </c>
      <c r="B4109" t="s">
        <v>18864</v>
      </c>
      <c r="C4109" t="s">
        <v>49</v>
      </c>
      <c r="D4109" t="s">
        <v>50</v>
      </c>
      <c r="E4109" t="s">
        <v>51</v>
      </c>
      <c r="F4109" t="s">
        <v>1448</v>
      </c>
      <c r="G4109" t="s">
        <v>1449</v>
      </c>
      <c r="H4109" t="s">
        <v>18865</v>
      </c>
      <c r="I4109" t="s">
        <v>1422</v>
      </c>
      <c r="J4109" t="s">
        <v>18866</v>
      </c>
      <c r="K4109" t="s">
        <v>8133</v>
      </c>
      <c r="L4109" s="8">
        <v>31503</v>
      </c>
      <c r="M4109" t="s">
        <v>58</v>
      </c>
      <c r="N4109" t="s">
        <v>77</v>
      </c>
      <c r="P4109" t="s">
        <v>18867</v>
      </c>
      <c r="Q4109" s="8">
        <v>23742</v>
      </c>
      <c r="R4109" t="s">
        <v>161</v>
      </c>
      <c r="S4109" s="8">
        <v>31503</v>
      </c>
      <c r="T4109" s="8">
        <v>44197</v>
      </c>
      <c r="U4109" t="s">
        <v>18868</v>
      </c>
      <c r="V4109" t="s">
        <v>499</v>
      </c>
      <c r="W4109" t="s">
        <v>64</v>
      </c>
      <c r="X4109" t="s">
        <v>65</v>
      </c>
      <c r="Y4109">
        <v>-1600000</v>
      </c>
      <c r="Z4109">
        <v>-30000</v>
      </c>
      <c r="AC4109">
        <v>-6270833</v>
      </c>
      <c r="AD4109">
        <v>7134000</v>
      </c>
      <c r="AE4109">
        <v>4359000</v>
      </c>
      <c r="AF4109">
        <v>4871000</v>
      </c>
      <c r="AG4109">
        <v>2</v>
      </c>
      <c r="AH4109">
        <v>1</v>
      </c>
      <c r="AI4109" t="s">
        <v>66</v>
      </c>
      <c r="AJ4109">
        <v>16364000</v>
      </c>
    </row>
    <row r="4110" spans="1:36" x14ac:dyDescent="0.25">
      <c r="A4110">
        <v>640592</v>
      </c>
      <c r="B4110" t="s">
        <v>18869</v>
      </c>
      <c r="C4110" t="s">
        <v>68</v>
      </c>
      <c r="D4110" t="s">
        <v>565</v>
      </c>
      <c r="E4110" t="s">
        <v>566</v>
      </c>
      <c r="F4110" t="s">
        <v>71</v>
      </c>
      <c r="G4110" t="s">
        <v>72</v>
      </c>
      <c r="H4110" t="s">
        <v>11907</v>
      </c>
      <c r="I4110" t="s">
        <v>1214</v>
      </c>
      <c r="J4110" t="s">
        <v>18870</v>
      </c>
      <c r="K4110" t="s">
        <v>1913</v>
      </c>
      <c r="L4110" s="8">
        <v>31503</v>
      </c>
      <c r="M4110" t="s">
        <v>58</v>
      </c>
      <c r="N4110" t="s">
        <v>77</v>
      </c>
      <c r="P4110" t="s">
        <v>80</v>
      </c>
      <c r="Q4110" s="8">
        <v>23521</v>
      </c>
      <c r="R4110" t="s">
        <v>161</v>
      </c>
      <c r="S4110" s="8">
        <v>31503</v>
      </c>
      <c r="T4110" s="8">
        <v>43983</v>
      </c>
      <c r="U4110" t="s">
        <v>18871</v>
      </c>
      <c r="V4110" t="s">
        <v>573</v>
      </c>
      <c r="W4110" t="s">
        <v>64</v>
      </c>
      <c r="X4110" t="s">
        <v>333</v>
      </c>
      <c r="Y4110">
        <v>-30000</v>
      </c>
      <c r="Z4110">
        <v>-30000</v>
      </c>
      <c r="AA4110">
        <v>-3209000</v>
      </c>
      <c r="AB4110">
        <v>-608831</v>
      </c>
      <c r="AC4110">
        <v>-1200000</v>
      </c>
      <c r="AD4110">
        <v>6539000</v>
      </c>
      <c r="AE4110">
        <v>4111000</v>
      </c>
      <c r="AF4110">
        <v>4871000</v>
      </c>
      <c r="AG4110">
        <v>2</v>
      </c>
      <c r="AH4110">
        <v>1</v>
      </c>
      <c r="AI4110" t="s">
        <v>66</v>
      </c>
      <c r="AJ4110">
        <v>15521000</v>
      </c>
    </row>
    <row r="4111" spans="1:36" x14ac:dyDescent="0.25">
      <c r="A4111">
        <v>640593</v>
      </c>
      <c r="B4111" t="s">
        <v>18872</v>
      </c>
      <c r="C4111" t="s">
        <v>132</v>
      </c>
      <c r="D4111" t="s">
        <v>340</v>
      </c>
      <c r="E4111" t="s">
        <v>341</v>
      </c>
      <c r="F4111" t="s">
        <v>135</v>
      </c>
      <c r="G4111" t="s">
        <v>136</v>
      </c>
      <c r="H4111" t="s">
        <v>18873</v>
      </c>
      <c r="I4111" t="s">
        <v>1214</v>
      </c>
      <c r="J4111" t="s">
        <v>18874</v>
      </c>
      <c r="K4111" t="s">
        <v>1453</v>
      </c>
      <c r="L4111" s="8">
        <v>31503</v>
      </c>
      <c r="M4111" t="s">
        <v>58</v>
      </c>
      <c r="N4111" t="s">
        <v>77</v>
      </c>
      <c r="P4111" t="s">
        <v>63</v>
      </c>
      <c r="Q4111" s="8">
        <v>23506</v>
      </c>
      <c r="R4111" t="s">
        <v>161</v>
      </c>
      <c r="S4111" s="8">
        <v>31503</v>
      </c>
      <c r="T4111" s="8">
        <v>43983</v>
      </c>
      <c r="U4111" t="s">
        <v>18875</v>
      </c>
      <c r="V4111" t="s">
        <v>63</v>
      </c>
      <c r="W4111" t="s">
        <v>64</v>
      </c>
      <c r="X4111" t="s">
        <v>259</v>
      </c>
      <c r="Y4111">
        <v>-100000</v>
      </c>
      <c r="Z4111">
        <v>-30000</v>
      </c>
      <c r="AA4111">
        <v>-4623000</v>
      </c>
      <c r="AC4111">
        <v>-850000</v>
      </c>
      <c r="AD4111">
        <v>5423000</v>
      </c>
      <c r="AE4111">
        <v>3325000</v>
      </c>
      <c r="AF4111">
        <v>2895000</v>
      </c>
      <c r="AG4111">
        <v>2</v>
      </c>
      <c r="AH4111">
        <v>1</v>
      </c>
      <c r="AI4111" t="s">
        <v>66</v>
      </c>
      <c r="AJ4111">
        <v>11643000</v>
      </c>
    </row>
    <row r="4112" spans="1:36" x14ac:dyDescent="0.25">
      <c r="A4112">
        <v>640594</v>
      </c>
      <c r="B4112" t="s">
        <v>18876</v>
      </c>
      <c r="C4112" t="s">
        <v>68</v>
      </c>
      <c r="D4112" t="s">
        <v>82</v>
      </c>
      <c r="E4112" t="s">
        <v>83</v>
      </c>
      <c r="F4112" t="s">
        <v>71</v>
      </c>
      <c r="G4112" t="s">
        <v>72</v>
      </c>
      <c r="H4112" t="s">
        <v>18877</v>
      </c>
      <c r="I4112" t="s">
        <v>949</v>
      </c>
      <c r="J4112" t="s">
        <v>86</v>
      </c>
      <c r="K4112" t="s">
        <v>951</v>
      </c>
      <c r="L4112" s="8">
        <v>31503</v>
      </c>
      <c r="M4112" t="s">
        <v>58</v>
      </c>
      <c r="N4112" t="s">
        <v>77</v>
      </c>
      <c r="P4112" t="s">
        <v>960</v>
      </c>
      <c r="Q4112" s="8">
        <v>23635</v>
      </c>
      <c r="R4112" t="s">
        <v>61</v>
      </c>
      <c r="S4112" s="8">
        <v>31503</v>
      </c>
      <c r="T4112" s="8">
        <v>44105</v>
      </c>
      <c r="U4112" t="s">
        <v>18878</v>
      </c>
      <c r="V4112" t="s">
        <v>90</v>
      </c>
      <c r="W4112" t="s">
        <v>64</v>
      </c>
      <c r="X4112" t="s">
        <v>65</v>
      </c>
      <c r="Y4112">
        <v>-540000</v>
      </c>
      <c r="Z4112">
        <v>-30000</v>
      </c>
      <c r="AB4112">
        <v>-1163928</v>
      </c>
      <c r="AD4112">
        <v>6546000</v>
      </c>
      <c r="AE4112">
        <v>4003000</v>
      </c>
      <c r="AF4112">
        <v>4871000</v>
      </c>
      <c r="AG4112">
        <v>2</v>
      </c>
      <c r="AH4112">
        <v>1</v>
      </c>
      <c r="AI4112" t="s">
        <v>66</v>
      </c>
      <c r="AJ4112">
        <v>15420000</v>
      </c>
    </row>
    <row r="4113" spans="1:36" x14ac:dyDescent="0.25">
      <c r="A4113">
        <v>640595</v>
      </c>
      <c r="B4113" t="s">
        <v>18879</v>
      </c>
      <c r="C4113" t="s">
        <v>68</v>
      </c>
      <c r="D4113" t="s">
        <v>433</v>
      </c>
      <c r="E4113" t="s">
        <v>434</v>
      </c>
      <c r="F4113" t="s">
        <v>71</v>
      </c>
      <c r="G4113" t="s">
        <v>72</v>
      </c>
      <c r="H4113" t="s">
        <v>18880</v>
      </c>
      <c r="I4113" t="s">
        <v>1547</v>
      </c>
      <c r="J4113" t="s">
        <v>18881</v>
      </c>
      <c r="K4113" t="s">
        <v>1549</v>
      </c>
      <c r="L4113" s="8">
        <v>31503</v>
      </c>
      <c r="M4113" t="s">
        <v>58</v>
      </c>
      <c r="N4113" t="s">
        <v>77</v>
      </c>
      <c r="P4113" t="s">
        <v>3741</v>
      </c>
      <c r="Q4113" s="8">
        <v>23669</v>
      </c>
      <c r="R4113" t="s">
        <v>61</v>
      </c>
      <c r="S4113" s="8">
        <v>31503</v>
      </c>
      <c r="T4113" s="8">
        <v>44136</v>
      </c>
      <c r="U4113" t="s">
        <v>18882</v>
      </c>
      <c r="V4113" t="s">
        <v>404</v>
      </c>
      <c r="W4113" t="s">
        <v>64</v>
      </c>
      <c r="X4113" t="s">
        <v>65</v>
      </c>
      <c r="Y4113">
        <v>-100000</v>
      </c>
      <c r="Z4113">
        <v>-30000</v>
      </c>
      <c r="AB4113">
        <v>-4274373</v>
      </c>
      <c r="AC4113">
        <v>-3309355</v>
      </c>
      <c r="AD4113">
        <v>6947000</v>
      </c>
      <c r="AE4113">
        <v>4247000</v>
      </c>
      <c r="AF4113">
        <v>4871000</v>
      </c>
      <c r="AG4113">
        <v>2</v>
      </c>
      <c r="AH4113">
        <v>1</v>
      </c>
      <c r="AI4113" t="s">
        <v>66</v>
      </c>
      <c r="AJ4113">
        <v>16065000</v>
      </c>
    </row>
    <row r="4114" spans="1:36" x14ac:dyDescent="0.25">
      <c r="A4114">
        <v>640598</v>
      </c>
      <c r="B4114" t="s">
        <v>18883</v>
      </c>
      <c r="C4114" t="s">
        <v>132</v>
      </c>
      <c r="D4114" t="s">
        <v>4651</v>
      </c>
      <c r="E4114" t="s">
        <v>4652</v>
      </c>
      <c r="F4114" t="s">
        <v>135</v>
      </c>
      <c r="G4114" t="s">
        <v>136</v>
      </c>
      <c r="H4114" t="s">
        <v>18884</v>
      </c>
      <c r="I4114" t="s">
        <v>985</v>
      </c>
      <c r="J4114" t="s">
        <v>18885</v>
      </c>
      <c r="K4114" t="s">
        <v>18529</v>
      </c>
      <c r="L4114" s="8">
        <v>31503</v>
      </c>
      <c r="M4114" t="s">
        <v>58</v>
      </c>
      <c r="N4114" t="s">
        <v>77</v>
      </c>
      <c r="P4114" t="s">
        <v>960</v>
      </c>
      <c r="Q4114" s="8">
        <v>23463</v>
      </c>
      <c r="R4114" t="s">
        <v>61</v>
      </c>
      <c r="S4114" s="8">
        <v>31503</v>
      </c>
      <c r="T4114" s="8">
        <v>43922</v>
      </c>
      <c r="U4114" t="s">
        <v>18886</v>
      </c>
      <c r="V4114" t="s">
        <v>143</v>
      </c>
      <c r="W4114" t="s">
        <v>64</v>
      </c>
      <c r="X4114" t="s">
        <v>65</v>
      </c>
      <c r="Y4114">
        <v>-120000</v>
      </c>
      <c r="Z4114">
        <v>-30000</v>
      </c>
      <c r="AD4114">
        <v>6691000</v>
      </c>
      <c r="AE4114">
        <v>3978000</v>
      </c>
      <c r="AF4114">
        <v>4871000</v>
      </c>
      <c r="AG4114">
        <v>2</v>
      </c>
      <c r="AH4114">
        <v>1</v>
      </c>
      <c r="AI4114" t="s">
        <v>66</v>
      </c>
      <c r="AJ4114">
        <v>15540000</v>
      </c>
    </row>
    <row r="4115" spans="1:36" x14ac:dyDescent="0.25">
      <c r="A4115">
        <v>640599</v>
      </c>
      <c r="B4115" t="s">
        <v>18887</v>
      </c>
      <c r="C4115" t="s">
        <v>68</v>
      </c>
      <c r="D4115" t="s">
        <v>955</v>
      </c>
      <c r="E4115" t="s">
        <v>956</v>
      </c>
      <c r="F4115" t="s">
        <v>71</v>
      </c>
      <c r="G4115" t="s">
        <v>72</v>
      </c>
      <c r="H4115" t="s">
        <v>18888</v>
      </c>
      <c r="I4115" t="s">
        <v>916</v>
      </c>
      <c r="J4115" t="s">
        <v>18889</v>
      </c>
      <c r="K4115" t="s">
        <v>918</v>
      </c>
      <c r="L4115" s="8">
        <v>31503</v>
      </c>
      <c r="M4115" t="s">
        <v>58</v>
      </c>
      <c r="N4115" t="s">
        <v>185</v>
      </c>
      <c r="P4115" t="s">
        <v>1059</v>
      </c>
      <c r="Q4115" s="8">
        <v>23409</v>
      </c>
      <c r="R4115" t="s">
        <v>61</v>
      </c>
      <c r="S4115" s="8">
        <v>31503</v>
      </c>
      <c r="T4115" s="8">
        <v>43891</v>
      </c>
      <c r="U4115" t="s">
        <v>18890</v>
      </c>
      <c r="V4115" t="s">
        <v>626</v>
      </c>
      <c r="W4115" t="s">
        <v>64</v>
      </c>
      <c r="X4115" t="s">
        <v>65</v>
      </c>
      <c r="Y4115">
        <v>-360000</v>
      </c>
      <c r="Z4115">
        <v>-30000</v>
      </c>
      <c r="AA4115">
        <v>-3413000</v>
      </c>
      <c r="AB4115">
        <v>-126040</v>
      </c>
      <c r="AD4115">
        <v>6821000</v>
      </c>
      <c r="AE4115">
        <v>4074000</v>
      </c>
      <c r="AF4115">
        <v>2895000</v>
      </c>
      <c r="AG4115">
        <v>2</v>
      </c>
      <c r="AH4115">
        <v>1</v>
      </c>
      <c r="AI4115" t="s">
        <v>66</v>
      </c>
      <c r="AJ4115">
        <v>13790000</v>
      </c>
    </row>
    <row r="4116" spans="1:36" x14ac:dyDescent="0.25">
      <c r="A4116">
        <v>640600</v>
      </c>
      <c r="B4116" t="s">
        <v>18891</v>
      </c>
      <c r="C4116" t="s">
        <v>68</v>
      </c>
      <c r="D4116" t="s">
        <v>955</v>
      </c>
      <c r="E4116" t="s">
        <v>956</v>
      </c>
      <c r="F4116" t="s">
        <v>71</v>
      </c>
      <c r="G4116" t="s">
        <v>72</v>
      </c>
      <c r="H4116" t="s">
        <v>18892</v>
      </c>
      <c r="I4116" t="s">
        <v>4123</v>
      </c>
      <c r="J4116" t="s">
        <v>18893</v>
      </c>
      <c r="K4116" t="s">
        <v>4125</v>
      </c>
      <c r="L4116" s="8">
        <v>31503</v>
      </c>
      <c r="M4116" t="s">
        <v>58</v>
      </c>
      <c r="N4116" t="s">
        <v>185</v>
      </c>
      <c r="P4116" t="s">
        <v>404</v>
      </c>
      <c r="Q4116" s="8">
        <v>23377</v>
      </c>
      <c r="R4116" t="s">
        <v>61</v>
      </c>
      <c r="S4116" s="8">
        <v>31503</v>
      </c>
      <c r="T4116" s="8">
        <v>43862</v>
      </c>
      <c r="U4116" t="s">
        <v>18894</v>
      </c>
      <c r="V4116" t="s">
        <v>626</v>
      </c>
      <c r="W4116" t="s">
        <v>64</v>
      </c>
      <c r="X4116" t="s">
        <v>65</v>
      </c>
      <c r="Y4116">
        <v>-100000</v>
      </c>
      <c r="Z4116">
        <v>-30000</v>
      </c>
      <c r="AA4116">
        <v>-3275000</v>
      </c>
      <c r="AD4116">
        <v>6098000</v>
      </c>
      <c r="AE4116">
        <v>3733000</v>
      </c>
      <c r="AF4116">
        <v>2895000</v>
      </c>
      <c r="AG4116">
        <v>2</v>
      </c>
      <c r="AH4116">
        <v>1</v>
      </c>
      <c r="AI4116" t="s">
        <v>66</v>
      </c>
      <c r="AJ4116">
        <v>12726000</v>
      </c>
    </row>
    <row r="4117" spans="1:36" x14ac:dyDescent="0.25">
      <c r="A4117">
        <v>640602</v>
      </c>
      <c r="B4117" t="s">
        <v>18895</v>
      </c>
      <c r="C4117" t="s">
        <v>68</v>
      </c>
      <c r="D4117" t="s">
        <v>145</v>
      </c>
      <c r="E4117" t="s">
        <v>146</v>
      </c>
      <c r="F4117" t="s">
        <v>71</v>
      </c>
      <c r="G4117" t="s">
        <v>72</v>
      </c>
      <c r="H4117" t="s">
        <v>18896</v>
      </c>
      <c r="I4117" t="s">
        <v>3059</v>
      </c>
      <c r="J4117" t="s">
        <v>18897</v>
      </c>
      <c r="K4117" t="s">
        <v>3061</v>
      </c>
      <c r="L4117" s="8">
        <v>31503</v>
      </c>
      <c r="M4117" t="s">
        <v>58</v>
      </c>
      <c r="N4117" t="s">
        <v>59</v>
      </c>
      <c r="P4117" t="s">
        <v>626</v>
      </c>
      <c r="Q4117" s="8">
        <v>23380</v>
      </c>
      <c r="R4117" t="s">
        <v>61</v>
      </c>
      <c r="S4117" s="8">
        <v>31503</v>
      </c>
      <c r="T4117" s="8">
        <v>43862</v>
      </c>
      <c r="U4117" t="s">
        <v>18898</v>
      </c>
      <c r="V4117" t="s">
        <v>80</v>
      </c>
      <c r="W4117" t="s">
        <v>64</v>
      </c>
      <c r="X4117" t="s">
        <v>65</v>
      </c>
      <c r="Z4117">
        <v>-30000</v>
      </c>
      <c r="AB4117">
        <v>-225000</v>
      </c>
      <c r="AD4117">
        <v>7881000</v>
      </c>
      <c r="AE4117">
        <v>4767000</v>
      </c>
      <c r="AF4117">
        <v>7818000</v>
      </c>
      <c r="AG4117">
        <v>2</v>
      </c>
      <c r="AH4117">
        <v>1</v>
      </c>
      <c r="AI4117" t="s">
        <v>66</v>
      </c>
      <c r="AJ4117">
        <v>20466000</v>
      </c>
    </row>
    <row r="4118" spans="1:36" x14ac:dyDescent="0.25">
      <c r="A4118">
        <v>640603</v>
      </c>
      <c r="B4118" t="s">
        <v>18899</v>
      </c>
      <c r="C4118" t="s">
        <v>68</v>
      </c>
      <c r="D4118" t="s">
        <v>1055</v>
      </c>
      <c r="E4118" t="s">
        <v>1056</v>
      </c>
      <c r="F4118" t="s">
        <v>71</v>
      </c>
      <c r="G4118" t="s">
        <v>72</v>
      </c>
      <c r="H4118" t="s">
        <v>7512</v>
      </c>
      <c r="I4118" t="s">
        <v>985</v>
      </c>
      <c r="J4118" t="s">
        <v>18900</v>
      </c>
      <c r="K4118" t="s">
        <v>2005</v>
      </c>
      <c r="L4118" s="8">
        <v>31503</v>
      </c>
      <c r="M4118" t="s">
        <v>58</v>
      </c>
      <c r="N4118" t="s">
        <v>185</v>
      </c>
      <c r="P4118" t="s">
        <v>18901</v>
      </c>
      <c r="Q4118" s="8">
        <v>23490</v>
      </c>
      <c r="R4118" t="s">
        <v>61</v>
      </c>
      <c r="S4118" s="8">
        <v>31503</v>
      </c>
      <c r="T4118" s="8">
        <v>43952</v>
      </c>
      <c r="U4118" t="s">
        <v>18902</v>
      </c>
      <c r="V4118" t="s">
        <v>2311</v>
      </c>
      <c r="W4118" t="s">
        <v>64</v>
      </c>
      <c r="X4118" t="s">
        <v>65</v>
      </c>
      <c r="Y4118">
        <v>-150000</v>
      </c>
      <c r="Z4118">
        <v>-30000</v>
      </c>
      <c r="AB4118">
        <v>-5000</v>
      </c>
      <c r="AD4118">
        <v>6008000</v>
      </c>
      <c r="AE4118">
        <v>3678000</v>
      </c>
      <c r="AF4118">
        <v>2895000</v>
      </c>
      <c r="AG4118">
        <v>2</v>
      </c>
      <c r="AH4118">
        <v>1</v>
      </c>
      <c r="AI4118" t="s">
        <v>66</v>
      </c>
      <c r="AJ4118">
        <v>12581000</v>
      </c>
    </row>
    <row r="4119" spans="1:36" x14ac:dyDescent="0.25">
      <c r="A4119">
        <v>640605</v>
      </c>
      <c r="B4119" t="s">
        <v>18903</v>
      </c>
      <c r="C4119" t="s">
        <v>68</v>
      </c>
      <c r="D4119" t="s">
        <v>1048</v>
      </c>
      <c r="E4119" t="s">
        <v>1049</v>
      </c>
      <c r="F4119" t="s">
        <v>71</v>
      </c>
      <c r="G4119" t="s">
        <v>72</v>
      </c>
      <c r="H4119" t="s">
        <v>18904</v>
      </c>
      <c r="I4119" t="s">
        <v>866</v>
      </c>
      <c r="J4119" t="s">
        <v>18905</v>
      </c>
      <c r="K4119" t="s">
        <v>2142</v>
      </c>
      <c r="L4119" s="8">
        <v>31472</v>
      </c>
      <c r="M4119" t="s">
        <v>58</v>
      </c>
      <c r="N4119" t="s">
        <v>77</v>
      </c>
      <c r="P4119" t="s">
        <v>404</v>
      </c>
      <c r="Q4119" s="8">
        <v>23653</v>
      </c>
      <c r="R4119" t="s">
        <v>61</v>
      </c>
      <c r="S4119" s="8">
        <v>31503</v>
      </c>
      <c r="T4119" s="8">
        <v>44136</v>
      </c>
      <c r="U4119" t="s">
        <v>18906</v>
      </c>
      <c r="V4119" t="s">
        <v>983</v>
      </c>
      <c r="W4119" t="s">
        <v>64</v>
      </c>
      <c r="X4119" t="s">
        <v>65</v>
      </c>
      <c r="Y4119">
        <v>-111000</v>
      </c>
      <c r="Z4119">
        <v>-30000</v>
      </c>
      <c r="AA4119">
        <v>-6717000</v>
      </c>
      <c r="AB4119">
        <v>-775000</v>
      </c>
      <c r="AC4119">
        <v>-1366167</v>
      </c>
      <c r="AD4119">
        <v>6345000</v>
      </c>
      <c r="AE4119">
        <v>3991000</v>
      </c>
      <c r="AF4119">
        <v>4871000</v>
      </c>
      <c r="AG4119">
        <v>2</v>
      </c>
      <c r="AH4119">
        <v>1</v>
      </c>
      <c r="AI4119" t="s">
        <v>66</v>
      </c>
      <c r="AJ4119">
        <v>15207000</v>
      </c>
    </row>
    <row r="4120" spans="1:36" x14ac:dyDescent="0.25">
      <c r="A4120">
        <v>640606</v>
      </c>
      <c r="B4120" t="s">
        <v>18907</v>
      </c>
      <c r="C4120" t="s">
        <v>68</v>
      </c>
      <c r="D4120" t="s">
        <v>433</v>
      </c>
      <c r="E4120" t="s">
        <v>434</v>
      </c>
      <c r="F4120" t="s">
        <v>71</v>
      </c>
      <c r="G4120" t="s">
        <v>72</v>
      </c>
      <c r="H4120" t="s">
        <v>18908</v>
      </c>
      <c r="I4120" t="s">
        <v>1152</v>
      </c>
      <c r="J4120" t="s">
        <v>18909</v>
      </c>
      <c r="K4120" t="s">
        <v>1154</v>
      </c>
      <c r="L4120" s="8">
        <v>31503</v>
      </c>
      <c r="M4120" t="s">
        <v>58</v>
      </c>
      <c r="N4120" t="s">
        <v>77</v>
      </c>
      <c r="P4120" t="s">
        <v>18910</v>
      </c>
      <c r="Q4120" s="8">
        <v>23505</v>
      </c>
      <c r="R4120" t="s">
        <v>61</v>
      </c>
      <c r="S4120" s="8">
        <v>31503</v>
      </c>
      <c r="T4120" s="8">
        <v>43983</v>
      </c>
      <c r="U4120" t="s">
        <v>18911</v>
      </c>
      <c r="V4120" t="s">
        <v>404</v>
      </c>
      <c r="W4120" t="s">
        <v>64</v>
      </c>
      <c r="X4120" t="s">
        <v>65</v>
      </c>
      <c r="Y4120">
        <v>-100000</v>
      </c>
      <c r="Z4120">
        <v>-30000</v>
      </c>
      <c r="AB4120">
        <v>-714226</v>
      </c>
      <c r="AD4120">
        <v>7002000</v>
      </c>
      <c r="AE4120">
        <v>4281000</v>
      </c>
      <c r="AF4120">
        <v>4871000</v>
      </c>
      <c r="AG4120">
        <v>2</v>
      </c>
      <c r="AH4120">
        <v>1</v>
      </c>
      <c r="AI4120" t="s">
        <v>66</v>
      </c>
      <c r="AJ4120">
        <v>16154000</v>
      </c>
    </row>
    <row r="4121" spans="1:36" x14ac:dyDescent="0.25">
      <c r="A4121">
        <v>640607</v>
      </c>
      <c r="B4121" t="s">
        <v>18912</v>
      </c>
      <c r="C4121" t="s">
        <v>68</v>
      </c>
      <c r="D4121" t="s">
        <v>82</v>
      </c>
      <c r="E4121" t="s">
        <v>83</v>
      </c>
      <c r="F4121" t="s">
        <v>71</v>
      </c>
      <c r="G4121" t="s">
        <v>72</v>
      </c>
      <c r="H4121" t="s">
        <v>8907</v>
      </c>
      <c r="I4121" t="s">
        <v>1589</v>
      </c>
      <c r="J4121" t="s">
        <v>18913</v>
      </c>
      <c r="K4121" t="s">
        <v>1591</v>
      </c>
      <c r="L4121" s="8">
        <v>31503</v>
      </c>
      <c r="M4121" t="s">
        <v>58</v>
      </c>
      <c r="N4121" t="s">
        <v>185</v>
      </c>
      <c r="P4121" t="s">
        <v>1378</v>
      </c>
      <c r="Q4121" s="8">
        <v>23691</v>
      </c>
      <c r="R4121" t="s">
        <v>61</v>
      </c>
      <c r="S4121" s="8">
        <v>31503</v>
      </c>
      <c r="T4121" s="8">
        <v>44166</v>
      </c>
      <c r="U4121" t="s">
        <v>18914</v>
      </c>
      <c r="V4121" t="s">
        <v>721</v>
      </c>
      <c r="W4121" t="s">
        <v>64</v>
      </c>
      <c r="X4121" t="s">
        <v>65</v>
      </c>
      <c r="Y4121">
        <v>-540000</v>
      </c>
      <c r="Z4121">
        <v>-30000</v>
      </c>
      <c r="AB4121">
        <v>-130000</v>
      </c>
      <c r="AD4121">
        <v>5735000</v>
      </c>
      <c r="AE4121">
        <v>3415000</v>
      </c>
      <c r="AF4121">
        <v>2895000</v>
      </c>
      <c r="AG4121">
        <v>2</v>
      </c>
      <c r="AH4121">
        <v>1</v>
      </c>
      <c r="AI4121" t="s">
        <v>66</v>
      </c>
      <c r="AJ4121">
        <v>12045000</v>
      </c>
    </row>
    <row r="4122" spans="1:36" x14ac:dyDescent="0.25">
      <c r="A4122">
        <v>640609</v>
      </c>
      <c r="B4122" t="s">
        <v>18915</v>
      </c>
      <c r="C4122" t="s">
        <v>68</v>
      </c>
      <c r="D4122" t="s">
        <v>955</v>
      </c>
      <c r="E4122" t="s">
        <v>956</v>
      </c>
      <c r="F4122" t="s">
        <v>71</v>
      </c>
      <c r="G4122" t="s">
        <v>72</v>
      </c>
      <c r="H4122" t="s">
        <v>18916</v>
      </c>
      <c r="I4122" t="s">
        <v>2304</v>
      </c>
      <c r="J4122" t="s">
        <v>18917</v>
      </c>
      <c r="K4122" t="s">
        <v>4006</v>
      </c>
      <c r="L4122" s="8">
        <v>31503</v>
      </c>
      <c r="M4122" t="s">
        <v>58</v>
      </c>
      <c r="N4122" t="s">
        <v>185</v>
      </c>
      <c r="P4122" t="s">
        <v>18918</v>
      </c>
      <c r="Q4122" s="8">
        <v>23386</v>
      </c>
      <c r="R4122" t="s">
        <v>61</v>
      </c>
      <c r="S4122" s="8">
        <v>31503</v>
      </c>
      <c r="T4122" s="8">
        <v>43862</v>
      </c>
      <c r="U4122" t="s">
        <v>18919</v>
      </c>
      <c r="V4122" t="s">
        <v>626</v>
      </c>
      <c r="W4122" t="s">
        <v>64</v>
      </c>
      <c r="X4122" t="s">
        <v>65</v>
      </c>
      <c r="Y4122">
        <v>-600000</v>
      </c>
      <c r="Z4122">
        <v>-30000</v>
      </c>
      <c r="AB4122">
        <v>-1095000</v>
      </c>
      <c r="AC4122">
        <v>-2886500</v>
      </c>
      <c r="AD4122">
        <v>6359000</v>
      </c>
      <c r="AE4122">
        <v>3891000</v>
      </c>
      <c r="AF4122">
        <v>2895000</v>
      </c>
      <c r="AG4122">
        <v>2</v>
      </c>
      <c r="AH4122">
        <v>1</v>
      </c>
      <c r="AI4122" t="s">
        <v>66</v>
      </c>
      <c r="AJ4122">
        <v>13145000</v>
      </c>
    </row>
    <row r="4123" spans="1:36" x14ac:dyDescent="0.25">
      <c r="A4123">
        <v>640610</v>
      </c>
      <c r="B4123" t="s">
        <v>18920</v>
      </c>
      <c r="C4123" t="s">
        <v>68</v>
      </c>
      <c r="D4123" t="s">
        <v>955</v>
      </c>
      <c r="E4123" t="s">
        <v>956</v>
      </c>
      <c r="F4123" t="s">
        <v>71</v>
      </c>
      <c r="G4123" t="s">
        <v>72</v>
      </c>
      <c r="H4123" t="s">
        <v>18921</v>
      </c>
      <c r="I4123" t="s">
        <v>803</v>
      </c>
      <c r="J4123" t="s">
        <v>18922</v>
      </c>
      <c r="K4123" t="s">
        <v>1569</v>
      </c>
      <c r="L4123" s="8">
        <v>31503</v>
      </c>
      <c r="M4123" t="s">
        <v>58</v>
      </c>
      <c r="N4123" t="s">
        <v>185</v>
      </c>
      <c r="P4123" t="s">
        <v>960</v>
      </c>
      <c r="Q4123" s="8">
        <v>23548</v>
      </c>
      <c r="R4123" t="s">
        <v>61</v>
      </c>
      <c r="S4123" s="8">
        <v>31503</v>
      </c>
      <c r="T4123" s="8">
        <v>44013</v>
      </c>
      <c r="U4123" t="s">
        <v>18923</v>
      </c>
      <c r="V4123" t="s">
        <v>626</v>
      </c>
      <c r="W4123" t="s">
        <v>64</v>
      </c>
      <c r="X4123" t="s">
        <v>65</v>
      </c>
      <c r="Y4123">
        <v>-100000</v>
      </c>
      <c r="Z4123">
        <v>-30000</v>
      </c>
      <c r="AA4123">
        <v>-2750000</v>
      </c>
      <c r="AB4123">
        <v>-225000</v>
      </c>
      <c r="AC4123">
        <v>-3012000</v>
      </c>
      <c r="AD4123">
        <v>5885000</v>
      </c>
      <c r="AE4123">
        <v>3603000</v>
      </c>
      <c r="AF4123">
        <v>2895000</v>
      </c>
      <c r="AG4123">
        <v>2</v>
      </c>
      <c r="AH4123">
        <v>1</v>
      </c>
      <c r="AI4123" t="s">
        <v>66</v>
      </c>
      <c r="AJ4123">
        <v>12383000</v>
      </c>
    </row>
    <row r="4124" spans="1:36" x14ac:dyDescent="0.25">
      <c r="A4124">
        <v>640612</v>
      </c>
      <c r="B4124" t="s">
        <v>18924</v>
      </c>
      <c r="C4124" t="s">
        <v>68</v>
      </c>
      <c r="D4124" t="s">
        <v>982</v>
      </c>
      <c r="E4124" t="s">
        <v>983</v>
      </c>
      <c r="F4124" t="s">
        <v>71</v>
      </c>
      <c r="G4124" t="s">
        <v>72</v>
      </c>
      <c r="H4124" t="s">
        <v>18843</v>
      </c>
      <c r="I4124" t="s">
        <v>1664</v>
      </c>
      <c r="J4124" t="s">
        <v>18925</v>
      </c>
      <c r="K4124" t="s">
        <v>1666</v>
      </c>
      <c r="L4124" s="8">
        <v>31503</v>
      </c>
      <c r="M4124" t="s">
        <v>58</v>
      </c>
      <c r="N4124" t="s">
        <v>77</v>
      </c>
      <c r="P4124" t="s">
        <v>18926</v>
      </c>
      <c r="Q4124" s="8">
        <v>23556</v>
      </c>
      <c r="R4124" t="s">
        <v>61</v>
      </c>
      <c r="S4124" s="8">
        <v>31503</v>
      </c>
      <c r="T4124" s="8">
        <v>44013</v>
      </c>
      <c r="U4124" t="s">
        <v>18927</v>
      </c>
      <c r="V4124" t="s">
        <v>626</v>
      </c>
      <c r="W4124" t="s">
        <v>64</v>
      </c>
      <c r="X4124" t="s">
        <v>65</v>
      </c>
      <c r="Y4124">
        <v>-610000</v>
      </c>
      <c r="Z4124">
        <v>-30000</v>
      </c>
      <c r="AA4124">
        <v>-6862000</v>
      </c>
      <c r="AB4124">
        <v>-201040</v>
      </c>
      <c r="AD4124">
        <v>6366000</v>
      </c>
      <c r="AE4124">
        <v>4004000</v>
      </c>
      <c r="AF4124">
        <v>4871000</v>
      </c>
      <c r="AG4124">
        <v>2</v>
      </c>
      <c r="AH4124">
        <v>1</v>
      </c>
      <c r="AI4124" t="s">
        <v>66</v>
      </c>
      <c r="AJ4124">
        <v>15241000</v>
      </c>
    </row>
    <row r="4125" spans="1:36" x14ac:dyDescent="0.25">
      <c r="A4125">
        <v>640613</v>
      </c>
      <c r="B4125" t="s">
        <v>18928</v>
      </c>
      <c r="C4125" t="s">
        <v>68</v>
      </c>
      <c r="D4125" t="s">
        <v>955</v>
      </c>
      <c r="E4125" t="s">
        <v>956</v>
      </c>
      <c r="F4125" t="s">
        <v>71</v>
      </c>
      <c r="G4125" t="s">
        <v>72</v>
      </c>
      <c r="H4125" t="s">
        <v>18929</v>
      </c>
      <c r="I4125" t="s">
        <v>1007</v>
      </c>
      <c r="J4125" t="s">
        <v>18930</v>
      </c>
      <c r="K4125" t="s">
        <v>2477</v>
      </c>
      <c r="L4125" s="8">
        <v>31472</v>
      </c>
      <c r="M4125" t="s">
        <v>58</v>
      </c>
      <c r="N4125" t="s">
        <v>185</v>
      </c>
      <c r="P4125" t="s">
        <v>3887</v>
      </c>
      <c r="Q4125" s="8">
        <v>23665</v>
      </c>
      <c r="R4125" t="s">
        <v>61</v>
      </c>
      <c r="S4125" s="8">
        <v>31503</v>
      </c>
      <c r="T4125" s="8">
        <v>44136</v>
      </c>
      <c r="U4125" t="s">
        <v>18931</v>
      </c>
      <c r="V4125" t="s">
        <v>626</v>
      </c>
      <c r="W4125" t="s">
        <v>64</v>
      </c>
      <c r="X4125" t="s">
        <v>65</v>
      </c>
      <c r="Y4125">
        <v>-360000</v>
      </c>
      <c r="Z4125">
        <v>-30000</v>
      </c>
      <c r="AA4125">
        <v>-2042000</v>
      </c>
      <c r="AB4125">
        <v>-5415040</v>
      </c>
      <c r="AD4125">
        <v>5946000</v>
      </c>
      <c r="AE4125">
        <v>3641000</v>
      </c>
      <c r="AF4125">
        <v>2895000</v>
      </c>
      <c r="AG4125">
        <v>2</v>
      </c>
      <c r="AH4125">
        <v>1</v>
      </c>
      <c r="AI4125" t="s">
        <v>66</v>
      </c>
      <c r="AJ4125">
        <v>12482000</v>
      </c>
    </row>
    <row r="4126" spans="1:36" x14ac:dyDescent="0.25">
      <c r="A4126">
        <v>640614</v>
      </c>
      <c r="B4126" t="s">
        <v>18932</v>
      </c>
      <c r="C4126" t="s">
        <v>100</v>
      </c>
      <c r="D4126" t="s">
        <v>1094</v>
      </c>
      <c r="E4126" t="s">
        <v>1095</v>
      </c>
      <c r="F4126" t="s">
        <v>103</v>
      </c>
      <c r="G4126" t="s">
        <v>104</v>
      </c>
      <c r="H4126" t="s">
        <v>11675</v>
      </c>
      <c r="I4126" t="s">
        <v>2431</v>
      </c>
      <c r="J4126" t="s">
        <v>18933</v>
      </c>
      <c r="K4126" t="s">
        <v>7907</v>
      </c>
      <c r="L4126" s="8">
        <v>31503</v>
      </c>
      <c r="M4126" t="s">
        <v>58</v>
      </c>
      <c r="N4126" t="s">
        <v>185</v>
      </c>
      <c r="P4126" t="s">
        <v>1295</v>
      </c>
      <c r="Q4126" s="8">
        <v>23401</v>
      </c>
      <c r="R4126" t="s">
        <v>161</v>
      </c>
      <c r="S4126" s="8">
        <v>31503</v>
      </c>
      <c r="T4126" s="8">
        <v>43862</v>
      </c>
      <c r="U4126" t="s">
        <v>18934</v>
      </c>
      <c r="V4126" t="s">
        <v>519</v>
      </c>
      <c r="W4126" t="s">
        <v>64</v>
      </c>
      <c r="X4126" t="s">
        <v>259</v>
      </c>
      <c r="Y4126">
        <v>-1100000</v>
      </c>
      <c r="Z4126">
        <v>-30000</v>
      </c>
      <c r="AB4126">
        <v>-1558567</v>
      </c>
      <c r="AC4126">
        <v>-4746666</v>
      </c>
      <c r="AD4126">
        <v>7492000</v>
      </c>
      <c r="AE4126">
        <v>4471000</v>
      </c>
      <c r="AF4126">
        <v>2895000</v>
      </c>
      <c r="AG4126">
        <v>2</v>
      </c>
      <c r="AH4126">
        <v>1</v>
      </c>
      <c r="AI4126" t="s">
        <v>66</v>
      </c>
      <c r="AJ4126">
        <v>14858000</v>
      </c>
    </row>
    <row r="4127" spans="1:36" x14ac:dyDescent="0.25">
      <c r="A4127">
        <v>640616</v>
      </c>
      <c r="B4127" t="s">
        <v>18935</v>
      </c>
      <c r="C4127" t="s">
        <v>119</v>
      </c>
      <c r="D4127" t="s">
        <v>50</v>
      </c>
      <c r="E4127" t="s">
        <v>51</v>
      </c>
      <c r="F4127" t="s">
        <v>122</v>
      </c>
      <c r="G4127" t="s">
        <v>123</v>
      </c>
      <c r="H4127" t="s">
        <v>11055</v>
      </c>
      <c r="I4127" t="s">
        <v>803</v>
      </c>
      <c r="J4127" t="s">
        <v>18936</v>
      </c>
      <c r="K4127" t="s">
        <v>805</v>
      </c>
      <c r="L4127" s="8">
        <v>31503</v>
      </c>
      <c r="M4127" t="s">
        <v>58</v>
      </c>
      <c r="N4127" t="s">
        <v>77</v>
      </c>
      <c r="P4127" t="s">
        <v>7133</v>
      </c>
      <c r="Q4127" s="8">
        <v>23572</v>
      </c>
      <c r="R4127" t="s">
        <v>161</v>
      </c>
      <c r="S4127" s="8">
        <v>31503</v>
      </c>
      <c r="T4127" s="8">
        <v>44044</v>
      </c>
      <c r="U4127" t="s">
        <v>18937</v>
      </c>
      <c r="V4127" t="s">
        <v>499</v>
      </c>
      <c r="W4127" t="s">
        <v>64</v>
      </c>
      <c r="X4127" t="s">
        <v>65</v>
      </c>
      <c r="Y4127">
        <v>-50000</v>
      </c>
      <c r="Z4127">
        <v>-30000</v>
      </c>
      <c r="AD4127">
        <v>9507000</v>
      </c>
      <c r="AE4127">
        <v>5662000</v>
      </c>
      <c r="AF4127">
        <v>4871000</v>
      </c>
      <c r="AG4127">
        <v>2</v>
      </c>
      <c r="AH4127">
        <v>1</v>
      </c>
      <c r="AI4127" t="s">
        <v>66</v>
      </c>
      <c r="AJ4127">
        <v>20040000</v>
      </c>
    </row>
    <row r="4128" spans="1:36" x14ac:dyDescent="0.25">
      <c r="A4128">
        <v>640617</v>
      </c>
      <c r="B4128" t="s">
        <v>18938</v>
      </c>
      <c r="C4128" t="s">
        <v>165</v>
      </c>
      <c r="D4128" t="s">
        <v>203</v>
      </c>
      <c r="E4128" t="s">
        <v>204</v>
      </c>
      <c r="F4128" t="s">
        <v>168</v>
      </c>
      <c r="G4128" t="s">
        <v>169</v>
      </c>
      <c r="H4128" t="s">
        <v>4082</v>
      </c>
      <c r="I4128" t="s">
        <v>2096</v>
      </c>
      <c r="J4128" t="s">
        <v>18939</v>
      </c>
      <c r="K4128" t="s">
        <v>6867</v>
      </c>
      <c r="L4128" s="8">
        <v>31503</v>
      </c>
      <c r="M4128" t="s">
        <v>58</v>
      </c>
      <c r="N4128" t="s">
        <v>77</v>
      </c>
      <c r="P4128" t="s">
        <v>219</v>
      </c>
      <c r="Q4128" s="8">
        <v>23422</v>
      </c>
      <c r="R4128" t="s">
        <v>161</v>
      </c>
      <c r="S4128" s="8">
        <v>31503</v>
      </c>
      <c r="T4128" s="8">
        <v>43891</v>
      </c>
      <c r="U4128" t="s">
        <v>18940</v>
      </c>
      <c r="V4128" t="s">
        <v>201</v>
      </c>
      <c r="W4128" t="s">
        <v>64</v>
      </c>
      <c r="X4128" t="s">
        <v>65</v>
      </c>
      <c r="Y4128">
        <v>-140000</v>
      </c>
      <c r="Z4128">
        <v>-30000</v>
      </c>
      <c r="AB4128">
        <v>-50000</v>
      </c>
      <c r="AD4128">
        <v>7929000</v>
      </c>
      <c r="AE4128">
        <v>4841000</v>
      </c>
      <c r="AF4128">
        <v>4871000</v>
      </c>
      <c r="AG4128">
        <v>2</v>
      </c>
      <c r="AH4128">
        <v>1</v>
      </c>
      <c r="AI4128" t="s">
        <v>66</v>
      </c>
      <c r="AJ4128">
        <v>17641000</v>
      </c>
    </row>
    <row r="4129" spans="1:36" x14ac:dyDescent="0.25">
      <c r="A4129">
        <v>640618</v>
      </c>
      <c r="B4129" t="s">
        <v>18941</v>
      </c>
      <c r="C4129" t="s">
        <v>68</v>
      </c>
      <c r="D4129" t="s">
        <v>565</v>
      </c>
      <c r="E4129" t="s">
        <v>566</v>
      </c>
      <c r="F4129" t="s">
        <v>71</v>
      </c>
      <c r="G4129" t="s">
        <v>72</v>
      </c>
      <c r="H4129" t="s">
        <v>18942</v>
      </c>
      <c r="I4129" t="s">
        <v>1195</v>
      </c>
      <c r="J4129" t="s">
        <v>18943</v>
      </c>
      <c r="K4129" t="s">
        <v>1197</v>
      </c>
      <c r="L4129" s="8">
        <v>31503</v>
      </c>
      <c r="M4129" t="s">
        <v>58</v>
      </c>
      <c r="N4129" t="s">
        <v>77</v>
      </c>
      <c r="P4129" t="s">
        <v>615</v>
      </c>
      <c r="Q4129" s="8">
        <v>23414</v>
      </c>
      <c r="R4129" t="s">
        <v>61</v>
      </c>
      <c r="S4129" s="8">
        <v>31503</v>
      </c>
      <c r="T4129" s="8">
        <v>43891</v>
      </c>
      <c r="U4129" t="s">
        <v>18944</v>
      </c>
      <c r="V4129" t="s">
        <v>63</v>
      </c>
      <c r="W4129" t="s">
        <v>64</v>
      </c>
      <c r="X4129" t="s">
        <v>65</v>
      </c>
      <c r="Y4129">
        <v>-30000</v>
      </c>
      <c r="Z4129">
        <v>-30000</v>
      </c>
      <c r="AB4129">
        <v>-475000</v>
      </c>
      <c r="AD4129">
        <v>7691000</v>
      </c>
      <c r="AE4129">
        <v>4696000</v>
      </c>
      <c r="AF4129">
        <v>4871000</v>
      </c>
      <c r="AG4129">
        <v>2</v>
      </c>
      <c r="AH4129">
        <v>1</v>
      </c>
      <c r="AI4129" t="s">
        <v>66</v>
      </c>
      <c r="AJ4129">
        <v>17258000</v>
      </c>
    </row>
    <row r="4130" spans="1:36" x14ac:dyDescent="0.25">
      <c r="A4130">
        <v>640619</v>
      </c>
      <c r="B4130" t="s">
        <v>18945</v>
      </c>
      <c r="C4130" t="s">
        <v>605</v>
      </c>
      <c r="D4130" t="s">
        <v>50</v>
      </c>
      <c r="E4130" t="s">
        <v>51</v>
      </c>
      <c r="F4130" t="s">
        <v>4897</v>
      </c>
      <c r="G4130" t="s">
        <v>4898</v>
      </c>
      <c r="H4130" t="s">
        <v>18946</v>
      </c>
      <c r="I4130" t="s">
        <v>15656</v>
      </c>
      <c r="J4130" t="s">
        <v>18947</v>
      </c>
      <c r="K4130" t="s">
        <v>15658</v>
      </c>
      <c r="L4130" s="8">
        <v>31503</v>
      </c>
      <c r="M4130" t="s">
        <v>58</v>
      </c>
      <c r="N4130" t="s">
        <v>77</v>
      </c>
      <c r="P4130" t="s">
        <v>219</v>
      </c>
      <c r="Q4130" s="8">
        <v>23719</v>
      </c>
      <c r="R4130" t="s">
        <v>161</v>
      </c>
      <c r="S4130" s="8">
        <v>31503</v>
      </c>
      <c r="T4130" s="8">
        <v>44197</v>
      </c>
      <c r="U4130" t="s">
        <v>18948</v>
      </c>
      <c r="V4130" t="s">
        <v>483</v>
      </c>
      <c r="W4130" t="s">
        <v>64</v>
      </c>
      <c r="X4130" t="s">
        <v>65</v>
      </c>
      <c r="Y4130">
        <v>-100000</v>
      </c>
      <c r="Z4130">
        <v>-30000</v>
      </c>
      <c r="AA4130">
        <v>-3612000</v>
      </c>
      <c r="AB4130">
        <v>-250000</v>
      </c>
      <c r="AC4130">
        <v>-220000</v>
      </c>
      <c r="AD4130">
        <v>8805000</v>
      </c>
      <c r="AE4130">
        <v>5246000</v>
      </c>
      <c r="AF4130">
        <v>4871000</v>
      </c>
      <c r="AG4130">
        <v>2</v>
      </c>
      <c r="AH4130">
        <v>1</v>
      </c>
      <c r="AI4130" t="s">
        <v>66</v>
      </c>
      <c r="AJ4130">
        <v>18922000</v>
      </c>
    </row>
    <row r="4131" spans="1:36" x14ac:dyDescent="0.25">
      <c r="A4131">
        <v>640621</v>
      </c>
      <c r="B4131" t="s">
        <v>18949</v>
      </c>
      <c r="C4131" t="s">
        <v>317</v>
      </c>
      <c r="D4131" t="s">
        <v>50</v>
      </c>
      <c r="E4131" t="s">
        <v>51</v>
      </c>
      <c r="F4131" t="s">
        <v>379</v>
      </c>
      <c r="G4131" t="s">
        <v>380</v>
      </c>
      <c r="H4131" t="s">
        <v>4844</v>
      </c>
      <c r="I4131" t="s">
        <v>4845</v>
      </c>
      <c r="J4131" t="s">
        <v>18950</v>
      </c>
      <c r="K4131" t="s">
        <v>18951</v>
      </c>
      <c r="L4131" s="8">
        <v>31503</v>
      </c>
      <c r="M4131" t="s">
        <v>58</v>
      </c>
      <c r="N4131" t="s">
        <v>77</v>
      </c>
      <c r="P4131" t="s">
        <v>63</v>
      </c>
      <c r="Q4131" s="8">
        <v>23558</v>
      </c>
      <c r="R4131" t="s">
        <v>61</v>
      </c>
      <c r="S4131" s="8">
        <v>31503</v>
      </c>
      <c r="T4131" s="8">
        <v>44013</v>
      </c>
      <c r="U4131" t="s">
        <v>18952</v>
      </c>
      <c r="V4131" t="s">
        <v>18953</v>
      </c>
      <c r="W4131" t="s">
        <v>64</v>
      </c>
      <c r="X4131" t="s">
        <v>65</v>
      </c>
      <c r="Y4131">
        <v>-100000</v>
      </c>
      <c r="Z4131">
        <v>-30000</v>
      </c>
      <c r="AB4131">
        <v>-100000</v>
      </c>
      <c r="AD4131">
        <v>8641000</v>
      </c>
      <c r="AE4131">
        <v>5028000</v>
      </c>
      <c r="AF4131">
        <v>4871000</v>
      </c>
      <c r="AG4131">
        <v>2</v>
      </c>
      <c r="AH4131">
        <v>1</v>
      </c>
      <c r="AI4131" t="s">
        <v>66</v>
      </c>
      <c r="AJ4131">
        <v>18540000</v>
      </c>
    </row>
    <row r="4132" spans="1:36" x14ac:dyDescent="0.25">
      <c r="A4132">
        <v>640624</v>
      </c>
      <c r="B4132" t="s">
        <v>18954</v>
      </c>
      <c r="C4132" t="s">
        <v>119</v>
      </c>
      <c r="D4132" t="s">
        <v>50</v>
      </c>
      <c r="E4132" t="s">
        <v>51</v>
      </c>
      <c r="F4132" t="s">
        <v>122</v>
      </c>
      <c r="G4132" t="s">
        <v>123</v>
      </c>
      <c r="H4132" t="s">
        <v>18955</v>
      </c>
      <c r="I4132" t="s">
        <v>6283</v>
      </c>
      <c r="J4132" t="s">
        <v>18956</v>
      </c>
      <c r="K4132" t="s">
        <v>8375</v>
      </c>
      <c r="L4132" s="8">
        <v>31503</v>
      </c>
      <c r="M4132" t="s">
        <v>58</v>
      </c>
      <c r="N4132" t="s">
        <v>77</v>
      </c>
      <c r="P4132" t="s">
        <v>573</v>
      </c>
      <c r="Q4132" s="8">
        <v>23396</v>
      </c>
      <c r="R4132" t="s">
        <v>161</v>
      </c>
      <c r="S4132" s="8">
        <v>31503</v>
      </c>
      <c r="T4132" s="8">
        <v>43862</v>
      </c>
      <c r="U4132" t="s">
        <v>18957</v>
      </c>
      <c r="V4132" t="s">
        <v>726</v>
      </c>
      <c r="W4132" t="s">
        <v>64</v>
      </c>
      <c r="X4132" t="s">
        <v>65</v>
      </c>
      <c r="Y4132">
        <v>-50000</v>
      </c>
      <c r="Z4132">
        <v>-30000</v>
      </c>
      <c r="AD4132">
        <v>8091000</v>
      </c>
      <c r="AE4132">
        <v>4801000</v>
      </c>
      <c r="AF4132">
        <v>4871000</v>
      </c>
      <c r="AG4132">
        <v>2</v>
      </c>
      <c r="AH4132">
        <v>1</v>
      </c>
      <c r="AI4132" t="s">
        <v>66</v>
      </c>
      <c r="AJ4132">
        <v>17763000</v>
      </c>
    </row>
    <row r="4133" spans="1:36" x14ac:dyDescent="0.25">
      <c r="A4133">
        <v>640626</v>
      </c>
      <c r="B4133" t="s">
        <v>18958</v>
      </c>
      <c r="C4133" t="s">
        <v>752</v>
      </c>
      <c r="D4133" t="s">
        <v>774</v>
      </c>
      <c r="E4133" t="s">
        <v>775</v>
      </c>
      <c r="F4133" t="s">
        <v>755</v>
      </c>
      <c r="G4133" t="s">
        <v>756</v>
      </c>
      <c r="H4133" t="s">
        <v>18959</v>
      </c>
      <c r="I4133" t="s">
        <v>2054</v>
      </c>
      <c r="J4133" t="s">
        <v>18960</v>
      </c>
      <c r="K4133" t="s">
        <v>2056</v>
      </c>
      <c r="L4133" s="8">
        <v>31503</v>
      </c>
      <c r="M4133" t="s">
        <v>58</v>
      </c>
      <c r="N4133" t="s">
        <v>77</v>
      </c>
      <c r="P4133" t="s">
        <v>5583</v>
      </c>
      <c r="Q4133" s="8">
        <v>23385</v>
      </c>
      <c r="R4133" t="s">
        <v>161</v>
      </c>
      <c r="S4133" s="8">
        <v>31503</v>
      </c>
      <c r="T4133" s="8">
        <v>43862</v>
      </c>
      <c r="U4133" t="s">
        <v>18961</v>
      </c>
      <c r="V4133" t="s">
        <v>1259</v>
      </c>
      <c r="W4133" t="s">
        <v>64</v>
      </c>
      <c r="X4133" t="s">
        <v>65</v>
      </c>
      <c r="Y4133">
        <v>-475000</v>
      </c>
      <c r="Z4133">
        <v>-30000</v>
      </c>
      <c r="AD4133">
        <v>7208000</v>
      </c>
      <c r="AE4133">
        <v>4405000</v>
      </c>
      <c r="AF4133">
        <v>4871000</v>
      </c>
      <c r="AG4133">
        <v>2</v>
      </c>
      <c r="AH4133">
        <v>1</v>
      </c>
      <c r="AI4133" t="s">
        <v>66</v>
      </c>
      <c r="AJ4133">
        <v>16484000</v>
      </c>
    </row>
    <row r="4134" spans="1:36" x14ac:dyDescent="0.25">
      <c r="A4134">
        <v>640627</v>
      </c>
      <c r="B4134" t="s">
        <v>18962</v>
      </c>
      <c r="C4134" t="s">
        <v>49</v>
      </c>
      <c r="D4134" t="s">
        <v>340</v>
      </c>
      <c r="E4134" t="s">
        <v>341</v>
      </c>
      <c r="F4134" t="s">
        <v>1448</v>
      </c>
      <c r="G4134" t="s">
        <v>1449</v>
      </c>
      <c r="H4134" t="s">
        <v>18634</v>
      </c>
      <c r="I4134" t="s">
        <v>18635</v>
      </c>
      <c r="J4134" t="s">
        <v>18963</v>
      </c>
      <c r="K4134" t="s">
        <v>18964</v>
      </c>
      <c r="L4134" s="8">
        <v>31503</v>
      </c>
      <c r="M4134" t="s">
        <v>58</v>
      </c>
      <c r="N4134" t="s">
        <v>59</v>
      </c>
      <c r="P4134" t="s">
        <v>1010</v>
      </c>
      <c r="Q4134" s="8">
        <v>23424</v>
      </c>
      <c r="R4134" t="s">
        <v>61</v>
      </c>
      <c r="S4134" s="8">
        <v>31503</v>
      </c>
      <c r="T4134" s="8">
        <v>43891</v>
      </c>
      <c r="U4134" t="s">
        <v>18965</v>
      </c>
      <c r="V4134" t="s">
        <v>63</v>
      </c>
      <c r="W4134" t="s">
        <v>64</v>
      </c>
      <c r="X4134" t="s">
        <v>65</v>
      </c>
      <c r="Y4134">
        <v>-102000</v>
      </c>
      <c r="Z4134">
        <v>-30000</v>
      </c>
      <c r="AA4134">
        <v>-3646000</v>
      </c>
      <c r="AB4134">
        <v>-100000</v>
      </c>
      <c r="AD4134">
        <v>9101000</v>
      </c>
      <c r="AE4134">
        <v>5704000</v>
      </c>
      <c r="AF4134">
        <v>7818000</v>
      </c>
      <c r="AG4134">
        <v>2</v>
      </c>
      <c r="AH4134">
        <v>1</v>
      </c>
      <c r="AI4134" t="s">
        <v>66</v>
      </c>
      <c r="AJ4134">
        <v>22623000</v>
      </c>
    </row>
    <row r="4135" spans="1:36" x14ac:dyDescent="0.25">
      <c r="A4135">
        <v>640632</v>
      </c>
      <c r="B4135" t="s">
        <v>18966</v>
      </c>
      <c r="C4135" t="s">
        <v>317</v>
      </c>
      <c r="D4135" t="s">
        <v>50</v>
      </c>
      <c r="E4135" t="s">
        <v>51</v>
      </c>
      <c r="F4135" t="s">
        <v>12091</v>
      </c>
      <c r="G4135" t="s">
        <v>12092</v>
      </c>
      <c r="H4135" t="s">
        <v>18967</v>
      </c>
      <c r="I4135" t="s">
        <v>18968</v>
      </c>
      <c r="J4135" t="s">
        <v>18969</v>
      </c>
      <c r="K4135" t="s">
        <v>18970</v>
      </c>
      <c r="L4135" s="8">
        <v>31503</v>
      </c>
      <c r="M4135" t="s">
        <v>58</v>
      </c>
      <c r="N4135" t="s">
        <v>59</v>
      </c>
      <c r="P4135" t="s">
        <v>493</v>
      </c>
      <c r="Q4135" s="8">
        <v>23554</v>
      </c>
      <c r="R4135" t="s">
        <v>161</v>
      </c>
      <c r="S4135" s="8">
        <v>31503</v>
      </c>
      <c r="T4135" s="8">
        <v>44013</v>
      </c>
      <c r="U4135" t="s">
        <v>18971</v>
      </c>
      <c r="V4135" t="s">
        <v>63</v>
      </c>
      <c r="W4135" t="s">
        <v>64</v>
      </c>
      <c r="X4135" t="s">
        <v>65</v>
      </c>
      <c r="Y4135">
        <v>-100000</v>
      </c>
      <c r="Z4135">
        <v>-30000</v>
      </c>
      <c r="AC4135">
        <v>-5385310</v>
      </c>
      <c r="AD4135">
        <v>8310000</v>
      </c>
      <c r="AE4135">
        <v>5212000</v>
      </c>
      <c r="AF4135">
        <v>7818000</v>
      </c>
      <c r="AG4135">
        <v>2</v>
      </c>
      <c r="AH4135">
        <v>1</v>
      </c>
      <c r="AI4135" t="s">
        <v>66</v>
      </c>
      <c r="AJ4135">
        <v>21340000</v>
      </c>
    </row>
    <row r="4136" spans="1:36" x14ac:dyDescent="0.25">
      <c r="A4136">
        <v>640633</v>
      </c>
      <c r="B4136" t="s">
        <v>18972</v>
      </c>
      <c r="C4136" t="s">
        <v>68</v>
      </c>
      <c r="D4136" t="s">
        <v>145</v>
      </c>
      <c r="E4136" t="s">
        <v>146</v>
      </c>
      <c r="F4136" t="s">
        <v>71</v>
      </c>
      <c r="G4136" t="s">
        <v>72</v>
      </c>
      <c r="H4136" t="s">
        <v>18973</v>
      </c>
      <c r="I4136" t="s">
        <v>329</v>
      </c>
      <c r="J4136" t="s">
        <v>18974</v>
      </c>
      <c r="K4136" t="s">
        <v>12503</v>
      </c>
      <c r="L4136" s="8">
        <v>31503</v>
      </c>
      <c r="M4136" t="s">
        <v>58</v>
      </c>
      <c r="N4136" t="s">
        <v>59</v>
      </c>
      <c r="P4136" t="s">
        <v>1053</v>
      </c>
      <c r="Q4136" s="8">
        <v>23618</v>
      </c>
      <c r="R4136" t="s">
        <v>161</v>
      </c>
      <c r="S4136" s="8">
        <v>31503</v>
      </c>
      <c r="T4136" s="8">
        <v>44075</v>
      </c>
      <c r="U4136" t="s">
        <v>18975</v>
      </c>
      <c r="V4136" t="s">
        <v>80</v>
      </c>
      <c r="W4136" t="s">
        <v>64</v>
      </c>
      <c r="X4136" t="s">
        <v>65</v>
      </c>
      <c r="Y4136">
        <v>-50000</v>
      </c>
      <c r="Z4136">
        <v>-30000</v>
      </c>
      <c r="AB4136">
        <v>-300000</v>
      </c>
      <c r="AD4136">
        <v>9653000</v>
      </c>
      <c r="AE4136">
        <v>5884000</v>
      </c>
      <c r="AF4136">
        <v>7818000</v>
      </c>
      <c r="AG4136">
        <v>2</v>
      </c>
      <c r="AH4136">
        <v>1</v>
      </c>
      <c r="AI4136" t="s">
        <v>66</v>
      </c>
      <c r="AJ4136">
        <v>23355000</v>
      </c>
    </row>
    <row r="4137" spans="1:36" x14ac:dyDescent="0.25">
      <c r="A4137">
        <v>640634</v>
      </c>
      <c r="B4137" t="s">
        <v>18976</v>
      </c>
      <c r="C4137" t="s">
        <v>49</v>
      </c>
      <c r="D4137" t="s">
        <v>3299</v>
      </c>
      <c r="E4137" t="s">
        <v>341</v>
      </c>
      <c r="F4137" t="s">
        <v>399</v>
      </c>
      <c r="G4137" t="s">
        <v>400</v>
      </c>
      <c r="H4137" t="s">
        <v>17507</v>
      </c>
      <c r="I4137" t="s">
        <v>17508</v>
      </c>
      <c r="J4137" t="s">
        <v>18977</v>
      </c>
      <c r="K4137" t="s">
        <v>18978</v>
      </c>
      <c r="L4137" s="8">
        <v>31503</v>
      </c>
      <c r="M4137" t="s">
        <v>2682</v>
      </c>
      <c r="N4137" t="s">
        <v>77</v>
      </c>
      <c r="P4137" t="s">
        <v>188</v>
      </c>
      <c r="Q4137" s="8">
        <v>23430</v>
      </c>
      <c r="R4137" t="s">
        <v>61</v>
      </c>
      <c r="S4137" s="8">
        <v>31503</v>
      </c>
      <c r="T4137" s="8">
        <v>43891</v>
      </c>
      <c r="U4137" t="s">
        <v>18979</v>
      </c>
      <c r="V4137" t="s">
        <v>63</v>
      </c>
      <c r="W4137" t="s">
        <v>64</v>
      </c>
      <c r="X4137" t="s">
        <v>65</v>
      </c>
      <c r="Y4137">
        <v>-100000</v>
      </c>
      <c r="Z4137">
        <v>-30000</v>
      </c>
      <c r="AA4137">
        <v>-2826885</v>
      </c>
      <c r="AC4137">
        <v>-2020772</v>
      </c>
      <c r="AD4137">
        <v>10188000</v>
      </c>
      <c r="AE4137">
        <v>6064000</v>
      </c>
      <c r="AF4137">
        <v>4871000</v>
      </c>
      <c r="AG4137">
        <v>2</v>
      </c>
      <c r="AH4137">
        <v>1</v>
      </c>
      <c r="AI4137" t="s">
        <v>66</v>
      </c>
      <c r="AJ4137">
        <v>21123000</v>
      </c>
    </row>
    <row r="4138" spans="1:36" x14ac:dyDescent="0.25">
      <c r="A4138">
        <v>640635</v>
      </c>
      <c r="B4138" t="s">
        <v>18980</v>
      </c>
      <c r="C4138" t="s">
        <v>49</v>
      </c>
      <c r="D4138" t="s">
        <v>340</v>
      </c>
      <c r="E4138" t="s">
        <v>341</v>
      </c>
      <c r="F4138" t="s">
        <v>1448</v>
      </c>
      <c r="G4138" t="s">
        <v>1449</v>
      </c>
      <c r="H4138" t="s">
        <v>3177</v>
      </c>
      <c r="I4138" t="s">
        <v>3178</v>
      </c>
      <c r="J4138" t="s">
        <v>18981</v>
      </c>
      <c r="K4138" t="s">
        <v>5117</v>
      </c>
      <c r="L4138" s="8">
        <v>31503</v>
      </c>
      <c r="M4138" t="s">
        <v>58</v>
      </c>
      <c r="N4138" t="s">
        <v>77</v>
      </c>
      <c r="P4138" t="s">
        <v>63</v>
      </c>
      <c r="Q4138" s="8">
        <v>23377</v>
      </c>
      <c r="R4138" t="s">
        <v>61</v>
      </c>
      <c r="S4138" s="8">
        <v>31503</v>
      </c>
      <c r="T4138" s="8">
        <v>43862</v>
      </c>
      <c r="U4138" t="s">
        <v>18982</v>
      </c>
      <c r="V4138" t="s">
        <v>63</v>
      </c>
      <c r="W4138" t="s">
        <v>64</v>
      </c>
      <c r="X4138" t="s">
        <v>65</v>
      </c>
      <c r="Y4138">
        <v>-100000</v>
      </c>
      <c r="Z4138">
        <v>-30000</v>
      </c>
      <c r="AB4138">
        <v>-2526596</v>
      </c>
      <c r="AC4138">
        <v>-6908609</v>
      </c>
      <c r="AD4138">
        <v>8572000</v>
      </c>
      <c r="AE4138">
        <v>4988000</v>
      </c>
      <c r="AF4138">
        <v>4871000</v>
      </c>
      <c r="AG4138">
        <v>2</v>
      </c>
      <c r="AH4138">
        <v>1</v>
      </c>
      <c r="AI4138" t="s">
        <v>66</v>
      </c>
      <c r="AJ4138">
        <v>18431000</v>
      </c>
    </row>
    <row r="4139" spans="1:36" x14ac:dyDescent="0.25">
      <c r="A4139">
        <v>640636</v>
      </c>
      <c r="B4139" t="s">
        <v>18983</v>
      </c>
      <c r="C4139" t="s">
        <v>119</v>
      </c>
      <c r="D4139" t="s">
        <v>477</v>
      </c>
      <c r="E4139" t="s">
        <v>478</v>
      </c>
      <c r="F4139" t="s">
        <v>122</v>
      </c>
      <c r="G4139" t="s">
        <v>123</v>
      </c>
      <c r="H4139" t="s">
        <v>18984</v>
      </c>
      <c r="I4139" t="s">
        <v>2564</v>
      </c>
      <c r="J4139" t="s">
        <v>18985</v>
      </c>
      <c r="K4139" t="s">
        <v>2566</v>
      </c>
      <c r="L4139" s="8">
        <v>31503</v>
      </c>
      <c r="M4139" t="s">
        <v>58</v>
      </c>
      <c r="N4139" t="s">
        <v>77</v>
      </c>
      <c r="P4139" t="s">
        <v>615</v>
      </c>
      <c r="Q4139" s="8">
        <v>23483</v>
      </c>
      <c r="R4139" t="s">
        <v>61</v>
      </c>
      <c r="S4139" s="8">
        <v>31503</v>
      </c>
      <c r="T4139" s="8">
        <v>43952</v>
      </c>
      <c r="U4139" t="s">
        <v>18986</v>
      </c>
      <c r="V4139" t="s">
        <v>326</v>
      </c>
      <c r="W4139" t="s">
        <v>64</v>
      </c>
      <c r="X4139" t="s">
        <v>333</v>
      </c>
      <c r="Y4139">
        <v>-150000</v>
      </c>
      <c r="Z4139">
        <v>-30000</v>
      </c>
      <c r="AC4139">
        <v>-4694444</v>
      </c>
      <c r="AD4139">
        <v>7189000</v>
      </c>
      <c r="AE4139">
        <v>4291000</v>
      </c>
      <c r="AF4139">
        <v>4871000</v>
      </c>
      <c r="AG4139">
        <v>2</v>
      </c>
      <c r="AH4139">
        <v>1</v>
      </c>
      <c r="AI4139" t="s">
        <v>66</v>
      </c>
      <c r="AJ4139">
        <v>16351000</v>
      </c>
    </row>
    <row r="4140" spans="1:36" x14ac:dyDescent="0.25">
      <c r="A4140">
        <v>640637</v>
      </c>
      <c r="B4140" t="s">
        <v>18987</v>
      </c>
      <c r="C4140" t="s">
        <v>49</v>
      </c>
      <c r="D4140" t="s">
        <v>340</v>
      </c>
      <c r="E4140" t="s">
        <v>341</v>
      </c>
      <c r="F4140" t="s">
        <v>342</v>
      </c>
      <c r="G4140" t="s">
        <v>343</v>
      </c>
      <c r="H4140" t="s">
        <v>344</v>
      </c>
      <c r="I4140" t="s">
        <v>345</v>
      </c>
      <c r="J4140" t="s">
        <v>18988</v>
      </c>
      <c r="K4140" t="s">
        <v>18989</v>
      </c>
      <c r="L4140" s="8">
        <v>31503</v>
      </c>
      <c r="M4140" t="s">
        <v>58</v>
      </c>
      <c r="N4140" t="s">
        <v>77</v>
      </c>
      <c r="P4140" t="s">
        <v>18990</v>
      </c>
      <c r="Q4140" s="8">
        <v>23434</v>
      </c>
      <c r="R4140" t="s">
        <v>161</v>
      </c>
      <c r="S4140" s="8">
        <v>31503</v>
      </c>
      <c r="T4140" s="8">
        <v>43891</v>
      </c>
      <c r="U4140" t="s">
        <v>18991</v>
      </c>
      <c r="V4140" t="s">
        <v>350</v>
      </c>
      <c r="W4140" t="s">
        <v>64</v>
      </c>
      <c r="X4140" t="s">
        <v>177</v>
      </c>
      <c r="Y4140">
        <v>-510000</v>
      </c>
      <c r="Z4140">
        <v>-30000</v>
      </c>
      <c r="AB4140">
        <v>-50000</v>
      </c>
      <c r="AC4140">
        <v>-1500000</v>
      </c>
      <c r="AD4140">
        <v>7852000</v>
      </c>
      <c r="AE4140">
        <v>4660000</v>
      </c>
      <c r="AF4140">
        <v>4871000</v>
      </c>
      <c r="AG4140">
        <v>2</v>
      </c>
      <c r="AH4140">
        <v>1</v>
      </c>
      <c r="AI4140" t="s">
        <v>66</v>
      </c>
      <c r="AJ4140">
        <v>17383000</v>
      </c>
    </row>
    <row r="4141" spans="1:36" x14ac:dyDescent="0.25">
      <c r="A4141">
        <v>640638</v>
      </c>
      <c r="B4141" t="s">
        <v>18992</v>
      </c>
      <c r="C4141" t="s">
        <v>165</v>
      </c>
      <c r="D4141" t="s">
        <v>407</v>
      </c>
      <c r="E4141" t="s">
        <v>408</v>
      </c>
      <c r="F4141" t="s">
        <v>168</v>
      </c>
      <c r="G4141" t="s">
        <v>169</v>
      </c>
      <c r="H4141" t="s">
        <v>15623</v>
      </c>
      <c r="I4141" t="s">
        <v>2054</v>
      </c>
      <c r="J4141" t="s">
        <v>18993</v>
      </c>
      <c r="K4141" t="s">
        <v>2056</v>
      </c>
      <c r="L4141" s="8">
        <v>31503</v>
      </c>
      <c r="M4141" t="s">
        <v>58</v>
      </c>
      <c r="N4141" t="s">
        <v>77</v>
      </c>
      <c r="P4141" t="s">
        <v>447</v>
      </c>
      <c r="Q4141" s="8">
        <v>23692</v>
      </c>
      <c r="R4141" t="s">
        <v>161</v>
      </c>
      <c r="S4141" s="8">
        <v>31503</v>
      </c>
      <c r="T4141" s="8">
        <v>44166</v>
      </c>
      <c r="U4141" t="s">
        <v>18994</v>
      </c>
      <c r="V4141" t="s">
        <v>5185</v>
      </c>
      <c r="W4141" t="s">
        <v>64</v>
      </c>
      <c r="X4141" t="s">
        <v>177</v>
      </c>
      <c r="Y4141">
        <v>-1050000</v>
      </c>
      <c r="Z4141">
        <v>-30000</v>
      </c>
      <c r="AB4141">
        <v>-50000</v>
      </c>
      <c r="AD4141">
        <v>7354000</v>
      </c>
      <c r="AE4141">
        <v>4493000</v>
      </c>
      <c r="AF4141">
        <v>4871000</v>
      </c>
      <c r="AG4141">
        <v>2</v>
      </c>
      <c r="AH4141">
        <v>1</v>
      </c>
      <c r="AI4141" t="s">
        <v>66</v>
      </c>
      <c r="AJ4141">
        <v>16718000</v>
      </c>
    </row>
    <row r="4142" spans="1:36" x14ac:dyDescent="0.25">
      <c r="A4142">
        <v>640639</v>
      </c>
      <c r="B4142" t="s">
        <v>18995</v>
      </c>
      <c r="C4142" t="s">
        <v>100</v>
      </c>
      <c r="D4142" t="s">
        <v>212</v>
      </c>
      <c r="E4142" t="s">
        <v>213</v>
      </c>
      <c r="F4142" t="s">
        <v>103</v>
      </c>
      <c r="G4142" t="s">
        <v>104</v>
      </c>
      <c r="H4142" t="s">
        <v>10853</v>
      </c>
      <c r="I4142" t="s">
        <v>1375</v>
      </c>
      <c r="J4142" t="s">
        <v>18996</v>
      </c>
      <c r="K4142" t="s">
        <v>1377</v>
      </c>
      <c r="L4142" s="8">
        <v>31503</v>
      </c>
      <c r="M4142" t="s">
        <v>58</v>
      </c>
      <c r="N4142" t="s">
        <v>77</v>
      </c>
      <c r="P4142" t="s">
        <v>63</v>
      </c>
      <c r="Q4142" s="8">
        <v>23409</v>
      </c>
      <c r="R4142" t="s">
        <v>161</v>
      </c>
      <c r="S4142" s="8">
        <v>31503</v>
      </c>
      <c r="T4142" s="8">
        <v>43891</v>
      </c>
      <c r="U4142" t="s">
        <v>18997</v>
      </c>
      <c r="V4142" t="s">
        <v>219</v>
      </c>
      <c r="W4142" t="s">
        <v>64</v>
      </c>
      <c r="X4142" t="s">
        <v>65</v>
      </c>
      <c r="Y4142">
        <v>-100000</v>
      </c>
      <c r="Z4142">
        <v>-30000</v>
      </c>
      <c r="AB4142">
        <v>-50000</v>
      </c>
      <c r="AD4142">
        <v>6996000</v>
      </c>
      <c r="AE4142">
        <v>4276000</v>
      </c>
      <c r="AF4142">
        <v>4871000</v>
      </c>
      <c r="AG4142">
        <v>2</v>
      </c>
      <c r="AH4142">
        <v>1</v>
      </c>
      <c r="AI4142" t="s">
        <v>66</v>
      </c>
      <c r="AJ4142">
        <v>16143000</v>
      </c>
    </row>
    <row r="4143" spans="1:36" x14ac:dyDescent="0.25">
      <c r="A4143">
        <v>640641</v>
      </c>
      <c r="B4143" t="s">
        <v>18998</v>
      </c>
      <c r="C4143" t="s">
        <v>68</v>
      </c>
      <c r="D4143" t="s">
        <v>5369</v>
      </c>
      <c r="E4143" t="s">
        <v>5370</v>
      </c>
      <c r="F4143" t="s">
        <v>71</v>
      </c>
      <c r="G4143" t="s">
        <v>72</v>
      </c>
      <c r="H4143" t="s">
        <v>9554</v>
      </c>
      <c r="I4143" t="s">
        <v>1664</v>
      </c>
      <c r="J4143" t="s">
        <v>18999</v>
      </c>
      <c r="K4143" t="s">
        <v>1666</v>
      </c>
      <c r="L4143" s="8">
        <v>31503</v>
      </c>
      <c r="M4143" t="s">
        <v>58</v>
      </c>
      <c r="N4143" t="s">
        <v>77</v>
      </c>
      <c r="P4143" t="s">
        <v>151</v>
      </c>
      <c r="Q4143" s="8">
        <v>23400</v>
      </c>
      <c r="R4143" t="s">
        <v>61</v>
      </c>
      <c r="S4143" s="8">
        <v>31503</v>
      </c>
      <c r="T4143" s="8">
        <v>43862</v>
      </c>
      <c r="U4143" t="s">
        <v>19000</v>
      </c>
      <c r="V4143" t="s">
        <v>5375</v>
      </c>
      <c r="W4143" t="s">
        <v>64</v>
      </c>
      <c r="X4143" t="s">
        <v>65</v>
      </c>
      <c r="Y4143">
        <v>-250000</v>
      </c>
      <c r="Z4143">
        <v>-30000</v>
      </c>
      <c r="AB4143">
        <v>-2974910</v>
      </c>
      <c r="AD4143">
        <v>7565000</v>
      </c>
      <c r="AE4143">
        <v>4621000</v>
      </c>
      <c r="AF4143">
        <v>4871000</v>
      </c>
      <c r="AG4143">
        <v>2</v>
      </c>
      <c r="AH4143">
        <v>1</v>
      </c>
      <c r="AI4143" t="s">
        <v>66</v>
      </c>
      <c r="AJ4143">
        <v>17057000</v>
      </c>
    </row>
    <row r="4144" spans="1:36" x14ac:dyDescent="0.25">
      <c r="A4144">
        <v>640644</v>
      </c>
      <c r="B4144" t="s">
        <v>19001</v>
      </c>
      <c r="C4144" t="s">
        <v>49</v>
      </c>
      <c r="D4144" t="s">
        <v>340</v>
      </c>
      <c r="E4144" t="s">
        <v>341</v>
      </c>
      <c r="F4144" t="s">
        <v>1448</v>
      </c>
      <c r="G4144" t="s">
        <v>1449</v>
      </c>
      <c r="H4144" t="s">
        <v>4915</v>
      </c>
      <c r="I4144" t="s">
        <v>4916</v>
      </c>
      <c r="J4144" t="s">
        <v>19002</v>
      </c>
      <c r="K4144" t="s">
        <v>19003</v>
      </c>
      <c r="L4144" s="8">
        <v>31503</v>
      </c>
      <c r="M4144" t="s">
        <v>58</v>
      </c>
      <c r="N4144" t="s">
        <v>77</v>
      </c>
      <c r="P4144" t="s">
        <v>1010</v>
      </c>
      <c r="Q4144" s="8">
        <v>23579</v>
      </c>
      <c r="R4144" t="s">
        <v>161</v>
      </c>
      <c r="S4144" s="8">
        <v>31503</v>
      </c>
      <c r="T4144" s="8">
        <v>44044</v>
      </c>
      <c r="U4144" t="s">
        <v>19004</v>
      </c>
      <c r="V4144" t="s">
        <v>63</v>
      </c>
      <c r="W4144" t="s">
        <v>64</v>
      </c>
      <c r="X4144" t="s">
        <v>65</v>
      </c>
      <c r="Y4144">
        <v>-100000</v>
      </c>
      <c r="Z4144">
        <v>-30000</v>
      </c>
      <c r="AC4144">
        <v>-5354167</v>
      </c>
      <c r="AD4144">
        <v>8284000</v>
      </c>
      <c r="AE4144">
        <v>5055000</v>
      </c>
      <c r="AF4144">
        <v>4871000</v>
      </c>
      <c r="AG4144">
        <v>2</v>
      </c>
      <c r="AH4144">
        <v>1</v>
      </c>
      <c r="AI4144" t="s">
        <v>66</v>
      </c>
      <c r="AJ4144">
        <v>18210000</v>
      </c>
    </row>
    <row r="4145" spans="1:36" x14ac:dyDescent="0.25">
      <c r="A4145">
        <v>640645</v>
      </c>
      <c r="B4145" t="s">
        <v>8045</v>
      </c>
      <c r="C4145" t="s">
        <v>119</v>
      </c>
      <c r="D4145" t="s">
        <v>120</v>
      </c>
      <c r="E4145" t="s">
        <v>121</v>
      </c>
      <c r="F4145" t="s">
        <v>122</v>
      </c>
      <c r="G4145" t="s">
        <v>123</v>
      </c>
      <c r="H4145" t="s">
        <v>19005</v>
      </c>
      <c r="I4145" t="s">
        <v>1290</v>
      </c>
      <c r="J4145" t="s">
        <v>19006</v>
      </c>
      <c r="K4145" t="s">
        <v>1292</v>
      </c>
      <c r="L4145" s="8">
        <v>31503</v>
      </c>
      <c r="M4145" t="s">
        <v>58</v>
      </c>
      <c r="N4145" t="s">
        <v>59</v>
      </c>
      <c r="P4145" t="s">
        <v>1010</v>
      </c>
      <c r="Q4145" s="8">
        <v>23595</v>
      </c>
      <c r="R4145" t="s">
        <v>61</v>
      </c>
      <c r="S4145" s="8">
        <v>31503</v>
      </c>
      <c r="T4145" s="8">
        <v>44075</v>
      </c>
      <c r="U4145" t="s">
        <v>19007</v>
      </c>
      <c r="V4145" t="s">
        <v>130</v>
      </c>
      <c r="W4145" t="s">
        <v>64</v>
      </c>
      <c r="X4145" t="s">
        <v>65</v>
      </c>
      <c r="Y4145">
        <v>-300000</v>
      </c>
      <c r="Z4145">
        <v>-30000</v>
      </c>
      <c r="AD4145">
        <v>9001000</v>
      </c>
      <c r="AE4145">
        <v>5362000</v>
      </c>
      <c r="AF4145">
        <v>7818000</v>
      </c>
      <c r="AG4145">
        <v>2</v>
      </c>
      <c r="AH4145">
        <v>1</v>
      </c>
      <c r="AI4145" t="s">
        <v>66</v>
      </c>
      <c r="AJ4145">
        <v>22181000</v>
      </c>
    </row>
    <row r="4146" spans="1:36" x14ac:dyDescent="0.25">
      <c r="A4146">
        <v>640647</v>
      </c>
      <c r="B4146" t="s">
        <v>19008</v>
      </c>
      <c r="C4146" t="s">
        <v>119</v>
      </c>
      <c r="D4146" t="s">
        <v>1080</v>
      </c>
      <c r="E4146" t="s">
        <v>1081</v>
      </c>
      <c r="F4146" t="s">
        <v>122</v>
      </c>
      <c r="G4146" t="s">
        <v>123</v>
      </c>
      <c r="H4146" t="s">
        <v>19009</v>
      </c>
      <c r="I4146" t="s">
        <v>7710</v>
      </c>
      <c r="J4146" t="s">
        <v>19010</v>
      </c>
      <c r="K4146" t="s">
        <v>10317</v>
      </c>
      <c r="L4146" s="8">
        <v>31503</v>
      </c>
      <c r="M4146" t="s">
        <v>58</v>
      </c>
      <c r="N4146" t="s">
        <v>77</v>
      </c>
      <c r="P4146" t="s">
        <v>63</v>
      </c>
      <c r="Q4146" s="8">
        <v>23632</v>
      </c>
      <c r="R4146" t="s">
        <v>161</v>
      </c>
      <c r="S4146" s="8">
        <v>31503</v>
      </c>
      <c r="T4146" s="8">
        <v>44105</v>
      </c>
      <c r="U4146" t="s">
        <v>19011</v>
      </c>
      <c r="V4146" t="s">
        <v>542</v>
      </c>
      <c r="W4146" t="s">
        <v>64</v>
      </c>
      <c r="X4146" t="s">
        <v>65</v>
      </c>
      <c r="Y4146">
        <v>-223000</v>
      </c>
      <c r="Z4146">
        <v>-30000</v>
      </c>
      <c r="AB4146">
        <v>-435000</v>
      </c>
      <c r="AC4146">
        <v>-1278472</v>
      </c>
      <c r="AD4146">
        <v>7307000</v>
      </c>
      <c r="AE4146">
        <v>4361000</v>
      </c>
      <c r="AF4146">
        <v>2895000</v>
      </c>
      <c r="AG4146">
        <v>2</v>
      </c>
      <c r="AH4146">
        <v>1</v>
      </c>
      <c r="AI4146" t="s">
        <v>66</v>
      </c>
      <c r="AJ4146">
        <v>14563000</v>
      </c>
    </row>
    <row r="4147" spans="1:36" x14ac:dyDescent="0.25">
      <c r="A4147">
        <v>640648</v>
      </c>
      <c r="B4147" t="s">
        <v>19012</v>
      </c>
      <c r="C4147" t="s">
        <v>165</v>
      </c>
      <c r="D4147" t="s">
        <v>5924</v>
      </c>
      <c r="E4147" t="s">
        <v>5925</v>
      </c>
      <c r="F4147" t="s">
        <v>168</v>
      </c>
      <c r="G4147" t="s">
        <v>169</v>
      </c>
      <c r="H4147" t="s">
        <v>12363</v>
      </c>
      <c r="I4147" t="s">
        <v>1664</v>
      </c>
      <c r="J4147" t="s">
        <v>19013</v>
      </c>
      <c r="K4147" t="s">
        <v>19014</v>
      </c>
      <c r="L4147" s="8">
        <v>31503</v>
      </c>
      <c r="M4147" t="s">
        <v>58</v>
      </c>
      <c r="N4147" t="s">
        <v>185</v>
      </c>
      <c r="P4147" t="s">
        <v>1865</v>
      </c>
      <c r="Q4147" s="8">
        <v>23484</v>
      </c>
      <c r="R4147" t="s">
        <v>161</v>
      </c>
      <c r="S4147" s="8">
        <v>31503</v>
      </c>
      <c r="T4147" s="8">
        <v>43952</v>
      </c>
      <c r="U4147" t="s">
        <v>19015</v>
      </c>
      <c r="V4147" t="s">
        <v>201</v>
      </c>
      <c r="W4147" t="s">
        <v>64</v>
      </c>
      <c r="X4147" t="s">
        <v>65</v>
      </c>
      <c r="Y4147">
        <v>-1000000</v>
      </c>
      <c r="Z4147">
        <v>-30000</v>
      </c>
      <c r="AB4147">
        <v>-551500</v>
      </c>
      <c r="AC4147">
        <v>-4133333</v>
      </c>
      <c r="AD4147">
        <v>6346000</v>
      </c>
      <c r="AE4147">
        <v>3883000</v>
      </c>
      <c r="AF4147">
        <v>2895000</v>
      </c>
      <c r="AG4147">
        <v>2</v>
      </c>
      <c r="AH4147">
        <v>1</v>
      </c>
      <c r="AI4147" t="s">
        <v>66</v>
      </c>
      <c r="AJ4147">
        <v>13124000</v>
      </c>
    </row>
    <row r="4148" spans="1:36" x14ac:dyDescent="0.25">
      <c r="A4148">
        <v>640650</v>
      </c>
      <c r="B4148" t="s">
        <v>19016</v>
      </c>
      <c r="C4148" t="s">
        <v>49</v>
      </c>
      <c r="D4148" t="s">
        <v>340</v>
      </c>
      <c r="E4148" t="s">
        <v>341</v>
      </c>
      <c r="F4148" t="s">
        <v>3123</v>
      </c>
      <c r="G4148" t="s">
        <v>3124</v>
      </c>
      <c r="H4148" t="s">
        <v>5154</v>
      </c>
      <c r="I4148" t="s">
        <v>5155</v>
      </c>
      <c r="J4148" t="s">
        <v>19017</v>
      </c>
      <c r="K4148" t="s">
        <v>15934</v>
      </c>
      <c r="L4148" s="8">
        <v>31503</v>
      </c>
      <c r="M4148" t="s">
        <v>58</v>
      </c>
      <c r="N4148" t="s">
        <v>348</v>
      </c>
      <c r="P4148" t="s">
        <v>1295</v>
      </c>
      <c r="Q4148" s="8">
        <v>23538</v>
      </c>
      <c r="R4148" t="s">
        <v>61</v>
      </c>
      <c r="S4148" s="8">
        <v>31503</v>
      </c>
      <c r="T4148" s="8">
        <v>44013</v>
      </c>
      <c r="U4148" t="s">
        <v>19018</v>
      </c>
      <c r="V4148" t="s">
        <v>63</v>
      </c>
      <c r="W4148" t="s">
        <v>64</v>
      </c>
      <c r="X4148" t="s">
        <v>65</v>
      </c>
      <c r="Y4148">
        <v>-100000</v>
      </c>
      <c r="Z4148">
        <v>-30000</v>
      </c>
      <c r="AA4148">
        <v>-2835646</v>
      </c>
      <c r="AC4148">
        <v>-1968441</v>
      </c>
      <c r="AD4148">
        <v>10434000</v>
      </c>
      <c r="AE4148">
        <v>6533000</v>
      </c>
      <c r="AF4148">
        <v>13454000</v>
      </c>
      <c r="AG4148">
        <v>2</v>
      </c>
      <c r="AH4148">
        <v>1</v>
      </c>
      <c r="AI4148" t="s">
        <v>66</v>
      </c>
      <c r="AJ4148">
        <v>30421000</v>
      </c>
    </row>
    <row r="4149" spans="1:36" x14ac:dyDescent="0.25">
      <c r="A4149">
        <v>640652</v>
      </c>
      <c r="B4149" t="s">
        <v>19019</v>
      </c>
      <c r="C4149" t="s">
        <v>49</v>
      </c>
      <c r="D4149" t="s">
        <v>340</v>
      </c>
      <c r="E4149" t="s">
        <v>341</v>
      </c>
      <c r="F4149" t="s">
        <v>3143</v>
      </c>
      <c r="G4149" t="s">
        <v>3144</v>
      </c>
      <c r="H4149" t="s">
        <v>19020</v>
      </c>
      <c r="I4149" t="s">
        <v>12944</v>
      </c>
      <c r="J4149" t="s">
        <v>19021</v>
      </c>
      <c r="K4149" t="s">
        <v>19022</v>
      </c>
      <c r="L4149" s="8">
        <v>31503</v>
      </c>
      <c r="M4149" t="s">
        <v>58</v>
      </c>
      <c r="N4149" t="s">
        <v>59</v>
      </c>
      <c r="P4149" t="s">
        <v>63</v>
      </c>
      <c r="Q4149" s="8">
        <v>23435</v>
      </c>
      <c r="R4149" t="s">
        <v>61</v>
      </c>
      <c r="S4149" s="8">
        <v>31503</v>
      </c>
      <c r="T4149" s="8">
        <v>43891</v>
      </c>
      <c r="U4149" t="s">
        <v>19023</v>
      </c>
      <c r="V4149" t="s">
        <v>63</v>
      </c>
      <c r="W4149" t="s">
        <v>64</v>
      </c>
      <c r="X4149" t="s">
        <v>65</v>
      </c>
      <c r="Y4149">
        <v>-700000</v>
      </c>
      <c r="Z4149">
        <v>-30000</v>
      </c>
      <c r="AC4149">
        <v>-1523606</v>
      </c>
      <c r="AD4149">
        <v>9452000</v>
      </c>
      <c r="AE4149">
        <v>5762000</v>
      </c>
      <c r="AF4149">
        <v>7818000</v>
      </c>
      <c r="AG4149">
        <v>2</v>
      </c>
      <c r="AH4149">
        <v>1</v>
      </c>
      <c r="AI4149" t="s">
        <v>66</v>
      </c>
      <c r="AJ4149">
        <v>23032000</v>
      </c>
    </row>
    <row r="4150" spans="1:36" x14ac:dyDescent="0.25">
      <c r="A4150">
        <v>640653</v>
      </c>
      <c r="B4150" t="s">
        <v>19024</v>
      </c>
      <c r="C4150" t="s">
        <v>317</v>
      </c>
      <c r="D4150" t="s">
        <v>50</v>
      </c>
      <c r="E4150" t="s">
        <v>51</v>
      </c>
      <c r="F4150" t="s">
        <v>379</v>
      </c>
      <c r="G4150" t="s">
        <v>380</v>
      </c>
      <c r="H4150" t="s">
        <v>1612</v>
      </c>
      <c r="I4150" t="s">
        <v>1613</v>
      </c>
      <c r="J4150" t="s">
        <v>19025</v>
      </c>
      <c r="K4150" t="s">
        <v>19026</v>
      </c>
      <c r="L4150" s="8">
        <v>31503</v>
      </c>
      <c r="M4150" t="s">
        <v>58</v>
      </c>
      <c r="N4150" t="s">
        <v>77</v>
      </c>
      <c r="P4150" t="s">
        <v>615</v>
      </c>
      <c r="Q4150" s="8">
        <v>23683</v>
      </c>
      <c r="R4150" t="s">
        <v>161</v>
      </c>
      <c r="S4150" s="8">
        <v>31534</v>
      </c>
      <c r="T4150" s="8">
        <v>44166</v>
      </c>
      <c r="U4150" t="s">
        <v>19027</v>
      </c>
      <c r="V4150" t="s">
        <v>615</v>
      </c>
      <c r="W4150" t="s">
        <v>64</v>
      </c>
      <c r="X4150" t="s">
        <v>65</v>
      </c>
      <c r="Z4150">
        <v>-30000</v>
      </c>
      <c r="AD4150">
        <v>7475000</v>
      </c>
      <c r="AE4150">
        <v>4567000</v>
      </c>
      <c r="AF4150">
        <v>4871000</v>
      </c>
      <c r="AG4150">
        <v>2</v>
      </c>
      <c r="AH4150">
        <v>1</v>
      </c>
      <c r="AI4150" t="s">
        <v>66</v>
      </c>
      <c r="AJ4150">
        <v>16913000</v>
      </c>
    </row>
    <row r="4151" spans="1:36" x14ac:dyDescent="0.25">
      <c r="A4151">
        <v>640654</v>
      </c>
      <c r="B4151" t="s">
        <v>19028</v>
      </c>
      <c r="C4151" t="s">
        <v>190</v>
      </c>
      <c r="D4151" t="s">
        <v>191</v>
      </c>
      <c r="E4151" t="s">
        <v>192</v>
      </c>
      <c r="F4151" t="s">
        <v>193</v>
      </c>
      <c r="G4151" t="s">
        <v>194</v>
      </c>
      <c r="H4151" t="s">
        <v>19029</v>
      </c>
      <c r="I4151" t="s">
        <v>3422</v>
      </c>
      <c r="J4151" t="s">
        <v>19030</v>
      </c>
      <c r="K4151" t="s">
        <v>6989</v>
      </c>
      <c r="L4151" s="8">
        <v>31503</v>
      </c>
      <c r="M4151" t="s">
        <v>58</v>
      </c>
      <c r="N4151" t="s">
        <v>77</v>
      </c>
      <c r="P4151" t="s">
        <v>2020</v>
      </c>
      <c r="Q4151" s="8">
        <v>23403</v>
      </c>
      <c r="R4151" t="s">
        <v>61</v>
      </c>
      <c r="S4151" s="8">
        <v>31503</v>
      </c>
      <c r="T4151" s="8">
        <v>43862</v>
      </c>
      <c r="U4151" t="s">
        <v>19031</v>
      </c>
      <c r="V4151" t="s">
        <v>4758</v>
      </c>
      <c r="W4151" t="s">
        <v>64</v>
      </c>
      <c r="X4151" t="s">
        <v>65</v>
      </c>
      <c r="Z4151">
        <v>-30000</v>
      </c>
      <c r="AB4151">
        <v>-50000</v>
      </c>
      <c r="AD4151">
        <v>8642000</v>
      </c>
      <c r="AE4151">
        <v>5151000</v>
      </c>
      <c r="AF4151">
        <v>4871000</v>
      </c>
      <c r="AG4151">
        <v>2</v>
      </c>
      <c r="AH4151">
        <v>1</v>
      </c>
      <c r="AI4151" t="s">
        <v>66</v>
      </c>
      <c r="AJ4151">
        <v>18664000</v>
      </c>
    </row>
    <row r="4152" spans="1:36" x14ac:dyDescent="0.25">
      <c r="A4152">
        <v>640655</v>
      </c>
      <c r="B4152" t="s">
        <v>19032</v>
      </c>
      <c r="C4152" t="s">
        <v>132</v>
      </c>
      <c r="D4152" t="s">
        <v>340</v>
      </c>
      <c r="E4152" t="s">
        <v>341</v>
      </c>
      <c r="F4152" t="s">
        <v>135</v>
      </c>
      <c r="G4152" t="s">
        <v>136</v>
      </c>
      <c r="H4152" t="s">
        <v>17748</v>
      </c>
      <c r="I4152" t="s">
        <v>2767</v>
      </c>
      <c r="J4152" t="s">
        <v>19033</v>
      </c>
      <c r="K4152" t="s">
        <v>12461</v>
      </c>
      <c r="L4152" s="8">
        <v>31503</v>
      </c>
      <c r="M4152" t="s">
        <v>58</v>
      </c>
      <c r="N4152" t="s">
        <v>77</v>
      </c>
      <c r="P4152" t="s">
        <v>19034</v>
      </c>
      <c r="Q4152" s="8">
        <v>23561</v>
      </c>
      <c r="R4152" t="s">
        <v>161</v>
      </c>
      <c r="S4152" s="8">
        <v>31503</v>
      </c>
      <c r="T4152" s="8">
        <v>44044</v>
      </c>
      <c r="U4152" t="s">
        <v>19035</v>
      </c>
      <c r="V4152" t="s">
        <v>63</v>
      </c>
      <c r="W4152" t="s">
        <v>64</v>
      </c>
      <c r="X4152" t="s">
        <v>65</v>
      </c>
      <c r="Y4152">
        <v>-100000</v>
      </c>
      <c r="Z4152">
        <v>-30000</v>
      </c>
      <c r="AA4152">
        <v>-3750000</v>
      </c>
      <c r="AB4152">
        <v>-100000</v>
      </c>
      <c r="AD4152">
        <v>10023000</v>
      </c>
      <c r="AE4152">
        <v>5967000</v>
      </c>
      <c r="AF4152">
        <v>4871000</v>
      </c>
      <c r="AG4152">
        <v>2</v>
      </c>
      <c r="AH4152">
        <v>1</v>
      </c>
      <c r="AI4152" t="s">
        <v>66</v>
      </c>
      <c r="AJ4152">
        <v>20861000</v>
      </c>
    </row>
    <row r="4153" spans="1:36" x14ac:dyDescent="0.25">
      <c r="A4153">
        <v>640657</v>
      </c>
      <c r="B4153" t="s">
        <v>19036</v>
      </c>
      <c r="C4153" t="s">
        <v>68</v>
      </c>
      <c r="D4153" t="s">
        <v>433</v>
      </c>
      <c r="E4153" t="s">
        <v>434</v>
      </c>
      <c r="F4153" t="s">
        <v>71</v>
      </c>
      <c r="G4153" t="s">
        <v>72</v>
      </c>
      <c r="H4153" t="s">
        <v>19037</v>
      </c>
      <c r="I4153" t="s">
        <v>1290</v>
      </c>
      <c r="J4153" t="s">
        <v>19038</v>
      </c>
      <c r="K4153" t="s">
        <v>1292</v>
      </c>
      <c r="L4153" s="8">
        <v>31503</v>
      </c>
      <c r="M4153" t="s">
        <v>58</v>
      </c>
      <c r="N4153" t="s">
        <v>77</v>
      </c>
      <c r="P4153" t="s">
        <v>511</v>
      </c>
      <c r="Q4153" s="8">
        <v>23475</v>
      </c>
      <c r="R4153" t="s">
        <v>61</v>
      </c>
      <c r="S4153" s="8">
        <v>31503</v>
      </c>
      <c r="T4153" s="8">
        <v>43952</v>
      </c>
      <c r="U4153" t="s">
        <v>19039</v>
      </c>
      <c r="V4153" t="s">
        <v>404</v>
      </c>
      <c r="W4153" t="s">
        <v>3169</v>
      </c>
      <c r="X4153" t="s">
        <v>65</v>
      </c>
      <c r="Y4153">
        <v>-100000</v>
      </c>
      <c r="Z4153">
        <v>-30000</v>
      </c>
      <c r="AB4153">
        <v>-4259585</v>
      </c>
      <c r="AD4153">
        <v>8516000</v>
      </c>
      <c r="AE4153">
        <v>5076000</v>
      </c>
      <c r="AF4153">
        <v>6254400</v>
      </c>
      <c r="AG4153">
        <v>2</v>
      </c>
      <c r="AH4153">
        <v>26</v>
      </c>
      <c r="AI4153" t="s">
        <v>66</v>
      </c>
      <c r="AJ4153">
        <v>19846400</v>
      </c>
    </row>
    <row r="4154" spans="1:36" x14ac:dyDescent="0.25">
      <c r="A4154">
        <v>640658</v>
      </c>
      <c r="B4154" t="s">
        <v>19040</v>
      </c>
      <c r="C4154" t="s">
        <v>165</v>
      </c>
      <c r="D4154" t="s">
        <v>2940</v>
      </c>
      <c r="E4154" t="s">
        <v>2941</v>
      </c>
      <c r="F4154" t="s">
        <v>168</v>
      </c>
      <c r="G4154" t="s">
        <v>169</v>
      </c>
      <c r="H4154" t="s">
        <v>5135</v>
      </c>
      <c r="I4154" t="s">
        <v>964</v>
      </c>
      <c r="J4154" t="s">
        <v>19041</v>
      </c>
      <c r="K4154" t="s">
        <v>3382</v>
      </c>
      <c r="L4154" s="8">
        <v>31503</v>
      </c>
      <c r="M4154" t="s">
        <v>58</v>
      </c>
      <c r="N4154" t="s">
        <v>77</v>
      </c>
      <c r="P4154" t="s">
        <v>63</v>
      </c>
      <c r="Q4154" s="8">
        <v>23619</v>
      </c>
      <c r="R4154" t="s">
        <v>61</v>
      </c>
      <c r="S4154" s="8">
        <v>31503</v>
      </c>
      <c r="T4154" s="8">
        <v>44075</v>
      </c>
      <c r="U4154" t="s">
        <v>19042</v>
      </c>
      <c r="V4154" t="s">
        <v>550</v>
      </c>
      <c r="W4154" t="s">
        <v>64</v>
      </c>
      <c r="X4154" t="s">
        <v>65</v>
      </c>
      <c r="Y4154">
        <v>-3050000</v>
      </c>
      <c r="Z4154">
        <v>-30000</v>
      </c>
      <c r="AB4154">
        <v>-935000</v>
      </c>
      <c r="AC4154">
        <v>-1768889</v>
      </c>
      <c r="AD4154">
        <v>9269000</v>
      </c>
      <c r="AE4154">
        <v>5521000</v>
      </c>
      <c r="AF4154">
        <v>4871000</v>
      </c>
      <c r="AG4154">
        <v>2</v>
      </c>
      <c r="AH4154">
        <v>1</v>
      </c>
      <c r="AI4154" t="s">
        <v>66</v>
      </c>
      <c r="AJ4154">
        <v>19661000</v>
      </c>
    </row>
    <row r="4155" spans="1:36" x14ac:dyDescent="0.25">
      <c r="A4155">
        <v>640659</v>
      </c>
      <c r="B4155" t="s">
        <v>19043</v>
      </c>
      <c r="C4155" t="s">
        <v>68</v>
      </c>
      <c r="D4155" t="s">
        <v>433</v>
      </c>
      <c r="E4155" t="s">
        <v>434</v>
      </c>
      <c r="F4155" t="s">
        <v>71</v>
      </c>
      <c r="G4155" t="s">
        <v>72</v>
      </c>
      <c r="H4155" t="s">
        <v>10779</v>
      </c>
      <c r="I4155" t="s">
        <v>1214</v>
      </c>
      <c r="J4155" t="s">
        <v>19044</v>
      </c>
      <c r="K4155" t="s">
        <v>1216</v>
      </c>
      <c r="L4155" s="8">
        <v>31503</v>
      </c>
      <c r="M4155" t="s">
        <v>58</v>
      </c>
      <c r="N4155" t="s">
        <v>77</v>
      </c>
      <c r="P4155" t="s">
        <v>404</v>
      </c>
      <c r="Q4155" s="8">
        <v>23401</v>
      </c>
      <c r="R4155" t="s">
        <v>161</v>
      </c>
      <c r="S4155" s="8">
        <v>31503</v>
      </c>
      <c r="T4155" s="8">
        <v>43862</v>
      </c>
      <c r="U4155" t="s">
        <v>19045</v>
      </c>
      <c r="V4155" t="s">
        <v>404</v>
      </c>
      <c r="W4155" t="s">
        <v>64</v>
      </c>
      <c r="X4155" t="s">
        <v>65</v>
      </c>
      <c r="Y4155">
        <v>-100000</v>
      </c>
      <c r="Z4155">
        <v>-30000</v>
      </c>
      <c r="AB4155">
        <v>-843661</v>
      </c>
      <c r="AC4155">
        <v>-4548136</v>
      </c>
      <c r="AD4155">
        <v>7558000</v>
      </c>
      <c r="AE4155">
        <v>4616000</v>
      </c>
      <c r="AF4155">
        <v>4871000</v>
      </c>
      <c r="AG4155">
        <v>2</v>
      </c>
      <c r="AH4155">
        <v>1</v>
      </c>
      <c r="AI4155" t="s">
        <v>66</v>
      </c>
      <c r="AJ4155">
        <v>17045000</v>
      </c>
    </row>
    <row r="4156" spans="1:36" x14ac:dyDescent="0.25">
      <c r="A4156">
        <v>640660</v>
      </c>
      <c r="B4156" t="s">
        <v>19046</v>
      </c>
      <c r="C4156" t="s">
        <v>49</v>
      </c>
      <c r="D4156" t="s">
        <v>340</v>
      </c>
      <c r="E4156" t="s">
        <v>341</v>
      </c>
      <c r="F4156" t="s">
        <v>8614</v>
      </c>
      <c r="G4156" t="s">
        <v>8615</v>
      </c>
      <c r="H4156" t="s">
        <v>17662</v>
      </c>
      <c r="I4156" t="s">
        <v>3499</v>
      </c>
      <c r="J4156" t="s">
        <v>19047</v>
      </c>
      <c r="K4156" t="s">
        <v>19048</v>
      </c>
      <c r="L4156" s="8">
        <v>31503</v>
      </c>
      <c r="M4156" t="s">
        <v>58</v>
      </c>
      <c r="N4156" t="s">
        <v>77</v>
      </c>
      <c r="P4156" t="s">
        <v>151</v>
      </c>
      <c r="Q4156" s="8">
        <v>23469</v>
      </c>
      <c r="R4156" t="s">
        <v>161</v>
      </c>
      <c r="S4156" s="8">
        <v>31503</v>
      </c>
      <c r="T4156" s="8">
        <v>43952</v>
      </c>
      <c r="U4156" t="s">
        <v>19049</v>
      </c>
      <c r="V4156" t="s">
        <v>1329</v>
      </c>
      <c r="W4156" t="s">
        <v>64</v>
      </c>
      <c r="X4156" t="s">
        <v>65</v>
      </c>
      <c r="Y4156">
        <v>-2300000</v>
      </c>
      <c r="Z4156">
        <v>-30000</v>
      </c>
      <c r="AB4156">
        <v>-534812</v>
      </c>
      <c r="AD4156">
        <v>7546000</v>
      </c>
      <c r="AE4156">
        <v>4481000</v>
      </c>
      <c r="AF4156">
        <v>4871000</v>
      </c>
      <c r="AG4156">
        <v>2</v>
      </c>
      <c r="AH4156">
        <v>1</v>
      </c>
      <c r="AI4156" t="s">
        <v>66</v>
      </c>
      <c r="AJ4156">
        <v>16898000</v>
      </c>
    </row>
    <row r="4157" spans="1:36" x14ac:dyDescent="0.25">
      <c r="A4157">
        <v>640661</v>
      </c>
      <c r="B4157" t="s">
        <v>19050</v>
      </c>
      <c r="C4157" t="s">
        <v>132</v>
      </c>
      <c r="D4157" t="s">
        <v>340</v>
      </c>
      <c r="E4157" t="s">
        <v>341</v>
      </c>
      <c r="F4157" t="s">
        <v>135</v>
      </c>
      <c r="G4157" t="s">
        <v>136</v>
      </c>
      <c r="H4157" t="s">
        <v>13386</v>
      </c>
      <c r="I4157" t="s">
        <v>1214</v>
      </c>
      <c r="J4157" t="s">
        <v>19051</v>
      </c>
      <c r="K4157" t="s">
        <v>1216</v>
      </c>
      <c r="L4157" s="8">
        <v>31503</v>
      </c>
      <c r="M4157" t="s">
        <v>58</v>
      </c>
      <c r="N4157" t="s">
        <v>77</v>
      </c>
      <c r="P4157" t="s">
        <v>602</v>
      </c>
      <c r="Q4157" s="8">
        <v>23424</v>
      </c>
      <c r="R4157" t="s">
        <v>161</v>
      </c>
      <c r="S4157" s="8">
        <v>31503</v>
      </c>
      <c r="T4157" s="8">
        <v>43891</v>
      </c>
      <c r="U4157" t="s">
        <v>19052</v>
      </c>
      <c r="V4157" t="s">
        <v>90</v>
      </c>
      <c r="W4157" t="s">
        <v>64</v>
      </c>
      <c r="X4157" t="s">
        <v>65</v>
      </c>
      <c r="Y4157">
        <v>-40000</v>
      </c>
      <c r="Z4157">
        <v>-30000</v>
      </c>
      <c r="AA4157">
        <v>-5169105</v>
      </c>
      <c r="AB4157">
        <v>-630000</v>
      </c>
      <c r="AD4157">
        <v>7310000</v>
      </c>
      <c r="AE4157">
        <v>4363000</v>
      </c>
      <c r="AF4157">
        <v>4871000</v>
      </c>
      <c r="AG4157">
        <v>2</v>
      </c>
      <c r="AH4157">
        <v>1</v>
      </c>
      <c r="AI4157" t="s">
        <v>66</v>
      </c>
      <c r="AJ4157">
        <v>16544000</v>
      </c>
    </row>
    <row r="4158" spans="1:36" x14ac:dyDescent="0.25">
      <c r="A4158">
        <v>640662</v>
      </c>
      <c r="B4158" t="s">
        <v>19053</v>
      </c>
      <c r="C4158" t="s">
        <v>49</v>
      </c>
      <c r="D4158" t="s">
        <v>340</v>
      </c>
      <c r="E4158" t="s">
        <v>341</v>
      </c>
      <c r="F4158" t="s">
        <v>3630</v>
      </c>
      <c r="G4158" t="s">
        <v>3631</v>
      </c>
      <c r="H4158" t="s">
        <v>19054</v>
      </c>
      <c r="I4158" t="s">
        <v>19055</v>
      </c>
      <c r="J4158" t="s">
        <v>19056</v>
      </c>
      <c r="K4158" t="s">
        <v>19057</v>
      </c>
      <c r="L4158" s="8">
        <v>31503</v>
      </c>
      <c r="M4158" t="s">
        <v>58</v>
      </c>
      <c r="N4158" t="s">
        <v>59</v>
      </c>
      <c r="P4158" t="s">
        <v>3710</v>
      </c>
      <c r="Q4158" s="8">
        <v>23597</v>
      </c>
      <c r="R4158" t="s">
        <v>61</v>
      </c>
      <c r="S4158" s="8">
        <v>31503</v>
      </c>
      <c r="T4158" s="8">
        <v>44075</v>
      </c>
      <c r="U4158" t="s">
        <v>19058</v>
      </c>
      <c r="V4158" t="s">
        <v>63</v>
      </c>
      <c r="W4158" t="s">
        <v>64</v>
      </c>
      <c r="X4158" t="s">
        <v>65</v>
      </c>
      <c r="Y4158">
        <v>-100000</v>
      </c>
      <c r="Z4158">
        <v>-30000</v>
      </c>
      <c r="AD4158">
        <v>10215000</v>
      </c>
      <c r="AE4158">
        <v>6223000</v>
      </c>
      <c r="AF4158">
        <v>7818000</v>
      </c>
      <c r="AG4158">
        <v>2</v>
      </c>
      <c r="AH4158">
        <v>1</v>
      </c>
      <c r="AI4158" t="s">
        <v>66</v>
      </c>
      <c r="AJ4158">
        <v>24256000</v>
      </c>
    </row>
    <row r="4159" spans="1:36" x14ac:dyDescent="0.25">
      <c r="A4159">
        <v>640663</v>
      </c>
      <c r="B4159" t="s">
        <v>19059</v>
      </c>
      <c r="C4159" t="s">
        <v>49</v>
      </c>
      <c r="D4159" t="s">
        <v>50</v>
      </c>
      <c r="E4159" t="s">
        <v>51</v>
      </c>
      <c r="F4159" t="s">
        <v>1448</v>
      </c>
      <c r="G4159" t="s">
        <v>1449</v>
      </c>
      <c r="H4159" t="s">
        <v>4976</v>
      </c>
      <c r="I4159" t="s">
        <v>4929</v>
      </c>
      <c r="J4159" t="s">
        <v>19060</v>
      </c>
      <c r="K4159" t="s">
        <v>4931</v>
      </c>
      <c r="L4159" s="8">
        <v>31503</v>
      </c>
      <c r="M4159" t="s">
        <v>58</v>
      </c>
      <c r="N4159" t="s">
        <v>59</v>
      </c>
      <c r="P4159" t="s">
        <v>227</v>
      </c>
      <c r="Q4159" s="8">
        <v>23502</v>
      </c>
      <c r="R4159" t="s">
        <v>61</v>
      </c>
      <c r="S4159" s="8">
        <v>31503</v>
      </c>
      <c r="T4159" s="8">
        <v>43983</v>
      </c>
      <c r="U4159" t="s">
        <v>19061</v>
      </c>
      <c r="V4159" t="s">
        <v>519</v>
      </c>
      <c r="W4159" t="s">
        <v>64</v>
      </c>
      <c r="X4159" t="s">
        <v>65</v>
      </c>
      <c r="Y4159">
        <v>-40000</v>
      </c>
      <c r="Z4159">
        <v>-30000</v>
      </c>
      <c r="AD4159">
        <v>10665000</v>
      </c>
      <c r="AE4159">
        <v>6496000</v>
      </c>
      <c r="AF4159">
        <v>7818000</v>
      </c>
      <c r="AG4159">
        <v>2</v>
      </c>
      <c r="AH4159">
        <v>1</v>
      </c>
      <c r="AI4159" t="s">
        <v>66</v>
      </c>
      <c r="AJ4159">
        <v>24979000</v>
      </c>
    </row>
    <row r="4160" spans="1:36" x14ac:dyDescent="0.25">
      <c r="A4160">
        <v>640664</v>
      </c>
      <c r="B4160" t="s">
        <v>19062</v>
      </c>
      <c r="C4160" t="s">
        <v>132</v>
      </c>
      <c r="D4160" t="s">
        <v>133</v>
      </c>
      <c r="E4160" t="s">
        <v>134</v>
      </c>
      <c r="F4160" t="s">
        <v>135</v>
      </c>
      <c r="G4160" t="s">
        <v>136</v>
      </c>
      <c r="H4160" t="s">
        <v>6663</v>
      </c>
      <c r="I4160" t="s">
        <v>964</v>
      </c>
      <c r="J4160" t="s">
        <v>19063</v>
      </c>
      <c r="K4160" t="s">
        <v>966</v>
      </c>
      <c r="L4160" s="8">
        <v>31503</v>
      </c>
      <c r="M4160" t="s">
        <v>58</v>
      </c>
      <c r="N4160" t="s">
        <v>77</v>
      </c>
      <c r="P4160" t="s">
        <v>143</v>
      </c>
      <c r="Q4160" s="8">
        <v>23615</v>
      </c>
      <c r="R4160" t="s">
        <v>61</v>
      </c>
      <c r="S4160" s="8">
        <v>31503</v>
      </c>
      <c r="T4160" s="8">
        <v>44075</v>
      </c>
      <c r="U4160" t="s">
        <v>19064</v>
      </c>
      <c r="V4160" t="s">
        <v>143</v>
      </c>
      <c r="W4160" t="s">
        <v>64</v>
      </c>
      <c r="X4160" t="s">
        <v>65</v>
      </c>
      <c r="Y4160">
        <v>-120000</v>
      </c>
      <c r="Z4160">
        <v>-30000</v>
      </c>
      <c r="AA4160">
        <v>-3150000</v>
      </c>
      <c r="AD4160">
        <v>7204000</v>
      </c>
      <c r="AE4160">
        <v>4401000</v>
      </c>
      <c r="AF4160">
        <v>4871000</v>
      </c>
      <c r="AG4160">
        <v>2</v>
      </c>
      <c r="AH4160">
        <v>1</v>
      </c>
      <c r="AI4160" t="s">
        <v>66</v>
      </c>
      <c r="AJ4160">
        <v>16476000</v>
      </c>
    </row>
    <row r="4161" spans="1:36" x14ac:dyDescent="0.25">
      <c r="A4161">
        <v>640665</v>
      </c>
      <c r="B4161" t="s">
        <v>19065</v>
      </c>
      <c r="C4161" t="s">
        <v>165</v>
      </c>
      <c r="D4161" t="s">
        <v>203</v>
      </c>
      <c r="E4161" t="s">
        <v>204</v>
      </c>
      <c r="F4161" t="s">
        <v>168</v>
      </c>
      <c r="G4161" t="s">
        <v>169</v>
      </c>
      <c r="H4161" t="s">
        <v>14446</v>
      </c>
      <c r="I4161" t="s">
        <v>3485</v>
      </c>
      <c r="J4161" t="s">
        <v>19066</v>
      </c>
      <c r="K4161" t="s">
        <v>822</v>
      </c>
      <c r="L4161" s="8">
        <v>31503</v>
      </c>
      <c r="M4161" t="s">
        <v>58</v>
      </c>
      <c r="N4161" t="s">
        <v>77</v>
      </c>
      <c r="P4161" t="s">
        <v>186</v>
      </c>
      <c r="Q4161" s="8">
        <v>23528</v>
      </c>
      <c r="R4161" t="s">
        <v>161</v>
      </c>
      <c r="S4161" s="8">
        <v>31503</v>
      </c>
      <c r="T4161" s="8">
        <v>43983</v>
      </c>
      <c r="U4161" t="s">
        <v>19067</v>
      </c>
      <c r="V4161" t="s">
        <v>201</v>
      </c>
      <c r="W4161" t="s">
        <v>64</v>
      </c>
      <c r="X4161" t="s">
        <v>65</v>
      </c>
      <c r="Y4161">
        <v>-190000</v>
      </c>
      <c r="Z4161">
        <v>-30000</v>
      </c>
      <c r="AC4161">
        <v>-5145834</v>
      </c>
      <c r="AD4161">
        <v>9109000</v>
      </c>
      <c r="AE4161">
        <v>5298000</v>
      </c>
      <c r="AF4161">
        <v>4871000</v>
      </c>
      <c r="AG4161">
        <v>2</v>
      </c>
      <c r="AH4161">
        <v>1</v>
      </c>
      <c r="AI4161" t="s">
        <v>66</v>
      </c>
      <c r="AJ4161">
        <v>19278000</v>
      </c>
    </row>
    <row r="4162" spans="1:36" x14ac:dyDescent="0.25">
      <c r="A4162">
        <v>640666</v>
      </c>
      <c r="B4162" t="s">
        <v>19068</v>
      </c>
      <c r="C4162" t="s">
        <v>132</v>
      </c>
      <c r="D4162" t="s">
        <v>340</v>
      </c>
      <c r="E4162" t="s">
        <v>341</v>
      </c>
      <c r="F4162" t="s">
        <v>135</v>
      </c>
      <c r="G4162" t="s">
        <v>136</v>
      </c>
      <c r="H4162" t="s">
        <v>10562</v>
      </c>
      <c r="I4162" t="s">
        <v>2690</v>
      </c>
      <c r="J4162" t="s">
        <v>19069</v>
      </c>
      <c r="K4162" t="s">
        <v>7536</v>
      </c>
      <c r="L4162" s="8">
        <v>31503</v>
      </c>
      <c r="M4162" t="s">
        <v>58</v>
      </c>
      <c r="N4162" t="s">
        <v>77</v>
      </c>
      <c r="P4162" t="s">
        <v>63</v>
      </c>
      <c r="Q4162" s="8">
        <v>23555</v>
      </c>
      <c r="R4162" t="s">
        <v>61</v>
      </c>
      <c r="S4162" s="8">
        <v>31503</v>
      </c>
      <c r="T4162" s="8">
        <v>44013</v>
      </c>
      <c r="U4162" t="s">
        <v>19070</v>
      </c>
      <c r="V4162" t="s">
        <v>63</v>
      </c>
      <c r="W4162" t="s">
        <v>64</v>
      </c>
      <c r="X4162" t="s">
        <v>259</v>
      </c>
      <c r="Y4162">
        <v>-100000</v>
      </c>
      <c r="Z4162">
        <v>-30000</v>
      </c>
      <c r="AA4162">
        <v>-3612000</v>
      </c>
      <c r="AD4162">
        <v>8125000</v>
      </c>
      <c r="AE4162">
        <v>4959000</v>
      </c>
      <c r="AF4162">
        <v>4871000</v>
      </c>
      <c r="AG4162">
        <v>2</v>
      </c>
      <c r="AH4162">
        <v>1</v>
      </c>
      <c r="AI4162" t="s">
        <v>66</v>
      </c>
      <c r="AJ4162">
        <v>17955000</v>
      </c>
    </row>
    <row r="4163" spans="1:36" x14ac:dyDescent="0.25">
      <c r="A4163">
        <v>640667</v>
      </c>
      <c r="B4163" t="s">
        <v>19071</v>
      </c>
      <c r="C4163" t="s">
        <v>49</v>
      </c>
      <c r="D4163" t="s">
        <v>340</v>
      </c>
      <c r="E4163" t="s">
        <v>341</v>
      </c>
      <c r="F4163" t="s">
        <v>8614</v>
      </c>
      <c r="G4163" t="s">
        <v>8615</v>
      </c>
      <c r="H4163" t="s">
        <v>17662</v>
      </c>
      <c r="I4163" t="s">
        <v>3499</v>
      </c>
      <c r="J4163" t="s">
        <v>19072</v>
      </c>
      <c r="K4163" t="s">
        <v>19073</v>
      </c>
      <c r="L4163" s="8">
        <v>31503</v>
      </c>
      <c r="M4163" t="s">
        <v>58</v>
      </c>
      <c r="N4163" t="s">
        <v>185</v>
      </c>
      <c r="P4163" t="s">
        <v>1825</v>
      </c>
      <c r="Q4163" s="8">
        <v>23724</v>
      </c>
      <c r="R4163" t="s">
        <v>161</v>
      </c>
      <c r="S4163" s="8">
        <v>31503</v>
      </c>
      <c r="T4163" s="8">
        <v>44197</v>
      </c>
      <c r="U4163" t="s">
        <v>19074</v>
      </c>
      <c r="V4163" t="s">
        <v>63</v>
      </c>
      <c r="W4163" t="s">
        <v>64</v>
      </c>
      <c r="X4163" t="s">
        <v>65</v>
      </c>
      <c r="Y4163">
        <v>-100000</v>
      </c>
      <c r="Z4163">
        <v>-30000</v>
      </c>
      <c r="AB4163">
        <v>-50000</v>
      </c>
      <c r="AD4163">
        <v>7055000</v>
      </c>
      <c r="AE4163">
        <v>4112000</v>
      </c>
      <c r="AF4163">
        <v>2895000</v>
      </c>
      <c r="AG4163">
        <v>2</v>
      </c>
      <c r="AH4163">
        <v>1</v>
      </c>
      <c r="AI4163" t="s">
        <v>66</v>
      </c>
      <c r="AJ4163">
        <v>14062000</v>
      </c>
    </row>
    <row r="4164" spans="1:36" x14ac:dyDescent="0.25">
      <c r="A4164">
        <v>640668</v>
      </c>
      <c r="B4164" t="s">
        <v>19075</v>
      </c>
      <c r="C4164" t="s">
        <v>132</v>
      </c>
      <c r="D4164" t="s">
        <v>544</v>
      </c>
      <c r="E4164" t="s">
        <v>545</v>
      </c>
      <c r="F4164" t="s">
        <v>135</v>
      </c>
      <c r="G4164" t="s">
        <v>136</v>
      </c>
      <c r="H4164" t="s">
        <v>19076</v>
      </c>
      <c r="I4164" t="s">
        <v>1603</v>
      </c>
      <c r="J4164" t="s">
        <v>19077</v>
      </c>
      <c r="K4164" t="s">
        <v>1605</v>
      </c>
      <c r="L4164" s="8">
        <v>31503</v>
      </c>
      <c r="M4164" t="s">
        <v>58</v>
      </c>
      <c r="N4164" t="s">
        <v>77</v>
      </c>
      <c r="P4164" t="s">
        <v>1378</v>
      </c>
      <c r="Q4164" s="8">
        <v>23527</v>
      </c>
      <c r="R4164" t="s">
        <v>61</v>
      </c>
      <c r="S4164" s="8">
        <v>31503</v>
      </c>
      <c r="T4164" s="8">
        <v>43983</v>
      </c>
      <c r="U4164" t="s">
        <v>19078</v>
      </c>
      <c r="V4164" t="s">
        <v>626</v>
      </c>
      <c r="W4164" t="s">
        <v>64</v>
      </c>
      <c r="X4164" t="s">
        <v>65</v>
      </c>
      <c r="Y4164">
        <v>-360000</v>
      </c>
      <c r="Z4164">
        <v>-30000</v>
      </c>
      <c r="AB4164">
        <v>-101040</v>
      </c>
      <c r="AD4164">
        <v>8794000</v>
      </c>
      <c r="AE4164">
        <v>5240000</v>
      </c>
      <c r="AF4164">
        <v>4871000</v>
      </c>
      <c r="AG4164">
        <v>2</v>
      </c>
      <c r="AH4164">
        <v>1</v>
      </c>
      <c r="AI4164" t="s">
        <v>66</v>
      </c>
      <c r="AJ4164">
        <v>18905000</v>
      </c>
    </row>
    <row r="4165" spans="1:36" x14ac:dyDescent="0.25">
      <c r="A4165">
        <v>640670</v>
      </c>
      <c r="B4165" t="s">
        <v>19079</v>
      </c>
      <c r="C4165" t="s">
        <v>68</v>
      </c>
      <c r="D4165" t="s">
        <v>706</v>
      </c>
      <c r="E4165" t="s">
        <v>707</v>
      </c>
      <c r="F4165" t="s">
        <v>71</v>
      </c>
      <c r="G4165" t="s">
        <v>72</v>
      </c>
      <c r="H4165" t="s">
        <v>19080</v>
      </c>
      <c r="I4165" t="s">
        <v>4861</v>
      </c>
      <c r="J4165" t="s">
        <v>19081</v>
      </c>
      <c r="K4165" t="s">
        <v>4863</v>
      </c>
      <c r="L4165" s="8">
        <v>31503</v>
      </c>
      <c r="M4165" t="s">
        <v>58</v>
      </c>
      <c r="N4165" t="s">
        <v>59</v>
      </c>
      <c r="P4165" t="s">
        <v>3559</v>
      </c>
      <c r="Q4165" s="8">
        <v>23613</v>
      </c>
      <c r="R4165" t="s">
        <v>161</v>
      </c>
      <c r="S4165" s="8">
        <v>31503</v>
      </c>
      <c r="T4165" s="8">
        <v>44075</v>
      </c>
      <c r="U4165" t="s">
        <v>19082</v>
      </c>
      <c r="V4165" t="s">
        <v>1115</v>
      </c>
      <c r="W4165" t="s">
        <v>64</v>
      </c>
      <c r="X4165" t="s">
        <v>65</v>
      </c>
      <c r="Y4165">
        <v>-50000</v>
      </c>
      <c r="Z4165">
        <v>-30000</v>
      </c>
      <c r="AB4165">
        <v>-365000</v>
      </c>
      <c r="AD4165">
        <v>8244000</v>
      </c>
      <c r="AE4165">
        <v>4985000</v>
      </c>
      <c r="AF4165">
        <v>7818000</v>
      </c>
      <c r="AG4165">
        <v>2</v>
      </c>
      <c r="AH4165">
        <v>1</v>
      </c>
      <c r="AI4165" t="s">
        <v>66</v>
      </c>
      <c r="AJ4165">
        <v>21047000</v>
      </c>
    </row>
    <row r="4166" spans="1:36" x14ac:dyDescent="0.25">
      <c r="A4166">
        <v>640671</v>
      </c>
      <c r="B4166" t="s">
        <v>19083</v>
      </c>
      <c r="C4166" t="s">
        <v>49</v>
      </c>
      <c r="D4166" t="s">
        <v>340</v>
      </c>
      <c r="E4166" t="s">
        <v>341</v>
      </c>
      <c r="F4166" t="s">
        <v>1448</v>
      </c>
      <c r="G4166" t="s">
        <v>1449</v>
      </c>
      <c r="H4166" t="s">
        <v>19084</v>
      </c>
      <c r="I4166" t="s">
        <v>19085</v>
      </c>
      <c r="J4166" t="s">
        <v>19086</v>
      </c>
      <c r="K4166" t="s">
        <v>19087</v>
      </c>
      <c r="L4166" s="8">
        <v>31503</v>
      </c>
      <c r="M4166" t="s">
        <v>58</v>
      </c>
      <c r="N4166" t="s">
        <v>77</v>
      </c>
      <c r="P4166" t="s">
        <v>447</v>
      </c>
      <c r="Q4166" s="8">
        <v>23397</v>
      </c>
      <c r="R4166" t="s">
        <v>161</v>
      </c>
      <c r="S4166" s="8">
        <v>31503</v>
      </c>
      <c r="T4166" s="8">
        <v>43862</v>
      </c>
      <c r="U4166" t="s">
        <v>19088</v>
      </c>
      <c r="V4166" t="s">
        <v>1259</v>
      </c>
      <c r="W4166" t="s">
        <v>64</v>
      </c>
      <c r="X4166" t="s">
        <v>177</v>
      </c>
      <c r="Y4166">
        <v>-50000</v>
      </c>
      <c r="Z4166">
        <v>-30000</v>
      </c>
      <c r="AD4166">
        <v>8855000</v>
      </c>
      <c r="AE4166">
        <v>5277000</v>
      </c>
      <c r="AF4166">
        <v>4871000</v>
      </c>
      <c r="AG4166">
        <v>2</v>
      </c>
      <c r="AH4166">
        <v>1</v>
      </c>
      <c r="AI4166" t="s">
        <v>66</v>
      </c>
      <c r="AJ4166">
        <v>19003000</v>
      </c>
    </row>
    <row r="4167" spans="1:36" x14ac:dyDescent="0.25">
      <c r="A4167">
        <v>640673</v>
      </c>
      <c r="B4167" t="s">
        <v>19089</v>
      </c>
      <c r="C4167" t="s">
        <v>100</v>
      </c>
      <c r="D4167" t="s">
        <v>212</v>
      </c>
      <c r="E4167" t="s">
        <v>213</v>
      </c>
      <c r="F4167" t="s">
        <v>103</v>
      </c>
      <c r="G4167" t="s">
        <v>104</v>
      </c>
      <c r="H4167" t="s">
        <v>1421</v>
      </c>
      <c r="I4167" t="s">
        <v>1422</v>
      </c>
      <c r="J4167" t="s">
        <v>19090</v>
      </c>
      <c r="K4167" t="s">
        <v>2061</v>
      </c>
      <c r="L4167" s="8">
        <v>31503</v>
      </c>
      <c r="M4167" t="s">
        <v>58</v>
      </c>
      <c r="N4167" t="s">
        <v>77</v>
      </c>
      <c r="P4167" t="s">
        <v>7409</v>
      </c>
      <c r="Q4167" s="8">
        <v>23565</v>
      </c>
      <c r="R4167" t="s">
        <v>161</v>
      </c>
      <c r="S4167" s="8">
        <v>31503</v>
      </c>
      <c r="T4167" s="8">
        <v>44044</v>
      </c>
      <c r="U4167" t="s">
        <v>19091</v>
      </c>
      <c r="V4167" t="s">
        <v>19092</v>
      </c>
      <c r="W4167" t="s">
        <v>64</v>
      </c>
      <c r="X4167" t="s">
        <v>259</v>
      </c>
      <c r="Y4167">
        <v>-50000</v>
      </c>
      <c r="Z4167">
        <v>-30000</v>
      </c>
      <c r="AB4167">
        <v>-50000</v>
      </c>
      <c r="AC4167">
        <v>-2047000</v>
      </c>
      <c r="AD4167">
        <v>7687000</v>
      </c>
      <c r="AE4167">
        <v>4695000</v>
      </c>
      <c r="AF4167">
        <v>4871000</v>
      </c>
      <c r="AG4167">
        <v>2</v>
      </c>
      <c r="AH4167">
        <v>1</v>
      </c>
      <c r="AI4167" t="s">
        <v>66</v>
      </c>
      <c r="AJ4167">
        <v>17253000</v>
      </c>
    </row>
    <row r="4168" spans="1:36" x14ac:dyDescent="0.25">
      <c r="A4168">
        <v>640674</v>
      </c>
      <c r="B4168" t="s">
        <v>19093</v>
      </c>
      <c r="C4168" t="s">
        <v>119</v>
      </c>
      <c r="D4168" t="s">
        <v>50</v>
      </c>
      <c r="E4168" t="s">
        <v>51</v>
      </c>
      <c r="F4168" t="s">
        <v>122</v>
      </c>
      <c r="G4168" t="s">
        <v>123</v>
      </c>
      <c r="H4168" t="s">
        <v>19094</v>
      </c>
      <c r="I4168" t="s">
        <v>1195</v>
      </c>
      <c r="J4168" t="s">
        <v>19095</v>
      </c>
      <c r="K4168" t="s">
        <v>3010</v>
      </c>
      <c r="L4168" s="8">
        <v>31503</v>
      </c>
      <c r="M4168" t="s">
        <v>58</v>
      </c>
      <c r="N4168" t="s">
        <v>59</v>
      </c>
      <c r="P4168" t="s">
        <v>128</v>
      </c>
      <c r="Q4168" s="8">
        <v>23470</v>
      </c>
      <c r="R4168" t="s">
        <v>61</v>
      </c>
      <c r="S4168" s="8">
        <v>31503</v>
      </c>
      <c r="T4168" s="8">
        <v>43952</v>
      </c>
      <c r="U4168" t="s">
        <v>19096</v>
      </c>
      <c r="V4168" t="s">
        <v>63</v>
      </c>
      <c r="W4168" t="s">
        <v>64</v>
      </c>
      <c r="X4168" t="s">
        <v>65</v>
      </c>
      <c r="Y4168">
        <v>-100000</v>
      </c>
      <c r="Z4168">
        <v>-30000</v>
      </c>
      <c r="AA4168">
        <v>-5000000</v>
      </c>
      <c r="AC4168">
        <v>-3664444</v>
      </c>
      <c r="AD4168">
        <v>9448000</v>
      </c>
      <c r="AE4168">
        <v>5600000</v>
      </c>
      <c r="AF4168">
        <v>7818000</v>
      </c>
      <c r="AG4168">
        <v>2</v>
      </c>
      <c r="AH4168">
        <v>1</v>
      </c>
      <c r="AI4168" t="s">
        <v>66</v>
      </c>
      <c r="AJ4168">
        <v>22866000</v>
      </c>
    </row>
    <row r="4169" spans="1:36" x14ac:dyDescent="0.25">
      <c r="A4169">
        <v>640676</v>
      </c>
      <c r="B4169" t="s">
        <v>19097</v>
      </c>
      <c r="C4169" t="s">
        <v>165</v>
      </c>
      <c r="D4169" t="s">
        <v>923</v>
      </c>
      <c r="E4169" t="s">
        <v>338</v>
      </c>
      <c r="F4169" t="s">
        <v>168</v>
      </c>
      <c r="G4169" t="s">
        <v>169</v>
      </c>
      <c r="H4169" t="s">
        <v>19098</v>
      </c>
      <c r="I4169" t="s">
        <v>1348</v>
      </c>
      <c r="J4169" t="s">
        <v>19099</v>
      </c>
      <c r="K4169" t="s">
        <v>1349</v>
      </c>
      <c r="L4169" s="8">
        <v>31503</v>
      </c>
      <c r="M4169" t="s">
        <v>58</v>
      </c>
      <c r="N4169" t="s">
        <v>77</v>
      </c>
      <c r="P4169" t="s">
        <v>594</v>
      </c>
      <c r="Q4169" s="8">
        <v>23658</v>
      </c>
      <c r="R4169" t="s">
        <v>161</v>
      </c>
      <c r="S4169" s="8">
        <v>31503</v>
      </c>
      <c r="T4169" s="8">
        <v>44136</v>
      </c>
      <c r="U4169" t="s">
        <v>19100</v>
      </c>
      <c r="V4169" t="s">
        <v>660</v>
      </c>
      <c r="W4169" t="s">
        <v>64</v>
      </c>
      <c r="X4169" t="s">
        <v>65</v>
      </c>
      <c r="Y4169">
        <v>-600000</v>
      </c>
      <c r="Z4169">
        <v>-30000</v>
      </c>
      <c r="AA4169">
        <v>-5750000</v>
      </c>
      <c r="AB4169">
        <v>-620000</v>
      </c>
      <c r="AD4169">
        <v>7406000</v>
      </c>
      <c r="AE4169">
        <v>4420000</v>
      </c>
      <c r="AF4169">
        <v>4871000</v>
      </c>
      <c r="AG4169">
        <v>2</v>
      </c>
      <c r="AH4169">
        <v>1</v>
      </c>
      <c r="AI4169" t="s">
        <v>66</v>
      </c>
      <c r="AJ4169">
        <v>16697000</v>
      </c>
    </row>
    <row r="4170" spans="1:36" x14ac:dyDescent="0.25">
      <c r="A4170">
        <v>640677</v>
      </c>
      <c r="B4170" t="s">
        <v>19101</v>
      </c>
      <c r="C4170" t="s">
        <v>165</v>
      </c>
      <c r="D4170" t="s">
        <v>166</v>
      </c>
      <c r="E4170" t="s">
        <v>167</v>
      </c>
      <c r="F4170" t="s">
        <v>168</v>
      </c>
      <c r="G4170" t="s">
        <v>169</v>
      </c>
      <c r="H4170" t="s">
        <v>19102</v>
      </c>
      <c r="I4170" t="s">
        <v>1674</v>
      </c>
      <c r="J4170" t="s">
        <v>19103</v>
      </c>
      <c r="K4170" t="s">
        <v>1676</v>
      </c>
      <c r="L4170" s="8">
        <v>31503</v>
      </c>
      <c r="M4170" t="s">
        <v>58</v>
      </c>
      <c r="N4170" t="s">
        <v>77</v>
      </c>
      <c r="P4170" t="s">
        <v>160</v>
      </c>
      <c r="Q4170" s="8">
        <v>23433</v>
      </c>
      <c r="R4170" t="s">
        <v>161</v>
      </c>
      <c r="S4170" s="8">
        <v>31503</v>
      </c>
      <c r="T4170" s="8">
        <v>43891</v>
      </c>
      <c r="U4170" t="s">
        <v>19104</v>
      </c>
      <c r="V4170" t="s">
        <v>186</v>
      </c>
      <c r="W4170" t="s">
        <v>64</v>
      </c>
      <c r="X4170" t="s">
        <v>65</v>
      </c>
      <c r="Y4170">
        <v>-250000</v>
      </c>
      <c r="Z4170">
        <v>-30000</v>
      </c>
      <c r="AB4170">
        <v>-1544833</v>
      </c>
      <c r="AC4170">
        <v>-3777778</v>
      </c>
      <c r="AD4170">
        <v>7581000</v>
      </c>
      <c r="AE4170">
        <v>4630000</v>
      </c>
      <c r="AF4170">
        <v>4871000</v>
      </c>
      <c r="AG4170">
        <v>2</v>
      </c>
      <c r="AH4170">
        <v>1</v>
      </c>
      <c r="AI4170" t="s">
        <v>66</v>
      </c>
      <c r="AJ4170">
        <v>17082000</v>
      </c>
    </row>
    <row r="4171" spans="1:36" x14ac:dyDescent="0.25">
      <c r="A4171">
        <v>640680</v>
      </c>
      <c r="B4171" t="s">
        <v>19105</v>
      </c>
      <c r="C4171" t="s">
        <v>68</v>
      </c>
      <c r="D4171" t="s">
        <v>145</v>
      </c>
      <c r="E4171" t="s">
        <v>146</v>
      </c>
      <c r="F4171" t="s">
        <v>71</v>
      </c>
      <c r="G4171" t="s">
        <v>72</v>
      </c>
      <c r="H4171" t="s">
        <v>19106</v>
      </c>
      <c r="I4171" t="s">
        <v>262</v>
      </c>
      <c r="J4171" t="s">
        <v>19107</v>
      </c>
      <c r="K4171" t="s">
        <v>19108</v>
      </c>
      <c r="L4171" s="8">
        <v>31503</v>
      </c>
      <c r="M4171" t="s">
        <v>58</v>
      </c>
      <c r="N4171" t="s">
        <v>348</v>
      </c>
      <c r="P4171" t="s">
        <v>18854</v>
      </c>
      <c r="Q4171" s="8">
        <v>23486</v>
      </c>
      <c r="R4171" t="s">
        <v>61</v>
      </c>
      <c r="S4171" s="8">
        <v>31503</v>
      </c>
      <c r="T4171" s="8">
        <v>43952</v>
      </c>
      <c r="U4171" t="s">
        <v>19109</v>
      </c>
      <c r="V4171" t="s">
        <v>80</v>
      </c>
      <c r="W4171" t="s">
        <v>64</v>
      </c>
      <c r="X4171" t="s">
        <v>65</v>
      </c>
      <c r="Y4171">
        <v>-3205000</v>
      </c>
      <c r="Z4171">
        <v>-30000</v>
      </c>
      <c r="AC4171">
        <v>-3639297</v>
      </c>
      <c r="AD4171">
        <v>11665000</v>
      </c>
      <c r="AE4171">
        <v>7036000</v>
      </c>
      <c r="AF4171">
        <v>18835600</v>
      </c>
      <c r="AG4171">
        <v>2</v>
      </c>
      <c r="AH4171">
        <v>1</v>
      </c>
      <c r="AI4171" t="s">
        <v>66</v>
      </c>
      <c r="AJ4171">
        <v>37536600</v>
      </c>
    </row>
    <row r="4172" spans="1:36" x14ac:dyDescent="0.25">
      <c r="A4172">
        <v>640681</v>
      </c>
      <c r="B4172" t="s">
        <v>19110</v>
      </c>
      <c r="C4172" t="s">
        <v>119</v>
      </c>
      <c r="D4172" t="s">
        <v>1080</v>
      </c>
      <c r="E4172" t="s">
        <v>1081</v>
      </c>
      <c r="F4172" t="s">
        <v>122</v>
      </c>
      <c r="G4172" t="s">
        <v>123</v>
      </c>
      <c r="H4172" t="s">
        <v>2558</v>
      </c>
      <c r="I4172" t="s">
        <v>621</v>
      </c>
      <c r="J4172" t="s">
        <v>19111</v>
      </c>
      <c r="K4172" t="s">
        <v>3750</v>
      </c>
      <c r="L4172" s="8">
        <v>31503</v>
      </c>
      <c r="M4172" t="s">
        <v>58</v>
      </c>
      <c r="N4172" t="s">
        <v>77</v>
      </c>
      <c r="P4172" t="s">
        <v>886</v>
      </c>
      <c r="Q4172" s="8">
        <v>23447</v>
      </c>
      <c r="R4172" t="s">
        <v>61</v>
      </c>
      <c r="S4172" s="8">
        <v>31503</v>
      </c>
      <c r="T4172" s="8">
        <v>43922</v>
      </c>
      <c r="U4172" t="s">
        <v>19112</v>
      </c>
      <c r="V4172" t="s">
        <v>542</v>
      </c>
      <c r="W4172" t="s">
        <v>64</v>
      </c>
      <c r="X4172" t="s">
        <v>65</v>
      </c>
      <c r="Y4172">
        <v>-28000</v>
      </c>
      <c r="Z4172">
        <v>-30000</v>
      </c>
      <c r="AA4172">
        <v>-3000000</v>
      </c>
      <c r="AB4172">
        <v>-1787291</v>
      </c>
      <c r="AD4172">
        <v>7343000</v>
      </c>
      <c r="AE4172">
        <v>4382000</v>
      </c>
      <c r="AF4172">
        <v>4871000</v>
      </c>
      <c r="AG4172">
        <v>2</v>
      </c>
      <c r="AH4172">
        <v>1</v>
      </c>
      <c r="AI4172" t="s">
        <v>66</v>
      </c>
      <c r="AJ4172">
        <v>16596000</v>
      </c>
    </row>
    <row r="4173" spans="1:36" x14ac:dyDescent="0.25">
      <c r="A4173">
        <v>640682</v>
      </c>
      <c r="B4173" t="s">
        <v>19113</v>
      </c>
      <c r="C4173" t="s">
        <v>68</v>
      </c>
      <c r="D4173" t="s">
        <v>955</v>
      </c>
      <c r="E4173" t="s">
        <v>956</v>
      </c>
      <c r="F4173" t="s">
        <v>71</v>
      </c>
      <c r="G4173" t="s">
        <v>72</v>
      </c>
      <c r="H4173" t="s">
        <v>19114</v>
      </c>
      <c r="I4173" t="s">
        <v>74</v>
      </c>
      <c r="J4173" t="s">
        <v>19115</v>
      </c>
      <c r="K4173" t="s">
        <v>76</v>
      </c>
      <c r="L4173" s="8">
        <v>31503</v>
      </c>
      <c r="M4173" t="s">
        <v>58</v>
      </c>
      <c r="N4173" t="s">
        <v>77</v>
      </c>
      <c r="P4173" t="s">
        <v>80</v>
      </c>
      <c r="Q4173" s="8">
        <v>23673</v>
      </c>
      <c r="R4173" t="s">
        <v>161</v>
      </c>
      <c r="S4173" s="8">
        <v>31503</v>
      </c>
      <c r="T4173" s="8">
        <v>44136</v>
      </c>
      <c r="U4173" t="s">
        <v>19116</v>
      </c>
      <c r="V4173" t="s">
        <v>626</v>
      </c>
      <c r="W4173" t="s">
        <v>64</v>
      </c>
      <c r="X4173" t="s">
        <v>65</v>
      </c>
      <c r="Y4173">
        <v>-100000</v>
      </c>
      <c r="Z4173">
        <v>-30000</v>
      </c>
      <c r="AB4173">
        <v>-827742</v>
      </c>
      <c r="AD4173">
        <v>7623000</v>
      </c>
      <c r="AE4173">
        <v>4655000</v>
      </c>
      <c r="AF4173">
        <v>4871000</v>
      </c>
      <c r="AG4173">
        <v>2</v>
      </c>
      <c r="AH4173">
        <v>1</v>
      </c>
      <c r="AI4173" t="s">
        <v>66</v>
      </c>
      <c r="AJ4173">
        <v>17149000</v>
      </c>
    </row>
    <row r="4174" spans="1:36" x14ac:dyDescent="0.25">
      <c r="A4174">
        <v>640684</v>
      </c>
      <c r="B4174" t="s">
        <v>19117</v>
      </c>
      <c r="C4174" t="s">
        <v>165</v>
      </c>
      <c r="D4174" t="s">
        <v>203</v>
      </c>
      <c r="E4174" t="s">
        <v>204</v>
      </c>
      <c r="F4174" t="s">
        <v>168</v>
      </c>
      <c r="G4174" t="s">
        <v>169</v>
      </c>
      <c r="H4174" t="s">
        <v>19118</v>
      </c>
      <c r="I4174" t="s">
        <v>19119</v>
      </c>
      <c r="J4174" t="s">
        <v>19120</v>
      </c>
      <c r="K4174" t="s">
        <v>19121</v>
      </c>
      <c r="L4174" s="8">
        <v>31503</v>
      </c>
      <c r="M4174" t="s">
        <v>58</v>
      </c>
      <c r="N4174" t="s">
        <v>77</v>
      </c>
      <c r="P4174" t="s">
        <v>12499</v>
      </c>
      <c r="Q4174" s="8">
        <v>23487</v>
      </c>
      <c r="R4174" t="s">
        <v>161</v>
      </c>
      <c r="S4174" s="8">
        <v>31503</v>
      </c>
      <c r="T4174" s="8">
        <v>43952</v>
      </c>
      <c r="U4174" t="s">
        <v>19122</v>
      </c>
      <c r="V4174" t="s">
        <v>199</v>
      </c>
      <c r="W4174" t="s">
        <v>64</v>
      </c>
      <c r="X4174" t="s">
        <v>65</v>
      </c>
      <c r="Y4174">
        <v>-150000</v>
      </c>
      <c r="Z4174">
        <v>-30000</v>
      </c>
      <c r="AB4174">
        <v>-100000</v>
      </c>
      <c r="AD4174">
        <v>9158000</v>
      </c>
      <c r="AE4174">
        <v>5455000</v>
      </c>
      <c r="AF4174">
        <v>4871000</v>
      </c>
      <c r="AG4174">
        <v>2</v>
      </c>
      <c r="AH4174">
        <v>1</v>
      </c>
      <c r="AI4174" t="s">
        <v>66</v>
      </c>
      <c r="AJ4174">
        <v>19484000</v>
      </c>
    </row>
    <row r="4175" spans="1:36" x14ac:dyDescent="0.25">
      <c r="A4175">
        <v>640686</v>
      </c>
      <c r="B4175" t="s">
        <v>12103</v>
      </c>
      <c r="C4175" t="s">
        <v>49</v>
      </c>
      <c r="D4175" t="s">
        <v>340</v>
      </c>
      <c r="E4175" t="s">
        <v>341</v>
      </c>
      <c r="F4175" t="s">
        <v>342</v>
      </c>
      <c r="G4175" t="s">
        <v>343</v>
      </c>
      <c r="H4175" t="s">
        <v>19123</v>
      </c>
      <c r="I4175" t="s">
        <v>12986</v>
      </c>
      <c r="J4175" t="s">
        <v>19124</v>
      </c>
      <c r="K4175" t="s">
        <v>13355</v>
      </c>
      <c r="L4175" s="8">
        <v>31503</v>
      </c>
      <c r="M4175" t="s">
        <v>58</v>
      </c>
      <c r="N4175" t="s">
        <v>77</v>
      </c>
      <c r="P4175" t="s">
        <v>160</v>
      </c>
      <c r="Q4175" s="8">
        <v>23548</v>
      </c>
      <c r="R4175" t="s">
        <v>161</v>
      </c>
      <c r="S4175" s="8">
        <v>31503</v>
      </c>
      <c r="T4175" s="8">
        <v>44013</v>
      </c>
      <c r="U4175" t="s">
        <v>19125</v>
      </c>
      <c r="V4175" t="s">
        <v>63</v>
      </c>
      <c r="W4175" t="s">
        <v>64</v>
      </c>
      <c r="X4175" t="s">
        <v>65</v>
      </c>
      <c r="Y4175">
        <v>-500000</v>
      </c>
      <c r="Z4175">
        <v>-30000</v>
      </c>
      <c r="AB4175">
        <v>-100000</v>
      </c>
      <c r="AD4175">
        <v>7691000</v>
      </c>
      <c r="AE4175">
        <v>4566000</v>
      </c>
      <c r="AF4175">
        <v>4871000</v>
      </c>
      <c r="AG4175">
        <v>2</v>
      </c>
      <c r="AH4175">
        <v>1</v>
      </c>
      <c r="AI4175" t="s">
        <v>66</v>
      </c>
      <c r="AJ4175">
        <v>17128000</v>
      </c>
    </row>
    <row r="4176" spans="1:36" x14ac:dyDescent="0.25">
      <c r="A4176">
        <v>640687</v>
      </c>
      <c r="B4176" t="s">
        <v>19126</v>
      </c>
      <c r="C4176" t="s">
        <v>605</v>
      </c>
      <c r="D4176" t="s">
        <v>50</v>
      </c>
      <c r="E4176" t="s">
        <v>51</v>
      </c>
      <c r="F4176" t="s">
        <v>4897</v>
      </c>
      <c r="G4176" t="s">
        <v>4898</v>
      </c>
      <c r="H4176" t="s">
        <v>19127</v>
      </c>
      <c r="I4176" t="s">
        <v>19128</v>
      </c>
      <c r="J4176" t="s">
        <v>19129</v>
      </c>
      <c r="K4176" t="s">
        <v>19130</v>
      </c>
      <c r="L4176" s="8">
        <v>31503</v>
      </c>
      <c r="M4176" t="s">
        <v>58</v>
      </c>
      <c r="N4176" t="s">
        <v>77</v>
      </c>
      <c r="P4176" t="s">
        <v>109</v>
      </c>
      <c r="Q4176" s="8">
        <v>23415</v>
      </c>
      <c r="R4176" t="s">
        <v>61</v>
      </c>
      <c r="S4176" s="8">
        <v>31503</v>
      </c>
      <c r="T4176" s="8">
        <v>43891</v>
      </c>
      <c r="U4176" t="s">
        <v>19131</v>
      </c>
      <c r="V4176" t="s">
        <v>19132</v>
      </c>
      <c r="W4176" t="s">
        <v>64</v>
      </c>
      <c r="X4176" t="s">
        <v>65</v>
      </c>
      <c r="Z4176">
        <v>-30000</v>
      </c>
      <c r="AD4176">
        <v>9163000</v>
      </c>
      <c r="AE4176">
        <v>5458000</v>
      </c>
      <c r="AF4176">
        <v>4871000</v>
      </c>
      <c r="AG4176">
        <v>2</v>
      </c>
      <c r="AH4176">
        <v>1</v>
      </c>
      <c r="AI4176" t="s">
        <v>66</v>
      </c>
      <c r="AJ4176">
        <v>19492000</v>
      </c>
    </row>
    <row r="4177" spans="1:36" x14ac:dyDescent="0.25">
      <c r="A4177">
        <v>640688</v>
      </c>
      <c r="B4177" t="s">
        <v>19133</v>
      </c>
      <c r="C4177" t="s">
        <v>119</v>
      </c>
      <c r="D4177" t="s">
        <v>2301</v>
      </c>
      <c r="E4177" t="s">
        <v>2302</v>
      </c>
      <c r="F4177" t="s">
        <v>122</v>
      </c>
      <c r="G4177" t="s">
        <v>123</v>
      </c>
      <c r="H4177" t="s">
        <v>19134</v>
      </c>
      <c r="I4177" t="s">
        <v>729</v>
      </c>
      <c r="J4177" t="s">
        <v>19135</v>
      </c>
      <c r="K4177" t="s">
        <v>1285</v>
      </c>
      <c r="L4177" s="8">
        <v>31503</v>
      </c>
      <c r="M4177" t="s">
        <v>58</v>
      </c>
      <c r="N4177" t="s">
        <v>59</v>
      </c>
      <c r="P4177" t="s">
        <v>188</v>
      </c>
      <c r="Q4177" s="8">
        <v>23661</v>
      </c>
      <c r="R4177" t="s">
        <v>61</v>
      </c>
      <c r="S4177" s="8">
        <v>31503</v>
      </c>
      <c r="T4177" s="8">
        <v>44136</v>
      </c>
      <c r="U4177" t="s">
        <v>19136</v>
      </c>
      <c r="V4177" t="s">
        <v>483</v>
      </c>
      <c r="W4177" t="s">
        <v>64</v>
      </c>
      <c r="X4177" t="s">
        <v>65</v>
      </c>
      <c r="Y4177">
        <v>-100000</v>
      </c>
      <c r="Z4177">
        <v>-30000</v>
      </c>
      <c r="AD4177">
        <v>9253000</v>
      </c>
      <c r="AE4177">
        <v>5642000</v>
      </c>
      <c r="AF4177">
        <v>7818000</v>
      </c>
      <c r="AG4177">
        <v>2</v>
      </c>
      <c r="AH4177">
        <v>1</v>
      </c>
      <c r="AI4177" t="s">
        <v>66</v>
      </c>
      <c r="AJ4177">
        <v>22713000</v>
      </c>
    </row>
    <row r="4178" spans="1:36" x14ac:dyDescent="0.25">
      <c r="A4178">
        <v>640690</v>
      </c>
      <c r="B4178" t="s">
        <v>19137</v>
      </c>
      <c r="C4178" t="s">
        <v>132</v>
      </c>
      <c r="D4178" t="s">
        <v>340</v>
      </c>
      <c r="E4178" t="s">
        <v>341</v>
      </c>
      <c r="F4178" t="s">
        <v>135</v>
      </c>
      <c r="G4178" t="s">
        <v>136</v>
      </c>
      <c r="H4178" t="s">
        <v>3183</v>
      </c>
      <c r="I4178" t="s">
        <v>1375</v>
      </c>
      <c r="J4178" t="s">
        <v>19138</v>
      </c>
      <c r="K4178" t="s">
        <v>1972</v>
      </c>
      <c r="L4178" s="8">
        <v>31503</v>
      </c>
      <c r="M4178" t="s">
        <v>58</v>
      </c>
      <c r="N4178" t="s">
        <v>77</v>
      </c>
      <c r="P4178" t="s">
        <v>63</v>
      </c>
      <c r="Q4178" s="8">
        <v>23399</v>
      </c>
      <c r="R4178" t="s">
        <v>161</v>
      </c>
      <c r="S4178" s="8">
        <v>31503</v>
      </c>
      <c r="T4178" s="8">
        <v>43862</v>
      </c>
      <c r="U4178" t="s">
        <v>19139</v>
      </c>
      <c r="V4178" t="s">
        <v>350</v>
      </c>
      <c r="W4178" t="s">
        <v>64</v>
      </c>
      <c r="X4178" t="s">
        <v>65</v>
      </c>
      <c r="Y4178">
        <v>-100000</v>
      </c>
      <c r="Z4178">
        <v>-30000</v>
      </c>
      <c r="AD4178">
        <v>7787000</v>
      </c>
      <c r="AE4178">
        <v>4755000</v>
      </c>
      <c r="AF4178">
        <v>4871000</v>
      </c>
      <c r="AG4178">
        <v>2</v>
      </c>
      <c r="AH4178">
        <v>1</v>
      </c>
      <c r="AI4178" t="s">
        <v>66</v>
      </c>
      <c r="AJ4178">
        <v>17413000</v>
      </c>
    </row>
    <row r="4179" spans="1:36" x14ac:dyDescent="0.25">
      <c r="A4179">
        <v>640691</v>
      </c>
      <c r="B4179" t="s">
        <v>19140</v>
      </c>
      <c r="C4179" t="s">
        <v>68</v>
      </c>
      <c r="D4179" t="s">
        <v>565</v>
      </c>
      <c r="E4179" t="s">
        <v>566</v>
      </c>
      <c r="F4179" t="s">
        <v>71</v>
      </c>
      <c r="G4179" t="s">
        <v>72</v>
      </c>
      <c r="H4179" t="s">
        <v>18399</v>
      </c>
      <c r="I4179" t="s">
        <v>803</v>
      </c>
      <c r="J4179" t="s">
        <v>19141</v>
      </c>
      <c r="K4179" t="s">
        <v>805</v>
      </c>
      <c r="L4179" s="8">
        <v>31503</v>
      </c>
      <c r="M4179" t="s">
        <v>58</v>
      </c>
      <c r="N4179" t="s">
        <v>77</v>
      </c>
      <c r="P4179" t="s">
        <v>571</v>
      </c>
      <c r="Q4179" s="8">
        <v>23574</v>
      </c>
      <c r="R4179" t="s">
        <v>161</v>
      </c>
      <c r="S4179" s="8">
        <v>31503</v>
      </c>
      <c r="T4179" s="8">
        <v>44044</v>
      </c>
      <c r="U4179" t="s">
        <v>19142</v>
      </c>
      <c r="V4179" t="s">
        <v>571</v>
      </c>
      <c r="W4179" t="s">
        <v>64</v>
      </c>
      <c r="X4179" t="s">
        <v>65</v>
      </c>
      <c r="Y4179">
        <v>-30000</v>
      </c>
      <c r="Z4179">
        <v>-30000</v>
      </c>
      <c r="AA4179">
        <v>-3500000</v>
      </c>
      <c r="AB4179">
        <v>-723828</v>
      </c>
      <c r="AD4179">
        <v>7467000</v>
      </c>
      <c r="AE4179">
        <v>4561000</v>
      </c>
      <c r="AF4179">
        <v>4871000</v>
      </c>
      <c r="AG4179">
        <v>2</v>
      </c>
      <c r="AH4179">
        <v>1</v>
      </c>
      <c r="AI4179" t="s">
        <v>66</v>
      </c>
      <c r="AJ4179">
        <v>16899000</v>
      </c>
    </row>
    <row r="4180" spans="1:36" x14ac:dyDescent="0.25">
      <c r="A4180">
        <v>640693</v>
      </c>
      <c r="B4180" t="s">
        <v>2676</v>
      </c>
      <c r="C4180" t="s">
        <v>119</v>
      </c>
      <c r="D4180" t="s">
        <v>50</v>
      </c>
      <c r="E4180" t="s">
        <v>51</v>
      </c>
      <c r="F4180" t="s">
        <v>122</v>
      </c>
      <c r="G4180" t="s">
        <v>123</v>
      </c>
      <c r="H4180" t="s">
        <v>7858</v>
      </c>
      <c r="I4180" t="s">
        <v>1208</v>
      </c>
      <c r="J4180" t="s">
        <v>19143</v>
      </c>
      <c r="K4180" t="s">
        <v>1657</v>
      </c>
      <c r="L4180" s="8">
        <v>31503</v>
      </c>
      <c r="M4180" t="s">
        <v>58</v>
      </c>
      <c r="N4180" t="s">
        <v>185</v>
      </c>
      <c r="P4180" t="s">
        <v>6223</v>
      </c>
      <c r="Q4180" s="8">
        <v>23433</v>
      </c>
      <c r="R4180" t="s">
        <v>161</v>
      </c>
      <c r="S4180" s="8">
        <v>31503</v>
      </c>
      <c r="T4180" s="8">
        <v>43891</v>
      </c>
      <c r="U4180" t="s">
        <v>19144</v>
      </c>
      <c r="V4180" t="s">
        <v>130</v>
      </c>
      <c r="W4180" t="s">
        <v>64</v>
      </c>
      <c r="X4180" t="s">
        <v>65</v>
      </c>
      <c r="Y4180">
        <v>-100000</v>
      </c>
      <c r="Z4180">
        <v>-30000</v>
      </c>
      <c r="AA4180">
        <v>-5500000</v>
      </c>
      <c r="AB4180">
        <v>-600000</v>
      </c>
      <c r="AD4180">
        <v>7361000</v>
      </c>
      <c r="AE4180">
        <v>4392000</v>
      </c>
      <c r="AF4180">
        <v>2895000</v>
      </c>
      <c r="AG4180">
        <v>2</v>
      </c>
      <c r="AH4180">
        <v>1</v>
      </c>
      <c r="AI4180" t="s">
        <v>66</v>
      </c>
      <c r="AJ4180">
        <v>14648000</v>
      </c>
    </row>
    <row r="4181" spans="1:36" x14ac:dyDescent="0.25">
      <c r="A4181">
        <v>640694</v>
      </c>
      <c r="B4181" t="s">
        <v>19145</v>
      </c>
      <c r="C4181" t="s">
        <v>49</v>
      </c>
      <c r="D4181" t="s">
        <v>340</v>
      </c>
      <c r="E4181" t="s">
        <v>341</v>
      </c>
      <c r="F4181" t="s">
        <v>1448</v>
      </c>
      <c r="G4181" t="s">
        <v>1449</v>
      </c>
      <c r="H4181" t="s">
        <v>11760</v>
      </c>
      <c r="I4181" t="s">
        <v>1422</v>
      </c>
      <c r="J4181" t="s">
        <v>19146</v>
      </c>
      <c r="K4181" t="s">
        <v>8133</v>
      </c>
      <c r="L4181" s="8">
        <v>31503</v>
      </c>
      <c r="M4181" t="s">
        <v>58</v>
      </c>
      <c r="N4181" t="s">
        <v>77</v>
      </c>
      <c r="P4181" t="s">
        <v>111</v>
      </c>
      <c r="Q4181" s="8">
        <v>23411</v>
      </c>
      <c r="R4181" t="s">
        <v>161</v>
      </c>
      <c r="S4181" s="8">
        <v>31503</v>
      </c>
      <c r="T4181" s="8">
        <v>43891</v>
      </c>
      <c r="U4181" t="s">
        <v>19147</v>
      </c>
      <c r="V4181" t="s">
        <v>63</v>
      </c>
      <c r="W4181" t="s">
        <v>64</v>
      </c>
      <c r="X4181" t="s">
        <v>65</v>
      </c>
      <c r="Y4181">
        <v>-200000</v>
      </c>
      <c r="Z4181">
        <v>-30000</v>
      </c>
      <c r="AC4181">
        <v>-7180413</v>
      </c>
      <c r="AD4181">
        <v>7140000</v>
      </c>
      <c r="AE4181">
        <v>4364000</v>
      </c>
      <c r="AF4181">
        <v>4871000</v>
      </c>
      <c r="AG4181">
        <v>2</v>
      </c>
      <c r="AH4181">
        <v>1</v>
      </c>
      <c r="AI4181" t="s">
        <v>66</v>
      </c>
      <c r="AJ4181">
        <v>16375000</v>
      </c>
    </row>
    <row r="4182" spans="1:36" x14ac:dyDescent="0.25">
      <c r="A4182">
        <v>640695</v>
      </c>
      <c r="B4182" t="s">
        <v>19148</v>
      </c>
      <c r="C4182" t="s">
        <v>132</v>
      </c>
      <c r="D4182" t="s">
        <v>2826</v>
      </c>
      <c r="E4182" t="s">
        <v>2827</v>
      </c>
      <c r="F4182" t="s">
        <v>135</v>
      </c>
      <c r="G4182" t="s">
        <v>136</v>
      </c>
      <c r="H4182" t="s">
        <v>4348</v>
      </c>
      <c r="I4182" t="s">
        <v>949</v>
      </c>
      <c r="J4182" t="s">
        <v>19149</v>
      </c>
      <c r="K4182" t="s">
        <v>951</v>
      </c>
      <c r="L4182" s="8">
        <v>31503</v>
      </c>
      <c r="M4182" t="s">
        <v>58</v>
      </c>
      <c r="N4182" t="s">
        <v>77</v>
      </c>
      <c r="P4182" t="s">
        <v>511</v>
      </c>
      <c r="Q4182" s="8">
        <v>23428</v>
      </c>
      <c r="R4182" t="s">
        <v>61</v>
      </c>
      <c r="S4182" s="8">
        <v>31503</v>
      </c>
      <c r="T4182" s="8">
        <v>43891</v>
      </c>
      <c r="U4182" t="s">
        <v>19150</v>
      </c>
      <c r="V4182" t="s">
        <v>511</v>
      </c>
      <c r="W4182" t="s">
        <v>64</v>
      </c>
      <c r="X4182" t="s">
        <v>65</v>
      </c>
      <c r="Y4182">
        <v>-120000</v>
      </c>
      <c r="Z4182">
        <v>-30000</v>
      </c>
      <c r="AA4182">
        <v>-3698000</v>
      </c>
      <c r="AB4182">
        <v>-380000</v>
      </c>
      <c r="AD4182">
        <v>8061000</v>
      </c>
      <c r="AE4182">
        <v>4921000</v>
      </c>
      <c r="AF4182">
        <v>4871000</v>
      </c>
      <c r="AG4182">
        <v>2</v>
      </c>
      <c r="AH4182">
        <v>1</v>
      </c>
      <c r="AI4182" t="s">
        <v>66</v>
      </c>
      <c r="AJ4182">
        <v>17853000</v>
      </c>
    </row>
    <row r="4183" spans="1:36" x14ac:dyDescent="0.25">
      <c r="A4183">
        <v>640698</v>
      </c>
      <c r="B4183" t="s">
        <v>19151</v>
      </c>
      <c r="C4183" t="s">
        <v>49</v>
      </c>
      <c r="D4183" t="s">
        <v>340</v>
      </c>
      <c r="E4183" t="s">
        <v>341</v>
      </c>
      <c r="F4183" t="s">
        <v>3123</v>
      </c>
      <c r="G4183" t="s">
        <v>3124</v>
      </c>
      <c r="H4183" t="s">
        <v>19152</v>
      </c>
      <c r="I4183" t="s">
        <v>19153</v>
      </c>
      <c r="J4183" t="s">
        <v>19154</v>
      </c>
      <c r="K4183" t="s">
        <v>19155</v>
      </c>
      <c r="L4183" s="8">
        <v>31503</v>
      </c>
      <c r="M4183" t="s">
        <v>58</v>
      </c>
      <c r="N4183" t="s">
        <v>348</v>
      </c>
      <c r="P4183" t="s">
        <v>160</v>
      </c>
      <c r="Q4183" s="8">
        <v>23702</v>
      </c>
      <c r="R4183" t="s">
        <v>61</v>
      </c>
      <c r="S4183" s="8">
        <v>31503</v>
      </c>
      <c r="T4183" s="8">
        <v>44166</v>
      </c>
      <c r="U4183" t="s">
        <v>19156</v>
      </c>
      <c r="V4183" t="s">
        <v>63</v>
      </c>
      <c r="W4183" t="s">
        <v>64</v>
      </c>
      <c r="X4183" t="s">
        <v>65</v>
      </c>
      <c r="Y4183">
        <v>-100000</v>
      </c>
      <c r="Z4183">
        <v>-30000</v>
      </c>
      <c r="AC4183">
        <v>-1619016</v>
      </c>
      <c r="AD4183">
        <v>8916000</v>
      </c>
      <c r="AE4183">
        <v>5388000</v>
      </c>
      <c r="AF4183">
        <v>18835600</v>
      </c>
      <c r="AG4183">
        <v>2</v>
      </c>
      <c r="AH4183">
        <v>1</v>
      </c>
      <c r="AI4183" t="s">
        <v>66</v>
      </c>
      <c r="AJ4183">
        <v>33139600</v>
      </c>
    </row>
    <row r="4184" spans="1:36" x14ac:dyDescent="0.25">
      <c r="A4184">
        <v>640699</v>
      </c>
      <c r="B4184" t="s">
        <v>19157</v>
      </c>
      <c r="C4184" t="s">
        <v>49</v>
      </c>
      <c r="D4184" t="s">
        <v>340</v>
      </c>
      <c r="E4184" t="s">
        <v>341</v>
      </c>
      <c r="F4184" t="s">
        <v>1448</v>
      </c>
      <c r="G4184" t="s">
        <v>1449</v>
      </c>
      <c r="H4184" t="s">
        <v>19084</v>
      </c>
      <c r="I4184" t="s">
        <v>19085</v>
      </c>
      <c r="J4184" t="s">
        <v>19158</v>
      </c>
      <c r="K4184" t="s">
        <v>19159</v>
      </c>
      <c r="L4184" s="8">
        <v>31503</v>
      </c>
      <c r="M4184" t="s">
        <v>58</v>
      </c>
      <c r="N4184" t="s">
        <v>59</v>
      </c>
      <c r="P4184" t="s">
        <v>350</v>
      </c>
      <c r="Q4184" s="8">
        <v>23666</v>
      </c>
      <c r="R4184" t="s">
        <v>61</v>
      </c>
      <c r="S4184" s="8">
        <v>31503</v>
      </c>
      <c r="T4184" s="8">
        <v>44136</v>
      </c>
      <c r="U4184" t="s">
        <v>19160</v>
      </c>
      <c r="V4184" t="s">
        <v>350</v>
      </c>
      <c r="W4184" t="s">
        <v>64</v>
      </c>
      <c r="X4184" t="s">
        <v>65</v>
      </c>
      <c r="Z4184">
        <v>-30000</v>
      </c>
      <c r="AD4184">
        <v>9058000</v>
      </c>
      <c r="AE4184">
        <v>5472000</v>
      </c>
      <c r="AF4184">
        <v>7818000</v>
      </c>
      <c r="AG4184">
        <v>2</v>
      </c>
      <c r="AH4184">
        <v>1</v>
      </c>
      <c r="AI4184" t="s">
        <v>66</v>
      </c>
      <c r="AJ4184">
        <v>22348000</v>
      </c>
    </row>
    <row r="4185" spans="1:36" x14ac:dyDescent="0.25">
      <c r="A4185">
        <v>640701</v>
      </c>
      <c r="B4185" t="s">
        <v>19161</v>
      </c>
      <c r="C4185" t="s">
        <v>605</v>
      </c>
      <c r="D4185" t="s">
        <v>50</v>
      </c>
      <c r="E4185" t="s">
        <v>51</v>
      </c>
      <c r="F4185" t="s">
        <v>1176</v>
      </c>
      <c r="G4185" t="s">
        <v>1177</v>
      </c>
      <c r="H4185" t="s">
        <v>12113</v>
      </c>
      <c r="I4185" t="s">
        <v>12114</v>
      </c>
      <c r="J4185" t="s">
        <v>19162</v>
      </c>
      <c r="K4185" t="s">
        <v>19163</v>
      </c>
      <c r="L4185" s="8">
        <v>31503</v>
      </c>
      <c r="M4185" t="s">
        <v>58</v>
      </c>
      <c r="N4185" t="s">
        <v>59</v>
      </c>
      <c r="P4185" t="s">
        <v>219</v>
      </c>
      <c r="Q4185" s="8">
        <v>23614</v>
      </c>
      <c r="R4185" t="s">
        <v>161</v>
      </c>
      <c r="S4185" s="8">
        <v>31503</v>
      </c>
      <c r="T4185" s="8">
        <v>44075</v>
      </c>
      <c r="U4185" t="s">
        <v>19164</v>
      </c>
      <c r="V4185" t="s">
        <v>542</v>
      </c>
      <c r="W4185" t="s">
        <v>64</v>
      </c>
      <c r="X4185" t="s">
        <v>65</v>
      </c>
      <c r="Y4185">
        <v>-363000</v>
      </c>
      <c r="Z4185">
        <v>-30000</v>
      </c>
      <c r="AB4185">
        <v>-465000</v>
      </c>
      <c r="AD4185">
        <v>8302000</v>
      </c>
      <c r="AE4185">
        <v>5208000</v>
      </c>
      <c r="AF4185">
        <v>7818000</v>
      </c>
      <c r="AG4185">
        <v>2</v>
      </c>
      <c r="AH4185">
        <v>1</v>
      </c>
      <c r="AI4185" t="s">
        <v>66</v>
      </c>
      <c r="AJ4185">
        <v>21328000</v>
      </c>
    </row>
    <row r="4186" spans="1:36" x14ac:dyDescent="0.25">
      <c r="A4186">
        <v>640702</v>
      </c>
      <c r="B4186" t="s">
        <v>19165</v>
      </c>
      <c r="C4186" t="s">
        <v>119</v>
      </c>
      <c r="D4186" t="s">
        <v>1080</v>
      </c>
      <c r="E4186" t="s">
        <v>1081</v>
      </c>
      <c r="F4186" t="s">
        <v>122</v>
      </c>
      <c r="G4186" t="s">
        <v>123</v>
      </c>
      <c r="H4186" t="s">
        <v>4856</v>
      </c>
      <c r="I4186" t="s">
        <v>1214</v>
      </c>
      <c r="J4186" t="s">
        <v>19166</v>
      </c>
      <c r="K4186" t="s">
        <v>7466</v>
      </c>
      <c r="L4186" s="8">
        <v>31503</v>
      </c>
      <c r="M4186" t="s">
        <v>58</v>
      </c>
      <c r="N4186" t="s">
        <v>185</v>
      </c>
      <c r="P4186" t="s">
        <v>6368</v>
      </c>
      <c r="Q4186" s="8">
        <v>23568</v>
      </c>
      <c r="R4186" t="s">
        <v>161</v>
      </c>
      <c r="S4186" s="8">
        <v>31503</v>
      </c>
      <c r="T4186" s="8">
        <v>44044</v>
      </c>
      <c r="U4186" t="s">
        <v>19167</v>
      </c>
      <c r="V4186" t="s">
        <v>542</v>
      </c>
      <c r="W4186" t="s">
        <v>64</v>
      </c>
      <c r="X4186" t="s">
        <v>65</v>
      </c>
      <c r="Y4186">
        <v>-33000</v>
      </c>
      <c r="Z4186">
        <v>-30000</v>
      </c>
      <c r="AB4186">
        <v>-430000</v>
      </c>
      <c r="AD4186">
        <v>7347000</v>
      </c>
      <c r="AE4186">
        <v>4385000</v>
      </c>
      <c r="AF4186">
        <v>2895000</v>
      </c>
      <c r="AG4186">
        <v>2</v>
      </c>
      <c r="AH4186">
        <v>1</v>
      </c>
      <c r="AI4186" t="s">
        <v>66</v>
      </c>
      <c r="AJ4186">
        <v>14627000</v>
      </c>
    </row>
    <row r="4187" spans="1:36" x14ac:dyDescent="0.25">
      <c r="A4187">
        <v>640703</v>
      </c>
      <c r="B4187" t="s">
        <v>19168</v>
      </c>
      <c r="C4187" t="s">
        <v>100</v>
      </c>
      <c r="D4187" t="s">
        <v>212</v>
      </c>
      <c r="E4187" t="s">
        <v>213</v>
      </c>
      <c r="F4187" t="s">
        <v>103</v>
      </c>
      <c r="G4187" t="s">
        <v>104</v>
      </c>
      <c r="H4187" t="s">
        <v>17908</v>
      </c>
      <c r="I4187" t="s">
        <v>3294</v>
      </c>
      <c r="J4187" t="s">
        <v>19169</v>
      </c>
      <c r="K4187" t="s">
        <v>5093</v>
      </c>
      <c r="L4187" s="8">
        <v>31503</v>
      </c>
      <c r="M4187" t="s">
        <v>58</v>
      </c>
      <c r="N4187" t="s">
        <v>59</v>
      </c>
      <c r="P4187" t="s">
        <v>227</v>
      </c>
      <c r="Q4187" s="8">
        <v>23382</v>
      </c>
      <c r="R4187" t="s">
        <v>61</v>
      </c>
      <c r="S4187" s="8">
        <v>31503</v>
      </c>
      <c r="T4187" s="8">
        <v>43862</v>
      </c>
      <c r="U4187" t="s">
        <v>19170</v>
      </c>
      <c r="V4187" t="s">
        <v>219</v>
      </c>
      <c r="W4187" t="s">
        <v>64</v>
      </c>
      <c r="X4187" t="s">
        <v>65</v>
      </c>
      <c r="Y4187">
        <v>-50000</v>
      </c>
      <c r="Z4187">
        <v>-30000</v>
      </c>
      <c r="AB4187">
        <v>-50000</v>
      </c>
      <c r="AD4187">
        <v>8394000</v>
      </c>
      <c r="AE4187">
        <v>5264000</v>
      </c>
      <c r="AF4187">
        <v>7818000</v>
      </c>
      <c r="AG4187">
        <v>2</v>
      </c>
      <c r="AH4187">
        <v>1</v>
      </c>
      <c r="AI4187" t="s">
        <v>66</v>
      </c>
      <c r="AJ4187">
        <v>21476000</v>
      </c>
    </row>
    <row r="4188" spans="1:36" x14ac:dyDescent="0.25">
      <c r="A4188">
        <v>640704</v>
      </c>
      <c r="B4188" t="s">
        <v>19171</v>
      </c>
      <c r="C4188" t="s">
        <v>49</v>
      </c>
      <c r="D4188" t="s">
        <v>50</v>
      </c>
      <c r="E4188" t="s">
        <v>51</v>
      </c>
      <c r="F4188" t="s">
        <v>1448</v>
      </c>
      <c r="G4188" t="s">
        <v>1449</v>
      </c>
      <c r="H4188" t="s">
        <v>19172</v>
      </c>
      <c r="I4188" t="s">
        <v>4929</v>
      </c>
      <c r="J4188" t="s">
        <v>19173</v>
      </c>
      <c r="K4188" t="s">
        <v>4931</v>
      </c>
      <c r="L4188" s="8">
        <v>31503</v>
      </c>
      <c r="M4188" t="s">
        <v>58</v>
      </c>
      <c r="N4188" t="s">
        <v>59</v>
      </c>
      <c r="P4188" t="s">
        <v>550</v>
      </c>
      <c r="Q4188" s="8">
        <v>23417</v>
      </c>
      <c r="R4188" t="s">
        <v>61</v>
      </c>
      <c r="S4188" s="8">
        <v>31503</v>
      </c>
      <c r="T4188" s="8">
        <v>43891</v>
      </c>
      <c r="U4188" t="s">
        <v>19174</v>
      </c>
      <c r="V4188" t="s">
        <v>4649</v>
      </c>
      <c r="W4188" t="s">
        <v>64</v>
      </c>
      <c r="X4188" t="s">
        <v>65</v>
      </c>
      <c r="Y4188">
        <v>-50000</v>
      </c>
      <c r="Z4188">
        <v>-30000</v>
      </c>
      <c r="AA4188">
        <v>-3612000</v>
      </c>
      <c r="AB4188">
        <v>-100000</v>
      </c>
      <c r="AD4188">
        <v>9357000</v>
      </c>
      <c r="AE4188">
        <v>6019000</v>
      </c>
      <c r="AF4188">
        <v>7818000</v>
      </c>
      <c r="AG4188">
        <v>2</v>
      </c>
      <c r="AH4188">
        <v>1</v>
      </c>
      <c r="AI4188" t="s">
        <v>66</v>
      </c>
      <c r="AJ4188">
        <v>23194000</v>
      </c>
    </row>
    <row r="4189" spans="1:36" x14ac:dyDescent="0.25">
      <c r="A4189">
        <v>640706</v>
      </c>
      <c r="B4189" t="s">
        <v>19175</v>
      </c>
      <c r="C4189" t="s">
        <v>317</v>
      </c>
      <c r="D4189" t="s">
        <v>340</v>
      </c>
      <c r="E4189" t="s">
        <v>341</v>
      </c>
      <c r="F4189" t="s">
        <v>371</v>
      </c>
      <c r="G4189" t="s">
        <v>372</v>
      </c>
      <c r="H4189" t="s">
        <v>19176</v>
      </c>
      <c r="I4189" t="s">
        <v>3499</v>
      </c>
      <c r="J4189" t="s">
        <v>19177</v>
      </c>
      <c r="K4189" t="s">
        <v>8375</v>
      </c>
      <c r="L4189" s="8">
        <v>31503</v>
      </c>
      <c r="M4189" t="s">
        <v>58</v>
      </c>
      <c r="N4189" t="s">
        <v>77</v>
      </c>
      <c r="P4189" t="s">
        <v>466</v>
      </c>
      <c r="Q4189" s="8">
        <v>23441</v>
      </c>
      <c r="R4189" t="s">
        <v>61</v>
      </c>
      <c r="S4189" s="8">
        <v>31503</v>
      </c>
      <c r="T4189" s="8">
        <v>43922</v>
      </c>
      <c r="U4189" t="s">
        <v>19178</v>
      </c>
      <c r="V4189" t="s">
        <v>63</v>
      </c>
      <c r="W4189" t="s">
        <v>64</v>
      </c>
      <c r="X4189" t="s">
        <v>65</v>
      </c>
      <c r="Y4189">
        <v>-200000</v>
      </c>
      <c r="Z4189">
        <v>-30000</v>
      </c>
      <c r="AA4189">
        <v>-5834000</v>
      </c>
      <c r="AC4189">
        <v>-1204145</v>
      </c>
      <c r="AD4189">
        <v>8903000</v>
      </c>
      <c r="AE4189">
        <v>5179000</v>
      </c>
      <c r="AF4189">
        <v>4871000</v>
      </c>
      <c r="AG4189">
        <v>2</v>
      </c>
      <c r="AH4189">
        <v>1</v>
      </c>
      <c r="AI4189" t="s">
        <v>66</v>
      </c>
      <c r="AJ4189">
        <v>18953000</v>
      </c>
    </row>
    <row r="4190" spans="1:36" x14ac:dyDescent="0.25">
      <c r="A4190">
        <v>640707</v>
      </c>
      <c r="B4190" t="s">
        <v>19179</v>
      </c>
      <c r="C4190" t="s">
        <v>49</v>
      </c>
      <c r="D4190" t="s">
        <v>340</v>
      </c>
      <c r="E4190" t="s">
        <v>341</v>
      </c>
      <c r="F4190" t="s">
        <v>1448</v>
      </c>
      <c r="G4190" t="s">
        <v>1449</v>
      </c>
      <c r="H4190" t="s">
        <v>19180</v>
      </c>
      <c r="I4190" t="s">
        <v>19181</v>
      </c>
      <c r="J4190" t="s">
        <v>19182</v>
      </c>
      <c r="K4190" t="s">
        <v>19183</v>
      </c>
      <c r="L4190" s="8">
        <v>31503</v>
      </c>
      <c r="M4190" t="s">
        <v>58</v>
      </c>
      <c r="N4190" t="s">
        <v>77</v>
      </c>
      <c r="P4190" t="s">
        <v>63</v>
      </c>
      <c r="Q4190" s="8">
        <v>23576</v>
      </c>
      <c r="R4190" t="s">
        <v>161</v>
      </c>
      <c r="S4190" s="8">
        <v>31503</v>
      </c>
      <c r="T4190" s="8">
        <v>44044</v>
      </c>
      <c r="U4190" t="s">
        <v>19184</v>
      </c>
      <c r="V4190" t="s">
        <v>542</v>
      </c>
      <c r="W4190" t="s">
        <v>64</v>
      </c>
      <c r="X4190" t="s">
        <v>65</v>
      </c>
      <c r="Y4190">
        <v>-50000</v>
      </c>
      <c r="Z4190">
        <v>-30000</v>
      </c>
      <c r="AB4190">
        <v>-100000</v>
      </c>
      <c r="AC4190">
        <v>-4866346</v>
      </c>
      <c r="AD4190">
        <v>8782000</v>
      </c>
      <c r="AE4190">
        <v>5233000</v>
      </c>
      <c r="AF4190">
        <v>4871000</v>
      </c>
      <c r="AG4190">
        <v>2</v>
      </c>
      <c r="AH4190">
        <v>1</v>
      </c>
      <c r="AI4190" t="s">
        <v>66</v>
      </c>
      <c r="AJ4190">
        <v>18886000</v>
      </c>
    </row>
    <row r="4191" spans="1:36" x14ac:dyDescent="0.25">
      <c r="A4191">
        <v>640710</v>
      </c>
      <c r="B4191" t="s">
        <v>19185</v>
      </c>
      <c r="C4191" t="s">
        <v>165</v>
      </c>
      <c r="D4191" t="s">
        <v>203</v>
      </c>
      <c r="E4191" t="s">
        <v>204</v>
      </c>
      <c r="F4191" t="s">
        <v>168</v>
      </c>
      <c r="G4191" t="s">
        <v>169</v>
      </c>
      <c r="H4191" t="s">
        <v>11608</v>
      </c>
      <c r="I4191" t="s">
        <v>11609</v>
      </c>
      <c r="J4191" t="s">
        <v>19186</v>
      </c>
      <c r="K4191" t="s">
        <v>11611</v>
      </c>
      <c r="L4191" s="8">
        <v>31503</v>
      </c>
      <c r="M4191" t="s">
        <v>58</v>
      </c>
      <c r="N4191" t="s">
        <v>77</v>
      </c>
      <c r="P4191" t="s">
        <v>1259</v>
      </c>
      <c r="Q4191" s="8">
        <v>23462</v>
      </c>
      <c r="R4191" t="s">
        <v>161</v>
      </c>
      <c r="S4191" s="8">
        <v>31503</v>
      </c>
      <c r="T4191" s="8">
        <v>43922</v>
      </c>
      <c r="U4191" t="s">
        <v>19187</v>
      </c>
      <c r="V4191" t="s">
        <v>199</v>
      </c>
      <c r="W4191" t="s">
        <v>64</v>
      </c>
      <c r="X4191" t="s">
        <v>333</v>
      </c>
      <c r="Y4191">
        <v>-100000</v>
      </c>
      <c r="Z4191">
        <v>-30000</v>
      </c>
      <c r="AD4191">
        <v>6895000</v>
      </c>
      <c r="AE4191">
        <v>4448000</v>
      </c>
      <c r="AF4191">
        <v>4871000</v>
      </c>
      <c r="AG4191">
        <v>2</v>
      </c>
      <c r="AH4191">
        <v>1</v>
      </c>
      <c r="AI4191" t="s">
        <v>66</v>
      </c>
      <c r="AJ4191">
        <v>16214000</v>
      </c>
    </row>
    <row r="4192" spans="1:36" x14ac:dyDescent="0.25">
      <c r="A4192">
        <v>640712</v>
      </c>
      <c r="B4192" t="s">
        <v>19188</v>
      </c>
      <c r="C4192" t="s">
        <v>100</v>
      </c>
      <c r="D4192" t="s">
        <v>212</v>
      </c>
      <c r="E4192" t="s">
        <v>213</v>
      </c>
      <c r="F4192" t="s">
        <v>103</v>
      </c>
      <c r="G4192" t="s">
        <v>104</v>
      </c>
      <c r="H4192" t="s">
        <v>19189</v>
      </c>
      <c r="I4192" t="s">
        <v>3826</v>
      </c>
      <c r="J4192" t="s">
        <v>19190</v>
      </c>
      <c r="K4192" t="s">
        <v>3828</v>
      </c>
      <c r="L4192" s="8">
        <v>31503</v>
      </c>
      <c r="M4192" t="s">
        <v>58</v>
      </c>
      <c r="N4192" t="s">
        <v>59</v>
      </c>
      <c r="P4192" t="s">
        <v>60</v>
      </c>
      <c r="Q4192" s="8">
        <v>23475</v>
      </c>
      <c r="R4192" t="s">
        <v>61</v>
      </c>
      <c r="S4192" s="8">
        <v>31503</v>
      </c>
      <c r="T4192" s="8">
        <v>43952</v>
      </c>
      <c r="U4192" t="s">
        <v>19191</v>
      </c>
      <c r="V4192" t="s">
        <v>219</v>
      </c>
      <c r="W4192" t="s">
        <v>64</v>
      </c>
      <c r="X4192" t="s">
        <v>65</v>
      </c>
      <c r="Y4192">
        <v>-50000</v>
      </c>
      <c r="Z4192">
        <v>-30000</v>
      </c>
      <c r="AB4192">
        <v>-550000</v>
      </c>
      <c r="AD4192">
        <v>9011000</v>
      </c>
      <c r="AE4192">
        <v>5648000</v>
      </c>
      <c r="AF4192">
        <v>7818000</v>
      </c>
      <c r="AG4192">
        <v>2</v>
      </c>
      <c r="AH4192">
        <v>1</v>
      </c>
      <c r="AI4192" t="s">
        <v>66</v>
      </c>
      <c r="AJ4192">
        <v>22477000</v>
      </c>
    </row>
    <row r="4193" spans="1:36" x14ac:dyDescent="0.25">
      <c r="A4193">
        <v>640714</v>
      </c>
      <c r="B4193" t="s">
        <v>19192</v>
      </c>
      <c r="C4193" t="s">
        <v>165</v>
      </c>
      <c r="D4193" t="s">
        <v>166</v>
      </c>
      <c r="E4193" t="s">
        <v>167</v>
      </c>
      <c r="F4193" t="s">
        <v>168</v>
      </c>
      <c r="G4193" t="s">
        <v>169</v>
      </c>
      <c r="H4193" t="s">
        <v>5987</v>
      </c>
      <c r="I4193" t="s">
        <v>1089</v>
      </c>
      <c r="J4193" t="s">
        <v>19193</v>
      </c>
      <c r="K4193" t="s">
        <v>1091</v>
      </c>
      <c r="L4193" s="8">
        <v>31503</v>
      </c>
      <c r="M4193" t="s">
        <v>58</v>
      </c>
      <c r="N4193" t="s">
        <v>77</v>
      </c>
      <c r="P4193" t="s">
        <v>1293</v>
      </c>
      <c r="Q4193" s="8">
        <v>23518</v>
      </c>
      <c r="R4193" t="s">
        <v>161</v>
      </c>
      <c r="S4193" s="8">
        <v>31503</v>
      </c>
      <c r="T4193" s="8">
        <v>43983</v>
      </c>
      <c r="U4193" t="s">
        <v>19194</v>
      </c>
      <c r="V4193" t="s">
        <v>186</v>
      </c>
      <c r="W4193" t="s">
        <v>64</v>
      </c>
      <c r="X4193" t="s">
        <v>65</v>
      </c>
      <c r="Y4193">
        <v>-250000</v>
      </c>
      <c r="Z4193">
        <v>-30000</v>
      </c>
      <c r="AA4193">
        <v>-5542000</v>
      </c>
      <c r="AB4193">
        <v>-4411500</v>
      </c>
      <c r="AD4193">
        <v>6971000</v>
      </c>
      <c r="AE4193">
        <v>4261000</v>
      </c>
      <c r="AF4193">
        <v>4871000</v>
      </c>
      <c r="AG4193">
        <v>2</v>
      </c>
      <c r="AH4193">
        <v>1</v>
      </c>
      <c r="AI4193" t="s">
        <v>66</v>
      </c>
      <c r="AJ4193">
        <v>16103000</v>
      </c>
    </row>
    <row r="4194" spans="1:36" x14ac:dyDescent="0.25">
      <c r="A4194">
        <v>640716</v>
      </c>
      <c r="B4194" t="s">
        <v>19195</v>
      </c>
      <c r="C4194" t="s">
        <v>49</v>
      </c>
      <c r="D4194" t="s">
        <v>3660</v>
      </c>
      <c r="E4194" t="s">
        <v>775</v>
      </c>
      <c r="F4194" t="s">
        <v>399</v>
      </c>
      <c r="G4194" t="s">
        <v>400</v>
      </c>
      <c r="H4194" t="s">
        <v>19196</v>
      </c>
      <c r="I4194" t="s">
        <v>2679</v>
      </c>
      <c r="J4194" t="s">
        <v>19197</v>
      </c>
      <c r="K4194" t="s">
        <v>19198</v>
      </c>
      <c r="L4194" s="8">
        <v>31503</v>
      </c>
      <c r="M4194" t="s">
        <v>2682</v>
      </c>
      <c r="N4194" t="s">
        <v>77</v>
      </c>
      <c r="P4194" t="s">
        <v>1719</v>
      </c>
      <c r="Q4194" s="8">
        <v>23393</v>
      </c>
      <c r="R4194" t="s">
        <v>161</v>
      </c>
      <c r="S4194" s="8">
        <v>31503</v>
      </c>
      <c r="T4194" s="8">
        <v>43862</v>
      </c>
      <c r="U4194" t="s">
        <v>19199</v>
      </c>
      <c r="V4194" t="s">
        <v>1719</v>
      </c>
      <c r="W4194" t="s">
        <v>64</v>
      </c>
      <c r="X4194" t="s">
        <v>259</v>
      </c>
      <c r="Y4194">
        <v>-50000</v>
      </c>
      <c r="Z4194">
        <v>-30000</v>
      </c>
      <c r="AB4194">
        <v>-100000</v>
      </c>
      <c r="AD4194">
        <v>7770000</v>
      </c>
      <c r="AE4194">
        <v>4745000</v>
      </c>
      <c r="AF4194">
        <v>4871000</v>
      </c>
      <c r="AG4194">
        <v>2</v>
      </c>
      <c r="AH4194">
        <v>1</v>
      </c>
      <c r="AI4194" t="s">
        <v>66</v>
      </c>
      <c r="AJ4194">
        <v>17386000</v>
      </c>
    </row>
    <row r="4195" spans="1:36" x14ac:dyDescent="0.25">
      <c r="A4195">
        <v>640717</v>
      </c>
      <c r="B4195" t="s">
        <v>19200</v>
      </c>
      <c r="C4195" t="s">
        <v>165</v>
      </c>
      <c r="D4195" t="s">
        <v>690</v>
      </c>
      <c r="E4195" t="s">
        <v>691</v>
      </c>
      <c r="F4195" t="s">
        <v>168</v>
      </c>
      <c r="G4195" t="s">
        <v>169</v>
      </c>
      <c r="H4195" t="s">
        <v>19201</v>
      </c>
      <c r="I4195" t="s">
        <v>1021</v>
      </c>
      <c r="J4195" t="s">
        <v>19202</v>
      </c>
      <c r="K4195" t="s">
        <v>1023</v>
      </c>
      <c r="L4195" s="8">
        <v>31503</v>
      </c>
      <c r="M4195" t="s">
        <v>58</v>
      </c>
      <c r="N4195" t="s">
        <v>77</v>
      </c>
      <c r="P4195" t="s">
        <v>174</v>
      </c>
      <c r="Q4195" s="8">
        <v>23496</v>
      </c>
      <c r="R4195" t="s">
        <v>161</v>
      </c>
      <c r="S4195" s="8">
        <v>31503</v>
      </c>
      <c r="T4195" s="8">
        <v>43952</v>
      </c>
      <c r="U4195" t="s">
        <v>19203</v>
      </c>
      <c r="V4195" t="s">
        <v>174</v>
      </c>
      <c r="W4195" t="s">
        <v>64</v>
      </c>
      <c r="X4195" t="s">
        <v>177</v>
      </c>
      <c r="Z4195">
        <v>-30000</v>
      </c>
      <c r="AA4195">
        <v>-5056000</v>
      </c>
      <c r="AB4195">
        <v>-870000</v>
      </c>
      <c r="AD4195">
        <v>6902000</v>
      </c>
      <c r="AE4195">
        <v>4219000</v>
      </c>
      <c r="AF4195">
        <v>4871000</v>
      </c>
      <c r="AG4195">
        <v>2</v>
      </c>
      <c r="AH4195">
        <v>1</v>
      </c>
      <c r="AI4195" t="s">
        <v>66</v>
      </c>
      <c r="AJ4195">
        <v>15992000</v>
      </c>
    </row>
    <row r="4196" spans="1:36" x14ac:dyDescent="0.25">
      <c r="A4196">
        <v>640718</v>
      </c>
      <c r="B4196" t="s">
        <v>19204</v>
      </c>
      <c r="C4196" t="s">
        <v>119</v>
      </c>
      <c r="D4196" t="s">
        <v>50</v>
      </c>
      <c r="E4196" t="s">
        <v>51</v>
      </c>
      <c r="F4196" t="s">
        <v>122</v>
      </c>
      <c r="G4196" t="s">
        <v>123</v>
      </c>
      <c r="H4196" t="s">
        <v>19205</v>
      </c>
      <c r="I4196" t="s">
        <v>1264</v>
      </c>
      <c r="J4196" t="s">
        <v>19206</v>
      </c>
      <c r="K4196" t="s">
        <v>1266</v>
      </c>
      <c r="L4196" s="8">
        <v>31503</v>
      </c>
      <c r="M4196" t="s">
        <v>58</v>
      </c>
      <c r="N4196" t="s">
        <v>77</v>
      </c>
      <c r="P4196" t="s">
        <v>10730</v>
      </c>
      <c r="Q4196" s="8">
        <v>23642</v>
      </c>
      <c r="R4196" t="s">
        <v>161</v>
      </c>
      <c r="S4196" s="8">
        <v>31503</v>
      </c>
      <c r="T4196" s="8">
        <v>44105</v>
      </c>
      <c r="U4196" t="s">
        <v>19207</v>
      </c>
      <c r="V4196" t="s">
        <v>244</v>
      </c>
      <c r="W4196" t="s">
        <v>64</v>
      </c>
      <c r="X4196" t="s">
        <v>65</v>
      </c>
      <c r="Y4196">
        <v>-50000</v>
      </c>
      <c r="Z4196">
        <v>-30000</v>
      </c>
      <c r="AB4196">
        <v>-100000</v>
      </c>
      <c r="AD4196">
        <v>7831000</v>
      </c>
      <c r="AE4196">
        <v>4649000</v>
      </c>
      <c r="AF4196">
        <v>4871000</v>
      </c>
      <c r="AG4196">
        <v>2</v>
      </c>
      <c r="AH4196">
        <v>1</v>
      </c>
      <c r="AI4196" t="s">
        <v>66</v>
      </c>
      <c r="AJ4196">
        <v>17351000</v>
      </c>
    </row>
    <row r="4197" spans="1:36" x14ac:dyDescent="0.25">
      <c r="A4197">
        <v>640719</v>
      </c>
      <c r="B4197" t="s">
        <v>19208</v>
      </c>
      <c r="C4197" t="s">
        <v>317</v>
      </c>
      <c r="D4197" t="s">
        <v>340</v>
      </c>
      <c r="E4197" t="s">
        <v>341</v>
      </c>
      <c r="F4197" t="s">
        <v>371</v>
      </c>
      <c r="G4197" t="s">
        <v>372</v>
      </c>
      <c r="H4197" t="s">
        <v>19209</v>
      </c>
      <c r="I4197" t="s">
        <v>19210</v>
      </c>
      <c r="J4197" t="s">
        <v>19211</v>
      </c>
      <c r="K4197" t="s">
        <v>19212</v>
      </c>
      <c r="L4197" s="8">
        <v>31503</v>
      </c>
      <c r="M4197" t="s">
        <v>58</v>
      </c>
      <c r="N4197" t="s">
        <v>77</v>
      </c>
      <c r="P4197" t="s">
        <v>511</v>
      </c>
      <c r="Q4197" s="8">
        <v>23585</v>
      </c>
      <c r="R4197" t="s">
        <v>161</v>
      </c>
      <c r="S4197" s="8">
        <v>31503</v>
      </c>
      <c r="T4197" s="8">
        <v>44044</v>
      </c>
      <c r="U4197" t="s">
        <v>19213</v>
      </c>
      <c r="V4197" t="s">
        <v>63</v>
      </c>
      <c r="W4197" t="s">
        <v>64</v>
      </c>
      <c r="X4197" t="s">
        <v>65</v>
      </c>
      <c r="Y4197">
        <v>-100000</v>
      </c>
      <c r="Z4197">
        <v>-30000</v>
      </c>
      <c r="AB4197">
        <v>-100000</v>
      </c>
      <c r="AC4197">
        <v>-6955599</v>
      </c>
      <c r="AD4197">
        <v>8448000</v>
      </c>
      <c r="AE4197">
        <v>5012000</v>
      </c>
      <c r="AF4197">
        <v>4871000</v>
      </c>
      <c r="AG4197">
        <v>2</v>
      </c>
      <c r="AH4197">
        <v>1</v>
      </c>
      <c r="AI4197" t="s">
        <v>66</v>
      </c>
      <c r="AJ4197">
        <v>18331000</v>
      </c>
    </row>
    <row r="4198" spans="1:36" x14ac:dyDescent="0.25">
      <c r="A4198">
        <v>640720</v>
      </c>
      <c r="B4198" t="s">
        <v>19214</v>
      </c>
      <c r="C4198" t="s">
        <v>49</v>
      </c>
      <c r="D4198" t="s">
        <v>340</v>
      </c>
      <c r="E4198" t="s">
        <v>341</v>
      </c>
      <c r="F4198" t="s">
        <v>3630</v>
      </c>
      <c r="G4198" t="s">
        <v>3631</v>
      </c>
      <c r="H4198" t="s">
        <v>19215</v>
      </c>
      <c r="I4198" t="s">
        <v>19216</v>
      </c>
      <c r="J4198" t="s">
        <v>19217</v>
      </c>
      <c r="K4198" t="s">
        <v>19218</v>
      </c>
      <c r="L4198" s="8">
        <v>31503</v>
      </c>
      <c r="M4198" t="s">
        <v>58</v>
      </c>
      <c r="N4198" t="s">
        <v>77</v>
      </c>
      <c r="P4198" t="s">
        <v>447</v>
      </c>
      <c r="Q4198" s="8">
        <v>23572</v>
      </c>
      <c r="R4198" t="s">
        <v>161</v>
      </c>
      <c r="S4198" s="8">
        <v>31503</v>
      </c>
      <c r="T4198" s="8">
        <v>44044</v>
      </c>
      <c r="U4198" t="s">
        <v>19219</v>
      </c>
      <c r="V4198" t="s">
        <v>63</v>
      </c>
      <c r="W4198" t="s">
        <v>64</v>
      </c>
      <c r="X4198" t="s">
        <v>65</v>
      </c>
      <c r="Y4198">
        <v>-100000</v>
      </c>
      <c r="Z4198">
        <v>-30000</v>
      </c>
      <c r="AD4198">
        <v>8615000</v>
      </c>
      <c r="AE4198">
        <v>5134000</v>
      </c>
      <c r="AF4198">
        <v>4871000</v>
      </c>
      <c r="AG4198">
        <v>2</v>
      </c>
      <c r="AH4198">
        <v>1</v>
      </c>
      <c r="AI4198" t="s">
        <v>66</v>
      </c>
      <c r="AJ4198">
        <v>18620000</v>
      </c>
    </row>
    <row r="4199" spans="1:36" x14ac:dyDescent="0.25">
      <c r="A4199">
        <v>640721</v>
      </c>
      <c r="B4199" t="s">
        <v>19220</v>
      </c>
      <c r="C4199" t="s">
        <v>49</v>
      </c>
      <c r="D4199" t="s">
        <v>50</v>
      </c>
      <c r="E4199" t="s">
        <v>51</v>
      </c>
      <c r="F4199" t="s">
        <v>52</v>
      </c>
      <c r="G4199" t="s">
        <v>53</v>
      </c>
      <c r="H4199" t="s">
        <v>19221</v>
      </c>
      <c r="I4199" t="s">
        <v>19222</v>
      </c>
      <c r="J4199" t="s">
        <v>19223</v>
      </c>
      <c r="K4199" t="s">
        <v>19224</v>
      </c>
      <c r="L4199" s="8">
        <v>31503</v>
      </c>
      <c r="M4199" t="s">
        <v>58</v>
      </c>
      <c r="N4199" t="s">
        <v>59</v>
      </c>
      <c r="P4199" t="s">
        <v>63</v>
      </c>
      <c r="Q4199" s="8">
        <v>23480</v>
      </c>
      <c r="R4199" t="s">
        <v>61</v>
      </c>
      <c r="S4199" s="8">
        <v>31503</v>
      </c>
      <c r="T4199" s="8">
        <v>43952</v>
      </c>
      <c r="U4199" t="s">
        <v>19225</v>
      </c>
      <c r="V4199" t="s">
        <v>63</v>
      </c>
      <c r="W4199" t="s">
        <v>64</v>
      </c>
      <c r="X4199" t="s">
        <v>65</v>
      </c>
      <c r="Y4199">
        <v>-100000</v>
      </c>
      <c r="Z4199">
        <v>-30000</v>
      </c>
      <c r="AA4199">
        <v>-1400000</v>
      </c>
      <c r="AB4199">
        <v>-1455719</v>
      </c>
      <c r="AC4199">
        <v>-8734312</v>
      </c>
      <c r="AD4199">
        <v>9076000</v>
      </c>
      <c r="AE4199">
        <v>5304000</v>
      </c>
      <c r="AF4199">
        <v>7818000</v>
      </c>
      <c r="AG4199">
        <v>2</v>
      </c>
      <c r="AH4199">
        <v>1</v>
      </c>
      <c r="AI4199" t="s">
        <v>66</v>
      </c>
      <c r="AJ4199">
        <v>22198000</v>
      </c>
    </row>
    <row r="4200" spans="1:36" x14ac:dyDescent="0.25">
      <c r="A4200">
        <v>640722</v>
      </c>
      <c r="B4200" t="s">
        <v>19226</v>
      </c>
      <c r="C4200" t="s">
        <v>100</v>
      </c>
      <c r="D4200" t="s">
        <v>154</v>
      </c>
      <c r="E4200" t="s">
        <v>155</v>
      </c>
      <c r="F4200" t="s">
        <v>103</v>
      </c>
      <c r="G4200" t="s">
        <v>104</v>
      </c>
      <c r="H4200" t="s">
        <v>19227</v>
      </c>
      <c r="I4200" t="s">
        <v>621</v>
      </c>
      <c r="J4200" t="s">
        <v>19228</v>
      </c>
      <c r="K4200" t="s">
        <v>2379</v>
      </c>
      <c r="L4200" s="8">
        <v>31503</v>
      </c>
      <c r="M4200" t="s">
        <v>58</v>
      </c>
      <c r="N4200" t="s">
        <v>77</v>
      </c>
      <c r="P4200" t="s">
        <v>163</v>
      </c>
      <c r="Q4200" s="8">
        <v>23728</v>
      </c>
      <c r="R4200" t="s">
        <v>161</v>
      </c>
      <c r="S4200" s="8">
        <v>31503</v>
      </c>
      <c r="T4200" s="8">
        <v>44197</v>
      </c>
      <c r="U4200" t="s">
        <v>19229</v>
      </c>
      <c r="V4200" t="s">
        <v>60</v>
      </c>
      <c r="W4200" t="s">
        <v>64</v>
      </c>
      <c r="X4200" t="s">
        <v>65</v>
      </c>
      <c r="Y4200">
        <v>-3150000</v>
      </c>
      <c r="Z4200">
        <v>-30000</v>
      </c>
      <c r="AB4200">
        <v>-122000</v>
      </c>
      <c r="AC4200">
        <v>-4944226</v>
      </c>
      <c r="AD4200">
        <v>7646000</v>
      </c>
      <c r="AE4200">
        <v>4669000</v>
      </c>
      <c r="AF4200">
        <v>4871000</v>
      </c>
      <c r="AG4200">
        <v>2</v>
      </c>
      <c r="AH4200">
        <v>1</v>
      </c>
      <c r="AI4200" t="s">
        <v>66</v>
      </c>
      <c r="AJ4200">
        <v>17186000</v>
      </c>
    </row>
    <row r="4201" spans="1:36" x14ac:dyDescent="0.25">
      <c r="A4201">
        <v>640723</v>
      </c>
      <c r="B4201" t="s">
        <v>19230</v>
      </c>
      <c r="C4201" t="s">
        <v>100</v>
      </c>
      <c r="D4201" t="s">
        <v>212</v>
      </c>
      <c r="E4201" t="s">
        <v>213</v>
      </c>
      <c r="F4201" t="s">
        <v>103</v>
      </c>
      <c r="G4201" t="s">
        <v>104</v>
      </c>
      <c r="H4201" t="s">
        <v>1421</v>
      </c>
      <c r="I4201" t="s">
        <v>1422</v>
      </c>
      <c r="J4201" t="s">
        <v>19231</v>
      </c>
      <c r="K4201" t="s">
        <v>7734</v>
      </c>
      <c r="L4201" s="8">
        <v>31503</v>
      </c>
      <c r="M4201" t="s">
        <v>58</v>
      </c>
      <c r="N4201" t="s">
        <v>77</v>
      </c>
      <c r="P4201" t="s">
        <v>199</v>
      </c>
      <c r="Q4201" s="8">
        <v>23734</v>
      </c>
      <c r="R4201" t="s">
        <v>161</v>
      </c>
      <c r="S4201" s="8">
        <v>31503</v>
      </c>
      <c r="T4201" s="8">
        <v>44197</v>
      </c>
      <c r="U4201" t="s">
        <v>19232</v>
      </c>
      <c r="V4201" t="s">
        <v>219</v>
      </c>
      <c r="W4201" t="s">
        <v>64</v>
      </c>
      <c r="X4201" t="s">
        <v>333</v>
      </c>
      <c r="Z4201">
        <v>-30000</v>
      </c>
      <c r="AA4201">
        <v>-2709000</v>
      </c>
      <c r="AB4201">
        <v>-50000</v>
      </c>
      <c r="AD4201">
        <v>6966000</v>
      </c>
      <c r="AE4201">
        <v>4258000</v>
      </c>
      <c r="AF4201">
        <v>4871000</v>
      </c>
      <c r="AG4201">
        <v>2</v>
      </c>
      <c r="AH4201">
        <v>1</v>
      </c>
      <c r="AI4201" t="s">
        <v>66</v>
      </c>
      <c r="AJ4201">
        <v>16095000</v>
      </c>
    </row>
    <row r="4202" spans="1:36" x14ac:dyDescent="0.25">
      <c r="A4202">
        <v>640727</v>
      </c>
      <c r="B4202" t="s">
        <v>19233</v>
      </c>
      <c r="C4202" t="s">
        <v>100</v>
      </c>
      <c r="D4202" t="s">
        <v>1094</v>
      </c>
      <c r="E4202" t="s">
        <v>1095</v>
      </c>
      <c r="F4202" t="s">
        <v>103</v>
      </c>
      <c r="G4202" t="s">
        <v>104</v>
      </c>
      <c r="H4202" t="s">
        <v>6992</v>
      </c>
      <c r="I4202" t="s">
        <v>621</v>
      </c>
      <c r="J4202" t="s">
        <v>19234</v>
      </c>
      <c r="K4202" t="s">
        <v>822</v>
      </c>
      <c r="L4202" s="8">
        <v>31503</v>
      </c>
      <c r="M4202" t="s">
        <v>58</v>
      </c>
      <c r="N4202" t="s">
        <v>77</v>
      </c>
      <c r="P4202" t="s">
        <v>11966</v>
      </c>
      <c r="Q4202" s="8">
        <v>23384</v>
      </c>
      <c r="R4202" t="s">
        <v>61</v>
      </c>
      <c r="S4202" s="8">
        <v>31503</v>
      </c>
      <c r="T4202" s="8">
        <v>43862</v>
      </c>
      <c r="U4202" t="s">
        <v>19235</v>
      </c>
      <c r="V4202" t="s">
        <v>1295</v>
      </c>
      <c r="W4202" t="s">
        <v>64</v>
      </c>
      <c r="X4202" t="s">
        <v>65</v>
      </c>
      <c r="Y4202">
        <v>-150000</v>
      </c>
      <c r="Z4202">
        <v>-30000</v>
      </c>
      <c r="AB4202">
        <v>-535835</v>
      </c>
      <c r="AD4202">
        <v>8826000</v>
      </c>
      <c r="AE4202">
        <v>5259000</v>
      </c>
      <c r="AF4202">
        <v>4871000</v>
      </c>
      <c r="AG4202">
        <v>2</v>
      </c>
      <c r="AH4202">
        <v>1</v>
      </c>
      <c r="AI4202" t="s">
        <v>66</v>
      </c>
      <c r="AJ4202">
        <v>18956000</v>
      </c>
    </row>
    <row r="4203" spans="1:36" x14ac:dyDescent="0.25">
      <c r="A4203">
        <v>640729</v>
      </c>
      <c r="B4203" t="s">
        <v>19236</v>
      </c>
      <c r="C4203" t="s">
        <v>100</v>
      </c>
      <c r="D4203" t="s">
        <v>101</v>
      </c>
      <c r="E4203" t="s">
        <v>102</v>
      </c>
      <c r="F4203" t="s">
        <v>103</v>
      </c>
      <c r="G4203" t="s">
        <v>104</v>
      </c>
      <c r="H4203" t="s">
        <v>10797</v>
      </c>
      <c r="I4203" t="s">
        <v>1214</v>
      </c>
      <c r="J4203" t="s">
        <v>19237</v>
      </c>
      <c r="K4203" t="s">
        <v>1913</v>
      </c>
      <c r="L4203" s="8">
        <v>31503</v>
      </c>
      <c r="M4203" t="s">
        <v>58</v>
      </c>
      <c r="N4203" t="s">
        <v>77</v>
      </c>
      <c r="P4203" t="s">
        <v>1564</v>
      </c>
      <c r="Q4203" s="8">
        <v>23380</v>
      </c>
      <c r="R4203" t="s">
        <v>161</v>
      </c>
      <c r="S4203" s="8">
        <v>31503</v>
      </c>
      <c r="T4203" s="8">
        <v>43862</v>
      </c>
      <c r="U4203" t="s">
        <v>19238</v>
      </c>
      <c r="V4203" t="s">
        <v>111</v>
      </c>
      <c r="W4203" t="s">
        <v>64</v>
      </c>
      <c r="X4203" t="s">
        <v>65</v>
      </c>
      <c r="Y4203">
        <v>-100000</v>
      </c>
      <c r="Z4203">
        <v>-30000</v>
      </c>
      <c r="AB4203">
        <v>-1537904</v>
      </c>
      <c r="AC4203">
        <v>-2134800</v>
      </c>
      <c r="AD4203">
        <v>7396000</v>
      </c>
      <c r="AE4203">
        <v>4518000</v>
      </c>
      <c r="AF4203">
        <v>4871000</v>
      </c>
      <c r="AG4203">
        <v>2</v>
      </c>
      <c r="AH4203">
        <v>1</v>
      </c>
      <c r="AI4203" t="s">
        <v>66</v>
      </c>
      <c r="AJ4203">
        <v>16785000</v>
      </c>
    </row>
    <row r="4204" spans="1:36" x14ac:dyDescent="0.25">
      <c r="A4204">
        <v>640730</v>
      </c>
      <c r="B4204" t="s">
        <v>19239</v>
      </c>
      <c r="C4204" t="s">
        <v>49</v>
      </c>
      <c r="D4204" t="s">
        <v>50</v>
      </c>
      <c r="E4204" t="s">
        <v>51</v>
      </c>
      <c r="F4204" t="s">
        <v>1448</v>
      </c>
      <c r="G4204" t="s">
        <v>1449</v>
      </c>
      <c r="H4204" t="s">
        <v>19240</v>
      </c>
      <c r="I4204" t="s">
        <v>19241</v>
      </c>
      <c r="J4204" t="s">
        <v>19242</v>
      </c>
      <c r="K4204" t="s">
        <v>19243</v>
      </c>
      <c r="L4204" s="8">
        <v>31503</v>
      </c>
      <c r="M4204" t="s">
        <v>58</v>
      </c>
      <c r="N4204" t="s">
        <v>59</v>
      </c>
      <c r="P4204" t="s">
        <v>151</v>
      </c>
      <c r="Q4204" s="8">
        <v>23413</v>
      </c>
      <c r="R4204" t="s">
        <v>61</v>
      </c>
      <c r="S4204" s="8">
        <v>31503</v>
      </c>
      <c r="T4204" s="8">
        <v>43891</v>
      </c>
      <c r="U4204" t="s">
        <v>19244</v>
      </c>
      <c r="V4204" t="s">
        <v>63</v>
      </c>
      <c r="W4204" t="s">
        <v>64</v>
      </c>
      <c r="X4204" t="s">
        <v>65</v>
      </c>
      <c r="Y4204">
        <v>-100000</v>
      </c>
      <c r="Z4204">
        <v>-30000</v>
      </c>
      <c r="AD4204">
        <v>8880000</v>
      </c>
      <c r="AE4204">
        <v>5566000</v>
      </c>
      <c r="AF4204">
        <v>7818000</v>
      </c>
      <c r="AG4204">
        <v>2</v>
      </c>
      <c r="AH4204">
        <v>1</v>
      </c>
      <c r="AI4204" t="s">
        <v>66</v>
      </c>
      <c r="AJ4204">
        <v>22264000</v>
      </c>
    </row>
    <row r="4205" spans="1:36" x14ac:dyDescent="0.25">
      <c r="A4205">
        <v>640731</v>
      </c>
      <c r="B4205" t="s">
        <v>19245</v>
      </c>
      <c r="C4205" t="s">
        <v>49</v>
      </c>
      <c r="D4205" t="s">
        <v>13829</v>
      </c>
      <c r="E4205" t="s">
        <v>192</v>
      </c>
      <c r="F4205" t="s">
        <v>399</v>
      </c>
      <c r="G4205" t="s">
        <v>400</v>
      </c>
      <c r="H4205" t="s">
        <v>19246</v>
      </c>
      <c r="I4205" t="s">
        <v>2679</v>
      </c>
      <c r="J4205" t="s">
        <v>19247</v>
      </c>
      <c r="K4205" t="s">
        <v>19198</v>
      </c>
      <c r="L4205" s="8">
        <v>31503</v>
      </c>
      <c r="M4205" t="s">
        <v>2682</v>
      </c>
      <c r="N4205" t="s">
        <v>77</v>
      </c>
      <c r="P4205" t="s">
        <v>1204</v>
      </c>
      <c r="Q4205" s="8">
        <v>23493</v>
      </c>
      <c r="R4205" t="s">
        <v>161</v>
      </c>
      <c r="S4205" s="8">
        <v>31503</v>
      </c>
      <c r="T4205" s="8">
        <v>43952</v>
      </c>
      <c r="U4205" t="s">
        <v>19248</v>
      </c>
      <c r="V4205" t="s">
        <v>466</v>
      </c>
      <c r="W4205" t="s">
        <v>64</v>
      </c>
      <c r="X4205" t="s">
        <v>65</v>
      </c>
      <c r="Y4205">
        <v>-50000</v>
      </c>
      <c r="Z4205">
        <v>-30000</v>
      </c>
      <c r="AD4205">
        <v>9365000</v>
      </c>
      <c r="AE4205">
        <v>5577000</v>
      </c>
      <c r="AF4205">
        <v>4871000</v>
      </c>
      <c r="AG4205">
        <v>2</v>
      </c>
      <c r="AH4205">
        <v>1</v>
      </c>
      <c r="AI4205" t="s">
        <v>66</v>
      </c>
      <c r="AJ4205">
        <v>19813000</v>
      </c>
    </row>
    <row r="4206" spans="1:36" x14ac:dyDescent="0.25">
      <c r="A4206">
        <v>640733</v>
      </c>
      <c r="B4206" t="s">
        <v>19249</v>
      </c>
      <c r="C4206" t="s">
        <v>68</v>
      </c>
      <c r="D4206" t="s">
        <v>82</v>
      </c>
      <c r="E4206" t="s">
        <v>83</v>
      </c>
      <c r="F4206" t="s">
        <v>71</v>
      </c>
      <c r="G4206" t="s">
        <v>72</v>
      </c>
      <c r="H4206" t="s">
        <v>19250</v>
      </c>
      <c r="I4206" t="s">
        <v>2096</v>
      </c>
      <c r="J4206" t="s">
        <v>19251</v>
      </c>
      <c r="K4206" t="s">
        <v>13533</v>
      </c>
      <c r="L4206" s="8">
        <v>31503</v>
      </c>
      <c r="M4206" t="s">
        <v>58</v>
      </c>
      <c r="N4206" t="s">
        <v>77</v>
      </c>
      <c r="P4206" t="s">
        <v>404</v>
      </c>
      <c r="Q4206" s="8">
        <v>23676</v>
      </c>
      <c r="R4206" t="s">
        <v>61</v>
      </c>
      <c r="S4206" s="8">
        <v>31503</v>
      </c>
      <c r="T4206" s="8">
        <v>44136</v>
      </c>
      <c r="U4206" t="s">
        <v>19252</v>
      </c>
      <c r="V4206" t="s">
        <v>90</v>
      </c>
      <c r="W4206" t="s">
        <v>64</v>
      </c>
      <c r="X4206" t="s">
        <v>65</v>
      </c>
      <c r="Y4206">
        <v>-90000</v>
      </c>
      <c r="Z4206">
        <v>-30000</v>
      </c>
      <c r="AB4206">
        <v>-871350</v>
      </c>
      <c r="AC4206">
        <v>-4333333</v>
      </c>
      <c r="AD4206">
        <v>8627000</v>
      </c>
      <c r="AE4206">
        <v>5020000</v>
      </c>
      <c r="AF4206">
        <v>4871000</v>
      </c>
      <c r="AG4206">
        <v>2</v>
      </c>
      <c r="AH4206">
        <v>1</v>
      </c>
      <c r="AI4206" t="s">
        <v>66</v>
      </c>
      <c r="AJ4206">
        <v>18518000</v>
      </c>
    </row>
    <row r="4207" spans="1:36" x14ac:dyDescent="0.25">
      <c r="A4207">
        <v>640736</v>
      </c>
      <c r="B4207" t="s">
        <v>2676</v>
      </c>
      <c r="C4207" t="s">
        <v>119</v>
      </c>
      <c r="D4207" t="s">
        <v>477</v>
      </c>
      <c r="E4207" t="s">
        <v>478</v>
      </c>
      <c r="F4207" t="s">
        <v>122</v>
      </c>
      <c r="G4207" t="s">
        <v>123</v>
      </c>
      <c r="H4207" t="s">
        <v>19253</v>
      </c>
      <c r="I4207" t="s">
        <v>1264</v>
      </c>
      <c r="J4207" t="s">
        <v>19254</v>
      </c>
      <c r="K4207" t="s">
        <v>1898</v>
      </c>
      <c r="L4207" s="8">
        <v>31503</v>
      </c>
      <c r="M4207" t="s">
        <v>58</v>
      </c>
      <c r="N4207" t="s">
        <v>77</v>
      </c>
      <c r="P4207" t="s">
        <v>1329</v>
      </c>
      <c r="Q4207" s="8">
        <v>23456</v>
      </c>
      <c r="R4207" t="s">
        <v>161</v>
      </c>
      <c r="S4207" s="8">
        <v>31503</v>
      </c>
      <c r="T4207" s="8">
        <v>43922</v>
      </c>
      <c r="U4207" t="s">
        <v>19255</v>
      </c>
      <c r="V4207" t="s">
        <v>483</v>
      </c>
      <c r="W4207" t="s">
        <v>64</v>
      </c>
      <c r="X4207" t="s">
        <v>65</v>
      </c>
      <c r="Y4207">
        <v>-50000</v>
      </c>
      <c r="Z4207">
        <v>-30000</v>
      </c>
      <c r="AD4207">
        <v>7603000</v>
      </c>
      <c r="AE4207">
        <v>4514000</v>
      </c>
      <c r="AF4207">
        <v>4871000</v>
      </c>
      <c r="AG4207">
        <v>2</v>
      </c>
      <c r="AH4207">
        <v>1</v>
      </c>
      <c r="AI4207" t="s">
        <v>66</v>
      </c>
      <c r="AJ4207">
        <v>16988000</v>
      </c>
    </row>
    <row r="4208" spans="1:36" x14ac:dyDescent="0.25">
      <c r="A4208">
        <v>640737</v>
      </c>
      <c r="B4208" t="s">
        <v>19256</v>
      </c>
      <c r="C4208" t="s">
        <v>100</v>
      </c>
      <c r="D4208" t="s">
        <v>1094</v>
      </c>
      <c r="E4208" t="s">
        <v>1095</v>
      </c>
      <c r="F4208" t="s">
        <v>103</v>
      </c>
      <c r="G4208" t="s">
        <v>104</v>
      </c>
      <c r="H4208" t="s">
        <v>19257</v>
      </c>
      <c r="I4208" t="s">
        <v>7710</v>
      </c>
      <c r="J4208" t="s">
        <v>19258</v>
      </c>
      <c r="K4208" t="s">
        <v>10317</v>
      </c>
      <c r="L4208" s="8">
        <v>31503</v>
      </c>
      <c r="M4208" t="s">
        <v>58</v>
      </c>
      <c r="N4208" t="s">
        <v>77</v>
      </c>
      <c r="P4208" t="s">
        <v>1295</v>
      </c>
      <c r="Q4208" s="8">
        <v>23391</v>
      </c>
      <c r="R4208" t="s">
        <v>61</v>
      </c>
      <c r="S4208" s="8">
        <v>31503</v>
      </c>
      <c r="T4208" s="8">
        <v>43862</v>
      </c>
      <c r="U4208" t="s">
        <v>19259</v>
      </c>
      <c r="V4208" t="s">
        <v>1295</v>
      </c>
      <c r="W4208" t="s">
        <v>64</v>
      </c>
      <c r="X4208" t="s">
        <v>65</v>
      </c>
      <c r="Y4208">
        <v>-1800000</v>
      </c>
      <c r="Z4208">
        <v>-30000</v>
      </c>
      <c r="AB4208">
        <v>-801926</v>
      </c>
      <c r="AC4208">
        <v>-2966666</v>
      </c>
      <c r="AD4208">
        <v>7670000</v>
      </c>
      <c r="AE4208">
        <v>4684000</v>
      </c>
      <c r="AF4208">
        <v>4871000</v>
      </c>
      <c r="AG4208">
        <v>2</v>
      </c>
      <c r="AH4208">
        <v>1</v>
      </c>
      <c r="AI4208" t="s">
        <v>66</v>
      </c>
      <c r="AJ4208">
        <v>17225000</v>
      </c>
    </row>
    <row r="4209" spans="1:36" x14ac:dyDescent="0.25">
      <c r="A4209">
        <v>640739</v>
      </c>
      <c r="B4209" t="s">
        <v>19260</v>
      </c>
      <c r="C4209" t="s">
        <v>165</v>
      </c>
      <c r="D4209" t="s">
        <v>2940</v>
      </c>
      <c r="E4209" t="s">
        <v>2941</v>
      </c>
      <c r="F4209" t="s">
        <v>168</v>
      </c>
      <c r="G4209" t="s">
        <v>169</v>
      </c>
      <c r="H4209" t="s">
        <v>19261</v>
      </c>
      <c r="I4209" t="s">
        <v>729</v>
      </c>
      <c r="J4209" t="s">
        <v>19262</v>
      </c>
      <c r="K4209" t="s">
        <v>19263</v>
      </c>
      <c r="L4209" s="8">
        <v>31503</v>
      </c>
      <c r="M4209" t="s">
        <v>58</v>
      </c>
      <c r="N4209" t="s">
        <v>185</v>
      </c>
      <c r="P4209" t="s">
        <v>931</v>
      </c>
      <c r="Q4209" s="8">
        <v>23491</v>
      </c>
      <c r="R4209" t="s">
        <v>161</v>
      </c>
      <c r="S4209" s="8">
        <v>31503</v>
      </c>
      <c r="T4209" s="8">
        <v>43952</v>
      </c>
      <c r="U4209" t="s">
        <v>19264</v>
      </c>
      <c r="V4209" t="s">
        <v>550</v>
      </c>
      <c r="W4209" t="s">
        <v>64</v>
      </c>
      <c r="X4209" t="s">
        <v>65</v>
      </c>
      <c r="Y4209">
        <v>-55000</v>
      </c>
      <c r="Z4209">
        <v>-30000</v>
      </c>
      <c r="AB4209">
        <v>-1977161</v>
      </c>
      <c r="AD4209">
        <v>7025000</v>
      </c>
      <c r="AE4209">
        <v>4194000</v>
      </c>
      <c r="AF4209">
        <v>2895000</v>
      </c>
      <c r="AG4209">
        <v>2</v>
      </c>
      <c r="AH4209">
        <v>1</v>
      </c>
      <c r="AI4209" t="s">
        <v>66</v>
      </c>
      <c r="AJ4209">
        <v>14114000</v>
      </c>
    </row>
    <row r="4210" spans="1:36" x14ac:dyDescent="0.25">
      <c r="A4210">
        <v>640742</v>
      </c>
      <c r="B4210" t="s">
        <v>19265</v>
      </c>
      <c r="C4210" t="s">
        <v>49</v>
      </c>
      <c r="D4210" t="s">
        <v>50</v>
      </c>
      <c r="E4210" t="s">
        <v>341</v>
      </c>
      <c r="F4210" t="s">
        <v>1920</v>
      </c>
      <c r="G4210" t="s">
        <v>1921</v>
      </c>
      <c r="H4210" t="s">
        <v>1922</v>
      </c>
      <c r="I4210" t="s">
        <v>1923</v>
      </c>
      <c r="J4210" t="s">
        <v>19266</v>
      </c>
      <c r="K4210" t="s">
        <v>19267</v>
      </c>
      <c r="L4210" s="8">
        <v>31503</v>
      </c>
      <c r="M4210" t="s">
        <v>58</v>
      </c>
      <c r="N4210" t="s">
        <v>59</v>
      </c>
      <c r="P4210" t="s">
        <v>63</v>
      </c>
      <c r="Q4210" s="8">
        <v>23625</v>
      </c>
      <c r="R4210" t="s">
        <v>61</v>
      </c>
      <c r="S4210" s="8">
        <v>31503</v>
      </c>
      <c r="T4210" s="8">
        <v>44105</v>
      </c>
      <c r="U4210" t="s">
        <v>19268</v>
      </c>
      <c r="V4210" t="s">
        <v>63</v>
      </c>
      <c r="W4210" t="s">
        <v>64</v>
      </c>
      <c r="X4210" t="s">
        <v>65</v>
      </c>
      <c r="Y4210">
        <v>-350000</v>
      </c>
      <c r="Z4210">
        <v>-30000</v>
      </c>
      <c r="AD4210">
        <v>9916000</v>
      </c>
      <c r="AE4210">
        <v>5874000</v>
      </c>
      <c r="AF4210">
        <v>7818000</v>
      </c>
      <c r="AG4210">
        <v>2</v>
      </c>
      <c r="AH4210">
        <v>1</v>
      </c>
      <c r="AI4210" t="s">
        <v>66</v>
      </c>
      <c r="AJ4210">
        <v>23608000</v>
      </c>
    </row>
    <row r="4211" spans="1:36" x14ac:dyDescent="0.25">
      <c r="A4211">
        <v>640745</v>
      </c>
      <c r="B4211" t="s">
        <v>19269</v>
      </c>
      <c r="C4211" t="s">
        <v>752</v>
      </c>
      <c r="D4211" t="s">
        <v>774</v>
      </c>
      <c r="E4211" t="s">
        <v>775</v>
      </c>
      <c r="F4211" t="s">
        <v>755</v>
      </c>
      <c r="G4211" t="s">
        <v>756</v>
      </c>
      <c r="H4211" t="s">
        <v>19270</v>
      </c>
      <c r="I4211" t="s">
        <v>3193</v>
      </c>
      <c r="J4211" t="s">
        <v>19271</v>
      </c>
      <c r="K4211" t="s">
        <v>3195</v>
      </c>
      <c r="L4211" s="8">
        <v>31503</v>
      </c>
      <c r="M4211" t="s">
        <v>58</v>
      </c>
      <c r="N4211" t="s">
        <v>59</v>
      </c>
      <c r="P4211" t="s">
        <v>1204</v>
      </c>
      <c r="Q4211" s="8">
        <v>23461</v>
      </c>
      <c r="R4211" t="s">
        <v>161</v>
      </c>
      <c r="S4211" s="8">
        <v>31503</v>
      </c>
      <c r="T4211" s="8">
        <v>43922</v>
      </c>
      <c r="U4211" t="s">
        <v>19272</v>
      </c>
      <c r="V4211" t="s">
        <v>1259</v>
      </c>
      <c r="W4211" t="s">
        <v>64</v>
      </c>
      <c r="X4211" t="s">
        <v>333</v>
      </c>
      <c r="Y4211">
        <v>-100000</v>
      </c>
      <c r="Z4211">
        <v>-30000</v>
      </c>
      <c r="AB4211">
        <v>-7679300</v>
      </c>
      <c r="AD4211">
        <v>9307000</v>
      </c>
      <c r="AE4211">
        <v>5675000</v>
      </c>
      <c r="AF4211">
        <v>7818000</v>
      </c>
      <c r="AG4211">
        <v>2</v>
      </c>
      <c r="AH4211">
        <v>1</v>
      </c>
      <c r="AI4211" t="s">
        <v>66</v>
      </c>
      <c r="AJ4211">
        <v>22800000</v>
      </c>
    </row>
    <row r="4212" spans="1:36" x14ac:dyDescent="0.25">
      <c r="A4212">
        <v>640748</v>
      </c>
      <c r="B4212" t="s">
        <v>19273</v>
      </c>
      <c r="C4212" t="s">
        <v>119</v>
      </c>
      <c r="D4212" t="s">
        <v>50</v>
      </c>
      <c r="E4212" t="s">
        <v>51</v>
      </c>
      <c r="F4212" t="s">
        <v>122</v>
      </c>
      <c r="G4212" t="s">
        <v>123</v>
      </c>
      <c r="H4212" t="s">
        <v>19274</v>
      </c>
      <c r="I4212" t="s">
        <v>1290</v>
      </c>
      <c r="J4212" t="s">
        <v>19275</v>
      </c>
      <c r="K4212" t="s">
        <v>1292</v>
      </c>
      <c r="L4212" s="8">
        <v>31503</v>
      </c>
      <c r="M4212" t="s">
        <v>58</v>
      </c>
      <c r="N4212" t="s">
        <v>59</v>
      </c>
      <c r="P4212" t="s">
        <v>151</v>
      </c>
      <c r="Q4212" s="8">
        <v>23626</v>
      </c>
      <c r="R4212" t="s">
        <v>161</v>
      </c>
      <c r="S4212" s="8">
        <v>31503</v>
      </c>
      <c r="T4212" s="8">
        <v>44105</v>
      </c>
      <c r="U4212" t="s">
        <v>19276</v>
      </c>
      <c r="V4212" t="s">
        <v>499</v>
      </c>
      <c r="W4212" t="s">
        <v>64</v>
      </c>
      <c r="X4212" t="s">
        <v>259</v>
      </c>
      <c r="Y4212">
        <v>-75000</v>
      </c>
      <c r="Z4212">
        <v>-30000</v>
      </c>
      <c r="AA4212">
        <v>-5834000</v>
      </c>
      <c r="AB4212">
        <v>-100000</v>
      </c>
      <c r="AC4212">
        <v>-5549650</v>
      </c>
      <c r="AD4212">
        <v>10678000</v>
      </c>
      <c r="AE4212">
        <v>6504000</v>
      </c>
      <c r="AF4212">
        <v>7818000</v>
      </c>
      <c r="AG4212">
        <v>2</v>
      </c>
      <c r="AH4212">
        <v>1</v>
      </c>
      <c r="AI4212" t="s">
        <v>66</v>
      </c>
      <c r="AJ4212">
        <v>25000000</v>
      </c>
    </row>
    <row r="4213" spans="1:36" x14ac:dyDescent="0.25">
      <c r="A4213">
        <v>640749</v>
      </c>
      <c r="B4213" t="s">
        <v>19277</v>
      </c>
      <c r="C4213" t="s">
        <v>752</v>
      </c>
      <c r="D4213" t="s">
        <v>7078</v>
      </c>
      <c r="E4213" t="s">
        <v>7079</v>
      </c>
      <c r="F4213" t="s">
        <v>755</v>
      </c>
      <c r="G4213" t="s">
        <v>756</v>
      </c>
      <c r="H4213" t="s">
        <v>19278</v>
      </c>
      <c r="I4213" t="s">
        <v>803</v>
      </c>
      <c r="J4213" t="s">
        <v>19279</v>
      </c>
      <c r="K4213" t="s">
        <v>805</v>
      </c>
      <c r="L4213" s="8">
        <v>31503</v>
      </c>
      <c r="M4213" t="s">
        <v>58</v>
      </c>
      <c r="N4213" t="s">
        <v>77</v>
      </c>
      <c r="P4213" t="s">
        <v>2099</v>
      </c>
      <c r="Q4213" s="8">
        <v>23394</v>
      </c>
      <c r="R4213" t="s">
        <v>161</v>
      </c>
      <c r="S4213" s="8">
        <v>31503</v>
      </c>
      <c r="T4213" s="8">
        <v>43862</v>
      </c>
      <c r="U4213" t="s">
        <v>19280</v>
      </c>
      <c r="V4213" t="s">
        <v>1204</v>
      </c>
      <c r="W4213" t="s">
        <v>64</v>
      </c>
      <c r="X4213" t="s">
        <v>333</v>
      </c>
      <c r="Z4213">
        <v>-30000</v>
      </c>
      <c r="AD4213">
        <v>7206000</v>
      </c>
      <c r="AE4213">
        <v>4403000</v>
      </c>
      <c r="AF4213">
        <v>4871000</v>
      </c>
      <c r="AG4213">
        <v>2</v>
      </c>
      <c r="AH4213">
        <v>1</v>
      </c>
      <c r="AI4213" t="s">
        <v>66</v>
      </c>
      <c r="AJ4213">
        <v>16480000</v>
      </c>
    </row>
    <row r="4214" spans="1:36" x14ac:dyDescent="0.25">
      <c r="A4214">
        <v>640751</v>
      </c>
      <c r="B4214" t="s">
        <v>19281</v>
      </c>
      <c r="C4214" t="s">
        <v>49</v>
      </c>
      <c r="D4214" t="s">
        <v>340</v>
      </c>
      <c r="E4214" t="s">
        <v>341</v>
      </c>
      <c r="F4214" t="s">
        <v>1448</v>
      </c>
      <c r="G4214" t="s">
        <v>1449</v>
      </c>
      <c r="H4214" t="s">
        <v>5114</v>
      </c>
      <c r="I4214" t="s">
        <v>5115</v>
      </c>
      <c r="J4214" t="s">
        <v>19282</v>
      </c>
      <c r="K4214" t="s">
        <v>5117</v>
      </c>
      <c r="L4214" s="8">
        <v>31503</v>
      </c>
      <c r="M4214" t="s">
        <v>58</v>
      </c>
      <c r="N4214" t="s">
        <v>77</v>
      </c>
      <c r="P4214" t="s">
        <v>63</v>
      </c>
      <c r="Q4214" s="8">
        <v>23489</v>
      </c>
      <c r="R4214" t="s">
        <v>161</v>
      </c>
      <c r="S4214" s="8">
        <v>31503</v>
      </c>
      <c r="T4214" s="8">
        <v>43952</v>
      </c>
      <c r="U4214" t="s">
        <v>19283</v>
      </c>
      <c r="V4214" t="s">
        <v>350</v>
      </c>
      <c r="W4214" t="s">
        <v>64</v>
      </c>
      <c r="X4214" t="s">
        <v>65</v>
      </c>
      <c r="Y4214">
        <v>-100000</v>
      </c>
      <c r="Z4214">
        <v>-30000</v>
      </c>
      <c r="AB4214">
        <v>-50000</v>
      </c>
      <c r="AD4214">
        <v>8673000</v>
      </c>
      <c r="AE4214">
        <v>5169000</v>
      </c>
      <c r="AF4214">
        <v>4871000</v>
      </c>
      <c r="AG4214">
        <v>2</v>
      </c>
      <c r="AH4214">
        <v>1</v>
      </c>
      <c r="AI4214" t="s">
        <v>66</v>
      </c>
      <c r="AJ4214">
        <v>18713000</v>
      </c>
    </row>
    <row r="4215" spans="1:36" x14ac:dyDescent="0.25">
      <c r="A4215">
        <v>640753</v>
      </c>
      <c r="B4215" t="s">
        <v>19284</v>
      </c>
      <c r="C4215" t="s">
        <v>49</v>
      </c>
      <c r="D4215" t="s">
        <v>340</v>
      </c>
      <c r="E4215" t="s">
        <v>341</v>
      </c>
      <c r="F4215" t="s">
        <v>1448</v>
      </c>
      <c r="G4215" t="s">
        <v>1449</v>
      </c>
      <c r="H4215" t="s">
        <v>19285</v>
      </c>
      <c r="I4215" t="s">
        <v>19286</v>
      </c>
      <c r="J4215" t="s">
        <v>19287</v>
      </c>
      <c r="K4215" t="s">
        <v>19288</v>
      </c>
      <c r="L4215" s="8">
        <v>31503</v>
      </c>
      <c r="M4215" t="s">
        <v>58</v>
      </c>
      <c r="N4215" t="s">
        <v>348</v>
      </c>
      <c r="P4215" t="s">
        <v>63</v>
      </c>
      <c r="Q4215" s="8">
        <v>23540</v>
      </c>
      <c r="R4215" t="s">
        <v>61</v>
      </c>
      <c r="S4215" s="8">
        <v>31503</v>
      </c>
      <c r="T4215" s="8">
        <v>44013</v>
      </c>
      <c r="U4215" t="s">
        <v>19289</v>
      </c>
      <c r="V4215" t="s">
        <v>63</v>
      </c>
      <c r="W4215" t="s">
        <v>64</v>
      </c>
      <c r="X4215" t="s">
        <v>65</v>
      </c>
      <c r="Y4215">
        <v>-100000</v>
      </c>
      <c r="Z4215">
        <v>-30000</v>
      </c>
      <c r="AC4215">
        <v>-6234971</v>
      </c>
      <c r="AD4215">
        <v>12173000</v>
      </c>
      <c r="AE4215">
        <v>7340000</v>
      </c>
      <c r="AF4215">
        <v>18835600</v>
      </c>
      <c r="AG4215">
        <v>2</v>
      </c>
      <c r="AH4215">
        <v>1</v>
      </c>
      <c r="AI4215" t="s">
        <v>66</v>
      </c>
      <c r="AJ4215">
        <v>38348600</v>
      </c>
    </row>
    <row r="4216" spans="1:36" x14ac:dyDescent="0.25">
      <c r="A4216">
        <v>640754</v>
      </c>
      <c r="B4216" t="s">
        <v>19290</v>
      </c>
      <c r="C4216" t="s">
        <v>49</v>
      </c>
      <c r="D4216" t="s">
        <v>340</v>
      </c>
      <c r="E4216" t="s">
        <v>341</v>
      </c>
      <c r="F4216" t="s">
        <v>1448</v>
      </c>
      <c r="G4216" t="s">
        <v>1449</v>
      </c>
      <c r="H4216" t="s">
        <v>14004</v>
      </c>
      <c r="I4216" t="s">
        <v>14005</v>
      </c>
      <c r="J4216" t="s">
        <v>19291</v>
      </c>
      <c r="K4216" t="s">
        <v>19292</v>
      </c>
      <c r="L4216" s="8">
        <v>31503</v>
      </c>
      <c r="M4216" t="s">
        <v>58</v>
      </c>
      <c r="N4216" t="s">
        <v>77</v>
      </c>
      <c r="P4216" t="s">
        <v>2099</v>
      </c>
      <c r="Q4216" s="8">
        <v>23686</v>
      </c>
      <c r="R4216" t="s">
        <v>161</v>
      </c>
      <c r="S4216" s="8">
        <v>31503</v>
      </c>
      <c r="T4216" s="8">
        <v>44166</v>
      </c>
      <c r="U4216" t="s">
        <v>19293</v>
      </c>
      <c r="V4216" t="s">
        <v>80</v>
      </c>
      <c r="W4216" t="s">
        <v>64</v>
      </c>
      <c r="X4216" t="s">
        <v>65</v>
      </c>
      <c r="Z4216">
        <v>-30000</v>
      </c>
      <c r="AB4216">
        <v>-75000</v>
      </c>
      <c r="AD4216">
        <v>8905000</v>
      </c>
      <c r="AE4216">
        <v>5306000</v>
      </c>
      <c r="AF4216">
        <v>4871000</v>
      </c>
      <c r="AG4216">
        <v>2</v>
      </c>
      <c r="AH4216">
        <v>1</v>
      </c>
      <c r="AI4216" t="s">
        <v>66</v>
      </c>
      <c r="AJ4216">
        <v>19082000</v>
      </c>
    </row>
    <row r="4217" spans="1:36" x14ac:dyDescent="0.25">
      <c r="A4217">
        <v>640755</v>
      </c>
      <c r="B4217" t="s">
        <v>19294</v>
      </c>
      <c r="C4217" t="s">
        <v>68</v>
      </c>
      <c r="D4217" t="s">
        <v>145</v>
      </c>
      <c r="E4217" t="s">
        <v>146</v>
      </c>
      <c r="F4217" t="s">
        <v>71</v>
      </c>
      <c r="G4217" t="s">
        <v>72</v>
      </c>
      <c r="H4217" t="s">
        <v>1777</v>
      </c>
      <c r="I4217" t="s">
        <v>1214</v>
      </c>
      <c r="J4217" t="s">
        <v>19295</v>
      </c>
      <c r="K4217" t="s">
        <v>4661</v>
      </c>
      <c r="L4217" s="8">
        <v>31503</v>
      </c>
      <c r="M4217" t="s">
        <v>58</v>
      </c>
      <c r="N4217" t="s">
        <v>59</v>
      </c>
      <c r="P4217" t="s">
        <v>2106</v>
      </c>
      <c r="Q4217" s="8">
        <v>23581</v>
      </c>
      <c r="R4217" t="s">
        <v>61</v>
      </c>
      <c r="S4217" s="8">
        <v>31503</v>
      </c>
      <c r="T4217" s="8">
        <v>44044</v>
      </c>
      <c r="U4217" t="s">
        <v>12231</v>
      </c>
      <c r="V4217" t="s">
        <v>19296</v>
      </c>
      <c r="W4217" t="s">
        <v>64</v>
      </c>
      <c r="X4217" t="s">
        <v>333</v>
      </c>
      <c r="Y4217">
        <v>-55000</v>
      </c>
      <c r="Z4217">
        <v>-30000</v>
      </c>
      <c r="AA4217">
        <v>-3000000</v>
      </c>
      <c r="AD4217">
        <v>8924000</v>
      </c>
      <c r="AE4217">
        <v>5594000</v>
      </c>
      <c r="AF4217">
        <v>7818000</v>
      </c>
      <c r="AG4217">
        <v>2</v>
      </c>
      <c r="AH4217">
        <v>1</v>
      </c>
      <c r="AI4217" t="s">
        <v>66</v>
      </c>
      <c r="AJ4217">
        <v>22336000</v>
      </c>
    </row>
    <row r="4218" spans="1:36" x14ac:dyDescent="0.25">
      <c r="A4218">
        <v>640756</v>
      </c>
      <c r="B4218" t="s">
        <v>19297</v>
      </c>
      <c r="C4218" t="s">
        <v>605</v>
      </c>
      <c r="D4218" t="s">
        <v>50</v>
      </c>
      <c r="E4218" t="s">
        <v>51</v>
      </c>
      <c r="F4218" t="s">
        <v>606</v>
      </c>
      <c r="G4218" t="s">
        <v>607</v>
      </c>
      <c r="H4218" t="s">
        <v>18020</v>
      </c>
      <c r="I4218" t="s">
        <v>11755</v>
      </c>
      <c r="J4218" t="s">
        <v>19298</v>
      </c>
      <c r="K4218" t="s">
        <v>19299</v>
      </c>
      <c r="L4218" s="8">
        <v>31503</v>
      </c>
      <c r="M4218" t="s">
        <v>58</v>
      </c>
      <c r="N4218" t="s">
        <v>77</v>
      </c>
      <c r="P4218" t="s">
        <v>151</v>
      </c>
      <c r="Q4218" s="8">
        <v>23597</v>
      </c>
      <c r="R4218" t="s">
        <v>161</v>
      </c>
      <c r="S4218" s="8">
        <v>31503</v>
      </c>
      <c r="T4218" s="8">
        <v>44075</v>
      </c>
      <c r="U4218" t="s">
        <v>19300</v>
      </c>
      <c r="V4218" t="s">
        <v>130</v>
      </c>
      <c r="W4218" t="s">
        <v>64</v>
      </c>
      <c r="X4218" t="s">
        <v>65</v>
      </c>
      <c r="Y4218">
        <v>-80000</v>
      </c>
      <c r="Z4218">
        <v>-30000</v>
      </c>
      <c r="AB4218">
        <v>-100000</v>
      </c>
      <c r="AD4218">
        <v>8100000</v>
      </c>
      <c r="AE4218">
        <v>4944000</v>
      </c>
      <c r="AF4218">
        <v>4871000</v>
      </c>
      <c r="AG4218">
        <v>2</v>
      </c>
      <c r="AH4218">
        <v>1</v>
      </c>
      <c r="AI4218" t="s">
        <v>66</v>
      </c>
      <c r="AJ4218">
        <v>17915000</v>
      </c>
    </row>
    <row r="4219" spans="1:36" x14ac:dyDescent="0.25">
      <c r="A4219">
        <v>640759</v>
      </c>
      <c r="B4219" t="s">
        <v>19301</v>
      </c>
      <c r="C4219" t="s">
        <v>165</v>
      </c>
      <c r="D4219" t="s">
        <v>166</v>
      </c>
      <c r="E4219" t="s">
        <v>167</v>
      </c>
      <c r="F4219" t="s">
        <v>168</v>
      </c>
      <c r="G4219" t="s">
        <v>169</v>
      </c>
      <c r="H4219" t="s">
        <v>6216</v>
      </c>
      <c r="I4219" t="s">
        <v>1603</v>
      </c>
      <c r="J4219" t="s">
        <v>19302</v>
      </c>
      <c r="K4219" t="s">
        <v>1605</v>
      </c>
      <c r="L4219" s="8">
        <v>31503</v>
      </c>
      <c r="M4219" t="s">
        <v>58</v>
      </c>
      <c r="N4219" t="s">
        <v>77</v>
      </c>
      <c r="P4219" t="s">
        <v>10730</v>
      </c>
      <c r="Q4219" s="8">
        <v>23517</v>
      </c>
      <c r="R4219" t="s">
        <v>161</v>
      </c>
      <c r="S4219" s="8">
        <v>31503</v>
      </c>
      <c r="T4219" s="8">
        <v>43983</v>
      </c>
      <c r="U4219" t="s">
        <v>19303</v>
      </c>
      <c r="V4219" t="s">
        <v>186</v>
      </c>
      <c r="W4219" t="s">
        <v>64</v>
      </c>
      <c r="X4219" t="s">
        <v>65</v>
      </c>
      <c r="Y4219">
        <v>-250000</v>
      </c>
      <c r="Z4219">
        <v>-30000</v>
      </c>
      <c r="AB4219">
        <v>-1059814</v>
      </c>
      <c r="AD4219">
        <v>7177000</v>
      </c>
      <c r="AE4219">
        <v>4386000</v>
      </c>
      <c r="AF4219">
        <v>4871000</v>
      </c>
      <c r="AG4219">
        <v>2</v>
      </c>
      <c r="AH4219">
        <v>1</v>
      </c>
      <c r="AI4219" t="s">
        <v>66</v>
      </c>
      <c r="AJ4219">
        <v>16434000</v>
      </c>
    </row>
    <row r="4220" spans="1:36" x14ac:dyDescent="0.25">
      <c r="A4220">
        <v>640760</v>
      </c>
      <c r="B4220" t="s">
        <v>19304</v>
      </c>
      <c r="C4220" t="s">
        <v>165</v>
      </c>
      <c r="D4220" t="s">
        <v>166</v>
      </c>
      <c r="E4220" t="s">
        <v>167</v>
      </c>
      <c r="F4220" t="s">
        <v>168</v>
      </c>
      <c r="G4220" t="s">
        <v>169</v>
      </c>
      <c r="H4220" t="s">
        <v>19305</v>
      </c>
      <c r="I4220" t="s">
        <v>4722</v>
      </c>
      <c r="J4220" t="s">
        <v>19306</v>
      </c>
      <c r="K4220" t="s">
        <v>4724</v>
      </c>
      <c r="L4220" s="8">
        <v>31503</v>
      </c>
      <c r="M4220" t="s">
        <v>58</v>
      </c>
      <c r="N4220" t="s">
        <v>77</v>
      </c>
      <c r="P4220" t="s">
        <v>63</v>
      </c>
      <c r="Q4220" s="8">
        <v>23641</v>
      </c>
      <c r="R4220" t="s">
        <v>61</v>
      </c>
      <c r="S4220" s="8">
        <v>31503</v>
      </c>
      <c r="T4220" s="8">
        <v>44105</v>
      </c>
      <c r="U4220" t="s">
        <v>19307</v>
      </c>
      <c r="V4220" t="s">
        <v>199</v>
      </c>
      <c r="W4220" t="s">
        <v>3169</v>
      </c>
      <c r="X4220" t="s">
        <v>65</v>
      </c>
      <c r="Y4220">
        <v>-140000</v>
      </c>
      <c r="Z4220">
        <v>-30000</v>
      </c>
      <c r="AB4220">
        <v>-50000</v>
      </c>
      <c r="AD4220">
        <v>8608000</v>
      </c>
      <c r="AE4220">
        <v>5131000</v>
      </c>
      <c r="AF4220">
        <v>6254400</v>
      </c>
      <c r="AG4220">
        <v>2</v>
      </c>
      <c r="AH4220">
        <v>26</v>
      </c>
      <c r="AI4220" t="s">
        <v>66</v>
      </c>
      <c r="AJ4220">
        <v>19993400</v>
      </c>
    </row>
    <row r="4221" spans="1:36" x14ac:dyDescent="0.25">
      <c r="A4221">
        <v>640762</v>
      </c>
      <c r="B4221" t="s">
        <v>19308</v>
      </c>
      <c r="C4221" t="s">
        <v>100</v>
      </c>
      <c r="D4221" t="s">
        <v>212</v>
      </c>
      <c r="E4221" t="s">
        <v>213</v>
      </c>
      <c r="F4221" t="s">
        <v>103</v>
      </c>
      <c r="G4221" t="s">
        <v>104</v>
      </c>
      <c r="H4221" t="s">
        <v>19309</v>
      </c>
      <c r="I4221" t="s">
        <v>1504</v>
      </c>
      <c r="J4221" t="s">
        <v>19310</v>
      </c>
      <c r="K4221" t="s">
        <v>2292</v>
      </c>
      <c r="L4221" s="8">
        <v>31503</v>
      </c>
      <c r="M4221" t="s">
        <v>58</v>
      </c>
      <c r="N4221" t="s">
        <v>77</v>
      </c>
      <c r="P4221" t="s">
        <v>997</v>
      </c>
      <c r="Q4221" s="8">
        <v>23699</v>
      </c>
      <c r="R4221" t="s">
        <v>61</v>
      </c>
      <c r="S4221" s="8">
        <v>31503</v>
      </c>
      <c r="T4221" s="8">
        <v>44166</v>
      </c>
      <c r="U4221" t="s">
        <v>19311</v>
      </c>
      <c r="V4221" t="s">
        <v>219</v>
      </c>
      <c r="W4221" t="s">
        <v>64</v>
      </c>
      <c r="X4221" t="s">
        <v>65</v>
      </c>
      <c r="Z4221">
        <v>-30000</v>
      </c>
      <c r="AB4221">
        <v>-50000</v>
      </c>
      <c r="AD4221">
        <v>8942000</v>
      </c>
      <c r="AE4221">
        <v>5327000</v>
      </c>
      <c r="AF4221">
        <v>4871000</v>
      </c>
      <c r="AG4221">
        <v>2</v>
      </c>
      <c r="AH4221">
        <v>1</v>
      </c>
      <c r="AI4221" t="s">
        <v>66</v>
      </c>
      <c r="AJ4221">
        <v>19140000</v>
      </c>
    </row>
    <row r="4222" spans="1:36" x14ac:dyDescent="0.25">
      <c r="A4222">
        <v>640763</v>
      </c>
      <c r="B4222" t="s">
        <v>19312</v>
      </c>
      <c r="C4222" t="s">
        <v>317</v>
      </c>
      <c r="D4222" t="s">
        <v>50</v>
      </c>
      <c r="E4222" t="s">
        <v>51</v>
      </c>
      <c r="F4222" t="s">
        <v>379</v>
      </c>
      <c r="G4222" t="s">
        <v>380</v>
      </c>
      <c r="H4222" t="s">
        <v>19313</v>
      </c>
      <c r="I4222" t="s">
        <v>19314</v>
      </c>
      <c r="J4222" t="s">
        <v>19315</v>
      </c>
      <c r="K4222" t="s">
        <v>19316</v>
      </c>
      <c r="L4222" s="8">
        <v>31503</v>
      </c>
      <c r="M4222" t="s">
        <v>58</v>
      </c>
      <c r="N4222" t="s">
        <v>77</v>
      </c>
      <c r="P4222" t="s">
        <v>201</v>
      </c>
      <c r="Q4222" s="8">
        <v>23418</v>
      </c>
      <c r="R4222" t="s">
        <v>61</v>
      </c>
      <c r="S4222" s="8">
        <v>31503</v>
      </c>
      <c r="T4222" s="8">
        <v>43891</v>
      </c>
      <c r="U4222" t="s">
        <v>19317</v>
      </c>
      <c r="V4222" t="s">
        <v>726</v>
      </c>
      <c r="W4222" t="s">
        <v>64</v>
      </c>
      <c r="X4222" t="s">
        <v>65</v>
      </c>
      <c r="Y4222">
        <v>-500000</v>
      </c>
      <c r="Z4222">
        <v>-30000</v>
      </c>
      <c r="AB4222">
        <v>-1733000</v>
      </c>
      <c r="AC4222">
        <v>-3807000</v>
      </c>
      <c r="AD4222">
        <v>9161000</v>
      </c>
      <c r="AE4222">
        <v>5457000</v>
      </c>
      <c r="AF4222">
        <v>4871000</v>
      </c>
      <c r="AG4222">
        <v>2</v>
      </c>
      <c r="AH4222">
        <v>1</v>
      </c>
      <c r="AI4222" t="s">
        <v>66</v>
      </c>
      <c r="AJ4222">
        <v>19489000</v>
      </c>
    </row>
    <row r="4223" spans="1:36" x14ac:dyDescent="0.25">
      <c r="A4223">
        <v>640765</v>
      </c>
      <c r="B4223" t="s">
        <v>19318</v>
      </c>
      <c r="C4223" t="s">
        <v>49</v>
      </c>
      <c r="D4223" t="s">
        <v>340</v>
      </c>
      <c r="E4223" t="s">
        <v>341</v>
      </c>
      <c r="F4223" t="s">
        <v>2223</v>
      </c>
      <c r="G4223" t="s">
        <v>2224</v>
      </c>
      <c r="H4223" t="s">
        <v>6855</v>
      </c>
      <c r="I4223" t="s">
        <v>6856</v>
      </c>
      <c r="J4223" t="s">
        <v>19319</v>
      </c>
      <c r="K4223" t="s">
        <v>19320</v>
      </c>
      <c r="L4223" s="8">
        <v>31503</v>
      </c>
      <c r="M4223" t="s">
        <v>58</v>
      </c>
      <c r="N4223" t="s">
        <v>59</v>
      </c>
      <c r="P4223" t="s">
        <v>219</v>
      </c>
      <c r="Q4223" s="8">
        <v>23607</v>
      </c>
      <c r="R4223" t="s">
        <v>61</v>
      </c>
      <c r="S4223" s="8">
        <v>31503</v>
      </c>
      <c r="T4223" s="8">
        <v>44075</v>
      </c>
      <c r="U4223" t="s">
        <v>19321</v>
      </c>
      <c r="V4223" t="s">
        <v>350</v>
      </c>
      <c r="W4223" t="s">
        <v>64</v>
      </c>
      <c r="X4223" t="s">
        <v>65</v>
      </c>
      <c r="Y4223">
        <v>-100000</v>
      </c>
      <c r="Z4223">
        <v>-30000</v>
      </c>
      <c r="AD4223">
        <v>8798000</v>
      </c>
      <c r="AE4223">
        <v>5317000</v>
      </c>
      <c r="AF4223">
        <v>7818000</v>
      </c>
      <c r="AG4223">
        <v>2</v>
      </c>
      <c r="AH4223">
        <v>1</v>
      </c>
      <c r="AI4223" t="s">
        <v>66</v>
      </c>
      <c r="AJ4223">
        <v>21933000</v>
      </c>
    </row>
    <row r="4224" spans="1:36" x14ac:dyDescent="0.25">
      <c r="A4224">
        <v>640766</v>
      </c>
      <c r="B4224" t="s">
        <v>19322</v>
      </c>
      <c r="C4224" t="s">
        <v>165</v>
      </c>
      <c r="D4224" t="s">
        <v>203</v>
      </c>
      <c r="E4224" t="s">
        <v>204</v>
      </c>
      <c r="F4224" t="s">
        <v>168</v>
      </c>
      <c r="G4224" t="s">
        <v>169</v>
      </c>
      <c r="H4224" t="s">
        <v>1541</v>
      </c>
      <c r="I4224" t="s">
        <v>736</v>
      </c>
      <c r="J4224" t="s">
        <v>19323</v>
      </c>
      <c r="K4224" t="s">
        <v>3394</v>
      </c>
      <c r="L4224" s="8">
        <v>31503</v>
      </c>
      <c r="M4224" t="s">
        <v>58</v>
      </c>
      <c r="N4224" t="s">
        <v>77</v>
      </c>
      <c r="P4224" t="s">
        <v>188</v>
      </c>
      <c r="Q4224" s="8">
        <v>23715</v>
      </c>
      <c r="R4224" t="s">
        <v>61</v>
      </c>
      <c r="S4224" s="8">
        <v>31503</v>
      </c>
      <c r="T4224" s="8">
        <v>44197</v>
      </c>
      <c r="U4224" t="s">
        <v>19324</v>
      </c>
      <c r="V4224" t="s">
        <v>199</v>
      </c>
      <c r="W4224" t="s">
        <v>64</v>
      </c>
      <c r="X4224" t="s">
        <v>65</v>
      </c>
      <c r="Y4224">
        <v>-120000</v>
      </c>
      <c r="Z4224">
        <v>-30000</v>
      </c>
      <c r="AC4224">
        <v>-3400000</v>
      </c>
      <c r="AD4224">
        <v>7133000</v>
      </c>
      <c r="AE4224">
        <v>4237000</v>
      </c>
      <c r="AF4224">
        <v>4871000</v>
      </c>
      <c r="AG4224">
        <v>2</v>
      </c>
      <c r="AH4224">
        <v>1</v>
      </c>
      <c r="AI4224" t="s">
        <v>66</v>
      </c>
      <c r="AJ4224">
        <v>16241000</v>
      </c>
    </row>
    <row r="4225" spans="1:36" x14ac:dyDescent="0.25">
      <c r="A4225">
        <v>640767</v>
      </c>
      <c r="B4225" t="s">
        <v>19325</v>
      </c>
      <c r="C4225" t="s">
        <v>605</v>
      </c>
      <c r="D4225" t="s">
        <v>50</v>
      </c>
      <c r="E4225" t="s">
        <v>51</v>
      </c>
      <c r="F4225" t="s">
        <v>606</v>
      </c>
      <c r="G4225" t="s">
        <v>607</v>
      </c>
      <c r="H4225" t="s">
        <v>19326</v>
      </c>
      <c r="I4225" t="s">
        <v>18587</v>
      </c>
      <c r="J4225" t="s">
        <v>19327</v>
      </c>
      <c r="K4225" t="s">
        <v>10409</v>
      </c>
      <c r="L4225" s="8">
        <v>31503</v>
      </c>
      <c r="M4225" t="s">
        <v>58</v>
      </c>
      <c r="N4225" t="s">
        <v>77</v>
      </c>
      <c r="P4225" t="s">
        <v>151</v>
      </c>
      <c r="Q4225" s="8">
        <v>23697</v>
      </c>
      <c r="R4225" t="s">
        <v>61</v>
      </c>
      <c r="S4225" s="8">
        <v>31503</v>
      </c>
      <c r="T4225" s="8">
        <v>44166</v>
      </c>
      <c r="U4225" t="s">
        <v>19328</v>
      </c>
      <c r="V4225" t="s">
        <v>1164</v>
      </c>
      <c r="W4225" t="s">
        <v>64</v>
      </c>
      <c r="X4225" t="s">
        <v>65</v>
      </c>
      <c r="Y4225">
        <v>-180000</v>
      </c>
      <c r="Z4225">
        <v>-30000</v>
      </c>
      <c r="AA4225">
        <v>-4000000</v>
      </c>
      <c r="AD4225">
        <v>7621000</v>
      </c>
      <c r="AE4225">
        <v>4525000</v>
      </c>
      <c r="AF4225">
        <v>4871000</v>
      </c>
      <c r="AG4225">
        <v>2</v>
      </c>
      <c r="AH4225">
        <v>1</v>
      </c>
      <c r="AI4225" t="s">
        <v>66</v>
      </c>
      <c r="AJ4225">
        <v>17017000</v>
      </c>
    </row>
    <row r="4226" spans="1:36" x14ac:dyDescent="0.25">
      <c r="A4226">
        <v>640768</v>
      </c>
      <c r="B4226" t="s">
        <v>19329</v>
      </c>
      <c r="C4226" t="s">
        <v>132</v>
      </c>
      <c r="D4226" t="s">
        <v>133</v>
      </c>
      <c r="E4226" t="s">
        <v>134</v>
      </c>
      <c r="F4226" t="s">
        <v>135</v>
      </c>
      <c r="G4226" t="s">
        <v>136</v>
      </c>
      <c r="H4226" t="s">
        <v>19330</v>
      </c>
      <c r="I4226" t="s">
        <v>10876</v>
      </c>
      <c r="J4226" t="s">
        <v>19331</v>
      </c>
      <c r="K4226" t="s">
        <v>10878</v>
      </c>
      <c r="L4226" s="8">
        <v>31503</v>
      </c>
      <c r="M4226" t="s">
        <v>58</v>
      </c>
      <c r="N4226" t="s">
        <v>77</v>
      </c>
      <c r="P4226" t="s">
        <v>63</v>
      </c>
      <c r="Q4226" s="8">
        <v>23584</v>
      </c>
      <c r="R4226" t="s">
        <v>61</v>
      </c>
      <c r="S4226" s="8">
        <v>31503</v>
      </c>
      <c r="T4226" s="8">
        <v>44044</v>
      </c>
      <c r="U4226" t="s">
        <v>19332</v>
      </c>
      <c r="V4226" t="s">
        <v>143</v>
      </c>
      <c r="W4226" t="s">
        <v>3169</v>
      </c>
      <c r="X4226" t="s">
        <v>65</v>
      </c>
      <c r="Y4226">
        <v>-120000</v>
      </c>
      <c r="Z4226">
        <v>-30000</v>
      </c>
      <c r="AA4226">
        <v>-4514000</v>
      </c>
      <c r="AD4226">
        <v>7847000</v>
      </c>
      <c r="AE4226">
        <v>4791000</v>
      </c>
      <c r="AF4226">
        <v>6254400</v>
      </c>
      <c r="AG4226">
        <v>2</v>
      </c>
      <c r="AH4226">
        <v>26</v>
      </c>
      <c r="AI4226" t="s">
        <v>66</v>
      </c>
      <c r="AJ4226">
        <v>18892400</v>
      </c>
    </row>
    <row r="4227" spans="1:36" x14ac:dyDescent="0.25">
      <c r="A4227">
        <v>640769</v>
      </c>
      <c r="B4227" t="s">
        <v>19333</v>
      </c>
      <c r="C4227" t="s">
        <v>119</v>
      </c>
      <c r="D4227" t="s">
        <v>50</v>
      </c>
      <c r="E4227" t="s">
        <v>51</v>
      </c>
      <c r="F4227" t="s">
        <v>122</v>
      </c>
      <c r="G4227" t="s">
        <v>123</v>
      </c>
      <c r="H4227" t="s">
        <v>7814</v>
      </c>
      <c r="I4227" t="s">
        <v>2173</v>
      </c>
      <c r="J4227" t="s">
        <v>19334</v>
      </c>
      <c r="K4227" t="s">
        <v>5432</v>
      </c>
      <c r="L4227" s="8">
        <v>31503</v>
      </c>
      <c r="M4227" t="s">
        <v>58</v>
      </c>
      <c r="N4227" t="s">
        <v>185</v>
      </c>
      <c r="P4227" t="s">
        <v>602</v>
      </c>
      <c r="Q4227" s="8">
        <v>23483</v>
      </c>
      <c r="R4227" t="s">
        <v>61</v>
      </c>
      <c r="S4227" s="8">
        <v>31503</v>
      </c>
      <c r="T4227" s="8">
        <v>43952</v>
      </c>
      <c r="U4227" t="s">
        <v>19335</v>
      </c>
      <c r="V4227" t="s">
        <v>244</v>
      </c>
      <c r="W4227" t="s">
        <v>64</v>
      </c>
      <c r="X4227" t="s">
        <v>259</v>
      </c>
      <c r="Y4227">
        <v>-100000</v>
      </c>
      <c r="Z4227">
        <v>-30000</v>
      </c>
      <c r="AB4227">
        <v>-165395</v>
      </c>
      <c r="AD4227">
        <v>7783000</v>
      </c>
      <c r="AE4227">
        <v>4532000</v>
      </c>
      <c r="AF4227">
        <v>2895000</v>
      </c>
      <c r="AG4227">
        <v>2</v>
      </c>
      <c r="AH4227">
        <v>1</v>
      </c>
      <c r="AI4227" t="s">
        <v>66</v>
      </c>
      <c r="AJ4227">
        <v>15210000</v>
      </c>
    </row>
    <row r="4228" spans="1:36" x14ac:dyDescent="0.25">
      <c r="A4228">
        <v>640770</v>
      </c>
      <c r="B4228" t="s">
        <v>19336</v>
      </c>
      <c r="C4228" t="s">
        <v>68</v>
      </c>
      <c r="D4228" t="s">
        <v>468</v>
      </c>
      <c r="E4228" t="s">
        <v>469</v>
      </c>
      <c r="F4228" t="s">
        <v>71</v>
      </c>
      <c r="G4228" t="s">
        <v>72</v>
      </c>
      <c r="H4228" t="s">
        <v>19337</v>
      </c>
      <c r="I4228" t="s">
        <v>2905</v>
      </c>
      <c r="J4228" t="s">
        <v>19338</v>
      </c>
      <c r="K4228" t="s">
        <v>2907</v>
      </c>
      <c r="L4228" s="8">
        <v>31503</v>
      </c>
      <c r="M4228" t="s">
        <v>58</v>
      </c>
      <c r="N4228" t="s">
        <v>59</v>
      </c>
      <c r="P4228" t="s">
        <v>404</v>
      </c>
      <c r="Q4228" s="8">
        <v>23381</v>
      </c>
      <c r="R4228" t="s">
        <v>61</v>
      </c>
      <c r="S4228" s="8">
        <v>31503</v>
      </c>
      <c r="T4228" s="8">
        <v>43862</v>
      </c>
      <c r="U4228" t="s">
        <v>19339</v>
      </c>
      <c r="V4228" t="s">
        <v>469</v>
      </c>
      <c r="W4228" t="s">
        <v>64</v>
      </c>
      <c r="X4228" t="s">
        <v>65</v>
      </c>
      <c r="Z4228">
        <v>-30000</v>
      </c>
      <c r="AD4228">
        <v>11034000</v>
      </c>
      <c r="AE4228">
        <v>6719000</v>
      </c>
      <c r="AF4228">
        <v>7818000</v>
      </c>
      <c r="AG4228">
        <v>2</v>
      </c>
      <c r="AH4228">
        <v>1</v>
      </c>
      <c r="AI4228" t="s">
        <v>66</v>
      </c>
      <c r="AJ4228">
        <v>25571000</v>
      </c>
    </row>
    <row r="4229" spans="1:36" x14ac:dyDescent="0.25">
      <c r="A4229">
        <v>640772</v>
      </c>
      <c r="B4229" t="s">
        <v>19340</v>
      </c>
      <c r="C4229" t="s">
        <v>100</v>
      </c>
      <c r="D4229" t="s">
        <v>212</v>
      </c>
      <c r="E4229" t="s">
        <v>213</v>
      </c>
      <c r="F4229" t="s">
        <v>103</v>
      </c>
      <c r="G4229" t="s">
        <v>104</v>
      </c>
      <c r="H4229" t="s">
        <v>19341</v>
      </c>
      <c r="I4229" t="s">
        <v>14040</v>
      </c>
      <c r="J4229" t="s">
        <v>19342</v>
      </c>
      <c r="K4229" t="s">
        <v>14042</v>
      </c>
      <c r="L4229" s="8">
        <v>31503</v>
      </c>
      <c r="M4229" t="s">
        <v>58</v>
      </c>
      <c r="N4229" t="s">
        <v>77</v>
      </c>
      <c r="P4229" t="s">
        <v>931</v>
      </c>
      <c r="Q4229" s="8">
        <v>23607</v>
      </c>
      <c r="R4229" t="s">
        <v>61</v>
      </c>
      <c r="S4229" s="8">
        <v>31503</v>
      </c>
      <c r="T4229" s="8">
        <v>44075</v>
      </c>
      <c r="U4229" t="s">
        <v>19343</v>
      </c>
      <c r="V4229" t="s">
        <v>2020</v>
      </c>
      <c r="W4229" t="s">
        <v>64</v>
      </c>
      <c r="X4229" t="s">
        <v>65</v>
      </c>
      <c r="Y4229">
        <v>-50000</v>
      </c>
      <c r="Z4229">
        <v>-30000</v>
      </c>
      <c r="AB4229">
        <v>-1320374</v>
      </c>
      <c r="AD4229">
        <v>8996000</v>
      </c>
      <c r="AE4229">
        <v>5360000</v>
      </c>
      <c r="AF4229">
        <v>4871000</v>
      </c>
      <c r="AG4229">
        <v>2</v>
      </c>
      <c r="AH4229">
        <v>1</v>
      </c>
      <c r="AI4229" t="s">
        <v>66</v>
      </c>
      <c r="AJ4229">
        <v>19227000</v>
      </c>
    </row>
    <row r="4230" spans="1:36" x14ac:dyDescent="0.25">
      <c r="A4230">
        <v>640773</v>
      </c>
      <c r="B4230" t="s">
        <v>19344</v>
      </c>
      <c r="C4230" t="s">
        <v>165</v>
      </c>
      <c r="D4230" t="s">
        <v>203</v>
      </c>
      <c r="E4230" t="s">
        <v>204</v>
      </c>
      <c r="F4230" t="s">
        <v>168</v>
      </c>
      <c r="G4230" t="s">
        <v>169</v>
      </c>
      <c r="H4230" t="s">
        <v>18187</v>
      </c>
      <c r="I4230" t="s">
        <v>1264</v>
      </c>
      <c r="J4230" t="s">
        <v>19345</v>
      </c>
      <c r="K4230" t="s">
        <v>1898</v>
      </c>
      <c r="L4230" s="8">
        <v>31503</v>
      </c>
      <c r="M4230" t="s">
        <v>58</v>
      </c>
      <c r="N4230" t="s">
        <v>77</v>
      </c>
      <c r="P4230" t="s">
        <v>1488</v>
      </c>
      <c r="Q4230" s="8">
        <v>23459</v>
      </c>
      <c r="R4230" t="s">
        <v>61</v>
      </c>
      <c r="S4230" s="8">
        <v>31503</v>
      </c>
      <c r="T4230" s="8">
        <v>43922</v>
      </c>
      <c r="U4230" t="s">
        <v>19346</v>
      </c>
      <c r="V4230" t="s">
        <v>1488</v>
      </c>
      <c r="W4230" t="s">
        <v>64</v>
      </c>
      <c r="X4230" t="s">
        <v>65</v>
      </c>
      <c r="Y4230">
        <v>-245000</v>
      </c>
      <c r="Z4230">
        <v>-30000</v>
      </c>
      <c r="AD4230">
        <v>7344000</v>
      </c>
      <c r="AE4230">
        <v>4487000</v>
      </c>
      <c r="AF4230">
        <v>4871000</v>
      </c>
      <c r="AG4230">
        <v>2</v>
      </c>
      <c r="AH4230">
        <v>1</v>
      </c>
      <c r="AI4230" t="s">
        <v>66</v>
      </c>
      <c r="AJ4230">
        <v>16702000</v>
      </c>
    </row>
    <row r="4231" spans="1:36" x14ac:dyDescent="0.25">
      <c r="A4231">
        <v>640774</v>
      </c>
      <c r="B4231" t="s">
        <v>19347</v>
      </c>
      <c r="C4231" t="s">
        <v>165</v>
      </c>
      <c r="D4231" t="s">
        <v>203</v>
      </c>
      <c r="E4231" t="s">
        <v>204</v>
      </c>
      <c r="F4231" t="s">
        <v>168</v>
      </c>
      <c r="G4231" t="s">
        <v>169</v>
      </c>
      <c r="H4231" t="s">
        <v>7562</v>
      </c>
      <c r="I4231" t="s">
        <v>7563</v>
      </c>
      <c r="J4231" t="s">
        <v>19348</v>
      </c>
      <c r="K4231" t="s">
        <v>876</v>
      </c>
      <c r="L4231" s="8">
        <v>31503</v>
      </c>
      <c r="M4231" t="s">
        <v>58</v>
      </c>
      <c r="N4231" t="s">
        <v>235</v>
      </c>
      <c r="P4231" t="s">
        <v>199</v>
      </c>
      <c r="Q4231" s="8">
        <v>23533</v>
      </c>
      <c r="R4231" t="s">
        <v>61</v>
      </c>
      <c r="S4231" s="8">
        <v>31503</v>
      </c>
      <c r="T4231" s="8">
        <v>44013</v>
      </c>
      <c r="U4231" t="s">
        <v>19349</v>
      </c>
      <c r="V4231" t="s">
        <v>199</v>
      </c>
      <c r="W4231" t="s">
        <v>64</v>
      </c>
      <c r="X4231" t="s">
        <v>333</v>
      </c>
      <c r="Y4231">
        <v>-550000</v>
      </c>
      <c r="Z4231">
        <v>-30000</v>
      </c>
      <c r="AC4231">
        <v>-2343750</v>
      </c>
      <c r="AD4231">
        <v>6079000</v>
      </c>
      <c r="AE4231">
        <v>3635000</v>
      </c>
      <c r="AF4231">
        <v>1918000</v>
      </c>
      <c r="AG4231">
        <v>2</v>
      </c>
      <c r="AH4231">
        <v>1</v>
      </c>
      <c r="AI4231" t="s">
        <v>66</v>
      </c>
      <c r="AJ4231">
        <v>11632000</v>
      </c>
    </row>
    <row r="4232" spans="1:36" x14ac:dyDescent="0.25">
      <c r="A4232">
        <v>640775</v>
      </c>
      <c r="B4232" t="s">
        <v>19350</v>
      </c>
      <c r="C4232" t="s">
        <v>605</v>
      </c>
      <c r="D4232" t="s">
        <v>50</v>
      </c>
      <c r="E4232" t="s">
        <v>51</v>
      </c>
      <c r="F4232" t="s">
        <v>1176</v>
      </c>
      <c r="G4232" t="s">
        <v>1177</v>
      </c>
      <c r="H4232" t="s">
        <v>19351</v>
      </c>
      <c r="I4232" t="s">
        <v>19352</v>
      </c>
      <c r="J4232" t="s">
        <v>19353</v>
      </c>
      <c r="K4232" t="s">
        <v>19354</v>
      </c>
      <c r="L4232" s="8">
        <v>31503</v>
      </c>
      <c r="M4232" t="s">
        <v>58</v>
      </c>
      <c r="N4232" t="s">
        <v>77</v>
      </c>
      <c r="P4232" t="s">
        <v>10730</v>
      </c>
      <c r="Q4232" s="8">
        <v>23652</v>
      </c>
      <c r="R4232" t="s">
        <v>61</v>
      </c>
      <c r="S4232" s="8">
        <v>31503</v>
      </c>
      <c r="T4232" s="8">
        <v>44136</v>
      </c>
      <c r="U4232" t="s">
        <v>19355</v>
      </c>
      <c r="V4232" t="s">
        <v>130</v>
      </c>
      <c r="W4232" t="s">
        <v>64</v>
      </c>
      <c r="X4232" t="s">
        <v>65</v>
      </c>
      <c r="Y4232">
        <v>-50000</v>
      </c>
      <c r="Z4232">
        <v>-30000</v>
      </c>
      <c r="AC4232">
        <v>-1867037</v>
      </c>
      <c r="AD4232">
        <v>7784000</v>
      </c>
      <c r="AE4232">
        <v>4642000</v>
      </c>
      <c r="AF4232">
        <v>4871000</v>
      </c>
      <c r="AG4232">
        <v>2</v>
      </c>
      <c r="AH4232">
        <v>1</v>
      </c>
      <c r="AI4232" t="s">
        <v>66</v>
      </c>
      <c r="AJ4232">
        <v>17297000</v>
      </c>
    </row>
    <row r="4233" spans="1:36" x14ac:dyDescent="0.25">
      <c r="A4233">
        <v>640776</v>
      </c>
      <c r="B4233" t="s">
        <v>19356</v>
      </c>
      <c r="C4233" t="s">
        <v>165</v>
      </c>
      <c r="D4233" t="s">
        <v>923</v>
      </c>
      <c r="E4233" t="s">
        <v>338</v>
      </c>
      <c r="F4233" t="s">
        <v>168</v>
      </c>
      <c r="G4233" t="s">
        <v>169</v>
      </c>
      <c r="H4233" t="s">
        <v>19357</v>
      </c>
      <c r="I4233" t="s">
        <v>1068</v>
      </c>
      <c r="J4233" t="s">
        <v>19358</v>
      </c>
      <c r="K4233" t="s">
        <v>1070</v>
      </c>
      <c r="L4233" s="8">
        <v>31503</v>
      </c>
      <c r="M4233" t="s">
        <v>58</v>
      </c>
      <c r="N4233" t="s">
        <v>77</v>
      </c>
      <c r="P4233" t="s">
        <v>1499</v>
      </c>
      <c r="Q4233" s="8">
        <v>23546</v>
      </c>
      <c r="R4233" t="s">
        <v>61</v>
      </c>
      <c r="S4233" s="8">
        <v>31503</v>
      </c>
      <c r="T4233" s="8">
        <v>44013</v>
      </c>
      <c r="U4233" t="s">
        <v>19359</v>
      </c>
      <c r="V4233" t="s">
        <v>201</v>
      </c>
      <c r="W4233" t="s">
        <v>64</v>
      </c>
      <c r="X4233" t="s">
        <v>65</v>
      </c>
      <c r="Y4233">
        <v>-120000</v>
      </c>
      <c r="Z4233">
        <v>-30000</v>
      </c>
      <c r="AB4233">
        <v>-100000</v>
      </c>
      <c r="AC4233">
        <v>-3750000</v>
      </c>
      <c r="AD4233">
        <v>7804000</v>
      </c>
      <c r="AE4233">
        <v>4765000</v>
      </c>
      <c r="AF4233">
        <v>4871000</v>
      </c>
      <c r="AG4233">
        <v>2</v>
      </c>
      <c r="AH4233">
        <v>1</v>
      </c>
      <c r="AI4233" t="s">
        <v>66</v>
      </c>
      <c r="AJ4233">
        <v>17440000</v>
      </c>
    </row>
    <row r="4234" spans="1:36" x14ac:dyDescent="0.25">
      <c r="A4234">
        <v>640777</v>
      </c>
      <c r="B4234" t="s">
        <v>19360</v>
      </c>
      <c r="C4234" t="s">
        <v>100</v>
      </c>
      <c r="D4234" t="s">
        <v>212</v>
      </c>
      <c r="E4234" t="s">
        <v>213</v>
      </c>
      <c r="F4234" t="s">
        <v>103</v>
      </c>
      <c r="G4234" t="s">
        <v>104</v>
      </c>
      <c r="H4234" t="s">
        <v>4067</v>
      </c>
      <c r="I4234" t="s">
        <v>2096</v>
      </c>
      <c r="J4234" t="s">
        <v>19361</v>
      </c>
      <c r="K4234" t="s">
        <v>2098</v>
      </c>
      <c r="L4234" s="8">
        <v>31503</v>
      </c>
      <c r="M4234" t="s">
        <v>58</v>
      </c>
      <c r="N4234" t="s">
        <v>77</v>
      </c>
      <c r="P4234" t="s">
        <v>2702</v>
      </c>
      <c r="Q4234" s="8">
        <v>23459</v>
      </c>
      <c r="R4234" t="s">
        <v>61</v>
      </c>
      <c r="S4234" s="8">
        <v>31503</v>
      </c>
      <c r="T4234" s="8">
        <v>43922</v>
      </c>
      <c r="U4234" t="s">
        <v>19362</v>
      </c>
      <c r="V4234" t="s">
        <v>219</v>
      </c>
      <c r="W4234" t="s">
        <v>64</v>
      </c>
      <c r="X4234" t="s">
        <v>333</v>
      </c>
      <c r="Y4234">
        <v>-150000</v>
      </c>
      <c r="Z4234">
        <v>-30000</v>
      </c>
      <c r="AB4234">
        <v>-50000</v>
      </c>
      <c r="AD4234">
        <v>7423000</v>
      </c>
      <c r="AE4234">
        <v>4535000</v>
      </c>
      <c r="AF4234">
        <v>4871000</v>
      </c>
      <c r="AG4234">
        <v>2</v>
      </c>
      <c r="AH4234">
        <v>1</v>
      </c>
      <c r="AI4234" t="s">
        <v>66</v>
      </c>
      <c r="AJ4234">
        <v>16829000</v>
      </c>
    </row>
    <row r="4235" spans="1:36" x14ac:dyDescent="0.25">
      <c r="A4235">
        <v>640778</v>
      </c>
      <c r="B4235" t="s">
        <v>15590</v>
      </c>
      <c r="C4235" t="s">
        <v>100</v>
      </c>
      <c r="D4235" t="s">
        <v>3705</v>
      </c>
      <c r="E4235" t="s">
        <v>3706</v>
      </c>
      <c r="F4235" t="s">
        <v>103</v>
      </c>
      <c r="G4235" t="s">
        <v>104</v>
      </c>
      <c r="H4235" t="s">
        <v>19363</v>
      </c>
      <c r="I4235" t="s">
        <v>19364</v>
      </c>
      <c r="J4235" t="s">
        <v>19365</v>
      </c>
      <c r="K4235" t="s">
        <v>19366</v>
      </c>
      <c r="L4235" s="8">
        <v>31503</v>
      </c>
      <c r="M4235" t="s">
        <v>58</v>
      </c>
      <c r="N4235" t="s">
        <v>59</v>
      </c>
      <c r="P4235" t="s">
        <v>109</v>
      </c>
      <c r="Q4235" s="8">
        <v>23434</v>
      </c>
      <c r="R4235" t="s">
        <v>61</v>
      </c>
      <c r="S4235" s="8">
        <v>31503</v>
      </c>
      <c r="T4235" s="8">
        <v>43891</v>
      </c>
      <c r="U4235" t="s">
        <v>19367</v>
      </c>
      <c r="V4235" t="s">
        <v>219</v>
      </c>
      <c r="W4235" t="s">
        <v>64</v>
      </c>
      <c r="X4235" t="s">
        <v>65</v>
      </c>
      <c r="Y4235">
        <v>-150000</v>
      </c>
      <c r="Z4235">
        <v>-30000</v>
      </c>
      <c r="AA4235">
        <v>-9975000</v>
      </c>
      <c r="AB4235">
        <v>-1115000</v>
      </c>
      <c r="AC4235">
        <v>-2554100</v>
      </c>
      <c r="AD4235">
        <v>8979000</v>
      </c>
      <c r="AE4235">
        <v>5628000</v>
      </c>
      <c r="AF4235">
        <v>10945200</v>
      </c>
      <c r="AG4235">
        <v>2</v>
      </c>
      <c r="AH4235">
        <v>1</v>
      </c>
      <c r="AI4235" t="s">
        <v>66</v>
      </c>
      <c r="AJ4235">
        <v>25552200</v>
      </c>
    </row>
    <row r="4236" spans="1:36" x14ac:dyDescent="0.25">
      <c r="A4236">
        <v>640779</v>
      </c>
      <c r="B4236" t="s">
        <v>19368</v>
      </c>
      <c r="C4236" t="s">
        <v>317</v>
      </c>
      <c r="D4236" t="s">
        <v>50</v>
      </c>
      <c r="E4236" t="s">
        <v>51</v>
      </c>
      <c r="F4236" t="s">
        <v>379</v>
      </c>
      <c r="G4236" t="s">
        <v>380</v>
      </c>
      <c r="H4236" t="s">
        <v>1612</v>
      </c>
      <c r="I4236" t="s">
        <v>1613</v>
      </c>
      <c r="J4236" t="s">
        <v>19369</v>
      </c>
      <c r="K4236" t="s">
        <v>19370</v>
      </c>
      <c r="L4236" s="8">
        <v>31503</v>
      </c>
      <c r="M4236" t="s">
        <v>58</v>
      </c>
      <c r="N4236" t="s">
        <v>77</v>
      </c>
      <c r="P4236" t="s">
        <v>109</v>
      </c>
      <c r="Q4236" s="8">
        <v>23523</v>
      </c>
      <c r="R4236" t="s">
        <v>61</v>
      </c>
      <c r="S4236" s="8">
        <v>31503</v>
      </c>
      <c r="T4236" s="8">
        <v>43983</v>
      </c>
      <c r="U4236" t="s">
        <v>19371</v>
      </c>
      <c r="V4236" t="s">
        <v>63</v>
      </c>
      <c r="W4236" t="s">
        <v>64</v>
      </c>
      <c r="X4236" t="s">
        <v>65</v>
      </c>
      <c r="Y4236">
        <v>-100000</v>
      </c>
      <c r="Z4236">
        <v>-30000</v>
      </c>
      <c r="AC4236">
        <v>-7772770</v>
      </c>
      <c r="AD4236">
        <v>9109000</v>
      </c>
      <c r="AE4236">
        <v>5426000</v>
      </c>
      <c r="AF4236">
        <v>4871000</v>
      </c>
      <c r="AG4236">
        <v>2</v>
      </c>
      <c r="AH4236">
        <v>1</v>
      </c>
      <c r="AI4236" t="s">
        <v>66</v>
      </c>
      <c r="AJ4236">
        <v>19406000</v>
      </c>
    </row>
    <row r="4237" spans="1:36" x14ac:dyDescent="0.25">
      <c r="A4237">
        <v>640780</v>
      </c>
      <c r="B4237" t="s">
        <v>19372</v>
      </c>
      <c r="C4237" t="s">
        <v>165</v>
      </c>
      <c r="D4237" t="s">
        <v>166</v>
      </c>
      <c r="E4237" t="s">
        <v>167</v>
      </c>
      <c r="F4237" t="s">
        <v>168</v>
      </c>
      <c r="G4237" t="s">
        <v>169</v>
      </c>
      <c r="H4237" t="s">
        <v>7494</v>
      </c>
      <c r="I4237" t="s">
        <v>1348</v>
      </c>
      <c r="J4237" t="s">
        <v>19373</v>
      </c>
      <c r="K4237" t="s">
        <v>1349</v>
      </c>
      <c r="L4237" s="8">
        <v>31503</v>
      </c>
      <c r="M4237" t="s">
        <v>58</v>
      </c>
      <c r="N4237" t="s">
        <v>77</v>
      </c>
      <c r="P4237" t="s">
        <v>3085</v>
      </c>
      <c r="Q4237" s="8">
        <v>23526</v>
      </c>
      <c r="R4237" t="s">
        <v>61</v>
      </c>
      <c r="S4237" s="8">
        <v>31503</v>
      </c>
      <c r="T4237" s="8">
        <v>43983</v>
      </c>
      <c r="U4237" t="s">
        <v>19374</v>
      </c>
      <c r="V4237" t="s">
        <v>186</v>
      </c>
      <c r="W4237" t="s">
        <v>64</v>
      </c>
      <c r="X4237" t="s">
        <v>65</v>
      </c>
      <c r="Y4237">
        <v>-250000</v>
      </c>
      <c r="Z4237">
        <v>-30000</v>
      </c>
      <c r="AB4237">
        <v>-2227858</v>
      </c>
      <c r="AC4237">
        <v>-3083333</v>
      </c>
      <c r="AD4237">
        <v>9177000</v>
      </c>
      <c r="AE4237">
        <v>5337000</v>
      </c>
      <c r="AF4237">
        <v>4871000</v>
      </c>
      <c r="AG4237">
        <v>2</v>
      </c>
      <c r="AH4237">
        <v>1</v>
      </c>
      <c r="AI4237" t="s">
        <v>66</v>
      </c>
      <c r="AJ4237">
        <v>19385000</v>
      </c>
    </row>
    <row r="4238" spans="1:36" x14ac:dyDescent="0.25">
      <c r="A4238">
        <v>640781</v>
      </c>
      <c r="B4238" t="s">
        <v>19375</v>
      </c>
      <c r="C4238" t="s">
        <v>2278</v>
      </c>
      <c r="D4238" t="s">
        <v>50</v>
      </c>
      <c r="E4238" t="s">
        <v>51</v>
      </c>
      <c r="F4238" t="s">
        <v>2279</v>
      </c>
      <c r="G4238" t="s">
        <v>2280</v>
      </c>
      <c r="H4238" t="s">
        <v>19376</v>
      </c>
      <c r="I4238" t="s">
        <v>19377</v>
      </c>
      <c r="J4238" t="s">
        <v>19378</v>
      </c>
      <c r="K4238" t="s">
        <v>19379</v>
      </c>
      <c r="L4238" s="8">
        <v>31503</v>
      </c>
      <c r="M4238" t="s">
        <v>58</v>
      </c>
      <c r="N4238" t="s">
        <v>59</v>
      </c>
      <c r="P4238" t="s">
        <v>1378</v>
      </c>
      <c r="Q4238" s="8">
        <v>23448</v>
      </c>
      <c r="R4238" t="s">
        <v>61</v>
      </c>
      <c r="S4238" s="8">
        <v>31503</v>
      </c>
      <c r="T4238" s="8">
        <v>43922</v>
      </c>
      <c r="U4238" t="s">
        <v>19380</v>
      </c>
      <c r="V4238" t="s">
        <v>237</v>
      </c>
      <c r="W4238" t="s">
        <v>64</v>
      </c>
      <c r="X4238" t="s">
        <v>65</v>
      </c>
      <c r="Y4238">
        <v>-50000</v>
      </c>
      <c r="Z4238">
        <v>-30000</v>
      </c>
      <c r="AC4238">
        <v>-627111</v>
      </c>
      <c r="AD4238">
        <v>8180000</v>
      </c>
      <c r="AE4238">
        <v>4854000</v>
      </c>
      <c r="AF4238">
        <v>7818000</v>
      </c>
      <c r="AG4238">
        <v>2</v>
      </c>
      <c r="AH4238">
        <v>1</v>
      </c>
      <c r="AI4238" t="s">
        <v>66</v>
      </c>
      <c r="AJ4238">
        <v>20852000</v>
      </c>
    </row>
    <row r="4239" spans="1:36" x14ac:dyDescent="0.25">
      <c r="A4239">
        <v>640782</v>
      </c>
      <c r="B4239" t="s">
        <v>19381</v>
      </c>
      <c r="C4239" t="s">
        <v>119</v>
      </c>
      <c r="D4239" t="s">
        <v>50</v>
      </c>
      <c r="E4239" t="s">
        <v>51</v>
      </c>
      <c r="F4239" t="s">
        <v>122</v>
      </c>
      <c r="G4239" t="s">
        <v>123</v>
      </c>
      <c r="H4239" t="s">
        <v>19382</v>
      </c>
      <c r="I4239" t="s">
        <v>2863</v>
      </c>
      <c r="J4239" t="s">
        <v>19383</v>
      </c>
      <c r="K4239" t="s">
        <v>2865</v>
      </c>
      <c r="L4239" s="8">
        <v>31503</v>
      </c>
      <c r="M4239" t="s">
        <v>58</v>
      </c>
      <c r="N4239" t="s">
        <v>59</v>
      </c>
      <c r="P4239" t="s">
        <v>19384</v>
      </c>
      <c r="Q4239" s="8">
        <v>23395</v>
      </c>
      <c r="R4239" t="s">
        <v>61</v>
      </c>
      <c r="S4239" s="8">
        <v>31503</v>
      </c>
      <c r="T4239" s="8">
        <v>43862</v>
      </c>
      <c r="U4239" t="s">
        <v>19385</v>
      </c>
      <c r="V4239" t="s">
        <v>726</v>
      </c>
      <c r="W4239" t="s">
        <v>64</v>
      </c>
      <c r="X4239" t="s">
        <v>65</v>
      </c>
      <c r="Y4239">
        <v>-300000</v>
      </c>
      <c r="Z4239">
        <v>-30000</v>
      </c>
      <c r="AD4239">
        <v>7938000</v>
      </c>
      <c r="AE4239">
        <v>4981000</v>
      </c>
      <c r="AF4239">
        <v>7818000</v>
      </c>
      <c r="AG4239">
        <v>2</v>
      </c>
      <c r="AH4239">
        <v>1</v>
      </c>
      <c r="AI4239" t="s">
        <v>66</v>
      </c>
      <c r="AJ4239">
        <v>20737000</v>
      </c>
    </row>
    <row r="4240" spans="1:36" x14ac:dyDescent="0.25">
      <c r="A4240">
        <v>640785</v>
      </c>
      <c r="B4240" t="s">
        <v>19386</v>
      </c>
      <c r="C4240" t="s">
        <v>68</v>
      </c>
      <c r="D4240" t="s">
        <v>145</v>
      </c>
      <c r="E4240" t="s">
        <v>146</v>
      </c>
      <c r="F4240" t="s">
        <v>71</v>
      </c>
      <c r="G4240" t="s">
        <v>72</v>
      </c>
      <c r="H4240" t="s">
        <v>19387</v>
      </c>
      <c r="I4240" t="s">
        <v>1536</v>
      </c>
      <c r="J4240" t="s">
        <v>19388</v>
      </c>
      <c r="K4240" t="s">
        <v>18640</v>
      </c>
      <c r="L4240" s="8">
        <v>31503</v>
      </c>
      <c r="M4240" t="s">
        <v>58</v>
      </c>
      <c r="N4240" t="s">
        <v>77</v>
      </c>
      <c r="P4240" t="s">
        <v>63</v>
      </c>
      <c r="Q4240" s="8">
        <v>23503</v>
      </c>
      <c r="R4240" t="s">
        <v>61</v>
      </c>
      <c r="S4240" s="8">
        <v>31503</v>
      </c>
      <c r="T4240" s="8">
        <v>43983</v>
      </c>
      <c r="U4240" t="s">
        <v>19389</v>
      </c>
      <c r="V4240" t="s">
        <v>80</v>
      </c>
      <c r="W4240" t="s">
        <v>64</v>
      </c>
      <c r="X4240" t="s">
        <v>259</v>
      </c>
      <c r="Z4240">
        <v>-30000</v>
      </c>
      <c r="AD4240">
        <v>8581000</v>
      </c>
      <c r="AE4240">
        <v>5114000</v>
      </c>
      <c r="AF4240">
        <v>4871000</v>
      </c>
      <c r="AG4240">
        <v>2</v>
      </c>
      <c r="AH4240">
        <v>1</v>
      </c>
      <c r="AI4240" t="s">
        <v>66</v>
      </c>
      <c r="AJ4240">
        <v>18566000</v>
      </c>
    </row>
    <row r="4241" spans="1:36" x14ac:dyDescent="0.25">
      <c r="A4241">
        <v>640789</v>
      </c>
      <c r="B4241" t="s">
        <v>19390</v>
      </c>
      <c r="C4241" t="s">
        <v>49</v>
      </c>
      <c r="D4241" t="s">
        <v>50</v>
      </c>
      <c r="E4241" t="s">
        <v>51</v>
      </c>
      <c r="F4241" t="s">
        <v>2910</v>
      </c>
      <c r="G4241" t="s">
        <v>2911</v>
      </c>
      <c r="H4241" t="s">
        <v>8629</v>
      </c>
      <c r="I4241" t="s">
        <v>8630</v>
      </c>
      <c r="J4241" t="s">
        <v>19391</v>
      </c>
      <c r="K4241" t="s">
        <v>19392</v>
      </c>
      <c r="L4241" s="8">
        <v>31503</v>
      </c>
      <c r="M4241" t="s">
        <v>58</v>
      </c>
      <c r="N4241" t="s">
        <v>59</v>
      </c>
      <c r="P4241" t="s">
        <v>63</v>
      </c>
      <c r="Q4241" s="8">
        <v>23606</v>
      </c>
      <c r="R4241" t="s">
        <v>61</v>
      </c>
      <c r="S4241" s="8">
        <v>31503</v>
      </c>
      <c r="T4241" s="8">
        <v>44075</v>
      </c>
      <c r="U4241" t="s">
        <v>19393</v>
      </c>
      <c r="V4241" t="s">
        <v>1081</v>
      </c>
      <c r="W4241" t="s">
        <v>64</v>
      </c>
      <c r="X4241" t="s">
        <v>65</v>
      </c>
      <c r="Y4241">
        <v>-75000</v>
      </c>
      <c r="Z4241">
        <v>-30000</v>
      </c>
      <c r="AC4241">
        <v>-7744340</v>
      </c>
      <c r="AD4241">
        <v>8812000</v>
      </c>
      <c r="AE4241">
        <v>5524000</v>
      </c>
      <c r="AF4241">
        <v>7818000</v>
      </c>
      <c r="AG4241">
        <v>2</v>
      </c>
      <c r="AH4241">
        <v>1</v>
      </c>
      <c r="AI4241" t="s">
        <v>66</v>
      </c>
      <c r="AJ4241">
        <v>22154000</v>
      </c>
    </row>
    <row r="4242" spans="1:36" x14ac:dyDescent="0.25">
      <c r="A4242">
        <v>640790</v>
      </c>
      <c r="B4242" t="s">
        <v>19394</v>
      </c>
      <c r="C4242" t="s">
        <v>119</v>
      </c>
      <c r="D4242" t="s">
        <v>50</v>
      </c>
      <c r="E4242" t="s">
        <v>51</v>
      </c>
      <c r="F4242" t="s">
        <v>122</v>
      </c>
      <c r="G4242" t="s">
        <v>123</v>
      </c>
      <c r="H4242" t="s">
        <v>19395</v>
      </c>
      <c r="I4242" t="s">
        <v>964</v>
      </c>
      <c r="J4242" t="s">
        <v>19396</v>
      </c>
      <c r="K4242" t="s">
        <v>1768</v>
      </c>
      <c r="L4242" s="8">
        <v>31503</v>
      </c>
      <c r="M4242" t="s">
        <v>58</v>
      </c>
      <c r="N4242" t="s">
        <v>59</v>
      </c>
      <c r="P4242" t="s">
        <v>151</v>
      </c>
      <c r="Q4242" s="8">
        <v>23419</v>
      </c>
      <c r="R4242" t="s">
        <v>61</v>
      </c>
      <c r="S4242" s="8">
        <v>31503</v>
      </c>
      <c r="T4242" s="8">
        <v>43891</v>
      </c>
      <c r="U4242" t="s">
        <v>19397</v>
      </c>
      <c r="V4242" t="s">
        <v>499</v>
      </c>
      <c r="W4242" t="s">
        <v>64</v>
      </c>
      <c r="X4242" t="s">
        <v>65</v>
      </c>
      <c r="Y4242">
        <v>-75000</v>
      </c>
      <c r="Z4242">
        <v>-30000</v>
      </c>
      <c r="AA4242">
        <v>-11250000</v>
      </c>
      <c r="AB4242">
        <v>-100000</v>
      </c>
      <c r="AD4242">
        <v>11459000</v>
      </c>
      <c r="AE4242">
        <v>6977000</v>
      </c>
      <c r="AF4242">
        <v>7818000</v>
      </c>
      <c r="AG4242">
        <v>2</v>
      </c>
      <c r="AH4242">
        <v>1</v>
      </c>
      <c r="AI4242" t="s">
        <v>66</v>
      </c>
      <c r="AJ4242">
        <v>26254000</v>
      </c>
    </row>
    <row r="4243" spans="1:36" x14ac:dyDescent="0.25">
      <c r="A4243">
        <v>640791</v>
      </c>
      <c r="B4243" t="s">
        <v>18511</v>
      </c>
      <c r="C4243" t="s">
        <v>68</v>
      </c>
      <c r="D4243" t="s">
        <v>145</v>
      </c>
      <c r="E4243" t="s">
        <v>146</v>
      </c>
      <c r="F4243" t="s">
        <v>71</v>
      </c>
      <c r="G4243" t="s">
        <v>72</v>
      </c>
      <c r="H4243" t="s">
        <v>18973</v>
      </c>
      <c r="I4243" t="s">
        <v>329</v>
      </c>
      <c r="J4243" t="s">
        <v>19398</v>
      </c>
      <c r="K4243" t="s">
        <v>331</v>
      </c>
      <c r="L4243" s="8">
        <v>31503</v>
      </c>
      <c r="M4243" t="s">
        <v>58</v>
      </c>
      <c r="N4243" t="s">
        <v>59</v>
      </c>
      <c r="P4243" t="s">
        <v>615</v>
      </c>
      <c r="Q4243" s="8">
        <v>23738</v>
      </c>
      <c r="R4243" t="s">
        <v>61</v>
      </c>
      <c r="S4243" s="8">
        <v>31503</v>
      </c>
      <c r="T4243" s="8">
        <v>44197</v>
      </c>
      <c r="U4243" t="s">
        <v>19399</v>
      </c>
      <c r="V4243" t="s">
        <v>80</v>
      </c>
      <c r="W4243" t="s">
        <v>64</v>
      </c>
      <c r="X4243" t="s">
        <v>65</v>
      </c>
      <c r="Y4243">
        <v>-50000</v>
      </c>
      <c r="Z4243">
        <v>-30000</v>
      </c>
      <c r="AB4243">
        <v>-1150000</v>
      </c>
      <c r="AC4243">
        <v>-8543751</v>
      </c>
      <c r="AD4243">
        <v>8975000</v>
      </c>
      <c r="AE4243">
        <v>5626000</v>
      </c>
      <c r="AF4243">
        <v>7818000</v>
      </c>
      <c r="AG4243">
        <v>2</v>
      </c>
      <c r="AH4243">
        <v>1</v>
      </c>
      <c r="AI4243" t="s">
        <v>66</v>
      </c>
      <c r="AJ4243">
        <v>22419000</v>
      </c>
    </row>
    <row r="4244" spans="1:36" x14ac:dyDescent="0.25">
      <c r="A4244">
        <v>640794</v>
      </c>
      <c r="B4244" t="s">
        <v>19400</v>
      </c>
      <c r="C4244" t="s">
        <v>119</v>
      </c>
      <c r="D4244" t="s">
        <v>50</v>
      </c>
      <c r="E4244" t="s">
        <v>51</v>
      </c>
      <c r="F4244" t="s">
        <v>122</v>
      </c>
      <c r="G4244" t="s">
        <v>123</v>
      </c>
      <c r="H4244" t="s">
        <v>19401</v>
      </c>
      <c r="I4244" t="s">
        <v>5484</v>
      </c>
      <c r="J4244" t="s">
        <v>19402</v>
      </c>
      <c r="K4244" t="s">
        <v>12709</v>
      </c>
      <c r="L4244" s="8">
        <v>31503</v>
      </c>
      <c r="M4244" t="s">
        <v>58</v>
      </c>
      <c r="N4244" t="s">
        <v>59</v>
      </c>
      <c r="P4244" t="s">
        <v>447</v>
      </c>
      <c r="Q4244" s="8">
        <v>23565</v>
      </c>
      <c r="R4244" t="s">
        <v>61</v>
      </c>
      <c r="S4244" s="8">
        <v>31503</v>
      </c>
      <c r="T4244" s="8">
        <v>44044</v>
      </c>
      <c r="U4244" t="s">
        <v>19403</v>
      </c>
      <c r="V4244" t="s">
        <v>466</v>
      </c>
      <c r="W4244" t="s">
        <v>64</v>
      </c>
      <c r="X4244" t="s">
        <v>177</v>
      </c>
      <c r="Z4244">
        <v>-30000</v>
      </c>
      <c r="AD4244">
        <v>11861000</v>
      </c>
      <c r="AE4244">
        <v>7053000</v>
      </c>
      <c r="AF4244">
        <v>7818000</v>
      </c>
      <c r="AG4244">
        <v>2</v>
      </c>
      <c r="AH4244">
        <v>1</v>
      </c>
      <c r="AI4244" t="s">
        <v>66</v>
      </c>
      <c r="AJ4244">
        <v>26732000</v>
      </c>
    </row>
    <row r="4245" spans="1:36" x14ac:dyDescent="0.25">
      <c r="A4245">
        <v>640796</v>
      </c>
      <c r="B4245" t="s">
        <v>19404</v>
      </c>
      <c r="C4245" t="s">
        <v>119</v>
      </c>
      <c r="D4245" t="s">
        <v>50</v>
      </c>
      <c r="E4245" t="s">
        <v>51</v>
      </c>
      <c r="F4245" t="s">
        <v>122</v>
      </c>
      <c r="G4245" t="s">
        <v>123</v>
      </c>
      <c r="H4245" t="s">
        <v>19405</v>
      </c>
      <c r="I4245" t="s">
        <v>240</v>
      </c>
      <c r="J4245" t="s">
        <v>19406</v>
      </c>
      <c r="K4245" t="s">
        <v>19407</v>
      </c>
      <c r="L4245" s="8">
        <v>31503</v>
      </c>
      <c r="M4245" t="s">
        <v>58</v>
      </c>
      <c r="N4245" t="s">
        <v>348</v>
      </c>
      <c r="P4245" t="s">
        <v>151</v>
      </c>
      <c r="Q4245" s="8">
        <v>23665</v>
      </c>
      <c r="R4245" t="s">
        <v>61</v>
      </c>
      <c r="S4245" s="8">
        <v>31503</v>
      </c>
      <c r="T4245" s="8">
        <v>44136</v>
      </c>
      <c r="U4245" t="s">
        <v>19408</v>
      </c>
      <c r="V4245" t="s">
        <v>326</v>
      </c>
      <c r="W4245" t="s">
        <v>64</v>
      </c>
      <c r="X4245" t="s">
        <v>65</v>
      </c>
      <c r="Y4245">
        <v>-100000</v>
      </c>
      <c r="Z4245">
        <v>-30000</v>
      </c>
      <c r="AB4245">
        <v>-6032920</v>
      </c>
      <c r="AD4245">
        <v>11783000</v>
      </c>
      <c r="AE4245">
        <v>7106000</v>
      </c>
      <c r="AF4245">
        <v>22199100</v>
      </c>
      <c r="AG4245">
        <v>2</v>
      </c>
      <c r="AH4245">
        <v>1</v>
      </c>
      <c r="AI4245" t="s">
        <v>66</v>
      </c>
      <c r="AJ4245">
        <v>41088100</v>
      </c>
    </row>
    <row r="4246" spans="1:36" x14ac:dyDescent="0.25">
      <c r="A4246">
        <v>640797</v>
      </c>
      <c r="B4246" t="s">
        <v>19409</v>
      </c>
      <c r="C4246" t="s">
        <v>132</v>
      </c>
      <c r="D4246" t="s">
        <v>3408</v>
      </c>
      <c r="E4246" t="s">
        <v>3409</v>
      </c>
      <c r="F4246" t="s">
        <v>135</v>
      </c>
      <c r="G4246" t="s">
        <v>136</v>
      </c>
      <c r="H4246" t="s">
        <v>19410</v>
      </c>
      <c r="I4246" t="s">
        <v>19411</v>
      </c>
      <c r="J4246" t="s">
        <v>19412</v>
      </c>
      <c r="K4246" t="s">
        <v>19413</v>
      </c>
      <c r="L4246" s="8">
        <v>31503</v>
      </c>
      <c r="M4246" t="s">
        <v>58</v>
      </c>
      <c r="N4246" t="s">
        <v>59</v>
      </c>
      <c r="P4246" t="s">
        <v>63</v>
      </c>
      <c r="Q4246" s="8">
        <v>23534</v>
      </c>
      <c r="R4246" t="s">
        <v>61</v>
      </c>
      <c r="S4246" s="8">
        <v>31503</v>
      </c>
      <c r="T4246" s="8">
        <v>44013</v>
      </c>
      <c r="U4246" t="s">
        <v>19414</v>
      </c>
      <c r="V4246" t="s">
        <v>341</v>
      </c>
      <c r="W4246" t="s">
        <v>64</v>
      </c>
      <c r="X4246" t="s">
        <v>65</v>
      </c>
      <c r="Y4246">
        <v>-100000</v>
      </c>
      <c r="Z4246">
        <v>-30000</v>
      </c>
      <c r="AA4246">
        <v>-4625000</v>
      </c>
      <c r="AC4246">
        <v>-4348937</v>
      </c>
      <c r="AD4246">
        <v>8869000</v>
      </c>
      <c r="AE4246">
        <v>5560000</v>
      </c>
      <c r="AF4246">
        <v>10945200</v>
      </c>
      <c r="AG4246">
        <v>2</v>
      </c>
      <c r="AH4246">
        <v>1</v>
      </c>
      <c r="AI4246" t="s">
        <v>66</v>
      </c>
      <c r="AJ4246">
        <v>25374200</v>
      </c>
    </row>
    <row r="4247" spans="1:36" x14ac:dyDescent="0.25">
      <c r="A4247">
        <v>640798</v>
      </c>
      <c r="B4247" t="s">
        <v>19415</v>
      </c>
      <c r="C4247" t="s">
        <v>317</v>
      </c>
      <c r="D4247" t="s">
        <v>50</v>
      </c>
      <c r="E4247" t="s">
        <v>51</v>
      </c>
      <c r="F4247" t="s">
        <v>379</v>
      </c>
      <c r="G4247" t="s">
        <v>380</v>
      </c>
      <c r="H4247" t="s">
        <v>3594</v>
      </c>
      <c r="I4247" t="s">
        <v>3595</v>
      </c>
      <c r="J4247" t="s">
        <v>19416</v>
      </c>
      <c r="K4247" t="s">
        <v>19417</v>
      </c>
      <c r="L4247" s="8">
        <v>31503</v>
      </c>
      <c r="M4247" t="s">
        <v>58</v>
      </c>
      <c r="N4247" t="s">
        <v>77</v>
      </c>
      <c r="P4247" t="s">
        <v>594</v>
      </c>
      <c r="Q4247" s="8">
        <v>23680</v>
      </c>
      <c r="R4247" t="s">
        <v>61</v>
      </c>
      <c r="S4247" s="8">
        <v>31503</v>
      </c>
      <c r="T4247" s="8">
        <v>44136</v>
      </c>
      <c r="U4247" t="s">
        <v>19418</v>
      </c>
      <c r="V4247" t="s">
        <v>130</v>
      </c>
      <c r="W4247" t="s">
        <v>64</v>
      </c>
      <c r="X4247" t="s">
        <v>65</v>
      </c>
      <c r="Y4247">
        <v>-50000</v>
      </c>
      <c r="Z4247">
        <v>-30000</v>
      </c>
      <c r="AB4247">
        <v>-100000</v>
      </c>
      <c r="AD4247">
        <v>7712000</v>
      </c>
      <c r="AE4247">
        <v>4578000</v>
      </c>
      <c r="AF4247">
        <v>4871000</v>
      </c>
      <c r="AG4247">
        <v>2</v>
      </c>
      <c r="AH4247">
        <v>1</v>
      </c>
      <c r="AI4247" t="s">
        <v>66</v>
      </c>
      <c r="AJ4247">
        <v>17161000</v>
      </c>
    </row>
    <row r="4248" spans="1:36" x14ac:dyDescent="0.25">
      <c r="A4248">
        <v>640799</v>
      </c>
      <c r="B4248" t="s">
        <v>19419</v>
      </c>
      <c r="C4248" t="s">
        <v>119</v>
      </c>
      <c r="D4248" t="s">
        <v>50</v>
      </c>
      <c r="E4248" t="s">
        <v>51</v>
      </c>
      <c r="F4248" t="s">
        <v>122</v>
      </c>
      <c r="G4248" t="s">
        <v>123</v>
      </c>
      <c r="H4248" t="s">
        <v>7427</v>
      </c>
      <c r="I4248" t="s">
        <v>1756</v>
      </c>
      <c r="J4248" t="s">
        <v>19420</v>
      </c>
      <c r="K4248" t="s">
        <v>6965</v>
      </c>
      <c r="L4248" s="8">
        <v>31503</v>
      </c>
      <c r="M4248" t="s">
        <v>58</v>
      </c>
      <c r="N4248" t="s">
        <v>77</v>
      </c>
      <c r="P4248" t="s">
        <v>594</v>
      </c>
      <c r="Q4248" s="8">
        <v>23665</v>
      </c>
      <c r="R4248" t="s">
        <v>61</v>
      </c>
      <c r="S4248" s="8">
        <v>31503</v>
      </c>
      <c r="T4248" s="8">
        <v>44136</v>
      </c>
      <c r="U4248" t="s">
        <v>19421</v>
      </c>
      <c r="V4248" t="s">
        <v>19422</v>
      </c>
      <c r="W4248" t="s">
        <v>64</v>
      </c>
      <c r="X4248" t="s">
        <v>65</v>
      </c>
      <c r="Y4248">
        <v>-200000</v>
      </c>
      <c r="Z4248">
        <v>-30000</v>
      </c>
      <c r="AA4248">
        <v>-2167000</v>
      </c>
      <c r="AB4248">
        <v>-50000</v>
      </c>
      <c r="AD4248">
        <v>7566000</v>
      </c>
      <c r="AE4248">
        <v>4515000</v>
      </c>
      <c r="AF4248">
        <v>2895000</v>
      </c>
      <c r="AG4248">
        <v>2</v>
      </c>
      <c r="AH4248">
        <v>1</v>
      </c>
      <c r="AI4248" t="s">
        <v>66</v>
      </c>
      <c r="AJ4248">
        <v>14976000</v>
      </c>
    </row>
    <row r="4249" spans="1:36" x14ac:dyDescent="0.25">
      <c r="A4249">
        <v>640801</v>
      </c>
      <c r="B4249" t="s">
        <v>19423</v>
      </c>
      <c r="C4249" t="s">
        <v>68</v>
      </c>
      <c r="D4249" t="s">
        <v>1048</v>
      </c>
      <c r="E4249" t="s">
        <v>1049</v>
      </c>
      <c r="F4249" t="s">
        <v>71</v>
      </c>
      <c r="G4249" t="s">
        <v>72</v>
      </c>
      <c r="H4249" t="s">
        <v>19424</v>
      </c>
      <c r="I4249" t="s">
        <v>1000</v>
      </c>
      <c r="J4249" t="s">
        <v>19425</v>
      </c>
      <c r="K4249" t="s">
        <v>1002</v>
      </c>
      <c r="L4249" s="8">
        <v>31503</v>
      </c>
      <c r="M4249" t="s">
        <v>58</v>
      </c>
      <c r="N4249" t="s">
        <v>77</v>
      </c>
      <c r="P4249" t="s">
        <v>19426</v>
      </c>
      <c r="Q4249" s="8">
        <v>23693</v>
      </c>
      <c r="R4249" t="s">
        <v>61</v>
      </c>
      <c r="S4249" s="8">
        <v>31503</v>
      </c>
      <c r="T4249" s="8">
        <v>44166</v>
      </c>
      <c r="U4249" t="s">
        <v>19427</v>
      </c>
      <c r="V4249" t="s">
        <v>1053</v>
      </c>
      <c r="W4249" t="s">
        <v>64</v>
      </c>
      <c r="X4249" t="s">
        <v>65</v>
      </c>
      <c r="Y4249">
        <v>-601000</v>
      </c>
      <c r="Z4249">
        <v>-30000</v>
      </c>
      <c r="AA4249">
        <v>-3209000</v>
      </c>
      <c r="AB4249">
        <v>-663587</v>
      </c>
      <c r="AC4249">
        <v>-1098667</v>
      </c>
      <c r="AD4249">
        <v>7095000</v>
      </c>
      <c r="AE4249">
        <v>4336000</v>
      </c>
      <c r="AF4249">
        <v>4871000</v>
      </c>
      <c r="AG4249">
        <v>2</v>
      </c>
      <c r="AH4249">
        <v>1</v>
      </c>
      <c r="AI4249" t="s">
        <v>66</v>
      </c>
      <c r="AJ4249">
        <v>16302000</v>
      </c>
    </row>
    <row r="4250" spans="1:36" x14ac:dyDescent="0.25">
      <c r="A4250">
        <v>640803</v>
      </c>
      <c r="B4250" t="s">
        <v>19428</v>
      </c>
      <c r="C4250" t="s">
        <v>119</v>
      </c>
      <c r="D4250" t="s">
        <v>50</v>
      </c>
      <c r="E4250" t="s">
        <v>51</v>
      </c>
      <c r="F4250" t="s">
        <v>122</v>
      </c>
      <c r="G4250" t="s">
        <v>123</v>
      </c>
      <c r="H4250" t="s">
        <v>19429</v>
      </c>
      <c r="I4250" t="s">
        <v>1036</v>
      </c>
      <c r="J4250" t="s">
        <v>19430</v>
      </c>
      <c r="K4250" t="s">
        <v>1038</v>
      </c>
      <c r="L4250" s="8">
        <v>31503</v>
      </c>
      <c r="M4250" t="s">
        <v>58</v>
      </c>
      <c r="N4250" t="s">
        <v>77</v>
      </c>
      <c r="P4250" t="s">
        <v>3741</v>
      </c>
      <c r="Q4250" s="8">
        <v>23487</v>
      </c>
      <c r="R4250" t="s">
        <v>61</v>
      </c>
      <c r="S4250" s="8">
        <v>31503</v>
      </c>
      <c r="T4250" s="8">
        <v>43952</v>
      </c>
      <c r="U4250" t="s">
        <v>19431</v>
      </c>
      <c r="V4250" t="s">
        <v>542</v>
      </c>
      <c r="W4250" t="s">
        <v>64</v>
      </c>
      <c r="X4250" t="s">
        <v>65</v>
      </c>
      <c r="Y4250">
        <v>-100000</v>
      </c>
      <c r="Z4250">
        <v>-30000</v>
      </c>
      <c r="AB4250">
        <v>-100000</v>
      </c>
      <c r="AC4250">
        <v>-5087500</v>
      </c>
      <c r="AD4250">
        <v>7791000</v>
      </c>
      <c r="AE4250">
        <v>4758000</v>
      </c>
      <c r="AF4250">
        <v>4871000</v>
      </c>
      <c r="AG4250">
        <v>2</v>
      </c>
      <c r="AH4250">
        <v>1</v>
      </c>
      <c r="AI4250" t="s">
        <v>66</v>
      </c>
      <c r="AJ4250">
        <v>17420000</v>
      </c>
    </row>
    <row r="4251" spans="1:36" x14ac:dyDescent="0.25">
      <c r="A4251">
        <v>640804</v>
      </c>
      <c r="B4251" t="s">
        <v>5163</v>
      </c>
      <c r="C4251" t="s">
        <v>165</v>
      </c>
      <c r="D4251" t="s">
        <v>203</v>
      </c>
      <c r="E4251" t="s">
        <v>204</v>
      </c>
      <c r="F4251" t="s">
        <v>168</v>
      </c>
      <c r="G4251" t="s">
        <v>169</v>
      </c>
      <c r="H4251" t="s">
        <v>3017</v>
      </c>
      <c r="I4251" t="s">
        <v>866</v>
      </c>
      <c r="J4251" t="s">
        <v>19432</v>
      </c>
      <c r="K4251" t="s">
        <v>11084</v>
      </c>
      <c r="L4251" s="8">
        <v>31503</v>
      </c>
      <c r="M4251" t="s">
        <v>58</v>
      </c>
      <c r="N4251" t="s">
        <v>59</v>
      </c>
      <c r="P4251" t="s">
        <v>219</v>
      </c>
      <c r="Q4251" s="8">
        <v>23612</v>
      </c>
      <c r="R4251" t="s">
        <v>61</v>
      </c>
      <c r="S4251" s="8">
        <v>31503</v>
      </c>
      <c r="T4251" s="8">
        <v>44075</v>
      </c>
      <c r="U4251" t="s">
        <v>19433</v>
      </c>
      <c r="V4251" t="s">
        <v>201</v>
      </c>
      <c r="W4251" t="s">
        <v>64</v>
      </c>
      <c r="X4251" t="s">
        <v>65</v>
      </c>
      <c r="Y4251">
        <v>-700000</v>
      </c>
      <c r="Z4251">
        <v>-30000</v>
      </c>
      <c r="AB4251">
        <v>-150000</v>
      </c>
      <c r="AD4251">
        <v>9217000</v>
      </c>
      <c r="AE4251">
        <v>5621000</v>
      </c>
      <c r="AF4251">
        <v>7818000</v>
      </c>
      <c r="AG4251">
        <v>2</v>
      </c>
      <c r="AH4251">
        <v>1</v>
      </c>
      <c r="AI4251" t="s">
        <v>66</v>
      </c>
      <c r="AJ4251">
        <v>22656000</v>
      </c>
    </row>
    <row r="4252" spans="1:36" x14ac:dyDescent="0.25">
      <c r="A4252">
        <v>640805</v>
      </c>
      <c r="B4252" t="s">
        <v>19434</v>
      </c>
      <c r="C4252" t="s">
        <v>165</v>
      </c>
      <c r="D4252" t="s">
        <v>407</v>
      </c>
      <c r="E4252" t="s">
        <v>408</v>
      </c>
      <c r="F4252" t="s">
        <v>168</v>
      </c>
      <c r="G4252" t="s">
        <v>169</v>
      </c>
      <c r="H4252" t="s">
        <v>9875</v>
      </c>
      <c r="I4252" t="s">
        <v>2173</v>
      </c>
      <c r="J4252" t="s">
        <v>19435</v>
      </c>
      <c r="K4252" t="s">
        <v>5379</v>
      </c>
      <c r="L4252" s="8">
        <v>31503</v>
      </c>
      <c r="M4252" t="s">
        <v>58</v>
      </c>
      <c r="N4252" t="s">
        <v>77</v>
      </c>
      <c r="P4252" t="s">
        <v>447</v>
      </c>
      <c r="Q4252" s="8">
        <v>23500</v>
      </c>
      <c r="R4252" t="s">
        <v>61</v>
      </c>
      <c r="S4252" s="8">
        <v>31503</v>
      </c>
      <c r="T4252" s="8">
        <v>43983</v>
      </c>
      <c r="U4252" t="s">
        <v>19436</v>
      </c>
      <c r="V4252" t="s">
        <v>324</v>
      </c>
      <c r="W4252" t="s">
        <v>64</v>
      </c>
      <c r="X4252" t="s">
        <v>177</v>
      </c>
      <c r="Y4252">
        <v>-400000</v>
      </c>
      <c r="Z4252">
        <v>-30000</v>
      </c>
      <c r="AB4252">
        <v>-50000</v>
      </c>
      <c r="AD4252">
        <v>9189000</v>
      </c>
      <c r="AE4252">
        <v>5474000</v>
      </c>
      <c r="AF4252">
        <v>4871000</v>
      </c>
      <c r="AG4252">
        <v>2</v>
      </c>
      <c r="AH4252">
        <v>1</v>
      </c>
      <c r="AI4252" t="s">
        <v>66</v>
      </c>
      <c r="AJ4252">
        <v>19534000</v>
      </c>
    </row>
    <row r="4253" spans="1:36" x14ac:dyDescent="0.25">
      <c r="A4253">
        <v>640808</v>
      </c>
      <c r="B4253" t="s">
        <v>19437</v>
      </c>
      <c r="C4253" t="s">
        <v>317</v>
      </c>
      <c r="D4253" t="s">
        <v>50</v>
      </c>
      <c r="E4253" t="s">
        <v>51</v>
      </c>
      <c r="F4253" t="s">
        <v>1185</v>
      </c>
      <c r="G4253" t="s">
        <v>1186</v>
      </c>
      <c r="H4253" t="s">
        <v>4434</v>
      </c>
      <c r="I4253" t="s">
        <v>4435</v>
      </c>
      <c r="J4253" t="s">
        <v>19438</v>
      </c>
      <c r="K4253" t="s">
        <v>19439</v>
      </c>
      <c r="L4253" s="8">
        <v>31503</v>
      </c>
      <c r="M4253" t="s">
        <v>58</v>
      </c>
      <c r="N4253" t="s">
        <v>77</v>
      </c>
      <c r="P4253" t="s">
        <v>160</v>
      </c>
      <c r="Q4253" s="8">
        <v>23449</v>
      </c>
      <c r="R4253" t="s">
        <v>61</v>
      </c>
      <c r="S4253" s="8">
        <v>31503</v>
      </c>
      <c r="T4253" s="8">
        <v>43922</v>
      </c>
      <c r="U4253" t="s">
        <v>19440</v>
      </c>
      <c r="V4253" t="s">
        <v>726</v>
      </c>
      <c r="W4253" t="s">
        <v>64</v>
      </c>
      <c r="X4253" t="s">
        <v>65</v>
      </c>
      <c r="Y4253">
        <v>-50000</v>
      </c>
      <c r="Z4253">
        <v>-30000</v>
      </c>
      <c r="AB4253">
        <v>-646000</v>
      </c>
      <c r="AC4253">
        <v>-7098893</v>
      </c>
      <c r="AD4253">
        <v>8536000</v>
      </c>
      <c r="AE4253">
        <v>5088000</v>
      </c>
      <c r="AF4253">
        <v>4871000</v>
      </c>
      <c r="AG4253">
        <v>2</v>
      </c>
      <c r="AH4253">
        <v>1</v>
      </c>
      <c r="AI4253" t="s">
        <v>66</v>
      </c>
      <c r="AJ4253">
        <v>18495000</v>
      </c>
    </row>
    <row r="4254" spans="1:36" x14ac:dyDescent="0.25">
      <c r="A4254">
        <v>640809</v>
      </c>
      <c r="B4254" t="s">
        <v>19441</v>
      </c>
      <c r="C4254" t="s">
        <v>49</v>
      </c>
      <c r="D4254" t="s">
        <v>340</v>
      </c>
      <c r="E4254" t="s">
        <v>341</v>
      </c>
      <c r="F4254" t="s">
        <v>3630</v>
      </c>
      <c r="G4254" t="s">
        <v>3631</v>
      </c>
      <c r="H4254" t="s">
        <v>19442</v>
      </c>
      <c r="I4254" t="s">
        <v>19443</v>
      </c>
      <c r="J4254" t="s">
        <v>19444</v>
      </c>
      <c r="K4254" t="s">
        <v>19445</v>
      </c>
      <c r="L4254" s="8">
        <v>31503</v>
      </c>
      <c r="M4254" t="s">
        <v>58</v>
      </c>
      <c r="N4254" t="s">
        <v>59</v>
      </c>
      <c r="P4254" t="s">
        <v>1223</v>
      </c>
      <c r="Q4254" s="8">
        <v>23596</v>
      </c>
      <c r="R4254" t="s">
        <v>61</v>
      </c>
      <c r="S4254" s="8">
        <v>31503</v>
      </c>
      <c r="T4254" s="8">
        <v>44075</v>
      </c>
      <c r="U4254" t="s">
        <v>19446</v>
      </c>
      <c r="V4254" t="s">
        <v>726</v>
      </c>
      <c r="W4254" t="s">
        <v>64</v>
      </c>
      <c r="X4254" t="s">
        <v>65</v>
      </c>
      <c r="Y4254">
        <v>-100000</v>
      </c>
      <c r="Z4254">
        <v>-30000</v>
      </c>
      <c r="AC4254">
        <v>-7581682</v>
      </c>
      <c r="AD4254">
        <v>8766000</v>
      </c>
      <c r="AE4254">
        <v>5298000</v>
      </c>
      <c r="AF4254">
        <v>7818000</v>
      </c>
      <c r="AG4254">
        <v>2</v>
      </c>
      <c r="AH4254">
        <v>1</v>
      </c>
      <c r="AI4254" t="s">
        <v>66</v>
      </c>
      <c r="AJ4254">
        <v>21882000</v>
      </c>
    </row>
    <row r="4255" spans="1:36" x14ac:dyDescent="0.25">
      <c r="A4255">
        <v>640810</v>
      </c>
      <c r="B4255" t="s">
        <v>19447</v>
      </c>
      <c r="C4255" t="s">
        <v>49</v>
      </c>
      <c r="D4255" t="s">
        <v>340</v>
      </c>
      <c r="E4255" t="s">
        <v>341</v>
      </c>
      <c r="F4255" t="s">
        <v>342</v>
      </c>
      <c r="G4255" t="s">
        <v>343</v>
      </c>
      <c r="H4255" t="s">
        <v>3397</v>
      </c>
      <c r="I4255" t="s">
        <v>1443</v>
      </c>
      <c r="J4255" t="s">
        <v>19448</v>
      </c>
      <c r="K4255" t="s">
        <v>19449</v>
      </c>
      <c r="L4255" s="8">
        <v>31503</v>
      </c>
      <c r="M4255" t="s">
        <v>58</v>
      </c>
      <c r="N4255" t="s">
        <v>77</v>
      </c>
      <c r="P4255" t="s">
        <v>63</v>
      </c>
      <c r="Q4255" s="8">
        <v>23536</v>
      </c>
      <c r="R4255" t="s">
        <v>61</v>
      </c>
      <c r="S4255" s="8">
        <v>31503</v>
      </c>
      <c r="T4255" s="8">
        <v>44013</v>
      </c>
      <c r="U4255" t="s">
        <v>19450</v>
      </c>
      <c r="V4255" t="s">
        <v>63</v>
      </c>
      <c r="W4255" t="s">
        <v>64</v>
      </c>
      <c r="X4255" t="s">
        <v>65</v>
      </c>
      <c r="Y4255">
        <v>-60000</v>
      </c>
      <c r="Z4255">
        <v>-30000</v>
      </c>
      <c r="AA4255">
        <v>-5434232</v>
      </c>
      <c r="AC4255">
        <v>-737570</v>
      </c>
      <c r="AD4255">
        <v>9260000</v>
      </c>
      <c r="AE4255">
        <v>5516000</v>
      </c>
      <c r="AF4255">
        <v>4871000</v>
      </c>
      <c r="AG4255">
        <v>2</v>
      </c>
      <c r="AH4255">
        <v>1</v>
      </c>
      <c r="AI4255" t="s">
        <v>66</v>
      </c>
      <c r="AJ4255">
        <v>19647000</v>
      </c>
    </row>
    <row r="4256" spans="1:36" x14ac:dyDescent="0.25">
      <c r="A4256">
        <v>640811</v>
      </c>
      <c r="B4256" t="s">
        <v>19451</v>
      </c>
      <c r="C4256" t="s">
        <v>752</v>
      </c>
      <c r="D4256" t="s">
        <v>774</v>
      </c>
      <c r="E4256" t="s">
        <v>775</v>
      </c>
      <c r="F4256" t="s">
        <v>755</v>
      </c>
      <c r="G4256" t="s">
        <v>756</v>
      </c>
      <c r="H4256" t="s">
        <v>19452</v>
      </c>
      <c r="I4256" t="s">
        <v>2079</v>
      </c>
      <c r="J4256" t="s">
        <v>19453</v>
      </c>
      <c r="K4256" t="s">
        <v>2081</v>
      </c>
      <c r="L4256" s="8">
        <v>31503</v>
      </c>
      <c r="M4256" t="s">
        <v>58</v>
      </c>
      <c r="N4256" t="s">
        <v>77</v>
      </c>
      <c r="P4256" t="s">
        <v>19454</v>
      </c>
      <c r="Q4256" s="8">
        <v>23379</v>
      </c>
      <c r="R4256" t="s">
        <v>61</v>
      </c>
      <c r="S4256" s="8">
        <v>31503</v>
      </c>
      <c r="T4256" s="8">
        <v>43862</v>
      </c>
      <c r="U4256" t="s">
        <v>19455</v>
      </c>
      <c r="V4256" t="s">
        <v>1259</v>
      </c>
      <c r="W4256" t="s">
        <v>64</v>
      </c>
      <c r="X4256" t="s">
        <v>65</v>
      </c>
      <c r="Z4256">
        <v>-30000</v>
      </c>
      <c r="AA4256">
        <v>-4438000</v>
      </c>
      <c r="AD4256">
        <v>9354000</v>
      </c>
      <c r="AE4256">
        <v>5571000</v>
      </c>
      <c r="AF4256">
        <v>4871000</v>
      </c>
      <c r="AG4256">
        <v>2</v>
      </c>
      <c r="AH4256">
        <v>1</v>
      </c>
      <c r="AI4256" t="s">
        <v>66</v>
      </c>
      <c r="AJ4256">
        <v>19796000</v>
      </c>
    </row>
    <row r="4257" spans="1:36" x14ac:dyDescent="0.25">
      <c r="A4257">
        <v>640812</v>
      </c>
      <c r="B4257" t="s">
        <v>13379</v>
      </c>
      <c r="C4257" t="s">
        <v>119</v>
      </c>
      <c r="D4257" t="s">
        <v>50</v>
      </c>
      <c r="E4257" t="s">
        <v>51</v>
      </c>
      <c r="F4257" t="s">
        <v>122</v>
      </c>
      <c r="G4257" t="s">
        <v>123</v>
      </c>
      <c r="H4257" t="s">
        <v>19456</v>
      </c>
      <c r="I4257" t="s">
        <v>1000</v>
      </c>
      <c r="J4257" t="s">
        <v>19457</v>
      </c>
      <c r="K4257" t="s">
        <v>1002</v>
      </c>
      <c r="L4257" s="8">
        <v>31564</v>
      </c>
      <c r="M4257" t="s">
        <v>58</v>
      </c>
      <c r="N4257" t="s">
        <v>77</v>
      </c>
      <c r="P4257" t="s">
        <v>1813</v>
      </c>
      <c r="Q4257" s="8">
        <v>23437</v>
      </c>
      <c r="R4257" t="s">
        <v>61</v>
      </c>
      <c r="S4257" s="8">
        <v>31564</v>
      </c>
      <c r="T4257" s="8">
        <v>43922</v>
      </c>
      <c r="U4257" t="s">
        <v>19458</v>
      </c>
      <c r="V4257" t="s">
        <v>130</v>
      </c>
      <c r="W4257" t="s">
        <v>64</v>
      </c>
      <c r="X4257" t="s">
        <v>65</v>
      </c>
      <c r="Y4257">
        <v>-100000</v>
      </c>
      <c r="Z4257">
        <v>-30000</v>
      </c>
      <c r="AB4257">
        <v>-700000</v>
      </c>
      <c r="AD4257">
        <v>8682000</v>
      </c>
      <c r="AE4257">
        <v>5051000</v>
      </c>
      <c r="AF4257">
        <v>4871000</v>
      </c>
      <c r="AG4257">
        <v>2</v>
      </c>
      <c r="AH4257">
        <v>1</v>
      </c>
      <c r="AI4257" t="s">
        <v>66</v>
      </c>
      <c r="AJ4257">
        <v>18604000</v>
      </c>
    </row>
    <row r="4258" spans="1:36" x14ac:dyDescent="0.25">
      <c r="A4258">
        <v>640813</v>
      </c>
      <c r="B4258" t="s">
        <v>19459</v>
      </c>
      <c r="C4258" t="s">
        <v>132</v>
      </c>
      <c r="D4258" t="s">
        <v>544</v>
      </c>
      <c r="E4258" t="s">
        <v>545</v>
      </c>
      <c r="F4258" t="s">
        <v>135</v>
      </c>
      <c r="G4258" t="s">
        <v>136</v>
      </c>
      <c r="H4258" t="s">
        <v>19460</v>
      </c>
      <c r="I4258" t="s">
        <v>522</v>
      </c>
      <c r="J4258" t="s">
        <v>19461</v>
      </c>
      <c r="K4258" t="s">
        <v>524</v>
      </c>
      <c r="L4258" s="8">
        <v>31503</v>
      </c>
      <c r="M4258" t="s">
        <v>58</v>
      </c>
      <c r="N4258" t="s">
        <v>59</v>
      </c>
      <c r="P4258" t="s">
        <v>8025</v>
      </c>
      <c r="Q4258" s="8">
        <v>23385</v>
      </c>
      <c r="R4258" t="s">
        <v>61</v>
      </c>
      <c r="S4258" s="8">
        <v>31503</v>
      </c>
      <c r="T4258" s="8">
        <v>43862</v>
      </c>
      <c r="U4258" t="s">
        <v>19462</v>
      </c>
      <c r="V4258" t="s">
        <v>493</v>
      </c>
      <c r="W4258" t="s">
        <v>64</v>
      </c>
      <c r="X4258" t="s">
        <v>65</v>
      </c>
      <c r="Y4258">
        <v>-100000</v>
      </c>
      <c r="Z4258">
        <v>-30000</v>
      </c>
      <c r="AD4258">
        <v>9470000</v>
      </c>
      <c r="AE4258">
        <v>5639000</v>
      </c>
      <c r="AF4258">
        <v>7818000</v>
      </c>
      <c r="AG4258">
        <v>2</v>
      </c>
      <c r="AH4258">
        <v>1</v>
      </c>
      <c r="AI4258" t="s">
        <v>66</v>
      </c>
      <c r="AJ4258">
        <v>22927000</v>
      </c>
    </row>
    <row r="4259" spans="1:36" x14ac:dyDescent="0.25">
      <c r="A4259">
        <v>640815</v>
      </c>
      <c r="B4259" t="s">
        <v>19463</v>
      </c>
      <c r="C4259" t="s">
        <v>119</v>
      </c>
      <c r="D4259" t="s">
        <v>50</v>
      </c>
      <c r="E4259" t="s">
        <v>51</v>
      </c>
      <c r="F4259" t="s">
        <v>122</v>
      </c>
      <c r="G4259" t="s">
        <v>123</v>
      </c>
      <c r="H4259" t="s">
        <v>17891</v>
      </c>
      <c r="I4259" t="s">
        <v>621</v>
      </c>
      <c r="J4259" t="s">
        <v>19464</v>
      </c>
      <c r="K4259" t="s">
        <v>2507</v>
      </c>
      <c r="L4259" s="8">
        <v>31503</v>
      </c>
      <c r="M4259" t="s">
        <v>58</v>
      </c>
      <c r="N4259" t="s">
        <v>77</v>
      </c>
      <c r="P4259" t="s">
        <v>63</v>
      </c>
      <c r="Q4259" s="8">
        <v>23486</v>
      </c>
      <c r="R4259" t="s">
        <v>61</v>
      </c>
      <c r="S4259" s="8">
        <v>31503</v>
      </c>
      <c r="T4259" s="8">
        <v>43952</v>
      </c>
      <c r="U4259" t="s">
        <v>19465</v>
      </c>
      <c r="V4259" t="s">
        <v>130</v>
      </c>
      <c r="W4259" t="s">
        <v>64</v>
      </c>
      <c r="X4259" t="s">
        <v>65</v>
      </c>
      <c r="Y4259">
        <v>-100000</v>
      </c>
      <c r="Z4259">
        <v>-30000</v>
      </c>
      <c r="AC4259">
        <v>-2539343</v>
      </c>
      <c r="AD4259">
        <v>7849000</v>
      </c>
      <c r="AE4259">
        <v>4659000</v>
      </c>
      <c r="AF4259">
        <v>4871000</v>
      </c>
      <c r="AG4259">
        <v>2</v>
      </c>
      <c r="AH4259">
        <v>1</v>
      </c>
      <c r="AI4259" t="s">
        <v>66</v>
      </c>
      <c r="AJ4259">
        <v>17379000</v>
      </c>
    </row>
    <row r="4260" spans="1:36" x14ac:dyDescent="0.25">
      <c r="A4260">
        <v>640816</v>
      </c>
      <c r="B4260" t="s">
        <v>19466</v>
      </c>
      <c r="C4260" t="s">
        <v>119</v>
      </c>
      <c r="D4260" t="s">
        <v>2301</v>
      </c>
      <c r="E4260" t="s">
        <v>2302</v>
      </c>
      <c r="F4260" t="s">
        <v>122</v>
      </c>
      <c r="G4260" t="s">
        <v>123</v>
      </c>
      <c r="H4260" t="s">
        <v>19467</v>
      </c>
      <c r="I4260" t="s">
        <v>949</v>
      </c>
      <c r="J4260" t="s">
        <v>19468</v>
      </c>
      <c r="K4260" t="s">
        <v>951</v>
      </c>
      <c r="L4260" s="8">
        <v>31503</v>
      </c>
      <c r="M4260" t="s">
        <v>58</v>
      </c>
      <c r="N4260" t="s">
        <v>77</v>
      </c>
      <c r="P4260" t="s">
        <v>63</v>
      </c>
      <c r="Q4260" s="8">
        <v>23547</v>
      </c>
      <c r="R4260" t="s">
        <v>61</v>
      </c>
      <c r="S4260" s="8">
        <v>31503</v>
      </c>
      <c r="T4260" s="8">
        <v>44013</v>
      </c>
      <c r="U4260" t="s">
        <v>19469</v>
      </c>
      <c r="V4260" t="s">
        <v>19470</v>
      </c>
      <c r="W4260" t="s">
        <v>64</v>
      </c>
      <c r="X4260" t="s">
        <v>65</v>
      </c>
      <c r="Y4260">
        <v>-100000</v>
      </c>
      <c r="Z4260">
        <v>-30000</v>
      </c>
      <c r="AC4260">
        <v>-7222222</v>
      </c>
      <c r="AD4260">
        <v>8736000</v>
      </c>
      <c r="AE4260">
        <v>5081000</v>
      </c>
      <c r="AF4260">
        <v>4871000</v>
      </c>
      <c r="AG4260">
        <v>2</v>
      </c>
      <c r="AH4260">
        <v>1</v>
      </c>
      <c r="AI4260" t="s">
        <v>66</v>
      </c>
      <c r="AJ4260">
        <v>18688000</v>
      </c>
    </row>
    <row r="4261" spans="1:36" x14ac:dyDescent="0.25">
      <c r="A4261">
        <v>640817</v>
      </c>
      <c r="B4261" t="s">
        <v>19471</v>
      </c>
      <c r="C4261" t="s">
        <v>68</v>
      </c>
      <c r="D4261" t="s">
        <v>706</v>
      </c>
      <c r="E4261" t="s">
        <v>707</v>
      </c>
      <c r="F4261" t="s">
        <v>71</v>
      </c>
      <c r="G4261" t="s">
        <v>72</v>
      </c>
      <c r="H4261" t="s">
        <v>19472</v>
      </c>
      <c r="I4261" t="s">
        <v>4722</v>
      </c>
      <c r="J4261" t="s">
        <v>19473</v>
      </c>
      <c r="K4261" t="s">
        <v>4724</v>
      </c>
      <c r="L4261" s="8">
        <v>31503</v>
      </c>
      <c r="M4261" t="s">
        <v>58</v>
      </c>
      <c r="N4261" t="s">
        <v>59</v>
      </c>
      <c r="P4261" t="s">
        <v>19474</v>
      </c>
      <c r="Q4261" s="8">
        <v>23545</v>
      </c>
      <c r="R4261" t="s">
        <v>61</v>
      </c>
      <c r="S4261" s="8">
        <v>31503</v>
      </c>
      <c r="T4261" s="8">
        <v>44013</v>
      </c>
      <c r="U4261" t="s">
        <v>19475</v>
      </c>
      <c r="V4261" t="s">
        <v>1115</v>
      </c>
      <c r="W4261" t="s">
        <v>64</v>
      </c>
      <c r="X4261" t="s">
        <v>65</v>
      </c>
      <c r="Y4261">
        <v>-50000</v>
      </c>
      <c r="Z4261">
        <v>-30000</v>
      </c>
      <c r="AB4261">
        <v>-365000</v>
      </c>
      <c r="AD4261">
        <v>9283000</v>
      </c>
      <c r="AE4261">
        <v>5502000</v>
      </c>
      <c r="AF4261">
        <v>7818000</v>
      </c>
      <c r="AG4261">
        <v>2</v>
      </c>
      <c r="AH4261">
        <v>1</v>
      </c>
      <c r="AI4261" t="s">
        <v>66</v>
      </c>
      <c r="AJ4261">
        <v>22603000</v>
      </c>
    </row>
    <row r="4262" spans="1:36" x14ac:dyDescent="0.25">
      <c r="A4262">
        <v>640819</v>
      </c>
      <c r="B4262" t="s">
        <v>12213</v>
      </c>
      <c r="C4262" t="s">
        <v>317</v>
      </c>
      <c r="D4262" t="s">
        <v>50</v>
      </c>
      <c r="E4262" t="s">
        <v>51</v>
      </c>
      <c r="F4262" t="s">
        <v>379</v>
      </c>
      <c r="G4262" t="s">
        <v>380</v>
      </c>
      <c r="H4262" t="s">
        <v>19476</v>
      </c>
      <c r="I4262" t="s">
        <v>19477</v>
      </c>
      <c r="J4262" t="s">
        <v>19478</v>
      </c>
      <c r="K4262" t="s">
        <v>19479</v>
      </c>
      <c r="L4262" s="8">
        <v>31503</v>
      </c>
      <c r="M4262" t="s">
        <v>58</v>
      </c>
      <c r="N4262" t="s">
        <v>77</v>
      </c>
      <c r="P4262" t="s">
        <v>1511</v>
      </c>
      <c r="Q4262" s="8">
        <v>23698</v>
      </c>
      <c r="R4262" t="s">
        <v>61</v>
      </c>
      <c r="S4262" s="8">
        <v>31503</v>
      </c>
      <c r="T4262" s="8">
        <v>44166</v>
      </c>
      <c r="U4262" t="s">
        <v>19480</v>
      </c>
      <c r="V4262" t="s">
        <v>130</v>
      </c>
      <c r="W4262" t="s">
        <v>64</v>
      </c>
      <c r="X4262" t="s">
        <v>65</v>
      </c>
      <c r="Y4262">
        <v>-50000</v>
      </c>
      <c r="Z4262">
        <v>-30000</v>
      </c>
      <c r="AD4262">
        <v>8189000</v>
      </c>
      <c r="AE4262">
        <v>4998000</v>
      </c>
      <c r="AF4262">
        <v>4871000</v>
      </c>
      <c r="AG4262">
        <v>2</v>
      </c>
      <c r="AH4262">
        <v>1</v>
      </c>
      <c r="AI4262" t="s">
        <v>66</v>
      </c>
      <c r="AJ4262">
        <v>18058000</v>
      </c>
    </row>
    <row r="4263" spans="1:36" x14ac:dyDescent="0.25">
      <c r="A4263">
        <v>640824</v>
      </c>
      <c r="B4263" t="s">
        <v>19481</v>
      </c>
      <c r="C4263" t="s">
        <v>752</v>
      </c>
      <c r="D4263" t="s">
        <v>764</v>
      </c>
      <c r="E4263" t="s">
        <v>765</v>
      </c>
      <c r="F4263" t="s">
        <v>755</v>
      </c>
      <c r="G4263" t="s">
        <v>756</v>
      </c>
      <c r="H4263" t="s">
        <v>19482</v>
      </c>
      <c r="I4263" t="s">
        <v>1007</v>
      </c>
      <c r="J4263" t="s">
        <v>19483</v>
      </c>
      <c r="K4263" t="s">
        <v>1009</v>
      </c>
      <c r="L4263" s="8">
        <v>31503</v>
      </c>
      <c r="M4263" t="s">
        <v>58</v>
      </c>
      <c r="N4263" t="s">
        <v>77</v>
      </c>
      <c r="P4263" t="s">
        <v>324</v>
      </c>
      <c r="Q4263" s="8">
        <v>23675</v>
      </c>
      <c r="R4263" t="s">
        <v>61</v>
      </c>
      <c r="S4263" s="8">
        <v>31503</v>
      </c>
      <c r="T4263" s="8">
        <v>44136</v>
      </c>
      <c r="U4263" t="s">
        <v>19484</v>
      </c>
      <c r="V4263" t="s">
        <v>772</v>
      </c>
      <c r="W4263" t="s">
        <v>64</v>
      </c>
      <c r="X4263" t="s">
        <v>177</v>
      </c>
      <c r="Z4263">
        <v>-30000</v>
      </c>
      <c r="AB4263">
        <v>-2000</v>
      </c>
      <c r="AD4263">
        <v>9042000</v>
      </c>
      <c r="AE4263">
        <v>5260000</v>
      </c>
      <c r="AF4263">
        <v>4871000</v>
      </c>
      <c r="AG4263">
        <v>2</v>
      </c>
      <c r="AH4263">
        <v>1</v>
      </c>
      <c r="AI4263" t="s">
        <v>66</v>
      </c>
      <c r="AJ4263">
        <v>19173000</v>
      </c>
    </row>
    <row r="4264" spans="1:36" x14ac:dyDescent="0.25">
      <c r="A4264">
        <v>640825</v>
      </c>
      <c r="B4264" t="s">
        <v>19485</v>
      </c>
      <c r="C4264" t="s">
        <v>119</v>
      </c>
      <c r="D4264" t="s">
        <v>50</v>
      </c>
      <c r="E4264" t="s">
        <v>51</v>
      </c>
      <c r="F4264" t="s">
        <v>122</v>
      </c>
      <c r="G4264" t="s">
        <v>123</v>
      </c>
      <c r="H4264" t="s">
        <v>19486</v>
      </c>
      <c r="I4264" t="s">
        <v>2010</v>
      </c>
      <c r="J4264" t="s">
        <v>19487</v>
      </c>
      <c r="K4264" t="s">
        <v>2012</v>
      </c>
      <c r="L4264" s="8">
        <v>31503</v>
      </c>
      <c r="M4264" t="s">
        <v>58</v>
      </c>
      <c r="N4264" t="s">
        <v>77</v>
      </c>
      <c r="P4264" t="s">
        <v>151</v>
      </c>
      <c r="Q4264" s="8">
        <v>23504</v>
      </c>
      <c r="R4264" t="s">
        <v>61</v>
      </c>
      <c r="S4264" s="8">
        <v>31503</v>
      </c>
      <c r="T4264" s="8">
        <v>43983</v>
      </c>
      <c r="U4264" t="s">
        <v>19488</v>
      </c>
      <c r="V4264" t="s">
        <v>326</v>
      </c>
      <c r="W4264" t="s">
        <v>64</v>
      </c>
      <c r="X4264" t="s">
        <v>65</v>
      </c>
      <c r="Y4264">
        <v>-50000</v>
      </c>
      <c r="Z4264">
        <v>-30000</v>
      </c>
      <c r="AD4264">
        <v>7662000</v>
      </c>
      <c r="AE4264">
        <v>4679000</v>
      </c>
      <c r="AF4264">
        <v>4871000</v>
      </c>
      <c r="AG4264">
        <v>2</v>
      </c>
      <c r="AH4264">
        <v>1</v>
      </c>
      <c r="AI4264" t="s">
        <v>66</v>
      </c>
      <c r="AJ4264">
        <v>17212000</v>
      </c>
    </row>
    <row r="4265" spans="1:36" x14ac:dyDescent="0.25">
      <c r="A4265">
        <v>640826</v>
      </c>
      <c r="B4265" t="s">
        <v>19489</v>
      </c>
      <c r="C4265" t="s">
        <v>190</v>
      </c>
      <c r="D4265" t="s">
        <v>1281</v>
      </c>
      <c r="E4265" t="s">
        <v>1282</v>
      </c>
      <c r="F4265" t="s">
        <v>193</v>
      </c>
      <c r="G4265" t="s">
        <v>194</v>
      </c>
      <c r="H4265" t="s">
        <v>19490</v>
      </c>
      <c r="I4265" t="s">
        <v>2096</v>
      </c>
      <c r="J4265" t="s">
        <v>19491</v>
      </c>
      <c r="K4265" t="s">
        <v>13533</v>
      </c>
      <c r="L4265" s="8">
        <v>31503</v>
      </c>
      <c r="M4265" t="s">
        <v>58</v>
      </c>
      <c r="N4265" t="s">
        <v>77</v>
      </c>
      <c r="P4265" t="s">
        <v>151</v>
      </c>
      <c r="Q4265" s="8">
        <v>23648</v>
      </c>
      <c r="R4265" t="s">
        <v>61</v>
      </c>
      <c r="S4265" s="8">
        <v>31503</v>
      </c>
      <c r="T4265" s="8">
        <v>44105</v>
      </c>
      <c r="U4265" t="s">
        <v>19492</v>
      </c>
      <c r="V4265" t="s">
        <v>1287</v>
      </c>
      <c r="W4265" t="s">
        <v>64</v>
      </c>
      <c r="X4265" t="s">
        <v>65</v>
      </c>
      <c r="Y4265">
        <v>-175000</v>
      </c>
      <c r="Z4265">
        <v>-30000</v>
      </c>
      <c r="AB4265">
        <v>-285000</v>
      </c>
      <c r="AC4265">
        <v>-2427083</v>
      </c>
      <c r="AD4265">
        <v>7789000</v>
      </c>
      <c r="AE4265">
        <v>4624000</v>
      </c>
      <c r="AF4265">
        <v>4871000</v>
      </c>
      <c r="AG4265">
        <v>2</v>
      </c>
      <c r="AH4265">
        <v>1</v>
      </c>
      <c r="AI4265" t="s">
        <v>66</v>
      </c>
      <c r="AJ4265">
        <v>17284000</v>
      </c>
    </row>
    <row r="4266" spans="1:36" x14ac:dyDescent="0.25">
      <c r="A4266">
        <v>640832</v>
      </c>
      <c r="B4266" t="s">
        <v>19493</v>
      </c>
      <c r="C4266" t="s">
        <v>3366</v>
      </c>
      <c r="D4266" t="s">
        <v>50</v>
      </c>
      <c r="E4266" t="s">
        <v>51</v>
      </c>
      <c r="F4266" t="s">
        <v>3367</v>
      </c>
      <c r="G4266" t="s">
        <v>3368</v>
      </c>
      <c r="H4266" t="s">
        <v>19494</v>
      </c>
      <c r="I4266" t="s">
        <v>19495</v>
      </c>
      <c r="J4266" t="s">
        <v>19496</v>
      </c>
      <c r="K4266" t="s">
        <v>19497</v>
      </c>
      <c r="L4266" s="8">
        <v>31503</v>
      </c>
      <c r="M4266" t="s">
        <v>3373</v>
      </c>
      <c r="N4266" t="s">
        <v>3374</v>
      </c>
      <c r="O4266">
        <v>3</v>
      </c>
      <c r="P4266" t="s">
        <v>602</v>
      </c>
      <c r="Q4266" s="8">
        <v>23613</v>
      </c>
      <c r="R4266" t="s">
        <v>61</v>
      </c>
      <c r="S4266" s="8">
        <v>31503</v>
      </c>
      <c r="T4266" s="8">
        <v>44075</v>
      </c>
      <c r="U4266" t="s">
        <v>19498</v>
      </c>
      <c r="V4266" t="s">
        <v>499</v>
      </c>
      <c r="W4266" t="s">
        <v>64</v>
      </c>
      <c r="X4266" t="s">
        <v>65</v>
      </c>
      <c r="Z4266">
        <v>-30000</v>
      </c>
      <c r="AD4266">
        <v>9916000</v>
      </c>
      <c r="AE4266">
        <v>6042000</v>
      </c>
      <c r="AF4266">
        <v>7818000</v>
      </c>
      <c r="AG4266">
        <v>2</v>
      </c>
      <c r="AH4266">
        <v>1</v>
      </c>
      <c r="AI4266" t="s">
        <v>66</v>
      </c>
      <c r="AJ4266">
        <v>23776000</v>
      </c>
    </row>
    <row r="4267" spans="1:36" x14ac:dyDescent="0.25">
      <c r="A4267">
        <v>640834</v>
      </c>
      <c r="B4267" t="s">
        <v>19499</v>
      </c>
      <c r="C4267" t="s">
        <v>119</v>
      </c>
      <c r="D4267" t="s">
        <v>50</v>
      </c>
      <c r="E4267" t="s">
        <v>51</v>
      </c>
      <c r="F4267" t="s">
        <v>122</v>
      </c>
      <c r="G4267" t="s">
        <v>123</v>
      </c>
      <c r="H4267" t="s">
        <v>4377</v>
      </c>
      <c r="I4267" t="s">
        <v>4378</v>
      </c>
      <c r="J4267" t="s">
        <v>19500</v>
      </c>
      <c r="K4267" t="s">
        <v>19501</v>
      </c>
      <c r="L4267" s="8">
        <v>31503</v>
      </c>
      <c r="M4267" t="s">
        <v>58</v>
      </c>
      <c r="N4267" t="s">
        <v>59</v>
      </c>
      <c r="P4267" t="s">
        <v>557</v>
      </c>
      <c r="Q4267" s="8">
        <v>23474</v>
      </c>
      <c r="R4267" t="s">
        <v>61</v>
      </c>
      <c r="S4267" s="8">
        <v>31503</v>
      </c>
      <c r="T4267" s="8">
        <v>43952</v>
      </c>
      <c r="U4267" t="s">
        <v>19502</v>
      </c>
      <c r="V4267" t="s">
        <v>130</v>
      </c>
      <c r="W4267" t="s">
        <v>64</v>
      </c>
      <c r="X4267" t="s">
        <v>65</v>
      </c>
      <c r="Y4267">
        <v>-300000</v>
      </c>
      <c r="Z4267">
        <v>-30000</v>
      </c>
      <c r="AA4267">
        <v>-9570000</v>
      </c>
      <c r="AD4267">
        <v>9091000</v>
      </c>
      <c r="AE4267">
        <v>5698000</v>
      </c>
      <c r="AF4267">
        <v>7818000</v>
      </c>
      <c r="AG4267">
        <v>2</v>
      </c>
      <c r="AH4267">
        <v>1</v>
      </c>
      <c r="AI4267" t="s">
        <v>66</v>
      </c>
      <c r="AJ4267">
        <v>22607000</v>
      </c>
    </row>
    <row r="4268" spans="1:36" x14ac:dyDescent="0.25">
      <c r="A4268">
        <v>640835</v>
      </c>
      <c r="B4268" t="s">
        <v>19503</v>
      </c>
      <c r="C4268" t="s">
        <v>165</v>
      </c>
      <c r="D4268" t="s">
        <v>203</v>
      </c>
      <c r="E4268" t="s">
        <v>204</v>
      </c>
      <c r="F4268" t="s">
        <v>168</v>
      </c>
      <c r="G4268" t="s">
        <v>169</v>
      </c>
      <c r="H4268" t="s">
        <v>1317</v>
      </c>
      <c r="I4268" t="s">
        <v>1318</v>
      </c>
      <c r="J4268" t="s">
        <v>19504</v>
      </c>
      <c r="K4268" t="s">
        <v>2105</v>
      </c>
      <c r="L4268" s="8">
        <v>31503</v>
      </c>
      <c r="M4268" t="s">
        <v>58</v>
      </c>
      <c r="N4268" t="s">
        <v>77</v>
      </c>
      <c r="P4268" t="s">
        <v>80</v>
      </c>
      <c r="Q4268" s="8">
        <v>23379</v>
      </c>
      <c r="R4268" t="s">
        <v>61</v>
      </c>
      <c r="S4268" s="8">
        <v>31503</v>
      </c>
      <c r="T4268" s="8">
        <v>43862</v>
      </c>
      <c r="U4268" t="s">
        <v>19505</v>
      </c>
      <c r="V4268" t="s">
        <v>201</v>
      </c>
      <c r="W4268" t="s">
        <v>64</v>
      </c>
      <c r="X4268" t="s">
        <v>333</v>
      </c>
      <c r="Y4268">
        <v>-140000</v>
      </c>
      <c r="Z4268">
        <v>-30000</v>
      </c>
      <c r="AC4268">
        <v>-3125000</v>
      </c>
      <c r="AD4268">
        <v>7778000</v>
      </c>
      <c r="AE4268">
        <v>4617000</v>
      </c>
      <c r="AF4268">
        <v>4871000</v>
      </c>
      <c r="AG4268">
        <v>2</v>
      </c>
      <c r="AH4268">
        <v>1</v>
      </c>
      <c r="AI4268" t="s">
        <v>66</v>
      </c>
      <c r="AJ4268">
        <v>17266000</v>
      </c>
    </row>
    <row r="4269" spans="1:36" x14ac:dyDescent="0.25">
      <c r="A4269">
        <v>640836</v>
      </c>
      <c r="B4269" t="s">
        <v>19506</v>
      </c>
      <c r="C4269" t="s">
        <v>317</v>
      </c>
      <c r="D4269" t="s">
        <v>50</v>
      </c>
      <c r="E4269" t="s">
        <v>51</v>
      </c>
      <c r="F4269" t="s">
        <v>379</v>
      </c>
      <c r="G4269" t="s">
        <v>380</v>
      </c>
      <c r="H4269" t="s">
        <v>4057</v>
      </c>
      <c r="I4269" t="s">
        <v>148</v>
      </c>
      <c r="J4269" t="s">
        <v>19507</v>
      </c>
      <c r="K4269" t="s">
        <v>19508</v>
      </c>
      <c r="L4269" s="8">
        <v>31503</v>
      </c>
      <c r="M4269" t="s">
        <v>58</v>
      </c>
      <c r="N4269" t="s">
        <v>59</v>
      </c>
      <c r="P4269" t="s">
        <v>63</v>
      </c>
      <c r="Q4269" s="8">
        <v>23408</v>
      </c>
      <c r="R4269" t="s">
        <v>61</v>
      </c>
      <c r="S4269" s="8">
        <v>31503</v>
      </c>
      <c r="T4269" s="8">
        <v>43891</v>
      </c>
      <c r="U4269" t="s">
        <v>19509</v>
      </c>
      <c r="V4269" t="s">
        <v>244</v>
      </c>
      <c r="W4269" t="s">
        <v>64</v>
      </c>
      <c r="X4269" t="s">
        <v>65</v>
      </c>
      <c r="Y4269">
        <v>-350000</v>
      </c>
      <c r="Z4269">
        <v>-30000</v>
      </c>
      <c r="AB4269">
        <v>-700000</v>
      </c>
      <c r="AD4269">
        <v>10589000</v>
      </c>
      <c r="AE4269">
        <v>6450000</v>
      </c>
      <c r="AF4269">
        <v>7818000</v>
      </c>
      <c r="AG4269">
        <v>2</v>
      </c>
      <c r="AH4269">
        <v>1</v>
      </c>
      <c r="AI4269" t="s">
        <v>66</v>
      </c>
      <c r="AJ4269">
        <v>24857000</v>
      </c>
    </row>
    <row r="4270" spans="1:36" x14ac:dyDescent="0.25">
      <c r="A4270">
        <v>640838</v>
      </c>
      <c r="B4270" t="s">
        <v>19510</v>
      </c>
      <c r="C4270" t="s">
        <v>119</v>
      </c>
      <c r="D4270" t="s">
        <v>50</v>
      </c>
      <c r="E4270" t="s">
        <v>51</v>
      </c>
      <c r="F4270" t="s">
        <v>122</v>
      </c>
      <c r="G4270" t="s">
        <v>123</v>
      </c>
      <c r="H4270" t="s">
        <v>4833</v>
      </c>
      <c r="I4270" t="s">
        <v>2070</v>
      </c>
      <c r="J4270" t="s">
        <v>19511</v>
      </c>
      <c r="K4270" t="s">
        <v>4835</v>
      </c>
      <c r="L4270" s="8">
        <v>31503</v>
      </c>
      <c r="M4270" t="s">
        <v>58</v>
      </c>
      <c r="N4270" t="s">
        <v>77</v>
      </c>
      <c r="P4270" t="s">
        <v>219</v>
      </c>
      <c r="Q4270" s="8">
        <v>23738</v>
      </c>
      <c r="R4270" t="s">
        <v>61</v>
      </c>
      <c r="S4270" s="8">
        <v>31503</v>
      </c>
      <c r="T4270" s="8">
        <v>44197</v>
      </c>
      <c r="U4270" t="s">
        <v>19512</v>
      </c>
      <c r="V4270" t="s">
        <v>244</v>
      </c>
      <c r="W4270" t="s">
        <v>64</v>
      </c>
      <c r="X4270" t="s">
        <v>65</v>
      </c>
      <c r="Z4270">
        <v>-30000</v>
      </c>
      <c r="AD4270">
        <v>8350000</v>
      </c>
      <c r="AE4270">
        <v>4953000</v>
      </c>
      <c r="AF4270">
        <v>4871000</v>
      </c>
      <c r="AG4270">
        <v>2</v>
      </c>
      <c r="AH4270">
        <v>1</v>
      </c>
      <c r="AI4270" t="s">
        <v>66</v>
      </c>
      <c r="AJ4270">
        <v>18174000</v>
      </c>
    </row>
    <row r="4271" spans="1:36" x14ac:dyDescent="0.25">
      <c r="A4271">
        <v>640840</v>
      </c>
      <c r="B4271" t="s">
        <v>19513</v>
      </c>
      <c r="C4271" t="s">
        <v>68</v>
      </c>
      <c r="D4271" t="s">
        <v>468</v>
      </c>
      <c r="E4271" t="s">
        <v>469</v>
      </c>
      <c r="F4271" t="s">
        <v>71</v>
      </c>
      <c r="G4271" t="s">
        <v>72</v>
      </c>
      <c r="H4271" t="s">
        <v>19514</v>
      </c>
      <c r="I4271" t="s">
        <v>803</v>
      </c>
      <c r="J4271" t="s">
        <v>19515</v>
      </c>
      <c r="K4271" t="s">
        <v>2933</v>
      </c>
      <c r="L4271" s="8">
        <v>31503</v>
      </c>
      <c r="M4271" t="s">
        <v>58</v>
      </c>
      <c r="N4271" t="s">
        <v>59</v>
      </c>
      <c r="P4271" t="s">
        <v>615</v>
      </c>
      <c r="Q4271" s="8">
        <v>23655</v>
      </c>
      <c r="R4271" t="s">
        <v>61</v>
      </c>
      <c r="S4271" s="8">
        <v>31503</v>
      </c>
      <c r="T4271" s="8">
        <v>44136</v>
      </c>
      <c r="U4271" t="s">
        <v>19516</v>
      </c>
      <c r="V4271" t="s">
        <v>615</v>
      </c>
      <c r="W4271" t="s">
        <v>64</v>
      </c>
      <c r="X4271" t="s">
        <v>65</v>
      </c>
      <c r="Y4271">
        <v>-75000</v>
      </c>
      <c r="Z4271">
        <v>-30000</v>
      </c>
      <c r="AD4271">
        <v>8900000</v>
      </c>
      <c r="AE4271">
        <v>5579000</v>
      </c>
      <c r="AF4271">
        <v>7818000</v>
      </c>
      <c r="AG4271">
        <v>2</v>
      </c>
      <c r="AH4271">
        <v>1</v>
      </c>
      <c r="AI4271" t="s">
        <v>66</v>
      </c>
      <c r="AJ4271">
        <v>22297000</v>
      </c>
    </row>
    <row r="4272" spans="1:36" x14ac:dyDescent="0.25">
      <c r="A4272">
        <v>640841</v>
      </c>
      <c r="B4272" t="s">
        <v>19517</v>
      </c>
      <c r="C4272" t="s">
        <v>100</v>
      </c>
      <c r="D4272" t="s">
        <v>212</v>
      </c>
      <c r="E4272" t="s">
        <v>213</v>
      </c>
      <c r="F4272" t="s">
        <v>103</v>
      </c>
      <c r="G4272" t="s">
        <v>104</v>
      </c>
      <c r="H4272" t="s">
        <v>4727</v>
      </c>
      <c r="I4272" t="s">
        <v>148</v>
      </c>
      <c r="J4272" t="s">
        <v>19518</v>
      </c>
      <c r="K4272" t="s">
        <v>15194</v>
      </c>
      <c r="L4272" s="8">
        <v>31503</v>
      </c>
      <c r="M4272" t="s">
        <v>58</v>
      </c>
      <c r="N4272" t="s">
        <v>59</v>
      </c>
      <c r="P4272" t="s">
        <v>160</v>
      </c>
      <c r="Q4272" s="8">
        <v>23657</v>
      </c>
      <c r="R4272" t="s">
        <v>61</v>
      </c>
      <c r="S4272" s="8">
        <v>31503</v>
      </c>
      <c r="T4272" s="8">
        <v>44136</v>
      </c>
      <c r="U4272" t="s">
        <v>19519</v>
      </c>
      <c r="V4272" t="s">
        <v>219</v>
      </c>
      <c r="W4272" t="s">
        <v>64</v>
      </c>
      <c r="X4272" t="s">
        <v>65</v>
      </c>
      <c r="Y4272">
        <v>-50000</v>
      </c>
      <c r="Z4272">
        <v>-30000</v>
      </c>
      <c r="AB4272">
        <v>-50000</v>
      </c>
      <c r="AD4272">
        <v>8928000</v>
      </c>
      <c r="AE4272">
        <v>5319000</v>
      </c>
      <c r="AF4272">
        <v>7818000</v>
      </c>
      <c r="AG4272">
        <v>2</v>
      </c>
      <c r="AH4272">
        <v>1</v>
      </c>
      <c r="AI4272" t="s">
        <v>66</v>
      </c>
      <c r="AJ4272">
        <v>22065000</v>
      </c>
    </row>
    <row r="4273" spans="1:36" x14ac:dyDescent="0.25">
      <c r="A4273">
        <v>640842</v>
      </c>
      <c r="B4273" t="s">
        <v>19520</v>
      </c>
      <c r="C4273" t="s">
        <v>535</v>
      </c>
      <c r="D4273" t="s">
        <v>50</v>
      </c>
      <c r="E4273" t="s">
        <v>51</v>
      </c>
      <c r="F4273" t="s">
        <v>2502</v>
      </c>
      <c r="G4273" t="s">
        <v>2503</v>
      </c>
      <c r="H4273" t="s">
        <v>19521</v>
      </c>
      <c r="I4273" t="s">
        <v>19522</v>
      </c>
      <c r="J4273" t="s">
        <v>19523</v>
      </c>
      <c r="K4273" t="s">
        <v>19524</v>
      </c>
      <c r="L4273" s="8">
        <v>31503</v>
      </c>
      <c r="M4273" t="s">
        <v>58</v>
      </c>
      <c r="N4273" t="s">
        <v>77</v>
      </c>
      <c r="P4273" t="s">
        <v>160</v>
      </c>
      <c r="Q4273" s="8">
        <v>23424</v>
      </c>
      <c r="R4273" t="s">
        <v>61</v>
      </c>
      <c r="S4273" s="8">
        <v>31503</v>
      </c>
      <c r="T4273" s="8">
        <v>43891</v>
      </c>
      <c r="U4273" t="s">
        <v>19525</v>
      </c>
      <c r="V4273" t="s">
        <v>10456</v>
      </c>
      <c r="W4273" t="s">
        <v>64</v>
      </c>
      <c r="X4273" t="s">
        <v>65</v>
      </c>
      <c r="Y4273">
        <v>-50000</v>
      </c>
      <c r="Z4273">
        <v>-30000</v>
      </c>
      <c r="AA4273">
        <v>-4250000</v>
      </c>
      <c r="AC4273">
        <v>-2241756</v>
      </c>
      <c r="AD4273">
        <v>7640000</v>
      </c>
      <c r="AE4273">
        <v>4665000</v>
      </c>
      <c r="AF4273">
        <v>4871000</v>
      </c>
      <c r="AG4273">
        <v>2</v>
      </c>
      <c r="AH4273">
        <v>1</v>
      </c>
      <c r="AI4273" t="s">
        <v>66</v>
      </c>
      <c r="AJ4273">
        <v>17176000</v>
      </c>
    </row>
    <row r="4274" spans="1:36" x14ac:dyDescent="0.25">
      <c r="A4274">
        <v>640843</v>
      </c>
      <c r="B4274" t="s">
        <v>19526</v>
      </c>
      <c r="C4274" t="s">
        <v>100</v>
      </c>
      <c r="D4274" t="s">
        <v>212</v>
      </c>
      <c r="E4274" t="s">
        <v>213</v>
      </c>
      <c r="F4274" t="s">
        <v>103</v>
      </c>
      <c r="G4274" t="s">
        <v>104</v>
      </c>
      <c r="H4274" t="s">
        <v>19527</v>
      </c>
      <c r="I4274" t="s">
        <v>11609</v>
      </c>
      <c r="J4274" t="s">
        <v>19528</v>
      </c>
      <c r="K4274" t="s">
        <v>11611</v>
      </c>
      <c r="L4274" s="8">
        <v>31503</v>
      </c>
      <c r="M4274" t="s">
        <v>58</v>
      </c>
      <c r="N4274" t="s">
        <v>77</v>
      </c>
      <c r="P4274" t="s">
        <v>1499</v>
      </c>
      <c r="Q4274" s="8">
        <v>23435</v>
      </c>
      <c r="R4274" t="s">
        <v>61</v>
      </c>
      <c r="S4274" s="8">
        <v>31503</v>
      </c>
      <c r="T4274" s="8">
        <v>43891</v>
      </c>
      <c r="U4274" t="s">
        <v>19529</v>
      </c>
      <c r="V4274" t="s">
        <v>1259</v>
      </c>
      <c r="W4274" t="s">
        <v>64</v>
      </c>
      <c r="X4274" t="s">
        <v>65</v>
      </c>
      <c r="Y4274">
        <v>-100000</v>
      </c>
      <c r="Z4274">
        <v>-30000</v>
      </c>
      <c r="AB4274">
        <v>-50000</v>
      </c>
      <c r="AD4274">
        <v>9136000</v>
      </c>
      <c r="AE4274">
        <v>5442000</v>
      </c>
      <c r="AF4274">
        <v>4871000</v>
      </c>
      <c r="AG4274">
        <v>2</v>
      </c>
      <c r="AH4274">
        <v>1</v>
      </c>
      <c r="AI4274" t="s">
        <v>66</v>
      </c>
      <c r="AJ4274">
        <v>19449000</v>
      </c>
    </row>
    <row r="4275" spans="1:36" x14ac:dyDescent="0.25">
      <c r="A4275">
        <v>640844</v>
      </c>
      <c r="B4275" t="s">
        <v>19530</v>
      </c>
      <c r="C4275" t="s">
        <v>100</v>
      </c>
      <c r="D4275" t="s">
        <v>212</v>
      </c>
      <c r="E4275" t="s">
        <v>213</v>
      </c>
      <c r="F4275" t="s">
        <v>103</v>
      </c>
      <c r="G4275" t="s">
        <v>104</v>
      </c>
      <c r="H4275" t="s">
        <v>19531</v>
      </c>
      <c r="I4275" t="s">
        <v>1382</v>
      </c>
      <c r="J4275" t="s">
        <v>19532</v>
      </c>
      <c r="K4275" t="s">
        <v>1384</v>
      </c>
      <c r="L4275" s="8">
        <v>31503</v>
      </c>
      <c r="M4275" t="s">
        <v>58</v>
      </c>
      <c r="N4275" t="s">
        <v>77</v>
      </c>
      <c r="P4275" t="s">
        <v>1010</v>
      </c>
      <c r="Q4275" s="8">
        <v>23532</v>
      </c>
      <c r="R4275" t="s">
        <v>61</v>
      </c>
      <c r="S4275" s="8">
        <v>31503</v>
      </c>
      <c r="T4275" s="8">
        <v>44013</v>
      </c>
      <c r="U4275" t="s">
        <v>19533</v>
      </c>
      <c r="V4275" t="s">
        <v>219</v>
      </c>
      <c r="W4275" t="s">
        <v>64</v>
      </c>
      <c r="X4275" t="s">
        <v>65</v>
      </c>
      <c r="Y4275">
        <v>-150000</v>
      </c>
      <c r="Z4275">
        <v>-30000</v>
      </c>
      <c r="AB4275">
        <v>-925000</v>
      </c>
      <c r="AC4275">
        <v>-1028469</v>
      </c>
      <c r="AD4275">
        <v>8605000</v>
      </c>
      <c r="AE4275">
        <v>5129000</v>
      </c>
      <c r="AF4275">
        <v>4871000</v>
      </c>
      <c r="AG4275">
        <v>2</v>
      </c>
      <c r="AH4275">
        <v>1</v>
      </c>
      <c r="AI4275" t="s">
        <v>66</v>
      </c>
      <c r="AJ4275">
        <v>18605000</v>
      </c>
    </row>
    <row r="4276" spans="1:36" x14ac:dyDescent="0.25">
      <c r="A4276">
        <v>640847</v>
      </c>
      <c r="B4276" t="s">
        <v>19534</v>
      </c>
      <c r="C4276" t="s">
        <v>100</v>
      </c>
      <c r="D4276" t="s">
        <v>212</v>
      </c>
      <c r="E4276" t="s">
        <v>213</v>
      </c>
      <c r="F4276" t="s">
        <v>103</v>
      </c>
      <c r="G4276" t="s">
        <v>104</v>
      </c>
      <c r="H4276" t="s">
        <v>19535</v>
      </c>
      <c r="I4276" t="s">
        <v>13981</v>
      </c>
      <c r="J4276" t="s">
        <v>19536</v>
      </c>
      <c r="K4276" t="s">
        <v>19537</v>
      </c>
      <c r="L4276" s="8">
        <v>31503</v>
      </c>
      <c r="M4276" t="s">
        <v>58</v>
      </c>
      <c r="N4276" t="s">
        <v>77</v>
      </c>
      <c r="P4276" t="s">
        <v>602</v>
      </c>
      <c r="Q4276" s="8">
        <v>23686</v>
      </c>
      <c r="R4276" t="s">
        <v>61</v>
      </c>
      <c r="S4276" s="8">
        <v>31503</v>
      </c>
      <c r="T4276" s="8">
        <v>44166</v>
      </c>
      <c r="U4276" t="s">
        <v>19538</v>
      </c>
      <c r="V4276" t="s">
        <v>219</v>
      </c>
      <c r="W4276" t="s">
        <v>64</v>
      </c>
      <c r="X4276" t="s">
        <v>65</v>
      </c>
      <c r="Y4276">
        <v>-50000</v>
      </c>
      <c r="Z4276">
        <v>-30000</v>
      </c>
      <c r="AB4276">
        <v>-50000</v>
      </c>
      <c r="AC4276">
        <v>-2200000</v>
      </c>
      <c r="AD4276">
        <v>8691000</v>
      </c>
      <c r="AE4276">
        <v>5179000</v>
      </c>
      <c r="AF4276">
        <v>4871000</v>
      </c>
      <c r="AG4276">
        <v>2</v>
      </c>
      <c r="AH4276">
        <v>1</v>
      </c>
      <c r="AI4276" t="s">
        <v>66</v>
      </c>
      <c r="AJ4276">
        <v>18741000</v>
      </c>
    </row>
    <row r="4277" spans="1:36" x14ac:dyDescent="0.25">
      <c r="A4277">
        <v>640848</v>
      </c>
      <c r="B4277" t="s">
        <v>19539</v>
      </c>
      <c r="C4277" t="s">
        <v>2278</v>
      </c>
      <c r="D4277" t="s">
        <v>50</v>
      </c>
      <c r="E4277" t="s">
        <v>51</v>
      </c>
      <c r="F4277" t="s">
        <v>2279</v>
      </c>
      <c r="G4277" t="s">
        <v>2280</v>
      </c>
      <c r="H4277" t="s">
        <v>19540</v>
      </c>
      <c r="I4277" t="s">
        <v>19541</v>
      </c>
      <c r="J4277" t="s">
        <v>19542</v>
      </c>
      <c r="K4277" t="s">
        <v>19543</v>
      </c>
      <c r="L4277" s="8">
        <v>31503</v>
      </c>
      <c r="M4277" t="s">
        <v>58</v>
      </c>
      <c r="N4277" t="s">
        <v>77</v>
      </c>
      <c r="P4277" t="s">
        <v>886</v>
      </c>
      <c r="Q4277" s="8">
        <v>23583</v>
      </c>
      <c r="R4277" t="s">
        <v>61</v>
      </c>
      <c r="S4277" s="8">
        <v>31503</v>
      </c>
      <c r="T4277" s="8">
        <v>44044</v>
      </c>
      <c r="U4277" t="s">
        <v>19544</v>
      </c>
      <c r="V4277" t="s">
        <v>326</v>
      </c>
      <c r="W4277" t="s">
        <v>64</v>
      </c>
      <c r="X4277" t="s">
        <v>65</v>
      </c>
      <c r="Y4277">
        <v>-50000</v>
      </c>
      <c r="Z4277">
        <v>-30000</v>
      </c>
      <c r="AD4277">
        <v>8142000</v>
      </c>
      <c r="AE4277">
        <v>4832000</v>
      </c>
      <c r="AF4277">
        <v>4871000</v>
      </c>
      <c r="AG4277">
        <v>2</v>
      </c>
      <c r="AH4277">
        <v>1</v>
      </c>
      <c r="AI4277" t="s">
        <v>66</v>
      </c>
      <c r="AJ4277">
        <v>17845000</v>
      </c>
    </row>
    <row r="4278" spans="1:36" x14ac:dyDescent="0.25">
      <c r="A4278">
        <v>640849</v>
      </c>
      <c r="B4278" t="s">
        <v>19545</v>
      </c>
      <c r="C4278" t="s">
        <v>100</v>
      </c>
      <c r="D4278" t="s">
        <v>212</v>
      </c>
      <c r="E4278" t="s">
        <v>213</v>
      </c>
      <c r="F4278" t="s">
        <v>103</v>
      </c>
      <c r="G4278" t="s">
        <v>104</v>
      </c>
      <c r="H4278" t="s">
        <v>19546</v>
      </c>
      <c r="I4278" t="s">
        <v>2010</v>
      </c>
      <c r="J4278" t="s">
        <v>19547</v>
      </c>
      <c r="K4278" t="s">
        <v>6213</v>
      </c>
      <c r="L4278" s="8">
        <v>31503</v>
      </c>
      <c r="M4278" t="s">
        <v>58</v>
      </c>
      <c r="N4278" t="s">
        <v>185</v>
      </c>
      <c r="P4278" t="s">
        <v>314</v>
      </c>
      <c r="Q4278" s="8">
        <v>23694</v>
      </c>
      <c r="R4278" t="s">
        <v>61</v>
      </c>
      <c r="S4278" s="8">
        <v>31503</v>
      </c>
      <c r="T4278" s="8">
        <v>44166</v>
      </c>
      <c r="U4278" t="s">
        <v>19548</v>
      </c>
      <c r="V4278" t="s">
        <v>219</v>
      </c>
      <c r="W4278" t="s">
        <v>64</v>
      </c>
      <c r="X4278" t="s">
        <v>65</v>
      </c>
      <c r="Y4278">
        <v>-50000</v>
      </c>
      <c r="Z4278">
        <v>-30000</v>
      </c>
      <c r="AD4278">
        <v>7554000</v>
      </c>
      <c r="AE4278">
        <v>4506000</v>
      </c>
      <c r="AF4278">
        <v>2895000</v>
      </c>
      <c r="AG4278">
        <v>2</v>
      </c>
      <c r="AH4278">
        <v>1</v>
      </c>
      <c r="AI4278" t="s">
        <v>66</v>
      </c>
      <c r="AJ4278">
        <v>14955000</v>
      </c>
    </row>
    <row r="4279" spans="1:36" x14ac:dyDescent="0.25">
      <c r="A4279">
        <v>640851</v>
      </c>
      <c r="B4279" t="s">
        <v>19549</v>
      </c>
      <c r="C4279" t="s">
        <v>190</v>
      </c>
      <c r="D4279" t="s">
        <v>191</v>
      </c>
      <c r="E4279" t="s">
        <v>192</v>
      </c>
      <c r="F4279" t="s">
        <v>193</v>
      </c>
      <c r="G4279" t="s">
        <v>194</v>
      </c>
      <c r="H4279" t="s">
        <v>19550</v>
      </c>
      <c r="I4279" t="s">
        <v>1382</v>
      </c>
      <c r="J4279" t="s">
        <v>9307</v>
      </c>
      <c r="K4279" t="s">
        <v>1384</v>
      </c>
      <c r="L4279" s="8">
        <v>31503</v>
      </c>
      <c r="M4279" t="s">
        <v>58</v>
      </c>
      <c r="N4279" t="s">
        <v>77</v>
      </c>
      <c r="P4279" t="s">
        <v>160</v>
      </c>
      <c r="Q4279" s="8">
        <v>23624</v>
      </c>
      <c r="R4279" t="s">
        <v>61</v>
      </c>
      <c r="S4279" s="8">
        <v>31503</v>
      </c>
      <c r="T4279" s="8">
        <v>44105</v>
      </c>
      <c r="U4279" t="s">
        <v>19551</v>
      </c>
      <c r="V4279" t="s">
        <v>1287</v>
      </c>
      <c r="W4279" t="s">
        <v>64</v>
      </c>
      <c r="X4279" t="s">
        <v>65</v>
      </c>
      <c r="Y4279">
        <v>-50000</v>
      </c>
      <c r="Z4279">
        <v>-30000</v>
      </c>
      <c r="AA4279">
        <v>-1348000</v>
      </c>
      <c r="AB4279">
        <v>-50000</v>
      </c>
      <c r="AD4279">
        <v>8837000</v>
      </c>
      <c r="AE4279">
        <v>5140000</v>
      </c>
      <c r="AF4279">
        <v>4871000</v>
      </c>
      <c r="AG4279">
        <v>2</v>
      </c>
      <c r="AH4279">
        <v>1</v>
      </c>
      <c r="AI4279" t="s">
        <v>66</v>
      </c>
      <c r="AJ4279">
        <v>18848000</v>
      </c>
    </row>
    <row r="4280" spans="1:36" x14ac:dyDescent="0.25">
      <c r="A4280">
        <v>640852</v>
      </c>
      <c r="B4280" t="s">
        <v>19552</v>
      </c>
      <c r="C4280" t="s">
        <v>119</v>
      </c>
      <c r="D4280" t="s">
        <v>50</v>
      </c>
      <c r="E4280" t="s">
        <v>51</v>
      </c>
      <c r="F4280" t="s">
        <v>122</v>
      </c>
      <c r="G4280" t="s">
        <v>123</v>
      </c>
      <c r="H4280" t="s">
        <v>19553</v>
      </c>
      <c r="I4280" t="s">
        <v>7765</v>
      </c>
      <c r="J4280" t="s">
        <v>19554</v>
      </c>
      <c r="K4280" t="s">
        <v>8480</v>
      </c>
      <c r="L4280" s="8">
        <v>31503</v>
      </c>
      <c r="M4280" t="s">
        <v>58</v>
      </c>
      <c r="N4280" t="s">
        <v>77</v>
      </c>
      <c r="P4280" t="s">
        <v>511</v>
      </c>
      <c r="Q4280" s="8">
        <v>23688</v>
      </c>
      <c r="R4280" t="s">
        <v>61</v>
      </c>
      <c r="S4280" s="8">
        <v>31503</v>
      </c>
      <c r="T4280" s="8">
        <v>44166</v>
      </c>
      <c r="U4280" t="s">
        <v>19555</v>
      </c>
      <c r="V4280" t="s">
        <v>542</v>
      </c>
      <c r="W4280" t="s">
        <v>64</v>
      </c>
      <c r="X4280" t="s">
        <v>65</v>
      </c>
      <c r="Y4280">
        <v>-200000</v>
      </c>
      <c r="Z4280">
        <v>-30000</v>
      </c>
      <c r="AA4280">
        <v>-3612000</v>
      </c>
      <c r="AB4280">
        <v>-50000</v>
      </c>
      <c r="AD4280">
        <v>7633000</v>
      </c>
      <c r="AE4280">
        <v>4662000</v>
      </c>
      <c r="AF4280">
        <v>4871000</v>
      </c>
      <c r="AG4280">
        <v>2</v>
      </c>
      <c r="AH4280">
        <v>1</v>
      </c>
      <c r="AI4280" t="s">
        <v>66</v>
      </c>
      <c r="AJ4280">
        <v>17166000</v>
      </c>
    </row>
    <row r="4281" spans="1:36" x14ac:dyDescent="0.25">
      <c r="A4281">
        <v>640854</v>
      </c>
      <c r="B4281" t="s">
        <v>19556</v>
      </c>
      <c r="C4281" t="s">
        <v>100</v>
      </c>
      <c r="D4281" t="s">
        <v>101</v>
      </c>
      <c r="E4281" t="s">
        <v>102</v>
      </c>
      <c r="F4281" t="s">
        <v>103</v>
      </c>
      <c r="G4281" t="s">
        <v>104</v>
      </c>
      <c r="H4281" t="s">
        <v>19557</v>
      </c>
      <c r="I4281" t="s">
        <v>2010</v>
      </c>
      <c r="J4281" t="s">
        <v>19558</v>
      </c>
      <c r="K4281" t="s">
        <v>2012</v>
      </c>
      <c r="L4281" s="8">
        <v>31503</v>
      </c>
      <c r="M4281" t="s">
        <v>58</v>
      </c>
      <c r="N4281" t="s">
        <v>77</v>
      </c>
      <c r="P4281" t="s">
        <v>1015</v>
      </c>
      <c r="Q4281" s="8">
        <v>23739</v>
      </c>
      <c r="R4281" t="s">
        <v>61</v>
      </c>
      <c r="S4281" s="8">
        <v>31503</v>
      </c>
      <c r="T4281" s="8">
        <v>44197</v>
      </c>
      <c r="U4281" t="s">
        <v>19559</v>
      </c>
      <c r="V4281" t="s">
        <v>615</v>
      </c>
      <c r="W4281" t="s">
        <v>64</v>
      </c>
      <c r="X4281" t="s">
        <v>65</v>
      </c>
      <c r="Y4281">
        <v>-250000</v>
      </c>
      <c r="Z4281">
        <v>-30000</v>
      </c>
      <c r="AB4281">
        <v>-50000</v>
      </c>
      <c r="AD4281">
        <v>8807000</v>
      </c>
      <c r="AE4281">
        <v>5247000</v>
      </c>
      <c r="AF4281">
        <v>4871000</v>
      </c>
      <c r="AG4281">
        <v>2</v>
      </c>
      <c r="AH4281">
        <v>1</v>
      </c>
      <c r="AI4281" t="s">
        <v>66</v>
      </c>
      <c r="AJ4281">
        <v>18925000</v>
      </c>
    </row>
    <row r="4282" spans="1:36" x14ac:dyDescent="0.25">
      <c r="A4282">
        <v>640855</v>
      </c>
      <c r="B4282" t="s">
        <v>19560</v>
      </c>
      <c r="C4282" t="s">
        <v>165</v>
      </c>
      <c r="D4282" t="s">
        <v>203</v>
      </c>
      <c r="E4282" t="s">
        <v>204</v>
      </c>
      <c r="F4282" t="s">
        <v>168</v>
      </c>
      <c r="G4282" t="s">
        <v>169</v>
      </c>
      <c r="H4282" t="s">
        <v>4866</v>
      </c>
      <c r="I4282" t="s">
        <v>148</v>
      </c>
      <c r="J4282" t="s">
        <v>19561</v>
      </c>
      <c r="K4282" t="s">
        <v>15194</v>
      </c>
      <c r="L4282" s="8">
        <v>30956</v>
      </c>
      <c r="M4282" t="s">
        <v>58</v>
      </c>
      <c r="N4282" t="s">
        <v>59</v>
      </c>
      <c r="P4282" t="s">
        <v>80</v>
      </c>
      <c r="Q4282" s="8">
        <v>23401</v>
      </c>
      <c r="R4282" t="s">
        <v>61</v>
      </c>
      <c r="S4282" s="8">
        <v>31503</v>
      </c>
      <c r="T4282" s="8">
        <v>43862</v>
      </c>
      <c r="U4282" t="s">
        <v>19562</v>
      </c>
      <c r="V4282" t="s">
        <v>128</v>
      </c>
      <c r="W4282" t="s">
        <v>64</v>
      </c>
      <c r="X4282" t="s">
        <v>65</v>
      </c>
      <c r="Y4282">
        <v>-600000</v>
      </c>
      <c r="Z4282">
        <v>-30000</v>
      </c>
      <c r="AB4282">
        <v>-100000</v>
      </c>
      <c r="AD4282">
        <v>9731000</v>
      </c>
      <c r="AE4282">
        <v>5794000</v>
      </c>
      <c r="AF4282">
        <v>7818000</v>
      </c>
      <c r="AG4282">
        <v>2</v>
      </c>
      <c r="AH4282">
        <v>1</v>
      </c>
      <c r="AI4282" t="s">
        <v>66</v>
      </c>
      <c r="AJ4282">
        <v>23343000</v>
      </c>
    </row>
    <row r="4283" spans="1:36" x14ac:dyDescent="0.25">
      <c r="A4283">
        <v>640857</v>
      </c>
      <c r="B4283" t="s">
        <v>19563</v>
      </c>
      <c r="C4283" t="s">
        <v>119</v>
      </c>
      <c r="D4283" t="s">
        <v>50</v>
      </c>
      <c r="E4283" t="s">
        <v>51</v>
      </c>
      <c r="F4283" t="s">
        <v>122</v>
      </c>
      <c r="G4283" t="s">
        <v>123</v>
      </c>
      <c r="H4283" t="s">
        <v>19564</v>
      </c>
      <c r="I4283" t="s">
        <v>3550</v>
      </c>
      <c r="J4283" t="s">
        <v>19565</v>
      </c>
      <c r="K4283" t="s">
        <v>7624</v>
      </c>
      <c r="L4283" s="8">
        <v>31503</v>
      </c>
      <c r="M4283" t="s">
        <v>58</v>
      </c>
      <c r="N4283" t="s">
        <v>185</v>
      </c>
      <c r="P4283" t="s">
        <v>151</v>
      </c>
      <c r="Q4283" s="8">
        <v>23554</v>
      </c>
      <c r="R4283" t="s">
        <v>61</v>
      </c>
      <c r="S4283" s="8">
        <v>31503</v>
      </c>
      <c r="T4283" s="8">
        <v>44013</v>
      </c>
      <c r="U4283" t="s">
        <v>19566</v>
      </c>
      <c r="V4283" t="s">
        <v>726</v>
      </c>
      <c r="W4283" t="s">
        <v>64</v>
      </c>
      <c r="X4283" t="s">
        <v>65</v>
      </c>
      <c r="Y4283">
        <v>-45000</v>
      </c>
      <c r="Z4283">
        <v>-30000</v>
      </c>
      <c r="AD4283">
        <v>7605000</v>
      </c>
      <c r="AE4283">
        <v>4429000</v>
      </c>
      <c r="AF4283">
        <v>2895000</v>
      </c>
      <c r="AG4283">
        <v>2</v>
      </c>
      <c r="AH4283">
        <v>1</v>
      </c>
      <c r="AI4283" t="s">
        <v>66</v>
      </c>
      <c r="AJ4283">
        <v>14929000</v>
      </c>
    </row>
    <row r="4284" spans="1:36" x14ac:dyDescent="0.25">
      <c r="A4284">
        <v>640859</v>
      </c>
      <c r="B4284" t="s">
        <v>19567</v>
      </c>
      <c r="C4284" t="s">
        <v>165</v>
      </c>
      <c r="D4284" t="s">
        <v>203</v>
      </c>
      <c r="E4284" t="s">
        <v>204</v>
      </c>
      <c r="F4284" t="s">
        <v>168</v>
      </c>
      <c r="G4284" t="s">
        <v>169</v>
      </c>
      <c r="H4284" t="s">
        <v>17441</v>
      </c>
      <c r="I4284" t="s">
        <v>17442</v>
      </c>
      <c r="J4284" t="s">
        <v>19568</v>
      </c>
      <c r="K4284" t="s">
        <v>19569</v>
      </c>
      <c r="L4284" s="8">
        <v>31503</v>
      </c>
      <c r="M4284" t="s">
        <v>58</v>
      </c>
      <c r="N4284" t="s">
        <v>77</v>
      </c>
      <c r="P4284" t="s">
        <v>19570</v>
      </c>
      <c r="Q4284" s="8">
        <v>23431</v>
      </c>
      <c r="R4284" t="s">
        <v>61</v>
      </c>
      <c r="S4284" s="8">
        <v>31503</v>
      </c>
      <c r="T4284" s="8">
        <v>43891</v>
      </c>
      <c r="U4284" t="s">
        <v>19571</v>
      </c>
      <c r="V4284" t="s">
        <v>199</v>
      </c>
      <c r="W4284" t="s">
        <v>64</v>
      </c>
      <c r="X4284" t="s">
        <v>65</v>
      </c>
      <c r="Y4284">
        <v>-140000</v>
      </c>
      <c r="Z4284">
        <v>-30000</v>
      </c>
      <c r="AB4284">
        <v>-50000</v>
      </c>
      <c r="AC4284">
        <v>-2455000</v>
      </c>
      <c r="AD4284">
        <v>8464000</v>
      </c>
      <c r="AE4284">
        <v>5165000</v>
      </c>
      <c r="AF4284">
        <v>4871000</v>
      </c>
      <c r="AG4284">
        <v>2</v>
      </c>
      <c r="AH4284">
        <v>1</v>
      </c>
      <c r="AI4284" t="s">
        <v>66</v>
      </c>
      <c r="AJ4284">
        <v>18500000</v>
      </c>
    </row>
    <row r="4285" spans="1:36" x14ac:dyDescent="0.25">
      <c r="A4285">
        <v>640861</v>
      </c>
      <c r="B4285" t="s">
        <v>19572</v>
      </c>
      <c r="C4285" t="s">
        <v>119</v>
      </c>
      <c r="D4285" t="s">
        <v>50</v>
      </c>
      <c r="E4285" t="s">
        <v>51</v>
      </c>
      <c r="F4285" t="s">
        <v>122</v>
      </c>
      <c r="G4285" t="s">
        <v>123</v>
      </c>
      <c r="H4285" t="s">
        <v>284</v>
      </c>
      <c r="I4285" t="s">
        <v>285</v>
      </c>
      <c r="J4285" t="s">
        <v>19573</v>
      </c>
      <c r="K4285" t="s">
        <v>2718</v>
      </c>
      <c r="L4285" s="8">
        <v>31503</v>
      </c>
      <c r="M4285" t="s">
        <v>58</v>
      </c>
      <c r="N4285" t="s">
        <v>185</v>
      </c>
      <c r="P4285" t="s">
        <v>1314</v>
      </c>
      <c r="Q4285" s="8">
        <v>23617</v>
      </c>
      <c r="R4285" t="s">
        <v>61</v>
      </c>
      <c r="S4285" s="8">
        <v>31503</v>
      </c>
      <c r="T4285" s="8">
        <v>44075</v>
      </c>
      <c r="U4285" t="s">
        <v>19574</v>
      </c>
      <c r="V4285" t="s">
        <v>130</v>
      </c>
      <c r="W4285" t="s">
        <v>64</v>
      </c>
      <c r="X4285" t="s">
        <v>65</v>
      </c>
      <c r="Y4285">
        <v>-100000</v>
      </c>
      <c r="Z4285">
        <v>-30000</v>
      </c>
      <c r="AD4285">
        <v>7336000</v>
      </c>
      <c r="AE4285">
        <v>4379000</v>
      </c>
      <c r="AF4285">
        <v>2895000</v>
      </c>
      <c r="AG4285">
        <v>2</v>
      </c>
      <c r="AH4285">
        <v>1</v>
      </c>
      <c r="AI4285" t="s">
        <v>66</v>
      </c>
      <c r="AJ4285">
        <v>14610000</v>
      </c>
    </row>
    <row r="4286" spans="1:36" x14ac:dyDescent="0.25">
      <c r="A4286">
        <v>640862</v>
      </c>
      <c r="B4286" t="s">
        <v>19575</v>
      </c>
      <c r="C4286" t="s">
        <v>49</v>
      </c>
      <c r="D4286" t="s">
        <v>340</v>
      </c>
      <c r="E4286" t="s">
        <v>341</v>
      </c>
      <c r="F4286" t="s">
        <v>342</v>
      </c>
      <c r="G4286" t="s">
        <v>343</v>
      </c>
      <c r="H4286" t="s">
        <v>19576</v>
      </c>
      <c r="I4286" t="s">
        <v>3512</v>
      </c>
      <c r="J4286" t="s">
        <v>19577</v>
      </c>
      <c r="K4286" t="s">
        <v>3627</v>
      </c>
      <c r="L4286" s="8">
        <v>31503</v>
      </c>
      <c r="M4286" t="s">
        <v>58</v>
      </c>
      <c r="N4286" t="s">
        <v>77</v>
      </c>
      <c r="P4286" t="s">
        <v>188</v>
      </c>
      <c r="Q4286" s="8">
        <v>23721</v>
      </c>
      <c r="R4286" t="s">
        <v>61</v>
      </c>
      <c r="S4286" s="8">
        <v>31503</v>
      </c>
      <c r="T4286" s="8">
        <v>44197</v>
      </c>
      <c r="U4286" t="s">
        <v>19578</v>
      </c>
      <c r="V4286" t="s">
        <v>63</v>
      </c>
      <c r="W4286" t="s">
        <v>64</v>
      </c>
      <c r="X4286" t="s">
        <v>65</v>
      </c>
      <c r="Y4286">
        <v>-510000</v>
      </c>
      <c r="Z4286">
        <v>-30000</v>
      </c>
      <c r="AA4286">
        <v>-6862000</v>
      </c>
      <c r="AD4286">
        <v>8833000</v>
      </c>
      <c r="AE4286">
        <v>5264000</v>
      </c>
      <c r="AF4286">
        <v>4871000</v>
      </c>
      <c r="AG4286">
        <v>2</v>
      </c>
      <c r="AH4286">
        <v>1</v>
      </c>
      <c r="AI4286" t="s">
        <v>66</v>
      </c>
      <c r="AJ4286">
        <v>18968000</v>
      </c>
    </row>
    <row r="4287" spans="1:36" x14ac:dyDescent="0.25">
      <c r="A4287">
        <v>640863</v>
      </c>
      <c r="B4287" t="s">
        <v>19579</v>
      </c>
      <c r="C4287" t="s">
        <v>605</v>
      </c>
      <c r="D4287" t="s">
        <v>50</v>
      </c>
      <c r="E4287" t="s">
        <v>51</v>
      </c>
      <c r="F4287" t="s">
        <v>606</v>
      </c>
      <c r="G4287" t="s">
        <v>607</v>
      </c>
      <c r="H4287" t="s">
        <v>19580</v>
      </c>
      <c r="I4287" t="s">
        <v>7780</v>
      </c>
      <c r="J4287" t="s">
        <v>19581</v>
      </c>
      <c r="K4287" t="s">
        <v>19582</v>
      </c>
      <c r="L4287" s="8">
        <v>31503</v>
      </c>
      <c r="M4287" t="s">
        <v>58</v>
      </c>
      <c r="N4287" t="s">
        <v>77</v>
      </c>
      <c r="P4287" t="s">
        <v>219</v>
      </c>
      <c r="Q4287" s="8">
        <v>23674</v>
      </c>
      <c r="R4287" t="s">
        <v>61</v>
      </c>
      <c r="S4287" s="8">
        <v>31503</v>
      </c>
      <c r="T4287" s="8">
        <v>44136</v>
      </c>
      <c r="U4287" t="s">
        <v>19583</v>
      </c>
      <c r="V4287" t="s">
        <v>542</v>
      </c>
      <c r="W4287" t="s">
        <v>64</v>
      </c>
      <c r="X4287" t="s">
        <v>65</v>
      </c>
      <c r="Y4287">
        <v>-25000</v>
      </c>
      <c r="Z4287">
        <v>-30000</v>
      </c>
      <c r="AD4287">
        <v>8113000</v>
      </c>
      <c r="AE4287">
        <v>4952000</v>
      </c>
      <c r="AF4287">
        <v>4871000</v>
      </c>
      <c r="AG4287">
        <v>2</v>
      </c>
      <c r="AH4287">
        <v>1</v>
      </c>
      <c r="AI4287" t="s">
        <v>66</v>
      </c>
      <c r="AJ4287">
        <v>17936000</v>
      </c>
    </row>
    <row r="4288" spans="1:36" x14ac:dyDescent="0.25">
      <c r="A4288">
        <v>640864</v>
      </c>
      <c r="B4288" t="s">
        <v>19584</v>
      </c>
      <c r="C4288" t="s">
        <v>317</v>
      </c>
      <c r="D4288" t="s">
        <v>50</v>
      </c>
      <c r="E4288" t="s">
        <v>51</v>
      </c>
      <c r="F4288" t="s">
        <v>379</v>
      </c>
      <c r="G4288" t="s">
        <v>380</v>
      </c>
      <c r="H4288" t="s">
        <v>4057</v>
      </c>
      <c r="I4288" t="s">
        <v>148</v>
      </c>
      <c r="J4288" t="s">
        <v>19585</v>
      </c>
      <c r="K4288" t="s">
        <v>19586</v>
      </c>
      <c r="L4288" s="8">
        <v>31503</v>
      </c>
      <c r="M4288" t="s">
        <v>58</v>
      </c>
      <c r="N4288" t="s">
        <v>59</v>
      </c>
      <c r="P4288" t="s">
        <v>385</v>
      </c>
      <c r="Q4288" s="8">
        <v>23649</v>
      </c>
      <c r="R4288" t="s">
        <v>61</v>
      </c>
      <c r="S4288" s="8">
        <v>31503</v>
      </c>
      <c r="T4288" s="8">
        <v>44105</v>
      </c>
      <c r="U4288" t="s">
        <v>19587</v>
      </c>
      <c r="V4288" t="s">
        <v>542</v>
      </c>
      <c r="W4288" t="s">
        <v>64</v>
      </c>
      <c r="X4288" t="s">
        <v>65</v>
      </c>
      <c r="Y4288">
        <v>-33000</v>
      </c>
      <c r="Z4288">
        <v>-30000</v>
      </c>
      <c r="AC4288">
        <v>-2617000</v>
      </c>
      <c r="AD4288">
        <v>8939000</v>
      </c>
      <c r="AE4288">
        <v>5604000</v>
      </c>
      <c r="AF4288">
        <v>7818000</v>
      </c>
      <c r="AG4288">
        <v>2</v>
      </c>
      <c r="AH4288">
        <v>1</v>
      </c>
      <c r="AI4288" t="s">
        <v>66</v>
      </c>
      <c r="AJ4288">
        <v>22361000</v>
      </c>
    </row>
    <row r="4289" spans="1:36" x14ac:dyDescent="0.25">
      <c r="A4289">
        <v>640865</v>
      </c>
      <c r="B4289" t="s">
        <v>19588</v>
      </c>
      <c r="C4289" t="s">
        <v>165</v>
      </c>
      <c r="D4289" t="s">
        <v>203</v>
      </c>
      <c r="E4289" t="s">
        <v>204</v>
      </c>
      <c r="F4289" t="s">
        <v>168</v>
      </c>
      <c r="G4289" t="s">
        <v>169</v>
      </c>
      <c r="H4289" t="s">
        <v>2832</v>
      </c>
      <c r="I4289" t="s">
        <v>329</v>
      </c>
      <c r="J4289" t="s">
        <v>19589</v>
      </c>
      <c r="K4289" t="s">
        <v>331</v>
      </c>
      <c r="L4289" s="8">
        <v>31503</v>
      </c>
      <c r="M4289" t="s">
        <v>58</v>
      </c>
      <c r="N4289" t="s">
        <v>59</v>
      </c>
      <c r="P4289" t="s">
        <v>199</v>
      </c>
      <c r="Q4289" s="8">
        <v>23717</v>
      </c>
      <c r="R4289" t="s">
        <v>61</v>
      </c>
      <c r="S4289" s="8">
        <v>31503</v>
      </c>
      <c r="T4289" s="8">
        <v>44197</v>
      </c>
      <c r="U4289" t="s">
        <v>19590</v>
      </c>
      <c r="V4289" t="s">
        <v>186</v>
      </c>
      <c r="W4289" t="s">
        <v>64</v>
      </c>
      <c r="X4289" t="s">
        <v>65</v>
      </c>
      <c r="Y4289">
        <v>-250000</v>
      </c>
      <c r="Z4289">
        <v>-30000</v>
      </c>
      <c r="AB4289">
        <v>-100000</v>
      </c>
      <c r="AD4289">
        <v>9484000</v>
      </c>
      <c r="AE4289">
        <v>5648000</v>
      </c>
      <c r="AF4289">
        <v>7818000</v>
      </c>
      <c r="AG4289">
        <v>2</v>
      </c>
      <c r="AH4289">
        <v>1</v>
      </c>
      <c r="AI4289" t="s">
        <v>66</v>
      </c>
      <c r="AJ4289">
        <v>22950000</v>
      </c>
    </row>
    <row r="4290" spans="1:36" x14ac:dyDescent="0.25">
      <c r="A4290">
        <v>640866</v>
      </c>
      <c r="B4290" t="s">
        <v>19591</v>
      </c>
      <c r="C4290" t="s">
        <v>49</v>
      </c>
      <c r="D4290" t="s">
        <v>50</v>
      </c>
      <c r="E4290" t="s">
        <v>51</v>
      </c>
      <c r="F4290" t="s">
        <v>2910</v>
      </c>
      <c r="G4290" t="s">
        <v>2911</v>
      </c>
      <c r="H4290" t="s">
        <v>19592</v>
      </c>
      <c r="I4290" t="s">
        <v>19593</v>
      </c>
      <c r="J4290" t="s">
        <v>19594</v>
      </c>
      <c r="K4290" t="s">
        <v>19595</v>
      </c>
      <c r="L4290" s="8">
        <v>31503</v>
      </c>
      <c r="M4290" t="s">
        <v>58</v>
      </c>
      <c r="N4290" t="s">
        <v>59</v>
      </c>
      <c r="P4290" t="s">
        <v>493</v>
      </c>
      <c r="Q4290" s="8">
        <v>23659</v>
      </c>
      <c r="R4290" t="s">
        <v>61</v>
      </c>
      <c r="S4290" s="8">
        <v>31503</v>
      </c>
      <c r="T4290" s="8">
        <v>44136</v>
      </c>
      <c r="U4290" t="s">
        <v>19596</v>
      </c>
      <c r="V4290" t="s">
        <v>542</v>
      </c>
      <c r="W4290" t="s">
        <v>64</v>
      </c>
      <c r="X4290" t="s">
        <v>65</v>
      </c>
      <c r="Y4290">
        <v>-75000</v>
      </c>
      <c r="Z4290">
        <v>-30000</v>
      </c>
      <c r="AD4290">
        <v>9019000</v>
      </c>
      <c r="AE4290">
        <v>5653000</v>
      </c>
      <c r="AF4290">
        <v>7818000</v>
      </c>
      <c r="AG4290">
        <v>2</v>
      </c>
      <c r="AH4290">
        <v>1</v>
      </c>
      <c r="AI4290" t="s">
        <v>66</v>
      </c>
      <c r="AJ4290">
        <v>22490000</v>
      </c>
    </row>
    <row r="4291" spans="1:36" x14ac:dyDescent="0.25">
      <c r="A4291">
        <v>640868</v>
      </c>
      <c r="B4291" t="s">
        <v>19597</v>
      </c>
      <c r="C4291" t="s">
        <v>119</v>
      </c>
      <c r="D4291" t="s">
        <v>50</v>
      </c>
      <c r="E4291" t="s">
        <v>51</v>
      </c>
      <c r="F4291" t="s">
        <v>122</v>
      </c>
      <c r="G4291" t="s">
        <v>123</v>
      </c>
      <c r="H4291" t="s">
        <v>19598</v>
      </c>
      <c r="I4291" t="s">
        <v>2981</v>
      </c>
      <c r="J4291" t="s">
        <v>19599</v>
      </c>
      <c r="K4291" t="s">
        <v>3718</v>
      </c>
      <c r="L4291" s="8">
        <v>31503</v>
      </c>
      <c r="M4291" t="s">
        <v>58</v>
      </c>
      <c r="N4291" t="s">
        <v>77</v>
      </c>
      <c r="P4291" t="s">
        <v>63</v>
      </c>
      <c r="Q4291" s="8">
        <v>23679</v>
      </c>
      <c r="R4291" t="s">
        <v>61</v>
      </c>
      <c r="S4291" s="8">
        <v>31503</v>
      </c>
      <c r="T4291" s="8">
        <v>44136</v>
      </c>
      <c r="U4291" t="s">
        <v>19600</v>
      </c>
      <c r="V4291" t="s">
        <v>130</v>
      </c>
      <c r="W4291" t="s">
        <v>64</v>
      </c>
      <c r="X4291" t="s">
        <v>65</v>
      </c>
      <c r="Y4291">
        <v>-50000</v>
      </c>
      <c r="Z4291">
        <v>-30000</v>
      </c>
      <c r="AB4291">
        <v>-200000</v>
      </c>
      <c r="AD4291">
        <v>9862000</v>
      </c>
      <c r="AE4291">
        <v>5872000</v>
      </c>
      <c r="AF4291">
        <v>4871000</v>
      </c>
      <c r="AG4291">
        <v>2</v>
      </c>
      <c r="AH4291">
        <v>1</v>
      </c>
      <c r="AI4291" t="s">
        <v>66</v>
      </c>
      <c r="AJ4291">
        <v>20605000</v>
      </c>
    </row>
    <row r="4292" spans="1:36" x14ac:dyDescent="0.25">
      <c r="A4292">
        <v>640869</v>
      </c>
      <c r="B4292" t="s">
        <v>19601</v>
      </c>
      <c r="C4292" t="s">
        <v>190</v>
      </c>
      <c r="D4292" t="s">
        <v>7910</v>
      </c>
      <c r="E4292" t="s">
        <v>7911</v>
      </c>
      <c r="F4292" t="s">
        <v>193</v>
      </c>
      <c r="G4292" t="s">
        <v>194</v>
      </c>
      <c r="H4292" t="s">
        <v>19602</v>
      </c>
      <c r="I4292" t="s">
        <v>19603</v>
      </c>
      <c r="J4292" t="s">
        <v>19604</v>
      </c>
      <c r="K4292" t="s">
        <v>19605</v>
      </c>
      <c r="L4292" s="8">
        <v>31503</v>
      </c>
      <c r="M4292" t="s">
        <v>58</v>
      </c>
      <c r="N4292" t="s">
        <v>59</v>
      </c>
      <c r="P4292" t="s">
        <v>11882</v>
      </c>
      <c r="Q4292" s="8">
        <v>23430</v>
      </c>
      <c r="R4292" t="s">
        <v>61</v>
      </c>
      <c r="S4292" s="8">
        <v>31503</v>
      </c>
      <c r="T4292" s="8">
        <v>43891</v>
      </c>
      <c r="U4292" t="s">
        <v>19606</v>
      </c>
      <c r="V4292" t="s">
        <v>80</v>
      </c>
      <c r="W4292" t="s">
        <v>64</v>
      </c>
      <c r="X4292" t="s">
        <v>333</v>
      </c>
      <c r="Y4292">
        <v>-55000</v>
      </c>
      <c r="Z4292">
        <v>-30000</v>
      </c>
      <c r="AD4292">
        <v>9042000</v>
      </c>
      <c r="AE4292">
        <v>5668000</v>
      </c>
      <c r="AF4292">
        <v>10945200</v>
      </c>
      <c r="AG4292">
        <v>2</v>
      </c>
      <c r="AH4292">
        <v>1</v>
      </c>
      <c r="AI4292" t="s">
        <v>66</v>
      </c>
      <c r="AJ4292">
        <v>25655200</v>
      </c>
    </row>
    <row r="4293" spans="1:36" x14ac:dyDescent="0.25">
      <c r="A4293">
        <v>640870</v>
      </c>
      <c r="B4293" t="s">
        <v>3898</v>
      </c>
      <c r="C4293" t="s">
        <v>605</v>
      </c>
      <c r="D4293" t="s">
        <v>50</v>
      </c>
      <c r="E4293" t="s">
        <v>51</v>
      </c>
      <c r="F4293" t="s">
        <v>1176</v>
      </c>
      <c r="G4293" t="s">
        <v>1177</v>
      </c>
      <c r="H4293" t="s">
        <v>6890</v>
      </c>
      <c r="I4293" t="s">
        <v>6891</v>
      </c>
      <c r="J4293" t="s">
        <v>19607</v>
      </c>
      <c r="K4293" t="s">
        <v>1197</v>
      </c>
      <c r="L4293" s="8">
        <v>31503</v>
      </c>
      <c r="M4293" t="s">
        <v>58</v>
      </c>
      <c r="N4293" t="s">
        <v>77</v>
      </c>
      <c r="P4293" t="s">
        <v>931</v>
      </c>
      <c r="Q4293" s="8">
        <v>23389</v>
      </c>
      <c r="R4293" t="s">
        <v>61</v>
      </c>
      <c r="S4293" s="8">
        <v>31503</v>
      </c>
      <c r="T4293" s="8">
        <v>43862</v>
      </c>
      <c r="U4293" t="s">
        <v>19608</v>
      </c>
      <c r="V4293" t="s">
        <v>542</v>
      </c>
      <c r="W4293" t="s">
        <v>64</v>
      </c>
      <c r="X4293" t="s">
        <v>65</v>
      </c>
      <c r="Y4293">
        <v>-230000</v>
      </c>
      <c r="Z4293">
        <v>-30000</v>
      </c>
      <c r="AD4293">
        <v>8090000</v>
      </c>
      <c r="AE4293">
        <v>4938000</v>
      </c>
      <c r="AF4293">
        <v>4871000</v>
      </c>
      <c r="AG4293">
        <v>2</v>
      </c>
      <c r="AH4293">
        <v>1</v>
      </c>
      <c r="AI4293" t="s">
        <v>66</v>
      </c>
      <c r="AJ4293">
        <v>17899000</v>
      </c>
    </row>
    <row r="4294" spans="1:36" x14ac:dyDescent="0.25">
      <c r="A4294">
        <v>640871</v>
      </c>
      <c r="B4294" t="s">
        <v>19609</v>
      </c>
      <c r="C4294" t="s">
        <v>165</v>
      </c>
      <c r="D4294" t="s">
        <v>203</v>
      </c>
      <c r="E4294" t="s">
        <v>204</v>
      </c>
      <c r="F4294" t="s">
        <v>168</v>
      </c>
      <c r="G4294" t="s">
        <v>169</v>
      </c>
      <c r="H4294" t="s">
        <v>4866</v>
      </c>
      <c r="I4294" t="s">
        <v>148</v>
      </c>
      <c r="J4294" t="s">
        <v>19610</v>
      </c>
      <c r="K4294" t="s">
        <v>4059</v>
      </c>
      <c r="L4294" s="8">
        <v>31503</v>
      </c>
      <c r="M4294" t="s">
        <v>58</v>
      </c>
      <c r="N4294" t="s">
        <v>59</v>
      </c>
      <c r="P4294" t="s">
        <v>525</v>
      </c>
      <c r="Q4294" s="8">
        <v>23698</v>
      </c>
      <c r="R4294" t="s">
        <v>61</v>
      </c>
      <c r="S4294" s="8">
        <v>31503</v>
      </c>
      <c r="T4294" s="8">
        <v>44166</v>
      </c>
      <c r="U4294" t="s">
        <v>19611</v>
      </c>
      <c r="V4294" t="s">
        <v>199</v>
      </c>
      <c r="W4294" t="s">
        <v>64</v>
      </c>
      <c r="X4294" t="s">
        <v>65</v>
      </c>
      <c r="Y4294">
        <v>-100000</v>
      </c>
      <c r="Z4294">
        <v>-30000</v>
      </c>
      <c r="AD4294">
        <v>11709000</v>
      </c>
      <c r="AE4294">
        <v>6929000</v>
      </c>
      <c r="AF4294">
        <v>7818000</v>
      </c>
      <c r="AG4294">
        <v>2</v>
      </c>
      <c r="AH4294">
        <v>1</v>
      </c>
      <c r="AI4294" t="s">
        <v>66</v>
      </c>
      <c r="AJ4294">
        <v>26456000</v>
      </c>
    </row>
    <row r="4295" spans="1:36" x14ac:dyDescent="0.25">
      <c r="A4295">
        <v>640872</v>
      </c>
      <c r="B4295" t="s">
        <v>19612</v>
      </c>
      <c r="C4295" t="s">
        <v>752</v>
      </c>
      <c r="D4295" t="s">
        <v>7078</v>
      </c>
      <c r="E4295" t="s">
        <v>7079</v>
      </c>
      <c r="F4295" t="s">
        <v>755</v>
      </c>
      <c r="G4295" t="s">
        <v>756</v>
      </c>
      <c r="H4295" t="s">
        <v>19613</v>
      </c>
      <c r="I4295" t="s">
        <v>74</v>
      </c>
      <c r="J4295" t="s">
        <v>19614</v>
      </c>
      <c r="K4295" t="s">
        <v>76</v>
      </c>
      <c r="L4295" s="8">
        <v>31503</v>
      </c>
      <c r="M4295" t="s">
        <v>58</v>
      </c>
      <c r="N4295" t="s">
        <v>77</v>
      </c>
      <c r="P4295" t="s">
        <v>1204</v>
      </c>
      <c r="Q4295" s="8">
        <v>23739</v>
      </c>
      <c r="R4295" t="s">
        <v>161</v>
      </c>
      <c r="S4295" s="8">
        <v>31503</v>
      </c>
      <c r="T4295" s="8">
        <v>44197</v>
      </c>
      <c r="U4295" t="s">
        <v>19615</v>
      </c>
      <c r="V4295" t="s">
        <v>1204</v>
      </c>
      <c r="W4295" t="s">
        <v>64</v>
      </c>
      <c r="X4295" t="s">
        <v>333</v>
      </c>
      <c r="Z4295">
        <v>-30000</v>
      </c>
      <c r="AA4295">
        <v>-2917000</v>
      </c>
      <c r="AD4295">
        <v>6125000</v>
      </c>
      <c r="AE4295">
        <v>3645000</v>
      </c>
      <c r="AF4295">
        <v>4871000</v>
      </c>
      <c r="AG4295">
        <v>2</v>
      </c>
      <c r="AH4295">
        <v>1</v>
      </c>
      <c r="AI4295" t="s">
        <v>66</v>
      </c>
      <c r="AJ4295">
        <v>14641000</v>
      </c>
    </row>
    <row r="4296" spans="1:36" x14ac:dyDescent="0.25">
      <c r="A4296">
        <v>640873</v>
      </c>
      <c r="B4296" t="s">
        <v>19616</v>
      </c>
      <c r="C4296" t="s">
        <v>100</v>
      </c>
      <c r="D4296" t="s">
        <v>1324</v>
      </c>
      <c r="E4296" t="s">
        <v>1325</v>
      </c>
      <c r="F4296" t="s">
        <v>103</v>
      </c>
      <c r="G4296" t="s">
        <v>104</v>
      </c>
      <c r="H4296" t="s">
        <v>19617</v>
      </c>
      <c r="I4296" t="s">
        <v>1589</v>
      </c>
      <c r="J4296" t="s">
        <v>19618</v>
      </c>
      <c r="K4296" t="s">
        <v>4139</v>
      </c>
      <c r="L4296" s="8">
        <v>31503</v>
      </c>
      <c r="M4296" t="s">
        <v>58</v>
      </c>
      <c r="N4296" t="s">
        <v>77</v>
      </c>
      <c r="P4296" t="s">
        <v>886</v>
      </c>
      <c r="Q4296" s="8">
        <v>23470</v>
      </c>
      <c r="R4296" t="s">
        <v>61</v>
      </c>
      <c r="S4296" s="8">
        <v>31503</v>
      </c>
      <c r="T4296" s="8">
        <v>43952</v>
      </c>
      <c r="U4296" t="s">
        <v>19619</v>
      </c>
      <c r="V4296" t="s">
        <v>1329</v>
      </c>
      <c r="W4296" t="s">
        <v>64</v>
      </c>
      <c r="X4296" t="s">
        <v>333</v>
      </c>
      <c r="Y4296">
        <v>-150000</v>
      </c>
      <c r="Z4296">
        <v>-30000</v>
      </c>
      <c r="AB4296">
        <v>-2304510</v>
      </c>
      <c r="AD4296">
        <v>7422000</v>
      </c>
      <c r="AE4296">
        <v>4534000</v>
      </c>
      <c r="AF4296">
        <v>4871000</v>
      </c>
      <c r="AG4296">
        <v>2</v>
      </c>
      <c r="AH4296">
        <v>1</v>
      </c>
      <c r="AI4296" t="s">
        <v>66</v>
      </c>
      <c r="AJ4296">
        <v>16827000</v>
      </c>
    </row>
    <row r="4297" spans="1:36" x14ac:dyDescent="0.25">
      <c r="A4297">
        <v>640874</v>
      </c>
      <c r="B4297" t="s">
        <v>19620</v>
      </c>
      <c r="C4297" t="s">
        <v>100</v>
      </c>
      <c r="D4297" t="s">
        <v>1094</v>
      </c>
      <c r="E4297" t="s">
        <v>1095</v>
      </c>
      <c r="F4297" t="s">
        <v>103</v>
      </c>
      <c r="G4297" t="s">
        <v>104</v>
      </c>
      <c r="H4297" t="s">
        <v>19621</v>
      </c>
      <c r="I4297" t="s">
        <v>2096</v>
      </c>
      <c r="J4297" t="s">
        <v>19622</v>
      </c>
      <c r="K4297" t="s">
        <v>4707</v>
      </c>
      <c r="L4297" s="8">
        <v>31503</v>
      </c>
      <c r="M4297" t="s">
        <v>58</v>
      </c>
      <c r="N4297" t="s">
        <v>185</v>
      </c>
      <c r="P4297" t="s">
        <v>886</v>
      </c>
      <c r="Q4297" s="8">
        <v>23632</v>
      </c>
      <c r="R4297" t="s">
        <v>61</v>
      </c>
      <c r="S4297" s="8">
        <v>31503</v>
      </c>
      <c r="T4297" s="8">
        <v>44105</v>
      </c>
      <c r="U4297" t="s">
        <v>19623</v>
      </c>
      <c r="V4297" t="s">
        <v>1295</v>
      </c>
      <c r="W4297" t="s">
        <v>64</v>
      </c>
      <c r="X4297" t="s">
        <v>65</v>
      </c>
      <c r="Y4297">
        <v>-2600000</v>
      </c>
      <c r="Z4297">
        <v>-30000</v>
      </c>
      <c r="AB4297">
        <v>-884835</v>
      </c>
      <c r="AD4297">
        <v>6063000</v>
      </c>
      <c r="AE4297">
        <v>3711000</v>
      </c>
      <c r="AF4297">
        <v>2895000</v>
      </c>
      <c r="AG4297">
        <v>2</v>
      </c>
      <c r="AH4297">
        <v>1</v>
      </c>
      <c r="AI4297" t="s">
        <v>66</v>
      </c>
      <c r="AJ4297">
        <v>12669000</v>
      </c>
    </row>
    <row r="4298" spans="1:36" x14ac:dyDescent="0.25">
      <c r="A4298">
        <v>640875</v>
      </c>
      <c r="B4298" t="s">
        <v>19624</v>
      </c>
      <c r="C4298" t="s">
        <v>100</v>
      </c>
      <c r="D4298" t="s">
        <v>154</v>
      </c>
      <c r="E4298" t="s">
        <v>155</v>
      </c>
      <c r="F4298" t="s">
        <v>103</v>
      </c>
      <c r="G4298" t="s">
        <v>104</v>
      </c>
      <c r="H4298" t="s">
        <v>19625</v>
      </c>
      <c r="I4298" t="s">
        <v>1547</v>
      </c>
      <c r="J4298" t="s">
        <v>19626</v>
      </c>
      <c r="K4298" t="s">
        <v>7746</v>
      </c>
      <c r="L4298" s="8">
        <v>31503</v>
      </c>
      <c r="M4298" t="s">
        <v>58</v>
      </c>
      <c r="N4298" t="s">
        <v>185</v>
      </c>
      <c r="P4298" t="s">
        <v>602</v>
      </c>
      <c r="Q4298" s="8">
        <v>23390</v>
      </c>
      <c r="R4298" t="s">
        <v>61</v>
      </c>
      <c r="S4298" s="8">
        <v>31503</v>
      </c>
      <c r="T4298" s="8">
        <v>43862</v>
      </c>
      <c r="U4298" t="s">
        <v>19627</v>
      </c>
      <c r="V4298" t="s">
        <v>163</v>
      </c>
      <c r="W4298" t="s">
        <v>64</v>
      </c>
      <c r="X4298" t="s">
        <v>65</v>
      </c>
      <c r="Y4298">
        <v>-573000</v>
      </c>
      <c r="Z4298">
        <v>-30000</v>
      </c>
      <c r="AB4298">
        <v>-278215</v>
      </c>
      <c r="AC4298">
        <v>-3045534</v>
      </c>
      <c r="AD4298">
        <v>5724000</v>
      </c>
      <c r="AE4298">
        <v>3506000</v>
      </c>
      <c r="AF4298">
        <v>2895000</v>
      </c>
      <c r="AG4298">
        <v>2</v>
      </c>
      <c r="AH4298">
        <v>1</v>
      </c>
      <c r="AI4298" t="s">
        <v>66</v>
      </c>
      <c r="AJ4298">
        <v>12125000</v>
      </c>
    </row>
    <row r="4299" spans="1:36" x14ac:dyDescent="0.25">
      <c r="A4299">
        <v>640876</v>
      </c>
      <c r="B4299" t="s">
        <v>19628</v>
      </c>
      <c r="C4299" t="s">
        <v>100</v>
      </c>
      <c r="D4299" t="s">
        <v>212</v>
      </c>
      <c r="E4299" t="s">
        <v>213</v>
      </c>
      <c r="F4299" t="s">
        <v>103</v>
      </c>
      <c r="G4299" t="s">
        <v>104</v>
      </c>
      <c r="H4299" t="s">
        <v>19629</v>
      </c>
      <c r="I4299" t="s">
        <v>4571</v>
      </c>
      <c r="J4299" t="s">
        <v>19630</v>
      </c>
      <c r="K4299" t="s">
        <v>19631</v>
      </c>
      <c r="L4299" s="8">
        <v>31503</v>
      </c>
      <c r="M4299" t="s">
        <v>58</v>
      </c>
      <c r="N4299" t="s">
        <v>77</v>
      </c>
      <c r="P4299" t="s">
        <v>219</v>
      </c>
      <c r="Q4299" s="8">
        <v>23384</v>
      </c>
      <c r="R4299" t="s">
        <v>161</v>
      </c>
      <c r="S4299" s="8">
        <v>31503</v>
      </c>
      <c r="T4299" s="8">
        <v>43862</v>
      </c>
      <c r="U4299" t="s">
        <v>19632</v>
      </c>
      <c r="V4299" t="s">
        <v>1295</v>
      </c>
      <c r="W4299" t="s">
        <v>64</v>
      </c>
      <c r="X4299" t="s">
        <v>65</v>
      </c>
      <c r="Y4299">
        <v>-50000</v>
      </c>
      <c r="Z4299">
        <v>-30000</v>
      </c>
      <c r="AA4299">
        <v>-2500000</v>
      </c>
      <c r="AD4299">
        <v>6092000</v>
      </c>
      <c r="AE4299">
        <v>3694000</v>
      </c>
      <c r="AF4299">
        <v>4871000</v>
      </c>
      <c r="AG4299">
        <v>2</v>
      </c>
      <c r="AH4299">
        <v>1</v>
      </c>
      <c r="AI4299" t="s">
        <v>66</v>
      </c>
      <c r="AJ4299">
        <v>14657000</v>
      </c>
    </row>
    <row r="4300" spans="1:36" x14ac:dyDescent="0.25">
      <c r="A4300">
        <v>640878</v>
      </c>
      <c r="B4300" t="s">
        <v>19633</v>
      </c>
      <c r="C4300" t="s">
        <v>49</v>
      </c>
      <c r="D4300" t="s">
        <v>252</v>
      </c>
      <c r="E4300" t="s">
        <v>253</v>
      </c>
      <c r="F4300" t="s">
        <v>4459</v>
      </c>
      <c r="G4300" t="s">
        <v>4460</v>
      </c>
      <c r="H4300" t="s">
        <v>4461</v>
      </c>
      <c r="I4300" t="s">
        <v>4460</v>
      </c>
      <c r="J4300" t="s">
        <v>19634</v>
      </c>
      <c r="K4300" t="s">
        <v>19635</v>
      </c>
      <c r="L4300" s="8">
        <v>31503</v>
      </c>
      <c r="M4300" t="s">
        <v>58</v>
      </c>
      <c r="N4300" t="s">
        <v>59</v>
      </c>
      <c r="P4300" t="s">
        <v>111</v>
      </c>
      <c r="Q4300" s="8">
        <v>23636</v>
      </c>
      <c r="R4300" t="s">
        <v>61</v>
      </c>
      <c r="S4300" s="8">
        <v>31503</v>
      </c>
      <c r="T4300" s="8">
        <v>44105</v>
      </c>
      <c r="U4300" t="s">
        <v>19636</v>
      </c>
      <c r="V4300" t="s">
        <v>219</v>
      </c>
      <c r="W4300" t="s">
        <v>64</v>
      </c>
      <c r="X4300" t="s">
        <v>65</v>
      </c>
      <c r="Y4300">
        <v>-50000</v>
      </c>
      <c r="Z4300">
        <v>-30000</v>
      </c>
      <c r="AD4300">
        <v>8546000</v>
      </c>
      <c r="AE4300">
        <v>5358000</v>
      </c>
      <c r="AF4300">
        <v>7818000</v>
      </c>
      <c r="AG4300">
        <v>2</v>
      </c>
      <c r="AH4300">
        <v>1</v>
      </c>
      <c r="AI4300" t="s">
        <v>66</v>
      </c>
      <c r="AJ4300">
        <v>21722000</v>
      </c>
    </row>
    <row r="4301" spans="1:36" x14ac:dyDescent="0.25">
      <c r="A4301">
        <v>640879</v>
      </c>
      <c r="B4301" t="s">
        <v>19637</v>
      </c>
      <c r="C4301" t="s">
        <v>100</v>
      </c>
      <c r="D4301" t="s">
        <v>1094</v>
      </c>
      <c r="E4301" t="s">
        <v>1095</v>
      </c>
      <c r="F4301" t="s">
        <v>103</v>
      </c>
      <c r="G4301" t="s">
        <v>104</v>
      </c>
      <c r="H4301" t="s">
        <v>19621</v>
      </c>
      <c r="I4301" t="s">
        <v>2096</v>
      </c>
      <c r="J4301" t="s">
        <v>19638</v>
      </c>
      <c r="K4301" t="s">
        <v>13533</v>
      </c>
      <c r="L4301" s="8">
        <v>31503</v>
      </c>
      <c r="M4301" t="s">
        <v>58</v>
      </c>
      <c r="N4301" t="s">
        <v>77</v>
      </c>
      <c r="P4301" t="s">
        <v>219</v>
      </c>
      <c r="Q4301" s="8">
        <v>23605</v>
      </c>
      <c r="R4301" t="s">
        <v>61</v>
      </c>
      <c r="S4301" s="8">
        <v>31503</v>
      </c>
      <c r="T4301" s="8">
        <v>44075</v>
      </c>
      <c r="U4301" t="s">
        <v>19639</v>
      </c>
      <c r="V4301" t="s">
        <v>1295</v>
      </c>
      <c r="W4301" t="s">
        <v>64</v>
      </c>
      <c r="X4301" t="s">
        <v>333</v>
      </c>
      <c r="Y4301">
        <v>-1100000</v>
      </c>
      <c r="Z4301">
        <v>-30000</v>
      </c>
      <c r="AB4301">
        <v>-2159875</v>
      </c>
      <c r="AC4301">
        <v>-5191666</v>
      </c>
      <c r="AD4301">
        <v>7846000</v>
      </c>
      <c r="AE4301">
        <v>4790000</v>
      </c>
      <c r="AF4301">
        <v>4871000</v>
      </c>
      <c r="AG4301">
        <v>2</v>
      </c>
      <c r="AH4301">
        <v>1</v>
      </c>
      <c r="AI4301" t="s">
        <v>66</v>
      </c>
      <c r="AJ4301">
        <v>17507000</v>
      </c>
    </row>
    <row r="4302" spans="1:36" x14ac:dyDescent="0.25">
      <c r="A4302">
        <v>640880</v>
      </c>
      <c r="B4302" t="s">
        <v>19640</v>
      </c>
      <c r="C4302" t="s">
        <v>100</v>
      </c>
      <c r="D4302" t="s">
        <v>154</v>
      </c>
      <c r="E4302" t="s">
        <v>155</v>
      </c>
      <c r="F4302" t="s">
        <v>103</v>
      </c>
      <c r="G4302" t="s">
        <v>104</v>
      </c>
      <c r="H4302" t="s">
        <v>9259</v>
      </c>
      <c r="I4302" t="s">
        <v>1152</v>
      </c>
      <c r="J4302" t="s">
        <v>19641</v>
      </c>
      <c r="K4302" t="s">
        <v>1154</v>
      </c>
      <c r="L4302" s="8">
        <v>31503</v>
      </c>
      <c r="M4302" t="s">
        <v>58</v>
      </c>
      <c r="N4302" t="s">
        <v>77</v>
      </c>
      <c r="P4302" t="s">
        <v>1010</v>
      </c>
      <c r="Q4302" s="8">
        <v>23527</v>
      </c>
      <c r="R4302" t="s">
        <v>61</v>
      </c>
      <c r="S4302" s="8">
        <v>31503</v>
      </c>
      <c r="T4302" s="8">
        <v>43983</v>
      </c>
      <c r="U4302" t="s">
        <v>19642</v>
      </c>
      <c r="V4302" t="s">
        <v>60</v>
      </c>
      <c r="W4302" t="s">
        <v>64</v>
      </c>
      <c r="X4302" t="s">
        <v>65</v>
      </c>
      <c r="Y4302">
        <v>-66500</v>
      </c>
      <c r="Z4302">
        <v>-30000</v>
      </c>
      <c r="AC4302">
        <v>-5104203</v>
      </c>
      <c r="AD4302">
        <v>7002000</v>
      </c>
      <c r="AE4302">
        <v>4281000</v>
      </c>
      <c r="AF4302">
        <v>4871000</v>
      </c>
      <c r="AG4302">
        <v>2</v>
      </c>
      <c r="AH4302">
        <v>1</v>
      </c>
      <c r="AI4302" t="s">
        <v>66</v>
      </c>
      <c r="AJ4302">
        <v>16154000</v>
      </c>
    </row>
    <row r="4303" spans="1:36" x14ac:dyDescent="0.25">
      <c r="A4303">
        <v>640881</v>
      </c>
      <c r="B4303" t="s">
        <v>19643</v>
      </c>
      <c r="C4303" t="s">
        <v>100</v>
      </c>
      <c r="D4303" t="s">
        <v>212</v>
      </c>
      <c r="E4303" t="s">
        <v>213</v>
      </c>
      <c r="F4303" t="s">
        <v>103</v>
      </c>
      <c r="G4303" t="s">
        <v>104</v>
      </c>
      <c r="H4303" t="s">
        <v>14050</v>
      </c>
      <c r="I4303" t="s">
        <v>2103</v>
      </c>
      <c r="J4303" t="s">
        <v>19644</v>
      </c>
      <c r="K4303" t="s">
        <v>19645</v>
      </c>
      <c r="L4303" s="8">
        <v>31503</v>
      </c>
      <c r="M4303" t="s">
        <v>58</v>
      </c>
      <c r="N4303" t="s">
        <v>185</v>
      </c>
      <c r="P4303" t="s">
        <v>886</v>
      </c>
      <c r="Q4303" s="8">
        <v>23562</v>
      </c>
      <c r="R4303" t="s">
        <v>61</v>
      </c>
      <c r="S4303" s="8">
        <v>31503</v>
      </c>
      <c r="T4303" s="8">
        <v>44044</v>
      </c>
      <c r="U4303" t="s">
        <v>19646</v>
      </c>
      <c r="V4303" t="s">
        <v>219</v>
      </c>
      <c r="W4303" t="s">
        <v>64</v>
      </c>
      <c r="X4303" t="s">
        <v>65</v>
      </c>
      <c r="Y4303">
        <v>-50000</v>
      </c>
      <c r="Z4303">
        <v>-30000</v>
      </c>
      <c r="AD4303">
        <v>5389000</v>
      </c>
      <c r="AE4303">
        <v>3304000</v>
      </c>
      <c r="AF4303">
        <v>2895000</v>
      </c>
      <c r="AG4303">
        <v>2</v>
      </c>
      <c r="AH4303">
        <v>1</v>
      </c>
      <c r="AI4303" t="s">
        <v>66</v>
      </c>
      <c r="AJ4303">
        <v>11588000</v>
      </c>
    </row>
    <row r="4304" spans="1:36" x14ac:dyDescent="0.25">
      <c r="A4304">
        <v>640882</v>
      </c>
      <c r="B4304" t="s">
        <v>19647</v>
      </c>
      <c r="C4304" t="s">
        <v>100</v>
      </c>
      <c r="D4304" t="s">
        <v>1846</v>
      </c>
      <c r="E4304" t="s">
        <v>1847</v>
      </c>
      <c r="F4304" t="s">
        <v>103</v>
      </c>
      <c r="G4304" t="s">
        <v>104</v>
      </c>
      <c r="H4304" t="s">
        <v>9295</v>
      </c>
      <c r="I4304" t="s">
        <v>985</v>
      </c>
      <c r="J4304" t="s">
        <v>19648</v>
      </c>
      <c r="K4304" t="s">
        <v>1418</v>
      </c>
      <c r="L4304" s="8">
        <v>31503</v>
      </c>
      <c r="M4304" t="s">
        <v>58</v>
      </c>
      <c r="N4304" t="s">
        <v>77</v>
      </c>
      <c r="P4304" t="s">
        <v>227</v>
      </c>
      <c r="Q4304" s="8">
        <v>23430</v>
      </c>
      <c r="R4304" t="s">
        <v>61</v>
      </c>
      <c r="S4304" s="8">
        <v>31503</v>
      </c>
      <c r="T4304" s="8">
        <v>43891</v>
      </c>
      <c r="U4304" t="s">
        <v>19649</v>
      </c>
      <c r="V4304" t="s">
        <v>3710</v>
      </c>
      <c r="W4304" t="s">
        <v>64</v>
      </c>
      <c r="X4304" t="s">
        <v>65</v>
      </c>
      <c r="Y4304">
        <v>-550000</v>
      </c>
      <c r="Z4304">
        <v>-30000</v>
      </c>
      <c r="AB4304">
        <v>-5000</v>
      </c>
      <c r="AD4304">
        <v>7496000</v>
      </c>
      <c r="AE4304">
        <v>4580000</v>
      </c>
      <c r="AF4304">
        <v>4871000</v>
      </c>
      <c r="AG4304">
        <v>2</v>
      </c>
      <c r="AH4304">
        <v>1</v>
      </c>
      <c r="AI4304" t="s">
        <v>66</v>
      </c>
      <c r="AJ4304">
        <v>16947000</v>
      </c>
    </row>
    <row r="4305" spans="1:36" x14ac:dyDescent="0.25">
      <c r="A4305">
        <v>640885</v>
      </c>
      <c r="B4305" t="s">
        <v>19650</v>
      </c>
      <c r="C4305" t="s">
        <v>100</v>
      </c>
      <c r="D4305" t="s">
        <v>1094</v>
      </c>
      <c r="E4305" t="s">
        <v>1095</v>
      </c>
      <c r="F4305" t="s">
        <v>103</v>
      </c>
      <c r="G4305" t="s">
        <v>104</v>
      </c>
      <c r="H4305" t="s">
        <v>19651</v>
      </c>
      <c r="I4305" t="s">
        <v>4123</v>
      </c>
      <c r="J4305" t="s">
        <v>19652</v>
      </c>
      <c r="K4305" t="s">
        <v>9389</v>
      </c>
      <c r="L4305" s="8">
        <v>31503</v>
      </c>
      <c r="M4305" t="s">
        <v>58</v>
      </c>
      <c r="N4305" t="s">
        <v>77</v>
      </c>
      <c r="P4305" t="s">
        <v>1015</v>
      </c>
      <c r="Q4305" s="8">
        <v>23632</v>
      </c>
      <c r="R4305" t="s">
        <v>61</v>
      </c>
      <c r="S4305" s="8">
        <v>31503</v>
      </c>
      <c r="T4305" s="8">
        <v>44105</v>
      </c>
      <c r="U4305" t="s">
        <v>19653</v>
      </c>
      <c r="V4305" t="s">
        <v>1295</v>
      </c>
      <c r="W4305" t="s">
        <v>64</v>
      </c>
      <c r="X4305" t="s">
        <v>65</v>
      </c>
      <c r="Y4305">
        <v>-310000</v>
      </c>
      <c r="Z4305">
        <v>-30000</v>
      </c>
      <c r="AB4305">
        <v>-1057000</v>
      </c>
      <c r="AC4305">
        <v>-652444</v>
      </c>
      <c r="AD4305">
        <v>5993000</v>
      </c>
      <c r="AE4305">
        <v>3669000</v>
      </c>
      <c r="AF4305">
        <v>4871000</v>
      </c>
      <c r="AG4305">
        <v>2</v>
      </c>
      <c r="AH4305">
        <v>1</v>
      </c>
      <c r="AI4305" t="s">
        <v>66</v>
      </c>
      <c r="AJ4305">
        <v>14533000</v>
      </c>
    </row>
    <row r="4306" spans="1:36" x14ac:dyDescent="0.25">
      <c r="A4306">
        <v>640886</v>
      </c>
      <c r="B4306" t="s">
        <v>2546</v>
      </c>
      <c r="C4306" t="s">
        <v>100</v>
      </c>
      <c r="D4306" t="s">
        <v>19654</v>
      </c>
      <c r="E4306" t="s">
        <v>19655</v>
      </c>
      <c r="F4306" t="s">
        <v>103</v>
      </c>
      <c r="G4306" t="s">
        <v>104</v>
      </c>
      <c r="H4306" t="s">
        <v>7572</v>
      </c>
      <c r="I4306" t="s">
        <v>985</v>
      </c>
      <c r="J4306" t="s">
        <v>19656</v>
      </c>
      <c r="K4306" t="s">
        <v>1418</v>
      </c>
      <c r="L4306" s="8">
        <v>31503</v>
      </c>
      <c r="M4306" t="s">
        <v>58</v>
      </c>
      <c r="N4306" t="s">
        <v>77</v>
      </c>
      <c r="P4306" t="s">
        <v>2482</v>
      </c>
      <c r="Q4306" s="8">
        <v>23400</v>
      </c>
      <c r="R4306" t="s">
        <v>61</v>
      </c>
      <c r="S4306" s="8">
        <v>31503</v>
      </c>
      <c r="T4306" s="8">
        <v>43862</v>
      </c>
      <c r="U4306" t="s">
        <v>19657</v>
      </c>
      <c r="V4306" t="s">
        <v>163</v>
      </c>
      <c r="W4306" t="s">
        <v>64</v>
      </c>
      <c r="X4306" t="s">
        <v>65</v>
      </c>
      <c r="Y4306">
        <v>-240000</v>
      </c>
      <c r="Z4306">
        <v>-30000</v>
      </c>
      <c r="AD4306">
        <v>7987000</v>
      </c>
      <c r="AE4306">
        <v>4876000</v>
      </c>
      <c r="AF4306">
        <v>4871000</v>
      </c>
      <c r="AG4306">
        <v>2</v>
      </c>
      <c r="AH4306">
        <v>1</v>
      </c>
      <c r="AI4306" t="s">
        <v>66</v>
      </c>
      <c r="AJ4306">
        <v>17734000</v>
      </c>
    </row>
    <row r="4307" spans="1:36" x14ac:dyDescent="0.25">
      <c r="A4307">
        <v>640887</v>
      </c>
      <c r="B4307" t="s">
        <v>19658</v>
      </c>
      <c r="C4307" t="s">
        <v>100</v>
      </c>
      <c r="D4307" t="s">
        <v>1094</v>
      </c>
      <c r="E4307" t="s">
        <v>1095</v>
      </c>
      <c r="F4307" t="s">
        <v>103</v>
      </c>
      <c r="G4307" t="s">
        <v>104</v>
      </c>
      <c r="H4307" t="s">
        <v>19659</v>
      </c>
      <c r="I4307" t="s">
        <v>3550</v>
      </c>
      <c r="J4307" t="s">
        <v>19660</v>
      </c>
      <c r="K4307" t="s">
        <v>3552</v>
      </c>
      <c r="L4307" s="8">
        <v>31503</v>
      </c>
      <c r="M4307" t="s">
        <v>58</v>
      </c>
      <c r="N4307" t="s">
        <v>77</v>
      </c>
      <c r="P4307" t="s">
        <v>4562</v>
      </c>
      <c r="Q4307" s="8">
        <v>23437</v>
      </c>
      <c r="R4307" t="s">
        <v>61</v>
      </c>
      <c r="S4307" s="8">
        <v>31503</v>
      </c>
      <c r="T4307" s="8">
        <v>43922</v>
      </c>
      <c r="U4307" t="s">
        <v>19661</v>
      </c>
      <c r="V4307" t="s">
        <v>1295</v>
      </c>
      <c r="W4307" t="s">
        <v>64</v>
      </c>
      <c r="X4307" t="s">
        <v>65</v>
      </c>
      <c r="Y4307">
        <v>-1800000</v>
      </c>
      <c r="Z4307">
        <v>-30000</v>
      </c>
      <c r="AB4307">
        <v>-299040</v>
      </c>
      <c r="AC4307">
        <v>-5794666</v>
      </c>
      <c r="AD4307">
        <v>7422000</v>
      </c>
      <c r="AE4307">
        <v>4534000</v>
      </c>
      <c r="AF4307">
        <v>4871000</v>
      </c>
      <c r="AG4307">
        <v>2</v>
      </c>
      <c r="AH4307">
        <v>1</v>
      </c>
      <c r="AI4307" t="s">
        <v>66</v>
      </c>
      <c r="AJ4307">
        <v>16827000</v>
      </c>
    </row>
    <row r="4308" spans="1:36" x14ac:dyDescent="0.25">
      <c r="A4308">
        <v>640888</v>
      </c>
      <c r="B4308" t="s">
        <v>1125</v>
      </c>
      <c r="C4308" t="s">
        <v>100</v>
      </c>
      <c r="D4308" t="s">
        <v>1094</v>
      </c>
      <c r="E4308" t="s">
        <v>1095</v>
      </c>
      <c r="F4308" t="s">
        <v>103</v>
      </c>
      <c r="G4308" t="s">
        <v>104</v>
      </c>
      <c r="H4308" t="s">
        <v>19662</v>
      </c>
      <c r="I4308" t="s">
        <v>2564</v>
      </c>
      <c r="J4308" t="s">
        <v>19663</v>
      </c>
      <c r="K4308" t="s">
        <v>2566</v>
      </c>
      <c r="L4308" s="8">
        <v>31503</v>
      </c>
      <c r="M4308" t="s">
        <v>58</v>
      </c>
      <c r="N4308" t="s">
        <v>77</v>
      </c>
      <c r="P4308" t="s">
        <v>160</v>
      </c>
      <c r="Q4308" s="8">
        <v>23571</v>
      </c>
      <c r="R4308" t="s">
        <v>61</v>
      </c>
      <c r="S4308" s="8">
        <v>31503</v>
      </c>
      <c r="T4308" s="8">
        <v>44044</v>
      </c>
      <c r="U4308" t="s">
        <v>19664</v>
      </c>
      <c r="V4308" t="s">
        <v>1015</v>
      </c>
      <c r="W4308" t="s">
        <v>64</v>
      </c>
      <c r="X4308" t="s">
        <v>65</v>
      </c>
      <c r="Y4308">
        <v>-100000</v>
      </c>
      <c r="Z4308">
        <v>-30000</v>
      </c>
      <c r="AB4308">
        <v>-542673</v>
      </c>
      <c r="AC4308">
        <v>-1715000</v>
      </c>
      <c r="AD4308">
        <v>5954000</v>
      </c>
      <c r="AE4308">
        <v>3612000</v>
      </c>
      <c r="AF4308">
        <v>4871000</v>
      </c>
      <c r="AG4308">
        <v>2</v>
      </c>
      <c r="AH4308">
        <v>1</v>
      </c>
      <c r="AI4308" t="s">
        <v>66</v>
      </c>
      <c r="AJ4308">
        <v>14437000</v>
      </c>
    </row>
    <row r="4309" spans="1:36" x14ac:dyDescent="0.25">
      <c r="A4309">
        <v>640889</v>
      </c>
      <c r="B4309" t="s">
        <v>19665</v>
      </c>
      <c r="C4309" t="s">
        <v>49</v>
      </c>
      <c r="D4309" t="s">
        <v>50</v>
      </c>
      <c r="E4309" t="s">
        <v>51</v>
      </c>
      <c r="F4309" t="s">
        <v>646</v>
      </c>
      <c r="G4309" t="s">
        <v>647</v>
      </c>
      <c r="H4309" t="s">
        <v>19666</v>
      </c>
      <c r="I4309" t="s">
        <v>148</v>
      </c>
      <c r="J4309" t="s">
        <v>19667</v>
      </c>
      <c r="K4309" t="s">
        <v>19668</v>
      </c>
      <c r="L4309" s="8">
        <v>31503</v>
      </c>
      <c r="M4309" t="s">
        <v>58</v>
      </c>
      <c r="N4309" t="s">
        <v>348</v>
      </c>
      <c r="P4309" t="s">
        <v>219</v>
      </c>
      <c r="Q4309" s="8">
        <v>23639</v>
      </c>
      <c r="R4309" t="s">
        <v>61</v>
      </c>
      <c r="S4309" s="8">
        <v>31503</v>
      </c>
      <c r="T4309" s="8">
        <v>44105</v>
      </c>
      <c r="U4309" t="s">
        <v>19669</v>
      </c>
      <c r="V4309" t="s">
        <v>63</v>
      </c>
      <c r="W4309" t="s">
        <v>64</v>
      </c>
      <c r="X4309" t="s">
        <v>65</v>
      </c>
      <c r="Y4309">
        <v>-100000</v>
      </c>
      <c r="Z4309">
        <v>-30000</v>
      </c>
      <c r="AD4309">
        <v>8490000</v>
      </c>
      <c r="AE4309">
        <v>5324000</v>
      </c>
      <c r="AF4309">
        <v>18835600</v>
      </c>
      <c r="AG4309">
        <v>2</v>
      </c>
      <c r="AH4309">
        <v>1</v>
      </c>
      <c r="AI4309" t="s">
        <v>66</v>
      </c>
      <c r="AJ4309">
        <v>32649600</v>
      </c>
    </row>
    <row r="4310" spans="1:36" x14ac:dyDescent="0.25">
      <c r="A4310">
        <v>640890</v>
      </c>
      <c r="B4310" t="s">
        <v>19670</v>
      </c>
      <c r="C4310" t="s">
        <v>49</v>
      </c>
      <c r="D4310" t="s">
        <v>50</v>
      </c>
      <c r="E4310" t="s">
        <v>51</v>
      </c>
      <c r="F4310" t="s">
        <v>2223</v>
      </c>
      <c r="G4310" t="s">
        <v>2224</v>
      </c>
      <c r="H4310" t="s">
        <v>19671</v>
      </c>
      <c r="I4310" t="s">
        <v>2226</v>
      </c>
      <c r="J4310" t="s">
        <v>19672</v>
      </c>
      <c r="K4310" t="s">
        <v>11457</v>
      </c>
      <c r="L4310" s="8">
        <v>31503</v>
      </c>
      <c r="M4310" t="s">
        <v>58</v>
      </c>
      <c r="N4310" t="s">
        <v>59</v>
      </c>
      <c r="P4310" t="s">
        <v>109</v>
      </c>
      <c r="Q4310" s="8">
        <v>23426</v>
      </c>
      <c r="R4310" t="s">
        <v>61</v>
      </c>
      <c r="S4310" s="8">
        <v>31503</v>
      </c>
      <c r="T4310" s="8">
        <v>43891</v>
      </c>
      <c r="U4310" t="s">
        <v>19673</v>
      </c>
      <c r="V4310" t="s">
        <v>483</v>
      </c>
      <c r="W4310" t="s">
        <v>64</v>
      </c>
      <c r="X4310" t="s">
        <v>333</v>
      </c>
      <c r="Y4310">
        <v>-100000</v>
      </c>
      <c r="Z4310">
        <v>-30000</v>
      </c>
      <c r="AA4310">
        <v>-10834000</v>
      </c>
      <c r="AD4310">
        <v>10816000</v>
      </c>
      <c r="AE4310">
        <v>6587000</v>
      </c>
      <c r="AF4310">
        <v>7818000</v>
      </c>
      <c r="AG4310">
        <v>2</v>
      </c>
      <c r="AH4310">
        <v>1</v>
      </c>
      <c r="AI4310" t="s">
        <v>66</v>
      </c>
      <c r="AJ4310">
        <v>25221000</v>
      </c>
    </row>
    <row r="4311" spans="1:36" x14ac:dyDescent="0.25">
      <c r="A4311">
        <v>640892</v>
      </c>
      <c r="B4311" t="s">
        <v>19674</v>
      </c>
      <c r="C4311" t="s">
        <v>752</v>
      </c>
      <c r="D4311" t="s">
        <v>5522</v>
      </c>
      <c r="E4311" t="s">
        <v>5523</v>
      </c>
      <c r="F4311" t="s">
        <v>755</v>
      </c>
      <c r="G4311" t="s">
        <v>756</v>
      </c>
      <c r="H4311" t="s">
        <v>19675</v>
      </c>
      <c r="I4311" t="s">
        <v>1195</v>
      </c>
      <c r="J4311" t="s">
        <v>19676</v>
      </c>
      <c r="K4311" t="s">
        <v>19677</v>
      </c>
      <c r="L4311" s="8">
        <v>31503</v>
      </c>
      <c r="M4311" t="s">
        <v>58</v>
      </c>
      <c r="N4311" t="s">
        <v>77</v>
      </c>
      <c r="P4311" t="s">
        <v>5528</v>
      </c>
      <c r="Q4311" s="8">
        <v>23713</v>
      </c>
      <c r="R4311" t="s">
        <v>161</v>
      </c>
      <c r="S4311" s="8">
        <v>31503</v>
      </c>
      <c r="T4311" s="8">
        <v>44197</v>
      </c>
      <c r="U4311" t="s">
        <v>19678</v>
      </c>
      <c r="V4311" t="s">
        <v>5528</v>
      </c>
      <c r="W4311" t="s">
        <v>64</v>
      </c>
      <c r="X4311" t="s">
        <v>65</v>
      </c>
      <c r="Y4311">
        <v>-100000</v>
      </c>
      <c r="Z4311">
        <v>-30000</v>
      </c>
      <c r="AA4311">
        <v>-6320000</v>
      </c>
      <c r="AB4311">
        <v>-1223050</v>
      </c>
      <c r="AC4311">
        <v>-550000</v>
      </c>
      <c r="AD4311">
        <v>6009000</v>
      </c>
      <c r="AE4311">
        <v>3577000</v>
      </c>
      <c r="AF4311">
        <v>4871000</v>
      </c>
      <c r="AG4311">
        <v>2</v>
      </c>
      <c r="AH4311">
        <v>1</v>
      </c>
      <c r="AI4311" t="s">
        <v>66</v>
      </c>
      <c r="AJ4311">
        <v>14457000</v>
      </c>
    </row>
    <row r="4312" spans="1:36" x14ac:dyDescent="0.25">
      <c r="A4312">
        <v>640893</v>
      </c>
      <c r="B4312" t="s">
        <v>19679</v>
      </c>
      <c r="C4312" t="s">
        <v>752</v>
      </c>
      <c r="D4312" t="s">
        <v>5522</v>
      </c>
      <c r="E4312" t="s">
        <v>5523</v>
      </c>
      <c r="F4312" t="s">
        <v>755</v>
      </c>
      <c r="G4312" t="s">
        <v>756</v>
      </c>
      <c r="H4312" t="s">
        <v>5524</v>
      </c>
      <c r="I4312" t="s">
        <v>1021</v>
      </c>
      <c r="J4312" t="s">
        <v>19680</v>
      </c>
      <c r="K4312" t="s">
        <v>1342</v>
      </c>
      <c r="L4312" s="8">
        <v>31503</v>
      </c>
      <c r="M4312" t="s">
        <v>58</v>
      </c>
      <c r="N4312" t="s">
        <v>185</v>
      </c>
      <c r="P4312" t="s">
        <v>5528</v>
      </c>
      <c r="Q4312" s="8">
        <v>23606</v>
      </c>
      <c r="R4312" t="s">
        <v>61</v>
      </c>
      <c r="S4312" s="8">
        <v>31503</v>
      </c>
      <c r="T4312" s="8">
        <v>44075</v>
      </c>
      <c r="U4312" t="s">
        <v>19681</v>
      </c>
      <c r="V4312" t="s">
        <v>5528</v>
      </c>
      <c r="W4312" t="s">
        <v>64</v>
      </c>
      <c r="X4312" t="s">
        <v>65</v>
      </c>
      <c r="Y4312">
        <v>-100000</v>
      </c>
      <c r="Z4312">
        <v>-30000</v>
      </c>
      <c r="AA4312">
        <v>-2167000</v>
      </c>
      <c r="AB4312">
        <v>-2303250</v>
      </c>
      <c r="AD4312">
        <v>6191000</v>
      </c>
      <c r="AE4312">
        <v>3790000</v>
      </c>
      <c r="AF4312">
        <v>2895000</v>
      </c>
      <c r="AG4312">
        <v>2</v>
      </c>
      <c r="AH4312">
        <v>1</v>
      </c>
      <c r="AI4312" t="s">
        <v>66</v>
      </c>
      <c r="AJ4312">
        <v>12876000</v>
      </c>
    </row>
    <row r="4313" spans="1:36" x14ac:dyDescent="0.25">
      <c r="A4313">
        <v>640894</v>
      </c>
      <c r="B4313" t="s">
        <v>19682</v>
      </c>
      <c r="C4313" t="s">
        <v>752</v>
      </c>
      <c r="D4313" t="s">
        <v>7078</v>
      </c>
      <c r="E4313" t="s">
        <v>7079</v>
      </c>
      <c r="F4313" t="s">
        <v>755</v>
      </c>
      <c r="G4313" t="s">
        <v>756</v>
      </c>
      <c r="H4313" t="s">
        <v>19683</v>
      </c>
      <c r="I4313" t="s">
        <v>621</v>
      </c>
      <c r="J4313" t="s">
        <v>19684</v>
      </c>
      <c r="K4313" t="s">
        <v>623</v>
      </c>
      <c r="L4313" s="8">
        <v>31503</v>
      </c>
      <c r="M4313" t="s">
        <v>58</v>
      </c>
      <c r="N4313" t="s">
        <v>77</v>
      </c>
      <c r="P4313" t="s">
        <v>1204</v>
      </c>
      <c r="Q4313" s="8">
        <v>23445</v>
      </c>
      <c r="R4313" t="s">
        <v>61</v>
      </c>
      <c r="S4313" s="8">
        <v>31503</v>
      </c>
      <c r="T4313" s="8">
        <v>43922</v>
      </c>
      <c r="U4313" t="s">
        <v>19685</v>
      </c>
      <c r="V4313" t="s">
        <v>1204</v>
      </c>
      <c r="W4313" t="s">
        <v>64</v>
      </c>
      <c r="X4313" t="s">
        <v>333</v>
      </c>
      <c r="Z4313">
        <v>-30000</v>
      </c>
      <c r="AD4313">
        <v>6875000</v>
      </c>
      <c r="AE4313">
        <v>4106000</v>
      </c>
      <c r="AF4313">
        <v>4871000</v>
      </c>
      <c r="AG4313">
        <v>2</v>
      </c>
      <c r="AH4313">
        <v>1</v>
      </c>
      <c r="AI4313" t="s">
        <v>66</v>
      </c>
      <c r="AJ4313">
        <v>15852000</v>
      </c>
    </row>
    <row r="4314" spans="1:36" x14ac:dyDescent="0.25">
      <c r="A4314">
        <v>640896</v>
      </c>
      <c r="B4314" t="s">
        <v>19686</v>
      </c>
      <c r="C4314" t="s">
        <v>752</v>
      </c>
      <c r="D4314" t="s">
        <v>7078</v>
      </c>
      <c r="E4314" t="s">
        <v>7079</v>
      </c>
      <c r="F4314" t="s">
        <v>755</v>
      </c>
      <c r="G4314" t="s">
        <v>756</v>
      </c>
      <c r="H4314" t="s">
        <v>19687</v>
      </c>
      <c r="I4314" t="s">
        <v>1007</v>
      </c>
      <c r="J4314" t="s">
        <v>19688</v>
      </c>
      <c r="K4314" t="s">
        <v>1009</v>
      </c>
      <c r="L4314" s="8">
        <v>31503</v>
      </c>
      <c r="M4314" t="s">
        <v>58</v>
      </c>
      <c r="N4314" t="s">
        <v>77</v>
      </c>
      <c r="P4314" t="s">
        <v>19689</v>
      </c>
      <c r="Q4314" s="8">
        <v>23619</v>
      </c>
      <c r="R4314" t="s">
        <v>61</v>
      </c>
      <c r="S4314" s="8">
        <v>31503</v>
      </c>
      <c r="T4314" s="8">
        <v>44075</v>
      </c>
      <c r="U4314" t="s">
        <v>19690</v>
      </c>
      <c r="V4314" t="s">
        <v>1204</v>
      </c>
      <c r="W4314" t="s">
        <v>64</v>
      </c>
      <c r="X4314" t="s">
        <v>333</v>
      </c>
      <c r="Z4314">
        <v>-30000</v>
      </c>
      <c r="AD4314">
        <v>6911000</v>
      </c>
      <c r="AE4314">
        <v>4224000</v>
      </c>
      <c r="AF4314">
        <v>4871000</v>
      </c>
      <c r="AG4314">
        <v>2</v>
      </c>
      <c r="AH4314">
        <v>1</v>
      </c>
      <c r="AI4314" t="s">
        <v>66</v>
      </c>
      <c r="AJ4314">
        <v>16006000</v>
      </c>
    </row>
    <row r="4315" spans="1:36" x14ac:dyDescent="0.25">
      <c r="A4315">
        <v>640897</v>
      </c>
      <c r="B4315" t="s">
        <v>19691</v>
      </c>
      <c r="C4315" t="s">
        <v>752</v>
      </c>
      <c r="D4315" t="s">
        <v>774</v>
      </c>
      <c r="E4315" t="s">
        <v>775</v>
      </c>
      <c r="F4315" t="s">
        <v>755</v>
      </c>
      <c r="G4315" t="s">
        <v>756</v>
      </c>
      <c r="H4315" t="s">
        <v>8036</v>
      </c>
      <c r="I4315" t="s">
        <v>4454</v>
      </c>
      <c r="J4315" t="s">
        <v>19692</v>
      </c>
      <c r="K4315" t="s">
        <v>4456</v>
      </c>
      <c r="L4315" s="8">
        <v>31503</v>
      </c>
      <c r="M4315" t="s">
        <v>58</v>
      </c>
      <c r="N4315" t="s">
        <v>77</v>
      </c>
      <c r="P4315" t="s">
        <v>5528</v>
      </c>
      <c r="Q4315" s="8">
        <v>23712</v>
      </c>
      <c r="R4315" t="s">
        <v>61</v>
      </c>
      <c r="S4315" s="8">
        <v>31503</v>
      </c>
      <c r="T4315" s="8">
        <v>44197</v>
      </c>
      <c r="U4315" t="s">
        <v>19693</v>
      </c>
      <c r="V4315" t="s">
        <v>1259</v>
      </c>
      <c r="W4315" t="s">
        <v>64</v>
      </c>
      <c r="X4315" t="s">
        <v>333</v>
      </c>
      <c r="Y4315">
        <v>-100000</v>
      </c>
      <c r="Z4315">
        <v>-30000</v>
      </c>
      <c r="AC4315">
        <v>-3333333</v>
      </c>
      <c r="AD4315">
        <v>8273000</v>
      </c>
      <c r="AE4315">
        <v>5049000</v>
      </c>
      <c r="AF4315">
        <v>4871000</v>
      </c>
      <c r="AG4315">
        <v>2</v>
      </c>
      <c r="AH4315">
        <v>1</v>
      </c>
      <c r="AI4315" t="s">
        <v>66</v>
      </c>
      <c r="AJ4315">
        <v>18193000</v>
      </c>
    </row>
    <row r="4316" spans="1:36" x14ac:dyDescent="0.25">
      <c r="A4316">
        <v>640898</v>
      </c>
      <c r="B4316" t="s">
        <v>19694</v>
      </c>
      <c r="C4316" t="s">
        <v>752</v>
      </c>
      <c r="D4316" t="s">
        <v>7078</v>
      </c>
      <c r="E4316" t="s">
        <v>7079</v>
      </c>
      <c r="F4316" t="s">
        <v>755</v>
      </c>
      <c r="G4316" t="s">
        <v>756</v>
      </c>
      <c r="H4316" t="s">
        <v>19695</v>
      </c>
      <c r="I4316" t="s">
        <v>767</v>
      </c>
      <c r="J4316" t="s">
        <v>19696</v>
      </c>
      <c r="K4316" t="s">
        <v>769</v>
      </c>
      <c r="L4316" s="8">
        <v>31503</v>
      </c>
      <c r="M4316" t="s">
        <v>58</v>
      </c>
      <c r="N4316" t="s">
        <v>77</v>
      </c>
      <c r="P4316" t="s">
        <v>1204</v>
      </c>
      <c r="Q4316" s="8">
        <v>23639</v>
      </c>
      <c r="R4316" t="s">
        <v>61</v>
      </c>
      <c r="S4316" s="8">
        <v>31503</v>
      </c>
      <c r="T4316" s="8">
        <v>44105</v>
      </c>
      <c r="U4316" t="s">
        <v>19697</v>
      </c>
      <c r="V4316" t="s">
        <v>1204</v>
      </c>
      <c r="W4316" t="s">
        <v>64</v>
      </c>
      <c r="X4316" t="s">
        <v>333</v>
      </c>
      <c r="Z4316">
        <v>-30000</v>
      </c>
      <c r="AD4316">
        <v>6398000</v>
      </c>
      <c r="AE4316">
        <v>4023000</v>
      </c>
      <c r="AF4316">
        <v>4871000</v>
      </c>
      <c r="AG4316">
        <v>2</v>
      </c>
      <c r="AH4316">
        <v>1</v>
      </c>
      <c r="AI4316" t="s">
        <v>66</v>
      </c>
      <c r="AJ4316">
        <v>15292000</v>
      </c>
    </row>
    <row r="4317" spans="1:36" x14ac:dyDescent="0.25">
      <c r="A4317">
        <v>640902</v>
      </c>
      <c r="B4317" t="s">
        <v>19698</v>
      </c>
      <c r="C4317" t="s">
        <v>752</v>
      </c>
      <c r="D4317" t="s">
        <v>7078</v>
      </c>
      <c r="E4317" t="s">
        <v>7079</v>
      </c>
      <c r="F4317" t="s">
        <v>755</v>
      </c>
      <c r="G4317" t="s">
        <v>756</v>
      </c>
      <c r="H4317" t="s">
        <v>19699</v>
      </c>
      <c r="I4317" t="s">
        <v>964</v>
      </c>
      <c r="J4317" t="s">
        <v>19700</v>
      </c>
      <c r="K4317" t="s">
        <v>1768</v>
      </c>
      <c r="L4317" s="8">
        <v>31503</v>
      </c>
      <c r="M4317" t="s">
        <v>58</v>
      </c>
      <c r="N4317" t="s">
        <v>77</v>
      </c>
      <c r="P4317" t="s">
        <v>1204</v>
      </c>
      <c r="Q4317" s="8">
        <v>23379</v>
      </c>
      <c r="R4317" t="s">
        <v>61</v>
      </c>
      <c r="S4317" s="8">
        <v>31503</v>
      </c>
      <c r="T4317" s="8">
        <v>43862</v>
      </c>
      <c r="U4317" t="s">
        <v>19701</v>
      </c>
      <c r="V4317" t="s">
        <v>1204</v>
      </c>
      <c r="W4317" t="s">
        <v>3169</v>
      </c>
      <c r="X4317" t="s">
        <v>333</v>
      </c>
      <c r="Z4317">
        <v>-30000</v>
      </c>
      <c r="AA4317">
        <v>-5417000</v>
      </c>
      <c r="AD4317">
        <v>7453000</v>
      </c>
      <c r="AE4317">
        <v>4553000</v>
      </c>
      <c r="AF4317">
        <v>6254400</v>
      </c>
      <c r="AG4317">
        <v>2</v>
      </c>
      <c r="AH4317">
        <v>26</v>
      </c>
      <c r="AI4317" t="s">
        <v>66</v>
      </c>
      <c r="AJ4317">
        <v>18260400</v>
      </c>
    </row>
    <row r="4318" spans="1:36" x14ac:dyDescent="0.25">
      <c r="A4318">
        <v>640903</v>
      </c>
      <c r="B4318" t="s">
        <v>19702</v>
      </c>
      <c r="C4318" t="s">
        <v>752</v>
      </c>
      <c r="D4318" t="s">
        <v>7078</v>
      </c>
      <c r="E4318" t="s">
        <v>7079</v>
      </c>
      <c r="F4318" t="s">
        <v>755</v>
      </c>
      <c r="G4318" t="s">
        <v>756</v>
      </c>
      <c r="H4318" t="s">
        <v>19703</v>
      </c>
      <c r="I4318" t="s">
        <v>6424</v>
      </c>
      <c r="J4318" t="s">
        <v>19704</v>
      </c>
      <c r="K4318" t="s">
        <v>7509</v>
      </c>
      <c r="L4318" s="8">
        <v>31503</v>
      </c>
      <c r="M4318" t="s">
        <v>58</v>
      </c>
      <c r="N4318" t="s">
        <v>77</v>
      </c>
      <c r="P4318" t="s">
        <v>1204</v>
      </c>
      <c r="Q4318" s="8">
        <v>23712</v>
      </c>
      <c r="R4318" t="s">
        <v>61</v>
      </c>
      <c r="S4318" s="8">
        <v>31503</v>
      </c>
      <c r="T4318" s="8">
        <v>44197</v>
      </c>
      <c r="U4318" t="s">
        <v>19705</v>
      </c>
      <c r="V4318" t="s">
        <v>1204</v>
      </c>
      <c r="W4318" t="s">
        <v>64</v>
      </c>
      <c r="X4318" t="s">
        <v>333</v>
      </c>
      <c r="Z4318">
        <v>-30000</v>
      </c>
      <c r="AD4318">
        <v>5957000</v>
      </c>
      <c r="AE4318">
        <v>3546000</v>
      </c>
      <c r="AF4318">
        <v>4871000</v>
      </c>
      <c r="AG4318">
        <v>2</v>
      </c>
      <c r="AH4318">
        <v>1</v>
      </c>
      <c r="AI4318" t="s">
        <v>66</v>
      </c>
      <c r="AJ4318">
        <v>14374000</v>
      </c>
    </row>
    <row r="4319" spans="1:36" x14ac:dyDescent="0.25">
      <c r="A4319">
        <v>640904</v>
      </c>
      <c r="B4319" t="s">
        <v>19706</v>
      </c>
      <c r="C4319" t="s">
        <v>752</v>
      </c>
      <c r="D4319" t="s">
        <v>7078</v>
      </c>
      <c r="E4319" t="s">
        <v>7079</v>
      </c>
      <c r="F4319" t="s">
        <v>755</v>
      </c>
      <c r="G4319" t="s">
        <v>756</v>
      </c>
      <c r="H4319" t="s">
        <v>19707</v>
      </c>
      <c r="I4319" t="s">
        <v>4788</v>
      </c>
      <c r="J4319" t="s">
        <v>19708</v>
      </c>
      <c r="K4319" t="s">
        <v>4790</v>
      </c>
      <c r="L4319" s="8">
        <v>31503</v>
      </c>
      <c r="M4319" t="s">
        <v>58</v>
      </c>
      <c r="N4319" t="s">
        <v>77</v>
      </c>
      <c r="P4319" t="s">
        <v>1204</v>
      </c>
      <c r="Q4319" s="8">
        <v>23556</v>
      </c>
      <c r="R4319" t="s">
        <v>61</v>
      </c>
      <c r="S4319" s="8">
        <v>31503</v>
      </c>
      <c r="T4319" s="8">
        <v>44013</v>
      </c>
      <c r="U4319" t="s">
        <v>19709</v>
      </c>
      <c r="V4319" t="s">
        <v>921</v>
      </c>
      <c r="W4319" t="s">
        <v>64</v>
      </c>
      <c r="X4319" t="s">
        <v>333</v>
      </c>
      <c r="Z4319">
        <v>-30000</v>
      </c>
      <c r="AD4319">
        <v>7666000</v>
      </c>
      <c r="AE4319">
        <v>4552000</v>
      </c>
      <c r="AF4319">
        <v>4871000</v>
      </c>
      <c r="AG4319">
        <v>2</v>
      </c>
      <c r="AH4319">
        <v>1</v>
      </c>
      <c r="AI4319" t="s">
        <v>66</v>
      </c>
      <c r="AJ4319">
        <v>17089000</v>
      </c>
    </row>
    <row r="4320" spans="1:36" x14ac:dyDescent="0.25">
      <c r="A4320">
        <v>640905</v>
      </c>
      <c r="B4320" t="s">
        <v>19710</v>
      </c>
      <c r="C4320" t="s">
        <v>752</v>
      </c>
      <c r="D4320" t="s">
        <v>7078</v>
      </c>
      <c r="E4320" t="s">
        <v>7079</v>
      </c>
      <c r="F4320" t="s">
        <v>755</v>
      </c>
      <c r="G4320" t="s">
        <v>756</v>
      </c>
      <c r="H4320" t="s">
        <v>19711</v>
      </c>
      <c r="I4320" t="s">
        <v>1290</v>
      </c>
      <c r="J4320" t="s">
        <v>19712</v>
      </c>
      <c r="K4320" t="s">
        <v>1292</v>
      </c>
      <c r="L4320" s="8">
        <v>31503</v>
      </c>
      <c r="M4320" t="s">
        <v>58</v>
      </c>
      <c r="N4320" t="s">
        <v>59</v>
      </c>
      <c r="P4320" t="s">
        <v>19713</v>
      </c>
      <c r="Q4320" s="8">
        <v>23575</v>
      </c>
      <c r="R4320" t="s">
        <v>61</v>
      </c>
      <c r="S4320" s="8">
        <v>31503</v>
      </c>
      <c r="T4320" s="8">
        <v>44044</v>
      </c>
      <c r="U4320" t="s">
        <v>19714</v>
      </c>
      <c r="V4320" t="s">
        <v>1204</v>
      </c>
      <c r="W4320" t="s">
        <v>64</v>
      </c>
      <c r="X4320" t="s">
        <v>333</v>
      </c>
      <c r="Z4320">
        <v>-30000</v>
      </c>
      <c r="AD4320">
        <v>7837000</v>
      </c>
      <c r="AE4320">
        <v>4652000</v>
      </c>
      <c r="AF4320">
        <v>7818000</v>
      </c>
      <c r="AG4320">
        <v>2</v>
      </c>
      <c r="AH4320">
        <v>1</v>
      </c>
      <c r="AI4320" t="s">
        <v>66</v>
      </c>
      <c r="AJ4320">
        <v>20307000</v>
      </c>
    </row>
    <row r="4321" spans="1:36" x14ac:dyDescent="0.25">
      <c r="A4321">
        <v>640912</v>
      </c>
      <c r="B4321" t="s">
        <v>19715</v>
      </c>
      <c r="C4321" t="s">
        <v>165</v>
      </c>
      <c r="D4321" t="s">
        <v>203</v>
      </c>
      <c r="E4321" t="s">
        <v>204</v>
      </c>
      <c r="F4321" t="s">
        <v>168</v>
      </c>
      <c r="G4321" t="s">
        <v>169</v>
      </c>
      <c r="H4321" t="s">
        <v>2868</v>
      </c>
      <c r="I4321" t="s">
        <v>554</v>
      </c>
      <c r="J4321" t="s">
        <v>19716</v>
      </c>
      <c r="K4321" t="s">
        <v>2870</v>
      </c>
      <c r="L4321" s="8">
        <v>31503</v>
      </c>
      <c r="M4321" t="s">
        <v>58</v>
      </c>
      <c r="N4321" t="s">
        <v>77</v>
      </c>
      <c r="P4321" t="s">
        <v>7984</v>
      </c>
      <c r="Q4321" s="8">
        <v>23583</v>
      </c>
      <c r="R4321" t="s">
        <v>61</v>
      </c>
      <c r="S4321" s="8">
        <v>31503</v>
      </c>
      <c r="T4321" s="8">
        <v>44044</v>
      </c>
      <c r="U4321" t="s">
        <v>19717</v>
      </c>
      <c r="V4321" t="s">
        <v>19718</v>
      </c>
      <c r="W4321" t="s">
        <v>64</v>
      </c>
      <c r="X4321" t="s">
        <v>65</v>
      </c>
      <c r="Y4321">
        <v>-200000</v>
      </c>
      <c r="Z4321">
        <v>-30000</v>
      </c>
      <c r="AB4321">
        <v>-6247924</v>
      </c>
      <c r="AD4321">
        <v>8880000</v>
      </c>
      <c r="AE4321">
        <v>5290000</v>
      </c>
      <c r="AF4321">
        <v>4871000</v>
      </c>
      <c r="AG4321">
        <v>2</v>
      </c>
      <c r="AH4321">
        <v>1</v>
      </c>
      <c r="AI4321" t="s">
        <v>66</v>
      </c>
      <c r="AJ4321">
        <v>19041000</v>
      </c>
    </row>
    <row r="4322" spans="1:36" x14ac:dyDescent="0.25">
      <c r="A4322">
        <v>640915</v>
      </c>
      <c r="B4322" t="s">
        <v>19719</v>
      </c>
      <c r="C4322" t="s">
        <v>132</v>
      </c>
      <c r="D4322" t="s">
        <v>340</v>
      </c>
      <c r="E4322" t="s">
        <v>341</v>
      </c>
      <c r="F4322" t="s">
        <v>135</v>
      </c>
      <c r="G4322" t="s">
        <v>136</v>
      </c>
      <c r="H4322" t="s">
        <v>18644</v>
      </c>
      <c r="I4322" t="s">
        <v>11609</v>
      </c>
      <c r="J4322" t="s">
        <v>19720</v>
      </c>
      <c r="K4322" t="s">
        <v>11611</v>
      </c>
      <c r="L4322" s="8">
        <v>31503</v>
      </c>
      <c r="M4322" t="s">
        <v>58</v>
      </c>
      <c r="N4322" t="s">
        <v>77</v>
      </c>
      <c r="P4322" t="s">
        <v>602</v>
      </c>
      <c r="Q4322" s="8">
        <v>23437</v>
      </c>
      <c r="R4322" t="s">
        <v>61</v>
      </c>
      <c r="S4322" s="8">
        <v>31503</v>
      </c>
      <c r="T4322" s="8">
        <v>43922</v>
      </c>
      <c r="U4322" t="s">
        <v>19721</v>
      </c>
      <c r="V4322" t="s">
        <v>90</v>
      </c>
      <c r="W4322" t="s">
        <v>64</v>
      </c>
      <c r="X4322" t="s">
        <v>65</v>
      </c>
      <c r="Y4322">
        <v>-40000</v>
      </c>
      <c r="Z4322">
        <v>-30000</v>
      </c>
      <c r="AA4322">
        <v>-5169105</v>
      </c>
      <c r="AB4322">
        <v>-765867</v>
      </c>
      <c r="AD4322">
        <v>7778000</v>
      </c>
      <c r="AE4322">
        <v>4749000</v>
      </c>
      <c r="AF4322">
        <v>4871000</v>
      </c>
      <c r="AG4322">
        <v>2</v>
      </c>
      <c r="AH4322">
        <v>1</v>
      </c>
      <c r="AI4322" t="s">
        <v>66</v>
      </c>
      <c r="AJ4322">
        <v>17398000</v>
      </c>
    </row>
    <row r="4323" spans="1:36" x14ac:dyDescent="0.25">
      <c r="A4323">
        <v>640916</v>
      </c>
      <c r="B4323" t="s">
        <v>19722</v>
      </c>
      <c r="C4323" t="s">
        <v>165</v>
      </c>
      <c r="D4323" t="s">
        <v>1310</v>
      </c>
      <c r="E4323" t="s">
        <v>1311</v>
      </c>
      <c r="F4323" t="s">
        <v>168</v>
      </c>
      <c r="G4323" t="s">
        <v>169</v>
      </c>
      <c r="H4323" t="s">
        <v>19723</v>
      </c>
      <c r="I4323" t="s">
        <v>2010</v>
      </c>
      <c r="J4323" t="s">
        <v>19724</v>
      </c>
      <c r="K4323" t="s">
        <v>2012</v>
      </c>
      <c r="L4323" s="8">
        <v>31503</v>
      </c>
      <c r="M4323" t="s">
        <v>58</v>
      </c>
      <c r="N4323" t="s">
        <v>77</v>
      </c>
      <c r="P4323" t="s">
        <v>4562</v>
      </c>
      <c r="Q4323" s="8">
        <v>23713</v>
      </c>
      <c r="R4323" t="s">
        <v>61</v>
      </c>
      <c r="S4323" s="8">
        <v>31503</v>
      </c>
      <c r="T4323" s="8">
        <v>44197</v>
      </c>
      <c r="U4323" t="s">
        <v>19725</v>
      </c>
      <c r="V4323" t="s">
        <v>19726</v>
      </c>
      <c r="W4323" t="s">
        <v>64</v>
      </c>
      <c r="X4323" t="s">
        <v>65</v>
      </c>
      <c r="Y4323">
        <v>-75000</v>
      </c>
      <c r="Z4323">
        <v>-30000</v>
      </c>
      <c r="AB4323">
        <v>-267893</v>
      </c>
      <c r="AC4323">
        <v>-1525500</v>
      </c>
      <c r="AD4323">
        <v>7049000</v>
      </c>
      <c r="AE4323">
        <v>4309000</v>
      </c>
      <c r="AF4323">
        <v>4871000</v>
      </c>
      <c r="AG4323">
        <v>2</v>
      </c>
      <c r="AH4323">
        <v>1</v>
      </c>
      <c r="AI4323" t="s">
        <v>66</v>
      </c>
      <c r="AJ4323">
        <v>16229000</v>
      </c>
    </row>
    <row r="4324" spans="1:36" x14ac:dyDescent="0.25">
      <c r="A4324">
        <v>640917</v>
      </c>
      <c r="B4324" t="s">
        <v>19727</v>
      </c>
      <c r="C4324" t="s">
        <v>317</v>
      </c>
      <c r="D4324" t="s">
        <v>50</v>
      </c>
      <c r="E4324" t="s">
        <v>155</v>
      </c>
      <c r="F4324" t="s">
        <v>379</v>
      </c>
      <c r="G4324" t="s">
        <v>380</v>
      </c>
      <c r="H4324" t="s">
        <v>4057</v>
      </c>
      <c r="I4324" t="s">
        <v>148</v>
      </c>
      <c r="J4324" t="s">
        <v>19728</v>
      </c>
      <c r="K4324" t="s">
        <v>15194</v>
      </c>
      <c r="L4324" s="8">
        <v>31503</v>
      </c>
      <c r="M4324" t="s">
        <v>58</v>
      </c>
      <c r="N4324" t="s">
        <v>77</v>
      </c>
      <c r="P4324" t="s">
        <v>1295</v>
      </c>
      <c r="Q4324" s="8">
        <v>23488</v>
      </c>
      <c r="R4324" t="s">
        <v>61</v>
      </c>
      <c r="S4324" s="8">
        <v>31503</v>
      </c>
      <c r="T4324" s="8">
        <v>43952</v>
      </c>
      <c r="U4324" t="s">
        <v>19729</v>
      </c>
      <c r="V4324" t="s">
        <v>1295</v>
      </c>
      <c r="W4324" t="s">
        <v>3169</v>
      </c>
      <c r="X4324" t="s">
        <v>65</v>
      </c>
      <c r="Z4324">
        <v>-30000</v>
      </c>
      <c r="AD4324">
        <v>9059000</v>
      </c>
      <c r="AE4324">
        <v>5397000</v>
      </c>
      <c r="AF4324">
        <v>4871000</v>
      </c>
      <c r="AG4324">
        <v>2</v>
      </c>
      <c r="AH4324">
        <v>26</v>
      </c>
      <c r="AI4324" t="s">
        <v>66</v>
      </c>
      <c r="AJ4324">
        <v>19327000</v>
      </c>
    </row>
    <row r="4325" spans="1:36" x14ac:dyDescent="0.25">
      <c r="A4325">
        <v>640918</v>
      </c>
      <c r="B4325" t="s">
        <v>19730</v>
      </c>
      <c r="C4325" t="s">
        <v>317</v>
      </c>
      <c r="D4325" t="s">
        <v>340</v>
      </c>
      <c r="E4325" t="s">
        <v>341</v>
      </c>
      <c r="F4325" t="s">
        <v>1269</v>
      </c>
      <c r="G4325" t="s">
        <v>1270</v>
      </c>
      <c r="H4325" t="s">
        <v>1271</v>
      </c>
      <c r="I4325" t="s">
        <v>1272</v>
      </c>
      <c r="J4325" t="s">
        <v>19731</v>
      </c>
      <c r="K4325" t="s">
        <v>19732</v>
      </c>
      <c r="L4325" s="8">
        <v>31503</v>
      </c>
      <c r="M4325" t="s">
        <v>58</v>
      </c>
      <c r="N4325" t="s">
        <v>59</v>
      </c>
      <c r="P4325" t="s">
        <v>160</v>
      </c>
      <c r="Q4325" s="8">
        <v>23737</v>
      </c>
      <c r="R4325" t="s">
        <v>61</v>
      </c>
      <c r="S4325" s="8">
        <v>31503</v>
      </c>
      <c r="T4325" s="8">
        <v>44197</v>
      </c>
      <c r="U4325" t="s">
        <v>14847</v>
      </c>
      <c r="V4325" t="s">
        <v>63</v>
      </c>
      <c r="W4325" t="s">
        <v>64</v>
      </c>
      <c r="X4325" t="s">
        <v>65</v>
      </c>
      <c r="Z4325">
        <v>-30000</v>
      </c>
      <c r="AB4325">
        <v>-50000</v>
      </c>
      <c r="AD4325">
        <v>9047000</v>
      </c>
      <c r="AE4325">
        <v>5389000</v>
      </c>
      <c r="AF4325">
        <v>7818000</v>
      </c>
      <c r="AG4325">
        <v>2</v>
      </c>
      <c r="AH4325">
        <v>1</v>
      </c>
      <c r="AI4325" t="s">
        <v>66</v>
      </c>
      <c r="AJ4325">
        <v>22254000</v>
      </c>
    </row>
    <row r="4326" spans="1:36" x14ac:dyDescent="0.25">
      <c r="A4326">
        <v>640919</v>
      </c>
      <c r="B4326" t="s">
        <v>19733</v>
      </c>
      <c r="C4326" t="s">
        <v>752</v>
      </c>
      <c r="D4326" t="s">
        <v>753</v>
      </c>
      <c r="E4326" t="s">
        <v>754</v>
      </c>
      <c r="F4326" t="s">
        <v>755</v>
      </c>
      <c r="G4326" t="s">
        <v>756</v>
      </c>
      <c r="H4326" t="s">
        <v>19734</v>
      </c>
      <c r="I4326" t="s">
        <v>19735</v>
      </c>
      <c r="J4326" t="s">
        <v>19736</v>
      </c>
      <c r="K4326" t="s">
        <v>19737</v>
      </c>
      <c r="L4326" s="8">
        <v>31503</v>
      </c>
      <c r="M4326" t="s">
        <v>58</v>
      </c>
      <c r="N4326" t="s">
        <v>348</v>
      </c>
      <c r="P4326" t="s">
        <v>5548</v>
      </c>
      <c r="Q4326" s="8">
        <v>23544</v>
      </c>
      <c r="R4326" t="s">
        <v>61</v>
      </c>
      <c r="S4326" s="8">
        <v>31503</v>
      </c>
      <c r="T4326" s="8">
        <v>44013</v>
      </c>
      <c r="U4326" t="s">
        <v>19738</v>
      </c>
      <c r="V4326" t="s">
        <v>517</v>
      </c>
      <c r="W4326" t="s">
        <v>64</v>
      </c>
      <c r="X4326" t="s">
        <v>65</v>
      </c>
      <c r="Y4326">
        <v>-300000</v>
      </c>
      <c r="Z4326">
        <v>-30000</v>
      </c>
      <c r="AB4326">
        <v>-335000</v>
      </c>
      <c r="AC4326">
        <v>-4600000</v>
      </c>
      <c r="AD4326">
        <v>10277000</v>
      </c>
      <c r="AE4326">
        <v>6435000</v>
      </c>
      <c r="AF4326">
        <v>32289600</v>
      </c>
      <c r="AG4326">
        <v>2</v>
      </c>
      <c r="AH4326">
        <v>1</v>
      </c>
      <c r="AI4326" t="s">
        <v>66</v>
      </c>
      <c r="AJ4326">
        <v>49001600</v>
      </c>
    </row>
    <row r="4327" spans="1:36" x14ac:dyDescent="0.25">
      <c r="A4327">
        <v>640921</v>
      </c>
      <c r="B4327" t="s">
        <v>19739</v>
      </c>
      <c r="C4327" t="s">
        <v>605</v>
      </c>
      <c r="D4327" t="s">
        <v>50</v>
      </c>
      <c r="E4327" t="s">
        <v>51</v>
      </c>
      <c r="F4327" t="s">
        <v>1176</v>
      </c>
      <c r="G4327" t="s">
        <v>1177</v>
      </c>
      <c r="H4327" t="s">
        <v>19740</v>
      </c>
      <c r="I4327" t="s">
        <v>19741</v>
      </c>
      <c r="J4327" t="s">
        <v>19742</v>
      </c>
      <c r="K4327" t="s">
        <v>19743</v>
      </c>
      <c r="L4327" s="8">
        <v>31503</v>
      </c>
      <c r="M4327" t="s">
        <v>58</v>
      </c>
      <c r="N4327" t="s">
        <v>59</v>
      </c>
      <c r="P4327" t="s">
        <v>385</v>
      </c>
      <c r="Q4327" s="8">
        <v>23688</v>
      </c>
      <c r="R4327" t="s">
        <v>61</v>
      </c>
      <c r="S4327" s="8">
        <v>31503</v>
      </c>
      <c r="T4327" s="8">
        <v>44166</v>
      </c>
      <c r="U4327" t="s">
        <v>19744</v>
      </c>
      <c r="V4327" t="s">
        <v>130</v>
      </c>
      <c r="W4327" t="s">
        <v>64</v>
      </c>
      <c r="X4327" t="s">
        <v>65</v>
      </c>
      <c r="Y4327">
        <v>-100000</v>
      </c>
      <c r="Z4327">
        <v>-30000</v>
      </c>
      <c r="AD4327">
        <v>9114000</v>
      </c>
      <c r="AE4327">
        <v>5507000</v>
      </c>
      <c r="AF4327">
        <v>7818000</v>
      </c>
      <c r="AG4327">
        <v>2</v>
      </c>
      <c r="AH4327">
        <v>1</v>
      </c>
      <c r="AI4327" t="s">
        <v>66</v>
      </c>
      <c r="AJ4327">
        <v>22439000</v>
      </c>
    </row>
    <row r="4328" spans="1:36" x14ac:dyDescent="0.25">
      <c r="A4328">
        <v>640922</v>
      </c>
      <c r="B4328" t="s">
        <v>19745</v>
      </c>
      <c r="C4328" t="s">
        <v>165</v>
      </c>
      <c r="D4328" t="s">
        <v>203</v>
      </c>
      <c r="E4328" t="s">
        <v>204</v>
      </c>
      <c r="F4328" t="s">
        <v>168</v>
      </c>
      <c r="G4328" t="s">
        <v>169</v>
      </c>
      <c r="H4328" t="s">
        <v>3637</v>
      </c>
      <c r="I4328" t="s">
        <v>1000</v>
      </c>
      <c r="J4328" t="s">
        <v>19746</v>
      </c>
      <c r="K4328" t="s">
        <v>3809</v>
      </c>
      <c r="L4328" s="8">
        <v>31503</v>
      </c>
      <c r="M4328" t="s">
        <v>58</v>
      </c>
      <c r="N4328" t="s">
        <v>77</v>
      </c>
      <c r="P4328" t="s">
        <v>219</v>
      </c>
      <c r="Q4328" s="8">
        <v>23511</v>
      </c>
      <c r="R4328" t="s">
        <v>61</v>
      </c>
      <c r="S4328" s="8">
        <v>31503</v>
      </c>
      <c r="T4328" s="8">
        <v>43983</v>
      </c>
      <c r="U4328" t="s">
        <v>19747</v>
      </c>
      <c r="V4328" t="s">
        <v>201</v>
      </c>
      <c r="W4328" t="s">
        <v>64</v>
      </c>
      <c r="X4328" t="s">
        <v>65</v>
      </c>
      <c r="Y4328">
        <v>-140000</v>
      </c>
      <c r="Z4328">
        <v>-30000</v>
      </c>
      <c r="AD4328">
        <v>9820000</v>
      </c>
      <c r="AE4328">
        <v>5846000</v>
      </c>
      <c r="AF4328">
        <v>4871000</v>
      </c>
      <c r="AG4328">
        <v>2</v>
      </c>
      <c r="AH4328">
        <v>1</v>
      </c>
      <c r="AI4328" t="s">
        <v>66</v>
      </c>
      <c r="AJ4328">
        <v>20537000</v>
      </c>
    </row>
    <row r="4329" spans="1:36" x14ac:dyDescent="0.25">
      <c r="A4329">
        <v>640923</v>
      </c>
      <c r="B4329" t="s">
        <v>19748</v>
      </c>
      <c r="C4329" t="s">
        <v>119</v>
      </c>
      <c r="D4329" t="s">
        <v>50</v>
      </c>
      <c r="E4329" t="s">
        <v>51</v>
      </c>
      <c r="F4329" t="s">
        <v>122</v>
      </c>
      <c r="G4329" t="s">
        <v>123</v>
      </c>
      <c r="H4329" t="s">
        <v>7740</v>
      </c>
      <c r="I4329" t="s">
        <v>285</v>
      </c>
      <c r="J4329" t="s">
        <v>19749</v>
      </c>
      <c r="K4329" t="s">
        <v>2718</v>
      </c>
      <c r="L4329" s="8">
        <v>31503</v>
      </c>
      <c r="M4329" t="s">
        <v>58</v>
      </c>
      <c r="N4329" t="s">
        <v>185</v>
      </c>
      <c r="P4329" t="s">
        <v>80</v>
      </c>
      <c r="Q4329" s="8">
        <v>23717</v>
      </c>
      <c r="R4329" t="s">
        <v>61</v>
      </c>
      <c r="S4329" s="8">
        <v>31503</v>
      </c>
      <c r="T4329" s="8">
        <v>44197</v>
      </c>
      <c r="U4329" t="s">
        <v>19750</v>
      </c>
      <c r="V4329" t="s">
        <v>130</v>
      </c>
      <c r="W4329" t="s">
        <v>64</v>
      </c>
      <c r="X4329" t="s">
        <v>65</v>
      </c>
      <c r="Y4329">
        <v>-100000</v>
      </c>
      <c r="Z4329">
        <v>-30000</v>
      </c>
      <c r="AB4329">
        <v>-800000</v>
      </c>
      <c r="AD4329">
        <v>5883000</v>
      </c>
      <c r="AE4329">
        <v>3602000</v>
      </c>
      <c r="AF4329">
        <v>2895000</v>
      </c>
      <c r="AG4329">
        <v>2</v>
      </c>
      <c r="AH4329">
        <v>1</v>
      </c>
      <c r="AI4329" t="s">
        <v>66</v>
      </c>
      <c r="AJ4329">
        <v>12380000</v>
      </c>
    </row>
    <row r="4330" spans="1:36" x14ac:dyDescent="0.25">
      <c r="A4330">
        <v>640924</v>
      </c>
      <c r="B4330" t="s">
        <v>19751</v>
      </c>
      <c r="C4330" t="s">
        <v>165</v>
      </c>
      <c r="D4330" t="s">
        <v>203</v>
      </c>
      <c r="E4330" t="s">
        <v>204</v>
      </c>
      <c r="F4330" t="s">
        <v>168</v>
      </c>
      <c r="G4330" t="s">
        <v>169</v>
      </c>
      <c r="H4330" t="s">
        <v>15315</v>
      </c>
      <c r="I4330" t="s">
        <v>2761</v>
      </c>
      <c r="J4330" t="s">
        <v>19752</v>
      </c>
      <c r="K4330" t="s">
        <v>3296</v>
      </c>
      <c r="L4330" s="8">
        <v>31472</v>
      </c>
      <c r="M4330" t="s">
        <v>58</v>
      </c>
      <c r="N4330" t="s">
        <v>77</v>
      </c>
      <c r="P4330" t="s">
        <v>511</v>
      </c>
      <c r="Q4330" s="8">
        <v>23435</v>
      </c>
      <c r="R4330" t="s">
        <v>61</v>
      </c>
      <c r="S4330" s="8">
        <v>31472</v>
      </c>
      <c r="T4330" s="8">
        <v>43891</v>
      </c>
      <c r="U4330" t="s">
        <v>19753</v>
      </c>
      <c r="V4330" t="s">
        <v>201</v>
      </c>
      <c r="W4330" t="s">
        <v>64</v>
      </c>
      <c r="X4330" t="s">
        <v>65</v>
      </c>
      <c r="Y4330">
        <v>-120000</v>
      </c>
      <c r="Z4330">
        <v>-30000</v>
      </c>
      <c r="AD4330">
        <v>7438000</v>
      </c>
      <c r="AE4330">
        <v>4439000</v>
      </c>
      <c r="AF4330">
        <v>4871000</v>
      </c>
      <c r="AG4330">
        <v>2</v>
      </c>
      <c r="AH4330">
        <v>1</v>
      </c>
      <c r="AI4330" t="s">
        <v>66</v>
      </c>
      <c r="AJ4330">
        <v>16748000</v>
      </c>
    </row>
    <row r="4331" spans="1:36" x14ac:dyDescent="0.25">
      <c r="A4331">
        <v>640929</v>
      </c>
      <c r="B4331" t="s">
        <v>19754</v>
      </c>
      <c r="C4331" t="s">
        <v>119</v>
      </c>
      <c r="D4331" t="s">
        <v>50</v>
      </c>
      <c r="E4331" t="s">
        <v>51</v>
      </c>
      <c r="F4331" t="s">
        <v>122</v>
      </c>
      <c r="G4331" t="s">
        <v>123</v>
      </c>
      <c r="H4331" t="s">
        <v>19755</v>
      </c>
      <c r="I4331" t="s">
        <v>2010</v>
      </c>
      <c r="J4331" t="s">
        <v>19756</v>
      </c>
      <c r="K4331" t="s">
        <v>2012</v>
      </c>
      <c r="L4331" s="8">
        <v>31503</v>
      </c>
      <c r="M4331" t="s">
        <v>58</v>
      </c>
      <c r="N4331" t="s">
        <v>77</v>
      </c>
      <c r="P4331" t="s">
        <v>19757</v>
      </c>
      <c r="Q4331" s="8">
        <v>23496</v>
      </c>
      <c r="R4331" t="s">
        <v>61</v>
      </c>
      <c r="S4331" s="8">
        <v>31503</v>
      </c>
      <c r="T4331" s="8">
        <v>43952</v>
      </c>
      <c r="U4331" t="s">
        <v>19758</v>
      </c>
      <c r="V4331" t="s">
        <v>130</v>
      </c>
      <c r="W4331" t="s">
        <v>64</v>
      </c>
      <c r="X4331" t="s">
        <v>65</v>
      </c>
      <c r="Y4331">
        <v>-200000</v>
      </c>
      <c r="Z4331">
        <v>-30000</v>
      </c>
      <c r="AB4331">
        <v>-100000</v>
      </c>
      <c r="AD4331">
        <v>7439000</v>
      </c>
      <c r="AE4331">
        <v>4418000</v>
      </c>
      <c r="AF4331">
        <v>4871000</v>
      </c>
      <c r="AG4331">
        <v>2</v>
      </c>
      <c r="AH4331">
        <v>1</v>
      </c>
      <c r="AI4331" t="s">
        <v>66</v>
      </c>
      <c r="AJ4331">
        <v>16728000</v>
      </c>
    </row>
    <row r="4332" spans="1:36" x14ac:dyDescent="0.25">
      <c r="A4332">
        <v>640930</v>
      </c>
      <c r="B4332" t="s">
        <v>19759</v>
      </c>
      <c r="C4332" t="s">
        <v>100</v>
      </c>
      <c r="D4332" t="s">
        <v>212</v>
      </c>
      <c r="E4332" t="s">
        <v>213</v>
      </c>
      <c r="F4332" t="s">
        <v>103</v>
      </c>
      <c r="G4332" t="s">
        <v>104</v>
      </c>
      <c r="H4332" t="s">
        <v>15197</v>
      </c>
      <c r="I4332" t="s">
        <v>1000</v>
      </c>
      <c r="J4332" t="s">
        <v>19760</v>
      </c>
      <c r="K4332" t="s">
        <v>8276</v>
      </c>
      <c r="L4332" s="8">
        <v>31503</v>
      </c>
      <c r="M4332" t="s">
        <v>58</v>
      </c>
      <c r="N4332" t="s">
        <v>77</v>
      </c>
      <c r="P4332" t="s">
        <v>1010</v>
      </c>
      <c r="Q4332" s="8">
        <v>23554</v>
      </c>
      <c r="R4332" t="s">
        <v>61</v>
      </c>
      <c r="S4332" s="8">
        <v>31503</v>
      </c>
      <c r="T4332" s="8">
        <v>44013</v>
      </c>
      <c r="U4332" t="s">
        <v>19761</v>
      </c>
      <c r="V4332" t="s">
        <v>219</v>
      </c>
      <c r="W4332" t="s">
        <v>64</v>
      </c>
      <c r="X4332" t="s">
        <v>333</v>
      </c>
      <c r="Y4332">
        <v>-50000</v>
      </c>
      <c r="Z4332">
        <v>-30000</v>
      </c>
      <c r="AD4332">
        <v>8711000</v>
      </c>
      <c r="AE4332">
        <v>5191000</v>
      </c>
      <c r="AF4332">
        <v>4871000</v>
      </c>
      <c r="AG4332">
        <v>2</v>
      </c>
      <c r="AH4332">
        <v>1</v>
      </c>
      <c r="AI4332" t="s">
        <v>66</v>
      </c>
      <c r="AJ4332">
        <v>18773000</v>
      </c>
    </row>
    <row r="4333" spans="1:36" x14ac:dyDescent="0.25">
      <c r="A4333">
        <v>640932</v>
      </c>
      <c r="B4333" t="s">
        <v>19762</v>
      </c>
      <c r="C4333" t="s">
        <v>165</v>
      </c>
      <c r="D4333" t="s">
        <v>203</v>
      </c>
      <c r="E4333" t="s">
        <v>204</v>
      </c>
      <c r="F4333" t="s">
        <v>168</v>
      </c>
      <c r="G4333" t="s">
        <v>169</v>
      </c>
      <c r="H4333" t="s">
        <v>2868</v>
      </c>
      <c r="I4333" t="s">
        <v>554</v>
      </c>
      <c r="J4333" t="s">
        <v>19763</v>
      </c>
      <c r="K4333" t="s">
        <v>3334</v>
      </c>
      <c r="L4333" s="8">
        <v>31503</v>
      </c>
      <c r="M4333" t="s">
        <v>58</v>
      </c>
      <c r="N4333" t="s">
        <v>77</v>
      </c>
      <c r="P4333" t="s">
        <v>939</v>
      </c>
      <c r="Q4333" s="8">
        <v>23495</v>
      </c>
      <c r="R4333" t="s">
        <v>61</v>
      </c>
      <c r="S4333" s="8">
        <v>31503</v>
      </c>
      <c r="T4333" s="8">
        <v>43952</v>
      </c>
      <c r="U4333" t="s">
        <v>19764</v>
      </c>
      <c r="V4333" t="s">
        <v>525</v>
      </c>
      <c r="W4333" t="s">
        <v>64</v>
      </c>
      <c r="X4333" t="s">
        <v>65</v>
      </c>
      <c r="Y4333">
        <v>-160000</v>
      </c>
      <c r="Z4333">
        <v>-30000</v>
      </c>
      <c r="AB4333">
        <v>-3745701</v>
      </c>
      <c r="AC4333">
        <v>-531810</v>
      </c>
      <c r="AD4333">
        <v>7552000</v>
      </c>
      <c r="AE4333">
        <v>4612000</v>
      </c>
      <c r="AF4333">
        <v>4871000</v>
      </c>
      <c r="AG4333">
        <v>2</v>
      </c>
      <c r="AH4333">
        <v>1</v>
      </c>
      <c r="AI4333" t="s">
        <v>66</v>
      </c>
      <c r="AJ4333">
        <v>17035000</v>
      </c>
    </row>
    <row r="4334" spans="1:36" x14ac:dyDescent="0.25">
      <c r="A4334">
        <v>640933</v>
      </c>
      <c r="B4334" t="s">
        <v>19765</v>
      </c>
      <c r="C4334" t="s">
        <v>132</v>
      </c>
      <c r="D4334" t="s">
        <v>3431</v>
      </c>
      <c r="E4334" t="s">
        <v>3432</v>
      </c>
      <c r="F4334" t="s">
        <v>135</v>
      </c>
      <c r="G4334" t="s">
        <v>136</v>
      </c>
      <c r="H4334" t="s">
        <v>19766</v>
      </c>
      <c r="I4334" t="s">
        <v>19767</v>
      </c>
      <c r="J4334" t="s">
        <v>19768</v>
      </c>
      <c r="K4334" t="s">
        <v>19769</v>
      </c>
      <c r="L4334" s="8">
        <v>31503</v>
      </c>
      <c r="M4334" t="s">
        <v>58</v>
      </c>
      <c r="N4334" t="s">
        <v>59</v>
      </c>
      <c r="P4334" t="s">
        <v>314</v>
      </c>
      <c r="Q4334" s="8">
        <v>23404</v>
      </c>
      <c r="R4334" t="s">
        <v>61</v>
      </c>
      <c r="S4334" s="8">
        <v>31503</v>
      </c>
      <c r="T4334" s="8">
        <v>43862</v>
      </c>
      <c r="U4334" t="s">
        <v>19770</v>
      </c>
      <c r="V4334" t="s">
        <v>63</v>
      </c>
      <c r="W4334" t="s">
        <v>64</v>
      </c>
      <c r="X4334" t="s">
        <v>65</v>
      </c>
      <c r="Y4334">
        <v>-500000</v>
      </c>
      <c r="Z4334">
        <v>-30000</v>
      </c>
      <c r="AD4334">
        <v>9070000</v>
      </c>
      <c r="AE4334">
        <v>5403000</v>
      </c>
      <c r="AF4334">
        <v>10945200</v>
      </c>
      <c r="AG4334">
        <v>2</v>
      </c>
      <c r="AH4334">
        <v>1</v>
      </c>
      <c r="AI4334" t="s">
        <v>66</v>
      </c>
      <c r="AJ4334">
        <v>25418200</v>
      </c>
    </row>
    <row r="4335" spans="1:36" x14ac:dyDescent="0.25">
      <c r="A4335">
        <v>640934</v>
      </c>
      <c r="B4335" t="s">
        <v>19771</v>
      </c>
      <c r="C4335" t="s">
        <v>317</v>
      </c>
      <c r="D4335" t="s">
        <v>340</v>
      </c>
      <c r="E4335" t="s">
        <v>341</v>
      </c>
      <c r="F4335" t="s">
        <v>1269</v>
      </c>
      <c r="G4335" t="s">
        <v>1270</v>
      </c>
      <c r="H4335" t="s">
        <v>1271</v>
      </c>
      <c r="I4335" t="s">
        <v>1272</v>
      </c>
      <c r="J4335" t="s">
        <v>19772</v>
      </c>
      <c r="K4335" t="s">
        <v>19773</v>
      </c>
      <c r="L4335" s="8">
        <v>31503</v>
      </c>
      <c r="M4335" t="s">
        <v>58</v>
      </c>
      <c r="N4335" t="s">
        <v>59</v>
      </c>
      <c r="P4335" t="s">
        <v>227</v>
      </c>
      <c r="Q4335" s="8">
        <v>23558</v>
      </c>
      <c r="R4335" t="s">
        <v>61</v>
      </c>
      <c r="S4335" s="8">
        <v>31503</v>
      </c>
      <c r="T4335" s="8">
        <v>44013</v>
      </c>
      <c r="U4335" t="s">
        <v>19774</v>
      </c>
      <c r="V4335" t="s">
        <v>63</v>
      </c>
      <c r="W4335" t="s">
        <v>64</v>
      </c>
      <c r="X4335" t="s">
        <v>65</v>
      </c>
      <c r="Y4335">
        <v>-100000</v>
      </c>
      <c r="Z4335">
        <v>-30000</v>
      </c>
      <c r="AB4335">
        <v>-100000</v>
      </c>
      <c r="AC4335">
        <v>-4991382</v>
      </c>
      <c r="AD4335">
        <v>12619000</v>
      </c>
      <c r="AE4335">
        <v>7500000</v>
      </c>
      <c r="AF4335">
        <v>7818000</v>
      </c>
      <c r="AG4335">
        <v>2</v>
      </c>
      <c r="AH4335">
        <v>1</v>
      </c>
      <c r="AI4335" t="s">
        <v>66</v>
      </c>
      <c r="AJ4335">
        <v>27937000</v>
      </c>
    </row>
    <row r="4336" spans="1:36" x14ac:dyDescent="0.25">
      <c r="A4336">
        <v>640935</v>
      </c>
      <c r="B4336" t="s">
        <v>19775</v>
      </c>
      <c r="C4336" t="s">
        <v>317</v>
      </c>
      <c r="D4336" t="s">
        <v>50</v>
      </c>
      <c r="E4336" t="s">
        <v>51</v>
      </c>
      <c r="F4336" t="s">
        <v>318</v>
      </c>
      <c r="G4336" t="s">
        <v>319</v>
      </c>
      <c r="H4336" t="s">
        <v>17651</v>
      </c>
      <c r="I4336" t="s">
        <v>17652</v>
      </c>
      <c r="J4336" t="s">
        <v>19776</v>
      </c>
      <c r="K4336" t="s">
        <v>19777</v>
      </c>
      <c r="L4336" s="8">
        <v>31503</v>
      </c>
      <c r="M4336" t="s">
        <v>58</v>
      </c>
      <c r="N4336" t="s">
        <v>77</v>
      </c>
      <c r="P4336" t="s">
        <v>3085</v>
      </c>
      <c r="Q4336" s="8">
        <v>23537</v>
      </c>
      <c r="R4336" t="s">
        <v>61</v>
      </c>
      <c r="S4336" s="8">
        <v>31503</v>
      </c>
      <c r="T4336" s="8">
        <v>44013</v>
      </c>
      <c r="U4336" t="s">
        <v>19778</v>
      </c>
      <c r="V4336" t="s">
        <v>542</v>
      </c>
      <c r="W4336" t="s">
        <v>64</v>
      </c>
      <c r="X4336" t="s">
        <v>333</v>
      </c>
      <c r="Z4336">
        <v>-30000</v>
      </c>
      <c r="AD4336">
        <v>7133000</v>
      </c>
      <c r="AE4336">
        <v>4237000</v>
      </c>
      <c r="AF4336">
        <v>4871000</v>
      </c>
      <c r="AG4336">
        <v>2</v>
      </c>
      <c r="AH4336">
        <v>1</v>
      </c>
      <c r="AI4336" t="s">
        <v>66</v>
      </c>
      <c r="AJ4336">
        <v>16241000</v>
      </c>
    </row>
    <row r="4337" spans="1:36" x14ac:dyDescent="0.25">
      <c r="A4337">
        <v>640939</v>
      </c>
      <c r="B4337" t="s">
        <v>19779</v>
      </c>
      <c r="C4337" t="s">
        <v>119</v>
      </c>
      <c r="D4337" t="s">
        <v>50</v>
      </c>
      <c r="E4337" t="s">
        <v>51</v>
      </c>
      <c r="F4337" t="s">
        <v>122</v>
      </c>
      <c r="G4337" t="s">
        <v>123</v>
      </c>
      <c r="H4337" t="s">
        <v>19780</v>
      </c>
      <c r="I4337" t="s">
        <v>1290</v>
      </c>
      <c r="J4337" t="s">
        <v>19781</v>
      </c>
      <c r="K4337" t="s">
        <v>1292</v>
      </c>
      <c r="L4337" s="8">
        <v>31503</v>
      </c>
      <c r="M4337" t="s">
        <v>58</v>
      </c>
      <c r="N4337" t="s">
        <v>59</v>
      </c>
      <c r="P4337" t="s">
        <v>63</v>
      </c>
      <c r="Q4337" s="8">
        <v>23406</v>
      </c>
      <c r="R4337" t="s">
        <v>61</v>
      </c>
      <c r="S4337" s="8">
        <v>31503</v>
      </c>
      <c r="T4337" s="8">
        <v>43862</v>
      </c>
      <c r="U4337" t="s">
        <v>19782</v>
      </c>
      <c r="V4337" t="s">
        <v>483</v>
      </c>
      <c r="W4337" t="s">
        <v>64</v>
      </c>
      <c r="X4337" t="s">
        <v>65</v>
      </c>
      <c r="Y4337">
        <v>-100000</v>
      </c>
      <c r="Z4337">
        <v>-30000</v>
      </c>
      <c r="AC4337">
        <v>-6500000</v>
      </c>
      <c r="AD4337">
        <v>8540000</v>
      </c>
      <c r="AE4337">
        <v>5355000</v>
      </c>
      <c r="AF4337">
        <v>7818000</v>
      </c>
      <c r="AG4337">
        <v>2</v>
      </c>
      <c r="AH4337">
        <v>1</v>
      </c>
      <c r="AI4337" t="s">
        <v>66</v>
      </c>
      <c r="AJ4337">
        <v>21713000</v>
      </c>
    </row>
    <row r="4338" spans="1:36" x14ac:dyDescent="0.25">
      <c r="A4338">
        <v>640940</v>
      </c>
      <c r="B4338" t="s">
        <v>19783</v>
      </c>
      <c r="C4338" t="s">
        <v>317</v>
      </c>
      <c r="D4338" t="s">
        <v>50</v>
      </c>
      <c r="E4338" t="s">
        <v>51</v>
      </c>
      <c r="F4338" t="s">
        <v>379</v>
      </c>
      <c r="G4338" t="s">
        <v>380</v>
      </c>
      <c r="H4338" t="s">
        <v>11003</v>
      </c>
      <c r="I4338" t="s">
        <v>11004</v>
      </c>
      <c r="J4338" t="s">
        <v>19784</v>
      </c>
      <c r="K4338" t="s">
        <v>19785</v>
      </c>
      <c r="L4338" s="8">
        <v>31503</v>
      </c>
      <c r="M4338" t="s">
        <v>58</v>
      </c>
      <c r="N4338" t="s">
        <v>77</v>
      </c>
      <c r="P4338" t="s">
        <v>160</v>
      </c>
      <c r="Q4338" s="8">
        <v>23541</v>
      </c>
      <c r="R4338" t="s">
        <v>61</v>
      </c>
      <c r="S4338" s="8">
        <v>31503</v>
      </c>
      <c r="T4338" s="8">
        <v>44013</v>
      </c>
      <c r="U4338" t="s">
        <v>19786</v>
      </c>
      <c r="V4338" t="s">
        <v>542</v>
      </c>
      <c r="W4338" t="s">
        <v>64</v>
      </c>
      <c r="X4338" t="s">
        <v>65</v>
      </c>
      <c r="Y4338">
        <v>-50000</v>
      </c>
      <c r="Z4338">
        <v>-30000</v>
      </c>
      <c r="AB4338">
        <v>-250000</v>
      </c>
      <c r="AC4338">
        <v>-1868130</v>
      </c>
      <c r="AD4338">
        <v>8224000</v>
      </c>
      <c r="AE4338">
        <v>5019000</v>
      </c>
      <c r="AF4338">
        <v>4871000</v>
      </c>
      <c r="AG4338">
        <v>2</v>
      </c>
      <c r="AH4338">
        <v>1</v>
      </c>
      <c r="AI4338" t="s">
        <v>66</v>
      </c>
      <c r="AJ4338">
        <v>18114000</v>
      </c>
    </row>
    <row r="4339" spans="1:36" x14ac:dyDescent="0.25">
      <c r="A4339">
        <v>640941</v>
      </c>
      <c r="B4339" t="s">
        <v>19787</v>
      </c>
      <c r="C4339" t="s">
        <v>119</v>
      </c>
      <c r="D4339" t="s">
        <v>50</v>
      </c>
      <c r="E4339" t="s">
        <v>51</v>
      </c>
      <c r="F4339" t="s">
        <v>122</v>
      </c>
      <c r="G4339" t="s">
        <v>123</v>
      </c>
      <c r="H4339" t="s">
        <v>10404</v>
      </c>
      <c r="I4339" t="s">
        <v>1152</v>
      </c>
      <c r="J4339" t="s">
        <v>19788</v>
      </c>
      <c r="K4339" t="s">
        <v>1154</v>
      </c>
      <c r="L4339" s="8">
        <v>31503</v>
      </c>
      <c r="M4339" t="s">
        <v>58</v>
      </c>
      <c r="N4339" t="s">
        <v>77</v>
      </c>
      <c r="P4339" t="s">
        <v>160</v>
      </c>
      <c r="Q4339" s="8">
        <v>23660</v>
      </c>
      <c r="R4339" t="s">
        <v>61</v>
      </c>
      <c r="S4339" s="8">
        <v>31503</v>
      </c>
      <c r="T4339" s="8">
        <v>44136</v>
      </c>
      <c r="U4339" t="s">
        <v>19789</v>
      </c>
      <c r="V4339" t="s">
        <v>130</v>
      </c>
      <c r="W4339" t="s">
        <v>64</v>
      </c>
      <c r="X4339" t="s">
        <v>65</v>
      </c>
      <c r="Y4339">
        <v>-100000</v>
      </c>
      <c r="Z4339">
        <v>-30000</v>
      </c>
      <c r="AB4339">
        <v>-100000</v>
      </c>
      <c r="AC4339">
        <v>-8348333</v>
      </c>
      <c r="AD4339">
        <v>8121000</v>
      </c>
      <c r="AE4339">
        <v>4819000</v>
      </c>
      <c r="AF4339">
        <v>4871000</v>
      </c>
      <c r="AG4339">
        <v>2</v>
      </c>
      <c r="AH4339">
        <v>1</v>
      </c>
      <c r="AI4339" t="s">
        <v>66</v>
      </c>
      <c r="AJ4339">
        <v>17811000</v>
      </c>
    </row>
    <row r="4340" spans="1:36" x14ac:dyDescent="0.25">
      <c r="A4340">
        <v>640944</v>
      </c>
      <c r="B4340" t="s">
        <v>19790</v>
      </c>
      <c r="C4340" t="s">
        <v>317</v>
      </c>
      <c r="D4340" t="s">
        <v>50</v>
      </c>
      <c r="E4340" t="s">
        <v>51</v>
      </c>
      <c r="F4340" t="s">
        <v>1185</v>
      </c>
      <c r="G4340" t="s">
        <v>1186</v>
      </c>
      <c r="H4340" t="s">
        <v>10365</v>
      </c>
      <c r="I4340" t="s">
        <v>148</v>
      </c>
      <c r="J4340" t="s">
        <v>19791</v>
      </c>
      <c r="K4340" t="s">
        <v>19792</v>
      </c>
      <c r="L4340" s="8">
        <v>31503</v>
      </c>
      <c r="M4340" t="s">
        <v>58</v>
      </c>
      <c r="N4340" t="s">
        <v>77</v>
      </c>
      <c r="P4340" t="s">
        <v>1010</v>
      </c>
      <c r="Q4340" s="8">
        <v>23579</v>
      </c>
      <c r="R4340" t="s">
        <v>61</v>
      </c>
      <c r="S4340" s="8">
        <v>31503</v>
      </c>
      <c r="T4340" s="8">
        <v>44044</v>
      </c>
      <c r="U4340" t="s">
        <v>19793</v>
      </c>
      <c r="V4340" t="s">
        <v>726</v>
      </c>
      <c r="W4340" t="s">
        <v>3169</v>
      </c>
      <c r="X4340" t="s">
        <v>65</v>
      </c>
      <c r="Y4340">
        <v>-50000</v>
      </c>
      <c r="Z4340">
        <v>-30000</v>
      </c>
      <c r="AB4340">
        <v>-100000</v>
      </c>
      <c r="AC4340">
        <v>-8314179</v>
      </c>
      <c r="AD4340">
        <v>9127000</v>
      </c>
      <c r="AE4340">
        <v>5437000</v>
      </c>
      <c r="AF4340">
        <v>4871000</v>
      </c>
      <c r="AG4340">
        <v>2</v>
      </c>
      <c r="AH4340">
        <v>26</v>
      </c>
      <c r="AI4340" t="s">
        <v>66</v>
      </c>
      <c r="AJ4340">
        <v>19435000</v>
      </c>
    </row>
    <row r="4341" spans="1:36" x14ac:dyDescent="0.25">
      <c r="A4341">
        <v>640945</v>
      </c>
      <c r="B4341" t="s">
        <v>19794</v>
      </c>
      <c r="C4341" t="s">
        <v>119</v>
      </c>
      <c r="D4341" t="s">
        <v>120</v>
      </c>
      <c r="E4341" t="s">
        <v>121</v>
      </c>
      <c r="F4341" t="s">
        <v>122</v>
      </c>
      <c r="G4341" t="s">
        <v>123</v>
      </c>
      <c r="H4341" t="s">
        <v>19795</v>
      </c>
      <c r="I4341" t="s">
        <v>2010</v>
      </c>
      <c r="J4341" t="s">
        <v>19796</v>
      </c>
      <c r="K4341" t="s">
        <v>2012</v>
      </c>
      <c r="L4341" s="8">
        <v>31503</v>
      </c>
      <c r="M4341" t="s">
        <v>58</v>
      </c>
      <c r="N4341" t="s">
        <v>77</v>
      </c>
      <c r="P4341" t="s">
        <v>493</v>
      </c>
      <c r="Q4341" s="8">
        <v>23711</v>
      </c>
      <c r="R4341" t="s">
        <v>61</v>
      </c>
      <c r="S4341" s="8">
        <v>31503</v>
      </c>
      <c r="T4341" s="8">
        <v>44166</v>
      </c>
      <c r="U4341" t="s">
        <v>19797</v>
      </c>
      <c r="V4341" t="s">
        <v>130</v>
      </c>
      <c r="W4341" t="s">
        <v>64</v>
      </c>
      <c r="X4341" t="s">
        <v>65</v>
      </c>
      <c r="Y4341">
        <v>-50000</v>
      </c>
      <c r="Z4341">
        <v>-30000</v>
      </c>
      <c r="AD4341">
        <v>7468000</v>
      </c>
      <c r="AE4341">
        <v>4435000</v>
      </c>
      <c r="AF4341">
        <v>4871000</v>
      </c>
      <c r="AG4341">
        <v>2</v>
      </c>
      <c r="AH4341">
        <v>1</v>
      </c>
      <c r="AI4341" t="s">
        <v>66</v>
      </c>
      <c r="AJ4341">
        <v>16774000</v>
      </c>
    </row>
    <row r="4342" spans="1:36" x14ac:dyDescent="0.25">
      <c r="A4342">
        <v>640946</v>
      </c>
      <c r="B4342" t="s">
        <v>19798</v>
      </c>
      <c r="C4342" t="s">
        <v>119</v>
      </c>
      <c r="D4342" t="s">
        <v>1080</v>
      </c>
      <c r="E4342" t="s">
        <v>1081</v>
      </c>
      <c r="F4342" t="s">
        <v>122</v>
      </c>
      <c r="G4342" t="s">
        <v>123</v>
      </c>
      <c r="H4342" t="s">
        <v>19799</v>
      </c>
      <c r="I4342" t="s">
        <v>1589</v>
      </c>
      <c r="J4342" t="s">
        <v>19800</v>
      </c>
      <c r="K4342" t="s">
        <v>3153</v>
      </c>
      <c r="L4342" s="8">
        <v>31503</v>
      </c>
      <c r="M4342" t="s">
        <v>58</v>
      </c>
      <c r="N4342" t="s">
        <v>59</v>
      </c>
      <c r="P4342" t="s">
        <v>63</v>
      </c>
      <c r="Q4342" s="8">
        <v>23540</v>
      </c>
      <c r="R4342" t="s">
        <v>61</v>
      </c>
      <c r="S4342" s="8">
        <v>31503</v>
      </c>
      <c r="T4342" s="8">
        <v>44013</v>
      </c>
      <c r="U4342" t="s">
        <v>19801</v>
      </c>
      <c r="V4342" t="s">
        <v>726</v>
      </c>
      <c r="W4342" t="s">
        <v>64</v>
      </c>
      <c r="X4342" t="s">
        <v>65</v>
      </c>
      <c r="Y4342">
        <v>-75000</v>
      </c>
      <c r="Z4342">
        <v>-30000</v>
      </c>
      <c r="AD4342">
        <v>9374000</v>
      </c>
      <c r="AE4342">
        <v>5715000</v>
      </c>
      <c r="AF4342">
        <v>7818000</v>
      </c>
      <c r="AG4342">
        <v>2</v>
      </c>
      <c r="AH4342">
        <v>1</v>
      </c>
      <c r="AI4342" t="s">
        <v>66</v>
      </c>
      <c r="AJ4342">
        <v>22907000</v>
      </c>
    </row>
    <row r="4343" spans="1:36" x14ac:dyDescent="0.25">
      <c r="A4343">
        <v>640948</v>
      </c>
      <c r="B4343" t="s">
        <v>19802</v>
      </c>
      <c r="C4343" t="s">
        <v>68</v>
      </c>
      <c r="D4343" t="s">
        <v>955</v>
      </c>
      <c r="E4343" t="s">
        <v>956</v>
      </c>
      <c r="F4343" t="s">
        <v>71</v>
      </c>
      <c r="G4343" t="s">
        <v>72</v>
      </c>
      <c r="H4343" t="s">
        <v>19803</v>
      </c>
      <c r="I4343" t="s">
        <v>2096</v>
      </c>
      <c r="J4343" t="s">
        <v>19804</v>
      </c>
      <c r="K4343" t="s">
        <v>13533</v>
      </c>
      <c r="L4343" s="8">
        <v>31503</v>
      </c>
      <c r="M4343" t="s">
        <v>58</v>
      </c>
      <c r="N4343" t="s">
        <v>77</v>
      </c>
      <c r="P4343" t="s">
        <v>988</v>
      </c>
      <c r="Q4343" s="8">
        <v>23411</v>
      </c>
      <c r="R4343" t="s">
        <v>61</v>
      </c>
      <c r="S4343" s="8">
        <v>31503</v>
      </c>
      <c r="T4343" s="8">
        <v>43891</v>
      </c>
      <c r="U4343" t="s">
        <v>19805</v>
      </c>
      <c r="V4343" t="s">
        <v>626</v>
      </c>
      <c r="W4343" t="s">
        <v>64</v>
      </c>
      <c r="X4343" t="s">
        <v>65</v>
      </c>
      <c r="Y4343">
        <v>-360000</v>
      </c>
      <c r="Z4343">
        <v>-30000</v>
      </c>
      <c r="AB4343">
        <v>-576040</v>
      </c>
      <c r="AD4343">
        <v>8811000</v>
      </c>
      <c r="AE4343">
        <v>5250000</v>
      </c>
      <c r="AF4343">
        <v>4871000</v>
      </c>
      <c r="AG4343">
        <v>2</v>
      </c>
      <c r="AH4343">
        <v>1</v>
      </c>
      <c r="AI4343" t="s">
        <v>66</v>
      </c>
      <c r="AJ4343">
        <v>18932000</v>
      </c>
    </row>
    <row r="4344" spans="1:36" x14ac:dyDescent="0.25">
      <c r="A4344">
        <v>640949</v>
      </c>
      <c r="B4344" t="s">
        <v>19806</v>
      </c>
      <c r="C4344" t="s">
        <v>68</v>
      </c>
      <c r="D4344" t="s">
        <v>565</v>
      </c>
      <c r="E4344" t="s">
        <v>566</v>
      </c>
      <c r="F4344" t="s">
        <v>71</v>
      </c>
      <c r="G4344" t="s">
        <v>72</v>
      </c>
      <c r="H4344" t="s">
        <v>19807</v>
      </c>
      <c r="I4344" t="s">
        <v>74</v>
      </c>
      <c r="J4344" t="s">
        <v>19808</v>
      </c>
      <c r="K4344" t="s">
        <v>76</v>
      </c>
      <c r="L4344" s="8">
        <v>31533</v>
      </c>
      <c r="M4344" t="s">
        <v>58</v>
      </c>
      <c r="N4344" t="s">
        <v>77</v>
      </c>
      <c r="P4344" t="s">
        <v>10283</v>
      </c>
      <c r="Q4344" s="8">
        <v>23738</v>
      </c>
      <c r="R4344" t="s">
        <v>61</v>
      </c>
      <c r="S4344" s="8">
        <v>31533</v>
      </c>
      <c r="T4344" s="8">
        <v>44197</v>
      </c>
      <c r="U4344" t="s">
        <v>19809</v>
      </c>
      <c r="V4344" t="s">
        <v>573</v>
      </c>
      <c r="W4344" t="s">
        <v>64</v>
      </c>
      <c r="X4344" t="s">
        <v>333</v>
      </c>
      <c r="Y4344">
        <v>-30000</v>
      </c>
      <c r="Z4344">
        <v>-30000</v>
      </c>
      <c r="AB4344">
        <v>-25000</v>
      </c>
      <c r="AD4344">
        <v>6327000</v>
      </c>
      <c r="AE4344">
        <v>3871000</v>
      </c>
      <c r="AF4344">
        <v>4871000</v>
      </c>
      <c r="AG4344">
        <v>2</v>
      </c>
      <c r="AH4344">
        <v>1</v>
      </c>
      <c r="AI4344" t="s">
        <v>66</v>
      </c>
      <c r="AJ4344">
        <v>15069000</v>
      </c>
    </row>
    <row r="4345" spans="1:36" x14ac:dyDescent="0.25">
      <c r="A4345">
        <v>640951</v>
      </c>
      <c r="B4345" t="s">
        <v>19810</v>
      </c>
      <c r="C4345" t="s">
        <v>68</v>
      </c>
      <c r="D4345" t="s">
        <v>145</v>
      </c>
      <c r="E4345" t="s">
        <v>146</v>
      </c>
      <c r="F4345" t="s">
        <v>71</v>
      </c>
      <c r="G4345" t="s">
        <v>72</v>
      </c>
      <c r="H4345" t="s">
        <v>19811</v>
      </c>
      <c r="I4345" t="s">
        <v>758</v>
      </c>
      <c r="J4345" t="s">
        <v>19812</v>
      </c>
      <c r="K4345" t="s">
        <v>760</v>
      </c>
      <c r="L4345" s="8">
        <v>31503</v>
      </c>
      <c r="M4345" t="s">
        <v>58</v>
      </c>
      <c r="N4345" t="s">
        <v>77</v>
      </c>
      <c r="P4345" t="s">
        <v>63</v>
      </c>
      <c r="Q4345" s="8">
        <v>23445</v>
      </c>
      <c r="R4345" t="s">
        <v>61</v>
      </c>
      <c r="S4345" s="8">
        <v>31503</v>
      </c>
      <c r="T4345" s="8">
        <v>43922</v>
      </c>
      <c r="U4345" t="s">
        <v>19813</v>
      </c>
      <c r="V4345" t="s">
        <v>80</v>
      </c>
      <c r="W4345" t="s">
        <v>64</v>
      </c>
      <c r="X4345" t="s">
        <v>65</v>
      </c>
      <c r="Z4345">
        <v>-30000</v>
      </c>
      <c r="AB4345">
        <v>-675000</v>
      </c>
      <c r="AD4345">
        <v>8509000</v>
      </c>
      <c r="AE4345">
        <v>5071000</v>
      </c>
      <c r="AF4345">
        <v>4871000</v>
      </c>
      <c r="AG4345">
        <v>2</v>
      </c>
      <c r="AH4345">
        <v>1</v>
      </c>
      <c r="AI4345" t="s">
        <v>66</v>
      </c>
      <c r="AJ4345">
        <v>18451000</v>
      </c>
    </row>
    <row r="4346" spans="1:36" x14ac:dyDescent="0.25">
      <c r="A4346">
        <v>640952</v>
      </c>
      <c r="B4346" t="s">
        <v>19814</v>
      </c>
      <c r="C4346" t="s">
        <v>100</v>
      </c>
      <c r="D4346" t="s">
        <v>1648</v>
      </c>
      <c r="E4346" t="s">
        <v>1649</v>
      </c>
      <c r="F4346" t="s">
        <v>103</v>
      </c>
      <c r="G4346" t="s">
        <v>104</v>
      </c>
      <c r="H4346" t="s">
        <v>19815</v>
      </c>
      <c r="I4346" t="s">
        <v>949</v>
      </c>
      <c r="J4346" t="s">
        <v>19816</v>
      </c>
      <c r="K4346" t="s">
        <v>951</v>
      </c>
      <c r="L4346" s="8">
        <v>31503</v>
      </c>
      <c r="M4346" t="s">
        <v>58</v>
      </c>
      <c r="N4346" t="s">
        <v>77</v>
      </c>
      <c r="P4346" t="s">
        <v>1010</v>
      </c>
      <c r="Q4346" s="8">
        <v>23628</v>
      </c>
      <c r="R4346" t="s">
        <v>61</v>
      </c>
      <c r="S4346" s="8">
        <v>31503</v>
      </c>
      <c r="T4346" s="8">
        <v>44105</v>
      </c>
      <c r="U4346" t="s">
        <v>19817</v>
      </c>
      <c r="V4346" t="s">
        <v>1010</v>
      </c>
      <c r="W4346" t="s">
        <v>64</v>
      </c>
      <c r="X4346" t="s">
        <v>65</v>
      </c>
      <c r="Y4346">
        <v>-72000</v>
      </c>
      <c r="Z4346">
        <v>-30000</v>
      </c>
      <c r="AA4346">
        <v>-3875000</v>
      </c>
      <c r="AD4346">
        <v>8894000</v>
      </c>
      <c r="AE4346">
        <v>5299000</v>
      </c>
      <c r="AF4346">
        <v>4871000</v>
      </c>
      <c r="AG4346">
        <v>2</v>
      </c>
      <c r="AH4346">
        <v>1</v>
      </c>
      <c r="AI4346" t="s">
        <v>66</v>
      </c>
      <c r="AJ4346">
        <v>19064000</v>
      </c>
    </row>
    <row r="4347" spans="1:36" x14ac:dyDescent="0.25">
      <c r="A4347">
        <v>640953</v>
      </c>
      <c r="B4347" t="s">
        <v>19818</v>
      </c>
      <c r="C4347" t="s">
        <v>119</v>
      </c>
      <c r="D4347" t="s">
        <v>50</v>
      </c>
      <c r="E4347" t="s">
        <v>51</v>
      </c>
      <c r="F4347" t="s">
        <v>122</v>
      </c>
      <c r="G4347" t="s">
        <v>123</v>
      </c>
      <c r="H4347" t="s">
        <v>735</v>
      </c>
      <c r="I4347" t="s">
        <v>736</v>
      </c>
      <c r="J4347" t="s">
        <v>19819</v>
      </c>
      <c r="K4347" t="s">
        <v>3394</v>
      </c>
      <c r="L4347" s="8">
        <v>31503</v>
      </c>
      <c r="M4347" t="s">
        <v>58</v>
      </c>
      <c r="N4347" t="s">
        <v>77</v>
      </c>
      <c r="P4347" t="s">
        <v>1223</v>
      </c>
      <c r="Q4347" s="8">
        <v>23691</v>
      </c>
      <c r="R4347" t="s">
        <v>61</v>
      </c>
      <c r="S4347" s="8">
        <v>31503</v>
      </c>
      <c r="T4347" s="8">
        <v>44166</v>
      </c>
      <c r="U4347" t="s">
        <v>19820</v>
      </c>
      <c r="V4347" t="s">
        <v>542</v>
      </c>
      <c r="W4347" t="s">
        <v>64</v>
      </c>
      <c r="X4347" t="s">
        <v>65</v>
      </c>
      <c r="Y4347">
        <v>-250000</v>
      </c>
      <c r="Z4347">
        <v>-30000</v>
      </c>
      <c r="AD4347">
        <v>8884000</v>
      </c>
      <c r="AE4347">
        <v>5293000</v>
      </c>
      <c r="AF4347">
        <v>4871000</v>
      </c>
      <c r="AG4347">
        <v>2</v>
      </c>
      <c r="AH4347">
        <v>1</v>
      </c>
      <c r="AI4347" t="s">
        <v>66</v>
      </c>
      <c r="AJ4347">
        <v>19048000</v>
      </c>
    </row>
    <row r="4348" spans="1:36" x14ac:dyDescent="0.25">
      <c r="A4348">
        <v>640955</v>
      </c>
      <c r="B4348" t="s">
        <v>19821</v>
      </c>
      <c r="C4348" t="s">
        <v>165</v>
      </c>
      <c r="D4348" t="s">
        <v>203</v>
      </c>
      <c r="E4348" t="s">
        <v>204</v>
      </c>
      <c r="F4348" t="s">
        <v>168</v>
      </c>
      <c r="G4348" t="s">
        <v>169</v>
      </c>
      <c r="H4348" t="s">
        <v>13699</v>
      </c>
      <c r="I4348" t="s">
        <v>13700</v>
      </c>
      <c r="J4348" t="s">
        <v>19822</v>
      </c>
      <c r="K4348" t="s">
        <v>12624</v>
      </c>
      <c r="L4348" s="8">
        <v>31503</v>
      </c>
      <c r="M4348" t="s">
        <v>58</v>
      </c>
      <c r="N4348" t="s">
        <v>185</v>
      </c>
      <c r="P4348" t="s">
        <v>314</v>
      </c>
      <c r="Q4348" s="8">
        <v>23467</v>
      </c>
      <c r="R4348" t="s">
        <v>61</v>
      </c>
      <c r="S4348" s="8">
        <v>31503</v>
      </c>
      <c r="T4348" s="8">
        <v>43922</v>
      </c>
      <c r="U4348" t="s">
        <v>19823</v>
      </c>
      <c r="V4348" t="s">
        <v>199</v>
      </c>
      <c r="W4348" t="s">
        <v>64</v>
      </c>
      <c r="X4348" t="s">
        <v>65</v>
      </c>
      <c r="Y4348">
        <v>-275000</v>
      </c>
      <c r="Z4348">
        <v>-30000</v>
      </c>
      <c r="AA4348">
        <v>-2500000</v>
      </c>
      <c r="AD4348">
        <v>6786000</v>
      </c>
      <c r="AE4348">
        <v>4053000</v>
      </c>
      <c r="AF4348">
        <v>2895000</v>
      </c>
      <c r="AG4348">
        <v>2</v>
      </c>
      <c r="AH4348">
        <v>1</v>
      </c>
      <c r="AI4348" t="s">
        <v>66</v>
      </c>
      <c r="AJ4348">
        <v>13734000</v>
      </c>
    </row>
    <row r="4349" spans="1:36" x14ac:dyDescent="0.25">
      <c r="A4349">
        <v>640958</v>
      </c>
      <c r="B4349" t="s">
        <v>14815</v>
      </c>
      <c r="C4349" t="s">
        <v>132</v>
      </c>
      <c r="D4349" t="s">
        <v>2826</v>
      </c>
      <c r="E4349" t="s">
        <v>2827</v>
      </c>
      <c r="F4349" t="s">
        <v>135</v>
      </c>
      <c r="G4349" t="s">
        <v>136</v>
      </c>
      <c r="H4349" t="s">
        <v>19824</v>
      </c>
      <c r="I4349" t="s">
        <v>1007</v>
      </c>
      <c r="J4349" t="s">
        <v>19825</v>
      </c>
      <c r="K4349" t="s">
        <v>1009</v>
      </c>
      <c r="L4349" s="8">
        <v>31503</v>
      </c>
      <c r="M4349" t="s">
        <v>58</v>
      </c>
      <c r="N4349" t="s">
        <v>77</v>
      </c>
      <c r="P4349" t="s">
        <v>594</v>
      </c>
      <c r="Q4349" s="8">
        <v>23628</v>
      </c>
      <c r="R4349" t="s">
        <v>61</v>
      </c>
      <c r="S4349" s="8">
        <v>31503</v>
      </c>
      <c r="T4349" s="8">
        <v>44105</v>
      </c>
      <c r="U4349" t="s">
        <v>19826</v>
      </c>
      <c r="V4349" t="s">
        <v>511</v>
      </c>
      <c r="W4349" t="s">
        <v>64</v>
      </c>
      <c r="X4349" t="s">
        <v>65</v>
      </c>
      <c r="Y4349">
        <v>-120000</v>
      </c>
      <c r="Z4349">
        <v>-30000</v>
      </c>
      <c r="AB4349">
        <v>-980000</v>
      </c>
      <c r="AD4349">
        <v>8726000</v>
      </c>
      <c r="AE4349">
        <v>5200000</v>
      </c>
      <c r="AF4349">
        <v>4871000</v>
      </c>
      <c r="AG4349">
        <v>2</v>
      </c>
      <c r="AH4349">
        <v>1</v>
      </c>
      <c r="AI4349" t="s">
        <v>66</v>
      </c>
      <c r="AJ4349">
        <v>18797000</v>
      </c>
    </row>
    <row r="4350" spans="1:36" x14ac:dyDescent="0.25">
      <c r="A4350">
        <v>640959</v>
      </c>
      <c r="B4350" t="s">
        <v>19827</v>
      </c>
      <c r="C4350" t="s">
        <v>49</v>
      </c>
      <c r="D4350" t="s">
        <v>340</v>
      </c>
      <c r="E4350" t="s">
        <v>341</v>
      </c>
      <c r="F4350" t="s">
        <v>342</v>
      </c>
      <c r="G4350" t="s">
        <v>343</v>
      </c>
      <c r="H4350" t="s">
        <v>10521</v>
      </c>
      <c r="I4350" t="s">
        <v>10522</v>
      </c>
      <c r="J4350" t="s">
        <v>19828</v>
      </c>
      <c r="K4350" t="s">
        <v>19829</v>
      </c>
      <c r="L4350" s="8">
        <v>31503</v>
      </c>
      <c r="M4350" t="s">
        <v>58</v>
      </c>
      <c r="N4350" t="s">
        <v>59</v>
      </c>
      <c r="P4350" t="s">
        <v>219</v>
      </c>
      <c r="Q4350" s="8">
        <v>23717</v>
      </c>
      <c r="R4350" t="s">
        <v>61</v>
      </c>
      <c r="S4350" s="8">
        <v>31503</v>
      </c>
      <c r="T4350" s="8">
        <v>44197</v>
      </c>
      <c r="U4350" t="s">
        <v>19830</v>
      </c>
      <c r="V4350" t="s">
        <v>63</v>
      </c>
      <c r="W4350" t="s">
        <v>64</v>
      </c>
      <c r="X4350" t="s">
        <v>65</v>
      </c>
      <c r="Y4350">
        <v>-360000</v>
      </c>
      <c r="Z4350">
        <v>-30000</v>
      </c>
      <c r="AA4350">
        <v>-3646000</v>
      </c>
      <c r="AD4350">
        <v>9272000</v>
      </c>
      <c r="AE4350">
        <v>5653000</v>
      </c>
      <c r="AF4350">
        <v>7818000</v>
      </c>
      <c r="AG4350">
        <v>2</v>
      </c>
      <c r="AH4350">
        <v>1</v>
      </c>
      <c r="AI4350" t="s">
        <v>66</v>
      </c>
      <c r="AJ4350">
        <v>22743000</v>
      </c>
    </row>
    <row r="4351" spans="1:36" x14ac:dyDescent="0.25">
      <c r="A4351">
        <v>640960</v>
      </c>
      <c r="B4351" t="s">
        <v>19831</v>
      </c>
      <c r="C4351" t="s">
        <v>49</v>
      </c>
      <c r="D4351" t="s">
        <v>340</v>
      </c>
      <c r="E4351" t="s">
        <v>341</v>
      </c>
      <c r="F4351" t="s">
        <v>3630</v>
      </c>
      <c r="G4351" t="s">
        <v>3631</v>
      </c>
      <c r="H4351" t="s">
        <v>14382</v>
      </c>
      <c r="I4351" t="s">
        <v>14383</v>
      </c>
      <c r="J4351" t="s">
        <v>19832</v>
      </c>
      <c r="K4351" t="s">
        <v>19833</v>
      </c>
      <c r="L4351" s="8">
        <v>31503</v>
      </c>
      <c r="M4351" t="s">
        <v>58</v>
      </c>
      <c r="N4351" t="s">
        <v>59</v>
      </c>
      <c r="P4351" t="s">
        <v>63</v>
      </c>
      <c r="Q4351" s="8">
        <v>23585</v>
      </c>
      <c r="R4351" t="s">
        <v>61</v>
      </c>
      <c r="S4351" s="8">
        <v>31503</v>
      </c>
      <c r="T4351" s="8">
        <v>44044</v>
      </c>
      <c r="U4351" t="s">
        <v>19834</v>
      </c>
      <c r="V4351" t="s">
        <v>63</v>
      </c>
      <c r="W4351" t="s">
        <v>64</v>
      </c>
      <c r="X4351" t="s">
        <v>65</v>
      </c>
      <c r="Y4351">
        <v>-100000</v>
      </c>
      <c r="Z4351">
        <v>-30000</v>
      </c>
      <c r="AA4351">
        <v>-3245000</v>
      </c>
      <c r="AC4351">
        <v>-6030206</v>
      </c>
      <c r="AD4351">
        <v>9333000</v>
      </c>
      <c r="AE4351">
        <v>5690000</v>
      </c>
      <c r="AF4351">
        <v>7818000</v>
      </c>
      <c r="AG4351">
        <v>2</v>
      </c>
      <c r="AH4351">
        <v>1</v>
      </c>
      <c r="AI4351" t="s">
        <v>66</v>
      </c>
      <c r="AJ4351">
        <v>22841000</v>
      </c>
    </row>
    <row r="4352" spans="1:36" x14ac:dyDescent="0.25">
      <c r="A4352">
        <v>640962</v>
      </c>
      <c r="B4352" t="s">
        <v>19835</v>
      </c>
      <c r="C4352" t="s">
        <v>165</v>
      </c>
      <c r="D4352" t="s">
        <v>203</v>
      </c>
      <c r="E4352" t="s">
        <v>204</v>
      </c>
      <c r="F4352" t="s">
        <v>168</v>
      </c>
      <c r="G4352" t="s">
        <v>169</v>
      </c>
      <c r="H4352" t="s">
        <v>19836</v>
      </c>
      <c r="I4352" t="s">
        <v>19837</v>
      </c>
      <c r="J4352" t="s">
        <v>19838</v>
      </c>
      <c r="K4352" t="s">
        <v>19839</v>
      </c>
      <c r="L4352" s="8">
        <v>31503</v>
      </c>
      <c r="M4352" t="s">
        <v>58</v>
      </c>
      <c r="N4352" t="s">
        <v>77</v>
      </c>
      <c r="P4352" t="s">
        <v>163</v>
      </c>
      <c r="Q4352" s="8">
        <v>23528</v>
      </c>
      <c r="R4352" t="s">
        <v>61</v>
      </c>
      <c r="S4352" s="8">
        <v>31503</v>
      </c>
      <c r="T4352" s="8">
        <v>43983</v>
      </c>
      <c r="U4352" t="s">
        <v>19840</v>
      </c>
      <c r="V4352" t="s">
        <v>201</v>
      </c>
      <c r="W4352" t="s">
        <v>64</v>
      </c>
      <c r="X4352" t="s">
        <v>65</v>
      </c>
      <c r="Y4352">
        <v>-190000</v>
      </c>
      <c r="Z4352">
        <v>-30000</v>
      </c>
      <c r="AC4352">
        <v>-2572916</v>
      </c>
      <c r="AD4352">
        <v>8524000</v>
      </c>
      <c r="AE4352">
        <v>5080000</v>
      </c>
      <c r="AF4352">
        <v>4871000</v>
      </c>
      <c r="AG4352">
        <v>2</v>
      </c>
      <c r="AH4352">
        <v>1</v>
      </c>
      <c r="AI4352" t="s">
        <v>66</v>
      </c>
      <c r="AJ4352">
        <v>18475000</v>
      </c>
    </row>
    <row r="4353" spans="1:36" x14ac:dyDescent="0.25">
      <c r="A4353">
        <v>640963</v>
      </c>
      <c r="B4353" t="s">
        <v>19841</v>
      </c>
      <c r="C4353" t="s">
        <v>317</v>
      </c>
      <c r="D4353" t="s">
        <v>50</v>
      </c>
      <c r="E4353" t="s">
        <v>51</v>
      </c>
      <c r="F4353" t="s">
        <v>379</v>
      </c>
      <c r="G4353" t="s">
        <v>380</v>
      </c>
      <c r="H4353" t="s">
        <v>10979</v>
      </c>
      <c r="I4353" t="s">
        <v>10980</v>
      </c>
      <c r="J4353" t="s">
        <v>19842</v>
      </c>
      <c r="K4353" t="s">
        <v>19843</v>
      </c>
      <c r="L4353" s="8">
        <v>31503</v>
      </c>
      <c r="M4353" t="s">
        <v>58</v>
      </c>
      <c r="N4353" t="s">
        <v>77</v>
      </c>
      <c r="P4353" t="s">
        <v>160</v>
      </c>
      <c r="Q4353" s="8">
        <v>23427</v>
      </c>
      <c r="R4353" t="s">
        <v>61</v>
      </c>
      <c r="S4353" s="8">
        <v>31503</v>
      </c>
      <c r="T4353" s="8">
        <v>43891</v>
      </c>
      <c r="U4353" t="s">
        <v>19844</v>
      </c>
      <c r="V4353" t="s">
        <v>80</v>
      </c>
      <c r="W4353" t="s">
        <v>64</v>
      </c>
      <c r="X4353" t="s">
        <v>65</v>
      </c>
      <c r="Y4353">
        <v>-55000</v>
      </c>
      <c r="Z4353">
        <v>-30000</v>
      </c>
      <c r="AD4353">
        <v>8931000</v>
      </c>
      <c r="AE4353">
        <v>5195000</v>
      </c>
      <c r="AF4353">
        <v>4871000</v>
      </c>
      <c r="AG4353">
        <v>2</v>
      </c>
      <c r="AH4353">
        <v>1</v>
      </c>
      <c r="AI4353" t="s">
        <v>66</v>
      </c>
      <c r="AJ4353">
        <v>18997000</v>
      </c>
    </row>
    <row r="4354" spans="1:36" x14ac:dyDescent="0.25">
      <c r="A4354">
        <v>640966</v>
      </c>
      <c r="B4354" t="s">
        <v>19845</v>
      </c>
      <c r="C4354" t="s">
        <v>132</v>
      </c>
      <c r="D4354" t="s">
        <v>340</v>
      </c>
      <c r="E4354" t="s">
        <v>341</v>
      </c>
      <c r="F4354" t="s">
        <v>135</v>
      </c>
      <c r="G4354" t="s">
        <v>136</v>
      </c>
      <c r="H4354" t="s">
        <v>18596</v>
      </c>
      <c r="I4354" t="s">
        <v>14198</v>
      </c>
      <c r="J4354" t="s">
        <v>19846</v>
      </c>
      <c r="K4354" t="s">
        <v>11604</v>
      </c>
      <c r="L4354" s="8">
        <v>31503</v>
      </c>
      <c r="M4354" t="s">
        <v>58</v>
      </c>
      <c r="N4354" t="s">
        <v>77</v>
      </c>
      <c r="P4354" t="s">
        <v>163</v>
      </c>
      <c r="Q4354" s="8">
        <v>23502</v>
      </c>
      <c r="R4354" t="s">
        <v>61</v>
      </c>
      <c r="S4354" s="8">
        <v>31503</v>
      </c>
      <c r="T4354" s="8">
        <v>43983</v>
      </c>
      <c r="U4354" t="s">
        <v>19847</v>
      </c>
      <c r="V4354" t="s">
        <v>63</v>
      </c>
      <c r="W4354" t="s">
        <v>64</v>
      </c>
      <c r="X4354" t="s">
        <v>65</v>
      </c>
      <c r="Y4354">
        <v>-175000</v>
      </c>
      <c r="Z4354">
        <v>-30000</v>
      </c>
      <c r="AC4354">
        <v>-926345</v>
      </c>
      <c r="AD4354">
        <v>7755000</v>
      </c>
      <c r="AE4354">
        <v>4735000</v>
      </c>
      <c r="AF4354">
        <v>4871000</v>
      </c>
      <c r="AG4354">
        <v>2</v>
      </c>
      <c r="AH4354">
        <v>1</v>
      </c>
      <c r="AI4354" t="s">
        <v>66</v>
      </c>
      <c r="AJ4354">
        <v>17361000</v>
      </c>
    </row>
    <row r="4355" spans="1:36" x14ac:dyDescent="0.25">
      <c r="A4355">
        <v>640968</v>
      </c>
      <c r="B4355" t="s">
        <v>663</v>
      </c>
      <c r="C4355" t="s">
        <v>132</v>
      </c>
      <c r="D4355" t="s">
        <v>340</v>
      </c>
      <c r="E4355" t="s">
        <v>341</v>
      </c>
      <c r="F4355" t="s">
        <v>135</v>
      </c>
      <c r="G4355" t="s">
        <v>136</v>
      </c>
      <c r="H4355" t="s">
        <v>15338</v>
      </c>
      <c r="I4355" t="s">
        <v>15339</v>
      </c>
      <c r="J4355" t="s">
        <v>19848</v>
      </c>
      <c r="K4355" t="s">
        <v>1228</v>
      </c>
      <c r="L4355" s="8">
        <v>31503</v>
      </c>
      <c r="M4355" t="s">
        <v>58</v>
      </c>
      <c r="N4355" t="s">
        <v>77</v>
      </c>
      <c r="P4355" t="s">
        <v>1321</v>
      </c>
      <c r="Q4355" s="8">
        <v>23468</v>
      </c>
      <c r="R4355" t="s">
        <v>61</v>
      </c>
      <c r="S4355" s="8">
        <v>31503</v>
      </c>
      <c r="T4355" s="8">
        <v>43952</v>
      </c>
      <c r="U4355" t="s">
        <v>19849</v>
      </c>
      <c r="V4355" t="s">
        <v>63</v>
      </c>
      <c r="W4355" t="s">
        <v>64</v>
      </c>
      <c r="X4355" t="s">
        <v>65</v>
      </c>
      <c r="Y4355">
        <v>-250000</v>
      </c>
      <c r="Z4355">
        <v>-30000</v>
      </c>
      <c r="AA4355">
        <v>-5000000</v>
      </c>
      <c r="AB4355">
        <v>-200000</v>
      </c>
      <c r="AD4355">
        <v>9127000</v>
      </c>
      <c r="AE4355">
        <v>5308000</v>
      </c>
      <c r="AF4355">
        <v>4871000</v>
      </c>
      <c r="AG4355">
        <v>2</v>
      </c>
      <c r="AH4355">
        <v>1</v>
      </c>
      <c r="AI4355" t="s">
        <v>66</v>
      </c>
      <c r="AJ4355">
        <v>19306000</v>
      </c>
    </row>
    <row r="4356" spans="1:36" x14ac:dyDescent="0.25">
      <c r="A4356">
        <v>640971</v>
      </c>
      <c r="B4356" t="s">
        <v>19850</v>
      </c>
      <c r="C4356" t="s">
        <v>165</v>
      </c>
      <c r="D4356" t="s">
        <v>166</v>
      </c>
      <c r="E4356" t="s">
        <v>204</v>
      </c>
      <c r="F4356" t="s">
        <v>168</v>
      </c>
      <c r="G4356" t="s">
        <v>169</v>
      </c>
      <c r="H4356" t="s">
        <v>2084</v>
      </c>
      <c r="I4356" t="s">
        <v>1195</v>
      </c>
      <c r="J4356" t="s">
        <v>19851</v>
      </c>
      <c r="K4356" t="s">
        <v>1197</v>
      </c>
      <c r="L4356" s="8">
        <v>31503</v>
      </c>
      <c r="M4356" t="s">
        <v>58</v>
      </c>
      <c r="N4356" t="s">
        <v>77</v>
      </c>
      <c r="P4356" t="s">
        <v>1499</v>
      </c>
      <c r="Q4356" s="8">
        <v>23575</v>
      </c>
      <c r="R4356" t="s">
        <v>61</v>
      </c>
      <c r="S4356" s="8">
        <v>31503</v>
      </c>
      <c r="T4356" s="8">
        <v>44044</v>
      </c>
      <c r="U4356" t="s">
        <v>19852</v>
      </c>
      <c r="V4356" t="s">
        <v>6196</v>
      </c>
      <c r="W4356" t="s">
        <v>64</v>
      </c>
      <c r="X4356" t="s">
        <v>65</v>
      </c>
      <c r="Y4356">
        <v>-250000</v>
      </c>
      <c r="Z4356">
        <v>-30000</v>
      </c>
      <c r="AA4356">
        <v>-2735500</v>
      </c>
      <c r="AB4356">
        <v>-250000</v>
      </c>
      <c r="AD4356">
        <v>7744000</v>
      </c>
      <c r="AE4356">
        <v>4729000</v>
      </c>
      <c r="AF4356">
        <v>4871000</v>
      </c>
      <c r="AG4356">
        <v>2</v>
      </c>
      <c r="AH4356">
        <v>1</v>
      </c>
      <c r="AI4356" t="s">
        <v>66</v>
      </c>
      <c r="AJ4356">
        <v>17344000</v>
      </c>
    </row>
    <row r="4357" spans="1:36" x14ac:dyDescent="0.25">
      <c r="A4357">
        <v>640973</v>
      </c>
      <c r="B4357" t="s">
        <v>19853</v>
      </c>
      <c r="C4357" t="s">
        <v>119</v>
      </c>
      <c r="D4357" t="s">
        <v>1080</v>
      </c>
      <c r="E4357" t="s">
        <v>1081</v>
      </c>
      <c r="F4357" t="s">
        <v>122</v>
      </c>
      <c r="G4357" t="s">
        <v>123</v>
      </c>
      <c r="H4357" t="s">
        <v>19854</v>
      </c>
      <c r="I4357" t="s">
        <v>2690</v>
      </c>
      <c r="J4357" t="s">
        <v>19855</v>
      </c>
      <c r="K4357" t="s">
        <v>7536</v>
      </c>
      <c r="L4357" s="8">
        <v>31503</v>
      </c>
      <c r="M4357" t="s">
        <v>58</v>
      </c>
      <c r="N4357" t="s">
        <v>77</v>
      </c>
      <c r="P4357" t="s">
        <v>219</v>
      </c>
      <c r="Q4357" s="8">
        <v>23648</v>
      </c>
      <c r="R4357" t="s">
        <v>61</v>
      </c>
      <c r="S4357" s="8">
        <v>31503</v>
      </c>
      <c r="T4357" s="8">
        <v>44105</v>
      </c>
      <c r="U4357" t="s">
        <v>19856</v>
      </c>
      <c r="V4357" t="s">
        <v>542</v>
      </c>
      <c r="W4357" t="s">
        <v>64</v>
      </c>
      <c r="X4357" t="s">
        <v>65</v>
      </c>
      <c r="Y4357">
        <v>-28000</v>
      </c>
      <c r="Z4357">
        <v>-30000</v>
      </c>
      <c r="AA4357">
        <v>-7223000</v>
      </c>
      <c r="AB4357">
        <v>-1303000</v>
      </c>
      <c r="AD4357">
        <v>7902000</v>
      </c>
      <c r="AE4357">
        <v>4825000</v>
      </c>
      <c r="AF4357">
        <v>4871000</v>
      </c>
      <c r="AG4357">
        <v>2</v>
      </c>
      <c r="AH4357">
        <v>1</v>
      </c>
      <c r="AI4357" t="s">
        <v>66</v>
      </c>
      <c r="AJ4357">
        <v>17598000</v>
      </c>
    </row>
    <row r="4358" spans="1:36" x14ac:dyDescent="0.25">
      <c r="A4358">
        <v>640976</v>
      </c>
      <c r="B4358" t="s">
        <v>19857</v>
      </c>
      <c r="C4358" t="s">
        <v>132</v>
      </c>
      <c r="D4358" t="s">
        <v>340</v>
      </c>
      <c r="E4358" t="s">
        <v>341</v>
      </c>
      <c r="F4358" t="s">
        <v>135</v>
      </c>
      <c r="G4358" t="s">
        <v>136</v>
      </c>
      <c r="H4358" t="s">
        <v>13361</v>
      </c>
      <c r="I4358" t="s">
        <v>329</v>
      </c>
      <c r="J4358" t="s">
        <v>19858</v>
      </c>
      <c r="K4358" t="s">
        <v>2834</v>
      </c>
      <c r="L4358" s="8">
        <v>31503</v>
      </c>
      <c r="M4358" t="s">
        <v>58</v>
      </c>
      <c r="N4358" t="s">
        <v>59</v>
      </c>
      <c r="P4358" t="s">
        <v>160</v>
      </c>
      <c r="Q4358" s="8">
        <v>23633</v>
      </c>
      <c r="R4358" t="s">
        <v>61</v>
      </c>
      <c r="S4358" s="8">
        <v>31503</v>
      </c>
      <c r="T4358" s="8">
        <v>44105</v>
      </c>
      <c r="U4358" t="s">
        <v>19859</v>
      </c>
      <c r="V4358" t="s">
        <v>63</v>
      </c>
      <c r="W4358" t="s">
        <v>64</v>
      </c>
      <c r="X4358" t="s">
        <v>65</v>
      </c>
      <c r="Y4358">
        <v>-150000</v>
      </c>
      <c r="Z4358">
        <v>-30000</v>
      </c>
      <c r="AC4358">
        <v>-5616972</v>
      </c>
      <c r="AD4358">
        <v>9398000</v>
      </c>
      <c r="AE4358">
        <v>5730000</v>
      </c>
      <c r="AF4358">
        <v>7818000</v>
      </c>
      <c r="AG4358">
        <v>2</v>
      </c>
      <c r="AH4358">
        <v>1</v>
      </c>
      <c r="AI4358" t="s">
        <v>66</v>
      </c>
      <c r="AJ4358">
        <v>22946000</v>
      </c>
    </row>
    <row r="4359" spans="1:36" x14ac:dyDescent="0.25">
      <c r="A4359">
        <v>640978</v>
      </c>
      <c r="B4359" t="s">
        <v>19860</v>
      </c>
      <c r="C4359" t="s">
        <v>119</v>
      </c>
      <c r="D4359" t="s">
        <v>50</v>
      </c>
      <c r="E4359" t="s">
        <v>51</v>
      </c>
      <c r="F4359" t="s">
        <v>122</v>
      </c>
      <c r="G4359" t="s">
        <v>123</v>
      </c>
      <c r="H4359" t="s">
        <v>19861</v>
      </c>
      <c r="I4359" t="s">
        <v>1036</v>
      </c>
      <c r="J4359" t="s">
        <v>19862</v>
      </c>
      <c r="K4359" t="s">
        <v>19863</v>
      </c>
      <c r="L4359" s="8">
        <v>31503</v>
      </c>
      <c r="M4359" t="s">
        <v>58</v>
      </c>
      <c r="N4359" t="s">
        <v>185</v>
      </c>
      <c r="P4359" t="s">
        <v>80</v>
      </c>
      <c r="Q4359" s="8">
        <v>23499</v>
      </c>
      <c r="R4359" t="s">
        <v>61</v>
      </c>
      <c r="S4359" s="8">
        <v>31503</v>
      </c>
      <c r="T4359" s="8">
        <v>43983</v>
      </c>
      <c r="U4359" t="s">
        <v>19864</v>
      </c>
      <c r="V4359" t="s">
        <v>726</v>
      </c>
      <c r="W4359" t="s">
        <v>64</v>
      </c>
      <c r="X4359" t="s">
        <v>65</v>
      </c>
      <c r="Y4359">
        <v>-100000</v>
      </c>
      <c r="Z4359">
        <v>-30000</v>
      </c>
      <c r="AA4359">
        <v>-3612000</v>
      </c>
      <c r="AC4359">
        <v>-2100000</v>
      </c>
      <c r="AD4359">
        <v>6414000</v>
      </c>
      <c r="AE4359">
        <v>3833000</v>
      </c>
      <c r="AF4359">
        <v>2895000</v>
      </c>
      <c r="AG4359">
        <v>2</v>
      </c>
      <c r="AH4359">
        <v>1</v>
      </c>
      <c r="AI4359" t="s">
        <v>66</v>
      </c>
      <c r="AJ4359">
        <v>13142000</v>
      </c>
    </row>
    <row r="4360" spans="1:36" x14ac:dyDescent="0.25">
      <c r="A4360">
        <v>640980</v>
      </c>
      <c r="B4360" t="s">
        <v>19865</v>
      </c>
      <c r="C4360" t="s">
        <v>49</v>
      </c>
      <c r="D4360" t="s">
        <v>340</v>
      </c>
      <c r="E4360" t="s">
        <v>341</v>
      </c>
      <c r="F4360" t="s">
        <v>342</v>
      </c>
      <c r="G4360" t="s">
        <v>343</v>
      </c>
      <c r="H4360" t="s">
        <v>19866</v>
      </c>
      <c r="I4360" t="s">
        <v>5038</v>
      </c>
      <c r="J4360" t="s">
        <v>19867</v>
      </c>
      <c r="K4360" t="s">
        <v>19868</v>
      </c>
      <c r="L4360" s="8">
        <v>31503</v>
      </c>
      <c r="M4360" t="s">
        <v>58</v>
      </c>
      <c r="N4360" t="s">
        <v>59</v>
      </c>
      <c r="P4360" t="s">
        <v>1010</v>
      </c>
      <c r="Q4360" s="8">
        <v>23726</v>
      </c>
      <c r="R4360" t="s">
        <v>61</v>
      </c>
      <c r="S4360" s="8">
        <v>31503</v>
      </c>
      <c r="T4360" s="8">
        <v>44197</v>
      </c>
      <c r="U4360" t="s">
        <v>19869</v>
      </c>
      <c r="V4360" t="s">
        <v>63</v>
      </c>
      <c r="W4360" t="s">
        <v>64</v>
      </c>
      <c r="X4360" t="s">
        <v>259</v>
      </c>
      <c r="Y4360">
        <v>-50000</v>
      </c>
      <c r="Z4360">
        <v>-30000</v>
      </c>
      <c r="AA4360">
        <v>-5417000</v>
      </c>
      <c r="AD4360">
        <v>10856000</v>
      </c>
      <c r="AE4360">
        <v>6611000</v>
      </c>
      <c r="AF4360">
        <v>7818000</v>
      </c>
      <c r="AG4360">
        <v>2</v>
      </c>
      <c r="AH4360">
        <v>1</v>
      </c>
      <c r="AI4360" t="s">
        <v>66</v>
      </c>
      <c r="AJ4360">
        <v>25285000</v>
      </c>
    </row>
    <row r="4361" spans="1:36" x14ac:dyDescent="0.25">
      <c r="A4361">
        <v>640981</v>
      </c>
      <c r="B4361" t="s">
        <v>19870</v>
      </c>
      <c r="C4361" t="s">
        <v>119</v>
      </c>
      <c r="D4361" t="s">
        <v>50</v>
      </c>
      <c r="E4361" t="s">
        <v>51</v>
      </c>
      <c r="F4361" t="s">
        <v>122</v>
      </c>
      <c r="G4361" t="s">
        <v>123</v>
      </c>
      <c r="H4361" t="s">
        <v>4833</v>
      </c>
      <c r="I4361" t="s">
        <v>2070</v>
      </c>
      <c r="J4361" t="s">
        <v>19871</v>
      </c>
      <c r="K4361" t="s">
        <v>5452</v>
      </c>
      <c r="L4361" s="8">
        <v>31503</v>
      </c>
      <c r="M4361" t="s">
        <v>58</v>
      </c>
      <c r="N4361" t="s">
        <v>77</v>
      </c>
      <c r="P4361" t="s">
        <v>160</v>
      </c>
      <c r="Q4361" s="8">
        <v>23394</v>
      </c>
      <c r="R4361" t="s">
        <v>61</v>
      </c>
      <c r="S4361" s="8">
        <v>31503</v>
      </c>
      <c r="T4361" s="8">
        <v>43862</v>
      </c>
      <c r="U4361" t="s">
        <v>19872</v>
      </c>
      <c r="V4361" t="s">
        <v>130</v>
      </c>
      <c r="W4361" t="s">
        <v>64</v>
      </c>
      <c r="X4361" t="s">
        <v>65</v>
      </c>
      <c r="Z4361">
        <v>-30000</v>
      </c>
      <c r="AA4361">
        <v>-6500000</v>
      </c>
      <c r="AD4361">
        <v>8603000</v>
      </c>
      <c r="AE4361">
        <v>5127000</v>
      </c>
      <c r="AF4361">
        <v>4871000</v>
      </c>
      <c r="AG4361">
        <v>2</v>
      </c>
      <c r="AH4361">
        <v>1</v>
      </c>
      <c r="AI4361" t="s">
        <v>66</v>
      </c>
      <c r="AJ4361">
        <v>18601000</v>
      </c>
    </row>
    <row r="4362" spans="1:36" x14ac:dyDescent="0.25">
      <c r="A4362">
        <v>640982</v>
      </c>
      <c r="B4362" t="s">
        <v>19873</v>
      </c>
      <c r="C4362" t="s">
        <v>317</v>
      </c>
      <c r="D4362" t="s">
        <v>340</v>
      </c>
      <c r="E4362" t="s">
        <v>341</v>
      </c>
      <c r="F4362" t="s">
        <v>371</v>
      </c>
      <c r="G4362" t="s">
        <v>372</v>
      </c>
      <c r="H4362" t="s">
        <v>8105</v>
      </c>
      <c r="I4362" t="s">
        <v>1613</v>
      </c>
      <c r="J4362" t="s">
        <v>19874</v>
      </c>
      <c r="K4362" t="s">
        <v>19875</v>
      </c>
      <c r="L4362" s="8">
        <v>31503</v>
      </c>
      <c r="M4362" t="s">
        <v>58</v>
      </c>
      <c r="N4362" t="s">
        <v>77</v>
      </c>
      <c r="P4362" t="s">
        <v>188</v>
      </c>
      <c r="Q4362" s="8">
        <v>23592</v>
      </c>
      <c r="R4362" t="s">
        <v>61</v>
      </c>
      <c r="S4362" s="8">
        <v>31503</v>
      </c>
      <c r="T4362" s="8">
        <v>44075</v>
      </c>
      <c r="U4362" t="s">
        <v>19876</v>
      </c>
      <c r="V4362" t="s">
        <v>63</v>
      </c>
      <c r="W4362" t="s">
        <v>64</v>
      </c>
      <c r="X4362" t="s">
        <v>65</v>
      </c>
      <c r="Z4362">
        <v>-30000</v>
      </c>
      <c r="AD4362">
        <v>7920000</v>
      </c>
      <c r="AE4362">
        <v>4836000</v>
      </c>
      <c r="AF4362">
        <v>4871000</v>
      </c>
      <c r="AG4362">
        <v>2</v>
      </c>
      <c r="AH4362">
        <v>1</v>
      </c>
      <c r="AI4362" t="s">
        <v>66</v>
      </c>
      <c r="AJ4362">
        <v>17627000</v>
      </c>
    </row>
    <row r="4363" spans="1:36" x14ac:dyDescent="0.25">
      <c r="A4363">
        <v>640983</v>
      </c>
      <c r="B4363" t="s">
        <v>19877</v>
      </c>
      <c r="C4363" t="s">
        <v>68</v>
      </c>
      <c r="D4363" t="s">
        <v>145</v>
      </c>
      <c r="E4363" t="s">
        <v>146</v>
      </c>
      <c r="F4363" t="s">
        <v>71</v>
      </c>
      <c r="G4363" t="s">
        <v>72</v>
      </c>
      <c r="H4363" t="s">
        <v>1132</v>
      </c>
      <c r="I4363" t="s">
        <v>1133</v>
      </c>
      <c r="J4363" t="s">
        <v>19878</v>
      </c>
      <c r="K4363" t="s">
        <v>3167</v>
      </c>
      <c r="L4363" s="8">
        <v>31503</v>
      </c>
      <c r="M4363" t="s">
        <v>58</v>
      </c>
      <c r="N4363" t="s">
        <v>59</v>
      </c>
      <c r="P4363" t="s">
        <v>3741</v>
      </c>
      <c r="Q4363" s="8">
        <v>23469</v>
      </c>
      <c r="R4363" t="s">
        <v>61</v>
      </c>
      <c r="S4363" s="8">
        <v>31503</v>
      </c>
      <c r="T4363" s="8">
        <v>43952</v>
      </c>
      <c r="U4363" t="s">
        <v>19879</v>
      </c>
      <c r="V4363" t="s">
        <v>9575</v>
      </c>
      <c r="W4363" t="s">
        <v>64</v>
      </c>
      <c r="X4363" t="s">
        <v>65</v>
      </c>
      <c r="Y4363">
        <v>-1575000</v>
      </c>
      <c r="Z4363">
        <v>-30000</v>
      </c>
      <c r="AD4363">
        <v>7574000</v>
      </c>
      <c r="AE4363">
        <v>5135000</v>
      </c>
      <c r="AF4363">
        <v>7818000</v>
      </c>
      <c r="AG4363">
        <v>2</v>
      </c>
      <c r="AH4363">
        <v>1</v>
      </c>
      <c r="AI4363" t="s">
        <v>66</v>
      </c>
      <c r="AJ4363">
        <v>20527000</v>
      </c>
    </row>
    <row r="4364" spans="1:36" x14ac:dyDescent="0.25">
      <c r="A4364">
        <v>640984</v>
      </c>
      <c r="B4364" t="s">
        <v>19880</v>
      </c>
      <c r="C4364" t="s">
        <v>165</v>
      </c>
      <c r="D4364" t="s">
        <v>991</v>
      </c>
      <c r="E4364" t="s">
        <v>992</v>
      </c>
      <c r="F4364" t="s">
        <v>168</v>
      </c>
      <c r="G4364" t="s">
        <v>169</v>
      </c>
      <c r="H4364" t="s">
        <v>19881</v>
      </c>
      <c r="I4364" t="s">
        <v>2010</v>
      </c>
      <c r="J4364" t="s">
        <v>19882</v>
      </c>
      <c r="K4364" t="s">
        <v>2012</v>
      </c>
      <c r="L4364" s="8">
        <v>31503</v>
      </c>
      <c r="M4364" t="s">
        <v>58</v>
      </c>
      <c r="N4364" t="s">
        <v>77</v>
      </c>
      <c r="P4364" t="s">
        <v>1003</v>
      </c>
      <c r="Q4364" s="8">
        <v>23592</v>
      </c>
      <c r="R4364" t="s">
        <v>61</v>
      </c>
      <c r="S4364" s="8">
        <v>31503</v>
      </c>
      <c r="T4364" s="8">
        <v>44075</v>
      </c>
      <c r="U4364" t="s">
        <v>19883</v>
      </c>
      <c r="V4364" t="s">
        <v>525</v>
      </c>
      <c r="W4364" t="s">
        <v>64</v>
      </c>
      <c r="X4364" t="s">
        <v>65</v>
      </c>
      <c r="Y4364">
        <v>-400000</v>
      </c>
      <c r="Z4364">
        <v>-30000</v>
      </c>
      <c r="AB4364">
        <v>-1175000</v>
      </c>
      <c r="AC4364">
        <v>-1888889</v>
      </c>
      <c r="AD4364">
        <v>7470000</v>
      </c>
      <c r="AE4364">
        <v>4562000</v>
      </c>
      <c r="AF4364">
        <v>4871000</v>
      </c>
      <c r="AG4364">
        <v>2</v>
      </c>
      <c r="AH4364">
        <v>1</v>
      </c>
      <c r="AI4364" t="s">
        <v>66</v>
      </c>
      <c r="AJ4364">
        <v>16903000</v>
      </c>
    </row>
    <row r="4365" spans="1:36" x14ac:dyDescent="0.25">
      <c r="A4365">
        <v>640985</v>
      </c>
      <c r="B4365" t="s">
        <v>10150</v>
      </c>
      <c r="C4365" t="s">
        <v>317</v>
      </c>
      <c r="D4365" t="s">
        <v>50</v>
      </c>
      <c r="E4365" t="s">
        <v>51</v>
      </c>
      <c r="F4365" t="s">
        <v>371</v>
      </c>
      <c r="G4365" t="s">
        <v>372</v>
      </c>
      <c r="H4365" t="s">
        <v>19884</v>
      </c>
      <c r="I4365" t="s">
        <v>19885</v>
      </c>
      <c r="J4365" t="s">
        <v>19886</v>
      </c>
      <c r="K4365" t="s">
        <v>19887</v>
      </c>
      <c r="L4365" s="8">
        <v>31503</v>
      </c>
      <c r="M4365" t="s">
        <v>58</v>
      </c>
      <c r="N4365" t="s">
        <v>59</v>
      </c>
      <c r="P4365" t="s">
        <v>163</v>
      </c>
      <c r="Q4365" s="8">
        <v>23395</v>
      </c>
      <c r="R4365" t="s">
        <v>61</v>
      </c>
      <c r="S4365" s="8">
        <v>31503</v>
      </c>
      <c r="T4365" s="8">
        <v>43862</v>
      </c>
      <c r="U4365" t="s">
        <v>19888</v>
      </c>
      <c r="V4365" t="s">
        <v>341</v>
      </c>
      <c r="W4365" t="s">
        <v>64</v>
      </c>
      <c r="X4365" t="s">
        <v>65</v>
      </c>
      <c r="Y4365">
        <v>-100000</v>
      </c>
      <c r="Z4365">
        <v>-30000</v>
      </c>
      <c r="AB4365">
        <v>-100000</v>
      </c>
      <c r="AD4365">
        <v>12763000</v>
      </c>
      <c r="AE4365">
        <v>7586000</v>
      </c>
      <c r="AF4365">
        <v>7818000</v>
      </c>
      <c r="AG4365">
        <v>2</v>
      </c>
      <c r="AH4365">
        <v>1</v>
      </c>
      <c r="AI4365" t="s">
        <v>66</v>
      </c>
      <c r="AJ4365">
        <v>28167000</v>
      </c>
    </row>
    <row r="4366" spans="1:36" x14ac:dyDescent="0.25">
      <c r="A4366">
        <v>640986</v>
      </c>
      <c r="B4366" t="s">
        <v>19889</v>
      </c>
      <c r="C4366" t="s">
        <v>165</v>
      </c>
      <c r="D4366" t="s">
        <v>2940</v>
      </c>
      <c r="E4366" t="s">
        <v>2941</v>
      </c>
      <c r="F4366" t="s">
        <v>168</v>
      </c>
      <c r="G4366" t="s">
        <v>169</v>
      </c>
      <c r="H4366" t="s">
        <v>19890</v>
      </c>
      <c r="I4366" t="s">
        <v>522</v>
      </c>
      <c r="J4366" t="s">
        <v>19891</v>
      </c>
      <c r="K4366" t="s">
        <v>524</v>
      </c>
      <c r="L4366" s="8">
        <v>31503</v>
      </c>
      <c r="M4366" t="s">
        <v>58</v>
      </c>
      <c r="N4366" t="s">
        <v>59</v>
      </c>
      <c r="P4366" t="s">
        <v>550</v>
      </c>
      <c r="Q4366" s="8">
        <v>23513</v>
      </c>
      <c r="R4366" t="s">
        <v>61</v>
      </c>
      <c r="S4366" s="8">
        <v>31503</v>
      </c>
      <c r="T4366" s="8">
        <v>43983</v>
      </c>
      <c r="U4366" t="s">
        <v>19892</v>
      </c>
      <c r="V4366" t="s">
        <v>201</v>
      </c>
      <c r="W4366" t="s">
        <v>64</v>
      </c>
      <c r="X4366" t="s">
        <v>65</v>
      </c>
      <c r="Y4366">
        <v>-140000</v>
      </c>
      <c r="Z4366">
        <v>-30000</v>
      </c>
      <c r="AB4366">
        <v>-25000</v>
      </c>
      <c r="AD4366">
        <v>8684000</v>
      </c>
      <c r="AE4366">
        <v>5174000</v>
      </c>
      <c r="AF4366">
        <v>6254400</v>
      </c>
      <c r="AG4366">
        <v>2</v>
      </c>
      <c r="AH4366">
        <v>1</v>
      </c>
      <c r="AI4366" t="s">
        <v>66</v>
      </c>
      <c r="AJ4366">
        <v>20112400</v>
      </c>
    </row>
    <row r="4367" spans="1:36" x14ac:dyDescent="0.25">
      <c r="A4367">
        <v>640988</v>
      </c>
      <c r="B4367" t="s">
        <v>19893</v>
      </c>
      <c r="C4367" t="s">
        <v>317</v>
      </c>
      <c r="D4367" t="s">
        <v>50</v>
      </c>
      <c r="E4367" t="s">
        <v>51</v>
      </c>
      <c r="F4367" t="s">
        <v>318</v>
      </c>
      <c r="G4367" t="s">
        <v>319</v>
      </c>
      <c r="H4367" t="s">
        <v>19894</v>
      </c>
      <c r="I4367" t="s">
        <v>19895</v>
      </c>
      <c r="J4367" t="s">
        <v>19896</v>
      </c>
      <c r="K4367" t="s">
        <v>19897</v>
      </c>
      <c r="L4367" s="8">
        <v>31503</v>
      </c>
      <c r="M4367" t="s">
        <v>58</v>
      </c>
      <c r="N4367" t="s">
        <v>77</v>
      </c>
      <c r="P4367" t="s">
        <v>7409</v>
      </c>
      <c r="Q4367" s="8">
        <v>23392</v>
      </c>
      <c r="R4367" t="s">
        <v>61</v>
      </c>
      <c r="S4367" s="8">
        <v>31503</v>
      </c>
      <c r="T4367" s="8">
        <v>43862</v>
      </c>
      <c r="U4367" t="s">
        <v>19898</v>
      </c>
      <c r="V4367" t="s">
        <v>130</v>
      </c>
      <c r="W4367" t="s">
        <v>64</v>
      </c>
      <c r="X4367" t="s">
        <v>65</v>
      </c>
      <c r="Y4367">
        <v>-50000</v>
      </c>
      <c r="Z4367">
        <v>-30000</v>
      </c>
      <c r="AC4367">
        <v>-3656002</v>
      </c>
      <c r="AD4367">
        <v>8852000</v>
      </c>
      <c r="AE4367">
        <v>5149000</v>
      </c>
      <c r="AF4367">
        <v>4871000</v>
      </c>
      <c r="AG4367">
        <v>2</v>
      </c>
      <c r="AH4367">
        <v>1</v>
      </c>
      <c r="AI4367" t="s">
        <v>66</v>
      </c>
      <c r="AJ4367">
        <v>18872000</v>
      </c>
    </row>
    <row r="4368" spans="1:36" x14ac:dyDescent="0.25">
      <c r="A4368">
        <v>640989</v>
      </c>
      <c r="B4368" t="s">
        <v>19899</v>
      </c>
      <c r="C4368" t="s">
        <v>165</v>
      </c>
      <c r="D4368" t="s">
        <v>203</v>
      </c>
      <c r="E4368" t="s">
        <v>204</v>
      </c>
      <c r="F4368" t="s">
        <v>168</v>
      </c>
      <c r="G4368" t="s">
        <v>169</v>
      </c>
      <c r="H4368" t="s">
        <v>19900</v>
      </c>
      <c r="I4368" t="s">
        <v>7334</v>
      </c>
      <c r="J4368" t="s">
        <v>19901</v>
      </c>
      <c r="K4368" t="s">
        <v>19902</v>
      </c>
      <c r="L4368" s="8">
        <v>31503</v>
      </c>
      <c r="M4368" t="s">
        <v>58</v>
      </c>
      <c r="N4368" t="s">
        <v>77</v>
      </c>
      <c r="P4368" t="s">
        <v>1499</v>
      </c>
      <c r="Q4368" s="8">
        <v>23561</v>
      </c>
      <c r="R4368" t="s">
        <v>61</v>
      </c>
      <c r="S4368" s="8">
        <v>31503</v>
      </c>
      <c r="T4368" s="8">
        <v>44044</v>
      </c>
      <c r="U4368" t="s">
        <v>19903</v>
      </c>
      <c r="V4368" t="s">
        <v>201</v>
      </c>
      <c r="W4368" t="s">
        <v>64</v>
      </c>
      <c r="X4368" t="s">
        <v>65</v>
      </c>
      <c r="Y4368">
        <v>-490000</v>
      </c>
      <c r="Z4368">
        <v>-30000</v>
      </c>
      <c r="AD4368">
        <v>8375000</v>
      </c>
      <c r="AE4368">
        <v>4969000</v>
      </c>
      <c r="AF4368">
        <v>4871000</v>
      </c>
      <c r="AG4368">
        <v>2</v>
      </c>
      <c r="AH4368">
        <v>1</v>
      </c>
      <c r="AI4368" t="s">
        <v>66</v>
      </c>
      <c r="AJ4368">
        <v>18215000</v>
      </c>
    </row>
    <row r="4369" spans="1:36" x14ac:dyDescent="0.25">
      <c r="A4369">
        <v>640990</v>
      </c>
      <c r="B4369" t="s">
        <v>19904</v>
      </c>
      <c r="C4369" t="s">
        <v>605</v>
      </c>
      <c r="D4369" t="s">
        <v>50</v>
      </c>
      <c r="E4369" t="s">
        <v>51</v>
      </c>
      <c r="F4369" t="s">
        <v>1176</v>
      </c>
      <c r="G4369" t="s">
        <v>1177</v>
      </c>
      <c r="H4369" t="s">
        <v>6890</v>
      </c>
      <c r="I4369" t="s">
        <v>6891</v>
      </c>
      <c r="J4369" t="s">
        <v>19905</v>
      </c>
      <c r="K4369" t="s">
        <v>3167</v>
      </c>
      <c r="L4369" s="8">
        <v>31503</v>
      </c>
      <c r="M4369" t="s">
        <v>58</v>
      </c>
      <c r="N4369" t="s">
        <v>59</v>
      </c>
      <c r="P4369" t="s">
        <v>3887</v>
      </c>
      <c r="Q4369" s="8">
        <v>23556</v>
      </c>
      <c r="R4369" t="s">
        <v>61</v>
      </c>
      <c r="S4369" s="8">
        <v>31503</v>
      </c>
      <c r="T4369" s="8">
        <v>44013</v>
      </c>
      <c r="U4369" t="s">
        <v>19906</v>
      </c>
      <c r="V4369" t="s">
        <v>1003</v>
      </c>
      <c r="W4369" t="s">
        <v>64</v>
      </c>
      <c r="X4369" t="s">
        <v>333</v>
      </c>
      <c r="Y4369">
        <v>-270000</v>
      </c>
      <c r="Z4369">
        <v>-30000</v>
      </c>
      <c r="AD4369">
        <v>7561000</v>
      </c>
      <c r="AE4369">
        <v>5128000</v>
      </c>
      <c r="AF4369">
        <v>7818000</v>
      </c>
      <c r="AG4369">
        <v>2</v>
      </c>
      <c r="AH4369">
        <v>1</v>
      </c>
      <c r="AI4369" t="s">
        <v>66</v>
      </c>
      <c r="AJ4369">
        <v>20507000</v>
      </c>
    </row>
    <row r="4370" spans="1:36" x14ac:dyDescent="0.25">
      <c r="A4370">
        <v>640991</v>
      </c>
      <c r="B4370" t="s">
        <v>19907</v>
      </c>
      <c r="C4370" t="s">
        <v>317</v>
      </c>
      <c r="D4370" t="s">
        <v>50</v>
      </c>
      <c r="E4370" t="s">
        <v>51</v>
      </c>
      <c r="F4370" t="s">
        <v>371</v>
      </c>
      <c r="G4370" t="s">
        <v>372</v>
      </c>
      <c r="H4370" t="s">
        <v>10575</v>
      </c>
      <c r="I4370" t="s">
        <v>10576</v>
      </c>
      <c r="J4370" t="s">
        <v>19908</v>
      </c>
      <c r="K4370" t="s">
        <v>19909</v>
      </c>
      <c r="L4370" s="8">
        <v>31503</v>
      </c>
      <c r="M4370" t="s">
        <v>58</v>
      </c>
      <c r="N4370" t="s">
        <v>59</v>
      </c>
      <c r="P4370" t="s">
        <v>350</v>
      </c>
      <c r="Q4370" s="8">
        <v>23394</v>
      </c>
      <c r="R4370" t="s">
        <v>61</v>
      </c>
      <c r="S4370" s="8">
        <v>31503</v>
      </c>
      <c r="T4370" s="8">
        <v>43862</v>
      </c>
      <c r="U4370" t="s">
        <v>19910</v>
      </c>
      <c r="V4370" t="s">
        <v>130</v>
      </c>
      <c r="W4370" t="s">
        <v>64</v>
      </c>
      <c r="X4370" t="s">
        <v>65</v>
      </c>
      <c r="Y4370">
        <v>-75000</v>
      </c>
      <c r="Z4370">
        <v>-30000</v>
      </c>
      <c r="AC4370">
        <v>-1531274</v>
      </c>
      <c r="AD4370">
        <v>9501000</v>
      </c>
      <c r="AE4370">
        <v>5631000</v>
      </c>
      <c r="AF4370">
        <v>7818000</v>
      </c>
      <c r="AG4370">
        <v>2</v>
      </c>
      <c r="AH4370">
        <v>1</v>
      </c>
      <c r="AI4370" t="s">
        <v>66</v>
      </c>
      <c r="AJ4370">
        <v>22950000</v>
      </c>
    </row>
    <row r="4371" spans="1:36" x14ac:dyDescent="0.25">
      <c r="A4371">
        <v>640992</v>
      </c>
      <c r="B4371" t="s">
        <v>19911</v>
      </c>
      <c r="C4371" t="s">
        <v>317</v>
      </c>
      <c r="D4371" t="s">
        <v>50</v>
      </c>
      <c r="E4371" t="s">
        <v>51</v>
      </c>
      <c r="F4371" t="s">
        <v>3088</v>
      </c>
      <c r="G4371" t="s">
        <v>3089</v>
      </c>
      <c r="H4371" t="s">
        <v>19912</v>
      </c>
      <c r="I4371" t="s">
        <v>19913</v>
      </c>
      <c r="J4371" t="s">
        <v>19914</v>
      </c>
      <c r="K4371" t="s">
        <v>19915</v>
      </c>
      <c r="L4371" s="8">
        <v>31503</v>
      </c>
      <c r="M4371" t="s">
        <v>58</v>
      </c>
      <c r="N4371" t="s">
        <v>59</v>
      </c>
      <c r="P4371" t="s">
        <v>151</v>
      </c>
      <c r="Q4371" s="8">
        <v>23604</v>
      </c>
      <c r="R4371" t="s">
        <v>61</v>
      </c>
      <c r="S4371" s="8">
        <v>31503</v>
      </c>
      <c r="T4371" s="8">
        <v>44075</v>
      </c>
      <c r="U4371" t="s">
        <v>19916</v>
      </c>
      <c r="V4371" t="s">
        <v>130</v>
      </c>
      <c r="W4371" t="s">
        <v>64</v>
      </c>
      <c r="X4371" t="s">
        <v>65</v>
      </c>
      <c r="Y4371">
        <v>-50000</v>
      </c>
      <c r="Z4371">
        <v>-30000</v>
      </c>
      <c r="AA4371">
        <v>-2500000</v>
      </c>
      <c r="AB4371">
        <v>-200000</v>
      </c>
      <c r="AC4371">
        <v>-2708149</v>
      </c>
      <c r="AD4371">
        <v>9206000</v>
      </c>
      <c r="AE4371">
        <v>5483000</v>
      </c>
      <c r="AF4371">
        <v>7818000</v>
      </c>
      <c r="AG4371">
        <v>2</v>
      </c>
      <c r="AH4371">
        <v>1</v>
      </c>
      <c r="AI4371" t="s">
        <v>66</v>
      </c>
      <c r="AJ4371">
        <v>22507000</v>
      </c>
    </row>
    <row r="4372" spans="1:36" x14ac:dyDescent="0.25">
      <c r="A4372">
        <v>640993</v>
      </c>
      <c r="B4372" t="s">
        <v>19917</v>
      </c>
      <c r="C4372" t="s">
        <v>132</v>
      </c>
      <c r="D4372" t="s">
        <v>340</v>
      </c>
      <c r="E4372" t="s">
        <v>341</v>
      </c>
      <c r="F4372" t="s">
        <v>135</v>
      </c>
      <c r="G4372" t="s">
        <v>136</v>
      </c>
      <c r="H4372" t="s">
        <v>13734</v>
      </c>
      <c r="I4372" t="s">
        <v>1965</v>
      </c>
      <c r="J4372" t="s">
        <v>19918</v>
      </c>
      <c r="K4372" t="s">
        <v>1967</v>
      </c>
      <c r="L4372" s="8">
        <v>31503</v>
      </c>
      <c r="M4372" t="s">
        <v>58</v>
      </c>
      <c r="N4372" t="s">
        <v>77</v>
      </c>
      <c r="P4372" t="s">
        <v>1533</v>
      </c>
      <c r="Q4372" s="8">
        <v>23549</v>
      </c>
      <c r="R4372" t="s">
        <v>61</v>
      </c>
      <c r="S4372" s="8">
        <v>31503</v>
      </c>
      <c r="T4372" s="8">
        <v>44013</v>
      </c>
      <c r="U4372" t="s">
        <v>19919</v>
      </c>
      <c r="V4372" t="s">
        <v>350</v>
      </c>
      <c r="W4372" t="s">
        <v>64</v>
      </c>
      <c r="X4372" t="s">
        <v>65</v>
      </c>
      <c r="Z4372">
        <v>-30000</v>
      </c>
      <c r="AA4372">
        <v>-759000</v>
      </c>
      <c r="AD4372">
        <v>7573000</v>
      </c>
      <c r="AE4372">
        <v>4625000</v>
      </c>
      <c r="AF4372">
        <v>4871000</v>
      </c>
      <c r="AG4372">
        <v>2</v>
      </c>
      <c r="AH4372">
        <v>1</v>
      </c>
      <c r="AI4372" t="s">
        <v>66</v>
      </c>
      <c r="AJ4372">
        <v>17069000</v>
      </c>
    </row>
    <row r="4373" spans="1:36" x14ac:dyDescent="0.25">
      <c r="A4373">
        <v>640995</v>
      </c>
      <c r="B4373" t="s">
        <v>19920</v>
      </c>
      <c r="C4373" t="s">
        <v>132</v>
      </c>
      <c r="D4373" t="s">
        <v>340</v>
      </c>
      <c r="E4373" t="s">
        <v>341</v>
      </c>
      <c r="F4373" t="s">
        <v>135</v>
      </c>
      <c r="G4373" t="s">
        <v>136</v>
      </c>
      <c r="H4373" t="s">
        <v>19921</v>
      </c>
      <c r="I4373" t="s">
        <v>5484</v>
      </c>
      <c r="J4373" t="s">
        <v>19922</v>
      </c>
      <c r="K4373" t="s">
        <v>5486</v>
      </c>
      <c r="L4373" s="8">
        <v>31503</v>
      </c>
      <c r="M4373" t="s">
        <v>58</v>
      </c>
      <c r="N4373" t="s">
        <v>77</v>
      </c>
      <c r="P4373" t="s">
        <v>1287</v>
      </c>
      <c r="Q4373" s="8">
        <v>23529</v>
      </c>
      <c r="R4373" t="s">
        <v>61</v>
      </c>
      <c r="S4373" s="8">
        <v>31503</v>
      </c>
      <c r="T4373" s="8">
        <v>44013</v>
      </c>
      <c r="U4373" t="s">
        <v>19923</v>
      </c>
      <c r="V4373" t="s">
        <v>63</v>
      </c>
      <c r="W4373" t="s">
        <v>64</v>
      </c>
      <c r="X4373" t="s">
        <v>65</v>
      </c>
      <c r="Y4373">
        <v>-100000</v>
      </c>
      <c r="Z4373">
        <v>-30000</v>
      </c>
      <c r="AB4373">
        <v>-100000</v>
      </c>
      <c r="AD4373">
        <v>9303000</v>
      </c>
      <c r="AE4373">
        <v>5410000</v>
      </c>
      <c r="AF4373">
        <v>4871000</v>
      </c>
      <c r="AG4373">
        <v>2</v>
      </c>
      <c r="AH4373">
        <v>1</v>
      </c>
      <c r="AI4373" t="s">
        <v>66</v>
      </c>
      <c r="AJ4373">
        <v>19584000</v>
      </c>
    </row>
    <row r="4374" spans="1:36" x14ac:dyDescent="0.25">
      <c r="A4374">
        <v>640996</v>
      </c>
      <c r="B4374" t="s">
        <v>19924</v>
      </c>
      <c r="C4374" t="s">
        <v>100</v>
      </c>
      <c r="D4374" t="s">
        <v>212</v>
      </c>
      <c r="E4374" t="s">
        <v>213</v>
      </c>
      <c r="F4374" t="s">
        <v>103</v>
      </c>
      <c r="G4374" t="s">
        <v>104</v>
      </c>
      <c r="H4374" t="s">
        <v>17551</v>
      </c>
      <c r="I4374" t="s">
        <v>4479</v>
      </c>
      <c r="J4374" t="s">
        <v>19925</v>
      </c>
      <c r="K4374" t="s">
        <v>1197</v>
      </c>
      <c r="L4374" s="8">
        <v>31503</v>
      </c>
      <c r="M4374" t="s">
        <v>58</v>
      </c>
      <c r="N4374" t="s">
        <v>77</v>
      </c>
      <c r="P4374" t="s">
        <v>2702</v>
      </c>
      <c r="Q4374" s="8">
        <v>23547</v>
      </c>
      <c r="R4374" t="s">
        <v>61</v>
      </c>
      <c r="S4374" s="8">
        <v>31503</v>
      </c>
      <c r="T4374" s="8">
        <v>44013</v>
      </c>
      <c r="U4374" t="s">
        <v>19926</v>
      </c>
      <c r="V4374" t="s">
        <v>219</v>
      </c>
      <c r="W4374" t="s">
        <v>64</v>
      </c>
      <c r="X4374" t="s">
        <v>65</v>
      </c>
      <c r="Y4374">
        <v>-50000</v>
      </c>
      <c r="Z4374">
        <v>-30000</v>
      </c>
      <c r="AB4374">
        <v>-20000</v>
      </c>
      <c r="AD4374">
        <v>9150000</v>
      </c>
      <c r="AE4374">
        <v>5451000</v>
      </c>
      <c r="AF4374">
        <v>4871000</v>
      </c>
      <c r="AG4374">
        <v>2</v>
      </c>
      <c r="AH4374">
        <v>1</v>
      </c>
      <c r="AI4374" t="s">
        <v>66</v>
      </c>
      <c r="AJ4374">
        <v>19472000</v>
      </c>
    </row>
    <row r="4375" spans="1:36" x14ac:dyDescent="0.25">
      <c r="A4375">
        <v>640999</v>
      </c>
      <c r="B4375" t="s">
        <v>19927</v>
      </c>
      <c r="C4375" t="s">
        <v>100</v>
      </c>
      <c r="D4375" t="s">
        <v>212</v>
      </c>
      <c r="E4375" t="s">
        <v>213</v>
      </c>
      <c r="F4375" t="s">
        <v>103</v>
      </c>
      <c r="G4375" t="s">
        <v>104</v>
      </c>
      <c r="H4375" t="s">
        <v>19928</v>
      </c>
      <c r="I4375" t="s">
        <v>329</v>
      </c>
      <c r="J4375" t="s">
        <v>19929</v>
      </c>
      <c r="K4375" t="s">
        <v>2834</v>
      </c>
      <c r="L4375" s="8">
        <v>31503</v>
      </c>
      <c r="M4375" t="s">
        <v>58</v>
      </c>
      <c r="N4375" t="s">
        <v>59</v>
      </c>
      <c r="P4375" t="s">
        <v>1329</v>
      </c>
      <c r="Q4375" s="8">
        <v>23691</v>
      </c>
      <c r="R4375" t="s">
        <v>61</v>
      </c>
      <c r="S4375" s="8">
        <v>31503</v>
      </c>
      <c r="T4375" s="8">
        <v>44166</v>
      </c>
      <c r="U4375" t="s">
        <v>19930</v>
      </c>
      <c r="V4375" t="s">
        <v>219</v>
      </c>
      <c r="W4375" t="s">
        <v>64</v>
      </c>
      <c r="X4375" t="s">
        <v>65</v>
      </c>
      <c r="Y4375">
        <v>-50000</v>
      </c>
      <c r="Z4375">
        <v>-30000</v>
      </c>
      <c r="AA4375">
        <v>-3581000</v>
      </c>
      <c r="AB4375">
        <v>-300000</v>
      </c>
      <c r="AD4375">
        <v>8051000</v>
      </c>
      <c r="AE4375">
        <v>5051000</v>
      </c>
      <c r="AF4375">
        <v>7818000</v>
      </c>
      <c r="AG4375">
        <v>2</v>
      </c>
      <c r="AH4375">
        <v>1</v>
      </c>
      <c r="AI4375" t="s">
        <v>66</v>
      </c>
      <c r="AJ4375">
        <v>20920000</v>
      </c>
    </row>
    <row r="4376" spans="1:36" x14ac:dyDescent="0.25">
      <c r="A4376">
        <v>641001</v>
      </c>
      <c r="B4376" t="s">
        <v>19931</v>
      </c>
      <c r="C4376" t="s">
        <v>68</v>
      </c>
      <c r="D4376" t="s">
        <v>145</v>
      </c>
      <c r="E4376" t="s">
        <v>146</v>
      </c>
      <c r="F4376" t="s">
        <v>71</v>
      </c>
      <c r="G4376" t="s">
        <v>72</v>
      </c>
      <c r="H4376" t="s">
        <v>19932</v>
      </c>
      <c r="I4376" t="s">
        <v>3643</v>
      </c>
      <c r="J4376" t="s">
        <v>19933</v>
      </c>
      <c r="K4376" t="s">
        <v>3645</v>
      </c>
      <c r="L4376" s="8">
        <v>31503</v>
      </c>
      <c r="M4376" t="s">
        <v>58</v>
      </c>
      <c r="N4376" t="s">
        <v>77</v>
      </c>
      <c r="P4376" t="s">
        <v>19934</v>
      </c>
      <c r="Q4376" s="8">
        <v>23636</v>
      </c>
      <c r="R4376" t="s">
        <v>61</v>
      </c>
      <c r="S4376" s="8">
        <v>31503</v>
      </c>
      <c r="T4376" s="8">
        <v>44105</v>
      </c>
      <c r="U4376" t="s">
        <v>19935</v>
      </c>
      <c r="V4376" t="s">
        <v>1115</v>
      </c>
      <c r="W4376" t="s">
        <v>64</v>
      </c>
      <c r="X4376" t="s">
        <v>65</v>
      </c>
      <c r="Y4376">
        <v>-1175000</v>
      </c>
      <c r="Z4376">
        <v>-30000</v>
      </c>
      <c r="AB4376">
        <v>-1724897</v>
      </c>
      <c r="AC4376">
        <v>-1354167</v>
      </c>
      <c r="AD4376">
        <v>7709000</v>
      </c>
      <c r="AE4376">
        <v>4708000</v>
      </c>
      <c r="AF4376">
        <v>4871000</v>
      </c>
      <c r="AG4376">
        <v>2</v>
      </c>
      <c r="AH4376">
        <v>1</v>
      </c>
      <c r="AI4376" t="s">
        <v>66</v>
      </c>
      <c r="AJ4376">
        <v>17288000</v>
      </c>
    </row>
    <row r="4377" spans="1:36" x14ac:dyDescent="0.25">
      <c r="A4377">
        <v>641002</v>
      </c>
      <c r="B4377" t="s">
        <v>19936</v>
      </c>
      <c r="C4377" t="s">
        <v>68</v>
      </c>
      <c r="D4377" t="s">
        <v>145</v>
      </c>
      <c r="E4377" t="s">
        <v>146</v>
      </c>
      <c r="F4377" t="s">
        <v>71</v>
      </c>
      <c r="G4377" t="s">
        <v>72</v>
      </c>
      <c r="H4377" t="s">
        <v>2069</v>
      </c>
      <c r="I4377" t="s">
        <v>2070</v>
      </c>
      <c r="J4377" t="s">
        <v>19937</v>
      </c>
      <c r="K4377" t="s">
        <v>8029</v>
      </c>
      <c r="L4377" s="8">
        <v>31503</v>
      </c>
      <c r="M4377" t="s">
        <v>58</v>
      </c>
      <c r="N4377" t="s">
        <v>59</v>
      </c>
      <c r="P4377" t="s">
        <v>151</v>
      </c>
      <c r="Q4377" s="8">
        <v>23399</v>
      </c>
      <c r="R4377" t="s">
        <v>61</v>
      </c>
      <c r="S4377" s="8">
        <v>31503</v>
      </c>
      <c r="T4377" s="8">
        <v>43862</v>
      </c>
      <c r="U4377" t="s">
        <v>19938</v>
      </c>
      <c r="V4377" t="s">
        <v>513</v>
      </c>
      <c r="W4377" t="s">
        <v>64</v>
      </c>
      <c r="X4377" t="s">
        <v>65</v>
      </c>
      <c r="Y4377">
        <v>-50000</v>
      </c>
      <c r="Z4377">
        <v>-30000</v>
      </c>
      <c r="AA4377">
        <v>-4375000</v>
      </c>
      <c r="AB4377">
        <v>-100000</v>
      </c>
      <c r="AD4377">
        <v>9465000</v>
      </c>
      <c r="AE4377">
        <v>5610000</v>
      </c>
      <c r="AF4377">
        <v>7818000</v>
      </c>
      <c r="AG4377">
        <v>2</v>
      </c>
      <c r="AH4377">
        <v>1</v>
      </c>
      <c r="AI4377" t="s">
        <v>66</v>
      </c>
      <c r="AJ4377">
        <v>22893000</v>
      </c>
    </row>
    <row r="4378" spans="1:36" x14ac:dyDescent="0.25">
      <c r="A4378">
        <v>641003</v>
      </c>
      <c r="B4378" t="s">
        <v>19939</v>
      </c>
      <c r="C4378" t="s">
        <v>68</v>
      </c>
      <c r="D4378" t="s">
        <v>565</v>
      </c>
      <c r="E4378" t="s">
        <v>566</v>
      </c>
      <c r="F4378" t="s">
        <v>71</v>
      </c>
      <c r="G4378" t="s">
        <v>72</v>
      </c>
      <c r="H4378" t="s">
        <v>6491</v>
      </c>
      <c r="I4378" t="s">
        <v>1232</v>
      </c>
      <c r="J4378" t="s">
        <v>19940</v>
      </c>
      <c r="K4378" t="s">
        <v>1758</v>
      </c>
      <c r="L4378" s="8">
        <v>30651</v>
      </c>
      <c r="M4378" t="s">
        <v>58</v>
      </c>
      <c r="N4378" t="s">
        <v>185</v>
      </c>
      <c r="P4378" t="s">
        <v>10144</v>
      </c>
      <c r="Q4378" s="8">
        <v>23385</v>
      </c>
      <c r="R4378" t="s">
        <v>61</v>
      </c>
      <c r="S4378" s="8">
        <v>31413</v>
      </c>
      <c r="T4378" s="8">
        <v>43862</v>
      </c>
      <c r="U4378" t="s">
        <v>19941</v>
      </c>
      <c r="V4378" t="s">
        <v>573</v>
      </c>
      <c r="W4378" t="s">
        <v>64</v>
      </c>
      <c r="X4378" t="s">
        <v>333</v>
      </c>
      <c r="Y4378">
        <v>-30000</v>
      </c>
      <c r="Z4378">
        <v>-30000</v>
      </c>
      <c r="AB4378">
        <v>-1269386</v>
      </c>
      <c r="AD4378">
        <v>5560000</v>
      </c>
      <c r="AE4378">
        <v>3407000</v>
      </c>
      <c r="AF4378">
        <v>2895000</v>
      </c>
      <c r="AG4378">
        <v>2</v>
      </c>
      <c r="AH4378">
        <v>1</v>
      </c>
      <c r="AI4378" t="s">
        <v>66</v>
      </c>
      <c r="AJ4378">
        <v>11862000</v>
      </c>
    </row>
    <row r="4379" spans="1:36" x14ac:dyDescent="0.25">
      <c r="A4379">
        <v>641008</v>
      </c>
      <c r="B4379" t="s">
        <v>19942</v>
      </c>
      <c r="C4379" t="s">
        <v>752</v>
      </c>
      <c r="D4379" t="s">
        <v>1902</v>
      </c>
      <c r="E4379" t="s">
        <v>1903</v>
      </c>
      <c r="F4379" t="s">
        <v>755</v>
      </c>
      <c r="G4379" t="s">
        <v>756</v>
      </c>
      <c r="H4379" t="s">
        <v>19943</v>
      </c>
      <c r="I4379" t="s">
        <v>1408</v>
      </c>
      <c r="J4379" t="s">
        <v>19944</v>
      </c>
      <c r="K4379" t="s">
        <v>1410</v>
      </c>
      <c r="L4379" s="8">
        <v>31533</v>
      </c>
      <c r="M4379" t="s">
        <v>58</v>
      </c>
      <c r="N4379" t="s">
        <v>77</v>
      </c>
      <c r="P4379" t="s">
        <v>5564</v>
      </c>
      <c r="Q4379" s="8">
        <v>23667</v>
      </c>
      <c r="R4379" t="s">
        <v>61</v>
      </c>
      <c r="S4379" s="8">
        <v>31533</v>
      </c>
      <c r="T4379" s="8">
        <v>44136</v>
      </c>
      <c r="U4379" t="s">
        <v>19945</v>
      </c>
      <c r="V4379" t="s">
        <v>1909</v>
      </c>
      <c r="W4379" t="s">
        <v>64</v>
      </c>
      <c r="X4379" t="s">
        <v>333</v>
      </c>
      <c r="Y4379">
        <v>-150000</v>
      </c>
      <c r="Z4379">
        <v>-30000</v>
      </c>
      <c r="AA4379">
        <v>-5056000</v>
      </c>
      <c r="AD4379">
        <v>7047000</v>
      </c>
      <c r="AE4379">
        <v>4306000</v>
      </c>
      <c r="AF4379">
        <v>4871000</v>
      </c>
      <c r="AG4379">
        <v>2</v>
      </c>
      <c r="AH4379">
        <v>1</v>
      </c>
      <c r="AI4379" t="s">
        <v>66</v>
      </c>
      <c r="AJ4379">
        <v>16224000</v>
      </c>
    </row>
    <row r="4380" spans="1:36" x14ac:dyDescent="0.25">
      <c r="A4380">
        <v>641009</v>
      </c>
      <c r="B4380" t="s">
        <v>19946</v>
      </c>
      <c r="C4380" t="s">
        <v>752</v>
      </c>
      <c r="D4380" t="s">
        <v>7300</v>
      </c>
      <c r="E4380" t="s">
        <v>7301</v>
      </c>
      <c r="F4380" t="s">
        <v>755</v>
      </c>
      <c r="G4380" t="s">
        <v>756</v>
      </c>
      <c r="H4380" t="s">
        <v>19947</v>
      </c>
      <c r="I4380" t="s">
        <v>916</v>
      </c>
      <c r="J4380" t="s">
        <v>19948</v>
      </c>
      <c r="K4380" t="s">
        <v>4224</v>
      </c>
      <c r="L4380" s="8">
        <v>31533</v>
      </c>
      <c r="M4380" t="s">
        <v>58</v>
      </c>
      <c r="N4380" t="s">
        <v>77</v>
      </c>
      <c r="P4380" t="s">
        <v>1071</v>
      </c>
      <c r="Q4380" s="8">
        <v>23736</v>
      </c>
      <c r="R4380" t="s">
        <v>61</v>
      </c>
      <c r="S4380" s="8">
        <v>31533</v>
      </c>
      <c r="T4380" s="8">
        <v>44197</v>
      </c>
      <c r="U4380" t="s">
        <v>19949</v>
      </c>
      <c r="V4380" t="s">
        <v>1890</v>
      </c>
      <c r="W4380" t="s">
        <v>64</v>
      </c>
      <c r="X4380" t="s">
        <v>333</v>
      </c>
      <c r="Z4380">
        <v>-30000</v>
      </c>
      <c r="AA4380">
        <v>-1875000</v>
      </c>
      <c r="AD4380">
        <v>6190000</v>
      </c>
      <c r="AE4380">
        <v>3754000</v>
      </c>
      <c r="AF4380">
        <v>4871000</v>
      </c>
      <c r="AG4380">
        <v>2</v>
      </c>
      <c r="AH4380">
        <v>1</v>
      </c>
      <c r="AI4380" t="s">
        <v>66</v>
      </c>
      <c r="AJ4380">
        <v>14815000</v>
      </c>
    </row>
    <row r="4381" spans="1:36" x14ac:dyDescent="0.25">
      <c r="A4381">
        <v>641010</v>
      </c>
      <c r="B4381" t="s">
        <v>19950</v>
      </c>
      <c r="C4381" t="s">
        <v>752</v>
      </c>
      <c r="D4381" t="s">
        <v>1883</v>
      </c>
      <c r="E4381" t="s">
        <v>1884</v>
      </c>
      <c r="F4381" t="s">
        <v>755</v>
      </c>
      <c r="G4381" t="s">
        <v>756</v>
      </c>
      <c r="H4381" t="s">
        <v>19951</v>
      </c>
      <c r="I4381" t="s">
        <v>1589</v>
      </c>
      <c r="J4381" t="s">
        <v>19952</v>
      </c>
      <c r="K4381" t="s">
        <v>4139</v>
      </c>
      <c r="L4381" s="8">
        <v>31533</v>
      </c>
      <c r="M4381" t="s">
        <v>58</v>
      </c>
      <c r="N4381" t="s">
        <v>77</v>
      </c>
      <c r="P4381" t="s">
        <v>780</v>
      </c>
      <c r="Q4381" s="8">
        <v>23487</v>
      </c>
      <c r="R4381" t="s">
        <v>61</v>
      </c>
      <c r="S4381" s="8">
        <v>31533</v>
      </c>
      <c r="T4381" s="8">
        <v>43952</v>
      </c>
      <c r="U4381" t="s">
        <v>19953</v>
      </c>
      <c r="V4381" t="s">
        <v>780</v>
      </c>
      <c r="W4381" t="s">
        <v>64</v>
      </c>
      <c r="X4381" t="s">
        <v>65</v>
      </c>
      <c r="Y4381">
        <v>-50000</v>
      </c>
      <c r="Z4381">
        <v>-30000</v>
      </c>
      <c r="AB4381">
        <v>-515000</v>
      </c>
      <c r="AD4381">
        <v>5534000</v>
      </c>
      <c r="AE4381">
        <v>3392000</v>
      </c>
      <c r="AF4381">
        <v>4871000</v>
      </c>
      <c r="AG4381">
        <v>2</v>
      </c>
      <c r="AH4381">
        <v>1</v>
      </c>
      <c r="AI4381" t="s">
        <v>66</v>
      </c>
      <c r="AJ4381">
        <v>13797000</v>
      </c>
    </row>
    <row r="4382" spans="1:36" x14ac:dyDescent="0.25">
      <c r="A4382">
        <v>641011</v>
      </c>
      <c r="B4382" t="s">
        <v>19954</v>
      </c>
      <c r="C4382" t="s">
        <v>752</v>
      </c>
      <c r="D4382" t="s">
        <v>7300</v>
      </c>
      <c r="E4382" t="s">
        <v>7301</v>
      </c>
      <c r="F4382" t="s">
        <v>755</v>
      </c>
      <c r="G4382" t="s">
        <v>756</v>
      </c>
      <c r="H4382" t="s">
        <v>19955</v>
      </c>
      <c r="I4382" t="s">
        <v>74</v>
      </c>
      <c r="J4382" t="s">
        <v>19956</v>
      </c>
      <c r="K4382" t="s">
        <v>76</v>
      </c>
      <c r="L4382" s="8">
        <v>31533</v>
      </c>
      <c r="M4382" t="s">
        <v>58</v>
      </c>
      <c r="N4382" t="s">
        <v>77</v>
      </c>
      <c r="P4382" t="s">
        <v>1204</v>
      </c>
      <c r="Q4382" s="8">
        <v>23636</v>
      </c>
      <c r="R4382" t="s">
        <v>61</v>
      </c>
      <c r="S4382" s="8">
        <v>31533</v>
      </c>
      <c r="T4382" s="8">
        <v>44105</v>
      </c>
      <c r="U4382" t="s">
        <v>19957</v>
      </c>
      <c r="V4382" t="s">
        <v>1890</v>
      </c>
      <c r="W4382" t="s">
        <v>64</v>
      </c>
      <c r="X4382" t="s">
        <v>333</v>
      </c>
      <c r="Y4382">
        <v>-30000</v>
      </c>
      <c r="Z4382">
        <v>-30000</v>
      </c>
      <c r="AA4382">
        <v>-2367000</v>
      </c>
      <c r="AD4382">
        <v>7946000</v>
      </c>
      <c r="AE4382">
        <v>4851000</v>
      </c>
      <c r="AF4382">
        <v>4871000</v>
      </c>
      <c r="AG4382">
        <v>2</v>
      </c>
      <c r="AH4382">
        <v>1</v>
      </c>
      <c r="AI4382" t="s">
        <v>66</v>
      </c>
      <c r="AJ4382">
        <v>17668000</v>
      </c>
    </row>
    <row r="4383" spans="1:36" x14ac:dyDescent="0.25">
      <c r="A4383">
        <v>641013</v>
      </c>
      <c r="B4383" t="s">
        <v>19958</v>
      </c>
      <c r="C4383" t="s">
        <v>752</v>
      </c>
      <c r="D4383" t="s">
        <v>774</v>
      </c>
      <c r="E4383" t="s">
        <v>775</v>
      </c>
      <c r="F4383" t="s">
        <v>755</v>
      </c>
      <c r="G4383" t="s">
        <v>756</v>
      </c>
      <c r="H4383" t="s">
        <v>19959</v>
      </c>
      <c r="I4383" t="s">
        <v>11609</v>
      </c>
      <c r="J4383" t="s">
        <v>19960</v>
      </c>
      <c r="K4383" t="s">
        <v>13652</v>
      </c>
      <c r="L4383" s="8">
        <v>31533</v>
      </c>
      <c r="M4383" t="s">
        <v>58</v>
      </c>
      <c r="N4383" t="s">
        <v>77</v>
      </c>
      <c r="P4383" t="s">
        <v>1658</v>
      </c>
      <c r="Q4383" s="8">
        <v>23636</v>
      </c>
      <c r="R4383" t="s">
        <v>161</v>
      </c>
      <c r="S4383" s="8">
        <v>31533</v>
      </c>
      <c r="T4383" s="8">
        <v>44105</v>
      </c>
      <c r="U4383" t="s">
        <v>19961</v>
      </c>
      <c r="V4383" t="s">
        <v>1259</v>
      </c>
      <c r="W4383" t="s">
        <v>64</v>
      </c>
      <c r="X4383" t="s">
        <v>65</v>
      </c>
      <c r="Y4383">
        <v>-475000</v>
      </c>
      <c r="Z4383">
        <v>-30000</v>
      </c>
      <c r="AC4383">
        <v>-2300000</v>
      </c>
      <c r="AD4383">
        <v>6877000</v>
      </c>
      <c r="AE4383">
        <v>4087000</v>
      </c>
      <c r="AF4383">
        <v>4871000</v>
      </c>
      <c r="AG4383">
        <v>2</v>
      </c>
      <c r="AH4383">
        <v>1</v>
      </c>
      <c r="AI4383" t="s">
        <v>66</v>
      </c>
      <c r="AJ4383">
        <v>15835000</v>
      </c>
    </row>
    <row r="4384" spans="1:36" x14ac:dyDescent="0.25">
      <c r="A4384">
        <v>641019</v>
      </c>
      <c r="B4384" t="s">
        <v>19962</v>
      </c>
      <c r="C4384" t="s">
        <v>190</v>
      </c>
      <c r="D4384" t="s">
        <v>191</v>
      </c>
      <c r="E4384" t="s">
        <v>192</v>
      </c>
      <c r="F4384" t="s">
        <v>193</v>
      </c>
      <c r="G4384" t="s">
        <v>194</v>
      </c>
      <c r="H4384" t="s">
        <v>19963</v>
      </c>
      <c r="I4384" t="s">
        <v>554</v>
      </c>
      <c r="J4384" t="s">
        <v>19964</v>
      </c>
      <c r="K4384" t="s">
        <v>1244</v>
      </c>
      <c r="L4384" s="8">
        <v>31533</v>
      </c>
      <c r="M4384" t="s">
        <v>58</v>
      </c>
      <c r="N4384" t="s">
        <v>59</v>
      </c>
      <c r="P4384" t="s">
        <v>1658</v>
      </c>
      <c r="Q4384" s="8">
        <v>23445</v>
      </c>
      <c r="R4384" t="s">
        <v>61</v>
      </c>
      <c r="S4384" s="8">
        <v>31533</v>
      </c>
      <c r="T4384" s="8">
        <v>43922</v>
      </c>
      <c r="U4384" t="s">
        <v>19965</v>
      </c>
      <c r="V4384" t="s">
        <v>1259</v>
      </c>
      <c r="W4384" t="s">
        <v>64</v>
      </c>
      <c r="X4384" t="s">
        <v>65</v>
      </c>
      <c r="Y4384">
        <v>-100000</v>
      </c>
      <c r="Z4384">
        <v>-30000</v>
      </c>
      <c r="AA4384">
        <v>-5778000</v>
      </c>
      <c r="AB4384">
        <v>-190000</v>
      </c>
      <c r="AD4384">
        <v>8329000</v>
      </c>
      <c r="AE4384">
        <v>5224000</v>
      </c>
      <c r="AF4384">
        <v>7818000</v>
      </c>
      <c r="AG4384">
        <v>2</v>
      </c>
      <c r="AH4384">
        <v>1</v>
      </c>
      <c r="AI4384" t="s">
        <v>66</v>
      </c>
      <c r="AJ4384">
        <v>21371000</v>
      </c>
    </row>
    <row r="4385" spans="1:36" x14ac:dyDescent="0.25">
      <c r="A4385">
        <v>641023</v>
      </c>
      <c r="B4385" t="s">
        <v>19966</v>
      </c>
      <c r="C4385" t="s">
        <v>752</v>
      </c>
      <c r="D4385" t="s">
        <v>753</v>
      </c>
      <c r="E4385" t="s">
        <v>754</v>
      </c>
      <c r="F4385" t="s">
        <v>755</v>
      </c>
      <c r="G4385" t="s">
        <v>756</v>
      </c>
      <c r="H4385" t="s">
        <v>19967</v>
      </c>
      <c r="I4385" t="s">
        <v>1290</v>
      </c>
      <c r="J4385" t="s">
        <v>19968</v>
      </c>
      <c r="K4385" t="s">
        <v>1292</v>
      </c>
      <c r="L4385" s="8">
        <v>31533</v>
      </c>
      <c r="M4385" t="s">
        <v>58</v>
      </c>
      <c r="N4385" t="s">
        <v>59</v>
      </c>
      <c r="P4385" t="s">
        <v>1719</v>
      </c>
      <c r="Q4385" s="8">
        <v>23464</v>
      </c>
      <c r="R4385" t="s">
        <v>61</v>
      </c>
      <c r="S4385" s="8">
        <v>31533</v>
      </c>
      <c r="T4385" s="8">
        <v>43922</v>
      </c>
      <c r="U4385" t="s">
        <v>19969</v>
      </c>
      <c r="V4385" t="s">
        <v>3657</v>
      </c>
      <c r="W4385" t="s">
        <v>64</v>
      </c>
      <c r="X4385" t="s">
        <v>65</v>
      </c>
      <c r="Y4385">
        <v>-300000</v>
      </c>
      <c r="Z4385">
        <v>-30000</v>
      </c>
      <c r="AB4385">
        <v>-335000</v>
      </c>
      <c r="AD4385">
        <v>6791000</v>
      </c>
      <c r="AE4385">
        <v>4267000</v>
      </c>
      <c r="AF4385">
        <v>7818000</v>
      </c>
      <c r="AG4385">
        <v>2</v>
      </c>
      <c r="AH4385">
        <v>1</v>
      </c>
      <c r="AI4385" t="s">
        <v>66</v>
      </c>
      <c r="AJ4385">
        <v>18876000</v>
      </c>
    </row>
    <row r="4386" spans="1:36" x14ac:dyDescent="0.25">
      <c r="A4386">
        <v>641024</v>
      </c>
      <c r="B4386" t="s">
        <v>19970</v>
      </c>
      <c r="C4386" t="s">
        <v>752</v>
      </c>
      <c r="D4386" t="s">
        <v>774</v>
      </c>
      <c r="E4386" t="s">
        <v>775</v>
      </c>
      <c r="F4386" t="s">
        <v>755</v>
      </c>
      <c r="G4386" t="s">
        <v>756</v>
      </c>
      <c r="H4386" t="s">
        <v>4390</v>
      </c>
      <c r="I4386" t="s">
        <v>2096</v>
      </c>
      <c r="J4386" t="s">
        <v>19971</v>
      </c>
      <c r="K4386" t="s">
        <v>4084</v>
      </c>
      <c r="L4386" s="8">
        <v>31533</v>
      </c>
      <c r="M4386" t="s">
        <v>58</v>
      </c>
      <c r="N4386" t="s">
        <v>77</v>
      </c>
      <c r="P4386" t="s">
        <v>5583</v>
      </c>
      <c r="Q4386" s="8">
        <v>23467</v>
      </c>
      <c r="R4386" t="s">
        <v>61</v>
      </c>
      <c r="S4386" s="8">
        <v>31533</v>
      </c>
      <c r="T4386" s="8">
        <v>43922</v>
      </c>
      <c r="U4386" t="s">
        <v>19972</v>
      </c>
      <c r="V4386" t="s">
        <v>1795</v>
      </c>
      <c r="W4386" t="s">
        <v>64</v>
      </c>
      <c r="X4386" t="s">
        <v>65</v>
      </c>
      <c r="Y4386">
        <v>-50000</v>
      </c>
      <c r="Z4386">
        <v>-30000</v>
      </c>
      <c r="AA4386">
        <v>-2500000</v>
      </c>
      <c r="AB4386">
        <v>-190000</v>
      </c>
      <c r="AD4386">
        <v>7385000</v>
      </c>
      <c r="AE4386">
        <v>4512000</v>
      </c>
      <c r="AF4386">
        <v>4871000</v>
      </c>
      <c r="AG4386">
        <v>2</v>
      </c>
      <c r="AH4386">
        <v>1</v>
      </c>
      <c r="AI4386" t="s">
        <v>66</v>
      </c>
      <c r="AJ4386">
        <v>16768000</v>
      </c>
    </row>
    <row r="4387" spans="1:36" x14ac:dyDescent="0.25">
      <c r="A4387">
        <v>641027</v>
      </c>
      <c r="B4387" t="s">
        <v>19973</v>
      </c>
      <c r="C4387" t="s">
        <v>752</v>
      </c>
      <c r="D4387" t="s">
        <v>1883</v>
      </c>
      <c r="E4387" t="s">
        <v>1884</v>
      </c>
      <c r="F4387" t="s">
        <v>755</v>
      </c>
      <c r="G4387" t="s">
        <v>756</v>
      </c>
      <c r="H4387" t="s">
        <v>19974</v>
      </c>
      <c r="I4387" t="s">
        <v>1007</v>
      </c>
      <c r="J4387" t="s">
        <v>19975</v>
      </c>
      <c r="K4387" t="s">
        <v>1009</v>
      </c>
      <c r="L4387" s="8">
        <v>31533</v>
      </c>
      <c r="M4387" t="s">
        <v>58</v>
      </c>
      <c r="N4387" t="s">
        <v>77</v>
      </c>
      <c r="P4387" t="s">
        <v>662</v>
      </c>
      <c r="Q4387" s="8">
        <v>23489</v>
      </c>
      <c r="R4387" t="s">
        <v>61</v>
      </c>
      <c r="S4387" s="8">
        <v>31533</v>
      </c>
      <c r="T4387" s="8">
        <v>43952</v>
      </c>
      <c r="U4387" t="s">
        <v>19976</v>
      </c>
      <c r="V4387" t="s">
        <v>780</v>
      </c>
      <c r="W4387" t="s">
        <v>64</v>
      </c>
      <c r="X4387" t="s">
        <v>65</v>
      </c>
      <c r="Y4387">
        <v>-150000</v>
      </c>
      <c r="Z4387">
        <v>-30000</v>
      </c>
      <c r="AA4387">
        <v>-2889000</v>
      </c>
      <c r="AB4387">
        <v>-250000</v>
      </c>
      <c r="AC4387">
        <v>-1200000</v>
      </c>
      <c r="AD4387">
        <v>7494000</v>
      </c>
      <c r="AE4387">
        <v>4450000</v>
      </c>
      <c r="AF4387">
        <v>4871000</v>
      </c>
      <c r="AG4387">
        <v>2</v>
      </c>
      <c r="AH4387">
        <v>1</v>
      </c>
      <c r="AI4387" t="s">
        <v>66</v>
      </c>
      <c r="AJ4387">
        <v>16815000</v>
      </c>
    </row>
    <row r="4388" spans="1:36" x14ac:dyDescent="0.25">
      <c r="A4388">
        <v>641028</v>
      </c>
      <c r="B4388" t="s">
        <v>19977</v>
      </c>
      <c r="C4388" t="s">
        <v>752</v>
      </c>
      <c r="D4388" t="s">
        <v>774</v>
      </c>
      <c r="E4388" t="s">
        <v>775</v>
      </c>
      <c r="F4388" t="s">
        <v>755</v>
      </c>
      <c r="G4388" t="s">
        <v>756</v>
      </c>
      <c r="H4388" t="s">
        <v>19978</v>
      </c>
      <c r="I4388" t="s">
        <v>4378</v>
      </c>
      <c r="J4388" t="s">
        <v>19979</v>
      </c>
      <c r="K4388" t="s">
        <v>19501</v>
      </c>
      <c r="L4388" s="8">
        <v>31533</v>
      </c>
      <c r="M4388" t="s">
        <v>58</v>
      </c>
      <c r="N4388" t="s">
        <v>59</v>
      </c>
      <c r="P4388" t="s">
        <v>1795</v>
      </c>
      <c r="Q4388" s="8">
        <v>23450</v>
      </c>
      <c r="R4388" t="s">
        <v>61</v>
      </c>
      <c r="S4388" s="8">
        <v>31533</v>
      </c>
      <c r="T4388" s="8">
        <v>43922</v>
      </c>
      <c r="U4388" t="s">
        <v>19980</v>
      </c>
      <c r="V4388" t="s">
        <v>1259</v>
      </c>
      <c r="W4388" t="s">
        <v>64</v>
      </c>
      <c r="X4388" t="s">
        <v>65</v>
      </c>
      <c r="Y4388">
        <v>-100000</v>
      </c>
      <c r="Z4388">
        <v>-30000</v>
      </c>
      <c r="AA4388">
        <v>-4334000</v>
      </c>
      <c r="AD4388">
        <v>7955000</v>
      </c>
      <c r="AE4388">
        <v>4811000</v>
      </c>
      <c r="AF4388">
        <v>7818000</v>
      </c>
      <c r="AG4388">
        <v>2</v>
      </c>
      <c r="AH4388">
        <v>1</v>
      </c>
      <c r="AI4388" t="s">
        <v>66</v>
      </c>
      <c r="AJ4388">
        <v>20584000</v>
      </c>
    </row>
    <row r="4389" spans="1:36" x14ac:dyDescent="0.25">
      <c r="A4389">
        <v>641029</v>
      </c>
      <c r="B4389" t="s">
        <v>19981</v>
      </c>
      <c r="C4389" t="s">
        <v>752</v>
      </c>
      <c r="D4389" t="s">
        <v>774</v>
      </c>
      <c r="E4389" t="s">
        <v>775</v>
      </c>
      <c r="F4389" t="s">
        <v>755</v>
      </c>
      <c r="G4389" t="s">
        <v>756</v>
      </c>
      <c r="H4389" t="s">
        <v>15897</v>
      </c>
      <c r="I4389" t="s">
        <v>11109</v>
      </c>
      <c r="J4389" t="s">
        <v>19982</v>
      </c>
      <c r="K4389" t="s">
        <v>13945</v>
      </c>
      <c r="L4389" s="8">
        <v>31533</v>
      </c>
      <c r="M4389" t="s">
        <v>58</v>
      </c>
      <c r="N4389" t="s">
        <v>77</v>
      </c>
      <c r="P4389" t="s">
        <v>10144</v>
      </c>
      <c r="Q4389" s="8">
        <v>23641</v>
      </c>
      <c r="R4389" t="s">
        <v>61</v>
      </c>
      <c r="S4389" s="8">
        <v>31533</v>
      </c>
      <c r="T4389" s="8">
        <v>44105</v>
      </c>
      <c r="U4389" t="s">
        <v>19983</v>
      </c>
      <c r="V4389" t="s">
        <v>1259</v>
      </c>
      <c r="W4389" t="s">
        <v>64</v>
      </c>
      <c r="X4389" t="s">
        <v>333</v>
      </c>
      <c r="Z4389">
        <v>-30000</v>
      </c>
      <c r="AD4389">
        <v>7840000</v>
      </c>
      <c r="AE4389">
        <v>4654000</v>
      </c>
      <c r="AF4389">
        <v>4871000</v>
      </c>
      <c r="AG4389">
        <v>2</v>
      </c>
      <c r="AH4389">
        <v>1</v>
      </c>
      <c r="AI4389" t="s">
        <v>66</v>
      </c>
      <c r="AJ4389">
        <v>17365000</v>
      </c>
    </row>
    <row r="4390" spans="1:36" x14ac:dyDescent="0.25">
      <c r="A4390">
        <v>641030</v>
      </c>
      <c r="B4390" t="s">
        <v>19984</v>
      </c>
      <c r="C4390" t="s">
        <v>752</v>
      </c>
      <c r="D4390" t="s">
        <v>774</v>
      </c>
      <c r="E4390" t="s">
        <v>775</v>
      </c>
      <c r="F4390" t="s">
        <v>755</v>
      </c>
      <c r="G4390" t="s">
        <v>756</v>
      </c>
      <c r="H4390" t="s">
        <v>19985</v>
      </c>
      <c r="I4390" t="s">
        <v>1504</v>
      </c>
      <c r="J4390" t="s">
        <v>19986</v>
      </c>
      <c r="K4390" t="s">
        <v>2292</v>
      </c>
      <c r="L4390" s="8">
        <v>31533</v>
      </c>
      <c r="M4390" t="s">
        <v>58</v>
      </c>
      <c r="N4390" t="s">
        <v>77</v>
      </c>
      <c r="P4390" t="s">
        <v>780</v>
      </c>
      <c r="Q4390" s="8">
        <v>23527</v>
      </c>
      <c r="R4390" t="s">
        <v>61</v>
      </c>
      <c r="S4390" s="8">
        <v>31533</v>
      </c>
      <c r="T4390" s="8">
        <v>43983</v>
      </c>
      <c r="U4390" t="s">
        <v>19987</v>
      </c>
      <c r="V4390" t="s">
        <v>1259</v>
      </c>
      <c r="W4390" t="s">
        <v>64</v>
      </c>
      <c r="X4390" t="s">
        <v>65</v>
      </c>
      <c r="Y4390">
        <v>-100000</v>
      </c>
      <c r="Z4390">
        <v>-30000</v>
      </c>
      <c r="AB4390">
        <v>-380000</v>
      </c>
      <c r="AD4390">
        <v>7441000</v>
      </c>
      <c r="AE4390">
        <v>4546000</v>
      </c>
      <c r="AF4390">
        <v>4871000</v>
      </c>
      <c r="AG4390">
        <v>2</v>
      </c>
      <c r="AH4390">
        <v>1</v>
      </c>
      <c r="AI4390" t="s">
        <v>66</v>
      </c>
      <c r="AJ4390">
        <v>16858000</v>
      </c>
    </row>
    <row r="4391" spans="1:36" x14ac:dyDescent="0.25">
      <c r="A4391">
        <v>641031</v>
      </c>
      <c r="B4391" t="s">
        <v>19988</v>
      </c>
      <c r="C4391" t="s">
        <v>752</v>
      </c>
      <c r="D4391" t="s">
        <v>15876</v>
      </c>
      <c r="E4391" t="s">
        <v>15877</v>
      </c>
      <c r="F4391" t="s">
        <v>755</v>
      </c>
      <c r="G4391" t="s">
        <v>756</v>
      </c>
      <c r="H4391" t="s">
        <v>19989</v>
      </c>
      <c r="I4391" t="s">
        <v>19990</v>
      </c>
      <c r="J4391" t="s">
        <v>19991</v>
      </c>
      <c r="K4391" t="s">
        <v>19992</v>
      </c>
      <c r="L4391" s="8">
        <v>31533</v>
      </c>
      <c r="M4391" t="s">
        <v>58</v>
      </c>
      <c r="N4391" t="s">
        <v>59</v>
      </c>
      <c r="P4391" t="s">
        <v>5583</v>
      </c>
      <c r="Q4391" s="8">
        <v>23627</v>
      </c>
      <c r="R4391" t="s">
        <v>61</v>
      </c>
      <c r="S4391" s="8">
        <v>31533</v>
      </c>
      <c r="T4391" s="8">
        <v>44105</v>
      </c>
      <c r="U4391" t="s">
        <v>19993</v>
      </c>
      <c r="V4391" t="s">
        <v>7678</v>
      </c>
      <c r="W4391" t="s">
        <v>64</v>
      </c>
      <c r="X4391" t="s">
        <v>65</v>
      </c>
      <c r="Y4391">
        <v>-475000</v>
      </c>
      <c r="Z4391">
        <v>-30000</v>
      </c>
      <c r="AA4391">
        <v>-9389000</v>
      </c>
      <c r="AD4391">
        <v>7911000</v>
      </c>
      <c r="AE4391">
        <v>4964000</v>
      </c>
      <c r="AF4391">
        <v>10945200</v>
      </c>
      <c r="AG4391">
        <v>2</v>
      </c>
      <c r="AH4391">
        <v>1</v>
      </c>
      <c r="AI4391" t="s">
        <v>66</v>
      </c>
      <c r="AJ4391">
        <v>23820200</v>
      </c>
    </row>
    <row r="4392" spans="1:36" x14ac:dyDescent="0.25">
      <c r="A4392">
        <v>641034</v>
      </c>
      <c r="B4392" t="s">
        <v>19994</v>
      </c>
      <c r="C4392" t="s">
        <v>752</v>
      </c>
      <c r="D4392" t="s">
        <v>774</v>
      </c>
      <c r="E4392" t="s">
        <v>775</v>
      </c>
      <c r="F4392" t="s">
        <v>755</v>
      </c>
      <c r="G4392" t="s">
        <v>756</v>
      </c>
      <c r="H4392" t="s">
        <v>7333</v>
      </c>
      <c r="I4392" t="s">
        <v>7334</v>
      </c>
      <c r="J4392" t="s">
        <v>19995</v>
      </c>
      <c r="K4392" t="s">
        <v>7336</v>
      </c>
      <c r="L4392" s="8">
        <v>31533</v>
      </c>
      <c r="M4392" t="s">
        <v>58</v>
      </c>
      <c r="N4392" t="s">
        <v>77</v>
      </c>
      <c r="P4392" t="s">
        <v>1795</v>
      </c>
      <c r="Q4392" s="8">
        <v>23709</v>
      </c>
      <c r="R4392" t="s">
        <v>61</v>
      </c>
      <c r="S4392" s="8">
        <v>31533</v>
      </c>
      <c r="T4392" s="8">
        <v>44166</v>
      </c>
      <c r="U4392" t="s">
        <v>19996</v>
      </c>
      <c r="V4392" t="s">
        <v>1259</v>
      </c>
      <c r="W4392" t="s">
        <v>64</v>
      </c>
      <c r="X4392" t="s">
        <v>65</v>
      </c>
      <c r="Y4392">
        <v>-100000</v>
      </c>
      <c r="Z4392">
        <v>-30000</v>
      </c>
      <c r="AD4392">
        <v>7327000</v>
      </c>
      <c r="AE4392">
        <v>4476000</v>
      </c>
      <c r="AF4392">
        <v>4871000</v>
      </c>
      <c r="AG4392">
        <v>2</v>
      </c>
      <c r="AH4392">
        <v>1</v>
      </c>
      <c r="AI4392" t="s">
        <v>66</v>
      </c>
      <c r="AJ4392">
        <v>16674000</v>
      </c>
    </row>
    <row r="4393" spans="1:36" x14ac:dyDescent="0.25">
      <c r="A4393">
        <v>641036</v>
      </c>
      <c r="B4393" t="s">
        <v>19997</v>
      </c>
      <c r="C4393" t="s">
        <v>752</v>
      </c>
      <c r="D4393" t="s">
        <v>5522</v>
      </c>
      <c r="E4393" t="s">
        <v>5523</v>
      </c>
      <c r="F4393" t="s">
        <v>755</v>
      </c>
      <c r="G4393" t="s">
        <v>756</v>
      </c>
      <c r="H4393" t="s">
        <v>19675</v>
      </c>
      <c r="I4393" t="s">
        <v>1195</v>
      </c>
      <c r="J4393" t="s">
        <v>19998</v>
      </c>
      <c r="K4393" t="s">
        <v>19677</v>
      </c>
      <c r="L4393" s="8">
        <v>31533</v>
      </c>
      <c r="M4393" t="s">
        <v>58</v>
      </c>
      <c r="N4393" t="s">
        <v>77</v>
      </c>
      <c r="P4393" t="s">
        <v>12026</v>
      </c>
      <c r="Q4393" s="8">
        <v>23716</v>
      </c>
      <c r="R4393" t="s">
        <v>161</v>
      </c>
      <c r="S4393" s="8">
        <v>31533</v>
      </c>
      <c r="T4393" s="8">
        <v>44197</v>
      </c>
      <c r="U4393" t="s">
        <v>19999</v>
      </c>
      <c r="V4393" t="s">
        <v>12026</v>
      </c>
      <c r="W4393" t="s">
        <v>64</v>
      </c>
      <c r="X4393" t="s">
        <v>259</v>
      </c>
      <c r="Z4393">
        <v>-30000</v>
      </c>
      <c r="AA4393">
        <v>-5273000</v>
      </c>
      <c r="AD4393">
        <v>5982000</v>
      </c>
      <c r="AE4393">
        <v>3663000</v>
      </c>
      <c r="AF4393">
        <v>4871000</v>
      </c>
      <c r="AG4393">
        <v>2</v>
      </c>
      <c r="AH4393">
        <v>1</v>
      </c>
      <c r="AI4393" t="s">
        <v>66</v>
      </c>
      <c r="AJ4393">
        <v>14516000</v>
      </c>
    </row>
    <row r="4394" spans="1:36" x14ac:dyDescent="0.25">
      <c r="A4394">
        <v>641039</v>
      </c>
      <c r="B4394" t="s">
        <v>20000</v>
      </c>
      <c r="C4394" t="s">
        <v>68</v>
      </c>
      <c r="D4394" t="s">
        <v>1055</v>
      </c>
      <c r="E4394" t="s">
        <v>1056</v>
      </c>
      <c r="F4394" t="s">
        <v>71</v>
      </c>
      <c r="G4394" t="s">
        <v>72</v>
      </c>
      <c r="H4394" t="s">
        <v>8963</v>
      </c>
      <c r="I4394" t="s">
        <v>8964</v>
      </c>
      <c r="J4394" t="s">
        <v>20001</v>
      </c>
      <c r="K4394" t="s">
        <v>20002</v>
      </c>
      <c r="L4394" s="8">
        <v>31594</v>
      </c>
      <c r="M4394" t="s">
        <v>58</v>
      </c>
      <c r="N4394" t="s">
        <v>185</v>
      </c>
      <c r="P4394" t="s">
        <v>4574</v>
      </c>
      <c r="Q4394" s="8">
        <v>23735</v>
      </c>
      <c r="R4394" t="s">
        <v>161</v>
      </c>
      <c r="S4394" s="8">
        <v>31594</v>
      </c>
      <c r="T4394" s="8">
        <v>44197</v>
      </c>
      <c r="U4394" t="s">
        <v>20003</v>
      </c>
      <c r="V4394" t="s">
        <v>1104</v>
      </c>
      <c r="W4394" t="s">
        <v>64</v>
      </c>
      <c r="X4394" t="s">
        <v>65</v>
      </c>
      <c r="Y4394">
        <v>-150000</v>
      </c>
      <c r="Z4394">
        <v>-30000</v>
      </c>
      <c r="AA4394">
        <v>-4375000</v>
      </c>
      <c r="AB4394">
        <v>-1327222</v>
      </c>
      <c r="AD4394">
        <v>5742000</v>
      </c>
      <c r="AE4394">
        <v>3517000</v>
      </c>
      <c r="AF4394">
        <v>2895000</v>
      </c>
      <c r="AG4394">
        <v>2</v>
      </c>
      <c r="AH4394">
        <v>1</v>
      </c>
      <c r="AI4394" t="s">
        <v>66</v>
      </c>
      <c r="AJ4394">
        <v>12154000</v>
      </c>
    </row>
    <row r="4395" spans="1:36" x14ac:dyDescent="0.25">
      <c r="A4395">
        <v>641040</v>
      </c>
      <c r="B4395" t="s">
        <v>20004</v>
      </c>
      <c r="C4395" t="s">
        <v>68</v>
      </c>
      <c r="D4395" t="s">
        <v>1055</v>
      </c>
      <c r="E4395" t="s">
        <v>1056</v>
      </c>
      <c r="F4395" t="s">
        <v>71</v>
      </c>
      <c r="G4395" t="s">
        <v>72</v>
      </c>
      <c r="H4395" t="s">
        <v>15499</v>
      </c>
      <c r="I4395" t="s">
        <v>803</v>
      </c>
      <c r="J4395" t="s">
        <v>20005</v>
      </c>
      <c r="K4395" t="s">
        <v>1569</v>
      </c>
      <c r="L4395" s="8">
        <v>31594</v>
      </c>
      <c r="M4395" t="s">
        <v>58</v>
      </c>
      <c r="N4395" t="s">
        <v>185</v>
      </c>
      <c r="P4395" t="s">
        <v>2311</v>
      </c>
      <c r="Q4395" s="8">
        <v>23631</v>
      </c>
      <c r="R4395" t="s">
        <v>161</v>
      </c>
      <c r="S4395" s="8">
        <v>31594</v>
      </c>
      <c r="T4395" s="8">
        <v>44105</v>
      </c>
      <c r="U4395" t="s">
        <v>20006</v>
      </c>
      <c r="V4395" t="s">
        <v>2311</v>
      </c>
      <c r="W4395" t="s">
        <v>64</v>
      </c>
      <c r="X4395" t="s">
        <v>65</v>
      </c>
      <c r="Y4395">
        <v>-200000</v>
      </c>
      <c r="Z4395">
        <v>-30000</v>
      </c>
      <c r="AA4395">
        <v>-4514000</v>
      </c>
      <c r="AB4395">
        <v>-165000</v>
      </c>
      <c r="AD4395">
        <v>5937000</v>
      </c>
      <c r="AE4395">
        <v>3636000</v>
      </c>
      <c r="AF4395">
        <v>2895000</v>
      </c>
      <c r="AG4395">
        <v>2</v>
      </c>
      <c r="AH4395">
        <v>1</v>
      </c>
      <c r="AI4395" t="s">
        <v>66</v>
      </c>
      <c r="AJ4395">
        <v>12468000</v>
      </c>
    </row>
    <row r="4396" spans="1:36" x14ac:dyDescent="0.25">
      <c r="A4396">
        <v>641041</v>
      </c>
      <c r="B4396" t="s">
        <v>20007</v>
      </c>
      <c r="C4396" t="s">
        <v>68</v>
      </c>
      <c r="D4396" t="s">
        <v>955</v>
      </c>
      <c r="E4396" t="s">
        <v>956</v>
      </c>
      <c r="F4396" t="s">
        <v>71</v>
      </c>
      <c r="G4396" t="s">
        <v>72</v>
      </c>
      <c r="H4396" t="s">
        <v>12237</v>
      </c>
      <c r="I4396" t="s">
        <v>285</v>
      </c>
      <c r="J4396" t="s">
        <v>20008</v>
      </c>
      <c r="K4396" t="s">
        <v>2718</v>
      </c>
      <c r="L4396" s="8">
        <v>31594</v>
      </c>
      <c r="M4396" t="s">
        <v>58</v>
      </c>
      <c r="N4396" t="s">
        <v>185</v>
      </c>
      <c r="P4396" t="s">
        <v>18918</v>
      </c>
      <c r="Q4396" s="8">
        <v>23521</v>
      </c>
      <c r="R4396" t="s">
        <v>161</v>
      </c>
      <c r="S4396" s="8">
        <v>31594</v>
      </c>
      <c r="T4396" s="8">
        <v>43983</v>
      </c>
      <c r="U4396" t="s">
        <v>20009</v>
      </c>
      <c r="V4396" t="s">
        <v>626</v>
      </c>
      <c r="W4396" t="s">
        <v>64</v>
      </c>
      <c r="X4396" t="s">
        <v>65</v>
      </c>
      <c r="Y4396">
        <v>-360000</v>
      </c>
      <c r="Z4396">
        <v>-30000</v>
      </c>
      <c r="AB4396">
        <v>-1160040</v>
      </c>
      <c r="AC4396">
        <v>-2563174</v>
      </c>
      <c r="AD4396">
        <v>5707000</v>
      </c>
      <c r="AE4396">
        <v>3496000</v>
      </c>
      <c r="AF4396">
        <v>2895000</v>
      </c>
      <c r="AG4396">
        <v>2</v>
      </c>
      <c r="AH4396">
        <v>1</v>
      </c>
      <c r="AI4396" t="s">
        <v>66</v>
      </c>
      <c r="AJ4396">
        <v>12098000</v>
      </c>
    </row>
    <row r="4397" spans="1:36" x14ac:dyDescent="0.25">
      <c r="A4397">
        <v>641043</v>
      </c>
      <c r="B4397" t="s">
        <v>20010</v>
      </c>
      <c r="C4397" t="s">
        <v>68</v>
      </c>
      <c r="D4397" t="s">
        <v>955</v>
      </c>
      <c r="E4397" t="s">
        <v>956</v>
      </c>
      <c r="F4397" t="s">
        <v>71</v>
      </c>
      <c r="G4397" t="s">
        <v>72</v>
      </c>
      <c r="H4397" t="s">
        <v>13226</v>
      </c>
      <c r="I4397" t="s">
        <v>1264</v>
      </c>
      <c r="J4397" t="s">
        <v>20011</v>
      </c>
      <c r="K4397" t="s">
        <v>3693</v>
      </c>
      <c r="L4397" s="8">
        <v>31594</v>
      </c>
      <c r="M4397" t="s">
        <v>58</v>
      </c>
      <c r="N4397" t="s">
        <v>185</v>
      </c>
      <c r="P4397" t="s">
        <v>1378</v>
      </c>
      <c r="Q4397" s="8">
        <v>23502</v>
      </c>
      <c r="R4397" t="s">
        <v>161</v>
      </c>
      <c r="S4397" s="8">
        <v>31594</v>
      </c>
      <c r="T4397" s="8">
        <v>43983</v>
      </c>
      <c r="U4397" t="s">
        <v>20012</v>
      </c>
      <c r="V4397" t="s">
        <v>626</v>
      </c>
      <c r="W4397" t="s">
        <v>64</v>
      </c>
      <c r="X4397" t="s">
        <v>65</v>
      </c>
      <c r="Y4397">
        <v>-500000</v>
      </c>
      <c r="Z4397">
        <v>-30000</v>
      </c>
      <c r="AA4397">
        <v>-2000000</v>
      </c>
      <c r="AB4397">
        <v>-125000</v>
      </c>
      <c r="AD4397">
        <v>5747000</v>
      </c>
      <c r="AE4397">
        <v>3520000</v>
      </c>
      <c r="AF4397">
        <v>2895000</v>
      </c>
      <c r="AG4397">
        <v>2</v>
      </c>
      <c r="AH4397">
        <v>1</v>
      </c>
      <c r="AI4397" t="s">
        <v>66</v>
      </c>
      <c r="AJ4397">
        <v>12162000</v>
      </c>
    </row>
    <row r="4398" spans="1:36" x14ac:dyDescent="0.25">
      <c r="A4398">
        <v>641044</v>
      </c>
      <c r="B4398" t="s">
        <v>6281</v>
      </c>
      <c r="C4398" t="s">
        <v>68</v>
      </c>
      <c r="D4398" t="s">
        <v>955</v>
      </c>
      <c r="E4398" t="s">
        <v>956</v>
      </c>
      <c r="F4398" t="s">
        <v>71</v>
      </c>
      <c r="G4398" t="s">
        <v>72</v>
      </c>
      <c r="H4398" t="s">
        <v>18892</v>
      </c>
      <c r="I4398" t="s">
        <v>4123</v>
      </c>
      <c r="J4398" t="s">
        <v>20013</v>
      </c>
      <c r="K4398" t="s">
        <v>9389</v>
      </c>
      <c r="L4398" s="8">
        <v>31594</v>
      </c>
      <c r="M4398" t="s">
        <v>58</v>
      </c>
      <c r="N4398" t="s">
        <v>77</v>
      </c>
      <c r="P4398" t="s">
        <v>1378</v>
      </c>
      <c r="Q4398" s="8">
        <v>23730</v>
      </c>
      <c r="R4398" t="s">
        <v>61</v>
      </c>
      <c r="S4398" s="8">
        <v>31594</v>
      </c>
      <c r="T4398" s="8">
        <v>44197</v>
      </c>
      <c r="U4398" t="s">
        <v>20014</v>
      </c>
      <c r="V4398" t="s">
        <v>8859</v>
      </c>
      <c r="W4398" t="s">
        <v>64</v>
      </c>
      <c r="X4398" t="s">
        <v>65</v>
      </c>
      <c r="Z4398">
        <v>-30000</v>
      </c>
      <c r="AB4398">
        <v>-659500</v>
      </c>
      <c r="AD4398">
        <v>7060000</v>
      </c>
      <c r="AE4398">
        <v>4195000</v>
      </c>
      <c r="AF4398">
        <v>4871000</v>
      </c>
      <c r="AG4398">
        <v>2</v>
      </c>
      <c r="AH4398">
        <v>1</v>
      </c>
      <c r="AI4398" t="s">
        <v>66</v>
      </c>
      <c r="AJ4398">
        <v>16126000</v>
      </c>
    </row>
    <row r="4399" spans="1:36" x14ac:dyDescent="0.25">
      <c r="A4399">
        <v>641045</v>
      </c>
      <c r="B4399" t="s">
        <v>20015</v>
      </c>
      <c r="C4399" t="s">
        <v>68</v>
      </c>
      <c r="D4399" t="s">
        <v>82</v>
      </c>
      <c r="E4399" t="s">
        <v>83</v>
      </c>
      <c r="F4399" t="s">
        <v>71</v>
      </c>
      <c r="G4399" t="s">
        <v>72</v>
      </c>
      <c r="H4399" t="s">
        <v>8907</v>
      </c>
      <c r="I4399" t="s">
        <v>1589</v>
      </c>
      <c r="J4399" t="s">
        <v>20016</v>
      </c>
      <c r="K4399" t="s">
        <v>5205</v>
      </c>
      <c r="L4399" s="8">
        <v>31594</v>
      </c>
      <c r="M4399" t="s">
        <v>58</v>
      </c>
      <c r="N4399" t="s">
        <v>185</v>
      </c>
      <c r="P4399" t="s">
        <v>404</v>
      </c>
      <c r="Q4399" s="8">
        <v>23407</v>
      </c>
      <c r="R4399" t="s">
        <v>61</v>
      </c>
      <c r="S4399" s="8">
        <v>31594</v>
      </c>
      <c r="T4399" s="8">
        <v>43862</v>
      </c>
      <c r="U4399" t="s">
        <v>20017</v>
      </c>
      <c r="V4399" t="s">
        <v>90</v>
      </c>
      <c r="W4399" t="s">
        <v>64</v>
      </c>
      <c r="X4399" t="s">
        <v>65</v>
      </c>
      <c r="Y4399">
        <v>-40000</v>
      </c>
      <c r="Z4399">
        <v>-30000</v>
      </c>
      <c r="AA4399">
        <v>-1000000</v>
      </c>
      <c r="AB4399">
        <v>-1919934</v>
      </c>
      <c r="AD4399">
        <v>5853000</v>
      </c>
      <c r="AE4399">
        <v>3585000</v>
      </c>
      <c r="AF4399">
        <v>2895000</v>
      </c>
      <c r="AG4399">
        <v>2</v>
      </c>
      <c r="AH4399">
        <v>1</v>
      </c>
      <c r="AI4399" t="s">
        <v>66</v>
      </c>
      <c r="AJ4399">
        <v>12333000</v>
      </c>
    </row>
    <row r="4400" spans="1:36" x14ac:dyDescent="0.25">
      <c r="A4400">
        <v>641046</v>
      </c>
      <c r="B4400" t="s">
        <v>20018</v>
      </c>
      <c r="C4400" t="s">
        <v>68</v>
      </c>
      <c r="D4400" t="s">
        <v>145</v>
      </c>
      <c r="E4400" t="s">
        <v>146</v>
      </c>
      <c r="F4400" t="s">
        <v>71</v>
      </c>
      <c r="G4400" t="s">
        <v>72</v>
      </c>
      <c r="H4400" t="s">
        <v>11930</v>
      </c>
      <c r="I4400" t="s">
        <v>7765</v>
      </c>
      <c r="J4400" t="s">
        <v>20019</v>
      </c>
      <c r="K4400" t="s">
        <v>16934</v>
      </c>
      <c r="L4400" s="8">
        <v>31594</v>
      </c>
      <c r="M4400" t="s">
        <v>58</v>
      </c>
      <c r="N4400" t="s">
        <v>185</v>
      </c>
      <c r="P4400" t="s">
        <v>1996</v>
      </c>
      <c r="Q4400" s="8">
        <v>23550</v>
      </c>
      <c r="R4400" t="s">
        <v>61</v>
      </c>
      <c r="S4400" s="8">
        <v>31594</v>
      </c>
      <c r="T4400" s="8">
        <v>44013</v>
      </c>
      <c r="U4400" t="s">
        <v>20020</v>
      </c>
      <c r="V4400" t="s">
        <v>80</v>
      </c>
      <c r="W4400" t="s">
        <v>64</v>
      </c>
      <c r="X4400" t="s">
        <v>333</v>
      </c>
      <c r="Y4400">
        <v>-50000</v>
      </c>
      <c r="Z4400">
        <v>-30000</v>
      </c>
      <c r="AC4400">
        <v>-2564250</v>
      </c>
      <c r="AD4400">
        <v>5612000</v>
      </c>
      <c r="AE4400">
        <v>3343000</v>
      </c>
      <c r="AF4400">
        <v>2895000</v>
      </c>
      <c r="AG4400">
        <v>2</v>
      </c>
      <c r="AH4400">
        <v>1</v>
      </c>
      <c r="AI4400" t="s">
        <v>66</v>
      </c>
      <c r="AJ4400">
        <v>11850000</v>
      </c>
    </row>
    <row r="4401" spans="1:36" x14ac:dyDescent="0.25">
      <c r="A4401">
        <v>641047</v>
      </c>
      <c r="B4401" t="s">
        <v>20021</v>
      </c>
      <c r="C4401" t="s">
        <v>68</v>
      </c>
      <c r="D4401" t="s">
        <v>433</v>
      </c>
      <c r="E4401" t="s">
        <v>434</v>
      </c>
      <c r="F4401" t="s">
        <v>71</v>
      </c>
      <c r="G4401" t="s">
        <v>72</v>
      </c>
      <c r="H4401" t="s">
        <v>13206</v>
      </c>
      <c r="I4401" t="s">
        <v>1232</v>
      </c>
      <c r="J4401" t="s">
        <v>20022</v>
      </c>
      <c r="K4401" t="s">
        <v>2091</v>
      </c>
      <c r="L4401" s="8">
        <v>31594</v>
      </c>
      <c r="M4401" t="s">
        <v>58</v>
      </c>
      <c r="N4401" t="s">
        <v>185</v>
      </c>
      <c r="P4401" t="s">
        <v>1109</v>
      </c>
      <c r="Q4401" s="8">
        <v>23450</v>
      </c>
      <c r="R4401" t="s">
        <v>61</v>
      </c>
      <c r="S4401" s="8">
        <v>31594</v>
      </c>
      <c r="T4401" s="8">
        <v>43922</v>
      </c>
      <c r="U4401" t="s">
        <v>20023</v>
      </c>
      <c r="V4401" t="s">
        <v>404</v>
      </c>
      <c r="W4401" t="s">
        <v>64</v>
      </c>
      <c r="X4401" t="s">
        <v>65</v>
      </c>
      <c r="Y4401">
        <v>-100000</v>
      </c>
      <c r="Z4401">
        <v>-30000</v>
      </c>
      <c r="AB4401">
        <v>-1189111</v>
      </c>
      <c r="AC4401">
        <v>-5286252</v>
      </c>
      <c r="AD4401">
        <v>5415000</v>
      </c>
      <c r="AE4401">
        <v>3319000</v>
      </c>
      <c r="AF4401">
        <v>2895000</v>
      </c>
      <c r="AG4401">
        <v>2</v>
      </c>
      <c r="AH4401">
        <v>1</v>
      </c>
      <c r="AI4401" t="s">
        <v>66</v>
      </c>
      <c r="AJ4401">
        <v>11629000</v>
      </c>
    </row>
    <row r="4402" spans="1:36" x14ac:dyDescent="0.25">
      <c r="A4402">
        <v>641049</v>
      </c>
      <c r="B4402" t="s">
        <v>20024</v>
      </c>
      <c r="C4402" t="s">
        <v>68</v>
      </c>
      <c r="D4402" t="s">
        <v>82</v>
      </c>
      <c r="E4402" t="s">
        <v>83</v>
      </c>
      <c r="F4402" t="s">
        <v>71</v>
      </c>
      <c r="G4402" t="s">
        <v>72</v>
      </c>
      <c r="H4402" t="s">
        <v>8918</v>
      </c>
      <c r="I4402" t="s">
        <v>1583</v>
      </c>
      <c r="J4402" t="s">
        <v>20025</v>
      </c>
      <c r="K4402" t="s">
        <v>2162</v>
      </c>
      <c r="L4402" s="8">
        <v>31594</v>
      </c>
      <c r="M4402" t="s">
        <v>58</v>
      </c>
      <c r="N4402" t="s">
        <v>185</v>
      </c>
      <c r="P4402" t="s">
        <v>404</v>
      </c>
      <c r="Q4402" s="8">
        <v>23703</v>
      </c>
      <c r="R4402" t="s">
        <v>161</v>
      </c>
      <c r="S4402" s="8">
        <v>31594</v>
      </c>
      <c r="T4402" s="8">
        <v>44166</v>
      </c>
      <c r="U4402" t="s">
        <v>20026</v>
      </c>
      <c r="V4402" t="s">
        <v>90</v>
      </c>
      <c r="W4402" t="s">
        <v>64</v>
      </c>
      <c r="X4402" t="s">
        <v>65</v>
      </c>
      <c r="Y4402">
        <v>-1040000</v>
      </c>
      <c r="Z4402">
        <v>-30000</v>
      </c>
      <c r="AB4402">
        <v>-2366856</v>
      </c>
      <c r="AD4402">
        <v>5635000</v>
      </c>
      <c r="AE4402">
        <v>3453000</v>
      </c>
      <c r="AF4402">
        <v>2895000</v>
      </c>
      <c r="AG4402">
        <v>2</v>
      </c>
      <c r="AH4402">
        <v>1</v>
      </c>
      <c r="AI4402" t="s">
        <v>66</v>
      </c>
      <c r="AJ4402">
        <v>11983000</v>
      </c>
    </row>
    <row r="4403" spans="1:36" x14ac:dyDescent="0.25">
      <c r="A4403">
        <v>641050</v>
      </c>
      <c r="B4403" t="s">
        <v>20027</v>
      </c>
      <c r="C4403" t="s">
        <v>68</v>
      </c>
      <c r="D4403" t="s">
        <v>433</v>
      </c>
      <c r="E4403" t="s">
        <v>434</v>
      </c>
      <c r="F4403" t="s">
        <v>71</v>
      </c>
      <c r="G4403" t="s">
        <v>72</v>
      </c>
      <c r="H4403" t="s">
        <v>13206</v>
      </c>
      <c r="I4403" t="s">
        <v>1232</v>
      </c>
      <c r="J4403" t="s">
        <v>20028</v>
      </c>
      <c r="K4403" t="s">
        <v>1234</v>
      </c>
      <c r="L4403" s="8">
        <v>31594</v>
      </c>
      <c r="M4403" t="s">
        <v>58</v>
      </c>
      <c r="N4403" t="s">
        <v>77</v>
      </c>
      <c r="P4403" t="s">
        <v>404</v>
      </c>
      <c r="Q4403" s="8">
        <v>23533</v>
      </c>
      <c r="R4403" t="s">
        <v>61</v>
      </c>
      <c r="S4403" s="8">
        <v>31594</v>
      </c>
      <c r="T4403" s="8">
        <v>44013</v>
      </c>
      <c r="U4403" t="s">
        <v>20029</v>
      </c>
      <c r="V4403" t="s">
        <v>404</v>
      </c>
      <c r="W4403" t="s">
        <v>64</v>
      </c>
      <c r="X4403" t="s">
        <v>65</v>
      </c>
      <c r="Y4403">
        <v>-100000</v>
      </c>
      <c r="Z4403">
        <v>-30000</v>
      </c>
      <c r="AB4403">
        <v>-648133</v>
      </c>
      <c r="AC4403">
        <v>-5163147</v>
      </c>
      <c r="AD4403">
        <v>6048000</v>
      </c>
      <c r="AE4403">
        <v>3806000</v>
      </c>
      <c r="AF4403">
        <v>4871000</v>
      </c>
      <c r="AG4403">
        <v>2</v>
      </c>
      <c r="AH4403">
        <v>1</v>
      </c>
      <c r="AI4403" t="s">
        <v>66</v>
      </c>
      <c r="AJ4403">
        <v>14725000</v>
      </c>
    </row>
    <row r="4404" spans="1:36" x14ac:dyDescent="0.25">
      <c r="A4404">
        <v>641051</v>
      </c>
      <c r="B4404" t="s">
        <v>20030</v>
      </c>
      <c r="C4404" t="s">
        <v>68</v>
      </c>
      <c r="D4404" t="s">
        <v>955</v>
      </c>
      <c r="E4404" t="s">
        <v>956</v>
      </c>
      <c r="F4404" t="s">
        <v>71</v>
      </c>
      <c r="G4404" t="s">
        <v>72</v>
      </c>
      <c r="H4404" t="s">
        <v>13250</v>
      </c>
      <c r="I4404" t="s">
        <v>1152</v>
      </c>
      <c r="J4404" t="s">
        <v>20031</v>
      </c>
      <c r="K4404" t="s">
        <v>1221</v>
      </c>
      <c r="L4404" s="8">
        <v>31594</v>
      </c>
      <c r="M4404" t="s">
        <v>58</v>
      </c>
      <c r="N4404" t="s">
        <v>185</v>
      </c>
      <c r="P4404" t="s">
        <v>404</v>
      </c>
      <c r="Q4404" s="8">
        <v>23709</v>
      </c>
      <c r="R4404" t="s">
        <v>61</v>
      </c>
      <c r="S4404" s="8">
        <v>31594</v>
      </c>
      <c r="T4404" s="8">
        <v>44166</v>
      </c>
      <c r="U4404" t="s">
        <v>20032</v>
      </c>
      <c r="V4404" t="s">
        <v>626</v>
      </c>
      <c r="W4404" t="s">
        <v>64</v>
      </c>
      <c r="X4404" t="s">
        <v>65</v>
      </c>
      <c r="Y4404">
        <v>-360000</v>
      </c>
      <c r="Z4404">
        <v>-30000</v>
      </c>
      <c r="AB4404">
        <v>-126040</v>
      </c>
      <c r="AD4404">
        <v>6446000</v>
      </c>
      <c r="AE4404">
        <v>3944000</v>
      </c>
      <c r="AF4404">
        <v>2895000</v>
      </c>
      <c r="AG4404">
        <v>2</v>
      </c>
      <c r="AH4404">
        <v>1</v>
      </c>
      <c r="AI4404" t="s">
        <v>66</v>
      </c>
      <c r="AJ4404">
        <v>13285000</v>
      </c>
    </row>
    <row r="4405" spans="1:36" x14ac:dyDescent="0.25">
      <c r="A4405">
        <v>641052</v>
      </c>
      <c r="B4405" t="s">
        <v>20033</v>
      </c>
      <c r="C4405" t="s">
        <v>68</v>
      </c>
      <c r="D4405" t="s">
        <v>424</v>
      </c>
      <c r="E4405" t="s">
        <v>425</v>
      </c>
      <c r="F4405" t="s">
        <v>71</v>
      </c>
      <c r="G4405" t="s">
        <v>72</v>
      </c>
      <c r="H4405" t="s">
        <v>20034</v>
      </c>
      <c r="I4405" t="s">
        <v>20035</v>
      </c>
      <c r="J4405" t="s">
        <v>20036</v>
      </c>
      <c r="K4405" t="s">
        <v>20037</v>
      </c>
      <c r="L4405" s="8">
        <v>31594</v>
      </c>
      <c r="M4405" t="s">
        <v>58</v>
      </c>
      <c r="N4405" t="s">
        <v>185</v>
      </c>
      <c r="P4405" t="s">
        <v>3591</v>
      </c>
      <c r="Q4405" s="8">
        <v>23548</v>
      </c>
      <c r="R4405" t="s">
        <v>61</v>
      </c>
      <c r="S4405" s="8">
        <v>31594</v>
      </c>
      <c r="T4405" s="8">
        <v>44013</v>
      </c>
      <c r="U4405" t="s">
        <v>20038</v>
      </c>
      <c r="V4405" t="s">
        <v>3591</v>
      </c>
      <c r="W4405" t="s">
        <v>64</v>
      </c>
      <c r="X4405" t="s">
        <v>65</v>
      </c>
      <c r="Y4405">
        <v>-55000</v>
      </c>
      <c r="Z4405">
        <v>-30000</v>
      </c>
      <c r="AB4405">
        <v>-1030500</v>
      </c>
      <c r="AD4405">
        <v>5690000</v>
      </c>
      <c r="AE4405">
        <v>3486000</v>
      </c>
      <c r="AF4405">
        <v>2895000</v>
      </c>
      <c r="AG4405">
        <v>2</v>
      </c>
      <c r="AH4405">
        <v>1</v>
      </c>
      <c r="AI4405" t="s">
        <v>66</v>
      </c>
      <c r="AJ4405">
        <v>12071000</v>
      </c>
    </row>
    <row r="4406" spans="1:36" x14ac:dyDescent="0.25">
      <c r="A4406">
        <v>641053</v>
      </c>
      <c r="B4406" t="s">
        <v>20039</v>
      </c>
      <c r="C4406" t="s">
        <v>68</v>
      </c>
      <c r="D4406" t="s">
        <v>10881</v>
      </c>
      <c r="E4406" t="s">
        <v>10882</v>
      </c>
      <c r="F4406" t="s">
        <v>71</v>
      </c>
      <c r="G4406" t="s">
        <v>72</v>
      </c>
      <c r="H4406" t="s">
        <v>18106</v>
      </c>
      <c r="I4406" t="s">
        <v>985</v>
      </c>
      <c r="J4406" t="s">
        <v>20040</v>
      </c>
      <c r="K4406" t="s">
        <v>1418</v>
      </c>
      <c r="L4406" s="8">
        <v>31594</v>
      </c>
      <c r="M4406" t="s">
        <v>58</v>
      </c>
      <c r="N4406" t="s">
        <v>77</v>
      </c>
      <c r="P4406" t="s">
        <v>404</v>
      </c>
      <c r="Q4406" s="8">
        <v>23472</v>
      </c>
      <c r="R4406" t="s">
        <v>61</v>
      </c>
      <c r="S4406" s="8">
        <v>31594</v>
      </c>
      <c r="T4406" s="8">
        <v>43952</v>
      </c>
      <c r="U4406" t="s">
        <v>20041</v>
      </c>
      <c r="V4406" t="s">
        <v>732</v>
      </c>
      <c r="W4406" t="s">
        <v>64</v>
      </c>
      <c r="X4406" t="s">
        <v>65</v>
      </c>
      <c r="Y4406">
        <v>-25000</v>
      </c>
      <c r="Z4406">
        <v>-30000</v>
      </c>
      <c r="AD4406">
        <v>6693000</v>
      </c>
      <c r="AE4406">
        <v>4093000</v>
      </c>
      <c r="AF4406">
        <v>4871000</v>
      </c>
      <c r="AG4406">
        <v>2</v>
      </c>
      <c r="AH4406">
        <v>1</v>
      </c>
      <c r="AI4406" t="s">
        <v>66</v>
      </c>
      <c r="AJ4406">
        <v>15657000</v>
      </c>
    </row>
    <row r="4407" spans="1:36" x14ac:dyDescent="0.25">
      <c r="A4407">
        <v>641055</v>
      </c>
      <c r="B4407" t="s">
        <v>20042</v>
      </c>
      <c r="C4407" t="s">
        <v>68</v>
      </c>
      <c r="D4407" t="s">
        <v>433</v>
      </c>
      <c r="E4407" t="s">
        <v>434</v>
      </c>
      <c r="F4407" t="s">
        <v>71</v>
      </c>
      <c r="G4407" t="s">
        <v>72</v>
      </c>
      <c r="H4407" t="s">
        <v>20043</v>
      </c>
      <c r="I4407" t="s">
        <v>7710</v>
      </c>
      <c r="J4407" t="s">
        <v>20044</v>
      </c>
      <c r="K4407" t="s">
        <v>10317</v>
      </c>
      <c r="L4407" s="8">
        <v>31594</v>
      </c>
      <c r="M4407" t="s">
        <v>58</v>
      </c>
      <c r="N4407" t="s">
        <v>77</v>
      </c>
      <c r="P4407" t="s">
        <v>960</v>
      </c>
      <c r="Q4407" s="8">
        <v>23514</v>
      </c>
      <c r="R4407" t="s">
        <v>61</v>
      </c>
      <c r="S4407" s="8">
        <v>31594</v>
      </c>
      <c r="T4407" s="8">
        <v>43983</v>
      </c>
      <c r="U4407" t="s">
        <v>20045</v>
      </c>
      <c r="V4407" t="s">
        <v>80</v>
      </c>
      <c r="W4407" t="s">
        <v>64</v>
      </c>
      <c r="X4407" t="s">
        <v>65</v>
      </c>
      <c r="Y4407">
        <v>-50000</v>
      </c>
      <c r="Z4407">
        <v>-30000</v>
      </c>
      <c r="AB4407">
        <v>-305800</v>
      </c>
      <c r="AC4407">
        <v>-1139667</v>
      </c>
      <c r="AD4407">
        <v>5952000</v>
      </c>
      <c r="AE4407">
        <v>3746000</v>
      </c>
      <c r="AF4407">
        <v>4871000</v>
      </c>
      <c r="AG4407">
        <v>2</v>
      </c>
      <c r="AH4407">
        <v>1</v>
      </c>
      <c r="AI4407" t="s">
        <v>66</v>
      </c>
      <c r="AJ4407">
        <v>14569000</v>
      </c>
    </row>
    <row r="4408" spans="1:36" x14ac:dyDescent="0.25">
      <c r="A4408">
        <v>641056</v>
      </c>
      <c r="B4408" t="s">
        <v>20046</v>
      </c>
      <c r="C4408" t="s">
        <v>68</v>
      </c>
      <c r="D4408" t="s">
        <v>424</v>
      </c>
      <c r="E4408" t="s">
        <v>425</v>
      </c>
      <c r="F4408" t="s">
        <v>71</v>
      </c>
      <c r="G4408" t="s">
        <v>72</v>
      </c>
      <c r="H4408" t="s">
        <v>9031</v>
      </c>
      <c r="I4408" t="s">
        <v>985</v>
      </c>
      <c r="J4408" t="s">
        <v>20047</v>
      </c>
      <c r="K4408" t="s">
        <v>2005</v>
      </c>
      <c r="L4408" s="8">
        <v>31594</v>
      </c>
      <c r="M4408" t="s">
        <v>58</v>
      </c>
      <c r="N4408" t="s">
        <v>185</v>
      </c>
      <c r="P4408" t="s">
        <v>1104</v>
      </c>
      <c r="Q4408" s="8">
        <v>23638</v>
      </c>
      <c r="R4408" t="s">
        <v>61</v>
      </c>
      <c r="S4408" s="8">
        <v>31594</v>
      </c>
      <c r="T4408" s="8">
        <v>44105</v>
      </c>
      <c r="U4408" t="s">
        <v>20048</v>
      </c>
      <c r="V4408" t="s">
        <v>3591</v>
      </c>
      <c r="W4408" t="s">
        <v>64</v>
      </c>
      <c r="X4408" t="s">
        <v>65</v>
      </c>
      <c r="Y4408">
        <v>-395000</v>
      </c>
      <c r="Z4408">
        <v>-30000</v>
      </c>
      <c r="AB4408">
        <v>-573200</v>
      </c>
      <c r="AC4408">
        <v>-600000</v>
      </c>
      <c r="AD4408">
        <v>5571000</v>
      </c>
      <c r="AE4408">
        <v>3414000</v>
      </c>
      <c r="AF4408">
        <v>2895000</v>
      </c>
      <c r="AG4408">
        <v>2</v>
      </c>
      <c r="AH4408">
        <v>1</v>
      </c>
      <c r="AI4408" t="s">
        <v>66</v>
      </c>
      <c r="AJ4408">
        <v>11880000</v>
      </c>
    </row>
    <row r="4409" spans="1:36" x14ac:dyDescent="0.25">
      <c r="A4409">
        <v>641059</v>
      </c>
      <c r="B4409" t="s">
        <v>20049</v>
      </c>
      <c r="C4409" t="s">
        <v>68</v>
      </c>
      <c r="D4409" t="s">
        <v>433</v>
      </c>
      <c r="E4409" t="s">
        <v>434</v>
      </c>
      <c r="F4409" t="s">
        <v>71</v>
      </c>
      <c r="G4409" t="s">
        <v>72</v>
      </c>
      <c r="H4409" t="s">
        <v>13310</v>
      </c>
      <c r="I4409" t="s">
        <v>767</v>
      </c>
      <c r="J4409" t="s">
        <v>20050</v>
      </c>
      <c r="K4409" t="s">
        <v>1162</v>
      </c>
      <c r="L4409" s="8">
        <v>31594</v>
      </c>
      <c r="M4409" t="s">
        <v>58</v>
      </c>
      <c r="N4409" t="s">
        <v>185</v>
      </c>
      <c r="P4409" t="s">
        <v>6789</v>
      </c>
      <c r="Q4409" s="8">
        <v>23621</v>
      </c>
      <c r="R4409" t="s">
        <v>61</v>
      </c>
      <c r="S4409" s="8">
        <v>31594</v>
      </c>
      <c r="T4409" s="8">
        <v>44105</v>
      </c>
      <c r="U4409" t="s">
        <v>20051</v>
      </c>
      <c r="V4409" t="s">
        <v>404</v>
      </c>
      <c r="W4409" t="s">
        <v>64</v>
      </c>
      <c r="X4409" t="s">
        <v>65</v>
      </c>
      <c r="Y4409">
        <v>-100000</v>
      </c>
      <c r="Z4409">
        <v>-30000</v>
      </c>
      <c r="AB4409">
        <v>-1551139</v>
      </c>
      <c r="AC4409">
        <v>-2352828</v>
      </c>
      <c r="AD4409">
        <v>6512000</v>
      </c>
      <c r="AE4409">
        <v>3984000</v>
      </c>
      <c r="AF4409">
        <v>2895000</v>
      </c>
      <c r="AG4409">
        <v>2</v>
      </c>
      <c r="AH4409">
        <v>1</v>
      </c>
      <c r="AI4409" t="s">
        <v>66</v>
      </c>
      <c r="AJ4409">
        <v>13391000</v>
      </c>
    </row>
    <row r="4410" spans="1:36" x14ac:dyDescent="0.25">
      <c r="A4410">
        <v>641061</v>
      </c>
      <c r="B4410" t="s">
        <v>20052</v>
      </c>
      <c r="C4410" t="s">
        <v>68</v>
      </c>
      <c r="D4410" t="s">
        <v>145</v>
      </c>
      <c r="E4410" t="s">
        <v>146</v>
      </c>
      <c r="F4410" t="s">
        <v>71</v>
      </c>
      <c r="G4410" t="s">
        <v>72</v>
      </c>
      <c r="H4410" t="s">
        <v>4420</v>
      </c>
      <c r="I4410" t="s">
        <v>2096</v>
      </c>
      <c r="J4410" t="s">
        <v>20053</v>
      </c>
      <c r="K4410" t="s">
        <v>6867</v>
      </c>
      <c r="L4410" s="8">
        <v>31594</v>
      </c>
      <c r="M4410" t="s">
        <v>58</v>
      </c>
      <c r="N4410" t="s">
        <v>77</v>
      </c>
      <c r="P4410" t="s">
        <v>2311</v>
      </c>
      <c r="Q4410" s="8">
        <v>23704</v>
      </c>
      <c r="R4410" t="s">
        <v>61</v>
      </c>
      <c r="S4410" s="8">
        <v>31594</v>
      </c>
      <c r="T4410" s="8">
        <v>44166</v>
      </c>
      <c r="U4410" t="s">
        <v>20054</v>
      </c>
      <c r="V4410" t="s">
        <v>80</v>
      </c>
      <c r="W4410" t="s">
        <v>64</v>
      </c>
      <c r="X4410" t="s">
        <v>65</v>
      </c>
      <c r="Y4410">
        <v>-55000</v>
      </c>
      <c r="Z4410">
        <v>-30000</v>
      </c>
      <c r="AB4410">
        <v>-1164921</v>
      </c>
      <c r="AD4410">
        <v>8134000</v>
      </c>
      <c r="AE4410">
        <v>4964000</v>
      </c>
      <c r="AF4410">
        <v>4871000</v>
      </c>
      <c r="AG4410">
        <v>2</v>
      </c>
      <c r="AH4410">
        <v>1</v>
      </c>
      <c r="AI4410" t="s">
        <v>66</v>
      </c>
      <c r="AJ4410">
        <v>17969000</v>
      </c>
    </row>
    <row r="4411" spans="1:36" x14ac:dyDescent="0.25">
      <c r="A4411">
        <v>641062</v>
      </c>
      <c r="B4411" t="s">
        <v>20055</v>
      </c>
      <c r="C4411" t="s">
        <v>68</v>
      </c>
      <c r="D4411" t="s">
        <v>3918</v>
      </c>
      <c r="E4411" t="s">
        <v>3919</v>
      </c>
      <c r="F4411" t="s">
        <v>71</v>
      </c>
      <c r="G4411" t="s">
        <v>72</v>
      </c>
      <c r="H4411" t="s">
        <v>20056</v>
      </c>
      <c r="I4411" t="s">
        <v>1664</v>
      </c>
      <c r="J4411" t="s">
        <v>20057</v>
      </c>
      <c r="K4411" t="s">
        <v>1666</v>
      </c>
      <c r="L4411" s="8">
        <v>31594</v>
      </c>
      <c r="M4411" t="s">
        <v>58</v>
      </c>
      <c r="N4411" t="s">
        <v>77</v>
      </c>
      <c r="P4411" t="s">
        <v>20058</v>
      </c>
      <c r="Q4411" s="8">
        <v>23429</v>
      </c>
      <c r="R4411" t="s">
        <v>61</v>
      </c>
      <c r="S4411" s="8">
        <v>31594</v>
      </c>
      <c r="T4411" s="8">
        <v>43891</v>
      </c>
      <c r="U4411" t="s">
        <v>20059</v>
      </c>
      <c r="V4411" t="s">
        <v>988</v>
      </c>
      <c r="W4411" t="s">
        <v>64</v>
      </c>
      <c r="X4411" t="s">
        <v>65</v>
      </c>
      <c r="Y4411">
        <v>-200000</v>
      </c>
      <c r="Z4411">
        <v>-30000</v>
      </c>
      <c r="AB4411">
        <v>-130000</v>
      </c>
      <c r="AD4411">
        <v>6055000</v>
      </c>
      <c r="AE4411">
        <v>3809000</v>
      </c>
      <c r="AF4411">
        <v>4871000</v>
      </c>
      <c r="AG4411">
        <v>2</v>
      </c>
      <c r="AH4411">
        <v>1</v>
      </c>
      <c r="AI4411" t="s">
        <v>66</v>
      </c>
      <c r="AJ4411">
        <v>14735000</v>
      </c>
    </row>
    <row r="4412" spans="1:36" x14ac:dyDescent="0.25">
      <c r="A4412">
        <v>641063</v>
      </c>
      <c r="B4412" t="s">
        <v>20060</v>
      </c>
      <c r="C4412" t="s">
        <v>68</v>
      </c>
      <c r="D4412" t="s">
        <v>433</v>
      </c>
      <c r="E4412" t="s">
        <v>434</v>
      </c>
      <c r="F4412" t="s">
        <v>71</v>
      </c>
      <c r="G4412" t="s">
        <v>72</v>
      </c>
      <c r="H4412" t="s">
        <v>7351</v>
      </c>
      <c r="I4412" t="s">
        <v>1382</v>
      </c>
      <c r="J4412" t="s">
        <v>20061</v>
      </c>
      <c r="K4412" t="s">
        <v>1384</v>
      </c>
      <c r="L4412" s="8">
        <v>31594</v>
      </c>
      <c r="M4412" t="s">
        <v>58</v>
      </c>
      <c r="N4412" t="s">
        <v>77</v>
      </c>
      <c r="P4412" t="s">
        <v>404</v>
      </c>
      <c r="Q4412" s="8">
        <v>23676</v>
      </c>
      <c r="R4412" t="s">
        <v>61</v>
      </c>
      <c r="S4412" s="8">
        <v>31594</v>
      </c>
      <c r="T4412" s="8">
        <v>44136</v>
      </c>
      <c r="U4412" t="s">
        <v>20062</v>
      </c>
      <c r="V4412" t="s">
        <v>404</v>
      </c>
      <c r="W4412" t="s">
        <v>64</v>
      </c>
      <c r="X4412" t="s">
        <v>65</v>
      </c>
      <c r="Y4412">
        <v>-100000</v>
      </c>
      <c r="Z4412">
        <v>-30000</v>
      </c>
      <c r="AB4412">
        <v>-4055740</v>
      </c>
      <c r="AD4412">
        <v>6536000</v>
      </c>
      <c r="AE4412">
        <v>4109000</v>
      </c>
      <c r="AF4412">
        <v>4871000</v>
      </c>
      <c r="AG4412">
        <v>2</v>
      </c>
      <c r="AH4412">
        <v>1</v>
      </c>
      <c r="AI4412" t="s">
        <v>66</v>
      </c>
      <c r="AJ4412">
        <v>15516000</v>
      </c>
    </row>
    <row r="4413" spans="1:36" x14ac:dyDescent="0.25">
      <c r="A4413">
        <v>641064</v>
      </c>
      <c r="B4413" t="s">
        <v>20063</v>
      </c>
      <c r="C4413" t="s">
        <v>68</v>
      </c>
      <c r="D4413" t="s">
        <v>955</v>
      </c>
      <c r="E4413" t="s">
        <v>956</v>
      </c>
      <c r="F4413" t="s">
        <v>71</v>
      </c>
      <c r="G4413" t="s">
        <v>72</v>
      </c>
      <c r="H4413" t="s">
        <v>20064</v>
      </c>
      <c r="I4413" t="s">
        <v>3422</v>
      </c>
      <c r="J4413" t="s">
        <v>20065</v>
      </c>
      <c r="K4413" t="s">
        <v>6989</v>
      </c>
      <c r="L4413" s="8">
        <v>31594</v>
      </c>
      <c r="M4413" t="s">
        <v>58</v>
      </c>
      <c r="N4413" t="s">
        <v>77</v>
      </c>
      <c r="P4413" t="s">
        <v>1378</v>
      </c>
      <c r="Q4413" s="8">
        <v>23627</v>
      </c>
      <c r="R4413" t="s">
        <v>61</v>
      </c>
      <c r="S4413" s="8">
        <v>31594</v>
      </c>
      <c r="T4413" s="8">
        <v>44105</v>
      </c>
      <c r="U4413" t="s">
        <v>20066</v>
      </c>
      <c r="V4413" t="s">
        <v>8859</v>
      </c>
      <c r="W4413" t="s">
        <v>64</v>
      </c>
      <c r="X4413" t="s">
        <v>65</v>
      </c>
      <c r="Y4413">
        <v>-200000</v>
      </c>
      <c r="Z4413">
        <v>-30000</v>
      </c>
      <c r="AA4413">
        <v>-3612000</v>
      </c>
      <c r="AB4413">
        <v>-125000</v>
      </c>
      <c r="AD4413">
        <v>6238000</v>
      </c>
      <c r="AE4413">
        <v>3923000</v>
      </c>
      <c r="AF4413">
        <v>4871000</v>
      </c>
      <c r="AG4413">
        <v>2</v>
      </c>
      <c r="AH4413">
        <v>1</v>
      </c>
      <c r="AI4413" t="s">
        <v>66</v>
      </c>
      <c r="AJ4413">
        <v>15032000</v>
      </c>
    </row>
    <row r="4414" spans="1:36" x14ac:dyDescent="0.25">
      <c r="A4414">
        <v>641065</v>
      </c>
      <c r="B4414" t="s">
        <v>20067</v>
      </c>
      <c r="C4414" t="s">
        <v>68</v>
      </c>
      <c r="D4414" t="s">
        <v>716</v>
      </c>
      <c r="E4414" t="s">
        <v>717</v>
      </c>
      <c r="F4414" t="s">
        <v>71</v>
      </c>
      <c r="G4414" t="s">
        <v>72</v>
      </c>
      <c r="H4414" t="s">
        <v>8851</v>
      </c>
      <c r="I4414" t="s">
        <v>985</v>
      </c>
      <c r="J4414" t="s">
        <v>20068</v>
      </c>
      <c r="K4414" t="s">
        <v>1418</v>
      </c>
      <c r="L4414" s="8">
        <v>31594</v>
      </c>
      <c r="M4414" t="s">
        <v>58</v>
      </c>
      <c r="N4414" t="s">
        <v>77</v>
      </c>
      <c r="P4414" t="s">
        <v>80</v>
      </c>
      <c r="Q4414" s="8">
        <v>23548</v>
      </c>
      <c r="R4414" t="s">
        <v>61</v>
      </c>
      <c r="S4414" s="8">
        <v>31594</v>
      </c>
      <c r="T4414" s="8">
        <v>44013</v>
      </c>
      <c r="U4414" t="s">
        <v>20069</v>
      </c>
      <c r="V4414" t="s">
        <v>8883</v>
      </c>
      <c r="W4414" t="s">
        <v>64</v>
      </c>
      <c r="X4414" t="s">
        <v>65</v>
      </c>
      <c r="Y4414">
        <v>-140000</v>
      </c>
      <c r="Z4414">
        <v>-30000</v>
      </c>
      <c r="AA4414">
        <v>-2292000</v>
      </c>
      <c r="AD4414">
        <v>6900000</v>
      </c>
      <c r="AE4414">
        <v>4218000</v>
      </c>
      <c r="AF4414">
        <v>4871000</v>
      </c>
      <c r="AG4414">
        <v>2</v>
      </c>
      <c r="AH4414">
        <v>1</v>
      </c>
      <c r="AI4414" t="s">
        <v>66</v>
      </c>
      <c r="AJ4414">
        <v>15989000</v>
      </c>
    </row>
    <row r="4415" spans="1:36" x14ac:dyDescent="0.25">
      <c r="A4415">
        <v>641066</v>
      </c>
      <c r="B4415" t="s">
        <v>20070</v>
      </c>
      <c r="C4415" t="s">
        <v>68</v>
      </c>
      <c r="D4415" t="s">
        <v>468</v>
      </c>
      <c r="E4415" t="s">
        <v>469</v>
      </c>
      <c r="F4415" t="s">
        <v>71</v>
      </c>
      <c r="G4415" t="s">
        <v>72</v>
      </c>
      <c r="H4415" t="s">
        <v>820</v>
      </c>
      <c r="I4415" t="s">
        <v>621</v>
      </c>
      <c r="J4415" t="s">
        <v>20071</v>
      </c>
      <c r="K4415" t="s">
        <v>3750</v>
      </c>
      <c r="L4415" s="8">
        <v>31594</v>
      </c>
      <c r="M4415" t="s">
        <v>58</v>
      </c>
      <c r="N4415" t="s">
        <v>77</v>
      </c>
      <c r="P4415" t="s">
        <v>20072</v>
      </c>
      <c r="Q4415" s="8">
        <v>23481</v>
      </c>
      <c r="R4415" t="s">
        <v>61</v>
      </c>
      <c r="S4415" s="8">
        <v>31594</v>
      </c>
      <c r="T4415" s="8">
        <v>43952</v>
      </c>
      <c r="U4415" t="s">
        <v>20073</v>
      </c>
      <c r="V4415" t="s">
        <v>615</v>
      </c>
      <c r="W4415" t="s">
        <v>64</v>
      </c>
      <c r="X4415" t="s">
        <v>65</v>
      </c>
      <c r="Y4415">
        <v>-125000</v>
      </c>
      <c r="Z4415">
        <v>-30000</v>
      </c>
      <c r="AA4415">
        <v>-6609000</v>
      </c>
      <c r="AD4415">
        <v>6800000</v>
      </c>
      <c r="AE4415">
        <v>4157000</v>
      </c>
      <c r="AF4415">
        <v>4871000</v>
      </c>
      <c r="AG4415">
        <v>2</v>
      </c>
      <c r="AH4415">
        <v>1</v>
      </c>
      <c r="AI4415" t="s">
        <v>66</v>
      </c>
      <c r="AJ4415">
        <v>15828000</v>
      </c>
    </row>
    <row r="4416" spans="1:36" x14ac:dyDescent="0.25">
      <c r="A4416">
        <v>641067</v>
      </c>
      <c r="B4416" t="s">
        <v>12894</v>
      </c>
      <c r="C4416" t="s">
        <v>68</v>
      </c>
      <c r="D4416" t="s">
        <v>982</v>
      </c>
      <c r="E4416" t="s">
        <v>983</v>
      </c>
      <c r="F4416" t="s">
        <v>71</v>
      </c>
      <c r="G4416" t="s">
        <v>72</v>
      </c>
      <c r="H4416" t="s">
        <v>20074</v>
      </c>
      <c r="I4416" t="s">
        <v>1021</v>
      </c>
      <c r="J4416" t="s">
        <v>20075</v>
      </c>
      <c r="K4416" t="s">
        <v>1023</v>
      </c>
      <c r="L4416" s="8">
        <v>31594</v>
      </c>
      <c r="M4416" t="s">
        <v>58</v>
      </c>
      <c r="N4416" t="s">
        <v>77</v>
      </c>
      <c r="P4416" t="s">
        <v>404</v>
      </c>
      <c r="Q4416" s="8">
        <v>23447</v>
      </c>
      <c r="R4416" t="s">
        <v>61</v>
      </c>
      <c r="S4416" s="8">
        <v>31594</v>
      </c>
      <c r="T4416" s="8">
        <v>43922</v>
      </c>
      <c r="U4416" t="s">
        <v>20076</v>
      </c>
      <c r="V4416" t="s">
        <v>626</v>
      </c>
      <c r="W4416" t="s">
        <v>64</v>
      </c>
      <c r="X4416" t="s">
        <v>65</v>
      </c>
      <c r="Y4416">
        <v>-1100000</v>
      </c>
      <c r="Z4416">
        <v>-30000</v>
      </c>
      <c r="AA4416">
        <v>-4334000</v>
      </c>
      <c r="AB4416">
        <v>-1302600</v>
      </c>
      <c r="AD4416">
        <v>6833000</v>
      </c>
      <c r="AE4416">
        <v>4178000</v>
      </c>
      <c r="AF4416">
        <v>4871000</v>
      </c>
      <c r="AG4416">
        <v>2</v>
      </c>
      <c r="AH4416">
        <v>1</v>
      </c>
      <c r="AI4416" t="s">
        <v>66</v>
      </c>
      <c r="AJ4416">
        <v>15882000</v>
      </c>
    </row>
    <row r="4417" spans="1:36" x14ac:dyDescent="0.25">
      <c r="A4417">
        <v>641068</v>
      </c>
      <c r="B4417" t="s">
        <v>20077</v>
      </c>
      <c r="C4417" t="s">
        <v>68</v>
      </c>
      <c r="D4417" t="s">
        <v>955</v>
      </c>
      <c r="E4417" t="s">
        <v>956</v>
      </c>
      <c r="F4417" t="s">
        <v>71</v>
      </c>
      <c r="G4417" t="s">
        <v>72</v>
      </c>
      <c r="H4417" t="s">
        <v>18929</v>
      </c>
      <c r="I4417" t="s">
        <v>1007</v>
      </c>
      <c r="J4417" t="s">
        <v>20078</v>
      </c>
      <c r="K4417" t="s">
        <v>2477</v>
      </c>
      <c r="L4417" s="8">
        <v>31594</v>
      </c>
      <c r="M4417" t="s">
        <v>58</v>
      </c>
      <c r="N4417" t="s">
        <v>185</v>
      </c>
      <c r="P4417" t="s">
        <v>404</v>
      </c>
      <c r="Q4417" s="8">
        <v>23529</v>
      </c>
      <c r="R4417" t="s">
        <v>61</v>
      </c>
      <c r="S4417" s="8">
        <v>31594</v>
      </c>
      <c r="T4417" s="8">
        <v>44013</v>
      </c>
      <c r="U4417" t="s">
        <v>20079</v>
      </c>
      <c r="V4417" t="s">
        <v>626</v>
      </c>
      <c r="W4417" t="s">
        <v>64</v>
      </c>
      <c r="X4417" t="s">
        <v>65</v>
      </c>
      <c r="Y4417">
        <v>-100000</v>
      </c>
      <c r="Z4417">
        <v>-30000</v>
      </c>
      <c r="AB4417">
        <v>-125000</v>
      </c>
      <c r="AC4417">
        <v>-3075809</v>
      </c>
      <c r="AD4417">
        <v>6100000</v>
      </c>
      <c r="AE4417">
        <v>3734000</v>
      </c>
      <c r="AF4417">
        <v>2895000</v>
      </c>
      <c r="AG4417">
        <v>2</v>
      </c>
      <c r="AH4417">
        <v>1</v>
      </c>
      <c r="AI4417" t="s">
        <v>66</v>
      </c>
      <c r="AJ4417">
        <v>12729000</v>
      </c>
    </row>
    <row r="4418" spans="1:36" x14ac:dyDescent="0.25">
      <c r="A4418">
        <v>641069</v>
      </c>
      <c r="B4418" t="s">
        <v>20080</v>
      </c>
      <c r="C4418" t="s">
        <v>68</v>
      </c>
      <c r="D4418" t="s">
        <v>433</v>
      </c>
      <c r="E4418" t="s">
        <v>434</v>
      </c>
      <c r="F4418" t="s">
        <v>71</v>
      </c>
      <c r="G4418" t="s">
        <v>72</v>
      </c>
      <c r="H4418" t="s">
        <v>13310</v>
      </c>
      <c r="I4418" t="s">
        <v>767</v>
      </c>
      <c r="J4418" t="s">
        <v>20081</v>
      </c>
      <c r="K4418" t="s">
        <v>769</v>
      </c>
      <c r="L4418" s="8">
        <v>31594</v>
      </c>
      <c r="M4418" t="s">
        <v>58</v>
      </c>
      <c r="N4418" t="s">
        <v>77</v>
      </c>
      <c r="P4418" t="s">
        <v>151</v>
      </c>
      <c r="Q4418" s="8">
        <v>23533</v>
      </c>
      <c r="R4418" t="s">
        <v>61</v>
      </c>
      <c r="S4418" s="8">
        <v>31594</v>
      </c>
      <c r="T4418" s="8">
        <v>44013</v>
      </c>
      <c r="U4418" t="s">
        <v>20082</v>
      </c>
      <c r="V4418" t="s">
        <v>404</v>
      </c>
      <c r="W4418" t="s">
        <v>64</v>
      </c>
      <c r="X4418" t="s">
        <v>65</v>
      </c>
      <c r="Y4418">
        <v>-100000</v>
      </c>
      <c r="Z4418">
        <v>-30000</v>
      </c>
      <c r="AB4418">
        <v>-1970043</v>
      </c>
      <c r="AC4418">
        <v>-1770219</v>
      </c>
      <c r="AD4418">
        <v>6564000</v>
      </c>
      <c r="AE4418">
        <v>4126000</v>
      </c>
      <c r="AF4418">
        <v>4871000</v>
      </c>
      <c r="AG4418">
        <v>2</v>
      </c>
      <c r="AH4418">
        <v>1</v>
      </c>
      <c r="AI4418" t="s">
        <v>66</v>
      </c>
      <c r="AJ4418">
        <v>15561000</v>
      </c>
    </row>
    <row r="4419" spans="1:36" x14ac:dyDescent="0.25">
      <c r="A4419">
        <v>641071</v>
      </c>
      <c r="B4419" t="s">
        <v>20083</v>
      </c>
      <c r="C4419" t="s">
        <v>100</v>
      </c>
      <c r="D4419" t="s">
        <v>1648</v>
      </c>
      <c r="E4419" t="s">
        <v>1649</v>
      </c>
      <c r="F4419" t="s">
        <v>103</v>
      </c>
      <c r="G4419" t="s">
        <v>104</v>
      </c>
      <c r="H4419" t="s">
        <v>20084</v>
      </c>
      <c r="I4419" t="s">
        <v>758</v>
      </c>
      <c r="J4419" t="s">
        <v>20085</v>
      </c>
      <c r="K4419" t="s">
        <v>760</v>
      </c>
      <c r="L4419" s="8">
        <v>31413</v>
      </c>
      <c r="M4419" t="s">
        <v>58</v>
      </c>
      <c r="N4419" t="s">
        <v>77</v>
      </c>
      <c r="P4419" t="s">
        <v>1010</v>
      </c>
      <c r="Q4419" s="8">
        <v>23496</v>
      </c>
      <c r="R4419" t="s">
        <v>61</v>
      </c>
      <c r="S4419" s="8">
        <v>31413</v>
      </c>
      <c r="T4419" s="8">
        <v>43952</v>
      </c>
      <c r="U4419" t="s">
        <v>20086</v>
      </c>
      <c r="V4419" t="s">
        <v>1010</v>
      </c>
      <c r="W4419" t="s">
        <v>64</v>
      </c>
      <c r="X4419" t="s">
        <v>65</v>
      </c>
      <c r="Y4419">
        <v>-90000</v>
      </c>
      <c r="Z4419">
        <v>-30000</v>
      </c>
      <c r="AB4419">
        <v>-361000</v>
      </c>
      <c r="AD4419">
        <v>6042000</v>
      </c>
      <c r="AE4419">
        <v>3698000</v>
      </c>
      <c r="AF4419">
        <v>4871000</v>
      </c>
      <c r="AG4419">
        <v>2</v>
      </c>
      <c r="AH4419">
        <v>1</v>
      </c>
      <c r="AI4419" t="s">
        <v>66</v>
      </c>
      <c r="AJ4419">
        <v>14611000</v>
      </c>
    </row>
    <row r="4420" spans="1:36" x14ac:dyDescent="0.25">
      <c r="A4420">
        <v>641072</v>
      </c>
      <c r="B4420" t="s">
        <v>20087</v>
      </c>
      <c r="C4420" t="s">
        <v>190</v>
      </c>
      <c r="D4420" t="s">
        <v>191</v>
      </c>
      <c r="E4420" t="s">
        <v>192</v>
      </c>
      <c r="F4420" t="s">
        <v>193</v>
      </c>
      <c r="G4420" t="s">
        <v>194</v>
      </c>
      <c r="H4420" t="s">
        <v>20088</v>
      </c>
      <c r="I4420" t="s">
        <v>866</v>
      </c>
      <c r="J4420" t="s">
        <v>20089</v>
      </c>
      <c r="K4420" t="s">
        <v>11084</v>
      </c>
      <c r="L4420" s="8">
        <v>31656</v>
      </c>
      <c r="M4420" t="s">
        <v>58</v>
      </c>
      <c r="N4420" t="s">
        <v>59</v>
      </c>
      <c r="P4420" t="s">
        <v>151</v>
      </c>
      <c r="Q4420" s="8">
        <v>23678</v>
      </c>
      <c r="R4420" t="s">
        <v>61</v>
      </c>
      <c r="S4420" s="8">
        <v>31656</v>
      </c>
      <c r="T4420" s="8">
        <v>44136</v>
      </c>
      <c r="U4420" t="s">
        <v>20090</v>
      </c>
      <c r="V4420" t="s">
        <v>726</v>
      </c>
      <c r="W4420" t="s">
        <v>64</v>
      </c>
      <c r="X4420" t="s">
        <v>65</v>
      </c>
      <c r="Y4420">
        <v>-50000</v>
      </c>
      <c r="Z4420">
        <v>-30000</v>
      </c>
      <c r="AA4420">
        <v>-4142000</v>
      </c>
      <c r="AD4420">
        <v>7433000</v>
      </c>
      <c r="AE4420">
        <v>4667000</v>
      </c>
      <c r="AF4420">
        <v>7818000</v>
      </c>
      <c r="AG4420">
        <v>2</v>
      </c>
      <c r="AH4420">
        <v>1</v>
      </c>
      <c r="AI4420" t="s">
        <v>66</v>
      </c>
      <c r="AJ4420">
        <v>19918000</v>
      </c>
    </row>
    <row r="4421" spans="1:36" x14ac:dyDescent="0.25">
      <c r="A4421">
        <v>641073</v>
      </c>
      <c r="B4421" t="s">
        <v>20091</v>
      </c>
      <c r="C4421" t="s">
        <v>317</v>
      </c>
      <c r="D4421" t="s">
        <v>50</v>
      </c>
      <c r="E4421" t="s">
        <v>51</v>
      </c>
      <c r="F4421" t="s">
        <v>379</v>
      </c>
      <c r="G4421" t="s">
        <v>380</v>
      </c>
      <c r="H4421" t="s">
        <v>20092</v>
      </c>
      <c r="I4421" t="s">
        <v>20093</v>
      </c>
      <c r="J4421" t="s">
        <v>20094</v>
      </c>
      <c r="K4421" t="s">
        <v>20095</v>
      </c>
      <c r="L4421" s="8">
        <v>31656</v>
      </c>
      <c r="M4421" t="s">
        <v>58</v>
      </c>
      <c r="N4421" t="s">
        <v>77</v>
      </c>
      <c r="P4421" t="s">
        <v>1003</v>
      </c>
      <c r="Q4421" s="8">
        <v>23461</v>
      </c>
      <c r="R4421" t="s">
        <v>61</v>
      </c>
      <c r="S4421" s="8">
        <v>31656</v>
      </c>
      <c r="T4421" s="8">
        <v>43922</v>
      </c>
      <c r="U4421" t="s">
        <v>20096</v>
      </c>
      <c r="V4421" t="s">
        <v>499</v>
      </c>
      <c r="W4421" t="s">
        <v>64</v>
      </c>
      <c r="X4421" t="s">
        <v>65</v>
      </c>
      <c r="Y4421">
        <v>-50000</v>
      </c>
      <c r="Z4421">
        <v>-30000</v>
      </c>
      <c r="AD4421">
        <v>6588000</v>
      </c>
      <c r="AE4421">
        <v>4030000</v>
      </c>
      <c r="AF4421">
        <v>4871000</v>
      </c>
      <c r="AG4421">
        <v>2</v>
      </c>
      <c r="AH4421">
        <v>1</v>
      </c>
      <c r="AI4421" t="s">
        <v>66</v>
      </c>
      <c r="AJ4421">
        <v>15489000</v>
      </c>
    </row>
    <row r="4422" spans="1:36" x14ac:dyDescent="0.25">
      <c r="A4422">
        <v>641074</v>
      </c>
      <c r="B4422" t="s">
        <v>20097</v>
      </c>
      <c r="C4422" t="s">
        <v>317</v>
      </c>
      <c r="D4422" t="s">
        <v>50</v>
      </c>
      <c r="E4422" t="s">
        <v>51</v>
      </c>
      <c r="F4422" t="s">
        <v>379</v>
      </c>
      <c r="G4422" t="s">
        <v>380</v>
      </c>
      <c r="H4422" t="s">
        <v>11003</v>
      </c>
      <c r="I4422" t="s">
        <v>11004</v>
      </c>
      <c r="J4422" t="s">
        <v>20098</v>
      </c>
      <c r="K4422" t="s">
        <v>20099</v>
      </c>
      <c r="L4422" s="8">
        <v>31656</v>
      </c>
      <c r="M4422" t="s">
        <v>58</v>
      </c>
      <c r="N4422" t="s">
        <v>77</v>
      </c>
      <c r="P4422" t="s">
        <v>2482</v>
      </c>
      <c r="Q4422" s="8">
        <v>23518</v>
      </c>
      <c r="R4422" t="s">
        <v>61</v>
      </c>
      <c r="S4422" s="8">
        <v>31656</v>
      </c>
      <c r="T4422" s="8">
        <v>43983</v>
      </c>
      <c r="U4422" t="s">
        <v>20100</v>
      </c>
      <c r="V4422" t="s">
        <v>542</v>
      </c>
      <c r="W4422" t="s">
        <v>64</v>
      </c>
      <c r="X4422" t="s">
        <v>65</v>
      </c>
      <c r="Y4422">
        <v>-28000</v>
      </c>
      <c r="Z4422">
        <v>-30000</v>
      </c>
      <c r="AA4422">
        <v>-2709000</v>
      </c>
      <c r="AB4422">
        <v>-396631</v>
      </c>
      <c r="AD4422">
        <v>7841000</v>
      </c>
      <c r="AE4422">
        <v>4788000</v>
      </c>
      <c r="AF4422">
        <v>4871000</v>
      </c>
      <c r="AG4422">
        <v>2</v>
      </c>
      <c r="AH4422">
        <v>1</v>
      </c>
      <c r="AI4422" t="s">
        <v>66</v>
      </c>
      <c r="AJ4422">
        <v>17500000</v>
      </c>
    </row>
    <row r="4423" spans="1:36" x14ac:dyDescent="0.25">
      <c r="A4423">
        <v>641077</v>
      </c>
      <c r="B4423" t="s">
        <v>20101</v>
      </c>
      <c r="C4423" t="s">
        <v>119</v>
      </c>
      <c r="D4423" t="s">
        <v>50</v>
      </c>
      <c r="E4423" t="s">
        <v>51</v>
      </c>
      <c r="F4423" t="s">
        <v>122</v>
      </c>
      <c r="G4423" t="s">
        <v>123</v>
      </c>
      <c r="H4423" t="s">
        <v>4833</v>
      </c>
      <c r="I4423" t="s">
        <v>2070</v>
      </c>
      <c r="J4423" t="s">
        <v>20102</v>
      </c>
      <c r="K4423" t="s">
        <v>4835</v>
      </c>
      <c r="L4423" s="8">
        <v>31656</v>
      </c>
      <c r="M4423" t="s">
        <v>58</v>
      </c>
      <c r="N4423" t="s">
        <v>77</v>
      </c>
      <c r="P4423" t="s">
        <v>151</v>
      </c>
      <c r="Q4423" s="8">
        <v>23669</v>
      </c>
      <c r="R4423" t="s">
        <v>61</v>
      </c>
      <c r="S4423" s="8">
        <v>31656</v>
      </c>
      <c r="T4423" s="8">
        <v>44136</v>
      </c>
      <c r="U4423" t="s">
        <v>20103</v>
      </c>
      <c r="V4423" t="s">
        <v>513</v>
      </c>
      <c r="W4423" t="s">
        <v>64</v>
      </c>
      <c r="X4423" t="s">
        <v>65</v>
      </c>
      <c r="Z4423">
        <v>-30000</v>
      </c>
      <c r="AD4423">
        <v>7952000</v>
      </c>
      <c r="AE4423">
        <v>4855000</v>
      </c>
      <c r="AF4423">
        <v>4871000</v>
      </c>
      <c r="AG4423">
        <v>2</v>
      </c>
      <c r="AH4423">
        <v>1</v>
      </c>
      <c r="AI4423" t="s">
        <v>66</v>
      </c>
      <c r="AJ4423">
        <v>17678000</v>
      </c>
    </row>
    <row r="4424" spans="1:36" x14ac:dyDescent="0.25">
      <c r="A4424">
        <v>641078</v>
      </c>
      <c r="B4424" t="s">
        <v>20104</v>
      </c>
      <c r="C4424" t="s">
        <v>119</v>
      </c>
      <c r="D4424" t="s">
        <v>50</v>
      </c>
      <c r="E4424" t="s">
        <v>51</v>
      </c>
      <c r="F4424" t="s">
        <v>122</v>
      </c>
      <c r="G4424" t="s">
        <v>123</v>
      </c>
      <c r="H4424" t="s">
        <v>20105</v>
      </c>
      <c r="I4424" t="s">
        <v>767</v>
      </c>
      <c r="J4424" t="s">
        <v>20106</v>
      </c>
      <c r="K4424" t="s">
        <v>1162</v>
      </c>
      <c r="L4424" s="8">
        <v>31656</v>
      </c>
      <c r="M4424" t="s">
        <v>58</v>
      </c>
      <c r="N4424" t="s">
        <v>185</v>
      </c>
      <c r="P4424" t="s">
        <v>602</v>
      </c>
      <c r="Q4424" s="8">
        <v>23519</v>
      </c>
      <c r="R4424" t="s">
        <v>61</v>
      </c>
      <c r="S4424" s="8">
        <v>31656</v>
      </c>
      <c r="T4424" s="8">
        <v>43983</v>
      </c>
      <c r="U4424" t="s">
        <v>20107</v>
      </c>
      <c r="V4424" t="s">
        <v>483</v>
      </c>
      <c r="W4424" t="s">
        <v>64</v>
      </c>
      <c r="X4424" t="s">
        <v>65</v>
      </c>
      <c r="Y4424">
        <v>-50000</v>
      </c>
      <c r="Z4424">
        <v>-30000</v>
      </c>
      <c r="AD4424">
        <v>5969000</v>
      </c>
      <c r="AE4424">
        <v>3654000</v>
      </c>
      <c r="AF4424">
        <v>2895000</v>
      </c>
      <c r="AG4424">
        <v>2</v>
      </c>
      <c r="AH4424">
        <v>1</v>
      </c>
      <c r="AI4424" t="s">
        <v>66</v>
      </c>
      <c r="AJ4424">
        <v>12518000</v>
      </c>
    </row>
    <row r="4425" spans="1:36" x14ac:dyDescent="0.25">
      <c r="A4425">
        <v>641079</v>
      </c>
      <c r="B4425" t="s">
        <v>20108</v>
      </c>
      <c r="C4425" t="s">
        <v>190</v>
      </c>
      <c r="D4425" t="s">
        <v>7552</v>
      </c>
      <c r="E4425" t="s">
        <v>7553</v>
      </c>
      <c r="F4425" t="s">
        <v>193</v>
      </c>
      <c r="G4425" t="s">
        <v>194</v>
      </c>
      <c r="H4425" t="s">
        <v>20109</v>
      </c>
      <c r="I4425" t="s">
        <v>3074</v>
      </c>
      <c r="J4425" t="s">
        <v>20110</v>
      </c>
      <c r="K4425" t="s">
        <v>3076</v>
      </c>
      <c r="L4425" s="8">
        <v>31656</v>
      </c>
      <c r="M4425" t="s">
        <v>58</v>
      </c>
      <c r="N4425" t="s">
        <v>59</v>
      </c>
      <c r="P4425" t="s">
        <v>109</v>
      </c>
      <c r="Q4425" s="8">
        <v>23573</v>
      </c>
      <c r="R4425" t="s">
        <v>61</v>
      </c>
      <c r="S4425" s="8">
        <v>31656</v>
      </c>
      <c r="T4425" s="8">
        <v>44044</v>
      </c>
      <c r="U4425" t="s">
        <v>20111</v>
      </c>
      <c r="V4425" t="s">
        <v>130</v>
      </c>
      <c r="W4425" t="s">
        <v>64</v>
      </c>
      <c r="X4425" t="s">
        <v>65</v>
      </c>
      <c r="Y4425">
        <v>-100000</v>
      </c>
      <c r="Z4425">
        <v>-30000</v>
      </c>
      <c r="AA4425">
        <v>-2917000</v>
      </c>
      <c r="AB4425">
        <v>-10850125</v>
      </c>
      <c r="AD4425">
        <v>8524000</v>
      </c>
      <c r="AE4425">
        <v>5345000</v>
      </c>
      <c r="AF4425">
        <v>7818000</v>
      </c>
      <c r="AG4425">
        <v>2</v>
      </c>
      <c r="AH4425">
        <v>1</v>
      </c>
      <c r="AI4425" t="s">
        <v>66</v>
      </c>
      <c r="AJ4425">
        <v>21687000</v>
      </c>
    </row>
    <row r="4426" spans="1:36" x14ac:dyDescent="0.25">
      <c r="A4426">
        <v>641081</v>
      </c>
      <c r="B4426" t="s">
        <v>20112</v>
      </c>
      <c r="C4426" t="s">
        <v>119</v>
      </c>
      <c r="D4426" t="s">
        <v>50</v>
      </c>
      <c r="E4426" t="s">
        <v>51</v>
      </c>
      <c r="F4426" t="s">
        <v>122</v>
      </c>
      <c r="G4426" t="s">
        <v>123</v>
      </c>
      <c r="H4426" t="s">
        <v>10329</v>
      </c>
      <c r="I4426" t="s">
        <v>866</v>
      </c>
      <c r="J4426" t="s">
        <v>2614</v>
      </c>
      <c r="K4426" t="s">
        <v>2142</v>
      </c>
      <c r="L4426" s="8">
        <v>31656</v>
      </c>
      <c r="M4426" t="s">
        <v>58</v>
      </c>
      <c r="N4426" t="s">
        <v>77</v>
      </c>
      <c r="P4426" t="s">
        <v>151</v>
      </c>
      <c r="Q4426" s="8">
        <v>23610</v>
      </c>
      <c r="R4426" t="s">
        <v>61</v>
      </c>
      <c r="S4426" s="8">
        <v>31656</v>
      </c>
      <c r="T4426" s="8">
        <v>44075</v>
      </c>
      <c r="U4426" t="s">
        <v>20113</v>
      </c>
      <c r="V4426" t="s">
        <v>483</v>
      </c>
      <c r="W4426" t="s">
        <v>64</v>
      </c>
      <c r="X4426" t="s">
        <v>65</v>
      </c>
      <c r="Y4426">
        <v>-100000</v>
      </c>
      <c r="Z4426">
        <v>-30000</v>
      </c>
      <c r="AC4426">
        <v>-2185936</v>
      </c>
      <c r="AD4426">
        <v>6688000</v>
      </c>
      <c r="AE4426">
        <v>3995000</v>
      </c>
      <c r="AF4426">
        <v>4871000</v>
      </c>
      <c r="AG4426">
        <v>2</v>
      </c>
      <c r="AH4426">
        <v>1</v>
      </c>
      <c r="AI4426" t="s">
        <v>66</v>
      </c>
      <c r="AJ4426">
        <v>15554000</v>
      </c>
    </row>
    <row r="4427" spans="1:36" x14ac:dyDescent="0.25">
      <c r="A4427">
        <v>641083</v>
      </c>
      <c r="B4427" t="s">
        <v>20114</v>
      </c>
      <c r="C4427" t="s">
        <v>119</v>
      </c>
      <c r="D4427" t="s">
        <v>50</v>
      </c>
      <c r="E4427" t="s">
        <v>51</v>
      </c>
      <c r="F4427" t="s">
        <v>122</v>
      </c>
      <c r="G4427" t="s">
        <v>123</v>
      </c>
      <c r="H4427" t="s">
        <v>18291</v>
      </c>
      <c r="I4427" t="s">
        <v>1504</v>
      </c>
      <c r="J4427" t="s">
        <v>20115</v>
      </c>
      <c r="K4427" t="s">
        <v>2644</v>
      </c>
      <c r="L4427" s="8">
        <v>31656</v>
      </c>
      <c r="M4427" t="s">
        <v>58</v>
      </c>
      <c r="N4427" t="s">
        <v>185</v>
      </c>
      <c r="P4427" t="s">
        <v>151</v>
      </c>
      <c r="Q4427" s="8">
        <v>23631</v>
      </c>
      <c r="R4427" t="s">
        <v>61</v>
      </c>
      <c r="S4427" s="8">
        <v>31656</v>
      </c>
      <c r="T4427" s="8">
        <v>44105</v>
      </c>
      <c r="U4427" t="s">
        <v>20116</v>
      </c>
      <c r="V4427" t="s">
        <v>483</v>
      </c>
      <c r="W4427" t="s">
        <v>64</v>
      </c>
      <c r="X4427" t="s">
        <v>65</v>
      </c>
      <c r="Y4427">
        <v>-45000</v>
      </c>
      <c r="Z4427">
        <v>-30000</v>
      </c>
      <c r="AD4427">
        <v>5533000</v>
      </c>
      <c r="AE4427">
        <v>3391000</v>
      </c>
      <c r="AF4427">
        <v>2895000</v>
      </c>
      <c r="AG4427">
        <v>2</v>
      </c>
      <c r="AH4427">
        <v>1</v>
      </c>
      <c r="AI4427" t="s">
        <v>66</v>
      </c>
      <c r="AJ4427">
        <v>11819000</v>
      </c>
    </row>
    <row r="4428" spans="1:36" x14ac:dyDescent="0.25">
      <c r="A4428">
        <v>641085</v>
      </c>
      <c r="B4428" t="s">
        <v>20117</v>
      </c>
      <c r="C4428" t="s">
        <v>119</v>
      </c>
      <c r="D4428" t="s">
        <v>50</v>
      </c>
      <c r="E4428" t="s">
        <v>51</v>
      </c>
      <c r="F4428" t="s">
        <v>122</v>
      </c>
      <c r="G4428" t="s">
        <v>123</v>
      </c>
      <c r="H4428" t="s">
        <v>20118</v>
      </c>
      <c r="I4428" t="s">
        <v>2905</v>
      </c>
      <c r="J4428" t="s">
        <v>20119</v>
      </c>
      <c r="K4428" t="s">
        <v>2907</v>
      </c>
      <c r="L4428" s="8">
        <v>31656</v>
      </c>
      <c r="M4428" t="s">
        <v>58</v>
      </c>
      <c r="N4428" t="s">
        <v>59</v>
      </c>
      <c r="P4428" t="s">
        <v>404</v>
      </c>
      <c r="Q4428" s="8">
        <v>23386</v>
      </c>
      <c r="R4428" t="s">
        <v>61</v>
      </c>
      <c r="S4428" s="8">
        <v>31656</v>
      </c>
      <c r="T4428" s="8">
        <v>43862</v>
      </c>
      <c r="U4428" t="s">
        <v>20120</v>
      </c>
      <c r="V4428" t="s">
        <v>130</v>
      </c>
      <c r="W4428" t="s">
        <v>64</v>
      </c>
      <c r="X4428" t="s">
        <v>65</v>
      </c>
      <c r="Y4428">
        <v>-100000</v>
      </c>
      <c r="Z4428">
        <v>-30000</v>
      </c>
      <c r="AD4428">
        <v>7916000</v>
      </c>
      <c r="AE4428">
        <v>4967000</v>
      </c>
      <c r="AF4428">
        <v>7818000</v>
      </c>
      <c r="AG4428">
        <v>2</v>
      </c>
      <c r="AH4428">
        <v>1</v>
      </c>
      <c r="AI4428" t="s">
        <v>66</v>
      </c>
      <c r="AJ4428">
        <v>20701000</v>
      </c>
    </row>
    <row r="4429" spans="1:36" x14ac:dyDescent="0.25">
      <c r="A4429">
        <v>641089</v>
      </c>
      <c r="B4429" t="s">
        <v>20121</v>
      </c>
      <c r="C4429" t="s">
        <v>317</v>
      </c>
      <c r="D4429" t="s">
        <v>50</v>
      </c>
      <c r="E4429" t="s">
        <v>51</v>
      </c>
      <c r="F4429" t="s">
        <v>379</v>
      </c>
      <c r="G4429" t="s">
        <v>380</v>
      </c>
      <c r="H4429" t="s">
        <v>2608</v>
      </c>
      <c r="I4429" t="s">
        <v>2609</v>
      </c>
      <c r="J4429" t="s">
        <v>20122</v>
      </c>
      <c r="K4429" t="s">
        <v>20123</v>
      </c>
      <c r="L4429" s="8">
        <v>31656</v>
      </c>
      <c r="M4429" t="s">
        <v>58</v>
      </c>
      <c r="N4429" t="s">
        <v>77</v>
      </c>
      <c r="P4429" t="s">
        <v>151</v>
      </c>
      <c r="Q4429" s="8">
        <v>23632</v>
      </c>
      <c r="R4429" t="s">
        <v>61</v>
      </c>
      <c r="S4429" s="8">
        <v>31656</v>
      </c>
      <c r="T4429" s="8">
        <v>44105</v>
      </c>
      <c r="U4429" t="s">
        <v>20124</v>
      </c>
      <c r="V4429" t="s">
        <v>542</v>
      </c>
      <c r="W4429" t="s">
        <v>64</v>
      </c>
      <c r="X4429" t="s">
        <v>65</v>
      </c>
      <c r="Y4429">
        <v>-50000</v>
      </c>
      <c r="Z4429">
        <v>-30000</v>
      </c>
      <c r="AC4429">
        <v>-8016161</v>
      </c>
      <c r="AD4429">
        <v>6559000</v>
      </c>
      <c r="AE4429">
        <v>3900000</v>
      </c>
      <c r="AF4429">
        <v>4871000</v>
      </c>
      <c r="AG4429">
        <v>2</v>
      </c>
      <c r="AH4429">
        <v>1</v>
      </c>
      <c r="AI4429" t="s">
        <v>66</v>
      </c>
      <c r="AJ4429">
        <v>15330000</v>
      </c>
    </row>
    <row r="4430" spans="1:36" x14ac:dyDescent="0.25">
      <c r="A4430">
        <v>641090</v>
      </c>
      <c r="B4430" t="s">
        <v>20125</v>
      </c>
      <c r="C4430" t="s">
        <v>119</v>
      </c>
      <c r="D4430" t="s">
        <v>50</v>
      </c>
      <c r="E4430" t="s">
        <v>51</v>
      </c>
      <c r="F4430" t="s">
        <v>122</v>
      </c>
      <c r="G4430" t="s">
        <v>123</v>
      </c>
      <c r="H4430" t="s">
        <v>20126</v>
      </c>
      <c r="I4430" t="s">
        <v>3059</v>
      </c>
      <c r="J4430" t="s">
        <v>20127</v>
      </c>
      <c r="K4430" t="s">
        <v>3061</v>
      </c>
      <c r="L4430" s="8">
        <v>31656</v>
      </c>
      <c r="M4430" t="s">
        <v>58</v>
      </c>
      <c r="N4430" t="s">
        <v>59</v>
      </c>
      <c r="P4430" t="s">
        <v>511</v>
      </c>
      <c r="Q4430" s="8">
        <v>23741</v>
      </c>
      <c r="R4430" t="s">
        <v>61</v>
      </c>
      <c r="S4430" s="8">
        <v>31656</v>
      </c>
      <c r="T4430" s="8">
        <v>44197</v>
      </c>
      <c r="U4430" t="s">
        <v>20128</v>
      </c>
      <c r="V4430" t="s">
        <v>130</v>
      </c>
      <c r="W4430" t="s">
        <v>64</v>
      </c>
      <c r="X4430" t="s">
        <v>65</v>
      </c>
      <c r="Y4430">
        <v>-100000</v>
      </c>
      <c r="Z4430">
        <v>-30000</v>
      </c>
      <c r="AA4430">
        <v>-4300000</v>
      </c>
      <c r="AC4430">
        <v>-5983334</v>
      </c>
      <c r="AD4430">
        <v>7245000</v>
      </c>
      <c r="AE4430">
        <v>4427000</v>
      </c>
      <c r="AF4430">
        <v>7818000</v>
      </c>
      <c r="AG4430">
        <v>2</v>
      </c>
      <c r="AH4430">
        <v>1</v>
      </c>
      <c r="AI4430" t="s">
        <v>66</v>
      </c>
      <c r="AJ4430">
        <v>19490000</v>
      </c>
    </row>
    <row r="4431" spans="1:36" x14ac:dyDescent="0.25">
      <c r="A4431">
        <v>641091</v>
      </c>
      <c r="B4431" t="s">
        <v>20129</v>
      </c>
      <c r="C4431" t="s">
        <v>119</v>
      </c>
      <c r="D4431" t="s">
        <v>120</v>
      </c>
      <c r="E4431" t="s">
        <v>121</v>
      </c>
      <c r="F4431" t="s">
        <v>122</v>
      </c>
      <c r="G4431" t="s">
        <v>123</v>
      </c>
      <c r="H4431" t="s">
        <v>20130</v>
      </c>
      <c r="I4431" t="s">
        <v>20131</v>
      </c>
      <c r="J4431" t="s">
        <v>20132</v>
      </c>
      <c r="K4431" t="s">
        <v>2389</v>
      </c>
      <c r="L4431" s="8">
        <v>31656</v>
      </c>
      <c r="M4431" t="s">
        <v>58</v>
      </c>
      <c r="N4431" t="s">
        <v>185</v>
      </c>
      <c r="P4431" t="s">
        <v>151</v>
      </c>
      <c r="Q4431" s="8">
        <v>23572</v>
      </c>
      <c r="R4431" t="s">
        <v>61</v>
      </c>
      <c r="S4431" s="8">
        <v>31656</v>
      </c>
      <c r="T4431" s="8">
        <v>44044</v>
      </c>
      <c r="U4431" t="s">
        <v>20133</v>
      </c>
      <c r="V4431" t="s">
        <v>130</v>
      </c>
      <c r="W4431" t="s">
        <v>64</v>
      </c>
      <c r="X4431" t="s">
        <v>65</v>
      </c>
      <c r="Y4431">
        <v>-150000</v>
      </c>
      <c r="Z4431">
        <v>-30000</v>
      </c>
      <c r="AA4431">
        <v>-2946000</v>
      </c>
      <c r="AC4431">
        <v>-677000</v>
      </c>
      <c r="AD4431">
        <v>5861000</v>
      </c>
      <c r="AE4431">
        <v>3589000</v>
      </c>
      <c r="AF4431">
        <v>2895000</v>
      </c>
      <c r="AG4431">
        <v>2</v>
      </c>
      <c r="AH4431">
        <v>1</v>
      </c>
      <c r="AI4431" t="s">
        <v>66</v>
      </c>
      <c r="AJ4431">
        <v>12345000</v>
      </c>
    </row>
    <row r="4432" spans="1:36" x14ac:dyDescent="0.25">
      <c r="A4432">
        <v>641092</v>
      </c>
      <c r="B4432" t="s">
        <v>4372</v>
      </c>
      <c r="C4432" t="s">
        <v>119</v>
      </c>
      <c r="D4432" t="s">
        <v>477</v>
      </c>
      <c r="E4432" t="s">
        <v>478</v>
      </c>
      <c r="F4432" t="s">
        <v>122</v>
      </c>
      <c r="G4432" t="s">
        <v>123</v>
      </c>
      <c r="H4432" t="s">
        <v>20134</v>
      </c>
      <c r="I4432" t="s">
        <v>7710</v>
      </c>
      <c r="J4432" t="s">
        <v>20135</v>
      </c>
      <c r="K4432" t="s">
        <v>7712</v>
      </c>
      <c r="L4432" s="8">
        <v>31656</v>
      </c>
      <c r="M4432" t="s">
        <v>58</v>
      </c>
      <c r="N4432" t="s">
        <v>185</v>
      </c>
      <c r="P4432" t="s">
        <v>151</v>
      </c>
      <c r="Q4432" s="8">
        <v>23631</v>
      </c>
      <c r="R4432" t="s">
        <v>61</v>
      </c>
      <c r="S4432" s="8">
        <v>31656</v>
      </c>
      <c r="T4432" s="8">
        <v>44105</v>
      </c>
      <c r="U4432" t="s">
        <v>20136</v>
      </c>
      <c r="V4432" t="s">
        <v>483</v>
      </c>
      <c r="W4432" t="s">
        <v>64</v>
      </c>
      <c r="X4432" t="s">
        <v>65</v>
      </c>
      <c r="Y4432">
        <v>-150000</v>
      </c>
      <c r="Z4432">
        <v>-30000</v>
      </c>
      <c r="AB4432">
        <v>-1083333</v>
      </c>
      <c r="AC4432">
        <v>-2885833</v>
      </c>
      <c r="AD4432">
        <v>5983000</v>
      </c>
      <c r="AE4432">
        <v>3664000</v>
      </c>
      <c r="AF4432">
        <v>2895000</v>
      </c>
      <c r="AG4432">
        <v>2</v>
      </c>
      <c r="AH4432">
        <v>1</v>
      </c>
      <c r="AI4432" t="s">
        <v>66</v>
      </c>
      <c r="AJ4432">
        <v>12542000</v>
      </c>
    </row>
    <row r="4433" spans="1:36" x14ac:dyDescent="0.25">
      <c r="A4433">
        <v>641093</v>
      </c>
      <c r="B4433" t="s">
        <v>20137</v>
      </c>
      <c r="C4433" t="s">
        <v>119</v>
      </c>
      <c r="D4433" t="s">
        <v>50</v>
      </c>
      <c r="E4433" t="s">
        <v>51</v>
      </c>
      <c r="F4433" t="s">
        <v>122</v>
      </c>
      <c r="G4433" t="s">
        <v>123</v>
      </c>
      <c r="H4433" t="s">
        <v>20138</v>
      </c>
      <c r="I4433" t="s">
        <v>1208</v>
      </c>
      <c r="J4433" t="s">
        <v>20139</v>
      </c>
      <c r="K4433" t="s">
        <v>1210</v>
      </c>
      <c r="L4433" s="8">
        <v>31656</v>
      </c>
      <c r="M4433" t="s">
        <v>58</v>
      </c>
      <c r="N4433" t="s">
        <v>185</v>
      </c>
      <c r="P4433" t="s">
        <v>151</v>
      </c>
      <c r="Q4433" s="8">
        <v>23616</v>
      </c>
      <c r="R4433" t="s">
        <v>161</v>
      </c>
      <c r="S4433" s="8">
        <v>31656</v>
      </c>
      <c r="T4433" s="8">
        <v>44075</v>
      </c>
      <c r="U4433" t="s">
        <v>20140</v>
      </c>
      <c r="V4433" t="s">
        <v>130</v>
      </c>
      <c r="W4433" t="s">
        <v>64</v>
      </c>
      <c r="X4433" t="s">
        <v>65</v>
      </c>
      <c r="Y4433">
        <v>-100000</v>
      </c>
      <c r="Z4433">
        <v>-30000</v>
      </c>
      <c r="AB4433">
        <v>-1000000</v>
      </c>
      <c r="AD4433">
        <v>5290000</v>
      </c>
      <c r="AE4433">
        <v>3244000</v>
      </c>
      <c r="AF4433">
        <v>2895000</v>
      </c>
      <c r="AG4433">
        <v>2</v>
      </c>
      <c r="AH4433">
        <v>1</v>
      </c>
      <c r="AI4433" t="s">
        <v>66</v>
      </c>
      <c r="AJ4433">
        <v>11429000</v>
      </c>
    </row>
    <row r="4434" spans="1:36" x14ac:dyDescent="0.25">
      <c r="A4434">
        <v>641095</v>
      </c>
      <c r="B4434" t="s">
        <v>20141</v>
      </c>
      <c r="C4434" t="s">
        <v>119</v>
      </c>
      <c r="D4434" t="s">
        <v>50</v>
      </c>
      <c r="E4434" t="s">
        <v>51</v>
      </c>
      <c r="F4434" t="s">
        <v>122</v>
      </c>
      <c r="G4434" t="s">
        <v>123</v>
      </c>
      <c r="H4434" t="s">
        <v>20142</v>
      </c>
      <c r="I4434" t="s">
        <v>1375</v>
      </c>
      <c r="J4434" t="s">
        <v>4113</v>
      </c>
      <c r="K4434" t="s">
        <v>5183</v>
      </c>
      <c r="L4434" s="8">
        <v>31656</v>
      </c>
      <c r="M4434" t="s">
        <v>58</v>
      </c>
      <c r="N4434" t="s">
        <v>77</v>
      </c>
      <c r="P4434" t="s">
        <v>151</v>
      </c>
      <c r="Q4434" s="8">
        <v>23612</v>
      </c>
      <c r="R4434" t="s">
        <v>161</v>
      </c>
      <c r="S4434" s="8">
        <v>31656</v>
      </c>
      <c r="T4434" s="8">
        <v>44075</v>
      </c>
      <c r="U4434" t="s">
        <v>20143</v>
      </c>
      <c r="V4434" t="s">
        <v>2435</v>
      </c>
      <c r="W4434" t="s">
        <v>64</v>
      </c>
      <c r="X4434" t="s">
        <v>65</v>
      </c>
      <c r="Y4434">
        <v>-100000</v>
      </c>
      <c r="Z4434">
        <v>-30000</v>
      </c>
      <c r="AB4434">
        <v>-1076478</v>
      </c>
      <c r="AC4434">
        <v>-3616583</v>
      </c>
      <c r="AD4434">
        <v>6076000</v>
      </c>
      <c r="AE4434">
        <v>3719000</v>
      </c>
      <c r="AF4434">
        <v>2895000</v>
      </c>
      <c r="AG4434">
        <v>2</v>
      </c>
      <c r="AH4434">
        <v>1</v>
      </c>
      <c r="AI4434" t="s">
        <v>66</v>
      </c>
      <c r="AJ4434">
        <v>12690000</v>
      </c>
    </row>
    <row r="4435" spans="1:36" x14ac:dyDescent="0.25">
      <c r="A4435">
        <v>641097</v>
      </c>
      <c r="B4435" t="s">
        <v>20144</v>
      </c>
      <c r="C4435" t="s">
        <v>119</v>
      </c>
      <c r="D4435" t="s">
        <v>2448</v>
      </c>
      <c r="E4435" t="s">
        <v>2449</v>
      </c>
      <c r="F4435" t="s">
        <v>122</v>
      </c>
      <c r="G4435" t="s">
        <v>123</v>
      </c>
      <c r="H4435" t="s">
        <v>16656</v>
      </c>
      <c r="I4435" t="s">
        <v>803</v>
      </c>
      <c r="J4435" t="s">
        <v>20145</v>
      </c>
      <c r="K4435" t="s">
        <v>5927</v>
      </c>
      <c r="L4435" s="8">
        <v>31656</v>
      </c>
      <c r="M4435" t="s">
        <v>58</v>
      </c>
      <c r="N4435" t="s">
        <v>185</v>
      </c>
      <c r="P4435" t="s">
        <v>186</v>
      </c>
      <c r="Q4435" s="8">
        <v>23440</v>
      </c>
      <c r="R4435" t="s">
        <v>161</v>
      </c>
      <c r="S4435" s="8">
        <v>31656</v>
      </c>
      <c r="T4435" s="8">
        <v>43922</v>
      </c>
      <c r="U4435" t="s">
        <v>20146</v>
      </c>
      <c r="V4435" t="s">
        <v>726</v>
      </c>
      <c r="W4435" t="s">
        <v>64</v>
      </c>
      <c r="X4435" t="s">
        <v>65</v>
      </c>
      <c r="Y4435">
        <v>-523000</v>
      </c>
      <c r="Z4435">
        <v>-30000</v>
      </c>
      <c r="AB4435">
        <v>-500000</v>
      </c>
      <c r="AD4435">
        <v>5911000</v>
      </c>
      <c r="AE4435">
        <v>3620000</v>
      </c>
      <c r="AF4435">
        <v>2895000</v>
      </c>
      <c r="AG4435">
        <v>2</v>
      </c>
      <c r="AH4435">
        <v>1</v>
      </c>
      <c r="AI4435" t="s">
        <v>66</v>
      </c>
      <c r="AJ4435">
        <v>12426000</v>
      </c>
    </row>
    <row r="4436" spans="1:36" x14ac:dyDescent="0.25">
      <c r="A4436">
        <v>641098</v>
      </c>
      <c r="B4436" t="s">
        <v>20147</v>
      </c>
      <c r="C4436" t="s">
        <v>119</v>
      </c>
      <c r="D4436" t="s">
        <v>50</v>
      </c>
      <c r="E4436" t="s">
        <v>51</v>
      </c>
      <c r="F4436" t="s">
        <v>122</v>
      </c>
      <c r="G4436" t="s">
        <v>123</v>
      </c>
      <c r="H4436" t="s">
        <v>9166</v>
      </c>
      <c r="I4436" t="s">
        <v>1583</v>
      </c>
      <c r="J4436" t="s">
        <v>20148</v>
      </c>
      <c r="K4436" t="s">
        <v>1585</v>
      </c>
      <c r="L4436" s="8">
        <v>31656</v>
      </c>
      <c r="M4436" t="s">
        <v>58</v>
      </c>
      <c r="N4436" t="s">
        <v>77</v>
      </c>
      <c r="P4436" t="s">
        <v>151</v>
      </c>
      <c r="Q4436" s="8">
        <v>23702</v>
      </c>
      <c r="R4436" t="s">
        <v>161</v>
      </c>
      <c r="S4436" s="8">
        <v>31656</v>
      </c>
      <c r="T4436" s="8">
        <v>44166</v>
      </c>
      <c r="U4436" t="s">
        <v>20149</v>
      </c>
      <c r="V4436" t="s">
        <v>519</v>
      </c>
      <c r="W4436" t="s">
        <v>64</v>
      </c>
      <c r="X4436" t="s">
        <v>65</v>
      </c>
      <c r="Y4436">
        <v>-100000</v>
      </c>
      <c r="Z4436">
        <v>-30000</v>
      </c>
      <c r="AA4436">
        <v>-2917000</v>
      </c>
      <c r="AB4436">
        <v>-350000</v>
      </c>
      <c r="AD4436">
        <v>7273000</v>
      </c>
      <c r="AE4436">
        <v>4444000</v>
      </c>
      <c r="AF4436">
        <v>4871000</v>
      </c>
      <c r="AG4436">
        <v>2</v>
      </c>
      <c r="AH4436">
        <v>1</v>
      </c>
      <c r="AI4436" t="s">
        <v>66</v>
      </c>
      <c r="AJ4436">
        <v>16588000</v>
      </c>
    </row>
    <row r="4437" spans="1:36" x14ac:dyDescent="0.25">
      <c r="A4437">
        <v>641099</v>
      </c>
      <c r="B4437" t="s">
        <v>20150</v>
      </c>
      <c r="C4437" t="s">
        <v>165</v>
      </c>
      <c r="D4437" t="s">
        <v>203</v>
      </c>
      <c r="E4437" t="s">
        <v>204</v>
      </c>
      <c r="F4437" t="s">
        <v>168</v>
      </c>
      <c r="G4437" t="s">
        <v>169</v>
      </c>
      <c r="H4437" t="s">
        <v>18200</v>
      </c>
      <c r="I4437" t="s">
        <v>15394</v>
      </c>
      <c r="J4437" t="s">
        <v>20151</v>
      </c>
      <c r="K4437" t="s">
        <v>20152</v>
      </c>
      <c r="L4437" s="8">
        <v>31656</v>
      </c>
      <c r="M4437" t="s">
        <v>58</v>
      </c>
      <c r="N4437" t="s">
        <v>77</v>
      </c>
      <c r="P4437" t="s">
        <v>615</v>
      </c>
      <c r="Q4437" s="8">
        <v>23593</v>
      </c>
      <c r="R4437" t="s">
        <v>161</v>
      </c>
      <c r="S4437" s="8">
        <v>31656</v>
      </c>
      <c r="T4437" s="8">
        <v>44075</v>
      </c>
      <c r="U4437" t="s">
        <v>20153</v>
      </c>
      <c r="V4437" t="s">
        <v>199</v>
      </c>
      <c r="W4437" t="s">
        <v>64</v>
      </c>
      <c r="X4437" t="s">
        <v>65</v>
      </c>
      <c r="Y4437">
        <v>-1070000</v>
      </c>
      <c r="Z4437">
        <v>-30000</v>
      </c>
      <c r="AB4437">
        <v>-600000</v>
      </c>
      <c r="AD4437">
        <v>6652000</v>
      </c>
      <c r="AE4437">
        <v>4068000</v>
      </c>
      <c r="AF4437">
        <v>4871000</v>
      </c>
      <c r="AG4437">
        <v>2</v>
      </c>
      <c r="AH4437">
        <v>1</v>
      </c>
      <c r="AI4437" t="s">
        <v>66</v>
      </c>
      <c r="AJ4437">
        <v>15591000</v>
      </c>
    </row>
    <row r="4438" spans="1:36" x14ac:dyDescent="0.25">
      <c r="A4438">
        <v>641100</v>
      </c>
      <c r="B4438" t="s">
        <v>20154</v>
      </c>
      <c r="C4438" t="s">
        <v>165</v>
      </c>
      <c r="D4438" t="s">
        <v>166</v>
      </c>
      <c r="E4438" t="s">
        <v>167</v>
      </c>
      <c r="F4438" t="s">
        <v>168</v>
      </c>
      <c r="G4438" t="s">
        <v>169</v>
      </c>
      <c r="H4438" t="s">
        <v>11468</v>
      </c>
      <c r="I4438" t="s">
        <v>1214</v>
      </c>
      <c r="J4438" t="s">
        <v>20155</v>
      </c>
      <c r="K4438" t="s">
        <v>1328</v>
      </c>
      <c r="L4438" s="8">
        <v>31656</v>
      </c>
      <c r="M4438" t="s">
        <v>58</v>
      </c>
      <c r="N4438" t="s">
        <v>185</v>
      </c>
      <c r="P4438" t="s">
        <v>151</v>
      </c>
      <c r="Q4438" s="8">
        <v>23563</v>
      </c>
      <c r="R4438" t="s">
        <v>161</v>
      </c>
      <c r="S4438" s="8">
        <v>31656</v>
      </c>
      <c r="T4438" s="8">
        <v>44044</v>
      </c>
      <c r="U4438" t="s">
        <v>20156</v>
      </c>
      <c r="V4438" t="s">
        <v>186</v>
      </c>
      <c r="W4438" t="s">
        <v>64</v>
      </c>
      <c r="X4438" t="s">
        <v>65</v>
      </c>
      <c r="Y4438">
        <v>-750000</v>
      </c>
      <c r="Z4438">
        <v>-30000</v>
      </c>
      <c r="AB4438">
        <v>-3366709</v>
      </c>
      <c r="AD4438">
        <v>5721000</v>
      </c>
      <c r="AE4438">
        <v>3505000</v>
      </c>
      <c r="AF4438">
        <v>2895000</v>
      </c>
      <c r="AG4438">
        <v>2</v>
      </c>
      <c r="AH4438">
        <v>1</v>
      </c>
      <c r="AI4438" t="s">
        <v>66</v>
      </c>
      <c r="AJ4438">
        <v>12121000</v>
      </c>
    </row>
    <row r="4439" spans="1:36" x14ac:dyDescent="0.25">
      <c r="A4439">
        <v>641103</v>
      </c>
      <c r="B4439" t="s">
        <v>20157</v>
      </c>
      <c r="C4439" t="s">
        <v>119</v>
      </c>
      <c r="D4439" t="s">
        <v>50</v>
      </c>
      <c r="E4439" t="s">
        <v>51</v>
      </c>
      <c r="F4439" t="s">
        <v>122</v>
      </c>
      <c r="G4439" t="s">
        <v>123</v>
      </c>
      <c r="H4439" t="s">
        <v>14623</v>
      </c>
      <c r="I4439" t="s">
        <v>2089</v>
      </c>
      <c r="J4439" t="s">
        <v>20158</v>
      </c>
      <c r="K4439" t="s">
        <v>2091</v>
      </c>
      <c r="L4439" s="8">
        <v>31656</v>
      </c>
      <c r="M4439" t="s">
        <v>58</v>
      </c>
      <c r="N4439" t="s">
        <v>185</v>
      </c>
      <c r="P4439" t="s">
        <v>151</v>
      </c>
      <c r="Q4439" s="8">
        <v>23442</v>
      </c>
      <c r="R4439" t="s">
        <v>161</v>
      </c>
      <c r="S4439" s="8">
        <v>31656</v>
      </c>
      <c r="T4439" s="8">
        <v>43922</v>
      </c>
      <c r="U4439" t="s">
        <v>20159</v>
      </c>
      <c r="V4439" t="s">
        <v>14300</v>
      </c>
      <c r="W4439" t="s">
        <v>64</v>
      </c>
      <c r="X4439" t="s">
        <v>65</v>
      </c>
      <c r="Y4439">
        <v>-150000</v>
      </c>
      <c r="Z4439">
        <v>-30000</v>
      </c>
      <c r="AA4439">
        <v>-3612000</v>
      </c>
      <c r="AB4439">
        <v>-281790</v>
      </c>
      <c r="AD4439">
        <v>5260000</v>
      </c>
      <c r="AE4439">
        <v>3225000</v>
      </c>
      <c r="AF4439">
        <v>2895000</v>
      </c>
      <c r="AG4439">
        <v>2</v>
      </c>
      <c r="AH4439">
        <v>1</v>
      </c>
      <c r="AI4439" t="s">
        <v>66</v>
      </c>
      <c r="AJ4439">
        <v>11380000</v>
      </c>
    </row>
    <row r="4440" spans="1:36" x14ac:dyDescent="0.25">
      <c r="A4440">
        <v>641106</v>
      </c>
      <c r="B4440" t="s">
        <v>20160</v>
      </c>
      <c r="C4440" t="s">
        <v>100</v>
      </c>
      <c r="D4440" t="s">
        <v>1648</v>
      </c>
      <c r="E4440" t="s">
        <v>1649</v>
      </c>
      <c r="F4440" t="s">
        <v>103</v>
      </c>
      <c r="G4440" t="s">
        <v>104</v>
      </c>
      <c r="H4440" t="s">
        <v>20161</v>
      </c>
      <c r="I4440" t="s">
        <v>4788</v>
      </c>
      <c r="J4440" t="s">
        <v>20162</v>
      </c>
      <c r="K4440" t="s">
        <v>4790</v>
      </c>
      <c r="L4440" s="8">
        <v>31656</v>
      </c>
      <c r="M4440" t="s">
        <v>58</v>
      </c>
      <c r="N4440" t="s">
        <v>77</v>
      </c>
      <c r="P4440" t="s">
        <v>714</v>
      </c>
      <c r="Q4440" s="8">
        <v>23438</v>
      </c>
      <c r="R4440" t="s">
        <v>61</v>
      </c>
      <c r="S4440" s="8">
        <v>31656</v>
      </c>
      <c r="T4440" s="8">
        <v>43922</v>
      </c>
      <c r="U4440" t="s">
        <v>20163</v>
      </c>
      <c r="V4440" t="s">
        <v>1115</v>
      </c>
      <c r="W4440" t="s">
        <v>64</v>
      </c>
      <c r="X4440" t="s">
        <v>65</v>
      </c>
      <c r="Z4440">
        <v>-30000</v>
      </c>
      <c r="AA4440">
        <v>-1806000</v>
      </c>
      <c r="AD4440">
        <v>6535000</v>
      </c>
      <c r="AE4440">
        <v>4109000</v>
      </c>
      <c r="AF4440">
        <v>4871000</v>
      </c>
      <c r="AG4440">
        <v>2</v>
      </c>
      <c r="AH4440">
        <v>1</v>
      </c>
      <c r="AI4440" t="s">
        <v>66</v>
      </c>
      <c r="AJ4440">
        <v>15515000</v>
      </c>
    </row>
    <row r="4441" spans="1:36" x14ac:dyDescent="0.25">
      <c r="A4441">
        <v>641107</v>
      </c>
      <c r="B4441" t="s">
        <v>20164</v>
      </c>
      <c r="C4441" t="s">
        <v>49</v>
      </c>
      <c r="D4441" t="s">
        <v>340</v>
      </c>
      <c r="E4441" t="s">
        <v>341</v>
      </c>
      <c r="F4441" t="s">
        <v>1448</v>
      </c>
      <c r="G4441" t="s">
        <v>1449</v>
      </c>
      <c r="H4441" t="s">
        <v>11760</v>
      </c>
      <c r="I4441" t="s">
        <v>1422</v>
      </c>
      <c r="J4441" t="s">
        <v>20165</v>
      </c>
      <c r="K4441" t="s">
        <v>1424</v>
      </c>
      <c r="L4441" s="8">
        <v>31656</v>
      </c>
      <c r="M4441" t="s">
        <v>58</v>
      </c>
      <c r="N4441" t="s">
        <v>185</v>
      </c>
      <c r="P4441" t="s">
        <v>714</v>
      </c>
      <c r="Q4441" s="8">
        <v>23409</v>
      </c>
      <c r="R4441" t="s">
        <v>161</v>
      </c>
      <c r="S4441" s="8">
        <v>31656</v>
      </c>
      <c r="T4441" s="8">
        <v>43891</v>
      </c>
      <c r="U4441" t="s">
        <v>20166</v>
      </c>
      <c r="V4441" t="s">
        <v>63</v>
      </c>
      <c r="W4441" t="s">
        <v>64</v>
      </c>
      <c r="X4441" t="s">
        <v>65</v>
      </c>
      <c r="Y4441">
        <v>-750000</v>
      </c>
      <c r="Z4441">
        <v>-30000</v>
      </c>
      <c r="AA4441">
        <v>-2188000</v>
      </c>
      <c r="AC4441">
        <v>-2348994</v>
      </c>
      <c r="AD4441">
        <v>5345000</v>
      </c>
      <c r="AE4441">
        <v>3277000</v>
      </c>
      <c r="AF4441">
        <v>2895000</v>
      </c>
      <c r="AG4441">
        <v>2</v>
      </c>
      <c r="AH4441">
        <v>1</v>
      </c>
      <c r="AI4441" t="s">
        <v>66</v>
      </c>
      <c r="AJ4441">
        <v>11517000</v>
      </c>
    </row>
    <row r="4442" spans="1:36" x14ac:dyDescent="0.25">
      <c r="A4442">
        <v>641112</v>
      </c>
      <c r="B4442" t="s">
        <v>20167</v>
      </c>
      <c r="C4442" t="s">
        <v>68</v>
      </c>
      <c r="D4442" t="s">
        <v>468</v>
      </c>
      <c r="E4442" t="s">
        <v>469</v>
      </c>
      <c r="F4442" t="s">
        <v>71</v>
      </c>
      <c r="G4442" t="s">
        <v>72</v>
      </c>
      <c r="H4442" t="s">
        <v>20168</v>
      </c>
      <c r="I4442" t="s">
        <v>3422</v>
      </c>
      <c r="J4442" t="s">
        <v>20169</v>
      </c>
      <c r="K4442" t="s">
        <v>2298</v>
      </c>
      <c r="L4442" s="8">
        <v>31656</v>
      </c>
      <c r="M4442" t="s">
        <v>58</v>
      </c>
      <c r="N4442" t="s">
        <v>185</v>
      </c>
      <c r="P4442" t="s">
        <v>2482</v>
      </c>
      <c r="Q4442" s="8">
        <v>23513</v>
      </c>
      <c r="R4442" t="s">
        <v>61</v>
      </c>
      <c r="S4442" s="8">
        <v>31656</v>
      </c>
      <c r="T4442" s="8">
        <v>43983</v>
      </c>
      <c r="U4442" t="s">
        <v>20170</v>
      </c>
      <c r="V4442" t="s">
        <v>615</v>
      </c>
      <c r="W4442" t="s">
        <v>64</v>
      </c>
      <c r="X4442" t="s">
        <v>65</v>
      </c>
      <c r="Z4442">
        <v>-30000</v>
      </c>
      <c r="AD4442">
        <v>6561000</v>
      </c>
      <c r="AE4442">
        <v>4013000</v>
      </c>
      <c r="AF4442">
        <v>2895000</v>
      </c>
      <c r="AG4442">
        <v>2</v>
      </c>
      <c r="AH4442">
        <v>1</v>
      </c>
      <c r="AI4442" t="s">
        <v>66</v>
      </c>
      <c r="AJ4442">
        <v>13469000</v>
      </c>
    </row>
    <row r="4443" spans="1:36" x14ac:dyDescent="0.25">
      <c r="A4443">
        <v>641115</v>
      </c>
      <c r="B4443" t="s">
        <v>20171</v>
      </c>
      <c r="C4443" t="s">
        <v>68</v>
      </c>
      <c r="D4443" t="s">
        <v>618</v>
      </c>
      <c r="E4443" t="s">
        <v>619</v>
      </c>
      <c r="F4443" t="s">
        <v>71</v>
      </c>
      <c r="G4443" t="s">
        <v>72</v>
      </c>
      <c r="H4443" t="s">
        <v>20172</v>
      </c>
      <c r="I4443" t="s">
        <v>767</v>
      </c>
      <c r="J4443" t="s">
        <v>20173</v>
      </c>
      <c r="K4443" t="s">
        <v>769</v>
      </c>
      <c r="L4443" s="8">
        <v>31656</v>
      </c>
      <c r="M4443" t="s">
        <v>58</v>
      </c>
      <c r="N4443" t="s">
        <v>77</v>
      </c>
      <c r="P4443" t="s">
        <v>732</v>
      </c>
      <c r="Q4443" s="8">
        <v>23671</v>
      </c>
      <c r="R4443" t="s">
        <v>61</v>
      </c>
      <c r="S4443" s="8">
        <v>31656</v>
      </c>
      <c r="T4443" s="8">
        <v>44136</v>
      </c>
      <c r="U4443" t="s">
        <v>20174</v>
      </c>
      <c r="V4443" t="s">
        <v>714</v>
      </c>
      <c r="W4443" t="s">
        <v>64</v>
      </c>
      <c r="X4443" t="s">
        <v>65</v>
      </c>
      <c r="Y4443">
        <v>-300000</v>
      </c>
      <c r="Z4443">
        <v>-30000</v>
      </c>
      <c r="AB4443">
        <v>-175000</v>
      </c>
      <c r="AD4443">
        <v>6756000</v>
      </c>
      <c r="AE4443">
        <v>4131000</v>
      </c>
      <c r="AF4443">
        <v>4871000</v>
      </c>
      <c r="AG4443">
        <v>2</v>
      </c>
      <c r="AH4443">
        <v>1</v>
      </c>
      <c r="AI4443" t="s">
        <v>66</v>
      </c>
      <c r="AJ4443">
        <v>15758000</v>
      </c>
    </row>
    <row r="4444" spans="1:36" x14ac:dyDescent="0.25">
      <c r="A4444">
        <v>641119</v>
      </c>
      <c r="B4444" t="s">
        <v>20175</v>
      </c>
      <c r="C4444" t="s">
        <v>68</v>
      </c>
      <c r="D4444" t="s">
        <v>706</v>
      </c>
      <c r="E4444" t="s">
        <v>707</v>
      </c>
      <c r="F4444" t="s">
        <v>71</v>
      </c>
      <c r="G4444" t="s">
        <v>72</v>
      </c>
      <c r="H4444" t="s">
        <v>20176</v>
      </c>
      <c r="I4444" t="s">
        <v>1068</v>
      </c>
      <c r="J4444" t="s">
        <v>20177</v>
      </c>
      <c r="K4444" t="s">
        <v>1070</v>
      </c>
      <c r="L4444" s="8">
        <v>31656</v>
      </c>
      <c r="M4444" t="s">
        <v>58</v>
      </c>
      <c r="N4444" t="s">
        <v>77</v>
      </c>
      <c r="P4444" t="s">
        <v>8425</v>
      </c>
      <c r="Q4444" s="8">
        <v>23417</v>
      </c>
      <c r="R4444" t="s">
        <v>61</v>
      </c>
      <c r="S4444" s="8">
        <v>31656</v>
      </c>
      <c r="T4444" s="8">
        <v>43891</v>
      </c>
      <c r="U4444" t="s">
        <v>20178</v>
      </c>
      <c r="V4444" t="s">
        <v>1115</v>
      </c>
      <c r="W4444" t="s">
        <v>64</v>
      </c>
      <c r="X4444" t="s">
        <v>65</v>
      </c>
      <c r="Z4444">
        <v>-30000</v>
      </c>
      <c r="AD4444">
        <v>7714000</v>
      </c>
      <c r="AE4444">
        <v>4580000</v>
      </c>
      <c r="AF4444">
        <v>4871000</v>
      </c>
      <c r="AG4444">
        <v>2</v>
      </c>
      <c r="AH4444">
        <v>1</v>
      </c>
      <c r="AI4444" t="s">
        <v>66</v>
      </c>
      <c r="AJ4444">
        <v>17165000</v>
      </c>
    </row>
    <row r="4445" spans="1:36" x14ac:dyDescent="0.25">
      <c r="A4445">
        <v>641121</v>
      </c>
      <c r="B4445" t="s">
        <v>20179</v>
      </c>
      <c r="C4445" t="s">
        <v>165</v>
      </c>
      <c r="D4445" t="s">
        <v>166</v>
      </c>
      <c r="E4445" t="s">
        <v>167</v>
      </c>
      <c r="F4445" t="s">
        <v>168</v>
      </c>
      <c r="G4445" t="s">
        <v>169</v>
      </c>
      <c r="H4445" t="s">
        <v>2852</v>
      </c>
      <c r="I4445" t="s">
        <v>758</v>
      </c>
      <c r="J4445" t="s">
        <v>20180</v>
      </c>
      <c r="K4445" t="s">
        <v>3814</v>
      </c>
      <c r="L4445" s="8">
        <v>31656</v>
      </c>
      <c r="M4445" t="s">
        <v>58</v>
      </c>
      <c r="N4445" t="s">
        <v>185</v>
      </c>
      <c r="P4445" t="s">
        <v>186</v>
      </c>
      <c r="Q4445" s="8">
        <v>23647</v>
      </c>
      <c r="R4445" t="s">
        <v>61</v>
      </c>
      <c r="S4445" s="8">
        <v>31656</v>
      </c>
      <c r="T4445" s="8">
        <v>44105</v>
      </c>
      <c r="U4445" t="s">
        <v>20181</v>
      </c>
      <c r="V4445" t="s">
        <v>939</v>
      </c>
      <c r="W4445" t="s">
        <v>64</v>
      </c>
      <c r="X4445" t="s">
        <v>65</v>
      </c>
      <c r="Y4445">
        <v>-250000</v>
      </c>
      <c r="Z4445">
        <v>-30000</v>
      </c>
      <c r="AB4445">
        <v>-310000</v>
      </c>
      <c r="AC4445">
        <v>-5333333</v>
      </c>
      <c r="AD4445">
        <v>6781000</v>
      </c>
      <c r="AE4445">
        <v>4051000</v>
      </c>
      <c r="AF4445">
        <v>2895000</v>
      </c>
      <c r="AG4445">
        <v>2</v>
      </c>
      <c r="AH4445">
        <v>1</v>
      </c>
      <c r="AI4445" t="s">
        <v>66</v>
      </c>
      <c r="AJ4445">
        <v>13727000</v>
      </c>
    </row>
    <row r="4446" spans="1:36" x14ac:dyDescent="0.25">
      <c r="A4446">
        <v>641123</v>
      </c>
      <c r="B4446" t="s">
        <v>20182</v>
      </c>
      <c r="C4446" t="s">
        <v>165</v>
      </c>
      <c r="D4446" t="s">
        <v>179</v>
      </c>
      <c r="E4446" t="s">
        <v>180</v>
      </c>
      <c r="F4446" t="s">
        <v>168</v>
      </c>
      <c r="G4446" t="s">
        <v>169</v>
      </c>
      <c r="H4446" t="s">
        <v>3821</v>
      </c>
      <c r="I4446" t="s">
        <v>1195</v>
      </c>
      <c r="J4446" t="s">
        <v>20183</v>
      </c>
      <c r="K4446" t="s">
        <v>1135</v>
      </c>
      <c r="L4446" s="8">
        <v>31656</v>
      </c>
      <c r="M4446" t="s">
        <v>58</v>
      </c>
      <c r="N4446" t="s">
        <v>185</v>
      </c>
      <c r="P4446" t="s">
        <v>939</v>
      </c>
      <c r="Q4446" s="8">
        <v>23647</v>
      </c>
      <c r="R4446" t="s">
        <v>61</v>
      </c>
      <c r="S4446" s="8">
        <v>31656</v>
      </c>
      <c r="T4446" s="8">
        <v>44105</v>
      </c>
      <c r="U4446" t="s">
        <v>20184</v>
      </c>
      <c r="V4446" t="s">
        <v>939</v>
      </c>
      <c r="W4446" t="s">
        <v>64</v>
      </c>
      <c r="X4446" t="s">
        <v>65</v>
      </c>
      <c r="Z4446">
        <v>-30000</v>
      </c>
      <c r="AD4446">
        <v>6247000</v>
      </c>
      <c r="AE4446">
        <v>3823000</v>
      </c>
      <c r="AF4446">
        <v>2895000</v>
      </c>
      <c r="AG4446">
        <v>2</v>
      </c>
      <c r="AH4446">
        <v>1</v>
      </c>
      <c r="AI4446" t="s">
        <v>66</v>
      </c>
      <c r="AJ4446">
        <v>12965000</v>
      </c>
    </row>
    <row r="4447" spans="1:36" x14ac:dyDescent="0.25">
      <c r="A4447">
        <v>641124</v>
      </c>
      <c r="B4447" t="s">
        <v>20185</v>
      </c>
      <c r="C4447" t="s">
        <v>190</v>
      </c>
      <c r="D4447" t="s">
        <v>191</v>
      </c>
      <c r="E4447" t="s">
        <v>192</v>
      </c>
      <c r="F4447" t="s">
        <v>193</v>
      </c>
      <c r="G4447" t="s">
        <v>194</v>
      </c>
      <c r="H4447" t="s">
        <v>20186</v>
      </c>
      <c r="I4447" t="s">
        <v>964</v>
      </c>
      <c r="J4447" t="s">
        <v>20187</v>
      </c>
      <c r="K4447" t="s">
        <v>1768</v>
      </c>
      <c r="L4447" s="8">
        <v>31656</v>
      </c>
      <c r="M4447" t="s">
        <v>58</v>
      </c>
      <c r="N4447" t="s">
        <v>59</v>
      </c>
      <c r="P4447" t="s">
        <v>4521</v>
      </c>
      <c r="Q4447" s="8">
        <v>23604</v>
      </c>
      <c r="R4447" t="s">
        <v>61</v>
      </c>
      <c r="S4447" s="8">
        <v>31656</v>
      </c>
      <c r="T4447" s="8">
        <v>44075</v>
      </c>
      <c r="U4447" t="s">
        <v>20188</v>
      </c>
      <c r="V4447" t="s">
        <v>466</v>
      </c>
      <c r="W4447" t="s">
        <v>64</v>
      </c>
      <c r="X4447" t="s">
        <v>65</v>
      </c>
      <c r="Y4447">
        <v>-50000</v>
      </c>
      <c r="Z4447">
        <v>-30000</v>
      </c>
      <c r="AB4447">
        <v>-50000</v>
      </c>
      <c r="AD4447">
        <v>8417000</v>
      </c>
      <c r="AE4447">
        <v>5279000</v>
      </c>
      <c r="AF4447">
        <v>7818000</v>
      </c>
      <c r="AG4447">
        <v>2</v>
      </c>
      <c r="AH4447">
        <v>1</v>
      </c>
      <c r="AI4447" t="s">
        <v>66</v>
      </c>
      <c r="AJ4447">
        <v>21514000</v>
      </c>
    </row>
    <row r="4448" spans="1:36" x14ac:dyDescent="0.25">
      <c r="A4448">
        <v>641125</v>
      </c>
      <c r="B4448" t="s">
        <v>20189</v>
      </c>
      <c r="C4448" t="s">
        <v>100</v>
      </c>
      <c r="D4448" t="s">
        <v>4075</v>
      </c>
      <c r="E4448" t="s">
        <v>4076</v>
      </c>
      <c r="F4448" t="s">
        <v>103</v>
      </c>
      <c r="G4448" t="s">
        <v>104</v>
      </c>
      <c r="H4448" t="s">
        <v>20190</v>
      </c>
      <c r="I4448" t="s">
        <v>985</v>
      </c>
      <c r="J4448" t="s">
        <v>20191</v>
      </c>
      <c r="K4448" t="s">
        <v>1418</v>
      </c>
      <c r="L4448" s="8">
        <v>31656</v>
      </c>
      <c r="M4448" t="s">
        <v>58</v>
      </c>
      <c r="N4448" t="s">
        <v>77</v>
      </c>
      <c r="P4448" t="s">
        <v>3085</v>
      </c>
      <c r="Q4448" s="8">
        <v>23643</v>
      </c>
      <c r="R4448" t="s">
        <v>61</v>
      </c>
      <c r="S4448" s="8">
        <v>31656</v>
      </c>
      <c r="T4448" s="8">
        <v>44105</v>
      </c>
      <c r="U4448" t="s">
        <v>20192</v>
      </c>
      <c r="V4448" t="s">
        <v>3085</v>
      </c>
      <c r="W4448" t="s">
        <v>64</v>
      </c>
      <c r="X4448" t="s">
        <v>333</v>
      </c>
      <c r="Y4448">
        <v>-50000</v>
      </c>
      <c r="Z4448">
        <v>-30000</v>
      </c>
      <c r="AC4448">
        <v>-550100</v>
      </c>
      <c r="AD4448">
        <v>5502000</v>
      </c>
      <c r="AE4448">
        <v>3341000</v>
      </c>
      <c r="AF4448">
        <v>4871000</v>
      </c>
      <c r="AG4448">
        <v>2</v>
      </c>
      <c r="AH4448">
        <v>1</v>
      </c>
      <c r="AI4448" t="s">
        <v>66</v>
      </c>
      <c r="AJ4448">
        <v>13714000</v>
      </c>
    </row>
    <row r="4449" spans="1:36" x14ac:dyDescent="0.25">
      <c r="A4449">
        <v>641127</v>
      </c>
      <c r="B4449" t="s">
        <v>20193</v>
      </c>
      <c r="C4449" t="s">
        <v>165</v>
      </c>
      <c r="D4449" t="s">
        <v>203</v>
      </c>
      <c r="E4449" t="s">
        <v>204</v>
      </c>
      <c r="F4449" t="s">
        <v>168</v>
      </c>
      <c r="G4449" t="s">
        <v>169</v>
      </c>
      <c r="H4449" t="s">
        <v>12496</v>
      </c>
      <c r="I4449" t="s">
        <v>2564</v>
      </c>
      <c r="J4449" t="s">
        <v>20194</v>
      </c>
      <c r="K4449" t="s">
        <v>12498</v>
      </c>
      <c r="L4449" s="8">
        <v>31656</v>
      </c>
      <c r="M4449" t="s">
        <v>58</v>
      </c>
      <c r="N4449" t="s">
        <v>77</v>
      </c>
      <c r="P4449" t="s">
        <v>1293</v>
      </c>
      <c r="Q4449" s="8">
        <v>23433</v>
      </c>
      <c r="R4449" t="s">
        <v>61</v>
      </c>
      <c r="S4449" s="8">
        <v>31656</v>
      </c>
      <c r="T4449" s="8">
        <v>43891</v>
      </c>
      <c r="U4449" t="s">
        <v>20195</v>
      </c>
      <c r="V4449" t="s">
        <v>1293</v>
      </c>
      <c r="W4449" t="s">
        <v>64</v>
      </c>
      <c r="X4449" t="s">
        <v>65</v>
      </c>
      <c r="Y4449">
        <v>-570000</v>
      </c>
      <c r="Z4449">
        <v>-30000</v>
      </c>
      <c r="AC4449">
        <v>-3777778</v>
      </c>
      <c r="AD4449">
        <v>7310000</v>
      </c>
      <c r="AE4449">
        <v>4466000</v>
      </c>
      <c r="AF4449">
        <v>4871000</v>
      </c>
      <c r="AG4449">
        <v>2</v>
      </c>
      <c r="AH4449">
        <v>1</v>
      </c>
      <c r="AI4449" t="s">
        <v>66</v>
      </c>
      <c r="AJ4449">
        <v>16647000</v>
      </c>
    </row>
    <row r="4450" spans="1:36" x14ac:dyDescent="0.25">
      <c r="A4450">
        <v>641128</v>
      </c>
      <c r="B4450" t="s">
        <v>20196</v>
      </c>
      <c r="C4450" t="s">
        <v>165</v>
      </c>
      <c r="D4450" t="s">
        <v>166</v>
      </c>
      <c r="E4450" t="s">
        <v>167</v>
      </c>
      <c r="F4450" t="s">
        <v>168</v>
      </c>
      <c r="G4450" t="s">
        <v>169</v>
      </c>
      <c r="H4450" t="s">
        <v>10065</v>
      </c>
      <c r="I4450" t="s">
        <v>1232</v>
      </c>
      <c r="J4450" t="s">
        <v>20197</v>
      </c>
      <c r="K4450" t="s">
        <v>1234</v>
      </c>
      <c r="L4450" s="8">
        <v>31656</v>
      </c>
      <c r="M4450" t="s">
        <v>58</v>
      </c>
      <c r="N4450" t="s">
        <v>77</v>
      </c>
      <c r="P4450" t="s">
        <v>186</v>
      </c>
      <c r="Q4450" s="8">
        <v>23428</v>
      </c>
      <c r="R4450" t="s">
        <v>61</v>
      </c>
      <c r="S4450" s="8">
        <v>31656</v>
      </c>
      <c r="T4450" s="8">
        <v>43891</v>
      </c>
      <c r="U4450" t="s">
        <v>20198</v>
      </c>
      <c r="V4450" t="s">
        <v>186</v>
      </c>
      <c r="W4450" t="s">
        <v>64</v>
      </c>
      <c r="X4450" t="s">
        <v>65</v>
      </c>
      <c r="Y4450">
        <v>-250000</v>
      </c>
      <c r="Z4450">
        <v>-30000</v>
      </c>
      <c r="AB4450">
        <v>-484883</v>
      </c>
      <c r="AC4450">
        <v>-1322222</v>
      </c>
      <c r="AD4450">
        <v>8214000</v>
      </c>
      <c r="AE4450">
        <v>4874000</v>
      </c>
      <c r="AF4450">
        <v>4871000</v>
      </c>
      <c r="AG4450">
        <v>2</v>
      </c>
      <c r="AH4450">
        <v>1</v>
      </c>
      <c r="AI4450" t="s">
        <v>66</v>
      </c>
      <c r="AJ4450">
        <v>17959000</v>
      </c>
    </row>
    <row r="4451" spans="1:36" x14ac:dyDescent="0.25">
      <c r="A4451">
        <v>641131</v>
      </c>
      <c r="B4451" t="s">
        <v>20199</v>
      </c>
      <c r="C4451" t="s">
        <v>165</v>
      </c>
      <c r="D4451" t="s">
        <v>179</v>
      </c>
      <c r="E4451" t="s">
        <v>180</v>
      </c>
      <c r="F4451" t="s">
        <v>168</v>
      </c>
      <c r="G4451" t="s">
        <v>169</v>
      </c>
      <c r="H4451" t="s">
        <v>20200</v>
      </c>
      <c r="I4451" t="s">
        <v>4861</v>
      </c>
      <c r="J4451" t="s">
        <v>20201</v>
      </c>
      <c r="K4451" t="s">
        <v>4863</v>
      </c>
      <c r="L4451" s="8">
        <v>31656</v>
      </c>
      <c r="M4451" t="s">
        <v>58</v>
      </c>
      <c r="N4451" t="s">
        <v>59</v>
      </c>
      <c r="P4451" t="s">
        <v>525</v>
      </c>
      <c r="Q4451" s="8">
        <v>23495</v>
      </c>
      <c r="R4451" t="s">
        <v>61</v>
      </c>
      <c r="S4451" s="8">
        <v>31656</v>
      </c>
      <c r="T4451" s="8">
        <v>43952</v>
      </c>
      <c r="U4451" t="s">
        <v>20202</v>
      </c>
      <c r="V4451" t="s">
        <v>525</v>
      </c>
      <c r="W4451" t="s">
        <v>64</v>
      </c>
      <c r="X4451" t="s">
        <v>65</v>
      </c>
      <c r="Y4451">
        <v>-250000</v>
      </c>
      <c r="Z4451">
        <v>-30000</v>
      </c>
      <c r="AA4451">
        <v>-3750000</v>
      </c>
      <c r="AB4451">
        <v>-200000</v>
      </c>
      <c r="AC4451">
        <v>-3777778</v>
      </c>
      <c r="AD4451">
        <v>7590000</v>
      </c>
      <c r="AE4451">
        <v>4765000</v>
      </c>
      <c r="AF4451">
        <v>7818000</v>
      </c>
      <c r="AG4451">
        <v>2</v>
      </c>
      <c r="AH4451">
        <v>1</v>
      </c>
      <c r="AI4451" t="s">
        <v>66</v>
      </c>
      <c r="AJ4451">
        <v>20173000</v>
      </c>
    </row>
    <row r="4452" spans="1:36" x14ac:dyDescent="0.25">
      <c r="A4452">
        <v>641132</v>
      </c>
      <c r="B4452" t="s">
        <v>20203</v>
      </c>
      <c r="C4452" t="s">
        <v>165</v>
      </c>
      <c r="D4452" t="s">
        <v>9768</v>
      </c>
      <c r="E4452" t="s">
        <v>9769</v>
      </c>
      <c r="F4452" t="s">
        <v>168</v>
      </c>
      <c r="G4452" t="s">
        <v>169</v>
      </c>
      <c r="H4452" t="s">
        <v>20204</v>
      </c>
      <c r="I4452" t="s">
        <v>1021</v>
      </c>
      <c r="J4452" t="s">
        <v>20205</v>
      </c>
      <c r="K4452" t="s">
        <v>1023</v>
      </c>
      <c r="L4452" s="8">
        <v>31656</v>
      </c>
      <c r="M4452" t="s">
        <v>58</v>
      </c>
      <c r="N4452" t="s">
        <v>77</v>
      </c>
      <c r="P4452" t="s">
        <v>199</v>
      </c>
      <c r="Q4452" s="8">
        <v>23586</v>
      </c>
      <c r="R4452" t="s">
        <v>161</v>
      </c>
      <c r="S4452" s="8">
        <v>31656</v>
      </c>
      <c r="T4452" s="8">
        <v>44044</v>
      </c>
      <c r="U4452" t="s">
        <v>20206</v>
      </c>
      <c r="V4452" t="s">
        <v>2962</v>
      </c>
      <c r="W4452" t="s">
        <v>64</v>
      </c>
      <c r="X4452" t="s">
        <v>65</v>
      </c>
      <c r="Y4452">
        <v>-300000</v>
      </c>
      <c r="Z4452">
        <v>-30000</v>
      </c>
      <c r="AD4452">
        <v>6461000</v>
      </c>
      <c r="AE4452">
        <v>3952000</v>
      </c>
      <c r="AF4452">
        <v>4871000</v>
      </c>
      <c r="AG4452">
        <v>2</v>
      </c>
      <c r="AH4452">
        <v>1</v>
      </c>
      <c r="AI4452" t="s">
        <v>66</v>
      </c>
      <c r="AJ4452">
        <v>15284000</v>
      </c>
    </row>
    <row r="4453" spans="1:36" x14ac:dyDescent="0.25">
      <c r="A4453">
        <v>641133</v>
      </c>
      <c r="B4453" t="s">
        <v>20207</v>
      </c>
      <c r="C4453" t="s">
        <v>165</v>
      </c>
      <c r="D4453" t="s">
        <v>1523</v>
      </c>
      <c r="E4453" t="s">
        <v>1524</v>
      </c>
      <c r="F4453" t="s">
        <v>168</v>
      </c>
      <c r="G4453" t="s">
        <v>169</v>
      </c>
      <c r="H4453" t="s">
        <v>20208</v>
      </c>
      <c r="I4453" t="s">
        <v>1664</v>
      </c>
      <c r="J4453" t="s">
        <v>20209</v>
      </c>
      <c r="K4453" t="s">
        <v>1666</v>
      </c>
      <c r="L4453" s="8">
        <v>31656</v>
      </c>
      <c r="M4453" t="s">
        <v>58</v>
      </c>
      <c r="N4453" t="s">
        <v>77</v>
      </c>
      <c r="P4453" t="s">
        <v>2962</v>
      </c>
      <c r="Q4453" s="8">
        <v>23419</v>
      </c>
      <c r="R4453" t="s">
        <v>61</v>
      </c>
      <c r="S4453" s="8">
        <v>31656</v>
      </c>
      <c r="T4453" s="8">
        <v>43891</v>
      </c>
      <c r="U4453" t="s">
        <v>20210</v>
      </c>
      <c r="V4453" t="s">
        <v>1528</v>
      </c>
      <c r="W4453" t="s">
        <v>64</v>
      </c>
      <c r="X4453" t="s">
        <v>65</v>
      </c>
      <c r="Y4453">
        <v>-200000</v>
      </c>
      <c r="Z4453">
        <v>-30000</v>
      </c>
      <c r="AA4453">
        <v>-6250000</v>
      </c>
      <c r="AD4453">
        <v>6508000</v>
      </c>
      <c r="AE4453">
        <v>4092000</v>
      </c>
      <c r="AF4453">
        <v>4871000</v>
      </c>
      <c r="AG4453">
        <v>2</v>
      </c>
      <c r="AH4453">
        <v>1</v>
      </c>
      <c r="AI4453" t="s">
        <v>66</v>
      </c>
      <c r="AJ4453">
        <v>15471000</v>
      </c>
    </row>
    <row r="4454" spans="1:36" x14ac:dyDescent="0.25">
      <c r="A4454">
        <v>641135</v>
      </c>
      <c r="B4454" t="s">
        <v>20211</v>
      </c>
      <c r="C4454" t="s">
        <v>165</v>
      </c>
      <c r="D4454" t="s">
        <v>654</v>
      </c>
      <c r="E4454" t="s">
        <v>655</v>
      </c>
      <c r="F4454" t="s">
        <v>168</v>
      </c>
      <c r="G4454" t="s">
        <v>169</v>
      </c>
      <c r="H4454" t="s">
        <v>6049</v>
      </c>
      <c r="I4454" t="s">
        <v>1664</v>
      </c>
      <c r="J4454" t="s">
        <v>20212</v>
      </c>
      <c r="K4454" t="s">
        <v>1591</v>
      </c>
      <c r="L4454" s="8">
        <v>31656</v>
      </c>
      <c r="M4454" t="s">
        <v>58</v>
      </c>
      <c r="N4454" t="s">
        <v>185</v>
      </c>
      <c r="P4454" t="s">
        <v>550</v>
      </c>
      <c r="Q4454" s="8">
        <v>23642</v>
      </c>
      <c r="R4454" t="s">
        <v>61</v>
      </c>
      <c r="S4454" s="8">
        <v>31656</v>
      </c>
      <c r="T4454" s="8">
        <v>44105</v>
      </c>
      <c r="U4454" t="s">
        <v>20213</v>
      </c>
      <c r="V4454" t="s">
        <v>662</v>
      </c>
      <c r="W4454" t="s">
        <v>64</v>
      </c>
      <c r="X4454" t="s">
        <v>65</v>
      </c>
      <c r="Y4454">
        <v>-300000</v>
      </c>
      <c r="Z4454">
        <v>-30000</v>
      </c>
      <c r="AA4454">
        <v>-2625000</v>
      </c>
      <c r="AB4454">
        <v>-1125000</v>
      </c>
      <c r="AD4454">
        <v>6165000</v>
      </c>
      <c r="AE4454">
        <v>3773000</v>
      </c>
      <c r="AF4454">
        <v>2895000</v>
      </c>
      <c r="AG4454">
        <v>2</v>
      </c>
      <c r="AH4454">
        <v>1</v>
      </c>
      <c r="AI4454" t="s">
        <v>66</v>
      </c>
      <c r="AJ4454">
        <v>12833000</v>
      </c>
    </row>
    <row r="4455" spans="1:36" x14ac:dyDescent="0.25">
      <c r="A4455">
        <v>641136</v>
      </c>
      <c r="B4455" t="s">
        <v>859</v>
      </c>
      <c r="C4455" t="s">
        <v>165</v>
      </c>
      <c r="D4455" t="s">
        <v>13192</v>
      </c>
      <c r="E4455" t="s">
        <v>13193</v>
      </c>
      <c r="F4455" t="s">
        <v>168</v>
      </c>
      <c r="G4455" t="s">
        <v>169</v>
      </c>
      <c r="H4455" t="s">
        <v>17469</v>
      </c>
      <c r="I4455" t="s">
        <v>1664</v>
      </c>
      <c r="J4455" t="s">
        <v>20214</v>
      </c>
      <c r="K4455" t="s">
        <v>1666</v>
      </c>
      <c r="L4455" s="8">
        <v>31656</v>
      </c>
      <c r="M4455" t="s">
        <v>58</v>
      </c>
      <c r="N4455" t="s">
        <v>77</v>
      </c>
      <c r="P4455" t="s">
        <v>662</v>
      </c>
      <c r="Q4455" s="8">
        <v>23490</v>
      </c>
      <c r="R4455" t="s">
        <v>61</v>
      </c>
      <c r="S4455" s="8">
        <v>31656</v>
      </c>
      <c r="T4455" s="8">
        <v>43952</v>
      </c>
      <c r="U4455" t="s">
        <v>20215</v>
      </c>
      <c r="V4455" t="s">
        <v>12499</v>
      </c>
      <c r="W4455" t="s">
        <v>64</v>
      </c>
      <c r="X4455" t="s">
        <v>65</v>
      </c>
      <c r="Y4455">
        <v>-100000</v>
      </c>
      <c r="Z4455">
        <v>-30000</v>
      </c>
      <c r="AB4455">
        <v>-5000</v>
      </c>
      <c r="AC4455">
        <v>-2367000</v>
      </c>
      <c r="AD4455">
        <v>6555000</v>
      </c>
      <c r="AE4455">
        <v>4121000</v>
      </c>
      <c r="AF4455">
        <v>4871000</v>
      </c>
      <c r="AG4455">
        <v>2</v>
      </c>
      <c r="AH4455">
        <v>1</v>
      </c>
      <c r="AI4455" t="s">
        <v>66</v>
      </c>
      <c r="AJ4455">
        <v>15547000</v>
      </c>
    </row>
    <row r="4456" spans="1:36" x14ac:dyDescent="0.25">
      <c r="A4456">
        <v>641137</v>
      </c>
      <c r="B4456" t="s">
        <v>20216</v>
      </c>
      <c r="C4456" t="s">
        <v>165</v>
      </c>
      <c r="D4456" t="s">
        <v>203</v>
      </c>
      <c r="E4456" t="s">
        <v>204</v>
      </c>
      <c r="F4456" t="s">
        <v>168</v>
      </c>
      <c r="G4456" t="s">
        <v>169</v>
      </c>
      <c r="H4456" t="s">
        <v>20217</v>
      </c>
      <c r="I4456" t="s">
        <v>1000</v>
      </c>
      <c r="J4456" t="s">
        <v>20218</v>
      </c>
      <c r="K4456" t="s">
        <v>4285</v>
      </c>
      <c r="L4456" s="8">
        <v>31656</v>
      </c>
      <c r="M4456" t="s">
        <v>58</v>
      </c>
      <c r="N4456" t="s">
        <v>185</v>
      </c>
      <c r="P4456" t="s">
        <v>199</v>
      </c>
      <c r="Q4456" s="8">
        <v>23493</v>
      </c>
      <c r="R4456" t="s">
        <v>61</v>
      </c>
      <c r="S4456" s="8">
        <v>31656</v>
      </c>
      <c r="T4456" s="8">
        <v>43952</v>
      </c>
      <c r="U4456" t="s">
        <v>20219</v>
      </c>
      <c r="V4456" t="s">
        <v>201</v>
      </c>
      <c r="W4456" t="s">
        <v>64</v>
      </c>
      <c r="X4456" t="s">
        <v>259</v>
      </c>
      <c r="Y4456">
        <v>-170000</v>
      </c>
      <c r="Z4456">
        <v>-30000</v>
      </c>
      <c r="AC4456">
        <v>-2833333</v>
      </c>
      <c r="AD4456">
        <v>6107000</v>
      </c>
      <c r="AE4456">
        <v>3737000</v>
      </c>
      <c r="AF4456">
        <v>2895000</v>
      </c>
      <c r="AG4456">
        <v>2</v>
      </c>
      <c r="AH4456">
        <v>1</v>
      </c>
      <c r="AI4456" t="s">
        <v>66</v>
      </c>
      <c r="AJ4456">
        <v>12739000</v>
      </c>
    </row>
    <row r="4457" spans="1:36" x14ac:dyDescent="0.25">
      <c r="A4457">
        <v>641138</v>
      </c>
      <c r="B4457" t="s">
        <v>20220</v>
      </c>
      <c r="C4457" t="s">
        <v>165</v>
      </c>
      <c r="D4457" t="s">
        <v>5947</v>
      </c>
      <c r="E4457" t="s">
        <v>5948</v>
      </c>
      <c r="F4457" t="s">
        <v>168</v>
      </c>
      <c r="G4457" t="s">
        <v>169</v>
      </c>
      <c r="H4457" t="s">
        <v>6106</v>
      </c>
      <c r="I4457" t="s">
        <v>1664</v>
      </c>
      <c r="J4457" t="s">
        <v>20221</v>
      </c>
      <c r="K4457" t="s">
        <v>1666</v>
      </c>
      <c r="L4457" s="8">
        <v>31656</v>
      </c>
      <c r="M4457" t="s">
        <v>58</v>
      </c>
      <c r="N4457" t="s">
        <v>77</v>
      </c>
      <c r="P4457" t="s">
        <v>939</v>
      </c>
      <c r="Q4457" s="8">
        <v>23708</v>
      </c>
      <c r="R4457" t="s">
        <v>161</v>
      </c>
      <c r="S4457" s="8">
        <v>31656</v>
      </c>
      <c r="T4457" s="8">
        <v>44166</v>
      </c>
      <c r="U4457" t="s">
        <v>20222</v>
      </c>
      <c r="V4457" t="s">
        <v>939</v>
      </c>
      <c r="W4457" t="s">
        <v>64</v>
      </c>
      <c r="X4457" t="s">
        <v>65</v>
      </c>
      <c r="Y4457">
        <v>-1600100</v>
      </c>
      <c r="Z4457">
        <v>-30000</v>
      </c>
      <c r="AB4457">
        <v>-1075038</v>
      </c>
      <c r="AC4457">
        <v>-2414319</v>
      </c>
      <c r="AD4457">
        <v>6470000</v>
      </c>
      <c r="AE4457">
        <v>3959000</v>
      </c>
      <c r="AF4457">
        <v>4871000</v>
      </c>
      <c r="AG4457">
        <v>2</v>
      </c>
      <c r="AH4457">
        <v>1</v>
      </c>
      <c r="AI4457" t="s">
        <v>66</v>
      </c>
      <c r="AJ4457">
        <v>15300000</v>
      </c>
    </row>
    <row r="4458" spans="1:36" x14ac:dyDescent="0.25">
      <c r="A4458">
        <v>641139</v>
      </c>
      <c r="B4458" t="s">
        <v>20223</v>
      </c>
      <c r="C4458" t="s">
        <v>165</v>
      </c>
      <c r="D4458" t="s">
        <v>5947</v>
      </c>
      <c r="E4458" t="s">
        <v>5948</v>
      </c>
      <c r="F4458" t="s">
        <v>168</v>
      </c>
      <c r="G4458" t="s">
        <v>169</v>
      </c>
      <c r="H4458" t="s">
        <v>6106</v>
      </c>
      <c r="I4458" t="s">
        <v>1664</v>
      </c>
      <c r="J4458" t="s">
        <v>20224</v>
      </c>
      <c r="K4458" t="s">
        <v>1591</v>
      </c>
      <c r="L4458" s="8">
        <v>31656</v>
      </c>
      <c r="M4458" t="s">
        <v>58</v>
      </c>
      <c r="N4458" t="s">
        <v>185</v>
      </c>
      <c r="P4458" t="s">
        <v>939</v>
      </c>
      <c r="Q4458" s="8">
        <v>23480</v>
      </c>
      <c r="R4458" t="s">
        <v>61</v>
      </c>
      <c r="S4458" s="8">
        <v>31656</v>
      </c>
      <c r="T4458" s="8">
        <v>43952</v>
      </c>
      <c r="U4458" t="s">
        <v>20225</v>
      </c>
      <c r="V4458" t="s">
        <v>939</v>
      </c>
      <c r="W4458" t="s">
        <v>64</v>
      </c>
      <c r="X4458" t="s">
        <v>333</v>
      </c>
      <c r="Y4458">
        <v>-250100</v>
      </c>
      <c r="Z4458">
        <v>-30000</v>
      </c>
      <c r="AA4458">
        <v>-2500000</v>
      </c>
      <c r="AB4458">
        <v>-260381</v>
      </c>
      <c r="AD4458">
        <v>5938000</v>
      </c>
      <c r="AE4458">
        <v>3636000</v>
      </c>
      <c r="AF4458">
        <v>2895000</v>
      </c>
      <c r="AG4458">
        <v>2</v>
      </c>
      <c r="AH4458">
        <v>1</v>
      </c>
      <c r="AI4458" t="s">
        <v>66</v>
      </c>
      <c r="AJ4458">
        <v>12469000</v>
      </c>
    </row>
    <row r="4459" spans="1:36" x14ac:dyDescent="0.25">
      <c r="A4459">
        <v>641143</v>
      </c>
      <c r="B4459" t="s">
        <v>20226</v>
      </c>
      <c r="C4459" t="s">
        <v>165</v>
      </c>
      <c r="D4459" t="s">
        <v>934</v>
      </c>
      <c r="E4459" t="s">
        <v>935</v>
      </c>
      <c r="F4459" t="s">
        <v>168</v>
      </c>
      <c r="G4459" t="s">
        <v>169</v>
      </c>
      <c r="H4459" t="s">
        <v>20227</v>
      </c>
      <c r="I4459" t="s">
        <v>1664</v>
      </c>
      <c r="J4459" t="s">
        <v>20228</v>
      </c>
      <c r="K4459" t="s">
        <v>1666</v>
      </c>
      <c r="L4459" s="8">
        <v>31656</v>
      </c>
      <c r="M4459" t="s">
        <v>58</v>
      </c>
      <c r="N4459" t="s">
        <v>77</v>
      </c>
      <c r="P4459" t="s">
        <v>199</v>
      </c>
      <c r="Q4459" s="8">
        <v>23437</v>
      </c>
      <c r="R4459" t="s">
        <v>61</v>
      </c>
      <c r="S4459" s="8">
        <v>31656</v>
      </c>
      <c r="T4459" s="8">
        <v>43922</v>
      </c>
      <c r="U4459" t="s">
        <v>20229</v>
      </c>
      <c r="V4459" t="s">
        <v>941</v>
      </c>
      <c r="W4459" t="s">
        <v>64</v>
      </c>
      <c r="X4459" t="s">
        <v>65</v>
      </c>
      <c r="Y4459">
        <v>-400000</v>
      </c>
      <c r="Z4459">
        <v>-30000</v>
      </c>
      <c r="AB4459">
        <v>-1626166</v>
      </c>
      <c r="AD4459">
        <v>6124000</v>
      </c>
      <c r="AE4459">
        <v>3748000</v>
      </c>
      <c r="AF4459">
        <v>4871000</v>
      </c>
      <c r="AG4459">
        <v>2</v>
      </c>
      <c r="AH4459">
        <v>1</v>
      </c>
      <c r="AI4459" t="s">
        <v>66</v>
      </c>
      <c r="AJ4459">
        <v>14743000</v>
      </c>
    </row>
    <row r="4460" spans="1:36" x14ac:dyDescent="0.25">
      <c r="A4460">
        <v>641146</v>
      </c>
      <c r="B4460" t="s">
        <v>20230</v>
      </c>
      <c r="C4460" t="s">
        <v>317</v>
      </c>
      <c r="D4460" t="s">
        <v>50</v>
      </c>
      <c r="E4460" t="s">
        <v>51</v>
      </c>
      <c r="F4460" t="s">
        <v>379</v>
      </c>
      <c r="G4460" t="s">
        <v>380</v>
      </c>
      <c r="H4460" t="s">
        <v>20231</v>
      </c>
      <c r="I4460" t="s">
        <v>5405</v>
      </c>
      <c r="J4460" t="s">
        <v>20232</v>
      </c>
      <c r="K4460" t="s">
        <v>16129</v>
      </c>
      <c r="L4460" s="8">
        <v>31656</v>
      </c>
      <c r="M4460" t="s">
        <v>58</v>
      </c>
      <c r="N4460" t="s">
        <v>59</v>
      </c>
      <c r="P4460" t="s">
        <v>2702</v>
      </c>
      <c r="Q4460" s="8">
        <v>23513</v>
      </c>
      <c r="R4460" t="s">
        <v>61</v>
      </c>
      <c r="S4460" s="8">
        <v>31656</v>
      </c>
      <c r="T4460" s="8">
        <v>43983</v>
      </c>
      <c r="U4460" t="s">
        <v>20233</v>
      </c>
      <c r="V4460" t="s">
        <v>542</v>
      </c>
      <c r="W4460" t="s">
        <v>64</v>
      </c>
      <c r="X4460" t="s">
        <v>65</v>
      </c>
      <c r="Y4460">
        <v>-250000</v>
      </c>
      <c r="Z4460">
        <v>-30000</v>
      </c>
      <c r="AC4460">
        <v>-7969000</v>
      </c>
      <c r="AD4460">
        <v>7933000</v>
      </c>
      <c r="AE4460">
        <v>4978000</v>
      </c>
      <c r="AF4460">
        <v>7818000</v>
      </c>
      <c r="AG4460">
        <v>2</v>
      </c>
      <c r="AH4460">
        <v>1</v>
      </c>
      <c r="AI4460" t="s">
        <v>66</v>
      </c>
      <c r="AJ4460">
        <v>20729000</v>
      </c>
    </row>
    <row r="4461" spans="1:36" x14ac:dyDescent="0.25">
      <c r="A4461">
        <v>641148</v>
      </c>
      <c r="B4461" t="s">
        <v>20234</v>
      </c>
      <c r="C4461" t="s">
        <v>68</v>
      </c>
      <c r="D4461" t="s">
        <v>145</v>
      </c>
      <c r="E4461" t="s">
        <v>146</v>
      </c>
      <c r="F4461" t="s">
        <v>71</v>
      </c>
      <c r="G4461" t="s">
        <v>72</v>
      </c>
      <c r="H4461" t="s">
        <v>5455</v>
      </c>
      <c r="I4461" t="s">
        <v>3679</v>
      </c>
      <c r="J4461" t="s">
        <v>20235</v>
      </c>
      <c r="K4461" t="s">
        <v>1779</v>
      </c>
      <c r="L4461" s="8">
        <v>31686</v>
      </c>
      <c r="M4461" t="s">
        <v>58</v>
      </c>
      <c r="N4461" t="s">
        <v>77</v>
      </c>
      <c r="P4461" t="s">
        <v>151</v>
      </c>
      <c r="Q4461" s="8">
        <v>23588</v>
      </c>
      <c r="R4461" t="s">
        <v>161</v>
      </c>
      <c r="S4461" s="8">
        <v>31686</v>
      </c>
      <c r="T4461" s="8">
        <v>44044</v>
      </c>
      <c r="U4461" t="s">
        <v>20236</v>
      </c>
      <c r="V4461" t="s">
        <v>80</v>
      </c>
      <c r="W4461" t="s">
        <v>64</v>
      </c>
      <c r="X4461" t="s">
        <v>65</v>
      </c>
      <c r="Y4461">
        <v>-3050000</v>
      </c>
      <c r="Z4461">
        <v>-30000</v>
      </c>
      <c r="AD4461">
        <v>6668000</v>
      </c>
      <c r="AE4461">
        <v>4077000</v>
      </c>
      <c r="AF4461">
        <v>4871000</v>
      </c>
      <c r="AG4461">
        <v>2</v>
      </c>
      <c r="AH4461">
        <v>1</v>
      </c>
      <c r="AI4461" t="s">
        <v>66</v>
      </c>
      <c r="AJ4461">
        <v>15616000</v>
      </c>
    </row>
    <row r="4462" spans="1:36" x14ac:dyDescent="0.25">
      <c r="A4462">
        <v>641150</v>
      </c>
      <c r="B4462" t="s">
        <v>20237</v>
      </c>
      <c r="C4462" t="s">
        <v>68</v>
      </c>
      <c r="D4462" t="s">
        <v>145</v>
      </c>
      <c r="E4462" t="s">
        <v>146</v>
      </c>
      <c r="F4462" t="s">
        <v>71</v>
      </c>
      <c r="G4462" t="s">
        <v>72</v>
      </c>
      <c r="H4462" t="s">
        <v>12736</v>
      </c>
      <c r="I4462" t="s">
        <v>1603</v>
      </c>
      <c r="J4462" t="s">
        <v>20238</v>
      </c>
      <c r="K4462" t="s">
        <v>1652</v>
      </c>
      <c r="L4462" s="8">
        <v>31686</v>
      </c>
      <c r="M4462" t="s">
        <v>58</v>
      </c>
      <c r="N4462" t="s">
        <v>185</v>
      </c>
      <c r="P4462" t="s">
        <v>20239</v>
      </c>
      <c r="Q4462" s="8">
        <v>23718</v>
      </c>
      <c r="R4462" t="s">
        <v>61</v>
      </c>
      <c r="S4462" s="8">
        <v>31686</v>
      </c>
      <c r="T4462" s="8">
        <v>44197</v>
      </c>
      <c r="U4462" t="s">
        <v>20240</v>
      </c>
      <c r="V4462" t="s">
        <v>80</v>
      </c>
      <c r="W4462" t="s">
        <v>64</v>
      </c>
      <c r="X4462" t="s">
        <v>65</v>
      </c>
      <c r="Y4462">
        <v>-50000</v>
      </c>
      <c r="Z4462">
        <v>-30000</v>
      </c>
      <c r="AB4462">
        <v>-3884167</v>
      </c>
      <c r="AC4462">
        <v>-2107167</v>
      </c>
      <c r="AD4462">
        <v>6323000</v>
      </c>
      <c r="AE4462">
        <v>3762000</v>
      </c>
      <c r="AF4462">
        <v>2895000</v>
      </c>
      <c r="AG4462">
        <v>2</v>
      </c>
      <c r="AH4462">
        <v>1</v>
      </c>
      <c r="AI4462" t="s">
        <v>66</v>
      </c>
      <c r="AJ4462">
        <v>12980000</v>
      </c>
    </row>
    <row r="4463" spans="1:36" x14ac:dyDescent="0.25">
      <c r="A4463">
        <v>641151</v>
      </c>
      <c r="B4463" t="s">
        <v>20241</v>
      </c>
      <c r="C4463" t="s">
        <v>68</v>
      </c>
      <c r="D4463" t="s">
        <v>145</v>
      </c>
      <c r="E4463" t="s">
        <v>146</v>
      </c>
      <c r="F4463" t="s">
        <v>71</v>
      </c>
      <c r="G4463" t="s">
        <v>72</v>
      </c>
      <c r="H4463" t="s">
        <v>15137</v>
      </c>
      <c r="I4463" t="s">
        <v>1504</v>
      </c>
      <c r="J4463" t="s">
        <v>20242</v>
      </c>
      <c r="K4463" t="s">
        <v>20243</v>
      </c>
      <c r="L4463" s="8">
        <v>31686</v>
      </c>
      <c r="M4463" t="s">
        <v>58</v>
      </c>
      <c r="N4463" t="s">
        <v>77</v>
      </c>
      <c r="P4463" t="s">
        <v>430</v>
      </c>
      <c r="Q4463" s="8">
        <v>23502</v>
      </c>
      <c r="R4463" t="s">
        <v>61</v>
      </c>
      <c r="S4463" s="8">
        <v>31686</v>
      </c>
      <c r="T4463" s="8">
        <v>43983</v>
      </c>
      <c r="U4463" t="s">
        <v>20244</v>
      </c>
      <c r="V4463" t="s">
        <v>20245</v>
      </c>
      <c r="W4463" t="s">
        <v>64</v>
      </c>
      <c r="X4463" t="s">
        <v>65</v>
      </c>
      <c r="Z4463">
        <v>-30000</v>
      </c>
      <c r="AA4463">
        <v>-6320000</v>
      </c>
      <c r="AB4463">
        <v>-225000</v>
      </c>
      <c r="AD4463">
        <v>6483000</v>
      </c>
      <c r="AE4463">
        <v>4076000</v>
      </c>
      <c r="AF4463">
        <v>4871000</v>
      </c>
      <c r="AG4463">
        <v>2</v>
      </c>
      <c r="AH4463">
        <v>1</v>
      </c>
      <c r="AI4463" t="s">
        <v>66</v>
      </c>
      <c r="AJ4463">
        <v>15430000</v>
      </c>
    </row>
    <row r="4464" spans="1:36" x14ac:dyDescent="0.25">
      <c r="A4464">
        <v>641152</v>
      </c>
      <c r="B4464" t="s">
        <v>20246</v>
      </c>
      <c r="C4464" t="s">
        <v>68</v>
      </c>
      <c r="D4464" t="s">
        <v>565</v>
      </c>
      <c r="E4464" t="s">
        <v>566</v>
      </c>
      <c r="F4464" t="s">
        <v>71</v>
      </c>
      <c r="G4464" t="s">
        <v>72</v>
      </c>
      <c r="H4464" t="s">
        <v>20247</v>
      </c>
      <c r="I4464" t="s">
        <v>20248</v>
      </c>
      <c r="J4464" t="s">
        <v>20249</v>
      </c>
      <c r="K4464" t="s">
        <v>1864</v>
      </c>
      <c r="L4464" s="8">
        <v>31686</v>
      </c>
      <c r="M4464" t="s">
        <v>58</v>
      </c>
      <c r="N4464" t="s">
        <v>77</v>
      </c>
      <c r="P4464" t="s">
        <v>581</v>
      </c>
      <c r="Q4464" s="8">
        <v>23501</v>
      </c>
      <c r="R4464" t="s">
        <v>61</v>
      </c>
      <c r="S4464" s="8">
        <v>31686</v>
      </c>
      <c r="T4464" s="8">
        <v>43983</v>
      </c>
      <c r="U4464" t="s">
        <v>20250</v>
      </c>
      <c r="V4464" t="s">
        <v>573</v>
      </c>
      <c r="W4464" t="s">
        <v>64</v>
      </c>
      <c r="X4464" t="s">
        <v>65</v>
      </c>
      <c r="Y4464">
        <v>-30000</v>
      </c>
      <c r="Z4464">
        <v>-30000</v>
      </c>
      <c r="AB4464">
        <v>-879612</v>
      </c>
      <c r="AD4464">
        <v>6713000</v>
      </c>
      <c r="AE4464">
        <v>3992000</v>
      </c>
      <c r="AF4464">
        <v>4871000</v>
      </c>
      <c r="AG4464">
        <v>2</v>
      </c>
      <c r="AH4464">
        <v>1</v>
      </c>
      <c r="AI4464" t="s">
        <v>66</v>
      </c>
      <c r="AJ4464">
        <v>15576000</v>
      </c>
    </row>
    <row r="4465" spans="1:36" x14ac:dyDescent="0.25">
      <c r="A4465">
        <v>641153</v>
      </c>
      <c r="B4465" t="s">
        <v>20251</v>
      </c>
      <c r="C4465" t="s">
        <v>317</v>
      </c>
      <c r="D4465" t="s">
        <v>50</v>
      </c>
      <c r="E4465" t="s">
        <v>51</v>
      </c>
      <c r="F4465" t="s">
        <v>379</v>
      </c>
      <c r="G4465" t="s">
        <v>380</v>
      </c>
      <c r="H4465" t="s">
        <v>20252</v>
      </c>
      <c r="I4465" t="s">
        <v>20253</v>
      </c>
      <c r="J4465" t="s">
        <v>20254</v>
      </c>
      <c r="K4465" t="s">
        <v>20255</v>
      </c>
      <c r="L4465" s="8">
        <v>31686</v>
      </c>
      <c r="M4465" t="s">
        <v>58</v>
      </c>
      <c r="N4465" t="s">
        <v>348</v>
      </c>
      <c r="P4465" t="s">
        <v>80</v>
      </c>
      <c r="Q4465" s="8">
        <v>23730</v>
      </c>
      <c r="R4465" t="s">
        <v>61</v>
      </c>
      <c r="S4465" s="8">
        <v>31686</v>
      </c>
      <c r="T4465" s="8">
        <v>44197</v>
      </c>
      <c r="U4465" t="s">
        <v>20256</v>
      </c>
      <c r="V4465" t="s">
        <v>1078</v>
      </c>
      <c r="W4465" t="s">
        <v>64</v>
      </c>
      <c r="X4465" t="s">
        <v>65</v>
      </c>
      <c r="Y4465">
        <v>-75000</v>
      </c>
      <c r="Z4465">
        <v>-30000</v>
      </c>
      <c r="AA4465">
        <v>-9917000</v>
      </c>
      <c r="AD4465">
        <v>9088000</v>
      </c>
      <c r="AE4465">
        <v>5696000</v>
      </c>
      <c r="AF4465">
        <v>18835600</v>
      </c>
      <c r="AG4465">
        <v>2</v>
      </c>
      <c r="AH4465">
        <v>1</v>
      </c>
      <c r="AI4465" t="s">
        <v>66</v>
      </c>
      <c r="AJ4465">
        <v>33619600</v>
      </c>
    </row>
    <row r="4466" spans="1:36" x14ac:dyDescent="0.25">
      <c r="A4466">
        <v>641154</v>
      </c>
      <c r="B4466" t="s">
        <v>14912</v>
      </c>
      <c r="C4466" t="s">
        <v>68</v>
      </c>
      <c r="D4466" t="s">
        <v>565</v>
      </c>
      <c r="E4466" t="s">
        <v>566</v>
      </c>
      <c r="F4466" t="s">
        <v>71</v>
      </c>
      <c r="G4466" t="s">
        <v>72</v>
      </c>
      <c r="H4466" t="s">
        <v>18325</v>
      </c>
      <c r="I4466" t="s">
        <v>1603</v>
      </c>
      <c r="J4466" t="s">
        <v>20257</v>
      </c>
      <c r="K4466" t="s">
        <v>1605</v>
      </c>
      <c r="L4466" s="8">
        <v>31686</v>
      </c>
      <c r="M4466" t="s">
        <v>58</v>
      </c>
      <c r="N4466" t="s">
        <v>77</v>
      </c>
      <c r="P4466" t="s">
        <v>571</v>
      </c>
      <c r="Q4466" s="8">
        <v>23377</v>
      </c>
      <c r="R4466" t="s">
        <v>61</v>
      </c>
      <c r="S4466" s="8">
        <v>31686</v>
      </c>
      <c r="T4466" s="8">
        <v>43862</v>
      </c>
      <c r="U4466" t="s">
        <v>20258</v>
      </c>
      <c r="V4466" t="s">
        <v>571</v>
      </c>
      <c r="W4466" t="s">
        <v>64</v>
      </c>
      <c r="X4466" t="s">
        <v>65</v>
      </c>
      <c r="Y4466">
        <v>-30000</v>
      </c>
      <c r="Z4466">
        <v>-30000</v>
      </c>
      <c r="AB4466">
        <v>-2025000</v>
      </c>
      <c r="AD4466">
        <v>7261000</v>
      </c>
      <c r="AE4466">
        <v>4313000</v>
      </c>
      <c r="AF4466">
        <v>4871000</v>
      </c>
      <c r="AG4466">
        <v>2</v>
      </c>
      <c r="AH4466">
        <v>1</v>
      </c>
      <c r="AI4466" t="s">
        <v>66</v>
      </c>
      <c r="AJ4466">
        <v>16445000</v>
      </c>
    </row>
    <row r="4467" spans="1:36" x14ac:dyDescent="0.25">
      <c r="A4467">
        <v>641155</v>
      </c>
      <c r="B4467" t="s">
        <v>20259</v>
      </c>
      <c r="C4467" t="s">
        <v>68</v>
      </c>
      <c r="D4467" t="s">
        <v>145</v>
      </c>
      <c r="E4467" t="s">
        <v>146</v>
      </c>
      <c r="F4467" t="s">
        <v>71</v>
      </c>
      <c r="G4467" t="s">
        <v>72</v>
      </c>
      <c r="H4467" t="s">
        <v>20260</v>
      </c>
      <c r="I4467" t="s">
        <v>803</v>
      </c>
      <c r="J4467" t="s">
        <v>20261</v>
      </c>
      <c r="K4467" t="s">
        <v>805</v>
      </c>
      <c r="L4467" s="8">
        <v>31686</v>
      </c>
      <c r="M4467" t="s">
        <v>58</v>
      </c>
      <c r="N4467" t="s">
        <v>77</v>
      </c>
      <c r="P4467" t="s">
        <v>8066</v>
      </c>
      <c r="Q4467" s="8">
        <v>23515</v>
      </c>
      <c r="R4467" t="s">
        <v>61</v>
      </c>
      <c r="S4467" s="8">
        <v>31686</v>
      </c>
      <c r="T4467" s="8">
        <v>43983</v>
      </c>
      <c r="U4467" t="s">
        <v>20262</v>
      </c>
      <c r="V4467" t="s">
        <v>80</v>
      </c>
      <c r="W4467" t="s">
        <v>64</v>
      </c>
      <c r="X4467" t="s">
        <v>333</v>
      </c>
      <c r="Y4467">
        <v>-50000</v>
      </c>
      <c r="Z4467">
        <v>-30000</v>
      </c>
      <c r="AC4467">
        <v>-3429918</v>
      </c>
      <c r="AD4467">
        <v>7154000</v>
      </c>
      <c r="AE4467">
        <v>4371000</v>
      </c>
      <c r="AF4467">
        <v>4871000</v>
      </c>
      <c r="AG4467">
        <v>2</v>
      </c>
      <c r="AH4467">
        <v>1</v>
      </c>
      <c r="AI4467" t="s">
        <v>66</v>
      </c>
      <c r="AJ4467">
        <v>16396000</v>
      </c>
    </row>
    <row r="4468" spans="1:36" x14ac:dyDescent="0.25">
      <c r="A4468">
        <v>641156</v>
      </c>
      <c r="B4468" t="s">
        <v>20263</v>
      </c>
      <c r="C4468" t="s">
        <v>68</v>
      </c>
      <c r="D4468" t="s">
        <v>7527</v>
      </c>
      <c r="E4468" t="s">
        <v>7528</v>
      </c>
      <c r="F4468" t="s">
        <v>71</v>
      </c>
      <c r="G4468" t="s">
        <v>72</v>
      </c>
      <c r="H4468" t="s">
        <v>6562</v>
      </c>
      <c r="I4468" t="s">
        <v>985</v>
      </c>
      <c r="J4468" t="s">
        <v>20264</v>
      </c>
      <c r="K4468" t="s">
        <v>1418</v>
      </c>
      <c r="L4468" s="8">
        <v>31686</v>
      </c>
      <c r="M4468" t="s">
        <v>58</v>
      </c>
      <c r="N4468" t="s">
        <v>77</v>
      </c>
      <c r="P4468" t="s">
        <v>573</v>
      </c>
      <c r="Q4468" s="8">
        <v>23723</v>
      </c>
      <c r="R4468" t="s">
        <v>61</v>
      </c>
      <c r="S4468" s="8">
        <v>31686</v>
      </c>
      <c r="T4468" s="8">
        <v>44197</v>
      </c>
      <c r="U4468" t="s">
        <v>20265</v>
      </c>
      <c r="V4468" t="s">
        <v>80</v>
      </c>
      <c r="W4468" t="s">
        <v>64</v>
      </c>
      <c r="X4468" t="s">
        <v>65</v>
      </c>
      <c r="Y4468">
        <v>-55000</v>
      </c>
      <c r="Z4468">
        <v>-30000</v>
      </c>
      <c r="AA4468">
        <v>-2889000</v>
      </c>
      <c r="AD4468">
        <v>6551000</v>
      </c>
      <c r="AE4468">
        <v>4119000</v>
      </c>
      <c r="AF4468">
        <v>4871000</v>
      </c>
      <c r="AG4468">
        <v>2</v>
      </c>
      <c r="AH4468">
        <v>1</v>
      </c>
      <c r="AI4468" t="s">
        <v>66</v>
      </c>
      <c r="AJ4468">
        <v>15541000</v>
      </c>
    </row>
    <row r="4469" spans="1:36" x14ac:dyDescent="0.25">
      <c r="A4469">
        <v>641158</v>
      </c>
      <c r="B4469" t="s">
        <v>20266</v>
      </c>
      <c r="C4469" t="s">
        <v>68</v>
      </c>
      <c r="D4469" t="s">
        <v>1928</v>
      </c>
      <c r="E4469" t="s">
        <v>1929</v>
      </c>
      <c r="F4469" t="s">
        <v>71</v>
      </c>
      <c r="G4469" t="s">
        <v>72</v>
      </c>
      <c r="H4469" t="s">
        <v>20267</v>
      </c>
      <c r="I4469" t="s">
        <v>985</v>
      </c>
      <c r="J4469" t="s">
        <v>20268</v>
      </c>
      <c r="K4469" t="s">
        <v>1418</v>
      </c>
      <c r="L4469" s="8">
        <v>31686</v>
      </c>
      <c r="M4469" t="s">
        <v>58</v>
      </c>
      <c r="N4469" t="s">
        <v>77</v>
      </c>
      <c r="P4469" t="s">
        <v>78</v>
      </c>
      <c r="Q4469" s="8">
        <v>23693</v>
      </c>
      <c r="R4469" t="s">
        <v>61</v>
      </c>
      <c r="S4469" s="8">
        <v>31686</v>
      </c>
      <c r="T4469" s="8">
        <v>44166</v>
      </c>
      <c r="U4469" t="s">
        <v>20269</v>
      </c>
      <c r="V4469" t="s">
        <v>20270</v>
      </c>
      <c r="W4469" t="s">
        <v>64</v>
      </c>
      <c r="X4469" t="s">
        <v>65</v>
      </c>
      <c r="Y4469">
        <v>-25000</v>
      </c>
      <c r="Z4469">
        <v>-30000</v>
      </c>
      <c r="AD4469">
        <v>6822000</v>
      </c>
      <c r="AE4469">
        <v>4170000</v>
      </c>
      <c r="AF4469">
        <v>4871000</v>
      </c>
      <c r="AG4469">
        <v>2</v>
      </c>
      <c r="AH4469">
        <v>1</v>
      </c>
      <c r="AI4469" t="s">
        <v>66</v>
      </c>
      <c r="AJ4469">
        <v>15863000</v>
      </c>
    </row>
    <row r="4470" spans="1:36" x14ac:dyDescent="0.25">
      <c r="A4470">
        <v>641159</v>
      </c>
      <c r="B4470" t="s">
        <v>20271</v>
      </c>
      <c r="C4470" t="s">
        <v>165</v>
      </c>
      <c r="D4470" t="s">
        <v>5941</v>
      </c>
      <c r="E4470" t="s">
        <v>5942</v>
      </c>
      <c r="F4470" t="s">
        <v>168</v>
      </c>
      <c r="G4470" t="s">
        <v>169</v>
      </c>
      <c r="H4470" t="s">
        <v>5943</v>
      </c>
      <c r="I4470" t="s">
        <v>985</v>
      </c>
      <c r="J4470" t="s">
        <v>20272</v>
      </c>
      <c r="K4470" t="s">
        <v>2005</v>
      </c>
      <c r="L4470" s="8">
        <v>30956</v>
      </c>
      <c r="M4470" t="s">
        <v>58</v>
      </c>
      <c r="N4470" t="s">
        <v>185</v>
      </c>
      <c r="P4470" t="s">
        <v>199</v>
      </c>
      <c r="Q4470" s="8">
        <v>23555</v>
      </c>
      <c r="R4470" t="s">
        <v>61</v>
      </c>
      <c r="S4470" s="8">
        <v>31413</v>
      </c>
      <c r="T4470" s="8">
        <v>44013</v>
      </c>
      <c r="U4470" t="s">
        <v>20273</v>
      </c>
      <c r="V4470" t="s">
        <v>186</v>
      </c>
      <c r="W4470" t="s">
        <v>64</v>
      </c>
      <c r="X4470" t="s">
        <v>65</v>
      </c>
      <c r="Y4470">
        <v>-250000</v>
      </c>
      <c r="Z4470">
        <v>-30000</v>
      </c>
      <c r="AB4470">
        <v>-953977</v>
      </c>
      <c r="AC4470">
        <v>-3700000</v>
      </c>
      <c r="AD4470">
        <v>5213000</v>
      </c>
      <c r="AE4470">
        <v>3197000</v>
      </c>
      <c r="AF4470">
        <v>2895000</v>
      </c>
      <c r="AG4470">
        <v>2</v>
      </c>
      <c r="AH4470">
        <v>1</v>
      </c>
      <c r="AI4470" t="s">
        <v>66</v>
      </c>
      <c r="AJ4470">
        <v>11305000</v>
      </c>
    </row>
    <row r="4471" spans="1:36" x14ac:dyDescent="0.25">
      <c r="A4471">
        <v>641160</v>
      </c>
      <c r="B4471" t="s">
        <v>20274</v>
      </c>
      <c r="C4471" t="s">
        <v>165</v>
      </c>
      <c r="D4471" t="s">
        <v>203</v>
      </c>
      <c r="E4471" t="s">
        <v>204</v>
      </c>
      <c r="F4471" t="s">
        <v>168</v>
      </c>
      <c r="G4471" t="s">
        <v>169</v>
      </c>
      <c r="H4471" t="s">
        <v>1395</v>
      </c>
      <c r="I4471" t="s">
        <v>767</v>
      </c>
      <c r="J4471" t="s">
        <v>20275</v>
      </c>
      <c r="K4471" t="s">
        <v>1162</v>
      </c>
      <c r="L4471" s="8">
        <v>30987</v>
      </c>
      <c r="M4471" t="s">
        <v>58</v>
      </c>
      <c r="N4471" t="s">
        <v>185</v>
      </c>
      <c r="P4471" t="s">
        <v>199</v>
      </c>
      <c r="Q4471" s="8">
        <v>23554</v>
      </c>
      <c r="R4471" t="s">
        <v>61</v>
      </c>
      <c r="S4471" s="8">
        <v>31413</v>
      </c>
      <c r="T4471" s="8">
        <v>44013</v>
      </c>
      <c r="U4471" t="s">
        <v>20276</v>
      </c>
      <c r="V4471" t="s">
        <v>201</v>
      </c>
      <c r="W4471" t="s">
        <v>64</v>
      </c>
      <c r="X4471" t="s">
        <v>65</v>
      </c>
      <c r="Y4471">
        <v>-250000</v>
      </c>
      <c r="Z4471">
        <v>-30000</v>
      </c>
      <c r="AD4471">
        <v>5971000</v>
      </c>
      <c r="AE4471">
        <v>3656000</v>
      </c>
      <c r="AF4471">
        <v>2895000</v>
      </c>
      <c r="AG4471">
        <v>2</v>
      </c>
      <c r="AH4471">
        <v>1</v>
      </c>
      <c r="AI4471" t="s">
        <v>66</v>
      </c>
      <c r="AJ4471">
        <v>12522000</v>
      </c>
    </row>
    <row r="4472" spans="1:36" x14ac:dyDescent="0.25">
      <c r="A4472">
        <v>641162</v>
      </c>
      <c r="B4472" t="s">
        <v>20277</v>
      </c>
      <c r="C4472" t="s">
        <v>165</v>
      </c>
      <c r="D4472" t="s">
        <v>1310</v>
      </c>
      <c r="E4472" t="s">
        <v>1311</v>
      </c>
      <c r="F4472" t="s">
        <v>168</v>
      </c>
      <c r="G4472" t="s">
        <v>169</v>
      </c>
      <c r="H4472" t="s">
        <v>1509</v>
      </c>
      <c r="I4472" t="s">
        <v>767</v>
      </c>
      <c r="J4472" t="s">
        <v>20278</v>
      </c>
      <c r="K4472" t="s">
        <v>1162</v>
      </c>
      <c r="L4472" s="8">
        <v>30977</v>
      </c>
      <c r="M4472" t="s">
        <v>58</v>
      </c>
      <c r="N4472" t="s">
        <v>185</v>
      </c>
      <c r="P4472" t="s">
        <v>931</v>
      </c>
      <c r="Q4472" s="8">
        <v>23450</v>
      </c>
      <c r="R4472" t="s">
        <v>61</v>
      </c>
      <c r="S4472" s="8">
        <v>31413</v>
      </c>
      <c r="T4472" s="8">
        <v>43922</v>
      </c>
      <c r="U4472" t="s">
        <v>20279</v>
      </c>
      <c r="V4472" t="s">
        <v>931</v>
      </c>
      <c r="W4472" t="s">
        <v>64</v>
      </c>
      <c r="X4472" t="s">
        <v>65</v>
      </c>
      <c r="Y4472">
        <v>-550000</v>
      </c>
      <c r="Z4472">
        <v>-30000</v>
      </c>
      <c r="AB4472">
        <v>-505000</v>
      </c>
      <c r="AC4472">
        <v>-1291667</v>
      </c>
      <c r="AD4472">
        <v>5366000</v>
      </c>
      <c r="AE4472">
        <v>3199000</v>
      </c>
      <c r="AF4472">
        <v>2895000</v>
      </c>
      <c r="AG4472">
        <v>2</v>
      </c>
      <c r="AH4472">
        <v>1</v>
      </c>
      <c r="AI4472" t="s">
        <v>66</v>
      </c>
      <c r="AJ4472">
        <v>11460000</v>
      </c>
    </row>
    <row r="4473" spans="1:36" x14ac:dyDescent="0.25">
      <c r="A4473">
        <v>641163</v>
      </c>
      <c r="B4473" t="s">
        <v>20280</v>
      </c>
      <c r="C4473" t="s">
        <v>165</v>
      </c>
      <c r="D4473" t="s">
        <v>166</v>
      </c>
      <c r="E4473" t="s">
        <v>167</v>
      </c>
      <c r="F4473" t="s">
        <v>168</v>
      </c>
      <c r="G4473" t="s">
        <v>169</v>
      </c>
      <c r="H4473" t="s">
        <v>20281</v>
      </c>
      <c r="I4473" t="s">
        <v>1208</v>
      </c>
      <c r="J4473" t="s">
        <v>20282</v>
      </c>
      <c r="K4473" t="s">
        <v>7860</v>
      </c>
      <c r="L4473" s="8">
        <v>30621</v>
      </c>
      <c r="M4473" t="s">
        <v>58</v>
      </c>
      <c r="N4473" t="s">
        <v>235</v>
      </c>
      <c r="P4473" t="s">
        <v>186</v>
      </c>
      <c r="Q4473" s="8">
        <v>23711</v>
      </c>
      <c r="R4473" t="s">
        <v>61</v>
      </c>
      <c r="S4473" s="8">
        <v>31413</v>
      </c>
      <c r="T4473" s="8">
        <v>44166</v>
      </c>
      <c r="U4473" t="s">
        <v>20283</v>
      </c>
      <c r="V4473" t="s">
        <v>186</v>
      </c>
      <c r="W4473" t="s">
        <v>64</v>
      </c>
      <c r="X4473" t="s">
        <v>333</v>
      </c>
      <c r="Y4473">
        <v>-250000</v>
      </c>
      <c r="Z4473">
        <v>-30000</v>
      </c>
      <c r="AB4473">
        <v>-4209000</v>
      </c>
      <c r="AC4473">
        <v>-4000000</v>
      </c>
      <c r="AD4473">
        <v>5028000</v>
      </c>
      <c r="AE4473">
        <v>2999000</v>
      </c>
      <c r="AF4473">
        <v>1918000</v>
      </c>
      <c r="AG4473">
        <v>2</v>
      </c>
      <c r="AH4473">
        <v>1</v>
      </c>
      <c r="AI4473" t="s">
        <v>66</v>
      </c>
      <c r="AJ4473">
        <v>9945000</v>
      </c>
    </row>
    <row r="4474" spans="1:36" x14ac:dyDescent="0.25">
      <c r="A4474">
        <v>641165</v>
      </c>
      <c r="B4474" t="s">
        <v>20284</v>
      </c>
      <c r="C4474" t="s">
        <v>100</v>
      </c>
      <c r="D4474" t="s">
        <v>154</v>
      </c>
      <c r="E4474" t="s">
        <v>155</v>
      </c>
      <c r="F4474" t="s">
        <v>103</v>
      </c>
      <c r="G4474" t="s">
        <v>104</v>
      </c>
      <c r="H4474" t="s">
        <v>13557</v>
      </c>
      <c r="I4474" t="s">
        <v>1589</v>
      </c>
      <c r="J4474" t="s">
        <v>20285</v>
      </c>
      <c r="K4474" t="s">
        <v>2201</v>
      </c>
      <c r="L4474" s="8">
        <v>30840</v>
      </c>
      <c r="M4474" t="s">
        <v>58</v>
      </c>
      <c r="N4474" t="s">
        <v>185</v>
      </c>
      <c r="P4474" t="s">
        <v>1511</v>
      </c>
      <c r="Q4474" s="8">
        <v>23527</v>
      </c>
      <c r="R4474" t="s">
        <v>61</v>
      </c>
      <c r="S4474" s="8">
        <v>31413</v>
      </c>
      <c r="T4474" s="8">
        <v>43983</v>
      </c>
      <c r="U4474" t="s">
        <v>20286</v>
      </c>
      <c r="V4474" t="s">
        <v>128</v>
      </c>
      <c r="W4474" t="s">
        <v>64</v>
      </c>
      <c r="X4474" t="s">
        <v>65</v>
      </c>
      <c r="Y4474">
        <v>-252500</v>
      </c>
      <c r="Z4474">
        <v>-30000</v>
      </c>
      <c r="AB4474">
        <v>-1253738</v>
      </c>
      <c r="AD4474">
        <v>5431000</v>
      </c>
      <c r="AE4474">
        <v>3329000</v>
      </c>
      <c r="AF4474">
        <v>2895000</v>
      </c>
      <c r="AG4474">
        <v>2</v>
      </c>
      <c r="AH4474">
        <v>1</v>
      </c>
      <c r="AI4474" t="s">
        <v>66</v>
      </c>
      <c r="AJ4474">
        <v>11655000</v>
      </c>
    </row>
    <row r="4475" spans="1:36" x14ac:dyDescent="0.25">
      <c r="A4475">
        <v>641166</v>
      </c>
      <c r="B4475" t="s">
        <v>20287</v>
      </c>
      <c r="C4475" t="s">
        <v>119</v>
      </c>
      <c r="D4475" t="s">
        <v>50</v>
      </c>
      <c r="E4475" t="s">
        <v>51</v>
      </c>
      <c r="F4475" t="s">
        <v>122</v>
      </c>
      <c r="G4475" t="s">
        <v>123</v>
      </c>
      <c r="H4475" t="s">
        <v>20288</v>
      </c>
      <c r="I4475" t="s">
        <v>2564</v>
      </c>
      <c r="J4475" t="s">
        <v>20289</v>
      </c>
      <c r="K4475" t="s">
        <v>15864</v>
      </c>
      <c r="L4475" s="8">
        <v>30512</v>
      </c>
      <c r="M4475" t="s">
        <v>58</v>
      </c>
      <c r="N4475" t="s">
        <v>185</v>
      </c>
      <c r="P4475" t="s">
        <v>2482</v>
      </c>
      <c r="Q4475" s="8">
        <v>23436</v>
      </c>
      <c r="R4475" t="s">
        <v>161</v>
      </c>
      <c r="S4475" s="8">
        <v>31413</v>
      </c>
      <c r="T4475" s="8">
        <v>43891</v>
      </c>
      <c r="U4475" t="s">
        <v>4340</v>
      </c>
      <c r="V4475" t="s">
        <v>151</v>
      </c>
      <c r="W4475" t="s">
        <v>64</v>
      </c>
      <c r="X4475" t="s">
        <v>65</v>
      </c>
      <c r="Y4475">
        <v>-100000</v>
      </c>
      <c r="Z4475">
        <v>-30000</v>
      </c>
      <c r="AA4475">
        <v>-730000</v>
      </c>
      <c r="AB4475">
        <v>-600000</v>
      </c>
      <c r="AD4475">
        <v>4984000</v>
      </c>
      <c r="AE4475">
        <v>3059000</v>
      </c>
      <c r="AF4475">
        <v>2895000</v>
      </c>
      <c r="AG4475">
        <v>2</v>
      </c>
      <c r="AH4475">
        <v>1</v>
      </c>
      <c r="AI4475" t="s">
        <v>66</v>
      </c>
      <c r="AJ4475">
        <v>10938000</v>
      </c>
    </row>
    <row r="4476" spans="1:36" x14ac:dyDescent="0.25">
      <c r="A4476">
        <v>641168</v>
      </c>
      <c r="B4476" t="s">
        <v>12746</v>
      </c>
      <c r="C4476" t="s">
        <v>100</v>
      </c>
      <c r="D4476" t="s">
        <v>212</v>
      </c>
      <c r="E4476" t="s">
        <v>213</v>
      </c>
      <c r="F4476" t="s">
        <v>103</v>
      </c>
      <c r="G4476" t="s">
        <v>104</v>
      </c>
      <c r="H4476" t="s">
        <v>7093</v>
      </c>
      <c r="I4476" t="s">
        <v>285</v>
      </c>
      <c r="J4476" t="s">
        <v>20290</v>
      </c>
      <c r="K4476" t="s">
        <v>2025</v>
      </c>
      <c r="L4476" s="8">
        <v>30935</v>
      </c>
      <c r="M4476" t="s">
        <v>58</v>
      </c>
      <c r="N4476" t="s">
        <v>185</v>
      </c>
      <c r="P4476" t="s">
        <v>219</v>
      </c>
      <c r="Q4476" s="8">
        <v>23532</v>
      </c>
      <c r="R4476" t="s">
        <v>61</v>
      </c>
      <c r="S4476" s="8">
        <v>31138</v>
      </c>
      <c r="T4476" s="8">
        <v>44013</v>
      </c>
      <c r="U4476" t="s">
        <v>20291</v>
      </c>
      <c r="V4476" t="s">
        <v>20292</v>
      </c>
      <c r="W4476" t="s">
        <v>64</v>
      </c>
      <c r="X4476" t="s">
        <v>65</v>
      </c>
      <c r="Y4476">
        <v>-50000</v>
      </c>
      <c r="Z4476">
        <v>-30000</v>
      </c>
      <c r="AB4476">
        <v>-500000</v>
      </c>
      <c r="AD4476">
        <v>6667000</v>
      </c>
      <c r="AE4476">
        <v>3983000</v>
      </c>
      <c r="AF4476">
        <v>2895000</v>
      </c>
      <c r="AG4476">
        <v>2</v>
      </c>
      <c r="AH4476">
        <v>1</v>
      </c>
      <c r="AI4476" t="s">
        <v>66</v>
      </c>
      <c r="AJ4476">
        <v>13545000</v>
      </c>
    </row>
    <row r="4477" spans="1:36" x14ac:dyDescent="0.25">
      <c r="A4477">
        <v>641169</v>
      </c>
      <c r="B4477" t="s">
        <v>20293</v>
      </c>
      <c r="C4477" t="s">
        <v>68</v>
      </c>
      <c r="D4477" t="s">
        <v>145</v>
      </c>
      <c r="E4477" t="s">
        <v>146</v>
      </c>
      <c r="F4477" t="s">
        <v>71</v>
      </c>
      <c r="G4477" t="s">
        <v>72</v>
      </c>
      <c r="H4477" t="s">
        <v>8394</v>
      </c>
      <c r="I4477" t="s">
        <v>1738</v>
      </c>
      <c r="J4477" t="s">
        <v>20294</v>
      </c>
      <c r="K4477" t="s">
        <v>3108</v>
      </c>
      <c r="L4477" s="8">
        <v>30742</v>
      </c>
      <c r="M4477" t="s">
        <v>58</v>
      </c>
      <c r="N4477" t="s">
        <v>77</v>
      </c>
      <c r="P4477" t="s">
        <v>80</v>
      </c>
      <c r="Q4477" s="8">
        <v>23660</v>
      </c>
      <c r="R4477" t="s">
        <v>61</v>
      </c>
      <c r="S4477" s="8">
        <v>31413</v>
      </c>
      <c r="T4477" s="8">
        <v>44136</v>
      </c>
      <c r="U4477" t="s">
        <v>20295</v>
      </c>
      <c r="V4477" t="s">
        <v>1969</v>
      </c>
      <c r="W4477" t="s">
        <v>64</v>
      </c>
      <c r="X4477" t="s">
        <v>333</v>
      </c>
      <c r="Y4477">
        <v>-150000</v>
      </c>
      <c r="Z4477">
        <v>-30000</v>
      </c>
      <c r="AA4477">
        <v>-3612000</v>
      </c>
      <c r="AD4477">
        <v>7556000</v>
      </c>
      <c r="AE4477">
        <v>4615000</v>
      </c>
      <c r="AF4477">
        <v>4871000</v>
      </c>
      <c r="AG4477">
        <v>2</v>
      </c>
      <c r="AH4477">
        <v>1</v>
      </c>
      <c r="AI4477" t="s">
        <v>66</v>
      </c>
      <c r="AJ4477">
        <v>17042000</v>
      </c>
    </row>
    <row r="4478" spans="1:36" x14ac:dyDescent="0.25">
      <c r="A4478">
        <v>641170</v>
      </c>
      <c r="B4478" t="s">
        <v>20296</v>
      </c>
      <c r="C4478" t="s">
        <v>752</v>
      </c>
      <c r="D4478" t="s">
        <v>1902</v>
      </c>
      <c r="E4478" t="s">
        <v>1903</v>
      </c>
      <c r="F4478" t="s">
        <v>755</v>
      </c>
      <c r="G4478" t="s">
        <v>756</v>
      </c>
      <c r="H4478" t="s">
        <v>20297</v>
      </c>
      <c r="I4478" t="s">
        <v>758</v>
      </c>
      <c r="J4478" t="s">
        <v>20298</v>
      </c>
      <c r="K4478" t="s">
        <v>760</v>
      </c>
      <c r="L4478" s="8">
        <v>31564</v>
      </c>
      <c r="M4478" t="s">
        <v>58</v>
      </c>
      <c r="N4478" t="s">
        <v>77</v>
      </c>
      <c r="P4478" t="s">
        <v>17386</v>
      </c>
      <c r="Q4478" s="8">
        <v>23533</v>
      </c>
      <c r="R4478" t="s">
        <v>61</v>
      </c>
      <c r="S4478" s="8">
        <v>31564</v>
      </c>
      <c r="T4478" s="8">
        <v>44013</v>
      </c>
      <c r="U4478" t="s">
        <v>20299</v>
      </c>
      <c r="V4478" t="s">
        <v>17386</v>
      </c>
      <c r="W4478" t="s">
        <v>64</v>
      </c>
      <c r="X4478" t="s">
        <v>65</v>
      </c>
      <c r="Y4478">
        <v>-150000</v>
      </c>
      <c r="Z4478">
        <v>-30000</v>
      </c>
      <c r="AD4478">
        <v>5263000</v>
      </c>
      <c r="AE4478">
        <v>3228000</v>
      </c>
      <c r="AF4478">
        <v>4871000</v>
      </c>
      <c r="AG4478">
        <v>2</v>
      </c>
      <c r="AH4478">
        <v>1</v>
      </c>
      <c r="AI4478" t="s">
        <v>66</v>
      </c>
      <c r="AJ4478">
        <v>13362000</v>
      </c>
    </row>
    <row r="4479" spans="1:36" x14ac:dyDescent="0.25">
      <c r="A4479">
        <v>641179</v>
      </c>
      <c r="B4479" t="s">
        <v>20300</v>
      </c>
      <c r="C4479" t="s">
        <v>752</v>
      </c>
      <c r="D4479" t="s">
        <v>7300</v>
      </c>
      <c r="E4479" t="s">
        <v>7301</v>
      </c>
      <c r="F4479" t="s">
        <v>755</v>
      </c>
      <c r="G4479" t="s">
        <v>756</v>
      </c>
      <c r="H4479" t="s">
        <v>20301</v>
      </c>
      <c r="I4479" t="s">
        <v>758</v>
      </c>
      <c r="J4479" t="s">
        <v>20302</v>
      </c>
      <c r="K4479" t="s">
        <v>760</v>
      </c>
      <c r="L4479" s="8">
        <v>30803</v>
      </c>
      <c r="M4479" t="s">
        <v>58</v>
      </c>
      <c r="N4479" t="s">
        <v>77</v>
      </c>
      <c r="P4479" t="s">
        <v>780</v>
      </c>
      <c r="Q4479" s="8">
        <v>23545</v>
      </c>
      <c r="R4479" t="s">
        <v>61</v>
      </c>
      <c r="S4479" s="8">
        <v>31564</v>
      </c>
      <c r="T4479" s="8">
        <v>44013</v>
      </c>
      <c r="U4479" t="s">
        <v>20303</v>
      </c>
      <c r="V4479" t="s">
        <v>1890</v>
      </c>
      <c r="W4479" t="s">
        <v>64</v>
      </c>
      <c r="X4479" t="s">
        <v>65</v>
      </c>
      <c r="Y4479">
        <v>-30000</v>
      </c>
      <c r="Z4479">
        <v>-30000</v>
      </c>
      <c r="AB4479">
        <v>-175000</v>
      </c>
      <c r="AC4479">
        <v>-2458452</v>
      </c>
      <c r="AD4479">
        <v>6961000</v>
      </c>
      <c r="AE4479">
        <v>4255000</v>
      </c>
      <c r="AF4479">
        <v>4871000</v>
      </c>
      <c r="AG4479">
        <v>2</v>
      </c>
      <c r="AH4479">
        <v>1</v>
      </c>
      <c r="AI4479" t="s">
        <v>66</v>
      </c>
      <c r="AJ4479">
        <v>16087000</v>
      </c>
    </row>
    <row r="4480" spans="1:36" x14ac:dyDescent="0.25">
      <c r="A4480">
        <v>641183</v>
      </c>
      <c r="B4480" t="s">
        <v>8885</v>
      </c>
      <c r="C4480" t="s">
        <v>752</v>
      </c>
      <c r="D4480" t="s">
        <v>774</v>
      </c>
      <c r="E4480" t="s">
        <v>775</v>
      </c>
      <c r="F4480" t="s">
        <v>755</v>
      </c>
      <c r="G4480" t="s">
        <v>756</v>
      </c>
      <c r="H4480" t="s">
        <v>20304</v>
      </c>
      <c r="I4480" t="s">
        <v>329</v>
      </c>
      <c r="J4480" t="s">
        <v>20305</v>
      </c>
      <c r="K4480" t="s">
        <v>2834</v>
      </c>
      <c r="L4480" s="8">
        <v>30834</v>
      </c>
      <c r="M4480" t="s">
        <v>58</v>
      </c>
      <c r="N4480" t="s">
        <v>59</v>
      </c>
      <c r="P4480" t="s">
        <v>1719</v>
      </c>
      <c r="Q4480" s="8">
        <v>23538</v>
      </c>
      <c r="R4480" t="s">
        <v>61</v>
      </c>
      <c r="S4480" s="8">
        <v>31564</v>
      </c>
      <c r="T4480" s="8">
        <v>44013</v>
      </c>
      <c r="U4480" t="s">
        <v>20306</v>
      </c>
      <c r="V4480" t="s">
        <v>1259</v>
      </c>
      <c r="W4480" t="s">
        <v>64</v>
      </c>
      <c r="X4480" t="s">
        <v>65</v>
      </c>
      <c r="Y4480">
        <v>-500000</v>
      </c>
      <c r="Z4480">
        <v>-30000</v>
      </c>
      <c r="AA4480">
        <v>-1678000</v>
      </c>
      <c r="AD4480">
        <v>6960000</v>
      </c>
      <c r="AE4480">
        <v>4255000</v>
      </c>
      <c r="AF4480">
        <v>7818000</v>
      </c>
      <c r="AG4480">
        <v>2</v>
      </c>
      <c r="AH4480">
        <v>1</v>
      </c>
      <c r="AI4480" t="s">
        <v>66</v>
      </c>
      <c r="AJ4480">
        <v>19033000</v>
      </c>
    </row>
    <row r="4481" spans="1:36" x14ac:dyDescent="0.25">
      <c r="A4481">
        <v>641187</v>
      </c>
      <c r="B4481" t="s">
        <v>20307</v>
      </c>
      <c r="C4481" t="s">
        <v>752</v>
      </c>
      <c r="D4481" t="s">
        <v>774</v>
      </c>
      <c r="E4481" t="s">
        <v>775</v>
      </c>
      <c r="F4481" t="s">
        <v>755</v>
      </c>
      <c r="G4481" t="s">
        <v>756</v>
      </c>
      <c r="H4481" t="s">
        <v>7916</v>
      </c>
      <c r="I4481" t="s">
        <v>2690</v>
      </c>
      <c r="J4481" t="s">
        <v>20308</v>
      </c>
      <c r="K4481" t="s">
        <v>959</v>
      </c>
      <c r="L4481" s="8">
        <v>30376</v>
      </c>
      <c r="M4481" t="s">
        <v>58</v>
      </c>
      <c r="N4481" t="s">
        <v>185</v>
      </c>
      <c r="P4481" t="s">
        <v>1795</v>
      </c>
      <c r="Q4481" s="8">
        <v>23411</v>
      </c>
      <c r="R4481" t="s">
        <v>161</v>
      </c>
      <c r="S4481" s="8">
        <v>31564</v>
      </c>
      <c r="T4481" s="8">
        <v>43891</v>
      </c>
      <c r="U4481" t="s">
        <v>20309</v>
      </c>
      <c r="V4481" t="s">
        <v>1259</v>
      </c>
      <c r="W4481" t="s">
        <v>64</v>
      </c>
      <c r="X4481" t="s">
        <v>65</v>
      </c>
      <c r="Y4481">
        <v>-50000</v>
      </c>
      <c r="Z4481">
        <v>-30000</v>
      </c>
      <c r="AB4481">
        <v>-190000</v>
      </c>
      <c r="AC4481">
        <v>-2275307</v>
      </c>
      <c r="AD4481">
        <v>6568000</v>
      </c>
      <c r="AE4481">
        <v>4017000</v>
      </c>
      <c r="AF4481">
        <v>2895000</v>
      </c>
      <c r="AG4481">
        <v>2</v>
      </c>
      <c r="AH4481">
        <v>1</v>
      </c>
      <c r="AI4481" t="s">
        <v>66</v>
      </c>
      <c r="AJ4481">
        <v>13480000</v>
      </c>
    </row>
    <row r="4482" spans="1:36" x14ac:dyDescent="0.25">
      <c r="A4482">
        <v>641189</v>
      </c>
      <c r="B4482" t="s">
        <v>20310</v>
      </c>
      <c r="C4482" t="s">
        <v>752</v>
      </c>
      <c r="D4482" t="s">
        <v>764</v>
      </c>
      <c r="E4482" t="s">
        <v>765</v>
      </c>
      <c r="F4482" t="s">
        <v>755</v>
      </c>
      <c r="G4482" t="s">
        <v>756</v>
      </c>
      <c r="H4482" t="s">
        <v>20311</v>
      </c>
      <c r="I4482" t="s">
        <v>2304</v>
      </c>
      <c r="J4482" t="s">
        <v>20312</v>
      </c>
      <c r="K4482" t="s">
        <v>2306</v>
      </c>
      <c r="L4482" s="8">
        <v>30803</v>
      </c>
      <c r="M4482" t="s">
        <v>58</v>
      </c>
      <c r="N4482" t="s">
        <v>77</v>
      </c>
      <c r="P4482" t="s">
        <v>772</v>
      </c>
      <c r="Q4482" s="8">
        <v>23713</v>
      </c>
      <c r="R4482" t="s">
        <v>161</v>
      </c>
      <c r="S4482" s="8">
        <v>31564</v>
      </c>
      <c r="T4482" s="8">
        <v>44197</v>
      </c>
      <c r="U4482" t="s">
        <v>20313</v>
      </c>
      <c r="V4482" t="s">
        <v>772</v>
      </c>
      <c r="W4482" t="s">
        <v>64</v>
      </c>
      <c r="X4482" t="s">
        <v>333</v>
      </c>
      <c r="Z4482">
        <v>-30000</v>
      </c>
      <c r="AA4482">
        <v>-3973000</v>
      </c>
      <c r="AB4482">
        <v>-2000</v>
      </c>
      <c r="AD4482">
        <v>5761000</v>
      </c>
      <c r="AE4482">
        <v>3496000</v>
      </c>
      <c r="AF4482">
        <v>4871000</v>
      </c>
      <c r="AG4482">
        <v>2</v>
      </c>
      <c r="AH4482">
        <v>1</v>
      </c>
      <c r="AI4482" t="s">
        <v>66</v>
      </c>
      <c r="AJ4482">
        <v>14128000</v>
      </c>
    </row>
    <row r="4483" spans="1:36" x14ac:dyDescent="0.25">
      <c r="A4483">
        <v>641190</v>
      </c>
      <c r="B4483" t="s">
        <v>20314</v>
      </c>
      <c r="C4483" t="s">
        <v>752</v>
      </c>
      <c r="D4483" t="s">
        <v>764</v>
      </c>
      <c r="E4483" t="s">
        <v>765</v>
      </c>
      <c r="F4483" t="s">
        <v>755</v>
      </c>
      <c r="G4483" t="s">
        <v>756</v>
      </c>
      <c r="H4483" t="s">
        <v>20315</v>
      </c>
      <c r="I4483" t="s">
        <v>1583</v>
      </c>
      <c r="J4483" t="s">
        <v>20316</v>
      </c>
      <c r="K4483" t="s">
        <v>1585</v>
      </c>
      <c r="L4483" s="8">
        <v>30803</v>
      </c>
      <c r="M4483" t="s">
        <v>58</v>
      </c>
      <c r="N4483" t="s">
        <v>77</v>
      </c>
      <c r="P4483" t="s">
        <v>772</v>
      </c>
      <c r="Q4483" s="8">
        <v>23565</v>
      </c>
      <c r="R4483" t="s">
        <v>161</v>
      </c>
      <c r="S4483" s="8">
        <v>31564</v>
      </c>
      <c r="T4483" s="8">
        <v>44044</v>
      </c>
      <c r="U4483" t="s">
        <v>20317</v>
      </c>
      <c r="V4483" t="s">
        <v>772</v>
      </c>
      <c r="W4483" t="s">
        <v>64</v>
      </c>
      <c r="X4483" t="s">
        <v>333</v>
      </c>
      <c r="Z4483">
        <v>-30000</v>
      </c>
      <c r="AA4483">
        <v>-6139000</v>
      </c>
      <c r="AB4483">
        <v>-2000</v>
      </c>
      <c r="AD4483">
        <v>5921000</v>
      </c>
      <c r="AE4483">
        <v>3727000</v>
      </c>
      <c r="AF4483">
        <v>4871000</v>
      </c>
      <c r="AG4483">
        <v>2</v>
      </c>
      <c r="AH4483">
        <v>1</v>
      </c>
      <c r="AI4483" t="s">
        <v>66</v>
      </c>
      <c r="AJ4483">
        <v>14519000</v>
      </c>
    </row>
    <row r="4484" spans="1:36" x14ac:dyDescent="0.25">
      <c r="A4484">
        <v>641199</v>
      </c>
      <c r="B4484" t="s">
        <v>20318</v>
      </c>
      <c r="C4484" t="s">
        <v>317</v>
      </c>
      <c r="D4484" t="s">
        <v>50</v>
      </c>
      <c r="E4484" t="s">
        <v>51</v>
      </c>
      <c r="F4484" t="s">
        <v>371</v>
      </c>
      <c r="G4484" t="s">
        <v>372</v>
      </c>
      <c r="H4484" t="s">
        <v>19176</v>
      </c>
      <c r="I4484" t="s">
        <v>3499</v>
      </c>
      <c r="J4484" t="s">
        <v>20319</v>
      </c>
      <c r="K4484" t="s">
        <v>8375</v>
      </c>
      <c r="L4484" s="8">
        <v>30683</v>
      </c>
      <c r="M4484" t="s">
        <v>58</v>
      </c>
      <c r="N4484" t="s">
        <v>77</v>
      </c>
      <c r="P4484" t="s">
        <v>151</v>
      </c>
      <c r="Q4484" s="8">
        <v>23606</v>
      </c>
      <c r="R4484" t="s">
        <v>61</v>
      </c>
      <c r="S4484" s="8">
        <v>31564</v>
      </c>
      <c r="T4484" s="8">
        <v>44075</v>
      </c>
      <c r="U4484" t="s">
        <v>20320</v>
      </c>
      <c r="V4484" t="s">
        <v>513</v>
      </c>
      <c r="W4484" t="s">
        <v>64</v>
      </c>
      <c r="X4484" t="s">
        <v>65</v>
      </c>
      <c r="Y4484">
        <v>-50000</v>
      </c>
      <c r="Z4484">
        <v>-30000</v>
      </c>
      <c r="AD4484">
        <v>6667000</v>
      </c>
      <c r="AE4484">
        <v>4077000</v>
      </c>
      <c r="AF4484">
        <v>4871000</v>
      </c>
      <c r="AG4484">
        <v>2</v>
      </c>
      <c r="AH4484">
        <v>1</v>
      </c>
      <c r="AI4484" t="s">
        <v>66</v>
      </c>
      <c r="AJ4484">
        <v>15615000</v>
      </c>
    </row>
    <row r="4485" spans="1:36" x14ac:dyDescent="0.25">
      <c r="A4485">
        <v>641201</v>
      </c>
      <c r="B4485" t="s">
        <v>2735</v>
      </c>
      <c r="C4485" t="s">
        <v>119</v>
      </c>
      <c r="D4485" t="s">
        <v>50</v>
      </c>
      <c r="E4485" t="s">
        <v>51</v>
      </c>
      <c r="F4485" t="s">
        <v>122</v>
      </c>
      <c r="G4485" t="s">
        <v>123</v>
      </c>
      <c r="H4485" t="s">
        <v>20321</v>
      </c>
      <c r="I4485" t="s">
        <v>916</v>
      </c>
      <c r="J4485" t="s">
        <v>20322</v>
      </c>
      <c r="K4485" t="s">
        <v>918</v>
      </c>
      <c r="L4485" s="8">
        <v>30683</v>
      </c>
      <c r="M4485" t="s">
        <v>58</v>
      </c>
      <c r="N4485" t="s">
        <v>185</v>
      </c>
      <c r="P4485" t="s">
        <v>151</v>
      </c>
      <c r="Q4485" s="8">
        <v>23619</v>
      </c>
      <c r="R4485" t="s">
        <v>61</v>
      </c>
      <c r="S4485" s="8">
        <v>31564</v>
      </c>
      <c r="T4485" s="8">
        <v>44075</v>
      </c>
      <c r="U4485" t="s">
        <v>20323</v>
      </c>
      <c r="V4485" t="s">
        <v>726</v>
      </c>
      <c r="W4485" t="s">
        <v>64</v>
      </c>
      <c r="X4485" t="s">
        <v>65</v>
      </c>
      <c r="Y4485">
        <v>-100000</v>
      </c>
      <c r="Z4485">
        <v>-30000</v>
      </c>
      <c r="AD4485">
        <v>6015000</v>
      </c>
      <c r="AE4485">
        <v>3683000</v>
      </c>
      <c r="AF4485">
        <v>2895000</v>
      </c>
      <c r="AG4485">
        <v>2</v>
      </c>
      <c r="AH4485">
        <v>1</v>
      </c>
      <c r="AI4485" t="s">
        <v>66</v>
      </c>
      <c r="AJ4485">
        <v>12593000</v>
      </c>
    </row>
    <row r="4486" spans="1:36" x14ac:dyDescent="0.25">
      <c r="A4486">
        <v>641202</v>
      </c>
      <c r="B4486" t="s">
        <v>909</v>
      </c>
      <c r="C4486" t="s">
        <v>119</v>
      </c>
      <c r="D4486" t="s">
        <v>50</v>
      </c>
      <c r="E4486" t="s">
        <v>51</v>
      </c>
      <c r="F4486" t="s">
        <v>122</v>
      </c>
      <c r="G4486" t="s">
        <v>123</v>
      </c>
      <c r="H4486" t="s">
        <v>2198</v>
      </c>
      <c r="I4486" t="s">
        <v>2199</v>
      </c>
      <c r="J4486" t="s">
        <v>20324</v>
      </c>
      <c r="K4486" t="s">
        <v>1591</v>
      </c>
      <c r="L4486" s="8">
        <v>30683</v>
      </c>
      <c r="M4486" t="s">
        <v>58</v>
      </c>
      <c r="N4486" t="s">
        <v>185</v>
      </c>
      <c r="P4486" t="s">
        <v>151</v>
      </c>
      <c r="Q4486" s="8">
        <v>23452</v>
      </c>
      <c r="R4486" t="s">
        <v>61</v>
      </c>
      <c r="S4486" s="8">
        <v>31564</v>
      </c>
      <c r="T4486" s="8">
        <v>43922</v>
      </c>
      <c r="U4486" t="s">
        <v>20325</v>
      </c>
      <c r="V4486" t="s">
        <v>130</v>
      </c>
      <c r="W4486" t="s">
        <v>64</v>
      </c>
      <c r="X4486" t="s">
        <v>65</v>
      </c>
      <c r="Y4486">
        <v>-150000</v>
      </c>
      <c r="Z4486">
        <v>-30000</v>
      </c>
      <c r="AA4486">
        <v>-4514000</v>
      </c>
      <c r="AB4486">
        <v>-908771</v>
      </c>
      <c r="AD4486">
        <v>4861000</v>
      </c>
      <c r="AE4486">
        <v>2985000</v>
      </c>
      <c r="AF4486">
        <v>2895000</v>
      </c>
      <c r="AG4486">
        <v>2</v>
      </c>
      <c r="AH4486">
        <v>1</v>
      </c>
      <c r="AI4486" t="s">
        <v>66</v>
      </c>
      <c r="AJ4486">
        <v>10741000</v>
      </c>
    </row>
    <row r="4487" spans="1:36" x14ac:dyDescent="0.25">
      <c r="A4487">
        <v>641203</v>
      </c>
      <c r="B4487" t="s">
        <v>20055</v>
      </c>
      <c r="C4487" t="s">
        <v>119</v>
      </c>
      <c r="D4487" t="s">
        <v>50</v>
      </c>
      <c r="E4487" t="s">
        <v>51</v>
      </c>
      <c r="F4487" t="s">
        <v>122</v>
      </c>
      <c r="G4487" t="s">
        <v>123</v>
      </c>
      <c r="H4487" t="s">
        <v>20326</v>
      </c>
      <c r="I4487" t="s">
        <v>964</v>
      </c>
      <c r="J4487" t="s">
        <v>20327</v>
      </c>
      <c r="K4487" t="s">
        <v>1768</v>
      </c>
      <c r="L4487" s="8">
        <v>30683</v>
      </c>
      <c r="M4487" t="s">
        <v>58</v>
      </c>
      <c r="N4487" t="s">
        <v>59</v>
      </c>
      <c r="P4487" t="s">
        <v>1724</v>
      </c>
      <c r="Q4487" s="8">
        <v>23408</v>
      </c>
      <c r="R4487" t="s">
        <v>61</v>
      </c>
      <c r="S4487" s="8">
        <v>31564</v>
      </c>
      <c r="T4487" s="8">
        <v>43891</v>
      </c>
      <c r="U4487" t="s">
        <v>20328</v>
      </c>
      <c r="V4487" t="s">
        <v>130</v>
      </c>
      <c r="W4487" t="s">
        <v>64</v>
      </c>
      <c r="X4487" t="s">
        <v>65</v>
      </c>
      <c r="Y4487">
        <v>-50000</v>
      </c>
      <c r="Z4487">
        <v>-30000</v>
      </c>
      <c r="AB4487">
        <v>-413202</v>
      </c>
      <c r="AC4487">
        <v>-6612413</v>
      </c>
      <c r="AD4487">
        <v>7500000</v>
      </c>
      <c r="AE4487">
        <v>4708000</v>
      </c>
      <c r="AF4487">
        <v>7818000</v>
      </c>
      <c r="AG4487">
        <v>2</v>
      </c>
      <c r="AH4487">
        <v>1</v>
      </c>
      <c r="AI4487" t="s">
        <v>66</v>
      </c>
      <c r="AJ4487">
        <v>20026000</v>
      </c>
    </row>
    <row r="4488" spans="1:36" x14ac:dyDescent="0.25">
      <c r="A4488">
        <v>641204</v>
      </c>
      <c r="B4488" t="s">
        <v>11117</v>
      </c>
      <c r="C4488" t="s">
        <v>132</v>
      </c>
      <c r="D4488" t="s">
        <v>340</v>
      </c>
      <c r="E4488" t="s">
        <v>341</v>
      </c>
      <c r="F4488" t="s">
        <v>135</v>
      </c>
      <c r="G4488" t="s">
        <v>136</v>
      </c>
      <c r="H4488" t="s">
        <v>20329</v>
      </c>
      <c r="I4488" t="s">
        <v>767</v>
      </c>
      <c r="J4488" t="s">
        <v>20330</v>
      </c>
      <c r="K4488" t="s">
        <v>769</v>
      </c>
      <c r="L4488" s="8">
        <v>30683</v>
      </c>
      <c r="M4488" t="s">
        <v>58</v>
      </c>
      <c r="N4488" t="s">
        <v>77</v>
      </c>
      <c r="P4488" t="s">
        <v>151</v>
      </c>
      <c r="Q4488" s="8">
        <v>23421</v>
      </c>
      <c r="R4488" t="s">
        <v>61</v>
      </c>
      <c r="S4488" s="8">
        <v>31564</v>
      </c>
      <c r="T4488" s="8">
        <v>43891</v>
      </c>
      <c r="U4488" t="s">
        <v>20331</v>
      </c>
      <c r="V4488" t="s">
        <v>63</v>
      </c>
      <c r="W4488" t="s">
        <v>64</v>
      </c>
      <c r="X4488" t="s">
        <v>65</v>
      </c>
      <c r="Y4488">
        <v>-100000</v>
      </c>
      <c r="Z4488">
        <v>-30000</v>
      </c>
      <c r="AA4488">
        <v>-3612000</v>
      </c>
      <c r="AD4488">
        <v>6303000</v>
      </c>
      <c r="AE4488">
        <v>3856000</v>
      </c>
      <c r="AF4488">
        <v>4871000</v>
      </c>
      <c r="AG4488">
        <v>2</v>
      </c>
      <c r="AH4488">
        <v>1</v>
      </c>
      <c r="AI4488" t="s">
        <v>66</v>
      </c>
      <c r="AJ4488">
        <v>15030000</v>
      </c>
    </row>
    <row r="4489" spans="1:36" x14ac:dyDescent="0.25">
      <c r="A4489">
        <v>641207</v>
      </c>
      <c r="B4489" t="s">
        <v>20332</v>
      </c>
      <c r="C4489" t="s">
        <v>317</v>
      </c>
      <c r="D4489" t="s">
        <v>50</v>
      </c>
      <c r="E4489" t="s">
        <v>51</v>
      </c>
      <c r="F4489" t="s">
        <v>318</v>
      </c>
      <c r="G4489" t="s">
        <v>319</v>
      </c>
      <c r="H4489" t="s">
        <v>20333</v>
      </c>
      <c r="I4489" t="s">
        <v>20334</v>
      </c>
      <c r="J4489" t="s">
        <v>20335</v>
      </c>
      <c r="K4489" t="s">
        <v>20336</v>
      </c>
      <c r="L4489" s="8">
        <v>30683</v>
      </c>
      <c r="M4489" t="s">
        <v>58</v>
      </c>
      <c r="N4489" t="s">
        <v>77</v>
      </c>
      <c r="P4489" t="s">
        <v>602</v>
      </c>
      <c r="Q4489" s="8">
        <v>23453</v>
      </c>
      <c r="R4489" t="s">
        <v>61</v>
      </c>
      <c r="S4489" s="8">
        <v>31564</v>
      </c>
      <c r="T4489" s="8">
        <v>43922</v>
      </c>
      <c r="U4489" t="s">
        <v>20337</v>
      </c>
      <c r="V4489" t="s">
        <v>483</v>
      </c>
      <c r="W4489" t="s">
        <v>64</v>
      </c>
      <c r="X4489" t="s">
        <v>65</v>
      </c>
      <c r="Y4489">
        <v>-50000</v>
      </c>
      <c r="Z4489">
        <v>-30000</v>
      </c>
      <c r="AD4489">
        <v>6328000</v>
      </c>
      <c r="AE4489">
        <v>3765000</v>
      </c>
      <c r="AF4489">
        <v>4871000</v>
      </c>
      <c r="AG4489">
        <v>2</v>
      </c>
      <c r="AH4489">
        <v>1</v>
      </c>
      <c r="AI4489" t="s">
        <v>66</v>
      </c>
      <c r="AJ4489">
        <v>14964000</v>
      </c>
    </row>
    <row r="4490" spans="1:36" x14ac:dyDescent="0.25">
      <c r="A4490">
        <v>641208</v>
      </c>
      <c r="B4490" t="s">
        <v>20338</v>
      </c>
      <c r="C4490" t="s">
        <v>119</v>
      </c>
      <c r="D4490" t="s">
        <v>120</v>
      </c>
      <c r="E4490" t="s">
        <v>121</v>
      </c>
      <c r="F4490" t="s">
        <v>122</v>
      </c>
      <c r="G4490" t="s">
        <v>123</v>
      </c>
      <c r="H4490" t="s">
        <v>16007</v>
      </c>
      <c r="I4490" t="s">
        <v>1256</v>
      </c>
      <c r="J4490" t="s">
        <v>20339</v>
      </c>
      <c r="K4490" t="s">
        <v>2220</v>
      </c>
      <c r="L4490" s="8">
        <v>30683</v>
      </c>
      <c r="M4490" t="s">
        <v>58</v>
      </c>
      <c r="N4490" t="s">
        <v>77</v>
      </c>
      <c r="P4490" t="s">
        <v>20340</v>
      </c>
      <c r="Q4490" s="8">
        <v>23641</v>
      </c>
      <c r="R4490" t="s">
        <v>61</v>
      </c>
      <c r="S4490" s="8">
        <v>31564</v>
      </c>
      <c r="T4490" s="8">
        <v>44105</v>
      </c>
      <c r="U4490" t="s">
        <v>20341</v>
      </c>
      <c r="V4490" t="s">
        <v>130</v>
      </c>
      <c r="W4490" t="s">
        <v>64</v>
      </c>
      <c r="X4490" t="s">
        <v>333</v>
      </c>
      <c r="Y4490">
        <v>-100000</v>
      </c>
      <c r="Z4490">
        <v>-30000</v>
      </c>
      <c r="AD4490">
        <v>6615000</v>
      </c>
      <c r="AE4490">
        <v>4046000</v>
      </c>
      <c r="AF4490">
        <v>4871000</v>
      </c>
      <c r="AG4490">
        <v>2</v>
      </c>
      <c r="AH4490">
        <v>1</v>
      </c>
      <c r="AI4490" t="s">
        <v>66</v>
      </c>
      <c r="AJ4490">
        <v>15532000</v>
      </c>
    </row>
    <row r="4491" spans="1:36" x14ac:dyDescent="0.25">
      <c r="A4491">
        <v>641209</v>
      </c>
      <c r="B4491" t="s">
        <v>20342</v>
      </c>
      <c r="C4491" t="s">
        <v>119</v>
      </c>
      <c r="D4491" t="s">
        <v>50</v>
      </c>
      <c r="E4491" t="s">
        <v>51</v>
      </c>
      <c r="F4491" t="s">
        <v>122</v>
      </c>
      <c r="G4491" t="s">
        <v>123</v>
      </c>
      <c r="H4491" t="s">
        <v>20343</v>
      </c>
      <c r="I4491" t="s">
        <v>701</v>
      </c>
      <c r="J4491" t="s">
        <v>20344</v>
      </c>
      <c r="K4491" t="s">
        <v>703</v>
      </c>
      <c r="L4491" s="8">
        <v>30683</v>
      </c>
      <c r="M4491" t="s">
        <v>58</v>
      </c>
      <c r="N4491" t="s">
        <v>59</v>
      </c>
      <c r="P4491" t="s">
        <v>1724</v>
      </c>
      <c r="Q4491" s="8">
        <v>23668</v>
      </c>
      <c r="R4491" t="s">
        <v>61</v>
      </c>
      <c r="S4491" s="8">
        <v>31564</v>
      </c>
      <c r="T4491" s="8">
        <v>44136</v>
      </c>
      <c r="U4491" t="s">
        <v>20345</v>
      </c>
      <c r="V4491" t="s">
        <v>130</v>
      </c>
      <c r="W4491" t="s">
        <v>64</v>
      </c>
      <c r="X4491" t="s">
        <v>65</v>
      </c>
      <c r="Y4491">
        <v>-100000</v>
      </c>
      <c r="Z4491">
        <v>-30000</v>
      </c>
      <c r="AA4491">
        <v>-2334000</v>
      </c>
      <c r="AB4491">
        <v>-933797</v>
      </c>
      <c r="AD4491">
        <v>7032000</v>
      </c>
      <c r="AE4491">
        <v>4178000</v>
      </c>
      <c r="AF4491">
        <v>7818000</v>
      </c>
      <c r="AG4491">
        <v>2</v>
      </c>
      <c r="AH4491">
        <v>1</v>
      </c>
      <c r="AI4491" t="s">
        <v>66</v>
      </c>
      <c r="AJ4491">
        <v>19028000</v>
      </c>
    </row>
    <row r="4492" spans="1:36" x14ac:dyDescent="0.25">
      <c r="A4492">
        <v>641210</v>
      </c>
      <c r="B4492" t="s">
        <v>20346</v>
      </c>
      <c r="C4492" t="s">
        <v>119</v>
      </c>
      <c r="D4492" t="s">
        <v>50</v>
      </c>
      <c r="E4492" t="s">
        <v>51</v>
      </c>
      <c r="F4492" t="s">
        <v>122</v>
      </c>
      <c r="G4492" t="s">
        <v>123</v>
      </c>
      <c r="H4492" t="s">
        <v>20347</v>
      </c>
      <c r="I4492" t="s">
        <v>20348</v>
      </c>
      <c r="J4492" t="s">
        <v>20349</v>
      </c>
      <c r="K4492" t="s">
        <v>20350</v>
      </c>
      <c r="L4492" s="8">
        <v>30683</v>
      </c>
      <c r="M4492" t="s">
        <v>58</v>
      </c>
      <c r="N4492" t="s">
        <v>77</v>
      </c>
      <c r="P4492" t="s">
        <v>511</v>
      </c>
      <c r="Q4492" s="8">
        <v>23393</v>
      </c>
      <c r="R4492" t="s">
        <v>61</v>
      </c>
      <c r="S4492" s="8">
        <v>31564</v>
      </c>
      <c r="T4492" s="8">
        <v>43862</v>
      </c>
      <c r="U4492" t="s">
        <v>20351</v>
      </c>
      <c r="V4492" t="s">
        <v>130</v>
      </c>
      <c r="W4492" t="s">
        <v>64</v>
      </c>
      <c r="X4492" t="s">
        <v>65</v>
      </c>
      <c r="Y4492">
        <v>-200000</v>
      </c>
      <c r="Z4492">
        <v>-30000</v>
      </c>
      <c r="AA4492">
        <v>-4695000</v>
      </c>
      <c r="AB4492">
        <v>-222200</v>
      </c>
      <c r="AD4492">
        <v>6413000</v>
      </c>
      <c r="AE4492">
        <v>4032000</v>
      </c>
      <c r="AF4492">
        <v>4871000</v>
      </c>
      <c r="AG4492">
        <v>2</v>
      </c>
      <c r="AH4492">
        <v>1</v>
      </c>
      <c r="AI4492" t="s">
        <v>66</v>
      </c>
      <c r="AJ4492">
        <v>15316000</v>
      </c>
    </row>
    <row r="4493" spans="1:36" x14ac:dyDescent="0.25">
      <c r="A4493">
        <v>641211</v>
      </c>
      <c r="B4493" t="s">
        <v>20352</v>
      </c>
      <c r="C4493" t="s">
        <v>119</v>
      </c>
      <c r="D4493" t="s">
        <v>120</v>
      </c>
      <c r="E4493" t="s">
        <v>121</v>
      </c>
      <c r="F4493" t="s">
        <v>122</v>
      </c>
      <c r="G4493" t="s">
        <v>123</v>
      </c>
      <c r="H4493" t="s">
        <v>20353</v>
      </c>
      <c r="I4493" t="s">
        <v>2767</v>
      </c>
      <c r="J4493" t="s">
        <v>20354</v>
      </c>
      <c r="K4493" t="s">
        <v>3222</v>
      </c>
      <c r="L4493" s="8">
        <v>30683</v>
      </c>
      <c r="M4493" t="s">
        <v>58</v>
      </c>
      <c r="N4493" t="s">
        <v>77</v>
      </c>
      <c r="P4493" t="s">
        <v>151</v>
      </c>
      <c r="Q4493" s="8">
        <v>23537</v>
      </c>
      <c r="R4493" t="s">
        <v>61</v>
      </c>
      <c r="S4493" s="8">
        <v>31564</v>
      </c>
      <c r="T4493" s="8">
        <v>44013</v>
      </c>
      <c r="U4493" t="s">
        <v>20355</v>
      </c>
      <c r="V4493" t="s">
        <v>130</v>
      </c>
      <c r="W4493" t="s">
        <v>64</v>
      </c>
      <c r="X4493" t="s">
        <v>65</v>
      </c>
      <c r="Y4493">
        <v>-200000</v>
      </c>
      <c r="Z4493">
        <v>-30000</v>
      </c>
      <c r="AA4493">
        <v>-2188000</v>
      </c>
      <c r="AD4493">
        <v>6903000</v>
      </c>
      <c r="AE4493">
        <v>4220000</v>
      </c>
      <c r="AF4493">
        <v>4871000</v>
      </c>
      <c r="AG4493">
        <v>2</v>
      </c>
      <c r="AH4493">
        <v>1</v>
      </c>
      <c r="AI4493" t="s">
        <v>66</v>
      </c>
      <c r="AJ4493">
        <v>15994000</v>
      </c>
    </row>
    <row r="4494" spans="1:36" x14ac:dyDescent="0.25">
      <c r="A4494">
        <v>641212</v>
      </c>
      <c r="B4494" t="s">
        <v>20356</v>
      </c>
      <c r="C4494" t="s">
        <v>119</v>
      </c>
      <c r="D4494" t="s">
        <v>50</v>
      </c>
      <c r="E4494" t="s">
        <v>51</v>
      </c>
      <c r="F4494" t="s">
        <v>122</v>
      </c>
      <c r="G4494" t="s">
        <v>123</v>
      </c>
      <c r="H4494" t="s">
        <v>20357</v>
      </c>
      <c r="I4494" t="s">
        <v>20358</v>
      </c>
      <c r="J4494" t="s">
        <v>20359</v>
      </c>
      <c r="K4494" t="s">
        <v>20360</v>
      </c>
      <c r="L4494" s="8">
        <v>30683</v>
      </c>
      <c r="M4494" t="s">
        <v>58</v>
      </c>
      <c r="N4494" t="s">
        <v>77</v>
      </c>
      <c r="P4494" t="s">
        <v>151</v>
      </c>
      <c r="Q4494" s="8">
        <v>23596</v>
      </c>
      <c r="R4494" t="s">
        <v>61</v>
      </c>
      <c r="S4494" s="8">
        <v>31564</v>
      </c>
      <c r="T4494" s="8">
        <v>44075</v>
      </c>
      <c r="U4494" t="s">
        <v>20361</v>
      </c>
      <c r="V4494" t="s">
        <v>151</v>
      </c>
      <c r="W4494" t="s">
        <v>64</v>
      </c>
      <c r="X4494" t="s">
        <v>65</v>
      </c>
      <c r="Y4494">
        <v>-200000</v>
      </c>
      <c r="Z4494">
        <v>-30000</v>
      </c>
      <c r="AA4494">
        <v>-2917000</v>
      </c>
      <c r="AB4494">
        <v>-898725</v>
      </c>
      <c r="AD4494">
        <v>6759000</v>
      </c>
      <c r="AE4494">
        <v>4133000</v>
      </c>
      <c r="AF4494">
        <v>4871000</v>
      </c>
      <c r="AG4494">
        <v>2</v>
      </c>
      <c r="AH4494">
        <v>1</v>
      </c>
      <c r="AI4494" t="s">
        <v>66</v>
      </c>
      <c r="AJ4494">
        <v>15763000</v>
      </c>
    </row>
    <row r="4495" spans="1:36" x14ac:dyDescent="0.25">
      <c r="A4495">
        <v>641215</v>
      </c>
      <c r="B4495" t="s">
        <v>20362</v>
      </c>
      <c r="C4495" t="s">
        <v>119</v>
      </c>
      <c r="D4495" t="s">
        <v>477</v>
      </c>
      <c r="E4495" t="s">
        <v>478</v>
      </c>
      <c r="F4495" t="s">
        <v>122</v>
      </c>
      <c r="G4495" t="s">
        <v>123</v>
      </c>
      <c r="H4495" t="s">
        <v>20363</v>
      </c>
      <c r="I4495" t="s">
        <v>20364</v>
      </c>
      <c r="J4495" t="s">
        <v>20365</v>
      </c>
      <c r="K4495" t="s">
        <v>20366</v>
      </c>
      <c r="L4495" s="8">
        <v>30683</v>
      </c>
      <c r="M4495" t="s">
        <v>58</v>
      </c>
      <c r="N4495" t="s">
        <v>77</v>
      </c>
      <c r="P4495" t="s">
        <v>151</v>
      </c>
      <c r="Q4495" s="8">
        <v>23496</v>
      </c>
      <c r="R4495" t="s">
        <v>61</v>
      </c>
      <c r="S4495" s="8">
        <v>31564</v>
      </c>
      <c r="T4495" s="8">
        <v>43952</v>
      </c>
      <c r="U4495" t="s">
        <v>20367</v>
      </c>
      <c r="V4495" t="s">
        <v>483</v>
      </c>
      <c r="W4495" t="s">
        <v>64</v>
      </c>
      <c r="X4495" t="s">
        <v>65</v>
      </c>
      <c r="Y4495">
        <v>-200000</v>
      </c>
      <c r="Z4495">
        <v>-30000</v>
      </c>
      <c r="AD4495">
        <v>6858000</v>
      </c>
      <c r="AE4495">
        <v>4193000</v>
      </c>
      <c r="AF4495">
        <v>4871000</v>
      </c>
      <c r="AG4495">
        <v>2</v>
      </c>
      <c r="AH4495">
        <v>1</v>
      </c>
      <c r="AI4495" t="s">
        <v>66</v>
      </c>
      <c r="AJ4495">
        <v>15922000</v>
      </c>
    </row>
    <row r="4496" spans="1:36" x14ac:dyDescent="0.25">
      <c r="A4496">
        <v>641216</v>
      </c>
      <c r="B4496" t="s">
        <v>20368</v>
      </c>
      <c r="C4496" t="s">
        <v>119</v>
      </c>
      <c r="D4496" t="s">
        <v>50</v>
      </c>
      <c r="E4496" t="s">
        <v>51</v>
      </c>
      <c r="F4496" t="s">
        <v>122</v>
      </c>
      <c r="G4496" t="s">
        <v>123</v>
      </c>
      <c r="H4496" t="s">
        <v>19564</v>
      </c>
      <c r="I4496" t="s">
        <v>3550</v>
      </c>
      <c r="J4496" t="s">
        <v>20369</v>
      </c>
      <c r="K4496" t="s">
        <v>7624</v>
      </c>
      <c r="L4496" s="8">
        <v>30683</v>
      </c>
      <c r="M4496" t="s">
        <v>58</v>
      </c>
      <c r="N4496" t="s">
        <v>185</v>
      </c>
      <c r="P4496" t="s">
        <v>151</v>
      </c>
      <c r="Q4496" s="8">
        <v>23663</v>
      </c>
      <c r="R4496" t="s">
        <v>61</v>
      </c>
      <c r="S4496" s="8">
        <v>31564</v>
      </c>
      <c r="T4496" s="8">
        <v>44136</v>
      </c>
      <c r="U4496" t="s">
        <v>20370</v>
      </c>
      <c r="V4496" t="s">
        <v>326</v>
      </c>
      <c r="W4496" t="s">
        <v>64</v>
      </c>
      <c r="X4496" t="s">
        <v>65</v>
      </c>
      <c r="Y4496">
        <v>-400000</v>
      </c>
      <c r="Z4496">
        <v>-30000</v>
      </c>
      <c r="AA4496">
        <v>-1750000</v>
      </c>
      <c r="AC4496">
        <v>-916681</v>
      </c>
      <c r="AD4496">
        <v>5830000</v>
      </c>
      <c r="AE4496">
        <v>3570000</v>
      </c>
      <c r="AF4496">
        <v>2895000</v>
      </c>
      <c r="AG4496">
        <v>2</v>
      </c>
      <c r="AH4496">
        <v>1</v>
      </c>
      <c r="AI4496" t="s">
        <v>66</v>
      </c>
      <c r="AJ4496">
        <v>12295000</v>
      </c>
    </row>
    <row r="4497" spans="1:36" x14ac:dyDescent="0.25">
      <c r="A4497">
        <v>641218</v>
      </c>
      <c r="B4497" t="s">
        <v>20371</v>
      </c>
      <c r="C4497" t="s">
        <v>119</v>
      </c>
      <c r="D4497" t="s">
        <v>50</v>
      </c>
      <c r="E4497" t="s">
        <v>51</v>
      </c>
      <c r="F4497" t="s">
        <v>122</v>
      </c>
      <c r="G4497" t="s">
        <v>123</v>
      </c>
      <c r="H4497" t="s">
        <v>20372</v>
      </c>
      <c r="I4497" t="s">
        <v>1152</v>
      </c>
      <c r="J4497" t="s">
        <v>20373</v>
      </c>
      <c r="K4497" t="s">
        <v>1154</v>
      </c>
      <c r="L4497" s="8">
        <v>30713</v>
      </c>
      <c r="M4497" t="s">
        <v>58</v>
      </c>
      <c r="N4497" t="s">
        <v>77</v>
      </c>
      <c r="P4497" t="s">
        <v>151</v>
      </c>
      <c r="Q4497" s="8">
        <v>23412</v>
      </c>
      <c r="R4497" t="s">
        <v>61</v>
      </c>
      <c r="S4497" s="8">
        <v>31564</v>
      </c>
      <c r="T4497" s="8">
        <v>43891</v>
      </c>
      <c r="U4497" t="s">
        <v>20374</v>
      </c>
      <c r="V4497" t="s">
        <v>483</v>
      </c>
      <c r="W4497" t="s">
        <v>64</v>
      </c>
      <c r="X4497" t="s">
        <v>65</v>
      </c>
      <c r="Y4497">
        <v>-100000</v>
      </c>
      <c r="Z4497">
        <v>-30000</v>
      </c>
      <c r="AD4497">
        <v>6636000</v>
      </c>
      <c r="AE4497">
        <v>4058000</v>
      </c>
      <c r="AF4497">
        <v>4871000</v>
      </c>
      <c r="AG4497">
        <v>2</v>
      </c>
      <c r="AH4497">
        <v>1</v>
      </c>
      <c r="AI4497" t="s">
        <v>66</v>
      </c>
      <c r="AJ4497">
        <v>15565000</v>
      </c>
    </row>
    <row r="4498" spans="1:36" x14ac:dyDescent="0.25">
      <c r="A4498">
        <v>641220</v>
      </c>
      <c r="B4498" t="s">
        <v>20375</v>
      </c>
      <c r="C4498" t="s">
        <v>119</v>
      </c>
      <c r="D4498" t="s">
        <v>477</v>
      </c>
      <c r="E4498" t="s">
        <v>478</v>
      </c>
      <c r="F4498" t="s">
        <v>122</v>
      </c>
      <c r="G4498" t="s">
        <v>123</v>
      </c>
      <c r="H4498" t="s">
        <v>2437</v>
      </c>
      <c r="I4498" t="s">
        <v>2089</v>
      </c>
      <c r="J4498" t="s">
        <v>20376</v>
      </c>
      <c r="K4498" t="s">
        <v>2091</v>
      </c>
      <c r="L4498" s="8">
        <v>30683</v>
      </c>
      <c r="M4498" t="s">
        <v>58</v>
      </c>
      <c r="N4498" t="s">
        <v>185</v>
      </c>
      <c r="P4498" t="s">
        <v>2482</v>
      </c>
      <c r="Q4498" s="8">
        <v>23508</v>
      </c>
      <c r="R4498" t="s">
        <v>61</v>
      </c>
      <c r="S4498" s="8">
        <v>31564</v>
      </c>
      <c r="T4498" s="8">
        <v>43983</v>
      </c>
      <c r="U4498" t="s">
        <v>20377</v>
      </c>
      <c r="V4498" t="s">
        <v>483</v>
      </c>
      <c r="W4498" t="s">
        <v>64</v>
      </c>
      <c r="X4498" t="s">
        <v>65</v>
      </c>
      <c r="Y4498">
        <v>-150000</v>
      </c>
      <c r="Z4498">
        <v>-30000</v>
      </c>
      <c r="AB4498">
        <v>-250000</v>
      </c>
      <c r="AD4498">
        <v>5818000</v>
      </c>
      <c r="AE4498">
        <v>3563000</v>
      </c>
      <c r="AF4498">
        <v>2895000</v>
      </c>
      <c r="AG4498">
        <v>2</v>
      </c>
      <c r="AH4498">
        <v>1</v>
      </c>
      <c r="AI4498" t="s">
        <v>66</v>
      </c>
      <c r="AJ4498">
        <v>12276000</v>
      </c>
    </row>
    <row r="4499" spans="1:36" x14ac:dyDescent="0.25">
      <c r="A4499">
        <v>641221</v>
      </c>
      <c r="B4499" t="s">
        <v>20378</v>
      </c>
      <c r="C4499" t="s">
        <v>605</v>
      </c>
      <c r="D4499" t="s">
        <v>50</v>
      </c>
      <c r="E4499" t="s">
        <v>51</v>
      </c>
      <c r="F4499" t="s">
        <v>4897</v>
      </c>
      <c r="G4499" t="s">
        <v>4898</v>
      </c>
      <c r="H4499" t="s">
        <v>11022</v>
      </c>
      <c r="I4499" t="s">
        <v>11023</v>
      </c>
      <c r="J4499" t="s">
        <v>20379</v>
      </c>
      <c r="K4499" t="s">
        <v>20380</v>
      </c>
      <c r="L4499" s="8">
        <v>30683</v>
      </c>
      <c r="M4499" t="s">
        <v>58</v>
      </c>
      <c r="N4499" t="s">
        <v>77</v>
      </c>
      <c r="P4499" t="s">
        <v>130</v>
      </c>
      <c r="Q4499" s="8">
        <v>23611</v>
      </c>
      <c r="R4499" t="s">
        <v>61</v>
      </c>
      <c r="S4499" s="8">
        <v>31564</v>
      </c>
      <c r="T4499" s="8">
        <v>44075</v>
      </c>
      <c r="U4499" t="s">
        <v>20381</v>
      </c>
      <c r="V4499" t="s">
        <v>130</v>
      </c>
      <c r="W4499" t="s">
        <v>64</v>
      </c>
      <c r="X4499" t="s">
        <v>65</v>
      </c>
      <c r="Y4499">
        <v>-25000</v>
      </c>
      <c r="Z4499">
        <v>-30000</v>
      </c>
      <c r="AC4499">
        <v>-3150000</v>
      </c>
      <c r="AD4499">
        <v>7298000</v>
      </c>
      <c r="AE4499">
        <v>4459000</v>
      </c>
      <c r="AF4499">
        <v>4871000</v>
      </c>
      <c r="AG4499">
        <v>2</v>
      </c>
      <c r="AH4499">
        <v>1</v>
      </c>
      <c r="AI4499" t="s">
        <v>66</v>
      </c>
      <c r="AJ4499">
        <v>16628000</v>
      </c>
    </row>
    <row r="4500" spans="1:36" x14ac:dyDescent="0.25">
      <c r="A4500">
        <v>641222</v>
      </c>
      <c r="B4500" t="s">
        <v>20382</v>
      </c>
      <c r="C4500" t="s">
        <v>119</v>
      </c>
      <c r="D4500" t="s">
        <v>50</v>
      </c>
      <c r="E4500" t="s">
        <v>51</v>
      </c>
      <c r="F4500" t="s">
        <v>122</v>
      </c>
      <c r="G4500" t="s">
        <v>123</v>
      </c>
      <c r="H4500" t="s">
        <v>10415</v>
      </c>
      <c r="I4500" t="s">
        <v>10416</v>
      </c>
      <c r="J4500" t="s">
        <v>20383</v>
      </c>
      <c r="K4500" t="s">
        <v>20384</v>
      </c>
      <c r="L4500" s="8">
        <v>30713</v>
      </c>
      <c r="M4500" t="s">
        <v>58</v>
      </c>
      <c r="N4500" t="s">
        <v>77</v>
      </c>
      <c r="P4500" t="s">
        <v>355</v>
      </c>
      <c r="Q4500" s="8">
        <v>23432</v>
      </c>
      <c r="R4500" t="s">
        <v>61</v>
      </c>
      <c r="S4500" s="8">
        <v>31564</v>
      </c>
      <c r="T4500" s="8">
        <v>43891</v>
      </c>
      <c r="U4500" t="s">
        <v>20385</v>
      </c>
      <c r="V4500" t="s">
        <v>499</v>
      </c>
      <c r="W4500" t="s">
        <v>64</v>
      </c>
      <c r="X4500" t="s">
        <v>65</v>
      </c>
      <c r="Y4500">
        <v>-45000</v>
      </c>
      <c r="Z4500">
        <v>-30000</v>
      </c>
      <c r="AC4500">
        <v>-6194315</v>
      </c>
      <c r="AD4500">
        <v>6389000</v>
      </c>
      <c r="AE4500">
        <v>4018000</v>
      </c>
      <c r="AF4500">
        <v>4871000</v>
      </c>
      <c r="AG4500">
        <v>2</v>
      </c>
      <c r="AH4500">
        <v>1</v>
      </c>
      <c r="AI4500" t="s">
        <v>66</v>
      </c>
      <c r="AJ4500">
        <v>15278000</v>
      </c>
    </row>
    <row r="4501" spans="1:36" x14ac:dyDescent="0.25">
      <c r="A4501">
        <v>641226</v>
      </c>
      <c r="B4501" t="s">
        <v>20386</v>
      </c>
      <c r="C4501" t="s">
        <v>100</v>
      </c>
      <c r="D4501" t="s">
        <v>1808</v>
      </c>
      <c r="E4501" t="s">
        <v>1809</v>
      </c>
      <c r="F4501" t="s">
        <v>103</v>
      </c>
      <c r="G4501" t="s">
        <v>104</v>
      </c>
      <c r="H4501" t="s">
        <v>1810</v>
      </c>
      <c r="I4501" t="s">
        <v>985</v>
      </c>
      <c r="J4501" t="s">
        <v>20387</v>
      </c>
      <c r="K4501" t="s">
        <v>1418</v>
      </c>
      <c r="L4501" s="8">
        <v>30713</v>
      </c>
      <c r="M4501" t="s">
        <v>58</v>
      </c>
      <c r="N4501" t="s">
        <v>77</v>
      </c>
      <c r="P4501" t="s">
        <v>314</v>
      </c>
      <c r="Q4501" s="8">
        <v>23565</v>
      </c>
      <c r="R4501" t="s">
        <v>61</v>
      </c>
      <c r="S4501" s="8">
        <v>31564</v>
      </c>
      <c r="T4501" s="8">
        <v>44044</v>
      </c>
      <c r="U4501" t="s">
        <v>20388</v>
      </c>
      <c r="V4501" t="s">
        <v>2556</v>
      </c>
      <c r="W4501" t="s">
        <v>64</v>
      </c>
      <c r="X4501" t="s">
        <v>65</v>
      </c>
      <c r="Y4501">
        <v>-250000</v>
      </c>
      <c r="Z4501">
        <v>-30000</v>
      </c>
      <c r="AA4501">
        <v>-2917000</v>
      </c>
      <c r="AB4501">
        <v>-1433333</v>
      </c>
      <c r="AD4501">
        <v>6764000</v>
      </c>
      <c r="AE4501">
        <v>4364000</v>
      </c>
      <c r="AF4501">
        <v>4871000</v>
      </c>
      <c r="AG4501">
        <v>2</v>
      </c>
      <c r="AH4501">
        <v>1</v>
      </c>
      <c r="AI4501" t="s">
        <v>66</v>
      </c>
      <c r="AJ4501">
        <v>15999000</v>
      </c>
    </row>
    <row r="4502" spans="1:36" x14ac:dyDescent="0.25">
      <c r="A4502">
        <v>641227</v>
      </c>
      <c r="B4502" t="s">
        <v>20389</v>
      </c>
      <c r="C4502" t="s">
        <v>317</v>
      </c>
      <c r="D4502" t="s">
        <v>50</v>
      </c>
      <c r="E4502" t="s">
        <v>51</v>
      </c>
      <c r="F4502" t="s">
        <v>379</v>
      </c>
      <c r="G4502" t="s">
        <v>380</v>
      </c>
      <c r="H4502" t="s">
        <v>15104</v>
      </c>
      <c r="I4502" t="s">
        <v>15105</v>
      </c>
      <c r="J4502" t="s">
        <v>20390</v>
      </c>
      <c r="K4502" t="s">
        <v>20391</v>
      </c>
      <c r="L4502" s="8">
        <v>31564</v>
      </c>
      <c r="M4502" t="s">
        <v>58</v>
      </c>
      <c r="N4502" t="s">
        <v>77</v>
      </c>
      <c r="P4502" t="s">
        <v>151</v>
      </c>
      <c r="Q4502" s="8">
        <v>23678</v>
      </c>
      <c r="R4502" t="s">
        <v>61</v>
      </c>
      <c r="S4502" s="8">
        <v>31564</v>
      </c>
      <c r="T4502" s="8">
        <v>44136</v>
      </c>
      <c r="U4502" t="s">
        <v>20392</v>
      </c>
      <c r="V4502" t="s">
        <v>483</v>
      </c>
      <c r="W4502" t="s">
        <v>64</v>
      </c>
      <c r="X4502" t="s">
        <v>65</v>
      </c>
      <c r="Y4502">
        <v>-50000</v>
      </c>
      <c r="Z4502">
        <v>-30000</v>
      </c>
      <c r="AC4502">
        <v>-1043667</v>
      </c>
      <c r="AD4502">
        <v>7182000</v>
      </c>
      <c r="AE4502">
        <v>4389000</v>
      </c>
      <c r="AF4502">
        <v>4871000</v>
      </c>
      <c r="AG4502">
        <v>2</v>
      </c>
      <c r="AH4502">
        <v>1</v>
      </c>
      <c r="AI4502" t="s">
        <v>66</v>
      </c>
      <c r="AJ4502">
        <v>16442000</v>
      </c>
    </row>
    <row r="4503" spans="1:36" x14ac:dyDescent="0.25">
      <c r="A4503">
        <v>641230</v>
      </c>
      <c r="B4503" t="s">
        <v>1919</v>
      </c>
      <c r="C4503" t="s">
        <v>68</v>
      </c>
      <c r="D4503" t="s">
        <v>1991</v>
      </c>
      <c r="E4503" t="s">
        <v>1992</v>
      </c>
      <c r="F4503" t="s">
        <v>71</v>
      </c>
      <c r="G4503" t="s">
        <v>72</v>
      </c>
      <c r="H4503" t="s">
        <v>1993</v>
      </c>
      <c r="I4503" t="s">
        <v>1664</v>
      </c>
      <c r="J4503" t="s">
        <v>20393</v>
      </c>
      <c r="K4503" t="s">
        <v>1666</v>
      </c>
      <c r="L4503" s="8">
        <v>30998</v>
      </c>
      <c r="M4503" t="s">
        <v>58</v>
      </c>
      <c r="N4503" t="s">
        <v>77</v>
      </c>
      <c r="P4503" t="s">
        <v>20394</v>
      </c>
      <c r="Q4503" s="8">
        <v>23712</v>
      </c>
      <c r="R4503" t="s">
        <v>61</v>
      </c>
      <c r="S4503" s="8">
        <v>31564</v>
      </c>
      <c r="T4503" s="8">
        <v>44197</v>
      </c>
      <c r="U4503" t="s">
        <v>20395</v>
      </c>
      <c r="V4503" t="s">
        <v>2115</v>
      </c>
      <c r="W4503" t="s">
        <v>64</v>
      </c>
      <c r="X4503" t="s">
        <v>65</v>
      </c>
      <c r="Y4503">
        <v>-200000</v>
      </c>
      <c r="Z4503">
        <v>-30000</v>
      </c>
      <c r="AB4503">
        <v>-525000</v>
      </c>
      <c r="AD4503">
        <v>6342000</v>
      </c>
      <c r="AE4503">
        <v>3845000</v>
      </c>
      <c r="AF4503">
        <v>4871000</v>
      </c>
      <c r="AG4503">
        <v>2</v>
      </c>
      <c r="AH4503">
        <v>1</v>
      </c>
      <c r="AI4503" t="s">
        <v>66</v>
      </c>
      <c r="AJ4503">
        <v>15058000</v>
      </c>
    </row>
    <row r="4504" spans="1:36" x14ac:dyDescent="0.25">
      <c r="A4504">
        <v>641231</v>
      </c>
      <c r="B4504" t="s">
        <v>20396</v>
      </c>
      <c r="C4504" t="s">
        <v>68</v>
      </c>
      <c r="D4504" t="s">
        <v>145</v>
      </c>
      <c r="E4504" t="s">
        <v>146</v>
      </c>
      <c r="F4504" t="s">
        <v>71</v>
      </c>
      <c r="G4504" t="s">
        <v>72</v>
      </c>
      <c r="H4504" t="s">
        <v>20397</v>
      </c>
      <c r="I4504" t="s">
        <v>1443</v>
      </c>
      <c r="J4504" t="s">
        <v>20398</v>
      </c>
      <c r="K4504" t="s">
        <v>20399</v>
      </c>
      <c r="L4504" s="8">
        <v>30998</v>
      </c>
      <c r="M4504" t="s">
        <v>58</v>
      </c>
      <c r="N4504" t="s">
        <v>185</v>
      </c>
      <c r="P4504" t="s">
        <v>20400</v>
      </c>
      <c r="Q4504" s="8">
        <v>23476</v>
      </c>
      <c r="R4504" t="s">
        <v>61</v>
      </c>
      <c r="S4504" s="8">
        <v>31564</v>
      </c>
      <c r="T4504" s="8">
        <v>43952</v>
      </c>
      <c r="U4504" t="s">
        <v>20401</v>
      </c>
      <c r="V4504" t="s">
        <v>80</v>
      </c>
      <c r="W4504" t="s">
        <v>64</v>
      </c>
      <c r="X4504" t="s">
        <v>333</v>
      </c>
      <c r="Y4504">
        <v>-50000</v>
      </c>
      <c r="Z4504">
        <v>-30000</v>
      </c>
      <c r="AA4504">
        <v>-4875000</v>
      </c>
      <c r="AB4504">
        <v>-1033333</v>
      </c>
      <c r="AD4504">
        <v>5084000</v>
      </c>
      <c r="AE4504">
        <v>3205000</v>
      </c>
      <c r="AF4504">
        <v>2895000</v>
      </c>
      <c r="AG4504">
        <v>2</v>
      </c>
      <c r="AH4504">
        <v>1</v>
      </c>
      <c r="AI4504" t="s">
        <v>66</v>
      </c>
      <c r="AJ4504">
        <v>11184000</v>
      </c>
    </row>
    <row r="4505" spans="1:36" x14ac:dyDescent="0.25">
      <c r="A4505">
        <v>641234</v>
      </c>
      <c r="B4505" t="s">
        <v>20402</v>
      </c>
      <c r="C4505" t="s">
        <v>752</v>
      </c>
      <c r="D4505" t="s">
        <v>5522</v>
      </c>
      <c r="E4505" t="s">
        <v>5523</v>
      </c>
      <c r="F4505" t="s">
        <v>755</v>
      </c>
      <c r="G4505" t="s">
        <v>756</v>
      </c>
      <c r="H4505" t="s">
        <v>20403</v>
      </c>
      <c r="I4505" t="s">
        <v>20404</v>
      </c>
      <c r="J4505" t="s">
        <v>20405</v>
      </c>
      <c r="K4505" t="s">
        <v>20406</v>
      </c>
      <c r="L4505" s="8">
        <v>31809</v>
      </c>
      <c r="M4505" t="s">
        <v>58</v>
      </c>
      <c r="N4505" t="s">
        <v>185</v>
      </c>
      <c r="P4505" t="s">
        <v>5528</v>
      </c>
      <c r="Q4505" s="8">
        <v>23564</v>
      </c>
      <c r="R4505" t="s">
        <v>61</v>
      </c>
      <c r="S4505" s="8">
        <v>31809</v>
      </c>
      <c r="T4505" s="8">
        <v>44044</v>
      </c>
      <c r="U4505" t="s">
        <v>20407</v>
      </c>
      <c r="V4505" t="s">
        <v>5528</v>
      </c>
      <c r="W4505" t="s">
        <v>64</v>
      </c>
      <c r="X4505" t="s">
        <v>65</v>
      </c>
      <c r="Y4505">
        <v>-100000</v>
      </c>
      <c r="Z4505">
        <v>-30000</v>
      </c>
      <c r="AA4505">
        <v>-4334000</v>
      </c>
      <c r="AB4505">
        <v>-150000</v>
      </c>
      <c r="AD4505">
        <v>6359000</v>
      </c>
      <c r="AE4505">
        <v>3891000</v>
      </c>
      <c r="AF4505">
        <v>2895000</v>
      </c>
      <c r="AG4505">
        <v>2</v>
      </c>
      <c r="AH4505">
        <v>1</v>
      </c>
      <c r="AI4505" t="s">
        <v>66</v>
      </c>
      <c r="AJ4505">
        <v>13145000</v>
      </c>
    </row>
    <row r="4506" spans="1:36" x14ac:dyDescent="0.25">
      <c r="A4506">
        <v>641235</v>
      </c>
      <c r="B4506" t="s">
        <v>20408</v>
      </c>
      <c r="C4506" t="s">
        <v>752</v>
      </c>
      <c r="D4506" t="s">
        <v>6225</v>
      </c>
      <c r="E4506" t="s">
        <v>6226</v>
      </c>
      <c r="F4506" t="s">
        <v>755</v>
      </c>
      <c r="G4506" t="s">
        <v>756</v>
      </c>
      <c r="H4506" t="s">
        <v>20409</v>
      </c>
      <c r="I4506" t="s">
        <v>1664</v>
      </c>
      <c r="J4506" t="s">
        <v>20410</v>
      </c>
      <c r="K4506" t="s">
        <v>1666</v>
      </c>
      <c r="L4506" s="8">
        <v>31809</v>
      </c>
      <c r="M4506" t="s">
        <v>58</v>
      </c>
      <c r="N4506" t="s">
        <v>77</v>
      </c>
      <c r="P4506" t="s">
        <v>1204</v>
      </c>
      <c r="Q4506" s="8">
        <v>23600</v>
      </c>
      <c r="R4506" t="s">
        <v>61</v>
      </c>
      <c r="S4506" s="8">
        <v>31809</v>
      </c>
      <c r="T4506" s="8">
        <v>44075</v>
      </c>
      <c r="U4506" t="s">
        <v>20411</v>
      </c>
      <c r="V4506" t="s">
        <v>1795</v>
      </c>
      <c r="W4506" t="s">
        <v>64</v>
      </c>
      <c r="X4506" t="s">
        <v>333</v>
      </c>
      <c r="Z4506">
        <v>-30000</v>
      </c>
      <c r="AA4506">
        <v>-3698000</v>
      </c>
      <c r="AD4506">
        <v>7474000</v>
      </c>
      <c r="AE4506">
        <v>4566000</v>
      </c>
      <c r="AF4506">
        <v>4871000</v>
      </c>
      <c r="AG4506">
        <v>2</v>
      </c>
      <c r="AH4506">
        <v>1</v>
      </c>
      <c r="AI4506" t="s">
        <v>66</v>
      </c>
      <c r="AJ4506">
        <v>16911000</v>
      </c>
    </row>
    <row r="4507" spans="1:36" x14ac:dyDescent="0.25">
      <c r="A4507">
        <v>641237</v>
      </c>
      <c r="B4507" t="s">
        <v>20412</v>
      </c>
      <c r="C4507" t="s">
        <v>752</v>
      </c>
      <c r="D4507" t="s">
        <v>5522</v>
      </c>
      <c r="E4507" t="s">
        <v>5523</v>
      </c>
      <c r="F4507" t="s">
        <v>755</v>
      </c>
      <c r="G4507" t="s">
        <v>756</v>
      </c>
      <c r="H4507" t="s">
        <v>20413</v>
      </c>
      <c r="I4507" t="s">
        <v>20414</v>
      </c>
      <c r="J4507" t="s">
        <v>20415</v>
      </c>
      <c r="K4507" t="s">
        <v>20416</v>
      </c>
      <c r="L4507" s="8">
        <v>31809</v>
      </c>
      <c r="M4507" t="s">
        <v>58</v>
      </c>
      <c r="N4507" t="s">
        <v>185</v>
      </c>
      <c r="P4507" t="s">
        <v>20417</v>
      </c>
      <c r="Q4507" s="8">
        <v>23582</v>
      </c>
      <c r="R4507" t="s">
        <v>61</v>
      </c>
      <c r="S4507" s="8">
        <v>31809</v>
      </c>
      <c r="T4507" s="8">
        <v>44044</v>
      </c>
      <c r="U4507" t="s">
        <v>20418</v>
      </c>
      <c r="V4507" t="s">
        <v>5528</v>
      </c>
      <c r="W4507" t="s">
        <v>64</v>
      </c>
      <c r="X4507" t="s">
        <v>65</v>
      </c>
      <c r="Y4507">
        <v>-100000</v>
      </c>
      <c r="Z4507">
        <v>-30000</v>
      </c>
      <c r="AA4507">
        <v>-5778000</v>
      </c>
      <c r="AB4507">
        <v>-150000</v>
      </c>
      <c r="AC4507">
        <v>-550000</v>
      </c>
      <c r="AD4507">
        <v>5161000</v>
      </c>
      <c r="AE4507">
        <v>3078000</v>
      </c>
      <c r="AF4507">
        <v>2895000</v>
      </c>
      <c r="AG4507">
        <v>2</v>
      </c>
      <c r="AH4507">
        <v>1</v>
      </c>
      <c r="AI4507" t="s">
        <v>66</v>
      </c>
      <c r="AJ4507">
        <v>11134000</v>
      </c>
    </row>
    <row r="4508" spans="1:36" x14ac:dyDescent="0.25">
      <c r="A4508">
        <v>641239</v>
      </c>
      <c r="B4508" t="s">
        <v>20419</v>
      </c>
      <c r="C4508" t="s">
        <v>752</v>
      </c>
      <c r="D4508" t="s">
        <v>764</v>
      </c>
      <c r="E4508" t="s">
        <v>765</v>
      </c>
      <c r="F4508" t="s">
        <v>755</v>
      </c>
      <c r="G4508" t="s">
        <v>756</v>
      </c>
      <c r="H4508" t="s">
        <v>20420</v>
      </c>
      <c r="I4508" t="s">
        <v>1348</v>
      </c>
      <c r="J4508" t="s">
        <v>20421</v>
      </c>
      <c r="K4508" t="s">
        <v>1349</v>
      </c>
      <c r="L4508" s="8">
        <v>31809</v>
      </c>
      <c r="M4508" t="s">
        <v>58</v>
      </c>
      <c r="N4508" t="s">
        <v>77</v>
      </c>
      <c r="P4508" t="s">
        <v>1204</v>
      </c>
      <c r="Q4508" s="8">
        <v>23722</v>
      </c>
      <c r="R4508" t="s">
        <v>61</v>
      </c>
      <c r="S4508" s="8">
        <v>31809</v>
      </c>
      <c r="T4508" s="8">
        <v>44197</v>
      </c>
      <c r="U4508" t="s">
        <v>20422</v>
      </c>
      <c r="V4508" t="s">
        <v>772</v>
      </c>
      <c r="W4508" t="s">
        <v>64</v>
      </c>
      <c r="X4508" t="s">
        <v>333</v>
      </c>
      <c r="Z4508">
        <v>-30000</v>
      </c>
      <c r="AA4508">
        <v>-2959000</v>
      </c>
      <c r="AD4508">
        <v>7248000</v>
      </c>
      <c r="AE4508">
        <v>4430000</v>
      </c>
      <c r="AF4508">
        <v>4871000</v>
      </c>
      <c r="AG4508">
        <v>2</v>
      </c>
      <c r="AH4508">
        <v>1</v>
      </c>
      <c r="AI4508" t="s">
        <v>66</v>
      </c>
      <c r="AJ4508">
        <v>16549000</v>
      </c>
    </row>
    <row r="4509" spans="1:36" x14ac:dyDescent="0.25">
      <c r="A4509">
        <v>641241</v>
      </c>
      <c r="B4509" t="s">
        <v>20423</v>
      </c>
      <c r="C4509" t="s">
        <v>752</v>
      </c>
      <c r="D4509" t="s">
        <v>764</v>
      </c>
      <c r="E4509" t="s">
        <v>765</v>
      </c>
      <c r="F4509" t="s">
        <v>755</v>
      </c>
      <c r="G4509" t="s">
        <v>756</v>
      </c>
      <c r="H4509" t="s">
        <v>20424</v>
      </c>
      <c r="I4509" t="s">
        <v>758</v>
      </c>
      <c r="J4509" t="s">
        <v>20425</v>
      </c>
      <c r="K4509" t="s">
        <v>760</v>
      </c>
      <c r="L4509" s="8">
        <v>31809</v>
      </c>
      <c r="M4509" t="s">
        <v>58</v>
      </c>
      <c r="N4509" t="s">
        <v>77</v>
      </c>
      <c r="P4509" t="s">
        <v>5528</v>
      </c>
      <c r="Q4509" s="8">
        <v>23605</v>
      </c>
      <c r="R4509" t="s">
        <v>61</v>
      </c>
      <c r="S4509" s="8">
        <v>31809</v>
      </c>
      <c r="T4509" s="8">
        <v>44075</v>
      </c>
      <c r="U4509" t="s">
        <v>20426</v>
      </c>
      <c r="V4509" t="s">
        <v>772</v>
      </c>
      <c r="W4509" t="s">
        <v>64</v>
      </c>
      <c r="X4509" t="s">
        <v>333</v>
      </c>
      <c r="Z4509">
        <v>-30000</v>
      </c>
      <c r="AA4509">
        <v>-6500000</v>
      </c>
      <c r="AB4509">
        <v>-2000</v>
      </c>
      <c r="AD4509">
        <v>6591000</v>
      </c>
      <c r="AE4509">
        <v>4031000</v>
      </c>
      <c r="AF4509">
        <v>4871000</v>
      </c>
      <c r="AG4509">
        <v>2</v>
      </c>
      <c r="AH4509">
        <v>1</v>
      </c>
      <c r="AI4509" t="s">
        <v>66</v>
      </c>
      <c r="AJ4509">
        <v>15493000</v>
      </c>
    </row>
    <row r="4510" spans="1:36" x14ac:dyDescent="0.25">
      <c r="A4510">
        <v>641242</v>
      </c>
      <c r="B4510" t="s">
        <v>20427</v>
      </c>
      <c r="C4510" t="s">
        <v>165</v>
      </c>
      <c r="D4510" t="s">
        <v>2940</v>
      </c>
      <c r="E4510" t="s">
        <v>2941</v>
      </c>
      <c r="F4510" t="s">
        <v>168</v>
      </c>
      <c r="G4510" t="s">
        <v>169</v>
      </c>
      <c r="H4510" t="s">
        <v>20428</v>
      </c>
      <c r="I4510" t="s">
        <v>2010</v>
      </c>
      <c r="J4510" t="s">
        <v>20429</v>
      </c>
      <c r="K4510" t="s">
        <v>2012</v>
      </c>
      <c r="L4510" s="8">
        <v>31809</v>
      </c>
      <c r="M4510" t="s">
        <v>58</v>
      </c>
      <c r="N4510" t="s">
        <v>77</v>
      </c>
      <c r="P4510" t="s">
        <v>1511</v>
      </c>
      <c r="Q4510" s="8">
        <v>23614</v>
      </c>
      <c r="R4510" t="s">
        <v>61</v>
      </c>
      <c r="S4510" s="8">
        <v>31809</v>
      </c>
      <c r="T4510" s="8">
        <v>44075</v>
      </c>
      <c r="U4510" t="s">
        <v>20430</v>
      </c>
      <c r="V4510" t="s">
        <v>550</v>
      </c>
      <c r="W4510" t="s">
        <v>64</v>
      </c>
      <c r="X4510" t="s">
        <v>65</v>
      </c>
      <c r="Z4510">
        <v>-30000</v>
      </c>
      <c r="AB4510">
        <v>-10000</v>
      </c>
      <c r="AD4510">
        <v>7160000</v>
      </c>
      <c r="AE4510">
        <v>4376000</v>
      </c>
      <c r="AF4510">
        <v>4871000</v>
      </c>
      <c r="AG4510">
        <v>2</v>
      </c>
      <c r="AH4510">
        <v>1</v>
      </c>
      <c r="AI4510" t="s">
        <v>66</v>
      </c>
      <c r="AJ4510">
        <v>16407000</v>
      </c>
    </row>
    <row r="4511" spans="1:36" x14ac:dyDescent="0.25">
      <c r="A4511">
        <v>641246</v>
      </c>
      <c r="B4511" t="s">
        <v>20431</v>
      </c>
      <c r="C4511" t="s">
        <v>752</v>
      </c>
      <c r="D4511" t="s">
        <v>7078</v>
      </c>
      <c r="E4511" t="s">
        <v>7079</v>
      </c>
      <c r="F4511" t="s">
        <v>755</v>
      </c>
      <c r="G4511" t="s">
        <v>756</v>
      </c>
      <c r="H4511" t="s">
        <v>7080</v>
      </c>
      <c r="I4511" t="s">
        <v>1195</v>
      </c>
      <c r="J4511" t="s">
        <v>20432</v>
      </c>
      <c r="K4511" t="s">
        <v>8071</v>
      </c>
      <c r="L4511" s="8">
        <v>31809</v>
      </c>
      <c r="M4511" t="s">
        <v>58</v>
      </c>
      <c r="N4511" t="s">
        <v>77</v>
      </c>
      <c r="P4511" t="s">
        <v>5528</v>
      </c>
      <c r="Q4511" s="8">
        <v>23497</v>
      </c>
      <c r="R4511" t="s">
        <v>161</v>
      </c>
      <c r="S4511" s="8">
        <v>31809</v>
      </c>
      <c r="T4511" s="8">
        <v>43952</v>
      </c>
      <c r="U4511" t="s">
        <v>20433</v>
      </c>
      <c r="V4511" t="s">
        <v>1259</v>
      </c>
      <c r="W4511" t="s">
        <v>64</v>
      </c>
      <c r="X4511" t="s">
        <v>333</v>
      </c>
      <c r="Y4511">
        <v>-350000</v>
      </c>
      <c r="Z4511">
        <v>-30000</v>
      </c>
      <c r="AC4511">
        <v>-4465000</v>
      </c>
      <c r="AD4511">
        <v>5322000</v>
      </c>
      <c r="AE4511">
        <v>3264000</v>
      </c>
      <c r="AF4511">
        <v>4871000</v>
      </c>
      <c r="AG4511">
        <v>2</v>
      </c>
      <c r="AH4511">
        <v>1</v>
      </c>
      <c r="AI4511" t="s">
        <v>66</v>
      </c>
      <c r="AJ4511">
        <v>13457000</v>
      </c>
    </row>
    <row r="4512" spans="1:36" x14ac:dyDescent="0.25">
      <c r="A4512">
        <v>641247</v>
      </c>
      <c r="B4512" t="s">
        <v>20434</v>
      </c>
      <c r="C4512" t="s">
        <v>165</v>
      </c>
      <c r="D4512" t="s">
        <v>203</v>
      </c>
      <c r="E4512" t="s">
        <v>204</v>
      </c>
      <c r="F4512" t="s">
        <v>168</v>
      </c>
      <c r="G4512" t="s">
        <v>169</v>
      </c>
      <c r="H4512" t="s">
        <v>20435</v>
      </c>
      <c r="I4512" t="s">
        <v>6761</v>
      </c>
      <c r="J4512" t="s">
        <v>20436</v>
      </c>
      <c r="K4512" t="s">
        <v>20437</v>
      </c>
      <c r="L4512" s="8">
        <v>31959</v>
      </c>
      <c r="M4512" t="s">
        <v>58</v>
      </c>
      <c r="N4512" t="s">
        <v>77</v>
      </c>
      <c r="P4512" t="s">
        <v>199</v>
      </c>
      <c r="Q4512" s="8">
        <v>23379</v>
      </c>
      <c r="R4512" t="s">
        <v>61</v>
      </c>
      <c r="S4512" s="8">
        <v>31959</v>
      </c>
      <c r="T4512" s="8">
        <v>43862</v>
      </c>
      <c r="U4512" t="s">
        <v>20438</v>
      </c>
      <c r="V4512" t="s">
        <v>2941</v>
      </c>
      <c r="W4512" t="s">
        <v>64</v>
      </c>
      <c r="X4512" t="s">
        <v>65</v>
      </c>
      <c r="Y4512">
        <v>-600000</v>
      </c>
      <c r="Z4512">
        <v>-30000</v>
      </c>
      <c r="AB4512">
        <v>-1291667</v>
      </c>
      <c r="AC4512">
        <v>-2533333</v>
      </c>
      <c r="AD4512">
        <v>8807000</v>
      </c>
      <c r="AE4512">
        <v>5247000</v>
      </c>
      <c r="AF4512">
        <v>4871000</v>
      </c>
      <c r="AG4512">
        <v>2</v>
      </c>
      <c r="AH4512">
        <v>1</v>
      </c>
      <c r="AI4512" t="s">
        <v>66</v>
      </c>
      <c r="AJ4512">
        <v>18925000</v>
      </c>
    </row>
    <row r="4513" spans="1:36" x14ac:dyDescent="0.25">
      <c r="A4513">
        <v>641248</v>
      </c>
      <c r="B4513" t="s">
        <v>20439</v>
      </c>
      <c r="C4513" t="s">
        <v>165</v>
      </c>
      <c r="D4513" t="s">
        <v>2940</v>
      </c>
      <c r="E4513" t="s">
        <v>2941</v>
      </c>
      <c r="F4513" t="s">
        <v>168</v>
      </c>
      <c r="G4513" t="s">
        <v>169</v>
      </c>
      <c r="H4513" t="s">
        <v>10747</v>
      </c>
      <c r="I4513" t="s">
        <v>803</v>
      </c>
      <c r="J4513" t="s">
        <v>20440</v>
      </c>
      <c r="K4513" t="s">
        <v>1569</v>
      </c>
      <c r="L4513" s="8">
        <v>31809</v>
      </c>
      <c r="M4513" t="s">
        <v>58</v>
      </c>
      <c r="N4513" t="s">
        <v>185</v>
      </c>
      <c r="P4513" t="s">
        <v>160</v>
      </c>
      <c r="Q4513" s="8">
        <v>23449</v>
      </c>
      <c r="R4513" t="s">
        <v>161</v>
      </c>
      <c r="S4513" s="8">
        <v>31809</v>
      </c>
      <c r="T4513" s="8">
        <v>43922</v>
      </c>
      <c r="U4513" t="s">
        <v>20441</v>
      </c>
      <c r="V4513" t="s">
        <v>550</v>
      </c>
      <c r="W4513" t="s">
        <v>64</v>
      </c>
      <c r="X4513" t="s">
        <v>65</v>
      </c>
      <c r="Y4513">
        <v>-55000</v>
      </c>
      <c r="Z4513">
        <v>-30000</v>
      </c>
      <c r="AB4513">
        <v>-235000</v>
      </c>
      <c r="AD4513">
        <v>5779000</v>
      </c>
      <c r="AE4513">
        <v>3540000</v>
      </c>
      <c r="AF4513">
        <v>2895000</v>
      </c>
      <c r="AG4513">
        <v>2</v>
      </c>
      <c r="AH4513">
        <v>1</v>
      </c>
      <c r="AI4513" t="s">
        <v>66</v>
      </c>
      <c r="AJ4513">
        <v>12214000</v>
      </c>
    </row>
    <row r="4514" spans="1:36" x14ac:dyDescent="0.25">
      <c r="A4514">
        <v>641249</v>
      </c>
      <c r="B4514" t="s">
        <v>20442</v>
      </c>
      <c r="C4514" t="s">
        <v>100</v>
      </c>
      <c r="D4514" t="s">
        <v>212</v>
      </c>
      <c r="E4514" t="s">
        <v>213</v>
      </c>
      <c r="F4514" t="s">
        <v>103</v>
      </c>
      <c r="G4514" t="s">
        <v>104</v>
      </c>
      <c r="H4514" t="s">
        <v>12425</v>
      </c>
      <c r="I4514" t="s">
        <v>6283</v>
      </c>
      <c r="J4514" t="s">
        <v>20443</v>
      </c>
      <c r="K4514" t="s">
        <v>8375</v>
      </c>
      <c r="L4514" s="8">
        <v>31809</v>
      </c>
      <c r="M4514" t="s">
        <v>58</v>
      </c>
      <c r="N4514" t="s">
        <v>77</v>
      </c>
      <c r="P4514" t="s">
        <v>571</v>
      </c>
      <c r="Q4514" s="8">
        <v>23483</v>
      </c>
      <c r="R4514" t="s">
        <v>161</v>
      </c>
      <c r="S4514" s="8">
        <v>31809</v>
      </c>
      <c r="T4514" s="8">
        <v>43952</v>
      </c>
      <c r="U4514" t="s">
        <v>20444</v>
      </c>
      <c r="V4514" t="s">
        <v>219</v>
      </c>
      <c r="W4514" t="s">
        <v>64</v>
      </c>
      <c r="X4514" t="s">
        <v>333</v>
      </c>
      <c r="Y4514">
        <v>-50000</v>
      </c>
      <c r="Z4514">
        <v>-30000</v>
      </c>
      <c r="AD4514">
        <v>6149000</v>
      </c>
      <c r="AE4514">
        <v>3868000</v>
      </c>
      <c r="AF4514">
        <v>4871000</v>
      </c>
      <c r="AG4514">
        <v>2</v>
      </c>
      <c r="AH4514">
        <v>1</v>
      </c>
      <c r="AI4514" t="s">
        <v>66</v>
      </c>
      <c r="AJ4514">
        <v>14888000</v>
      </c>
    </row>
    <row r="4515" spans="1:36" x14ac:dyDescent="0.25">
      <c r="A4515">
        <v>641250</v>
      </c>
      <c r="B4515" t="s">
        <v>20445</v>
      </c>
      <c r="C4515" t="s">
        <v>100</v>
      </c>
      <c r="D4515" t="s">
        <v>1648</v>
      </c>
      <c r="E4515" t="s">
        <v>1649</v>
      </c>
      <c r="F4515" t="s">
        <v>103</v>
      </c>
      <c r="G4515" t="s">
        <v>104</v>
      </c>
      <c r="H4515" t="s">
        <v>13449</v>
      </c>
      <c r="I4515" t="s">
        <v>1214</v>
      </c>
      <c r="J4515" t="s">
        <v>20446</v>
      </c>
      <c r="K4515" t="s">
        <v>1328</v>
      </c>
      <c r="L4515" s="8">
        <v>31809</v>
      </c>
      <c r="M4515" t="s">
        <v>58</v>
      </c>
      <c r="N4515" t="s">
        <v>185</v>
      </c>
      <c r="P4515" t="s">
        <v>1550</v>
      </c>
      <c r="Q4515" s="8">
        <v>23672</v>
      </c>
      <c r="R4515" t="s">
        <v>161</v>
      </c>
      <c r="S4515" s="8">
        <v>31809</v>
      </c>
      <c r="T4515" s="8">
        <v>44136</v>
      </c>
      <c r="U4515" t="s">
        <v>20447</v>
      </c>
      <c r="V4515" t="s">
        <v>1010</v>
      </c>
      <c r="W4515" t="s">
        <v>64</v>
      </c>
      <c r="X4515" t="s">
        <v>65</v>
      </c>
      <c r="Y4515">
        <v>-340000</v>
      </c>
      <c r="Z4515">
        <v>-30000</v>
      </c>
      <c r="AA4515">
        <v>-2167000</v>
      </c>
      <c r="AB4515">
        <v>-261000</v>
      </c>
      <c r="AD4515">
        <v>5369000</v>
      </c>
      <c r="AE4515">
        <v>3291000</v>
      </c>
      <c r="AF4515">
        <v>2895000</v>
      </c>
      <c r="AG4515">
        <v>2</v>
      </c>
      <c r="AH4515">
        <v>1</v>
      </c>
      <c r="AI4515" t="s">
        <v>66</v>
      </c>
      <c r="AJ4515">
        <v>11555000</v>
      </c>
    </row>
    <row r="4516" spans="1:36" x14ac:dyDescent="0.25">
      <c r="A4516">
        <v>641251</v>
      </c>
      <c r="B4516" t="s">
        <v>20448</v>
      </c>
      <c r="C4516" t="s">
        <v>100</v>
      </c>
      <c r="D4516" t="s">
        <v>212</v>
      </c>
      <c r="E4516" t="s">
        <v>213</v>
      </c>
      <c r="F4516" t="s">
        <v>103</v>
      </c>
      <c r="G4516" t="s">
        <v>104</v>
      </c>
      <c r="H4516" t="s">
        <v>20449</v>
      </c>
      <c r="I4516" t="s">
        <v>4378</v>
      </c>
      <c r="J4516" t="s">
        <v>20450</v>
      </c>
      <c r="K4516" t="s">
        <v>5662</v>
      </c>
      <c r="L4516" s="8">
        <v>31809</v>
      </c>
      <c r="M4516" t="s">
        <v>58</v>
      </c>
      <c r="N4516" t="s">
        <v>77</v>
      </c>
      <c r="P4516" t="s">
        <v>886</v>
      </c>
      <c r="Q4516" s="8">
        <v>23734</v>
      </c>
      <c r="R4516" t="s">
        <v>161</v>
      </c>
      <c r="S4516" s="8">
        <v>31809</v>
      </c>
      <c r="T4516" s="8">
        <v>44197</v>
      </c>
      <c r="U4516" t="s">
        <v>20451</v>
      </c>
      <c r="V4516" t="s">
        <v>219</v>
      </c>
      <c r="W4516" t="s">
        <v>64</v>
      </c>
      <c r="X4516" t="s">
        <v>65</v>
      </c>
      <c r="Y4516">
        <v>-50000</v>
      </c>
      <c r="Z4516">
        <v>-30000</v>
      </c>
      <c r="AD4516">
        <v>6825000</v>
      </c>
      <c r="AE4516">
        <v>4173000</v>
      </c>
      <c r="AF4516">
        <v>4871000</v>
      </c>
      <c r="AG4516">
        <v>2</v>
      </c>
      <c r="AH4516">
        <v>1</v>
      </c>
      <c r="AI4516" t="s">
        <v>66</v>
      </c>
      <c r="AJ4516">
        <v>15869000</v>
      </c>
    </row>
    <row r="4517" spans="1:36" x14ac:dyDescent="0.25">
      <c r="A4517">
        <v>641253</v>
      </c>
      <c r="B4517" t="s">
        <v>20452</v>
      </c>
      <c r="C4517" t="s">
        <v>100</v>
      </c>
      <c r="D4517" t="s">
        <v>212</v>
      </c>
      <c r="E4517" t="s">
        <v>213</v>
      </c>
      <c r="F4517" t="s">
        <v>103</v>
      </c>
      <c r="G4517" t="s">
        <v>104</v>
      </c>
      <c r="H4517" t="s">
        <v>20453</v>
      </c>
      <c r="I4517" t="s">
        <v>2951</v>
      </c>
      <c r="J4517" t="s">
        <v>20454</v>
      </c>
      <c r="K4517" t="s">
        <v>12714</v>
      </c>
      <c r="L4517" s="8">
        <v>31809</v>
      </c>
      <c r="M4517" t="s">
        <v>58</v>
      </c>
      <c r="N4517" t="s">
        <v>77</v>
      </c>
      <c r="P4517" t="s">
        <v>219</v>
      </c>
      <c r="Q4517" s="8">
        <v>23475</v>
      </c>
      <c r="R4517" t="s">
        <v>61</v>
      </c>
      <c r="S4517" s="8">
        <v>31809</v>
      </c>
      <c r="T4517" s="8">
        <v>43952</v>
      </c>
      <c r="U4517" t="s">
        <v>20455</v>
      </c>
      <c r="V4517" t="s">
        <v>219</v>
      </c>
      <c r="W4517" t="s">
        <v>64</v>
      </c>
      <c r="X4517" t="s">
        <v>259</v>
      </c>
      <c r="Y4517">
        <v>-50000</v>
      </c>
      <c r="Z4517">
        <v>-30000</v>
      </c>
      <c r="AC4517">
        <v>-2500000</v>
      </c>
      <c r="AD4517">
        <v>6465000</v>
      </c>
      <c r="AE4517">
        <v>4065000</v>
      </c>
      <c r="AF4517">
        <v>4871000</v>
      </c>
      <c r="AG4517">
        <v>2</v>
      </c>
      <c r="AH4517">
        <v>1</v>
      </c>
      <c r="AI4517" t="s">
        <v>66</v>
      </c>
      <c r="AJ4517">
        <v>15401000</v>
      </c>
    </row>
    <row r="4518" spans="1:36" x14ac:dyDescent="0.25">
      <c r="A4518">
        <v>641255</v>
      </c>
      <c r="B4518" t="s">
        <v>20456</v>
      </c>
      <c r="C4518" t="s">
        <v>100</v>
      </c>
      <c r="D4518" t="s">
        <v>3705</v>
      </c>
      <c r="E4518" t="s">
        <v>3706</v>
      </c>
      <c r="F4518" t="s">
        <v>103</v>
      </c>
      <c r="G4518" t="s">
        <v>104</v>
      </c>
      <c r="H4518" t="s">
        <v>8473</v>
      </c>
      <c r="I4518" t="s">
        <v>985</v>
      </c>
      <c r="J4518" t="s">
        <v>20457</v>
      </c>
      <c r="K4518" t="s">
        <v>1418</v>
      </c>
      <c r="L4518" s="8">
        <v>31809</v>
      </c>
      <c r="M4518" t="s">
        <v>58</v>
      </c>
      <c r="N4518" t="s">
        <v>77</v>
      </c>
      <c r="P4518" t="s">
        <v>886</v>
      </c>
      <c r="Q4518" s="8">
        <v>23628</v>
      </c>
      <c r="R4518" t="s">
        <v>61</v>
      </c>
      <c r="S4518" s="8">
        <v>31809</v>
      </c>
      <c r="T4518" s="8">
        <v>44105</v>
      </c>
      <c r="U4518" t="s">
        <v>20458</v>
      </c>
      <c r="V4518" t="s">
        <v>886</v>
      </c>
      <c r="W4518" t="s">
        <v>64</v>
      </c>
      <c r="X4518" t="s">
        <v>65</v>
      </c>
      <c r="Y4518">
        <v>-1050000</v>
      </c>
      <c r="Z4518">
        <v>-30000</v>
      </c>
      <c r="AB4518">
        <v>-5000</v>
      </c>
      <c r="AC4518">
        <v>-2743400</v>
      </c>
      <c r="AD4518">
        <v>6400000</v>
      </c>
      <c r="AE4518">
        <v>4025000</v>
      </c>
      <c r="AF4518">
        <v>4871000</v>
      </c>
      <c r="AG4518">
        <v>2</v>
      </c>
      <c r="AH4518">
        <v>1</v>
      </c>
      <c r="AI4518" t="s">
        <v>66</v>
      </c>
      <c r="AJ4518">
        <v>15296000</v>
      </c>
    </row>
    <row r="4519" spans="1:36" x14ac:dyDescent="0.25">
      <c r="A4519">
        <v>641257</v>
      </c>
      <c r="B4519" t="s">
        <v>20459</v>
      </c>
      <c r="C4519" t="s">
        <v>190</v>
      </c>
      <c r="D4519" t="s">
        <v>7552</v>
      </c>
      <c r="E4519" t="s">
        <v>7553</v>
      </c>
      <c r="F4519" t="s">
        <v>193</v>
      </c>
      <c r="G4519" t="s">
        <v>194</v>
      </c>
      <c r="H4519" t="s">
        <v>20460</v>
      </c>
      <c r="I4519" t="s">
        <v>1290</v>
      </c>
      <c r="J4519" t="s">
        <v>20461</v>
      </c>
      <c r="K4519" t="s">
        <v>1292</v>
      </c>
      <c r="L4519" s="8">
        <v>31809</v>
      </c>
      <c r="M4519" t="s">
        <v>58</v>
      </c>
      <c r="N4519" t="s">
        <v>59</v>
      </c>
      <c r="P4519" t="s">
        <v>909</v>
      </c>
      <c r="Q4519" s="8">
        <v>23505</v>
      </c>
      <c r="R4519" t="s">
        <v>61</v>
      </c>
      <c r="S4519" s="8">
        <v>31809</v>
      </c>
      <c r="T4519" s="8">
        <v>43983</v>
      </c>
      <c r="U4519" t="s">
        <v>20462</v>
      </c>
      <c r="V4519" t="s">
        <v>8025</v>
      </c>
      <c r="W4519" t="s">
        <v>64</v>
      </c>
      <c r="X4519" t="s">
        <v>65</v>
      </c>
      <c r="Y4519">
        <v>-150000</v>
      </c>
      <c r="Z4519">
        <v>-30000</v>
      </c>
      <c r="AB4519">
        <v>-2200000</v>
      </c>
      <c r="AD4519">
        <v>8387000</v>
      </c>
      <c r="AE4519">
        <v>5260000</v>
      </c>
      <c r="AF4519">
        <v>7818000</v>
      </c>
      <c r="AG4519">
        <v>2</v>
      </c>
      <c r="AH4519">
        <v>1</v>
      </c>
      <c r="AI4519" t="s">
        <v>66</v>
      </c>
      <c r="AJ4519">
        <v>21465000</v>
      </c>
    </row>
    <row r="4520" spans="1:36" x14ac:dyDescent="0.25">
      <c r="A4520">
        <v>641259</v>
      </c>
      <c r="B4520" t="s">
        <v>20463</v>
      </c>
      <c r="C4520" t="s">
        <v>190</v>
      </c>
      <c r="D4520" t="s">
        <v>191</v>
      </c>
      <c r="E4520" t="s">
        <v>192</v>
      </c>
      <c r="F4520" t="s">
        <v>193</v>
      </c>
      <c r="G4520" t="s">
        <v>194</v>
      </c>
      <c r="H4520" t="s">
        <v>20464</v>
      </c>
      <c r="I4520" t="s">
        <v>1504</v>
      </c>
      <c r="J4520" t="s">
        <v>20465</v>
      </c>
      <c r="K4520" t="s">
        <v>20243</v>
      </c>
      <c r="L4520" s="8">
        <v>31809</v>
      </c>
      <c r="M4520" t="s">
        <v>58</v>
      </c>
      <c r="N4520" t="s">
        <v>77</v>
      </c>
      <c r="P4520" t="s">
        <v>466</v>
      </c>
      <c r="Q4520" s="8">
        <v>23708</v>
      </c>
      <c r="R4520" t="s">
        <v>61</v>
      </c>
      <c r="S4520" s="8">
        <v>31809</v>
      </c>
      <c r="T4520" s="8">
        <v>44166</v>
      </c>
      <c r="U4520" t="s">
        <v>20466</v>
      </c>
      <c r="V4520" t="s">
        <v>466</v>
      </c>
      <c r="W4520" t="s">
        <v>64</v>
      </c>
      <c r="X4520" t="s">
        <v>65</v>
      </c>
      <c r="Y4520">
        <v>-300000</v>
      </c>
      <c r="Z4520">
        <v>-30000</v>
      </c>
      <c r="AB4520">
        <v>-100000</v>
      </c>
      <c r="AD4520">
        <v>7179000</v>
      </c>
      <c r="AE4520">
        <v>4266000</v>
      </c>
      <c r="AF4520">
        <v>4871000</v>
      </c>
      <c r="AG4520">
        <v>2</v>
      </c>
      <c r="AH4520">
        <v>1</v>
      </c>
      <c r="AI4520" t="s">
        <v>66</v>
      </c>
      <c r="AJ4520">
        <v>16316000</v>
      </c>
    </row>
    <row r="4521" spans="1:36" x14ac:dyDescent="0.25">
      <c r="A4521">
        <v>641262</v>
      </c>
      <c r="B4521" t="s">
        <v>20467</v>
      </c>
      <c r="C4521" t="s">
        <v>190</v>
      </c>
      <c r="D4521" t="s">
        <v>698</v>
      </c>
      <c r="E4521" t="s">
        <v>699</v>
      </c>
      <c r="F4521" t="s">
        <v>193</v>
      </c>
      <c r="G4521" t="s">
        <v>194</v>
      </c>
      <c r="H4521" t="s">
        <v>20468</v>
      </c>
      <c r="I4521" t="s">
        <v>1583</v>
      </c>
      <c r="J4521" t="s">
        <v>20469</v>
      </c>
      <c r="K4521" t="s">
        <v>1585</v>
      </c>
      <c r="L4521" s="8">
        <v>31809</v>
      </c>
      <c r="M4521" t="s">
        <v>58</v>
      </c>
      <c r="N4521" t="s">
        <v>77</v>
      </c>
      <c r="P4521" t="s">
        <v>4758</v>
      </c>
      <c r="Q4521" s="8">
        <v>23662</v>
      </c>
      <c r="R4521" t="s">
        <v>61</v>
      </c>
      <c r="S4521" s="8">
        <v>31809</v>
      </c>
      <c r="T4521" s="8">
        <v>44136</v>
      </c>
      <c r="U4521" t="s">
        <v>20470</v>
      </c>
      <c r="V4521" t="s">
        <v>4758</v>
      </c>
      <c r="W4521" t="s">
        <v>64</v>
      </c>
      <c r="X4521" t="s">
        <v>65</v>
      </c>
      <c r="Y4521">
        <v>-100000</v>
      </c>
      <c r="Z4521">
        <v>-30000</v>
      </c>
      <c r="AB4521">
        <v>-275000</v>
      </c>
      <c r="AD4521">
        <v>7788000</v>
      </c>
      <c r="AE4521">
        <v>4756000</v>
      </c>
      <c r="AF4521">
        <v>4871000</v>
      </c>
      <c r="AG4521">
        <v>2</v>
      </c>
      <c r="AH4521">
        <v>1</v>
      </c>
      <c r="AI4521" t="s">
        <v>66</v>
      </c>
      <c r="AJ4521">
        <v>17415000</v>
      </c>
    </row>
    <row r="4522" spans="1:36" x14ac:dyDescent="0.25">
      <c r="A4522">
        <v>641263</v>
      </c>
      <c r="B4522" t="s">
        <v>20471</v>
      </c>
      <c r="C4522" t="s">
        <v>190</v>
      </c>
      <c r="D4522" t="s">
        <v>2015</v>
      </c>
      <c r="E4522" t="s">
        <v>2016</v>
      </c>
      <c r="F4522" t="s">
        <v>193</v>
      </c>
      <c r="G4522" t="s">
        <v>194</v>
      </c>
      <c r="H4522" t="s">
        <v>20472</v>
      </c>
      <c r="I4522" t="s">
        <v>3422</v>
      </c>
      <c r="J4522" t="s">
        <v>20473</v>
      </c>
      <c r="K4522" t="s">
        <v>6989</v>
      </c>
      <c r="L4522" s="8">
        <v>31809</v>
      </c>
      <c r="M4522" t="s">
        <v>58</v>
      </c>
      <c r="N4522" t="s">
        <v>77</v>
      </c>
      <c r="P4522" t="s">
        <v>550</v>
      </c>
      <c r="Q4522" s="8">
        <v>23574</v>
      </c>
      <c r="R4522" t="s">
        <v>61</v>
      </c>
      <c r="S4522" s="8">
        <v>31809</v>
      </c>
      <c r="T4522" s="8">
        <v>44044</v>
      </c>
      <c r="U4522" t="s">
        <v>20474</v>
      </c>
      <c r="V4522" t="s">
        <v>2020</v>
      </c>
      <c r="W4522" t="s">
        <v>64</v>
      </c>
      <c r="X4522" t="s">
        <v>65</v>
      </c>
      <c r="Y4522">
        <v>-50000</v>
      </c>
      <c r="Z4522">
        <v>-30000</v>
      </c>
      <c r="AB4522">
        <v>-3222722</v>
      </c>
      <c r="AC4522">
        <v>-1500000</v>
      </c>
      <c r="AD4522">
        <v>6322000</v>
      </c>
      <c r="AE4522">
        <v>3975000</v>
      </c>
      <c r="AF4522">
        <v>4871000</v>
      </c>
      <c r="AG4522">
        <v>2</v>
      </c>
      <c r="AH4522">
        <v>1</v>
      </c>
      <c r="AI4522" t="s">
        <v>66</v>
      </c>
      <c r="AJ4522">
        <v>15168000</v>
      </c>
    </row>
    <row r="4523" spans="1:36" x14ac:dyDescent="0.25">
      <c r="A4523">
        <v>641264</v>
      </c>
      <c r="B4523" t="s">
        <v>20475</v>
      </c>
      <c r="C4523" t="s">
        <v>165</v>
      </c>
      <c r="D4523" t="s">
        <v>203</v>
      </c>
      <c r="E4523" t="s">
        <v>204</v>
      </c>
      <c r="F4523" t="s">
        <v>168</v>
      </c>
      <c r="G4523" t="s">
        <v>169</v>
      </c>
      <c r="H4523" t="s">
        <v>1353</v>
      </c>
      <c r="I4523" t="s">
        <v>1354</v>
      </c>
      <c r="J4523" t="s">
        <v>20476</v>
      </c>
      <c r="K4523" t="s">
        <v>1197</v>
      </c>
      <c r="L4523" s="8">
        <v>31809</v>
      </c>
      <c r="M4523" t="s">
        <v>58</v>
      </c>
      <c r="N4523" t="s">
        <v>77</v>
      </c>
      <c r="P4523" t="s">
        <v>151</v>
      </c>
      <c r="Q4523" s="8">
        <v>23721</v>
      </c>
      <c r="R4523" t="s">
        <v>161</v>
      </c>
      <c r="S4523" s="8">
        <v>31809</v>
      </c>
      <c r="T4523" s="8">
        <v>44197</v>
      </c>
      <c r="U4523" t="s">
        <v>20477</v>
      </c>
      <c r="V4523" t="s">
        <v>204</v>
      </c>
      <c r="W4523" t="s">
        <v>64</v>
      </c>
      <c r="X4523" t="s">
        <v>65</v>
      </c>
      <c r="Y4523">
        <v>-1570000</v>
      </c>
      <c r="Z4523">
        <v>-30000</v>
      </c>
      <c r="AC4523">
        <v>-3716666</v>
      </c>
      <c r="AD4523">
        <v>6800000</v>
      </c>
      <c r="AE4523">
        <v>4157000</v>
      </c>
      <c r="AF4523">
        <v>4871000</v>
      </c>
      <c r="AG4523">
        <v>2</v>
      </c>
      <c r="AH4523">
        <v>1</v>
      </c>
      <c r="AI4523" t="s">
        <v>66</v>
      </c>
      <c r="AJ4523">
        <v>15828000</v>
      </c>
    </row>
    <row r="4524" spans="1:36" x14ac:dyDescent="0.25">
      <c r="A4524">
        <v>641268</v>
      </c>
      <c r="B4524" t="s">
        <v>20478</v>
      </c>
      <c r="C4524" t="s">
        <v>190</v>
      </c>
      <c r="D4524" t="s">
        <v>2015</v>
      </c>
      <c r="E4524" t="s">
        <v>2016</v>
      </c>
      <c r="F4524" t="s">
        <v>193</v>
      </c>
      <c r="G4524" t="s">
        <v>194</v>
      </c>
      <c r="H4524" t="s">
        <v>20479</v>
      </c>
      <c r="I4524" t="s">
        <v>949</v>
      </c>
      <c r="J4524" t="s">
        <v>20480</v>
      </c>
      <c r="K4524" t="s">
        <v>951</v>
      </c>
      <c r="L4524" s="8">
        <v>31809</v>
      </c>
      <c r="M4524" t="s">
        <v>58</v>
      </c>
      <c r="N4524" t="s">
        <v>77</v>
      </c>
      <c r="P4524" t="s">
        <v>2020</v>
      </c>
      <c r="Q4524" s="8">
        <v>23400</v>
      </c>
      <c r="R4524" t="s">
        <v>61</v>
      </c>
      <c r="S4524" s="8">
        <v>31809</v>
      </c>
      <c r="T4524" s="8">
        <v>43862</v>
      </c>
      <c r="U4524" t="s">
        <v>20481</v>
      </c>
      <c r="V4524" t="s">
        <v>2020</v>
      </c>
      <c r="W4524" t="s">
        <v>64</v>
      </c>
      <c r="X4524" t="s">
        <v>65</v>
      </c>
      <c r="Y4524">
        <v>-50000</v>
      </c>
      <c r="Z4524">
        <v>-30000</v>
      </c>
      <c r="AA4524">
        <v>-7223000</v>
      </c>
      <c r="AD4524">
        <v>7217000</v>
      </c>
      <c r="AE4524">
        <v>4288000</v>
      </c>
      <c r="AF4524">
        <v>4871000</v>
      </c>
      <c r="AG4524">
        <v>2</v>
      </c>
      <c r="AH4524">
        <v>1</v>
      </c>
      <c r="AI4524" t="s">
        <v>66</v>
      </c>
      <c r="AJ4524">
        <v>16376000</v>
      </c>
    </row>
    <row r="4525" spans="1:36" x14ac:dyDescent="0.25">
      <c r="A4525">
        <v>641269</v>
      </c>
      <c r="B4525" t="s">
        <v>20482</v>
      </c>
      <c r="C4525" t="s">
        <v>190</v>
      </c>
      <c r="D4525" t="s">
        <v>698</v>
      </c>
      <c r="E4525" t="s">
        <v>699</v>
      </c>
      <c r="F4525" t="s">
        <v>193</v>
      </c>
      <c r="G4525" t="s">
        <v>194</v>
      </c>
      <c r="H4525" t="s">
        <v>20483</v>
      </c>
      <c r="I4525" t="s">
        <v>14827</v>
      </c>
      <c r="J4525" t="s">
        <v>20484</v>
      </c>
      <c r="K4525" t="s">
        <v>14829</v>
      </c>
      <c r="L4525" s="8">
        <v>31809</v>
      </c>
      <c r="M4525" t="s">
        <v>58</v>
      </c>
      <c r="N4525" t="s">
        <v>77</v>
      </c>
      <c r="P4525" t="s">
        <v>511</v>
      </c>
      <c r="Q4525" s="8">
        <v>23504</v>
      </c>
      <c r="R4525" t="s">
        <v>61</v>
      </c>
      <c r="S4525" s="8">
        <v>31809</v>
      </c>
      <c r="T4525" s="8">
        <v>43983</v>
      </c>
      <c r="U4525" t="s">
        <v>20485</v>
      </c>
      <c r="V4525" t="s">
        <v>4758</v>
      </c>
      <c r="W4525" t="s">
        <v>64</v>
      </c>
      <c r="X4525" t="s">
        <v>65</v>
      </c>
      <c r="Y4525">
        <v>-100000</v>
      </c>
      <c r="Z4525">
        <v>-30000</v>
      </c>
      <c r="AB4525">
        <v>-475000</v>
      </c>
      <c r="AD4525">
        <v>7246000</v>
      </c>
      <c r="AE4525">
        <v>4304000</v>
      </c>
      <c r="AF4525">
        <v>4871000</v>
      </c>
      <c r="AG4525">
        <v>2</v>
      </c>
      <c r="AH4525">
        <v>1</v>
      </c>
      <c r="AI4525" t="s">
        <v>66</v>
      </c>
      <c r="AJ4525">
        <v>16421000</v>
      </c>
    </row>
    <row r="4526" spans="1:36" x14ac:dyDescent="0.25">
      <c r="A4526">
        <v>641270</v>
      </c>
      <c r="B4526" t="s">
        <v>20486</v>
      </c>
      <c r="C4526" t="s">
        <v>190</v>
      </c>
      <c r="D4526" t="s">
        <v>4785</v>
      </c>
      <c r="E4526" t="s">
        <v>4786</v>
      </c>
      <c r="F4526" t="s">
        <v>193</v>
      </c>
      <c r="G4526" t="s">
        <v>194</v>
      </c>
      <c r="H4526" t="s">
        <v>20487</v>
      </c>
      <c r="I4526" t="s">
        <v>1603</v>
      </c>
      <c r="J4526" t="s">
        <v>20488</v>
      </c>
      <c r="K4526" t="s">
        <v>1605</v>
      </c>
      <c r="L4526" s="8">
        <v>31809</v>
      </c>
      <c r="M4526" t="s">
        <v>58</v>
      </c>
      <c r="N4526" t="s">
        <v>77</v>
      </c>
      <c r="P4526" t="s">
        <v>20489</v>
      </c>
      <c r="Q4526" s="8">
        <v>23736</v>
      </c>
      <c r="R4526" t="s">
        <v>61</v>
      </c>
      <c r="S4526" s="8">
        <v>31809</v>
      </c>
      <c r="T4526" s="8">
        <v>44197</v>
      </c>
      <c r="U4526" t="s">
        <v>20490</v>
      </c>
      <c r="V4526" t="s">
        <v>2561</v>
      </c>
      <c r="W4526" t="s">
        <v>64</v>
      </c>
      <c r="X4526" t="s">
        <v>65</v>
      </c>
      <c r="Y4526">
        <v>-100000</v>
      </c>
      <c r="Z4526">
        <v>-30000</v>
      </c>
      <c r="AB4526">
        <v>-757500</v>
      </c>
      <c r="AC4526">
        <v>-2695000</v>
      </c>
      <c r="AD4526">
        <v>6688000</v>
      </c>
      <c r="AE4526">
        <v>3976000</v>
      </c>
      <c r="AF4526">
        <v>4871000</v>
      </c>
      <c r="AG4526">
        <v>2</v>
      </c>
      <c r="AH4526">
        <v>1</v>
      </c>
      <c r="AI4526" t="s">
        <v>66</v>
      </c>
      <c r="AJ4526">
        <v>15535000</v>
      </c>
    </row>
    <row r="4527" spans="1:36" x14ac:dyDescent="0.25">
      <c r="A4527">
        <v>641271</v>
      </c>
      <c r="B4527" t="s">
        <v>20491</v>
      </c>
      <c r="C4527" t="s">
        <v>190</v>
      </c>
      <c r="D4527" t="s">
        <v>2015</v>
      </c>
      <c r="E4527" t="s">
        <v>2016</v>
      </c>
      <c r="F4527" t="s">
        <v>193</v>
      </c>
      <c r="G4527" t="s">
        <v>194</v>
      </c>
      <c r="H4527" t="s">
        <v>20492</v>
      </c>
      <c r="I4527" t="s">
        <v>285</v>
      </c>
      <c r="J4527" t="s">
        <v>20493</v>
      </c>
      <c r="K4527" t="s">
        <v>2858</v>
      </c>
      <c r="L4527" s="8">
        <v>31809</v>
      </c>
      <c r="M4527" t="s">
        <v>58</v>
      </c>
      <c r="N4527" t="s">
        <v>77</v>
      </c>
      <c r="P4527" t="s">
        <v>594</v>
      </c>
      <c r="Q4527" s="8">
        <v>23577</v>
      </c>
      <c r="R4527" t="s">
        <v>61</v>
      </c>
      <c r="S4527" s="8">
        <v>31809</v>
      </c>
      <c r="T4527" s="8">
        <v>44044</v>
      </c>
      <c r="U4527" t="s">
        <v>20494</v>
      </c>
      <c r="V4527" t="s">
        <v>2020</v>
      </c>
      <c r="W4527" t="s">
        <v>64</v>
      </c>
      <c r="X4527" t="s">
        <v>65</v>
      </c>
      <c r="Y4527">
        <v>-50000</v>
      </c>
      <c r="Z4527">
        <v>-30000</v>
      </c>
      <c r="AD4527">
        <v>6499000</v>
      </c>
      <c r="AE4527">
        <v>3976000</v>
      </c>
      <c r="AF4527">
        <v>2895000</v>
      </c>
      <c r="AG4527">
        <v>2</v>
      </c>
      <c r="AH4527">
        <v>1</v>
      </c>
      <c r="AI4527" t="s">
        <v>66</v>
      </c>
      <c r="AJ4527">
        <v>13370000</v>
      </c>
    </row>
    <row r="4528" spans="1:36" x14ac:dyDescent="0.25">
      <c r="A4528">
        <v>641273</v>
      </c>
      <c r="B4528" t="s">
        <v>20495</v>
      </c>
      <c r="C4528" t="s">
        <v>190</v>
      </c>
      <c r="D4528" t="s">
        <v>191</v>
      </c>
      <c r="E4528" t="s">
        <v>192</v>
      </c>
      <c r="F4528" t="s">
        <v>193</v>
      </c>
      <c r="G4528" t="s">
        <v>194</v>
      </c>
      <c r="H4528" t="s">
        <v>20496</v>
      </c>
      <c r="I4528" t="s">
        <v>949</v>
      </c>
      <c r="J4528" t="s">
        <v>20497</v>
      </c>
      <c r="K4528" t="s">
        <v>951</v>
      </c>
      <c r="L4528" s="8">
        <v>31809</v>
      </c>
      <c r="M4528" t="s">
        <v>58</v>
      </c>
      <c r="N4528" t="s">
        <v>77</v>
      </c>
      <c r="P4528" t="s">
        <v>466</v>
      </c>
      <c r="Q4528" s="8">
        <v>23391</v>
      </c>
      <c r="R4528" t="s">
        <v>61</v>
      </c>
      <c r="S4528" s="8">
        <v>31809</v>
      </c>
      <c r="T4528" s="8">
        <v>43862</v>
      </c>
      <c r="U4528" t="s">
        <v>20498</v>
      </c>
      <c r="V4528" t="s">
        <v>466</v>
      </c>
      <c r="W4528" t="s">
        <v>64</v>
      </c>
      <c r="X4528" t="s">
        <v>65</v>
      </c>
      <c r="Y4528">
        <v>-300000</v>
      </c>
      <c r="Z4528">
        <v>-30000</v>
      </c>
      <c r="AB4528">
        <v>-100000</v>
      </c>
      <c r="AD4528">
        <v>6199000</v>
      </c>
      <c r="AE4528">
        <v>3899000</v>
      </c>
      <c r="AF4528">
        <v>4871000</v>
      </c>
      <c r="AG4528">
        <v>2</v>
      </c>
      <c r="AH4528">
        <v>1</v>
      </c>
      <c r="AI4528" t="s">
        <v>66</v>
      </c>
      <c r="AJ4528">
        <v>14969000</v>
      </c>
    </row>
    <row r="4529" spans="1:36" x14ac:dyDescent="0.25">
      <c r="A4529">
        <v>641274</v>
      </c>
      <c r="B4529" t="s">
        <v>20499</v>
      </c>
      <c r="C4529" t="s">
        <v>190</v>
      </c>
      <c r="D4529" t="s">
        <v>16919</v>
      </c>
      <c r="E4529" t="s">
        <v>16920</v>
      </c>
      <c r="F4529" t="s">
        <v>193</v>
      </c>
      <c r="G4529" t="s">
        <v>194</v>
      </c>
      <c r="H4529" t="s">
        <v>20500</v>
      </c>
      <c r="I4529" t="s">
        <v>1664</v>
      </c>
      <c r="J4529" t="s">
        <v>20501</v>
      </c>
      <c r="K4529" t="s">
        <v>1666</v>
      </c>
      <c r="L4529" s="8">
        <v>31809</v>
      </c>
      <c r="M4529" t="s">
        <v>58</v>
      </c>
      <c r="N4529" t="s">
        <v>77</v>
      </c>
      <c r="P4529" t="s">
        <v>2020</v>
      </c>
      <c r="Q4529" s="8">
        <v>23655</v>
      </c>
      <c r="R4529" t="s">
        <v>61</v>
      </c>
      <c r="S4529" s="8">
        <v>31809</v>
      </c>
      <c r="T4529" s="8">
        <v>44136</v>
      </c>
      <c r="U4529" t="s">
        <v>20502</v>
      </c>
      <c r="V4529" t="s">
        <v>20503</v>
      </c>
      <c r="W4529" t="s">
        <v>64</v>
      </c>
      <c r="X4529" t="s">
        <v>65</v>
      </c>
      <c r="Y4529">
        <v>-50000</v>
      </c>
      <c r="Z4529">
        <v>-30000</v>
      </c>
      <c r="AD4529">
        <v>6957000</v>
      </c>
      <c r="AE4529">
        <v>4252000</v>
      </c>
      <c r="AF4529">
        <v>4871000</v>
      </c>
      <c r="AG4529">
        <v>2</v>
      </c>
      <c r="AH4529">
        <v>1</v>
      </c>
      <c r="AI4529" t="s">
        <v>66</v>
      </c>
      <c r="AJ4529">
        <v>16080000</v>
      </c>
    </row>
    <row r="4530" spans="1:36" x14ac:dyDescent="0.25">
      <c r="A4530">
        <v>641275</v>
      </c>
      <c r="B4530" t="s">
        <v>20504</v>
      </c>
      <c r="C4530" t="s">
        <v>190</v>
      </c>
      <c r="D4530" t="s">
        <v>698</v>
      </c>
      <c r="E4530" t="s">
        <v>699</v>
      </c>
      <c r="F4530" t="s">
        <v>193</v>
      </c>
      <c r="G4530" t="s">
        <v>194</v>
      </c>
      <c r="H4530" t="s">
        <v>20505</v>
      </c>
      <c r="I4530" t="s">
        <v>1214</v>
      </c>
      <c r="J4530" t="s">
        <v>20506</v>
      </c>
      <c r="K4530" t="s">
        <v>1779</v>
      </c>
      <c r="L4530" s="8">
        <v>31809</v>
      </c>
      <c r="M4530" t="s">
        <v>58</v>
      </c>
      <c r="N4530" t="s">
        <v>77</v>
      </c>
      <c r="P4530" t="s">
        <v>4758</v>
      </c>
      <c r="Q4530" s="8">
        <v>23499</v>
      </c>
      <c r="R4530" t="s">
        <v>161</v>
      </c>
      <c r="S4530" s="8">
        <v>31809</v>
      </c>
      <c r="T4530" s="8">
        <v>43983</v>
      </c>
      <c r="U4530" t="s">
        <v>20507</v>
      </c>
      <c r="V4530" t="s">
        <v>4758</v>
      </c>
      <c r="W4530" t="s">
        <v>64</v>
      </c>
      <c r="X4530" t="s">
        <v>65</v>
      </c>
      <c r="Y4530">
        <v>-160000</v>
      </c>
      <c r="Z4530">
        <v>-30000</v>
      </c>
      <c r="AB4530">
        <v>-475000</v>
      </c>
      <c r="AD4530">
        <v>6483000</v>
      </c>
      <c r="AE4530">
        <v>4076000</v>
      </c>
      <c r="AF4530">
        <v>4871000</v>
      </c>
      <c r="AG4530">
        <v>2</v>
      </c>
      <c r="AH4530">
        <v>1</v>
      </c>
      <c r="AI4530" t="s">
        <v>66</v>
      </c>
      <c r="AJ4530">
        <v>15430000</v>
      </c>
    </row>
    <row r="4531" spans="1:36" x14ac:dyDescent="0.25">
      <c r="A4531">
        <v>641277</v>
      </c>
      <c r="B4531" t="s">
        <v>13175</v>
      </c>
      <c r="C4531" t="s">
        <v>190</v>
      </c>
      <c r="D4531" t="s">
        <v>20508</v>
      </c>
      <c r="E4531" t="s">
        <v>20509</v>
      </c>
      <c r="F4531" t="s">
        <v>193</v>
      </c>
      <c r="G4531" t="s">
        <v>194</v>
      </c>
      <c r="H4531" t="s">
        <v>20510</v>
      </c>
      <c r="I4531" t="s">
        <v>985</v>
      </c>
      <c r="J4531" t="s">
        <v>20511</v>
      </c>
      <c r="K4531" t="s">
        <v>1418</v>
      </c>
      <c r="L4531" s="8">
        <v>31809</v>
      </c>
      <c r="M4531" t="s">
        <v>58</v>
      </c>
      <c r="N4531" t="s">
        <v>77</v>
      </c>
      <c r="P4531" t="s">
        <v>1287</v>
      </c>
      <c r="Q4531" s="8">
        <v>23439</v>
      </c>
      <c r="R4531" t="s">
        <v>61</v>
      </c>
      <c r="S4531" s="8">
        <v>31809</v>
      </c>
      <c r="T4531" s="8">
        <v>43922</v>
      </c>
      <c r="U4531" t="s">
        <v>20512</v>
      </c>
      <c r="V4531" t="s">
        <v>20513</v>
      </c>
      <c r="W4531" t="s">
        <v>64</v>
      </c>
      <c r="X4531" t="s">
        <v>65</v>
      </c>
      <c r="Y4531">
        <v>-125000</v>
      </c>
      <c r="Z4531">
        <v>-30000</v>
      </c>
      <c r="AB4531">
        <v>-35000</v>
      </c>
      <c r="AC4531">
        <v>-2116667</v>
      </c>
      <c r="AD4531">
        <v>6868000</v>
      </c>
      <c r="AE4531">
        <v>4198000</v>
      </c>
      <c r="AF4531">
        <v>4871000</v>
      </c>
      <c r="AG4531">
        <v>2</v>
      </c>
      <c r="AH4531">
        <v>1</v>
      </c>
      <c r="AI4531" t="s">
        <v>66</v>
      </c>
      <c r="AJ4531">
        <v>15937000</v>
      </c>
    </row>
    <row r="4532" spans="1:36" x14ac:dyDescent="0.25">
      <c r="A4532">
        <v>641278</v>
      </c>
      <c r="B4532" t="s">
        <v>20514</v>
      </c>
      <c r="C4532" t="s">
        <v>190</v>
      </c>
      <c r="D4532" t="s">
        <v>2015</v>
      </c>
      <c r="E4532" t="s">
        <v>2016</v>
      </c>
      <c r="F4532" t="s">
        <v>193</v>
      </c>
      <c r="G4532" t="s">
        <v>194</v>
      </c>
      <c r="H4532" t="s">
        <v>20515</v>
      </c>
      <c r="I4532" t="s">
        <v>1208</v>
      </c>
      <c r="J4532" t="s">
        <v>20516</v>
      </c>
      <c r="K4532" t="s">
        <v>1210</v>
      </c>
      <c r="L4532" s="8">
        <v>31809</v>
      </c>
      <c r="M4532" t="s">
        <v>58</v>
      </c>
      <c r="N4532" t="s">
        <v>185</v>
      </c>
      <c r="P4532" t="s">
        <v>8025</v>
      </c>
      <c r="Q4532" s="8">
        <v>23537</v>
      </c>
      <c r="R4532" t="s">
        <v>161</v>
      </c>
      <c r="S4532" s="8">
        <v>31809</v>
      </c>
      <c r="T4532" s="8">
        <v>44013</v>
      </c>
      <c r="U4532" t="s">
        <v>20517</v>
      </c>
      <c r="V4532" t="s">
        <v>2020</v>
      </c>
      <c r="W4532" t="s">
        <v>64</v>
      </c>
      <c r="X4532" t="s">
        <v>65</v>
      </c>
      <c r="Y4532">
        <v>-50000</v>
      </c>
      <c r="Z4532">
        <v>-30000</v>
      </c>
      <c r="AB4532">
        <v>-375823</v>
      </c>
      <c r="AD4532">
        <v>5669000</v>
      </c>
      <c r="AE4532">
        <v>3377000</v>
      </c>
      <c r="AF4532">
        <v>2895000</v>
      </c>
      <c r="AG4532">
        <v>2</v>
      </c>
      <c r="AH4532">
        <v>1</v>
      </c>
      <c r="AI4532" t="s">
        <v>66</v>
      </c>
      <c r="AJ4532">
        <v>11941000</v>
      </c>
    </row>
    <row r="4533" spans="1:36" x14ac:dyDescent="0.25">
      <c r="A4533">
        <v>641282</v>
      </c>
      <c r="B4533" t="s">
        <v>20518</v>
      </c>
      <c r="C4533" t="s">
        <v>132</v>
      </c>
      <c r="D4533" t="s">
        <v>340</v>
      </c>
      <c r="E4533" t="s">
        <v>341</v>
      </c>
      <c r="F4533" t="s">
        <v>135</v>
      </c>
      <c r="G4533" t="s">
        <v>136</v>
      </c>
      <c r="H4533" t="s">
        <v>1200</v>
      </c>
      <c r="I4533" t="s">
        <v>1201</v>
      </c>
      <c r="J4533" t="s">
        <v>20519</v>
      </c>
      <c r="K4533" t="s">
        <v>1870</v>
      </c>
      <c r="L4533" s="8">
        <v>31809</v>
      </c>
      <c r="M4533" t="s">
        <v>58</v>
      </c>
      <c r="N4533" t="s">
        <v>77</v>
      </c>
      <c r="P4533" t="s">
        <v>80</v>
      </c>
      <c r="Q4533" s="8">
        <v>23542</v>
      </c>
      <c r="R4533" t="s">
        <v>161</v>
      </c>
      <c r="S4533" s="8">
        <v>31809</v>
      </c>
      <c r="T4533" s="8">
        <v>44013</v>
      </c>
      <c r="U4533" t="s">
        <v>20520</v>
      </c>
      <c r="V4533" t="s">
        <v>63</v>
      </c>
      <c r="W4533" t="s">
        <v>64</v>
      </c>
      <c r="X4533" t="s">
        <v>333</v>
      </c>
      <c r="Y4533">
        <v>-175000</v>
      </c>
      <c r="Z4533">
        <v>-30000</v>
      </c>
      <c r="AD4533">
        <v>6375000</v>
      </c>
      <c r="AE4533">
        <v>3900000</v>
      </c>
      <c r="AF4533">
        <v>4871000</v>
      </c>
      <c r="AG4533">
        <v>2</v>
      </c>
      <c r="AH4533">
        <v>1</v>
      </c>
      <c r="AI4533" t="s">
        <v>66</v>
      </c>
      <c r="AJ4533">
        <v>15146000</v>
      </c>
    </row>
    <row r="4534" spans="1:36" x14ac:dyDescent="0.25">
      <c r="A4534">
        <v>641287</v>
      </c>
      <c r="B4534" t="s">
        <v>20521</v>
      </c>
      <c r="C4534" t="s">
        <v>132</v>
      </c>
      <c r="D4534" t="s">
        <v>8335</v>
      </c>
      <c r="E4534" t="s">
        <v>8336</v>
      </c>
      <c r="F4534" t="s">
        <v>135</v>
      </c>
      <c r="G4534" t="s">
        <v>136</v>
      </c>
      <c r="H4534" t="s">
        <v>8337</v>
      </c>
      <c r="I4534" t="s">
        <v>1664</v>
      </c>
      <c r="J4534" t="s">
        <v>20522</v>
      </c>
      <c r="K4534" t="s">
        <v>20523</v>
      </c>
      <c r="L4534" s="8">
        <v>31809</v>
      </c>
      <c r="M4534" t="s">
        <v>58</v>
      </c>
      <c r="N4534" t="s">
        <v>185</v>
      </c>
      <c r="P4534" t="s">
        <v>63</v>
      </c>
      <c r="Q4534" s="8">
        <v>23505</v>
      </c>
      <c r="R4534" t="s">
        <v>161</v>
      </c>
      <c r="S4534" s="8">
        <v>31809</v>
      </c>
      <c r="T4534" s="8">
        <v>43983</v>
      </c>
      <c r="U4534" t="s">
        <v>20524</v>
      </c>
      <c r="V4534" t="s">
        <v>63</v>
      </c>
      <c r="W4534" t="s">
        <v>64</v>
      </c>
      <c r="X4534" t="s">
        <v>65</v>
      </c>
      <c r="Y4534">
        <v>-50000</v>
      </c>
      <c r="Z4534">
        <v>-30000</v>
      </c>
      <c r="AA4534">
        <v>-4514000</v>
      </c>
      <c r="AD4534">
        <v>5743000</v>
      </c>
      <c r="AE4534">
        <v>3518000</v>
      </c>
      <c r="AF4534">
        <v>2895000</v>
      </c>
      <c r="AG4534">
        <v>2</v>
      </c>
      <c r="AH4534">
        <v>1</v>
      </c>
      <c r="AI4534" t="s">
        <v>66</v>
      </c>
      <c r="AJ4534">
        <v>12156000</v>
      </c>
    </row>
    <row r="4535" spans="1:36" x14ac:dyDescent="0.25">
      <c r="A4535">
        <v>641288</v>
      </c>
      <c r="B4535" t="s">
        <v>20525</v>
      </c>
      <c r="C4535" t="s">
        <v>49</v>
      </c>
      <c r="D4535" t="s">
        <v>340</v>
      </c>
      <c r="E4535" t="s">
        <v>341</v>
      </c>
      <c r="F4535" t="s">
        <v>2223</v>
      </c>
      <c r="G4535" t="s">
        <v>2224</v>
      </c>
      <c r="H4535" t="s">
        <v>6818</v>
      </c>
      <c r="I4535" t="s">
        <v>6819</v>
      </c>
      <c r="J4535" t="s">
        <v>20526</v>
      </c>
      <c r="K4535" t="s">
        <v>6821</v>
      </c>
      <c r="L4535" s="8">
        <v>31809</v>
      </c>
      <c r="M4535" t="s">
        <v>58</v>
      </c>
      <c r="N4535" t="s">
        <v>77</v>
      </c>
      <c r="P4535" t="s">
        <v>199</v>
      </c>
      <c r="Q4535" s="8">
        <v>23496</v>
      </c>
      <c r="R4535" t="s">
        <v>61</v>
      </c>
      <c r="S4535" s="8">
        <v>31809</v>
      </c>
      <c r="T4535" s="8">
        <v>43952</v>
      </c>
      <c r="U4535" t="s">
        <v>20527</v>
      </c>
      <c r="V4535" t="s">
        <v>63</v>
      </c>
      <c r="W4535" t="s">
        <v>64</v>
      </c>
      <c r="X4535" t="s">
        <v>65</v>
      </c>
      <c r="Y4535">
        <v>-200000</v>
      </c>
      <c r="Z4535">
        <v>-30000</v>
      </c>
      <c r="AC4535">
        <v>-6086133</v>
      </c>
      <c r="AD4535">
        <v>6542000</v>
      </c>
      <c r="AE4535">
        <v>3965000</v>
      </c>
      <c r="AF4535">
        <v>4871000</v>
      </c>
      <c r="AG4535">
        <v>2</v>
      </c>
      <c r="AH4535">
        <v>1</v>
      </c>
      <c r="AI4535" t="s">
        <v>66</v>
      </c>
      <c r="AJ4535">
        <v>15378000</v>
      </c>
    </row>
    <row r="4536" spans="1:36" x14ac:dyDescent="0.25">
      <c r="A4536">
        <v>641290</v>
      </c>
      <c r="B4536" t="s">
        <v>20528</v>
      </c>
      <c r="C4536" t="s">
        <v>119</v>
      </c>
      <c r="D4536" t="s">
        <v>9421</v>
      </c>
      <c r="E4536" t="s">
        <v>9422</v>
      </c>
      <c r="F4536" t="s">
        <v>122</v>
      </c>
      <c r="G4536" t="s">
        <v>123</v>
      </c>
      <c r="H4536" t="s">
        <v>10557</v>
      </c>
      <c r="I4536" t="s">
        <v>10558</v>
      </c>
      <c r="J4536" t="s">
        <v>20529</v>
      </c>
      <c r="K4536" t="s">
        <v>2354</v>
      </c>
      <c r="L4536" s="8">
        <v>31809</v>
      </c>
      <c r="M4536" t="s">
        <v>58</v>
      </c>
      <c r="N4536" t="s">
        <v>185</v>
      </c>
      <c r="P4536" t="s">
        <v>63</v>
      </c>
      <c r="Q4536" s="8">
        <v>23678</v>
      </c>
      <c r="R4536" t="s">
        <v>61</v>
      </c>
      <c r="S4536" s="8">
        <v>31809</v>
      </c>
      <c r="T4536" s="8">
        <v>44136</v>
      </c>
      <c r="U4536" t="s">
        <v>20530</v>
      </c>
      <c r="V4536" t="s">
        <v>7946</v>
      </c>
      <c r="W4536" t="s">
        <v>64</v>
      </c>
      <c r="X4536" t="s">
        <v>65</v>
      </c>
      <c r="Y4536">
        <v>-137500</v>
      </c>
      <c r="Z4536">
        <v>-30000</v>
      </c>
      <c r="AA4536">
        <v>-4084000</v>
      </c>
      <c r="AD4536">
        <v>5568000</v>
      </c>
      <c r="AE4536">
        <v>3412000</v>
      </c>
      <c r="AF4536">
        <v>2895000</v>
      </c>
      <c r="AG4536">
        <v>2</v>
      </c>
      <c r="AH4536">
        <v>1</v>
      </c>
      <c r="AI4536" t="s">
        <v>66</v>
      </c>
      <c r="AJ4536">
        <v>11875000</v>
      </c>
    </row>
    <row r="4537" spans="1:36" x14ac:dyDescent="0.25">
      <c r="A4537">
        <v>641293</v>
      </c>
      <c r="B4537" t="s">
        <v>20531</v>
      </c>
      <c r="C4537" t="s">
        <v>132</v>
      </c>
      <c r="D4537" t="s">
        <v>340</v>
      </c>
      <c r="E4537" t="s">
        <v>341</v>
      </c>
      <c r="F4537" t="s">
        <v>135</v>
      </c>
      <c r="G4537" t="s">
        <v>136</v>
      </c>
      <c r="H4537" t="s">
        <v>20532</v>
      </c>
      <c r="I4537" t="s">
        <v>3609</v>
      </c>
      <c r="J4537" t="s">
        <v>20533</v>
      </c>
      <c r="K4537" t="s">
        <v>3611</v>
      </c>
      <c r="L4537" s="8">
        <v>31809</v>
      </c>
      <c r="M4537" t="s">
        <v>58</v>
      </c>
      <c r="N4537" t="s">
        <v>77</v>
      </c>
      <c r="P4537" t="s">
        <v>63</v>
      </c>
      <c r="Q4537" s="8">
        <v>23475</v>
      </c>
      <c r="R4537" t="s">
        <v>61</v>
      </c>
      <c r="S4537" s="8">
        <v>31809</v>
      </c>
      <c r="T4537" s="8">
        <v>43952</v>
      </c>
      <c r="U4537" t="s">
        <v>20534</v>
      </c>
      <c r="V4537" t="s">
        <v>63</v>
      </c>
      <c r="W4537" t="s">
        <v>64</v>
      </c>
      <c r="X4537" t="s">
        <v>65</v>
      </c>
      <c r="Y4537">
        <v>-75000</v>
      </c>
      <c r="Z4537">
        <v>-30000</v>
      </c>
      <c r="AD4537">
        <v>5451000</v>
      </c>
      <c r="AE4537">
        <v>3342000</v>
      </c>
      <c r="AF4537">
        <v>4871000</v>
      </c>
      <c r="AG4537">
        <v>2</v>
      </c>
      <c r="AH4537">
        <v>1</v>
      </c>
      <c r="AI4537" t="s">
        <v>66</v>
      </c>
      <c r="AJ4537">
        <v>13664000</v>
      </c>
    </row>
    <row r="4538" spans="1:36" x14ac:dyDescent="0.25">
      <c r="A4538">
        <v>641294</v>
      </c>
      <c r="B4538" t="s">
        <v>20535</v>
      </c>
      <c r="C4538" t="s">
        <v>49</v>
      </c>
      <c r="D4538" t="s">
        <v>340</v>
      </c>
      <c r="E4538" t="s">
        <v>341</v>
      </c>
      <c r="F4538" t="s">
        <v>52</v>
      </c>
      <c r="G4538" t="s">
        <v>53</v>
      </c>
      <c r="H4538" t="s">
        <v>20536</v>
      </c>
      <c r="I4538" t="s">
        <v>20537</v>
      </c>
      <c r="J4538" t="s">
        <v>20538</v>
      </c>
      <c r="K4538" t="s">
        <v>20539</v>
      </c>
      <c r="L4538" s="8">
        <v>31809</v>
      </c>
      <c r="M4538" t="s">
        <v>58</v>
      </c>
      <c r="N4538" t="s">
        <v>77</v>
      </c>
      <c r="P4538" t="s">
        <v>493</v>
      </c>
      <c r="Q4538" s="8">
        <v>23726</v>
      </c>
      <c r="R4538" t="s">
        <v>161</v>
      </c>
      <c r="S4538" s="8">
        <v>31809</v>
      </c>
      <c r="T4538" s="8">
        <v>44197</v>
      </c>
      <c r="U4538" t="s">
        <v>20540</v>
      </c>
      <c r="V4538" t="s">
        <v>63</v>
      </c>
      <c r="W4538" t="s">
        <v>64</v>
      </c>
      <c r="X4538" t="s">
        <v>65</v>
      </c>
      <c r="Y4538">
        <v>-100000</v>
      </c>
      <c r="Z4538">
        <v>-30000</v>
      </c>
      <c r="AC4538">
        <v>-6029331</v>
      </c>
      <c r="AD4538">
        <v>7112000</v>
      </c>
      <c r="AE4538">
        <v>4226000</v>
      </c>
      <c r="AF4538">
        <v>4871000</v>
      </c>
      <c r="AG4538">
        <v>2</v>
      </c>
      <c r="AH4538">
        <v>1</v>
      </c>
      <c r="AI4538" t="s">
        <v>66</v>
      </c>
      <c r="AJ4538">
        <v>16209000</v>
      </c>
    </row>
    <row r="4539" spans="1:36" x14ac:dyDescent="0.25">
      <c r="A4539">
        <v>641295</v>
      </c>
      <c r="B4539" t="s">
        <v>20541</v>
      </c>
      <c r="C4539" t="s">
        <v>317</v>
      </c>
      <c r="D4539" t="s">
        <v>340</v>
      </c>
      <c r="E4539" t="s">
        <v>341</v>
      </c>
      <c r="F4539" t="s">
        <v>1269</v>
      </c>
      <c r="G4539" t="s">
        <v>1270</v>
      </c>
      <c r="H4539" t="s">
        <v>5144</v>
      </c>
      <c r="I4539" t="s">
        <v>5145</v>
      </c>
      <c r="J4539" t="s">
        <v>20542</v>
      </c>
      <c r="K4539" t="s">
        <v>20543</v>
      </c>
      <c r="L4539" s="8">
        <v>31809</v>
      </c>
      <c r="M4539" t="s">
        <v>58</v>
      </c>
      <c r="N4539" t="s">
        <v>77</v>
      </c>
      <c r="P4539" t="s">
        <v>1164</v>
      </c>
      <c r="Q4539" s="8">
        <v>23495</v>
      </c>
      <c r="R4539" t="s">
        <v>161</v>
      </c>
      <c r="S4539" s="8">
        <v>31809</v>
      </c>
      <c r="T4539" s="8">
        <v>43952</v>
      </c>
      <c r="U4539" t="s">
        <v>20544</v>
      </c>
      <c r="V4539" t="s">
        <v>350</v>
      </c>
      <c r="W4539" t="s">
        <v>64</v>
      </c>
      <c r="X4539" t="s">
        <v>65</v>
      </c>
      <c r="Y4539">
        <v>-200000</v>
      </c>
      <c r="Z4539">
        <v>-30000</v>
      </c>
      <c r="AA4539">
        <v>-500000</v>
      </c>
      <c r="AD4539">
        <v>6320000</v>
      </c>
      <c r="AE4539">
        <v>3867000</v>
      </c>
      <c r="AF4539">
        <v>4871000</v>
      </c>
      <c r="AG4539">
        <v>2</v>
      </c>
      <c r="AH4539">
        <v>1</v>
      </c>
      <c r="AI4539" t="s">
        <v>66</v>
      </c>
      <c r="AJ4539">
        <v>15058000</v>
      </c>
    </row>
    <row r="4540" spans="1:36" x14ac:dyDescent="0.25">
      <c r="A4540">
        <v>641297</v>
      </c>
      <c r="B4540" t="s">
        <v>20545</v>
      </c>
      <c r="C4540" t="s">
        <v>132</v>
      </c>
      <c r="D4540" t="s">
        <v>3408</v>
      </c>
      <c r="E4540" t="s">
        <v>3409</v>
      </c>
      <c r="F4540" t="s">
        <v>135</v>
      </c>
      <c r="G4540" t="s">
        <v>136</v>
      </c>
      <c r="H4540" t="s">
        <v>20546</v>
      </c>
      <c r="I4540" t="s">
        <v>1664</v>
      </c>
      <c r="J4540" t="s">
        <v>20547</v>
      </c>
      <c r="K4540" t="s">
        <v>1666</v>
      </c>
      <c r="L4540" s="8">
        <v>31809</v>
      </c>
      <c r="M4540" t="s">
        <v>58</v>
      </c>
      <c r="N4540" t="s">
        <v>77</v>
      </c>
      <c r="P4540" t="s">
        <v>63</v>
      </c>
      <c r="Q4540" s="8">
        <v>23684</v>
      </c>
      <c r="R4540" t="s">
        <v>61</v>
      </c>
      <c r="S4540" s="8">
        <v>31809</v>
      </c>
      <c r="T4540" s="8">
        <v>44166</v>
      </c>
      <c r="U4540" t="s">
        <v>20548</v>
      </c>
      <c r="V4540" t="s">
        <v>141</v>
      </c>
      <c r="W4540" t="s">
        <v>64</v>
      </c>
      <c r="X4540" t="s">
        <v>65</v>
      </c>
      <c r="Y4540">
        <v>-50000</v>
      </c>
      <c r="Z4540">
        <v>-30000</v>
      </c>
      <c r="AD4540">
        <v>6561000</v>
      </c>
      <c r="AE4540">
        <v>4013000</v>
      </c>
      <c r="AF4540">
        <v>4871000</v>
      </c>
      <c r="AG4540">
        <v>2</v>
      </c>
      <c r="AH4540">
        <v>1</v>
      </c>
      <c r="AI4540" t="s">
        <v>66</v>
      </c>
      <c r="AJ4540">
        <v>15445000</v>
      </c>
    </row>
    <row r="4541" spans="1:36" x14ac:dyDescent="0.25">
      <c r="A4541">
        <v>641298</v>
      </c>
      <c r="B4541" t="s">
        <v>20549</v>
      </c>
      <c r="C4541" t="s">
        <v>68</v>
      </c>
      <c r="D4541" t="s">
        <v>145</v>
      </c>
      <c r="E4541" t="s">
        <v>146</v>
      </c>
      <c r="F4541" t="s">
        <v>71</v>
      </c>
      <c r="G4541" t="s">
        <v>72</v>
      </c>
      <c r="H4541" t="s">
        <v>20397</v>
      </c>
      <c r="I4541" t="s">
        <v>1443</v>
      </c>
      <c r="J4541" t="s">
        <v>20550</v>
      </c>
      <c r="K4541" t="s">
        <v>4744</v>
      </c>
      <c r="L4541" s="8">
        <v>31809</v>
      </c>
      <c r="M4541" t="s">
        <v>58</v>
      </c>
      <c r="N4541" t="s">
        <v>77</v>
      </c>
      <c r="P4541" t="s">
        <v>20551</v>
      </c>
      <c r="Q4541" s="8">
        <v>23715</v>
      </c>
      <c r="R4541" t="s">
        <v>61</v>
      </c>
      <c r="S4541" s="8">
        <v>31809</v>
      </c>
      <c r="T4541" s="8">
        <v>44197</v>
      </c>
      <c r="U4541" t="s">
        <v>20552</v>
      </c>
      <c r="V4541" t="s">
        <v>80</v>
      </c>
      <c r="W4541" t="s">
        <v>64</v>
      </c>
      <c r="X4541" t="s">
        <v>333</v>
      </c>
      <c r="Y4541">
        <v>-100000</v>
      </c>
      <c r="Z4541">
        <v>-30000</v>
      </c>
      <c r="AD4541">
        <v>6376000</v>
      </c>
      <c r="AE4541">
        <v>4010000</v>
      </c>
      <c r="AF4541">
        <v>4871000</v>
      </c>
      <c r="AG4541">
        <v>2</v>
      </c>
      <c r="AH4541">
        <v>1</v>
      </c>
      <c r="AI4541" t="s">
        <v>66</v>
      </c>
      <c r="AJ4541">
        <v>15257000</v>
      </c>
    </row>
    <row r="4542" spans="1:36" x14ac:dyDescent="0.25">
      <c r="A4542">
        <v>641302</v>
      </c>
      <c r="B4542" t="s">
        <v>20553</v>
      </c>
      <c r="C4542" t="s">
        <v>132</v>
      </c>
      <c r="D4542" t="s">
        <v>340</v>
      </c>
      <c r="E4542" t="s">
        <v>341</v>
      </c>
      <c r="F4542" t="s">
        <v>135</v>
      </c>
      <c r="G4542" t="s">
        <v>136</v>
      </c>
      <c r="H4542" t="s">
        <v>4104</v>
      </c>
      <c r="I4542" t="s">
        <v>1457</v>
      </c>
      <c r="J4542" t="s">
        <v>20554</v>
      </c>
      <c r="K4542" t="s">
        <v>1591</v>
      </c>
      <c r="L4542" s="8">
        <v>31809</v>
      </c>
      <c r="M4542" t="s">
        <v>58</v>
      </c>
      <c r="N4542" t="s">
        <v>185</v>
      </c>
      <c r="P4542" t="s">
        <v>63</v>
      </c>
      <c r="Q4542" s="8">
        <v>23387</v>
      </c>
      <c r="R4542" t="s">
        <v>161</v>
      </c>
      <c r="S4542" s="8">
        <v>31809</v>
      </c>
      <c r="T4542" s="8">
        <v>43862</v>
      </c>
      <c r="U4542" t="s">
        <v>20555</v>
      </c>
      <c r="V4542" t="s">
        <v>63</v>
      </c>
      <c r="W4542" t="s">
        <v>64</v>
      </c>
      <c r="X4542" t="s">
        <v>65</v>
      </c>
      <c r="Y4542">
        <v>-100000</v>
      </c>
      <c r="Z4542">
        <v>-30000</v>
      </c>
      <c r="AA4542">
        <v>-2709000</v>
      </c>
      <c r="AC4542">
        <v>-1506708</v>
      </c>
      <c r="AD4542">
        <v>4881000</v>
      </c>
      <c r="AE4542">
        <v>3080000</v>
      </c>
      <c r="AF4542">
        <v>2895000</v>
      </c>
      <c r="AG4542">
        <v>2</v>
      </c>
      <c r="AH4542">
        <v>1</v>
      </c>
      <c r="AI4542" t="s">
        <v>66</v>
      </c>
      <c r="AJ4542">
        <v>10856000</v>
      </c>
    </row>
    <row r="4543" spans="1:36" x14ac:dyDescent="0.25">
      <c r="A4543">
        <v>641303</v>
      </c>
      <c r="B4543" t="s">
        <v>20556</v>
      </c>
      <c r="C4543" t="s">
        <v>132</v>
      </c>
      <c r="D4543" t="s">
        <v>340</v>
      </c>
      <c r="E4543" t="s">
        <v>341</v>
      </c>
      <c r="F4543" t="s">
        <v>135</v>
      </c>
      <c r="G4543" t="s">
        <v>136</v>
      </c>
      <c r="H4543" t="s">
        <v>3183</v>
      </c>
      <c r="I4543" t="s">
        <v>1375</v>
      </c>
      <c r="J4543" t="s">
        <v>20557</v>
      </c>
      <c r="K4543" t="s">
        <v>1972</v>
      </c>
      <c r="L4543" s="8">
        <v>31444</v>
      </c>
      <c r="M4543" t="s">
        <v>58</v>
      </c>
      <c r="N4543" t="s">
        <v>77</v>
      </c>
      <c r="P4543" t="s">
        <v>63</v>
      </c>
      <c r="Q4543" s="8">
        <v>23706</v>
      </c>
      <c r="R4543" t="s">
        <v>161</v>
      </c>
      <c r="S4543" s="8">
        <v>31809</v>
      </c>
      <c r="T4543" s="8">
        <v>44166</v>
      </c>
      <c r="U4543" t="s">
        <v>20558</v>
      </c>
      <c r="V4543" t="s">
        <v>63</v>
      </c>
      <c r="W4543" t="s">
        <v>64</v>
      </c>
      <c r="X4543" t="s">
        <v>65</v>
      </c>
      <c r="Y4543">
        <v>-100000</v>
      </c>
      <c r="Z4543">
        <v>-30000</v>
      </c>
      <c r="AD4543">
        <v>6045000</v>
      </c>
      <c r="AE4543">
        <v>3701000</v>
      </c>
      <c r="AF4543">
        <v>4871000</v>
      </c>
      <c r="AG4543">
        <v>2</v>
      </c>
      <c r="AH4543">
        <v>1</v>
      </c>
      <c r="AI4543" t="s">
        <v>66</v>
      </c>
      <c r="AJ4543">
        <v>14617000</v>
      </c>
    </row>
    <row r="4544" spans="1:36" x14ac:dyDescent="0.25">
      <c r="A4544">
        <v>641304</v>
      </c>
      <c r="B4544" t="s">
        <v>20559</v>
      </c>
      <c r="C4544" t="s">
        <v>119</v>
      </c>
      <c r="D4544" t="s">
        <v>2448</v>
      </c>
      <c r="E4544" t="s">
        <v>2449</v>
      </c>
      <c r="F4544" t="s">
        <v>122</v>
      </c>
      <c r="G4544" t="s">
        <v>123</v>
      </c>
      <c r="H4544" t="s">
        <v>6300</v>
      </c>
      <c r="I4544" t="s">
        <v>6301</v>
      </c>
      <c r="J4544" t="s">
        <v>20560</v>
      </c>
      <c r="K4544" t="s">
        <v>20561</v>
      </c>
      <c r="L4544" s="8">
        <v>31809</v>
      </c>
      <c r="M4544" t="s">
        <v>58</v>
      </c>
      <c r="N4544" t="s">
        <v>77</v>
      </c>
      <c r="P4544" t="s">
        <v>163</v>
      </c>
      <c r="Q4544" s="8">
        <v>23586</v>
      </c>
      <c r="R4544" t="s">
        <v>61</v>
      </c>
      <c r="S4544" s="8">
        <v>31809</v>
      </c>
      <c r="T4544" s="8">
        <v>44044</v>
      </c>
      <c r="U4544" t="s">
        <v>20562</v>
      </c>
      <c r="V4544" t="s">
        <v>542</v>
      </c>
      <c r="W4544" t="s">
        <v>64</v>
      </c>
      <c r="X4544" t="s">
        <v>65</v>
      </c>
      <c r="Y4544">
        <v>-323000</v>
      </c>
      <c r="Z4544">
        <v>-30000</v>
      </c>
      <c r="AA4544">
        <v>-3750000</v>
      </c>
      <c r="AB4544">
        <v>-230000</v>
      </c>
      <c r="AC4544">
        <v>-1260417</v>
      </c>
      <c r="AD4544">
        <v>7095000</v>
      </c>
      <c r="AE4544">
        <v>4336000</v>
      </c>
      <c r="AF4544">
        <v>4871000</v>
      </c>
      <c r="AG4544">
        <v>2</v>
      </c>
      <c r="AH4544">
        <v>1</v>
      </c>
      <c r="AI4544" t="s">
        <v>66</v>
      </c>
      <c r="AJ4544">
        <v>16302000</v>
      </c>
    </row>
    <row r="4545" spans="1:36" x14ac:dyDescent="0.25">
      <c r="A4545">
        <v>641307</v>
      </c>
      <c r="B4545" t="s">
        <v>20563</v>
      </c>
      <c r="C4545" t="s">
        <v>132</v>
      </c>
      <c r="D4545" t="s">
        <v>3431</v>
      </c>
      <c r="E4545" t="s">
        <v>3432</v>
      </c>
      <c r="F4545" t="s">
        <v>135</v>
      </c>
      <c r="G4545" t="s">
        <v>136</v>
      </c>
      <c r="H4545" t="s">
        <v>18564</v>
      </c>
      <c r="I4545" t="s">
        <v>985</v>
      </c>
      <c r="J4545" t="s">
        <v>20564</v>
      </c>
      <c r="K4545" t="s">
        <v>1418</v>
      </c>
      <c r="L4545" s="8">
        <v>31809</v>
      </c>
      <c r="M4545" t="s">
        <v>58</v>
      </c>
      <c r="N4545" t="s">
        <v>77</v>
      </c>
      <c r="P4545" t="s">
        <v>542</v>
      </c>
      <c r="Q4545" s="8">
        <v>23686</v>
      </c>
      <c r="R4545" t="s">
        <v>61</v>
      </c>
      <c r="S4545" s="8">
        <v>31809</v>
      </c>
      <c r="T4545" s="8">
        <v>44166</v>
      </c>
      <c r="U4545" t="s">
        <v>20565</v>
      </c>
      <c r="V4545" t="s">
        <v>20566</v>
      </c>
      <c r="W4545" t="s">
        <v>64</v>
      </c>
      <c r="X4545" t="s">
        <v>65</v>
      </c>
      <c r="Y4545">
        <v>-300000</v>
      </c>
      <c r="Z4545">
        <v>-30000</v>
      </c>
      <c r="AA4545">
        <v>-875000</v>
      </c>
      <c r="AD4545">
        <v>6342000</v>
      </c>
      <c r="AE4545">
        <v>3845000</v>
      </c>
      <c r="AF4545">
        <v>4871000</v>
      </c>
      <c r="AG4545">
        <v>2</v>
      </c>
      <c r="AH4545">
        <v>1</v>
      </c>
      <c r="AI4545" t="s">
        <v>66</v>
      </c>
      <c r="AJ4545">
        <v>15058000</v>
      </c>
    </row>
    <row r="4546" spans="1:36" x14ac:dyDescent="0.25">
      <c r="A4546">
        <v>641309</v>
      </c>
      <c r="B4546" t="s">
        <v>20567</v>
      </c>
      <c r="C4546" t="s">
        <v>132</v>
      </c>
      <c r="D4546" t="s">
        <v>8335</v>
      </c>
      <c r="E4546" t="s">
        <v>8336</v>
      </c>
      <c r="F4546" t="s">
        <v>135</v>
      </c>
      <c r="G4546" t="s">
        <v>136</v>
      </c>
      <c r="H4546" t="s">
        <v>9416</v>
      </c>
      <c r="I4546" t="s">
        <v>985</v>
      </c>
      <c r="J4546" t="s">
        <v>20568</v>
      </c>
      <c r="K4546" t="s">
        <v>1418</v>
      </c>
      <c r="L4546" s="8">
        <v>31809</v>
      </c>
      <c r="M4546" t="s">
        <v>58</v>
      </c>
      <c r="N4546" t="s">
        <v>77</v>
      </c>
      <c r="P4546" t="s">
        <v>974</v>
      </c>
      <c r="Q4546" s="8">
        <v>23716</v>
      </c>
      <c r="R4546" t="s">
        <v>61</v>
      </c>
      <c r="S4546" s="8">
        <v>31809</v>
      </c>
      <c r="T4546" s="8">
        <v>44197</v>
      </c>
      <c r="U4546" t="s">
        <v>20569</v>
      </c>
      <c r="V4546" t="s">
        <v>20570</v>
      </c>
      <c r="W4546" t="s">
        <v>64</v>
      </c>
      <c r="X4546" t="s">
        <v>65</v>
      </c>
      <c r="Y4546">
        <v>-75000</v>
      </c>
      <c r="Z4546">
        <v>-30000</v>
      </c>
      <c r="AD4546">
        <v>6833000</v>
      </c>
      <c r="AE4546">
        <v>4178000</v>
      </c>
      <c r="AF4546">
        <v>4871000</v>
      </c>
      <c r="AG4546">
        <v>2</v>
      </c>
      <c r="AH4546">
        <v>1</v>
      </c>
      <c r="AI4546" t="s">
        <v>66</v>
      </c>
      <c r="AJ4546">
        <v>15882000</v>
      </c>
    </row>
    <row r="4547" spans="1:36" x14ac:dyDescent="0.25">
      <c r="A4547">
        <v>641310</v>
      </c>
      <c r="B4547" t="s">
        <v>12925</v>
      </c>
      <c r="C4547" t="s">
        <v>317</v>
      </c>
      <c r="D4547" t="s">
        <v>50</v>
      </c>
      <c r="E4547" t="s">
        <v>51</v>
      </c>
      <c r="F4547" t="s">
        <v>379</v>
      </c>
      <c r="G4547" t="s">
        <v>380</v>
      </c>
      <c r="H4547" t="s">
        <v>9984</v>
      </c>
      <c r="I4547" t="s">
        <v>9985</v>
      </c>
      <c r="J4547" t="s">
        <v>20571</v>
      </c>
      <c r="K4547" t="s">
        <v>20572</v>
      </c>
      <c r="L4547" s="8">
        <v>31809</v>
      </c>
      <c r="M4547" t="s">
        <v>58</v>
      </c>
      <c r="N4547" t="s">
        <v>185</v>
      </c>
      <c r="P4547" t="s">
        <v>10300</v>
      </c>
      <c r="Q4547" s="8">
        <v>23609</v>
      </c>
      <c r="R4547" t="s">
        <v>61</v>
      </c>
      <c r="S4547" s="8">
        <v>31809</v>
      </c>
      <c r="T4547" s="8">
        <v>44075</v>
      </c>
      <c r="U4547" t="s">
        <v>20573</v>
      </c>
      <c r="V4547" t="s">
        <v>3546</v>
      </c>
      <c r="W4547" t="s">
        <v>64</v>
      </c>
      <c r="X4547" t="s">
        <v>65</v>
      </c>
      <c r="Y4547">
        <v>-150000</v>
      </c>
      <c r="Z4547">
        <v>-30000</v>
      </c>
      <c r="AD4547">
        <v>5541000</v>
      </c>
      <c r="AE4547">
        <v>3396000</v>
      </c>
      <c r="AF4547">
        <v>2895000</v>
      </c>
      <c r="AG4547">
        <v>2</v>
      </c>
      <c r="AH4547">
        <v>1</v>
      </c>
      <c r="AI4547" t="s">
        <v>66</v>
      </c>
      <c r="AJ4547">
        <v>11832000</v>
      </c>
    </row>
    <row r="4548" spans="1:36" x14ac:dyDescent="0.25">
      <c r="A4548">
        <v>641311</v>
      </c>
      <c r="B4548" t="s">
        <v>4508</v>
      </c>
      <c r="C4548" t="s">
        <v>132</v>
      </c>
      <c r="D4548" t="s">
        <v>340</v>
      </c>
      <c r="E4548" t="s">
        <v>341</v>
      </c>
      <c r="F4548" t="s">
        <v>135</v>
      </c>
      <c r="G4548" t="s">
        <v>136</v>
      </c>
      <c r="H4548" t="s">
        <v>13734</v>
      </c>
      <c r="I4548" t="s">
        <v>1965</v>
      </c>
      <c r="J4548" t="s">
        <v>20574</v>
      </c>
      <c r="K4548" t="s">
        <v>20575</v>
      </c>
      <c r="L4548" s="8">
        <v>31809</v>
      </c>
      <c r="M4548" t="s">
        <v>58</v>
      </c>
      <c r="N4548" t="s">
        <v>185</v>
      </c>
      <c r="P4548" t="s">
        <v>2482</v>
      </c>
      <c r="Q4548" s="8">
        <v>23535</v>
      </c>
      <c r="R4548" t="s">
        <v>61</v>
      </c>
      <c r="S4548" s="8">
        <v>31809</v>
      </c>
      <c r="T4548" s="8">
        <v>44013</v>
      </c>
      <c r="U4548" t="s">
        <v>20576</v>
      </c>
      <c r="V4548" t="s">
        <v>63</v>
      </c>
      <c r="W4548" t="s">
        <v>64</v>
      </c>
      <c r="X4548" t="s">
        <v>65</v>
      </c>
      <c r="Y4548">
        <v>-72000</v>
      </c>
      <c r="Z4548">
        <v>-30000</v>
      </c>
      <c r="AA4548">
        <v>-1000000</v>
      </c>
      <c r="AD4548">
        <v>5954000</v>
      </c>
      <c r="AE4548">
        <v>3544000</v>
      </c>
      <c r="AF4548">
        <v>2895000</v>
      </c>
      <c r="AG4548">
        <v>2</v>
      </c>
      <c r="AH4548">
        <v>1</v>
      </c>
      <c r="AI4548" t="s">
        <v>66</v>
      </c>
      <c r="AJ4548">
        <v>12393000</v>
      </c>
    </row>
    <row r="4549" spans="1:36" x14ac:dyDescent="0.25">
      <c r="A4549">
        <v>641312</v>
      </c>
      <c r="B4549" t="s">
        <v>20577</v>
      </c>
      <c r="C4549" t="s">
        <v>68</v>
      </c>
      <c r="D4549" t="s">
        <v>82</v>
      </c>
      <c r="E4549" t="s">
        <v>83</v>
      </c>
      <c r="F4549" t="s">
        <v>71</v>
      </c>
      <c r="G4549" t="s">
        <v>72</v>
      </c>
      <c r="H4549" t="s">
        <v>8918</v>
      </c>
      <c r="I4549" t="s">
        <v>1583</v>
      </c>
      <c r="J4549" t="s">
        <v>20578</v>
      </c>
      <c r="K4549" t="s">
        <v>1585</v>
      </c>
      <c r="L4549" s="8">
        <v>31809</v>
      </c>
      <c r="M4549" t="s">
        <v>58</v>
      </c>
      <c r="N4549" t="s">
        <v>77</v>
      </c>
      <c r="P4549" t="s">
        <v>532</v>
      </c>
      <c r="Q4549" s="8">
        <v>23445</v>
      </c>
      <c r="R4549" t="s">
        <v>61</v>
      </c>
      <c r="S4549" s="8">
        <v>31809</v>
      </c>
      <c r="T4549" s="8">
        <v>43922</v>
      </c>
      <c r="U4549" t="s">
        <v>20579</v>
      </c>
      <c r="V4549" t="s">
        <v>90</v>
      </c>
      <c r="W4549" t="s">
        <v>64</v>
      </c>
      <c r="X4549" t="s">
        <v>65</v>
      </c>
      <c r="Y4549">
        <v>-40000</v>
      </c>
      <c r="Z4549">
        <v>-30000</v>
      </c>
      <c r="AA4549">
        <v>-7500000</v>
      </c>
      <c r="AB4549">
        <v>-1578284</v>
      </c>
      <c r="AD4549">
        <v>6892000</v>
      </c>
      <c r="AE4549">
        <v>4214000</v>
      </c>
      <c r="AF4549">
        <v>4871000</v>
      </c>
      <c r="AG4549">
        <v>2</v>
      </c>
      <c r="AH4549">
        <v>1</v>
      </c>
      <c r="AI4549" t="s">
        <v>66</v>
      </c>
      <c r="AJ4549">
        <v>15977000</v>
      </c>
    </row>
    <row r="4550" spans="1:36" x14ac:dyDescent="0.25">
      <c r="A4550">
        <v>641313</v>
      </c>
      <c r="B4550" t="s">
        <v>20580</v>
      </c>
      <c r="C4550" t="s">
        <v>132</v>
      </c>
      <c r="D4550" t="s">
        <v>544</v>
      </c>
      <c r="E4550" t="s">
        <v>545</v>
      </c>
      <c r="F4550" t="s">
        <v>135</v>
      </c>
      <c r="G4550" t="s">
        <v>136</v>
      </c>
      <c r="H4550" t="s">
        <v>20581</v>
      </c>
      <c r="I4550" t="s">
        <v>1574</v>
      </c>
      <c r="J4550" t="s">
        <v>20582</v>
      </c>
      <c r="K4550" t="s">
        <v>1864</v>
      </c>
      <c r="L4550" s="8">
        <v>31809</v>
      </c>
      <c r="M4550" t="s">
        <v>58</v>
      </c>
      <c r="N4550" t="s">
        <v>77</v>
      </c>
      <c r="P4550" t="s">
        <v>493</v>
      </c>
      <c r="Q4550" s="8">
        <v>23603</v>
      </c>
      <c r="R4550" t="s">
        <v>61</v>
      </c>
      <c r="S4550" s="8">
        <v>31809</v>
      </c>
      <c r="T4550" s="8">
        <v>44075</v>
      </c>
      <c r="U4550" t="s">
        <v>20583</v>
      </c>
      <c r="V4550" t="s">
        <v>341</v>
      </c>
      <c r="W4550" t="s">
        <v>64</v>
      </c>
      <c r="X4550" t="s">
        <v>65</v>
      </c>
      <c r="Z4550">
        <v>-30000</v>
      </c>
      <c r="AA4550">
        <v>-4357860</v>
      </c>
      <c r="AD4550">
        <v>6974000</v>
      </c>
      <c r="AE4550">
        <v>4263000</v>
      </c>
      <c r="AF4550">
        <v>4871000</v>
      </c>
      <c r="AG4550">
        <v>2</v>
      </c>
      <c r="AH4550">
        <v>1</v>
      </c>
      <c r="AI4550" t="s">
        <v>66</v>
      </c>
      <c r="AJ4550">
        <v>16108000</v>
      </c>
    </row>
    <row r="4551" spans="1:36" x14ac:dyDescent="0.25">
      <c r="A4551">
        <v>641314</v>
      </c>
      <c r="B4551" t="s">
        <v>20584</v>
      </c>
      <c r="C4551" t="s">
        <v>132</v>
      </c>
      <c r="D4551" t="s">
        <v>340</v>
      </c>
      <c r="E4551" t="s">
        <v>341</v>
      </c>
      <c r="F4551" t="s">
        <v>135</v>
      </c>
      <c r="G4551" t="s">
        <v>136</v>
      </c>
      <c r="H4551" t="s">
        <v>20585</v>
      </c>
      <c r="I4551" t="s">
        <v>2010</v>
      </c>
      <c r="J4551" t="s">
        <v>20586</v>
      </c>
      <c r="K4551" t="s">
        <v>2012</v>
      </c>
      <c r="L4551" s="8">
        <v>31809</v>
      </c>
      <c r="M4551" t="s">
        <v>58</v>
      </c>
      <c r="N4551" t="s">
        <v>77</v>
      </c>
      <c r="P4551" t="s">
        <v>63</v>
      </c>
      <c r="Q4551" s="8">
        <v>23707</v>
      </c>
      <c r="R4551" t="s">
        <v>61</v>
      </c>
      <c r="S4551" s="8">
        <v>31809</v>
      </c>
      <c r="T4551" s="8">
        <v>44166</v>
      </c>
      <c r="U4551" t="s">
        <v>20587</v>
      </c>
      <c r="V4551" t="s">
        <v>63</v>
      </c>
      <c r="W4551" t="s">
        <v>64</v>
      </c>
      <c r="X4551" t="s">
        <v>65</v>
      </c>
      <c r="Y4551">
        <v>-350000</v>
      </c>
      <c r="Z4551">
        <v>-30000</v>
      </c>
      <c r="AA4551">
        <v>-3792000</v>
      </c>
      <c r="AD4551">
        <v>6345000</v>
      </c>
      <c r="AE4551">
        <v>3883000</v>
      </c>
      <c r="AF4551">
        <v>2895000</v>
      </c>
      <c r="AG4551">
        <v>2</v>
      </c>
      <c r="AH4551">
        <v>1</v>
      </c>
      <c r="AI4551" t="s">
        <v>66</v>
      </c>
      <c r="AJ4551">
        <v>13123000</v>
      </c>
    </row>
    <row r="4552" spans="1:36" x14ac:dyDescent="0.25">
      <c r="A4552">
        <v>641315</v>
      </c>
      <c r="B4552" t="s">
        <v>20588</v>
      </c>
      <c r="C4552" t="s">
        <v>317</v>
      </c>
      <c r="D4552" t="s">
        <v>50</v>
      </c>
      <c r="E4552" t="s">
        <v>51</v>
      </c>
      <c r="F4552" t="s">
        <v>318</v>
      </c>
      <c r="G4552" t="s">
        <v>319</v>
      </c>
      <c r="H4552" t="s">
        <v>4312</v>
      </c>
      <c r="I4552" t="s">
        <v>4313</v>
      </c>
      <c r="J4552" t="s">
        <v>20589</v>
      </c>
      <c r="K4552" t="s">
        <v>20590</v>
      </c>
      <c r="L4552" s="8">
        <v>31809</v>
      </c>
      <c r="M4552" t="s">
        <v>58</v>
      </c>
      <c r="N4552" t="s">
        <v>59</v>
      </c>
      <c r="P4552" t="s">
        <v>63</v>
      </c>
      <c r="Q4552" s="8">
        <v>23666</v>
      </c>
      <c r="R4552" t="s">
        <v>61</v>
      </c>
      <c r="S4552" s="8">
        <v>31809</v>
      </c>
      <c r="T4552" s="8">
        <v>44136</v>
      </c>
      <c r="U4552" t="s">
        <v>20591</v>
      </c>
      <c r="V4552" t="s">
        <v>726</v>
      </c>
      <c r="W4552" t="s">
        <v>64</v>
      </c>
      <c r="X4552" t="s">
        <v>65</v>
      </c>
      <c r="Y4552">
        <v>-100000</v>
      </c>
      <c r="Z4552">
        <v>-30000</v>
      </c>
      <c r="AC4552">
        <v>-900000</v>
      </c>
      <c r="AD4552">
        <v>7794000</v>
      </c>
      <c r="AE4552">
        <v>4891000</v>
      </c>
      <c r="AF4552">
        <v>7818000</v>
      </c>
      <c r="AG4552">
        <v>2</v>
      </c>
      <c r="AH4552">
        <v>1</v>
      </c>
      <c r="AI4552" t="s">
        <v>66</v>
      </c>
      <c r="AJ4552">
        <v>20503000</v>
      </c>
    </row>
    <row r="4553" spans="1:36" x14ac:dyDescent="0.25">
      <c r="A4553">
        <v>641317</v>
      </c>
      <c r="B4553" t="s">
        <v>20592</v>
      </c>
      <c r="C4553" t="s">
        <v>132</v>
      </c>
      <c r="D4553" t="s">
        <v>133</v>
      </c>
      <c r="E4553" t="s">
        <v>134</v>
      </c>
      <c r="F4553" t="s">
        <v>135</v>
      </c>
      <c r="G4553" t="s">
        <v>136</v>
      </c>
      <c r="H4553" t="s">
        <v>20593</v>
      </c>
      <c r="I4553" t="s">
        <v>767</v>
      </c>
      <c r="J4553" t="s">
        <v>20594</v>
      </c>
      <c r="K4553" t="s">
        <v>769</v>
      </c>
      <c r="L4553" s="8">
        <v>31809</v>
      </c>
      <c r="M4553" t="s">
        <v>58</v>
      </c>
      <c r="N4553" t="s">
        <v>77</v>
      </c>
      <c r="P4553" t="s">
        <v>63</v>
      </c>
      <c r="Q4553" s="8">
        <v>23478</v>
      </c>
      <c r="R4553" t="s">
        <v>61</v>
      </c>
      <c r="S4553" s="8">
        <v>31809</v>
      </c>
      <c r="T4553" s="8">
        <v>43952</v>
      </c>
      <c r="U4553" t="s">
        <v>20595</v>
      </c>
      <c r="V4553" t="s">
        <v>143</v>
      </c>
      <c r="W4553" t="s">
        <v>64</v>
      </c>
      <c r="X4553" t="s">
        <v>65</v>
      </c>
      <c r="Y4553">
        <v>-120000</v>
      </c>
      <c r="Z4553">
        <v>-30000</v>
      </c>
      <c r="AA4553">
        <v>-1500000</v>
      </c>
      <c r="AD4553">
        <v>6713000</v>
      </c>
      <c r="AE4553">
        <v>4106000</v>
      </c>
      <c r="AF4553">
        <v>4871000</v>
      </c>
      <c r="AG4553">
        <v>2</v>
      </c>
      <c r="AH4553">
        <v>1</v>
      </c>
      <c r="AI4553" t="s">
        <v>66</v>
      </c>
      <c r="AJ4553">
        <v>15690000</v>
      </c>
    </row>
    <row r="4554" spans="1:36" x14ac:dyDescent="0.25">
      <c r="A4554">
        <v>641318</v>
      </c>
      <c r="B4554" t="s">
        <v>20596</v>
      </c>
      <c r="C4554" t="s">
        <v>165</v>
      </c>
      <c r="D4554" t="s">
        <v>166</v>
      </c>
      <c r="E4554" t="s">
        <v>167</v>
      </c>
      <c r="F4554" t="s">
        <v>168</v>
      </c>
      <c r="G4554" t="s">
        <v>169</v>
      </c>
      <c r="H4554" t="s">
        <v>20597</v>
      </c>
      <c r="I4554" t="s">
        <v>1738</v>
      </c>
      <c r="J4554" t="s">
        <v>20598</v>
      </c>
      <c r="K4554" t="s">
        <v>3108</v>
      </c>
      <c r="L4554" s="8">
        <v>31809</v>
      </c>
      <c r="M4554" t="s">
        <v>58</v>
      </c>
      <c r="N4554" t="s">
        <v>77</v>
      </c>
      <c r="P4554" t="s">
        <v>63</v>
      </c>
      <c r="Q4554" s="8">
        <v>23708</v>
      </c>
      <c r="R4554" t="s">
        <v>61</v>
      </c>
      <c r="S4554" s="8">
        <v>31809</v>
      </c>
      <c r="T4554" s="8">
        <v>44166</v>
      </c>
      <c r="U4554" t="s">
        <v>20599</v>
      </c>
      <c r="V4554" t="s">
        <v>186</v>
      </c>
      <c r="W4554" t="s">
        <v>64</v>
      </c>
      <c r="X4554" t="s">
        <v>65</v>
      </c>
      <c r="Y4554">
        <v>-250000</v>
      </c>
      <c r="Z4554">
        <v>-30000</v>
      </c>
      <c r="AB4554">
        <v>-925131</v>
      </c>
      <c r="AC4554">
        <v>-3777778</v>
      </c>
      <c r="AD4554">
        <v>6424000</v>
      </c>
      <c r="AE4554">
        <v>3930000</v>
      </c>
      <c r="AF4554">
        <v>2895000</v>
      </c>
      <c r="AG4554">
        <v>2</v>
      </c>
      <c r="AH4554">
        <v>1</v>
      </c>
      <c r="AI4554" t="s">
        <v>66</v>
      </c>
      <c r="AJ4554">
        <v>13249000</v>
      </c>
    </row>
    <row r="4555" spans="1:36" x14ac:dyDescent="0.25">
      <c r="A4555">
        <v>641320</v>
      </c>
      <c r="B4555" t="s">
        <v>20600</v>
      </c>
      <c r="C4555" t="s">
        <v>317</v>
      </c>
      <c r="D4555" t="s">
        <v>50</v>
      </c>
      <c r="E4555" t="s">
        <v>51</v>
      </c>
      <c r="F4555" t="s">
        <v>318</v>
      </c>
      <c r="G4555" t="s">
        <v>319</v>
      </c>
      <c r="H4555" t="s">
        <v>20601</v>
      </c>
      <c r="I4555" t="s">
        <v>20602</v>
      </c>
      <c r="J4555" t="s">
        <v>20603</v>
      </c>
      <c r="K4555" t="s">
        <v>20604</v>
      </c>
      <c r="L4555" s="8">
        <v>31809</v>
      </c>
      <c r="M4555" t="s">
        <v>58</v>
      </c>
      <c r="N4555" t="s">
        <v>77</v>
      </c>
      <c r="P4555" t="s">
        <v>1010</v>
      </c>
      <c r="Q4555" s="8">
        <v>23597</v>
      </c>
      <c r="R4555" t="s">
        <v>61</v>
      </c>
      <c r="S4555" s="8">
        <v>31809</v>
      </c>
      <c r="T4555" s="8">
        <v>44075</v>
      </c>
      <c r="U4555" t="s">
        <v>20605</v>
      </c>
      <c r="V4555" t="s">
        <v>341</v>
      </c>
      <c r="W4555" t="s">
        <v>3169</v>
      </c>
      <c r="X4555" t="s">
        <v>65</v>
      </c>
      <c r="Y4555">
        <v>-100000</v>
      </c>
      <c r="Z4555">
        <v>-30000</v>
      </c>
      <c r="AC4555">
        <v>-4131278</v>
      </c>
      <c r="AD4555">
        <v>7994000</v>
      </c>
      <c r="AE4555">
        <v>4880000</v>
      </c>
      <c r="AF4555">
        <v>6254400</v>
      </c>
      <c r="AG4555">
        <v>2</v>
      </c>
      <c r="AH4555">
        <v>26</v>
      </c>
      <c r="AI4555" t="s">
        <v>66</v>
      </c>
      <c r="AJ4555">
        <v>19128400</v>
      </c>
    </row>
    <row r="4556" spans="1:36" x14ac:dyDescent="0.25">
      <c r="A4556">
        <v>641322</v>
      </c>
      <c r="B4556" t="s">
        <v>20606</v>
      </c>
      <c r="C4556" t="s">
        <v>165</v>
      </c>
      <c r="D4556" t="s">
        <v>179</v>
      </c>
      <c r="E4556" t="s">
        <v>180</v>
      </c>
      <c r="F4556" t="s">
        <v>168</v>
      </c>
      <c r="G4556" t="s">
        <v>169</v>
      </c>
      <c r="H4556" t="s">
        <v>20607</v>
      </c>
      <c r="I4556" t="s">
        <v>866</v>
      </c>
      <c r="J4556" t="s">
        <v>20608</v>
      </c>
      <c r="K4556" t="s">
        <v>2142</v>
      </c>
      <c r="L4556" s="8">
        <v>31809</v>
      </c>
      <c r="M4556" t="s">
        <v>58</v>
      </c>
      <c r="N4556" t="s">
        <v>77</v>
      </c>
      <c r="P4556" t="s">
        <v>63</v>
      </c>
      <c r="Q4556" s="8">
        <v>23403</v>
      </c>
      <c r="R4556" t="s">
        <v>61</v>
      </c>
      <c r="S4556" s="8">
        <v>31809</v>
      </c>
      <c r="T4556" s="8">
        <v>43862</v>
      </c>
      <c r="U4556" t="s">
        <v>20609</v>
      </c>
      <c r="V4556" t="s">
        <v>188</v>
      </c>
      <c r="W4556" t="s">
        <v>64</v>
      </c>
      <c r="X4556" t="s">
        <v>65</v>
      </c>
      <c r="Y4556">
        <v>-400000</v>
      </c>
      <c r="Z4556">
        <v>-30000</v>
      </c>
      <c r="AB4556">
        <v>-2350000</v>
      </c>
      <c r="AD4556">
        <v>6268000</v>
      </c>
      <c r="AE4556">
        <v>3836000</v>
      </c>
      <c r="AF4556">
        <v>4871000</v>
      </c>
      <c r="AG4556">
        <v>2</v>
      </c>
      <c r="AH4556">
        <v>1</v>
      </c>
      <c r="AI4556" t="s">
        <v>66</v>
      </c>
      <c r="AJ4556">
        <v>14975000</v>
      </c>
    </row>
    <row r="4557" spans="1:36" x14ac:dyDescent="0.25">
      <c r="A4557">
        <v>641323</v>
      </c>
      <c r="B4557" t="s">
        <v>20610</v>
      </c>
      <c r="C4557" t="s">
        <v>165</v>
      </c>
      <c r="D4557" t="s">
        <v>1494</v>
      </c>
      <c r="E4557" t="s">
        <v>1495</v>
      </c>
      <c r="F4557" t="s">
        <v>168</v>
      </c>
      <c r="G4557" t="s">
        <v>169</v>
      </c>
      <c r="H4557" t="s">
        <v>12451</v>
      </c>
      <c r="I4557" t="s">
        <v>985</v>
      </c>
      <c r="J4557" t="s">
        <v>20611</v>
      </c>
      <c r="K4557" t="s">
        <v>20612</v>
      </c>
      <c r="L4557" s="8">
        <v>31809</v>
      </c>
      <c r="M4557" t="s">
        <v>58</v>
      </c>
      <c r="N4557" t="s">
        <v>185</v>
      </c>
      <c r="P4557" t="s">
        <v>1501</v>
      </c>
      <c r="Q4557" s="8">
        <v>23393</v>
      </c>
      <c r="R4557" t="s">
        <v>61</v>
      </c>
      <c r="S4557" s="8">
        <v>31809</v>
      </c>
      <c r="T4557" s="8">
        <v>43862</v>
      </c>
      <c r="U4557" t="s">
        <v>20613</v>
      </c>
      <c r="V4557" t="s">
        <v>10730</v>
      </c>
      <c r="W4557" t="s">
        <v>64</v>
      </c>
      <c r="X4557" t="s">
        <v>65</v>
      </c>
      <c r="Y4557">
        <v>-100000</v>
      </c>
      <c r="Z4557">
        <v>-30000</v>
      </c>
      <c r="AA4557">
        <v>-1750000</v>
      </c>
      <c r="AB4557">
        <v>-3303810</v>
      </c>
      <c r="AD4557">
        <v>5511000</v>
      </c>
      <c r="AE4557">
        <v>3378000</v>
      </c>
      <c r="AF4557">
        <v>2895000</v>
      </c>
      <c r="AG4557">
        <v>2</v>
      </c>
      <c r="AH4557">
        <v>1</v>
      </c>
      <c r="AI4557" t="s">
        <v>66</v>
      </c>
      <c r="AJ4557">
        <v>11784000</v>
      </c>
    </row>
    <row r="4558" spans="1:36" x14ac:dyDescent="0.25">
      <c r="A4558">
        <v>641324</v>
      </c>
      <c r="B4558" t="s">
        <v>20614</v>
      </c>
      <c r="C4558" t="s">
        <v>100</v>
      </c>
      <c r="D4558" t="s">
        <v>212</v>
      </c>
      <c r="E4558" t="s">
        <v>213</v>
      </c>
      <c r="F4558" t="s">
        <v>103</v>
      </c>
      <c r="G4558" t="s">
        <v>104</v>
      </c>
      <c r="H4558" t="s">
        <v>7041</v>
      </c>
      <c r="I4558" t="s">
        <v>1965</v>
      </c>
      <c r="J4558" t="s">
        <v>20615</v>
      </c>
      <c r="K4558" t="s">
        <v>1967</v>
      </c>
      <c r="L4558" s="8">
        <v>31809</v>
      </c>
      <c r="M4558" t="s">
        <v>58</v>
      </c>
      <c r="N4558" t="s">
        <v>77</v>
      </c>
      <c r="P4558" t="s">
        <v>1321</v>
      </c>
      <c r="Q4558" s="8">
        <v>23394</v>
      </c>
      <c r="R4558" t="s">
        <v>161</v>
      </c>
      <c r="S4558" s="8">
        <v>31809</v>
      </c>
      <c r="T4558" s="8">
        <v>43862</v>
      </c>
      <c r="U4558" t="s">
        <v>20616</v>
      </c>
      <c r="V4558" t="s">
        <v>219</v>
      </c>
      <c r="W4558" t="s">
        <v>64</v>
      </c>
      <c r="X4558" t="s">
        <v>333</v>
      </c>
      <c r="Y4558">
        <v>-50000</v>
      </c>
      <c r="Z4558">
        <v>-30000</v>
      </c>
      <c r="AD4558">
        <v>6291000</v>
      </c>
      <c r="AE4558">
        <v>3957000</v>
      </c>
      <c r="AF4558">
        <v>4871000</v>
      </c>
      <c r="AG4558">
        <v>2</v>
      </c>
      <c r="AH4558">
        <v>1</v>
      </c>
      <c r="AI4558" t="s">
        <v>66</v>
      </c>
      <c r="AJ4558">
        <v>15119000</v>
      </c>
    </row>
    <row r="4559" spans="1:36" x14ac:dyDescent="0.25">
      <c r="A4559">
        <v>641326</v>
      </c>
      <c r="B4559" t="s">
        <v>20617</v>
      </c>
      <c r="C4559" t="s">
        <v>100</v>
      </c>
      <c r="D4559" t="s">
        <v>4062</v>
      </c>
      <c r="E4559" t="s">
        <v>4063</v>
      </c>
      <c r="F4559" t="s">
        <v>103</v>
      </c>
      <c r="G4559" t="s">
        <v>104</v>
      </c>
      <c r="H4559" t="s">
        <v>20618</v>
      </c>
      <c r="I4559" t="s">
        <v>985</v>
      </c>
      <c r="J4559" t="s">
        <v>20619</v>
      </c>
      <c r="K4559" t="s">
        <v>1418</v>
      </c>
      <c r="L4559" s="8">
        <v>31809</v>
      </c>
      <c r="M4559" t="s">
        <v>58</v>
      </c>
      <c r="N4559" t="s">
        <v>77</v>
      </c>
      <c r="P4559" t="s">
        <v>219</v>
      </c>
      <c r="Q4559" s="8">
        <v>23576</v>
      </c>
      <c r="R4559" t="s">
        <v>61</v>
      </c>
      <c r="S4559" s="8">
        <v>31809</v>
      </c>
      <c r="T4559" s="8">
        <v>44044</v>
      </c>
      <c r="U4559" t="s">
        <v>20620</v>
      </c>
      <c r="V4559" t="s">
        <v>219</v>
      </c>
      <c r="W4559" t="s">
        <v>64</v>
      </c>
      <c r="X4559" t="s">
        <v>65</v>
      </c>
      <c r="Y4559">
        <v>-50000</v>
      </c>
      <c r="Z4559">
        <v>-30000</v>
      </c>
      <c r="AA4559">
        <v>-2000000</v>
      </c>
      <c r="AC4559">
        <v>-1611100</v>
      </c>
      <c r="AD4559">
        <v>5885000</v>
      </c>
      <c r="AE4559">
        <v>3603000</v>
      </c>
      <c r="AF4559">
        <v>4871000</v>
      </c>
      <c r="AG4559">
        <v>2</v>
      </c>
      <c r="AH4559">
        <v>1</v>
      </c>
      <c r="AI4559" t="s">
        <v>66</v>
      </c>
      <c r="AJ4559">
        <v>14359000</v>
      </c>
    </row>
    <row r="4560" spans="1:36" x14ac:dyDescent="0.25">
      <c r="A4560">
        <v>641327</v>
      </c>
      <c r="B4560" t="s">
        <v>20621</v>
      </c>
      <c r="C4560" t="s">
        <v>100</v>
      </c>
      <c r="D4560" t="s">
        <v>20622</v>
      </c>
      <c r="E4560" t="s">
        <v>20623</v>
      </c>
      <c r="F4560" t="s">
        <v>103</v>
      </c>
      <c r="G4560" t="s">
        <v>104</v>
      </c>
      <c r="H4560" t="s">
        <v>20624</v>
      </c>
      <c r="I4560" t="s">
        <v>985</v>
      </c>
      <c r="J4560" t="s">
        <v>20625</v>
      </c>
      <c r="K4560" t="s">
        <v>1418</v>
      </c>
      <c r="L4560" s="8">
        <v>31809</v>
      </c>
      <c r="M4560" t="s">
        <v>58</v>
      </c>
      <c r="N4560" t="s">
        <v>77</v>
      </c>
      <c r="P4560" t="s">
        <v>219</v>
      </c>
      <c r="Q4560" s="8">
        <v>23664</v>
      </c>
      <c r="R4560" t="s">
        <v>61</v>
      </c>
      <c r="S4560" s="8">
        <v>31809</v>
      </c>
      <c r="T4560" s="8">
        <v>44136</v>
      </c>
      <c r="U4560" t="s">
        <v>20626</v>
      </c>
      <c r="V4560" t="s">
        <v>1813</v>
      </c>
      <c r="W4560" t="s">
        <v>64</v>
      </c>
      <c r="X4560" t="s">
        <v>65</v>
      </c>
      <c r="Y4560">
        <v>-220000</v>
      </c>
      <c r="Z4560">
        <v>-30000</v>
      </c>
      <c r="AB4560">
        <v>-2516666</v>
      </c>
      <c r="AD4560">
        <v>6095000</v>
      </c>
      <c r="AE4560">
        <v>3834000</v>
      </c>
      <c r="AF4560">
        <v>4871000</v>
      </c>
      <c r="AG4560">
        <v>2</v>
      </c>
      <c r="AH4560">
        <v>1</v>
      </c>
      <c r="AI4560" t="s">
        <v>66</v>
      </c>
      <c r="AJ4560">
        <v>14800000</v>
      </c>
    </row>
    <row r="4561" spans="1:36" x14ac:dyDescent="0.25">
      <c r="A4561">
        <v>641328</v>
      </c>
      <c r="B4561" t="s">
        <v>20627</v>
      </c>
      <c r="C4561" t="s">
        <v>100</v>
      </c>
      <c r="D4561" t="s">
        <v>1648</v>
      </c>
      <c r="E4561" t="s">
        <v>1649</v>
      </c>
      <c r="F4561" t="s">
        <v>103</v>
      </c>
      <c r="G4561" t="s">
        <v>104</v>
      </c>
      <c r="H4561" t="s">
        <v>20628</v>
      </c>
      <c r="I4561" t="s">
        <v>3003</v>
      </c>
      <c r="J4561" t="s">
        <v>20629</v>
      </c>
      <c r="K4561" t="s">
        <v>3005</v>
      </c>
      <c r="L4561" s="8">
        <v>31809</v>
      </c>
      <c r="M4561" t="s">
        <v>58</v>
      </c>
      <c r="N4561" t="s">
        <v>77</v>
      </c>
      <c r="P4561" t="s">
        <v>1010</v>
      </c>
      <c r="Q4561" s="8">
        <v>23664</v>
      </c>
      <c r="R4561" t="s">
        <v>61</v>
      </c>
      <c r="S4561" s="8">
        <v>31809</v>
      </c>
      <c r="T4561" s="8">
        <v>44136</v>
      </c>
      <c r="U4561" t="s">
        <v>20630</v>
      </c>
      <c r="V4561" t="s">
        <v>160</v>
      </c>
      <c r="W4561" t="s">
        <v>64</v>
      </c>
      <c r="X4561" t="s">
        <v>65</v>
      </c>
      <c r="Y4561">
        <v>-500000</v>
      </c>
      <c r="Z4561">
        <v>-30000</v>
      </c>
      <c r="AB4561">
        <v>-1985379</v>
      </c>
      <c r="AC4561">
        <v>-2446666</v>
      </c>
      <c r="AD4561">
        <v>6329000</v>
      </c>
      <c r="AE4561">
        <v>3873000</v>
      </c>
      <c r="AF4561">
        <v>4871000</v>
      </c>
      <c r="AG4561">
        <v>2</v>
      </c>
      <c r="AH4561">
        <v>1</v>
      </c>
      <c r="AI4561" t="s">
        <v>66</v>
      </c>
      <c r="AJ4561">
        <v>15073000</v>
      </c>
    </row>
    <row r="4562" spans="1:36" x14ac:dyDescent="0.25">
      <c r="A4562">
        <v>641329</v>
      </c>
      <c r="B4562" t="s">
        <v>20631</v>
      </c>
      <c r="C4562" t="s">
        <v>100</v>
      </c>
      <c r="D4562" t="s">
        <v>880</v>
      </c>
      <c r="E4562" t="s">
        <v>881</v>
      </c>
      <c r="F4562" t="s">
        <v>103</v>
      </c>
      <c r="G4562" t="s">
        <v>104</v>
      </c>
      <c r="H4562" t="s">
        <v>4034</v>
      </c>
      <c r="I4562" t="s">
        <v>4035</v>
      </c>
      <c r="J4562" t="s">
        <v>20632</v>
      </c>
      <c r="K4562" t="s">
        <v>20633</v>
      </c>
      <c r="L4562" s="8">
        <v>31809</v>
      </c>
      <c r="M4562" t="s">
        <v>58</v>
      </c>
      <c r="N4562" t="s">
        <v>185</v>
      </c>
      <c r="P4562" t="s">
        <v>219</v>
      </c>
      <c r="Q4562" s="8">
        <v>23736</v>
      </c>
      <c r="R4562" t="s">
        <v>61</v>
      </c>
      <c r="S4562" s="8">
        <v>31809</v>
      </c>
      <c r="T4562" s="8">
        <v>44197</v>
      </c>
      <c r="U4562" t="s">
        <v>20634</v>
      </c>
      <c r="V4562" t="s">
        <v>886</v>
      </c>
      <c r="W4562" t="s">
        <v>64</v>
      </c>
      <c r="X4562" t="s">
        <v>333</v>
      </c>
      <c r="Z4562">
        <v>-30000</v>
      </c>
      <c r="AD4562">
        <v>5105000</v>
      </c>
      <c r="AE4562">
        <v>3218000</v>
      </c>
      <c r="AF4562">
        <v>2895000</v>
      </c>
      <c r="AG4562">
        <v>2</v>
      </c>
      <c r="AH4562">
        <v>1</v>
      </c>
      <c r="AI4562" t="s">
        <v>66</v>
      </c>
      <c r="AJ4562">
        <v>11218000</v>
      </c>
    </row>
    <row r="4563" spans="1:36" x14ac:dyDescent="0.25">
      <c r="A4563">
        <v>641331</v>
      </c>
      <c r="B4563" t="s">
        <v>20635</v>
      </c>
      <c r="C4563" t="s">
        <v>752</v>
      </c>
      <c r="D4563" t="s">
        <v>774</v>
      </c>
      <c r="E4563" t="s">
        <v>775</v>
      </c>
      <c r="F4563" t="s">
        <v>755</v>
      </c>
      <c r="G4563" t="s">
        <v>756</v>
      </c>
      <c r="H4563" t="s">
        <v>20636</v>
      </c>
      <c r="I4563" t="s">
        <v>20637</v>
      </c>
      <c r="J4563" t="s">
        <v>20638</v>
      </c>
      <c r="K4563" t="s">
        <v>20639</v>
      </c>
      <c r="L4563" s="8">
        <v>31809</v>
      </c>
      <c r="M4563" t="s">
        <v>58</v>
      </c>
      <c r="N4563" t="s">
        <v>77</v>
      </c>
      <c r="P4563" t="s">
        <v>762</v>
      </c>
      <c r="Q4563" s="8">
        <v>23690</v>
      </c>
      <c r="R4563" t="s">
        <v>61</v>
      </c>
      <c r="S4563" s="8">
        <v>31809</v>
      </c>
      <c r="T4563" s="8">
        <v>44166</v>
      </c>
      <c r="U4563" t="s">
        <v>20640</v>
      </c>
      <c r="V4563" t="s">
        <v>20641</v>
      </c>
      <c r="W4563" t="s">
        <v>64</v>
      </c>
      <c r="X4563" t="s">
        <v>65</v>
      </c>
      <c r="Y4563">
        <v>-50000</v>
      </c>
      <c r="Z4563">
        <v>-30000</v>
      </c>
      <c r="AD4563">
        <v>7094000</v>
      </c>
      <c r="AE4563">
        <v>4336000</v>
      </c>
      <c r="AF4563">
        <v>4871000</v>
      </c>
      <c r="AG4563">
        <v>2</v>
      </c>
      <c r="AH4563">
        <v>1</v>
      </c>
      <c r="AI4563" t="s">
        <v>66</v>
      </c>
      <c r="AJ4563">
        <v>16301000</v>
      </c>
    </row>
    <row r="4564" spans="1:36" x14ac:dyDescent="0.25">
      <c r="A4564">
        <v>641332</v>
      </c>
      <c r="B4564" t="s">
        <v>20642</v>
      </c>
      <c r="C4564" t="s">
        <v>752</v>
      </c>
      <c r="D4564" t="s">
        <v>774</v>
      </c>
      <c r="E4564" t="s">
        <v>775</v>
      </c>
      <c r="F4564" t="s">
        <v>755</v>
      </c>
      <c r="G4564" t="s">
        <v>756</v>
      </c>
      <c r="H4564" t="s">
        <v>20643</v>
      </c>
      <c r="I4564" t="s">
        <v>3609</v>
      </c>
      <c r="J4564" t="s">
        <v>20644</v>
      </c>
      <c r="K4564" t="s">
        <v>3611</v>
      </c>
      <c r="L4564" s="8">
        <v>31809</v>
      </c>
      <c r="M4564" t="s">
        <v>58</v>
      </c>
      <c r="N4564" t="s">
        <v>77</v>
      </c>
      <c r="P4564" t="s">
        <v>1719</v>
      </c>
      <c r="Q4564" s="8">
        <v>23425</v>
      </c>
      <c r="R4564" t="s">
        <v>61</v>
      </c>
      <c r="S4564" s="8">
        <v>31809</v>
      </c>
      <c r="T4564" s="8">
        <v>43891</v>
      </c>
      <c r="U4564" t="s">
        <v>20645</v>
      </c>
      <c r="V4564" t="s">
        <v>458</v>
      </c>
      <c r="W4564" t="s">
        <v>64</v>
      </c>
      <c r="X4564" t="s">
        <v>65</v>
      </c>
      <c r="Y4564">
        <v>-300000</v>
      </c>
      <c r="Z4564">
        <v>-30000</v>
      </c>
      <c r="AD4564">
        <v>6641000</v>
      </c>
      <c r="AE4564">
        <v>4061000</v>
      </c>
      <c r="AF4564">
        <v>4871000</v>
      </c>
      <c r="AG4564">
        <v>2</v>
      </c>
      <c r="AH4564">
        <v>1</v>
      </c>
      <c r="AI4564" t="s">
        <v>66</v>
      </c>
      <c r="AJ4564">
        <v>15573000</v>
      </c>
    </row>
    <row r="4565" spans="1:36" x14ac:dyDescent="0.25">
      <c r="A4565">
        <v>641333</v>
      </c>
      <c r="B4565" t="s">
        <v>20646</v>
      </c>
      <c r="C4565" t="s">
        <v>752</v>
      </c>
      <c r="D4565" t="s">
        <v>753</v>
      </c>
      <c r="E4565" t="s">
        <v>754</v>
      </c>
      <c r="F4565" t="s">
        <v>755</v>
      </c>
      <c r="G4565" t="s">
        <v>756</v>
      </c>
      <c r="H4565" t="s">
        <v>20647</v>
      </c>
      <c r="I4565" t="s">
        <v>522</v>
      </c>
      <c r="J4565" t="s">
        <v>20648</v>
      </c>
      <c r="K4565" t="s">
        <v>524</v>
      </c>
      <c r="L4565" s="8">
        <v>31809</v>
      </c>
      <c r="M4565" t="s">
        <v>58</v>
      </c>
      <c r="N4565" t="s">
        <v>59</v>
      </c>
      <c r="P4565" t="s">
        <v>1071</v>
      </c>
      <c r="Q4565" s="8">
        <v>23590</v>
      </c>
      <c r="R4565" t="s">
        <v>61</v>
      </c>
      <c r="S4565" s="8">
        <v>31809</v>
      </c>
      <c r="T4565" s="8">
        <v>44075</v>
      </c>
      <c r="U4565" t="s">
        <v>20649</v>
      </c>
      <c r="V4565" t="s">
        <v>20650</v>
      </c>
      <c r="W4565" t="s">
        <v>64</v>
      </c>
      <c r="X4565" t="s">
        <v>333</v>
      </c>
      <c r="Z4565">
        <v>-30000</v>
      </c>
      <c r="AA4565">
        <v>-8125000</v>
      </c>
      <c r="AB4565">
        <v>-335000</v>
      </c>
      <c r="AD4565">
        <v>7594000</v>
      </c>
      <c r="AE4565">
        <v>5149000</v>
      </c>
      <c r="AF4565">
        <v>7818000</v>
      </c>
      <c r="AG4565">
        <v>2</v>
      </c>
      <c r="AH4565">
        <v>1</v>
      </c>
      <c r="AI4565" t="s">
        <v>66</v>
      </c>
      <c r="AJ4565">
        <v>20561000</v>
      </c>
    </row>
    <row r="4566" spans="1:36" x14ac:dyDescent="0.25">
      <c r="A4566">
        <v>641338</v>
      </c>
      <c r="B4566" t="s">
        <v>11318</v>
      </c>
      <c r="C4566" t="s">
        <v>752</v>
      </c>
      <c r="D4566" t="s">
        <v>1902</v>
      </c>
      <c r="E4566" t="s">
        <v>1903</v>
      </c>
      <c r="F4566" t="s">
        <v>755</v>
      </c>
      <c r="G4566" t="s">
        <v>756</v>
      </c>
      <c r="H4566" t="s">
        <v>20651</v>
      </c>
      <c r="I4566" t="s">
        <v>4788</v>
      </c>
      <c r="J4566" t="s">
        <v>20652</v>
      </c>
      <c r="K4566" t="s">
        <v>4790</v>
      </c>
      <c r="L4566" s="8">
        <v>31809</v>
      </c>
      <c r="M4566" t="s">
        <v>58</v>
      </c>
      <c r="N4566" t="s">
        <v>77</v>
      </c>
      <c r="P4566" t="s">
        <v>1909</v>
      </c>
      <c r="Q4566" s="8">
        <v>23742</v>
      </c>
      <c r="R4566" t="s">
        <v>61</v>
      </c>
      <c r="S4566" s="8">
        <v>31809</v>
      </c>
      <c r="T4566" s="8">
        <v>44197</v>
      </c>
      <c r="U4566" t="s">
        <v>20653</v>
      </c>
      <c r="V4566" t="s">
        <v>2655</v>
      </c>
      <c r="W4566" t="s">
        <v>64</v>
      </c>
      <c r="X4566" t="s">
        <v>65</v>
      </c>
      <c r="Y4566">
        <v>-150000</v>
      </c>
      <c r="Z4566">
        <v>-30000</v>
      </c>
      <c r="AB4566">
        <v>-220000</v>
      </c>
      <c r="AD4566">
        <v>6209000</v>
      </c>
      <c r="AE4566">
        <v>3907000</v>
      </c>
      <c r="AF4566">
        <v>4871000</v>
      </c>
      <c r="AG4566">
        <v>2</v>
      </c>
      <c r="AH4566">
        <v>1</v>
      </c>
      <c r="AI4566" t="s">
        <v>66</v>
      </c>
      <c r="AJ4566">
        <v>14987000</v>
      </c>
    </row>
    <row r="4567" spans="1:36" x14ac:dyDescent="0.25">
      <c r="A4567">
        <v>641340</v>
      </c>
      <c r="B4567" t="s">
        <v>20654</v>
      </c>
      <c r="C4567" t="s">
        <v>752</v>
      </c>
      <c r="D4567" t="s">
        <v>764</v>
      </c>
      <c r="E4567" t="s">
        <v>765</v>
      </c>
      <c r="F4567" t="s">
        <v>755</v>
      </c>
      <c r="G4567" t="s">
        <v>756</v>
      </c>
      <c r="H4567" t="s">
        <v>16624</v>
      </c>
      <c r="I4567" t="s">
        <v>16625</v>
      </c>
      <c r="J4567" t="s">
        <v>20655</v>
      </c>
      <c r="K4567" t="s">
        <v>5829</v>
      </c>
      <c r="L4567" s="8">
        <v>31809</v>
      </c>
      <c r="M4567" t="s">
        <v>58</v>
      </c>
      <c r="N4567" t="s">
        <v>185</v>
      </c>
      <c r="P4567" t="s">
        <v>772</v>
      </c>
      <c r="Q4567" s="8">
        <v>23536</v>
      </c>
      <c r="R4567" t="s">
        <v>61</v>
      </c>
      <c r="S4567" s="8">
        <v>31809</v>
      </c>
      <c r="T4567" s="8">
        <v>44013</v>
      </c>
      <c r="U4567" t="s">
        <v>20656</v>
      </c>
      <c r="V4567" t="s">
        <v>772</v>
      </c>
      <c r="W4567" t="s">
        <v>64</v>
      </c>
      <c r="X4567" t="s">
        <v>333</v>
      </c>
      <c r="Z4567">
        <v>-30000</v>
      </c>
      <c r="AA4567">
        <v>-3612000</v>
      </c>
      <c r="AB4567">
        <v>-2000</v>
      </c>
      <c r="AD4567">
        <v>5425000</v>
      </c>
      <c r="AE4567">
        <v>3233000</v>
      </c>
      <c r="AF4567">
        <v>2895000</v>
      </c>
      <c r="AG4567">
        <v>2</v>
      </c>
      <c r="AH4567">
        <v>1</v>
      </c>
      <c r="AI4567" t="s">
        <v>66</v>
      </c>
      <c r="AJ4567">
        <v>11553000</v>
      </c>
    </row>
    <row r="4568" spans="1:36" x14ac:dyDescent="0.25">
      <c r="A4568">
        <v>641358</v>
      </c>
      <c r="B4568" t="s">
        <v>20657</v>
      </c>
      <c r="C4568" t="s">
        <v>752</v>
      </c>
      <c r="D4568" t="s">
        <v>774</v>
      </c>
      <c r="E4568" t="s">
        <v>775</v>
      </c>
      <c r="F4568" t="s">
        <v>755</v>
      </c>
      <c r="G4568" t="s">
        <v>756</v>
      </c>
      <c r="H4568" t="s">
        <v>17408</v>
      </c>
      <c r="I4568" t="s">
        <v>1664</v>
      </c>
      <c r="J4568" t="s">
        <v>20658</v>
      </c>
      <c r="K4568" t="s">
        <v>1666</v>
      </c>
      <c r="L4568" s="8">
        <v>31809</v>
      </c>
      <c r="M4568" t="s">
        <v>58</v>
      </c>
      <c r="N4568" t="s">
        <v>77</v>
      </c>
      <c r="P4568" t="s">
        <v>8452</v>
      </c>
      <c r="Q4568" s="8">
        <v>23648</v>
      </c>
      <c r="R4568" t="s">
        <v>61</v>
      </c>
      <c r="S4568" s="8">
        <v>31809</v>
      </c>
      <c r="T4568" s="8">
        <v>44105</v>
      </c>
      <c r="U4568" t="s">
        <v>20659</v>
      </c>
      <c r="V4568" t="s">
        <v>14521</v>
      </c>
      <c r="W4568" t="s">
        <v>64</v>
      </c>
      <c r="X4568" t="s">
        <v>65</v>
      </c>
      <c r="Y4568">
        <v>-300000</v>
      </c>
      <c r="Z4568">
        <v>-30000</v>
      </c>
      <c r="AC4568">
        <v>-2304167</v>
      </c>
      <c r="AD4568">
        <v>6102000</v>
      </c>
      <c r="AE4568">
        <v>3840000</v>
      </c>
      <c r="AF4568">
        <v>4871000</v>
      </c>
      <c r="AG4568">
        <v>2</v>
      </c>
      <c r="AH4568">
        <v>1</v>
      </c>
      <c r="AI4568" t="s">
        <v>66</v>
      </c>
      <c r="AJ4568">
        <v>14813000</v>
      </c>
    </row>
    <row r="4569" spans="1:36" x14ac:dyDescent="0.25">
      <c r="A4569">
        <v>641359</v>
      </c>
      <c r="B4569" t="s">
        <v>20660</v>
      </c>
      <c r="C4569" t="s">
        <v>752</v>
      </c>
      <c r="D4569" t="s">
        <v>774</v>
      </c>
      <c r="E4569" t="s">
        <v>775</v>
      </c>
      <c r="F4569" t="s">
        <v>755</v>
      </c>
      <c r="G4569" t="s">
        <v>756</v>
      </c>
      <c r="H4569" t="s">
        <v>20661</v>
      </c>
      <c r="I4569" t="s">
        <v>985</v>
      </c>
      <c r="J4569" t="s">
        <v>20662</v>
      </c>
      <c r="K4569" t="s">
        <v>1418</v>
      </c>
      <c r="L4569" s="8">
        <v>31809</v>
      </c>
      <c r="M4569" t="s">
        <v>58</v>
      </c>
      <c r="N4569" t="s">
        <v>77</v>
      </c>
      <c r="P4569" t="s">
        <v>2099</v>
      </c>
      <c r="Q4569" s="8">
        <v>23684</v>
      </c>
      <c r="R4569" t="s">
        <v>61</v>
      </c>
      <c r="S4569" s="8">
        <v>31809</v>
      </c>
      <c r="T4569" s="8">
        <v>44166</v>
      </c>
      <c r="U4569" t="s">
        <v>20663</v>
      </c>
      <c r="V4569" t="s">
        <v>1259</v>
      </c>
      <c r="W4569" t="s">
        <v>64</v>
      </c>
      <c r="X4569" t="s">
        <v>65</v>
      </c>
      <c r="Y4569">
        <v>-300000</v>
      </c>
      <c r="Z4569">
        <v>-30000</v>
      </c>
      <c r="AC4569">
        <v>-2990000</v>
      </c>
      <c r="AD4569">
        <v>7327000</v>
      </c>
      <c r="AE4569">
        <v>4476000</v>
      </c>
      <c r="AF4569">
        <v>4871000</v>
      </c>
      <c r="AG4569">
        <v>2</v>
      </c>
      <c r="AH4569">
        <v>1</v>
      </c>
      <c r="AI4569" t="s">
        <v>66</v>
      </c>
      <c r="AJ4569">
        <v>16674000</v>
      </c>
    </row>
    <row r="4570" spans="1:36" x14ac:dyDescent="0.25">
      <c r="A4570">
        <v>641361</v>
      </c>
      <c r="B4570" t="s">
        <v>20664</v>
      </c>
      <c r="C4570" t="s">
        <v>752</v>
      </c>
      <c r="D4570" t="s">
        <v>774</v>
      </c>
      <c r="E4570" t="s">
        <v>775</v>
      </c>
      <c r="F4570" t="s">
        <v>755</v>
      </c>
      <c r="G4570" t="s">
        <v>756</v>
      </c>
      <c r="H4570" t="s">
        <v>14530</v>
      </c>
      <c r="I4570" t="s">
        <v>1264</v>
      </c>
      <c r="J4570" t="s">
        <v>20665</v>
      </c>
      <c r="K4570" t="s">
        <v>966</v>
      </c>
      <c r="L4570" s="8">
        <v>31809</v>
      </c>
      <c r="M4570" t="s">
        <v>58</v>
      </c>
      <c r="N4570" t="s">
        <v>77</v>
      </c>
      <c r="P4570" t="s">
        <v>1259</v>
      </c>
      <c r="Q4570" s="8">
        <v>23621</v>
      </c>
      <c r="R4570" t="s">
        <v>61</v>
      </c>
      <c r="S4570" s="8">
        <v>31809</v>
      </c>
      <c r="T4570" s="8">
        <v>44105</v>
      </c>
      <c r="U4570" t="s">
        <v>20666</v>
      </c>
      <c r="V4570" t="s">
        <v>5728</v>
      </c>
      <c r="W4570" t="s">
        <v>64</v>
      </c>
      <c r="X4570" t="s">
        <v>65</v>
      </c>
      <c r="Z4570">
        <v>-30000</v>
      </c>
      <c r="AD4570">
        <v>7433000</v>
      </c>
      <c r="AE4570">
        <v>4541000</v>
      </c>
      <c r="AF4570">
        <v>4871000</v>
      </c>
      <c r="AG4570">
        <v>2</v>
      </c>
      <c r="AH4570">
        <v>1</v>
      </c>
      <c r="AI4570" t="s">
        <v>66</v>
      </c>
      <c r="AJ4570">
        <v>16845000</v>
      </c>
    </row>
    <row r="4571" spans="1:36" x14ac:dyDescent="0.25">
      <c r="A4571">
        <v>641363</v>
      </c>
      <c r="B4571" t="s">
        <v>20667</v>
      </c>
      <c r="C4571" t="s">
        <v>752</v>
      </c>
      <c r="D4571" t="s">
        <v>774</v>
      </c>
      <c r="E4571" t="s">
        <v>775</v>
      </c>
      <c r="F4571" t="s">
        <v>755</v>
      </c>
      <c r="G4571" t="s">
        <v>756</v>
      </c>
      <c r="H4571" t="s">
        <v>20668</v>
      </c>
      <c r="I4571" t="s">
        <v>3982</v>
      </c>
      <c r="J4571" t="s">
        <v>20669</v>
      </c>
      <c r="K4571" t="s">
        <v>8084</v>
      </c>
      <c r="L4571" s="8">
        <v>31809</v>
      </c>
      <c r="M4571" t="s">
        <v>58</v>
      </c>
      <c r="N4571" t="s">
        <v>77</v>
      </c>
      <c r="P4571" t="s">
        <v>1719</v>
      </c>
      <c r="Q4571" s="8">
        <v>23581</v>
      </c>
      <c r="R4571" t="s">
        <v>161</v>
      </c>
      <c r="S4571" s="8">
        <v>31809</v>
      </c>
      <c r="T4571" s="8">
        <v>44044</v>
      </c>
      <c r="U4571" t="s">
        <v>20670</v>
      </c>
      <c r="V4571" t="s">
        <v>1795</v>
      </c>
      <c r="W4571" t="s">
        <v>64</v>
      </c>
      <c r="X4571" t="s">
        <v>65</v>
      </c>
      <c r="Y4571">
        <v>-100000</v>
      </c>
      <c r="Z4571">
        <v>-30000</v>
      </c>
      <c r="AD4571">
        <v>5977000</v>
      </c>
      <c r="AE4571">
        <v>3761000</v>
      </c>
      <c r="AF4571">
        <v>4871000</v>
      </c>
      <c r="AG4571">
        <v>2</v>
      </c>
      <c r="AH4571">
        <v>1</v>
      </c>
      <c r="AI4571" t="s">
        <v>66</v>
      </c>
      <c r="AJ4571">
        <v>14609000</v>
      </c>
    </row>
    <row r="4572" spans="1:36" x14ac:dyDescent="0.25">
      <c r="A4572">
        <v>641366</v>
      </c>
      <c r="B4572" t="s">
        <v>20671</v>
      </c>
      <c r="C4572" t="s">
        <v>49</v>
      </c>
      <c r="D4572" t="s">
        <v>340</v>
      </c>
      <c r="E4572" t="s">
        <v>341</v>
      </c>
      <c r="F4572" t="s">
        <v>342</v>
      </c>
      <c r="G4572" t="s">
        <v>343</v>
      </c>
      <c r="H4572" t="s">
        <v>13433</v>
      </c>
      <c r="I4572" t="s">
        <v>12986</v>
      </c>
      <c r="J4572" t="s">
        <v>20672</v>
      </c>
      <c r="K4572" t="s">
        <v>20673</v>
      </c>
      <c r="L4572" s="8">
        <v>31809</v>
      </c>
      <c r="M4572" t="s">
        <v>58</v>
      </c>
      <c r="N4572" t="s">
        <v>185</v>
      </c>
      <c r="P4572" t="s">
        <v>1909</v>
      </c>
      <c r="Q4572" s="8">
        <v>23434</v>
      </c>
      <c r="R4572" t="s">
        <v>161</v>
      </c>
      <c r="S4572" s="8">
        <v>31809</v>
      </c>
      <c r="T4572" s="8">
        <v>43891</v>
      </c>
      <c r="U4572" t="s">
        <v>20674</v>
      </c>
      <c r="V4572" t="s">
        <v>63</v>
      </c>
      <c r="W4572" t="s">
        <v>64</v>
      </c>
      <c r="X4572" t="s">
        <v>65</v>
      </c>
      <c r="Y4572">
        <v>-160000</v>
      </c>
      <c r="Z4572">
        <v>-30000</v>
      </c>
      <c r="AD4572">
        <v>6293000</v>
      </c>
      <c r="AE4572">
        <v>3851000</v>
      </c>
      <c r="AF4572">
        <v>2895000</v>
      </c>
      <c r="AG4572">
        <v>2</v>
      </c>
      <c r="AH4572">
        <v>1</v>
      </c>
      <c r="AI4572" t="s">
        <v>66</v>
      </c>
      <c r="AJ4572">
        <v>13039000</v>
      </c>
    </row>
    <row r="4573" spans="1:36" x14ac:dyDescent="0.25">
      <c r="A4573">
        <v>641368</v>
      </c>
      <c r="B4573" t="s">
        <v>20675</v>
      </c>
      <c r="C4573" t="s">
        <v>165</v>
      </c>
      <c r="D4573" t="s">
        <v>203</v>
      </c>
      <c r="E4573" t="s">
        <v>204</v>
      </c>
      <c r="F4573" t="s">
        <v>168</v>
      </c>
      <c r="G4573" t="s">
        <v>169</v>
      </c>
      <c r="H4573" t="s">
        <v>5977</v>
      </c>
      <c r="I4573" t="s">
        <v>1375</v>
      </c>
      <c r="J4573" t="s">
        <v>20676</v>
      </c>
      <c r="K4573" t="s">
        <v>6297</v>
      </c>
      <c r="L4573" s="8">
        <v>31809</v>
      </c>
      <c r="M4573" t="s">
        <v>58</v>
      </c>
      <c r="N4573" t="s">
        <v>185</v>
      </c>
      <c r="P4573" t="s">
        <v>2099</v>
      </c>
      <c r="Q4573" s="8">
        <v>23522</v>
      </c>
      <c r="R4573" t="s">
        <v>161</v>
      </c>
      <c r="S4573" s="8">
        <v>31809</v>
      </c>
      <c r="T4573" s="8">
        <v>43983</v>
      </c>
      <c r="U4573" t="s">
        <v>20677</v>
      </c>
      <c r="V4573" t="s">
        <v>201</v>
      </c>
      <c r="W4573" t="s">
        <v>64</v>
      </c>
      <c r="X4573" t="s">
        <v>65</v>
      </c>
      <c r="Y4573">
        <v>-250000</v>
      </c>
      <c r="Z4573">
        <v>-30000</v>
      </c>
      <c r="AC4573">
        <v>-3125000</v>
      </c>
      <c r="AD4573">
        <v>5424000</v>
      </c>
      <c r="AE4573">
        <v>3325000</v>
      </c>
      <c r="AF4573">
        <v>2895000</v>
      </c>
      <c r="AG4573">
        <v>2</v>
      </c>
      <c r="AH4573">
        <v>1</v>
      </c>
      <c r="AI4573" t="s">
        <v>66</v>
      </c>
      <c r="AJ4573">
        <v>11644000</v>
      </c>
    </row>
    <row r="4574" spans="1:36" x14ac:dyDescent="0.25">
      <c r="A4574">
        <v>641369</v>
      </c>
      <c r="B4574" t="s">
        <v>20678</v>
      </c>
      <c r="C4574" t="s">
        <v>752</v>
      </c>
      <c r="D4574" t="s">
        <v>774</v>
      </c>
      <c r="E4574" t="s">
        <v>775</v>
      </c>
      <c r="F4574" t="s">
        <v>755</v>
      </c>
      <c r="G4574" t="s">
        <v>756</v>
      </c>
      <c r="H4574" t="s">
        <v>15893</v>
      </c>
      <c r="I4574" t="s">
        <v>736</v>
      </c>
      <c r="J4574" t="s">
        <v>20679</v>
      </c>
      <c r="K4574" t="s">
        <v>1543</v>
      </c>
      <c r="L4574" s="8">
        <v>31809</v>
      </c>
      <c r="M4574" t="s">
        <v>58</v>
      </c>
      <c r="N4574" t="s">
        <v>77</v>
      </c>
      <c r="P4574" t="s">
        <v>20680</v>
      </c>
      <c r="Q4574" s="8">
        <v>23520</v>
      </c>
      <c r="R4574" t="s">
        <v>161</v>
      </c>
      <c r="S4574" s="8">
        <v>31809</v>
      </c>
      <c r="T4574" s="8">
        <v>43983</v>
      </c>
      <c r="U4574" t="s">
        <v>20681</v>
      </c>
      <c r="V4574" t="s">
        <v>1259</v>
      </c>
      <c r="W4574" t="s">
        <v>64</v>
      </c>
      <c r="X4574" t="s">
        <v>65</v>
      </c>
      <c r="Y4574">
        <v>-50000</v>
      </c>
      <c r="Z4574">
        <v>-30000</v>
      </c>
      <c r="AB4574">
        <v>-570000</v>
      </c>
      <c r="AD4574">
        <v>6435000</v>
      </c>
      <c r="AE4574">
        <v>3901000</v>
      </c>
      <c r="AF4574">
        <v>4871000</v>
      </c>
      <c r="AG4574">
        <v>2</v>
      </c>
      <c r="AH4574">
        <v>1</v>
      </c>
      <c r="AI4574" t="s">
        <v>66</v>
      </c>
      <c r="AJ4574">
        <v>15207000</v>
      </c>
    </row>
    <row r="4575" spans="1:36" x14ac:dyDescent="0.25">
      <c r="A4575">
        <v>641370</v>
      </c>
      <c r="B4575" t="s">
        <v>20682</v>
      </c>
      <c r="C4575" t="s">
        <v>752</v>
      </c>
      <c r="D4575" t="s">
        <v>774</v>
      </c>
      <c r="E4575" t="s">
        <v>775</v>
      </c>
      <c r="F4575" t="s">
        <v>755</v>
      </c>
      <c r="G4575" t="s">
        <v>756</v>
      </c>
      <c r="H4575" t="s">
        <v>7701</v>
      </c>
      <c r="I4575" t="s">
        <v>285</v>
      </c>
      <c r="J4575" t="s">
        <v>20683</v>
      </c>
      <c r="K4575" t="s">
        <v>2025</v>
      </c>
      <c r="L4575" s="8">
        <v>31809</v>
      </c>
      <c r="M4575" t="s">
        <v>58</v>
      </c>
      <c r="N4575" t="s">
        <v>185</v>
      </c>
      <c r="P4575" t="s">
        <v>1719</v>
      </c>
      <c r="Q4575" s="8">
        <v>23706</v>
      </c>
      <c r="R4575" t="s">
        <v>161</v>
      </c>
      <c r="S4575" s="8">
        <v>31809</v>
      </c>
      <c r="T4575" s="8">
        <v>44166</v>
      </c>
      <c r="U4575" t="s">
        <v>20684</v>
      </c>
      <c r="V4575" t="s">
        <v>1259</v>
      </c>
      <c r="W4575" t="s">
        <v>64</v>
      </c>
      <c r="X4575" t="s">
        <v>333</v>
      </c>
      <c r="Y4575">
        <v>-150000</v>
      </c>
      <c r="Z4575">
        <v>-30000</v>
      </c>
      <c r="AC4575">
        <v>-5384653</v>
      </c>
      <c r="AD4575">
        <v>6041000</v>
      </c>
      <c r="AE4575">
        <v>3698000</v>
      </c>
      <c r="AF4575">
        <v>2895000</v>
      </c>
      <c r="AG4575">
        <v>2</v>
      </c>
      <c r="AH4575">
        <v>1</v>
      </c>
      <c r="AI4575" t="s">
        <v>66</v>
      </c>
      <c r="AJ4575">
        <v>12634000</v>
      </c>
    </row>
    <row r="4576" spans="1:36" x14ac:dyDescent="0.25">
      <c r="A4576">
        <v>641373</v>
      </c>
      <c r="B4576" t="s">
        <v>20685</v>
      </c>
      <c r="C4576" t="s">
        <v>752</v>
      </c>
      <c r="D4576" t="s">
        <v>7300</v>
      </c>
      <c r="E4576" t="s">
        <v>7301</v>
      </c>
      <c r="F4576" t="s">
        <v>755</v>
      </c>
      <c r="G4576" t="s">
        <v>756</v>
      </c>
      <c r="H4576" t="s">
        <v>20686</v>
      </c>
      <c r="I4576" t="s">
        <v>803</v>
      </c>
      <c r="J4576" t="s">
        <v>20687</v>
      </c>
      <c r="K4576" t="s">
        <v>805</v>
      </c>
      <c r="L4576" s="8">
        <v>31809</v>
      </c>
      <c r="M4576" t="s">
        <v>58</v>
      </c>
      <c r="N4576" t="s">
        <v>77</v>
      </c>
      <c r="P4576" t="s">
        <v>9758</v>
      </c>
      <c r="Q4576" s="8">
        <v>23451</v>
      </c>
      <c r="R4576" t="s">
        <v>61</v>
      </c>
      <c r="S4576" s="8">
        <v>31809</v>
      </c>
      <c r="T4576" s="8">
        <v>43922</v>
      </c>
      <c r="U4576" t="s">
        <v>20688</v>
      </c>
      <c r="V4576" t="s">
        <v>1890</v>
      </c>
      <c r="W4576" t="s">
        <v>64</v>
      </c>
      <c r="X4576" t="s">
        <v>333</v>
      </c>
      <c r="Y4576">
        <v>-30000</v>
      </c>
      <c r="Z4576">
        <v>-30000</v>
      </c>
      <c r="AD4576">
        <v>6500000</v>
      </c>
      <c r="AE4576">
        <v>4086000</v>
      </c>
      <c r="AF4576">
        <v>4871000</v>
      </c>
      <c r="AG4576">
        <v>2</v>
      </c>
      <c r="AH4576">
        <v>1</v>
      </c>
      <c r="AI4576" t="s">
        <v>66</v>
      </c>
      <c r="AJ4576">
        <v>15457000</v>
      </c>
    </row>
    <row r="4577" spans="1:36" x14ac:dyDescent="0.25">
      <c r="A4577">
        <v>641374</v>
      </c>
      <c r="B4577" t="s">
        <v>20689</v>
      </c>
      <c r="C4577" t="s">
        <v>752</v>
      </c>
      <c r="D4577" t="s">
        <v>7300</v>
      </c>
      <c r="E4577" t="s">
        <v>7301</v>
      </c>
      <c r="F4577" t="s">
        <v>755</v>
      </c>
      <c r="G4577" t="s">
        <v>756</v>
      </c>
      <c r="H4577" t="s">
        <v>14540</v>
      </c>
      <c r="I4577" t="s">
        <v>1195</v>
      </c>
      <c r="J4577" t="s">
        <v>20690</v>
      </c>
      <c r="K4577" t="s">
        <v>1197</v>
      </c>
      <c r="L4577" s="8">
        <v>31809</v>
      </c>
      <c r="M4577" t="s">
        <v>58</v>
      </c>
      <c r="N4577" t="s">
        <v>77</v>
      </c>
      <c r="P4577" t="s">
        <v>1890</v>
      </c>
      <c r="Q4577" s="8">
        <v>23494</v>
      </c>
      <c r="R4577" t="s">
        <v>61</v>
      </c>
      <c r="S4577" s="8">
        <v>31809</v>
      </c>
      <c r="T4577" s="8">
        <v>43952</v>
      </c>
      <c r="U4577" t="s">
        <v>20691</v>
      </c>
      <c r="V4577" t="s">
        <v>1890</v>
      </c>
      <c r="W4577" t="s">
        <v>64</v>
      </c>
      <c r="X4577" t="s">
        <v>333</v>
      </c>
      <c r="Z4577">
        <v>-30000</v>
      </c>
      <c r="AD4577">
        <v>6705000</v>
      </c>
      <c r="AE4577">
        <v>4100000</v>
      </c>
      <c r="AF4577">
        <v>4871000</v>
      </c>
      <c r="AG4577">
        <v>2</v>
      </c>
      <c r="AH4577">
        <v>1</v>
      </c>
      <c r="AI4577" t="s">
        <v>66</v>
      </c>
      <c r="AJ4577">
        <v>15676000</v>
      </c>
    </row>
    <row r="4578" spans="1:36" x14ac:dyDescent="0.25">
      <c r="A4578">
        <v>641375</v>
      </c>
      <c r="B4578" t="s">
        <v>19233</v>
      </c>
      <c r="C4578" t="s">
        <v>752</v>
      </c>
      <c r="D4578" t="s">
        <v>774</v>
      </c>
      <c r="E4578" t="s">
        <v>775</v>
      </c>
      <c r="F4578" t="s">
        <v>755</v>
      </c>
      <c r="G4578" t="s">
        <v>756</v>
      </c>
      <c r="H4578" t="s">
        <v>13415</v>
      </c>
      <c r="I4578" t="s">
        <v>2981</v>
      </c>
      <c r="J4578" t="s">
        <v>20692</v>
      </c>
      <c r="K4578" t="s">
        <v>3718</v>
      </c>
      <c r="L4578" s="8">
        <v>31809</v>
      </c>
      <c r="M4578" t="s">
        <v>58</v>
      </c>
      <c r="N4578" t="s">
        <v>77</v>
      </c>
      <c r="P4578" t="s">
        <v>20693</v>
      </c>
      <c r="Q4578" s="8">
        <v>23448</v>
      </c>
      <c r="R4578" t="s">
        <v>61</v>
      </c>
      <c r="S4578" s="8">
        <v>31809</v>
      </c>
      <c r="T4578" s="8">
        <v>43922</v>
      </c>
      <c r="U4578" t="s">
        <v>20694</v>
      </c>
      <c r="V4578" t="s">
        <v>1259</v>
      </c>
      <c r="W4578" t="s">
        <v>64</v>
      </c>
      <c r="X4578" t="s">
        <v>65</v>
      </c>
      <c r="Z4578">
        <v>-30000</v>
      </c>
      <c r="AD4578">
        <v>6782000</v>
      </c>
      <c r="AE4578">
        <v>4031000</v>
      </c>
      <c r="AF4578">
        <v>4871000</v>
      </c>
      <c r="AG4578">
        <v>2</v>
      </c>
      <c r="AH4578">
        <v>1</v>
      </c>
      <c r="AI4578" t="s">
        <v>66</v>
      </c>
      <c r="AJ4578">
        <v>15684000</v>
      </c>
    </row>
    <row r="4579" spans="1:36" x14ac:dyDescent="0.25">
      <c r="A4579">
        <v>641376</v>
      </c>
      <c r="B4579" t="s">
        <v>20695</v>
      </c>
      <c r="C4579" t="s">
        <v>752</v>
      </c>
      <c r="D4579" t="s">
        <v>774</v>
      </c>
      <c r="E4579" t="s">
        <v>775</v>
      </c>
      <c r="F4579" t="s">
        <v>755</v>
      </c>
      <c r="G4579" t="s">
        <v>756</v>
      </c>
      <c r="H4579" t="s">
        <v>20696</v>
      </c>
      <c r="I4579" t="s">
        <v>1674</v>
      </c>
      <c r="J4579" t="s">
        <v>20697</v>
      </c>
      <c r="K4579" t="s">
        <v>1676</v>
      </c>
      <c r="L4579" s="8">
        <v>31809</v>
      </c>
      <c r="M4579" t="s">
        <v>58</v>
      </c>
      <c r="N4579" t="s">
        <v>77</v>
      </c>
      <c r="P4579" t="s">
        <v>1719</v>
      </c>
      <c r="Q4579" s="8">
        <v>23500</v>
      </c>
      <c r="R4579" t="s">
        <v>61</v>
      </c>
      <c r="S4579" s="8">
        <v>31809</v>
      </c>
      <c r="T4579" s="8">
        <v>43983</v>
      </c>
      <c r="U4579" t="s">
        <v>20698</v>
      </c>
      <c r="V4579" t="s">
        <v>11993</v>
      </c>
      <c r="W4579" t="s">
        <v>64</v>
      </c>
      <c r="X4579" t="s">
        <v>65</v>
      </c>
      <c r="Y4579">
        <v>-100000</v>
      </c>
      <c r="Z4579">
        <v>-30000</v>
      </c>
      <c r="AD4579">
        <v>7308000</v>
      </c>
      <c r="AE4579">
        <v>4464000</v>
      </c>
      <c r="AF4579">
        <v>4871000</v>
      </c>
      <c r="AG4579">
        <v>2</v>
      </c>
      <c r="AH4579">
        <v>1</v>
      </c>
      <c r="AI4579" t="s">
        <v>66</v>
      </c>
      <c r="AJ4579">
        <v>16643000</v>
      </c>
    </row>
    <row r="4580" spans="1:36" x14ac:dyDescent="0.25">
      <c r="A4580">
        <v>641378</v>
      </c>
      <c r="B4580" t="s">
        <v>20699</v>
      </c>
      <c r="C4580" t="s">
        <v>68</v>
      </c>
      <c r="D4580" t="s">
        <v>955</v>
      </c>
      <c r="E4580" t="s">
        <v>956</v>
      </c>
      <c r="F4580" t="s">
        <v>71</v>
      </c>
      <c r="G4580" t="s">
        <v>72</v>
      </c>
      <c r="H4580" t="s">
        <v>18888</v>
      </c>
      <c r="I4580" t="s">
        <v>916</v>
      </c>
      <c r="J4580" t="s">
        <v>20700</v>
      </c>
      <c r="K4580" t="s">
        <v>918</v>
      </c>
      <c r="L4580" s="8">
        <v>31809</v>
      </c>
      <c r="M4580" t="s">
        <v>58</v>
      </c>
      <c r="N4580" t="s">
        <v>185</v>
      </c>
      <c r="P4580" t="s">
        <v>626</v>
      </c>
      <c r="Q4580" s="8">
        <v>23505</v>
      </c>
      <c r="R4580" t="s">
        <v>61</v>
      </c>
      <c r="S4580" s="8">
        <v>31809</v>
      </c>
      <c r="T4580" s="8">
        <v>43983</v>
      </c>
      <c r="U4580" t="s">
        <v>20701</v>
      </c>
      <c r="V4580" t="s">
        <v>626</v>
      </c>
      <c r="W4580" t="s">
        <v>64</v>
      </c>
      <c r="X4580" t="s">
        <v>333</v>
      </c>
      <c r="Z4580">
        <v>-30000</v>
      </c>
      <c r="AA4580">
        <v>-2917000</v>
      </c>
      <c r="AD4580">
        <v>6816000</v>
      </c>
      <c r="AE4580">
        <v>4071000</v>
      </c>
      <c r="AF4580">
        <v>2895000</v>
      </c>
      <c r="AG4580">
        <v>2</v>
      </c>
      <c r="AH4580">
        <v>1</v>
      </c>
      <c r="AI4580" t="s">
        <v>66</v>
      </c>
      <c r="AJ4580">
        <v>13782000</v>
      </c>
    </row>
    <row r="4581" spans="1:36" x14ac:dyDescent="0.25">
      <c r="A4581">
        <v>641379</v>
      </c>
      <c r="B4581" t="s">
        <v>19028</v>
      </c>
      <c r="C4581" t="s">
        <v>190</v>
      </c>
      <c r="D4581" t="s">
        <v>7552</v>
      </c>
      <c r="E4581" t="s">
        <v>7553</v>
      </c>
      <c r="F4581" t="s">
        <v>193</v>
      </c>
      <c r="G4581" t="s">
        <v>194</v>
      </c>
      <c r="H4581" t="s">
        <v>20702</v>
      </c>
      <c r="I4581" t="s">
        <v>1574</v>
      </c>
      <c r="J4581" t="s">
        <v>20703</v>
      </c>
      <c r="K4581" t="s">
        <v>1864</v>
      </c>
      <c r="L4581" s="8">
        <v>31809</v>
      </c>
      <c r="M4581" t="s">
        <v>58</v>
      </c>
      <c r="N4581" t="s">
        <v>77</v>
      </c>
      <c r="P4581" t="s">
        <v>2020</v>
      </c>
      <c r="Q4581" s="8">
        <v>23529</v>
      </c>
      <c r="R4581" t="s">
        <v>61</v>
      </c>
      <c r="S4581" s="8">
        <v>31809</v>
      </c>
      <c r="T4581" s="8">
        <v>44013</v>
      </c>
      <c r="U4581" t="s">
        <v>20704</v>
      </c>
      <c r="V4581" t="s">
        <v>4741</v>
      </c>
      <c r="W4581" t="s">
        <v>64</v>
      </c>
      <c r="X4581" t="s">
        <v>65</v>
      </c>
      <c r="Y4581">
        <v>-100000</v>
      </c>
      <c r="Z4581">
        <v>-30000</v>
      </c>
      <c r="AB4581">
        <v>-1376600</v>
      </c>
      <c r="AD4581">
        <v>7330000</v>
      </c>
      <c r="AE4581">
        <v>4354000</v>
      </c>
      <c r="AF4581">
        <v>4871000</v>
      </c>
      <c r="AG4581">
        <v>2</v>
      </c>
      <c r="AH4581">
        <v>1</v>
      </c>
      <c r="AI4581" t="s">
        <v>66</v>
      </c>
      <c r="AJ4581">
        <v>16555000</v>
      </c>
    </row>
    <row r="4582" spans="1:36" x14ac:dyDescent="0.25">
      <c r="A4582">
        <v>641380</v>
      </c>
      <c r="B4582" t="s">
        <v>20705</v>
      </c>
      <c r="C4582" t="s">
        <v>190</v>
      </c>
      <c r="D4582" t="s">
        <v>2015</v>
      </c>
      <c r="E4582" t="s">
        <v>2016</v>
      </c>
      <c r="F4582" t="s">
        <v>193</v>
      </c>
      <c r="G4582" t="s">
        <v>194</v>
      </c>
      <c r="H4582" t="s">
        <v>20706</v>
      </c>
      <c r="I4582" t="s">
        <v>3884</v>
      </c>
      <c r="J4582" t="s">
        <v>20707</v>
      </c>
      <c r="K4582" t="s">
        <v>5491</v>
      </c>
      <c r="L4582" s="8">
        <v>31809</v>
      </c>
      <c r="M4582" t="s">
        <v>58</v>
      </c>
      <c r="N4582" t="s">
        <v>77</v>
      </c>
      <c r="P4582" t="s">
        <v>2020</v>
      </c>
      <c r="Q4582" s="8">
        <v>23620</v>
      </c>
      <c r="R4582" t="s">
        <v>61</v>
      </c>
      <c r="S4582" s="8">
        <v>31809</v>
      </c>
      <c r="T4582" s="8">
        <v>44075</v>
      </c>
      <c r="U4582" t="s">
        <v>20708</v>
      </c>
      <c r="V4582" t="s">
        <v>2020</v>
      </c>
      <c r="W4582" t="s">
        <v>64</v>
      </c>
      <c r="X4582" t="s">
        <v>65</v>
      </c>
      <c r="Z4582">
        <v>-30000</v>
      </c>
      <c r="AD4582">
        <v>8182000</v>
      </c>
      <c r="AE4582">
        <v>4994000</v>
      </c>
      <c r="AF4582">
        <v>4871000</v>
      </c>
      <c r="AG4582">
        <v>2</v>
      </c>
      <c r="AH4582">
        <v>1</v>
      </c>
      <c r="AI4582" t="s">
        <v>66</v>
      </c>
      <c r="AJ4582">
        <v>18047000</v>
      </c>
    </row>
    <row r="4583" spans="1:36" x14ac:dyDescent="0.25">
      <c r="A4583">
        <v>641382</v>
      </c>
      <c r="B4583" t="s">
        <v>1268</v>
      </c>
      <c r="C4583" t="s">
        <v>190</v>
      </c>
      <c r="D4583" t="s">
        <v>1281</v>
      </c>
      <c r="E4583" t="s">
        <v>1282</v>
      </c>
      <c r="F4583" t="s">
        <v>193</v>
      </c>
      <c r="G4583" t="s">
        <v>194</v>
      </c>
      <c r="H4583" t="s">
        <v>20709</v>
      </c>
      <c r="I4583" t="s">
        <v>6520</v>
      </c>
      <c r="J4583" t="s">
        <v>20710</v>
      </c>
      <c r="K4583" t="s">
        <v>1624</v>
      </c>
      <c r="L4583" s="8">
        <v>31809</v>
      </c>
      <c r="M4583" t="s">
        <v>58</v>
      </c>
      <c r="N4583" t="s">
        <v>185</v>
      </c>
      <c r="P4583" t="s">
        <v>1287</v>
      </c>
      <c r="Q4583" s="8">
        <v>23721</v>
      </c>
      <c r="R4583" t="s">
        <v>61</v>
      </c>
      <c r="S4583" s="8">
        <v>31809</v>
      </c>
      <c r="T4583" s="8">
        <v>44197</v>
      </c>
      <c r="U4583" t="s">
        <v>20711</v>
      </c>
      <c r="V4583" t="s">
        <v>1287</v>
      </c>
      <c r="W4583" t="s">
        <v>64</v>
      </c>
      <c r="X4583" t="s">
        <v>65</v>
      </c>
      <c r="Y4583">
        <v>-125000</v>
      </c>
      <c r="Z4583">
        <v>-30000</v>
      </c>
      <c r="AB4583">
        <v>-613834</v>
      </c>
      <c r="AC4583">
        <v>-2016667</v>
      </c>
      <c r="AD4583">
        <v>5430000</v>
      </c>
      <c r="AE4583">
        <v>3237000</v>
      </c>
      <c r="AF4583">
        <v>2895000</v>
      </c>
      <c r="AG4583">
        <v>2</v>
      </c>
      <c r="AH4583">
        <v>1</v>
      </c>
      <c r="AI4583" t="s">
        <v>66</v>
      </c>
      <c r="AJ4583">
        <v>11562000</v>
      </c>
    </row>
    <row r="4584" spans="1:36" x14ac:dyDescent="0.25">
      <c r="A4584">
        <v>641384</v>
      </c>
      <c r="B4584" t="s">
        <v>11910</v>
      </c>
      <c r="C4584" t="s">
        <v>752</v>
      </c>
      <c r="D4584" t="s">
        <v>5530</v>
      </c>
      <c r="E4584" t="s">
        <v>5531</v>
      </c>
      <c r="F4584" t="s">
        <v>755</v>
      </c>
      <c r="G4584" t="s">
        <v>756</v>
      </c>
      <c r="H4584" t="s">
        <v>17333</v>
      </c>
      <c r="I4584" t="s">
        <v>1214</v>
      </c>
      <c r="J4584" t="s">
        <v>20712</v>
      </c>
      <c r="K4584" t="s">
        <v>1913</v>
      </c>
      <c r="L4584" s="8">
        <v>31809</v>
      </c>
      <c r="M4584" t="s">
        <v>58</v>
      </c>
      <c r="N4584" t="s">
        <v>77</v>
      </c>
      <c r="P4584" t="s">
        <v>20713</v>
      </c>
      <c r="Q4584" s="8">
        <v>23403</v>
      </c>
      <c r="R4584" t="s">
        <v>61</v>
      </c>
      <c r="S4584" s="8">
        <v>31809</v>
      </c>
      <c r="T4584" s="8">
        <v>43862</v>
      </c>
      <c r="U4584" t="s">
        <v>20714</v>
      </c>
      <c r="V4584" t="s">
        <v>6223</v>
      </c>
      <c r="W4584" t="s">
        <v>64</v>
      </c>
      <c r="X4584" t="s">
        <v>65</v>
      </c>
      <c r="Y4584">
        <v>-100000</v>
      </c>
      <c r="Z4584">
        <v>-30000</v>
      </c>
      <c r="AD4584">
        <v>6727000</v>
      </c>
      <c r="AE4584">
        <v>4113000</v>
      </c>
      <c r="AF4584">
        <v>4871000</v>
      </c>
      <c r="AG4584">
        <v>2</v>
      </c>
      <c r="AH4584">
        <v>1</v>
      </c>
      <c r="AI4584" t="s">
        <v>66</v>
      </c>
      <c r="AJ4584">
        <v>15711000</v>
      </c>
    </row>
    <row r="4585" spans="1:36" x14ac:dyDescent="0.25">
      <c r="A4585">
        <v>641385</v>
      </c>
      <c r="B4585" t="s">
        <v>20715</v>
      </c>
      <c r="C4585" t="s">
        <v>165</v>
      </c>
      <c r="D4585" t="s">
        <v>9784</v>
      </c>
      <c r="E4585" t="s">
        <v>9785</v>
      </c>
      <c r="F4585" t="s">
        <v>168</v>
      </c>
      <c r="G4585" t="s">
        <v>169</v>
      </c>
      <c r="H4585" t="s">
        <v>20716</v>
      </c>
      <c r="I4585" t="s">
        <v>1021</v>
      </c>
      <c r="J4585" t="s">
        <v>20717</v>
      </c>
      <c r="K4585" t="s">
        <v>1023</v>
      </c>
      <c r="L4585" s="8">
        <v>31809</v>
      </c>
      <c r="M4585" t="s">
        <v>58</v>
      </c>
      <c r="N4585" t="s">
        <v>77</v>
      </c>
      <c r="P4585" t="s">
        <v>7141</v>
      </c>
      <c r="Q4585" s="8">
        <v>23412</v>
      </c>
      <c r="R4585" t="s">
        <v>161</v>
      </c>
      <c r="S4585" s="8">
        <v>31809</v>
      </c>
      <c r="T4585" s="8">
        <v>43891</v>
      </c>
      <c r="U4585" t="s">
        <v>20718</v>
      </c>
      <c r="V4585" t="s">
        <v>186</v>
      </c>
      <c r="W4585" t="s">
        <v>64</v>
      </c>
      <c r="X4585" t="s">
        <v>259</v>
      </c>
      <c r="Y4585">
        <v>-250000</v>
      </c>
      <c r="Z4585">
        <v>-30000</v>
      </c>
      <c r="AB4585">
        <v>-3198953</v>
      </c>
      <c r="AC4585">
        <v>-3700000</v>
      </c>
      <c r="AD4585">
        <v>5881000</v>
      </c>
      <c r="AE4585">
        <v>3701000</v>
      </c>
      <c r="AF4585">
        <v>4871000</v>
      </c>
      <c r="AG4585">
        <v>2</v>
      </c>
      <c r="AH4585">
        <v>1</v>
      </c>
      <c r="AI4585" t="s">
        <v>66</v>
      </c>
      <c r="AJ4585">
        <v>14453000</v>
      </c>
    </row>
    <row r="4586" spans="1:36" x14ac:dyDescent="0.25">
      <c r="A4586">
        <v>641386</v>
      </c>
      <c r="B4586" t="s">
        <v>20719</v>
      </c>
      <c r="C4586" t="s">
        <v>752</v>
      </c>
      <c r="D4586" t="s">
        <v>913</v>
      </c>
      <c r="E4586" t="s">
        <v>914</v>
      </c>
      <c r="F4586" t="s">
        <v>755</v>
      </c>
      <c r="G4586" t="s">
        <v>756</v>
      </c>
      <c r="H4586" t="s">
        <v>20720</v>
      </c>
      <c r="I4586" t="s">
        <v>621</v>
      </c>
      <c r="J4586" t="s">
        <v>20721</v>
      </c>
      <c r="K4586" t="s">
        <v>3750</v>
      </c>
      <c r="L4586" s="8">
        <v>31809</v>
      </c>
      <c r="M4586" t="s">
        <v>58</v>
      </c>
      <c r="N4586" t="s">
        <v>77</v>
      </c>
      <c r="P4586" t="s">
        <v>20722</v>
      </c>
      <c r="Q4586" s="8">
        <v>23492</v>
      </c>
      <c r="R4586" t="s">
        <v>161</v>
      </c>
      <c r="S4586" s="8">
        <v>31809</v>
      </c>
      <c r="T4586" s="8">
        <v>43952</v>
      </c>
      <c r="U4586" t="s">
        <v>20723</v>
      </c>
      <c r="V4586" t="s">
        <v>1032</v>
      </c>
      <c r="W4586" t="s">
        <v>64</v>
      </c>
      <c r="X4586" t="s">
        <v>333</v>
      </c>
      <c r="Y4586">
        <v>-100000</v>
      </c>
      <c r="Z4586">
        <v>-30000</v>
      </c>
      <c r="AA4586">
        <v>-5056000</v>
      </c>
      <c r="AB4586">
        <v>-2316441</v>
      </c>
      <c r="AD4586">
        <v>5516000</v>
      </c>
      <c r="AE4586">
        <v>3381000</v>
      </c>
      <c r="AF4586">
        <v>4871000</v>
      </c>
      <c r="AG4586">
        <v>2</v>
      </c>
      <c r="AH4586">
        <v>1</v>
      </c>
      <c r="AI4586" t="s">
        <v>66</v>
      </c>
      <c r="AJ4586">
        <v>13768000</v>
      </c>
    </row>
    <row r="4587" spans="1:36" x14ac:dyDescent="0.25">
      <c r="A4587">
        <v>641387</v>
      </c>
      <c r="B4587" t="s">
        <v>20724</v>
      </c>
      <c r="C4587" t="s">
        <v>752</v>
      </c>
      <c r="D4587" t="s">
        <v>774</v>
      </c>
      <c r="E4587" t="s">
        <v>775</v>
      </c>
      <c r="F4587" t="s">
        <v>755</v>
      </c>
      <c r="G4587" t="s">
        <v>756</v>
      </c>
      <c r="H4587" t="s">
        <v>20725</v>
      </c>
      <c r="I4587" t="s">
        <v>4588</v>
      </c>
      <c r="J4587" t="s">
        <v>20726</v>
      </c>
      <c r="K4587" t="s">
        <v>20727</v>
      </c>
      <c r="L4587" s="8">
        <v>31809</v>
      </c>
      <c r="M4587" t="s">
        <v>58</v>
      </c>
      <c r="N4587" t="s">
        <v>77</v>
      </c>
      <c r="P4587" t="s">
        <v>163</v>
      </c>
      <c r="Q4587" s="8">
        <v>23445</v>
      </c>
      <c r="R4587" t="s">
        <v>61</v>
      </c>
      <c r="S4587" s="8">
        <v>31809</v>
      </c>
      <c r="T4587" s="8">
        <v>43922</v>
      </c>
      <c r="U4587" t="s">
        <v>20728</v>
      </c>
      <c r="V4587" t="s">
        <v>1259</v>
      </c>
      <c r="W4587" t="s">
        <v>64</v>
      </c>
      <c r="X4587" t="s">
        <v>65</v>
      </c>
      <c r="Y4587">
        <v>-475000</v>
      </c>
      <c r="Z4587">
        <v>-30000</v>
      </c>
      <c r="AC4587">
        <v>-3427778</v>
      </c>
      <c r="AD4587">
        <v>7803000</v>
      </c>
      <c r="AE4587">
        <v>4764000</v>
      </c>
      <c r="AF4587">
        <v>4871000</v>
      </c>
      <c r="AG4587">
        <v>2</v>
      </c>
      <c r="AH4587">
        <v>1</v>
      </c>
      <c r="AI4587" t="s">
        <v>66</v>
      </c>
      <c r="AJ4587">
        <v>17438000</v>
      </c>
    </row>
    <row r="4588" spans="1:36" x14ac:dyDescent="0.25">
      <c r="A4588">
        <v>641388</v>
      </c>
      <c r="B4588" t="s">
        <v>20729</v>
      </c>
      <c r="C4588" t="s">
        <v>752</v>
      </c>
      <c r="D4588" t="s">
        <v>5530</v>
      </c>
      <c r="E4588" t="s">
        <v>5531</v>
      </c>
      <c r="F4588" t="s">
        <v>755</v>
      </c>
      <c r="G4588" t="s">
        <v>756</v>
      </c>
      <c r="H4588" t="s">
        <v>20730</v>
      </c>
      <c r="I4588" t="s">
        <v>74</v>
      </c>
      <c r="J4588" t="s">
        <v>20731</v>
      </c>
      <c r="K4588" t="s">
        <v>76</v>
      </c>
      <c r="L4588" s="8">
        <v>31809</v>
      </c>
      <c r="M4588" t="s">
        <v>58</v>
      </c>
      <c r="N4588" t="s">
        <v>77</v>
      </c>
      <c r="P4588" t="s">
        <v>1907</v>
      </c>
      <c r="Q4588" s="8">
        <v>23468</v>
      </c>
      <c r="R4588" t="s">
        <v>61</v>
      </c>
      <c r="S4588" s="8">
        <v>31809</v>
      </c>
      <c r="T4588" s="8">
        <v>43952</v>
      </c>
      <c r="U4588" t="s">
        <v>20732</v>
      </c>
      <c r="V4588" t="s">
        <v>5535</v>
      </c>
      <c r="W4588" t="s">
        <v>64</v>
      </c>
      <c r="X4588" t="s">
        <v>333</v>
      </c>
      <c r="Z4588">
        <v>-30000</v>
      </c>
      <c r="AD4588">
        <v>5263000</v>
      </c>
      <c r="AE4588">
        <v>3228000</v>
      </c>
      <c r="AF4588">
        <v>4871000</v>
      </c>
      <c r="AG4588">
        <v>2</v>
      </c>
      <c r="AH4588">
        <v>1</v>
      </c>
      <c r="AI4588" t="s">
        <v>66</v>
      </c>
      <c r="AJ4588">
        <v>13362000</v>
      </c>
    </row>
    <row r="4589" spans="1:36" x14ac:dyDescent="0.25">
      <c r="A4589">
        <v>641391</v>
      </c>
      <c r="B4589" t="s">
        <v>20733</v>
      </c>
      <c r="C4589" t="s">
        <v>752</v>
      </c>
      <c r="D4589" t="s">
        <v>5499</v>
      </c>
      <c r="E4589" t="s">
        <v>5500</v>
      </c>
      <c r="F4589" t="s">
        <v>755</v>
      </c>
      <c r="G4589" t="s">
        <v>756</v>
      </c>
      <c r="H4589" t="s">
        <v>17304</v>
      </c>
      <c r="I4589" t="s">
        <v>985</v>
      </c>
      <c r="J4589" t="s">
        <v>20734</v>
      </c>
      <c r="K4589" t="s">
        <v>1418</v>
      </c>
      <c r="L4589" s="8">
        <v>31809</v>
      </c>
      <c r="M4589" t="s">
        <v>58</v>
      </c>
      <c r="N4589" t="s">
        <v>77</v>
      </c>
      <c r="P4589" t="s">
        <v>5503</v>
      </c>
      <c r="Q4589" s="8">
        <v>23495</v>
      </c>
      <c r="R4589" t="s">
        <v>61</v>
      </c>
      <c r="S4589" s="8">
        <v>31809</v>
      </c>
      <c r="T4589" s="8">
        <v>43952</v>
      </c>
      <c r="U4589" t="s">
        <v>20735</v>
      </c>
      <c r="V4589" t="s">
        <v>5503</v>
      </c>
      <c r="W4589" t="s">
        <v>64</v>
      </c>
      <c r="X4589" t="s">
        <v>259</v>
      </c>
      <c r="Y4589">
        <v>-40000</v>
      </c>
      <c r="Z4589">
        <v>-30000</v>
      </c>
      <c r="AD4589">
        <v>6064000</v>
      </c>
      <c r="AE4589">
        <v>3678000</v>
      </c>
      <c r="AF4589">
        <v>4871000</v>
      </c>
      <c r="AG4589">
        <v>2</v>
      </c>
      <c r="AH4589">
        <v>1</v>
      </c>
      <c r="AI4589" t="s">
        <v>66</v>
      </c>
      <c r="AJ4589">
        <v>14613000</v>
      </c>
    </row>
    <row r="4590" spans="1:36" x14ac:dyDescent="0.25">
      <c r="A4590">
        <v>641392</v>
      </c>
      <c r="B4590" t="s">
        <v>20736</v>
      </c>
      <c r="C4590" t="s">
        <v>165</v>
      </c>
      <c r="D4590" t="s">
        <v>203</v>
      </c>
      <c r="E4590" t="s">
        <v>204</v>
      </c>
      <c r="F4590" t="s">
        <v>168</v>
      </c>
      <c r="G4590" t="s">
        <v>169</v>
      </c>
      <c r="H4590" t="s">
        <v>7688</v>
      </c>
      <c r="I4590" t="s">
        <v>7689</v>
      </c>
      <c r="J4590" t="s">
        <v>20737</v>
      </c>
      <c r="K4590" t="s">
        <v>3470</v>
      </c>
      <c r="L4590" s="8">
        <v>31809</v>
      </c>
      <c r="M4590" t="s">
        <v>58</v>
      </c>
      <c r="N4590" t="s">
        <v>185</v>
      </c>
      <c r="P4590" t="s">
        <v>1321</v>
      </c>
      <c r="Q4590" s="8">
        <v>23669</v>
      </c>
      <c r="R4590" t="s">
        <v>61</v>
      </c>
      <c r="S4590" s="8">
        <v>31809</v>
      </c>
      <c r="T4590" s="8">
        <v>44136</v>
      </c>
      <c r="U4590" t="s">
        <v>20738</v>
      </c>
      <c r="V4590" t="s">
        <v>199</v>
      </c>
      <c r="W4590" t="s">
        <v>64</v>
      </c>
      <c r="X4590" t="s">
        <v>65</v>
      </c>
      <c r="Y4590">
        <v>-145000</v>
      </c>
      <c r="Z4590">
        <v>-30000</v>
      </c>
      <c r="AD4590">
        <v>6124000</v>
      </c>
      <c r="AE4590">
        <v>3748000</v>
      </c>
      <c r="AF4590">
        <v>2895000</v>
      </c>
      <c r="AG4590">
        <v>2</v>
      </c>
      <c r="AH4590">
        <v>1</v>
      </c>
      <c r="AI4590" t="s">
        <v>66</v>
      </c>
      <c r="AJ4590">
        <v>12767000</v>
      </c>
    </row>
    <row r="4591" spans="1:36" x14ac:dyDescent="0.25">
      <c r="A4591">
        <v>641394</v>
      </c>
      <c r="B4591" t="s">
        <v>20739</v>
      </c>
      <c r="C4591" t="s">
        <v>752</v>
      </c>
      <c r="D4591" t="s">
        <v>5530</v>
      </c>
      <c r="E4591" t="s">
        <v>5531</v>
      </c>
      <c r="F4591" t="s">
        <v>755</v>
      </c>
      <c r="G4591" t="s">
        <v>756</v>
      </c>
      <c r="H4591" t="s">
        <v>20740</v>
      </c>
      <c r="I4591" t="s">
        <v>1603</v>
      </c>
      <c r="J4591" t="s">
        <v>20741</v>
      </c>
      <c r="K4591" t="s">
        <v>1605</v>
      </c>
      <c r="L4591" s="8">
        <v>31809</v>
      </c>
      <c r="M4591" t="s">
        <v>58</v>
      </c>
      <c r="N4591" t="s">
        <v>77</v>
      </c>
      <c r="P4591" t="s">
        <v>7133</v>
      </c>
      <c r="Q4591" s="8">
        <v>23452</v>
      </c>
      <c r="R4591" t="s">
        <v>61</v>
      </c>
      <c r="S4591" s="8">
        <v>31809</v>
      </c>
      <c r="T4591" s="8">
        <v>43922</v>
      </c>
      <c r="U4591" t="s">
        <v>20742</v>
      </c>
      <c r="V4591" t="s">
        <v>11991</v>
      </c>
      <c r="W4591" t="s">
        <v>64</v>
      </c>
      <c r="X4591" t="s">
        <v>333</v>
      </c>
      <c r="Y4591">
        <v>-100000</v>
      </c>
      <c r="Z4591">
        <v>-30000</v>
      </c>
      <c r="AA4591">
        <v>-9100000</v>
      </c>
      <c r="AD4591">
        <v>7990000</v>
      </c>
      <c r="AE4591">
        <v>4878000</v>
      </c>
      <c r="AF4591">
        <v>4871000</v>
      </c>
      <c r="AG4591">
        <v>2</v>
      </c>
      <c r="AH4591">
        <v>1</v>
      </c>
      <c r="AI4591" t="s">
        <v>66</v>
      </c>
      <c r="AJ4591">
        <v>17739000</v>
      </c>
    </row>
    <row r="4592" spans="1:36" x14ac:dyDescent="0.25">
      <c r="A4592">
        <v>641395</v>
      </c>
      <c r="B4592" t="s">
        <v>20743</v>
      </c>
      <c r="C4592" t="s">
        <v>752</v>
      </c>
      <c r="D4592" t="s">
        <v>913</v>
      </c>
      <c r="E4592" t="s">
        <v>914</v>
      </c>
      <c r="F4592" t="s">
        <v>755</v>
      </c>
      <c r="G4592" t="s">
        <v>756</v>
      </c>
      <c r="H4592" t="s">
        <v>20744</v>
      </c>
      <c r="I4592" t="s">
        <v>1547</v>
      </c>
      <c r="J4592" t="s">
        <v>20745</v>
      </c>
      <c r="K4592" t="s">
        <v>20746</v>
      </c>
      <c r="L4592" s="8">
        <v>31809</v>
      </c>
      <c r="M4592" t="s">
        <v>58</v>
      </c>
      <c r="N4592" t="s">
        <v>77</v>
      </c>
      <c r="P4592" t="s">
        <v>772</v>
      </c>
      <c r="Q4592" s="8">
        <v>23449</v>
      </c>
      <c r="R4592" t="s">
        <v>61</v>
      </c>
      <c r="S4592" s="8">
        <v>31809</v>
      </c>
      <c r="T4592" s="8">
        <v>43922</v>
      </c>
      <c r="U4592" t="s">
        <v>20747</v>
      </c>
      <c r="V4592" t="s">
        <v>921</v>
      </c>
      <c r="W4592" t="s">
        <v>64</v>
      </c>
      <c r="X4592" t="s">
        <v>333</v>
      </c>
      <c r="Y4592">
        <v>-100000</v>
      </c>
      <c r="Z4592">
        <v>-30000</v>
      </c>
      <c r="AB4592">
        <v>-2511000</v>
      </c>
      <c r="AD4592">
        <v>7147000</v>
      </c>
      <c r="AE4592">
        <v>4368000</v>
      </c>
      <c r="AF4592">
        <v>4871000</v>
      </c>
      <c r="AG4592">
        <v>2</v>
      </c>
      <c r="AH4592">
        <v>1</v>
      </c>
      <c r="AI4592" t="s">
        <v>66</v>
      </c>
      <c r="AJ4592">
        <v>16386000</v>
      </c>
    </row>
    <row r="4593" spans="1:36" x14ac:dyDescent="0.25">
      <c r="A4593">
        <v>641397</v>
      </c>
      <c r="B4593" t="s">
        <v>20748</v>
      </c>
      <c r="C4593" t="s">
        <v>165</v>
      </c>
      <c r="D4593" t="s">
        <v>407</v>
      </c>
      <c r="E4593" t="s">
        <v>408</v>
      </c>
      <c r="F4593" t="s">
        <v>168</v>
      </c>
      <c r="G4593" t="s">
        <v>169</v>
      </c>
      <c r="H4593" t="s">
        <v>3924</v>
      </c>
      <c r="I4593" t="s">
        <v>916</v>
      </c>
      <c r="J4593" t="s">
        <v>20749</v>
      </c>
      <c r="K4593" t="s">
        <v>4224</v>
      </c>
      <c r="L4593" s="8">
        <v>31809</v>
      </c>
      <c r="M4593" t="s">
        <v>58</v>
      </c>
      <c r="N4593" t="s">
        <v>77</v>
      </c>
      <c r="P4593" t="s">
        <v>324</v>
      </c>
      <c r="Q4593" s="8">
        <v>23534</v>
      </c>
      <c r="R4593" t="s">
        <v>61</v>
      </c>
      <c r="S4593" s="8">
        <v>31809</v>
      </c>
      <c r="T4593" s="8">
        <v>44013</v>
      </c>
      <c r="U4593" t="s">
        <v>20750</v>
      </c>
      <c r="V4593" t="s">
        <v>324</v>
      </c>
      <c r="W4593" t="s">
        <v>64</v>
      </c>
      <c r="X4593" t="s">
        <v>177</v>
      </c>
      <c r="Y4593">
        <v>-550000</v>
      </c>
      <c r="Z4593">
        <v>-30000</v>
      </c>
      <c r="AB4593">
        <v>-2790000</v>
      </c>
      <c r="AD4593">
        <v>8179000</v>
      </c>
      <c r="AE4593">
        <v>4854000</v>
      </c>
      <c r="AF4593">
        <v>4871000</v>
      </c>
      <c r="AG4593">
        <v>2</v>
      </c>
      <c r="AH4593">
        <v>1</v>
      </c>
      <c r="AI4593" t="s">
        <v>66</v>
      </c>
      <c r="AJ4593">
        <v>17904000</v>
      </c>
    </row>
    <row r="4594" spans="1:36" x14ac:dyDescent="0.25">
      <c r="A4594">
        <v>641398</v>
      </c>
      <c r="B4594" t="s">
        <v>20751</v>
      </c>
      <c r="C4594" t="s">
        <v>100</v>
      </c>
      <c r="D4594" t="s">
        <v>1018</v>
      </c>
      <c r="E4594" t="s">
        <v>1019</v>
      </c>
      <c r="F4594" t="s">
        <v>103</v>
      </c>
      <c r="G4594" t="s">
        <v>104</v>
      </c>
      <c r="H4594" t="s">
        <v>14785</v>
      </c>
      <c r="I4594" t="s">
        <v>985</v>
      </c>
      <c r="J4594" t="s">
        <v>20752</v>
      </c>
      <c r="K4594" t="s">
        <v>1418</v>
      </c>
      <c r="L4594" s="8">
        <v>31809</v>
      </c>
      <c r="M4594" t="s">
        <v>58</v>
      </c>
      <c r="N4594" t="s">
        <v>77</v>
      </c>
      <c r="P4594" t="s">
        <v>1010</v>
      </c>
      <c r="Q4594" s="8">
        <v>23399</v>
      </c>
      <c r="R4594" t="s">
        <v>61</v>
      </c>
      <c r="S4594" s="8">
        <v>31809</v>
      </c>
      <c r="T4594" s="8">
        <v>43862</v>
      </c>
      <c r="U4594" t="s">
        <v>20753</v>
      </c>
      <c r="V4594" t="s">
        <v>1010</v>
      </c>
      <c r="W4594" t="s">
        <v>64</v>
      </c>
      <c r="X4594" t="s">
        <v>65</v>
      </c>
      <c r="Y4594">
        <v>-100000</v>
      </c>
      <c r="Z4594">
        <v>-30000</v>
      </c>
      <c r="AD4594">
        <v>6867000</v>
      </c>
      <c r="AE4594">
        <v>4198000</v>
      </c>
      <c r="AF4594">
        <v>4871000</v>
      </c>
      <c r="AG4594">
        <v>2</v>
      </c>
      <c r="AH4594">
        <v>1</v>
      </c>
      <c r="AI4594" t="s">
        <v>66</v>
      </c>
      <c r="AJ4594">
        <v>15936000</v>
      </c>
    </row>
    <row r="4595" spans="1:36" x14ac:dyDescent="0.25">
      <c r="A4595">
        <v>641401</v>
      </c>
      <c r="B4595" t="s">
        <v>20754</v>
      </c>
      <c r="C4595" t="s">
        <v>165</v>
      </c>
      <c r="D4595" t="s">
        <v>203</v>
      </c>
      <c r="E4595" t="s">
        <v>204</v>
      </c>
      <c r="F4595" t="s">
        <v>168</v>
      </c>
      <c r="G4595" t="s">
        <v>169</v>
      </c>
      <c r="H4595" t="s">
        <v>20755</v>
      </c>
      <c r="I4595" t="s">
        <v>2469</v>
      </c>
      <c r="J4595" t="s">
        <v>20756</v>
      </c>
      <c r="K4595" t="s">
        <v>20757</v>
      </c>
      <c r="L4595" s="8">
        <v>31809</v>
      </c>
      <c r="M4595" t="s">
        <v>58</v>
      </c>
      <c r="N4595" t="s">
        <v>77</v>
      </c>
      <c r="P4595" t="s">
        <v>163</v>
      </c>
      <c r="Q4595" s="8">
        <v>23631</v>
      </c>
      <c r="R4595" t="s">
        <v>61</v>
      </c>
      <c r="S4595" s="8">
        <v>31809</v>
      </c>
      <c r="T4595" s="8">
        <v>44105</v>
      </c>
      <c r="U4595" t="s">
        <v>20758</v>
      </c>
      <c r="V4595" t="s">
        <v>201</v>
      </c>
      <c r="W4595" t="s">
        <v>64</v>
      </c>
      <c r="X4595" t="s">
        <v>65</v>
      </c>
      <c r="Y4595">
        <v>-120000</v>
      </c>
      <c r="Z4595">
        <v>-30000</v>
      </c>
      <c r="AD4595">
        <v>6430000</v>
      </c>
      <c r="AE4595">
        <v>4043000</v>
      </c>
      <c r="AF4595">
        <v>4871000</v>
      </c>
      <c r="AG4595">
        <v>2</v>
      </c>
      <c r="AH4595">
        <v>1</v>
      </c>
      <c r="AI4595" t="s">
        <v>66</v>
      </c>
      <c r="AJ4595">
        <v>15344000</v>
      </c>
    </row>
    <row r="4596" spans="1:36" x14ac:dyDescent="0.25">
      <c r="A4596">
        <v>641402</v>
      </c>
      <c r="B4596" t="s">
        <v>20759</v>
      </c>
      <c r="C4596" t="s">
        <v>165</v>
      </c>
      <c r="D4596" t="s">
        <v>18001</v>
      </c>
      <c r="E4596" t="s">
        <v>18002</v>
      </c>
      <c r="F4596" t="s">
        <v>168</v>
      </c>
      <c r="G4596" t="s">
        <v>169</v>
      </c>
      <c r="H4596" t="s">
        <v>20760</v>
      </c>
      <c r="I4596" t="s">
        <v>20761</v>
      </c>
      <c r="J4596" t="s">
        <v>20762</v>
      </c>
      <c r="K4596" t="s">
        <v>20763</v>
      </c>
      <c r="L4596" s="8">
        <v>31809</v>
      </c>
      <c r="M4596" t="s">
        <v>58</v>
      </c>
      <c r="N4596" t="s">
        <v>59</v>
      </c>
      <c r="P4596" t="s">
        <v>8198</v>
      </c>
      <c r="Q4596" s="8">
        <v>23403</v>
      </c>
      <c r="R4596" t="s">
        <v>61</v>
      </c>
      <c r="S4596" s="8">
        <v>31809</v>
      </c>
      <c r="T4596" s="8">
        <v>43862</v>
      </c>
      <c r="U4596" t="s">
        <v>20764</v>
      </c>
      <c r="V4596" t="s">
        <v>8200</v>
      </c>
      <c r="W4596" t="s">
        <v>64</v>
      </c>
      <c r="X4596" t="s">
        <v>65</v>
      </c>
      <c r="Y4596">
        <v>-400000</v>
      </c>
      <c r="Z4596">
        <v>-30000</v>
      </c>
      <c r="AB4596">
        <v>-450000</v>
      </c>
      <c r="AC4596">
        <v>-2106146</v>
      </c>
      <c r="AD4596">
        <v>8073000</v>
      </c>
      <c r="AE4596">
        <v>4882000</v>
      </c>
      <c r="AF4596">
        <v>10945200</v>
      </c>
      <c r="AG4596">
        <v>2</v>
      </c>
      <c r="AH4596">
        <v>1</v>
      </c>
      <c r="AI4596" t="s">
        <v>66</v>
      </c>
      <c r="AJ4596">
        <v>23900200</v>
      </c>
    </row>
    <row r="4597" spans="1:36" x14ac:dyDescent="0.25">
      <c r="A4597">
        <v>641403</v>
      </c>
      <c r="B4597" t="s">
        <v>20765</v>
      </c>
      <c r="C4597" t="s">
        <v>165</v>
      </c>
      <c r="D4597" t="s">
        <v>407</v>
      </c>
      <c r="E4597" t="s">
        <v>408</v>
      </c>
      <c r="F4597" t="s">
        <v>168</v>
      </c>
      <c r="G4597" t="s">
        <v>169</v>
      </c>
      <c r="H4597" t="s">
        <v>3969</v>
      </c>
      <c r="I4597" t="s">
        <v>2096</v>
      </c>
      <c r="J4597" t="s">
        <v>20766</v>
      </c>
      <c r="K4597" t="s">
        <v>2098</v>
      </c>
      <c r="L4597" s="8">
        <v>30655</v>
      </c>
      <c r="M4597" t="s">
        <v>58</v>
      </c>
      <c r="N4597" t="s">
        <v>77</v>
      </c>
      <c r="P4597" t="s">
        <v>20767</v>
      </c>
      <c r="Q4597" s="8">
        <v>23559</v>
      </c>
      <c r="R4597" t="s">
        <v>61</v>
      </c>
      <c r="S4597" s="8">
        <v>31809</v>
      </c>
      <c r="T4597" s="8">
        <v>44044</v>
      </c>
      <c r="U4597" t="s">
        <v>20768</v>
      </c>
      <c r="V4597" t="s">
        <v>174</v>
      </c>
      <c r="W4597" t="s">
        <v>64</v>
      </c>
      <c r="X4597" t="s">
        <v>177</v>
      </c>
      <c r="Y4597">
        <v>-50000</v>
      </c>
      <c r="Z4597">
        <v>-30000</v>
      </c>
      <c r="AB4597">
        <v>-40000</v>
      </c>
      <c r="AC4597">
        <v>-2583333</v>
      </c>
      <c r="AD4597">
        <v>6531000</v>
      </c>
      <c r="AE4597">
        <v>4105000</v>
      </c>
      <c r="AF4597">
        <v>4871000</v>
      </c>
      <c r="AG4597">
        <v>2</v>
      </c>
      <c r="AH4597">
        <v>1</v>
      </c>
      <c r="AI4597" t="s">
        <v>66</v>
      </c>
      <c r="AJ4597">
        <v>15507000</v>
      </c>
    </row>
    <row r="4598" spans="1:36" x14ac:dyDescent="0.25">
      <c r="A4598">
        <v>641404</v>
      </c>
      <c r="B4598" t="s">
        <v>20769</v>
      </c>
      <c r="C4598" t="s">
        <v>165</v>
      </c>
      <c r="D4598" t="s">
        <v>407</v>
      </c>
      <c r="E4598" t="s">
        <v>408</v>
      </c>
      <c r="F4598" t="s">
        <v>168</v>
      </c>
      <c r="G4598" t="s">
        <v>169</v>
      </c>
      <c r="H4598" t="s">
        <v>13055</v>
      </c>
      <c r="I4598" t="s">
        <v>4479</v>
      </c>
      <c r="J4598" t="s">
        <v>20770</v>
      </c>
      <c r="K4598" t="s">
        <v>1197</v>
      </c>
      <c r="L4598" s="8">
        <v>30376</v>
      </c>
      <c r="M4598" t="s">
        <v>58</v>
      </c>
      <c r="N4598" t="s">
        <v>77</v>
      </c>
      <c r="P4598" t="s">
        <v>447</v>
      </c>
      <c r="Q4598" s="8">
        <v>23539</v>
      </c>
      <c r="R4598" t="s">
        <v>161</v>
      </c>
      <c r="S4598" s="8">
        <v>31809</v>
      </c>
      <c r="T4598" s="8">
        <v>44013</v>
      </c>
      <c r="U4598" t="s">
        <v>20771</v>
      </c>
      <c r="V4598" t="s">
        <v>174</v>
      </c>
      <c r="W4598" t="s">
        <v>64</v>
      </c>
      <c r="X4598" t="s">
        <v>177</v>
      </c>
      <c r="Y4598">
        <v>-2050000</v>
      </c>
      <c r="Z4598">
        <v>-30000</v>
      </c>
      <c r="AB4598">
        <v>-50000</v>
      </c>
      <c r="AD4598">
        <v>6809000</v>
      </c>
      <c r="AE4598">
        <v>4163000</v>
      </c>
      <c r="AF4598">
        <v>4871000</v>
      </c>
      <c r="AG4598">
        <v>2</v>
      </c>
      <c r="AH4598">
        <v>1</v>
      </c>
      <c r="AI4598" t="s">
        <v>66</v>
      </c>
      <c r="AJ4598">
        <v>15843000</v>
      </c>
    </row>
    <row r="4599" spans="1:36" x14ac:dyDescent="0.25">
      <c r="A4599">
        <v>641405</v>
      </c>
      <c r="B4599" t="s">
        <v>4620</v>
      </c>
      <c r="C4599" t="s">
        <v>100</v>
      </c>
      <c r="D4599" t="s">
        <v>212</v>
      </c>
      <c r="E4599" t="s">
        <v>213</v>
      </c>
      <c r="F4599" t="s">
        <v>103</v>
      </c>
      <c r="G4599" t="s">
        <v>104</v>
      </c>
      <c r="H4599" t="s">
        <v>20772</v>
      </c>
      <c r="I4599" t="s">
        <v>3485</v>
      </c>
      <c r="J4599" t="s">
        <v>20773</v>
      </c>
      <c r="K4599" t="s">
        <v>12782</v>
      </c>
      <c r="L4599" s="8">
        <v>31959</v>
      </c>
      <c r="M4599" t="s">
        <v>58</v>
      </c>
      <c r="N4599" t="s">
        <v>77</v>
      </c>
      <c r="P4599" t="s">
        <v>1010</v>
      </c>
      <c r="Q4599" s="8">
        <v>23505</v>
      </c>
      <c r="R4599" t="s">
        <v>61</v>
      </c>
      <c r="S4599" s="8">
        <v>31959</v>
      </c>
      <c r="T4599" s="8">
        <v>43983</v>
      </c>
      <c r="U4599" t="s">
        <v>20774</v>
      </c>
      <c r="V4599" t="s">
        <v>219</v>
      </c>
      <c r="W4599" t="s">
        <v>64</v>
      </c>
      <c r="X4599" t="s">
        <v>65</v>
      </c>
      <c r="Y4599">
        <v>-300000</v>
      </c>
      <c r="Z4599">
        <v>-30000</v>
      </c>
      <c r="AB4599">
        <v>-75000</v>
      </c>
      <c r="AC4599">
        <v>-3200000</v>
      </c>
      <c r="AD4599">
        <v>8331000</v>
      </c>
      <c r="AE4599">
        <v>5084000</v>
      </c>
      <c r="AF4599">
        <v>4871000</v>
      </c>
      <c r="AG4599">
        <v>2</v>
      </c>
      <c r="AH4599">
        <v>1</v>
      </c>
      <c r="AI4599" t="s">
        <v>66</v>
      </c>
      <c r="AJ4599">
        <v>18286000</v>
      </c>
    </row>
    <row r="4600" spans="1:36" x14ac:dyDescent="0.25">
      <c r="A4600">
        <v>641406</v>
      </c>
      <c r="B4600" t="s">
        <v>20775</v>
      </c>
      <c r="C4600" t="s">
        <v>132</v>
      </c>
      <c r="D4600" t="s">
        <v>340</v>
      </c>
      <c r="E4600" t="s">
        <v>341</v>
      </c>
      <c r="F4600" t="s">
        <v>135</v>
      </c>
      <c r="G4600" t="s">
        <v>136</v>
      </c>
      <c r="H4600" t="s">
        <v>20776</v>
      </c>
      <c r="I4600" t="s">
        <v>4337</v>
      </c>
      <c r="J4600" t="s">
        <v>20777</v>
      </c>
      <c r="K4600" t="s">
        <v>4339</v>
      </c>
      <c r="L4600" s="8">
        <v>31959</v>
      </c>
      <c r="M4600" t="s">
        <v>58</v>
      </c>
      <c r="N4600" t="s">
        <v>77</v>
      </c>
      <c r="P4600" t="s">
        <v>550</v>
      </c>
      <c r="Q4600" s="8">
        <v>23511</v>
      </c>
      <c r="R4600" t="s">
        <v>61</v>
      </c>
      <c r="S4600" s="8">
        <v>31959</v>
      </c>
      <c r="T4600" s="8">
        <v>43983</v>
      </c>
      <c r="U4600" t="s">
        <v>20778</v>
      </c>
      <c r="V4600" t="s">
        <v>63</v>
      </c>
      <c r="W4600" t="s">
        <v>64</v>
      </c>
      <c r="X4600" t="s">
        <v>65</v>
      </c>
      <c r="Y4600">
        <v>-100000</v>
      </c>
      <c r="Z4600">
        <v>-30000</v>
      </c>
      <c r="AD4600">
        <v>7709000</v>
      </c>
      <c r="AE4600">
        <v>4708000</v>
      </c>
      <c r="AF4600">
        <v>4871000</v>
      </c>
      <c r="AG4600">
        <v>2</v>
      </c>
      <c r="AH4600">
        <v>1</v>
      </c>
      <c r="AI4600" t="s">
        <v>66</v>
      </c>
      <c r="AJ4600">
        <v>17288000</v>
      </c>
    </row>
    <row r="4601" spans="1:36" x14ac:dyDescent="0.25">
      <c r="A4601">
        <v>641407</v>
      </c>
      <c r="B4601" t="s">
        <v>20779</v>
      </c>
      <c r="C4601" t="s">
        <v>165</v>
      </c>
      <c r="D4601" t="s">
        <v>923</v>
      </c>
      <c r="E4601" t="s">
        <v>338</v>
      </c>
      <c r="F4601" t="s">
        <v>168</v>
      </c>
      <c r="G4601" t="s">
        <v>169</v>
      </c>
      <c r="H4601" t="s">
        <v>12390</v>
      </c>
      <c r="I4601" t="s">
        <v>3550</v>
      </c>
      <c r="J4601" t="s">
        <v>20780</v>
      </c>
      <c r="K4601" t="s">
        <v>3552</v>
      </c>
      <c r="L4601" s="8">
        <v>31959</v>
      </c>
      <c r="M4601" t="s">
        <v>58</v>
      </c>
      <c r="N4601" t="s">
        <v>77</v>
      </c>
      <c r="P4601" t="s">
        <v>1293</v>
      </c>
      <c r="Q4601" s="8">
        <v>23531</v>
      </c>
      <c r="R4601" t="s">
        <v>61</v>
      </c>
      <c r="S4601" s="8">
        <v>31959</v>
      </c>
      <c r="T4601" s="8">
        <v>44013</v>
      </c>
      <c r="U4601" t="s">
        <v>20781</v>
      </c>
      <c r="V4601" t="s">
        <v>201</v>
      </c>
      <c r="W4601" t="s">
        <v>64</v>
      </c>
      <c r="X4601" t="s">
        <v>65</v>
      </c>
      <c r="Y4601">
        <v>-400000</v>
      </c>
      <c r="Z4601">
        <v>-30000</v>
      </c>
      <c r="AB4601">
        <v>-100000</v>
      </c>
      <c r="AD4601">
        <v>8582000</v>
      </c>
      <c r="AE4601">
        <v>5114000</v>
      </c>
      <c r="AF4601">
        <v>4871000</v>
      </c>
      <c r="AG4601">
        <v>2</v>
      </c>
      <c r="AH4601">
        <v>1</v>
      </c>
      <c r="AI4601" t="s">
        <v>66</v>
      </c>
      <c r="AJ4601">
        <v>18567000</v>
      </c>
    </row>
    <row r="4602" spans="1:36" x14ac:dyDescent="0.25">
      <c r="A4602">
        <v>641408</v>
      </c>
      <c r="B4602" t="s">
        <v>20782</v>
      </c>
      <c r="C4602" t="s">
        <v>165</v>
      </c>
      <c r="D4602" t="s">
        <v>203</v>
      </c>
      <c r="E4602" t="s">
        <v>204</v>
      </c>
      <c r="F4602" t="s">
        <v>168</v>
      </c>
      <c r="G4602" t="s">
        <v>169</v>
      </c>
      <c r="H4602" t="s">
        <v>4509</v>
      </c>
      <c r="I4602" t="s">
        <v>4454</v>
      </c>
      <c r="J4602" t="s">
        <v>20783</v>
      </c>
      <c r="K4602" t="s">
        <v>20784</v>
      </c>
      <c r="L4602" s="8">
        <v>31959</v>
      </c>
      <c r="M4602" t="s">
        <v>58</v>
      </c>
      <c r="N4602" t="s">
        <v>77</v>
      </c>
      <c r="P4602" t="s">
        <v>2151</v>
      </c>
      <c r="Q4602" s="8">
        <v>23597</v>
      </c>
      <c r="R4602" t="s">
        <v>61</v>
      </c>
      <c r="S4602" s="8">
        <v>31959</v>
      </c>
      <c r="T4602" s="8">
        <v>44075</v>
      </c>
      <c r="U4602" t="s">
        <v>20785</v>
      </c>
      <c r="V4602" t="s">
        <v>199</v>
      </c>
      <c r="W4602" t="s">
        <v>64</v>
      </c>
      <c r="X4602" t="s">
        <v>65</v>
      </c>
      <c r="Y4602">
        <v>-1070000</v>
      </c>
      <c r="Z4602">
        <v>-30000</v>
      </c>
      <c r="AD4602">
        <v>7126000</v>
      </c>
      <c r="AE4602">
        <v>4254000</v>
      </c>
      <c r="AF4602">
        <v>4871000</v>
      </c>
      <c r="AG4602">
        <v>2</v>
      </c>
      <c r="AH4602">
        <v>1</v>
      </c>
      <c r="AI4602" t="s">
        <v>66</v>
      </c>
      <c r="AJ4602">
        <v>16251000</v>
      </c>
    </row>
    <row r="4603" spans="1:36" x14ac:dyDescent="0.25">
      <c r="A4603">
        <v>641410</v>
      </c>
      <c r="B4603" t="s">
        <v>20786</v>
      </c>
      <c r="C4603" t="s">
        <v>165</v>
      </c>
      <c r="D4603" t="s">
        <v>179</v>
      </c>
      <c r="E4603" t="s">
        <v>180</v>
      </c>
      <c r="F4603" t="s">
        <v>168</v>
      </c>
      <c r="G4603" t="s">
        <v>169</v>
      </c>
      <c r="H4603" t="s">
        <v>20787</v>
      </c>
      <c r="I4603" t="s">
        <v>1547</v>
      </c>
      <c r="J4603" t="s">
        <v>20788</v>
      </c>
      <c r="K4603" t="s">
        <v>1549</v>
      </c>
      <c r="L4603" s="8">
        <v>31413</v>
      </c>
      <c r="M4603" t="s">
        <v>58</v>
      </c>
      <c r="N4603" t="s">
        <v>77</v>
      </c>
      <c r="P4603" t="s">
        <v>163</v>
      </c>
      <c r="Q4603" s="8">
        <v>23623</v>
      </c>
      <c r="R4603" t="s">
        <v>61</v>
      </c>
      <c r="S4603" s="8">
        <v>31959</v>
      </c>
      <c r="T4603" s="8">
        <v>44105</v>
      </c>
      <c r="U4603" t="s">
        <v>20789</v>
      </c>
      <c r="V4603" t="s">
        <v>188</v>
      </c>
      <c r="W4603" t="s">
        <v>64</v>
      </c>
      <c r="X4603" t="s">
        <v>65</v>
      </c>
      <c r="Y4603">
        <v>-220000</v>
      </c>
      <c r="Z4603">
        <v>-30000</v>
      </c>
      <c r="AB4603">
        <v>-390500</v>
      </c>
      <c r="AD4603">
        <v>7294000</v>
      </c>
      <c r="AE4603">
        <v>4457000</v>
      </c>
      <c r="AF4603">
        <v>4871000</v>
      </c>
      <c r="AG4603">
        <v>2</v>
      </c>
      <c r="AH4603">
        <v>1</v>
      </c>
      <c r="AI4603" t="s">
        <v>66</v>
      </c>
      <c r="AJ4603">
        <v>16622000</v>
      </c>
    </row>
    <row r="4604" spans="1:36" x14ac:dyDescent="0.25">
      <c r="A4604">
        <v>641412</v>
      </c>
      <c r="B4604" t="s">
        <v>20790</v>
      </c>
      <c r="C4604" t="s">
        <v>190</v>
      </c>
      <c r="D4604" t="s">
        <v>14929</v>
      </c>
      <c r="E4604" t="s">
        <v>14930</v>
      </c>
      <c r="F4604" t="s">
        <v>193</v>
      </c>
      <c r="G4604" t="s">
        <v>194</v>
      </c>
      <c r="H4604" t="s">
        <v>20791</v>
      </c>
      <c r="I4604" t="s">
        <v>1021</v>
      </c>
      <c r="J4604" t="s">
        <v>20792</v>
      </c>
      <c r="K4604" t="s">
        <v>1023</v>
      </c>
      <c r="L4604" s="8">
        <v>31959</v>
      </c>
      <c r="M4604" t="s">
        <v>58</v>
      </c>
      <c r="N4604" t="s">
        <v>77</v>
      </c>
      <c r="P4604" t="s">
        <v>199</v>
      </c>
      <c r="Q4604" s="8">
        <v>23657</v>
      </c>
      <c r="R4604" t="s">
        <v>61</v>
      </c>
      <c r="S4604" s="8">
        <v>31959</v>
      </c>
      <c r="T4604" s="8">
        <v>44136</v>
      </c>
      <c r="U4604" t="s">
        <v>20793</v>
      </c>
      <c r="V4604" t="s">
        <v>199</v>
      </c>
      <c r="W4604" t="s">
        <v>64</v>
      </c>
      <c r="X4604" t="s">
        <v>65</v>
      </c>
      <c r="Y4604">
        <v>-100000</v>
      </c>
      <c r="Z4604">
        <v>-30000</v>
      </c>
      <c r="AB4604">
        <v>-3881510</v>
      </c>
      <c r="AC4604">
        <v>-770000</v>
      </c>
      <c r="AD4604">
        <v>6875000</v>
      </c>
      <c r="AE4604">
        <v>4203000</v>
      </c>
      <c r="AF4604">
        <v>4871000</v>
      </c>
      <c r="AG4604">
        <v>2</v>
      </c>
      <c r="AH4604">
        <v>1</v>
      </c>
      <c r="AI4604" t="s">
        <v>66</v>
      </c>
      <c r="AJ4604">
        <v>15949000</v>
      </c>
    </row>
    <row r="4605" spans="1:36" x14ac:dyDescent="0.25">
      <c r="A4605">
        <v>641414</v>
      </c>
      <c r="B4605" t="s">
        <v>20794</v>
      </c>
      <c r="C4605" t="s">
        <v>317</v>
      </c>
      <c r="D4605" t="s">
        <v>50</v>
      </c>
      <c r="E4605" t="s">
        <v>51</v>
      </c>
      <c r="F4605" t="s">
        <v>379</v>
      </c>
      <c r="G4605" t="s">
        <v>380</v>
      </c>
      <c r="H4605" t="s">
        <v>20795</v>
      </c>
      <c r="I4605" t="s">
        <v>20796</v>
      </c>
      <c r="J4605" t="s">
        <v>20797</v>
      </c>
      <c r="K4605" t="s">
        <v>20798</v>
      </c>
      <c r="L4605" s="8">
        <v>31959</v>
      </c>
      <c r="M4605" t="s">
        <v>58</v>
      </c>
      <c r="N4605" t="s">
        <v>59</v>
      </c>
      <c r="P4605" t="s">
        <v>602</v>
      </c>
      <c r="Q4605" s="8">
        <v>23432</v>
      </c>
      <c r="R4605" t="s">
        <v>61</v>
      </c>
      <c r="S4605" s="8">
        <v>31959</v>
      </c>
      <c r="T4605" s="8">
        <v>43891</v>
      </c>
      <c r="U4605" t="s">
        <v>20799</v>
      </c>
      <c r="V4605" t="s">
        <v>63</v>
      </c>
      <c r="W4605" t="s">
        <v>64</v>
      </c>
      <c r="X4605" t="s">
        <v>65</v>
      </c>
      <c r="Y4605">
        <v>-100000</v>
      </c>
      <c r="Z4605">
        <v>-30000</v>
      </c>
      <c r="AC4605">
        <v>-8734312</v>
      </c>
      <c r="AD4605">
        <v>8885000</v>
      </c>
      <c r="AE4605">
        <v>5294000</v>
      </c>
      <c r="AF4605">
        <v>7818000</v>
      </c>
      <c r="AG4605">
        <v>2</v>
      </c>
      <c r="AH4605">
        <v>1</v>
      </c>
      <c r="AI4605" t="s">
        <v>66</v>
      </c>
      <c r="AJ4605">
        <v>21997000</v>
      </c>
    </row>
    <row r="4606" spans="1:36" x14ac:dyDescent="0.25">
      <c r="A4606">
        <v>641415</v>
      </c>
      <c r="B4606" t="s">
        <v>20800</v>
      </c>
      <c r="C4606" t="s">
        <v>2278</v>
      </c>
      <c r="D4606" t="s">
        <v>50</v>
      </c>
      <c r="E4606" t="s">
        <v>51</v>
      </c>
      <c r="F4606" t="s">
        <v>2279</v>
      </c>
      <c r="G4606" t="s">
        <v>2280</v>
      </c>
      <c r="H4606" t="s">
        <v>20801</v>
      </c>
      <c r="I4606" t="s">
        <v>20802</v>
      </c>
      <c r="J4606" t="s">
        <v>20803</v>
      </c>
      <c r="K4606" t="s">
        <v>1197</v>
      </c>
      <c r="L4606" s="8">
        <v>31959</v>
      </c>
      <c r="M4606" t="s">
        <v>58</v>
      </c>
      <c r="N4606" t="s">
        <v>77</v>
      </c>
      <c r="P4606" t="s">
        <v>20804</v>
      </c>
      <c r="Q4606" s="8">
        <v>23476</v>
      </c>
      <c r="R4606" t="s">
        <v>61</v>
      </c>
      <c r="S4606" s="8">
        <v>31959</v>
      </c>
      <c r="T4606" s="8">
        <v>43952</v>
      </c>
      <c r="U4606" t="s">
        <v>20805</v>
      </c>
      <c r="V4606" t="s">
        <v>130</v>
      </c>
      <c r="W4606" t="s">
        <v>64</v>
      </c>
      <c r="X4606" t="s">
        <v>65</v>
      </c>
      <c r="Y4606">
        <v>-50000</v>
      </c>
      <c r="Z4606">
        <v>-30000</v>
      </c>
      <c r="AC4606">
        <v>-9406082</v>
      </c>
      <c r="AD4606">
        <v>8130000</v>
      </c>
      <c r="AE4606">
        <v>4962000</v>
      </c>
      <c r="AF4606">
        <v>4871000</v>
      </c>
      <c r="AG4606">
        <v>2</v>
      </c>
      <c r="AH4606">
        <v>1</v>
      </c>
      <c r="AI4606" t="s">
        <v>66</v>
      </c>
      <c r="AJ4606">
        <v>17963000</v>
      </c>
    </row>
    <row r="4607" spans="1:36" x14ac:dyDescent="0.25">
      <c r="A4607">
        <v>641418</v>
      </c>
      <c r="B4607" t="s">
        <v>20806</v>
      </c>
      <c r="C4607" t="s">
        <v>165</v>
      </c>
      <c r="D4607" t="s">
        <v>407</v>
      </c>
      <c r="E4607" t="s">
        <v>408</v>
      </c>
      <c r="F4607" t="s">
        <v>168</v>
      </c>
      <c r="G4607" t="s">
        <v>169</v>
      </c>
      <c r="H4607" t="s">
        <v>3933</v>
      </c>
      <c r="I4607" t="s">
        <v>1603</v>
      </c>
      <c r="J4607" t="s">
        <v>20807</v>
      </c>
      <c r="K4607" t="s">
        <v>1605</v>
      </c>
      <c r="L4607" s="8">
        <v>31959</v>
      </c>
      <c r="M4607" t="s">
        <v>58</v>
      </c>
      <c r="N4607" t="s">
        <v>77</v>
      </c>
      <c r="P4607" t="s">
        <v>878</v>
      </c>
      <c r="Q4607" s="8">
        <v>23550</v>
      </c>
      <c r="R4607" t="s">
        <v>61</v>
      </c>
      <c r="S4607" s="8">
        <v>31959</v>
      </c>
      <c r="T4607" s="8">
        <v>44013</v>
      </c>
      <c r="U4607" t="s">
        <v>20808</v>
      </c>
      <c r="V4607" t="s">
        <v>20809</v>
      </c>
      <c r="W4607" t="s">
        <v>64</v>
      </c>
      <c r="X4607" t="s">
        <v>177</v>
      </c>
      <c r="Y4607">
        <v>-50000</v>
      </c>
      <c r="Z4607">
        <v>-30000</v>
      </c>
      <c r="AB4607">
        <v>-50000</v>
      </c>
      <c r="AD4607">
        <v>7729000</v>
      </c>
      <c r="AE4607">
        <v>4588000</v>
      </c>
      <c r="AF4607">
        <v>4871000</v>
      </c>
      <c r="AG4607">
        <v>2</v>
      </c>
      <c r="AH4607">
        <v>1</v>
      </c>
      <c r="AI4607" t="s">
        <v>66</v>
      </c>
      <c r="AJ4607">
        <v>17188000</v>
      </c>
    </row>
    <row r="4608" spans="1:36" x14ac:dyDescent="0.25">
      <c r="A4608">
        <v>641419</v>
      </c>
      <c r="B4608" t="s">
        <v>20810</v>
      </c>
      <c r="C4608" t="s">
        <v>317</v>
      </c>
      <c r="D4608" t="s">
        <v>50</v>
      </c>
      <c r="E4608" t="s">
        <v>51</v>
      </c>
      <c r="F4608" t="s">
        <v>318</v>
      </c>
      <c r="G4608" t="s">
        <v>319</v>
      </c>
      <c r="H4608" t="s">
        <v>3026</v>
      </c>
      <c r="I4608" t="s">
        <v>3027</v>
      </c>
      <c r="J4608" t="s">
        <v>20811</v>
      </c>
      <c r="K4608" t="s">
        <v>7750</v>
      </c>
      <c r="L4608" s="8">
        <v>31959</v>
      </c>
      <c r="M4608" t="s">
        <v>58</v>
      </c>
      <c r="N4608" t="s">
        <v>77</v>
      </c>
      <c r="P4608" t="s">
        <v>151</v>
      </c>
      <c r="Q4608" s="8">
        <v>23657</v>
      </c>
      <c r="R4608" t="s">
        <v>61</v>
      </c>
      <c r="S4608" s="8">
        <v>31959</v>
      </c>
      <c r="T4608" s="8">
        <v>44136</v>
      </c>
      <c r="U4608" t="s">
        <v>20812</v>
      </c>
      <c r="V4608" t="s">
        <v>20813</v>
      </c>
      <c r="W4608" t="s">
        <v>64</v>
      </c>
      <c r="X4608" t="s">
        <v>259</v>
      </c>
      <c r="Y4608">
        <v>-100000</v>
      </c>
      <c r="Z4608">
        <v>-30000</v>
      </c>
      <c r="AD4608">
        <v>7185000</v>
      </c>
      <c r="AE4608">
        <v>4390000</v>
      </c>
      <c r="AF4608">
        <v>4871000</v>
      </c>
      <c r="AG4608">
        <v>2</v>
      </c>
      <c r="AH4608">
        <v>1</v>
      </c>
      <c r="AI4608" t="s">
        <v>66</v>
      </c>
      <c r="AJ4608">
        <v>16446000</v>
      </c>
    </row>
    <row r="4609" spans="1:36" x14ac:dyDescent="0.25">
      <c r="A4609">
        <v>641420</v>
      </c>
      <c r="B4609" t="s">
        <v>20814</v>
      </c>
      <c r="C4609" t="s">
        <v>165</v>
      </c>
      <c r="D4609" t="s">
        <v>179</v>
      </c>
      <c r="E4609" t="s">
        <v>180</v>
      </c>
      <c r="F4609" t="s">
        <v>168</v>
      </c>
      <c r="G4609" t="s">
        <v>169</v>
      </c>
      <c r="H4609" t="s">
        <v>20815</v>
      </c>
      <c r="I4609" t="s">
        <v>1068</v>
      </c>
      <c r="J4609" t="s">
        <v>20816</v>
      </c>
      <c r="K4609" t="s">
        <v>1070</v>
      </c>
      <c r="L4609" s="8">
        <v>31959</v>
      </c>
      <c r="M4609" t="s">
        <v>58</v>
      </c>
      <c r="N4609" t="s">
        <v>77</v>
      </c>
      <c r="P4609" t="s">
        <v>660</v>
      </c>
      <c r="Q4609" s="8">
        <v>23661</v>
      </c>
      <c r="R4609" t="s">
        <v>61</v>
      </c>
      <c r="S4609" s="8">
        <v>31959</v>
      </c>
      <c r="T4609" s="8">
        <v>44136</v>
      </c>
      <c r="U4609" t="s">
        <v>20817</v>
      </c>
      <c r="V4609" t="s">
        <v>199</v>
      </c>
      <c r="W4609" t="s">
        <v>64</v>
      </c>
      <c r="X4609" t="s">
        <v>65</v>
      </c>
      <c r="Y4609">
        <v>-300000</v>
      </c>
      <c r="Z4609">
        <v>-30000</v>
      </c>
      <c r="AB4609">
        <v>-799660</v>
      </c>
      <c r="AD4609">
        <v>7136000</v>
      </c>
      <c r="AE4609">
        <v>4360000</v>
      </c>
      <c r="AF4609">
        <v>4871000</v>
      </c>
      <c r="AG4609">
        <v>2</v>
      </c>
      <c r="AH4609">
        <v>1</v>
      </c>
      <c r="AI4609" t="s">
        <v>66</v>
      </c>
      <c r="AJ4609">
        <v>16367000</v>
      </c>
    </row>
    <row r="4610" spans="1:36" x14ac:dyDescent="0.25">
      <c r="A4610">
        <v>641421</v>
      </c>
      <c r="B4610" t="s">
        <v>20818</v>
      </c>
      <c r="C4610" t="s">
        <v>317</v>
      </c>
      <c r="D4610" t="s">
        <v>50</v>
      </c>
      <c r="E4610" t="s">
        <v>51</v>
      </c>
      <c r="F4610" t="s">
        <v>379</v>
      </c>
      <c r="G4610" t="s">
        <v>380</v>
      </c>
      <c r="H4610" t="s">
        <v>381</v>
      </c>
      <c r="I4610" t="s">
        <v>382</v>
      </c>
      <c r="J4610" t="s">
        <v>20819</v>
      </c>
      <c r="K4610" t="s">
        <v>20820</v>
      </c>
      <c r="L4610" s="8">
        <v>31959</v>
      </c>
      <c r="M4610" t="s">
        <v>58</v>
      </c>
      <c r="N4610" t="s">
        <v>77</v>
      </c>
      <c r="P4610" t="s">
        <v>615</v>
      </c>
      <c r="Q4610" s="8">
        <v>23685</v>
      </c>
      <c r="R4610" t="s">
        <v>61</v>
      </c>
      <c r="S4610" s="8">
        <v>31959</v>
      </c>
      <c r="T4610" s="8">
        <v>44166</v>
      </c>
      <c r="U4610" t="s">
        <v>20821</v>
      </c>
      <c r="V4610" t="s">
        <v>63</v>
      </c>
      <c r="W4610" t="s">
        <v>64</v>
      </c>
      <c r="X4610" t="s">
        <v>65</v>
      </c>
      <c r="Y4610">
        <v>-100000</v>
      </c>
      <c r="Z4610">
        <v>-30000</v>
      </c>
      <c r="AC4610">
        <v>-7715309</v>
      </c>
      <c r="AD4610">
        <v>8652000</v>
      </c>
      <c r="AE4610">
        <v>5156000</v>
      </c>
      <c r="AF4610">
        <v>4871000</v>
      </c>
      <c r="AG4610">
        <v>2</v>
      </c>
      <c r="AH4610">
        <v>1</v>
      </c>
      <c r="AI4610" t="s">
        <v>66</v>
      </c>
      <c r="AJ4610">
        <v>18679000</v>
      </c>
    </row>
    <row r="4611" spans="1:36" x14ac:dyDescent="0.25">
      <c r="A4611">
        <v>641422</v>
      </c>
      <c r="B4611" t="s">
        <v>20822</v>
      </c>
      <c r="C4611" t="s">
        <v>165</v>
      </c>
      <c r="D4611" t="s">
        <v>407</v>
      </c>
      <c r="E4611" t="s">
        <v>408</v>
      </c>
      <c r="F4611" t="s">
        <v>168</v>
      </c>
      <c r="G4611" t="s">
        <v>169</v>
      </c>
      <c r="H4611" t="s">
        <v>20823</v>
      </c>
      <c r="I4611" t="s">
        <v>522</v>
      </c>
      <c r="J4611" t="s">
        <v>20824</v>
      </c>
      <c r="K4611" t="s">
        <v>524</v>
      </c>
      <c r="L4611" s="8">
        <v>31959</v>
      </c>
      <c r="M4611" t="s">
        <v>58</v>
      </c>
      <c r="N4611" t="s">
        <v>59</v>
      </c>
      <c r="P4611" t="s">
        <v>324</v>
      </c>
      <c r="Q4611" s="8">
        <v>23703</v>
      </c>
      <c r="R4611" t="s">
        <v>61</v>
      </c>
      <c r="S4611" s="8">
        <v>31959</v>
      </c>
      <c r="T4611" s="8">
        <v>44166</v>
      </c>
      <c r="U4611" t="s">
        <v>20825</v>
      </c>
      <c r="V4611" t="s">
        <v>20826</v>
      </c>
      <c r="W4611" t="s">
        <v>64</v>
      </c>
      <c r="X4611" t="s">
        <v>177</v>
      </c>
      <c r="Y4611">
        <v>-50000</v>
      </c>
      <c r="Z4611">
        <v>-30000</v>
      </c>
      <c r="AB4611">
        <v>-100000</v>
      </c>
      <c r="AC4611">
        <v>-2500000</v>
      </c>
      <c r="AD4611">
        <v>8543000</v>
      </c>
      <c r="AE4611">
        <v>5356000</v>
      </c>
      <c r="AF4611">
        <v>7818000</v>
      </c>
      <c r="AG4611">
        <v>2</v>
      </c>
      <c r="AH4611">
        <v>1</v>
      </c>
      <c r="AI4611" t="s">
        <v>66</v>
      </c>
      <c r="AJ4611">
        <v>21717000</v>
      </c>
    </row>
    <row r="4612" spans="1:36" x14ac:dyDescent="0.25">
      <c r="A4612">
        <v>641423</v>
      </c>
      <c r="B4612" t="s">
        <v>20827</v>
      </c>
      <c r="C4612" t="s">
        <v>317</v>
      </c>
      <c r="D4612" t="s">
        <v>50</v>
      </c>
      <c r="E4612" t="s">
        <v>51</v>
      </c>
      <c r="F4612" t="s">
        <v>379</v>
      </c>
      <c r="G4612" t="s">
        <v>380</v>
      </c>
      <c r="H4612" t="s">
        <v>20828</v>
      </c>
      <c r="I4612" t="s">
        <v>20829</v>
      </c>
      <c r="J4612" t="s">
        <v>20830</v>
      </c>
      <c r="K4612" t="s">
        <v>20831</v>
      </c>
      <c r="L4612" s="8">
        <v>31959</v>
      </c>
      <c r="M4612" t="s">
        <v>58</v>
      </c>
      <c r="N4612" t="s">
        <v>77</v>
      </c>
      <c r="P4612" t="s">
        <v>532</v>
      </c>
      <c r="Q4612" s="8">
        <v>23409</v>
      </c>
      <c r="R4612" t="s">
        <v>61</v>
      </c>
      <c r="S4612" s="8">
        <v>31959</v>
      </c>
      <c r="T4612" s="8">
        <v>43891</v>
      </c>
      <c r="U4612" t="s">
        <v>20832</v>
      </c>
      <c r="V4612" t="s">
        <v>63</v>
      </c>
      <c r="W4612" t="s">
        <v>64</v>
      </c>
      <c r="X4612" t="s">
        <v>65</v>
      </c>
      <c r="Y4612">
        <v>-100000</v>
      </c>
      <c r="Z4612">
        <v>-30000</v>
      </c>
      <c r="AC4612">
        <v>-7285442</v>
      </c>
      <c r="AD4612">
        <v>8690000</v>
      </c>
      <c r="AE4612">
        <v>5178000</v>
      </c>
      <c r="AF4612">
        <v>4871000</v>
      </c>
      <c r="AG4612">
        <v>2</v>
      </c>
      <c r="AH4612">
        <v>1</v>
      </c>
      <c r="AI4612" t="s">
        <v>66</v>
      </c>
      <c r="AJ4612">
        <v>18739000</v>
      </c>
    </row>
    <row r="4613" spans="1:36" x14ac:dyDescent="0.25">
      <c r="A4613">
        <v>641424</v>
      </c>
      <c r="B4613" t="s">
        <v>20833</v>
      </c>
      <c r="C4613" t="s">
        <v>317</v>
      </c>
      <c r="D4613" t="s">
        <v>50</v>
      </c>
      <c r="E4613" t="s">
        <v>51</v>
      </c>
      <c r="F4613" t="s">
        <v>379</v>
      </c>
      <c r="G4613" t="s">
        <v>380</v>
      </c>
      <c r="H4613" t="s">
        <v>11003</v>
      </c>
      <c r="I4613" t="s">
        <v>11004</v>
      </c>
      <c r="J4613" t="s">
        <v>20834</v>
      </c>
      <c r="K4613" t="s">
        <v>20835</v>
      </c>
      <c r="L4613" s="8">
        <v>31959</v>
      </c>
      <c r="M4613" t="s">
        <v>58</v>
      </c>
      <c r="N4613" t="s">
        <v>77</v>
      </c>
      <c r="P4613" t="s">
        <v>63</v>
      </c>
      <c r="Q4613" s="8">
        <v>23509</v>
      </c>
      <c r="R4613" t="s">
        <v>61</v>
      </c>
      <c r="S4613" s="8">
        <v>31959</v>
      </c>
      <c r="T4613" s="8">
        <v>43983</v>
      </c>
      <c r="U4613" t="s">
        <v>20836</v>
      </c>
      <c r="V4613" t="s">
        <v>130</v>
      </c>
      <c r="W4613" t="s">
        <v>64</v>
      </c>
      <c r="X4613" t="s">
        <v>65</v>
      </c>
      <c r="Y4613">
        <v>-250000</v>
      </c>
      <c r="Z4613">
        <v>-30000</v>
      </c>
      <c r="AD4613">
        <v>8657000</v>
      </c>
      <c r="AE4613">
        <v>5159000</v>
      </c>
      <c r="AF4613">
        <v>4871000</v>
      </c>
      <c r="AG4613">
        <v>2</v>
      </c>
      <c r="AH4613">
        <v>1</v>
      </c>
      <c r="AI4613" t="s">
        <v>66</v>
      </c>
      <c r="AJ4613">
        <v>18687000</v>
      </c>
    </row>
    <row r="4614" spans="1:36" x14ac:dyDescent="0.25">
      <c r="A4614">
        <v>641425</v>
      </c>
      <c r="B4614" t="s">
        <v>20837</v>
      </c>
      <c r="C4614" t="s">
        <v>100</v>
      </c>
      <c r="D4614" t="s">
        <v>212</v>
      </c>
      <c r="E4614" t="s">
        <v>213</v>
      </c>
      <c r="F4614" t="s">
        <v>103</v>
      </c>
      <c r="G4614" t="s">
        <v>104</v>
      </c>
      <c r="H4614" t="s">
        <v>20838</v>
      </c>
      <c r="I4614" t="s">
        <v>964</v>
      </c>
      <c r="J4614" t="s">
        <v>20839</v>
      </c>
      <c r="K4614" t="s">
        <v>1768</v>
      </c>
      <c r="L4614" s="8">
        <v>31959</v>
      </c>
      <c r="M4614" t="s">
        <v>58</v>
      </c>
      <c r="N4614" t="s">
        <v>59</v>
      </c>
      <c r="P4614" t="s">
        <v>1564</v>
      </c>
      <c r="Q4614" s="8">
        <v>23512</v>
      </c>
      <c r="R4614" t="s">
        <v>61</v>
      </c>
      <c r="S4614" s="8">
        <v>31959</v>
      </c>
      <c r="T4614" s="8">
        <v>43983</v>
      </c>
      <c r="U4614" t="s">
        <v>20840</v>
      </c>
      <c r="V4614" t="s">
        <v>219</v>
      </c>
      <c r="W4614" t="s">
        <v>64</v>
      </c>
      <c r="X4614" t="s">
        <v>65</v>
      </c>
      <c r="Y4614">
        <v>-50000</v>
      </c>
      <c r="Z4614">
        <v>-30000</v>
      </c>
      <c r="AD4614">
        <v>9065000</v>
      </c>
      <c r="AE4614">
        <v>5681000</v>
      </c>
      <c r="AF4614">
        <v>7818000</v>
      </c>
      <c r="AG4614">
        <v>2</v>
      </c>
      <c r="AH4614">
        <v>1</v>
      </c>
      <c r="AI4614" t="s">
        <v>66</v>
      </c>
      <c r="AJ4614">
        <v>22564000</v>
      </c>
    </row>
    <row r="4615" spans="1:36" x14ac:dyDescent="0.25">
      <c r="A4615">
        <v>641426</v>
      </c>
      <c r="B4615" t="s">
        <v>20841</v>
      </c>
      <c r="C4615" t="s">
        <v>165</v>
      </c>
      <c r="D4615" t="s">
        <v>5947</v>
      </c>
      <c r="E4615" t="s">
        <v>5948</v>
      </c>
      <c r="F4615" t="s">
        <v>168</v>
      </c>
      <c r="G4615" t="s">
        <v>169</v>
      </c>
      <c r="H4615" t="s">
        <v>9845</v>
      </c>
      <c r="I4615" t="s">
        <v>985</v>
      </c>
      <c r="J4615" t="s">
        <v>20842</v>
      </c>
      <c r="K4615" t="s">
        <v>1418</v>
      </c>
      <c r="L4615" s="8">
        <v>31959</v>
      </c>
      <c r="M4615" t="s">
        <v>58</v>
      </c>
      <c r="N4615" t="s">
        <v>77</v>
      </c>
      <c r="P4615" t="s">
        <v>939</v>
      </c>
      <c r="Q4615" s="8">
        <v>23544</v>
      </c>
      <c r="R4615" t="s">
        <v>61</v>
      </c>
      <c r="S4615" s="8">
        <v>31959</v>
      </c>
      <c r="T4615" s="8">
        <v>44013</v>
      </c>
      <c r="U4615" t="s">
        <v>20843</v>
      </c>
      <c r="V4615" t="s">
        <v>939</v>
      </c>
      <c r="W4615" t="s">
        <v>64</v>
      </c>
      <c r="X4615" t="s">
        <v>65</v>
      </c>
      <c r="Y4615">
        <v>-100100</v>
      </c>
      <c r="Z4615">
        <v>-30000</v>
      </c>
      <c r="AB4615">
        <v>-952881</v>
      </c>
      <c r="AD4615">
        <v>9475000</v>
      </c>
      <c r="AE4615">
        <v>5643000</v>
      </c>
      <c r="AF4615">
        <v>4871000</v>
      </c>
      <c r="AG4615">
        <v>2</v>
      </c>
      <c r="AH4615">
        <v>1</v>
      </c>
      <c r="AI4615" t="s">
        <v>66</v>
      </c>
      <c r="AJ4615">
        <v>19989000</v>
      </c>
    </row>
    <row r="4616" spans="1:36" x14ac:dyDescent="0.25">
      <c r="A4616">
        <v>641427</v>
      </c>
      <c r="B4616" t="s">
        <v>20844</v>
      </c>
      <c r="C4616" t="s">
        <v>100</v>
      </c>
      <c r="D4616" t="s">
        <v>212</v>
      </c>
      <c r="E4616" t="s">
        <v>213</v>
      </c>
      <c r="F4616" t="s">
        <v>103</v>
      </c>
      <c r="G4616" t="s">
        <v>104</v>
      </c>
      <c r="H4616" t="s">
        <v>20845</v>
      </c>
      <c r="I4616" t="s">
        <v>1133</v>
      </c>
      <c r="J4616" t="s">
        <v>20846</v>
      </c>
      <c r="K4616" t="s">
        <v>1197</v>
      </c>
      <c r="L4616" s="8">
        <v>31959</v>
      </c>
      <c r="M4616" t="s">
        <v>58</v>
      </c>
      <c r="N4616" t="s">
        <v>77</v>
      </c>
      <c r="P4616" t="s">
        <v>1488</v>
      </c>
      <c r="Q4616" s="8">
        <v>23560</v>
      </c>
      <c r="R4616" t="s">
        <v>61</v>
      </c>
      <c r="S4616" s="8">
        <v>31959</v>
      </c>
      <c r="T4616" s="8">
        <v>44044</v>
      </c>
      <c r="U4616" t="s">
        <v>20847</v>
      </c>
      <c r="V4616" t="s">
        <v>219</v>
      </c>
      <c r="W4616" t="s">
        <v>64</v>
      </c>
      <c r="X4616" t="s">
        <v>65</v>
      </c>
      <c r="Y4616">
        <v>-150000</v>
      </c>
      <c r="Z4616">
        <v>-30000</v>
      </c>
      <c r="AD4616">
        <v>7068000</v>
      </c>
      <c r="AE4616">
        <v>4319000</v>
      </c>
      <c r="AF4616">
        <v>4871000</v>
      </c>
      <c r="AG4616">
        <v>2</v>
      </c>
      <c r="AH4616">
        <v>1</v>
      </c>
      <c r="AI4616" t="s">
        <v>66</v>
      </c>
      <c r="AJ4616">
        <v>16258000</v>
      </c>
    </row>
    <row r="4617" spans="1:36" x14ac:dyDescent="0.25">
      <c r="A4617">
        <v>641428</v>
      </c>
      <c r="B4617" t="s">
        <v>20848</v>
      </c>
      <c r="C4617" t="s">
        <v>165</v>
      </c>
      <c r="D4617" t="s">
        <v>923</v>
      </c>
      <c r="E4617" t="s">
        <v>338</v>
      </c>
      <c r="F4617" t="s">
        <v>168</v>
      </c>
      <c r="G4617" t="s">
        <v>169</v>
      </c>
      <c r="H4617" t="s">
        <v>20849</v>
      </c>
      <c r="I4617" t="s">
        <v>1007</v>
      </c>
      <c r="J4617" t="s">
        <v>20850</v>
      </c>
      <c r="K4617" t="s">
        <v>1009</v>
      </c>
      <c r="L4617" s="8">
        <v>31959</v>
      </c>
      <c r="M4617" t="s">
        <v>58</v>
      </c>
      <c r="N4617" t="s">
        <v>77</v>
      </c>
      <c r="P4617" t="s">
        <v>63</v>
      </c>
      <c r="Q4617" s="8">
        <v>23653</v>
      </c>
      <c r="R4617" t="s">
        <v>61</v>
      </c>
      <c r="S4617" s="8">
        <v>31959</v>
      </c>
      <c r="T4617" s="8">
        <v>44136</v>
      </c>
      <c r="U4617" t="s">
        <v>20851</v>
      </c>
      <c r="V4617" t="s">
        <v>201</v>
      </c>
      <c r="W4617" t="s">
        <v>64</v>
      </c>
      <c r="X4617" t="s">
        <v>65</v>
      </c>
      <c r="Y4617">
        <v>-140000</v>
      </c>
      <c r="Z4617">
        <v>-30000</v>
      </c>
      <c r="AD4617">
        <v>7482000</v>
      </c>
      <c r="AE4617">
        <v>4570000</v>
      </c>
      <c r="AF4617">
        <v>4871000</v>
      </c>
      <c r="AG4617">
        <v>2</v>
      </c>
      <c r="AH4617">
        <v>1</v>
      </c>
      <c r="AI4617" t="s">
        <v>66</v>
      </c>
      <c r="AJ4617">
        <v>16923000</v>
      </c>
    </row>
    <row r="4618" spans="1:36" x14ac:dyDescent="0.25">
      <c r="A4618">
        <v>641429</v>
      </c>
      <c r="B4618" t="s">
        <v>20852</v>
      </c>
      <c r="C4618" t="s">
        <v>605</v>
      </c>
      <c r="D4618" t="s">
        <v>50</v>
      </c>
      <c r="E4618" t="s">
        <v>51</v>
      </c>
      <c r="F4618" t="s">
        <v>1176</v>
      </c>
      <c r="G4618" t="s">
        <v>1177</v>
      </c>
      <c r="H4618" t="s">
        <v>18584</v>
      </c>
      <c r="I4618" t="s">
        <v>18585</v>
      </c>
      <c r="J4618" t="s">
        <v>20853</v>
      </c>
      <c r="K4618" t="s">
        <v>18587</v>
      </c>
      <c r="L4618" s="8">
        <v>31959</v>
      </c>
      <c r="M4618" t="s">
        <v>58</v>
      </c>
      <c r="N4618" t="s">
        <v>59</v>
      </c>
      <c r="P4618" t="s">
        <v>404</v>
      </c>
      <c r="Q4618" s="8">
        <v>23662</v>
      </c>
      <c r="R4618" t="s">
        <v>61</v>
      </c>
      <c r="S4618" s="8">
        <v>31959</v>
      </c>
      <c r="T4618" s="8">
        <v>44136</v>
      </c>
      <c r="U4618" t="s">
        <v>20854</v>
      </c>
      <c r="V4618" t="s">
        <v>244</v>
      </c>
      <c r="W4618" t="s">
        <v>64</v>
      </c>
      <c r="X4618" t="s">
        <v>65</v>
      </c>
      <c r="Y4618">
        <v>-55000</v>
      </c>
      <c r="Z4618">
        <v>-30000</v>
      </c>
      <c r="AA4618">
        <v>-4800000</v>
      </c>
      <c r="AC4618">
        <v>-5583333</v>
      </c>
      <c r="AD4618">
        <v>8553000</v>
      </c>
      <c r="AE4618">
        <v>5098000</v>
      </c>
      <c r="AF4618">
        <v>7818000</v>
      </c>
      <c r="AG4618">
        <v>2</v>
      </c>
      <c r="AH4618">
        <v>1</v>
      </c>
      <c r="AI4618" t="s">
        <v>66</v>
      </c>
      <c r="AJ4618">
        <v>21469000</v>
      </c>
    </row>
    <row r="4619" spans="1:36" x14ac:dyDescent="0.25">
      <c r="A4619">
        <v>641430</v>
      </c>
      <c r="B4619" t="s">
        <v>20855</v>
      </c>
      <c r="C4619" t="s">
        <v>132</v>
      </c>
      <c r="D4619" t="s">
        <v>133</v>
      </c>
      <c r="E4619" t="s">
        <v>134</v>
      </c>
      <c r="F4619" t="s">
        <v>135</v>
      </c>
      <c r="G4619" t="s">
        <v>136</v>
      </c>
      <c r="H4619" t="s">
        <v>20856</v>
      </c>
      <c r="I4619" t="s">
        <v>2010</v>
      </c>
      <c r="J4619" t="s">
        <v>20857</v>
      </c>
      <c r="K4619" t="s">
        <v>2012</v>
      </c>
      <c r="L4619" s="8">
        <v>31959</v>
      </c>
      <c r="M4619" t="s">
        <v>58</v>
      </c>
      <c r="N4619" t="s">
        <v>77</v>
      </c>
      <c r="P4619" t="s">
        <v>511</v>
      </c>
      <c r="Q4619" s="8">
        <v>23663</v>
      </c>
      <c r="R4619" t="s">
        <v>61</v>
      </c>
      <c r="S4619" s="8">
        <v>31959</v>
      </c>
      <c r="T4619" s="8">
        <v>44136</v>
      </c>
      <c r="U4619" t="s">
        <v>20858</v>
      </c>
      <c r="V4619" t="s">
        <v>143</v>
      </c>
      <c r="W4619" t="s">
        <v>64</v>
      </c>
      <c r="X4619" t="s">
        <v>65</v>
      </c>
      <c r="Y4619">
        <v>-100000</v>
      </c>
      <c r="Z4619">
        <v>-30000</v>
      </c>
      <c r="AD4619">
        <v>8498000</v>
      </c>
      <c r="AE4619">
        <v>5066000</v>
      </c>
      <c r="AF4619">
        <v>4871000</v>
      </c>
      <c r="AG4619">
        <v>2</v>
      </c>
      <c r="AH4619">
        <v>1</v>
      </c>
      <c r="AI4619" t="s">
        <v>66</v>
      </c>
      <c r="AJ4619">
        <v>18435000</v>
      </c>
    </row>
    <row r="4620" spans="1:36" x14ac:dyDescent="0.25">
      <c r="A4620">
        <v>641431</v>
      </c>
      <c r="B4620" t="s">
        <v>20859</v>
      </c>
      <c r="C4620" t="s">
        <v>165</v>
      </c>
      <c r="D4620" t="s">
        <v>203</v>
      </c>
      <c r="E4620" t="s">
        <v>204</v>
      </c>
      <c r="F4620" t="s">
        <v>168</v>
      </c>
      <c r="G4620" t="s">
        <v>169</v>
      </c>
      <c r="H4620" t="s">
        <v>4601</v>
      </c>
      <c r="I4620" t="s">
        <v>1443</v>
      </c>
      <c r="J4620" t="s">
        <v>20860</v>
      </c>
      <c r="K4620" t="s">
        <v>4744</v>
      </c>
      <c r="L4620" s="8">
        <v>31959</v>
      </c>
      <c r="M4620" t="s">
        <v>58</v>
      </c>
      <c r="N4620" t="s">
        <v>77</v>
      </c>
      <c r="P4620" t="s">
        <v>1511</v>
      </c>
      <c r="Q4620" s="8">
        <v>23694</v>
      </c>
      <c r="R4620" t="s">
        <v>61</v>
      </c>
      <c r="S4620" s="8">
        <v>31959</v>
      </c>
      <c r="T4620" s="8">
        <v>44166</v>
      </c>
      <c r="U4620" t="s">
        <v>20861</v>
      </c>
      <c r="V4620" t="s">
        <v>1533</v>
      </c>
      <c r="W4620" t="s">
        <v>64</v>
      </c>
      <c r="X4620" t="s">
        <v>65</v>
      </c>
      <c r="Y4620">
        <v>-320000</v>
      </c>
      <c r="Z4620">
        <v>-30000</v>
      </c>
      <c r="AD4620">
        <v>6670000</v>
      </c>
      <c r="AE4620">
        <v>4079000</v>
      </c>
      <c r="AF4620">
        <v>4871000</v>
      </c>
      <c r="AG4620">
        <v>2</v>
      </c>
      <c r="AH4620">
        <v>1</v>
      </c>
      <c r="AI4620" t="s">
        <v>66</v>
      </c>
      <c r="AJ4620">
        <v>15620000</v>
      </c>
    </row>
    <row r="4621" spans="1:36" x14ac:dyDescent="0.25">
      <c r="A4621">
        <v>641432</v>
      </c>
      <c r="B4621" t="s">
        <v>20862</v>
      </c>
      <c r="C4621" t="s">
        <v>119</v>
      </c>
      <c r="D4621" t="s">
        <v>50</v>
      </c>
      <c r="E4621" t="s">
        <v>51</v>
      </c>
      <c r="F4621" t="s">
        <v>122</v>
      </c>
      <c r="G4621" t="s">
        <v>123</v>
      </c>
      <c r="H4621" t="s">
        <v>4259</v>
      </c>
      <c r="I4621" t="s">
        <v>767</v>
      </c>
      <c r="J4621" t="s">
        <v>20863</v>
      </c>
      <c r="K4621" t="s">
        <v>769</v>
      </c>
      <c r="L4621" s="8">
        <v>31959</v>
      </c>
      <c r="M4621" t="s">
        <v>58</v>
      </c>
      <c r="N4621" t="s">
        <v>77</v>
      </c>
      <c r="P4621" t="s">
        <v>1295</v>
      </c>
      <c r="Q4621" s="8">
        <v>23703</v>
      </c>
      <c r="R4621" t="s">
        <v>61</v>
      </c>
      <c r="S4621" s="8">
        <v>31959</v>
      </c>
      <c r="T4621" s="8">
        <v>44166</v>
      </c>
      <c r="U4621" t="s">
        <v>20864</v>
      </c>
      <c r="V4621" t="s">
        <v>326</v>
      </c>
      <c r="W4621" t="s">
        <v>64</v>
      </c>
      <c r="X4621" t="s">
        <v>65</v>
      </c>
      <c r="Y4621">
        <v>-50000</v>
      </c>
      <c r="Z4621">
        <v>-30000</v>
      </c>
      <c r="AA4621">
        <v>-1600000</v>
      </c>
      <c r="AC4621">
        <v>-5241336</v>
      </c>
      <c r="AD4621">
        <v>7291000</v>
      </c>
      <c r="AE4621">
        <v>4454000</v>
      </c>
      <c r="AF4621">
        <v>4871000</v>
      </c>
      <c r="AG4621">
        <v>2</v>
      </c>
      <c r="AH4621">
        <v>1</v>
      </c>
      <c r="AI4621" t="s">
        <v>66</v>
      </c>
      <c r="AJ4621">
        <v>16616000</v>
      </c>
    </row>
    <row r="4622" spans="1:36" x14ac:dyDescent="0.25">
      <c r="A4622">
        <v>641433</v>
      </c>
      <c r="B4622" t="s">
        <v>20865</v>
      </c>
      <c r="C4622" t="s">
        <v>317</v>
      </c>
      <c r="D4622" t="s">
        <v>50</v>
      </c>
      <c r="E4622" t="s">
        <v>51</v>
      </c>
      <c r="F4622" t="s">
        <v>3088</v>
      </c>
      <c r="G4622" t="s">
        <v>3089</v>
      </c>
      <c r="H4622" t="s">
        <v>3310</v>
      </c>
      <c r="I4622" t="s">
        <v>3311</v>
      </c>
      <c r="J4622" t="s">
        <v>20866</v>
      </c>
      <c r="K4622" t="s">
        <v>20867</v>
      </c>
      <c r="L4622" s="8">
        <v>31959</v>
      </c>
      <c r="M4622" t="s">
        <v>58</v>
      </c>
      <c r="N4622" t="s">
        <v>77</v>
      </c>
      <c r="P4622" t="s">
        <v>1223</v>
      </c>
      <c r="Q4622" s="8">
        <v>23408</v>
      </c>
      <c r="R4622" t="s">
        <v>61</v>
      </c>
      <c r="S4622" s="8">
        <v>31959</v>
      </c>
      <c r="T4622" s="8">
        <v>43891</v>
      </c>
      <c r="U4622" t="s">
        <v>20868</v>
      </c>
      <c r="V4622" t="s">
        <v>542</v>
      </c>
      <c r="W4622" t="s">
        <v>64</v>
      </c>
      <c r="X4622" t="s">
        <v>65</v>
      </c>
      <c r="Y4622">
        <v>-50000</v>
      </c>
      <c r="Z4622">
        <v>-30000</v>
      </c>
      <c r="AD4622">
        <v>9260000</v>
      </c>
      <c r="AE4622">
        <v>5516000</v>
      </c>
      <c r="AF4622">
        <v>4871000</v>
      </c>
      <c r="AG4622">
        <v>2</v>
      </c>
      <c r="AH4622">
        <v>1</v>
      </c>
      <c r="AI4622" t="s">
        <v>66</v>
      </c>
      <c r="AJ4622">
        <v>19647000</v>
      </c>
    </row>
    <row r="4623" spans="1:36" x14ac:dyDescent="0.25">
      <c r="A4623">
        <v>641434</v>
      </c>
      <c r="B4623" t="s">
        <v>20869</v>
      </c>
      <c r="C4623" t="s">
        <v>100</v>
      </c>
      <c r="D4623" t="s">
        <v>252</v>
      </c>
      <c r="E4623" t="s">
        <v>253</v>
      </c>
      <c r="F4623" t="s">
        <v>103</v>
      </c>
      <c r="G4623" t="s">
        <v>104</v>
      </c>
      <c r="H4623" t="s">
        <v>13714</v>
      </c>
      <c r="I4623" t="s">
        <v>1195</v>
      </c>
      <c r="J4623" t="s">
        <v>20870</v>
      </c>
      <c r="K4623" t="s">
        <v>1197</v>
      </c>
      <c r="L4623" s="8">
        <v>31959</v>
      </c>
      <c r="M4623" t="s">
        <v>58</v>
      </c>
      <c r="N4623" t="s">
        <v>77</v>
      </c>
      <c r="P4623" t="s">
        <v>60</v>
      </c>
      <c r="Q4623" s="8">
        <v>23440</v>
      </c>
      <c r="R4623" t="s">
        <v>61</v>
      </c>
      <c r="S4623" s="8">
        <v>31959</v>
      </c>
      <c r="T4623" s="8">
        <v>43922</v>
      </c>
      <c r="U4623" t="s">
        <v>20871</v>
      </c>
      <c r="V4623" t="s">
        <v>1564</v>
      </c>
      <c r="W4623" t="s">
        <v>64</v>
      </c>
      <c r="X4623" t="s">
        <v>65</v>
      </c>
      <c r="Y4623">
        <v>-270000</v>
      </c>
      <c r="Z4623">
        <v>-30000</v>
      </c>
      <c r="AB4623">
        <v>-406000</v>
      </c>
      <c r="AD4623">
        <v>7575000</v>
      </c>
      <c r="AE4623">
        <v>4626000</v>
      </c>
      <c r="AF4623">
        <v>4871000</v>
      </c>
      <c r="AG4623">
        <v>2</v>
      </c>
      <c r="AH4623">
        <v>1</v>
      </c>
      <c r="AI4623" t="s">
        <v>66</v>
      </c>
      <c r="AJ4623">
        <v>17072000</v>
      </c>
    </row>
    <row r="4624" spans="1:36" x14ac:dyDescent="0.25">
      <c r="A4624">
        <v>641439</v>
      </c>
      <c r="B4624" t="s">
        <v>20872</v>
      </c>
      <c r="C4624" t="s">
        <v>190</v>
      </c>
      <c r="D4624" t="s">
        <v>191</v>
      </c>
      <c r="E4624" t="s">
        <v>192</v>
      </c>
      <c r="F4624" t="s">
        <v>193</v>
      </c>
      <c r="G4624" t="s">
        <v>194</v>
      </c>
      <c r="H4624" t="s">
        <v>20873</v>
      </c>
      <c r="I4624" t="s">
        <v>1000</v>
      </c>
      <c r="J4624" t="s">
        <v>20874</v>
      </c>
      <c r="K4624" t="s">
        <v>3809</v>
      </c>
      <c r="L4624" s="8">
        <v>31959</v>
      </c>
      <c r="M4624" t="s">
        <v>58</v>
      </c>
      <c r="N4624" t="s">
        <v>77</v>
      </c>
      <c r="P4624" t="s">
        <v>80</v>
      </c>
      <c r="Q4624" s="8">
        <v>23738</v>
      </c>
      <c r="R4624" t="s">
        <v>61</v>
      </c>
      <c r="S4624" s="8">
        <v>31959</v>
      </c>
      <c r="T4624" s="8">
        <v>44197</v>
      </c>
      <c r="U4624" t="s">
        <v>20875</v>
      </c>
      <c r="V4624" t="s">
        <v>466</v>
      </c>
      <c r="W4624" t="s">
        <v>64</v>
      </c>
      <c r="X4624" t="s">
        <v>65</v>
      </c>
      <c r="Y4624">
        <v>-50000</v>
      </c>
      <c r="Z4624">
        <v>-30000</v>
      </c>
      <c r="AD4624">
        <v>8524000</v>
      </c>
      <c r="AE4624">
        <v>4960000</v>
      </c>
      <c r="AF4624">
        <v>4871000</v>
      </c>
      <c r="AG4624">
        <v>2</v>
      </c>
      <c r="AH4624">
        <v>1</v>
      </c>
      <c r="AI4624" t="s">
        <v>66</v>
      </c>
      <c r="AJ4624">
        <v>18355000</v>
      </c>
    </row>
    <row r="4625" spans="1:36" x14ac:dyDescent="0.25">
      <c r="A4625">
        <v>641440</v>
      </c>
      <c r="B4625" t="s">
        <v>20876</v>
      </c>
      <c r="C4625" t="s">
        <v>119</v>
      </c>
      <c r="D4625" t="s">
        <v>50</v>
      </c>
      <c r="E4625" t="s">
        <v>51</v>
      </c>
      <c r="F4625" t="s">
        <v>122</v>
      </c>
      <c r="G4625" t="s">
        <v>123</v>
      </c>
      <c r="H4625" t="s">
        <v>20877</v>
      </c>
      <c r="I4625" t="s">
        <v>621</v>
      </c>
      <c r="J4625" t="s">
        <v>20878</v>
      </c>
      <c r="K4625" t="s">
        <v>2507</v>
      </c>
      <c r="L4625" s="8">
        <v>31959</v>
      </c>
      <c r="M4625" t="s">
        <v>58</v>
      </c>
      <c r="N4625" t="s">
        <v>77</v>
      </c>
      <c r="P4625" t="s">
        <v>186</v>
      </c>
      <c r="Q4625" s="8">
        <v>23611</v>
      </c>
      <c r="R4625" t="s">
        <v>61</v>
      </c>
      <c r="S4625" s="8">
        <v>31959</v>
      </c>
      <c r="T4625" s="8">
        <v>44075</v>
      </c>
      <c r="U4625" t="s">
        <v>20879</v>
      </c>
      <c r="V4625" t="s">
        <v>244</v>
      </c>
      <c r="W4625" t="s">
        <v>64</v>
      </c>
      <c r="X4625" t="s">
        <v>65</v>
      </c>
      <c r="Y4625">
        <v>-100000</v>
      </c>
      <c r="Z4625">
        <v>-30000</v>
      </c>
      <c r="AD4625">
        <v>7597000</v>
      </c>
      <c r="AE4625">
        <v>4511000</v>
      </c>
      <c r="AF4625">
        <v>4871000</v>
      </c>
      <c r="AG4625">
        <v>2</v>
      </c>
      <c r="AH4625">
        <v>1</v>
      </c>
      <c r="AI4625" t="s">
        <v>66</v>
      </c>
      <c r="AJ4625">
        <v>16979000</v>
      </c>
    </row>
    <row r="4626" spans="1:36" x14ac:dyDescent="0.25">
      <c r="A4626">
        <v>641441</v>
      </c>
      <c r="B4626" t="s">
        <v>20880</v>
      </c>
      <c r="C4626" t="s">
        <v>317</v>
      </c>
      <c r="D4626" t="s">
        <v>50</v>
      </c>
      <c r="E4626" t="s">
        <v>51</v>
      </c>
      <c r="F4626" t="s">
        <v>371</v>
      </c>
      <c r="G4626" t="s">
        <v>372</v>
      </c>
      <c r="H4626" t="s">
        <v>20881</v>
      </c>
      <c r="I4626" t="s">
        <v>20882</v>
      </c>
      <c r="J4626" t="s">
        <v>20883</v>
      </c>
      <c r="K4626" t="s">
        <v>20884</v>
      </c>
      <c r="L4626" s="8">
        <v>31959</v>
      </c>
      <c r="M4626" t="s">
        <v>58</v>
      </c>
      <c r="N4626" t="s">
        <v>59</v>
      </c>
      <c r="P4626" t="s">
        <v>1488</v>
      </c>
      <c r="Q4626" s="8">
        <v>23404</v>
      </c>
      <c r="R4626" t="s">
        <v>61</v>
      </c>
      <c r="S4626" s="8">
        <v>31959</v>
      </c>
      <c r="T4626" s="8">
        <v>43862</v>
      </c>
      <c r="U4626" t="s">
        <v>20885</v>
      </c>
      <c r="V4626" t="s">
        <v>542</v>
      </c>
      <c r="W4626" t="s">
        <v>64</v>
      </c>
      <c r="X4626" t="s">
        <v>65</v>
      </c>
      <c r="Y4626">
        <v>-50000</v>
      </c>
      <c r="Z4626">
        <v>-30000</v>
      </c>
      <c r="AC4626">
        <v>-7553690</v>
      </c>
      <c r="AD4626">
        <v>9105000</v>
      </c>
      <c r="AE4626">
        <v>5706000</v>
      </c>
      <c r="AF4626">
        <v>7818000</v>
      </c>
      <c r="AG4626">
        <v>2</v>
      </c>
      <c r="AH4626">
        <v>1</v>
      </c>
      <c r="AI4626" t="s">
        <v>66</v>
      </c>
      <c r="AJ4626">
        <v>22629000</v>
      </c>
    </row>
    <row r="4627" spans="1:36" x14ac:dyDescent="0.25">
      <c r="A4627">
        <v>641442</v>
      </c>
      <c r="B4627" t="s">
        <v>20886</v>
      </c>
      <c r="C4627" t="s">
        <v>190</v>
      </c>
      <c r="D4627" t="s">
        <v>191</v>
      </c>
      <c r="E4627" t="s">
        <v>192</v>
      </c>
      <c r="F4627" t="s">
        <v>193</v>
      </c>
      <c r="G4627" t="s">
        <v>194</v>
      </c>
      <c r="H4627" t="s">
        <v>20887</v>
      </c>
      <c r="I4627" t="s">
        <v>2096</v>
      </c>
      <c r="J4627" t="s">
        <v>20888</v>
      </c>
      <c r="K4627" t="s">
        <v>4422</v>
      </c>
      <c r="L4627" s="8">
        <v>31959</v>
      </c>
      <c r="M4627" t="s">
        <v>58</v>
      </c>
      <c r="N4627" t="s">
        <v>59</v>
      </c>
      <c r="P4627" t="s">
        <v>199</v>
      </c>
      <c r="Q4627" s="8">
        <v>23705</v>
      </c>
      <c r="R4627" t="s">
        <v>61</v>
      </c>
      <c r="S4627" s="8">
        <v>31959</v>
      </c>
      <c r="T4627" s="8">
        <v>44166</v>
      </c>
      <c r="U4627" t="s">
        <v>20889</v>
      </c>
      <c r="V4627" t="s">
        <v>458</v>
      </c>
      <c r="W4627" t="s">
        <v>64</v>
      </c>
      <c r="X4627" t="s">
        <v>65</v>
      </c>
      <c r="Y4627">
        <v>-50000</v>
      </c>
      <c r="Z4627">
        <v>-30000</v>
      </c>
      <c r="AA4627">
        <v>-6320000</v>
      </c>
      <c r="AD4627">
        <v>9364000</v>
      </c>
      <c r="AE4627">
        <v>5709000</v>
      </c>
      <c r="AF4627">
        <v>7818000</v>
      </c>
      <c r="AG4627">
        <v>2</v>
      </c>
      <c r="AH4627">
        <v>1</v>
      </c>
      <c r="AI4627" t="s">
        <v>66</v>
      </c>
      <c r="AJ4627">
        <v>22891000</v>
      </c>
    </row>
    <row r="4628" spans="1:36" x14ac:dyDescent="0.25">
      <c r="A4628">
        <v>641445</v>
      </c>
      <c r="B4628" t="s">
        <v>20890</v>
      </c>
      <c r="C4628" t="s">
        <v>68</v>
      </c>
      <c r="D4628" t="s">
        <v>706</v>
      </c>
      <c r="E4628" t="s">
        <v>707</v>
      </c>
      <c r="F4628" t="s">
        <v>71</v>
      </c>
      <c r="G4628" t="s">
        <v>72</v>
      </c>
      <c r="H4628" t="s">
        <v>20891</v>
      </c>
      <c r="I4628" t="s">
        <v>522</v>
      </c>
      <c r="J4628" t="s">
        <v>20892</v>
      </c>
      <c r="K4628" t="s">
        <v>524</v>
      </c>
      <c r="L4628" s="8">
        <v>31959</v>
      </c>
      <c r="M4628" t="s">
        <v>58</v>
      </c>
      <c r="N4628" t="s">
        <v>59</v>
      </c>
      <c r="P4628" t="s">
        <v>20893</v>
      </c>
      <c r="Q4628" s="8">
        <v>23585</v>
      </c>
      <c r="R4628" t="s">
        <v>61</v>
      </c>
      <c r="S4628" s="8">
        <v>31959</v>
      </c>
      <c r="T4628" s="8">
        <v>44044</v>
      </c>
      <c r="U4628" t="s">
        <v>20894</v>
      </c>
      <c r="V4628" t="s">
        <v>1115</v>
      </c>
      <c r="W4628" t="s">
        <v>64</v>
      </c>
      <c r="X4628" t="s">
        <v>65</v>
      </c>
      <c r="Y4628">
        <v>-50000</v>
      </c>
      <c r="Z4628">
        <v>-30000</v>
      </c>
      <c r="AB4628">
        <v>-80500</v>
      </c>
      <c r="AD4628">
        <v>11594000</v>
      </c>
      <c r="AE4628">
        <v>7058000</v>
      </c>
      <c r="AF4628">
        <v>7818000</v>
      </c>
      <c r="AG4628">
        <v>2</v>
      </c>
      <c r="AH4628">
        <v>1</v>
      </c>
      <c r="AI4628" t="s">
        <v>66</v>
      </c>
      <c r="AJ4628">
        <v>26470000</v>
      </c>
    </row>
    <row r="4629" spans="1:36" x14ac:dyDescent="0.25">
      <c r="A4629">
        <v>641446</v>
      </c>
      <c r="B4629" t="s">
        <v>20895</v>
      </c>
      <c r="C4629" t="s">
        <v>132</v>
      </c>
      <c r="D4629" t="s">
        <v>340</v>
      </c>
      <c r="E4629" t="s">
        <v>341</v>
      </c>
      <c r="F4629" t="s">
        <v>135</v>
      </c>
      <c r="G4629" t="s">
        <v>136</v>
      </c>
      <c r="H4629" t="s">
        <v>20896</v>
      </c>
      <c r="I4629" t="s">
        <v>2119</v>
      </c>
      <c r="J4629" t="s">
        <v>20897</v>
      </c>
      <c r="K4629" t="s">
        <v>2121</v>
      </c>
      <c r="L4629" s="8">
        <v>31959</v>
      </c>
      <c r="M4629" t="s">
        <v>58</v>
      </c>
      <c r="N4629" t="s">
        <v>77</v>
      </c>
      <c r="P4629" t="s">
        <v>63</v>
      </c>
      <c r="Q4629" s="8">
        <v>23433</v>
      </c>
      <c r="R4629" t="s">
        <v>61</v>
      </c>
      <c r="S4629" s="8">
        <v>31959</v>
      </c>
      <c r="T4629" s="8">
        <v>43891</v>
      </c>
      <c r="U4629" t="s">
        <v>20898</v>
      </c>
      <c r="V4629" t="s">
        <v>63</v>
      </c>
      <c r="W4629" t="s">
        <v>64</v>
      </c>
      <c r="X4629" t="s">
        <v>65</v>
      </c>
      <c r="Y4629">
        <v>-100000</v>
      </c>
      <c r="Z4629">
        <v>-30000</v>
      </c>
      <c r="AD4629">
        <v>7730000</v>
      </c>
      <c r="AE4629">
        <v>4720000</v>
      </c>
      <c r="AF4629">
        <v>4871000</v>
      </c>
      <c r="AG4629">
        <v>2</v>
      </c>
      <c r="AH4629">
        <v>1</v>
      </c>
      <c r="AI4629" t="s">
        <v>66</v>
      </c>
      <c r="AJ4629">
        <v>17321000</v>
      </c>
    </row>
    <row r="4630" spans="1:36" x14ac:dyDescent="0.25">
      <c r="A4630">
        <v>641447</v>
      </c>
      <c r="B4630" t="s">
        <v>20899</v>
      </c>
      <c r="C4630" t="s">
        <v>119</v>
      </c>
      <c r="D4630" t="s">
        <v>120</v>
      </c>
      <c r="E4630" t="s">
        <v>121</v>
      </c>
      <c r="F4630" t="s">
        <v>122</v>
      </c>
      <c r="G4630" t="s">
        <v>123</v>
      </c>
      <c r="H4630" t="s">
        <v>4605</v>
      </c>
      <c r="I4630" t="s">
        <v>1195</v>
      </c>
      <c r="J4630" t="s">
        <v>20900</v>
      </c>
      <c r="K4630" t="s">
        <v>1197</v>
      </c>
      <c r="L4630" s="8">
        <v>31959</v>
      </c>
      <c r="M4630" t="s">
        <v>58</v>
      </c>
      <c r="N4630" t="s">
        <v>77</v>
      </c>
      <c r="P4630" t="s">
        <v>9189</v>
      </c>
      <c r="Q4630" s="8">
        <v>23447</v>
      </c>
      <c r="R4630" t="s">
        <v>161</v>
      </c>
      <c r="S4630" s="8">
        <v>31959</v>
      </c>
      <c r="T4630" s="8">
        <v>43922</v>
      </c>
      <c r="U4630" t="s">
        <v>20901</v>
      </c>
      <c r="V4630" t="s">
        <v>130</v>
      </c>
      <c r="W4630" t="s">
        <v>64</v>
      </c>
      <c r="X4630" t="s">
        <v>177</v>
      </c>
      <c r="Y4630">
        <v>-100000</v>
      </c>
      <c r="Z4630">
        <v>-30000</v>
      </c>
      <c r="AC4630">
        <v>-3083333</v>
      </c>
      <c r="AD4630">
        <v>6423000</v>
      </c>
      <c r="AE4630">
        <v>3930000</v>
      </c>
      <c r="AF4630">
        <v>4871000</v>
      </c>
      <c r="AG4630">
        <v>2</v>
      </c>
      <c r="AH4630">
        <v>1</v>
      </c>
      <c r="AI4630" t="s">
        <v>66</v>
      </c>
      <c r="AJ4630">
        <v>15224000</v>
      </c>
    </row>
    <row r="4631" spans="1:36" x14ac:dyDescent="0.25">
      <c r="A4631">
        <v>641448</v>
      </c>
      <c r="B4631" t="s">
        <v>20902</v>
      </c>
      <c r="C4631" t="s">
        <v>165</v>
      </c>
      <c r="D4631" t="s">
        <v>203</v>
      </c>
      <c r="E4631" t="s">
        <v>204</v>
      </c>
      <c r="F4631" t="s">
        <v>168</v>
      </c>
      <c r="G4631" t="s">
        <v>169</v>
      </c>
      <c r="H4631" t="s">
        <v>20903</v>
      </c>
      <c r="I4631" t="s">
        <v>5720</v>
      </c>
      <c r="J4631" t="s">
        <v>20904</v>
      </c>
      <c r="K4631" t="s">
        <v>4767</v>
      </c>
      <c r="L4631" s="8">
        <v>31413</v>
      </c>
      <c r="M4631" t="s">
        <v>58</v>
      </c>
      <c r="N4631" t="s">
        <v>77</v>
      </c>
      <c r="P4631" t="s">
        <v>227</v>
      </c>
      <c r="Q4631" s="8">
        <v>23564</v>
      </c>
      <c r="R4631" t="s">
        <v>61</v>
      </c>
      <c r="S4631" s="8">
        <v>31959</v>
      </c>
      <c r="T4631" s="8">
        <v>44044</v>
      </c>
      <c r="U4631" t="s">
        <v>20905</v>
      </c>
      <c r="V4631" t="s">
        <v>199</v>
      </c>
      <c r="W4631" t="s">
        <v>64</v>
      </c>
      <c r="X4631" t="s">
        <v>65</v>
      </c>
      <c r="Y4631">
        <v>-570000</v>
      </c>
      <c r="Z4631">
        <v>-30000</v>
      </c>
      <c r="AB4631">
        <v>-300000</v>
      </c>
      <c r="AC4631">
        <v>-2833333</v>
      </c>
      <c r="AD4631">
        <v>7353000</v>
      </c>
      <c r="AE4631">
        <v>4367000</v>
      </c>
      <c r="AF4631">
        <v>4871000</v>
      </c>
      <c r="AG4631">
        <v>2</v>
      </c>
      <c r="AH4631">
        <v>1</v>
      </c>
      <c r="AI4631" t="s">
        <v>66</v>
      </c>
      <c r="AJ4631">
        <v>16591000</v>
      </c>
    </row>
    <row r="4632" spans="1:36" x14ac:dyDescent="0.25">
      <c r="A4632">
        <v>641450</v>
      </c>
      <c r="B4632" t="s">
        <v>20906</v>
      </c>
      <c r="C4632" t="s">
        <v>752</v>
      </c>
      <c r="D4632" t="s">
        <v>774</v>
      </c>
      <c r="E4632" t="s">
        <v>775</v>
      </c>
      <c r="F4632" t="s">
        <v>755</v>
      </c>
      <c r="G4632" t="s">
        <v>756</v>
      </c>
      <c r="H4632" t="s">
        <v>14193</v>
      </c>
      <c r="I4632" t="s">
        <v>2070</v>
      </c>
      <c r="J4632" t="s">
        <v>20907</v>
      </c>
      <c r="K4632" t="s">
        <v>5452</v>
      </c>
      <c r="L4632" s="8">
        <v>31959</v>
      </c>
      <c r="M4632" t="s">
        <v>58</v>
      </c>
      <c r="N4632" t="s">
        <v>77</v>
      </c>
      <c r="P4632" t="s">
        <v>772</v>
      </c>
      <c r="Q4632" s="8">
        <v>23488</v>
      </c>
      <c r="R4632" t="s">
        <v>61</v>
      </c>
      <c r="S4632" s="8">
        <v>31959</v>
      </c>
      <c r="T4632" s="8">
        <v>43952</v>
      </c>
      <c r="U4632" t="s">
        <v>20908</v>
      </c>
      <c r="V4632" t="s">
        <v>1259</v>
      </c>
      <c r="W4632" t="s">
        <v>64</v>
      </c>
      <c r="X4632" t="s">
        <v>333</v>
      </c>
      <c r="Y4632">
        <v>-50000</v>
      </c>
      <c r="Z4632">
        <v>-30000</v>
      </c>
      <c r="AC4632">
        <v>-2431900</v>
      </c>
      <c r="AD4632">
        <v>7443000</v>
      </c>
      <c r="AE4632">
        <v>4547000</v>
      </c>
      <c r="AF4632">
        <v>4871000</v>
      </c>
      <c r="AG4632">
        <v>2</v>
      </c>
      <c r="AH4632">
        <v>1</v>
      </c>
      <c r="AI4632" t="s">
        <v>66</v>
      </c>
      <c r="AJ4632">
        <v>16861000</v>
      </c>
    </row>
    <row r="4633" spans="1:36" x14ac:dyDescent="0.25">
      <c r="A4633">
        <v>641451</v>
      </c>
      <c r="B4633" t="s">
        <v>20909</v>
      </c>
      <c r="C4633" t="s">
        <v>119</v>
      </c>
      <c r="D4633" t="s">
        <v>1297</v>
      </c>
      <c r="E4633" t="s">
        <v>1298</v>
      </c>
      <c r="F4633" t="s">
        <v>122</v>
      </c>
      <c r="G4633" t="s">
        <v>123</v>
      </c>
      <c r="H4633" t="s">
        <v>4833</v>
      </c>
      <c r="I4633" t="s">
        <v>2070</v>
      </c>
      <c r="J4633" t="s">
        <v>20910</v>
      </c>
      <c r="K4633" t="s">
        <v>4835</v>
      </c>
      <c r="L4633" s="8">
        <v>31959</v>
      </c>
      <c r="M4633" t="s">
        <v>58</v>
      </c>
      <c r="N4633" t="s">
        <v>77</v>
      </c>
      <c r="P4633" t="s">
        <v>1488</v>
      </c>
      <c r="Q4633" s="8">
        <v>23721</v>
      </c>
      <c r="R4633" t="s">
        <v>61</v>
      </c>
      <c r="S4633" s="8">
        <v>31959</v>
      </c>
      <c r="T4633" s="8">
        <v>44197</v>
      </c>
      <c r="U4633" t="s">
        <v>20911</v>
      </c>
      <c r="V4633" t="s">
        <v>542</v>
      </c>
      <c r="W4633" t="s">
        <v>64</v>
      </c>
      <c r="X4633" t="s">
        <v>65</v>
      </c>
      <c r="Y4633">
        <v>-50000</v>
      </c>
      <c r="Z4633">
        <v>-30000</v>
      </c>
      <c r="AD4633">
        <v>7735000</v>
      </c>
      <c r="AE4633">
        <v>4723000</v>
      </c>
      <c r="AF4633">
        <v>4871000</v>
      </c>
      <c r="AG4633">
        <v>2</v>
      </c>
      <c r="AH4633">
        <v>1</v>
      </c>
      <c r="AI4633" t="s">
        <v>66</v>
      </c>
      <c r="AJ4633">
        <v>17329000</v>
      </c>
    </row>
    <row r="4634" spans="1:36" x14ac:dyDescent="0.25">
      <c r="A4634">
        <v>641453</v>
      </c>
      <c r="B4634" t="s">
        <v>20912</v>
      </c>
      <c r="C4634" t="s">
        <v>190</v>
      </c>
      <c r="D4634" t="s">
        <v>9378</v>
      </c>
      <c r="E4634" t="s">
        <v>9379</v>
      </c>
      <c r="F4634" t="s">
        <v>193</v>
      </c>
      <c r="G4634" t="s">
        <v>194</v>
      </c>
      <c r="H4634" t="s">
        <v>20913</v>
      </c>
      <c r="I4634" t="s">
        <v>20914</v>
      </c>
      <c r="J4634" t="s">
        <v>20915</v>
      </c>
      <c r="K4634" t="s">
        <v>20916</v>
      </c>
      <c r="L4634" s="8">
        <v>31959</v>
      </c>
      <c r="M4634" t="s">
        <v>58</v>
      </c>
      <c r="N4634" t="s">
        <v>59</v>
      </c>
      <c r="P4634" t="s">
        <v>151</v>
      </c>
      <c r="Q4634" s="8">
        <v>23508</v>
      </c>
      <c r="R4634" t="s">
        <v>61</v>
      </c>
      <c r="S4634" s="8">
        <v>31959</v>
      </c>
      <c r="T4634" s="8">
        <v>43983</v>
      </c>
      <c r="U4634" t="s">
        <v>20917</v>
      </c>
      <c r="V4634" t="s">
        <v>1314</v>
      </c>
      <c r="W4634" t="s">
        <v>64</v>
      </c>
      <c r="X4634" t="s">
        <v>65</v>
      </c>
      <c r="Y4634">
        <v>-350000</v>
      </c>
      <c r="Z4634">
        <v>-30000</v>
      </c>
      <c r="AB4634">
        <v>-6554167</v>
      </c>
      <c r="AD4634">
        <v>8394000</v>
      </c>
      <c r="AE4634">
        <v>5264000</v>
      </c>
      <c r="AF4634">
        <v>10945200</v>
      </c>
      <c r="AG4634">
        <v>2</v>
      </c>
      <c r="AH4634">
        <v>1</v>
      </c>
      <c r="AI4634" t="s">
        <v>66</v>
      </c>
      <c r="AJ4634">
        <v>24603200</v>
      </c>
    </row>
    <row r="4635" spans="1:36" x14ac:dyDescent="0.25">
      <c r="A4635">
        <v>641454</v>
      </c>
      <c r="B4635" t="s">
        <v>20918</v>
      </c>
      <c r="C4635" t="s">
        <v>119</v>
      </c>
      <c r="D4635" t="s">
        <v>50</v>
      </c>
      <c r="E4635" t="s">
        <v>51</v>
      </c>
      <c r="F4635" t="s">
        <v>122</v>
      </c>
      <c r="G4635" t="s">
        <v>123</v>
      </c>
      <c r="H4635" t="s">
        <v>4833</v>
      </c>
      <c r="I4635" t="s">
        <v>2070</v>
      </c>
      <c r="J4635" t="s">
        <v>20919</v>
      </c>
      <c r="K4635" t="s">
        <v>4835</v>
      </c>
      <c r="L4635" s="8">
        <v>31959</v>
      </c>
      <c r="M4635" t="s">
        <v>58</v>
      </c>
      <c r="N4635" t="s">
        <v>77</v>
      </c>
      <c r="P4635" t="s">
        <v>219</v>
      </c>
      <c r="Q4635" s="8">
        <v>23538</v>
      </c>
      <c r="R4635" t="s">
        <v>61</v>
      </c>
      <c r="S4635" s="8">
        <v>31959</v>
      </c>
      <c r="T4635" s="8">
        <v>44013</v>
      </c>
      <c r="U4635" t="s">
        <v>20920</v>
      </c>
      <c r="V4635" t="s">
        <v>130</v>
      </c>
      <c r="W4635" t="s">
        <v>64</v>
      </c>
      <c r="X4635" t="s">
        <v>259</v>
      </c>
      <c r="Y4635">
        <v>-300000</v>
      </c>
      <c r="Z4635">
        <v>-30000</v>
      </c>
      <c r="AA4635">
        <v>-5056000</v>
      </c>
      <c r="AD4635">
        <v>8290000</v>
      </c>
      <c r="AE4635">
        <v>5059000</v>
      </c>
      <c r="AF4635">
        <v>4871000</v>
      </c>
      <c r="AG4635">
        <v>2</v>
      </c>
      <c r="AH4635">
        <v>1</v>
      </c>
      <c r="AI4635" t="s">
        <v>66</v>
      </c>
      <c r="AJ4635">
        <v>18220000</v>
      </c>
    </row>
    <row r="4636" spans="1:36" x14ac:dyDescent="0.25">
      <c r="A4636">
        <v>641456</v>
      </c>
      <c r="B4636" t="s">
        <v>6495</v>
      </c>
      <c r="C4636" t="s">
        <v>317</v>
      </c>
      <c r="D4636" t="s">
        <v>50</v>
      </c>
      <c r="E4636" t="s">
        <v>51</v>
      </c>
      <c r="F4636" t="s">
        <v>379</v>
      </c>
      <c r="G4636" t="s">
        <v>380</v>
      </c>
      <c r="H4636" t="s">
        <v>10623</v>
      </c>
      <c r="I4636" t="s">
        <v>10624</v>
      </c>
      <c r="J4636" t="s">
        <v>20921</v>
      </c>
      <c r="K4636" t="s">
        <v>20922</v>
      </c>
      <c r="L4636" s="8">
        <v>31959</v>
      </c>
      <c r="M4636" t="s">
        <v>58</v>
      </c>
      <c r="N4636" t="s">
        <v>77</v>
      </c>
      <c r="P4636" t="s">
        <v>7409</v>
      </c>
      <c r="Q4636" s="8">
        <v>23665</v>
      </c>
      <c r="R4636" t="s">
        <v>61</v>
      </c>
      <c r="S4636" s="8">
        <v>31959</v>
      </c>
      <c r="T4636" s="8">
        <v>44136</v>
      </c>
      <c r="U4636" t="s">
        <v>20923</v>
      </c>
      <c r="V4636" t="s">
        <v>63</v>
      </c>
      <c r="W4636" t="s">
        <v>64</v>
      </c>
      <c r="X4636" t="s">
        <v>65</v>
      </c>
      <c r="Y4636">
        <v>-100000</v>
      </c>
      <c r="Z4636">
        <v>-30000</v>
      </c>
      <c r="AD4636">
        <v>7529000</v>
      </c>
      <c r="AE4636">
        <v>4599000</v>
      </c>
      <c r="AF4636">
        <v>4871000</v>
      </c>
      <c r="AG4636">
        <v>2</v>
      </c>
      <c r="AH4636">
        <v>1</v>
      </c>
      <c r="AI4636" t="s">
        <v>66</v>
      </c>
      <c r="AJ4636">
        <v>16999000</v>
      </c>
    </row>
    <row r="4637" spans="1:36" x14ac:dyDescent="0.25">
      <c r="A4637">
        <v>641458</v>
      </c>
      <c r="B4637" t="s">
        <v>20924</v>
      </c>
      <c r="C4637" t="s">
        <v>132</v>
      </c>
      <c r="D4637" t="s">
        <v>340</v>
      </c>
      <c r="E4637" t="s">
        <v>341</v>
      </c>
      <c r="F4637" t="s">
        <v>135</v>
      </c>
      <c r="G4637" t="s">
        <v>136</v>
      </c>
      <c r="H4637" t="s">
        <v>17008</v>
      </c>
      <c r="I4637" t="s">
        <v>2096</v>
      </c>
      <c r="J4637" t="s">
        <v>20925</v>
      </c>
      <c r="K4637" t="s">
        <v>2098</v>
      </c>
      <c r="L4637" s="8">
        <v>31959</v>
      </c>
      <c r="M4637" t="s">
        <v>58</v>
      </c>
      <c r="N4637" t="s">
        <v>77</v>
      </c>
      <c r="P4637" t="s">
        <v>314</v>
      </c>
      <c r="Q4637" s="8">
        <v>23721</v>
      </c>
      <c r="R4637" t="s">
        <v>61</v>
      </c>
      <c r="S4637" s="8">
        <v>31959</v>
      </c>
      <c r="T4637" s="8">
        <v>44197</v>
      </c>
      <c r="U4637" t="s">
        <v>20926</v>
      </c>
      <c r="V4637" t="s">
        <v>63</v>
      </c>
      <c r="W4637" t="s">
        <v>64</v>
      </c>
      <c r="X4637" t="s">
        <v>65</v>
      </c>
      <c r="Y4637">
        <v>-182000</v>
      </c>
      <c r="Z4637">
        <v>-30000</v>
      </c>
      <c r="AA4637">
        <v>-4654000</v>
      </c>
      <c r="AC4637">
        <v>-2500000</v>
      </c>
      <c r="AD4637">
        <v>8809000</v>
      </c>
      <c r="AE4637">
        <v>5050000</v>
      </c>
      <c r="AF4637">
        <v>4871000</v>
      </c>
      <c r="AG4637">
        <v>2</v>
      </c>
      <c r="AH4637">
        <v>1</v>
      </c>
      <c r="AI4637" t="s">
        <v>66</v>
      </c>
      <c r="AJ4637">
        <v>18730000</v>
      </c>
    </row>
    <row r="4638" spans="1:36" x14ac:dyDescent="0.25">
      <c r="A4638">
        <v>641459</v>
      </c>
      <c r="B4638" t="s">
        <v>20927</v>
      </c>
      <c r="C4638" t="s">
        <v>605</v>
      </c>
      <c r="D4638" t="s">
        <v>50</v>
      </c>
      <c r="E4638" t="s">
        <v>51</v>
      </c>
      <c r="F4638" t="s">
        <v>606</v>
      </c>
      <c r="G4638" t="s">
        <v>607</v>
      </c>
      <c r="H4638" t="s">
        <v>20928</v>
      </c>
      <c r="I4638" t="s">
        <v>20929</v>
      </c>
      <c r="J4638" t="s">
        <v>20930</v>
      </c>
      <c r="K4638" t="s">
        <v>20931</v>
      </c>
      <c r="L4638" s="8">
        <v>31959</v>
      </c>
      <c r="M4638" t="s">
        <v>58</v>
      </c>
      <c r="N4638" t="s">
        <v>77</v>
      </c>
      <c r="P4638" t="s">
        <v>63</v>
      </c>
      <c r="Q4638" s="8">
        <v>23442</v>
      </c>
      <c r="R4638" t="s">
        <v>61</v>
      </c>
      <c r="S4638" s="8">
        <v>31959</v>
      </c>
      <c r="T4638" s="8">
        <v>43922</v>
      </c>
      <c r="U4638" t="s">
        <v>20932</v>
      </c>
      <c r="V4638" t="s">
        <v>726</v>
      </c>
      <c r="W4638" t="s">
        <v>64</v>
      </c>
      <c r="X4638" t="s">
        <v>65</v>
      </c>
      <c r="Y4638">
        <v>-25000</v>
      </c>
      <c r="Z4638">
        <v>-30000</v>
      </c>
      <c r="AC4638">
        <v>-5104167</v>
      </c>
      <c r="AD4638">
        <v>7487000</v>
      </c>
      <c r="AE4638">
        <v>4573000</v>
      </c>
      <c r="AF4638">
        <v>4871000</v>
      </c>
      <c r="AG4638">
        <v>2</v>
      </c>
      <c r="AH4638">
        <v>1</v>
      </c>
      <c r="AI4638" t="s">
        <v>66</v>
      </c>
      <c r="AJ4638">
        <v>16931000</v>
      </c>
    </row>
    <row r="4639" spans="1:36" x14ac:dyDescent="0.25">
      <c r="A4639">
        <v>641461</v>
      </c>
      <c r="B4639" t="s">
        <v>20933</v>
      </c>
      <c r="C4639" t="s">
        <v>317</v>
      </c>
      <c r="D4639" t="s">
        <v>50</v>
      </c>
      <c r="E4639" t="s">
        <v>51</v>
      </c>
      <c r="F4639" t="s">
        <v>1185</v>
      </c>
      <c r="G4639" t="s">
        <v>1186</v>
      </c>
      <c r="H4639" t="s">
        <v>20934</v>
      </c>
      <c r="I4639" t="s">
        <v>20935</v>
      </c>
      <c r="J4639" t="s">
        <v>20936</v>
      </c>
      <c r="K4639" t="s">
        <v>20937</v>
      </c>
      <c r="L4639" s="8">
        <v>31959</v>
      </c>
      <c r="M4639" t="s">
        <v>58</v>
      </c>
      <c r="N4639" t="s">
        <v>77</v>
      </c>
      <c r="P4639" t="s">
        <v>557</v>
      </c>
      <c r="Q4639" s="8">
        <v>23669</v>
      </c>
      <c r="R4639" t="s">
        <v>61</v>
      </c>
      <c r="S4639" s="8">
        <v>31959</v>
      </c>
      <c r="T4639" s="8">
        <v>44136</v>
      </c>
      <c r="U4639" t="s">
        <v>20938</v>
      </c>
      <c r="V4639" t="s">
        <v>130</v>
      </c>
      <c r="W4639" t="s">
        <v>64</v>
      </c>
      <c r="X4639" t="s">
        <v>65</v>
      </c>
      <c r="Y4639">
        <v>-50000</v>
      </c>
      <c r="Z4639">
        <v>-30000</v>
      </c>
      <c r="AD4639">
        <v>8452000</v>
      </c>
      <c r="AE4639">
        <v>5157000</v>
      </c>
      <c r="AF4639">
        <v>4871000</v>
      </c>
      <c r="AG4639">
        <v>2</v>
      </c>
      <c r="AH4639">
        <v>1</v>
      </c>
      <c r="AI4639" t="s">
        <v>66</v>
      </c>
      <c r="AJ4639">
        <v>18480000</v>
      </c>
    </row>
    <row r="4640" spans="1:36" x14ac:dyDescent="0.25">
      <c r="A4640">
        <v>641463</v>
      </c>
      <c r="B4640" t="s">
        <v>20939</v>
      </c>
      <c r="C4640" t="s">
        <v>100</v>
      </c>
      <c r="D4640" t="s">
        <v>212</v>
      </c>
      <c r="E4640" t="s">
        <v>213</v>
      </c>
      <c r="F4640" t="s">
        <v>103</v>
      </c>
      <c r="G4640" t="s">
        <v>104</v>
      </c>
      <c r="H4640" t="s">
        <v>15197</v>
      </c>
      <c r="I4640" t="s">
        <v>1000</v>
      </c>
      <c r="J4640" t="s">
        <v>20940</v>
      </c>
      <c r="K4640" t="s">
        <v>3639</v>
      </c>
      <c r="L4640" s="8">
        <v>31959</v>
      </c>
      <c r="M4640" t="s">
        <v>58</v>
      </c>
      <c r="N4640" t="s">
        <v>77</v>
      </c>
      <c r="P4640" t="s">
        <v>63</v>
      </c>
      <c r="Q4640" s="8">
        <v>23392</v>
      </c>
      <c r="R4640" t="s">
        <v>61</v>
      </c>
      <c r="S4640" s="8">
        <v>31959</v>
      </c>
      <c r="T4640" s="8">
        <v>43862</v>
      </c>
      <c r="U4640" t="s">
        <v>20941</v>
      </c>
      <c r="V4640" t="s">
        <v>219</v>
      </c>
      <c r="W4640" t="s">
        <v>64</v>
      </c>
      <c r="X4640" t="s">
        <v>65</v>
      </c>
      <c r="Y4640">
        <v>-50000</v>
      </c>
      <c r="Z4640">
        <v>-30000</v>
      </c>
      <c r="AD4640">
        <v>9232000</v>
      </c>
      <c r="AE4640">
        <v>5499000</v>
      </c>
      <c r="AF4640">
        <v>4871000</v>
      </c>
      <c r="AG4640">
        <v>2</v>
      </c>
      <c r="AH4640">
        <v>1</v>
      </c>
      <c r="AI4640" t="s">
        <v>66</v>
      </c>
      <c r="AJ4640">
        <v>19602000</v>
      </c>
    </row>
    <row r="4641" spans="1:36" x14ac:dyDescent="0.25">
      <c r="A4641">
        <v>641466</v>
      </c>
      <c r="B4641" t="s">
        <v>20942</v>
      </c>
      <c r="C4641" t="s">
        <v>605</v>
      </c>
      <c r="D4641" t="s">
        <v>50</v>
      </c>
      <c r="E4641" t="s">
        <v>51</v>
      </c>
      <c r="F4641" t="s">
        <v>606</v>
      </c>
      <c r="G4641" t="s">
        <v>607</v>
      </c>
      <c r="H4641" t="s">
        <v>20943</v>
      </c>
      <c r="I4641" t="s">
        <v>13611</v>
      </c>
      <c r="J4641" t="s">
        <v>20944</v>
      </c>
      <c r="K4641" t="s">
        <v>18077</v>
      </c>
      <c r="L4641" s="8">
        <v>31959</v>
      </c>
      <c r="M4641" t="s">
        <v>58</v>
      </c>
      <c r="N4641" t="s">
        <v>59</v>
      </c>
      <c r="P4641" t="s">
        <v>941</v>
      </c>
      <c r="Q4641" s="8">
        <v>23406</v>
      </c>
      <c r="R4641" t="s">
        <v>61</v>
      </c>
      <c r="S4641" s="8">
        <v>31959</v>
      </c>
      <c r="T4641" s="8">
        <v>43862</v>
      </c>
      <c r="U4641" t="s">
        <v>20945</v>
      </c>
      <c r="V4641" t="s">
        <v>542</v>
      </c>
      <c r="W4641" t="s">
        <v>64</v>
      </c>
      <c r="X4641" t="s">
        <v>65</v>
      </c>
      <c r="Y4641">
        <v>-190000</v>
      </c>
      <c r="Z4641">
        <v>-30000</v>
      </c>
      <c r="AC4641">
        <v>-5104167</v>
      </c>
      <c r="AD4641">
        <v>12029000</v>
      </c>
      <c r="AE4641">
        <v>7152000</v>
      </c>
      <c r="AF4641">
        <v>7818000</v>
      </c>
      <c r="AG4641">
        <v>2</v>
      </c>
      <c r="AH4641">
        <v>1</v>
      </c>
      <c r="AI4641" t="s">
        <v>66</v>
      </c>
      <c r="AJ4641">
        <v>26999000</v>
      </c>
    </row>
    <row r="4642" spans="1:36" x14ac:dyDescent="0.25">
      <c r="A4642">
        <v>641470</v>
      </c>
      <c r="B4642" t="s">
        <v>20946</v>
      </c>
      <c r="C4642" t="s">
        <v>2278</v>
      </c>
      <c r="D4642" t="s">
        <v>50</v>
      </c>
      <c r="E4642" t="s">
        <v>51</v>
      </c>
      <c r="F4642" t="s">
        <v>2279</v>
      </c>
      <c r="G4642" t="s">
        <v>2280</v>
      </c>
      <c r="H4642" t="s">
        <v>20947</v>
      </c>
      <c r="I4642" t="s">
        <v>20948</v>
      </c>
      <c r="J4642" t="s">
        <v>20949</v>
      </c>
      <c r="K4642" t="s">
        <v>20950</v>
      </c>
      <c r="L4642" s="8">
        <v>31959</v>
      </c>
      <c r="M4642" t="s">
        <v>58</v>
      </c>
      <c r="N4642" t="s">
        <v>59</v>
      </c>
      <c r="P4642" t="s">
        <v>219</v>
      </c>
      <c r="Q4642" s="8">
        <v>23635</v>
      </c>
      <c r="R4642" t="s">
        <v>61</v>
      </c>
      <c r="S4642" s="8">
        <v>31959</v>
      </c>
      <c r="T4642" s="8">
        <v>44105</v>
      </c>
      <c r="U4642" t="s">
        <v>20951</v>
      </c>
      <c r="V4642" t="s">
        <v>130</v>
      </c>
      <c r="W4642" t="s">
        <v>64</v>
      </c>
      <c r="X4642" t="s">
        <v>65</v>
      </c>
      <c r="Y4642">
        <v>-75000</v>
      </c>
      <c r="Z4642">
        <v>-30000</v>
      </c>
      <c r="AD4642">
        <v>8737000</v>
      </c>
      <c r="AE4642">
        <v>5477000</v>
      </c>
      <c r="AF4642">
        <v>7818000</v>
      </c>
      <c r="AG4642">
        <v>2</v>
      </c>
      <c r="AH4642">
        <v>1</v>
      </c>
      <c r="AI4642" t="s">
        <v>66</v>
      </c>
      <c r="AJ4642">
        <v>22032000</v>
      </c>
    </row>
    <row r="4643" spans="1:36" x14ac:dyDescent="0.25">
      <c r="A4643">
        <v>641471</v>
      </c>
      <c r="B4643" t="s">
        <v>20952</v>
      </c>
      <c r="C4643" t="s">
        <v>119</v>
      </c>
      <c r="D4643" t="s">
        <v>50</v>
      </c>
      <c r="E4643" t="s">
        <v>51</v>
      </c>
      <c r="F4643" t="s">
        <v>122</v>
      </c>
      <c r="G4643" t="s">
        <v>123</v>
      </c>
      <c r="H4643" t="s">
        <v>2494</v>
      </c>
      <c r="I4643" t="s">
        <v>1007</v>
      </c>
      <c r="J4643" t="s">
        <v>20953</v>
      </c>
      <c r="K4643" t="s">
        <v>1009</v>
      </c>
      <c r="L4643" s="8">
        <v>31959</v>
      </c>
      <c r="M4643" t="s">
        <v>58</v>
      </c>
      <c r="N4643" t="s">
        <v>77</v>
      </c>
      <c r="P4643" t="s">
        <v>1010</v>
      </c>
      <c r="Q4643" s="8">
        <v>23591</v>
      </c>
      <c r="R4643" t="s">
        <v>61</v>
      </c>
      <c r="S4643" s="8">
        <v>31959</v>
      </c>
      <c r="T4643" s="8">
        <v>44075</v>
      </c>
      <c r="U4643" t="s">
        <v>20954</v>
      </c>
      <c r="V4643" t="s">
        <v>244</v>
      </c>
      <c r="W4643" t="s">
        <v>64</v>
      </c>
      <c r="X4643" t="s">
        <v>65</v>
      </c>
      <c r="Y4643">
        <v>-50000</v>
      </c>
      <c r="Z4643">
        <v>-30000</v>
      </c>
      <c r="AB4643">
        <v>-235000</v>
      </c>
      <c r="AD4643">
        <v>7069000</v>
      </c>
      <c r="AE4643">
        <v>4220000</v>
      </c>
      <c r="AF4643">
        <v>4871000</v>
      </c>
      <c r="AG4643">
        <v>2</v>
      </c>
      <c r="AH4643">
        <v>1</v>
      </c>
      <c r="AI4643" t="s">
        <v>66</v>
      </c>
      <c r="AJ4643">
        <v>16160000</v>
      </c>
    </row>
    <row r="4644" spans="1:36" x14ac:dyDescent="0.25">
      <c r="A4644">
        <v>641474</v>
      </c>
      <c r="B4644" t="s">
        <v>20955</v>
      </c>
      <c r="C4644" t="s">
        <v>68</v>
      </c>
      <c r="D4644" t="s">
        <v>145</v>
      </c>
      <c r="E4644" t="s">
        <v>146</v>
      </c>
      <c r="F4644" t="s">
        <v>71</v>
      </c>
      <c r="G4644" t="s">
        <v>72</v>
      </c>
      <c r="H4644" t="s">
        <v>18973</v>
      </c>
      <c r="I4644" t="s">
        <v>329</v>
      </c>
      <c r="J4644" t="s">
        <v>20956</v>
      </c>
      <c r="K4644" t="s">
        <v>2834</v>
      </c>
      <c r="L4644" s="8">
        <v>31959</v>
      </c>
      <c r="M4644" t="s">
        <v>58</v>
      </c>
      <c r="N4644" t="s">
        <v>59</v>
      </c>
      <c r="P4644" t="s">
        <v>562</v>
      </c>
      <c r="Q4644" s="8">
        <v>23483</v>
      </c>
      <c r="R4644" t="s">
        <v>61</v>
      </c>
      <c r="S4644" s="8">
        <v>31959</v>
      </c>
      <c r="T4644" s="8">
        <v>43952</v>
      </c>
      <c r="U4644" t="s">
        <v>20957</v>
      </c>
      <c r="V4644" t="s">
        <v>573</v>
      </c>
      <c r="W4644" t="s">
        <v>64</v>
      </c>
      <c r="X4644" t="s">
        <v>333</v>
      </c>
      <c r="Y4644">
        <v>-50000</v>
      </c>
      <c r="Z4644">
        <v>-30000</v>
      </c>
      <c r="AC4644">
        <v>-3528750</v>
      </c>
      <c r="AD4644">
        <v>7790000</v>
      </c>
      <c r="AE4644">
        <v>4757000</v>
      </c>
      <c r="AF4644">
        <v>7818000</v>
      </c>
      <c r="AG4644">
        <v>2</v>
      </c>
      <c r="AH4644">
        <v>1</v>
      </c>
      <c r="AI4644" t="s">
        <v>66</v>
      </c>
      <c r="AJ4644">
        <v>20365000</v>
      </c>
    </row>
    <row r="4645" spans="1:36" x14ac:dyDescent="0.25">
      <c r="A4645">
        <v>641476</v>
      </c>
      <c r="B4645" t="s">
        <v>20958</v>
      </c>
      <c r="C4645" t="s">
        <v>68</v>
      </c>
      <c r="D4645" t="s">
        <v>145</v>
      </c>
      <c r="E4645" t="s">
        <v>146</v>
      </c>
      <c r="F4645" t="s">
        <v>71</v>
      </c>
      <c r="G4645" t="s">
        <v>72</v>
      </c>
      <c r="H4645" t="s">
        <v>20959</v>
      </c>
      <c r="I4645" t="s">
        <v>14040</v>
      </c>
      <c r="J4645" t="s">
        <v>20960</v>
      </c>
      <c r="K4645" t="s">
        <v>14042</v>
      </c>
      <c r="L4645" s="8">
        <v>31959</v>
      </c>
      <c r="M4645" t="s">
        <v>58</v>
      </c>
      <c r="N4645" t="s">
        <v>77</v>
      </c>
      <c r="P4645" t="s">
        <v>1378</v>
      </c>
      <c r="Q4645" s="8">
        <v>23441</v>
      </c>
      <c r="R4645" t="s">
        <v>61</v>
      </c>
      <c r="S4645" s="8">
        <v>31959</v>
      </c>
      <c r="T4645" s="8">
        <v>43922</v>
      </c>
      <c r="U4645" t="s">
        <v>20961</v>
      </c>
      <c r="V4645" t="s">
        <v>80</v>
      </c>
      <c r="W4645" t="s">
        <v>64</v>
      </c>
      <c r="X4645" t="s">
        <v>65</v>
      </c>
      <c r="Y4645">
        <v>-280000</v>
      </c>
      <c r="Z4645">
        <v>-30000</v>
      </c>
      <c r="AA4645">
        <v>-4334000</v>
      </c>
      <c r="AB4645">
        <v>-427777</v>
      </c>
      <c r="AD4645">
        <v>8466000</v>
      </c>
      <c r="AE4645">
        <v>5166000</v>
      </c>
      <c r="AF4645">
        <v>4871000</v>
      </c>
      <c r="AG4645">
        <v>2</v>
      </c>
      <c r="AH4645">
        <v>1</v>
      </c>
      <c r="AI4645" t="s">
        <v>66</v>
      </c>
      <c r="AJ4645">
        <v>18503000</v>
      </c>
    </row>
    <row r="4646" spans="1:36" x14ac:dyDescent="0.25">
      <c r="A4646">
        <v>641477</v>
      </c>
      <c r="B4646" t="s">
        <v>20962</v>
      </c>
      <c r="C4646" t="s">
        <v>165</v>
      </c>
      <c r="D4646" t="s">
        <v>1310</v>
      </c>
      <c r="E4646" t="s">
        <v>1311</v>
      </c>
      <c r="F4646" t="s">
        <v>168</v>
      </c>
      <c r="G4646" t="s">
        <v>169</v>
      </c>
      <c r="H4646" t="s">
        <v>20963</v>
      </c>
      <c r="I4646" t="s">
        <v>1290</v>
      </c>
      <c r="J4646" t="s">
        <v>20964</v>
      </c>
      <c r="K4646" t="s">
        <v>1292</v>
      </c>
      <c r="L4646" s="8">
        <v>31959</v>
      </c>
      <c r="M4646" t="s">
        <v>58</v>
      </c>
      <c r="N4646" t="s">
        <v>59</v>
      </c>
      <c r="P4646" t="s">
        <v>209</v>
      </c>
      <c r="Q4646" s="8">
        <v>23698</v>
      </c>
      <c r="R4646" t="s">
        <v>61</v>
      </c>
      <c r="S4646" s="8">
        <v>31959</v>
      </c>
      <c r="T4646" s="8">
        <v>44166</v>
      </c>
      <c r="U4646" t="s">
        <v>20965</v>
      </c>
      <c r="V4646" t="s">
        <v>931</v>
      </c>
      <c r="W4646" t="s">
        <v>64</v>
      </c>
      <c r="X4646" t="s">
        <v>65</v>
      </c>
      <c r="Z4646">
        <v>-30000</v>
      </c>
      <c r="AB4646">
        <v>-305000</v>
      </c>
      <c r="AD4646">
        <v>9374000</v>
      </c>
      <c r="AE4646">
        <v>5583000</v>
      </c>
      <c r="AF4646">
        <v>7818000</v>
      </c>
      <c r="AG4646">
        <v>2</v>
      </c>
      <c r="AH4646">
        <v>1</v>
      </c>
      <c r="AI4646" t="s">
        <v>66</v>
      </c>
      <c r="AJ4646">
        <v>22775000</v>
      </c>
    </row>
    <row r="4647" spans="1:36" x14ac:dyDescent="0.25">
      <c r="A4647">
        <v>641478</v>
      </c>
      <c r="B4647" t="s">
        <v>20966</v>
      </c>
      <c r="C4647" t="s">
        <v>100</v>
      </c>
      <c r="D4647" t="s">
        <v>1648</v>
      </c>
      <c r="E4647" t="s">
        <v>1649</v>
      </c>
      <c r="F4647" t="s">
        <v>103</v>
      </c>
      <c r="G4647" t="s">
        <v>104</v>
      </c>
      <c r="H4647" t="s">
        <v>20967</v>
      </c>
      <c r="I4647" t="s">
        <v>1007</v>
      </c>
      <c r="J4647" t="s">
        <v>20968</v>
      </c>
      <c r="K4647" t="s">
        <v>1009</v>
      </c>
      <c r="L4647" s="8">
        <v>31959</v>
      </c>
      <c r="M4647" t="s">
        <v>58</v>
      </c>
      <c r="N4647" t="s">
        <v>77</v>
      </c>
      <c r="P4647" t="s">
        <v>1010</v>
      </c>
      <c r="Q4647" s="8">
        <v>23432</v>
      </c>
      <c r="R4647" t="s">
        <v>61</v>
      </c>
      <c r="S4647" s="8">
        <v>31959</v>
      </c>
      <c r="T4647" s="8">
        <v>43891</v>
      </c>
      <c r="U4647" t="s">
        <v>20969</v>
      </c>
      <c r="V4647" t="s">
        <v>1010</v>
      </c>
      <c r="W4647" t="s">
        <v>64</v>
      </c>
      <c r="X4647" t="s">
        <v>65</v>
      </c>
      <c r="Z4647">
        <v>-30000</v>
      </c>
      <c r="AD4647">
        <v>7456000</v>
      </c>
      <c r="AE4647">
        <v>4555000</v>
      </c>
      <c r="AF4647">
        <v>4871000</v>
      </c>
      <c r="AG4647">
        <v>2</v>
      </c>
      <c r="AH4647">
        <v>1</v>
      </c>
      <c r="AI4647" t="s">
        <v>66</v>
      </c>
      <c r="AJ4647">
        <v>16882000</v>
      </c>
    </row>
    <row r="4648" spans="1:36" x14ac:dyDescent="0.25">
      <c r="A4648">
        <v>641480</v>
      </c>
      <c r="B4648" t="s">
        <v>20970</v>
      </c>
      <c r="C4648" t="s">
        <v>317</v>
      </c>
      <c r="D4648" t="s">
        <v>50</v>
      </c>
      <c r="E4648" t="s">
        <v>51</v>
      </c>
      <c r="F4648" t="s">
        <v>318</v>
      </c>
      <c r="G4648" t="s">
        <v>319</v>
      </c>
      <c r="H4648" t="s">
        <v>7228</v>
      </c>
      <c r="I4648" t="s">
        <v>7229</v>
      </c>
      <c r="J4648" t="s">
        <v>20971</v>
      </c>
      <c r="K4648" t="s">
        <v>20972</v>
      </c>
      <c r="L4648" s="8">
        <v>31959</v>
      </c>
      <c r="M4648" t="s">
        <v>58</v>
      </c>
      <c r="N4648" t="s">
        <v>77</v>
      </c>
      <c r="P4648" t="s">
        <v>151</v>
      </c>
      <c r="Q4648" s="8">
        <v>23730</v>
      </c>
      <c r="R4648" t="s">
        <v>61</v>
      </c>
      <c r="S4648" s="8">
        <v>31959</v>
      </c>
      <c r="T4648" s="8">
        <v>44197</v>
      </c>
      <c r="U4648" t="s">
        <v>20973</v>
      </c>
      <c r="V4648" t="s">
        <v>1164</v>
      </c>
      <c r="W4648" t="s">
        <v>64</v>
      </c>
      <c r="X4648" t="s">
        <v>65</v>
      </c>
      <c r="Y4648">
        <v>-50000</v>
      </c>
      <c r="Z4648">
        <v>-30000</v>
      </c>
      <c r="AC4648">
        <v>-2615382</v>
      </c>
      <c r="AD4648">
        <v>8190000</v>
      </c>
      <c r="AE4648">
        <v>4860000</v>
      </c>
      <c r="AF4648">
        <v>4871000</v>
      </c>
      <c r="AG4648">
        <v>2</v>
      </c>
      <c r="AH4648">
        <v>1</v>
      </c>
      <c r="AI4648" t="s">
        <v>66</v>
      </c>
      <c r="AJ4648">
        <v>17921000</v>
      </c>
    </row>
    <row r="4649" spans="1:36" x14ac:dyDescent="0.25">
      <c r="A4649">
        <v>641482</v>
      </c>
      <c r="B4649" t="s">
        <v>20974</v>
      </c>
      <c r="C4649" t="s">
        <v>49</v>
      </c>
      <c r="D4649" t="s">
        <v>50</v>
      </c>
      <c r="E4649" t="s">
        <v>51</v>
      </c>
      <c r="F4649" t="s">
        <v>342</v>
      </c>
      <c r="G4649" t="s">
        <v>343</v>
      </c>
      <c r="H4649" t="s">
        <v>528</v>
      </c>
      <c r="I4649" t="s">
        <v>529</v>
      </c>
      <c r="J4649" t="s">
        <v>20975</v>
      </c>
      <c r="K4649" t="s">
        <v>833</v>
      </c>
      <c r="L4649" s="8">
        <v>31929</v>
      </c>
      <c r="M4649" t="s">
        <v>58</v>
      </c>
      <c r="N4649" t="s">
        <v>59</v>
      </c>
      <c r="P4649" t="s">
        <v>404</v>
      </c>
      <c r="Q4649" s="8">
        <v>23386</v>
      </c>
      <c r="R4649" t="s">
        <v>61</v>
      </c>
      <c r="S4649" s="8">
        <v>31929</v>
      </c>
      <c r="T4649" s="8">
        <v>43862</v>
      </c>
      <c r="U4649" t="s">
        <v>20976</v>
      </c>
      <c r="V4649" t="s">
        <v>244</v>
      </c>
      <c r="W4649" t="s">
        <v>64</v>
      </c>
      <c r="X4649" t="s">
        <v>65</v>
      </c>
      <c r="Y4649">
        <v>-250000</v>
      </c>
      <c r="Z4649">
        <v>-30000</v>
      </c>
      <c r="AD4649">
        <v>10446000</v>
      </c>
      <c r="AE4649">
        <v>6187000</v>
      </c>
      <c r="AF4649">
        <v>7818000</v>
      </c>
      <c r="AG4649">
        <v>2</v>
      </c>
      <c r="AH4649">
        <v>1</v>
      </c>
      <c r="AI4649" t="s">
        <v>66</v>
      </c>
      <c r="AJ4649">
        <v>24451000</v>
      </c>
    </row>
    <row r="4650" spans="1:36" x14ac:dyDescent="0.25">
      <c r="A4650">
        <v>641484</v>
      </c>
      <c r="B4650" t="s">
        <v>4196</v>
      </c>
      <c r="C4650" t="s">
        <v>119</v>
      </c>
      <c r="D4650" t="s">
        <v>2301</v>
      </c>
      <c r="E4650" t="s">
        <v>2302</v>
      </c>
      <c r="F4650" t="s">
        <v>122</v>
      </c>
      <c r="G4650" t="s">
        <v>123</v>
      </c>
      <c r="H4650" t="s">
        <v>20977</v>
      </c>
      <c r="I4650" t="s">
        <v>20978</v>
      </c>
      <c r="J4650" t="s">
        <v>20979</v>
      </c>
      <c r="K4650" t="s">
        <v>20980</v>
      </c>
      <c r="L4650" s="8">
        <v>31959</v>
      </c>
      <c r="M4650" t="s">
        <v>58</v>
      </c>
      <c r="N4650" t="s">
        <v>77</v>
      </c>
      <c r="P4650" t="s">
        <v>188</v>
      </c>
      <c r="Q4650" s="8">
        <v>23489</v>
      </c>
      <c r="R4650" t="s">
        <v>61</v>
      </c>
      <c r="S4650" s="8">
        <v>31959</v>
      </c>
      <c r="T4650" s="8">
        <v>43952</v>
      </c>
      <c r="U4650" t="s">
        <v>20981</v>
      </c>
      <c r="V4650" t="s">
        <v>2670</v>
      </c>
      <c r="W4650" t="s">
        <v>64</v>
      </c>
      <c r="X4650" t="s">
        <v>65</v>
      </c>
      <c r="Y4650">
        <v>-100000</v>
      </c>
      <c r="Z4650">
        <v>-30000</v>
      </c>
      <c r="AB4650">
        <v>-400000</v>
      </c>
      <c r="AD4650">
        <v>7467000</v>
      </c>
      <c r="AE4650">
        <v>4561000</v>
      </c>
      <c r="AF4650">
        <v>4871000</v>
      </c>
      <c r="AG4650">
        <v>2</v>
      </c>
      <c r="AH4650">
        <v>1</v>
      </c>
      <c r="AI4650" t="s">
        <v>66</v>
      </c>
      <c r="AJ4650">
        <v>16899000</v>
      </c>
    </row>
    <row r="4651" spans="1:36" x14ac:dyDescent="0.25">
      <c r="A4651">
        <v>641487</v>
      </c>
      <c r="B4651" t="s">
        <v>20982</v>
      </c>
      <c r="C4651" t="s">
        <v>165</v>
      </c>
      <c r="D4651" t="s">
        <v>690</v>
      </c>
      <c r="E4651" t="s">
        <v>691</v>
      </c>
      <c r="F4651" t="s">
        <v>168</v>
      </c>
      <c r="G4651" t="s">
        <v>169</v>
      </c>
      <c r="H4651" t="s">
        <v>3380</v>
      </c>
      <c r="I4651" t="s">
        <v>964</v>
      </c>
      <c r="J4651" t="s">
        <v>20983</v>
      </c>
      <c r="K4651" t="s">
        <v>1768</v>
      </c>
      <c r="L4651" s="8">
        <v>31959</v>
      </c>
      <c r="M4651" t="s">
        <v>58</v>
      </c>
      <c r="N4651" t="s">
        <v>59</v>
      </c>
      <c r="P4651" t="s">
        <v>1329</v>
      </c>
      <c r="Q4651" s="8">
        <v>23672</v>
      </c>
      <c r="R4651" t="s">
        <v>61</v>
      </c>
      <c r="S4651" s="8">
        <v>31959</v>
      </c>
      <c r="T4651" s="8">
        <v>44136</v>
      </c>
      <c r="U4651" t="s">
        <v>20984</v>
      </c>
      <c r="V4651" t="s">
        <v>550</v>
      </c>
      <c r="W4651" t="s">
        <v>64</v>
      </c>
      <c r="X4651" t="s">
        <v>65</v>
      </c>
      <c r="Z4651">
        <v>-30000</v>
      </c>
      <c r="AD4651">
        <v>9648000</v>
      </c>
      <c r="AE4651">
        <v>5745000</v>
      </c>
      <c r="AF4651">
        <v>7818000</v>
      </c>
      <c r="AG4651">
        <v>2</v>
      </c>
      <c r="AH4651">
        <v>1</v>
      </c>
      <c r="AI4651" t="s">
        <v>66</v>
      </c>
      <c r="AJ4651">
        <v>23211000</v>
      </c>
    </row>
    <row r="4652" spans="1:36" x14ac:dyDescent="0.25">
      <c r="A4652">
        <v>641488</v>
      </c>
      <c r="B4652" t="s">
        <v>20985</v>
      </c>
      <c r="C4652" t="s">
        <v>752</v>
      </c>
      <c r="D4652" t="s">
        <v>764</v>
      </c>
      <c r="E4652" t="s">
        <v>765</v>
      </c>
      <c r="F4652" t="s">
        <v>755</v>
      </c>
      <c r="G4652" t="s">
        <v>756</v>
      </c>
      <c r="H4652" t="s">
        <v>20986</v>
      </c>
      <c r="I4652" t="s">
        <v>20987</v>
      </c>
      <c r="J4652" t="s">
        <v>20988</v>
      </c>
      <c r="K4652" t="s">
        <v>20989</v>
      </c>
      <c r="L4652" s="8">
        <v>31959</v>
      </c>
      <c r="M4652" t="s">
        <v>58</v>
      </c>
      <c r="N4652" t="s">
        <v>59</v>
      </c>
      <c r="P4652" t="s">
        <v>493</v>
      </c>
      <c r="Q4652" s="8">
        <v>23593</v>
      </c>
      <c r="R4652" t="s">
        <v>61</v>
      </c>
      <c r="S4652" s="8">
        <v>31959</v>
      </c>
      <c r="T4652" s="8">
        <v>44075</v>
      </c>
      <c r="U4652" t="s">
        <v>20990</v>
      </c>
      <c r="V4652" t="s">
        <v>186</v>
      </c>
      <c r="W4652" t="s">
        <v>64</v>
      </c>
      <c r="X4652" t="s">
        <v>65</v>
      </c>
      <c r="Z4652">
        <v>-30000</v>
      </c>
      <c r="AA4652">
        <v>-1250000</v>
      </c>
      <c r="AB4652">
        <v>-2000</v>
      </c>
      <c r="AD4652">
        <v>9534000</v>
      </c>
      <c r="AE4652">
        <v>5812000</v>
      </c>
      <c r="AF4652">
        <v>10945200</v>
      </c>
      <c r="AG4652">
        <v>2</v>
      </c>
      <c r="AH4652">
        <v>1</v>
      </c>
      <c r="AI4652" t="s">
        <v>66</v>
      </c>
      <c r="AJ4652">
        <v>26291200</v>
      </c>
    </row>
    <row r="4653" spans="1:36" x14ac:dyDescent="0.25">
      <c r="A4653">
        <v>641489</v>
      </c>
      <c r="B4653" t="s">
        <v>20991</v>
      </c>
      <c r="C4653" t="s">
        <v>100</v>
      </c>
      <c r="D4653" t="s">
        <v>1094</v>
      </c>
      <c r="E4653" t="s">
        <v>1095</v>
      </c>
      <c r="F4653" t="s">
        <v>103</v>
      </c>
      <c r="G4653" t="s">
        <v>104</v>
      </c>
      <c r="H4653" t="s">
        <v>20992</v>
      </c>
      <c r="I4653" t="s">
        <v>3059</v>
      </c>
      <c r="J4653" t="s">
        <v>20993</v>
      </c>
      <c r="K4653" t="s">
        <v>3061</v>
      </c>
      <c r="L4653" s="8">
        <v>31959</v>
      </c>
      <c r="M4653" t="s">
        <v>58</v>
      </c>
      <c r="N4653" t="s">
        <v>59</v>
      </c>
      <c r="P4653" t="s">
        <v>557</v>
      </c>
      <c r="Q4653" s="8">
        <v>23573</v>
      </c>
      <c r="R4653" t="s">
        <v>61</v>
      </c>
      <c r="S4653" s="8">
        <v>31959</v>
      </c>
      <c r="T4653" s="8">
        <v>44044</v>
      </c>
      <c r="U4653" t="s">
        <v>20994</v>
      </c>
      <c r="V4653" t="s">
        <v>160</v>
      </c>
      <c r="W4653" t="s">
        <v>64</v>
      </c>
      <c r="X4653" t="s">
        <v>65</v>
      </c>
      <c r="Y4653">
        <v>-600000</v>
      </c>
      <c r="Z4653">
        <v>-30000</v>
      </c>
      <c r="AB4653">
        <v>-574075</v>
      </c>
      <c r="AD4653">
        <v>9435000</v>
      </c>
      <c r="AE4653">
        <v>5593000</v>
      </c>
      <c r="AF4653">
        <v>7818000</v>
      </c>
      <c r="AG4653">
        <v>2</v>
      </c>
      <c r="AH4653">
        <v>1</v>
      </c>
      <c r="AI4653" t="s">
        <v>66</v>
      </c>
      <c r="AJ4653">
        <v>22846000</v>
      </c>
    </row>
    <row r="4654" spans="1:36" x14ac:dyDescent="0.25">
      <c r="A4654">
        <v>641490</v>
      </c>
      <c r="B4654" t="s">
        <v>20995</v>
      </c>
      <c r="C4654" t="s">
        <v>605</v>
      </c>
      <c r="D4654" t="s">
        <v>50</v>
      </c>
      <c r="E4654" t="s">
        <v>51</v>
      </c>
      <c r="F4654" t="s">
        <v>606</v>
      </c>
      <c r="G4654" t="s">
        <v>607</v>
      </c>
      <c r="H4654" t="s">
        <v>2459</v>
      </c>
      <c r="I4654" t="s">
        <v>2460</v>
      </c>
      <c r="J4654" t="s">
        <v>20996</v>
      </c>
      <c r="K4654" t="s">
        <v>1197</v>
      </c>
      <c r="L4654" s="8">
        <v>31959</v>
      </c>
      <c r="M4654" t="s">
        <v>58</v>
      </c>
      <c r="N4654" t="s">
        <v>77</v>
      </c>
      <c r="P4654" t="s">
        <v>151</v>
      </c>
      <c r="Q4654" s="8">
        <v>23475</v>
      </c>
      <c r="R4654" t="s">
        <v>61</v>
      </c>
      <c r="S4654" s="8">
        <v>31959</v>
      </c>
      <c r="T4654" s="8">
        <v>43952</v>
      </c>
      <c r="U4654" t="s">
        <v>20997</v>
      </c>
      <c r="V4654" t="s">
        <v>4649</v>
      </c>
      <c r="W4654" t="s">
        <v>64</v>
      </c>
      <c r="X4654" t="s">
        <v>65</v>
      </c>
      <c r="Y4654">
        <v>-150000</v>
      </c>
      <c r="Z4654">
        <v>-30000</v>
      </c>
      <c r="AA4654">
        <v>-4000000</v>
      </c>
      <c r="AB4654">
        <v>-750000</v>
      </c>
      <c r="AC4654">
        <v>-2536803</v>
      </c>
      <c r="AD4654">
        <v>8090000</v>
      </c>
      <c r="AE4654">
        <v>4938000</v>
      </c>
      <c r="AF4654">
        <v>4871000</v>
      </c>
      <c r="AG4654">
        <v>2</v>
      </c>
      <c r="AH4654">
        <v>1</v>
      </c>
      <c r="AI4654" t="s">
        <v>66</v>
      </c>
      <c r="AJ4654">
        <v>17899000</v>
      </c>
    </row>
    <row r="4655" spans="1:36" x14ac:dyDescent="0.25">
      <c r="A4655">
        <v>641492</v>
      </c>
      <c r="B4655" t="s">
        <v>20998</v>
      </c>
      <c r="C4655" t="s">
        <v>68</v>
      </c>
      <c r="D4655" t="s">
        <v>468</v>
      </c>
      <c r="E4655" t="s">
        <v>469</v>
      </c>
      <c r="F4655" t="s">
        <v>71</v>
      </c>
      <c r="G4655" t="s">
        <v>72</v>
      </c>
      <c r="H4655" t="s">
        <v>15766</v>
      </c>
      <c r="I4655" t="s">
        <v>3754</v>
      </c>
      <c r="J4655" t="s">
        <v>20999</v>
      </c>
      <c r="K4655" t="s">
        <v>3756</v>
      </c>
      <c r="L4655" s="8">
        <v>31959</v>
      </c>
      <c r="M4655" t="s">
        <v>58</v>
      </c>
      <c r="N4655" t="s">
        <v>77</v>
      </c>
      <c r="P4655" t="s">
        <v>1104</v>
      </c>
      <c r="Q4655" s="8">
        <v>23724</v>
      </c>
      <c r="R4655" t="s">
        <v>61</v>
      </c>
      <c r="S4655" s="8">
        <v>31959</v>
      </c>
      <c r="T4655" s="8">
        <v>44197</v>
      </c>
      <c r="U4655" t="s">
        <v>21000</v>
      </c>
      <c r="V4655" t="s">
        <v>615</v>
      </c>
      <c r="W4655" t="s">
        <v>64</v>
      </c>
      <c r="X4655" t="s">
        <v>65</v>
      </c>
      <c r="Y4655">
        <v>-50000</v>
      </c>
      <c r="Z4655">
        <v>-30000</v>
      </c>
      <c r="AC4655">
        <v>-562500</v>
      </c>
      <c r="AD4655">
        <v>9190000</v>
      </c>
      <c r="AE4655">
        <v>5474000</v>
      </c>
      <c r="AF4655">
        <v>4871000</v>
      </c>
      <c r="AG4655">
        <v>2</v>
      </c>
      <c r="AH4655">
        <v>1</v>
      </c>
      <c r="AI4655" t="s">
        <v>66</v>
      </c>
      <c r="AJ4655">
        <v>19535000</v>
      </c>
    </row>
    <row r="4656" spans="1:36" x14ac:dyDescent="0.25">
      <c r="A4656">
        <v>641493</v>
      </c>
      <c r="B4656" t="s">
        <v>21001</v>
      </c>
      <c r="C4656" t="s">
        <v>68</v>
      </c>
      <c r="D4656" t="s">
        <v>145</v>
      </c>
      <c r="E4656" t="s">
        <v>146</v>
      </c>
      <c r="F4656" t="s">
        <v>71</v>
      </c>
      <c r="G4656" t="s">
        <v>72</v>
      </c>
      <c r="H4656" t="s">
        <v>21002</v>
      </c>
      <c r="I4656" t="s">
        <v>2767</v>
      </c>
      <c r="J4656" t="s">
        <v>21003</v>
      </c>
      <c r="K4656" t="s">
        <v>3222</v>
      </c>
      <c r="L4656" s="8">
        <v>31959</v>
      </c>
      <c r="M4656" t="s">
        <v>58</v>
      </c>
      <c r="N4656" t="s">
        <v>77</v>
      </c>
      <c r="P4656" t="s">
        <v>404</v>
      </c>
      <c r="Q4656" s="8">
        <v>23544</v>
      </c>
      <c r="R4656" t="s">
        <v>61</v>
      </c>
      <c r="S4656" s="8">
        <v>31959</v>
      </c>
      <c r="T4656" s="8">
        <v>44013</v>
      </c>
      <c r="U4656" t="s">
        <v>21004</v>
      </c>
      <c r="V4656" t="s">
        <v>80</v>
      </c>
      <c r="W4656" t="s">
        <v>64</v>
      </c>
      <c r="X4656" t="s">
        <v>65</v>
      </c>
      <c r="Z4656">
        <v>-30000</v>
      </c>
      <c r="AB4656">
        <v>-225000</v>
      </c>
      <c r="AD4656">
        <v>8951000</v>
      </c>
      <c r="AE4656">
        <v>5332000</v>
      </c>
      <c r="AF4656">
        <v>4871000</v>
      </c>
      <c r="AG4656">
        <v>2</v>
      </c>
      <c r="AH4656">
        <v>1</v>
      </c>
      <c r="AI4656" t="s">
        <v>66</v>
      </c>
      <c r="AJ4656">
        <v>19154000</v>
      </c>
    </row>
    <row r="4657" spans="1:36" x14ac:dyDescent="0.25">
      <c r="A4657">
        <v>641494</v>
      </c>
      <c r="B4657" t="s">
        <v>21005</v>
      </c>
      <c r="C4657" t="s">
        <v>119</v>
      </c>
      <c r="D4657" t="s">
        <v>50</v>
      </c>
      <c r="E4657" t="s">
        <v>51</v>
      </c>
      <c r="F4657" t="s">
        <v>122</v>
      </c>
      <c r="G4657" t="s">
        <v>123</v>
      </c>
      <c r="H4657" t="s">
        <v>12528</v>
      </c>
      <c r="I4657" t="s">
        <v>4454</v>
      </c>
      <c r="J4657" t="s">
        <v>21006</v>
      </c>
      <c r="K4657" t="s">
        <v>4748</v>
      </c>
      <c r="L4657" s="8">
        <v>31959</v>
      </c>
      <c r="M4657" t="s">
        <v>58</v>
      </c>
      <c r="N4657" t="s">
        <v>77</v>
      </c>
      <c r="P4657" t="s">
        <v>1511</v>
      </c>
      <c r="Q4657" s="8">
        <v>23686</v>
      </c>
      <c r="R4657" t="s">
        <v>61</v>
      </c>
      <c r="S4657" s="8">
        <v>31959</v>
      </c>
      <c r="T4657" s="8">
        <v>44166</v>
      </c>
      <c r="U4657" t="s">
        <v>21007</v>
      </c>
      <c r="V4657" t="s">
        <v>1164</v>
      </c>
      <c r="W4657" t="s">
        <v>64</v>
      </c>
      <c r="X4657" t="s">
        <v>65</v>
      </c>
      <c r="Y4657">
        <v>-300000</v>
      </c>
      <c r="Z4657">
        <v>-30000</v>
      </c>
      <c r="AD4657">
        <v>8483000</v>
      </c>
      <c r="AE4657">
        <v>5176000</v>
      </c>
      <c r="AF4657">
        <v>4871000</v>
      </c>
      <c r="AG4657">
        <v>2</v>
      </c>
      <c r="AH4657">
        <v>1</v>
      </c>
      <c r="AI4657" t="s">
        <v>66</v>
      </c>
      <c r="AJ4657">
        <v>18530000</v>
      </c>
    </row>
    <row r="4658" spans="1:36" x14ac:dyDescent="0.25">
      <c r="A4658">
        <v>641495</v>
      </c>
      <c r="B4658" t="s">
        <v>21008</v>
      </c>
      <c r="C4658" t="s">
        <v>165</v>
      </c>
      <c r="D4658" t="s">
        <v>166</v>
      </c>
      <c r="E4658" t="s">
        <v>167</v>
      </c>
      <c r="F4658" t="s">
        <v>168</v>
      </c>
      <c r="G4658" t="s">
        <v>169</v>
      </c>
      <c r="H4658" t="s">
        <v>21009</v>
      </c>
      <c r="I4658" t="s">
        <v>866</v>
      </c>
      <c r="J4658" t="s">
        <v>21010</v>
      </c>
      <c r="K4658" t="s">
        <v>2142</v>
      </c>
      <c r="L4658" s="8">
        <v>31959</v>
      </c>
      <c r="M4658" t="s">
        <v>58</v>
      </c>
      <c r="N4658" t="s">
        <v>77</v>
      </c>
      <c r="P4658" t="s">
        <v>1533</v>
      </c>
      <c r="Q4658" s="8">
        <v>23687</v>
      </c>
      <c r="R4658" t="s">
        <v>61</v>
      </c>
      <c r="S4658" s="8">
        <v>31959</v>
      </c>
      <c r="T4658" s="8">
        <v>44166</v>
      </c>
      <c r="U4658" t="s">
        <v>21011</v>
      </c>
      <c r="V4658" t="s">
        <v>186</v>
      </c>
      <c r="W4658" t="s">
        <v>64</v>
      </c>
      <c r="X4658" t="s">
        <v>65</v>
      </c>
      <c r="Y4658">
        <v>-250000</v>
      </c>
      <c r="Z4658">
        <v>-30000</v>
      </c>
      <c r="AB4658">
        <v>-1391975</v>
      </c>
      <c r="AC4658">
        <v>-3400000</v>
      </c>
      <c r="AD4658">
        <v>8257000</v>
      </c>
      <c r="AE4658">
        <v>5039000</v>
      </c>
      <c r="AF4658">
        <v>4871000</v>
      </c>
      <c r="AG4658">
        <v>2</v>
      </c>
      <c r="AH4658">
        <v>1</v>
      </c>
      <c r="AI4658" t="s">
        <v>66</v>
      </c>
      <c r="AJ4658">
        <v>18167000</v>
      </c>
    </row>
    <row r="4659" spans="1:36" x14ac:dyDescent="0.25">
      <c r="A4659">
        <v>641496</v>
      </c>
      <c r="B4659" t="s">
        <v>4141</v>
      </c>
      <c r="C4659" t="s">
        <v>68</v>
      </c>
      <c r="D4659" t="s">
        <v>468</v>
      </c>
      <c r="E4659" t="s">
        <v>469</v>
      </c>
      <c r="F4659" t="s">
        <v>71</v>
      </c>
      <c r="G4659" t="s">
        <v>72</v>
      </c>
      <c r="H4659" t="s">
        <v>20168</v>
      </c>
      <c r="I4659" t="s">
        <v>3422</v>
      </c>
      <c r="J4659" t="s">
        <v>681</v>
      </c>
      <c r="K4659" t="s">
        <v>6989</v>
      </c>
      <c r="L4659" s="8">
        <v>31959</v>
      </c>
      <c r="M4659" t="s">
        <v>58</v>
      </c>
      <c r="N4659" t="s">
        <v>77</v>
      </c>
      <c r="P4659" t="s">
        <v>21012</v>
      </c>
      <c r="Q4659" s="8">
        <v>23619</v>
      </c>
      <c r="R4659" t="s">
        <v>61</v>
      </c>
      <c r="S4659" s="8">
        <v>31959</v>
      </c>
      <c r="T4659" s="8">
        <v>44075</v>
      </c>
      <c r="U4659" t="s">
        <v>21013</v>
      </c>
      <c r="V4659" t="s">
        <v>615</v>
      </c>
      <c r="W4659" t="s">
        <v>64</v>
      </c>
      <c r="X4659" t="s">
        <v>65</v>
      </c>
      <c r="Z4659">
        <v>-30000</v>
      </c>
      <c r="AD4659">
        <v>8546000</v>
      </c>
      <c r="AE4659">
        <v>5093000</v>
      </c>
      <c r="AF4659">
        <v>4871000</v>
      </c>
      <c r="AG4659">
        <v>2</v>
      </c>
      <c r="AH4659">
        <v>1</v>
      </c>
      <c r="AI4659" t="s">
        <v>66</v>
      </c>
      <c r="AJ4659">
        <v>18510000</v>
      </c>
    </row>
    <row r="4660" spans="1:36" x14ac:dyDescent="0.25">
      <c r="A4660">
        <v>641497</v>
      </c>
      <c r="B4660" t="s">
        <v>21014</v>
      </c>
      <c r="C4660" t="s">
        <v>317</v>
      </c>
      <c r="D4660" t="s">
        <v>50</v>
      </c>
      <c r="E4660" t="s">
        <v>51</v>
      </c>
      <c r="F4660" t="s">
        <v>318</v>
      </c>
      <c r="G4660" t="s">
        <v>319</v>
      </c>
      <c r="H4660" t="s">
        <v>21015</v>
      </c>
      <c r="I4660" t="s">
        <v>21016</v>
      </c>
      <c r="J4660" t="s">
        <v>21017</v>
      </c>
      <c r="K4660" t="s">
        <v>21018</v>
      </c>
      <c r="L4660" s="8">
        <v>31959</v>
      </c>
      <c r="M4660" t="s">
        <v>58</v>
      </c>
      <c r="N4660" t="s">
        <v>59</v>
      </c>
      <c r="P4660" t="s">
        <v>17401</v>
      </c>
      <c r="Q4660" s="8">
        <v>23547</v>
      </c>
      <c r="R4660" t="s">
        <v>61</v>
      </c>
      <c r="S4660" s="8">
        <v>31959</v>
      </c>
      <c r="T4660" s="8">
        <v>44013</v>
      </c>
      <c r="U4660" t="s">
        <v>21019</v>
      </c>
      <c r="V4660" t="s">
        <v>483</v>
      </c>
      <c r="W4660" t="s">
        <v>64</v>
      </c>
      <c r="X4660" t="s">
        <v>177</v>
      </c>
      <c r="Y4660">
        <v>-75000</v>
      </c>
      <c r="Z4660">
        <v>-30000</v>
      </c>
      <c r="AC4660">
        <v>-6166277</v>
      </c>
      <c r="AD4660">
        <v>8759000</v>
      </c>
      <c r="AE4660">
        <v>5492000</v>
      </c>
      <c r="AF4660">
        <v>7818000</v>
      </c>
      <c r="AG4660">
        <v>2</v>
      </c>
      <c r="AH4660">
        <v>1</v>
      </c>
      <c r="AI4660" t="s">
        <v>66</v>
      </c>
      <c r="AJ4660">
        <v>22069000</v>
      </c>
    </row>
    <row r="4661" spans="1:36" x14ac:dyDescent="0.25">
      <c r="A4661">
        <v>641499</v>
      </c>
      <c r="B4661" t="s">
        <v>21020</v>
      </c>
      <c r="C4661" t="s">
        <v>752</v>
      </c>
      <c r="D4661" t="s">
        <v>5530</v>
      </c>
      <c r="E4661" t="s">
        <v>5531</v>
      </c>
      <c r="F4661" t="s">
        <v>755</v>
      </c>
      <c r="G4661" t="s">
        <v>756</v>
      </c>
      <c r="H4661" t="s">
        <v>21021</v>
      </c>
      <c r="I4661" t="s">
        <v>94</v>
      </c>
      <c r="J4661" t="s">
        <v>21022</v>
      </c>
      <c r="K4661" t="s">
        <v>96</v>
      </c>
      <c r="L4661" s="8">
        <v>31959</v>
      </c>
      <c r="M4661" t="s">
        <v>58</v>
      </c>
      <c r="N4661" t="s">
        <v>77</v>
      </c>
      <c r="P4661" t="s">
        <v>1719</v>
      </c>
      <c r="Q4661" s="8">
        <v>23457</v>
      </c>
      <c r="R4661" t="s">
        <v>61</v>
      </c>
      <c r="S4661" s="8">
        <v>31959</v>
      </c>
      <c r="T4661" s="8">
        <v>43922</v>
      </c>
      <c r="U4661" t="s">
        <v>21023</v>
      </c>
      <c r="V4661" t="s">
        <v>6223</v>
      </c>
      <c r="W4661" t="s">
        <v>64</v>
      </c>
      <c r="X4661" t="s">
        <v>333</v>
      </c>
      <c r="Y4661">
        <v>-100000</v>
      </c>
      <c r="Z4661">
        <v>-30000</v>
      </c>
      <c r="AA4661">
        <v>-3612000</v>
      </c>
      <c r="AD4661">
        <v>7051000</v>
      </c>
      <c r="AE4661">
        <v>4310000</v>
      </c>
      <c r="AF4661">
        <v>4871000</v>
      </c>
      <c r="AG4661">
        <v>2</v>
      </c>
      <c r="AH4661">
        <v>1</v>
      </c>
      <c r="AI4661" t="s">
        <v>66</v>
      </c>
      <c r="AJ4661">
        <v>16232000</v>
      </c>
    </row>
    <row r="4662" spans="1:36" x14ac:dyDescent="0.25">
      <c r="A4662">
        <v>641500</v>
      </c>
      <c r="B4662" t="s">
        <v>21024</v>
      </c>
      <c r="C4662" t="s">
        <v>132</v>
      </c>
      <c r="D4662" t="s">
        <v>340</v>
      </c>
      <c r="E4662" t="s">
        <v>341</v>
      </c>
      <c r="F4662" t="s">
        <v>135</v>
      </c>
      <c r="G4662" t="s">
        <v>136</v>
      </c>
      <c r="H4662" t="s">
        <v>13734</v>
      </c>
      <c r="I4662" t="s">
        <v>1965</v>
      </c>
      <c r="J4662" t="s">
        <v>21025</v>
      </c>
      <c r="K4662" t="s">
        <v>6978</v>
      </c>
      <c r="L4662" s="8">
        <v>31959</v>
      </c>
      <c r="M4662" t="s">
        <v>58</v>
      </c>
      <c r="N4662" t="s">
        <v>77</v>
      </c>
      <c r="P4662" t="s">
        <v>511</v>
      </c>
      <c r="Q4662" s="8">
        <v>23419</v>
      </c>
      <c r="R4662" t="s">
        <v>61</v>
      </c>
      <c r="S4662" s="8">
        <v>31959</v>
      </c>
      <c r="T4662" s="8">
        <v>43891</v>
      </c>
      <c r="U4662" t="s">
        <v>21026</v>
      </c>
      <c r="V4662" t="s">
        <v>1259</v>
      </c>
      <c r="W4662" t="s">
        <v>64</v>
      </c>
      <c r="X4662" t="s">
        <v>65</v>
      </c>
      <c r="Y4662">
        <v>-100000</v>
      </c>
      <c r="Z4662">
        <v>-30000</v>
      </c>
      <c r="AA4662">
        <v>-6862000</v>
      </c>
      <c r="AD4662">
        <v>8411000</v>
      </c>
      <c r="AE4662">
        <v>5133000</v>
      </c>
      <c r="AF4662">
        <v>4871000</v>
      </c>
      <c r="AG4662">
        <v>2</v>
      </c>
      <c r="AH4662">
        <v>1</v>
      </c>
      <c r="AI4662" t="s">
        <v>66</v>
      </c>
      <c r="AJ4662">
        <v>18415000</v>
      </c>
    </row>
    <row r="4663" spans="1:36" x14ac:dyDescent="0.25">
      <c r="A4663">
        <v>641503</v>
      </c>
      <c r="B4663" t="s">
        <v>21027</v>
      </c>
      <c r="C4663" t="s">
        <v>49</v>
      </c>
      <c r="D4663" t="s">
        <v>50</v>
      </c>
      <c r="E4663" t="s">
        <v>51</v>
      </c>
      <c r="F4663" t="s">
        <v>2223</v>
      </c>
      <c r="G4663" t="s">
        <v>2224</v>
      </c>
      <c r="H4663" t="s">
        <v>21028</v>
      </c>
      <c r="I4663" t="s">
        <v>11355</v>
      </c>
      <c r="J4663" t="s">
        <v>21029</v>
      </c>
      <c r="K4663" t="s">
        <v>15835</v>
      </c>
      <c r="L4663" s="8">
        <v>31959</v>
      </c>
      <c r="M4663" t="s">
        <v>58</v>
      </c>
      <c r="N4663" t="s">
        <v>59</v>
      </c>
      <c r="P4663" t="s">
        <v>3710</v>
      </c>
      <c r="Q4663" s="8">
        <v>23659</v>
      </c>
      <c r="R4663" t="s">
        <v>61</v>
      </c>
      <c r="S4663" s="8">
        <v>31959</v>
      </c>
      <c r="T4663" s="8">
        <v>44136</v>
      </c>
      <c r="U4663" t="s">
        <v>21030</v>
      </c>
      <c r="V4663" t="s">
        <v>726</v>
      </c>
      <c r="W4663" t="s">
        <v>64</v>
      </c>
      <c r="X4663" t="s">
        <v>65</v>
      </c>
      <c r="Y4663">
        <v>-75000</v>
      </c>
      <c r="Z4663">
        <v>-30000</v>
      </c>
      <c r="AA4663">
        <v>-1480000</v>
      </c>
      <c r="AB4663">
        <v>-1500000</v>
      </c>
      <c r="AD4663">
        <v>9194000</v>
      </c>
      <c r="AE4663">
        <v>5606000</v>
      </c>
      <c r="AF4663">
        <v>7818000</v>
      </c>
      <c r="AG4663">
        <v>2</v>
      </c>
      <c r="AH4663">
        <v>1</v>
      </c>
      <c r="AI4663" t="s">
        <v>66</v>
      </c>
      <c r="AJ4663">
        <v>22618000</v>
      </c>
    </row>
    <row r="4664" spans="1:36" x14ac:dyDescent="0.25">
      <c r="A4664">
        <v>641504</v>
      </c>
      <c r="B4664" t="s">
        <v>21031</v>
      </c>
      <c r="C4664" t="s">
        <v>49</v>
      </c>
      <c r="D4664" t="s">
        <v>340</v>
      </c>
      <c r="E4664" t="s">
        <v>341</v>
      </c>
      <c r="F4664" t="s">
        <v>342</v>
      </c>
      <c r="G4664" t="s">
        <v>343</v>
      </c>
      <c r="H4664" t="s">
        <v>5239</v>
      </c>
      <c r="I4664" t="s">
        <v>5240</v>
      </c>
      <c r="J4664" t="s">
        <v>21032</v>
      </c>
      <c r="K4664" t="s">
        <v>21033</v>
      </c>
      <c r="L4664" s="8">
        <v>31959</v>
      </c>
      <c r="M4664" t="s">
        <v>58</v>
      </c>
      <c r="N4664" t="s">
        <v>59</v>
      </c>
      <c r="P4664" t="s">
        <v>4562</v>
      </c>
      <c r="Q4664" s="8">
        <v>23653</v>
      </c>
      <c r="R4664" t="s">
        <v>61</v>
      </c>
      <c r="S4664" s="8">
        <v>31959</v>
      </c>
      <c r="T4664" s="8">
        <v>44136</v>
      </c>
      <c r="U4664" t="s">
        <v>21034</v>
      </c>
      <c r="V4664" t="s">
        <v>3472</v>
      </c>
      <c r="W4664" t="s">
        <v>64</v>
      </c>
      <c r="X4664" t="s">
        <v>259</v>
      </c>
      <c r="Y4664">
        <v>-510000</v>
      </c>
      <c r="Z4664">
        <v>-30000</v>
      </c>
      <c r="AA4664">
        <v>-5425000</v>
      </c>
      <c r="AC4664">
        <v>-2000000</v>
      </c>
      <c r="AD4664">
        <v>10443000</v>
      </c>
      <c r="AE4664">
        <v>6362000</v>
      </c>
      <c r="AF4664">
        <v>7818000</v>
      </c>
      <c r="AG4664">
        <v>2</v>
      </c>
      <c r="AH4664">
        <v>1</v>
      </c>
      <c r="AI4664" t="s">
        <v>66</v>
      </c>
      <c r="AJ4664">
        <v>24623000</v>
      </c>
    </row>
    <row r="4665" spans="1:36" x14ac:dyDescent="0.25">
      <c r="A4665">
        <v>641505</v>
      </c>
      <c r="B4665" t="s">
        <v>21035</v>
      </c>
      <c r="C4665" t="s">
        <v>317</v>
      </c>
      <c r="D4665" t="s">
        <v>50</v>
      </c>
      <c r="E4665" t="s">
        <v>51</v>
      </c>
      <c r="F4665" t="s">
        <v>379</v>
      </c>
      <c r="G4665" t="s">
        <v>380</v>
      </c>
      <c r="H4665" t="s">
        <v>13849</v>
      </c>
      <c r="I4665" t="s">
        <v>13850</v>
      </c>
      <c r="J4665" t="s">
        <v>21036</v>
      </c>
      <c r="K4665" t="s">
        <v>21037</v>
      </c>
      <c r="L4665" s="8">
        <v>31959</v>
      </c>
      <c r="M4665" t="s">
        <v>58</v>
      </c>
      <c r="N4665" t="s">
        <v>77</v>
      </c>
      <c r="P4665" t="s">
        <v>10727</v>
      </c>
      <c r="Q4665" s="8">
        <v>23696</v>
      </c>
      <c r="R4665" t="s">
        <v>61</v>
      </c>
      <c r="S4665" s="8">
        <v>31959</v>
      </c>
      <c r="T4665" s="8">
        <v>44166</v>
      </c>
      <c r="U4665" t="s">
        <v>21038</v>
      </c>
      <c r="V4665" t="s">
        <v>63</v>
      </c>
      <c r="W4665" t="s">
        <v>64</v>
      </c>
      <c r="X4665" t="s">
        <v>65</v>
      </c>
      <c r="Y4665">
        <v>-100000</v>
      </c>
      <c r="Z4665">
        <v>-30000</v>
      </c>
      <c r="AA4665">
        <v>-1500000</v>
      </c>
      <c r="AC4665">
        <v>-4839322</v>
      </c>
      <c r="AD4665">
        <v>8545000</v>
      </c>
      <c r="AE4665">
        <v>5093000</v>
      </c>
      <c r="AF4665">
        <v>4871000</v>
      </c>
      <c r="AG4665">
        <v>2</v>
      </c>
      <c r="AH4665">
        <v>1</v>
      </c>
      <c r="AI4665" t="s">
        <v>66</v>
      </c>
      <c r="AJ4665">
        <v>18509000</v>
      </c>
    </row>
    <row r="4666" spans="1:36" x14ac:dyDescent="0.25">
      <c r="A4666">
        <v>641507</v>
      </c>
      <c r="B4666" t="s">
        <v>21039</v>
      </c>
      <c r="C4666" t="s">
        <v>132</v>
      </c>
      <c r="D4666" t="s">
        <v>8335</v>
      </c>
      <c r="E4666" t="s">
        <v>8336</v>
      </c>
      <c r="F4666" t="s">
        <v>135</v>
      </c>
      <c r="G4666" t="s">
        <v>136</v>
      </c>
      <c r="H4666" t="s">
        <v>21040</v>
      </c>
      <c r="I4666" t="s">
        <v>21041</v>
      </c>
      <c r="J4666" t="s">
        <v>21042</v>
      </c>
      <c r="K4666" t="s">
        <v>21043</v>
      </c>
      <c r="L4666" s="8">
        <v>31959</v>
      </c>
      <c r="M4666" t="s">
        <v>58</v>
      </c>
      <c r="N4666" t="s">
        <v>59</v>
      </c>
      <c r="P4666" t="s">
        <v>7902</v>
      </c>
      <c r="Q4666" s="8">
        <v>23693</v>
      </c>
      <c r="R4666" t="s">
        <v>61</v>
      </c>
      <c r="S4666" s="8">
        <v>31959</v>
      </c>
      <c r="T4666" s="8">
        <v>44166</v>
      </c>
      <c r="U4666" t="s">
        <v>21044</v>
      </c>
      <c r="V4666" t="s">
        <v>63</v>
      </c>
      <c r="W4666" t="s">
        <v>64</v>
      </c>
      <c r="X4666" t="s">
        <v>65</v>
      </c>
      <c r="Y4666">
        <v>-125000</v>
      </c>
      <c r="Z4666">
        <v>-30000</v>
      </c>
      <c r="AC4666">
        <v>-2315863</v>
      </c>
      <c r="AD4666">
        <v>8913000</v>
      </c>
      <c r="AE4666">
        <v>5587000</v>
      </c>
      <c r="AF4666">
        <v>10945200</v>
      </c>
      <c r="AG4666">
        <v>2</v>
      </c>
      <c r="AH4666">
        <v>1</v>
      </c>
      <c r="AI4666" t="s">
        <v>66</v>
      </c>
      <c r="AJ4666">
        <v>25445200</v>
      </c>
    </row>
    <row r="4667" spans="1:36" x14ac:dyDescent="0.25">
      <c r="A4667">
        <v>641509</v>
      </c>
      <c r="B4667" t="s">
        <v>21045</v>
      </c>
      <c r="C4667" t="s">
        <v>165</v>
      </c>
      <c r="D4667" t="s">
        <v>416</v>
      </c>
      <c r="E4667" t="s">
        <v>417</v>
      </c>
      <c r="F4667" t="s">
        <v>168</v>
      </c>
      <c r="G4667" t="s">
        <v>169</v>
      </c>
      <c r="H4667" t="s">
        <v>21046</v>
      </c>
      <c r="I4667" t="s">
        <v>2966</v>
      </c>
      <c r="J4667" t="s">
        <v>21047</v>
      </c>
      <c r="K4667" t="s">
        <v>2968</v>
      </c>
      <c r="L4667" s="8">
        <v>31959</v>
      </c>
      <c r="M4667" t="s">
        <v>58</v>
      </c>
      <c r="N4667" t="s">
        <v>59</v>
      </c>
      <c r="P4667" t="s">
        <v>1003</v>
      </c>
      <c r="Q4667" s="8">
        <v>23592</v>
      </c>
      <c r="R4667" t="s">
        <v>61</v>
      </c>
      <c r="S4667" s="8">
        <v>31959</v>
      </c>
      <c r="T4667" s="8">
        <v>44075</v>
      </c>
      <c r="U4667" t="s">
        <v>21048</v>
      </c>
      <c r="V4667" t="s">
        <v>660</v>
      </c>
      <c r="W4667" t="s">
        <v>64</v>
      </c>
      <c r="X4667" t="s">
        <v>65</v>
      </c>
      <c r="Y4667">
        <v>-1150000</v>
      </c>
      <c r="Z4667">
        <v>-30000</v>
      </c>
      <c r="AB4667">
        <v>-135500</v>
      </c>
      <c r="AC4667">
        <v>-3000000</v>
      </c>
      <c r="AD4667">
        <v>8548000</v>
      </c>
      <c r="AE4667">
        <v>5360000</v>
      </c>
      <c r="AF4667">
        <v>7818000</v>
      </c>
      <c r="AG4667">
        <v>2</v>
      </c>
      <c r="AH4667">
        <v>1</v>
      </c>
      <c r="AI4667" t="s">
        <v>66</v>
      </c>
      <c r="AJ4667">
        <v>21726000</v>
      </c>
    </row>
    <row r="4668" spans="1:36" x14ac:dyDescent="0.25">
      <c r="A4668">
        <v>641510</v>
      </c>
      <c r="B4668" t="s">
        <v>21049</v>
      </c>
      <c r="C4668" t="s">
        <v>165</v>
      </c>
      <c r="D4668" t="s">
        <v>203</v>
      </c>
      <c r="E4668" t="s">
        <v>204</v>
      </c>
      <c r="F4668" t="s">
        <v>168</v>
      </c>
      <c r="G4668" t="s">
        <v>169</v>
      </c>
      <c r="H4668" t="s">
        <v>21050</v>
      </c>
      <c r="I4668" t="s">
        <v>21051</v>
      </c>
      <c r="J4668" t="s">
        <v>21052</v>
      </c>
      <c r="K4668" t="s">
        <v>21053</v>
      </c>
      <c r="L4668" s="8">
        <v>31959</v>
      </c>
      <c r="M4668" t="s">
        <v>58</v>
      </c>
      <c r="N4668" t="s">
        <v>77</v>
      </c>
      <c r="P4668" t="s">
        <v>1295</v>
      </c>
      <c r="Q4668" s="8">
        <v>23617</v>
      </c>
      <c r="R4668" t="s">
        <v>61</v>
      </c>
      <c r="S4668" s="8">
        <v>31959</v>
      </c>
      <c r="T4668" s="8">
        <v>44075</v>
      </c>
      <c r="U4668" t="s">
        <v>21054</v>
      </c>
      <c r="V4668" t="s">
        <v>199</v>
      </c>
      <c r="W4668" t="s">
        <v>64</v>
      </c>
      <c r="X4668" t="s">
        <v>65</v>
      </c>
      <c r="Y4668">
        <v>-270000</v>
      </c>
      <c r="Z4668">
        <v>-30000</v>
      </c>
      <c r="AD4668">
        <v>7314000</v>
      </c>
      <c r="AE4668">
        <v>4468000</v>
      </c>
      <c r="AF4668">
        <v>4871000</v>
      </c>
      <c r="AG4668">
        <v>2</v>
      </c>
      <c r="AH4668">
        <v>1</v>
      </c>
      <c r="AI4668" t="s">
        <v>66</v>
      </c>
      <c r="AJ4668">
        <v>16653000</v>
      </c>
    </row>
    <row r="4669" spans="1:36" x14ac:dyDescent="0.25">
      <c r="A4669">
        <v>641511</v>
      </c>
      <c r="B4669" t="s">
        <v>6473</v>
      </c>
      <c r="C4669" t="s">
        <v>165</v>
      </c>
      <c r="D4669" t="s">
        <v>18001</v>
      </c>
      <c r="E4669" t="s">
        <v>18002</v>
      </c>
      <c r="F4669" t="s">
        <v>168</v>
      </c>
      <c r="G4669" t="s">
        <v>169</v>
      </c>
      <c r="H4669" t="s">
        <v>21055</v>
      </c>
      <c r="I4669" t="s">
        <v>985</v>
      </c>
      <c r="J4669" t="s">
        <v>21056</v>
      </c>
      <c r="K4669" t="s">
        <v>21057</v>
      </c>
      <c r="L4669" s="8">
        <v>31959</v>
      </c>
      <c r="M4669" t="s">
        <v>58</v>
      </c>
      <c r="N4669" t="s">
        <v>185</v>
      </c>
      <c r="P4669" t="s">
        <v>3958</v>
      </c>
      <c r="Q4669" s="8">
        <v>23568</v>
      </c>
      <c r="R4669" t="s">
        <v>61</v>
      </c>
      <c r="S4669" s="8">
        <v>31959</v>
      </c>
      <c r="T4669" s="8">
        <v>44044</v>
      </c>
      <c r="U4669" t="s">
        <v>21058</v>
      </c>
      <c r="V4669" t="s">
        <v>3958</v>
      </c>
      <c r="W4669" t="s">
        <v>64</v>
      </c>
      <c r="X4669" t="s">
        <v>65</v>
      </c>
      <c r="Z4669">
        <v>-30000</v>
      </c>
      <c r="AA4669">
        <v>-1167000</v>
      </c>
      <c r="AB4669">
        <v>-100000</v>
      </c>
      <c r="AD4669">
        <v>5809000</v>
      </c>
      <c r="AE4669">
        <v>3459000</v>
      </c>
      <c r="AF4669">
        <v>2895000</v>
      </c>
      <c r="AG4669">
        <v>2</v>
      </c>
      <c r="AH4669">
        <v>1</v>
      </c>
      <c r="AI4669" t="s">
        <v>66</v>
      </c>
      <c r="AJ4669">
        <v>12163000</v>
      </c>
    </row>
    <row r="4670" spans="1:36" x14ac:dyDescent="0.25">
      <c r="A4670">
        <v>641514</v>
      </c>
      <c r="B4670" t="s">
        <v>21059</v>
      </c>
      <c r="C4670" t="s">
        <v>165</v>
      </c>
      <c r="D4670" t="s">
        <v>203</v>
      </c>
      <c r="E4670" t="s">
        <v>204</v>
      </c>
      <c r="F4670" t="s">
        <v>168</v>
      </c>
      <c r="G4670" t="s">
        <v>169</v>
      </c>
      <c r="H4670" t="s">
        <v>4478</v>
      </c>
      <c r="I4670" t="s">
        <v>4479</v>
      </c>
      <c r="J4670" t="s">
        <v>21060</v>
      </c>
      <c r="K4670" t="s">
        <v>1197</v>
      </c>
      <c r="L4670" s="8">
        <v>31959</v>
      </c>
      <c r="M4670" t="s">
        <v>58</v>
      </c>
      <c r="N4670" t="s">
        <v>77</v>
      </c>
      <c r="P4670" t="s">
        <v>186</v>
      </c>
      <c r="Q4670" s="8">
        <v>23501</v>
      </c>
      <c r="R4670" t="s">
        <v>61</v>
      </c>
      <c r="S4670" s="8">
        <v>31959</v>
      </c>
      <c r="T4670" s="8">
        <v>43983</v>
      </c>
      <c r="U4670" t="s">
        <v>21061</v>
      </c>
      <c r="V4670" t="s">
        <v>199</v>
      </c>
      <c r="W4670" t="s">
        <v>64</v>
      </c>
      <c r="X4670" t="s">
        <v>333</v>
      </c>
      <c r="Y4670">
        <v>-600000</v>
      </c>
      <c r="Z4670">
        <v>-30000</v>
      </c>
      <c r="AC4670">
        <v>-2829963</v>
      </c>
      <c r="AD4670">
        <v>7412000</v>
      </c>
      <c r="AE4670">
        <v>4528000</v>
      </c>
      <c r="AF4670">
        <v>4871000</v>
      </c>
      <c r="AG4670">
        <v>2</v>
      </c>
      <c r="AH4670">
        <v>1</v>
      </c>
      <c r="AI4670" t="s">
        <v>66</v>
      </c>
      <c r="AJ4670">
        <v>16811000</v>
      </c>
    </row>
    <row r="4671" spans="1:36" x14ac:dyDescent="0.25">
      <c r="A4671">
        <v>641515</v>
      </c>
      <c r="B4671" t="s">
        <v>21062</v>
      </c>
      <c r="C4671" t="s">
        <v>752</v>
      </c>
      <c r="D4671" t="s">
        <v>753</v>
      </c>
      <c r="E4671" t="s">
        <v>754</v>
      </c>
      <c r="F4671" t="s">
        <v>755</v>
      </c>
      <c r="G4671" t="s">
        <v>756</v>
      </c>
      <c r="H4671" t="s">
        <v>6736</v>
      </c>
      <c r="I4671" t="s">
        <v>1195</v>
      </c>
      <c r="J4671" t="s">
        <v>21063</v>
      </c>
      <c r="K4671" t="s">
        <v>1197</v>
      </c>
      <c r="L4671" s="8">
        <v>31959</v>
      </c>
      <c r="M4671" t="s">
        <v>58</v>
      </c>
      <c r="N4671" t="s">
        <v>77</v>
      </c>
      <c r="P4671" t="s">
        <v>1703</v>
      </c>
      <c r="Q4671" s="8">
        <v>23383</v>
      </c>
      <c r="R4671" t="s">
        <v>61</v>
      </c>
      <c r="S4671" s="8">
        <v>31959</v>
      </c>
      <c r="T4671" s="8">
        <v>43862</v>
      </c>
      <c r="U4671" t="s">
        <v>21064</v>
      </c>
      <c r="V4671" t="s">
        <v>762</v>
      </c>
      <c r="W4671" t="s">
        <v>64</v>
      </c>
      <c r="X4671" t="s">
        <v>65</v>
      </c>
      <c r="Y4671">
        <v>-150000</v>
      </c>
      <c r="Z4671">
        <v>-30000</v>
      </c>
      <c r="AB4671">
        <v>-335000</v>
      </c>
      <c r="AD4671">
        <v>7030000</v>
      </c>
      <c r="AE4671">
        <v>4297000</v>
      </c>
      <c r="AF4671">
        <v>4871000</v>
      </c>
      <c r="AG4671">
        <v>2</v>
      </c>
      <c r="AH4671">
        <v>1</v>
      </c>
      <c r="AI4671" t="s">
        <v>66</v>
      </c>
      <c r="AJ4671">
        <v>16198000</v>
      </c>
    </row>
    <row r="4672" spans="1:36" x14ac:dyDescent="0.25">
      <c r="A4672">
        <v>641516</v>
      </c>
      <c r="B4672" t="s">
        <v>21065</v>
      </c>
      <c r="C4672" t="s">
        <v>165</v>
      </c>
      <c r="D4672" t="s">
        <v>690</v>
      </c>
      <c r="E4672" t="s">
        <v>691</v>
      </c>
      <c r="F4672" t="s">
        <v>168</v>
      </c>
      <c r="G4672" t="s">
        <v>169</v>
      </c>
      <c r="H4672" t="s">
        <v>16742</v>
      </c>
      <c r="I4672" t="s">
        <v>1603</v>
      </c>
      <c r="J4672" t="s">
        <v>21066</v>
      </c>
      <c r="K4672" t="s">
        <v>1605</v>
      </c>
      <c r="L4672" s="8">
        <v>31959</v>
      </c>
      <c r="M4672" t="s">
        <v>58</v>
      </c>
      <c r="N4672" t="s">
        <v>77</v>
      </c>
      <c r="P4672" t="s">
        <v>324</v>
      </c>
      <c r="Q4672" s="8">
        <v>23682</v>
      </c>
      <c r="R4672" t="s">
        <v>61</v>
      </c>
      <c r="S4672" s="8">
        <v>31959</v>
      </c>
      <c r="T4672" s="8">
        <v>44166</v>
      </c>
      <c r="U4672" t="s">
        <v>21067</v>
      </c>
      <c r="V4672" t="s">
        <v>878</v>
      </c>
      <c r="W4672" t="s">
        <v>64</v>
      </c>
      <c r="X4672" t="s">
        <v>177</v>
      </c>
      <c r="Y4672">
        <v>-750000</v>
      </c>
      <c r="Z4672">
        <v>-30000</v>
      </c>
      <c r="AC4672">
        <v>-5883333</v>
      </c>
      <c r="AD4672">
        <v>5426000</v>
      </c>
      <c r="AE4672">
        <v>3327000</v>
      </c>
      <c r="AF4672">
        <v>4871000</v>
      </c>
      <c r="AG4672">
        <v>2</v>
      </c>
      <c r="AH4672">
        <v>1</v>
      </c>
      <c r="AI4672" t="s">
        <v>66</v>
      </c>
      <c r="AJ4672">
        <v>13624000</v>
      </c>
    </row>
    <row r="4673" spans="1:36" x14ac:dyDescent="0.25">
      <c r="A4673">
        <v>641518</v>
      </c>
      <c r="B4673" t="s">
        <v>21068</v>
      </c>
      <c r="C4673" t="s">
        <v>317</v>
      </c>
      <c r="D4673" t="s">
        <v>50</v>
      </c>
      <c r="E4673" t="s">
        <v>51</v>
      </c>
      <c r="F4673" t="s">
        <v>379</v>
      </c>
      <c r="G4673" t="s">
        <v>380</v>
      </c>
      <c r="H4673" t="s">
        <v>4057</v>
      </c>
      <c r="I4673" t="s">
        <v>148</v>
      </c>
      <c r="J4673" t="s">
        <v>21069</v>
      </c>
      <c r="K4673" t="s">
        <v>15194</v>
      </c>
      <c r="L4673" s="8">
        <v>31959</v>
      </c>
      <c r="M4673" t="s">
        <v>58</v>
      </c>
      <c r="N4673" t="s">
        <v>59</v>
      </c>
      <c r="P4673" t="s">
        <v>21070</v>
      </c>
      <c r="Q4673" s="8">
        <v>23683</v>
      </c>
      <c r="R4673" t="s">
        <v>61</v>
      </c>
      <c r="S4673" s="8">
        <v>31959</v>
      </c>
      <c r="T4673" s="8">
        <v>44166</v>
      </c>
      <c r="U4673" t="s">
        <v>21071</v>
      </c>
      <c r="V4673" t="s">
        <v>1259</v>
      </c>
      <c r="W4673" t="s">
        <v>64</v>
      </c>
      <c r="X4673" t="s">
        <v>65</v>
      </c>
      <c r="Y4673">
        <v>-100000</v>
      </c>
      <c r="Z4673">
        <v>-30000</v>
      </c>
      <c r="AA4673">
        <v>-8827450</v>
      </c>
      <c r="AC4673">
        <v>-740373</v>
      </c>
      <c r="AD4673">
        <v>9375000</v>
      </c>
      <c r="AE4673">
        <v>5584000</v>
      </c>
      <c r="AF4673">
        <v>7818000</v>
      </c>
      <c r="AG4673">
        <v>2</v>
      </c>
      <c r="AH4673">
        <v>1</v>
      </c>
      <c r="AI4673" t="s">
        <v>66</v>
      </c>
      <c r="AJ4673">
        <v>22777000</v>
      </c>
    </row>
    <row r="4674" spans="1:36" x14ac:dyDescent="0.25">
      <c r="A4674">
        <v>641521</v>
      </c>
      <c r="B4674" t="s">
        <v>21072</v>
      </c>
      <c r="C4674" t="s">
        <v>100</v>
      </c>
      <c r="D4674" t="s">
        <v>1094</v>
      </c>
      <c r="E4674" t="s">
        <v>1095</v>
      </c>
      <c r="F4674" t="s">
        <v>103</v>
      </c>
      <c r="G4674" t="s">
        <v>104</v>
      </c>
      <c r="H4674" t="s">
        <v>10155</v>
      </c>
      <c r="I4674" t="s">
        <v>767</v>
      </c>
      <c r="J4674" t="s">
        <v>21073</v>
      </c>
      <c r="K4674" t="s">
        <v>769</v>
      </c>
      <c r="L4674" s="8">
        <v>31959</v>
      </c>
      <c r="M4674" t="s">
        <v>58</v>
      </c>
      <c r="N4674" t="s">
        <v>77</v>
      </c>
      <c r="P4674" t="s">
        <v>1488</v>
      </c>
      <c r="Q4674" s="8">
        <v>23556</v>
      </c>
      <c r="R4674" t="s">
        <v>61</v>
      </c>
      <c r="S4674" s="8">
        <v>31959</v>
      </c>
      <c r="T4674" s="8">
        <v>44013</v>
      </c>
      <c r="U4674" t="s">
        <v>21074</v>
      </c>
      <c r="V4674" t="s">
        <v>1295</v>
      </c>
      <c r="W4674" t="s">
        <v>64</v>
      </c>
      <c r="X4674" t="s">
        <v>65</v>
      </c>
      <c r="Y4674">
        <v>-1600000</v>
      </c>
      <c r="Z4674">
        <v>-30000</v>
      </c>
      <c r="AB4674">
        <v>-1144871</v>
      </c>
      <c r="AD4674">
        <v>7525000</v>
      </c>
      <c r="AE4674">
        <v>4596000</v>
      </c>
      <c r="AF4674">
        <v>4871000</v>
      </c>
      <c r="AG4674">
        <v>2</v>
      </c>
      <c r="AH4674">
        <v>1</v>
      </c>
      <c r="AI4674" t="s">
        <v>66</v>
      </c>
      <c r="AJ4674">
        <v>16992000</v>
      </c>
    </row>
    <row r="4675" spans="1:36" x14ac:dyDescent="0.25">
      <c r="A4675">
        <v>641525</v>
      </c>
      <c r="B4675" t="s">
        <v>21075</v>
      </c>
      <c r="C4675" t="s">
        <v>100</v>
      </c>
      <c r="D4675" t="s">
        <v>1324</v>
      </c>
      <c r="E4675" t="s">
        <v>1325</v>
      </c>
      <c r="F4675" t="s">
        <v>103</v>
      </c>
      <c r="G4675" t="s">
        <v>104</v>
      </c>
      <c r="H4675" t="s">
        <v>21076</v>
      </c>
      <c r="I4675" t="s">
        <v>6424</v>
      </c>
      <c r="J4675" t="s">
        <v>21077</v>
      </c>
      <c r="K4675" t="s">
        <v>7509</v>
      </c>
      <c r="L4675" s="8">
        <v>31959</v>
      </c>
      <c r="M4675" t="s">
        <v>58</v>
      </c>
      <c r="N4675" t="s">
        <v>77</v>
      </c>
      <c r="P4675" t="s">
        <v>160</v>
      </c>
      <c r="Q4675" s="8">
        <v>23527</v>
      </c>
      <c r="R4675" t="s">
        <v>61</v>
      </c>
      <c r="S4675" s="8">
        <v>31959</v>
      </c>
      <c r="T4675" s="8">
        <v>43983</v>
      </c>
      <c r="U4675" t="s">
        <v>21078</v>
      </c>
      <c r="V4675" t="s">
        <v>1329</v>
      </c>
      <c r="W4675" t="s">
        <v>64</v>
      </c>
      <c r="X4675" t="s">
        <v>259</v>
      </c>
      <c r="Y4675">
        <v>-100000</v>
      </c>
      <c r="Z4675">
        <v>-30000</v>
      </c>
      <c r="AB4675">
        <v>-5000</v>
      </c>
      <c r="AD4675">
        <v>7046000</v>
      </c>
      <c r="AE4675">
        <v>4187000</v>
      </c>
      <c r="AF4675">
        <v>4871000</v>
      </c>
      <c r="AG4675">
        <v>2</v>
      </c>
      <c r="AH4675">
        <v>1</v>
      </c>
      <c r="AI4675" t="s">
        <v>66</v>
      </c>
      <c r="AJ4675">
        <v>16104000</v>
      </c>
    </row>
    <row r="4676" spans="1:36" x14ac:dyDescent="0.25">
      <c r="A4676">
        <v>641526</v>
      </c>
      <c r="B4676" t="s">
        <v>21079</v>
      </c>
      <c r="C4676" t="s">
        <v>165</v>
      </c>
      <c r="D4676" t="s">
        <v>1699</v>
      </c>
      <c r="E4676" t="s">
        <v>1700</v>
      </c>
      <c r="F4676" t="s">
        <v>168</v>
      </c>
      <c r="G4676" t="s">
        <v>169</v>
      </c>
      <c r="H4676" t="s">
        <v>21080</v>
      </c>
      <c r="I4676" t="s">
        <v>4788</v>
      </c>
      <c r="J4676" t="s">
        <v>21081</v>
      </c>
      <c r="K4676" t="s">
        <v>4790</v>
      </c>
      <c r="L4676" s="8">
        <v>31959</v>
      </c>
      <c r="M4676" t="s">
        <v>58</v>
      </c>
      <c r="N4676" t="s">
        <v>77</v>
      </c>
      <c r="P4676" t="s">
        <v>1705</v>
      </c>
      <c r="Q4676" s="8">
        <v>23515</v>
      </c>
      <c r="R4676" t="s">
        <v>61</v>
      </c>
      <c r="S4676" s="8">
        <v>31959</v>
      </c>
      <c r="T4676" s="8">
        <v>43983</v>
      </c>
      <c r="U4676" t="s">
        <v>21082</v>
      </c>
      <c r="V4676" t="s">
        <v>1865</v>
      </c>
      <c r="W4676" t="s">
        <v>64</v>
      </c>
      <c r="X4676" t="s">
        <v>333</v>
      </c>
      <c r="Y4676">
        <v>-50000</v>
      </c>
      <c r="Z4676">
        <v>-30000</v>
      </c>
      <c r="AA4676">
        <v>-2500000</v>
      </c>
      <c r="AD4676">
        <v>6519000</v>
      </c>
      <c r="AE4676">
        <v>4099000</v>
      </c>
      <c r="AF4676">
        <v>4871000</v>
      </c>
      <c r="AG4676">
        <v>2</v>
      </c>
      <c r="AH4676">
        <v>1</v>
      </c>
      <c r="AI4676" t="s">
        <v>66</v>
      </c>
      <c r="AJ4676">
        <v>15489000</v>
      </c>
    </row>
    <row r="4677" spans="1:36" x14ac:dyDescent="0.25">
      <c r="A4677">
        <v>641527</v>
      </c>
      <c r="B4677" t="s">
        <v>21083</v>
      </c>
      <c r="C4677" t="s">
        <v>317</v>
      </c>
      <c r="D4677" t="s">
        <v>50</v>
      </c>
      <c r="E4677" t="s">
        <v>51</v>
      </c>
      <c r="F4677" t="s">
        <v>318</v>
      </c>
      <c r="G4677" t="s">
        <v>319</v>
      </c>
      <c r="H4677" t="s">
        <v>21084</v>
      </c>
      <c r="I4677" t="s">
        <v>21085</v>
      </c>
      <c r="J4677" t="s">
        <v>21086</v>
      </c>
      <c r="K4677" t="s">
        <v>21087</v>
      </c>
      <c r="L4677" s="8">
        <v>31959</v>
      </c>
      <c r="M4677" t="s">
        <v>58</v>
      </c>
      <c r="N4677" t="s">
        <v>77</v>
      </c>
      <c r="P4677" t="s">
        <v>63</v>
      </c>
      <c r="Q4677" s="8">
        <v>23584</v>
      </c>
      <c r="R4677" t="s">
        <v>61</v>
      </c>
      <c r="S4677" s="8">
        <v>31959</v>
      </c>
      <c r="T4677" s="8">
        <v>44044</v>
      </c>
      <c r="U4677" t="s">
        <v>21088</v>
      </c>
      <c r="V4677" t="s">
        <v>542</v>
      </c>
      <c r="W4677" t="s">
        <v>64</v>
      </c>
      <c r="X4677" t="s">
        <v>65</v>
      </c>
      <c r="Y4677">
        <v>-50000</v>
      </c>
      <c r="Z4677">
        <v>-30000</v>
      </c>
      <c r="AA4677">
        <v>-5105000</v>
      </c>
      <c r="AD4677">
        <v>8587000</v>
      </c>
      <c r="AE4677">
        <v>4997000</v>
      </c>
      <c r="AF4677">
        <v>4871000</v>
      </c>
      <c r="AG4677">
        <v>2</v>
      </c>
      <c r="AH4677">
        <v>1</v>
      </c>
      <c r="AI4677" t="s">
        <v>66</v>
      </c>
      <c r="AJ4677">
        <v>18455000</v>
      </c>
    </row>
    <row r="4678" spans="1:36" x14ac:dyDescent="0.25">
      <c r="A4678">
        <v>641528</v>
      </c>
      <c r="B4678" t="s">
        <v>21089</v>
      </c>
      <c r="C4678" t="s">
        <v>2278</v>
      </c>
      <c r="D4678" t="s">
        <v>50</v>
      </c>
      <c r="E4678" t="s">
        <v>51</v>
      </c>
      <c r="F4678" t="s">
        <v>2279</v>
      </c>
      <c r="G4678" t="s">
        <v>2280</v>
      </c>
      <c r="H4678" t="s">
        <v>21090</v>
      </c>
      <c r="I4678" t="s">
        <v>21091</v>
      </c>
      <c r="J4678" t="s">
        <v>21092</v>
      </c>
      <c r="K4678" t="s">
        <v>21093</v>
      </c>
      <c r="L4678" s="8">
        <v>31959</v>
      </c>
      <c r="M4678" t="s">
        <v>58</v>
      </c>
      <c r="N4678" t="s">
        <v>59</v>
      </c>
      <c r="P4678" t="s">
        <v>199</v>
      </c>
      <c r="Q4678" s="8">
        <v>23688</v>
      </c>
      <c r="R4678" t="s">
        <v>61</v>
      </c>
      <c r="S4678" s="8">
        <v>31959</v>
      </c>
      <c r="T4678" s="8">
        <v>44166</v>
      </c>
      <c r="U4678" t="s">
        <v>21094</v>
      </c>
      <c r="V4678" t="s">
        <v>199</v>
      </c>
      <c r="W4678" t="s">
        <v>64</v>
      </c>
      <c r="X4678" t="s">
        <v>65</v>
      </c>
      <c r="Y4678">
        <v>-100000</v>
      </c>
      <c r="Z4678">
        <v>-30000</v>
      </c>
      <c r="AB4678">
        <v>-554167</v>
      </c>
      <c r="AD4678">
        <v>7259000</v>
      </c>
      <c r="AE4678">
        <v>4558000</v>
      </c>
      <c r="AF4678">
        <v>7818000</v>
      </c>
      <c r="AG4678">
        <v>2</v>
      </c>
      <c r="AH4678">
        <v>1</v>
      </c>
      <c r="AI4678" t="s">
        <v>66</v>
      </c>
      <c r="AJ4678">
        <v>19635000</v>
      </c>
    </row>
    <row r="4679" spans="1:36" x14ac:dyDescent="0.25">
      <c r="A4679">
        <v>641529</v>
      </c>
      <c r="B4679" t="s">
        <v>21095</v>
      </c>
      <c r="C4679" t="s">
        <v>605</v>
      </c>
      <c r="D4679" t="s">
        <v>50</v>
      </c>
      <c r="E4679" t="s">
        <v>51</v>
      </c>
      <c r="F4679" t="s">
        <v>4897</v>
      </c>
      <c r="G4679" t="s">
        <v>4898</v>
      </c>
      <c r="H4679" t="s">
        <v>4899</v>
      </c>
      <c r="I4679" t="s">
        <v>4900</v>
      </c>
      <c r="J4679" t="s">
        <v>21096</v>
      </c>
      <c r="K4679" t="s">
        <v>21097</v>
      </c>
      <c r="L4679" s="8">
        <v>31959</v>
      </c>
      <c r="M4679" t="s">
        <v>58</v>
      </c>
      <c r="N4679" t="s">
        <v>185</v>
      </c>
      <c r="P4679" t="s">
        <v>63</v>
      </c>
      <c r="Q4679" s="8">
        <v>23607</v>
      </c>
      <c r="R4679" t="s">
        <v>61</v>
      </c>
      <c r="S4679" s="8">
        <v>31959</v>
      </c>
      <c r="T4679" s="8">
        <v>44075</v>
      </c>
      <c r="U4679" t="s">
        <v>21098</v>
      </c>
      <c r="V4679" t="s">
        <v>499</v>
      </c>
      <c r="W4679" t="s">
        <v>64</v>
      </c>
      <c r="X4679" t="s">
        <v>65</v>
      </c>
      <c r="Y4679">
        <v>-50000</v>
      </c>
      <c r="Z4679">
        <v>-30000</v>
      </c>
      <c r="AA4679">
        <v>-6320000</v>
      </c>
      <c r="AB4679">
        <v>-61200</v>
      </c>
      <c r="AD4679">
        <v>6646000</v>
      </c>
      <c r="AE4679">
        <v>3970000</v>
      </c>
      <c r="AF4679">
        <v>2895000</v>
      </c>
      <c r="AG4679">
        <v>2</v>
      </c>
      <c r="AH4679">
        <v>1</v>
      </c>
      <c r="AI4679" t="s">
        <v>66</v>
      </c>
      <c r="AJ4679">
        <v>13511000</v>
      </c>
    </row>
    <row r="4680" spans="1:36" x14ac:dyDescent="0.25">
      <c r="A4680">
        <v>641532</v>
      </c>
      <c r="B4680" t="s">
        <v>21099</v>
      </c>
      <c r="C4680" t="s">
        <v>317</v>
      </c>
      <c r="D4680" t="s">
        <v>50</v>
      </c>
      <c r="E4680" t="s">
        <v>51</v>
      </c>
      <c r="F4680" t="s">
        <v>1185</v>
      </c>
      <c r="G4680" t="s">
        <v>1186</v>
      </c>
      <c r="H4680" t="s">
        <v>21100</v>
      </c>
      <c r="I4680" t="s">
        <v>21101</v>
      </c>
      <c r="J4680" t="s">
        <v>21102</v>
      </c>
      <c r="K4680" t="s">
        <v>21103</v>
      </c>
      <c r="L4680" s="8">
        <v>31959</v>
      </c>
      <c r="M4680" t="s">
        <v>58</v>
      </c>
      <c r="N4680" t="s">
        <v>77</v>
      </c>
      <c r="P4680" t="s">
        <v>63</v>
      </c>
      <c r="Q4680" s="8">
        <v>23475</v>
      </c>
      <c r="R4680" t="s">
        <v>61</v>
      </c>
      <c r="S4680" s="8">
        <v>31959</v>
      </c>
      <c r="T4680" s="8">
        <v>43952</v>
      </c>
      <c r="U4680" t="s">
        <v>21104</v>
      </c>
      <c r="V4680" t="s">
        <v>63</v>
      </c>
      <c r="W4680" t="s">
        <v>3169</v>
      </c>
      <c r="X4680" t="s">
        <v>65</v>
      </c>
      <c r="Y4680">
        <v>-100000</v>
      </c>
      <c r="Z4680">
        <v>-30000</v>
      </c>
      <c r="AC4680">
        <v>-6397875</v>
      </c>
      <c r="AD4680">
        <v>8537000</v>
      </c>
      <c r="AE4680">
        <v>5089000</v>
      </c>
      <c r="AF4680">
        <v>6254400</v>
      </c>
      <c r="AG4680">
        <v>2</v>
      </c>
      <c r="AH4680">
        <v>26</v>
      </c>
      <c r="AI4680" t="s">
        <v>66</v>
      </c>
      <c r="AJ4680">
        <v>19880400</v>
      </c>
    </row>
    <row r="4681" spans="1:36" x14ac:dyDescent="0.25">
      <c r="A4681">
        <v>641534</v>
      </c>
      <c r="B4681" t="s">
        <v>21105</v>
      </c>
      <c r="C4681" t="s">
        <v>165</v>
      </c>
      <c r="D4681" t="s">
        <v>690</v>
      </c>
      <c r="E4681" t="s">
        <v>691</v>
      </c>
      <c r="F4681" t="s">
        <v>168</v>
      </c>
      <c r="G4681" t="s">
        <v>169</v>
      </c>
      <c r="H4681" t="s">
        <v>21106</v>
      </c>
      <c r="I4681" t="s">
        <v>3059</v>
      </c>
      <c r="J4681" t="s">
        <v>21107</v>
      </c>
      <c r="K4681" t="s">
        <v>3061</v>
      </c>
      <c r="L4681" s="8">
        <v>31959</v>
      </c>
      <c r="M4681" t="s">
        <v>58</v>
      </c>
      <c r="N4681" t="s">
        <v>59</v>
      </c>
      <c r="P4681" t="s">
        <v>174</v>
      </c>
      <c r="Q4681" s="8">
        <v>23513</v>
      </c>
      <c r="R4681" t="s">
        <v>61</v>
      </c>
      <c r="S4681" s="8">
        <v>31959</v>
      </c>
      <c r="T4681" s="8">
        <v>43983</v>
      </c>
      <c r="U4681" t="s">
        <v>21108</v>
      </c>
      <c r="V4681" t="s">
        <v>174</v>
      </c>
      <c r="W4681" t="s">
        <v>64</v>
      </c>
      <c r="X4681" t="s">
        <v>177</v>
      </c>
      <c r="Z4681">
        <v>-30000</v>
      </c>
      <c r="AB4681">
        <v>-40000</v>
      </c>
      <c r="AD4681">
        <v>8859000</v>
      </c>
      <c r="AE4681">
        <v>5278000</v>
      </c>
      <c r="AF4681">
        <v>7818000</v>
      </c>
      <c r="AG4681">
        <v>2</v>
      </c>
      <c r="AH4681">
        <v>1</v>
      </c>
      <c r="AI4681" t="s">
        <v>66</v>
      </c>
      <c r="AJ4681">
        <v>21955000</v>
      </c>
    </row>
    <row r="4682" spans="1:36" x14ac:dyDescent="0.25">
      <c r="A4682">
        <v>641535</v>
      </c>
      <c r="B4682" t="s">
        <v>21109</v>
      </c>
      <c r="C4682" t="s">
        <v>165</v>
      </c>
      <c r="D4682" t="s">
        <v>203</v>
      </c>
      <c r="E4682" t="s">
        <v>204</v>
      </c>
      <c r="F4682" t="s">
        <v>168</v>
      </c>
      <c r="G4682" t="s">
        <v>169</v>
      </c>
      <c r="H4682" t="s">
        <v>6976</v>
      </c>
      <c r="I4682" t="s">
        <v>1965</v>
      </c>
      <c r="J4682" t="s">
        <v>21110</v>
      </c>
      <c r="K4682" t="s">
        <v>6978</v>
      </c>
      <c r="L4682" s="8">
        <v>31959</v>
      </c>
      <c r="M4682" t="s">
        <v>58</v>
      </c>
      <c r="N4682" t="s">
        <v>77</v>
      </c>
      <c r="P4682" t="s">
        <v>199</v>
      </c>
      <c r="Q4682" s="8">
        <v>23604</v>
      </c>
      <c r="R4682" t="s">
        <v>61</v>
      </c>
      <c r="S4682" s="8">
        <v>31959</v>
      </c>
      <c r="T4682" s="8">
        <v>44075</v>
      </c>
      <c r="U4682" t="s">
        <v>21111</v>
      </c>
      <c r="V4682" t="s">
        <v>199</v>
      </c>
      <c r="W4682" t="s">
        <v>64</v>
      </c>
      <c r="X4682" t="s">
        <v>65</v>
      </c>
      <c r="Y4682">
        <v>-120000</v>
      </c>
      <c r="Z4682">
        <v>-30000</v>
      </c>
      <c r="AC4682">
        <v>-3022222</v>
      </c>
      <c r="AD4682">
        <v>6932000</v>
      </c>
      <c r="AE4682">
        <v>4237000</v>
      </c>
      <c r="AF4682">
        <v>4871000</v>
      </c>
      <c r="AG4682">
        <v>2</v>
      </c>
      <c r="AH4682">
        <v>1</v>
      </c>
      <c r="AI4682" t="s">
        <v>66</v>
      </c>
      <c r="AJ4682">
        <v>16040000</v>
      </c>
    </row>
    <row r="4683" spans="1:36" x14ac:dyDescent="0.25">
      <c r="A4683">
        <v>641536</v>
      </c>
      <c r="B4683" t="s">
        <v>21112</v>
      </c>
      <c r="C4683" t="s">
        <v>605</v>
      </c>
      <c r="D4683" t="s">
        <v>50</v>
      </c>
      <c r="E4683" t="s">
        <v>51</v>
      </c>
      <c r="F4683" t="s">
        <v>606</v>
      </c>
      <c r="G4683" t="s">
        <v>607</v>
      </c>
      <c r="H4683" t="s">
        <v>21113</v>
      </c>
      <c r="I4683" t="s">
        <v>21114</v>
      </c>
      <c r="J4683" t="s">
        <v>21115</v>
      </c>
      <c r="K4683" t="s">
        <v>21116</v>
      </c>
      <c r="L4683" s="8">
        <v>31959</v>
      </c>
      <c r="M4683" t="s">
        <v>58</v>
      </c>
      <c r="N4683" t="s">
        <v>59</v>
      </c>
      <c r="P4683" t="s">
        <v>707</v>
      </c>
      <c r="Q4683" s="8">
        <v>23379</v>
      </c>
      <c r="R4683" t="s">
        <v>61</v>
      </c>
      <c r="S4683" s="8">
        <v>31959</v>
      </c>
      <c r="T4683" s="8">
        <v>43862</v>
      </c>
      <c r="U4683" t="s">
        <v>21117</v>
      </c>
      <c r="V4683" t="s">
        <v>1081</v>
      </c>
      <c r="W4683" t="s">
        <v>64</v>
      </c>
      <c r="X4683" t="s">
        <v>259</v>
      </c>
      <c r="Y4683">
        <v>-140000</v>
      </c>
      <c r="Z4683">
        <v>-30000</v>
      </c>
      <c r="AA4683">
        <v>-10000000</v>
      </c>
      <c r="AC4683">
        <v>-5583333</v>
      </c>
      <c r="AD4683">
        <v>12862000</v>
      </c>
      <c r="AE4683">
        <v>7644000</v>
      </c>
      <c r="AF4683">
        <v>7818000</v>
      </c>
      <c r="AG4683">
        <v>2</v>
      </c>
      <c r="AH4683">
        <v>1</v>
      </c>
      <c r="AI4683" t="s">
        <v>66</v>
      </c>
      <c r="AJ4683">
        <v>28324000</v>
      </c>
    </row>
    <row r="4684" spans="1:36" x14ac:dyDescent="0.25">
      <c r="A4684">
        <v>641538</v>
      </c>
      <c r="B4684" t="s">
        <v>9069</v>
      </c>
      <c r="C4684" t="s">
        <v>119</v>
      </c>
      <c r="D4684" t="s">
        <v>120</v>
      </c>
      <c r="E4684" t="s">
        <v>121</v>
      </c>
      <c r="F4684" t="s">
        <v>122</v>
      </c>
      <c r="G4684" t="s">
        <v>123</v>
      </c>
      <c r="H4684" t="s">
        <v>21118</v>
      </c>
      <c r="I4684" t="s">
        <v>701</v>
      </c>
      <c r="J4684" t="s">
        <v>21119</v>
      </c>
      <c r="K4684" t="s">
        <v>703</v>
      </c>
      <c r="L4684" s="8">
        <v>31959</v>
      </c>
      <c r="M4684" t="s">
        <v>58</v>
      </c>
      <c r="N4684" t="s">
        <v>59</v>
      </c>
      <c r="P4684" t="s">
        <v>160</v>
      </c>
      <c r="Q4684" s="8">
        <v>23457</v>
      </c>
      <c r="R4684" t="s">
        <v>61</v>
      </c>
      <c r="S4684" s="8">
        <v>31959</v>
      </c>
      <c r="T4684" s="8">
        <v>43922</v>
      </c>
      <c r="U4684" t="s">
        <v>21120</v>
      </c>
      <c r="V4684" t="s">
        <v>542</v>
      </c>
      <c r="W4684" t="s">
        <v>64</v>
      </c>
      <c r="X4684" t="s">
        <v>65</v>
      </c>
      <c r="Y4684">
        <v>-28000</v>
      </c>
      <c r="Z4684">
        <v>-30000</v>
      </c>
      <c r="AB4684">
        <v>-315000</v>
      </c>
      <c r="AD4684">
        <v>8710000</v>
      </c>
      <c r="AE4684">
        <v>5265000</v>
      </c>
      <c r="AF4684">
        <v>7818000</v>
      </c>
      <c r="AG4684">
        <v>2</v>
      </c>
      <c r="AH4684">
        <v>1</v>
      </c>
      <c r="AI4684" t="s">
        <v>66</v>
      </c>
      <c r="AJ4684">
        <v>21793000</v>
      </c>
    </row>
    <row r="4685" spans="1:36" x14ac:dyDescent="0.25">
      <c r="A4685">
        <v>641539</v>
      </c>
      <c r="B4685" t="s">
        <v>21121</v>
      </c>
      <c r="C4685" t="s">
        <v>132</v>
      </c>
      <c r="D4685" t="s">
        <v>5299</v>
      </c>
      <c r="E4685" t="s">
        <v>5300</v>
      </c>
      <c r="F4685" t="s">
        <v>135</v>
      </c>
      <c r="G4685" t="s">
        <v>136</v>
      </c>
      <c r="H4685" t="s">
        <v>21122</v>
      </c>
      <c r="I4685" t="s">
        <v>1021</v>
      </c>
      <c r="J4685" t="s">
        <v>21123</v>
      </c>
      <c r="K4685" t="s">
        <v>1023</v>
      </c>
      <c r="L4685" s="8">
        <v>31959</v>
      </c>
      <c r="M4685" t="s">
        <v>58</v>
      </c>
      <c r="N4685" t="s">
        <v>77</v>
      </c>
      <c r="P4685" t="s">
        <v>12499</v>
      </c>
      <c r="Q4685" s="8">
        <v>23474</v>
      </c>
      <c r="R4685" t="s">
        <v>61</v>
      </c>
      <c r="S4685" s="8">
        <v>31959</v>
      </c>
      <c r="T4685" s="8">
        <v>43952</v>
      </c>
      <c r="U4685" t="s">
        <v>21124</v>
      </c>
      <c r="V4685" t="s">
        <v>1164</v>
      </c>
      <c r="W4685" t="s">
        <v>64</v>
      </c>
      <c r="X4685" t="s">
        <v>65</v>
      </c>
      <c r="Y4685">
        <v>-300000</v>
      </c>
      <c r="Z4685">
        <v>-30000</v>
      </c>
      <c r="AA4685">
        <v>-6320000</v>
      </c>
      <c r="AD4685">
        <v>7239000</v>
      </c>
      <c r="AE4685">
        <v>4423000</v>
      </c>
      <c r="AF4685">
        <v>4871000</v>
      </c>
      <c r="AG4685">
        <v>2</v>
      </c>
      <c r="AH4685">
        <v>1</v>
      </c>
      <c r="AI4685" t="s">
        <v>66</v>
      </c>
      <c r="AJ4685">
        <v>16533000</v>
      </c>
    </row>
    <row r="4686" spans="1:36" x14ac:dyDescent="0.25">
      <c r="A4686">
        <v>641542</v>
      </c>
      <c r="B4686" t="s">
        <v>21125</v>
      </c>
      <c r="C4686" t="s">
        <v>100</v>
      </c>
      <c r="D4686" t="s">
        <v>1808</v>
      </c>
      <c r="E4686" t="s">
        <v>1809</v>
      </c>
      <c r="F4686" t="s">
        <v>103</v>
      </c>
      <c r="G4686" t="s">
        <v>104</v>
      </c>
      <c r="H4686" t="s">
        <v>17581</v>
      </c>
      <c r="I4686" t="s">
        <v>1664</v>
      </c>
      <c r="J4686" t="s">
        <v>21126</v>
      </c>
      <c r="K4686" t="s">
        <v>1666</v>
      </c>
      <c r="L4686" s="8">
        <v>31959</v>
      </c>
      <c r="M4686" t="s">
        <v>58</v>
      </c>
      <c r="N4686" t="s">
        <v>77</v>
      </c>
      <c r="P4686" t="s">
        <v>1813</v>
      </c>
      <c r="Q4686" s="8">
        <v>23699</v>
      </c>
      <c r="R4686" t="s">
        <v>61</v>
      </c>
      <c r="S4686" s="8">
        <v>31959</v>
      </c>
      <c r="T4686" s="8">
        <v>44166</v>
      </c>
      <c r="U4686" t="s">
        <v>21127</v>
      </c>
      <c r="V4686" t="s">
        <v>1813</v>
      </c>
      <c r="W4686" t="s">
        <v>64</v>
      </c>
      <c r="X4686" t="s">
        <v>65</v>
      </c>
      <c r="Y4686">
        <v>-230000</v>
      </c>
      <c r="Z4686">
        <v>-30000</v>
      </c>
      <c r="AB4686">
        <v>-2775000</v>
      </c>
      <c r="AD4686">
        <v>6942000</v>
      </c>
      <c r="AE4686">
        <v>4125000</v>
      </c>
      <c r="AF4686">
        <v>4871000</v>
      </c>
      <c r="AG4686">
        <v>2</v>
      </c>
      <c r="AH4686">
        <v>1</v>
      </c>
      <c r="AI4686" t="s">
        <v>66</v>
      </c>
      <c r="AJ4686">
        <v>15938000</v>
      </c>
    </row>
    <row r="4687" spans="1:36" x14ac:dyDescent="0.25">
      <c r="A4687">
        <v>641543</v>
      </c>
      <c r="B4687" t="s">
        <v>21128</v>
      </c>
      <c r="C4687" t="s">
        <v>100</v>
      </c>
      <c r="D4687" t="s">
        <v>1648</v>
      </c>
      <c r="E4687" t="s">
        <v>1649</v>
      </c>
      <c r="F4687" t="s">
        <v>103</v>
      </c>
      <c r="G4687" t="s">
        <v>104</v>
      </c>
      <c r="H4687" t="s">
        <v>21129</v>
      </c>
      <c r="I4687" t="s">
        <v>767</v>
      </c>
      <c r="J4687" t="s">
        <v>21130</v>
      </c>
      <c r="K4687" t="s">
        <v>769</v>
      </c>
      <c r="L4687" s="8">
        <v>31959</v>
      </c>
      <c r="M4687" t="s">
        <v>58</v>
      </c>
      <c r="N4687" t="s">
        <v>77</v>
      </c>
      <c r="P4687" t="s">
        <v>1010</v>
      </c>
      <c r="Q4687" s="8">
        <v>23502</v>
      </c>
      <c r="R4687" t="s">
        <v>61</v>
      </c>
      <c r="S4687" s="8">
        <v>31959</v>
      </c>
      <c r="T4687" s="8">
        <v>43983</v>
      </c>
      <c r="U4687" t="s">
        <v>21131</v>
      </c>
      <c r="V4687" t="s">
        <v>1010</v>
      </c>
      <c r="W4687" t="s">
        <v>64</v>
      </c>
      <c r="X4687" t="s">
        <v>65</v>
      </c>
      <c r="Y4687">
        <v>-220000</v>
      </c>
      <c r="Z4687">
        <v>-30000</v>
      </c>
      <c r="AD4687">
        <v>6713000</v>
      </c>
      <c r="AE4687">
        <v>4106000</v>
      </c>
      <c r="AF4687">
        <v>4871000</v>
      </c>
      <c r="AG4687">
        <v>2</v>
      </c>
      <c r="AH4687">
        <v>1</v>
      </c>
      <c r="AI4687" t="s">
        <v>66</v>
      </c>
      <c r="AJ4687">
        <v>15690000</v>
      </c>
    </row>
    <row r="4688" spans="1:36" x14ac:dyDescent="0.25">
      <c r="A4688">
        <v>641544</v>
      </c>
      <c r="B4688" t="s">
        <v>21132</v>
      </c>
      <c r="C4688" t="s">
        <v>165</v>
      </c>
      <c r="D4688" t="s">
        <v>407</v>
      </c>
      <c r="E4688" t="s">
        <v>408</v>
      </c>
      <c r="F4688" t="s">
        <v>168</v>
      </c>
      <c r="G4688" t="s">
        <v>169</v>
      </c>
      <c r="H4688" t="s">
        <v>21133</v>
      </c>
      <c r="I4688" t="s">
        <v>7710</v>
      </c>
      <c r="J4688" t="s">
        <v>21134</v>
      </c>
      <c r="K4688" t="s">
        <v>10317</v>
      </c>
      <c r="L4688" s="8">
        <v>31959</v>
      </c>
      <c r="M4688" t="s">
        <v>58</v>
      </c>
      <c r="N4688" t="s">
        <v>77</v>
      </c>
      <c r="P4688" t="s">
        <v>447</v>
      </c>
      <c r="Q4688" s="8">
        <v>23522</v>
      </c>
      <c r="R4688" t="s">
        <v>61</v>
      </c>
      <c r="S4688" s="8">
        <v>31959</v>
      </c>
      <c r="T4688" s="8">
        <v>43983</v>
      </c>
      <c r="U4688" t="s">
        <v>21135</v>
      </c>
      <c r="V4688" t="s">
        <v>21136</v>
      </c>
      <c r="W4688" t="s">
        <v>64</v>
      </c>
      <c r="X4688" t="s">
        <v>177</v>
      </c>
      <c r="Y4688">
        <v>-75000</v>
      </c>
      <c r="Z4688">
        <v>-30000</v>
      </c>
      <c r="AB4688">
        <v>-40000</v>
      </c>
      <c r="AC4688">
        <v>-1888889</v>
      </c>
      <c r="AD4688">
        <v>7055000</v>
      </c>
      <c r="AE4688">
        <v>4212000</v>
      </c>
      <c r="AF4688">
        <v>2895000</v>
      </c>
      <c r="AG4688">
        <v>2</v>
      </c>
      <c r="AH4688">
        <v>1</v>
      </c>
      <c r="AI4688" t="s">
        <v>66</v>
      </c>
      <c r="AJ4688">
        <v>14162000</v>
      </c>
    </row>
    <row r="4689" spans="1:36" x14ac:dyDescent="0.25">
      <c r="A4689">
        <v>641546</v>
      </c>
      <c r="B4689" t="s">
        <v>21137</v>
      </c>
      <c r="C4689" t="s">
        <v>752</v>
      </c>
      <c r="D4689" t="s">
        <v>7300</v>
      </c>
      <c r="E4689" t="s">
        <v>7301</v>
      </c>
      <c r="F4689" t="s">
        <v>755</v>
      </c>
      <c r="G4689" t="s">
        <v>756</v>
      </c>
      <c r="H4689" t="s">
        <v>21138</v>
      </c>
      <c r="I4689" t="s">
        <v>10876</v>
      </c>
      <c r="J4689" t="s">
        <v>21139</v>
      </c>
      <c r="K4689" t="s">
        <v>10878</v>
      </c>
      <c r="L4689" s="8">
        <v>31959</v>
      </c>
      <c r="M4689" t="s">
        <v>58</v>
      </c>
      <c r="N4689" t="s">
        <v>59</v>
      </c>
      <c r="P4689" t="s">
        <v>881</v>
      </c>
      <c r="Q4689" s="8">
        <v>23590</v>
      </c>
      <c r="R4689" t="s">
        <v>61</v>
      </c>
      <c r="S4689" s="8">
        <v>31959</v>
      </c>
      <c r="T4689" s="8">
        <v>44075</v>
      </c>
      <c r="U4689" t="s">
        <v>21140</v>
      </c>
      <c r="V4689" t="s">
        <v>1890</v>
      </c>
      <c r="W4689" t="s">
        <v>64</v>
      </c>
      <c r="X4689" t="s">
        <v>65</v>
      </c>
      <c r="Y4689">
        <v>-30000</v>
      </c>
      <c r="Z4689">
        <v>-30000</v>
      </c>
      <c r="AA4689">
        <v>-5000000</v>
      </c>
      <c r="AB4689">
        <v>-175000</v>
      </c>
      <c r="AD4689">
        <v>8564000</v>
      </c>
      <c r="AE4689">
        <v>5176000</v>
      </c>
      <c r="AF4689">
        <v>7818000</v>
      </c>
      <c r="AG4689">
        <v>2</v>
      </c>
      <c r="AH4689">
        <v>1</v>
      </c>
      <c r="AI4689" t="s">
        <v>66</v>
      </c>
      <c r="AJ4689">
        <v>21558000</v>
      </c>
    </row>
    <row r="4690" spans="1:36" x14ac:dyDescent="0.25">
      <c r="A4690">
        <v>641547</v>
      </c>
      <c r="B4690" t="s">
        <v>21141</v>
      </c>
      <c r="C4690" t="s">
        <v>119</v>
      </c>
      <c r="D4690" t="s">
        <v>50</v>
      </c>
      <c r="E4690" t="s">
        <v>51</v>
      </c>
      <c r="F4690" t="s">
        <v>122</v>
      </c>
      <c r="G4690" t="s">
        <v>123</v>
      </c>
      <c r="H4690" t="s">
        <v>21142</v>
      </c>
      <c r="I4690" t="s">
        <v>1738</v>
      </c>
      <c r="J4690" t="s">
        <v>21143</v>
      </c>
      <c r="K4690" t="s">
        <v>3108</v>
      </c>
      <c r="L4690" s="8">
        <v>31959</v>
      </c>
      <c r="M4690" t="s">
        <v>58</v>
      </c>
      <c r="N4690" t="s">
        <v>77</v>
      </c>
      <c r="P4690" t="s">
        <v>143</v>
      </c>
      <c r="Q4690" s="8">
        <v>23408</v>
      </c>
      <c r="R4690" t="s">
        <v>61</v>
      </c>
      <c r="S4690" s="8">
        <v>31959</v>
      </c>
      <c r="T4690" s="8">
        <v>43891</v>
      </c>
      <c r="U4690" t="s">
        <v>21144</v>
      </c>
      <c r="V4690" t="s">
        <v>130</v>
      </c>
      <c r="W4690" t="s">
        <v>64</v>
      </c>
      <c r="X4690" t="s">
        <v>65</v>
      </c>
      <c r="Y4690">
        <v>-50000</v>
      </c>
      <c r="Z4690">
        <v>-30000</v>
      </c>
      <c r="AC4690">
        <v>-3843628</v>
      </c>
      <c r="AD4690">
        <v>7186000</v>
      </c>
      <c r="AE4690">
        <v>4289000</v>
      </c>
      <c r="AF4690">
        <v>4871000</v>
      </c>
      <c r="AG4690">
        <v>2</v>
      </c>
      <c r="AH4690">
        <v>1</v>
      </c>
      <c r="AI4690" t="s">
        <v>66</v>
      </c>
      <c r="AJ4690">
        <v>16346000</v>
      </c>
    </row>
    <row r="4691" spans="1:36" x14ac:dyDescent="0.25">
      <c r="A4691">
        <v>641549</v>
      </c>
      <c r="B4691" t="s">
        <v>21145</v>
      </c>
      <c r="C4691" t="s">
        <v>119</v>
      </c>
      <c r="D4691" t="s">
        <v>50</v>
      </c>
      <c r="E4691" t="s">
        <v>51</v>
      </c>
      <c r="F4691" t="s">
        <v>122</v>
      </c>
      <c r="G4691" t="s">
        <v>123</v>
      </c>
      <c r="H4691" t="s">
        <v>21146</v>
      </c>
      <c r="I4691" t="s">
        <v>522</v>
      </c>
      <c r="J4691" t="s">
        <v>21147</v>
      </c>
      <c r="K4691" t="s">
        <v>524</v>
      </c>
      <c r="L4691" s="8">
        <v>31959</v>
      </c>
      <c r="M4691" t="s">
        <v>58</v>
      </c>
      <c r="N4691" t="s">
        <v>59</v>
      </c>
      <c r="P4691" t="s">
        <v>1003</v>
      </c>
      <c r="Q4691" s="8">
        <v>23479</v>
      </c>
      <c r="R4691" t="s">
        <v>61</v>
      </c>
      <c r="S4691" s="8">
        <v>31959</v>
      </c>
      <c r="T4691" s="8">
        <v>43952</v>
      </c>
      <c r="U4691" t="s">
        <v>21148</v>
      </c>
      <c r="V4691" t="s">
        <v>244</v>
      </c>
      <c r="W4691" t="s">
        <v>64</v>
      </c>
      <c r="X4691" t="s">
        <v>65</v>
      </c>
      <c r="Y4691">
        <v>-100000</v>
      </c>
      <c r="Z4691">
        <v>-30000</v>
      </c>
      <c r="AA4691">
        <v>-3750000</v>
      </c>
      <c r="AC4691">
        <v>-3875000</v>
      </c>
      <c r="AD4691">
        <v>11497000</v>
      </c>
      <c r="AE4691">
        <v>7000000</v>
      </c>
      <c r="AF4691">
        <v>7818000</v>
      </c>
      <c r="AG4691">
        <v>2</v>
      </c>
      <c r="AH4691">
        <v>1</v>
      </c>
      <c r="AI4691" t="s">
        <v>66</v>
      </c>
      <c r="AJ4691">
        <v>26315000</v>
      </c>
    </row>
    <row r="4692" spans="1:36" x14ac:dyDescent="0.25">
      <c r="A4692">
        <v>641551</v>
      </c>
      <c r="B4692" t="s">
        <v>21149</v>
      </c>
      <c r="C4692" t="s">
        <v>317</v>
      </c>
      <c r="D4692" t="s">
        <v>340</v>
      </c>
      <c r="E4692" t="s">
        <v>341</v>
      </c>
      <c r="F4692" t="s">
        <v>371</v>
      </c>
      <c r="G4692" t="s">
        <v>372</v>
      </c>
      <c r="H4692" t="s">
        <v>21150</v>
      </c>
      <c r="I4692" t="s">
        <v>21151</v>
      </c>
      <c r="J4692" t="s">
        <v>21152</v>
      </c>
      <c r="K4692" t="s">
        <v>21153</v>
      </c>
      <c r="L4692" s="8">
        <v>31959</v>
      </c>
      <c r="M4692" t="s">
        <v>58</v>
      </c>
      <c r="N4692" t="s">
        <v>77</v>
      </c>
      <c r="P4692" t="s">
        <v>931</v>
      </c>
      <c r="Q4692" s="8">
        <v>23679</v>
      </c>
      <c r="R4692" t="s">
        <v>61</v>
      </c>
      <c r="S4692" s="8">
        <v>31959</v>
      </c>
      <c r="T4692" s="8">
        <v>44136</v>
      </c>
      <c r="U4692" t="s">
        <v>21154</v>
      </c>
      <c r="V4692" t="s">
        <v>63</v>
      </c>
      <c r="W4692" t="s">
        <v>64</v>
      </c>
      <c r="X4692" t="s">
        <v>259</v>
      </c>
      <c r="Y4692">
        <v>-100000</v>
      </c>
      <c r="Z4692">
        <v>-30000</v>
      </c>
      <c r="AD4692">
        <v>8570000</v>
      </c>
      <c r="AE4692">
        <v>4987000</v>
      </c>
      <c r="AF4692">
        <v>4871000</v>
      </c>
      <c r="AG4692">
        <v>2</v>
      </c>
      <c r="AH4692">
        <v>1</v>
      </c>
      <c r="AI4692" t="s">
        <v>66</v>
      </c>
      <c r="AJ4692">
        <v>18428000</v>
      </c>
    </row>
    <row r="4693" spans="1:36" x14ac:dyDescent="0.25">
      <c r="A4693">
        <v>641552</v>
      </c>
      <c r="B4693" t="s">
        <v>21155</v>
      </c>
      <c r="C4693" t="s">
        <v>119</v>
      </c>
      <c r="D4693" t="s">
        <v>1080</v>
      </c>
      <c r="E4693" t="s">
        <v>1081</v>
      </c>
      <c r="F4693" t="s">
        <v>122</v>
      </c>
      <c r="G4693" t="s">
        <v>123</v>
      </c>
      <c r="H4693" t="s">
        <v>21156</v>
      </c>
      <c r="I4693" t="s">
        <v>1000</v>
      </c>
      <c r="J4693" t="s">
        <v>21157</v>
      </c>
      <c r="K4693" t="s">
        <v>1002</v>
      </c>
      <c r="L4693" s="8">
        <v>31959</v>
      </c>
      <c r="M4693" t="s">
        <v>58</v>
      </c>
      <c r="N4693" t="s">
        <v>77</v>
      </c>
      <c r="P4693" t="s">
        <v>10456</v>
      </c>
      <c r="Q4693" s="8">
        <v>23740</v>
      </c>
      <c r="R4693" t="s">
        <v>61</v>
      </c>
      <c r="S4693" s="8">
        <v>31959</v>
      </c>
      <c r="T4693" s="8">
        <v>44197</v>
      </c>
      <c r="U4693" t="s">
        <v>21158</v>
      </c>
      <c r="V4693" t="s">
        <v>542</v>
      </c>
      <c r="W4693" t="s">
        <v>64</v>
      </c>
      <c r="X4693" t="s">
        <v>65</v>
      </c>
      <c r="Y4693">
        <v>-123000</v>
      </c>
      <c r="Z4693">
        <v>-30000</v>
      </c>
      <c r="AA4693">
        <v>-4438000</v>
      </c>
      <c r="AB4693">
        <v>-1373782</v>
      </c>
      <c r="AC4693">
        <v>-2016667</v>
      </c>
      <c r="AD4693">
        <v>8497000</v>
      </c>
      <c r="AE4693">
        <v>4944000</v>
      </c>
      <c r="AF4693">
        <v>4871000</v>
      </c>
      <c r="AG4693">
        <v>2</v>
      </c>
      <c r="AH4693">
        <v>1</v>
      </c>
      <c r="AI4693" t="s">
        <v>66</v>
      </c>
      <c r="AJ4693">
        <v>18312000</v>
      </c>
    </row>
    <row r="4694" spans="1:36" x14ac:dyDescent="0.25">
      <c r="A4694">
        <v>641553</v>
      </c>
      <c r="B4694" t="s">
        <v>21159</v>
      </c>
      <c r="C4694" t="s">
        <v>49</v>
      </c>
      <c r="D4694" t="s">
        <v>774</v>
      </c>
      <c r="E4694" t="s">
        <v>775</v>
      </c>
      <c r="F4694" t="s">
        <v>4987</v>
      </c>
      <c r="G4694" t="s">
        <v>4988</v>
      </c>
      <c r="H4694" t="s">
        <v>21160</v>
      </c>
      <c r="I4694" t="s">
        <v>21161</v>
      </c>
      <c r="J4694" t="s">
        <v>21162</v>
      </c>
      <c r="K4694" t="s">
        <v>21163</v>
      </c>
      <c r="L4694" s="8">
        <v>31959</v>
      </c>
      <c r="M4694" t="s">
        <v>58</v>
      </c>
      <c r="N4694" t="s">
        <v>59</v>
      </c>
      <c r="P4694" t="s">
        <v>151</v>
      </c>
      <c r="Q4694" s="8">
        <v>23717</v>
      </c>
      <c r="R4694" t="s">
        <v>61</v>
      </c>
      <c r="S4694" s="8">
        <v>31959</v>
      </c>
      <c r="T4694" s="8">
        <v>44197</v>
      </c>
      <c r="U4694" t="s">
        <v>21164</v>
      </c>
      <c r="V4694" t="s">
        <v>1259</v>
      </c>
      <c r="W4694" t="s">
        <v>64</v>
      </c>
      <c r="X4694" t="s">
        <v>65</v>
      </c>
      <c r="Y4694">
        <v>-650000</v>
      </c>
      <c r="Z4694">
        <v>-30000</v>
      </c>
      <c r="AA4694">
        <v>-4375000</v>
      </c>
      <c r="AD4694">
        <v>9133000</v>
      </c>
      <c r="AE4694">
        <v>5724000</v>
      </c>
      <c r="AF4694">
        <v>7818000</v>
      </c>
      <c r="AG4694">
        <v>2</v>
      </c>
      <c r="AH4694">
        <v>1</v>
      </c>
      <c r="AI4694" t="s">
        <v>66</v>
      </c>
      <c r="AJ4694">
        <v>22675000</v>
      </c>
    </row>
    <row r="4695" spans="1:36" x14ac:dyDescent="0.25">
      <c r="A4695">
        <v>641554</v>
      </c>
      <c r="B4695" t="s">
        <v>21165</v>
      </c>
      <c r="C4695" t="s">
        <v>317</v>
      </c>
      <c r="D4695" t="s">
        <v>50</v>
      </c>
      <c r="E4695" t="s">
        <v>51</v>
      </c>
      <c r="F4695" t="s">
        <v>318</v>
      </c>
      <c r="G4695" t="s">
        <v>319</v>
      </c>
      <c r="H4695" t="s">
        <v>21166</v>
      </c>
      <c r="I4695" t="s">
        <v>21167</v>
      </c>
      <c r="J4695" t="s">
        <v>21168</v>
      </c>
      <c r="K4695" t="s">
        <v>21169</v>
      </c>
      <c r="L4695" s="8">
        <v>31959</v>
      </c>
      <c r="M4695" t="s">
        <v>58</v>
      </c>
      <c r="N4695" t="s">
        <v>77</v>
      </c>
      <c r="P4695" t="s">
        <v>151</v>
      </c>
      <c r="Q4695" s="8">
        <v>23474</v>
      </c>
      <c r="R4695" t="s">
        <v>61</v>
      </c>
      <c r="S4695" s="8">
        <v>31959</v>
      </c>
      <c r="T4695" s="8">
        <v>43952</v>
      </c>
      <c r="U4695" t="s">
        <v>21170</v>
      </c>
      <c r="V4695" t="s">
        <v>130</v>
      </c>
      <c r="W4695" t="s">
        <v>64</v>
      </c>
      <c r="X4695" t="s">
        <v>65</v>
      </c>
      <c r="Y4695">
        <v>-50000</v>
      </c>
      <c r="Z4695">
        <v>-30000</v>
      </c>
      <c r="AA4695">
        <v>-2917000</v>
      </c>
      <c r="AC4695">
        <v>-2552124</v>
      </c>
      <c r="AD4695">
        <v>7521000</v>
      </c>
      <c r="AE4695">
        <v>4594000</v>
      </c>
      <c r="AF4695">
        <v>4871000</v>
      </c>
      <c r="AG4695">
        <v>2</v>
      </c>
      <c r="AH4695">
        <v>1</v>
      </c>
      <c r="AI4695" t="s">
        <v>66</v>
      </c>
      <c r="AJ4695">
        <v>16986000</v>
      </c>
    </row>
    <row r="4696" spans="1:36" x14ac:dyDescent="0.25">
      <c r="A4696">
        <v>641555</v>
      </c>
      <c r="B4696" t="s">
        <v>21171</v>
      </c>
      <c r="C4696" t="s">
        <v>100</v>
      </c>
      <c r="D4696" t="s">
        <v>212</v>
      </c>
      <c r="E4696" t="s">
        <v>213</v>
      </c>
      <c r="F4696" t="s">
        <v>103</v>
      </c>
      <c r="G4696" t="s">
        <v>104</v>
      </c>
      <c r="H4696" t="s">
        <v>21172</v>
      </c>
      <c r="I4696" t="s">
        <v>7765</v>
      </c>
      <c r="J4696" t="s">
        <v>21173</v>
      </c>
      <c r="K4696" t="s">
        <v>7767</v>
      </c>
      <c r="L4696" s="8">
        <v>31959</v>
      </c>
      <c r="M4696" t="s">
        <v>58</v>
      </c>
      <c r="N4696" t="s">
        <v>77</v>
      </c>
      <c r="P4696" t="s">
        <v>511</v>
      </c>
      <c r="Q4696" s="8">
        <v>23501</v>
      </c>
      <c r="R4696" t="s">
        <v>61</v>
      </c>
      <c r="S4696" s="8">
        <v>31959</v>
      </c>
      <c r="T4696" s="8">
        <v>43983</v>
      </c>
      <c r="U4696" t="s">
        <v>21174</v>
      </c>
      <c r="V4696" t="s">
        <v>163</v>
      </c>
      <c r="W4696" t="s">
        <v>64</v>
      </c>
      <c r="X4696" t="s">
        <v>65</v>
      </c>
      <c r="Y4696">
        <v>-50000</v>
      </c>
      <c r="Z4696">
        <v>-30000</v>
      </c>
      <c r="AB4696">
        <v>-1000000</v>
      </c>
      <c r="AD4696">
        <v>7381000</v>
      </c>
      <c r="AE4696">
        <v>4509000</v>
      </c>
      <c r="AF4696">
        <v>4871000</v>
      </c>
      <c r="AG4696">
        <v>2</v>
      </c>
      <c r="AH4696">
        <v>1</v>
      </c>
      <c r="AI4696" t="s">
        <v>66</v>
      </c>
      <c r="AJ4696">
        <v>16761000</v>
      </c>
    </row>
    <row r="4697" spans="1:36" x14ac:dyDescent="0.25">
      <c r="A4697">
        <v>641557</v>
      </c>
      <c r="B4697" t="s">
        <v>21175</v>
      </c>
      <c r="C4697" t="s">
        <v>49</v>
      </c>
      <c r="D4697" t="s">
        <v>3299</v>
      </c>
      <c r="E4697" t="s">
        <v>341</v>
      </c>
      <c r="F4697" t="s">
        <v>399</v>
      </c>
      <c r="G4697" t="s">
        <v>400</v>
      </c>
      <c r="H4697" t="s">
        <v>6950</v>
      </c>
      <c r="I4697" t="s">
        <v>6951</v>
      </c>
      <c r="J4697" t="s">
        <v>21176</v>
      </c>
      <c r="K4697" t="s">
        <v>21177</v>
      </c>
      <c r="L4697" s="8">
        <v>31959</v>
      </c>
      <c r="M4697" t="s">
        <v>2682</v>
      </c>
      <c r="N4697" t="s">
        <v>77</v>
      </c>
      <c r="P4697" t="s">
        <v>63</v>
      </c>
      <c r="Q4697" s="8">
        <v>23579</v>
      </c>
      <c r="R4697" t="s">
        <v>61</v>
      </c>
      <c r="S4697" s="8">
        <v>31959</v>
      </c>
      <c r="T4697" s="8">
        <v>44044</v>
      </c>
      <c r="U4697" t="s">
        <v>21178</v>
      </c>
      <c r="V4697" t="s">
        <v>63</v>
      </c>
      <c r="W4697" t="s">
        <v>64</v>
      </c>
      <c r="X4697" t="s">
        <v>65</v>
      </c>
      <c r="Y4697">
        <v>-100000</v>
      </c>
      <c r="Z4697">
        <v>-30000</v>
      </c>
      <c r="AC4697">
        <v>-1993406</v>
      </c>
      <c r="AD4697">
        <v>8600000</v>
      </c>
      <c r="AE4697">
        <v>5126000</v>
      </c>
      <c r="AF4697">
        <v>4871000</v>
      </c>
      <c r="AG4697">
        <v>2</v>
      </c>
      <c r="AH4697">
        <v>1</v>
      </c>
      <c r="AI4697" t="s">
        <v>66</v>
      </c>
      <c r="AJ4697">
        <v>18597000</v>
      </c>
    </row>
    <row r="4698" spans="1:36" x14ac:dyDescent="0.25">
      <c r="A4698">
        <v>641560</v>
      </c>
      <c r="B4698" t="s">
        <v>21179</v>
      </c>
      <c r="C4698" t="s">
        <v>535</v>
      </c>
      <c r="D4698" t="s">
        <v>50</v>
      </c>
      <c r="E4698" t="s">
        <v>51</v>
      </c>
      <c r="F4698" t="s">
        <v>2502</v>
      </c>
      <c r="G4698" t="s">
        <v>2503</v>
      </c>
      <c r="H4698" t="s">
        <v>21180</v>
      </c>
      <c r="I4698" t="s">
        <v>21181</v>
      </c>
      <c r="J4698" t="s">
        <v>21182</v>
      </c>
      <c r="K4698" t="s">
        <v>4590</v>
      </c>
      <c r="L4698" s="8">
        <v>31959</v>
      </c>
      <c r="M4698" t="s">
        <v>58</v>
      </c>
      <c r="N4698" t="s">
        <v>77</v>
      </c>
      <c r="P4698" t="s">
        <v>931</v>
      </c>
      <c r="Q4698" s="8">
        <v>23695</v>
      </c>
      <c r="R4698" t="s">
        <v>61</v>
      </c>
      <c r="S4698" s="8">
        <v>31959</v>
      </c>
      <c r="T4698" s="8">
        <v>44166</v>
      </c>
      <c r="U4698" t="s">
        <v>21183</v>
      </c>
      <c r="V4698" t="s">
        <v>130</v>
      </c>
      <c r="W4698" t="s">
        <v>64</v>
      </c>
      <c r="X4698" t="s">
        <v>65</v>
      </c>
      <c r="Y4698">
        <v>-45000</v>
      </c>
      <c r="Z4698">
        <v>-30000</v>
      </c>
      <c r="AC4698">
        <v>-4087994</v>
      </c>
      <c r="AD4698">
        <v>8766000</v>
      </c>
      <c r="AE4698">
        <v>5224000</v>
      </c>
      <c r="AF4698">
        <v>4871000</v>
      </c>
      <c r="AG4698">
        <v>2</v>
      </c>
      <c r="AH4698">
        <v>1</v>
      </c>
      <c r="AI4698" t="s">
        <v>66</v>
      </c>
      <c r="AJ4698">
        <v>18861000</v>
      </c>
    </row>
    <row r="4699" spans="1:36" x14ac:dyDescent="0.25">
      <c r="A4699">
        <v>641561</v>
      </c>
      <c r="B4699" t="s">
        <v>21184</v>
      </c>
      <c r="C4699" t="s">
        <v>165</v>
      </c>
      <c r="D4699" t="s">
        <v>166</v>
      </c>
      <c r="E4699" t="s">
        <v>167</v>
      </c>
      <c r="F4699" t="s">
        <v>168</v>
      </c>
      <c r="G4699" t="s">
        <v>169</v>
      </c>
      <c r="H4699" t="s">
        <v>21185</v>
      </c>
      <c r="I4699" t="s">
        <v>2431</v>
      </c>
      <c r="J4699" t="s">
        <v>21186</v>
      </c>
      <c r="K4699" t="s">
        <v>2433</v>
      </c>
      <c r="L4699" s="8">
        <v>31959</v>
      </c>
      <c r="M4699" t="s">
        <v>58</v>
      </c>
      <c r="N4699" t="s">
        <v>77</v>
      </c>
      <c r="P4699" t="s">
        <v>525</v>
      </c>
      <c r="Q4699" s="8">
        <v>23697</v>
      </c>
      <c r="R4699" t="s">
        <v>61</v>
      </c>
      <c r="S4699" s="8">
        <v>31959</v>
      </c>
      <c r="T4699" s="8">
        <v>44166</v>
      </c>
      <c r="U4699" t="s">
        <v>21187</v>
      </c>
      <c r="V4699" t="s">
        <v>186</v>
      </c>
      <c r="W4699" t="s">
        <v>64</v>
      </c>
      <c r="X4699" t="s">
        <v>65</v>
      </c>
      <c r="Y4699">
        <v>-250000</v>
      </c>
      <c r="Z4699">
        <v>-30000</v>
      </c>
      <c r="AB4699">
        <v>-1477956</v>
      </c>
      <c r="AC4699">
        <v>-6166667</v>
      </c>
      <c r="AD4699">
        <v>7343000</v>
      </c>
      <c r="AE4699">
        <v>4486000</v>
      </c>
      <c r="AF4699">
        <v>4871000</v>
      </c>
      <c r="AG4699">
        <v>2</v>
      </c>
      <c r="AH4699">
        <v>1</v>
      </c>
      <c r="AI4699" t="s">
        <v>66</v>
      </c>
      <c r="AJ4699">
        <v>16700000</v>
      </c>
    </row>
    <row r="4700" spans="1:36" x14ac:dyDescent="0.25">
      <c r="A4700">
        <v>641564</v>
      </c>
      <c r="B4700" t="s">
        <v>21188</v>
      </c>
      <c r="C4700" t="s">
        <v>119</v>
      </c>
      <c r="D4700" t="s">
        <v>50</v>
      </c>
      <c r="E4700" t="s">
        <v>51</v>
      </c>
      <c r="F4700" t="s">
        <v>122</v>
      </c>
      <c r="G4700" t="s">
        <v>123</v>
      </c>
      <c r="H4700" t="s">
        <v>21189</v>
      </c>
      <c r="I4700" t="s">
        <v>7200</v>
      </c>
      <c r="J4700" t="s">
        <v>21190</v>
      </c>
      <c r="K4700" t="s">
        <v>7202</v>
      </c>
      <c r="L4700" s="8">
        <v>31959</v>
      </c>
      <c r="M4700" t="s">
        <v>58</v>
      </c>
      <c r="N4700" t="s">
        <v>77</v>
      </c>
      <c r="P4700" t="s">
        <v>550</v>
      </c>
      <c r="Q4700" s="8">
        <v>23730</v>
      </c>
      <c r="R4700" t="s">
        <v>61</v>
      </c>
      <c r="S4700" s="8">
        <v>31959</v>
      </c>
      <c r="T4700" s="8">
        <v>44197</v>
      </c>
      <c r="U4700" t="s">
        <v>21191</v>
      </c>
      <c r="V4700" t="s">
        <v>326</v>
      </c>
      <c r="W4700" t="s">
        <v>3169</v>
      </c>
      <c r="X4700" t="s">
        <v>259</v>
      </c>
      <c r="Y4700">
        <v>-400000</v>
      </c>
      <c r="Z4700">
        <v>-30000</v>
      </c>
      <c r="AC4700">
        <v>-2164375</v>
      </c>
      <c r="AD4700">
        <v>8566000</v>
      </c>
      <c r="AE4700">
        <v>5106000</v>
      </c>
      <c r="AF4700">
        <v>6254400</v>
      </c>
      <c r="AG4700">
        <v>2</v>
      </c>
      <c r="AH4700">
        <v>26</v>
      </c>
      <c r="AI4700" t="s">
        <v>66</v>
      </c>
      <c r="AJ4700">
        <v>19926400</v>
      </c>
    </row>
    <row r="4701" spans="1:36" x14ac:dyDescent="0.25">
      <c r="A4701">
        <v>641566</v>
      </c>
      <c r="B4701" t="s">
        <v>21192</v>
      </c>
      <c r="C4701" t="s">
        <v>100</v>
      </c>
      <c r="D4701" t="s">
        <v>1324</v>
      </c>
      <c r="E4701" t="s">
        <v>1325</v>
      </c>
      <c r="F4701" t="s">
        <v>103</v>
      </c>
      <c r="G4701" t="s">
        <v>104</v>
      </c>
      <c r="H4701" t="s">
        <v>21193</v>
      </c>
      <c r="I4701" t="s">
        <v>1232</v>
      </c>
      <c r="J4701" t="s">
        <v>21194</v>
      </c>
      <c r="K4701" t="s">
        <v>1234</v>
      </c>
      <c r="L4701" s="8">
        <v>31959</v>
      </c>
      <c r="M4701" t="s">
        <v>58</v>
      </c>
      <c r="N4701" t="s">
        <v>77</v>
      </c>
      <c r="P4701" t="s">
        <v>63</v>
      </c>
      <c r="Q4701" s="8">
        <v>23394</v>
      </c>
      <c r="R4701" t="s">
        <v>61</v>
      </c>
      <c r="S4701" s="8">
        <v>31959</v>
      </c>
      <c r="T4701" s="8">
        <v>43862</v>
      </c>
      <c r="U4701" t="s">
        <v>21195</v>
      </c>
      <c r="V4701" t="s">
        <v>3710</v>
      </c>
      <c r="W4701" t="s">
        <v>64</v>
      </c>
      <c r="X4701" t="s">
        <v>65</v>
      </c>
      <c r="Y4701">
        <v>-250000</v>
      </c>
      <c r="Z4701">
        <v>-30000</v>
      </c>
      <c r="AA4701">
        <v>-2830000</v>
      </c>
      <c r="AB4701">
        <v>-5000</v>
      </c>
      <c r="AD4701">
        <v>6857000</v>
      </c>
      <c r="AE4701">
        <v>4192000</v>
      </c>
      <c r="AF4701">
        <v>4871000</v>
      </c>
      <c r="AG4701">
        <v>2</v>
      </c>
      <c r="AH4701">
        <v>1</v>
      </c>
      <c r="AI4701" t="s">
        <v>66</v>
      </c>
      <c r="AJ4701">
        <v>15920000</v>
      </c>
    </row>
    <row r="4702" spans="1:36" x14ac:dyDescent="0.25">
      <c r="A4702">
        <v>641567</v>
      </c>
      <c r="B4702" t="s">
        <v>21196</v>
      </c>
      <c r="C4702" t="s">
        <v>119</v>
      </c>
      <c r="D4702" t="s">
        <v>50</v>
      </c>
      <c r="E4702" t="s">
        <v>51</v>
      </c>
      <c r="F4702" t="s">
        <v>122</v>
      </c>
      <c r="G4702" t="s">
        <v>123</v>
      </c>
      <c r="H4702" t="s">
        <v>21197</v>
      </c>
      <c r="I4702" t="s">
        <v>1536</v>
      </c>
      <c r="J4702" t="s">
        <v>21198</v>
      </c>
      <c r="K4702" t="s">
        <v>1538</v>
      </c>
      <c r="L4702" s="8">
        <v>31959</v>
      </c>
      <c r="M4702" t="s">
        <v>58</v>
      </c>
      <c r="N4702" t="s">
        <v>77</v>
      </c>
      <c r="P4702" t="s">
        <v>163</v>
      </c>
      <c r="Q4702" s="8">
        <v>23617</v>
      </c>
      <c r="R4702" t="s">
        <v>61</v>
      </c>
      <c r="S4702" s="8">
        <v>31959</v>
      </c>
      <c r="T4702" s="8">
        <v>44075</v>
      </c>
      <c r="U4702" t="s">
        <v>21199</v>
      </c>
      <c r="V4702" t="s">
        <v>151</v>
      </c>
      <c r="W4702" t="s">
        <v>64</v>
      </c>
      <c r="X4702" t="s">
        <v>65</v>
      </c>
      <c r="Y4702">
        <v>-100000</v>
      </c>
      <c r="Z4702">
        <v>-30000</v>
      </c>
      <c r="AD4702">
        <v>9056000</v>
      </c>
      <c r="AE4702">
        <v>5395000</v>
      </c>
      <c r="AF4702">
        <v>4871000</v>
      </c>
      <c r="AG4702">
        <v>2</v>
      </c>
      <c r="AH4702">
        <v>1</v>
      </c>
      <c r="AI4702" t="s">
        <v>66</v>
      </c>
      <c r="AJ4702">
        <v>19322000</v>
      </c>
    </row>
    <row r="4703" spans="1:36" x14ac:dyDescent="0.25">
      <c r="A4703">
        <v>641568</v>
      </c>
      <c r="B4703" t="s">
        <v>21200</v>
      </c>
      <c r="C4703" t="s">
        <v>100</v>
      </c>
      <c r="D4703" t="s">
        <v>1324</v>
      </c>
      <c r="E4703" t="s">
        <v>1325</v>
      </c>
      <c r="F4703" t="s">
        <v>103</v>
      </c>
      <c r="G4703" t="s">
        <v>104</v>
      </c>
      <c r="H4703" t="s">
        <v>21201</v>
      </c>
      <c r="I4703" t="s">
        <v>701</v>
      </c>
      <c r="J4703" t="s">
        <v>21202</v>
      </c>
      <c r="K4703" t="s">
        <v>3786</v>
      </c>
      <c r="L4703" s="8">
        <v>31959</v>
      </c>
      <c r="M4703" t="s">
        <v>58</v>
      </c>
      <c r="N4703" t="s">
        <v>77</v>
      </c>
      <c r="P4703" t="s">
        <v>602</v>
      </c>
      <c r="Q4703" s="8">
        <v>23407</v>
      </c>
      <c r="R4703" t="s">
        <v>61</v>
      </c>
      <c r="S4703" s="8">
        <v>31959</v>
      </c>
      <c r="T4703" s="8">
        <v>43862</v>
      </c>
      <c r="U4703" t="s">
        <v>21203</v>
      </c>
      <c r="V4703" t="s">
        <v>1329</v>
      </c>
      <c r="W4703" t="s">
        <v>64</v>
      </c>
      <c r="X4703" t="s">
        <v>65</v>
      </c>
      <c r="Y4703">
        <v>-550000</v>
      </c>
      <c r="Z4703">
        <v>-30000</v>
      </c>
      <c r="AB4703">
        <v>-467494</v>
      </c>
      <c r="AD4703">
        <v>9067000</v>
      </c>
      <c r="AE4703">
        <v>5273000</v>
      </c>
      <c r="AF4703">
        <v>4871000</v>
      </c>
      <c r="AG4703">
        <v>2</v>
      </c>
      <c r="AH4703">
        <v>1</v>
      </c>
      <c r="AI4703" t="s">
        <v>66</v>
      </c>
      <c r="AJ4703">
        <v>19211000</v>
      </c>
    </row>
    <row r="4704" spans="1:36" x14ac:dyDescent="0.25">
      <c r="A4704">
        <v>641569</v>
      </c>
      <c r="B4704" t="s">
        <v>2804</v>
      </c>
      <c r="C4704" t="s">
        <v>100</v>
      </c>
      <c r="D4704" t="s">
        <v>12965</v>
      </c>
      <c r="E4704" t="s">
        <v>12966</v>
      </c>
      <c r="F4704" t="s">
        <v>103</v>
      </c>
      <c r="G4704" t="s">
        <v>104</v>
      </c>
      <c r="H4704" t="s">
        <v>21204</v>
      </c>
      <c r="I4704" t="s">
        <v>1021</v>
      </c>
      <c r="J4704" t="s">
        <v>21205</v>
      </c>
      <c r="K4704" t="s">
        <v>1023</v>
      </c>
      <c r="L4704" s="8">
        <v>31959</v>
      </c>
      <c r="M4704" t="s">
        <v>58</v>
      </c>
      <c r="N4704" t="s">
        <v>77</v>
      </c>
      <c r="P4704" t="s">
        <v>2482</v>
      </c>
      <c r="Q4704" s="8">
        <v>23685</v>
      </c>
      <c r="R4704" t="s">
        <v>61</v>
      </c>
      <c r="S4704" s="8">
        <v>31959</v>
      </c>
      <c r="T4704" s="8">
        <v>44166</v>
      </c>
      <c r="U4704" t="s">
        <v>21206</v>
      </c>
      <c r="V4704" t="s">
        <v>511</v>
      </c>
      <c r="W4704" t="s">
        <v>64</v>
      </c>
      <c r="X4704" t="s">
        <v>65</v>
      </c>
      <c r="Y4704">
        <v>-200000</v>
      </c>
      <c r="Z4704">
        <v>-30000</v>
      </c>
      <c r="AD4704">
        <v>7293000</v>
      </c>
      <c r="AE4704">
        <v>4455000</v>
      </c>
      <c r="AF4704">
        <v>4871000</v>
      </c>
      <c r="AG4704">
        <v>2</v>
      </c>
      <c r="AH4704">
        <v>1</v>
      </c>
      <c r="AI4704" t="s">
        <v>66</v>
      </c>
      <c r="AJ4704">
        <v>16619000</v>
      </c>
    </row>
    <row r="4705" spans="1:36" x14ac:dyDescent="0.25">
      <c r="A4705">
        <v>641570</v>
      </c>
      <c r="B4705" t="s">
        <v>21207</v>
      </c>
      <c r="C4705" t="s">
        <v>165</v>
      </c>
      <c r="D4705" t="s">
        <v>203</v>
      </c>
      <c r="E4705" t="s">
        <v>204</v>
      </c>
      <c r="F4705" t="s">
        <v>168</v>
      </c>
      <c r="G4705" t="s">
        <v>169</v>
      </c>
      <c r="H4705" t="s">
        <v>21208</v>
      </c>
      <c r="I4705" t="s">
        <v>21209</v>
      </c>
      <c r="J4705" t="s">
        <v>21210</v>
      </c>
      <c r="K4705" t="s">
        <v>21211</v>
      </c>
      <c r="L4705" s="8">
        <v>31959</v>
      </c>
      <c r="M4705" t="s">
        <v>58</v>
      </c>
      <c r="N4705" t="s">
        <v>77</v>
      </c>
      <c r="P4705" t="s">
        <v>219</v>
      </c>
      <c r="Q4705" s="8">
        <v>23693</v>
      </c>
      <c r="R4705" t="s">
        <v>61</v>
      </c>
      <c r="S4705" s="8">
        <v>31959</v>
      </c>
      <c r="T4705" s="8">
        <v>44166</v>
      </c>
      <c r="U4705" t="s">
        <v>21212</v>
      </c>
      <c r="V4705" t="s">
        <v>199</v>
      </c>
      <c r="W4705" t="s">
        <v>64</v>
      </c>
      <c r="X4705" t="s">
        <v>65</v>
      </c>
      <c r="Y4705">
        <v>-100000</v>
      </c>
      <c r="Z4705">
        <v>-30000</v>
      </c>
      <c r="AA4705">
        <v>-2500000</v>
      </c>
      <c r="AD4705">
        <v>7099000</v>
      </c>
      <c r="AE4705">
        <v>4237000</v>
      </c>
      <c r="AF4705">
        <v>4871000</v>
      </c>
      <c r="AG4705">
        <v>2</v>
      </c>
      <c r="AH4705">
        <v>1</v>
      </c>
      <c r="AI4705" t="s">
        <v>66</v>
      </c>
      <c r="AJ4705">
        <v>16207000</v>
      </c>
    </row>
    <row r="4706" spans="1:36" x14ac:dyDescent="0.25">
      <c r="A4706">
        <v>641572</v>
      </c>
      <c r="B4706" t="s">
        <v>21213</v>
      </c>
      <c r="C4706" t="s">
        <v>165</v>
      </c>
      <c r="D4706" t="s">
        <v>1699</v>
      </c>
      <c r="E4706" t="s">
        <v>1700</v>
      </c>
      <c r="F4706" t="s">
        <v>168</v>
      </c>
      <c r="G4706" t="s">
        <v>169</v>
      </c>
      <c r="H4706" t="s">
        <v>21214</v>
      </c>
      <c r="I4706" t="s">
        <v>21215</v>
      </c>
      <c r="J4706" t="s">
        <v>21216</v>
      </c>
      <c r="K4706" t="s">
        <v>21217</v>
      </c>
      <c r="L4706" s="8">
        <v>31959</v>
      </c>
      <c r="M4706" t="s">
        <v>58</v>
      </c>
      <c r="N4706" t="s">
        <v>185</v>
      </c>
      <c r="P4706" t="s">
        <v>8198</v>
      </c>
      <c r="Q4706" s="8">
        <v>23698</v>
      </c>
      <c r="R4706" t="s">
        <v>61</v>
      </c>
      <c r="S4706" s="8">
        <v>31959</v>
      </c>
      <c r="T4706" s="8">
        <v>44166</v>
      </c>
      <c r="U4706" t="s">
        <v>21218</v>
      </c>
      <c r="V4706" t="s">
        <v>1865</v>
      </c>
      <c r="W4706" t="s">
        <v>64</v>
      </c>
      <c r="X4706" t="s">
        <v>333</v>
      </c>
      <c r="Y4706">
        <v>-50000</v>
      </c>
      <c r="Z4706">
        <v>-30000</v>
      </c>
      <c r="AA4706">
        <v>-5598000</v>
      </c>
      <c r="AD4706">
        <v>5420000</v>
      </c>
      <c r="AE4706">
        <v>3323000</v>
      </c>
      <c r="AF4706">
        <v>2895000</v>
      </c>
      <c r="AG4706">
        <v>2</v>
      </c>
      <c r="AH4706">
        <v>1</v>
      </c>
      <c r="AI4706" t="s">
        <v>66</v>
      </c>
      <c r="AJ4706">
        <v>11638000</v>
      </c>
    </row>
    <row r="4707" spans="1:36" x14ac:dyDescent="0.25">
      <c r="A4707">
        <v>641573</v>
      </c>
      <c r="B4707" t="s">
        <v>21219</v>
      </c>
      <c r="C4707" t="s">
        <v>132</v>
      </c>
      <c r="D4707" t="s">
        <v>340</v>
      </c>
      <c r="E4707" t="s">
        <v>341</v>
      </c>
      <c r="F4707" t="s">
        <v>135</v>
      </c>
      <c r="G4707" t="s">
        <v>136</v>
      </c>
      <c r="H4707" t="s">
        <v>21220</v>
      </c>
      <c r="I4707" t="s">
        <v>14040</v>
      </c>
      <c r="J4707" t="s">
        <v>21221</v>
      </c>
      <c r="K4707" t="s">
        <v>21222</v>
      </c>
      <c r="L4707" s="8">
        <v>31959</v>
      </c>
      <c r="M4707" t="s">
        <v>58</v>
      </c>
      <c r="N4707" t="s">
        <v>77</v>
      </c>
      <c r="P4707" t="s">
        <v>1010</v>
      </c>
      <c r="Q4707" s="8">
        <v>23506</v>
      </c>
      <c r="R4707" t="s">
        <v>61</v>
      </c>
      <c r="S4707" s="8">
        <v>31959</v>
      </c>
      <c r="T4707" s="8">
        <v>43983</v>
      </c>
      <c r="U4707" t="s">
        <v>21223</v>
      </c>
      <c r="V4707" t="s">
        <v>493</v>
      </c>
      <c r="W4707" t="s">
        <v>64</v>
      </c>
      <c r="X4707" t="s">
        <v>65</v>
      </c>
      <c r="Z4707">
        <v>-30000</v>
      </c>
      <c r="AD4707">
        <v>7953000</v>
      </c>
      <c r="AE4707">
        <v>4855000</v>
      </c>
      <c r="AF4707">
        <v>4871000</v>
      </c>
      <c r="AG4707">
        <v>2</v>
      </c>
      <c r="AH4707">
        <v>1</v>
      </c>
      <c r="AI4707" t="s">
        <v>66</v>
      </c>
      <c r="AJ4707">
        <v>17679000</v>
      </c>
    </row>
    <row r="4708" spans="1:36" x14ac:dyDescent="0.25">
      <c r="A4708">
        <v>641574</v>
      </c>
      <c r="B4708" t="s">
        <v>21224</v>
      </c>
      <c r="C4708" t="s">
        <v>165</v>
      </c>
      <c r="D4708" t="s">
        <v>407</v>
      </c>
      <c r="E4708" t="s">
        <v>408</v>
      </c>
      <c r="F4708" t="s">
        <v>168</v>
      </c>
      <c r="G4708" t="s">
        <v>169</v>
      </c>
      <c r="H4708" t="s">
        <v>21225</v>
      </c>
      <c r="I4708" t="s">
        <v>21226</v>
      </c>
      <c r="J4708" t="s">
        <v>21227</v>
      </c>
      <c r="K4708" t="s">
        <v>21228</v>
      </c>
      <c r="L4708" s="8">
        <v>31959</v>
      </c>
      <c r="M4708" t="s">
        <v>58</v>
      </c>
      <c r="N4708" t="s">
        <v>77</v>
      </c>
      <c r="P4708" t="s">
        <v>413</v>
      </c>
      <c r="Q4708" s="8">
        <v>23499</v>
      </c>
      <c r="R4708" t="s">
        <v>61</v>
      </c>
      <c r="S4708" s="8">
        <v>31959</v>
      </c>
      <c r="T4708" s="8">
        <v>43983</v>
      </c>
      <c r="U4708" t="s">
        <v>21229</v>
      </c>
      <c r="V4708" t="s">
        <v>9959</v>
      </c>
      <c r="W4708" t="s">
        <v>64</v>
      </c>
      <c r="X4708" t="s">
        <v>177</v>
      </c>
      <c r="Y4708">
        <v>-1550000</v>
      </c>
      <c r="Z4708">
        <v>-30000</v>
      </c>
      <c r="AB4708">
        <v>-50000</v>
      </c>
      <c r="AC4708">
        <v>-2666667</v>
      </c>
      <c r="AD4708">
        <v>6337000</v>
      </c>
      <c r="AE4708">
        <v>3984000</v>
      </c>
      <c r="AF4708">
        <v>4871000</v>
      </c>
      <c r="AG4708">
        <v>2</v>
      </c>
      <c r="AH4708">
        <v>1</v>
      </c>
      <c r="AI4708" t="s">
        <v>66</v>
      </c>
      <c r="AJ4708">
        <v>15192000</v>
      </c>
    </row>
    <row r="4709" spans="1:36" x14ac:dyDescent="0.25">
      <c r="A4709">
        <v>641575</v>
      </c>
      <c r="B4709" t="s">
        <v>21230</v>
      </c>
      <c r="C4709" t="s">
        <v>119</v>
      </c>
      <c r="D4709" t="s">
        <v>50</v>
      </c>
      <c r="E4709" t="s">
        <v>51</v>
      </c>
      <c r="F4709" t="s">
        <v>122</v>
      </c>
      <c r="G4709" t="s">
        <v>123</v>
      </c>
      <c r="H4709" t="s">
        <v>17899</v>
      </c>
      <c r="I4709" t="s">
        <v>1214</v>
      </c>
      <c r="J4709" t="s">
        <v>21231</v>
      </c>
      <c r="K4709" t="s">
        <v>1216</v>
      </c>
      <c r="L4709" s="8">
        <v>31229</v>
      </c>
      <c r="M4709" t="s">
        <v>58</v>
      </c>
      <c r="N4709" t="s">
        <v>77</v>
      </c>
      <c r="P4709" t="s">
        <v>151</v>
      </c>
      <c r="Q4709" s="8">
        <v>23666</v>
      </c>
      <c r="R4709" t="s">
        <v>161</v>
      </c>
      <c r="S4709" s="8">
        <v>31959</v>
      </c>
      <c r="T4709" s="8">
        <v>44136</v>
      </c>
      <c r="U4709" t="s">
        <v>21232</v>
      </c>
      <c r="V4709" t="s">
        <v>244</v>
      </c>
      <c r="W4709" t="s">
        <v>64</v>
      </c>
      <c r="X4709" t="s">
        <v>65</v>
      </c>
      <c r="Y4709">
        <v>-100000</v>
      </c>
      <c r="Z4709">
        <v>-30000</v>
      </c>
      <c r="AD4709">
        <v>7315000</v>
      </c>
      <c r="AE4709">
        <v>4470000</v>
      </c>
      <c r="AF4709">
        <v>4871000</v>
      </c>
      <c r="AG4709">
        <v>2</v>
      </c>
      <c r="AH4709">
        <v>1</v>
      </c>
      <c r="AI4709" t="s">
        <v>66</v>
      </c>
      <c r="AJ4709">
        <v>16656000</v>
      </c>
    </row>
    <row r="4710" spans="1:36" x14ac:dyDescent="0.25">
      <c r="A4710">
        <v>641576</v>
      </c>
      <c r="B4710" t="s">
        <v>21233</v>
      </c>
      <c r="C4710" t="s">
        <v>752</v>
      </c>
      <c r="D4710" t="s">
        <v>774</v>
      </c>
      <c r="E4710" t="s">
        <v>775</v>
      </c>
      <c r="F4710" t="s">
        <v>755</v>
      </c>
      <c r="G4710" t="s">
        <v>756</v>
      </c>
      <c r="H4710" t="s">
        <v>17384</v>
      </c>
      <c r="I4710" t="s">
        <v>767</v>
      </c>
      <c r="J4710" t="s">
        <v>21234</v>
      </c>
      <c r="K4710" t="s">
        <v>769</v>
      </c>
      <c r="L4710" s="8">
        <v>31959</v>
      </c>
      <c r="M4710" t="s">
        <v>58</v>
      </c>
      <c r="N4710" t="s">
        <v>77</v>
      </c>
      <c r="P4710" t="s">
        <v>550</v>
      </c>
      <c r="Q4710" s="8">
        <v>23384</v>
      </c>
      <c r="R4710" t="s">
        <v>61</v>
      </c>
      <c r="S4710" s="8">
        <v>31959</v>
      </c>
      <c r="T4710" s="8">
        <v>43862</v>
      </c>
      <c r="U4710" t="s">
        <v>21235</v>
      </c>
      <c r="V4710" t="s">
        <v>130</v>
      </c>
      <c r="W4710" t="s">
        <v>64</v>
      </c>
      <c r="X4710" t="s">
        <v>65</v>
      </c>
      <c r="Y4710">
        <v>-50000</v>
      </c>
      <c r="Z4710">
        <v>-30000</v>
      </c>
      <c r="AC4710">
        <v>-755556</v>
      </c>
      <c r="AD4710">
        <v>7658000</v>
      </c>
      <c r="AE4710">
        <v>4676000</v>
      </c>
      <c r="AF4710">
        <v>4871000</v>
      </c>
      <c r="AG4710">
        <v>2</v>
      </c>
      <c r="AH4710">
        <v>1</v>
      </c>
      <c r="AI4710" t="s">
        <v>66</v>
      </c>
      <c r="AJ4710">
        <v>17205000</v>
      </c>
    </row>
    <row r="4711" spans="1:36" x14ac:dyDescent="0.25">
      <c r="A4711">
        <v>641577</v>
      </c>
      <c r="B4711" t="s">
        <v>21236</v>
      </c>
      <c r="C4711" t="s">
        <v>119</v>
      </c>
      <c r="D4711" t="s">
        <v>50</v>
      </c>
      <c r="E4711" t="s">
        <v>51</v>
      </c>
      <c r="F4711" t="s">
        <v>122</v>
      </c>
      <c r="G4711" t="s">
        <v>123</v>
      </c>
      <c r="H4711" t="s">
        <v>14714</v>
      </c>
      <c r="I4711" t="s">
        <v>1264</v>
      </c>
      <c r="J4711" t="s">
        <v>21237</v>
      </c>
      <c r="K4711" t="s">
        <v>1898</v>
      </c>
      <c r="L4711" s="8">
        <v>31959</v>
      </c>
      <c r="M4711" t="s">
        <v>58</v>
      </c>
      <c r="N4711" t="s">
        <v>77</v>
      </c>
      <c r="P4711" t="s">
        <v>350</v>
      </c>
      <c r="Q4711" s="8">
        <v>23592</v>
      </c>
      <c r="R4711" t="s">
        <v>61</v>
      </c>
      <c r="S4711" s="8">
        <v>31959</v>
      </c>
      <c r="T4711" s="8">
        <v>44075</v>
      </c>
      <c r="U4711" t="s">
        <v>21238</v>
      </c>
      <c r="V4711" t="s">
        <v>237</v>
      </c>
      <c r="W4711" t="s">
        <v>64</v>
      </c>
      <c r="X4711" t="s">
        <v>65</v>
      </c>
      <c r="Y4711">
        <v>-50000</v>
      </c>
      <c r="Z4711">
        <v>-30000</v>
      </c>
      <c r="AD4711">
        <v>8043000</v>
      </c>
      <c r="AE4711">
        <v>4910000</v>
      </c>
      <c r="AF4711">
        <v>4871000</v>
      </c>
      <c r="AG4711">
        <v>2</v>
      </c>
      <c r="AH4711">
        <v>1</v>
      </c>
      <c r="AI4711" t="s">
        <v>66</v>
      </c>
      <c r="AJ4711">
        <v>17824000</v>
      </c>
    </row>
    <row r="4712" spans="1:36" x14ac:dyDescent="0.25">
      <c r="A4712">
        <v>641578</v>
      </c>
      <c r="B4712" t="s">
        <v>19419</v>
      </c>
      <c r="C4712" t="s">
        <v>119</v>
      </c>
      <c r="D4712" t="s">
        <v>477</v>
      </c>
      <c r="E4712" t="s">
        <v>478</v>
      </c>
      <c r="F4712" t="s">
        <v>122</v>
      </c>
      <c r="G4712" t="s">
        <v>123</v>
      </c>
      <c r="H4712" t="s">
        <v>21239</v>
      </c>
      <c r="I4712" t="s">
        <v>758</v>
      </c>
      <c r="J4712" t="s">
        <v>21240</v>
      </c>
      <c r="K4712" t="s">
        <v>760</v>
      </c>
      <c r="L4712" s="8">
        <v>31959</v>
      </c>
      <c r="M4712" t="s">
        <v>58</v>
      </c>
      <c r="N4712" t="s">
        <v>77</v>
      </c>
      <c r="P4712" t="s">
        <v>199</v>
      </c>
      <c r="Q4712" s="8">
        <v>23518</v>
      </c>
      <c r="R4712" t="s">
        <v>61</v>
      </c>
      <c r="S4712" s="8">
        <v>31959</v>
      </c>
      <c r="T4712" s="8">
        <v>43983</v>
      </c>
      <c r="U4712" t="s">
        <v>21241</v>
      </c>
      <c r="V4712" t="s">
        <v>483</v>
      </c>
      <c r="W4712" t="s">
        <v>64</v>
      </c>
      <c r="X4712" t="s">
        <v>65</v>
      </c>
      <c r="Y4712">
        <v>-2200000</v>
      </c>
      <c r="Z4712">
        <v>-30000</v>
      </c>
      <c r="AD4712">
        <v>7475000</v>
      </c>
      <c r="AE4712">
        <v>4567000</v>
      </c>
      <c r="AF4712">
        <v>4871000</v>
      </c>
      <c r="AG4712">
        <v>2</v>
      </c>
      <c r="AH4712">
        <v>1</v>
      </c>
      <c r="AI4712" t="s">
        <v>66</v>
      </c>
      <c r="AJ4712">
        <v>16913000</v>
      </c>
    </row>
    <row r="4713" spans="1:36" x14ac:dyDescent="0.25">
      <c r="A4713">
        <v>641579</v>
      </c>
      <c r="B4713" t="s">
        <v>21242</v>
      </c>
      <c r="C4713" t="s">
        <v>165</v>
      </c>
      <c r="D4713" t="s">
        <v>416</v>
      </c>
      <c r="E4713" t="s">
        <v>417</v>
      </c>
      <c r="F4713" t="s">
        <v>168</v>
      </c>
      <c r="G4713" t="s">
        <v>169</v>
      </c>
      <c r="H4713" t="s">
        <v>21243</v>
      </c>
      <c r="I4713" t="s">
        <v>3059</v>
      </c>
      <c r="J4713" t="s">
        <v>21244</v>
      </c>
      <c r="K4713" t="s">
        <v>3061</v>
      </c>
      <c r="L4713" s="8">
        <v>31990</v>
      </c>
      <c r="M4713" t="s">
        <v>58</v>
      </c>
      <c r="N4713" t="s">
        <v>59</v>
      </c>
      <c r="P4713" t="s">
        <v>6836</v>
      </c>
      <c r="Q4713" s="8">
        <v>23594</v>
      </c>
      <c r="R4713" t="s">
        <v>61</v>
      </c>
      <c r="S4713" s="8">
        <v>31990</v>
      </c>
      <c r="T4713" s="8">
        <v>44075</v>
      </c>
      <c r="U4713" t="s">
        <v>21245</v>
      </c>
      <c r="V4713" t="s">
        <v>199</v>
      </c>
      <c r="W4713" t="s">
        <v>64</v>
      </c>
      <c r="X4713" t="s">
        <v>65</v>
      </c>
      <c r="Y4713">
        <v>-360000</v>
      </c>
      <c r="Z4713">
        <v>-30000</v>
      </c>
      <c r="AC4713">
        <v>-3288889</v>
      </c>
      <c r="AD4713">
        <v>9745000</v>
      </c>
      <c r="AE4713">
        <v>5939000</v>
      </c>
      <c r="AF4713">
        <v>7818000</v>
      </c>
      <c r="AG4713">
        <v>2</v>
      </c>
      <c r="AH4713">
        <v>1</v>
      </c>
      <c r="AI4713" t="s">
        <v>66</v>
      </c>
      <c r="AJ4713">
        <v>23502000</v>
      </c>
    </row>
    <row r="4714" spans="1:36" x14ac:dyDescent="0.25">
      <c r="A4714">
        <v>641580</v>
      </c>
      <c r="B4714" t="s">
        <v>21246</v>
      </c>
      <c r="C4714" t="s">
        <v>119</v>
      </c>
      <c r="D4714" t="s">
        <v>50</v>
      </c>
      <c r="E4714" t="s">
        <v>51</v>
      </c>
      <c r="F4714" t="s">
        <v>122</v>
      </c>
      <c r="G4714" t="s">
        <v>123</v>
      </c>
      <c r="H4714" t="s">
        <v>4217</v>
      </c>
      <c r="I4714" t="s">
        <v>1375</v>
      </c>
      <c r="J4714" t="s">
        <v>21247</v>
      </c>
      <c r="K4714" t="s">
        <v>1972</v>
      </c>
      <c r="L4714" s="8">
        <v>31959</v>
      </c>
      <c r="M4714" t="s">
        <v>58</v>
      </c>
      <c r="N4714" t="s">
        <v>77</v>
      </c>
      <c r="P4714" t="s">
        <v>2969</v>
      </c>
      <c r="Q4714" s="8">
        <v>23729</v>
      </c>
      <c r="R4714" t="s">
        <v>161</v>
      </c>
      <c r="S4714" s="8">
        <v>31959</v>
      </c>
      <c r="T4714" s="8">
        <v>44197</v>
      </c>
      <c r="U4714" t="s">
        <v>21248</v>
      </c>
      <c r="V4714" t="s">
        <v>244</v>
      </c>
      <c r="W4714" t="s">
        <v>64</v>
      </c>
      <c r="X4714" t="s">
        <v>333</v>
      </c>
      <c r="Y4714">
        <v>-50000</v>
      </c>
      <c r="Z4714">
        <v>-30000</v>
      </c>
      <c r="AA4714">
        <v>-5417000</v>
      </c>
      <c r="AD4714">
        <v>8266000</v>
      </c>
      <c r="AE4714">
        <v>4904000</v>
      </c>
      <c r="AF4714">
        <v>4871000</v>
      </c>
      <c r="AG4714">
        <v>2</v>
      </c>
      <c r="AH4714">
        <v>1</v>
      </c>
      <c r="AI4714" t="s">
        <v>66</v>
      </c>
      <c r="AJ4714">
        <v>18041000</v>
      </c>
    </row>
    <row r="4715" spans="1:36" x14ac:dyDescent="0.25">
      <c r="A4715">
        <v>641583</v>
      </c>
      <c r="B4715" t="s">
        <v>21249</v>
      </c>
      <c r="C4715" t="s">
        <v>165</v>
      </c>
      <c r="D4715" t="s">
        <v>203</v>
      </c>
      <c r="E4715" t="s">
        <v>204</v>
      </c>
      <c r="F4715" t="s">
        <v>168</v>
      </c>
      <c r="G4715" t="s">
        <v>169</v>
      </c>
      <c r="H4715" t="s">
        <v>4866</v>
      </c>
      <c r="I4715" t="s">
        <v>148</v>
      </c>
      <c r="J4715" t="s">
        <v>21250</v>
      </c>
      <c r="K4715" t="s">
        <v>11035</v>
      </c>
      <c r="L4715" s="8">
        <v>31959</v>
      </c>
      <c r="M4715" t="s">
        <v>58</v>
      </c>
      <c r="N4715" t="s">
        <v>59</v>
      </c>
      <c r="P4715" t="s">
        <v>550</v>
      </c>
      <c r="Q4715" s="8">
        <v>23446</v>
      </c>
      <c r="R4715" t="s">
        <v>61</v>
      </c>
      <c r="S4715" s="8">
        <v>31959</v>
      </c>
      <c r="T4715" s="8">
        <v>43922</v>
      </c>
      <c r="U4715" t="s">
        <v>21251</v>
      </c>
      <c r="V4715" t="s">
        <v>199</v>
      </c>
      <c r="W4715" t="s">
        <v>64</v>
      </c>
      <c r="X4715" t="s">
        <v>65</v>
      </c>
      <c r="Y4715">
        <v>-140000</v>
      </c>
      <c r="Z4715">
        <v>-30000</v>
      </c>
      <c r="AC4715">
        <v>-2833333</v>
      </c>
      <c r="AD4715">
        <v>8796000</v>
      </c>
      <c r="AE4715">
        <v>5242000</v>
      </c>
      <c r="AF4715">
        <v>7818000</v>
      </c>
      <c r="AG4715">
        <v>2</v>
      </c>
      <c r="AH4715">
        <v>1</v>
      </c>
      <c r="AI4715" t="s">
        <v>66</v>
      </c>
      <c r="AJ4715">
        <v>21856000</v>
      </c>
    </row>
    <row r="4716" spans="1:36" x14ac:dyDescent="0.25">
      <c r="A4716">
        <v>641584</v>
      </c>
      <c r="B4716" t="s">
        <v>3122</v>
      </c>
      <c r="C4716" t="s">
        <v>100</v>
      </c>
      <c r="D4716" t="s">
        <v>1018</v>
      </c>
      <c r="E4716" t="s">
        <v>1019</v>
      </c>
      <c r="F4716" t="s">
        <v>103</v>
      </c>
      <c r="G4716" t="s">
        <v>104</v>
      </c>
      <c r="H4716" t="s">
        <v>21252</v>
      </c>
      <c r="I4716" t="s">
        <v>21253</v>
      </c>
      <c r="J4716" t="s">
        <v>21254</v>
      </c>
      <c r="K4716" t="s">
        <v>21255</v>
      </c>
      <c r="L4716" s="8">
        <v>31959</v>
      </c>
      <c r="M4716" t="s">
        <v>58</v>
      </c>
      <c r="N4716" t="s">
        <v>59</v>
      </c>
      <c r="P4716" t="s">
        <v>4649</v>
      </c>
      <c r="Q4716" s="8">
        <v>23415</v>
      </c>
      <c r="R4716" t="s">
        <v>61</v>
      </c>
      <c r="S4716" s="8">
        <v>31959</v>
      </c>
      <c r="T4716" s="8">
        <v>43891</v>
      </c>
      <c r="U4716" t="s">
        <v>21256</v>
      </c>
      <c r="V4716" t="s">
        <v>1295</v>
      </c>
      <c r="W4716" t="s">
        <v>64</v>
      </c>
      <c r="X4716" t="s">
        <v>65</v>
      </c>
      <c r="Z4716">
        <v>-30000</v>
      </c>
      <c r="AB4716">
        <v>-57772</v>
      </c>
      <c r="AD4716">
        <v>9133000</v>
      </c>
      <c r="AE4716">
        <v>5517000</v>
      </c>
      <c r="AF4716">
        <v>10945200</v>
      </c>
      <c r="AG4716">
        <v>2</v>
      </c>
      <c r="AH4716">
        <v>1</v>
      </c>
      <c r="AI4716" t="s">
        <v>66</v>
      </c>
      <c r="AJ4716">
        <v>25595200</v>
      </c>
    </row>
    <row r="4717" spans="1:36" x14ac:dyDescent="0.25">
      <c r="A4717">
        <v>641586</v>
      </c>
      <c r="B4717" t="s">
        <v>21257</v>
      </c>
      <c r="C4717" t="s">
        <v>100</v>
      </c>
      <c r="D4717" t="s">
        <v>101</v>
      </c>
      <c r="E4717" t="s">
        <v>102</v>
      </c>
      <c r="F4717" t="s">
        <v>103</v>
      </c>
      <c r="G4717" t="s">
        <v>104</v>
      </c>
      <c r="H4717" t="s">
        <v>1194</v>
      </c>
      <c r="I4717" t="s">
        <v>1195</v>
      </c>
      <c r="J4717" t="s">
        <v>21258</v>
      </c>
      <c r="K4717" t="s">
        <v>3010</v>
      </c>
      <c r="L4717" s="8">
        <v>31959</v>
      </c>
      <c r="M4717" t="s">
        <v>58</v>
      </c>
      <c r="N4717" t="s">
        <v>59</v>
      </c>
      <c r="P4717" t="s">
        <v>63</v>
      </c>
      <c r="Q4717" s="8">
        <v>23430</v>
      </c>
      <c r="R4717" t="s">
        <v>61</v>
      </c>
      <c r="S4717" s="8">
        <v>31959</v>
      </c>
      <c r="T4717" s="8">
        <v>43891</v>
      </c>
      <c r="U4717" t="s">
        <v>21259</v>
      </c>
      <c r="V4717" t="s">
        <v>111</v>
      </c>
      <c r="W4717" t="s">
        <v>64</v>
      </c>
      <c r="X4717" t="s">
        <v>65</v>
      </c>
      <c r="Y4717">
        <v>-75000</v>
      </c>
      <c r="Z4717">
        <v>-30000</v>
      </c>
      <c r="AA4717">
        <v>-1480000</v>
      </c>
      <c r="AD4717">
        <v>9113000</v>
      </c>
      <c r="AE4717">
        <v>5506000</v>
      </c>
      <c r="AF4717">
        <v>7818000</v>
      </c>
      <c r="AG4717">
        <v>2</v>
      </c>
      <c r="AH4717">
        <v>1</v>
      </c>
      <c r="AI4717" t="s">
        <v>66</v>
      </c>
      <c r="AJ4717">
        <v>22437000</v>
      </c>
    </row>
    <row r="4718" spans="1:36" x14ac:dyDescent="0.25">
      <c r="A4718">
        <v>641587</v>
      </c>
      <c r="B4718" t="s">
        <v>21260</v>
      </c>
      <c r="C4718" t="s">
        <v>317</v>
      </c>
      <c r="D4718" t="s">
        <v>340</v>
      </c>
      <c r="E4718" t="s">
        <v>341</v>
      </c>
      <c r="F4718" t="s">
        <v>1269</v>
      </c>
      <c r="G4718" t="s">
        <v>1270</v>
      </c>
      <c r="H4718" t="s">
        <v>11370</v>
      </c>
      <c r="I4718" t="s">
        <v>11371</v>
      </c>
      <c r="J4718" t="s">
        <v>21261</v>
      </c>
      <c r="K4718" t="s">
        <v>11373</v>
      </c>
      <c r="L4718" s="8">
        <v>31959</v>
      </c>
      <c r="M4718" t="s">
        <v>58</v>
      </c>
      <c r="N4718" t="s">
        <v>77</v>
      </c>
      <c r="P4718" t="s">
        <v>493</v>
      </c>
      <c r="Q4718" s="8">
        <v>23377</v>
      </c>
      <c r="R4718" t="s">
        <v>61</v>
      </c>
      <c r="S4718" s="8">
        <v>31959</v>
      </c>
      <c r="T4718" s="8">
        <v>43862</v>
      </c>
      <c r="U4718" t="s">
        <v>21262</v>
      </c>
      <c r="V4718" t="s">
        <v>493</v>
      </c>
      <c r="W4718" t="s">
        <v>64</v>
      </c>
      <c r="X4718" t="s">
        <v>65</v>
      </c>
      <c r="Y4718">
        <v>-100000</v>
      </c>
      <c r="Z4718">
        <v>-30000</v>
      </c>
      <c r="AD4718">
        <v>8328000</v>
      </c>
      <c r="AE4718">
        <v>5082000</v>
      </c>
      <c r="AF4718">
        <v>4871000</v>
      </c>
      <c r="AG4718">
        <v>2</v>
      </c>
      <c r="AH4718">
        <v>1</v>
      </c>
      <c r="AI4718" t="s">
        <v>66</v>
      </c>
      <c r="AJ4718">
        <v>18281000</v>
      </c>
    </row>
    <row r="4719" spans="1:36" x14ac:dyDescent="0.25">
      <c r="A4719">
        <v>641588</v>
      </c>
      <c r="B4719" t="s">
        <v>21263</v>
      </c>
      <c r="C4719" t="s">
        <v>132</v>
      </c>
      <c r="D4719" t="s">
        <v>2746</v>
      </c>
      <c r="E4719" t="s">
        <v>2747</v>
      </c>
      <c r="F4719" t="s">
        <v>135</v>
      </c>
      <c r="G4719" t="s">
        <v>136</v>
      </c>
      <c r="H4719" t="s">
        <v>2748</v>
      </c>
      <c r="I4719" t="s">
        <v>985</v>
      </c>
      <c r="J4719" t="s">
        <v>21264</v>
      </c>
      <c r="K4719" t="s">
        <v>1418</v>
      </c>
      <c r="L4719" s="8">
        <v>31959</v>
      </c>
      <c r="M4719" t="s">
        <v>58</v>
      </c>
      <c r="N4719" t="s">
        <v>77</v>
      </c>
      <c r="P4719" t="s">
        <v>1724</v>
      </c>
      <c r="Q4719" s="8">
        <v>23406</v>
      </c>
      <c r="R4719" t="s">
        <v>61</v>
      </c>
      <c r="S4719" s="8">
        <v>31959</v>
      </c>
      <c r="T4719" s="8">
        <v>43862</v>
      </c>
      <c r="U4719" t="s">
        <v>21265</v>
      </c>
      <c r="V4719" t="s">
        <v>1724</v>
      </c>
      <c r="W4719" t="s">
        <v>64</v>
      </c>
      <c r="X4719" t="s">
        <v>65</v>
      </c>
      <c r="Y4719">
        <v>-100000</v>
      </c>
      <c r="Z4719">
        <v>-30000</v>
      </c>
      <c r="AB4719">
        <v>-272500</v>
      </c>
      <c r="AD4719">
        <v>8395000</v>
      </c>
      <c r="AE4719">
        <v>4981000</v>
      </c>
      <c r="AF4719">
        <v>4871000</v>
      </c>
      <c r="AG4719">
        <v>2</v>
      </c>
      <c r="AH4719">
        <v>1</v>
      </c>
      <c r="AI4719" t="s">
        <v>66</v>
      </c>
      <c r="AJ4719">
        <v>18247000</v>
      </c>
    </row>
    <row r="4720" spans="1:36" x14ac:dyDescent="0.25">
      <c r="A4720">
        <v>641589</v>
      </c>
      <c r="B4720" t="s">
        <v>21266</v>
      </c>
      <c r="C4720" t="s">
        <v>100</v>
      </c>
      <c r="D4720" t="s">
        <v>212</v>
      </c>
      <c r="E4720" t="s">
        <v>213</v>
      </c>
      <c r="F4720" t="s">
        <v>103</v>
      </c>
      <c r="G4720" t="s">
        <v>104</v>
      </c>
      <c r="H4720" t="s">
        <v>15159</v>
      </c>
      <c r="I4720" t="s">
        <v>11109</v>
      </c>
      <c r="J4720" t="s">
        <v>21267</v>
      </c>
      <c r="K4720" t="s">
        <v>21268</v>
      </c>
      <c r="L4720" s="8">
        <v>31959</v>
      </c>
      <c r="M4720" t="s">
        <v>58</v>
      </c>
      <c r="N4720" t="s">
        <v>59</v>
      </c>
      <c r="P4720" t="s">
        <v>884</v>
      </c>
      <c r="Q4720" s="8">
        <v>23670</v>
      </c>
      <c r="R4720" t="s">
        <v>61</v>
      </c>
      <c r="S4720" s="8">
        <v>31959</v>
      </c>
      <c r="T4720" s="8">
        <v>44136</v>
      </c>
      <c r="U4720" t="s">
        <v>21269</v>
      </c>
      <c r="V4720" t="s">
        <v>219</v>
      </c>
      <c r="W4720" t="s">
        <v>64</v>
      </c>
      <c r="X4720" t="s">
        <v>65</v>
      </c>
      <c r="Z4720">
        <v>-30000</v>
      </c>
      <c r="AD4720">
        <v>9423000</v>
      </c>
      <c r="AE4720">
        <v>5745000</v>
      </c>
      <c r="AF4720">
        <v>7818000</v>
      </c>
      <c r="AG4720">
        <v>2</v>
      </c>
      <c r="AH4720">
        <v>1</v>
      </c>
      <c r="AI4720" t="s">
        <v>66</v>
      </c>
      <c r="AJ4720">
        <v>22986000</v>
      </c>
    </row>
    <row r="4721" spans="1:36" x14ac:dyDescent="0.25">
      <c r="A4721">
        <v>641590</v>
      </c>
      <c r="B4721" t="s">
        <v>21270</v>
      </c>
      <c r="C4721" t="s">
        <v>100</v>
      </c>
      <c r="D4721" t="s">
        <v>212</v>
      </c>
      <c r="E4721" t="s">
        <v>213</v>
      </c>
      <c r="F4721" t="s">
        <v>103</v>
      </c>
      <c r="G4721" t="s">
        <v>104</v>
      </c>
      <c r="H4721" t="s">
        <v>3673</v>
      </c>
      <c r="I4721" t="s">
        <v>2266</v>
      </c>
      <c r="J4721" t="s">
        <v>21271</v>
      </c>
      <c r="K4721" t="s">
        <v>16273</v>
      </c>
      <c r="L4721" s="8">
        <v>31959</v>
      </c>
      <c r="M4721" t="s">
        <v>58</v>
      </c>
      <c r="N4721" t="s">
        <v>77</v>
      </c>
      <c r="P4721" t="s">
        <v>1015</v>
      </c>
      <c r="Q4721" s="8">
        <v>23581</v>
      </c>
      <c r="R4721" t="s">
        <v>61</v>
      </c>
      <c r="S4721" s="8">
        <v>31959</v>
      </c>
      <c r="T4721" s="8">
        <v>44044</v>
      </c>
      <c r="U4721" t="s">
        <v>21272</v>
      </c>
      <c r="V4721" t="s">
        <v>219</v>
      </c>
      <c r="W4721" t="s">
        <v>64</v>
      </c>
      <c r="X4721" t="s">
        <v>65</v>
      </c>
      <c r="Z4721">
        <v>-30000</v>
      </c>
      <c r="AD4721">
        <v>7606000</v>
      </c>
      <c r="AE4721">
        <v>4644000</v>
      </c>
      <c r="AF4721">
        <v>4871000</v>
      </c>
      <c r="AG4721">
        <v>2</v>
      </c>
      <c r="AH4721">
        <v>1</v>
      </c>
      <c r="AI4721" t="s">
        <v>66</v>
      </c>
      <c r="AJ4721">
        <v>17121000</v>
      </c>
    </row>
    <row r="4722" spans="1:36" x14ac:dyDescent="0.25">
      <c r="A4722">
        <v>641591</v>
      </c>
      <c r="B4722" t="s">
        <v>21273</v>
      </c>
      <c r="C4722" t="s">
        <v>317</v>
      </c>
      <c r="D4722" t="s">
        <v>50</v>
      </c>
      <c r="E4722" t="s">
        <v>51</v>
      </c>
      <c r="F4722" t="s">
        <v>318</v>
      </c>
      <c r="G4722" t="s">
        <v>319</v>
      </c>
      <c r="H4722" t="s">
        <v>11837</v>
      </c>
      <c r="I4722" t="s">
        <v>11838</v>
      </c>
      <c r="J4722" t="s">
        <v>21274</v>
      </c>
      <c r="K4722" t="s">
        <v>21275</v>
      </c>
      <c r="L4722" s="8">
        <v>31959</v>
      </c>
      <c r="M4722" t="s">
        <v>58</v>
      </c>
      <c r="N4722" t="s">
        <v>77</v>
      </c>
      <c r="P4722" t="s">
        <v>151</v>
      </c>
      <c r="Q4722" s="8">
        <v>23671</v>
      </c>
      <c r="R4722" t="s">
        <v>61</v>
      </c>
      <c r="S4722" s="8">
        <v>31959</v>
      </c>
      <c r="T4722" s="8">
        <v>44136</v>
      </c>
      <c r="U4722" t="s">
        <v>21276</v>
      </c>
      <c r="V4722" t="s">
        <v>130</v>
      </c>
      <c r="W4722" t="s">
        <v>3169</v>
      </c>
      <c r="X4722" t="s">
        <v>65</v>
      </c>
      <c r="Y4722">
        <v>-100000</v>
      </c>
      <c r="Z4722">
        <v>-30000</v>
      </c>
      <c r="AA4722">
        <v>-3720000</v>
      </c>
      <c r="AD4722">
        <v>7699000</v>
      </c>
      <c r="AE4722">
        <v>4571000</v>
      </c>
      <c r="AF4722">
        <v>6254400</v>
      </c>
      <c r="AG4722">
        <v>2</v>
      </c>
      <c r="AH4722">
        <v>26</v>
      </c>
      <c r="AI4722" t="s">
        <v>66</v>
      </c>
      <c r="AJ4722">
        <v>18524400</v>
      </c>
    </row>
    <row r="4723" spans="1:36" x14ac:dyDescent="0.25">
      <c r="A4723">
        <v>641595</v>
      </c>
      <c r="B4723" t="s">
        <v>21277</v>
      </c>
      <c r="C4723" t="s">
        <v>132</v>
      </c>
      <c r="D4723" t="s">
        <v>340</v>
      </c>
      <c r="E4723" t="s">
        <v>341</v>
      </c>
      <c r="F4723" t="s">
        <v>135</v>
      </c>
      <c r="G4723" t="s">
        <v>136</v>
      </c>
      <c r="H4723" t="s">
        <v>18596</v>
      </c>
      <c r="I4723" t="s">
        <v>14198</v>
      </c>
      <c r="J4723" t="s">
        <v>21278</v>
      </c>
      <c r="K4723" t="s">
        <v>11604</v>
      </c>
      <c r="L4723" s="8">
        <v>31959</v>
      </c>
      <c r="M4723" t="s">
        <v>58</v>
      </c>
      <c r="N4723" t="s">
        <v>77</v>
      </c>
      <c r="P4723" t="s">
        <v>511</v>
      </c>
      <c r="Q4723" s="8">
        <v>23432</v>
      </c>
      <c r="R4723" t="s">
        <v>61</v>
      </c>
      <c r="S4723" s="8">
        <v>31959</v>
      </c>
      <c r="T4723" s="8">
        <v>43891</v>
      </c>
      <c r="U4723" t="s">
        <v>21279</v>
      </c>
      <c r="V4723" t="s">
        <v>63</v>
      </c>
      <c r="W4723" t="s">
        <v>64</v>
      </c>
      <c r="X4723" t="s">
        <v>65</v>
      </c>
      <c r="Y4723">
        <v>-250000</v>
      </c>
      <c r="Z4723">
        <v>-30000</v>
      </c>
      <c r="AC4723">
        <v>-2920244</v>
      </c>
      <c r="AD4723">
        <v>6730000</v>
      </c>
      <c r="AE4723">
        <v>4115000</v>
      </c>
      <c r="AF4723">
        <v>4871000</v>
      </c>
      <c r="AG4723">
        <v>2</v>
      </c>
      <c r="AH4723">
        <v>1</v>
      </c>
      <c r="AI4723" t="s">
        <v>66</v>
      </c>
      <c r="AJ4723">
        <v>15716000</v>
      </c>
    </row>
    <row r="4724" spans="1:36" x14ac:dyDescent="0.25">
      <c r="A4724">
        <v>641597</v>
      </c>
      <c r="B4724" t="s">
        <v>21280</v>
      </c>
      <c r="C4724" t="s">
        <v>165</v>
      </c>
      <c r="D4724" t="s">
        <v>5924</v>
      </c>
      <c r="E4724" t="s">
        <v>5925</v>
      </c>
      <c r="F4724" t="s">
        <v>168</v>
      </c>
      <c r="G4724" t="s">
        <v>169</v>
      </c>
      <c r="H4724" t="s">
        <v>5958</v>
      </c>
      <c r="I4724" t="s">
        <v>985</v>
      </c>
      <c r="J4724" t="s">
        <v>21281</v>
      </c>
      <c r="K4724" t="s">
        <v>1418</v>
      </c>
      <c r="L4724" s="8">
        <v>31959</v>
      </c>
      <c r="M4724" t="s">
        <v>58</v>
      </c>
      <c r="N4724" t="s">
        <v>77</v>
      </c>
      <c r="P4724" t="s">
        <v>886</v>
      </c>
      <c r="Q4724" s="8">
        <v>23393</v>
      </c>
      <c r="R4724" t="s">
        <v>61</v>
      </c>
      <c r="S4724" s="8">
        <v>31959</v>
      </c>
      <c r="T4724" s="8">
        <v>43862</v>
      </c>
      <c r="U4724" t="s">
        <v>21282</v>
      </c>
      <c r="V4724" t="s">
        <v>201</v>
      </c>
      <c r="W4724" t="s">
        <v>64</v>
      </c>
      <c r="X4724" t="s">
        <v>65</v>
      </c>
      <c r="Y4724">
        <v>-1000000</v>
      </c>
      <c r="Z4724">
        <v>-30000</v>
      </c>
      <c r="AB4724">
        <v>-277500</v>
      </c>
      <c r="AC4724">
        <v>-5666667</v>
      </c>
      <c r="AD4724">
        <v>7429000</v>
      </c>
      <c r="AE4724">
        <v>4538000</v>
      </c>
      <c r="AF4724">
        <v>4871000</v>
      </c>
      <c r="AG4724">
        <v>2</v>
      </c>
      <c r="AH4724">
        <v>1</v>
      </c>
      <c r="AI4724" t="s">
        <v>66</v>
      </c>
      <c r="AJ4724">
        <v>16838000</v>
      </c>
    </row>
    <row r="4725" spans="1:36" x14ac:dyDescent="0.25">
      <c r="A4725">
        <v>641598</v>
      </c>
      <c r="B4725" t="s">
        <v>21283</v>
      </c>
      <c r="C4725" t="s">
        <v>317</v>
      </c>
      <c r="D4725" t="s">
        <v>50</v>
      </c>
      <c r="E4725" t="s">
        <v>51</v>
      </c>
      <c r="F4725" t="s">
        <v>379</v>
      </c>
      <c r="G4725" t="s">
        <v>380</v>
      </c>
      <c r="H4725" t="s">
        <v>15055</v>
      </c>
      <c r="I4725" t="s">
        <v>15056</v>
      </c>
      <c r="J4725" t="s">
        <v>21284</v>
      </c>
      <c r="K4725" t="s">
        <v>21285</v>
      </c>
      <c r="L4725" s="8">
        <v>31959</v>
      </c>
      <c r="M4725" t="s">
        <v>58</v>
      </c>
      <c r="N4725" t="s">
        <v>77</v>
      </c>
      <c r="P4725" t="s">
        <v>712</v>
      </c>
      <c r="Q4725" s="8">
        <v>23426</v>
      </c>
      <c r="R4725" t="s">
        <v>61</v>
      </c>
      <c r="S4725" s="8">
        <v>31959</v>
      </c>
      <c r="T4725" s="8">
        <v>43891</v>
      </c>
      <c r="U4725" t="s">
        <v>21286</v>
      </c>
      <c r="V4725" t="s">
        <v>244</v>
      </c>
      <c r="W4725" t="s">
        <v>64</v>
      </c>
      <c r="X4725" t="s">
        <v>65</v>
      </c>
      <c r="Y4725">
        <v>-250000</v>
      </c>
      <c r="Z4725">
        <v>-30000</v>
      </c>
      <c r="AD4725">
        <v>8533000</v>
      </c>
      <c r="AE4725">
        <v>4965000</v>
      </c>
      <c r="AF4725">
        <v>4871000</v>
      </c>
      <c r="AG4725">
        <v>2</v>
      </c>
      <c r="AH4725">
        <v>1</v>
      </c>
      <c r="AI4725" t="s">
        <v>66</v>
      </c>
      <c r="AJ4725">
        <v>18369000</v>
      </c>
    </row>
    <row r="4726" spans="1:36" x14ac:dyDescent="0.25">
      <c r="A4726">
        <v>641599</v>
      </c>
      <c r="B4726" t="s">
        <v>21287</v>
      </c>
      <c r="C4726" t="s">
        <v>100</v>
      </c>
      <c r="D4726" t="s">
        <v>4062</v>
      </c>
      <c r="E4726" t="s">
        <v>4063</v>
      </c>
      <c r="F4726" t="s">
        <v>103</v>
      </c>
      <c r="G4726" t="s">
        <v>104</v>
      </c>
      <c r="H4726" t="s">
        <v>5261</v>
      </c>
      <c r="I4726" t="s">
        <v>1664</v>
      </c>
      <c r="J4726" t="s">
        <v>21288</v>
      </c>
      <c r="K4726" t="s">
        <v>1666</v>
      </c>
      <c r="L4726" s="8">
        <v>31959</v>
      </c>
      <c r="M4726" t="s">
        <v>58</v>
      </c>
      <c r="N4726" t="s">
        <v>77</v>
      </c>
      <c r="P4726" t="s">
        <v>1303</v>
      </c>
      <c r="Q4726" s="8">
        <v>23438</v>
      </c>
      <c r="R4726" t="s">
        <v>61</v>
      </c>
      <c r="S4726" s="8">
        <v>31959</v>
      </c>
      <c r="T4726" s="8">
        <v>43922</v>
      </c>
      <c r="U4726" t="s">
        <v>21289</v>
      </c>
      <c r="V4726" t="s">
        <v>21290</v>
      </c>
      <c r="W4726" t="s">
        <v>64</v>
      </c>
      <c r="X4726" t="s">
        <v>65</v>
      </c>
      <c r="Z4726">
        <v>-30000</v>
      </c>
      <c r="AD4726">
        <v>9218000</v>
      </c>
      <c r="AE4726">
        <v>5491000</v>
      </c>
      <c r="AF4726">
        <v>4871000</v>
      </c>
      <c r="AG4726">
        <v>2</v>
      </c>
      <c r="AH4726">
        <v>1</v>
      </c>
      <c r="AI4726" t="s">
        <v>66</v>
      </c>
      <c r="AJ4726">
        <v>19580000</v>
      </c>
    </row>
    <row r="4727" spans="1:36" x14ac:dyDescent="0.25">
      <c r="A4727">
        <v>641600</v>
      </c>
      <c r="B4727" t="s">
        <v>21291</v>
      </c>
      <c r="C4727" t="s">
        <v>165</v>
      </c>
      <c r="D4727" t="s">
        <v>2940</v>
      </c>
      <c r="E4727" t="s">
        <v>2941</v>
      </c>
      <c r="F4727" t="s">
        <v>168</v>
      </c>
      <c r="G4727" t="s">
        <v>169</v>
      </c>
      <c r="H4727" t="s">
        <v>21292</v>
      </c>
      <c r="I4727" t="s">
        <v>1068</v>
      </c>
      <c r="J4727" t="s">
        <v>21293</v>
      </c>
      <c r="K4727" t="s">
        <v>1070</v>
      </c>
      <c r="L4727" s="8">
        <v>31959</v>
      </c>
      <c r="M4727" t="s">
        <v>58</v>
      </c>
      <c r="N4727" t="s">
        <v>77</v>
      </c>
      <c r="P4727" t="s">
        <v>550</v>
      </c>
      <c r="Q4727" s="8">
        <v>23533</v>
      </c>
      <c r="R4727" t="s">
        <v>61</v>
      </c>
      <c r="S4727" s="8">
        <v>31959</v>
      </c>
      <c r="T4727" s="8">
        <v>44013</v>
      </c>
      <c r="U4727" t="s">
        <v>21294</v>
      </c>
      <c r="V4727" t="s">
        <v>550</v>
      </c>
      <c r="W4727" t="s">
        <v>64</v>
      </c>
      <c r="X4727" t="s">
        <v>65</v>
      </c>
      <c r="Y4727">
        <v>-400000</v>
      </c>
      <c r="Z4727">
        <v>-30000</v>
      </c>
      <c r="AB4727">
        <v>-1635607</v>
      </c>
      <c r="AC4727">
        <v>-6191111</v>
      </c>
      <c r="AD4727">
        <v>7590000</v>
      </c>
      <c r="AE4727">
        <v>4636000</v>
      </c>
      <c r="AF4727">
        <v>4871000</v>
      </c>
      <c r="AG4727">
        <v>2</v>
      </c>
      <c r="AH4727">
        <v>1</v>
      </c>
      <c r="AI4727" t="s">
        <v>66</v>
      </c>
      <c r="AJ4727">
        <v>17097000</v>
      </c>
    </row>
    <row r="4728" spans="1:36" x14ac:dyDescent="0.25">
      <c r="A4728">
        <v>641602</v>
      </c>
      <c r="B4728" t="s">
        <v>21295</v>
      </c>
      <c r="C4728" t="s">
        <v>2278</v>
      </c>
      <c r="D4728" t="s">
        <v>50</v>
      </c>
      <c r="E4728" t="s">
        <v>51</v>
      </c>
      <c r="F4728" t="s">
        <v>2279</v>
      </c>
      <c r="G4728" t="s">
        <v>2280</v>
      </c>
      <c r="H4728" t="s">
        <v>13855</v>
      </c>
      <c r="I4728" t="s">
        <v>3485</v>
      </c>
      <c r="J4728" t="s">
        <v>21296</v>
      </c>
      <c r="K4728" t="s">
        <v>15214</v>
      </c>
      <c r="L4728" s="8">
        <v>31959</v>
      </c>
      <c r="M4728" t="s">
        <v>58</v>
      </c>
      <c r="N4728" t="s">
        <v>59</v>
      </c>
      <c r="P4728" t="s">
        <v>2371</v>
      </c>
      <c r="Q4728" s="8">
        <v>23694</v>
      </c>
      <c r="R4728" t="s">
        <v>61</v>
      </c>
      <c r="S4728" s="8">
        <v>31959</v>
      </c>
      <c r="T4728" s="8">
        <v>44166</v>
      </c>
      <c r="U4728" t="s">
        <v>21297</v>
      </c>
      <c r="V4728" t="s">
        <v>483</v>
      </c>
      <c r="W4728" t="s">
        <v>64</v>
      </c>
      <c r="X4728" t="s">
        <v>65</v>
      </c>
      <c r="Y4728">
        <v>-75000</v>
      </c>
      <c r="Z4728">
        <v>-30000</v>
      </c>
      <c r="AC4728">
        <v>-5657839</v>
      </c>
      <c r="AD4728">
        <v>9435000</v>
      </c>
      <c r="AE4728">
        <v>5593000</v>
      </c>
      <c r="AF4728">
        <v>7818000</v>
      </c>
      <c r="AG4728">
        <v>2</v>
      </c>
      <c r="AH4728">
        <v>1</v>
      </c>
      <c r="AI4728" t="s">
        <v>66</v>
      </c>
      <c r="AJ4728">
        <v>22846000</v>
      </c>
    </row>
    <row r="4729" spans="1:36" x14ac:dyDescent="0.25">
      <c r="A4729">
        <v>641603</v>
      </c>
      <c r="B4729" t="s">
        <v>3690</v>
      </c>
      <c r="C4729" t="s">
        <v>68</v>
      </c>
      <c r="D4729" t="s">
        <v>145</v>
      </c>
      <c r="E4729" t="s">
        <v>146</v>
      </c>
      <c r="F4729" t="s">
        <v>71</v>
      </c>
      <c r="G4729" t="s">
        <v>72</v>
      </c>
      <c r="H4729" t="s">
        <v>17218</v>
      </c>
      <c r="I4729" t="s">
        <v>1375</v>
      </c>
      <c r="J4729" t="s">
        <v>21298</v>
      </c>
      <c r="K4729" t="s">
        <v>5183</v>
      </c>
      <c r="L4729" s="8">
        <v>31959</v>
      </c>
      <c r="M4729" t="s">
        <v>58</v>
      </c>
      <c r="N4729" t="s">
        <v>77</v>
      </c>
      <c r="P4729" t="s">
        <v>2482</v>
      </c>
      <c r="Q4729" s="8">
        <v>23412</v>
      </c>
      <c r="R4729" t="s">
        <v>61</v>
      </c>
      <c r="S4729" s="8">
        <v>31959</v>
      </c>
      <c r="T4729" s="8">
        <v>43891</v>
      </c>
      <c r="U4729" t="s">
        <v>21299</v>
      </c>
      <c r="V4729" t="s">
        <v>80</v>
      </c>
      <c r="W4729" t="s">
        <v>64</v>
      </c>
      <c r="X4729" t="s">
        <v>65</v>
      </c>
      <c r="Y4729">
        <v>-150000</v>
      </c>
      <c r="Z4729">
        <v>-30000</v>
      </c>
      <c r="AB4729">
        <v>-675000</v>
      </c>
      <c r="AC4729">
        <v>-1296452</v>
      </c>
      <c r="AD4729">
        <v>8664000</v>
      </c>
      <c r="AE4729">
        <v>5163000</v>
      </c>
      <c r="AF4729">
        <v>4871000</v>
      </c>
      <c r="AG4729">
        <v>2</v>
      </c>
      <c r="AH4729">
        <v>1</v>
      </c>
      <c r="AI4729" t="s">
        <v>66</v>
      </c>
      <c r="AJ4729">
        <v>18698000</v>
      </c>
    </row>
    <row r="4730" spans="1:36" x14ac:dyDescent="0.25">
      <c r="A4730">
        <v>641604</v>
      </c>
      <c r="B4730" t="s">
        <v>13848</v>
      </c>
      <c r="C4730" t="s">
        <v>100</v>
      </c>
      <c r="D4730" t="s">
        <v>252</v>
      </c>
      <c r="E4730" t="s">
        <v>253</v>
      </c>
      <c r="F4730" t="s">
        <v>103</v>
      </c>
      <c r="G4730" t="s">
        <v>104</v>
      </c>
      <c r="H4730" t="s">
        <v>21300</v>
      </c>
      <c r="I4730" t="s">
        <v>1603</v>
      </c>
      <c r="J4730" t="s">
        <v>21301</v>
      </c>
      <c r="K4730" t="s">
        <v>1605</v>
      </c>
      <c r="L4730" s="8">
        <v>31959</v>
      </c>
      <c r="M4730" t="s">
        <v>58</v>
      </c>
      <c r="N4730" t="s">
        <v>77</v>
      </c>
      <c r="P4730" t="s">
        <v>199</v>
      </c>
      <c r="Q4730" s="8">
        <v>23440</v>
      </c>
      <c r="R4730" t="s">
        <v>61</v>
      </c>
      <c r="S4730" s="8">
        <v>31959</v>
      </c>
      <c r="T4730" s="8">
        <v>43922</v>
      </c>
      <c r="U4730" t="s">
        <v>21302</v>
      </c>
      <c r="V4730" t="s">
        <v>1564</v>
      </c>
      <c r="W4730" t="s">
        <v>64</v>
      </c>
      <c r="X4730" t="s">
        <v>65</v>
      </c>
      <c r="Y4730">
        <v>-220000</v>
      </c>
      <c r="Z4730">
        <v>-30000</v>
      </c>
      <c r="AB4730">
        <v>-450000</v>
      </c>
      <c r="AD4730">
        <v>7988000</v>
      </c>
      <c r="AE4730">
        <v>4741000</v>
      </c>
      <c r="AF4730">
        <v>4871000</v>
      </c>
      <c r="AG4730">
        <v>2</v>
      </c>
      <c r="AH4730">
        <v>1</v>
      </c>
      <c r="AI4730" t="s">
        <v>66</v>
      </c>
      <c r="AJ4730">
        <v>17600000</v>
      </c>
    </row>
    <row r="4731" spans="1:36" x14ac:dyDescent="0.25">
      <c r="A4731">
        <v>641606</v>
      </c>
      <c r="B4731" t="s">
        <v>21303</v>
      </c>
      <c r="C4731" t="s">
        <v>119</v>
      </c>
      <c r="D4731" t="s">
        <v>50</v>
      </c>
      <c r="E4731" t="s">
        <v>51</v>
      </c>
      <c r="F4731" t="s">
        <v>122</v>
      </c>
      <c r="G4731" t="s">
        <v>123</v>
      </c>
      <c r="H4731" t="s">
        <v>21304</v>
      </c>
      <c r="I4731" t="s">
        <v>1232</v>
      </c>
      <c r="J4731" t="s">
        <v>21305</v>
      </c>
      <c r="K4731" t="s">
        <v>21306</v>
      </c>
      <c r="L4731" s="8">
        <v>31959</v>
      </c>
      <c r="M4731" t="s">
        <v>58</v>
      </c>
      <c r="N4731" t="s">
        <v>59</v>
      </c>
      <c r="P4731" t="s">
        <v>151</v>
      </c>
      <c r="Q4731" s="8">
        <v>23488</v>
      </c>
      <c r="R4731" t="s">
        <v>61</v>
      </c>
      <c r="S4731" s="8">
        <v>31959</v>
      </c>
      <c r="T4731" s="8">
        <v>43952</v>
      </c>
      <c r="U4731" t="s">
        <v>21307</v>
      </c>
      <c r="V4731" t="s">
        <v>542</v>
      </c>
      <c r="W4731" t="s">
        <v>64</v>
      </c>
      <c r="X4731" t="s">
        <v>65</v>
      </c>
      <c r="Y4731">
        <v>-300000</v>
      </c>
      <c r="Z4731">
        <v>-30000</v>
      </c>
      <c r="AA4731">
        <v>-4375000</v>
      </c>
      <c r="AD4731">
        <v>9847000</v>
      </c>
      <c r="AE4731">
        <v>6001000</v>
      </c>
      <c r="AF4731">
        <v>7818000</v>
      </c>
      <c r="AG4731">
        <v>2</v>
      </c>
      <c r="AH4731">
        <v>1</v>
      </c>
      <c r="AI4731" t="s">
        <v>66</v>
      </c>
      <c r="AJ4731">
        <v>23666000</v>
      </c>
    </row>
    <row r="4732" spans="1:36" x14ac:dyDescent="0.25">
      <c r="A4732">
        <v>641607</v>
      </c>
      <c r="B4732" t="s">
        <v>21308</v>
      </c>
      <c r="C4732" t="s">
        <v>132</v>
      </c>
      <c r="D4732" t="s">
        <v>544</v>
      </c>
      <c r="E4732" t="s">
        <v>545</v>
      </c>
      <c r="F4732" t="s">
        <v>135</v>
      </c>
      <c r="G4732" t="s">
        <v>136</v>
      </c>
      <c r="H4732" t="s">
        <v>21309</v>
      </c>
      <c r="I4732" t="s">
        <v>2010</v>
      </c>
      <c r="J4732" t="s">
        <v>21310</v>
      </c>
      <c r="K4732" t="s">
        <v>2012</v>
      </c>
      <c r="L4732" s="8">
        <v>31959</v>
      </c>
      <c r="M4732" t="s">
        <v>58</v>
      </c>
      <c r="N4732" t="s">
        <v>77</v>
      </c>
      <c r="P4732" t="s">
        <v>3559</v>
      </c>
      <c r="Q4732" s="8">
        <v>23494</v>
      </c>
      <c r="R4732" t="s">
        <v>61</v>
      </c>
      <c r="S4732" s="8">
        <v>31959</v>
      </c>
      <c r="T4732" s="8">
        <v>43952</v>
      </c>
      <c r="U4732" t="s">
        <v>21311</v>
      </c>
      <c r="V4732" t="s">
        <v>63</v>
      </c>
      <c r="W4732" t="s">
        <v>64</v>
      </c>
      <c r="X4732" t="s">
        <v>65</v>
      </c>
      <c r="Y4732">
        <v>-250000</v>
      </c>
      <c r="Z4732">
        <v>-30000</v>
      </c>
      <c r="AD4732">
        <v>8757000</v>
      </c>
      <c r="AE4732">
        <v>5217000</v>
      </c>
      <c r="AF4732">
        <v>4871000</v>
      </c>
      <c r="AG4732">
        <v>2</v>
      </c>
      <c r="AH4732">
        <v>1</v>
      </c>
      <c r="AI4732" t="s">
        <v>66</v>
      </c>
      <c r="AJ4732">
        <v>18845000</v>
      </c>
    </row>
    <row r="4733" spans="1:36" x14ac:dyDescent="0.25">
      <c r="A4733">
        <v>641608</v>
      </c>
      <c r="B4733" t="s">
        <v>21312</v>
      </c>
      <c r="C4733" t="s">
        <v>132</v>
      </c>
      <c r="D4733" t="s">
        <v>340</v>
      </c>
      <c r="E4733" t="s">
        <v>341</v>
      </c>
      <c r="F4733" t="s">
        <v>135</v>
      </c>
      <c r="G4733" t="s">
        <v>136</v>
      </c>
      <c r="H4733" t="s">
        <v>21313</v>
      </c>
      <c r="I4733" t="s">
        <v>1290</v>
      </c>
      <c r="J4733" t="s">
        <v>21314</v>
      </c>
      <c r="K4733" t="s">
        <v>1292</v>
      </c>
      <c r="L4733" s="8">
        <v>31959</v>
      </c>
      <c r="M4733" t="s">
        <v>58</v>
      </c>
      <c r="N4733" t="s">
        <v>59</v>
      </c>
      <c r="P4733" t="s">
        <v>1724</v>
      </c>
      <c r="Q4733" s="8">
        <v>23508</v>
      </c>
      <c r="R4733" t="s">
        <v>61</v>
      </c>
      <c r="S4733" s="8">
        <v>31959</v>
      </c>
      <c r="T4733" s="8">
        <v>43983</v>
      </c>
      <c r="U4733" t="s">
        <v>21315</v>
      </c>
      <c r="V4733" t="s">
        <v>615</v>
      </c>
      <c r="W4733" t="s">
        <v>64</v>
      </c>
      <c r="X4733" t="s">
        <v>65</v>
      </c>
      <c r="Y4733">
        <v>-120000</v>
      </c>
      <c r="Z4733">
        <v>-30000</v>
      </c>
      <c r="AD4733">
        <v>9106000</v>
      </c>
      <c r="AE4733">
        <v>5707000</v>
      </c>
      <c r="AF4733">
        <v>7818000</v>
      </c>
      <c r="AG4733">
        <v>2</v>
      </c>
      <c r="AH4733">
        <v>1</v>
      </c>
      <c r="AI4733" t="s">
        <v>66</v>
      </c>
      <c r="AJ4733">
        <v>22631000</v>
      </c>
    </row>
    <row r="4734" spans="1:36" x14ac:dyDescent="0.25">
      <c r="A4734">
        <v>641611</v>
      </c>
      <c r="B4734" t="s">
        <v>21316</v>
      </c>
      <c r="C4734" t="s">
        <v>49</v>
      </c>
      <c r="D4734" t="s">
        <v>50</v>
      </c>
      <c r="E4734" t="s">
        <v>51</v>
      </c>
      <c r="F4734" t="s">
        <v>2910</v>
      </c>
      <c r="G4734" t="s">
        <v>2911</v>
      </c>
      <c r="H4734" t="s">
        <v>5175</v>
      </c>
      <c r="I4734" t="s">
        <v>5176</v>
      </c>
      <c r="J4734" t="s">
        <v>21317</v>
      </c>
      <c r="K4734" t="s">
        <v>21318</v>
      </c>
      <c r="L4734" s="8">
        <v>31959</v>
      </c>
      <c r="M4734" t="s">
        <v>58</v>
      </c>
      <c r="N4734" t="s">
        <v>59</v>
      </c>
      <c r="P4734" t="s">
        <v>160</v>
      </c>
      <c r="Q4734" s="8">
        <v>23738</v>
      </c>
      <c r="R4734" t="s">
        <v>61</v>
      </c>
      <c r="S4734" s="8">
        <v>31959</v>
      </c>
      <c r="T4734" s="8">
        <v>44197</v>
      </c>
      <c r="U4734" t="s">
        <v>21319</v>
      </c>
      <c r="V4734" t="s">
        <v>63</v>
      </c>
      <c r="W4734" t="s">
        <v>64</v>
      </c>
      <c r="X4734" t="s">
        <v>65</v>
      </c>
      <c r="Y4734">
        <v>-100000</v>
      </c>
      <c r="Z4734">
        <v>-30000</v>
      </c>
      <c r="AC4734">
        <v>-3174178</v>
      </c>
      <c r="AD4734">
        <v>8185000</v>
      </c>
      <c r="AE4734">
        <v>4949000</v>
      </c>
      <c r="AF4734">
        <v>7818000</v>
      </c>
      <c r="AG4734">
        <v>2</v>
      </c>
      <c r="AH4734">
        <v>1</v>
      </c>
      <c r="AI4734" t="s">
        <v>66</v>
      </c>
      <c r="AJ4734">
        <v>20952000</v>
      </c>
    </row>
    <row r="4735" spans="1:36" x14ac:dyDescent="0.25">
      <c r="A4735">
        <v>641613</v>
      </c>
      <c r="B4735" t="s">
        <v>1980</v>
      </c>
      <c r="C4735" t="s">
        <v>68</v>
      </c>
      <c r="D4735" t="s">
        <v>1048</v>
      </c>
      <c r="E4735" t="s">
        <v>1049</v>
      </c>
      <c r="F4735" t="s">
        <v>71</v>
      </c>
      <c r="G4735" t="s">
        <v>72</v>
      </c>
      <c r="H4735" t="s">
        <v>21320</v>
      </c>
      <c r="I4735" t="s">
        <v>2966</v>
      </c>
      <c r="J4735" t="s">
        <v>21321</v>
      </c>
      <c r="K4735" t="s">
        <v>2968</v>
      </c>
      <c r="L4735" s="8">
        <v>31959</v>
      </c>
      <c r="M4735" t="s">
        <v>58</v>
      </c>
      <c r="N4735" t="s">
        <v>59</v>
      </c>
      <c r="P4735" t="s">
        <v>615</v>
      </c>
      <c r="Q4735" s="8">
        <v>23537</v>
      </c>
      <c r="R4735" t="s">
        <v>61</v>
      </c>
      <c r="S4735" s="8">
        <v>31959</v>
      </c>
      <c r="T4735" s="8">
        <v>44013</v>
      </c>
      <c r="U4735" t="s">
        <v>21322</v>
      </c>
      <c r="V4735" t="s">
        <v>615</v>
      </c>
      <c r="W4735" t="s">
        <v>64</v>
      </c>
      <c r="X4735" t="s">
        <v>65</v>
      </c>
      <c r="Y4735">
        <v>-40000</v>
      </c>
      <c r="Z4735">
        <v>-30000</v>
      </c>
      <c r="AA4735">
        <v>-5417000</v>
      </c>
      <c r="AB4735">
        <v>-341871</v>
      </c>
      <c r="AD4735">
        <v>7740000</v>
      </c>
      <c r="AE4735">
        <v>4683000</v>
      </c>
      <c r="AF4735">
        <v>7818000</v>
      </c>
      <c r="AG4735">
        <v>2</v>
      </c>
      <c r="AH4735">
        <v>1</v>
      </c>
      <c r="AI4735" t="s">
        <v>66</v>
      </c>
      <c r="AJ4735">
        <v>20241000</v>
      </c>
    </row>
    <row r="4736" spans="1:36" x14ac:dyDescent="0.25">
      <c r="A4736">
        <v>641615</v>
      </c>
      <c r="B4736" t="s">
        <v>21323</v>
      </c>
      <c r="C4736" t="s">
        <v>100</v>
      </c>
      <c r="D4736" t="s">
        <v>212</v>
      </c>
      <c r="E4736" t="s">
        <v>213</v>
      </c>
      <c r="F4736" t="s">
        <v>103</v>
      </c>
      <c r="G4736" t="s">
        <v>104</v>
      </c>
      <c r="H4736" t="s">
        <v>20453</v>
      </c>
      <c r="I4736" t="s">
        <v>2951</v>
      </c>
      <c r="J4736" t="s">
        <v>21324</v>
      </c>
      <c r="K4736" t="s">
        <v>2953</v>
      </c>
      <c r="L4736" s="8">
        <v>31959</v>
      </c>
      <c r="M4736" t="s">
        <v>58</v>
      </c>
      <c r="N4736" t="s">
        <v>59</v>
      </c>
      <c r="P4736" t="s">
        <v>1204</v>
      </c>
      <c r="Q4736" s="8">
        <v>23581</v>
      </c>
      <c r="R4736" t="s">
        <v>61</v>
      </c>
      <c r="S4736" s="8">
        <v>31959</v>
      </c>
      <c r="T4736" s="8">
        <v>44044</v>
      </c>
      <c r="U4736" t="s">
        <v>21325</v>
      </c>
      <c r="V4736" t="s">
        <v>219</v>
      </c>
      <c r="W4736" t="s">
        <v>64</v>
      </c>
      <c r="X4736" t="s">
        <v>333</v>
      </c>
      <c r="Y4736">
        <v>-50000</v>
      </c>
      <c r="Z4736">
        <v>-30000</v>
      </c>
      <c r="AC4736">
        <v>-1888889</v>
      </c>
      <c r="AD4736">
        <v>8638000</v>
      </c>
      <c r="AE4736">
        <v>5148000</v>
      </c>
      <c r="AF4736">
        <v>7818000</v>
      </c>
      <c r="AG4736">
        <v>2</v>
      </c>
      <c r="AH4736">
        <v>1</v>
      </c>
      <c r="AI4736" t="s">
        <v>66</v>
      </c>
      <c r="AJ4736">
        <v>21604000</v>
      </c>
    </row>
    <row r="4737" spans="1:36" x14ac:dyDescent="0.25">
      <c r="A4737">
        <v>641618</v>
      </c>
      <c r="B4737" t="s">
        <v>6689</v>
      </c>
      <c r="C4737" t="s">
        <v>165</v>
      </c>
      <c r="D4737" t="s">
        <v>2940</v>
      </c>
      <c r="E4737" t="s">
        <v>2941</v>
      </c>
      <c r="F4737" t="s">
        <v>168</v>
      </c>
      <c r="G4737" t="s">
        <v>169</v>
      </c>
      <c r="H4737" t="s">
        <v>21326</v>
      </c>
      <c r="I4737" t="s">
        <v>2966</v>
      </c>
      <c r="J4737" t="s">
        <v>21327</v>
      </c>
      <c r="K4737" t="s">
        <v>2968</v>
      </c>
      <c r="L4737" s="8">
        <v>31959</v>
      </c>
      <c r="M4737" t="s">
        <v>58</v>
      </c>
      <c r="N4737" t="s">
        <v>77</v>
      </c>
      <c r="P4737" t="s">
        <v>1564</v>
      </c>
      <c r="Q4737" s="8">
        <v>23385</v>
      </c>
      <c r="R4737" t="s">
        <v>61</v>
      </c>
      <c r="S4737" s="8">
        <v>31959</v>
      </c>
      <c r="T4737" s="8">
        <v>43862</v>
      </c>
      <c r="U4737" t="s">
        <v>21328</v>
      </c>
      <c r="V4737" t="s">
        <v>550</v>
      </c>
      <c r="W4737" t="s">
        <v>3169</v>
      </c>
      <c r="X4737" t="s">
        <v>65</v>
      </c>
      <c r="Y4737">
        <v>-1050000</v>
      </c>
      <c r="Z4737">
        <v>-30000</v>
      </c>
      <c r="AB4737">
        <v>-926999</v>
      </c>
      <c r="AC4737">
        <v>-5306667</v>
      </c>
      <c r="AD4737">
        <v>8576000</v>
      </c>
      <c r="AE4737">
        <v>5111000</v>
      </c>
      <c r="AF4737">
        <v>6254400</v>
      </c>
      <c r="AG4737">
        <v>2</v>
      </c>
      <c r="AH4737">
        <v>26</v>
      </c>
      <c r="AI4737" t="s">
        <v>66</v>
      </c>
      <c r="AJ4737">
        <v>19941400</v>
      </c>
    </row>
    <row r="4738" spans="1:36" x14ac:dyDescent="0.25">
      <c r="A4738">
        <v>641619</v>
      </c>
      <c r="B4738" t="s">
        <v>21329</v>
      </c>
      <c r="C4738" t="s">
        <v>49</v>
      </c>
      <c r="D4738" t="s">
        <v>50</v>
      </c>
      <c r="E4738" t="s">
        <v>51</v>
      </c>
      <c r="F4738" t="s">
        <v>2223</v>
      </c>
      <c r="G4738" t="s">
        <v>2224</v>
      </c>
      <c r="H4738" t="s">
        <v>21330</v>
      </c>
      <c r="I4738" t="s">
        <v>13462</v>
      </c>
      <c r="J4738" t="s">
        <v>21331</v>
      </c>
      <c r="K4738" t="s">
        <v>21332</v>
      </c>
      <c r="L4738" s="8">
        <v>31959</v>
      </c>
      <c r="M4738" t="s">
        <v>58</v>
      </c>
      <c r="N4738" t="s">
        <v>348</v>
      </c>
      <c r="P4738" t="s">
        <v>201</v>
      </c>
      <c r="Q4738" s="8">
        <v>23553</v>
      </c>
      <c r="R4738" t="s">
        <v>61</v>
      </c>
      <c r="S4738" s="8">
        <v>31959</v>
      </c>
      <c r="T4738" s="8">
        <v>44013</v>
      </c>
      <c r="U4738" t="s">
        <v>21333</v>
      </c>
      <c r="V4738" t="s">
        <v>63</v>
      </c>
      <c r="W4738" t="s">
        <v>64</v>
      </c>
      <c r="X4738" t="s">
        <v>65</v>
      </c>
      <c r="Z4738">
        <v>-30000</v>
      </c>
      <c r="AD4738">
        <v>10893000</v>
      </c>
      <c r="AE4738">
        <v>6818000</v>
      </c>
      <c r="AF4738">
        <v>18835600</v>
      </c>
      <c r="AG4738">
        <v>2</v>
      </c>
      <c r="AH4738">
        <v>1</v>
      </c>
      <c r="AI4738" t="s">
        <v>66</v>
      </c>
      <c r="AJ4738">
        <v>36546600</v>
      </c>
    </row>
    <row r="4739" spans="1:36" x14ac:dyDescent="0.25">
      <c r="A4739">
        <v>641621</v>
      </c>
      <c r="B4739" t="s">
        <v>21334</v>
      </c>
      <c r="C4739" t="s">
        <v>119</v>
      </c>
      <c r="D4739" t="s">
        <v>1080</v>
      </c>
      <c r="E4739" t="s">
        <v>1081</v>
      </c>
      <c r="F4739" t="s">
        <v>122</v>
      </c>
      <c r="G4739" t="s">
        <v>123</v>
      </c>
      <c r="H4739" t="s">
        <v>21335</v>
      </c>
      <c r="I4739" t="s">
        <v>3059</v>
      </c>
      <c r="J4739" t="s">
        <v>21336</v>
      </c>
      <c r="K4739" t="s">
        <v>3061</v>
      </c>
      <c r="L4739" s="8">
        <v>31959</v>
      </c>
      <c r="M4739" t="s">
        <v>58</v>
      </c>
      <c r="N4739" t="s">
        <v>59</v>
      </c>
      <c r="P4739" t="s">
        <v>160</v>
      </c>
      <c r="Q4739" s="8">
        <v>23416</v>
      </c>
      <c r="R4739" t="s">
        <v>61</v>
      </c>
      <c r="S4739" s="8">
        <v>31959</v>
      </c>
      <c r="T4739" s="8">
        <v>43891</v>
      </c>
      <c r="U4739" t="s">
        <v>21337</v>
      </c>
      <c r="V4739" t="s">
        <v>542</v>
      </c>
      <c r="W4739" t="s">
        <v>64</v>
      </c>
      <c r="X4739" t="s">
        <v>259</v>
      </c>
      <c r="Y4739">
        <v>-35500</v>
      </c>
      <c r="Z4739">
        <v>-30000</v>
      </c>
      <c r="AB4739">
        <v>-311500</v>
      </c>
      <c r="AC4739">
        <v>-3812500</v>
      </c>
      <c r="AD4739">
        <v>9442000</v>
      </c>
      <c r="AE4739">
        <v>5756000</v>
      </c>
      <c r="AF4739">
        <v>7818000</v>
      </c>
      <c r="AG4739">
        <v>2</v>
      </c>
      <c r="AH4739">
        <v>1</v>
      </c>
      <c r="AI4739" t="s">
        <v>66</v>
      </c>
      <c r="AJ4739">
        <v>23016000</v>
      </c>
    </row>
    <row r="4740" spans="1:36" x14ac:dyDescent="0.25">
      <c r="A4740">
        <v>641623</v>
      </c>
      <c r="B4740" t="s">
        <v>21338</v>
      </c>
      <c r="C4740" t="s">
        <v>317</v>
      </c>
      <c r="D4740" t="s">
        <v>50</v>
      </c>
      <c r="E4740" t="s">
        <v>51</v>
      </c>
      <c r="F4740" t="s">
        <v>318</v>
      </c>
      <c r="G4740" t="s">
        <v>319</v>
      </c>
      <c r="H4740" t="s">
        <v>21339</v>
      </c>
      <c r="I4740" t="s">
        <v>21340</v>
      </c>
      <c r="J4740" t="s">
        <v>21341</v>
      </c>
      <c r="K4740" t="s">
        <v>21342</v>
      </c>
      <c r="L4740" s="8">
        <v>31959</v>
      </c>
      <c r="M4740" t="s">
        <v>58</v>
      </c>
      <c r="N4740" t="s">
        <v>77</v>
      </c>
      <c r="P4740" t="s">
        <v>199</v>
      </c>
      <c r="Q4740" s="8">
        <v>23482</v>
      </c>
      <c r="R4740" t="s">
        <v>61</v>
      </c>
      <c r="S4740" s="8">
        <v>31959</v>
      </c>
      <c r="T4740" s="8">
        <v>43952</v>
      </c>
      <c r="U4740" t="s">
        <v>21343</v>
      </c>
      <c r="V4740" t="s">
        <v>726</v>
      </c>
      <c r="W4740" t="s">
        <v>64</v>
      </c>
      <c r="X4740" t="s">
        <v>65</v>
      </c>
      <c r="Y4740">
        <v>-50000</v>
      </c>
      <c r="Z4740">
        <v>-30000</v>
      </c>
      <c r="AC4740">
        <v>-2708149</v>
      </c>
      <c r="AD4740">
        <v>8227000</v>
      </c>
      <c r="AE4740">
        <v>5021000</v>
      </c>
      <c r="AF4740">
        <v>4871000</v>
      </c>
      <c r="AG4740">
        <v>2</v>
      </c>
      <c r="AH4740">
        <v>1</v>
      </c>
      <c r="AI4740" t="s">
        <v>66</v>
      </c>
      <c r="AJ4740">
        <v>18119000</v>
      </c>
    </row>
    <row r="4741" spans="1:36" x14ac:dyDescent="0.25">
      <c r="A4741">
        <v>641625</v>
      </c>
      <c r="B4741" t="s">
        <v>21344</v>
      </c>
      <c r="C4741" t="s">
        <v>119</v>
      </c>
      <c r="D4741" t="s">
        <v>1080</v>
      </c>
      <c r="E4741" t="s">
        <v>1081</v>
      </c>
      <c r="F4741" t="s">
        <v>122</v>
      </c>
      <c r="G4741" t="s">
        <v>123</v>
      </c>
      <c r="H4741" t="s">
        <v>21345</v>
      </c>
      <c r="I4741" t="s">
        <v>1574</v>
      </c>
      <c r="J4741" t="s">
        <v>21346</v>
      </c>
      <c r="K4741" t="s">
        <v>12474</v>
      </c>
      <c r="L4741" s="8">
        <v>31959</v>
      </c>
      <c r="M4741" t="s">
        <v>58</v>
      </c>
      <c r="N4741" t="s">
        <v>59</v>
      </c>
      <c r="P4741" t="s">
        <v>2482</v>
      </c>
      <c r="Q4741" s="8">
        <v>23718</v>
      </c>
      <c r="R4741" t="s">
        <v>61</v>
      </c>
      <c r="S4741" s="8">
        <v>31959</v>
      </c>
      <c r="T4741" s="8">
        <v>44197</v>
      </c>
      <c r="U4741" t="s">
        <v>21347</v>
      </c>
      <c r="V4741" t="s">
        <v>542</v>
      </c>
      <c r="W4741" t="s">
        <v>64</v>
      </c>
      <c r="X4741" t="s">
        <v>65</v>
      </c>
      <c r="Y4741">
        <v>-123000</v>
      </c>
      <c r="Z4741">
        <v>-30000</v>
      </c>
      <c r="AB4741">
        <v>-515000</v>
      </c>
      <c r="AD4741">
        <v>7959000</v>
      </c>
      <c r="AE4741">
        <v>4858000</v>
      </c>
      <c r="AF4741">
        <v>7818000</v>
      </c>
      <c r="AG4741">
        <v>2</v>
      </c>
      <c r="AH4741">
        <v>1</v>
      </c>
      <c r="AI4741" t="s">
        <v>66</v>
      </c>
      <c r="AJ4741">
        <v>20635000</v>
      </c>
    </row>
    <row r="4742" spans="1:36" x14ac:dyDescent="0.25">
      <c r="A4742">
        <v>641629</v>
      </c>
      <c r="B4742" t="s">
        <v>21348</v>
      </c>
      <c r="C4742" t="s">
        <v>317</v>
      </c>
      <c r="D4742" t="s">
        <v>50</v>
      </c>
      <c r="E4742" t="s">
        <v>51</v>
      </c>
      <c r="F4742" t="s">
        <v>318</v>
      </c>
      <c r="G4742" t="s">
        <v>319</v>
      </c>
      <c r="H4742" t="s">
        <v>21084</v>
      </c>
      <c r="I4742" t="s">
        <v>21085</v>
      </c>
      <c r="J4742" t="s">
        <v>21349</v>
      </c>
      <c r="K4742" t="s">
        <v>21350</v>
      </c>
      <c r="L4742" s="8">
        <v>31959</v>
      </c>
      <c r="M4742" t="s">
        <v>58</v>
      </c>
      <c r="N4742" t="s">
        <v>77</v>
      </c>
      <c r="P4742" t="s">
        <v>151</v>
      </c>
      <c r="Q4742" s="8">
        <v>23466</v>
      </c>
      <c r="R4742" t="s">
        <v>61</v>
      </c>
      <c r="S4742" s="8">
        <v>31959</v>
      </c>
      <c r="T4742" s="8">
        <v>43922</v>
      </c>
      <c r="U4742" t="s">
        <v>21351</v>
      </c>
      <c r="V4742" t="s">
        <v>130</v>
      </c>
      <c r="W4742" t="s">
        <v>64</v>
      </c>
      <c r="X4742" t="s">
        <v>333</v>
      </c>
      <c r="Y4742">
        <v>-50000</v>
      </c>
      <c r="Z4742">
        <v>-30000</v>
      </c>
      <c r="AD4742">
        <v>8199000</v>
      </c>
      <c r="AE4742">
        <v>5004000</v>
      </c>
      <c r="AF4742">
        <v>4871000</v>
      </c>
      <c r="AG4742">
        <v>2</v>
      </c>
      <c r="AH4742">
        <v>1</v>
      </c>
      <c r="AI4742" t="s">
        <v>66</v>
      </c>
      <c r="AJ4742">
        <v>18074000</v>
      </c>
    </row>
    <row r="4743" spans="1:36" x14ac:dyDescent="0.25">
      <c r="A4743">
        <v>641630</v>
      </c>
      <c r="B4743" t="s">
        <v>21352</v>
      </c>
      <c r="C4743" t="s">
        <v>132</v>
      </c>
      <c r="D4743" t="s">
        <v>340</v>
      </c>
      <c r="E4743" t="s">
        <v>341</v>
      </c>
      <c r="F4743" t="s">
        <v>135</v>
      </c>
      <c r="G4743" t="s">
        <v>136</v>
      </c>
      <c r="H4743" t="s">
        <v>21353</v>
      </c>
      <c r="I4743" t="s">
        <v>2266</v>
      </c>
      <c r="J4743" t="s">
        <v>21354</v>
      </c>
      <c r="K4743" t="s">
        <v>16273</v>
      </c>
      <c r="L4743" s="8">
        <v>31959</v>
      </c>
      <c r="M4743" t="s">
        <v>58</v>
      </c>
      <c r="N4743" t="s">
        <v>77</v>
      </c>
      <c r="P4743" t="s">
        <v>63</v>
      </c>
      <c r="Q4743" s="8">
        <v>23640</v>
      </c>
      <c r="R4743" t="s">
        <v>61</v>
      </c>
      <c r="S4743" s="8">
        <v>31959</v>
      </c>
      <c r="T4743" s="8">
        <v>44105</v>
      </c>
      <c r="U4743" t="s">
        <v>21355</v>
      </c>
      <c r="V4743" t="s">
        <v>63</v>
      </c>
      <c r="W4743" t="s">
        <v>64</v>
      </c>
      <c r="X4743" t="s">
        <v>65</v>
      </c>
      <c r="Z4743">
        <v>-30000</v>
      </c>
      <c r="AD4743">
        <v>7350000</v>
      </c>
      <c r="AE4743">
        <v>4490000</v>
      </c>
      <c r="AF4743">
        <v>4871000</v>
      </c>
      <c r="AG4743">
        <v>2</v>
      </c>
      <c r="AH4743">
        <v>1</v>
      </c>
      <c r="AI4743" t="s">
        <v>66</v>
      </c>
      <c r="AJ4743">
        <v>16711000</v>
      </c>
    </row>
    <row r="4744" spans="1:36" x14ac:dyDescent="0.25">
      <c r="A4744">
        <v>641633</v>
      </c>
      <c r="B4744" t="s">
        <v>21356</v>
      </c>
      <c r="C4744" t="s">
        <v>2278</v>
      </c>
      <c r="D4744" t="s">
        <v>50</v>
      </c>
      <c r="E4744" t="s">
        <v>51</v>
      </c>
      <c r="F4744" t="s">
        <v>2279</v>
      </c>
      <c r="G4744" t="s">
        <v>2280</v>
      </c>
      <c r="H4744" t="s">
        <v>21357</v>
      </c>
      <c r="I4744" t="s">
        <v>21358</v>
      </c>
      <c r="J4744" t="s">
        <v>21359</v>
      </c>
      <c r="K4744" t="s">
        <v>21360</v>
      </c>
      <c r="L4744" s="8">
        <v>31959</v>
      </c>
      <c r="M4744" t="s">
        <v>58</v>
      </c>
      <c r="N4744" t="s">
        <v>77</v>
      </c>
      <c r="P4744" t="s">
        <v>160</v>
      </c>
      <c r="Q4744" s="8">
        <v>23559</v>
      </c>
      <c r="R4744" t="s">
        <v>61</v>
      </c>
      <c r="S4744" s="8">
        <v>31959</v>
      </c>
      <c r="T4744" s="8">
        <v>44044</v>
      </c>
      <c r="U4744" t="s">
        <v>21361</v>
      </c>
      <c r="V4744" t="s">
        <v>3472</v>
      </c>
      <c r="W4744" t="s">
        <v>64</v>
      </c>
      <c r="X4744" t="s">
        <v>65</v>
      </c>
      <c r="Y4744">
        <v>-100000</v>
      </c>
      <c r="Z4744">
        <v>-30000</v>
      </c>
      <c r="AC4744">
        <v>-6908609</v>
      </c>
      <c r="AD4744">
        <v>8552000</v>
      </c>
      <c r="AE4744">
        <v>5097000</v>
      </c>
      <c r="AF4744">
        <v>4871000</v>
      </c>
      <c r="AG4744">
        <v>2</v>
      </c>
      <c r="AH4744">
        <v>1</v>
      </c>
      <c r="AI4744" t="s">
        <v>66</v>
      </c>
      <c r="AJ4744">
        <v>18520000</v>
      </c>
    </row>
    <row r="4745" spans="1:36" x14ac:dyDescent="0.25">
      <c r="A4745">
        <v>641635</v>
      </c>
      <c r="B4745" t="s">
        <v>21362</v>
      </c>
      <c r="C4745" t="s">
        <v>317</v>
      </c>
      <c r="D4745" t="s">
        <v>50</v>
      </c>
      <c r="E4745" t="s">
        <v>51</v>
      </c>
      <c r="F4745" t="s">
        <v>3088</v>
      </c>
      <c r="G4745" t="s">
        <v>3089</v>
      </c>
      <c r="H4745" t="s">
        <v>21363</v>
      </c>
      <c r="I4745" t="s">
        <v>21364</v>
      </c>
      <c r="J4745" t="s">
        <v>21365</v>
      </c>
      <c r="K4745" t="s">
        <v>21366</v>
      </c>
      <c r="L4745" s="8">
        <v>31959</v>
      </c>
      <c r="M4745" t="s">
        <v>58</v>
      </c>
      <c r="N4745" t="s">
        <v>77</v>
      </c>
      <c r="P4745" t="s">
        <v>997</v>
      </c>
      <c r="Q4745" s="8">
        <v>23639</v>
      </c>
      <c r="R4745" t="s">
        <v>61</v>
      </c>
      <c r="S4745" s="8">
        <v>31959</v>
      </c>
      <c r="T4745" s="8">
        <v>44105</v>
      </c>
      <c r="U4745" t="s">
        <v>21367</v>
      </c>
      <c r="V4745" t="s">
        <v>726</v>
      </c>
      <c r="W4745" t="s">
        <v>64</v>
      </c>
      <c r="X4745" t="s">
        <v>65</v>
      </c>
      <c r="Y4745">
        <v>-50000</v>
      </c>
      <c r="Z4745">
        <v>-30000</v>
      </c>
      <c r="AC4745">
        <v>-1400194</v>
      </c>
      <c r="AD4745">
        <v>7859000</v>
      </c>
      <c r="AE4745">
        <v>4666000</v>
      </c>
      <c r="AF4745">
        <v>4871000</v>
      </c>
      <c r="AG4745">
        <v>2</v>
      </c>
      <c r="AH4745">
        <v>1</v>
      </c>
      <c r="AI4745" t="s">
        <v>66</v>
      </c>
      <c r="AJ4745">
        <v>17396000</v>
      </c>
    </row>
    <row r="4746" spans="1:36" x14ac:dyDescent="0.25">
      <c r="A4746">
        <v>641636</v>
      </c>
      <c r="B4746" t="s">
        <v>21368</v>
      </c>
      <c r="C4746" t="s">
        <v>165</v>
      </c>
      <c r="D4746" t="s">
        <v>923</v>
      </c>
      <c r="E4746" t="s">
        <v>338</v>
      </c>
      <c r="F4746" t="s">
        <v>168</v>
      </c>
      <c r="G4746" t="s">
        <v>169</v>
      </c>
      <c r="H4746" t="s">
        <v>21369</v>
      </c>
      <c r="I4746" t="s">
        <v>866</v>
      </c>
      <c r="J4746" t="s">
        <v>21370</v>
      </c>
      <c r="K4746" t="s">
        <v>2142</v>
      </c>
      <c r="L4746" s="8">
        <v>31959</v>
      </c>
      <c r="M4746" t="s">
        <v>58</v>
      </c>
      <c r="N4746" t="s">
        <v>77</v>
      </c>
      <c r="P4746" t="s">
        <v>201</v>
      </c>
      <c r="Q4746" s="8">
        <v>23528</v>
      </c>
      <c r="R4746" t="s">
        <v>61</v>
      </c>
      <c r="S4746" s="8">
        <v>31959</v>
      </c>
      <c r="T4746" s="8">
        <v>43983</v>
      </c>
      <c r="U4746" t="s">
        <v>21371</v>
      </c>
      <c r="V4746" t="s">
        <v>201</v>
      </c>
      <c r="W4746" t="s">
        <v>64</v>
      </c>
      <c r="X4746" t="s">
        <v>65</v>
      </c>
      <c r="Y4746">
        <v>-400000</v>
      </c>
      <c r="Z4746">
        <v>-30000</v>
      </c>
      <c r="AB4746">
        <v>-100000</v>
      </c>
      <c r="AD4746">
        <v>7058000</v>
      </c>
      <c r="AE4746">
        <v>4314000</v>
      </c>
      <c r="AF4746">
        <v>4871000</v>
      </c>
      <c r="AG4746">
        <v>2</v>
      </c>
      <c r="AH4746">
        <v>1</v>
      </c>
      <c r="AI4746" t="s">
        <v>66</v>
      </c>
      <c r="AJ4746">
        <v>16243000</v>
      </c>
    </row>
    <row r="4747" spans="1:36" x14ac:dyDescent="0.25">
      <c r="A4747">
        <v>641639</v>
      </c>
      <c r="B4747" t="s">
        <v>21372</v>
      </c>
      <c r="C4747" t="s">
        <v>68</v>
      </c>
      <c r="D4747" t="s">
        <v>145</v>
      </c>
      <c r="E4747" t="s">
        <v>146</v>
      </c>
      <c r="F4747" t="s">
        <v>71</v>
      </c>
      <c r="G4747" t="s">
        <v>72</v>
      </c>
      <c r="H4747" t="s">
        <v>1964</v>
      </c>
      <c r="I4747" t="s">
        <v>1965</v>
      </c>
      <c r="J4747" t="s">
        <v>21373</v>
      </c>
      <c r="K4747" t="s">
        <v>7043</v>
      </c>
      <c r="L4747" s="8">
        <v>31959</v>
      </c>
      <c r="M4747" t="s">
        <v>58</v>
      </c>
      <c r="N4747" t="s">
        <v>59</v>
      </c>
      <c r="P4747" t="s">
        <v>532</v>
      </c>
      <c r="Q4747" s="8">
        <v>23487</v>
      </c>
      <c r="R4747" t="s">
        <v>61</v>
      </c>
      <c r="S4747" s="8">
        <v>31959</v>
      </c>
      <c r="T4747" s="8">
        <v>43952</v>
      </c>
      <c r="U4747" t="s">
        <v>21374</v>
      </c>
      <c r="V4747" t="s">
        <v>80</v>
      </c>
      <c r="W4747" t="s">
        <v>64</v>
      </c>
      <c r="X4747" t="s">
        <v>65</v>
      </c>
      <c r="Y4747">
        <v>-1630000</v>
      </c>
      <c r="Z4747">
        <v>-30000</v>
      </c>
      <c r="AD4747">
        <v>9133000</v>
      </c>
      <c r="AE4747">
        <v>5517000</v>
      </c>
      <c r="AF4747">
        <v>7818000</v>
      </c>
      <c r="AG4747">
        <v>2</v>
      </c>
      <c r="AH4747">
        <v>1</v>
      </c>
      <c r="AI4747" t="s">
        <v>66</v>
      </c>
      <c r="AJ4747">
        <v>22468000</v>
      </c>
    </row>
    <row r="4748" spans="1:36" x14ac:dyDescent="0.25">
      <c r="A4748">
        <v>641640</v>
      </c>
      <c r="B4748" t="s">
        <v>21375</v>
      </c>
      <c r="C4748" t="s">
        <v>68</v>
      </c>
      <c r="D4748" t="s">
        <v>433</v>
      </c>
      <c r="E4748" t="s">
        <v>434</v>
      </c>
      <c r="F4748" t="s">
        <v>71</v>
      </c>
      <c r="G4748" t="s">
        <v>72</v>
      </c>
      <c r="H4748" t="s">
        <v>21376</v>
      </c>
      <c r="I4748" t="s">
        <v>729</v>
      </c>
      <c r="J4748" t="s">
        <v>21377</v>
      </c>
      <c r="K4748" t="s">
        <v>1285</v>
      </c>
      <c r="L4748" s="8">
        <v>31959</v>
      </c>
      <c r="M4748" t="s">
        <v>58</v>
      </c>
      <c r="N4748" t="s">
        <v>59</v>
      </c>
      <c r="P4748" t="s">
        <v>21378</v>
      </c>
      <c r="Q4748" s="8">
        <v>23553</v>
      </c>
      <c r="R4748" t="s">
        <v>61</v>
      </c>
      <c r="S4748" s="8">
        <v>31959</v>
      </c>
      <c r="T4748" s="8">
        <v>44013</v>
      </c>
      <c r="U4748" t="s">
        <v>21379</v>
      </c>
      <c r="V4748" t="s">
        <v>960</v>
      </c>
      <c r="W4748" t="s">
        <v>64</v>
      </c>
      <c r="X4748" t="s">
        <v>65</v>
      </c>
      <c r="Y4748">
        <v>-100000</v>
      </c>
      <c r="Z4748">
        <v>-30000</v>
      </c>
      <c r="AB4748">
        <v>-306200</v>
      </c>
      <c r="AD4748">
        <v>7402000</v>
      </c>
      <c r="AE4748">
        <v>4648000</v>
      </c>
      <c r="AF4748">
        <v>7818000</v>
      </c>
      <c r="AG4748">
        <v>2</v>
      </c>
      <c r="AH4748">
        <v>1</v>
      </c>
      <c r="AI4748" t="s">
        <v>66</v>
      </c>
      <c r="AJ4748">
        <v>19868000</v>
      </c>
    </row>
    <row r="4749" spans="1:36" x14ac:dyDescent="0.25">
      <c r="A4749">
        <v>641641</v>
      </c>
      <c r="B4749" t="s">
        <v>21380</v>
      </c>
      <c r="C4749" t="s">
        <v>100</v>
      </c>
      <c r="D4749" t="s">
        <v>12965</v>
      </c>
      <c r="E4749" t="s">
        <v>12966</v>
      </c>
      <c r="F4749" t="s">
        <v>103</v>
      </c>
      <c r="G4749" t="s">
        <v>104</v>
      </c>
      <c r="H4749" t="s">
        <v>21381</v>
      </c>
      <c r="I4749" t="s">
        <v>1664</v>
      </c>
      <c r="J4749" t="s">
        <v>21382</v>
      </c>
      <c r="K4749" t="s">
        <v>1666</v>
      </c>
      <c r="L4749" s="8">
        <v>31959</v>
      </c>
      <c r="M4749" t="s">
        <v>58</v>
      </c>
      <c r="N4749" t="s">
        <v>77</v>
      </c>
      <c r="P4749" t="s">
        <v>219</v>
      </c>
      <c r="Q4749" s="8">
        <v>23555</v>
      </c>
      <c r="R4749" t="s">
        <v>61</v>
      </c>
      <c r="S4749" s="8">
        <v>31959</v>
      </c>
      <c r="T4749" s="8">
        <v>44013</v>
      </c>
      <c r="U4749" t="s">
        <v>21383</v>
      </c>
      <c r="V4749" t="s">
        <v>199</v>
      </c>
      <c r="W4749" t="s">
        <v>64</v>
      </c>
      <c r="X4749" t="s">
        <v>65</v>
      </c>
      <c r="Z4749">
        <v>-30000</v>
      </c>
      <c r="AD4749">
        <v>8300000</v>
      </c>
      <c r="AE4749">
        <v>5065000</v>
      </c>
      <c r="AF4749">
        <v>4871000</v>
      </c>
      <c r="AG4749">
        <v>2</v>
      </c>
      <c r="AH4749">
        <v>1</v>
      </c>
      <c r="AI4749" t="s">
        <v>66</v>
      </c>
      <c r="AJ4749">
        <v>18236000</v>
      </c>
    </row>
    <row r="4750" spans="1:36" x14ac:dyDescent="0.25">
      <c r="A4750">
        <v>641644</v>
      </c>
      <c r="B4750" t="s">
        <v>5752</v>
      </c>
      <c r="C4750" t="s">
        <v>100</v>
      </c>
      <c r="D4750" t="s">
        <v>1247</v>
      </c>
      <c r="E4750" t="s">
        <v>1248</v>
      </c>
      <c r="F4750" t="s">
        <v>103</v>
      </c>
      <c r="G4750" t="s">
        <v>104</v>
      </c>
      <c r="H4750" t="s">
        <v>21384</v>
      </c>
      <c r="I4750" t="s">
        <v>21385</v>
      </c>
      <c r="J4750" t="s">
        <v>21386</v>
      </c>
      <c r="K4750" t="s">
        <v>21387</v>
      </c>
      <c r="L4750" s="8">
        <v>31959</v>
      </c>
      <c r="M4750" t="s">
        <v>58</v>
      </c>
      <c r="N4750" t="s">
        <v>59</v>
      </c>
      <c r="P4750" t="s">
        <v>128</v>
      </c>
      <c r="Q4750" s="8">
        <v>23679</v>
      </c>
      <c r="R4750" t="s">
        <v>61</v>
      </c>
      <c r="S4750" s="8">
        <v>31959</v>
      </c>
      <c r="T4750" s="8">
        <v>44136</v>
      </c>
      <c r="U4750" t="s">
        <v>21388</v>
      </c>
      <c r="V4750" t="s">
        <v>128</v>
      </c>
      <c r="W4750" t="s">
        <v>64</v>
      </c>
      <c r="X4750" t="s">
        <v>65</v>
      </c>
      <c r="Y4750">
        <v>-50000</v>
      </c>
      <c r="Z4750">
        <v>-30000</v>
      </c>
      <c r="AD4750">
        <v>10117000</v>
      </c>
      <c r="AE4750">
        <v>5994000</v>
      </c>
      <c r="AF4750">
        <v>10945200</v>
      </c>
      <c r="AG4750">
        <v>2</v>
      </c>
      <c r="AH4750">
        <v>1</v>
      </c>
      <c r="AI4750" t="s">
        <v>66</v>
      </c>
      <c r="AJ4750">
        <v>27056200</v>
      </c>
    </row>
    <row r="4751" spans="1:36" x14ac:dyDescent="0.25">
      <c r="A4751">
        <v>641645</v>
      </c>
      <c r="B4751" t="s">
        <v>21389</v>
      </c>
      <c r="C4751" t="s">
        <v>68</v>
      </c>
      <c r="D4751" t="s">
        <v>82</v>
      </c>
      <c r="E4751" t="s">
        <v>83</v>
      </c>
      <c r="F4751" t="s">
        <v>71</v>
      </c>
      <c r="G4751" t="s">
        <v>72</v>
      </c>
      <c r="H4751" t="s">
        <v>8907</v>
      </c>
      <c r="I4751" t="s">
        <v>1589</v>
      </c>
      <c r="J4751" t="s">
        <v>21390</v>
      </c>
      <c r="K4751" t="s">
        <v>4139</v>
      </c>
      <c r="L4751" s="8">
        <v>31959</v>
      </c>
      <c r="M4751" t="s">
        <v>58</v>
      </c>
      <c r="N4751" t="s">
        <v>77</v>
      </c>
      <c r="P4751" t="s">
        <v>721</v>
      </c>
      <c r="Q4751" s="8">
        <v>23670</v>
      </c>
      <c r="R4751" t="s">
        <v>61</v>
      </c>
      <c r="S4751" s="8">
        <v>31959</v>
      </c>
      <c r="T4751" s="8">
        <v>44136</v>
      </c>
      <c r="U4751" t="s">
        <v>21391</v>
      </c>
      <c r="V4751" t="s">
        <v>90</v>
      </c>
      <c r="W4751" t="s">
        <v>64</v>
      </c>
      <c r="X4751" t="s">
        <v>65</v>
      </c>
      <c r="Y4751">
        <v>-40000</v>
      </c>
      <c r="Z4751">
        <v>-30000</v>
      </c>
      <c r="AA4751">
        <v>-7223000</v>
      </c>
      <c r="AB4751">
        <v>-3004841</v>
      </c>
      <c r="AD4751">
        <v>7399000</v>
      </c>
      <c r="AE4751">
        <v>4520000</v>
      </c>
      <c r="AF4751">
        <v>4871000</v>
      </c>
      <c r="AG4751">
        <v>2</v>
      </c>
      <c r="AH4751">
        <v>1</v>
      </c>
      <c r="AI4751" t="s">
        <v>66</v>
      </c>
      <c r="AJ4751">
        <v>16790000</v>
      </c>
    </row>
    <row r="4752" spans="1:36" x14ac:dyDescent="0.25">
      <c r="A4752">
        <v>641648</v>
      </c>
      <c r="B4752" t="s">
        <v>21392</v>
      </c>
      <c r="C4752" t="s">
        <v>165</v>
      </c>
      <c r="D4752" t="s">
        <v>3835</v>
      </c>
      <c r="E4752" t="s">
        <v>3836</v>
      </c>
      <c r="F4752" t="s">
        <v>168</v>
      </c>
      <c r="G4752" t="s">
        <v>169</v>
      </c>
      <c r="H4752" t="s">
        <v>21393</v>
      </c>
      <c r="I4752" t="s">
        <v>21394</v>
      </c>
      <c r="J4752" t="s">
        <v>21395</v>
      </c>
      <c r="K4752" t="s">
        <v>21396</v>
      </c>
      <c r="L4752" s="8">
        <v>31959</v>
      </c>
      <c r="M4752" t="s">
        <v>58</v>
      </c>
      <c r="N4752" t="s">
        <v>77</v>
      </c>
      <c r="P4752" t="s">
        <v>151</v>
      </c>
      <c r="Q4752" s="8">
        <v>23512</v>
      </c>
      <c r="R4752" t="s">
        <v>61</v>
      </c>
      <c r="S4752" s="8">
        <v>31959</v>
      </c>
      <c r="T4752" s="8">
        <v>43983</v>
      </c>
      <c r="U4752" t="s">
        <v>21397</v>
      </c>
      <c r="V4752" t="s">
        <v>186</v>
      </c>
      <c r="W4752" t="s">
        <v>3169</v>
      </c>
      <c r="X4752" t="s">
        <v>65</v>
      </c>
      <c r="Y4752">
        <v>-250000</v>
      </c>
      <c r="Z4752">
        <v>-30000</v>
      </c>
      <c r="AB4752">
        <v>-7036464</v>
      </c>
      <c r="AC4752">
        <v>-1100000</v>
      </c>
      <c r="AD4752">
        <v>6789000</v>
      </c>
      <c r="AE4752">
        <v>4151000</v>
      </c>
      <c r="AF4752">
        <v>8756160</v>
      </c>
      <c r="AG4752">
        <v>2</v>
      </c>
      <c r="AH4752">
        <v>26</v>
      </c>
      <c r="AI4752" t="s">
        <v>66</v>
      </c>
      <c r="AJ4752">
        <v>19696160</v>
      </c>
    </row>
    <row r="4753" spans="1:36" x14ac:dyDescent="0.25">
      <c r="A4753">
        <v>641650</v>
      </c>
      <c r="B4753" t="s">
        <v>21398</v>
      </c>
      <c r="C4753" t="s">
        <v>49</v>
      </c>
      <c r="D4753" t="s">
        <v>50</v>
      </c>
      <c r="E4753" t="s">
        <v>51</v>
      </c>
      <c r="F4753" t="s">
        <v>1448</v>
      </c>
      <c r="G4753" t="s">
        <v>1449</v>
      </c>
      <c r="H4753" t="s">
        <v>11613</v>
      </c>
      <c r="I4753" t="s">
        <v>11614</v>
      </c>
      <c r="J4753" t="s">
        <v>21399</v>
      </c>
      <c r="K4753" t="s">
        <v>1453</v>
      </c>
      <c r="L4753" s="8">
        <v>31959</v>
      </c>
      <c r="M4753" t="s">
        <v>58</v>
      </c>
      <c r="N4753" t="s">
        <v>77</v>
      </c>
      <c r="P4753" t="s">
        <v>80</v>
      </c>
      <c r="Q4753" s="8">
        <v>23380</v>
      </c>
      <c r="R4753" t="s">
        <v>61</v>
      </c>
      <c r="S4753" s="8">
        <v>31959</v>
      </c>
      <c r="T4753" s="8">
        <v>43862</v>
      </c>
      <c r="U4753" t="s">
        <v>21400</v>
      </c>
      <c r="V4753" t="s">
        <v>466</v>
      </c>
      <c r="W4753" t="s">
        <v>64</v>
      </c>
      <c r="X4753" t="s">
        <v>65</v>
      </c>
      <c r="Y4753">
        <v>-130000</v>
      </c>
      <c r="Z4753">
        <v>-30000</v>
      </c>
      <c r="AA4753">
        <v>-8250000</v>
      </c>
      <c r="AD4753">
        <v>8727000</v>
      </c>
      <c r="AE4753">
        <v>5201000</v>
      </c>
      <c r="AF4753">
        <v>4871000</v>
      </c>
      <c r="AG4753">
        <v>2</v>
      </c>
      <c r="AH4753">
        <v>1</v>
      </c>
      <c r="AI4753" t="s">
        <v>66</v>
      </c>
      <c r="AJ4753">
        <v>18799000</v>
      </c>
    </row>
    <row r="4754" spans="1:36" x14ac:dyDescent="0.25">
      <c r="A4754">
        <v>641652</v>
      </c>
      <c r="B4754" t="s">
        <v>21401</v>
      </c>
      <c r="C4754" t="s">
        <v>68</v>
      </c>
      <c r="D4754" t="s">
        <v>955</v>
      </c>
      <c r="E4754" t="s">
        <v>956</v>
      </c>
      <c r="F4754" t="s">
        <v>71</v>
      </c>
      <c r="G4754" t="s">
        <v>72</v>
      </c>
      <c r="H4754" t="s">
        <v>21402</v>
      </c>
      <c r="I4754" t="s">
        <v>1348</v>
      </c>
      <c r="J4754" t="s">
        <v>21403</v>
      </c>
      <c r="K4754" t="s">
        <v>1349</v>
      </c>
      <c r="L4754" s="8">
        <v>31959</v>
      </c>
      <c r="M4754" t="s">
        <v>58</v>
      </c>
      <c r="N4754" t="s">
        <v>77</v>
      </c>
      <c r="P4754" t="s">
        <v>21404</v>
      </c>
      <c r="Q4754" s="8">
        <v>23550</v>
      </c>
      <c r="R4754" t="s">
        <v>161</v>
      </c>
      <c r="S4754" s="8">
        <v>31959</v>
      </c>
      <c r="T4754" s="8">
        <v>44013</v>
      </c>
      <c r="U4754" t="s">
        <v>21405</v>
      </c>
      <c r="V4754" t="s">
        <v>626</v>
      </c>
      <c r="W4754" t="s">
        <v>64</v>
      </c>
      <c r="X4754" t="s">
        <v>65</v>
      </c>
      <c r="Y4754">
        <v>-360000</v>
      </c>
      <c r="Z4754">
        <v>-30000</v>
      </c>
      <c r="AB4754">
        <v>-6680040</v>
      </c>
      <c r="AD4754">
        <v>7359000</v>
      </c>
      <c r="AE4754">
        <v>4391000</v>
      </c>
      <c r="AF4754">
        <v>4871000</v>
      </c>
      <c r="AG4754">
        <v>2</v>
      </c>
      <c r="AH4754">
        <v>1</v>
      </c>
      <c r="AI4754" t="s">
        <v>66</v>
      </c>
      <c r="AJ4754">
        <v>16621000</v>
      </c>
    </row>
    <row r="4755" spans="1:36" x14ac:dyDescent="0.25">
      <c r="A4755">
        <v>641654</v>
      </c>
      <c r="B4755" t="s">
        <v>500</v>
      </c>
      <c r="C4755" t="s">
        <v>119</v>
      </c>
      <c r="D4755" t="s">
        <v>1080</v>
      </c>
      <c r="E4755" t="s">
        <v>1081</v>
      </c>
      <c r="F4755" t="s">
        <v>122</v>
      </c>
      <c r="G4755" t="s">
        <v>123</v>
      </c>
      <c r="H4755" t="s">
        <v>21406</v>
      </c>
      <c r="I4755" t="s">
        <v>1674</v>
      </c>
      <c r="J4755" t="s">
        <v>21407</v>
      </c>
      <c r="K4755" t="s">
        <v>1676</v>
      </c>
      <c r="L4755" s="8">
        <v>31959</v>
      </c>
      <c r="M4755" t="s">
        <v>58</v>
      </c>
      <c r="N4755" t="s">
        <v>77</v>
      </c>
      <c r="P4755" t="s">
        <v>219</v>
      </c>
      <c r="Q4755" s="8">
        <v>23570</v>
      </c>
      <c r="R4755" t="s">
        <v>61</v>
      </c>
      <c r="S4755" s="8">
        <v>31959</v>
      </c>
      <c r="T4755" s="8">
        <v>44044</v>
      </c>
      <c r="U4755" t="s">
        <v>21408</v>
      </c>
      <c r="V4755" t="s">
        <v>542</v>
      </c>
      <c r="W4755" t="s">
        <v>64</v>
      </c>
      <c r="X4755" t="s">
        <v>65</v>
      </c>
      <c r="Y4755">
        <v>-33000</v>
      </c>
      <c r="Z4755">
        <v>-30000</v>
      </c>
      <c r="AC4755">
        <v>-3025000</v>
      </c>
      <c r="AD4755">
        <v>8179000</v>
      </c>
      <c r="AE4755">
        <v>4854000</v>
      </c>
      <c r="AF4755">
        <v>4871000</v>
      </c>
      <c r="AG4755">
        <v>2</v>
      </c>
      <c r="AH4755">
        <v>1</v>
      </c>
      <c r="AI4755" t="s">
        <v>66</v>
      </c>
      <c r="AJ4755">
        <v>17904000</v>
      </c>
    </row>
    <row r="4756" spans="1:36" x14ac:dyDescent="0.25">
      <c r="A4756">
        <v>641655</v>
      </c>
      <c r="B4756" t="s">
        <v>21409</v>
      </c>
      <c r="C4756" t="s">
        <v>132</v>
      </c>
      <c r="D4756" t="s">
        <v>290</v>
      </c>
      <c r="E4756" t="s">
        <v>291</v>
      </c>
      <c r="F4756" t="s">
        <v>135</v>
      </c>
      <c r="G4756" t="s">
        <v>136</v>
      </c>
      <c r="H4756" t="s">
        <v>9412</v>
      </c>
      <c r="I4756" t="s">
        <v>1195</v>
      </c>
      <c r="J4756" t="s">
        <v>21410</v>
      </c>
      <c r="K4756" t="s">
        <v>3010</v>
      </c>
      <c r="L4756" s="8">
        <v>31959</v>
      </c>
      <c r="M4756" t="s">
        <v>58</v>
      </c>
      <c r="N4756" t="s">
        <v>59</v>
      </c>
      <c r="P4756" t="s">
        <v>160</v>
      </c>
      <c r="Q4756" s="8">
        <v>23567</v>
      </c>
      <c r="R4756" t="s">
        <v>61</v>
      </c>
      <c r="S4756" s="8">
        <v>31959</v>
      </c>
      <c r="T4756" s="8">
        <v>44044</v>
      </c>
      <c r="U4756" t="s">
        <v>21411</v>
      </c>
      <c r="V4756" t="s">
        <v>1164</v>
      </c>
      <c r="W4756" t="s">
        <v>64</v>
      </c>
      <c r="X4756" t="s">
        <v>65</v>
      </c>
      <c r="Y4756">
        <v>-30000</v>
      </c>
      <c r="Z4756">
        <v>-30000</v>
      </c>
      <c r="AC4756">
        <v>-4305556</v>
      </c>
      <c r="AD4756">
        <v>10484000</v>
      </c>
      <c r="AE4756">
        <v>6387000</v>
      </c>
      <c r="AF4756">
        <v>7818000</v>
      </c>
      <c r="AG4756">
        <v>2</v>
      </c>
      <c r="AH4756">
        <v>1</v>
      </c>
      <c r="AI4756" t="s">
        <v>66</v>
      </c>
      <c r="AJ4756">
        <v>24689000</v>
      </c>
    </row>
    <row r="4757" spans="1:36" x14ac:dyDescent="0.25">
      <c r="A4757">
        <v>641656</v>
      </c>
      <c r="B4757" t="s">
        <v>21412</v>
      </c>
      <c r="C4757" t="s">
        <v>100</v>
      </c>
      <c r="D4757" t="s">
        <v>1094</v>
      </c>
      <c r="E4757" t="s">
        <v>1095</v>
      </c>
      <c r="F4757" t="s">
        <v>103</v>
      </c>
      <c r="G4757" t="s">
        <v>104</v>
      </c>
      <c r="H4757" t="s">
        <v>10079</v>
      </c>
      <c r="I4757" t="s">
        <v>1264</v>
      </c>
      <c r="J4757" t="s">
        <v>21413</v>
      </c>
      <c r="K4757" t="s">
        <v>1898</v>
      </c>
      <c r="L4757" s="8">
        <v>31959</v>
      </c>
      <c r="M4757" t="s">
        <v>58</v>
      </c>
      <c r="N4757" t="s">
        <v>77</v>
      </c>
      <c r="P4757" t="s">
        <v>163</v>
      </c>
      <c r="Q4757" s="8">
        <v>23579</v>
      </c>
      <c r="R4757" t="s">
        <v>61</v>
      </c>
      <c r="S4757" s="8">
        <v>31959</v>
      </c>
      <c r="T4757" s="8">
        <v>44044</v>
      </c>
      <c r="U4757" t="s">
        <v>21414</v>
      </c>
      <c r="V4757" t="s">
        <v>1295</v>
      </c>
      <c r="W4757" t="s">
        <v>64</v>
      </c>
      <c r="X4757" t="s">
        <v>65</v>
      </c>
      <c r="Y4757">
        <v>-400000</v>
      </c>
      <c r="Z4757">
        <v>-30000</v>
      </c>
      <c r="AB4757">
        <v>-804970</v>
      </c>
      <c r="AC4757">
        <v>-3856666</v>
      </c>
      <c r="AD4757">
        <v>6542000</v>
      </c>
      <c r="AE4757">
        <v>4113000</v>
      </c>
      <c r="AF4757">
        <v>4871000</v>
      </c>
      <c r="AG4757">
        <v>2</v>
      </c>
      <c r="AH4757">
        <v>1</v>
      </c>
      <c r="AI4757" t="s">
        <v>66</v>
      </c>
      <c r="AJ4757">
        <v>15526000</v>
      </c>
    </row>
    <row r="4758" spans="1:36" x14ac:dyDescent="0.25">
      <c r="A4758">
        <v>641657</v>
      </c>
      <c r="B4758" t="s">
        <v>21415</v>
      </c>
      <c r="C4758" t="s">
        <v>317</v>
      </c>
      <c r="D4758" t="s">
        <v>50</v>
      </c>
      <c r="E4758" t="s">
        <v>51</v>
      </c>
      <c r="F4758" t="s">
        <v>1185</v>
      </c>
      <c r="G4758" t="s">
        <v>1186</v>
      </c>
      <c r="H4758" t="s">
        <v>21416</v>
      </c>
      <c r="I4758" t="s">
        <v>21417</v>
      </c>
      <c r="J4758" t="s">
        <v>21418</v>
      </c>
      <c r="K4758" t="s">
        <v>21419</v>
      </c>
      <c r="L4758" s="8">
        <v>31959</v>
      </c>
      <c r="M4758" t="s">
        <v>58</v>
      </c>
      <c r="N4758" t="s">
        <v>77</v>
      </c>
      <c r="P4758" t="s">
        <v>80</v>
      </c>
      <c r="Q4758" s="8">
        <v>23599</v>
      </c>
      <c r="R4758" t="s">
        <v>61</v>
      </c>
      <c r="S4758" s="8">
        <v>31959</v>
      </c>
      <c r="T4758" s="8">
        <v>44075</v>
      </c>
      <c r="U4758" t="s">
        <v>21420</v>
      </c>
      <c r="V4758" t="s">
        <v>151</v>
      </c>
      <c r="W4758" t="s">
        <v>64</v>
      </c>
      <c r="X4758" t="s">
        <v>65</v>
      </c>
      <c r="Y4758">
        <v>-175000</v>
      </c>
      <c r="Z4758">
        <v>-30000</v>
      </c>
      <c r="AA4758">
        <v>-1500000</v>
      </c>
      <c r="AC4758">
        <v>-1375000</v>
      </c>
      <c r="AD4758">
        <v>8511000</v>
      </c>
      <c r="AE4758">
        <v>5073000</v>
      </c>
      <c r="AF4758">
        <v>4871000</v>
      </c>
      <c r="AG4758">
        <v>2</v>
      </c>
      <c r="AH4758">
        <v>1</v>
      </c>
      <c r="AI4758" t="s">
        <v>66</v>
      </c>
      <c r="AJ4758">
        <v>18455000</v>
      </c>
    </row>
    <row r="4759" spans="1:36" x14ac:dyDescent="0.25">
      <c r="A4759">
        <v>641658</v>
      </c>
      <c r="B4759" t="s">
        <v>21421</v>
      </c>
      <c r="C4759" t="s">
        <v>100</v>
      </c>
      <c r="D4759" t="s">
        <v>154</v>
      </c>
      <c r="E4759" t="s">
        <v>155</v>
      </c>
      <c r="F4759" t="s">
        <v>103</v>
      </c>
      <c r="G4759" t="s">
        <v>104</v>
      </c>
      <c r="H4759" t="s">
        <v>21422</v>
      </c>
      <c r="I4759" t="s">
        <v>1674</v>
      </c>
      <c r="J4759" t="s">
        <v>21423</v>
      </c>
      <c r="K4759" t="s">
        <v>1676</v>
      </c>
      <c r="L4759" s="8">
        <v>31959</v>
      </c>
      <c r="M4759" t="s">
        <v>58</v>
      </c>
      <c r="N4759" t="s">
        <v>77</v>
      </c>
      <c r="P4759" t="s">
        <v>602</v>
      </c>
      <c r="Q4759" s="8">
        <v>23590</v>
      </c>
      <c r="R4759" t="s">
        <v>161</v>
      </c>
      <c r="S4759" s="8">
        <v>31959</v>
      </c>
      <c r="T4759" s="8">
        <v>44075</v>
      </c>
      <c r="U4759" t="s">
        <v>21424</v>
      </c>
      <c r="V4759" t="s">
        <v>163</v>
      </c>
      <c r="W4759" t="s">
        <v>64</v>
      </c>
      <c r="X4759" t="s">
        <v>65</v>
      </c>
      <c r="Y4759">
        <v>-2050000</v>
      </c>
      <c r="Z4759">
        <v>-30000</v>
      </c>
      <c r="AB4759">
        <v>-60000</v>
      </c>
      <c r="AC4759">
        <v>-487245</v>
      </c>
      <c r="AD4759">
        <v>6947000</v>
      </c>
      <c r="AE4759">
        <v>4247000</v>
      </c>
      <c r="AF4759">
        <v>4871000</v>
      </c>
      <c r="AG4759">
        <v>2</v>
      </c>
      <c r="AH4759">
        <v>1</v>
      </c>
      <c r="AI4759" t="s">
        <v>66</v>
      </c>
      <c r="AJ4759">
        <v>16065000</v>
      </c>
    </row>
    <row r="4760" spans="1:36" x14ac:dyDescent="0.25">
      <c r="A4760">
        <v>641659</v>
      </c>
      <c r="B4760" t="s">
        <v>21425</v>
      </c>
      <c r="C4760" t="s">
        <v>68</v>
      </c>
      <c r="D4760" t="s">
        <v>82</v>
      </c>
      <c r="E4760" t="s">
        <v>83</v>
      </c>
      <c r="F4760" t="s">
        <v>71</v>
      </c>
      <c r="G4760" t="s">
        <v>72</v>
      </c>
      <c r="H4760" t="s">
        <v>15473</v>
      </c>
      <c r="I4760" t="s">
        <v>621</v>
      </c>
      <c r="J4760" t="s">
        <v>21426</v>
      </c>
      <c r="K4760" t="s">
        <v>3750</v>
      </c>
      <c r="L4760" s="8">
        <v>31959</v>
      </c>
      <c r="M4760" t="s">
        <v>58</v>
      </c>
      <c r="N4760" t="s">
        <v>77</v>
      </c>
      <c r="P4760" t="s">
        <v>151</v>
      </c>
      <c r="Q4760" s="8">
        <v>23428</v>
      </c>
      <c r="R4760" t="s">
        <v>61</v>
      </c>
      <c r="S4760" s="8">
        <v>31959</v>
      </c>
      <c r="T4760" s="8">
        <v>43891</v>
      </c>
      <c r="U4760" t="s">
        <v>21427</v>
      </c>
      <c r="V4760" t="s">
        <v>90</v>
      </c>
      <c r="W4760" t="s">
        <v>64</v>
      </c>
      <c r="X4760" t="s">
        <v>65</v>
      </c>
      <c r="Y4760">
        <v>-40000</v>
      </c>
      <c r="Z4760">
        <v>-30000</v>
      </c>
      <c r="AA4760">
        <v>-1806000</v>
      </c>
      <c r="AB4760">
        <v>-130000</v>
      </c>
      <c r="AD4760">
        <v>7019000</v>
      </c>
      <c r="AE4760">
        <v>4290000</v>
      </c>
      <c r="AF4760">
        <v>4871000</v>
      </c>
      <c r="AG4760">
        <v>2</v>
      </c>
      <c r="AH4760">
        <v>1</v>
      </c>
      <c r="AI4760" t="s">
        <v>66</v>
      </c>
      <c r="AJ4760">
        <v>16180000</v>
      </c>
    </row>
    <row r="4761" spans="1:36" x14ac:dyDescent="0.25">
      <c r="A4761">
        <v>641660</v>
      </c>
      <c r="B4761" t="s">
        <v>21428</v>
      </c>
      <c r="C4761" t="s">
        <v>49</v>
      </c>
      <c r="D4761" t="s">
        <v>3299</v>
      </c>
      <c r="E4761" t="s">
        <v>341</v>
      </c>
      <c r="F4761" t="s">
        <v>399</v>
      </c>
      <c r="G4761" t="s">
        <v>400</v>
      </c>
      <c r="H4761" t="s">
        <v>17875</v>
      </c>
      <c r="I4761" t="s">
        <v>3226</v>
      </c>
      <c r="J4761" t="s">
        <v>21429</v>
      </c>
      <c r="K4761" t="s">
        <v>21430</v>
      </c>
      <c r="L4761" s="8">
        <v>31959</v>
      </c>
      <c r="M4761" t="s">
        <v>2682</v>
      </c>
      <c r="N4761" t="s">
        <v>77</v>
      </c>
      <c r="P4761" t="s">
        <v>493</v>
      </c>
      <c r="Q4761" s="8">
        <v>23458</v>
      </c>
      <c r="R4761" t="s">
        <v>161</v>
      </c>
      <c r="S4761" s="8">
        <v>31959</v>
      </c>
      <c r="T4761" s="8">
        <v>43922</v>
      </c>
      <c r="U4761" t="s">
        <v>21431</v>
      </c>
      <c r="V4761" t="s">
        <v>63</v>
      </c>
      <c r="W4761" t="s">
        <v>64</v>
      </c>
      <c r="X4761" t="s">
        <v>65</v>
      </c>
      <c r="Z4761">
        <v>-30000</v>
      </c>
      <c r="AD4761">
        <v>8163000</v>
      </c>
      <c r="AE4761">
        <v>4983000</v>
      </c>
      <c r="AF4761">
        <v>4871000</v>
      </c>
      <c r="AG4761">
        <v>2</v>
      </c>
      <c r="AH4761">
        <v>1</v>
      </c>
      <c r="AI4761" t="s">
        <v>66</v>
      </c>
      <c r="AJ4761">
        <v>18017000</v>
      </c>
    </row>
    <row r="4762" spans="1:36" x14ac:dyDescent="0.25">
      <c r="A4762">
        <v>641661</v>
      </c>
      <c r="B4762" t="s">
        <v>21432</v>
      </c>
      <c r="C4762" t="s">
        <v>165</v>
      </c>
      <c r="D4762" t="s">
        <v>923</v>
      </c>
      <c r="E4762" t="s">
        <v>338</v>
      </c>
      <c r="F4762" t="s">
        <v>168</v>
      </c>
      <c r="G4762" t="s">
        <v>169</v>
      </c>
      <c r="H4762" t="s">
        <v>5907</v>
      </c>
      <c r="I4762" t="s">
        <v>803</v>
      </c>
      <c r="J4762" t="s">
        <v>21433</v>
      </c>
      <c r="K4762" t="s">
        <v>805</v>
      </c>
      <c r="L4762" s="8">
        <v>31959</v>
      </c>
      <c r="M4762" t="s">
        <v>58</v>
      </c>
      <c r="N4762" t="s">
        <v>77</v>
      </c>
      <c r="P4762" t="s">
        <v>2702</v>
      </c>
      <c r="Q4762" s="8">
        <v>23600</v>
      </c>
      <c r="R4762" t="s">
        <v>161</v>
      </c>
      <c r="S4762" s="8">
        <v>31959</v>
      </c>
      <c r="T4762" s="8">
        <v>44075</v>
      </c>
      <c r="U4762" t="s">
        <v>21434</v>
      </c>
      <c r="V4762" t="s">
        <v>660</v>
      </c>
      <c r="W4762" t="s">
        <v>64</v>
      </c>
      <c r="X4762" t="s">
        <v>65</v>
      </c>
      <c r="Y4762">
        <v>-1150000</v>
      </c>
      <c r="Z4762">
        <v>-30000</v>
      </c>
      <c r="AD4762">
        <v>7539000</v>
      </c>
      <c r="AE4762">
        <v>4605000</v>
      </c>
      <c r="AF4762">
        <v>4871000</v>
      </c>
      <c r="AG4762">
        <v>2</v>
      </c>
      <c r="AH4762">
        <v>1</v>
      </c>
      <c r="AI4762" t="s">
        <v>66</v>
      </c>
      <c r="AJ4762">
        <v>17015000</v>
      </c>
    </row>
    <row r="4763" spans="1:36" x14ac:dyDescent="0.25">
      <c r="A4763">
        <v>641662</v>
      </c>
      <c r="B4763" t="s">
        <v>21435</v>
      </c>
      <c r="C4763" t="s">
        <v>49</v>
      </c>
      <c r="D4763" t="s">
        <v>50</v>
      </c>
      <c r="E4763" t="s">
        <v>51</v>
      </c>
      <c r="F4763" t="s">
        <v>1448</v>
      </c>
      <c r="G4763" t="s">
        <v>1449</v>
      </c>
      <c r="H4763" t="s">
        <v>10751</v>
      </c>
      <c r="I4763" t="s">
        <v>4929</v>
      </c>
      <c r="J4763" t="s">
        <v>21436</v>
      </c>
      <c r="K4763" t="s">
        <v>4931</v>
      </c>
      <c r="L4763" s="8">
        <v>31959</v>
      </c>
      <c r="M4763" t="s">
        <v>58</v>
      </c>
      <c r="N4763" t="s">
        <v>59</v>
      </c>
      <c r="P4763" t="s">
        <v>151</v>
      </c>
      <c r="Q4763" s="8">
        <v>23593</v>
      </c>
      <c r="R4763" t="s">
        <v>61</v>
      </c>
      <c r="S4763" s="8">
        <v>31959</v>
      </c>
      <c r="T4763" s="8">
        <v>44075</v>
      </c>
      <c r="U4763" t="s">
        <v>21437</v>
      </c>
      <c r="V4763" t="s">
        <v>21438</v>
      </c>
      <c r="W4763" t="s">
        <v>64</v>
      </c>
      <c r="X4763" t="s">
        <v>65</v>
      </c>
      <c r="Y4763">
        <v>-75000</v>
      </c>
      <c r="Z4763">
        <v>-30000</v>
      </c>
      <c r="AD4763">
        <v>8750000</v>
      </c>
      <c r="AE4763">
        <v>5486000</v>
      </c>
      <c r="AF4763">
        <v>7818000</v>
      </c>
      <c r="AG4763">
        <v>2</v>
      </c>
      <c r="AH4763">
        <v>1</v>
      </c>
      <c r="AI4763" t="s">
        <v>66</v>
      </c>
      <c r="AJ4763">
        <v>22054000</v>
      </c>
    </row>
    <row r="4764" spans="1:36" x14ac:dyDescent="0.25">
      <c r="A4764">
        <v>641663</v>
      </c>
      <c r="B4764" t="s">
        <v>21439</v>
      </c>
      <c r="C4764" t="s">
        <v>165</v>
      </c>
      <c r="D4764" t="s">
        <v>923</v>
      </c>
      <c r="E4764" t="s">
        <v>338</v>
      </c>
      <c r="F4764" t="s">
        <v>168</v>
      </c>
      <c r="G4764" t="s">
        <v>169</v>
      </c>
      <c r="H4764" t="s">
        <v>12258</v>
      </c>
      <c r="I4764" t="s">
        <v>1208</v>
      </c>
      <c r="J4764" t="s">
        <v>21440</v>
      </c>
      <c r="K4764" t="s">
        <v>21441</v>
      </c>
      <c r="L4764" s="8">
        <v>31959</v>
      </c>
      <c r="M4764" t="s">
        <v>58</v>
      </c>
      <c r="N4764" t="s">
        <v>185</v>
      </c>
      <c r="P4764" t="s">
        <v>151</v>
      </c>
      <c r="Q4764" s="8">
        <v>23387</v>
      </c>
      <c r="R4764" t="s">
        <v>161</v>
      </c>
      <c r="S4764" s="8">
        <v>31959</v>
      </c>
      <c r="T4764" s="8">
        <v>43862</v>
      </c>
      <c r="U4764" t="s">
        <v>21442</v>
      </c>
      <c r="V4764" t="s">
        <v>660</v>
      </c>
      <c r="W4764" t="s">
        <v>64</v>
      </c>
      <c r="X4764" t="s">
        <v>65</v>
      </c>
      <c r="Y4764">
        <v>-600000</v>
      </c>
      <c r="Z4764">
        <v>-30000</v>
      </c>
      <c r="AA4764">
        <v>-5000000</v>
      </c>
      <c r="AB4764">
        <v>-160000</v>
      </c>
      <c r="AD4764">
        <v>6472000</v>
      </c>
      <c r="AE4764">
        <v>3959000</v>
      </c>
      <c r="AF4764">
        <v>2895000</v>
      </c>
      <c r="AG4764">
        <v>2</v>
      </c>
      <c r="AH4764">
        <v>1</v>
      </c>
      <c r="AI4764" t="s">
        <v>66</v>
      </c>
      <c r="AJ4764">
        <v>13326000</v>
      </c>
    </row>
    <row r="4765" spans="1:36" x14ac:dyDescent="0.25">
      <c r="A4765">
        <v>641664</v>
      </c>
      <c r="B4765" t="s">
        <v>21443</v>
      </c>
      <c r="C4765" t="s">
        <v>68</v>
      </c>
      <c r="D4765" t="s">
        <v>145</v>
      </c>
      <c r="E4765" t="s">
        <v>146</v>
      </c>
      <c r="F4765" t="s">
        <v>71</v>
      </c>
      <c r="G4765" t="s">
        <v>72</v>
      </c>
      <c r="H4765" t="s">
        <v>1777</v>
      </c>
      <c r="I4765" t="s">
        <v>1214</v>
      </c>
      <c r="J4765" t="s">
        <v>21444</v>
      </c>
      <c r="K4765" t="s">
        <v>1779</v>
      </c>
      <c r="L4765" s="8">
        <v>31959</v>
      </c>
      <c r="M4765" t="s">
        <v>58</v>
      </c>
      <c r="N4765" t="s">
        <v>77</v>
      </c>
      <c r="P4765" t="s">
        <v>14746</v>
      </c>
      <c r="Q4765" s="8">
        <v>23548</v>
      </c>
      <c r="R4765" t="s">
        <v>161</v>
      </c>
      <c r="S4765" s="8">
        <v>31959</v>
      </c>
      <c r="T4765" s="8">
        <v>44013</v>
      </c>
      <c r="U4765" t="s">
        <v>21445</v>
      </c>
      <c r="V4765" t="s">
        <v>21446</v>
      </c>
      <c r="W4765" t="s">
        <v>64</v>
      </c>
      <c r="X4765" t="s">
        <v>65</v>
      </c>
      <c r="Y4765">
        <v>-1050000</v>
      </c>
      <c r="Z4765">
        <v>-30000</v>
      </c>
      <c r="AB4765">
        <v>-450000</v>
      </c>
      <c r="AD4765">
        <v>7191000</v>
      </c>
      <c r="AE4765">
        <v>4394000</v>
      </c>
      <c r="AF4765">
        <v>4871000</v>
      </c>
      <c r="AG4765">
        <v>2</v>
      </c>
      <c r="AH4765">
        <v>1</v>
      </c>
      <c r="AI4765" t="s">
        <v>66</v>
      </c>
      <c r="AJ4765">
        <v>16456000</v>
      </c>
    </row>
    <row r="4766" spans="1:36" x14ac:dyDescent="0.25">
      <c r="A4766">
        <v>641667</v>
      </c>
      <c r="B4766" t="s">
        <v>21447</v>
      </c>
      <c r="C4766" t="s">
        <v>68</v>
      </c>
      <c r="D4766" t="s">
        <v>955</v>
      </c>
      <c r="E4766" t="s">
        <v>956</v>
      </c>
      <c r="F4766" t="s">
        <v>71</v>
      </c>
      <c r="G4766" t="s">
        <v>72</v>
      </c>
      <c r="H4766" t="s">
        <v>18921</v>
      </c>
      <c r="I4766" t="s">
        <v>803</v>
      </c>
      <c r="J4766" t="s">
        <v>21448</v>
      </c>
      <c r="K4766" t="s">
        <v>805</v>
      </c>
      <c r="L4766" s="8">
        <v>31959</v>
      </c>
      <c r="M4766" t="s">
        <v>58</v>
      </c>
      <c r="N4766" t="s">
        <v>77</v>
      </c>
      <c r="P4766" t="s">
        <v>1056</v>
      </c>
      <c r="Q4766" s="8">
        <v>23686</v>
      </c>
      <c r="R4766" t="s">
        <v>161</v>
      </c>
      <c r="S4766" s="8">
        <v>31959</v>
      </c>
      <c r="T4766" s="8">
        <v>44166</v>
      </c>
      <c r="U4766" t="s">
        <v>21449</v>
      </c>
      <c r="V4766" t="s">
        <v>626</v>
      </c>
      <c r="W4766" t="s">
        <v>64</v>
      </c>
      <c r="X4766" t="s">
        <v>65</v>
      </c>
      <c r="Y4766">
        <v>-360000</v>
      </c>
      <c r="Z4766">
        <v>-30000</v>
      </c>
      <c r="AA4766">
        <v>-7223000</v>
      </c>
      <c r="AB4766">
        <v>-1260040</v>
      </c>
      <c r="AD4766">
        <v>8493000</v>
      </c>
      <c r="AE4766">
        <v>5061000</v>
      </c>
      <c r="AF4766">
        <v>4871000</v>
      </c>
      <c r="AG4766">
        <v>2</v>
      </c>
      <c r="AH4766">
        <v>1</v>
      </c>
      <c r="AI4766" t="s">
        <v>66</v>
      </c>
      <c r="AJ4766">
        <v>18425000</v>
      </c>
    </row>
    <row r="4767" spans="1:36" x14ac:dyDescent="0.25">
      <c r="A4767">
        <v>641668</v>
      </c>
      <c r="B4767" t="s">
        <v>21450</v>
      </c>
      <c r="C4767" t="s">
        <v>49</v>
      </c>
      <c r="D4767" t="s">
        <v>340</v>
      </c>
      <c r="E4767" t="s">
        <v>341</v>
      </c>
      <c r="F4767" t="s">
        <v>1448</v>
      </c>
      <c r="G4767" t="s">
        <v>1449</v>
      </c>
      <c r="H4767" t="s">
        <v>21451</v>
      </c>
      <c r="I4767" t="s">
        <v>21452</v>
      </c>
      <c r="J4767" t="s">
        <v>21453</v>
      </c>
      <c r="K4767" t="s">
        <v>21454</v>
      </c>
      <c r="L4767" s="8">
        <v>31959</v>
      </c>
      <c r="M4767" t="s">
        <v>58</v>
      </c>
      <c r="N4767" t="s">
        <v>59</v>
      </c>
      <c r="P4767" t="s">
        <v>939</v>
      </c>
      <c r="Q4767" s="8">
        <v>23515</v>
      </c>
      <c r="R4767" t="s">
        <v>61</v>
      </c>
      <c r="S4767" s="8">
        <v>31959</v>
      </c>
      <c r="T4767" s="8">
        <v>43983</v>
      </c>
      <c r="U4767" t="s">
        <v>21455</v>
      </c>
      <c r="V4767" t="s">
        <v>63</v>
      </c>
      <c r="W4767" t="s">
        <v>64</v>
      </c>
      <c r="X4767" t="s">
        <v>65</v>
      </c>
      <c r="Y4767">
        <v>-100000</v>
      </c>
      <c r="Z4767">
        <v>-30000</v>
      </c>
      <c r="AC4767">
        <v>-10551118</v>
      </c>
      <c r="AD4767">
        <v>9148000</v>
      </c>
      <c r="AE4767">
        <v>5734000</v>
      </c>
      <c r="AF4767">
        <v>7818000</v>
      </c>
      <c r="AG4767">
        <v>2</v>
      </c>
      <c r="AH4767">
        <v>1</v>
      </c>
      <c r="AI4767" t="s">
        <v>66</v>
      </c>
      <c r="AJ4767">
        <v>22700000</v>
      </c>
    </row>
    <row r="4768" spans="1:36" x14ac:dyDescent="0.25">
      <c r="A4768">
        <v>641674</v>
      </c>
      <c r="B4768" t="s">
        <v>21456</v>
      </c>
      <c r="C4768" t="s">
        <v>317</v>
      </c>
      <c r="D4768" t="s">
        <v>50</v>
      </c>
      <c r="E4768" t="s">
        <v>51</v>
      </c>
      <c r="F4768" t="s">
        <v>1185</v>
      </c>
      <c r="G4768" t="s">
        <v>1186</v>
      </c>
      <c r="H4768" t="s">
        <v>21457</v>
      </c>
      <c r="I4768" t="s">
        <v>21458</v>
      </c>
      <c r="J4768" t="s">
        <v>21459</v>
      </c>
      <c r="K4768" t="s">
        <v>21460</v>
      </c>
      <c r="L4768" s="8">
        <v>31959</v>
      </c>
      <c r="M4768" t="s">
        <v>58</v>
      </c>
      <c r="N4768" t="s">
        <v>59</v>
      </c>
      <c r="P4768" t="s">
        <v>80</v>
      </c>
      <c r="Q4768" s="8">
        <v>23580</v>
      </c>
      <c r="R4768" t="s">
        <v>61</v>
      </c>
      <c r="S4768" s="8">
        <v>31959</v>
      </c>
      <c r="T4768" s="8">
        <v>44044</v>
      </c>
      <c r="U4768" t="s">
        <v>21461</v>
      </c>
      <c r="V4768" t="s">
        <v>130</v>
      </c>
      <c r="W4768" t="s">
        <v>64</v>
      </c>
      <c r="X4768" t="s">
        <v>65</v>
      </c>
      <c r="Y4768">
        <v>-100000</v>
      </c>
      <c r="Z4768">
        <v>-30000</v>
      </c>
      <c r="AD4768">
        <v>9451000</v>
      </c>
      <c r="AE4768">
        <v>5761000</v>
      </c>
      <c r="AF4768">
        <v>7818000</v>
      </c>
      <c r="AG4768">
        <v>2</v>
      </c>
      <c r="AH4768">
        <v>1</v>
      </c>
      <c r="AI4768" t="s">
        <v>66</v>
      </c>
      <c r="AJ4768">
        <v>23030000</v>
      </c>
    </row>
    <row r="4769" spans="1:36" x14ac:dyDescent="0.25">
      <c r="A4769">
        <v>641675</v>
      </c>
      <c r="B4769" t="s">
        <v>21462</v>
      </c>
      <c r="C4769" t="s">
        <v>68</v>
      </c>
      <c r="D4769" t="s">
        <v>145</v>
      </c>
      <c r="E4769" t="s">
        <v>146</v>
      </c>
      <c r="F4769" t="s">
        <v>71</v>
      </c>
      <c r="G4769" t="s">
        <v>72</v>
      </c>
      <c r="H4769" t="s">
        <v>2069</v>
      </c>
      <c r="I4769" t="s">
        <v>2070</v>
      </c>
      <c r="J4769" t="s">
        <v>21463</v>
      </c>
      <c r="K4769" t="s">
        <v>5638</v>
      </c>
      <c r="L4769" s="8">
        <v>31959</v>
      </c>
      <c r="M4769" t="s">
        <v>58</v>
      </c>
      <c r="N4769" t="s">
        <v>185</v>
      </c>
      <c r="P4769" t="s">
        <v>404</v>
      </c>
      <c r="Q4769" s="8">
        <v>23614</v>
      </c>
      <c r="R4769" t="s">
        <v>161</v>
      </c>
      <c r="S4769" s="8">
        <v>31959</v>
      </c>
      <c r="T4769" s="8">
        <v>44075</v>
      </c>
      <c r="U4769" t="s">
        <v>21464</v>
      </c>
      <c r="V4769" t="s">
        <v>80</v>
      </c>
      <c r="W4769" t="s">
        <v>64</v>
      </c>
      <c r="X4769" t="s">
        <v>65</v>
      </c>
      <c r="Y4769">
        <v>-600000</v>
      </c>
      <c r="Z4769">
        <v>-30000</v>
      </c>
      <c r="AC4769">
        <v>-2849167</v>
      </c>
      <c r="AD4769">
        <v>6514000</v>
      </c>
      <c r="AE4769">
        <v>3874000</v>
      </c>
      <c r="AF4769">
        <v>2895000</v>
      </c>
      <c r="AG4769">
        <v>2</v>
      </c>
      <c r="AH4769">
        <v>1</v>
      </c>
      <c r="AI4769" t="s">
        <v>66</v>
      </c>
      <c r="AJ4769">
        <v>13283000</v>
      </c>
    </row>
    <row r="4770" spans="1:36" x14ac:dyDescent="0.25">
      <c r="A4770">
        <v>641676</v>
      </c>
      <c r="B4770" t="s">
        <v>21465</v>
      </c>
      <c r="C4770" t="s">
        <v>68</v>
      </c>
      <c r="D4770" t="s">
        <v>468</v>
      </c>
      <c r="E4770" t="s">
        <v>469</v>
      </c>
      <c r="F4770" t="s">
        <v>71</v>
      </c>
      <c r="G4770" t="s">
        <v>72</v>
      </c>
      <c r="H4770" t="s">
        <v>17536</v>
      </c>
      <c r="I4770" t="s">
        <v>1195</v>
      </c>
      <c r="J4770" t="s">
        <v>21466</v>
      </c>
      <c r="K4770" t="s">
        <v>1197</v>
      </c>
      <c r="L4770" s="8">
        <v>31959</v>
      </c>
      <c r="M4770" t="s">
        <v>58</v>
      </c>
      <c r="N4770" t="s">
        <v>77</v>
      </c>
      <c r="P4770" t="s">
        <v>615</v>
      </c>
      <c r="Q4770" s="8">
        <v>23691</v>
      </c>
      <c r="R4770" t="s">
        <v>161</v>
      </c>
      <c r="S4770" s="8">
        <v>31959</v>
      </c>
      <c r="T4770" s="8">
        <v>44166</v>
      </c>
      <c r="U4770" t="s">
        <v>21467</v>
      </c>
      <c r="V4770" t="s">
        <v>615</v>
      </c>
      <c r="W4770" t="s">
        <v>64</v>
      </c>
      <c r="X4770" t="s">
        <v>65</v>
      </c>
      <c r="Z4770">
        <v>-30000</v>
      </c>
      <c r="AD4770">
        <v>7373000</v>
      </c>
      <c r="AE4770">
        <v>4505000</v>
      </c>
      <c r="AF4770">
        <v>4871000</v>
      </c>
      <c r="AG4770">
        <v>2</v>
      </c>
      <c r="AH4770">
        <v>1</v>
      </c>
      <c r="AI4770" t="s">
        <v>66</v>
      </c>
      <c r="AJ4770">
        <v>16749000</v>
      </c>
    </row>
    <row r="4771" spans="1:36" x14ac:dyDescent="0.25">
      <c r="A4771">
        <v>641677</v>
      </c>
      <c r="B4771" t="s">
        <v>21468</v>
      </c>
      <c r="C4771" t="s">
        <v>68</v>
      </c>
      <c r="D4771" t="s">
        <v>565</v>
      </c>
      <c r="E4771" t="s">
        <v>566</v>
      </c>
      <c r="F4771" t="s">
        <v>71</v>
      </c>
      <c r="G4771" t="s">
        <v>72</v>
      </c>
      <c r="H4771" t="s">
        <v>21469</v>
      </c>
      <c r="I4771" t="s">
        <v>4722</v>
      </c>
      <c r="J4771" t="s">
        <v>21470</v>
      </c>
      <c r="K4771" t="s">
        <v>4724</v>
      </c>
      <c r="L4771" s="8">
        <v>31959</v>
      </c>
      <c r="M4771" t="s">
        <v>58</v>
      </c>
      <c r="N4771" t="s">
        <v>59</v>
      </c>
      <c r="P4771" t="s">
        <v>7232</v>
      </c>
      <c r="Q4771" s="8">
        <v>23545</v>
      </c>
      <c r="R4771" t="s">
        <v>61</v>
      </c>
      <c r="S4771" s="8">
        <v>31959</v>
      </c>
      <c r="T4771" s="8">
        <v>44013</v>
      </c>
      <c r="U4771" t="s">
        <v>21471</v>
      </c>
      <c r="V4771" t="s">
        <v>571</v>
      </c>
      <c r="W4771" t="s">
        <v>64</v>
      </c>
      <c r="X4771" t="s">
        <v>65</v>
      </c>
      <c r="Z4771">
        <v>-30000</v>
      </c>
      <c r="AB4771">
        <v>-225000</v>
      </c>
      <c r="AD4771">
        <v>10125000</v>
      </c>
      <c r="AE4771">
        <v>5998000</v>
      </c>
      <c r="AF4771">
        <v>7818000</v>
      </c>
      <c r="AG4771">
        <v>2</v>
      </c>
      <c r="AH4771">
        <v>1</v>
      </c>
      <c r="AI4771" t="s">
        <v>66</v>
      </c>
      <c r="AJ4771">
        <v>23941000</v>
      </c>
    </row>
    <row r="4772" spans="1:36" x14ac:dyDescent="0.25">
      <c r="A4772">
        <v>641678</v>
      </c>
      <c r="B4772" t="s">
        <v>21472</v>
      </c>
      <c r="C4772" t="s">
        <v>317</v>
      </c>
      <c r="D4772" t="s">
        <v>50</v>
      </c>
      <c r="E4772" t="s">
        <v>51</v>
      </c>
      <c r="F4772" t="s">
        <v>1185</v>
      </c>
      <c r="G4772" t="s">
        <v>1186</v>
      </c>
      <c r="H4772" t="s">
        <v>21473</v>
      </c>
      <c r="I4772" t="s">
        <v>16350</v>
      </c>
      <c r="J4772" t="s">
        <v>21474</v>
      </c>
      <c r="K4772" t="s">
        <v>21475</v>
      </c>
      <c r="L4772" s="8">
        <v>31959</v>
      </c>
      <c r="M4772" t="s">
        <v>58</v>
      </c>
      <c r="N4772" t="s">
        <v>77</v>
      </c>
      <c r="P4772" t="s">
        <v>732</v>
      </c>
      <c r="Q4772" s="8">
        <v>23736</v>
      </c>
      <c r="R4772" t="s">
        <v>161</v>
      </c>
      <c r="S4772" s="8">
        <v>31959</v>
      </c>
      <c r="T4772" s="8">
        <v>44197</v>
      </c>
      <c r="U4772" t="s">
        <v>21476</v>
      </c>
      <c r="V4772" t="s">
        <v>130</v>
      </c>
      <c r="W4772" t="s">
        <v>64</v>
      </c>
      <c r="X4772" t="s">
        <v>65</v>
      </c>
      <c r="Y4772">
        <v>-200000</v>
      </c>
      <c r="Z4772">
        <v>-30000</v>
      </c>
      <c r="AD4772">
        <v>7439000</v>
      </c>
      <c r="AE4772">
        <v>4544000</v>
      </c>
      <c r="AF4772">
        <v>4871000</v>
      </c>
      <c r="AG4772">
        <v>2</v>
      </c>
      <c r="AH4772">
        <v>1</v>
      </c>
      <c r="AI4772" t="s">
        <v>66</v>
      </c>
      <c r="AJ4772">
        <v>16854000</v>
      </c>
    </row>
    <row r="4773" spans="1:36" x14ac:dyDescent="0.25">
      <c r="A4773">
        <v>641679</v>
      </c>
      <c r="B4773" t="s">
        <v>21477</v>
      </c>
      <c r="C4773" t="s">
        <v>317</v>
      </c>
      <c r="D4773" t="s">
        <v>50</v>
      </c>
      <c r="E4773" t="s">
        <v>51</v>
      </c>
      <c r="F4773" t="s">
        <v>379</v>
      </c>
      <c r="G4773" t="s">
        <v>380</v>
      </c>
      <c r="H4773" t="s">
        <v>14308</v>
      </c>
      <c r="I4773" t="s">
        <v>14309</v>
      </c>
      <c r="J4773" t="s">
        <v>21478</v>
      </c>
      <c r="K4773" t="s">
        <v>21479</v>
      </c>
      <c r="L4773" s="8">
        <v>31959</v>
      </c>
      <c r="M4773" t="s">
        <v>58</v>
      </c>
      <c r="N4773" t="s">
        <v>77</v>
      </c>
      <c r="P4773" t="s">
        <v>151</v>
      </c>
      <c r="Q4773" s="8">
        <v>23697</v>
      </c>
      <c r="R4773" t="s">
        <v>61</v>
      </c>
      <c r="S4773" s="8">
        <v>31959</v>
      </c>
      <c r="T4773" s="8">
        <v>44166</v>
      </c>
      <c r="U4773" t="s">
        <v>21480</v>
      </c>
      <c r="V4773" t="s">
        <v>513</v>
      </c>
      <c r="W4773" t="s">
        <v>64</v>
      </c>
      <c r="X4773" t="s">
        <v>65</v>
      </c>
      <c r="Y4773">
        <v>-250000</v>
      </c>
      <c r="Z4773">
        <v>-30000</v>
      </c>
      <c r="AA4773">
        <v>-2917000</v>
      </c>
      <c r="AC4773">
        <v>-5200000</v>
      </c>
      <c r="AD4773">
        <v>7006000</v>
      </c>
      <c r="AE4773">
        <v>4184000</v>
      </c>
      <c r="AF4773">
        <v>4871000</v>
      </c>
      <c r="AG4773">
        <v>2</v>
      </c>
      <c r="AH4773">
        <v>1</v>
      </c>
      <c r="AI4773" t="s">
        <v>66</v>
      </c>
      <c r="AJ4773">
        <v>16061000</v>
      </c>
    </row>
    <row r="4774" spans="1:36" x14ac:dyDescent="0.25">
      <c r="A4774">
        <v>641680</v>
      </c>
      <c r="B4774" t="s">
        <v>21481</v>
      </c>
      <c r="C4774" t="s">
        <v>605</v>
      </c>
      <c r="D4774" t="s">
        <v>50</v>
      </c>
      <c r="E4774" t="s">
        <v>51</v>
      </c>
      <c r="F4774" t="s">
        <v>606</v>
      </c>
      <c r="G4774" t="s">
        <v>607</v>
      </c>
      <c r="H4774" t="s">
        <v>18020</v>
      </c>
      <c r="I4774" t="s">
        <v>11755</v>
      </c>
      <c r="J4774" t="s">
        <v>21482</v>
      </c>
      <c r="K4774" t="s">
        <v>17837</v>
      </c>
      <c r="L4774" s="8">
        <v>31959</v>
      </c>
      <c r="M4774" t="s">
        <v>58</v>
      </c>
      <c r="N4774" t="s">
        <v>59</v>
      </c>
      <c r="P4774" t="s">
        <v>151</v>
      </c>
      <c r="Q4774" s="8">
        <v>23461</v>
      </c>
      <c r="R4774" t="s">
        <v>61</v>
      </c>
      <c r="S4774" s="8">
        <v>31959</v>
      </c>
      <c r="T4774" s="8">
        <v>43922</v>
      </c>
      <c r="U4774" t="s">
        <v>21483</v>
      </c>
      <c r="V4774" t="s">
        <v>542</v>
      </c>
      <c r="W4774" t="s">
        <v>64</v>
      </c>
      <c r="X4774" t="s">
        <v>65</v>
      </c>
      <c r="Y4774">
        <v>-40000</v>
      </c>
      <c r="Z4774">
        <v>-30000</v>
      </c>
      <c r="AD4774">
        <v>8875000</v>
      </c>
      <c r="AE4774">
        <v>5563000</v>
      </c>
      <c r="AF4774">
        <v>7818000</v>
      </c>
      <c r="AG4774">
        <v>2</v>
      </c>
      <c r="AH4774">
        <v>1</v>
      </c>
      <c r="AI4774" t="s">
        <v>66</v>
      </c>
      <c r="AJ4774">
        <v>22256000</v>
      </c>
    </row>
    <row r="4775" spans="1:36" x14ac:dyDescent="0.25">
      <c r="A4775">
        <v>641683</v>
      </c>
      <c r="B4775" t="s">
        <v>21484</v>
      </c>
      <c r="C4775" t="s">
        <v>68</v>
      </c>
      <c r="D4775" t="s">
        <v>1936</v>
      </c>
      <c r="E4775" t="s">
        <v>1937</v>
      </c>
      <c r="F4775" t="s">
        <v>71</v>
      </c>
      <c r="G4775" t="s">
        <v>72</v>
      </c>
      <c r="H4775" t="s">
        <v>21485</v>
      </c>
      <c r="I4775" t="s">
        <v>21486</v>
      </c>
      <c r="J4775" t="s">
        <v>21487</v>
      </c>
      <c r="K4775" t="s">
        <v>21488</v>
      </c>
      <c r="L4775" s="8">
        <v>31959</v>
      </c>
      <c r="M4775" t="s">
        <v>58</v>
      </c>
      <c r="N4775" t="s">
        <v>59</v>
      </c>
      <c r="P4775" t="s">
        <v>1378</v>
      </c>
      <c r="Q4775" s="8">
        <v>23408</v>
      </c>
      <c r="R4775" t="s">
        <v>61</v>
      </c>
      <c r="S4775" s="8">
        <v>31959</v>
      </c>
      <c r="T4775" s="8">
        <v>43891</v>
      </c>
      <c r="U4775" t="s">
        <v>21489</v>
      </c>
      <c r="V4775" t="s">
        <v>626</v>
      </c>
      <c r="W4775" t="s">
        <v>64</v>
      </c>
      <c r="X4775" t="s">
        <v>65</v>
      </c>
      <c r="Y4775">
        <v>-360000</v>
      </c>
      <c r="Z4775">
        <v>-30000</v>
      </c>
      <c r="AB4775">
        <v>-1040</v>
      </c>
      <c r="AD4775">
        <v>8932000</v>
      </c>
      <c r="AE4775">
        <v>5599000</v>
      </c>
      <c r="AF4775">
        <v>10945200</v>
      </c>
      <c r="AG4775">
        <v>2</v>
      </c>
      <c r="AH4775">
        <v>1</v>
      </c>
      <c r="AI4775" t="s">
        <v>66</v>
      </c>
      <c r="AJ4775">
        <v>25476200</v>
      </c>
    </row>
    <row r="4776" spans="1:36" x14ac:dyDescent="0.25">
      <c r="A4776">
        <v>641684</v>
      </c>
      <c r="B4776" t="s">
        <v>21490</v>
      </c>
      <c r="C4776" t="s">
        <v>49</v>
      </c>
      <c r="D4776" t="s">
        <v>50</v>
      </c>
      <c r="E4776" t="s">
        <v>51</v>
      </c>
      <c r="F4776" t="s">
        <v>1448</v>
      </c>
      <c r="G4776" t="s">
        <v>1449</v>
      </c>
      <c r="H4776" t="s">
        <v>15692</v>
      </c>
      <c r="I4776" t="s">
        <v>1422</v>
      </c>
      <c r="J4776" t="s">
        <v>21491</v>
      </c>
      <c r="K4776" t="s">
        <v>3158</v>
      </c>
      <c r="L4776" s="8">
        <v>31959</v>
      </c>
      <c r="M4776" t="s">
        <v>58</v>
      </c>
      <c r="N4776" t="s">
        <v>59</v>
      </c>
      <c r="P4776" t="s">
        <v>550</v>
      </c>
      <c r="Q4776" s="8">
        <v>23468</v>
      </c>
      <c r="R4776" t="s">
        <v>61</v>
      </c>
      <c r="S4776" s="8">
        <v>31959</v>
      </c>
      <c r="T4776" s="8">
        <v>43952</v>
      </c>
      <c r="U4776" t="s">
        <v>21492</v>
      </c>
      <c r="V4776" t="s">
        <v>466</v>
      </c>
      <c r="W4776" t="s">
        <v>64</v>
      </c>
      <c r="X4776" t="s">
        <v>65</v>
      </c>
      <c r="Y4776">
        <v>-500000</v>
      </c>
      <c r="Z4776">
        <v>-30000</v>
      </c>
      <c r="AA4776">
        <v>-6040060</v>
      </c>
      <c r="AC4776">
        <v>-4750000</v>
      </c>
      <c r="AD4776">
        <v>11336000</v>
      </c>
      <c r="AE4776">
        <v>6903000</v>
      </c>
      <c r="AF4776">
        <v>7818000</v>
      </c>
      <c r="AG4776">
        <v>2</v>
      </c>
      <c r="AH4776">
        <v>1</v>
      </c>
      <c r="AI4776" t="s">
        <v>66</v>
      </c>
      <c r="AJ4776">
        <v>26057000</v>
      </c>
    </row>
    <row r="4777" spans="1:36" x14ac:dyDescent="0.25">
      <c r="A4777">
        <v>641686</v>
      </c>
      <c r="B4777" t="s">
        <v>21493</v>
      </c>
      <c r="C4777" t="s">
        <v>165</v>
      </c>
      <c r="D4777" t="s">
        <v>407</v>
      </c>
      <c r="E4777" t="s">
        <v>408</v>
      </c>
      <c r="F4777" t="s">
        <v>168</v>
      </c>
      <c r="G4777" t="s">
        <v>169</v>
      </c>
      <c r="H4777" t="s">
        <v>21494</v>
      </c>
      <c r="I4777" t="s">
        <v>21226</v>
      </c>
      <c r="J4777" t="s">
        <v>21495</v>
      </c>
      <c r="K4777" t="s">
        <v>21228</v>
      </c>
      <c r="L4777" s="8">
        <v>31959</v>
      </c>
      <c r="M4777" t="s">
        <v>58</v>
      </c>
      <c r="N4777" t="s">
        <v>77</v>
      </c>
      <c r="P4777" t="s">
        <v>13085</v>
      </c>
      <c r="Q4777" s="8">
        <v>23485</v>
      </c>
      <c r="R4777" t="s">
        <v>61</v>
      </c>
      <c r="S4777" s="8">
        <v>31959</v>
      </c>
      <c r="T4777" s="8">
        <v>43952</v>
      </c>
      <c r="U4777" t="s">
        <v>21496</v>
      </c>
      <c r="V4777" t="s">
        <v>447</v>
      </c>
      <c r="W4777" t="s">
        <v>64</v>
      </c>
      <c r="X4777" t="s">
        <v>177</v>
      </c>
      <c r="Y4777">
        <v>-1050000</v>
      </c>
      <c r="Z4777">
        <v>-30000</v>
      </c>
      <c r="AB4777">
        <v>-1250000</v>
      </c>
      <c r="AC4777">
        <v>-1888889</v>
      </c>
      <c r="AD4777">
        <v>7829000</v>
      </c>
      <c r="AE4777">
        <v>4781000</v>
      </c>
      <c r="AF4777">
        <v>4871000</v>
      </c>
      <c r="AG4777">
        <v>2</v>
      </c>
      <c r="AH4777">
        <v>1</v>
      </c>
      <c r="AI4777" t="s">
        <v>66</v>
      </c>
      <c r="AJ4777">
        <v>17481000</v>
      </c>
    </row>
    <row r="4778" spans="1:36" x14ac:dyDescent="0.25">
      <c r="A4778">
        <v>641687</v>
      </c>
      <c r="B4778" t="s">
        <v>21497</v>
      </c>
      <c r="C4778" t="s">
        <v>317</v>
      </c>
      <c r="D4778" t="s">
        <v>50</v>
      </c>
      <c r="E4778" t="s">
        <v>51</v>
      </c>
      <c r="F4778" t="s">
        <v>12091</v>
      </c>
      <c r="G4778" t="s">
        <v>12092</v>
      </c>
      <c r="H4778" t="s">
        <v>21498</v>
      </c>
      <c r="I4778" t="s">
        <v>21499</v>
      </c>
      <c r="J4778" t="s">
        <v>21500</v>
      </c>
      <c r="K4778" t="s">
        <v>21501</v>
      </c>
      <c r="L4778" s="8">
        <v>31959</v>
      </c>
      <c r="M4778" t="s">
        <v>58</v>
      </c>
      <c r="N4778" t="s">
        <v>59</v>
      </c>
      <c r="P4778" t="s">
        <v>21502</v>
      </c>
      <c r="Q4778" s="8">
        <v>23561</v>
      </c>
      <c r="R4778" t="s">
        <v>61</v>
      </c>
      <c r="S4778" s="8">
        <v>31959</v>
      </c>
      <c r="T4778" s="8">
        <v>44044</v>
      </c>
      <c r="U4778" t="s">
        <v>21503</v>
      </c>
      <c r="V4778" t="s">
        <v>762</v>
      </c>
      <c r="W4778" t="s">
        <v>64</v>
      </c>
      <c r="X4778" t="s">
        <v>65</v>
      </c>
      <c r="Y4778">
        <v>-100000</v>
      </c>
      <c r="Z4778">
        <v>-30000</v>
      </c>
      <c r="AC4778">
        <v>-2594055</v>
      </c>
      <c r="AD4778">
        <v>8688000</v>
      </c>
      <c r="AE4778">
        <v>5177000</v>
      </c>
      <c r="AF4778">
        <v>7818000</v>
      </c>
      <c r="AG4778">
        <v>2</v>
      </c>
      <c r="AH4778">
        <v>1</v>
      </c>
      <c r="AI4778" t="s">
        <v>66</v>
      </c>
      <c r="AJ4778">
        <v>21683000</v>
      </c>
    </row>
    <row r="4779" spans="1:36" x14ac:dyDescent="0.25">
      <c r="A4779">
        <v>641688</v>
      </c>
      <c r="B4779" t="s">
        <v>21504</v>
      </c>
      <c r="C4779" t="s">
        <v>119</v>
      </c>
      <c r="D4779" t="s">
        <v>477</v>
      </c>
      <c r="E4779" t="s">
        <v>478</v>
      </c>
      <c r="F4779" t="s">
        <v>122</v>
      </c>
      <c r="G4779" t="s">
        <v>123</v>
      </c>
      <c r="H4779" t="s">
        <v>3240</v>
      </c>
      <c r="I4779" t="s">
        <v>1214</v>
      </c>
      <c r="J4779" t="s">
        <v>21505</v>
      </c>
      <c r="K4779" t="s">
        <v>4661</v>
      </c>
      <c r="L4779" s="8">
        <v>31959</v>
      </c>
      <c r="M4779" t="s">
        <v>58</v>
      </c>
      <c r="N4779" t="s">
        <v>77</v>
      </c>
      <c r="P4779" t="s">
        <v>219</v>
      </c>
      <c r="Q4779" s="8">
        <v>23624</v>
      </c>
      <c r="R4779" t="s">
        <v>161</v>
      </c>
      <c r="S4779" s="8">
        <v>31959</v>
      </c>
      <c r="T4779" s="8">
        <v>44105</v>
      </c>
      <c r="U4779" t="s">
        <v>21506</v>
      </c>
      <c r="V4779" t="s">
        <v>326</v>
      </c>
      <c r="W4779" t="s">
        <v>3169</v>
      </c>
      <c r="X4779" t="s">
        <v>65</v>
      </c>
      <c r="Y4779">
        <v>-700000</v>
      </c>
      <c r="Z4779">
        <v>-30000</v>
      </c>
      <c r="AC4779">
        <v>-2416667</v>
      </c>
      <c r="AD4779">
        <v>8303000</v>
      </c>
      <c r="AE4779">
        <v>5067000</v>
      </c>
      <c r="AF4779">
        <v>6254400</v>
      </c>
      <c r="AG4779">
        <v>2</v>
      </c>
      <c r="AH4779">
        <v>26</v>
      </c>
      <c r="AI4779" t="s">
        <v>66</v>
      </c>
      <c r="AJ4779">
        <v>19624400</v>
      </c>
    </row>
    <row r="4780" spans="1:36" x14ac:dyDescent="0.25">
      <c r="A4780">
        <v>641689</v>
      </c>
      <c r="B4780" t="s">
        <v>21507</v>
      </c>
      <c r="C4780" t="s">
        <v>68</v>
      </c>
      <c r="D4780" t="s">
        <v>82</v>
      </c>
      <c r="E4780" t="s">
        <v>83</v>
      </c>
      <c r="F4780" t="s">
        <v>71</v>
      </c>
      <c r="G4780" t="s">
        <v>72</v>
      </c>
      <c r="H4780" t="s">
        <v>21508</v>
      </c>
      <c r="I4780" t="s">
        <v>3059</v>
      </c>
      <c r="J4780" t="s">
        <v>21509</v>
      </c>
      <c r="K4780" t="s">
        <v>3061</v>
      </c>
      <c r="L4780" s="8">
        <v>31959</v>
      </c>
      <c r="M4780" t="s">
        <v>58</v>
      </c>
      <c r="N4780" t="s">
        <v>59</v>
      </c>
      <c r="P4780" t="s">
        <v>557</v>
      </c>
      <c r="Q4780" s="8">
        <v>23703</v>
      </c>
      <c r="R4780" t="s">
        <v>61</v>
      </c>
      <c r="S4780" s="8">
        <v>31959</v>
      </c>
      <c r="T4780" s="8">
        <v>44166</v>
      </c>
      <c r="U4780" t="s">
        <v>21510</v>
      </c>
      <c r="V4780" t="s">
        <v>90</v>
      </c>
      <c r="W4780" t="s">
        <v>64</v>
      </c>
      <c r="X4780" t="s">
        <v>65</v>
      </c>
      <c r="Y4780">
        <v>-40000</v>
      </c>
      <c r="Z4780">
        <v>-30000</v>
      </c>
      <c r="AB4780">
        <v>-2060295</v>
      </c>
      <c r="AD4780">
        <v>9030000</v>
      </c>
      <c r="AE4780">
        <v>5660000</v>
      </c>
      <c r="AF4780">
        <v>7818000</v>
      </c>
      <c r="AG4780">
        <v>2</v>
      </c>
      <c r="AH4780">
        <v>1</v>
      </c>
      <c r="AI4780" t="s">
        <v>66</v>
      </c>
      <c r="AJ4780">
        <v>22508000</v>
      </c>
    </row>
    <row r="4781" spans="1:36" x14ac:dyDescent="0.25">
      <c r="A4781">
        <v>641690</v>
      </c>
      <c r="B4781" t="s">
        <v>21511</v>
      </c>
      <c r="C4781" t="s">
        <v>165</v>
      </c>
      <c r="D4781" t="s">
        <v>179</v>
      </c>
      <c r="E4781" t="s">
        <v>180</v>
      </c>
      <c r="F4781" t="s">
        <v>168</v>
      </c>
      <c r="G4781" t="s">
        <v>169</v>
      </c>
      <c r="H4781" t="s">
        <v>21512</v>
      </c>
      <c r="I4781" t="s">
        <v>900</v>
      </c>
      <c r="J4781" t="s">
        <v>21513</v>
      </c>
      <c r="K4781" t="s">
        <v>902</v>
      </c>
      <c r="L4781" s="8">
        <v>31959</v>
      </c>
      <c r="M4781" t="s">
        <v>58</v>
      </c>
      <c r="N4781" t="s">
        <v>77</v>
      </c>
      <c r="P4781" t="s">
        <v>941</v>
      </c>
      <c r="Q4781" s="8">
        <v>23575</v>
      </c>
      <c r="R4781" t="s">
        <v>61</v>
      </c>
      <c r="S4781" s="8">
        <v>31959</v>
      </c>
      <c r="T4781" s="8">
        <v>44044</v>
      </c>
      <c r="U4781" t="s">
        <v>21514</v>
      </c>
      <c r="V4781" t="s">
        <v>188</v>
      </c>
      <c r="W4781" t="s">
        <v>64</v>
      </c>
      <c r="X4781" t="s">
        <v>65</v>
      </c>
      <c r="Y4781">
        <v>-1200000</v>
      </c>
      <c r="Z4781">
        <v>-30000</v>
      </c>
      <c r="AB4781">
        <v>-2334264</v>
      </c>
      <c r="AD4781">
        <v>7757000</v>
      </c>
      <c r="AE4781">
        <v>4737000</v>
      </c>
      <c r="AF4781">
        <v>4871000</v>
      </c>
      <c r="AG4781">
        <v>2</v>
      </c>
      <c r="AH4781">
        <v>1</v>
      </c>
      <c r="AI4781" t="s">
        <v>66</v>
      </c>
      <c r="AJ4781">
        <v>17365000</v>
      </c>
    </row>
    <row r="4782" spans="1:36" x14ac:dyDescent="0.25">
      <c r="A4782">
        <v>641693</v>
      </c>
      <c r="B4782" t="s">
        <v>21515</v>
      </c>
      <c r="C4782" t="s">
        <v>165</v>
      </c>
      <c r="D4782" t="s">
        <v>416</v>
      </c>
      <c r="E4782" t="s">
        <v>417</v>
      </c>
      <c r="F4782" t="s">
        <v>168</v>
      </c>
      <c r="G4782" t="s">
        <v>169</v>
      </c>
      <c r="H4782" t="s">
        <v>21516</v>
      </c>
      <c r="I4782" t="s">
        <v>964</v>
      </c>
      <c r="J4782" t="s">
        <v>21517</v>
      </c>
      <c r="K4782" t="s">
        <v>3382</v>
      </c>
      <c r="L4782" s="8">
        <v>31959</v>
      </c>
      <c r="M4782" t="s">
        <v>58</v>
      </c>
      <c r="N4782" t="s">
        <v>77</v>
      </c>
      <c r="P4782" t="s">
        <v>199</v>
      </c>
      <c r="Q4782" s="8">
        <v>23572</v>
      </c>
      <c r="R4782" t="s">
        <v>61</v>
      </c>
      <c r="S4782" s="8">
        <v>31959</v>
      </c>
      <c r="T4782" s="8">
        <v>44044</v>
      </c>
      <c r="U4782" t="s">
        <v>21518</v>
      </c>
      <c r="V4782" t="s">
        <v>201</v>
      </c>
      <c r="W4782" t="s">
        <v>64</v>
      </c>
      <c r="X4782" t="s">
        <v>65</v>
      </c>
      <c r="Y4782">
        <v>-275000</v>
      </c>
      <c r="Z4782">
        <v>-30000</v>
      </c>
      <c r="AB4782">
        <v>-839773</v>
      </c>
      <c r="AD4782">
        <v>7277000</v>
      </c>
      <c r="AE4782">
        <v>4446000</v>
      </c>
      <c r="AF4782">
        <v>4871000</v>
      </c>
      <c r="AG4782">
        <v>2</v>
      </c>
      <c r="AH4782">
        <v>1</v>
      </c>
      <c r="AI4782" t="s">
        <v>66</v>
      </c>
      <c r="AJ4782">
        <v>16594000</v>
      </c>
    </row>
    <row r="4783" spans="1:36" x14ac:dyDescent="0.25">
      <c r="A4783">
        <v>641694</v>
      </c>
      <c r="B4783" t="s">
        <v>21519</v>
      </c>
      <c r="C4783" t="s">
        <v>68</v>
      </c>
      <c r="D4783" t="s">
        <v>565</v>
      </c>
      <c r="E4783" t="s">
        <v>566</v>
      </c>
      <c r="F4783" t="s">
        <v>71</v>
      </c>
      <c r="G4783" t="s">
        <v>72</v>
      </c>
      <c r="H4783" t="s">
        <v>1955</v>
      </c>
      <c r="I4783" t="s">
        <v>964</v>
      </c>
      <c r="J4783" t="s">
        <v>21520</v>
      </c>
      <c r="K4783" t="s">
        <v>1768</v>
      </c>
      <c r="L4783" s="8">
        <v>31959</v>
      </c>
      <c r="M4783" t="s">
        <v>58</v>
      </c>
      <c r="N4783" t="s">
        <v>59</v>
      </c>
      <c r="P4783" t="s">
        <v>80</v>
      </c>
      <c r="Q4783" s="8">
        <v>23616</v>
      </c>
      <c r="R4783" t="s">
        <v>61</v>
      </c>
      <c r="S4783" s="8">
        <v>31959</v>
      </c>
      <c r="T4783" s="8">
        <v>44075</v>
      </c>
      <c r="U4783" t="s">
        <v>21521</v>
      </c>
      <c r="V4783" t="s">
        <v>626</v>
      </c>
      <c r="W4783" t="s">
        <v>64</v>
      </c>
      <c r="X4783" t="s">
        <v>65</v>
      </c>
      <c r="Y4783">
        <v>-30000</v>
      </c>
      <c r="Z4783">
        <v>-30000</v>
      </c>
      <c r="AA4783">
        <v>-9750000</v>
      </c>
      <c r="AC4783">
        <v>-1200000</v>
      </c>
      <c r="AD4783">
        <v>8703000</v>
      </c>
      <c r="AE4783">
        <v>5456000</v>
      </c>
      <c r="AF4783">
        <v>7818000</v>
      </c>
      <c r="AG4783">
        <v>2</v>
      </c>
      <c r="AH4783">
        <v>1</v>
      </c>
      <c r="AI4783" t="s">
        <v>66</v>
      </c>
      <c r="AJ4783">
        <v>21977000</v>
      </c>
    </row>
    <row r="4784" spans="1:36" x14ac:dyDescent="0.25">
      <c r="A4784">
        <v>641695</v>
      </c>
      <c r="B4784" t="s">
        <v>21522</v>
      </c>
      <c r="C4784" t="s">
        <v>100</v>
      </c>
      <c r="D4784" t="s">
        <v>212</v>
      </c>
      <c r="E4784" t="s">
        <v>213</v>
      </c>
      <c r="F4784" t="s">
        <v>103</v>
      </c>
      <c r="G4784" t="s">
        <v>104</v>
      </c>
      <c r="H4784" t="s">
        <v>21523</v>
      </c>
      <c r="I4784" t="s">
        <v>736</v>
      </c>
      <c r="J4784" t="s">
        <v>21524</v>
      </c>
      <c r="K4784" t="s">
        <v>1543</v>
      </c>
      <c r="L4784" s="8">
        <v>31959</v>
      </c>
      <c r="M4784" t="s">
        <v>58</v>
      </c>
      <c r="N4784" t="s">
        <v>77</v>
      </c>
      <c r="P4784" t="s">
        <v>385</v>
      </c>
      <c r="Q4784" s="8">
        <v>23688</v>
      </c>
      <c r="R4784" t="s">
        <v>161</v>
      </c>
      <c r="S4784" s="8">
        <v>31959</v>
      </c>
      <c r="T4784" s="8">
        <v>44166</v>
      </c>
      <c r="U4784" t="s">
        <v>21525</v>
      </c>
      <c r="V4784" t="s">
        <v>219</v>
      </c>
      <c r="W4784" t="s">
        <v>64</v>
      </c>
      <c r="X4784" t="s">
        <v>65</v>
      </c>
      <c r="Y4784">
        <v>-50000</v>
      </c>
      <c r="Z4784">
        <v>-30000</v>
      </c>
      <c r="AB4784">
        <v>-500000</v>
      </c>
      <c r="AD4784">
        <v>7190000</v>
      </c>
      <c r="AE4784">
        <v>4636000</v>
      </c>
      <c r="AF4784">
        <v>4871000</v>
      </c>
      <c r="AG4784">
        <v>2</v>
      </c>
      <c r="AH4784">
        <v>1</v>
      </c>
      <c r="AI4784" t="s">
        <v>66</v>
      </c>
      <c r="AJ4784">
        <v>16697000</v>
      </c>
    </row>
    <row r="4785" spans="1:36" x14ac:dyDescent="0.25">
      <c r="A4785">
        <v>641697</v>
      </c>
      <c r="B4785" t="s">
        <v>21526</v>
      </c>
      <c r="C4785" t="s">
        <v>68</v>
      </c>
      <c r="D4785" t="s">
        <v>468</v>
      </c>
      <c r="E4785" t="s">
        <v>469</v>
      </c>
      <c r="F4785" t="s">
        <v>71</v>
      </c>
      <c r="G4785" t="s">
        <v>72</v>
      </c>
      <c r="H4785" t="s">
        <v>21527</v>
      </c>
      <c r="I4785" t="s">
        <v>2096</v>
      </c>
      <c r="J4785" t="s">
        <v>472</v>
      </c>
      <c r="K4785" t="s">
        <v>13533</v>
      </c>
      <c r="L4785" s="8">
        <v>31959</v>
      </c>
      <c r="M4785" t="s">
        <v>58</v>
      </c>
      <c r="N4785" t="s">
        <v>77</v>
      </c>
      <c r="P4785" t="s">
        <v>615</v>
      </c>
      <c r="Q4785" s="8">
        <v>23449</v>
      </c>
      <c r="R4785" t="s">
        <v>61</v>
      </c>
      <c r="S4785" s="8">
        <v>31959</v>
      </c>
      <c r="T4785" s="8">
        <v>43922</v>
      </c>
      <c r="U4785" t="s">
        <v>21528</v>
      </c>
      <c r="V4785" t="s">
        <v>615</v>
      </c>
      <c r="W4785" t="s">
        <v>64</v>
      </c>
      <c r="X4785" t="s">
        <v>65</v>
      </c>
      <c r="Z4785">
        <v>-30000</v>
      </c>
      <c r="AD4785">
        <v>7353000</v>
      </c>
      <c r="AE4785">
        <v>4492000</v>
      </c>
      <c r="AF4785">
        <v>4871000</v>
      </c>
      <c r="AG4785">
        <v>2</v>
      </c>
      <c r="AH4785">
        <v>1</v>
      </c>
      <c r="AI4785" t="s">
        <v>66</v>
      </c>
      <c r="AJ4785">
        <v>16716000</v>
      </c>
    </row>
    <row r="4786" spans="1:36" x14ac:dyDescent="0.25">
      <c r="A4786">
        <v>641699</v>
      </c>
      <c r="B4786" t="s">
        <v>21529</v>
      </c>
      <c r="C4786" t="s">
        <v>752</v>
      </c>
      <c r="D4786" t="s">
        <v>774</v>
      </c>
      <c r="E4786" t="s">
        <v>775</v>
      </c>
      <c r="F4786" t="s">
        <v>755</v>
      </c>
      <c r="G4786" t="s">
        <v>756</v>
      </c>
      <c r="H4786" t="s">
        <v>21530</v>
      </c>
      <c r="I4786" t="s">
        <v>12218</v>
      </c>
      <c r="J4786" t="s">
        <v>21531</v>
      </c>
      <c r="K4786" t="s">
        <v>6522</v>
      </c>
      <c r="L4786" s="8">
        <v>31959</v>
      </c>
      <c r="M4786" t="s">
        <v>58</v>
      </c>
      <c r="N4786" t="s">
        <v>59</v>
      </c>
      <c r="P4786" t="s">
        <v>550</v>
      </c>
      <c r="Q4786" s="8">
        <v>23502</v>
      </c>
      <c r="R4786" t="s">
        <v>61</v>
      </c>
      <c r="S4786" s="8">
        <v>31959</v>
      </c>
      <c r="T4786" s="8">
        <v>43983</v>
      </c>
      <c r="U4786" t="s">
        <v>21532</v>
      </c>
      <c r="V4786" t="s">
        <v>186</v>
      </c>
      <c r="W4786" t="s">
        <v>64</v>
      </c>
      <c r="X4786" t="s">
        <v>65</v>
      </c>
      <c r="Y4786">
        <v>-300000</v>
      </c>
      <c r="Z4786">
        <v>-30000</v>
      </c>
      <c r="AD4786">
        <v>8831000</v>
      </c>
      <c r="AE4786">
        <v>5536000</v>
      </c>
      <c r="AF4786">
        <v>7818000</v>
      </c>
      <c r="AG4786">
        <v>2</v>
      </c>
      <c r="AH4786">
        <v>1</v>
      </c>
      <c r="AI4786" t="s">
        <v>66</v>
      </c>
      <c r="AJ4786">
        <v>22185000</v>
      </c>
    </row>
    <row r="4787" spans="1:36" x14ac:dyDescent="0.25">
      <c r="A4787">
        <v>641700</v>
      </c>
      <c r="B4787" t="s">
        <v>21533</v>
      </c>
      <c r="C4787" t="s">
        <v>132</v>
      </c>
      <c r="D4787" t="s">
        <v>340</v>
      </c>
      <c r="E4787" t="s">
        <v>341</v>
      </c>
      <c r="F4787" t="s">
        <v>135</v>
      </c>
      <c r="G4787" t="s">
        <v>136</v>
      </c>
      <c r="H4787" t="s">
        <v>21534</v>
      </c>
      <c r="I4787" t="s">
        <v>803</v>
      </c>
      <c r="J4787" t="s">
        <v>21535</v>
      </c>
      <c r="K4787" t="s">
        <v>2933</v>
      </c>
      <c r="L4787" s="8">
        <v>31959</v>
      </c>
      <c r="M4787" t="s">
        <v>58</v>
      </c>
      <c r="N4787" t="s">
        <v>59</v>
      </c>
      <c r="P4787" t="s">
        <v>1015</v>
      </c>
      <c r="Q4787" s="8">
        <v>23717</v>
      </c>
      <c r="R4787" t="s">
        <v>61</v>
      </c>
      <c r="S4787" s="8">
        <v>31959</v>
      </c>
      <c r="T4787" s="8">
        <v>44197</v>
      </c>
      <c r="U4787" t="s">
        <v>21536</v>
      </c>
      <c r="V4787" t="s">
        <v>493</v>
      </c>
      <c r="W4787" t="s">
        <v>64</v>
      </c>
      <c r="X4787" t="s">
        <v>65</v>
      </c>
      <c r="Y4787">
        <v>-150000</v>
      </c>
      <c r="Z4787">
        <v>-30000</v>
      </c>
      <c r="AA4787">
        <v>-2695000</v>
      </c>
      <c r="AD4787">
        <v>9734000</v>
      </c>
      <c r="AE4787">
        <v>5933000</v>
      </c>
      <c r="AF4787">
        <v>7818000</v>
      </c>
      <c r="AG4787">
        <v>2</v>
      </c>
      <c r="AH4787">
        <v>1</v>
      </c>
      <c r="AI4787" t="s">
        <v>66</v>
      </c>
      <c r="AJ4787">
        <v>23485000</v>
      </c>
    </row>
    <row r="4788" spans="1:36" x14ac:dyDescent="0.25">
      <c r="A4788">
        <v>641701</v>
      </c>
      <c r="B4788" t="s">
        <v>21537</v>
      </c>
      <c r="C4788" t="s">
        <v>119</v>
      </c>
      <c r="D4788" t="s">
        <v>1080</v>
      </c>
      <c r="E4788" t="s">
        <v>1081</v>
      </c>
      <c r="F4788" t="s">
        <v>122</v>
      </c>
      <c r="G4788" t="s">
        <v>123</v>
      </c>
      <c r="H4788" t="s">
        <v>4856</v>
      </c>
      <c r="I4788" t="s">
        <v>1214</v>
      </c>
      <c r="J4788" t="s">
        <v>21538</v>
      </c>
      <c r="K4788" t="s">
        <v>1216</v>
      </c>
      <c r="L4788" s="8">
        <v>31959</v>
      </c>
      <c r="M4788" t="s">
        <v>58</v>
      </c>
      <c r="N4788" t="s">
        <v>77</v>
      </c>
      <c r="P4788" t="s">
        <v>80</v>
      </c>
      <c r="Q4788" s="8">
        <v>23411</v>
      </c>
      <c r="R4788" t="s">
        <v>161</v>
      </c>
      <c r="S4788" s="8">
        <v>31959</v>
      </c>
      <c r="T4788" s="8">
        <v>43891</v>
      </c>
      <c r="U4788" t="s">
        <v>21539</v>
      </c>
      <c r="V4788" t="s">
        <v>542</v>
      </c>
      <c r="W4788" t="s">
        <v>64</v>
      </c>
      <c r="X4788" t="s">
        <v>65</v>
      </c>
      <c r="Y4788">
        <v>-48000</v>
      </c>
      <c r="Z4788">
        <v>-30000</v>
      </c>
      <c r="AB4788">
        <v>-1030000</v>
      </c>
      <c r="AD4788">
        <v>7126000</v>
      </c>
      <c r="AE4788">
        <v>4595000</v>
      </c>
      <c r="AF4788">
        <v>4871000</v>
      </c>
      <c r="AG4788">
        <v>2</v>
      </c>
      <c r="AH4788">
        <v>1</v>
      </c>
      <c r="AI4788" t="s">
        <v>66</v>
      </c>
      <c r="AJ4788">
        <v>16592000</v>
      </c>
    </row>
    <row r="4789" spans="1:36" x14ac:dyDescent="0.25">
      <c r="A4789">
        <v>641702</v>
      </c>
      <c r="B4789" t="s">
        <v>21540</v>
      </c>
      <c r="C4789" t="s">
        <v>119</v>
      </c>
      <c r="D4789" t="s">
        <v>1080</v>
      </c>
      <c r="E4789" t="s">
        <v>1081</v>
      </c>
      <c r="F4789" t="s">
        <v>122</v>
      </c>
      <c r="G4789" t="s">
        <v>123</v>
      </c>
      <c r="H4789" t="s">
        <v>10370</v>
      </c>
      <c r="I4789" t="s">
        <v>1089</v>
      </c>
      <c r="J4789" t="s">
        <v>21541</v>
      </c>
      <c r="K4789" t="s">
        <v>1961</v>
      </c>
      <c r="L4789" s="8">
        <v>31959</v>
      </c>
      <c r="M4789" t="s">
        <v>58</v>
      </c>
      <c r="N4789" t="s">
        <v>185</v>
      </c>
      <c r="P4789" t="s">
        <v>602</v>
      </c>
      <c r="Q4789" s="8">
        <v>23453</v>
      </c>
      <c r="R4789" t="s">
        <v>161</v>
      </c>
      <c r="S4789" s="8">
        <v>31959</v>
      </c>
      <c r="T4789" s="8">
        <v>43922</v>
      </c>
      <c r="U4789" t="s">
        <v>21542</v>
      </c>
      <c r="V4789" t="s">
        <v>542</v>
      </c>
      <c r="W4789" t="s">
        <v>64</v>
      </c>
      <c r="X4789" t="s">
        <v>65</v>
      </c>
      <c r="Y4789">
        <v>-523000</v>
      </c>
      <c r="Z4789">
        <v>-30000</v>
      </c>
      <c r="AB4789">
        <v>-750000</v>
      </c>
      <c r="AD4789">
        <v>7060000</v>
      </c>
      <c r="AE4789">
        <v>4115000</v>
      </c>
      <c r="AF4789">
        <v>2895000</v>
      </c>
      <c r="AG4789">
        <v>2</v>
      </c>
      <c r="AH4789">
        <v>1</v>
      </c>
      <c r="AI4789" t="s">
        <v>66</v>
      </c>
      <c r="AJ4789">
        <v>14070000</v>
      </c>
    </row>
    <row r="4790" spans="1:36" x14ac:dyDescent="0.25">
      <c r="A4790">
        <v>641705</v>
      </c>
      <c r="B4790" t="s">
        <v>21543</v>
      </c>
      <c r="C4790" t="s">
        <v>49</v>
      </c>
      <c r="D4790" t="s">
        <v>340</v>
      </c>
      <c r="E4790" t="s">
        <v>341</v>
      </c>
      <c r="F4790" t="s">
        <v>2223</v>
      </c>
      <c r="G4790" t="s">
        <v>2224</v>
      </c>
      <c r="H4790" t="s">
        <v>6855</v>
      </c>
      <c r="I4790" t="s">
        <v>6856</v>
      </c>
      <c r="J4790" t="s">
        <v>21544</v>
      </c>
      <c r="K4790" t="s">
        <v>6858</v>
      </c>
      <c r="L4790" s="8">
        <v>31959</v>
      </c>
      <c r="M4790" t="s">
        <v>58</v>
      </c>
      <c r="N4790" t="s">
        <v>77</v>
      </c>
      <c r="P4790" t="s">
        <v>1795</v>
      </c>
      <c r="Q4790" s="8">
        <v>23593</v>
      </c>
      <c r="R4790" t="s">
        <v>61</v>
      </c>
      <c r="S4790" s="8">
        <v>31959</v>
      </c>
      <c r="T4790" s="8">
        <v>44075</v>
      </c>
      <c r="U4790" t="s">
        <v>21545</v>
      </c>
      <c r="V4790" t="s">
        <v>1259</v>
      </c>
      <c r="W4790" t="s">
        <v>64</v>
      </c>
      <c r="X4790" t="s">
        <v>65</v>
      </c>
      <c r="Y4790">
        <v>-150000</v>
      </c>
      <c r="Z4790">
        <v>-30000</v>
      </c>
      <c r="AA4790">
        <v>-3750000</v>
      </c>
      <c r="AC4790">
        <v>-1490485</v>
      </c>
      <c r="AD4790">
        <v>7279000</v>
      </c>
      <c r="AE4790">
        <v>4324000</v>
      </c>
      <c r="AF4790">
        <v>4871000</v>
      </c>
      <c r="AG4790">
        <v>2</v>
      </c>
      <c r="AH4790">
        <v>1</v>
      </c>
      <c r="AI4790" t="s">
        <v>66</v>
      </c>
      <c r="AJ4790">
        <v>16474000</v>
      </c>
    </row>
    <row r="4791" spans="1:36" x14ac:dyDescent="0.25">
      <c r="A4791">
        <v>641709</v>
      </c>
      <c r="B4791" t="s">
        <v>21546</v>
      </c>
      <c r="C4791" t="s">
        <v>190</v>
      </c>
      <c r="D4791" t="s">
        <v>9364</v>
      </c>
      <c r="E4791" t="s">
        <v>9365</v>
      </c>
      <c r="F4791" t="s">
        <v>193</v>
      </c>
      <c r="G4791" t="s">
        <v>194</v>
      </c>
      <c r="H4791" t="s">
        <v>9366</v>
      </c>
      <c r="I4791" t="s">
        <v>1664</v>
      </c>
      <c r="J4791" t="s">
        <v>21547</v>
      </c>
      <c r="K4791" t="s">
        <v>1666</v>
      </c>
      <c r="L4791" s="8">
        <v>31959</v>
      </c>
      <c r="M4791" t="s">
        <v>58</v>
      </c>
      <c r="N4791" t="s">
        <v>77</v>
      </c>
      <c r="P4791" t="s">
        <v>350</v>
      </c>
      <c r="Q4791" s="8">
        <v>23668</v>
      </c>
      <c r="R4791" t="s">
        <v>61</v>
      </c>
      <c r="S4791" s="8">
        <v>31959</v>
      </c>
      <c r="T4791" s="8">
        <v>44136</v>
      </c>
      <c r="U4791" t="s">
        <v>21548</v>
      </c>
      <c r="V4791" t="s">
        <v>21549</v>
      </c>
      <c r="W4791" t="s">
        <v>64</v>
      </c>
      <c r="X4791" t="s">
        <v>333</v>
      </c>
      <c r="Y4791">
        <v>-100000</v>
      </c>
      <c r="Z4791">
        <v>-30000</v>
      </c>
      <c r="AA4791">
        <v>-1875000</v>
      </c>
      <c r="AB4791">
        <v>-6595238</v>
      </c>
      <c r="AD4791">
        <v>8249000</v>
      </c>
      <c r="AE4791">
        <v>5034000</v>
      </c>
      <c r="AF4791">
        <v>4871000</v>
      </c>
      <c r="AG4791">
        <v>2</v>
      </c>
      <c r="AH4791">
        <v>1</v>
      </c>
      <c r="AI4791" t="s">
        <v>66</v>
      </c>
      <c r="AJ4791">
        <v>18154000</v>
      </c>
    </row>
    <row r="4792" spans="1:36" x14ac:dyDescent="0.25">
      <c r="A4792">
        <v>641711</v>
      </c>
      <c r="B4792" t="s">
        <v>21550</v>
      </c>
      <c r="C4792" t="s">
        <v>132</v>
      </c>
      <c r="D4792" t="s">
        <v>340</v>
      </c>
      <c r="E4792" t="s">
        <v>341</v>
      </c>
      <c r="F4792" t="s">
        <v>135</v>
      </c>
      <c r="G4792" t="s">
        <v>136</v>
      </c>
      <c r="H4792" t="s">
        <v>21551</v>
      </c>
      <c r="I4792" t="s">
        <v>1133</v>
      </c>
      <c r="J4792" t="s">
        <v>21552</v>
      </c>
      <c r="K4792" t="s">
        <v>1197</v>
      </c>
      <c r="L4792" s="8">
        <v>31959</v>
      </c>
      <c r="M4792" t="s">
        <v>58</v>
      </c>
      <c r="N4792" t="s">
        <v>77</v>
      </c>
      <c r="P4792" t="s">
        <v>615</v>
      </c>
      <c r="Q4792" s="8">
        <v>23529</v>
      </c>
      <c r="R4792" t="s">
        <v>61</v>
      </c>
      <c r="S4792" s="8">
        <v>31959</v>
      </c>
      <c r="T4792" s="8">
        <v>44013</v>
      </c>
      <c r="U4792" t="s">
        <v>21553</v>
      </c>
      <c r="V4792" t="s">
        <v>63</v>
      </c>
      <c r="W4792" t="s">
        <v>64</v>
      </c>
      <c r="X4792" t="s">
        <v>65</v>
      </c>
      <c r="Y4792">
        <v>-82000</v>
      </c>
      <c r="Z4792">
        <v>-30000</v>
      </c>
      <c r="AA4792">
        <v>-5417000</v>
      </c>
      <c r="AD4792">
        <v>7464000</v>
      </c>
      <c r="AE4792">
        <v>4433000</v>
      </c>
      <c r="AF4792">
        <v>4871000</v>
      </c>
      <c r="AG4792">
        <v>2</v>
      </c>
      <c r="AH4792">
        <v>1</v>
      </c>
      <c r="AI4792" t="s">
        <v>66</v>
      </c>
      <c r="AJ4792">
        <v>16768000</v>
      </c>
    </row>
    <row r="4793" spans="1:36" x14ac:dyDescent="0.25">
      <c r="A4793">
        <v>641712</v>
      </c>
      <c r="B4793" t="s">
        <v>21554</v>
      </c>
      <c r="C4793" t="s">
        <v>100</v>
      </c>
      <c r="D4793" t="s">
        <v>1648</v>
      </c>
      <c r="E4793" t="s">
        <v>1649</v>
      </c>
      <c r="F4793" t="s">
        <v>103</v>
      </c>
      <c r="G4793" t="s">
        <v>104</v>
      </c>
      <c r="H4793" t="s">
        <v>8140</v>
      </c>
      <c r="I4793" t="s">
        <v>964</v>
      </c>
      <c r="J4793" t="s">
        <v>21555</v>
      </c>
      <c r="K4793" t="s">
        <v>966</v>
      </c>
      <c r="L4793" s="8">
        <v>31959</v>
      </c>
      <c r="M4793" t="s">
        <v>58</v>
      </c>
      <c r="N4793" t="s">
        <v>77</v>
      </c>
      <c r="P4793" t="s">
        <v>1010</v>
      </c>
      <c r="Q4793" s="8">
        <v>23660</v>
      </c>
      <c r="R4793" t="s">
        <v>161</v>
      </c>
      <c r="S4793" s="8">
        <v>31959</v>
      </c>
      <c r="T4793" s="8">
        <v>44136</v>
      </c>
      <c r="U4793" t="s">
        <v>21556</v>
      </c>
      <c r="V4793" t="s">
        <v>1010</v>
      </c>
      <c r="W4793" t="s">
        <v>64</v>
      </c>
      <c r="X4793" t="s">
        <v>65</v>
      </c>
      <c r="Y4793">
        <v>-1550000</v>
      </c>
      <c r="Z4793">
        <v>-30000</v>
      </c>
      <c r="AD4793">
        <v>7111000</v>
      </c>
      <c r="AE4793">
        <v>4225000</v>
      </c>
      <c r="AF4793">
        <v>4871000</v>
      </c>
      <c r="AG4793">
        <v>2</v>
      </c>
      <c r="AH4793">
        <v>1</v>
      </c>
      <c r="AI4793" t="s">
        <v>66</v>
      </c>
      <c r="AJ4793">
        <v>16207000</v>
      </c>
    </row>
    <row r="4794" spans="1:36" x14ac:dyDescent="0.25">
      <c r="A4794">
        <v>641715</v>
      </c>
      <c r="B4794" t="s">
        <v>21557</v>
      </c>
      <c r="C4794" t="s">
        <v>49</v>
      </c>
      <c r="D4794" t="s">
        <v>50</v>
      </c>
      <c r="E4794" t="s">
        <v>51</v>
      </c>
      <c r="F4794" t="s">
        <v>2223</v>
      </c>
      <c r="G4794" t="s">
        <v>2224</v>
      </c>
      <c r="H4794" t="s">
        <v>11786</v>
      </c>
      <c r="I4794" t="s">
        <v>11787</v>
      </c>
      <c r="J4794" t="s">
        <v>21558</v>
      </c>
      <c r="K4794" t="s">
        <v>21559</v>
      </c>
      <c r="L4794" s="8">
        <v>31959</v>
      </c>
      <c r="M4794" t="s">
        <v>58</v>
      </c>
      <c r="N4794" t="s">
        <v>59</v>
      </c>
      <c r="P4794" t="s">
        <v>219</v>
      </c>
      <c r="Q4794" s="8">
        <v>23417</v>
      </c>
      <c r="R4794" t="s">
        <v>61</v>
      </c>
      <c r="S4794" s="8">
        <v>31959</v>
      </c>
      <c r="T4794" s="8">
        <v>43891</v>
      </c>
      <c r="U4794" t="s">
        <v>21560</v>
      </c>
      <c r="V4794" t="s">
        <v>244</v>
      </c>
      <c r="W4794" t="s">
        <v>64</v>
      </c>
      <c r="X4794" t="s">
        <v>65</v>
      </c>
      <c r="Y4794">
        <v>-50000</v>
      </c>
      <c r="Z4794">
        <v>-30000</v>
      </c>
      <c r="AC4794">
        <v>-3828186</v>
      </c>
      <c r="AD4794">
        <v>8681000</v>
      </c>
      <c r="AE4794">
        <v>5442000</v>
      </c>
      <c r="AF4794">
        <v>7818000</v>
      </c>
      <c r="AG4794">
        <v>2</v>
      </c>
      <c r="AH4794">
        <v>1</v>
      </c>
      <c r="AI4794" t="s">
        <v>66</v>
      </c>
      <c r="AJ4794">
        <v>21941000</v>
      </c>
    </row>
    <row r="4795" spans="1:36" x14ac:dyDescent="0.25">
      <c r="A4795">
        <v>641716</v>
      </c>
      <c r="B4795" t="s">
        <v>3733</v>
      </c>
      <c r="C4795" t="s">
        <v>165</v>
      </c>
      <c r="D4795" t="s">
        <v>6146</v>
      </c>
      <c r="E4795" t="s">
        <v>6147</v>
      </c>
      <c r="F4795" t="s">
        <v>168</v>
      </c>
      <c r="G4795" t="s">
        <v>169</v>
      </c>
      <c r="H4795" t="s">
        <v>21561</v>
      </c>
      <c r="I4795" t="s">
        <v>1021</v>
      </c>
      <c r="J4795" t="s">
        <v>21562</v>
      </c>
      <c r="K4795" t="s">
        <v>1023</v>
      </c>
      <c r="L4795" s="8">
        <v>31959</v>
      </c>
      <c r="M4795" t="s">
        <v>58</v>
      </c>
      <c r="N4795" t="s">
        <v>77</v>
      </c>
      <c r="P4795" t="s">
        <v>1104</v>
      </c>
      <c r="Q4795" s="8">
        <v>23640</v>
      </c>
      <c r="R4795" t="s">
        <v>161</v>
      </c>
      <c r="S4795" s="8">
        <v>31959</v>
      </c>
      <c r="T4795" s="8">
        <v>44105</v>
      </c>
      <c r="U4795" t="s">
        <v>21563</v>
      </c>
      <c r="V4795" t="s">
        <v>525</v>
      </c>
      <c r="W4795" t="s">
        <v>64</v>
      </c>
      <c r="X4795" t="s">
        <v>65</v>
      </c>
      <c r="Y4795">
        <v>-600000</v>
      </c>
      <c r="Z4795">
        <v>-30000</v>
      </c>
      <c r="AB4795">
        <v>-899500</v>
      </c>
      <c r="AC4795">
        <v>-1033333</v>
      </c>
      <c r="AD4795">
        <v>7621000</v>
      </c>
      <c r="AE4795">
        <v>4654000</v>
      </c>
      <c r="AF4795">
        <v>4871000</v>
      </c>
      <c r="AG4795">
        <v>2</v>
      </c>
      <c r="AH4795">
        <v>1</v>
      </c>
      <c r="AI4795" t="s">
        <v>66</v>
      </c>
      <c r="AJ4795">
        <v>17146000</v>
      </c>
    </row>
    <row r="4796" spans="1:36" x14ac:dyDescent="0.25">
      <c r="A4796">
        <v>641717</v>
      </c>
      <c r="B4796" t="s">
        <v>21564</v>
      </c>
      <c r="C4796" t="s">
        <v>605</v>
      </c>
      <c r="D4796" t="s">
        <v>50</v>
      </c>
      <c r="E4796" t="s">
        <v>51</v>
      </c>
      <c r="F4796" t="s">
        <v>1176</v>
      </c>
      <c r="G4796" t="s">
        <v>1177</v>
      </c>
      <c r="H4796" t="s">
        <v>6890</v>
      </c>
      <c r="I4796" t="s">
        <v>6891</v>
      </c>
      <c r="J4796" t="s">
        <v>21565</v>
      </c>
      <c r="K4796" t="s">
        <v>3167</v>
      </c>
      <c r="L4796" s="8">
        <v>31959</v>
      </c>
      <c r="M4796" t="s">
        <v>58</v>
      </c>
      <c r="N4796" t="s">
        <v>59</v>
      </c>
      <c r="P4796" t="s">
        <v>615</v>
      </c>
      <c r="Q4796" s="8">
        <v>23415</v>
      </c>
      <c r="R4796" t="s">
        <v>61</v>
      </c>
      <c r="S4796" s="8">
        <v>31959</v>
      </c>
      <c r="T4796" s="8">
        <v>43891</v>
      </c>
      <c r="U4796" t="s">
        <v>21566</v>
      </c>
      <c r="V4796" t="s">
        <v>615</v>
      </c>
      <c r="W4796" t="s">
        <v>64</v>
      </c>
      <c r="X4796" t="s">
        <v>65</v>
      </c>
      <c r="Y4796">
        <v>-65000</v>
      </c>
      <c r="Z4796">
        <v>-30000</v>
      </c>
      <c r="AC4796">
        <v>-10052087</v>
      </c>
      <c r="AD4796">
        <v>9311000</v>
      </c>
      <c r="AE4796">
        <v>5677000</v>
      </c>
      <c r="AF4796">
        <v>7818000</v>
      </c>
      <c r="AG4796">
        <v>2</v>
      </c>
      <c r="AH4796">
        <v>1</v>
      </c>
      <c r="AI4796" t="s">
        <v>66</v>
      </c>
      <c r="AJ4796">
        <v>22806000</v>
      </c>
    </row>
    <row r="4797" spans="1:36" x14ac:dyDescent="0.25">
      <c r="A4797">
        <v>641719</v>
      </c>
      <c r="B4797" t="s">
        <v>21567</v>
      </c>
      <c r="C4797" t="s">
        <v>3366</v>
      </c>
      <c r="D4797" t="s">
        <v>340</v>
      </c>
      <c r="E4797" t="s">
        <v>341</v>
      </c>
      <c r="F4797" t="s">
        <v>3367</v>
      </c>
      <c r="G4797" t="s">
        <v>3368</v>
      </c>
      <c r="H4797" t="s">
        <v>9013</v>
      </c>
      <c r="I4797" t="s">
        <v>9014</v>
      </c>
      <c r="J4797" t="s">
        <v>21568</v>
      </c>
      <c r="K4797" t="s">
        <v>17293</v>
      </c>
      <c r="L4797" s="8">
        <v>31959</v>
      </c>
      <c r="M4797" t="s">
        <v>3373</v>
      </c>
      <c r="N4797" t="s">
        <v>5645</v>
      </c>
      <c r="O4797">
        <v>3</v>
      </c>
      <c r="P4797" t="s">
        <v>63</v>
      </c>
      <c r="Q4797" s="8">
        <v>23670</v>
      </c>
      <c r="R4797" t="s">
        <v>61</v>
      </c>
      <c r="S4797" s="8">
        <v>31959</v>
      </c>
      <c r="T4797" s="8">
        <v>44136</v>
      </c>
      <c r="U4797" t="s">
        <v>21569</v>
      </c>
      <c r="V4797" t="s">
        <v>466</v>
      </c>
      <c r="W4797" t="s">
        <v>64</v>
      </c>
      <c r="X4797" t="s">
        <v>65</v>
      </c>
      <c r="Z4797">
        <v>-30000</v>
      </c>
      <c r="AA4797">
        <v>-1480000</v>
      </c>
      <c r="AD4797">
        <v>8044000</v>
      </c>
      <c r="AE4797">
        <v>4910000</v>
      </c>
      <c r="AF4797">
        <v>4871000</v>
      </c>
      <c r="AG4797">
        <v>2</v>
      </c>
      <c r="AH4797">
        <v>1</v>
      </c>
      <c r="AI4797" t="s">
        <v>66</v>
      </c>
      <c r="AJ4797">
        <v>17825000</v>
      </c>
    </row>
    <row r="4798" spans="1:36" x14ac:dyDescent="0.25">
      <c r="A4798">
        <v>641720</v>
      </c>
      <c r="B4798" t="s">
        <v>21570</v>
      </c>
      <c r="C4798" t="s">
        <v>132</v>
      </c>
      <c r="D4798" t="s">
        <v>340</v>
      </c>
      <c r="E4798" t="s">
        <v>341</v>
      </c>
      <c r="F4798" t="s">
        <v>135</v>
      </c>
      <c r="G4798" t="s">
        <v>136</v>
      </c>
      <c r="H4798" t="s">
        <v>6407</v>
      </c>
      <c r="I4798" t="s">
        <v>2103</v>
      </c>
      <c r="J4798" t="s">
        <v>21571</v>
      </c>
      <c r="K4798" t="s">
        <v>2105</v>
      </c>
      <c r="L4798" s="8">
        <v>31959</v>
      </c>
      <c r="M4798" t="s">
        <v>58</v>
      </c>
      <c r="N4798" t="s">
        <v>77</v>
      </c>
      <c r="P4798" t="s">
        <v>63</v>
      </c>
      <c r="Q4798" s="8">
        <v>23731</v>
      </c>
      <c r="R4798" t="s">
        <v>61</v>
      </c>
      <c r="S4798" s="8">
        <v>31959</v>
      </c>
      <c r="T4798" s="8">
        <v>44197</v>
      </c>
      <c r="U4798" t="s">
        <v>21572</v>
      </c>
      <c r="V4798" t="s">
        <v>63</v>
      </c>
      <c r="W4798" t="s">
        <v>64</v>
      </c>
      <c r="X4798" t="s">
        <v>65</v>
      </c>
      <c r="Y4798">
        <v>-100000</v>
      </c>
      <c r="Z4798">
        <v>-30000</v>
      </c>
      <c r="AC4798">
        <v>-3533661</v>
      </c>
      <c r="AD4798">
        <v>8059000</v>
      </c>
      <c r="AE4798">
        <v>4920000</v>
      </c>
      <c r="AF4798">
        <v>4871000</v>
      </c>
      <c r="AG4798">
        <v>2</v>
      </c>
      <c r="AH4798">
        <v>1</v>
      </c>
      <c r="AI4798" t="s">
        <v>66</v>
      </c>
      <c r="AJ4798">
        <v>17850000</v>
      </c>
    </row>
    <row r="4799" spans="1:36" x14ac:dyDescent="0.25">
      <c r="A4799">
        <v>641721</v>
      </c>
      <c r="B4799" t="s">
        <v>21573</v>
      </c>
      <c r="C4799" t="s">
        <v>49</v>
      </c>
      <c r="D4799" t="s">
        <v>50</v>
      </c>
      <c r="E4799" t="s">
        <v>51</v>
      </c>
      <c r="F4799" t="s">
        <v>1448</v>
      </c>
      <c r="G4799" t="s">
        <v>1449</v>
      </c>
      <c r="H4799" t="s">
        <v>14535</v>
      </c>
      <c r="I4799" t="s">
        <v>14536</v>
      </c>
      <c r="J4799" t="s">
        <v>21574</v>
      </c>
      <c r="K4799" t="s">
        <v>1453</v>
      </c>
      <c r="L4799" s="8">
        <v>31959</v>
      </c>
      <c r="M4799" t="s">
        <v>58</v>
      </c>
      <c r="N4799" t="s">
        <v>77</v>
      </c>
      <c r="P4799" t="s">
        <v>3591</v>
      </c>
      <c r="Q4799" s="8">
        <v>23534</v>
      </c>
      <c r="R4799" t="s">
        <v>161</v>
      </c>
      <c r="S4799" s="8">
        <v>31959</v>
      </c>
      <c r="T4799" s="8">
        <v>44013</v>
      </c>
      <c r="U4799" t="s">
        <v>21575</v>
      </c>
      <c r="V4799" t="s">
        <v>447</v>
      </c>
      <c r="W4799" t="s">
        <v>64</v>
      </c>
      <c r="X4799" t="s">
        <v>65</v>
      </c>
      <c r="Y4799">
        <v>-1025000</v>
      </c>
      <c r="Z4799">
        <v>-30000</v>
      </c>
      <c r="AB4799">
        <v>-479000</v>
      </c>
      <c r="AC4799">
        <v>-3000000</v>
      </c>
      <c r="AD4799">
        <v>7151000</v>
      </c>
      <c r="AE4799">
        <v>4369000</v>
      </c>
      <c r="AF4799">
        <v>4871000</v>
      </c>
      <c r="AG4799">
        <v>2</v>
      </c>
      <c r="AH4799">
        <v>1</v>
      </c>
      <c r="AI4799" t="s">
        <v>66</v>
      </c>
      <c r="AJ4799">
        <v>16391000</v>
      </c>
    </row>
    <row r="4800" spans="1:36" x14ac:dyDescent="0.25">
      <c r="A4800">
        <v>641722</v>
      </c>
      <c r="B4800" t="s">
        <v>21576</v>
      </c>
      <c r="C4800" t="s">
        <v>165</v>
      </c>
      <c r="D4800" t="s">
        <v>416</v>
      </c>
      <c r="E4800" t="s">
        <v>417</v>
      </c>
      <c r="F4800" t="s">
        <v>168</v>
      </c>
      <c r="G4800" t="s">
        <v>169</v>
      </c>
      <c r="H4800" t="s">
        <v>21577</v>
      </c>
      <c r="I4800" t="s">
        <v>4861</v>
      </c>
      <c r="J4800" t="s">
        <v>21578</v>
      </c>
      <c r="K4800" t="s">
        <v>4863</v>
      </c>
      <c r="L4800" s="8">
        <v>31959</v>
      </c>
      <c r="M4800" t="s">
        <v>58</v>
      </c>
      <c r="N4800" t="s">
        <v>59</v>
      </c>
      <c r="P4800" t="s">
        <v>4562</v>
      </c>
      <c r="Q4800" s="8">
        <v>23569</v>
      </c>
      <c r="R4800" t="s">
        <v>61</v>
      </c>
      <c r="S4800" s="8">
        <v>31959</v>
      </c>
      <c r="T4800" s="8">
        <v>44044</v>
      </c>
      <c r="U4800" t="s">
        <v>21579</v>
      </c>
      <c r="V4800" t="s">
        <v>186</v>
      </c>
      <c r="W4800" t="s">
        <v>64</v>
      </c>
      <c r="X4800" t="s">
        <v>333</v>
      </c>
      <c r="Y4800">
        <v>-525000</v>
      </c>
      <c r="Z4800">
        <v>-30000</v>
      </c>
      <c r="AB4800">
        <v>-843469</v>
      </c>
      <c r="AC4800">
        <v>-944444</v>
      </c>
      <c r="AD4800">
        <v>8737000</v>
      </c>
      <c r="AE4800">
        <v>5206000</v>
      </c>
      <c r="AF4800">
        <v>7818000</v>
      </c>
      <c r="AG4800">
        <v>2</v>
      </c>
      <c r="AH4800">
        <v>1</v>
      </c>
      <c r="AI4800" t="s">
        <v>66</v>
      </c>
      <c r="AJ4800">
        <v>21761000</v>
      </c>
    </row>
    <row r="4801" spans="1:36" x14ac:dyDescent="0.25">
      <c r="A4801">
        <v>641724</v>
      </c>
      <c r="B4801" t="s">
        <v>21580</v>
      </c>
      <c r="C4801" t="s">
        <v>165</v>
      </c>
      <c r="D4801" t="s">
        <v>407</v>
      </c>
      <c r="E4801" t="s">
        <v>408</v>
      </c>
      <c r="F4801" t="s">
        <v>168</v>
      </c>
      <c r="G4801" t="s">
        <v>169</v>
      </c>
      <c r="H4801" t="s">
        <v>9238</v>
      </c>
      <c r="I4801" t="s">
        <v>285</v>
      </c>
      <c r="J4801" t="s">
        <v>21581</v>
      </c>
      <c r="K4801" t="s">
        <v>2858</v>
      </c>
      <c r="L4801" s="8">
        <v>31959</v>
      </c>
      <c r="M4801" t="s">
        <v>58</v>
      </c>
      <c r="N4801" t="s">
        <v>77</v>
      </c>
      <c r="P4801" t="s">
        <v>174</v>
      </c>
      <c r="Q4801" s="8">
        <v>23634</v>
      </c>
      <c r="R4801" t="s">
        <v>61</v>
      </c>
      <c r="S4801" s="8">
        <v>31959</v>
      </c>
      <c r="T4801" s="8">
        <v>44105</v>
      </c>
      <c r="U4801" t="s">
        <v>21582</v>
      </c>
      <c r="V4801" t="s">
        <v>21583</v>
      </c>
      <c r="W4801" t="s">
        <v>64</v>
      </c>
      <c r="X4801" t="s">
        <v>177</v>
      </c>
      <c r="Y4801">
        <v>-600000</v>
      </c>
      <c r="Z4801">
        <v>-30000</v>
      </c>
      <c r="AB4801">
        <v>-150000</v>
      </c>
      <c r="AC4801">
        <v>-1506211</v>
      </c>
      <c r="AD4801">
        <v>8259000</v>
      </c>
      <c r="AE4801">
        <v>5041000</v>
      </c>
      <c r="AF4801">
        <v>4871000</v>
      </c>
      <c r="AG4801">
        <v>2</v>
      </c>
      <c r="AH4801">
        <v>1</v>
      </c>
      <c r="AI4801" t="s">
        <v>66</v>
      </c>
      <c r="AJ4801">
        <v>18171000</v>
      </c>
    </row>
    <row r="4802" spans="1:36" x14ac:dyDescent="0.25">
      <c r="A4802">
        <v>641726</v>
      </c>
      <c r="B4802" t="s">
        <v>21584</v>
      </c>
      <c r="C4802" t="s">
        <v>132</v>
      </c>
      <c r="D4802" t="s">
        <v>340</v>
      </c>
      <c r="E4802" t="s">
        <v>341</v>
      </c>
      <c r="F4802" t="s">
        <v>135</v>
      </c>
      <c r="G4802" t="s">
        <v>136</v>
      </c>
      <c r="H4802" t="s">
        <v>17008</v>
      </c>
      <c r="I4802" t="s">
        <v>2096</v>
      </c>
      <c r="J4802" t="s">
        <v>21585</v>
      </c>
      <c r="K4802" t="s">
        <v>2098</v>
      </c>
      <c r="L4802" s="8">
        <v>31959</v>
      </c>
      <c r="M4802" t="s">
        <v>58</v>
      </c>
      <c r="N4802" t="s">
        <v>77</v>
      </c>
      <c r="P4802" t="s">
        <v>63</v>
      </c>
      <c r="Q4802" s="8">
        <v>23736</v>
      </c>
      <c r="R4802" t="s">
        <v>161</v>
      </c>
      <c r="S4802" s="8">
        <v>31959</v>
      </c>
      <c r="T4802" s="8">
        <v>44197</v>
      </c>
      <c r="U4802" t="s">
        <v>21586</v>
      </c>
      <c r="V4802" t="s">
        <v>63</v>
      </c>
      <c r="W4802" t="s">
        <v>64</v>
      </c>
      <c r="X4802" t="s">
        <v>65</v>
      </c>
      <c r="Y4802">
        <v>-200000</v>
      </c>
      <c r="Z4802">
        <v>-30000</v>
      </c>
      <c r="AD4802">
        <v>6976000</v>
      </c>
      <c r="AE4802">
        <v>4165000</v>
      </c>
      <c r="AF4802">
        <v>4871000</v>
      </c>
      <c r="AG4802">
        <v>2</v>
      </c>
      <c r="AH4802">
        <v>1</v>
      </c>
      <c r="AI4802" t="s">
        <v>66</v>
      </c>
      <c r="AJ4802">
        <v>16012000</v>
      </c>
    </row>
    <row r="4803" spans="1:36" x14ac:dyDescent="0.25">
      <c r="A4803">
        <v>641727</v>
      </c>
      <c r="B4803" t="s">
        <v>21587</v>
      </c>
      <c r="C4803" t="s">
        <v>68</v>
      </c>
      <c r="D4803" t="s">
        <v>1991</v>
      </c>
      <c r="E4803" t="s">
        <v>1992</v>
      </c>
      <c r="F4803" t="s">
        <v>71</v>
      </c>
      <c r="G4803" t="s">
        <v>72</v>
      </c>
      <c r="H4803" t="s">
        <v>1993</v>
      </c>
      <c r="I4803" t="s">
        <v>1664</v>
      </c>
      <c r="J4803" t="s">
        <v>21588</v>
      </c>
      <c r="K4803" t="s">
        <v>2354</v>
      </c>
      <c r="L4803" s="8">
        <v>31959</v>
      </c>
      <c r="M4803" t="s">
        <v>58</v>
      </c>
      <c r="N4803" t="s">
        <v>185</v>
      </c>
      <c r="P4803" t="s">
        <v>80</v>
      </c>
      <c r="Q4803" s="8">
        <v>23608</v>
      </c>
      <c r="R4803" t="s">
        <v>161</v>
      </c>
      <c r="S4803" s="8">
        <v>31959</v>
      </c>
      <c r="T4803" s="8">
        <v>44075</v>
      </c>
      <c r="U4803" t="s">
        <v>21589</v>
      </c>
      <c r="V4803" t="s">
        <v>5356</v>
      </c>
      <c r="W4803" t="s">
        <v>64</v>
      </c>
      <c r="X4803" t="s">
        <v>333</v>
      </c>
      <c r="Y4803">
        <v>-200000</v>
      </c>
      <c r="Z4803">
        <v>-30000</v>
      </c>
      <c r="AB4803">
        <v>-1033333</v>
      </c>
      <c r="AD4803">
        <v>6218000</v>
      </c>
      <c r="AE4803">
        <v>3629000</v>
      </c>
      <c r="AF4803">
        <v>2895000</v>
      </c>
      <c r="AG4803">
        <v>2</v>
      </c>
      <c r="AH4803">
        <v>1</v>
      </c>
      <c r="AI4803" t="s">
        <v>66</v>
      </c>
      <c r="AJ4803">
        <v>12742000</v>
      </c>
    </row>
    <row r="4804" spans="1:36" x14ac:dyDescent="0.25">
      <c r="A4804">
        <v>641728</v>
      </c>
      <c r="B4804" t="s">
        <v>21590</v>
      </c>
      <c r="C4804" t="s">
        <v>100</v>
      </c>
      <c r="D4804" t="s">
        <v>7235</v>
      </c>
      <c r="E4804" t="s">
        <v>7236</v>
      </c>
      <c r="F4804" t="s">
        <v>103</v>
      </c>
      <c r="G4804" t="s">
        <v>104</v>
      </c>
      <c r="H4804" t="s">
        <v>21591</v>
      </c>
      <c r="I4804" t="s">
        <v>21592</v>
      </c>
      <c r="J4804" t="s">
        <v>21593</v>
      </c>
      <c r="K4804" t="s">
        <v>21594</v>
      </c>
      <c r="L4804" s="8">
        <v>31959</v>
      </c>
      <c r="M4804" t="s">
        <v>58</v>
      </c>
      <c r="N4804" t="s">
        <v>59</v>
      </c>
      <c r="P4804" t="s">
        <v>1321</v>
      </c>
      <c r="Q4804" s="8">
        <v>23453</v>
      </c>
      <c r="R4804" t="s">
        <v>61</v>
      </c>
      <c r="S4804" s="8">
        <v>31959</v>
      </c>
      <c r="T4804" s="8">
        <v>43922</v>
      </c>
      <c r="U4804" t="s">
        <v>21595</v>
      </c>
      <c r="V4804" t="s">
        <v>1321</v>
      </c>
      <c r="W4804" t="s">
        <v>64</v>
      </c>
      <c r="X4804" t="s">
        <v>65</v>
      </c>
      <c r="Y4804">
        <v>-400000</v>
      </c>
      <c r="Z4804">
        <v>-30000</v>
      </c>
      <c r="AB4804">
        <v>-220000</v>
      </c>
      <c r="AC4804">
        <v>-7416666</v>
      </c>
      <c r="AD4804">
        <v>9333000</v>
      </c>
      <c r="AE4804">
        <v>5532000</v>
      </c>
      <c r="AF4804">
        <v>10945200</v>
      </c>
      <c r="AG4804">
        <v>2</v>
      </c>
      <c r="AH4804">
        <v>1</v>
      </c>
      <c r="AI4804" t="s">
        <v>66</v>
      </c>
      <c r="AJ4804">
        <v>25810200</v>
      </c>
    </row>
    <row r="4805" spans="1:36" x14ac:dyDescent="0.25">
      <c r="A4805">
        <v>641729</v>
      </c>
      <c r="B4805" t="s">
        <v>21596</v>
      </c>
      <c r="C4805" t="s">
        <v>119</v>
      </c>
      <c r="D4805" t="s">
        <v>477</v>
      </c>
      <c r="E4805" t="s">
        <v>478</v>
      </c>
      <c r="F4805" t="s">
        <v>122</v>
      </c>
      <c r="G4805" t="s">
        <v>123</v>
      </c>
      <c r="H4805" t="s">
        <v>21597</v>
      </c>
      <c r="I4805" t="s">
        <v>1000</v>
      </c>
      <c r="J4805" t="s">
        <v>21598</v>
      </c>
      <c r="K4805" t="s">
        <v>1002</v>
      </c>
      <c r="L4805" s="8">
        <v>31959</v>
      </c>
      <c r="M4805" t="s">
        <v>58</v>
      </c>
      <c r="N4805" t="s">
        <v>77</v>
      </c>
      <c r="P4805" t="s">
        <v>219</v>
      </c>
      <c r="Q4805" s="8">
        <v>23656</v>
      </c>
      <c r="R4805" t="s">
        <v>61</v>
      </c>
      <c r="S4805" s="8">
        <v>31959</v>
      </c>
      <c r="T4805" s="8">
        <v>44136</v>
      </c>
      <c r="U4805" t="s">
        <v>21599</v>
      </c>
      <c r="V4805" t="s">
        <v>326</v>
      </c>
      <c r="W4805" t="s">
        <v>64</v>
      </c>
      <c r="X4805" t="s">
        <v>65</v>
      </c>
      <c r="Y4805">
        <v>-200000</v>
      </c>
      <c r="Z4805">
        <v>-30000</v>
      </c>
      <c r="AC4805">
        <v>-4665916</v>
      </c>
      <c r="AD4805">
        <v>8310000</v>
      </c>
      <c r="AE4805">
        <v>5071000</v>
      </c>
      <c r="AF4805">
        <v>4871000</v>
      </c>
      <c r="AG4805">
        <v>2</v>
      </c>
      <c r="AH4805">
        <v>1</v>
      </c>
      <c r="AI4805" t="s">
        <v>66</v>
      </c>
      <c r="AJ4805">
        <v>18252000</v>
      </c>
    </row>
    <row r="4806" spans="1:36" x14ac:dyDescent="0.25">
      <c r="A4806">
        <v>641730</v>
      </c>
      <c r="B4806" t="s">
        <v>21600</v>
      </c>
      <c r="C4806" t="s">
        <v>132</v>
      </c>
      <c r="D4806" t="s">
        <v>340</v>
      </c>
      <c r="E4806" t="s">
        <v>341</v>
      </c>
      <c r="F4806" t="s">
        <v>135</v>
      </c>
      <c r="G4806" t="s">
        <v>136</v>
      </c>
      <c r="H4806" t="s">
        <v>17008</v>
      </c>
      <c r="I4806" t="s">
        <v>2096</v>
      </c>
      <c r="J4806" t="s">
        <v>21601</v>
      </c>
      <c r="K4806" t="s">
        <v>2098</v>
      </c>
      <c r="L4806" s="8">
        <v>31959</v>
      </c>
      <c r="M4806" t="s">
        <v>58</v>
      </c>
      <c r="N4806" t="s">
        <v>77</v>
      </c>
      <c r="P4806" t="s">
        <v>63</v>
      </c>
      <c r="Q4806" s="8">
        <v>23460</v>
      </c>
      <c r="R4806" t="s">
        <v>161</v>
      </c>
      <c r="S4806" s="8">
        <v>31959</v>
      </c>
      <c r="T4806" s="8">
        <v>43922</v>
      </c>
      <c r="U4806" t="s">
        <v>21602</v>
      </c>
      <c r="V4806" t="s">
        <v>63</v>
      </c>
      <c r="W4806" t="s">
        <v>64</v>
      </c>
      <c r="X4806" t="s">
        <v>65</v>
      </c>
      <c r="Z4806">
        <v>-30000</v>
      </c>
      <c r="AD4806">
        <v>6893000</v>
      </c>
      <c r="AE4806">
        <v>4214000</v>
      </c>
      <c r="AF4806">
        <v>4871000</v>
      </c>
      <c r="AG4806">
        <v>2</v>
      </c>
      <c r="AH4806">
        <v>1</v>
      </c>
      <c r="AI4806" t="s">
        <v>66</v>
      </c>
      <c r="AJ4806">
        <v>15978000</v>
      </c>
    </row>
    <row r="4807" spans="1:36" x14ac:dyDescent="0.25">
      <c r="A4807">
        <v>641733</v>
      </c>
      <c r="B4807" t="s">
        <v>21603</v>
      </c>
      <c r="C4807" t="s">
        <v>49</v>
      </c>
      <c r="D4807" t="s">
        <v>340</v>
      </c>
      <c r="E4807" t="s">
        <v>341</v>
      </c>
      <c r="F4807" t="s">
        <v>2223</v>
      </c>
      <c r="G4807" t="s">
        <v>2224</v>
      </c>
      <c r="H4807" t="s">
        <v>6818</v>
      </c>
      <c r="I4807" t="s">
        <v>6819</v>
      </c>
      <c r="J4807" t="s">
        <v>21604</v>
      </c>
      <c r="K4807" t="s">
        <v>21605</v>
      </c>
      <c r="L4807" s="8">
        <v>31959</v>
      </c>
      <c r="M4807" t="s">
        <v>58</v>
      </c>
      <c r="N4807" t="s">
        <v>59</v>
      </c>
      <c r="P4807" t="s">
        <v>63</v>
      </c>
      <c r="Q4807" s="8">
        <v>23575</v>
      </c>
      <c r="R4807" t="s">
        <v>61</v>
      </c>
      <c r="S4807" s="8">
        <v>31959</v>
      </c>
      <c r="T4807" s="8">
        <v>44044</v>
      </c>
      <c r="U4807" t="s">
        <v>21606</v>
      </c>
      <c r="V4807" t="s">
        <v>21607</v>
      </c>
      <c r="W4807" t="s">
        <v>64</v>
      </c>
      <c r="X4807" t="s">
        <v>65</v>
      </c>
      <c r="Y4807">
        <v>-82000</v>
      </c>
      <c r="Z4807">
        <v>-30000</v>
      </c>
      <c r="AA4807">
        <v>-3938000</v>
      </c>
      <c r="AD4807">
        <v>8190000</v>
      </c>
      <c r="AE4807">
        <v>4999000</v>
      </c>
      <c r="AF4807">
        <v>7818000</v>
      </c>
      <c r="AG4807">
        <v>2</v>
      </c>
      <c r="AH4807">
        <v>1</v>
      </c>
      <c r="AI4807" t="s">
        <v>66</v>
      </c>
      <c r="AJ4807">
        <v>21007000</v>
      </c>
    </row>
    <row r="4808" spans="1:36" x14ac:dyDescent="0.25">
      <c r="A4808">
        <v>641735</v>
      </c>
      <c r="B4808" t="s">
        <v>21608</v>
      </c>
      <c r="C4808" t="s">
        <v>165</v>
      </c>
      <c r="D4808" t="s">
        <v>416</v>
      </c>
      <c r="E4808" t="s">
        <v>417</v>
      </c>
      <c r="F4808" t="s">
        <v>168</v>
      </c>
      <c r="G4808" t="s">
        <v>169</v>
      </c>
      <c r="H4808" t="s">
        <v>21609</v>
      </c>
      <c r="I4808" t="s">
        <v>1214</v>
      </c>
      <c r="J4808" t="s">
        <v>420</v>
      </c>
      <c r="K4808" t="s">
        <v>1913</v>
      </c>
      <c r="L4808" s="8">
        <v>31959</v>
      </c>
      <c r="M4808" t="s">
        <v>58</v>
      </c>
      <c r="N4808" t="s">
        <v>77</v>
      </c>
      <c r="P4808" t="s">
        <v>511</v>
      </c>
      <c r="Q4808" s="8">
        <v>23612</v>
      </c>
      <c r="R4808" t="s">
        <v>61</v>
      </c>
      <c r="S4808" s="8">
        <v>31959</v>
      </c>
      <c r="T4808" s="8">
        <v>44075</v>
      </c>
      <c r="U4808" t="s">
        <v>21610</v>
      </c>
      <c r="V4808" t="s">
        <v>201</v>
      </c>
      <c r="W4808" t="s">
        <v>64</v>
      </c>
      <c r="X4808" t="s">
        <v>65</v>
      </c>
      <c r="Y4808">
        <v>-265000</v>
      </c>
      <c r="Z4808">
        <v>-30000</v>
      </c>
      <c r="AB4808">
        <v>-6445915</v>
      </c>
      <c r="AD4808">
        <v>7430000</v>
      </c>
      <c r="AE4808">
        <v>4539000</v>
      </c>
      <c r="AF4808">
        <v>4871000</v>
      </c>
      <c r="AG4808">
        <v>2</v>
      </c>
      <c r="AH4808">
        <v>1</v>
      </c>
      <c r="AI4808" t="s">
        <v>66</v>
      </c>
      <c r="AJ4808">
        <v>16840000</v>
      </c>
    </row>
    <row r="4809" spans="1:36" x14ac:dyDescent="0.25">
      <c r="A4809">
        <v>641736</v>
      </c>
      <c r="B4809" t="s">
        <v>21611</v>
      </c>
      <c r="C4809" t="s">
        <v>100</v>
      </c>
      <c r="D4809" t="s">
        <v>212</v>
      </c>
      <c r="E4809" t="s">
        <v>213</v>
      </c>
      <c r="F4809" t="s">
        <v>103</v>
      </c>
      <c r="G4809" t="s">
        <v>104</v>
      </c>
      <c r="H4809" t="s">
        <v>19535</v>
      </c>
      <c r="I4809" t="s">
        <v>13981</v>
      </c>
      <c r="J4809" t="s">
        <v>21612</v>
      </c>
      <c r="K4809" t="s">
        <v>15041</v>
      </c>
      <c r="L4809" s="8">
        <v>31990</v>
      </c>
      <c r="M4809" t="s">
        <v>58</v>
      </c>
      <c r="N4809" t="s">
        <v>77</v>
      </c>
      <c r="P4809" t="s">
        <v>594</v>
      </c>
      <c r="Q4809" s="8">
        <v>23699</v>
      </c>
      <c r="R4809" t="s">
        <v>61</v>
      </c>
      <c r="S4809" s="8">
        <v>31990</v>
      </c>
      <c r="T4809" s="8">
        <v>44166</v>
      </c>
      <c r="U4809" t="s">
        <v>21613</v>
      </c>
      <c r="V4809" t="s">
        <v>219</v>
      </c>
      <c r="W4809" t="s">
        <v>64</v>
      </c>
      <c r="X4809" t="s">
        <v>65</v>
      </c>
      <c r="Y4809">
        <v>-150000</v>
      </c>
      <c r="Z4809">
        <v>-30000</v>
      </c>
      <c r="AC4809">
        <v>-5529033</v>
      </c>
      <c r="AD4809">
        <v>7066000</v>
      </c>
      <c r="AE4809">
        <v>4218000</v>
      </c>
      <c r="AF4809">
        <v>4871000</v>
      </c>
      <c r="AG4809">
        <v>2</v>
      </c>
      <c r="AH4809">
        <v>1</v>
      </c>
      <c r="AI4809" t="s">
        <v>66</v>
      </c>
      <c r="AJ4809">
        <v>16155000</v>
      </c>
    </row>
    <row r="4810" spans="1:36" x14ac:dyDescent="0.25">
      <c r="A4810">
        <v>641737</v>
      </c>
      <c r="B4810" t="s">
        <v>21614</v>
      </c>
      <c r="C4810" t="s">
        <v>119</v>
      </c>
      <c r="D4810" t="s">
        <v>50</v>
      </c>
      <c r="E4810" t="s">
        <v>51</v>
      </c>
      <c r="F4810" t="s">
        <v>122</v>
      </c>
      <c r="G4810" t="s">
        <v>123</v>
      </c>
      <c r="H4810" t="s">
        <v>9888</v>
      </c>
      <c r="I4810" t="s">
        <v>2173</v>
      </c>
      <c r="J4810" t="s">
        <v>21615</v>
      </c>
      <c r="K4810" t="s">
        <v>5379</v>
      </c>
      <c r="L4810" s="8">
        <v>31990</v>
      </c>
      <c r="M4810" t="s">
        <v>58</v>
      </c>
      <c r="N4810" t="s">
        <v>77</v>
      </c>
      <c r="P4810" t="s">
        <v>931</v>
      </c>
      <c r="Q4810" s="8">
        <v>23482</v>
      </c>
      <c r="R4810" t="s">
        <v>61</v>
      </c>
      <c r="S4810" s="8">
        <v>31990</v>
      </c>
      <c r="T4810" s="8">
        <v>43952</v>
      </c>
      <c r="U4810" t="s">
        <v>21616</v>
      </c>
      <c r="V4810" t="s">
        <v>326</v>
      </c>
      <c r="W4810" t="s">
        <v>64</v>
      </c>
      <c r="X4810" t="s">
        <v>65</v>
      </c>
      <c r="Y4810">
        <v>-45000</v>
      </c>
      <c r="Z4810">
        <v>-30000</v>
      </c>
      <c r="AD4810">
        <v>7224000</v>
      </c>
      <c r="AE4810">
        <v>4292000</v>
      </c>
      <c r="AF4810">
        <v>4871000</v>
      </c>
      <c r="AG4810">
        <v>2</v>
      </c>
      <c r="AH4810">
        <v>1</v>
      </c>
      <c r="AI4810" t="s">
        <v>66</v>
      </c>
      <c r="AJ4810">
        <v>16387000</v>
      </c>
    </row>
    <row r="4811" spans="1:36" x14ac:dyDescent="0.25">
      <c r="A4811">
        <v>641738</v>
      </c>
      <c r="B4811" t="s">
        <v>21617</v>
      </c>
      <c r="C4811" t="s">
        <v>132</v>
      </c>
      <c r="D4811" t="s">
        <v>2826</v>
      </c>
      <c r="E4811" t="s">
        <v>2827</v>
      </c>
      <c r="F4811" t="s">
        <v>135</v>
      </c>
      <c r="G4811" t="s">
        <v>136</v>
      </c>
      <c r="H4811" t="s">
        <v>21618</v>
      </c>
      <c r="I4811" t="s">
        <v>2010</v>
      </c>
      <c r="J4811" t="s">
        <v>21619</v>
      </c>
      <c r="K4811" t="s">
        <v>2012</v>
      </c>
      <c r="L4811" s="8">
        <v>31990</v>
      </c>
      <c r="M4811" t="s">
        <v>58</v>
      </c>
      <c r="N4811" t="s">
        <v>77</v>
      </c>
      <c r="P4811" t="s">
        <v>1499</v>
      </c>
      <c r="Q4811" s="8">
        <v>23546</v>
      </c>
      <c r="R4811" t="s">
        <v>61</v>
      </c>
      <c r="S4811" s="8">
        <v>31990</v>
      </c>
      <c r="T4811" s="8">
        <v>44013</v>
      </c>
      <c r="U4811" t="s">
        <v>21620</v>
      </c>
      <c r="V4811" t="s">
        <v>63</v>
      </c>
      <c r="W4811" t="s">
        <v>64</v>
      </c>
      <c r="X4811" t="s">
        <v>65</v>
      </c>
      <c r="Y4811">
        <v>-100000</v>
      </c>
      <c r="Z4811">
        <v>-30000</v>
      </c>
      <c r="AA4811">
        <v>-4084000</v>
      </c>
      <c r="AD4811">
        <v>6864000</v>
      </c>
      <c r="AE4811">
        <v>4196000</v>
      </c>
      <c r="AF4811">
        <v>4871000</v>
      </c>
      <c r="AG4811">
        <v>2</v>
      </c>
      <c r="AH4811">
        <v>1</v>
      </c>
      <c r="AI4811" t="s">
        <v>66</v>
      </c>
      <c r="AJ4811">
        <v>15931000</v>
      </c>
    </row>
    <row r="4812" spans="1:36" x14ac:dyDescent="0.25">
      <c r="A4812">
        <v>641742</v>
      </c>
      <c r="B4812" t="s">
        <v>21621</v>
      </c>
      <c r="C4812" t="s">
        <v>100</v>
      </c>
      <c r="D4812" t="s">
        <v>101</v>
      </c>
      <c r="E4812" t="s">
        <v>102</v>
      </c>
      <c r="F4812" t="s">
        <v>103</v>
      </c>
      <c r="G4812" t="s">
        <v>104</v>
      </c>
      <c r="H4812" t="s">
        <v>10835</v>
      </c>
      <c r="I4812" t="s">
        <v>964</v>
      </c>
      <c r="J4812" t="s">
        <v>21622</v>
      </c>
      <c r="K4812" t="s">
        <v>966</v>
      </c>
      <c r="L4812" s="8">
        <v>31990</v>
      </c>
      <c r="M4812" t="s">
        <v>58</v>
      </c>
      <c r="N4812" t="s">
        <v>77</v>
      </c>
      <c r="P4812" t="s">
        <v>227</v>
      </c>
      <c r="Q4812" s="8">
        <v>23527</v>
      </c>
      <c r="R4812" t="s">
        <v>61</v>
      </c>
      <c r="S4812" s="8">
        <v>31990</v>
      </c>
      <c r="T4812" s="8">
        <v>43983</v>
      </c>
      <c r="U4812" t="s">
        <v>21623</v>
      </c>
      <c r="V4812" t="s">
        <v>219</v>
      </c>
      <c r="W4812" t="s">
        <v>64</v>
      </c>
      <c r="X4812" t="s">
        <v>65</v>
      </c>
      <c r="Y4812">
        <v>-50000</v>
      </c>
      <c r="Z4812">
        <v>-30000</v>
      </c>
      <c r="AD4812">
        <v>7315000</v>
      </c>
      <c r="AE4812">
        <v>4470000</v>
      </c>
      <c r="AF4812">
        <v>4871000</v>
      </c>
      <c r="AG4812">
        <v>2</v>
      </c>
      <c r="AH4812">
        <v>1</v>
      </c>
      <c r="AI4812" t="s">
        <v>66</v>
      </c>
      <c r="AJ4812">
        <v>16656000</v>
      </c>
    </row>
    <row r="4813" spans="1:36" x14ac:dyDescent="0.25">
      <c r="A4813">
        <v>641744</v>
      </c>
      <c r="B4813" t="s">
        <v>21624</v>
      </c>
      <c r="C4813" t="s">
        <v>165</v>
      </c>
      <c r="D4813" t="s">
        <v>923</v>
      </c>
      <c r="E4813" t="s">
        <v>338</v>
      </c>
      <c r="F4813" t="s">
        <v>168</v>
      </c>
      <c r="G4813" t="s">
        <v>169</v>
      </c>
      <c r="H4813" t="s">
        <v>11171</v>
      </c>
      <c r="I4813" t="s">
        <v>621</v>
      </c>
      <c r="J4813" t="s">
        <v>21625</v>
      </c>
      <c r="K4813" t="s">
        <v>2507</v>
      </c>
      <c r="L4813" s="8">
        <v>31990</v>
      </c>
      <c r="M4813" t="s">
        <v>58</v>
      </c>
      <c r="N4813" t="s">
        <v>77</v>
      </c>
      <c r="P4813" t="s">
        <v>1488</v>
      </c>
      <c r="Q4813" s="8">
        <v>23481</v>
      </c>
      <c r="R4813" t="s">
        <v>61</v>
      </c>
      <c r="S4813" s="8">
        <v>31990</v>
      </c>
      <c r="T4813" s="8">
        <v>43952</v>
      </c>
      <c r="U4813" t="s">
        <v>21626</v>
      </c>
      <c r="V4813" t="s">
        <v>201</v>
      </c>
      <c r="W4813" t="s">
        <v>64</v>
      </c>
      <c r="X4813" t="s">
        <v>65</v>
      </c>
      <c r="Y4813">
        <v>-165000</v>
      </c>
      <c r="Z4813">
        <v>-30000</v>
      </c>
      <c r="AB4813">
        <v>-2435124</v>
      </c>
      <c r="AC4813">
        <v>-1500021</v>
      </c>
      <c r="AD4813">
        <v>7170000</v>
      </c>
      <c r="AE4813">
        <v>4280000</v>
      </c>
      <c r="AF4813">
        <v>4871000</v>
      </c>
      <c r="AG4813">
        <v>2</v>
      </c>
      <c r="AH4813">
        <v>1</v>
      </c>
      <c r="AI4813" t="s">
        <v>66</v>
      </c>
      <c r="AJ4813">
        <v>16321000</v>
      </c>
    </row>
    <row r="4814" spans="1:36" x14ac:dyDescent="0.25">
      <c r="A4814">
        <v>641746</v>
      </c>
      <c r="B4814" t="s">
        <v>21627</v>
      </c>
      <c r="C4814" t="s">
        <v>100</v>
      </c>
      <c r="D4814" t="s">
        <v>212</v>
      </c>
      <c r="E4814" t="s">
        <v>213</v>
      </c>
      <c r="F4814" t="s">
        <v>103</v>
      </c>
      <c r="G4814" t="s">
        <v>104</v>
      </c>
      <c r="H4814" t="s">
        <v>21628</v>
      </c>
      <c r="I4814" t="s">
        <v>15394</v>
      </c>
      <c r="J4814" t="s">
        <v>21629</v>
      </c>
      <c r="K4814" t="s">
        <v>20152</v>
      </c>
      <c r="L4814" s="8">
        <v>31990</v>
      </c>
      <c r="M4814" t="s">
        <v>58</v>
      </c>
      <c r="N4814" t="s">
        <v>77</v>
      </c>
      <c r="P4814" t="s">
        <v>63</v>
      </c>
      <c r="Q4814" s="8">
        <v>23440</v>
      </c>
      <c r="R4814" t="s">
        <v>61</v>
      </c>
      <c r="S4814" s="8">
        <v>31990</v>
      </c>
      <c r="T4814" s="8">
        <v>43922</v>
      </c>
      <c r="U4814" t="s">
        <v>21630</v>
      </c>
      <c r="V4814" t="s">
        <v>219</v>
      </c>
      <c r="W4814" t="s">
        <v>64</v>
      </c>
      <c r="X4814" t="s">
        <v>65</v>
      </c>
      <c r="Y4814">
        <v>-50000</v>
      </c>
      <c r="Z4814">
        <v>-30000</v>
      </c>
      <c r="AD4814">
        <v>8808000</v>
      </c>
      <c r="AE4814">
        <v>5248000</v>
      </c>
      <c r="AF4814">
        <v>4871000</v>
      </c>
      <c r="AG4814">
        <v>2</v>
      </c>
      <c r="AH4814">
        <v>1</v>
      </c>
      <c r="AI4814" t="s">
        <v>66</v>
      </c>
      <c r="AJ4814">
        <v>18927000</v>
      </c>
    </row>
    <row r="4815" spans="1:36" x14ac:dyDescent="0.25">
      <c r="A4815">
        <v>641747</v>
      </c>
      <c r="B4815" t="s">
        <v>21631</v>
      </c>
      <c r="C4815" t="s">
        <v>68</v>
      </c>
      <c r="D4815" t="s">
        <v>565</v>
      </c>
      <c r="E4815" t="s">
        <v>566</v>
      </c>
      <c r="F4815" t="s">
        <v>71</v>
      </c>
      <c r="G4815" t="s">
        <v>72</v>
      </c>
      <c r="H4815" t="s">
        <v>7539</v>
      </c>
      <c r="I4815" t="s">
        <v>2079</v>
      </c>
      <c r="J4815" t="s">
        <v>21632</v>
      </c>
      <c r="K4815" t="s">
        <v>6087</v>
      </c>
      <c r="L4815" s="8">
        <v>31990</v>
      </c>
      <c r="M4815" t="s">
        <v>58</v>
      </c>
      <c r="N4815" t="s">
        <v>185</v>
      </c>
      <c r="P4815" t="s">
        <v>80</v>
      </c>
      <c r="Q4815" s="8">
        <v>23553</v>
      </c>
      <c r="R4815" t="s">
        <v>61</v>
      </c>
      <c r="S4815" s="8">
        <v>31990</v>
      </c>
      <c r="T4815" s="8">
        <v>44013</v>
      </c>
      <c r="U4815" t="s">
        <v>21633</v>
      </c>
      <c r="V4815" t="s">
        <v>573</v>
      </c>
      <c r="W4815" t="s">
        <v>64</v>
      </c>
      <c r="X4815" t="s">
        <v>333</v>
      </c>
      <c r="Y4815">
        <v>-30000</v>
      </c>
      <c r="Z4815">
        <v>-30000</v>
      </c>
      <c r="AA4815">
        <v>-5598000</v>
      </c>
      <c r="AB4815">
        <v>-25000</v>
      </c>
      <c r="AC4815">
        <v>-1100000</v>
      </c>
      <c r="AD4815">
        <v>5939000</v>
      </c>
      <c r="AE4815">
        <v>3637000</v>
      </c>
      <c r="AF4815">
        <v>2895000</v>
      </c>
      <c r="AG4815">
        <v>2</v>
      </c>
      <c r="AH4815">
        <v>1</v>
      </c>
      <c r="AI4815" t="s">
        <v>66</v>
      </c>
      <c r="AJ4815">
        <v>12471000</v>
      </c>
    </row>
    <row r="4816" spans="1:36" x14ac:dyDescent="0.25">
      <c r="A4816">
        <v>641749</v>
      </c>
      <c r="B4816" t="s">
        <v>21634</v>
      </c>
      <c r="C4816" t="s">
        <v>132</v>
      </c>
      <c r="D4816" t="s">
        <v>340</v>
      </c>
      <c r="E4816" t="s">
        <v>341</v>
      </c>
      <c r="F4816" t="s">
        <v>135</v>
      </c>
      <c r="G4816" t="s">
        <v>136</v>
      </c>
      <c r="H4816" t="s">
        <v>14989</v>
      </c>
      <c r="I4816" t="s">
        <v>7765</v>
      </c>
      <c r="J4816" t="s">
        <v>21635</v>
      </c>
      <c r="K4816" t="s">
        <v>7767</v>
      </c>
      <c r="L4816" s="8">
        <v>31990</v>
      </c>
      <c r="M4816" t="s">
        <v>58</v>
      </c>
      <c r="N4816" t="s">
        <v>77</v>
      </c>
      <c r="P4816" t="s">
        <v>63</v>
      </c>
      <c r="Q4816" s="8">
        <v>23565</v>
      </c>
      <c r="R4816" t="s">
        <v>61</v>
      </c>
      <c r="S4816" s="8">
        <v>31990</v>
      </c>
      <c r="T4816" s="8">
        <v>44044</v>
      </c>
      <c r="U4816" t="s">
        <v>21636</v>
      </c>
      <c r="V4816" t="s">
        <v>63</v>
      </c>
      <c r="W4816" t="s">
        <v>64</v>
      </c>
      <c r="X4816" t="s">
        <v>65</v>
      </c>
      <c r="Y4816">
        <v>-200000</v>
      </c>
      <c r="Z4816">
        <v>-30000</v>
      </c>
      <c r="AA4816">
        <v>-3483095</v>
      </c>
      <c r="AC4816">
        <v>-3220289</v>
      </c>
      <c r="AD4816">
        <v>7406000</v>
      </c>
      <c r="AE4816">
        <v>4525000</v>
      </c>
      <c r="AF4816">
        <v>4871000</v>
      </c>
      <c r="AG4816">
        <v>2</v>
      </c>
      <c r="AH4816">
        <v>1</v>
      </c>
      <c r="AI4816" t="s">
        <v>66</v>
      </c>
      <c r="AJ4816">
        <v>16802000</v>
      </c>
    </row>
    <row r="4817" spans="1:36" x14ac:dyDescent="0.25">
      <c r="A4817">
        <v>641750</v>
      </c>
      <c r="B4817" t="s">
        <v>21637</v>
      </c>
      <c r="C4817" t="s">
        <v>119</v>
      </c>
      <c r="D4817" t="s">
        <v>50</v>
      </c>
      <c r="E4817" t="s">
        <v>51</v>
      </c>
      <c r="F4817" t="s">
        <v>122</v>
      </c>
      <c r="G4817" t="s">
        <v>123</v>
      </c>
      <c r="H4817" t="s">
        <v>9166</v>
      </c>
      <c r="I4817" t="s">
        <v>1583</v>
      </c>
      <c r="J4817" t="s">
        <v>21638</v>
      </c>
      <c r="K4817" t="s">
        <v>2044</v>
      </c>
      <c r="L4817" s="8">
        <v>31959</v>
      </c>
      <c r="M4817" t="s">
        <v>58</v>
      </c>
      <c r="N4817" t="s">
        <v>185</v>
      </c>
      <c r="P4817" t="s">
        <v>404</v>
      </c>
      <c r="Q4817" s="8">
        <v>23557</v>
      </c>
      <c r="R4817" t="s">
        <v>61</v>
      </c>
      <c r="S4817" s="8">
        <v>31959</v>
      </c>
      <c r="T4817" s="8">
        <v>44013</v>
      </c>
      <c r="U4817" t="s">
        <v>21639</v>
      </c>
      <c r="V4817" t="s">
        <v>130</v>
      </c>
      <c r="W4817" t="s">
        <v>64</v>
      </c>
      <c r="X4817" t="s">
        <v>65</v>
      </c>
      <c r="Y4817">
        <v>-100000</v>
      </c>
      <c r="Z4817">
        <v>-30000</v>
      </c>
      <c r="AA4817">
        <v>-1500000</v>
      </c>
      <c r="AB4817">
        <v>-636952</v>
      </c>
      <c r="AC4817">
        <v>-1180000</v>
      </c>
      <c r="AD4817">
        <v>5365000</v>
      </c>
      <c r="AE4817">
        <v>3289000</v>
      </c>
      <c r="AF4817">
        <v>2895000</v>
      </c>
      <c r="AG4817">
        <v>2</v>
      </c>
      <c r="AH4817">
        <v>1</v>
      </c>
      <c r="AI4817" t="s">
        <v>66</v>
      </c>
      <c r="AJ4817">
        <v>11549000</v>
      </c>
    </row>
    <row r="4818" spans="1:36" x14ac:dyDescent="0.25">
      <c r="A4818">
        <v>641751</v>
      </c>
      <c r="B4818" t="s">
        <v>5004</v>
      </c>
      <c r="C4818" t="s">
        <v>119</v>
      </c>
      <c r="D4818" t="s">
        <v>50</v>
      </c>
      <c r="E4818" t="s">
        <v>51</v>
      </c>
      <c r="F4818" t="s">
        <v>122</v>
      </c>
      <c r="G4818" t="s">
        <v>123</v>
      </c>
      <c r="H4818" t="s">
        <v>12692</v>
      </c>
      <c r="I4818" t="s">
        <v>12693</v>
      </c>
      <c r="J4818" t="s">
        <v>21640</v>
      </c>
      <c r="K4818" t="s">
        <v>2389</v>
      </c>
      <c r="L4818" s="8">
        <v>31959</v>
      </c>
      <c r="M4818" t="s">
        <v>58</v>
      </c>
      <c r="N4818" t="s">
        <v>185</v>
      </c>
      <c r="P4818" t="s">
        <v>355</v>
      </c>
      <c r="Q4818" s="8">
        <v>23665</v>
      </c>
      <c r="R4818" t="s">
        <v>61</v>
      </c>
      <c r="S4818" s="8">
        <v>31959</v>
      </c>
      <c r="T4818" s="8">
        <v>44136</v>
      </c>
      <c r="U4818" t="s">
        <v>21641</v>
      </c>
      <c r="V4818" t="s">
        <v>483</v>
      </c>
      <c r="W4818" t="s">
        <v>64</v>
      </c>
      <c r="X4818" t="s">
        <v>65</v>
      </c>
      <c r="Y4818">
        <v>-1045000</v>
      </c>
      <c r="Z4818">
        <v>-30000</v>
      </c>
      <c r="AC4818">
        <v>-3902176</v>
      </c>
      <c r="AD4818">
        <v>6465000</v>
      </c>
      <c r="AE4818">
        <v>3955000</v>
      </c>
      <c r="AF4818">
        <v>2895000</v>
      </c>
      <c r="AG4818">
        <v>2</v>
      </c>
      <c r="AH4818">
        <v>1</v>
      </c>
      <c r="AI4818" t="s">
        <v>66</v>
      </c>
      <c r="AJ4818">
        <v>13315000</v>
      </c>
    </row>
    <row r="4819" spans="1:36" x14ac:dyDescent="0.25">
      <c r="A4819">
        <v>641753</v>
      </c>
      <c r="B4819" t="s">
        <v>2735</v>
      </c>
      <c r="C4819" t="s">
        <v>132</v>
      </c>
      <c r="D4819" t="s">
        <v>290</v>
      </c>
      <c r="E4819" t="s">
        <v>291</v>
      </c>
      <c r="F4819" t="s">
        <v>135</v>
      </c>
      <c r="G4819" t="s">
        <v>136</v>
      </c>
      <c r="H4819" t="s">
        <v>6324</v>
      </c>
      <c r="I4819" t="s">
        <v>1504</v>
      </c>
      <c r="J4819" t="s">
        <v>21642</v>
      </c>
      <c r="K4819" t="s">
        <v>2644</v>
      </c>
      <c r="L4819" s="8">
        <v>31959</v>
      </c>
      <c r="M4819" t="s">
        <v>58</v>
      </c>
      <c r="N4819" t="s">
        <v>185</v>
      </c>
      <c r="P4819" t="s">
        <v>21643</v>
      </c>
      <c r="Q4819" s="8">
        <v>23539</v>
      </c>
      <c r="R4819" t="s">
        <v>61</v>
      </c>
      <c r="S4819" s="8">
        <v>31959</v>
      </c>
      <c r="T4819" s="8">
        <v>44013</v>
      </c>
      <c r="U4819" t="s">
        <v>21644</v>
      </c>
      <c r="V4819" t="s">
        <v>2371</v>
      </c>
      <c r="W4819" t="s">
        <v>64</v>
      </c>
      <c r="X4819" t="s">
        <v>65</v>
      </c>
      <c r="Y4819">
        <v>-150000</v>
      </c>
      <c r="Z4819">
        <v>-30000</v>
      </c>
      <c r="AA4819">
        <v>-2500000</v>
      </c>
      <c r="AB4819">
        <v>-529254</v>
      </c>
      <c r="AD4819">
        <v>5454000</v>
      </c>
      <c r="AE4819">
        <v>3343000</v>
      </c>
      <c r="AF4819">
        <v>2895000</v>
      </c>
      <c r="AG4819">
        <v>2</v>
      </c>
      <c r="AH4819">
        <v>1</v>
      </c>
      <c r="AI4819" t="s">
        <v>66</v>
      </c>
      <c r="AJ4819">
        <v>11692000</v>
      </c>
    </row>
    <row r="4820" spans="1:36" x14ac:dyDescent="0.25">
      <c r="A4820">
        <v>641756</v>
      </c>
      <c r="B4820" t="s">
        <v>21645</v>
      </c>
      <c r="C4820" t="s">
        <v>119</v>
      </c>
      <c r="D4820" t="s">
        <v>50</v>
      </c>
      <c r="E4820" t="s">
        <v>51</v>
      </c>
      <c r="F4820" t="s">
        <v>122</v>
      </c>
      <c r="G4820" t="s">
        <v>123</v>
      </c>
      <c r="H4820" t="s">
        <v>10390</v>
      </c>
      <c r="I4820" t="s">
        <v>1152</v>
      </c>
      <c r="J4820" t="s">
        <v>21646</v>
      </c>
      <c r="K4820" t="s">
        <v>1221</v>
      </c>
      <c r="L4820" s="8">
        <v>31959</v>
      </c>
      <c r="M4820" t="s">
        <v>58</v>
      </c>
      <c r="N4820" t="s">
        <v>185</v>
      </c>
      <c r="P4820" t="s">
        <v>60</v>
      </c>
      <c r="Q4820" s="8">
        <v>23720</v>
      </c>
      <c r="R4820" t="s">
        <v>61</v>
      </c>
      <c r="S4820" s="8">
        <v>31959</v>
      </c>
      <c r="T4820" s="8">
        <v>44197</v>
      </c>
      <c r="U4820" t="s">
        <v>21647</v>
      </c>
      <c r="V4820" t="s">
        <v>130</v>
      </c>
      <c r="W4820" t="s">
        <v>64</v>
      </c>
      <c r="X4820" t="s">
        <v>259</v>
      </c>
      <c r="Y4820">
        <v>-200000</v>
      </c>
      <c r="Z4820">
        <v>-30000</v>
      </c>
      <c r="AA4820">
        <v>-5417000</v>
      </c>
      <c r="AD4820">
        <v>6011000</v>
      </c>
      <c r="AE4820">
        <v>3680000</v>
      </c>
      <c r="AF4820">
        <v>2895000</v>
      </c>
      <c r="AG4820">
        <v>2</v>
      </c>
      <c r="AH4820">
        <v>1</v>
      </c>
      <c r="AI4820" t="s">
        <v>66</v>
      </c>
      <c r="AJ4820">
        <v>12586000</v>
      </c>
    </row>
    <row r="4821" spans="1:36" x14ac:dyDescent="0.25">
      <c r="A4821">
        <v>641757</v>
      </c>
      <c r="B4821" t="s">
        <v>21648</v>
      </c>
      <c r="C4821" t="s">
        <v>132</v>
      </c>
      <c r="D4821" t="s">
        <v>5299</v>
      </c>
      <c r="E4821" t="s">
        <v>5300</v>
      </c>
      <c r="F4821" t="s">
        <v>135</v>
      </c>
      <c r="G4821" t="s">
        <v>136</v>
      </c>
      <c r="H4821" t="s">
        <v>21649</v>
      </c>
      <c r="I4821" t="s">
        <v>985</v>
      </c>
      <c r="J4821" t="s">
        <v>21650</v>
      </c>
      <c r="K4821" t="s">
        <v>1418</v>
      </c>
      <c r="L4821" s="8">
        <v>31959</v>
      </c>
      <c r="M4821" t="s">
        <v>58</v>
      </c>
      <c r="N4821" t="s">
        <v>77</v>
      </c>
      <c r="P4821" t="s">
        <v>151</v>
      </c>
      <c r="Q4821" s="8">
        <v>23592</v>
      </c>
      <c r="R4821" t="s">
        <v>61</v>
      </c>
      <c r="S4821" s="8">
        <v>31959</v>
      </c>
      <c r="T4821" s="8">
        <v>44075</v>
      </c>
      <c r="U4821" t="s">
        <v>21651</v>
      </c>
      <c r="V4821" t="s">
        <v>1164</v>
      </c>
      <c r="W4821" t="s">
        <v>64</v>
      </c>
      <c r="X4821" t="s">
        <v>65</v>
      </c>
      <c r="Y4821">
        <v>-100000</v>
      </c>
      <c r="Z4821">
        <v>-30000</v>
      </c>
      <c r="AB4821">
        <v>-1200000</v>
      </c>
      <c r="AC4821">
        <v>-6153333</v>
      </c>
      <c r="AD4821">
        <v>5964000</v>
      </c>
      <c r="AE4821">
        <v>3753000</v>
      </c>
      <c r="AF4821">
        <v>4871000</v>
      </c>
      <c r="AG4821">
        <v>2</v>
      </c>
      <c r="AH4821">
        <v>1</v>
      </c>
      <c r="AI4821" t="s">
        <v>66</v>
      </c>
      <c r="AJ4821">
        <v>14588000</v>
      </c>
    </row>
    <row r="4822" spans="1:36" x14ac:dyDescent="0.25">
      <c r="A4822">
        <v>641760</v>
      </c>
      <c r="B4822" t="s">
        <v>21652</v>
      </c>
      <c r="C4822" t="s">
        <v>165</v>
      </c>
      <c r="D4822" t="s">
        <v>923</v>
      </c>
      <c r="E4822" t="s">
        <v>338</v>
      </c>
      <c r="F4822" t="s">
        <v>168</v>
      </c>
      <c r="G4822" t="s">
        <v>169</v>
      </c>
      <c r="H4822" t="s">
        <v>8532</v>
      </c>
      <c r="I4822" t="s">
        <v>6520</v>
      </c>
      <c r="J4822" t="s">
        <v>21653</v>
      </c>
      <c r="K4822" t="s">
        <v>21654</v>
      </c>
      <c r="L4822" s="8">
        <v>32021</v>
      </c>
      <c r="M4822" t="s">
        <v>58</v>
      </c>
      <c r="N4822" t="s">
        <v>77</v>
      </c>
      <c r="P4822" t="s">
        <v>1474</v>
      </c>
      <c r="Q4822" s="8">
        <v>23605</v>
      </c>
      <c r="R4822" t="s">
        <v>61</v>
      </c>
      <c r="S4822" s="8">
        <v>32021</v>
      </c>
      <c r="T4822" s="8">
        <v>44075</v>
      </c>
      <c r="U4822" t="s">
        <v>21655</v>
      </c>
      <c r="V4822" t="s">
        <v>201</v>
      </c>
      <c r="W4822" t="s">
        <v>64</v>
      </c>
      <c r="X4822" t="s">
        <v>65</v>
      </c>
      <c r="Y4822">
        <v>-50000</v>
      </c>
      <c r="Z4822">
        <v>-30000</v>
      </c>
      <c r="AA4822">
        <v>-1750000</v>
      </c>
      <c r="AC4822">
        <v>-884462</v>
      </c>
      <c r="AD4822">
        <v>6308000</v>
      </c>
      <c r="AE4822">
        <v>3968000</v>
      </c>
      <c r="AF4822">
        <v>4871000</v>
      </c>
      <c r="AG4822">
        <v>2</v>
      </c>
      <c r="AH4822">
        <v>1</v>
      </c>
      <c r="AI4822" t="s">
        <v>66</v>
      </c>
      <c r="AJ4822">
        <v>15147000</v>
      </c>
    </row>
    <row r="4823" spans="1:36" x14ac:dyDescent="0.25">
      <c r="A4823">
        <v>641761</v>
      </c>
      <c r="B4823" t="s">
        <v>21656</v>
      </c>
      <c r="C4823" t="s">
        <v>165</v>
      </c>
      <c r="D4823" t="s">
        <v>203</v>
      </c>
      <c r="E4823" t="s">
        <v>204</v>
      </c>
      <c r="F4823" t="s">
        <v>168</v>
      </c>
      <c r="G4823" t="s">
        <v>169</v>
      </c>
      <c r="H4823" t="s">
        <v>3161</v>
      </c>
      <c r="I4823" t="s">
        <v>2096</v>
      </c>
      <c r="J4823" t="s">
        <v>21657</v>
      </c>
      <c r="K4823" t="s">
        <v>4707</v>
      </c>
      <c r="L4823" s="8">
        <v>32021</v>
      </c>
      <c r="M4823" t="s">
        <v>58</v>
      </c>
      <c r="N4823" t="s">
        <v>185</v>
      </c>
      <c r="P4823" t="s">
        <v>199</v>
      </c>
      <c r="Q4823" s="8">
        <v>23537</v>
      </c>
      <c r="R4823" t="s">
        <v>61</v>
      </c>
      <c r="S4823" s="8">
        <v>32021</v>
      </c>
      <c r="T4823" s="8">
        <v>44013</v>
      </c>
      <c r="U4823" t="s">
        <v>21658</v>
      </c>
      <c r="V4823" t="s">
        <v>199</v>
      </c>
      <c r="W4823" t="s">
        <v>64</v>
      </c>
      <c r="X4823" t="s">
        <v>65</v>
      </c>
      <c r="Y4823">
        <v>-100000</v>
      </c>
      <c r="Z4823">
        <v>-30000</v>
      </c>
      <c r="AB4823">
        <v>-300000</v>
      </c>
      <c r="AC4823">
        <v>-4687500</v>
      </c>
      <c r="AD4823">
        <v>5500000</v>
      </c>
      <c r="AE4823">
        <v>3278000</v>
      </c>
      <c r="AF4823">
        <v>2895000</v>
      </c>
      <c r="AG4823">
        <v>2</v>
      </c>
      <c r="AH4823">
        <v>1</v>
      </c>
      <c r="AI4823" t="s">
        <v>66</v>
      </c>
      <c r="AJ4823">
        <v>11673000</v>
      </c>
    </row>
    <row r="4824" spans="1:36" x14ac:dyDescent="0.25">
      <c r="A4824">
        <v>641766</v>
      </c>
      <c r="B4824" t="s">
        <v>21659</v>
      </c>
      <c r="C4824" t="s">
        <v>119</v>
      </c>
      <c r="D4824" t="s">
        <v>2154</v>
      </c>
      <c r="E4824" t="s">
        <v>2155</v>
      </c>
      <c r="F4824" t="s">
        <v>122</v>
      </c>
      <c r="G4824" t="s">
        <v>123</v>
      </c>
      <c r="H4824" t="s">
        <v>21660</v>
      </c>
      <c r="I4824" t="s">
        <v>21661</v>
      </c>
      <c r="J4824" t="s">
        <v>21662</v>
      </c>
      <c r="K4824" t="s">
        <v>21663</v>
      </c>
      <c r="L4824" s="8">
        <v>32082</v>
      </c>
      <c r="M4824" t="s">
        <v>58</v>
      </c>
      <c r="N4824" t="s">
        <v>77</v>
      </c>
      <c r="P4824" t="s">
        <v>404</v>
      </c>
      <c r="Q4824" s="8">
        <v>23416</v>
      </c>
      <c r="R4824" t="s">
        <v>61</v>
      </c>
      <c r="S4824" s="8">
        <v>32082</v>
      </c>
      <c r="T4824" s="8">
        <v>43891</v>
      </c>
      <c r="U4824" t="s">
        <v>21664</v>
      </c>
      <c r="V4824" t="s">
        <v>160</v>
      </c>
      <c r="W4824" t="s">
        <v>64</v>
      </c>
      <c r="X4824" t="s">
        <v>65</v>
      </c>
      <c r="Y4824">
        <v>-100000</v>
      </c>
      <c r="Z4824">
        <v>-30000</v>
      </c>
      <c r="AA4824">
        <v>-3612000</v>
      </c>
      <c r="AB4824">
        <v>-50000</v>
      </c>
      <c r="AD4824">
        <v>7210000</v>
      </c>
      <c r="AE4824">
        <v>4406000</v>
      </c>
      <c r="AF4824">
        <v>4871000</v>
      </c>
      <c r="AG4824">
        <v>2</v>
      </c>
      <c r="AH4824">
        <v>1</v>
      </c>
      <c r="AI4824" t="s">
        <v>66</v>
      </c>
      <c r="AJ4824">
        <v>16487000</v>
      </c>
    </row>
    <row r="4825" spans="1:36" x14ac:dyDescent="0.25">
      <c r="A4825">
        <v>641770</v>
      </c>
      <c r="B4825" t="s">
        <v>21665</v>
      </c>
      <c r="C4825" t="s">
        <v>119</v>
      </c>
      <c r="D4825" t="s">
        <v>2301</v>
      </c>
      <c r="E4825" t="s">
        <v>2302</v>
      </c>
      <c r="F4825" t="s">
        <v>122</v>
      </c>
      <c r="G4825" t="s">
        <v>123</v>
      </c>
      <c r="H4825" t="s">
        <v>21666</v>
      </c>
      <c r="I4825" t="s">
        <v>767</v>
      </c>
      <c r="J4825" t="s">
        <v>21667</v>
      </c>
      <c r="K4825" t="s">
        <v>769</v>
      </c>
      <c r="L4825" s="8">
        <v>32112</v>
      </c>
      <c r="M4825" t="s">
        <v>58</v>
      </c>
      <c r="N4825" t="s">
        <v>77</v>
      </c>
      <c r="P4825" t="s">
        <v>63</v>
      </c>
      <c r="Q4825" s="8">
        <v>23695</v>
      </c>
      <c r="R4825" t="s">
        <v>61</v>
      </c>
      <c r="S4825" s="8">
        <v>32112</v>
      </c>
      <c r="T4825" s="8">
        <v>44166</v>
      </c>
      <c r="U4825" t="s">
        <v>21668</v>
      </c>
      <c r="V4825" t="s">
        <v>2670</v>
      </c>
      <c r="W4825" t="s">
        <v>64</v>
      </c>
      <c r="X4825" t="s">
        <v>65</v>
      </c>
      <c r="Y4825">
        <v>-100000</v>
      </c>
      <c r="Z4825">
        <v>-30000</v>
      </c>
      <c r="AD4825">
        <v>7035000</v>
      </c>
      <c r="AE4825">
        <v>4300000</v>
      </c>
      <c r="AF4825">
        <v>4871000</v>
      </c>
      <c r="AG4825">
        <v>2</v>
      </c>
      <c r="AH4825">
        <v>1</v>
      </c>
      <c r="AI4825" t="s">
        <v>66</v>
      </c>
      <c r="AJ4825">
        <v>16206000</v>
      </c>
    </row>
    <row r="4826" spans="1:36" x14ac:dyDescent="0.25">
      <c r="A4826">
        <v>641771</v>
      </c>
      <c r="B4826" t="s">
        <v>21669</v>
      </c>
      <c r="C4826" t="s">
        <v>132</v>
      </c>
      <c r="D4826" t="s">
        <v>340</v>
      </c>
      <c r="E4826" t="s">
        <v>341</v>
      </c>
      <c r="F4826" t="s">
        <v>135</v>
      </c>
      <c r="G4826" t="s">
        <v>136</v>
      </c>
      <c r="H4826" t="s">
        <v>8644</v>
      </c>
      <c r="I4826" t="s">
        <v>148</v>
      </c>
      <c r="J4826" t="s">
        <v>21670</v>
      </c>
      <c r="K4826" t="s">
        <v>15194</v>
      </c>
      <c r="L4826" s="8">
        <v>32112</v>
      </c>
      <c r="M4826" t="s">
        <v>58</v>
      </c>
      <c r="N4826" t="s">
        <v>59</v>
      </c>
      <c r="P4826" t="s">
        <v>63</v>
      </c>
      <c r="Q4826" s="8">
        <v>23625</v>
      </c>
      <c r="R4826" t="s">
        <v>61</v>
      </c>
      <c r="S4826" s="8">
        <v>32112</v>
      </c>
      <c r="T4826" s="8">
        <v>44105</v>
      </c>
      <c r="U4826" t="s">
        <v>21671</v>
      </c>
      <c r="V4826" t="s">
        <v>21672</v>
      </c>
      <c r="W4826" t="s">
        <v>64</v>
      </c>
      <c r="X4826" t="s">
        <v>259</v>
      </c>
      <c r="Y4826">
        <v>-100000</v>
      </c>
      <c r="Z4826">
        <v>-30000</v>
      </c>
      <c r="AC4826">
        <v>-2512221</v>
      </c>
      <c r="AD4826">
        <v>8464000</v>
      </c>
      <c r="AE4826">
        <v>5022000</v>
      </c>
      <c r="AF4826">
        <v>7818000</v>
      </c>
      <c r="AG4826">
        <v>2</v>
      </c>
      <c r="AH4826">
        <v>1</v>
      </c>
      <c r="AI4826" t="s">
        <v>66</v>
      </c>
      <c r="AJ4826">
        <v>21304000</v>
      </c>
    </row>
    <row r="4827" spans="1:36" x14ac:dyDescent="0.25">
      <c r="A4827">
        <v>641772</v>
      </c>
      <c r="B4827" t="s">
        <v>21673</v>
      </c>
      <c r="C4827" t="s">
        <v>100</v>
      </c>
      <c r="D4827" t="s">
        <v>1324</v>
      </c>
      <c r="E4827" t="s">
        <v>1325</v>
      </c>
      <c r="F4827" t="s">
        <v>103</v>
      </c>
      <c r="G4827" t="s">
        <v>104</v>
      </c>
      <c r="H4827" t="s">
        <v>13937</v>
      </c>
      <c r="I4827" t="s">
        <v>964</v>
      </c>
      <c r="J4827" t="s">
        <v>21674</v>
      </c>
      <c r="K4827" t="s">
        <v>4006</v>
      </c>
      <c r="L4827" s="8">
        <v>32174</v>
      </c>
      <c r="M4827" t="s">
        <v>58</v>
      </c>
      <c r="N4827" t="s">
        <v>185</v>
      </c>
      <c r="P4827" t="s">
        <v>227</v>
      </c>
      <c r="Q4827" s="8">
        <v>23513</v>
      </c>
      <c r="R4827" t="s">
        <v>61</v>
      </c>
      <c r="S4827" s="8">
        <v>32174</v>
      </c>
      <c r="T4827" s="8">
        <v>43983</v>
      </c>
      <c r="U4827" t="s">
        <v>21675</v>
      </c>
      <c r="V4827" t="s">
        <v>227</v>
      </c>
      <c r="W4827" t="s">
        <v>64</v>
      </c>
      <c r="X4827" t="s">
        <v>65</v>
      </c>
      <c r="Y4827">
        <v>-200000</v>
      </c>
      <c r="Z4827">
        <v>-30000</v>
      </c>
      <c r="AB4827">
        <v>-60000</v>
      </c>
      <c r="AD4827">
        <v>4987000</v>
      </c>
      <c r="AE4827">
        <v>3146000</v>
      </c>
      <c r="AF4827">
        <v>2895000</v>
      </c>
      <c r="AG4827">
        <v>2</v>
      </c>
      <c r="AH4827">
        <v>1</v>
      </c>
      <c r="AI4827" t="s">
        <v>66</v>
      </c>
      <c r="AJ4827">
        <v>11028000</v>
      </c>
    </row>
    <row r="4828" spans="1:36" x14ac:dyDescent="0.25">
      <c r="A4828">
        <v>641773</v>
      </c>
      <c r="B4828" t="s">
        <v>21676</v>
      </c>
      <c r="C4828" t="s">
        <v>100</v>
      </c>
      <c r="D4828" t="s">
        <v>101</v>
      </c>
      <c r="E4828" t="s">
        <v>102</v>
      </c>
      <c r="F4828" t="s">
        <v>103</v>
      </c>
      <c r="G4828" t="s">
        <v>104</v>
      </c>
      <c r="H4828" t="s">
        <v>21677</v>
      </c>
      <c r="I4828" t="s">
        <v>1504</v>
      </c>
      <c r="J4828" t="s">
        <v>21678</v>
      </c>
      <c r="K4828" t="s">
        <v>1506</v>
      </c>
      <c r="L4828" s="8">
        <v>32174</v>
      </c>
      <c r="M4828" t="s">
        <v>58</v>
      </c>
      <c r="N4828" t="s">
        <v>77</v>
      </c>
      <c r="P4828" t="s">
        <v>219</v>
      </c>
      <c r="Q4828" s="8">
        <v>23571</v>
      </c>
      <c r="R4828" t="s">
        <v>61</v>
      </c>
      <c r="S4828" s="8">
        <v>32174</v>
      </c>
      <c r="T4828" s="8">
        <v>44044</v>
      </c>
      <c r="U4828" t="s">
        <v>21679</v>
      </c>
      <c r="V4828" t="s">
        <v>111</v>
      </c>
      <c r="W4828" t="s">
        <v>64</v>
      </c>
      <c r="X4828" t="s">
        <v>65</v>
      </c>
      <c r="Y4828">
        <v>-35000</v>
      </c>
      <c r="Z4828">
        <v>-30000</v>
      </c>
      <c r="AA4828">
        <v>-4600000</v>
      </c>
      <c r="AB4828">
        <v>-370000</v>
      </c>
      <c r="AD4828">
        <v>5394000</v>
      </c>
      <c r="AE4828">
        <v>3306000</v>
      </c>
      <c r="AF4828">
        <v>4871000</v>
      </c>
      <c r="AG4828">
        <v>2</v>
      </c>
      <c r="AH4828">
        <v>1</v>
      </c>
      <c r="AI4828" t="s">
        <v>66</v>
      </c>
      <c r="AJ4828">
        <v>13571000</v>
      </c>
    </row>
    <row r="4829" spans="1:36" x14ac:dyDescent="0.25">
      <c r="A4829">
        <v>641775</v>
      </c>
      <c r="B4829" t="s">
        <v>21680</v>
      </c>
      <c r="C4829" t="s">
        <v>100</v>
      </c>
      <c r="D4829" t="s">
        <v>252</v>
      </c>
      <c r="E4829" t="s">
        <v>253</v>
      </c>
      <c r="F4829" t="s">
        <v>103</v>
      </c>
      <c r="G4829" t="s">
        <v>104</v>
      </c>
      <c r="H4829" t="s">
        <v>21681</v>
      </c>
      <c r="I4829" t="s">
        <v>729</v>
      </c>
      <c r="J4829" t="s">
        <v>21682</v>
      </c>
      <c r="K4829" t="s">
        <v>9305</v>
      </c>
      <c r="L4829" s="8">
        <v>31809</v>
      </c>
      <c r="M4829" t="s">
        <v>58</v>
      </c>
      <c r="N4829" t="s">
        <v>185</v>
      </c>
      <c r="P4829" t="s">
        <v>109</v>
      </c>
      <c r="Q4829" s="8">
        <v>23502</v>
      </c>
      <c r="R4829" t="s">
        <v>61</v>
      </c>
      <c r="S4829" s="8">
        <v>32174</v>
      </c>
      <c r="T4829" s="8">
        <v>43983</v>
      </c>
      <c r="U4829" t="s">
        <v>21683</v>
      </c>
      <c r="V4829" t="s">
        <v>109</v>
      </c>
      <c r="W4829" t="s">
        <v>64</v>
      </c>
      <c r="X4829" t="s">
        <v>65</v>
      </c>
      <c r="Y4829">
        <v>-220000</v>
      </c>
      <c r="Z4829">
        <v>-30000</v>
      </c>
      <c r="AB4829">
        <v>-675000</v>
      </c>
      <c r="AC4829">
        <v>-1333333</v>
      </c>
      <c r="AD4829">
        <v>5389000</v>
      </c>
      <c r="AE4829">
        <v>3304000</v>
      </c>
      <c r="AF4829">
        <v>2895000</v>
      </c>
      <c r="AG4829">
        <v>2</v>
      </c>
      <c r="AH4829">
        <v>1</v>
      </c>
      <c r="AI4829" t="s">
        <v>66</v>
      </c>
      <c r="AJ4829">
        <v>11588000</v>
      </c>
    </row>
    <row r="4830" spans="1:36" x14ac:dyDescent="0.25">
      <c r="A4830">
        <v>641776</v>
      </c>
      <c r="B4830" t="s">
        <v>21684</v>
      </c>
      <c r="C4830" t="s">
        <v>49</v>
      </c>
      <c r="D4830" t="s">
        <v>340</v>
      </c>
      <c r="E4830" t="s">
        <v>341</v>
      </c>
      <c r="F4830" t="s">
        <v>342</v>
      </c>
      <c r="G4830" t="s">
        <v>343</v>
      </c>
      <c r="H4830" t="s">
        <v>21685</v>
      </c>
      <c r="I4830" t="s">
        <v>12986</v>
      </c>
      <c r="J4830" t="s">
        <v>21686</v>
      </c>
      <c r="K4830" t="s">
        <v>15561</v>
      </c>
      <c r="L4830" s="8">
        <v>32112</v>
      </c>
      <c r="M4830" t="s">
        <v>58</v>
      </c>
      <c r="N4830" t="s">
        <v>77</v>
      </c>
      <c r="P4830" t="s">
        <v>550</v>
      </c>
      <c r="Q4830" s="8">
        <v>23712</v>
      </c>
      <c r="R4830" t="s">
        <v>61</v>
      </c>
      <c r="S4830" s="8">
        <v>32112</v>
      </c>
      <c r="T4830" s="8">
        <v>44197</v>
      </c>
      <c r="U4830" t="s">
        <v>21687</v>
      </c>
      <c r="V4830" t="s">
        <v>63</v>
      </c>
      <c r="W4830" t="s">
        <v>64</v>
      </c>
      <c r="X4830" t="s">
        <v>65</v>
      </c>
      <c r="Y4830">
        <v>-1010000</v>
      </c>
      <c r="Z4830">
        <v>-30000</v>
      </c>
      <c r="AD4830">
        <v>8717000</v>
      </c>
      <c r="AE4830">
        <v>5194000</v>
      </c>
      <c r="AF4830">
        <v>4871000</v>
      </c>
      <c r="AG4830">
        <v>2</v>
      </c>
      <c r="AH4830">
        <v>1</v>
      </c>
      <c r="AI4830" t="s">
        <v>66</v>
      </c>
      <c r="AJ4830">
        <v>18782000</v>
      </c>
    </row>
    <row r="4831" spans="1:36" x14ac:dyDescent="0.25">
      <c r="A4831">
        <v>641778</v>
      </c>
      <c r="B4831" t="s">
        <v>17173</v>
      </c>
      <c r="C4831" t="s">
        <v>165</v>
      </c>
      <c r="D4831" t="s">
        <v>450</v>
      </c>
      <c r="E4831" t="s">
        <v>451</v>
      </c>
      <c r="F4831" t="s">
        <v>168</v>
      </c>
      <c r="G4831" t="s">
        <v>169</v>
      </c>
      <c r="H4831" t="s">
        <v>17381</v>
      </c>
      <c r="I4831" t="s">
        <v>758</v>
      </c>
      <c r="J4831" t="s">
        <v>21688</v>
      </c>
      <c r="K4831" t="s">
        <v>760</v>
      </c>
      <c r="L4831" s="8">
        <v>30319</v>
      </c>
      <c r="M4831" t="s">
        <v>58</v>
      </c>
      <c r="N4831" t="s">
        <v>77</v>
      </c>
      <c r="P4831" t="s">
        <v>458</v>
      </c>
      <c r="Q4831" s="8">
        <v>23472</v>
      </c>
      <c r="R4831" t="s">
        <v>61</v>
      </c>
      <c r="S4831" s="8">
        <v>32051</v>
      </c>
      <c r="T4831" s="8">
        <v>43952</v>
      </c>
      <c r="U4831" t="s">
        <v>21689</v>
      </c>
      <c r="V4831" t="s">
        <v>6734</v>
      </c>
      <c r="W4831" t="s">
        <v>64</v>
      </c>
      <c r="X4831" t="s">
        <v>65</v>
      </c>
      <c r="Y4831">
        <v>-350000</v>
      </c>
      <c r="Z4831">
        <v>-30000</v>
      </c>
      <c r="AB4831">
        <v>-1737000</v>
      </c>
      <c r="AC4831">
        <v>-85000</v>
      </c>
      <c r="AD4831">
        <v>5826000</v>
      </c>
      <c r="AE4831">
        <v>3668000</v>
      </c>
      <c r="AF4831">
        <v>4871000</v>
      </c>
      <c r="AG4831">
        <v>2</v>
      </c>
      <c r="AH4831">
        <v>1</v>
      </c>
      <c r="AI4831" t="s">
        <v>66</v>
      </c>
      <c r="AJ4831">
        <v>14365000</v>
      </c>
    </row>
    <row r="4832" spans="1:36" x14ac:dyDescent="0.25">
      <c r="A4832">
        <v>641779</v>
      </c>
      <c r="B4832" t="s">
        <v>21690</v>
      </c>
      <c r="C4832" t="s">
        <v>119</v>
      </c>
      <c r="D4832" t="s">
        <v>50</v>
      </c>
      <c r="E4832" t="s">
        <v>51</v>
      </c>
      <c r="F4832" t="s">
        <v>122</v>
      </c>
      <c r="G4832" t="s">
        <v>123</v>
      </c>
      <c r="H4832" t="s">
        <v>19205</v>
      </c>
      <c r="I4832" t="s">
        <v>1264</v>
      </c>
      <c r="J4832" t="s">
        <v>21691</v>
      </c>
      <c r="K4832" t="s">
        <v>966</v>
      </c>
      <c r="L4832" s="8">
        <v>30713</v>
      </c>
      <c r="M4832" t="s">
        <v>58</v>
      </c>
      <c r="N4832" t="s">
        <v>77</v>
      </c>
      <c r="P4832" t="s">
        <v>151</v>
      </c>
      <c r="Q4832" s="8">
        <v>23606</v>
      </c>
      <c r="R4832" t="s">
        <v>61</v>
      </c>
      <c r="S4832" s="8">
        <v>32051</v>
      </c>
      <c r="T4832" s="8">
        <v>44075</v>
      </c>
      <c r="U4832" t="s">
        <v>21692</v>
      </c>
      <c r="V4832" t="s">
        <v>130</v>
      </c>
      <c r="W4832" t="s">
        <v>64</v>
      </c>
      <c r="X4832" t="s">
        <v>65</v>
      </c>
      <c r="Y4832">
        <v>-50000</v>
      </c>
      <c r="Z4832">
        <v>-30000</v>
      </c>
      <c r="AD4832">
        <v>7401000</v>
      </c>
      <c r="AE4832">
        <v>4521000</v>
      </c>
      <c r="AF4832">
        <v>4871000</v>
      </c>
      <c r="AG4832">
        <v>2</v>
      </c>
      <c r="AH4832">
        <v>1</v>
      </c>
      <c r="AI4832" t="s">
        <v>66</v>
      </c>
      <c r="AJ4832">
        <v>16793000</v>
      </c>
    </row>
    <row r="4833" spans="1:36" x14ac:dyDescent="0.25">
      <c r="A4833">
        <v>641781</v>
      </c>
      <c r="B4833" t="s">
        <v>21693</v>
      </c>
      <c r="C4833" t="s">
        <v>165</v>
      </c>
      <c r="D4833" t="s">
        <v>407</v>
      </c>
      <c r="E4833" t="s">
        <v>408</v>
      </c>
      <c r="F4833" t="s">
        <v>168</v>
      </c>
      <c r="G4833" t="s">
        <v>169</v>
      </c>
      <c r="H4833" t="s">
        <v>10816</v>
      </c>
      <c r="I4833" t="s">
        <v>2690</v>
      </c>
      <c r="J4833" t="s">
        <v>21694</v>
      </c>
      <c r="K4833" t="s">
        <v>959</v>
      </c>
      <c r="L4833" s="8">
        <v>30713</v>
      </c>
      <c r="M4833" t="s">
        <v>58</v>
      </c>
      <c r="N4833" t="s">
        <v>185</v>
      </c>
      <c r="P4833" t="s">
        <v>413</v>
      </c>
      <c r="Q4833" s="8">
        <v>23670</v>
      </c>
      <c r="R4833" t="s">
        <v>161</v>
      </c>
      <c r="S4833" s="8">
        <v>32051</v>
      </c>
      <c r="T4833" s="8">
        <v>44136</v>
      </c>
      <c r="U4833" t="s">
        <v>21695</v>
      </c>
      <c r="V4833" t="s">
        <v>447</v>
      </c>
      <c r="W4833" t="s">
        <v>64</v>
      </c>
      <c r="X4833" t="s">
        <v>177</v>
      </c>
      <c r="Y4833">
        <v>-550000</v>
      </c>
      <c r="Z4833">
        <v>-30000</v>
      </c>
      <c r="AB4833">
        <v>-40000</v>
      </c>
      <c r="AC4833">
        <v>-2666667</v>
      </c>
      <c r="AD4833">
        <v>4819000</v>
      </c>
      <c r="AE4833">
        <v>3041000</v>
      </c>
      <c r="AF4833">
        <v>2895000</v>
      </c>
      <c r="AG4833">
        <v>2</v>
      </c>
      <c r="AH4833">
        <v>1</v>
      </c>
      <c r="AI4833" t="s">
        <v>66</v>
      </c>
      <c r="AJ4833">
        <v>10755000</v>
      </c>
    </row>
    <row r="4834" spans="1:36" x14ac:dyDescent="0.25">
      <c r="A4834">
        <v>641786</v>
      </c>
      <c r="B4834" t="s">
        <v>10744</v>
      </c>
      <c r="C4834" t="s">
        <v>119</v>
      </c>
      <c r="D4834" t="s">
        <v>50</v>
      </c>
      <c r="E4834" t="s">
        <v>51</v>
      </c>
      <c r="F4834" t="s">
        <v>122</v>
      </c>
      <c r="G4834" t="s">
        <v>123</v>
      </c>
      <c r="H4834" t="s">
        <v>7723</v>
      </c>
      <c r="I4834" t="s">
        <v>7724</v>
      </c>
      <c r="J4834" t="s">
        <v>21696</v>
      </c>
      <c r="K4834" t="s">
        <v>21697</v>
      </c>
      <c r="L4834" s="8">
        <v>30713</v>
      </c>
      <c r="M4834" t="s">
        <v>58</v>
      </c>
      <c r="N4834" t="s">
        <v>185</v>
      </c>
      <c r="P4834" t="s">
        <v>151</v>
      </c>
      <c r="Q4834" s="8">
        <v>23502</v>
      </c>
      <c r="R4834" t="s">
        <v>61</v>
      </c>
      <c r="S4834" s="8">
        <v>32051</v>
      </c>
      <c r="T4834" s="8">
        <v>43983</v>
      </c>
      <c r="U4834" t="s">
        <v>21698</v>
      </c>
      <c r="V4834" t="s">
        <v>11543</v>
      </c>
      <c r="W4834" t="s">
        <v>64</v>
      </c>
      <c r="X4834" t="s">
        <v>65</v>
      </c>
      <c r="Y4834">
        <v>-100000</v>
      </c>
      <c r="Z4834">
        <v>-30000</v>
      </c>
      <c r="AA4834">
        <v>-3973000</v>
      </c>
      <c r="AD4834">
        <v>4613000</v>
      </c>
      <c r="AE4834">
        <v>2834000</v>
      </c>
      <c r="AF4834">
        <v>2895000</v>
      </c>
      <c r="AG4834">
        <v>2</v>
      </c>
      <c r="AH4834">
        <v>1</v>
      </c>
      <c r="AI4834" t="s">
        <v>66</v>
      </c>
      <c r="AJ4834">
        <v>10342000</v>
      </c>
    </row>
    <row r="4835" spans="1:36" x14ac:dyDescent="0.25">
      <c r="A4835">
        <v>641787</v>
      </c>
      <c r="B4835" t="s">
        <v>21699</v>
      </c>
      <c r="C4835" t="s">
        <v>2278</v>
      </c>
      <c r="D4835" t="s">
        <v>50</v>
      </c>
      <c r="E4835" t="s">
        <v>51</v>
      </c>
      <c r="F4835" t="s">
        <v>2279</v>
      </c>
      <c r="G4835" t="s">
        <v>2280</v>
      </c>
      <c r="H4835" t="s">
        <v>21700</v>
      </c>
      <c r="I4835" t="s">
        <v>21701</v>
      </c>
      <c r="J4835" t="s">
        <v>21702</v>
      </c>
      <c r="K4835" t="s">
        <v>21703</v>
      </c>
      <c r="L4835" s="8">
        <v>30683</v>
      </c>
      <c r="M4835" t="s">
        <v>58</v>
      </c>
      <c r="N4835" t="s">
        <v>77</v>
      </c>
      <c r="P4835" t="s">
        <v>314</v>
      </c>
      <c r="Q4835" s="8">
        <v>23498</v>
      </c>
      <c r="R4835" t="s">
        <v>61</v>
      </c>
      <c r="S4835" s="8">
        <v>32051</v>
      </c>
      <c r="T4835" s="8">
        <v>43983</v>
      </c>
      <c r="U4835" t="s">
        <v>21704</v>
      </c>
      <c r="V4835" t="s">
        <v>237</v>
      </c>
      <c r="W4835" t="s">
        <v>64</v>
      </c>
      <c r="X4835" t="s">
        <v>65</v>
      </c>
      <c r="Y4835">
        <v>-50000</v>
      </c>
      <c r="Z4835">
        <v>-30000</v>
      </c>
      <c r="AD4835">
        <v>6300000</v>
      </c>
      <c r="AE4835">
        <v>3819000</v>
      </c>
      <c r="AF4835">
        <v>4871000</v>
      </c>
      <c r="AG4835">
        <v>2</v>
      </c>
      <c r="AH4835">
        <v>1</v>
      </c>
      <c r="AI4835" t="s">
        <v>66</v>
      </c>
      <c r="AJ4835">
        <v>14990000</v>
      </c>
    </row>
    <row r="4836" spans="1:36" x14ac:dyDescent="0.25">
      <c r="A4836">
        <v>641791</v>
      </c>
      <c r="B4836" t="s">
        <v>21705</v>
      </c>
      <c r="C4836" t="s">
        <v>119</v>
      </c>
      <c r="D4836" t="s">
        <v>477</v>
      </c>
      <c r="E4836" t="s">
        <v>478</v>
      </c>
      <c r="F4836" t="s">
        <v>122</v>
      </c>
      <c r="G4836" t="s">
        <v>123</v>
      </c>
      <c r="H4836" t="s">
        <v>2252</v>
      </c>
      <c r="I4836" t="s">
        <v>985</v>
      </c>
      <c r="J4836" t="s">
        <v>21706</v>
      </c>
      <c r="K4836" t="s">
        <v>21707</v>
      </c>
      <c r="L4836" s="8">
        <v>30683</v>
      </c>
      <c r="M4836" t="s">
        <v>58</v>
      </c>
      <c r="N4836" t="s">
        <v>185</v>
      </c>
      <c r="P4836" t="s">
        <v>151</v>
      </c>
      <c r="Q4836" s="8">
        <v>23742</v>
      </c>
      <c r="R4836" t="s">
        <v>61</v>
      </c>
      <c r="S4836" s="8">
        <v>32051</v>
      </c>
      <c r="T4836" s="8">
        <v>44197</v>
      </c>
      <c r="U4836" t="s">
        <v>21708</v>
      </c>
      <c r="V4836" t="s">
        <v>483</v>
      </c>
      <c r="W4836" t="s">
        <v>64</v>
      </c>
      <c r="X4836" t="s">
        <v>65</v>
      </c>
      <c r="Y4836">
        <v>-150000</v>
      </c>
      <c r="Z4836">
        <v>-30000</v>
      </c>
      <c r="AC4836">
        <v>-2166667</v>
      </c>
      <c r="AD4836">
        <v>5526000</v>
      </c>
      <c r="AE4836">
        <v>3386000</v>
      </c>
      <c r="AF4836">
        <v>2895000</v>
      </c>
      <c r="AG4836">
        <v>2</v>
      </c>
      <c r="AH4836">
        <v>1</v>
      </c>
      <c r="AI4836" t="s">
        <v>66</v>
      </c>
      <c r="AJ4836">
        <v>11807000</v>
      </c>
    </row>
    <row r="4837" spans="1:36" x14ac:dyDescent="0.25">
      <c r="A4837">
        <v>641792</v>
      </c>
      <c r="B4837" t="s">
        <v>21709</v>
      </c>
      <c r="C4837" t="s">
        <v>49</v>
      </c>
      <c r="D4837" t="s">
        <v>50</v>
      </c>
      <c r="E4837" t="s">
        <v>51</v>
      </c>
      <c r="F4837" t="s">
        <v>1448</v>
      </c>
      <c r="G4837" t="s">
        <v>1449</v>
      </c>
      <c r="H4837" t="s">
        <v>15477</v>
      </c>
      <c r="I4837" t="s">
        <v>15478</v>
      </c>
      <c r="J4837" t="s">
        <v>21710</v>
      </c>
      <c r="K4837" t="s">
        <v>21711</v>
      </c>
      <c r="L4837" s="8">
        <v>30683</v>
      </c>
      <c r="M4837" t="s">
        <v>58</v>
      </c>
      <c r="N4837" t="s">
        <v>77</v>
      </c>
      <c r="P4837" t="s">
        <v>151</v>
      </c>
      <c r="Q4837" s="8">
        <v>23431</v>
      </c>
      <c r="R4837" t="s">
        <v>61</v>
      </c>
      <c r="S4837" s="8">
        <v>32051</v>
      </c>
      <c r="T4837" s="8">
        <v>43891</v>
      </c>
      <c r="U4837" t="s">
        <v>21712</v>
      </c>
      <c r="V4837" t="s">
        <v>21713</v>
      </c>
      <c r="W4837" t="s">
        <v>64</v>
      </c>
      <c r="X4837" t="s">
        <v>65</v>
      </c>
      <c r="Y4837">
        <v>-50000</v>
      </c>
      <c r="Z4837">
        <v>-30000</v>
      </c>
      <c r="AC4837">
        <v>-2615382</v>
      </c>
      <c r="AD4837">
        <v>5765000</v>
      </c>
      <c r="AE4837">
        <v>3629000</v>
      </c>
      <c r="AF4837">
        <v>4871000</v>
      </c>
      <c r="AG4837">
        <v>2</v>
      </c>
      <c r="AH4837">
        <v>1</v>
      </c>
      <c r="AI4837" t="s">
        <v>66</v>
      </c>
      <c r="AJ4837">
        <v>14265000</v>
      </c>
    </row>
    <row r="4838" spans="1:36" x14ac:dyDescent="0.25">
      <c r="A4838">
        <v>641793</v>
      </c>
      <c r="B4838" t="s">
        <v>21714</v>
      </c>
      <c r="C4838" t="s">
        <v>132</v>
      </c>
      <c r="D4838" t="s">
        <v>290</v>
      </c>
      <c r="E4838" t="s">
        <v>291</v>
      </c>
      <c r="F4838" t="s">
        <v>135</v>
      </c>
      <c r="G4838" t="s">
        <v>136</v>
      </c>
      <c r="H4838" t="s">
        <v>21715</v>
      </c>
      <c r="I4838" t="s">
        <v>1290</v>
      </c>
      <c r="J4838" t="s">
        <v>21716</v>
      </c>
      <c r="K4838" t="s">
        <v>1292</v>
      </c>
      <c r="L4838" s="8">
        <v>30683</v>
      </c>
      <c r="M4838" t="s">
        <v>58</v>
      </c>
      <c r="N4838" t="s">
        <v>77</v>
      </c>
      <c r="P4838" t="s">
        <v>1724</v>
      </c>
      <c r="Q4838" s="8">
        <v>23483</v>
      </c>
      <c r="R4838" t="s">
        <v>61</v>
      </c>
      <c r="S4838" s="8">
        <v>32051</v>
      </c>
      <c r="T4838" s="8">
        <v>43952</v>
      </c>
      <c r="U4838" t="s">
        <v>21717</v>
      </c>
      <c r="V4838" t="s">
        <v>130</v>
      </c>
      <c r="W4838" t="s">
        <v>3169</v>
      </c>
      <c r="X4838" t="s">
        <v>65</v>
      </c>
      <c r="Y4838">
        <v>-100000</v>
      </c>
      <c r="Z4838">
        <v>-30000</v>
      </c>
      <c r="AB4838">
        <v>-1000000</v>
      </c>
      <c r="AC4838">
        <v>-1760000</v>
      </c>
      <c r="AD4838">
        <v>6625000</v>
      </c>
      <c r="AE4838">
        <v>4052000</v>
      </c>
      <c r="AF4838">
        <v>6254400</v>
      </c>
      <c r="AG4838">
        <v>2</v>
      </c>
      <c r="AH4838">
        <v>26</v>
      </c>
      <c r="AI4838" t="s">
        <v>66</v>
      </c>
      <c r="AJ4838">
        <v>16931400</v>
      </c>
    </row>
    <row r="4839" spans="1:36" x14ac:dyDescent="0.25">
      <c r="A4839">
        <v>641795</v>
      </c>
      <c r="B4839" t="s">
        <v>21718</v>
      </c>
      <c r="C4839" t="s">
        <v>119</v>
      </c>
      <c r="D4839" t="s">
        <v>120</v>
      </c>
      <c r="E4839" t="s">
        <v>121</v>
      </c>
      <c r="F4839" t="s">
        <v>122</v>
      </c>
      <c r="G4839" t="s">
        <v>123</v>
      </c>
      <c r="H4839" t="s">
        <v>8292</v>
      </c>
      <c r="I4839" t="s">
        <v>916</v>
      </c>
      <c r="J4839" t="s">
        <v>21719</v>
      </c>
      <c r="K4839" t="s">
        <v>918</v>
      </c>
      <c r="L4839" s="8">
        <v>30683</v>
      </c>
      <c r="M4839" t="s">
        <v>58</v>
      </c>
      <c r="N4839" t="s">
        <v>185</v>
      </c>
      <c r="P4839" t="s">
        <v>151</v>
      </c>
      <c r="Q4839" s="8">
        <v>23390</v>
      </c>
      <c r="R4839" t="s">
        <v>61</v>
      </c>
      <c r="S4839" s="8">
        <v>32051</v>
      </c>
      <c r="T4839" s="8">
        <v>43862</v>
      </c>
      <c r="U4839" t="s">
        <v>21720</v>
      </c>
      <c r="V4839" t="s">
        <v>130</v>
      </c>
      <c r="W4839" t="s">
        <v>64</v>
      </c>
      <c r="X4839" t="s">
        <v>65</v>
      </c>
      <c r="Y4839">
        <v>-100000</v>
      </c>
      <c r="Z4839">
        <v>-30000</v>
      </c>
      <c r="AB4839">
        <v>-1400000</v>
      </c>
      <c r="AC4839">
        <v>-3744444</v>
      </c>
      <c r="AD4839">
        <v>5916000</v>
      </c>
      <c r="AE4839">
        <v>3623000</v>
      </c>
      <c r="AF4839">
        <v>2895000</v>
      </c>
      <c r="AG4839">
        <v>2</v>
      </c>
      <c r="AH4839">
        <v>1</v>
      </c>
      <c r="AI4839" t="s">
        <v>66</v>
      </c>
      <c r="AJ4839">
        <v>12434000</v>
      </c>
    </row>
    <row r="4840" spans="1:36" x14ac:dyDescent="0.25">
      <c r="A4840">
        <v>641796</v>
      </c>
      <c r="B4840" t="s">
        <v>21721</v>
      </c>
      <c r="C4840" t="s">
        <v>119</v>
      </c>
      <c r="D4840" t="s">
        <v>50</v>
      </c>
      <c r="E4840" t="s">
        <v>51</v>
      </c>
      <c r="F4840" t="s">
        <v>122</v>
      </c>
      <c r="G4840" t="s">
        <v>123</v>
      </c>
      <c r="H4840" t="s">
        <v>4165</v>
      </c>
      <c r="I4840" t="s">
        <v>1691</v>
      </c>
      <c r="J4840" t="s">
        <v>21722</v>
      </c>
      <c r="K4840" t="s">
        <v>2781</v>
      </c>
      <c r="L4840" s="8">
        <v>30683</v>
      </c>
      <c r="M4840" t="s">
        <v>58</v>
      </c>
      <c r="N4840" t="s">
        <v>235</v>
      </c>
      <c r="P4840" t="s">
        <v>151</v>
      </c>
      <c r="Q4840" s="8">
        <v>23389</v>
      </c>
      <c r="R4840" t="s">
        <v>61</v>
      </c>
      <c r="S4840" s="8">
        <v>32051</v>
      </c>
      <c r="T4840" s="8">
        <v>43862</v>
      </c>
      <c r="U4840" t="s">
        <v>21723</v>
      </c>
      <c r="V4840" t="s">
        <v>483</v>
      </c>
      <c r="W4840" t="s">
        <v>64</v>
      </c>
      <c r="X4840" t="s">
        <v>65</v>
      </c>
      <c r="Y4840">
        <v>-100000</v>
      </c>
      <c r="Z4840">
        <v>-30000</v>
      </c>
      <c r="AD4840">
        <v>4792000</v>
      </c>
      <c r="AE4840">
        <v>2942000</v>
      </c>
      <c r="AF4840">
        <v>1918000</v>
      </c>
      <c r="AG4840">
        <v>2</v>
      </c>
      <c r="AH4840">
        <v>1</v>
      </c>
      <c r="AI4840" t="s">
        <v>66</v>
      </c>
      <c r="AJ4840">
        <v>9652000</v>
      </c>
    </row>
    <row r="4841" spans="1:36" x14ac:dyDescent="0.25">
      <c r="A4841">
        <v>641798</v>
      </c>
      <c r="B4841" t="s">
        <v>21724</v>
      </c>
      <c r="C4841" t="s">
        <v>49</v>
      </c>
      <c r="D4841" t="s">
        <v>340</v>
      </c>
      <c r="E4841" t="s">
        <v>341</v>
      </c>
      <c r="F4841" t="s">
        <v>2223</v>
      </c>
      <c r="G4841" t="s">
        <v>2224</v>
      </c>
      <c r="H4841" t="s">
        <v>17667</v>
      </c>
      <c r="I4841" t="s">
        <v>17668</v>
      </c>
      <c r="J4841" t="s">
        <v>21725</v>
      </c>
      <c r="K4841" t="s">
        <v>21726</v>
      </c>
      <c r="L4841" s="8">
        <v>30683</v>
      </c>
      <c r="M4841" t="s">
        <v>58</v>
      </c>
      <c r="N4841" t="s">
        <v>185</v>
      </c>
      <c r="P4841" t="s">
        <v>151</v>
      </c>
      <c r="Q4841" s="8">
        <v>23616</v>
      </c>
      <c r="R4841" t="s">
        <v>61</v>
      </c>
      <c r="S4841" s="8">
        <v>32051</v>
      </c>
      <c r="T4841" s="8">
        <v>44075</v>
      </c>
      <c r="U4841" t="s">
        <v>21727</v>
      </c>
      <c r="V4841" t="s">
        <v>63</v>
      </c>
      <c r="W4841" t="s">
        <v>64</v>
      </c>
      <c r="X4841" t="s">
        <v>65</v>
      </c>
      <c r="Y4841">
        <v>-200000</v>
      </c>
      <c r="Z4841">
        <v>-30000</v>
      </c>
      <c r="AD4841">
        <v>5626000</v>
      </c>
      <c r="AE4841">
        <v>3448000</v>
      </c>
      <c r="AF4841">
        <v>2895000</v>
      </c>
      <c r="AG4841">
        <v>2</v>
      </c>
      <c r="AH4841">
        <v>1</v>
      </c>
      <c r="AI4841" t="s">
        <v>66</v>
      </c>
      <c r="AJ4841">
        <v>11969000</v>
      </c>
    </row>
    <row r="4842" spans="1:36" x14ac:dyDescent="0.25">
      <c r="A4842">
        <v>641799</v>
      </c>
      <c r="B4842" t="s">
        <v>21728</v>
      </c>
      <c r="C4842" t="s">
        <v>119</v>
      </c>
      <c r="D4842" t="s">
        <v>477</v>
      </c>
      <c r="E4842" t="s">
        <v>478</v>
      </c>
      <c r="F4842" t="s">
        <v>122</v>
      </c>
      <c r="G4842" t="s">
        <v>123</v>
      </c>
      <c r="H4842" t="s">
        <v>21239</v>
      </c>
      <c r="I4842" t="s">
        <v>758</v>
      </c>
      <c r="J4842" t="s">
        <v>21729</v>
      </c>
      <c r="K4842" t="s">
        <v>3814</v>
      </c>
      <c r="L4842" s="8">
        <v>30683</v>
      </c>
      <c r="M4842" t="s">
        <v>58</v>
      </c>
      <c r="N4842" t="s">
        <v>185</v>
      </c>
      <c r="P4842" t="s">
        <v>931</v>
      </c>
      <c r="Q4842" s="8">
        <v>23555</v>
      </c>
      <c r="R4842" t="s">
        <v>61</v>
      </c>
      <c r="S4842" s="8">
        <v>32051</v>
      </c>
      <c r="T4842" s="8">
        <v>44013</v>
      </c>
      <c r="U4842" t="s">
        <v>21730</v>
      </c>
      <c r="V4842" t="s">
        <v>483</v>
      </c>
      <c r="W4842" t="s">
        <v>64</v>
      </c>
      <c r="X4842" t="s">
        <v>65</v>
      </c>
      <c r="Z4842">
        <v>-30000</v>
      </c>
      <c r="AD4842">
        <v>5087000</v>
      </c>
      <c r="AE4842">
        <v>3121000</v>
      </c>
      <c r="AF4842">
        <v>2895000</v>
      </c>
      <c r="AG4842">
        <v>2</v>
      </c>
      <c r="AH4842">
        <v>1</v>
      </c>
      <c r="AI4842" t="s">
        <v>66</v>
      </c>
      <c r="AJ4842">
        <v>11103000</v>
      </c>
    </row>
    <row r="4843" spans="1:36" x14ac:dyDescent="0.25">
      <c r="A4843">
        <v>641803</v>
      </c>
      <c r="B4843" t="s">
        <v>21731</v>
      </c>
      <c r="C4843" t="s">
        <v>119</v>
      </c>
      <c r="D4843" t="s">
        <v>50</v>
      </c>
      <c r="E4843" t="s">
        <v>51</v>
      </c>
      <c r="F4843" t="s">
        <v>122</v>
      </c>
      <c r="G4843" t="s">
        <v>123</v>
      </c>
      <c r="H4843" t="s">
        <v>21732</v>
      </c>
      <c r="I4843" t="s">
        <v>1750</v>
      </c>
      <c r="J4843" t="s">
        <v>21733</v>
      </c>
      <c r="K4843" t="s">
        <v>1752</v>
      </c>
      <c r="L4843" s="8">
        <v>30683</v>
      </c>
      <c r="M4843" t="s">
        <v>58</v>
      </c>
      <c r="N4843" t="s">
        <v>77</v>
      </c>
      <c r="P4843" t="s">
        <v>186</v>
      </c>
      <c r="Q4843" s="8">
        <v>23491</v>
      </c>
      <c r="R4843" t="s">
        <v>61</v>
      </c>
      <c r="S4843" s="8">
        <v>32051</v>
      </c>
      <c r="T4843" s="8">
        <v>43952</v>
      </c>
      <c r="U4843" t="s">
        <v>21734</v>
      </c>
      <c r="V4843" t="s">
        <v>244</v>
      </c>
      <c r="W4843" t="s">
        <v>64</v>
      </c>
      <c r="X4843" t="s">
        <v>65</v>
      </c>
      <c r="Y4843">
        <v>-100000</v>
      </c>
      <c r="Z4843">
        <v>-30000</v>
      </c>
      <c r="AB4843">
        <v>-777250</v>
      </c>
      <c r="AC4843">
        <v>-2931111</v>
      </c>
      <c r="AD4843">
        <v>7291000</v>
      </c>
      <c r="AE4843">
        <v>4454000</v>
      </c>
      <c r="AF4843">
        <v>4871000</v>
      </c>
      <c r="AG4843">
        <v>2</v>
      </c>
      <c r="AH4843">
        <v>1</v>
      </c>
      <c r="AI4843" t="s">
        <v>66</v>
      </c>
      <c r="AJ4843">
        <v>16616000</v>
      </c>
    </row>
    <row r="4844" spans="1:36" x14ac:dyDescent="0.25">
      <c r="A4844">
        <v>641806</v>
      </c>
      <c r="B4844" t="s">
        <v>21735</v>
      </c>
      <c r="C4844" t="s">
        <v>119</v>
      </c>
      <c r="D4844" t="s">
        <v>477</v>
      </c>
      <c r="E4844" t="s">
        <v>478</v>
      </c>
      <c r="F4844" t="s">
        <v>122</v>
      </c>
      <c r="G4844" t="s">
        <v>123</v>
      </c>
      <c r="H4844" t="s">
        <v>21736</v>
      </c>
      <c r="I4844" t="s">
        <v>215</v>
      </c>
      <c r="J4844" t="s">
        <v>21737</v>
      </c>
      <c r="K4844" t="s">
        <v>217</v>
      </c>
      <c r="L4844" s="8">
        <v>30683</v>
      </c>
      <c r="M4844" t="s">
        <v>58</v>
      </c>
      <c r="N4844" t="s">
        <v>77</v>
      </c>
      <c r="P4844" t="s">
        <v>219</v>
      </c>
      <c r="Q4844" s="8">
        <v>23718</v>
      </c>
      <c r="R4844" t="s">
        <v>61</v>
      </c>
      <c r="S4844" s="8">
        <v>32051</v>
      </c>
      <c r="T4844" s="8">
        <v>44197</v>
      </c>
      <c r="U4844" t="s">
        <v>21738</v>
      </c>
      <c r="V4844" t="s">
        <v>483</v>
      </c>
      <c r="W4844" t="s">
        <v>64</v>
      </c>
      <c r="X4844" t="s">
        <v>65</v>
      </c>
      <c r="Y4844">
        <v>-200000</v>
      </c>
      <c r="Z4844">
        <v>-30000</v>
      </c>
      <c r="AA4844">
        <v>-5417000</v>
      </c>
      <c r="AD4844">
        <v>6166000</v>
      </c>
      <c r="AE4844">
        <v>3879000</v>
      </c>
      <c r="AF4844">
        <v>4871000</v>
      </c>
      <c r="AG4844">
        <v>2</v>
      </c>
      <c r="AH4844">
        <v>1</v>
      </c>
      <c r="AI4844" t="s">
        <v>66</v>
      </c>
      <c r="AJ4844">
        <v>14916000</v>
      </c>
    </row>
    <row r="4845" spans="1:36" x14ac:dyDescent="0.25">
      <c r="A4845">
        <v>641807</v>
      </c>
      <c r="B4845" t="s">
        <v>21739</v>
      </c>
      <c r="C4845" t="s">
        <v>119</v>
      </c>
      <c r="D4845" t="s">
        <v>50</v>
      </c>
      <c r="E4845" t="s">
        <v>51</v>
      </c>
      <c r="F4845" t="s">
        <v>122</v>
      </c>
      <c r="G4845" t="s">
        <v>123</v>
      </c>
      <c r="H4845" t="s">
        <v>2475</v>
      </c>
      <c r="I4845" t="s">
        <v>1007</v>
      </c>
      <c r="J4845" t="s">
        <v>21740</v>
      </c>
      <c r="K4845" t="s">
        <v>2477</v>
      </c>
      <c r="L4845" s="8">
        <v>30683</v>
      </c>
      <c r="M4845" t="s">
        <v>58</v>
      </c>
      <c r="N4845" t="s">
        <v>185</v>
      </c>
      <c r="P4845" t="s">
        <v>151</v>
      </c>
      <c r="Q4845" s="8">
        <v>23626</v>
      </c>
      <c r="R4845" t="s">
        <v>61</v>
      </c>
      <c r="S4845" s="8">
        <v>30683</v>
      </c>
      <c r="T4845" s="8">
        <v>44105</v>
      </c>
      <c r="U4845" t="s">
        <v>21741</v>
      </c>
      <c r="V4845" t="s">
        <v>151</v>
      </c>
      <c r="W4845" t="s">
        <v>64</v>
      </c>
      <c r="X4845" t="s">
        <v>65</v>
      </c>
      <c r="Y4845">
        <v>-50000</v>
      </c>
      <c r="Z4845">
        <v>-30000</v>
      </c>
      <c r="AA4845">
        <v>-2750000</v>
      </c>
      <c r="AC4845">
        <v>-1120878</v>
      </c>
      <c r="AD4845">
        <v>5334000</v>
      </c>
      <c r="AE4845">
        <v>3271000</v>
      </c>
      <c r="AF4845">
        <v>2895000</v>
      </c>
      <c r="AG4845">
        <v>2</v>
      </c>
      <c r="AH4845">
        <v>1</v>
      </c>
      <c r="AI4845" t="s">
        <v>66</v>
      </c>
      <c r="AJ4845">
        <v>11500000</v>
      </c>
    </row>
    <row r="4846" spans="1:36" x14ac:dyDescent="0.25">
      <c r="A4846">
        <v>641809</v>
      </c>
      <c r="B4846" t="s">
        <v>21742</v>
      </c>
      <c r="C4846" t="s">
        <v>132</v>
      </c>
      <c r="D4846" t="s">
        <v>1158</v>
      </c>
      <c r="E4846" t="s">
        <v>1159</v>
      </c>
      <c r="F4846" t="s">
        <v>135</v>
      </c>
      <c r="G4846" t="s">
        <v>136</v>
      </c>
      <c r="H4846" t="s">
        <v>21743</v>
      </c>
      <c r="I4846" t="s">
        <v>758</v>
      </c>
      <c r="J4846" t="s">
        <v>21744</v>
      </c>
      <c r="K4846" t="s">
        <v>760</v>
      </c>
      <c r="L4846" s="8">
        <v>30683</v>
      </c>
      <c r="M4846" t="s">
        <v>58</v>
      </c>
      <c r="N4846" t="s">
        <v>77</v>
      </c>
      <c r="P4846" t="s">
        <v>151</v>
      </c>
      <c r="Q4846" s="8">
        <v>23668</v>
      </c>
      <c r="R4846" t="s">
        <v>61</v>
      </c>
      <c r="S4846" s="8">
        <v>32051</v>
      </c>
      <c r="T4846" s="8">
        <v>44136</v>
      </c>
      <c r="U4846" t="s">
        <v>21745</v>
      </c>
      <c r="V4846" t="s">
        <v>499</v>
      </c>
      <c r="W4846" t="s">
        <v>64</v>
      </c>
      <c r="X4846" t="s">
        <v>333</v>
      </c>
      <c r="Y4846">
        <v>-50000</v>
      </c>
      <c r="Z4846">
        <v>-30000</v>
      </c>
      <c r="AA4846">
        <v>-3500000</v>
      </c>
      <c r="AD4846">
        <v>5181000</v>
      </c>
      <c r="AE4846">
        <v>3178000</v>
      </c>
      <c r="AF4846">
        <v>4871000</v>
      </c>
      <c r="AG4846">
        <v>2</v>
      </c>
      <c r="AH4846">
        <v>1</v>
      </c>
      <c r="AI4846" t="s">
        <v>66</v>
      </c>
      <c r="AJ4846">
        <v>13230000</v>
      </c>
    </row>
    <row r="4847" spans="1:36" x14ac:dyDescent="0.25">
      <c r="A4847">
        <v>641811</v>
      </c>
      <c r="B4847" t="s">
        <v>21746</v>
      </c>
      <c r="C4847" t="s">
        <v>119</v>
      </c>
      <c r="D4847" t="s">
        <v>50</v>
      </c>
      <c r="E4847" t="s">
        <v>51</v>
      </c>
      <c r="F4847" t="s">
        <v>122</v>
      </c>
      <c r="G4847" t="s">
        <v>123</v>
      </c>
      <c r="H4847" t="s">
        <v>5320</v>
      </c>
      <c r="I4847" t="s">
        <v>1208</v>
      </c>
      <c r="J4847" t="s">
        <v>21747</v>
      </c>
      <c r="K4847" t="s">
        <v>1657</v>
      </c>
      <c r="L4847" s="8">
        <v>30683</v>
      </c>
      <c r="M4847" t="s">
        <v>58</v>
      </c>
      <c r="N4847" t="s">
        <v>185</v>
      </c>
      <c r="P4847" t="s">
        <v>151</v>
      </c>
      <c r="Q4847" s="8">
        <v>23643</v>
      </c>
      <c r="R4847" t="s">
        <v>61</v>
      </c>
      <c r="S4847" s="8">
        <v>32051</v>
      </c>
      <c r="T4847" s="8">
        <v>44105</v>
      </c>
      <c r="U4847" t="s">
        <v>21748</v>
      </c>
      <c r="V4847" t="s">
        <v>244</v>
      </c>
      <c r="W4847" t="s">
        <v>64</v>
      </c>
      <c r="X4847" t="s">
        <v>65</v>
      </c>
      <c r="Y4847">
        <v>-45000</v>
      </c>
      <c r="Z4847">
        <v>-30000</v>
      </c>
      <c r="AD4847">
        <v>5067000</v>
      </c>
      <c r="AE4847">
        <v>3195000</v>
      </c>
      <c r="AF4847">
        <v>2895000</v>
      </c>
      <c r="AG4847">
        <v>2</v>
      </c>
      <c r="AH4847">
        <v>1</v>
      </c>
      <c r="AI4847" t="s">
        <v>66</v>
      </c>
      <c r="AJ4847">
        <v>11157000</v>
      </c>
    </row>
    <row r="4848" spans="1:36" x14ac:dyDescent="0.25">
      <c r="A4848">
        <v>641812</v>
      </c>
      <c r="B4848" t="s">
        <v>21749</v>
      </c>
      <c r="C4848" t="s">
        <v>165</v>
      </c>
      <c r="D4848" t="s">
        <v>690</v>
      </c>
      <c r="E4848" t="s">
        <v>691</v>
      </c>
      <c r="F4848" t="s">
        <v>168</v>
      </c>
      <c r="G4848" t="s">
        <v>169</v>
      </c>
      <c r="H4848" t="s">
        <v>21750</v>
      </c>
      <c r="I4848" t="s">
        <v>21751</v>
      </c>
      <c r="J4848" t="s">
        <v>21752</v>
      </c>
      <c r="K4848" t="s">
        <v>21753</v>
      </c>
      <c r="L4848" s="8">
        <v>30691</v>
      </c>
      <c r="M4848" t="s">
        <v>58</v>
      </c>
      <c r="N4848" t="s">
        <v>185</v>
      </c>
      <c r="P4848" t="s">
        <v>869</v>
      </c>
      <c r="Q4848" s="8">
        <v>23741</v>
      </c>
      <c r="R4848" t="s">
        <v>61</v>
      </c>
      <c r="S4848" s="8">
        <v>32051</v>
      </c>
      <c r="T4848" s="8">
        <v>44197</v>
      </c>
      <c r="U4848" t="s">
        <v>21754</v>
      </c>
      <c r="V4848" t="s">
        <v>871</v>
      </c>
      <c r="W4848" t="s">
        <v>64</v>
      </c>
      <c r="X4848" t="s">
        <v>177</v>
      </c>
      <c r="Z4848">
        <v>-30000</v>
      </c>
      <c r="AD4848">
        <v>4486000</v>
      </c>
      <c r="AE4848">
        <v>2834000</v>
      </c>
      <c r="AF4848">
        <v>2895000</v>
      </c>
      <c r="AG4848">
        <v>2</v>
      </c>
      <c r="AH4848">
        <v>1</v>
      </c>
      <c r="AI4848" t="s">
        <v>66</v>
      </c>
      <c r="AJ4848">
        <v>10215000</v>
      </c>
    </row>
    <row r="4849" spans="1:36" x14ac:dyDescent="0.25">
      <c r="A4849">
        <v>641816</v>
      </c>
      <c r="B4849" t="s">
        <v>21755</v>
      </c>
      <c r="C4849" t="s">
        <v>605</v>
      </c>
      <c r="D4849" t="s">
        <v>50</v>
      </c>
      <c r="E4849" t="s">
        <v>51</v>
      </c>
      <c r="F4849" t="s">
        <v>6435</v>
      </c>
      <c r="G4849" t="s">
        <v>6436</v>
      </c>
      <c r="H4849" t="s">
        <v>21756</v>
      </c>
      <c r="I4849" t="s">
        <v>21757</v>
      </c>
      <c r="J4849" t="s">
        <v>21758</v>
      </c>
      <c r="K4849" t="s">
        <v>21759</v>
      </c>
      <c r="L4849" s="8">
        <v>30711</v>
      </c>
      <c r="M4849" t="s">
        <v>58</v>
      </c>
      <c r="N4849" t="s">
        <v>77</v>
      </c>
      <c r="P4849" t="s">
        <v>2962</v>
      </c>
      <c r="Q4849" s="8">
        <v>23681</v>
      </c>
      <c r="R4849" t="s">
        <v>161</v>
      </c>
      <c r="S4849" s="8">
        <v>32051</v>
      </c>
      <c r="T4849" s="8">
        <v>44136</v>
      </c>
      <c r="U4849" t="s">
        <v>21760</v>
      </c>
      <c r="V4849" t="s">
        <v>499</v>
      </c>
      <c r="W4849" t="s">
        <v>64</v>
      </c>
      <c r="X4849" t="s">
        <v>65</v>
      </c>
      <c r="Y4849">
        <v>-100000</v>
      </c>
      <c r="Z4849">
        <v>-30000</v>
      </c>
      <c r="AD4849">
        <v>6248000</v>
      </c>
      <c r="AE4849">
        <v>3930000</v>
      </c>
      <c r="AF4849">
        <v>4871000</v>
      </c>
      <c r="AG4849">
        <v>2</v>
      </c>
      <c r="AH4849">
        <v>1</v>
      </c>
      <c r="AI4849" t="s">
        <v>66</v>
      </c>
      <c r="AJ4849">
        <v>15049000</v>
      </c>
    </row>
    <row r="4850" spans="1:36" x14ac:dyDescent="0.25">
      <c r="A4850">
        <v>641817</v>
      </c>
      <c r="B4850" t="s">
        <v>21761</v>
      </c>
      <c r="C4850" t="s">
        <v>68</v>
      </c>
      <c r="D4850" t="s">
        <v>145</v>
      </c>
      <c r="E4850" t="s">
        <v>146</v>
      </c>
      <c r="F4850" t="s">
        <v>71</v>
      </c>
      <c r="G4850" t="s">
        <v>72</v>
      </c>
      <c r="H4850" t="s">
        <v>5091</v>
      </c>
      <c r="I4850" t="s">
        <v>3294</v>
      </c>
      <c r="J4850" t="s">
        <v>21762</v>
      </c>
      <c r="K4850" t="s">
        <v>12248</v>
      </c>
      <c r="L4850" s="8">
        <v>31079</v>
      </c>
      <c r="M4850" t="s">
        <v>58</v>
      </c>
      <c r="N4850" t="s">
        <v>185</v>
      </c>
      <c r="P4850" t="s">
        <v>573</v>
      </c>
      <c r="Q4850" s="8">
        <v>23592</v>
      </c>
      <c r="R4850" t="s">
        <v>161</v>
      </c>
      <c r="S4850" s="8">
        <v>32082</v>
      </c>
      <c r="T4850" s="8">
        <v>44075</v>
      </c>
      <c r="U4850" t="s">
        <v>21763</v>
      </c>
      <c r="V4850" t="s">
        <v>80</v>
      </c>
      <c r="W4850" t="s">
        <v>64</v>
      </c>
      <c r="X4850" t="s">
        <v>65</v>
      </c>
      <c r="Y4850">
        <v>-275000</v>
      </c>
      <c r="Z4850">
        <v>-30000</v>
      </c>
      <c r="AA4850">
        <v>-3612000</v>
      </c>
      <c r="AB4850">
        <v>-300000</v>
      </c>
      <c r="AD4850">
        <v>5203000</v>
      </c>
      <c r="AE4850">
        <v>3191000</v>
      </c>
      <c r="AF4850">
        <v>2895000</v>
      </c>
      <c r="AG4850">
        <v>2</v>
      </c>
      <c r="AH4850">
        <v>1</v>
      </c>
      <c r="AI4850" t="s">
        <v>66</v>
      </c>
      <c r="AJ4850">
        <v>11289000</v>
      </c>
    </row>
    <row r="4851" spans="1:36" x14ac:dyDescent="0.25">
      <c r="A4851">
        <v>641818</v>
      </c>
      <c r="B4851" t="s">
        <v>21764</v>
      </c>
      <c r="C4851" t="s">
        <v>68</v>
      </c>
      <c r="D4851" t="s">
        <v>2793</v>
      </c>
      <c r="E4851" t="s">
        <v>2794</v>
      </c>
      <c r="F4851" t="s">
        <v>71</v>
      </c>
      <c r="G4851" t="s">
        <v>72</v>
      </c>
      <c r="H4851" t="s">
        <v>21765</v>
      </c>
      <c r="I4851" t="s">
        <v>701</v>
      </c>
      <c r="J4851" t="s">
        <v>21766</v>
      </c>
      <c r="K4851" t="s">
        <v>3786</v>
      </c>
      <c r="L4851" s="8">
        <v>31079</v>
      </c>
      <c r="M4851" t="s">
        <v>58</v>
      </c>
      <c r="N4851" t="s">
        <v>77</v>
      </c>
      <c r="P4851" t="s">
        <v>721</v>
      </c>
      <c r="Q4851" s="8">
        <v>23582</v>
      </c>
      <c r="R4851" t="s">
        <v>161</v>
      </c>
      <c r="S4851" s="8">
        <v>32082</v>
      </c>
      <c r="T4851" s="8">
        <v>44044</v>
      </c>
      <c r="U4851" t="s">
        <v>5389</v>
      </c>
      <c r="V4851" t="s">
        <v>626</v>
      </c>
      <c r="W4851" t="s">
        <v>64</v>
      </c>
      <c r="X4851" t="s">
        <v>259</v>
      </c>
      <c r="Y4851">
        <v>-860000</v>
      </c>
      <c r="Z4851">
        <v>-30000</v>
      </c>
      <c r="AB4851">
        <v>-1040</v>
      </c>
      <c r="AC4851">
        <v>-2662121</v>
      </c>
      <c r="AD4851">
        <v>5668000</v>
      </c>
      <c r="AE4851">
        <v>3473000</v>
      </c>
      <c r="AF4851">
        <v>4871000</v>
      </c>
      <c r="AG4851">
        <v>2</v>
      </c>
      <c r="AH4851">
        <v>1</v>
      </c>
      <c r="AI4851" t="s">
        <v>66</v>
      </c>
      <c r="AJ4851">
        <v>14012000</v>
      </c>
    </row>
    <row r="4852" spans="1:36" x14ac:dyDescent="0.25">
      <c r="A4852">
        <v>641819</v>
      </c>
      <c r="B4852" t="s">
        <v>21767</v>
      </c>
      <c r="C4852" t="s">
        <v>68</v>
      </c>
      <c r="D4852" t="s">
        <v>145</v>
      </c>
      <c r="E4852" t="s">
        <v>146</v>
      </c>
      <c r="F4852" t="s">
        <v>71</v>
      </c>
      <c r="G4852" t="s">
        <v>72</v>
      </c>
      <c r="H4852" t="s">
        <v>5455</v>
      </c>
      <c r="I4852" t="s">
        <v>3679</v>
      </c>
      <c r="J4852" t="s">
        <v>21768</v>
      </c>
      <c r="K4852" t="s">
        <v>1328</v>
      </c>
      <c r="L4852" s="8">
        <v>31079</v>
      </c>
      <c r="M4852" t="s">
        <v>58</v>
      </c>
      <c r="N4852" t="s">
        <v>185</v>
      </c>
      <c r="P4852" t="s">
        <v>80</v>
      </c>
      <c r="Q4852" s="8">
        <v>23481</v>
      </c>
      <c r="R4852" t="s">
        <v>161</v>
      </c>
      <c r="S4852" s="8">
        <v>32082</v>
      </c>
      <c r="T4852" s="8">
        <v>43952</v>
      </c>
      <c r="U4852" t="s">
        <v>21769</v>
      </c>
      <c r="V4852" t="s">
        <v>80</v>
      </c>
      <c r="W4852" t="s">
        <v>64</v>
      </c>
      <c r="X4852" t="s">
        <v>333</v>
      </c>
      <c r="Z4852">
        <v>-30000</v>
      </c>
      <c r="AD4852">
        <v>4840000</v>
      </c>
      <c r="AE4852">
        <v>3054000</v>
      </c>
      <c r="AF4852">
        <v>2895000</v>
      </c>
      <c r="AG4852">
        <v>2</v>
      </c>
      <c r="AH4852">
        <v>1</v>
      </c>
      <c r="AI4852" t="s">
        <v>66</v>
      </c>
      <c r="AJ4852">
        <v>10789000</v>
      </c>
    </row>
    <row r="4853" spans="1:36" x14ac:dyDescent="0.25">
      <c r="A4853">
        <v>641820</v>
      </c>
      <c r="B4853" t="s">
        <v>21770</v>
      </c>
      <c r="C4853" t="s">
        <v>68</v>
      </c>
      <c r="D4853" t="s">
        <v>145</v>
      </c>
      <c r="E4853" t="s">
        <v>146</v>
      </c>
      <c r="F4853" t="s">
        <v>71</v>
      </c>
      <c r="G4853" t="s">
        <v>72</v>
      </c>
      <c r="H4853" t="s">
        <v>5091</v>
      </c>
      <c r="I4853" t="s">
        <v>3294</v>
      </c>
      <c r="J4853" t="s">
        <v>21771</v>
      </c>
      <c r="K4853" t="s">
        <v>2763</v>
      </c>
      <c r="L4853" s="8">
        <v>31075</v>
      </c>
      <c r="M4853" t="s">
        <v>58</v>
      </c>
      <c r="N4853" t="s">
        <v>77</v>
      </c>
      <c r="P4853" t="s">
        <v>80</v>
      </c>
      <c r="Q4853" s="8">
        <v>23443</v>
      </c>
      <c r="R4853" t="s">
        <v>161</v>
      </c>
      <c r="S4853" s="8">
        <v>32082</v>
      </c>
      <c r="T4853" s="8">
        <v>43922</v>
      </c>
      <c r="U4853" t="s">
        <v>21772</v>
      </c>
      <c r="V4853" t="s">
        <v>80</v>
      </c>
      <c r="W4853" t="s">
        <v>64</v>
      </c>
      <c r="X4853" t="s">
        <v>333</v>
      </c>
      <c r="Y4853">
        <v>-50000</v>
      </c>
      <c r="Z4853">
        <v>-30000</v>
      </c>
      <c r="AD4853">
        <v>6284000</v>
      </c>
      <c r="AE4853">
        <v>3845000</v>
      </c>
      <c r="AF4853">
        <v>4871000</v>
      </c>
      <c r="AG4853">
        <v>2</v>
      </c>
      <c r="AH4853">
        <v>1</v>
      </c>
      <c r="AI4853" t="s">
        <v>66</v>
      </c>
      <c r="AJ4853">
        <v>15000000</v>
      </c>
    </row>
    <row r="4854" spans="1:36" x14ac:dyDescent="0.25">
      <c r="A4854">
        <v>641821</v>
      </c>
      <c r="B4854" t="s">
        <v>21773</v>
      </c>
      <c r="C4854" t="s">
        <v>752</v>
      </c>
      <c r="D4854" t="s">
        <v>1902</v>
      </c>
      <c r="E4854" t="s">
        <v>1903</v>
      </c>
      <c r="F4854" t="s">
        <v>755</v>
      </c>
      <c r="G4854" t="s">
        <v>756</v>
      </c>
      <c r="H4854" t="s">
        <v>14166</v>
      </c>
      <c r="I4854" t="s">
        <v>3003</v>
      </c>
      <c r="J4854" t="s">
        <v>21774</v>
      </c>
      <c r="K4854" t="s">
        <v>2823</v>
      </c>
      <c r="L4854" s="8">
        <v>31079</v>
      </c>
      <c r="M4854" t="s">
        <v>58</v>
      </c>
      <c r="N4854" t="s">
        <v>185</v>
      </c>
      <c r="P4854" t="s">
        <v>1795</v>
      </c>
      <c r="Q4854" s="8">
        <v>23660</v>
      </c>
      <c r="R4854" t="s">
        <v>61</v>
      </c>
      <c r="S4854" s="8">
        <v>32082</v>
      </c>
      <c r="T4854" s="8">
        <v>44136</v>
      </c>
      <c r="U4854" t="s">
        <v>21775</v>
      </c>
      <c r="V4854" t="s">
        <v>782</v>
      </c>
      <c r="W4854" t="s">
        <v>64</v>
      </c>
      <c r="X4854" t="s">
        <v>65</v>
      </c>
      <c r="Y4854">
        <v>-150000</v>
      </c>
      <c r="Z4854">
        <v>-30000</v>
      </c>
      <c r="AA4854">
        <v>-5020000</v>
      </c>
      <c r="AB4854">
        <v>-775000</v>
      </c>
      <c r="AD4854">
        <v>5441000</v>
      </c>
      <c r="AE4854">
        <v>3243000</v>
      </c>
      <c r="AF4854">
        <v>2895000</v>
      </c>
      <c r="AG4854">
        <v>2</v>
      </c>
      <c r="AH4854">
        <v>1</v>
      </c>
      <c r="AI4854" t="s">
        <v>66</v>
      </c>
      <c r="AJ4854">
        <v>11579000</v>
      </c>
    </row>
    <row r="4855" spans="1:36" x14ac:dyDescent="0.25">
      <c r="A4855">
        <v>641823</v>
      </c>
      <c r="B4855" t="s">
        <v>21776</v>
      </c>
      <c r="C4855" t="s">
        <v>752</v>
      </c>
      <c r="D4855" t="s">
        <v>774</v>
      </c>
      <c r="E4855" t="s">
        <v>775</v>
      </c>
      <c r="F4855" t="s">
        <v>755</v>
      </c>
      <c r="G4855" t="s">
        <v>756</v>
      </c>
      <c r="H4855" t="s">
        <v>21777</v>
      </c>
      <c r="I4855" t="s">
        <v>1348</v>
      </c>
      <c r="J4855" t="s">
        <v>21778</v>
      </c>
      <c r="K4855" t="s">
        <v>1349</v>
      </c>
      <c r="L4855" s="8">
        <v>31079</v>
      </c>
      <c r="M4855" t="s">
        <v>58</v>
      </c>
      <c r="N4855" t="s">
        <v>77</v>
      </c>
      <c r="P4855" t="s">
        <v>1719</v>
      </c>
      <c r="Q4855" s="8">
        <v>23490</v>
      </c>
      <c r="R4855" t="s">
        <v>61</v>
      </c>
      <c r="S4855" s="8">
        <v>32082</v>
      </c>
      <c r="T4855" s="8">
        <v>43952</v>
      </c>
      <c r="U4855" t="s">
        <v>21779</v>
      </c>
      <c r="V4855" t="s">
        <v>21780</v>
      </c>
      <c r="W4855" t="s">
        <v>64</v>
      </c>
      <c r="X4855" t="s">
        <v>65</v>
      </c>
      <c r="Y4855">
        <v>-50000</v>
      </c>
      <c r="Z4855">
        <v>-30000</v>
      </c>
      <c r="AA4855">
        <v>-6573000</v>
      </c>
      <c r="AB4855">
        <v>-190000</v>
      </c>
      <c r="AD4855">
        <v>6617000</v>
      </c>
      <c r="AE4855">
        <v>4046000</v>
      </c>
      <c r="AF4855">
        <v>4871000</v>
      </c>
      <c r="AG4855">
        <v>2</v>
      </c>
      <c r="AH4855">
        <v>1</v>
      </c>
      <c r="AI4855" t="s">
        <v>66</v>
      </c>
      <c r="AJ4855">
        <v>15534000</v>
      </c>
    </row>
    <row r="4856" spans="1:36" x14ac:dyDescent="0.25">
      <c r="A4856">
        <v>641824</v>
      </c>
      <c r="B4856" t="s">
        <v>21781</v>
      </c>
      <c r="C4856" t="s">
        <v>68</v>
      </c>
      <c r="D4856" t="s">
        <v>955</v>
      </c>
      <c r="E4856" t="s">
        <v>956</v>
      </c>
      <c r="F4856" t="s">
        <v>71</v>
      </c>
      <c r="G4856" t="s">
        <v>72</v>
      </c>
      <c r="H4856" t="s">
        <v>21782</v>
      </c>
      <c r="I4856" t="s">
        <v>1547</v>
      </c>
      <c r="J4856" t="s">
        <v>21783</v>
      </c>
      <c r="K4856" t="s">
        <v>5829</v>
      </c>
      <c r="L4856" s="8">
        <v>31168</v>
      </c>
      <c r="M4856" t="s">
        <v>58</v>
      </c>
      <c r="N4856" t="s">
        <v>185</v>
      </c>
      <c r="P4856" t="s">
        <v>80</v>
      </c>
      <c r="Q4856" s="8">
        <v>23461</v>
      </c>
      <c r="R4856" t="s">
        <v>161</v>
      </c>
      <c r="S4856" s="8">
        <v>32082</v>
      </c>
      <c r="T4856" s="8">
        <v>43922</v>
      </c>
      <c r="U4856" t="s">
        <v>21784</v>
      </c>
      <c r="V4856" t="s">
        <v>626</v>
      </c>
      <c r="W4856" t="s">
        <v>64</v>
      </c>
      <c r="X4856" t="s">
        <v>333</v>
      </c>
      <c r="Y4856">
        <v>-100000</v>
      </c>
      <c r="Z4856">
        <v>-30000</v>
      </c>
      <c r="AB4856">
        <v>-150000</v>
      </c>
      <c r="AC4856">
        <v>-2911384</v>
      </c>
      <c r="AD4856">
        <v>5058000</v>
      </c>
      <c r="AE4856">
        <v>3191000</v>
      </c>
      <c r="AF4856">
        <v>2895000</v>
      </c>
      <c r="AG4856">
        <v>2</v>
      </c>
      <c r="AH4856">
        <v>1</v>
      </c>
      <c r="AI4856" t="s">
        <v>66</v>
      </c>
      <c r="AJ4856">
        <v>11144000</v>
      </c>
    </row>
    <row r="4857" spans="1:36" x14ac:dyDescent="0.25">
      <c r="A4857">
        <v>641825</v>
      </c>
      <c r="B4857" t="s">
        <v>675</v>
      </c>
      <c r="C4857" t="s">
        <v>68</v>
      </c>
      <c r="D4857" t="s">
        <v>2793</v>
      </c>
      <c r="E4857" t="s">
        <v>2794</v>
      </c>
      <c r="F4857" t="s">
        <v>71</v>
      </c>
      <c r="G4857" t="s">
        <v>72</v>
      </c>
      <c r="H4857" t="s">
        <v>21785</v>
      </c>
      <c r="I4857" t="s">
        <v>2079</v>
      </c>
      <c r="J4857" t="s">
        <v>21786</v>
      </c>
      <c r="K4857" t="s">
        <v>2081</v>
      </c>
      <c r="L4857" s="8">
        <v>31168</v>
      </c>
      <c r="M4857" t="s">
        <v>58</v>
      </c>
      <c r="N4857" t="s">
        <v>77</v>
      </c>
      <c r="P4857" t="s">
        <v>21787</v>
      </c>
      <c r="Q4857" s="8">
        <v>23451</v>
      </c>
      <c r="R4857" t="s">
        <v>61</v>
      </c>
      <c r="S4857" s="8">
        <v>32082</v>
      </c>
      <c r="T4857" s="8">
        <v>43922</v>
      </c>
      <c r="U4857" t="s">
        <v>21788</v>
      </c>
      <c r="V4857" t="s">
        <v>9631</v>
      </c>
      <c r="W4857" t="s">
        <v>64</v>
      </c>
      <c r="X4857" t="s">
        <v>65</v>
      </c>
      <c r="Y4857">
        <v>-40000</v>
      </c>
      <c r="Z4857">
        <v>-30000</v>
      </c>
      <c r="AA4857">
        <v>-1459000</v>
      </c>
      <c r="AD4857">
        <v>5213000</v>
      </c>
      <c r="AE4857">
        <v>3197000</v>
      </c>
      <c r="AF4857">
        <v>4871000</v>
      </c>
      <c r="AG4857">
        <v>2</v>
      </c>
      <c r="AH4857">
        <v>1</v>
      </c>
      <c r="AI4857" t="s">
        <v>66</v>
      </c>
      <c r="AJ4857">
        <v>13281000</v>
      </c>
    </row>
    <row r="4858" spans="1:36" x14ac:dyDescent="0.25">
      <c r="A4858">
        <v>641827</v>
      </c>
      <c r="B4858" t="s">
        <v>21789</v>
      </c>
      <c r="C4858" t="s">
        <v>752</v>
      </c>
      <c r="D4858" t="s">
        <v>774</v>
      </c>
      <c r="E4858" t="s">
        <v>775</v>
      </c>
      <c r="F4858" t="s">
        <v>755</v>
      </c>
      <c r="G4858" t="s">
        <v>756</v>
      </c>
      <c r="H4858" t="s">
        <v>21790</v>
      </c>
      <c r="I4858" t="s">
        <v>4479</v>
      </c>
      <c r="J4858" t="s">
        <v>21791</v>
      </c>
      <c r="K4858" t="s">
        <v>1135</v>
      </c>
      <c r="L4858" s="8">
        <v>31321</v>
      </c>
      <c r="M4858" t="s">
        <v>58</v>
      </c>
      <c r="N4858" t="s">
        <v>185</v>
      </c>
      <c r="P4858" t="s">
        <v>1795</v>
      </c>
      <c r="Q4858" s="8">
        <v>23408</v>
      </c>
      <c r="R4858" t="s">
        <v>161</v>
      </c>
      <c r="S4858" s="8">
        <v>32082</v>
      </c>
      <c r="T4858" s="8">
        <v>43891</v>
      </c>
      <c r="U4858" t="s">
        <v>21792</v>
      </c>
      <c r="V4858" t="s">
        <v>1259</v>
      </c>
      <c r="W4858" t="s">
        <v>64</v>
      </c>
      <c r="X4858" t="s">
        <v>65</v>
      </c>
      <c r="Y4858">
        <v>-300000</v>
      </c>
      <c r="Z4858">
        <v>-30000</v>
      </c>
      <c r="AD4858">
        <v>5770000</v>
      </c>
      <c r="AE4858">
        <v>3534000</v>
      </c>
      <c r="AF4858">
        <v>2895000</v>
      </c>
      <c r="AG4858">
        <v>2</v>
      </c>
      <c r="AH4858">
        <v>1</v>
      </c>
      <c r="AI4858" t="s">
        <v>66</v>
      </c>
      <c r="AJ4858">
        <v>12199000</v>
      </c>
    </row>
    <row r="4859" spans="1:36" x14ac:dyDescent="0.25">
      <c r="A4859">
        <v>641828</v>
      </c>
      <c r="B4859" t="s">
        <v>21793</v>
      </c>
      <c r="C4859" t="s">
        <v>752</v>
      </c>
      <c r="D4859" t="s">
        <v>774</v>
      </c>
      <c r="E4859" t="s">
        <v>775</v>
      </c>
      <c r="F4859" t="s">
        <v>755</v>
      </c>
      <c r="G4859" t="s">
        <v>756</v>
      </c>
      <c r="H4859" t="s">
        <v>14511</v>
      </c>
      <c r="I4859" t="s">
        <v>1583</v>
      </c>
      <c r="J4859" t="s">
        <v>21794</v>
      </c>
      <c r="K4859" t="s">
        <v>1585</v>
      </c>
      <c r="L4859" s="8">
        <v>31307</v>
      </c>
      <c r="M4859" t="s">
        <v>58</v>
      </c>
      <c r="N4859" t="s">
        <v>77</v>
      </c>
      <c r="P4859" t="s">
        <v>3657</v>
      </c>
      <c r="Q4859" s="8">
        <v>23585</v>
      </c>
      <c r="R4859" t="s">
        <v>161</v>
      </c>
      <c r="S4859" s="8">
        <v>32082</v>
      </c>
      <c r="T4859" s="8">
        <v>44044</v>
      </c>
      <c r="U4859" t="s">
        <v>21795</v>
      </c>
      <c r="V4859" t="s">
        <v>1259</v>
      </c>
      <c r="W4859" t="s">
        <v>64</v>
      </c>
      <c r="X4859" t="s">
        <v>65</v>
      </c>
      <c r="Y4859">
        <v>-50000</v>
      </c>
      <c r="Z4859">
        <v>-30000</v>
      </c>
      <c r="AD4859">
        <v>5801000</v>
      </c>
      <c r="AE4859">
        <v>3554000</v>
      </c>
      <c r="AF4859">
        <v>4871000</v>
      </c>
      <c r="AG4859">
        <v>2</v>
      </c>
      <c r="AH4859">
        <v>1</v>
      </c>
      <c r="AI4859" t="s">
        <v>66</v>
      </c>
      <c r="AJ4859">
        <v>14226000</v>
      </c>
    </row>
    <row r="4860" spans="1:36" x14ac:dyDescent="0.25">
      <c r="A4860">
        <v>641829</v>
      </c>
      <c r="B4860" t="s">
        <v>21796</v>
      </c>
      <c r="C4860" t="s">
        <v>752</v>
      </c>
      <c r="D4860" t="s">
        <v>774</v>
      </c>
      <c r="E4860" t="s">
        <v>775</v>
      </c>
      <c r="F4860" t="s">
        <v>755</v>
      </c>
      <c r="G4860" t="s">
        <v>756</v>
      </c>
      <c r="H4860" t="s">
        <v>6690</v>
      </c>
      <c r="I4860" t="s">
        <v>2767</v>
      </c>
      <c r="J4860" t="s">
        <v>21797</v>
      </c>
      <c r="K4860" t="s">
        <v>12461</v>
      </c>
      <c r="L4860" s="8">
        <v>31321</v>
      </c>
      <c r="M4860" t="s">
        <v>58</v>
      </c>
      <c r="N4860" t="s">
        <v>77</v>
      </c>
      <c r="P4860" t="s">
        <v>1719</v>
      </c>
      <c r="Q4860" s="8">
        <v>23592</v>
      </c>
      <c r="R4860" t="s">
        <v>161</v>
      </c>
      <c r="S4860" s="8">
        <v>32082</v>
      </c>
      <c r="T4860" s="8">
        <v>44075</v>
      </c>
      <c r="U4860" t="s">
        <v>21798</v>
      </c>
      <c r="V4860" t="s">
        <v>1259</v>
      </c>
      <c r="W4860" t="s">
        <v>64</v>
      </c>
      <c r="X4860" t="s">
        <v>333</v>
      </c>
      <c r="Y4860">
        <v>-50000</v>
      </c>
      <c r="Z4860">
        <v>-30000</v>
      </c>
      <c r="AB4860">
        <v>-3910500</v>
      </c>
      <c r="AC4860">
        <v>-2275307</v>
      </c>
      <c r="AD4860">
        <v>6061000</v>
      </c>
      <c r="AE4860">
        <v>3813000</v>
      </c>
      <c r="AF4860">
        <v>4871000</v>
      </c>
      <c r="AG4860">
        <v>2</v>
      </c>
      <c r="AH4860">
        <v>1</v>
      </c>
      <c r="AI4860" t="s">
        <v>66</v>
      </c>
      <c r="AJ4860">
        <v>14745000</v>
      </c>
    </row>
    <row r="4861" spans="1:36" x14ac:dyDescent="0.25">
      <c r="A4861">
        <v>641831</v>
      </c>
      <c r="B4861" t="s">
        <v>21799</v>
      </c>
      <c r="C4861" t="s">
        <v>752</v>
      </c>
      <c r="D4861" t="s">
        <v>774</v>
      </c>
      <c r="E4861" t="s">
        <v>775</v>
      </c>
      <c r="F4861" t="s">
        <v>755</v>
      </c>
      <c r="G4861" t="s">
        <v>756</v>
      </c>
      <c r="H4861" t="s">
        <v>9752</v>
      </c>
      <c r="I4861" t="s">
        <v>1664</v>
      </c>
      <c r="J4861" t="s">
        <v>21800</v>
      </c>
      <c r="K4861" t="s">
        <v>2354</v>
      </c>
      <c r="L4861" s="8">
        <v>31321</v>
      </c>
      <c r="M4861" t="s">
        <v>58</v>
      </c>
      <c r="N4861" t="s">
        <v>185</v>
      </c>
      <c r="P4861" t="s">
        <v>1795</v>
      </c>
      <c r="Q4861" s="8">
        <v>23601</v>
      </c>
      <c r="R4861" t="s">
        <v>161</v>
      </c>
      <c r="S4861" s="8">
        <v>32082</v>
      </c>
      <c r="T4861" s="8">
        <v>44075</v>
      </c>
      <c r="U4861" t="s">
        <v>21801</v>
      </c>
      <c r="V4861" t="s">
        <v>1259</v>
      </c>
      <c r="W4861" t="s">
        <v>64</v>
      </c>
      <c r="X4861" t="s">
        <v>65</v>
      </c>
      <c r="Y4861">
        <v>-475000</v>
      </c>
      <c r="Z4861">
        <v>-30000</v>
      </c>
      <c r="AD4861">
        <v>5151000</v>
      </c>
      <c r="AE4861">
        <v>3159000</v>
      </c>
      <c r="AF4861">
        <v>2895000</v>
      </c>
      <c r="AG4861">
        <v>2</v>
      </c>
      <c r="AH4861">
        <v>1</v>
      </c>
      <c r="AI4861" t="s">
        <v>66</v>
      </c>
      <c r="AJ4861">
        <v>11205000</v>
      </c>
    </row>
    <row r="4862" spans="1:36" x14ac:dyDescent="0.25">
      <c r="A4862">
        <v>641832</v>
      </c>
      <c r="B4862" t="s">
        <v>7748</v>
      </c>
      <c r="C4862" t="s">
        <v>68</v>
      </c>
      <c r="D4862" t="s">
        <v>468</v>
      </c>
      <c r="E4862" t="s">
        <v>469</v>
      </c>
      <c r="F4862" t="s">
        <v>71</v>
      </c>
      <c r="G4862" t="s">
        <v>72</v>
      </c>
      <c r="H4862" t="s">
        <v>3538</v>
      </c>
      <c r="I4862" t="s">
        <v>1068</v>
      </c>
      <c r="J4862" t="s">
        <v>21802</v>
      </c>
      <c r="K4862" t="s">
        <v>3540</v>
      </c>
      <c r="L4862" s="8">
        <v>31503</v>
      </c>
      <c r="M4862" t="s">
        <v>58</v>
      </c>
      <c r="N4862" t="s">
        <v>185</v>
      </c>
      <c r="P4862" t="s">
        <v>21803</v>
      </c>
      <c r="Q4862" s="8">
        <v>23664</v>
      </c>
      <c r="R4862" t="s">
        <v>61</v>
      </c>
      <c r="S4862" s="8">
        <v>32112</v>
      </c>
      <c r="T4862" s="8">
        <v>44136</v>
      </c>
      <c r="U4862" t="s">
        <v>21804</v>
      </c>
      <c r="V4862" t="s">
        <v>615</v>
      </c>
      <c r="W4862" t="s">
        <v>64</v>
      </c>
      <c r="X4862" t="s">
        <v>65</v>
      </c>
      <c r="Z4862">
        <v>-30000</v>
      </c>
      <c r="AA4862">
        <v>-4695000</v>
      </c>
      <c r="AD4862">
        <v>5022000</v>
      </c>
      <c r="AE4862">
        <v>3167000</v>
      </c>
      <c r="AF4862">
        <v>2895000</v>
      </c>
      <c r="AG4862">
        <v>2</v>
      </c>
      <c r="AH4862">
        <v>1</v>
      </c>
      <c r="AI4862" t="s">
        <v>66</v>
      </c>
      <c r="AJ4862">
        <v>11084000</v>
      </c>
    </row>
    <row r="4863" spans="1:36" x14ac:dyDescent="0.25">
      <c r="A4863">
        <v>641834</v>
      </c>
      <c r="B4863" t="s">
        <v>21805</v>
      </c>
      <c r="C4863" t="s">
        <v>68</v>
      </c>
      <c r="D4863" t="s">
        <v>706</v>
      </c>
      <c r="E4863" t="s">
        <v>707</v>
      </c>
      <c r="F4863" t="s">
        <v>71</v>
      </c>
      <c r="G4863" t="s">
        <v>72</v>
      </c>
      <c r="H4863" t="s">
        <v>21806</v>
      </c>
      <c r="I4863" t="s">
        <v>21807</v>
      </c>
      <c r="J4863" t="s">
        <v>21808</v>
      </c>
      <c r="K4863" t="s">
        <v>21809</v>
      </c>
      <c r="L4863" s="8">
        <v>31503</v>
      </c>
      <c r="M4863" t="s">
        <v>58</v>
      </c>
      <c r="N4863" t="s">
        <v>185</v>
      </c>
      <c r="P4863" t="s">
        <v>1053</v>
      </c>
      <c r="Q4863" s="8">
        <v>23593</v>
      </c>
      <c r="R4863" t="s">
        <v>61</v>
      </c>
      <c r="S4863" s="8">
        <v>32112</v>
      </c>
      <c r="T4863" s="8">
        <v>44075</v>
      </c>
      <c r="U4863" t="s">
        <v>21810</v>
      </c>
      <c r="V4863" t="s">
        <v>714</v>
      </c>
      <c r="W4863" t="s">
        <v>64</v>
      </c>
      <c r="X4863" t="s">
        <v>65</v>
      </c>
      <c r="Y4863">
        <v>-50000</v>
      </c>
      <c r="Z4863">
        <v>-30000</v>
      </c>
      <c r="AA4863">
        <v>-2375000</v>
      </c>
      <c r="AB4863">
        <v>-115000</v>
      </c>
      <c r="AD4863">
        <v>5039000</v>
      </c>
      <c r="AE4863">
        <v>3064000</v>
      </c>
      <c r="AF4863">
        <v>2895000</v>
      </c>
      <c r="AG4863">
        <v>2</v>
      </c>
      <c r="AH4863">
        <v>1</v>
      </c>
      <c r="AI4863" t="s">
        <v>66</v>
      </c>
      <c r="AJ4863">
        <v>10998000</v>
      </c>
    </row>
    <row r="4864" spans="1:36" x14ac:dyDescent="0.25">
      <c r="A4864">
        <v>641835</v>
      </c>
      <c r="B4864" t="s">
        <v>10302</v>
      </c>
      <c r="C4864" t="s">
        <v>68</v>
      </c>
      <c r="D4864" t="s">
        <v>1048</v>
      </c>
      <c r="E4864" t="s">
        <v>1049</v>
      </c>
      <c r="F4864" t="s">
        <v>71</v>
      </c>
      <c r="G4864" t="s">
        <v>72</v>
      </c>
      <c r="H4864" t="s">
        <v>21811</v>
      </c>
      <c r="I4864" t="s">
        <v>701</v>
      </c>
      <c r="J4864" t="s">
        <v>21812</v>
      </c>
      <c r="K4864" t="s">
        <v>1258</v>
      </c>
      <c r="L4864" s="8">
        <v>31503</v>
      </c>
      <c r="M4864" t="s">
        <v>58</v>
      </c>
      <c r="N4864" t="s">
        <v>185</v>
      </c>
      <c r="P4864" t="s">
        <v>615</v>
      </c>
      <c r="Q4864" s="8">
        <v>23409</v>
      </c>
      <c r="R4864" t="s">
        <v>61</v>
      </c>
      <c r="S4864" s="8">
        <v>32112</v>
      </c>
      <c r="T4864" s="8">
        <v>43891</v>
      </c>
      <c r="U4864" t="s">
        <v>21813</v>
      </c>
      <c r="V4864" t="s">
        <v>1053</v>
      </c>
      <c r="W4864" t="s">
        <v>64</v>
      </c>
      <c r="X4864" t="s">
        <v>65</v>
      </c>
      <c r="Y4864">
        <v>-111000</v>
      </c>
      <c r="Z4864">
        <v>-30000</v>
      </c>
      <c r="AA4864">
        <v>-4587000</v>
      </c>
      <c r="AB4864">
        <v>-922050</v>
      </c>
      <c r="AC4864">
        <v>-2613500</v>
      </c>
      <c r="AD4864">
        <v>4846000</v>
      </c>
      <c r="AE4864">
        <v>3059000</v>
      </c>
      <c r="AF4864">
        <v>2895000</v>
      </c>
      <c r="AG4864">
        <v>2</v>
      </c>
      <c r="AH4864">
        <v>1</v>
      </c>
      <c r="AI4864" t="s">
        <v>66</v>
      </c>
      <c r="AJ4864">
        <v>10800000</v>
      </c>
    </row>
    <row r="4865" spans="1:36" x14ac:dyDescent="0.25">
      <c r="A4865">
        <v>641836</v>
      </c>
      <c r="B4865" t="s">
        <v>21814</v>
      </c>
      <c r="C4865" t="s">
        <v>165</v>
      </c>
      <c r="D4865" t="s">
        <v>407</v>
      </c>
      <c r="E4865" t="s">
        <v>408</v>
      </c>
      <c r="F4865" t="s">
        <v>168</v>
      </c>
      <c r="G4865" t="s">
        <v>169</v>
      </c>
      <c r="H4865" t="s">
        <v>21815</v>
      </c>
      <c r="I4865" t="s">
        <v>1457</v>
      </c>
      <c r="J4865" t="s">
        <v>21816</v>
      </c>
      <c r="K4865" t="s">
        <v>1591</v>
      </c>
      <c r="L4865" s="8">
        <v>31472</v>
      </c>
      <c r="M4865" t="s">
        <v>58</v>
      </c>
      <c r="N4865" t="s">
        <v>185</v>
      </c>
      <c r="P4865" t="s">
        <v>447</v>
      </c>
      <c r="Q4865" s="8">
        <v>23669</v>
      </c>
      <c r="R4865" t="s">
        <v>61</v>
      </c>
      <c r="S4865" s="8">
        <v>32112</v>
      </c>
      <c r="T4865" s="8">
        <v>44136</v>
      </c>
      <c r="U4865" t="s">
        <v>21817</v>
      </c>
      <c r="V4865" t="s">
        <v>447</v>
      </c>
      <c r="W4865" t="s">
        <v>64</v>
      </c>
      <c r="X4865" t="s">
        <v>177</v>
      </c>
      <c r="Y4865">
        <v>-50000</v>
      </c>
      <c r="Z4865">
        <v>-30000</v>
      </c>
      <c r="AB4865">
        <v>-1530000</v>
      </c>
      <c r="AD4865">
        <v>5586000</v>
      </c>
      <c r="AE4865">
        <v>3423000</v>
      </c>
      <c r="AF4865">
        <v>2895000</v>
      </c>
      <c r="AG4865">
        <v>2</v>
      </c>
      <c r="AH4865">
        <v>1</v>
      </c>
      <c r="AI4865" t="s">
        <v>66</v>
      </c>
      <c r="AJ4865">
        <v>11904000</v>
      </c>
    </row>
    <row r="4866" spans="1:36" x14ac:dyDescent="0.25">
      <c r="A4866">
        <v>641837</v>
      </c>
      <c r="B4866" t="s">
        <v>21818</v>
      </c>
      <c r="C4866" t="s">
        <v>68</v>
      </c>
      <c r="D4866" t="s">
        <v>145</v>
      </c>
      <c r="E4866" t="s">
        <v>146</v>
      </c>
      <c r="F4866" t="s">
        <v>71</v>
      </c>
      <c r="G4866" t="s">
        <v>72</v>
      </c>
      <c r="H4866" t="s">
        <v>12747</v>
      </c>
      <c r="I4866" t="s">
        <v>1457</v>
      </c>
      <c r="J4866" t="s">
        <v>21819</v>
      </c>
      <c r="K4866" t="s">
        <v>1591</v>
      </c>
      <c r="L4866" s="8">
        <v>31588</v>
      </c>
      <c r="M4866" t="s">
        <v>58</v>
      </c>
      <c r="N4866" t="s">
        <v>185</v>
      </c>
      <c r="P4866" t="s">
        <v>80</v>
      </c>
      <c r="Q4866" s="8">
        <v>23638</v>
      </c>
      <c r="R4866" t="s">
        <v>61</v>
      </c>
      <c r="S4866" s="8">
        <v>32112</v>
      </c>
      <c r="T4866" s="8">
        <v>44105</v>
      </c>
      <c r="U4866" t="s">
        <v>21820</v>
      </c>
      <c r="V4866" t="s">
        <v>626</v>
      </c>
      <c r="W4866" t="s">
        <v>64</v>
      </c>
      <c r="X4866" t="s">
        <v>65</v>
      </c>
      <c r="Y4866">
        <v>-50000</v>
      </c>
      <c r="Z4866">
        <v>-30000</v>
      </c>
      <c r="AC4866">
        <v>-4214333</v>
      </c>
      <c r="AD4866">
        <v>5147000</v>
      </c>
      <c r="AE4866">
        <v>3070000</v>
      </c>
      <c r="AF4866">
        <v>2895000</v>
      </c>
      <c r="AG4866">
        <v>2</v>
      </c>
      <c r="AH4866">
        <v>1</v>
      </c>
      <c r="AI4866" t="s">
        <v>66</v>
      </c>
      <c r="AJ4866">
        <v>11112000</v>
      </c>
    </row>
    <row r="4867" spans="1:36" x14ac:dyDescent="0.25">
      <c r="A4867">
        <v>641839</v>
      </c>
      <c r="B4867" t="s">
        <v>21821</v>
      </c>
      <c r="C4867" t="s">
        <v>165</v>
      </c>
      <c r="D4867" t="s">
        <v>203</v>
      </c>
      <c r="E4867" t="s">
        <v>204</v>
      </c>
      <c r="F4867" t="s">
        <v>168</v>
      </c>
      <c r="G4867" t="s">
        <v>169</v>
      </c>
      <c r="H4867" t="s">
        <v>14391</v>
      </c>
      <c r="I4867" t="s">
        <v>14392</v>
      </c>
      <c r="J4867" t="s">
        <v>21822</v>
      </c>
      <c r="K4867" t="s">
        <v>1624</v>
      </c>
      <c r="L4867" s="8">
        <v>31444</v>
      </c>
      <c r="M4867" t="s">
        <v>58</v>
      </c>
      <c r="N4867" t="s">
        <v>185</v>
      </c>
      <c r="P4867" t="s">
        <v>199</v>
      </c>
      <c r="Q4867" s="8">
        <v>23600</v>
      </c>
      <c r="R4867" t="s">
        <v>61</v>
      </c>
      <c r="S4867" s="8">
        <v>32112</v>
      </c>
      <c r="T4867" s="8">
        <v>44075</v>
      </c>
      <c r="U4867" t="s">
        <v>21823</v>
      </c>
      <c r="V4867" t="s">
        <v>199</v>
      </c>
      <c r="W4867" t="s">
        <v>64</v>
      </c>
      <c r="X4867" t="s">
        <v>65</v>
      </c>
      <c r="Y4867">
        <v>-160000</v>
      </c>
      <c r="Z4867">
        <v>-30000</v>
      </c>
      <c r="AB4867">
        <v>-3202941</v>
      </c>
      <c r="AC4867">
        <v>-1052490</v>
      </c>
      <c r="AD4867">
        <v>5207000</v>
      </c>
      <c r="AE4867">
        <v>3193000</v>
      </c>
      <c r="AF4867">
        <v>2895000</v>
      </c>
      <c r="AG4867">
        <v>2</v>
      </c>
      <c r="AH4867">
        <v>1</v>
      </c>
      <c r="AI4867" t="s">
        <v>66</v>
      </c>
      <c r="AJ4867">
        <v>11295000</v>
      </c>
    </row>
    <row r="4868" spans="1:36" x14ac:dyDescent="0.25">
      <c r="A4868">
        <v>641840</v>
      </c>
      <c r="B4868" t="s">
        <v>21824</v>
      </c>
      <c r="C4868" t="s">
        <v>68</v>
      </c>
      <c r="D4868" t="s">
        <v>17237</v>
      </c>
      <c r="E4868" t="s">
        <v>17238</v>
      </c>
      <c r="F4868" t="s">
        <v>71</v>
      </c>
      <c r="G4868" t="s">
        <v>72</v>
      </c>
      <c r="H4868" t="s">
        <v>21825</v>
      </c>
      <c r="I4868" t="s">
        <v>21826</v>
      </c>
      <c r="J4868" t="s">
        <v>21827</v>
      </c>
      <c r="K4868" t="s">
        <v>21828</v>
      </c>
      <c r="L4868" s="8">
        <v>31686</v>
      </c>
      <c r="M4868" t="s">
        <v>58</v>
      </c>
      <c r="N4868" t="s">
        <v>185</v>
      </c>
      <c r="P4868" t="s">
        <v>1078</v>
      </c>
      <c r="Q4868" s="8">
        <v>23609</v>
      </c>
      <c r="R4868" t="s">
        <v>61</v>
      </c>
      <c r="S4868" s="8">
        <v>32112</v>
      </c>
      <c r="T4868" s="8">
        <v>44075</v>
      </c>
      <c r="U4868" t="s">
        <v>21829</v>
      </c>
      <c r="V4868" t="s">
        <v>21830</v>
      </c>
      <c r="W4868" t="s">
        <v>64</v>
      </c>
      <c r="X4868" t="s">
        <v>65</v>
      </c>
      <c r="Y4868">
        <v>-40000</v>
      </c>
      <c r="Z4868">
        <v>-30000</v>
      </c>
      <c r="AA4868">
        <v>-2188000</v>
      </c>
      <c r="AD4868">
        <v>5049000</v>
      </c>
      <c r="AE4868">
        <v>3069000</v>
      </c>
      <c r="AF4868">
        <v>2895000</v>
      </c>
      <c r="AG4868">
        <v>2</v>
      </c>
      <c r="AH4868">
        <v>1</v>
      </c>
      <c r="AI4868" t="s">
        <v>66</v>
      </c>
      <c r="AJ4868">
        <v>11013000</v>
      </c>
    </row>
    <row r="4869" spans="1:36" x14ac:dyDescent="0.25">
      <c r="A4869">
        <v>641841</v>
      </c>
      <c r="B4869" t="s">
        <v>14974</v>
      </c>
      <c r="C4869" t="s">
        <v>752</v>
      </c>
      <c r="D4869" t="s">
        <v>7300</v>
      </c>
      <c r="E4869" t="s">
        <v>7301</v>
      </c>
      <c r="F4869" t="s">
        <v>755</v>
      </c>
      <c r="G4869" t="s">
        <v>756</v>
      </c>
      <c r="H4869" t="s">
        <v>21831</v>
      </c>
      <c r="I4869" t="s">
        <v>701</v>
      </c>
      <c r="J4869" t="s">
        <v>21832</v>
      </c>
      <c r="K4869" t="s">
        <v>3786</v>
      </c>
      <c r="L4869" s="8">
        <v>31759</v>
      </c>
      <c r="M4869" t="s">
        <v>58</v>
      </c>
      <c r="N4869" t="s">
        <v>77</v>
      </c>
      <c r="P4869" t="s">
        <v>1719</v>
      </c>
      <c r="Q4869" s="8">
        <v>23728</v>
      </c>
      <c r="R4869" t="s">
        <v>61</v>
      </c>
      <c r="S4869" s="8">
        <v>32112</v>
      </c>
      <c r="T4869" s="8">
        <v>44197</v>
      </c>
      <c r="U4869" t="s">
        <v>21833</v>
      </c>
      <c r="V4869" t="s">
        <v>1890</v>
      </c>
      <c r="W4869" t="s">
        <v>64</v>
      </c>
      <c r="X4869" t="s">
        <v>65</v>
      </c>
      <c r="Y4869">
        <v>-30000</v>
      </c>
      <c r="Z4869">
        <v>-30000</v>
      </c>
      <c r="AB4869">
        <v>-175000</v>
      </c>
      <c r="AC4869">
        <v>-2335530</v>
      </c>
      <c r="AD4869">
        <v>5599000</v>
      </c>
      <c r="AE4869">
        <v>3399000</v>
      </c>
      <c r="AF4869">
        <v>4871000</v>
      </c>
      <c r="AG4869">
        <v>2</v>
      </c>
      <c r="AH4869">
        <v>1</v>
      </c>
      <c r="AI4869" t="s">
        <v>66</v>
      </c>
      <c r="AJ4869">
        <v>13869000</v>
      </c>
    </row>
    <row r="4870" spans="1:36" x14ac:dyDescent="0.25">
      <c r="A4870">
        <v>641842</v>
      </c>
      <c r="B4870" t="s">
        <v>21834</v>
      </c>
      <c r="C4870" t="s">
        <v>752</v>
      </c>
      <c r="D4870" t="s">
        <v>7300</v>
      </c>
      <c r="E4870" t="s">
        <v>7301</v>
      </c>
      <c r="F4870" t="s">
        <v>755</v>
      </c>
      <c r="G4870" t="s">
        <v>756</v>
      </c>
      <c r="H4870" t="s">
        <v>21835</v>
      </c>
      <c r="I4870" t="s">
        <v>21836</v>
      </c>
      <c r="J4870" t="s">
        <v>21837</v>
      </c>
      <c r="K4870" t="s">
        <v>21838</v>
      </c>
      <c r="L4870" s="8">
        <v>31668</v>
      </c>
      <c r="M4870" t="s">
        <v>58</v>
      </c>
      <c r="N4870" t="s">
        <v>185</v>
      </c>
      <c r="P4870" t="s">
        <v>80</v>
      </c>
      <c r="Q4870" s="8">
        <v>23617</v>
      </c>
      <c r="R4870" t="s">
        <v>61</v>
      </c>
      <c r="S4870" s="8">
        <v>32112</v>
      </c>
      <c r="T4870" s="8">
        <v>44075</v>
      </c>
      <c r="U4870" t="s">
        <v>21839</v>
      </c>
      <c r="V4870" t="s">
        <v>21840</v>
      </c>
      <c r="W4870" t="s">
        <v>64</v>
      </c>
      <c r="X4870" t="s">
        <v>333</v>
      </c>
      <c r="Y4870">
        <v>-30000</v>
      </c>
      <c r="Z4870">
        <v>-30000</v>
      </c>
      <c r="AA4870">
        <v>-2538000</v>
      </c>
      <c r="AD4870">
        <v>5496000</v>
      </c>
      <c r="AE4870">
        <v>3369000</v>
      </c>
      <c r="AF4870">
        <v>2895000</v>
      </c>
      <c r="AG4870">
        <v>2</v>
      </c>
      <c r="AH4870">
        <v>1</v>
      </c>
      <c r="AI4870" t="s">
        <v>66</v>
      </c>
      <c r="AJ4870">
        <v>11760000</v>
      </c>
    </row>
    <row r="4871" spans="1:36" x14ac:dyDescent="0.25">
      <c r="A4871">
        <v>641844</v>
      </c>
      <c r="B4871" t="s">
        <v>4168</v>
      </c>
      <c r="C4871" t="s">
        <v>68</v>
      </c>
      <c r="D4871" t="s">
        <v>468</v>
      </c>
      <c r="E4871" t="s">
        <v>469</v>
      </c>
      <c r="F4871" t="s">
        <v>71</v>
      </c>
      <c r="G4871" t="s">
        <v>72</v>
      </c>
      <c r="H4871" t="s">
        <v>5866</v>
      </c>
      <c r="I4871" t="s">
        <v>1840</v>
      </c>
      <c r="J4871" t="s">
        <v>21841</v>
      </c>
      <c r="K4871" t="s">
        <v>2517</v>
      </c>
      <c r="L4871" s="8">
        <v>32112</v>
      </c>
      <c r="M4871" t="s">
        <v>58</v>
      </c>
      <c r="N4871" t="s">
        <v>77</v>
      </c>
      <c r="P4871" t="s">
        <v>632</v>
      </c>
      <c r="Q4871" s="8">
        <v>23445</v>
      </c>
      <c r="R4871" t="s">
        <v>61</v>
      </c>
      <c r="S4871" s="8">
        <v>32112</v>
      </c>
      <c r="T4871" s="8">
        <v>43922</v>
      </c>
      <c r="U4871" t="s">
        <v>21842</v>
      </c>
      <c r="V4871" t="s">
        <v>615</v>
      </c>
      <c r="W4871" t="s">
        <v>64</v>
      </c>
      <c r="X4871" t="s">
        <v>65</v>
      </c>
      <c r="Z4871">
        <v>-30000</v>
      </c>
      <c r="AA4871">
        <v>-1264000</v>
      </c>
      <c r="AD4871">
        <v>5909000</v>
      </c>
      <c r="AE4871">
        <v>3719000</v>
      </c>
      <c r="AF4871">
        <v>4871000</v>
      </c>
      <c r="AG4871">
        <v>2</v>
      </c>
      <c r="AH4871">
        <v>1</v>
      </c>
      <c r="AI4871" t="s">
        <v>66</v>
      </c>
      <c r="AJ4871">
        <v>14499000</v>
      </c>
    </row>
    <row r="4872" spans="1:36" x14ac:dyDescent="0.25">
      <c r="A4872">
        <v>641847</v>
      </c>
      <c r="B4872" t="s">
        <v>21843</v>
      </c>
      <c r="C4872" t="s">
        <v>752</v>
      </c>
      <c r="D4872" t="s">
        <v>7078</v>
      </c>
      <c r="E4872" t="s">
        <v>7079</v>
      </c>
      <c r="F4872" t="s">
        <v>755</v>
      </c>
      <c r="G4872" t="s">
        <v>756</v>
      </c>
      <c r="H4872" t="s">
        <v>21844</v>
      </c>
      <c r="I4872" t="s">
        <v>1547</v>
      </c>
      <c r="J4872" t="s">
        <v>21845</v>
      </c>
      <c r="K4872" t="s">
        <v>1549</v>
      </c>
      <c r="L4872" s="8">
        <v>31564</v>
      </c>
      <c r="M4872" t="s">
        <v>58</v>
      </c>
      <c r="N4872" t="s">
        <v>77</v>
      </c>
      <c r="P4872" t="s">
        <v>21846</v>
      </c>
      <c r="Q4872" s="8">
        <v>23661</v>
      </c>
      <c r="R4872" t="s">
        <v>61</v>
      </c>
      <c r="S4872" s="8">
        <v>32112</v>
      </c>
      <c r="T4872" s="8">
        <v>44136</v>
      </c>
      <c r="U4872" t="s">
        <v>21847</v>
      </c>
      <c r="V4872" t="s">
        <v>1204</v>
      </c>
      <c r="W4872" t="s">
        <v>64</v>
      </c>
      <c r="X4872" t="s">
        <v>333</v>
      </c>
      <c r="Z4872">
        <v>-30000</v>
      </c>
      <c r="AA4872">
        <v>-5417000</v>
      </c>
      <c r="AD4872">
        <v>5553000</v>
      </c>
      <c r="AE4872">
        <v>3309000</v>
      </c>
      <c r="AF4872">
        <v>4871000</v>
      </c>
      <c r="AG4872">
        <v>2</v>
      </c>
      <c r="AH4872">
        <v>1</v>
      </c>
      <c r="AI4872" t="s">
        <v>66</v>
      </c>
      <c r="AJ4872">
        <v>13733000</v>
      </c>
    </row>
    <row r="4873" spans="1:36" x14ac:dyDescent="0.25">
      <c r="A4873">
        <v>641853</v>
      </c>
      <c r="B4873" t="s">
        <v>21848</v>
      </c>
      <c r="C4873" t="s">
        <v>68</v>
      </c>
      <c r="D4873" t="s">
        <v>618</v>
      </c>
      <c r="E4873" t="s">
        <v>619</v>
      </c>
      <c r="F4873" t="s">
        <v>71</v>
      </c>
      <c r="G4873" t="s">
        <v>72</v>
      </c>
      <c r="H4873" t="s">
        <v>21849</v>
      </c>
      <c r="I4873" t="s">
        <v>4722</v>
      </c>
      <c r="J4873" t="s">
        <v>21850</v>
      </c>
      <c r="K4873" t="s">
        <v>4724</v>
      </c>
      <c r="L4873" s="8">
        <v>31168</v>
      </c>
      <c r="M4873" t="s">
        <v>58</v>
      </c>
      <c r="N4873" t="s">
        <v>59</v>
      </c>
      <c r="P4873" t="s">
        <v>732</v>
      </c>
      <c r="Q4873" s="8">
        <v>23734</v>
      </c>
      <c r="R4873" t="s">
        <v>61</v>
      </c>
      <c r="S4873" s="8">
        <v>32082</v>
      </c>
      <c r="T4873" s="8">
        <v>44197</v>
      </c>
      <c r="U4873" t="s">
        <v>21851</v>
      </c>
      <c r="V4873" t="s">
        <v>1078</v>
      </c>
      <c r="W4873" t="s">
        <v>64</v>
      </c>
      <c r="X4873" t="s">
        <v>65</v>
      </c>
      <c r="Y4873">
        <v>-300000</v>
      </c>
      <c r="Z4873">
        <v>-30000</v>
      </c>
      <c r="AB4873">
        <v>-175000</v>
      </c>
      <c r="AC4873">
        <v>-4000000</v>
      </c>
      <c r="AD4873">
        <v>7210000</v>
      </c>
      <c r="AE4873">
        <v>4528000</v>
      </c>
      <c r="AF4873">
        <v>7818000</v>
      </c>
      <c r="AG4873">
        <v>2</v>
      </c>
      <c r="AH4873">
        <v>1</v>
      </c>
      <c r="AI4873" t="s">
        <v>66</v>
      </c>
      <c r="AJ4873">
        <v>19556000</v>
      </c>
    </row>
    <row r="4874" spans="1:36" x14ac:dyDescent="0.25">
      <c r="A4874">
        <v>641854</v>
      </c>
      <c r="B4874" t="s">
        <v>21852</v>
      </c>
      <c r="C4874" t="s">
        <v>68</v>
      </c>
      <c r="D4874" t="s">
        <v>2793</v>
      </c>
      <c r="E4874" t="s">
        <v>2794</v>
      </c>
      <c r="F4874" t="s">
        <v>71</v>
      </c>
      <c r="G4874" t="s">
        <v>72</v>
      </c>
      <c r="H4874" t="s">
        <v>21853</v>
      </c>
      <c r="I4874" t="s">
        <v>729</v>
      </c>
      <c r="J4874" t="s">
        <v>21854</v>
      </c>
      <c r="K4874" t="s">
        <v>731</v>
      </c>
      <c r="L4874" s="8">
        <v>31168</v>
      </c>
      <c r="M4874" t="s">
        <v>58</v>
      </c>
      <c r="N4874" t="s">
        <v>77</v>
      </c>
      <c r="P4874" t="s">
        <v>1078</v>
      </c>
      <c r="Q4874" s="8">
        <v>23590</v>
      </c>
      <c r="R4874" t="s">
        <v>61</v>
      </c>
      <c r="S4874" s="8">
        <v>32082</v>
      </c>
      <c r="T4874" s="8">
        <v>44075</v>
      </c>
      <c r="U4874" t="s">
        <v>21855</v>
      </c>
      <c r="V4874" t="s">
        <v>9631</v>
      </c>
      <c r="W4874" t="s">
        <v>64</v>
      </c>
      <c r="X4874" t="s">
        <v>65</v>
      </c>
      <c r="Y4874">
        <v>-40000</v>
      </c>
      <c r="Z4874">
        <v>-30000</v>
      </c>
      <c r="AA4874">
        <v>-4514000</v>
      </c>
      <c r="AB4874">
        <v>-320600</v>
      </c>
      <c r="AD4874">
        <v>5325000</v>
      </c>
      <c r="AE4874">
        <v>3356000</v>
      </c>
      <c r="AF4874">
        <v>4871000</v>
      </c>
      <c r="AG4874">
        <v>2</v>
      </c>
      <c r="AH4874">
        <v>1</v>
      </c>
      <c r="AI4874" t="s">
        <v>66</v>
      </c>
      <c r="AJ4874">
        <v>13552000</v>
      </c>
    </row>
    <row r="4875" spans="1:36" x14ac:dyDescent="0.25">
      <c r="A4875">
        <v>641858</v>
      </c>
      <c r="B4875" t="s">
        <v>21856</v>
      </c>
      <c r="C4875" t="s">
        <v>132</v>
      </c>
      <c r="D4875" t="s">
        <v>340</v>
      </c>
      <c r="E4875" t="s">
        <v>341</v>
      </c>
      <c r="F4875" t="s">
        <v>135</v>
      </c>
      <c r="G4875" t="s">
        <v>136</v>
      </c>
      <c r="H4875" t="s">
        <v>4970</v>
      </c>
      <c r="I4875" t="s">
        <v>3679</v>
      </c>
      <c r="J4875" t="s">
        <v>21857</v>
      </c>
      <c r="K4875" t="s">
        <v>1453</v>
      </c>
      <c r="L4875" s="8">
        <v>31168</v>
      </c>
      <c r="M4875" t="s">
        <v>58</v>
      </c>
      <c r="N4875" t="s">
        <v>77</v>
      </c>
      <c r="P4875" t="s">
        <v>21858</v>
      </c>
      <c r="Q4875" s="8">
        <v>23678</v>
      </c>
      <c r="R4875" t="s">
        <v>161</v>
      </c>
      <c r="S4875" s="8">
        <v>32082</v>
      </c>
      <c r="T4875" s="8">
        <v>44136</v>
      </c>
      <c r="U4875" t="s">
        <v>21859</v>
      </c>
      <c r="V4875" t="s">
        <v>63</v>
      </c>
      <c r="W4875" t="s">
        <v>64</v>
      </c>
      <c r="X4875" t="s">
        <v>65</v>
      </c>
      <c r="Z4875">
        <v>-30000</v>
      </c>
      <c r="AD4875">
        <v>5632000</v>
      </c>
      <c r="AE4875">
        <v>3451000</v>
      </c>
      <c r="AF4875">
        <v>4871000</v>
      </c>
      <c r="AG4875">
        <v>2</v>
      </c>
      <c r="AH4875">
        <v>1</v>
      </c>
      <c r="AI4875" t="s">
        <v>66</v>
      </c>
      <c r="AJ4875">
        <v>13954000</v>
      </c>
    </row>
    <row r="4876" spans="1:36" x14ac:dyDescent="0.25">
      <c r="A4876">
        <v>641860</v>
      </c>
      <c r="B4876" t="s">
        <v>21860</v>
      </c>
      <c r="C4876" t="s">
        <v>752</v>
      </c>
      <c r="D4876" t="s">
        <v>774</v>
      </c>
      <c r="E4876" t="s">
        <v>775</v>
      </c>
      <c r="F4876" t="s">
        <v>755</v>
      </c>
      <c r="G4876" t="s">
        <v>756</v>
      </c>
      <c r="H4876" t="s">
        <v>21861</v>
      </c>
      <c r="I4876" t="s">
        <v>729</v>
      </c>
      <c r="J4876" t="s">
        <v>21862</v>
      </c>
      <c r="K4876" t="s">
        <v>1285</v>
      </c>
      <c r="L4876" s="8">
        <v>31243</v>
      </c>
      <c r="M4876" t="s">
        <v>58</v>
      </c>
      <c r="N4876" t="s">
        <v>59</v>
      </c>
      <c r="P4876" t="s">
        <v>1795</v>
      </c>
      <c r="Q4876" s="8">
        <v>23669</v>
      </c>
      <c r="R4876" t="s">
        <v>61</v>
      </c>
      <c r="S4876" s="8">
        <v>32082</v>
      </c>
      <c r="T4876" s="8">
        <v>44136</v>
      </c>
      <c r="U4876" t="s">
        <v>21863</v>
      </c>
      <c r="V4876" t="s">
        <v>1259</v>
      </c>
      <c r="W4876" t="s">
        <v>64</v>
      </c>
      <c r="X4876" t="s">
        <v>65</v>
      </c>
      <c r="Y4876">
        <v>-500000</v>
      </c>
      <c r="Z4876">
        <v>-30000</v>
      </c>
      <c r="AD4876">
        <v>7240000</v>
      </c>
      <c r="AE4876">
        <v>4546000</v>
      </c>
      <c r="AF4876">
        <v>7818000</v>
      </c>
      <c r="AG4876">
        <v>2</v>
      </c>
      <c r="AH4876">
        <v>1</v>
      </c>
      <c r="AI4876" t="s">
        <v>66</v>
      </c>
      <c r="AJ4876">
        <v>19604000</v>
      </c>
    </row>
    <row r="4877" spans="1:36" x14ac:dyDescent="0.25">
      <c r="A4877">
        <v>641861</v>
      </c>
      <c r="B4877" t="s">
        <v>21864</v>
      </c>
      <c r="C4877" t="s">
        <v>752</v>
      </c>
      <c r="D4877" t="s">
        <v>774</v>
      </c>
      <c r="E4877" t="s">
        <v>775</v>
      </c>
      <c r="F4877" t="s">
        <v>755</v>
      </c>
      <c r="G4877" t="s">
        <v>756</v>
      </c>
      <c r="H4877" t="s">
        <v>21865</v>
      </c>
      <c r="I4877" t="s">
        <v>21866</v>
      </c>
      <c r="J4877" t="s">
        <v>21867</v>
      </c>
      <c r="K4877" t="s">
        <v>21868</v>
      </c>
      <c r="L4877" s="8">
        <v>31243</v>
      </c>
      <c r="M4877" t="s">
        <v>58</v>
      </c>
      <c r="N4877" t="s">
        <v>185</v>
      </c>
      <c r="P4877" t="s">
        <v>1795</v>
      </c>
      <c r="Q4877" s="8">
        <v>23651</v>
      </c>
      <c r="R4877" t="s">
        <v>61</v>
      </c>
      <c r="S4877" s="8">
        <v>32082</v>
      </c>
      <c r="T4877" s="8">
        <v>44136</v>
      </c>
      <c r="U4877" t="s">
        <v>21869</v>
      </c>
      <c r="V4877" t="s">
        <v>5728</v>
      </c>
      <c r="W4877" t="s">
        <v>64</v>
      </c>
      <c r="X4877" t="s">
        <v>65</v>
      </c>
      <c r="Y4877">
        <v>-300000</v>
      </c>
      <c r="Z4877">
        <v>-30000</v>
      </c>
      <c r="AC4877">
        <v>-2708333</v>
      </c>
      <c r="AD4877">
        <v>5631000</v>
      </c>
      <c r="AE4877">
        <v>3450000</v>
      </c>
      <c r="AF4877">
        <v>2895000</v>
      </c>
      <c r="AG4877">
        <v>2</v>
      </c>
      <c r="AH4877">
        <v>1</v>
      </c>
      <c r="AI4877" t="s">
        <v>66</v>
      </c>
      <c r="AJ4877">
        <v>11976000</v>
      </c>
    </row>
    <row r="4878" spans="1:36" x14ac:dyDescent="0.25">
      <c r="A4878">
        <v>641862</v>
      </c>
      <c r="B4878" t="s">
        <v>18066</v>
      </c>
      <c r="C4878" t="s">
        <v>752</v>
      </c>
      <c r="D4878" t="s">
        <v>774</v>
      </c>
      <c r="E4878" t="s">
        <v>775</v>
      </c>
      <c r="F4878" t="s">
        <v>755</v>
      </c>
      <c r="G4878" t="s">
        <v>756</v>
      </c>
      <c r="H4878" t="s">
        <v>4399</v>
      </c>
      <c r="I4878" t="s">
        <v>1422</v>
      </c>
      <c r="J4878" t="s">
        <v>21870</v>
      </c>
      <c r="K4878" t="s">
        <v>7734</v>
      </c>
      <c r="L4878" s="8">
        <v>31243</v>
      </c>
      <c r="M4878" t="s">
        <v>58</v>
      </c>
      <c r="N4878" t="s">
        <v>77</v>
      </c>
      <c r="P4878" t="s">
        <v>550</v>
      </c>
      <c r="Q4878" s="8">
        <v>23499</v>
      </c>
      <c r="R4878" t="s">
        <v>61</v>
      </c>
      <c r="S4878" s="8">
        <v>32082</v>
      </c>
      <c r="T4878" s="8">
        <v>43983</v>
      </c>
      <c r="U4878" t="s">
        <v>21871</v>
      </c>
      <c r="V4878" t="s">
        <v>1259</v>
      </c>
      <c r="W4878" t="s">
        <v>64</v>
      </c>
      <c r="X4878" t="s">
        <v>65</v>
      </c>
      <c r="Y4878">
        <v>-650000</v>
      </c>
      <c r="Z4878">
        <v>-30000</v>
      </c>
      <c r="AA4878">
        <v>-1826000</v>
      </c>
      <c r="AC4878">
        <v>-1700000</v>
      </c>
      <c r="AD4878">
        <v>6667000</v>
      </c>
      <c r="AE4878">
        <v>3964000</v>
      </c>
      <c r="AF4878">
        <v>4871000</v>
      </c>
      <c r="AG4878">
        <v>2</v>
      </c>
      <c r="AH4878">
        <v>1</v>
      </c>
      <c r="AI4878" t="s">
        <v>66</v>
      </c>
      <c r="AJ4878">
        <v>15502000</v>
      </c>
    </row>
    <row r="4879" spans="1:36" x14ac:dyDescent="0.25">
      <c r="A4879">
        <v>641865</v>
      </c>
      <c r="B4879" t="s">
        <v>21872</v>
      </c>
      <c r="C4879" t="s">
        <v>752</v>
      </c>
      <c r="D4879" t="s">
        <v>1883</v>
      </c>
      <c r="E4879" t="s">
        <v>1884</v>
      </c>
      <c r="F4879" t="s">
        <v>755</v>
      </c>
      <c r="G4879" t="s">
        <v>756</v>
      </c>
      <c r="H4879" t="s">
        <v>21873</v>
      </c>
      <c r="I4879" t="s">
        <v>729</v>
      </c>
      <c r="J4879" t="s">
        <v>21874</v>
      </c>
      <c r="K4879" t="s">
        <v>731</v>
      </c>
      <c r="L4879" s="8">
        <v>31260</v>
      </c>
      <c r="M4879" t="s">
        <v>58</v>
      </c>
      <c r="N4879" t="s">
        <v>77</v>
      </c>
      <c r="P4879" t="s">
        <v>780</v>
      </c>
      <c r="Q4879" s="8">
        <v>23603</v>
      </c>
      <c r="R4879" t="s">
        <v>161</v>
      </c>
      <c r="S4879" s="8">
        <v>32082</v>
      </c>
      <c r="T4879" s="8">
        <v>44075</v>
      </c>
      <c r="U4879" t="s">
        <v>21875</v>
      </c>
      <c r="V4879" t="s">
        <v>780</v>
      </c>
      <c r="W4879" t="s">
        <v>64</v>
      </c>
      <c r="X4879" t="s">
        <v>65</v>
      </c>
      <c r="Y4879">
        <v>-50000</v>
      </c>
      <c r="Z4879">
        <v>-30000</v>
      </c>
      <c r="AA4879">
        <v>-3973000</v>
      </c>
      <c r="AB4879">
        <v>-265000</v>
      </c>
      <c r="AC4879">
        <v>-1200000</v>
      </c>
      <c r="AD4879">
        <v>5314000</v>
      </c>
      <c r="AE4879">
        <v>3258000</v>
      </c>
      <c r="AF4879">
        <v>4871000</v>
      </c>
      <c r="AG4879">
        <v>2</v>
      </c>
      <c r="AH4879">
        <v>1</v>
      </c>
      <c r="AI4879" t="s">
        <v>66</v>
      </c>
      <c r="AJ4879">
        <v>13443000</v>
      </c>
    </row>
    <row r="4880" spans="1:36" x14ac:dyDescent="0.25">
      <c r="A4880">
        <v>641868</v>
      </c>
      <c r="B4880" t="s">
        <v>21876</v>
      </c>
      <c r="C4880" t="s">
        <v>100</v>
      </c>
      <c r="D4880" t="s">
        <v>252</v>
      </c>
      <c r="E4880" t="s">
        <v>253</v>
      </c>
      <c r="F4880" t="s">
        <v>103</v>
      </c>
      <c r="G4880" t="s">
        <v>104</v>
      </c>
      <c r="H4880" t="s">
        <v>21681</v>
      </c>
      <c r="I4880" t="s">
        <v>729</v>
      </c>
      <c r="J4880" t="s">
        <v>21877</v>
      </c>
      <c r="K4880" t="s">
        <v>731</v>
      </c>
      <c r="L4880" s="8">
        <v>31260</v>
      </c>
      <c r="M4880" t="s">
        <v>58</v>
      </c>
      <c r="N4880" t="s">
        <v>77</v>
      </c>
      <c r="P4880" t="s">
        <v>1295</v>
      </c>
      <c r="Q4880" s="8">
        <v>23531</v>
      </c>
      <c r="R4880" t="s">
        <v>61</v>
      </c>
      <c r="S4880" s="8">
        <v>32082</v>
      </c>
      <c r="T4880" s="8">
        <v>44013</v>
      </c>
      <c r="U4880" t="s">
        <v>21878</v>
      </c>
      <c r="V4880" t="s">
        <v>772</v>
      </c>
      <c r="W4880" t="s">
        <v>64</v>
      </c>
      <c r="X4880" t="s">
        <v>65</v>
      </c>
      <c r="Y4880">
        <v>-220000</v>
      </c>
      <c r="Z4880">
        <v>-30000</v>
      </c>
      <c r="AB4880">
        <v>-150000</v>
      </c>
      <c r="AD4880">
        <v>7100000</v>
      </c>
      <c r="AE4880">
        <v>4218000</v>
      </c>
      <c r="AF4880">
        <v>4871000</v>
      </c>
      <c r="AG4880">
        <v>2</v>
      </c>
      <c r="AH4880">
        <v>1</v>
      </c>
      <c r="AI4880" t="s">
        <v>66</v>
      </c>
      <c r="AJ4880">
        <v>16189000</v>
      </c>
    </row>
    <row r="4881" spans="1:36" x14ac:dyDescent="0.25">
      <c r="A4881">
        <v>641869</v>
      </c>
      <c r="B4881" t="s">
        <v>21879</v>
      </c>
      <c r="C4881" t="s">
        <v>752</v>
      </c>
      <c r="D4881" t="s">
        <v>764</v>
      </c>
      <c r="E4881" t="s">
        <v>765</v>
      </c>
      <c r="F4881" t="s">
        <v>755</v>
      </c>
      <c r="G4881" t="s">
        <v>756</v>
      </c>
      <c r="H4881" t="s">
        <v>21880</v>
      </c>
      <c r="I4881" t="s">
        <v>1232</v>
      </c>
      <c r="J4881" t="s">
        <v>21881</v>
      </c>
      <c r="K4881" t="s">
        <v>1234</v>
      </c>
      <c r="L4881" s="8">
        <v>31260</v>
      </c>
      <c r="M4881" t="s">
        <v>58</v>
      </c>
      <c r="N4881" t="s">
        <v>77</v>
      </c>
      <c r="P4881" t="s">
        <v>772</v>
      </c>
      <c r="Q4881" s="8">
        <v>23720</v>
      </c>
      <c r="R4881" t="s">
        <v>61</v>
      </c>
      <c r="S4881" s="8">
        <v>32082</v>
      </c>
      <c r="T4881" s="8">
        <v>44197</v>
      </c>
      <c r="U4881" t="s">
        <v>21882</v>
      </c>
      <c r="V4881" t="s">
        <v>772</v>
      </c>
      <c r="W4881" t="s">
        <v>64</v>
      </c>
      <c r="X4881" t="s">
        <v>333</v>
      </c>
      <c r="Z4881">
        <v>-30000</v>
      </c>
      <c r="AA4881">
        <v>-2500000</v>
      </c>
      <c r="AB4881">
        <v>-2000</v>
      </c>
      <c r="AD4881">
        <v>5996000</v>
      </c>
      <c r="AE4881">
        <v>3773000</v>
      </c>
      <c r="AF4881">
        <v>4871000</v>
      </c>
      <c r="AG4881">
        <v>2</v>
      </c>
      <c r="AH4881">
        <v>1</v>
      </c>
      <c r="AI4881" t="s">
        <v>66</v>
      </c>
      <c r="AJ4881">
        <v>14640000</v>
      </c>
    </row>
    <row r="4882" spans="1:36" x14ac:dyDescent="0.25">
      <c r="A4882">
        <v>641871</v>
      </c>
      <c r="B4882" t="s">
        <v>21883</v>
      </c>
      <c r="C4882" t="s">
        <v>49</v>
      </c>
      <c r="D4882" t="s">
        <v>340</v>
      </c>
      <c r="E4882" t="s">
        <v>341</v>
      </c>
      <c r="F4882" t="s">
        <v>342</v>
      </c>
      <c r="G4882" t="s">
        <v>343</v>
      </c>
      <c r="H4882" t="s">
        <v>528</v>
      </c>
      <c r="I4882" t="s">
        <v>529</v>
      </c>
      <c r="J4882" t="s">
        <v>21884</v>
      </c>
      <c r="K4882" t="s">
        <v>833</v>
      </c>
      <c r="L4882" s="8">
        <v>32325</v>
      </c>
      <c r="M4882" t="s">
        <v>58</v>
      </c>
      <c r="N4882" t="s">
        <v>59</v>
      </c>
      <c r="P4882" t="s">
        <v>151</v>
      </c>
      <c r="Q4882" s="8">
        <v>23448</v>
      </c>
      <c r="R4882" t="s">
        <v>61</v>
      </c>
      <c r="S4882" s="8">
        <v>32325</v>
      </c>
      <c r="T4882" s="8">
        <v>43922</v>
      </c>
      <c r="U4882" t="s">
        <v>21885</v>
      </c>
      <c r="V4882" t="s">
        <v>63</v>
      </c>
      <c r="W4882" t="s">
        <v>64</v>
      </c>
      <c r="X4882" t="s">
        <v>65</v>
      </c>
      <c r="Y4882">
        <v>-210000</v>
      </c>
      <c r="Z4882">
        <v>-30000</v>
      </c>
      <c r="AD4882">
        <v>11810000</v>
      </c>
      <c r="AE4882">
        <v>7023000</v>
      </c>
      <c r="AF4882">
        <v>7818000</v>
      </c>
      <c r="AG4882">
        <v>2</v>
      </c>
      <c r="AH4882">
        <v>1</v>
      </c>
      <c r="AI4882" t="s">
        <v>66</v>
      </c>
      <c r="AJ4882">
        <v>26651000</v>
      </c>
    </row>
    <row r="4883" spans="1:36" x14ac:dyDescent="0.25">
      <c r="A4883">
        <v>641872</v>
      </c>
      <c r="B4883" t="s">
        <v>21886</v>
      </c>
      <c r="C4883" t="s">
        <v>317</v>
      </c>
      <c r="D4883" t="s">
        <v>50</v>
      </c>
      <c r="E4883" t="s">
        <v>51</v>
      </c>
      <c r="F4883" t="s">
        <v>379</v>
      </c>
      <c r="G4883" t="s">
        <v>380</v>
      </c>
      <c r="H4883" t="s">
        <v>4057</v>
      </c>
      <c r="I4883" t="s">
        <v>148</v>
      </c>
      <c r="J4883" t="s">
        <v>21887</v>
      </c>
      <c r="K4883" t="s">
        <v>21888</v>
      </c>
      <c r="L4883" s="8">
        <v>32325</v>
      </c>
      <c r="M4883" t="s">
        <v>58</v>
      </c>
      <c r="N4883" t="s">
        <v>348</v>
      </c>
      <c r="P4883" t="s">
        <v>2670</v>
      </c>
      <c r="Q4883" s="8">
        <v>23472</v>
      </c>
      <c r="R4883" t="s">
        <v>61</v>
      </c>
      <c r="S4883" s="8">
        <v>32325</v>
      </c>
      <c r="T4883" s="8">
        <v>43952</v>
      </c>
      <c r="U4883" t="s">
        <v>21889</v>
      </c>
      <c r="V4883" t="s">
        <v>63</v>
      </c>
      <c r="W4883" t="s">
        <v>64</v>
      </c>
      <c r="X4883" t="s">
        <v>65</v>
      </c>
      <c r="Y4883">
        <v>-100000</v>
      </c>
      <c r="Z4883">
        <v>-30000</v>
      </c>
      <c r="AC4883">
        <v>-6703499</v>
      </c>
      <c r="AD4883">
        <v>11953000</v>
      </c>
      <c r="AE4883">
        <v>7477000</v>
      </c>
      <c r="AF4883">
        <v>18835600</v>
      </c>
      <c r="AG4883">
        <v>2</v>
      </c>
      <c r="AH4883">
        <v>1</v>
      </c>
      <c r="AI4883" t="s">
        <v>66</v>
      </c>
      <c r="AJ4883">
        <v>38265600</v>
      </c>
    </row>
    <row r="4884" spans="1:36" x14ac:dyDescent="0.25">
      <c r="A4884">
        <v>641873</v>
      </c>
      <c r="B4884" t="s">
        <v>21890</v>
      </c>
      <c r="C4884" t="s">
        <v>165</v>
      </c>
      <c r="D4884" t="s">
        <v>203</v>
      </c>
      <c r="E4884" t="s">
        <v>204</v>
      </c>
      <c r="F4884" t="s">
        <v>168</v>
      </c>
      <c r="G4884" t="s">
        <v>169</v>
      </c>
      <c r="H4884" t="s">
        <v>5636</v>
      </c>
      <c r="I4884" t="s">
        <v>2070</v>
      </c>
      <c r="J4884" t="s">
        <v>21891</v>
      </c>
      <c r="K4884" t="s">
        <v>4835</v>
      </c>
      <c r="L4884" s="8">
        <v>32325</v>
      </c>
      <c r="M4884" t="s">
        <v>58</v>
      </c>
      <c r="N4884" t="s">
        <v>77</v>
      </c>
      <c r="P4884" t="s">
        <v>2962</v>
      </c>
      <c r="Q4884" s="8">
        <v>23449</v>
      </c>
      <c r="R4884" t="s">
        <v>61</v>
      </c>
      <c r="S4884" s="8">
        <v>32325</v>
      </c>
      <c r="T4884" s="8">
        <v>43922</v>
      </c>
      <c r="U4884" t="s">
        <v>21892</v>
      </c>
      <c r="V4884" t="s">
        <v>63</v>
      </c>
      <c r="W4884" t="s">
        <v>64</v>
      </c>
      <c r="X4884" t="s">
        <v>65</v>
      </c>
      <c r="Y4884">
        <v>-100000</v>
      </c>
      <c r="Z4884">
        <v>-30000</v>
      </c>
      <c r="AC4884">
        <v>-1175000</v>
      </c>
      <c r="AD4884">
        <v>8869000</v>
      </c>
      <c r="AE4884">
        <v>5285000</v>
      </c>
      <c r="AF4884">
        <v>4871000</v>
      </c>
      <c r="AG4884">
        <v>2</v>
      </c>
      <c r="AH4884">
        <v>1</v>
      </c>
      <c r="AI4884" t="s">
        <v>66</v>
      </c>
      <c r="AJ4884">
        <v>19025000</v>
      </c>
    </row>
    <row r="4885" spans="1:36" x14ac:dyDescent="0.25">
      <c r="A4885">
        <v>641875</v>
      </c>
      <c r="B4885" t="s">
        <v>6327</v>
      </c>
      <c r="C4885" t="s">
        <v>119</v>
      </c>
      <c r="D4885" t="s">
        <v>50</v>
      </c>
      <c r="E4885" t="s">
        <v>51</v>
      </c>
      <c r="F4885" t="s">
        <v>122</v>
      </c>
      <c r="G4885" t="s">
        <v>123</v>
      </c>
      <c r="H4885" t="s">
        <v>19205</v>
      </c>
      <c r="I4885" t="s">
        <v>1264</v>
      </c>
      <c r="J4885" t="s">
        <v>21893</v>
      </c>
      <c r="K4885" t="s">
        <v>13805</v>
      </c>
      <c r="L4885" s="8">
        <v>32325</v>
      </c>
      <c r="M4885" t="s">
        <v>58</v>
      </c>
      <c r="N4885" t="s">
        <v>59</v>
      </c>
      <c r="P4885" t="s">
        <v>511</v>
      </c>
      <c r="Q4885" s="8">
        <v>23554</v>
      </c>
      <c r="R4885" t="s">
        <v>61</v>
      </c>
      <c r="S4885" s="8">
        <v>32325</v>
      </c>
      <c r="T4885" s="8">
        <v>44013</v>
      </c>
      <c r="U4885" t="s">
        <v>21894</v>
      </c>
      <c r="V4885" t="s">
        <v>2670</v>
      </c>
      <c r="W4885" t="s">
        <v>64</v>
      </c>
      <c r="X4885" t="s">
        <v>65</v>
      </c>
      <c r="Y4885">
        <v>-75000</v>
      </c>
      <c r="Z4885">
        <v>-30000</v>
      </c>
      <c r="AD4885">
        <v>10529000</v>
      </c>
      <c r="AE4885">
        <v>6414000</v>
      </c>
      <c r="AF4885">
        <v>7818000</v>
      </c>
      <c r="AG4885">
        <v>2</v>
      </c>
      <c r="AH4885">
        <v>1</v>
      </c>
      <c r="AI4885" t="s">
        <v>66</v>
      </c>
      <c r="AJ4885">
        <v>24761000</v>
      </c>
    </row>
    <row r="4886" spans="1:36" x14ac:dyDescent="0.25">
      <c r="A4886">
        <v>641877</v>
      </c>
      <c r="B4886" t="s">
        <v>21895</v>
      </c>
      <c r="C4886" t="s">
        <v>190</v>
      </c>
      <c r="D4886" t="s">
        <v>1281</v>
      </c>
      <c r="E4886" t="s">
        <v>1282</v>
      </c>
      <c r="F4886" t="s">
        <v>193</v>
      </c>
      <c r="G4886" t="s">
        <v>194</v>
      </c>
      <c r="H4886" t="s">
        <v>21896</v>
      </c>
      <c r="I4886" t="s">
        <v>1264</v>
      </c>
      <c r="J4886" t="s">
        <v>21897</v>
      </c>
      <c r="K4886" t="s">
        <v>1898</v>
      </c>
      <c r="L4886" s="8">
        <v>32325</v>
      </c>
      <c r="M4886" t="s">
        <v>58</v>
      </c>
      <c r="N4886" t="s">
        <v>77</v>
      </c>
      <c r="P4886" t="s">
        <v>464</v>
      </c>
      <c r="Q4886" s="8">
        <v>23616</v>
      </c>
      <c r="R4886" t="s">
        <v>61</v>
      </c>
      <c r="S4886" s="8">
        <v>32325</v>
      </c>
      <c r="T4886" s="8">
        <v>44075</v>
      </c>
      <c r="U4886" t="s">
        <v>21898</v>
      </c>
      <c r="V4886" t="s">
        <v>1287</v>
      </c>
      <c r="W4886" t="s">
        <v>64</v>
      </c>
      <c r="X4886" t="s">
        <v>65</v>
      </c>
      <c r="Y4886">
        <v>-125000</v>
      </c>
      <c r="Z4886">
        <v>-30000</v>
      </c>
      <c r="AB4886">
        <v>-1287608</v>
      </c>
      <c r="AC4886">
        <v>-1934792</v>
      </c>
      <c r="AD4886">
        <v>9224000</v>
      </c>
      <c r="AE4886">
        <v>5364000</v>
      </c>
      <c r="AF4886">
        <v>4871000</v>
      </c>
      <c r="AG4886">
        <v>2</v>
      </c>
      <c r="AH4886">
        <v>1</v>
      </c>
      <c r="AI4886" t="s">
        <v>66</v>
      </c>
      <c r="AJ4886">
        <v>19459000</v>
      </c>
    </row>
    <row r="4887" spans="1:36" x14ac:dyDescent="0.25">
      <c r="A4887">
        <v>641878</v>
      </c>
      <c r="B4887" t="s">
        <v>21899</v>
      </c>
      <c r="C4887" t="s">
        <v>100</v>
      </c>
      <c r="D4887" t="s">
        <v>212</v>
      </c>
      <c r="E4887" t="s">
        <v>213</v>
      </c>
      <c r="F4887" t="s">
        <v>103</v>
      </c>
      <c r="G4887" t="s">
        <v>104</v>
      </c>
      <c r="H4887" t="s">
        <v>19629</v>
      </c>
      <c r="I4887" t="s">
        <v>4571</v>
      </c>
      <c r="J4887" t="s">
        <v>21900</v>
      </c>
      <c r="K4887" t="s">
        <v>14761</v>
      </c>
      <c r="L4887" s="8">
        <v>32325</v>
      </c>
      <c r="M4887" t="s">
        <v>58</v>
      </c>
      <c r="N4887" t="s">
        <v>77</v>
      </c>
      <c r="P4887" t="s">
        <v>626</v>
      </c>
      <c r="Q4887" s="8">
        <v>23534</v>
      </c>
      <c r="R4887" t="s">
        <v>61</v>
      </c>
      <c r="S4887" s="8">
        <v>32325</v>
      </c>
      <c r="T4887" s="8">
        <v>44013</v>
      </c>
      <c r="U4887" t="s">
        <v>21901</v>
      </c>
      <c r="V4887" t="s">
        <v>219</v>
      </c>
      <c r="W4887" t="s">
        <v>64</v>
      </c>
      <c r="X4887" t="s">
        <v>65</v>
      </c>
      <c r="Y4887">
        <v>-50000</v>
      </c>
      <c r="Z4887">
        <v>-30000</v>
      </c>
      <c r="AD4887">
        <v>9364000</v>
      </c>
      <c r="AE4887">
        <v>5577000</v>
      </c>
      <c r="AF4887">
        <v>4871000</v>
      </c>
      <c r="AG4887">
        <v>2</v>
      </c>
      <c r="AH4887">
        <v>1</v>
      </c>
      <c r="AI4887" t="s">
        <v>66</v>
      </c>
      <c r="AJ4887">
        <v>19812000</v>
      </c>
    </row>
    <row r="4888" spans="1:36" x14ac:dyDescent="0.25">
      <c r="A4888">
        <v>641880</v>
      </c>
      <c r="B4888" t="s">
        <v>21902</v>
      </c>
      <c r="C4888" t="s">
        <v>605</v>
      </c>
      <c r="D4888" t="s">
        <v>50</v>
      </c>
      <c r="E4888" t="s">
        <v>51</v>
      </c>
      <c r="F4888" t="s">
        <v>4897</v>
      </c>
      <c r="G4888" t="s">
        <v>4898</v>
      </c>
      <c r="H4888" t="s">
        <v>21903</v>
      </c>
      <c r="I4888" t="s">
        <v>21904</v>
      </c>
      <c r="J4888" t="s">
        <v>21905</v>
      </c>
      <c r="K4888" t="s">
        <v>21906</v>
      </c>
      <c r="L4888" s="8">
        <v>32325</v>
      </c>
      <c r="M4888" t="s">
        <v>58</v>
      </c>
      <c r="N4888" t="s">
        <v>348</v>
      </c>
      <c r="P4888" t="s">
        <v>1378</v>
      </c>
      <c r="Q4888" s="8">
        <v>23487</v>
      </c>
      <c r="R4888" t="s">
        <v>61</v>
      </c>
      <c r="S4888" s="8">
        <v>32325</v>
      </c>
      <c r="T4888" s="8">
        <v>43952</v>
      </c>
      <c r="U4888" t="s">
        <v>21907</v>
      </c>
      <c r="V4888" t="s">
        <v>326</v>
      </c>
      <c r="W4888" t="s">
        <v>64</v>
      </c>
      <c r="X4888" t="s">
        <v>65</v>
      </c>
      <c r="Y4888">
        <v>-30000</v>
      </c>
      <c r="Z4888">
        <v>-30000</v>
      </c>
      <c r="AC4888">
        <v>-6038195</v>
      </c>
      <c r="AD4888">
        <v>12195000</v>
      </c>
      <c r="AE4888">
        <v>7249000</v>
      </c>
      <c r="AF4888">
        <v>18835600</v>
      </c>
      <c r="AG4888">
        <v>2</v>
      </c>
      <c r="AH4888">
        <v>1</v>
      </c>
      <c r="AI4888" t="s">
        <v>66</v>
      </c>
      <c r="AJ4888">
        <v>38279600</v>
      </c>
    </row>
    <row r="4889" spans="1:36" x14ac:dyDescent="0.25">
      <c r="A4889">
        <v>641882</v>
      </c>
      <c r="B4889" t="s">
        <v>21908</v>
      </c>
      <c r="C4889" t="s">
        <v>100</v>
      </c>
      <c r="D4889" t="s">
        <v>212</v>
      </c>
      <c r="E4889" t="s">
        <v>213</v>
      </c>
      <c r="F4889" t="s">
        <v>103</v>
      </c>
      <c r="G4889" t="s">
        <v>104</v>
      </c>
      <c r="H4889" t="s">
        <v>1442</v>
      </c>
      <c r="I4889" t="s">
        <v>1443</v>
      </c>
      <c r="J4889" t="s">
        <v>21909</v>
      </c>
      <c r="K4889" t="s">
        <v>3339</v>
      </c>
      <c r="L4889" s="8">
        <v>32325</v>
      </c>
      <c r="M4889" t="s">
        <v>58</v>
      </c>
      <c r="N4889" t="s">
        <v>59</v>
      </c>
      <c r="P4889" t="s">
        <v>602</v>
      </c>
      <c r="Q4889" s="8">
        <v>23722</v>
      </c>
      <c r="R4889" t="s">
        <v>61</v>
      </c>
      <c r="S4889" s="8">
        <v>32325</v>
      </c>
      <c r="T4889" s="8">
        <v>44197</v>
      </c>
      <c r="U4889" t="s">
        <v>21910</v>
      </c>
      <c r="V4889" t="s">
        <v>219</v>
      </c>
      <c r="W4889" t="s">
        <v>64</v>
      </c>
      <c r="X4889" t="s">
        <v>333</v>
      </c>
      <c r="Y4889">
        <v>-50000</v>
      </c>
      <c r="Z4889">
        <v>-30000</v>
      </c>
      <c r="AD4889">
        <v>11450000</v>
      </c>
      <c r="AE4889">
        <v>6777000</v>
      </c>
      <c r="AF4889">
        <v>7818000</v>
      </c>
      <c r="AG4889">
        <v>2</v>
      </c>
      <c r="AH4889">
        <v>1</v>
      </c>
      <c r="AI4889" t="s">
        <v>66</v>
      </c>
      <c r="AJ4889">
        <v>26045000</v>
      </c>
    </row>
    <row r="4890" spans="1:36" x14ac:dyDescent="0.25">
      <c r="A4890">
        <v>641883</v>
      </c>
      <c r="B4890" t="s">
        <v>21911</v>
      </c>
      <c r="C4890" t="s">
        <v>165</v>
      </c>
      <c r="D4890" t="s">
        <v>1310</v>
      </c>
      <c r="E4890" t="s">
        <v>1311</v>
      </c>
      <c r="F4890" t="s">
        <v>168</v>
      </c>
      <c r="G4890" t="s">
        <v>169</v>
      </c>
      <c r="H4890" t="s">
        <v>1312</v>
      </c>
      <c r="I4890" t="s">
        <v>621</v>
      </c>
      <c r="J4890" t="s">
        <v>21912</v>
      </c>
      <c r="K4890" t="s">
        <v>4427</v>
      </c>
      <c r="L4890" s="8">
        <v>32325</v>
      </c>
      <c r="M4890" t="s">
        <v>58</v>
      </c>
      <c r="N4890" t="s">
        <v>59</v>
      </c>
      <c r="P4890" t="s">
        <v>660</v>
      </c>
      <c r="Q4890" s="8">
        <v>23441</v>
      </c>
      <c r="R4890" t="s">
        <v>61</v>
      </c>
      <c r="S4890" s="8">
        <v>32325</v>
      </c>
      <c r="T4890" s="8">
        <v>43922</v>
      </c>
      <c r="U4890" t="s">
        <v>21913</v>
      </c>
      <c r="V4890" t="s">
        <v>660</v>
      </c>
      <c r="W4890" t="s">
        <v>64</v>
      </c>
      <c r="X4890" t="s">
        <v>65</v>
      </c>
      <c r="Y4890">
        <v>-350000</v>
      </c>
      <c r="Z4890">
        <v>-30000</v>
      </c>
      <c r="AB4890">
        <v>-505000</v>
      </c>
      <c r="AD4890">
        <v>9309000</v>
      </c>
      <c r="AE4890">
        <v>5676000</v>
      </c>
      <c r="AF4890">
        <v>7818000</v>
      </c>
      <c r="AG4890">
        <v>2</v>
      </c>
      <c r="AH4890">
        <v>1</v>
      </c>
      <c r="AI4890" t="s">
        <v>66</v>
      </c>
      <c r="AJ4890">
        <v>22803000</v>
      </c>
    </row>
    <row r="4891" spans="1:36" x14ac:dyDescent="0.25">
      <c r="A4891">
        <v>641884</v>
      </c>
      <c r="B4891" t="s">
        <v>21914</v>
      </c>
      <c r="C4891" t="s">
        <v>119</v>
      </c>
      <c r="D4891" t="s">
        <v>50</v>
      </c>
      <c r="E4891" t="s">
        <v>51</v>
      </c>
      <c r="F4891" t="s">
        <v>122</v>
      </c>
      <c r="G4891" t="s">
        <v>123</v>
      </c>
      <c r="H4891" t="s">
        <v>21915</v>
      </c>
      <c r="I4891" t="s">
        <v>3294</v>
      </c>
      <c r="J4891" t="s">
        <v>21916</v>
      </c>
      <c r="K4891" t="s">
        <v>5093</v>
      </c>
      <c r="L4891" s="8">
        <v>32325</v>
      </c>
      <c r="M4891" t="s">
        <v>58</v>
      </c>
      <c r="N4891" t="s">
        <v>59</v>
      </c>
      <c r="P4891" t="s">
        <v>160</v>
      </c>
      <c r="Q4891" s="8">
        <v>23607</v>
      </c>
      <c r="R4891" t="s">
        <v>61</v>
      </c>
      <c r="S4891" s="8">
        <v>32325</v>
      </c>
      <c r="T4891" s="8">
        <v>44075</v>
      </c>
      <c r="U4891" t="s">
        <v>21917</v>
      </c>
      <c r="V4891" t="s">
        <v>219</v>
      </c>
      <c r="W4891" t="s">
        <v>64</v>
      </c>
      <c r="X4891" t="s">
        <v>65</v>
      </c>
      <c r="Y4891">
        <v>-152000</v>
      </c>
      <c r="Z4891">
        <v>-30000</v>
      </c>
      <c r="AD4891">
        <v>12734000</v>
      </c>
      <c r="AE4891">
        <v>7390000</v>
      </c>
      <c r="AF4891">
        <v>7818000</v>
      </c>
      <c r="AG4891">
        <v>2</v>
      </c>
      <c r="AH4891">
        <v>1</v>
      </c>
      <c r="AI4891" t="s">
        <v>66</v>
      </c>
      <c r="AJ4891">
        <v>27942000</v>
      </c>
    </row>
    <row r="4892" spans="1:36" x14ac:dyDescent="0.25">
      <c r="A4892">
        <v>641886</v>
      </c>
      <c r="B4892" t="s">
        <v>21918</v>
      </c>
      <c r="C4892" t="s">
        <v>165</v>
      </c>
      <c r="D4892" t="s">
        <v>690</v>
      </c>
      <c r="E4892" t="s">
        <v>691</v>
      </c>
      <c r="F4892" t="s">
        <v>168</v>
      </c>
      <c r="G4892" t="s">
        <v>169</v>
      </c>
      <c r="H4892" t="s">
        <v>15945</v>
      </c>
      <c r="I4892" t="s">
        <v>1195</v>
      </c>
      <c r="J4892" t="s">
        <v>21919</v>
      </c>
      <c r="K4892" t="s">
        <v>1197</v>
      </c>
      <c r="L4892" s="8">
        <v>32325</v>
      </c>
      <c r="M4892" t="s">
        <v>58</v>
      </c>
      <c r="N4892" t="s">
        <v>77</v>
      </c>
      <c r="P4892" t="s">
        <v>186</v>
      </c>
      <c r="Q4892" s="8">
        <v>23722</v>
      </c>
      <c r="R4892" t="s">
        <v>61</v>
      </c>
      <c r="S4892" s="8">
        <v>32325</v>
      </c>
      <c r="T4892" s="8">
        <v>44197</v>
      </c>
      <c r="U4892" t="s">
        <v>21920</v>
      </c>
      <c r="V4892" t="s">
        <v>447</v>
      </c>
      <c r="W4892" t="s">
        <v>64</v>
      </c>
      <c r="X4892" t="s">
        <v>333</v>
      </c>
      <c r="Y4892">
        <v>-105000</v>
      </c>
      <c r="Z4892">
        <v>-30000</v>
      </c>
      <c r="AD4892">
        <v>9280000</v>
      </c>
      <c r="AE4892">
        <v>5527000</v>
      </c>
      <c r="AF4892">
        <v>4871000</v>
      </c>
      <c r="AG4892">
        <v>2</v>
      </c>
      <c r="AH4892">
        <v>1</v>
      </c>
      <c r="AI4892" t="s">
        <v>66</v>
      </c>
      <c r="AJ4892">
        <v>19678000</v>
      </c>
    </row>
    <row r="4893" spans="1:36" x14ac:dyDescent="0.25">
      <c r="A4893">
        <v>641887</v>
      </c>
      <c r="B4893" t="s">
        <v>21921</v>
      </c>
      <c r="C4893" t="s">
        <v>165</v>
      </c>
      <c r="D4893" t="s">
        <v>166</v>
      </c>
      <c r="E4893" t="s">
        <v>167</v>
      </c>
      <c r="F4893" t="s">
        <v>168</v>
      </c>
      <c r="G4893" t="s">
        <v>169</v>
      </c>
      <c r="H4893" t="s">
        <v>21922</v>
      </c>
      <c r="I4893" t="s">
        <v>964</v>
      </c>
      <c r="J4893" t="s">
        <v>21923</v>
      </c>
      <c r="K4893" t="s">
        <v>1768</v>
      </c>
      <c r="L4893" s="8">
        <v>32325</v>
      </c>
      <c r="M4893" t="s">
        <v>58</v>
      </c>
      <c r="N4893" t="s">
        <v>59</v>
      </c>
      <c r="P4893" t="s">
        <v>14716</v>
      </c>
      <c r="Q4893" s="8">
        <v>23416</v>
      </c>
      <c r="R4893" t="s">
        <v>61</v>
      </c>
      <c r="S4893" s="8">
        <v>32325</v>
      </c>
      <c r="T4893" s="8">
        <v>43891</v>
      </c>
      <c r="U4893" t="s">
        <v>21924</v>
      </c>
      <c r="V4893" t="s">
        <v>466</v>
      </c>
      <c r="W4893" t="s">
        <v>64</v>
      </c>
      <c r="X4893" t="s">
        <v>65</v>
      </c>
      <c r="Y4893">
        <v>-750000</v>
      </c>
      <c r="Z4893">
        <v>-30000</v>
      </c>
      <c r="AB4893">
        <v>-314000</v>
      </c>
      <c r="AD4893">
        <v>13598000</v>
      </c>
      <c r="AE4893">
        <v>8080000</v>
      </c>
      <c r="AF4893">
        <v>7818000</v>
      </c>
      <c r="AG4893">
        <v>2</v>
      </c>
      <c r="AH4893">
        <v>1</v>
      </c>
      <c r="AI4893" t="s">
        <v>66</v>
      </c>
      <c r="AJ4893">
        <v>29496000</v>
      </c>
    </row>
    <row r="4894" spans="1:36" x14ac:dyDescent="0.25">
      <c r="A4894">
        <v>641889</v>
      </c>
      <c r="B4894" t="s">
        <v>21925</v>
      </c>
      <c r="C4894" t="s">
        <v>49</v>
      </c>
      <c r="D4894" t="s">
        <v>340</v>
      </c>
      <c r="E4894" t="s">
        <v>341</v>
      </c>
      <c r="F4894" t="s">
        <v>1448</v>
      </c>
      <c r="G4894" t="s">
        <v>1449</v>
      </c>
      <c r="H4894" t="s">
        <v>5253</v>
      </c>
      <c r="I4894" t="s">
        <v>5254</v>
      </c>
      <c r="J4894" t="s">
        <v>21926</v>
      </c>
      <c r="K4894" t="s">
        <v>21927</v>
      </c>
      <c r="L4894" s="8">
        <v>32325</v>
      </c>
      <c r="M4894" t="s">
        <v>58</v>
      </c>
      <c r="N4894" t="s">
        <v>59</v>
      </c>
      <c r="P4894" t="s">
        <v>63</v>
      </c>
      <c r="Q4894" s="8">
        <v>23560</v>
      </c>
      <c r="R4894" t="s">
        <v>61</v>
      </c>
      <c r="S4894" s="8">
        <v>32325</v>
      </c>
      <c r="T4894" s="8">
        <v>44044</v>
      </c>
      <c r="U4894" t="s">
        <v>21928</v>
      </c>
      <c r="V4894" t="s">
        <v>350</v>
      </c>
      <c r="W4894" t="s">
        <v>64</v>
      </c>
      <c r="X4894" t="s">
        <v>65</v>
      </c>
      <c r="Y4894">
        <v>-100000</v>
      </c>
      <c r="Z4894">
        <v>-30000</v>
      </c>
      <c r="AD4894">
        <v>12694000</v>
      </c>
      <c r="AE4894">
        <v>7546000</v>
      </c>
      <c r="AF4894">
        <v>7818000</v>
      </c>
      <c r="AG4894">
        <v>2</v>
      </c>
      <c r="AH4894">
        <v>1</v>
      </c>
      <c r="AI4894" t="s">
        <v>66</v>
      </c>
      <c r="AJ4894">
        <v>28058000</v>
      </c>
    </row>
    <row r="4895" spans="1:36" x14ac:dyDescent="0.25">
      <c r="A4895">
        <v>641890</v>
      </c>
      <c r="B4895" t="s">
        <v>21929</v>
      </c>
      <c r="C4895" t="s">
        <v>119</v>
      </c>
      <c r="D4895" t="s">
        <v>120</v>
      </c>
      <c r="E4895" t="s">
        <v>121</v>
      </c>
      <c r="F4895" t="s">
        <v>122</v>
      </c>
      <c r="G4895" t="s">
        <v>123</v>
      </c>
      <c r="H4895" t="s">
        <v>6381</v>
      </c>
      <c r="I4895" t="s">
        <v>1214</v>
      </c>
      <c r="J4895" t="s">
        <v>21930</v>
      </c>
      <c r="K4895" t="s">
        <v>4661</v>
      </c>
      <c r="L4895" s="8">
        <v>32325</v>
      </c>
      <c r="M4895" t="s">
        <v>58</v>
      </c>
      <c r="N4895" t="s">
        <v>59</v>
      </c>
      <c r="P4895" t="s">
        <v>63</v>
      </c>
      <c r="Q4895" s="8">
        <v>23512</v>
      </c>
      <c r="R4895" t="s">
        <v>61</v>
      </c>
      <c r="S4895" s="8">
        <v>32325</v>
      </c>
      <c r="T4895" s="8">
        <v>43983</v>
      </c>
      <c r="U4895" t="s">
        <v>21931</v>
      </c>
      <c r="V4895" t="s">
        <v>63</v>
      </c>
      <c r="W4895" t="s">
        <v>64</v>
      </c>
      <c r="X4895" t="s">
        <v>65</v>
      </c>
      <c r="Y4895">
        <v>-75000</v>
      </c>
      <c r="Z4895">
        <v>-30000</v>
      </c>
      <c r="AA4895">
        <v>-5000000</v>
      </c>
      <c r="AD4895">
        <v>10213000</v>
      </c>
      <c r="AE4895">
        <v>6222000</v>
      </c>
      <c r="AF4895">
        <v>7818000</v>
      </c>
      <c r="AG4895">
        <v>2</v>
      </c>
      <c r="AH4895">
        <v>1</v>
      </c>
      <c r="AI4895" t="s">
        <v>66</v>
      </c>
      <c r="AJ4895">
        <v>24253000</v>
      </c>
    </row>
    <row r="4896" spans="1:36" x14ac:dyDescent="0.25">
      <c r="A4896">
        <v>641891</v>
      </c>
      <c r="B4896" t="s">
        <v>21932</v>
      </c>
      <c r="C4896" t="s">
        <v>535</v>
      </c>
      <c r="D4896" t="s">
        <v>50</v>
      </c>
      <c r="E4896" t="s">
        <v>51</v>
      </c>
      <c r="F4896" t="s">
        <v>2502</v>
      </c>
      <c r="G4896" t="s">
        <v>2503</v>
      </c>
      <c r="H4896" t="s">
        <v>4538</v>
      </c>
      <c r="I4896" t="s">
        <v>4539</v>
      </c>
      <c r="J4896" t="s">
        <v>21933</v>
      </c>
      <c r="K4896" t="s">
        <v>21934</v>
      </c>
      <c r="L4896" s="8">
        <v>32325</v>
      </c>
      <c r="M4896" t="s">
        <v>58</v>
      </c>
      <c r="N4896" t="s">
        <v>348</v>
      </c>
      <c r="P4896" t="s">
        <v>1314</v>
      </c>
      <c r="Q4896" s="8">
        <v>23741</v>
      </c>
      <c r="R4896" t="s">
        <v>61</v>
      </c>
      <c r="S4896" s="8">
        <v>32325</v>
      </c>
      <c r="T4896" s="8">
        <v>44197</v>
      </c>
      <c r="U4896" t="s">
        <v>21935</v>
      </c>
      <c r="V4896" t="s">
        <v>199</v>
      </c>
      <c r="W4896" t="s">
        <v>64</v>
      </c>
      <c r="X4896" t="s">
        <v>65</v>
      </c>
      <c r="Y4896">
        <v>-160000</v>
      </c>
      <c r="Z4896">
        <v>-30000</v>
      </c>
      <c r="AD4896">
        <v>12438000</v>
      </c>
      <c r="AE4896">
        <v>7358000</v>
      </c>
      <c r="AF4896">
        <v>18835600</v>
      </c>
      <c r="AG4896">
        <v>2</v>
      </c>
      <c r="AH4896">
        <v>1</v>
      </c>
      <c r="AI4896" t="s">
        <v>66</v>
      </c>
      <c r="AJ4896">
        <v>38631600</v>
      </c>
    </row>
    <row r="4897" spans="1:36" x14ac:dyDescent="0.25">
      <c r="A4897">
        <v>641892</v>
      </c>
      <c r="B4897" t="s">
        <v>21936</v>
      </c>
      <c r="C4897" t="s">
        <v>49</v>
      </c>
      <c r="D4897" t="s">
        <v>50</v>
      </c>
      <c r="E4897" t="s">
        <v>51</v>
      </c>
      <c r="F4897" t="s">
        <v>52</v>
      </c>
      <c r="G4897" t="s">
        <v>53</v>
      </c>
      <c r="H4897" t="s">
        <v>21937</v>
      </c>
      <c r="I4897" t="s">
        <v>21938</v>
      </c>
      <c r="J4897" t="s">
        <v>21939</v>
      </c>
      <c r="K4897" t="s">
        <v>21940</v>
      </c>
      <c r="L4897" s="8">
        <v>32325</v>
      </c>
      <c r="M4897" t="s">
        <v>58</v>
      </c>
      <c r="N4897" t="s">
        <v>59</v>
      </c>
      <c r="P4897" t="s">
        <v>151</v>
      </c>
      <c r="Q4897" s="8">
        <v>23464</v>
      </c>
      <c r="R4897" t="s">
        <v>61</v>
      </c>
      <c r="S4897" s="8">
        <v>32325</v>
      </c>
      <c r="T4897" s="8">
        <v>43922</v>
      </c>
      <c r="U4897" t="s">
        <v>21941</v>
      </c>
      <c r="V4897" t="s">
        <v>63</v>
      </c>
      <c r="W4897" t="s">
        <v>64</v>
      </c>
      <c r="X4897" t="s">
        <v>65</v>
      </c>
      <c r="Y4897">
        <v>-100000</v>
      </c>
      <c r="Z4897">
        <v>-30000</v>
      </c>
      <c r="AD4897">
        <v>12818000</v>
      </c>
      <c r="AE4897">
        <v>7438000</v>
      </c>
      <c r="AF4897">
        <v>7818000</v>
      </c>
      <c r="AG4897">
        <v>2</v>
      </c>
      <c r="AH4897">
        <v>1</v>
      </c>
      <c r="AI4897" t="s">
        <v>66</v>
      </c>
      <c r="AJ4897">
        <v>28074000</v>
      </c>
    </row>
    <row r="4898" spans="1:36" x14ac:dyDescent="0.25">
      <c r="A4898">
        <v>641893</v>
      </c>
      <c r="B4898" t="s">
        <v>21942</v>
      </c>
      <c r="C4898" t="s">
        <v>49</v>
      </c>
      <c r="D4898" t="s">
        <v>50</v>
      </c>
      <c r="E4898" t="s">
        <v>51</v>
      </c>
      <c r="F4898" t="s">
        <v>2910</v>
      </c>
      <c r="G4898" t="s">
        <v>2911</v>
      </c>
      <c r="H4898" t="s">
        <v>8569</v>
      </c>
      <c r="I4898" t="s">
        <v>148</v>
      </c>
      <c r="J4898" t="s">
        <v>21943</v>
      </c>
      <c r="K4898" t="s">
        <v>8571</v>
      </c>
      <c r="L4898" s="8">
        <v>32325</v>
      </c>
      <c r="M4898" t="s">
        <v>58</v>
      </c>
      <c r="N4898" t="s">
        <v>348</v>
      </c>
      <c r="P4898" t="s">
        <v>219</v>
      </c>
      <c r="Q4898" s="8">
        <v>23438</v>
      </c>
      <c r="R4898" t="s">
        <v>61</v>
      </c>
      <c r="S4898" s="8">
        <v>32325</v>
      </c>
      <c r="T4898" s="8">
        <v>43922</v>
      </c>
      <c r="U4898" t="s">
        <v>21944</v>
      </c>
      <c r="V4898" t="s">
        <v>63</v>
      </c>
      <c r="W4898" t="s">
        <v>64</v>
      </c>
      <c r="X4898" t="s">
        <v>65</v>
      </c>
      <c r="Y4898">
        <v>-100000</v>
      </c>
      <c r="Z4898">
        <v>-30000</v>
      </c>
      <c r="AC4898">
        <v>-4406250</v>
      </c>
      <c r="AD4898">
        <v>12583000</v>
      </c>
      <c r="AE4898">
        <v>7444000</v>
      </c>
      <c r="AF4898">
        <v>13454000</v>
      </c>
      <c r="AG4898">
        <v>2</v>
      </c>
      <c r="AH4898">
        <v>1</v>
      </c>
      <c r="AI4898" t="s">
        <v>66</v>
      </c>
      <c r="AJ4898">
        <v>33481000</v>
      </c>
    </row>
    <row r="4899" spans="1:36" x14ac:dyDescent="0.25">
      <c r="A4899">
        <v>641894</v>
      </c>
      <c r="B4899" t="s">
        <v>21945</v>
      </c>
      <c r="C4899" t="s">
        <v>3366</v>
      </c>
      <c r="D4899" t="s">
        <v>50</v>
      </c>
      <c r="E4899" t="s">
        <v>51</v>
      </c>
      <c r="F4899" t="s">
        <v>3367</v>
      </c>
      <c r="G4899" t="s">
        <v>3368</v>
      </c>
      <c r="H4899" t="s">
        <v>21946</v>
      </c>
      <c r="I4899" t="s">
        <v>21947</v>
      </c>
      <c r="J4899" t="s">
        <v>21948</v>
      </c>
      <c r="K4899" t="s">
        <v>21949</v>
      </c>
      <c r="L4899" s="8">
        <v>32325</v>
      </c>
      <c r="M4899" t="s">
        <v>3373</v>
      </c>
      <c r="N4899" t="s">
        <v>3374</v>
      </c>
      <c r="O4899">
        <v>3</v>
      </c>
      <c r="P4899" t="s">
        <v>151</v>
      </c>
      <c r="Q4899" s="8">
        <v>23441</v>
      </c>
      <c r="R4899" t="s">
        <v>61</v>
      </c>
      <c r="S4899" s="8">
        <v>32325</v>
      </c>
      <c r="T4899" s="8">
        <v>43922</v>
      </c>
      <c r="U4899" t="s">
        <v>21950</v>
      </c>
      <c r="V4899" t="s">
        <v>2435</v>
      </c>
      <c r="W4899" t="s">
        <v>64</v>
      </c>
      <c r="X4899" t="s">
        <v>65</v>
      </c>
      <c r="Z4899">
        <v>-30000</v>
      </c>
      <c r="AA4899">
        <v>-5056000</v>
      </c>
      <c r="AD4899">
        <v>9765000</v>
      </c>
      <c r="AE4899">
        <v>5814000</v>
      </c>
      <c r="AF4899">
        <v>7818000</v>
      </c>
      <c r="AG4899">
        <v>2</v>
      </c>
      <c r="AH4899">
        <v>1</v>
      </c>
      <c r="AI4899" t="s">
        <v>66</v>
      </c>
      <c r="AJ4899">
        <v>23397000</v>
      </c>
    </row>
    <row r="4900" spans="1:36" x14ac:dyDescent="0.25">
      <c r="A4900">
        <v>641895</v>
      </c>
      <c r="B4900" t="s">
        <v>21951</v>
      </c>
      <c r="C4900" t="s">
        <v>100</v>
      </c>
      <c r="D4900" t="s">
        <v>212</v>
      </c>
      <c r="E4900" t="s">
        <v>213</v>
      </c>
      <c r="F4900" t="s">
        <v>103</v>
      </c>
      <c r="G4900" t="s">
        <v>104</v>
      </c>
      <c r="H4900" t="s">
        <v>4369</v>
      </c>
      <c r="I4900" t="s">
        <v>3199</v>
      </c>
      <c r="J4900" t="s">
        <v>21952</v>
      </c>
      <c r="K4900" t="s">
        <v>3201</v>
      </c>
      <c r="L4900" s="8">
        <v>32325</v>
      </c>
      <c r="M4900" t="s">
        <v>58</v>
      </c>
      <c r="N4900" t="s">
        <v>77</v>
      </c>
      <c r="P4900" t="s">
        <v>219</v>
      </c>
      <c r="Q4900" s="8">
        <v>23666</v>
      </c>
      <c r="R4900" t="s">
        <v>61</v>
      </c>
      <c r="S4900" s="8">
        <v>32325</v>
      </c>
      <c r="T4900" s="8">
        <v>44136</v>
      </c>
      <c r="U4900" t="s">
        <v>21953</v>
      </c>
      <c r="V4900" t="s">
        <v>219</v>
      </c>
      <c r="W4900" t="s">
        <v>64</v>
      </c>
      <c r="X4900" t="s">
        <v>65</v>
      </c>
      <c r="Y4900">
        <v>-50000</v>
      </c>
      <c r="Z4900">
        <v>-30000</v>
      </c>
      <c r="AD4900">
        <v>9607000</v>
      </c>
      <c r="AE4900">
        <v>5585000</v>
      </c>
      <c r="AF4900">
        <v>4871000</v>
      </c>
      <c r="AG4900">
        <v>2</v>
      </c>
      <c r="AH4900">
        <v>1</v>
      </c>
      <c r="AI4900" t="s">
        <v>66</v>
      </c>
      <c r="AJ4900">
        <v>20063000</v>
      </c>
    </row>
    <row r="4901" spans="1:36" x14ac:dyDescent="0.25">
      <c r="A4901">
        <v>641898</v>
      </c>
      <c r="B4901" t="s">
        <v>21954</v>
      </c>
      <c r="C4901" t="s">
        <v>132</v>
      </c>
      <c r="D4901" t="s">
        <v>2826</v>
      </c>
      <c r="E4901" t="s">
        <v>2827</v>
      </c>
      <c r="F4901" t="s">
        <v>135</v>
      </c>
      <c r="G4901" t="s">
        <v>136</v>
      </c>
      <c r="H4901" t="s">
        <v>21955</v>
      </c>
      <c r="I4901" t="s">
        <v>1290</v>
      </c>
      <c r="J4901" t="s">
        <v>21956</v>
      </c>
      <c r="K4901" t="s">
        <v>1292</v>
      </c>
      <c r="L4901" s="8">
        <v>32325</v>
      </c>
      <c r="M4901" t="s">
        <v>58</v>
      </c>
      <c r="N4901" t="s">
        <v>59</v>
      </c>
      <c r="P4901" t="s">
        <v>163</v>
      </c>
      <c r="Q4901" s="8">
        <v>23468</v>
      </c>
      <c r="R4901" t="s">
        <v>61</v>
      </c>
      <c r="S4901" s="8">
        <v>32325</v>
      </c>
      <c r="T4901" s="8">
        <v>43952</v>
      </c>
      <c r="U4901" t="s">
        <v>21957</v>
      </c>
      <c r="V4901" t="s">
        <v>130</v>
      </c>
      <c r="W4901" t="s">
        <v>64</v>
      </c>
      <c r="X4901" t="s">
        <v>65</v>
      </c>
      <c r="Y4901">
        <v>-200000</v>
      </c>
      <c r="Z4901">
        <v>-30000</v>
      </c>
      <c r="AA4901">
        <v>-6862000</v>
      </c>
      <c r="AB4901">
        <v>-272500</v>
      </c>
      <c r="AD4901">
        <v>12051000</v>
      </c>
      <c r="AE4901">
        <v>7165000</v>
      </c>
      <c r="AF4901">
        <v>7818000</v>
      </c>
      <c r="AG4901">
        <v>2</v>
      </c>
      <c r="AH4901">
        <v>1</v>
      </c>
      <c r="AI4901" t="s">
        <v>66</v>
      </c>
      <c r="AJ4901">
        <v>27034000</v>
      </c>
    </row>
    <row r="4902" spans="1:36" x14ac:dyDescent="0.25">
      <c r="A4902">
        <v>641899</v>
      </c>
      <c r="B4902" t="s">
        <v>21958</v>
      </c>
      <c r="C4902" t="s">
        <v>100</v>
      </c>
      <c r="D4902" t="s">
        <v>212</v>
      </c>
      <c r="E4902" t="s">
        <v>213</v>
      </c>
      <c r="F4902" t="s">
        <v>103</v>
      </c>
      <c r="G4902" t="s">
        <v>104</v>
      </c>
      <c r="H4902" t="s">
        <v>1263</v>
      </c>
      <c r="I4902" t="s">
        <v>1264</v>
      </c>
      <c r="J4902" t="s">
        <v>21959</v>
      </c>
      <c r="K4902" t="s">
        <v>13805</v>
      </c>
      <c r="L4902" s="8">
        <v>32325</v>
      </c>
      <c r="M4902" t="s">
        <v>58</v>
      </c>
      <c r="N4902" t="s">
        <v>59</v>
      </c>
      <c r="P4902" t="s">
        <v>160</v>
      </c>
      <c r="Q4902" s="8">
        <v>23533</v>
      </c>
      <c r="R4902" t="s">
        <v>61</v>
      </c>
      <c r="S4902" s="8">
        <v>32325</v>
      </c>
      <c r="T4902" s="8">
        <v>44013</v>
      </c>
      <c r="U4902" t="s">
        <v>21960</v>
      </c>
      <c r="V4902" t="s">
        <v>219</v>
      </c>
      <c r="W4902" t="s">
        <v>64</v>
      </c>
      <c r="X4902" t="s">
        <v>65</v>
      </c>
      <c r="Z4902">
        <v>-30000</v>
      </c>
      <c r="AD4902">
        <v>11928000</v>
      </c>
      <c r="AE4902">
        <v>7092000</v>
      </c>
      <c r="AF4902">
        <v>7818000</v>
      </c>
      <c r="AG4902">
        <v>2</v>
      </c>
      <c r="AH4902">
        <v>1</v>
      </c>
      <c r="AI4902" t="s">
        <v>66</v>
      </c>
      <c r="AJ4902">
        <v>26838000</v>
      </c>
    </row>
    <row r="4903" spans="1:36" x14ac:dyDescent="0.25">
      <c r="A4903">
        <v>641901</v>
      </c>
      <c r="B4903" t="s">
        <v>21961</v>
      </c>
      <c r="C4903" t="s">
        <v>49</v>
      </c>
      <c r="D4903" t="s">
        <v>50</v>
      </c>
      <c r="E4903" t="s">
        <v>51</v>
      </c>
      <c r="F4903" t="s">
        <v>2910</v>
      </c>
      <c r="G4903" t="s">
        <v>2911</v>
      </c>
      <c r="H4903" t="s">
        <v>8569</v>
      </c>
      <c r="I4903" t="s">
        <v>148</v>
      </c>
      <c r="J4903" t="s">
        <v>21962</v>
      </c>
      <c r="K4903" t="s">
        <v>8571</v>
      </c>
      <c r="L4903" s="8">
        <v>32325</v>
      </c>
      <c r="M4903" t="s">
        <v>58</v>
      </c>
      <c r="N4903" t="s">
        <v>348</v>
      </c>
      <c r="P4903" t="s">
        <v>1204</v>
      </c>
      <c r="Q4903" s="8">
        <v>23635</v>
      </c>
      <c r="R4903" t="s">
        <v>61</v>
      </c>
      <c r="S4903" s="8">
        <v>32325</v>
      </c>
      <c r="T4903" s="8">
        <v>44105</v>
      </c>
      <c r="U4903" t="s">
        <v>21963</v>
      </c>
      <c r="V4903" t="s">
        <v>244</v>
      </c>
      <c r="W4903" t="s">
        <v>64</v>
      </c>
      <c r="X4903" t="s">
        <v>333</v>
      </c>
      <c r="Y4903">
        <v>-100000</v>
      </c>
      <c r="Z4903">
        <v>-30000</v>
      </c>
      <c r="AC4903">
        <v>-12843911</v>
      </c>
      <c r="AD4903">
        <v>12746000</v>
      </c>
      <c r="AE4903">
        <v>7541000</v>
      </c>
      <c r="AF4903">
        <v>13454000</v>
      </c>
      <c r="AG4903">
        <v>2</v>
      </c>
      <c r="AH4903">
        <v>1</v>
      </c>
      <c r="AI4903" t="s">
        <v>66</v>
      </c>
      <c r="AJ4903">
        <v>33741000</v>
      </c>
    </row>
    <row r="4904" spans="1:36" x14ac:dyDescent="0.25">
      <c r="A4904">
        <v>641902</v>
      </c>
      <c r="B4904" t="s">
        <v>10604</v>
      </c>
      <c r="C4904" t="s">
        <v>49</v>
      </c>
      <c r="D4904" t="s">
        <v>340</v>
      </c>
      <c r="E4904" t="s">
        <v>341</v>
      </c>
      <c r="F4904" t="s">
        <v>1448</v>
      </c>
      <c r="G4904" t="s">
        <v>1449</v>
      </c>
      <c r="H4904" t="s">
        <v>21964</v>
      </c>
      <c r="I4904" t="s">
        <v>366</v>
      </c>
      <c r="J4904" t="s">
        <v>21965</v>
      </c>
      <c r="K4904" t="s">
        <v>21966</v>
      </c>
      <c r="L4904" s="8">
        <v>32325</v>
      </c>
      <c r="M4904" t="s">
        <v>58</v>
      </c>
      <c r="N4904" t="s">
        <v>1240</v>
      </c>
      <c r="P4904" t="s">
        <v>63</v>
      </c>
      <c r="Q4904" s="8">
        <v>23578</v>
      </c>
      <c r="R4904" t="s">
        <v>61</v>
      </c>
      <c r="S4904" s="8">
        <v>32325</v>
      </c>
      <c r="T4904" s="8">
        <v>44044</v>
      </c>
      <c r="U4904" t="s">
        <v>21967</v>
      </c>
      <c r="V4904" t="s">
        <v>3472</v>
      </c>
      <c r="W4904" t="s">
        <v>64</v>
      </c>
      <c r="X4904" t="s">
        <v>65</v>
      </c>
      <c r="Y4904">
        <v>-100000</v>
      </c>
      <c r="Z4904">
        <v>-30000</v>
      </c>
      <c r="AD4904">
        <v>16422000</v>
      </c>
      <c r="AE4904">
        <v>9887000</v>
      </c>
      <c r="AF4904">
        <v>38640000</v>
      </c>
      <c r="AG4904">
        <v>2</v>
      </c>
      <c r="AH4904">
        <v>1</v>
      </c>
      <c r="AI4904" t="s">
        <v>66</v>
      </c>
      <c r="AJ4904">
        <v>64949000</v>
      </c>
    </row>
    <row r="4905" spans="1:36" x14ac:dyDescent="0.25">
      <c r="A4905">
        <v>641905</v>
      </c>
      <c r="B4905" t="s">
        <v>21968</v>
      </c>
      <c r="C4905" t="s">
        <v>49</v>
      </c>
      <c r="D4905" t="s">
        <v>340</v>
      </c>
      <c r="E4905" t="s">
        <v>341</v>
      </c>
      <c r="F4905" t="s">
        <v>14849</v>
      </c>
      <c r="G4905" t="s">
        <v>14850</v>
      </c>
      <c r="H4905" t="s">
        <v>21969</v>
      </c>
      <c r="I4905" t="s">
        <v>14850</v>
      </c>
      <c r="J4905" t="s">
        <v>21970</v>
      </c>
      <c r="K4905" t="s">
        <v>21971</v>
      </c>
      <c r="L4905" s="8">
        <v>32325</v>
      </c>
      <c r="M4905" t="s">
        <v>58</v>
      </c>
      <c r="N4905" t="s">
        <v>348</v>
      </c>
      <c r="P4905" t="s">
        <v>314</v>
      </c>
      <c r="Q4905" s="8">
        <v>23443</v>
      </c>
      <c r="R4905" t="s">
        <v>61</v>
      </c>
      <c r="S4905" s="8">
        <v>32325</v>
      </c>
      <c r="T4905" s="8">
        <v>43922</v>
      </c>
      <c r="U4905" t="s">
        <v>21972</v>
      </c>
      <c r="V4905" t="s">
        <v>63</v>
      </c>
      <c r="W4905" t="s">
        <v>64</v>
      </c>
      <c r="X4905" t="s">
        <v>65</v>
      </c>
      <c r="Y4905">
        <v>-100000</v>
      </c>
      <c r="Z4905">
        <v>-30000</v>
      </c>
      <c r="AA4905">
        <v>-10039304</v>
      </c>
      <c r="AD4905">
        <v>16006000</v>
      </c>
      <c r="AE4905">
        <v>9278000</v>
      </c>
      <c r="AF4905">
        <v>13454000</v>
      </c>
      <c r="AG4905">
        <v>2</v>
      </c>
      <c r="AH4905">
        <v>1</v>
      </c>
      <c r="AI4905" t="s">
        <v>66</v>
      </c>
      <c r="AJ4905">
        <v>38738000</v>
      </c>
    </row>
    <row r="4906" spans="1:36" x14ac:dyDescent="0.25">
      <c r="A4906">
        <v>641907</v>
      </c>
      <c r="B4906" t="s">
        <v>21973</v>
      </c>
      <c r="C4906" t="s">
        <v>49</v>
      </c>
      <c r="D4906" t="s">
        <v>340</v>
      </c>
      <c r="E4906" t="s">
        <v>341</v>
      </c>
      <c r="F4906" t="s">
        <v>1448</v>
      </c>
      <c r="G4906" t="s">
        <v>1449</v>
      </c>
      <c r="H4906" t="s">
        <v>3204</v>
      </c>
      <c r="I4906" t="s">
        <v>3205</v>
      </c>
      <c r="J4906" t="s">
        <v>21974</v>
      </c>
      <c r="K4906" t="s">
        <v>21975</v>
      </c>
      <c r="L4906" s="8">
        <v>32325</v>
      </c>
      <c r="M4906" t="s">
        <v>58</v>
      </c>
      <c r="N4906" t="s">
        <v>59</v>
      </c>
      <c r="P4906" t="s">
        <v>63</v>
      </c>
      <c r="Q4906" s="8">
        <v>23575</v>
      </c>
      <c r="R4906" t="s">
        <v>61</v>
      </c>
      <c r="S4906" s="8">
        <v>32325</v>
      </c>
      <c r="T4906" s="8">
        <v>44044</v>
      </c>
      <c r="U4906" t="s">
        <v>21976</v>
      </c>
      <c r="V4906" t="s">
        <v>63</v>
      </c>
      <c r="W4906" t="s">
        <v>64</v>
      </c>
      <c r="X4906" t="s">
        <v>333</v>
      </c>
      <c r="Y4906">
        <v>-100000</v>
      </c>
      <c r="Z4906">
        <v>-30000</v>
      </c>
      <c r="AA4906">
        <v>-3852548</v>
      </c>
      <c r="AC4906">
        <v>-4657537</v>
      </c>
      <c r="AD4906">
        <v>11322000</v>
      </c>
      <c r="AE4906">
        <v>6703000</v>
      </c>
      <c r="AF4906">
        <v>7818000</v>
      </c>
      <c r="AG4906">
        <v>2</v>
      </c>
      <c r="AH4906">
        <v>1</v>
      </c>
      <c r="AI4906" t="s">
        <v>66</v>
      </c>
      <c r="AJ4906">
        <v>25843000</v>
      </c>
    </row>
    <row r="4907" spans="1:36" x14ac:dyDescent="0.25">
      <c r="A4907">
        <v>641908</v>
      </c>
      <c r="B4907" t="s">
        <v>21977</v>
      </c>
      <c r="C4907" t="s">
        <v>165</v>
      </c>
      <c r="D4907" t="s">
        <v>203</v>
      </c>
      <c r="E4907" t="s">
        <v>204</v>
      </c>
      <c r="F4907" t="s">
        <v>168</v>
      </c>
      <c r="G4907" t="s">
        <v>169</v>
      </c>
      <c r="H4907" t="s">
        <v>4866</v>
      </c>
      <c r="I4907" t="s">
        <v>148</v>
      </c>
      <c r="J4907" t="s">
        <v>21978</v>
      </c>
      <c r="K4907" t="s">
        <v>4059</v>
      </c>
      <c r="L4907" s="8">
        <v>32325</v>
      </c>
      <c r="M4907" t="s">
        <v>58</v>
      </c>
      <c r="N4907" t="s">
        <v>59</v>
      </c>
      <c r="P4907" t="s">
        <v>199</v>
      </c>
      <c r="Q4907" s="8">
        <v>23377</v>
      </c>
      <c r="R4907" t="s">
        <v>61</v>
      </c>
      <c r="S4907" s="8">
        <v>32325</v>
      </c>
      <c r="T4907" s="8">
        <v>43862</v>
      </c>
      <c r="U4907" t="s">
        <v>21979</v>
      </c>
      <c r="V4907" t="s">
        <v>63</v>
      </c>
      <c r="W4907" t="s">
        <v>64</v>
      </c>
      <c r="X4907" t="s">
        <v>65</v>
      </c>
      <c r="Y4907">
        <v>-210000</v>
      </c>
      <c r="Z4907">
        <v>-30000</v>
      </c>
      <c r="AA4907">
        <v>-7173547</v>
      </c>
      <c r="AD4907">
        <v>12482000</v>
      </c>
      <c r="AE4907">
        <v>7244000</v>
      </c>
      <c r="AF4907">
        <v>7818000</v>
      </c>
      <c r="AG4907">
        <v>2</v>
      </c>
      <c r="AH4907">
        <v>1</v>
      </c>
      <c r="AI4907" t="s">
        <v>66</v>
      </c>
      <c r="AJ4907">
        <v>27544000</v>
      </c>
    </row>
    <row r="4908" spans="1:36" x14ac:dyDescent="0.25">
      <c r="A4908">
        <v>641910</v>
      </c>
      <c r="B4908" t="s">
        <v>21980</v>
      </c>
      <c r="C4908" t="s">
        <v>49</v>
      </c>
      <c r="D4908" t="s">
        <v>50</v>
      </c>
      <c r="E4908" t="s">
        <v>51</v>
      </c>
      <c r="F4908" t="s">
        <v>1448</v>
      </c>
      <c r="G4908" t="s">
        <v>1449</v>
      </c>
      <c r="H4908" t="s">
        <v>21981</v>
      </c>
      <c r="I4908" t="s">
        <v>1422</v>
      </c>
      <c r="J4908" t="s">
        <v>21982</v>
      </c>
      <c r="K4908" t="s">
        <v>3158</v>
      </c>
      <c r="L4908" s="8">
        <v>32325</v>
      </c>
      <c r="M4908" t="s">
        <v>58</v>
      </c>
      <c r="N4908" t="s">
        <v>59</v>
      </c>
      <c r="P4908" t="s">
        <v>1499</v>
      </c>
      <c r="Q4908" s="8">
        <v>23415</v>
      </c>
      <c r="R4908" t="s">
        <v>61</v>
      </c>
      <c r="S4908" s="8">
        <v>32325</v>
      </c>
      <c r="T4908" s="8">
        <v>43891</v>
      </c>
      <c r="U4908" t="s">
        <v>21983</v>
      </c>
      <c r="V4908" t="s">
        <v>130</v>
      </c>
      <c r="W4908" t="s">
        <v>64</v>
      </c>
      <c r="X4908" t="s">
        <v>65</v>
      </c>
      <c r="Y4908">
        <v>-75000</v>
      </c>
      <c r="Z4908">
        <v>-30000</v>
      </c>
      <c r="AD4908">
        <v>12316000</v>
      </c>
      <c r="AE4908">
        <v>7148000</v>
      </c>
      <c r="AF4908">
        <v>7818000</v>
      </c>
      <c r="AG4908">
        <v>2</v>
      </c>
      <c r="AH4908">
        <v>1</v>
      </c>
      <c r="AI4908" t="s">
        <v>66</v>
      </c>
      <c r="AJ4908">
        <v>27282000</v>
      </c>
    </row>
    <row r="4909" spans="1:36" x14ac:dyDescent="0.25">
      <c r="A4909">
        <v>641912</v>
      </c>
      <c r="B4909" t="s">
        <v>21984</v>
      </c>
      <c r="C4909" t="s">
        <v>49</v>
      </c>
      <c r="D4909" t="s">
        <v>50</v>
      </c>
      <c r="E4909" t="s">
        <v>51</v>
      </c>
      <c r="F4909" t="s">
        <v>2910</v>
      </c>
      <c r="G4909" t="s">
        <v>2911</v>
      </c>
      <c r="H4909" t="s">
        <v>8569</v>
      </c>
      <c r="I4909" t="s">
        <v>148</v>
      </c>
      <c r="J4909" t="s">
        <v>21985</v>
      </c>
      <c r="K4909" t="s">
        <v>8571</v>
      </c>
      <c r="L4909" s="8">
        <v>32325</v>
      </c>
      <c r="M4909" t="s">
        <v>58</v>
      </c>
      <c r="N4909" t="s">
        <v>348</v>
      </c>
      <c r="P4909" t="s">
        <v>63</v>
      </c>
      <c r="Q4909" s="8">
        <v>23669</v>
      </c>
      <c r="R4909" t="s">
        <v>61</v>
      </c>
      <c r="S4909" s="8">
        <v>32325</v>
      </c>
      <c r="T4909" s="8">
        <v>44136</v>
      </c>
      <c r="U4909" t="s">
        <v>21986</v>
      </c>
      <c r="V4909" t="s">
        <v>350</v>
      </c>
      <c r="W4909" t="s">
        <v>64</v>
      </c>
      <c r="X4909" t="s">
        <v>65</v>
      </c>
      <c r="Y4909">
        <v>-100000</v>
      </c>
      <c r="Z4909">
        <v>-30000</v>
      </c>
      <c r="AC4909">
        <v>-2473266</v>
      </c>
      <c r="AD4909">
        <v>12798000</v>
      </c>
      <c r="AE4909">
        <v>7571000</v>
      </c>
      <c r="AF4909">
        <v>13454000</v>
      </c>
      <c r="AG4909">
        <v>2</v>
      </c>
      <c r="AH4909">
        <v>1</v>
      </c>
      <c r="AI4909" t="s">
        <v>66</v>
      </c>
      <c r="AJ4909">
        <v>33823000</v>
      </c>
    </row>
    <row r="4910" spans="1:36" x14ac:dyDescent="0.25">
      <c r="A4910">
        <v>641914</v>
      </c>
      <c r="B4910" t="s">
        <v>21987</v>
      </c>
      <c r="C4910" t="s">
        <v>605</v>
      </c>
      <c r="D4910" t="s">
        <v>50</v>
      </c>
      <c r="E4910" t="s">
        <v>51</v>
      </c>
      <c r="F4910" t="s">
        <v>6435</v>
      </c>
      <c r="G4910" t="s">
        <v>6436</v>
      </c>
      <c r="H4910" t="s">
        <v>6902</v>
      </c>
      <c r="I4910" t="s">
        <v>6903</v>
      </c>
      <c r="J4910" t="s">
        <v>21988</v>
      </c>
      <c r="K4910" t="s">
        <v>21989</v>
      </c>
      <c r="L4910" s="8">
        <v>32325</v>
      </c>
      <c r="M4910" t="s">
        <v>58</v>
      </c>
      <c r="N4910" t="s">
        <v>348</v>
      </c>
      <c r="P4910" t="s">
        <v>63</v>
      </c>
      <c r="Q4910" s="8">
        <v>23378</v>
      </c>
      <c r="R4910" t="s">
        <v>61</v>
      </c>
      <c r="S4910" s="8">
        <v>32325</v>
      </c>
      <c r="T4910" s="8">
        <v>43862</v>
      </c>
      <c r="U4910" t="s">
        <v>21990</v>
      </c>
      <c r="V4910" t="s">
        <v>63</v>
      </c>
      <c r="W4910" t="s">
        <v>64</v>
      </c>
      <c r="X4910" t="s">
        <v>65</v>
      </c>
      <c r="Z4910">
        <v>-30000</v>
      </c>
      <c r="AD4910">
        <v>12791000</v>
      </c>
      <c r="AE4910">
        <v>7566000</v>
      </c>
      <c r="AF4910">
        <v>18835600</v>
      </c>
      <c r="AG4910">
        <v>2</v>
      </c>
      <c r="AH4910">
        <v>1</v>
      </c>
      <c r="AI4910" t="s">
        <v>66</v>
      </c>
      <c r="AJ4910">
        <v>39192600</v>
      </c>
    </row>
    <row r="4911" spans="1:36" x14ac:dyDescent="0.25">
      <c r="A4911">
        <v>641915</v>
      </c>
      <c r="B4911" t="s">
        <v>21991</v>
      </c>
      <c r="C4911" t="s">
        <v>605</v>
      </c>
      <c r="D4911" t="s">
        <v>50</v>
      </c>
      <c r="E4911" t="s">
        <v>51</v>
      </c>
      <c r="F4911" t="s">
        <v>606</v>
      </c>
      <c r="G4911" t="s">
        <v>607</v>
      </c>
      <c r="H4911" t="s">
        <v>18272</v>
      </c>
      <c r="I4911" t="s">
        <v>18273</v>
      </c>
      <c r="J4911" t="s">
        <v>21992</v>
      </c>
      <c r="K4911" t="s">
        <v>18275</v>
      </c>
      <c r="L4911" s="8">
        <v>32325</v>
      </c>
      <c r="M4911" t="s">
        <v>58</v>
      </c>
      <c r="N4911" t="s">
        <v>77</v>
      </c>
      <c r="P4911" t="s">
        <v>2020</v>
      </c>
      <c r="Q4911" s="8">
        <v>23408</v>
      </c>
      <c r="R4911" t="s">
        <v>61</v>
      </c>
      <c r="S4911" s="8">
        <v>32325</v>
      </c>
      <c r="T4911" s="8">
        <v>43891</v>
      </c>
      <c r="U4911" t="s">
        <v>21993</v>
      </c>
      <c r="V4911" t="s">
        <v>63</v>
      </c>
      <c r="W4911" t="s">
        <v>64</v>
      </c>
      <c r="X4911" t="s">
        <v>65</v>
      </c>
      <c r="Y4911">
        <v>-300000</v>
      </c>
      <c r="Z4911">
        <v>-30000</v>
      </c>
      <c r="AD4911">
        <v>8149000</v>
      </c>
      <c r="AE4911">
        <v>4974000</v>
      </c>
      <c r="AF4911">
        <v>4871000</v>
      </c>
      <c r="AG4911">
        <v>2</v>
      </c>
      <c r="AH4911">
        <v>1</v>
      </c>
      <c r="AI4911" t="s">
        <v>66</v>
      </c>
      <c r="AJ4911">
        <v>17994000</v>
      </c>
    </row>
    <row r="4912" spans="1:36" x14ac:dyDescent="0.25">
      <c r="A4912">
        <v>641918</v>
      </c>
      <c r="B4912" t="s">
        <v>21994</v>
      </c>
      <c r="C4912" t="s">
        <v>132</v>
      </c>
      <c r="D4912" t="s">
        <v>340</v>
      </c>
      <c r="E4912" t="s">
        <v>341</v>
      </c>
      <c r="F4912" t="s">
        <v>135</v>
      </c>
      <c r="G4912" t="s">
        <v>136</v>
      </c>
      <c r="H4912" t="s">
        <v>21995</v>
      </c>
      <c r="I4912" t="s">
        <v>2905</v>
      </c>
      <c r="J4912" t="s">
        <v>21996</v>
      </c>
      <c r="K4912" t="s">
        <v>2907</v>
      </c>
      <c r="L4912" s="8">
        <v>32325</v>
      </c>
      <c r="M4912" t="s">
        <v>58</v>
      </c>
      <c r="N4912" t="s">
        <v>59</v>
      </c>
      <c r="P4912" t="s">
        <v>14001</v>
      </c>
      <c r="Q4912" s="8">
        <v>23483</v>
      </c>
      <c r="R4912" t="s">
        <v>61</v>
      </c>
      <c r="S4912" s="8">
        <v>32325</v>
      </c>
      <c r="T4912" s="8">
        <v>43952</v>
      </c>
      <c r="U4912" t="s">
        <v>21997</v>
      </c>
      <c r="V4912" t="s">
        <v>63</v>
      </c>
      <c r="W4912" t="s">
        <v>64</v>
      </c>
      <c r="X4912" t="s">
        <v>65</v>
      </c>
      <c r="Z4912">
        <v>-30000</v>
      </c>
      <c r="AD4912">
        <v>11571000</v>
      </c>
      <c r="AE4912">
        <v>7044000</v>
      </c>
      <c r="AF4912">
        <v>7818000</v>
      </c>
      <c r="AG4912">
        <v>2</v>
      </c>
      <c r="AH4912">
        <v>1</v>
      </c>
      <c r="AI4912" t="s">
        <v>66</v>
      </c>
      <c r="AJ4912">
        <v>26433000</v>
      </c>
    </row>
    <row r="4913" spans="1:36" x14ac:dyDescent="0.25">
      <c r="A4913">
        <v>641921</v>
      </c>
      <c r="B4913" t="s">
        <v>21998</v>
      </c>
      <c r="C4913" t="s">
        <v>132</v>
      </c>
      <c r="D4913" t="s">
        <v>340</v>
      </c>
      <c r="E4913" t="s">
        <v>341</v>
      </c>
      <c r="F4913" t="s">
        <v>135</v>
      </c>
      <c r="G4913" t="s">
        <v>136</v>
      </c>
      <c r="H4913" t="s">
        <v>13676</v>
      </c>
      <c r="I4913" t="s">
        <v>866</v>
      </c>
      <c r="J4913" t="s">
        <v>21999</v>
      </c>
      <c r="K4913" t="s">
        <v>8759</v>
      </c>
      <c r="L4913" s="8">
        <v>32325</v>
      </c>
      <c r="M4913" t="s">
        <v>58</v>
      </c>
      <c r="N4913" t="s">
        <v>77</v>
      </c>
      <c r="P4913" t="s">
        <v>3085</v>
      </c>
      <c r="Q4913" s="8">
        <v>23702</v>
      </c>
      <c r="R4913" t="s">
        <v>61</v>
      </c>
      <c r="S4913" s="8">
        <v>32325</v>
      </c>
      <c r="T4913" s="8">
        <v>44166</v>
      </c>
      <c r="U4913" t="s">
        <v>22000</v>
      </c>
      <c r="V4913" t="s">
        <v>63</v>
      </c>
      <c r="W4913" t="s">
        <v>64</v>
      </c>
      <c r="X4913" t="s">
        <v>65</v>
      </c>
      <c r="Y4913">
        <v>-100000</v>
      </c>
      <c r="Z4913">
        <v>-30000</v>
      </c>
      <c r="AD4913">
        <v>9760000</v>
      </c>
      <c r="AE4913">
        <v>5810000</v>
      </c>
      <c r="AF4913">
        <v>4871000</v>
      </c>
      <c r="AG4913">
        <v>2</v>
      </c>
      <c r="AH4913">
        <v>1</v>
      </c>
      <c r="AI4913" t="s">
        <v>66</v>
      </c>
      <c r="AJ4913">
        <v>20441000</v>
      </c>
    </row>
    <row r="4914" spans="1:36" x14ac:dyDescent="0.25">
      <c r="A4914">
        <v>641923</v>
      </c>
      <c r="B4914" t="s">
        <v>22001</v>
      </c>
      <c r="C4914" t="s">
        <v>49</v>
      </c>
      <c r="D4914" t="s">
        <v>50</v>
      </c>
      <c r="E4914" t="s">
        <v>51</v>
      </c>
      <c r="F4914" t="s">
        <v>3123</v>
      </c>
      <c r="G4914" t="s">
        <v>3124</v>
      </c>
      <c r="H4914" t="s">
        <v>5154</v>
      </c>
      <c r="I4914" t="s">
        <v>5155</v>
      </c>
      <c r="J4914" t="s">
        <v>22002</v>
      </c>
      <c r="K4914" t="s">
        <v>5157</v>
      </c>
      <c r="L4914" s="8">
        <v>32325</v>
      </c>
      <c r="M4914" t="s">
        <v>58</v>
      </c>
      <c r="N4914" t="s">
        <v>59</v>
      </c>
      <c r="P4914" t="s">
        <v>219</v>
      </c>
      <c r="Q4914" s="8">
        <v>23621</v>
      </c>
      <c r="R4914" t="s">
        <v>61</v>
      </c>
      <c r="S4914" s="8">
        <v>32325</v>
      </c>
      <c r="T4914" s="8">
        <v>44105</v>
      </c>
      <c r="U4914" t="s">
        <v>22003</v>
      </c>
      <c r="V4914" t="s">
        <v>201</v>
      </c>
      <c r="W4914" t="s">
        <v>64</v>
      </c>
      <c r="X4914" t="s">
        <v>65</v>
      </c>
      <c r="Y4914">
        <v>-140000</v>
      </c>
      <c r="Z4914">
        <v>-30000</v>
      </c>
      <c r="AD4914">
        <v>9752000</v>
      </c>
      <c r="AE4914">
        <v>5806000</v>
      </c>
      <c r="AF4914">
        <v>7818000</v>
      </c>
      <c r="AG4914">
        <v>2</v>
      </c>
      <c r="AH4914">
        <v>1</v>
      </c>
      <c r="AI4914" t="s">
        <v>66</v>
      </c>
      <c r="AJ4914">
        <v>23376000</v>
      </c>
    </row>
    <row r="4915" spans="1:36" x14ac:dyDescent="0.25">
      <c r="A4915">
        <v>641925</v>
      </c>
      <c r="B4915" t="s">
        <v>22004</v>
      </c>
      <c r="C4915" t="s">
        <v>190</v>
      </c>
      <c r="D4915" t="s">
        <v>1281</v>
      </c>
      <c r="E4915" t="s">
        <v>1282</v>
      </c>
      <c r="F4915" t="s">
        <v>193</v>
      </c>
      <c r="G4915" t="s">
        <v>194</v>
      </c>
      <c r="H4915" t="s">
        <v>22005</v>
      </c>
      <c r="I4915" t="s">
        <v>522</v>
      </c>
      <c r="J4915" t="s">
        <v>22006</v>
      </c>
      <c r="K4915" t="s">
        <v>524</v>
      </c>
      <c r="L4915" s="8">
        <v>32325</v>
      </c>
      <c r="M4915" t="s">
        <v>58</v>
      </c>
      <c r="N4915" t="s">
        <v>59</v>
      </c>
      <c r="P4915" t="s">
        <v>4774</v>
      </c>
      <c r="Q4915" s="8">
        <v>23557</v>
      </c>
      <c r="R4915" t="s">
        <v>61</v>
      </c>
      <c r="S4915" s="8">
        <v>32325</v>
      </c>
      <c r="T4915" s="8">
        <v>44013</v>
      </c>
      <c r="U4915" t="s">
        <v>22007</v>
      </c>
      <c r="V4915" t="s">
        <v>1095</v>
      </c>
      <c r="W4915" t="s">
        <v>64</v>
      </c>
      <c r="X4915" t="s">
        <v>65</v>
      </c>
      <c r="Y4915">
        <v>-125000</v>
      </c>
      <c r="Z4915">
        <v>-30000</v>
      </c>
      <c r="AA4915">
        <v>-5000000</v>
      </c>
      <c r="AB4915">
        <v>-50000</v>
      </c>
      <c r="AC4915">
        <v>-2427083</v>
      </c>
      <c r="AD4915">
        <v>9433000</v>
      </c>
      <c r="AE4915">
        <v>5750000</v>
      </c>
      <c r="AF4915">
        <v>7818000</v>
      </c>
      <c r="AG4915">
        <v>2</v>
      </c>
      <c r="AH4915">
        <v>1</v>
      </c>
      <c r="AI4915" t="s">
        <v>66</v>
      </c>
      <c r="AJ4915">
        <v>23001000</v>
      </c>
    </row>
    <row r="4916" spans="1:36" x14ac:dyDescent="0.25">
      <c r="A4916">
        <v>641926</v>
      </c>
      <c r="B4916" t="s">
        <v>449</v>
      </c>
      <c r="C4916" t="s">
        <v>132</v>
      </c>
      <c r="D4916" t="s">
        <v>340</v>
      </c>
      <c r="E4916" t="s">
        <v>341</v>
      </c>
      <c r="F4916" t="s">
        <v>135</v>
      </c>
      <c r="G4916" t="s">
        <v>136</v>
      </c>
      <c r="H4916" t="s">
        <v>22008</v>
      </c>
      <c r="I4916" t="s">
        <v>1574</v>
      </c>
      <c r="J4916" t="s">
        <v>22009</v>
      </c>
      <c r="K4916" t="s">
        <v>12474</v>
      </c>
      <c r="L4916" s="8">
        <v>32325</v>
      </c>
      <c r="M4916" t="s">
        <v>58</v>
      </c>
      <c r="N4916" t="s">
        <v>59</v>
      </c>
      <c r="P4916" t="s">
        <v>151</v>
      </c>
      <c r="Q4916" s="8">
        <v>23401</v>
      </c>
      <c r="R4916" t="s">
        <v>61</v>
      </c>
      <c r="S4916" s="8">
        <v>32325</v>
      </c>
      <c r="T4916" s="8">
        <v>43862</v>
      </c>
      <c r="U4916" t="s">
        <v>22010</v>
      </c>
      <c r="V4916" t="s">
        <v>63</v>
      </c>
      <c r="W4916" t="s">
        <v>64</v>
      </c>
      <c r="X4916" t="s">
        <v>65</v>
      </c>
      <c r="Y4916">
        <v>-100000</v>
      </c>
      <c r="Z4916">
        <v>-30000</v>
      </c>
      <c r="AC4916">
        <v>-3593750</v>
      </c>
      <c r="AD4916">
        <v>8904000</v>
      </c>
      <c r="AE4916">
        <v>5305000</v>
      </c>
      <c r="AF4916">
        <v>7818000</v>
      </c>
      <c r="AG4916">
        <v>2</v>
      </c>
      <c r="AH4916">
        <v>1</v>
      </c>
      <c r="AI4916" t="s">
        <v>66</v>
      </c>
      <c r="AJ4916">
        <v>22027000</v>
      </c>
    </row>
    <row r="4917" spans="1:36" x14ac:dyDescent="0.25">
      <c r="A4917">
        <v>641927</v>
      </c>
      <c r="B4917" t="s">
        <v>22011</v>
      </c>
      <c r="C4917" t="s">
        <v>68</v>
      </c>
      <c r="D4917" t="s">
        <v>145</v>
      </c>
      <c r="E4917" t="s">
        <v>146</v>
      </c>
      <c r="F4917" t="s">
        <v>71</v>
      </c>
      <c r="G4917" t="s">
        <v>72</v>
      </c>
      <c r="H4917" t="s">
        <v>22012</v>
      </c>
      <c r="I4917" t="s">
        <v>1232</v>
      </c>
      <c r="J4917" t="s">
        <v>22013</v>
      </c>
      <c r="K4917" t="s">
        <v>21306</v>
      </c>
      <c r="L4917" s="8">
        <v>32325</v>
      </c>
      <c r="M4917" t="s">
        <v>58</v>
      </c>
      <c r="N4917" t="s">
        <v>59</v>
      </c>
      <c r="P4917" t="s">
        <v>2702</v>
      </c>
      <c r="Q4917" s="8">
        <v>23513</v>
      </c>
      <c r="R4917" t="s">
        <v>61</v>
      </c>
      <c r="S4917" s="8">
        <v>32325</v>
      </c>
      <c r="T4917" s="8">
        <v>43983</v>
      </c>
      <c r="U4917" t="s">
        <v>22014</v>
      </c>
      <c r="V4917" t="s">
        <v>80</v>
      </c>
      <c r="W4917" t="s">
        <v>64</v>
      </c>
      <c r="X4917" t="s">
        <v>65</v>
      </c>
      <c r="Z4917">
        <v>-30000</v>
      </c>
      <c r="AD4917">
        <v>9366000</v>
      </c>
      <c r="AE4917">
        <v>5710000</v>
      </c>
      <c r="AF4917">
        <v>7818000</v>
      </c>
      <c r="AG4917">
        <v>2</v>
      </c>
      <c r="AH4917">
        <v>1</v>
      </c>
      <c r="AI4917" t="s">
        <v>66</v>
      </c>
      <c r="AJ4917">
        <v>22894000</v>
      </c>
    </row>
    <row r="4918" spans="1:36" x14ac:dyDescent="0.25">
      <c r="A4918">
        <v>641934</v>
      </c>
      <c r="B4918" t="s">
        <v>22015</v>
      </c>
      <c r="C4918" t="s">
        <v>165</v>
      </c>
      <c r="D4918" t="s">
        <v>203</v>
      </c>
      <c r="E4918" t="s">
        <v>204</v>
      </c>
      <c r="F4918" t="s">
        <v>168</v>
      </c>
      <c r="G4918" t="s">
        <v>169</v>
      </c>
      <c r="H4918" t="s">
        <v>22016</v>
      </c>
      <c r="I4918" t="s">
        <v>1422</v>
      </c>
      <c r="J4918" t="s">
        <v>22017</v>
      </c>
      <c r="K4918" t="s">
        <v>3158</v>
      </c>
      <c r="L4918" s="8">
        <v>32325</v>
      </c>
      <c r="M4918" t="s">
        <v>58</v>
      </c>
      <c r="N4918" t="s">
        <v>59</v>
      </c>
      <c r="P4918" t="s">
        <v>63</v>
      </c>
      <c r="Q4918" s="8">
        <v>23715</v>
      </c>
      <c r="R4918" t="s">
        <v>61</v>
      </c>
      <c r="S4918" s="8">
        <v>32325</v>
      </c>
      <c r="T4918" s="8">
        <v>44197</v>
      </c>
      <c r="U4918" t="s">
        <v>22018</v>
      </c>
      <c r="V4918" t="s">
        <v>201</v>
      </c>
      <c r="W4918" t="s">
        <v>64</v>
      </c>
      <c r="X4918" t="s">
        <v>65</v>
      </c>
      <c r="Y4918">
        <v>-240000</v>
      </c>
      <c r="Z4918">
        <v>-30000</v>
      </c>
      <c r="AD4918">
        <v>9645000</v>
      </c>
      <c r="AE4918">
        <v>5716000</v>
      </c>
      <c r="AF4918">
        <v>7818000</v>
      </c>
      <c r="AG4918">
        <v>2</v>
      </c>
      <c r="AH4918">
        <v>1</v>
      </c>
      <c r="AI4918" t="s">
        <v>66</v>
      </c>
      <c r="AJ4918">
        <v>23179000</v>
      </c>
    </row>
    <row r="4919" spans="1:36" x14ac:dyDescent="0.25">
      <c r="A4919">
        <v>641935</v>
      </c>
      <c r="B4919" t="s">
        <v>22019</v>
      </c>
      <c r="C4919" t="s">
        <v>132</v>
      </c>
      <c r="D4919" t="s">
        <v>340</v>
      </c>
      <c r="E4919" t="s">
        <v>341</v>
      </c>
      <c r="F4919" t="s">
        <v>135</v>
      </c>
      <c r="G4919" t="s">
        <v>136</v>
      </c>
      <c r="H4919" t="s">
        <v>11664</v>
      </c>
      <c r="I4919" t="s">
        <v>2981</v>
      </c>
      <c r="J4919" t="s">
        <v>22020</v>
      </c>
      <c r="K4919" t="s">
        <v>2983</v>
      </c>
      <c r="L4919" s="8">
        <v>32325</v>
      </c>
      <c r="M4919" t="s">
        <v>58</v>
      </c>
      <c r="N4919" t="s">
        <v>59</v>
      </c>
      <c r="P4919" t="s">
        <v>63</v>
      </c>
      <c r="Q4919" s="8">
        <v>23567</v>
      </c>
      <c r="R4919" t="s">
        <v>61</v>
      </c>
      <c r="S4919" s="8">
        <v>32325</v>
      </c>
      <c r="T4919" s="8">
        <v>44044</v>
      </c>
      <c r="U4919" t="s">
        <v>22021</v>
      </c>
      <c r="V4919" t="s">
        <v>3472</v>
      </c>
      <c r="W4919" t="s">
        <v>64</v>
      </c>
      <c r="X4919" t="s">
        <v>65</v>
      </c>
      <c r="Y4919">
        <v>-100000</v>
      </c>
      <c r="Z4919">
        <v>-30000</v>
      </c>
      <c r="AC4919">
        <v>-10456361</v>
      </c>
      <c r="AD4919">
        <v>12120000</v>
      </c>
      <c r="AE4919">
        <v>7206000</v>
      </c>
      <c r="AF4919">
        <v>7818000</v>
      </c>
      <c r="AG4919">
        <v>2</v>
      </c>
      <c r="AH4919">
        <v>1</v>
      </c>
      <c r="AI4919" t="s">
        <v>66</v>
      </c>
      <c r="AJ4919">
        <v>27144000</v>
      </c>
    </row>
    <row r="4920" spans="1:36" x14ac:dyDescent="0.25">
      <c r="A4920">
        <v>641937</v>
      </c>
      <c r="B4920" t="s">
        <v>22022</v>
      </c>
      <c r="C4920" t="s">
        <v>49</v>
      </c>
      <c r="D4920" t="s">
        <v>50</v>
      </c>
      <c r="E4920" t="s">
        <v>51</v>
      </c>
      <c r="F4920" t="s">
        <v>1448</v>
      </c>
      <c r="G4920" t="s">
        <v>1449</v>
      </c>
      <c r="H4920" t="s">
        <v>22023</v>
      </c>
      <c r="I4920" t="s">
        <v>19085</v>
      </c>
      <c r="J4920" t="s">
        <v>22024</v>
      </c>
      <c r="K4920" t="s">
        <v>19159</v>
      </c>
      <c r="L4920" s="8">
        <v>32325</v>
      </c>
      <c r="M4920" t="s">
        <v>58</v>
      </c>
      <c r="N4920" t="s">
        <v>59</v>
      </c>
      <c r="P4920" t="s">
        <v>219</v>
      </c>
      <c r="Q4920" s="8">
        <v>23652</v>
      </c>
      <c r="R4920" t="s">
        <v>61</v>
      </c>
      <c r="S4920" s="8">
        <v>32325</v>
      </c>
      <c r="T4920" s="8">
        <v>44136</v>
      </c>
      <c r="U4920" t="s">
        <v>22025</v>
      </c>
      <c r="V4920" t="s">
        <v>130</v>
      </c>
      <c r="W4920" t="s">
        <v>64</v>
      </c>
      <c r="X4920" t="s">
        <v>65</v>
      </c>
      <c r="Y4920">
        <v>-75000</v>
      </c>
      <c r="Z4920">
        <v>-30000</v>
      </c>
      <c r="AC4920">
        <v>-2708149</v>
      </c>
      <c r="AD4920">
        <v>11424000</v>
      </c>
      <c r="AE4920">
        <v>6762000</v>
      </c>
      <c r="AF4920">
        <v>7818000</v>
      </c>
      <c r="AG4920">
        <v>2</v>
      </c>
      <c r="AH4920">
        <v>1</v>
      </c>
      <c r="AI4920" t="s">
        <v>66</v>
      </c>
      <c r="AJ4920">
        <v>26004000</v>
      </c>
    </row>
    <row r="4921" spans="1:36" x14ac:dyDescent="0.25">
      <c r="A4921">
        <v>641939</v>
      </c>
      <c r="B4921" t="s">
        <v>22026</v>
      </c>
      <c r="C4921" t="s">
        <v>49</v>
      </c>
      <c r="D4921" t="s">
        <v>340</v>
      </c>
      <c r="E4921" t="s">
        <v>341</v>
      </c>
      <c r="F4921" t="s">
        <v>1448</v>
      </c>
      <c r="G4921" t="s">
        <v>1449</v>
      </c>
      <c r="H4921" t="s">
        <v>15439</v>
      </c>
      <c r="I4921" t="s">
        <v>15440</v>
      </c>
      <c r="J4921" t="s">
        <v>22027</v>
      </c>
      <c r="K4921" t="s">
        <v>22028</v>
      </c>
      <c r="L4921" s="8">
        <v>32325</v>
      </c>
      <c r="M4921" t="s">
        <v>58</v>
      </c>
      <c r="N4921" t="s">
        <v>59</v>
      </c>
      <c r="P4921" t="s">
        <v>63</v>
      </c>
      <c r="Q4921" s="8">
        <v>23722</v>
      </c>
      <c r="R4921" t="s">
        <v>61</v>
      </c>
      <c r="S4921" s="8">
        <v>32325</v>
      </c>
      <c r="T4921" s="8">
        <v>44197</v>
      </c>
      <c r="U4921" t="s">
        <v>22029</v>
      </c>
      <c r="V4921" t="s">
        <v>63</v>
      </c>
      <c r="W4921" t="s">
        <v>64</v>
      </c>
      <c r="X4921" t="s">
        <v>65</v>
      </c>
      <c r="Y4921">
        <v>-100000</v>
      </c>
      <c r="Z4921">
        <v>-30000</v>
      </c>
      <c r="AA4921">
        <v>-1775000</v>
      </c>
      <c r="AC4921">
        <v>-8158535</v>
      </c>
      <c r="AD4921">
        <v>10716000</v>
      </c>
      <c r="AE4921">
        <v>6346000</v>
      </c>
      <c r="AF4921">
        <v>7818000</v>
      </c>
      <c r="AG4921">
        <v>2</v>
      </c>
      <c r="AH4921">
        <v>1</v>
      </c>
      <c r="AI4921" t="s">
        <v>66</v>
      </c>
      <c r="AJ4921">
        <v>24880000</v>
      </c>
    </row>
    <row r="4922" spans="1:36" x14ac:dyDescent="0.25">
      <c r="A4922">
        <v>641941</v>
      </c>
      <c r="B4922" t="s">
        <v>22030</v>
      </c>
      <c r="C4922" t="s">
        <v>119</v>
      </c>
      <c r="D4922" t="s">
        <v>477</v>
      </c>
      <c r="E4922" t="s">
        <v>478</v>
      </c>
      <c r="F4922" t="s">
        <v>122</v>
      </c>
      <c r="G4922" t="s">
        <v>123</v>
      </c>
      <c r="H4922" t="s">
        <v>22031</v>
      </c>
      <c r="I4922" t="s">
        <v>1290</v>
      </c>
      <c r="J4922" t="s">
        <v>22032</v>
      </c>
      <c r="K4922" t="s">
        <v>1292</v>
      </c>
      <c r="L4922" s="8">
        <v>32325</v>
      </c>
      <c r="M4922" t="s">
        <v>58</v>
      </c>
      <c r="N4922" t="s">
        <v>59</v>
      </c>
      <c r="P4922" t="s">
        <v>12499</v>
      </c>
      <c r="Q4922" s="8">
        <v>23624</v>
      </c>
      <c r="R4922" t="s">
        <v>61</v>
      </c>
      <c r="S4922" s="8">
        <v>32325</v>
      </c>
      <c r="T4922" s="8">
        <v>44105</v>
      </c>
      <c r="U4922" t="s">
        <v>22033</v>
      </c>
      <c r="V4922" t="s">
        <v>483</v>
      </c>
      <c r="W4922" t="s">
        <v>64</v>
      </c>
      <c r="X4922" t="s">
        <v>65</v>
      </c>
      <c r="Y4922">
        <v>-400000</v>
      </c>
      <c r="Z4922">
        <v>-30000</v>
      </c>
      <c r="AD4922">
        <v>10115000</v>
      </c>
      <c r="AE4922">
        <v>6163000</v>
      </c>
      <c r="AF4922">
        <v>7818000</v>
      </c>
      <c r="AG4922">
        <v>2</v>
      </c>
      <c r="AH4922">
        <v>1</v>
      </c>
      <c r="AI4922" t="s">
        <v>66</v>
      </c>
      <c r="AJ4922">
        <v>24096000</v>
      </c>
    </row>
    <row r="4923" spans="1:36" x14ac:dyDescent="0.25">
      <c r="A4923">
        <v>641942</v>
      </c>
      <c r="B4923" t="s">
        <v>22034</v>
      </c>
      <c r="C4923" t="s">
        <v>605</v>
      </c>
      <c r="D4923" t="s">
        <v>50</v>
      </c>
      <c r="E4923" t="s">
        <v>51</v>
      </c>
      <c r="F4923" t="s">
        <v>6435</v>
      </c>
      <c r="G4923" t="s">
        <v>6436</v>
      </c>
      <c r="H4923" t="s">
        <v>8695</v>
      </c>
      <c r="I4923" t="s">
        <v>148</v>
      </c>
      <c r="J4923" t="s">
        <v>22035</v>
      </c>
      <c r="K4923" t="s">
        <v>8571</v>
      </c>
      <c r="L4923" s="8">
        <v>32325</v>
      </c>
      <c r="M4923" t="s">
        <v>58</v>
      </c>
      <c r="N4923" t="s">
        <v>348</v>
      </c>
      <c r="P4923" t="s">
        <v>63</v>
      </c>
      <c r="Q4923" s="8">
        <v>23606</v>
      </c>
      <c r="R4923" t="s">
        <v>61</v>
      </c>
      <c r="S4923" s="8">
        <v>32325</v>
      </c>
      <c r="T4923" s="8">
        <v>44075</v>
      </c>
      <c r="U4923" t="s">
        <v>22036</v>
      </c>
      <c r="V4923" t="s">
        <v>63</v>
      </c>
      <c r="W4923" t="s">
        <v>64</v>
      </c>
      <c r="X4923" t="s">
        <v>65</v>
      </c>
      <c r="Z4923">
        <v>-30000</v>
      </c>
      <c r="AD4923">
        <v>12585000</v>
      </c>
      <c r="AE4923">
        <v>7658000</v>
      </c>
      <c r="AF4923">
        <v>13454000</v>
      </c>
      <c r="AG4923">
        <v>2</v>
      </c>
      <c r="AH4923">
        <v>1</v>
      </c>
      <c r="AI4923" t="s">
        <v>66</v>
      </c>
      <c r="AJ4923">
        <v>33697000</v>
      </c>
    </row>
    <row r="4924" spans="1:36" x14ac:dyDescent="0.25">
      <c r="A4924">
        <v>641943</v>
      </c>
      <c r="B4924" t="s">
        <v>22037</v>
      </c>
      <c r="C4924" t="s">
        <v>49</v>
      </c>
      <c r="D4924" t="s">
        <v>340</v>
      </c>
      <c r="E4924" t="s">
        <v>341</v>
      </c>
      <c r="F4924" t="s">
        <v>342</v>
      </c>
      <c r="G4924" t="s">
        <v>343</v>
      </c>
      <c r="H4924" t="s">
        <v>22038</v>
      </c>
      <c r="I4924" t="s">
        <v>343</v>
      </c>
      <c r="J4924" t="s">
        <v>22039</v>
      </c>
      <c r="K4924" t="s">
        <v>22040</v>
      </c>
      <c r="L4924" s="8">
        <v>32325</v>
      </c>
      <c r="M4924" t="s">
        <v>58</v>
      </c>
      <c r="N4924" t="s">
        <v>1240</v>
      </c>
      <c r="P4924" t="s">
        <v>1570</v>
      </c>
      <c r="Q4924" s="8">
        <v>23602</v>
      </c>
      <c r="R4924" t="s">
        <v>61</v>
      </c>
      <c r="S4924" s="8">
        <v>32325</v>
      </c>
      <c r="T4924" s="8">
        <v>44075</v>
      </c>
      <c r="U4924" t="s">
        <v>22041</v>
      </c>
      <c r="V4924" t="s">
        <v>63</v>
      </c>
      <c r="W4924" t="s">
        <v>64</v>
      </c>
      <c r="X4924" t="s">
        <v>333</v>
      </c>
      <c r="Y4924">
        <v>-200000</v>
      </c>
      <c r="Z4924">
        <v>-30000</v>
      </c>
      <c r="AA4924">
        <v>-9028000</v>
      </c>
      <c r="AC4924">
        <v>-8887700</v>
      </c>
      <c r="AD4924">
        <v>18769000</v>
      </c>
      <c r="AE4924">
        <v>11083000</v>
      </c>
      <c r="AF4924">
        <v>49680000</v>
      </c>
      <c r="AG4924">
        <v>2</v>
      </c>
      <c r="AH4924">
        <v>1</v>
      </c>
      <c r="AI4924" t="s">
        <v>66</v>
      </c>
      <c r="AJ4924">
        <v>79532000</v>
      </c>
    </row>
    <row r="4925" spans="1:36" x14ac:dyDescent="0.25">
      <c r="A4925">
        <v>641944</v>
      </c>
      <c r="B4925" t="s">
        <v>22042</v>
      </c>
      <c r="C4925" t="s">
        <v>190</v>
      </c>
      <c r="D4925" t="s">
        <v>191</v>
      </c>
      <c r="E4925" t="s">
        <v>192</v>
      </c>
      <c r="F4925" t="s">
        <v>193</v>
      </c>
      <c r="G4925" t="s">
        <v>194</v>
      </c>
      <c r="H4925" t="s">
        <v>14695</v>
      </c>
      <c r="I4925" t="s">
        <v>329</v>
      </c>
      <c r="J4925" t="s">
        <v>22043</v>
      </c>
      <c r="K4925" t="s">
        <v>12503</v>
      </c>
      <c r="L4925" s="8">
        <v>32325</v>
      </c>
      <c r="M4925" t="s">
        <v>58</v>
      </c>
      <c r="N4925" t="s">
        <v>59</v>
      </c>
      <c r="P4925" t="s">
        <v>219</v>
      </c>
      <c r="Q4925" s="8">
        <v>23621</v>
      </c>
      <c r="R4925" t="s">
        <v>61</v>
      </c>
      <c r="S4925" s="8">
        <v>32325</v>
      </c>
      <c r="T4925" s="8">
        <v>44105</v>
      </c>
      <c r="U4925" t="s">
        <v>22044</v>
      </c>
      <c r="V4925" t="s">
        <v>186</v>
      </c>
      <c r="W4925" t="s">
        <v>64</v>
      </c>
      <c r="X4925" t="s">
        <v>65</v>
      </c>
      <c r="Y4925">
        <v>-590000</v>
      </c>
      <c r="Z4925">
        <v>-30000</v>
      </c>
      <c r="AA4925">
        <v>-2292000</v>
      </c>
      <c r="AD4925">
        <v>12282000</v>
      </c>
      <c r="AE4925">
        <v>7301000</v>
      </c>
      <c r="AF4925">
        <v>7818000</v>
      </c>
      <c r="AG4925">
        <v>2</v>
      </c>
      <c r="AH4925">
        <v>1</v>
      </c>
      <c r="AI4925" t="s">
        <v>66</v>
      </c>
      <c r="AJ4925">
        <v>27401000</v>
      </c>
    </row>
    <row r="4926" spans="1:36" x14ac:dyDescent="0.25">
      <c r="A4926">
        <v>641946</v>
      </c>
      <c r="B4926" t="s">
        <v>22045</v>
      </c>
      <c r="C4926" t="s">
        <v>605</v>
      </c>
      <c r="D4926" t="s">
        <v>50</v>
      </c>
      <c r="E4926" t="s">
        <v>51</v>
      </c>
      <c r="F4926" t="s">
        <v>1176</v>
      </c>
      <c r="G4926" t="s">
        <v>1177</v>
      </c>
      <c r="H4926" t="s">
        <v>6890</v>
      </c>
      <c r="I4926" t="s">
        <v>6891</v>
      </c>
      <c r="J4926" t="s">
        <v>22046</v>
      </c>
      <c r="K4926" t="s">
        <v>3167</v>
      </c>
      <c r="L4926" s="8">
        <v>32325</v>
      </c>
      <c r="M4926" t="s">
        <v>58</v>
      </c>
      <c r="N4926" t="s">
        <v>59</v>
      </c>
      <c r="P4926" t="s">
        <v>314</v>
      </c>
      <c r="Q4926" s="8">
        <v>23389</v>
      </c>
      <c r="R4926" t="s">
        <v>61</v>
      </c>
      <c r="S4926" s="8">
        <v>32325</v>
      </c>
      <c r="T4926" s="8">
        <v>43862</v>
      </c>
      <c r="U4926" t="s">
        <v>22047</v>
      </c>
      <c r="V4926" t="s">
        <v>130</v>
      </c>
      <c r="W4926" t="s">
        <v>64</v>
      </c>
      <c r="X4926" t="s">
        <v>65</v>
      </c>
      <c r="Y4926">
        <v>-40000</v>
      </c>
      <c r="Z4926">
        <v>-30000</v>
      </c>
      <c r="AD4926">
        <v>12306000</v>
      </c>
      <c r="AE4926">
        <v>7143000</v>
      </c>
      <c r="AF4926">
        <v>7818000</v>
      </c>
      <c r="AG4926">
        <v>2</v>
      </c>
      <c r="AH4926">
        <v>1</v>
      </c>
      <c r="AI4926" t="s">
        <v>66</v>
      </c>
      <c r="AJ4926">
        <v>27267000</v>
      </c>
    </row>
    <row r="4927" spans="1:36" x14ac:dyDescent="0.25">
      <c r="A4927">
        <v>641949</v>
      </c>
      <c r="B4927" t="s">
        <v>22048</v>
      </c>
      <c r="C4927" t="s">
        <v>119</v>
      </c>
      <c r="D4927" t="s">
        <v>120</v>
      </c>
      <c r="E4927" t="s">
        <v>121</v>
      </c>
      <c r="F4927" t="s">
        <v>122</v>
      </c>
      <c r="G4927" t="s">
        <v>123</v>
      </c>
      <c r="H4927" t="s">
        <v>22049</v>
      </c>
      <c r="I4927" t="s">
        <v>12218</v>
      </c>
      <c r="J4927" t="s">
        <v>22050</v>
      </c>
      <c r="K4927" t="s">
        <v>22051</v>
      </c>
      <c r="L4927" s="8">
        <v>32325</v>
      </c>
      <c r="M4927" t="s">
        <v>58</v>
      </c>
      <c r="N4927" t="s">
        <v>59</v>
      </c>
      <c r="P4927" t="s">
        <v>63</v>
      </c>
      <c r="Q4927" s="8">
        <v>23377</v>
      </c>
      <c r="R4927" t="s">
        <v>61</v>
      </c>
      <c r="S4927" s="8">
        <v>32325</v>
      </c>
      <c r="T4927" s="8">
        <v>43862</v>
      </c>
      <c r="U4927" t="s">
        <v>22052</v>
      </c>
      <c r="V4927" t="s">
        <v>63</v>
      </c>
      <c r="W4927" t="s">
        <v>64</v>
      </c>
      <c r="X4927" t="s">
        <v>65</v>
      </c>
      <c r="Y4927">
        <v>-75000</v>
      </c>
      <c r="Z4927">
        <v>-30000</v>
      </c>
      <c r="AB4927">
        <v>-1283500</v>
      </c>
      <c r="AC4927">
        <v>-8840426</v>
      </c>
      <c r="AD4927">
        <v>10103000</v>
      </c>
      <c r="AE4927">
        <v>6156000</v>
      </c>
      <c r="AF4927">
        <v>7818000</v>
      </c>
      <c r="AG4927">
        <v>2</v>
      </c>
      <c r="AH4927">
        <v>1</v>
      </c>
      <c r="AI4927" t="s">
        <v>66</v>
      </c>
      <c r="AJ4927">
        <v>24077000</v>
      </c>
    </row>
    <row r="4928" spans="1:36" x14ac:dyDescent="0.25">
      <c r="A4928">
        <v>641952</v>
      </c>
      <c r="B4928" t="s">
        <v>22053</v>
      </c>
      <c r="C4928" t="s">
        <v>317</v>
      </c>
      <c r="D4928" t="s">
        <v>50</v>
      </c>
      <c r="E4928" t="s">
        <v>51</v>
      </c>
      <c r="F4928" t="s">
        <v>3088</v>
      </c>
      <c r="G4928" t="s">
        <v>3089</v>
      </c>
      <c r="H4928" t="s">
        <v>21363</v>
      </c>
      <c r="I4928" t="s">
        <v>21364</v>
      </c>
      <c r="J4928" t="s">
        <v>22054</v>
      </c>
      <c r="K4928" t="s">
        <v>22055</v>
      </c>
      <c r="L4928" s="8">
        <v>32325</v>
      </c>
      <c r="M4928" t="s">
        <v>58</v>
      </c>
      <c r="N4928" t="s">
        <v>59</v>
      </c>
      <c r="P4928" t="s">
        <v>151</v>
      </c>
      <c r="Q4928" s="8">
        <v>23476</v>
      </c>
      <c r="R4928" t="s">
        <v>61</v>
      </c>
      <c r="S4928" s="8">
        <v>32325</v>
      </c>
      <c r="T4928" s="8">
        <v>43952</v>
      </c>
      <c r="U4928" t="s">
        <v>22056</v>
      </c>
      <c r="V4928" t="s">
        <v>726</v>
      </c>
      <c r="W4928" t="s">
        <v>64</v>
      </c>
      <c r="X4928" t="s">
        <v>65</v>
      </c>
      <c r="Y4928">
        <v>-75000</v>
      </c>
      <c r="Z4928">
        <v>-30000</v>
      </c>
      <c r="AA4928">
        <v>-5042177</v>
      </c>
      <c r="AC4928">
        <v>-1233255</v>
      </c>
      <c r="AD4928">
        <v>12568000</v>
      </c>
      <c r="AE4928">
        <v>7294000</v>
      </c>
      <c r="AF4928">
        <v>7818000</v>
      </c>
      <c r="AG4928">
        <v>2</v>
      </c>
      <c r="AH4928">
        <v>1</v>
      </c>
      <c r="AI4928" t="s">
        <v>66</v>
      </c>
      <c r="AJ4928">
        <v>27680000</v>
      </c>
    </row>
    <row r="4929" spans="1:36" x14ac:dyDescent="0.25">
      <c r="A4929">
        <v>641953</v>
      </c>
      <c r="B4929" t="s">
        <v>22057</v>
      </c>
      <c r="C4929" t="s">
        <v>317</v>
      </c>
      <c r="D4929" t="s">
        <v>50</v>
      </c>
      <c r="E4929" t="s">
        <v>51</v>
      </c>
      <c r="F4929" t="s">
        <v>379</v>
      </c>
      <c r="G4929" t="s">
        <v>380</v>
      </c>
      <c r="H4929" t="s">
        <v>3484</v>
      </c>
      <c r="I4929" t="s">
        <v>3485</v>
      </c>
      <c r="J4929" t="s">
        <v>22058</v>
      </c>
      <c r="K4929" t="s">
        <v>15214</v>
      </c>
      <c r="L4929" s="8">
        <v>32325</v>
      </c>
      <c r="M4929" t="s">
        <v>58</v>
      </c>
      <c r="N4929" t="s">
        <v>59</v>
      </c>
      <c r="P4929" t="s">
        <v>160</v>
      </c>
      <c r="Q4929" s="8">
        <v>23727</v>
      </c>
      <c r="R4929" t="s">
        <v>61</v>
      </c>
      <c r="S4929" s="8">
        <v>32325</v>
      </c>
      <c r="T4929" s="8">
        <v>44197</v>
      </c>
      <c r="U4929" t="s">
        <v>22059</v>
      </c>
      <c r="V4929" t="s">
        <v>542</v>
      </c>
      <c r="W4929" t="s">
        <v>64</v>
      </c>
      <c r="X4929" t="s">
        <v>259</v>
      </c>
      <c r="Y4929">
        <v>-75000</v>
      </c>
      <c r="Z4929">
        <v>-30000</v>
      </c>
      <c r="AD4929">
        <v>9912000</v>
      </c>
      <c r="AE4929">
        <v>6041000</v>
      </c>
      <c r="AF4929">
        <v>7818000</v>
      </c>
      <c r="AG4929">
        <v>2</v>
      </c>
      <c r="AH4929">
        <v>1</v>
      </c>
      <c r="AI4929" t="s">
        <v>66</v>
      </c>
      <c r="AJ4929">
        <v>23771000</v>
      </c>
    </row>
    <row r="4930" spans="1:36" x14ac:dyDescent="0.25">
      <c r="A4930">
        <v>641954</v>
      </c>
      <c r="B4930" t="s">
        <v>22060</v>
      </c>
      <c r="C4930" t="s">
        <v>132</v>
      </c>
      <c r="D4930" t="s">
        <v>7983</v>
      </c>
      <c r="E4930" t="s">
        <v>7984</v>
      </c>
      <c r="F4930" t="s">
        <v>135</v>
      </c>
      <c r="G4930" t="s">
        <v>136</v>
      </c>
      <c r="H4930" t="s">
        <v>22061</v>
      </c>
      <c r="I4930" t="s">
        <v>985</v>
      </c>
      <c r="J4930" t="s">
        <v>22062</v>
      </c>
      <c r="K4930" t="s">
        <v>18529</v>
      </c>
      <c r="L4930" s="8">
        <v>32325</v>
      </c>
      <c r="M4930" t="s">
        <v>58</v>
      </c>
      <c r="N4930" t="s">
        <v>77</v>
      </c>
      <c r="P4930" t="s">
        <v>19757</v>
      </c>
      <c r="Q4930" s="8">
        <v>23397</v>
      </c>
      <c r="R4930" t="s">
        <v>61</v>
      </c>
      <c r="S4930" s="8">
        <v>32325</v>
      </c>
      <c r="T4930" s="8">
        <v>43862</v>
      </c>
      <c r="U4930" t="s">
        <v>22063</v>
      </c>
      <c r="V4930" t="s">
        <v>557</v>
      </c>
      <c r="W4930" t="s">
        <v>64</v>
      </c>
      <c r="X4930" t="s">
        <v>65</v>
      </c>
      <c r="Y4930">
        <v>-100000</v>
      </c>
      <c r="Z4930">
        <v>-30000</v>
      </c>
      <c r="AC4930">
        <v>-2937500</v>
      </c>
      <c r="AD4930">
        <v>9406000</v>
      </c>
      <c r="AE4930">
        <v>5601000</v>
      </c>
      <c r="AF4930">
        <v>4871000</v>
      </c>
      <c r="AG4930">
        <v>2</v>
      </c>
      <c r="AH4930">
        <v>1</v>
      </c>
      <c r="AI4930" t="s">
        <v>66</v>
      </c>
      <c r="AJ4930">
        <v>19878000</v>
      </c>
    </row>
    <row r="4931" spans="1:36" x14ac:dyDescent="0.25">
      <c r="A4931">
        <v>641956</v>
      </c>
      <c r="B4931" t="s">
        <v>22064</v>
      </c>
      <c r="C4931" t="s">
        <v>100</v>
      </c>
      <c r="D4931" t="s">
        <v>212</v>
      </c>
      <c r="E4931" t="s">
        <v>213</v>
      </c>
      <c r="F4931" t="s">
        <v>103</v>
      </c>
      <c r="G4931" t="s">
        <v>104</v>
      </c>
      <c r="H4931" t="s">
        <v>19629</v>
      </c>
      <c r="I4931" t="s">
        <v>4571</v>
      </c>
      <c r="J4931" t="s">
        <v>22065</v>
      </c>
      <c r="K4931" t="s">
        <v>22066</v>
      </c>
      <c r="L4931" s="8">
        <v>32325</v>
      </c>
      <c r="M4931" t="s">
        <v>58</v>
      </c>
      <c r="N4931" t="s">
        <v>77</v>
      </c>
      <c r="P4931" t="s">
        <v>163</v>
      </c>
      <c r="Q4931" s="8">
        <v>23558</v>
      </c>
      <c r="R4931" t="s">
        <v>61</v>
      </c>
      <c r="S4931" s="8">
        <v>32325</v>
      </c>
      <c r="T4931" s="8">
        <v>44013</v>
      </c>
      <c r="U4931" t="s">
        <v>22067</v>
      </c>
      <c r="V4931" t="s">
        <v>219</v>
      </c>
      <c r="W4931" t="s">
        <v>64</v>
      </c>
      <c r="X4931" t="s">
        <v>65</v>
      </c>
      <c r="Z4931">
        <v>-30000</v>
      </c>
      <c r="AD4931">
        <v>7436000</v>
      </c>
      <c r="AE4931">
        <v>4438000</v>
      </c>
      <c r="AF4931">
        <v>4871000</v>
      </c>
      <c r="AG4931">
        <v>2</v>
      </c>
      <c r="AH4931">
        <v>1</v>
      </c>
      <c r="AI4931" t="s">
        <v>66</v>
      </c>
      <c r="AJ4931">
        <v>16745000</v>
      </c>
    </row>
    <row r="4932" spans="1:36" x14ac:dyDescent="0.25">
      <c r="A4932">
        <v>641957</v>
      </c>
      <c r="B4932" t="s">
        <v>22068</v>
      </c>
      <c r="C4932" t="s">
        <v>49</v>
      </c>
      <c r="D4932" t="s">
        <v>340</v>
      </c>
      <c r="E4932" t="s">
        <v>341</v>
      </c>
      <c r="F4932" t="s">
        <v>342</v>
      </c>
      <c r="G4932" t="s">
        <v>343</v>
      </c>
      <c r="H4932" t="s">
        <v>528</v>
      </c>
      <c r="I4932" t="s">
        <v>529</v>
      </c>
      <c r="J4932" t="s">
        <v>22069</v>
      </c>
      <c r="K4932" t="s">
        <v>833</v>
      </c>
      <c r="L4932" s="8">
        <v>32325</v>
      </c>
      <c r="M4932" t="s">
        <v>58</v>
      </c>
      <c r="N4932" t="s">
        <v>59</v>
      </c>
      <c r="P4932" t="s">
        <v>1474</v>
      </c>
      <c r="Q4932" s="8">
        <v>23593</v>
      </c>
      <c r="R4932" t="s">
        <v>61</v>
      </c>
      <c r="S4932" s="8">
        <v>32325</v>
      </c>
      <c r="T4932" s="8">
        <v>44075</v>
      </c>
      <c r="U4932" t="s">
        <v>22070</v>
      </c>
      <c r="V4932" t="s">
        <v>63</v>
      </c>
      <c r="W4932" t="s">
        <v>64</v>
      </c>
      <c r="X4932" t="s">
        <v>65</v>
      </c>
      <c r="Y4932">
        <v>-110000</v>
      </c>
      <c r="Z4932">
        <v>-30000</v>
      </c>
      <c r="AD4932">
        <v>12147000</v>
      </c>
      <c r="AE4932">
        <v>7222000</v>
      </c>
      <c r="AF4932">
        <v>7818000</v>
      </c>
      <c r="AG4932">
        <v>2</v>
      </c>
      <c r="AH4932">
        <v>1</v>
      </c>
      <c r="AI4932" t="s">
        <v>66</v>
      </c>
      <c r="AJ4932">
        <v>27187000</v>
      </c>
    </row>
    <row r="4933" spans="1:36" x14ac:dyDescent="0.25">
      <c r="A4933">
        <v>641958</v>
      </c>
      <c r="B4933" t="s">
        <v>22071</v>
      </c>
      <c r="C4933" t="s">
        <v>317</v>
      </c>
      <c r="D4933" t="s">
        <v>50</v>
      </c>
      <c r="E4933" t="s">
        <v>51</v>
      </c>
      <c r="F4933" t="s">
        <v>318</v>
      </c>
      <c r="G4933" t="s">
        <v>319</v>
      </c>
      <c r="H4933" t="s">
        <v>19894</v>
      </c>
      <c r="I4933" t="s">
        <v>19895</v>
      </c>
      <c r="J4933" t="s">
        <v>22072</v>
      </c>
      <c r="K4933" t="s">
        <v>22073</v>
      </c>
      <c r="L4933" s="8">
        <v>32325</v>
      </c>
      <c r="M4933" t="s">
        <v>58</v>
      </c>
      <c r="N4933" t="s">
        <v>59</v>
      </c>
      <c r="P4933" t="s">
        <v>931</v>
      </c>
      <c r="Q4933" s="8">
        <v>23727</v>
      </c>
      <c r="R4933" t="s">
        <v>61</v>
      </c>
      <c r="S4933" s="8">
        <v>32325</v>
      </c>
      <c r="T4933" s="8">
        <v>44197</v>
      </c>
      <c r="U4933" t="s">
        <v>22074</v>
      </c>
      <c r="V4933" t="s">
        <v>63</v>
      </c>
      <c r="W4933" t="s">
        <v>64</v>
      </c>
      <c r="X4933" t="s">
        <v>65</v>
      </c>
      <c r="Y4933">
        <v>-100000</v>
      </c>
      <c r="Z4933">
        <v>-30000</v>
      </c>
      <c r="AC4933">
        <v>-6282862</v>
      </c>
      <c r="AD4933">
        <v>12183000</v>
      </c>
      <c r="AE4933">
        <v>7071000</v>
      </c>
      <c r="AF4933">
        <v>7818000</v>
      </c>
      <c r="AG4933">
        <v>2</v>
      </c>
      <c r="AH4933">
        <v>1</v>
      </c>
      <c r="AI4933" t="s">
        <v>66</v>
      </c>
      <c r="AJ4933">
        <v>27072000</v>
      </c>
    </row>
    <row r="4934" spans="1:36" x14ac:dyDescent="0.25">
      <c r="A4934">
        <v>641959</v>
      </c>
      <c r="B4934" t="s">
        <v>22075</v>
      </c>
      <c r="C4934" t="s">
        <v>605</v>
      </c>
      <c r="D4934" t="s">
        <v>50</v>
      </c>
      <c r="E4934" t="s">
        <v>51</v>
      </c>
      <c r="F4934" t="s">
        <v>606</v>
      </c>
      <c r="G4934" t="s">
        <v>607</v>
      </c>
      <c r="H4934" t="s">
        <v>22076</v>
      </c>
      <c r="I4934" t="s">
        <v>4180</v>
      </c>
      <c r="J4934" t="s">
        <v>22077</v>
      </c>
      <c r="K4934" t="s">
        <v>22078</v>
      </c>
      <c r="L4934" s="8">
        <v>32325</v>
      </c>
      <c r="M4934" t="s">
        <v>58</v>
      </c>
      <c r="N4934" t="s">
        <v>59</v>
      </c>
      <c r="P4934" t="s">
        <v>1499</v>
      </c>
      <c r="Q4934" s="8">
        <v>23585</v>
      </c>
      <c r="R4934" t="s">
        <v>61</v>
      </c>
      <c r="S4934" s="8">
        <v>32325</v>
      </c>
      <c r="T4934" s="8">
        <v>44044</v>
      </c>
      <c r="U4934" t="s">
        <v>22079</v>
      </c>
      <c r="V4934" t="s">
        <v>483</v>
      </c>
      <c r="W4934" t="s">
        <v>64</v>
      </c>
      <c r="X4934" t="s">
        <v>65</v>
      </c>
      <c r="Y4934">
        <v>-300000</v>
      </c>
      <c r="Z4934">
        <v>-30000</v>
      </c>
      <c r="AD4934">
        <v>12586000</v>
      </c>
      <c r="AE4934">
        <v>7482000</v>
      </c>
      <c r="AF4934">
        <v>7818000</v>
      </c>
      <c r="AG4934">
        <v>2</v>
      </c>
      <c r="AH4934">
        <v>1</v>
      </c>
      <c r="AI4934" t="s">
        <v>66</v>
      </c>
      <c r="AJ4934">
        <v>27886000</v>
      </c>
    </row>
    <row r="4935" spans="1:36" x14ac:dyDescent="0.25">
      <c r="A4935">
        <v>641962</v>
      </c>
      <c r="B4935" t="s">
        <v>22080</v>
      </c>
      <c r="C4935" t="s">
        <v>119</v>
      </c>
      <c r="D4935" t="s">
        <v>50</v>
      </c>
      <c r="E4935" t="s">
        <v>51</v>
      </c>
      <c r="F4935" t="s">
        <v>122</v>
      </c>
      <c r="G4935" t="s">
        <v>123</v>
      </c>
      <c r="H4935" t="s">
        <v>22081</v>
      </c>
      <c r="I4935" t="s">
        <v>268</v>
      </c>
      <c r="J4935" t="s">
        <v>22082</v>
      </c>
      <c r="K4935" t="s">
        <v>22083</v>
      </c>
      <c r="L4935" s="8">
        <v>32325</v>
      </c>
      <c r="M4935" t="s">
        <v>58</v>
      </c>
      <c r="N4935" t="s">
        <v>348</v>
      </c>
      <c r="P4935" t="s">
        <v>1223</v>
      </c>
      <c r="Q4935" s="8">
        <v>23535</v>
      </c>
      <c r="R4935" t="s">
        <v>61</v>
      </c>
      <c r="S4935" s="8">
        <v>32325</v>
      </c>
      <c r="T4935" s="8">
        <v>44013</v>
      </c>
      <c r="U4935" t="s">
        <v>22084</v>
      </c>
      <c r="V4935" t="s">
        <v>63</v>
      </c>
      <c r="W4935" t="s">
        <v>64</v>
      </c>
      <c r="X4935" t="s">
        <v>65</v>
      </c>
      <c r="Y4935">
        <v>-123000</v>
      </c>
      <c r="Z4935">
        <v>-30000</v>
      </c>
      <c r="AA4935">
        <v>-6360808</v>
      </c>
      <c r="AD4935">
        <v>11835000</v>
      </c>
      <c r="AE4935">
        <v>7137000</v>
      </c>
      <c r="AF4935">
        <v>32289600</v>
      </c>
      <c r="AG4935">
        <v>2</v>
      </c>
      <c r="AH4935">
        <v>1</v>
      </c>
      <c r="AI4935" t="s">
        <v>66</v>
      </c>
      <c r="AJ4935">
        <v>51261600</v>
      </c>
    </row>
    <row r="4936" spans="1:36" x14ac:dyDescent="0.25">
      <c r="A4936">
        <v>641966</v>
      </c>
      <c r="B4936" t="s">
        <v>22085</v>
      </c>
      <c r="C4936" t="s">
        <v>317</v>
      </c>
      <c r="D4936" t="s">
        <v>50</v>
      </c>
      <c r="E4936" t="s">
        <v>51</v>
      </c>
      <c r="F4936" t="s">
        <v>318</v>
      </c>
      <c r="G4936" t="s">
        <v>319</v>
      </c>
      <c r="H4936" t="s">
        <v>21015</v>
      </c>
      <c r="I4936" t="s">
        <v>21016</v>
      </c>
      <c r="J4936" t="s">
        <v>22086</v>
      </c>
      <c r="K4936" t="s">
        <v>22087</v>
      </c>
      <c r="L4936" s="8">
        <v>32325</v>
      </c>
      <c r="M4936" t="s">
        <v>58</v>
      </c>
      <c r="N4936" t="s">
        <v>77</v>
      </c>
      <c r="P4936" t="s">
        <v>63</v>
      </c>
      <c r="Q4936" s="8">
        <v>23447</v>
      </c>
      <c r="R4936" t="s">
        <v>61</v>
      </c>
      <c r="S4936" s="8">
        <v>32325</v>
      </c>
      <c r="T4936" s="8">
        <v>43922</v>
      </c>
      <c r="U4936" t="s">
        <v>22088</v>
      </c>
      <c r="V4936" t="s">
        <v>63</v>
      </c>
      <c r="W4936" t="s">
        <v>64</v>
      </c>
      <c r="X4936" t="s">
        <v>333</v>
      </c>
      <c r="Y4936">
        <v>-50000</v>
      </c>
      <c r="Z4936">
        <v>-30000</v>
      </c>
      <c r="AD4936">
        <v>9199000</v>
      </c>
      <c r="AE4936">
        <v>5479000</v>
      </c>
      <c r="AF4936">
        <v>4871000</v>
      </c>
      <c r="AG4936">
        <v>2</v>
      </c>
      <c r="AH4936">
        <v>1</v>
      </c>
      <c r="AI4936" t="s">
        <v>66</v>
      </c>
      <c r="AJ4936">
        <v>19549000</v>
      </c>
    </row>
    <row r="4937" spans="1:36" x14ac:dyDescent="0.25">
      <c r="A4937">
        <v>641967</v>
      </c>
      <c r="B4937" t="s">
        <v>22089</v>
      </c>
      <c r="C4937" t="s">
        <v>317</v>
      </c>
      <c r="D4937" t="s">
        <v>340</v>
      </c>
      <c r="E4937" t="s">
        <v>341</v>
      </c>
      <c r="F4937" t="s">
        <v>1269</v>
      </c>
      <c r="G4937" t="s">
        <v>1270</v>
      </c>
      <c r="H4937" t="s">
        <v>1271</v>
      </c>
      <c r="I4937" t="s">
        <v>1272</v>
      </c>
      <c r="J4937" t="s">
        <v>22090</v>
      </c>
      <c r="K4937" t="s">
        <v>22091</v>
      </c>
      <c r="L4937" s="8">
        <v>32325</v>
      </c>
      <c r="M4937" t="s">
        <v>58</v>
      </c>
      <c r="N4937" t="s">
        <v>59</v>
      </c>
      <c r="P4937" t="s">
        <v>63</v>
      </c>
      <c r="Q4937" s="8">
        <v>23562</v>
      </c>
      <c r="R4937" t="s">
        <v>61</v>
      </c>
      <c r="S4937" s="8">
        <v>32325</v>
      </c>
      <c r="T4937" s="8">
        <v>44044</v>
      </c>
      <c r="U4937" t="s">
        <v>22092</v>
      </c>
      <c r="V4937" t="s">
        <v>63</v>
      </c>
      <c r="W4937" t="s">
        <v>64</v>
      </c>
      <c r="X4937" t="s">
        <v>259</v>
      </c>
      <c r="Y4937">
        <v>-100000</v>
      </c>
      <c r="Z4937">
        <v>-30000</v>
      </c>
      <c r="AA4937">
        <v>-10709000</v>
      </c>
      <c r="AD4937">
        <v>12996000</v>
      </c>
      <c r="AE4937">
        <v>7540000</v>
      </c>
      <c r="AF4937">
        <v>7818000</v>
      </c>
      <c r="AG4937">
        <v>2</v>
      </c>
      <c r="AH4937">
        <v>1</v>
      </c>
      <c r="AI4937" t="s">
        <v>66</v>
      </c>
      <c r="AJ4937">
        <v>28354000</v>
      </c>
    </row>
    <row r="4938" spans="1:36" x14ac:dyDescent="0.25">
      <c r="A4938">
        <v>641968</v>
      </c>
      <c r="B4938" t="s">
        <v>22093</v>
      </c>
      <c r="C4938" t="s">
        <v>752</v>
      </c>
      <c r="D4938" t="s">
        <v>774</v>
      </c>
      <c r="E4938" t="s">
        <v>775</v>
      </c>
      <c r="F4938" t="s">
        <v>755</v>
      </c>
      <c r="G4938" t="s">
        <v>756</v>
      </c>
      <c r="H4938" t="s">
        <v>22094</v>
      </c>
      <c r="I4938" t="s">
        <v>1232</v>
      </c>
      <c r="J4938" t="s">
        <v>22095</v>
      </c>
      <c r="K4938" t="s">
        <v>21306</v>
      </c>
      <c r="L4938" s="8">
        <v>32325</v>
      </c>
      <c r="M4938" t="s">
        <v>58</v>
      </c>
      <c r="N4938" t="s">
        <v>59</v>
      </c>
      <c r="P4938" t="s">
        <v>6223</v>
      </c>
      <c r="Q4938" s="8">
        <v>23586</v>
      </c>
      <c r="R4938" t="s">
        <v>61</v>
      </c>
      <c r="S4938" s="8">
        <v>32325</v>
      </c>
      <c r="T4938" s="8">
        <v>44044</v>
      </c>
      <c r="U4938" t="s">
        <v>22096</v>
      </c>
      <c r="V4938" t="s">
        <v>219</v>
      </c>
      <c r="W4938" t="s">
        <v>64</v>
      </c>
      <c r="X4938" t="s">
        <v>65</v>
      </c>
      <c r="Z4938">
        <v>-30000</v>
      </c>
      <c r="AA4938">
        <v>-3070000</v>
      </c>
      <c r="AD4938">
        <v>10181000</v>
      </c>
      <c r="AE4938">
        <v>6203000</v>
      </c>
      <c r="AF4938">
        <v>7818000</v>
      </c>
      <c r="AG4938">
        <v>2</v>
      </c>
      <c r="AH4938">
        <v>1</v>
      </c>
      <c r="AI4938" t="s">
        <v>66</v>
      </c>
      <c r="AJ4938">
        <v>24202000</v>
      </c>
    </row>
    <row r="4939" spans="1:36" x14ac:dyDescent="0.25">
      <c r="A4939">
        <v>641970</v>
      </c>
      <c r="B4939" t="s">
        <v>22097</v>
      </c>
      <c r="C4939" t="s">
        <v>49</v>
      </c>
      <c r="D4939" t="s">
        <v>50</v>
      </c>
      <c r="E4939" t="s">
        <v>51</v>
      </c>
      <c r="F4939" t="s">
        <v>52</v>
      </c>
      <c r="G4939" t="s">
        <v>53</v>
      </c>
      <c r="H4939" t="s">
        <v>13496</v>
      </c>
      <c r="I4939" t="s">
        <v>13497</v>
      </c>
      <c r="J4939" t="s">
        <v>22098</v>
      </c>
      <c r="K4939" t="s">
        <v>13499</v>
      </c>
      <c r="L4939" s="8">
        <v>32325</v>
      </c>
      <c r="M4939" t="s">
        <v>58</v>
      </c>
      <c r="N4939" t="s">
        <v>59</v>
      </c>
      <c r="P4939" t="s">
        <v>1015</v>
      </c>
      <c r="Q4939" s="8">
        <v>23570</v>
      </c>
      <c r="R4939" t="s">
        <v>61</v>
      </c>
      <c r="S4939" s="8">
        <v>32325</v>
      </c>
      <c r="T4939" s="8">
        <v>44044</v>
      </c>
      <c r="U4939" t="s">
        <v>22099</v>
      </c>
      <c r="V4939" t="s">
        <v>244</v>
      </c>
      <c r="W4939" t="s">
        <v>64</v>
      </c>
      <c r="X4939" t="s">
        <v>65</v>
      </c>
      <c r="Z4939">
        <v>-30000</v>
      </c>
      <c r="AA4939">
        <v>-4000000</v>
      </c>
      <c r="AD4939">
        <v>8329000</v>
      </c>
      <c r="AE4939">
        <v>5036000</v>
      </c>
      <c r="AF4939">
        <v>7818000</v>
      </c>
      <c r="AG4939">
        <v>2</v>
      </c>
      <c r="AH4939">
        <v>1</v>
      </c>
      <c r="AI4939" t="s">
        <v>66</v>
      </c>
      <c r="AJ4939">
        <v>21183000</v>
      </c>
    </row>
    <row r="4940" spans="1:36" x14ac:dyDescent="0.25">
      <c r="A4940">
        <v>641971</v>
      </c>
      <c r="B4940" t="s">
        <v>22100</v>
      </c>
      <c r="C4940" t="s">
        <v>132</v>
      </c>
      <c r="D4940" t="s">
        <v>340</v>
      </c>
      <c r="E4940" t="s">
        <v>341</v>
      </c>
      <c r="F4940" t="s">
        <v>135</v>
      </c>
      <c r="G4940" t="s">
        <v>136</v>
      </c>
      <c r="H4940" t="s">
        <v>13746</v>
      </c>
      <c r="I4940" t="s">
        <v>621</v>
      </c>
      <c r="J4940" t="s">
        <v>22101</v>
      </c>
      <c r="K4940" t="s">
        <v>822</v>
      </c>
      <c r="L4940" s="8">
        <v>32325</v>
      </c>
      <c r="M4940" t="s">
        <v>58</v>
      </c>
      <c r="N4940" t="s">
        <v>77</v>
      </c>
      <c r="P4940" t="s">
        <v>350</v>
      </c>
      <c r="Q4940" s="8">
        <v>23658</v>
      </c>
      <c r="R4940" t="s">
        <v>61</v>
      </c>
      <c r="S4940" s="8">
        <v>32325</v>
      </c>
      <c r="T4940" s="8">
        <v>44136</v>
      </c>
      <c r="U4940" t="s">
        <v>11549</v>
      </c>
      <c r="V4940" t="s">
        <v>63</v>
      </c>
      <c r="W4940" t="s">
        <v>64</v>
      </c>
      <c r="X4940" t="s">
        <v>65</v>
      </c>
      <c r="Z4940">
        <v>-30000</v>
      </c>
      <c r="AD4940">
        <v>8850000</v>
      </c>
      <c r="AE4940">
        <v>5273000</v>
      </c>
      <c r="AF4940">
        <v>4871000</v>
      </c>
      <c r="AG4940">
        <v>2</v>
      </c>
      <c r="AH4940">
        <v>1</v>
      </c>
      <c r="AI4940" t="s">
        <v>66</v>
      </c>
      <c r="AJ4940">
        <v>18994000</v>
      </c>
    </row>
    <row r="4941" spans="1:36" x14ac:dyDescent="0.25">
      <c r="A4941">
        <v>641972</v>
      </c>
      <c r="B4941" t="s">
        <v>22102</v>
      </c>
      <c r="C4941" t="s">
        <v>752</v>
      </c>
      <c r="D4941" t="s">
        <v>764</v>
      </c>
      <c r="E4941" t="s">
        <v>765</v>
      </c>
      <c r="F4941" t="s">
        <v>755</v>
      </c>
      <c r="G4941" t="s">
        <v>756</v>
      </c>
      <c r="H4941" t="s">
        <v>22103</v>
      </c>
      <c r="I4941" t="s">
        <v>964</v>
      </c>
      <c r="J4941" t="s">
        <v>22104</v>
      </c>
      <c r="K4941" t="s">
        <v>1768</v>
      </c>
      <c r="L4941" s="8">
        <v>32325</v>
      </c>
      <c r="M4941" t="s">
        <v>58</v>
      </c>
      <c r="N4941" t="s">
        <v>59</v>
      </c>
      <c r="P4941" t="s">
        <v>22105</v>
      </c>
      <c r="Q4941" s="8">
        <v>23721</v>
      </c>
      <c r="R4941" t="s">
        <v>61</v>
      </c>
      <c r="S4941" s="8">
        <v>32325</v>
      </c>
      <c r="T4941" s="8">
        <v>44197</v>
      </c>
      <c r="U4941" t="s">
        <v>22106</v>
      </c>
      <c r="V4941" t="s">
        <v>772</v>
      </c>
      <c r="W4941" t="s">
        <v>64</v>
      </c>
      <c r="X4941" t="s">
        <v>333</v>
      </c>
      <c r="Z4941">
        <v>-30000</v>
      </c>
      <c r="AA4941">
        <v>-5480000</v>
      </c>
      <c r="AB4941">
        <v>-2000</v>
      </c>
      <c r="AD4941">
        <v>12133000</v>
      </c>
      <c r="AE4941">
        <v>7043000</v>
      </c>
      <c r="AF4941">
        <v>7818000</v>
      </c>
      <c r="AG4941">
        <v>2</v>
      </c>
      <c r="AH4941">
        <v>1</v>
      </c>
      <c r="AI4941" t="s">
        <v>66</v>
      </c>
      <c r="AJ4941">
        <v>26994000</v>
      </c>
    </row>
    <row r="4942" spans="1:36" x14ac:dyDescent="0.25">
      <c r="A4942">
        <v>641973</v>
      </c>
      <c r="B4942" t="s">
        <v>22107</v>
      </c>
      <c r="C4942" t="s">
        <v>49</v>
      </c>
      <c r="D4942" t="s">
        <v>340</v>
      </c>
      <c r="E4942" t="s">
        <v>341</v>
      </c>
      <c r="F4942" t="s">
        <v>2223</v>
      </c>
      <c r="G4942" t="s">
        <v>2224</v>
      </c>
      <c r="H4942" t="s">
        <v>22108</v>
      </c>
      <c r="I4942" t="s">
        <v>3485</v>
      </c>
      <c r="J4942" t="s">
        <v>22109</v>
      </c>
      <c r="K4942" t="s">
        <v>15214</v>
      </c>
      <c r="L4942" s="8">
        <v>32325</v>
      </c>
      <c r="M4942" t="s">
        <v>58</v>
      </c>
      <c r="N4942" t="s">
        <v>59</v>
      </c>
      <c r="P4942" t="s">
        <v>2269</v>
      </c>
      <c r="Q4942" s="8">
        <v>23536</v>
      </c>
      <c r="R4942" t="s">
        <v>61</v>
      </c>
      <c r="S4942" s="8">
        <v>32325</v>
      </c>
      <c r="T4942" s="8">
        <v>44013</v>
      </c>
      <c r="U4942" t="s">
        <v>22110</v>
      </c>
      <c r="V4942" t="s">
        <v>63</v>
      </c>
      <c r="W4942" t="s">
        <v>64</v>
      </c>
      <c r="X4942" t="s">
        <v>65</v>
      </c>
      <c r="Z4942">
        <v>-30000</v>
      </c>
      <c r="AD4942">
        <v>10659000</v>
      </c>
      <c r="AE4942">
        <v>6492000</v>
      </c>
      <c r="AF4942">
        <v>7818000</v>
      </c>
      <c r="AG4942">
        <v>2</v>
      </c>
      <c r="AH4942">
        <v>1</v>
      </c>
      <c r="AI4942" t="s">
        <v>66</v>
      </c>
      <c r="AJ4942">
        <v>24969000</v>
      </c>
    </row>
    <row r="4943" spans="1:36" x14ac:dyDescent="0.25">
      <c r="A4943">
        <v>641974</v>
      </c>
      <c r="B4943" t="s">
        <v>22111</v>
      </c>
      <c r="C4943" t="s">
        <v>49</v>
      </c>
      <c r="D4943" t="s">
        <v>50</v>
      </c>
      <c r="E4943" t="s">
        <v>51</v>
      </c>
      <c r="F4943" t="s">
        <v>4987</v>
      </c>
      <c r="G4943" t="s">
        <v>4988</v>
      </c>
      <c r="H4943" t="s">
        <v>22112</v>
      </c>
      <c r="I4943" t="s">
        <v>22113</v>
      </c>
      <c r="J4943" t="s">
        <v>22114</v>
      </c>
      <c r="K4943" t="s">
        <v>22115</v>
      </c>
      <c r="L4943" s="8">
        <v>32325</v>
      </c>
      <c r="M4943" t="s">
        <v>58</v>
      </c>
      <c r="N4943" t="s">
        <v>59</v>
      </c>
      <c r="P4943" t="s">
        <v>1564</v>
      </c>
      <c r="Q4943" s="8">
        <v>23531</v>
      </c>
      <c r="R4943" t="s">
        <v>61</v>
      </c>
      <c r="S4943" s="8">
        <v>32325</v>
      </c>
      <c r="T4943" s="8">
        <v>44013</v>
      </c>
      <c r="U4943" t="s">
        <v>22116</v>
      </c>
      <c r="V4943" t="s">
        <v>1164</v>
      </c>
      <c r="W4943" t="s">
        <v>64</v>
      </c>
      <c r="X4943" t="s">
        <v>65</v>
      </c>
      <c r="Y4943">
        <v>-75000</v>
      </c>
      <c r="Z4943">
        <v>-30000</v>
      </c>
      <c r="AA4943">
        <v>-11000000</v>
      </c>
      <c r="AD4943">
        <v>10443000</v>
      </c>
      <c r="AE4943">
        <v>6362000</v>
      </c>
      <c r="AF4943">
        <v>7818000</v>
      </c>
      <c r="AG4943">
        <v>2</v>
      </c>
      <c r="AH4943">
        <v>1</v>
      </c>
      <c r="AI4943" t="s">
        <v>66</v>
      </c>
      <c r="AJ4943">
        <v>24623000</v>
      </c>
    </row>
    <row r="4944" spans="1:36" x14ac:dyDescent="0.25">
      <c r="A4944">
        <v>641975</v>
      </c>
      <c r="B4944" t="s">
        <v>2345</v>
      </c>
      <c r="C4944" t="s">
        <v>49</v>
      </c>
      <c r="D4944" t="s">
        <v>340</v>
      </c>
      <c r="E4944" t="s">
        <v>341</v>
      </c>
      <c r="F4944" t="s">
        <v>342</v>
      </c>
      <c r="G4944" t="s">
        <v>343</v>
      </c>
      <c r="H4944" t="s">
        <v>528</v>
      </c>
      <c r="I4944" t="s">
        <v>529</v>
      </c>
      <c r="J4944" t="s">
        <v>22117</v>
      </c>
      <c r="K4944" t="s">
        <v>531</v>
      </c>
      <c r="L4944" s="8">
        <v>32325</v>
      </c>
      <c r="M4944" t="s">
        <v>58</v>
      </c>
      <c r="N4944" t="s">
        <v>348</v>
      </c>
      <c r="P4944" t="s">
        <v>525</v>
      </c>
      <c r="Q4944" s="8">
        <v>23581</v>
      </c>
      <c r="R4944" t="s">
        <v>61</v>
      </c>
      <c r="S4944" s="8">
        <v>32325</v>
      </c>
      <c r="T4944" s="8">
        <v>44044</v>
      </c>
      <c r="U4944" t="s">
        <v>22118</v>
      </c>
      <c r="V4944" t="s">
        <v>14883</v>
      </c>
      <c r="W4944" t="s">
        <v>64</v>
      </c>
      <c r="X4944" t="s">
        <v>65</v>
      </c>
      <c r="Y4944">
        <v>-160000</v>
      </c>
      <c r="Z4944">
        <v>-30000</v>
      </c>
      <c r="AD4944">
        <v>12303000</v>
      </c>
      <c r="AE4944">
        <v>7695000</v>
      </c>
      <c r="AF4944">
        <v>13454000</v>
      </c>
      <c r="AG4944">
        <v>2</v>
      </c>
      <c r="AH4944">
        <v>1</v>
      </c>
      <c r="AI4944" t="s">
        <v>66</v>
      </c>
      <c r="AJ4944">
        <v>33452000</v>
      </c>
    </row>
    <row r="4945" spans="1:36" x14ac:dyDescent="0.25">
      <c r="A4945">
        <v>641976</v>
      </c>
      <c r="B4945" t="s">
        <v>5420</v>
      </c>
      <c r="C4945" t="s">
        <v>68</v>
      </c>
      <c r="D4945" t="s">
        <v>82</v>
      </c>
      <c r="E4945" t="s">
        <v>83</v>
      </c>
      <c r="F4945" t="s">
        <v>71</v>
      </c>
      <c r="G4945" t="s">
        <v>72</v>
      </c>
      <c r="H4945" t="s">
        <v>22119</v>
      </c>
      <c r="I4945" t="s">
        <v>7200</v>
      </c>
      <c r="J4945" t="s">
        <v>22120</v>
      </c>
      <c r="K4945" t="s">
        <v>7202</v>
      </c>
      <c r="L4945" s="8">
        <v>32325</v>
      </c>
      <c r="M4945" t="s">
        <v>58</v>
      </c>
      <c r="N4945" t="s">
        <v>77</v>
      </c>
      <c r="P4945" t="s">
        <v>80</v>
      </c>
      <c r="Q4945" s="8">
        <v>23594</v>
      </c>
      <c r="R4945" t="s">
        <v>61</v>
      </c>
      <c r="S4945" s="8">
        <v>32325</v>
      </c>
      <c r="T4945" s="8">
        <v>44075</v>
      </c>
      <c r="U4945" t="s">
        <v>22121</v>
      </c>
      <c r="V4945" t="s">
        <v>80</v>
      </c>
      <c r="W4945" t="s">
        <v>3169</v>
      </c>
      <c r="X4945" t="s">
        <v>65</v>
      </c>
      <c r="Y4945">
        <v>-2305000</v>
      </c>
      <c r="Z4945">
        <v>-30000</v>
      </c>
      <c r="AD4945">
        <v>9666000</v>
      </c>
      <c r="AE4945">
        <v>5756000</v>
      </c>
      <c r="AF4945">
        <v>6254400</v>
      </c>
      <c r="AG4945">
        <v>2</v>
      </c>
      <c r="AH4945">
        <v>26</v>
      </c>
      <c r="AI4945" t="s">
        <v>66</v>
      </c>
      <c r="AJ4945">
        <v>21676400</v>
      </c>
    </row>
    <row r="4946" spans="1:36" x14ac:dyDescent="0.25">
      <c r="A4946">
        <v>641977</v>
      </c>
      <c r="B4946" t="s">
        <v>22122</v>
      </c>
      <c r="C4946" t="s">
        <v>49</v>
      </c>
      <c r="D4946" t="s">
        <v>340</v>
      </c>
      <c r="E4946" t="s">
        <v>341</v>
      </c>
      <c r="F4946" t="s">
        <v>3630</v>
      </c>
      <c r="G4946" t="s">
        <v>3631</v>
      </c>
      <c r="H4946" t="s">
        <v>22123</v>
      </c>
      <c r="I4946" t="s">
        <v>22124</v>
      </c>
      <c r="J4946" t="s">
        <v>22125</v>
      </c>
      <c r="K4946" t="s">
        <v>22126</v>
      </c>
      <c r="L4946" s="8">
        <v>32325</v>
      </c>
      <c r="M4946" t="s">
        <v>58</v>
      </c>
      <c r="N4946" t="s">
        <v>59</v>
      </c>
      <c r="P4946" t="s">
        <v>997</v>
      </c>
      <c r="Q4946" s="8">
        <v>23418</v>
      </c>
      <c r="R4946" t="s">
        <v>61</v>
      </c>
      <c r="S4946" s="8">
        <v>32325</v>
      </c>
      <c r="T4946" s="8">
        <v>43891</v>
      </c>
      <c r="U4946" t="s">
        <v>22127</v>
      </c>
      <c r="V4946" t="s">
        <v>63</v>
      </c>
      <c r="W4946" t="s">
        <v>64</v>
      </c>
      <c r="X4946" t="s">
        <v>65</v>
      </c>
      <c r="Y4946">
        <v>-100000</v>
      </c>
      <c r="Z4946">
        <v>-30000</v>
      </c>
      <c r="AD4946">
        <v>9086000</v>
      </c>
      <c r="AE4946">
        <v>5695000</v>
      </c>
      <c r="AF4946">
        <v>7818000</v>
      </c>
      <c r="AG4946">
        <v>2</v>
      </c>
      <c r="AH4946">
        <v>1</v>
      </c>
      <c r="AI4946" t="s">
        <v>66</v>
      </c>
      <c r="AJ4946">
        <v>22599000</v>
      </c>
    </row>
    <row r="4947" spans="1:36" x14ac:dyDescent="0.25">
      <c r="A4947">
        <v>641979</v>
      </c>
      <c r="B4947" t="s">
        <v>22128</v>
      </c>
      <c r="C4947" t="s">
        <v>165</v>
      </c>
      <c r="D4947" t="s">
        <v>203</v>
      </c>
      <c r="E4947" t="s">
        <v>204</v>
      </c>
      <c r="F4947" t="s">
        <v>168</v>
      </c>
      <c r="G4947" t="s">
        <v>169</v>
      </c>
      <c r="H4947" t="s">
        <v>11608</v>
      </c>
      <c r="I4947" t="s">
        <v>11609</v>
      </c>
      <c r="J4947" t="s">
        <v>22129</v>
      </c>
      <c r="K4947" t="s">
        <v>11611</v>
      </c>
      <c r="L4947" s="8">
        <v>32325</v>
      </c>
      <c r="M4947" t="s">
        <v>58</v>
      </c>
      <c r="N4947" t="s">
        <v>77</v>
      </c>
      <c r="P4947" t="s">
        <v>1223</v>
      </c>
      <c r="Q4947" s="8">
        <v>23467</v>
      </c>
      <c r="R4947" t="s">
        <v>61</v>
      </c>
      <c r="S4947" s="8">
        <v>32325</v>
      </c>
      <c r="T4947" s="8">
        <v>43922</v>
      </c>
      <c r="U4947" t="s">
        <v>22130</v>
      </c>
      <c r="V4947" t="s">
        <v>201</v>
      </c>
      <c r="W4947" t="s">
        <v>64</v>
      </c>
      <c r="X4947" t="s">
        <v>333</v>
      </c>
      <c r="Y4947">
        <v>-1090000</v>
      </c>
      <c r="Z4947">
        <v>-30000</v>
      </c>
      <c r="AD4947">
        <v>9596000</v>
      </c>
      <c r="AE4947">
        <v>5714000</v>
      </c>
      <c r="AF4947">
        <v>4871000</v>
      </c>
      <c r="AG4947">
        <v>2</v>
      </c>
      <c r="AH4947">
        <v>1</v>
      </c>
      <c r="AI4947" t="s">
        <v>66</v>
      </c>
      <c r="AJ4947">
        <v>20181000</v>
      </c>
    </row>
    <row r="4948" spans="1:36" x14ac:dyDescent="0.25">
      <c r="A4948">
        <v>641980</v>
      </c>
      <c r="B4948" t="s">
        <v>6454</v>
      </c>
      <c r="C4948" t="s">
        <v>49</v>
      </c>
      <c r="D4948" t="s">
        <v>340</v>
      </c>
      <c r="E4948" t="s">
        <v>341</v>
      </c>
      <c r="F4948" t="s">
        <v>3630</v>
      </c>
      <c r="G4948" t="s">
        <v>3631</v>
      </c>
      <c r="H4948" t="s">
        <v>13490</v>
      </c>
      <c r="I4948" t="s">
        <v>13491</v>
      </c>
      <c r="J4948" t="s">
        <v>22131</v>
      </c>
      <c r="K4948" t="s">
        <v>22132</v>
      </c>
      <c r="L4948" s="8">
        <v>32325</v>
      </c>
      <c r="M4948" t="s">
        <v>58</v>
      </c>
      <c r="N4948" t="s">
        <v>59</v>
      </c>
      <c r="P4948" t="s">
        <v>1010</v>
      </c>
      <c r="Q4948" s="8">
        <v>23391</v>
      </c>
      <c r="R4948" t="s">
        <v>61</v>
      </c>
      <c r="S4948" s="8">
        <v>32325</v>
      </c>
      <c r="T4948" s="8">
        <v>43862</v>
      </c>
      <c r="U4948" t="s">
        <v>22133</v>
      </c>
      <c r="V4948" t="s">
        <v>615</v>
      </c>
      <c r="W4948" t="s">
        <v>64</v>
      </c>
      <c r="X4948" t="s">
        <v>65</v>
      </c>
      <c r="Y4948">
        <v>-100000</v>
      </c>
      <c r="Z4948">
        <v>-30000</v>
      </c>
      <c r="AC4948">
        <v>-3590207</v>
      </c>
      <c r="AD4948">
        <v>10480000</v>
      </c>
      <c r="AE4948">
        <v>6384000</v>
      </c>
      <c r="AF4948">
        <v>7818000</v>
      </c>
      <c r="AG4948">
        <v>2</v>
      </c>
      <c r="AH4948">
        <v>1</v>
      </c>
      <c r="AI4948" t="s">
        <v>66</v>
      </c>
      <c r="AJ4948">
        <v>24682000</v>
      </c>
    </row>
    <row r="4949" spans="1:36" x14ac:dyDescent="0.25">
      <c r="A4949">
        <v>641981</v>
      </c>
      <c r="B4949" t="s">
        <v>22134</v>
      </c>
      <c r="C4949" t="s">
        <v>317</v>
      </c>
      <c r="D4949" t="s">
        <v>50</v>
      </c>
      <c r="E4949" t="s">
        <v>51</v>
      </c>
      <c r="F4949" t="s">
        <v>379</v>
      </c>
      <c r="G4949" t="s">
        <v>380</v>
      </c>
      <c r="H4949" t="s">
        <v>4057</v>
      </c>
      <c r="I4949" t="s">
        <v>148</v>
      </c>
      <c r="J4949" t="s">
        <v>22135</v>
      </c>
      <c r="K4949" t="s">
        <v>22136</v>
      </c>
      <c r="L4949" s="8">
        <v>32325</v>
      </c>
      <c r="M4949" t="s">
        <v>58</v>
      </c>
      <c r="N4949" t="s">
        <v>348</v>
      </c>
      <c r="P4949" t="s">
        <v>128</v>
      </c>
      <c r="Q4949" s="8">
        <v>23690</v>
      </c>
      <c r="R4949" t="s">
        <v>61</v>
      </c>
      <c r="S4949" s="8">
        <v>32325</v>
      </c>
      <c r="T4949" s="8">
        <v>44166</v>
      </c>
      <c r="U4949" t="s">
        <v>22137</v>
      </c>
      <c r="V4949" t="s">
        <v>63</v>
      </c>
      <c r="W4949" t="s">
        <v>64</v>
      </c>
      <c r="X4949" t="s">
        <v>259</v>
      </c>
      <c r="Z4949">
        <v>-30000</v>
      </c>
      <c r="AD4949">
        <v>12331000</v>
      </c>
      <c r="AE4949">
        <v>7435000</v>
      </c>
      <c r="AF4949">
        <v>18835600</v>
      </c>
      <c r="AG4949">
        <v>2</v>
      </c>
      <c r="AH4949">
        <v>1</v>
      </c>
      <c r="AI4949" t="s">
        <v>66</v>
      </c>
      <c r="AJ4949">
        <v>38601600</v>
      </c>
    </row>
    <row r="4950" spans="1:36" x14ac:dyDescent="0.25">
      <c r="A4950">
        <v>641983</v>
      </c>
      <c r="B4950" t="s">
        <v>22138</v>
      </c>
      <c r="C4950" t="s">
        <v>119</v>
      </c>
      <c r="D4950" t="s">
        <v>1080</v>
      </c>
      <c r="E4950" t="s">
        <v>1081</v>
      </c>
      <c r="F4950" t="s">
        <v>122</v>
      </c>
      <c r="G4950" t="s">
        <v>123</v>
      </c>
      <c r="H4950" t="s">
        <v>22139</v>
      </c>
      <c r="I4950" t="s">
        <v>1083</v>
      </c>
      <c r="J4950" t="s">
        <v>22140</v>
      </c>
      <c r="K4950" t="s">
        <v>22141</v>
      </c>
      <c r="L4950" s="8">
        <v>32325</v>
      </c>
      <c r="M4950" t="s">
        <v>58</v>
      </c>
      <c r="N4950" t="s">
        <v>348</v>
      </c>
      <c r="P4950" t="s">
        <v>63</v>
      </c>
      <c r="Q4950" s="8">
        <v>23579</v>
      </c>
      <c r="R4950" t="s">
        <v>61</v>
      </c>
      <c r="S4950" s="8">
        <v>32325</v>
      </c>
      <c r="T4950" s="8">
        <v>44044</v>
      </c>
      <c r="U4950" t="s">
        <v>22142</v>
      </c>
      <c r="V4950" t="s">
        <v>63</v>
      </c>
      <c r="W4950" t="s">
        <v>64</v>
      </c>
      <c r="X4950" t="s">
        <v>65</v>
      </c>
      <c r="Y4950">
        <v>-150000</v>
      </c>
      <c r="Z4950">
        <v>-30000</v>
      </c>
      <c r="AA4950">
        <v>-5834000</v>
      </c>
      <c r="AD4950">
        <v>9924000</v>
      </c>
      <c r="AE4950">
        <v>5991000</v>
      </c>
      <c r="AF4950">
        <v>22199100</v>
      </c>
      <c r="AG4950">
        <v>2</v>
      </c>
      <c r="AH4950">
        <v>1</v>
      </c>
      <c r="AI4950" t="s">
        <v>66</v>
      </c>
      <c r="AJ4950">
        <v>38114100</v>
      </c>
    </row>
    <row r="4951" spans="1:36" x14ac:dyDescent="0.25">
      <c r="A4951">
        <v>641984</v>
      </c>
      <c r="B4951" t="s">
        <v>22143</v>
      </c>
      <c r="C4951" t="s">
        <v>317</v>
      </c>
      <c r="D4951" t="s">
        <v>340</v>
      </c>
      <c r="E4951" t="s">
        <v>341</v>
      </c>
      <c r="F4951" t="s">
        <v>1269</v>
      </c>
      <c r="G4951" t="s">
        <v>1270</v>
      </c>
      <c r="H4951" t="s">
        <v>1271</v>
      </c>
      <c r="I4951" t="s">
        <v>1272</v>
      </c>
      <c r="J4951" t="s">
        <v>22144</v>
      </c>
      <c r="K4951" t="s">
        <v>22145</v>
      </c>
      <c r="L4951" s="8">
        <v>32325</v>
      </c>
      <c r="M4951" t="s">
        <v>58</v>
      </c>
      <c r="N4951" t="s">
        <v>59</v>
      </c>
      <c r="P4951" t="s">
        <v>525</v>
      </c>
      <c r="Q4951" s="8">
        <v>23526</v>
      </c>
      <c r="R4951" t="s">
        <v>61</v>
      </c>
      <c r="S4951" s="8">
        <v>32325</v>
      </c>
      <c r="T4951" s="8">
        <v>43983</v>
      </c>
      <c r="U4951" t="s">
        <v>22146</v>
      </c>
      <c r="V4951" t="s">
        <v>350</v>
      </c>
      <c r="W4951" t="s">
        <v>64</v>
      </c>
      <c r="X4951" t="s">
        <v>65</v>
      </c>
      <c r="Y4951">
        <v>-100000</v>
      </c>
      <c r="Z4951">
        <v>-30000</v>
      </c>
      <c r="AD4951">
        <v>11016000</v>
      </c>
      <c r="AE4951">
        <v>6708000</v>
      </c>
      <c r="AF4951">
        <v>7818000</v>
      </c>
      <c r="AG4951">
        <v>2</v>
      </c>
      <c r="AH4951">
        <v>1</v>
      </c>
      <c r="AI4951" t="s">
        <v>66</v>
      </c>
      <c r="AJ4951">
        <v>25542000</v>
      </c>
    </row>
    <row r="4952" spans="1:36" x14ac:dyDescent="0.25">
      <c r="A4952">
        <v>641985</v>
      </c>
      <c r="B4952" t="s">
        <v>22147</v>
      </c>
      <c r="C4952" t="s">
        <v>132</v>
      </c>
      <c r="D4952" t="s">
        <v>340</v>
      </c>
      <c r="E4952" t="s">
        <v>341</v>
      </c>
      <c r="F4952" t="s">
        <v>135</v>
      </c>
      <c r="G4952" t="s">
        <v>136</v>
      </c>
      <c r="H4952" t="s">
        <v>12642</v>
      </c>
      <c r="I4952" t="s">
        <v>736</v>
      </c>
      <c r="J4952" t="s">
        <v>22148</v>
      </c>
      <c r="K4952" t="s">
        <v>4618</v>
      </c>
      <c r="L4952" s="8">
        <v>32325</v>
      </c>
      <c r="M4952" t="s">
        <v>58</v>
      </c>
      <c r="N4952" t="s">
        <v>59</v>
      </c>
      <c r="P4952" t="s">
        <v>2482</v>
      </c>
      <c r="Q4952" s="8">
        <v>23661</v>
      </c>
      <c r="R4952" t="s">
        <v>61</v>
      </c>
      <c r="S4952" s="8">
        <v>32325</v>
      </c>
      <c r="T4952" s="8">
        <v>44136</v>
      </c>
      <c r="U4952" t="s">
        <v>22149</v>
      </c>
      <c r="V4952" t="s">
        <v>63</v>
      </c>
      <c r="W4952" t="s">
        <v>64</v>
      </c>
      <c r="X4952" t="s">
        <v>65</v>
      </c>
      <c r="Y4952">
        <v>-182000</v>
      </c>
      <c r="Z4952">
        <v>-30000</v>
      </c>
      <c r="AD4952">
        <v>9662000</v>
      </c>
      <c r="AE4952">
        <v>5890000</v>
      </c>
      <c r="AF4952">
        <v>7818000</v>
      </c>
      <c r="AG4952">
        <v>2</v>
      </c>
      <c r="AH4952">
        <v>1</v>
      </c>
      <c r="AI4952" t="s">
        <v>66</v>
      </c>
      <c r="AJ4952">
        <v>23370000</v>
      </c>
    </row>
    <row r="4953" spans="1:36" x14ac:dyDescent="0.25">
      <c r="A4953">
        <v>641986</v>
      </c>
      <c r="B4953" t="s">
        <v>22150</v>
      </c>
      <c r="C4953" t="s">
        <v>752</v>
      </c>
      <c r="D4953" t="s">
        <v>774</v>
      </c>
      <c r="E4953" t="s">
        <v>775</v>
      </c>
      <c r="F4953" t="s">
        <v>755</v>
      </c>
      <c r="G4953" t="s">
        <v>756</v>
      </c>
      <c r="H4953" t="s">
        <v>15897</v>
      </c>
      <c r="I4953" t="s">
        <v>11109</v>
      </c>
      <c r="J4953" t="s">
        <v>22151</v>
      </c>
      <c r="K4953" t="s">
        <v>11111</v>
      </c>
      <c r="L4953" s="8">
        <v>32325</v>
      </c>
      <c r="M4953" t="s">
        <v>58</v>
      </c>
      <c r="N4953" t="s">
        <v>59</v>
      </c>
      <c r="P4953" t="s">
        <v>199</v>
      </c>
      <c r="Q4953" s="8">
        <v>23496</v>
      </c>
      <c r="R4953" t="s">
        <v>61</v>
      </c>
      <c r="S4953" s="8">
        <v>32325</v>
      </c>
      <c r="T4953" s="8">
        <v>43952</v>
      </c>
      <c r="U4953" t="s">
        <v>22152</v>
      </c>
      <c r="V4953" t="s">
        <v>350</v>
      </c>
      <c r="W4953" t="s">
        <v>64</v>
      </c>
      <c r="X4953" t="s">
        <v>65</v>
      </c>
      <c r="Z4953">
        <v>-30000</v>
      </c>
      <c r="AD4953">
        <v>12563000</v>
      </c>
      <c r="AE4953">
        <v>7468000</v>
      </c>
      <c r="AF4953">
        <v>7818000</v>
      </c>
      <c r="AG4953">
        <v>2</v>
      </c>
      <c r="AH4953">
        <v>1</v>
      </c>
      <c r="AI4953" t="s">
        <v>66</v>
      </c>
      <c r="AJ4953">
        <v>27849000</v>
      </c>
    </row>
    <row r="4954" spans="1:36" x14ac:dyDescent="0.25">
      <c r="A4954">
        <v>641989</v>
      </c>
      <c r="B4954" t="s">
        <v>22153</v>
      </c>
      <c r="C4954" t="s">
        <v>49</v>
      </c>
      <c r="D4954" t="s">
        <v>340</v>
      </c>
      <c r="E4954" t="s">
        <v>341</v>
      </c>
      <c r="F4954" t="s">
        <v>342</v>
      </c>
      <c r="G4954" t="s">
        <v>343</v>
      </c>
      <c r="H4954" t="s">
        <v>528</v>
      </c>
      <c r="I4954" t="s">
        <v>529</v>
      </c>
      <c r="J4954" t="s">
        <v>22154</v>
      </c>
      <c r="K4954" t="s">
        <v>833</v>
      </c>
      <c r="L4954" s="8">
        <v>32325</v>
      </c>
      <c r="M4954" t="s">
        <v>58</v>
      </c>
      <c r="N4954" t="s">
        <v>59</v>
      </c>
      <c r="P4954" t="s">
        <v>3085</v>
      </c>
      <c r="Q4954" s="8">
        <v>23409</v>
      </c>
      <c r="R4954" t="s">
        <v>61</v>
      </c>
      <c r="S4954" s="8">
        <v>32325</v>
      </c>
      <c r="T4954" s="8">
        <v>43891</v>
      </c>
      <c r="U4954" t="s">
        <v>22155</v>
      </c>
      <c r="V4954" t="s">
        <v>63</v>
      </c>
      <c r="W4954" t="s">
        <v>64</v>
      </c>
      <c r="X4954" t="s">
        <v>65</v>
      </c>
      <c r="Y4954">
        <v>-510000</v>
      </c>
      <c r="Z4954">
        <v>-30000</v>
      </c>
      <c r="AD4954">
        <v>10603000</v>
      </c>
      <c r="AE4954">
        <v>6459000</v>
      </c>
      <c r="AF4954">
        <v>7818000</v>
      </c>
      <c r="AG4954">
        <v>2</v>
      </c>
      <c r="AH4954">
        <v>1</v>
      </c>
      <c r="AI4954" t="s">
        <v>66</v>
      </c>
      <c r="AJ4954">
        <v>24880000</v>
      </c>
    </row>
    <row r="4955" spans="1:36" x14ac:dyDescent="0.25">
      <c r="A4955">
        <v>641990</v>
      </c>
      <c r="B4955" t="s">
        <v>22156</v>
      </c>
      <c r="C4955" t="s">
        <v>100</v>
      </c>
      <c r="D4955" t="s">
        <v>1094</v>
      </c>
      <c r="E4955" t="s">
        <v>1095</v>
      </c>
      <c r="F4955" t="s">
        <v>103</v>
      </c>
      <c r="G4955" t="s">
        <v>104</v>
      </c>
      <c r="H4955" t="s">
        <v>22157</v>
      </c>
      <c r="I4955" t="s">
        <v>7200</v>
      </c>
      <c r="J4955" t="s">
        <v>22158</v>
      </c>
      <c r="K4955" t="s">
        <v>7202</v>
      </c>
      <c r="L4955" s="8">
        <v>32325</v>
      </c>
      <c r="M4955" t="s">
        <v>58</v>
      </c>
      <c r="N4955" t="s">
        <v>59</v>
      </c>
      <c r="P4955" t="s">
        <v>111</v>
      </c>
      <c r="Q4955" s="8">
        <v>23433</v>
      </c>
      <c r="R4955" t="s">
        <v>61</v>
      </c>
      <c r="S4955" s="8">
        <v>32325</v>
      </c>
      <c r="T4955" s="8">
        <v>43891</v>
      </c>
      <c r="U4955" t="s">
        <v>22159</v>
      </c>
      <c r="V4955" t="s">
        <v>1295</v>
      </c>
      <c r="W4955" t="s">
        <v>64</v>
      </c>
      <c r="X4955" t="s">
        <v>65</v>
      </c>
      <c r="Y4955">
        <v>-220000</v>
      </c>
      <c r="Z4955">
        <v>-30000</v>
      </c>
      <c r="AA4955">
        <v>-11000000</v>
      </c>
      <c r="AB4955">
        <v>-2321110</v>
      </c>
      <c r="AD4955">
        <v>12456000</v>
      </c>
      <c r="AE4955">
        <v>7403000</v>
      </c>
      <c r="AF4955">
        <v>7818000</v>
      </c>
      <c r="AG4955">
        <v>2</v>
      </c>
      <c r="AH4955">
        <v>1</v>
      </c>
      <c r="AI4955" t="s">
        <v>66</v>
      </c>
      <c r="AJ4955">
        <v>27677000</v>
      </c>
    </row>
    <row r="4956" spans="1:36" x14ac:dyDescent="0.25">
      <c r="A4956">
        <v>641991</v>
      </c>
      <c r="B4956" t="s">
        <v>22160</v>
      </c>
      <c r="C4956" t="s">
        <v>165</v>
      </c>
      <c r="D4956" t="s">
        <v>923</v>
      </c>
      <c r="E4956" t="s">
        <v>338</v>
      </c>
      <c r="F4956" t="s">
        <v>168</v>
      </c>
      <c r="G4956" t="s">
        <v>169</v>
      </c>
      <c r="H4956" t="s">
        <v>22161</v>
      </c>
      <c r="I4956" t="s">
        <v>964</v>
      </c>
      <c r="J4956" t="s">
        <v>22162</v>
      </c>
      <c r="K4956" t="s">
        <v>1768</v>
      </c>
      <c r="L4956" s="8">
        <v>32325</v>
      </c>
      <c r="M4956" t="s">
        <v>58</v>
      </c>
      <c r="N4956" t="s">
        <v>59</v>
      </c>
      <c r="P4956" t="s">
        <v>1511</v>
      </c>
      <c r="Q4956" s="8">
        <v>23661</v>
      </c>
      <c r="R4956" t="s">
        <v>61</v>
      </c>
      <c r="S4956" s="8">
        <v>32325</v>
      </c>
      <c r="T4956" s="8">
        <v>44136</v>
      </c>
      <c r="U4956" t="s">
        <v>22163</v>
      </c>
      <c r="V4956" t="s">
        <v>22164</v>
      </c>
      <c r="W4956" t="s">
        <v>64</v>
      </c>
      <c r="X4956" t="s">
        <v>65</v>
      </c>
      <c r="Y4956">
        <v>-175000</v>
      </c>
      <c r="Z4956">
        <v>-30000</v>
      </c>
      <c r="AB4956">
        <v>-27500</v>
      </c>
      <c r="AD4956">
        <v>10114000</v>
      </c>
      <c r="AE4956">
        <v>6163000</v>
      </c>
      <c r="AF4956">
        <v>7818000</v>
      </c>
      <c r="AG4956">
        <v>2</v>
      </c>
      <c r="AH4956">
        <v>1</v>
      </c>
      <c r="AI4956" t="s">
        <v>66</v>
      </c>
      <c r="AJ4956">
        <v>24095000</v>
      </c>
    </row>
    <row r="4957" spans="1:36" x14ac:dyDescent="0.25">
      <c r="A4957">
        <v>641993</v>
      </c>
      <c r="B4957" t="s">
        <v>22165</v>
      </c>
      <c r="C4957" t="s">
        <v>132</v>
      </c>
      <c r="D4957" t="s">
        <v>340</v>
      </c>
      <c r="E4957" t="s">
        <v>341</v>
      </c>
      <c r="F4957" t="s">
        <v>135</v>
      </c>
      <c r="G4957" t="s">
        <v>136</v>
      </c>
      <c r="H4957" t="s">
        <v>22166</v>
      </c>
      <c r="I4957" t="s">
        <v>729</v>
      </c>
      <c r="J4957" t="s">
        <v>22167</v>
      </c>
      <c r="K4957" t="s">
        <v>1285</v>
      </c>
      <c r="L4957" s="8">
        <v>32325</v>
      </c>
      <c r="M4957" t="s">
        <v>58</v>
      </c>
      <c r="N4957" t="s">
        <v>59</v>
      </c>
      <c r="P4957" t="s">
        <v>63</v>
      </c>
      <c r="Q4957" s="8">
        <v>23673</v>
      </c>
      <c r="R4957" t="s">
        <v>61</v>
      </c>
      <c r="S4957" s="8">
        <v>32325</v>
      </c>
      <c r="T4957" s="8">
        <v>44136</v>
      </c>
      <c r="U4957" t="s">
        <v>22168</v>
      </c>
      <c r="V4957" t="s">
        <v>63</v>
      </c>
      <c r="W4957" t="s">
        <v>64</v>
      </c>
      <c r="X4957" t="s">
        <v>65</v>
      </c>
      <c r="Y4957">
        <v>-100000</v>
      </c>
      <c r="Z4957">
        <v>-30000</v>
      </c>
      <c r="AC4957">
        <v>-2833333</v>
      </c>
      <c r="AD4957">
        <v>13034000</v>
      </c>
      <c r="AE4957">
        <v>7746000</v>
      </c>
      <c r="AF4957">
        <v>7818000</v>
      </c>
      <c r="AG4957">
        <v>2</v>
      </c>
      <c r="AH4957">
        <v>1</v>
      </c>
      <c r="AI4957" t="s">
        <v>66</v>
      </c>
      <c r="AJ4957">
        <v>28598000</v>
      </c>
    </row>
    <row r="4958" spans="1:36" x14ac:dyDescent="0.25">
      <c r="A4958">
        <v>641994</v>
      </c>
      <c r="B4958" t="s">
        <v>22169</v>
      </c>
      <c r="C4958" t="s">
        <v>100</v>
      </c>
      <c r="D4958" t="s">
        <v>212</v>
      </c>
      <c r="E4958" t="s">
        <v>213</v>
      </c>
      <c r="F4958" t="s">
        <v>103</v>
      </c>
      <c r="G4958" t="s">
        <v>104</v>
      </c>
      <c r="H4958" t="s">
        <v>22170</v>
      </c>
      <c r="I4958" t="s">
        <v>2119</v>
      </c>
      <c r="J4958" t="s">
        <v>22171</v>
      </c>
      <c r="K4958" t="s">
        <v>4520</v>
      </c>
      <c r="L4958" s="8">
        <v>32325</v>
      </c>
      <c r="M4958" t="s">
        <v>58</v>
      </c>
      <c r="N4958" t="s">
        <v>77</v>
      </c>
      <c r="P4958" t="s">
        <v>2482</v>
      </c>
      <c r="Q4958" s="8">
        <v>23410</v>
      </c>
      <c r="R4958" t="s">
        <v>61</v>
      </c>
      <c r="S4958" s="8">
        <v>32325</v>
      </c>
      <c r="T4958" s="8">
        <v>43891</v>
      </c>
      <c r="U4958" t="s">
        <v>22172</v>
      </c>
      <c r="V4958" t="s">
        <v>219</v>
      </c>
      <c r="W4958" t="s">
        <v>64</v>
      </c>
      <c r="X4958" t="s">
        <v>65</v>
      </c>
      <c r="Z4958">
        <v>-30000</v>
      </c>
      <c r="AA4958">
        <v>-3750000</v>
      </c>
      <c r="AD4958">
        <v>9124000</v>
      </c>
      <c r="AE4958">
        <v>5435000</v>
      </c>
      <c r="AF4958">
        <v>4871000</v>
      </c>
      <c r="AG4958">
        <v>2</v>
      </c>
      <c r="AH4958">
        <v>1</v>
      </c>
      <c r="AI4958" t="s">
        <v>66</v>
      </c>
      <c r="AJ4958">
        <v>19430000</v>
      </c>
    </row>
    <row r="4959" spans="1:36" x14ac:dyDescent="0.25">
      <c r="A4959">
        <v>641996</v>
      </c>
      <c r="B4959" t="s">
        <v>22173</v>
      </c>
      <c r="C4959" t="s">
        <v>49</v>
      </c>
      <c r="D4959" t="s">
        <v>50</v>
      </c>
      <c r="E4959" t="s">
        <v>51</v>
      </c>
      <c r="F4959" t="s">
        <v>52</v>
      </c>
      <c r="G4959" t="s">
        <v>53</v>
      </c>
      <c r="H4959" t="s">
        <v>6874</v>
      </c>
      <c r="I4959" t="s">
        <v>6875</v>
      </c>
      <c r="J4959" t="s">
        <v>22174</v>
      </c>
      <c r="K4959" t="s">
        <v>22175</v>
      </c>
      <c r="L4959" s="8">
        <v>32325</v>
      </c>
      <c r="M4959" t="s">
        <v>58</v>
      </c>
      <c r="N4959" t="s">
        <v>348</v>
      </c>
      <c r="P4959" t="s">
        <v>219</v>
      </c>
      <c r="Q4959" s="8">
        <v>23395</v>
      </c>
      <c r="R4959" t="s">
        <v>61</v>
      </c>
      <c r="S4959" s="8">
        <v>32325</v>
      </c>
      <c r="T4959" s="8">
        <v>43862</v>
      </c>
      <c r="U4959" t="s">
        <v>22176</v>
      </c>
      <c r="V4959" t="s">
        <v>63</v>
      </c>
      <c r="W4959" t="s">
        <v>64</v>
      </c>
      <c r="X4959" t="s">
        <v>65</v>
      </c>
      <c r="Y4959">
        <v>-100000</v>
      </c>
      <c r="Z4959">
        <v>-30000</v>
      </c>
      <c r="AD4959">
        <v>11842000</v>
      </c>
      <c r="AE4959">
        <v>7409000</v>
      </c>
      <c r="AF4959">
        <v>18835600</v>
      </c>
      <c r="AG4959">
        <v>2</v>
      </c>
      <c r="AH4959">
        <v>1</v>
      </c>
      <c r="AI4959" t="s">
        <v>66</v>
      </c>
      <c r="AJ4959">
        <v>38086600</v>
      </c>
    </row>
    <row r="4960" spans="1:36" x14ac:dyDescent="0.25">
      <c r="A4960">
        <v>641999</v>
      </c>
      <c r="B4960" t="s">
        <v>22177</v>
      </c>
      <c r="C4960" t="s">
        <v>119</v>
      </c>
      <c r="D4960" t="s">
        <v>50</v>
      </c>
      <c r="E4960" t="s">
        <v>51</v>
      </c>
      <c r="F4960" t="s">
        <v>122</v>
      </c>
      <c r="G4960" t="s">
        <v>123</v>
      </c>
      <c r="H4960" t="s">
        <v>22178</v>
      </c>
      <c r="I4960" t="s">
        <v>803</v>
      </c>
      <c r="J4960" t="s">
        <v>22179</v>
      </c>
      <c r="K4960" t="s">
        <v>2933</v>
      </c>
      <c r="L4960" s="8">
        <v>32325</v>
      </c>
      <c r="M4960" t="s">
        <v>58</v>
      </c>
      <c r="N4960" t="s">
        <v>59</v>
      </c>
      <c r="P4960" t="s">
        <v>141</v>
      </c>
      <c r="Q4960" s="8">
        <v>23665</v>
      </c>
      <c r="R4960" t="s">
        <v>61</v>
      </c>
      <c r="S4960" s="8">
        <v>32325</v>
      </c>
      <c r="T4960" s="8">
        <v>44136</v>
      </c>
      <c r="U4960" t="s">
        <v>22180</v>
      </c>
      <c r="V4960" t="s">
        <v>151</v>
      </c>
      <c r="W4960" t="s">
        <v>64</v>
      </c>
      <c r="X4960" t="s">
        <v>65</v>
      </c>
      <c r="Y4960">
        <v>-30000</v>
      </c>
      <c r="Z4960">
        <v>-30000</v>
      </c>
      <c r="AD4960">
        <v>12158000</v>
      </c>
      <c r="AE4960">
        <v>7057000</v>
      </c>
      <c r="AF4960">
        <v>7818000</v>
      </c>
      <c r="AG4960">
        <v>2</v>
      </c>
      <c r="AH4960">
        <v>1</v>
      </c>
      <c r="AI4960" t="s">
        <v>66</v>
      </c>
      <c r="AJ4960">
        <v>27033000</v>
      </c>
    </row>
    <row r="4961" spans="1:36" x14ac:dyDescent="0.25">
      <c r="A4961">
        <v>642000</v>
      </c>
      <c r="B4961" t="s">
        <v>22181</v>
      </c>
      <c r="C4961" t="s">
        <v>3366</v>
      </c>
      <c r="D4961" t="s">
        <v>50</v>
      </c>
      <c r="E4961" t="s">
        <v>51</v>
      </c>
      <c r="F4961" t="s">
        <v>3367</v>
      </c>
      <c r="G4961" t="s">
        <v>3368</v>
      </c>
      <c r="H4961" t="s">
        <v>22182</v>
      </c>
      <c r="I4961" t="s">
        <v>18587</v>
      </c>
      <c r="J4961" t="s">
        <v>22183</v>
      </c>
      <c r="K4961" t="s">
        <v>22184</v>
      </c>
      <c r="L4961" s="8">
        <v>32325</v>
      </c>
      <c r="M4961" t="s">
        <v>3373</v>
      </c>
      <c r="N4961" t="s">
        <v>3374</v>
      </c>
      <c r="O4961">
        <v>3</v>
      </c>
      <c r="P4961" t="s">
        <v>550</v>
      </c>
      <c r="Q4961" s="8">
        <v>23459</v>
      </c>
      <c r="R4961" t="s">
        <v>61</v>
      </c>
      <c r="S4961" s="8">
        <v>32325</v>
      </c>
      <c r="T4961" s="8">
        <v>43922</v>
      </c>
      <c r="U4961" t="s">
        <v>22185</v>
      </c>
      <c r="V4961" t="s">
        <v>63</v>
      </c>
      <c r="W4961" t="s">
        <v>64</v>
      </c>
      <c r="X4961" t="s">
        <v>65</v>
      </c>
      <c r="Z4961">
        <v>-30000</v>
      </c>
      <c r="AA4961">
        <v>-5566126</v>
      </c>
      <c r="AD4961">
        <v>12657000</v>
      </c>
      <c r="AE4961">
        <v>7524000</v>
      </c>
      <c r="AF4961">
        <v>10945200</v>
      </c>
      <c r="AG4961">
        <v>2</v>
      </c>
      <c r="AH4961">
        <v>1</v>
      </c>
      <c r="AI4961" t="s">
        <v>66</v>
      </c>
      <c r="AJ4961">
        <v>31126200</v>
      </c>
    </row>
    <row r="4962" spans="1:36" x14ac:dyDescent="0.25">
      <c r="A4962">
        <v>642001</v>
      </c>
      <c r="B4962" t="s">
        <v>22186</v>
      </c>
      <c r="C4962" t="s">
        <v>100</v>
      </c>
      <c r="D4962" t="s">
        <v>101</v>
      </c>
      <c r="E4962" t="s">
        <v>102</v>
      </c>
      <c r="F4962" t="s">
        <v>103</v>
      </c>
      <c r="G4962" t="s">
        <v>104</v>
      </c>
      <c r="H4962" t="s">
        <v>22187</v>
      </c>
      <c r="I4962" t="s">
        <v>106</v>
      </c>
      <c r="J4962" t="s">
        <v>22188</v>
      </c>
      <c r="K4962" t="s">
        <v>22189</v>
      </c>
      <c r="L4962" s="8">
        <v>32325</v>
      </c>
      <c r="M4962" t="s">
        <v>58</v>
      </c>
      <c r="N4962" t="s">
        <v>348</v>
      </c>
      <c r="P4962" t="s">
        <v>22190</v>
      </c>
      <c r="Q4962" s="8">
        <v>23626</v>
      </c>
      <c r="R4962" t="s">
        <v>61</v>
      </c>
      <c r="S4962" s="8">
        <v>32325</v>
      </c>
      <c r="T4962" s="8">
        <v>44105</v>
      </c>
      <c r="U4962" t="s">
        <v>22191</v>
      </c>
      <c r="V4962" t="s">
        <v>219</v>
      </c>
      <c r="W4962" t="s">
        <v>64</v>
      </c>
      <c r="X4962" t="s">
        <v>65</v>
      </c>
      <c r="Z4962">
        <v>-30000</v>
      </c>
      <c r="AD4962">
        <v>17671000</v>
      </c>
      <c r="AE4962">
        <v>10239000</v>
      </c>
      <c r="AF4962">
        <v>32289600</v>
      </c>
      <c r="AG4962">
        <v>2</v>
      </c>
      <c r="AH4962">
        <v>1</v>
      </c>
      <c r="AI4962" t="s">
        <v>66</v>
      </c>
      <c r="AJ4962">
        <v>60199600</v>
      </c>
    </row>
    <row r="4963" spans="1:36" x14ac:dyDescent="0.25">
      <c r="A4963">
        <v>642002</v>
      </c>
      <c r="B4963" t="s">
        <v>22192</v>
      </c>
      <c r="C4963" t="s">
        <v>49</v>
      </c>
      <c r="D4963" t="s">
        <v>340</v>
      </c>
      <c r="E4963" t="s">
        <v>341</v>
      </c>
      <c r="F4963" t="s">
        <v>3143</v>
      </c>
      <c r="G4963" t="s">
        <v>3144</v>
      </c>
      <c r="H4963" t="s">
        <v>3225</v>
      </c>
      <c r="I4963" t="s">
        <v>3226</v>
      </c>
      <c r="J4963" t="s">
        <v>22193</v>
      </c>
      <c r="K4963" t="s">
        <v>22194</v>
      </c>
      <c r="L4963" s="8">
        <v>32325</v>
      </c>
      <c r="M4963" t="s">
        <v>58</v>
      </c>
      <c r="N4963" t="s">
        <v>59</v>
      </c>
      <c r="P4963" t="s">
        <v>160</v>
      </c>
      <c r="Q4963" s="8">
        <v>23506</v>
      </c>
      <c r="R4963" t="s">
        <v>61</v>
      </c>
      <c r="S4963" s="8">
        <v>32325</v>
      </c>
      <c r="T4963" s="8">
        <v>43983</v>
      </c>
      <c r="U4963" t="s">
        <v>22195</v>
      </c>
      <c r="V4963" t="s">
        <v>219</v>
      </c>
      <c r="W4963" t="s">
        <v>64</v>
      </c>
      <c r="X4963" t="s">
        <v>65</v>
      </c>
      <c r="Y4963">
        <v>-100000</v>
      </c>
      <c r="Z4963">
        <v>-30000</v>
      </c>
      <c r="AD4963">
        <v>12638000</v>
      </c>
      <c r="AE4963">
        <v>7512000</v>
      </c>
      <c r="AF4963">
        <v>7818000</v>
      </c>
      <c r="AG4963">
        <v>2</v>
      </c>
      <c r="AH4963">
        <v>1</v>
      </c>
      <c r="AI4963" t="s">
        <v>66</v>
      </c>
      <c r="AJ4963">
        <v>27968000</v>
      </c>
    </row>
    <row r="4964" spans="1:36" x14ac:dyDescent="0.25">
      <c r="A4964">
        <v>642003</v>
      </c>
      <c r="B4964" t="s">
        <v>22196</v>
      </c>
      <c r="C4964" t="s">
        <v>49</v>
      </c>
      <c r="D4964" t="s">
        <v>340</v>
      </c>
      <c r="E4964" t="s">
        <v>341</v>
      </c>
      <c r="F4964" t="s">
        <v>14849</v>
      </c>
      <c r="G4964" t="s">
        <v>14850</v>
      </c>
      <c r="H4964" t="s">
        <v>21969</v>
      </c>
      <c r="I4964" t="s">
        <v>14850</v>
      </c>
      <c r="J4964" t="s">
        <v>22197</v>
      </c>
      <c r="K4964" t="s">
        <v>22198</v>
      </c>
      <c r="L4964" s="8">
        <v>32325</v>
      </c>
      <c r="M4964" t="s">
        <v>58</v>
      </c>
      <c r="N4964" t="s">
        <v>59</v>
      </c>
      <c r="P4964" t="s">
        <v>1813</v>
      </c>
      <c r="Q4964" s="8">
        <v>23619</v>
      </c>
      <c r="R4964" t="s">
        <v>61</v>
      </c>
      <c r="S4964" s="8">
        <v>32325</v>
      </c>
      <c r="T4964" s="8">
        <v>44075</v>
      </c>
      <c r="U4964" t="s">
        <v>22199</v>
      </c>
      <c r="V4964" t="s">
        <v>63</v>
      </c>
      <c r="W4964" t="s">
        <v>64</v>
      </c>
      <c r="X4964" t="s">
        <v>65</v>
      </c>
      <c r="Y4964">
        <v>-100000</v>
      </c>
      <c r="Z4964">
        <v>-30000</v>
      </c>
      <c r="AA4964">
        <v>-1804966</v>
      </c>
      <c r="AD4964">
        <v>12776000</v>
      </c>
      <c r="AE4964">
        <v>7593000</v>
      </c>
      <c r="AF4964">
        <v>7818000</v>
      </c>
      <c r="AG4964">
        <v>2</v>
      </c>
      <c r="AH4964">
        <v>1</v>
      </c>
      <c r="AI4964" t="s">
        <v>66</v>
      </c>
      <c r="AJ4964">
        <v>28187000</v>
      </c>
    </row>
    <row r="4965" spans="1:36" x14ac:dyDescent="0.25">
      <c r="A4965">
        <v>642004</v>
      </c>
      <c r="B4965" t="s">
        <v>22200</v>
      </c>
      <c r="C4965" t="s">
        <v>49</v>
      </c>
      <c r="D4965" t="s">
        <v>50</v>
      </c>
      <c r="E4965" t="s">
        <v>51</v>
      </c>
      <c r="F4965" t="s">
        <v>1448</v>
      </c>
      <c r="G4965" t="s">
        <v>1449</v>
      </c>
      <c r="H4965" t="s">
        <v>22201</v>
      </c>
      <c r="I4965" t="s">
        <v>8455</v>
      </c>
      <c r="J4965" t="s">
        <v>22202</v>
      </c>
      <c r="K4965" t="s">
        <v>22203</v>
      </c>
      <c r="L4965" s="8">
        <v>32325</v>
      </c>
      <c r="M4965" t="s">
        <v>58</v>
      </c>
      <c r="N4965" t="s">
        <v>348</v>
      </c>
      <c r="P4965" t="s">
        <v>151</v>
      </c>
      <c r="Q4965" s="8">
        <v>23593</v>
      </c>
      <c r="R4965" t="s">
        <v>61</v>
      </c>
      <c r="S4965" s="8">
        <v>32325</v>
      </c>
      <c r="T4965" s="8">
        <v>44075</v>
      </c>
      <c r="U4965" t="s">
        <v>22204</v>
      </c>
      <c r="V4965" t="s">
        <v>519</v>
      </c>
      <c r="W4965" t="s">
        <v>64</v>
      </c>
      <c r="X4965" t="s">
        <v>65</v>
      </c>
      <c r="Y4965">
        <v>-75000</v>
      </c>
      <c r="Z4965">
        <v>-30000</v>
      </c>
      <c r="AD4965">
        <v>12632000</v>
      </c>
      <c r="AE4965">
        <v>7330000</v>
      </c>
      <c r="AF4965">
        <v>18835600</v>
      </c>
      <c r="AG4965">
        <v>2</v>
      </c>
      <c r="AH4965">
        <v>1</v>
      </c>
      <c r="AI4965" t="s">
        <v>66</v>
      </c>
      <c r="AJ4965">
        <v>38797600</v>
      </c>
    </row>
    <row r="4966" spans="1:36" x14ac:dyDescent="0.25">
      <c r="A4966">
        <v>642007</v>
      </c>
      <c r="B4966" t="s">
        <v>22205</v>
      </c>
      <c r="C4966" t="s">
        <v>49</v>
      </c>
      <c r="D4966" t="s">
        <v>340</v>
      </c>
      <c r="E4966" t="s">
        <v>341</v>
      </c>
      <c r="F4966" t="s">
        <v>1448</v>
      </c>
      <c r="G4966" t="s">
        <v>1449</v>
      </c>
      <c r="H4966" t="s">
        <v>22206</v>
      </c>
      <c r="I4966" t="s">
        <v>5062</v>
      </c>
      <c r="J4966" t="s">
        <v>22207</v>
      </c>
      <c r="K4966" t="s">
        <v>8156</v>
      </c>
      <c r="L4966" s="8">
        <v>32325</v>
      </c>
      <c r="M4966" t="s">
        <v>58</v>
      </c>
      <c r="N4966" t="s">
        <v>348</v>
      </c>
      <c r="P4966" t="s">
        <v>63</v>
      </c>
      <c r="Q4966" s="8">
        <v>23521</v>
      </c>
      <c r="R4966" t="s">
        <v>61</v>
      </c>
      <c r="S4966" s="8">
        <v>32325</v>
      </c>
      <c r="T4966" s="8">
        <v>43983</v>
      </c>
      <c r="U4966" t="s">
        <v>22208</v>
      </c>
      <c r="V4966" t="s">
        <v>63</v>
      </c>
      <c r="W4966" t="s">
        <v>64</v>
      </c>
      <c r="X4966" t="s">
        <v>65</v>
      </c>
      <c r="Y4966">
        <v>-100000</v>
      </c>
      <c r="Z4966">
        <v>-30000</v>
      </c>
      <c r="AC4966">
        <v>-9046690</v>
      </c>
      <c r="AD4966">
        <v>12152000</v>
      </c>
      <c r="AE4966">
        <v>7602000</v>
      </c>
      <c r="AF4966">
        <v>18835600</v>
      </c>
      <c r="AG4966">
        <v>2</v>
      </c>
      <c r="AH4966">
        <v>1</v>
      </c>
      <c r="AI4966" t="s">
        <v>66</v>
      </c>
      <c r="AJ4966">
        <v>38589600</v>
      </c>
    </row>
    <row r="4967" spans="1:36" x14ac:dyDescent="0.25">
      <c r="A4967">
        <v>642008</v>
      </c>
      <c r="B4967" t="s">
        <v>22209</v>
      </c>
      <c r="C4967" t="s">
        <v>605</v>
      </c>
      <c r="D4967" t="s">
        <v>50</v>
      </c>
      <c r="E4967" t="s">
        <v>51</v>
      </c>
      <c r="F4967" t="s">
        <v>1176</v>
      </c>
      <c r="G4967" t="s">
        <v>1177</v>
      </c>
      <c r="H4967" t="s">
        <v>6890</v>
      </c>
      <c r="I4967" t="s">
        <v>6891</v>
      </c>
      <c r="J4967" t="s">
        <v>22210</v>
      </c>
      <c r="K4967" t="s">
        <v>3167</v>
      </c>
      <c r="L4967" s="8">
        <v>32325</v>
      </c>
      <c r="M4967" t="s">
        <v>58</v>
      </c>
      <c r="N4967" t="s">
        <v>59</v>
      </c>
      <c r="P4967" t="s">
        <v>151</v>
      </c>
      <c r="Q4967" s="8">
        <v>23431</v>
      </c>
      <c r="R4967" t="s">
        <v>61</v>
      </c>
      <c r="S4967" s="8">
        <v>32325</v>
      </c>
      <c r="T4967" s="8">
        <v>43891</v>
      </c>
      <c r="U4967" t="s">
        <v>22211</v>
      </c>
      <c r="V4967" t="s">
        <v>63</v>
      </c>
      <c r="W4967" t="s">
        <v>64</v>
      </c>
      <c r="X4967" t="s">
        <v>65</v>
      </c>
      <c r="Y4967">
        <v>-40000</v>
      </c>
      <c r="Z4967">
        <v>-30000</v>
      </c>
      <c r="AA4967">
        <v>-3612000</v>
      </c>
      <c r="AC4967">
        <v>-4984000</v>
      </c>
      <c r="AD4967">
        <v>12423000</v>
      </c>
      <c r="AE4967">
        <v>7384000</v>
      </c>
      <c r="AF4967">
        <v>7818000</v>
      </c>
      <c r="AG4967">
        <v>2</v>
      </c>
      <c r="AH4967">
        <v>1</v>
      </c>
      <c r="AI4967" t="s">
        <v>66</v>
      </c>
      <c r="AJ4967">
        <v>27625000</v>
      </c>
    </row>
    <row r="4968" spans="1:36" x14ac:dyDescent="0.25">
      <c r="A4968">
        <v>642011</v>
      </c>
      <c r="B4968" t="s">
        <v>22212</v>
      </c>
      <c r="C4968" t="s">
        <v>100</v>
      </c>
      <c r="D4968" t="s">
        <v>212</v>
      </c>
      <c r="E4968" t="s">
        <v>213</v>
      </c>
      <c r="F4968" t="s">
        <v>103</v>
      </c>
      <c r="G4968" t="s">
        <v>104</v>
      </c>
      <c r="H4968" t="s">
        <v>3716</v>
      </c>
      <c r="I4968" t="s">
        <v>2981</v>
      </c>
      <c r="J4968" t="s">
        <v>22213</v>
      </c>
      <c r="K4968" t="s">
        <v>2983</v>
      </c>
      <c r="L4968" s="8">
        <v>32325</v>
      </c>
      <c r="M4968" t="s">
        <v>58</v>
      </c>
      <c r="N4968" t="s">
        <v>59</v>
      </c>
      <c r="P4968" t="s">
        <v>80</v>
      </c>
      <c r="Q4968" s="8">
        <v>23584</v>
      </c>
      <c r="R4968" t="s">
        <v>61</v>
      </c>
      <c r="S4968" s="8">
        <v>32325</v>
      </c>
      <c r="T4968" s="8">
        <v>44044</v>
      </c>
      <c r="U4968" t="s">
        <v>22214</v>
      </c>
      <c r="V4968" t="s">
        <v>219</v>
      </c>
      <c r="W4968" t="s">
        <v>64</v>
      </c>
      <c r="X4968" t="s">
        <v>65</v>
      </c>
      <c r="Y4968">
        <v>-50000</v>
      </c>
      <c r="Z4968">
        <v>-30000</v>
      </c>
      <c r="AD4968">
        <v>11383000</v>
      </c>
      <c r="AE4968">
        <v>6738000</v>
      </c>
      <c r="AF4968">
        <v>7818000</v>
      </c>
      <c r="AG4968">
        <v>2</v>
      </c>
      <c r="AH4968">
        <v>1</v>
      </c>
      <c r="AI4968" t="s">
        <v>66</v>
      </c>
      <c r="AJ4968">
        <v>25939000</v>
      </c>
    </row>
    <row r="4969" spans="1:36" x14ac:dyDescent="0.25">
      <c r="A4969">
        <v>642012</v>
      </c>
      <c r="B4969" t="s">
        <v>22215</v>
      </c>
      <c r="C4969" t="s">
        <v>119</v>
      </c>
      <c r="D4969" t="s">
        <v>50</v>
      </c>
      <c r="E4969" t="s">
        <v>51</v>
      </c>
      <c r="F4969" t="s">
        <v>122</v>
      </c>
      <c r="G4969" t="s">
        <v>123</v>
      </c>
      <c r="H4969" t="s">
        <v>13999</v>
      </c>
      <c r="I4969" t="s">
        <v>12831</v>
      </c>
      <c r="J4969" t="s">
        <v>22216</v>
      </c>
      <c r="K4969" t="s">
        <v>2038</v>
      </c>
      <c r="L4969" s="8">
        <v>32509</v>
      </c>
      <c r="M4969" t="s">
        <v>58</v>
      </c>
      <c r="N4969" t="s">
        <v>185</v>
      </c>
      <c r="P4969" t="s">
        <v>151</v>
      </c>
      <c r="Q4969" s="8">
        <v>23585</v>
      </c>
      <c r="R4969" t="s">
        <v>61</v>
      </c>
      <c r="S4969" s="8">
        <v>32509</v>
      </c>
      <c r="T4969" s="8">
        <v>44044</v>
      </c>
      <c r="U4969" t="s">
        <v>22217</v>
      </c>
      <c r="V4969" t="s">
        <v>499</v>
      </c>
      <c r="W4969" t="s">
        <v>64</v>
      </c>
      <c r="X4969" t="s">
        <v>65</v>
      </c>
      <c r="Y4969">
        <v>-150000</v>
      </c>
      <c r="Z4969">
        <v>-30000</v>
      </c>
      <c r="AA4969">
        <v>-5417000</v>
      </c>
      <c r="AD4969">
        <v>6041000</v>
      </c>
      <c r="AE4969">
        <v>3698000</v>
      </c>
      <c r="AF4969">
        <v>2895000</v>
      </c>
      <c r="AG4969">
        <v>2</v>
      </c>
      <c r="AH4969">
        <v>1</v>
      </c>
      <c r="AI4969" t="s">
        <v>66</v>
      </c>
      <c r="AJ4969">
        <v>12634000</v>
      </c>
    </row>
    <row r="4970" spans="1:36" x14ac:dyDescent="0.25">
      <c r="A4970">
        <v>642015</v>
      </c>
      <c r="B4970" t="s">
        <v>22218</v>
      </c>
      <c r="C4970" t="s">
        <v>119</v>
      </c>
      <c r="D4970" t="s">
        <v>50</v>
      </c>
      <c r="E4970" t="s">
        <v>51</v>
      </c>
      <c r="F4970" t="s">
        <v>122</v>
      </c>
      <c r="G4970" t="s">
        <v>123</v>
      </c>
      <c r="H4970" t="s">
        <v>22219</v>
      </c>
      <c r="I4970" t="s">
        <v>916</v>
      </c>
      <c r="J4970" t="s">
        <v>22220</v>
      </c>
      <c r="K4970" t="s">
        <v>14075</v>
      </c>
      <c r="L4970" s="8">
        <v>32478</v>
      </c>
      <c r="M4970" t="s">
        <v>58</v>
      </c>
      <c r="N4970" t="s">
        <v>59</v>
      </c>
      <c r="P4970" t="s">
        <v>219</v>
      </c>
      <c r="Q4970" s="8">
        <v>23646</v>
      </c>
      <c r="R4970" t="s">
        <v>61</v>
      </c>
      <c r="S4970" s="8">
        <v>32478</v>
      </c>
      <c r="T4970" s="8">
        <v>44105</v>
      </c>
      <c r="U4970" t="s">
        <v>22221</v>
      </c>
      <c r="V4970" t="s">
        <v>542</v>
      </c>
      <c r="W4970" t="s">
        <v>64</v>
      </c>
      <c r="X4970" t="s">
        <v>65</v>
      </c>
      <c r="Y4970">
        <v>-75000</v>
      </c>
      <c r="Z4970">
        <v>-30000</v>
      </c>
      <c r="AC4970">
        <v>-4483512</v>
      </c>
      <c r="AD4970">
        <v>9018000</v>
      </c>
      <c r="AE4970">
        <v>5449000</v>
      </c>
      <c r="AF4970">
        <v>7818000</v>
      </c>
      <c r="AG4970">
        <v>2</v>
      </c>
      <c r="AH4970">
        <v>1</v>
      </c>
      <c r="AI4970" t="s">
        <v>66</v>
      </c>
      <c r="AJ4970">
        <v>22285000</v>
      </c>
    </row>
    <row r="4971" spans="1:36" x14ac:dyDescent="0.25">
      <c r="A4971">
        <v>642016</v>
      </c>
      <c r="B4971" t="s">
        <v>22222</v>
      </c>
      <c r="C4971" t="s">
        <v>119</v>
      </c>
      <c r="D4971" t="s">
        <v>1080</v>
      </c>
      <c r="E4971" t="s">
        <v>1081</v>
      </c>
      <c r="F4971" t="s">
        <v>122</v>
      </c>
      <c r="G4971" t="s">
        <v>123</v>
      </c>
      <c r="H4971" t="s">
        <v>14877</v>
      </c>
      <c r="I4971" t="s">
        <v>1007</v>
      </c>
      <c r="J4971" t="s">
        <v>22223</v>
      </c>
      <c r="K4971" t="s">
        <v>1009</v>
      </c>
      <c r="L4971" s="8">
        <v>32478</v>
      </c>
      <c r="M4971" t="s">
        <v>58</v>
      </c>
      <c r="N4971" t="s">
        <v>77</v>
      </c>
      <c r="P4971" t="s">
        <v>404</v>
      </c>
      <c r="Q4971" s="8">
        <v>23699</v>
      </c>
      <c r="R4971" t="s">
        <v>61</v>
      </c>
      <c r="S4971" s="8">
        <v>32478</v>
      </c>
      <c r="T4971" s="8">
        <v>44166</v>
      </c>
      <c r="U4971" t="s">
        <v>22224</v>
      </c>
      <c r="V4971" t="s">
        <v>542</v>
      </c>
      <c r="W4971" t="s">
        <v>64</v>
      </c>
      <c r="X4971" t="s">
        <v>65</v>
      </c>
      <c r="Y4971">
        <v>-50000</v>
      </c>
      <c r="Z4971">
        <v>-30000</v>
      </c>
      <c r="AD4971">
        <v>7501000</v>
      </c>
      <c r="AE4971">
        <v>4582000</v>
      </c>
      <c r="AF4971">
        <v>4871000</v>
      </c>
      <c r="AG4971">
        <v>2</v>
      </c>
      <c r="AH4971">
        <v>1</v>
      </c>
      <c r="AI4971" t="s">
        <v>66</v>
      </c>
      <c r="AJ4971">
        <v>16954000</v>
      </c>
    </row>
    <row r="4972" spans="1:36" x14ac:dyDescent="0.25">
      <c r="A4972">
        <v>642017</v>
      </c>
      <c r="B4972" t="s">
        <v>22225</v>
      </c>
      <c r="C4972" t="s">
        <v>119</v>
      </c>
      <c r="D4972" t="s">
        <v>50</v>
      </c>
      <c r="E4972" t="s">
        <v>51</v>
      </c>
      <c r="F4972" t="s">
        <v>122</v>
      </c>
      <c r="G4972" t="s">
        <v>123</v>
      </c>
      <c r="H4972" t="s">
        <v>22226</v>
      </c>
      <c r="I4972" t="s">
        <v>701</v>
      </c>
      <c r="J4972" t="s">
        <v>22227</v>
      </c>
      <c r="K4972" t="s">
        <v>703</v>
      </c>
      <c r="L4972" s="8">
        <v>32478</v>
      </c>
      <c r="M4972" t="s">
        <v>58</v>
      </c>
      <c r="N4972" t="s">
        <v>59</v>
      </c>
      <c r="P4972" t="s">
        <v>63</v>
      </c>
      <c r="Q4972" s="8">
        <v>23670</v>
      </c>
      <c r="R4972" t="s">
        <v>61</v>
      </c>
      <c r="S4972" s="8">
        <v>32478</v>
      </c>
      <c r="T4972" s="8">
        <v>44136</v>
      </c>
      <c r="U4972" t="s">
        <v>22228</v>
      </c>
      <c r="V4972" t="s">
        <v>326</v>
      </c>
      <c r="W4972" t="s">
        <v>64</v>
      </c>
      <c r="X4972" t="s">
        <v>65</v>
      </c>
      <c r="Y4972">
        <v>-45000</v>
      </c>
      <c r="Z4972">
        <v>-30000</v>
      </c>
      <c r="AC4972">
        <v>-3781375</v>
      </c>
      <c r="AD4972">
        <v>8496000</v>
      </c>
      <c r="AE4972">
        <v>5327000</v>
      </c>
      <c r="AF4972">
        <v>7818000</v>
      </c>
      <c r="AG4972">
        <v>2</v>
      </c>
      <c r="AH4972">
        <v>1</v>
      </c>
      <c r="AI4972" t="s">
        <v>66</v>
      </c>
      <c r="AJ4972">
        <v>21641000</v>
      </c>
    </row>
    <row r="4973" spans="1:36" x14ac:dyDescent="0.25">
      <c r="A4973">
        <v>642019</v>
      </c>
      <c r="B4973" t="s">
        <v>22229</v>
      </c>
      <c r="C4973" t="s">
        <v>49</v>
      </c>
      <c r="D4973" t="s">
        <v>340</v>
      </c>
      <c r="E4973" t="s">
        <v>341</v>
      </c>
      <c r="F4973" t="s">
        <v>14849</v>
      </c>
      <c r="G4973" t="s">
        <v>14850</v>
      </c>
      <c r="H4973" t="s">
        <v>21969</v>
      </c>
      <c r="I4973" t="s">
        <v>14850</v>
      </c>
      <c r="J4973" t="s">
        <v>22230</v>
      </c>
      <c r="K4973" t="s">
        <v>22231</v>
      </c>
      <c r="L4973" s="8">
        <v>32417</v>
      </c>
      <c r="M4973" t="s">
        <v>58</v>
      </c>
      <c r="N4973" t="s">
        <v>59</v>
      </c>
      <c r="P4973" t="s">
        <v>160</v>
      </c>
      <c r="Q4973" s="8">
        <v>23702</v>
      </c>
      <c r="R4973" t="s">
        <v>61</v>
      </c>
      <c r="S4973" s="8">
        <v>32417</v>
      </c>
      <c r="T4973" s="8">
        <v>44166</v>
      </c>
      <c r="U4973" t="s">
        <v>22232</v>
      </c>
      <c r="V4973" t="s">
        <v>63</v>
      </c>
      <c r="W4973" t="s">
        <v>64</v>
      </c>
      <c r="X4973" t="s">
        <v>259</v>
      </c>
      <c r="Y4973">
        <v>-100000</v>
      </c>
      <c r="Z4973">
        <v>-30000</v>
      </c>
      <c r="AD4973">
        <v>11799000</v>
      </c>
      <c r="AE4973">
        <v>6850000</v>
      </c>
      <c r="AF4973">
        <v>7818000</v>
      </c>
      <c r="AG4973">
        <v>2</v>
      </c>
      <c r="AH4973">
        <v>1</v>
      </c>
      <c r="AI4973" t="s">
        <v>66</v>
      </c>
      <c r="AJ4973">
        <v>26467000</v>
      </c>
    </row>
    <row r="4974" spans="1:36" x14ac:dyDescent="0.25">
      <c r="A4974">
        <v>642021</v>
      </c>
      <c r="B4974" t="s">
        <v>22233</v>
      </c>
      <c r="C4974" t="s">
        <v>49</v>
      </c>
      <c r="D4974" t="s">
        <v>50</v>
      </c>
      <c r="E4974" t="s">
        <v>51</v>
      </c>
      <c r="F4974" t="s">
        <v>2910</v>
      </c>
      <c r="G4974" t="s">
        <v>2911</v>
      </c>
      <c r="H4974" t="s">
        <v>8569</v>
      </c>
      <c r="I4974" t="s">
        <v>148</v>
      </c>
      <c r="J4974" t="s">
        <v>22234</v>
      </c>
      <c r="K4974" t="s">
        <v>8571</v>
      </c>
      <c r="L4974" s="8">
        <v>32509</v>
      </c>
      <c r="M4974" t="s">
        <v>58</v>
      </c>
      <c r="N4974" t="s">
        <v>348</v>
      </c>
      <c r="P4974" t="s">
        <v>151</v>
      </c>
      <c r="Q4974" s="8">
        <v>23582</v>
      </c>
      <c r="R4974" t="s">
        <v>61</v>
      </c>
      <c r="S4974" s="8">
        <v>32509</v>
      </c>
      <c r="T4974" s="8">
        <v>44044</v>
      </c>
      <c r="U4974" t="s">
        <v>22235</v>
      </c>
      <c r="V4974" t="s">
        <v>130</v>
      </c>
      <c r="W4974" t="s">
        <v>64</v>
      </c>
      <c r="X4974" t="s">
        <v>65</v>
      </c>
      <c r="Z4974">
        <v>-30000</v>
      </c>
      <c r="AA4974">
        <v>-17458595</v>
      </c>
      <c r="AD4974">
        <v>15661000</v>
      </c>
      <c r="AE4974">
        <v>9255000</v>
      </c>
      <c r="AF4974">
        <v>13454000</v>
      </c>
      <c r="AG4974">
        <v>2</v>
      </c>
      <c r="AH4974">
        <v>1</v>
      </c>
      <c r="AI4974" t="s">
        <v>66</v>
      </c>
      <c r="AJ4974">
        <v>38370000</v>
      </c>
    </row>
    <row r="4975" spans="1:36" x14ac:dyDescent="0.25">
      <c r="A4975">
        <v>642022</v>
      </c>
      <c r="B4975" t="s">
        <v>22236</v>
      </c>
      <c r="C4975" t="s">
        <v>49</v>
      </c>
      <c r="D4975" t="s">
        <v>50</v>
      </c>
      <c r="E4975" t="s">
        <v>51</v>
      </c>
      <c r="F4975" t="s">
        <v>3123</v>
      </c>
      <c r="G4975" t="s">
        <v>3124</v>
      </c>
      <c r="H4975" t="s">
        <v>22237</v>
      </c>
      <c r="I4975" t="s">
        <v>22238</v>
      </c>
      <c r="J4975" t="s">
        <v>22239</v>
      </c>
      <c r="K4975" t="s">
        <v>22240</v>
      </c>
      <c r="L4975" s="8">
        <v>32540</v>
      </c>
      <c r="M4975" t="s">
        <v>58</v>
      </c>
      <c r="N4975" t="s">
        <v>1240</v>
      </c>
      <c r="P4975" t="s">
        <v>141</v>
      </c>
      <c r="Q4975" s="8">
        <v>23504</v>
      </c>
      <c r="R4975" t="s">
        <v>161</v>
      </c>
      <c r="S4975" s="8">
        <v>32540</v>
      </c>
      <c r="T4975" s="8">
        <v>43983</v>
      </c>
      <c r="U4975" t="s">
        <v>22241</v>
      </c>
      <c r="V4975" t="s">
        <v>63</v>
      </c>
      <c r="W4975" t="s">
        <v>64</v>
      </c>
      <c r="X4975" t="s">
        <v>65</v>
      </c>
      <c r="Z4975">
        <v>-30000</v>
      </c>
      <c r="AD4975">
        <v>17771000</v>
      </c>
      <c r="AE4975">
        <v>10496000</v>
      </c>
      <c r="AF4975">
        <v>49680000</v>
      </c>
      <c r="AG4975">
        <v>2</v>
      </c>
      <c r="AH4975">
        <v>1</v>
      </c>
      <c r="AI4975" t="s">
        <v>66</v>
      </c>
      <c r="AJ4975">
        <v>77947000</v>
      </c>
    </row>
    <row r="4976" spans="1:36" x14ac:dyDescent="0.25">
      <c r="A4976">
        <v>642023</v>
      </c>
      <c r="B4976" t="s">
        <v>22242</v>
      </c>
      <c r="C4976" t="s">
        <v>165</v>
      </c>
      <c r="D4976" t="s">
        <v>203</v>
      </c>
      <c r="E4976" t="s">
        <v>204</v>
      </c>
      <c r="F4976" t="s">
        <v>168</v>
      </c>
      <c r="G4976" t="s">
        <v>169</v>
      </c>
      <c r="H4976" t="s">
        <v>22243</v>
      </c>
      <c r="I4976" t="s">
        <v>22244</v>
      </c>
      <c r="J4976" t="s">
        <v>22245</v>
      </c>
      <c r="K4976" t="s">
        <v>22246</v>
      </c>
      <c r="L4976" s="8">
        <v>32629</v>
      </c>
      <c r="M4976" t="s">
        <v>58</v>
      </c>
      <c r="N4976" t="s">
        <v>59</v>
      </c>
      <c r="P4976" t="s">
        <v>22247</v>
      </c>
      <c r="Q4976" s="8">
        <v>23660</v>
      </c>
      <c r="R4976" t="s">
        <v>61</v>
      </c>
      <c r="S4976" s="8">
        <v>32629</v>
      </c>
      <c r="T4976" s="8">
        <v>44136</v>
      </c>
      <c r="U4976" t="s">
        <v>22248</v>
      </c>
      <c r="V4976" t="s">
        <v>199</v>
      </c>
      <c r="W4976" t="s">
        <v>64</v>
      </c>
      <c r="X4976" t="s">
        <v>177</v>
      </c>
      <c r="Z4976">
        <v>-30000</v>
      </c>
      <c r="AD4976">
        <v>12836000</v>
      </c>
      <c r="AE4976">
        <v>7629000</v>
      </c>
      <c r="AF4976">
        <v>7818000</v>
      </c>
      <c r="AG4976">
        <v>2</v>
      </c>
      <c r="AH4976">
        <v>1</v>
      </c>
      <c r="AI4976" t="s">
        <v>66</v>
      </c>
      <c r="AJ4976">
        <v>28283000</v>
      </c>
    </row>
    <row r="4977" spans="1:36" x14ac:dyDescent="0.25">
      <c r="A4977">
        <v>642029</v>
      </c>
      <c r="B4977" t="s">
        <v>22249</v>
      </c>
      <c r="C4977" t="s">
        <v>100</v>
      </c>
      <c r="D4977" t="s">
        <v>212</v>
      </c>
      <c r="E4977" t="s">
        <v>213</v>
      </c>
      <c r="F4977" t="s">
        <v>103</v>
      </c>
      <c r="G4977" t="s">
        <v>104</v>
      </c>
      <c r="H4977" t="s">
        <v>20772</v>
      </c>
      <c r="I4977" t="s">
        <v>3485</v>
      </c>
      <c r="J4977" t="s">
        <v>22250</v>
      </c>
      <c r="K4977" t="s">
        <v>15214</v>
      </c>
      <c r="L4977" s="8">
        <v>32690</v>
      </c>
      <c r="M4977" t="s">
        <v>58</v>
      </c>
      <c r="N4977" t="s">
        <v>59</v>
      </c>
      <c r="P4977" t="s">
        <v>602</v>
      </c>
      <c r="Q4977" s="8">
        <v>23716</v>
      </c>
      <c r="R4977" t="s">
        <v>61</v>
      </c>
      <c r="S4977" s="8">
        <v>32690</v>
      </c>
      <c r="T4977" s="8">
        <v>44197</v>
      </c>
      <c r="U4977" t="s">
        <v>22251</v>
      </c>
      <c r="V4977" t="s">
        <v>219</v>
      </c>
      <c r="W4977" t="s">
        <v>64</v>
      </c>
      <c r="X4977" t="s">
        <v>65</v>
      </c>
      <c r="Y4977">
        <v>-50000</v>
      </c>
      <c r="Z4977">
        <v>-30000</v>
      </c>
      <c r="AA4977">
        <v>-3744220</v>
      </c>
      <c r="AD4977">
        <v>12777000</v>
      </c>
      <c r="AE4977">
        <v>7594000</v>
      </c>
      <c r="AF4977">
        <v>7818000</v>
      </c>
      <c r="AG4977">
        <v>2</v>
      </c>
      <c r="AH4977">
        <v>1</v>
      </c>
      <c r="AI4977" t="s">
        <v>66</v>
      </c>
      <c r="AJ4977">
        <v>28189000</v>
      </c>
    </row>
    <row r="4978" spans="1:36" x14ac:dyDescent="0.25">
      <c r="A4978">
        <v>642030</v>
      </c>
      <c r="B4978" t="s">
        <v>22252</v>
      </c>
      <c r="C4978" t="s">
        <v>605</v>
      </c>
      <c r="D4978" t="s">
        <v>50</v>
      </c>
      <c r="E4978" t="s">
        <v>51</v>
      </c>
      <c r="F4978" t="s">
        <v>1176</v>
      </c>
      <c r="G4978" t="s">
        <v>1177</v>
      </c>
      <c r="H4978" t="s">
        <v>22253</v>
      </c>
      <c r="I4978" t="s">
        <v>22254</v>
      </c>
      <c r="J4978" t="s">
        <v>22255</v>
      </c>
      <c r="K4978" t="s">
        <v>22256</v>
      </c>
      <c r="L4978" s="8">
        <v>32690</v>
      </c>
      <c r="M4978" t="s">
        <v>58</v>
      </c>
      <c r="N4978" t="s">
        <v>59</v>
      </c>
      <c r="P4978" t="s">
        <v>151</v>
      </c>
      <c r="Q4978" s="8">
        <v>23674</v>
      </c>
      <c r="R4978" t="s">
        <v>61</v>
      </c>
      <c r="S4978" s="8">
        <v>32690</v>
      </c>
      <c r="T4978" s="8">
        <v>44136</v>
      </c>
      <c r="U4978" t="s">
        <v>22257</v>
      </c>
      <c r="V4978" t="s">
        <v>2423</v>
      </c>
      <c r="W4978" t="s">
        <v>64</v>
      </c>
      <c r="X4978" t="s">
        <v>65</v>
      </c>
      <c r="Y4978">
        <v>-1100000</v>
      </c>
      <c r="Z4978">
        <v>-30000</v>
      </c>
      <c r="AD4978">
        <v>12442000</v>
      </c>
      <c r="AE4978">
        <v>7396000</v>
      </c>
      <c r="AF4978">
        <v>7818000</v>
      </c>
      <c r="AG4978">
        <v>2</v>
      </c>
      <c r="AH4978">
        <v>1</v>
      </c>
      <c r="AI4978" t="s">
        <v>66</v>
      </c>
      <c r="AJ4978">
        <v>27656000</v>
      </c>
    </row>
    <row r="4979" spans="1:36" x14ac:dyDescent="0.25">
      <c r="A4979">
        <v>642031</v>
      </c>
      <c r="B4979" t="s">
        <v>22258</v>
      </c>
      <c r="C4979" t="s">
        <v>49</v>
      </c>
      <c r="D4979" t="s">
        <v>50</v>
      </c>
      <c r="E4979" t="s">
        <v>51</v>
      </c>
      <c r="F4979" t="s">
        <v>1448</v>
      </c>
      <c r="G4979" t="s">
        <v>1449</v>
      </c>
      <c r="H4979" t="s">
        <v>22259</v>
      </c>
      <c r="I4979" t="s">
        <v>22260</v>
      </c>
      <c r="J4979" t="s">
        <v>22261</v>
      </c>
      <c r="K4979" t="s">
        <v>22262</v>
      </c>
      <c r="L4979" s="8">
        <v>32690</v>
      </c>
      <c r="M4979" t="s">
        <v>58</v>
      </c>
      <c r="N4979" t="s">
        <v>348</v>
      </c>
      <c r="P4979" t="s">
        <v>404</v>
      </c>
      <c r="Q4979" s="8">
        <v>23711</v>
      </c>
      <c r="R4979" t="s">
        <v>61</v>
      </c>
      <c r="S4979" s="8">
        <v>32690</v>
      </c>
      <c r="T4979" s="8">
        <v>44166</v>
      </c>
      <c r="U4979" t="s">
        <v>22263</v>
      </c>
      <c r="V4979" t="s">
        <v>350</v>
      </c>
      <c r="W4979" t="s">
        <v>64</v>
      </c>
      <c r="X4979" t="s">
        <v>65</v>
      </c>
      <c r="Y4979">
        <v>-202000</v>
      </c>
      <c r="Z4979">
        <v>-30000</v>
      </c>
      <c r="AD4979">
        <v>14781000</v>
      </c>
      <c r="AE4979">
        <v>8738000</v>
      </c>
      <c r="AF4979">
        <v>18835600</v>
      </c>
      <c r="AG4979">
        <v>2</v>
      </c>
      <c r="AH4979">
        <v>1</v>
      </c>
      <c r="AI4979" t="s">
        <v>66</v>
      </c>
      <c r="AJ4979">
        <v>42354600</v>
      </c>
    </row>
    <row r="4980" spans="1:36" x14ac:dyDescent="0.25">
      <c r="A4980">
        <v>642032</v>
      </c>
      <c r="B4980" t="s">
        <v>22264</v>
      </c>
      <c r="C4980" t="s">
        <v>119</v>
      </c>
      <c r="D4980" t="s">
        <v>2301</v>
      </c>
      <c r="E4980" t="s">
        <v>2302</v>
      </c>
      <c r="F4980" t="s">
        <v>122</v>
      </c>
      <c r="G4980" t="s">
        <v>123</v>
      </c>
      <c r="H4980" t="s">
        <v>5679</v>
      </c>
      <c r="I4980" t="s">
        <v>1214</v>
      </c>
      <c r="J4980" t="s">
        <v>22265</v>
      </c>
      <c r="K4980" t="s">
        <v>4661</v>
      </c>
      <c r="L4980" s="8">
        <v>32690</v>
      </c>
      <c r="M4980" t="s">
        <v>58</v>
      </c>
      <c r="N4980" t="s">
        <v>59</v>
      </c>
      <c r="P4980" t="s">
        <v>579</v>
      </c>
      <c r="Q4980" s="8">
        <v>23643</v>
      </c>
      <c r="R4980" t="s">
        <v>61</v>
      </c>
      <c r="S4980" s="8">
        <v>32690</v>
      </c>
      <c r="T4980" s="8">
        <v>44105</v>
      </c>
      <c r="U4980" t="s">
        <v>22266</v>
      </c>
      <c r="V4980" t="s">
        <v>483</v>
      </c>
      <c r="W4980" t="s">
        <v>64</v>
      </c>
      <c r="X4980" t="s">
        <v>65</v>
      </c>
      <c r="Y4980">
        <v>-100000</v>
      </c>
      <c r="Z4980">
        <v>-30000</v>
      </c>
      <c r="AD4980">
        <v>9260000</v>
      </c>
      <c r="AE4980">
        <v>5516000</v>
      </c>
      <c r="AF4980">
        <v>7818000</v>
      </c>
      <c r="AG4980">
        <v>2</v>
      </c>
      <c r="AH4980">
        <v>1</v>
      </c>
      <c r="AI4980" t="s">
        <v>66</v>
      </c>
      <c r="AJ4980">
        <v>22594000</v>
      </c>
    </row>
    <row r="4981" spans="1:36" x14ac:dyDescent="0.25">
      <c r="A4981">
        <v>642035</v>
      </c>
      <c r="B4981" t="s">
        <v>5986</v>
      </c>
      <c r="C4981" t="s">
        <v>165</v>
      </c>
      <c r="D4981" t="s">
        <v>203</v>
      </c>
      <c r="E4981" t="s">
        <v>204</v>
      </c>
      <c r="F4981" t="s">
        <v>168</v>
      </c>
      <c r="G4981" t="s">
        <v>169</v>
      </c>
      <c r="H4981" t="s">
        <v>4866</v>
      </c>
      <c r="I4981" t="s">
        <v>148</v>
      </c>
      <c r="J4981" t="s">
        <v>22267</v>
      </c>
      <c r="K4981" t="s">
        <v>4059</v>
      </c>
      <c r="L4981" s="8">
        <v>32690</v>
      </c>
      <c r="M4981" t="s">
        <v>58</v>
      </c>
      <c r="N4981" t="s">
        <v>59</v>
      </c>
      <c r="P4981" t="s">
        <v>1488</v>
      </c>
      <c r="Q4981" s="8">
        <v>23657</v>
      </c>
      <c r="R4981" t="s">
        <v>61</v>
      </c>
      <c r="S4981" s="8">
        <v>32690</v>
      </c>
      <c r="T4981" s="8">
        <v>44136</v>
      </c>
      <c r="U4981" t="s">
        <v>22268</v>
      </c>
      <c r="V4981" t="s">
        <v>201</v>
      </c>
      <c r="W4981" t="s">
        <v>64</v>
      </c>
      <c r="X4981" t="s">
        <v>65</v>
      </c>
      <c r="Y4981">
        <v>-210000</v>
      </c>
      <c r="Z4981">
        <v>-30000</v>
      </c>
      <c r="AC4981">
        <v>-3777778</v>
      </c>
      <c r="AD4981">
        <v>10169000</v>
      </c>
      <c r="AE4981">
        <v>6196000</v>
      </c>
      <c r="AF4981">
        <v>7818000</v>
      </c>
      <c r="AG4981">
        <v>2</v>
      </c>
      <c r="AH4981">
        <v>1</v>
      </c>
      <c r="AI4981" t="s">
        <v>66</v>
      </c>
      <c r="AJ4981">
        <v>24183000</v>
      </c>
    </row>
    <row r="4982" spans="1:36" x14ac:dyDescent="0.25">
      <c r="A4982">
        <v>642036</v>
      </c>
      <c r="B4982" t="s">
        <v>22269</v>
      </c>
      <c r="C4982" t="s">
        <v>119</v>
      </c>
      <c r="D4982" t="s">
        <v>50</v>
      </c>
      <c r="E4982" t="s">
        <v>51</v>
      </c>
      <c r="F4982" t="s">
        <v>122</v>
      </c>
      <c r="G4982" t="s">
        <v>123</v>
      </c>
      <c r="H4982" t="s">
        <v>7732</v>
      </c>
      <c r="I4982" t="s">
        <v>1422</v>
      </c>
      <c r="J4982" t="s">
        <v>22270</v>
      </c>
      <c r="K4982" t="s">
        <v>3158</v>
      </c>
      <c r="L4982" s="8">
        <v>32690</v>
      </c>
      <c r="M4982" t="s">
        <v>58</v>
      </c>
      <c r="N4982" t="s">
        <v>59</v>
      </c>
      <c r="P4982" t="s">
        <v>823</v>
      </c>
      <c r="Q4982" s="8">
        <v>23640</v>
      </c>
      <c r="R4982" t="s">
        <v>61</v>
      </c>
      <c r="S4982" s="8">
        <v>32690</v>
      </c>
      <c r="T4982" s="8">
        <v>44105</v>
      </c>
      <c r="U4982" t="s">
        <v>22271</v>
      </c>
      <c r="V4982" t="s">
        <v>2423</v>
      </c>
      <c r="W4982" t="s">
        <v>64</v>
      </c>
      <c r="X4982" t="s">
        <v>65</v>
      </c>
      <c r="Y4982">
        <v>-75000</v>
      </c>
      <c r="Z4982">
        <v>-30000</v>
      </c>
      <c r="AA4982">
        <v>-5500000</v>
      </c>
      <c r="AD4982">
        <v>12179000</v>
      </c>
      <c r="AE4982">
        <v>7241000</v>
      </c>
      <c r="AF4982">
        <v>7818000</v>
      </c>
      <c r="AG4982">
        <v>2</v>
      </c>
      <c r="AH4982">
        <v>1</v>
      </c>
      <c r="AI4982" t="s">
        <v>66</v>
      </c>
      <c r="AJ4982">
        <v>27238000</v>
      </c>
    </row>
    <row r="4983" spans="1:36" x14ac:dyDescent="0.25">
      <c r="A4983">
        <v>642038</v>
      </c>
      <c r="B4983" t="s">
        <v>22272</v>
      </c>
      <c r="C4983" t="s">
        <v>49</v>
      </c>
      <c r="D4983" t="s">
        <v>340</v>
      </c>
      <c r="E4983" t="s">
        <v>341</v>
      </c>
      <c r="F4983" t="s">
        <v>342</v>
      </c>
      <c r="G4983" t="s">
        <v>343</v>
      </c>
      <c r="H4983" t="s">
        <v>528</v>
      </c>
      <c r="I4983" t="s">
        <v>529</v>
      </c>
      <c r="J4983" t="s">
        <v>22273</v>
      </c>
      <c r="K4983" t="s">
        <v>531</v>
      </c>
      <c r="L4983" s="8">
        <v>32690</v>
      </c>
      <c r="M4983" t="s">
        <v>58</v>
      </c>
      <c r="N4983" t="s">
        <v>348</v>
      </c>
      <c r="P4983" t="s">
        <v>151</v>
      </c>
      <c r="Q4983" s="8">
        <v>23670</v>
      </c>
      <c r="R4983" t="s">
        <v>61</v>
      </c>
      <c r="S4983" s="8">
        <v>32690</v>
      </c>
      <c r="T4983" s="8">
        <v>44136</v>
      </c>
      <c r="U4983" t="s">
        <v>22274</v>
      </c>
      <c r="V4983" t="s">
        <v>63</v>
      </c>
      <c r="W4983" t="s">
        <v>64</v>
      </c>
      <c r="X4983" t="s">
        <v>65</v>
      </c>
      <c r="Y4983">
        <v>-110000</v>
      </c>
      <c r="Z4983">
        <v>-30000</v>
      </c>
      <c r="AA4983">
        <v>-4514000</v>
      </c>
      <c r="AC4983">
        <v>-794500</v>
      </c>
      <c r="AD4983">
        <v>11603000</v>
      </c>
      <c r="AE4983">
        <v>7260000</v>
      </c>
      <c r="AF4983">
        <v>13454000</v>
      </c>
      <c r="AG4983">
        <v>2</v>
      </c>
      <c r="AH4983">
        <v>1</v>
      </c>
      <c r="AI4983" t="s">
        <v>66</v>
      </c>
      <c r="AJ4983">
        <v>32317000</v>
      </c>
    </row>
    <row r="4984" spans="1:36" x14ac:dyDescent="0.25">
      <c r="A4984">
        <v>642040</v>
      </c>
      <c r="B4984" t="s">
        <v>9115</v>
      </c>
      <c r="C4984" t="s">
        <v>49</v>
      </c>
      <c r="D4984" t="s">
        <v>340</v>
      </c>
      <c r="E4984" t="s">
        <v>341</v>
      </c>
      <c r="F4984" t="s">
        <v>342</v>
      </c>
      <c r="G4984" t="s">
        <v>343</v>
      </c>
      <c r="H4984" t="s">
        <v>528</v>
      </c>
      <c r="I4984" t="s">
        <v>529</v>
      </c>
      <c r="J4984" t="s">
        <v>22275</v>
      </c>
      <c r="K4984" t="s">
        <v>833</v>
      </c>
      <c r="L4984" s="8">
        <v>32690</v>
      </c>
      <c r="M4984" t="s">
        <v>58</v>
      </c>
      <c r="N4984" t="s">
        <v>59</v>
      </c>
      <c r="P4984" t="s">
        <v>4758</v>
      </c>
      <c r="Q4984" s="8">
        <v>23631</v>
      </c>
      <c r="R4984" t="s">
        <v>61</v>
      </c>
      <c r="S4984" s="8">
        <v>32690</v>
      </c>
      <c r="T4984" s="8">
        <v>44105</v>
      </c>
      <c r="U4984" t="s">
        <v>22276</v>
      </c>
      <c r="V4984" t="s">
        <v>63</v>
      </c>
      <c r="W4984" t="s">
        <v>64</v>
      </c>
      <c r="X4984" t="s">
        <v>65</v>
      </c>
      <c r="Y4984">
        <v>-10000</v>
      </c>
      <c r="Z4984">
        <v>-30000</v>
      </c>
      <c r="AA4984">
        <v>-10464641</v>
      </c>
      <c r="AD4984">
        <v>12507000</v>
      </c>
      <c r="AE4984">
        <v>7259000</v>
      </c>
      <c r="AF4984">
        <v>7818000</v>
      </c>
      <c r="AG4984">
        <v>2</v>
      </c>
      <c r="AH4984">
        <v>1</v>
      </c>
      <c r="AI4984" t="s">
        <v>66</v>
      </c>
      <c r="AJ4984">
        <v>27584000</v>
      </c>
    </row>
    <row r="4985" spans="1:36" x14ac:dyDescent="0.25">
      <c r="A4985">
        <v>642041</v>
      </c>
      <c r="B4985" t="s">
        <v>22277</v>
      </c>
      <c r="C4985" t="s">
        <v>49</v>
      </c>
      <c r="D4985" t="s">
        <v>340</v>
      </c>
      <c r="E4985" t="s">
        <v>341</v>
      </c>
      <c r="F4985" t="s">
        <v>342</v>
      </c>
      <c r="G4985" t="s">
        <v>343</v>
      </c>
      <c r="H4985" t="s">
        <v>13564</v>
      </c>
      <c r="I4985" t="s">
        <v>12986</v>
      </c>
      <c r="J4985" t="s">
        <v>22278</v>
      </c>
      <c r="K4985" t="s">
        <v>22279</v>
      </c>
      <c r="L4985" s="8">
        <v>32690</v>
      </c>
      <c r="M4985" t="s">
        <v>58</v>
      </c>
      <c r="N4985" t="s">
        <v>59</v>
      </c>
      <c r="P4985" t="s">
        <v>199</v>
      </c>
      <c r="Q4985" s="8">
        <v>23660</v>
      </c>
      <c r="R4985" t="s">
        <v>61</v>
      </c>
      <c r="S4985" s="8">
        <v>32690</v>
      </c>
      <c r="T4985" s="8">
        <v>44136</v>
      </c>
      <c r="U4985" t="s">
        <v>22280</v>
      </c>
      <c r="V4985" t="s">
        <v>493</v>
      </c>
      <c r="W4985" t="s">
        <v>64</v>
      </c>
      <c r="X4985" t="s">
        <v>65</v>
      </c>
      <c r="Y4985">
        <v>-510000</v>
      </c>
      <c r="Z4985">
        <v>-30000</v>
      </c>
      <c r="AA4985">
        <v>-4375000</v>
      </c>
      <c r="AD4985">
        <v>9572000</v>
      </c>
      <c r="AE4985">
        <v>5835000</v>
      </c>
      <c r="AF4985">
        <v>7818000</v>
      </c>
      <c r="AG4985">
        <v>2</v>
      </c>
      <c r="AH4985">
        <v>1</v>
      </c>
      <c r="AI4985" t="s">
        <v>66</v>
      </c>
      <c r="AJ4985">
        <v>23225000</v>
      </c>
    </row>
    <row r="4986" spans="1:36" x14ac:dyDescent="0.25">
      <c r="A4986">
        <v>642042</v>
      </c>
      <c r="B4986" t="s">
        <v>22281</v>
      </c>
      <c r="C4986" t="s">
        <v>132</v>
      </c>
      <c r="D4986" t="s">
        <v>340</v>
      </c>
      <c r="E4986" t="s">
        <v>341</v>
      </c>
      <c r="F4986" t="s">
        <v>135</v>
      </c>
      <c r="G4986" t="s">
        <v>136</v>
      </c>
      <c r="H4986" t="s">
        <v>13746</v>
      </c>
      <c r="I4986" t="s">
        <v>621</v>
      </c>
      <c r="J4986" t="s">
        <v>22282</v>
      </c>
      <c r="K4986" t="s">
        <v>4427</v>
      </c>
      <c r="L4986" s="8">
        <v>32690</v>
      </c>
      <c r="M4986" t="s">
        <v>58</v>
      </c>
      <c r="N4986" t="s">
        <v>59</v>
      </c>
      <c r="P4986" t="s">
        <v>5782</v>
      </c>
      <c r="Q4986" s="8">
        <v>23693</v>
      </c>
      <c r="R4986" t="s">
        <v>61</v>
      </c>
      <c r="S4986" s="8">
        <v>32690</v>
      </c>
      <c r="T4986" s="8">
        <v>44166</v>
      </c>
      <c r="U4986" t="s">
        <v>22283</v>
      </c>
      <c r="V4986" t="s">
        <v>466</v>
      </c>
      <c r="W4986" t="s">
        <v>64</v>
      </c>
      <c r="X4986" t="s">
        <v>65</v>
      </c>
      <c r="Z4986">
        <v>-30000</v>
      </c>
      <c r="AD4986">
        <v>12531000</v>
      </c>
      <c r="AE4986">
        <v>7449000</v>
      </c>
      <c r="AF4986">
        <v>7818000</v>
      </c>
      <c r="AG4986">
        <v>2</v>
      </c>
      <c r="AH4986">
        <v>1</v>
      </c>
      <c r="AI4986" t="s">
        <v>66</v>
      </c>
      <c r="AJ4986">
        <v>27798000</v>
      </c>
    </row>
    <row r="4987" spans="1:36" x14ac:dyDescent="0.25">
      <c r="A4987">
        <v>642043</v>
      </c>
      <c r="B4987" t="s">
        <v>22284</v>
      </c>
      <c r="C4987" t="s">
        <v>100</v>
      </c>
      <c r="D4987" t="s">
        <v>212</v>
      </c>
      <c r="E4987" t="s">
        <v>213</v>
      </c>
      <c r="F4987" t="s">
        <v>103</v>
      </c>
      <c r="G4987" t="s">
        <v>104</v>
      </c>
      <c r="H4987" t="s">
        <v>22285</v>
      </c>
      <c r="I4987" t="s">
        <v>1152</v>
      </c>
      <c r="J4987" t="s">
        <v>22286</v>
      </c>
      <c r="K4987" t="s">
        <v>1154</v>
      </c>
      <c r="L4987" s="8">
        <v>32690</v>
      </c>
      <c r="M4987" t="s">
        <v>58</v>
      </c>
      <c r="N4987" t="s">
        <v>77</v>
      </c>
      <c r="P4987" t="s">
        <v>511</v>
      </c>
      <c r="Q4987" s="8">
        <v>23741</v>
      </c>
      <c r="R4987" t="s">
        <v>61</v>
      </c>
      <c r="S4987" s="8">
        <v>32690</v>
      </c>
      <c r="T4987" s="8">
        <v>44197</v>
      </c>
      <c r="U4987" t="s">
        <v>22287</v>
      </c>
      <c r="V4987" t="s">
        <v>219</v>
      </c>
      <c r="W4987" t="s">
        <v>64</v>
      </c>
      <c r="X4987" t="s">
        <v>65</v>
      </c>
      <c r="Z4987">
        <v>-30000</v>
      </c>
      <c r="AD4987">
        <v>9245000</v>
      </c>
      <c r="AE4987">
        <v>5507000</v>
      </c>
      <c r="AF4987">
        <v>4871000</v>
      </c>
      <c r="AG4987">
        <v>2</v>
      </c>
      <c r="AH4987">
        <v>1</v>
      </c>
      <c r="AI4987" t="s">
        <v>66</v>
      </c>
      <c r="AJ4987">
        <v>19623000</v>
      </c>
    </row>
    <row r="4988" spans="1:36" x14ac:dyDescent="0.25">
      <c r="A4988">
        <v>642044</v>
      </c>
      <c r="B4988" t="s">
        <v>22288</v>
      </c>
      <c r="C4988" t="s">
        <v>100</v>
      </c>
      <c r="D4988" t="s">
        <v>212</v>
      </c>
      <c r="E4988" t="s">
        <v>213</v>
      </c>
      <c r="F4988" t="s">
        <v>103</v>
      </c>
      <c r="G4988" t="s">
        <v>104</v>
      </c>
      <c r="H4988" t="s">
        <v>22289</v>
      </c>
      <c r="I4988" t="s">
        <v>5484</v>
      </c>
      <c r="J4988" t="s">
        <v>22290</v>
      </c>
      <c r="K4988" t="s">
        <v>5486</v>
      </c>
      <c r="L4988" s="8">
        <v>32690</v>
      </c>
      <c r="M4988" t="s">
        <v>58</v>
      </c>
      <c r="N4988" t="s">
        <v>77</v>
      </c>
      <c r="P4988" t="s">
        <v>511</v>
      </c>
      <c r="Q4988" s="8">
        <v>23633</v>
      </c>
      <c r="R4988" t="s">
        <v>61</v>
      </c>
      <c r="S4988" s="8">
        <v>32690</v>
      </c>
      <c r="T4988" s="8">
        <v>44105</v>
      </c>
      <c r="U4988" t="s">
        <v>22291</v>
      </c>
      <c r="V4988" t="s">
        <v>219</v>
      </c>
      <c r="W4988" t="s">
        <v>64</v>
      </c>
      <c r="X4988" t="s">
        <v>65</v>
      </c>
      <c r="Z4988">
        <v>-30000</v>
      </c>
      <c r="AD4988">
        <v>8974000</v>
      </c>
      <c r="AE4988">
        <v>5347000</v>
      </c>
      <c r="AF4988">
        <v>4871000</v>
      </c>
      <c r="AG4988">
        <v>2</v>
      </c>
      <c r="AH4988">
        <v>1</v>
      </c>
      <c r="AI4988" t="s">
        <v>66</v>
      </c>
      <c r="AJ4988">
        <v>19192000</v>
      </c>
    </row>
    <row r="4989" spans="1:36" x14ac:dyDescent="0.25">
      <c r="A4989">
        <v>642047</v>
      </c>
      <c r="B4989" t="s">
        <v>22292</v>
      </c>
      <c r="C4989" t="s">
        <v>119</v>
      </c>
      <c r="D4989" t="s">
        <v>50</v>
      </c>
      <c r="E4989" t="s">
        <v>51</v>
      </c>
      <c r="F4989" t="s">
        <v>122</v>
      </c>
      <c r="G4989" t="s">
        <v>123</v>
      </c>
      <c r="H4989" t="s">
        <v>22293</v>
      </c>
      <c r="I4989" t="s">
        <v>1443</v>
      </c>
      <c r="J4989" t="s">
        <v>22294</v>
      </c>
      <c r="K4989" t="s">
        <v>1445</v>
      </c>
      <c r="L4989" s="8">
        <v>32690</v>
      </c>
      <c r="M4989" t="s">
        <v>58</v>
      </c>
      <c r="N4989" t="s">
        <v>77</v>
      </c>
      <c r="P4989" t="s">
        <v>6758</v>
      </c>
      <c r="Q4989" s="8">
        <v>23643</v>
      </c>
      <c r="R4989" t="s">
        <v>61</v>
      </c>
      <c r="S4989" s="8">
        <v>32690</v>
      </c>
      <c r="T4989" s="8">
        <v>44105</v>
      </c>
      <c r="U4989" t="s">
        <v>22295</v>
      </c>
      <c r="V4989" t="s">
        <v>726</v>
      </c>
      <c r="W4989" t="s">
        <v>64</v>
      </c>
      <c r="X4989" t="s">
        <v>65</v>
      </c>
      <c r="Y4989">
        <v>-50000</v>
      </c>
      <c r="Z4989">
        <v>-30000</v>
      </c>
      <c r="AC4989">
        <v>-6166277</v>
      </c>
      <c r="AD4989">
        <v>8420000</v>
      </c>
      <c r="AE4989">
        <v>4994000</v>
      </c>
      <c r="AF4989">
        <v>4871000</v>
      </c>
      <c r="AG4989">
        <v>2</v>
      </c>
      <c r="AH4989">
        <v>1</v>
      </c>
      <c r="AI4989" t="s">
        <v>66</v>
      </c>
      <c r="AJ4989">
        <v>18285000</v>
      </c>
    </row>
    <row r="4990" spans="1:36" x14ac:dyDescent="0.25">
      <c r="A4990">
        <v>642048</v>
      </c>
      <c r="B4990" t="s">
        <v>22296</v>
      </c>
      <c r="C4990" t="s">
        <v>605</v>
      </c>
      <c r="D4990" t="s">
        <v>50</v>
      </c>
      <c r="E4990" t="s">
        <v>51</v>
      </c>
      <c r="F4990" t="s">
        <v>606</v>
      </c>
      <c r="G4990" t="s">
        <v>607</v>
      </c>
      <c r="H4990" t="s">
        <v>22297</v>
      </c>
      <c r="I4990" t="s">
        <v>22298</v>
      </c>
      <c r="J4990" t="s">
        <v>22299</v>
      </c>
      <c r="K4990" t="s">
        <v>22300</v>
      </c>
      <c r="L4990" s="8">
        <v>32690</v>
      </c>
      <c r="M4990" t="s">
        <v>58</v>
      </c>
      <c r="N4990" t="s">
        <v>59</v>
      </c>
      <c r="P4990" t="s">
        <v>314</v>
      </c>
      <c r="Q4990" s="8">
        <v>23627</v>
      </c>
      <c r="R4990" t="s">
        <v>61</v>
      </c>
      <c r="S4990" s="8">
        <v>32690</v>
      </c>
      <c r="T4990" s="8">
        <v>44105</v>
      </c>
      <c r="U4990" t="s">
        <v>22301</v>
      </c>
      <c r="V4990" t="s">
        <v>63</v>
      </c>
      <c r="W4990" t="s">
        <v>64</v>
      </c>
      <c r="X4990" t="s">
        <v>65</v>
      </c>
      <c r="Y4990">
        <v>-250000</v>
      </c>
      <c r="Z4990">
        <v>-30000</v>
      </c>
      <c r="AA4990">
        <v>-2500000</v>
      </c>
      <c r="AC4990">
        <v>-5462393</v>
      </c>
      <c r="AD4990">
        <v>9960000</v>
      </c>
      <c r="AE4990">
        <v>6070000</v>
      </c>
      <c r="AF4990">
        <v>7818000</v>
      </c>
      <c r="AG4990">
        <v>2</v>
      </c>
      <c r="AH4990">
        <v>1</v>
      </c>
      <c r="AI4990" t="s">
        <v>66</v>
      </c>
      <c r="AJ4990">
        <v>23848000</v>
      </c>
    </row>
    <row r="4991" spans="1:36" x14ac:dyDescent="0.25">
      <c r="A4991">
        <v>642049</v>
      </c>
      <c r="B4991" t="s">
        <v>22302</v>
      </c>
      <c r="C4991" t="s">
        <v>132</v>
      </c>
      <c r="D4991" t="s">
        <v>340</v>
      </c>
      <c r="E4991" t="s">
        <v>341</v>
      </c>
      <c r="F4991" t="s">
        <v>135</v>
      </c>
      <c r="G4991" t="s">
        <v>136</v>
      </c>
      <c r="H4991" t="s">
        <v>22303</v>
      </c>
      <c r="I4991" t="s">
        <v>746</v>
      </c>
      <c r="J4991" t="s">
        <v>22304</v>
      </c>
      <c r="K4991" t="s">
        <v>8179</v>
      </c>
      <c r="L4991" s="8">
        <v>32690</v>
      </c>
      <c r="M4991" t="s">
        <v>58</v>
      </c>
      <c r="N4991" t="s">
        <v>348</v>
      </c>
      <c r="P4991" t="s">
        <v>493</v>
      </c>
      <c r="Q4991" s="8">
        <v>23730</v>
      </c>
      <c r="R4991" t="s">
        <v>61</v>
      </c>
      <c r="S4991" s="8">
        <v>32690</v>
      </c>
      <c r="T4991" s="8">
        <v>44197</v>
      </c>
      <c r="U4991" t="s">
        <v>22305</v>
      </c>
      <c r="V4991" t="s">
        <v>511</v>
      </c>
      <c r="W4991" t="s">
        <v>64</v>
      </c>
      <c r="X4991" t="s">
        <v>65</v>
      </c>
      <c r="Y4991">
        <v>-50000</v>
      </c>
      <c r="Z4991">
        <v>-30000</v>
      </c>
      <c r="AA4991">
        <v>-14445000</v>
      </c>
      <c r="AD4991">
        <v>12967000</v>
      </c>
      <c r="AE4991">
        <v>7889000</v>
      </c>
      <c r="AF4991">
        <v>18835600</v>
      </c>
      <c r="AG4991">
        <v>2</v>
      </c>
      <c r="AH4991">
        <v>1</v>
      </c>
      <c r="AI4991" t="s">
        <v>66</v>
      </c>
      <c r="AJ4991">
        <v>39691600</v>
      </c>
    </row>
    <row r="4992" spans="1:36" x14ac:dyDescent="0.25">
      <c r="A4992">
        <v>642051</v>
      </c>
      <c r="B4992" t="s">
        <v>22306</v>
      </c>
      <c r="C4992" t="s">
        <v>317</v>
      </c>
      <c r="D4992" t="s">
        <v>50</v>
      </c>
      <c r="E4992" t="s">
        <v>51</v>
      </c>
      <c r="F4992" t="s">
        <v>379</v>
      </c>
      <c r="G4992" t="s">
        <v>380</v>
      </c>
      <c r="H4992" t="s">
        <v>381</v>
      </c>
      <c r="I4992" t="s">
        <v>382</v>
      </c>
      <c r="J4992" t="s">
        <v>22307</v>
      </c>
      <c r="K4992" t="s">
        <v>22308</v>
      </c>
      <c r="L4992" s="8">
        <v>32690</v>
      </c>
      <c r="M4992" t="s">
        <v>58</v>
      </c>
      <c r="N4992" t="s">
        <v>59</v>
      </c>
      <c r="P4992" t="s">
        <v>324</v>
      </c>
      <c r="Q4992" s="8">
        <v>23694</v>
      </c>
      <c r="R4992" t="s">
        <v>61</v>
      </c>
      <c r="S4992" s="8">
        <v>32690</v>
      </c>
      <c r="T4992" s="8">
        <v>44166</v>
      </c>
      <c r="U4992" t="s">
        <v>22309</v>
      </c>
      <c r="V4992" t="s">
        <v>63</v>
      </c>
      <c r="W4992" t="s">
        <v>64</v>
      </c>
      <c r="X4992" t="s">
        <v>177</v>
      </c>
      <c r="Y4992">
        <v>-100000</v>
      </c>
      <c r="Z4992">
        <v>-30000</v>
      </c>
      <c r="AC4992">
        <v>-5024443</v>
      </c>
      <c r="AD4992">
        <v>9708000</v>
      </c>
      <c r="AE4992">
        <v>5917000</v>
      </c>
      <c r="AF4992">
        <v>7818000</v>
      </c>
      <c r="AG4992">
        <v>2</v>
      </c>
      <c r="AH4992">
        <v>1</v>
      </c>
      <c r="AI4992" t="s">
        <v>66</v>
      </c>
      <c r="AJ4992">
        <v>23443000</v>
      </c>
    </row>
    <row r="4993" spans="1:36" x14ac:dyDescent="0.25">
      <c r="A4993">
        <v>642053</v>
      </c>
      <c r="B4993" t="s">
        <v>22310</v>
      </c>
      <c r="C4993" t="s">
        <v>49</v>
      </c>
      <c r="D4993" t="s">
        <v>50</v>
      </c>
      <c r="E4993" t="s">
        <v>51</v>
      </c>
      <c r="F4993" t="s">
        <v>52</v>
      </c>
      <c r="G4993" t="s">
        <v>53</v>
      </c>
      <c r="H4993" t="s">
        <v>18541</v>
      </c>
      <c r="I4993" t="s">
        <v>18542</v>
      </c>
      <c r="J4993" t="s">
        <v>22311</v>
      </c>
      <c r="K4993" t="s">
        <v>22312</v>
      </c>
      <c r="L4993" s="8">
        <v>32690</v>
      </c>
      <c r="M4993" t="s">
        <v>58</v>
      </c>
      <c r="N4993" t="s">
        <v>59</v>
      </c>
      <c r="P4993" t="s">
        <v>1528</v>
      </c>
      <c r="Q4993" s="8">
        <v>23723</v>
      </c>
      <c r="R4993" t="s">
        <v>61</v>
      </c>
      <c r="S4993" s="8">
        <v>32690</v>
      </c>
      <c r="T4993" s="8">
        <v>44197</v>
      </c>
      <c r="U4993" t="s">
        <v>22313</v>
      </c>
      <c r="V4993" t="s">
        <v>63</v>
      </c>
      <c r="W4993" t="s">
        <v>64</v>
      </c>
      <c r="X4993" t="s">
        <v>65</v>
      </c>
      <c r="Z4993">
        <v>-30000</v>
      </c>
      <c r="AD4993">
        <v>9089000</v>
      </c>
      <c r="AE4993">
        <v>5696000</v>
      </c>
      <c r="AF4993">
        <v>7818000</v>
      </c>
      <c r="AG4993">
        <v>2</v>
      </c>
      <c r="AH4993">
        <v>1</v>
      </c>
      <c r="AI4993" t="s">
        <v>66</v>
      </c>
      <c r="AJ4993">
        <v>22603000</v>
      </c>
    </row>
    <row r="4994" spans="1:36" x14ac:dyDescent="0.25">
      <c r="A4994">
        <v>642055</v>
      </c>
      <c r="B4994" t="s">
        <v>22314</v>
      </c>
      <c r="C4994" t="s">
        <v>49</v>
      </c>
      <c r="D4994" t="s">
        <v>340</v>
      </c>
      <c r="E4994" t="s">
        <v>341</v>
      </c>
      <c r="F4994" t="s">
        <v>1448</v>
      </c>
      <c r="G4994" t="s">
        <v>1449</v>
      </c>
      <c r="H4994" t="s">
        <v>5108</v>
      </c>
      <c r="I4994" t="s">
        <v>5109</v>
      </c>
      <c r="J4994" t="s">
        <v>22315</v>
      </c>
      <c r="K4994" t="s">
        <v>22316</v>
      </c>
      <c r="L4994" s="8">
        <v>32690</v>
      </c>
      <c r="M4994" t="s">
        <v>58</v>
      </c>
      <c r="N4994" t="s">
        <v>77</v>
      </c>
      <c r="P4994" t="s">
        <v>1813</v>
      </c>
      <c r="Q4994" s="8">
        <v>23630</v>
      </c>
      <c r="R4994" t="s">
        <v>61</v>
      </c>
      <c r="S4994" s="8">
        <v>32690</v>
      </c>
      <c r="T4994" s="8">
        <v>44105</v>
      </c>
      <c r="U4994" t="s">
        <v>22317</v>
      </c>
      <c r="V4994" t="s">
        <v>3472</v>
      </c>
      <c r="W4994" t="s">
        <v>64</v>
      </c>
      <c r="X4994" t="s">
        <v>65</v>
      </c>
      <c r="Y4994">
        <v>-100000</v>
      </c>
      <c r="Z4994">
        <v>-30000</v>
      </c>
      <c r="AD4994">
        <v>9148000</v>
      </c>
      <c r="AE4994">
        <v>5320000</v>
      </c>
      <c r="AF4994">
        <v>4871000</v>
      </c>
      <c r="AG4994">
        <v>2</v>
      </c>
      <c r="AH4994">
        <v>1</v>
      </c>
      <c r="AI4994" t="s">
        <v>66</v>
      </c>
      <c r="AJ4994">
        <v>19339000</v>
      </c>
    </row>
    <row r="4995" spans="1:36" x14ac:dyDescent="0.25">
      <c r="A4995">
        <v>642056</v>
      </c>
      <c r="B4995" t="s">
        <v>22318</v>
      </c>
      <c r="C4995" t="s">
        <v>119</v>
      </c>
      <c r="D4995" t="s">
        <v>50</v>
      </c>
      <c r="E4995" t="s">
        <v>51</v>
      </c>
      <c r="F4995" t="s">
        <v>122</v>
      </c>
      <c r="G4995" t="s">
        <v>123</v>
      </c>
      <c r="H4995" t="s">
        <v>22319</v>
      </c>
      <c r="I4995" t="s">
        <v>1290</v>
      </c>
      <c r="J4995" t="s">
        <v>22320</v>
      </c>
      <c r="K4995" t="s">
        <v>1292</v>
      </c>
      <c r="L4995" s="8">
        <v>32690</v>
      </c>
      <c r="M4995" t="s">
        <v>58</v>
      </c>
      <c r="N4995" t="s">
        <v>59</v>
      </c>
      <c r="P4995" t="s">
        <v>557</v>
      </c>
      <c r="Q4995" s="8">
        <v>23692</v>
      </c>
      <c r="R4995" t="s">
        <v>61</v>
      </c>
      <c r="S4995" s="8">
        <v>32690</v>
      </c>
      <c r="T4995" s="8">
        <v>44166</v>
      </c>
      <c r="U4995" t="s">
        <v>22321</v>
      </c>
      <c r="V4995" t="s">
        <v>141</v>
      </c>
      <c r="W4995" t="s">
        <v>64</v>
      </c>
      <c r="X4995" t="s">
        <v>65</v>
      </c>
      <c r="Y4995">
        <v>-350000</v>
      </c>
      <c r="Z4995">
        <v>-30000</v>
      </c>
      <c r="AD4995">
        <v>9831000</v>
      </c>
      <c r="AE4995">
        <v>5825000</v>
      </c>
      <c r="AF4995">
        <v>7818000</v>
      </c>
      <c r="AG4995">
        <v>2</v>
      </c>
      <c r="AH4995">
        <v>1</v>
      </c>
      <c r="AI4995" t="s">
        <v>66</v>
      </c>
      <c r="AJ4995">
        <v>23474000</v>
      </c>
    </row>
    <row r="4996" spans="1:36" x14ac:dyDescent="0.25">
      <c r="A4996">
        <v>642058</v>
      </c>
      <c r="B4996" t="s">
        <v>22322</v>
      </c>
      <c r="C4996" t="s">
        <v>317</v>
      </c>
      <c r="D4996" t="s">
        <v>50</v>
      </c>
      <c r="E4996" t="s">
        <v>51</v>
      </c>
      <c r="F4996" t="s">
        <v>379</v>
      </c>
      <c r="G4996" t="s">
        <v>380</v>
      </c>
      <c r="H4996" t="s">
        <v>13328</v>
      </c>
      <c r="I4996" t="s">
        <v>13329</v>
      </c>
      <c r="J4996" t="s">
        <v>22323</v>
      </c>
      <c r="K4996" t="s">
        <v>22324</v>
      </c>
      <c r="L4996" s="8">
        <v>32690</v>
      </c>
      <c r="M4996" t="s">
        <v>58</v>
      </c>
      <c r="N4996" t="s">
        <v>59</v>
      </c>
      <c r="P4996" t="s">
        <v>22325</v>
      </c>
      <c r="Q4996" s="8">
        <v>23696</v>
      </c>
      <c r="R4996" t="s">
        <v>61</v>
      </c>
      <c r="S4996" s="8">
        <v>32690</v>
      </c>
      <c r="T4996" s="8">
        <v>44166</v>
      </c>
      <c r="U4996" t="s">
        <v>22326</v>
      </c>
      <c r="V4996" t="s">
        <v>3472</v>
      </c>
      <c r="W4996" t="s">
        <v>64</v>
      </c>
      <c r="X4996" t="s">
        <v>65</v>
      </c>
      <c r="Y4996">
        <v>-100000</v>
      </c>
      <c r="Z4996">
        <v>-30000</v>
      </c>
      <c r="AD4996">
        <v>12229000</v>
      </c>
      <c r="AE4996">
        <v>7269000</v>
      </c>
      <c r="AF4996">
        <v>7818000</v>
      </c>
      <c r="AG4996">
        <v>2</v>
      </c>
      <c r="AH4996">
        <v>1</v>
      </c>
      <c r="AI4996" t="s">
        <v>66</v>
      </c>
      <c r="AJ4996">
        <v>27316000</v>
      </c>
    </row>
    <row r="4997" spans="1:36" x14ac:dyDescent="0.25">
      <c r="A4997">
        <v>642059</v>
      </c>
      <c r="B4997" t="s">
        <v>22327</v>
      </c>
      <c r="C4997" t="s">
        <v>2278</v>
      </c>
      <c r="D4997" t="s">
        <v>50</v>
      </c>
      <c r="E4997" t="s">
        <v>51</v>
      </c>
      <c r="F4997" t="s">
        <v>2279</v>
      </c>
      <c r="G4997" t="s">
        <v>2280</v>
      </c>
      <c r="H4997" t="s">
        <v>22328</v>
      </c>
      <c r="I4997" t="s">
        <v>22329</v>
      </c>
      <c r="J4997" t="s">
        <v>22330</v>
      </c>
      <c r="K4997" t="s">
        <v>22331</v>
      </c>
      <c r="L4997" s="8">
        <v>32690</v>
      </c>
      <c r="M4997" t="s">
        <v>58</v>
      </c>
      <c r="N4997" t="s">
        <v>59</v>
      </c>
      <c r="P4997" t="s">
        <v>111</v>
      </c>
      <c r="Q4997" s="8">
        <v>23627</v>
      </c>
      <c r="R4997" t="s">
        <v>61</v>
      </c>
      <c r="S4997" s="8">
        <v>32690</v>
      </c>
      <c r="T4997" s="8">
        <v>44105</v>
      </c>
      <c r="U4997" t="s">
        <v>22332</v>
      </c>
      <c r="V4997" t="s">
        <v>130</v>
      </c>
      <c r="W4997" t="s">
        <v>64</v>
      </c>
      <c r="X4997" t="s">
        <v>65</v>
      </c>
      <c r="Y4997">
        <v>-75000</v>
      </c>
      <c r="Z4997">
        <v>-30000</v>
      </c>
      <c r="AA4997">
        <v>-4438000</v>
      </c>
      <c r="AD4997">
        <v>10557000</v>
      </c>
      <c r="AE4997">
        <v>6431000</v>
      </c>
      <c r="AF4997">
        <v>7818000</v>
      </c>
      <c r="AG4997">
        <v>2</v>
      </c>
      <c r="AH4997">
        <v>1</v>
      </c>
      <c r="AI4997" t="s">
        <v>66</v>
      </c>
      <c r="AJ4997">
        <v>24806000</v>
      </c>
    </row>
    <row r="4998" spans="1:36" x14ac:dyDescent="0.25">
      <c r="A4998">
        <v>642060</v>
      </c>
      <c r="B4998" t="s">
        <v>22333</v>
      </c>
      <c r="C4998" t="s">
        <v>119</v>
      </c>
      <c r="D4998" t="s">
        <v>50</v>
      </c>
      <c r="E4998" t="s">
        <v>51</v>
      </c>
      <c r="F4998" t="s">
        <v>122</v>
      </c>
      <c r="G4998" t="s">
        <v>123</v>
      </c>
      <c r="H4998" t="s">
        <v>16014</v>
      </c>
      <c r="I4998" t="s">
        <v>8599</v>
      </c>
      <c r="J4998" t="s">
        <v>22334</v>
      </c>
      <c r="K4998" t="s">
        <v>8601</v>
      </c>
      <c r="L4998" s="8">
        <v>32690</v>
      </c>
      <c r="M4998" t="s">
        <v>58</v>
      </c>
      <c r="N4998" t="s">
        <v>59</v>
      </c>
      <c r="P4998" t="s">
        <v>1499</v>
      </c>
      <c r="Q4998" s="8">
        <v>23724</v>
      </c>
      <c r="R4998" t="s">
        <v>61</v>
      </c>
      <c r="S4998" s="8">
        <v>32690</v>
      </c>
      <c r="T4998" s="8">
        <v>44197</v>
      </c>
      <c r="U4998" t="s">
        <v>22335</v>
      </c>
      <c r="V4998" t="s">
        <v>714</v>
      </c>
      <c r="W4998" t="s">
        <v>64</v>
      </c>
      <c r="X4998" t="s">
        <v>259</v>
      </c>
      <c r="Y4998">
        <v>-75000</v>
      </c>
      <c r="Z4998">
        <v>-30000</v>
      </c>
      <c r="AC4998">
        <v>-7707847</v>
      </c>
      <c r="AD4998">
        <v>9665000</v>
      </c>
      <c r="AE4998">
        <v>5892000</v>
      </c>
      <c r="AF4998">
        <v>7818000</v>
      </c>
      <c r="AG4998">
        <v>2</v>
      </c>
      <c r="AH4998">
        <v>1</v>
      </c>
      <c r="AI4998" t="s">
        <v>66</v>
      </c>
      <c r="AJ4998">
        <v>23375000</v>
      </c>
    </row>
    <row r="4999" spans="1:36" x14ac:dyDescent="0.25">
      <c r="A4999">
        <v>642061</v>
      </c>
      <c r="B4999" t="s">
        <v>22336</v>
      </c>
      <c r="C4999" t="s">
        <v>165</v>
      </c>
      <c r="D4999" t="s">
        <v>203</v>
      </c>
      <c r="E4999" t="s">
        <v>204</v>
      </c>
      <c r="F4999" t="s">
        <v>168</v>
      </c>
      <c r="G4999" t="s">
        <v>169</v>
      </c>
      <c r="H4999" t="s">
        <v>3161</v>
      </c>
      <c r="I4999" t="s">
        <v>2096</v>
      </c>
      <c r="J4999" t="s">
        <v>22337</v>
      </c>
      <c r="K4999" t="s">
        <v>2325</v>
      </c>
      <c r="L4999" s="8">
        <v>32690</v>
      </c>
      <c r="M4999" t="s">
        <v>58</v>
      </c>
      <c r="N4999" t="s">
        <v>59</v>
      </c>
      <c r="P4999" t="s">
        <v>660</v>
      </c>
      <c r="Q4999" s="8">
        <v>23624</v>
      </c>
      <c r="R4999" t="s">
        <v>61</v>
      </c>
      <c r="S4999" s="8">
        <v>32690</v>
      </c>
      <c r="T4999" s="8">
        <v>44105</v>
      </c>
      <c r="U4999" t="s">
        <v>22338</v>
      </c>
      <c r="V4999" t="s">
        <v>660</v>
      </c>
      <c r="W4999" t="s">
        <v>64</v>
      </c>
      <c r="X4999" t="s">
        <v>65</v>
      </c>
      <c r="Y4999">
        <v>-140000</v>
      </c>
      <c r="Z4999">
        <v>-30000</v>
      </c>
      <c r="AD4999">
        <v>9675000</v>
      </c>
      <c r="AE4999">
        <v>5897000</v>
      </c>
      <c r="AF4999">
        <v>7818000</v>
      </c>
      <c r="AG4999">
        <v>2</v>
      </c>
      <c r="AH4999">
        <v>1</v>
      </c>
      <c r="AI4999" t="s">
        <v>66</v>
      </c>
      <c r="AJ4999">
        <v>23390000</v>
      </c>
    </row>
    <row r="5000" spans="1:36" x14ac:dyDescent="0.25">
      <c r="A5000">
        <v>642062</v>
      </c>
      <c r="B5000" t="s">
        <v>22339</v>
      </c>
      <c r="C5000" t="s">
        <v>317</v>
      </c>
      <c r="D5000" t="s">
        <v>50</v>
      </c>
      <c r="E5000" t="s">
        <v>51</v>
      </c>
      <c r="F5000" t="s">
        <v>379</v>
      </c>
      <c r="G5000" t="s">
        <v>380</v>
      </c>
      <c r="H5000" t="s">
        <v>11003</v>
      </c>
      <c r="I5000" t="s">
        <v>11004</v>
      </c>
      <c r="J5000" t="s">
        <v>22340</v>
      </c>
      <c r="K5000" t="s">
        <v>22341</v>
      </c>
      <c r="L5000" s="8">
        <v>32660</v>
      </c>
      <c r="M5000" t="s">
        <v>58</v>
      </c>
      <c r="N5000" t="s">
        <v>77</v>
      </c>
      <c r="P5000" t="s">
        <v>151</v>
      </c>
      <c r="Q5000" s="8">
        <v>23632</v>
      </c>
      <c r="R5000" t="s">
        <v>61</v>
      </c>
      <c r="S5000" s="8">
        <v>32660</v>
      </c>
      <c r="T5000" s="8">
        <v>44105</v>
      </c>
      <c r="U5000" t="s">
        <v>22342</v>
      </c>
      <c r="V5000" t="s">
        <v>326</v>
      </c>
      <c r="W5000" t="s">
        <v>64</v>
      </c>
      <c r="X5000" t="s">
        <v>65</v>
      </c>
      <c r="Y5000">
        <v>-100000</v>
      </c>
      <c r="Z5000">
        <v>-30000</v>
      </c>
      <c r="AD5000">
        <v>7115000</v>
      </c>
      <c r="AE5000">
        <v>4347000</v>
      </c>
      <c r="AF5000">
        <v>4871000</v>
      </c>
      <c r="AG5000">
        <v>2</v>
      </c>
      <c r="AH5000">
        <v>1</v>
      </c>
      <c r="AI5000" t="s">
        <v>66</v>
      </c>
      <c r="AJ5000">
        <v>16333000</v>
      </c>
    </row>
    <row r="5001" spans="1:36" x14ac:dyDescent="0.25">
      <c r="A5001">
        <v>642064</v>
      </c>
      <c r="B5001" t="s">
        <v>22343</v>
      </c>
      <c r="C5001" t="s">
        <v>190</v>
      </c>
      <c r="D5001" t="s">
        <v>191</v>
      </c>
      <c r="E5001" t="s">
        <v>192</v>
      </c>
      <c r="F5001" t="s">
        <v>193</v>
      </c>
      <c r="G5001" t="s">
        <v>194</v>
      </c>
      <c r="H5001" t="s">
        <v>22344</v>
      </c>
      <c r="I5001" t="s">
        <v>1674</v>
      </c>
      <c r="J5001" t="s">
        <v>22345</v>
      </c>
      <c r="K5001" t="s">
        <v>1676</v>
      </c>
      <c r="L5001" s="8">
        <v>32752</v>
      </c>
      <c r="M5001" t="s">
        <v>58</v>
      </c>
      <c r="N5001" t="s">
        <v>77</v>
      </c>
      <c r="P5001" t="s">
        <v>63</v>
      </c>
      <c r="Q5001" s="8">
        <v>23646</v>
      </c>
      <c r="R5001" t="s">
        <v>61</v>
      </c>
      <c r="S5001" s="8">
        <v>32752</v>
      </c>
      <c r="T5001" s="8">
        <v>44105</v>
      </c>
      <c r="U5001" t="s">
        <v>22346</v>
      </c>
      <c r="V5001" t="s">
        <v>63</v>
      </c>
      <c r="W5001" t="s">
        <v>64</v>
      </c>
      <c r="X5001" t="s">
        <v>65</v>
      </c>
      <c r="Y5001">
        <v>-50000</v>
      </c>
      <c r="Z5001">
        <v>-30000</v>
      </c>
      <c r="AA5001">
        <v>-7223000</v>
      </c>
      <c r="AD5001">
        <v>8127000</v>
      </c>
      <c r="AE5001">
        <v>4823000</v>
      </c>
      <c r="AF5001">
        <v>4871000</v>
      </c>
      <c r="AG5001">
        <v>2</v>
      </c>
      <c r="AH5001">
        <v>1</v>
      </c>
      <c r="AI5001" t="s">
        <v>66</v>
      </c>
      <c r="AJ5001">
        <v>17821000</v>
      </c>
    </row>
    <row r="5002" spans="1:36" x14ac:dyDescent="0.25">
      <c r="A5002">
        <v>642065</v>
      </c>
      <c r="B5002" t="s">
        <v>22347</v>
      </c>
      <c r="C5002" t="s">
        <v>317</v>
      </c>
      <c r="D5002" t="s">
        <v>340</v>
      </c>
      <c r="E5002" t="s">
        <v>341</v>
      </c>
      <c r="F5002" t="s">
        <v>1269</v>
      </c>
      <c r="G5002" t="s">
        <v>1270</v>
      </c>
      <c r="H5002" t="s">
        <v>11370</v>
      </c>
      <c r="I5002" t="s">
        <v>11371</v>
      </c>
      <c r="J5002" t="s">
        <v>22348</v>
      </c>
      <c r="K5002" t="s">
        <v>22349</v>
      </c>
      <c r="L5002" s="8">
        <v>32782</v>
      </c>
      <c r="M5002" t="s">
        <v>58</v>
      </c>
      <c r="N5002" t="s">
        <v>59</v>
      </c>
      <c r="P5002" t="s">
        <v>557</v>
      </c>
      <c r="Q5002" s="8">
        <v>23421</v>
      </c>
      <c r="R5002" t="s">
        <v>61</v>
      </c>
      <c r="S5002" s="8">
        <v>32782</v>
      </c>
      <c r="T5002" s="8">
        <v>43891</v>
      </c>
      <c r="U5002" t="s">
        <v>22350</v>
      </c>
      <c r="V5002" t="s">
        <v>542</v>
      </c>
      <c r="W5002" t="s">
        <v>64</v>
      </c>
      <c r="X5002" t="s">
        <v>65</v>
      </c>
      <c r="Y5002">
        <v>-133000</v>
      </c>
      <c r="Z5002">
        <v>-30000</v>
      </c>
      <c r="AB5002">
        <v>-200000</v>
      </c>
      <c r="AD5002">
        <v>13082000</v>
      </c>
      <c r="AE5002">
        <v>7775000</v>
      </c>
      <c r="AF5002">
        <v>7818000</v>
      </c>
      <c r="AG5002">
        <v>2</v>
      </c>
      <c r="AH5002">
        <v>1</v>
      </c>
      <c r="AI5002" t="s">
        <v>66</v>
      </c>
      <c r="AJ5002">
        <v>28675000</v>
      </c>
    </row>
    <row r="5003" spans="1:36" x14ac:dyDescent="0.25">
      <c r="A5003">
        <v>642066</v>
      </c>
      <c r="B5003" t="s">
        <v>22351</v>
      </c>
      <c r="C5003" t="s">
        <v>119</v>
      </c>
      <c r="D5003" t="s">
        <v>50</v>
      </c>
      <c r="E5003" t="s">
        <v>51</v>
      </c>
      <c r="F5003" t="s">
        <v>122</v>
      </c>
      <c r="G5003" t="s">
        <v>123</v>
      </c>
      <c r="H5003" t="s">
        <v>19861</v>
      </c>
      <c r="I5003" t="s">
        <v>1036</v>
      </c>
      <c r="J5003" t="s">
        <v>22352</v>
      </c>
      <c r="K5003" t="s">
        <v>1038</v>
      </c>
      <c r="L5003" s="8">
        <v>31234</v>
      </c>
      <c r="M5003" t="s">
        <v>58</v>
      </c>
      <c r="N5003" t="s">
        <v>77</v>
      </c>
      <c r="P5003" t="s">
        <v>199</v>
      </c>
      <c r="Q5003" s="8">
        <v>23690</v>
      </c>
      <c r="R5003" t="s">
        <v>61</v>
      </c>
      <c r="S5003" s="8">
        <v>32905</v>
      </c>
      <c r="T5003" s="8">
        <v>44166</v>
      </c>
      <c r="U5003" t="s">
        <v>22353</v>
      </c>
      <c r="V5003" t="s">
        <v>483</v>
      </c>
      <c r="W5003" t="s">
        <v>64</v>
      </c>
      <c r="X5003" t="s">
        <v>65</v>
      </c>
      <c r="Y5003">
        <v>-100000</v>
      </c>
      <c r="Z5003">
        <v>-30000</v>
      </c>
      <c r="AA5003">
        <v>-2739000</v>
      </c>
      <c r="AD5003">
        <v>7218000</v>
      </c>
      <c r="AE5003">
        <v>4288000</v>
      </c>
      <c r="AF5003">
        <v>4871000</v>
      </c>
      <c r="AG5003">
        <v>2</v>
      </c>
      <c r="AH5003">
        <v>1</v>
      </c>
      <c r="AI5003" t="s">
        <v>66</v>
      </c>
      <c r="AJ5003">
        <v>16377000</v>
      </c>
    </row>
    <row r="5004" spans="1:36" x14ac:dyDescent="0.25">
      <c r="A5004">
        <v>642067</v>
      </c>
      <c r="B5004" t="s">
        <v>1845</v>
      </c>
      <c r="C5004" t="s">
        <v>119</v>
      </c>
      <c r="D5004" t="s">
        <v>50</v>
      </c>
      <c r="E5004" t="s">
        <v>51</v>
      </c>
      <c r="F5004" t="s">
        <v>122</v>
      </c>
      <c r="G5004" t="s">
        <v>123</v>
      </c>
      <c r="H5004" t="s">
        <v>22354</v>
      </c>
      <c r="I5004" t="s">
        <v>1195</v>
      </c>
      <c r="J5004" t="s">
        <v>22355</v>
      </c>
      <c r="K5004" t="s">
        <v>1135</v>
      </c>
      <c r="L5004" s="8">
        <v>31234</v>
      </c>
      <c r="M5004" t="s">
        <v>58</v>
      </c>
      <c r="N5004" t="s">
        <v>185</v>
      </c>
      <c r="P5004" t="s">
        <v>151</v>
      </c>
      <c r="Q5004" s="8">
        <v>23632</v>
      </c>
      <c r="R5004" t="s">
        <v>61</v>
      </c>
      <c r="S5004" s="8">
        <v>32905</v>
      </c>
      <c r="T5004" s="8">
        <v>44105</v>
      </c>
      <c r="U5004" t="s">
        <v>22356</v>
      </c>
      <c r="V5004" t="s">
        <v>22357</v>
      </c>
      <c r="W5004" t="s">
        <v>64</v>
      </c>
      <c r="X5004" t="s">
        <v>65</v>
      </c>
      <c r="Y5004">
        <v>-100000</v>
      </c>
      <c r="Z5004">
        <v>-30000</v>
      </c>
      <c r="AA5004">
        <v>-1250000</v>
      </c>
      <c r="AD5004">
        <v>6054000</v>
      </c>
      <c r="AE5004">
        <v>3706000</v>
      </c>
      <c r="AF5004">
        <v>2895000</v>
      </c>
      <c r="AG5004">
        <v>2</v>
      </c>
      <c r="AH5004">
        <v>1</v>
      </c>
      <c r="AI5004" t="s">
        <v>66</v>
      </c>
      <c r="AJ5004">
        <v>12655000</v>
      </c>
    </row>
    <row r="5005" spans="1:36" x14ac:dyDescent="0.25">
      <c r="A5005">
        <v>642068</v>
      </c>
      <c r="B5005" t="s">
        <v>22358</v>
      </c>
      <c r="C5005" t="s">
        <v>119</v>
      </c>
      <c r="D5005" t="s">
        <v>50</v>
      </c>
      <c r="E5005" t="s">
        <v>51</v>
      </c>
      <c r="F5005" t="s">
        <v>122</v>
      </c>
      <c r="G5005" t="s">
        <v>123</v>
      </c>
      <c r="H5005" t="s">
        <v>7579</v>
      </c>
      <c r="I5005" t="s">
        <v>3550</v>
      </c>
      <c r="J5005" t="s">
        <v>22359</v>
      </c>
      <c r="K5005" t="s">
        <v>7624</v>
      </c>
      <c r="L5005" s="8">
        <v>31234</v>
      </c>
      <c r="M5005" t="s">
        <v>58</v>
      </c>
      <c r="N5005" t="s">
        <v>185</v>
      </c>
      <c r="P5005" t="s">
        <v>314</v>
      </c>
      <c r="Q5005" s="8">
        <v>23712</v>
      </c>
      <c r="R5005" t="s">
        <v>61</v>
      </c>
      <c r="S5005" s="8">
        <v>32905</v>
      </c>
      <c r="T5005" s="8">
        <v>44197</v>
      </c>
      <c r="U5005" t="s">
        <v>22360</v>
      </c>
      <c r="V5005" t="s">
        <v>244</v>
      </c>
      <c r="W5005" t="s">
        <v>64</v>
      </c>
      <c r="X5005" t="s">
        <v>65</v>
      </c>
      <c r="Y5005">
        <v>-150000</v>
      </c>
      <c r="Z5005">
        <v>-30000</v>
      </c>
      <c r="AB5005">
        <v>-222200</v>
      </c>
      <c r="AD5005">
        <v>5906000</v>
      </c>
      <c r="AE5005">
        <v>3817000</v>
      </c>
      <c r="AF5005">
        <v>2895000</v>
      </c>
      <c r="AG5005">
        <v>2</v>
      </c>
      <c r="AH5005">
        <v>1</v>
      </c>
      <c r="AI5005" t="s">
        <v>66</v>
      </c>
      <c r="AJ5005">
        <v>12618000</v>
      </c>
    </row>
    <row r="5006" spans="1:36" x14ac:dyDescent="0.25">
      <c r="A5006">
        <v>642071</v>
      </c>
      <c r="B5006" t="s">
        <v>22361</v>
      </c>
      <c r="C5006" t="s">
        <v>119</v>
      </c>
      <c r="D5006" t="s">
        <v>120</v>
      </c>
      <c r="E5006" t="s">
        <v>121</v>
      </c>
      <c r="F5006" t="s">
        <v>122</v>
      </c>
      <c r="G5006" t="s">
        <v>123</v>
      </c>
      <c r="H5006" t="s">
        <v>22362</v>
      </c>
      <c r="I5006" t="s">
        <v>215</v>
      </c>
      <c r="J5006" t="s">
        <v>22363</v>
      </c>
      <c r="K5006" t="s">
        <v>217</v>
      </c>
      <c r="L5006" s="8">
        <v>31234</v>
      </c>
      <c r="M5006" t="s">
        <v>58</v>
      </c>
      <c r="N5006" t="s">
        <v>77</v>
      </c>
      <c r="P5006" t="s">
        <v>186</v>
      </c>
      <c r="Q5006" s="8">
        <v>23613</v>
      </c>
      <c r="R5006" t="s">
        <v>61</v>
      </c>
      <c r="S5006" s="8">
        <v>32905</v>
      </c>
      <c r="T5006" s="8">
        <v>44075</v>
      </c>
      <c r="U5006" t="s">
        <v>22364</v>
      </c>
      <c r="V5006" t="s">
        <v>130</v>
      </c>
      <c r="W5006" t="s">
        <v>64</v>
      </c>
      <c r="X5006" t="s">
        <v>65</v>
      </c>
      <c r="Y5006">
        <v>-100000</v>
      </c>
      <c r="Z5006">
        <v>-30000</v>
      </c>
      <c r="AC5006">
        <v>-3022222</v>
      </c>
      <c r="AD5006">
        <v>6465000</v>
      </c>
      <c r="AE5006">
        <v>4065000</v>
      </c>
      <c r="AF5006">
        <v>4871000</v>
      </c>
      <c r="AG5006">
        <v>2</v>
      </c>
      <c r="AH5006">
        <v>1</v>
      </c>
      <c r="AI5006" t="s">
        <v>66</v>
      </c>
      <c r="AJ5006">
        <v>15401000</v>
      </c>
    </row>
    <row r="5007" spans="1:36" x14ac:dyDescent="0.25">
      <c r="A5007">
        <v>642072</v>
      </c>
      <c r="B5007" t="s">
        <v>22365</v>
      </c>
      <c r="C5007" t="s">
        <v>119</v>
      </c>
      <c r="D5007" t="s">
        <v>50</v>
      </c>
      <c r="E5007" t="s">
        <v>51</v>
      </c>
      <c r="F5007" t="s">
        <v>122</v>
      </c>
      <c r="G5007" t="s">
        <v>123</v>
      </c>
      <c r="H5007" t="s">
        <v>20138</v>
      </c>
      <c r="I5007" t="s">
        <v>1208</v>
      </c>
      <c r="J5007" t="s">
        <v>22366</v>
      </c>
      <c r="K5007" t="s">
        <v>12418</v>
      </c>
      <c r="L5007" s="8">
        <v>30852</v>
      </c>
      <c r="M5007" t="s">
        <v>58</v>
      </c>
      <c r="N5007" t="s">
        <v>77</v>
      </c>
      <c r="P5007" t="s">
        <v>163</v>
      </c>
      <c r="Q5007" s="8">
        <v>23652</v>
      </c>
      <c r="R5007" t="s">
        <v>61</v>
      </c>
      <c r="S5007" s="8">
        <v>32905</v>
      </c>
      <c r="T5007" s="8">
        <v>44136</v>
      </c>
      <c r="U5007" t="s">
        <v>22367</v>
      </c>
      <c r="V5007" t="s">
        <v>130</v>
      </c>
      <c r="W5007" t="s">
        <v>64</v>
      </c>
      <c r="X5007" t="s">
        <v>65</v>
      </c>
      <c r="Y5007">
        <v>-100000</v>
      </c>
      <c r="Z5007">
        <v>-30000</v>
      </c>
      <c r="AD5007">
        <v>6776000</v>
      </c>
      <c r="AE5007">
        <v>4143000</v>
      </c>
      <c r="AF5007">
        <v>4871000</v>
      </c>
      <c r="AG5007">
        <v>2</v>
      </c>
      <c r="AH5007">
        <v>1</v>
      </c>
      <c r="AI5007" t="s">
        <v>66</v>
      </c>
      <c r="AJ5007">
        <v>15790000</v>
      </c>
    </row>
    <row r="5008" spans="1:36" x14ac:dyDescent="0.25">
      <c r="A5008">
        <v>642076</v>
      </c>
      <c r="B5008" t="s">
        <v>1165</v>
      </c>
      <c r="C5008" t="s">
        <v>605</v>
      </c>
      <c r="D5008" t="s">
        <v>50</v>
      </c>
      <c r="E5008" t="s">
        <v>51</v>
      </c>
      <c r="F5008" t="s">
        <v>4897</v>
      </c>
      <c r="G5008" t="s">
        <v>4898</v>
      </c>
      <c r="H5008" t="s">
        <v>10609</v>
      </c>
      <c r="I5008" t="s">
        <v>10610</v>
      </c>
      <c r="J5008" t="s">
        <v>22368</v>
      </c>
      <c r="K5008" t="s">
        <v>22369</v>
      </c>
      <c r="L5008" s="8">
        <v>30683</v>
      </c>
      <c r="M5008" t="s">
        <v>58</v>
      </c>
      <c r="N5008" t="s">
        <v>77</v>
      </c>
      <c r="P5008" t="s">
        <v>151</v>
      </c>
      <c r="Q5008" s="8">
        <v>23378</v>
      </c>
      <c r="R5008" t="s">
        <v>61</v>
      </c>
      <c r="S5008" s="8">
        <v>32905</v>
      </c>
      <c r="T5008" s="8">
        <v>43862</v>
      </c>
      <c r="U5008" t="s">
        <v>22370</v>
      </c>
      <c r="V5008" t="s">
        <v>2435</v>
      </c>
      <c r="W5008" t="s">
        <v>64</v>
      </c>
      <c r="X5008" t="s">
        <v>65</v>
      </c>
      <c r="Y5008">
        <v>-100000</v>
      </c>
      <c r="Z5008">
        <v>-30000</v>
      </c>
      <c r="AB5008">
        <v>-500000</v>
      </c>
      <c r="AD5008">
        <v>6998000</v>
      </c>
      <c r="AE5008">
        <v>4277000</v>
      </c>
      <c r="AF5008">
        <v>4871000</v>
      </c>
      <c r="AG5008">
        <v>2</v>
      </c>
      <c r="AH5008">
        <v>1</v>
      </c>
      <c r="AI5008" t="s">
        <v>66</v>
      </c>
      <c r="AJ5008">
        <v>16146000</v>
      </c>
    </row>
    <row r="5009" spans="1:36" x14ac:dyDescent="0.25">
      <c r="A5009">
        <v>642077</v>
      </c>
      <c r="B5009" t="s">
        <v>22371</v>
      </c>
      <c r="C5009" t="s">
        <v>165</v>
      </c>
      <c r="D5009" t="s">
        <v>923</v>
      </c>
      <c r="E5009" t="s">
        <v>338</v>
      </c>
      <c r="F5009" t="s">
        <v>168</v>
      </c>
      <c r="G5009" t="s">
        <v>169</v>
      </c>
      <c r="H5009" t="s">
        <v>22372</v>
      </c>
      <c r="I5009" t="s">
        <v>2096</v>
      </c>
      <c r="J5009" t="s">
        <v>22373</v>
      </c>
      <c r="K5009" t="s">
        <v>13533</v>
      </c>
      <c r="L5009" s="8">
        <v>32874</v>
      </c>
      <c r="M5009" t="s">
        <v>58</v>
      </c>
      <c r="N5009" t="s">
        <v>77</v>
      </c>
      <c r="P5009" t="s">
        <v>151</v>
      </c>
      <c r="Q5009" s="8">
        <v>23672</v>
      </c>
      <c r="R5009" t="s">
        <v>61</v>
      </c>
      <c r="S5009" s="8">
        <v>32874</v>
      </c>
      <c r="T5009" s="8">
        <v>44136</v>
      </c>
      <c r="U5009" t="s">
        <v>22374</v>
      </c>
      <c r="V5009" t="s">
        <v>201</v>
      </c>
      <c r="W5009" t="s">
        <v>64</v>
      </c>
      <c r="X5009" t="s">
        <v>65</v>
      </c>
      <c r="Y5009">
        <v>-190000</v>
      </c>
      <c r="Z5009">
        <v>-30000</v>
      </c>
      <c r="AC5009">
        <v>-3906250</v>
      </c>
      <c r="AD5009">
        <v>9356000</v>
      </c>
      <c r="AE5009">
        <v>5440000</v>
      </c>
      <c r="AF5009">
        <v>4871000</v>
      </c>
      <c r="AG5009">
        <v>2</v>
      </c>
      <c r="AH5009">
        <v>1</v>
      </c>
      <c r="AI5009" t="s">
        <v>66</v>
      </c>
      <c r="AJ5009">
        <v>19667000</v>
      </c>
    </row>
    <row r="5010" spans="1:36" x14ac:dyDescent="0.25">
      <c r="A5010">
        <v>642078</v>
      </c>
      <c r="B5010" t="s">
        <v>22375</v>
      </c>
      <c r="C5010" t="s">
        <v>100</v>
      </c>
      <c r="D5010" t="s">
        <v>212</v>
      </c>
      <c r="E5010" t="s">
        <v>213</v>
      </c>
      <c r="F5010" t="s">
        <v>103</v>
      </c>
      <c r="G5010" t="s">
        <v>104</v>
      </c>
      <c r="H5010" t="s">
        <v>12425</v>
      </c>
      <c r="I5010" t="s">
        <v>6283</v>
      </c>
      <c r="J5010" t="s">
        <v>22376</v>
      </c>
      <c r="K5010" t="s">
        <v>15366</v>
      </c>
      <c r="L5010" s="8">
        <v>32933</v>
      </c>
      <c r="M5010" t="s">
        <v>58</v>
      </c>
      <c r="N5010" t="s">
        <v>59</v>
      </c>
      <c r="P5010" t="s">
        <v>199</v>
      </c>
      <c r="Q5010" s="8">
        <v>23433</v>
      </c>
      <c r="R5010" t="s">
        <v>61</v>
      </c>
      <c r="S5010" s="8">
        <v>32933</v>
      </c>
      <c r="T5010" s="8">
        <v>43891</v>
      </c>
      <c r="U5010" t="s">
        <v>22377</v>
      </c>
      <c r="V5010" t="s">
        <v>201</v>
      </c>
      <c r="W5010" t="s">
        <v>64</v>
      </c>
      <c r="X5010" t="s">
        <v>65</v>
      </c>
      <c r="Y5010">
        <v>-150000</v>
      </c>
      <c r="Z5010">
        <v>-30000</v>
      </c>
      <c r="AB5010">
        <v>-5000</v>
      </c>
      <c r="AD5010">
        <v>11958000</v>
      </c>
      <c r="AE5010">
        <v>7110000</v>
      </c>
      <c r="AF5010">
        <v>7818000</v>
      </c>
      <c r="AG5010">
        <v>2</v>
      </c>
      <c r="AH5010">
        <v>1</v>
      </c>
      <c r="AI5010" t="s">
        <v>66</v>
      </c>
      <c r="AJ5010">
        <v>26886000</v>
      </c>
    </row>
    <row r="5011" spans="1:36" x14ac:dyDescent="0.25">
      <c r="A5011">
        <v>642081</v>
      </c>
      <c r="B5011" t="s">
        <v>22378</v>
      </c>
      <c r="C5011" t="s">
        <v>68</v>
      </c>
      <c r="D5011" t="s">
        <v>433</v>
      </c>
      <c r="E5011" t="s">
        <v>434</v>
      </c>
      <c r="F5011" t="s">
        <v>71</v>
      </c>
      <c r="G5011" t="s">
        <v>72</v>
      </c>
      <c r="H5011" t="s">
        <v>22379</v>
      </c>
      <c r="I5011" t="s">
        <v>22380</v>
      </c>
      <c r="J5011" t="s">
        <v>22381</v>
      </c>
      <c r="K5011" t="s">
        <v>22382</v>
      </c>
      <c r="L5011" s="8">
        <v>31215</v>
      </c>
      <c r="M5011" t="s">
        <v>58</v>
      </c>
      <c r="N5011" t="s">
        <v>185</v>
      </c>
      <c r="P5011" t="s">
        <v>22383</v>
      </c>
      <c r="Q5011" s="8">
        <v>23657</v>
      </c>
      <c r="R5011" t="s">
        <v>61</v>
      </c>
      <c r="S5011" s="8">
        <v>32933</v>
      </c>
      <c r="T5011" s="8">
        <v>44136</v>
      </c>
      <c r="U5011" t="s">
        <v>22384</v>
      </c>
      <c r="V5011" t="s">
        <v>22385</v>
      </c>
      <c r="W5011" t="s">
        <v>64</v>
      </c>
      <c r="X5011" t="s">
        <v>65</v>
      </c>
      <c r="Y5011">
        <v>-100000</v>
      </c>
      <c r="Z5011">
        <v>-30000</v>
      </c>
      <c r="AA5011">
        <v>-5417000</v>
      </c>
      <c r="AB5011">
        <v>-1430280</v>
      </c>
      <c r="AD5011">
        <v>6059000</v>
      </c>
      <c r="AE5011">
        <v>3709000</v>
      </c>
      <c r="AF5011">
        <v>2895000</v>
      </c>
      <c r="AG5011">
        <v>2</v>
      </c>
      <c r="AH5011">
        <v>1</v>
      </c>
      <c r="AI5011" t="s">
        <v>66</v>
      </c>
      <c r="AJ5011">
        <v>12663000</v>
      </c>
    </row>
    <row r="5012" spans="1:36" x14ac:dyDescent="0.25">
      <c r="A5012">
        <v>642083</v>
      </c>
      <c r="B5012" t="s">
        <v>22386</v>
      </c>
      <c r="C5012" t="s">
        <v>68</v>
      </c>
      <c r="D5012" t="s">
        <v>82</v>
      </c>
      <c r="E5012" t="s">
        <v>83</v>
      </c>
      <c r="F5012" t="s">
        <v>71</v>
      </c>
      <c r="G5012" t="s">
        <v>72</v>
      </c>
      <c r="H5012" t="s">
        <v>22387</v>
      </c>
      <c r="I5012" t="s">
        <v>1152</v>
      </c>
      <c r="J5012" t="s">
        <v>22388</v>
      </c>
      <c r="K5012" t="s">
        <v>1154</v>
      </c>
      <c r="L5012" s="8">
        <v>31199</v>
      </c>
      <c r="M5012" t="s">
        <v>58</v>
      </c>
      <c r="N5012" t="s">
        <v>77</v>
      </c>
      <c r="P5012" t="s">
        <v>8883</v>
      </c>
      <c r="Q5012" s="8">
        <v>23475</v>
      </c>
      <c r="R5012" t="s">
        <v>61</v>
      </c>
      <c r="S5012" s="8">
        <v>32964</v>
      </c>
      <c r="T5012" s="8">
        <v>43952</v>
      </c>
      <c r="U5012" t="s">
        <v>22389</v>
      </c>
      <c r="V5012" t="s">
        <v>90</v>
      </c>
      <c r="W5012" t="s">
        <v>64</v>
      </c>
      <c r="X5012" t="s">
        <v>65</v>
      </c>
      <c r="Y5012">
        <v>-40000</v>
      </c>
      <c r="Z5012">
        <v>-30000</v>
      </c>
      <c r="AB5012">
        <v>-1974894</v>
      </c>
      <c r="AC5012">
        <v>-902778</v>
      </c>
      <c r="AD5012">
        <v>6668000</v>
      </c>
      <c r="AE5012">
        <v>4077000</v>
      </c>
      <c r="AF5012">
        <v>4871000</v>
      </c>
      <c r="AG5012">
        <v>2</v>
      </c>
      <c r="AH5012">
        <v>1</v>
      </c>
      <c r="AI5012" t="s">
        <v>66</v>
      </c>
      <c r="AJ5012">
        <v>15616000</v>
      </c>
    </row>
    <row r="5013" spans="1:36" x14ac:dyDescent="0.25">
      <c r="A5013">
        <v>642084</v>
      </c>
      <c r="B5013" t="s">
        <v>22390</v>
      </c>
      <c r="C5013" t="s">
        <v>165</v>
      </c>
      <c r="D5013" t="s">
        <v>2940</v>
      </c>
      <c r="E5013" t="s">
        <v>2941</v>
      </c>
      <c r="F5013" t="s">
        <v>168</v>
      </c>
      <c r="G5013" t="s">
        <v>169</v>
      </c>
      <c r="H5013" t="s">
        <v>6259</v>
      </c>
      <c r="I5013" t="s">
        <v>1195</v>
      </c>
      <c r="J5013" t="s">
        <v>22391</v>
      </c>
      <c r="K5013" t="s">
        <v>1197</v>
      </c>
      <c r="L5013" s="8">
        <v>30621</v>
      </c>
      <c r="M5013" t="s">
        <v>58</v>
      </c>
      <c r="N5013" t="s">
        <v>77</v>
      </c>
      <c r="P5013" t="s">
        <v>2702</v>
      </c>
      <c r="Q5013" s="8">
        <v>23542</v>
      </c>
      <c r="R5013" t="s">
        <v>61</v>
      </c>
      <c r="S5013" s="8">
        <v>32964</v>
      </c>
      <c r="T5013" s="8">
        <v>44013</v>
      </c>
      <c r="U5013" t="s">
        <v>22392</v>
      </c>
      <c r="V5013" t="s">
        <v>2702</v>
      </c>
      <c r="W5013" t="s">
        <v>64</v>
      </c>
      <c r="X5013" t="s">
        <v>65</v>
      </c>
      <c r="Y5013">
        <v>-40000</v>
      </c>
      <c r="Z5013">
        <v>-30000</v>
      </c>
      <c r="AB5013">
        <v>-102100</v>
      </c>
      <c r="AC5013">
        <v>-775000</v>
      </c>
      <c r="AD5013">
        <v>6458000</v>
      </c>
      <c r="AE5013">
        <v>3950000</v>
      </c>
      <c r="AF5013">
        <v>4871000</v>
      </c>
      <c r="AG5013">
        <v>2</v>
      </c>
      <c r="AH5013">
        <v>1</v>
      </c>
      <c r="AI5013" t="s">
        <v>66</v>
      </c>
      <c r="AJ5013">
        <v>15279000</v>
      </c>
    </row>
    <row r="5014" spans="1:36" x14ac:dyDescent="0.25">
      <c r="A5014">
        <v>642086</v>
      </c>
      <c r="B5014" t="s">
        <v>22393</v>
      </c>
      <c r="C5014" t="s">
        <v>165</v>
      </c>
      <c r="D5014" t="s">
        <v>923</v>
      </c>
      <c r="E5014" t="s">
        <v>338</v>
      </c>
      <c r="F5014" t="s">
        <v>168</v>
      </c>
      <c r="G5014" t="s">
        <v>169</v>
      </c>
      <c r="H5014" t="s">
        <v>22394</v>
      </c>
      <c r="I5014" t="s">
        <v>1603</v>
      </c>
      <c r="J5014" t="s">
        <v>22395</v>
      </c>
      <c r="K5014" t="s">
        <v>1605</v>
      </c>
      <c r="L5014" s="8">
        <v>30987</v>
      </c>
      <c r="M5014" t="s">
        <v>58</v>
      </c>
      <c r="N5014" t="s">
        <v>77</v>
      </c>
      <c r="P5014" t="s">
        <v>188</v>
      </c>
      <c r="Q5014" s="8">
        <v>23480</v>
      </c>
      <c r="R5014" t="s">
        <v>61</v>
      </c>
      <c r="S5014" s="8">
        <v>32964</v>
      </c>
      <c r="T5014" s="8">
        <v>43952</v>
      </c>
      <c r="U5014" t="s">
        <v>22396</v>
      </c>
      <c r="V5014" t="s">
        <v>201</v>
      </c>
      <c r="W5014" t="s">
        <v>64</v>
      </c>
      <c r="X5014" t="s">
        <v>65</v>
      </c>
      <c r="Y5014">
        <v>-300000</v>
      </c>
      <c r="Z5014">
        <v>-30000</v>
      </c>
      <c r="AA5014">
        <v>-3750000</v>
      </c>
      <c r="AB5014">
        <v>-100000</v>
      </c>
      <c r="AC5014">
        <v>-1612121</v>
      </c>
      <c r="AD5014">
        <v>7465000</v>
      </c>
      <c r="AE5014">
        <v>4559000</v>
      </c>
      <c r="AF5014">
        <v>4871000</v>
      </c>
      <c r="AG5014">
        <v>2</v>
      </c>
      <c r="AH5014">
        <v>1</v>
      </c>
      <c r="AI5014" t="s">
        <v>66</v>
      </c>
      <c r="AJ5014">
        <v>16895000</v>
      </c>
    </row>
    <row r="5015" spans="1:36" x14ac:dyDescent="0.25">
      <c r="A5015">
        <v>642088</v>
      </c>
      <c r="B5015" t="s">
        <v>22397</v>
      </c>
      <c r="C5015" t="s">
        <v>165</v>
      </c>
      <c r="D5015" t="s">
        <v>3273</v>
      </c>
      <c r="E5015" t="s">
        <v>3274</v>
      </c>
      <c r="F5015" t="s">
        <v>168</v>
      </c>
      <c r="G5015" t="s">
        <v>169</v>
      </c>
      <c r="H5015" t="s">
        <v>12451</v>
      </c>
      <c r="I5015" t="s">
        <v>985</v>
      </c>
      <c r="J5015" t="s">
        <v>22398</v>
      </c>
      <c r="K5015" t="s">
        <v>22399</v>
      </c>
      <c r="L5015" s="8">
        <v>31321</v>
      </c>
      <c r="M5015" t="s">
        <v>58</v>
      </c>
      <c r="N5015" t="s">
        <v>185</v>
      </c>
      <c r="P5015" t="s">
        <v>10730</v>
      </c>
      <c r="Q5015" s="8">
        <v>23421</v>
      </c>
      <c r="R5015" t="s">
        <v>61</v>
      </c>
      <c r="S5015" s="8">
        <v>32964</v>
      </c>
      <c r="T5015" s="8">
        <v>43891</v>
      </c>
      <c r="U5015" t="s">
        <v>22400</v>
      </c>
      <c r="V5015" t="s">
        <v>10730</v>
      </c>
      <c r="W5015" t="s">
        <v>64</v>
      </c>
      <c r="X5015" t="s">
        <v>65</v>
      </c>
      <c r="Y5015">
        <v>-100000</v>
      </c>
      <c r="Z5015">
        <v>-30000</v>
      </c>
      <c r="AA5015">
        <v>-4200000</v>
      </c>
      <c r="AB5015">
        <v>-1305200</v>
      </c>
      <c r="AD5015">
        <v>5757000</v>
      </c>
      <c r="AE5015">
        <v>3527000</v>
      </c>
      <c r="AF5015">
        <v>2895000</v>
      </c>
      <c r="AG5015">
        <v>2</v>
      </c>
      <c r="AH5015">
        <v>1</v>
      </c>
      <c r="AI5015" t="s">
        <v>66</v>
      </c>
      <c r="AJ5015">
        <v>12179000</v>
      </c>
    </row>
    <row r="5016" spans="1:36" x14ac:dyDescent="0.25">
      <c r="A5016">
        <v>642089</v>
      </c>
      <c r="B5016" t="s">
        <v>22401</v>
      </c>
      <c r="C5016" t="s">
        <v>68</v>
      </c>
      <c r="D5016" t="s">
        <v>145</v>
      </c>
      <c r="E5016" t="s">
        <v>146</v>
      </c>
      <c r="F5016" t="s">
        <v>71</v>
      </c>
      <c r="G5016" t="s">
        <v>72</v>
      </c>
      <c r="H5016" t="s">
        <v>2069</v>
      </c>
      <c r="I5016" t="s">
        <v>2070</v>
      </c>
      <c r="J5016" t="s">
        <v>22402</v>
      </c>
      <c r="K5016" t="s">
        <v>12316</v>
      </c>
      <c r="L5016" s="8">
        <v>31168</v>
      </c>
      <c r="M5016" t="s">
        <v>58</v>
      </c>
      <c r="N5016" t="s">
        <v>185</v>
      </c>
      <c r="P5016" t="s">
        <v>80</v>
      </c>
      <c r="Q5016" s="8">
        <v>23435</v>
      </c>
      <c r="R5016" t="s">
        <v>61</v>
      </c>
      <c r="S5016" s="8">
        <v>32964</v>
      </c>
      <c r="T5016" s="8">
        <v>43891</v>
      </c>
      <c r="U5016" t="s">
        <v>22403</v>
      </c>
      <c r="V5016" t="s">
        <v>80</v>
      </c>
      <c r="W5016" t="s">
        <v>64</v>
      </c>
      <c r="X5016" t="s">
        <v>65</v>
      </c>
      <c r="Y5016">
        <v>-1000000</v>
      </c>
      <c r="Z5016">
        <v>-30000</v>
      </c>
      <c r="AA5016">
        <v>-1084000</v>
      </c>
      <c r="AD5016">
        <v>6160000</v>
      </c>
      <c r="AE5016">
        <v>3665000</v>
      </c>
      <c r="AF5016">
        <v>2895000</v>
      </c>
      <c r="AG5016">
        <v>2</v>
      </c>
      <c r="AH5016">
        <v>1</v>
      </c>
      <c r="AI5016" t="s">
        <v>66</v>
      </c>
      <c r="AJ5016">
        <v>12720000</v>
      </c>
    </row>
    <row r="5017" spans="1:36" x14ac:dyDescent="0.25">
      <c r="A5017">
        <v>642090</v>
      </c>
      <c r="B5017" t="s">
        <v>22404</v>
      </c>
      <c r="C5017" t="s">
        <v>49</v>
      </c>
      <c r="D5017" t="s">
        <v>50</v>
      </c>
      <c r="E5017" t="s">
        <v>51</v>
      </c>
      <c r="F5017" t="s">
        <v>2223</v>
      </c>
      <c r="G5017" t="s">
        <v>2224</v>
      </c>
      <c r="H5017" t="s">
        <v>22405</v>
      </c>
      <c r="I5017" t="s">
        <v>22406</v>
      </c>
      <c r="J5017" t="s">
        <v>22407</v>
      </c>
      <c r="K5017" t="s">
        <v>22408</v>
      </c>
      <c r="L5017" s="8">
        <v>33055</v>
      </c>
      <c r="M5017" t="s">
        <v>58</v>
      </c>
      <c r="N5017" t="s">
        <v>348</v>
      </c>
      <c r="P5017" t="s">
        <v>17433</v>
      </c>
      <c r="Q5017" s="8">
        <v>23688</v>
      </c>
      <c r="R5017" t="s">
        <v>61</v>
      </c>
      <c r="S5017" s="8">
        <v>33055</v>
      </c>
      <c r="T5017" s="8">
        <v>44166</v>
      </c>
      <c r="U5017" t="s">
        <v>22409</v>
      </c>
      <c r="V5017" t="s">
        <v>63</v>
      </c>
      <c r="W5017" t="s">
        <v>64</v>
      </c>
      <c r="X5017" t="s">
        <v>65</v>
      </c>
      <c r="Y5017">
        <v>-100000</v>
      </c>
      <c r="Z5017">
        <v>-30000</v>
      </c>
      <c r="AA5017">
        <v>-3656465</v>
      </c>
      <c r="AD5017">
        <v>13791000</v>
      </c>
      <c r="AE5017">
        <v>8388000</v>
      </c>
      <c r="AF5017">
        <v>18835600</v>
      </c>
      <c r="AG5017">
        <v>2</v>
      </c>
      <c r="AH5017">
        <v>1</v>
      </c>
      <c r="AI5017" t="s">
        <v>66</v>
      </c>
      <c r="AJ5017">
        <v>41014600</v>
      </c>
    </row>
    <row r="5018" spans="1:36" x14ac:dyDescent="0.25">
      <c r="A5018">
        <v>642091</v>
      </c>
      <c r="B5018" t="s">
        <v>22410</v>
      </c>
      <c r="C5018" t="s">
        <v>317</v>
      </c>
      <c r="D5018" t="s">
        <v>340</v>
      </c>
      <c r="E5018" t="s">
        <v>341</v>
      </c>
      <c r="F5018" t="s">
        <v>1269</v>
      </c>
      <c r="G5018" t="s">
        <v>1270</v>
      </c>
      <c r="H5018" t="s">
        <v>22411</v>
      </c>
      <c r="I5018" t="s">
        <v>22412</v>
      </c>
      <c r="J5018" t="s">
        <v>22413</v>
      </c>
      <c r="K5018" t="s">
        <v>22414</v>
      </c>
      <c r="L5018" s="8">
        <v>33055</v>
      </c>
      <c r="M5018" t="s">
        <v>58</v>
      </c>
      <c r="N5018" t="s">
        <v>348</v>
      </c>
      <c r="P5018" t="s">
        <v>1015</v>
      </c>
      <c r="Q5018" s="8">
        <v>23523</v>
      </c>
      <c r="R5018" t="s">
        <v>61</v>
      </c>
      <c r="S5018" s="8">
        <v>33055</v>
      </c>
      <c r="T5018" s="8">
        <v>43983</v>
      </c>
      <c r="U5018" t="s">
        <v>22415</v>
      </c>
      <c r="V5018" t="s">
        <v>63</v>
      </c>
      <c r="W5018" t="s">
        <v>64</v>
      </c>
      <c r="X5018" t="s">
        <v>65</v>
      </c>
      <c r="Y5018">
        <v>-100000</v>
      </c>
      <c r="Z5018">
        <v>-30000</v>
      </c>
      <c r="AD5018">
        <v>17571000</v>
      </c>
      <c r="AE5018">
        <v>10427000</v>
      </c>
      <c r="AF5018">
        <v>18835600</v>
      </c>
      <c r="AG5018">
        <v>2</v>
      </c>
      <c r="AH5018">
        <v>1</v>
      </c>
      <c r="AI5018" t="s">
        <v>66</v>
      </c>
      <c r="AJ5018">
        <v>46833600</v>
      </c>
    </row>
    <row r="5019" spans="1:36" x14ac:dyDescent="0.25">
      <c r="A5019">
        <v>642095</v>
      </c>
      <c r="B5019" t="s">
        <v>22416</v>
      </c>
      <c r="C5019" t="s">
        <v>100</v>
      </c>
      <c r="D5019" t="s">
        <v>212</v>
      </c>
      <c r="E5019" t="s">
        <v>213</v>
      </c>
      <c r="F5019" t="s">
        <v>103</v>
      </c>
      <c r="G5019" t="s">
        <v>104</v>
      </c>
      <c r="H5019" t="s">
        <v>11700</v>
      </c>
      <c r="I5019" t="s">
        <v>2070</v>
      </c>
      <c r="J5019" t="s">
        <v>22417</v>
      </c>
      <c r="K5019" t="s">
        <v>8029</v>
      </c>
      <c r="L5019" s="8">
        <v>33147</v>
      </c>
      <c r="M5019" t="s">
        <v>58</v>
      </c>
      <c r="N5019" t="s">
        <v>59</v>
      </c>
      <c r="P5019" t="s">
        <v>199</v>
      </c>
      <c r="Q5019" s="8">
        <v>23723</v>
      </c>
      <c r="R5019" t="s">
        <v>61</v>
      </c>
      <c r="S5019" s="8">
        <v>33147</v>
      </c>
      <c r="T5019" s="8">
        <v>44197</v>
      </c>
      <c r="U5019" t="s">
        <v>22418</v>
      </c>
      <c r="V5019" t="s">
        <v>201</v>
      </c>
      <c r="W5019" t="s">
        <v>64</v>
      </c>
      <c r="X5019" t="s">
        <v>65</v>
      </c>
      <c r="Y5019">
        <v>-160000</v>
      </c>
      <c r="Z5019">
        <v>-30000</v>
      </c>
      <c r="AD5019">
        <v>11814000</v>
      </c>
      <c r="AE5019">
        <v>6858000</v>
      </c>
      <c r="AF5019">
        <v>7818000</v>
      </c>
      <c r="AG5019">
        <v>2</v>
      </c>
      <c r="AH5019">
        <v>1</v>
      </c>
      <c r="AI5019" t="s">
        <v>66</v>
      </c>
      <c r="AJ5019">
        <v>26490000</v>
      </c>
    </row>
    <row r="5020" spans="1:36" x14ac:dyDescent="0.25">
      <c r="A5020">
        <v>642096</v>
      </c>
      <c r="B5020" t="s">
        <v>22419</v>
      </c>
      <c r="C5020" t="s">
        <v>317</v>
      </c>
      <c r="D5020" t="s">
        <v>50</v>
      </c>
      <c r="E5020" t="s">
        <v>51</v>
      </c>
      <c r="F5020" t="s">
        <v>318</v>
      </c>
      <c r="G5020" t="s">
        <v>319</v>
      </c>
      <c r="H5020" t="s">
        <v>22420</v>
      </c>
      <c r="I5020" t="s">
        <v>22421</v>
      </c>
      <c r="J5020" t="s">
        <v>22422</v>
      </c>
      <c r="K5020" t="s">
        <v>22423</v>
      </c>
      <c r="L5020" s="8">
        <v>33147</v>
      </c>
      <c r="M5020" t="s">
        <v>58</v>
      </c>
      <c r="N5020" t="s">
        <v>77</v>
      </c>
      <c r="P5020" t="s">
        <v>151</v>
      </c>
      <c r="Q5020" s="8">
        <v>23516</v>
      </c>
      <c r="R5020" t="s">
        <v>161</v>
      </c>
      <c r="S5020" s="8">
        <v>33147</v>
      </c>
      <c r="T5020" s="8">
        <v>43983</v>
      </c>
      <c r="U5020" t="s">
        <v>22424</v>
      </c>
      <c r="V5020" t="s">
        <v>499</v>
      </c>
      <c r="W5020" t="s">
        <v>64</v>
      </c>
      <c r="X5020" t="s">
        <v>333</v>
      </c>
      <c r="Y5020">
        <v>-100000</v>
      </c>
      <c r="Z5020">
        <v>-30000</v>
      </c>
      <c r="AA5020">
        <v>-9028000</v>
      </c>
      <c r="AD5020">
        <v>10030000</v>
      </c>
      <c r="AE5020">
        <v>5971000</v>
      </c>
      <c r="AF5020">
        <v>4871000</v>
      </c>
      <c r="AG5020">
        <v>2</v>
      </c>
      <c r="AH5020">
        <v>1</v>
      </c>
      <c r="AI5020" t="s">
        <v>66</v>
      </c>
      <c r="AJ5020">
        <v>20872000</v>
      </c>
    </row>
    <row r="5021" spans="1:36" x14ac:dyDescent="0.25">
      <c r="A5021">
        <v>642099</v>
      </c>
      <c r="B5021" t="s">
        <v>22425</v>
      </c>
      <c r="C5021" t="s">
        <v>100</v>
      </c>
      <c r="D5021" t="s">
        <v>212</v>
      </c>
      <c r="E5021" t="s">
        <v>213</v>
      </c>
      <c r="F5021" t="s">
        <v>103</v>
      </c>
      <c r="G5021" t="s">
        <v>104</v>
      </c>
      <c r="H5021" t="s">
        <v>4587</v>
      </c>
      <c r="I5021" t="s">
        <v>4588</v>
      </c>
      <c r="J5021" t="s">
        <v>22426</v>
      </c>
      <c r="K5021" t="s">
        <v>16169</v>
      </c>
      <c r="L5021" s="8">
        <v>33147</v>
      </c>
      <c r="M5021" t="s">
        <v>58</v>
      </c>
      <c r="N5021" t="s">
        <v>77</v>
      </c>
      <c r="P5021" t="s">
        <v>2482</v>
      </c>
      <c r="Q5021" s="8">
        <v>23741</v>
      </c>
      <c r="R5021" t="s">
        <v>61</v>
      </c>
      <c r="S5021" s="8">
        <v>33147</v>
      </c>
      <c r="T5021" s="8">
        <v>44197</v>
      </c>
      <c r="U5021" t="s">
        <v>22427</v>
      </c>
      <c r="V5021" t="s">
        <v>163</v>
      </c>
      <c r="W5021" t="s">
        <v>3169</v>
      </c>
      <c r="X5021" t="s">
        <v>333</v>
      </c>
      <c r="Y5021">
        <v>-560000</v>
      </c>
      <c r="Z5021">
        <v>-30000</v>
      </c>
      <c r="AD5021">
        <v>9800000</v>
      </c>
      <c r="AE5021">
        <v>5835000</v>
      </c>
      <c r="AF5021">
        <v>6254400</v>
      </c>
      <c r="AG5021">
        <v>2</v>
      </c>
      <c r="AH5021">
        <v>26</v>
      </c>
      <c r="AI5021" t="s">
        <v>66</v>
      </c>
      <c r="AJ5021">
        <v>21889400</v>
      </c>
    </row>
    <row r="5022" spans="1:36" x14ac:dyDescent="0.25">
      <c r="A5022">
        <v>642101</v>
      </c>
      <c r="B5022" t="s">
        <v>22428</v>
      </c>
      <c r="C5022" t="s">
        <v>68</v>
      </c>
      <c r="D5022" t="s">
        <v>145</v>
      </c>
      <c r="E5022" t="s">
        <v>146</v>
      </c>
      <c r="F5022" t="s">
        <v>71</v>
      </c>
      <c r="G5022" t="s">
        <v>72</v>
      </c>
      <c r="H5022" t="s">
        <v>22429</v>
      </c>
      <c r="I5022" t="s">
        <v>746</v>
      </c>
      <c r="J5022" t="s">
        <v>22430</v>
      </c>
      <c r="K5022" t="s">
        <v>8179</v>
      </c>
      <c r="L5022" s="8">
        <v>33147</v>
      </c>
      <c r="M5022" t="s">
        <v>58</v>
      </c>
      <c r="N5022" t="s">
        <v>348</v>
      </c>
      <c r="P5022" t="s">
        <v>80</v>
      </c>
      <c r="Q5022" s="8">
        <v>23677</v>
      </c>
      <c r="R5022" t="s">
        <v>61</v>
      </c>
      <c r="S5022" s="8">
        <v>33147</v>
      </c>
      <c r="T5022" s="8">
        <v>44136</v>
      </c>
      <c r="U5022" t="s">
        <v>22431</v>
      </c>
      <c r="V5022" t="s">
        <v>80</v>
      </c>
      <c r="W5022" t="s">
        <v>64</v>
      </c>
      <c r="X5022" t="s">
        <v>65</v>
      </c>
      <c r="Y5022">
        <v>-55000</v>
      </c>
      <c r="Z5022">
        <v>-30000</v>
      </c>
      <c r="AD5022">
        <v>13339000</v>
      </c>
      <c r="AE5022">
        <v>8115000</v>
      </c>
      <c r="AF5022">
        <v>18835600</v>
      </c>
      <c r="AG5022">
        <v>2</v>
      </c>
      <c r="AH5022">
        <v>1</v>
      </c>
      <c r="AI5022" t="s">
        <v>66</v>
      </c>
      <c r="AJ5022">
        <v>40289600</v>
      </c>
    </row>
    <row r="5023" spans="1:36" x14ac:dyDescent="0.25">
      <c r="A5023">
        <v>642102</v>
      </c>
      <c r="B5023" t="s">
        <v>22432</v>
      </c>
      <c r="C5023" t="s">
        <v>605</v>
      </c>
      <c r="D5023" t="s">
        <v>50</v>
      </c>
      <c r="E5023" t="s">
        <v>51</v>
      </c>
      <c r="F5023" t="s">
        <v>606</v>
      </c>
      <c r="G5023" t="s">
        <v>607</v>
      </c>
      <c r="H5023" t="s">
        <v>2459</v>
      </c>
      <c r="I5023" t="s">
        <v>2460</v>
      </c>
      <c r="J5023" t="s">
        <v>22433</v>
      </c>
      <c r="K5023" t="s">
        <v>3167</v>
      </c>
      <c r="L5023" s="8">
        <v>33178</v>
      </c>
      <c r="M5023" t="s">
        <v>58</v>
      </c>
      <c r="N5023" t="s">
        <v>59</v>
      </c>
      <c r="P5023" t="s">
        <v>80</v>
      </c>
      <c r="Q5023" s="8">
        <v>23412</v>
      </c>
      <c r="R5023" t="s">
        <v>61</v>
      </c>
      <c r="S5023" s="8">
        <v>33178</v>
      </c>
      <c r="T5023" s="8">
        <v>43891</v>
      </c>
      <c r="U5023" t="s">
        <v>22434</v>
      </c>
      <c r="V5023" t="s">
        <v>244</v>
      </c>
      <c r="W5023" t="s">
        <v>64</v>
      </c>
      <c r="X5023" t="s">
        <v>333</v>
      </c>
      <c r="Y5023">
        <v>-500000</v>
      </c>
      <c r="Z5023">
        <v>-30000</v>
      </c>
      <c r="AD5023">
        <v>13263000</v>
      </c>
      <c r="AE5023">
        <v>7881000</v>
      </c>
      <c r="AF5023">
        <v>7818000</v>
      </c>
      <c r="AG5023">
        <v>2</v>
      </c>
      <c r="AH5023">
        <v>1</v>
      </c>
      <c r="AI5023" t="s">
        <v>66</v>
      </c>
      <c r="AJ5023">
        <v>28962000</v>
      </c>
    </row>
    <row r="5024" spans="1:36" x14ac:dyDescent="0.25">
      <c r="A5024">
        <v>642103</v>
      </c>
      <c r="B5024" t="s">
        <v>22435</v>
      </c>
      <c r="C5024" t="s">
        <v>100</v>
      </c>
      <c r="D5024" t="s">
        <v>212</v>
      </c>
      <c r="E5024" t="s">
        <v>213</v>
      </c>
      <c r="F5024" t="s">
        <v>103</v>
      </c>
      <c r="G5024" t="s">
        <v>104</v>
      </c>
      <c r="H5024" t="s">
        <v>1213</v>
      </c>
      <c r="I5024" t="s">
        <v>1214</v>
      </c>
      <c r="J5024" t="s">
        <v>22436</v>
      </c>
      <c r="K5024" t="s">
        <v>4661</v>
      </c>
      <c r="L5024" s="8">
        <v>33178</v>
      </c>
      <c r="M5024" t="s">
        <v>58</v>
      </c>
      <c r="N5024" t="s">
        <v>59</v>
      </c>
      <c r="P5024" t="s">
        <v>151</v>
      </c>
      <c r="Q5024" s="8">
        <v>23428</v>
      </c>
      <c r="R5024" t="s">
        <v>61</v>
      </c>
      <c r="S5024" s="8">
        <v>33178</v>
      </c>
      <c r="T5024" s="8">
        <v>43891</v>
      </c>
      <c r="U5024" t="s">
        <v>22437</v>
      </c>
      <c r="V5024" t="s">
        <v>219</v>
      </c>
      <c r="W5024" t="s">
        <v>64</v>
      </c>
      <c r="X5024" t="s">
        <v>333</v>
      </c>
      <c r="Y5024">
        <v>-50000</v>
      </c>
      <c r="Z5024">
        <v>-30000</v>
      </c>
      <c r="AD5024">
        <v>12523000</v>
      </c>
      <c r="AE5024">
        <v>7445000</v>
      </c>
      <c r="AF5024">
        <v>7818000</v>
      </c>
      <c r="AG5024">
        <v>2</v>
      </c>
      <c r="AH5024">
        <v>1</v>
      </c>
      <c r="AI5024" t="s">
        <v>66</v>
      </c>
      <c r="AJ5024">
        <v>27786000</v>
      </c>
    </row>
    <row r="5025" spans="1:36" x14ac:dyDescent="0.25">
      <c r="A5025">
        <v>642105</v>
      </c>
      <c r="B5025" t="s">
        <v>22438</v>
      </c>
      <c r="C5025" t="s">
        <v>100</v>
      </c>
      <c r="D5025" t="s">
        <v>212</v>
      </c>
      <c r="E5025" t="s">
        <v>213</v>
      </c>
      <c r="F5025" t="s">
        <v>103</v>
      </c>
      <c r="G5025" t="s">
        <v>104</v>
      </c>
      <c r="H5025" t="s">
        <v>22439</v>
      </c>
      <c r="I5025" t="s">
        <v>196</v>
      </c>
      <c r="J5025" t="s">
        <v>22440</v>
      </c>
      <c r="K5025" t="s">
        <v>1239</v>
      </c>
      <c r="L5025" s="8">
        <v>33178</v>
      </c>
      <c r="M5025" t="s">
        <v>58</v>
      </c>
      <c r="N5025" t="s">
        <v>1240</v>
      </c>
      <c r="P5025" t="s">
        <v>2032</v>
      </c>
      <c r="Q5025" s="8">
        <v>23542</v>
      </c>
      <c r="R5025" t="s">
        <v>61</v>
      </c>
      <c r="S5025" s="8">
        <v>33178</v>
      </c>
      <c r="T5025" s="8">
        <v>44013</v>
      </c>
      <c r="U5025" t="s">
        <v>22441</v>
      </c>
      <c r="V5025" t="s">
        <v>726</v>
      </c>
      <c r="W5025" t="s">
        <v>64</v>
      </c>
      <c r="X5025" t="s">
        <v>333</v>
      </c>
      <c r="Y5025">
        <v>-75000</v>
      </c>
      <c r="Z5025">
        <v>-30000</v>
      </c>
      <c r="AD5025">
        <v>16365000</v>
      </c>
      <c r="AE5025">
        <v>10221000</v>
      </c>
      <c r="AF5025">
        <v>45540000</v>
      </c>
      <c r="AG5025">
        <v>2</v>
      </c>
      <c r="AH5025">
        <v>1</v>
      </c>
      <c r="AI5025" t="s">
        <v>66</v>
      </c>
      <c r="AJ5025">
        <v>72126000</v>
      </c>
    </row>
    <row r="5026" spans="1:36" x14ac:dyDescent="0.25">
      <c r="A5026">
        <v>642106</v>
      </c>
      <c r="B5026" t="s">
        <v>22442</v>
      </c>
      <c r="C5026" t="s">
        <v>49</v>
      </c>
      <c r="D5026" t="s">
        <v>340</v>
      </c>
      <c r="E5026" t="s">
        <v>341</v>
      </c>
      <c r="F5026" t="s">
        <v>3630</v>
      </c>
      <c r="G5026" t="s">
        <v>3631</v>
      </c>
      <c r="H5026" t="s">
        <v>22443</v>
      </c>
      <c r="I5026" t="s">
        <v>22444</v>
      </c>
      <c r="J5026" t="s">
        <v>22445</v>
      </c>
      <c r="K5026" t="s">
        <v>22446</v>
      </c>
      <c r="L5026" s="8">
        <v>33178</v>
      </c>
      <c r="M5026" t="s">
        <v>58</v>
      </c>
      <c r="N5026" t="s">
        <v>59</v>
      </c>
      <c r="P5026" t="s">
        <v>151</v>
      </c>
      <c r="Q5026" s="8">
        <v>23418</v>
      </c>
      <c r="R5026" t="s">
        <v>61</v>
      </c>
      <c r="S5026" s="8">
        <v>33178</v>
      </c>
      <c r="T5026" s="8">
        <v>43891</v>
      </c>
      <c r="U5026" t="s">
        <v>22447</v>
      </c>
      <c r="V5026" t="s">
        <v>63</v>
      </c>
      <c r="W5026" t="s">
        <v>64</v>
      </c>
      <c r="X5026" t="s">
        <v>65</v>
      </c>
      <c r="Y5026">
        <v>-100000</v>
      </c>
      <c r="Z5026">
        <v>-30000</v>
      </c>
      <c r="AB5026">
        <v>-3710000</v>
      </c>
      <c r="AC5026">
        <v>-10650826</v>
      </c>
      <c r="AD5026">
        <v>12743000</v>
      </c>
      <c r="AE5026">
        <v>7574000</v>
      </c>
      <c r="AF5026">
        <v>7818000</v>
      </c>
      <c r="AG5026">
        <v>2</v>
      </c>
      <c r="AH5026">
        <v>1</v>
      </c>
      <c r="AI5026" t="s">
        <v>66</v>
      </c>
      <c r="AJ5026">
        <v>28135000</v>
      </c>
    </row>
    <row r="5027" spans="1:36" x14ac:dyDescent="0.25">
      <c r="A5027">
        <v>642109</v>
      </c>
      <c r="B5027" t="s">
        <v>22448</v>
      </c>
      <c r="C5027" t="s">
        <v>49</v>
      </c>
      <c r="D5027" t="s">
        <v>340</v>
      </c>
      <c r="E5027" t="s">
        <v>341</v>
      </c>
      <c r="F5027" t="s">
        <v>342</v>
      </c>
      <c r="G5027" t="s">
        <v>343</v>
      </c>
      <c r="H5027" t="s">
        <v>528</v>
      </c>
      <c r="I5027" t="s">
        <v>529</v>
      </c>
      <c r="J5027" t="s">
        <v>22449</v>
      </c>
      <c r="K5027" t="s">
        <v>22450</v>
      </c>
      <c r="L5027" s="8">
        <v>33239</v>
      </c>
      <c r="M5027" t="s">
        <v>58</v>
      </c>
      <c r="N5027" t="s">
        <v>1240</v>
      </c>
      <c r="P5027" t="s">
        <v>151</v>
      </c>
      <c r="Q5027" s="8">
        <v>23549</v>
      </c>
      <c r="R5027" t="s">
        <v>61</v>
      </c>
      <c r="S5027" s="8">
        <v>33239</v>
      </c>
      <c r="T5027" s="8">
        <v>44013</v>
      </c>
      <c r="U5027" t="s">
        <v>22451</v>
      </c>
      <c r="V5027" t="s">
        <v>237</v>
      </c>
      <c r="W5027" t="s">
        <v>64</v>
      </c>
      <c r="X5027" t="s">
        <v>65</v>
      </c>
      <c r="Y5027">
        <v>-150000</v>
      </c>
      <c r="Z5027">
        <v>-30000</v>
      </c>
      <c r="AA5027">
        <v>-8925867</v>
      </c>
      <c r="AC5027">
        <v>-1191700</v>
      </c>
      <c r="AD5027">
        <v>17650000</v>
      </c>
      <c r="AE5027">
        <v>10723000</v>
      </c>
      <c r="AF5027">
        <v>27600000</v>
      </c>
      <c r="AG5027">
        <v>2</v>
      </c>
      <c r="AH5027">
        <v>1</v>
      </c>
      <c r="AI5027" t="s">
        <v>66</v>
      </c>
      <c r="AJ5027">
        <v>55973000</v>
      </c>
    </row>
    <row r="5028" spans="1:36" x14ac:dyDescent="0.25">
      <c r="A5028">
        <v>642110</v>
      </c>
      <c r="B5028" t="s">
        <v>22452</v>
      </c>
      <c r="C5028" t="s">
        <v>317</v>
      </c>
      <c r="D5028" t="s">
        <v>50</v>
      </c>
      <c r="E5028" t="s">
        <v>51</v>
      </c>
      <c r="F5028" t="s">
        <v>1269</v>
      </c>
      <c r="G5028" t="s">
        <v>1270</v>
      </c>
      <c r="H5028" t="s">
        <v>22453</v>
      </c>
      <c r="I5028" t="s">
        <v>22454</v>
      </c>
      <c r="J5028" t="s">
        <v>22455</v>
      </c>
      <c r="K5028" t="s">
        <v>22456</v>
      </c>
      <c r="L5028" s="8">
        <v>33239</v>
      </c>
      <c r="M5028" t="s">
        <v>58</v>
      </c>
      <c r="N5028" t="s">
        <v>59</v>
      </c>
      <c r="P5028" t="s">
        <v>2099</v>
      </c>
      <c r="Q5028" s="8">
        <v>23609</v>
      </c>
      <c r="R5028" t="s">
        <v>61</v>
      </c>
      <c r="S5028" s="8">
        <v>33239</v>
      </c>
      <c r="T5028" s="8">
        <v>44075</v>
      </c>
      <c r="U5028" t="s">
        <v>22457</v>
      </c>
      <c r="V5028" t="s">
        <v>542</v>
      </c>
      <c r="W5028" t="s">
        <v>64</v>
      </c>
      <c r="X5028" t="s">
        <v>65</v>
      </c>
      <c r="Y5028">
        <v>-250000</v>
      </c>
      <c r="Z5028">
        <v>-30000</v>
      </c>
      <c r="AD5028">
        <v>10513000</v>
      </c>
      <c r="AE5028">
        <v>6405000</v>
      </c>
      <c r="AF5028">
        <v>7818000</v>
      </c>
      <c r="AG5028">
        <v>2</v>
      </c>
      <c r="AH5028">
        <v>1</v>
      </c>
      <c r="AI5028" t="s">
        <v>66</v>
      </c>
      <c r="AJ5028">
        <v>24736000</v>
      </c>
    </row>
    <row r="5029" spans="1:36" x14ac:dyDescent="0.25">
      <c r="A5029">
        <v>642111</v>
      </c>
      <c r="B5029" t="s">
        <v>22458</v>
      </c>
      <c r="C5029" t="s">
        <v>317</v>
      </c>
      <c r="D5029" t="s">
        <v>340</v>
      </c>
      <c r="E5029" t="s">
        <v>341</v>
      </c>
      <c r="F5029" t="s">
        <v>371</v>
      </c>
      <c r="G5029" t="s">
        <v>372</v>
      </c>
      <c r="H5029" t="s">
        <v>22459</v>
      </c>
      <c r="I5029" t="s">
        <v>461</v>
      </c>
      <c r="J5029" t="s">
        <v>22460</v>
      </c>
      <c r="K5029" t="s">
        <v>3140</v>
      </c>
      <c r="L5029" s="8">
        <v>33239</v>
      </c>
      <c r="M5029" t="s">
        <v>58</v>
      </c>
      <c r="N5029" t="s">
        <v>348</v>
      </c>
      <c r="P5029" t="s">
        <v>6807</v>
      </c>
      <c r="Q5029" s="8">
        <v>23702</v>
      </c>
      <c r="R5029" t="s">
        <v>61</v>
      </c>
      <c r="S5029" s="8">
        <v>33239</v>
      </c>
      <c r="T5029" s="8">
        <v>44166</v>
      </c>
      <c r="U5029" t="s">
        <v>22461</v>
      </c>
      <c r="V5029" t="s">
        <v>2435</v>
      </c>
      <c r="W5029" t="s">
        <v>64</v>
      </c>
      <c r="X5029" t="s">
        <v>65</v>
      </c>
      <c r="Y5029">
        <v>-75000</v>
      </c>
      <c r="Z5029">
        <v>-30000</v>
      </c>
      <c r="AC5029">
        <v>-1541569</v>
      </c>
      <c r="AD5029">
        <v>13304000</v>
      </c>
      <c r="AE5029">
        <v>8539000</v>
      </c>
      <c r="AF5029">
        <v>18835600</v>
      </c>
      <c r="AG5029">
        <v>2</v>
      </c>
      <c r="AH5029">
        <v>1</v>
      </c>
      <c r="AI5029" t="s">
        <v>66</v>
      </c>
      <c r="AJ5029">
        <v>40678600</v>
      </c>
    </row>
    <row r="5030" spans="1:36" x14ac:dyDescent="0.25">
      <c r="A5030">
        <v>642112</v>
      </c>
      <c r="B5030" t="s">
        <v>22462</v>
      </c>
      <c r="C5030" t="s">
        <v>317</v>
      </c>
      <c r="D5030" t="s">
        <v>340</v>
      </c>
      <c r="E5030" t="s">
        <v>341</v>
      </c>
      <c r="F5030" t="s">
        <v>1269</v>
      </c>
      <c r="G5030" t="s">
        <v>1270</v>
      </c>
      <c r="H5030" t="s">
        <v>22463</v>
      </c>
      <c r="I5030" t="s">
        <v>22464</v>
      </c>
      <c r="J5030" t="s">
        <v>22465</v>
      </c>
      <c r="K5030" t="s">
        <v>22466</v>
      </c>
      <c r="L5030" s="8">
        <v>33239</v>
      </c>
      <c r="M5030" t="s">
        <v>58</v>
      </c>
      <c r="N5030" t="s">
        <v>348</v>
      </c>
      <c r="P5030" t="s">
        <v>404</v>
      </c>
      <c r="Q5030" s="8">
        <v>23406</v>
      </c>
      <c r="R5030" t="s">
        <v>61</v>
      </c>
      <c r="S5030" s="8">
        <v>33239</v>
      </c>
      <c r="T5030" s="8">
        <v>43862</v>
      </c>
      <c r="U5030" t="s">
        <v>22467</v>
      </c>
      <c r="V5030" t="s">
        <v>63</v>
      </c>
      <c r="W5030" t="s">
        <v>64</v>
      </c>
      <c r="X5030" t="s">
        <v>65</v>
      </c>
      <c r="Y5030">
        <v>-100000</v>
      </c>
      <c r="Z5030">
        <v>-30000</v>
      </c>
      <c r="AD5030">
        <v>13286000</v>
      </c>
      <c r="AE5030">
        <v>8082000</v>
      </c>
      <c r="AF5030">
        <v>18835600</v>
      </c>
      <c r="AG5030">
        <v>2</v>
      </c>
      <c r="AH5030">
        <v>1</v>
      </c>
      <c r="AI5030" t="s">
        <v>66</v>
      </c>
      <c r="AJ5030">
        <v>40203600</v>
      </c>
    </row>
    <row r="5031" spans="1:36" x14ac:dyDescent="0.25">
      <c r="A5031">
        <v>642113</v>
      </c>
      <c r="B5031" t="s">
        <v>22468</v>
      </c>
      <c r="C5031" t="s">
        <v>317</v>
      </c>
      <c r="D5031" t="s">
        <v>340</v>
      </c>
      <c r="E5031" t="s">
        <v>341</v>
      </c>
      <c r="F5031" t="s">
        <v>1269</v>
      </c>
      <c r="G5031" t="s">
        <v>1270</v>
      </c>
      <c r="H5031" t="s">
        <v>22469</v>
      </c>
      <c r="I5031" t="s">
        <v>22470</v>
      </c>
      <c r="J5031" t="s">
        <v>22471</v>
      </c>
      <c r="K5031" t="s">
        <v>22472</v>
      </c>
      <c r="L5031" s="8">
        <v>33239</v>
      </c>
      <c r="M5031" t="s">
        <v>58</v>
      </c>
      <c r="N5031" t="s">
        <v>59</v>
      </c>
      <c r="P5031" t="s">
        <v>199</v>
      </c>
      <c r="Q5031" s="8">
        <v>23739</v>
      </c>
      <c r="R5031" t="s">
        <v>61</v>
      </c>
      <c r="S5031" s="8">
        <v>33239</v>
      </c>
      <c r="T5031" s="8">
        <v>44197</v>
      </c>
      <c r="U5031" t="s">
        <v>22473</v>
      </c>
      <c r="V5031" t="s">
        <v>350</v>
      </c>
      <c r="W5031" t="s">
        <v>64</v>
      </c>
      <c r="X5031" t="s">
        <v>65</v>
      </c>
      <c r="Y5031">
        <v>-100000</v>
      </c>
      <c r="Z5031">
        <v>-30000</v>
      </c>
      <c r="AD5031">
        <v>12696000</v>
      </c>
      <c r="AE5031">
        <v>7368000</v>
      </c>
      <c r="AF5031">
        <v>7818000</v>
      </c>
      <c r="AG5031">
        <v>2</v>
      </c>
      <c r="AH5031">
        <v>1</v>
      </c>
      <c r="AI5031" t="s">
        <v>66</v>
      </c>
      <c r="AJ5031">
        <v>27882000</v>
      </c>
    </row>
    <row r="5032" spans="1:36" x14ac:dyDescent="0.25">
      <c r="A5032">
        <v>642115</v>
      </c>
      <c r="B5032" t="s">
        <v>22474</v>
      </c>
      <c r="C5032" t="s">
        <v>132</v>
      </c>
      <c r="D5032" t="s">
        <v>340</v>
      </c>
      <c r="E5032" t="s">
        <v>341</v>
      </c>
      <c r="F5032" t="s">
        <v>135</v>
      </c>
      <c r="G5032" t="s">
        <v>136</v>
      </c>
      <c r="H5032" t="s">
        <v>22475</v>
      </c>
      <c r="I5032" t="s">
        <v>7634</v>
      </c>
      <c r="J5032" t="s">
        <v>22476</v>
      </c>
      <c r="K5032" t="s">
        <v>7636</v>
      </c>
      <c r="L5032" s="8">
        <v>33239</v>
      </c>
      <c r="M5032" t="s">
        <v>58</v>
      </c>
      <c r="N5032" t="s">
        <v>348</v>
      </c>
      <c r="P5032" t="s">
        <v>11991</v>
      </c>
      <c r="Q5032" s="8">
        <v>23568</v>
      </c>
      <c r="R5032" t="s">
        <v>61</v>
      </c>
      <c r="S5032" s="8">
        <v>33239</v>
      </c>
      <c r="T5032" s="8">
        <v>44044</v>
      </c>
      <c r="U5032" t="s">
        <v>22477</v>
      </c>
      <c r="V5032" t="s">
        <v>63</v>
      </c>
      <c r="W5032" t="s">
        <v>64</v>
      </c>
      <c r="X5032" t="s">
        <v>65</v>
      </c>
      <c r="Y5032">
        <v>-275000</v>
      </c>
      <c r="Z5032">
        <v>-30000</v>
      </c>
      <c r="AA5032">
        <v>-5500000</v>
      </c>
      <c r="AD5032">
        <v>16221000</v>
      </c>
      <c r="AE5032">
        <v>9629000</v>
      </c>
      <c r="AF5032">
        <v>18835600</v>
      </c>
      <c r="AG5032">
        <v>2</v>
      </c>
      <c r="AH5032">
        <v>1</v>
      </c>
      <c r="AI5032" t="s">
        <v>66</v>
      </c>
      <c r="AJ5032">
        <v>44685600</v>
      </c>
    </row>
    <row r="5033" spans="1:36" x14ac:dyDescent="0.25">
      <c r="A5033">
        <v>642117</v>
      </c>
      <c r="B5033" t="s">
        <v>22478</v>
      </c>
      <c r="C5033" t="s">
        <v>49</v>
      </c>
      <c r="D5033" t="s">
        <v>145</v>
      </c>
      <c r="E5033" t="s">
        <v>146</v>
      </c>
      <c r="F5033" t="s">
        <v>4987</v>
      </c>
      <c r="G5033" t="s">
        <v>4988</v>
      </c>
      <c r="H5033" t="s">
        <v>4989</v>
      </c>
      <c r="I5033" t="s">
        <v>4990</v>
      </c>
      <c r="J5033" t="s">
        <v>22479</v>
      </c>
      <c r="K5033" t="s">
        <v>22480</v>
      </c>
      <c r="L5033" s="8">
        <v>33239</v>
      </c>
      <c r="M5033" t="s">
        <v>58</v>
      </c>
      <c r="N5033" t="s">
        <v>59</v>
      </c>
      <c r="P5033" t="s">
        <v>404</v>
      </c>
      <c r="Q5033" s="8">
        <v>23377</v>
      </c>
      <c r="R5033" t="s">
        <v>61</v>
      </c>
      <c r="S5033" s="8">
        <v>33239</v>
      </c>
      <c r="T5033" s="8">
        <v>43862</v>
      </c>
      <c r="U5033" t="s">
        <v>22481</v>
      </c>
      <c r="V5033" t="s">
        <v>80</v>
      </c>
      <c r="W5033" t="s">
        <v>64</v>
      </c>
      <c r="X5033" t="s">
        <v>65</v>
      </c>
      <c r="Y5033">
        <v>-50000</v>
      </c>
      <c r="Z5033">
        <v>-30000</v>
      </c>
      <c r="AB5033">
        <v>-200000</v>
      </c>
      <c r="AC5033">
        <v>-5144877</v>
      </c>
      <c r="AD5033">
        <v>11353000</v>
      </c>
      <c r="AE5033">
        <v>6912000</v>
      </c>
      <c r="AF5033">
        <v>7818000</v>
      </c>
      <c r="AG5033">
        <v>2</v>
      </c>
      <c r="AH5033">
        <v>1</v>
      </c>
      <c r="AI5033" t="s">
        <v>66</v>
      </c>
      <c r="AJ5033">
        <v>26083000</v>
      </c>
    </row>
    <row r="5034" spans="1:36" x14ac:dyDescent="0.25">
      <c r="A5034">
        <v>642119</v>
      </c>
      <c r="B5034" t="s">
        <v>22482</v>
      </c>
      <c r="C5034" t="s">
        <v>165</v>
      </c>
      <c r="D5034" t="s">
        <v>203</v>
      </c>
      <c r="E5034" t="s">
        <v>204</v>
      </c>
      <c r="F5034" t="s">
        <v>168</v>
      </c>
      <c r="G5034" t="s">
        <v>169</v>
      </c>
      <c r="H5034" t="s">
        <v>5771</v>
      </c>
      <c r="I5034" t="s">
        <v>621</v>
      </c>
      <c r="J5034" t="s">
        <v>22483</v>
      </c>
      <c r="K5034" t="s">
        <v>4427</v>
      </c>
      <c r="L5034" s="8">
        <v>33239</v>
      </c>
      <c r="M5034" t="s">
        <v>58</v>
      </c>
      <c r="N5034" t="s">
        <v>59</v>
      </c>
      <c r="P5034" t="s">
        <v>199</v>
      </c>
      <c r="Q5034" s="8">
        <v>23511</v>
      </c>
      <c r="R5034" t="s">
        <v>61</v>
      </c>
      <c r="S5034" s="8">
        <v>33239</v>
      </c>
      <c r="T5034" s="8">
        <v>43983</v>
      </c>
      <c r="U5034" t="s">
        <v>22484</v>
      </c>
      <c r="V5034" t="s">
        <v>199</v>
      </c>
      <c r="W5034" t="s">
        <v>64</v>
      </c>
      <c r="X5034" t="s">
        <v>65</v>
      </c>
      <c r="Y5034">
        <v>-200000</v>
      </c>
      <c r="Z5034">
        <v>-30000</v>
      </c>
      <c r="AC5034">
        <v>-7344647</v>
      </c>
      <c r="AD5034">
        <v>12797000</v>
      </c>
      <c r="AE5034">
        <v>7606000</v>
      </c>
      <c r="AF5034">
        <v>7818000</v>
      </c>
      <c r="AG5034">
        <v>2</v>
      </c>
      <c r="AH5034">
        <v>1</v>
      </c>
      <c r="AI5034" t="s">
        <v>66</v>
      </c>
      <c r="AJ5034">
        <v>28221000</v>
      </c>
    </row>
    <row r="5035" spans="1:36" x14ac:dyDescent="0.25">
      <c r="A5035">
        <v>642121</v>
      </c>
      <c r="B5035" t="s">
        <v>22485</v>
      </c>
      <c r="C5035" t="s">
        <v>119</v>
      </c>
      <c r="D5035" t="s">
        <v>477</v>
      </c>
      <c r="E5035" t="s">
        <v>478</v>
      </c>
      <c r="F5035" t="s">
        <v>122</v>
      </c>
      <c r="G5035" t="s">
        <v>123</v>
      </c>
      <c r="H5035" t="s">
        <v>22486</v>
      </c>
      <c r="I5035" t="s">
        <v>7200</v>
      </c>
      <c r="J5035" t="s">
        <v>22487</v>
      </c>
      <c r="K5035" t="s">
        <v>7202</v>
      </c>
      <c r="L5035" s="8">
        <v>33239</v>
      </c>
      <c r="M5035" t="s">
        <v>58</v>
      </c>
      <c r="N5035" t="s">
        <v>59</v>
      </c>
      <c r="P5035" t="s">
        <v>188</v>
      </c>
      <c r="Q5035" s="8">
        <v>23462</v>
      </c>
      <c r="R5035" t="s">
        <v>61</v>
      </c>
      <c r="S5035" s="8">
        <v>33239</v>
      </c>
      <c r="T5035" s="8">
        <v>43922</v>
      </c>
      <c r="U5035" t="s">
        <v>22488</v>
      </c>
      <c r="V5035" t="s">
        <v>483</v>
      </c>
      <c r="W5035" t="s">
        <v>64</v>
      </c>
      <c r="X5035" t="s">
        <v>65</v>
      </c>
      <c r="Y5035">
        <v>-75000</v>
      </c>
      <c r="Z5035">
        <v>-30000</v>
      </c>
      <c r="AD5035">
        <v>12456000</v>
      </c>
      <c r="AE5035">
        <v>7403000</v>
      </c>
      <c r="AF5035">
        <v>7818000</v>
      </c>
      <c r="AG5035">
        <v>2</v>
      </c>
      <c r="AH5035">
        <v>1</v>
      </c>
      <c r="AI5035" t="s">
        <v>66</v>
      </c>
      <c r="AJ5035">
        <v>27677000</v>
      </c>
    </row>
    <row r="5036" spans="1:36" x14ac:dyDescent="0.25">
      <c r="A5036">
        <v>642122</v>
      </c>
      <c r="B5036" t="s">
        <v>22489</v>
      </c>
      <c r="C5036" t="s">
        <v>49</v>
      </c>
      <c r="D5036" t="s">
        <v>50</v>
      </c>
      <c r="E5036" t="s">
        <v>51</v>
      </c>
      <c r="F5036" t="s">
        <v>3123</v>
      </c>
      <c r="G5036" t="s">
        <v>3124</v>
      </c>
      <c r="H5036" t="s">
        <v>22490</v>
      </c>
      <c r="I5036" t="s">
        <v>148</v>
      </c>
      <c r="J5036" t="s">
        <v>22491</v>
      </c>
      <c r="K5036" t="s">
        <v>8571</v>
      </c>
      <c r="L5036" s="8">
        <v>33239</v>
      </c>
      <c r="M5036" t="s">
        <v>58</v>
      </c>
      <c r="N5036" t="s">
        <v>348</v>
      </c>
      <c r="P5036" t="s">
        <v>199</v>
      </c>
      <c r="Q5036" s="8">
        <v>23533</v>
      </c>
      <c r="R5036" t="s">
        <v>61</v>
      </c>
      <c r="S5036" s="8">
        <v>33239</v>
      </c>
      <c r="T5036" s="8">
        <v>44013</v>
      </c>
      <c r="U5036" t="s">
        <v>22492</v>
      </c>
      <c r="V5036" t="s">
        <v>350</v>
      </c>
      <c r="W5036" t="s">
        <v>64</v>
      </c>
      <c r="X5036" t="s">
        <v>65</v>
      </c>
      <c r="Y5036">
        <v>-155000</v>
      </c>
      <c r="Z5036">
        <v>-30000</v>
      </c>
      <c r="AC5036">
        <v>-24370547</v>
      </c>
      <c r="AD5036">
        <v>16152000</v>
      </c>
      <c r="AE5036">
        <v>9362000</v>
      </c>
      <c r="AF5036">
        <v>13454000</v>
      </c>
      <c r="AG5036">
        <v>2</v>
      </c>
      <c r="AH5036">
        <v>1</v>
      </c>
      <c r="AI5036" t="s">
        <v>66</v>
      </c>
      <c r="AJ5036">
        <v>38968000</v>
      </c>
    </row>
    <row r="5037" spans="1:36" x14ac:dyDescent="0.25">
      <c r="A5037">
        <v>642123</v>
      </c>
      <c r="B5037" t="s">
        <v>22493</v>
      </c>
      <c r="C5037" t="s">
        <v>752</v>
      </c>
      <c r="D5037" t="s">
        <v>5499</v>
      </c>
      <c r="E5037" t="s">
        <v>5500</v>
      </c>
      <c r="F5037" t="s">
        <v>755</v>
      </c>
      <c r="G5037" t="s">
        <v>756</v>
      </c>
      <c r="H5037" t="s">
        <v>17304</v>
      </c>
      <c r="I5037" t="s">
        <v>985</v>
      </c>
      <c r="J5037" t="s">
        <v>22494</v>
      </c>
      <c r="K5037" t="s">
        <v>22495</v>
      </c>
      <c r="L5037" s="8">
        <v>31321</v>
      </c>
      <c r="M5037" t="s">
        <v>58</v>
      </c>
      <c r="N5037" t="s">
        <v>185</v>
      </c>
      <c r="P5037" t="s">
        <v>314</v>
      </c>
      <c r="Q5037" s="8">
        <v>23688</v>
      </c>
      <c r="R5037" t="s">
        <v>61</v>
      </c>
      <c r="S5037" s="8">
        <v>33239</v>
      </c>
      <c r="T5037" s="8">
        <v>44166</v>
      </c>
      <c r="U5037" t="s">
        <v>22496</v>
      </c>
      <c r="V5037" t="s">
        <v>5503</v>
      </c>
      <c r="W5037" t="s">
        <v>64</v>
      </c>
      <c r="X5037" t="s">
        <v>65</v>
      </c>
      <c r="Z5037">
        <v>-30000</v>
      </c>
      <c r="AD5037">
        <v>5361000</v>
      </c>
      <c r="AE5037">
        <v>3287000</v>
      </c>
      <c r="AF5037">
        <v>2895000</v>
      </c>
      <c r="AG5037">
        <v>2</v>
      </c>
      <c r="AH5037">
        <v>1</v>
      </c>
      <c r="AI5037" t="s">
        <v>66</v>
      </c>
      <c r="AJ5037">
        <v>11543000</v>
      </c>
    </row>
    <row r="5038" spans="1:36" x14ac:dyDescent="0.25">
      <c r="A5038">
        <v>642125</v>
      </c>
      <c r="B5038" t="s">
        <v>22497</v>
      </c>
      <c r="C5038" t="s">
        <v>132</v>
      </c>
      <c r="D5038" t="s">
        <v>340</v>
      </c>
      <c r="E5038" t="s">
        <v>341</v>
      </c>
      <c r="F5038" t="s">
        <v>135</v>
      </c>
      <c r="G5038" t="s">
        <v>136</v>
      </c>
      <c r="H5038" t="s">
        <v>22498</v>
      </c>
      <c r="I5038" t="s">
        <v>3294</v>
      </c>
      <c r="J5038" t="s">
        <v>22499</v>
      </c>
      <c r="K5038" t="s">
        <v>5093</v>
      </c>
      <c r="L5038" s="8">
        <v>33270</v>
      </c>
      <c r="M5038" t="s">
        <v>58</v>
      </c>
      <c r="N5038" t="s">
        <v>59</v>
      </c>
      <c r="P5038" t="s">
        <v>615</v>
      </c>
      <c r="Q5038" s="8">
        <v>23449</v>
      </c>
      <c r="R5038" t="s">
        <v>161</v>
      </c>
      <c r="S5038" s="8">
        <v>33270</v>
      </c>
      <c r="T5038" s="8">
        <v>43922</v>
      </c>
      <c r="U5038" t="s">
        <v>22500</v>
      </c>
      <c r="V5038" t="s">
        <v>63</v>
      </c>
      <c r="W5038" t="s">
        <v>64</v>
      </c>
      <c r="X5038" t="s">
        <v>65</v>
      </c>
      <c r="Y5038">
        <v>-350000</v>
      </c>
      <c r="Z5038">
        <v>-30000</v>
      </c>
      <c r="AD5038">
        <v>9545000</v>
      </c>
      <c r="AE5038">
        <v>5818000</v>
      </c>
      <c r="AF5038">
        <v>7818000</v>
      </c>
      <c r="AG5038">
        <v>2</v>
      </c>
      <c r="AH5038">
        <v>1</v>
      </c>
      <c r="AI5038" t="s">
        <v>66</v>
      </c>
      <c r="AJ5038">
        <v>23181000</v>
      </c>
    </row>
    <row r="5039" spans="1:36" x14ac:dyDescent="0.25">
      <c r="A5039">
        <v>642126</v>
      </c>
      <c r="B5039" t="s">
        <v>22501</v>
      </c>
      <c r="C5039" t="s">
        <v>49</v>
      </c>
      <c r="D5039" t="s">
        <v>50</v>
      </c>
      <c r="E5039" t="s">
        <v>51</v>
      </c>
      <c r="F5039" t="s">
        <v>52</v>
      </c>
      <c r="G5039" t="s">
        <v>53</v>
      </c>
      <c r="H5039" t="s">
        <v>22502</v>
      </c>
      <c r="I5039" t="s">
        <v>22503</v>
      </c>
      <c r="J5039" t="s">
        <v>22504</v>
      </c>
      <c r="K5039" t="s">
        <v>22505</v>
      </c>
      <c r="L5039" s="8">
        <v>33270</v>
      </c>
      <c r="M5039" t="s">
        <v>58</v>
      </c>
      <c r="N5039" t="s">
        <v>348</v>
      </c>
      <c r="P5039" t="s">
        <v>163</v>
      </c>
      <c r="Q5039" s="8">
        <v>23570</v>
      </c>
      <c r="R5039" t="s">
        <v>161</v>
      </c>
      <c r="S5039" s="8">
        <v>33270</v>
      </c>
      <c r="T5039" s="8">
        <v>44044</v>
      </c>
      <c r="U5039" t="s">
        <v>22506</v>
      </c>
      <c r="V5039" t="s">
        <v>63</v>
      </c>
      <c r="W5039" t="s">
        <v>64</v>
      </c>
      <c r="X5039" t="s">
        <v>333</v>
      </c>
      <c r="Z5039">
        <v>-30000</v>
      </c>
      <c r="AB5039">
        <v>-100000</v>
      </c>
      <c r="AD5039">
        <v>14510000</v>
      </c>
      <c r="AE5039">
        <v>8823000</v>
      </c>
      <c r="AF5039">
        <v>18835600</v>
      </c>
      <c r="AG5039">
        <v>2</v>
      </c>
      <c r="AH5039">
        <v>1</v>
      </c>
      <c r="AI5039" t="s">
        <v>66</v>
      </c>
      <c r="AJ5039">
        <v>42168600</v>
      </c>
    </row>
    <row r="5040" spans="1:36" x14ac:dyDescent="0.25">
      <c r="A5040">
        <v>642129</v>
      </c>
      <c r="B5040" t="s">
        <v>22507</v>
      </c>
      <c r="C5040" t="s">
        <v>317</v>
      </c>
      <c r="D5040" t="s">
        <v>340</v>
      </c>
      <c r="E5040" t="s">
        <v>341</v>
      </c>
      <c r="F5040" t="s">
        <v>1269</v>
      </c>
      <c r="G5040" t="s">
        <v>1270</v>
      </c>
      <c r="H5040" t="s">
        <v>22508</v>
      </c>
      <c r="I5040" t="s">
        <v>22509</v>
      </c>
      <c r="J5040" t="s">
        <v>22510</v>
      </c>
      <c r="K5040" t="s">
        <v>22511</v>
      </c>
      <c r="L5040" s="8">
        <v>33270</v>
      </c>
      <c r="M5040" t="s">
        <v>58</v>
      </c>
      <c r="N5040" t="s">
        <v>348</v>
      </c>
      <c r="P5040" t="s">
        <v>63</v>
      </c>
      <c r="Q5040" s="8">
        <v>23692</v>
      </c>
      <c r="R5040" t="s">
        <v>61</v>
      </c>
      <c r="S5040" s="8">
        <v>33270</v>
      </c>
      <c r="T5040" s="8">
        <v>44166</v>
      </c>
      <c r="U5040" t="s">
        <v>22512</v>
      </c>
      <c r="V5040" t="s">
        <v>3472</v>
      </c>
      <c r="W5040" t="s">
        <v>64</v>
      </c>
      <c r="X5040" t="s">
        <v>65</v>
      </c>
      <c r="Y5040">
        <v>-100000</v>
      </c>
      <c r="Z5040">
        <v>-30000</v>
      </c>
      <c r="AA5040">
        <v>-10000000</v>
      </c>
      <c r="AD5040">
        <v>12810000</v>
      </c>
      <c r="AE5040">
        <v>7794000</v>
      </c>
      <c r="AF5040">
        <v>18835600</v>
      </c>
      <c r="AG5040">
        <v>2</v>
      </c>
      <c r="AH5040">
        <v>1</v>
      </c>
      <c r="AI5040" t="s">
        <v>66</v>
      </c>
      <c r="AJ5040">
        <v>39439600</v>
      </c>
    </row>
    <row r="5041" spans="1:36" x14ac:dyDescent="0.25">
      <c r="A5041">
        <v>642131</v>
      </c>
      <c r="B5041" t="s">
        <v>22513</v>
      </c>
      <c r="C5041" t="s">
        <v>165</v>
      </c>
      <c r="D5041" t="s">
        <v>166</v>
      </c>
      <c r="E5041" t="s">
        <v>167</v>
      </c>
      <c r="F5041" t="s">
        <v>168</v>
      </c>
      <c r="G5041" t="s">
        <v>169</v>
      </c>
      <c r="H5041" t="s">
        <v>22514</v>
      </c>
      <c r="I5041" t="s">
        <v>171</v>
      </c>
      <c r="J5041" t="s">
        <v>22515</v>
      </c>
      <c r="K5041" t="s">
        <v>22516</v>
      </c>
      <c r="L5041" s="8">
        <v>33270</v>
      </c>
      <c r="M5041" t="s">
        <v>58</v>
      </c>
      <c r="N5041" t="s">
        <v>348</v>
      </c>
      <c r="P5041" t="s">
        <v>22517</v>
      </c>
      <c r="Q5041" s="8">
        <v>23639</v>
      </c>
      <c r="R5041" t="s">
        <v>61</v>
      </c>
      <c r="S5041" s="8">
        <v>33270</v>
      </c>
      <c r="T5041" s="8">
        <v>44105</v>
      </c>
      <c r="U5041" t="s">
        <v>22518</v>
      </c>
      <c r="V5041" t="s">
        <v>80</v>
      </c>
      <c r="W5041" t="s">
        <v>64</v>
      </c>
      <c r="X5041" t="s">
        <v>333</v>
      </c>
      <c r="Y5041">
        <v>-350000</v>
      </c>
      <c r="Z5041">
        <v>-30000</v>
      </c>
      <c r="AB5041">
        <v>-3066500</v>
      </c>
      <c r="AC5041">
        <v>-6166667</v>
      </c>
      <c r="AD5041">
        <v>12758000</v>
      </c>
      <c r="AE5041">
        <v>7762000</v>
      </c>
      <c r="AF5041">
        <v>32289600</v>
      </c>
      <c r="AG5041">
        <v>2</v>
      </c>
      <c r="AH5041">
        <v>1</v>
      </c>
      <c r="AI5041" t="s">
        <v>66</v>
      </c>
      <c r="AJ5041">
        <v>52809600</v>
      </c>
    </row>
    <row r="5042" spans="1:36" x14ac:dyDescent="0.25">
      <c r="A5042">
        <v>642132</v>
      </c>
      <c r="B5042" t="s">
        <v>22519</v>
      </c>
      <c r="C5042" t="s">
        <v>49</v>
      </c>
      <c r="D5042" t="s">
        <v>340</v>
      </c>
      <c r="E5042" t="s">
        <v>341</v>
      </c>
      <c r="F5042" t="s">
        <v>2223</v>
      </c>
      <c r="G5042" t="s">
        <v>2224</v>
      </c>
      <c r="H5042" t="s">
        <v>22520</v>
      </c>
      <c r="I5042" t="s">
        <v>22521</v>
      </c>
      <c r="J5042" t="s">
        <v>22522</v>
      </c>
      <c r="K5042" t="s">
        <v>22523</v>
      </c>
      <c r="L5042" s="8">
        <v>33270</v>
      </c>
      <c r="M5042" t="s">
        <v>58</v>
      </c>
      <c r="N5042" t="s">
        <v>59</v>
      </c>
      <c r="P5042" t="s">
        <v>2962</v>
      </c>
      <c r="Q5042" s="8">
        <v>23415</v>
      </c>
      <c r="R5042" t="s">
        <v>61</v>
      </c>
      <c r="S5042" s="8">
        <v>33270</v>
      </c>
      <c r="T5042" s="8">
        <v>43891</v>
      </c>
      <c r="U5042" t="s">
        <v>22524</v>
      </c>
      <c r="V5042" t="s">
        <v>63</v>
      </c>
      <c r="W5042" t="s">
        <v>64</v>
      </c>
      <c r="X5042" t="s">
        <v>65</v>
      </c>
      <c r="Y5042">
        <v>-100000</v>
      </c>
      <c r="Z5042">
        <v>-30000</v>
      </c>
      <c r="AB5042">
        <v>-100000</v>
      </c>
      <c r="AD5042">
        <v>12272000</v>
      </c>
      <c r="AE5042">
        <v>7296000</v>
      </c>
      <c r="AF5042">
        <v>7818000</v>
      </c>
      <c r="AG5042">
        <v>2</v>
      </c>
      <c r="AH5042">
        <v>1</v>
      </c>
      <c r="AI5042" t="s">
        <v>66</v>
      </c>
      <c r="AJ5042">
        <v>27386000</v>
      </c>
    </row>
    <row r="5043" spans="1:36" x14ac:dyDescent="0.25">
      <c r="A5043">
        <v>642133</v>
      </c>
      <c r="B5043" t="s">
        <v>22525</v>
      </c>
      <c r="C5043" t="s">
        <v>119</v>
      </c>
      <c r="D5043" t="s">
        <v>1080</v>
      </c>
      <c r="E5043" t="s">
        <v>1081</v>
      </c>
      <c r="F5043" t="s">
        <v>122</v>
      </c>
      <c r="G5043" t="s">
        <v>123</v>
      </c>
      <c r="H5043" t="s">
        <v>22526</v>
      </c>
      <c r="I5043" t="s">
        <v>729</v>
      </c>
      <c r="J5043" t="s">
        <v>22527</v>
      </c>
      <c r="K5043" t="s">
        <v>1285</v>
      </c>
      <c r="L5043" s="8">
        <v>33270</v>
      </c>
      <c r="M5043" t="s">
        <v>58</v>
      </c>
      <c r="N5043" t="s">
        <v>59</v>
      </c>
      <c r="P5043" t="s">
        <v>1511</v>
      </c>
      <c r="Q5043" s="8">
        <v>23534</v>
      </c>
      <c r="R5043" t="s">
        <v>61</v>
      </c>
      <c r="S5043" s="8">
        <v>33270</v>
      </c>
      <c r="T5043" s="8">
        <v>44013</v>
      </c>
      <c r="U5043" t="s">
        <v>22528</v>
      </c>
      <c r="V5043" t="s">
        <v>726</v>
      </c>
      <c r="W5043" t="s">
        <v>64</v>
      </c>
      <c r="X5043" t="s">
        <v>65</v>
      </c>
      <c r="Y5043">
        <v>-28000</v>
      </c>
      <c r="Z5043">
        <v>-30000</v>
      </c>
      <c r="AB5043">
        <v>-250000</v>
      </c>
      <c r="AD5043">
        <v>14092000</v>
      </c>
      <c r="AE5043">
        <v>8372000</v>
      </c>
      <c r="AF5043">
        <v>7818000</v>
      </c>
      <c r="AG5043">
        <v>2</v>
      </c>
      <c r="AH5043">
        <v>1</v>
      </c>
      <c r="AI5043" t="s">
        <v>66</v>
      </c>
      <c r="AJ5043">
        <v>30282000</v>
      </c>
    </row>
    <row r="5044" spans="1:36" x14ac:dyDescent="0.25">
      <c r="A5044">
        <v>642134</v>
      </c>
      <c r="B5044" t="s">
        <v>22529</v>
      </c>
      <c r="C5044" t="s">
        <v>165</v>
      </c>
      <c r="D5044" t="s">
        <v>416</v>
      </c>
      <c r="E5044" t="s">
        <v>417</v>
      </c>
      <c r="F5044" t="s">
        <v>168</v>
      </c>
      <c r="G5044" t="s">
        <v>169</v>
      </c>
      <c r="H5044" t="s">
        <v>22530</v>
      </c>
      <c r="I5044" t="s">
        <v>4722</v>
      </c>
      <c r="J5044" t="s">
        <v>22531</v>
      </c>
      <c r="K5044" t="s">
        <v>4724</v>
      </c>
      <c r="L5044" s="8">
        <v>33270</v>
      </c>
      <c r="M5044" t="s">
        <v>58</v>
      </c>
      <c r="N5044" t="s">
        <v>59</v>
      </c>
      <c r="P5044" t="s">
        <v>1295</v>
      </c>
      <c r="Q5044" s="8">
        <v>23506</v>
      </c>
      <c r="R5044" t="s">
        <v>61</v>
      </c>
      <c r="S5044" s="8">
        <v>33270</v>
      </c>
      <c r="T5044" s="8">
        <v>43983</v>
      </c>
      <c r="U5044" t="s">
        <v>22532</v>
      </c>
      <c r="V5044" t="s">
        <v>199</v>
      </c>
      <c r="W5044" t="s">
        <v>64</v>
      </c>
      <c r="X5044" t="s">
        <v>65</v>
      </c>
      <c r="Y5044">
        <v>-285000</v>
      </c>
      <c r="Z5044">
        <v>-30000</v>
      </c>
      <c r="AB5044">
        <v>-400000</v>
      </c>
      <c r="AD5044">
        <v>12440000</v>
      </c>
      <c r="AE5044">
        <v>7395000</v>
      </c>
      <c r="AF5044">
        <v>7818000</v>
      </c>
      <c r="AG5044">
        <v>2</v>
      </c>
      <c r="AH5044">
        <v>1</v>
      </c>
      <c r="AI5044" t="s">
        <v>66</v>
      </c>
      <c r="AJ5044">
        <v>27653000</v>
      </c>
    </row>
    <row r="5045" spans="1:36" x14ac:dyDescent="0.25">
      <c r="A5045">
        <v>642135</v>
      </c>
      <c r="B5045" t="s">
        <v>22533</v>
      </c>
      <c r="C5045" t="s">
        <v>49</v>
      </c>
      <c r="D5045" t="s">
        <v>340</v>
      </c>
      <c r="E5045" t="s">
        <v>341</v>
      </c>
      <c r="F5045" t="s">
        <v>342</v>
      </c>
      <c r="G5045" t="s">
        <v>343</v>
      </c>
      <c r="H5045" t="s">
        <v>528</v>
      </c>
      <c r="I5045" t="s">
        <v>529</v>
      </c>
      <c r="J5045" t="s">
        <v>22534</v>
      </c>
      <c r="K5045" t="s">
        <v>531</v>
      </c>
      <c r="L5045" s="8">
        <v>33270</v>
      </c>
      <c r="M5045" t="s">
        <v>58</v>
      </c>
      <c r="N5045" t="s">
        <v>348</v>
      </c>
      <c r="P5045" t="s">
        <v>88</v>
      </c>
      <c r="Q5045" s="8">
        <v>23455</v>
      </c>
      <c r="R5045" t="s">
        <v>61</v>
      </c>
      <c r="S5045" s="8">
        <v>33270</v>
      </c>
      <c r="T5045" s="8">
        <v>43922</v>
      </c>
      <c r="U5045" t="s">
        <v>22535</v>
      </c>
      <c r="V5045" t="s">
        <v>1259</v>
      </c>
      <c r="W5045" t="s">
        <v>64</v>
      </c>
      <c r="X5045" t="s">
        <v>333</v>
      </c>
      <c r="Y5045">
        <v>-110000</v>
      </c>
      <c r="Z5045">
        <v>-30000</v>
      </c>
      <c r="AD5045">
        <v>12748000</v>
      </c>
      <c r="AE5045">
        <v>7757000</v>
      </c>
      <c r="AF5045">
        <v>13454000</v>
      </c>
      <c r="AG5045">
        <v>2</v>
      </c>
      <c r="AH5045">
        <v>1</v>
      </c>
      <c r="AI5045" t="s">
        <v>66</v>
      </c>
      <c r="AJ5045">
        <v>33959000</v>
      </c>
    </row>
    <row r="5046" spans="1:36" x14ac:dyDescent="0.25">
      <c r="A5046">
        <v>642136</v>
      </c>
      <c r="B5046" t="s">
        <v>22536</v>
      </c>
      <c r="C5046" t="s">
        <v>132</v>
      </c>
      <c r="D5046" t="s">
        <v>340</v>
      </c>
      <c r="E5046" t="s">
        <v>341</v>
      </c>
      <c r="F5046" t="s">
        <v>135</v>
      </c>
      <c r="G5046" t="s">
        <v>136</v>
      </c>
      <c r="H5046" t="s">
        <v>8644</v>
      </c>
      <c r="I5046" t="s">
        <v>148</v>
      </c>
      <c r="J5046" t="s">
        <v>22537</v>
      </c>
      <c r="K5046" t="s">
        <v>8646</v>
      </c>
      <c r="L5046" s="8">
        <v>33270</v>
      </c>
      <c r="M5046" t="s">
        <v>58</v>
      </c>
      <c r="N5046" t="s">
        <v>348</v>
      </c>
      <c r="P5046" t="s">
        <v>550</v>
      </c>
      <c r="Q5046" s="8">
        <v>23696</v>
      </c>
      <c r="R5046" t="s">
        <v>61</v>
      </c>
      <c r="S5046" s="8">
        <v>33270</v>
      </c>
      <c r="T5046" s="8">
        <v>44166</v>
      </c>
      <c r="U5046" t="s">
        <v>22538</v>
      </c>
      <c r="V5046" t="s">
        <v>63</v>
      </c>
      <c r="W5046" t="s">
        <v>64</v>
      </c>
      <c r="X5046" t="s">
        <v>65</v>
      </c>
      <c r="Y5046">
        <v>-100000</v>
      </c>
      <c r="Z5046">
        <v>-30000</v>
      </c>
      <c r="AC5046">
        <v>-5778109</v>
      </c>
      <c r="AD5046">
        <v>14227000</v>
      </c>
      <c r="AE5046">
        <v>8651000</v>
      </c>
      <c r="AF5046">
        <v>13454000</v>
      </c>
      <c r="AG5046">
        <v>2</v>
      </c>
      <c r="AH5046">
        <v>1</v>
      </c>
      <c r="AI5046" t="s">
        <v>66</v>
      </c>
      <c r="AJ5046">
        <v>36332000</v>
      </c>
    </row>
    <row r="5047" spans="1:36" x14ac:dyDescent="0.25">
      <c r="A5047">
        <v>642138</v>
      </c>
      <c r="B5047" t="s">
        <v>22539</v>
      </c>
      <c r="C5047" t="s">
        <v>132</v>
      </c>
      <c r="D5047" t="s">
        <v>340</v>
      </c>
      <c r="E5047" t="s">
        <v>341</v>
      </c>
      <c r="F5047" t="s">
        <v>135</v>
      </c>
      <c r="G5047" t="s">
        <v>136</v>
      </c>
      <c r="H5047" t="s">
        <v>8644</v>
      </c>
      <c r="I5047" t="s">
        <v>148</v>
      </c>
      <c r="J5047" t="s">
        <v>22540</v>
      </c>
      <c r="K5047" t="s">
        <v>4059</v>
      </c>
      <c r="L5047" s="8">
        <v>33359</v>
      </c>
      <c r="M5047" t="s">
        <v>58</v>
      </c>
      <c r="N5047" t="s">
        <v>59</v>
      </c>
      <c r="P5047" t="s">
        <v>63</v>
      </c>
      <c r="Q5047" s="8">
        <v>23491</v>
      </c>
      <c r="R5047" t="s">
        <v>61</v>
      </c>
      <c r="S5047" s="8">
        <v>33359</v>
      </c>
      <c r="T5047" s="8">
        <v>43952</v>
      </c>
      <c r="U5047" t="s">
        <v>22541</v>
      </c>
      <c r="V5047" t="s">
        <v>63</v>
      </c>
      <c r="W5047" t="s">
        <v>64</v>
      </c>
      <c r="X5047" t="s">
        <v>65</v>
      </c>
      <c r="Y5047">
        <v>-75000</v>
      </c>
      <c r="Z5047">
        <v>-30000</v>
      </c>
      <c r="AD5047">
        <v>12131000</v>
      </c>
      <c r="AE5047">
        <v>7042000</v>
      </c>
      <c r="AF5047">
        <v>7818000</v>
      </c>
      <c r="AG5047">
        <v>2</v>
      </c>
      <c r="AH5047">
        <v>1</v>
      </c>
      <c r="AI5047" t="s">
        <v>66</v>
      </c>
      <c r="AJ5047">
        <v>26991000</v>
      </c>
    </row>
    <row r="5048" spans="1:36" x14ac:dyDescent="0.25">
      <c r="A5048">
        <v>642139</v>
      </c>
      <c r="B5048" t="s">
        <v>22542</v>
      </c>
      <c r="C5048" t="s">
        <v>317</v>
      </c>
      <c r="D5048" t="s">
        <v>50</v>
      </c>
      <c r="E5048" t="s">
        <v>51</v>
      </c>
      <c r="F5048" t="s">
        <v>379</v>
      </c>
      <c r="G5048" t="s">
        <v>380</v>
      </c>
      <c r="H5048" t="s">
        <v>10623</v>
      </c>
      <c r="I5048" t="s">
        <v>10624</v>
      </c>
      <c r="J5048" t="s">
        <v>22543</v>
      </c>
      <c r="K5048" t="s">
        <v>22544</v>
      </c>
      <c r="L5048" s="8">
        <v>33359</v>
      </c>
      <c r="M5048" t="s">
        <v>58</v>
      </c>
      <c r="N5048" t="s">
        <v>59</v>
      </c>
      <c r="P5048" t="s">
        <v>662</v>
      </c>
      <c r="Q5048" s="8">
        <v>23451</v>
      </c>
      <c r="R5048" t="s">
        <v>61</v>
      </c>
      <c r="S5048" s="8">
        <v>33359</v>
      </c>
      <c r="T5048" s="8">
        <v>43922</v>
      </c>
      <c r="U5048" t="s">
        <v>22545</v>
      </c>
      <c r="V5048" t="s">
        <v>63</v>
      </c>
      <c r="W5048" t="s">
        <v>64</v>
      </c>
      <c r="X5048" t="s">
        <v>65</v>
      </c>
      <c r="Y5048">
        <v>-100000</v>
      </c>
      <c r="Z5048">
        <v>-30000</v>
      </c>
      <c r="AA5048">
        <v>-3623325</v>
      </c>
      <c r="AD5048">
        <v>12479000</v>
      </c>
      <c r="AE5048">
        <v>7418000</v>
      </c>
      <c r="AF5048">
        <v>7818000</v>
      </c>
      <c r="AG5048">
        <v>2</v>
      </c>
      <c r="AH5048">
        <v>1</v>
      </c>
      <c r="AI5048" t="s">
        <v>66</v>
      </c>
      <c r="AJ5048">
        <v>27715000</v>
      </c>
    </row>
    <row r="5049" spans="1:36" x14ac:dyDescent="0.25">
      <c r="A5049">
        <v>642140</v>
      </c>
      <c r="B5049" t="s">
        <v>22546</v>
      </c>
      <c r="C5049" t="s">
        <v>165</v>
      </c>
      <c r="D5049" t="s">
        <v>450</v>
      </c>
      <c r="E5049" t="s">
        <v>451</v>
      </c>
      <c r="F5049" t="s">
        <v>168</v>
      </c>
      <c r="G5049" t="s">
        <v>169</v>
      </c>
      <c r="H5049" t="s">
        <v>3951</v>
      </c>
      <c r="I5049" t="s">
        <v>621</v>
      </c>
      <c r="J5049" t="s">
        <v>22547</v>
      </c>
      <c r="K5049" t="s">
        <v>4427</v>
      </c>
      <c r="L5049" s="8">
        <v>33359</v>
      </c>
      <c r="M5049" t="s">
        <v>58</v>
      </c>
      <c r="N5049" t="s">
        <v>59</v>
      </c>
      <c r="P5049" t="s">
        <v>151</v>
      </c>
      <c r="Q5049" s="8">
        <v>23611</v>
      </c>
      <c r="R5049" t="s">
        <v>61</v>
      </c>
      <c r="S5049" s="8">
        <v>33359</v>
      </c>
      <c r="T5049" s="8">
        <v>44075</v>
      </c>
      <c r="U5049" t="s">
        <v>22548</v>
      </c>
      <c r="V5049" t="s">
        <v>9959</v>
      </c>
      <c r="W5049" t="s">
        <v>64</v>
      </c>
      <c r="X5049" t="s">
        <v>65</v>
      </c>
      <c r="Y5049">
        <v>-150000</v>
      </c>
      <c r="Z5049">
        <v>-30000</v>
      </c>
      <c r="AB5049">
        <v>-500000</v>
      </c>
      <c r="AC5049">
        <v>-4000000</v>
      </c>
      <c r="AD5049">
        <v>9397000</v>
      </c>
      <c r="AE5049">
        <v>5596000</v>
      </c>
      <c r="AF5049">
        <v>7818000</v>
      </c>
      <c r="AG5049">
        <v>2</v>
      </c>
      <c r="AH5049">
        <v>1</v>
      </c>
      <c r="AI5049" t="s">
        <v>66</v>
      </c>
      <c r="AJ5049">
        <v>22811000</v>
      </c>
    </row>
    <row r="5050" spans="1:36" x14ac:dyDescent="0.25">
      <c r="A5050">
        <v>642141</v>
      </c>
      <c r="B5050" t="s">
        <v>22549</v>
      </c>
      <c r="C5050" t="s">
        <v>317</v>
      </c>
      <c r="D5050" t="s">
        <v>340</v>
      </c>
      <c r="E5050" t="s">
        <v>341</v>
      </c>
      <c r="F5050" t="s">
        <v>1269</v>
      </c>
      <c r="G5050" t="s">
        <v>1270</v>
      </c>
      <c r="H5050" t="s">
        <v>1271</v>
      </c>
      <c r="I5050" t="s">
        <v>1272</v>
      </c>
      <c r="J5050" t="s">
        <v>22550</v>
      </c>
      <c r="K5050" t="s">
        <v>22551</v>
      </c>
      <c r="L5050" s="8">
        <v>33359</v>
      </c>
      <c r="M5050" t="s">
        <v>58</v>
      </c>
      <c r="N5050" t="s">
        <v>59</v>
      </c>
      <c r="P5050" t="s">
        <v>199</v>
      </c>
      <c r="Q5050" s="8">
        <v>23423</v>
      </c>
      <c r="R5050" t="s">
        <v>161</v>
      </c>
      <c r="S5050" s="8">
        <v>33359</v>
      </c>
      <c r="T5050" s="8">
        <v>43891</v>
      </c>
      <c r="U5050" t="s">
        <v>22552</v>
      </c>
      <c r="V5050" t="s">
        <v>63</v>
      </c>
      <c r="W5050" t="s">
        <v>64</v>
      </c>
      <c r="X5050" t="s">
        <v>65</v>
      </c>
      <c r="Y5050">
        <v>-100000</v>
      </c>
      <c r="Z5050">
        <v>-30000</v>
      </c>
      <c r="AD5050">
        <v>12428000</v>
      </c>
      <c r="AE5050">
        <v>7388000</v>
      </c>
      <c r="AF5050">
        <v>7818000</v>
      </c>
      <c r="AG5050">
        <v>2</v>
      </c>
      <c r="AH5050">
        <v>1</v>
      </c>
      <c r="AI5050" t="s">
        <v>66</v>
      </c>
      <c r="AJ5050">
        <v>27634000</v>
      </c>
    </row>
    <row r="5051" spans="1:36" x14ac:dyDescent="0.25">
      <c r="A5051">
        <v>642142</v>
      </c>
      <c r="B5051" t="s">
        <v>22553</v>
      </c>
      <c r="C5051" t="s">
        <v>119</v>
      </c>
      <c r="D5051" t="s">
        <v>50</v>
      </c>
      <c r="E5051" t="s">
        <v>51</v>
      </c>
      <c r="F5051" t="s">
        <v>122</v>
      </c>
      <c r="G5051" t="s">
        <v>123</v>
      </c>
      <c r="H5051" t="s">
        <v>22554</v>
      </c>
      <c r="I5051" t="s">
        <v>2193</v>
      </c>
      <c r="J5051" t="s">
        <v>22555</v>
      </c>
      <c r="K5051" t="s">
        <v>3080</v>
      </c>
      <c r="L5051" s="8">
        <v>33390</v>
      </c>
      <c r="M5051" t="s">
        <v>58</v>
      </c>
      <c r="N5051" t="s">
        <v>59</v>
      </c>
      <c r="P5051" t="s">
        <v>626</v>
      </c>
      <c r="Q5051" s="8">
        <v>23703</v>
      </c>
      <c r="R5051" t="s">
        <v>161</v>
      </c>
      <c r="S5051" s="8">
        <v>33390</v>
      </c>
      <c r="T5051" s="8">
        <v>44166</v>
      </c>
      <c r="U5051" t="s">
        <v>22556</v>
      </c>
      <c r="V5051" t="s">
        <v>483</v>
      </c>
      <c r="W5051" t="s">
        <v>64</v>
      </c>
      <c r="X5051" t="s">
        <v>65</v>
      </c>
      <c r="Y5051">
        <v>-75000</v>
      </c>
      <c r="Z5051">
        <v>-30000</v>
      </c>
      <c r="AC5051">
        <v>-9250055</v>
      </c>
      <c r="AD5051">
        <v>9835000</v>
      </c>
      <c r="AE5051">
        <v>5994000</v>
      </c>
      <c r="AF5051">
        <v>7818000</v>
      </c>
      <c r="AG5051">
        <v>2</v>
      </c>
      <c r="AH5051">
        <v>1</v>
      </c>
      <c r="AI5051" t="s">
        <v>66</v>
      </c>
      <c r="AJ5051">
        <v>23647000</v>
      </c>
    </row>
    <row r="5052" spans="1:36" x14ac:dyDescent="0.25">
      <c r="A5052">
        <v>642143</v>
      </c>
      <c r="B5052" t="s">
        <v>22557</v>
      </c>
      <c r="C5052" t="s">
        <v>100</v>
      </c>
      <c r="D5052" t="s">
        <v>212</v>
      </c>
      <c r="E5052" t="s">
        <v>213</v>
      </c>
      <c r="F5052" t="s">
        <v>103</v>
      </c>
      <c r="G5052" t="s">
        <v>104</v>
      </c>
      <c r="H5052" t="s">
        <v>21172</v>
      </c>
      <c r="I5052" t="s">
        <v>7765</v>
      </c>
      <c r="J5052" t="s">
        <v>22558</v>
      </c>
      <c r="K5052" t="s">
        <v>17541</v>
      </c>
      <c r="L5052" s="8">
        <v>33390</v>
      </c>
      <c r="M5052" t="s">
        <v>58</v>
      </c>
      <c r="N5052" t="s">
        <v>59</v>
      </c>
      <c r="P5052" t="s">
        <v>151</v>
      </c>
      <c r="Q5052" s="8">
        <v>23730</v>
      </c>
      <c r="R5052" t="s">
        <v>61</v>
      </c>
      <c r="S5052" s="8">
        <v>33390</v>
      </c>
      <c r="T5052" s="8">
        <v>44197</v>
      </c>
      <c r="U5052" t="s">
        <v>22559</v>
      </c>
      <c r="V5052" t="s">
        <v>63</v>
      </c>
      <c r="W5052" t="s">
        <v>64</v>
      </c>
      <c r="X5052" t="s">
        <v>65</v>
      </c>
      <c r="Y5052">
        <v>-125000</v>
      </c>
      <c r="Z5052">
        <v>-30000</v>
      </c>
      <c r="AB5052">
        <v>-250000</v>
      </c>
      <c r="AD5052">
        <v>13106000</v>
      </c>
      <c r="AE5052">
        <v>7604000</v>
      </c>
      <c r="AF5052">
        <v>7818000</v>
      </c>
      <c r="AG5052">
        <v>2</v>
      </c>
      <c r="AH5052">
        <v>1</v>
      </c>
      <c r="AI5052" t="s">
        <v>66</v>
      </c>
      <c r="AJ5052">
        <v>28528000</v>
      </c>
    </row>
    <row r="5053" spans="1:36" x14ac:dyDescent="0.25">
      <c r="A5053">
        <v>642145</v>
      </c>
      <c r="B5053" t="s">
        <v>22560</v>
      </c>
      <c r="C5053" t="s">
        <v>68</v>
      </c>
      <c r="D5053" t="s">
        <v>145</v>
      </c>
      <c r="E5053" t="s">
        <v>146</v>
      </c>
      <c r="F5053" t="s">
        <v>71</v>
      </c>
      <c r="G5053" t="s">
        <v>72</v>
      </c>
      <c r="H5053" t="s">
        <v>19387</v>
      </c>
      <c r="I5053" t="s">
        <v>1536</v>
      </c>
      <c r="J5053" t="s">
        <v>22561</v>
      </c>
      <c r="K5053" t="s">
        <v>22562</v>
      </c>
      <c r="L5053" s="8">
        <v>33390</v>
      </c>
      <c r="M5053" t="s">
        <v>58</v>
      </c>
      <c r="N5053" t="s">
        <v>59</v>
      </c>
      <c r="P5053" t="s">
        <v>80</v>
      </c>
      <c r="Q5053" s="8">
        <v>23426</v>
      </c>
      <c r="R5053" t="s">
        <v>61</v>
      </c>
      <c r="S5053" s="8">
        <v>33390</v>
      </c>
      <c r="T5053" s="8">
        <v>43891</v>
      </c>
      <c r="U5053" t="s">
        <v>22563</v>
      </c>
      <c r="V5053" t="s">
        <v>80</v>
      </c>
      <c r="W5053" t="s">
        <v>64</v>
      </c>
      <c r="X5053" t="s">
        <v>333</v>
      </c>
      <c r="Z5053">
        <v>-30000</v>
      </c>
      <c r="AD5053">
        <v>8975000</v>
      </c>
      <c r="AE5053">
        <v>5626000</v>
      </c>
      <c r="AF5053">
        <v>7818000</v>
      </c>
      <c r="AG5053">
        <v>2</v>
      </c>
      <c r="AH5053">
        <v>1</v>
      </c>
      <c r="AI5053" t="s">
        <v>66</v>
      </c>
      <c r="AJ5053">
        <v>22419000</v>
      </c>
    </row>
    <row r="5054" spans="1:36" x14ac:dyDescent="0.25">
      <c r="A5054">
        <v>642149</v>
      </c>
      <c r="B5054" t="s">
        <v>22564</v>
      </c>
      <c r="C5054" t="s">
        <v>49</v>
      </c>
      <c r="D5054" t="s">
        <v>50</v>
      </c>
      <c r="E5054" t="s">
        <v>51</v>
      </c>
      <c r="F5054" t="s">
        <v>1920</v>
      </c>
      <c r="G5054" t="s">
        <v>1921</v>
      </c>
      <c r="H5054" t="s">
        <v>22565</v>
      </c>
      <c r="I5054" t="s">
        <v>22566</v>
      </c>
      <c r="J5054" t="s">
        <v>22567</v>
      </c>
      <c r="K5054" t="s">
        <v>22568</v>
      </c>
      <c r="L5054" s="8">
        <v>33390</v>
      </c>
      <c r="M5054" t="s">
        <v>58</v>
      </c>
      <c r="N5054" t="s">
        <v>77</v>
      </c>
      <c r="P5054" t="s">
        <v>314</v>
      </c>
      <c r="Q5054" s="8">
        <v>23590</v>
      </c>
      <c r="R5054" t="s">
        <v>61</v>
      </c>
      <c r="S5054" s="8">
        <v>33390</v>
      </c>
      <c r="T5054" s="8">
        <v>44075</v>
      </c>
      <c r="U5054" t="s">
        <v>22569</v>
      </c>
      <c r="V5054" t="s">
        <v>63</v>
      </c>
      <c r="W5054" t="s">
        <v>3169</v>
      </c>
      <c r="X5054" t="s">
        <v>65</v>
      </c>
      <c r="Y5054">
        <v>-100000</v>
      </c>
      <c r="Z5054">
        <v>-30000</v>
      </c>
      <c r="AD5054">
        <v>9830000</v>
      </c>
      <c r="AE5054">
        <v>5852000</v>
      </c>
      <c r="AF5054">
        <v>4871000</v>
      </c>
      <c r="AG5054">
        <v>2</v>
      </c>
      <c r="AH5054">
        <v>26</v>
      </c>
      <c r="AI5054" t="s">
        <v>66</v>
      </c>
      <c r="AJ5054">
        <v>20553000</v>
      </c>
    </row>
    <row r="5055" spans="1:36" x14ac:dyDescent="0.25">
      <c r="A5055">
        <v>642150</v>
      </c>
      <c r="B5055" t="s">
        <v>22570</v>
      </c>
      <c r="C5055" t="s">
        <v>132</v>
      </c>
      <c r="D5055" t="s">
        <v>340</v>
      </c>
      <c r="E5055" t="s">
        <v>341</v>
      </c>
      <c r="F5055" t="s">
        <v>135</v>
      </c>
      <c r="G5055" t="s">
        <v>136</v>
      </c>
      <c r="H5055" t="s">
        <v>22571</v>
      </c>
      <c r="I5055" t="s">
        <v>17523</v>
      </c>
      <c r="J5055" t="s">
        <v>22572</v>
      </c>
      <c r="K5055" t="s">
        <v>17525</v>
      </c>
      <c r="L5055" s="8">
        <v>33420</v>
      </c>
      <c r="M5055" t="s">
        <v>58</v>
      </c>
      <c r="N5055" t="s">
        <v>348</v>
      </c>
      <c r="P5055" t="s">
        <v>199</v>
      </c>
      <c r="Q5055" s="8">
        <v>23448</v>
      </c>
      <c r="R5055" t="s">
        <v>61</v>
      </c>
      <c r="S5055" s="8">
        <v>33420</v>
      </c>
      <c r="T5055" s="8">
        <v>43922</v>
      </c>
      <c r="U5055" t="s">
        <v>22573</v>
      </c>
      <c r="V5055" t="s">
        <v>499</v>
      </c>
      <c r="W5055" t="s">
        <v>64</v>
      </c>
      <c r="X5055" t="s">
        <v>65</v>
      </c>
      <c r="Y5055">
        <v>-200000</v>
      </c>
      <c r="Z5055">
        <v>-30000</v>
      </c>
      <c r="AA5055">
        <v>-2709000</v>
      </c>
      <c r="AC5055">
        <v>-5294763</v>
      </c>
      <c r="AD5055">
        <v>11922000</v>
      </c>
      <c r="AE5055">
        <v>7190000</v>
      </c>
      <c r="AF5055">
        <v>18835600</v>
      </c>
      <c r="AG5055">
        <v>2</v>
      </c>
      <c r="AH5055">
        <v>1</v>
      </c>
      <c r="AI5055" t="s">
        <v>66</v>
      </c>
      <c r="AJ5055">
        <v>37947600</v>
      </c>
    </row>
    <row r="5056" spans="1:36" x14ac:dyDescent="0.25">
      <c r="A5056">
        <v>642151</v>
      </c>
      <c r="B5056" t="s">
        <v>22574</v>
      </c>
      <c r="C5056" t="s">
        <v>165</v>
      </c>
      <c r="D5056" t="s">
        <v>2940</v>
      </c>
      <c r="E5056" t="s">
        <v>1311</v>
      </c>
      <c r="F5056" t="s">
        <v>168</v>
      </c>
      <c r="G5056" t="s">
        <v>169</v>
      </c>
      <c r="H5056" t="s">
        <v>4866</v>
      </c>
      <c r="I5056" t="s">
        <v>148</v>
      </c>
      <c r="J5056" t="s">
        <v>22575</v>
      </c>
      <c r="K5056" t="s">
        <v>4936</v>
      </c>
      <c r="L5056" s="8">
        <v>33420</v>
      </c>
      <c r="M5056" t="s">
        <v>58</v>
      </c>
      <c r="N5056" t="s">
        <v>59</v>
      </c>
      <c r="P5056" t="s">
        <v>199</v>
      </c>
      <c r="Q5056" s="8">
        <v>23616</v>
      </c>
      <c r="R5056" t="s">
        <v>61</v>
      </c>
      <c r="S5056" s="8">
        <v>33420</v>
      </c>
      <c r="T5056" s="8">
        <v>44075</v>
      </c>
      <c r="U5056" t="s">
        <v>22576</v>
      </c>
      <c r="V5056" t="s">
        <v>550</v>
      </c>
      <c r="W5056" t="s">
        <v>64</v>
      </c>
      <c r="X5056" t="s">
        <v>65</v>
      </c>
      <c r="Z5056">
        <v>-30000</v>
      </c>
      <c r="AD5056">
        <v>12534000</v>
      </c>
      <c r="AE5056">
        <v>7451000</v>
      </c>
      <c r="AF5056">
        <v>7818000</v>
      </c>
      <c r="AG5056">
        <v>2</v>
      </c>
      <c r="AH5056">
        <v>1</v>
      </c>
      <c r="AI5056" t="s">
        <v>66</v>
      </c>
      <c r="AJ5056">
        <v>27803000</v>
      </c>
    </row>
    <row r="5057" spans="1:36" x14ac:dyDescent="0.25">
      <c r="A5057">
        <v>642152</v>
      </c>
      <c r="B5057" t="s">
        <v>22577</v>
      </c>
      <c r="C5057" t="s">
        <v>68</v>
      </c>
      <c r="D5057" t="s">
        <v>565</v>
      </c>
      <c r="E5057" t="s">
        <v>566</v>
      </c>
      <c r="F5057" t="s">
        <v>71</v>
      </c>
      <c r="G5057" t="s">
        <v>72</v>
      </c>
      <c r="H5057" t="s">
        <v>22578</v>
      </c>
      <c r="I5057" t="s">
        <v>10876</v>
      </c>
      <c r="J5057" t="s">
        <v>22579</v>
      </c>
      <c r="K5057" t="s">
        <v>10878</v>
      </c>
      <c r="L5057" s="8">
        <v>33420</v>
      </c>
      <c r="M5057" t="s">
        <v>58</v>
      </c>
      <c r="N5057" t="s">
        <v>59</v>
      </c>
      <c r="P5057" t="s">
        <v>2797</v>
      </c>
      <c r="Q5057" s="8">
        <v>23519</v>
      </c>
      <c r="R5057" t="s">
        <v>61</v>
      </c>
      <c r="S5057" s="8">
        <v>33420</v>
      </c>
      <c r="T5057" s="8">
        <v>43983</v>
      </c>
      <c r="U5057" t="s">
        <v>22580</v>
      </c>
      <c r="V5057" t="s">
        <v>80</v>
      </c>
      <c r="W5057" t="s">
        <v>64</v>
      </c>
      <c r="X5057" t="s">
        <v>65</v>
      </c>
      <c r="Z5057">
        <v>-30000</v>
      </c>
      <c r="AD5057">
        <v>12520000</v>
      </c>
      <c r="AE5057">
        <v>7266000</v>
      </c>
      <c r="AF5057">
        <v>7818000</v>
      </c>
      <c r="AG5057">
        <v>2</v>
      </c>
      <c r="AH5057">
        <v>1</v>
      </c>
      <c r="AI5057" t="s">
        <v>66</v>
      </c>
      <c r="AJ5057">
        <v>27604000</v>
      </c>
    </row>
    <row r="5058" spans="1:36" x14ac:dyDescent="0.25">
      <c r="A5058">
        <v>642153</v>
      </c>
      <c r="B5058" t="s">
        <v>22581</v>
      </c>
      <c r="C5058" t="s">
        <v>119</v>
      </c>
      <c r="D5058" t="s">
        <v>50</v>
      </c>
      <c r="E5058" t="s">
        <v>51</v>
      </c>
      <c r="F5058" t="s">
        <v>122</v>
      </c>
      <c r="G5058" t="s">
        <v>123</v>
      </c>
      <c r="H5058" t="s">
        <v>22582</v>
      </c>
      <c r="I5058" t="s">
        <v>2103</v>
      </c>
      <c r="J5058" t="s">
        <v>22583</v>
      </c>
      <c r="K5058" t="s">
        <v>8098</v>
      </c>
      <c r="L5058" s="8">
        <v>33420</v>
      </c>
      <c r="M5058" t="s">
        <v>58</v>
      </c>
      <c r="N5058" t="s">
        <v>59</v>
      </c>
      <c r="P5058" t="s">
        <v>9575</v>
      </c>
      <c r="Q5058" s="8">
        <v>23480</v>
      </c>
      <c r="R5058" t="s">
        <v>61</v>
      </c>
      <c r="S5058" s="8">
        <v>33420</v>
      </c>
      <c r="T5058" s="8">
        <v>43952</v>
      </c>
      <c r="U5058" t="s">
        <v>22584</v>
      </c>
      <c r="V5058" t="s">
        <v>63</v>
      </c>
      <c r="W5058" t="s">
        <v>64</v>
      </c>
      <c r="X5058" t="s">
        <v>333</v>
      </c>
      <c r="Y5058">
        <v>-75000</v>
      </c>
      <c r="Z5058">
        <v>-30000</v>
      </c>
      <c r="AD5058">
        <v>12480000</v>
      </c>
      <c r="AE5058">
        <v>7418000</v>
      </c>
      <c r="AF5058">
        <v>7818000</v>
      </c>
      <c r="AG5058">
        <v>2</v>
      </c>
      <c r="AH5058">
        <v>1</v>
      </c>
      <c r="AI5058" t="s">
        <v>66</v>
      </c>
      <c r="AJ5058">
        <v>27716000</v>
      </c>
    </row>
    <row r="5059" spans="1:36" x14ac:dyDescent="0.25">
      <c r="A5059">
        <v>642155</v>
      </c>
      <c r="B5059" t="s">
        <v>22585</v>
      </c>
      <c r="C5059" t="s">
        <v>605</v>
      </c>
      <c r="D5059" t="s">
        <v>50</v>
      </c>
      <c r="E5059" t="s">
        <v>51</v>
      </c>
      <c r="F5059" t="s">
        <v>606</v>
      </c>
      <c r="G5059" t="s">
        <v>607</v>
      </c>
      <c r="H5059" t="s">
        <v>22586</v>
      </c>
      <c r="I5059" t="s">
        <v>22587</v>
      </c>
      <c r="J5059" t="s">
        <v>22588</v>
      </c>
      <c r="K5059" t="s">
        <v>22589</v>
      </c>
      <c r="L5059" s="8">
        <v>33420</v>
      </c>
      <c r="M5059" t="s">
        <v>58</v>
      </c>
      <c r="N5059" t="s">
        <v>59</v>
      </c>
      <c r="P5059" t="s">
        <v>80</v>
      </c>
      <c r="Q5059" s="8">
        <v>23532</v>
      </c>
      <c r="R5059" t="s">
        <v>61</v>
      </c>
      <c r="S5059" s="8">
        <v>33420</v>
      </c>
      <c r="T5059" s="8">
        <v>44013</v>
      </c>
      <c r="U5059" t="s">
        <v>22590</v>
      </c>
      <c r="V5059" t="s">
        <v>237</v>
      </c>
      <c r="W5059" t="s">
        <v>64</v>
      </c>
      <c r="X5059" t="s">
        <v>65</v>
      </c>
      <c r="Y5059">
        <v>-40000</v>
      </c>
      <c r="Z5059">
        <v>-30000</v>
      </c>
      <c r="AD5059">
        <v>12573000</v>
      </c>
      <c r="AE5059">
        <v>7474000</v>
      </c>
      <c r="AF5059">
        <v>7818000</v>
      </c>
      <c r="AG5059">
        <v>2</v>
      </c>
      <c r="AH5059">
        <v>1</v>
      </c>
      <c r="AI5059" t="s">
        <v>66</v>
      </c>
      <c r="AJ5059">
        <v>27865000</v>
      </c>
    </row>
    <row r="5060" spans="1:36" x14ac:dyDescent="0.25">
      <c r="A5060">
        <v>642156</v>
      </c>
      <c r="B5060" t="s">
        <v>22591</v>
      </c>
      <c r="C5060" t="s">
        <v>49</v>
      </c>
      <c r="D5060" t="s">
        <v>50</v>
      </c>
      <c r="E5060" t="s">
        <v>51</v>
      </c>
      <c r="F5060" t="s">
        <v>2910</v>
      </c>
      <c r="G5060" t="s">
        <v>2911</v>
      </c>
      <c r="H5060" t="s">
        <v>19592</v>
      </c>
      <c r="I5060" t="s">
        <v>19593</v>
      </c>
      <c r="J5060" t="s">
        <v>22592</v>
      </c>
      <c r="K5060" t="s">
        <v>22593</v>
      </c>
      <c r="L5060" s="8">
        <v>33420</v>
      </c>
      <c r="M5060" t="s">
        <v>58</v>
      </c>
      <c r="N5060" t="s">
        <v>348</v>
      </c>
      <c r="P5060" t="s">
        <v>3085</v>
      </c>
      <c r="Q5060" s="8">
        <v>23515</v>
      </c>
      <c r="R5060" t="s">
        <v>61</v>
      </c>
      <c r="S5060" s="8">
        <v>33420</v>
      </c>
      <c r="T5060" s="8">
        <v>43983</v>
      </c>
      <c r="U5060" t="s">
        <v>22594</v>
      </c>
      <c r="V5060" t="s">
        <v>63</v>
      </c>
      <c r="W5060" t="s">
        <v>64</v>
      </c>
      <c r="X5060" t="s">
        <v>65</v>
      </c>
      <c r="Z5060">
        <v>-30000</v>
      </c>
      <c r="AA5060">
        <v>-16261729</v>
      </c>
      <c r="AC5060">
        <v>-5100000</v>
      </c>
      <c r="AD5060">
        <v>17543000</v>
      </c>
      <c r="AE5060">
        <v>10411000</v>
      </c>
      <c r="AF5060">
        <v>18835600</v>
      </c>
      <c r="AG5060">
        <v>2</v>
      </c>
      <c r="AH5060">
        <v>1</v>
      </c>
      <c r="AI5060" t="s">
        <v>66</v>
      </c>
      <c r="AJ5060">
        <v>46789600</v>
      </c>
    </row>
    <row r="5061" spans="1:36" x14ac:dyDescent="0.25">
      <c r="A5061">
        <v>642157</v>
      </c>
      <c r="B5061" t="s">
        <v>22595</v>
      </c>
      <c r="C5061" t="s">
        <v>132</v>
      </c>
      <c r="D5061" t="s">
        <v>340</v>
      </c>
      <c r="E5061" t="s">
        <v>341</v>
      </c>
      <c r="F5061" t="s">
        <v>135</v>
      </c>
      <c r="G5061" t="s">
        <v>136</v>
      </c>
      <c r="H5061" t="s">
        <v>8644</v>
      </c>
      <c r="I5061" t="s">
        <v>148</v>
      </c>
      <c r="J5061" t="s">
        <v>22596</v>
      </c>
      <c r="K5061" t="s">
        <v>8571</v>
      </c>
      <c r="L5061" s="8">
        <v>33420</v>
      </c>
      <c r="M5061" t="s">
        <v>58</v>
      </c>
      <c r="N5061" t="s">
        <v>348</v>
      </c>
      <c r="P5061" t="s">
        <v>1899</v>
      </c>
      <c r="Q5061" s="8">
        <v>23741</v>
      </c>
      <c r="R5061" t="s">
        <v>61</v>
      </c>
      <c r="S5061" s="8">
        <v>33420</v>
      </c>
      <c r="T5061" s="8">
        <v>44197</v>
      </c>
      <c r="U5061" t="s">
        <v>22597</v>
      </c>
      <c r="V5061" t="s">
        <v>63</v>
      </c>
      <c r="W5061" t="s">
        <v>64</v>
      </c>
      <c r="X5061" t="s">
        <v>65</v>
      </c>
      <c r="Y5061">
        <v>-75000</v>
      </c>
      <c r="Z5061">
        <v>-30000</v>
      </c>
      <c r="AD5061">
        <v>13105000</v>
      </c>
      <c r="AE5061">
        <v>7752000</v>
      </c>
      <c r="AF5061">
        <v>13454000</v>
      </c>
      <c r="AG5061">
        <v>2</v>
      </c>
      <c r="AH5061">
        <v>1</v>
      </c>
      <c r="AI5061" t="s">
        <v>66</v>
      </c>
      <c r="AJ5061">
        <v>34311000</v>
      </c>
    </row>
    <row r="5062" spans="1:36" x14ac:dyDescent="0.25">
      <c r="A5062">
        <v>642158</v>
      </c>
      <c r="B5062" t="s">
        <v>22598</v>
      </c>
      <c r="C5062" t="s">
        <v>752</v>
      </c>
      <c r="D5062" t="s">
        <v>774</v>
      </c>
      <c r="E5062" t="s">
        <v>775</v>
      </c>
      <c r="F5062" t="s">
        <v>755</v>
      </c>
      <c r="G5062" t="s">
        <v>756</v>
      </c>
      <c r="H5062" t="s">
        <v>22599</v>
      </c>
      <c r="I5062" t="s">
        <v>16201</v>
      </c>
      <c r="J5062" t="s">
        <v>22600</v>
      </c>
      <c r="K5062" t="s">
        <v>16203</v>
      </c>
      <c r="L5062" s="8">
        <v>33420</v>
      </c>
      <c r="M5062" t="s">
        <v>58</v>
      </c>
      <c r="N5062" t="s">
        <v>348</v>
      </c>
      <c r="P5062" t="s">
        <v>1719</v>
      </c>
      <c r="Q5062" s="8">
        <v>23458</v>
      </c>
      <c r="R5062" t="s">
        <v>61</v>
      </c>
      <c r="S5062" s="8">
        <v>33420</v>
      </c>
      <c r="T5062" s="8">
        <v>43922</v>
      </c>
      <c r="U5062" t="s">
        <v>22601</v>
      </c>
      <c r="V5062" t="s">
        <v>1259</v>
      </c>
      <c r="W5062" t="s">
        <v>64</v>
      </c>
      <c r="X5062" t="s">
        <v>65</v>
      </c>
      <c r="Z5062">
        <v>-30000</v>
      </c>
      <c r="AD5062">
        <v>12446000</v>
      </c>
      <c r="AE5062">
        <v>7363000</v>
      </c>
      <c r="AF5062">
        <v>18835600</v>
      </c>
      <c r="AG5062">
        <v>2</v>
      </c>
      <c r="AH5062">
        <v>1</v>
      </c>
      <c r="AI5062" t="s">
        <v>66</v>
      </c>
      <c r="AJ5062">
        <v>38644600</v>
      </c>
    </row>
    <row r="5063" spans="1:36" x14ac:dyDescent="0.25">
      <c r="A5063">
        <v>642159</v>
      </c>
      <c r="B5063" t="s">
        <v>22602</v>
      </c>
      <c r="C5063" t="s">
        <v>49</v>
      </c>
      <c r="D5063" t="s">
        <v>340</v>
      </c>
      <c r="E5063" t="s">
        <v>341</v>
      </c>
      <c r="F5063" t="s">
        <v>342</v>
      </c>
      <c r="G5063" t="s">
        <v>343</v>
      </c>
      <c r="H5063" t="s">
        <v>528</v>
      </c>
      <c r="I5063" t="s">
        <v>529</v>
      </c>
      <c r="J5063" t="s">
        <v>22603</v>
      </c>
      <c r="K5063" t="s">
        <v>833</v>
      </c>
      <c r="L5063" s="8">
        <v>33420</v>
      </c>
      <c r="M5063" t="s">
        <v>58</v>
      </c>
      <c r="N5063" t="s">
        <v>59</v>
      </c>
      <c r="P5063" t="s">
        <v>542</v>
      </c>
      <c r="Q5063" s="8">
        <v>23594</v>
      </c>
      <c r="R5063" t="s">
        <v>61</v>
      </c>
      <c r="S5063" s="8">
        <v>33420</v>
      </c>
      <c r="T5063" s="8">
        <v>44075</v>
      </c>
      <c r="U5063" t="s">
        <v>22604</v>
      </c>
      <c r="V5063" t="s">
        <v>350</v>
      </c>
      <c r="W5063" t="s">
        <v>64</v>
      </c>
      <c r="X5063" t="s">
        <v>65</v>
      </c>
      <c r="Y5063">
        <v>-10000</v>
      </c>
      <c r="Z5063">
        <v>-30000</v>
      </c>
      <c r="AD5063">
        <v>10392000</v>
      </c>
      <c r="AE5063">
        <v>6155000</v>
      </c>
      <c r="AF5063">
        <v>7818000</v>
      </c>
      <c r="AG5063">
        <v>2</v>
      </c>
      <c r="AH5063">
        <v>1</v>
      </c>
      <c r="AI5063" t="s">
        <v>66</v>
      </c>
      <c r="AJ5063">
        <v>24365000</v>
      </c>
    </row>
    <row r="5064" spans="1:36" x14ac:dyDescent="0.25">
      <c r="A5064">
        <v>642160</v>
      </c>
      <c r="B5064" t="s">
        <v>22605</v>
      </c>
      <c r="C5064" t="s">
        <v>752</v>
      </c>
      <c r="D5064" t="s">
        <v>774</v>
      </c>
      <c r="E5064" t="s">
        <v>775</v>
      </c>
      <c r="F5064" t="s">
        <v>755</v>
      </c>
      <c r="G5064" t="s">
        <v>756</v>
      </c>
      <c r="H5064" t="s">
        <v>20725</v>
      </c>
      <c r="I5064" t="s">
        <v>4588</v>
      </c>
      <c r="J5064" t="s">
        <v>22606</v>
      </c>
      <c r="K5064" t="s">
        <v>16169</v>
      </c>
      <c r="L5064" s="8">
        <v>33420</v>
      </c>
      <c r="M5064" t="s">
        <v>58</v>
      </c>
      <c r="N5064" t="s">
        <v>59</v>
      </c>
      <c r="P5064" t="s">
        <v>1719</v>
      </c>
      <c r="Q5064" s="8">
        <v>23737</v>
      </c>
      <c r="R5064" t="s">
        <v>61</v>
      </c>
      <c r="S5064" s="8">
        <v>33420</v>
      </c>
      <c r="T5064" s="8">
        <v>44197</v>
      </c>
      <c r="U5064" t="s">
        <v>22607</v>
      </c>
      <c r="V5064" t="s">
        <v>1259</v>
      </c>
      <c r="W5064" t="s">
        <v>64</v>
      </c>
      <c r="X5064" t="s">
        <v>333</v>
      </c>
      <c r="Y5064">
        <v>-100000</v>
      </c>
      <c r="Z5064">
        <v>-30000</v>
      </c>
      <c r="AD5064">
        <v>12609000</v>
      </c>
      <c r="AE5064">
        <v>7495000</v>
      </c>
      <c r="AF5064">
        <v>7818000</v>
      </c>
      <c r="AG5064">
        <v>2</v>
      </c>
      <c r="AH5064">
        <v>1</v>
      </c>
      <c r="AI5064" t="s">
        <v>66</v>
      </c>
      <c r="AJ5064">
        <v>27922000</v>
      </c>
    </row>
    <row r="5065" spans="1:36" x14ac:dyDescent="0.25">
      <c r="A5065">
        <v>642161</v>
      </c>
      <c r="B5065" t="s">
        <v>19730</v>
      </c>
      <c r="C5065" t="s">
        <v>100</v>
      </c>
      <c r="D5065" t="s">
        <v>212</v>
      </c>
      <c r="E5065" t="s">
        <v>213</v>
      </c>
      <c r="F5065" t="s">
        <v>103</v>
      </c>
      <c r="G5065" t="s">
        <v>104</v>
      </c>
      <c r="H5065" t="s">
        <v>22608</v>
      </c>
      <c r="I5065" t="s">
        <v>2905</v>
      </c>
      <c r="J5065" t="s">
        <v>22609</v>
      </c>
      <c r="K5065" t="s">
        <v>2907</v>
      </c>
      <c r="L5065" s="8">
        <v>33420</v>
      </c>
      <c r="M5065" t="s">
        <v>58</v>
      </c>
      <c r="N5065" t="s">
        <v>59</v>
      </c>
      <c r="P5065" t="s">
        <v>1511</v>
      </c>
      <c r="Q5065" s="8">
        <v>23536</v>
      </c>
      <c r="R5065" t="s">
        <v>61</v>
      </c>
      <c r="S5065" s="8">
        <v>33420</v>
      </c>
      <c r="T5065" s="8">
        <v>44013</v>
      </c>
      <c r="U5065" t="s">
        <v>22610</v>
      </c>
      <c r="V5065" t="s">
        <v>219</v>
      </c>
      <c r="W5065" t="s">
        <v>64</v>
      </c>
      <c r="X5065" t="s">
        <v>65</v>
      </c>
      <c r="Z5065">
        <v>-30000</v>
      </c>
      <c r="AD5065">
        <v>11914000</v>
      </c>
      <c r="AE5065">
        <v>7085000</v>
      </c>
      <c r="AF5065">
        <v>7818000</v>
      </c>
      <c r="AG5065">
        <v>2</v>
      </c>
      <c r="AH5065">
        <v>1</v>
      </c>
      <c r="AI5065" t="s">
        <v>66</v>
      </c>
      <c r="AJ5065">
        <v>26817000</v>
      </c>
    </row>
    <row r="5066" spans="1:36" x14ac:dyDescent="0.25">
      <c r="A5066">
        <v>642162</v>
      </c>
      <c r="B5066" t="s">
        <v>22611</v>
      </c>
      <c r="C5066" t="s">
        <v>119</v>
      </c>
      <c r="D5066" t="s">
        <v>50</v>
      </c>
      <c r="E5066" t="s">
        <v>51</v>
      </c>
      <c r="F5066" t="s">
        <v>122</v>
      </c>
      <c r="G5066" t="s">
        <v>123</v>
      </c>
      <c r="H5066" t="s">
        <v>22612</v>
      </c>
      <c r="I5066" t="s">
        <v>3485</v>
      </c>
      <c r="J5066" t="s">
        <v>22613</v>
      </c>
      <c r="K5066" t="s">
        <v>15214</v>
      </c>
      <c r="L5066" s="8">
        <v>33420</v>
      </c>
      <c r="M5066" t="s">
        <v>58</v>
      </c>
      <c r="N5066" t="s">
        <v>59</v>
      </c>
      <c r="P5066" t="s">
        <v>63</v>
      </c>
      <c r="Q5066" s="8">
        <v>23695</v>
      </c>
      <c r="R5066" t="s">
        <v>61</v>
      </c>
      <c r="S5066" s="8">
        <v>33420</v>
      </c>
      <c r="T5066" s="8">
        <v>44166</v>
      </c>
      <c r="U5066" t="s">
        <v>22614</v>
      </c>
      <c r="V5066" t="s">
        <v>542</v>
      </c>
      <c r="W5066" t="s">
        <v>64</v>
      </c>
      <c r="X5066" t="s">
        <v>65</v>
      </c>
      <c r="Y5066">
        <v>-123000</v>
      </c>
      <c r="Z5066">
        <v>-30000</v>
      </c>
      <c r="AB5066">
        <v>-25000</v>
      </c>
      <c r="AD5066">
        <v>10042000</v>
      </c>
      <c r="AE5066">
        <v>5977000</v>
      </c>
      <c r="AF5066">
        <v>6254400</v>
      </c>
      <c r="AG5066">
        <v>2</v>
      </c>
      <c r="AH5066">
        <v>1</v>
      </c>
      <c r="AI5066" t="s">
        <v>66</v>
      </c>
      <c r="AJ5066">
        <v>22273400</v>
      </c>
    </row>
    <row r="5067" spans="1:36" x14ac:dyDescent="0.25">
      <c r="A5067">
        <v>642163</v>
      </c>
      <c r="B5067" t="s">
        <v>22615</v>
      </c>
      <c r="C5067" t="s">
        <v>3366</v>
      </c>
      <c r="D5067" t="s">
        <v>50</v>
      </c>
      <c r="E5067" t="s">
        <v>51</v>
      </c>
      <c r="F5067" t="s">
        <v>3367</v>
      </c>
      <c r="G5067" t="s">
        <v>3368</v>
      </c>
      <c r="H5067" t="s">
        <v>22616</v>
      </c>
      <c r="I5067" t="s">
        <v>22617</v>
      </c>
      <c r="J5067" t="s">
        <v>22618</v>
      </c>
      <c r="K5067" t="s">
        <v>22619</v>
      </c>
      <c r="L5067" s="8">
        <v>33482</v>
      </c>
      <c r="M5067" t="s">
        <v>3373</v>
      </c>
      <c r="N5067" t="s">
        <v>5081</v>
      </c>
      <c r="O5067">
        <v>3</v>
      </c>
      <c r="P5067" t="s">
        <v>163</v>
      </c>
      <c r="Q5067" s="8">
        <v>23551</v>
      </c>
      <c r="R5067" t="s">
        <v>61</v>
      </c>
      <c r="S5067" s="8">
        <v>33482</v>
      </c>
      <c r="T5067" s="8">
        <v>44013</v>
      </c>
      <c r="U5067" t="s">
        <v>22620</v>
      </c>
      <c r="V5067" t="s">
        <v>1259</v>
      </c>
      <c r="W5067" t="s">
        <v>64</v>
      </c>
      <c r="X5067" t="s">
        <v>333</v>
      </c>
      <c r="Z5067">
        <v>-30000</v>
      </c>
      <c r="AD5067">
        <v>11789000</v>
      </c>
      <c r="AE5067">
        <v>7375000</v>
      </c>
      <c r="AF5067">
        <v>21526400</v>
      </c>
      <c r="AG5067">
        <v>2</v>
      </c>
      <c r="AH5067">
        <v>1</v>
      </c>
      <c r="AI5067" t="s">
        <v>66</v>
      </c>
      <c r="AJ5067">
        <v>40690400</v>
      </c>
    </row>
    <row r="5068" spans="1:36" x14ac:dyDescent="0.25">
      <c r="A5068">
        <v>642164</v>
      </c>
      <c r="B5068" t="s">
        <v>22621</v>
      </c>
      <c r="C5068" t="s">
        <v>535</v>
      </c>
      <c r="D5068" t="s">
        <v>50</v>
      </c>
      <c r="E5068" t="s">
        <v>51</v>
      </c>
      <c r="F5068" t="s">
        <v>2502</v>
      </c>
      <c r="G5068" t="s">
        <v>2503</v>
      </c>
      <c r="H5068" t="s">
        <v>4934</v>
      </c>
      <c r="I5068" t="s">
        <v>148</v>
      </c>
      <c r="J5068" t="s">
        <v>22622</v>
      </c>
      <c r="K5068" t="s">
        <v>16133</v>
      </c>
      <c r="L5068" s="8">
        <v>33482</v>
      </c>
      <c r="M5068" t="s">
        <v>58</v>
      </c>
      <c r="N5068" t="s">
        <v>348</v>
      </c>
      <c r="P5068" t="s">
        <v>1259</v>
      </c>
      <c r="Q5068" s="8">
        <v>23701</v>
      </c>
      <c r="R5068" t="s">
        <v>61</v>
      </c>
      <c r="S5068" s="8">
        <v>33482</v>
      </c>
      <c r="T5068" s="8">
        <v>44166</v>
      </c>
      <c r="U5068" t="s">
        <v>22623</v>
      </c>
      <c r="V5068" t="s">
        <v>130</v>
      </c>
      <c r="W5068" t="s">
        <v>64</v>
      </c>
      <c r="X5068" t="s">
        <v>333</v>
      </c>
      <c r="Y5068">
        <v>-75000</v>
      </c>
      <c r="Z5068">
        <v>-30000</v>
      </c>
      <c r="AD5068">
        <v>13053000</v>
      </c>
      <c r="AE5068">
        <v>7721000</v>
      </c>
      <c r="AF5068">
        <v>16144800</v>
      </c>
      <c r="AG5068">
        <v>2</v>
      </c>
      <c r="AH5068">
        <v>1</v>
      </c>
      <c r="AI5068" t="s">
        <v>66</v>
      </c>
      <c r="AJ5068">
        <v>36918800</v>
      </c>
    </row>
    <row r="5069" spans="1:36" x14ac:dyDescent="0.25">
      <c r="A5069">
        <v>642167</v>
      </c>
      <c r="B5069" t="s">
        <v>22624</v>
      </c>
      <c r="C5069" t="s">
        <v>605</v>
      </c>
      <c r="D5069" t="s">
        <v>50</v>
      </c>
      <c r="E5069" t="s">
        <v>51</v>
      </c>
      <c r="F5069" t="s">
        <v>4897</v>
      </c>
      <c r="G5069" t="s">
        <v>4898</v>
      </c>
      <c r="H5069" t="s">
        <v>22625</v>
      </c>
      <c r="I5069" t="s">
        <v>22626</v>
      </c>
      <c r="J5069" t="s">
        <v>22627</v>
      </c>
      <c r="K5069" t="s">
        <v>22628</v>
      </c>
      <c r="L5069" s="8">
        <v>33482</v>
      </c>
      <c r="M5069" t="s">
        <v>58</v>
      </c>
      <c r="N5069" t="s">
        <v>348</v>
      </c>
      <c r="P5069" t="s">
        <v>594</v>
      </c>
      <c r="Q5069" s="8">
        <v>23589</v>
      </c>
      <c r="R5069" t="s">
        <v>61</v>
      </c>
      <c r="S5069" s="8">
        <v>33482</v>
      </c>
      <c r="T5069" s="8">
        <v>44044</v>
      </c>
      <c r="U5069" t="s">
        <v>22629</v>
      </c>
      <c r="V5069" t="s">
        <v>151</v>
      </c>
      <c r="W5069" t="s">
        <v>64</v>
      </c>
      <c r="X5069" t="s">
        <v>65</v>
      </c>
      <c r="Y5069">
        <v>-140000</v>
      </c>
      <c r="Z5069">
        <v>-30000</v>
      </c>
      <c r="AD5069">
        <v>13365000</v>
      </c>
      <c r="AE5069">
        <v>7904000</v>
      </c>
      <c r="AF5069">
        <v>18835600</v>
      </c>
      <c r="AG5069">
        <v>2</v>
      </c>
      <c r="AH5069">
        <v>1</v>
      </c>
      <c r="AI5069" t="s">
        <v>66</v>
      </c>
      <c r="AJ5069">
        <v>40104600</v>
      </c>
    </row>
    <row r="5070" spans="1:36" x14ac:dyDescent="0.25">
      <c r="A5070">
        <v>642168</v>
      </c>
      <c r="B5070" t="s">
        <v>22630</v>
      </c>
      <c r="C5070" t="s">
        <v>317</v>
      </c>
      <c r="D5070" t="s">
        <v>50</v>
      </c>
      <c r="E5070" t="s">
        <v>51</v>
      </c>
      <c r="F5070" t="s">
        <v>12091</v>
      </c>
      <c r="G5070" t="s">
        <v>12092</v>
      </c>
      <c r="H5070" t="s">
        <v>22631</v>
      </c>
      <c r="I5070" t="s">
        <v>22632</v>
      </c>
      <c r="J5070" t="s">
        <v>22633</v>
      </c>
      <c r="K5070" t="s">
        <v>22634</v>
      </c>
      <c r="L5070" s="8">
        <v>33482</v>
      </c>
      <c r="M5070" t="s">
        <v>58</v>
      </c>
      <c r="N5070" t="s">
        <v>348</v>
      </c>
      <c r="P5070" t="s">
        <v>1293</v>
      </c>
      <c r="Q5070" s="8">
        <v>23599</v>
      </c>
      <c r="R5070" t="s">
        <v>61</v>
      </c>
      <c r="S5070" s="8">
        <v>33482</v>
      </c>
      <c r="T5070" s="8">
        <v>44075</v>
      </c>
      <c r="U5070" t="s">
        <v>22635</v>
      </c>
      <c r="V5070" t="s">
        <v>542</v>
      </c>
      <c r="W5070" t="s">
        <v>64</v>
      </c>
      <c r="X5070" t="s">
        <v>65</v>
      </c>
      <c r="Y5070">
        <v>-75000</v>
      </c>
      <c r="Z5070">
        <v>-30000</v>
      </c>
      <c r="AC5070">
        <v>-3736260</v>
      </c>
      <c r="AD5070">
        <v>13039000</v>
      </c>
      <c r="AE5070">
        <v>7712000</v>
      </c>
      <c r="AF5070">
        <v>18835600</v>
      </c>
      <c r="AG5070">
        <v>2</v>
      </c>
      <c r="AH5070">
        <v>1</v>
      </c>
      <c r="AI5070" t="s">
        <v>66</v>
      </c>
      <c r="AJ5070">
        <v>39586600</v>
      </c>
    </row>
    <row r="5071" spans="1:36" x14ac:dyDescent="0.25">
      <c r="A5071">
        <v>642171</v>
      </c>
      <c r="B5071" t="s">
        <v>22636</v>
      </c>
      <c r="C5071" t="s">
        <v>49</v>
      </c>
      <c r="D5071" t="s">
        <v>50</v>
      </c>
      <c r="E5071" t="s">
        <v>51</v>
      </c>
      <c r="F5071" t="s">
        <v>7343</v>
      </c>
      <c r="G5071" t="s">
        <v>7344</v>
      </c>
      <c r="H5071" t="s">
        <v>22637</v>
      </c>
      <c r="I5071" t="s">
        <v>22638</v>
      </c>
      <c r="J5071" t="s">
        <v>22639</v>
      </c>
      <c r="K5071" t="s">
        <v>22640</v>
      </c>
      <c r="L5071" s="8">
        <v>33573</v>
      </c>
      <c r="M5071" t="s">
        <v>58</v>
      </c>
      <c r="N5071" t="s">
        <v>1240</v>
      </c>
      <c r="P5071" t="s">
        <v>80</v>
      </c>
      <c r="Q5071" s="8">
        <v>23591</v>
      </c>
      <c r="R5071" t="s">
        <v>61</v>
      </c>
      <c r="S5071" s="8">
        <v>33573</v>
      </c>
      <c r="T5071" s="8">
        <v>44075</v>
      </c>
      <c r="U5071" t="s">
        <v>22641</v>
      </c>
      <c r="V5071" t="s">
        <v>63</v>
      </c>
      <c r="W5071" t="s">
        <v>64</v>
      </c>
      <c r="X5071" t="s">
        <v>65</v>
      </c>
      <c r="Y5071">
        <v>-100000</v>
      </c>
      <c r="Z5071">
        <v>-30000</v>
      </c>
      <c r="AC5071">
        <v>-12395833</v>
      </c>
      <c r="AD5071">
        <v>22749000</v>
      </c>
      <c r="AE5071">
        <v>13169000</v>
      </c>
      <c r="AF5071">
        <v>66240000</v>
      </c>
      <c r="AG5071">
        <v>2</v>
      </c>
      <c r="AH5071">
        <v>1</v>
      </c>
      <c r="AI5071" t="s">
        <v>66</v>
      </c>
      <c r="AJ5071">
        <v>102158000</v>
      </c>
    </row>
    <row r="5072" spans="1:36" x14ac:dyDescent="0.25">
      <c r="A5072">
        <v>642172</v>
      </c>
      <c r="B5072" t="s">
        <v>22642</v>
      </c>
      <c r="C5072" t="s">
        <v>68</v>
      </c>
      <c r="D5072" t="s">
        <v>145</v>
      </c>
      <c r="E5072" t="s">
        <v>146</v>
      </c>
      <c r="F5072" t="s">
        <v>71</v>
      </c>
      <c r="G5072" t="s">
        <v>72</v>
      </c>
      <c r="H5072" t="s">
        <v>1374</v>
      </c>
      <c r="I5072" t="s">
        <v>1375</v>
      </c>
      <c r="J5072" t="s">
        <v>22643</v>
      </c>
      <c r="K5072" t="s">
        <v>3185</v>
      </c>
      <c r="L5072" s="8">
        <v>33573</v>
      </c>
      <c r="M5072" t="s">
        <v>58</v>
      </c>
      <c r="N5072" t="s">
        <v>59</v>
      </c>
      <c r="P5072" t="s">
        <v>22644</v>
      </c>
      <c r="Q5072" s="8">
        <v>23701</v>
      </c>
      <c r="R5072" t="s">
        <v>61</v>
      </c>
      <c r="S5072" s="8">
        <v>33573</v>
      </c>
      <c r="T5072" s="8">
        <v>44166</v>
      </c>
      <c r="U5072" t="s">
        <v>22645</v>
      </c>
      <c r="V5072" t="s">
        <v>80</v>
      </c>
      <c r="W5072" t="s">
        <v>64</v>
      </c>
      <c r="X5072" t="s">
        <v>65</v>
      </c>
      <c r="Z5072">
        <v>-30000</v>
      </c>
      <c r="AD5072">
        <v>10476000</v>
      </c>
      <c r="AE5072">
        <v>6382000</v>
      </c>
      <c r="AF5072">
        <v>7818000</v>
      </c>
      <c r="AG5072">
        <v>2</v>
      </c>
      <c r="AH5072">
        <v>1</v>
      </c>
      <c r="AI5072" t="s">
        <v>66</v>
      </c>
      <c r="AJ5072">
        <v>24676000</v>
      </c>
    </row>
    <row r="5073" spans="1:36" x14ac:dyDescent="0.25">
      <c r="A5073">
        <v>642173</v>
      </c>
      <c r="B5073" t="s">
        <v>22646</v>
      </c>
      <c r="C5073" t="s">
        <v>68</v>
      </c>
      <c r="D5073" t="s">
        <v>433</v>
      </c>
      <c r="E5073" t="s">
        <v>434</v>
      </c>
      <c r="F5073" t="s">
        <v>71</v>
      </c>
      <c r="G5073" t="s">
        <v>72</v>
      </c>
      <c r="H5073" t="s">
        <v>22647</v>
      </c>
      <c r="I5073" t="s">
        <v>964</v>
      </c>
      <c r="J5073" t="s">
        <v>22648</v>
      </c>
      <c r="K5073" t="s">
        <v>1768</v>
      </c>
      <c r="L5073" s="8">
        <v>33573</v>
      </c>
      <c r="M5073" t="s">
        <v>58</v>
      </c>
      <c r="N5073" t="s">
        <v>59</v>
      </c>
      <c r="P5073" t="s">
        <v>1378</v>
      </c>
      <c r="Q5073" s="8">
        <v>23544</v>
      </c>
      <c r="R5073" t="s">
        <v>61</v>
      </c>
      <c r="S5073" s="8">
        <v>33573</v>
      </c>
      <c r="T5073" s="8">
        <v>44013</v>
      </c>
      <c r="U5073" t="s">
        <v>22649</v>
      </c>
      <c r="V5073" t="s">
        <v>80</v>
      </c>
      <c r="W5073" t="s">
        <v>64</v>
      </c>
      <c r="X5073" t="s">
        <v>65</v>
      </c>
      <c r="Y5073">
        <v>-50000</v>
      </c>
      <c r="Z5073">
        <v>-30000</v>
      </c>
      <c r="AB5073">
        <v>-1279080</v>
      </c>
      <c r="AC5073">
        <v>-2808486</v>
      </c>
      <c r="AD5073">
        <v>12358000</v>
      </c>
      <c r="AE5073">
        <v>7346000</v>
      </c>
      <c r="AF5073">
        <v>7818000</v>
      </c>
      <c r="AG5073">
        <v>2</v>
      </c>
      <c r="AH5073">
        <v>1</v>
      </c>
      <c r="AI5073" t="s">
        <v>66</v>
      </c>
      <c r="AJ5073">
        <v>27522000</v>
      </c>
    </row>
    <row r="5074" spans="1:36" x14ac:dyDescent="0.25">
      <c r="A5074">
        <v>642174</v>
      </c>
      <c r="B5074" t="s">
        <v>22650</v>
      </c>
      <c r="C5074" t="s">
        <v>119</v>
      </c>
      <c r="D5074" t="s">
        <v>50</v>
      </c>
      <c r="E5074" t="s">
        <v>51</v>
      </c>
      <c r="F5074" t="s">
        <v>122</v>
      </c>
      <c r="G5074" t="s">
        <v>123</v>
      </c>
      <c r="H5074" t="s">
        <v>15067</v>
      </c>
      <c r="I5074" t="s">
        <v>2103</v>
      </c>
      <c r="J5074" t="s">
        <v>22651</v>
      </c>
      <c r="K5074" t="s">
        <v>8098</v>
      </c>
      <c r="L5074" s="8">
        <v>33573</v>
      </c>
      <c r="M5074" t="s">
        <v>58</v>
      </c>
      <c r="N5074" t="s">
        <v>59</v>
      </c>
      <c r="P5074" t="s">
        <v>4562</v>
      </c>
      <c r="Q5074" s="8">
        <v>23683</v>
      </c>
      <c r="R5074" t="s">
        <v>61</v>
      </c>
      <c r="S5074" s="8">
        <v>33573</v>
      </c>
      <c r="T5074" s="8">
        <v>44166</v>
      </c>
      <c r="U5074" t="s">
        <v>22652</v>
      </c>
      <c r="V5074" t="s">
        <v>726</v>
      </c>
      <c r="W5074" t="s">
        <v>64</v>
      </c>
      <c r="X5074" t="s">
        <v>65</v>
      </c>
      <c r="Y5074">
        <v>-75000</v>
      </c>
      <c r="Z5074">
        <v>-30000</v>
      </c>
      <c r="AB5074">
        <v>-453900</v>
      </c>
      <c r="AC5074">
        <v>-11739770</v>
      </c>
      <c r="AD5074">
        <v>11462000</v>
      </c>
      <c r="AE5074">
        <v>6979000</v>
      </c>
      <c r="AF5074">
        <v>7818000</v>
      </c>
      <c r="AG5074">
        <v>2</v>
      </c>
      <c r="AH5074">
        <v>1</v>
      </c>
      <c r="AI5074" t="s">
        <v>66</v>
      </c>
      <c r="AJ5074">
        <v>26259000</v>
      </c>
    </row>
    <row r="5075" spans="1:36" x14ac:dyDescent="0.25">
      <c r="A5075">
        <v>642175</v>
      </c>
      <c r="B5075" t="s">
        <v>22653</v>
      </c>
      <c r="C5075" t="s">
        <v>605</v>
      </c>
      <c r="D5075" t="s">
        <v>50</v>
      </c>
      <c r="E5075" t="s">
        <v>51</v>
      </c>
      <c r="F5075" t="s">
        <v>6435</v>
      </c>
      <c r="G5075" t="s">
        <v>6436</v>
      </c>
      <c r="H5075" t="s">
        <v>8695</v>
      </c>
      <c r="I5075" t="s">
        <v>148</v>
      </c>
      <c r="J5075" t="s">
        <v>22654</v>
      </c>
      <c r="K5075" t="s">
        <v>16133</v>
      </c>
      <c r="L5075" s="8">
        <v>33573</v>
      </c>
      <c r="M5075" t="s">
        <v>58</v>
      </c>
      <c r="N5075" t="s">
        <v>348</v>
      </c>
      <c r="P5075" t="s">
        <v>80</v>
      </c>
      <c r="Q5075" s="8">
        <v>23737</v>
      </c>
      <c r="R5075" t="s">
        <v>61</v>
      </c>
      <c r="S5075" s="8">
        <v>33573</v>
      </c>
      <c r="T5075" s="8">
        <v>44197</v>
      </c>
      <c r="U5075" t="s">
        <v>22655</v>
      </c>
      <c r="V5075" t="s">
        <v>726</v>
      </c>
      <c r="W5075" t="s">
        <v>64</v>
      </c>
      <c r="X5075" t="s">
        <v>65</v>
      </c>
      <c r="Z5075">
        <v>-30000</v>
      </c>
      <c r="AD5075">
        <v>16550000</v>
      </c>
      <c r="AE5075">
        <v>9824000</v>
      </c>
      <c r="AF5075">
        <v>16144800</v>
      </c>
      <c r="AG5075">
        <v>2</v>
      </c>
      <c r="AH5075">
        <v>1</v>
      </c>
      <c r="AI5075" t="s">
        <v>66</v>
      </c>
      <c r="AJ5075">
        <v>42518800</v>
      </c>
    </row>
    <row r="5076" spans="1:36" x14ac:dyDescent="0.25">
      <c r="A5076">
        <v>642176</v>
      </c>
      <c r="B5076" t="s">
        <v>22656</v>
      </c>
      <c r="C5076" t="s">
        <v>49</v>
      </c>
      <c r="D5076" t="s">
        <v>50</v>
      </c>
      <c r="E5076" t="s">
        <v>51</v>
      </c>
      <c r="F5076" t="s">
        <v>7343</v>
      </c>
      <c r="G5076" t="s">
        <v>7344</v>
      </c>
      <c r="H5076" t="s">
        <v>7345</v>
      </c>
      <c r="I5076" t="s">
        <v>7346</v>
      </c>
      <c r="J5076" t="s">
        <v>22657</v>
      </c>
      <c r="K5076" t="s">
        <v>7348</v>
      </c>
      <c r="L5076" s="8">
        <v>33573</v>
      </c>
      <c r="M5076" t="s">
        <v>58</v>
      </c>
      <c r="N5076" t="s">
        <v>1240</v>
      </c>
      <c r="P5076" t="s">
        <v>1719</v>
      </c>
      <c r="Q5076" s="8">
        <v>23628</v>
      </c>
      <c r="R5076" t="s">
        <v>161</v>
      </c>
      <c r="S5076" s="8">
        <v>33573</v>
      </c>
      <c r="T5076" s="8">
        <v>44105</v>
      </c>
      <c r="U5076" t="s">
        <v>22658</v>
      </c>
      <c r="V5076" t="s">
        <v>63</v>
      </c>
      <c r="W5076" t="s">
        <v>64</v>
      </c>
      <c r="X5076" t="s">
        <v>65</v>
      </c>
      <c r="Y5076">
        <v>-100000</v>
      </c>
      <c r="Z5076">
        <v>-30000</v>
      </c>
      <c r="AD5076">
        <v>17698000</v>
      </c>
      <c r="AE5076">
        <v>10453000</v>
      </c>
      <c r="AF5076">
        <v>27600000</v>
      </c>
      <c r="AG5076">
        <v>2</v>
      </c>
      <c r="AH5076">
        <v>1</v>
      </c>
      <c r="AI5076" t="s">
        <v>66</v>
      </c>
      <c r="AJ5076">
        <v>55751000</v>
      </c>
    </row>
    <row r="5077" spans="1:36" x14ac:dyDescent="0.25">
      <c r="A5077">
        <v>642177</v>
      </c>
      <c r="B5077" t="s">
        <v>22659</v>
      </c>
      <c r="C5077" t="s">
        <v>68</v>
      </c>
      <c r="D5077" t="s">
        <v>145</v>
      </c>
      <c r="E5077" t="s">
        <v>146</v>
      </c>
      <c r="F5077" t="s">
        <v>71</v>
      </c>
      <c r="G5077" t="s">
        <v>72</v>
      </c>
      <c r="H5077" t="s">
        <v>12728</v>
      </c>
      <c r="I5077" t="s">
        <v>12729</v>
      </c>
      <c r="J5077" t="s">
        <v>22660</v>
      </c>
      <c r="K5077" t="s">
        <v>22661</v>
      </c>
      <c r="L5077" s="8">
        <v>33573</v>
      </c>
      <c r="M5077" t="s">
        <v>58</v>
      </c>
      <c r="N5077" t="s">
        <v>59</v>
      </c>
      <c r="P5077" t="s">
        <v>9575</v>
      </c>
      <c r="Q5077" s="8">
        <v>23569</v>
      </c>
      <c r="R5077" t="s">
        <v>61</v>
      </c>
      <c r="S5077" s="8">
        <v>33573</v>
      </c>
      <c r="T5077" s="8">
        <v>44044</v>
      </c>
      <c r="U5077" t="s">
        <v>22662</v>
      </c>
      <c r="V5077" t="s">
        <v>2269</v>
      </c>
      <c r="W5077" t="s">
        <v>64</v>
      </c>
      <c r="X5077" t="s">
        <v>333</v>
      </c>
      <c r="Z5077">
        <v>-30000</v>
      </c>
      <c r="AD5077">
        <v>12470000</v>
      </c>
      <c r="AE5077">
        <v>7413000</v>
      </c>
      <c r="AF5077">
        <v>7818000</v>
      </c>
      <c r="AG5077">
        <v>2</v>
      </c>
      <c r="AH5077">
        <v>1</v>
      </c>
      <c r="AI5077" t="s">
        <v>66</v>
      </c>
      <c r="AJ5077">
        <v>27701000</v>
      </c>
    </row>
    <row r="5078" spans="1:36" x14ac:dyDescent="0.25">
      <c r="A5078">
        <v>642180</v>
      </c>
      <c r="B5078" t="s">
        <v>22663</v>
      </c>
      <c r="C5078" t="s">
        <v>68</v>
      </c>
      <c r="D5078" t="s">
        <v>145</v>
      </c>
      <c r="E5078" t="s">
        <v>146</v>
      </c>
      <c r="F5078" t="s">
        <v>71</v>
      </c>
      <c r="G5078" t="s">
        <v>72</v>
      </c>
      <c r="H5078" t="s">
        <v>20397</v>
      </c>
      <c r="I5078" t="s">
        <v>1443</v>
      </c>
      <c r="J5078" t="s">
        <v>22664</v>
      </c>
      <c r="K5078" t="s">
        <v>3339</v>
      </c>
      <c r="L5078" s="8">
        <v>33573</v>
      </c>
      <c r="M5078" t="s">
        <v>58</v>
      </c>
      <c r="N5078" t="s">
        <v>59</v>
      </c>
      <c r="P5078" t="s">
        <v>22665</v>
      </c>
      <c r="Q5078" s="8">
        <v>23489</v>
      </c>
      <c r="R5078" t="s">
        <v>61</v>
      </c>
      <c r="S5078" s="8">
        <v>33573</v>
      </c>
      <c r="T5078" s="8">
        <v>43952</v>
      </c>
      <c r="U5078" t="s">
        <v>22666</v>
      </c>
      <c r="V5078" t="s">
        <v>80</v>
      </c>
      <c r="W5078" t="s">
        <v>64</v>
      </c>
      <c r="X5078" t="s">
        <v>333</v>
      </c>
      <c r="Y5078">
        <v>-50000</v>
      </c>
      <c r="Z5078">
        <v>-30000</v>
      </c>
      <c r="AB5078">
        <v>-253542</v>
      </c>
      <c r="AC5078">
        <v>-1220833</v>
      </c>
      <c r="AD5078">
        <v>9869000</v>
      </c>
      <c r="AE5078">
        <v>6014000</v>
      </c>
      <c r="AF5078">
        <v>7818000</v>
      </c>
      <c r="AG5078">
        <v>2</v>
      </c>
      <c r="AH5078">
        <v>1</v>
      </c>
      <c r="AI5078" t="s">
        <v>66</v>
      </c>
      <c r="AJ5078">
        <v>23701000</v>
      </c>
    </row>
    <row r="5079" spans="1:36" x14ac:dyDescent="0.25">
      <c r="A5079">
        <v>642182</v>
      </c>
      <c r="B5079" t="s">
        <v>22667</v>
      </c>
      <c r="C5079" t="s">
        <v>119</v>
      </c>
      <c r="D5079" t="s">
        <v>50</v>
      </c>
      <c r="E5079" t="s">
        <v>51</v>
      </c>
      <c r="F5079" t="s">
        <v>122</v>
      </c>
      <c r="G5079" t="s">
        <v>123</v>
      </c>
      <c r="H5079" t="s">
        <v>19401</v>
      </c>
      <c r="I5079" t="s">
        <v>5484</v>
      </c>
      <c r="J5079" t="s">
        <v>22668</v>
      </c>
      <c r="K5079" t="s">
        <v>5486</v>
      </c>
      <c r="L5079" s="8">
        <v>33573</v>
      </c>
      <c r="M5079" t="s">
        <v>58</v>
      </c>
      <c r="N5079" t="s">
        <v>77</v>
      </c>
      <c r="P5079" t="s">
        <v>22669</v>
      </c>
      <c r="Q5079" s="8">
        <v>23669</v>
      </c>
      <c r="R5079" t="s">
        <v>61</v>
      </c>
      <c r="S5079" s="8">
        <v>33573</v>
      </c>
      <c r="T5079" s="8">
        <v>44136</v>
      </c>
      <c r="U5079" t="s">
        <v>22670</v>
      </c>
      <c r="V5079" t="s">
        <v>130</v>
      </c>
      <c r="W5079" t="s">
        <v>64</v>
      </c>
      <c r="X5079" t="s">
        <v>333</v>
      </c>
      <c r="Y5079">
        <v>-200000</v>
      </c>
      <c r="Z5079">
        <v>-30000</v>
      </c>
      <c r="AD5079">
        <v>8042000</v>
      </c>
      <c r="AE5079">
        <v>4909000</v>
      </c>
      <c r="AF5079">
        <v>4871000</v>
      </c>
      <c r="AG5079">
        <v>2</v>
      </c>
      <c r="AH5079">
        <v>1</v>
      </c>
      <c r="AI5079" t="s">
        <v>66</v>
      </c>
      <c r="AJ5079">
        <v>17822000</v>
      </c>
    </row>
    <row r="5080" spans="1:36" x14ac:dyDescent="0.25">
      <c r="A5080">
        <v>642185</v>
      </c>
      <c r="B5080" t="s">
        <v>22671</v>
      </c>
      <c r="C5080" t="s">
        <v>100</v>
      </c>
      <c r="D5080" t="s">
        <v>1324</v>
      </c>
      <c r="E5080" t="s">
        <v>1325</v>
      </c>
      <c r="F5080" t="s">
        <v>103</v>
      </c>
      <c r="G5080" t="s">
        <v>104</v>
      </c>
      <c r="H5080" t="s">
        <v>22672</v>
      </c>
      <c r="I5080" t="s">
        <v>1597</v>
      </c>
      <c r="J5080" t="s">
        <v>22673</v>
      </c>
      <c r="K5080" t="s">
        <v>22674</v>
      </c>
      <c r="L5080" s="8">
        <v>33635</v>
      </c>
      <c r="M5080" t="s">
        <v>58</v>
      </c>
      <c r="N5080" t="s">
        <v>348</v>
      </c>
      <c r="P5080" t="s">
        <v>404</v>
      </c>
      <c r="Q5080" s="8">
        <v>23586</v>
      </c>
      <c r="R5080" t="s">
        <v>61</v>
      </c>
      <c r="S5080" s="8">
        <v>33635</v>
      </c>
      <c r="T5080" s="8">
        <v>44044</v>
      </c>
      <c r="U5080" t="s">
        <v>22675</v>
      </c>
      <c r="V5080" t="s">
        <v>219</v>
      </c>
      <c r="W5080" t="s">
        <v>64</v>
      </c>
      <c r="X5080" t="s">
        <v>65</v>
      </c>
      <c r="Y5080">
        <v>-50000</v>
      </c>
      <c r="Z5080">
        <v>-30000</v>
      </c>
      <c r="AB5080">
        <v>-3010883</v>
      </c>
      <c r="AC5080">
        <v>-1863944</v>
      </c>
      <c r="AD5080">
        <v>16556000</v>
      </c>
      <c r="AE5080">
        <v>9828000</v>
      </c>
      <c r="AF5080">
        <v>32289600</v>
      </c>
      <c r="AG5080">
        <v>2</v>
      </c>
      <c r="AH5080">
        <v>1</v>
      </c>
      <c r="AI5080" t="s">
        <v>66</v>
      </c>
      <c r="AJ5080">
        <v>58673600</v>
      </c>
    </row>
    <row r="5081" spans="1:36" x14ac:dyDescent="0.25">
      <c r="A5081">
        <v>642186</v>
      </c>
      <c r="B5081" t="s">
        <v>22676</v>
      </c>
      <c r="C5081" t="s">
        <v>68</v>
      </c>
      <c r="D5081" t="s">
        <v>145</v>
      </c>
      <c r="E5081" t="s">
        <v>146</v>
      </c>
      <c r="F5081" t="s">
        <v>71</v>
      </c>
      <c r="G5081" t="s">
        <v>72</v>
      </c>
      <c r="H5081" t="s">
        <v>22677</v>
      </c>
      <c r="I5081" t="s">
        <v>849</v>
      </c>
      <c r="J5081" t="s">
        <v>22678</v>
      </c>
      <c r="K5081" t="s">
        <v>22679</v>
      </c>
      <c r="L5081" s="8">
        <v>33664</v>
      </c>
      <c r="M5081" t="s">
        <v>58</v>
      </c>
      <c r="N5081" t="s">
        <v>348</v>
      </c>
      <c r="P5081" t="s">
        <v>186</v>
      </c>
      <c r="Q5081" s="8">
        <v>23585</v>
      </c>
      <c r="R5081" t="s">
        <v>61</v>
      </c>
      <c r="S5081" s="8">
        <v>33664</v>
      </c>
      <c r="T5081" s="8">
        <v>44044</v>
      </c>
      <c r="U5081" t="s">
        <v>22680</v>
      </c>
      <c r="V5081" t="s">
        <v>80</v>
      </c>
      <c r="W5081" t="s">
        <v>64</v>
      </c>
      <c r="X5081" t="s">
        <v>333</v>
      </c>
      <c r="Y5081">
        <v>-50000</v>
      </c>
      <c r="Z5081">
        <v>-30000</v>
      </c>
      <c r="AD5081">
        <v>12618000</v>
      </c>
      <c r="AE5081">
        <v>7678000</v>
      </c>
      <c r="AF5081">
        <v>18835600</v>
      </c>
      <c r="AG5081">
        <v>2</v>
      </c>
      <c r="AH5081">
        <v>1</v>
      </c>
      <c r="AI5081" t="s">
        <v>66</v>
      </c>
      <c r="AJ5081">
        <v>39131600</v>
      </c>
    </row>
    <row r="5082" spans="1:36" x14ac:dyDescent="0.25">
      <c r="A5082">
        <v>642188</v>
      </c>
      <c r="B5082" t="s">
        <v>22681</v>
      </c>
      <c r="C5082" t="s">
        <v>752</v>
      </c>
      <c r="D5082" t="s">
        <v>774</v>
      </c>
      <c r="E5082" t="s">
        <v>775</v>
      </c>
      <c r="F5082" t="s">
        <v>755</v>
      </c>
      <c r="G5082" t="s">
        <v>756</v>
      </c>
      <c r="H5082" t="s">
        <v>22682</v>
      </c>
      <c r="I5082" t="s">
        <v>12218</v>
      </c>
      <c r="J5082" t="s">
        <v>22683</v>
      </c>
      <c r="K5082" t="s">
        <v>22051</v>
      </c>
      <c r="L5082" s="8">
        <v>33635</v>
      </c>
      <c r="M5082" t="s">
        <v>58</v>
      </c>
      <c r="N5082" t="s">
        <v>59</v>
      </c>
      <c r="P5082" t="s">
        <v>22684</v>
      </c>
      <c r="Q5082" s="8">
        <v>23653</v>
      </c>
      <c r="R5082" t="s">
        <v>61</v>
      </c>
      <c r="S5082" s="8">
        <v>33635</v>
      </c>
      <c r="T5082" s="8">
        <v>44136</v>
      </c>
      <c r="U5082" t="s">
        <v>22685</v>
      </c>
      <c r="V5082" t="s">
        <v>1259</v>
      </c>
      <c r="W5082" t="s">
        <v>64</v>
      </c>
      <c r="X5082" t="s">
        <v>333</v>
      </c>
      <c r="Z5082">
        <v>-30000</v>
      </c>
      <c r="AD5082">
        <v>9938000</v>
      </c>
      <c r="AE5082">
        <v>5888000</v>
      </c>
      <c r="AF5082">
        <v>7818000</v>
      </c>
      <c r="AG5082">
        <v>2</v>
      </c>
      <c r="AH5082">
        <v>1</v>
      </c>
      <c r="AI5082" t="s">
        <v>66</v>
      </c>
      <c r="AJ5082">
        <v>23644000</v>
      </c>
    </row>
    <row r="5083" spans="1:36" x14ac:dyDescent="0.25">
      <c r="A5083">
        <v>642189</v>
      </c>
      <c r="B5083" t="s">
        <v>22686</v>
      </c>
      <c r="C5083" t="s">
        <v>49</v>
      </c>
      <c r="D5083" t="s">
        <v>50</v>
      </c>
      <c r="E5083" t="s">
        <v>51</v>
      </c>
      <c r="F5083" t="s">
        <v>7343</v>
      </c>
      <c r="G5083" t="s">
        <v>7344</v>
      </c>
      <c r="H5083" t="s">
        <v>8635</v>
      </c>
      <c r="I5083" t="s">
        <v>8636</v>
      </c>
      <c r="J5083" t="s">
        <v>22687</v>
      </c>
      <c r="K5083" t="s">
        <v>22688</v>
      </c>
      <c r="L5083" s="8">
        <v>33635</v>
      </c>
      <c r="M5083" t="s">
        <v>58</v>
      </c>
      <c r="N5083" t="s">
        <v>59</v>
      </c>
      <c r="P5083" t="s">
        <v>1329</v>
      </c>
      <c r="Q5083" s="8">
        <v>23490</v>
      </c>
      <c r="R5083" t="s">
        <v>61</v>
      </c>
      <c r="S5083" s="8">
        <v>33635</v>
      </c>
      <c r="T5083" s="8">
        <v>43952</v>
      </c>
      <c r="U5083" t="s">
        <v>22689</v>
      </c>
      <c r="V5083" t="s">
        <v>63</v>
      </c>
      <c r="W5083" t="s">
        <v>64</v>
      </c>
      <c r="X5083" t="s">
        <v>65</v>
      </c>
      <c r="Y5083">
        <v>-75000</v>
      </c>
      <c r="Z5083">
        <v>-30000</v>
      </c>
      <c r="AD5083">
        <v>11750000</v>
      </c>
      <c r="AE5083">
        <v>7153000</v>
      </c>
      <c r="AF5083">
        <v>7818000</v>
      </c>
      <c r="AG5083">
        <v>2</v>
      </c>
      <c r="AH5083">
        <v>1</v>
      </c>
      <c r="AI5083" t="s">
        <v>66</v>
      </c>
      <c r="AJ5083">
        <v>26721000</v>
      </c>
    </row>
    <row r="5084" spans="1:36" x14ac:dyDescent="0.25">
      <c r="A5084">
        <v>642191</v>
      </c>
      <c r="B5084" t="s">
        <v>22690</v>
      </c>
      <c r="C5084" t="s">
        <v>165</v>
      </c>
      <c r="D5084" t="s">
        <v>203</v>
      </c>
      <c r="E5084" t="s">
        <v>204</v>
      </c>
      <c r="F5084" t="s">
        <v>168</v>
      </c>
      <c r="G5084" t="s">
        <v>169</v>
      </c>
      <c r="H5084" t="s">
        <v>18138</v>
      </c>
      <c r="I5084" t="s">
        <v>2981</v>
      </c>
      <c r="J5084" t="s">
        <v>22691</v>
      </c>
      <c r="K5084" t="s">
        <v>22692</v>
      </c>
      <c r="L5084" s="8">
        <v>33635</v>
      </c>
      <c r="M5084" t="s">
        <v>58</v>
      </c>
      <c r="N5084" t="s">
        <v>77</v>
      </c>
      <c r="P5084" t="s">
        <v>186</v>
      </c>
      <c r="Q5084" s="8">
        <v>23555</v>
      </c>
      <c r="R5084" t="s">
        <v>61</v>
      </c>
      <c r="S5084" s="8">
        <v>33635</v>
      </c>
      <c r="T5084" s="8">
        <v>44013</v>
      </c>
      <c r="U5084" t="s">
        <v>22693</v>
      </c>
      <c r="V5084" t="s">
        <v>199</v>
      </c>
      <c r="W5084" t="s">
        <v>64</v>
      </c>
      <c r="X5084" t="s">
        <v>65</v>
      </c>
      <c r="Y5084">
        <v>-315000</v>
      </c>
      <c r="Z5084">
        <v>-30000</v>
      </c>
      <c r="AD5084">
        <v>9795000</v>
      </c>
      <c r="AE5084">
        <v>5831000</v>
      </c>
      <c r="AF5084">
        <v>4871000</v>
      </c>
      <c r="AG5084">
        <v>2</v>
      </c>
      <c r="AH5084">
        <v>1</v>
      </c>
      <c r="AI5084" t="s">
        <v>66</v>
      </c>
      <c r="AJ5084">
        <v>20497000</v>
      </c>
    </row>
    <row r="5085" spans="1:36" x14ac:dyDescent="0.25">
      <c r="A5085">
        <v>642192</v>
      </c>
      <c r="B5085" t="s">
        <v>22694</v>
      </c>
      <c r="C5085" t="s">
        <v>317</v>
      </c>
      <c r="D5085" t="s">
        <v>50</v>
      </c>
      <c r="E5085" t="s">
        <v>51</v>
      </c>
      <c r="F5085" t="s">
        <v>12091</v>
      </c>
      <c r="G5085" t="s">
        <v>12092</v>
      </c>
      <c r="H5085" t="s">
        <v>22695</v>
      </c>
      <c r="I5085" t="s">
        <v>22696</v>
      </c>
      <c r="J5085" t="s">
        <v>22697</v>
      </c>
      <c r="K5085" t="s">
        <v>22698</v>
      </c>
      <c r="L5085" s="8">
        <v>33635</v>
      </c>
      <c r="M5085" t="s">
        <v>58</v>
      </c>
      <c r="N5085" t="s">
        <v>348</v>
      </c>
      <c r="P5085" t="s">
        <v>931</v>
      </c>
      <c r="Q5085" s="8">
        <v>23612</v>
      </c>
      <c r="R5085" t="s">
        <v>61</v>
      </c>
      <c r="S5085" s="8">
        <v>33635</v>
      </c>
      <c r="T5085" s="8">
        <v>44075</v>
      </c>
      <c r="U5085" t="s">
        <v>22699</v>
      </c>
      <c r="V5085" t="s">
        <v>22700</v>
      </c>
      <c r="W5085" t="s">
        <v>64</v>
      </c>
      <c r="X5085" t="s">
        <v>65</v>
      </c>
      <c r="Y5085">
        <v>-75000</v>
      </c>
      <c r="Z5085">
        <v>-30000</v>
      </c>
      <c r="AD5085">
        <v>12165000</v>
      </c>
      <c r="AE5085">
        <v>7610000</v>
      </c>
      <c r="AF5085">
        <v>18835600</v>
      </c>
      <c r="AG5085">
        <v>2</v>
      </c>
      <c r="AH5085">
        <v>1</v>
      </c>
      <c r="AI5085" t="s">
        <v>66</v>
      </c>
      <c r="AJ5085">
        <v>38610600</v>
      </c>
    </row>
    <row r="5086" spans="1:36" x14ac:dyDescent="0.25">
      <c r="A5086">
        <v>642193</v>
      </c>
      <c r="B5086" t="s">
        <v>22701</v>
      </c>
      <c r="C5086" t="s">
        <v>119</v>
      </c>
      <c r="D5086" t="s">
        <v>50</v>
      </c>
      <c r="E5086" t="s">
        <v>51</v>
      </c>
      <c r="F5086" t="s">
        <v>122</v>
      </c>
      <c r="G5086" t="s">
        <v>123</v>
      </c>
      <c r="H5086" t="s">
        <v>22702</v>
      </c>
      <c r="I5086" t="s">
        <v>729</v>
      </c>
      <c r="J5086" t="s">
        <v>22703</v>
      </c>
      <c r="K5086" t="s">
        <v>1285</v>
      </c>
      <c r="L5086" s="8">
        <v>33635</v>
      </c>
      <c r="M5086" t="s">
        <v>58</v>
      </c>
      <c r="N5086" t="s">
        <v>59</v>
      </c>
      <c r="P5086" t="s">
        <v>660</v>
      </c>
      <c r="Q5086" s="8">
        <v>23726</v>
      </c>
      <c r="R5086" t="s">
        <v>61</v>
      </c>
      <c r="S5086" s="8">
        <v>33635</v>
      </c>
      <c r="T5086" s="8">
        <v>44197</v>
      </c>
      <c r="U5086" t="s">
        <v>22704</v>
      </c>
      <c r="V5086" t="s">
        <v>130</v>
      </c>
      <c r="W5086" t="s">
        <v>64</v>
      </c>
      <c r="X5086" t="s">
        <v>65</v>
      </c>
      <c r="Y5086">
        <v>-100000</v>
      </c>
      <c r="Z5086">
        <v>-30000</v>
      </c>
      <c r="AD5086">
        <v>9356000</v>
      </c>
      <c r="AE5086">
        <v>5704000</v>
      </c>
      <c r="AF5086">
        <v>7818000</v>
      </c>
      <c r="AG5086">
        <v>2</v>
      </c>
      <c r="AH5086">
        <v>1</v>
      </c>
      <c r="AI5086" t="s">
        <v>66</v>
      </c>
      <c r="AJ5086">
        <v>22878000</v>
      </c>
    </row>
    <row r="5087" spans="1:36" x14ac:dyDescent="0.25">
      <c r="A5087">
        <v>642194</v>
      </c>
      <c r="B5087" t="s">
        <v>22705</v>
      </c>
      <c r="C5087" t="s">
        <v>190</v>
      </c>
      <c r="D5087" t="s">
        <v>698</v>
      </c>
      <c r="E5087" t="s">
        <v>699</v>
      </c>
      <c r="F5087" t="s">
        <v>193</v>
      </c>
      <c r="G5087" t="s">
        <v>194</v>
      </c>
      <c r="H5087" t="s">
        <v>22706</v>
      </c>
      <c r="I5087" t="s">
        <v>22707</v>
      </c>
      <c r="J5087" t="s">
        <v>22708</v>
      </c>
      <c r="K5087" t="s">
        <v>22709</v>
      </c>
      <c r="L5087" s="8">
        <v>33635</v>
      </c>
      <c r="M5087" t="s">
        <v>58</v>
      </c>
      <c r="N5087" t="s">
        <v>348</v>
      </c>
      <c r="P5087" t="s">
        <v>151</v>
      </c>
      <c r="Q5087" s="8">
        <v>23565</v>
      </c>
      <c r="R5087" t="s">
        <v>61</v>
      </c>
      <c r="S5087" s="8">
        <v>33635</v>
      </c>
      <c r="T5087" s="8">
        <v>44044</v>
      </c>
      <c r="U5087" t="s">
        <v>22710</v>
      </c>
      <c r="V5087" t="s">
        <v>63</v>
      </c>
      <c r="W5087" t="s">
        <v>64</v>
      </c>
      <c r="X5087" t="s">
        <v>65</v>
      </c>
      <c r="Y5087">
        <v>-125000</v>
      </c>
      <c r="Z5087">
        <v>-30000</v>
      </c>
      <c r="AD5087">
        <v>12537000</v>
      </c>
      <c r="AE5087">
        <v>7630000</v>
      </c>
      <c r="AF5087">
        <v>32289600</v>
      </c>
      <c r="AG5087">
        <v>2</v>
      </c>
      <c r="AH5087">
        <v>1</v>
      </c>
      <c r="AI5087" t="s">
        <v>66</v>
      </c>
      <c r="AJ5087">
        <v>52456600</v>
      </c>
    </row>
    <row r="5088" spans="1:36" x14ac:dyDescent="0.25">
      <c r="A5088">
        <v>642197</v>
      </c>
      <c r="B5088" t="s">
        <v>22711</v>
      </c>
      <c r="C5088" t="s">
        <v>2278</v>
      </c>
      <c r="D5088" t="s">
        <v>50</v>
      </c>
      <c r="E5088" t="s">
        <v>51</v>
      </c>
      <c r="F5088" t="s">
        <v>2279</v>
      </c>
      <c r="G5088" t="s">
        <v>2280</v>
      </c>
      <c r="H5088" t="s">
        <v>22712</v>
      </c>
      <c r="I5088" t="s">
        <v>2280</v>
      </c>
      <c r="J5088" t="s">
        <v>22713</v>
      </c>
      <c r="K5088" t="s">
        <v>22714</v>
      </c>
      <c r="L5088" s="8">
        <v>33635</v>
      </c>
      <c r="M5088" t="s">
        <v>58</v>
      </c>
      <c r="N5088" t="s">
        <v>1240</v>
      </c>
      <c r="P5088" t="s">
        <v>219</v>
      </c>
      <c r="Q5088" s="8">
        <v>23645</v>
      </c>
      <c r="R5088" t="s">
        <v>61</v>
      </c>
      <c r="S5088" s="8">
        <v>33635</v>
      </c>
      <c r="T5088" s="8">
        <v>44105</v>
      </c>
      <c r="U5088" t="s">
        <v>22715</v>
      </c>
      <c r="V5088" t="s">
        <v>63</v>
      </c>
      <c r="W5088" t="s">
        <v>64</v>
      </c>
      <c r="X5088" t="s">
        <v>65</v>
      </c>
      <c r="Z5088">
        <v>-30000</v>
      </c>
      <c r="AD5088">
        <v>17558000</v>
      </c>
      <c r="AE5088">
        <v>10370000</v>
      </c>
      <c r="AF5088">
        <v>66240000</v>
      </c>
      <c r="AG5088">
        <v>2</v>
      </c>
      <c r="AH5088">
        <v>1</v>
      </c>
      <c r="AI5088" t="s">
        <v>66</v>
      </c>
      <c r="AJ5088">
        <v>94168000</v>
      </c>
    </row>
    <row r="5089" spans="1:36" x14ac:dyDescent="0.25">
      <c r="A5089">
        <v>642198</v>
      </c>
      <c r="B5089" t="s">
        <v>22716</v>
      </c>
      <c r="C5089" t="s">
        <v>49</v>
      </c>
      <c r="D5089" t="s">
        <v>340</v>
      </c>
      <c r="E5089" t="s">
        <v>341</v>
      </c>
      <c r="F5089" t="s">
        <v>52</v>
      </c>
      <c r="G5089" t="s">
        <v>53</v>
      </c>
      <c r="H5089" t="s">
        <v>7645</v>
      </c>
      <c r="I5089" t="s">
        <v>148</v>
      </c>
      <c r="J5089" t="s">
        <v>22717</v>
      </c>
      <c r="K5089" t="s">
        <v>8571</v>
      </c>
      <c r="L5089" s="8">
        <v>33635</v>
      </c>
      <c r="M5089" t="s">
        <v>58</v>
      </c>
      <c r="N5089" t="s">
        <v>348</v>
      </c>
      <c r="P5089" t="s">
        <v>63</v>
      </c>
      <c r="Q5089" s="8">
        <v>23476</v>
      </c>
      <c r="R5089" t="s">
        <v>61</v>
      </c>
      <c r="S5089" s="8">
        <v>33635</v>
      </c>
      <c r="T5089" s="8">
        <v>43952</v>
      </c>
      <c r="U5089" t="s">
        <v>22718</v>
      </c>
      <c r="V5089" t="s">
        <v>63</v>
      </c>
      <c r="W5089" t="s">
        <v>64</v>
      </c>
      <c r="X5089" t="s">
        <v>65</v>
      </c>
      <c r="Y5089">
        <v>-350000</v>
      </c>
      <c r="Z5089">
        <v>-30000</v>
      </c>
      <c r="AC5089">
        <v>-6012000</v>
      </c>
      <c r="AD5089">
        <v>14273000</v>
      </c>
      <c r="AE5089">
        <v>8679000</v>
      </c>
      <c r="AF5089">
        <v>13454000</v>
      </c>
      <c r="AG5089">
        <v>2</v>
      </c>
      <c r="AH5089">
        <v>1</v>
      </c>
      <c r="AI5089" t="s">
        <v>66</v>
      </c>
      <c r="AJ5089">
        <v>36406000</v>
      </c>
    </row>
    <row r="5090" spans="1:36" x14ac:dyDescent="0.25">
      <c r="A5090">
        <v>642199</v>
      </c>
      <c r="B5090" t="s">
        <v>22719</v>
      </c>
      <c r="C5090" t="s">
        <v>165</v>
      </c>
      <c r="D5090" t="s">
        <v>407</v>
      </c>
      <c r="E5090" t="s">
        <v>408</v>
      </c>
      <c r="F5090" t="s">
        <v>168</v>
      </c>
      <c r="G5090" t="s">
        <v>169</v>
      </c>
      <c r="H5090" t="s">
        <v>22720</v>
      </c>
      <c r="I5090" t="s">
        <v>964</v>
      </c>
      <c r="J5090" t="s">
        <v>22721</v>
      </c>
      <c r="K5090" t="s">
        <v>1768</v>
      </c>
      <c r="L5090" s="8">
        <v>33664</v>
      </c>
      <c r="M5090" t="s">
        <v>58</v>
      </c>
      <c r="N5090" t="s">
        <v>77</v>
      </c>
      <c r="P5090" t="s">
        <v>447</v>
      </c>
      <c r="Q5090" s="8">
        <v>23682</v>
      </c>
      <c r="R5090" t="s">
        <v>61</v>
      </c>
      <c r="S5090" s="8">
        <v>33664</v>
      </c>
      <c r="T5090" s="8">
        <v>44166</v>
      </c>
      <c r="U5090" t="s">
        <v>22722</v>
      </c>
      <c r="V5090" t="s">
        <v>447</v>
      </c>
      <c r="W5090" t="s">
        <v>3169</v>
      </c>
      <c r="X5090" t="s">
        <v>177</v>
      </c>
      <c r="Y5090">
        <v>-1550000</v>
      </c>
      <c r="Z5090">
        <v>-30000</v>
      </c>
      <c r="AB5090">
        <v>-1260000</v>
      </c>
      <c r="AC5090">
        <v>-3777778</v>
      </c>
      <c r="AD5090">
        <v>9241000</v>
      </c>
      <c r="AE5090">
        <v>5374000</v>
      </c>
      <c r="AF5090">
        <v>6254400</v>
      </c>
      <c r="AG5090">
        <v>2</v>
      </c>
      <c r="AH5090">
        <v>26</v>
      </c>
      <c r="AI5090" t="s">
        <v>66</v>
      </c>
      <c r="AJ5090">
        <v>20869400</v>
      </c>
    </row>
    <row r="5091" spans="1:36" x14ac:dyDescent="0.25">
      <c r="A5091">
        <v>642200</v>
      </c>
      <c r="B5091" t="s">
        <v>22723</v>
      </c>
      <c r="C5091" t="s">
        <v>49</v>
      </c>
      <c r="D5091" t="s">
        <v>3299</v>
      </c>
      <c r="E5091" t="s">
        <v>341</v>
      </c>
      <c r="F5091" t="s">
        <v>399</v>
      </c>
      <c r="G5091" t="s">
        <v>400</v>
      </c>
      <c r="H5091" t="s">
        <v>8587</v>
      </c>
      <c r="I5091" t="s">
        <v>400</v>
      </c>
      <c r="J5091" t="s">
        <v>22724</v>
      </c>
      <c r="K5091" t="s">
        <v>22725</v>
      </c>
      <c r="L5091" s="8">
        <v>33664</v>
      </c>
      <c r="M5091" t="s">
        <v>2682</v>
      </c>
      <c r="N5091" t="s">
        <v>348</v>
      </c>
      <c r="P5091" t="s">
        <v>9575</v>
      </c>
      <c r="Q5091" s="8">
        <v>23491</v>
      </c>
      <c r="R5091" t="s">
        <v>61</v>
      </c>
      <c r="S5091" s="8">
        <v>33664</v>
      </c>
      <c r="T5091" s="8">
        <v>43952</v>
      </c>
      <c r="U5091" t="s">
        <v>22726</v>
      </c>
      <c r="V5091" t="s">
        <v>63</v>
      </c>
      <c r="W5091" t="s">
        <v>64</v>
      </c>
      <c r="X5091" t="s">
        <v>65</v>
      </c>
      <c r="Y5091">
        <v>-150000</v>
      </c>
      <c r="Z5091">
        <v>-30000</v>
      </c>
      <c r="AD5091">
        <v>12286000</v>
      </c>
      <c r="AE5091">
        <v>7408000</v>
      </c>
      <c r="AF5091">
        <v>13454000</v>
      </c>
      <c r="AG5091">
        <v>2</v>
      </c>
      <c r="AH5091">
        <v>1</v>
      </c>
      <c r="AI5091" t="s">
        <v>66</v>
      </c>
      <c r="AJ5091">
        <v>33148000</v>
      </c>
    </row>
    <row r="5092" spans="1:36" x14ac:dyDescent="0.25">
      <c r="A5092">
        <v>642202</v>
      </c>
      <c r="B5092" t="s">
        <v>22727</v>
      </c>
      <c r="C5092" t="s">
        <v>49</v>
      </c>
      <c r="D5092" t="s">
        <v>340</v>
      </c>
      <c r="E5092" t="s">
        <v>341</v>
      </c>
      <c r="F5092" t="s">
        <v>52</v>
      </c>
      <c r="G5092" t="s">
        <v>53</v>
      </c>
      <c r="H5092" t="s">
        <v>7645</v>
      </c>
      <c r="I5092" t="s">
        <v>148</v>
      </c>
      <c r="J5092" t="s">
        <v>22728</v>
      </c>
      <c r="K5092" t="s">
        <v>22729</v>
      </c>
      <c r="L5092" s="8">
        <v>33664</v>
      </c>
      <c r="M5092" t="s">
        <v>58</v>
      </c>
      <c r="N5092" t="s">
        <v>348</v>
      </c>
      <c r="P5092" t="s">
        <v>143</v>
      </c>
      <c r="Q5092" s="8">
        <v>23576</v>
      </c>
      <c r="R5092" t="s">
        <v>61</v>
      </c>
      <c r="S5092" s="8">
        <v>33664</v>
      </c>
      <c r="T5092" s="8">
        <v>44044</v>
      </c>
      <c r="U5092" t="s">
        <v>22730</v>
      </c>
      <c r="V5092" t="s">
        <v>63</v>
      </c>
      <c r="W5092" t="s">
        <v>64</v>
      </c>
      <c r="X5092" t="s">
        <v>65</v>
      </c>
      <c r="Z5092">
        <v>-30000</v>
      </c>
      <c r="AD5092">
        <v>17649000</v>
      </c>
      <c r="AE5092">
        <v>10225000</v>
      </c>
      <c r="AF5092">
        <v>13454000</v>
      </c>
      <c r="AG5092">
        <v>2</v>
      </c>
      <c r="AH5092">
        <v>1</v>
      </c>
      <c r="AI5092" t="s">
        <v>66</v>
      </c>
      <c r="AJ5092">
        <v>41328000</v>
      </c>
    </row>
    <row r="5093" spans="1:36" x14ac:dyDescent="0.25">
      <c r="A5093">
        <v>642203</v>
      </c>
      <c r="B5093" t="s">
        <v>22731</v>
      </c>
      <c r="C5093" t="s">
        <v>317</v>
      </c>
      <c r="D5093" t="s">
        <v>340</v>
      </c>
      <c r="E5093" t="s">
        <v>341</v>
      </c>
      <c r="F5093" t="s">
        <v>1269</v>
      </c>
      <c r="G5093" t="s">
        <v>1270</v>
      </c>
      <c r="H5093" t="s">
        <v>22732</v>
      </c>
      <c r="I5093" t="s">
        <v>22733</v>
      </c>
      <c r="J5093" t="s">
        <v>22734</v>
      </c>
      <c r="K5093" t="s">
        <v>22735</v>
      </c>
      <c r="L5093" s="8">
        <v>33664</v>
      </c>
      <c r="M5093" t="s">
        <v>58</v>
      </c>
      <c r="N5093" t="s">
        <v>59</v>
      </c>
      <c r="P5093" t="s">
        <v>2099</v>
      </c>
      <c r="Q5093" s="8">
        <v>23625</v>
      </c>
      <c r="R5093" t="s">
        <v>161</v>
      </c>
      <c r="S5093" s="8">
        <v>33664</v>
      </c>
      <c r="T5093" s="8">
        <v>44105</v>
      </c>
      <c r="U5093" t="s">
        <v>22736</v>
      </c>
      <c r="V5093" t="s">
        <v>350</v>
      </c>
      <c r="W5093" t="s">
        <v>64</v>
      </c>
      <c r="X5093" t="s">
        <v>333</v>
      </c>
      <c r="Z5093">
        <v>-30000</v>
      </c>
      <c r="AD5093">
        <v>10389000</v>
      </c>
      <c r="AE5093">
        <v>6329000</v>
      </c>
      <c r="AF5093">
        <v>7818000</v>
      </c>
      <c r="AG5093">
        <v>2</v>
      </c>
      <c r="AH5093">
        <v>1</v>
      </c>
      <c r="AI5093" t="s">
        <v>66</v>
      </c>
      <c r="AJ5093">
        <v>24536000</v>
      </c>
    </row>
    <row r="5094" spans="1:36" x14ac:dyDescent="0.25">
      <c r="A5094">
        <v>642204</v>
      </c>
      <c r="B5094" t="s">
        <v>22737</v>
      </c>
      <c r="C5094" t="s">
        <v>49</v>
      </c>
      <c r="D5094" t="s">
        <v>340</v>
      </c>
      <c r="E5094" t="s">
        <v>341</v>
      </c>
      <c r="F5094" t="s">
        <v>342</v>
      </c>
      <c r="G5094" t="s">
        <v>343</v>
      </c>
      <c r="H5094" t="s">
        <v>22738</v>
      </c>
      <c r="I5094" t="s">
        <v>5038</v>
      </c>
      <c r="J5094" t="s">
        <v>22739</v>
      </c>
      <c r="K5094" t="s">
        <v>22740</v>
      </c>
      <c r="L5094" s="8">
        <v>33664</v>
      </c>
      <c r="M5094" t="s">
        <v>58</v>
      </c>
      <c r="N5094" t="s">
        <v>77</v>
      </c>
      <c r="P5094" t="s">
        <v>823</v>
      </c>
      <c r="Q5094" s="8">
        <v>23471</v>
      </c>
      <c r="R5094" t="s">
        <v>61</v>
      </c>
      <c r="S5094" s="8">
        <v>33664</v>
      </c>
      <c r="T5094" s="8">
        <v>43952</v>
      </c>
      <c r="U5094" t="s">
        <v>22741</v>
      </c>
      <c r="V5094" t="s">
        <v>63</v>
      </c>
      <c r="W5094" t="s">
        <v>64</v>
      </c>
      <c r="X5094" t="s">
        <v>65</v>
      </c>
      <c r="Y5094">
        <v>-310000</v>
      </c>
      <c r="Z5094">
        <v>-30000</v>
      </c>
      <c r="AD5094">
        <v>8934000</v>
      </c>
      <c r="AE5094">
        <v>5323000</v>
      </c>
      <c r="AF5094">
        <v>4871000</v>
      </c>
      <c r="AG5094">
        <v>2</v>
      </c>
      <c r="AH5094">
        <v>1</v>
      </c>
      <c r="AI5094" t="s">
        <v>66</v>
      </c>
      <c r="AJ5094">
        <v>19128000</v>
      </c>
    </row>
    <row r="5095" spans="1:36" x14ac:dyDescent="0.25">
      <c r="A5095">
        <v>642206</v>
      </c>
      <c r="B5095" t="s">
        <v>22742</v>
      </c>
      <c r="C5095" t="s">
        <v>49</v>
      </c>
      <c r="D5095" t="s">
        <v>340</v>
      </c>
      <c r="E5095" t="s">
        <v>341</v>
      </c>
      <c r="F5095" t="s">
        <v>3630</v>
      </c>
      <c r="G5095" t="s">
        <v>3631</v>
      </c>
      <c r="H5095" t="s">
        <v>15388</v>
      </c>
      <c r="I5095" t="s">
        <v>15389</v>
      </c>
      <c r="J5095" t="s">
        <v>22743</v>
      </c>
      <c r="K5095" t="s">
        <v>22744</v>
      </c>
      <c r="L5095" s="8">
        <v>33756</v>
      </c>
      <c r="M5095" t="s">
        <v>58</v>
      </c>
      <c r="N5095" t="s">
        <v>59</v>
      </c>
      <c r="P5095" t="s">
        <v>594</v>
      </c>
      <c r="Q5095" s="8">
        <v>23556</v>
      </c>
      <c r="R5095" t="s">
        <v>61</v>
      </c>
      <c r="S5095" s="8">
        <v>33756</v>
      </c>
      <c r="T5095" s="8">
        <v>44013</v>
      </c>
      <c r="U5095" t="s">
        <v>22745</v>
      </c>
      <c r="V5095" t="s">
        <v>63</v>
      </c>
      <c r="W5095" t="s">
        <v>64</v>
      </c>
      <c r="X5095" t="s">
        <v>333</v>
      </c>
      <c r="Y5095">
        <v>-75000</v>
      </c>
      <c r="Z5095">
        <v>-30000</v>
      </c>
      <c r="AA5095">
        <v>-2917000</v>
      </c>
      <c r="AC5095">
        <v>-4062224</v>
      </c>
      <c r="AD5095">
        <v>9818000</v>
      </c>
      <c r="AE5095">
        <v>5984000</v>
      </c>
      <c r="AF5095">
        <v>7818000</v>
      </c>
      <c r="AG5095">
        <v>2</v>
      </c>
      <c r="AH5095">
        <v>1</v>
      </c>
      <c r="AI5095" t="s">
        <v>66</v>
      </c>
      <c r="AJ5095">
        <v>23620000</v>
      </c>
    </row>
    <row r="5096" spans="1:36" x14ac:dyDescent="0.25">
      <c r="A5096">
        <v>642207</v>
      </c>
      <c r="B5096" t="s">
        <v>22746</v>
      </c>
      <c r="C5096" t="s">
        <v>132</v>
      </c>
      <c r="D5096" t="s">
        <v>2826</v>
      </c>
      <c r="E5096" t="s">
        <v>2827</v>
      </c>
      <c r="F5096" t="s">
        <v>135</v>
      </c>
      <c r="G5096" t="s">
        <v>136</v>
      </c>
      <c r="H5096" t="s">
        <v>22747</v>
      </c>
      <c r="I5096" t="s">
        <v>10876</v>
      </c>
      <c r="J5096" t="s">
        <v>22748</v>
      </c>
      <c r="K5096" t="s">
        <v>10878</v>
      </c>
      <c r="L5096" s="8">
        <v>33756</v>
      </c>
      <c r="M5096" t="s">
        <v>58</v>
      </c>
      <c r="N5096" t="s">
        <v>59</v>
      </c>
      <c r="P5096" t="s">
        <v>10730</v>
      </c>
      <c r="Q5096" s="8">
        <v>23532</v>
      </c>
      <c r="R5096" t="s">
        <v>61</v>
      </c>
      <c r="S5096" s="8">
        <v>33756</v>
      </c>
      <c r="T5096" s="8">
        <v>44013</v>
      </c>
      <c r="U5096" t="s">
        <v>22749</v>
      </c>
      <c r="V5096" t="s">
        <v>511</v>
      </c>
      <c r="W5096" t="s">
        <v>64</v>
      </c>
      <c r="X5096" t="s">
        <v>65</v>
      </c>
      <c r="Y5096">
        <v>-200000</v>
      </c>
      <c r="Z5096">
        <v>-30000</v>
      </c>
      <c r="AB5096">
        <v>-322500</v>
      </c>
      <c r="AD5096">
        <v>9161000</v>
      </c>
      <c r="AE5096">
        <v>5457000</v>
      </c>
      <c r="AF5096">
        <v>7818000</v>
      </c>
      <c r="AG5096">
        <v>2</v>
      </c>
      <c r="AH5096">
        <v>1</v>
      </c>
      <c r="AI5096" t="s">
        <v>66</v>
      </c>
      <c r="AJ5096">
        <v>22436000</v>
      </c>
    </row>
    <row r="5097" spans="1:36" x14ac:dyDescent="0.25">
      <c r="A5097">
        <v>642208</v>
      </c>
      <c r="B5097" t="s">
        <v>22750</v>
      </c>
      <c r="C5097" t="s">
        <v>119</v>
      </c>
      <c r="D5097" t="s">
        <v>50</v>
      </c>
      <c r="E5097" t="s">
        <v>51</v>
      </c>
      <c r="F5097" t="s">
        <v>122</v>
      </c>
      <c r="G5097" t="s">
        <v>123</v>
      </c>
      <c r="H5097" t="s">
        <v>2290</v>
      </c>
      <c r="I5097" t="s">
        <v>1504</v>
      </c>
      <c r="J5097" t="s">
        <v>22751</v>
      </c>
      <c r="K5097" t="s">
        <v>5993</v>
      </c>
      <c r="L5097" s="8">
        <v>33756</v>
      </c>
      <c r="M5097" t="s">
        <v>58</v>
      </c>
      <c r="N5097" t="s">
        <v>59</v>
      </c>
      <c r="P5097" t="s">
        <v>511</v>
      </c>
      <c r="Q5097" s="8">
        <v>23577</v>
      </c>
      <c r="R5097" t="s">
        <v>61</v>
      </c>
      <c r="S5097" s="8">
        <v>33756</v>
      </c>
      <c r="T5097" s="8">
        <v>44044</v>
      </c>
      <c r="U5097" t="s">
        <v>22752</v>
      </c>
      <c r="V5097" t="s">
        <v>1287</v>
      </c>
      <c r="W5097" t="s">
        <v>64</v>
      </c>
      <c r="X5097" t="s">
        <v>65</v>
      </c>
      <c r="Y5097">
        <v>-350000</v>
      </c>
      <c r="Z5097">
        <v>-30000</v>
      </c>
      <c r="AA5097">
        <v>-5000000</v>
      </c>
      <c r="AB5097">
        <v>-250000</v>
      </c>
      <c r="AD5097">
        <v>11490000</v>
      </c>
      <c r="AE5097">
        <v>6801000</v>
      </c>
      <c r="AF5097">
        <v>7818000</v>
      </c>
      <c r="AG5097">
        <v>2</v>
      </c>
      <c r="AH5097">
        <v>1</v>
      </c>
      <c r="AI5097" t="s">
        <v>66</v>
      </c>
      <c r="AJ5097">
        <v>26109000</v>
      </c>
    </row>
    <row r="5098" spans="1:36" x14ac:dyDescent="0.25">
      <c r="A5098">
        <v>642210</v>
      </c>
      <c r="B5098" t="s">
        <v>22753</v>
      </c>
      <c r="C5098" t="s">
        <v>165</v>
      </c>
      <c r="D5098" t="s">
        <v>166</v>
      </c>
      <c r="E5098" t="s">
        <v>167</v>
      </c>
      <c r="F5098" t="s">
        <v>168</v>
      </c>
      <c r="G5098" t="s">
        <v>169</v>
      </c>
      <c r="H5098" t="s">
        <v>4425</v>
      </c>
      <c r="I5098" t="s">
        <v>621</v>
      </c>
      <c r="J5098" t="s">
        <v>22754</v>
      </c>
      <c r="K5098" t="s">
        <v>2507</v>
      </c>
      <c r="L5098" s="8">
        <v>33786</v>
      </c>
      <c r="M5098" t="s">
        <v>58</v>
      </c>
      <c r="N5098" t="s">
        <v>77</v>
      </c>
      <c r="P5098" t="s">
        <v>550</v>
      </c>
      <c r="Q5098" s="8">
        <v>23485</v>
      </c>
      <c r="R5098" t="s">
        <v>61</v>
      </c>
      <c r="S5098" s="8">
        <v>33786</v>
      </c>
      <c r="T5098" s="8">
        <v>43952</v>
      </c>
      <c r="U5098" t="s">
        <v>22755</v>
      </c>
      <c r="V5098" t="s">
        <v>186</v>
      </c>
      <c r="W5098" t="s">
        <v>64</v>
      </c>
      <c r="X5098" t="s">
        <v>65</v>
      </c>
      <c r="Y5098">
        <v>-250000</v>
      </c>
      <c r="Z5098">
        <v>-30000</v>
      </c>
      <c r="AB5098">
        <v>-1292254</v>
      </c>
      <c r="AD5098">
        <v>9626000</v>
      </c>
      <c r="AE5098">
        <v>5732000</v>
      </c>
      <c r="AF5098">
        <v>4871000</v>
      </c>
      <c r="AG5098">
        <v>2</v>
      </c>
      <c r="AH5098">
        <v>1</v>
      </c>
      <c r="AI5098" t="s">
        <v>66</v>
      </c>
      <c r="AJ5098">
        <v>20229000</v>
      </c>
    </row>
    <row r="5099" spans="1:36" x14ac:dyDescent="0.25">
      <c r="A5099">
        <v>642211</v>
      </c>
      <c r="B5099" t="s">
        <v>22756</v>
      </c>
      <c r="C5099" t="s">
        <v>100</v>
      </c>
      <c r="D5099" t="s">
        <v>212</v>
      </c>
      <c r="E5099" t="s">
        <v>213</v>
      </c>
      <c r="F5099" t="s">
        <v>103</v>
      </c>
      <c r="G5099" t="s">
        <v>104</v>
      </c>
      <c r="H5099" t="s">
        <v>22757</v>
      </c>
      <c r="I5099" t="s">
        <v>16201</v>
      </c>
      <c r="J5099" t="s">
        <v>22758</v>
      </c>
      <c r="K5099" t="s">
        <v>16203</v>
      </c>
      <c r="L5099" s="8">
        <v>33786</v>
      </c>
      <c r="M5099" t="s">
        <v>58</v>
      </c>
      <c r="N5099" t="s">
        <v>348</v>
      </c>
      <c r="P5099" t="s">
        <v>1488</v>
      </c>
      <c r="Q5099" s="8">
        <v>23596</v>
      </c>
      <c r="R5099" t="s">
        <v>61</v>
      </c>
      <c r="S5099" s="8">
        <v>33786</v>
      </c>
      <c r="T5099" s="8">
        <v>44075</v>
      </c>
      <c r="U5099" t="s">
        <v>22759</v>
      </c>
      <c r="V5099" t="s">
        <v>483</v>
      </c>
      <c r="W5099" t="s">
        <v>64</v>
      </c>
      <c r="X5099" t="s">
        <v>65</v>
      </c>
      <c r="Y5099">
        <v>-550000</v>
      </c>
      <c r="Z5099">
        <v>-30000</v>
      </c>
      <c r="AA5099">
        <v>-10834000</v>
      </c>
      <c r="AB5099">
        <v>-5000</v>
      </c>
      <c r="AC5099">
        <v>-8978800</v>
      </c>
      <c r="AD5099">
        <v>10324000</v>
      </c>
      <c r="AE5099">
        <v>6464000</v>
      </c>
      <c r="AF5099">
        <v>18835600</v>
      </c>
      <c r="AG5099">
        <v>2</v>
      </c>
      <c r="AH5099">
        <v>1</v>
      </c>
      <c r="AI5099" t="s">
        <v>66</v>
      </c>
      <c r="AJ5099">
        <v>35623600</v>
      </c>
    </row>
    <row r="5100" spans="1:36" x14ac:dyDescent="0.25">
      <c r="A5100">
        <v>642212</v>
      </c>
      <c r="B5100" t="s">
        <v>22760</v>
      </c>
      <c r="C5100" t="s">
        <v>68</v>
      </c>
      <c r="D5100" t="s">
        <v>8518</v>
      </c>
      <c r="E5100" t="s">
        <v>8519</v>
      </c>
      <c r="F5100" t="s">
        <v>71</v>
      </c>
      <c r="G5100" t="s">
        <v>72</v>
      </c>
      <c r="H5100" t="s">
        <v>22761</v>
      </c>
      <c r="I5100" t="s">
        <v>22762</v>
      </c>
      <c r="J5100" t="s">
        <v>22763</v>
      </c>
      <c r="K5100" t="s">
        <v>22764</v>
      </c>
      <c r="L5100" s="8">
        <v>33909</v>
      </c>
      <c r="M5100" t="s">
        <v>58</v>
      </c>
      <c r="N5100" t="s">
        <v>59</v>
      </c>
      <c r="P5100" t="s">
        <v>573</v>
      </c>
      <c r="Q5100" s="8">
        <v>23515</v>
      </c>
      <c r="R5100" t="s">
        <v>61</v>
      </c>
      <c r="S5100" s="8">
        <v>33909</v>
      </c>
      <c r="T5100" s="8">
        <v>43983</v>
      </c>
      <c r="U5100" t="s">
        <v>22765</v>
      </c>
      <c r="V5100" t="s">
        <v>80</v>
      </c>
      <c r="W5100" t="s">
        <v>64</v>
      </c>
      <c r="X5100" t="s">
        <v>333</v>
      </c>
      <c r="Z5100">
        <v>-30000</v>
      </c>
      <c r="AD5100">
        <v>9901000</v>
      </c>
      <c r="AE5100">
        <v>5866000</v>
      </c>
      <c r="AF5100">
        <v>10945200</v>
      </c>
      <c r="AG5100">
        <v>2</v>
      </c>
      <c r="AH5100">
        <v>1</v>
      </c>
      <c r="AI5100" t="s">
        <v>66</v>
      </c>
      <c r="AJ5100">
        <v>26712200</v>
      </c>
    </row>
    <row r="5101" spans="1:36" x14ac:dyDescent="0.25">
      <c r="A5101">
        <v>642213</v>
      </c>
      <c r="B5101" t="s">
        <v>22766</v>
      </c>
      <c r="C5101" t="s">
        <v>165</v>
      </c>
      <c r="D5101" t="s">
        <v>203</v>
      </c>
      <c r="E5101" t="s">
        <v>204</v>
      </c>
      <c r="F5101" t="s">
        <v>168</v>
      </c>
      <c r="G5101" t="s">
        <v>169</v>
      </c>
      <c r="H5101" t="s">
        <v>22767</v>
      </c>
      <c r="I5101" t="s">
        <v>22768</v>
      </c>
      <c r="J5101" t="s">
        <v>22769</v>
      </c>
      <c r="K5101" t="s">
        <v>22770</v>
      </c>
      <c r="L5101" s="8">
        <v>33909</v>
      </c>
      <c r="M5101" t="s">
        <v>58</v>
      </c>
      <c r="N5101" t="s">
        <v>348</v>
      </c>
      <c r="P5101" t="s">
        <v>199</v>
      </c>
      <c r="Q5101" s="8">
        <v>23624</v>
      </c>
      <c r="R5101" t="s">
        <v>61</v>
      </c>
      <c r="S5101" s="8">
        <v>33909</v>
      </c>
      <c r="T5101" s="8">
        <v>44105</v>
      </c>
      <c r="U5101" t="s">
        <v>22771</v>
      </c>
      <c r="V5101" t="s">
        <v>199</v>
      </c>
      <c r="W5101" t="s">
        <v>64</v>
      </c>
      <c r="X5101" t="s">
        <v>65</v>
      </c>
      <c r="Y5101">
        <v>-335000</v>
      </c>
      <c r="Z5101">
        <v>-30000</v>
      </c>
      <c r="AB5101">
        <v>-190000</v>
      </c>
      <c r="AD5101">
        <v>13966000</v>
      </c>
      <c r="AE5101">
        <v>8258000</v>
      </c>
      <c r="AF5101">
        <v>32289600</v>
      </c>
      <c r="AG5101">
        <v>2</v>
      </c>
      <c r="AH5101">
        <v>1</v>
      </c>
      <c r="AI5101" t="s">
        <v>66</v>
      </c>
      <c r="AJ5101">
        <v>54513600</v>
      </c>
    </row>
    <row r="5102" spans="1:36" x14ac:dyDescent="0.25">
      <c r="A5102">
        <v>642215</v>
      </c>
      <c r="B5102" t="s">
        <v>22772</v>
      </c>
      <c r="C5102" t="s">
        <v>68</v>
      </c>
      <c r="D5102" t="s">
        <v>565</v>
      </c>
      <c r="E5102" t="s">
        <v>566</v>
      </c>
      <c r="F5102" t="s">
        <v>71</v>
      </c>
      <c r="G5102" t="s">
        <v>72</v>
      </c>
      <c r="H5102" t="s">
        <v>7390</v>
      </c>
      <c r="I5102" t="s">
        <v>621</v>
      </c>
      <c r="J5102" t="s">
        <v>22773</v>
      </c>
      <c r="K5102" t="s">
        <v>4427</v>
      </c>
      <c r="L5102" s="8">
        <v>33909</v>
      </c>
      <c r="M5102" t="s">
        <v>58</v>
      </c>
      <c r="N5102" t="s">
        <v>77</v>
      </c>
      <c r="P5102" t="s">
        <v>22774</v>
      </c>
      <c r="Q5102" s="8">
        <v>23549</v>
      </c>
      <c r="R5102" t="s">
        <v>61</v>
      </c>
      <c r="S5102" s="8">
        <v>33909</v>
      </c>
      <c r="T5102" s="8">
        <v>44013</v>
      </c>
      <c r="U5102" t="s">
        <v>22775</v>
      </c>
      <c r="V5102" t="s">
        <v>80</v>
      </c>
      <c r="W5102" t="s">
        <v>3169</v>
      </c>
      <c r="X5102" t="s">
        <v>333</v>
      </c>
      <c r="Y5102">
        <v>-55000</v>
      </c>
      <c r="Z5102">
        <v>-30000</v>
      </c>
      <c r="AA5102">
        <v>-7223000</v>
      </c>
      <c r="AD5102">
        <v>9498000</v>
      </c>
      <c r="AE5102">
        <v>5521000</v>
      </c>
      <c r="AF5102">
        <v>6254400</v>
      </c>
      <c r="AG5102">
        <v>2</v>
      </c>
      <c r="AH5102">
        <v>26</v>
      </c>
      <c r="AI5102" t="s">
        <v>66</v>
      </c>
      <c r="AJ5102">
        <v>21273400</v>
      </c>
    </row>
    <row r="5103" spans="1:36" x14ac:dyDescent="0.25">
      <c r="A5103">
        <v>642216</v>
      </c>
      <c r="B5103" t="s">
        <v>22776</v>
      </c>
      <c r="C5103" t="s">
        <v>49</v>
      </c>
      <c r="D5103" t="s">
        <v>50</v>
      </c>
      <c r="E5103" t="s">
        <v>51</v>
      </c>
      <c r="F5103" t="s">
        <v>4459</v>
      </c>
      <c r="G5103" t="s">
        <v>4460</v>
      </c>
      <c r="H5103" t="s">
        <v>4461</v>
      </c>
      <c r="I5103" t="s">
        <v>4460</v>
      </c>
      <c r="J5103" t="s">
        <v>22777</v>
      </c>
      <c r="K5103" t="s">
        <v>22778</v>
      </c>
      <c r="L5103" s="8">
        <v>33909</v>
      </c>
      <c r="M5103" t="s">
        <v>58</v>
      </c>
      <c r="N5103" t="s">
        <v>59</v>
      </c>
      <c r="P5103" t="s">
        <v>4972</v>
      </c>
      <c r="Q5103" s="8">
        <v>23527</v>
      </c>
      <c r="R5103" t="s">
        <v>61</v>
      </c>
      <c r="S5103" s="8">
        <v>33909</v>
      </c>
      <c r="T5103" s="8">
        <v>43983</v>
      </c>
      <c r="U5103" t="s">
        <v>22779</v>
      </c>
      <c r="V5103" t="s">
        <v>237</v>
      </c>
      <c r="W5103" t="s">
        <v>64</v>
      </c>
      <c r="X5103" t="s">
        <v>65</v>
      </c>
      <c r="Y5103">
        <v>-75000</v>
      </c>
      <c r="Z5103">
        <v>-30000</v>
      </c>
      <c r="AC5103">
        <v>-11770667</v>
      </c>
      <c r="AD5103">
        <v>11447000</v>
      </c>
      <c r="AE5103">
        <v>6776000</v>
      </c>
      <c r="AF5103">
        <v>7818000</v>
      </c>
      <c r="AG5103">
        <v>2</v>
      </c>
      <c r="AH5103">
        <v>1</v>
      </c>
      <c r="AI5103" t="s">
        <v>66</v>
      </c>
      <c r="AJ5103">
        <v>26041000</v>
      </c>
    </row>
    <row r="5104" spans="1:36" x14ac:dyDescent="0.25">
      <c r="A5104">
        <v>642217</v>
      </c>
      <c r="B5104" t="s">
        <v>22780</v>
      </c>
      <c r="C5104" t="s">
        <v>68</v>
      </c>
      <c r="D5104" t="s">
        <v>145</v>
      </c>
      <c r="E5104" t="s">
        <v>146</v>
      </c>
      <c r="F5104" t="s">
        <v>71</v>
      </c>
      <c r="G5104" t="s">
        <v>72</v>
      </c>
      <c r="H5104" t="s">
        <v>22781</v>
      </c>
      <c r="I5104" t="s">
        <v>22782</v>
      </c>
      <c r="J5104" t="s">
        <v>22783</v>
      </c>
      <c r="K5104" t="s">
        <v>22784</v>
      </c>
      <c r="L5104" s="8">
        <v>33909</v>
      </c>
      <c r="M5104" t="s">
        <v>58</v>
      </c>
      <c r="N5104" t="s">
        <v>348</v>
      </c>
      <c r="P5104" t="s">
        <v>22785</v>
      </c>
      <c r="Q5104" s="8">
        <v>23530</v>
      </c>
      <c r="R5104" t="s">
        <v>61</v>
      </c>
      <c r="S5104" s="8">
        <v>33909</v>
      </c>
      <c r="T5104" s="8">
        <v>44013</v>
      </c>
      <c r="U5104" t="s">
        <v>22786</v>
      </c>
      <c r="V5104" t="s">
        <v>80</v>
      </c>
      <c r="W5104" t="s">
        <v>64</v>
      </c>
      <c r="X5104" t="s">
        <v>65</v>
      </c>
      <c r="Y5104">
        <v>-55000</v>
      </c>
      <c r="Z5104">
        <v>-30000</v>
      </c>
      <c r="AA5104">
        <v>-5000000</v>
      </c>
      <c r="AD5104">
        <v>12891000</v>
      </c>
      <c r="AE5104">
        <v>7626000</v>
      </c>
      <c r="AF5104">
        <v>18835600</v>
      </c>
      <c r="AG5104">
        <v>2</v>
      </c>
      <c r="AH5104">
        <v>1</v>
      </c>
      <c r="AI5104" t="s">
        <v>66</v>
      </c>
      <c r="AJ5104">
        <v>39352600</v>
      </c>
    </row>
    <row r="5105" spans="1:36" x14ac:dyDescent="0.25">
      <c r="A5105">
        <v>642219</v>
      </c>
      <c r="B5105" t="s">
        <v>22787</v>
      </c>
      <c r="C5105" t="s">
        <v>165</v>
      </c>
      <c r="D5105" t="s">
        <v>203</v>
      </c>
      <c r="E5105" t="s">
        <v>204</v>
      </c>
      <c r="F5105" t="s">
        <v>168</v>
      </c>
      <c r="G5105" t="s">
        <v>169</v>
      </c>
      <c r="H5105" t="s">
        <v>22788</v>
      </c>
      <c r="I5105" t="s">
        <v>746</v>
      </c>
      <c r="J5105" t="s">
        <v>22789</v>
      </c>
      <c r="K5105" t="s">
        <v>8179</v>
      </c>
      <c r="L5105" s="8">
        <v>33909</v>
      </c>
      <c r="M5105" t="s">
        <v>58</v>
      </c>
      <c r="N5105" t="s">
        <v>348</v>
      </c>
      <c r="P5105" t="s">
        <v>199</v>
      </c>
      <c r="Q5105" s="8">
        <v>23730</v>
      </c>
      <c r="R5105" t="s">
        <v>61</v>
      </c>
      <c r="S5105" s="8">
        <v>33909</v>
      </c>
      <c r="T5105" s="8">
        <v>44197</v>
      </c>
      <c r="U5105" t="s">
        <v>22790</v>
      </c>
      <c r="V5105" t="s">
        <v>63</v>
      </c>
      <c r="W5105" t="s">
        <v>64</v>
      </c>
      <c r="X5105" t="s">
        <v>65</v>
      </c>
      <c r="Z5105">
        <v>-30000</v>
      </c>
      <c r="AA5105">
        <v>-14453332</v>
      </c>
      <c r="AD5105">
        <v>13295000</v>
      </c>
      <c r="AE5105">
        <v>7863000</v>
      </c>
      <c r="AF5105">
        <v>18835600</v>
      </c>
      <c r="AG5105">
        <v>2</v>
      </c>
      <c r="AH5105">
        <v>1</v>
      </c>
      <c r="AI5105" t="s">
        <v>66</v>
      </c>
      <c r="AJ5105">
        <v>39993600</v>
      </c>
    </row>
    <row r="5106" spans="1:36" x14ac:dyDescent="0.25">
      <c r="A5106">
        <v>642222</v>
      </c>
      <c r="B5106" t="s">
        <v>22791</v>
      </c>
      <c r="C5106" t="s">
        <v>68</v>
      </c>
      <c r="D5106" t="s">
        <v>145</v>
      </c>
      <c r="E5106" t="s">
        <v>146</v>
      </c>
      <c r="F5106" t="s">
        <v>71</v>
      </c>
      <c r="G5106" t="s">
        <v>72</v>
      </c>
      <c r="H5106" t="s">
        <v>14412</v>
      </c>
      <c r="I5106" t="s">
        <v>148</v>
      </c>
      <c r="J5106" t="s">
        <v>22792</v>
      </c>
      <c r="K5106" t="s">
        <v>4936</v>
      </c>
      <c r="L5106" s="8">
        <v>34001</v>
      </c>
      <c r="M5106" t="s">
        <v>58</v>
      </c>
      <c r="N5106" t="s">
        <v>59</v>
      </c>
      <c r="P5106" t="s">
        <v>404</v>
      </c>
      <c r="Q5106" s="8">
        <v>23496</v>
      </c>
      <c r="R5106" t="s">
        <v>61</v>
      </c>
      <c r="S5106" s="8">
        <v>34001</v>
      </c>
      <c r="T5106" s="8">
        <v>43952</v>
      </c>
      <c r="U5106" t="s">
        <v>22793</v>
      </c>
      <c r="V5106" t="s">
        <v>80</v>
      </c>
      <c r="W5106" t="s">
        <v>64</v>
      </c>
      <c r="X5106" t="s">
        <v>65</v>
      </c>
      <c r="Z5106">
        <v>-30000</v>
      </c>
      <c r="AB5106">
        <v>-450000</v>
      </c>
      <c r="AD5106">
        <v>10435000</v>
      </c>
      <c r="AE5106">
        <v>6181000</v>
      </c>
      <c r="AF5106">
        <v>7818000</v>
      </c>
      <c r="AG5106">
        <v>2</v>
      </c>
      <c r="AH5106">
        <v>1</v>
      </c>
      <c r="AI5106" t="s">
        <v>66</v>
      </c>
      <c r="AJ5106">
        <v>24434000</v>
      </c>
    </row>
    <row r="5107" spans="1:36" x14ac:dyDescent="0.25">
      <c r="A5107">
        <v>642223</v>
      </c>
      <c r="B5107" t="s">
        <v>22794</v>
      </c>
      <c r="C5107" t="s">
        <v>68</v>
      </c>
      <c r="D5107" t="s">
        <v>575</v>
      </c>
      <c r="E5107" t="s">
        <v>576</v>
      </c>
      <c r="F5107" t="s">
        <v>71</v>
      </c>
      <c r="G5107" t="s">
        <v>72</v>
      </c>
      <c r="H5107" t="s">
        <v>9585</v>
      </c>
      <c r="I5107" t="s">
        <v>1664</v>
      </c>
      <c r="J5107" t="s">
        <v>22795</v>
      </c>
      <c r="K5107" t="s">
        <v>1591</v>
      </c>
      <c r="L5107" s="8">
        <v>33970</v>
      </c>
      <c r="M5107" t="s">
        <v>58</v>
      </c>
      <c r="N5107" t="s">
        <v>185</v>
      </c>
      <c r="P5107" t="s">
        <v>80</v>
      </c>
      <c r="Q5107" s="8">
        <v>23617</v>
      </c>
      <c r="R5107" t="s">
        <v>61</v>
      </c>
      <c r="S5107" s="8">
        <v>33970</v>
      </c>
      <c r="T5107" s="8">
        <v>44075</v>
      </c>
      <c r="U5107" t="s">
        <v>22796</v>
      </c>
      <c r="V5107" t="s">
        <v>80</v>
      </c>
      <c r="W5107" t="s">
        <v>64</v>
      </c>
      <c r="X5107" t="s">
        <v>65</v>
      </c>
      <c r="Y5107">
        <v>-50000</v>
      </c>
      <c r="Z5107">
        <v>-30000</v>
      </c>
      <c r="AB5107">
        <v>-485000</v>
      </c>
      <c r="AC5107">
        <v>-1625000</v>
      </c>
      <c r="AD5107">
        <v>4665000</v>
      </c>
      <c r="AE5107">
        <v>2839000</v>
      </c>
      <c r="AF5107">
        <v>2895000</v>
      </c>
      <c r="AG5107">
        <v>2</v>
      </c>
      <c r="AH5107">
        <v>1</v>
      </c>
      <c r="AI5107" t="s">
        <v>66</v>
      </c>
      <c r="AJ5107">
        <v>10399000</v>
      </c>
    </row>
    <row r="5108" spans="1:36" x14ac:dyDescent="0.25">
      <c r="A5108">
        <v>642225</v>
      </c>
      <c r="B5108" t="s">
        <v>22797</v>
      </c>
      <c r="C5108" t="s">
        <v>190</v>
      </c>
      <c r="D5108" t="s">
        <v>1281</v>
      </c>
      <c r="E5108" t="s">
        <v>1282</v>
      </c>
      <c r="F5108" t="s">
        <v>193</v>
      </c>
      <c r="G5108" t="s">
        <v>194</v>
      </c>
      <c r="H5108" t="s">
        <v>22798</v>
      </c>
      <c r="I5108" t="s">
        <v>3199</v>
      </c>
      <c r="J5108" t="s">
        <v>22799</v>
      </c>
      <c r="K5108" t="s">
        <v>2306</v>
      </c>
      <c r="L5108" s="8">
        <v>31444</v>
      </c>
      <c r="M5108" t="s">
        <v>58</v>
      </c>
      <c r="N5108" t="s">
        <v>77</v>
      </c>
      <c r="P5108" t="s">
        <v>14001</v>
      </c>
      <c r="Q5108" s="8">
        <v>23539</v>
      </c>
      <c r="R5108" t="s">
        <v>61</v>
      </c>
      <c r="S5108" s="8">
        <v>33970</v>
      </c>
      <c r="T5108" s="8">
        <v>44013</v>
      </c>
      <c r="U5108" t="s">
        <v>22800</v>
      </c>
      <c r="V5108" t="s">
        <v>1287</v>
      </c>
      <c r="W5108" t="s">
        <v>64</v>
      </c>
      <c r="X5108" t="s">
        <v>65</v>
      </c>
      <c r="Y5108">
        <v>-90000</v>
      </c>
      <c r="Z5108">
        <v>-30000</v>
      </c>
      <c r="AB5108">
        <v>-1806493</v>
      </c>
      <c r="AC5108">
        <v>-2645833</v>
      </c>
      <c r="AD5108">
        <v>6405000</v>
      </c>
      <c r="AE5108">
        <v>3881000</v>
      </c>
      <c r="AF5108">
        <v>4871000</v>
      </c>
      <c r="AG5108">
        <v>2</v>
      </c>
      <c r="AH5108">
        <v>1</v>
      </c>
      <c r="AI5108" t="s">
        <v>66</v>
      </c>
      <c r="AJ5108">
        <v>15157000</v>
      </c>
    </row>
    <row r="5109" spans="1:36" x14ac:dyDescent="0.25">
      <c r="A5109">
        <v>642227</v>
      </c>
      <c r="B5109" t="s">
        <v>22801</v>
      </c>
      <c r="C5109" t="s">
        <v>119</v>
      </c>
      <c r="D5109" t="s">
        <v>50</v>
      </c>
      <c r="E5109" t="s">
        <v>51</v>
      </c>
      <c r="F5109" t="s">
        <v>122</v>
      </c>
      <c r="G5109" t="s">
        <v>123</v>
      </c>
      <c r="H5109" t="s">
        <v>22802</v>
      </c>
      <c r="I5109" t="s">
        <v>215</v>
      </c>
      <c r="J5109" t="s">
        <v>22803</v>
      </c>
      <c r="K5109" t="s">
        <v>217</v>
      </c>
      <c r="L5109" s="8">
        <v>30713</v>
      </c>
      <c r="M5109" t="s">
        <v>58</v>
      </c>
      <c r="N5109" t="s">
        <v>77</v>
      </c>
      <c r="P5109" t="s">
        <v>2482</v>
      </c>
      <c r="Q5109" s="8">
        <v>23518</v>
      </c>
      <c r="R5109" t="s">
        <v>61</v>
      </c>
      <c r="S5109" s="8">
        <v>34182</v>
      </c>
      <c r="T5109" s="8">
        <v>43983</v>
      </c>
      <c r="U5109" t="s">
        <v>22804</v>
      </c>
      <c r="V5109" t="s">
        <v>130</v>
      </c>
      <c r="W5109" t="s">
        <v>64</v>
      </c>
      <c r="X5109" t="s">
        <v>65</v>
      </c>
      <c r="Y5109">
        <v>-100000</v>
      </c>
      <c r="Z5109">
        <v>-30000</v>
      </c>
      <c r="AD5109">
        <v>6981000</v>
      </c>
      <c r="AE5109">
        <v>4268000</v>
      </c>
      <c r="AF5109">
        <v>4871000</v>
      </c>
      <c r="AG5109">
        <v>2</v>
      </c>
      <c r="AH5109">
        <v>1</v>
      </c>
      <c r="AI5109" t="s">
        <v>66</v>
      </c>
      <c r="AJ5109">
        <v>16120000</v>
      </c>
    </row>
    <row r="5110" spans="1:36" x14ac:dyDescent="0.25">
      <c r="A5110">
        <v>642228</v>
      </c>
      <c r="B5110" t="s">
        <v>22805</v>
      </c>
      <c r="C5110" t="s">
        <v>119</v>
      </c>
      <c r="D5110" t="s">
        <v>50</v>
      </c>
      <c r="E5110" t="s">
        <v>51</v>
      </c>
      <c r="F5110" t="s">
        <v>122</v>
      </c>
      <c r="G5110" t="s">
        <v>123</v>
      </c>
      <c r="H5110" t="s">
        <v>7191</v>
      </c>
      <c r="I5110" t="s">
        <v>2096</v>
      </c>
      <c r="J5110" t="s">
        <v>22806</v>
      </c>
      <c r="K5110" t="s">
        <v>4707</v>
      </c>
      <c r="L5110" s="8">
        <v>32485</v>
      </c>
      <c r="M5110" t="s">
        <v>58</v>
      </c>
      <c r="N5110" t="s">
        <v>185</v>
      </c>
      <c r="P5110" t="s">
        <v>1724</v>
      </c>
      <c r="Q5110" s="8">
        <v>23685</v>
      </c>
      <c r="R5110" t="s">
        <v>61</v>
      </c>
      <c r="S5110" s="8">
        <v>34182</v>
      </c>
      <c r="T5110" s="8">
        <v>44166</v>
      </c>
      <c r="U5110" t="s">
        <v>22807</v>
      </c>
      <c r="V5110" t="s">
        <v>244</v>
      </c>
      <c r="W5110" t="s">
        <v>64</v>
      </c>
      <c r="X5110" t="s">
        <v>65</v>
      </c>
      <c r="Y5110">
        <v>-50000</v>
      </c>
      <c r="Z5110">
        <v>-30000</v>
      </c>
      <c r="AC5110">
        <v>-2241756</v>
      </c>
      <c r="AD5110">
        <v>5397000</v>
      </c>
      <c r="AE5110">
        <v>3309000</v>
      </c>
      <c r="AF5110">
        <v>2895000</v>
      </c>
      <c r="AG5110">
        <v>2</v>
      </c>
      <c r="AH5110">
        <v>1</v>
      </c>
      <c r="AI5110" t="s">
        <v>66</v>
      </c>
      <c r="AJ5110">
        <v>11601000</v>
      </c>
    </row>
    <row r="5111" spans="1:36" x14ac:dyDescent="0.25">
      <c r="A5111">
        <v>642229</v>
      </c>
      <c r="B5111" t="s">
        <v>22808</v>
      </c>
      <c r="C5111" t="s">
        <v>119</v>
      </c>
      <c r="D5111" t="s">
        <v>50</v>
      </c>
      <c r="E5111" t="s">
        <v>51</v>
      </c>
      <c r="F5111" t="s">
        <v>122</v>
      </c>
      <c r="G5111" t="s">
        <v>123</v>
      </c>
      <c r="H5111" t="s">
        <v>10340</v>
      </c>
      <c r="I5111" t="s">
        <v>1840</v>
      </c>
      <c r="J5111" t="s">
        <v>22809</v>
      </c>
      <c r="K5111" t="s">
        <v>1842</v>
      </c>
      <c r="L5111" s="8">
        <v>32485</v>
      </c>
      <c r="M5111" t="s">
        <v>58</v>
      </c>
      <c r="N5111" t="s">
        <v>185</v>
      </c>
      <c r="P5111" t="s">
        <v>151</v>
      </c>
      <c r="Q5111" s="8">
        <v>23696</v>
      </c>
      <c r="R5111" t="s">
        <v>61</v>
      </c>
      <c r="S5111" s="8">
        <v>34182</v>
      </c>
      <c r="T5111" s="8">
        <v>44166</v>
      </c>
      <c r="U5111" t="s">
        <v>22810</v>
      </c>
      <c r="V5111" t="s">
        <v>244</v>
      </c>
      <c r="W5111" t="s">
        <v>64</v>
      </c>
      <c r="X5111" t="s">
        <v>65</v>
      </c>
      <c r="Y5111">
        <v>-100000</v>
      </c>
      <c r="Z5111">
        <v>-30000</v>
      </c>
      <c r="AC5111">
        <v>-3491666</v>
      </c>
      <c r="AD5111">
        <v>4827000</v>
      </c>
      <c r="AE5111">
        <v>2964000</v>
      </c>
      <c r="AF5111">
        <v>2895000</v>
      </c>
      <c r="AG5111">
        <v>2</v>
      </c>
      <c r="AH5111">
        <v>1</v>
      </c>
      <c r="AI5111" t="s">
        <v>66</v>
      </c>
      <c r="AJ5111">
        <v>10686000</v>
      </c>
    </row>
    <row r="5112" spans="1:36" x14ac:dyDescent="0.25">
      <c r="A5112">
        <v>642230</v>
      </c>
      <c r="B5112" t="s">
        <v>22811</v>
      </c>
      <c r="C5112" t="s">
        <v>190</v>
      </c>
      <c r="D5112" t="s">
        <v>191</v>
      </c>
      <c r="E5112" t="s">
        <v>192</v>
      </c>
      <c r="F5112" t="s">
        <v>193</v>
      </c>
      <c r="G5112" t="s">
        <v>194</v>
      </c>
      <c r="H5112" t="s">
        <v>22812</v>
      </c>
      <c r="I5112" t="s">
        <v>916</v>
      </c>
      <c r="J5112" t="s">
        <v>22813</v>
      </c>
      <c r="K5112" t="s">
        <v>918</v>
      </c>
      <c r="L5112" s="8">
        <v>32769</v>
      </c>
      <c r="M5112" t="s">
        <v>58</v>
      </c>
      <c r="N5112" t="s">
        <v>185</v>
      </c>
      <c r="P5112" t="s">
        <v>2962</v>
      </c>
      <c r="Q5112" s="8">
        <v>23721</v>
      </c>
      <c r="R5112" t="s">
        <v>61</v>
      </c>
      <c r="S5112" s="8">
        <v>34182</v>
      </c>
      <c r="T5112" s="8">
        <v>44197</v>
      </c>
      <c r="U5112" t="s">
        <v>22814</v>
      </c>
      <c r="V5112" t="s">
        <v>466</v>
      </c>
      <c r="W5112" t="s">
        <v>64</v>
      </c>
      <c r="X5112" t="s">
        <v>65</v>
      </c>
      <c r="Y5112">
        <v>-50000</v>
      </c>
      <c r="Z5112">
        <v>-30000</v>
      </c>
      <c r="AA5112">
        <v>-6139000</v>
      </c>
      <c r="AD5112">
        <v>5789000</v>
      </c>
      <c r="AE5112">
        <v>3448000</v>
      </c>
      <c r="AF5112">
        <v>2895000</v>
      </c>
      <c r="AG5112">
        <v>2</v>
      </c>
      <c r="AH5112">
        <v>1</v>
      </c>
      <c r="AI5112" t="s">
        <v>66</v>
      </c>
      <c r="AJ5112">
        <v>12132000</v>
      </c>
    </row>
    <row r="5113" spans="1:36" x14ac:dyDescent="0.25">
      <c r="A5113">
        <v>642231</v>
      </c>
      <c r="B5113" t="s">
        <v>22815</v>
      </c>
      <c r="C5113" t="s">
        <v>752</v>
      </c>
      <c r="D5113" t="s">
        <v>774</v>
      </c>
      <c r="E5113" t="s">
        <v>775</v>
      </c>
      <c r="F5113" t="s">
        <v>755</v>
      </c>
      <c r="G5113" t="s">
        <v>756</v>
      </c>
      <c r="H5113" t="s">
        <v>22816</v>
      </c>
      <c r="I5113" t="s">
        <v>1457</v>
      </c>
      <c r="J5113" t="s">
        <v>22817</v>
      </c>
      <c r="K5113" t="s">
        <v>1459</v>
      </c>
      <c r="L5113" s="8">
        <v>32599</v>
      </c>
      <c r="M5113" t="s">
        <v>58</v>
      </c>
      <c r="N5113" t="s">
        <v>77</v>
      </c>
      <c r="P5113" t="s">
        <v>5583</v>
      </c>
      <c r="Q5113" s="8">
        <v>23627</v>
      </c>
      <c r="R5113" t="s">
        <v>61</v>
      </c>
      <c r="S5113" s="8">
        <v>34182</v>
      </c>
      <c r="T5113" s="8">
        <v>44105</v>
      </c>
      <c r="U5113" t="s">
        <v>22818</v>
      </c>
      <c r="V5113" t="s">
        <v>1259</v>
      </c>
      <c r="W5113" t="s">
        <v>64</v>
      </c>
      <c r="X5113" t="s">
        <v>65</v>
      </c>
      <c r="Y5113">
        <v>-475000</v>
      </c>
      <c r="Z5113">
        <v>-30000</v>
      </c>
      <c r="AD5113">
        <v>5985000</v>
      </c>
      <c r="AE5113">
        <v>3664000</v>
      </c>
      <c r="AF5113">
        <v>2895000</v>
      </c>
      <c r="AG5113">
        <v>2</v>
      </c>
      <c r="AH5113">
        <v>1</v>
      </c>
      <c r="AI5113" t="s">
        <v>66</v>
      </c>
      <c r="AJ5113">
        <v>12544000</v>
      </c>
    </row>
    <row r="5114" spans="1:36" x14ac:dyDescent="0.25">
      <c r="A5114">
        <v>642234</v>
      </c>
      <c r="B5114" t="s">
        <v>9883</v>
      </c>
      <c r="C5114" t="s">
        <v>68</v>
      </c>
      <c r="D5114" t="s">
        <v>955</v>
      </c>
      <c r="E5114" t="s">
        <v>956</v>
      </c>
      <c r="F5114" t="s">
        <v>71</v>
      </c>
      <c r="G5114" t="s">
        <v>72</v>
      </c>
      <c r="H5114" t="s">
        <v>18858</v>
      </c>
      <c r="I5114" t="s">
        <v>1068</v>
      </c>
      <c r="J5114" t="s">
        <v>22819</v>
      </c>
      <c r="K5114" t="s">
        <v>3540</v>
      </c>
      <c r="L5114" s="8">
        <v>34547</v>
      </c>
      <c r="M5114" t="s">
        <v>58</v>
      </c>
      <c r="N5114" t="s">
        <v>185</v>
      </c>
      <c r="P5114" t="s">
        <v>22820</v>
      </c>
      <c r="Q5114" s="8">
        <v>23623</v>
      </c>
      <c r="R5114" t="s">
        <v>61</v>
      </c>
      <c r="S5114" s="8">
        <v>34547</v>
      </c>
      <c r="T5114" s="8">
        <v>44105</v>
      </c>
      <c r="U5114" t="s">
        <v>22821</v>
      </c>
      <c r="V5114" t="s">
        <v>436</v>
      </c>
      <c r="W5114" t="s">
        <v>64</v>
      </c>
      <c r="X5114" t="s">
        <v>65</v>
      </c>
      <c r="Y5114">
        <v>-260000</v>
      </c>
      <c r="Z5114">
        <v>-30000</v>
      </c>
      <c r="AB5114">
        <v>-2476040</v>
      </c>
      <c r="AD5114">
        <v>5020000</v>
      </c>
      <c r="AE5114">
        <v>3166000</v>
      </c>
      <c r="AF5114">
        <v>2895000</v>
      </c>
      <c r="AG5114">
        <v>2</v>
      </c>
      <c r="AH5114">
        <v>1</v>
      </c>
      <c r="AI5114" t="s">
        <v>66</v>
      </c>
      <c r="AJ5114">
        <v>11081000</v>
      </c>
    </row>
    <row r="5115" spans="1:36" x14ac:dyDescent="0.25">
      <c r="A5115">
        <v>642236</v>
      </c>
      <c r="B5115" t="s">
        <v>22822</v>
      </c>
      <c r="C5115" t="s">
        <v>68</v>
      </c>
      <c r="D5115" t="s">
        <v>433</v>
      </c>
      <c r="E5115" t="s">
        <v>434</v>
      </c>
      <c r="F5115" t="s">
        <v>71</v>
      </c>
      <c r="G5115" t="s">
        <v>72</v>
      </c>
      <c r="H5115" t="s">
        <v>22823</v>
      </c>
      <c r="I5115" t="s">
        <v>22824</v>
      </c>
      <c r="J5115" t="s">
        <v>22825</v>
      </c>
      <c r="K5115" t="s">
        <v>22826</v>
      </c>
      <c r="L5115" s="8">
        <v>34547</v>
      </c>
      <c r="M5115" t="s">
        <v>58</v>
      </c>
      <c r="N5115" t="s">
        <v>185</v>
      </c>
      <c r="P5115" t="s">
        <v>22827</v>
      </c>
      <c r="Q5115" s="8">
        <v>23660</v>
      </c>
      <c r="R5115" t="s">
        <v>61</v>
      </c>
      <c r="S5115" s="8">
        <v>34547</v>
      </c>
      <c r="T5115" s="8">
        <v>44136</v>
      </c>
      <c r="U5115" t="s">
        <v>22828</v>
      </c>
      <c r="V5115" t="s">
        <v>626</v>
      </c>
      <c r="W5115" t="s">
        <v>64</v>
      </c>
      <c r="X5115" t="s">
        <v>65</v>
      </c>
      <c r="Y5115">
        <v>-100000</v>
      </c>
      <c r="Z5115">
        <v>-30000</v>
      </c>
      <c r="AB5115">
        <v>-575000</v>
      </c>
      <c r="AD5115">
        <v>4513000</v>
      </c>
      <c r="AE5115">
        <v>2748000</v>
      </c>
      <c r="AF5115">
        <v>2895000</v>
      </c>
      <c r="AG5115">
        <v>2</v>
      </c>
      <c r="AH5115">
        <v>1</v>
      </c>
      <c r="AI5115" t="s">
        <v>66</v>
      </c>
      <c r="AJ5115">
        <v>10156000</v>
      </c>
    </row>
    <row r="5116" spans="1:36" x14ac:dyDescent="0.25">
      <c r="A5116">
        <v>642238</v>
      </c>
      <c r="B5116" t="s">
        <v>14337</v>
      </c>
      <c r="C5116" t="s">
        <v>68</v>
      </c>
      <c r="D5116" t="s">
        <v>955</v>
      </c>
      <c r="E5116" t="s">
        <v>956</v>
      </c>
      <c r="F5116" t="s">
        <v>71</v>
      </c>
      <c r="G5116" t="s">
        <v>72</v>
      </c>
      <c r="H5116" t="s">
        <v>22829</v>
      </c>
      <c r="I5116" t="s">
        <v>22830</v>
      </c>
      <c r="J5116" t="s">
        <v>22831</v>
      </c>
      <c r="K5116" t="s">
        <v>22832</v>
      </c>
      <c r="L5116" s="8">
        <v>34547</v>
      </c>
      <c r="M5116" t="s">
        <v>58</v>
      </c>
      <c r="N5116" t="s">
        <v>185</v>
      </c>
      <c r="P5116" t="s">
        <v>22833</v>
      </c>
      <c r="Q5116" s="8">
        <v>23491</v>
      </c>
      <c r="R5116" t="s">
        <v>61</v>
      </c>
      <c r="S5116" s="8">
        <v>34547</v>
      </c>
      <c r="T5116" s="8">
        <v>43952</v>
      </c>
      <c r="U5116" t="s">
        <v>22834</v>
      </c>
      <c r="V5116" t="s">
        <v>626</v>
      </c>
      <c r="W5116" t="s">
        <v>64</v>
      </c>
      <c r="X5116" t="s">
        <v>65</v>
      </c>
      <c r="Y5116">
        <v>-100000</v>
      </c>
      <c r="Z5116">
        <v>-30000</v>
      </c>
      <c r="AB5116">
        <v>-20000</v>
      </c>
      <c r="AC5116">
        <v>-2563174</v>
      </c>
      <c r="AD5116">
        <v>4726000</v>
      </c>
      <c r="AE5116">
        <v>2984000</v>
      </c>
      <c r="AF5116">
        <v>2895000</v>
      </c>
      <c r="AG5116">
        <v>2</v>
      </c>
      <c r="AH5116">
        <v>1</v>
      </c>
      <c r="AI5116" t="s">
        <v>66</v>
      </c>
      <c r="AJ5116">
        <v>10605000</v>
      </c>
    </row>
    <row r="5117" spans="1:36" x14ac:dyDescent="0.25">
      <c r="A5117">
        <v>642239</v>
      </c>
      <c r="B5117" t="s">
        <v>6561</v>
      </c>
      <c r="C5117" t="s">
        <v>68</v>
      </c>
      <c r="D5117" t="s">
        <v>433</v>
      </c>
      <c r="E5117" t="s">
        <v>434</v>
      </c>
      <c r="F5117" t="s">
        <v>71</v>
      </c>
      <c r="G5117" t="s">
        <v>72</v>
      </c>
      <c r="H5117" t="s">
        <v>22835</v>
      </c>
      <c r="I5117" t="s">
        <v>1256</v>
      </c>
      <c r="J5117" t="s">
        <v>22836</v>
      </c>
      <c r="K5117" t="s">
        <v>1258</v>
      </c>
      <c r="L5117" s="8">
        <v>34547</v>
      </c>
      <c r="M5117" t="s">
        <v>58</v>
      </c>
      <c r="N5117" t="s">
        <v>185</v>
      </c>
      <c r="P5117" t="s">
        <v>404</v>
      </c>
      <c r="Q5117" s="8">
        <v>23494</v>
      </c>
      <c r="R5117" t="s">
        <v>61</v>
      </c>
      <c r="S5117" s="8">
        <v>34547</v>
      </c>
      <c r="T5117" s="8">
        <v>43952</v>
      </c>
      <c r="U5117" t="s">
        <v>22837</v>
      </c>
      <c r="V5117" t="s">
        <v>404</v>
      </c>
      <c r="W5117" t="s">
        <v>64</v>
      </c>
      <c r="X5117" t="s">
        <v>65</v>
      </c>
      <c r="Y5117">
        <v>-100000</v>
      </c>
      <c r="Z5117">
        <v>-30000</v>
      </c>
      <c r="AB5117">
        <v>-1444937</v>
      </c>
      <c r="AD5117">
        <v>4866000</v>
      </c>
      <c r="AE5117">
        <v>3071000</v>
      </c>
      <c r="AF5117">
        <v>2895000</v>
      </c>
      <c r="AG5117">
        <v>2</v>
      </c>
      <c r="AH5117">
        <v>1</v>
      </c>
      <c r="AI5117" t="s">
        <v>66</v>
      </c>
      <c r="AJ5117">
        <v>10832000</v>
      </c>
    </row>
    <row r="5118" spans="1:36" x14ac:dyDescent="0.25">
      <c r="A5118">
        <v>642241</v>
      </c>
      <c r="B5118" t="s">
        <v>22838</v>
      </c>
      <c r="C5118" t="s">
        <v>68</v>
      </c>
      <c r="D5118" t="s">
        <v>955</v>
      </c>
      <c r="E5118" t="s">
        <v>956</v>
      </c>
      <c r="F5118" t="s">
        <v>71</v>
      </c>
      <c r="G5118" t="s">
        <v>72</v>
      </c>
      <c r="H5118" t="s">
        <v>7379</v>
      </c>
      <c r="I5118" t="s">
        <v>3609</v>
      </c>
      <c r="J5118" t="s">
        <v>22839</v>
      </c>
      <c r="K5118" t="s">
        <v>4252</v>
      </c>
      <c r="L5118" s="8">
        <v>34547</v>
      </c>
      <c r="M5118" t="s">
        <v>58</v>
      </c>
      <c r="N5118" t="s">
        <v>185</v>
      </c>
      <c r="P5118" t="s">
        <v>404</v>
      </c>
      <c r="Q5118" s="8">
        <v>23563</v>
      </c>
      <c r="R5118" t="s">
        <v>61</v>
      </c>
      <c r="S5118" s="8">
        <v>34547</v>
      </c>
      <c r="T5118" s="8">
        <v>44044</v>
      </c>
      <c r="U5118" t="s">
        <v>22840</v>
      </c>
      <c r="V5118" t="s">
        <v>626</v>
      </c>
      <c r="W5118" t="s">
        <v>64</v>
      </c>
      <c r="X5118" t="s">
        <v>65</v>
      </c>
      <c r="Y5118">
        <v>-100000</v>
      </c>
      <c r="Z5118">
        <v>-30000</v>
      </c>
      <c r="AA5118">
        <v>-2013000</v>
      </c>
      <c r="AB5118">
        <v>-125000</v>
      </c>
      <c r="AD5118">
        <v>4432000</v>
      </c>
      <c r="AE5118">
        <v>2800000</v>
      </c>
      <c r="AF5118">
        <v>2895000</v>
      </c>
      <c r="AG5118">
        <v>2</v>
      </c>
      <c r="AH5118">
        <v>1</v>
      </c>
      <c r="AI5118" t="s">
        <v>66</v>
      </c>
      <c r="AJ5118">
        <v>10127000</v>
      </c>
    </row>
    <row r="5119" spans="1:36" x14ac:dyDescent="0.25">
      <c r="A5119">
        <v>642242</v>
      </c>
      <c r="B5119" t="s">
        <v>22841</v>
      </c>
      <c r="C5119" t="s">
        <v>68</v>
      </c>
      <c r="D5119" t="s">
        <v>1936</v>
      </c>
      <c r="E5119" t="s">
        <v>1937</v>
      </c>
      <c r="F5119" t="s">
        <v>71</v>
      </c>
      <c r="G5119" t="s">
        <v>72</v>
      </c>
      <c r="H5119" t="s">
        <v>16443</v>
      </c>
      <c r="I5119" t="s">
        <v>985</v>
      </c>
      <c r="J5119" t="s">
        <v>22842</v>
      </c>
      <c r="K5119" t="s">
        <v>22843</v>
      </c>
      <c r="L5119" s="8">
        <v>34547</v>
      </c>
      <c r="M5119" t="s">
        <v>58</v>
      </c>
      <c r="N5119" t="s">
        <v>185</v>
      </c>
      <c r="P5119" t="s">
        <v>22844</v>
      </c>
      <c r="Q5119" s="8">
        <v>23742</v>
      </c>
      <c r="R5119" t="s">
        <v>61</v>
      </c>
      <c r="S5119" s="8">
        <v>34547</v>
      </c>
      <c r="T5119" s="8">
        <v>44197</v>
      </c>
      <c r="U5119" t="s">
        <v>22845</v>
      </c>
      <c r="V5119" t="s">
        <v>22846</v>
      </c>
      <c r="W5119" t="s">
        <v>64</v>
      </c>
      <c r="X5119" t="s">
        <v>65</v>
      </c>
      <c r="Y5119">
        <v>-360000</v>
      </c>
      <c r="Z5119">
        <v>-30000</v>
      </c>
      <c r="AB5119">
        <v>-1518040</v>
      </c>
      <c r="AC5119">
        <v>-778100</v>
      </c>
      <c r="AD5119">
        <v>5251000</v>
      </c>
      <c r="AE5119">
        <v>3221000</v>
      </c>
      <c r="AF5119">
        <v>2895000</v>
      </c>
      <c r="AG5119">
        <v>2</v>
      </c>
      <c r="AH5119">
        <v>1</v>
      </c>
      <c r="AI5119" t="s">
        <v>66</v>
      </c>
      <c r="AJ5119">
        <v>11367000</v>
      </c>
    </row>
    <row r="5120" spans="1:36" x14ac:dyDescent="0.25">
      <c r="A5120">
        <v>642243</v>
      </c>
      <c r="B5120" t="s">
        <v>14912</v>
      </c>
      <c r="C5120" t="s">
        <v>68</v>
      </c>
      <c r="D5120" t="s">
        <v>982</v>
      </c>
      <c r="E5120" t="s">
        <v>983</v>
      </c>
      <c r="F5120" t="s">
        <v>71</v>
      </c>
      <c r="G5120" t="s">
        <v>72</v>
      </c>
      <c r="H5120" t="s">
        <v>22847</v>
      </c>
      <c r="I5120" t="s">
        <v>22848</v>
      </c>
      <c r="J5120" t="s">
        <v>22849</v>
      </c>
      <c r="K5120" t="s">
        <v>22850</v>
      </c>
      <c r="L5120" s="8">
        <v>34547</v>
      </c>
      <c r="M5120" t="s">
        <v>58</v>
      </c>
      <c r="N5120" t="s">
        <v>185</v>
      </c>
      <c r="P5120" t="s">
        <v>404</v>
      </c>
      <c r="Q5120" s="8">
        <v>23690</v>
      </c>
      <c r="R5120" t="s">
        <v>61</v>
      </c>
      <c r="S5120" s="8">
        <v>34547</v>
      </c>
      <c r="T5120" s="8">
        <v>44166</v>
      </c>
      <c r="U5120" t="s">
        <v>22851</v>
      </c>
      <c r="V5120" t="s">
        <v>979</v>
      </c>
      <c r="W5120" t="s">
        <v>64</v>
      </c>
      <c r="X5120" t="s">
        <v>65</v>
      </c>
      <c r="Y5120">
        <v>-100000</v>
      </c>
      <c r="Z5120">
        <v>-30000</v>
      </c>
      <c r="AA5120">
        <v>-5105000</v>
      </c>
      <c r="AD5120">
        <v>4933000</v>
      </c>
      <c r="AE5120">
        <v>3000000</v>
      </c>
      <c r="AF5120">
        <v>2895000</v>
      </c>
      <c r="AG5120">
        <v>2</v>
      </c>
      <c r="AH5120">
        <v>1</v>
      </c>
      <c r="AI5120" t="s">
        <v>66</v>
      </c>
      <c r="AJ5120">
        <v>10828000</v>
      </c>
    </row>
    <row r="5121" spans="1:36" x14ac:dyDescent="0.25">
      <c r="A5121">
        <v>642244</v>
      </c>
      <c r="B5121" t="s">
        <v>6057</v>
      </c>
      <c r="C5121" t="s">
        <v>68</v>
      </c>
      <c r="D5121" t="s">
        <v>982</v>
      </c>
      <c r="E5121" t="s">
        <v>983</v>
      </c>
      <c r="F5121" t="s">
        <v>71</v>
      </c>
      <c r="G5121" t="s">
        <v>72</v>
      </c>
      <c r="H5121" t="s">
        <v>984</v>
      </c>
      <c r="I5121" t="s">
        <v>985</v>
      </c>
      <c r="J5121" t="s">
        <v>22852</v>
      </c>
      <c r="K5121" t="s">
        <v>2005</v>
      </c>
      <c r="L5121" s="8">
        <v>34608</v>
      </c>
      <c r="M5121" t="s">
        <v>58</v>
      </c>
      <c r="N5121" t="s">
        <v>185</v>
      </c>
      <c r="P5121" t="s">
        <v>979</v>
      </c>
      <c r="Q5121" s="8">
        <v>23742</v>
      </c>
      <c r="R5121" t="s">
        <v>61</v>
      </c>
      <c r="S5121" s="8">
        <v>34608</v>
      </c>
      <c r="T5121" s="8">
        <v>44197</v>
      </c>
      <c r="U5121" t="s">
        <v>22853</v>
      </c>
      <c r="V5121" t="s">
        <v>626</v>
      </c>
      <c r="W5121" t="s">
        <v>64</v>
      </c>
      <c r="X5121" t="s">
        <v>65</v>
      </c>
      <c r="Y5121">
        <v>-100000</v>
      </c>
      <c r="Z5121">
        <v>-30000</v>
      </c>
      <c r="AA5121">
        <v>-5237000</v>
      </c>
      <c r="AD5121">
        <v>5145000</v>
      </c>
      <c r="AE5121">
        <v>3069000</v>
      </c>
      <c r="AF5121">
        <v>2895000</v>
      </c>
      <c r="AG5121">
        <v>2</v>
      </c>
      <c r="AH5121">
        <v>1</v>
      </c>
      <c r="AI5121" t="s">
        <v>66</v>
      </c>
      <c r="AJ5121">
        <v>11109000</v>
      </c>
    </row>
    <row r="5122" spans="1:36" x14ac:dyDescent="0.25">
      <c r="A5122">
        <v>642246</v>
      </c>
      <c r="B5122" t="s">
        <v>22854</v>
      </c>
      <c r="C5122" t="s">
        <v>68</v>
      </c>
      <c r="D5122" t="s">
        <v>145</v>
      </c>
      <c r="E5122" t="s">
        <v>146</v>
      </c>
      <c r="F5122" t="s">
        <v>71</v>
      </c>
      <c r="G5122" t="s">
        <v>72</v>
      </c>
      <c r="H5122" t="s">
        <v>2856</v>
      </c>
      <c r="I5122" t="s">
        <v>285</v>
      </c>
      <c r="J5122" t="s">
        <v>22855</v>
      </c>
      <c r="K5122" t="s">
        <v>2025</v>
      </c>
      <c r="L5122" s="8">
        <v>34547</v>
      </c>
      <c r="M5122" t="s">
        <v>58</v>
      </c>
      <c r="N5122" t="s">
        <v>185</v>
      </c>
      <c r="P5122" t="s">
        <v>22856</v>
      </c>
      <c r="Q5122" s="8">
        <v>23430</v>
      </c>
      <c r="R5122" t="s">
        <v>61</v>
      </c>
      <c r="S5122" s="8">
        <v>34547</v>
      </c>
      <c r="T5122" s="8">
        <v>43891</v>
      </c>
      <c r="U5122" t="s">
        <v>22857</v>
      </c>
      <c r="V5122" t="s">
        <v>404</v>
      </c>
      <c r="W5122" t="s">
        <v>64</v>
      </c>
      <c r="X5122" t="s">
        <v>333</v>
      </c>
      <c r="Y5122">
        <v>-100000</v>
      </c>
      <c r="Z5122">
        <v>-30000</v>
      </c>
      <c r="AB5122">
        <v>-547180</v>
      </c>
      <c r="AD5122">
        <v>4880000</v>
      </c>
      <c r="AE5122">
        <v>3080000</v>
      </c>
      <c r="AF5122">
        <v>2895000</v>
      </c>
      <c r="AG5122">
        <v>2</v>
      </c>
      <c r="AH5122">
        <v>1</v>
      </c>
      <c r="AI5122" t="s">
        <v>66</v>
      </c>
      <c r="AJ5122">
        <v>10855000</v>
      </c>
    </row>
    <row r="5123" spans="1:36" x14ac:dyDescent="0.25">
      <c r="A5123">
        <v>642247</v>
      </c>
      <c r="B5123" t="s">
        <v>22858</v>
      </c>
      <c r="C5123" t="s">
        <v>68</v>
      </c>
      <c r="D5123" t="s">
        <v>433</v>
      </c>
      <c r="E5123" t="s">
        <v>434</v>
      </c>
      <c r="F5123" t="s">
        <v>71</v>
      </c>
      <c r="G5123" t="s">
        <v>72</v>
      </c>
      <c r="H5123" t="s">
        <v>22859</v>
      </c>
      <c r="I5123" t="s">
        <v>1007</v>
      </c>
      <c r="J5123" t="s">
        <v>22860</v>
      </c>
      <c r="K5123" t="s">
        <v>22861</v>
      </c>
      <c r="L5123" s="8">
        <v>34547</v>
      </c>
      <c r="M5123" t="s">
        <v>58</v>
      </c>
      <c r="N5123" t="s">
        <v>235</v>
      </c>
      <c r="P5123" t="s">
        <v>626</v>
      </c>
      <c r="Q5123" s="8">
        <v>23477</v>
      </c>
      <c r="R5123" t="s">
        <v>61</v>
      </c>
      <c r="S5123" s="8">
        <v>34547</v>
      </c>
      <c r="T5123" s="8">
        <v>43952</v>
      </c>
      <c r="U5123" t="s">
        <v>22862</v>
      </c>
      <c r="V5123" t="s">
        <v>404</v>
      </c>
      <c r="W5123" t="s">
        <v>64</v>
      </c>
      <c r="X5123" t="s">
        <v>65</v>
      </c>
      <c r="Y5123">
        <v>-100000</v>
      </c>
      <c r="Z5123">
        <v>-30000</v>
      </c>
      <c r="AB5123">
        <v>-2480379</v>
      </c>
      <c r="AC5123">
        <v>-2062550</v>
      </c>
      <c r="AD5123">
        <v>4415000</v>
      </c>
      <c r="AE5123">
        <v>2639000</v>
      </c>
      <c r="AF5123">
        <v>1918000</v>
      </c>
      <c r="AG5123">
        <v>2</v>
      </c>
      <c r="AH5123">
        <v>1</v>
      </c>
      <c r="AI5123" t="s">
        <v>66</v>
      </c>
      <c r="AJ5123">
        <v>8972000</v>
      </c>
    </row>
    <row r="5124" spans="1:36" x14ac:dyDescent="0.25">
      <c r="A5124">
        <v>642248</v>
      </c>
      <c r="B5124" t="s">
        <v>22863</v>
      </c>
      <c r="C5124" t="s">
        <v>68</v>
      </c>
      <c r="D5124" t="s">
        <v>955</v>
      </c>
      <c r="E5124" t="s">
        <v>956</v>
      </c>
      <c r="F5124" t="s">
        <v>71</v>
      </c>
      <c r="G5124" t="s">
        <v>72</v>
      </c>
      <c r="H5124" t="s">
        <v>2573</v>
      </c>
      <c r="I5124" t="s">
        <v>2431</v>
      </c>
      <c r="J5124" t="s">
        <v>22864</v>
      </c>
      <c r="K5124" t="s">
        <v>11065</v>
      </c>
      <c r="L5124" s="8">
        <v>34547</v>
      </c>
      <c r="M5124" t="s">
        <v>58</v>
      </c>
      <c r="N5124" t="s">
        <v>185</v>
      </c>
      <c r="P5124" t="s">
        <v>22865</v>
      </c>
      <c r="Q5124" s="8">
        <v>23552</v>
      </c>
      <c r="R5124" t="s">
        <v>61</v>
      </c>
      <c r="S5124" s="8">
        <v>34547</v>
      </c>
      <c r="T5124" s="8">
        <v>44013</v>
      </c>
      <c r="U5124" t="s">
        <v>22866</v>
      </c>
      <c r="V5124" t="s">
        <v>626</v>
      </c>
      <c r="W5124" t="s">
        <v>64</v>
      </c>
      <c r="X5124" t="s">
        <v>65</v>
      </c>
      <c r="Y5124">
        <v>-360000</v>
      </c>
      <c r="Z5124">
        <v>-30000</v>
      </c>
      <c r="AB5124">
        <v>-126040</v>
      </c>
      <c r="AD5124">
        <v>5048000</v>
      </c>
      <c r="AE5124">
        <v>3183000</v>
      </c>
      <c r="AF5124">
        <v>2895000</v>
      </c>
      <c r="AG5124">
        <v>2</v>
      </c>
      <c r="AH5124">
        <v>1</v>
      </c>
      <c r="AI5124" t="s">
        <v>66</v>
      </c>
      <c r="AJ5124">
        <v>11126000</v>
      </c>
    </row>
    <row r="5125" spans="1:36" x14ac:dyDescent="0.25">
      <c r="A5125">
        <v>642251</v>
      </c>
      <c r="B5125" t="s">
        <v>22867</v>
      </c>
      <c r="C5125" t="s">
        <v>165</v>
      </c>
      <c r="D5125" t="s">
        <v>10722</v>
      </c>
      <c r="E5125" t="s">
        <v>10723</v>
      </c>
      <c r="F5125" t="s">
        <v>168</v>
      </c>
      <c r="G5125" t="s">
        <v>169</v>
      </c>
      <c r="H5125" t="s">
        <v>18825</v>
      </c>
      <c r="I5125" t="s">
        <v>1664</v>
      </c>
      <c r="J5125" t="s">
        <v>22868</v>
      </c>
      <c r="K5125" t="s">
        <v>1666</v>
      </c>
      <c r="L5125" s="8">
        <v>34578</v>
      </c>
      <c r="M5125" t="s">
        <v>58</v>
      </c>
      <c r="N5125" t="s">
        <v>77</v>
      </c>
      <c r="P5125" t="s">
        <v>10727</v>
      </c>
      <c r="Q5125" s="8">
        <v>23732</v>
      </c>
      <c r="R5125" t="s">
        <v>61</v>
      </c>
      <c r="S5125" s="8">
        <v>34578</v>
      </c>
      <c r="T5125" s="8">
        <v>44197</v>
      </c>
      <c r="U5125" t="s">
        <v>22869</v>
      </c>
      <c r="V5125" t="s">
        <v>10727</v>
      </c>
      <c r="W5125" t="s">
        <v>64</v>
      </c>
      <c r="X5125" t="s">
        <v>65</v>
      </c>
      <c r="Z5125">
        <v>-30000</v>
      </c>
      <c r="AD5125">
        <v>8612000</v>
      </c>
      <c r="AE5125">
        <v>5010000</v>
      </c>
      <c r="AF5125">
        <v>4871000</v>
      </c>
      <c r="AG5125">
        <v>2</v>
      </c>
      <c r="AH5125">
        <v>1</v>
      </c>
      <c r="AI5125" t="s">
        <v>66</v>
      </c>
      <c r="AJ5125">
        <v>18493000</v>
      </c>
    </row>
    <row r="5126" spans="1:36" x14ac:dyDescent="0.25">
      <c r="A5126">
        <v>642253</v>
      </c>
      <c r="B5126" t="s">
        <v>22870</v>
      </c>
      <c r="C5126" t="s">
        <v>132</v>
      </c>
      <c r="D5126" t="s">
        <v>3529</v>
      </c>
      <c r="E5126" t="s">
        <v>3530</v>
      </c>
      <c r="F5126" t="s">
        <v>135</v>
      </c>
      <c r="G5126" t="s">
        <v>136</v>
      </c>
      <c r="H5126" t="s">
        <v>22871</v>
      </c>
      <c r="I5126" t="s">
        <v>985</v>
      </c>
      <c r="J5126" t="s">
        <v>22872</v>
      </c>
      <c r="K5126" t="s">
        <v>1418</v>
      </c>
      <c r="L5126" s="8">
        <v>34578</v>
      </c>
      <c r="M5126" t="s">
        <v>58</v>
      </c>
      <c r="N5126" t="s">
        <v>77</v>
      </c>
      <c r="P5126" t="s">
        <v>143</v>
      </c>
      <c r="Q5126" s="8">
        <v>23479</v>
      </c>
      <c r="R5126" t="s">
        <v>61</v>
      </c>
      <c r="S5126" s="8">
        <v>34578</v>
      </c>
      <c r="T5126" s="8">
        <v>43952</v>
      </c>
      <c r="U5126" t="s">
        <v>22873</v>
      </c>
      <c r="V5126" t="s">
        <v>143</v>
      </c>
      <c r="W5126" t="s">
        <v>64</v>
      </c>
      <c r="X5126" t="s">
        <v>65</v>
      </c>
      <c r="Y5126">
        <v>-120000</v>
      </c>
      <c r="Z5126">
        <v>-30000</v>
      </c>
      <c r="AA5126">
        <v>-4500000</v>
      </c>
      <c r="AD5126">
        <v>5727000</v>
      </c>
      <c r="AE5126">
        <v>3508000</v>
      </c>
      <c r="AF5126">
        <v>4871000</v>
      </c>
      <c r="AG5126">
        <v>2</v>
      </c>
      <c r="AH5126">
        <v>1</v>
      </c>
      <c r="AI5126" t="s">
        <v>66</v>
      </c>
      <c r="AJ5126">
        <v>14106000</v>
      </c>
    </row>
    <row r="5127" spans="1:36" x14ac:dyDescent="0.25">
      <c r="A5127">
        <v>642256</v>
      </c>
      <c r="B5127" t="s">
        <v>22874</v>
      </c>
      <c r="C5127" t="s">
        <v>752</v>
      </c>
      <c r="D5127" t="s">
        <v>5522</v>
      </c>
      <c r="E5127" t="s">
        <v>5523</v>
      </c>
      <c r="F5127" t="s">
        <v>755</v>
      </c>
      <c r="G5127" t="s">
        <v>756</v>
      </c>
      <c r="H5127" t="s">
        <v>8352</v>
      </c>
      <c r="I5127" t="s">
        <v>8353</v>
      </c>
      <c r="J5127" t="s">
        <v>22875</v>
      </c>
      <c r="K5127" t="s">
        <v>2005</v>
      </c>
      <c r="L5127" s="8">
        <v>34578</v>
      </c>
      <c r="M5127" t="s">
        <v>58</v>
      </c>
      <c r="N5127" t="s">
        <v>185</v>
      </c>
      <c r="P5127" t="s">
        <v>5528</v>
      </c>
      <c r="Q5127" s="8">
        <v>23457</v>
      </c>
      <c r="R5127" t="s">
        <v>61</v>
      </c>
      <c r="S5127" s="8">
        <v>34578</v>
      </c>
      <c r="T5127" s="8">
        <v>43922</v>
      </c>
      <c r="U5127" t="s">
        <v>22876</v>
      </c>
      <c r="V5127" t="s">
        <v>5528</v>
      </c>
      <c r="W5127" t="s">
        <v>64</v>
      </c>
      <c r="X5127" t="s">
        <v>65</v>
      </c>
      <c r="Z5127">
        <v>-30000</v>
      </c>
      <c r="AA5127">
        <v>-5000000</v>
      </c>
      <c r="AB5127">
        <v>-150000</v>
      </c>
      <c r="AD5127">
        <v>4344000</v>
      </c>
      <c r="AE5127">
        <v>2597000</v>
      </c>
      <c r="AF5127">
        <v>2895000</v>
      </c>
      <c r="AG5127">
        <v>2</v>
      </c>
      <c r="AH5127">
        <v>1</v>
      </c>
      <c r="AI5127" t="s">
        <v>66</v>
      </c>
      <c r="AJ5127">
        <v>9836000</v>
      </c>
    </row>
    <row r="5128" spans="1:36" x14ac:dyDescent="0.25">
      <c r="A5128">
        <v>642258</v>
      </c>
      <c r="B5128" t="s">
        <v>22877</v>
      </c>
      <c r="C5128" t="s">
        <v>752</v>
      </c>
      <c r="D5128" t="s">
        <v>5530</v>
      </c>
      <c r="E5128" t="s">
        <v>5531</v>
      </c>
      <c r="F5128" t="s">
        <v>755</v>
      </c>
      <c r="G5128" t="s">
        <v>756</v>
      </c>
      <c r="H5128" t="s">
        <v>22878</v>
      </c>
      <c r="I5128" t="s">
        <v>900</v>
      </c>
      <c r="J5128" t="s">
        <v>22879</v>
      </c>
      <c r="K5128" t="s">
        <v>2098</v>
      </c>
      <c r="L5128" s="8">
        <v>34578</v>
      </c>
      <c r="M5128" t="s">
        <v>58</v>
      </c>
      <c r="N5128" t="s">
        <v>77</v>
      </c>
      <c r="P5128" t="s">
        <v>16503</v>
      </c>
      <c r="Q5128" s="8">
        <v>23553</v>
      </c>
      <c r="R5128" t="s">
        <v>61</v>
      </c>
      <c r="S5128" s="8">
        <v>34578</v>
      </c>
      <c r="T5128" s="8">
        <v>44013</v>
      </c>
      <c r="U5128" t="s">
        <v>22880</v>
      </c>
      <c r="V5128" t="s">
        <v>6223</v>
      </c>
      <c r="W5128" t="s">
        <v>64</v>
      </c>
      <c r="X5128" t="s">
        <v>333</v>
      </c>
      <c r="Y5128">
        <v>-100000</v>
      </c>
      <c r="Z5128">
        <v>-30000</v>
      </c>
      <c r="AA5128">
        <v>-5542000</v>
      </c>
      <c r="AD5128">
        <v>5594000</v>
      </c>
      <c r="AE5128">
        <v>3523000</v>
      </c>
      <c r="AF5128">
        <v>4871000</v>
      </c>
      <c r="AG5128">
        <v>2</v>
      </c>
      <c r="AH5128">
        <v>1</v>
      </c>
      <c r="AI5128" t="s">
        <v>66</v>
      </c>
      <c r="AJ5128">
        <v>13988000</v>
      </c>
    </row>
    <row r="5129" spans="1:36" x14ac:dyDescent="0.25">
      <c r="A5129">
        <v>642259</v>
      </c>
      <c r="B5129" t="s">
        <v>22881</v>
      </c>
      <c r="C5129" t="s">
        <v>752</v>
      </c>
      <c r="D5129" t="s">
        <v>6225</v>
      </c>
      <c r="E5129" t="s">
        <v>6226</v>
      </c>
      <c r="F5129" t="s">
        <v>755</v>
      </c>
      <c r="G5129" t="s">
        <v>756</v>
      </c>
      <c r="H5129" t="s">
        <v>22882</v>
      </c>
      <c r="I5129" t="s">
        <v>22883</v>
      </c>
      <c r="J5129" t="s">
        <v>22884</v>
      </c>
      <c r="K5129" t="s">
        <v>22885</v>
      </c>
      <c r="L5129" s="8">
        <v>34578</v>
      </c>
      <c r="M5129" t="s">
        <v>58</v>
      </c>
      <c r="N5129" t="s">
        <v>185</v>
      </c>
      <c r="P5129" t="s">
        <v>16503</v>
      </c>
      <c r="Q5129" s="8">
        <v>23573</v>
      </c>
      <c r="R5129" t="s">
        <v>61</v>
      </c>
      <c r="S5129" s="8">
        <v>34578</v>
      </c>
      <c r="T5129" s="8">
        <v>44044</v>
      </c>
      <c r="U5129" t="s">
        <v>22886</v>
      </c>
      <c r="V5129" t="s">
        <v>16503</v>
      </c>
      <c r="W5129" t="s">
        <v>64</v>
      </c>
      <c r="X5129" t="s">
        <v>333</v>
      </c>
      <c r="Z5129">
        <v>-30000</v>
      </c>
      <c r="AA5129">
        <v>-1459000</v>
      </c>
      <c r="AD5129">
        <v>5087000</v>
      </c>
      <c r="AE5129">
        <v>3207000</v>
      </c>
      <c r="AF5129">
        <v>2895000</v>
      </c>
      <c r="AG5129">
        <v>2</v>
      </c>
      <c r="AH5129">
        <v>1</v>
      </c>
      <c r="AI5129" t="s">
        <v>66</v>
      </c>
      <c r="AJ5129">
        <v>11189000</v>
      </c>
    </row>
    <row r="5130" spans="1:36" x14ac:dyDescent="0.25">
      <c r="A5130">
        <v>642260</v>
      </c>
      <c r="B5130" t="s">
        <v>22887</v>
      </c>
      <c r="C5130" t="s">
        <v>752</v>
      </c>
      <c r="D5130" t="s">
        <v>7078</v>
      </c>
      <c r="E5130" t="s">
        <v>7079</v>
      </c>
      <c r="F5130" t="s">
        <v>755</v>
      </c>
      <c r="G5130" t="s">
        <v>756</v>
      </c>
      <c r="H5130" t="s">
        <v>22888</v>
      </c>
      <c r="I5130" t="s">
        <v>2079</v>
      </c>
      <c r="J5130" t="s">
        <v>22889</v>
      </c>
      <c r="K5130" t="s">
        <v>6087</v>
      </c>
      <c r="L5130" s="8">
        <v>34578</v>
      </c>
      <c r="M5130" t="s">
        <v>58</v>
      </c>
      <c r="N5130" t="s">
        <v>185</v>
      </c>
      <c r="P5130" t="s">
        <v>1204</v>
      </c>
      <c r="Q5130" s="8">
        <v>23670</v>
      </c>
      <c r="R5130" t="s">
        <v>61</v>
      </c>
      <c r="S5130" s="8">
        <v>34578</v>
      </c>
      <c r="T5130" s="8">
        <v>44136</v>
      </c>
      <c r="U5130" t="s">
        <v>22890</v>
      </c>
      <c r="V5130" t="s">
        <v>1204</v>
      </c>
      <c r="W5130" t="s">
        <v>64</v>
      </c>
      <c r="X5130" t="s">
        <v>333</v>
      </c>
      <c r="Z5130">
        <v>-30000</v>
      </c>
      <c r="AA5130">
        <v>-1459000</v>
      </c>
      <c r="AD5130">
        <v>4747000</v>
      </c>
      <c r="AE5130">
        <v>2996000</v>
      </c>
      <c r="AF5130">
        <v>2895000</v>
      </c>
      <c r="AG5130">
        <v>2</v>
      </c>
      <c r="AH5130">
        <v>1</v>
      </c>
      <c r="AI5130" t="s">
        <v>66</v>
      </c>
      <c r="AJ5130">
        <v>10638000</v>
      </c>
    </row>
    <row r="5131" spans="1:36" x14ac:dyDescent="0.25">
      <c r="A5131">
        <v>642263</v>
      </c>
      <c r="B5131" t="s">
        <v>22891</v>
      </c>
      <c r="C5131" t="s">
        <v>68</v>
      </c>
      <c r="D5131" t="s">
        <v>955</v>
      </c>
      <c r="E5131" t="s">
        <v>956</v>
      </c>
      <c r="F5131" t="s">
        <v>71</v>
      </c>
      <c r="G5131" t="s">
        <v>72</v>
      </c>
      <c r="H5131" t="s">
        <v>22892</v>
      </c>
      <c r="I5131" t="s">
        <v>9561</v>
      </c>
      <c r="J5131" t="s">
        <v>22893</v>
      </c>
      <c r="K5131" t="s">
        <v>6483</v>
      </c>
      <c r="L5131" s="8">
        <v>34578</v>
      </c>
      <c r="M5131" t="s">
        <v>58</v>
      </c>
      <c r="N5131" t="s">
        <v>185</v>
      </c>
      <c r="P5131" t="s">
        <v>626</v>
      </c>
      <c r="Q5131" s="8">
        <v>23408</v>
      </c>
      <c r="R5131" t="s">
        <v>61</v>
      </c>
      <c r="S5131" s="8">
        <v>34578</v>
      </c>
      <c r="T5131" s="8">
        <v>43891</v>
      </c>
      <c r="U5131" t="s">
        <v>22894</v>
      </c>
      <c r="V5131" t="s">
        <v>626</v>
      </c>
      <c r="W5131" t="s">
        <v>64</v>
      </c>
      <c r="X5131" t="s">
        <v>65</v>
      </c>
      <c r="Y5131">
        <v>-100000</v>
      </c>
      <c r="Z5131">
        <v>-30000</v>
      </c>
      <c r="AA5131">
        <v>-5000000</v>
      </c>
      <c r="AB5131">
        <v>-150000</v>
      </c>
      <c r="AD5131">
        <v>4609000</v>
      </c>
      <c r="AE5131">
        <v>2806000</v>
      </c>
      <c r="AF5131">
        <v>2895000</v>
      </c>
      <c r="AG5131">
        <v>2</v>
      </c>
      <c r="AH5131">
        <v>1</v>
      </c>
      <c r="AI5131" t="s">
        <v>66</v>
      </c>
      <c r="AJ5131">
        <v>10310000</v>
      </c>
    </row>
    <row r="5132" spans="1:36" x14ac:dyDescent="0.25">
      <c r="A5132">
        <v>642264</v>
      </c>
      <c r="B5132" t="s">
        <v>22895</v>
      </c>
      <c r="C5132" t="s">
        <v>68</v>
      </c>
      <c r="D5132" t="s">
        <v>955</v>
      </c>
      <c r="E5132" t="s">
        <v>956</v>
      </c>
      <c r="F5132" t="s">
        <v>71</v>
      </c>
      <c r="G5132" t="s">
        <v>72</v>
      </c>
      <c r="H5132" t="s">
        <v>22896</v>
      </c>
      <c r="I5132" t="s">
        <v>1121</v>
      </c>
      <c r="J5132" t="s">
        <v>22897</v>
      </c>
      <c r="K5132" t="s">
        <v>1123</v>
      </c>
      <c r="L5132" s="8">
        <v>34578</v>
      </c>
      <c r="M5132" t="s">
        <v>58</v>
      </c>
      <c r="N5132" t="s">
        <v>185</v>
      </c>
      <c r="P5132" t="s">
        <v>22898</v>
      </c>
      <c r="Q5132" s="8">
        <v>23411</v>
      </c>
      <c r="R5132" t="s">
        <v>61</v>
      </c>
      <c r="S5132" s="8">
        <v>34578</v>
      </c>
      <c r="T5132" s="8">
        <v>43891</v>
      </c>
      <c r="U5132" t="s">
        <v>22899</v>
      </c>
      <c r="V5132" t="s">
        <v>626</v>
      </c>
      <c r="W5132" t="s">
        <v>64</v>
      </c>
      <c r="X5132" t="s">
        <v>333</v>
      </c>
      <c r="Y5132">
        <v>-100000</v>
      </c>
      <c r="Z5132">
        <v>-30000</v>
      </c>
      <c r="AB5132">
        <v>-125000</v>
      </c>
      <c r="AC5132">
        <v>-1004000</v>
      </c>
      <c r="AD5132">
        <v>4198000</v>
      </c>
      <c r="AE5132">
        <v>2656000</v>
      </c>
      <c r="AF5132">
        <v>2895000</v>
      </c>
      <c r="AG5132">
        <v>2</v>
      </c>
      <c r="AH5132">
        <v>1</v>
      </c>
      <c r="AI5132" t="s">
        <v>66</v>
      </c>
      <c r="AJ5132">
        <v>9749000</v>
      </c>
    </row>
    <row r="5133" spans="1:36" x14ac:dyDescent="0.25">
      <c r="A5133">
        <v>642265</v>
      </c>
      <c r="B5133" t="s">
        <v>22900</v>
      </c>
      <c r="C5133" t="s">
        <v>68</v>
      </c>
      <c r="D5133" t="s">
        <v>716</v>
      </c>
      <c r="E5133" t="s">
        <v>717</v>
      </c>
      <c r="F5133" t="s">
        <v>71</v>
      </c>
      <c r="G5133" t="s">
        <v>72</v>
      </c>
      <c r="H5133" t="s">
        <v>22901</v>
      </c>
      <c r="I5133" t="s">
        <v>9646</v>
      </c>
      <c r="J5133" t="s">
        <v>22902</v>
      </c>
      <c r="K5133" t="s">
        <v>876</v>
      </c>
      <c r="L5133" s="8">
        <v>34578</v>
      </c>
      <c r="M5133" t="s">
        <v>58</v>
      </c>
      <c r="N5133" t="s">
        <v>235</v>
      </c>
      <c r="P5133" t="s">
        <v>960</v>
      </c>
      <c r="Q5133" s="8">
        <v>23539</v>
      </c>
      <c r="R5133" t="s">
        <v>61</v>
      </c>
      <c r="S5133" s="8">
        <v>34578</v>
      </c>
      <c r="T5133" s="8">
        <v>44013</v>
      </c>
      <c r="U5133" t="s">
        <v>22903</v>
      </c>
      <c r="V5133" t="s">
        <v>721</v>
      </c>
      <c r="W5133" t="s">
        <v>64</v>
      </c>
      <c r="X5133" t="s">
        <v>65</v>
      </c>
      <c r="Y5133">
        <v>-40000</v>
      </c>
      <c r="Z5133">
        <v>-30000</v>
      </c>
      <c r="AD5133">
        <v>5031000</v>
      </c>
      <c r="AE5133">
        <v>3087000</v>
      </c>
      <c r="AF5133">
        <v>1918000</v>
      </c>
      <c r="AG5133">
        <v>2</v>
      </c>
      <c r="AH5133">
        <v>1</v>
      </c>
      <c r="AI5133" t="s">
        <v>66</v>
      </c>
      <c r="AJ5133">
        <v>10036000</v>
      </c>
    </row>
    <row r="5134" spans="1:36" x14ac:dyDescent="0.25">
      <c r="A5134">
        <v>642266</v>
      </c>
      <c r="B5134" t="s">
        <v>22904</v>
      </c>
      <c r="C5134" t="s">
        <v>68</v>
      </c>
      <c r="D5134" t="s">
        <v>3853</v>
      </c>
      <c r="E5134" t="s">
        <v>3854</v>
      </c>
      <c r="F5134" t="s">
        <v>71</v>
      </c>
      <c r="G5134" t="s">
        <v>72</v>
      </c>
      <c r="H5134" t="s">
        <v>16443</v>
      </c>
      <c r="I5134" t="s">
        <v>985</v>
      </c>
      <c r="J5134" t="s">
        <v>22905</v>
      </c>
      <c r="K5134" t="s">
        <v>22906</v>
      </c>
      <c r="L5134" s="8">
        <v>34547</v>
      </c>
      <c r="M5134" t="s">
        <v>58</v>
      </c>
      <c r="N5134" t="s">
        <v>185</v>
      </c>
      <c r="P5134" t="s">
        <v>1059</v>
      </c>
      <c r="Q5134" s="8">
        <v>23609</v>
      </c>
      <c r="R5134" t="s">
        <v>61</v>
      </c>
      <c r="S5134" s="8">
        <v>34547</v>
      </c>
      <c r="T5134" s="8">
        <v>44075</v>
      </c>
      <c r="U5134" t="s">
        <v>22907</v>
      </c>
      <c r="V5134" t="s">
        <v>3844</v>
      </c>
      <c r="W5134" t="s">
        <v>64</v>
      </c>
      <c r="X5134" t="s">
        <v>65</v>
      </c>
      <c r="Y5134">
        <v>-360000</v>
      </c>
      <c r="Z5134">
        <v>-30000</v>
      </c>
      <c r="AA5134">
        <v>-5056000</v>
      </c>
      <c r="AB5134">
        <v>-1040</v>
      </c>
      <c r="AD5134">
        <v>4579000</v>
      </c>
      <c r="AE5134">
        <v>2892000</v>
      </c>
      <c r="AF5134">
        <v>2895000</v>
      </c>
      <c r="AG5134">
        <v>2</v>
      </c>
      <c r="AH5134">
        <v>1</v>
      </c>
      <c r="AI5134" t="s">
        <v>66</v>
      </c>
      <c r="AJ5134">
        <v>10366000</v>
      </c>
    </row>
    <row r="5135" spans="1:36" x14ac:dyDescent="0.25">
      <c r="A5135">
        <v>642267</v>
      </c>
      <c r="B5135" t="s">
        <v>22815</v>
      </c>
      <c r="C5135" t="s">
        <v>68</v>
      </c>
      <c r="D5135" t="s">
        <v>433</v>
      </c>
      <c r="E5135" t="s">
        <v>434</v>
      </c>
      <c r="F5135" t="s">
        <v>71</v>
      </c>
      <c r="G5135" t="s">
        <v>72</v>
      </c>
      <c r="H5135" t="s">
        <v>22908</v>
      </c>
      <c r="I5135" t="s">
        <v>4123</v>
      </c>
      <c r="J5135" t="s">
        <v>22909</v>
      </c>
      <c r="K5135" t="s">
        <v>4125</v>
      </c>
      <c r="L5135" s="8">
        <v>34578</v>
      </c>
      <c r="M5135" t="s">
        <v>58</v>
      </c>
      <c r="N5135" t="s">
        <v>185</v>
      </c>
      <c r="P5135" t="s">
        <v>960</v>
      </c>
      <c r="Q5135" s="8">
        <v>23626</v>
      </c>
      <c r="R5135" t="s">
        <v>61</v>
      </c>
      <c r="S5135" s="8">
        <v>34578</v>
      </c>
      <c r="T5135" s="8">
        <v>44105</v>
      </c>
      <c r="U5135" t="s">
        <v>22910</v>
      </c>
      <c r="V5135" t="s">
        <v>404</v>
      </c>
      <c r="W5135" t="s">
        <v>64</v>
      </c>
      <c r="X5135" t="s">
        <v>65</v>
      </c>
      <c r="Y5135">
        <v>-100000</v>
      </c>
      <c r="Z5135">
        <v>-30000</v>
      </c>
      <c r="AB5135">
        <v>-137849</v>
      </c>
      <c r="AD5135">
        <v>5089000</v>
      </c>
      <c r="AE5135">
        <v>3210000</v>
      </c>
      <c r="AF5135">
        <v>2895000</v>
      </c>
      <c r="AG5135">
        <v>2</v>
      </c>
      <c r="AH5135">
        <v>1</v>
      </c>
      <c r="AI5135" t="s">
        <v>66</v>
      </c>
      <c r="AJ5135">
        <v>11194000</v>
      </c>
    </row>
    <row r="5136" spans="1:36" x14ac:dyDescent="0.25">
      <c r="A5136">
        <v>642268</v>
      </c>
      <c r="B5136" t="s">
        <v>6561</v>
      </c>
      <c r="C5136" t="s">
        <v>68</v>
      </c>
      <c r="D5136" t="s">
        <v>82</v>
      </c>
      <c r="E5136" t="s">
        <v>83</v>
      </c>
      <c r="F5136" t="s">
        <v>71</v>
      </c>
      <c r="G5136" t="s">
        <v>72</v>
      </c>
      <c r="H5136" t="s">
        <v>14214</v>
      </c>
      <c r="I5136" t="s">
        <v>2304</v>
      </c>
      <c r="J5136" t="s">
        <v>22911</v>
      </c>
      <c r="K5136" t="s">
        <v>4006</v>
      </c>
      <c r="L5136" s="8">
        <v>34578</v>
      </c>
      <c r="M5136" t="s">
        <v>58</v>
      </c>
      <c r="N5136" t="s">
        <v>185</v>
      </c>
      <c r="P5136" t="s">
        <v>404</v>
      </c>
      <c r="Q5136" s="8">
        <v>23627</v>
      </c>
      <c r="R5136" t="s">
        <v>61</v>
      </c>
      <c r="S5136" s="8">
        <v>34578</v>
      </c>
      <c r="T5136" s="8">
        <v>44105</v>
      </c>
      <c r="U5136" t="s">
        <v>22912</v>
      </c>
      <c r="V5136" t="s">
        <v>90</v>
      </c>
      <c r="W5136" t="s">
        <v>64</v>
      </c>
      <c r="X5136" t="s">
        <v>65</v>
      </c>
      <c r="Y5136">
        <v>-540000</v>
      </c>
      <c r="Z5136">
        <v>-30000</v>
      </c>
      <c r="AB5136">
        <v>-2155792</v>
      </c>
      <c r="AD5136">
        <v>4458000</v>
      </c>
      <c r="AE5136">
        <v>2817000</v>
      </c>
      <c r="AF5136">
        <v>2895000</v>
      </c>
      <c r="AG5136">
        <v>2</v>
      </c>
      <c r="AH5136">
        <v>1</v>
      </c>
      <c r="AI5136" t="s">
        <v>66</v>
      </c>
      <c r="AJ5136">
        <v>10170000</v>
      </c>
    </row>
    <row r="5137" spans="1:36" x14ac:dyDescent="0.25">
      <c r="A5137">
        <v>642270</v>
      </c>
      <c r="B5137" t="s">
        <v>22913</v>
      </c>
      <c r="C5137" t="s">
        <v>68</v>
      </c>
      <c r="D5137" t="s">
        <v>716</v>
      </c>
      <c r="E5137" t="s">
        <v>717</v>
      </c>
      <c r="F5137" t="s">
        <v>71</v>
      </c>
      <c r="G5137" t="s">
        <v>72</v>
      </c>
      <c r="H5137" t="s">
        <v>22901</v>
      </c>
      <c r="I5137" t="s">
        <v>9646</v>
      </c>
      <c r="J5137" t="s">
        <v>22914</v>
      </c>
      <c r="K5137" t="s">
        <v>9927</v>
      </c>
      <c r="L5137" s="8">
        <v>34578</v>
      </c>
      <c r="M5137" t="s">
        <v>58</v>
      </c>
      <c r="N5137" t="s">
        <v>185</v>
      </c>
      <c r="P5137" t="s">
        <v>22915</v>
      </c>
      <c r="Q5137" s="8">
        <v>23694</v>
      </c>
      <c r="R5137" t="s">
        <v>61</v>
      </c>
      <c r="S5137" s="8">
        <v>34578</v>
      </c>
      <c r="T5137" s="8">
        <v>44166</v>
      </c>
      <c r="U5137" t="s">
        <v>22916</v>
      </c>
      <c r="V5137" t="s">
        <v>721</v>
      </c>
      <c r="W5137" t="s">
        <v>64</v>
      </c>
      <c r="X5137" t="s">
        <v>65</v>
      </c>
      <c r="Y5137">
        <v>-200000</v>
      </c>
      <c r="Z5137">
        <v>-30000</v>
      </c>
      <c r="AB5137">
        <v>-1266667</v>
      </c>
      <c r="AC5137">
        <v>-1888889</v>
      </c>
      <c r="AD5137">
        <v>4449000</v>
      </c>
      <c r="AE5137">
        <v>2811000</v>
      </c>
      <c r="AF5137">
        <v>2895000</v>
      </c>
      <c r="AG5137">
        <v>2</v>
      </c>
      <c r="AH5137">
        <v>1</v>
      </c>
      <c r="AI5137" t="s">
        <v>66</v>
      </c>
      <c r="AJ5137">
        <v>10155000</v>
      </c>
    </row>
    <row r="5138" spans="1:36" x14ac:dyDescent="0.25">
      <c r="A5138">
        <v>642271</v>
      </c>
      <c r="B5138" t="s">
        <v>22917</v>
      </c>
      <c r="C5138" t="s">
        <v>68</v>
      </c>
      <c r="D5138" t="s">
        <v>424</v>
      </c>
      <c r="E5138" t="s">
        <v>425</v>
      </c>
      <c r="F5138" t="s">
        <v>71</v>
      </c>
      <c r="G5138" t="s">
        <v>72</v>
      </c>
      <c r="H5138" t="s">
        <v>22918</v>
      </c>
      <c r="I5138" t="s">
        <v>22919</v>
      </c>
      <c r="J5138" t="s">
        <v>22920</v>
      </c>
      <c r="K5138" t="s">
        <v>22921</v>
      </c>
      <c r="L5138" s="8">
        <v>34578</v>
      </c>
      <c r="M5138" t="s">
        <v>58</v>
      </c>
      <c r="N5138" t="s">
        <v>185</v>
      </c>
      <c r="P5138" t="s">
        <v>5782</v>
      </c>
      <c r="Q5138" s="8">
        <v>23704</v>
      </c>
      <c r="R5138" t="s">
        <v>61</v>
      </c>
      <c r="S5138" s="8">
        <v>34578</v>
      </c>
      <c r="T5138" s="8">
        <v>44166</v>
      </c>
      <c r="U5138" t="s">
        <v>22922</v>
      </c>
      <c r="V5138" t="s">
        <v>22923</v>
      </c>
      <c r="W5138" t="s">
        <v>64</v>
      </c>
      <c r="X5138" t="s">
        <v>65</v>
      </c>
      <c r="Y5138">
        <v>-95000</v>
      </c>
      <c r="Z5138">
        <v>-30000</v>
      </c>
      <c r="AB5138">
        <v>-2315778</v>
      </c>
      <c r="AC5138">
        <v>-2500000</v>
      </c>
      <c r="AD5138">
        <v>4551000</v>
      </c>
      <c r="AE5138">
        <v>2875000</v>
      </c>
      <c r="AF5138">
        <v>2895000</v>
      </c>
      <c r="AG5138">
        <v>2</v>
      </c>
      <c r="AH5138">
        <v>1</v>
      </c>
      <c r="AI5138" t="s">
        <v>66</v>
      </c>
      <c r="AJ5138">
        <v>10321000</v>
      </c>
    </row>
    <row r="5139" spans="1:36" x14ac:dyDescent="0.25">
      <c r="A5139">
        <v>642272</v>
      </c>
      <c r="B5139" t="s">
        <v>15952</v>
      </c>
      <c r="C5139" t="s">
        <v>68</v>
      </c>
      <c r="D5139" t="s">
        <v>955</v>
      </c>
      <c r="E5139" t="s">
        <v>956</v>
      </c>
      <c r="F5139" t="s">
        <v>71</v>
      </c>
      <c r="G5139" t="s">
        <v>72</v>
      </c>
      <c r="H5139" t="s">
        <v>6801</v>
      </c>
      <c r="I5139" t="s">
        <v>758</v>
      </c>
      <c r="J5139" t="s">
        <v>22924</v>
      </c>
      <c r="K5139" t="s">
        <v>3814</v>
      </c>
      <c r="L5139" s="8">
        <v>34578</v>
      </c>
      <c r="M5139" t="s">
        <v>58</v>
      </c>
      <c r="N5139" t="s">
        <v>185</v>
      </c>
      <c r="P5139" t="s">
        <v>404</v>
      </c>
      <c r="Q5139" s="8">
        <v>23724</v>
      </c>
      <c r="R5139" t="s">
        <v>61</v>
      </c>
      <c r="S5139" s="8">
        <v>34578</v>
      </c>
      <c r="T5139" s="8">
        <v>44197</v>
      </c>
      <c r="U5139" t="s">
        <v>22925</v>
      </c>
      <c r="V5139" t="s">
        <v>14048</v>
      </c>
      <c r="W5139" t="s">
        <v>64</v>
      </c>
      <c r="X5139" t="s">
        <v>65</v>
      </c>
      <c r="Y5139">
        <v>-100000</v>
      </c>
      <c r="Z5139">
        <v>-30000</v>
      </c>
      <c r="AA5139">
        <v>-5417000</v>
      </c>
      <c r="AD5139">
        <v>4604000</v>
      </c>
      <c r="AE5139">
        <v>2908000</v>
      </c>
      <c r="AF5139">
        <v>2895000</v>
      </c>
      <c r="AG5139">
        <v>2</v>
      </c>
      <c r="AH5139">
        <v>1</v>
      </c>
      <c r="AI5139" t="s">
        <v>66</v>
      </c>
      <c r="AJ5139">
        <v>10407000</v>
      </c>
    </row>
    <row r="5140" spans="1:36" x14ac:dyDescent="0.25">
      <c r="A5140">
        <v>642273</v>
      </c>
      <c r="B5140" t="s">
        <v>22926</v>
      </c>
      <c r="C5140" t="s">
        <v>132</v>
      </c>
      <c r="D5140" t="s">
        <v>3408</v>
      </c>
      <c r="E5140" t="s">
        <v>3409</v>
      </c>
      <c r="F5140" t="s">
        <v>135</v>
      </c>
      <c r="G5140" t="s">
        <v>136</v>
      </c>
      <c r="H5140" t="s">
        <v>22927</v>
      </c>
      <c r="I5140" t="s">
        <v>985</v>
      </c>
      <c r="J5140" t="s">
        <v>22928</v>
      </c>
      <c r="K5140" t="s">
        <v>22929</v>
      </c>
      <c r="L5140" s="8">
        <v>34578</v>
      </c>
      <c r="M5140" t="s">
        <v>58</v>
      </c>
      <c r="N5140" t="s">
        <v>185</v>
      </c>
      <c r="P5140" t="s">
        <v>63</v>
      </c>
      <c r="Q5140" s="8">
        <v>23543</v>
      </c>
      <c r="R5140" t="s">
        <v>61</v>
      </c>
      <c r="S5140" s="8">
        <v>34578</v>
      </c>
      <c r="T5140" s="8">
        <v>44013</v>
      </c>
      <c r="U5140" t="s">
        <v>22930</v>
      </c>
      <c r="V5140" t="s">
        <v>63</v>
      </c>
      <c r="W5140" t="s">
        <v>64</v>
      </c>
      <c r="X5140" t="s">
        <v>65</v>
      </c>
      <c r="Y5140">
        <v>-140000</v>
      </c>
      <c r="Z5140">
        <v>-30000</v>
      </c>
      <c r="AA5140">
        <v>-3684000</v>
      </c>
      <c r="AB5140">
        <v>-530000</v>
      </c>
      <c r="AD5140">
        <v>4276000</v>
      </c>
      <c r="AE5140">
        <v>2703000</v>
      </c>
      <c r="AF5140">
        <v>2895000</v>
      </c>
      <c r="AG5140">
        <v>2</v>
      </c>
      <c r="AH5140">
        <v>1</v>
      </c>
      <c r="AI5140" t="s">
        <v>66</v>
      </c>
      <c r="AJ5140">
        <v>9874000</v>
      </c>
    </row>
    <row r="5141" spans="1:36" x14ac:dyDescent="0.25">
      <c r="A5141">
        <v>642274</v>
      </c>
      <c r="B5141" t="s">
        <v>22931</v>
      </c>
      <c r="C5141" t="s">
        <v>132</v>
      </c>
      <c r="D5141" t="s">
        <v>22932</v>
      </c>
      <c r="E5141" t="s">
        <v>22933</v>
      </c>
      <c r="F5141" t="s">
        <v>135</v>
      </c>
      <c r="G5141" t="s">
        <v>136</v>
      </c>
      <c r="H5141" t="s">
        <v>17038</v>
      </c>
      <c r="I5141" t="s">
        <v>985</v>
      </c>
      <c r="J5141" t="s">
        <v>22934</v>
      </c>
      <c r="K5141" t="s">
        <v>22935</v>
      </c>
      <c r="L5141" s="8">
        <v>34578</v>
      </c>
      <c r="M5141" t="s">
        <v>58</v>
      </c>
      <c r="N5141" t="s">
        <v>185</v>
      </c>
      <c r="P5141" t="s">
        <v>63</v>
      </c>
      <c r="Q5141" s="8">
        <v>23563</v>
      </c>
      <c r="R5141" t="s">
        <v>61</v>
      </c>
      <c r="S5141" s="8">
        <v>34578</v>
      </c>
      <c r="T5141" s="8">
        <v>44044</v>
      </c>
      <c r="U5141" t="s">
        <v>22936</v>
      </c>
      <c r="V5141" t="s">
        <v>1149</v>
      </c>
      <c r="W5141" t="s">
        <v>64</v>
      </c>
      <c r="X5141" t="s">
        <v>65</v>
      </c>
      <c r="Y5141">
        <v>-50000</v>
      </c>
      <c r="Z5141">
        <v>-30000</v>
      </c>
      <c r="AA5141">
        <v>-2334000</v>
      </c>
      <c r="AD5141">
        <v>4389000</v>
      </c>
      <c r="AE5141">
        <v>2773000</v>
      </c>
      <c r="AF5141">
        <v>2895000</v>
      </c>
      <c r="AG5141">
        <v>2</v>
      </c>
      <c r="AH5141">
        <v>1</v>
      </c>
      <c r="AI5141" t="s">
        <v>66</v>
      </c>
      <c r="AJ5141">
        <v>10057000</v>
      </c>
    </row>
    <row r="5142" spans="1:36" x14ac:dyDescent="0.25">
      <c r="A5142">
        <v>642275</v>
      </c>
      <c r="B5142" t="s">
        <v>22937</v>
      </c>
      <c r="C5142" t="s">
        <v>3366</v>
      </c>
      <c r="D5142" t="s">
        <v>154</v>
      </c>
      <c r="E5142" t="s">
        <v>155</v>
      </c>
      <c r="F5142" t="s">
        <v>3367</v>
      </c>
      <c r="G5142" t="s">
        <v>3368</v>
      </c>
      <c r="H5142" t="s">
        <v>22938</v>
      </c>
      <c r="I5142" t="s">
        <v>22939</v>
      </c>
      <c r="J5142" t="s">
        <v>22940</v>
      </c>
      <c r="K5142" t="s">
        <v>8878</v>
      </c>
      <c r="L5142" s="8">
        <v>34578</v>
      </c>
      <c r="M5142" t="s">
        <v>3373</v>
      </c>
      <c r="N5142" t="s">
        <v>8308</v>
      </c>
      <c r="O5142">
        <v>3</v>
      </c>
      <c r="P5142" t="s">
        <v>163</v>
      </c>
      <c r="Q5142" s="8">
        <v>23585</v>
      </c>
      <c r="R5142" t="s">
        <v>61</v>
      </c>
      <c r="S5142" s="8">
        <v>34578</v>
      </c>
      <c r="T5142" s="8">
        <v>44044</v>
      </c>
      <c r="U5142" t="s">
        <v>22941</v>
      </c>
      <c r="V5142" t="s">
        <v>63</v>
      </c>
      <c r="W5142" t="s">
        <v>64</v>
      </c>
      <c r="X5142" t="s">
        <v>65</v>
      </c>
      <c r="Z5142">
        <v>-30000</v>
      </c>
      <c r="AD5142">
        <v>4345000</v>
      </c>
      <c r="AE5142">
        <v>2598000</v>
      </c>
      <c r="AF5142">
        <v>1918000</v>
      </c>
      <c r="AG5142">
        <v>2</v>
      </c>
      <c r="AH5142">
        <v>1</v>
      </c>
      <c r="AI5142" t="s">
        <v>66</v>
      </c>
      <c r="AJ5142">
        <v>8861000</v>
      </c>
    </row>
    <row r="5143" spans="1:36" x14ac:dyDescent="0.25">
      <c r="A5143">
        <v>642276</v>
      </c>
      <c r="B5143" t="s">
        <v>21059</v>
      </c>
      <c r="C5143" t="s">
        <v>3366</v>
      </c>
      <c r="D5143" t="s">
        <v>544</v>
      </c>
      <c r="E5143" t="s">
        <v>545</v>
      </c>
      <c r="F5143" t="s">
        <v>3367</v>
      </c>
      <c r="G5143" t="s">
        <v>3368</v>
      </c>
      <c r="H5143" t="s">
        <v>22942</v>
      </c>
      <c r="I5143" t="s">
        <v>22943</v>
      </c>
      <c r="J5143" t="s">
        <v>22944</v>
      </c>
      <c r="K5143" t="s">
        <v>15517</v>
      </c>
      <c r="L5143" s="8">
        <v>34578</v>
      </c>
      <c r="M5143" t="s">
        <v>3373</v>
      </c>
      <c r="N5143" t="s">
        <v>5645</v>
      </c>
      <c r="O5143">
        <v>3</v>
      </c>
      <c r="P5143" t="s">
        <v>1759</v>
      </c>
      <c r="Q5143" s="8">
        <v>23657</v>
      </c>
      <c r="R5143" t="s">
        <v>61</v>
      </c>
      <c r="S5143" s="8">
        <v>34578</v>
      </c>
      <c r="T5143" s="8">
        <v>44136</v>
      </c>
      <c r="U5143" t="s">
        <v>22945</v>
      </c>
      <c r="V5143" t="s">
        <v>63</v>
      </c>
      <c r="W5143" t="s">
        <v>64</v>
      </c>
      <c r="X5143" t="s">
        <v>65</v>
      </c>
      <c r="Z5143">
        <v>-30000</v>
      </c>
      <c r="AD5143">
        <v>4683000</v>
      </c>
      <c r="AE5143">
        <v>2956000</v>
      </c>
      <c r="AF5143">
        <v>2895000</v>
      </c>
      <c r="AG5143">
        <v>2</v>
      </c>
      <c r="AH5143">
        <v>1</v>
      </c>
      <c r="AI5143" t="s">
        <v>66</v>
      </c>
      <c r="AJ5143">
        <v>10534000</v>
      </c>
    </row>
    <row r="5144" spans="1:36" x14ac:dyDescent="0.25">
      <c r="A5144">
        <v>642277</v>
      </c>
      <c r="B5144" t="s">
        <v>22946</v>
      </c>
      <c r="C5144" t="s">
        <v>100</v>
      </c>
      <c r="D5144" t="s">
        <v>212</v>
      </c>
      <c r="E5144" t="s">
        <v>213</v>
      </c>
      <c r="F5144" t="s">
        <v>103</v>
      </c>
      <c r="G5144" t="s">
        <v>104</v>
      </c>
      <c r="H5144" t="s">
        <v>22947</v>
      </c>
      <c r="I5144" t="s">
        <v>3982</v>
      </c>
      <c r="J5144" t="s">
        <v>22948</v>
      </c>
      <c r="K5144" t="s">
        <v>5205</v>
      </c>
      <c r="L5144" s="8">
        <v>34547</v>
      </c>
      <c r="M5144" t="s">
        <v>58</v>
      </c>
      <c r="N5144" t="s">
        <v>185</v>
      </c>
      <c r="P5144" t="s">
        <v>219</v>
      </c>
      <c r="Q5144" s="8">
        <v>23462</v>
      </c>
      <c r="R5144" t="s">
        <v>61</v>
      </c>
      <c r="S5144" s="8">
        <v>34547</v>
      </c>
      <c r="T5144" s="8">
        <v>43922</v>
      </c>
      <c r="U5144" t="s">
        <v>22949</v>
      </c>
      <c r="V5144" t="s">
        <v>219</v>
      </c>
      <c r="W5144" t="s">
        <v>64</v>
      </c>
      <c r="X5144" t="s">
        <v>65</v>
      </c>
      <c r="Y5144">
        <v>-50000</v>
      </c>
      <c r="Z5144">
        <v>-30000</v>
      </c>
      <c r="AB5144">
        <v>-550000</v>
      </c>
      <c r="AC5144">
        <v>-670833</v>
      </c>
      <c r="AD5144">
        <v>4588000</v>
      </c>
      <c r="AE5144">
        <v>2898000</v>
      </c>
      <c r="AF5144">
        <v>2895000</v>
      </c>
      <c r="AG5144">
        <v>2</v>
      </c>
      <c r="AH5144">
        <v>1</v>
      </c>
      <c r="AI5144" t="s">
        <v>66</v>
      </c>
      <c r="AJ5144">
        <v>10381000</v>
      </c>
    </row>
    <row r="5145" spans="1:36" x14ac:dyDescent="0.25">
      <c r="A5145">
        <v>642278</v>
      </c>
      <c r="B5145" t="s">
        <v>22950</v>
      </c>
      <c r="C5145" t="s">
        <v>68</v>
      </c>
      <c r="D5145" t="s">
        <v>955</v>
      </c>
      <c r="E5145" t="s">
        <v>956</v>
      </c>
      <c r="F5145" t="s">
        <v>71</v>
      </c>
      <c r="G5145" t="s">
        <v>72</v>
      </c>
      <c r="H5145" t="s">
        <v>6801</v>
      </c>
      <c r="I5145" t="s">
        <v>758</v>
      </c>
      <c r="J5145" t="s">
        <v>22951</v>
      </c>
      <c r="K5145" t="s">
        <v>978</v>
      </c>
      <c r="L5145" s="8">
        <v>34608</v>
      </c>
      <c r="M5145" t="s">
        <v>58</v>
      </c>
      <c r="N5145" t="s">
        <v>185</v>
      </c>
      <c r="P5145" t="s">
        <v>22952</v>
      </c>
      <c r="Q5145" s="8">
        <v>23446</v>
      </c>
      <c r="R5145" t="s">
        <v>61</v>
      </c>
      <c r="S5145" s="8">
        <v>34608</v>
      </c>
      <c r="T5145" s="8">
        <v>43922</v>
      </c>
      <c r="U5145" t="s">
        <v>22953</v>
      </c>
      <c r="V5145" t="s">
        <v>22954</v>
      </c>
      <c r="W5145" t="s">
        <v>64</v>
      </c>
      <c r="X5145" t="s">
        <v>65</v>
      </c>
      <c r="Y5145">
        <v>-100000</v>
      </c>
      <c r="Z5145">
        <v>-30000</v>
      </c>
      <c r="AB5145">
        <v>-125000</v>
      </c>
      <c r="AD5145">
        <v>4764000</v>
      </c>
      <c r="AE5145">
        <v>3006000</v>
      </c>
      <c r="AF5145">
        <v>2895000</v>
      </c>
      <c r="AG5145">
        <v>2</v>
      </c>
      <c r="AH5145">
        <v>1</v>
      </c>
      <c r="AI5145" t="s">
        <v>66</v>
      </c>
      <c r="AJ5145">
        <v>10665000</v>
      </c>
    </row>
    <row r="5146" spans="1:36" x14ac:dyDescent="0.25">
      <c r="A5146">
        <v>642279</v>
      </c>
      <c r="B5146" t="s">
        <v>22955</v>
      </c>
      <c r="C5146" t="s">
        <v>68</v>
      </c>
      <c r="D5146" t="s">
        <v>82</v>
      </c>
      <c r="E5146" t="s">
        <v>83</v>
      </c>
      <c r="F5146" t="s">
        <v>71</v>
      </c>
      <c r="G5146" t="s">
        <v>72</v>
      </c>
      <c r="H5146" t="s">
        <v>14253</v>
      </c>
      <c r="I5146" t="s">
        <v>1121</v>
      </c>
      <c r="J5146" t="s">
        <v>22956</v>
      </c>
      <c r="K5146" t="s">
        <v>1123</v>
      </c>
      <c r="L5146" s="8">
        <v>34608</v>
      </c>
      <c r="M5146" t="s">
        <v>58</v>
      </c>
      <c r="N5146" t="s">
        <v>185</v>
      </c>
      <c r="P5146" t="s">
        <v>7232</v>
      </c>
      <c r="Q5146" s="8">
        <v>23459</v>
      </c>
      <c r="R5146" t="s">
        <v>61</v>
      </c>
      <c r="S5146" s="8">
        <v>34608</v>
      </c>
      <c r="T5146" s="8">
        <v>43922</v>
      </c>
      <c r="U5146" t="s">
        <v>22957</v>
      </c>
      <c r="V5146" t="s">
        <v>90</v>
      </c>
      <c r="W5146" t="s">
        <v>64</v>
      </c>
      <c r="X5146" t="s">
        <v>333</v>
      </c>
      <c r="Y5146">
        <v>-40000</v>
      </c>
      <c r="Z5146">
        <v>-30000</v>
      </c>
      <c r="AB5146">
        <v>-130000</v>
      </c>
      <c r="AD5146">
        <v>5148000</v>
      </c>
      <c r="AE5146">
        <v>3158000</v>
      </c>
      <c r="AF5146">
        <v>2895000</v>
      </c>
      <c r="AG5146">
        <v>2</v>
      </c>
      <c r="AH5146">
        <v>1</v>
      </c>
      <c r="AI5146" t="s">
        <v>66</v>
      </c>
      <c r="AJ5146">
        <v>11201000</v>
      </c>
    </row>
    <row r="5147" spans="1:36" x14ac:dyDescent="0.25">
      <c r="A5147">
        <v>642280</v>
      </c>
      <c r="B5147" t="s">
        <v>14522</v>
      </c>
      <c r="C5147" t="s">
        <v>68</v>
      </c>
      <c r="D5147" t="s">
        <v>433</v>
      </c>
      <c r="E5147" t="s">
        <v>434</v>
      </c>
      <c r="F5147" t="s">
        <v>71</v>
      </c>
      <c r="G5147" t="s">
        <v>72</v>
      </c>
      <c r="H5147" t="s">
        <v>22958</v>
      </c>
      <c r="I5147" t="s">
        <v>22959</v>
      </c>
      <c r="J5147" t="s">
        <v>22960</v>
      </c>
      <c r="K5147" t="s">
        <v>22961</v>
      </c>
      <c r="L5147" s="8">
        <v>34608</v>
      </c>
      <c r="M5147" t="s">
        <v>58</v>
      </c>
      <c r="N5147" t="s">
        <v>185</v>
      </c>
      <c r="P5147" t="s">
        <v>430</v>
      </c>
      <c r="Q5147" s="8">
        <v>23478</v>
      </c>
      <c r="R5147" t="s">
        <v>61</v>
      </c>
      <c r="S5147" s="8">
        <v>34608</v>
      </c>
      <c r="T5147" s="8">
        <v>43952</v>
      </c>
      <c r="U5147" t="s">
        <v>22962</v>
      </c>
      <c r="V5147" t="s">
        <v>430</v>
      </c>
      <c r="W5147" t="s">
        <v>64</v>
      </c>
      <c r="X5147" t="s">
        <v>65</v>
      </c>
      <c r="Y5147">
        <v>-250000</v>
      </c>
      <c r="Z5147">
        <v>-30000</v>
      </c>
      <c r="AA5147">
        <v>-4514000</v>
      </c>
      <c r="AB5147">
        <v>-4115749</v>
      </c>
      <c r="AD5147">
        <v>4623000</v>
      </c>
      <c r="AE5147">
        <v>2814000</v>
      </c>
      <c r="AF5147">
        <v>2895000</v>
      </c>
      <c r="AG5147">
        <v>2</v>
      </c>
      <c r="AH5147">
        <v>1</v>
      </c>
      <c r="AI5147" t="s">
        <v>66</v>
      </c>
      <c r="AJ5147">
        <v>10332000</v>
      </c>
    </row>
    <row r="5148" spans="1:36" x14ac:dyDescent="0.25">
      <c r="A5148">
        <v>642282</v>
      </c>
      <c r="B5148" t="s">
        <v>22963</v>
      </c>
      <c r="C5148" t="s">
        <v>68</v>
      </c>
      <c r="D5148" t="s">
        <v>1055</v>
      </c>
      <c r="E5148" t="s">
        <v>1056</v>
      </c>
      <c r="F5148" t="s">
        <v>71</v>
      </c>
      <c r="G5148" t="s">
        <v>72</v>
      </c>
      <c r="H5148" t="s">
        <v>18819</v>
      </c>
      <c r="I5148" t="s">
        <v>18820</v>
      </c>
      <c r="J5148" t="s">
        <v>22964</v>
      </c>
      <c r="K5148" t="s">
        <v>22965</v>
      </c>
      <c r="L5148" s="8">
        <v>34608</v>
      </c>
      <c r="M5148" t="s">
        <v>58</v>
      </c>
      <c r="N5148" t="s">
        <v>235</v>
      </c>
      <c r="P5148" t="s">
        <v>404</v>
      </c>
      <c r="Q5148" s="8">
        <v>23595</v>
      </c>
      <c r="R5148" t="s">
        <v>61</v>
      </c>
      <c r="S5148" s="8">
        <v>34608</v>
      </c>
      <c r="T5148" s="8">
        <v>44075</v>
      </c>
      <c r="U5148" t="s">
        <v>22966</v>
      </c>
      <c r="V5148" t="s">
        <v>18854</v>
      </c>
      <c r="W5148" t="s">
        <v>64</v>
      </c>
      <c r="X5148" t="s">
        <v>65</v>
      </c>
      <c r="Y5148">
        <v>-300000</v>
      </c>
      <c r="Z5148">
        <v>-30000</v>
      </c>
      <c r="AB5148">
        <v>-1084100</v>
      </c>
      <c r="AD5148">
        <v>4144000</v>
      </c>
      <c r="AE5148">
        <v>2621000</v>
      </c>
      <c r="AF5148">
        <v>1918000</v>
      </c>
      <c r="AG5148">
        <v>2</v>
      </c>
      <c r="AH5148">
        <v>1</v>
      </c>
      <c r="AI5148" t="s">
        <v>66</v>
      </c>
      <c r="AJ5148">
        <v>8683000</v>
      </c>
    </row>
    <row r="5149" spans="1:36" x14ac:dyDescent="0.25">
      <c r="A5149">
        <v>642283</v>
      </c>
      <c r="B5149" t="s">
        <v>22967</v>
      </c>
      <c r="C5149" t="s">
        <v>68</v>
      </c>
      <c r="D5149" t="s">
        <v>82</v>
      </c>
      <c r="E5149" t="s">
        <v>83</v>
      </c>
      <c r="F5149" t="s">
        <v>71</v>
      </c>
      <c r="G5149" t="s">
        <v>72</v>
      </c>
      <c r="H5149" t="s">
        <v>9036</v>
      </c>
      <c r="I5149" t="s">
        <v>1840</v>
      </c>
      <c r="J5149" t="s">
        <v>22968</v>
      </c>
      <c r="K5149" t="s">
        <v>4154</v>
      </c>
      <c r="L5149" s="8">
        <v>34608</v>
      </c>
      <c r="M5149" t="s">
        <v>58</v>
      </c>
      <c r="N5149" t="s">
        <v>185</v>
      </c>
      <c r="P5149" t="s">
        <v>404</v>
      </c>
      <c r="Q5149" s="8">
        <v>23627</v>
      </c>
      <c r="R5149" t="s">
        <v>61</v>
      </c>
      <c r="S5149" s="8">
        <v>34608</v>
      </c>
      <c r="T5149" s="8">
        <v>44105</v>
      </c>
      <c r="U5149" t="s">
        <v>22969</v>
      </c>
      <c r="V5149" t="s">
        <v>90</v>
      </c>
      <c r="W5149" t="s">
        <v>64</v>
      </c>
      <c r="X5149" t="s">
        <v>65</v>
      </c>
      <c r="Y5149">
        <v>-1040000</v>
      </c>
      <c r="Z5149">
        <v>-30000</v>
      </c>
      <c r="AB5149">
        <v>-1592893</v>
      </c>
      <c r="AD5149">
        <v>4294000</v>
      </c>
      <c r="AE5149">
        <v>2714000</v>
      </c>
      <c r="AF5149">
        <v>2895000</v>
      </c>
      <c r="AG5149">
        <v>2</v>
      </c>
      <c r="AH5149">
        <v>1</v>
      </c>
      <c r="AI5149" t="s">
        <v>66</v>
      </c>
      <c r="AJ5149">
        <v>9903000</v>
      </c>
    </row>
    <row r="5150" spans="1:36" x14ac:dyDescent="0.25">
      <c r="A5150">
        <v>642284</v>
      </c>
      <c r="B5150" t="s">
        <v>22970</v>
      </c>
      <c r="C5150" t="s">
        <v>68</v>
      </c>
      <c r="D5150" t="s">
        <v>433</v>
      </c>
      <c r="E5150" t="s">
        <v>434</v>
      </c>
      <c r="F5150" t="s">
        <v>71</v>
      </c>
      <c r="G5150" t="s">
        <v>72</v>
      </c>
      <c r="H5150" t="s">
        <v>22971</v>
      </c>
      <c r="I5150" t="s">
        <v>1348</v>
      </c>
      <c r="J5150" t="s">
        <v>22972</v>
      </c>
      <c r="K5150" t="s">
        <v>10479</v>
      </c>
      <c r="L5150" s="8">
        <v>34608</v>
      </c>
      <c r="M5150" t="s">
        <v>58</v>
      </c>
      <c r="N5150" t="s">
        <v>235</v>
      </c>
      <c r="P5150" t="s">
        <v>22973</v>
      </c>
      <c r="Q5150" s="8">
        <v>23692</v>
      </c>
      <c r="R5150" t="s">
        <v>61</v>
      </c>
      <c r="S5150" s="8">
        <v>34608</v>
      </c>
      <c r="T5150" s="8">
        <v>44166</v>
      </c>
      <c r="U5150" t="s">
        <v>22974</v>
      </c>
      <c r="V5150" t="s">
        <v>1104</v>
      </c>
      <c r="W5150" t="s">
        <v>64</v>
      </c>
      <c r="X5150" t="s">
        <v>65</v>
      </c>
      <c r="Y5150">
        <v>-100000</v>
      </c>
      <c r="Z5150">
        <v>-30000</v>
      </c>
      <c r="AB5150">
        <v>-1128287</v>
      </c>
      <c r="AC5150">
        <v>-2089684</v>
      </c>
      <c r="AD5150">
        <v>4169000</v>
      </c>
      <c r="AE5150">
        <v>2637000</v>
      </c>
      <c r="AF5150">
        <v>1918000</v>
      </c>
      <c r="AG5150">
        <v>2</v>
      </c>
      <c r="AH5150">
        <v>1</v>
      </c>
      <c r="AI5150" t="s">
        <v>66</v>
      </c>
      <c r="AJ5150">
        <v>8724000</v>
      </c>
    </row>
    <row r="5151" spans="1:36" x14ac:dyDescent="0.25">
      <c r="A5151">
        <v>642285</v>
      </c>
      <c r="B5151" t="s">
        <v>22975</v>
      </c>
      <c r="C5151" t="s">
        <v>68</v>
      </c>
      <c r="D5151" t="s">
        <v>433</v>
      </c>
      <c r="E5151" t="s">
        <v>434</v>
      </c>
      <c r="F5151" t="s">
        <v>71</v>
      </c>
      <c r="G5151" t="s">
        <v>72</v>
      </c>
      <c r="H5151" t="s">
        <v>22976</v>
      </c>
      <c r="I5151" t="s">
        <v>3422</v>
      </c>
      <c r="J5151" t="s">
        <v>22977</v>
      </c>
      <c r="K5151" t="s">
        <v>6989</v>
      </c>
      <c r="L5151" s="8">
        <v>34608</v>
      </c>
      <c r="M5151" t="s">
        <v>58</v>
      </c>
      <c r="N5151" t="s">
        <v>77</v>
      </c>
      <c r="P5151" t="s">
        <v>404</v>
      </c>
      <c r="Q5151" s="8">
        <v>23687</v>
      </c>
      <c r="R5151" t="s">
        <v>61</v>
      </c>
      <c r="S5151" s="8">
        <v>34608</v>
      </c>
      <c r="T5151" s="8">
        <v>44166</v>
      </c>
      <c r="U5151" t="s">
        <v>22978</v>
      </c>
      <c r="V5151" t="s">
        <v>626</v>
      </c>
      <c r="W5151" t="s">
        <v>64</v>
      </c>
      <c r="X5151" t="s">
        <v>65</v>
      </c>
      <c r="Z5151">
        <v>-30000</v>
      </c>
      <c r="AA5151">
        <v>-1806000</v>
      </c>
      <c r="AB5151">
        <v>-225000</v>
      </c>
      <c r="AD5151">
        <v>4902000</v>
      </c>
      <c r="AE5151">
        <v>3093000</v>
      </c>
      <c r="AF5151">
        <v>4871000</v>
      </c>
      <c r="AG5151">
        <v>2</v>
      </c>
      <c r="AH5151">
        <v>1</v>
      </c>
      <c r="AI5151" t="s">
        <v>66</v>
      </c>
      <c r="AJ5151">
        <v>12866000</v>
      </c>
    </row>
    <row r="5152" spans="1:36" x14ac:dyDescent="0.25">
      <c r="A5152">
        <v>642286</v>
      </c>
      <c r="B5152" t="s">
        <v>22979</v>
      </c>
      <c r="C5152" t="s">
        <v>68</v>
      </c>
      <c r="D5152" t="s">
        <v>982</v>
      </c>
      <c r="E5152" t="s">
        <v>983</v>
      </c>
      <c r="F5152" t="s">
        <v>71</v>
      </c>
      <c r="G5152" t="s">
        <v>72</v>
      </c>
      <c r="H5152" t="s">
        <v>22980</v>
      </c>
      <c r="I5152" t="s">
        <v>22981</v>
      </c>
      <c r="J5152" t="s">
        <v>22982</v>
      </c>
      <c r="K5152" t="s">
        <v>22983</v>
      </c>
      <c r="L5152" s="8">
        <v>34608</v>
      </c>
      <c r="M5152" t="s">
        <v>58</v>
      </c>
      <c r="N5152" t="s">
        <v>185</v>
      </c>
      <c r="P5152" t="s">
        <v>12845</v>
      </c>
      <c r="Q5152" s="8">
        <v>23718</v>
      </c>
      <c r="R5152" t="s">
        <v>61</v>
      </c>
      <c r="S5152" s="8">
        <v>34608</v>
      </c>
      <c r="T5152" s="8">
        <v>44197</v>
      </c>
      <c r="U5152" t="s">
        <v>22984</v>
      </c>
      <c r="V5152" t="s">
        <v>12845</v>
      </c>
      <c r="W5152" t="s">
        <v>64</v>
      </c>
      <c r="X5152" t="s">
        <v>65</v>
      </c>
      <c r="Y5152">
        <v>-100000</v>
      </c>
      <c r="Z5152">
        <v>-30000</v>
      </c>
      <c r="AA5152">
        <v>-2917000</v>
      </c>
      <c r="AD5152">
        <v>5013000</v>
      </c>
      <c r="AE5152">
        <v>3162000</v>
      </c>
      <c r="AF5152">
        <v>2895000</v>
      </c>
      <c r="AG5152">
        <v>2</v>
      </c>
      <c r="AH5152">
        <v>1</v>
      </c>
      <c r="AI5152" t="s">
        <v>66</v>
      </c>
      <c r="AJ5152">
        <v>11070000</v>
      </c>
    </row>
    <row r="5153" spans="1:36" x14ac:dyDescent="0.25">
      <c r="A5153">
        <v>642287</v>
      </c>
      <c r="B5153" t="s">
        <v>22985</v>
      </c>
      <c r="C5153" t="s">
        <v>68</v>
      </c>
      <c r="D5153" t="s">
        <v>1055</v>
      </c>
      <c r="E5153" t="s">
        <v>1056</v>
      </c>
      <c r="F5153" t="s">
        <v>71</v>
      </c>
      <c r="G5153" t="s">
        <v>72</v>
      </c>
      <c r="H5153" t="s">
        <v>22986</v>
      </c>
      <c r="I5153" t="s">
        <v>22987</v>
      </c>
      <c r="J5153" t="s">
        <v>22988</v>
      </c>
      <c r="K5153" t="s">
        <v>22989</v>
      </c>
      <c r="L5153" s="8">
        <v>34608</v>
      </c>
      <c r="M5153" t="s">
        <v>58</v>
      </c>
      <c r="N5153" t="s">
        <v>185</v>
      </c>
      <c r="P5153" t="s">
        <v>3741</v>
      </c>
      <c r="Q5153" s="8">
        <v>23725</v>
      </c>
      <c r="R5153" t="s">
        <v>61</v>
      </c>
      <c r="S5153" s="8">
        <v>34608</v>
      </c>
      <c r="T5153" s="8">
        <v>44197</v>
      </c>
      <c r="U5153" t="s">
        <v>3741</v>
      </c>
      <c r="V5153" t="s">
        <v>3741</v>
      </c>
      <c r="W5153" t="s">
        <v>64</v>
      </c>
      <c r="X5153" t="s">
        <v>65</v>
      </c>
      <c r="Y5153">
        <v>-125000</v>
      </c>
      <c r="Z5153">
        <v>-30000</v>
      </c>
      <c r="AB5153">
        <v>-15000</v>
      </c>
      <c r="AD5153">
        <v>4447000</v>
      </c>
      <c r="AE5153">
        <v>2810000</v>
      </c>
      <c r="AF5153">
        <v>2895000</v>
      </c>
      <c r="AG5153">
        <v>2</v>
      </c>
      <c r="AH5153">
        <v>1</v>
      </c>
      <c r="AI5153" t="s">
        <v>66</v>
      </c>
      <c r="AJ5153">
        <v>10152000</v>
      </c>
    </row>
    <row r="5154" spans="1:36" x14ac:dyDescent="0.25">
      <c r="A5154">
        <v>642288</v>
      </c>
      <c r="B5154" t="s">
        <v>16531</v>
      </c>
      <c r="C5154" t="s">
        <v>68</v>
      </c>
      <c r="D5154" t="s">
        <v>955</v>
      </c>
      <c r="E5154" t="s">
        <v>956</v>
      </c>
      <c r="F5154" t="s">
        <v>71</v>
      </c>
      <c r="G5154" t="s">
        <v>72</v>
      </c>
      <c r="H5154" t="s">
        <v>957</v>
      </c>
      <c r="I5154" t="s">
        <v>949</v>
      </c>
      <c r="J5154" t="s">
        <v>22990</v>
      </c>
      <c r="K5154" t="s">
        <v>959</v>
      </c>
      <c r="L5154" s="8">
        <v>34608</v>
      </c>
      <c r="M5154" t="s">
        <v>58</v>
      </c>
      <c r="N5154" t="s">
        <v>185</v>
      </c>
      <c r="P5154" t="s">
        <v>404</v>
      </c>
      <c r="Q5154" s="8">
        <v>23742</v>
      </c>
      <c r="R5154" t="s">
        <v>61</v>
      </c>
      <c r="S5154" s="8">
        <v>34608</v>
      </c>
      <c r="T5154" s="8">
        <v>44197</v>
      </c>
      <c r="U5154" t="s">
        <v>22991</v>
      </c>
      <c r="V5154" t="s">
        <v>626</v>
      </c>
      <c r="W5154" t="s">
        <v>64</v>
      </c>
      <c r="X5154" t="s">
        <v>65</v>
      </c>
      <c r="Z5154">
        <v>-30000</v>
      </c>
      <c r="AD5154">
        <v>4983000</v>
      </c>
      <c r="AE5154">
        <v>2973000</v>
      </c>
      <c r="AF5154">
        <v>2895000</v>
      </c>
      <c r="AG5154">
        <v>2</v>
      </c>
      <c r="AH5154">
        <v>1</v>
      </c>
      <c r="AI5154" t="s">
        <v>66</v>
      </c>
      <c r="AJ5154">
        <v>10851000</v>
      </c>
    </row>
    <row r="5155" spans="1:36" x14ac:dyDescent="0.25">
      <c r="A5155">
        <v>642289</v>
      </c>
      <c r="B5155" t="s">
        <v>22992</v>
      </c>
      <c r="C5155" t="s">
        <v>165</v>
      </c>
      <c r="D5155" t="s">
        <v>991</v>
      </c>
      <c r="E5155" t="s">
        <v>992</v>
      </c>
      <c r="F5155" t="s">
        <v>168</v>
      </c>
      <c r="G5155" t="s">
        <v>169</v>
      </c>
      <c r="H5155" t="s">
        <v>22993</v>
      </c>
      <c r="I5155" t="s">
        <v>22994</v>
      </c>
      <c r="J5155" t="s">
        <v>22995</v>
      </c>
      <c r="K5155" t="s">
        <v>22996</v>
      </c>
      <c r="L5155" s="8">
        <v>34578</v>
      </c>
      <c r="M5155" t="s">
        <v>58</v>
      </c>
      <c r="N5155" t="s">
        <v>185</v>
      </c>
      <c r="P5155" t="s">
        <v>199</v>
      </c>
      <c r="Q5155" s="8">
        <v>23595</v>
      </c>
      <c r="R5155" t="s">
        <v>61</v>
      </c>
      <c r="S5155" s="8">
        <v>34578</v>
      </c>
      <c r="T5155" s="8">
        <v>44075</v>
      </c>
      <c r="U5155" t="s">
        <v>22997</v>
      </c>
      <c r="V5155" t="s">
        <v>997</v>
      </c>
      <c r="W5155" t="s">
        <v>64</v>
      </c>
      <c r="X5155" t="s">
        <v>65</v>
      </c>
      <c r="Y5155">
        <v>-650000</v>
      </c>
      <c r="Z5155">
        <v>-30000</v>
      </c>
      <c r="AB5155">
        <v>-2594500</v>
      </c>
      <c r="AC5155">
        <v>-3083334</v>
      </c>
      <c r="AD5155">
        <v>5091000</v>
      </c>
      <c r="AE5155">
        <v>3095000</v>
      </c>
      <c r="AF5155">
        <v>2895000</v>
      </c>
      <c r="AG5155">
        <v>2</v>
      </c>
      <c r="AH5155">
        <v>1</v>
      </c>
      <c r="AI5155" t="s">
        <v>66</v>
      </c>
      <c r="AJ5155">
        <v>11081000</v>
      </c>
    </row>
    <row r="5156" spans="1:36" x14ac:dyDescent="0.25">
      <c r="A5156">
        <v>642290</v>
      </c>
      <c r="B5156" t="s">
        <v>12851</v>
      </c>
      <c r="C5156" t="s">
        <v>119</v>
      </c>
      <c r="D5156" t="s">
        <v>50</v>
      </c>
      <c r="E5156" t="s">
        <v>51</v>
      </c>
      <c r="F5156" t="s">
        <v>122</v>
      </c>
      <c r="G5156" t="s">
        <v>123</v>
      </c>
      <c r="H5156" t="s">
        <v>15670</v>
      </c>
      <c r="I5156" t="s">
        <v>15671</v>
      </c>
      <c r="J5156" t="s">
        <v>22998</v>
      </c>
      <c r="K5156" t="s">
        <v>5327</v>
      </c>
      <c r="L5156" s="8">
        <v>34700</v>
      </c>
      <c r="M5156" t="s">
        <v>58</v>
      </c>
      <c r="N5156" t="s">
        <v>235</v>
      </c>
      <c r="P5156" t="s">
        <v>151</v>
      </c>
      <c r="Q5156" s="8">
        <v>23384</v>
      </c>
      <c r="R5156" t="s">
        <v>61</v>
      </c>
      <c r="S5156" s="8">
        <v>34700</v>
      </c>
      <c r="T5156" s="8">
        <v>43862</v>
      </c>
      <c r="U5156" t="s">
        <v>22999</v>
      </c>
      <c r="V5156" t="s">
        <v>726</v>
      </c>
      <c r="W5156" t="s">
        <v>64</v>
      </c>
      <c r="X5156" t="s">
        <v>65</v>
      </c>
      <c r="Y5156">
        <v>-150000</v>
      </c>
      <c r="Z5156">
        <v>-30000</v>
      </c>
      <c r="AD5156">
        <v>4620000</v>
      </c>
      <c r="AE5156">
        <v>2839000</v>
      </c>
      <c r="AF5156">
        <v>1918000</v>
      </c>
      <c r="AG5156">
        <v>2</v>
      </c>
      <c r="AH5156">
        <v>1</v>
      </c>
      <c r="AI5156" t="s">
        <v>66</v>
      </c>
      <c r="AJ5156">
        <v>9377000</v>
      </c>
    </row>
    <row r="5157" spans="1:36" x14ac:dyDescent="0.25">
      <c r="A5157">
        <v>642293</v>
      </c>
      <c r="B5157" t="s">
        <v>7016</v>
      </c>
      <c r="C5157" t="s">
        <v>119</v>
      </c>
      <c r="D5157" t="s">
        <v>50</v>
      </c>
      <c r="E5157" t="s">
        <v>51</v>
      </c>
      <c r="F5157" t="s">
        <v>122</v>
      </c>
      <c r="G5157" t="s">
        <v>123</v>
      </c>
      <c r="H5157" t="s">
        <v>2357</v>
      </c>
      <c r="I5157" t="s">
        <v>2199</v>
      </c>
      <c r="J5157" t="s">
        <v>23000</v>
      </c>
      <c r="K5157" t="s">
        <v>2404</v>
      </c>
      <c r="L5157" s="8">
        <v>34700</v>
      </c>
      <c r="M5157" t="s">
        <v>58</v>
      </c>
      <c r="N5157" t="s">
        <v>235</v>
      </c>
      <c r="P5157" t="s">
        <v>151</v>
      </c>
      <c r="Q5157" s="8">
        <v>23404</v>
      </c>
      <c r="R5157" t="s">
        <v>61</v>
      </c>
      <c r="S5157" s="8">
        <v>34700</v>
      </c>
      <c r="T5157" s="8">
        <v>43862</v>
      </c>
      <c r="U5157" t="s">
        <v>23001</v>
      </c>
      <c r="V5157" t="s">
        <v>151</v>
      </c>
      <c r="W5157" t="s">
        <v>64</v>
      </c>
      <c r="X5157" t="s">
        <v>65</v>
      </c>
      <c r="Y5157">
        <v>-30000</v>
      </c>
      <c r="Z5157">
        <v>-30000</v>
      </c>
      <c r="AC5157">
        <v>-1847242</v>
      </c>
      <c r="AD5157">
        <v>4216000</v>
      </c>
      <c r="AE5157">
        <v>2523000</v>
      </c>
      <c r="AF5157">
        <v>1918000</v>
      </c>
      <c r="AG5157">
        <v>2</v>
      </c>
      <c r="AH5157">
        <v>1</v>
      </c>
      <c r="AI5157" t="s">
        <v>66</v>
      </c>
      <c r="AJ5157">
        <v>8657000</v>
      </c>
    </row>
    <row r="5158" spans="1:36" x14ac:dyDescent="0.25">
      <c r="A5158">
        <v>642294</v>
      </c>
      <c r="B5158" t="s">
        <v>2008</v>
      </c>
      <c r="C5158" t="s">
        <v>119</v>
      </c>
      <c r="D5158" t="s">
        <v>50</v>
      </c>
      <c r="E5158" t="s">
        <v>51</v>
      </c>
      <c r="F5158" t="s">
        <v>122</v>
      </c>
      <c r="G5158" t="s">
        <v>123</v>
      </c>
      <c r="H5158" t="s">
        <v>3899</v>
      </c>
      <c r="I5158" t="s">
        <v>1840</v>
      </c>
      <c r="J5158" t="s">
        <v>23002</v>
      </c>
      <c r="K5158" t="s">
        <v>9176</v>
      </c>
      <c r="L5158" s="8">
        <v>34669</v>
      </c>
      <c r="M5158" t="s">
        <v>58</v>
      </c>
      <c r="N5158" t="s">
        <v>235</v>
      </c>
      <c r="P5158" t="s">
        <v>130</v>
      </c>
      <c r="Q5158" s="8">
        <v>23427</v>
      </c>
      <c r="R5158" t="s">
        <v>61</v>
      </c>
      <c r="S5158" s="8">
        <v>34669</v>
      </c>
      <c r="T5158" s="8">
        <v>43891</v>
      </c>
      <c r="U5158" t="s">
        <v>23003</v>
      </c>
      <c r="V5158" t="s">
        <v>130</v>
      </c>
      <c r="W5158" t="s">
        <v>64</v>
      </c>
      <c r="X5158" t="s">
        <v>65</v>
      </c>
      <c r="Y5158">
        <v>-50000</v>
      </c>
      <c r="Z5158">
        <v>-30000</v>
      </c>
      <c r="AC5158">
        <v>-3736260</v>
      </c>
      <c r="AD5158">
        <v>4172000</v>
      </c>
      <c r="AE5158">
        <v>2639000</v>
      </c>
      <c r="AF5158">
        <v>1918000</v>
      </c>
      <c r="AG5158">
        <v>2</v>
      </c>
      <c r="AH5158">
        <v>1</v>
      </c>
      <c r="AI5158" t="s">
        <v>66</v>
      </c>
      <c r="AJ5158">
        <v>8729000</v>
      </c>
    </row>
    <row r="5159" spans="1:36" x14ac:dyDescent="0.25">
      <c r="A5159">
        <v>642295</v>
      </c>
      <c r="B5159" t="s">
        <v>23004</v>
      </c>
      <c r="C5159" t="s">
        <v>119</v>
      </c>
      <c r="D5159" t="s">
        <v>50</v>
      </c>
      <c r="E5159" t="s">
        <v>51</v>
      </c>
      <c r="F5159" t="s">
        <v>122</v>
      </c>
      <c r="G5159" t="s">
        <v>123</v>
      </c>
      <c r="H5159" t="s">
        <v>23005</v>
      </c>
      <c r="I5159" t="s">
        <v>23006</v>
      </c>
      <c r="J5159" t="s">
        <v>23007</v>
      </c>
      <c r="K5159" t="s">
        <v>876</v>
      </c>
      <c r="L5159" s="8">
        <v>34669</v>
      </c>
      <c r="M5159" t="s">
        <v>58</v>
      </c>
      <c r="N5159" t="s">
        <v>235</v>
      </c>
      <c r="P5159" t="s">
        <v>385</v>
      </c>
      <c r="Q5159" s="8">
        <v>23440</v>
      </c>
      <c r="R5159" t="s">
        <v>61</v>
      </c>
      <c r="S5159" s="8">
        <v>34669</v>
      </c>
      <c r="T5159" s="8">
        <v>43922</v>
      </c>
      <c r="U5159" t="s">
        <v>23008</v>
      </c>
      <c r="V5159" t="s">
        <v>130</v>
      </c>
      <c r="W5159" t="s">
        <v>64</v>
      </c>
      <c r="X5159" t="s">
        <v>65</v>
      </c>
      <c r="Y5159">
        <v>-100000</v>
      </c>
      <c r="Z5159">
        <v>-30000</v>
      </c>
      <c r="AB5159">
        <v>-392636</v>
      </c>
      <c r="AC5159">
        <v>-2773750</v>
      </c>
      <c r="AD5159">
        <v>4190000</v>
      </c>
      <c r="AE5159">
        <v>2507000</v>
      </c>
      <c r="AF5159">
        <v>1918000</v>
      </c>
      <c r="AG5159">
        <v>2</v>
      </c>
      <c r="AH5159">
        <v>1</v>
      </c>
      <c r="AI5159" t="s">
        <v>66</v>
      </c>
      <c r="AJ5159">
        <v>8615000</v>
      </c>
    </row>
    <row r="5160" spans="1:36" x14ac:dyDescent="0.25">
      <c r="A5160">
        <v>642297</v>
      </c>
      <c r="B5160" t="s">
        <v>23009</v>
      </c>
      <c r="C5160" t="s">
        <v>132</v>
      </c>
      <c r="D5160" t="s">
        <v>3408</v>
      </c>
      <c r="E5160" t="s">
        <v>3409</v>
      </c>
      <c r="F5160" t="s">
        <v>135</v>
      </c>
      <c r="G5160" t="s">
        <v>136</v>
      </c>
      <c r="H5160" t="s">
        <v>23010</v>
      </c>
      <c r="I5160" t="s">
        <v>23011</v>
      </c>
      <c r="J5160" t="s">
        <v>23012</v>
      </c>
      <c r="K5160" t="s">
        <v>23013</v>
      </c>
      <c r="L5160" s="8">
        <v>34669</v>
      </c>
      <c r="M5160" t="s">
        <v>58</v>
      </c>
      <c r="N5160" t="s">
        <v>185</v>
      </c>
      <c r="P5160" t="s">
        <v>141</v>
      </c>
      <c r="Q5160" s="8">
        <v>23451</v>
      </c>
      <c r="R5160" t="s">
        <v>61</v>
      </c>
      <c r="S5160" s="8">
        <v>34669</v>
      </c>
      <c r="T5160" s="8">
        <v>43922</v>
      </c>
      <c r="U5160" t="s">
        <v>23014</v>
      </c>
      <c r="V5160" t="s">
        <v>542</v>
      </c>
      <c r="W5160" t="s">
        <v>64</v>
      </c>
      <c r="X5160" t="s">
        <v>65</v>
      </c>
      <c r="Z5160">
        <v>-30000</v>
      </c>
      <c r="AA5160">
        <v>-3612000</v>
      </c>
      <c r="AD5160">
        <v>5232000</v>
      </c>
      <c r="AE5160">
        <v>3209000</v>
      </c>
      <c r="AF5160">
        <v>2895000</v>
      </c>
      <c r="AG5160">
        <v>2</v>
      </c>
      <c r="AH5160">
        <v>1</v>
      </c>
      <c r="AI5160" t="s">
        <v>66</v>
      </c>
      <c r="AJ5160">
        <v>11336000</v>
      </c>
    </row>
    <row r="5161" spans="1:36" x14ac:dyDescent="0.25">
      <c r="A5161">
        <v>642298</v>
      </c>
      <c r="B5161" t="s">
        <v>2629</v>
      </c>
      <c r="C5161" t="s">
        <v>119</v>
      </c>
      <c r="D5161" t="s">
        <v>1297</v>
      </c>
      <c r="E5161" t="s">
        <v>1298</v>
      </c>
      <c r="F5161" t="s">
        <v>122</v>
      </c>
      <c r="G5161" t="s">
        <v>123</v>
      </c>
      <c r="H5161" t="s">
        <v>11507</v>
      </c>
      <c r="I5161" t="s">
        <v>2096</v>
      </c>
      <c r="J5161" t="s">
        <v>23015</v>
      </c>
      <c r="K5161" t="s">
        <v>2669</v>
      </c>
      <c r="L5161" s="8">
        <v>34669</v>
      </c>
      <c r="M5161" t="s">
        <v>58</v>
      </c>
      <c r="N5161" t="s">
        <v>235</v>
      </c>
      <c r="P5161" t="s">
        <v>542</v>
      </c>
      <c r="Q5161" s="8">
        <v>23461</v>
      </c>
      <c r="R5161" t="s">
        <v>61</v>
      </c>
      <c r="S5161" s="8">
        <v>34669</v>
      </c>
      <c r="T5161" s="8">
        <v>43922</v>
      </c>
      <c r="U5161" t="s">
        <v>23016</v>
      </c>
      <c r="V5161" t="s">
        <v>542</v>
      </c>
      <c r="W5161" t="s">
        <v>64</v>
      </c>
      <c r="X5161" t="s">
        <v>65</v>
      </c>
      <c r="Y5161">
        <v>-73000</v>
      </c>
      <c r="Z5161">
        <v>-30000</v>
      </c>
      <c r="AD5161">
        <v>4201000</v>
      </c>
      <c r="AE5161">
        <v>2585000</v>
      </c>
      <c r="AF5161">
        <v>1918000</v>
      </c>
      <c r="AG5161">
        <v>2</v>
      </c>
      <c r="AH5161">
        <v>1</v>
      </c>
      <c r="AI5161" t="s">
        <v>66</v>
      </c>
      <c r="AJ5161">
        <v>8704000</v>
      </c>
    </row>
    <row r="5162" spans="1:36" x14ac:dyDescent="0.25">
      <c r="A5162">
        <v>642300</v>
      </c>
      <c r="B5162" t="s">
        <v>23017</v>
      </c>
      <c r="C5162" t="s">
        <v>119</v>
      </c>
      <c r="D5162" t="s">
        <v>50</v>
      </c>
      <c r="E5162" t="s">
        <v>51</v>
      </c>
      <c r="F5162" t="s">
        <v>122</v>
      </c>
      <c r="G5162" t="s">
        <v>123</v>
      </c>
      <c r="H5162" t="s">
        <v>2732</v>
      </c>
      <c r="I5162" t="s">
        <v>2089</v>
      </c>
      <c r="J5162" t="s">
        <v>23018</v>
      </c>
      <c r="K5162" t="s">
        <v>8332</v>
      </c>
      <c r="L5162" s="8">
        <v>34669</v>
      </c>
      <c r="M5162" t="s">
        <v>58</v>
      </c>
      <c r="N5162" t="s">
        <v>235</v>
      </c>
      <c r="P5162" t="s">
        <v>151</v>
      </c>
      <c r="Q5162" s="8">
        <v>23479</v>
      </c>
      <c r="R5162" t="s">
        <v>61</v>
      </c>
      <c r="S5162" s="8">
        <v>34669</v>
      </c>
      <c r="T5162" s="8">
        <v>43952</v>
      </c>
      <c r="U5162" t="s">
        <v>23019</v>
      </c>
      <c r="V5162" t="s">
        <v>542</v>
      </c>
      <c r="W5162" t="s">
        <v>64</v>
      </c>
      <c r="X5162" t="s">
        <v>65</v>
      </c>
      <c r="Y5162">
        <v>-100000</v>
      </c>
      <c r="Z5162">
        <v>-30000</v>
      </c>
      <c r="AA5162">
        <v>-3612000</v>
      </c>
      <c r="AD5162">
        <v>4290000</v>
      </c>
      <c r="AE5162">
        <v>2639000</v>
      </c>
      <c r="AF5162">
        <v>1918000</v>
      </c>
      <c r="AG5162">
        <v>2</v>
      </c>
      <c r="AH5162">
        <v>1</v>
      </c>
      <c r="AI5162" t="s">
        <v>66</v>
      </c>
      <c r="AJ5162">
        <v>8847000</v>
      </c>
    </row>
    <row r="5163" spans="1:36" x14ac:dyDescent="0.25">
      <c r="A5163">
        <v>642305</v>
      </c>
      <c r="B5163" t="s">
        <v>23020</v>
      </c>
      <c r="C5163" t="s">
        <v>119</v>
      </c>
      <c r="D5163" t="s">
        <v>50</v>
      </c>
      <c r="E5163" t="s">
        <v>51</v>
      </c>
      <c r="F5163" t="s">
        <v>122</v>
      </c>
      <c r="G5163" t="s">
        <v>123</v>
      </c>
      <c r="H5163" t="s">
        <v>12688</v>
      </c>
      <c r="I5163" t="s">
        <v>1691</v>
      </c>
      <c r="J5163" t="s">
        <v>23021</v>
      </c>
      <c r="K5163" t="s">
        <v>2781</v>
      </c>
      <c r="L5163" s="8">
        <v>34700</v>
      </c>
      <c r="M5163" t="s">
        <v>58</v>
      </c>
      <c r="N5163" t="s">
        <v>235</v>
      </c>
      <c r="P5163" t="s">
        <v>151</v>
      </c>
      <c r="Q5163" s="8">
        <v>23531</v>
      </c>
      <c r="R5163" t="s">
        <v>61</v>
      </c>
      <c r="S5163" s="8">
        <v>34700</v>
      </c>
      <c r="T5163" s="8">
        <v>44013</v>
      </c>
      <c r="U5163" t="s">
        <v>23022</v>
      </c>
      <c r="V5163" t="s">
        <v>23023</v>
      </c>
      <c r="W5163" t="s">
        <v>64</v>
      </c>
      <c r="X5163" t="s">
        <v>65</v>
      </c>
      <c r="Y5163">
        <v>-100000</v>
      </c>
      <c r="Z5163">
        <v>-30000</v>
      </c>
      <c r="AA5163">
        <v>-2157000</v>
      </c>
      <c r="AB5163">
        <v>-300000</v>
      </c>
      <c r="AC5163">
        <v>-1017500</v>
      </c>
      <c r="AD5163">
        <v>4211000</v>
      </c>
      <c r="AE5163">
        <v>2591000</v>
      </c>
      <c r="AF5163">
        <v>1918000</v>
      </c>
      <c r="AG5163">
        <v>2</v>
      </c>
      <c r="AH5163">
        <v>1</v>
      </c>
      <c r="AI5163" t="s">
        <v>66</v>
      </c>
      <c r="AJ5163">
        <v>8720000</v>
      </c>
    </row>
    <row r="5164" spans="1:36" x14ac:dyDescent="0.25">
      <c r="A5164">
        <v>642306</v>
      </c>
      <c r="B5164" t="s">
        <v>7493</v>
      </c>
      <c r="C5164" t="s">
        <v>119</v>
      </c>
      <c r="D5164" t="s">
        <v>50</v>
      </c>
      <c r="E5164" t="s">
        <v>51</v>
      </c>
      <c r="F5164" t="s">
        <v>122</v>
      </c>
      <c r="G5164" t="s">
        <v>123</v>
      </c>
      <c r="H5164" t="s">
        <v>9112</v>
      </c>
      <c r="I5164" t="s">
        <v>2096</v>
      </c>
      <c r="J5164" t="s">
        <v>23024</v>
      </c>
      <c r="K5164" t="s">
        <v>4707</v>
      </c>
      <c r="L5164" s="8">
        <v>34669</v>
      </c>
      <c r="M5164" t="s">
        <v>58</v>
      </c>
      <c r="N5164" t="s">
        <v>185</v>
      </c>
      <c r="P5164" t="s">
        <v>1295</v>
      </c>
      <c r="Q5164" s="8">
        <v>23536</v>
      </c>
      <c r="R5164" t="s">
        <v>61</v>
      </c>
      <c r="S5164" s="8">
        <v>34669</v>
      </c>
      <c r="T5164" s="8">
        <v>44013</v>
      </c>
      <c r="U5164" t="s">
        <v>23025</v>
      </c>
      <c r="V5164" t="s">
        <v>130</v>
      </c>
      <c r="W5164" t="s">
        <v>64</v>
      </c>
      <c r="X5164" t="s">
        <v>65</v>
      </c>
      <c r="Y5164">
        <v>-150000</v>
      </c>
      <c r="Z5164">
        <v>-30000</v>
      </c>
      <c r="AA5164">
        <v>-3612000</v>
      </c>
      <c r="AD5164">
        <v>4985000</v>
      </c>
      <c r="AE5164">
        <v>3144000</v>
      </c>
      <c r="AF5164">
        <v>2895000</v>
      </c>
      <c r="AG5164">
        <v>2</v>
      </c>
      <c r="AH5164">
        <v>1</v>
      </c>
      <c r="AI5164" t="s">
        <v>66</v>
      </c>
      <c r="AJ5164">
        <v>11024000</v>
      </c>
    </row>
    <row r="5165" spans="1:36" x14ac:dyDescent="0.25">
      <c r="A5165">
        <v>642307</v>
      </c>
      <c r="B5165" t="s">
        <v>7112</v>
      </c>
      <c r="C5165" t="s">
        <v>119</v>
      </c>
      <c r="D5165" t="s">
        <v>50</v>
      </c>
      <c r="E5165" t="s">
        <v>51</v>
      </c>
      <c r="F5165" t="s">
        <v>122</v>
      </c>
      <c r="G5165" t="s">
        <v>123</v>
      </c>
      <c r="H5165" t="s">
        <v>4010</v>
      </c>
      <c r="I5165" t="s">
        <v>2690</v>
      </c>
      <c r="J5165" t="s">
        <v>23026</v>
      </c>
      <c r="K5165" t="s">
        <v>959</v>
      </c>
      <c r="L5165" s="8">
        <v>34669</v>
      </c>
      <c r="M5165" t="s">
        <v>58</v>
      </c>
      <c r="N5165" t="s">
        <v>185</v>
      </c>
      <c r="P5165" t="s">
        <v>186</v>
      </c>
      <c r="Q5165" s="8">
        <v>23540</v>
      </c>
      <c r="R5165" t="s">
        <v>61</v>
      </c>
      <c r="S5165" s="8">
        <v>34669</v>
      </c>
      <c r="T5165" s="8">
        <v>44013</v>
      </c>
      <c r="U5165" t="s">
        <v>23027</v>
      </c>
      <c r="V5165" t="s">
        <v>483</v>
      </c>
      <c r="W5165" t="s">
        <v>64</v>
      </c>
      <c r="X5165" t="s">
        <v>65</v>
      </c>
      <c r="Y5165">
        <v>-100000</v>
      </c>
      <c r="Z5165">
        <v>-30000</v>
      </c>
      <c r="AC5165">
        <v>-1479167</v>
      </c>
      <c r="AD5165">
        <v>4520000</v>
      </c>
      <c r="AE5165">
        <v>2778000</v>
      </c>
      <c r="AF5165">
        <v>2895000</v>
      </c>
      <c r="AG5165">
        <v>2</v>
      </c>
      <c r="AH5165">
        <v>1</v>
      </c>
      <c r="AI5165" t="s">
        <v>66</v>
      </c>
      <c r="AJ5165">
        <v>10193000</v>
      </c>
    </row>
    <row r="5166" spans="1:36" x14ac:dyDescent="0.25">
      <c r="A5166">
        <v>642309</v>
      </c>
      <c r="B5166" t="s">
        <v>23028</v>
      </c>
      <c r="C5166" t="s">
        <v>119</v>
      </c>
      <c r="D5166" t="s">
        <v>1080</v>
      </c>
      <c r="E5166" t="s">
        <v>1081</v>
      </c>
      <c r="F5166" t="s">
        <v>122</v>
      </c>
      <c r="G5166" t="s">
        <v>123</v>
      </c>
      <c r="H5166" t="s">
        <v>2927</v>
      </c>
      <c r="I5166" t="s">
        <v>1840</v>
      </c>
      <c r="J5166" t="s">
        <v>23029</v>
      </c>
      <c r="K5166" t="s">
        <v>9176</v>
      </c>
      <c r="L5166" s="8">
        <v>34700</v>
      </c>
      <c r="M5166" t="s">
        <v>58</v>
      </c>
      <c r="N5166" t="s">
        <v>235</v>
      </c>
      <c r="P5166" t="s">
        <v>151</v>
      </c>
      <c r="Q5166" s="8">
        <v>23546</v>
      </c>
      <c r="R5166" t="s">
        <v>61</v>
      </c>
      <c r="S5166" s="8">
        <v>34700</v>
      </c>
      <c r="T5166" s="8">
        <v>44013</v>
      </c>
      <c r="U5166" t="s">
        <v>23030</v>
      </c>
      <c r="V5166" t="s">
        <v>726</v>
      </c>
      <c r="W5166" t="s">
        <v>64</v>
      </c>
      <c r="X5166" t="s">
        <v>65</v>
      </c>
      <c r="Y5166">
        <v>-33000</v>
      </c>
      <c r="Z5166">
        <v>-30000</v>
      </c>
      <c r="AA5166">
        <v>-3250000</v>
      </c>
      <c r="AB5166">
        <v>-417772</v>
      </c>
      <c r="AC5166">
        <v>-365278</v>
      </c>
      <c r="AD5166">
        <v>4335000</v>
      </c>
      <c r="AE5166">
        <v>2666000</v>
      </c>
      <c r="AF5166">
        <v>1918000</v>
      </c>
      <c r="AG5166">
        <v>2</v>
      </c>
      <c r="AH5166">
        <v>1</v>
      </c>
      <c r="AI5166" t="s">
        <v>66</v>
      </c>
      <c r="AJ5166">
        <v>8919000</v>
      </c>
    </row>
    <row r="5167" spans="1:36" x14ac:dyDescent="0.25">
      <c r="A5167">
        <v>642310</v>
      </c>
      <c r="B5167" t="s">
        <v>8800</v>
      </c>
      <c r="C5167" t="s">
        <v>119</v>
      </c>
      <c r="D5167" t="s">
        <v>1080</v>
      </c>
      <c r="E5167" t="s">
        <v>1081</v>
      </c>
      <c r="F5167" t="s">
        <v>122</v>
      </c>
      <c r="G5167" t="s">
        <v>123</v>
      </c>
      <c r="H5167" t="s">
        <v>2927</v>
      </c>
      <c r="I5167" t="s">
        <v>1840</v>
      </c>
      <c r="J5167" t="s">
        <v>23031</v>
      </c>
      <c r="K5167" t="s">
        <v>9176</v>
      </c>
      <c r="L5167" s="8">
        <v>34700</v>
      </c>
      <c r="M5167" t="s">
        <v>58</v>
      </c>
      <c r="N5167" t="s">
        <v>235</v>
      </c>
      <c r="P5167" t="s">
        <v>23032</v>
      </c>
      <c r="Q5167" s="8">
        <v>23551</v>
      </c>
      <c r="R5167" t="s">
        <v>61</v>
      </c>
      <c r="S5167" s="8">
        <v>34700</v>
      </c>
      <c r="T5167" s="8">
        <v>44013</v>
      </c>
      <c r="U5167" t="s">
        <v>23033</v>
      </c>
      <c r="V5167" t="s">
        <v>542</v>
      </c>
      <c r="W5167" t="s">
        <v>64</v>
      </c>
      <c r="X5167" t="s">
        <v>65</v>
      </c>
      <c r="Y5167">
        <v>-223000</v>
      </c>
      <c r="Z5167">
        <v>-30000</v>
      </c>
      <c r="AA5167">
        <v>-1500000</v>
      </c>
      <c r="AD5167">
        <v>4104000</v>
      </c>
      <c r="AE5167">
        <v>2597000</v>
      </c>
      <c r="AF5167">
        <v>1918000</v>
      </c>
      <c r="AG5167">
        <v>2</v>
      </c>
      <c r="AH5167">
        <v>1</v>
      </c>
      <c r="AI5167" t="s">
        <v>66</v>
      </c>
      <c r="AJ5167">
        <v>8619000</v>
      </c>
    </row>
    <row r="5168" spans="1:36" x14ac:dyDescent="0.25">
      <c r="A5168">
        <v>642311</v>
      </c>
      <c r="B5168" t="s">
        <v>23034</v>
      </c>
      <c r="C5168" t="s">
        <v>119</v>
      </c>
      <c r="D5168" t="s">
        <v>50</v>
      </c>
      <c r="E5168" t="s">
        <v>51</v>
      </c>
      <c r="F5168" t="s">
        <v>122</v>
      </c>
      <c r="G5168" t="s">
        <v>123</v>
      </c>
      <c r="H5168" t="s">
        <v>23035</v>
      </c>
      <c r="I5168" t="s">
        <v>23036</v>
      </c>
      <c r="J5168" t="s">
        <v>23037</v>
      </c>
      <c r="K5168" t="s">
        <v>5327</v>
      </c>
      <c r="L5168" s="8">
        <v>34700</v>
      </c>
      <c r="M5168" t="s">
        <v>58</v>
      </c>
      <c r="N5168" t="s">
        <v>235</v>
      </c>
      <c r="P5168" t="s">
        <v>163</v>
      </c>
      <c r="Q5168" s="8">
        <v>23539</v>
      </c>
      <c r="R5168" t="s">
        <v>61</v>
      </c>
      <c r="S5168" s="8">
        <v>34700</v>
      </c>
      <c r="T5168" s="8">
        <v>44013</v>
      </c>
      <c r="U5168" t="s">
        <v>23038</v>
      </c>
      <c r="V5168" t="s">
        <v>23039</v>
      </c>
      <c r="W5168" t="s">
        <v>64</v>
      </c>
      <c r="X5168" t="s">
        <v>65</v>
      </c>
      <c r="Y5168">
        <v>-100000</v>
      </c>
      <c r="Z5168">
        <v>-30000</v>
      </c>
      <c r="AB5168">
        <v>-500000</v>
      </c>
      <c r="AD5168">
        <v>4151000</v>
      </c>
      <c r="AE5168">
        <v>2626000</v>
      </c>
      <c r="AF5168">
        <v>1918000</v>
      </c>
      <c r="AG5168">
        <v>2</v>
      </c>
      <c r="AH5168">
        <v>1</v>
      </c>
      <c r="AI5168" t="s">
        <v>66</v>
      </c>
      <c r="AJ5168">
        <v>8695000</v>
      </c>
    </row>
    <row r="5169" spans="1:36" x14ac:dyDescent="0.25">
      <c r="A5169">
        <v>642312</v>
      </c>
      <c r="B5169" t="s">
        <v>23040</v>
      </c>
      <c r="C5169" t="s">
        <v>119</v>
      </c>
      <c r="D5169" t="s">
        <v>50</v>
      </c>
      <c r="E5169" t="s">
        <v>51</v>
      </c>
      <c r="F5169" t="s">
        <v>122</v>
      </c>
      <c r="G5169" t="s">
        <v>123</v>
      </c>
      <c r="H5169" t="s">
        <v>14014</v>
      </c>
      <c r="I5169" t="s">
        <v>2096</v>
      </c>
      <c r="J5169" t="s">
        <v>23041</v>
      </c>
      <c r="K5169" t="s">
        <v>16614</v>
      </c>
      <c r="L5169" s="8">
        <v>34669</v>
      </c>
      <c r="M5169" t="s">
        <v>58</v>
      </c>
      <c r="N5169" t="s">
        <v>185</v>
      </c>
      <c r="P5169" t="s">
        <v>151</v>
      </c>
      <c r="Q5169" s="8">
        <v>23573</v>
      </c>
      <c r="R5169" t="s">
        <v>61</v>
      </c>
      <c r="S5169" s="8">
        <v>34669</v>
      </c>
      <c r="T5169" s="8">
        <v>44044</v>
      </c>
      <c r="U5169" t="s">
        <v>23042</v>
      </c>
      <c r="V5169" t="s">
        <v>499</v>
      </c>
      <c r="W5169" t="s">
        <v>64</v>
      </c>
      <c r="X5169" t="s">
        <v>65</v>
      </c>
      <c r="Y5169">
        <v>-50000</v>
      </c>
      <c r="Z5169">
        <v>-30000</v>
      </c>
      <c r="AB5169">
        <v>-343230</v>
      </c>
      <c r="AC5169">
        <v>-2508611</v>
      </c>
      <c r="AD5169">
        <v>5475000</v>
      </c>
      <c r="AE5169">
        <v>3356000</v>
      </c>
      <c r="AF5169">
        <v>2895000</v>
      </c>
      <c r="AG5169">
        <v>2</v>
      </c>
      <c r="AH5169">
        <v>1</v>
      </c>
      <c r="AI5169" t="s">
        <v>66</v>
      </c>
      <c r="AJ5169">
        <v>11726000</v>
      </c>
    </row>
    <row r="5170" spans="1:36" x14ac:dyDescent="0.25">
      <c r="A5170">
        <v>642313</v>
      </c>
      <c r="B5170" t="s">
        <v>23043</v>
      </c>
      <c r="C5170" t="s">
        <v>119</v>
      </c>
      <c r="D5170" t="s">
        <v>1297</v>
      </c>
      <c r="E5170" t="s">
        <v>1298</v>
      </c>
      <c r="F5170" t="s">
        <v>122</v>
      </c>
      <c r="G5170" t="s">
        <v>123</v>
      </c>
      <c r="H5170" t="s">
        <v>1359</v>
      </c>
      <c r="I5170" t="s">
        <v>1360</v>
      </c>
      <c r="J5170" t="s">
        <v>23044</v>
      </c>
      <c r="K5170" t="s">
        <v>876</v>
      </c>
      <c r="L5170" s="8">
        <v>34669</v>
      </c>
      <c r="M5170" t="s">
        <v>58</v>
      </c>
      <c r="N5170" t="s">
        <v>235</v>
      </c>
      <c r="P5170" t="s">
        <v>151</v>
      </c>
      <c r="Q5170" s="8">
        <v>23574</v>
      </c>
      <c r="R5170" t="s">
        <v>61</v>
      </c>
      <c r="S5170" s="8">
        <v>34669</v>
      </c>
      <c r="T5170" s="8">
        <v>44044</v>
      </c>
      <c r="U5170" t="s">
        <v>23045</v>
      </c>
      <c r="V5170" t="s">
        <v>4262</v>
      </c>
      <c r="W5170" t="s">
        <v>64</v>
      </c>
      <c r="X5170" t="s">
        <v>65</v>
      </c>
      <c r="Y5170">
        <v>-123000</v>
      </c>
      <c r="Z5170">
        <v>-30000</v>
      </c>
      <c r="AA5170">
        <v>-2889000</v>
      </c>
      <c r="AD5170">
        <v>4529000</v>
      </c>
      <c r="AE5170">
        <v>2784000</v>
      </c>
      <c r="AF5170">
        <v>1918000</v>
      </c>
      <c r="AG5170">
        <v>2</v>
      </c>
      <c r="AH5170">
        <v>1</v>
      </c>
      <c r="AI5170" t="s">
        <v>66</v>
      </c>
      <c r="AJ5170">
        <v>9231000</v>
      </c>
    </row>
    <row r="5171" spans="1:36" x14ac:dyDescent="0.25">
      <c r="A5171">
        <v>642314</v>
      </c>
      <c r="B5171" t="s">
        <v>23046</v>
      </c>
      <c r="C5171" t="s">
        <v>119</v>
      </c>
      <c r="D5171" t="s">
        <v>477</v>
      </c>
      <c r="E5171" t="s">
        <v>478</v>
      </c>
      <c r="F5171" t="s">
        <v>122</v>
      </c>
      <c r="G5171" t="s">
        <v>123</v>
      </c>
      <c r="H5171" t="s">
        <v>14699</v>
      </c>
      <c r="I5171" t="s">
        <v>866</v>
      </c>
      <c r="J5171" t="s">
        <v>23047</v>
      </c>
      <c r="K5171" t="s">
        <v>6732</v>
      </c>
      <c r="L5171" s="8">
        <v>34700</v>
      </c>
      <c r="M5171" t="s">
        <v>58</v>
      </c>
      <c r="N5171" t="s">
        <v>235</v>
      </c>
      <c r="P5171" t="s">
        <v>314</v>
      </c>
      <c r="Q5171" s="8">
        <v>23582</v>
      </c>
      <c r="R5171" t="s">
        <v>61</v>
      </c>
      <c r="S5171" s="8">
        <v>34700</v>
      </c>
      <c r="T5171" s="8">
        <v>44044</v>
      </c>
      <c r="U5171" t="s">
        <v>23048</v>
      </c>
      <c r="V5171" t="s">
        <v>326</v>
      </c>
      <c r="W5171" t="s">
        <v>64</v>
      </c>
      <c r="X5171" t="s">
        <v>65</v>
      </c>
      <c r="Y5171">
        <v>-100000</v>
      </c>
      <c r="Z5171">
        <v>-30000</v>
      </c>
      <c r="AC5171">
        <v>-3611111</v>
      </c>
      <c r="AD5171">
        <v>4121000</v>
      </c>
      <c r="AE5171">
        <v>2608000</v>
      </c>
      <c r="AF5171">
        <v>1918000</v>
      </c>
      <c r="AG5171">
        <v>2</v>
      </c>
      <c r="AH5171">
        <v>1</v>
      </c>
      <c r="AI5171" t="s">
        <v>66</v>
      </c>
      <c r="AJ5171">
        <v>8647000</v>
      </c>
    </row>
    <row r="5172" spans="1:36" x14ac:dyDescent="0.25">
      <c r="A5172">
        <v>642316</v>
      </c>
      <c r="B5172" t="s">
        <v>23049</v>
      </c>
      <c r="C5172" t="s">
        <v>119</v>
      </c>
      <c r="D5172" t="s">
        <v>50</v>
      </c>
      <c r="E5172" t="s">
        <v>51</v>
      </c>
      <c r="F5172" t="s">
        <v>122</v>
      </c>
      <c r="G5172" t="s">
        <v>123</v>
      </c>
      <c r="H5172" t="s">
        <v>14014</v>
      </c>
      <c r="I5172" t="s">
        <v>2096</v>
      </c>
      <c r="J5172" t="s">
        <v>23050</v>
      </c>
      <c r="K5172" t="s">
        <v>1342</v>
      </c>
      <c r="L5172" s="8">
        <v>34700</v>
      </c>
      <c r="M5172" t="s">
        <v>58</v>
      </c>
      <c r="N5172" t="s">
        <v>185</v>
      </c>
      <c r="P5172" t="s">
        <v>151</v>
      </c>
      <c r="Q5172" s="8">
        <v>23590</v>
      </c>
      <c r="R5172" t="s">
        <v>61</v>
      </c>
      <c r="S5172" s="8">
        <v>34700</v>
      </c>
      <c r="T5172" s="8">
        <v>44075</v>
      </c>
      <c r="U5172" t="s">
        <v>23051</v>
      </c>
      <c r="V5172" t="s">
        <v>499</v>
      </c>
      <c r="W5172" t="s">
        <v>64</v>
      </c>
      <c r="X5172" t="s">
        <v>65</v>
      </c>
      <c r="Y5172">
        <v>-50000</v>
      </c>
      <c r="Z5172">
        <v>-30000</v>
      </c>
      <c r="AC5172">
        <v>-3545609</v>
      </c>
      <c r="AD5172">
        <v>4482000</v>
      </c>
      <c r="AE5172">
        <v>2831000</v>
      </c>
      <c r="AF5172">
        <v>2895000</v>
      </c>
      <c r="AG5172">
        <v>2</v>
      </c>
      <c r="AH5172">
        <v>1</v>
      </c>
      <c r="AI5172" t="s">
        <v>66</v>
      </c>
      <c r="AJ5172">
        <v>10208000</v>
      </c>
    </row>
    <row r="5173" spans="1:36" x14ac:dyDescent="0.25">
      <c r="A5173">
        <v>642319</v>
      </c>
      <c r="B5173" t="s">
        <v>23052</v>
      </c>
      <c r="C5173" t="s">
        <v>119</v>
      </c>
      <c r="D5173" t="s">
        <v>50</v>
      </c>
      <c r="E5173" t="s">
        <v>51</v>
      </c>
      <c r="F5173" t="s">
        <v>122</v>
      </c>
      <c r="G5173" t="s">
        <v>123</v>
      </c>
      <c r="H5173" t="s">
        <v>8459</v>
      </c>
      <c r="I5173" t="s">
        <v>2054</v>
      </c>
      <c r="J5173" t="s">
        <v>23053</v>
      </c>
      <c r="K5173" t="s">
        <v>2512</v>
      </c>
      <c r="L5173" s="8">
        <v>34700</v>
      </c>
      <c r="M5173" t="s">
        <v>58</v>
      </c>
      <c r="N5173" t="s">
        <v>185</v>
      </c>
      <c r="P5173" t="s">
        <v>573</v>
      </c>
      <c r="Q5173" s="8">
        <v>23604</v>
      </c>
      <c r="R5173" t="s">
        <v>61</v>
      </c>
      <c r="S5173" s="8">
        <v>34700</v>
      </c>
      <c r="T5173" s="8">
        <v>44075</v>
      </c>
      <c r="U5173" t="s">
        <v>23054</v>
      </c>
      <c r="V5173" t="s">
        <v>244</v>
      </c>
      <c r="W5173" t="s">
        <v>64</v>
      </c>
      <c r="X5173" t="s">
        <v>333</v>
      </c>
      <c r="Y5173">
        <v>-100000</v>
      </c>
      <c r="Z5173">
        <v>-30000</v>
      </c>
      <c r="AD5173">
        <v>4386000</v>
      </c>
      <c r="AE5173">
        <v>2697000</v>
      </c>
      <c r="AF5173">
        <v>2895000</v>
      </c>
      <c r="AG5173">
        <v>2</v>
      </c>
      <c r="AH5173">
        <v>1</v>
      </c>
      <c r="AI5173" t="s">
        <v>66</v>
      </c>
      <c r="AJ5173">
        <v>9978000</v>
      </c>
    </row>
    <row r="5174" spans="1:36" x14ac:dyDescent="0.25">
      <c r="A5174">
        <v>642320</v>
      </c>
      <c r="B5174" t="s">
        <v>23055</v>
      </c>
      <c r="C5174" t="s">
        <v>119</v>
      </c>
      <c r="D5174" t="s">
        <v>1080</v>
      </c>
      <c r="E5174" t="s">
        <v>1081</v>
      </c>
      <c r="F5174" t="s">
        <v>122</v>
      </c>
      <c r="G5174" t="s">
        <v>123</v>
      </c>
      <c r="H5174" t="s">
        <v>2638</v>
      </c>
      <c r="I5174" t="s">
        <v>985</v>
      </c>
      <c r="J5174" t="s">
        <v>23056</v>
      </c>
      <c r="K5174" t="s">
        <v>23057</v>
      </c>
      <c r="L5174" s="8">
        <v>34669</v>
      </c>
      <c r="M5174" t="s">
        <v>58</v>
      </c>
      <c r="N5174" t="s">
        <v>185</v>
      </c>
      <c r="P5174" t="s">
        <v>542</v>
      </c>
      <c r="Q5174" s="8">
        <v>23608</v>
      </c>
      <c r="R5174" t="s">
        <v>61</v>
      </c>
      <c r="S5174" s="8">
        <v>34669</v>
      </c>
      <c r="T5174" s="8">
        <v>44075</v>
      </c>
      <c r="U5174" t="s">
        <v>23058</v>
      </c>
      <c r="V5174" t="s">
        <v>542</v>
      </c>
      <c r="W5174" t="s">
        <v>64</v>
      </c>
      <c r="X5174" t="s">
        <v>65</v>
      </c>
      <c r="Y5174">
        <v>-173000</v>
      </c>
      <c r="Z5174">
        <v>-30000</v>
      </c>
      <c r="AB5174">
        <v>-45345</v>
      </c>
      <c r="AD5174">
        <v>5337000</v>
      </c>
      <c r="AE5174">
        <v>3273000</v>
      </c>
      <c r="AF5174">
        <v>2895000</v>
      </c>
      <c r="AG5174">
        <v>2</v>
      </c>
      <c r="AH5174">
        <v>1</v>
      </c>
      <c r="AI5174" t="s">
        <v>66</v>
      </c>
      <c r="AJ5174">
        <v>11505000</v>
      </c>
    </row>
    <row r="5175" spans="1:36" x14ac:dyDescent="0.25">
      <c r="A5175">
        <v>642321</v>
      </c>
      <c r="B5175" t="s">
        <v>23059</v>
      </c>
      <c r="C5175" t="s">
        <v>49</v>
      </c>
      <c r="D5175" t="s">
        <v>50</v>
      </c>
      <c r="E5175" t="s">
        <v>51</v>
      </c>
      <c r="F5175" t="s">
        <v>2223</v>
      </c>
      <c r="G5175" t="s">
        <v>2224</v>
      </c>
      <c r="H5175" t="s">
        <v>11354</v>
      </c>
      <c r="I5175" t="s">
        <v>11355</v>
      </c>
      <c r="J5175" t="s">
        <v>23060</v>
      </c>
      <c r="K5175" t="s">
        <v>23061</v>
      </c>
      <c r="L5175" s="8">
        <v>34700</v>
      </c>
      <c r="M5175" t="s">
        <v>58</v>
      </c>
      <c r="N5175" t="s">
        <v>185</v>
      </c>
      <c r="P5175" t="s">
        <v>542</v>
      </c>
      <c r="Q5175" s="8">
        <v>23610</v>
      </c>
      <c r="R5175" t="s">
        <v>61</v>
      </c>
      <c r="S5175" s="8">
        <v>34700</v>
      </c>
      <c r="T5175" s="8">
        <v>44075</v>
      </c>
      <c r="U5175" t="s">
        <v>23062</v>
      </c>
      <c r="V5175" t="s">
        <v>726</v>
      </c>
      <c r="W5175" t="s">
        <v>64</v>
      </c>
      <c r="X5175" t="s">
        <v>65</v>
      </c>
      <c r="Y5175">
        <v>-50000</v>
      </c>
      <c r="Z5175">
        <v>-30000</v>
      </c>
      <c r="AD5175">
        <v>4595000</v>
      </c>
      <c r="AE5175">
        <v>2902000</v>
      </c>
      <c r="AF5175">
        <v>2895000</v>
      </c>
      <c r="AG5175">
        <v>2</v>
      </c>
      <c r="AH5175">
        <v>1</v>
      </c>
      <c r="AI5175" t="s">
        <v>66</v>
      </c>
      <c r="AJ5175">
        <v>10392000</v>
      </c>
    </row>
    <row r="5176" spans="1:36" x14ac:dyDescent="0.25">
      <c r="A5176">
        <v>642323</v>
      </c>
      <c r="B5176" t="s">
        <v>23063</v>
      </c>
      <c r="C5176" t="s">
        <v>119</v>
      </c>
      <c r="D5176" t="s">
        <v>50</v>
      </c>
      <c r="E5176" t="s">
        <v>51</v>
      </c>
      <c r="F5176" t="s">
        <v>122</v>
      </c>
      <c r="G5176" t="s">
        <v>123</v>
      </c>
      <c r="H5176" t="s">
        <v>2667</v>
      </c>
      <c r="I5176" t="s">
        <v>2096</v>
      </c>
      <c r="J5176" t="s">
        <v>23064</v>
      </c>
      <c r="K5176" t="s">
        <v>4707</v>
      </c>
      <c r="L5176" s="8">
        <v>34700</v>
      </c>
      <c r="M5176" t="s">
        <v>58</v>
      </c>
      <c r="N5176" t="s">
        <v>185</v>
      </c>
      <c r="P5176" t="s">
        <v>314</v>
      </c>
      <c r="Q5176" s="8">
        <v>23627</v>
      </c>
      <c r="R5176" t="s">
        <v>61</v>
      </c>
      <c r="S5176" s="8">
        <v>34700</v>
      </c>
      <c r="T5176" s="8">
        <v>44105</v>
      </c>
      <c r="U5176" t="s">
        <v>23065</v>
      </c>
      <c r="V5176" t="s">
        <v>513</v>
      </c>
      <c r="W5176" t="s">
        <v>64</v>
      </c>
      <c r="X5176" t="s">
        <v>65</v>
      </c>
      <c r="Y5176">
        <v>-100000</v>
      </c>
      <c r="Z5176">
        <v>-30000</v>
      </c>
      <c r="AA5176">
        <v>-3612000</v>
      </c>
      <c r="AC5176">
        <v>-2650000</v>
      </c>
      <c r="AD5176">
        <v>5037000</v>
      </c>
      <c r="AE5176">
        <v>3176000</v>
      </c>
      <c r="AF5176">
        <v>2895000</v>
      </c>
      <c r="AG5176">
        <v>2</v>
      </c>
      <c r="AH5176">
        <v>1</v>
      </c>
      <c r="AI5176" t="s">
        <v>66</v>
      </c>
      <c r="AJ5176">
        <v>11108000</v>
      </c>
    </row>
    <row r="5177" spans="1:36" x14ac:dyDescent="0.25">
      <c r="A5177">
        <v>642324</v>
      </c>
      <c r="B5177" t="s">
        <v>23066</v>
      </c>
      <c r="C5177" t="s">
        <v>119</v>
      </c>
      <c r="D5177" t="s">
        <v>1080</v>
      </c>
      <c r="E5177" t="s">
        <v>1081</v>
      </c>
      <c r="F5177" t="s">
        <v>122</v>
      </c>
      <c r="G5177" t="s">
        <v>123</v>
      </c>
      <c r="H5177" t="s">
        <v>2638</v>
      </c>
      <c r="I5177" t="s">
        <v>985</v>
      </c>
      <c r="J5177" t="s">
        <v>23067</v>
      </c>
      <c r="K5177" t="s">
        <v>876</v>
      </c>
      <c r="L5177" s="8">
        <v>34669</v>
      </c>
      <c r="M5177" t="s">
        <v>58</v>
      </c>
      <c r="N5177" t="s">
        <v>235</v>
      </c>
      <c r="P5177" t="s">
        <v>542</v>
      </c>
      <c r="Q5177" s="8">
        <v>23634</v>
      </c>
      <c r="R5177" t="s">
        <v>61</v>
      </c>
      <c r="S5177" s="8">
        <v>34669</v>
      </c>
      <c r="T5177" s="8">
        <v>44105</v>
      </c>
      <c r="U5177" t="s">
        <v>23068</v>
      </c>
      <c r="V5177" t="s">
        <v>542</v>
      </c>
      <c r="W5177" t="s">
        <v>64</v>
      </c>
      <c r="X5177" t="s">
        <v>65</v>
      </c>
      <c r="Y5177">
        <v>-28000</v>
      </c>
      <c r="Z5177">
        <v>-30000</v>
      </c>
      <c r="AA5177">
        <v>-3570000</v>
      </c>
      <c r="AB5177">
        <v>-630000</v>
      </c>
      <c r="AD5177">
        <v>4258000</v>
      </c>
      <c r="AE5177">
        <v>2619000</v>
      </c>
      <c r="AF5177">
        <v>1918000</v>
      </c>
      <c r="AG5177">
        <v>2</v>
      </c>
      <c r="AH5177">
        <v>1</v>
      </c>
      <c r="AI5177" t="s">
        <v>66</v>
      </c>
      <c r="AJ5177">
        <v>8795000</v>
      </c>
    </row>
    <row r="5178" spans="1:36" x14ac:dyDescent="0.25">
      <c r="A5178">
        <v>642326</v>
      </c>
      <c r="B5178" t="s">
        <v>23069</v>
      </c>
      <c r="C5178" t="s">
        <v>317</v>
      </c>
      <c r="D5178" t="s">
        <v>50</v>
      </c>
      <c r="E5178" t="s">
        <v>51</v>
      </c>
      <c r="F5178" t="s">
        <v>1185</v>
      </c>
      <c r="G5178" t="s">
        <v>1186</v>
      </c>
      <c r="H5178" t="s">
        <v>23070</v>
      </c>
      <c r="I5178" t="s">
        <v>23071</v>
      </c>
      <c r="J5178" t="s">
        <v>23072</v>
      </c>
      <c r="K5178" t="s">
        <v>23073</v>
      </c>
      <c r="L5178" s="8">
        <v>34700</v>
      </c>
      <c r="M5178" t="s">
        <v>58</v>
      </c>
      <c r="N5178" t="s">
        <v>235</v>
      </c>
      <c r="P5178" t="s">
        <v>151</v>
      </c>
      <c r="Q5178" s="8">
        <v>23653</v>
      </c>
      <c r="R5178" t="s">
        <v>61</v>
      </c>
      <c r="S5178" s="8">
        <v>34700</v>
      </c>
      <c r="T5178" s="8">
        <v>44136</v>
      </c>
      <c r="U5178" t="s">
        <v>23074</v>
      </c>
      <c r="V5178" t="s">
        <v>499</v>
      </c>
      <c r="W5178" t="s">
        <v>64</v>
      </c>
      <c r="X5178" t="s">
        <v>65</v>
      </c>
      <c r="Y5178">
        <v>-100000</v>
      </c>
      <c r="Z5178">
        <v>-30000</v>
      </c>
      <c r="AA5178">
        <v>-3612000</v>
      </c>
      <c r="AD5178">
        <v>4169000</v>
      </c>
      <c r="AE5178">
        <v>2542000</v>
      </c>
      <c r="AF5178">
        <v>1918000</v>
      </c>
      <c r="AG5178">
        <v>2</v>
      </c>
      <c r="AH5178">
        <v>1</v>
      </c>
      <c r="AI5178" t="s">
        <v>66</v>
      </c>
      <c r="AJ5178">
        <v>8629000</v>
      </c>
    </row>
    <row r="5179" spans="1:36" x14ac:dyDescent="0.25">
      <c r="A5179">
        <v>642328</v>
      </c>
      <c r="B5179" t="s">
        <v>23075</v>
      </c>
      <c r="C5179" t="s">
        <v>119</v>
      </c>
      <c r="D5179" t="s">
        <v>50</v>
      </c>
      <c r="E5179" t="s">
        <v>51</v>
      </c>
      <c r="F5179" t="s">
        <v>122</v>
      </c>
      <c r="G5179" t="s">
        <v>123</v>
      </c>
      <c r="H5179" t="s">
        <v>13625</v>
      </c>
      <c r="I5179" t="s">
        <v>13626</v>
      </c>
      <c r="J5179" t="s">
        <v>23076</v>
      </c>
      <c r="K5179" t="s">
        <v>2389</v>
      </c>
      <c r="L5179" s="8">
        <v>34700</v>
      </c>
      <c r="M5179" t="s">
        <v>58</v>
      </c>
      <c r="N5179" t="s">
        <v>185</v>
      </c>
      <c r="P5179" t="s">
        <v>2151</v>
      </c>
      <c r="Q5179" s="8">
        <v>23679</v>
      </c>
      <c r="R5179" t="s">
        <v>61</v>
      </c>
      <c r="S5179" s="8">
        <v>34700</v>
      </c>
      <c r="T5179" s="8">
        <v>44136</v>
      </c>
      <c r="U5179" t="s">
        <v>23077</v>
      </c>
      <c r="V5179" t="s">
        <v>483</v>
      </c>
      <c r="W5179" t="s">
        <v>64</v>
      </c>
      <c r="X5179" t="s">
        <v>65</v>
      </c>
      <c r="Y5179">
        <v>-30000</v>
      </c>
      <c r="Z5179">
        <v>-30000</v>
      </c>
      <c r="AB5179">
        <v>-2770864</v>
      </c>
      <c r="AC5179">
        <v>-4050064</v>
      </c>
      <c r="AD5179">
        <v>4530000</v>
      </c>
      <c r="AE5179">
        <v>2785000</v>
      </c>
      <c r="AF5179">
        <v>2895000</v>
      </c>
      <c r="AG5179">
        <v>2</v>
      </c>
      <c r="AH5179">
        <v>1</v>
      </c>
      <c r="AI5179" t="s">
        <v>66</v>
      </c>
      <c r="AJ5179">
        <v>10210000</v>
      </c>
    </row>
    <row r="5180" spans="1:36" x14ac:dyDescent="0.25">
      <c r="A5180">
        <v>642329</v>
      </c>
      <c r="B5180" t="s">
        <v>23078</v>
      </c>
      <c r="C5180" t="s">
        <v>119</v>
      </c>
      <c r="D5180" t="s">
        <v>50</v>
      </c>
      <c r="E5180" t="s">
        <v>51</v>
      </c>
      <c r="F5180" t="s">
        <v>122</v>
      </c>
      <c r="G5180" t="s">
        <v>123</v>
      </c>
      <c r="H5180" t="s">
        <v>9112</v>
      </c>
      <c r="I5180" t="s">
        <v>2096</v>
      </c>
      <c r="J5180" t="s">
        <v>23079</v>
      </c>
      <c r="K5180" t="s">
        <v>2669</v>
      </c>
      <c r="L5180" s="8">
        <v>34700</v>
      </c>
      <c r="M5180" t="s">
        <v>58</v>
      </c>
      <c r="N5180" t="s">
        <v>235</v>
      </c>
      <c r="P5180" t="s">
        <v>219</v>
      </c>
      <c r="Q5180" s="8">
        <v>23703</v>
      </c>
      <c r="R5180" t="s">
        <v>61</v>
      </c>
      <c r="S5180" s="8">
        <v>34700</v>
      </c>
      <c r="T5180" s="8">
        <v>44166</v>
      </c>
      <c r="U5180" t="s">
        <v>23080</v>
      </c>
      <c r="V5180" t="s">
        <v>244</v>
      </c>
      <c r="W5180" t="s">
        <v>64</v>
      </c>
      <c r="X5180" t="s">
        <v>65</v>
      </c>
      <c r="Y5180">
        <v>-50000</v>
      </c>
      <c r="Z5180">
        <v>-30000</v>
      </c>
      <c r="AA5180">
        <v>-1021000</v>
      </c>
      <c r="AC5180">
        <v>-3083139</v>
      </c>
      <c r="AD5180">
        <v>4108000</v>
      </c>
      <c r="AE5180">
        <v>2599000</v>
      </c>
      <c r="AF5180">
        <v>1918000</v>
      </c>
      <c r="AG5180">
        <v>2</v>
      </c>
      <c r="AH5180">
        <v>1</v>
      </c>
      <c r="AI5180" t="s">
        <v>66</v>
      </c>
      <c r="AJ5180">
        <v>8625000</v>
      </c>
    </row>
    <row r="5181" spans="1:36" x14ac:dyDescent="0.25">
      <c r="A5181">
        <v>642330</v>
      </c>
      <c r="B5181" t="s">
        <v>23081</v>
      </c>
      <c r="C5181" t="s">
        <v>119</v>
      </c>
      <c r="D5181" t="s">
        <v>50</v>
      </c>
      <c r="E5181" t="s">
        <v>51</v>
      </c>
      <c r="F5181" t="s">
        <v>122</v>
      </c>
      <c r="G5181" t="s">
        <v>123</v>
      </c>
      <c r="H5181" t="s">
        <v>2498</v>
      </c>
      <c r="I5181" t="s">
        <v>2096</v>
      </c>
      <c r="J5181" t="s">
        <v>23082</v>
      </c>
      <c r="K5181" t="s">
        <v>2098</v>
      </c>
      <c r="L5181" s="8">
        <v>34700</v>
      </c>
      <c r="M5181" t="s">
        <v>58</v>
      </c>
      <c r="N5181" t="s">
        <v>77</v>
      </c>
      <c r="P5181" t="s">
        <v>151</v>
      </c>
      <c r="Q5181" s="8">
        <v>23704</v>
      </c>
      <c r="R5181" t="s">
        <v>61</v>
      </c>
      <c r="S5181" s="8">
        <v>34700</v>
      </c>
      <c r="T5181" s="8">
        <v>44166</v>
      </c>
      <c r="U5181" t="s">
        <v>23083</v>
      </c>
      <c r="V5181" t="s">
        <v>244</v>
      </c>
      <c r="W5181" t="s">
        <v>64</v>
      </c>
      <c r="X5181" t="s">
        <v>65</v>
      </c>
      <c r="Y5181">
        <v>-50000</v>
      </c>
      <c r="Z5181">
        <v>-30000</v>
      </c>
      <c r="AD5181">
        <v>6290000</v>
      </c>
      <c r="AE5181">
        <v>3957000</v>
      </c>
      <c r="AF5181">
        <v>4871000</v>
      </c>
      <c r="AG5181">
        <v>2</v>
      </c>
      <c r="AH5181">
        <v>1</v>
      </c>
      <c r="AI5181" t="s">
        <v>66</v>
      </c>
      <c r="AJ5181">
        <v>15118000</v>
      </c>
    </row>
    <row r="5182" spans="1:36" x14ac:dyDescent="0.25">
      <c r="A5182">
        <v>642331</v>
      </c>
      <c r="B5182" t="s">
        <v>23084</v>
      </c>
      <c r="C5182" t="s">
        <v>119</v>
      </c>
      <c r="D5182" t="s">
        <v>477</v>
      </c>
      <c r="E5182" t="s">
        <v>478</v>
      </c>
      <c r="F5182" t="s">
        <v>122</v>
      </c>
      <c r="G5182" t="s">
        <v>123</v>
      </c>
      <c r="H5182" t="s">
        <v>4717</v>
      </c>
      <c r="I5182" t="s">
        <v>1036</v>
      </c>
      <c r="J5182" t="s">
        <v>23085</v>
      </c>
      <c r="K5182" t="s">
        <v>19863</v>
      </c>
      <c r="L5182" s="8">
        <v>34700</v>
      </c>
      <c r="M5182" t="s">
        <v>58</v>
      </c>
      <c r="N5182" t="s">
        <v>185</v>
      </c>
      <c r="P5182" t="s">
        <v>63</v>
      </c>
      <c r="Q5182" s="8">
        <v>23713</v>
      </c>
      <c r="R5182" t="s">
        <v>61</v>
      </c>
      <c r="S5182" s="8">
        <v>34700</v>
      </c>
      <c r="T5182" s="8">
        <v>44197</v>
      </c>
      <c r="U5182" t="s">
        <v>23086</v>
      </c>
      <c r="V5182" t="s">
        <v>483</v>
      </c>
      <c r="W5182" t="s">
        <v>64</v>
      </c>
      <c r="X5182" t="s">
        <v>65</v>
      </c>
      <c r="Y5182">
        <v>-100000</v>
      </c>
      <c r="Z5182">
        <v>-30000</v>
      </c>
      <c r="AA5182">
        <v>-3900000</v>
      </c>
      <c r="AB5182">
        <v>-235000</v>
      </c>
      <c r="AD5182">
        <v>4197000</v>
      </c>
      <c r="AE5182">
        <v>2583000</v>
      </c>
      <c r="AF5182">
        <v>1918000</v>
      </c>
      <c r="AG5182">
        <v>2</v>
      </c>
      <c r="AH5182">
        <v>1</v>
      </c>
      <c r="AI5182" t="s">
        <v>66</v>
      </c>
      <c r="AJ5182">
        <v>8698000</v>
      </c>
    </row>
    <row r="5183" spans="1:36" x14ac:dyDescent="0.25">
      <c r="A5183">
        <v>642332</v>
      </c>
      <c r="B5183" t="s">
        <v>23087</v>
      </c>
      <c r="C5183" t="s">
        <v>119</v>
      </c>
      <c r="D5183" t="s">
        <v>477</v>
      </c>
      <c r="E5183" t="s">
        <v>478</v>
      </c>
      <c r="F5183" t="s">
        <v>122</v>
      </c>
      <c r="G5183" t="s">
        <v>123</v>
      </c>
      <c r="H5183" t="s">
        <v>2602</v>
      </c>
      <c r="I5183" t="s">
        <v>985</v>
      </c>
      <c r="J5183" t="s">
        <v>23088</v>
      </c>
      <c r="K5183" t="s">
        <v>23089</v>
      </c>
      <c r="L5183" s="8">
        <v>34700</v>
      </c>
      <c r="M5183" t="s">
        <v>58</v>
      </c>
      <c r="N5183" t="s">
        <v>185</v>
      </c>
      <c r="P5183" t="s">
        <v>63</v>
      </c>
      <c r="Q5183" s="8">
        <v>23726</v>
      </c>
      <c r="R5183" t="s">
        <v>61</v>
      </c>
      <c r="S5183" s="8">
        <v>34700</v>
      </c>
      <c r="T5183" s="8">
        <v>44197</v>
      </c>
      <c r="U5183" t="s">
        <v>23090</v>
      </c>
      <c r="V5183" t="s">
        <v>483</v>
      </c>
      <c r="W5183" t="s">
        <v>64</v>
      </c>
      <c r="X5183" t="s">
        <v>65</v>
      </c>
      <c r="Y5183">
        <v>-150000</v>
      </c>
      <c r="Z5183">
        <v>-30000</v>
      </c>
      <c r="AD5183">
        <v>4720000</v>
      </c>
      <c r="AE5183">
        <v>2980000</v>
      </c>
      <c r="AF5183">
        <v>2895000</v>
      </c>
      <c r="AG5183">
        <v>2</v>
      </c>
      <c r="AH5183">
        <v>1</v>
      </c>
      <c r="AI5183" t="s">
        <v>66</v>
      </c>
      <c r="AJ5183">
        <v>10595000</v>
      </c>
    </row>
    <row r="5184" spans="1:36" x14ac:dyDescent="0.25">
      <c r="A5184">
        <v>642334</v>
      </c>
      <c r="B5184" t="s">
        <v>23091</v>
      </c>
      <c r="C5184" t="s">
        <v>317</v>
      </c>
      <c r="D5184" t="s">
        <v>1297</v>
      </c>
      <c r="E5184" t="s">
        <v>1298</v>
      </c>
      <c r="F5184" t="s">
        <v>379</v>
      </c>
      <c r="G5184" t="s">
        <v>380</v>
      </c>
      <c r="H5184" t="s">
        <v>1299</v>
      </c>
      <c r="I5184" t="s">
        <v>1300</v>
      </c>
      <c r="J5184" t="s">
        <v>23092</v>
      </c>
      <c r="K5184" t="s">
        <v>23093</v>
      </c>
      <c r="L5184" s="8">
        <v>34700</v>
      </c>
      <c r="M5184" t="s">
        <v>58</v>
      </c>
      <c r="N5184" t="s">
        <v>235</v>
      </c>
      <c r="P5184" t="s">
        <v>542</v>
      </c>
      <c r="Q5184" s="8">
        <v>23456</v>
      </c>
      <c r="R5184" t="s">
        <v>61</v>
      </c>
      <c r="S5184" s="8">
        <v>34700</v>
      </c>
      <c r="T5184" s="8">
        <v>43922</v>
      </c>
      <c r="U5184" t="s">
        <v>23094</v>
      </c>
      <c r="V5184" t="s">
        <v>726</v>
      </c>
      <c r="W5184" t="s">
        <v>64</v>
      </c>
      <c r="X5184" t="s">
        <v>65</v>
      </c>
      <c r="Y5184">
        <v>-50000</v>
      </c>
      <c r="Z5184">
        <v>-30000</v>
      </c>
      <c r="AC5184">
        <v>-2307801</v>
      </c>
      <c r="AD5184">
        <v>4226000</v>
      </c>
      <c r="AE5184">
        <v>2600000</v>
      </c>
      <c r="AF5184">
        <v>1918000</v>
      </c>
      <c r="AG5184">
        <v>2</v>
      </c>
      <c r="AH5184">
        <v>1</v>
      </c>
      <c r="AI5184" t="s">
        <v>66</v>
      </c>
      <c r="AJ5184">
        <v>8744000</v>
      </c>
    </row>
    <row r="5185" spans="1:36" x14ac:dyDescent="0.25">
      <c r="A5185">
        <v>642336</v>
      </c>
      <c r="B5185" t="s">
        <v>23095</v>
      </c>
      <c r="C5185" t="s">
        <v>317</v>
      </c>
      <c r="D5185" t="s">
        <v>1297</v>
      </c>
      <c r="E5185" t="s">
        <v>1298</v>
      </c>
      <c r="F5185" t="s">
        <v>379</v>
      </c>
      <c r="G5185" t="s">
        <v>380</v>
      </c>
      <c r="H5185" t="s">
        <v>1945</v>
      </c>
      <c r="I5185" t="s">
        <v>1946</v>
      </c>
      <c r="J5185" t="s">
        <v>23096</v>
      </c>
      <c r="K5185" t="s">
        <v>23097</v>
      </c>
      <c r="L5185" s="8">
        <v>34669</v>
      </c>
      <c r="M5185" t="s">
        <v>58</v>
      </c>
      <c r="N5185" t="s">
        <v>235</v>
      </c>
      <c r="P5185" t="s">
        <v>63</v>
      </c>
      <c r="Q5185" s="8">
        <v>23498</v>
      </c>
      <c r="R5185" t="s">
        <v>61</v>
      </c>
      <c r="S5185" s="8">
        <v>34669</v>
      </c>
      <c r="T5185" s="8">
        <v>43983</v>
      </c>
      <c r="U5185" t="s">
        <v>23098</v>
      </c>
      <c r="V5185" t="s">
        <v>542</v>
      </c>
      <c r="W5185" t="s">
        <v>64</v>
      </c>
      <c r="X5185" t="s">
        <v>65</v>
      </c>
      <c r="Y5185">
        <v>-50000</v>
      </c>
      <c r="Z5185">
        <v>-30000</v>
      </c>
      <c r="AA5185">
        <v>-3973000</v>
      </c>
      <c r="AC5185">
        <v>-440000</v>
      </c>
      <c r="AD5185">
        <v>4391000</v>
      </c>
      <c r="AE5185">
        <v>2700000</v>
      </c>
      <c r="AF5185">
        <v>1918000</v>
      </c>
      <c r="AG5185">
        <v>2</v>
      </c>
      <c r="AH5185">
        <v>1</v>
      </c>
      <c r="AI5185" t="s">
        <v>66</v>
      </c>
      <c r="AJ5185">
        <v>9009000</v>
      </c>
    </row>
    <row r="5186" spans="1:36" x14ac:dyDescent="0.25">
      <c r="A5186">
        <v>642337</v>
      </c>
      <c r="B5186" t="s">
        <v>23099</v>
      </c>
      <c r="C5186" t="s">
        <v>317</v>
      </c>
      <c r="D5186" t="s">
        <v>1297</v>
      </c>
      <c r="E5186" t="s">
        <v>1298</v>
      </c>
      <c r="F5186" t="s">
        <v>379</v>
      </c>
      <c r="G5186" t="s">
        <v>380</v>
      </c>
      <c r="H5186" t="s">
        <v>1945</v>
      </c>
      <c r="I5186" t="s">
        <v>1946</v>
      </c>
      <c r="J5186" t="s">
        <v>23100</v>
      </c>
      <c r="K5186" t="s">
        <v>23101</v>
      </c>
      <c r="L5186" s="8">
        <v>34578</v>
      </c>
      <c r="M5186" t="s">
        <v>58</v>
      </c>
      <c r="N5186" t="s">
        <v>235</v>
      </c>
      <c r="P5186" t="s">
        <v>2482</v>
      </c>
      <c r="Q5186" s="8">
        <v>23487</v>
      </c>
      <c r="R5186" t="s">
        <v>61</v>
      </c>
      <c r="S5186" s="8">
        <v>34578</v>
      </c>
      <c r="T5186" s="8">
        <v>43952</v>
      </c>
      <c r="U5186" t="s">
        <v>23102</v>
      </c>
      <c r="V5186" t="s">
        <v>542</v>
      </c>
      <c r="W5186" t="s">
        <v>64</v>
      </c>
      <c r="X5186" t="s">
        <v>65</v>
      </c>
      <c r="Y5186">
        <v>-50000</v>
      </c>
      <c r="Z5186">
        <v>-30000</v>
      </c>
      <c r="AA5186">
        <v>-2167000</v>
      </c>
      <c r="AD5186">
        <v>4373000</v>
      </c>
      <c r="AE5186">
        <v>2690000</v>
      </c>
      <c r="AF5186">
        <v>1918000</v>
      </c>
      <c r="AG5186">
        <v>2</v>
      </c>
      <c r="AH5186">
        <v>1</v>
      </c>
      <c r="AI5186" t="s">
        <v>66</v>
      </c>
      <c r="AJ5186">
        <v>8981000</v>
      </c>
    </row>
    <row r="5187" spans="1:36" x14ac:dyDescent="0.25">
      <c r="A5187">
        <v>642338</v>
      </c>
      <c r="B5187" t="s">
        <v>23103</v>
      </c>
      <c r="C5187" t="s">
        <v>317</v>
      </c>
      <c r="D5187" t="s">
        <v>1297</v>
      </c>
      <c r="E5187" t="s">
        <v>1298</v>
      </c>
      <c r="F5187" t="s">
        <v>379</v>
      </c>
      <c r="G5187" t="s">
        <v>380</v>
      </c>
      <c r="H5187" t="s">
        <v>1945</v>
      </c>
      <c r="I5187" t="s">
        <v>1946</v>
      </c>
      <c r="J5187" t="s">
        <v>23104</v>
      </c>
      <c r="K5187" t="s">
        <v>23105</v>
      </c>
      <c r="L5187" s="8">
        <v>34700</v>
      </c>
      <c r="M5187" t="s">
        <v>58</v>
      </c>
      <c r="N5187" t="s">
        <v>235</v>
      </c>
      <c r="P5187" t="s">
        <v>63</v>
      </c>
      <c r="Q5187" s="8">
        <v>23695</v>
      </c>
      <c r="R5187" t="s">
        <v>61</v>
      </c>
      <c r="S5187" s="8">
        <v>34700</v>
      </c>
      <c r="T5187" s="8">
        <v>44166</v>
      </c>
      <c r="U5187" t="s">
        <v>23106</v>
      </c>
      <c r="V5187" t="s">
        <v>23107</v>
      </c>
      <c r="W5187" t="s">
        <v>64</v>
      </c>
      <c r="X5187" t="s">
        <v>65</v>
      </c>
      <c r="Y5187">
        <v>-50000</v>
      </c>
      <c r="Z5187">
        <v>-30000</v>
      </c>
      <c r="AA5187">
        <v>-1806000</v>
      </c>
      <c r="AD5187">
        <v>4360000</v>
      </c>
      <c r="AE5187">
        <v>2681000</v>
      </c>
      <c r="AF5187">
        <v>1918000</v>
      </c>
      <c r="AG5187">
        <v>2</v>
      </c>
      <c r="AH5187">
        <v>1</v>
      </c>
      <c r="AI5187" t="s">
        <v>66</v>
      </c>
      <c r="AJ5187">
        <v>8959000</v>
      </c>
    </row>
    <row r="5188" spans="1:36" x14ac:dyDescent="0.25">
      <c r="A5188">
        <v>642339</v>
      </c>
      <c r="B5188" t="s">
        <v>23108</v>
      </c>
      <c r="C5188" t="s">
        <v>165</v>
      </c>
      <c r="D5188" t="s">
        <v>690</v>
      </c>
      <c r="E5188" t="s">
        <v>691</v>
      </c>
      <c r="F5188" t="s">
        <v>168</v>
      </c>
      <c r="G5188" t="s">
        <v>169</v>
      </c>
      <c r="H5188" t="s">
        <v>13137</v>
      </c>
      <c r="I5188" t="s">
        <v>729</v>
      </c>
      <c r="J5188" t="s">
        <v>23109</v>
      </c>
      <c r="K5188" t="s">
        <v>9305</v>
      </c>
      <c r="L5188" s="8">
        <v>34608</v>
      </c>
      <c r="M5188" t="s">
        <v>58</v>
      </c>
      <c r="N5188" t="s">
        <v>185</v>
      </c>
      <c r="P5188" t="s">
        <v>5590</v>
      </c>
      <c r="Q5188" s="8">
        <v>23377</v>
      </c>
      <c r="R5188" t="s">
        <v>61</v>
      </c>
      <c r="S5188" s="8">
        <v>34608</v>
      </c>
      <c r="T5188" s="8">
        <v>43862</v>
      </c>
      <c r="U5188" t="s">
        <v>23110</v>
      </c>
      <c r="V5188" t="s">
        <v>5590</v>
      </c>
      <c r="W5188" t="s">
        <v>64</v>
      </c>
      <c r="X5188" t="s">
        <v>177</v>
      </c>
      <c r="Z5188">
        <v>-30000</v>
      </c>
      <c r="AD5188">
        <v>4960000</v>
      </c>
      <c r="AE5188">
        <v>3128000</v>
      </c>
      <c r="AF5188">
        <v>2895000</v>
      </c>
      <c r="AG5188">
        <v>2</v>
      </c>
      <c r="AH5188">
        <v>1</v>
      </c>
      <c r="AI5188" t="s">
        <v>66</v>
      </c>
      <c r="AJ5188">
        <v>10983000</v>
      </c>
    </row>
    <row r="5189" spans="1:36" x14ac:dyDescent="0.25">
      <c r="A5189">
        <v>642340</v>
      </c>
      <c r="B5189" t="s">
        <v>23111</v>
      </c>
      <c r="C5189" t="s">
        <v>165</v>
      </c>
      <c r="D5189" t="s">
        <v>450</v>
      </c>
      <c r="E5189" t="s">
        <v>451</v>
      </c>
      <c r="F5189" t="s">
        <v>168</v>
      </c>
      <c r="G5189" t="s">
        <v>169</v>
      </c>
      <c r="H5189" t="s">
        <v>23112</v>
      </c>
      <c r="I5189" t="s">
        <v>23113</v>
      </c>
      <c r="J5189" t="s">
        <v>23114</v>
      </c>
      <c r="K5189" t="s">
        <v>23115</v>
      </c>
      <c r="L5189" s="8">
        <v>34608</v>
      </c>
      <c r="M5189" t="s">
        <v>58</v>
      </c>
      <c r="N5189" t="s">
        <v>185</v>
      </c>
      <c r="P5189" t="s">
        <v>5597</v>
      </c>
      <c r="Q5189" s="8">
        <v>23742</v>
      </c>
      <c r="R5189" t="s">
        <v>61</v>
      </c>
      <c r="S5189" s="8">
        <v>34608</v>
      </c>
      <c r="T5189" s="8">
        <v>44197</v>
      </c>
      <c r="U5189" t="s">
        <v>23116</v>
      </c>
      <c r="V5189" t="s">
        <v>5597</v>
      </c>
      <c r="W5189" t="s">
        <v>64</v>
      </c>
      <c r="X5189" t="s">
        <v>65</v>
      </c>
      <c r="Y5189">
        <v>-350000</v>
      </c>
      <c r="Z5189">
        <v>-30000</v>
      </c>
      <c r="AB5189">
        <v>-955667</v>
      </c>
      <c r="AC5189">
        <v>-364355</v>
      </c>
      <c r="AD5189">
        <v>4588000</v>
      </c>
      <c r="AE5189">
        <v>2898000</v>
      </c>
      <c r="AF5189">
        <v>2895000</v>
      </c>
      <c r="AG5189">
        <v>2</v>
      </c>
      <c r="AH5189">
        <v>1</v>
      </c>
      <c r="AI5189" t="s">
        <v>66</v>
      </c>
      <c r="AJ5189">
        <v>10381000</v>
      </c>
    </row>
    <row r="5190" spans="1:36" x14ac:dyDescent="0.25">
      <c r="A5190">
        <v>642341</v>
      </c>
      <c r="B5190" t="s">
        <v>23117</v>
      </c>
      <c r="C5190" t="s">
        <v>165</v>
      </c>
      <c r="D5190" t="s">
        <v>1699</v>
      </c>
      <c r="E5190" t="s">
        <v>1700</v>
      </c>
      <c r="F5190" t="s">
        <v>168</v>
      </c>
      <c r="G5190" t="s">
        <v>169</v>
      </c>
      <c r="H5190" t="s">
        <v>23118</v>
      </c>
      <c r="I5190" t="s">
        <v>23119</v>
      </c>
      <c r="J5190" t="s">
        <v>23120</v>
      </c>
      <c r="K5190" t="s">
        <v>23121</v>
      </c>
      <c r="L5190" s="8">
        <v>34608</v>
      </c>
      <c r="M5190" t="s">
        <v>58</v>
      </c>
      <c r="N5190" t="s">
        <v>185</v>
      </c>
      <c r="P5190" t="s">
        <v>16713</v>
      </c>
      <c r="Q5190" s="8">
        <v>23417</v>
      </c>
      <c r="R5190" t="s">
        <v>61</v>
      </c>
      <c r="S5190" s="8">
        <v>34608</v>
      </c>
      <c r="T5190" s="8">
        <v>43891</v>
      </c>
      <c r="U5190" t="s">
        <v>23122</v>
      </c>
      <c r="V5190" t="s">
        <v>23123</v>
      </c>
      <c r="W5190" t="s">
        <v>64</v>
      </c>
      <c r="X5190" t="s">
        <v>333</v>
      </c>
      <c r="Y5190">
        <v>-50000</v>
      </c>
      <c r="Z5190">
        <v>-30000</v>
      </c>
      <c r="AA5190">
        <v>-5020000</v>
      </c>
      <c r="AD5190">
        <v>4434000</v>
      </c>
      <c r="AE5190">
        <v>2802000</v>
      </c>
      <c r="AF5190">
        <v>2895000</v>
      </c>
      <c r="AG5190">
        <v>2</v>
      </c>
      <c r="AH5190">
        <v>1</v>
      </c>
      <c r="AI5190" t="s">
        <v>66</v>
      </c>
      <c r="AJ5190">
        <v>10131000</v>
      </c>
    </row>
    <row r="5191" spans="1:36" x14ac:dyDescent="0.25">
      <c r="A5191">
        <v>642342</v>
      </c>
      <c r="B5191" t="s">
        <v>23124</v>
      </c>
      <c r="C5191" t="s">
        <v>165</v>
      </c>
      <c r="D5191" t="s">
        <v>450</v>
      </c>
      <c r="E5191" t="s">
        <v>451</v>
      </c>
      <c r="F5191" t="s">
        <v>168</v>
      </c>
      <c r="G5191" t="s">
        <v>169</v>
      </c>
      <c r="H5191" t="s">
        <v>23125</v>
      </c>
      <c r="I5191" t="s">
        <v>23126</v>
      </c>
      <c r="J5191" t="s">
        <v>23127</v>
      </c>
      <c r="K5191" t="s">
        <v>23128</v>
      </c>
      <c r="L5191" s="8">
        <v>34608</v>
      </c>
      <c r="M5191" t="s">
        <v>58</v>
      </c>
      <c r="N5191" t="s">
        <v>185</v>
      </c>
      <c r="P5191" t="s">
        <v>5597</v>
      </c>
      <c r="Q5191" s="8">
        <v>23423</v>
      </c>
      <c r="R5191" t="s">
        <v>61</v>
      </c>
      <c r="S5191" s="8">
        <v>34608</v>
      </c>
      <c r="T5191" s="8">
        <v>43891</v>
      </c>
      <c r="U5191" t="s">
        <v>23129</v>
      </c>
      <c r="V5191" t="s">
        <v>9184</v>
      </c>
      <c r="W5191" t="s">
        <v>64</v>
      </c>
      <c r="X5191" t="s">
        <v>65</v>
      </c>
      <c r="Y5191">
        <v>-450000</v>
      </c>
      <c r="Z5191">
        <v>-30000</v>
      </c>
      <c r="AB5191">
        <v>-141667</v>
      </c>
      <c r="AC5191">
        <v>-6305733</v>
      </c>
      <c r="AD5191">
        <v>4564000</v>
      </c>
      <c r="AE5191">
        <v>2882000</v>
      </c>
      <c r="AF5191">
        <v>2895000</v>
      </c>
      <c r="AG5191">
        <v>2</v>
      </c>
      <c r="AH5191">
        <v>1</v>
      </c>
      <c r="AI5191" t="s">
        <v>66</v>
      </c>
      <c r="AJ5191">
        <v>10341000</v>
      </c>
    </row>
    <row r="5192" spans="1:36" x14ac:dyDescent="0.25">
      <c r="A5192">
        <v>642343</v>
      </c>
      <c r="B5192" t="s">
        <v>23130</v>
      </c>
      <c r="C5192" t="s">
        <v>165</v>
      </c>
      <c r="D5192" t="s">
        <v>1699</v>
      </c>
      <c r="E5192" t="s">
        <v>1700</v>
      </c>
      <c r="F5192" t="s">
        <v>168</v>
      </c>
      <c r="G5192" t="s">
        <v>169</v>
      </c>
      <c r="H5192" t="s">
        <v>23131</v>
      </c>
      <c r="I5192" t="s">
        <v>23132</v>
      </c>
      <c r="J5192" t="s">
        <v>23133</v>
      </c>
      <c r="K5192" t="s">
        <v>23134</v>
      </c>
      <c r="L5192" s="8">
        <v>34608</v>
      </c>
      <c r="M5192" t="s">
        <v>58</v>
      </c>
      <c r="N5192" t="s">
        <v>185</v>
      </c>
      <c r="P5192" t="s">
        <v>1865</v>
      </c>
      <c r="Q5192" s="8">
        <v>23451</v>
      </c>
      <c r="R5192" t="s">
        <v>61</v>
      </c>
      <c r="S5192" s="8">
        <v>34608</v>
      </c>
      <c r="T5192" s="8">
        <v>43922</v>
      </c>
      <c r="U5192" t="s">
        <v>23135</v>
      </c>
      <c r="V5192" t="s">
        <v>8239</v>
      </c>
      <c r="W5192" t="s">
        <v>64</v>
      </c>
      <c r="X5192" t="s">
        <v>333</v>
      </c>
      <c r="Y5192">
        <v>-50000</v>
      </c>
      <c r="Z5192">
        <v>-30000</v>
      </c>
      <c r="AC5192">
        <v>-2649388</v>
      </c>
      <c r="AD5192">
        <v>4448000</v>
      </c>
      <c r="AE5192">
        <v>2734000</v>
      </c>
      <c r="AF5192">
        <v>2895000</v>
      </c>
      <c r="AG5192">
        <v>2</v>
      </c>
      <c r="AH5192">
        <v>1</v>
      </c>
      <c r="AI5192" t="s">
        <v>66</v>
      </c>
      <c r="AJ5192">
        <v>10077000</v>
      </c>
    </row>
    <row r="5193" spans="1:36" x14ac:dyDescent="0.25">
      <c r="A5193">
        <v>642345</v>
      </c>
      <c r="B5193" t="s">
        <v>20332</v>
      </c>
      <c r="C5193" t="s">
        <v>165</v>
      </c>
      <c r="D5193" t="s">
        <v>18001</v>
      </c>
      <c r="E5193" t="s">
        <v>18002</v>
      </c>
      <c r="F5193" t="s">
        <v>168</v>
      </c>
      <c r="G5193" t="s">
        <v>169</v>
      </c>
      <c r="H5193" t="s">
        <v>23136</v>
      </c>
      <c r="I5193" t="s">
        <v>23137</v>
      </c>
      <c r="J5193" t="s">
        <v>23138</v>
      </c>
      <c r="K5193" t="s">
        <v>23139</v>
      </c>
      <c r="L5193" s="8">
        <v>34608</v>
      </c>
      <c r="M5193" t="s">
        <v>58</v>
      </c>
      <c r="N5193" t="s">
        <v>185</v>
      </c>
      <c r="P5193" t="s">
        <v>8198</v>
      </c>
      <c r="Q5193" s="8">
        <v>23471</v>
      </c>
      <c r="R5193" t="s">
        <v>61</v>
      </c>
      <c r="S5193" s="8">
        <v>34608</v>
      </c>
      <c r="T5193" s="8">
        <v>43952</v>
      </c>
      <c r="U5193" t="s">
        <v>23140</v>
      </c>
      <c r="V5193" t="s">
        <v>8198</v>
      </c>
      <c r="W5193" t="s">
        <v>64</v>
      </c>
      <c r="X5193" t="s">
        <v>65</v>
      </c>
      <c r="Z5193">
        <v>-30000</v>
      </c>
      <c r="AB5193">
        <v>-100000</v>
      </c>
      <c r="AD5193">
        <v>4516000</v>
      </c>
      <c r="AE5193">
        <v>2853000</v>
      </c>
      <c r="AF5193">
        <v>2895000</v>
      </c>
      <c r="AG5193">
        <v>2</v>
      </c>
      <c r="AH5193">
        <v>1</v>
      </c>
      <c r="AI5193" t="s">
        <v>66</v>
      </c>
      <c r="AJ5193">
        <v>10264000</v>
      </c>
    </row>
    <row r="5194" spans="1:36" x14ac:dyDescent="0.25">
      <c r="A5194">
        <v>642347</v>
      </c>
      <c r="B5194" t="s">
        <v>23141</v>
      </c>
      <c r="C5194" t="s">
        <v>165</v>
      </c>
      <c r="D5194" t="s">
        <v>1699</v>
      </c>
      <c r="E5194" t="s">
        <v>1700</v>
      </c>
      <c r="F5194" t="s">
        <v>168</v>
      </c>
      <c r="G5194" t="s">
        <v>169</v>
      </c>
      <c r="H5194" t="s">
        <v>23142</v>
      </c>
      <c r="I5194" t="s">
        <v>1840</v>
      </c>
      <c r="J5194" t="s">
        <v>23143</v>
      </c>
      <c r="K5194" t="s">
        <v>8222</v>
      </c>
      <c r="L5194" s="8">
        <v>34608</v>
      </c>
      <c r="M5194" t="s">
        <v>58</v>
      </c>
      <c r="N5194" t="s">
        <v>235</v>
      </c>
      <c r="P5194" t="s">
        <v>23144</v>
      </c>
      <c r="Q5194" s="8">
        <v>23474</v>
      </c>
      <c r="R5194" t="s">
        <v>61</v>
      </c>
      <c r="S5194" s="8">
        <v>34608</v>
      </c>
      <c r="T5194" s="8">
        <v>43952</v>
      </c>
      <c r="U5194" t="s">
        <v>23145</v>
      </c>
      <c r="V5194" t="s">
        <v>23144</v>
      </c>
      <c r="W5194" t="s">
        <v>64</v>
      </c>
      <c r="X5194" t="s">
        <v>333</v>
      </c>
      <c r="Y5194">
        <v>-50000</v>
      </c>
      <c r="Z5194">
        <v>-30000</v>
      </c>
      <c r="AD5194">
        <v>4138000</v>
      </c>
      <c r="AE5194">
        <v>2618000</v>
      </c>
      <c r="AF5194">
        <v>1918000</v>
      </c>
      <c r="AG5194">
        <v>2</v>
      </c>
      <c r="AH5194">
        <v>1</v>
      </c>
      <c r="AI5194" t="s">
        <v>66</v>
      </c>
      <c r="AJ5194">
        <v>8674000</v>
      </c>
    </row>
    <row r="5195" spans="1:36" x14ac:dyDescent="0.25">
      <c r="A5195">
        <v>642349</v>
      </c>
      <c r="B5195" t="s">
        <v>23146</v>
      </c>
      <c r="C5195" t="s">
        <v>165</v>
      </c>
      <c r="D5195" t="s">
        <v>450</v>
      </c>
      <c r="E5195" t="s">
        <v>451</v>
      </c>
      <c r="F5195" t="s">
        <v>168</v>
      </c>
      <c r="G5195" t="s">
        <v>169</v>
      </c>
      <c r="H5195" t="s">
        <v>23147</v>
      </c>
      <c r="I5195" t="s">
        <v>6424</v>
      </c>
      <c r="J5195" t="s">
        <v>23148</v>
      </c>
      <c r="K5195" t="s">
        <v>1961</v>
      </c>
      <c r="L5195" s="8">
        <v>34608</v>
      </c>
      <c r="M5195" t="s">
        <v>58</v>
      </c>
      <c r="N5195" t="s">
        <v>185</v>
      </c>
      <c r="P5195" t="s">
        <v>23149</v>
      </c>
      <c r="Q5195" s="8">
        <v>23509</v>
      </c>
      <c r="R5195" t="s">
        <v>61</v>
      </c>
      <c r="S5195" s="8">
        <v>34608</v>
      </c>
      <c r="T5195" s="8">
        <v>43983</v>
      </c>
      <c r="U5195" t="s">
        <v>23150</v>
      </c>
      <c r="V5195" t="s">
        <v>6734</v>
      </c>
      <c r="W5195" t="s">
        <v>64</v>
      </c>
      <c r="X5195" t="s">
        <v>65</v>
      </c>
      <c r="Y5195">
        <v>-350000</v>
      </c>
      <c r="Z5195">
        <v>-30000</v>
      </c>
      <c r="AB5195">
        <v>-658333</v>
      </c>
      <c r="AC5195">
        <v>-2545138</v>
      </c>
      <c r="AD5195">
        <v>4609000</v>
      </c>
      <c r="AE5195">
        <v>2806000</v>
      </c>
      <c r="AF5195">
        <v>2895000</v>
      </c>
      <c r="AG5195">
        <v>2</v>
      </c>
      <c r="AH5195">
        <v>1</v>
      </c>
      <c r="AI5195" t="s">
        <v>66</v>
      </c>
      <c r="AJ5195">
        <v>10310000</v>
      </c>
    </row>
    <row r="5196" spans="1:36" x14ac:dyDescent="0.25">
      <c r="A5196">
        <v>642350</v>
      </c>
      <c r="B5196" t="s">
        <v>23151</v>
      </c>
      <c r="C5196" t="s">
        <v>165</v>
      </c>
      <c r="D5196" t="s">
        <v>1699</v>
      </c>
      <c r="E5196" t="s">
        <v>1700</v>
      </c>
      <c r="F5196" t="s">
        <v>168</v>
      </c>
      <c r="G5196" t="s">
        <v>169</v>
      </c>
      <c r="H5196" t="s">
        <v>23152</v>
      </c>
      <c r="I5196" t="s">
        <v>23153</v>
      </c>
      <c r="J5196" t="s">
        <v>23154</v>
      </c>
      <c r="K5196" t="s">
        <v>23155</v>
      </c>
      <c r="L5196" s="8">
        <v>34608</v>
      </c>
      <c r="M5196" t="s">
        <v>58</v>
      </c>
      <c r="N5196" t="s">
        <v>185</v>
      </c>
      <c r="P5196" t="s">
        <v>919</v>
      </c>
      <c r="Q5196" s="8">
        <v>23534</v>
      </c>
      <c r="R5196" t="s">
        <v>61</v>
      </c>
      <c r="S5196" s="8">
        <v>34608</v>
      </c>
      <c r="T5196" s="8">
        <v>44013</v>
      </c>
      <c r="U5196" t="s">
        <v>23156</v>
      </c>
      <c r="V5196" t="s">
        <v>8239</v>
      </c>
      <c r="W5196" t="s">
        <v>64</v>
      </c>
      <c r="X5196" t="s">
        <v>65</v>
      </c>
      <c r="Y5196">
        <v>-50000</v>
      </c>
      <c r="Z5196">
        <v>-30000</v>
      </c>
      <c r="AA5196">
        <v>-4334000</v>
      </c>
      <c r="AD5196">
        <v>5096000</v>
      </c>
      <c r="AE5196">
        <v>3214000</v>
      </c>
      <c r="AF5196">
        <v>2895000</v>
      </c>
      <c r="AG5196">
        <v>2</v>
      </c>
      <c r="AH5196">
        <v>1</v>
      </c>
      <c r="AI5196" t="s">
        <v>66</v>
      </c>
      <c r="AJ5196">
        <v>11205000</v>
      </c>
    </row>
    <row r="5197" spans="1:36" x14ac:dyDescent="0.25">
      <c r="A5197">
        <v>642353</v>
      </c>
      <c r="B5197" t="s">
        <v>23157</v>
      </c>
      <c r="C5197" t="s">
        <v>752</v>
      </c>
      <c r="D5197" t="s">
        <v>753</v>
      </c>
      <c r="E5197" t="s">
        <v>754</v>
      </c>
      <c r="F5197" t="s">
        <v>755</v>
      </c>
      <c r="G5197" t="s">
        <v>756</v>
      </c>
      <c r="H5197" t="s">
        <v>23158</v>
      </c>
      <c r="I5197" t="s">
        <v>1840</v>
      </c>
      <c r="J5197" t="s">
        <v>23159</v>
      </c>
      <c r="K5197" t="s">
        <v>2517</v>
      </c>
      <c r="L5197" s="8">
        <v>34608</v>
      </c>
      <c r="M5197" t="s">
        <v>58</v>
      </c>
      <c r="N5197" t="s">
        <v>77</v>
      </c>
      <c r="P5197" t="s">
        <v>23160</v>
      </c>
      <c r="Q5197" s="8">
        <v>23580</v>
      </c>
      <c r="R5197" t="s">
        <v>61</v>
      </c>
      <c r="S5197" s="8">
        <v>34608</v>
      </c>
      <c r="T5197" s="8">
        <v>44044</v>
      </c>
      <c r="U5197" t="s">
        <v>23161</v>
      </c>
      <c r="V5197" t="s">
        <v>1259</v>
      </c>
      <c r="W5197" t="s">
        <v>64</v>
      </c>
      <c r="X5197" t="s">
        <v>333</v>
      </c>
      <c r="Y5197">
        <v>-150000</v>
      </c>
      <c r="Z5197">
        <v>-30000</v>
      </c>
      <c r="AB5197">
        <v>-115000</v>
      </c>
      <c r="AD5197">
        <v>4930000</v>
      </c>
      <c r="AE5197">
        <v>3110000</v>
      </c>
      <c r="AF5197">
        <v>4871000</v>
      </c>
      <c r="AG5197">
        <v>2</v>
      </c>
      <c r="AH5197">
        <v>1</v>
      </c>
      <c r="AI5197" t="s">
        <v>66</v>
      </c>
      <c r="AJ5197">
        <v>12911000</v>
      </c>
    </row>
    <row r="5198" spans="1:36" x14ac:dyDescent="0.25">
      <c r="A5198">
        <v>642355</v>
      </c>
      <c r="B5198" t="s">
        <v>23162</v>
      </c>
      <c r="C5198" t="s">
        <v>165</v>
      </c>
      <c r="D5198" t="s">
        <v>450</v>
      </c>
      <c r="E5198" t="s">
        <v>451</v>
      </c>
      <c r="F5198" t="s">
        <v>168</v>
      </c>
      <c r="G5198" t="s">
        <v>169</v>
      </c>
      <c r="H5198" t="s">
        <v>10122</v>
      </c>
      <c r="I5198" t="s">
        <v>1589</v>
      </c>
      <c r="J5198" t="s">
        <v>23163</v>
      </c>
      <c r="K5198" t="s">
        <v>4139</v>
      </c>
      <c r="L5198" s="8">
        <v>34608</v>
      </c>
      <c r="M5198" t="s">
        <v>58</v>
      </c>
      <c r="N5198" t="s">
        <v>77</v>
      </c>
      <c r="P5198" t="s">
        <v>458</v>
      </c>
      <c r="Q5198" s="8">
        <v>23592</v>
      </c>
      <c r="R5198" t="s">
        <v>61</v>
      </c>
      <c r="S5198" s="8">
        <v>34608</v>
      </c>
      <c r="T5198" s="8">
        <v>44075</v>
      </c>
      <c r="U5198" t="s">
        <v>23164</v>
      </c>
      <c r="V5198" t="s">
        <v>458</v>
      </c>
      <c r="W5198" t="s">
        <v>64</v>
      </c>
      <c r="X5198" t="s">
        <v>177</v>
      </c>
      <c r="Y5198">
        <v>-350000</v>
      </c>
      <c r="Z5198">
        <v>-30000</v>
      </c>
      <c r="AA5198">
        <v>-2155000</v>
      </c>
      <c r="AB5198">
        <v>-1133400</v>
      </c>
      <c r="AC5198">
        <v>-3263197</v>
      </c>
      <c r="AD5198">
        <v>5180000</v>
      </c>
      <c r="AE5198">
        <v>3266000</v>
      </c>
      <c r="AF5198">
        <v>4871000</v>
      </c>
      <c r="AG5198">
        <v>2</v>
      </c>
      <c r="AH5198">
        <v>1</v>
      </c>
      <c r="AI5198" t="s">
        <v>66</v>
      </c>
      <c r="AJ5198">
        <v>13317000</v>
      </c>
    </row>
    <row r="5199" spans="1:36" x14ac:dyDescent="0.25">
      <c r="A5199">
        <v>642358</v>
      </c>
      <c r="B5199" t="s">
        <v>23165</v>
      </c>
      <c r="C5199" t="s">
        <v>165</v>
      </c>
      <c r="D5199" t="s">
        <v>450</v>
      </c>
      <c r="E5199" t="s">
        <v>451</v>
      </c>
      <c r="F5199" t="s">
        <v>168</v>
      </c>
      <c r="G5199" t="s">
        <v>169</v>
      </c>
      <c r="H5199" t="s">
        <v>23166</v>
      </c>
      <c r="I5199" t="s">
        <v>1547</v>
      </c>
      <c r="J5199" t="s">
        <v>23167</v>
      </c>
      <c r="K5199" t="s">
        <v>23168</v>
      </c>
      <c r="L5199" s="8">
        <v>34608</v>
      </c>
      <c r="M5199" t="s">
        <v>58</v>
      </c>
      <c r="N5199" t="s">
        <v>185</v>
      </c>
      <c r="P5199" t="s">
        <v>23169</v>
      </c>
      <c r="Q5199" s="8">
        <v>23627</v>
      </c>
      <c r="R5199" t="s">
        <v>61</v>
      </c>
      <c r="S5199" s="8">
        <v>34608</v>
      </c>
      <c r="T5199" s="8">
        <v>44105</v>
      </c>
      <c r="U5199" t="s">
        <v>23170</v>
      </c>
      <c r="V5199" t="s">
        <v>458</v>
      </c>
      <c r="W5199" t="s">
        <v>64</v>
      </c>
      <c r="X5199" t="s">
        <v>65</v>
      </c>
      <c r="Y5199">
        <v>-450000</v>
      </c>
      <c r="Z5199">
        <v>-30000</v>
      </c>
      <c r="AB5199">
        <v>-555000</v>
      </c>
      <c r="AC5199">
        <v>-2692603</v>
      </c>
      <c r="AD5199">
        <v>4794000</v>
      </c>
      <c r="AE5199">
        <v>2917000</v>
      </c>
      <c r="AF5199">
        <v>2895000</v>
      </c>
      <c r="AG5199">
        <v>2</v>
      </c>
      <c r="AH5199">
        <v>1</v>
      </c>
      <c r="AI5199" t="s">
        <v>66</v>
      </c>
      <c r="AJ5199">
        <v>10606000</v>
      </c>
    </row>
    <row r="5200" spans="1:36" x14ac:dyDescent="0.25">
      <c r="A5200">
        <v>642359</v>
      </c>
      <c r="B5200" t="s">
        <v>23171</v>
      </c>
      <c r="C5200" t="s">
        <v>165</v>
      </c>
      <c r="D5200" t="s">
        <v>1699</v>
      </c>
      <c r="E5200" t="s">
        <v>1700</v>
      </c>
      <c r="F5200" t="s">
        <v>168</v>
      </c>
      <c r="G5200" t="s">
        <v>169</v>
      </c>
      <c r="H5200" t="s">
        <v>23172</v>
      </c>
      <c r="I5200" t="s">
        <v>900</v>
      </c>
      <c r="J5200" t="s">
        <v>23173</v>
      </c>
      <c r="K5200" t="s">
        <v>4707</v>
      </c>
      <c r="L5200" s="8">
        <v>34608</v>
      </c>
      <c r="M5200" t="s">
        <v>58</v>
      </c>
      <c r="N5200" t="s">
        <v>185</v>
      </c>
      <c r="P5200" t="s">
        <v>23174</v>
      </c>
      <c r="Q5200" s="8">
        <v>23660</v>
      </c>
      <c r="R5200" t="s">
        <v>61</v>
      </c>
      <c r="S5200" s="8">
        <v>34608</v>
      </c>
      <c r="T5200" s="8">
        <v>44136</v>
      </c>
      <c r="U5200" t="s">
        <v>23175</v>
      </c>
      <c r="V5200" t="s">
        <v>1865</v>
      </c>
      <c r="W5200" t="s">
        <v>64</v>
      </c>
      <c r="X5200" t="s">
        <v>65</v>
      </c>
      <c r="Y5200">
        <v>-50000</v>
      </c>
      <c r="Z5200">
        <v>-30000</v>
      </c>
      <c r="AA5200">
        <v>-5489000</v>
      </c>
      <c r="AB5200">
        <v>-3229266</v>
      </c>
      <c r="AD5200">
        <v>5052000</v>
      </c>
      <c r="AE5200">
        <v>3186000</v>
      </c>
      <c r="AF5200">
        <v>2895000</v>
      </c>
      <c r="AG5200">
        <v>2</v>
      </c>
      <c r="AH5200">
        <v>1</v>
      </c>
      <c r="AI5200" t="s">
        <v>66</v>
      </c>
      <c r="AJ5200">
        <v>11133000</v>
      </c>
    </row>
    <row r="5201" spans="1:36" x14ac:dyDescent="0.25">
      <c r="A5201">
        <v>642362</v>
      </c>
      <c r="B5201" t="s">
        <v>23176</v>
      </c>
      <c r="C5201" t="s">
        <v>190</v>
      </c>
      <c r="D5201" t="s">
        <v>698</v>
      </c>
      <c r="E5201" t="s">
        <v>699</v>
      </c>
      <c r="F5201" t="s">
        <v>193</v>
      </c>
      <c r="G5201" t="s">
        <v>194</v>
      </c>
      <c r="H5201" t="s">
        <v>20505</v>
      </c>
      <c r="I5201" t="s">
        <v>1214</v>
      </c>
      <c r="J5201" t="s">
        <v>23177</v>
      </c>
      <c r="K5201" t="s">
        <v>4661</v>
      </c>
      <c r="L5201" s="8">
        <v>34608</v>
      </c>
      <c r="M5201" t="s">
        <v>58</v>
      </c>
      <c r="N5201" t="s">
        <v>59</v>
      </c>
      <c r="P5201" t="s">
        <v>6709</v>
      </c>
      <c r="Q5201" s="8">
        <v>23742</v>
      </c>
      <c r="R5201" t="s">
        <v>61</v>
      </c>
      <c r="S5201" s="8">
        <v>34608</v>
      </c>
      <c r="T5201" s="8">
        <v>44197</v>
      </c>
      <c r="U5201" t="s">
        <v>23178</v>
      </c>
      <c r="V5201" t="s">
        <v>9975</v>
      </c>
      <c r="W5201" t="s">
        <v>64</v>
      </c>
      <c r="X5201" t="s">
        <v>65</v>
      </c>
      <c r="Y5201">
        <v>-225000</v>
      </c>
      <c r="Z5201">
        <v>-30000</v>
      </c>
      <c r="AB5201">
        <v>-475000</v>
      </c>
      <c r="AD5201">
        <v>6688000</v>
      </c>
      <c r="AE5201">
        <v>4089000</v>
      </c>
      <c r="AF5201">
        <v>7818000</v>
      </c>
      <c r="AG5201">
        <v>2</v>
      </c>
      <c r="AH5201">
        <v>1</v>
      </c>
      <c r="AI5201" t="s">
        <v>66</v>
      </c>
      <c r="AJ5201">
        <v>18595000</v>
      </c>
    </row>
    <row r="5202" spans="1:36" x14ac:dyDescent="0.25">
      <c r="A5202">
        <v>642363</v>
      </c>
      <c r="B5202" t="s">
        <v>23179</v>
      </c>
      <c r="C5202" t="s">
        <v>49</v>
      </c>
      <c r="D5202" t="s">
        <v>3299</v>
      </c>
      <c r="E5202" t="s">
        <v>341</v>
      </c>
      <c r="F5202" t="s">
        <v>399</v>
      </c>
      <c r="G5202" t="s">
        <v>400</v>
      </c>
      <c r="H5202" t="s">
        <v>8845</v>
      </c>
      <c r="I5202" t="s">
        <v>8846</v>
      </c>
      <c r="J5202" t="s">
        <v>23180</v>
      </c>
      <c r="K5202" t="s">
        <v>23181</v>
      </c>
      <c r="L5202" s="8">
        <v>34608</v>
      </c>
      <c r="M5202" t="s">
        <v>2682</v>
      </c>
      <c r="N5202" t="s">
        <v>59</v>
      </c>
      <c r="P5202" t="s">
        <v>1724</v>
      </c>
      <c r="Q5202" s="8">
        <v>23504</v>
      </c>
      <c r="R5202" t="s">
        <v>61</v>
      </c>
      <c r="S5202" s="8">
        <v>34608</v>
      </c>
      <c r="T5202" s="8">
        <v>43983</v>
      </c>
      <c r="U5202" t="s">
        <v>23182</v>
      </c>
      <c r="V5202" t="s">
        <v>63</v>
      </c>
      <c r="W5202" t="s">
        <v>64</v>
      </c>
      <c r="X5202" t="s">
        <v>259</v>
      </c>
      <c r="Y5202">
        <v>-100000</v>
      </c>
      <c r="Z5202">
        <v>-30000</v>
      </c>
      <c r="AA5202">
        <v>-3000000</v>
      </c>
      <c r="AC5202">
        <v>-2183578</v>
      </c>
      <c r="AD5202">
        <v>6976000</v>
      </c>
      <c r="AE5202">
        <v>4263000</v>
      </c>
      <c r="AF5202">
        <v>7818000</v>
      </c>
      <c r="AG5202">
        <v>2</v>
      </c>
      <c r="AH5202">
        <v>1</v>
      </c>
      <c r="AI5202" t="s">
        <v>66</v>
      </c>
      <c r="AJ5202">
        <v>19057000</v>
      </c>
    </row>
    <row r="5203" spans="1:36" x14ac:dyDescent="0.25">
      <c r="A5203">
        <v>642365</v>
      </c>
      <c r="B5203" t="s">
        <v>23183</v>
      </c>
      <c r="C5203" t="s">
        <v>100</v>
      </c>
      <c r="D5203" t="s">
        <v>1094</v>
      </c>
      <c r="E5203" t="s">
        <v>1095</v>
      </c>
      <c r="F5203" t="s">
        <v>103</v>
      </c>
      <c r="G5203" t="s">
        <v>104</v>
      </c>
      <c r="H5203" t="s">
        <v>23184</v>
      </c>
      <c r="I5203" t="s">
        <v>1840</v>
      </c>
      <c r="J5203" t="s">
        <v>23185</v>
      </c>
      <c r="K5203" t="s">
        <v>4154</v>
      </c>
      <c r="L5203" s="8">
        <v>34608</v>
      </c>
      <c r="M5203" t="s">
        <v>58</v>
      </c>
      <c r="N5203" t="s">
        <v>185</v>
      </c>
      <c r="P5203" t="s">
        <v>1015</v>
      </c>
      <c r="Q5203" s="8">
        <v>23380</v>
      </c>
      <c r="R5203" t="s">
        <v>61</v>
      </c>
      <c r="S5203" s="8">
        <v>34608</v>
      </c>
      <c r="T5203" s="8">
        <v>43862</v>
      </c>
      <c r="U5203" t="s">
        <v>23186</v>
      </c>
      <c r="V5203" t="s">
        <v>1015</v>
      </c>
      <c r="W5203" t="s">
        <v>64</v>
      </c>
      <c r="X5203" t="s">
        <v>65</v>
      </c>
      <c r="Y5203">
        <v>-550000</v>
      </c>
      <c r="Z5203">
        <v>-30000</v>
      </c>
      <c r="AA5203">
        <v>-2042000</v>
      </c>
      <c r="AB5203">
        <v>-252500</v>
      </c>
      <c r="AC5203">
        <v>-2373333</v>
      </c>
      <c r="AD5203">
        <v>4508000</v>
      </c>
      <c r="AE5203">
        <v>2848000</v>
      </c>
      <c r="AF5203">
        <v>2895000</v>
      </c>
      <c r="AG5203">
        <v>2</v>
      </c>
      <c r="AH5203">
        <v>1</v>
      </c>
      <c r="AI5203" t="s">
        <v>66</v>
      </c>
      <c r="AJ5203">
        <v>10251000</v>
      </c>
    </row>
    <row r="5204" spans="1:36" x14ac:dyDescent="0.25">
      <c r="A5204">
        <v>642366</v>
      </c>
      <c r="B5204" t="s">
        <v>23187</v>
      </c>
      <c r="C5204" t="s">
        <v>100</v>
      </c>
      <c r="D5204" t="s">
        <v>212</v>
      </c>
      <c r="E5204" t="s">
        <v>213</v>
      </c>
      <c r="F5204" t="s">
        <v>103</v>
      </c>
      <c r="G5204" t="s">
        <v>104</v>
      </c>
      <c r="H5204" t="s">
        <v>21523</v>
      </c>
      <c r="I5204" t="s">
        <v>736</v>
      </c>
      <c r="J5204" t="s">
        <v>23188</v>
      </c>
      <c r="K5204" t="s">
        <v>23189</v>
      </c>
      <c r="L5204" s="8">
        <v>34608</v>
      </c>
      <c r="M5204" t="s">
        <v>58</v>
      </c>
      <c r="N5204" t="s">
        <v>185</v>
      </c>
      <c r="P5204" t="s">
        <v>7409</v>
      </c>
      <c r="Q5204" s="8">
        <v>23388</v>
      </c>
      <c r="R5204" t="s">
        <v>61</v>
      </c>
      <c r="S5204" s="8">
        <v>34608</v>
      </c>
      <c r="T5204" s="8">
        <v>43862</v>
      </c>
      <c r="U5204" t="s">
        <v>23190</v>
      </c>
      <c r="V5204" t="s">
        <v>1556</v>
      </c>
      <c r="W5204" t="s">
        <v>64</v>
      </c>
      <c r="X5204" t="s">
        <v>65</v>
      </c>
      <c r="Y5204">
        <v>-50000</v>
      </c>
      <c r="Z5204">
        <v>-30000</v>
      </c>
      <c r="AB5204">
        <v>-1687500</v>
      </c>
      <c r="AC5204">
        <v>-1458300</v>
      </c>
      <c r="AD5204">
        <v>4198000</v>
      </c>
      <c r="AE5204">
        <v>2560000</v>
      </c>
      <c r="AF5204">
        <v>2895000</v>
      </c>
      <c r="AG5204">
        <v>2</v>
      </c>
      <c r="AH5204">
        <v>1</v>
      </c>
      <c r="AI5204" t="s">
        <v>66</v>
      </c>
      <c r="AJ5204">
        <v>9653000</v>
      </c>
    </row>
    <row r="5205" spans="1:36" x14ac:dyDescent="0.25">
      <c r="A5205">
        <v>642367</v>
      </c>
      <c r="B5205" t="s">
        <v>23191</v>
      </c>
      <c r="C5205" t="s">
        <v>100</v>
      </c>
      <c r="D5205" t="s">
        <v>7244</v>
      </c>
      <c r="E5205" t="s">
        <v>7245</v>
      </c>
      <c r="F5205" t="s">
        <v>103</v>
      </c>
      <c r="G5205" t="s">
        <v>104</v>
      </c>
      <c r="H5205" t="s">
        <v>23192</v>
      </c>
      <c r="I5205" t="s">
        <v>23193</v>
      </c>
      <c r="J5205" t="s">
        <v>23194</v>
      </c>
      <c r="K5205" t="s">
        <v>23195</v>
      </c>
      <c r="L5205" s="8">
        <v>34608</v>
      </c>
      <c r="M5205" t="s">
        <v>58</v>
      </c>
      <c r="N5205" t="s">
        <v>185</v>
      </c>
      <c r="P5205" t="s">
        <v>3163</v>
      </c>
      <c r="Q5205" s="8">
        <v>23415</v>
      </c>
      <c r="R5205" t="s">
        <v>61</v>
      </c>
      <c r="S5205" s="8">
        <v>34608</v>
      </c>
      <c r="T5205" s="8">
        <v>43891</v>
      </c>
      <c r="U5205" t="s">
        <v>23196</v>
      </c>
      <c r="V5205" t="s">
        <v>3163</v>
      </c>
      <c r="W5205" t="s">
        <v>64</v>
      </c>
      <c r="X5205" t="s">
        <v>333</v>
      </c>
      <c r="Y5205">
        <v>-35000</v>
      </c>
      <c r="Z5205">
        <v>-30000</v>
      </c>
      <c r="AA5205">
        <v>-3250000</v>
      </c>
      <c r="AB5205">
        <v>-550000</v>
      </c>
      <c r="AD5205">
        <v>4284000</v>
      </c>
      <c r="AE5205">
        <v>2636000</v>
      </c>
      <c r="AF5205">
        <v>2895000</v>
      </c>
      <c r="AG5205">
        <v>2</v>
      </c>
      <c r="AH5205">
        <v>1</v>
      </c>
      <c r="AI5205" t="s">
        <v>66</v>
      </c>
      <c r="AJ5205">
        <v>9815000</v>
      </c>
    </row>
    <row r="5206" spans="1:36" x14ac:dyDescent="0.25">
      <c r="A5206">
        <v>642370</v>
      </c>
      <c r="B5206" t="s">
        <v>7112</v>
      </c>
      <c r="C5206" t="s">
        <v>100</v>
      </c>
      <c r="D5206" t="s">
        <v>23197</v>
      </c>
      <c r="E5206" t="s">
        <v>23198</v>
      </c>
      <c r="F5206" t="s">
        <v>103</v>
      </c>
      <c r="G5206" t="s">
        <v>104</v>
      </c>
      <c r="H5206" t="s">
        <v>1207</v>
      </c>
      <c r="I5206" t="s">
        <v>1208</v>
      </c>
      <c r="J5206" t="s">
        <v>23199</v>
      </c>
      <c r="K5206" t="s">
        <v>23200</v>
      </c>
      <c r="L5206" s="8">
        <v>34608</v>
      </c>
      <c r="M5206" t="s">
        <v>58</v>
      </c>
      <c r="N5206" t="s">
        <v>185</v>
      </c>
      <c r="P5206" t="s">
        <v>219</v>
      </c>
      <c r="Q5206" s="8">
        <v>23454</v>
      </c>
      <c r="R5206" t="s">
        <v>61</v>
      </c>
      <c r="S5206" s="8">
        <v>34608</v>
      </c>
      <c r="T5206" s="8">
        <v>43922</v>
      </c>
      <c r="U5206" t="s">
        <v>23201</v>
      </c>
      <c r="V5206" t="s">
        <v>219</v>
      </c>
      <c r="W5206" t="s">
        <v>64</v>
      </c>
      <c r="X5206" t="s">
        <v>65</v>
      </c>
      <c r="Y5206">
        <v>-50000</v>
      </c>
      <c r="Z5206">
        <v>-30000</v>
      </c>
      <c r="AC5206">
        <v>-812500</v>
      </c>
      <c r="AD5206">
        <v>4467000</v>
      </c>
      <c r="AE5206">
        <v>2822000</v>
      </c>
      <c r="AF5206">
        <v>2895000</v>
      </c>
      <c r="AG5206">
        <v>2</v>
      </c>
      <c r="AH5206">
        <v>1</v>
      </c>
      <c r="AI5206" t="s">
        <v>66</v>
      </c>
      <c r="AJ5206">
        <v>10184000</v>
      </c>
    </row>
    <row r="5207" spans="1:36" x14ac:dyDescent="0.25">
      <c r="A5207">
        <v>642371</v>
      </c>
      <c r="B5207" t="s">
        <v>23202</v>
      </c>
      <c r="C5207" t="s">
        <v>100</v>
      </c>
      <c r="D5207" t="s">
        <v>101</v>
      </c>
      <c r="E5207" t="s">
        <v>102</v>
      </c>
      <c r="F5207" t="s">
        <v>103</v>
      </c>
      <c r="G5207" t="s">
        <v>104</v>
      </c>
      <c r="H5207" t="s">
        <v>23203</v>
      </c>
      <c r="I5207" t="s">
        <v>6424</v>
      </c>
      <c r="J5207" t="s">
        <v>23204</v>
      </c>
      <c r="K5207" t="s">
        <v>3417</v>
      </c>
      <c r="L5207" s="8">
        <v>34608</v>
      </c>
      <c r="M5207" t="s">
        <v>58</v>
      </c>
      <c r="N5207" t="s">
        <v>185</v>
      </c>
      <c r="P5207" t="s">
        <v>111</v>
      </c>
      <c r="Q5207" s="8">
        <v>23471</v>
      </c>
      <c r="R5207" t="s">
        <v>61</v>
      </c>
      <c r="S5207" s="8">
        <v>34608</v>
      </c>
      <c r="T5207" s="8">
        <v>43952</v>
      </c>
      <c r="U5207" t="s">
        <v>23205</v>
      </c>
      <c r="V5207" t="s">
        <v>111</v>
      </c>
      <c r="W5207" t="s">
        <v>64</v>
      </c>
      <c r="X5207" t="s">
        <v>65</v>
      </c>
      <c r="Y5207">
        <v>-75000</v>
      </c>
      <c r="Z5207">
        <v>-30000</v>
      </c>
      <c r="AB5207">
        <v>-500000</v>
      </c>
      <c r="AC5207">
        <v>-1538900</v>
      </c>
      <c r="AD5207">
        <v>4247000</v>
      </c>
      <c r="AE5207">
        <v>2901000</v>
      </c>
      <c r="AF5207">
        <v>2895000</v>
      </c>
      <c r="AG5207">
        <v>2</v>
      </c>
      <c r="AH5207">
        <v>1</v>
      </c>
      <c r="AI5207" t="s">
        <v>66</v>
      </c>
      <c r="AJ5207">
        <v>10043000</v>
      </c>
    </row>
    <row r="5208" spans="1:36" x14ac:dyDescent="0.25">
      <c r="A5208">
        <v>642372</v>
      </c>
      <c r="B5208" t="s">
        <v>23206</v>
      </c>
      <c r="C5208" t="s">
        <v>100</v>
      </c>
      <c r="D5208" t="s">
        <v>212</v>
      </c>
      <c r="E5208" t="s">
        <v>213</v>
      </c>
      <c r="F5208" t="s">
        <v>103</v>
      </c>
      <c r="G5208" t="s">
        <v>104</v>
      </c>
      <c r="H5208" t="s">
        <v>10849</v>
      </c>
      <c r="I5208" t="s">
        <v>1007</v>
      </c>
      <c r="J5208" t="s">
        <v>23207</v>
      </c>
      <c r="K5208" t="s">
        <v>2477</v>
      </c>
      <c r="L5208" s="8">
        <v>34608</v>
      </c>
      <c r="M5208" t="s">
        <v>58</v>
      </c>
      <c r="N5208" t="s">
        <v>185</v>
      </c>
      <c r="P5208" t="s">
        <v>219</v>
      </c>
      <c r="Q5208" s="8">
        <v>23477</v>
      </c>
      <c r="R5208" t="s">
        <v>61</v>
      </c>
      <c r="S5208" s="8">
        <v>34608</v>
      </c>
      <c r="T5208" s="8">
        <v>43952</v>
      </c>
      <c r="U5208" t="s">
        <v>23208</v>
      </c>
      <c r="V5208" t="s">
        <v>219</v>
      </c>
      <c r="W5208" t="s">
        <v>64</v>
      </c>
      <c r="X5208" t="s">
        <v>65</v>
      </c>
      <c r="Y5208">
        <v>-50000</v>
      </c>
      <c r="Z5208">
        <v>-30000</v>
      </c>
      <c r="AA5208">
        <v>-2500000</v>
      </c>
      <c r="AD5208">
        <v>5047000</v>
      </c>
      <c r="AE5208">
        <v>3183000</v>
      </c>
      <c r="AF5208">
        <v>2895000</v>
      </c>
      <c r="AG5208">
        <v>2</v>
      </c>
      <c r="AH5208">
        <v>1</v>
      </c>
      <c r="AI5208" t="s">
        <v>66</v>
      </c>
      <c r="AJ5208">
        <v>11125000</v>
      </c>
    </row>
    <row r="5209" spans="1:36" x14ac:dyDescent="0.25">
      <c r="A5209">
        <v>642375</v>
      </c>
      <c r="B5209" t="s">
        <v>23209</v>
      </c>
      <c r="C5209" t="s">
        <v>100</v>
      </c>
      <c r="D5209" t="s">
        <v>252</v>
      </c>
      <c r="E5209" t="s">
        <v>253</v>
      </c>
      <c r="F5209" t="s">
        <v>103</v>
      </c>
      <c r="G5209" t="s">
        <v>104</v>
      </c>
      <c r="H5209" t="s">
        <v>4004</v>
      </c>
      <c r="I5209" t="s">
        <v>964</v>
      </c>
      <c r="J5209" t="s">
        <v>23210</v>
      </c>
      <c r="K5209" t="s">
        <v>3693</v>
      </c>
      <c r="L5209" s="8">
        <v>34608</v>
      </c>
      <c r="M5209" t="s">
        <v>58</v>
      </c>
      <c r="N5209" t="s">
        <v>185</v>
      </c>
      <c r="P5209" t="s">
        <v>1223</v>
      </c>
      <c r="Q5209" s="8">
        <v>23603</v>
      </c>
      <c r="R5209" t="s">
        <v>61</v>
      </c>
      <c r="S5209" s="8">
        <v>34608</v>
      </c>
      <c r="T5209" s="8">
        <v>44075</v>
      </c>
      <c r="U5209" t="s">
        <v>23211</v>
      </c>
      <c r="V5209" t="s">
        <v>1564</v>
      </c>
      <c r="W5209" t="s">
        <v>64</v>
      </c>
      <c r="X5209" t="s">
        <v>65</v>
      </c>
      <c r="Y5209">
        <v>-300000</v>
      </c>
      <c r="Z5209">
        <v>-30000</v>
      </c>
      <c r="AB5209">
        <v>-3654874</v>
      </c>
      <c r="AC5209">
        <v>-2000000</v>
      </c>
      <c r="AD5209">
        <v>4937000</v>
      </c>
      <c r="AE5209">
        <v>3115000</v>
      </c>
      <c r="AF5209">
        <v>2895000</v>
      </c>
      <c r="AG5209">
        <v>2</v>
      </c>
      <c r="AH5209">
        <v>1</v>
      </c>
      <c r="AI5209" t="s">
        <v>66</v>
      </c>
      <c r="AJ5209">
        <v>10947000</v>
      </c>
    </row>
    <row r="5210" spans="1:36" x14ac:dyDescent="0.25">
      <c r="A5210">
        <v>642376</v>
      </c>
      <c r="B5210" t="s">
        <v>23212</v>
      </c>
      <c r="C5210" t="s">
        <v>100</v>
      </c>
      <c r="D5210" t="s">
        <v>1324</v>
      </c>
      <c r="E5210" t="s">
        <v>1325</v>
      </c>
      <c r="F5210" t="s">
        <v>103</v>
      </c>
      <c r="G5210" t="s">
        <v>104</v>
      </c>
      <c r="H5210" t="s">
        <v>23213</v>
      </c>
      <c r="I5210" t="s">
        <v>1547</v>
      </c>
      <c r="J5210" t="s">
        <v>23214</v>
      </c>
      <c r="K5210" t="s">
        <v>6199</v>
      </c>
      <c r="L5210" s="8">
        <v>34608</v>
      </c>
      <c r="M5210" t="s">
        <v>58</v>
      </c>
      <c r="N5210" t="s">
        <v>185</v>
      </c>
      <c r="P5210" t="s">
        <v>1329</v>
      </c>
      <c r="Q5210" s="8">
        <v>23609</v>
      </c>
      <c r="R5210" t="s">
        <v>61</v>
      </c>
      <c r="S5210" s="8">
        <v>34608</v>
      </c>
      <c r="T5210" s="8">
        <v>44075</v>
      </c>
      <c r="U5210" t="s">
        <v>23215</v>
      </c>
      <c r="V5210" t="s">
        <v>1329</v>
      </c>
      <c r="W5210" t="s">
        <v>64</v>
      </c>
      <c r="X5210" t="s">
        <v>65</v>
      </c>
      <c r="Y5210">
        <v>-100000</v>
      </c>
      <c r="Z5210">
        <v>-30000</v>
      </c>
      <c r="AB5210">
        <v>-65000</v>
      </c>
      <c r="AD5210">
        <v>4716000</v>
      </c>
      <c r="AE5210">
        <v>2976000</v>
      </c>
      <c r="AF5210">
        <v>2895000</v>
      </c>
      <c r="AG5210">
        <v>2</v>
      </c>
      <c r="AH5210">
        <v>1</v>
      </c>
      <c r="AI5210" t="s">
        <v>66</v>
      </c>
      <c r="AJ5210">
        <v>10587000</v>
      </c>
    </row>
    <row r="5211" spans="1:36" x14ac:dyDescent="0.25">
      <c r="A5211">
        <v>642377</v>
      </c>
      <c r="B5211" t="s">
        <v>6454</v>
      </c>
      <c r="C5211" t="s">
        <v>100</v>
      </c>
      <c r="D5211" t="s">
        <v>20622</v>
      </c>
      <c r="E5211" t="s">
        <v>20623</v>
      </c>
      <c r="F5211" t="s">
        <v>103</v>
      </c>
      <c r="G5211" t="s">
        <v>104</v>
      </c>
      <c r="H5211" t="s">
        <v>20624</v>
      </c>
      <c r="I5211" t="s">
        <v>985</v>
      </c>
      <c r="J5211" t="s">
        <v>23216</v>
      </c>
      <c r="K5211" t="s">
        <v>2005</v>
      </c>
      <c r="L5211" s="8">
        <v>34608</v>
      </c>
      <c r="M5211" t="s">
        <v>58</v>
      </c>
      <c r="N5211" t="s">
        <v>185</v>
      </c>
      <c r="P5211" t="s">
        <v>1010</v>
      </c>
      <c r="Q5211" s="8">
        <v>23610</v>
      </c>
      <c r="R5211" t="s">
        <v>61</v>
      </c>
      <c r="S5211" s="8">
        <v>34608</v>
      </c>
      <c r="T5211" s="8">
        <v>44075</v>
      </c>
      <c r="U5211" t="s">
        <v>23217</v>
      </c>
      <c r="V5211" t="s">
        <v>11695</v>
      </c>
      <c r="W5211" t="s">
        <v>64</v>
      </c>
      <c r="X5211" t="s">
        <v>65</v>
      </c>
      <c r="Y5211">
        <v>-700000</v>
      </c>
      <c r="Z5211">
        <v>-30000</v>
      </c>
      <c r="AB5211">
        <v>-2939333</v>
      </c>
      <c r="AD5211">
        <v>4603000</v>
      </c>
      <c r="AE5211">
        <v>2908000</v>
      </c>
      <c r="AF5211">
        <v>2895000</v>
      </c>
      <c r="AG5211">
        <v>2</v>
      </c>
      <c r="AH5211">
        <v>1</v>
      </c>
      <c r="AI5211" t="s">
        <v>66</v>
      </c>
      <c r="AJ5211">
        <v>10406000</v>
      </c>
    </row>
    <row r="5212" spans="1:36" x14ac:dyDescent="0.25">
      <c r="A5212">
        <v>642379</v>
      </c>
      <c r="B5212" t="s">
        <v>6689</v>
      </c>
      <c r="C5212" t="s">
        <v>100</v>
      </c>
      <c r="D5212" t="s">
        <v>252</v>
      </c>
      <c r="E5212" t="s">
        <v>253</v>
      </c>
      <c r="F5212" t="s">
        <v>103</v>
      </c>
      <c r="G5212" t="s">
        <v>104</v>
      </c>
      <c r="H5212" t="s">
        <v>15146</v>
      </c>
      <c r="I5212" t="s">
        <v>1232</v>
      </c>
      <c r="J5212" t="s">
        <v>23218</v>
      </c>
      <c r="K5212" t="s">
        <v>23219</v>
      </c>
      <c r="L5212" s="8">
        <v>34608</v>
      </c>
      <c r="M5212" t="s">
        <v>58</v>
      </c>
      <c r="N5212" t="s">
        <v>235</v>
      </c>
      <c r="P5212" t="s">
        <v>1003</v>
      </c>
      <c r="Q5212" s="8">
        <v>23632</v>
      </c>
      <c r="R5212" t="s">
        <v>61</v>
      </c>
      <c r="S5212" s="8">
        <v>34608</v>
      </c>
      <c r="T5212" s="8">
        <v>44105</v>
      </c>
      <c r="U5212" t="s">
        <v>23220</v>
      </c>
      <c r="V5212" t="s">
        <v>23221</v>
      </c>
      <c r="W5212" t="s">
        <v>64</v>
      </c>
      <c r="X5212" t="s">
        <v>65</v>
      </c>
      <c r="Y5212">
        <v>-220000</v>
      </c>
      <c r="Z5212">
        <v>-30000</v>
      </c>
      <c r="AB5212">
        <v>-4453727</v>
      </c>
      <c r="AC5212">
        <v>-2666667</v>
      </c>
      <c r="AD5212">
        <v>4595000</v>
      </c>
      <c r="AE5212">
        <v>2824000</v>
      </c>
      <c r="AF5212">
        <v>1918000</v>
      </c>
      <c r="AG5212">
        <v>2</v>
      </c>
      <c r="AH5212">
        <v>1</v>
      </c>
      <c r="AI5212" t="s">
        <v>66</v>
      </c>
      <c r="AJ5212">
        <v>9337000</v>
      </c>
    </row>
    <row r="5213" spans="1:36" x14ac:dyDescent="0.25">
      <c r="A5213">
        <v>642383</v>
      </c>
      <c r="B5213" t="s">
        <v>23222</v>
      </c>
      <c r="C5213" t="s">
        <v>100</v>
      </c>
      <c r="D5213" t="s">
        <v>4014</v>
      </c>
      <c r="E5213" t="s">
        <v>4015</v>
      </c>
      <c r="F5213" t="s">
        <v>103</v>
      </c>
      <c r="G5213" t="s">
        <v>104</v>
      </c>
      <c r="H5213" t="s">
        <v>23223</v>
      </c>
      <c r="I5213" t="s">
        <v>985</v>
      </c>
      <c r="J5213" t="s">
        <v>23224</v>
      </c>
      <c r="K5213" t="s">
        <v>23225</v>
      </c>
      <c r="L5213" s="8">
        <v>34608</v>
      </c>
      <c r="M5213" t="s">
        <v>58</v>
      </c>
      <c r="N5213" t="s">
        <v>185</v>
      </c>
      <c r="P5213" t="s">
        <v>227</v>
      </c>
      <c r="Q5213" s="8">
        <v>23681</v>
      </c>
      <c r="R5213" t="s">
        <v>61</v>
      </c>
      <c r="S5213" s="8">
        <v>34608</v>
      </c>
      <c r="T5213" s="8">
        <v>44136</v>
      </c>
      <c r="U5213" t="s">
        <v>23226</v>
      </c>
      <c r="V5213" t="s">
        <v>227</v>
      </c>
      <c r="W5213" t="s">
        <v>64</v>
      </c>
      <c r="X5213" t="s">
        <v>65</v>
      </c>
      <c r="Y5213">
        <v>-475000</v>
      </c>
      <c r="Z5213">
        <v>-30000</v>
      </c>
      <c r="AA5213">
        <v>-3612000</v>
      </c>
      <c r="AB5213">
        <v>-37000</v>
      </c>
      <c r="AD5213">
        <v>4316000</v>
      </c>
      <c r="AE5213">
        <v>2728000</v>
      </c>
      <c r="AF5213">
        <v>2895000</v>
      </c>
      <c r="AG5213">
        <v>2</v>
      </c>
      <c r="AH5213">
        <v>1</v>
      </c>
      <c r="AI5213" t="s">
        <v>66</v>
      </c>
      <c r="AJ5213">
        <v>9939000</v>
      </c>
    </row>
    <row r="5214" spans="1:36" x14ac:dyDescent="0.25">
      <c r="A5214">
        <v>642384</v>
      </c>
      <c r="B5214" t="s">
        <v>23227</v>
      </c>
      <c r="C5214" t="s">
        <v>100</v>
      </c>
      <c r="D5214" t="s">
        <v>1432</v>
      </c>
      <c r="E5214" t="s">
        <v>1433</v>
      </c>
      <c r="F5214" t="s">
        <v>103</v>
      </c>
      <c r="G5214" t="s">
        <v>104</v>
      </c>
      <c r="H5214" t="s">
        <v>23228</v>
      </c>
      <c r="I5214" t="s">
        <v>23229</v>
      </c>
      <c r="J5214" t="s">
        <v>23230</v>
      </c>
      <c r="K5214" t="s">
        <v>23231</v>
      </c>
      <c r="L5214" s="8">
        <v>34608</v>
      </c>
      <c r="M5214" t="s">
        <v>58</v>
      </c>
      <c r="N5214" t="s">
        <v>185</v>
      </c>
      <c r="P5214" t="s">
        <v>4972</v>
      </c>
      <c r="Q5214" s="8">
        <v>23695</v>
      </c>
      <c r="R5214" t="s">
        <v>61</v>
      </c>
      <c r="S5214" s="8">
        <v>34608</v>
      </c>
      <c r="T5214" s="8">
        <v>44166</v>
      </c>
      <c r="U5214" t="s">
        <v>23232</v>
      </c>
      <c r="V5214" t="s">
        <v>4972</v>
      </c>
      <c r="W5214" t="s">
        <v>64</v>
      </c>
      <c r="X5214" t="s">
        <v>65</v>
      </c>
      <c r="Y5214">
        <v>-50000</v>
      </c>
      <c r="Z5214">
        <v>-30000</v>
      </c>
      <c r="AA5214">
        <v>-3500000</v>
      </c>
      <c r="AD5214">
        <v>4607000</v>
      </c>
      <c r="AE5214">
        <v>2910000</v>
      </c>
      <c r="AF5214">
        <v>2895000</v>
      </c>
      <c r="AG5214">
        <v>2</v>
      </c>
      <c r="AH5214">
        <v>1</v>
      </c>
      <c r="AI5214" t="s">
        <v>66</v>
      </c>
      <c r="AJ5214">
        <v>10412000</v>
      </c>
    </row>
    <row r="5215" spans="1:36" x14ac:dyDescent="0.25">
      <c r="A5215">
        <v>642385</v>
      </c>
      <c r="B5215" t="s">
        <v>23233</v>
      </c>
      <c r="C5215" t="s">
        <v>100</v>
      </c>
      <c r="D5215" t="s">
        <v>1634</v>
      </c>
      <c r="E5215" t="s">
        <v>1635</v>
      </c>
      <c r="F5215" t="s">
        <v>103</v>
      </c>
      <c r="G5215" t="s">
        <v>104</v>
      </c>
      <c r="H5215" t="s">
        <v>17586</v>
      </c>
      <c r="I5215" t="s">
        <v>985</v>
      </c>
      <c r="J5215" t="s">
        <v>23234</v>
      </c>
      <c r="K5215" t="s">
        <v>2005</v>
      </c>
      <c r="L5215" s="8">
        <v>34608</v>
      </c>
      <c r="M5215" t="s">
        <v>58</v>
      </c>
      <c r="N5215" t="s">
        <v>185</v>
      </c>
      <c r="P5215" t="s">
        <v>1314</v>
      </c>
      <c r="Q5215" s="8">
        <v>23714</v>
      </c>
      <c r="R5215" t="s">
        <v>61</v>
      </c>
      <c r="S5215" s="8">
        <v>34608</v>
      </c>
      <c r="T5215" s="8">
        <v>44197</v>
      </c>
      <c r="U5215" t="s">
        <v>23235</v>
      </c>
      <c r="V5215" t="s">
        <v>109</v>
      </c>
      <c r="W5215" t="s">
        <v>64</v>
      </c>
      <c r="X5215" t="s">
        <v>65</v>
      </c>
      <c r="Y5215">
        <v>-250000</v>
      </c>
      <c r="Z5215">
        <v>-30000</v>
      </c>
      <c r="AB5215">
        <v>-3613333</v>
      </c>
      <c r="AD5215">
        <v>4743000</v>
      </c>
      <c r="AE5215">
        <v>2913000</v>
      </c>
      <c r="AF5215">
        <v>2895000</v>
      </c>
      <c r="AG5215">
        <v>2</v>
      </c>
      <c r="AH5215">
        <v>1</v>
      </c>
      <c r="AI5215" t="s">
        <v>66</v>
      </c>
      <c r="AJ5215">
        <v>10551000</v>
      </c>
    </row>
    <row r="5216" spans="1:36" x14ac:dyDescent="0.25">
      <c r="A5216">
        <v>642386</v>
      </c>
      <c r="B5216" t="s">
        <v>5748</v>
      </c>
      <c r="C5216" t="s">
        <v>100</v>
      </c>
      <c r="D5216" t="s">
        <v>212</v>
      </c>
      <c r="E5216" t="s">
        <v>213</v>
      </c>
      <c r="F5216" t="s">
        <v>103</v>
      </c>
      <c r="G5216" t="s">
        <v>104</v>
      </c>
      <c r="H5216" t="s">
        <v>22285</v>
      </c>
      <c r="I5216" t="s">
        <v>1152</v>
      </c>
      <c r="J5216" t="s">
        <v>23236</v>
      </c>
      <c r="K5216" t="s">
        <v>1221</v>
      </c>
      <c r="L5216" s="8">
        <v>34608</v>
      </c>
      <c r="M5216" t="s">
        <v>58</v>
      </c>
      <c r="N5216" t="s">
        <v>185</v>
      </c>
      <c r="P5216" t="s">
        <v>219</v>
      </c>
      <c r="Q5216" s="8">
        <v>23715</v>
      </c>
      <c r="R5216" t="s">
        <v>61</v>
      </c>
      <c r="S5216" s="8">
        <v>34608</v>
      </c>
      <c r="T5216" s="8">
        <v>44197</v>
      </c>
      <c r="U5216" t="s">
        <v>23237</v>
      </c>
      <c r="V5216" t="s">
        <v>219</v>
      </c>
      <c r="W5216" t="s">
        <v>64</v>
      </c>
      <c r="X5216" t="s">
        <v>333</v>
      </c>
      <c r="Y5216">
        <v>-50000</v>
      </c>
      <c r="Z5216">
        <v>-30000</v>
      </c>
      <c r="AC5216">
        <v>-2358889</v>
      </c>
      <c r="AD5216">
        <v>4278000</v>
      </c>
      <c r="AE5216">
        <v>2921000</v>
      </c>
      <c r="AF5216">
        <v>2895000</v>
      </c>
      <c r="AG5216">
        <v>2</v>
      </c>
      <c r="AH5216">
        <v>1</v>
      </c>
      <c r="AI5216" t="s">
        <v>66</v>
      </c>
      <c r="AJ5216">
        <v>10094000</v>
      </c>
    </row>
    <row r="5217" spans="1:36" x14ac:dyDescent="0.25">
      <c r="A5217">
        <v>642387</v>
      </c>
      <c r="B5217" t="s">
        <v>18727</v>
      </c>
      <c r="C5217" t="s">
        <v>100</v>
      </c>
      <c r="D5217" t="s">
        <v>4014</v>
      </c>
      <c r="E5217" t="s">
        <v>4015</v>
      </c>
      <c r="F5217" t="s">
        <v>103</v>
      </c>
      <c r="G5217" t="s">
        <v>104</v>
      </c>
      <c r="H5217" t="s">
        <v>23238</v>
      </c>
      <c r="I5217" t="s">
        <v>2010</v>
      </c>
      <c r="J5217" t="s">
        <v>23239</v>
      </c>
      <c r="K5217" t="s">
        <v>23240</v>
      </c>
      <c r="L5217" s="8">
        <v>34608</v>
      </c>
      <c r="M5217" t="s">
        <v>58</v>
      </c>
      <c r="N5217" t="s">
        <v>185</v>
      </c>
      <c r="P5217" t="s">
        <v>227</v>
      </c>
      <c r="Q5217" s="8">
        <v>23717</v>
      </c>
      <c r="R5217" t="s">
        <v>61</v>
      </c>
      <c r="S5217" s="8">
        <v>34608</v>
      </c>
      <c r="T5217" s="8">
        <v>44197</v>
      </c>
      <c r="U5217" t="s">
        <v>23241</v>
      </c>
      <c r="V5217" t="s">
        <v>9025</v>
      </c>
      <c r="W5217" t="s">
        <v>64</v>
      </c>
      <c r="X5217" t="s">
        <v>65</v>
      </c>
      <c r="Y5217">
        <v>-100000</v>
      </c>
      <c r="Z5217">
        <v>-30000</v>
      </c>
      <c r="AB5217">
        <v>-37000</v>
      </c>
      <c r="AD5217">
        <v>4572000</v>
      </c>
      <c r="AE5217">
        <v>2888000</v>
      </c>
      <c r="AF5217">
        <v>2895000</v>
      </c>
      <c r="AG5217">
        <v>2</v>
      </c>
      <c r="AH5217">
        <v>1</v>
      </c>
      <c r="AI5217" t="s">
        <v>66</v>
      </c>
      <c r="AJ5217">
        <v>10355000</v>
      </c>
    </row>
    <row r="5218" spans="1:36" x14ac:dyDescent="0.25">
      <c r="A5218">
        <v>642388</v>
      </c>
      <c r="B5218" t="s">
        <v>23242</v>
      </c>
      <c r="C5218" t="s">
        <v>190</v>
      </c>
      <c r="D5218" t="s">
        <v>191</v>
      </c>
      <c r="E5218" t="s">
        <v>192</v>
      </c>
      <c r="F5218" t="s">
        <v>193</v>
      </c>
      <c r="G5218" t="s">
        <v>194</v>
      </c>
      <c r="H5218" t="s">
        <v>23243</v>
      </c>
      <c r="I5218" t="s">
        <v>1152</v>
      </c>
      <c r="J5218" t="s">
        <v>23244</v>
      </c>
      <c r="K5218" t="s">
        <v>1221</v>
      </c>
      <c r="L5218" s="8">
        <v>34669</v>
      </c>
      <c r="M5218" t="s">
        <v>58</v>
      </c>
      <c r="N5218" t="s">
        <v>185</v>
      </c>
      <c r="P5218" t="s">
        <v>8025</v>
      </c>
      <c r="Q5218" s="8">
        <v>23381</v>
      </c>
      <c r="R5218" t="s">
        <v>61</v>
      </c>
      <c r="S5218" s="8">
        <v>34669</v>
      </c>
      <c r="T5218" s="8">
        <v>43862</v>
      </c>
      <c r="U5218" t="s">
        <v>23245</v>
      </c>
      <c r="V5218" t="s">
        <v>466</v>
      </c>
      <c r="W5218" t="s">
        <v>64</v>
      </c>
      <c r="X5218" t="s">
        <v>65</v>
      </c>
      <c r="Y5218">
        <v>-300000</v>
      </c>
      <c r="Z5218">
        <v>-30000</v>
      </c>
      <c r="AC5218">
        <v>-575000</v>
      </c>
      <c r="AD5218">
        <v>4943000</v>
      </c>
      <c r="AE5218">
        <v>3117000</v>
      </c>
      <c r="AF5218">
        <v>2895000</v>
      </c>
      <c r="AG5218">
        <v>2</v>
      </c>
      <c r="AH5218">
        <v>1</v>
      </c>
      <c r="AI5218" t="s">
        <v>66</v>
      </c>
      <c r="AJ5218">
        <v>10955000</v>
      </c>
    </row>
    <row r="5219" spans="1:36" x14ac:dyDescent="0.25">
      <c r="A5219">
        <v>642389</v>
      </c>
      <c r="B5219" t="s">
        <v>23246</v>
      </c>
      <c r="C5219" t="s">
        <v>190</v>
      </c>
      <c r="D5219" t="s">
        <v>7552</v>
      </c>
      <c r="E5219" t="s">
        <v>7553</v>
      </c>
      <c r="F5219" t="s">
        <v>193</v>
      </c>
      <c r="G5219" t="s">
        <v>194</v>
      </c>
      <c r="H5219" t="s">
        <v>23247</v>
      </c>
      <c r="I5219" t="s">
        <v>701</v>
      </c>
      <c r="J5219" t="s">
        <v>23248</v>
      </c>
      <c r="K5219" t="s">
        <v>23249</v>
      </c>
      <c r="L5219" s="8">
        <v>34639</v>
      </c>
      <c r="M5219" t="s">
        <v>58</v>
      </c>
      <c r="N5219" t="s">
        <v>185</v>
      </c>
      <c r="P5219" t="s">
        <v>23250</v>
      </c>
      <c r="Q5219" s="8">
        <v>23403</v>
      </c>
      <c r="R5219" t="s">
        <v>61</v>
      </c>
      <c r="S5219" s="8">
        <v>34639</v>
      </c>
      <c r="T5219" s="8">
        <v>43862</v>
      </c>
      <c r="U5219" t="s">
        <v>23251</v>
      </c>
      <c r="V5219" t="s">
        <v>23252</v>
      </c>
      <c r="W5219" t="s">
        <v>64</v>
      </c>
      <c r="X5219" t="s">
        <v>65</v>
      </c>
      <c r="Y5219">
        <v>-100000</v>
      </c>
      <c r="Z5219">
        <v>-30000</v>
      </c>
      <c r="AB5219">
        <v>-1347914</v>
      </c>
      <c r="AD5219">
        <v>5245000</v>
      </c>
      <c r="AE5219">
        <v>3127000</v>
      </c>
      <c r="AF5219">
        <v>2895000</v>
      </c>
      <c r="AG5219">
        <v>2</v>
      </c>
      <c r="AH5219">
        <v>1</v>
      </c>
      <c r="AI5219" t="s">
        <v>66</v>
      </c>
      <c r="AJ5219">
        <v>11267000</v>
      </c>
    </row>
    <row r="5220" spans="1:36" x14ac:dyDescent="0.25">
      <c r="A5220">
        <v>642390</v>
      </c>
      <c r="B5220" t="s">
        <v>23253</v>
      </c>
      <c r="C5220" t="s">
        <v>190</v>
      </c>
      <c r="D5220" t="s">
        <v>23254</v>
      </c>
      <c r="E5220" t="s">
        <v>23255</v>
      </c>
      <c r="F5220" t="s">
        <v>193</v>
      </c>
      <c r="G5220" t="s">
        <v>194</v>
      </c>
      <c r="H5220" t="s">
        <v>23256</v>
      </c>
      <c r="I5220" t="s">
        <v>1007</v>
      </c>
      <c r="J5220" t="s">
        <v>23257</v>
      </c>
      <c r="K5220" t="s">
        <v>23258</v>
      </c>
      <c r="L5220" s="8">
        <v>34669</v>
      </c>
      <c r="M5220" t="s">
        <v>58</v>
      </c>
      <c r="N5220" t="s">
        <v>185</v>
      </c>
      <c r="P5220" t="s">
        <v>2482</v>
      </c>
      <c r="Q5220" s="8">
        <v>23406</v>
      </c>
      <c r="R5220" t="s">
        <v>61</v>
      </c>
      <c r="S5220" s="8">
        <v>34669</v>
      </c>
      <c r="T5220" s="8">
        <v>43862</v>
      </c>
      <c r="U5220" t="s">
        <v>23259</v>
      </c>
      <c r="V5220" t="s">
        <v>23260</v>
      </c>
      <c r="W5220" t="s">
        <v>64</v>
      </c>
      <c r="X5220" t="s">
        <v>65</v>
      </c>
      <c r="Y5220">
        <v>-100000</v>
      </c>
      <c r="Z5220">
        <v>-30000</v>
      </c>
      <c r="AB5220">
        <v>-3184940</v>
      </c>
      <c r="AD5220">
        <v>4829000</v>
      </c>
      <c r="AE5220">
        <v>2965000</v>
      </c>
      <c r="AF5220">
        <v>2895000</v>
      </c>
      <c r="AG5220">
        <v>2</v>
      </c>
      <c r="AH5220">
        <v>1</v>
      </c>
      <c r="AI5220" t="s">
        <v>66</v>
      </c>
      <c r="AJ5220">
        <v>10689000</v>
      </c>
    </row>
    <row r="5221" spans="1:36" x14ac:dyDescent="0.25">
      <c r="A5221">
        <v>642391</v>
      </c>
      <c r="B5221" t="s">
        <v>23261</v>
      </c>
      <c r="C5221" t="s">
        <v>190</v>
      </c>
      <c r="D5221" t="s">
        <v>23262</v>
      </c>
      <c r="E5221" t="s">
        <v>23263</v>
      </c>
      <c r="F5221" t="s">
        <v>193</v>
      </c>
      <c r="G5221" t="s">
        <v>194</v>
      </c>
      <c r="H5221" t="s">
        <v>23264</v>
      </c>
      <c r="I5221" t="s">
        <v>985</v>
      </c>
      <c r="J5221" t="s">
        <v>23265</v>
      </c>
      <c r="K5221" t="s">
        <v>7514</v>
      </c>
      <c r="L5221" s="8">
        <v>34639</v>
      </c>
      <c r="M5221" t="s">
        <v>58</v>
      </c>
      <c r="N5221" t="s">
        <v>235</v>
      </c>
      <c r="P5221" t="s">
        <v>209</v>
      </c>
      <c r="Q5221" s="8">
        <v>23414</v>
      </c>
      <c r="R5221" t="s">
        <v>61</v>
      </c>
      <c r="S5221" s="8">
        <v>34639</v>
      </c>
      <c r="T5221" s="8">
        <v>43891</v>
      </c>
      <c r="U5221" t="s">
        <v>23266</v>
      </c>
      <c r="V5221" t="s">
        <v>8025</v>
      </c>
      <c r="W5221" t="s">
        <v>64</v>
      </c>
      <c r="X5221" t="s">
        <v>65</v>
      </c>
      <c r="Y5221">
        <v>-50000</v>
      </c>
      <c r="Z5221">
        <v>-30000</v>
      </c>
      <c r="AB5221">
        <v>-2800000</v>
      </c>
      <c r="AD5221">
        <v>4618000</v>
      </c>
      <c r="AE5221">
        <v>2759000</v>
      </c>
      <c r="AF5221">
        <v>1918000</v>
      </c>
      <c r="AG5221">
        <v>2</v>
      </c>
      <c r="AH5221">
        <v>1</v>
      </c>
      <c r="AI5221" t="s">
        <v>66</v>
      </c>
      <c r="AJ5221">
        <v>9295000</v>
      </c>
    </row>
    <row r="5222" spans="1:36" x14ac:dyDescent="0.25">
      <c r="A5222">
        <v>642393</v>
      </c>
      <c r="B5222" t="s">
        <v>23267</v>
      </c>
      <c r="C5222" t="s">
        <v>190</v>
      </c>
      <c r="D5222" t="s">
        <v>23268</v>
      </c>
      <c r="E5222" t="s">
        <v>23269</v>
      </c>
      <c r="F5222" t="s">
        <v>193</v>
      </c>
      <c r="G5222" t="s">
        <v>194</v>
      </c>
      <c r="H5222" t="s">
        <v>23270</v>
      </c>
      <c r="I5222" t="s">
        <v>23271</v>
      </c>
      <c r="J5222" t="s">
        <v>23272</v>
      </c>
      <c r="K5222" t="s">
        <v>23273</v>
      </c>
      <c r="L5222" s="8">
        <v>34639</v>
      </c>
      <c r="M5222" t="s">
        <v>58</v>
      </c>
      <c r="N5222" t="s">
        <v>185</v>
      </c>
      <c r="P5222" t="s">
        <v>23274</v>
      </c>
      <c r="Q5222" s="8">
        <v>23427</v>
      </c>
      <c r="R5222" t="s">
        <v>61</v>
      </c>
      <c r="S5222" s="8">
        <v>34639</v>
      </c>
      <c r="T5222" s="8">
        <v>43891</v>
      </c>
      <c r="U5222" t="s">
        <v>23275</v>
      </c>
      <c r="V5222" t="s">
        <v>1788</v>
      </c>
      <c r="W5222" t="s">
        <v>64</v>
      </c>
      <c r="X5222" t="s">
        <v>333</v>
      </c>
      <c r="Y5222">
        <v>-90000</v>
      </c>
      <c r="Z5222">
        <v>-30000</v>
      </c>
      <c r="AB5222">
        <v>-120000</v>
      </c>
      <c r="AC5222">
        <v>-858333</v>
      </c>
      <c r="AD5222">
        <v>4239000</v>
      </c>
      <c r="AE5222">
        <v>2895000</v>
      </c>
      <c r="AF5222">
        <v>2895000</v>
      </c>
      <c r="AG5222">
        <v>2</v>
      </c>
      <c r="AH5222">
        <v>1</v>
      </c>
      <c r="AI5222" t="s">
        <v>66</v>
      </c>
      <c r="AJ5222">
        <v>10029000</v>
      </c>
    </row>
    <row r="5223" spans="1:36" x14ac:dyDescent="0.25">
      <c r="A5223">
        <v>642394</v>
      </c>
      <c r="B5223" t="s">
        <v>23276</v>
      </c>
      <c r="C5223" t="s">
        <v>190</v>
      </c>
      <c r="D5223" t="s">
        <v>23277</v>
      </c>
      <c r="E5223" t="s">
        <v>23278</v>
      </c>
      <c r="F5223" t="s">
        <v>193</v>
      </c>
      <c r="G5223" t="s">
        <v>194</v>
      </c>
      <c r="H5223" t="s">
        <v>23279</v>
      </c>
      <c r="I5223" t="s">
        <v>1664</v>
      </c>
      <c r="J5223" t="s">
        <v>23280</v>
      </c>
      <c r="K5223" t="s">
        <v>1666</v>
      </c>
      <c r="L5223" s="8">
        <v>34669</v>
      </c>
      <c r="M5223" t="s">
        <v>58</v>
      </c>
      <c r="N5223" t="s">
        <v>77</v>
      </c>
      <c r="P5223" t="s">
        <v>2020</v>
      </c>
      <c r="Q5223" s="8">
        <v>23451</v>
      </c>
      <c r="R5223" t="s">
        <v>61</v>
      </c>
      <c r="S5223" s="8">
        <v>34669</v>
      </c>
      <c r="T5223" s="8">
        <v>43922</v>
      </c>
      <c r="U5223" t="s">
        <v>23281</v>
      </c>
      <c r="V5223" t="s">
        <v>23252</v>
      </c>
      <c r="W5223" t="s">
        <v>64</v>
      </c>
      <c r="X5223" t="s">
        <v>65</v>
      </c>
      <c r="Y5223">
        <v>-100000</v>
      </c>
      <c r="Z5223">
        <v>-30000</v>
      </c>
      <c r="AA5223">
        <v>-1459000</v>
      </c>
      <c r="AB5223">
        <v>-7245905</v>
      </c>
      <c r="AD5223">
        <v>5284000</v>
      </c>
      <c r="AE5223">
        <v>3210000</v>
      </c>
      <c r="AF5223">
        <v>4871000</v>
      </c>
      <c r="AG5223">
        <v>2</v>
      </c>
      <c r="AH5223">
        <v>1</v>
      </c>
      <c r="AI5223" t="s">
        <v>66</v>
      </c>
      <c r="AJ5223">
        <v>13365000</v>
      </c>
    </row>
    <row r="5224" spans="1:36" x14ac:dyDescent="0.25">
      <c r="A5224">
        <v>642396</v>
      </c>
      <c r="B5224" t="s">
        <v>23282</v>
      </c>
      <c r="C5224" t="s">
        <v>190</v>
      </c>
      <c r="D5224" t="s">
        <v>7552</v>
      </c>
      <c r="E5224" t="s">
        <v>7553</v>
      </c>
      <c r="F5224" t="s">
        <v>193</v>
      </c>
      <c r="G5224" t="s">
        <v>194</v>
      </c>
      <c r="H5224" t="s">
        <v>23283</v>
      </c>
      <c r="I5224" t="s">
        <v>949</v>
      </c>
      <c r="J5224" t="s">
        <v>23284</v>
      </c>
      <c r="K5224" t="s">
        <v>959</v>
      </c>
      <c r="L5224" s="8">
        <v>34639</v>
      </c>
      <c r="M5224" t="s">
        <v>58</v>
      </c>
      <c r="N5224" t="s">
        <v>185</v>
      </c>
      <c r="P5224" t="s">
        <v>2020</v>
      </c>
      <c r="Q5224" s="8">
        <v>23454</v>
      </c>
      <c r="R5224" t="s">
        <v>61</v>
      </c>
      <c r="S5224" s="8">
        <v>34639</v>
      </c>
      <c r="T5224" s="8">
        <v>43922</v>
      </c>
      <c r="U5224" t="s">
        <v>23285</v>
      </c>
      <c r="V5224" t="s">
        <v>4741</v>
      </c>
      <c r="W5224" t="s">
        <v>64</v>
      </c>
      <c r="X5224" t="s">
        <v>65</v>
      </c>
      <c r="Y5224">
        <v>-100000</v>
      </c>
      <c r="Z5224">
        <v>-30000</v>
      </c>
      <c r="AB5224">
        <v>-10418772</v>
      </c>
      <c r="AD5224">
        <v>4855000</v>
      </c>
      <c r="AE5224">
        <v>2953000</v>
      </c>
      <c r="AF5224">
        <v>2895000</v>
      </c>
      <c r="AG5224">
        <v>2</v>
      </c>
      <c r="AH5224">
        <v>1</v>
      </c>
      <c r="AI5224" t="s">
        <v>66</v>
      </c>
      <c r="AJ5224">
        <v>10703000</v>
      </c>
    </row>
    <row r="5225" spans="1:36" x14ac:dyDescent="0.25">
      <c r="A5225">
        <v>642397</v>
      </c>
      <c r="B5225" t="s">
        <v>6768</v>
      </c>
      <c r="C5225" t="s">
        <v>190</v>
      </c>
      <c r="D5225" t="s">
        <v>23286</v>
      </c>
      <c r="E5225" t="s">
        <v>23287</v>
      </c>
      <c r="F5225" t="s">
        <v>193</v>
      </c>
      <c r="G5225" t="s">
        <v>194</v>
      </c>
      <c r="H5225" t="s">
        <v>23288</v>
      </c>
      <c r="I5225" t="s">
        <v>23289</v>
      </c>
      <c r="J5225" t="s">
        <v>23290</v>
      </c>
      <c r="K5225" t="s">
        <v>23291</v>
      </c>
      <c r="L5225" s="8">
        <v>34639</v>
      </c>
      <c r="M5225" t="s">
        <v>58</v>
      </c>
      <c r="N5225" t="s">
        <v>185</v>
      </c>
      <c r="P5225" t="s">
        <v>23292</v>
      </c>
      <c r="Q5225" s="8">
        <v>23472</v>
      </c>
      <c r="R5225" t="s">
        <v>61</v>
      </c>
      <c r="S5225" s="8">
        <v>34639</v>
      </c>
      <c r="T5225" s="8">
        <v>43952</v>
      </c>
      <c r="U5225" t="s">
        <v>23293</v>
      </c>
      <c r="V5225" t="s">
        <v>1788</v>
      </c>
      <c r="W5225" t="s">
        <v>64</v>
      </c>
      <c r="X5225" t="s">
        <v>65</v>
      </c>
      <c r="Y5225">
        <v>-125000</v>
      </c>
      <c r="Z5225">
        <v>-30000</v>
      </c>
      <c r="AB5225">
        <v>-669200</v>
      </c>
      <c r="AC5225">
        <v>-4152778</v>
      </c>
      <c r="AD5225">
        <v>4548000</v>
      </c>
      <c r="AE5225">
        <v>2873000</v>
      </c>
      <c r="AF5225">
        <v>2895000</v>
      </c>
      <c r="AG5225">
        <v>2</v>
      </c>
      <c r="AH5225">
        <v>1</v>
      </c>
      <c r="AI5225" t="s">
        <v>66</v>
      </c>
      <c r="AJ5225">
        <v>10316000</v>
      </c>
    </row>
    <row r="5226" spans="1:36" x14ac:dyDescent="0.25">
      <c r="A5226">
        <v>642398</v>
      </c>
      <c r="B5226" t="s">
        <v>23294</v>
      </c>
      <c r="C5226" t="s">
        <v>190</v>
      </c>
      <c r="D5226" t="s">
        <v>7544</v>
      </c>
      <c r="E5226" t="s">
        <v>7545</v>
      </c>
      <c r="F5226" t="s">
        <v>193</v>
      </c>
      <c r="G5226" t="s">
        <v>194</v>
      </c>
      <c r="H5226" t="s">
        <v>7546</v>
      </c>
      <c r="I5226" t="s">
        <v>1664</v>
      </c>
      <c r="J5226" t="s">
        <v>23295</v>
      </c>
      <c r="K5226" t="s">
        <v>1666</v>
      </c>
      <c r="L5226" s="8">
        <v>34669</v>
      </c>
      <c r="M5226" t="s">
        <v>58</v>
      </c>
      <c r="N5226" t="s">
        <v>77</v>
      </c>
      <c r="P5226" t="s">
        <v>7549</v>
      </c>
      <c r="Q5226" s="8">
        <v>23486</v>
      </c>
      <c r="R5226" t="s">
        <v>61</v>
      </c>
      <c r="S5226" s="8">
        <v>34669</v>
      </c>
      <c r="T5226" s="8">
        <v>43952</v>
      </c>
      <c r="U5226" t="s">
        <v>23296</v>
      </c>
      <c r="V5226" t="s">
        <v>7549</v>
      </c>
      <c r="W5226" t="s">
        <v>64</v>
      </c>
      <c r="X5226" t="s">
        <v>65</v>
      </c>
      <c r="Y5226">
        <v>-125000</v>
      </c>
      <c r="Z5226">
        <v>-30000</v>
      </c>
      <c r="AB5226">
        <v>-1175129</v>
      </c>
      <c r="AC5226">
        <v>-2097222</v>
      </c>
      <c r="AD5226">
        <v>5109000</v>
      </c>
      <c r="AE5226">
        <v>3222000</v>
      </c>
      <c r="AF5226">
        <v>4871000</v>
      </c>
      <c r="AG5226">
        <v>2</v>
      </c>
      <c r="AH5226">
        <v>1</v>
      </c>
      <c r="AI5226" t="s">
        <v>66</v>
      </c>
      <c r="AJ5226">
        <v>13202000</v>
      </c>
    </row>
    <row r="5227" spans="1:36" x14ac:dyDescent="0.25">
      <c r="A5227">
        <v>642399</v>
      </c>
      <c r="B5227" t="s">
        <v>23297</v>
      </c>
      <c r="C5227" t="s">
        <v>190</v>
      </c>
      <c r="D5227" t="s">
        <v>191</v>
      </c>
      <c r="E5227" t="s">
        <v>192</v>
      </c>
      <c r="F5227" t="s">
        <v>193</v>
      </c>
      <c r="G5227" t="s">
        <v>194</v>
      </c>
      <c r="H5227" t="s">
        <v>23298</v>
      </c>
      <c r="I5227" t="s">
        <v>1504</v>
      </c>
      <c r="J5227" t="s">
        <v>23299</v>
      </c>
      <c r="K5227" t="s">
        <v>1506</v>
      </c>
      <c r="L5227" s="8">
        <v>34669</v>
      </c>
      <c r="M5227" t="s">
        <v>58</v>
      </c>
      <c r="N5227" t="s">
        <v>77</v>
      </c>
      <c r="P5227" t="s">
        <v>1499</v>
      </c>
      <c r="Q5227" s="8">
        <v>23486</v>
      </c>
      <c r="R5227" t="s">
        <v>61</v>
      </c>
      <c r="S5227" s="8">
        <v>34669</v>
      </c>
      <c r="T5227" s="8">
        <v>43952</v>
      </c>
      <c r="U5227" t="s">
        <v>23300</v>
      </c>
      <c r="V5227" t="s">
        <v>16859</v>
      </c>
      <c r="W5227" t="s">
        <v>64</v>
      </c>
      <c r="X5227" t="s">
        <v>65</v>
      </c>
      <c r="Y5227">
        <v>-300000</v>
      </c>
      <c r="Z5227">
        <v>-30000</v>
      </c>
      <c r="AB5227">
        <v>-100000</v>
      </c>
      <c r="AD5227">
        <v>5847000</v>
      </c>
      <c r="AE5227">
        <v>3548000</v>
      </c>
      <c r="AF5227">
        <v>4871000</v>
      </c>
      <c r="AG5227">
        <v>2</v>
      </c>
      <c r="AH5227">
        <v>1</v>
      </c>
      <c r="AI5227" t="s">
        <v>66</v>
      </c>
      <c r="AJ5227">
        <v>14266000</v>
      </c>
    </row>
    <row r="5228" spans="1:36" x14ac:dyDescent="0.25">
      <c r="A5228">
        <v>642400</v>
      </c>
      <c r="B5228" t="s">
        <v>23301</v>
      </c>
      <c r="C5228" t="s">
        <v>190</v>
      </c>
      <c r="D5228" t="s">
        <v>14921</v>
      </c>
      <c r="E5228" t="s">
        <v>14922</v>
      </c>
      <c r="F5228" t="s">
        <v>193</v>
      </c>
      <c r="G5228" t="s">
        <v>194</v>
      </c>
      <c r="H5228" t="s">
        <v>23302</v>
      </c>
      <c r="I5228" t="s">
        <v>1664</v>
      </c>
      <c r="J5228" t="s">
        <v>23303</v>
      </c>
      <c r="K5228" t="s">
        <v>1666</v>
      </c>
      <c r="L5228" s="8">
        <v>34639</v>
      </c>
      <c r="M5228" t="s">
        <v>58</v>
      </c>
      <c r="N5228" t="s">
        <v>77</v>
      </c>
      <c r="P5228" t="s">
        <v>219</v>
      </c>
      <c r="Q5228" s="8">
        <v>23489</v>
      </c>
      <c r="R5228" t="s">
        <v>61</v>
      </c>
      <c r="S5228" s="8">
        <v>34639</v>
      </c>
      <c r="T5228" s="8">
        <v>43952</v>
      </c>
      <c r="U5228" t="s">
        <v>23304</v>
      </c>
      <c r="V5228" t="s">
        <v>2561</v>
      </c>
      <c r="W5228" t="s">
        <v>64</v>
      </c>
      <c r="X5228" t="s">
        <v>65</v>
      </c>
      <c r="Y5228">
        <v>-275000</v>
      </c>
      <c r="Z5228">
        <v>-30000</v>
      </c>
      <c r="AA5228">
        <v>-4375000</v>
      </c>
      <c r="AB5228">
        <v>-1550000</v>
      </c>
      <c r="AD5228">
        <v>5190000</v>
      </c>
      <c r="AE5228">
        <v>3183000</v>
      </c>
      <c r="AF5228">
        <v>4871000</v>
      </c>
      <c r="AG5228">
        <v>2</v>
      </c>
      <c r="AH5228">
        <v>1</v>
      </c>
      <c r="AI5228" t="s">
        <v>66</v>
      </c>
      <c r="AJ5228">
        <v>13244000</v>
      </c>
    </row>
    <row r="5229" spans="1:36" x14ac:dyDescent="0.25">
      <c r="A5229">
        <v>642401</v>
      </c>
      <c r="B5229" t="s">
        <v>23305</v>
      </c>
      <c r="C5229" t="s">
        <v>190</v>
      </c>
      <c r="D5229" t="s">
        <v>1281</v>
      </c>
      <c r="E5229" t="s">
        <v>1282</v>
      </c>
      <c r="F5229" t="s">
        <v>193</v>
      </c>
      <c r="G5229" t="s">
        <v>194</v>
      </c>
      <c r="H5229" t="s">
        <v>23306</v>
      </c>
      <c r="I5229" t="s">
        <v>23307</v>
      </c>
      <c r="J5229" t="s">
        <v>23308</v>
      </c>
      <c r="K5229" t="s">
        <v>23309</v>
      </c>
      <c r="L5229" s="8">
        <v>34669</v>
      </c>
      <c r="M5229" t="s">
        <v>58</v>
      </c>
      <c r="N5229" t="s">
        <v>77</v>
      </c>
      <c r="P5229" t="s">
        <v>23310</v>
      </c>
      <c r="Q5229" s="8">
        <v>23494</v>
      </c>
      <c r="R5229" t="s">
        <v>61</v>
      </c>
      <c r="S5229" s="8">
        <v>34669</v>
      </c>
      <c r="T5229" s="8">
        <v>43952</v>
      </c>
      <c r="U5229" t="s">
        <v>23311</v>
      </c>
      <c r="V5229" t="s">
        <v>1287</v>
      </c>
      <c r="W5229" t="s">
        <v>64</v>
      </c>
      <c r="X5229" t="s">
        <v>333</v>
      </c>
      <c r="Y5229">
        <v>-190000</v>
      </c>
      <c r="Z5229">
        <v>-30000</v>
      </c>
      <c r="AB5229">
        <v>-35000</v>
      </c>
      <c r="AC5229">
        <v>-2583333</v>
      </c>
      <c r="AD5229">
        <v>5776000</v>
      </c>
      <c r="AE5229">
        <v>3505000</v>
      </c>
      <c r="AF5229">
        <v>4871000</v>
      </c>
      <c r="AG5229">
        <v>2</v>
      </c>
      <c r="AH5229">
        <v>1</v>
      </c>
      <c r="AI5229" t="s">
        <v>66</v>
      </c>
      <c r="AJ5229">
        <v>14152000</v>
      </c>
    </row>
    <row r="5230" spans="1:36" x14ac:dyDescent="0.25">
      <c r="A5230">
        <v>642402</v>
      </c>
      <c r="B5230" t="s">
        <v>23312</v>
      </c>
      <c r="C5230" t="s">
        <v>190</v>
      </c>
      <c r="D5230" t="s">
        <v>7552</v>
      </c>
      <c r="E5230" t="s">
        <v>7553</v>
      </c>
      <c r="F5230" t="s">
        <v>193</v>
      </c>
      <c r="G5230" t="s">
        <v>194</v>
      </c>
      <c r="H5230" t="s">
        <v>9340</v>
      </c>
      <c r="I5230" t="s">
        <v>9341</v>
      </c>
      <c r="J5230" t="s">
        <v>23313</v>
      </c>
      <c r="K5230" t="s">
        <v>23314</v>
      </c>
      <c r="L5230" s="8">
        <v>34669</v>
      </c>
      <c r="M5230" t="s">
        <v>58</v>
      </c>
      <c r="N5230" t="s">
        <v>185</v>
      </c>
      <c r="P5230" t="s">
        <v>2020</v>
      </c>
      <c r="Q5230" s="8">
        <v>23499</v>
      </c>
      <c r="R5230" t="s">
        <v>61</v>
      </c>
      <c r="S5230" s="8">
        <v>34669</v>
      </c>
      <c r="T5230" s="8">
        <v>43983</v>
      </c>
      <c r="U5230" t="s">
        <v>23315</v>
      </c>
      <c r="V5230" t="s">
        <v>4741</v>
      </c>
      <c r="W5230" t="s">
        <v>64</v>
      </c>
      <c r="X5230" t="s">
        <v>65</v>
      </c>
      <c r="Y5230">
        <v>-100000</v>
      </c>
      <c r="Z5230">
        <v>-30000</v>
      </c>
      <c r="AB5230">
        <v>-7285672</v>
      </c>
      <c r="AD5230">
        <v>4891000</v>
      </c>
      <c r="AE5230">
        <v>2918000</v>
      </c>
      <c r="AF5230">
        <v>2895000</v>
      </c>
      <c r="AG5230">
        <v>2</v>
      </c>
      <c r="AH5230">
        <v>1</v>
      </c>
      <c r="AI5230" t="s">
        <v>66</v>
      </c>
      <c r="AJ5230">
        <v>10704000</v>
      </c>
    </row>
    <row r="5231" spans="1:36" x14ac:dyDescent="0.25">
      <c r="A5231">
        <v>642403</v>
      </c>
      <c r="B5231" t="s">
        <v>23316</v>
      </c>
      <c r="C5231" t="s">
        <v>190</v>
      </c>
      <c r="D5231" t="s">
        <v>23317</v>
      </c>
      <c r="E5231" t="s">
        <v>23318</v>
      </c>
      <c r="F5231" t="s">
        <v>193</v>
      </c>
      <c r="G5231" t="s">
        <v>194</v>
      </c>
      <c r="H5231" t="s">
        <v>23319</v>
      </c>
      <c r="I5231" t="s">
        <v>23320</v>
      </c>
      <c r="J5231" t="s">
        <v>23321</v>
      </c>
      <c r="K5231" t="s">
        <v>23322</v>
      </c>
      <c r="L5231" s="8">
        <v>34669</v>
      </c>
      <c r="M5231" t="s">
        <v>58</v>
      </c>
      <c r="N5231" t="s">
        <v>185</v>
      </c>
      <c r="P5231" t="s">
        <v>12278</v>
      </c>
      <c r="Q5231" s="8">
        <v>23502</v>
      </c>
      <c r="R5231" t="s">
        <v>61</v>
      </c>
      <c r="S5231" s="8">
        <v>34669</v>
      </c>
      <c r="T5231" s="8">
        <v>43983</v>
      </c>
      <c r="U5231" t="s">
        <v>23323</v>
      </c>
      <c r="V5231" t="s">
        <v>23324</v>
      </c>
      <c r="W5231" t="s">
        <v>64</v>
      </c>
      <c r="X5231" t="s">
        <v>65</v>
      </c>
      <c r="Y5231">
        <v>-65000</v>
      </c>
      <c r="Z5231">
        <v>-30000</v>
      </c>
      <c r="AA5231">
        <v>-2917000</v>
      </c>
      <c r="AC5231">
        <v>-1500000</v>
      </c>
      <c r="AD5231">
        <v>4943000</v>
      </c>
      <c r="AE5231">
        <v>3117000</v>
      </c>
      <c r="AF5231">
        <v>2895000</v>
      </c>
      <c r="AG5231">
        <v>2</v>
      </c>
      <c r="AH5231">
        <v>1</v>
      </c>
      <c r="AI5231" t="s">
        <v>66</v>
      </c>
      <c r="AJ5231">
        <v>10955000</v>
      </c>
    </row>
    <row r="5232" spans="1:36" x14ac:dyDescent="0.25">
      <c r="A5232">
        <v>642404</v>
      </c>
      <c r="B5232" t="s">
        <v>23325</v>
      </c>
      <c r="C5232" t="s">
        <v>190</v>
      </c>
      <c r="D5232" t="s">
        <v>20508</v>
      </c>
      <c r="E5232" t="s">
        <v>20509</v>
      </c>
      <c r="F5232" t="s">
        <v>193</v>
      </c>
      <c r="G5232" t="s">
        <v>194</v>
      </c>
      <c r="H5232" t="s">
        <v>23326</v>
      </c>
      <c r="I5232" t="s">
        <v>7655</v>
      </c>
      <c r="J5232" t="s">
        <v>23327</v>
      </c>
      <c r="K5232" t="s">
        <v>876</v>
      </c>
      <c r="L5232" s="8">
        <v>34669</v>
      </c>
      <c r="M5232" t="s">
        <v>58</v>
      </c>
      <c r="N5232" t="s">
        <v>235</v>
      </c>
      <c r="P5232" t="s">
        <v>1813</v>
      </c>
      <c r="Q5232" s="8">
        <v>23532</v>
      </c>
      <c r="R5232" t="s">
        <v>61</v>
      </c>
      <c r="S5232" s="8">
        <v>34669</v>
      </c>
      <c r="T5232" s="8">
        <v>44013</v>
      </c>
      <c r="U5232" t="s">
        <v>23328</v>
      </c>
      <c r="V5232" t="s">
        <v>20513</v>
      </c>
      <c r="W5232" t="s">
        <v>64</v>
      </c>
      <c r="X5232" t="s">
        <v>65</v>
      </c>
      <c r="Y5232">
        <v>-90000</v>
      </c>
      <c r="Z5232">
        <v>-30000</v>
      </c>
      <c r="AA5232">
        <v>-2450000</v>
      </c>
      <c r="AB5232">
        <v>-439500</v>
      </c>
      <c r="AD5232">
        <v>4548000</v>
      </c>
      <c r="AE5232">
        <v>2796000</v>
      </c>
      <c r="AF5232">
        <v>1918000</v>
      </c>
      <c r="AG5232">
        <v>2</v>
      </c>
      <c r="AH5232">
        <v>1</v>
      </c>
      <c r="AI5232" t="s">
        <v>66</v>
      </c>
      <c r="AJ5232">
        <v>9262000</v>
      </c>
    </row>
    <row r="5233" spans="1:36" x14ac:dyDescent="0.25">
      <c r="A5233">
        <v>642405</v>
      </c>
      <c r="B5233" t="s">
        <v>6594</v>
      </c>
      <c r="C5233" t="s">
        <v>190</v>
      </c>
      <c r="D5233" t="s">
        <v>23329</v>
      </c>
      <c r="E5233" t="s">
        <v>23330</v>
      </c>
      <c r="F5233" t="s">
        <v>193</v>
      </c>
      <c r="G5233" t="s">
        <v>194</v>
      </c>
      <c r="H5233" t="s">
        <v>23331</v>
      </c>
      <c r="I5233" t="s">
        <v>985</v>
      </c>
      <c r="J5233" t="s">
        <v>23332</v>
      </c>
      <c r="K5233" t="s">
        <v>23333</v>
      </c>
      <c r="L5233" s="8">
        <v>34639</v>
      </c>
      <c r="M5233" t="s">
        <v>58</v>
      </c>
      <c r="N5233" t="s">
        <v>185</v>
      </c>
      <c r="P5233" t="s">
        <v>2702</v>
      </c>
      <c r="Q5233" s="8">
        <v>23536</v>
      </c>
      <c r="R5233" t="s">
        <v>61</v>
      </c>
      <c r="S5233" s="8">
        <v>34639</v>
      </c>
      <c r="T5233" s="8">
        <v>44013</v>
      </c>
      <c r="U5233" t="s">
        <v>23334</v>
      </c>
      <c r="V5233" t="s">
        <v>10216</v>
      </c>
      <c r="W5233" t="s">
        <v>64</v>
      </c>
      <c r="X5233" t="s">
        <v>65</v>
      </c>
      <c r="Y5233">
        <v>-100000</v>
      </c>
      <c r="Z5233">
        <v>-30000</v>
      </c>
      <c r="AB5233">
        <v>-100000</v>
      </c>
      <c r="AC5233">
        <v>-2695000</v>
      </c>
      <c r="AD5233">
        <v>5578000</v>
      </c>
      <c r="AE5233">
        <v>3418000</v>
      </c>
      <c r="AF5233">
        <v>2895000</v>
      </c>
      <c r="AG5233">
        <v>2</v>
      </c>
      <c r="AH5233">
        <v>1</v>
      </c>
      <c r="AI5233" t="s">
        <v>66</v>
      </c>
      <c r="AJ5233">
        <v>11891000</v>
      </c>
    </row>
    <row r="5234" spans="1:36" x14ac:dyDescent="0.25">
      <c r="A5234">
        <v>642406</v>
      </c>
      <c r="B5234" t="s">
        <v>23335</v>
      </c>
      <c r="C5234" t="s">
        <v>190</v>
      </c>
      <c r="D5234" t="s">
        <v>23336</v>
      </c>
      <c r="E5234" t="s">
        <v>23337</v>
      </c>
      <c r="F5234" t="s">
        <v>193</v>
      </c>
      <c r="G5234" t="s">
        <v>194</v>
      </c>
      <c r="H5234" t="s">
        <v>16939</v>
      </c>
      <c r="I5234" t="s">
        <v>1664</v>
      </c>
      <c r="J5234" t="s">
        <v>23338</v>
      </c>
      <c r="K5234" t="s">
        <v>23339</v>
      </c>
      <c r="L5234" s="8">
        <v>34639</v>
      </c>
      <c r="M5234" t="s">
        <v>58</v>
      </c>
      <c r="N5234" t="s">
        <v>185</v>
      </c>
      <c r="P5234" t="s">
        <v>23292</v>
      </c>
      <c r="Q5234" s="8">
        <v>23545</v>
      </c>
      <c r="R5234" t="s">
        <v>61</v>
      </c>
      <c r="S5234" s="8">
        <v>34639</v>
      </c>
      <c r="T5234" s="8">
        <v>44013</v>
      </c>
      <c r="U5234" t="s">
        <v>23340</v>
      </c>
      <c r="V5234" t="s">
        <v>23292</v>
      </c>
      <c r="W5234" t="s">
        <v>64</v>
      </c>
      <c r="X5234" t="s">
        <v>65</v>
      </c>
      <c r="Y5234">
        <v>-125000</v>
      </c>
      <c r="Z5234">
        <v>-30000</v>
      </c>
      <c r="AB5234">
        <v>-20000</v>
      </c>
      <c r="AD5234">
        <v>4719000</v>
      </c>
      <c r="AE5234">
        <v>2979000</v>
      </c>
      <c r="AF5234">
        <v>2895000</v>
      </c>
      <c r="AG5234">
        <v>2</v>
      </c>
      <c r="AH5234">
        <v>1</v>
      </c>
      <c r="AI5234" t="s">
        <v>66</v>
      </c>
      <c r="AJ5234">
        <v>10593000</v>
      </c>
    </row>
    <row r="5235" spans="1:36" x14ac:dyDescent="0.25">
      <c r="A5235">
        <v>642407</v>
      </c>
      <c r="B5235" t="s">
        <v>23341</v>
      </c>
      <c r="C5235" t="s">
        <v>190</v>
      </c>
      <c r="D5235" t="s">
        <v>7552</v>
      </c>
      <c r="E5235" t="s">
        <v>7553</v>
      </c>
      <c r="F5235" t="s">
        <v>193</v>
      </c>
      <c r="G5235" t="s">
        <v>194</v>
      </c>
      <c r="H5235" t="s">
        <v>20702</v>
      </c>
      <c r="I5235" t="s">
        <v>1574</v>
      </c>
      <c r="J5235" t="s">
        <v>23342</v>
      </c>
      <c r="K5235" t="s">
        <v>1123</v>
      </c>
      <c r="L5235" s="8">
        <v>34669</v>
      </c>
      <c r="M5235" t="s">
        <v>58</v>
      </c>
      <c r="N5235" t="s">
        <v>185</v>
      </c>
      <c r="P5235" t="s">
        <v>163</v>
      </c>
      <c r="Q5235" s="8">
        <v>23561</v>
      </c>
      <c r="R5235" t="s">
        <v>61</v>
      </c>
      <c r="S5235" s="8">
        <v>34669</v>
      </c>
      <c r="T5235" s="8">
        <v>44044</v>
      </c>
      <c r="U5235" t="s">
        <v>23343</v>
      </c>
      <c r="V5235" t="s">
        <v>4741</v>
      </c>
      <c r="W5235" t="s">
        <v>64</v>
      </c>
      <c r="X5235" t="s">
        <v>65</v>
      </c>
      <c r="Y5235">
        <v>-100000</v>
      </c>
      <c r="Z5235">
        <v>-30000</v>
      </c>
      <c r="AB5235">
        <v>-9252961</v>
      </c>
      <c r="AD5235">
        <v>4889000</v>
      </c>
      <c r="AE5235">
        <v>3084000</v>
      </c>
      <c r="AF5235">
        <v>2895000</v>
      </c>
      <c r="AG5235">
        <v>2</v>
      </c>
      <c r="AH5235">
        <v>1</v>
      </c>
      <c r="AI5235" t="s">
        <v>66</v>
      </c>
      <c r="AJ5235">
        <v>10868000</v>
      </c>
    </row>
    <row r="5236" spans="1:36" x14ac:dyDescent="0.25">
      <c r="A5236">
        <v>642408</v>
      </c>
      <c r="B5236" t="s">
        <v>23344</v>
      </c>
      <c r="C5236" t="s">
        <v>190</v>
      </c>
      <c r="D5236" t="s">
        <v>23336</v>
      </c>
      <c r="E5236" t="s">
        <v>23337</v>
      </c>
      <c r="F5236" t="s">
        <v>193</v>
      </c>
      <c r="G5236" t="s">
        <v>194</v>
      </c>
      <c r="H5236" t="s">
        <v>16939</v>
      </c>
      <c r="I5236" t="s">
        <v>1664</v>
      </c>
      <c r="J5236" t="s">
        <v>23345</v>
      </c>
      <c r="K5236" t="s">
        <v>1666</v>
      </c>
      <c r="L5236" s="8">
        <v>34639</v>
      </c>
      <c r="M5236" t="s">
        <v>58</v>
      </c>
      <c r="N5236" t="s">
        <v>77</v>
      </c>
      <c r="P5236" t="s">
        <v>594</v>
      </c>
      <c r="Q5236" s="8">
        <v>23562</v>
      </c>
      <c r="R5236" t="s">
        <v>61</v>
      </c>
      <c r="S5236" s="8">
        <v>34639</v>
      </c>
      <c r="T5236" s="8">
        <v>44044</v>
      </c>
      <c r="U5236" t="s">
        <v>23346</v>
      </c>
      <c r="V5236" t="s">
        <v>1287</v>
      </c>
      <c r="W5236" t="s">
        <v>64</v>
      </c>
      <c r="X5236" t="s">
        <v>65</v>
      </c>
      <c r="Y5236">
        <v>-225000</v>
      </c>
      <c r="Z5236">
        <v>-30000</v>
      </c>
      <c r="AB5236">
        <v>-2019696</v>
      </c>
      <c r="AC5236">
        <v>-1681250</v>
      </c>
      <c r="AD5236">
        <v>5873000</v>
      </c>
      <c r="AE5236">
        <v>3697000</v>
      </c>
      <c r="AF5236">
        <v>4871000</v>
      </c>
      <c r="AG5236">
        <v>2</v>
      </c>
      <c r="AH5236">
        <v>1</v>
      </c>
      <c r="AI5236" t="s">
        <v>66</v>
      </c>
      <c r="AJ5236">
        <v>14441000</v>
      </c>
    </row>
    <row r="5237" spans="1:36" x14ac:dyDescent="0.25">
      <c r="A5237">
        <v>642409</v>
      </c>
      <c r="B5237" t="s">
        <v>23347</v>
      </c>
      <c r="C5237" t="s">
        <v>190</v>
      </c>
      <c r="D5237" t="s">
        <v>4785</v>
      </c>
      <c r="E5237" t="s">
        <v>4786</v>
      </c>
      <c r="F5237" t="s">
        <v>193</v>
      </c>
      <c r="G5237" t="s">
        <v>194</v>
      </c>
      <c r="H5237" t="s">
        <v>23348</v>
      </c>
      <c r="I5237" t="s">
        <v>6520</v>
      </c>
      <c r="J5237" t="s">
        <v>23349</v>
      </c>
      <c r="K5237" t="s">
        <v>21654</v>
      </c>
      <c r="L5237" s="8">
        <v>34639</v>
      </c>
      <c r="M5237" t="s">
        <v>58</v>
      </c>
      <c r="N5237" t="s">
        <v>77</v>
      </c>
      <c r="P5237" t="s">
        <v>2561</v>
      </c>
      <c r="Q5237" s="8">
        <v>23589</v>
      </c>
      <c r="R5237" t="s">
        <v>61</v>
      </c>
      <c r="S5237" s="8">
        <v>34639</v>
      </c>
      <c r="T5237" s="8">
        <v>44044</v>
      </c>
      <c r="U5237" t="s">
        <v>23350</v>
      </c>
      <c r="V5237" t="s">
        <v>2561</v>
      </c>
      <c r="W5237" t="s">
        <v>64</v>
      </c>
      <c r="X5237" t="s">
        <v>65</v>
      </c>
      <c r="Y5237">
        <v>-100000</v>
      </c>
      <c r="Z5237">
        <v>-30000</v>
      </c>
      <c r="AC5237">
        <v>-2695000</v>
      </c>
      <c r="AD5237">
        <v>5243000</v>
      </c>
      <c r="AE5237">
        <v>3305000</v>
      </c>
      <c r="AF5237">
        <v>4871000</v>
      </c>
      <c r="AG5237">
        <v>2</v>
      </c>
      <c r="AH5237">
        <v>1</v>
      </c>
      <c r="AI5237" t="s">
        <v>66</v>
      </c>
      <c r="AJ5237">
        <v>13419000</v>
      </c>
    </row>
    <row r="5238" spans="1:36" x14ac:dyDescent="0.25">
      <c r="A5238">
        <v>642410</v>
      </c>
      <c r="B5238" t="s">
        <v>23351</v>
      </c>
      <c r="C5238" t="s">
        <v>190</v>
      </c>
      <c r="D5238" t="s">
        <v>7910</v>
      </c>
      <c r="E5238" t="s">
        <v>7911</v>
      </c>
      <c r="F5238" t="s">
        <v>193</v>
      </c>
      <c r="G5238" t="s">
        <v>194</v>
      </c>
      <c r="H5238" t="s">
        <v>7912</v>
      </c>
      <c r="I5238" t="s">
        <v>1664</v>
      </c>
      <c r="J5238" t="s">
        <v>23352</v>
      </c>
      <c r="K5238" t="s">
        <v>1932</v>
      </c>
      <c r="L5238" s="8">
        <v>34669</v>
      </c>
      <c r="M5238" t="s">
        <v>58</v>
      </c>
      <c r="N5238" t="s">
        <v>235</v>
      </c>
      <c r="P5238" t="s">
        <v>1788</v>
      </c>
      <c r="Q5238" s="8">
        <v>23601</v>
      </c>
      <c r="R5238" t="s">
        <v>61</v>
      </c>
      <c r="S5238" s="8">
        <v>34669</v>
      </c>
      <c r="T5238" s="8">
        <v>44075</v>
      </c>
      <c r="U5238" t="s">
        <v>23353</v>
      </c>
      <c r="V5238" t="s">
        <v>1788</v>
      </c>
      <c r="W5238" t="s">
        <v>64</v>
      </c>
      <c r="X5238" t="s">
        <v>65</v>
      </c>
      <c r="Y5238">
        <v>-90000</v>
      </c>
      <c r="Z5238">
        <v>-30000</v>
      </c>
      <c r="AB5238">
        <v>-10000</v>
      </c>
      <c r="AD5238">
        <v>4573000</v>
      </c>
      <c r="AE5238">
        <v>2733000</v>
      </c>
      <c r="AF5238">
        <v>1918000</v>
      </c>
      <c r="AG5238">
        <v>2</v>
      </c>
      <c r="AH5238">
        <v>1</v>
      </c>
      <c r="AI5238" t="s">
        <v>66</v>
      </c>
      <c r="AJ5238">
        <v>9224000</v>
      </c>
    </row>
    <row r="5239" spans="1:36" x14ac:dyDescent="0.25">
      <c r="A5239">
        <v>642411</v>
      </c>
      <c r="B5239" t="s">
        <v>8045</v>
      </c>
      <c r="C5239" t="s">
        <v>190</v>
      </c>
      <c r="D5239" t="s">
        <v>23354</v>
      </c>
      <c r="E5239" t="s">
        <v>23355</v>
      </c>
      <c r="F5239" t="s">
        <v>193</v>
      </c>
      <c r="G5239" t="s">
        <v>194</v>
      </c>
      <c r="H5239" t="s">
        <v>23356</v>
      </c>
      <c r="I5239" t="s">
        <v>23357</v>
      </c>
      <c r="J5239" t="s">
        <v>23358</v>
      </c>
      <c r="K5239" t="s">
        <v>23359</v>
      </c>
      <c r="L5239" s="8">
        <v>34669</v>
      </c>
      <c r="M5239" t="s">
        <v>58</v>
      </c>
      <c r="N5239" t="s">
        <v>185</v>
      </c>
      <c r="P5239" t="s">
        <v>1287</v>
      </c>
      <c r="Q5239" s="8">
        <v>23614</v>
      </c>
      <c r="R5239" t="s">
        <v>61</v>
      </c>
      <c r="S5239" s="8">
        <v>34669</v>
      </c>
      <c r="T5239" s="8">
        <v>44075</v>
      </c>
      <c r="U5239" t="s">
        <v>23360</v>
      </c>
      <c r="V5239" t="s">
        <v>23361</v>
      </c>
      <c r="W5239" t="s">
        <v>64</v>
      </c>
      <c r="X5239" t="s">
        <v>65</v>
      </c>
      <c r="Y5239">
        <v>-90000</v>
      </c>
      <c r="Z5239">
        <v>-30000</v>
      </c>
      <c r="AB5239">
        <v>-609365</v>
      </c>
      <c r="AD5239">
        <v>4829000</v>
      </c>
      <c r="AE5239">
        <v>3047000</v>
      </c>
      <c r="AF5239">
        <v>2895000</v>
      </c>
      <c r="AG5239">
        <v>2</v>
      </c>
      <c r="AH5239">
        <v>1</v>
      </c>
      <c r="AI5239" t="s">
        <v>66</v>
      </c>
      <c r="AJ5239">
        <v>10771000</v>
      </c>
    </row>
    <row r="5240" spans="1:36" x14ac:dyDescent="0.25">
      <c r="A5240">
        <v>642412</v>
      </c>
      <c r="B5240" t="s">
        <v>23362</v>
      </c>
      <c r="C5240" t="s">
        <v>190</v>
      </c>
      <c r="D5240" t="s">
        <v>23336</v>
      </c>
      <c r="E5240" t="s">
        <v>23337</v>
      </c>
      <c r="F5240" t="s">
        <v>193</v>
      </c>
      <c r="G5240" t="s">
        <v>194</v>
      </c>
      <c r="H5240" t="s">
        <v>23363</v>
      </c>
      <c r="I5240" t="s">
        <v>985</v>
      </c>
      <c r="J5240" t="s">
        <v>23364</v>
      </c>
      <c r="K5240" t="s">
        <v>23365</v>
      </c>
      <c r="L5240" s="8">
        <v>34639</v>
      </c>
      <c r="M5240" t="s">
        <v>58</v>
      </c>
      <c r="N5240" t="s">
        <v>235</v>
      </c>
      <c r="P5240" t="s">
        <v>23292</v>
      </c>
      <c r="Q5240" s="8">
        <v>23615</v>
      </c>
      <c r="R5240" t="s">
        <v>61</v>
      </c>
      <c r="S5240" s="8">
        <v>34639</v>
      </c>
      <c r="T5240" s="8">
        <v>44075</v>
      </c>
      <c r="U5240" t="s">
        <v>23366</v>
      </c>
      <c r="V5240" t="s">
        <v>23367</v>
      </c>
      <c r="W5240" t="s">
        <v>64</v>
      </c>
      <c r="X5240" t="s">
        <v>65</v>
      </c>
      <c r="Y5240">
        <v>-125000</v>
      </c>
      <c r="Z5240">
        <v>-30000</v>
      </c>
      <c r="AB5240">
        <v>-10000</v>
      </c>
      <c r="AD5240">
        <v>4173000</v>
      </c>
      <c r="AE5240">
        <v>2640000</v>
      </c>
      <c r="AF5240">
        <v>1918000</v>
      </c>
      <c r="AG5240">
        <v>2</v>
      </c>
      <c r="AH5240">
        <v>1</v>
      </c>
      <c r="AI5240" t="s">
        <v>66</v>
      </c>
      <c r="AJ5240">
        <v>8731000</v>
      </c>
    </row>
    <row r="5241" spans="1:36" x14ac:dyDescent="0.25">
      <c r="A5241">
        <v>642413</v>
      </c>
      <c r="B5241" t="s">
        <v>23368</v>
      </c>
      <c r="C5241" t="s">
        <v>190</v>
      </c>
      <c r="D5241" t="s">
        <v>1281</v>
      </c>
      <c r="E5241" t="s">
        <v>1282</v>
      </c>
      <c r="F5241" t="s">
        <v>193</v>
      </c>
      <c r="G5241" t="s">
        <v>194</v>
      </c>
      <c r="H5241" t="s">
        <v>23369</v>
      </c>
      <c r="I5241" t="s">
        <v>3754</v>
      </c>
      <c r="J5241" t="s">
        <v>23370</v>
      </c>
      <c r="K5241" t="s">
        <v>5582</v>
      </c>
      <c r="L5241" s="8">
        <v>34639</v>
      </c>
      <c r="M5241" t="s">
        <v>58</v>
      </c>
      <c r="N5241" t="s">
        <v>185</v>
      </c>
      <c r="P5241" t="s">
        <v>1287</v>
      </c>
      <c r="Q5241" s="8">
        <v>23624</v>
      </c>
      <c r="R5241" t="s">
        <v>61</v>
      </c>
      <c r="S5241" s="8">
        <v>34639</v>
      </c>
      <c r="T5241" s="8">
        <v>44105</v>
      </c>
      <c r="U5241" t="s">
        <v>23371</v>
      </c>
      <c r="V5241" t="s">
        <v>1287</v>
      </c>
      <c r="W5241" t="s">
        <v>64</v>
      </c>
      <c r="X5241" t="s">
        <v>65</v>
      </c>
      <c r="Y5241">
        <v>-90000</v>
      </c>
      <c r="Z5241">
        <v>-30000</v>
      </c>
      <c r="AB5241">
        <v>-2183574</v>
      </c>
      <c r="AC5241">
        <v>-2066667</v>
      </c>
      <c r="AD5241">
        <v>5318000</v>
      </c>
      <c r="AE5241">
        <v>3261000</v>
      </c>
      <c r="AF5241">
        <v>2895000</v>
      </c>
      <c r="AG5241">
        <v>2</v>
      </c>
      <c r="AH5241">
        <v>1</v>
      </c>
      <c r="AI5241" t="s">
        <v>66</v>
      </c>
      <c r="AJ5241">
        <v>11474000</v>
      </c>
    </row>
    <row r="5242" spans="1:36" x14ac:dyDescent="0.25">
      <c r="A5242">
        <v>642414</v>
      </c>
      <c r="B5242" t="s">
        <v>23372</v>
      </c>
      <c r="C5242" t="s">
        <v>190</v>
      </c>
      <c r="D5242" t="s">
        <v>16890</v>
      </c>
      <c r="E5242" t="s">
        <v>16891</v>
      </c>
      <c r="F5242" t="s">
        <v>193</v>
      </c>
      <c r="G5242" t="s">
        <v>194</v>
      </c>
      <c r="H5242" t="s">
        <v>16892</v>
      </c>
      <c r="I5242" t="s">
        <v>16893</v>
      </c>
      <c r="J5242" t="s">
        <v>23373</v>
      </c>
      <c r="K5242" t="s">
        <v>23374</v>
      </c>
      <c r="L5242" s="8">
        <v>34639</v>
      </c>
      <c r="M5242" t="s">
        <v>58</v>
      </c>
      <c r="N5242" t="s">
        <v>185</v>
      </c>
      <c r="P5242" t="s">
        <v>14001</v>
      </c>
      <c r="Q5242" s="8">
        <v>23627</v>
      </c>
      <c r="R5242" t="s">
        <v>61</v>
      </c>
      <c r="S5242" s="8">
        <v>34639</v>
      </c>
      <c r="T5242" s="8">
        <v>44105</v>
      </c>
      <c r="U5242" t="s">
        <v>23375</v>
      </c>
      <c r="V5242" t="s">
        <v>14001</v>
      </c>
      <c r="W5242" t="s">
        <v>64</v>
      </c>
      <c r="X5242" t="s">
        <v>65</v>
      </c>
      <c r="Y5242">
        <v>-150000</v>
      </c>
      <c r="Z5242">
        <v>-30000</v>
      </c>
      <c r="AA5242">
        <v>-5417000</v>
      </c>
      <c r="AB5242">
        <v>-2660000</v>
      </c>
      <c r="AD5242">
        <v>4882000</v>
      </c>
      <c r="AE5242">
        <v>3081000</v>
      </c>
      <c r="AF5242">
        <v>2895000</v>
      </c>
      <c r="AG5242">
        <v>2</v>
      </c>
      <c r="AH5242">
        <v>1</v>
      </c>
      <c r="AI5242" t="s">
        <v>66</v>
      </c>
      <c r="AJ5242">
        <v>10858000</v>
      </c>
    </row>
    <row r="5243" spans="1:36" x14ac:dyDescent="0.25">
      <c r="A5243">
        <v>642415</v>
      </c>
      <c r="B5243" t="s">
        <v>23376</v>
      </c>
      <c r="C5243" t="s">
        <v>190</v>
      </c>
      <c r="D5243" t="s">
        <v>23377</v>
      </c>
      <c r="E5243" t="s">
        <v>23378</v>
      </c>
      <c r="F5243" t="s">
        <v>193</v>
      </c>
      <c r="G5243" t="s">
        <v>194</v>
      </c>
      <c r="H5243" t="s">
        <v>23379</v>
      </c>
      <c r="I5243" t="s">
        <v>23380</v>
      </c>
      <c r="J5243" t="s">
        <v>23381</v>
      </c>
      <c r="K5243" t="s">
        <v>23382</v>
      </c>
      <c r="L5243" s="8">
        <v>34669</v>
      </c>
      <c r="M5243" t="s">
        <v>58</v>
      </c>
      <c r="N5243" t="s">
        <v>185</v>
      </c>
      <c r="P5243" t="s">
        <v>8025</v>
      </c>
      <c r="Q5243" s="8">
        <v>23629</v>
      </c>
      <c r="R5243" t="s">
        <v>61</v>
      </c>
      <c r="S5243" s="8">
        <v>34669</v>
      </c>
      <c r="T5243" s="8">
        <v>44105</v>
      </c>
      <c r="U5243" t="s">
        <v>23383</v>
      </c>
      <c r="V5243" t="s">
        <v>2020</v>
      </c>
      <c r="W5243" t="s">
        <v>64</v>
      </c>
      <c r="X5243" t="s">
        <v>65</v>
      </c>
      <c r="Y5243">
        <v>-50000</v>
      </c>
      <c r="Z5243">
        <v>-30000</v>
      </c>
      <c r="AB5243">
        <v>-215500</v>
      </c>
      <c r="AC5243">
        <v>-2583333</v>
      </c>
      <c r="AD5243">
        <v>5020000</v>
      </c>
      <c r="AE5243">
        <v>3052000</v>
      </c>
      <c r="AF5243">
        <v>2895000</v>
      </c>
      <c r="AG5243">
        <v>2</v>
      </c>
      <c r="AH5243">
        <v>1</v>
      </c>
      <c r="AI5243" t="s">
        <v>66</v>
      </c>
      <c r="AJ5243">
        <v>10967000</v>
      </c>
    </row>
    <row r="5244" spans="1:36" x14ac:dyDescent="0.25">
      <c r="A5244">
        <v>642419</v>
      </c>
      <c r="B5244" t="s">
        <v>7112</v>
      </c>
      <c r="C5244" t="s">
        <v>190</v>
      </c>
      <c r="D5244" t="s">
        <v>4850</v>
      </c>
      <c r="E5244" t="s">
        <v>4851</v>
      </c>
      <c r="F5244" t="s">
        <v>193</v>
      </c>
      <c r="G5244" t="s">
        <v>194</v>
      </c>
      <c r="H5244" t="s">
        <v>23384</v>
      </c>
      <c r="I5244" t="s">
        <v>23385</v>
      </c>
      <c r="J5244" t="s">
        <v>23386</v>
      </c>
      <c r="K5244" t="s">
        <v>23387</v>
      </c>
      <c r="L5244" s="8">
        <v>34639</v>
      </c>
      <c r="M5244" t="s">
        <v>58</v>
      </c>
      <c r="N5244" t="s">
        <v>185</v>
      </c>
      <c r="P5244" t="s">
        <v>8025</v>
      </c>
      <c r="Q5244" s="8">
        <v>23680</v>
      </c>
      <c r="R5244" t="s">
        <v>61</v>
      </c>
      <c r="S5244" s="8">
        <v>34639</v>
      </c>
      <c r="T5244" s="8">
        <v>44136</v>
      </c>
      <c r="U5244" t="s">
        <v>23388</v>
      </c>
      <c r="V5244" t="s">
        <v>8025</v>
      </c>
      <c r="W5244" t="s">
        <v>64</v>
      </c>
      <c r="X5244" t="s">
        <v>65</v>
      </c>
      <c r="Y5244">
        <v>-50000</v>
      </c>
      <c r="Z5244">
        <v>-30000</v>
      </c>
      <c r="AC5244">
        <v>-500000</v>
      </c>
      <c r="AD5244">
        <v>4467000</v>
      </c>
      <c r="AE5244">
        <v>2746000</v>
      </c>
      <c r="AF5244">
        <v>2895000</v>
      </c>
      <c r="AG5244">
        <v>2</v>
      </c>
      <c r="AH5244">
        <v>1</v>
      </c>
      <c r="AI5244" t="s">
        <v>66</v>
      </c>
      <c r="AJ5244">
        <v>10108000</v>
      </c>
    </row>
    <row r="5245" spans="1:36" x14ac:dyDescent="0.25">
      <c r="A5245">
        <v>642420</v>
      </c>
      <c r="B5245" t="s">
        <v>23389</v>
      </c>
      <c r="C5245" t="s">
        <v>190</v>
      </c>
      <c r="D5245" t="s">
        <v>14929</v>
      </c>
      <c r="E5245" t="s">
        <v>14930</v>
      </c>
      <c r="F5245" t="s">
        <v>193</v>
      </c>
      <c r="G5245" t="s">
        <v>194</v>
      </c>
      <c r="H5245" t="s">
        <v>23390</v>
      </c>
      <c r="I5245" t="s">
        <v>985</v>
      </c>
      <c r="J5245" t="s">
        <v>23391</v>
      </c>
      <c r="K5245" t="s">
        <v>1418</v>
      </c>
      <c r="L5245" s="8">
        <v>34669</v>
      </c>
      <c r="M5245" t="s">
        <v>58</v>
      </c>
      <c r="N5245" t="s">
        <v>77</v>
      </c>
      <c r="P5245" t="s">
        <v>16930</v>
      </c>
      <c r="Q5245" s="8">
        <v>23683</v>
      </c>
      <c r="R5245" t="s">
        <v>61</v>
      </c>
      <c r="S5245" s="8">
        <v>34669</v>
      </c>
      <c r="T5245" s="8">
        <v>44166</v>
      </c>
      <c r="U5245" t="s">
        <v>23392</v>
      </c>
      <c r="V5245" t="s">
        <v>23393</v>
      </c>
      <c r="W5245" t="s">
        <v>64</v>
      </c>
      <c r="X5245" t="s">
        <v>333</v>
      </c>
      <c r="Y5245">
        <v>-100000</v>
      </c>
      <c r="Z5245">
        <v>-30000</v>
      </c>
      <c r="AC5245">
        <v>-2695000</v>
      </c>
      <c r="AD5245">
        <v>5295000</v>
      </c>
      <c r="AE5245">
        <v>3247000</v>
      </c>
      <c r="AF5245">
        <v>4871000</v>
      </c>
      <c r="AG5245">
        <v>2</v>
      </c>
      <c r="AH5245">
        <v>1</v>
      </c>
      <c r="AI5245" t="s">
        <v>66</v>
      </c>
      <c r="AJ5245">
        <v>13413000</v>
      </c>
    </row>
    <row r="5246" spans="1:36" x14ac:dyDescent="0.25">
      <c r="A5246">
        <v>642421</v>
      </c>
      <c r="B5246" t="s">
        <v>23394</v>
      </c>
      <c r="C5246" t="s">
        <v>190</v>
      </c>
      <c r="D5246" t="s">
        <v>23277</v>
      </c>
      <c r="E5246" t="s">
        <v>7553</v>
      </c>
      <c r="F5246" t="s">
        <v>193</v>
      </c>
      <c r="G5246" t="s">
        <v>194</v>
      </c>
      <c r="H5246" t="s">
        <v>23395</v>
      </c>
      <c r="I5246" t="s">
        <v>985</v>
      </c>
      <c r="J5246" t="s">
        <v>23396</v>
      </c>
      <c r="K5246" t="s">
        <v>1418</v>
      </c>
      <c r="L5246" s="8">
        <v>34669</v>
      </c>
      <c r="M5246" t="s">
        <v>58</v>
      </c>
      <c r="N5246" t="s">
        <v>77</v>
      </c>
      <c r="P5246" t="s">
        <v>1499</v>
      </c>
      <c r="Q5246" s="8">
        <v>23690</v>
      </c>
      <c r="R5246" t="s">
        <v>61</v>
      </c>
      <c r="S5246" s="8">
        <v>34669</v>
      </c>
      <c r="T5246" s="8">
        <v>44166</v>
      </c>
      <c r="U5246" t="s">
        <v>23397</v>
      </c>
      <c r="V5246" t="s">
        <v>4741</v>
      </c>
      <c r="W5246" t="s">
        <v>64</v>
      </c>
      <c r="X5246" t="s">
        <v>65</v>
      </c>
      <c r="Y5246">
        <v>-100000</v>
      </c>
      <c r="Z5246">
        <v>-30000</v>
      </c>
      <c r="AB5246">
        <v>-25000</v>
      </c>
      <c r="AD5246">
        <v>5944000</v>
      </c>
      <c r="AE5246">
        <v>3640000</v>
      </c>
      <c r="AF5246">
        <v>2895000</v>
      </c>
      <c r="AG5246">
        <v>2</v>
      </c>
      <c r="AH5246">
        <v>1</v>
      </c>
      <c r="AI5246" t="s">
        <v>66</v>
      </c>
      <c r="AJ5246">
        <v>12479000</v>
      </c>
    </row>
    <row r="5247" spans="1:36" x14ac:dyDescent="0.25">
      <c r="A5247">
        <v>642422</v>
      </c>
      <c r="B5247" t="s">
        <v>5020</v>
      </c>
      <c r="C5247" t="s">
        <v>190</v>
      </c>
      <c r="D5247" t="s">
        <v>191</v>
      </c>
      <c r="E5247" t="s">
        <v>192</v>
      </c>
      <c r="F5247" t="s">
        <v>193</v>
      </c>
      <c r="G5247" t="s">
        <v>194</v>
      </c>
      <c r="H5247" t="s">
        <v>23398</v>
      </c>
      <c r="I5247" t="s">
        <v>621</v>
      </c>
      <c r="J5247" t="s">
        <v>23399</v>
      </c>
      <c r="K5247" t="s">
        <v>822</v>
      </c>
      <c r="L5247" s="8">
        <v>34639</v>
      </c>
      <c r="M5247" t="s">
        <v>58</v>
      </c>
      <c r="N5247" t="s">
        <v>77</v>
      </c>
      <c r="P5247" t="s">
        <v>466</v>
      </c>
      <c r="Q5247" s="8">
        <v>23691</v>
      </c>
      <c r="R5247" t="s">
        <v>61</v>
      </c>
      <c r="S5247" s="8">
        <v>34639</v>
      </c>
      <c r="T5247" s="8">
        <v>44166</v>
      </c>
      <c r="U5247" t="s">
        <v>23400</v>
      </c>
      <c r="V5247" t="s">
        <v>466</v>
      </c>
      <c r="W5247" t="s">
        <v>64</v>
      </c>
      <c r="X5247" t="s">
        <v>65</v>
      </c>
      <c r="Y5247">
        <v>-250000</v>
      </c>
      <c r="Z5247">
        <v>-30000</v>
      </c>
      <c r="AA5247">
        <v>-3000000</v>
      </c>
      <c r="AB5247">
        <v>-100000</v>
      </c>
      <c r="AC5247">
        <v>-1100000</v>
      </c>
      <c r="AD5247">
        <v>5259000</v>
      </c>
      <c r="AE5247">
        <v>3194000</v>
      </c>
      <c r="AF5247">
        <v>4871000</v>
      </c>
      <c r="AG5247">
        <v>2</v>
      </c>
      <c r="AH5247">
        <v>1</v>
      </c>
      <c r="AI5247" t="s">
        <v>66</v>
      </c>
      <c r="AJ5247">
        <v>13324000</v>
      </c>
    </row>
    <row r="5248" spans="1:36" x14ac:dyDescent="0.25">
      <c r="A5248">
        <v>642423</v>
      </c>
      <c r="B5248" t="s">
        <v>23401</v>
      </c>
      <c r="C5248" t="s">
        <v>190</v>
      </c>
      <c r="D5248" t="s">
        <v>23402</v>
      </c>
      <c r="E5248" t="s">
        <v>23403</v>
      </c>
      <c r="F5248" t="s">
        <v>193</v>
      </c>
      <c r="G5248" t="s">
        <v>194</v>
      </c>
      <c r="H5248" t="s">
        <v>23404</v>
      </c>
      <c r="I5248" t="s">
        <v>23405</v>
      </c>
      <c r="J5248" t="s">
        <v>23406</v>
      </c>
      <c r="K5248" t="s">
        <v>23407</v>
      </c>
      <c r="L5248" s="8">
        <v>34669</v>
      </c>
      <c r="M5248" t="s">
        <v>58</v>
      </c>
      <c r="N5248" t="s">
        <v>185</v>
      </c>
      <c r="P5248" t="s">
        <v>1287</v>
      </c>
      <c r="Q5248" s="8">
        <v>23691</v>
      </c>
      <c r="R5248" t="s">
        <v>61</v>
      </c>
      <c r="S5248" s="8">
        <v>34669</v>
      </c>
      <c r="T5248" s="8">
        <v>44166</v>
      </c>
      <c r="U5248" t="s">
        <v>23408</v>
      </c>
      <c r="V5248" t="s">
        <v>23409</v>
      </c>
      <c r="W5248" t="s">
        <v>64</v>
      </c>
      <c r="X5248" t="s">
        <v>65</v>
      </c>
      <c r="Y5248">
        <v>-90000</v>
      </c>
      <c r="Z5248">
        <v>-30000</v>
      </c>
      <c r="AB5248">
        <v>-20000</v>
      </c>
      <c r="AD5248">
        <v>4355000</v>
      </c>
      <c r="AE5248">
        <v>2752000</v>
      </c>
      <c r="AF5248">
        <v>2895000</v>
      </c>
      <c r="AG5248">
        <v>2</v>
      </c>
      <c r="AH5248">
        <v>1</v>
      </c>
      <c r="AI5248" t="s">
        <v>66</v>
      </c>
      <c r="AJ5248">
        <v>10002000</v>
      </c>
    </row>
    <row r="5249" spans="1:36" x14ac:dyDescent="0.25">
      <c r="A5249">
        <v>642424</v>
      </c>
      <c r="B5249" t="s">
        <v>23410</v>
      </c>
      <c r="C5249" t="s">
        <v>190</v>
      </c>
      <c r="D5249" t="s">
        <v>16866</v>
      </c>
      <c r="E5249" t="s">
        <v>16874</v>
      </c>
      <c r="F5249" t="s">
        <v>193</v>
      </c>
      <c r="G5249" t="s">
        <v>194</v>
      </c>
      <c r="H5249" t="s">
        <v>16867</v>
      </c>
      <c r="I5249" t="s">
        <v>1664</v>
      </c>
      <c r="J5249" t="s">
        <v>23411</v>
      </c>
      <c r="K5249" t="s">
        <v>23412</v>
      </c>
      <c r="L5249" s="8">
        <v>34669</v>
      </c>
      <c r="M5249" t="s">
        <v>58</v>
      </c>
      <c r="N5249" t="s">
        <v>185</v>
      </c>
      <c r="P5249" t="s">
        <v>404</v>
      </c>
      <c r="Q5249" s="8">
        <v>23694</v>
      </c>
      <c r="R5249" t="s">
        <v>61</v>
      </c>
      <c r="S5249" s="8">
        <v>34669</v>
      </c>
      <c r="T5249" s="8">
        <v>44166</v>
      </c>
      <c r="U5249" t="s">
        <v>23413</v>
      </c>
      <c r="V5249" t="s">
        <v>16877</v>
      </c>
      <c r="W5249" t="s">
        <v>64</v>
      </c>
      <c r="X5249" t="s">
        <v>65</v>
      </c>
      <c r="Y5249">
        <v>-90000</v>
      </c>
      <c r="Z5249">
        <v>-30000</v>
      </c>
      <c r="AB5249">
        <v>-10000</v>
      </c>
      <c r="AC5249">
        <v>-1716667</v>
      </c>
      <c r="AD5249">
        <v>5093000</v>
      </c>
      <c r="AE5249">
        <v>3125000</v>
      </c>
      <c r="AF5249">
        <v>2895000</v>
      </c>
      <c r="AG5249">
        <v>2</v>
      </c>
      <c r="AH5249">
        <v>1</v>
      </c>
      <c r="AI5249" t="s">
        <v>66</v>
      </c>
      <c r="AJ5249">
        <v>11113000</v>
      </c>
    </row>
    <row r="5250" spans="1:36" x14ac:dyDescent="0.25">
      <c r="A5250">
        <v>642426</v>
      </c>
      <c r="B5250" t="s">
        <v>23414</v>
      </c>
      <c r="C5250" t="s">
        <v>190</v>
      </c>
      <c r="D5250" t="s">
        <v>9378</v>
      </c>
      <c r="E5250" t="s">
        <v>9379</v>
      </c>
      <c r="F5250" t="s">
        <v>193</v>
      </c>
      <c r="G5250" t="s">
        <v>194</v>
      </c>
      <c r="H5250" t="s">
        <v>23415</v>
      </c>
      <c r="I5250" t="s">
        <v>10558</v>
      </c>
      <c r="J5250" t="s">
        <v>23416</v>
      </c>
      <c r="K5250" t="s">
        <v>1591</v>
      </c>
      <c r="L5250" s="8">
        <v>34669</v>
      </c>
      <c r="M5250" t="s">
        <v>58</v>
      </c>
      <c r="N5250" t="s">
        <v>185</v>
      </c>
      <c r="P5250" t="s">
        <v>2482</v>
      </c>
      <c r="Q5250" s="8">
        <v>23714</v>
      </c>
      <c r="R5250" t="s">
        <v>61</v>
      </c>
      <c r="S5250" s="8">
        <v>34669</v>
      </c>
      <c r="T5250" s="8">
        <v>44197</v>
      </c>
      <c r="U5250" t="s">
        <v>23417</v>
      </c>
      <c r="V5250" t="s">
        <v>23418</v>
      </c>
      <c r="W5250" t="s">
        <v>64</v>
      </c>
      <c r="X5250" t="s">
        <v>65</v>
      </c>
      <c r="Y5250">
        <v>-100000</v>
      </c>
      <c r="Z5250">
        <v>-30000</v>
      </c>
      <c r="AB5250">
        <v>-1700000</v>
      </c>
      <c r="AD5250">
        <v>4219000</v>
      </c>
      <c r="AE5250">
        <v>2524000</v>
      </c>
      <c r="AF5250">
        <v>2895000</v>
      </c>
      <c r="AG5250">
        <v>2</v>
      </c>
      <c r="AH5250">
        <v>1</v>
      </c>
      <c r="AI5250" t="s">
        <v>66</v>
      </c>
      <c r="AJ5250">
        <v>9638000</v>
      </c>
    </row>
    <row r="5251" spans="1:36" x14ac:dyDescent="0.25">
      <c r="A5251">
        <v>642428</v>
      </c>
      <c r="B5251" t="s">
        <v>23419</v>
      </c>
      <c r="C5251" t="s">
        <v>190</v>
      </c>
      <c r="D5251" t="s">
        <v>20508</v>
      </c>
      <c r="E5251" t="s">
        <v>20509</v>
      </c>
      <c r="F5251" t="s">
        <v>193</v>
      </c>
      <c r="G5251" t="s">
        <v>194</v>
      </c>
      <c r="H5251" t="s">
        <v>23420</v>
      </c>
      <c r="I5251" t="s">
        <v>1664</v>
      </c>
      <c r="J5251" t="s">
        <v>23421</v>
      </c>
      <c r="K5251" t="s">
        <v>1666</v>
      </c>
      <c r="L5251" s="8">
        <v>34669</v>
      </c>
      <c r="M5251" t="s">
        <v>58</v>
      </c>
      <c r="N5251" t="s">
        <v>77</v>
      </c>
      <c r="P5251" t="s">
        <v>2661</v>
      </c>
      <c r="Q5251" s="8">
        <v>23742</v>
      </c>
      <c r="R5251" t="s">
        <v>61</v>
      </c>
      <c r="S5251" s="8">
        <v>34669</v>
      </c>
      <c r="T5251" s="8">
        <v>44197</v>
      </c>
      <c r="U5251" t="s">
        <v>23422</v>
      </c>
      <c r="V5251" t="s">
        <v>20513</v>
      </c>
      <c r="W5251" t="s">
        <v>64</v>
      </c>
      <c r="X5251" t="s">
        <v>65</v>
      </c>
      <c r="Y5251">
        <v>-90000</v>
      </c>
      <c r="Z5251">
        <v>-30000</v>
      </c>
      <c r="AB5251">
        <v>-45000</v>
      </c>
      <c r="AD5251">
        <v>5455000</v>
      </c>
      <c r="AE5251">
        <v>3344000</v>
      </c>
      <c r="AF5251">
        <v>4871000</v>
      </c>
      <c r="AG5251">
        <v>2</v>
      </c>
      <c r="AH5251">
        <v>1</v>
      </c>
      <c r="AI5251" t="s">
        <v>66</v>
      </c>
      <c r="AJ5251">
        <v>13670000</v>
      </c>
    </row>
    <row r="5252" spans="1:36" x14ac:dyDescent="0.25">
      <c r="A5252">
        <v>642429</v>
      </c>
      <c r="B5252" t="s">
        <v>23423</v>
      </c>
      <c r="C5252" t="s">
        <v>752</v>
      </c>
      <c r="D5252" t="s">
        <v>1902</v>
      </c>
      <c r="E5252" t="s">
        <v>1903</v>
      </c>
      <c r="F5252" t="s">
        <v>755</v>
      </c>
      <c r="G5252" t="s">
        <v>756</v>
      </c>
      <c r="H5252" t="s">
        <v>23424</v>
      </c>
      <c r="I5252" t="s">
        <v>1603</v>
      </c>
      <c r="J5252" t="s">
        <v>23425</v>
      </c>
      <c r="K5252" t="s">
        <v>1605</v>
      </c>
      <c r="L5252" s="8">
        <v>34578</v>
      </c>
      <c r="M5252" t="s">
        <v>58</v>
      </c>
      <c r="N5252" t="s">
        <v>77</v>
      </c>
      <c r="P5252" t="s">
        <v>23426</v>
      </c>
      <c r="Q5252" s="8">
        <v>23377</v>
      </c>
      <c r="R5252" t="s">
        <v>61</v>
      </c>
      <c r="S5252" s="8">
        <v>34578</v>
      </c>
      <c r="T5252" s="8">
        <v>43862</v>
      </c>
      <c r="U5252" t="s">
        <v>23427</v>
      </c>
      <c r="V5252" t="s">
        <v>1909</v>
      </c>
      <c r="W5252" t="s">
        <v>64</v>
      </c>
      <c r="X5252" t="s">
        <v>65</v>
      </c>
      <c r="Y5252">
        <v>-150000</v>
      </c>
      <c r="Z5252">
        <v>-30000</v>
      </c>
      <c r="AB5252">
        <v>-1562000</v>
      </c>
      <c r="AD5252">
        <v>5561000</v>
      </c>
      <c r="AE5252">
        <v>3313000</v>
      </c>
      <c r="AF5252">
        <v>4871000</v>
      </c>
      <c r="AG5252">
        <v>2</v>
      </c>
      <c r="AH5252">
        <v>1</v>
      </c>
      <c r="AI5252" t="s">
        <v>66</v>
      </c>
      <c r="AJ5252">
        <v>13745000</v>
      </c>
    </row>
    <row r="5253" spans="1:36" x14ac:dyDescent="0.25">
      <c r="A5253">
        <v>642430</v>
      </c>
      <c r="B5253" t="s">
        <v>23428</v>
      </c>
      <c r="C5253" t="s">
        <v>119</v>
      </c>
      <c r="D5253" t="s">
        <v>50</v>
      </c>
      <c r="E5253" t="s">
        <v>51</v>
      </c>
      <c r="F5253" t="s">
        <v>122</v>
      </c>
      <c r="G5253" t="s">
        <v>123</v>
      </c>
      <c r="H5253" t="s">
        <v>2779</v>
      </c>
      <c r="I5253" t="s">
        <v>1691</v>
      </c>
      <c r="J5253" t="s">
        <v>23429</v>
      </c>
      <c r="K5253" t="s">
        <v>2781</v>
      </c>
      <c r="L5253" s="8">
        <v>34669</v>
      </c>
      <c r="M5253" t="s">
        <v>58</v>
      </c>
      <c r="N5253" t="s">
        <v>235</v>
      </c>
      <c r="P5253" t="s">
        <v>151</v>
      </c>
      <c r="Q5253" s="8">
        <v>23662</v>
      </c>
      <c r="R5253" t="s">
        <v>61</v>
      </c>
      <c r="S5253" s="8">
        <v>34669</v>
      </c>
      <c r="T5253" s="8">
        <v>44136</v>
      </c>
      <c r="U5253" t="s">
        <v>23430</v>
      </c>
      <c r="V5253" t="s">
        <v>499</v>
      </c>
      <c r="W5253" t="s">
        <v>64</v>
      </c>
      <c r="X5253" t="s">
        <v>65</v>
      </c>
      <c r="Y5253">
        <v>-30000</v>
      </c>
      <c r="Z5253">
        <v>-30000</v>
      </c>
      <c r="AA5253">
        <v>-2917000</v>
      </c>
      <c r="AD5253">
        <v>4170000</v>
      </c>
      <c r="AE5253">
        <v>2638000</v>
      </c>
      <c r="AF5253">
        <v>1918000</v>
      </c>
      <c r="AG5253">
        <v>2</v>
      </c>
      <c r="AH5253">
        <v>1</v>
      </c>
      <c r="AI5253" t="s">
        <v>66</v>
      </c>
      <c r="AJ5253">
        <v>8726000</v>
      </c>
    </row>
    <row r="5254" spans="1:36" x14ac:dyDescent="0.25">
      <c r="A5254">
        <v>642431</v>
      </c>
      <c r="B5254" t="s">
        <v>23431</v>
      </c>
      <c r="C5254" t="s">
        <v>119</v>
      </c>
      <c r="D5254" t="s">
        <v>2154</v>
      </c>
      <c r="E5254" t="s">
        <v>2155</v>
      </c>
      <c r="F5254" t="s">
        <v>122</v>
      </c>
      <c r="G5254" t="s">
        <v>123</v>
      </c>
      <c r="H5254" t="s">
        <v>23432</v>
      </c>
      <c r="I5254" t="s">
        <v>985</v>
      </c>
      <c r="J5254" t="s">
        <v>23433</v>
      </c>
      <c r="K5254" t="s">
        <v>1418</v>
      </c>
      <c r="L5254" s="8">
        <v>34639</v>
      </c>
      <c r="M5254" t="s">
        <v>58</v>
      </c>
      <c r="N5254" t="s">
        <v>77</v>
      </c>
      <c r="P5254" t="s">
        <v>511</v>
      </c>
      <c r="Q5254" s="8">
        <v>23398</v>
      </c>
      <c r="R5254" t="s">
        <v>61</v>
      </c>
      <c r="S5254" s="8">
        <v>34639</v>
      </c>
      <c r="T5254" s="8">
        <v>43862</v>
      </c>
      <c r="U5254" t="s">
        <v>23434</v>
      </c>
      <c r="V5254" t="s">
        <v>2670</v>
      </c>
      <c r="W5254" t="s">
        <v>64</v>
      </c>
      <c r="X5254" t="s">
        <v>65</v>
      </c>
      <c r="Y5254">
        <v>-100000</v>
      </c>
      <c r="Z5254">
        <v>-30000</v>
      </c>
      <c r="AB5254">
        <v>-20000</v>
      </c>
      <c r="AD5254">
        <v>5251000</v>
      </c>
      <c r="AE5254">
        <v>3221000</v>
      </c>
      <c r="AF5254">
        <v>4871000</v>
      </c>
      <c r="AG5254">
        <v>2</v>
      </c>
      <c r="AH5254">
        <v>1</v>
      </c>
      <c r="AI5254" t="s">
        <v>66</v>
      </c>
      <c r="AJ5254">
        <v>13343000</v>
      </c>
    </row>
    <row r="5255" spans="1:36" x14ac:dyDescent="0.25">
      <c r="A5255">
        <v>642433</v>
      </c>
      <c r="B5255" t="s">
        <v>23435</v>
      </c>
      <c r="C5255" t="s">
        <v>132</v>
      </c>
      <c r="D5255" t="s">
        <v>2811</v>
      </c>
      <c r="E5255" t="s">
        <v>2812</v>
      </c>
      <c r="F5255" t="s">
        <v>135</v>
      </c>
      <c r="G5255" t="s">
        <v>136</v>
      </c>
      <c r="H5255" t="s">
        <v>23436</v>
      </c>
      <c r="I5255" t="s">
        <v>985</v>
      </c>
      <c r="J5255" t="s">
        <v>23437</v>
      </c>
      <c r="K5255" t="s">
        <v>23438</v>
      </c>
      <c r="L5255" s="8">
        <v>34639</v>
      </c>
      <c r="M5255" t="s">
        <v>58</v>
      </c>
      <c r="N5255" t="s">
        <v>185</v>
      </c>
      <c r="P5255" t="s">
        <v>63</v>
      </c>
      <c r="Q5255" s="8">
        <v>23422</v>
      </c>
      <c r="R5255" t="s">
        <v>61</v>
      </c>
      <c r="S5255" s="8">
        <v>34639</v>
      </c>
      <c r="T5255" s="8">
        <v>43891</v>
      </c>
      <c r="U5255" t="s">
        <v>23439</v>
      </c>
      <c r="V5255" t="s">
        <v>1368</v>
      </c>
      <c r="W5255" t="s">
        <v>64</v>
      </c>
      <c r="X5255" t="s">
        <v>65</v>
      </c>
      <c r="Y5255">
        <v>-120000</v>
      </c>
      <c r="Z5255">
        <v>-30000</v>
      </c>
      <c r="AB5255">
        <v>-75500</v>
      </c>
      <c r="AD5255">
        <v>4856000</v>
      </c>
      <c r="AE5255">
        <v>3064000</v>
      </c>
      <c r="AF5255">
        <v>2895000</v>
      </c>
      <c r="AG5255">
        <v>2</v>
      </c>
      <c r="AH5255">
        <v>1</v>
      </c>
      <c r="AI5255" t="s">
        <v>66</v>
      </c>
      <c r="AJ5255">
        <v>10815000</v>
      </c>
    </row>
    <row r="5256" spans="1:36" x14ac:dyDescent="0.25">
      <c r="A5256">
        <v>642434</v>
      </c>
      <c r="B5256" t="s">
        <v>23440</v>
      </c>
      <c r="C5256" t="s">
        <v>132</v>
      </c>
      <c r="D5256" t="s">
        <v>6361</v>
      </c>
      <c r="E5256" t="s">
        <v>6362</v>
      </c>
      <c r="F5256" t="s">
        <v>135</v>
      </c>
      <c r="G5256" t="s">
        <v>136</v>
      </c>
      <c r="H5256" t="s">
        <v>23441</v>
      </c>
      <c r="I5256" t="s">
        <v>1021</v>
      </c>
      <c r="J5256" t="s">
        <v>23442</v>
      </c>
      <c r="K5256" t="s">
        <v>1342</v>
      </c>
      <c r="L5256" s="8">
        <v>34639</v>
      </c>
      <c r="M5256" t="s">
        <v>58</v>
      </c>
      <c r="N5256" t="s">
        <v>185</v>
      </c>
      <c r="P5256" t="s">
        <v>63</v>
      </c>
      <c r="Q5256" s="8">
        <v>23434</v>
      </c>
      <c r="R5256" t="s">
        <v>61</v>
      </c>
      <c r="S5256" s="8">
        <v>34639</v>
      </c>
      <c r="T5256" s="8">
        <v>43891</v>
      </c>
      <c r="U5256" t="s">
        <v>23443</v>
      </c>
      <c r="V5256" t="s">
        <v>23444</v>
      </c>
      <c r="W5256" t="s">
        <v>64</v>
      </c>
      <c r="X5256" t="s">
        <v>65</v>
      </c>
      <c r="Y5256">
        <v>-120000</v>
      </c>
      <c r="Z5256">
        <v>-30000</v>
      </c>
      <c r="AB5256">
        <v>-175500</v>
      </c>
      <c r="AD5256">
        <v>4727000</v>
      </c>
      <c r="AE5256">
        <v>2984000</v>
      </c>
      <c r="AF5256">
        <v>2895000</v>
      </c>
      <c r="AG5256">
        <v>2</v>
      </c>
      <c r="AH5256">
        <v>1</v>
      </c>
      <c r="AI5256" t="s">
        <v>66</v>
      </c>
      <c r="AJ5256">
        <v>10606000</v>
      </c>
    </row>
    <row r="5257" spans="1:36" x14ac:dyDescent="0.25">
      <c r="A5257">
        <v>642435</v>
      </c>
      <c r="B5257" t="s">
        <v>23445</v>
      </c>
      <c r="C5257" t="s">
        <v>132</v>
      </c>
      <c r="D5257" t="s">
        <v>7596</v>
      </c>
      <c r="E5257" t="s">
        <v>7597</v>
      </c>
      <c r="F5257" t="s">
        <v>135</v>
      </c>
      <c r="G5257" t="s">
        <v>136</v>
      </c>
      <c r="H5257" t="s">
        <v>23446</v>
      </c>
      <c r="I5257" t="s">
        <v>23447</v>
      </c>
      <c r="J5257" t="s">
        <v>23448</v>
      </c>
      <c r="K5257" t="s">
        <v>23449</v>
      </c>
      <c r="L5257" s="8">
        <v>34639</v>
      </c>
      <c r="M5257" t="s">
        <v>58</v>
      </c>
      <c r="N5257" t="s">
        <v>185</v>
      </c>
      <c r="P5257" t="s">
        <v>128</v>
      </c>
      <c r="Q5257" s="8">
        <v>23441</v>
      </c>
      <c r="R5257" t="s">
        <v>61</v>
      </c>
      <c r="S5257" s="8">
        <v>34639</v>
      </c>
      <c r="T5257" s="8">
        <v>43922</v>
      </c>
      <c r="U5257" t="s">
        <v>23450</v>
      </c>
      <c r="V5257" t="s">
        <v>143</v>
      </c>
      <c r="W5257" t="s">
        <v>64</v>
      </c>
      <c r="X5257" t="s">
        <v>65</v>
      </c>
      <c r="Y5257">
        <v>-120000</v>
      </c>
      <c r="Z5257">
        <v>-30000</v>
      </c>
      <c r="AA5257">
        <v>-2000000</v>
      </c>
      <c r="AD5257">
        <v>4948000</v>
      </c>
      <c r="AE5257">
        <v>3009000</v>
      </c>
      <c r="AF5257">
        <v>2895000</v>
      </c>
      <c r="AG5257">
        <v>2</v>
      </c>
      <c r="AH5257">
        <v>1</v>
      </c>
      <c r="AI5257" t="s">
        <v>66</v>
      </c>
      <c r="AJ5257">
        <v>10852000</v>
      </c>
    </row>
    <row r="5258" spans="1:36" x14ac:dyDescent="0.25">
      <c r="A5258">
        <v>642436</v>
      </c>
      <c r="B5258" t="s">
        <v>23451</v>
      </c>
      <c r="C5258" t="s">
        <v>132</v>
      </c>
      <c r="D5258" t="s">
        <v>544</v>
      </c>
      <c r="E5258" t="s">
        <v>545</v>
      </c>
      <c r="F5258" t="s">
        <v>135</v>
      </c>
      <c r="G5258" t="s">
        <v>136</v>
      </c>
      <c r="H5258" t="s">
        <v>23452</v>
      </c>
      <c r="I5258" t="s">
        <v>3550</v>
      </c>
      <c r="J5258" t="s">
        <v>23453</v>
      </c>
      <c r="K5258" t="s">
        <v>3552</v>
      </c>
      <c r="L5258" s="8">
        <v>34639</v>
      </c>
      <c r="M5258" t="s">
        <v>58</v>
      </c>
      <c r="N5258" t="s">
        <v>77</v>
      </c>
      <c r="P5258" t="s">
        <v>63</v>
      </c>
      <c r="Q5258" s="8">
        <v>23451</v>
      </c>
      <c r="R5258" t="s">
        <v>61</v>
      </c>
      <c r="S5258" s="8">
        <v>34639</v>
      </c>
      <c r="T5258" s="8">
        <v>43922</v>
      </c>
      <c r="U5258" t="s">
        <v>23454</v>
      </c>
      <c r="V5258" t="s">
        <v>3472</v>
      </c>
      <c r="W5258" t="s">
        <v>64</v>
      </c>
      <c r="X5258" t="s">
        <v>65</v>
      </c>
      <c r="Y5258">
        <v>-75000</v>
      </c>
      <c r="Z5258">
        <v>-30000</v>
      </c>
      <c r="AA5258">
        <v>-1167000</v>
      </c>
      <c r="AD5258">
        <v>5126000</v>
      </c>
      <c r="AE5258">
        <v>3232000</v>
      </c>
      <c r="AF5258">
        <v>4871000</v>
      </c>
      <c r="AG5258">
        <v>2</v>
      </c>
      <c r="AH5258">
        <v>1</v>
      </c>
      <c r="AI5258" t="s">
        <v>66</v>
      </c>
      <c r="AJ5258">
        <v>13229000</v>
      </c>
    </row>
    <row r="5259" spans="1:36" x14ac:dyDescent="0.25">
      <c r="A5259">
        <v>642439</v>
      </c>
      <c r="B5259" t="s">
        <v>23455</v>
      </c>
      <c r="C5259" t="s">
        <v>132</v>
      </c>
      <c r="D5259" t="s">
        <v>3408</v>
      </c>
      <c r="E5259" t="s">
        <v>3409</v>
      </c>
      <c r="F5259" t="s">
        <v>135</v>
      </c>
      <c r="G5259" t="s">
        <v>136</v>
      </c>
      <c r="H5259" t="s">
        <v>22927</v>
      </c>
      <c r="I5259" t="s">
        <v>985</v>
      </c>
      <c r="J5259" t="s">
        <v>23456</v>
      </c>
      <c r="K5259" t="s">
        <v>2005</v>
      </c>
      <c r="L5259" s="8">
        <v>34639</v>
      </c>
      <c r="M5259" t="s">
        <v>58</v>
      </c>
      <c r="N5259" t="s">
        <v>185</v>
      </c>
      <c r="P5259" t="s">
        <v>385</v>
      </c>
      <c r="Q5259" s="8">
        <v>23474</v>
      </c>
      <c r="R5259" t="s">
        <v>61</v>
      </c>
      <c r="S5259" s="8">
        <v>34639</v>
      </c>
      <c r="T5259" s="8">
        <v>43952</v>
      </c>
      <c r="U5259" t="s">
        <v>23457</v>
      </c>
      <c r="V5259" t="s">
        <v>141</v>
      </c>
      <c r="W5259" t="s">
        <v>64</v>
      </c>
      <c r="X5259" t="s">
        <v>65</v>
      </c>
      <c r="Z5259">
        <v>-30000</v>
      </c>
      <c r="AD5259">
        <v>4924000</v>
      </c>
      <c r="AE5259">
        <v>3106000</v>
      </c>
      <c r="AF5259">
        <v>2895000</v>
      </c>
      <c r="AG5259">
        <v>2</v>
      </c>
      <c r="AH5259">
        <v>1</v>
      </c>
      <c r="AI5259" t="s">
        <v>66</v>
      </c>
      <c r="AJ5259">
        <v>10925000</v>
      </c>
    </row>
    <row r="5260" spans="1:36" x14ac:dyDescent="0.25">
      <c r="A5260">
        <v>642440</v>
      </c>
      <c r="B5260" t="s">
        <v>23458</v>
      </c>
      <c r="C5260" t="s">
        <v>119</v>
      </c>
      <c r="D5260" t="s">
        <v>2301</v>
      </c>
      <c r="E5260" t="s">
        <v>2302</v>
      </c>
      <c r="F5260" t="s">
        <v>122</v>
      </c>
      <c r="G5260" t="s">
        <v>123</v>
      </c>
      <c r="H5260" t="s">
        <v>10289</v>
      </c>
      <c r="I5260" t="s">
        <v>1195</v>
      </c>
      <c r="J5260" t="s">
        <v>23459</v>
      </c>
      <c r="K5260" t="s">
        <v>1197</v>
      </c>
      <c r="L5260" s="8">
        <v>34639</v>
      </c>
      <c r="M5260" t="s">
        <v>58</v>
      </c>
      <c r="N5260" t="s">
        <v>77</v>
      </c>
      <c r="P5260" t="s">
        <v>350</v>
      </c>
      <c r="Q5260" s="8">
        <v>23486</v>
      </c>
      <c r="R5260" t="s">
        <v>61</v>
      </c>
      <c r="S5260" s="8">
        <v>34639</v>
      </c>
      <c r="T5260" s="8">
        <v>43952</v>
      </c>
      <c r="U5260" t="s">
        <v>23460</v>
      </c>
      <c r="V5260" t="s">
        <v>7946</v>
      </c>
      <c r="W5260" t="s">
        <v>64</v>
      </c>
      <c r="X5260" t="s">
        <v>65</v>
      </c>
      <c r="Y5260">
        <v>-100000</v>
      </c>
      <c r="Z5260">
        <v>-30000</v>
      </c>
      <c r="AB5260">
        <v>-50000</v>
      </c>
      <c r="AD5260">
        <v>5171000</v>
      </c>
      <c r="AE5260">
        <v>3259000</v>
      </c>
      <c r="AF5260">
        <v>4871000</v>
      </c>
      <c r="AG5260">
        <v>2</v>
      </c>
      <c r="AH5260">
        <v>1</v>
      </c>
      <c r="AI5260" t="s">
        <v>66</v>
      </c>
      <c r="AJ5260">
        <v>13301000</v>
      </c>
    </row>
    <row r="5261" spans="1:36" x14ac:dyDescent="0.25">
      <c r="A5261">
        <v>642441</v>
      </c>
      <c r="B5261" t="s">
        <v>23461</v>
      </c>
      <c r="C5261" t="s">
        <v>132</v>
      </c>
      <c r="D5261" t="s">
        <v>290</v>
      </c>
      <c r="E5261" t="s">
        <v>5300</v>
      </c>
      <c r="F5261" t="s">
        <v>135</v>
      </c>
      <c r="G5261" t="s">
        <v>136</v>
      </c>
      <c r="H5261" t="s">
        <v>2337</v>
      </c>
      <c r="I5261" t="s">
        <v>964</v>
      </c>
      <c r="J5261" t="s">
        <v>23462</v>
      </c>
      <c r="K5261" t="s">
        <v>4006</v>
      </c>
      <c r="L5261" s="8">
        <v>34639</v>
      </c>
      <c r="M5261" t="s">
        <v>58</v>
      </c>
      <c r="N5261" t="s">
        <v>185</v>
      </c>
      <c r="P5261" t="s">
        <v>350</v>
      </c>
      <c r="Q5261" s="8">
        <v>23494</v>
      </c>
      <c r="R5261" t="s">
        <v>61</v>
      </c>
      <c r="S5261" s="8">
        <v>34639</v>
      </c>
      <c r="T5261" s="8">
        <v>43952</v>
      </c>
      <c r="U5261" t="s">
        <v>23463</v>
      </c>
      <c r="V5261" t="s">
        <v>2371</v>
      </c>
      <c r="W5261" t="s">
        <v>64</v>
      </c>
      <c r="X5261" t="s">
        <v>65</v>
      </c>
      <c r="Y5261">
        <v>-150000</v>
      </c>
      <c r="Z5261">
        <v>-30000</v>
      </c>
      <c r="AA5261">
        <v>-5000000</v>
      </c>
      <c r="AD5261">
        <v>4812000</v>
      </c>
      <c r="AE5261">
        <v>3037000</v>
      </c>
      <c r="AF5261">
        <v>2895000</v>
      </c>
      <c r="AG5261">
        <v>2</v>
      </c>
      <c r="AH5261">
        <v>1</v>
      </c>
      <c r="AI5261" t="s">
        <v>66</v>
      </c>
      <c r="AJ5261">
        <v>10744000</v>
      </c>
    </row>
    <row r="5262" spans="1:36" x14ac:dyDescent="0.25">
      <c r="A5262">
        <v>642442</v>
      </c>
      <c r="B5262" t="s">
        <v>23464</v>
      </c>
      <c r="C5262" t="s">
        <v>132</v>
      </c>
      <c r="D5262" t="s">
        <v>290</v>
      </c>
      <c r="E5262" t="s">
        <v>291</v>
      </c>
      <c r="F5262" t="s">
        <v>135</v>
      </c>
      <c r="G5262" t="s">
        <v>136</v>
      </c>
      <c r="H5262" t="s">
        <v>13038</v>
      </c>
      <c r="I5262" t="s">
        <v>13039</v>
      </c>
      <c r="J5262" t="s">
        <v>23465</v>
      </c>
      <c r="K5262" t="s">
        <v>23466</v>
      </c>
      <c r="L5262" s="8">
        <v>34639</v>
      </c>
      <c r="M5262" t="s">
        <v>58</v>
      </c>
      <c r="N5262" t="s">
        <v>185</v>
      </c>
      <c r="P5262" t="s">
        <v>1164</v>
      </c>
      <c r="Q5262" s="8">
        <v>23498</v>
      </c>
      <c r="R5262" t="s">
        <v>61</v>
      </c>
      <c r="S5262" s="8">
        <v>34639</v>
      </c>
      <c r="T5262" s="8">
        <v>43983</v>
      </c>
      <c r="U5262" t="s">
        <v>23467</v>
      </c>
      <c r="V5262" t="s">
        <v>1164</v>
      </c>
      <c r="W5262" t="s">
        <v>64</v>
      </c>
      <c r="X5262" t="s">
        <v>65</v>
      </c>
      <c r="Y5262">
        <v>-50000</v>
      </c>
      <c r="Z5262">
        <v>-30000</v>
      </c>
      <c r="AA5262">
        <v>-3938000</v>
      </c>
      <c r="AB5262">
        <v>-144259</v>
      </c>
      <c r="AD5262">
        <v>4258000</v>
      </c>
      <c r="AE5262">
        <v>2692000</v>
      </c>
      <c r="AF5262">
        <v>2895000</v>
      </c>
      <c r="AG5262">
        <v>2</v>
      </c>
      <c r="AH5262">
        <v>1</v>
      </c>
      <c r="AI5262" t="s">
        <v>66</v>
      </c>
      <c r="AJ5262">
        <v>9845000</v>
      </c>
    </row>
    <row r="5263" spans="1:36" x14ac:dyDescent="0.25">
      <c r="A5263">
        <v>642443</v>
      </c>
      <c r="B5263" t="s">
        <v>23468</v>
      </c>
      <c r="C5263" t="s">
        <v>132</v>
      </c>
      <c r="D5263" t="s">
        <v>8335</v>
      </c>
      <c r="E5263" t="s">
        <v>8336</v>
      </c>
      <c r="F5263" t="s">
        <v>135</v>
      </c>
      <c r="G5263" t="s">
        <v>136</v>
      </c>
      <c r="H5263" t="s">
        <v>9416</v>
      </c>
      <c r="I5263" t="s">
        <v>985</v>
      </c>
      <c r="J5263" t="s">
        <v>23469</v>
      </c>
      <c r="K5263" t="s">
        <v>23470</v>
      </c>
      <c r="L5263" s="8">
        <v>34639</v>
      </c>
      <c r="M5263" t="s">
        <v>58</v>
      </c>
      <c r="N5263" t="s">
        <v>185</v>
      </c>
      <c r="P5263" t="s">
        <v>557</v>
      </c>
      <c r="Q5263" s="8">
        <v>23501</v>
      </c>
      <c r="R5263" t="s">
        <v>61</v>
      </c>
      <c r="S5263" s="8">
        <v>34639</v>
      </c>
      <c r="T5263" s="8">
        <v>43983</v>
      </c>
      <c r="U5263" t="s">
        <v>23471</v>
      </c>
      <c r="V5263" t="s">
        <v>63</v>
      </c>
      <c r="W5263" t="s">
        <v>64</v>
      </c>
      <c r="X5263" t="s">
        <v>65</v>
      </c>
      <c r="Y5263">
        <v>-50000</v>
      </c>
      <c r="Z5263">
        <v>-30000</v>
      </c>
      <c r="AA5263">
        <v>-2917000</v>
      </c>
      <c r="AB5263">
        <v>-780000</v>
      </c>
      <c r="AC5263">
        <v>-926345</v>
      </c>
      <c r="AD5263">
        <v>4538000</v>
      </c>
      <c r="AE5263">
        <v>2867000</v>
      </c>
      <c r="AF5263">
        <v>2895000</v>
      </c>
      <c r="AG5263">
        <v>2</v>
      </c>
      <c r="AH5263">
        <v>1</v>
      </c>
      <c r="AI5263" t="s">
        <v>66</v>
      </c>
      <c r="AJ5263">
        <v>10300000</v>
      </c>
    </row>
    <row r="5264" spans="1:36" x14ac:dyDescent="0.25">
      <c r="A5264">
        <v>642446</v>
      </c>
      <c r="B5264" t="s">
        <v>23472</v>
      </c>
      <c r="C5264" t="s">
        <v>132</v>
      </c>
      <c r="D5264" t="s">
        <v>290</v>
      </c>
      <c r="E5264" t="s">
        <v>291</v>
      </c>
      <c r="F5264" t="s">
        <v>135</v>
      </c>
      <c r="G5264" t="s">
        <v>136</v>
      </c>
      <c r="H5264" t="s">
        <v>23473</v>
      </c>
      <c r="I5264" t="s">
        <v>900</v>
      </c>
      <c r="J5264" t="s">
        <v>23474</v>
      </c>
      <c r="K5264" t="s">
        <v>2669</v>
      </c>
      <c r="L5264" s="8">
        <v>34639</v>
      </c>
      <c r="M5264" t="s">
        <v>58</v>
      </c>
      <c r="N5264" t="s">
        <v>235</v>
      </c>
      <c r="P5264" t="s">
        <v>2371</v>
      </c>
      <c r="Q5264" s="8">
        <v>23572</v>
      </c>
      <c r="R5264" t="s">
        <v>61</v>
      </c>
      <c r="S5264" s="8">
        <v>34639</v>
      </c>
      <c r="T5264" s="8">
        <v>44044</v>
      </c>
      <c r="U5264" t="s">
        <v>23475</v>
      </c>
      <c r="V5264" t="s">
        <v>2371</v>
      </c>
      <c r="W5264" t="s">
        <v>64</v>
      </c>
      <c r="X5264" t="s">
        <v>65</v>
      </c>
      <c r="Y5264">
        <v>-150000</v>
      </c>
      <c r="Z5264">
        <v>-30000</v>
      </c>
      <c r="AB5264">
        <v>-125000</v>
      </c>
      <c r="AD5264">
        <v>4317000</v>
      </c>
      <c r="AE5264">
        <v>2655000</v>
      </c>
      <c r="AF5264">
        <v>1918000</v>
      </c>
      <c r="AG5264">
        <v>2</v>
      </c>
      <c r="AH5264">
        <v>1</v>
      </c>
      <c r="AI5264" t="s">
        <v>66</v>
      </c>
      <c r="AJ5264">
        <v>8890000</v>
      </c>
    </row>
    <row r="5265" spans="1:36" x14ac:dyDescent="0.25">
      <c r="A5265">
        <v>642447</v>
      </c>
      <c r="B5265" t="s">
        <v>23476</v>
      </c>
      <c r="C5265" t="s">
        <v>119</v>
      </c>
      <c r="D5265" t="s">
        <v>9421</v>
      </c>
      <c r="E5265" t="s">
        <v>9422</v>
      </c>
      <c r="F5265" t="s">
        <v>122</v>
      </c>
      <c r="G5265" t="s">
        <v>123</v>
      </c>
      <c r="H5265" t="s">
        <v>10557</v>
      </c>
      <c r="I5265" t="s">
        <v>10558</v>
      </c>
      <c r="J5265" t="s">
        <v>23477</v>
      </c>
      <c r="K5265" t="s">
        <v>10599</v>
      </c>
      <c r="L5265" s="8">
        <v>34639</v>
      </c>
      <c r="M5265" t="s">
        <v>58</v>
      </c>
      <c r="N5265" t="s">
        <v>77</v>
      </c>
      <c r="P5265" t="s">
        <v>63</v>
      </c>
      <c r="Q5265" s="8">
        <v>23601</v>
      </c>
      <c r="R5265" t="s">
        <v>61</v>
      </c>
      <c r="S5265" s="8">
        <v>34639</v>
      </c>
      <c r="T5265" s="8">
        <v>44075</v>
      </c>
      <c r="U5265" t="s">
        <v>23478</v>
      </c>
      <c r="V5265" t="s">
        <v>23479</v>
      </c>
      <c r="W5265" t="s">
        <v>64</v>
      </c>
      <c r="X5265" t="s">
        <v>65</v>
      </c>
      <c r="Y5265">
        <v>-80000</v>
      </c>
      <c r="Z5265">
        <v>-30000</v>
      </c>
      <c r="AA5265">
        <v>-2709000</v>
      </c>
      <c r="AC5265">
        <v>-670833</v>
      </c>
      <c r="AD5265">
        <v>4965000</v>
      </c>
      <c r="AE5265">
        <v>3132000</v>
      </c>
      <c r="AF5265">
        <v>4871000</v>
      </c>
      <c r="AG5265">
        <v>2</v>
      </c>
      <c r="AH5265">
        <v>1</v>
      </c>
      <c r="AI5265" t="s">
        <v>66</v>
      </c>
      <c r="AJ5265">
        <v>12968000</v>
      </c>
    </row>
    <row r="5266" spans="1:36" x14ac:dyDescent="0.25">
      <c r="A5266">
        <v>642448</v>
      </c>
      <c r="B5266" t="s">
        <v>23480</v>
      </c>
      <c r="C5266" t="s">
        <v>132</v>
      </c>
      <c r="D5266" t="s">
        <v>290</v>
      </c>
      <c r="E5266" t="s">
        <v>291</v>
      </c>
      <c r="F5266" t="s">
        <v>135</v>
      </c>
      <c r="G5266" t="s">
        <v>136</v>
      </c>
      <c r="H5266" t="s">
        <v>23481</v>
      </c>
      <c r="I5266" t="s">
        <v>1603</v>
      </c>
      <c r="J5266" t="s">
        <v>23482</v>
      </c>
      <c r="K5266" t="s">
        <v>1652</v>
      </c>
      <c r="L5266" s="8">
        <v>34639</v>
      </c>
      <c r="M5266" t="s">
        <v>58</v>
      </c>
      <c r="N5266" t="s">
        <v>185</v>
      </c>
      <c r="P5266" t="s">
        <v>63</v>
      </c>
      <c r="Q5266" s="8">
        <v>23623</v>
      </c>
      <c r="R5266" t="s">
        <v>61</v>
      </c>
      <c r="S5266" s="8">
        <v>34639</v>
      </c>
      <c r="T5266" s="8">
        <v>44105</v>
      </c>
      <c r="U5266" t="s">
        <v>23483</v>
      </c>
      <c r="V5266" t="s">
        <v>2371</v>
      </c>
      <c r="W5266" t="s">
        <v>64</v>
      </c>
      <c r="X5266" t="s">
        <v>65</v>
      </c>
      <c r="Y5266">
        <v>-50000</v>
      </c>
      <c r="Z5266">
        <v>-30000</v>
      </c>
      <c r="AA5266">
        <v>-903000</v>
      </c>
      <c r="AB5266">
        <v>-450565</v>
      </c>
      <c r="AD5266">
        <v>4456000</v>
      </c>
      <c r="AE5266">
        <v>2815000</v>
      </c>
      <c r="AF5266">
        <v>2895000</v>
      </c>
      <c r="AG5266">
        <v>2</v>
      </c>
      <c r="AH5266">
        <v>1</v>
      </c>
      <c r="AI5266" t="s">
        <v>66</v>
      </c>
      <c r="AJ5266">
        <v>10166000</v>
      </c>
    </row>
    <row r="5267" spans="1:36" x14ac:dyDescent="0.25">
      <c r="A5267">
        <v>642450</v>
      </c>
      <c r="B5267" t="s">
        <v>23484</v>
      </c>
      <c r="C5267" t="s">
        <v>132</v>
      </c>
      <c r="D5267" t="s">
        <v>23485</v>
      </c>
      <c r="E5267" t="s">
        <v>23486</v>
      </c>
      <c r="F5267" t="s">
        <v>135</v>
      </c>
      <c r="G5267" t="s">
        <v>136</v>
      </c>
      <c r="H5267" t="s">
        <v>23487</v>
      </c>
      <c r="I5267" t="s">
        <v>8353</v>
      </c>
      <c r="J5267" t="s">
        <v>23488</v>
      </c>
      <c r="K5267" t="s">
        <v>16986</v>
      </c>
      <c r="L5267" s="8">
        <v>34639</v>
      </c>
      <c r="M5267" t="s">
        <v>58</v>
      </c>
      <c r="N5267" t="s">
        <v>77</v>
      </c>
      <c r="P5267" t="s">
        <v>493</v>
      </c>
      <c r="Q5267" s="8">
        <v>23664</v>
      </c>
      <c r="R5267" t="s">
        <v>61</v>
      </c>
      <c r="S5267" s="8">
        <v>34639</v>
      </c>
      <c r="T5267" s="8">
        <v>44136</v>
      </c>
      <c r="U5267" t="s">
        <v>23489</v>
      </c>
      <c r="V5267" t="s">
        <v>493</v>
      </c>
      <c r="W5267" t="s">
        <v>64</v>
      </c>
      <c r="X5267" t="s">
        <v>65</v>
      </c>
      <c r="Y5267">
        <v>-50000</v>
      </c>
      <c r="Z5267">
        <v>-30000</v>
      </c>
      <c r="AA5267">
        <v>-1806000</v>
      </c>
      <c r="AD5267">
        <v>5396000</v>
      </c>
      <c r="AE5267">
        <v>3400000</v>
      </c>
      <c r="AF5267">
        <v>4871000</v>
      </c>
      <c r="AG5267">
        <v>2</v>
      </c>
      <c r="AH5267">
        <v>1</v>
      </c>
      <c r="AI5267" t="s">
        <v>66</v>
      </c>
      <c r="AJ5267">
        <v>13667000</v>
      </c>
    </row>
    <row r="5268" spans="1:36" x14ac:dyDescent="0.25">
      <c r="A5268">
        <v>642451</v>
      </c>
      <c r="B5268" t="s">
        <v>13414</v>
      </c>
      <c r="C5268" t="s">
        <v>132</v>
      </c>
      <c r="D5268" t="s">
        <v>340</v>
      </c>
      <c r="E5268" t="s">
        <v>341</v>
      </c>
      <c r="F5268" t="s">
        <v>135</v>
      </c>
      <c r="G5268" t="s">
        <v>136</v>
      </c>
      <c r="H5268" t="s">
        <v>23490</v>
      </c>
      <c r="I5268" t="s">
        <v>3643</v>
      </c>
      <c r="J5268" t="s">
        <v>23491</v>
      </c>
      <c r="K5268" t="s">
        <v>7090</v>
      </c>
      <c r="L5268" s="8">
        <v>34639</v>
      </c>
      <c r="M5268" t="s">
        <v>58</v>
      </c>
      <c r="N5268" t="s">
        <v>185</v>
      </c>
      <c r="P5268" t="s">
        <v>63</v>
      </c>
      <c r="Q5268" s="8">
        <v>23669</v>
      </c>
      <c r="R5268" t="s">
        <v>61</v>
      </c>
      <c r="S5268" s="8">
        <v>34639</v>
      </c>
      <c r="T5268" s="8">
        <v>44136</v>
      </c>
      <c r="U5268" t="s">
        <v>23492</v>
      </c>
      <c r="V5268" t="s">
        <v>63</v>
      </c>
      <c r="W5268" t="s">
        <v>64</v>
      </c>
      <c r="X5268" t="s">
        <v>65</v>
      </c>
      <c r="Y5268">
        <v>-50000</v>
      </c>
      <c r="Z5268">
        <v>-30000</v>
      </c>
      <c r="AA5268">
        <v>-3431000</v>
      </c>
      <c r="AD5268">
        <v>4477000</v>
      </c>
      <c r="AE5268">
        <v>2829000</v>
      </c>
      <c r="AF5268">
        <v>2895000</v>
      </c>
      <c r="AG5268">
        <v>2</v>
      </c>
      <c r="AH5268">
        <v>1</v>
      </c>
      <c r="AI5268" t="s">
        <v>66</v>
      </c>
      <c r="AJ5268">
        <v>10201000</v>
      </c>
    </row>
    <row r="5269" spans="1:36" x14ac:dyDescent="0.25">
      <c r="A5269">
        <v>642452</v>
      </c>
      <c r="B5269" t="s">
        <v>23493</v>
      </c>
      <c r="C5269" t="s">
        <v>132</v>
      </c>
      <c r="D5269" t="s">
        <v>340</v>
      </c>
      <c r="E5269" t="s">
        <v>341</v>
      </c>
      <c r="F5269" t="s">
        <v>135</v>
      </c>
      <c r="G5269" t="s">
        <v>136</v>
      </c>
      <c r="H5269" t="s">
        <v>23494</v>
      </c>
      <c r="I5269" t="s">
        <v>7183</v>
      </c>
      <c r="J5269" t="s">
        <v>23495</v>
      </c>
      <c r="K5269" t="s">
        <v>23496</v>
      </c>
      <c r="L5269" s="8">
        <v>34639</v>
      </c>
      <c r="M5269" t="s">
        <v>58</v>
      </c>
      <c r="N5269" t="s">
        <v>185</v>
      </c>
      <c r="P5269" t="s">
        <v>3546</v>
      </c>
      <c r="Q5269" s="8">
        <v>23675</v>
      </c>
      <c r="R5269" t="s">
        <v>61</v>
      </c>
      <c r="S5269" s="8">
        <v>34639</v>
      </c>
      <c r="T5269" s="8">
        <v>44136</v>
      </c>
      <c r="U5269" t="s">
        <v>23497</v>
      </c>
      <c r="V5269" t="s">
        <v>63</v>
      </c>
      <c r="W5269" t="s">
        <v>64</v>
      </c>
      <c r="X5269" t="s">
        <v>65</v>
      </c>
      <c r="Y5269">
        <v>-50000</v>
      </c>
      <c r="Z5269">
        <v>-30000</v>
      </c>
      <c r="AC5269">
        <v>-912911</v>
      </c>
      <c r="AD5269">
        <v>4660000</v>
      </c>
      <c r="AE5269">
        <v>2942000</v>
      </c>
      <c r="AF5269">
        <v>2895000</v>
      </c>
      <c r="AG5269">
        <v>2</v>
      </c>
      <c r="AH5269">
        <v>1</v>
      </c>
      <c r="AI5269" t="s">
        <v>66</v>
      </c>
      <c r="AJ5269">
        <v>10497000</v>
      </c>
    </row>
    <row r="5270" spans="1:36" x14ac:dyDescent="0.25">
      <c r="A5270">
        <v>642453</v>
      </c>
      <c r="B5270" t="s">
        <v>23498</v>
      </c>
      <c r="C5270" t="s">
        <v>132</v>
      </c>
      <c r="D5270" t="s">
        <v>23499</v>
      </c>
      <c r="E5270" t="s">
        <v>23500</v>
      </c>
      <c r="F5270" t="s">
        <v>135</v>
      </c>
      <c r="G5270" t="s">
        <v>136</v>
      </c>
      <c r="H5270" t="s">
        <v>23501</v>
      </c>
      <c r="I5270" t="s">
        <v>23502</v>
      </c>
      <c r="J5270" t="s">
        <v>23503</v>
      </c>
      <c r="K5270" t="s">
        <v>23504</v>
      </c>
      <c r="L5270" s="8">
        <v>34639</v>
      </c>
      <c r="M5270" t="s">
        <v>58</v>
      </c>
      <c r="N5270" t="s">
        <v>185</v>
      </c>
      <c r="P5270" t="s">
        <v>493</v>
      </c>
      <c r="Q5270" s="8">
        <v>23703</v>
      </c>
      <c r="R5270" t="s">
        <v>61</v>
      </c>
      <c r="S5270" s="8">
        <v>34639</v>
      </c>
      <c r="T5270" s="8">
        <v>44166</v>
      </c>
      <c r="U5270" t="s">
        <v>23505</v>
      </c>
      <c r="V5270" t="s">
        <v>23506</v>
      </c>
      <c r="W5270" t="s">
        <v>64</v>
      </c>
      <c r="X5270" t="s">
        <v>65</v>
      </c>
      <c r="Y5270">
        <v>-251000</v>
      </c>
      <c r="Z5270">
        <v>-30000</v>
      </c>
      <c r="AB5270">
        <v>-310000</v>
      </c>
      <c r="AD5270">
        <v>5055000</v>
      </c>
      <c r="AE5270">
        <v>3188000</v>
      </c>
      <c r="AF5270">
        <v>2895000</v>
      </c>
      <c r="AG5270">
        <v>2</v>
      </c>
      <c r="AH5270">
        <v>1</v>
      </c>
      <c r="AI5270" t="s">
        <v>66</v>
      </c>
      <c r="AJ5270">
        <v>11138000</v>
      </c>
    </row>
    <row r="5271" spans="1:36" x14ac:dyDescent="0.25">
      <c r="A5271">
        <v>642454</v>
      </c>
      <c r="B5271" t="s">
        <v>23507</v>
      </c>
      <c r="C5271" t="s">
        <v>132</v>
      </c>
      <c r="D5271" t="s">
        <v>8335</v>
      </c>
      <c r="E5271" t="s">
        <v>8336</v>
      </c>
      <c r="F5271" t="s">
        <v>135</v>
      </c>
      <c r="G5271" t="s">
        <v>136</v>
      </c>
      <c r="H5271" t="s">
        <v>9416</v>
      </c>
      <c r="I5271" t="s">
        <v>985</v>
      </c>
      <c r="J5271" t="s">
        <v>23508</v>
      </c>
      <c r="K5271" t="s">
        <v>2005</v>
      </c>
      <c r="L5271" s="8">
        <v>34639</v>
      </c>
      <c r="M5271" t="s">
        <v>58</v>
      </c>
      <c r="N5271" t="s">
        <v>185</v>
      </c>
      <c r="P5271" t="s">
        <v>602</v>
      </c>
      <c r="Q5271" s="8">
        <v>23716</v>
      </c>
      <c r="R5271" t="s">
        <v>61</v>
      </c>
      <c r="S5271" s="8">
        <v>34639</v>
      </c>
      <c r="T5271" s="8">
        <v>44197</v>
      </c>
      <c r="U5271" t="s">
        <v>23509</v>
      </c>
      <c r="V5271" t="s">
        <v>23510</v>
      </c>
      <c r="W5271" t="s">
        <v>64</v>
      </c>
      <c r="X5271" t="s">
        <v>65</v>
      </c>
      <c r="Y5271">
        <v>-50000</v>
      </c>
      <c r="Z5271">
        <v>-30000</v>
      </c>
      <c r="AA5271">
        <v>-2889000</v>
      </c>
      <c r="AD5271">
        <v>4741000</v>
      </c>
      <c r="AE5271">
        <v>2993000</v>
      </c>
      <c r="AF5271">
        <v>2895000</v>
      </c>
      <c r="AG5271">
        <v>2</v>
      </c>
      <c r="AH5271">
        <v>1</v>
      </c>
      <c r="AI5271" t="s">
        <v>66</v>
      </c>
      <c r="AJ5271">
        <v>10629000</v>
      </c>
    </row>
    <row r="5272" spans="1:36" x14ac:dyDescent="0.25">
      <c r="A5272">
        <v>642455</v>
      </c>
      <c r="B5272" t="s">
        <v>23511</v>
      </c>
      <c r="C5272" t="s">
        <v>132</v>
      </c>
      <c r="D5272" t="s">
        <v>340</v>
      </c>
      <c r="E5272" t="s">
        <v>341</v>
      </c>
      <c r="F5272" t="s">
        <v>135</v>
      </c>
      <c r="G5272" t="s">
        <v>136</v>
      </c>
      <c r="H5272" t="s">
        <v>1006</v>
      </c>
      <c r="I5272" t="s">
        <v>1007</v>
      </c>
      <c r="J5272" t="s">
        <v>23512</v>
      </c>
      <c r="K5272" t="s">
        <v>2477</v>
      </c>
      <c r="L5272" s="8">
        <v>34639</v>
      </c>
      <c r="M5272" t="s">
        <v>58</v>
      </c>
      <c r="N5272" t="s">
        <v>185</v>
      </c>
      <c r="P5272" t="s">
        <v>23513</v>
      </c>
      <c r="Q5272" s="8">
        <v>23731</v>
      </c>
      <c r="R5272" t="s">
        <v>61</v>
      </c>
      <c r="S5272" s="8">
        <v>34639</v>
      </c>
      <c r="T5272" s="8">
        <v>44197</v>
      </c>
      <c r="U5272" t="s">
        <v>23514</v>
      </c>
      <c r="V5272" t="s">
        <v>63</v>
      </c>
      <c r="W5272" t="s">
        <v>64</v>
      </c>
      <c r="X5272" t="s">
        <v>65</v>
      </c>
      <c r="Y5272">
        <v>-100000</v>
      </c>
      <c r="Z5272">
        <v>-30000</v>
      </c>
      <c r="AA5272">
        <v>-3612000</v>
      </c>
      <c r="AD5272">
        <v>5021000</v>
      </c>
      <c r="AE5272">
        <v>3167000</v>
      </c>
      <c r="AF5272">
        <v>2895000</v>
      </c>
      <c r="AG5272">
        <v>2</v>
      </c>
      <c r="AH5272">
        <v>1</v>
      </c>
      <c r="AI5272" t="s">
        <v>66</v>
      </c>
      <c r="AJ5272">
        <v>11083000</v>
      </c>
    </row>
    <row r="5273" spans="1:36" x14ac:dyDescent="0.25">
      <c r="A5273">
        <v>642456</v>
      </c>
      <c r="B5273" t="s">
        <v>23515</v>
      </c>
      <c r="C5273" t="s">
        <v>68</v>
      </c>
      <c r="D5273" t="s">
        <v>8518</v>
      </c>
      <c r="E5273" t="s">
        <v>8519</v>
      </c>
      <c r="F5273" t="s">
        <v>71</v>
      </c>
      <c r="G5273" t="s">
        <v>72</v>
      </c>
      <c r="H5273" t="s">
        <v>23516</v>
      </c>
      <c r="I5273" t="s">
        <v>23517</v>
      </c>
      <c r="J5273" t="s">
        <v>23518</v>
      </c>
      <c r="K5273" t="s">
        <v>23519</v>
      </c>
      <c r="L5273" s="8">
        <v>34669</v>
      </c>
      <c r="M5273" t="s">
        <v>58</v>
      </c>
      <c r="N5273" t="s">
        <v>185</v>
      </c>
      <c r="P5273" t="s">
        <v>23520</v>
      </c>
      <c r="Q5273" s="8">
        <v>23379</v>
      </c>
      <c r="R5273" t="s">
        <v>61</v>
      </c>
      <c r="S5273" s="8">
        <v>34669</v>
      </c>
      <c r="T5273" s="8">
        <v>43862</v>
      </c>
      <c r="U5273" t="s">
        <v>23521</v>
      </c>
      <c r="V5273" t="s">
        <v>8523</v>
      </c>
      <c r="W5273" t="s">
        <v>64</v>
      </c>
      <c r="X5273" t="s">
        <v>65</v>
      </c>
      <c r="Z5273">
        <v>-30000</v>
      </c>
      <c r="AD5273">
        <v>4839000</v>
      </c>
      <c r="AE5273">
        <v>3053000</v>
      </c>
      <c r="AF5273">
        <v>2895000</v>
      </c>
      <c r="AG5273">
        <v>2</v>
      </c>
      <c r="AH5273">
        <v>1</v>
      </c>
      <c r="AI5273" t="s">
        <v>66</v>
      </c>
      <c r="AJ5273">
        <v>10787000</v>
      </c>
    </row>
    <row r="5274" spans="1:36" x14ac:dyDescent="0.25">
      <c r="A5274">
        <v>642457</v>
      </c>
      <c r="B5274" t="s">
        <v>23522</v>
      </c>
      <c r="C5274" t="s">
        <v>68</v>
      </c>
      <c r="D5274" t="s">
        <v>565</v>
      </c>
      <c r="E5274" t="s">
        <v>566</v>
      </c>
      <c r="F5274" t="s">
        <v>71</v>
      </c>
      <c r="G5274" t="s">
        <v>72</v>
      </c>
      <c r="H5274" t="s">
        <v>11942</v>
      </c>
      <c r="I5274" t="s">
        <v>1007</v>
      </c>
      <c r="J5274" t="s">
        <v>23523</v>
      </c>
      <c r="K5274" t="s">
        <v>2477</v>
      </c>
      <c r="L5274" s="8">
        <v>34669</v>
      </c>
      <c r="M5274" t="s">
        <v>58</v>
      </c>
      <c r="N5274" t="s">
        <v>185</v>
      </c>
      <c r="P5274" t="s">
        <v>23524</v>
      </c>
      <c r="Q5274" s="8">
        <v>23382</v>
      </c>
      <c r="R5274" t="s">
        <v>61</v>
      </c>
      <c r="S5274" s="8">
        <v>34669</v>
      </c>
      <c r="T5274" s="8">
        <v>43862</v>
      </c>
      <c r="U5274" t="s">
        <v>23525</v>
      </c>
      <c r="V5274" t="s">
        <v>573</v>
      </c>
      <c r="W5274" t="s">
        <v>64</v>
      </c>
      <c r="X5274" t="s">
        <v>333</v>
      </c>
      <c r="Y5274">
        <v>-30000</v>
      </c>
      <c r="Z5274">
        <v>-30000</v>
      </c>
      <c r="AB5274">
        <v>-25000</v>
      </c>
      <c r="AD5274">
        <v>4336000</v>
      </c>
      <c r="AE5274">
        <v>2741000</v>
      </c>
      <c r="AF5274">
        <v>2895000</v>
      </c>
      <c r="AG5274">
        <v>2</v>
      </c>
      <c r="AH5274">
        <v>1</v>
      </c>
      <c r="AI5274" t="s">
        <v>66</v>
      </c>
      <c r="AJ5274">
        <v>9972000</v>
      </c>
    </row>
    <row r="5275" spans="1:36" x14ac:dyDescent="0.25">
      <c r="A5275">
        <v>642458</v>
      </c>
      <c r="B5275" t="s">
        <v>23526</v>
      </c>
      <c r="C5275" t="s">
        <v>68</v>
      </c>
      <c r="D5275" t="s">
        <v>69</v>
      </c>
      <c r="E5275" t="s">
        <v>70</v>
      </c>
      <c r="F5275" t="s">
        <v>71</v>
      </c>
      <c r="G5275" t="s">
        <v>72</v>
      </c>
      <c r="H5275" t="s">
        <v>963</v>
      </c>
      <c r="I5275" t="s">
        <v>964</v>
      </c>
      <c r="J5275" t="s">
        <v>23527</v>
      </c>
      <c r="K5275" t="s">
        <v>3382</v>
      </c>
      <c r="L5275" s="8">
        <v>34669</v>
      </c>
      <c r="M5275" t="s">
        <v>58</v>
      </c>
      <c r="N5275" t="s">
        <v>77</v>
      </c>
      <c r="P5275" t="s">
        <v>23528</v>
      </c>
      <c r="Q5275" s="8">
        <v>23384</v>
      </c>
      <c r="R5275" t="s">
        <v>61</v>
      </c>
      <c r="S5275" s="8">
        <v>34669</v>
      </c>
      <c r="T5275" s="8">
        <v>43862</v>
      </c>
      <c r="U5275" t="s">
        <v>23529</v>
      </c>
      <c r="V5275" t="s">
        <v>19384</v>
      </c>
      <c r="W5275" t="s">
        <v>64</v>
      </c>
      <c r="X5275" t="s">
        <v>65</v>
      </c>
      <c r="Y5275">
        <v>-100000</v>
      </c>
      <c r="Z5275">
        <v>-30000</v>
      </c>
      <c r="AB5275">
        <v>-230000</v>
      </c>
      <c r="AD5275">
        <v>5230000</v>
      </c>
      <c r="AE5275">
        <v>3297000</v>
      </c>
      <c r="AF5275">
        <v>4871000</v>
      </c>
      <c r="AG5275">
        <v>2</v>
      </c>
      <c r="AH5275">
        <v>1</v>
      </c>
      <c r="AI5275" t="s">
        <v>66</v>
      </c>
      <c r="AJ5275">
        <v>13398000</v>
      </c>
    </row>
    <row r="5276" spans="1:36" x14ac:dyDescent="0.25">
      <c r="A5276">
        <v>642459</v>
      </c>
      <c r="B5276" t="s">
        <v>17839</v>
      </c>
      <c r="C5276" t="s">
        <v>68</v>
      </c>
      <c r="D5276" t="s">
        <v>145</v>
      </c>
      <c r="E5276" t="s">
        <v>146</v>
      </c>
      <c r="F5276" t="s">
        <v>71</v>
      </c>
      <c r="G5276" t="s">
        <v>72</v>
      </c>
      <c r="H5276" t="s">
        <v>12755</v>
      </c>
      <c r="I5276" t="s">
        <v>2564</v>
      </c>
      <c r="J5276" t="s">
        <v>23530</v>
      </c>
      <c r="K5276" t="s">
        <v>15864</v>
      </c>
      <c r="L5276" s="8">
        <v>34669</v>
      </c>
      <c r="M5276" t="s">
        <v>58</v>
      </c>
      <c r="N5276" t="s">
        <v>185</v>
      </c>
      <c r="P5276" t="s">
        <v>2969</v>
      </c>
      <c r="Q5276" s="8">
        <v>23385</v>
      </c>
      <c r="R5276" t="s">
        <v>61</v>
      </c>
      <c r="S5276" s="8">
        <v>34669</v>
      </c>
      <c r="T5276" s="8">
        <v>43862</v>
      </c>
      <c r="U5276" t="s">
        <v>23531</v>
      </c>
      <c r="V5276" t="s">
        <v>80</v>
      </c>
      <c r="W5276" t="s">
        <v>64</v>
      </c>
      <c r="X5276" t="s">
        <v>65</v>
      </c>
      <c r="Y5276">
        <v>-50000</v>
      </c>
      <c r="Z5276">
        <v>-30000</v>
      </c>
      <c r="AA5276">
        <v>-2188000</v>
      </c>
      <c r="AB5276">
        <v>-1460000</v>
      </c>
      <c r="AD5276">
        <v>4430000</v>
      </c>
      <c r="AE5276">
        <v>2799000</v>
      </c>
      <c r="AF5276">
        <v>2895000</v>
      </c>
      <c r="AG5276">
        <v>2</v>
      </c>
      <c r="AH5276">
        <v>1</v>
      </c>
      <c r="AI5276" t="s">
        <v>66</v>
      </c>
      <c r="AJ5276">
        <v>10124000</v>
      </c>
    </row>
    <row r="5277" spans="1:36" x14ac:dyDescent="0.25">
      <c r="A5277">
        <v>642461</v>
      </c>
      <c r="B5277" t="s">
        <v>23532</v>
      </c>
      <c r="C5277" t="s">
        <v>68</v>
      </c>
      <c r="D5277" t="s">
        <v>2028</v>
      </c>
      <c r="E5277" t="s">
        <v>2029</v>
      </c>
      <c r="F5277" t="s">
        <v>71</v>
      </c>
      <c r="G5277" t="s">
        <v>72</v>
      </c>
      <c r="H5277" t="s">
        <v>23533</v>
      </c>
      <c r="I5277" t="s">
        <v>23534</v>
      </c>
      <c r="J5277" t="s">
        <v>2030</v>
      </c>
      <c r="K5277" t="s">
        <v>23535</v>
      </c>
      <c r="L5277" s="8">
        <v>34669</v>
      </c>
      <c r="M5277" t="s">
        <v>58</v>
      </c>
      <c r="N5277" t="s">
        <v>185</v>
      </c>
      <c r="P5277" t="s">
        <v>7284</v>
      </c>
      <c r="Q5277" s="8">
        <v>23392</v>
      </c>
      <c r="R5277" t="s">
        <v>61</v>
      </c>
      <c r="S5277" s="8">
        <v>34669</v>
      </c>
      <c r="T5277" s="8">
        <v>43862</v>
      </c>
      <c r="U5277" t="s">
        <v>23536</v>
      </c>
      <c r="V5277" t="s">
        <v>23537</v>
      </c>
      <c r="W5277" t="s">
        <v>64</v>
      </c>
      <c r="X5277" t="s">
        <v>65</v>
      </c>
      <c r="Z5277">
        <v>-30000</v>
      </c>
      <c r="AD5277">
        <v>4300000</v>
      </c>
      <c r="AE5277">
        <v>2571000</v>
      </c>
      <c r="AF5277">
        <v>1918000</v>
      </c>
      <c r="AG5277">
        <v>2</v>
      </c>
      <c r="AH5277">
        <v>1</v>
      </c>
      <c r="AI5277" t="s">
        <v>66</v>
      </c>
      <c r="AJ5277">
        <v>8789000</v>
      </c>
    </row>
    <row r="5278" spans="1:36" x14ac:dyDescent="0.25">
      <c r="A5278">
        <v>642463</v>
      </c>
      <c r="B5278" t="s">
        <v>23538</v>
      </c>
      <c r="C5278" t="s">
        <v>68</v>
      </c>
      <c r="D5278" t="s">
        <v>145</v>
      </c>
      <c r="E5278" t="s">
        <v>146</v>
      </c>
      <c r="F5278" t="s">
        <v>71</v>
      </c>
      <c r="G5278" t="s">
        <v>72</v>
      </c>
      <c r="H5278" t="s">
        <v>23539</v>
      </c>
      <c r="I5278" t="s">
        <v>1068</v>
      </c>
      <c r="J5278" t="s">
        <v>23540</v>
      </c>
      <c r="K5278" t="s">
        <v>3540</v>
      </c>
      <c r="L5278" s="8">
        <v>34669</v>
      </c>
      <c r="M5278" t="s">
        <v>58</v>
      </c>
      <c r="N5278" t="s">
        <v>185</v>
      </c>
      <c r="P5278" t="s">
        <v>63</v>
      </c>
      <c r="Q5278" s="8">
        <v>23409</v>
      </c>
      <c r="R5278" t="s">
        <v>61</v>
      </c>
      <c r="S5278" s="8">
        <v>34669</v>
      </c>
      <c r="T5278" s="8">
        <v>43891</v>
      </c>
      <c r="U5278" t="s">
        <v>23541</v>
      </c>
      <c r="V5278" t="s">
        <v>80</v>
      </c>
      <c r="W5278" t="s">
        <v>64</v>
      </c>
      <c r="X5278" t="s">
        <v>65</v>
      </c>
      <c r="Y5278">
        <v>-50000</v>
      </c>
      <c r="Z5278">
        <v>-30000</v>
      </c>
      <c r="AB5278">
        <v>-450000</v>
      </c>
      <c r="AC5278">
        <v>-2441667</v>
      </c>
      <c r="AD5278">
        <v>5139000</v>
      </c>
      <c r="AE5278">
        <v>3152000</v>
      </c>
      <c r="AF5278">
        <v>2895000</v>
      </c>
      <c r="AG5278">
        <v>2</v>
      </c>
      <c r="AH5278">
        <v>1</v>
      </c>
      <c r="AI5278" t="s">
        <v>66</v>
      </c>
      <c r="AJ5278">
        <v>11186000</v>
      </c>
    </row>
    <row r="5279" spans="1:36" x14ac:dyDescent="0.25">
      <c r="A5279">
        <v>642465</v>
      </c>
      <c r="B5279" t="s">
        <v>17173</v>
      </c>
      <c r="C5279" t="s">
        <v>68</v>
      </c>
      <c r="D5279" t="s">
        <v>69</v>
      </c>
      <c r="E5279" t="s">
        <v>70</v>
      </c>
      <c r="F5279" t="s">
        <v>71</v>
      </c>
      <c r="G5279" t="s">
        <v>72</v>
      </c>
      <c r="H5279" t="s">
        <v>6474</v>
      </c>
      <c r="I5279" t="s">
        <v>1007</v>
      </c>
      <c r="J5279" t="s">
        <v>23542</v>
      </c>
      <c r="K5279" t="s">
        <v>2477</v>
      </c>
      <c r="L5279" s="8">
        <v>34669</v>
      </c>
      <c r="M5279" t="s">
        <v>58</v>
      </c>
      <c r="N5279" t="s">
        <v>185</v>
      </c>
      <c r="P5279" t="s">
        <v>9872</v>
      </c>
      <c r="Q5279" s="8">
        <v>23414</v>
      </c>
      <c r="R5279" t="s">
        <v>61</v>
      </c>
      <c r="S5279" s="8">
        <v>34669</v>
      </c>
      <c r="T5279" s="8">
        <v>43891</v>
      </c>
      <c r="U5279" t="s">
        <v>23543</v>
      </c>
      <c r="V5279" t="s">
        <v>23544</v>
      </c>
      <c r="W5279" t="s">
        <v>64</v>
      </c>
      <c r="X5279" t="s">
        <v>65</v>
      </c>
      <c r="Y5279">
        <v>-100000</v>
      </c>
      <c r="Z5279">
        <v>-30000</v>
      </c>
      <c r="AB5279">
        <v>-260000</v>
      </c>
      <c r="AC5279">
        <v>-1952467</v>
      </c>
      <c r="AD5279">
        <v>5303000</v>
      </c>
      <c r="AE5279">
        <v>3252000</v>
      </c>
      <c r="AF5279">
        <v>2895000</v>
      </c>
      <c r="AG5279">
        <v>2</v>
      </c>
      <c r="AH5279">
        <v>1</v>
      </c>
      <c r="AI5279" t="s">
        <v>66</v>
      </c>
      <c r="AJ5279">
        <v>11450000</v>
      </c>
    </row>
    <row r="5280" spans="1:36" x14ac:dyDescent="0.25">
      <c r="A5280">
        <v>642468</v>
      </c>
      <c r="B5280" t="s">
        <v>5390</v>
      </c>
      <c r="C5280" t="s">
        <v>68</v>
      </c>
      <c r="D5280" t="s">
        <v>145</v>
      </c>
      <c r="E5280" t="s">
        <v>146</v>
      </c>
      <c r="F5280" t="s">
        <v>71</v>
      </c>
      <c r="G5280" t="s">
        <v>72</v>
      </c>
      <c r="H5280" t="s">
        <v>1976</v>
      </c>
      <c r="I5280" t="s">
        <v>1007</v>
      </c>
      <c r="J5280" t="s">
        <v>23545</v>
      </c>
      <c r="K5280" t="s">
        <v>2477</v>
      </c>
      <c r="L5280" s="8">
        <v>34669</v>
      </c>
      <c r="M5280" t="s">
        <v>58</v>
      </c>
      <c r="N5280" t="s">
        <v>185</v>
      </c>
      <c r="P5280" t="s">
        <v>80</v>
      </c>
      <c r="Q5280" s="8">
        <v>23676</v>
      </c>
      <c r="R5280" t="s">
        <v>61</v>
      </c>
      <c r="S5280" s="8">
        <v>34669</v>
      </c>
      <c r="T5280" s="8">
        <v>44136</v>
      </c>
      <c r="U5280" t="s">
        <v>23546</v>
      </c>
      <c r="V5280" t="s">
        <v>80</v>
      </c>
      <c r="W5280" t="s">
        <v>64</v>
      </c>
      <c r="X5280" t="s">
        <v>65</v>
      </c>
      <c r="Y5280">
        <v>-55000</v>
      </c>
      <c r="Z5280">
        <v>-30000</v>
      </c>
      <c r="AD5280">
        <v>4985000</v>
      </c>
      <c r="AE5280">
        <v>3144000</v>
      </c>
      <c r="AF5280">
        <v>2895000</v>
      </c>
      <c r="AG5280">
        <v>2</v>
      </c>
      <c r="AH5280">
        <v>1</v>
      </c>
      <c r="AI5280" t="s">
        <v>66</v>
      </c>
      <c r="AJ5280">
        <v>11024000</v>
      </c>
    </row>
    <row r="5281" spans="1:36" x14ac:dyDescent="0.25">
      <c r="A5281">
        <v>642470</v>
      </c>
      <c r="B5281" t="s">
        <v>23547</v>
      </c>
      <c r="C5281" t="s">
        <v>68</v>
      </c>
      <c r="D5281" t="s">
        <v>565</v>
      </c>
      <c r="E5281" t="s">
        <v>566</v>
      </c>
      <c r="F5281" t="s">
        <v>71</v>
      </c>
      <c r="G5281" t="s">
        <v>72</v>
      </c>
      <c r="H5281" t="s">
        <v>23548</v>
      </c>
      <c r="I5281" t="s">
        <v>23549</v>
      </c>
      <c r="J5281" t="s">
        <v>23550</v>
      </c>
      <c r="K5281" t="s">
        <v>23551</v>
      </c>
      <c r="L5281" s="8">
        <v>34669</v>
      </c>
      <c r="M5281" t="s">
        <v>58</v>
      </c>
      <c r="N5281" t="s">
        <v>185</v>
      </c>
      <c r="P5281" t="s">
        <v>23552</v>
      </c>
      <c r="Q5281" s="8">
        <v>23439</v>
      </c>
      <c r="R5281" t="s">
        <v>61</v>
      </c>
      <c r="S5281" s="8">
        <v>34669</v>
      </c>
      <c r="T5281" s="8">
        <v>43922</v>
      </c>
      <c r="U5281" t="s">
        <v>23553</v>
      </c>
      <c r="V5281" t="s">
        <v>23554</v>
      </c>
      <c r="W5281" t="s">
        <v>64</v>
      </c>
      <c r="X5281" t="s">
        <v>333</v>
      </c>
      <c r="Y5281">
        <v>-30000</v>
      </c>
      <c r="Z5281">
        <v>-30000</v>
      </c>
      <c r="AA5281">
        <v>-3973000</v>
      </c>
      <c r="AB5281">
        <v>-250000</v>
      </c>
      <c r="AC5281">
        <v>-550000</v>
      </c>
      <c r="AD5281">
        <v>4264000</v>
      </c>
      <c r="AE5281">
        <v>2696000</v>
      </c>
      <c r="AF5281">
        <v>2895000</v>
      </c>
      <c r="AG5281">
        <v>2</v>
      </c>
      <c r="AH5281">
        <v>1</v>
      </c>
      <c r="AI5281" t="s">
        <v>66</v>
      </c>
      <c r="AJ5281">
        <v>9855000</v>
      </c>
    </row>
    <row r="5282" spans="1:36" x14ac:dyDescent="0.25">
      <c r="A5282">
        <v>642471</v>
      </c>
      <c r="B5282" t="s">
        <v>23555</v>
      </c>
      <c r="C5282" t="s">
        <v>68</v>
      </c>
      <c r="D5282" t="s">
        <v>970</v>
      </c>
      <c r="E5282" t="s">
        <v>971</v>
      </c>
      <c r="F5282" t="s">
        <v>71</v>
      </c>
      <c r="G5282" t="s">
        <v>72</v>
      </c>
      <c r="H5282" t="s">
        <v>9495</v>
      </c>
      <c r="I5282" t="s">
        <v>9496</v>
      </c>
      <c r="J5282" t="s">
        <v>23556</v>
      </c>
      <c r="K5282" t="s">
        <v>23557</v>
      </c>
      <c r="L5282" s="8">
        <v>34669</v>
      </c>
      <c r="M5282" t="s">
        <v>58</v>
      </c>
      <c r="N5282" t="s">
        <v>185</v>
      </c>
      <c r="P5282" t="s">
        <v>974</v>
      </c>
      <c r="Q5282" s="8">
        <v>23439</v>
      </c>
      <c r="R5282" t="s">
        <v>61</v>
      </c>
      <c r="S5282" s="8">
        <v>34669</v>
      </c>
      <c r="T5282" s="8">
        <v>43922</v>
      </c>
      <c r="U5282" t="s">
        <v>23558</v>
      </c>
      <c r="V5282" t="s">
        <v>974</v>
      </c>
      <c r="W5282" t="s">
        <v>64</v>
      </c>
      <c r="X5282" t="s">
        <v>65</v>
      </c>
      <c r="Y5282">
        <v>-50000</v>
      </c>
      <c r="Z5282">
        <v>-30000</v>
      </c>
      <c r="AA5282">
        <v>-3000000</v>
      </c>
      <c r="AD5282">
        <v>4895000</v>
      </c>
      <c r="AE5282">
        <v>3089000</v>
      </c>
      <c r="AF5282">
        <v>2895000</v>
      </c>
      <c r="AG5282">
        <v>2</v>
      </c>
      <c r="AH5282">
        <v>1</v>
      </c>
      <c r="AI5282" t="s">
        <v>66</v>
      </c>
      <c r="AJ5282">
        <v>10879000</v>
      </c>
    </row>
    <row r="5283" spans="1:36" x14ac:dyDescent="0.25">
      <c r="A5283">
        <v>642474</v>
      </c>
      <c r="B5283" t="s">
        <v>12716</v>
      </c>
      <c r="C5283" t="s">
        <v>68</v>
      </c>
      <c r="D5283" t="s">
        <v>69</v>
      </c>
      <c r="E5283" t="s">
        <v>70</v>
      </c>
      <c r="F5283" t="s">
        <v>71</v>
      </c>
      <c r="G5283" t="s">
        <v>72</v>
      </c>
      <c r="H5283" t="s">
        <v>23559</v>
      </c>
      <c r="I5283" t="s">
        <v>23560</v>
      </c>
      <c r="J5283" t="s">
        <v>23561</v>
      </c>
      <c r="K5283" t="s">
        <v>23562</v>
      </c>
      <c r="L5283" s="8">
        <v>34669</v>
      </c>
      <c r="M5283" t="s">
        <v>58</v>
      </c>
      <c r="N5283" t="s">
        <v>185</v>
      </c>
      <c r="P5283" t="s">
        <v>78</v>
      </c>
      <c r="Q5283" s="8">
        <v>23450</v>
      </c>
      <c r="R5283" t="s">
        <v>61</v>
      </c>
      <c r="S5283" s="8">
        <v>34669</v>
      </c>
      <c r="T5283" s="8">
        <v>43922</v>
      </c>
      <c r="U5283" t="s">
        <v>23563</v>
      </c>
      <c r="V5283" t="s">
        <v>5375</v>
      </c>
      <c r="W5283" t="s">
        <v>64</v>
      </c>
      <c r="X5283" t="s">
        <v>65</v>
      </c>
      <c r="Y5283">
        <v>-60000</v>
      </c>
      <c r="Z5283">
        <v>-30000</v>
      </c>
      <c r="AA5283">
        <v>-1000000</v>
      </c>
      <c r="AB5283">
        <v>-520000</v>
      </c>
      <c r="AD5283">
        <v>4294000</v>
      </c>
      <c r="AE5283">
        <v>2714000</v>
      </c>
      <c r="AF5283">
        <v>2895000</v>
      </c>
      <c r="AG5283">
        <v>2</v>
      </c>
      <c r="AH5283">
        <v>1</v>
      </c>
      <c r="AI5283" t="s">
        <v>66</v>
      </c>
      <c r="AJ5283">
        <v>9903000</v>
      </c>
    </row>
    <row r="5284" spans="1:36" x14ac:dyDescent="0.25">
      <c r="A5284">
        <v>642475</v>
      </c>
      <c r="B5284" t="s">
        <v>23564</v>
      </c>
      <c r="C5284" t="s">
        <v>68</v>
      </c>
      <c r="D5284" t="s">
        <v>145</v>
      </c>
      <c r="E5284" t="s">
        <v>146</v>
      </c>
      <c r="F5284" t="s">
        <v>71</v>
      </c>
      <c r="G5284" t="s">
        <v>72</v>
      </c>
      <c r="H5284" t="s">
        <v>5377</v>
      </c>
      <c r="I5284" t="s">
        <v>2173</v>
      </c>
      <c r="J5284" t="s">
        <v>23565</v>
      </c>
      <c r="K5284" t="s">
        <v>2175</v>
      </c>
      <c r="L5284" s="8">
        <v>34669</v>
      </c>
      <c r="M5284" t="s">
        <v>58</v>
      </c>
      <c r="N5284" t="s">
        <v>185</v>
      </c>
      <c r="P5284" t="s">
        <v>80</v>
      </c>
      <c r="Q5284" s="8">
        <v>23453</v>
      </c>
      <c r="R5284" t="s">
        <v>61</v>
      </c>
      <c r="S5284" s="8">
        <v>34669</v>
      </c>
      <c r="T5284" s="8">
        <v>43922</v>
      </c>
      <c r="U5284" t="s">
        <v>23566</v>
      </c>
      <c r="V5284" t="s">
        <v>80</v>
      </c>
      <c r="W5284" t="s">
        <v>64</v>
      </c>
      <c r="X5284" t="s">
        <v>65</v>
      </c>
      <c r="Y5284">
        <v>-50000</v>
      </c>
      <c r="Z5284">
        <v>-30000</v>
      </c>
      <c r="AA5284">
        <v>-4514000</v>
      </c>
      <c r="AB5284">
        <v>-450000</v>
      </c>
      <c r="AD5284">
        <v>4674000</v>
      </c>
      <c r="AE5284">
        <v>2951000</v>
      </c>
      <c r="AF5284">
        <v>2895000</v>
      </c>
      <c r="AG5284">
        <v>2</v>
      </c>
      <c r="AH5284">
        <v>1</v>
      </c>
      <c r="AI5284" t="s">
        <v>66</v>
      </c>
      <c r="AJ5284">
        <v>10520000</v>
      </c>
    </row>
    <row r="5285" spans="1:36" x14ac:dyDescent="0.25">
      <c r="A5285">
        <v>642476</v>
      </c>
      <c r="B5285" t="s">
        <v>23567</v>
      </c>
      <c r="C5285" t="s">
        <v>68</v>
      </c>
      <c r="D5285" t="s">
        <v>1928</v>
      </c>
      <c r="E5285" t="s">
        <v>1929</v>
      </c>
      <c r="F5285" t="s">
        <v>71</v>
      </c>
      <c r="G5285" t="s">
        <v>72</v>
      </c>
      <c r="H5285" t="s">
        <v>1930</v>
      </c>
      <c r="I5285" t="s">
        <v>1664</v>
      </c>
      <c r="J5285" t="s">
        <v>23568</v>
      </c>
      <c r="K5285" t="s">
        <v>23569</v>
      </c>
      <c r="L5285" s="8">
        <v>34669</v>
      </c>
      <c r="M5285" t="s">
        <v>58</v>
      </c>
      <c r="N5285" t="s">
        <v>185</v>
      </c>
      <c r="P5285" t="s">
        <v>80</v>
      </c>
      <c r="Q5285" s="8">
        <v>23453</v>
      </c>
      <c r="R5285" t="s">
        <v>61</v>
      </c>
      <c r="S5285" s="8">
        <v>34669</v>
      </c>
      <c r="T5285" s="8">
        <v>43922</v>
      </c>
      <c r="U5285" t="s">
        <v>23570</v>
      </c>
      <c r="V5285" t="s">
        <v>80</v>
      </c>
      <c r="W5285" t="s">
        <v>64</v>
      </c>
      <c r="X5285" t="s">
        <v>65</v>
      </c>
      <c r="Z5285">
        <v>-30000</v>
      </c>
      <c r="AD5285">
        <v>4935000</v>
      </c>
      <c r="AE5285">
        <v>3114000</v>
      </c>
      <c r="AF5285">
        <v>2895000</v>
      </c>
      <c r="AG5285">
        <v>2</v>
      </c>
      <c r="AH5285">
        <v>1</v>
      </c>
      <c r="AI5285" t="s">
        <v>66</v>
      </c>
      <c r="AJ5285">
        <v>10944000</v>
      </c>
    </row>
    <row r="5286" spans="1:36" x14ac:dyDescent="0.25">
      <c r="A5286">
        <v>642477</v>
      </c>
      <c r="B5286" t="s">
        <v>6561</v>
      </c>
      <c r="C5286" t="s">
        <v>68</v>
      </c>
      <c r="D5286" t="s">
        <v>970</v>
      </c>
      <c r="E5286" t="s">
        <v>971</v>
      </c>
      <c r="F5286" t="s">
        <v>71</v>
      </c>
      <c r="G5286" t="s">
        <v>72</v>
      </c>
      <c r="H5286" t="s">
        <v>10187</v>
      </c>
      <c r="I5286" t="s">
        <v>10188</v>
      </c>
      <c r="J5286" t="s">
        <v>23571</v>
      </c>
      <c r="K5286" t="s">
        <v>23572</v>
      </c>
      <c r="L5286" s="8">
        <v>34669</v>
      </c>
      <c r="M5286" t="s">
        <v>58</v>
      </c>
      <c r="N5286" t="s">
        <v>185</v>
      </c>
      <c r="P5286" t="s">
        <v>23528</v>
      </c>
      <c r="Q5286" s="8">
        <v>23471</v>
      </c>
      <c r="R5286" t="s">
        <v>61</v>
      </c>
      <c r="S5286" s="8">
        <v>34669</v>
      </c>
      <c r="T5286" s="8">
        <v>43952</v>
      </c>
      <c r="U5286" t="s">
        <v>23573</v>
      </c>
      <c r="V5286" t="s">
        <v>23574</v>
      </c>
      <c r="W5286" t="s">
        <v>64</v>
      </c>
      <c r="X5286" t="s">
        <v>65</v>
      </c>
      <c r="Y5286">
        <v>-50000</v>
      </c>
      <c r="Z5286">
        <v>-30000</v>
      </c>
      <c r="AA5286">
        <v>-5000000</v>
      </c>
      <c r="AB5286">
        <v>-28460</v>
      </c>
      <c r="AD5286">
        <v>4597000</v>
      </c>
      <c r="AE5286">
        <v>2903000</v>
      </c>
      <c r="AF5286">
        <v>2895000</v>
      </c>
      <c r="AG5286">
        <v>2</v>
      </c>
      <c r="AH5286">
        <v>1</v>
      </c>
      <c r="AI5286" t="s">
        <v>66</v>
      </c>
      <c r="AJ5286">
        <v>10395000</v>
      </c>
    </row>
    <row r="5287" spans="1:36" x14ac:dyDescent="0.25">
      <c r="A5287">
        <v>642478</v>
      </c>
      <c r="B5287" t="s">
        <v>23575</v>
      </c>
      <c r="C5287" t="s">
        <v>68</v>
      </c>
      <c r="D5287" t="s">
        <v>565</v>
      </c>
      <c r="E5287" t="s">
        <v>566</v>
      </c>
      <c r="F5287" t="s">
        <v>71</v>
      </c>
      <c r="G5287" t="s">
        <v>72</v>
      </c>
      <c r="H5287" t="s">
        <v>18942</v>
      </c>
      <c r="I5287" t="s">
        <v>1195</v>
      </c>
      <c r="J5287" t="s">
        <v>23576</v>
      </c>
      <c r="K5287" t="s">
        <v>1135</v>
      </c>
      <c r="L5287" s="8">
        <v>34669</v>
      </c>
      <c r="M5287" t="s">
        <v>58</v>
      </c>
      <c r="N5287" t="s">
        <v>185</v>
      </c>
      <c r="P5287" t="s">
        <v>80</v>
      </c>
      <c r="Q5287" s="8">
        <v>23483</v>
      </c>
      <c r="R5287" t="s">
        <v>61</v>
      </c>
      <c r="S5287" s="8">
        <v>34669</v>
      </c>
      <c r="T5287" s="8">
        <v>43952</v>
      </c>
      <c r="U5287" t="s">
        <v>23577</v>
      </c>
      <c r="V5287" t="s">
        <v>571</v>
      </c>
      <c r="W5287" t="s">
        <v>64</v>
      </c>
      <c r="X5287" t="s">
        <v>333</v>
      </c>
      <c r="Y5287">
        <v>-30000</v>
      </c>
      <c r="Z5287">
        <v>-30000</v>
      </c>
      <c r="AB5287">
        <v>-25000</v>
      </c>
      <c r="AC5287">
        <v>-900000</v>
      </c>
      <c r="AD5287">
        <v>4568000</v>
      </c>
      <c r="AE5287">
        <v>2781000</v>
      </c>
      <c r="AF5287">
        <v>2895000</v>
      </c>
      <c r="AG5287">
        <v>2</v>
      </c>
      <c r="AH5287">
        <v>1</v>
      </c>
      <c r="AI5287" t="s">
        <v>66</v>
      </c>
      <c r="AJ5287">
        <v>10244000</v>
      </c>
    </row>
    <row r="5288" spans="1:36" x14ac:dyDescent="0.25">
      <c r="A5288">
        <v>642479</v>
      </c>
      <c r="B5288" t="s">
        <v>23578</v>
      </c>
      <c r="C5288" t="s">
        <v>68</v>
      </c>
      <c r="D5288" t="s">
        <v>583</v>
      </c>
      <c r="E5288" t="s">
        <v>584</v>
      </c>
      <c r="F5288" t="s">
        <v>71</v>
      </c>
      <c r="G5288" t="s">
        <v>72</v>
      </c>
      <c r="H5288" t="s">
        <v>14404</v>
      </c>
      <c r="I5288" t="s">
        <v>985</v>
      </c>
      <c r="J5288" t="s">
        <v>23579</v>
      </c>
      <c r="K5288" t="s">
        <v>2005</v>
      </c>
      <c r="L5288" s="8">
        <v>34669</v>
      </c>
      <c r="M5288" t="s">
        <v>58</v>
      </c>
      <c r="N5288" t="s">
        <v>185</v>
      </c>
      <c r="P5288" t="s">
        <v>9575</v>
      </c>
      <c r="Q5288" s="8">
        <v>23486</v>
      </c>
      <c r="R5288" t="s">
        <v>61</v>
      </c>
      <c r="S5288" s="8">
        <v>34669</v>
      </c>
      <c r="T5288" s="8">
        <v>43952</v>
      </c>
      <c r="U5288" t="s">
        <v>23580</v>
      </c>
      <c r="V5288" t="s">
        <v>2106</v>
      </c>
      <c r="W5288" t="s">
        <v>64</v>
      </c>
      <c r="X5288" t="s">
        <v>333</v>
      </c>
      <c r="Y5288">
        <v>-20000</v>
      </c>
      <c r="Z5288">
        <v>-30000</v>
      </c>
      <c r="AC5288">
        <v>-1533334</v>
      </c>
      <c r="AD5288">
        <v>4867000</v>
      </c>
      <c r="AE5288">
        <v>2989000</v>
      </c>
      <c r="AF5288">
        <v>1918000</v>
      </c>
      <c r="AG5288">
        <v>2</v>
      </c>
      <c r="AH5288">
        <v>1</v>
      </c>
      <c r="AI5288" t="s">
        <v>66</v>
      </c>
      <c r="AJ5288">
        <v>9774000</v>
      </c>
    </row>
    <row r="5289" spans="1:36" x14ac:dyDescent="0.25">
      <c r="A5289">
        <v>642480</v>
      </c>
      <c r="B5289" t="s">
        <v>23581</v>
      </c>
      <c r="C5289" t="s">
        <v>68</v>
      </c>
      <c r="D5289" t="s">
        <v>145</v>
      </c>
      <c r="E5289" t="s">
        <v>146</v>
      </c>
      <c r="F5289" t="s">
        <v>71</v>
      </c>
      <c r="G5289" t="s">
        <v>72</v>
      </c>
      <c r="H5289" t="s">
        <v>23582</v>
      </c>
      <c r="I5289" t="s">
        <v>23583</v>
      </c>
      <c r="J5289" t="s">
        <v>23584</v>
      </c>
      <c r="K5289" t="s">
        <v>23585</v>
      </c>
      <c r="L5289" s="8">
        <v>34669</v>
      </c>
      <c r="M5289" t="s">
        <v>58</v>
      </c>
      <c r="N5289" t="s">
        <v>185</v>
      </c>
      <c r="P5289" t="s">
        <v>80</v>
      </c>
      <c r="Q5289" s="8">
        <v>23499</v>
      </c>
      <c r="R5289" t="s">
        <v>61</v>
      </c>
      <c r="S5289" s="8">
        <v>34669</v>
      </c>
      <c r="T5289" s="8">
        <v>43983</v>
      </c>
      <c r="U5289" t="s">
        <v>23586</v>
      </c>
      <c r="V5289" t="s">
        <v>80</v>
      </c>
      <c r="W5289" t="s">
        <v>64</v>
      </c>
      <c r="X5289" t="s">
        <v>65</v>
      </c>
      <c r="Y5289">
        <v>-50000</v>
      </c>
      <c r="Z5289">
        <v>-30000</v>
      </c>
      <c r="AC5289">
        <v>-1083333</v>
      </c>
      <c r="AD5289">
        <v>4691000</v>
      </c>
      <c r="AE5289">
        <v>2962000</v>
      </c>
      <c r="AF5289">
        <v>2895000</v>
      </c>
      <c r="AG5289">
        <v>2</v>
      </c>
      <c r="AH5289">
        <v>1</v>
      </c>
      <c r="AI5289" t="s">
        <v>66</v>
      </c>
      <c r="AJ5289">
        <v>10548000</v>
      </c>
    </row>
    <row r="5290" spans="1:36" x14ac:dyDescent="0.25">
      <c r="A5290">
        <v>642481</v>
      </c>
      <c r="B5290" t="s">
        <v>23587</v>
      </c>
      <c r="C5290" t="s">
        <v>68</v>
      </c>
      <c r="D5290" t="s">
        <v>145</v>
      </c>
      <c r="E5290" t="s">
        <v>146</v>
      </c>
      <c r="F5290" t="s">
        <v>71</v>
      </c>
      <c r="G5290" t="s">
        <v>72</v>
      </c>
      <c r="H5290" t="s">
        <v>12747</v>
      </c>
      <c r="I5290" t="s">
        <v>1457</v>
      </c>
      <c r="J5290" t="s">
        <v>23588</v>
      </c>
      <c r="K5290" t="s">
        <v>2201</v>
      </c>
      <c r="L5290" s="8">
        <v>34669</v>
      </c>
      <c r="M5290" t="s">
        <v>58</v>
      </c>
      <c r="N5290" t="s">
        <v>185</v>
      </c>
      <c r="P5290" t="s">
        <v>80</v>
      </c>
      <c r="Q5290" s="8">
        <v>23503</v>
      </c>
      <c r="R5290" t="s">
        <v>61</v>
      </c>
      <c r="S5290" s="8">
        <v>34669</v>
      </c>
      <c r="T5290" s="8">
        <v>43983</v>
      </c>
      <c r="U5290" t="s">
        <v>23589</v>
      </c>
      <c r="V5290" t="s">
        <v>80</v>
      </c>
      <c r="W5290" t="s">
        <v>64</v>
      </c>
      <c r="X5290" t="s">
        <v>65</v>
      </c>
      <c r="Y5290">
        <v>-50000</v>
      </c>
      <c r="Z5290">
        <v>-30000</v>
      </c>
      <c r="AA5290">
        <v>-4695000</v>
      </c>
      <c r="AC5290">
        <v>-4003617</v>
      </c>
      <c r="AD5290">
        <v>4984000</v>
      </c>
      <c r="AE5290">
        <v>3144000</v>
      </c>
      <c r="AF5290">
        <v>2895000</v>
      </c>
      <c r="AG5290">
        <v>2</v>
      </c>
      <c r="AH5290">
        <v>1</v>
      </c>
      <c r="AI5290" t="s">
        <v>66</v>
      </c>
      <c r="AJ5290">
        <v>11023000</v>
      </c>
    </row>
    <row r="5291" spans="1:36" x14ac:dyDescent="0.25">
      <c r="A5291">
        <v>642483</v>
      </c>
      <c r="B5291" t="s">
        <v>23590</v>
      </c>
      <c r="C5291" t="s">
        <v>68</v>
      </c>
      <c r="D5291" t="s">
        <v>2028</v>
      </c>
      <c r="E5291" t="s">
        <v>2029</v>
      </c>
      <c r="F5291" t="s">
        <v>71</v>
      </c>
      <c r="G5291" t="s">
        <v>72</v>
      </c>
      <c r="H5291" t="s">
        <v>23591</v>
      </c>
      <c r="I5291" t="s">
        <v>23592</v>
      </c>
      <c r="J5291" t="s">
        <v>23593</v>
      </c>
      <c r="K5291" t="s">
        <v>23594</v>
      </c>
      <c r="L5291" s="8">
        <v>34669</v>
      </c>
      <c r="M5291" t="s">
        <v>58</v>
      </c>
      <c r="N5291" t="s">
        <v>185</v>
      </c>
      <c r="P5291" t="s">
        <v>571</v>
      </c>
      <c r="Q5291" s="8">
        <v>23531</v>
      </c>
      <c r="R5291" t="s">
        <v>61</v>
      </c>
      <c r="S5291" s="8">
        <v>34669</v>
      </c>
      <c r="T5291" s="8">
        <v>44013</v>
      </c>
      <c r="U5291" t="s">
        <v>23595</v>
      </c>
      <c r="V5291" t="s">
        <v>9502</v>
      </c>
      <c r="W5291" t="s">
        <v>64</v>
      </c>
      <c r="X5291" t="s">
        <v>333</v>
      </c>
      <c r="Z5291">
        <v>-30000</v>
      </c>
      <c r="AD5291">
        <v>4395000</v>
      </c>
      <c r="AE5291">
        <v>2628000</v>
      </c>
      <c r="AF5291">
        <v>2895000</v>
      </c>
      <c r="AG5291">
        <v>2</v>
      </c>
      <c r="AH5291">
        <v>1</v>
      </c>
      <c r="AI5291" t="s">
        <v>66</v>
      </c>
      <c r="AJ5291">
        <v>9918000</v>
      </c>
    </row>
    <row r="5292" spans="1:36" x14ac:dyDescent="0.25">
      <c r="A5292">
        <v>642485</v>
      </c>
      <c r="B5292" t="s">
        <v>23596</v>
      </c>
      <c r="C5292" t="s">
        <v>68</v>
      </c>
      <c r="D5292" t="s">
        <v>69</v>
      </c>
      <c r="E5292" t="s">
        <v>70</v>
      </c>
      <c r="F5292" t="s">
        <v>71</v>
      </c>
      <c r="G5292" t="s">
        <v>72</v>
      </c>
      <c r="H5292" t="s">
        <v>23597</v>
      </c>
      <c r="I5292" t="s">
        <v>1214</v>
      </c>
      <c r="J5292" t="s">
        <v>23598</v>
      </c>
      <c r="K5292" t="s">
        <v>5855</v>
      </c>
      <c r="L5292" s="8">
        <v>34669</v>
      </c>
      <c r="M5292" t="s">
        <v>58</v>
      </c>
      <c r="N5292" t="s">
        <v>185</v>
      </c>
      <c r="P5292" t="s">
        <v>80</v>
      </c>
      <c r="Q5292" s="8">
        <v>23534</v>
      </c>
      <c r="R5292" t="s">
        <v>61</v>
      </c>
      <c r="S5292" s="8">
        <v>34669</v>
      </c>
      <c r="T5292" s="8">
        <v>44013</v>
      </c>
      <c r="U5292" t="s">
        <v>23599</v>
      </c>
      <c r="V5292" t="s">
        <v>78</v>
      </c>
      <c r="W5292" t="s">
        <v>64</v>
      </c>
      <c r="X5292" t="s">
        <v>65</v>
      </c>
      <c r="Y5292">
        <v>-100000</v>
      </c>
      <c r="Z5292">
        <v>-30000</v>
      </c>
      <c r="AB5292">
        <v>-230000</v>
      </c>
      <c r="AC5292">
        <v>-1541667</v>
      </c>
      <c r="AD5292">
        <v>5089000</v>
      </c>
      <c r="AE5292">
        <v>3210000</v>
      </c>
      <c r="AF5292">
        <v>2895000</v>
      </c>
      <c r="AG5292">
        <v>2</v>
      </c>
      <c r="AH5292">
        <v>1</v>
      </c>
      <c r="AI5292" t="s">
        <v>66</v>
      </c>
      <c r="AJ5292">
        <v>11194000</v>
      </c>
    </row>
    <row r="5293" spans="1:36" x14ac:dyDescent="0.25">
      <c r="A5293">
        <v>642486</v>
      </c>
      <c r="B5293" t="s">
        <v>23600</v>
      </c>
      <c r="C5293" t="s">
        <v>68</v>
      </c>
      <c r="D5293" t="s">
        <v>8518</v>
      </c>
      <c r="E5293" t="s">
        <v>8519</v>
      </c>
      <c r="F5293" t="s">
        <v>71</v>
      </c>
      <c r="G5293" t="s">
        <v>72</v>
      </c>
      <c r="H5293" t="s">
        <v>17079</v>
      </c>
      <c r="I5293" t="s">
        <v>1021</v>
      </c>
      <c r="J5293" t="s">
        <v>23601</v>
      </c>
      <c r="K5293" t="s">
        <v>1342</v>
      </c>
      <c r="L5293" s="8">
        <v>34669</v>
      </c>
      <c r="M5293" t="s">
        <v>58</v>
      </c>
      <c r="N5293" t="s">
        <v>185</v>
      </c>
      <c r="P5293" t="s">
        <v>9575</v>
      </c>
      <c r="Q5293" s="8">
        <v>23540</v>
      </c>
      <c r="R5293" t="s">
        <v>61</v>
      </c>
      <c r="S5293" s="8">
        <v>34669</v>
      </c>
      <c r="T5293" s="8">
        <v>44013</v>
      </c>
      <c r="U5293" t="s">
        <v>23602</v>
      </c>
      <c r="V5293" t="s">
        <v>9575</v>
      </c>
      <c r="W5293" t="s">
        <v>64</v>
      </c>
      <c r="X5293" t="s">
        <v>333</v>
      </c>
      <c r="Z5293">
        <v>-30000</v>
      </c>
      <c r="AD5293">
        <v>4742000</v>
      </c>
      <c r="AE5293">
        <v>2993000</v>
      </c>
      <c r="AF5293">
        <v>2895000</v>
      </c>
      <c r="AG5293">
        <v>2</v>
      </c>
      <c r="AH5293">
        <v>1</v>
      </c>
      <c r="AI5293" t="s">
        <v>66</v>
      </c>
      <c r="AJ5293">
        <v>10630000</v>
      </c>
    </row>
    <row r="5294" spans="1:36" x14ac:dyDescent="0.25">
      <c r="A5294">
        <v>642487</v>
      </c>
      <c r="B5294" t="s">
        <v>23603</v>
      </c>
      <c r="C5294" t="s">
        <v>68</v>
      </c>
      <c r="D5294" t="s">
        <v>145</v>
      </c>
      <c r="E5294" t="s">
        <v>146</v>
      </c>
      <c r="F5294" t="s">
        <v>71</v>
      </c>
      <c r="G5294" t="s">
        <v>72</v>
      </c>
      <c r="H5294" t="s">
        <v>2095</v>
      </c>
      <c r="I5294" t="s">
        <v>2096</v>
      </c>
      <c r="J5294" t="s">
        <v>23604</v>
      </c>
      <c r="K5294" t="s">
        <v>4707</v>
      </c>
      <c r="L5294" s="8">
        <v>34669</v>
      </c>
      <c r="M5294" t="s">
        <v>58</v>
      </c>
      <c r="N5294" t="s">
        <v>185</v>
      </c>
      <c r="P5294" t="s">
        <v>80</v>
      </c>
      <c r="Q5294" s="8">
        <v>23542</v>
      </c>
      <c r="R5294" t="s">
        <v>61</v>
      </c>
      <c r="S5294" s="8">
        <v>34669</v>
      </c>
      <c r="T5294" s="8">
        <v>44013</v>
      </c>
      <c r="U5294" t="s">
        <v>23605</v>
      </c>
      <c r="V5294" t="s">
        <v>80</v>
      </c>
      <c r="W5294" t="s">
        <v>64</v>
      </c>
      <c r="X5294" t="s">
        <v>65</v>
      </c>
      <c r="Y5294">
        <v>-50000</v>
      </c>
      <c r="Z5294">
        <v>-30000</v>
      </c>
      <c r="AB5294">
        <v>-5425000</v>
      </c>
      <c r="AC5294">
        <v>-4003617</v>
      </c>
      <c r="AD5294">
        <v>4247000</v>
      </c>
      <c r="AE5294">
        <v>2686000</v>
      </c>
      <c r="AF5294">
        <v>2895000</v>
      </c>
      <c r="AG5294">
        <v>2</v>
      </c>
      <c r="AH5294">
        <v>1</v>
      </c>
      <c r="AI5294" t="s">
        <v>66</v>
      </c>
      <c r="AJ5294">
        <v>9828000</v>
      </c>
    </row>
    <row r="5295" spans="1:36" x14ac:dyDescent="0.25">
      <c r="A5295">
        <v>642488</v>
      </c>
      <c r="B5295" t="s">
        <v>23606</v>
      </c>
      <c r="C5295" t="s">
        <v>68</v>
      </c>
      <c r="D5295" t="s">
        <v>7527</v>
      </c>
      <c r="E5295" t="s">
        <v>7528</v>
      </c>
      <c r="F5295" t="s">
        <v>71</v>
      </c>
      <c r="G5295" t="s">
        <v>72</v>
      </c>
      <c r="H5295" t="s">
        <v>12702</v>
      </c>
      <c r="I5295" t="s">
        <v>1664</v>
      </c>
      <c r="J5295" t="s">
        <v>23607</v>
      </c>
      <c r="K5295" t="s">
        <v>2354</v>
      </c>
      <c r="L5295" s="8">
        <v>34669</v>
      </c>
      <c r="M5295" t="s">
        <v>58</v>
      </c>
      <c r="N5295" t="s">
        <v>185</v>
      </c>
      <c r="P5295" t="s">
        <v>23608</v>
      </c>
      <c r="Q5295" s="8">
        <v>23543</v>
      </c>
      <c r="R5295" t="s">
        <v>61</v>
      </c>
      <c r="S5295" s="8">
        <v>34669</v>
      </c>
      <c r="T5295" s="8">
        <v>44013</v>
      </c>
      <c r="U5295" t="s">
        <v>23609</v>
      </c>
      <c r="V5295" t="s">
        <v>1969</v>
      </c>
      <c r="W5295" t="s">
        <v>64</v>
      </c>
      <c r="X5295" t="s">
        <v>65</v>
      </c>
      <c r="Y5295">
        <v>-55000</v>
      </c>
      <c r="Z5295">
        <v>-30000</v>
      </c>
      <c r="AA5295">
        <v>-2889000</v>
      </c>
      <c r="AB5295">
        <v>-533705</v>
      </c>
      <c r="AD5295">
        <v>4756000</v>
      </c>
      <c r="AE5295">
        <v>3002000</v>
      </c>
      <c r="AF5295">
        <v>2895000</v>
      </c>
      <c r="AG5295">
        <v>2</v>
      </c>
      <c r="AH5295">
        <v>1</v>
      </c>
      <c r="AI5295" t="s">
        <v>66</v>
      </c>
      <c r="AJ5295">
        <v>10653000</v>
      </c>
    </row>
    <row r="5296" spans="1:36" x14ac:dyDescent="0.25">
      <c r="A5296">
        <v>642489</v>
      </c>
      <c r="B5296" t="s">
        <v>23610</v>
      </c>
      <c r="C5296" t="s">
        <v>68</v>
      </c>
      <c r="D5296" t="s">
        <v>5369</v>
      </c>
      <c r="E5296" t="s">
        <v>5370</v>
      </c>
      <c r="F5296" t="s">
        <v>71</v>
      </c>
      <c r="G5296" t="s">
        <v>72</v>
      </c>
      <c r="H5296" t="s">
        <v>23611</v>
      </c>
      <c r="I5296" t="s">
        <v>1021</v>
      </c>
      <c r="J5296" t="s">
        <v>23612</v>
      </c>
      <c r="K5296" t="s">
        <v>1342</v>
      </c>
      <c r="L5296" s="8">
        <v>34669</v>
      </c>
      <c r="M5296" t="s">
        <v>58</v>
      </c>
      <c r="N5296" t="s">
        <v>185</v>
      </c>
      <c r="P5296" t="s">
        <v>80</v>
      </c>
      <c r="Q5296" s="8">
        <v>23549</v>
      </c>
      <c r="R5296" t="s">
        <v>61</v>
      </c>
      <c r="S5296" s="8">
        <v>34669</v>
      </c>
      <c r="T5296" s="8">
        <v>44013</v>
      </c>
      <c r="U5296" t="s">
        <v>23613</v>
      </c>
      <c r="V5296" t="s">
        <v>5375</v>
      </c>
      <c r="W5296" t="s">
        <v>64</v>
      </c>
      <c r="X5296" t="s">
        <v>65</v>
      </c>
      <c r="Y5296">
        <v>-50000</v>
      </c>
      <c r="Z5296">
        <v>-30000</v>
      </c>
      <c r="AB5296">
        <v>-520000</v>
      </c>
      <c r="AD5296">
        <v>5005000</v>
      </c>
      <c r="AE5296">
        <v>3157000</v>
      </c>
      <c r="AF5296">
        <v>2895000</v>
      </c>
      <c r="AG5296">
        <v>2</v>
      </c>
      <c r="AH5296">
        <v>1</v>
      </c>
      <c r="AI5296" t="s">
        <v>66</v>
      </c>
      <c r="AJ5296">
        <v>11057000</v>
      </c>
    </row>
    <row r="5297" spans="1:36" x14ac:dyDescent="0.25">
      <c r="A5297">
        <v>642490</v>
      </c>
      <c r="B5297" t="s">
        <v>11318</v>
      </c>
      <c r="C5297" t="s">
        <v>68</v>
      </c>
      <c r="D5297" t="s">
        <v>145</v>
      </c>
      <c r="E5297" t="s">
        <v>146</v>
      </c>
      <c r="F5297" t="s">
        <v>71</v>
      </c>
      <c r="G5297" t="s">
        <v>72</v>
      </c>
      <c r="H5297" t="s">
        <v>12785</v>
      </c>
      <c r="I5297" t="s">
        <v>736</v>
      </c>
      <c r="J5297" t="s">
        <v>23614</v>
      </c>
      <c r="K5297" t="s">
        <v>23189</v>
      </c>
      <c r="L5297" s="8">
        <v>34669</v>
      </c>
      <c r="M5297" t="s">
        <v>58</v>
      </c>
      <c r="N5297" t="s">
        <v>185</v>
      </c>
      <c r="P5297" t="s">
        <v>80</v>
      </c>
      <c r="Q5297" s="8">
        <v>23553</v>
      </c>
      <c r="R5297" t="s">
        <v>61</v>
      </c>
      <c r="S5297" s="8">
        <v>34669</v>
      </c>
      <c r="T5297" s="8">
        <v>44013</v>
      </c>
      <c r="U5297" t="s">
        <v>23615</v>
      </c>
      <c r="V5297" t="s">
        <v>80</v>
      </c>
      <c r="W5297" t="s">
        <v>64</v>
      </c>
      <c r="X5297" t="s">
        <v>65</v>
      </c>
      <c r="Y5297">
        <v>-225000</v>
      </c>
      <c r="Z5297">
        <v>-30000</v>
      </c>
      <c r="AB5297">
        <v>-110000</v>
      </c>
      <c r="AD5297">
        <v>4500000</v>
      </c>
      <c r="AE5297">
        <v>2842000</v>
      </c>
      <c r="AF5297">
        <v>2895000</v>
      </c>
      <c r="AG5297">
        <v>2</v>
      </c>
      <c r="AH5297">
        <v>1</v>
      </c>
      <c r="AI5297" t="s">
        <v>66</v>
      </c>
      <c r="AJ5297">
        <v>10237000</v>
      </c>
    </row>
    <row r="5298" spans="1:36" x14ac:dyDescent="0.25">
      <c r="A5298">
        <v>642491</v>
      </c>
      <c r="B5298" t="s">
        <v>23616</v>
      </c>
      <c r="C5298" t="s">
        <v>68</v>
      </c>
      <c r="D5298" t="s">
        <v>565</v>
      </c>
      <c r="E5298" t="s">
        <v>566</v>
      </c>
      <c r="F5298" t="s">
        <v>71</v>
      </c>
      <c r="G5298" t="s">
        <v>72</v>
      </c>
      <c r="H5298" t="s">
        <v>11900</v>
      </c>
      <c r="I5298" t="s">
        <v>729</v>
      </c>
      <c r="J5298" t="s">
        <v>23617</v>
      </c>
      <c r="K5298" t="s">
        <v>1906</v>
      </c>
      <c r="L5298" s="8">
        <v>34669</v>
      </c>
      <c r="M5298" t="s">
        <v>58</v>
      </c>
      <c r="N5298" t="s">
        <v>185</v>
      </c>
      <c r="P5298" t="s">
        <v>23618</v>
      </c>
      <c r="Q5298" s="8">
        <v>23558</v>
      </c>
      <c r="R5298" t="s">
        <v>61</v>
      </c>
      <c r="S5298" s="8">
        <v>34669</v>
      </c>
      <c r="T5298" s="8">
        <v>44013</v>
      </c>
      <c r="U5298" t="s">
        <v>23619</v>
      </c>
      <c r="V5298" t="s">
        <v>80</v>
      </c>
      <c r="W5298" t="s">
        <v>64</v>
      </c>
      <c r="X5298" t="s">
        <v>333</v>
      </c>
      <c r="Y5298">
        <v>-30000</v>
      </c>
      <c r="Z5298">
        <v>-30000</v>
      </c>
      <c r="AB5298">
        <v>-25000</v>
      </c>
      <c r="AD5298">
        <v>4856000</v>
      </c>
      <c r="AE5298">
        <v>3064000</v>
      </c>
      <c r="AF5298">
        <v>2895000</v>
      </c>
      <c r="AG5298">
        <v>2</v>
      </c>
      <c r="AH5298">
        <v>1</v>
      </c>
      <c r="AI5298" t="s">
        <v>66</v>
      </c>
      <c r="AJ5298">
        <v>10815000</v>
      </c>
    </row>
    <row r="5299" spans="1:36" x14ac:dyDescent="0.25">
      <c r="A5299">
        <v>642493</v>
      </c>
      <c r="B5299" t="s">
        <v>23620</v>
      </c>
      <c r="C5299" t="s">
        <v>68</v>
      </c>
      <c r="D5299" t="s">
        <v>69</v>
      </c>
      <c r="E5299" t="s">
        <v>70</v>
      </c>
      <c r="F5299" t="s">
        <v>71</v>
      </c>
      <c r="G5299" t="s">
        <v>72</v>
      </c>
      <c r="H5299" t="s">
        <v>23621</v>
      </c>
      <c r="I5299" t="s">
        <v>4788</v>
      </c>
      <c r="J5299" t="s">
        <v>23622</v>
      </c>
      <c r="K5299" t="s">
        <v>4790</v>
      </c>
      <c r="L5299" s="8">
        <v>34669</v>
      </c>
      <c r="M5299" t="s">
        <v>58</v>
      </c>
      <c r="N5299" t="s">
        <v>77</v>
      </c>
      <c r="P5299" t="s">
        <v>573</v>
      </c>
      <c r="Q5299" s="8">
        <v>23575</v>
      </c>
      <c r="R5299" t="s">
        <v>61</v>
      </c>
      <c r="S5299" s="8">
        <v>34669</v>
      </c>
      <c r="T5299" s="8">
        <v>44044</v>
      </c>
      <c r="U5299" t="s">
        <v>23623</v>
      </c>
      <c r="V5299" t="s">
        <v>15169</v>
      </c>
      <c r="W5299" t="s">
        <v>64</v>
      </c>
      <c r="X5299" t="s">
        <v>65</v>
      </c>
      <c r="Y5299">
        <v>-100000</v>
      </c>
      <c r="Z5299">
        <v>-30000</v>
      </c>
      <c r="AB5299">
        <v>-230000</v>
      </c>
      <c r="AC5299">
        <v>-4151210</v>
      </c>
      <c r="AD5299">
        <v>5443000</v>
      </c>
      <c r="AE5299">
        <v>3429000</v>
      </c>
      <c r="AF5299">
        <v>4871000</v>
      </c>
      <c r="AG5299">
        <v>2</v>
      </c>
      <c r="AH5299">
        <v>1</v>
      </c>
      <c r="AI5299" t="s">
        <v>66</v>
      </c>
      <c r="AJ5299">
        <v>13743000</v>
      </c>
    </row>
    <row r="5300" spans="1:36" x14ac:dyDescent="0.25">
      <c r="A5300">
        <v>642497</v>
      </c>
      <c r="B5300" t="s">
        <v>23624</v>
      </c>
      <c r="C5300" t="s">
        <v>68</v>
      </c>
      <c r="D5300" t="s">
        <v>583</v>
      </c>
      <c r="E5300" t="s">
        <v>584</v>
      </c>
      <c r="F5300" t="s">
        <v>71</v>
      </c>
      <c r="G5300" t="s">
        <v>72</v>
      </c>
      <c r="H5300" t="s">
        <v>23625</v>
      </c>
      <c r="I5300" t="s">
        <v>23626</v>
      </c>
      <c r="J5300" t="s">
        <v>23627</v>
      </c>
      <c r="K5300" t="s">
        <v>23628</v>
      </c>
      <c r="L5300" s="8">
        <v>34669</v>
      </c>
      <c r="M5300" t="s">
        <v>58</v>
      </c>
      <c r="N5300" t="s">
        <v>185</v>
      </c>
      <c r="P5300" t="s">
        <v>23629</v>
      </c>
      <c r="Q5300" s="8">
        <v>23602</v>
      </c>
      <c r="R5300" t="s">
        <v>61</v>
      </c>
      <c r="S5300" s="8">
        <v>34669</v>
      </c>
      <c r="T5300" s="8">
        <v>44075</v>
      </c>
      <c r="U5300" t="s">
        <v>23630</v>
      </c>
      <c r="V5300" t="s">
        <v>2106</v>
      </c>
      <c r="W5300" t="s">
        <v>64</v>
      </c>
      <c r="X5300" t="s">
        <v>333</v>
      </c>
      <c r="Z5300">
        <v>-30000</v>
      </c>
      <c r="AA5300">
        <v>-1678000</v>
      </c>
      <c r="AD5300">
        <v>4564000</v>
      </c>
      <c r="AE5300">
        <v>2882000</v>
      </c>
      <c r="AF5300">
        <v>2895000</v>
      </c>
      <c r="AG5300">
        <v>2</v>
      </c>
      <c r="AH5300">
        <v>1</v>
      </c>
      <c r="AI5300" t="s">
        <v>66</v>
      </c>
      <c r="AJ5300">
        <v>10341000</v>
      </c>
    </row>
    <row r="5301" spans="1:36" x14ac:dyDescent="0.25">
      <c r="A5301">
        <v>642498</v>
      </c>
      <c r="B5301" t="s">
        <v>23631</v>
      </c>
      <c r="C5301" t="s">
        <v>68</v>
      </c>
      <c r="D5301" t="s">
        <v>69</v>
      </c>
      <c r="E5301" t="s">
        <v>70</v>
      </c>
      <c r="F5301" t="s">
        <v>71</v>
      </c>
      <c r="G5301" t="s">
        <v>72</v>
      </c>
      <c r="H5301" t="s">
        <v>23632</v>
      </c>
      <c r="I5301" t="s">
        <v>1504</v>
      </c>
      <c r="J5301" t="s">
        <v>23633</v>
      </c>
      <c r="K5301" t="s">
        <v>1506</v>
      </c>
      <c r="L5301" s="8">
        <v>34669</v>
      </c>
      <c r="M5301" t="s">
        <v>58</v>
      </c>
      <c r="N5301" t="s">
        <v>77</v>
      </c>
      <c r="P5301" t="s">
        <v>97</v>
      </c>
      <c r="Q5301" s="8">
        <v>23615</v>
      </c>
      <c r="R5301" t="s">
        <v>61</v>
      </c>
      <c r="S5301" s="8">
        <v>34669</v>
      </c>
      <c r="T5301" s="8">
        <v>44075</v>
      </c>
      <c r="U5301" t="s">
        <v>23634</v>
      </c>
      <c r="V5301" t="s">
        <v>78</v>
      </c>
      <c r="W5301" t="s">
        <v>64</v>
      </c>
      <c r="X5301" t="s">
        <v>65</v>
      </c>
      <c r="Y5301">
        <v>-100000</v>
      </c>
      <c r="Z5301">
        <v>-30000</v>
      </c>
      <c r="AB5301">
        <v>-230000</v>
      </c>
      <c r="AC5301">
        <v>-5707151</v>
      </c>
      <c r="AD5301">
        <v>5300000</v>
      </c>
      <c r="AE5301">
        <v>3250000</v>
      </c>
      <c r="AF5301">
        <v>4871000</v>
      </c>
      <c r="AG5301">
        <v>2</v>
      </c>
      <c r="AH5301">
        <v>1</v>
      </c>
      <c r="AI5301" t="s">
        <v>66</v>
      </c>
      <c r="AJ5301">
        <v>13421000</v>
      </c>
    </row>
    <row r="5302" spans="1:36" x14ac:dyDescent="0.25">
      <c r="A5302">
        <v>642499</v>
      </c>
      <c r="B5302" t="s">
        <v>7854</v>
      </c>
      <c r="C5302" t="s">
        <v>68</v>
      </c>
      <c r="D5302" t="s">
        <v>575</v>
      </c>
      <c r="E5302" t="s">
        <v>576</v>
      </c>
      <c r="F5302" t="s">
        <v>71</v>
      </c>
      <c r="G5302" t="s">
        <v>72</v>
      </c>
      <c r="H5302" t="s">
        <v>9585</v>
      </c>
      <c r="I5302" t="s">
        <v>1664</v>
      </c>
      <c r="J5302" t="s">
        <v>23635</v>
      </c>
      <c r="K5302" t="s">
        <v>1591</v>
      </c>
      <c r="L5302" s="8">
        <v>34669</v>
      </c>
      <c r="M5302" t="s">
        <v>58</v>
      </c>
      <c r="N5302" t="s">
        <v>185</v>
      </c>
      <c r="P5302" t="s">
        <v>23636</v>
      </c>
      <c r="Q5302" s="8">
        <v>23625</v>
      </c>
      <c r="R5302" t="s">
        <v>61</v>
      </c>
      <c r="S5302" s="8">
        <v>34669</v>
      </c>
      <c r="T5302" s="8">
        <v>44105</v>
      </c>
      <c r="U5302" t="s">
        <v>23637</v>
      </c>
      <c r="V5302" t="s">
        <v>2269</v>
      </c>
      <c r="W5302" t="s">
        <v>64</v>
      </c>
      <c r="X5302" t="s">
        <v>65</v>
      </c>
      <c r="Y5302">
        <v>-55000</v>
      </c>
      <c r="Z5302">
        <v>-30000</v>
      </c>
      <c r="AD5302">
        <v>4859000</v>
      </c>
      <c r="AE5302">
        <v>2956000</v>
      </c>
      <c r="AF5302">
        <v>2895000</v>
      </c>
      <c r="AG5302">
        <v>2</v>
      </c>
      <c r="AH5302">
        <v>1</v>
      </c>
      <c r="AI5302" t="s">
        <v>66</v>
      </c>
      <c r="AJ5302">
        <v>10710000</v>
      </c>
    </row>
    <row r="5303" spans="1:36" x14ac:dyDescent="0.25">
      <c r="A5303">
        <v>642500</v>
      </c>
      <c r="B5303" t="s">
        <v>23638</v>
      </c>
      <c r="C5303" t="s">
        <v>68</v>
      </c>
      <c r="D5303" t="s">
        <v>145</v>
      </c>
      <c r="E5303" t="s">
        <v>146</v>
      </c>
      <c r="F5303" t="s">
        <v>71</v>
      </c>
      <c r="G5303" t="s">
        <v>72</v>
      </c>
      <c r="H5303" t="s">
        <v>2109</v>
      </c>
      <c r="I5303" t="s">
        <v>1691</v>
      </c>
      <c r="J5303" t="s">
        <v>23639</v>
      </c>
      <c r="K5303" t="s">
        <v>4305</v>
      </c>
      <c r="L5303" s="8">
        <v>34669</v>
      </c>
      <c r="M5303" t="s">
        <v>58</v>
      </c>
      <c r="N5303" t="s">
        <v>185</v>
      </c>
      <c r="P5303" t="s">
        <v>23640</v>
      </c>
      <c r="Q5303" s="8">
        <v>23634</v>
      </c>
      <c r="R5303" t="s">
        <v>61</v>
      </c>
      <c r="S5303" s="8">
        <v>34669</v>
      </c>
      <c r="T5303" s="8">
        <v>44105</v>
      </c>
      <c r="U5303" t="s">
        <v>23641</v>
      </c>
      <c r="V5303" t="s">
        <v>80</v>
      </c>
      <c r="W5303" t="s">
        <v>64</v>
      </c>
      <c r="X5303" t="s">
        <v>333</v>
      </c>
      <c r="Y5303">
        <v>-50000</v>
      </c>
      <c r="Z5303">
        <v>-30000</v>
      </c>
      <c r="AB5303">
        <v>-237000</v>
      </c>
      <c r="AC5303">
        <v>-1220833</v>
      </c>
      <c r="AD5303">
        <v>4684000</v>
      </c>
      <c r="AE5303">
        <v>2798000</v>
      </c>
      <c r="AF5303">
        <v>2895000</v>
      </c>
      <c r="AG5303">
        <v>2</v>
      </c>
      <c r="AH5303">
        <v>1</v>
      </c>
      <c r="AI5303" t="s">
        <v>66</v>
      </c>
      <c r="AJ5303">
        <v>10377000</v>
      </c>
    </row>
    <row r="5304" spans="1:36" x14ac:dyDescent="0.25">
      <c r="A5304">
        <v>642501</v>
      </c>
      <c r="B5304" t="s">
        <v>23642</v>
      </c>
      <c r="C5304" t="s">
        <v>68</v>
      </c>
      <c r="D5304" t="s">
        <v>565</v>
      </c>
      <c r="E5304" t="s">
        <v>566</v>
      </c>
      <c r="F5304" t="s">
        <v>71</v>
      </c>
      <c r="G5304" t="s">
        <v>72</v>
      </c>
      <c r="H5304" t="s">
        <v>23643</v>
      </c>
      <c r="I5304" t="s">
        <v>6424</v>
      </c>
      <c r="J5304" t="s">
        <v>23644</v>
      </c>
      <c r="K5304" t="s">
        <v>7509</v>
      </c>
      <c r="L5304" s="8">
        <v>34669</v>
      </c>
      <c r="M5304" t="s">
        <v>58</v>
      </c>
      <c r="N5304" t="s">
        <v>77</v>
      </c>
      <c r="P5304" t="s">
        <v>80</v>
      </c>
      <c r="Q5304" s="8">
        <v>23651</v>
      </c>
      <c r="R5304" t="s">
        <v>61</v>
      </c>
      <c r="S5304" s="8">
        <v>34669</v>
      </c>
      <c r="T5304" s="8">
        <v>44136</v>
      </c>
      <c r="U5304" t="s">
        <v>23645</v>
      </c>
      <c r="V5304" t="s">
        <v>2969</v>
      </c>
      <c r="W5304" t="s">
        <v>64</v>
      </c>
      <c r="X5304" t="s">
        <v>333</v>
      </c>
      <c r="Y5304">
        <v>-30000</v>
      </c>
      <c r="Z5304">
        <v>-30000</v>
      </c>
      <c r="AB5304">
        <v>-25000</v>
      </c>
      <c r="AD5304">
        <v>5119000</v>
      </c>
      <c r="AE5304">
        <v>3227000</v>
      </c>
      <c r="AF5304">
        <v>4871000</v>
      </c>
      <c r="AG5304">
        <v>2</v>
      </c>
      <c r="AH5304">
        <v>1</v>
      </c>
      <c r="AI5304" t="s">
        <v>66</v>
      </c>
      <c r="AJ5304">
        <v>13217000</v>
      </c>
    </row>
    <row r="5305" spans="1:36" x14ac:dyDescent="0.25">
      <c r="A5305">
        <v>642502</v>
      </c>
      <c r="B5305" t="s">
        <v>23646</v>
      </c>
      <c r="C5305" t="s">
        <v>68</v>
      </c>
      <c r="D5305" t="s">
        <v>69</v>
      </c>
      <c r="E5305" t="s">
        <v>70</v>
      </c>
      <c r="F5305" t="s">
        <v>71</v>
      </c>
      <c r="G5305" t="s">
        <v>72</v>
      </c>
      <c r="H5305" t="s">
        <v>6583</v>
      </c>
      <c r="I5305" t="s">
        <v>803</v>
      </c>
      <c r="J5305" t="s">
        <v>1986</v>
      </c>
      <c r="K5305" t="s">
        <v>805</v>
      </c>
      <c r="L5305" s="8">
        <v>34669</v>
      </c>
      <c r="M5305" t="s">
        <v>58</v>
      </c>
      <c r="N5305" t="s">
        <v>77</v>
      </c>
      <c r="P5305" t="s">
        <v>23647</v>
      </c>
      <c r="Q5305" s="8">
        <v>23670</v>
      </c>
      <c r="R5305" t="s">
        <v>61</v>
      </c>
      <c r="S5305" s="8">
        <v>34669</v>
      </c>
      <c r="T5305" s="8">
        <v>44136</v>
      </c>
      <c r="U5305" t="s">
        <v>23648</v>
      </c>
      <c r="V5305" t="s">
        <v>9544</v>
      </c>
      <c r="W5305" t="s">
        <v>64</v>
      </c>
      <c r="X5305" t="s">
        <v>65</v>
      </c>
      <c r="Y5305">
        <v>-50000</v>
      </c>
      <c r="Z5305">
        <v>-30000</v>
      </c>
      <c r="AB5305">
        <v>-324500</v>
      </c>
      <c r="AD5305">
        <v>4988000</v>
      </c>
      <c r="AE5305">
        <v>3146000</v>
      </c>
      <c r="AF5305">
        <v>4871000</v>
      </c>
      <c r="AG5305">
        <v>2</v>
      </c>
      <c r="AH5305">
        <v>1</v>
      </c>
      <c r="AI5305" t="s">
        <v>66</v>
      </c>
      <c r="AJ5305">
        <v>13005000</v>
      </c>
    </row>
    <row r="5306" spans="1:36" x14ac:dyDescent="0.25">
      <c r="A5306">
        <v>642503</v>
      </c>
      <c r="B5306" t="s">
        <v>23649</v>
      </c>
      <c r="C5306" t="s">
        <v>68</v>
      </c>
      <c r="D5306" t="s">
        <v>8518</v>
      </c>
      <c r="E5306" t="s">
        <v>8519</v>
      </c>
      <c r="F5306" t="s">
        <v>71</v>
      </c>
      <c r="G5306" t="s">
        <v>72</v>
      </c>
      <c r="H5306" t="s">
        <v>23650</v>
      </c>
      <c r="I5306" t="s">
        <v>985</v>
      </c>
      <c r="J5306" t="s">
        <v>23651</v>
      </c>
      <c r="K5306" t="s">
        <v>1418</v>
      </c>
      <c r="L5306" s="8">
        <v>34669</v>
      </c>
      <c r="M5306" t="s">
        <v>58</v>
      </c>
      <c r="N5306" t="s">
        <v>77</v>
      </c>
      <c r="P5306" t="s">
        <v>23652</v>
      </c>
      <c r="Q5306" s="8">
        <v>23690</v>
      </c>
      <c r="R5306" t="s">
        <v>61</v>
      </c>
      <c r="S5306" s="8">
        <v>34669</v>
      </c>
      <c r="T5306" s="8">
        <v>44166</v>
      </c>
      <c r="U5306" t="s">
        <v>23653</v>
      </c>
      <c r="V5306" t="s">
        <v>23654</v>
      </c>
      <c r="W5306" t="s">
        <v>64</v>
      </c>
      <c r="X5306" t="s">
        <v>333</v>
      </c>
      <c r="Y5306">
        <v>-55000</v>
      </c>
      <c r="Z5306">
        <v>-30000</v>
      </c>
      <c r="AA5306">
        <v>-5345000</v>
      </c>
      <c r="AB5306">
        <v>-25000</v>
      </c>
      <c r="AD5306">
        <v>5622000</v>
      </c>
      <c r="AE5306">
        <v>3540000</v>
      </c>
      <c r="AF5306">
        <v>4871000</v>
      </c>
      <c r="AG5306">
        <v>2</v>
      </c>
      <c r="AH5306">
        <v>1</v>
      </c>
      <c r="AI5306" t="s">
        <v>66</v>
      </c>
      <c r="AJ5306">
        <v>14033000</v>
      </c>
    </row>
    <row r="5307" spans="1:36" x14ac:dyDescent="0.25">
      <c r="A5307">
        <v>642504</v>
      </c>
      <c r="B5307" t="s">
        <v>23655</v>
      </c>
      <c r="C5307" t="s">
        <v>68</v>
      </c>
      <c r="D5307" t="s">
        <v>69</v>
      </c>
      <c r="E5307" t="s">
        <v>70</v>
      </c>
      <c r="F5307" t="s">
        <v>71</v>
      </c>
      <c r="G5307" t="s">
        <v>72</v>
      </c>
      <c r="H5307" t="s">
        <v>23656</v>
      </c>
      <c r="I5307" t="s">
        <v>729</v>
      </c>
      <c r="J5307" t="s">
        <v>23657</v>
      </c>
      <c r="K5307" t="s">
        <v>731</v>
      </c>
      <c r="L5307" s="8">
        <v>34669</v>
      </c>
      <c r="M5307" t="s">
        <v>58</v>
      </c>
      <c r="N5307" t="s">
        <v>77</v>
      </c>
      <c r="P5307" t="s">
        <v>80</v>
      </c>
      <c r="Q5307" s="8">
        <v>23692</v>
      </c>
      <c r="R5307" t="s">
        <v>61</v>
      </c>
      <c r="S5307" s="8">
        <v>34669</v>
      </c>
      <c r="T5307" s="8">
        <v>44166</v>
      </c>
      <c r="U5307" t="s">
        <v>23658</v>
      </c>
      <c r="V5307" t="s">
        <v>78</v>
      </c>
      <c r="W5307" t="s">
        <v>64</v>
      </c>
      <c r="X5307" t="s">
        <v>65</v>
      </c>
      <c r="Y5307">
        <v>-100000</v>
      </c>
      <c r="Z5307">
        <v>-30000</v>
      </c>
      <c r="AA5307">
        <v>-3612000</v>
      </c>
      <c r="AB5307">
        <v>-230000</v>
      </c>
      <c r="AD5307">
        <v>5660000</v>
      </c>
      <c r="AE5307">
        <v>3565000</v>
      </c>
      <c r="AF5307">
        <v>4871000</v>
      </c>
      <c r="AG5307">
        <v>2</v>
      </c>
      <c r="AH5307">
        <v>1</v>
      </c>
      <c r="AI5307" t="s">
        <v>66</v>
      </c>
      <c r="AJ5307">
        <v>14096000</v>
      </c>
    </row>
    <row r="5308" spans="1:36" x14ac:dyDescent="0.25">
      <c r="A5308">
        <v>642506</v>
      </c>
      <c r="B5308" t="s">
        <v>2239</v>
      </c>
      <c r="C5308" t="s">
        <v>68</v>
      </c>
      <c r="D5308" t="s">
        <v>145</v>
      </c>
      <c r="E5308" t="s">
        <v>146</v>
      </c>
      <c r="F5308" t="s">
        <v>71</v>
      </c>
      <c r="G5308" t="s">
        <v>72</v>
      </c>
      <c r="H5308" t="s">
        <v>19811</v>
      </c>
      <c r="I5308" t="s">
        <v>758</v>
      </c>
      <c r="J5308" t="s">
        <v>23659</v>
      </c>
      <c r="K5308" t="s">
        <v>3814</v>
      </c>
      <c r="L5308" s="8">
        <v>34669</v>
      </c>
      <c r="M5308" t="s">
        <v>58</v>
      </c>
      <c r="N5308" t="s">
        <v>185</v>
      </c>
      <c r="P5308" t="s">
        <v>18354</v>
      </c>
      <c r="Q5308" s="8">
        <v>23742</v>
      </c>
      <c r="R5308" t="s">
        <v>61</v>
      </c>
      <c r="S5308" s="8">
        <v>34669</v>
      </c>
      <c r="T5308" s="8">
        <v>44197</v>
      </c>
      <c r="U5308" t="s">
        <v>23660</v>
      </c>
      <c r="V5308" t="s">
        <v>2269</v>
      </c>
      <c r="W5308" t="s">
        <v>64</v>
      </c>
      <c r="X5308" t="s">
        <v>65</v>
      </c>
      <c r="Z5308">
        <v>-30000</v>
      </c>
      <c r="AA5308">
        <v>-1167000</v>
      </c>
      <c r="AD5308">
        <v>4927000</v>
      </c>
      <c r="AE5308">
        <v>3108000</v>
      </c>
      <c r="AF5308">
        <v>2895000</v>
      </c>
      <c r="AG5308">
        <v>2</v>
      </c>
      <c r="AH5308">
        <v>1</v>
      </c>
      <c r="AI5308" t="s">
        <v>66</v>
      </c>
      <c r="AJ5308">
        <v>10930000</v>
      </c>
    </row>
    <row r="5309" spans="1:36" x14ac:dyDescent="0.25">
      <c r="A5309">
        <v>642507</v>
      </c>
      <c r="B5309" t="s">
        <v>23661</v>
      </c>
      <c r="C5309" t="s">
        <v>68</v>
      </c>
      <c r="D5309" t="s">
        <v>145</v>
      </c>
      <c r="E5309" t="s">
        <v>146</v>
      </c>
      <c r="F5309" t="s">
        <v>71</v>
      </c>
      <c r="G5309" t="s">
        <v>72</v>
      </c>
      <c r="H5309" t="s">
        <v>2856</v>
      </c>
      <c r="I5309" t="s">
        <v>285</v>
      </c>
      <c r="J5309" t="s">
        <v>23662</v>
      </c>
      <c r="K5309" t="s">
        <v>2718</v>
      </c>
      <c r="L5309" s="8">
        <v>34669</v>
      </c>
      <c r="M5309" t="s">
        <v>58</v>
      </c>
      <c r="N5309" t="s">
        <v>185</v>
      </c>
      <c r="P5309" t="s">
        <v>23663</v>
      </c>
      <c r="Q5309" s="8">
        <v>23538</v>
      </c>
      <c r="R5309" t="s">
        <v>61</v>
      </c>
      <c r="S5309" s="8">
        <v>34669</v>
      </c>
      <c r="T5309" s="8">
        <v>44013</v>
      </c>
      <c r="U5309" t="s">
        <v>23664</v>
      </c>
      <c r="V5309" t="s">
        <v>23665</v>
      </c>
      <c r="W5309" t="s">
        <v>64</v>
      </c>
      <c r="X5309" t="s">
        <v>65</v>
      </c>
      <c r="Y5309">
        <v>-60000</v>
      </c>
      <c r="Z5309">
        <v>-30000</v>
      </c>
      <c r="AD5309">
        <v>5077000</v>
      </c>
      <c r="AE5309">
        <v>3202000</v>
      </c>
      <c r="AF5309">
        <v>2895000</v>
      </c>
      <c r="AG5309">
        <v>2</v>
      </c>
      <c r="AH5309">
        <v>1</v>
      </c>
      <c r="AI5309" t="s">
        <v>66</v>
      </c>
      <c r="AJ5309">
        <v>11174000</v>
      </c>
    </row>
    <row r="5310" spans="1:36" x14ac:dyDescent="0.25">
      <c r="A5310">
        <v>642508</v>
      </c>
      <c r="B5310" t="s">
        <v>23666</v>
      </c>
      <c r="C5310" t="s">
        <v>68</v>
      </c>
      <c r="D5310" t="s">
        <v>628</v>
      </c>
      <c r="E5310" t="s">
        <v>629</v>
      </c>
      <c r="F5310" t="s">
        <v>71</v>
      </c>
      <c r="G5310" t="s">
        <v>72</v>
      </c>
      <c r="H5310" t="s">
        <v>23667</v>
      </c>
      <c r="I5310" t="s">
        <v>7655</v>
      </c>
      <c r="J5310" t="s">
        <v>23668</v>
      </c>
      <c r="K5310" t="s">
        <v>876</v>
      </c>
      <c r="L5310" s="8">
        <v>34669</v>
      </c>
      <c r="M5310" t="s">
        <v>58</v>
      </c>
      <c r="N5310" t="s">
        <v>235</v>
      </c>
      <c r="P5310" t="s">
        <v>23669</v>
      </c>
      <c r="Q5310" s="8">
        <v>23391</v>
      </c>
      <c r="R5310" t="s">
        <v>61</v>
      </c>
      <c r="S5310" s="8">
        <v>34669</v>
      </c>
      <c r="T5310" s="8">
        <v>43862</v>
      </c>
      <c r="U5310" t="s">
        <v>23670</v>
      </c>
      <c r="V5310" t="s">
        <v>10889</v>
      </c>
      <c r="W5310" t="s">
        <v>64</v>
      </c>
      <c r="X5310" t="s">
        <v>65</v>
      </c>
      <c r="Y5310">
        <v>-25000</v>
      </c>
      <c r="Z5310">
        <v>-30000</v>
      </c>
      <c r="AB5310">
        <v>-1002000</v>
      </c>
      <c r="AC5310">
        <v>-1733333</v>
      </c>
      <c r="AD5310">
        <v>4415000</v>
      </c>
      <c r="AE5310">
        <v>2639000</v>
      </c>
      <c r="AF5310">
        <v>1918000</v>
      </c>
      <c r="AG5310">
        <v>2</v>
      </c>
      <c r="AH5310">
        <v>1</v>
      </c>
      <c r="AI5310" t="s">
        <v>66</v>
      </c>
      <c r="AJ5310">
        <v>8972000</v>
      </c>
    </row>
    <row r="5311" spans="1:36" x14ac:dyDescent="0.25">
      <c r="A5311">
        <v>642509</v>
      </c>
      <c r="B5311" t="s">
        <v>4335</v>
      </c>
      <c r="C5311" t="s">
        <v>68</v>
      </c>
      <c r="D5311" t="s">
        <v>706</v>
      </c>
      <c r="E5311" t="s">
        <v>707</v>
      </c>
      <c r="F5311" t="s">
        <v>71</v>
      </c>
      <c r="G5311" t="s">
        <v>72</v>
      </c>
      <c r="H5311" t="s">
        <v>23671</v>
      </c>
      <c r="I5311" t="s">
        <v>1547</v>
      </c>
      <c r="J5311" t="s">
        <v>23672</v>
      </c>
      <c r="K5311" t="s">
        <v>1549</v>
      </c>
      <c r="L5311" s="8">
        <v>34669</v>
      </c>
      <c r="M5311" t="s">
        <v>58</v>
      </c>
      <c r="N5311" t="s">
        <v>77</v>
      </c>
      <c r="P5311" t="s">
        <v>714</v>
      </c>
      <c r="Q5311" s="8">
        <v>23392</v>
      </c>
      <c r="R5311" t="s">
        <v>61</v>
      </c>
      <c r="S5311" s="8">
        <v>34669</v>
      </c>
      <c r="T5311" s="8">
        <v>43862</v>
      </c>
      <c r="U5311" t="s">
        <v>23673</v>
      </c>
      <c r="V5311" t="s">
        <v>1115</v>
      </c>
      <c r="W5311" t="s">
        <v>64</v>
      </c>
      <c r="X5311" t="s">
        <v>65</v>
      </c>
      <c r="Z5311">
        <v>-30000</v>
      </c>
      <c r="AA5311">
        <v>-3000000</v>
      </c>
      <c r="AD5311">
        <v>5384000</v>
      </c>
      <c r="AE5311">
        <v>3393000</v>
      </c>
      <c r="AF5311">
        <v>4871000</v>
      </c>
      <c r="AG5311">
        <v>2</v>
      </c>
      <c r="AH5311">
        <v>1</v>
      </c>
      <c r="AI5311" t="s">
        <v>66</v>
      </c>
      <c r="AJ5311">
        <v>13648000</v>
      </c>
    </row>
    <row r="5312" spans="1:36" x14ac:dyDescent="0.25">
      <c r="A5312">
        <v>642511</v>
      </c>
      <c r="B5312" t="s">
        <v>23674</v>
      </c>
      <c r="C5312" t="s">
        <v>68</v>
      </c>
      <c r="D5312" t="s">
        <v>628</v>
      </c>
      <c r="E5312" t="s">
        <v>629</v>
      </c>
      <c r="F5312" t="s">
        <v>71</v>
      </c>
      <c r="G5312" t="s">
        <v>72</v>
      </c>
      <c r="H5312" t="s">
        <v>23675</v>
      </c>
      <c r="I5312" t="s">
        <v>17200</v>
      </c>
      <c r="J5312" t="s">
        <v>23676</v>
      </c>
      <c r="K5312" t="s">
        <v>17202</v>
      </c>
      <c r="L5312" s="8">
        <v>34669</v>
      </c>
      <c r="M5312" t="s">
        <v>58</v>
      </c>
      <c r="N5312" t="s">
        <v>185</v>
      </c>
      <c r="P5312" t="s">
        <v>23677</v>
      </c>
      <c r="Q5312" s="8">
        <v>23437</v>
      </c>
      <c r="R5312" t="s">
        <v>61</v>
      </c>
      <c r="S5312" s="8">
        <v>34669</v>
      </c>
      <c r="T5312" s="8">
        <v>43922</v>
      </c>
      <c r="U5312" t="s">
        <v>23678</v>
      </c>
      <c r="V5312" t="s">
        <v>2754</v>
      </c>
      <c r="W5312" t="s">
        <v>64</v>
      </c>
      <c r="X5312" t="s">
        <v>333</v>
      </c>
      <c r="Y5312">
        <v>-25000</v>
      </c>
      <c r="Z5312">
        <v>-30000</v>
      </c>
      <c r="AC5312">
        <v>-1150000</v>
      </c>
      <c r="AD5312">
        <v>4798000</v>
      </c>
      <c r="AE5312">
        <v>3029000</v>
      </c>
      <c r="AF5312">
        <v>2895000</v>
      </c>
      <c r="AG5312">
        <v>2</v>
      </c>
      <c r="AH5312">
        <v>1</v>
      </c>
      <c r="AI5312" t="s">
        <v>66</v>
      </c>
      <c r="AJ5312">
        <v>10722000</v>
      </c>
    </row>
    <row r="5313" spans="1:36" x14ac:dyDescent="0.25">
      <c r="A5313">
        <v>642513</v>
      </c>
      <c r="B5313" t="s">
        <v>23679</v>
      </c>
      <c r="C5313" t="s">
        <v>68</v>
      </c>
      <c r="D5313" t="s">
        <v>2793</v>
      </c>
      <c r="E5313" t="s">
        <v>2794</v>
      </c>
      <c r="F5313" t="s">
        <v>71</v>
      </c>
      <c r="G5313" t="s">
        <v>72</v>
      </c>
      <c r="H5313" t="s">
        <v>23680</v>
      </c>
      <c r="I5313" t="s">
        <v>758</v>
      </c>
      <c r="J5313" t="s">
        <v>23681</v>
      </c>
      <c r="K5313" t="s">
        <v>760</v>
      </c>
      <c r="L5313" s="8">
        <v>34669</v>
      </c>
      <c r="M5313" t="s">
        <v>58</v>
      </c>
      <c r="N5313" t="s">
        <v>77</v>
      </c>
      <c r="P5313" t="s">
        <v>2797</v>
      </c>
      <c r="Q5313" s="8">
        <v>23446</v>
      </c>
      <c r="R5313" t="s">
        <v>61</v>
      </c>
      <c r="S5313" s="8">
        <v>34669</v>
      </c>
      <c r="T5313" s="8">
        <v>43922</v>
      </c>
      <c r="U5313" t="s">
        <v>23682</v>
      </c>
      <c r="V5313" t="s">
        <v>615</v>
      </c>
      <c r="W5313" t="s">
        <v>64</v>
      </c>
      <c r="X5313" t="s">
        <v>65</v>
      </c>
      <c r="Z5313">
        <v>-30000</v>
      </c>
      <c r="AD5313">
        <v>5155000</v>
      </c>
      <c r="AE5313">
        <v>3249000</v>
      </c>
      <c r="AF5313">
        <v>4871000</v>
      </c>
      <c r="AG5313">
        <v>2</v>
      </c>
      <c r="AH5313">
        <v>1</v>
      </c>
      <c r="AI5313" t="s">
        <v>66</v>
      </c>
      <c r="AJ5313">
        <v>13275000</v>
      </c>
    </row>
    <row r="5314" spans="1:36" x14ac:dyDescent="0.25">
      <c r="A5314">
        <v>642514</v>
      </c>
      <c r="B5314" t="s">
        <v>23683</v>
      </c>
      <c r="C5314" t="s">
        <v>68</v>
      </c>
      <c r="D5314" t="s">
        <v>706</v>
      </c>
      <c r="E5314" t="s">
        <v>707</v>
      </c>
      <c r="F5314" t="s">
        <v>71</v>
      </c>
      <c r="G5314" t="s">
        <v>72</v>
      </c>
      <c r="H5314" t="s">
        <v>23684</v>
      </c>
      <c r="I5314" t="s">
        <v>900</v>
      </c>
      <c r="J5314" t="s">
        <v>23685</v>
      </c>
      <c r="K5314" t="s">
        <v>4707</v>
      </c>
      <c r="L5314" s="8">
        <v>34669</v>
      </c>
      <c r="M5314" t="s">
        <v>58</v>
      </c>
      <c r="N5314" t="s">
        <v>185</v>
      </c>
      <c r="P5314" t="s">
        <v>714</v>
      </c>
      <c r="Q5314" s="8">
        <v>23449</v>
      </c>
      <c r="R5314" t="s">
        <v>61</v>
      </c>
      <c r="S5314" s="8">
        <v>34669</v>
      </c>
      <c r="T5314" s="8">
        <v>43922</v>
      </c>
      <c r="U5314" t="s">
        <v>23686</v>
      </c>
      <c r="V5314" t="s">
        <v>1115</v>
      </c>
      <c r="W5314" t="s">
        <v>64</v>
      </c>
      <c r="X5314" t="s">
        <v>65</v>
      </c>
      <c r="Z5314">
        <v>-30000</v>
      </c>
      <c r="AA5314">
        <v>-1000000</v>
      </c>
      <c r="AD5314">
        <v>4747000</v>
      </c>
      <c r="AE5314">
        <v>2996000</v>
      </c>
      <c r="AF5314">
        <v>2895000</v>
      </c>
      <c r="AG5314">
        <v>2</v>
      </c>
      <c r="AH5314">
        <v>1</v>
      </c>
      <c r="AI5314" t="s">
        <v>66</v>
      </c>
      <c r="AJ5314">
        <v>10638000</v>
      </c>
    </row>
    <row r="5315" spans="1:36" x14ac:dyDescent="0.25">
      <c r="A5315">
        <v>642515</v>
      </c>
      <c r="B5315" t="s">
        <v>23687</v>
      </c>
      <c r="C5315" t="s">
        <v>68</v>
      </c>
      <c r="D5315" t="s">
        <v>10881</v>
      </c>
      <c r="E5315" t="s">
        <v>10882</v>
      </c>
      <c r="F5315" t="s">
        <v>71</v>
      </c>
      <c r="G5315" t="s">
        <v>72</v>
      </c>
      <c r="H5315" t="s">
        <v>23688</v>
      </c>
      <c r="I5315" t="s">
        <v>23689</v>
      </c>
      <c r="J5315" t="s">
        <v>23690</v>
      </c>
      <c r="K5315" t="s">
        <v>23691</v>
      </c>
      <c r="L5315" s="8">
        <v>34669</v>
      </c>
      <c r="M5315" t="s">
        <v>58</v>
      </c>
      <c r="N5315" t="s">
        <v>185</v>
      </c>
      <c r="P5315" t="s">
        <v>909</v>
      </c>
      <c r="Q5315" s="8">
        <v>23451</v>
      </c>
      <c r="R5315" t="s">
        <v>61</v>
      </c>
      <c r="S5315" s="8">
        <v>34669</v>
      </c>
      <c r="T5315" s="8">
        <v>43922</v>
      </c>
      <c r="U5315" t="s">
        <v>23692</v>
      </c>
      <c r="V5315" t="s">
        <v>732</v>
      </c>
      <c r="W5315" t="s">
        <v>64</v>
      </c>
      <c r="X5315" t="s">
        <v>65</v>
      </c>
      <c r="Y5315">
        <v>-25000</v>
      </c>
      <c r="Z5315">
        <v>-30000</v>
      </c>
      <c r="AD5315">
        <v>4504000</v>
      </c>
      <c r="AE5315">
        <v>2845000</v>
      </c>
      <c r="AF5315">
        <v>2895000</v>
      </c>
      <c r="AG5315">
        <v>2</v>
      </c>
      <c r="AH5315">
        <v>1</v>
      </c>
      <c r="AI5315" t="s">
        <v>66</v>
      </c>
      <c r="AJ5315">
        <v>10244000</v>
      </c>
    </row>
    <row r="5316" spans="1:36" x14ac:dyDescent="0.25">
      <c r="A5316">
        <v>642517</v>
      </c>
      <c r="B5316" t="s">
        <v>23693</v>
      </c>
      <c r="C5316" t="s">
        <v>68</v>
      </c>
      <c r="D5316" t="s">
        <v>468</v>
      </c>
      <c r="E5316" t="s">
        <v>469</v>
      </c>
      <c r="F5316" t="s">
        <v>71</v>
      </c>
      <c r="G5316" t="s">
        <v>72</v>
      </c>
      <c r="H5316" t="s">
        <v>9645</v>
      </c>
      <c r="I5316" t="s">
        <v>9646</v>
      </c>
      <c r="J5316" t="s">
        <v>23694</v>
      </c>
      <c r="K5316" t="s">
        <v>876</v>
      </c>
      <c r="L5316" s="8">
        <v>34669</v>
      </c>
      <c r="M5316" t="s">
        <v>58</v>
      </c>
      <c r="N5316" t="s">
        <v>235</v>
      </c>
      <c r="P5316" t="s">
        <v>615</v>
      </c>
      <c r="Q5316" s="8">
        <v>23473</v>
      </c>
      <c r="R5316" t="s">
        <v>61</v>
      </c>
      <c r="S5316" s="8">
        <v>34669</v>
      </c>
      <c r="T5316" s="8">
        <v>43952</v>
      </c>
      <c r="U5316" t="s">
        <v>23695</v>
      </c>
      <c r="V5316" t="s">
        <v>23696</v>
      </c>
      <c r="W5316" t="s">
        <v>64</v>
      </c>
      <c r="X5316" t="s">
        <v>65</v>
      </c>
      <c r="Z5316">
        <v>-30000</v>
      </c>
      <c r="AD5316">
        <v>4321000</v>
      </c>
      <c r="AE5316">
        <v>2658000</v>
      </c>
      <c r="AF5316">
        <v>1918000</v>
      </c>
      <c r="AG5316">
        <v>2</v>
      </c>
      <c r="AH5316">
        <v>1</v>
      </c>
      <c r="AI5316" t="s">
        <v>66</v>
      </c>
      <c r="AJ5316">
        <v>8897000</v>
      </c>
    </row>
    <row r="5317" spans="1:36" x14ac:dyDescent="0.25">
      <c r="A5317">
        <v>642518</v>
      </c>
      <c r="B5317" t="s">
        <v>23697</v>
      </c>
      <c r="C5317" t="s">
        <v>68</v>
      </c>
      <c r="D5317" t="s">
        <v>1048</v>
      </c>
      <c r="E5317" t="s">
        <v>1049</v>
      </c>
      <c r="F5317" t="s">
        <v>71</v>
      </c>
      <c r="G5317" t="s">
        <v>72</v>
      </c>
      <c r="H5317" t="s">
        <v>23698</v>
      </c>
      <c r="I5317" t="s">
        <v>1007</v>
      </c>
      <c r="J5317" t="s">
        <v>23699</v>
      </c>
      <c r="K5317" t="s">
        <v>2477</v>
      </c>
      <c r="L5317" s="8">
        <v>34669</v>
      </c>
      <c r="M5317" t="s">
        <v>58</v>
      </c>
      <c r="N5317" t="s">
        <v>185</v>
      </c>
      <c r="P5317" t="s">
        <v>23700</v>
      </c>
      <c r="Q5317" s="8">
        <v>23479</v>
      </c>
      <c r="R5317" t="s">
        <v>61</v>
      </c>
      <c r="S5317" s="8">
        <v>34669</v>
      </c>
      <c r="T5317" s="8">
        <v>43952</v>
      </c>
      <c r="U5317" t="s">
        <v>23701</v>
      </c>
      <c r="V5317" t="s">
        <v>1053</v>
      </c>
      <c r="W5317" t="s">
        <v>64</v>
      </c>
      <c r="X5317" t="s">
        <v>65</v>
      </c>
      <c r="Y5317">
        <v>-111000</v>
      </c>
      <c r="Z5317">
        <v>-30000</v>
      </c>
      <c r="AA5317">
        <v>-1750000</v>
      </c>
      <c r="AB5317">
        <v>-296525</v>
      </c>
      <c r="AC5317">
        <v>-1100000</v>
      </c>
      <c r="AD5317">
        <v>4886000</v>
      </c>
      <c r="AE5317">
        <v>3083000</v>
      </c>
      <c r="AF5317">
        <v>2895000</v>
      </c>
      <c r="AG5317">
        <v>2</v>
      </c>
      <c r="AH5317">
        <v>1</v>
      </c>
      <c r="AI5317" t="s">
        <v>66</v>
      </c>
      <c r="AJ5317">
        <v>10864000</v>
      </c>
    </row>
    <row r="5318" spans="1:36" x14ac:dyDescent="0.25">
      <c r="A5318">
        <v>642519</v>
      </c>
      <c r="B5318" t="s">
        <v>23702</v>
      </c>
      <c r="C5318" t="s">
        <v>68</v>
      </c>
      <c r="D5318" t="s">
        <v>706</v>
      </c>
      <c r="E5318" t="s">
        <v>707</v>
      </c>
      <c r="F5318" t="s">
        <v>71</v>
      </c>
      <c r="G5318" t="s">
        <v>72</v>
      </c>
      <c r="H5318" t="s">
        <v>9935</v>
      </c>
      <c r="I5318" t="s">
        <v>4788</v>
      </c>
      <c r="J5318" t="s">
        <v>23703</v>
      </c>
      <c r="K5318" t="s">
        <v>5247</v>
      </c>
      <c r="L5318" s="8">
        <v>34669</v>
      </c>
      <c r="M5318" t="s">
        <v>58</v>
      </c>
      <c r="N5318" t="s">
        <v>185</v>
      </c>
      <c r="P5318" t="s">
        <v>714</v>
      </c>
      <c r="Q5318" s="8">
        <v>23536</v>
      </c>
      <c r="R5318" t="s">
        <v>61</v>
      </c>
      <c r="S5318" s="8">
        <v>34669</v>
      </c>
      <c r="T5318" s="8">
        <v>44013</v>
      </c>
      <c r="U5318" t="s">
        <v>23704</v>
      </c>
      <c r="V5318" t="s">
        <v>1115</v>
      </c>
      <c r="W5318" t="s">
        <v>64</v>
      </c>
      <c r="X5318" t="s">
        <v>65</v>
      </c>
      <c r="Y5318">
        <v>-50000</v>
      </c>
      <c r="Z5318">
        <v>-30000</v>
      </c>
      <c r="AB5318">
        <v>-115000</v>
      </c>
      <c r="AC5318">
        <v>-1427396</v>
      </c>
      <c r="AD5318">
        <v>5023000</v>
      </c>
      <c r="AE5318">
        <v>3054000</v>
      </c>
      <c r="AF5318">
        <v>2895000</v>
      </c>
      <c r="AG5318">
        <v>2</v>
      </c>
      <c r="AH5318">
        <v>1</v>
      </c>
      <c r="AI5318" t="s">
        <v>66</v>
      </c>
      <c r="AJ5318">
        <v>10972000</v>
      </c>
    </row>
    <row r="5319" spans="1:36" x14ac:dyDescent="0.25">
      <c r="A5319">
        <v>642523</v>
      </c>
      <c r="B5319" t="s">
        <v>23705</v>
      </c>
      <c r="C5319" t="s">
        <v>68</v>
      </c>
      <c r="D5319" t="s">
        <v>628</v>
      </c>
      <c r="E5319" t="s">
        <v>629</v>
      </c>
      <c r="F5319" t="s">
        <v>71</v>
      </c>
      <c r="G5319" t="s">
        <v>72</v>
      </c>
      <c r="H5319" t="s">
        <v>9650</v>
      </c>
      <c r="I5319" t="s">
        <v>9651</v>
      </c>
      <c r="J5319" t="s">
        <v>23706</v>
      </c>
      <c r="K5319" t="s">
        <v>23707</v>
      </c>
      <c r="L5319" s="8">
        <v>34669</v>
      </c>
      <c r="M5319" t="s">
        <v>58</v>
      </c>
      <c r="N5319" t="s">
        <v>185</v>
      </c>
      <c r="P5319" t="s">
        <v>23708</v>
      </c>
      <c r="Q5319" s="8">
        <v>23609</v>
      </c>
      <c r="R5319" t="s">
        <v>61</v>
      </c>
      <c r="S5319" s="8">
        <v>34669</v>
      </c>
      <c r="T5319" s="8">
        <v>44075</v>
      </c>
      <c r="U5319" t="s">
        <v>23709</v>
      </c>
      <c r="V5319" t="s">
        <v>10246</v>
      </c>
      <c r="W5319" t="s">
        <v>64</v>
      </c>
      <c r="X5319" t="s">
        <v>333</v>
      </c>
      <c r="Y5319">
        <v>-25000</v>
      </c>
      <c r="Z5319">
        <v>-30000</v>
      </c>
      <c r="AC5319">
        <v>-1800000</v>
      </c>
      <c r="AD5319">
        <v>4389000</v>
      </c>
      <c r="AE5319">
        <v>2623000</v>
      </c>
      <c r="AF5319">
        <v>2895000</v>
      </c>
      <c r="AG5319">
        <v>2</v>
      </c>
      <c r="AH5319">
        <v>1</v>
      </c>
      <c r="AI5319" t="s">
        <v>66</v>
      </c>
      <c r="AJ5319">
        <v>9907000</v>
      </c>
    </row>
    <row r="5320" spans="1:36" x14ac:dyDescent="0.25">
      <c r="A5320">
        <v>642524</v>
      </c>
      <c r="B5320" t="s">
        <v>23710</v>
      </c>
      <c r="C5320" t="s">
        <v>68</v>
      </c>
      <c r="D5320" t="s">
        <v>706</v>
      </c>
      <c r="E5320" t="s">
        <v>707</v>
      </c>
      <c r="F5320" t="s">
        <v>71</v>
      </c>
      <c r="G5320" t="s">
        <v>72</v>
      </c>
      <c r="H5320" t="s">
        <v>23711</v>
      </c>
      <c r="I5320" t="s">
        <v>6424</v>
      </c>
      <c r="J5320" t="s">
        <v>23712</v>
      </c>
      <c r="K5320" t="s">
        <v>4252</v>
      </c>
      <c r="L5320" s="8">
        <v>34669</v>
      </c>
      <c r="M5320" t="s">
        <v>58</v>
      </c>
      <c r="N5320" t="s">
        <v>185</v>
      </c>
      <c r="P5320" t="s">
        <v>23713</v>
      </c>
      <c r="Q5320" s="8">
        <v>23627</v>
      </c>
      <c r="R5320" t="s">
        <v>61</v>
      </c>
      <c r="S5320" s="8">
        <v>34669</v>
      </c>
      <c r="T5320" s="8">
        <v>44105</v>
      </c>
      <c r="U5320" t="s">
        <v>23714</v>
      </c>
      <c r="V5320" t="s">
        <v>1115</v>
      </c>
      <c r="W5320" t="s">
        <v>64</v>
      </c>
      <c r="X5320" t="s">
        <v>65</v>
      </c>
      <c r="Z5320">
        <v>-30000</v>
      </c>
      <c r="AD5320">
        <v>4631000</v>
      </c>
      <c r="AE5320">
        <v>2924000</v>
      </c>
      <c r="AF5320">
        <v>2895000</v>
      </c>
      <c r="AG5320">
        <v>2</v>
      </c>
      <c r="AH5320">
        <v>1</v>
      </c>
      <c r="AI5320" t="s">
        <v>66</v>
      </c>
      <c r="AJ5320">
        <v>10450000</v>
      </c>
    </row>
    <row r="5321" spans="1:36" x14ac:dyDescent="0.25">
      <c r="A5321">
        <v>642526</v>
      </c>
      <c r="B5321" t="s">
        <v>23715</v>
      </c>
      <c r="C5321" t="s">
        <v>68</v>
      </c>
      <c r="D5321" t="s">
        <v>468</v>
      </c>
      <c r="E5321" t="s">
        <v>469</v>
      </c>
      <c r="F5321" t="s">
        <v>71</v>
      </c>
      <c r="G5321" t="s">
        <v>72</v>
      </c>
      <c r="H5321" t="s">
        <v>9645</v>
      </c>
      <c r="I5321" t="s">
        <v>9646</v>
      </c>
      <c r="J5321" t="s">
        <v>23716</v>
      </c>
      <c r="K5321" t="s">
        <v>876</v>
      </c>
      <c r="L5321" s="8">
        <v>34669</v>
      </c>
      <c r="M5321" t="s">
        <v>58</v>
      </c>
      <c r="N5321" t="s">
        <v>235</v>
      </c>
      <c r="P5321" t="s">
        <v>23717</v>
      </c>
      <c r="Q5321" s="8">
        <v>23675</v>
      </c>
      <c r="R5321" t="s">
        <v>61</v>
      </c>
      <c r="S5321" s="8">
        <v>34669</v>
      </c>
      <c r="T5321" s="8">
        <v>44136</v>
      </c>
      <c r="U5321" t="s">
        <v>23718</v>
      </c>
      <c r="V5321" t="s">
        <v>615</v>
      </c>
      <c r="W5321" t="s">
        <v>64</v>
      </c>
      <c r="X5321" t="s">
        <v>65</v>
      </c>
      <c r="Z5321">
        <v>-30000</v>
      </c>
      <c r="AD5321">
        <v>4353000</v>
      </c>
      <c r="AE5321">
        <v>2677000</v>
      </c>
      <c r="AF5321">
        <v>1918000</v>
      </c>
      <c r="AG5321">
        <v>2</v>
      </c>
      <c r="AH5321">
        <v>1</v>
      </c>
      <c r="AI5321" t="s">
        <v>66</v>
      </c>
      <c r="AJ5321">
        <v>8948000</v>
      </c>
    </row>
    <row r="5322" spans="1:36" x14ac:dyDescent="0.25">
      <c r="A5322">
        <v>642527</v>
      </c>
      <c r="B5322" t="s">
        <v>23719</v>
      </c>
      <c r="C5322" t="s">
        <v>68</v>
      </c>
      <c r="D5322" t="s">
        <v>1048</v>
      </c>
      <c r="E5322" t="s">
        <v>1049</v>
      </c>
      <c r="F5322" t="s">
        <v>71</v>
      </c>
      <c r="G5322" t="s">
        <v>72</v>
      </c>
      <c r="H5322" t="s">
        <v>23720</v>
      </c>
      <c r="I5322" t="s">
        <v>1589</v>
      </c>
      <c r="J5322" t="s">
        <v>23721</v>
      </c>
      <c r="K5322" t="s">
        <v>4139</v>
      </c>
      <c r="L5322" s="8">
        <v>34669</v>
      </c>
      <c r="M5322" t="s">
        <v>58</v>
      </c>
      <c r="N5322" t="s">
        <v>77</v>
      </c>
      <c r="P5322" t="s">
        <v>1053</v>
      </c>
      <c r="Q5322" s="8">
        <v>23685</v>
      </c>
      <c r="R5322" t="s">
        <v>61</v>
      </c>
      <c r="S5322" s="8">
        <v>34669</v>
      </c>
      <c r="T5322" s="8">
        <v>44166</v>
      </c>
      <c r="U5322" t="s">
        <v>23722</v>
      </c>
      <c r="V5322" t="s">
        <v>1053</v>
      </c>
      <c r="W5322" t="s">
        <v>64</v>
      </c>
      <c r="X5322" t="s">
        <v>65</v>
      </c>
      <c r="Y5322">
        <v>-103000</v>
      </c>
      <c r="Z5322">
        <v>-30000</v>
      </c>
      <c r="AA5322">
        <v>-4659000</v>
      </c>
      <c r="AB5322">
        <v>-175000</v>
      </c>
      <c r="AC5322">
        <v>-4632750</v>
      </c>
      <c r="AD5322">
        <v>4504000</v>
      </c>
      <c r="AE5322">
        <v>2845000</v>
      </c>
      <c r="AF5322">
        <v>4871000</v>
      </c>
      <c r="AG5322">
        <v>2</v>
      </c>
      <c r="AH5322">
        <v>1</v>
      </c>
      <c r="AI5322" t="s">
        <v>66</v>
      </c>
      <c r="AJ5322">
        <v>12220000</v>
      </c>
    </row>
    <row r="5323" spans="1:36" x14ac:dyDescent="0.25">
      <c r="A5323">
        <v>642528</v>
      </c>
      <c r="B5323" t="s">
        <v>23723</v>
      </c>
      <c r="C5323" t="s">
        <v>49</v>
      </c>
      <c r="D5323" t="s">
        <v>468</v>
      </c>
      <c r="E5323" t="s">
        <v>469</v>
      </c>
      <c r="F5323" t="s">
        <v>399</v>
      </c>
      <c r="G5323" t="s">
        <v>400</v>
      </c>
      <c r="H5323" t="s">
        <v>3734</v>
      </c>
      <c r="I5323" t="s">
        <v>3662</v>
      </c>
      <c r="J5323" t="s">
        <v>23724</v>
      </c>
      <c r="K5323" t="s">
        <v>23725</v>
      </c>
      <c r="L5323" s="8">
        <v>34669</v>
      </c>
      <c r="M5323" t="s">
        <v>2682</v>
      </c>
      <c r="N5323" t="s">
        <v>185</v>
      </c>
      <c r="P5323" t="s">
        <v>615</v>
      </c>
      <c r="Q5323" s="8">
        <v>23694</v>
      </c>
      <c r="R5323" t="s">
        <v>61</v>
      </c>
      <c r="S5323" s="8">
        <v>34669</v>
      </c>
      <c r="T5323" s="8">
        <v>44166</v>
      </c>
      <c r="U5323" t="s">
        <v>23726</v>
      </c>
      <c r="V5323" t="s">
        <v>80</v>
      </c>
      <c r="W5323" t="s">
        <v>64</v>
      </c>
      <c r="X5323" t="s">
        <v>65</v>
      </c>
      <c r="Y5323">
        <v>-100000</v>
      </c>
      <c r="Z5323">
        <v>-30000</v>
      </c>
      <c r="AC5323">
        <v>-2539343</v>
      </c>
      <c r="AD5323">
        <v>5247000</v>
      </c>
      <c r="AE5323">
        <v>3218000</v>
      </c>
      <c r="AF5323">
        <v>2895000</v>
      </c>
      <c r="AG5323">
        <v>2</v>
      </c>
      <c r="AH5323">
        <v>1</v>
      </c>
      <c r="AI5323" t="s">
        <v>66</v>
      </c>
      <c r="AJ5323">
        <v>11360000</v>
      </c>
    </row>
    <row r="5324" spans="1:36" x14ac:dyDescent="0.25">
      <c r="A5324">
        <v>642529</v>
      </c>
      <c r="B5324" t="s">
        <v>23727</v>
      </c>
      <c r="C5324" t="s">
        <v>68</v>
      </c>
      <c r="D5324" t="s">
        <v>4128</v>
      </c>
      <c r="E5324" t="s">
        <v>4129</v>
      </c>
      <c r="F5324" t="s">
        <v>71</v>
      </c>
      <c r="G5324" t="s">
        <v>72</v>
      </c>
      <c r="H5324" t="s">
        <v>23728</v>
      </c>
      <c r="I5324" t="s">
        <v>985</v>
      </c>
      <c r="J5324" t="s">
        <v>23729</v>
      </c>
      <c r="K5324" t="s">
        <v>2005</v>
      </c>
      <c r="L5324" s="8">
        <v>34669</v>
      </c>
      <c r="M5324" t="s">
        <v>58</v>
      </c>
      <c r="N5324" t="s">
        <v>185</v>
      </c>
      <c r="P5324" t="s">
        <v>10634</v>
      </c>
      <c r="Q5324" s="8">
        <v>23714</v>
      </c>
      <c r="R5324" t="s">
        <v>61</v>
      </c>
      <c r="S5324" s="8">
        <v>34669</v>
      </c>
      <c r="T5324" s="8">
        <v>44197</v>
      </c>
      <c r="U5324" t="s">
        <v>23730</v>
      </c>
      <c r="V5324" t="s">
        <v>7421</v>
      </c>
      <c r="W5324" t="s">
        <v>64</v>
      </c>
      <c r="X5324" t="s">
        <v>65</v>
      </c>
      <c r="Y5324">
        <v>-50000</v>
      </c>
      <c r="Z5324">
        <v>-30000</v>
      </c>
      <c r="AB5324">
        <v>-40000</v>
      </c>
      <c r="AD5324">
        <v>4346000</v>
      </c>
      <c r="AE5324">
        <v>2747000</v>
      </c>
      <c r="AF5324">
        <v>2895000</v>
      </c>
      <c r="AG5324">
        <v>2</v>
      </c>
      <c r="AH5324">
        <v>1</v>
      </c>
      <c r="AI5324" t="s">
        <v>66</v>
      </c>
      <c r="AJ5324">
        <v>9988000</v>
      </c>
    </row>
    <row r="5325" spans="1:36" x14ac:dyDescent="0.25">
      <c r="A5325">
        <v>642530</v>
      </c>
      <c r="B5325" t="s">
        <v>23731</v>
      </c>
      <c r="C5325" t="s">
        <v>68</v>
      </c>
      <c r="D5325" t="s">
        <v>10881</v>
      </c>
      <c r="E5325" t="s">
        <v>10882</v>
      </c>
      <c r="F5325" t="s">
        <v>71</v>
      </c>
      <c r="G5325" t="s">
        <v>72</v>
      </c>
      <c r="H5325" t="s">
        <v>23732</v>
      </c>
      <c r="I5325" t="s">
        <v>23733</v>
      </c>
      <c r="J5325" t="s">
        <v>23734</v>
      </c>
      <c r="K5325" t="s">
        <v>23735</v>
      </c>
      <c r="L5325" s="8">
        <v>34669</v>
      </c>
      <c r="M5325" t="s">
        <v>58</v>
      </c>
      <c r="N5325" t="s">
        <v>235</v>
      </c>
      <c r="P5325" t="s">
        <v>732</v>
      </c>
      <c r="Q5325" s="8">
        <v>23718</v>
      </c>
      <c r="R5325" t="s">
        <v>61</v>
      </c>
      <c r="S5325" s="8">
        <v>34669</v>
      </c>
      <c r="T5325" s="8">
        <v>44197</v>
      </c>
      <c r="U5325" t="s">
        <v>23736</v>
      </c>
      <c r="V5325" t="s">
        <v>632</v>
      </c>
      <c r="W5325" t="s">
        <v>64</v>
      </c>
      <c r="X5325" t="s">
        <v>65</v>
      </c>
      <c r="Y5325">
        <v>-25000</v>
      </c>
      <c r="Z5325">
        <v>-30000</v>
      </c>
      <c r="AA5325">
        <v>-3070000</v>
      </c>
      <c r="AD5325">
        <v>4237000</v>
      </c>
      <c r="AE5325">
        <v>2534000</v>
      </c>
      <c r="AF5325">
        <v>1918000</v>
      </c>
      <c r="AG5325">
        <v>2</v>
      </c>
      <c r="AH5325">
        <v>1</v>
      </c>
      <c r="AI5325" t="s">
        <v>66</v>
      </c>
      <c r="AJ5325">
        <v>8689000</v>
      </c>
    </row>
    <row r="5326" spans="1:36" x14ac:dyDescent="0.25">
      <c r="A5326">
        <v>642532</v>
      </c>
      <c r="B5326" t="s">
        <v>23737</v>
      </c>
      <c r="C5326" t="s">
        <v>752</v>
      </c>
      <c r="D5326" t="s">
        <v>1026</v>
      </c>
      <c r="E5326" t="s">
        <v>1027</v>
      </c>
      <c r="F5326" t="s">
        <v>755</v>
      </c>
      <c r="G5326" t="s">
        <v>756</v>
      </c>
      <c r="H5326" t="s">
        <v>23738</v>
      </c>
      <c r="I5326" t="s">
        <v>1664</v>
      </c>
      <c r="J5326" t="s">
        <v>23739</v>
      </c>
      <c r="K5326" t="s">
        <v>1666</v>
      </c>
      <c r="L5326" s="8">
        <v>34608</v>
      </c>
      <c r="M5326" t="s">
        <v>58</v>
      </c>
      <c r="N5326" t="s">
        <v>77</v>
      </c>
      <c r="P5326" t="s">
        <v>6230</v>
      </c>
      <c r="Q5326" s="8">
        <v>23456</v>
      </c>
      <c r="R5326" t="s">
        <v>61</v>
      </c>
      <c r="S5326" s="8">
        <v>34608</v>
      </c>
      <c r="T5326" s="8">
        <v>43922</v>
      </c>
      <c r="U5326" t="s">
        <v>23740</v>
      </c>
      <c r="V5326" t="s">
        <v>23741</v>
      </c>
      <c r="W5326" t="s">
        <v>64</v>
      </c>
      <c r="X5326" t="s">
        <v>65</v>
      </c>
      <c r="Z5326">
        <v>-30000</v>
      </c>
      <c r="AB5326">
        <v>-300000</v>
      </c>
      <c r="AD5326">
        <v>4916000</v>
      </c>
      <c r="AE5326">
        <v>3102000</v>
      </c>
      <c r="AF5326">
        <v>4871000</v>
      </c>
      <c r="AG5326">
        <v>2</v>
      </c>
      <c r="AH5326">
        <v>1</v>
      </c>
      <c r="AI5326" t="s">
        <v>66</v>
      </c>
      <c r="AJ5326">
        <v>12889000</v>
      </c>
    </row>
    <row r="5327" spans="1:36" x14ac:dyDescent="0.25">
      <c r="A5327">
        <v>642533</v>
      </c>
      <c r="B5327" t="s">
        <v>23742</v>
      </c>
      <c r="C5327" t="s">
        <v>752</v>
      </c>
      <c r="D5327" t="s">
        <v>5499</v>
      </c>
      <c r="E5327" t="s">
        <v>5500</v>
      </c>
      <c r="F5327" t="s">
        <v>755</v>
      </c>
      <c r="G5327" t="s">
        <v>756</v>
      </c>
      <c r="H5327" t="s">
        <v>23743</v>
      </c>
      <c r="I5327" t="s">
        <v>1021</v>
      </c>
      <c r="J5327" t="s">
        <v>23744</v>
      </c>
      <c r="K5327" t="s">
        <v>1023</v>
      </c>
      <c r="L5327" s="8">
        <v>34608</v>
      </c>
      <c r="M5327" t="s">
        <v>58</v>
      </c>
      <c r="N5327" t="s">
        <v>77</v>
      </c>
      <c r="P5327" t="s">
        <v>6230</v>
      </c>
      <c r="Q5327" s="8">
        <v>23479</v>
      </c>
      <c r="R5327" t="s">
        <v>61</v>
      </c>
      <c r="S5327" s="8">
        <v>34608</v>
      </c>
      <c r="T5327" s="8">
        <v>43952</v>
      </c>
      <c r="U5327" t="s">
        <v>23745</v>
      </c>
      <c r="V5327" t="s">
        <v>6223</v>
      </c>
      <c r="W5327" t="s">
        <v>64</v>
      </c>
      <c r="X5327" t="s">
        <v>65</v>
      </c>
      <c r="Z5327">
        <v>-30000</v>
      </c>
      <c r="AA5327">
        <v>-3973000</v>
      </c>
      <c r="AD5327">
        <v>5167000</v>
      </c>
      <c r="AE5327">
        <v>3257000</v>
      </c>
      <c r="AF5327">
        <v>4871000</v>
      </c>
      <c r="AG5327">
        <v>2</v>
      </c>
      <c r="AH5327">
        <v>1</v>
      </c>
      <c r="AI5327" t="s">
        <v>66</v>
      </c>
      <c r="AJ5327">
        <v>13295000</v>
      </c>
    </row>
    <row r="5328" spans="1:36" x14ac:dyDescent="0.25">
      <c r="A5328">
        <v>642534</v>
      </c>
      <c r="B5328" t="s">
        <v>23746</v>
      </c>
      <c r="C5328" t="s">
        <v>752</v>
      </c>
      <c r="D5328" t="s">
        <v>5499</v>
      </c>
      <c r="E5328" t="s">
        <v>5500</v>
      </c>
      <c r="F5328" t="s">
        <v>755</v>
      </c>
      <c r="G5328" t="s">
        <v>756</v>
      </c>
      <c r="H5328" t="s">
        <v>20730</v>
      </c>
      <c r="I5328" t="s">
        <v>74</v>
      </c>
      <c r="J5328" t="s">
        <v>23747</v>
      </c>
      <c r="K5328" t="s">
        <v>5786</v>
      </c>
      <c r="L5328" s="8">
        <v>34608</v>
      </c>
      <c r="M5328" t="s">
        <v>58</v>
      </c>
      <c r="N5328" t="s">
        <v>185</v>
      </c>
      <c r="P5328" t="s">
        <v>23748</v>
      </c>
      <c r="Q5328" s="8">
        <v>23486</v>
      </c>
      <c r="R5328" t="s">
        <v>61</v>
      </c>
      <c r="S5328" s="8">
        <v>34608</v>
      </c>
      <c r="T5328" s="8">
        <v>43952</v>
      </c>
      <c r="U5328" t="s">
        <v>23749</v>
      </c>
      <c r="V5328" t="s">
        <v>23750</v>
      </c>
      <c r="W5328" t="s">
        <v>64</v>
      </c>
      <c r="X5328" t="s">
        <v>259</v>
      </c>
      <c r="Y5328">
        <v>-40000</v>
      </c>
      <c r="Z5328">
        <v>-30000</v>
      </c>
      <c r="AD5328">
        <v>4434000</v>
      </c>
      <c r="AE5328">
        <v>2651000</v>
      </c>
      <c r="AF5328">
        <v>2895000</v>
      </c>
      <c r="AG5328">
        <v>2</v>
      </c>
      <c r="AH5328">
        <v>1</v>
      </c>
      <c r="AI5328" t="s">
        <v>66</v>
      </c>
      <c r="AJ5328">
        <v>9980000</v>
      </c>
    </row>
    <row r="5329" spans="1:36" x14ac:dyDescent="0.25">
      <c r="A5329">
        <v>642536</v>
      </c>
      <c r="B5329" t="s">
        <v>23751</v>
      </c>
      <c r="C5329" t="s">
        <v>752</v>
      </c>
      <c r="D5329" t="s">
        <v>764</v>
      </c>
      <c r="E5329" t="s">
        <v>765</v>
      </c>
      <c r="F5329" t="s">
        <v>755</v>
      </c>
      <c r="G5329" t="s">
        <v>756</v>
      </c>
      <c r="H5329" t="s">
        <v>23752</v>
      </c>
      <c r="I5329" t="s">
        <v>1589</v>
      </c>
      <c r="J5329" t="s">
        <v>23753</v>
      </c>
      <c r="K5329" t="s">
        <v>1591</v>
      </c>
      <c r="L5329" s="8">
        <v>34608</v>
      </c>
      <c r="M5329" t="s">
        <v>58</v>
      </c>
      <c r="N5329" t="s">
        <v>185</v>
      </c>
      <c r="P5329" t="s">
        <v>23754</v>
      </c>
      <c r="Q5329" s="8">
        <v>23534</v>
      </c>
      <c r="R5329" t="s">
        <v>61</v>
      </c>
      <c r="S5329" s="8">
        <v>34608</v>
      </c>
      <c r="T5329" s="8">
        <v>44013</v>
      </c>
      <c r="U5329" t="s">
        <v>23755</v>
      </c>
      <c r="V5329" t="s">
        <v>921</v>
      </c>
      <c r="W5329" t="s">
        <v>64</v>
      </c>
      <c r="X5329" t="s">
        <v>259</v>
      </c>
      <c r="Y5329">
        <v>-100000</v>
      </c>
      <c r="Z5329">
        <v>-30000</v>
      </c>
      <c r="AA5329">
        <v>-5923000</v>
      </c>
      <c r="AB5329">
        <v>-1331555</v>
      </c>
      <c r="AD5329">
        <v>4965000</v>
      </c>
      <c r="AE5329">
        <v>3132000</v>
      </c>
      <c r="AF5329">
        <v>2895000</v>
      </c>
      <c r="AG5329">
        <v>2</v>
      </c>
      <c r="AH5329">
        <v>1</v>
      </c>
      <c r="AI5329" t="s">
        <v>66</v>
      </c>
      <c r="AJ5329">
        <v>10992000</v>
      </c>
    </row>
    <row r="5330" spans="1:36" x14ac:dyDescent="0.25">
      <c r="A5330">
        <v>642538</v>
      </c>
      <c r="B5330" t="s">
        <v>2546</v>
      </c>
      <c r="C5330" t="s">
        <v>752</v>
      </c>
      <c r="D5330" t="s">
        <v>5530</v>
      </c>
      <c r="E5330" t="s">
        <v>5531</v>
      </c>
      <c r="F5330" t="s">
        <v>755</v>
      </c>
      <c r="G5330" t="s">
        <v>756</v>
      </c>
      <c r="H5330" t="s">
        <v>23756</v>
      </c>
      <c r="I5330" t="s">
        <v>916</v>
      </c>
      <c r="J5330" t="s">
        <v>23757</v>
      </c>
      <c r="K5330" t="s">
        <v>4224</v>
      </c>
      <c r="L5330" s="8">
        <v>34608</v>
      </c>
      <c r="M5330" t="s">
        <v>58</v>
      </c>
      <c r="N5330" t="s">
        <v>77</v>
      </c>
      <c r="P5330" t="s">
        <v>939</v>
      </c>
      <c r="Q5330" s="8">
        <v>23574</v>
      </c>
      <c r="R5330" t="s">
        <v>61</v>
      </c>
      <c r="S5330" s="8">
        <v>34608</v>
      </c>
      <c r="T5330" s="8">
        <v>44044</v>
      </c>
      <c r="U5330" t="s">
        <v>23758</v>
      </c>
      <c r="V5330" t="s">
        <v>6223</v>
      </c>
      <c r="W5330" t="s">
        <v>64</v>
      </c>
      <c r="X5330" t="s">
        <v>65</v>
      </c>
      <c r="Y5330">
        <v>-100000</v>
      </c>
      <c r="Z5330">
        <v>-30000</v>
      </c>
      <c r="AD5330">
        <v>4760000</v>
      </c>
      <c r="AE5330">
        <v>3005000</v>
      </c>
      <c r="AF5330">
        <v>4871000</v>
      </c>
      <c r="AG5330">
        <v>2</v>
      </c>
      <c r="AH5330">
        <v>1</v>
      </c>
      <c r="AI5330" t="s">
        <v>66</v>
      </c>
      <c r="AJ5330">
        <v>12636000</v>
      </c>
    </row>
    <row r="5331" spans="1:36" x14ac:dyDescent="0.25">
      <c r="A5331">
        <v>642539</v>
      </c>
      <c r="B5331" t="s">
        <v>23759</v>
      </c>
      <c r="C5331" t="s">
        <v>752</v>
      </c>
      <c r="D5331" t="s">
        <v>7136</v>
      </c>
      <c r="E5331" t="s">
        <v>7137</v>
      </c>
      <c r="F5331" t="s">
        <v>755</v>
      </c>
      <c r="G5331" t="s">
        <v>756</v>
      </c>
      <c r="H5331" t="s">
        <v>23760</v>
      </c>
      <c r="I5331" t="s">
        <v>985</v>
      </c>
      <c r="J5331" t="s">
        <v>23761</v>
      </c>
      <c r="K5331" t="s">
        <v>876</v>
      </c>
      <c r="L5331" s="8">
        <v>34608</v>
      </c>
      <c r="M5331" t="s">
        <v>58</v>
      </c>
      <c r="N5331" t="s">
        <v>235</v>
      </c>
      <c r="P5331" t="s">
        <v>7141</v>
      </c>
      <c r="Q5331" s="8">
        <v>23574</v>
      </c>
      <c r="R5331" t="s">
        <v>61</v>
      </c>
      <c r="S5331" s="8">
        <v>34608</v>
      </c>
      <c r="T5331" s="8">
        <v>44044</v>
      </c>
      <c r="U5331" t="s">
        <v>23762</v>
      </c>
      <c r="V5331" t="s">
        <v>7141</v>
      </c>
      <c r="W5331" t="s">
        <v>64</v>
      </c>
      <c r="X5331" t="s">
        <v>333</v>
      </c>
      <c r="Y5331">
        <v>-200000</v>
      </c>
      <c r="Z5331">
        <v>-30000</v>
      </c>
      <c r="AA5331">
        <v>-4462000</v>
      </c>
      <c r="AB5331">
        <v>-550000</v>
      </c>
      <c r="AD5331">
        <v>3830000</v>
      </c>
      <c r="AE5331">
        <v>2426000</v>
      </c>
      <c r="AF5331">
        <v>1918000</v>
      </c>
      <c r="AG5331">
        <v>2</v>
      </c>
      <c r="AH5331">
        <v>1</v>
      </c>
      <c r="AI5331" t="s">
        <v>66</v>
      </c>
      <c r="AJ5331">
        <v>8174000</v>
      </c>
    </row>
    <row r="5332" spans="1:36" x14ac:dyDescent="0.25">
      <c r="A5332">
        <v>642540</v>
      </c>
      <c r="B5332" t="s">
        <v>14960</v>
      </c>
      <c r="C5332" t="s">
        <v>752</v>
      </c>
      <c r="D5332" t="s">
        <v>16410</v>
      </c>
      <c r="E5332" t="s">
        <v>914</v>
      </c>
      <c r="F5332" t="s">
        <v>755</v>
      </c>
      <c r="G5332" t="s">
        <v>756</v>
      </c>
      <c r="H5332" t="s">
        <v>23763</v>
      </c>
      <c r="I5332" t="s">
        <v>23764</v>
      </c>
      <c r="J5332" t="s">
        <v>23765</v>
      </c>
      <c r="K5332" t="s">
        <v>23766</v>
      </c>
      <c r="L5332" s="8">
        <v>34608</v>
      </c>
      <c r="M5332" t="s">
        <v>58</v>
      </c>
      <c r="N5332" t="s">
        <v>185</v>
      </c>
      <c r="P5332" t="s">
        <v>2482</v>
      </c>
      <c r="Q5332" s="8">
        <v>23582</v>
      </c>
      <c r="R5332" t="s">
        <v>61</v>
      </c>
      <c r="S5332" s="8">
        <v>34608</v>
      </c>
      <c r="T5332" s="8">
        <v>44044</v>
      </c>
      <c r="U5332" t="s">
        <v>23767</v>
      </c>
      <c r="V5332" t="s">
        <v>5535</v>
      </c>
      <c r="W5332" t="s">
        <v>64</v>
      </c>
      <c r="X5332" t="s">
        <v>65</v>
      </c>
      <c r="Z5332">
        <v>-30000</v>
      </c>
      <c r="AD5332">
        <v>4357000</v>
      </c>
      <c r="AE5332">
        <v>2606000</v>
      </c>
      <c r="AF5332">
        <v>1918000</v>
      </c>
      <c r="AG5332">
        <v>2</v>
      </c>
      <c r="AH5332">
        <v>1</v>
      </c>
      <c r="AI5332" t="s">
        <v>66</v>
      </c>
      <c r="AJ5332">
        <v>8881000</v>
      </c>
    </row>
    <row r="5333" spans="1:36" x14ac:dyDescent="0.25">
      <c r="A5333">
        <v>642541</v>
      </c>
      <c r="B5333" t="s">
        <v>23768</v>
      </c>
      <c r="C5333" t="s">
        <v>752</v>
      </c>
      <c r="D5333" t="s">
        <v>16410</v>
      </c>
      <c r="E5333" t="s">
        <v>16411</v>
      </c>
      <c r="F5333" t="s">
        <v>755</v>
      </c>
      <c r="G5333" t="s">
        <v>756</v>
      </c>
      <c r="H5333" t="s">
        <v>17368</v>
      </c>
      <c r="I5333" t="s">
        <v>985</v>
      </c>
      <c r="J5333" t="s">
        <v>23769</v>
      </c>
      <c r="K5333" t="s">
        <v>7514</v>
      </c>
      <c r="L5333" s="8">
        <v>34608</v>
      </c>
      <c r="M5333" t="s">
        <v>58</v>
      </c>
      <c r="N5333" t="s">
        <v>235</v>
      </c>
      <c r="P5333" t="s">
        <v>2482</v>
      </c>
      <c r="Q5333" s="8">
        <v>23582</v>
      </c>
      <c r="R5333" t="s">
        <v>61</v>
      </c>
      <c r="S5333" s="8">
        <v>34608</v>
      </c>
      <c r="T5333" s="8">
        <v>44044</v>
      </c>
      <c r="U5333" t="s">
        <v>23770</v>
      </c>
      <c r="V5333" t="s">
        <v>5535</v>
      </c>
      <c r="W5333" t="s">
        <v>64</v>
      </c>
      <c r="X5333" t="s">
        <v>65</v>
      </c>
      <c r="Y5333">
        <v>-100000</v>
      </c>
      <c r="Z5333">
        <v>-30000</v>
      </c>
      <c r="AD5333">
        <v>4375000</v>
      </c>
      <c r="AE5333">
        <v>2616000</v>
      </c>
      <c r="AF5333">
        <v>1918000</v>
      </c>
      <c r="AG5333">
        <v>2</v>
      </c>
      <c r="AH5333">
        <v>1</v>
      </c>
      <c r="AI5333" t="s">
        <v>66</v>
      </c>
      <c r="AJ5333">
        <v>8909000</v>
      </c>
    </row>
    <row r="5334" spans="1:36" x14ac:dyDescent="0.25">
      <c r="A5334">
        <v>642543</v>
      </c>
      <c r="B5334" t="s">
        <v>23771</v>
      </c>
      <c r="C5334" t="s">
        <v>752</v>
      </c>
      <c r="D5334" t="s">
        <v>23772</v>
      </c>
      <c r="E5334" t="s">
        <v>23773</v>
      </c>
      <c r="F5334" t="s">
        <v>755</v>
      </c>
      <c r="G5334" t="s">
        <v>756</v>
      </c>
      <c r="H5334" t="s">
        <v>23774</v>
      </c>
      <c r="I5334" t="s">
        <v>1021</v>
      </c>
      <c r="J5334" t="s">
        <v>23775</v>
      </c>
      <c r="K5334" t="s">
        <v>1023</v>
      </c>
      <c r="L5334" s="8">
        <v>34608</v>
      </c>
      <c r="M5334" t="s">
        <v>58</v>
      </c>
      <c r="N5334" t="s">
        <v>77</v>
      </c>
      <c r="P5334" t="s">
        <v>3085</v>
      </c>
      <c r="Q5334" s="8">
        <v>23595</v>
      </c>
      <c r="R5334" t="s">
        <v>61</v>
      </c>
      <c r="S5334" s="8">
        <v>34608</v>
      </c>
      <c r="T5334" s="8">
        <v>44075</v>
      </c>
      <c r="U5334" t="s">
        <v>23776</v>
      </c>
      <c r="V5334" t="s">
        <v>23777</v>
      </c>
      <c r="W5334" t="s">
        <v>64</v>
      </c>
      <c r="X5334" t="s">
        <v>65</v>
      </c>
      <c r="Y5334">
        <v>-100000</v>
      </c>
      <c r="Z5334">
        <v>-30000</v>
      </c>
      <c r="AD5334">
        <v>4867000</v>
      </c>
      <c r="AE5334">
        <v>3072000</v>
      </c>
      <c r="AF5334">
        <v>4871000</v>
      </c>
      <c r="AG5334">
        <v>2</v>
      </c>
      <c r="AH5334">
        <v>1</v>
      </c>
      <c r="AI5334" t="s">
        <v>66</v>
      </c>
      <c r="AJ5334">
        <v>12810000</v>
      </c>
    </row>
    <row r="5335" spans="1:36" x14ac:dyDescent="0.25">
      <c r="A5335">
        <v>642546</v>
      </c>
      <c r="B5335" t="s">
        <v>23778</v>
      </c>
      <c r="C5335" t="s">
        <v>752</v>
      </c>
      <c r="D5335" t="s">
        <v>774</v>
      </c>
      <c r="E5335" t="s">
        <v>775</v>
      </c>
      <c r="F5335" t="s">
        <v>755</v>
      </c>
      <c r="G5335" t="s">
        <v>756</v>
      </c>
      <c r="H5335" t="s">
        <v>17700</v>
      </c>
      <c r="I5335" t="s">
        <v>1214</v>
      </c>
      <c r="J5335" t="s">
        <v>23779</v>
      </c>
      <c r="K5335" t="s">
        <v>4661</v>
      </c>
      <c r="L5335" s="8">
        <v>34608</v>
      </c>
      <c r="M5335" t="s">
        <v>58</v>
      </c>
      <c r="N5335" t="s">
        <v>59</v>
      </c>
      <c r="P5335" t="s">
        <v>23780</v>
      </c>
      <c r="Q5335" s="8">
        <v>23691</v>
      </c>
      <c r="R5335" t="s">
        <v>61</v>
      </c>
      <c r="S5335" s="8">
        <v>34608</v>
      </c>
      <c r="T5335" s="8">
        <v>44166</v>
      </c>
      <c r="U5335" t="s">
        <v>23781</v>
      </c>
      <c r="V5335" t="s">
        <v>1259</v>
      </c>
      <c r="W5335" t="s">
        <v>64</v>
      </c>
      <c r="X5335" t="s">
        <v>65</v>
      </c>
      <c r="Y5335">
        <v>-100000</v>
      </c>
      <c r="Z5335">
        <v>-30000</v>
      </c>
      <c r="AB5335">
        <v>-190000</v>
      </c>
      <c r="AC5335">
        <v>-3687700</v>
      </c>
      <c r="AD5335">
        <v>6533000</v>
      </c>
      <c r="AE5335">
        <v>4107000</v>
      </c>
      <c r="AF5335">
        <v>7818000</v>
      </c>
      <c r="AG5335">
        <v>2</v>
      </c>
      <c r="AH5335">
        <v>1</v>
      </c>
      <c r="AI5335" t="s">
        <v>66</v>
      </c>
      <c r="AJ5335">
        <v>18458000</v>
      </c>
    </row>
    <row r="5336" spans="1:36" x14ac:dyDescent="0.25">
      <c r="A5336">
        <v>642551</v>
      </c>
      <c r="B5336" t="s">
        <v>23782</v>
      </c>
      <c r="C5336" t="s">
        <v>752</v>
      </c>
      <c r="D5336" t="s">
        <v>774</v>
      </c>
      <c r="E5336" t="s">
        <v>775</v>
      </c>
      <c r="F5336" t="s">
        <v>755</v>
      </c>
      <c r="G5336" t="s">
        <v>756</v>
      </c>
      <c r="H5336" t="s">
        <v>7676</v>
      </c>
      <c r="I5336" t="s">
        <v>6761</v>
      </c>
      <c r="J5336" t="s">
        <v>23783</v>
      </c>
      <c r="K5336" t="s">
        <v>20437</v>
      </c>
      <c r="L5336" s="8">
        <v>34700</v>
      </c>
      <c r="M5336" t="s">
        <v>58</v>
      </c>
      <c r="N5336" t="s">
        <v>77</v>
      </c>
      <c r="P5336" t="s">
        <v>1719</v>
      </c>
      <c r="Q5336" s="8">
        <v>23527</v>
      </c>
      <c r="R5336" t="s">
        <v>61</v>
      </c>
      <c r="S5336" s="8">
        <v>34700</v>
      </c>
      <c r="T5336" s="8">
        <v>43983</v>
      </c>
      <c r="U5336" t="s">
        <v>23784</v>
      </c>
      <c r="V5336" t="s">
        <v>517</v>
      </c>
      <c r="W5336" t="s">
        <v>64</v>
      </c>
      <c r="X5336" t="s">
        <v>65</v>
      </c>
      <c r="Y5336">
        <v>-300000</v>
      </c>
      <c r="Z5336">
        <v>-30000</v>
      </c>
      <c r="AD5336">
        <v>5354000</v>
      </c>
      <c r="AE5336">
        <v>3283000</v>
      </c>
      <c r="AF5336">
        <v>4871000</v>
      </c>
      <c r="AG5336">
        <v>2</v>
      </c>
      <c r="AH5336">
        <v>1</v>
      </c>
      <c r="AI5336" t="s">
        <v>66</v>
      </c>
      <c r="AJ5336">
        <v>13508000</v>
      </c>
    </row>
    <row r="5337" spans="1:36" x14ac:dyDescent="0.25">
      <c r="A5337">
        <v>642553</v>
      </c>
      <c r="B5337" t="s">
        <v>23785</v>
      </c>
      <c r="C5337" t="s">
        <v>752</v>
      </c>
      <c r="D5337" t="s">
        <v>774</v>
      </c>
      <c r="E5337" t="s">
        <v>775</v>
      </c>
      <c r="F5337" t="s">
        <v>755</v>
      </c>
      <c r="G5337" t="s">
        <v>756</v>
      </c>
      <c r="H5337" t="s">
        <v>22816</v>
      </c>
      <c r="I5337" t="s">
        <v>1457</v>
      </c>
      <c r="J5337" t="s">
        <v>23786</v>
      </c>
      <c r="K5337" t="s">
        <v>2201</v>
      </c>
      <c r="L5337" s="8">
        <v>34700</v>
      </c>
      <c r="M5337" t="s">
        <v>58</v>
      </c>
      <c r="N5337" t="s">
        <v>185</v>
      </c>
      <c r="P5337" t="s">
        <v>5728</v>
      </c>
      <c r="Q5337" s="8">
        <v>23551</v>
      </c>
      <c r="R5337" t="s">
        <v>61</v>
      </c>
      <c r="S5337" s="8">
        <v>34700</v>
      </c>
      <c r="T5337" s="8">
        <v>44013</v>
      </c>
      <c r="U5337" t="s">
        <v>23787</v>
      </c>
      <c r="V5337" t="s">
        <v>1795</v>
      </c>
      <c r="W5337" t="s">
        <v>64</v>
      </c>
      <c r="X5337" t="s">
        <v>65</v>
      </c>
      <c r="Y5337">
        <v>-300000</v>
      </c>
      <c r="Z5337">
        <v>-30000</v>
      </c>
      <c r="AD5337">
        <v>4501000</v>
      </c>
      <c r="AE5337">
        <v>2843000</v>
      </c>
      <c r="AF5337">
        <v>2895000</v>
      </c>
      <c r="AG5337">
        <v>2</v>
      </c>
      <c r="AH5337">
        <v>1</v>
      </c>
      <c r="AI5337" t="s">
        <v>66</v>
      </c>
      <c r="AJ5337">
        <v>10239000</v>
      </c>
    </row>
    <row r="5338" spans="1:36" x14ac:dyDescent="0.25">
      <c r="A5338">
        <v>642556</v>
      </c>
      <c r="B5338" t="s">
        <v>23788</v>
      </c>
      <c r="C5338" t="s">
        <v>752</v>
      </c>
      <c r="D5338" t="s">
        <v>1902</v>
      </c>
      <c r="E5338" t="s">
        <v>1903</v>
      </c>
      <c r="F5338" t="s">
        <v>755</v>
      </c>
      <c r="G5338" t="s">
        <v>756</v>
      </c>
      <c r="H5338" t="s">
        <v>23789</v>
      </c>
      <c r="I5338" t="s">
        <v>74</v>
      </c>
      <c r="J5338" t="s">
        <v>23790</v>
      </c>
      <c r="K5338" t="s">
        <v>76</v>
      </c>
      <c r="L5338" s="8">
        <v>34700</v>
      </c>
      <c r="M5338" t="s">
        <v>58</v>
      </c>
      <c r="N5338" t="s">
        <v>77</v>
      </c>
      <c r="P5338" t="s">
        <v>23791</v>
      </c>
      <c r="Q5338" s="8">
        <v>23606</v>
      </c>
      <c r="R5338" t="s">
        <v>61</v>
      </c>
      <c r="S5338" s="8">
        <v>34700</v>
      </c>
      <c r="T5338" s="8">
        <v>44075</v>
      </c>
      <c r="U5338" t="s">
        <v>23792</v>
      </c>
      <c r="V5338" t="s">
        <v>1890</v>
      </c>
      <c r="W5338" t="s">
        <v>64</v>
      </c>
      <c r="X5338" t="s">
        <v>65</v>
      </c>
      <c r="Y5338">
        <v>-150000</v>
      </c>
      <c r="Z5338">
        <v>-30000</v>
      </c>
      <c r="AD5338">
        <v>5850000</v>
      </c>
      <c r="AE5338">
        <v>3682000</v>
      </c>
      <c r="AF5338">
        <v>4871000</v>
      </c>
      <c r="AG5338">
        <v>2</v>
      </c>
      <c r="AH5338">
        <v>1</v>
      </c>
      <c r="AI5338" t="s">
        <v>66</v>
      </c>
      <c r="AJ5338">
        <v>14403000</v>
      </c>
    </row>
    <row r="5339" spans="1:36" x14ac:dyDescent="0.25">
      <c r="A5339">
        <v>642558</v>
      </c>
      <c r="B5339" t="s">
        <v>23793</v>
      </c>
      <c r="C5339" t="s">
        <v>752</v>
      </c>
      <c r="D5339" t="s">
        <v>7314</v>
      </c>
      <c r="E5339" t="s">
        <v>7315</v>
      </c>
      <c r="F5339" t="s">
        <v>755</v>
      </c>
      <c r="G5339" t="s">
        <v>756</v>
      </c>
      <c r="H5339" t="s">
        <v>23794</v>
      </c>
      <c r="I5339" t="s">
        <v>1021</v>
      </c>
      <c r="J5339" t="s">
        <v>23795</v>
      </c>
      <c r="K5339" t="s">
        <v>1023</v>
      </c>
      <c r="L5339" s="8">
        <v>34700</v>
      </c>
      <c r="M5339" t="s">
        <v>58</v>
      </c>
      <c r="N5339" t="s">
        <v>77</v>
      </c>
      <c r="P5339" t="s">
        <v>23796</v>
      </c>
      <c r="Q5339" s="8">
        <v>23725</v>
      </c>
      <c r="R5339" t="s">
        <v>61</v>
      </c>
      <c r="S5339" s="8">
        <v>34700</v>
      </c>
      <c r="T5339" s="8">
        <v>44197</v>
      </c>
      <c r="U5339" t="s">
        <v>23797</v>
      </c>
      <c r="V5339" t="s">
        <v>1071</v>
      </c>
      <c r="W5339" t="s">
        <v>64</v>
      </c>
      <c r="X5339" t="s">
        <v>65</v>
      </c>
      <c r="Z5339">
        <v>-30000</v>
      </c>
      <c r="AA5339">
        <v>-1264000</v>
      </c>
      <c r="AD5339">
        <v>4673000</v>
      </c>
      <c r="AE5339">
        <v>2951000</v>
      </c>
      <c r="AF5339">
        <v>4871000</v>
      </c>
      <c r="AG5339">
        <v>2</v>
      </c>
      <c r="AH5339">
        <v>1</v>
      </c>
      <c r="AI5339" t="s">
        <v>66</v>
      </c>
      <c r="AJ5339">
        <v>12495000</v>
      </c>
    </row>
    <row r="5340" spans="1:36" x14ac:dyDescent="0.25">
      <c r="A5340">
        <v>642559</v>
      </c>
      <c r="B5340" t="s">
        <v>23798</v>
      </c>
      <c r="C5340" t="s">
        <v>752</v>
      </c>
      <c r="D5340" t="s">
        <v>774</v>
      </c>
      <c r="E5340" t="s">
        <v>775</v>
      </c>
      <c r="F5340" t="s">
        <v>755</v>
      </c>
      <c r="G5340" t="s">
        <v>756</v>
      </c>
      <c r="H5340" t="s">
        <v>23799</v>
      </c>
      <c r="I5340" t="s">
        <v>215</v>
      </c>
      <c r="J5340" t="s">
        <v>23800</v>
      </c>
      <c r="K5340" t="s">
        <v>217</v>
      </c>
      <c r="L5340" s="8">
        <v>34700</v>
      </c>
      <c r="M5340" t="s">
        <v>58</v>
      </c>
      <c r="N5340" t="s">
        <v>77</v>
      </c>
      <c r="P5340" t="s">
        <v>919</v>
      </c>
      <c r="Q5340" s="8">
        <v>23735</v>
      </c>
      <c r="R5340" t="s">
        <v>61</v>
      </c>
      <c r="S5340" s="8">
        <v>34700</v>
      </c>
      <c r="T5340" s="8">
        <v>44197</v>
      </c>
      <c r="U5340" t="s">
        <v>23801</v>
      </c>
      <c r="V5340" t="s">
        <v>1259</v>
      </c>
      <c r="W5340" t="s">
        <v>64</v>
      </c>
      <c r="X5340" t="s">
        <v>259</v>
      </c>
      <c r="Y5340">
        <v>-300000</v>
      </c>
      <c r="Z5340">
        <v>-30000</v>
      </c>
      <c r="AA5340">
        <v>-1000000</v>
      </c>
      <c r="AD5340">
        <v>5877000</v>
      </c>
      <c r="AE5340">
        <v>3599000</v>
      </c>
      <c r="AF5340">
        <v>4871000</v>
      </c>
      <c r="AG5340">
        <v>2</v>
      </c>
      <c r="AH5340">
        <v>1</v>
      </c>
      <c r="AI5340" t="s">
        <v>66</v>
      </c>
      <c r="AJ5340">
        <v>14347000</v>
      </c>
    </row>
    <row r="5341" spans="1:36" x14ac:dyDescent="0.25">
      <c r="A5341">
        <v>642560</v>
      </c>
      <c r="B5341" t="s">
        <v>23802</v>
      </c>
      <c r="C5341" t="s">
        <v>752</v>
      </c>
      <c r="D5341" t="s">
        <v>7300</v>
      </c>
      <c r="E5341" t="s">
        <v>7301</v>
      </c>
      <c r="F5341" t="s">
        <v>755</v>
      </c>
      <c r="G5341" t="s">
        <v>756</v>
      </c>
      <c r="H5341" t="s">
        <v>23803</v>
      </c>
      <c r="I5341" t="s">
        <v>1232</v>
      </c>
      <c r="J5341" t="s">
        <v>23804</v>
      </c>
      <c r="K5341" t="s">
        <v>1758</v>
      </c>
      <c r="L5341" s="8">
        <v>34700</v>
      </c>
      <c r="M5341" t="s">
        <v>58</v>
      </c>
      <c r="N5341" t="s">
        <v>185</v>
      </c>
      <c r="P5341" t="s">
        <v>1719</v>
      </c>
      <c r="Q5341" s="8">
        <v>23735</v>
      </c>
      <c r="R5341" t="s">
        <v>61</v>
      </c>
      <c r="S5341" s="8">
        <v>34700</v>
      </c>
      <c r="T5341" s="8">
        <v>44197</v>
      </c>
      <c r="U5341" t="s">
        <v>23805</v>
      </c>
      <c r="V5341" t="s">
        <v>1890</v>
      </c>
      <c r="W5341" t="s">
        <v>64</v>
      </c>
      <c r="X5341" t="s">
        <v>333</v>
      </c>
      <c r="Z5341">
        <v>-30000</v>
      </c>
      <c r="AA5341">
        <v>-1172000</v>
      </c>
      <c r="AD5341">
        <v>4416000</v>
      </c>
      <c r="AE5341">
        <v>2690000</v>
      </c>
      <c r="AF5341">
        <v>2895000</v>
      </c>
      <c r="AG5341">
        <v>2</v>
      </c>
      <c r="AH5341">
        <v>1</v>
      </c>
      <c r="AI5341" t="s">
        <v>66</v>
      </c>
      <c r="AJ5341">
        <v>10001000</v>
      </c>
    </row>
    <row r="5342" spans="1:36" x14ac:dyDescent="0.25">
      <c r="A5342">
        <v>642561</v>
      </c>
      <c r="B5342" t="s">
        <v>23806</v>
      </c>
      <c r="C5342" t="s">
        <v>752</v>
      </c>
      <c r="D5342" t="s">
        <v>753</v>
      </c>
      <c r="E5342" t="s">
        <v>754</v>
      </c>
      <c r="F5342" t="s">
        <v>755</v>
      </c>
      <c r="G5342" t="s">
        <v>756</v>
      </c>
      <c r="H5342" t="s">
        <v>23807</v>
      </c>
      <c r="I5342" t="s">
        <v>1232</v>
      </c>
      <c r="J5342" t="s">
        <v>23808</v>
      </c>
      <c r="K5342" t="s">
        <v>1234</v>
      </c>
      <c r="L5342" s="8">
        <v>34700</v>
      </c>
      <c r="M5342" t="s">
        <v>58</v>
      </c>
      <c r="N5342" t="s">
        <v>77</v>
      </c>
      <c r="P5342" t="s">
        <v>517</v>
      </c>
      <c r="Q5342" s="8">
        <v>23387</v>
      </c>
      <c r="R5342" t="s">
        <v>61</v>
      </c>
      <c r="S5342" s="8">
        <v>34700</v>
      </c>
      <c r="T5342" s="8">
        <v>43862</v>
      </c>
      <c r="U5342" t="s">
        <v>23809</v>
      </c>
      <c r="V5342" t="s">
        <v>762</v>
      </c>
      <c r="W5342" t="s">
        <v>64</v>
      </c>
      <c r="X5342" t="s">
        <v>65</v>
      </c>
      <c r="Y5342">
        <v>-150000</v>
      </c>
      <c r="Z5342">
        <v>-30000</v>
      </c>
      <c r="AB5342">
        <v>-335000</v>
      </c>
      <c r="AD5342">
        <v>5325000</v>
      </c>
      <c r="AE5342">
        <v>3265000</v>
      </c>
      <c r="AF5342">
        <v>4871000</v>
      </c>
      <c r="AG5342">
        <v>2</v>
      </c>
      <c r="AH5342">
        <v>1</v>
      </c>
      <c r="AI5342" t="s">
        <v>66</v>
      </c>
      <c r="AJ5342">
        <v>13461000</v>
      </c>
    </row>
    <row r="5343" spans="1:36" x14ac:dyDescent="0.25">
      <c r="A5343">
        <v>642562</v>
      </c>
      <c r="B5343" t="s">
        <v>23810</v>
      </c>
      <c r="C5343" t="s">
        <v>752</v>
      </c>
      <c r="D5343" t="s">
        <v>1902</v>
      </c>
      <c r="E5343" t="s">
        <v>1903</v>
      </c>
      <c r="F5343" t="s">
        <v>755</v>
      </c>
      <c r="G5343" t="s">
        <v>756</v>
      </c>
      <c r="H5343" t="s">
        <v>23811</v>
      </c>
      <c r="I5343" t="s">
        <v>23812</v>
      </c>
      <c r="J5343" t="s">
        <v>23813</v>
      </c>
      <c r="K5343" t="s">
        <v>23814</v>
      </c>
      <c r="L5343" s="8">
        <v>34700</v>
      </c>
      <c r="M5343" t="s">
        <v>58</v>
      </c>
      <c r="N5343" t="s">
        <v>185</v>
      </c>
      <c r="P5343" t="s">
        <v>23815</v>
      </c>
      <c r="Q5343" s="8">
        <v>23742</v>
      </c>
      <c r="R5343" t="s">
        <v>61</v>
      </c>
      <c r="S5343" s="8">
        <v>34700</v>
      </c>
      <c r="T5343" s="8">
        <v>44197</v>
      </c>
      <c r="U5343" t="s">
        <v>23816</v>
      </c>
      <c r="V5343" t="s">
        <v>23817</v>
      </c>
      <c r="W5343" t="s">
        <v>64</v>
      </c>
      <c r="X5343" t="s">
        <v>65</v>
      </c>
      <c r="Y5343">
        <v>-150000</v>
      </c>
      <c r="Z5343">
        <v>-30000</v>
      </c>
      <c r="AD5343">
        <v>5020000</v>
      </c>
      <c r="AE5343">
        <v>3052000</v>
      </c>
      <c r="AF5343">
        <v>2895000</v>
      </c>
      <c r="AG5343">
        <v>2</v>
      </c>
      <c r="AH5343">
        <v>1</v>
      </c>
      <c r="AI5343" t="s">
        <v>66</v>
      </c>
      <c r="AJ5343">
        <v>10967000</v>
      </c>
    </row>
    <row r="5344" spans="1:36" x14ac:dyDescent="0.25">
      <c r="A5344">
        <v>642565</v>
      </c>
      <c r="B5344" t="s">
        <v>23818</v>
      </c>
      <c r="C5344" t="s">
        <v>119</v>
      </c>
      <c r="D5344" t="s">
        <v>50</v>
      </c>
      <c r="E5344" t="s">
        <v>51</v>
      </c>
      <c r="F5344" t="s">
        <v>122</v>
      </c>
      <c r="G5344" t="s">
        <v>123</v>
      </c>
      <c r="H5344" t="s">
        <v>23819</v>
      </c>
      <c r="I5344" t="s">
        <v>12831</v>
      </c>
      <c r="J5344" t="s">
        <v>23820</v>
      </c>
      <c r="K5344" t="s">
        <v>2038</v>
      </c>
      <c r="L5344" s="8">
        <v>34700</v>
      </c>
      <c r="M5344" t="s">
        <v>58</v>
      </c>
      <c r="N5344" t="s">
        <v>185</v>
      </c>
      <c r="P5344" t="s">
        <v>163</v>
      </c>
      <c r="Q5344" s="8">
        <v>23474</v>
      </c>
      <c r="R5344" t="s">
        <v>161</v>
      </c>
      <c r="S5344" s="8">
        <v>34700</v>
      </c>
      <c r="T5344" s="8">
        <v>43952</v>
      </c>
      <c r="U5344" t="s">
        <v>23821</v>
      </c>
      <c r="V5344" t="s">
        <v>151</v>
      </c>
      <c r="W5344" t="s">
        <v>64</v>
      </c>
      <c r="X5344" t="s">
        <v>259</v>
      </c>
      <c r="Y5344">
        <v>-45000</v>
      </c>
      <c r="Z5344">
        <v>-30000</v>
      </c>
      <c r="AB5344">
        <v>-1244400</v>
      </c>
      <c r="AC5344">
        <v>-1833362</v>
      </c>
      <c r="AD5344">
        <v>5935000</v>
      </c>
      <c r="AE5344">
        <v>3550000</v>
      </c>
      <c r="AF5344">
        <v>1918000</v>
      </c>
      <c r="AG5344">
        <v>2</v>
      </c>
      <c r="AH5344">
        <v>1</v>
      </c>
      <c r="AI5344" t="s">
        <v>66</v>
      </c>
      <c r="AJ5344">
        <v>11403000</v>
      </c>
    </row>
    <row r="5345" spans="1:36" x14ac:dyDescent="0.25">
      <c r="A5345">
        <v>642567</v>
      </c>
      <c r="B5345" t="s">
        <v>8387</v>
      </c>
      <c r="C5345" t="s">
        <v>165</v>
      </c>
      <c r="D5345" t="s">
        <v>1483</v>
      </c>
      <c r="E5345" t="s">
        <v>1484</v>
      </c>
      <c r="F5345" t="s">
        <v>168</v>
      </c>
      <c r="G5345" t="s">
        <v>169</v>
      </c>
      <c r="H5345" t="s">
        <v>23822</v>
      </c>
      <c r="I5345" t="s">
        <v>985</v>
      </c>
      <c r="J5345" t="s">
        <v>23823</v>
      </c>
      <c r="K5345" t="s">
        <v>7514</v>
      </c>
      <c r="L5345" s="8">
        <v>34790</v>
      </c>
      <c r="M5345" t="s">
        <v>58</v>
      </c>
      <c r="N5345" t="s">
        <v>235</v>
      </c>
      <c r="P5345" t="s">
        <v>662</v>
      </c>
      <c r="Q5345" s="8">
        <v>23470</v>
      </c>
      <c r="R5345" t="s">
        <v>61</v>
      </c>
      <c r="S5345" s="8">
        <v>34790</v>
      </c>
      <c r="T5345" s="8">
        <v>43952</v>
      </c>
      <c r="U5345" t="s">
        <v>23824</v>
      </c>
      <c r="V5345" t="s">
        <v>931</v>
      </c>
      <c r="W5345" t="s">
        <v>64</v>
      </c>
      <c r="X5345" t="s">
        <v>65</v>
      </c>
      <c r="Y5345">
        <v>-150000</v>
      </c>
      <c r="Z5345">
        <v>-30000</v>
      </c>
      <c r="AC5345">
        <v>-1651246</v>
      </c>
      <c r="AD5345">
        <v>4734000</v>
      </c>
      <c r="AE5345">
        <v>2907000</v>
      </c>
      <c r="AF5345">
        <v>1918000</v>
      </c>
      <c r="AG5345">
        <v>2</v>
      </c>
      <c r="AH5345">
        <v>1</v>
      </c>
      <c r="AI5345" t="s">
        <v>66</v>
      </c>
      <c r="AJ5345">
        <v>9559000</v>
      </c>
    </row>
    <row r="5346" spans="1:36" x14ac:dyDescent="0.25">
      <c r="A5346">
        <v>642568</v>
      </c>
      <c r="B5346" t="s">
        <v>23825</v>
      </c>
      <c r="C5346" t="s">
        <v>165</v>
      </c>
      <c r="D5346" t="s">
        <v>1310</v>
      </c>
      <c r="E5346" t="s">
        <v>1311</v>
      </c>
      <c r="F5346" t="s">
        <v>168</v>
      </c>
      <c r="G5346" t="s">
        <v>169</v>
      </c>
      <c r="H5346" t="s">
        <v>23826</v>
      </c>
      <c r="I5346" t="s">
        <v>1000</v>
      </c>
      <c r="J5346" t="s">
        <v>23827</v>
      </c>
      <c r="K5346" t="s">
        <v>1002</v>
      </c>
      <c r="L5346" s="8">
        <v>34790</v>
      </c>
      <c r="M5346" t="s">
        <v>58</v>
      </c>
      <c r="N5346" t="s">
        <v>77</v>
      </c>
      <c r="P5346" t="s">
        <v>199</v>
      </c>
      <c r="Q5346" s="8">
        <v>23478</v>
      </c>
      <c r="R5346" t="s">
        <v>61</v>
      </c>
      <c r="S5346" s="8">
        <v>34790</v>
      </c>
      <c r="T5346" s="8">
        <v>43952</v>
      </c>
      <c r="U5346" t="s">
        <v>23828</v>
      </c>
      <c r="V5346" t="s">
        <v>939</v>
      </c>
      <c r="W5346" t="s">
        <v>64</v>
      </c>
      <c r="X5346" t="s">
        <v>65</v>
      </c>
      <c r="Y5346">
        <v>-450000</v>
      </c>
      <c r="Z5346">
        <v>-30000</v>
      </c>
      <c r="AA5346">
        <v>-5000000</v>
      </c>
      <c r="AC5346">
        <v>-1541667</v>
      </c>
      <c r="AD5346">
        <v>5676000</v>
      </c>
      <c r="AE5346">
        <v>3574000</v>
      </c>
      <c r="AF5346">
        <v>4871000</v>
      </c>
      <c r="AG5346">
        <v>2</v>
      </c>
      <c r="AH5346">
        <v>1</v>
      </c>
      <c r="AI5346" t="s">
        <v>66</v>
      </c>
      <c r="AJ5346">
        <v>14121000</v>
      </c>
    </row>
    <row r="5347" spans="1:36" x14ac:dyDescent="0.25">
      <c r="A5347">
        <v>642569</v>
      </c>
      <c r="B5347" t="s">
        <v>20104</v>
      </c>
      <c r="C5347" t="s">
        <v>165</v>
      </c>
      <c r="D5347" t="s">
        <v>416</v>
      </c>
      <c r="E5347" t="s">
        <v>417</v>
      </c>
      <c r="F5347" t="s">
        <v>168</v>
      </c>
      <c r="G5347" t="s">
        <v>169</v>
      </c>
      <c r="H5347" t="s">
        <v>23829</v>
      </c>
      <c r="I5347" t="s">
        <v>4788</v>
      </c>
      <c r="J5347" t="s">
        <v>23830</v>
      </c>
      <c r="K5347" t="s">
        <v>4790</v>
      </c>
      <c r="L5347" s="8">
        <v>34790</v>
      </c>
      <c r="M5347" t="s">
        <v>58</v>
      </c>
      <c r="N5347" t="s">
        <v>77</v>
      </c>
      <c r="P5347" t="s">
        <v>1474</v>
      </c>
      <c r="Q5347" s="8">
        <v>23513</v>
      </c>
      <c r="R5347" t="s">
        <v>61</v>
      </c>
      <c r="S5347" s="8">
        <v>34790</v>
      </c>
      <c r="T5347" s="8">
        <v>43983</v>
      </c>
      <c r="U5347" t="s">
        <v>23831</v>
      </c>
      <c r="V5347" t="s">
        <v>1528</v>
      </c>
      <c r="W5347" t="s">
        <v>64</v>
      </c>
      <c r="X5347" t="s">
        <v>65</v>
      </c>
      <c r="Y5347">
        <v>-50000</v>
      </c>
      <c r="Z5347">
        <v>-30000</v>
      </c>
      <c r="AC5347">
        <v>-816637</v>
      </c>
      <c r="AD5347">
        <v>4806000</v>
      </c>
      <c r="AE5347">
        <v>3033000</v>
      </c>
      <c r="AF5347">
        <v>4871000</v>
      </c>
      <c r="AG5347">
        <v>2</v>
      </c>
      <c r="AH5347">
        <v>1</v>
      </c>
      <c r="AI5347" t="s">
        <v>66</v>
      </c>
      <c r="AJ5347">
        <v>12710000</v>
      </c>
    </row>
    <row r="5348" spans="1:36" x14ac:dyDescent="0.25">
      <c r="A5348">
        <v>642570</v>
      </c>
      <c r="B5348" t="s">
        <v>23832</v>
      </c>
      <c r="C5348" t="s">
        <v>165</v>
      </c>
      <c r="D5348" t="s">
        <v>416</v>
      </c>
      <c r="E5348" t="s">
        <v>417</v>
      </c>
      <c r="F5348" t="s">
        <v>168</v>
      </c>
      <c r="G5348" t="s">
        <v>169</v>
      </c>
      <c r="H5348" t="s">
        <v>9799</v>
      </c>
      <c r="I5348" t="s">
        <v>1195</v>
      </c>
      <c r="J5348" t="s">
        <v>23833</v>
      </c>
      <c r="K5348" t="s">
        <v>1135</v>
      </c>
      <c r="L5348" s="8">
        <v>34790</v>
      </c>
      <c r="M5348" t="s">
        <v>58</v>
      </c>
      <c r="N5348" t="s">
        <v>185</v>
      </c>
      <c r="P5348" t="s">
        <v>550</v>
      </c>
      <c r="Q5348" s="8">
        <v>23530</v>
      </c>
      <c r="R5348" t="s">
        <v>61</v>
      </c>
      <c r="S5348" s="8">
        <v>34790</v>
      </c>
      <c r="T5348" s="8">
        <v>44013</v>
      </c>
      <c r="U5348" t="s">
        <v>23834</v>
      </c>
      <c r="V5348" t="s">
        <v>6758</v>
      </c>
      <c r="W5348" t="s">
        <v>64</v>
      </c>
      <c r="X5348" t="s">
        <v>65</v>
      </c>
      <c r="Y5348">
        <v>-50000</v>
      </c>
      <c r="Z5348">
        <v>-30000</v>
      </c>
      <c r="AA5348">
        <v>-3973000</v>
      </c>
      <c r="AB5348">
        <v>-3000</v>
      </c>
      <c r="AD5348">
        <v>4776000</v>
      </c>
      <c r="AE5348">
        <v>3014000</v>
      </c>
      <c r="AF5348">
        <v>2895000</v>
      </c>
      <c r="AG5348">
        <v>2</v>
      </c>
      <c r="AH5348">
        <v>1</v>
      </c>
      <c r="AI5348" t="s">
        <v>66</v>
      </c>
      <c r="AJ5348">
        <v>10685000</v>
      </c>
    </row>
    <row r="5349" spans="1:36" x14ac:dyDescent="0.25">
      <c r="A5349">
        <v>642571</v>
      </c>
      <c r="B5349" t="s">
        <v>23835</v>
      </c>
      <c r="C5349" t="s">
        <v>165</v>
      </c>
      <c r="D5349" t="s">
        <v>416</v>
      </c>
      <c r="E5349" t="s">
        <v>417</v>
      </c>
      <c r="F5349" t="s">
        <v>168</v>
      </c>
      <c r="G5349" t="s">
        <v>169</v>
      </c>
      <c r="H5349" t="s">
        <v>23836</v>
      </c>
      <c r="I5349" t="s">
        <v>1589</v>
      </c>
      <c r="J5349" t="s">
        <v>23837</v>
      </c>
      <c r="K5349" t="s">
        <v>1624</v>
      </c>
      <c r="L5349" s="8">
        <v>34790</v>
      </c>
      <c r="M5349" t="s">
        <v>58</v>
      </c>
      <c r="N5349" t="s">
        <v>185</v>
      </c>
      <c r="P5349" t="s">
        <v>199</v>
      </c>
      <c r="Q5349" s="8">
        <v>23568</v>
      </c>
      <c r="R5349" t="s">
        <v>61</v>
      </c>
      <c r="S5349" s="8">
        <v>34790</v>
      </c>
      <c r="T5349" s="8">
        <v>44044</v>
      </c>
      <c r="U5349" t="s">
        <v>23838</v>
      </c>
      <c r="V5349" t="s">
        <v>1533</v>
      </c>
      <c r="W5349" t="s">
        <v>64</v>
      </c>
      <c r="X5349" t="s">
        <v>65</v>
      </c>
      <c r="Y5349">
        <v>-100000</v>
      </c>
      <c r="Z5349">
        <v>-30000</v>
      </c>
      <c r="AA5349">
        <v>-2350000</v>
      </c>
      <c r="AC5349">
        <v>-1808334</v>
      </c>
      <c r="AD5349">
        <v>4918000</v>
      </c>
      <c r="AE5349">
        <v>3103000</v>
      </c>
      <c r="AF5349">
        <v>2895000</v>
      </c>
      <c r="AG5349">
        <v>2</v>
      </c>
      <c r="AH5349">
        <v>1</v>
      </c>
      <c r="AI5349" t="s">
        <v>66</v>
      </c>
      <c r="AJ5349">
        <v>10916000</v>
      </c>
    </row>
    <row r="5350" spans="1:36" x14ac:dyDescent="0.25">
      <c r="A5350">
        <v>642572</v>
      </c>
      <c r="B5350" t="s">
        <v>23839</v>
      </c>
      <c r="C5350" t="s">
        <v>165</v>
      </c>
      <c r="D5350" t="s">
        <v>203</v>
      </c>
      <c r="E5350" t="s">
        <v>204</v>
      </c>
      <c r="F5350" t="s">
        <v>168</v>
      </c>
      <c r="G5350" t="s">
        <v>169</v>
      </c>
      <c r="H5350" t="s">
        <v>23840</v>
      </c>
      <c r="I5350" t="s">
        <v>2564</v>
      </c>
      <c r="J5350" t="s">
        <v>23841</v>
      </c>
      <c r="K5350" t="s">
        <v>2566</v>
      </c>
      <c r="L5350" s="8">
        <v>34790</v>
      </c>
      <c r="M5350" t="s">
        <v>58</v>
      </c>
      <c r="N5350" t="s">
        <v>77</v>
      </c>
      <c r="P5350" t="s">
        <v>199</v>
      </c>
      <c r="Q5350" s="8">
        <v>23580</v>
      </c>
      <c r="R5350" t="s">
        <v>61</v>
      </c>
      <c r="S5350" s="8">
        <v>34790</v>
      </c>
      <c r="T5350" s="8">
        <v>44044</v>
      </c>
      <c r="U5350" t="s">
        <v>23842</v>
      </c>
      <c r="V5350" t="s">
        <v>199</v>
      </c>
      <c r="W5350" t="s">
        <v>64</v>
      </c>
      <c r="X5350" t="s">
        <v>65</v>
      </c>
      <c r="Y5350">
        <v>-160000</v>
      </c>
      <c r="Z5350">
        <v>-30000</v>
      </c>
      <c r="AB5350">
        <v>-195250</v>
      </c>
      <c r="AC5350">
        <v>-1672222</v>
      </c>
      <c r="AD5350">
        <v>4919000</v>
      </c>
      <c r="AE5350">
        <v>3104000</v>
      </c>
      <c r="AF5350">
        <v>4871000</v>
      </c>
      <c r="AG5350">
        <v>2</v>
      </c>
      <c r="AH5350">
        <v>1</v>
      </c>
      <c r="AI5350" t="s">
        <v>66</v>
      </c>
      <c r="AJ5350">
        <v>12894000</v>
      </c>
    </row>
    <row r="5351" spans="1:36" x14ac:dyDescent="0.25">
      <c r="A5351">
        <v>642573</v>
      </c>
      <c r="B5351" t="s">
        <v>23843</v>
      </c>
      <c r="C5351" t="s">
        <v>165</v>
      </c>
      <c r="D5351" t="s">
        <v>1462</v>
      </c>
      <c r="E5351" t="s">
        <v>1463</v>
      </c>
      <c r="F5351" t="s">
        <v>168</v>
      </c>
      <c r="G5351" t="s">
        <v>169</v>
      </c>
      <c r="H5351" t="s">
        <v>19098</v>
      </c>
      <c r="I5351" t="s">
        <v>1348</v>
      </c>
      <c r="J5351" t="s">
        <v>23844</v>
      </c>
      <c r="K5351" t="s">
        <v>1498</v>
      </c>
      <c r="L5351" s="8">
        <v>34790</v>
      </c>
      <c r="M5351" t="s">
        <v>58</v>
      </c>
      <c r="N5351" t="s">
        <v>185</v>
      </c>
      <c r="P5351" t="s">
        <v>1511</v>
      </c>
      <c r="Q5351" s="8">
        <v>23594</v>
      </c>
      <c r="R5351" t="s">
        <v>61</v>
      </c>
      <c r="S5351" s="8">
        <v>34790</v>
      </c>
      <c r="T5351" s="8">
        <v>44075</v>
      </c>
      <c r="U5351" t="s">
        <v>23845</v>
      </c>
      <c r="V5351" t="s">
        <v>660</v>
      </c>
      <c r="W5351" t="s">
        <v>64</v>
      </c>
      <c r="X5351" t="s">
        <v>65</v>
      </c>
      <c r="Y5351">
        <v>-250000</v>
      </c>
      <c r="Z5351">
        <v>-30000</v>
      </c>
      <c r="AB5351">
        <v>-25000</v>
      </c>
      <c r="AC5351">
        <v>-550000</v>
      </c>
      <c r="AD5351">
        <v>4863000</v>
      </c>
      <c r="AE5351">
        <v>3069000</v>
      </c>
      <c r="AF5351">
        <v>2895000</v>
      </c>
      <c r="AG5351">
        <v>2</v>
      </c>
      <c r="AH5351">
        <v>1</v>
      </c>
      <c r="AI5351" t="s">
        <v>66</v>
      </c>
      <c r="AJ5351">
        <v>10827000</v>
      </c>
    </row>
    <row r="5352" spans="1:36" x14ac:dyDescent="0.25">
      <c r="A5352">
        <v>642574</v>
      </c>
      <c r="B5352" t="s">
        <v>23846</v>
      </c>
      <c r="C5352" t="s">
        <v>165</v>
      </c>
      <c r="D5352" t="s">
        <v>5924</v>
      </c>
      <c r="E5352" t="s">
        <v>5925</v>
      </c>
      <c r="F5352" t="s">
        <v>168</v>
      </c>
      <c r="G5352" t="s">
        <v>169</v>
      </c>
      <c r="H5352" t="s">
        <v>12363</v>
      </c>
      <c r="I5352" t="s">
        <v>1664</v>
      </c>
      <c r="J5352" t="s">
        <v>23847</v>
      </c>
      <c r="K5352" t="s">
        <v>1591</v>
      </c>
      <c r="L5352" s="8">
        <v>34790</v>
      </c>
      <c r="M5352" t="s">
        <v>58</v>
      </c>
      <c r="N5352" t="s">
        <v>185</v>
      </c>
      <c r="P5352" t="s">
        <v>63</v>
      </c>
      <c r="Q5352" s="8">
        <v>23601</v>
      </c>
      <c r="R5352" t="s">
        <v>61</v>
      </c>
      <c r="S5352" s="8">
        <v>34790</v>
      </c>
      <c r="T5352" s="8">
        <v>44075</v>
      </c>
      <c r="U5352" t="s">
        <v>23848</v>
      </c>
      <c r="V5352" t="s">
        <v>997</v>
      </c>
      <c r="W5352" t="s">
        <v>64</v>
      </c>
      <c r="X5352" t="s">
        <v>65</v>
      </c>
      <c r="Y5352">
        <v>-1000000</v>
      </c>
      <c r="Z5352">
        <v>-30000</v>
      </c>
      <c r="AB5352">
        <v>-500268</v>
      </c>
      <c r="AC5352">
        <v>-3683333</v>
      </c>
      <c r="AD5352">
        <v>4374000</v>
      </c>
      <c r="AE5352">
        <v>2690000</v>
      </c>
      <c r="AF5352">
        <v>2895000</v>
      </c>
      <c r="AG5352">
        <v>2</v>
      </c>
      <c r="AH5352">
        <v>1</v>
      </c>
      <c r="AI5352" t="s">
        <v>66</v>
      </c>
      <c r="AJ5352">
        <v>9959000</v>
      </c>
    </row>
    <row r="5353" spans="1:36" x14ac:dyDescent="0.25">
      <c r="A5353">
        <v>642575</v>
      </c>
      <c r="B5353" t="s">
        <v>23849</v>
      </c>
      <c r="C5353" t="s">
        <v>165</v>
      </c>
      <c r="D5353" t="s">
        <v>179</v>
      </c>
      <c r="E5353" t="s">
        <v>180</v>
      </c>
      <c r="F5353" t="s">
        <v>168</v>
      </c>
      <c r="G5353" t="s">
        <v>169</v>
      </c>
      <c r="H5353" t="s">
        <v>12438</v>
      </c>
      <c r="I5353" t="s">
        <v>4788</v>
      </c>
      <c r="J5353" t="s">
        <v>23850</v>
      </c>
      <c r="K5353" t="s">
        <v>5247</v>
      </c>
      <c r="L5353" s="8">
        <v>34790</v>
      </c>
      <c r="M5353" t="s">
        <v>58</v>
      </c>
      <c r="N5353" t="s">
        <v>185</v>
      </c>
      <c r="P5353" t="s">
        <v>939</v>
      </c>
      <c r="Q5353" s="8">
        <v>23606</v>
      </c>
      <c r="R5353" t="s">
        <v>61</v>
      </c>
      <c r="S5353" s="8">
        <v>34790</v>
      </c>
      <c r="T5353" s="8">
        <v>44075</v>
      </c>
      <c r="U5353" t="s">
        <v>23851</v>
      </c>
      <c r="V5353" t="s">
        <v>939</v>
      </c>
      <c r="W5353" t="s">
        <v>64</v>
      </c>
      <c r="X5353" t="s">
        <v>65</v>
      </c>
      <c r="Y5353">
        <v>-500000</v>
      </c>
      <c r="Z5353">
        <v>-30000</v>
      </c>
      <c r="AB5353">
        <v>-1279167</v>
      </c>
      <c r="AC5353">
        <v>-3083333</v>
      </c>
      <c r="AD5353">
        <v>4719000</v>
      </c>
      <c r="AE5353">
        <v>2979000</v>
      </c>
      <c r="AF5353">
        <v>2895000</v>
      </c>
      <c r="AG5353">
        <v>2</v>
      </c>
      <c r="AH5353">
        <v>1</v>
      </c>
      <c r="AI5353" t="s">
        <v>66</v>
      </c>
      <c r="AJ5353">
        <v>10593000</v>
      </c>
    </row>
    <row r="5354" spans="1:36" x14ac:dyDescent="0.25">
      <c r="A5354">
        <v>642576</v>
      </c>
      <c r="B5354" t="s">
        <v>23852</v>
      </c>
      <c r="C5354" t="s">
        <v>165</v>
      </c>
      <c r="D5354" t="s">
        <v>6753</v>
      </c>
      <c r="E5354" t="s">
        <v>6754</v>
      </c>
      <c r="F5354" t="s">
        <v>168</v>
      </c>
      <c r="G5354" t="s">
        <v>169</v>
      </c>
      <c r="H5354" t="s">
        <v>23853</v>
      </c>
      <c r="I5354" t="s">
        <v>1664</v>
      </c>
      <c r="J5354" t="s">
        <v>23854</v>
      </c>
      <c r="K5354" t="s">
        <v>1666</v>
      </c>
      <c r="L5354" s="8">
        <v>34790</v>
      </c>
      <c r="M5354" t="s">
        <v>58</v>
      </c>
      <c r="N5354" t="s">
        <v>77</v>
      </c>
      <c r="P5354" t="s">
        <v>10727</v>
      </c>
      <c r="Q5354" s="8">
        <v>23610</v>
      </c>
      <c r="R5354" t="s">
        <v>61</v>
      </c>
      <c r="S5354" s="8">
        <v>34790</v>
      </c>
      <c r="T5354" s="8">
        <v>44075</v>
      </c>
      <c r="U5354" t="s">
        <v>23855</v>
      </c>
      <c r="V5354" t="s">
        <v>6758</v>
      </c>
      <c r="W5354" t="s">
        <v>64</v>
      </c>
      <c r="X5354" t="s">
        <v>65</v>
      </c>
      <c r="Y5354">
        <v>-50000</v>
      </c>
      <c r="Z5354">
        <v>-30000</v>
      </c>
      <c r="AA5354">
        <v>-2500000</v>
      </c>
      <c r="AB5354">
        <v>-3000</v>
      </c>
      <c r="AD5354">
        <v>5553000</v>
      </c>
      <c r="AE5354">
        <v>3498000</v>
      </c>
      <c r="AF5354">
        <v>4871000</v>
      </c>
      <c r="AG5354">
        <v>2</v>
      </c>
      <c r="AH5354">
        <v>1</v>
      </c>
      <c r="AI5354" t="s">
        <v>66</v>
      </c>
      <c r="AJ5354">
        <v>13922000</v>
      </c>
    </row>
    <row r="5355" spans="1:36" x14ac:dyDescent="0.25">
      <c r="A5355">
        <v>642577</v>
      </c>
      <c r="B5355" t="s">
        <v>23856</v>
      </c>
      <c r="C5355" t="s">
        <v>165</v>
      </c>
      <c r="D5355" t="s">
        <v>2940</v>
      </c>
      <c r="E5355" t="s">
        <v>2941</v>
      </c>
      <c r="F5355" t="s">
        <v>168</v>
      </c>
      <c r="G5355" t="s">
        <v>169</v>
      </c>
      <c r="H5355" t="s">
        <v>23857</v>
      </c>
      <c r="I5355" t="s">
        <v>23858</v>
      </c>
      <c r="J5355" t="s">
        <v>23859</v>
      </c>
      <c r="K5355" t="s">
        <v>23860</v>
      </c>
      <c r="L5355" s="8">
        <v>34790</v>
      </c>
      <c r="M5355" t="s">
        <v>58</v>
      </c>
      <c r="N5355" t="s">
        <v>185</v>
      </c>
      <c r="P5355" t="s">
        <v>12499</v>
      </c>
      <c r="Q5355" s="8">
        <v>23666</v>
      </c>
      <c r="R5355" t="s">
        <v>61</v>
      </c>
      <c r="S5355" s="8">
        <v>34790</v>
      </c>
      <c r="T5355" s="8">
        <v>44136</v>
      </c>
      <c r="U5355" t="s">
        <v>23861</v>
      </c>
      <c r="V5355" t="s">
        <v>550</v>
      </c>
      <c r="W5355" t="s">
        <v>64</v>
      </c>
      <c r="X5355" t="s">
        <v>65</v>
      </c>
      <c r="Y5355">
        <v>-550000</v>
      </c>
      <c r="Z5355">
        <v>-30000</v>
      </c>
      <c r="AB5355">
        <v>-874610</v>
      </c>
      <c r="AC5355">
        <v>-500000</v>
      </c>
      <c r="AD5355">
        <v>4767000</v>
      </c>
      <c r="AE5355">
        <v>3009000</v>
      </c>
      <c r="AF5355">
        <v>2895000</v>
      </c>
      <c r="AG5355">
        <v>2</v>
      </c>
      <c r="AH5355">
        <v>1</v>
      </c>
      <c r="AI5355" t="s">
        <v>66</v>
      </c>
      <c r="AJ5355">
        <v>10671000</v>
      </c>
    </row>
    <row r="5356" spans="1:36" x14ac:dyDescent="0.25">
      <c r="A5356">
        <v>642578</v>
      </c>
      <c r="B5356" t="s">
        <v>23862</v>
      </c>
      <c r="C5356" t="s">
        <v>165</v>
      </c>
      <c r="D5356" t="s">
        <v>416</v>
      </c>
      <c r="E5356" t="s">
        <v>417</v>
      </c>
      <c r="F5356" t="s">
        <v>168</v>
      </c>
      <c r="G5356" t="s">
        <v>169</v>
      </c>
      <c r="H5356" t="s">
        <v>23863</v>
      </c>
      <c r="I5356" t="s">
        <v>1603</v>
      </c>
      <c r="J5356" t="s">
        <v>23864</v>
      </c>
      <c r="K5356" t="s">
        <v>1605</v>
      </c>
      <c r="L5356" s="8">
        <v>34790</v>
      </c>
      <c r="M5356" t="s">
        <v>58</v>
      </c>
      <c r="N5356" t="s">
        <v>77</v>
      </c>
      <c r="P5356" t="s">
        <v>199</v>
      </c>
      <c r="Q5356" s="8">
        <v>23675</v>
      </c>
      <c r="R5356" t="s">
        <v>61</v>
      </c>
      <c r="S5356" s="8">
        <v>34790</v>
      </c>
      <c r="T5356" s="8">
        <v>44136</v>
      </c>
      <c r="U5356" t="s">
        <v>23865</v>
      </c>
      <c r="V5356" t="s">
        <v>199</v>
      </c>
      <c r="W5356" t="s">
        <v>64</v>
      </c>
      <c r="X5356" t="s">
        <v>65</v>
      </c>
      <c r="Y5356">
        <v>-100000</v>
      </c>
      <c r="Z5356">
        <v>-30000</v>
      </c>
      <c r="AC5356">
        <v>-1550000</v>
      </c>
      <c r="AD5356">
        <v>4804000</v>
      </c>
      <c r="AE5356">
        <v>2923000</v>
      </c>
      <c r="AF5356">
        <v>4871000</v>
      </c>
      <c r="AG5356">
        <v>2</v>
      </c>
      <c r="AH5356">
        <v>1</v>
      </c>
      <c r="AI5356" t="s">
        <v>66</v>
      </c>
      <c r="AJ5356">
        <v>12598000</v>
      </c>
    </row>
    <row r="5357" spans="1:36" x14ac:dyDescent="0.25">
      <c r="A5357">
        <v>642579</v>
      </c>
      <c r="B5357" t="s">
        <v>23866</v>
      </c>
      <c r="C5357" t="s">
        <v>165</v>
      </c>
      <c r="D5357" t="s">
        <v>1462</v>
      </c>
      <c r="E5357" t="s">
        <v>1463</v>
      </c>
      <c r="F5357" t="s">
        <v>168</v>
      </c>
      <c r="G5357" t="s">
        <v>169</v>
      </c>
      <c r="H5357" t="s">
        <v>17456</v>
      </c>
      <c r="I5357" t="s">
        <v>17457</v>
      </c>
      <c r="J5357" t="s">
        <v>23867</v>
      </c>
      <c r="K5357" t="s">
        <v>876</v>
      </c>
      <c r="L5357" s="8">
        <v>34790</v>
      </c>
      <c r="M5357" t="s">
        <v>58</v>
      </c>
      <c r="N5357" t="s">
        <v>235</v>
      </c>
      <c r="P5357" t="s">
        <v>931</v>
      </c>
      <c r="Q5357" s="8">
        <v>23721</v>
      </c>
      <c r="R5357" t="s">
        <v>61</v>
      </c>
      <c r="S5357" s="8">
        <v>34790</v>
      </c>
      <c r="T5357" s="8">
        <v>44197</v>
      </c>
      <c r="U5357" t="s">
        <v>23868</v>
      </c>
      <c r="V5357" t="s">
        <v>660</v>
      </c>
      <c r="W5357" t="s">
        <v>64</v>
      </c>
      <c r="X5357" t="s">
        <v>65</v>
      </c>
      <c r="Y5357">
        <v>-300000</v>
      </c>
      <c r="Z5357">
        <v>-30000</v>
      </c>
      <c r="AB5357">
        <v>-468500</v>
      </c>
      <c r="AC5357">
        <v>-1443750</v>
      </c>
      <c r="AD5357">
        <v>4249000</v>
      </c>
      <c r="AE5357">
        <v>2541000</v>
      </c>
      <c r="AF5357">
        <v>1918000</v>
      </c>
      <c r="AG5357">
        <v>2</v>
      </c>
      <c r="AH5357">
        <v>1</v>
      </c>
      <c r="AI5357" t="s">
        <v>66</v>
      </c>
      <c r="AJ5357">
        <v>8708000</v>
      </c>
    </row>
    <row r="5358" spans="1:36" x14ac:dyDescent="0.25">
      <c r="A5358">
        <v>642581</v>
      </c>
      <c r="B5358" t="s">
        <v>23869</v>
      </c>
      <c r="C5358" t="s">
        <v>165</v>
      </c>
      <c r="D5358" t="s">
        <v>203</v>
      </c>
      <c r="E5358" t="s">
        <v>204</v>
      </c>
      <c r="F5358" t="s">
        <v>168</v>
      </c>
      <c r="G5358" t="s">
        <v>169</v>
      </c>
      <c r="H5358" t="s">
        <v>8536</v>
      </c>
      <c r="I5358" t="s">
        <v>8537</v>
      </c>
      <c r="J5358" t="s">
        <v>23870</v>
      </c>
      <c r="K5358" t="s">
        <v>876</v>
      </c>
      <c r="L5358" s="8">
        <v>34790</v>
      </c>
      <c r="M5358" t="s">
        <v>58</v>
      </c>
      <c r="N5358" t="s">
        <v>235</v>
      </c>
      <c r="P5358" t="s">
        <v>201</v>
      </c>
      <c r="Q5358" s="8">
        <v>23634</v>
      </c>
      <c r="R5358" t="s">
        <v>61</v>
      </c>
      <c r="S5358" s="8">
        <v>34790</v>
      </c>
      <c r="T5358" s="8">
        <v>44105</v>
      </c>
      <c r="U5358" t="s">
        <v>23871</v>
      </c>
      <c r="V5358" t="s">
        <v>199</v>
      </c>
      <c r="W5358" t="s">
        <v>64</v>
      </c>
      <c r="X5358" t="s">
        <v>65</v>
      </c>
      <c r="Y5358">
        <v>-50000</v>
      </c>
      <c r="Z5358">
        <v>-30000</v>
      </c>
      <c r="AD5358">
        <v>4201000</v>
      </c>
      <c r="AE5358">
        <v>2513000</v>
      </c>
      <c r="AF5358">
        <v>1918000</v>
      </c>
      <c r="AG5358">
        <v>2</v>
      </c>
      <c r="AH5358">
        <v>1</v>
      </c>
      <c r="AI5358" t="s">
        <v>66</v>
      </c>
      <c r="AJ5358">
        <v>8632000</v>
      </c>
    </row>
    <row r="5359" spans="1:36" x14ac:dyDescent="0.25">
      <c r="A5359">
        <v>642582</v>
      </c>
      <c r="B5359" t="s">
        <v>23872</v>
      </c>
      <c r="C5359" t="s">
        <v>100</v>
      </c>
      <c r="D5359" t="s">
        <v>1648</v>
      </c>
      <c r="E5359" t="s">
        <v>1649</v>
      </c>
      <c r="F5359" t="s">
        <v>103</v>
      </c>
      <c r="G5359" t="s">
        <v>104</v>
      </c>
      <c r="H5359" t="s">
        <v>23873</v>
      </c>
      <c r="I5359" t="s">
        <v>2079</v>
      </c>
      <c r="J5359" t="s">
        <v>23874</v>
      </c>
      <c r="K5359" t="s">
        <v>2081</v>
      </c>
      <c r="L5359" s="8">
        <v>35065</v>
      </c>
      <c r="M5359" t="s">
        <v>58</v>
      </c>
      <c r="N5359" t="s">
        <v>77</v>
      </c>
      <c r="P5359" t="s">
        <v>23875</v>
      </c>
      <c r="Q5359" s="8">
        <v>23382</v>
      </c>
      <c r="R5359" t="s">
        <v>61</v>
      </c>
      <c r="S5359" s="8">
        <v>35065</v>
      </c>
      <c r="T5359" s="8">
        <v>43862</v>
      </c>
      <c r="U5359" t="s">
        <v>23876</v>
      </c>
      <c r="V5359" t="s">
        <v>1865</v>
      </c>
      <c r="W5359" t="s">
        <v>64</v>
      </c>
      <c r="X5359" t="s">
        <v>259</v>
      </c>
      <c r="Z5359">
        <v>-30000</v>
      </c>
      <c r="AD5359">
        <v>9147000</v>
      </c>
      <c r="AE5359">
        <v>5449000</v>
      </c>
      <c r="AF5359">
        <v>4871000</v>
      </c>
      <c r="AG5359">
        <v>2</v>
      </c>
      <c r="AH5359">
        <v>1</v>
      </c>
      <c r="AI5359" t="s">
        <v>66</v>
      </c>
      <c r="AJ5359">
        <v>19467000</v>
      </c>
    </row>
    <row r="5360" spans="1:36" x14ac:dyDescent="0.25">
      <c r="A5360">
        <v>642583</v>
      </c>
      <c r="B5360" t="s">
        <v>23877</v>
      </c>
      <c r="C5360" t="s">
        <v>49</v>
      </c>
      <c r="D5360" t="s">
        <v>3299</v>
      </c>
      <c r="E5360" t="s">
        <v>341</v>
      </c>
      <c r="F5360" t="s">
        <v>399</v>
      </c>
      <c r="G5360" t="s">
        <v>400</v>
      </c>
      <c r="H5360" t="s">
        <v>8587</v>
      </c>
      <c r="I5360" t="s">
        <v>400</v>
      </c>
      <c r="J5360" t="s">
        <v>23878</v>
      </c>
      <c r="K5360" t="s">
        <v>23879</v>
      </c>
      <c r="L5360" s="8">
        <v>35065</v>
      </c>
      <c r="M5360" t="s">
        <v>2682</v>
      </c>
      <c r="N5360" t="s">
        <v>59</v>
      </c>
      <c r="P5360" t="s">
        <v>511</v>
      </c>
      <c r="Q5360" s="8">
        <v>23644</v>
      </c>
      <c r="R5360" t="s">
        <v>61</v>
      </c>
      <c r="S5360" s="8">
        <v>35065</v>
      </c>
      <c r="T5360" s="8">
        <v>44105</v>
      </c>
      <c r="U5360" t="s">
        <v>23880</v>
      </c>
      <c r="V5360" t="s">
        <v>63</v>
      </c>
      <c r="W5360" t="s">
        <v>64</v>
      </c>
      <c r="X5360" t="s">
        <v>65</v>
      </c>
      <c r="Y5360">
        <v>-100000</v>
      </c>
      <c r="Z5360">
        <v>-30000</v>
      </c>
      <c r="AC5360">
        <v>-7180413</v>
      </c>
      <c r="AD5360">
        <v>10936000</v>
      </c>
      <c r="AE5360">
        <v>6661000</v>
      </c>
      <c r="AF5360">
        <v>7818000</v>
      </c>
      <c r="AG5360">
        <v>2</v>
      </c>
      <c r="AH5360">
        <v>1</v>
      </c>
      <c r="AI5360" t="s">
        <v>66</v>
      </c>
      <c r="AJ5360">
        <v>25415000</v>
      </c>
    </row>
    <row r="5361" spans="1:36" x14ac:dyDescent="0.25">
      <c r="A5361">
        <v>642585</v>
      </c>
      <c r="B5361" t="s">
        <v>23881</v>
      </c>
      <c r="C5361" t="s">
        <v>119</v>
      </c>
      <c r="D5361" t="s">
        <v>50</v>
      </c>
      <c r="E5361" t="s">
        <v>51</v>
      </c>
      <c r="F5361" t="s">
        <v>122</v>
      </c>
      <c r="G5361" t="s">
        <v>123</v>
      </c>
      <c r="H5361" t="s">
        <v>22293</v>
      </c>
      <c r="I5361" t="s">
        <v>1443</v>
      </c>
      <c r="J5361" t="s">
        <v>23882</v>
      </c>
      <c r="K5361" t="s">
        <v>1445</v>
      </c>
      <c r="L5361" s="8">
        <v>33390</v>
      </c>
      <c r="M5361" t="s">
        <v>58</v>
      </c>
      <c r="N5361" t="s">
        <v>77</v>
      </c>
      <c r="P5361" t="s">
        <v>23883</v>
      </c>
      <c r="Q5361" s="8">
        <v>23633</v>
      </c>
      <c r="R5361" t="s">
        <v>161</v>
      </c>
      <c r="S5361" s="8">
        <v>33390</v>
      </c>
      <c r="T5361" s="8">
        <v>44105</v>
      </c>
      <c r="U5361" t="s">
        <v>23884</v>
      </c>
      <c r="V5361" t="s">
        <v>499</v>
      </c>
      <c r="W5361" t="s">
        <v>64</v>
      </c>
      <c r="X5361" t="s">
        <v>65</v>
      </c>
      <c r="Y5361">
        <v>-50000</v>
      </c>
      <c r="Z5361">
        <v>-30000</v>
      </c>
      <c r="AD5361">
        <v>7231000</v>
      </c>
      <c r="AE5361">
        <v>4419000</v>
      </c>
      <c r="AF5361">
        <v>4871000</v>
      </c>
      <c r="AG5361">
        <v>2</v>
      </c>
      <c r="AH5361">
        <v>1</v>
      </c>
      <c r="AI5361" t="s">
        <v>66</v>
      </c>
      <c r="AJ5361">
        <v>16521000</v>
      </c>
    </row>
    <row r="5362" spans="1:36" x14ac:dyDescent="0.25">
      <c r="A5362">
        <v>650001</v>
      </c>
      <c r="B5362" t="s">
        <v>22591</v>
      </c>
      <c r="C5362" t="s">
        <v>165</v>
      </c>
      <c r="D5362" t="s">
        <v>203</v>
      </c>
      <c r="E5362" t="s">
        <v>204</v>
      </c>
      <c r="F5362" t="s">
        <v>168</v>
      </c>
      <c r="G5362" t="s">
        <v>169</v>
      </c>
      <c r="H5362" t="s">
        <v>14397</v>
      </c>
      <c r="I5362" t="s">
        <v>2951</v>
      </c>
      <c r="J5362" t="s">
        <v>23885</v>
      </c>
      <c r="K5362" t="s">
        <v>2953</v>
      </c>
      <c r="L5362" s="8">
        <v>30590</v>
      </c>
      <c r="M5362" t="s">
        <v>58</v>
      </c>
      <c r="N5362" t="s">
        <v>59</v>
      </c>
      <c r="P5362" t="s">
        <v>229</v>
      </c>
      <c r="Q5362" s="8">
        <v>23994</v>
      </c>
      <c r="R5362" t="s">
        <v>61</v>
      </c>
      <c r="S5362" s="8">
        <v>30590</v>
      </c>
      <c r="T5362" s="8">
        <v>44470</v>
      </c>
      <c r="U5362" t="s">
        <v>23886</v>
      </c>
      <c r="V5362" t="s">
        <v>199</v>
      </c>
      <c r="W5362" t="s">
        <v>64</v>
      </c>
      <c r="X5362" t="s">
        <v>65</v>
      </c>
      <c r="Y5362">
        <v>-600000</v>
      </c>
      <c r="Z5362">
        <v>-30000</v>
      </c>
      <c r="AB5362">
        <v>-300000</v>
      </c>
      <c r="AC5362">
        <v>-4933333</v>
      </c>
      <c r="AD5362">
        <v>8666000</v>
      </c>
      <c r="AE5362">
        <v>5433000</v>
      </c>
      <c r="AF5362">
        <v>7818000</v>
      </c>
      <c r="AG5362">
        <v>2</v>
      </c>
      <c r="AH5362">
        <v>1</v>
      </c>
      <c r="AI5362" t="s">
        <v>66</v>
      </c>
      <c r="AJ5362">
        <v>21917000</v>
      </c>
    </row>
    <row r="5363" spans="1:36" x14ac:dyDescent="0.25">
      <c r="A5363">
        <v>650006</v>
      </c>
      <c r="B5363" t="s">
        <v>23887</v>
      </c>
      <c r="C5363" t="s">
        <v>100</v>
      </c>
      <c r="D5363" t="s">
        <v>1094</v>
      </c>
      <c r="E5363" t="s">
        <v>1095</v>
      </c>
      <c r="F5363" t="s">
        <v>103</v>
      </c>
      <c r="G5363" t="s">
        <v>104</v>
      </c>
      <c r="H5363" t="s">
        <v>23184</v>
      </c>
      <c r="I5363" t="s">
        <v>1840</v>
      </c>
      <c r="J5363" t="s">
        <v>23888</v>
      </c>
      <c r="K5363" t="s">
        <v>2517</v>
      </c>
      <c r="L5363" s="8">
        <v>30370</v>
      </c>
      <c r="M5363" t="s">
        <v>58</v>
      </c>
      <c r="N5363" t="s">
        <v>77</v>
      </c>
      <c r="P5363" t="s">
        <v>602</v>
      </c>
      <c r="Q5363" s="8">
        <v>23796</v>
      </c>
      <c r="R5363" t="s">
        <v>61</v>
      </c>
      <c r="S5363" s="8">
        <v>30742</v>
      </c>
      <c r="T5363" s="8">
        <v>44256</v>
      </c>
      <c r="U5363" t="s">
        <v>23889</v>
      </c>
      <c r="V5363" t="s">
        <v>1295</v>
      </c>
      <c r="W5363" t="s">
        <v>64</v>
      </c>
      <c r="X5363" t="s">
        <v>65</v>
      </c>
      <c r="Y5363">
        <v>-350000</v>
      </c>
      <c r="Z5363">
        <v>-30000</v>
      </c>
      <c r="AB5363">
        <v>-1519550</v>
      </c>
      <c r="AC5363">
        <v>-4687333</v>
      </c>
      <c r="AD5363">
        <v>5500000</v>
      </c>
      <c r="AE5363">
        <v>3371000</v>
      </c>
      <c r="AF5363">
        <v>4871000</v>
      </c>
      <c r="AG5363">
        <v>2</v>
      </c>
      <c r="AH5363">
        <v>1</v>
      </c>
      <c r="AI5363" t="s">
        <v>66</v>
      </c>
      <c r="AJ5363">
        <v>13742000</v>
      </c>
    </row>
    <row r="5364" spans="1:36" x14ac:dyDescent="0.25">
      <c r="A5364">
        <v>650007</v>
      </c>
      <c r="B5364" t="s">
        <v>23890</v>
      </c>
      <c r="C5364" t="s">
        <v>100</v>
      </c>
      <c r="D5364" t="s">
        <v>252</v>
      </c>
      <c r="E5364" t="s">
        <v>253</v>
      </c>
      <c r="F5364" t="s">
        <v>103</v>
      </c>
      <c r="G5364" t="s">
        <v>104</v>
      </c>
      <c r="H5364" t="s">
        <v>1820</v>
      </c>
      <c r="I5364" t="s">
        <v>1574</v>
      </c>
      <c r="J5364" t="s">
        <v>23891</v>
      </c>
      <c r="K5364" t="s">
        <v>1864</v>
      </c>
      <c r="L5364" s="8">
        <v>30381</v>
      </c>
      <c r="M5364" t="s">
        <v>58</v>
      </c>
      <c r="N5364" t="s">
        <v>77</v>
      </c>
      <c r="P5364" t="s">
        <v>1564</v>
      </c>
      <c r="Q5364" s="8">
        <v>23807</v>
      </c>
      <c r="R5364" t="s">
        <v>61</v>
      </c>
      <c r="S5364" s="8">
        <v>30773</v>
      </c>
      <c r="T5364" s="8">
        <v>44287</v>
      </c>
      <c r="U5364" t="s">
        <v>23892</v>
      </c>
      <c r="V5364" t="s">
        <v>1564</v>
      </c>
      <c r="W5364" t="s">
        <v>64</v>
      </c>
      <c r="X5364" t="s">
        <v>65</v>
      </c>
      <c r="Y5364">
        <v>-220000</v>
      </c>
      <c r="Z5364">
        <v>-30000</v>
      </c>
      <c r="AA5364">
        <v>-6139000</v>
      </c>
      <c r="AB5364">
        <v>-4189899</v>
      </c>
      <c r="AD5364">
        <v>6566000</v>
      </c>
      <c r="AE5364">
        <v>3979000</v>
      </c>
      <c r="AF5364">
        <v>4871000</v>
      </c>
      <c r="AG5364">
        <v>2</v>
      </c>
      <c r="AH5364">
        <v>1</v>
      </c>
      <c r="AI5364" t="s">
        <v>66</v>
      </c>
      <c r="AJ5364">
        <v>15416000</v>
      </c>
    </row>
    <row r="5365" spans="1:36" x14ac:dyDescent="0.25">
      <c r="A5365">
        <v>650011</v>
      </c>
      <c r="B5365" t="s">
        <v>5420</v>
      </c>
      <c r="C5365" t="s">
        <v>68</v>
      </c>
      <c r="D5365" t="s">
        <v>468</v>
      </c>
      <c r="E5365" t="s">
        <v>469</v>
      </c>
      <c r="F5365" t="s">
        <v>71</v>
      </c>
      <c r="G5365" t="s">
        <v>72</v>
      </c>
      <c r="H5365" t="s">
        <v>23893</v>
      </c>
      <c r="I5365" t="s">
        <v>23894</v>
      </c>
      <c r="J5365" t="s">
        <v>23895</v>
      </c>
      <c r="K5365" t="s">
        <v>23896</v>
      </c>
      <c r="L5365" s="8">
        <v>30621</v>
      </c>
      <c r="M5365" t="s">
        <v>58</v>
      </c>
      <c r="N5365" t="s">
        <v>185</v>
      </c>
      <c r="P5365" t="s">
        <v>1078</v>
      </c>
      <c r="Q5365" s="8">
        <v>24013</v>
      </c>
      <c r="R5365" t="s">
        <v>61</v>
      </c>
      <c r="S5365" s="8">
        <v>30987</v>
      </c>
      <c r="T5365" s="8">
        <v>44470</v>
      </c>
      <c r="U5365" t="s">
        <v>23897</v>
      </c>
      <c r="V5365" t="s">
        <v>632</v>
      </c>
      <c r="W5365" t="s">
        <v>64</v>
      </c>
      <c r="X5365" t="s">
        <v>65</v>
      </c>
      <c r="Z5365">
        <v>-30000</v>
      </c>
      <c r="AD5365">
        <v>5327000</v>
      </c>
      <c r="AE5365">
        <v>3266000</v>
      </c>
      <c r="AF5365">
        <v>2895000</v>
      </c>
      <c r="AG5365">
        <v>2</v>
      </c>
      <c r="AH5365">
        <v>1</v>
      </c>
      <c r="AI5365" t="s">
        <v>66</v>
      </c>
      <c r="AJ5365">
        <v>11488000</v>
      </c>
    </row>
    <row r="5366" spans="1:36" x14ac:dyDescent="0.25">
      <c r="A5366">
        <v>650012</v>
      </c>
      <c r="B5366" t="s">
        <v>23898</v>
      </c>
      <c r="C5366" t="s">
        <v>68</v>
      </c>
      <c r="D5366" t="s">
        <v>468</v>
      </c>
      <c r="E5366" t="s">
        <v>469</v>
      </c>
      <c r="F5366" t="s">
        <v>71</v>
      </c>
      <c r="G5366" t="s">
        <v>72</v>
      </c>
      <c r="H5366" t="s">
        <v>23899</v>
      </c>
      <c r="I5366" t="s">
        <v>2304</v>
      </c>
      <c r="J5366" t="s">
        <v>23900</v>
      </c>
      <c r="K5366" t="s">
        <v>3896</v>
      </c>
      <c r="L5366" s="8">
        <v>30590</v>
      </c>
      <c r="M5366" t="s">
        <v>58</v>
      </c>
      <c r="N5366" t="s">
        <v>185</v>
      </c>
      <c r="P5366" t="s">
        <v>615</v>
      </c>
      <c r="Q5366" s="8">
        <v>23837</v>
      </c>
      <c r="R5366" t="s">
        <v>61</v>
      </c>
      <c r="S5366" s="8">
        <v>30987</v>
      </c>
      <c r="T5366" s="8">
        <v>44317</v>
      </c>
      <c r="U5366" t="s">
        <v>23901</v>
      </c>
      <c r="V5366" t="s">
        <v>615</v>
      </c>
      <c r="W5366" t="s">
        <v>64</v>
      </c>
      <c r="X5366" t="s">
        <v>65</v>
      </c>
      <c r="Z5366">
        <v>-30000</v>
      </c>
      <c r="AD5366">
        <v>6383000</v>
      </c>
      <c r="AE5366">
        <v>3906000</v>
      </c>
      <c r="AF5366">
        <v>2895000</v>
      </c>
      <c r="AG5366">
        <v>2</v>
      </c>
      <c r="AH5366">
        <v>1</v>
      </c>
      <c r="AI5366" t="s">
        <v>66</v>
      </c>
      <c r="AJ5366">
        <v>13184000</v>
      </c>
    </row>
    <row r="5367" spans="1:36" x14ac:dyDescent="0.25">
      <c r="A5367">
        <v>650015</v>
      </c>
      <c r="B5367" t="s">
        <v>23902</v>
      </c>
      <c r="C5367" t="s">
        <v>68</v>
      </c>
      <c r="D5367" t="s">
        <v>468</v>
      </c>
      <c r="E5367" t="s">
        <v>469</v>
      </c>
      <c r="F5367" t="s">
        <v>71</v>
      </c>
      <c r="G5367" t="s">
        <v>72</v>
      </c>
      <c r="H5367" t="s">
        <v>23903</v>
      </c>
      <c r="I5367" t="s">
        <v>23904</v>
      </c>
      <c r="J5367" t="s">
        <v>23905</v>
      </c>
      <c r="K5367" t="s">
        <v>23906</v>
      </c>
      <c r="L5367" s="8">
        <v>30621</v>
      </c>
      <c r="M5367" t="s">
        <v>58</v>
      </c>
      <c r="N5367" t="s">
        <v>185</v>
      </c>
      <c r="P5367" t="s">
        <v>23907</v>
      </c>
      <c r="Q5367" s="8">
        <v>24000</v>
      </c>
      <c r="R5367" t="s">
        <v>61</v>
      </c>
      <c r="S5367" s="8">
        <v>30987</v>
      </c>
      <c r="T5367" s="8">
        <v>44470</v>
      </c>
      <c r="U5367" t="s">
        <v>23908</v>
      </c>
      <c r="V5367" t="s">
        <v>615</v>
      </c>
      <c r="W5367" t="s">
        <v>64</v>
      </c>
      <c r="X5367" t="s">
        <v>65</v>
      </c>
      <c r="Z5367">
        <v>-30000</v>
      </c>
      <c r="AD5367">
        <v>5618000</v>
      </c>
      <c r="AE5367">
        <v>3442000</v>
      </c>
      <c r="AF5367">
        <v>2895000</v>
      </c>
      <c r="AG5367">
        <v>2</v>
      </c>
      <c r="AH5367">
        <v>1</v>
      </c>
      <c r="AI5367" t="s">
        <v>66</v>
      </c>
      <c r="AJ5367">
        <v>11955000</v>
      </c>
    </row>
    <row r="5368" spans="1:36" x14ac:dyDescent="0.25">
      <c r="A5368">
        <v>650016</v>
      </c>
      <c r="B5368" t="s">
        <v>23909</v>
      </c>
      <c r="C5368" t="s">
        <v>68</v>
      </c>
      <c r="D5368" t="s">
        <v>706</v>
      </c>
      <c r="E5368" t="s">
        <v>707</v>
      </c>
      <c r="F5368" t="s">
        <v>71</v>
      </c>
      <c r="G5368" t="s">
        <v>72</v>
      </c>
      <c r="H5368" t="s">
        <v>9935</v>
      </c>
      <c r="I5368" t="s">
        <v>4788</v>
      </c>
      <c r="J5368" t="s">
        <v>23910</v>
      </c>
      <c r="K5368" t="s">
        <v>5247</v>
      </c>
      <c r="L5368" s="8">
        <v>30621</v>
      </c>
      <c r="M5368" t="s">
        <v>58</v>
      </c>
      <c r="N5368" t="s">
        <v>185</v>
      </c>
      <c r="P5368" t="s">
        <v>1015</v>
      </c>
      <c r="Q5368" s="8">
        <v>24039</v>
      </c>
      <c r="R5368" t="s">
        <v>61</v>
      </c>
      <c r="S5368" s="8">
        <v>30987</v>
      </c>
      <c r="T5368" s="8">
        <v>44501</v>
      </c>
      <c r="U5368" t="s">
        <v>23911</v>
      </c>
      <c r="V5368" t="s">
        <v>23912</v>
      </c>
      <c r="W5368" t="s">
        <v>64</v>
      </c>
      <c r="X5368" t="s">
        <v>65</v>
      </c>
      <c r="Y5368">
        <v>-50000</v>
      </c>
      <c r="Z5368">
        <v>-30000</v>
      </c>
      <c r="AA5368">
        <v>-1806000</v>
      </c>
      <c r="AD5368">
        <v>5404000</v>
      </c>
      <c r="AE5368">
        <v>3221000</v>
      </c>
      <c r="AF5368">
        <v>2895000</v>
      </c>
      <c r="AG5368">
        <v>2</v>
      </c>
      <c r="AH5368">
        <v>1</v>
      </c>
      <c r="AI5368" t="s">
        <v>66</v>
      </c>
      <c r="AJ5368">
        <v>11520000</v>
      </c>
    </row>
    <row r="5369" spans="1:36" x14ac:dyDescent="0.25">
      <c r="A5369">
        <v>650019</v>
      </c>
      <c r="B5369" t="s">
        <v>23913</v>
      </c>
      <c r="C5369" t="s">
        <v>165</v>
      </c>
      <c r="D5369" t="s">
        <v>2940</v>
      </c>
      <c r="E5369" t="s">
        <v>2941</v>
      </c>
      <c r="F5369" t="s">
        <v>168</v>
      </c>
      <c r="G5369" t="s">
        <v>169</v>
      </c>
      <c r="H5369" t="s">
        <v>23914</v>
      </c>
      <c r="I5369" t="s">
        <v>949</v>
      </c>
      <c r="J5369" t="s">
        <v>23915</v>
      </c>
      <c r="K5369" t="s">
        <v>951</v>
      </c>
      <c r="L5369" s="8">
        <v>31138</v>
      </c>
      <c r="M5369" t="s">
        <v>58</v>
      </c>
      <c r="N5369" t="s">
        <v>77</v>
      </c>
      <c r="P5369" t="s">
        <v>23916</v>
      </c>
      <c r="Q5369" s="8">
        <v>23918</v>
      </c>
      <c r="R5369" t="s">
        <v>61</v>
      </c>
      <c r="S5369" s="8">
        <v>31138</v>
      </c>
      <c r="T5369" s="8">
        <v>44378</v>
      </c>
      <c r="U5369" t="s">
        <v>23917</v>
      </c>
      <c r="V5369" t="s">
        <v>550</v>
      </c>
      <c r="W5369" t="s">
        <v>64</v>
      </c>
      <c r="X5369" t="s">
        <v>65</v>
      </c>
      <c r="Y5369">
        <v>-550000</v>
      </c>
      <c r="Z5369">
        <v>-30000</v>
      </c>
      <c r="AA5369">
        <v>-1250000</v>
      </c>
      <c r="AB5369">
        <v>-1330210</v>
      </c>
      <c r="AC5369">
        <v>-500000</v>
      </c>
      <c r="AD5369">
        <v>7678000</v>
      </c>
      <c r="AE5369">
        <v>4689000</v>
      </c>
      <c r="AF5369">
        <v>4871000</v>
      </c>
      <c r="AG5369">
        <v>2</v>
      </c>
      <c r="AH5369">
        <v>1</v>
      </c>
      <c r="AI5369" t="s">
        <v>66</v>
      </c>
      <c r="AJ5369">
        <v>17238000</v>
      </c>
    </row>
    <row r="5370" spans="1:36" x14ac:dyDescent="0.25">
      <c r="A5370">
        <v>650020</v>
      </c>
      <c r="B5370" t="s">
        <v>23918</v>
      </c>
      <c r="C5370" t="s">
        <v>119</v>
      </c>
      <c r="D5370" t="s">
        <v>50</v>
      </c>
      <c r="E5370" t="s">
        <v>51</v>
      </c>
      <c r="F5370" t="s">
        <v>122</v>
      </c>
      <c r="G5370" t="s">
        <v>123</v>
      </c>
      <c r="H5370" t="s">
        <v>14623</v>
      </c>
      <c r="I5370" t="s">
        <v>2089</v>
      </c>
      <c r="J5370" t="s">
        <v>23919</v>
      </c>
      <c r="K5370" t="s">
        <v>2091</v>
      </c>
      <c r="L5370" s="8">
        <v>30512</v>
      </c>
      <c r="M5370" t="s">
        <v>58</v>
      </c>
      <c r="N5370" t="s">
        <v>185</v>
      </c>
      <c r="P5370" t="s">
        <v>151</v>
      </c>
      <c r="Q5370" s="8">
        <v>23860</v>
      </c>
      <c r="R5370" t="s">
        <v>61</v>
      </c>
      <c r="S5370" s="8">
        <v>31017</v>
      </c>
      <c r="T5370" s="8">
        <v>44317</v>
      </c>
      <c r="U5370" t="s">
        <v>23920</v>
      </c>
      <c r="V5370" t="s">
        <v>130</v>
      </c>
      <c r="W5370" t="s">
        <v>64</v>
      </c>
      <c r="X5370" t="s">
        <v>65</v>
      </c>
      <c r="Z5370">
        <v>-30000</v>
      </c>
      <c r="AA5370">
        <v>-1896000</v>
      </c>
      <c r="AD5370">
        <v>5860000</v>
      </c>
      <c r="AE5370">
        <v>3787000</v>
      </c>
      <c r="AF5370">
        <v>2895000</v>
      </c>
      <c r="AG5370">
        <v>2</v>
      </c>
      <c r="AH5370">
        <v>1</v>
      </c>
      <c r="AI5370" t="s">
        <v>66</v>
      </c>
      <c r="AJ5370">
        <v>12542000</v>
      </c>
    </row>
    <row r="5371" spans="1:36" x14ac:dyDescent="0.25">
      <c r="A5371">
        <v>650025</v>
      </c>
      <c r="B5371" t="s">
        <v>23921</v>
      </c>
      <c r="C5371" t="s">
        <v>119</v>
      </c>
      <c r="D5371" t="s">
        <v>120</v>
      </c>
      <c r="E5371" t="s">
        <v>121</v>
      </c>
      <c r="F5371" t="s">
        <v>122</v>
      </c>
      <c r="G5371" t="s">
        <v>123</v>
      </c>
      <c r="H5371" t="s">
        <v>6400</v>
      </c>
      <c r="I5371" t="s">
        <v>2054</v>
      </c>
      <c r="J5371" t="s">
        <v>23922</v>
      </c>
      <c r="K5371" t="s">
        <v>2056</v>
      </c>
      <c r="L5371" s="8">
        <v>30621</v>
      </c>
      <c r="M5371" t="s">
        <v>58</v>
      </c>
      <c r="N5371" t="s">
        <v>77</v>
      </c>
      <c r="P5371" t="s">
        <v>483</v>
      </c>
      <c r="Q5371" s="8">
        <v>23957</v>
      </c>
      <c r="R5371" t="s">
        <v>61</v>
      </c>
      <c r="S5371" s="8">
        <v>31017</v>
      </c>
      <c r="T5371" s="8">
        <v>44440</v>
      </c>
      <c r="U5371" t="s">
        <v>23923</v>
      </c>
      <c r="V5371" t="s">
        <v>2423</v>
      </c>
      <c r="W5371" t="s">
        <v>64</v>
      </c>
      <c r="X5371" t="s">
        <v>65</v>
      </c>
      <c r="Y5371">
        <v>-100000</v>
      </c>
      <c r="Z5371">
        <v>-30000</v>
      </c>
      <c r="AA5371">
        <v>-3250000</v>
      </c>
      <c r="AB5371">
        <v>-346500</v>
      </c>
      <c r="AC5371">
        <v>-2216667</v>
      </c>
      <c r="AD5371">
        <v>6091000</v>
      </c>
      <c r="AE5371">
        <v>3832000</v>
      </c>
      <c r="AF5371">
        <v>4871000</v>
      </c>
      <c r="AG5371">
        <v>2</v>
      </c>
      <c r="AH5371">
        <v>1</v>
      </c>
      <c r="AI5371" t="s">
        <v>66</v>
      </c>
      <c r="AJ5371">
        <v>14794000</v>
      </c>
    </row>
    <row r="5372" spans="1:36" x14ac:dyDescent="0.25">
      <c r="A5372">
        <v>650026</v>
      </c>
      <c r="B5372" t="s">
        <v>10150</v>
      </c>
      <c r="C5372" t="s">
        <v>119</v>
      </c>
      <c r="D5372" t="s">
        <v>1297</v>
      </c>
      <c r="E5372" t="s">
        <v>1298</v>
      </c>
      <c r="F5372" t="s">
        <v>122</v>
      </c>
      <c r="G5372" t="s">
        <v>123</v>
      </c>
      <c r="H5372" t="s">
        <v>23924</v>
      </c>
      <c r="I5372" t="s">
        <v>23925</v>
      </c>
      <c r="J5372" t="s">
        <v>23926</v>
      </c>
      <c r="K5372" t="s">
        <v>876</v>
      </c>
      <c r="L5372" s="8">
        <v>30621</v>
      </c>
      <c r="M5372" t="s">
        <v>58</v>
      </c>
      <c r="N5372" t="s">
        <v>235</v>
      </c>
      <c r="P5372" t="s">
        <v>1010</v>
      </c>
      <c r="Q5372" s="8">
        <v>23812</v>
      </c>
      <c r="R5372" t="s">
        <v>61</v>
      </c>
      <c r="S5372" s="8">
        <v>31017</v>
      </c>
      <c r="T5372" s="8">
        <v>44287</v>
      </c>
      <c r="U5372" t="s">
        <v>23927</v>
      </c>
      <c r="V5372" t="s">
        <v>726</v>
      </c>
      <c r="W5372" t="s">
        <v>64</v>
      </c>
      <c r="X5372" t="s">
        <v>65</v>
      </c>
      <c r="Y5372">
        <v>-323000</v>
      </c>
      <c r="Z5372">
        <v>-30000</v>
      </c>
      <c r="AA5372">
        <v>-4800000</v>
      </c>
      <c r="AB5372">
        <v>-268500</v>
      </c>
      <c r="AC5372">
        <v>-1095833</v>
      </c>
      <c r="AD5372">
        <v>5418000</v>
      </c>
      <c r="AE5372">
        <v>3245000</v>
      </c>
      <c r="AF5372">
        <v>1918000</v>
      </c>
      <c r="AG5372">
        <v>2</v>
      </c>
      <c r="AH5372">
        <v>1</v>
      </c>
      <c r="AI5372" t="s">
        <v>66</v>
      </c>
      <c r="AJ5372">
        <v>10581000</v>
      </c>
    </row>
    <row r="5373" spans="1:36" x14ac:dyDescent="0.25">
      <c r="A5373">
        <v>650028</v>
      </c>
      <c r="B5373" t="s">
        <v>23928</v>
      </c>
      <c r="C5373" t="s">
        <v>68</v>
      </c>
      <c r="D5373" t="s">
        <v>7527</v>
      </c>
      <c r="E5373" t="s">
        <v>7528</v>
      </c>
      <c r="F5373" t="s">
        <v>71</v>
      </c>
      <c r="G5373" t="s">
        <v>72</v>
      </c>
      <c r="H5373" t="s">
        <v>7529</v>
      </c>
      <c r="I5373" t="s">
        <v>1021</v>
      </c>
      <c r="J5373" t="s">
        <v>23929</v>
      </c>
      <c r="K5373" t="s">
        <v>1342</v>
      </c>
      <c r="L5373" s="8">
        <v>30346</v>
      </c>
      <c r="M5373" t="s">
        <v>58</v>
      </c>
      <c r="N5373" t="s">
        <v>185</v>
      </c>
      <c r="P5373" t="s">
        <v>2754</v>
      </c>
      <c r="Q5373" s="8">
        <v>23772</v>
      </c>
      <c r="R5373" t="s">
        <v>61</v>
      </c>
      <c r="S5373" s="8">
        <v>30895</v>
      </c>
      <c r="T5373" s="8">
        <v>44228</v>
      </c>
      <c r="U5373" t="s">
        <v>23930</v>
      </c>
      <c r="V5373" t="s">
        <v>6566</v>
      </c>
      <c r="W5373" t="s">
        <v>64</v>
      </c>
      <c r="X5373" t="s">
        <v>65</v>
      </c>
      <c r="Y5373">
        <v>-50000</v>
      </c>
      <c r="Z5373">
        <v>-30000</v>
      </c>
      <c r="AA5373">
        <v>-3612000</v>
      </c>
      <c r="AB5373">
        <v>-939610</v>
      </c>
      <c r="AC5373">
        <v>-854583</v>
      </c>
      <c r="AD5373">
        <v>5264000</v>
      </c>
      <c r="AE5373">
        <v>3229000</v>
      </c>
      <c r="AF5373">
        <v>2895000</v>
      </c>
      <c r="AG5373">
        <v>2</v>
      </c>
      <c r="AH5373">
        <v>1</v>
      </c>
      <c r="AI5373" t="s">
        <v>66</v>
      </c>
      <c r="AJ5373">
        <v>11388000</v>
      </c>
    </row>
    <row r="5374" spans="1:36" x14ac:dyDescent="0.25">
      <c r="A5374">
        <v>650029</v>
      </c>
      <c r="B5374" t="s">
        <v>23931</v>
      </c>
      <c r="C5374" t="s">
        <v>68</v>
      </c>
      <c r="D5374" t="s">
        <v>7527</v>
      </c>
      <c r="E5374" t="s">
        <v>7528</v>
      </c>
      <c r="F5374" t="s">
        <v>71</v>
      </c>
      <c r="G5374" t="s">
        <v>72</v>
      </c>
      <c r="H5374" t="s">
        <v>23932</v>
      </c>
      <c r="I5374" t="s">
        <v>23933</v>
      </c>
      <c r="J5374" t="s">
        <v>23934</v>
      </c>
      <c r="K5374" t="s">
        <v>23935</v>
      </c>
      <c r="L5374" s="8">
        <v>30651</v>
      </c>
      <c r="M5374" t="s">
        <v>58</v>
      </c>
      <c r="N5374" t="s">
        <v>185</v>
      </c>
      <c r="P5374" t="s">
        <v>573</v>
      </c>
      <c r="Q5374" s="8">
        <v>24024</v>
      </c>
      <c r="R5374" t="s">
        <v>61</v>
      </c>
      <c r="S5374" s="8">
        <v>31017</v>
      </c>
      <c r="T5374" s="8">
        <v>44501</v>
      </c>
      <c r="U5374" t="s">
        <v>23936</v>
      </c>
      <c r="V5374" t="s">
        <v>23937</v>
      </c>
      <c r="W5374" t="s">
        <v>64</v>
      </c>
      <c r="X5374" t="s">
        <v>65</v>
      </c>
      <c r="Y5374">
        <v>-50000</v>
      </c>
      <c r="Z5374">
        <v>-30000</v>
      </c>
      <c r="AB5374">
        <v>-710000</v>
      </c>
      <c r="AC5374">
        <v>-1625000</v>
      </c>
      <c r="AD5374">
        <v>5551000</v>
      </c>
      <c r="AE5374">
        <v>3401000</v>
      </c>
      <c r="AF5374">
        <v>2895000</v>
      </c>
      <c r="AG5374">
        <v>2</v>
      </c>
      <c r="AH5374">
        <v>1</v>
      </c>
      <c r="AI5374" t="s">
        <v>66</v>
      </c>
      <c r="AJ5374">
        <v>11847000</v>
      </c>
    </row>
    <row r="5375" spans="1:36" x14ac:dyDescent="0.25">
      <c r="A5375">
        <v>650030</v>
      </c>
      <c r="B5375" t="s">
        <v>23938</v>
      </c>
      <c r="C5375" t="s">
        <v>68</v>
      </c>
      <c r="D5375" t="s">
        <v>145</v>
      </c>
      <c r="E5375" t="s">
        <v>146</v>
      </c>
      <c r="F5375" t="s">
        <v>71</v>
      </c>
      <c r="G5375" t="s">
        <v>72</v>
      </c>
      <c r="H5375" t="s">
        <v>5091</v>
      </c>
      <c r="I5375" t="s">
        <v>3294</v>
      </c>
      <c r="J5375" t="s">
        <v>23939</v>
      </c>
      <c r="K5375" t="s">
        <v>12248</v>
      </c>
      <c r="L5375" s="8">
        <v>30628</v>
      </c>
      <c r="M5375" t="s">
        <v>58</v>
      </c>
      <c r="N5375" t="s">
        <v>185</v>
      </c>
      <c r="P5375" t="s">
        <v>80</v>
      </c>
      <c r="Q5375" s="8">
        <v>24054</v>
      </c>
      <c r="R5375" t="s">
        <v>161</v>
      </c>
      <c r="S5375" s="8">
        <v>31017</v>
      </c>
      <c r="T5375" s="8">
        <v>44531</v>
      </c>
      <c r="U5375" t="s">
        <v>23940</v>
      </c>
      <c r="V5375" t="s">
        <v>80</v>
      </c>
      <c r="W5375" t="s">
        <v>64</v>
      </c>
      <c r="X5375" t="s">
        <v>65</v>
      </c>
      <c r="Y5375">
        <v>-275000</v>
      </c>
      <c r="Z5375">
        <v>-30000</v>
      </c>
      <c r="AB5375">
        <v>-1383333</v>
      </c>
      <c r="AC5375">
        <v>-4469750</v>
      </c>
      <c r="AD5375">
        <v>6448000</v>
      </c>
      <c r="AE5375">
        <v>3945000</v>
      </c>
      <c r="AF5375">
        <v>2895000</v>
      </c>
      <c r="AG5375">
        <v>2</v>
      </c>
      <c r="AH5375">
        <v>1</v>
      </c>
      <c r="AI5375" t="s">
        <v>66</v>
      </c>
      <c r="AJ5375">
        <v>13288000</v>
      </c>
    </row>
    <row r="5376" spans="1:36" x14ac:dyDescent="0.25">
      <c r="A5376">
        <v>650033</v>
      </c>
      <c r="B5376" t="s">
        <v>23941</v>
      </c>
      <c r="C5376" t="s">
        <v>165</v>
      </c>
      <c r="D5376" t="s">
        <v>203</v>
      </c>
      <c r="E5376" t="s">
        <v>204</v>
      </c>
      <c r="F5376" t="s">
        <v>168</v>
      </c>
      <c r="G5376" t="s">
        <v>169</v>
      </c>
      <c r="H5376" t="s">
        <v>6419</v>
      </c>
      <c r="I5376" t="s">
        <v>1603</v>
      </c>
      <c r="J5376" t="s">
        <v>23942</v>
      </c>
      <c r="K5376" t="s">
        <v>1652</v>
      </c>
      <c r="L5376" s="8">
        <v>30634</v>
      </c>
      <c r="M5376" t="s">
        <v>58</v>
      </c>
      <c r="N5376" t="s">
        <v>185</v>
      </c>
      <c r="P5376" t="s">
        <v>1488</v>
      </c>
      <c r="Q5376" s="8">
        <v>23848</v>
      </c>
      <c r="R5376" t="s">
        <v>61</v>
      </c>
      <c r="S5376" s="8">
        <v>31017</v>
      </c>
      <c r="T5376" s="8">
        <v>44317</v>
      </c>
      <c r="U5376" t="s">
        <v>23943</v>
      </c>
      <c r="V5376" t="s">
        <v>186</v>
      </c>
      <c r="W5376" t="s">
        <v>64</v>
      </c>
      <c r="X5376" t="s">
        <v>65</v>
      </c>
      <c r="Y5376">
        <v>-170000</v>
      </c>
      <c r="Z5376">
        <v>-30000</v>
      </c>
      <c r="AD5376">
        <v>5547000</v>
      </c>
      <c r="AE5376">
        <v>3399000</v>
      </c>
      <c r="AF5376">
        <v>2895000</v>
      </c>
      <c r="AG5376">
        <v>2</v>
      </c>
      <c r="AH5376">
        <v>1</v>
      </c>
      <c r="AI5376" t="s">
        <v>66</v>
      </c>
      <c r="AJ5376">
        <v>11841000</v>
      </c>
    </row>
    <row r="5377" spans="1:36" x14ac:dyDescent="0.25">
      <c r="A5377">
        <v>650034</v>
      </c>
      <c r="B5377" t="s">
        <v>23944</v>
      </c>
      <c r="C5377" t="s">
        <v>68</v>
      </c>
      <c r="D5377" t="s">
        <v>8518</v>
      </c>
      <c r="E5377" t="s">
        <v>8519</v>
      </c>
      <c r="F5377" t="s">
        <v>71</v>
      </c>
      <c r="G5377" t="s">
        <v>72</v>
      </c>
      <c r="H5377" t="s">
        <v>23945</v>
      </c>
      <c r="I5377" t="s">
        <v>1664</v>
      </c>
      <c r="J5377" t="s">
        <v>23946</v>
      </c>
      <c r="K5377" t="s">
        <v>1666</v>
      </c>
      <c r="L5377" s="8">
        <v>31079</v>
      </c>
      <c r="M5377" t="s">
        <v>58</v>
      </c>
      <c r="N5377" t="s">
        <v>77</v>
      </c>
      <c r="P5377" t="s">
        <v>16191</v>
      </c>
      <c r="Q5377" s="8">
        <v>23839</v>
      </c>
      <c r="R5377" t="s">
        <v>61</v>
      </c>
      <c r="S5377" s="8">
        <v>31079</v>
      </c>
      <c r="T5377" s="8">
        <v>44317</v>
      </c>
      <c r="U5377" t="s">
        <v>23947</v>
      </c>
      <c r="V5377" t="s">
        <v>9575</v>
      </c>
      <c r="W5377" t="s">
        <v>64</v>
      </c>
      <c r="X5377" t="s">
        <v>65</v>
      </c>
      <c r="Z5377">
        <v>-30000</v>
      </c>
      <c r="AD5377">
        <v>7029000</v>
      </c>
      <c r="AE5377">
        <v>4296000</v>
      </c>
      <c r="AF5377">
        <v>4871000</v>
      </c>
      <c r="AG5377">
        <v>2</v>
      </c>
      <c r="AH5377">
        <v>1</v>
      </c>
      <c r="AI5377" t="s">
        <v>66</v>
      </c>
      <c r="AJ5377">
        <v>16196000</v>
      </c>
    </row>
    <row r="5378" spans="1:36" x14ac:dyDescent="0.25">
      <c r="A5378">
        <v>650041</v>
      </c>
      <c r="B5378" t="s">
        <v>23948</v>
      </c>
      <c r="C5378" t="s">
        <v>165</v>
      </c>
      <c r="D5378" t="s">
        <v>203</v>
      </c>
      <c r="E5378" t="s">
        <v>204</v>
      </c>
      <c r="F5378" t="s">
        <v>168</v>
      </c>
      <c r="G5378" t="s">
        <v>169</v>
      </c>
      <c r="H5378" t="s">
        <v>23949</v>
      </c>
      <c r="I5378" t="s">
        <v>1256</v>
      </c>
      <c r="J5378" t="s">
        <v>23950</v>
      </c>
      <c r="K5378" t="s">
        <v>1258</v>
      </c>
      <c r="L5378" s="8">
        <v>30634</v>
      </c>
      <c r="M5378" t="s">
        <v>58</v>
      </c>
      <c r="N5378" t="s">
        <v>185</v>
      </c>
      <c r="P5378" t="s">
        <v>602</v>
      </c>
      <c r="Q5378" s="8">
        <v>23971</v>
      </c>
      <c r="R5378" t="s">
        <v>61</v>
      </c>
      <c r="S5378" s="8">
        <v>31017</v>
      </c>
      <c r="T5378" s="8">
        <v>44440</v>
      </c>
      <c r="U5378" t="s">
        <v>23951</v>
      </c>
      <c r="V5378" t="s">
        <v>201</v>
      </c>
      <c r="W5378" t="s">
        <v>64</v>
      </c>
      <c r="X5378" t="s">
        <v>65</v>
      </c>
      <c r="Z5378">
        <v>-30000</v>
      </c>
      <c r="AA5378">
        <v>-1459000</v>
      </c>
      <c r="AD5378">
        <v>5767000</v>
      </c>
      <c r="AE5378">
        <v>3533000</v>
      </c>
      <c r="AF5378">
        <v>2895000</v>
      </c>
      <c r="AG5378">
        <v>2</v>
      </c>
      <c r="AH5378">
        <v>1</v>
      </c>
      <c r="AI5378" t="s">
        <v>66</v>
      </c>
      <c r="AJ5378">
        <v>12195000</v>
      </c>
    </row>
    <row r="5379" spans="1:36" x14ac:dyDescent="0.25">
      <c r="A5379">
        <v>650045</v>
      </c>
      <c r="B5379" t="s">
        <v>23952</v>
      </c>
      <c r="C5379" t="s">
        <v>132</v>
      </c>
      <c r="D5379" t="s">
        <v>2746</v>
      </c>
      <c r="E5379" t="s">
        <v>2747</v>
      </c>
      <c r="F5379" t="s">
        <v>135</v>
      </c>
      <c r="G5379" t="s">
        <v>136</v>
      </c>
      <c r="H5379" t="s">
        <v>12638</v>
      </c>
      <c r="I5379" t="s">
        <v>1664</v>
      </c>
      <c r="J5379" t="s">
        <v>23953</v>
      </c>
      <c r="K5379" t="s">
        <v>23954</v>
      </c>
      <c r="L5379" s="8">
        <v>30651</v>
      </c>
      <c r="M5379" t="s">
        <v>58</v>
      </c>
      <c r="N5379" t="s">
        <v>185</v>
      </c>
      <c r="P5379" t="s">
        <v>1724</v>
      </c>
      <c r="Q5379" s="8">
        <v>23746</v>
      </c>
      <c r="R5379" t="s">
        <v>161</v>
      </c>
      <c r="S5379" s="8">
        <v>31079</v>
      </c>
      <c r="T5379" s="8">
        <v>44228</v>
      </c>
      <c r="U5379" t="s">
        <v>23955</v>
      </c>
      <c r="V5379" t="s">
        <v>1724</v>
      </c>
      <c r="W5379" t="s">
        <v>64</v>
      </c>
      <c r="X5379" t="s">
        <v>65</v>
      </c>
      <c r="Y5379">
        <v>-120000</v>
      </c>
      <c r="Z5379">
        <v>-30000</v>
      </c>
      <c r="AB5379">
        <v>-175500</v>
      </c>
      <c r="AD5379">
        <v>5563000</v>
      </c>
      <c r="AE5379">
        <v>3409000</v>
      </c>
      <c r="AF5379">
        <v>2895000</v>
      </c>
      <c r="AG5379">
        <v>2</v>
      </c>
      <c r="AH5379">
        <v>1</v>
      </c>
      <c r="AI5379" t="s">
        <v>66</v>
      </c>
      <c r="AJ5379">
        <v>11867000</v>
      </c>
    </row>
    <row r="5380" spans="1:36" x14ac:dyDescent="0.25">
      <c r="A5380">
        <v>650046</v>
      </c>
      <c r="B5380" t="s">
        <v>23956</v>
      </c>
      <c r="C5380" t="s">
        <v>132</v>
      </c>
      <c r="D5380" t="s">
        <v>544</v>
      </c>
      <c r="E5380" t="s">
        <v>545</v>
      </c>
      <c r="F5380" t="s">
        <v>135</v>
      </c>
      <c r="G5380" t="s">
        <v>136</v>
      </c>
      <c r="H5380" t="s">
        <v>23957</v>
      </c>
      <c r="I5380" t="s">
        <v>1290</v>
      </c>
      <c r="J5380" t="s">
        <v>23958</v>
      </c>
      <c r="K5380" t="s">
        <v>1292</v>
      </c>
      <c r="L5380" s="8">
        <v>30651</v>
      </c>
      <c r="M5380" t="s">
        <v>58</v>
      </c>
      <c r="N5380" t="s">
        <v>77</v>
      </c>
      <c r="P5380" t="s">
        <v>63</v>
      </c>
      <c r="Q5380" s="8">
        <v>23919</v>
      </c>
      <c r="R5380" t="s">
        <v>161</v>
      </c>
      <c r="S5380" s="8">
        <v>31048</v>
      </c>
      <c r="T5380" s="8">
        <v>44378</v>
      </c>
      <c r="U5380" t="s">
        <v>23959</v>
      </c>
      <c r="V5380" t="s">
        <v>493</v>
      </c>
      <c r="W5380" t="s">
        <v>3169</v>
      </c>
      <c r="X5380" t="s">
        <v>65</v>
      </c>
      <c r="Y5380">
        <v>-150000</v>
      </c>
      <c r="Z5380">
        <v>-30000</v>
      </c>
      <c r="AA5380">
        <v>-2188000</v>
      </c>
      <c r="AB5380">
        <v>-310000</v>
      </c>
      <c r="AD5380">
        <v>7468000</v>
      </c>
      <c r="AE5380">
        <v>4435000</v>
      </c>
      <c r="AF5380">
        <v>6254400</v>
      </c>
      <c r="AG5380">
        <v>2</v>
      </c>
      <c r="AH5380">
        <v>26</v>
      </c>
      <c r="AI5380" t="s">
        <v>66</v>
      </c>
      <c r="AJ5380">
        <v>18157400</v>
      </c>
    </row>
    <row r="5381" spans="1:36" x14ac:dyDescent="0.25">
      <c r="A5381">
        <v>650047</v>
      </c>
      <c r="B5381" t="s">
        <v>23960</v>
      </c>
      <c r="C5381" t="s">
        <v>132</v>
      </c>
      <c r="D5381" t="s">
        <v>2826</v>
      </c>
      <c r="E5381" t="s">
        <v>2827</v>
      </c>
      <c r="F5381" t="s">
        <v>135</v>
      </c>
      <c r="G5381" t="s">
        <v>136</v>
      </c>
      <c r="H5381" t="s">
        <v>15937</v>
      </c>
      <c r="I5381" t="s">
        <v>621</v>
      </c>
      <c r="J5381" t="s">
        <v>23961</v>
      </c>
      <c r="K5381" t="s">
        <v>3750</v>
      </c>
      <c r="L5381" s="8">
        <v>30651</v>
      </c>
      <c r="M5381" t="s">
        <v>58</v>
      </c>
      <c r="N5381" t="s">
        <v>77</v>
      </c>
      <c r="P5381" t="s">
        <v>63</v>
      </c>
      <c r="Q5381" s="8">
        <v>23825</v>
      </c>
      <c r="R5381" t="s">
        <v>161</v>
      </c>
      <c r="S5381" s="8">
        <v>31048</v>
      </c>
      <c r="T5381" s="8">
        <v>44287</v>
      </c>
      <c r="U5381" t="s">
        <v>23962</v>
      </c>
      <c r="V5381" t="s">
        <v>511</v>
      </c>
      <c r="W5381" t="s">
        <v>64</v>
      </c>
      <c r="X5381" t="s">
        <v>65</v>
      </c>
      <c r="Y5381">
        <v>-50000</v>
      </c>
      <c r="Z5381">
        <v>-30000</v>
      </c>
      <c r="AA5381">
        <v>-5417000</v>
      </c>
      <c r="AB5381">
        <v>-172500</v>
      </c>
      <c r="AD5381">
        <v>5866000</v>
      </c>
      <c r="AE5381">
        <v>3692000</v>
      </c>
      <c r="AF5381">
        <v>4871000</v>
      </c>
      <c r="AG5381">
        <v>2</v>
      </c>
      <c r="AH5381">
        <v>1</v>
      </c>
      <c r="AI5381" t="s">
        <v>66</v>
      </c>
      <c r="AJ5381">
        <v>14429000</v>
      </c>
    </row>
    <row r="5382" spans="1:36" x14ac:dyDescent="0.25">
      <c r="A5382">
        <v>650048</v>
      </c>
      <c r="B5382" t="s">
        <v>23963</v>
      </c>
      <c r="C5382" t="s">
        <v>119</v>
      </c>
      <c r="D5382" t="s">
        <v>477</v>
      </c>
      <c r="E5382" t="s">
        <v>478</v>
      </c>
      <c r="F5382" t="s">
        <v>122</v>
      </c>
      <c r="G5382" t="s">
        <v>123</v>
      </c>
      <c r="H5382" t="s">
        <v>23964</v>
      </c>
      <c r="I5382" t="s">
        <v>2296</v>
      </c>
      <c r="J5382" t="s">
        <v>23965</v>
      </c>
      <c r="K5382" t="s">
        <v>5658</v>
      </c>
      <c r="L5382" s="8">
        <v>30651</v>
      </c>
      <c r="M5382" t="s">
        <v>58</v>
      </c>
      <c r="N5382" t="s">
        <v>77</v>
      </c>
      <c r="P5382" t="s">
        <v>219</v>
      </c>
      <c r="Q5382" s="8">
        <v>23858</v>
      </c>
      <c r="R5382" t="s">
        <v>161</v>
      </c>
      <c r="S5382" s="8">
        <v>31048</v>
      </c>
      <c r="T5382" s="8">
        <v>44317</v>
      </c>
      <c r="U5382" t="s">
        <v>23966</v>
      </c>
      <c r="V5382" t="s">
        <v>326</v>
      </c>
      <c r="W5382" t="s">
        <v>64</v>
      </c>
      <c r="X5382" t="s">
        <v>259</v>
      </c>
      <c r="Y5382">
        <v>-200000</v>
      </c>
      <c r="Z5382">
        <v>-30000</v>
      </c>
      <c r="AC5382">
        <v>-2916667</v>
      </c>
      <c r="AD5382">
        <v>6526000</v>
      </c>
      <c r="AE5382">
        <v>4103000</v>
      </c>
      <c r="AF5382">
        <v>4871000</v>
      </c>
      <c r="AG5382">
        <v>2</v>
      </c>
      <c r="AH5382">
        <v>1</v>
      </c>
      <c r="AI5382" t="s">
        <v>66</v>
      </c>
      <c r="AJ5382">
        <v>15500000</v>
      </c>
    </row>
    <row r="5383" spans="1:36" x14ac:dyDescent="0.25">
      <c r="A5383">
        <v>650049</v>
      </c>
      <c r="B5383" t="s">
        <v>23967</v>
      </c>
      <c r="C5383" t="s">
        <v>132</v>
      </c>
      <c r="D5383" t="s">
        <v>544</v>
      </c>
      <c r="E5383" t="s">
        <v>545</v>
      </c>
      <c r="F5383" t="s">
        <v>135</v>
      </c>
      <c r="G5383" t="s">
        <v>136</v>
      </c>
      <c r="H5383" t="s">
        <v>10587</v>
      </c>
      <c r="I5383" t="s">
        <v>803</v>
      </c>
      <c r="J5383" t="s">
        <v>23968</v>
      </c>
      <c r="K5383" t="s">
        <v>5927</v>
      </c>
      <c r="L5383" s="8">
        <v>30651</v>
      </c>
      <c r="M5383" t="s">
        <v>58</v>
      </c>
      <c r="N5383" t="s">
        <v>185</v>
      </c>
      <c r="P5383" t="s">
        <v>2482</v>
      </c>
      <c r="Q5383" s="8">
        <v>23944</v>
      </c>
      <c r="R5383" t="s">
        <v>161</v>
      </c>
      <c r="S5383" s="8">
        <v>31048</v>
      </c>
      <c r="T5383" s="8">
        <v>44409</v>
      </c>
      <c r="U5383" t="s">
        <v>6372</v>
      </c>
      <c r="V5383" t="s">
        <v>493</v>
      </c>
      <c r="W5383" t="s">
        <v>64</v>
      </c>
      <c r="X5383" t="s">
        <v>65</v>
      </c>
      <c r="Y5383">
        <v>-1201000</v>
      </c>
      <c r="Z5383">
        <v>-30000</v>
      </c>
      <c r="AB5383">
        <v>-1100000</v>
      </c>
      <c r="AD5383">
        <v>6074000</v>
      </c>
      <c r="AE5383">
        <v>3718000</v>
      </c>
      <c r="AF5383">
        <v>2895000</v>
      </c>
      <c r="AG5383">
        <v>2</v>
      </c>
      <c r="AH5383">
        <v>1</v>
      </c>
      <c r="AI5383" t="s">
        <v>66</v>
      </c>
      <c r="AJ5383">
        <v>12687000</v>
      </c>
    </row>
    <row r="5384" spans="1:36" x14ac:dyDescent="0.25">
      <c r="A5384">
        <v>650050</v>
      </c>
      <c r="B5384" t="s">
        <v>23969</v>
      </c>
      <c r="C5384" t="s">
        <v>132</v>
      </c>
      <c r="D5384" t="s">
        <v>3529</v>
      </c>
      <c r="E5384" t="s">
        <v>3530</v>
      </c>
      <c r="F5384" t="s">
        <v>135</v>
      </c>
      <c r="G5384" t="s">
        <v>136</v>
      </c>
      <c r="H5384" t="s">
        <v>12590</v>
      </c>
      <c r="I5384" t="s">
        <v>1664</v>
      </c>
      <c r="J5384" t="s">
        <v>23970</v>
      </c>
      <c r="K5384" t="s">
        <v>1591</v>
      </c>
      <c r="L5384" s="8">
        <v>31017</v>
      </c>
      <c r="M5384" t="s">
        <v>58</v>
      </c>
      <c r="N5384" t="s">
        <v>185</v>
      </c>
      <c r="P5384" t="s">
        <v>63</v>
      </c>
      <c r="Q5384" s="8">
        <v>23827</v>
      </c>
      <c r="R5384" t="s">
        <v>61</v>
      </c>
      <c r="S5384" s="8">
        <v>31017</v>
      </c>
      <c r="T5384" s="8">
        <v>44287</v>
      </c>
      <c r="U5384" t="s">
        <v>23971</v>
      </c>
      <c r="V5384" t="s">
        <v>712</v>
      </c>
      <c r="W5384" t="s">
        <v>64</v>
      </c>
      <c r="X5384" t="s">
        <v>65</v>
      </c>
      <c r="Y5384">
        <v>-700000</v>
      </c>
      <c r="Z5384">
        <v>-30000</v>
      </c>
      <c r="AD5384">
        <v>5829000</v>
      </c>
      <c r="AE5384">
        <v>3570000</v>
      </c>
      <c r="AF5384">
        <v>2895000</v>
      </c>
      <c r="AG5384">
        <v>2</v>
      </c>
      <c r="AH5384">
        <v>1</v>
      </c>
      <c r="AI5384" t="s">
        <v>66</v>
      </c>
      <c r="AJ5384">
        <v>12294000</v>
      </c>
    </row>
    <row r="5385" spans="1:36" x14ac:dyDescent="0.25">
      <c r="A5385">
        <v>650054</v>
      </c>
      <c r="B5385" t="s">
        <v>5020</v>
      </c>
      <c r="C5385" t="s">
        <v>119</v>
      </c>
      <c r="D5385" t="s">
        <v>2301</v>
      </c>
      <c r="E5385" t="s">
        <v>2302</v>
      </c>
      <c r="F5385" t="s">
        <v>122</v>
      </c>
      <c r="G5385" t="s">
        <v>123</v>
      </c>
      <c r="H5385" t="s">
        <v>23972</v>
      </c>
      <c r="I5385" t="s">
        <v>2096</v>
      </c>
      <c r="J5385" t="s">
        <v>23973</v>
      </c>
      <c r="K5385" t="s">
        <v>13533</v>
      </c>
      <c r="L5385" s="8">
        <v>30529</v>
      </c>
      <c r="M5385" t="s">
        <v>58</v>
      </c>
      <c r="N5385" t="s">
        <v>77</v>
      </c>
      <c r="P5385" t="s">
        <v>1015</v>
      </c>
      <c r="Q5385" s="8">
        <v>23797</v>
      </c>
      <c r="R5385" t="s">
        <v>61</v>
      </c>
      <c r="S5385" s="8">
        <v>31107</v>
      </c>
      <c r="T5385" s="8">
        <v>44256</v>
      </c>
      <c r="U5385" t="s">
        <v>23974</v>
      </c>
      <c r="V5385" t="s">
        <v>483</v>
      </c>
      <c r="W5385" t="s">
        <v>64</v>
      </c>
      <c r="X5385" t="s">
        <v>65</v>
      </c>
      <c r="Y5385">
        <v>-300000</v>
      </c>
      <c r="Z5385">
        <v>-30000</v>
      </c>
      <c r="AC5385">
        <v>-2625000</v>
      </c>
      <c r="AD5385">
        <v>5548000</v>
      </c>
      <c r="AE5385">
        <v>3306000</v>
      </c>
      <c r="AF5385">
        <v>4871000</v>
      </c>
      <c r="AG5385">
        <v>2</v>
      </c>
      <c r="AH5385">
        <v>1</v>
      </c>
      <c r="AI5385" t="s">
        <v>66</v>
      </c>
      <c r="AJ5385">
        <v>13725000</v>
      </c>
    </row>
    <row r="5386" spans="1:36" x14ac:dyDescent="0.25">
      <c r="A5386">
        <v>650057</v>
      </c>
      <c r="B5386" t="s">
        <v>21519</v>
      </c>
      <c r="C5386" t="s">
        <v>68</v>
      </c>
      <c r="D5386" t="s">
        <v>6552</v>
      </c>
      <c r="E5386" t="s">
        <v>6553</v>
      </c>
      <c r="F5386" t="s">
        <v>71</v>
      </c>
      <c r="G5386" t="s">
        <v>72</v>
      </c>
      <c r="H5386" t="s">
        <v>23975</v>
      </c>
      <c r="I5386" t="s">
        <v>1021</v>
      </c>
      <c r="J5386" t="s">
        <v>23976</v>
      </c>
      <c r="K5386" t="s">
        <v>1023</v>
      </c>
      <c r="L5386" s="8">
        <v>31444</v>
      </c>
      <c r="M5386" t="s">
        <v>58</v>
      </c>
      <c r="N5386" t="s">
        <v>77</v>
      </c>
      <c r="P5386" t="s">
        <v>579</v>
      </c>
      <c r="Q5386" s="8">
        <v>23833</v>
      </c>
      <c r="R5386" t="s">
        <v>61</v>
      </c>
      <c r="S5386" s="8">
        <v>31444</v>
      </c>
      <c r="T5386" s="8">
        <v>44317</v>
      </c>
      <c r="U5386" t="s">
        <v>23977</v>
      </c>
      <c r="V5386" t="s">
        <v>579</v>
      </c>
      <c r="W5386" t="s">
        <v>64</v>
      </c>
      <c r="X5386" t="s">
        <v>65</v>
      </c>
      <c r="Z5386">
        <v>-30000</v>
      </c>
      <c r="AD5386">
        <v>6660000</v>
      </c>
      <c r="AE5386">
        <v>4073000</v>
      </c>
      <c r="AF5386">
        <v>4871000</v>
      </c>
      <c r="AG5386">
        <v>2</v>
      </c>
      <c r="AH5386">
        <v>1</v>
      </c>
      <c r="AI5386" t="s">
        <v>66</v>
      </c>
      <c r="AJ5386">
        <v>15604000</v>
      </c>
    </row>
    <row r="5387" spans="1:36" x14ac:dyDescent="0.25">
      <c r="A5387">
        <v>650058</v>
      </c>
      <c r="B5387" t="s">
        <v>23978</v>
      </c>
      <c r="C5387" t="s">
        <v>68</v>
      </c>
      <c r="D5387" t="s">
        <v>145</v>
      </c>
      <c r="E5387" t="s">
        <v>146</v>
      </c>
      <c r="F5387" t="s">
        <v>71</v>
      </c>
      <c r="G5387" t="s">
        <v>72</v>
      </c>
      <c r="H5387" t="s">
        <v>5471</v>
      </c>
      <c r="I5387" t="s">
        <v>4337</v>
      </c>
      <c r="J5387" t="s">
        <v>23979</v>
      </c>
      <c r="K5387" t="s">
        <v>4339</v>
      </c>
      <c r="L5387" s="8">
        <v>31444</v>
      </c>
      <c r="M5387" t="s">
        <v>58</v>
      </c>
      <c r="N5387" t="s">
        <v>77</v>
      </c>
      <c r="P5387" t="s">
        <v>6936</v>
      </c>
      <c r="Q5387" s="8">
        <v>23764</v>
      </c>
      <c r="R5387" t="s">
        <v>61</v>
      </c>
      <c r="S5387" s="8">
        <v>31444</v>
      </c>
      <c r="T5387" s="8">
        <v>44228</v>
      </c>
      <c r="U5387" t="s">
        <v>23980</v>
      </c>
      <c r="V5387" t="s">
        <v>80</v>
      </c>
      <c r="W5387" t="s">
        <v>64</v>
      </c>
      <c r="X5387" t="s">
        <v>333</v>
      </c>
      <c r="Y5387">
        <v>-50000</v>
      </c>
      <c r="Z5387">
        <v>-30000</v>
      </c>
      <c r="AC5387">
        <v>-4038736</v>
      </c>
      <c r="AD5387">
        <v>5900000</v>
      </c>
      <c r="AE5387">
        <v>3613000</v>
      </c>
      <c r="AF5387">
        <v>4871000</v>
      </c>
      <c r="AG5387">
        <v>2</v>
      </c>
      <c r="AH5387">
        <v>1</v>
      </c>
      <c r="AI5387" t="s">
        <v>66</v>
      </c>
      <c r="AJ5387">
        <v>14384000</v>
      </c>
    </row>
    <row r="5388" spans="1:36" x14ac:dyDescent="0.25">
      <c r="A5388">
        <v>650059</v>
      </c>
      <c r="B5388" t="s">
        <v>23981</v>
      </c>
      <c r="C5388" t="s">
        <v>68</v>
      </c>
      <c r="D5388" t="s">
        <v>618</v>
      </c>
      <c r="E5388" t="s">
        <v>619</v>
      </c>
      <c r="F5388" t="s">
        <v>71</v>
      </c>
      <c r="G5388" t="s">
        <v>72</v>
      </c>
      <c r="H5388" t="s">
        <v>23982</v>
      </c>
      <c r="I5388" t="s">
        <v>3074</v>
      </c>
      <c r="J5388" t="s">
        <v>23983</v>
      </c>
      <c r="K5388" t="s">
        <v>3076</v>
      </c>
      <c r="L5388" s="8">
        <v>31444</v>
      </c>
      <c r="M5388" t="s">
        <v>58</v>
      </c>
      <c r="N5388" t="s">
        <v>59</v>
      </c>
      <c r="P5388" t="s">
        <v>5375</v>
      </c>
      <c r="Q5388" s="8">
        <v>23991</v>
      </c>
      <c r="R5388" t="s">
        <v>61</v>
      </c>
      <c r="S5388" s="8">
        <v>31444</v>
      </c>
      <c r="T5388" s="8">
        <v>44470</v>
      </c>
      <c r="U5388" t="s">
        <v>23984</v>
      </c>
      <c r="V5388" t="s">
        <v>78</v>
      </c>
      <c r="W5388" t="s">
        <v>64</v>
      </c>
      <c r="X5388" t="s">
        <v>65</v>
      </c>
      <c r="Y5388">
        <v>-100000</v>
      </c>
      <c r="Z5388">
        <v>-30000</v>
      </c>
      <c r="AA5388">
        <v>-4375000</v>
      </c>
      <c r="AB5388">
        <v>-230000</v>
      </c>
      <c r="AC5388">
        <v>-2555930</v>
      </c>
      <c r="AD5388">
        <v>7212000</v>
      </c>
      <c r="AE5388">
        <v>4407000</v>
      </c>
      <c r="AF5388">
        <v>7818000</v>
      </c>
      <c r="AG5388">
        <v>2</v>
      </c>
      <c r="AH5388">
        <v>1</v>
      </c>
      <c r="AI5388" t="s">
        <v>66</v>
      </c>
      <c r="AJ5388">
        <v>19437000</v>
      </c>
    </row>
    <row r="5389" spans="1:36" x14ac:dyDescent="0.25">
      <c r="A5389">
        <v>650061</v>
      </c>
      <c r="B5389" t="s">
        <v>23985</v>
      </c>
      <c r="C5389" t="s">
        <v>68</v>
      </c>
      <c r="D5389" t="s">
        <v>145</v>
      </c>
      <c r="E5389" t="s">
        <v>146</v>
      </c>
      <c r="F5389" t="s">
        <v>71</v>
      </c>
      <c r="G5389" t="s">
        <v>72</v>
      </c>
      <c r="H5389" t="s">
        <v>17213</v>
      </c>
      <c r="I5389" t="s">
        <v>1140</v>
      </c>
      <c r="J5389" t="s">
        <v>23986</v>
      </c>
      <c r="K5389" t="s">
        <v>1142</v>
      </c>
      <c r="L5389" s="8">
        <v>31444</v>
      </c>
      <c r="M5389" t="s">
        <v>58</v>
      </c>
      <c r="N5389" t="s">
        <v>77</v>
      </c>
      <c r="P5389" t="s">
        <v>5047</v>
      </c>
      <c r="Q5389" s="8">
        <v>23770</v>
      </c>
      <c r="R5389" t="s">
        <v>61</v>
      </c>
      <c r="S5389" s="8">
        <v>31444</v>
      </c>
      <c r="T5389" s="8">
        <v>44228</v>
      </c>
      <c r="U5389" t="s">
        <v>23987</v>
      </c>
      <c r="V5389" t="s">
        <v>80</v>
      </c>
      <c r="W5389" t="s">
        <v>64</v>
      </c>
      <c r="X5389" t="s">
        <v>65</v>
      </c>
      <c r="Y5389">
        <v>-50000</v>
      </c>
      <c r="Z5389">
        <v>-30000</v>
      </c>
      <c r="AD5389">
        <v>6428000</v>
      </c>
      <c r="AE5389">
        <v>3933000</v>
      </c>
      <c r="AF5389">
        <v>4871000</v>
      </c>
      <c r="AG5389">
        <v>2</v>
      </c>
      <c r="AH5389">
        <v>1</v>
      </c>
      <c r="AI5389" t="s">
        <v>66</v>
      </c>
      <c r="AJ5389">
        <v>15232000</v>
      </c>
    </row>
    <row r="5390" spans="1:36" x14ac:dyDescent="0.25">
      <c r="A5390">
        <v>650064</v>
      </c>
      <c r="B5390" t="s">
        <v>23988</v>
      </c>
      <c r="C5390" t="s">
        <v>68</v>
      </c>
      <c r="D5390" t="s">
        <v>69</v>
      </c>
      <c r="E5390" t="s">
        <v>70</v>
      </c>
      <c r="F5390" t="s">
        <v>71</v>
      </c>
      <c r="G5390" t="s">
        <v>72</v>
      </c>
      <c r="H5390" t="s">
        <v>23989</v>
      </c>
      <c r="I5390" t="s">
        <v>1408</v>
      </c>
      <c r="J5390" t="s">
        <v>23990</v>
      </c>
      <c r="K5390" t="s">
        <v>1410</v>
      </c>
      <c r="L5390" s="8">
        <v>31444</v>
      </c>
      <c r="M5390" t="s">
        <v>58</v>
      </c>
      <c r="N5390" t="s">
        <v>77</v>
      </c>
      <c r="P5390" t="s">
        <v>573</v>
      </c>
      <c r="Q5390" s="8">
        <v>23750</v>
      </c>
      <c r="R5390" t="s">
        <v>61</v>
      </c>
      <c r="S5390" s="8">
        <v>31444</v>
      </c>
      <c r="T5390" s="8">
        <v>44228</v>
      </c>
      <c r="U5390" t="s">
        <v>23991</v>
      </c>
      <c r="V5390" t="s">
        <v>78</v>
      </c>
      <c r="W5390" t="s">
        <v>64</v>
      </c>
      <c r="X5390" t="s">
        <v>65</v>
      </c>
      <c r="Y5390">
        <v>-200000</v>
      </c>
      <c r="Z5390">
        <v>-30000</v>
      </c>
      <c r="AB5390">
        <v>-230000</v>
      </c>
      <c r="AC5390">
        <v>-2772934</v>
      </c>
      <c r="AD5390">
        <v>8023000</v>
      </c>
      <c r="AE5390">
        <v>4897000</v>
      </c>
      <c r="AF5390">
        <v>4871000</v>
      </c>
      <c r="AG5390">
        <v>2</v>
      </c>
      <c r="AH5390">
        <v>1</v>
      </c>
      <c r="AI5390" t="s">
        <v>66</v>
      </c>
      <c r="AJ5390">
        <v>17791000</v>
      </c>
    </row>
    <row r="5391" spans="1:36" x14ac:dyDescent="0.25">
      <c r="A5391">
        <v>650065</v>
      </c>
      <c r="B5391" t="s">
        <v>23992</v>
      </c>
      <c r="C5391" t="s">
        <v>68</v>
      </c>
      <c r="D5391" t="s">
        <v>706</v>
      </c>
      <c r="E5391" t="s">
        <v>707</v>
      </c>
      <c r="F5391" t="s">
        <v>71</v>
      </c>
      <c r="G5391" t="s">
        <v>72</v>
      </c>
      <c r="H5391" t="s">
        <v>23993</v>
      </c>
      <c r="I5391" t="s">
        <v>621</v>
      </c>
      <c r="J5391" t="s">
        <v>23994</v>
      </c>
      <c r="K5391" t="s">
        <v>2379</v>
      </c>
      <c r="L5391" s="8">
        <v>31444</v>
      </c>
      <c r="M5391" t="s">
        <v>58</v>
      </c>
      <c r="N5391" t="s">
        <v>77</v>
      </c>
      <c r="P5391" t="s">
        <v>571</v>
      </c>
      <c r="Q5391" s="8">
        <v>23948</v>
      </c>
      <c r="R5391" t="s">
        <v>61</v>
      </c>
      <c r="S5391" s="8">
        <v>31444</v>
      </c>
      <c r="T5391" s="8">
        <v>44409</v>
      </c>
      <c r="U5391" t="s">
        <v>23995</v>
      </c>
      <c r="V5391" t="s">
        <v>1115</v>
      </c>
      <c r="W5391" t="s">
        <v>64</v>
      </c>
      <c r="X5391" t="s">
        <v>333</v>
      </c>
      <c r="Y5391">
        <v>-50000</v>
      </c>
      <c r="Z5391">
        <v>-30000</v>
      </c>
      <c r="AA5391">
        <v>-1250000</v>
      </c>
      <c r="AB5391">
        <v>-115000</v>
      </c>
      <c r="AD5391">
        <v>6672000</v>
      </c>
      <c r="AE5391">
        <v>4080000</v>
      </c>
      <c r="AF5391">
        <v>4871000</v>
      </c>
      <c r="AG5391">
        <v>2</v>
      </c>
      <c r="AH5391">
        <v>1</v>
      </c>
      <c r="AI5391" t="s">
        <v>66</v>
      </c>
      <c r="AJ5391">
        <v>15623000</v>
      </c>
    </row>
    <row r="5392" spans="1:36" x14ac:dyDescent="0.25">
      <c r="A5392">
        <v>650066</v>
      </c>
      <c r="B5392" t="s">
        <v>23996</v>
      </c>
      <c r="C5392" t="s">
        <v>68</v>
      </c>
      <c r="D5392" t="s">
        <v>955</v>
      </c>
      <c r="E5392" t="s">
        <v>956</v>
      </c>
      <c r="F5392" t="s">
        <v>71</v>
      </c>
      <c r="G5392" t="s">
        <v>72</v>
      </c>
      <c r="H5392" t="s">
        <v>8982</v>
      </c>
      <c r="I5392" t="s">
        <v>1840</v>
      </c>
      <c r="J5392" t="s">
        <v>23997</v>
      </c>
      <c r="K5392" t="s">
        <v>4154</v>
      </c>
      <c r="L5392" s="8">
        <v>31444</v>
      </c>
      <c r="M5392" t="s">
        <v>58</v>
      </c>
      <c r="N5392" t="s">
        <v>185</v>
      </c>
      <c r="P5392" t="s">
        <v>80</v>
      </c>
      <c r="Q5392" s="8">
        <v>23871</v>
      </c>
      <c r="R5392" t="s">
        <v>61</v>
      </c>
      <c r="S5392" s="8">
        <v>31444</v>
      </c>
      <c r="T5392" s="8">
        <v>44348</v>
      </c>
      <c r="U5392" t="s">
        <v>23998</v>
      </c>
      <c r="V5392" t="s">
        <v>23999</v>
      </c>
      <c r="W5392" t="s">
        <v>64</v>
      </c>
      <c r="X5392" t="s">
        <v>333</v>
      </c>
      <c r="Y5392">
        <v>-100000</v>
      </c>
      <c r="Z5392">
        <v>-30000</v>
      </c>
      <c r="AA5392">
        <v>-2500000</v>
      </c>
      <c r="AB5392">
        <v>-125000</v>
      </c>
      <c r="AC5392">
        <v>-4000208</v>
      </c>
      <c r="AD5392">
        <v>6526000</v>
      </c>
      <c r="AE5392">
        <v>3992000</v>
      </c>
      <c r="AF5392">
        <v>2895000</v>
      </c>
      <c r="AG5392">
        <v>2</v>
      </c>
      <c r="AH5392">
        <v>1</v>
      </c>
      <c r="AI5392" t="s">
        <v>66</v>
      </c>
      <c r="AJ5392">
        <v>13413000</v>
      </c>
    </row>
    <row r="5393" spans="1:36" x14ac:dyDescent="0.25">
      <c r="A5393">
        <v>650068</v>
      </c>
      <c r="B5393" t="s">
        <v>24000</v>
      </c>
      <c r="C5393" t="s">
        <v>68</v>
      </c>
      <c r="D5393" t="s">
        <v>145</v>
      </c>
      <c r="E5393" t="s">
        <v>146</v>
      </c>
      <c r="F5393" t="s">
        <v>71</v>
      </c>
      <c r="G5393" t="s">
        <v>72</v>
      </c>
      <c r="H5393" t="s">
        <v>9538</v>
      </c>
      <c r="I5393" t="s">
        <v>9539</v>
      </c>
      <c r="J5393" t="s">
        <v>24001</v>
      </c>
      <c r="K5393" t="s">
        <v>3576</v>
      </c>
      <c r="L5393" s="8">
        <v>31444</v>
      </c>
      <c r="M5393" t="s">
        <v>58</v>
      </c>
      <c r="N5393" t="s">
        <v>185</v>
      </c>
      <c r="P5393" t="s">
        <v>562</v>
      </c>
      <c r="Q5393" s="8">
        <v>23862</v>
      </c>
      <c r="R5393" t="s">
        <v>61</v>
      </c>
      <c r="S5393" s="8">
        <v>31444</v>
      </c>
      <c r="T5393" s="8">
        <v>44317</v>
      </c>
      <c r="U5393" t="s">
        <v>24002</v>
      </c>
      <c r="V5393" t="s">
        <v>80</v>
      </c>
      <c r="W5393" t="s">
        <v>64</v>
      </c>
      <c r="X5393" t="s">
        <v>333</v>
      </c>
      <c r="Y5393">
        <v>-50000</v>
      </c>
      <c r="Z5393">
        <v>-30000</v>
      </c>
      <c r="AD5393">
        <v>5216000</v>
      </c>
      <c r="AE5393">
        <v>3111000</v>
      </c>
      <c r="AF5393">
        <v>2895000</v>
      </c>
      <c r="AG5393">
        <v>2</v>
      </c>
      <c r="AH5393">
        <v>1</v>
      </c>
      <c r="AI5393" t="s">
        <v>66</v>
      </c>
      <c r="AJ5393">
        <v>11222000</v>
      </c>
    </row>
    <row r="5394" spans="1:36" x14ac:dyDescent="0.25">
      <c r="A5394">
        <v>650069</v>
      </c>
      <c r="B5394" t="s">
        <v>24003</v>
      </c>
      <c r="C5394" t="s">
        <v>68</v>
      </c>
      <c r="D5394" t="s">
        <v>1048</v>
      </c>
      <c r="E5394" t="s">
        <v>1049</v>
      </c>
      <c r="F5394" t="s">
        <v>71</v>
      </c>
      <c r="G5394" t="s">
        <v>72</v>
      </c>
      <c r="H5394" t="s">
        <v>24004</v>
      </c>
      <c r="I5394" t="s">
        <v>3074</v>
      </c>
      <c r="J5394" t="s">
        <v>24005</v>
      </c>
      <c r="K5394" t="s">
        <v>3076</v>
      </c>
      <c r="L5394" s="8">
        <v>31444</v>
      </c>
      <c r="M5394" t="s">
        <v>58</v>
      </c>
      <c r="N5394" t="s">
        <v>59</v>
      </c>
      <c r="P5394" t="s">
        <v>80</v>
      </c>
      <c r="Q5394" s="8">
        <v>23905</v>
      </c>
      <c r="R5394" t="s">
        <v>61</v>
      </c>
      <c r="S5394" s="8">
        <v>31444</v>
      </c>
      <c r="T5394" s="8">
        <v>44378</v>
      </c>
      <c r="U5394" t="s">
        <v>24006</v>
      </c>
      <c r="V5394" t="s">
        <v>80</v>
      </c>
      <c r="W5394" t="s">
        <v>64</v>
      </c>
      <c r="X5394" t="s">
        <v>65</v>
      </c>
      <c r="Y5394">
        <v>-121000</v>
      </c>
      <c r="Z5394">
        <v>-30000</v>
      </c>
      <c r="AA5394">
        <v>-903000</v>
      </c>
      <c r="AC5394">
        <v>-870000</v>
      </c>
      <c r="AD5394">
        <v>7669000</v>
      </c>
      <c r="AE5394">
        <v>4683000</v>
      </c>
      <c r="AF5394">
        <v>7818000</v>
      </c>
      <c r="AG5394">
        <v>2</v>
      </c>
      <c r="AH5394">
        <v>1</v>
      </c>
      <c r="AI5394" t="s">
        <v>66</v>
      </c>
      <c r="AJ5394">
        <v>20170000</v>
      </c>
    </row>
    <row r="5395" spans="1:36" x14ac:dyDescent="0.25">
      <c r="A5395">
        <v>650070</v>
      </c>
      <c r="B5395" t="s">
        <v>24007</v>
      </c>
      <c r="C5395" t="s">
        <v>68</v>
      </c>
      <c r="D5395" t="s">
        <v>565</v>
      </c>
      <c r="E5395" t="s">
        <v>566</v>
      </c>
      <c r="F5395" t="s">
        <v>71</v>
      </c>
      <c r="G5395" t="s">
        <v>72</v>
      </c>
      <c r="H5395" t="s">
        <v>7390</v>
      </c>
      <c r="I5395" t="s">
        <v>621</v>
      </c>
      <c r="J5395" t="s">
        <v>24008</v>
      </c>
      <c r="K5395" t="s">
        <v>3750</v>
      </c>
      <c r="L5395" s="8">
        <v>31444</v>
      </c>
      <c r="M5395" t="s">
        <v>58</v>
      </c>
      <c r="N5395" t="s">
        <v>77</v>
      </c>
      <c r="P5395" t="s">
        <v>8066</v>
      </c>
      <c r="Q5395" s="8">
        <v>23950</v>
      </c>
      <c r="R5395" t="s">
        <v>61</v>
      </c>
      <c r="S5395" s="8">
        <v>31444</v>
      </c>
      <c r="T5395" s="8">
        <v>44409</v>
      </c>
      <c r="U5395" t="s">
        <v>24009</v>
      </c>
      <c r="V5395" t="s">
        <v>7232</v>
      </c>
      <c r="W5395" t="s">
        <v>64</v>
      </c>
      <c r="X5395" t="s">
        <v>333</v>
      </c>
      <c r="Y5395">
        <v>-30000</v>
      </c>
      <c r="Z5395">
        <v>-30000</v>
      </c>
      <c r="AB5395">
        <v>-698698</v>
      </c>
      <c r="AD5395">
        <v>6205000</v>
      </c>
      <c r="AE5395">
        <v>3798000</v>
      </c>
      <c r="AF5395">
        <v>4871000</v>
      </c>
      <c r="AG5395">
        <v>2</v>
      </c>
      <c r="AH5395">
        <v>1</v>
      </c>
      <c r="AI5395" t="s">
        <v>66</v>
      </c>
      <c r="AJ5395">
        <v>14874000</v>
      </c>
    </row>
    <row r="5396" spans="1:36" x14ac:dyDescent="0.25">
      <c r="A5396">
        <v>650072</v>
      </c>
      <c r="B5396" t="s">
        <v>266</v>
      </c>
      <c r="C5396" t="s">
        <v>68</v>
      </c>
      <c r="D5396" t="s">
        <v>145</v>
      </c>
      <c r="E5396" t="s">
        <v>146</v>
      </c>
      <c r="F5396" t="s">
        <v>71</v>
      </c>
      <c r="G5396" t="s">
        <v>72</v>
      </c>
      <c r="H5396" t="s">
        <v>23539</v>
      </c>
      <c r="I5396" t="s">
        <v>1068</v>
      </c>
      <c r="J5396" t="s">
        <v>24010</v>
      </c>
      <c r="K5396" t="s">
        <v>1070</v>
      </c>
      <c r="L5396" s="8">
        <v>31444</v>
      </c>
      <c r="M5396" t="s">
        <v>58</v>
      </c>
      <c r="N5396" t="s">
        <v>77</v>
      </c>
      <c r="P5396" t="s">
        <v>80</v>
      </c>
      <c r="Q5396" s="8">
        <v>23890</v>
      </c>
      <c r="R5396" t="s">
        <v>61</v>
      </c>
      <c r="S5396" s="8">
        <v>31444</v>
      </c>
      <c r="T5396" s="8">
        <v>44348</v>
      </c>
      <c r="U5396" t="s">
        <v>24011</v>
      </c>
      <c r="V5396" t="s">
        <v>80</v>
      </c>
      <c r="W5396" t="s">
        <v>64</v>
      </c>
      <c r="X5396" t="s">
        <v>65</v>
      </c>
      <c r="Y5396">
        <v>-50000</v>
      </c>
      <c r="Z5396">
        <v>-30000</v>
      </c>
      <c r="AB5396">
        <v>-225000</v>
      </c>
      <c r="AC5396">
        <v>-3511944</v>
      </c>
      <c r="AD5396">
        <v>6600000</v>
      </c>
      <c r="AE5396">
        <v>3924000</v>
      </c>
      <c r="AF5396">
        <v>4871000</v>
      </c>
      <c r="AG5396">
        <v>2</v>
      </c>
      <c r="AH5396">
        <v>1</v>
      </c>
      <c r="AI5396" t="s">
        <v>66</v>
      </c>
      <c r="AJ5396">
        <v>15395000</v>
      </c>
    </row>
    <row r="5397" spans="1:36" x14ac:dyDescent="0.25">
      <c r="A5397">
        <v>650076</v>
      </c>
      <c r="B5397" t="s">
        <v>24012</v>
      </c>
      <c r="C5397" t="s">
        <v>68</v>
      </c>
      <c r="D5397" t="s">
        <v>145</v>
      </c>
      <c r="E5397" t="s">
        <v>146</v>
      </c>
      <c r="F5397" t="s">
        <v>71</v>
      </c>
      <c r="G5397" t="s">
        <v>72</v>
      </c>
      <c r="H5397" t="s">
        <v>24013</v>
      </c>
      <c r="I5397" t="s">
        <v>7710</v>
      </c>
      <c r="J5397" t="s">
        <v>24014</v>
      </c>
      <c r="K5397" t="s">
        <v>7712</v>
      </c>
      <c r="L5397" s="8">
        <v>31444</v>
      </c>
      <c r="M5397" t="s">
        <v>58</v>
      </c>
      <c r="N5397" t="s">
        <v>185</v>
      </c>
      <c r="P5397" t="s">
        <v>80</v>
      </c>
      <c r="Q5397" s="8">
        <v>23923</v>
      </c>
      <c r="R5397" t="s">
        <v>61</v>
      </c>
      <c r="S5397" s="8">
        <v>31444</v>
      </c>
      <c r="T5397" s="8">
        <v>44378</v>
      </c>
      <c r="U5397" t="s">
        <v>24015</v>
      </c>
      <c r="V5397" t="s">
        <v>80</v>
      </c>
      <c r="W5397" t="s">
        <v>64</v>
      </c>
      <c r="X5397" t="s">
        <v>333</v>
      </c>
      <c r="Y5397">
        <v>-100000</v>
      </c>
      <c r="Z5397">
        <v>-30000</v>
      </c>
      <c r="AA5397">
        <v>-2917000</v>
      </c>
      <c r="AD5397">
        <v>6718000</v>
      </c>
      <c r="AE5397">
        <v>4013000</v>
      </c>
      <c r="AF5397">
        <v>2895000</v>
      </c>
      <c r="AG5397">
        <v>2</v>
      </c>
      <c r="AH5397">
        <v>1</v>
      </c>
      <c r="AI5397" t="s">
        <v>66</v>
      </c>
      <c r="AJ5397">
        <v>13626000</v>
      </c>
    </row>
    <row r="5398" spans="1:36" x14ac:dyDescent="0.25">
      <c r="A5398">
        <v>650077</v>
      </c>
      <c r="B5398" t="s">
        <v>24016</v>
      </c>
      <c r="C5398" t="s">
        <v>68</v>
      </c>
      <c r="D5398" t="s">
        <v>145</v>
      </c>
      <c r="E5398" t="s">
        <v>146</v>
      </c>
      <c r="F5398" t="s">
        <v>71</v>
      </c>
      <c r="G5398" t="s">
        <v>72</v>
      </c>
      <c r="H5398" t="s">
        <v>24017</v>
      </c>
      <c r="I5398" t="s">
        <v>1574</v>
      </c>
      <c r="J5398" t="s">
        <v>24018</v>
      </c>
      <c r="K5398" t="s">
        <v>12474</v>
      </c>
      <c r="L5398" s="8">
        <v>31444</v>
      </c>
      <c r="M5398" t="s">
        <v>58</v>
      </c>
      <c r="N5398" t="s">
        <v>59</v>
      </c>
      <c r="P5398" t="s">
        <v>80</v>
      </c>
      <c r="Q5398" s="8">
        <v>24037</v>
      </c>
      <c r="R5398" t="s">
        <v>61</v>
      </c>
      <c r="S5398" s="8">
        <v>31444</v>
      </c>
      <c r="T5398" s="8">
        <v>44501</v>
      </c>
      <c r="U5398" t="s">
        <v>24019</v>
      </c>
      <c r="V5398" t="s">
        <v>6571</v>
      </c>
      <c r="W5398" t="s">
        <v>64</v>
      </c>
      <c r="X5398" t="s">
        <v>65</v>
      </c>
      <c r="Y5398">
        <v>-50000</v>
      </c>
      <c r="Z5398">
        <v>-30000</v>
      </c>
      <c r="AA5398">
        <v>-7292000</v>
      </c>
      <c r="AC5398">
        <v>-3120333</v>
      </c>
      <c r="AD5398">
        <v>7355000</v>
      </c>
      <c r="AE5398">
        <v>4619000</v>
      </c>
      <c r="AF5398">
        <v>7818000</v>
      </c>
      <c r="AG5398">
        <v>2</v>
      </c>
      <c r="AH5398">
        <v>1</v>
      </c>
      <c r="AI5398" t="s">
        <v>66</v>
      </c>
      <c r="AJ5398">
        <v>19792000</v>
      </c>
    </row>
    <row r="5399" spans="1:36" x14ac:dyDescent="0.25">
      <c r="A5399">
        <v>650079</v>
      </c>
      <c r="B5399" t="s">
        <v>24020</v>
      </c>
      <c r="C5399" t="s">
        <v>68</v>
      </c>
      <c r="D5399" t="s">
        <v>145</v>
      </c>
      <c r="E5399" t="s">
        <v>146</v>
      </c>
      <c r="F5399" t="s">
        <v>71</v>
      </c>
      <c r="G5399" t="s">
        <v>72</v>
      </c>
      <c r="H5399" t="s">
        <v>12780</v>
      </c>
      <c r="I5399" t="s">
        <v>3485</v>
      </c>
      <c r="J5399" t="s">
        <v>24021</v>
      </c>
      <c r="K5399" t="s">
        <v>12782</v>
      </c>
      <c r="L5399" s="8">
        <v>31444</v>
      </c>
      <c r="M5399" t="s">
        <v>58</v>
      </c>
      <c r="N5399" t="s">
        <v>77</v>
      </c>
      <c r="P5399" t="s">
        <v>80</v>
      </c>
      <c r="Q5399" s="8">
        <v>23799</v>
      </c>
      <c r="R5399" t="s">
        <v>61</v>
      </c>
      <c r="S5399" s="8">
        <v>31444</v>
      </c>
      <c r="T5399" s="8">
        <v>44256</v>
      </c>
      <c r="U5399" t="s">
        <v>24022</v>
      </c>
      <c r="V5399" t="s">
        <v>80</v>
      </c>
      <c r="W5399" t="s">
        <v>64</v>
      </c>
      <c r="X5399" t="s">
        <v>333</v>
      </c>
      <c r="Y5399">
        <v>-50000</v>
      </c>
      <c r="Z5399">
        <v>-30000</v>
      </c>
      <c r="AC5399">
        <v>-2441667</v>
      </c>
      <c r="AD5399">
        <v>6271000</v>
      </c>
      <c r="AE5399">
        <v>3944000</v>
      </c>
      <c r="AF5399">
        <v>4871000</v>
      </c>
      <c r="AG5399">
        <v>2</v>
      </c>
      <c r="AH5399">
        <v>1</v>
      </c>
      <c r="AI5399" t="s">
        <v>66</v>
      </c>
      <c r="AJ5399">
        <v>15086000</v>
      </c>
    </row>
    <row r="5400" spans="1:36" x14ac:dyDescent="0.25">
      <c r="A5400">
        <v>650080</v>
      </c>
      <c r="B5400" t="s">
        <v>24023</v>
      </c>
      <c r="C5400" t="s">
        <v>68</v>
      </c>
      <c r="D5400" t="s">
        <v>1928</v>
      </c>
      <c r="E5400" t="s">
        <v>1929</v>
      </c>
      <c r="F5400" t="s">
        <v>71</v>
      </c>
      <c r="G5400" t="s">
        <v>72</v>
      </c>
      <c r="H5400" t="s">
        <v>1930</v>
      </c>
      <c r="I5400" t="s">
        <v>1664</v>
      </c>
      <c r="J5400" t="s">
        <v>24024</v>
      </c>
      <c r="K5400" t="s">
        <v>1666</v>
      </c>
      <c r="L5400" s="8">
        <v>31444</v>
      </c>
      <c r="M5400" t="s">
        <v>58</v>
      </c>
      <c r="N5400" t="s">
        <v>77</v>
      </c>
      <c r="P5400" t="s">
        <v>80</v>
      </c>
      <c r="Q5400" s="8">
        <v>24085</v>
      </c>
      <c r="R5400" t="s">
        <v>61</v>
      </c>
      <c r="S5400" s="8">
        <v>31444</v>
      </c>
      <c r="T5400" s="8">
        <v>44562</v>
      </c>
      <c r="U5400" t="s">
        <v>24025</v>
      </c>
      <c r="V5400" t="s">
        <v>1934</v>
      </c>
      <c r="W5400" t="s">
        <v>64</v>
      </c>
      <c r="X5400" t="s">
        <v>65</v>
      </c>
      <c r="Y5400">
        <v>-25000</v>
      </c>
      <c r="Z5400">
        <v>-30000</v>
      </c>
      <c r="AD5400">
        <v>6209000</v>
      </c>
      <c r="AE5400">
        <v>3907000</v>
      </c>
      <c r="AF5400">
        <v>4871000</v>
      </c>
      <c r="AG5400">
        <v>2</v>
      </c>
      <c r="AH5400">
        <v>1</v>
      </c>
      <c r="AI5400" t="s">
        <v>66</v>
      </c>
      <c r="AJ5400">
        <v>14987000</v>
      </c>
    </row>
    <row r="5401" spans="1:36" x14ac:dyDescent="0.25">
      <c r="A5401">
        <v>650082</v>
      </c>
      <c r="B5401" t="s">
        <v>24026</v>
      </c>
      <c r="C5401" t="s">
        <v>68</v>
      </c>
      <c r="D5401" t="s">
        <v>145</v>
      </c>
      <c r="E5401" t="s">
        <v>146</v>
      </c>
      <c r="F5401" t="s">
        <v>71</v>
      </c>
      <c r="G5401" t="s">
        <v>72</v>
      </c>
      <c r="H5401" t="s">
        <v>7195</v>
      </c>
      <c r="I5401" t="s">
        <v>554</v>
      </c>
      <c r="J5401" t="s">
        <v>24027</v>
      </c>
      <c r="K5401" t="s">
        <v>3334</v>
      </c>
      <c r="L5401" s="8">
        <v>31444</v>
      </c>
      <c r="M5401" t="s">
        <v>58</v>
      </c>
      <c r="N5401" t="s">
        <v>77</v>
      </c>
      <c r="P5401" t="s">
        <v>2969</v>
      </c>
      <c r="Q5401" s="8">
        <v>23960</v>
      </c>
      <c r="R5401" t="s">
        <v>61</v>
      </c>
      <c r="S5401" s="8">
        <v>31444</v>
      </c>
      <c r="T5401" s="8">
        <v>44440</v>
      </c>
      <c r="U5401" t="s">
        <v>24028</v>
      </c>
      <c r="V5401" t="s">
        <v>80</v>
      </c>
      <c r="W5401" t="s">
        <v>64</v>
      </c>
      <c r="X5401" t="s">
        <v>333</v>
      </c>
      <c r="Z5401">
        <v>-30000</v>
      </c>
      <c r="AD5401">
        <v>6685000</v>
      </c>
      <c r="AE5401">
        <v>4088000</v>
      </c>
      <c r="AF5401">
        <v>4871000</v>
      </c>
      <c r="AG5401">
        <v>2</v>
      </c>
      <c r="AH5401">
        <v>1</v>
      </c>
      <c r="AI5401" t="s">
        <v>66</v>
      </c>
      <c r="AJ5401">
        <v>15644000</v>
      </c>
    </row>
    <row r="5402" spans="1:36" x14ac:dyDescent="0.25">
      <c r="A5402">
        <v>650084</v>
      </c>
      <c r="B5402" t="s">
        <v>24029</v>
      </c>
      <c r="C5402" t="s">
        <v>317</v>
      </c>
      <c r="D5402" t="s">
        <v>50</v>
      </c>
      <c r="E5402" t="s">
        <v>51</v>
      </c>
      <c r="F5402" t="s">
        <v>379</v>
      </c>
      <c r="G5402" t="s">
        <v>380</v>
      </c>
      <c r="H5402" t="s">
        <v>5285</v>
      </c>
      <c r="I5402" t="s">
        <v>5286</v>
      </c>
      <c r="J5402" t="s">
        <v>24030</v>
      </c>
      <c r="K5402" t="s">
        <v>24031</v>
      </c>
      <c r="L5402" s="8">
        <v>31444</v>
      </c>
      <c r="M5402" t="s">
        <v>58</v>
      </c>
      <c r="N5402" t="s">
        <v>185</v>
      </c>
      <c r="P5402" t="s">
        <v>80</v>
      </c>
      <c r="Q5402" s="8">
        <v>23973</v>
      </c>
      <c r="R5402" t="s">
        <v>161</v>
      </c>
      <c r="S5402" s="8">
        <v>31444</v>
      </c>
      <c r="T5402" s="8">
        <v>44440</v>
      </c>
      <c r="U5402" t="s">
        <v>24032</v>
      </c>
      <c r="V5402" t="s">
        <v>63</v>
      </c>
      <c r="W5402" t="s">
        <v>64</v>
      </c>
      <c r="X5402" t="s">
        <v>65</v>
      </c>
      <c r="Y5402">
        <v>-550000</v>
      </c>
      <c r="Z5402">
        <v>-30000</v>
      </c>
      <c r="AB5402">
        <v>-60000</v>
      </c>
      <c r="AD5402">
        <v>6641000</v>
      </c>
      <c r="AE5402">
        <v>3967000</v>
      </c>
      <c r="AF5402">
        <v>2895000</v>
      </c>
      <c r="AG5402">
        <v>2</v>
      </c>
      <c r="AH5402">
        <v>1</v>
      </c>
      <c r="AI5402" t="s">
        <v>66</v>
      </c>
      <c r="AJ5402">
        <v>13503000</v>
      </c>
    </row>
    <row r="5403" spans="1:36" x14ac:dyDescent="0.25">
      <c r="A5403">
        <v>650085</v>
      </c>
      <c r="B5403" t="s">
        <v>24033</v>
      </c>
      <c r="C5403" t="s">
        <v>49</v>
      </c>
      <c r="D5403" t="s">
        <v>50</v>
      </c>
      <c r="E5403" t="s">
        <v>51</v>
      </c>
      <c r="F5403" t="s">
        <v>646</v>
      </c>
      <c r="G5403" t="s">
        <v>647</v>
      </c>
      <c r="H5403" t="s">
        <v>24034</v>
      </c>
      <c r="I5403" t="s">
        <v>24035</v>
      </c>
      <c r="J5403" t="s">
        <v>24036</v>
      </c>
      <c r="K5403" t="s">
        <v>24037</v>
      </c>
      <c r="L5403" s="8">
        <v>31444</v>
      </c>
      <c r="M5403" t="s">
        <v>58</v>
      </c>
      <c r="N5403" t="s">
        <v>77</v>
      </c>
      <c r="P5403" t="s">
        <v>13005</v>
      </c>
      <c r="Q5403" s="8">
        <v>23870</v>
      </c>
      <c r="R5403" t="s">
        <v>161</v>
      </c>
      <c r="S5403" s="8">
        <v>31444</v>
      </c>
      <c r="T5403" s="8">
        <v>44348</v>
      </c>
      <c r="U5403" t="s">
        <v>24038</v>
      </c>
      <c r="V5403" t="s">
        <v>726</v>
      </c>
      <c r="W5403" t="s">
        <v>3169</v>
      </c>
      <c r="X5403" t="s">
        <v>65</v>
      </c>
      <c r="Y5403">
        <v>-50000</v>
      </c>
      <c r="Z5403">
        <v>-30000</v>
      </c>
      <c r="AD5403">
        <v>8407000</v>
      </c>
      <c r="AE5403">
        <v>5129000</v>
      </c>
      <c r="AF5403">
        <v>4871000</v>
      </c>
      <c r="AG5403">
        <v>2</v>
      </c>
      <c r="AH5403">
        <v>26</v>
      </c>
      <c r="AI5403" t="s">
        <v>66</v>
      </c>
      <c r="AJ5403">
        <v>18407000</v>
      </c>
    </row>
    <row r="5404" spans="1:36" x14ac:dyDescent="0.25">
      <c r="A5404">
        <v>650086</v>
      </c>
      <c r="B5404" t="s">
        <v>24039</v>
      </c>
      <c r="C5404" t="s">
        <v>68</v>
      </c>
      <c r="D5404" t="s">
        <v>583</v>
      </c>
      <c r="E5404" t="s">
        <v>584</v>
      </c>
      <c r="F5404" t="s">
        <v>71</v>
      </c>
      <c r="G5404" t="s">
        <v>72</v>
      </c>
      <c r="H5404" t="s">
        <v>24040</v>
      </c>
      <c r="I5404" t="s">
        <v>24041</v>
      </c>
      <c r="J5404" t="s">
        <v>24042</v>
      </c>
      <c r="K5404" t="s">
        <v>24043</v>
      </c>
      <c r="L5404" s="8">
        <v>31444</v>
      </c>
      <c r="M5404" t="s">
        <v>58</v>
      </c>
      <c r="N5404" t="s">
        <v>185</v>
      </c>
      <c r="P5404" t="s">
        <v>571</v>
      </c>
      <c r="Q5404" s="8">
        <v>23992</v>
      </c>
      <c r="R5404" t="s">
        <v>161</v>
      </c>
      <c r="S5404" s="8">
        <v>31444</v>
      </c>
      <c r="T5404" s="8">
        <v>44470</v>
      </c>
      <c r="U5404" t="s">
        <v>24044</v>
      </c>
      <c r="V5404" t="s">
        <v>11920</v>
      </c>
      <c r="W5404" t="s">
        <v>64</v>
      </c>
      <c r="X5404" t="s">
        <v>65</v>
      </c>
      <c r="Y5404">
        <v>-20000</v>
      </c>
      <c r="Z5404">
        <v>-30000</v>
      </c>
      <c r="AA5404">
        <v>-3612000</v>
      </c>
      <c r="AD5404">
        <v>5978000</v>
      </c>
      <c r="AE5404">
        <v>3661000</v>
      </c>
      <c r="AF5404">
        <v>2895000</v>
      </c>
      <c r="AG5404">
        <v>2</v>
      </c>
      <c r="AH5404">
        <v>1</v>
      </c>
      <c r="AI5404" t="s">
        <v>66</v>
      </c>
      <c r="AJ5404">
        <v>12534000</v>
      </c>
    </row>
    <row r="5405" spans="1:36" x14ac:dyDescent="0.25">
      <c r="A5405">
        <v>650087</v>
      </c>
      <c r="B5405" t="s">
        <v>24045</v>
      </c>
      <c r="C5405" t="s">
        <v>68</v>
      </c>
      <c r="D5405" t="s">
        <v>6552</v>
      </c>
      <c r="E5405" t="s">
        <v>6553</v>
      </c>
      <c r="F5405" t="s">
        <v>71</v>
      </c>
      <c r="G5405" t="s">
        <v>72</v>
      </c>
      <c r="H5405" t="s">
        <v>9566</v>
      </c>
      <c r="I5405" t="s">
        <v>1664</v>
      </c>
      <c r="J5405" t="s">
        <v>24046</v>
      </c>
      <c r="K5405" t="s">
        <v>1666</v>
      </c>
      <c r="L5405" s="8">
        <v>31444</v>
      </c>
      <c r="M5405" t="s">
        <v>58</v>
      </c>
      <c r="N5405" t="s">
        <v>77</v>
      </c>
      <c r="P5405" t="s">
        <v>6516</v>
      </c>
      <c r="Q5405" s="8">
        <v>24036</v>
      </c>
      <c r="R5405" t="s">
        <v>161</v>
      </c>
      <c r="S5405" s="8">
        <v>31444</v>
      </c>
      <c r="T5405" s="8">
        <v>44501</v>
      </c>
      <c r="U5405" t="s">
        <v>24047</v>
      </c>
      <c r="V5405" t="s">
        <v>579</v>
      </c>
      <c r="W5405" t="s">
        <v>64</v>
      </c>
      <c r="X5405" t="s">
        <v>65</v>
      </c>
      <c r="Y5405">
        <v>-30000</v>
      </c>
      <c r="Z5405">
        <v>-30000</v>
      </c>
      <c r="AA5405">
        <v>-4755000</v>
      </c>
      <c r="AB5405">
        <v>-15000</v>
      </c>
      <c r="AC5405">
        <v>-1043000</v>
      </c>
      <c r="AD5405">
        <v>6052000</v>
      </c>
      <c r="AE5405">
        <v>3705000</v>
      </c>
      <c r="AF5405">
        <v>4871000</v>
      </c>
      <c r="AG5405">
        <v>2</v>
      </c>
      <c r="AH5405">
        <v>1</v>
      </c>
      <c r="AI5405" t="s">
        <v>66</v>
      </c>
      <c r="AJ5405">
        <v>14628000</v>
      </c>
    </row>
    <row r="5406" spans="1:36" x14ac:dyDescent="0.25">
      <c r="A5406">
        <v>650090</v>
      </c>
      <c r="B5406" t="s">
        <v>24048</v>
      </c>
      <c r="C5406" t="s">
        <v>49</v>
      </c>
      <c r="D5406" t="s">
        <v>50</v>
      </c>
      <c r="E5406" t="s">
        <v>341</v>
      </c>
      <c r="F5406" t="s">
        <v>1920</v>
      </c>
      <c r="G5406" t="s">
        <v>1921</v>
      </c>
      <c r="H5406" t="s">
        <v>13574</v>
      </c>
      <c r="I5406" t="s">
        <v>461</v>
      </c>
      <c r="J5406" t="s">
        <v>24049</v>
      </c>
      <c r="K5406" t="s">
        <v>8375</v>
      </c>
      <c r="L5406" s="8">
        <v>31444</v>
      </c>
      <c r="M5406" t="s">
        <v>58</v>
      </c>
      <c r="N5406" t="s">
        <v>77</v>
      </c>
      <c r="P5406" t="s">
        <v>199</v>
      </c>
      <c r="Q5406" s="8">
        <v>23965</v>
      </c>
      <c r="R5406" t="s">
        <v>161</v>
      </c>
      <c r="S5406" s="8">
        <v>31444</v>
      </c>
      <c r="T5406" s="8">
        <v>44440</v>
      </c>
      <c r="U5406" t="s">
        <v>24050</v>
      </c>
      <c r="V5406" t="s">
        <v>63</v>
      </c>
      <c r="W5406" t="s">
        <v>64</v>
      </c>
      <c r="X5406" t="s">
        <v>65</v>
      </c>
      <c r="Z5406">
        <v>-30000</v>
      </c>
      <c r="AD5406">
        <v>5965000</v>
      </c>
      <c r="AE5406">
        <v>3551000</v>
      </c>
      <c r="AF5406">
        <v>4871000</v>
      </c>
      <c r="AG5406">
        <v>2</v>
      </c>
      <c r="AH5406">
        <v>1</v>
      </c>
      <c r="AI5406" t="s">
        <v>66</v>
      </c>
      <c r="AJ5406">
        <v>14387000</v>
      </c>
    </row>
    <row r="5407" spans="1:36" x14ac:dyDescent="0.25">
      <c r="A5407">
        <v>650091</v>
      </c>
      <c r="B5407" t="s">
        <v>24051</v>
      </c>
      <c r="C5407" t="s">
        <v>68</v>
      </c>
      <c r="D5407" t="s">
        <v>145</v>
      </c>
      <c r="E5407" t="s">
        <v>146</v>
      </c>
      <c r="F5407" t="s">
        <v>71</v>
      </c>
      <c r="G5407" t="s">
        <v>72</v>
      </c>
      <c r="H5407" t="s">
        <v>7518</v>
      </c>
      <c r="I5407" t="s">
        <v>1264</v>
      </c>
      <c r="J5407" t="s">
        <v>24052</v>
      </c>
      <c r="K5407" t="s">
        <v>3693</v>
      </c>
      <c r="L5407" s="8">
        <v>31444</v>
      </c>
      <c r="M5407" t="s">
        <v>58</v>
      </c>
      <c r="N5407" t="s">
        <v>185</v>
      </c>
      <c r="P5407" t="s">
        <v>24053</v>
      </c>
      <c r="Q5407" s="8">
        <v>23969</v>
      </c>
      <c r="R5407" t="s">
        <v>161</v>
      </c>
      <c r="S5407" s="8">
        <v>31444</v>
      </c>
      <c r="T5407" s="8">
        <v>44440</v>
      </c>
      <c r="U5407" t="s">
        <v>24054</v>
      </c>
      <c r="V5407" t="s">
        <v>80</v>
      </c>
      <c r="W5407" t="s">
        <v>64</v>
      </c>
      <c r="X5407" t="s">
        <v>65</v>
      </c>
      <c r="Y5407">
        <v>-4050000</v>
      </c>
      <c r="Z5407">
        <v>-30000</v>
      </c>
      <c r="AB5407">
        <v>-675000</v>
      </c>
      <c r="AD5407">
        <v>5338000</v>
      </c>
      <c r="AE5407">
        <v>3273000</v>
      </c>
      <c r="AF5407">
        <v>2895000</v>
      </c>
      <c r="AG5407">
        <v>2</v>
      </c>
      <c r="AH5407">
        <v>1</v>
      </c>
      <c r="AI5407" t="s">
        <v>66</v>
      </c>
      <c r="AJ5407">
        <v>11506000</v>
      </c>
    </row>
    <row r="5408" spans="1:36" x14ac:dyDescent="0.25">
      <c r="A5408">
        <v>650092</v>
      </c>
      <c r="B5408" t="s">
        <v>24055</v>
      </c>
      <c r="C5408" t="s">
        <v>165</v>
      </c>
      <c r="D5408" t="s">
        <v>203</v>
      </c>
      <c r="E5408" t="s">
        <v>204</v>
      </c>
      <c r="F5408" t="s">
        <v>168</v>
      </c>
      <c r="G5408" t="s">
        <v>169</v>
      </c>
      <c r="H5408" t="s">
        <v>13181</v>
      </c>
      <c r="I5408" t="s">
        <v>1583</v>
      </c>
      <c r="J5408" t="s">
        <v>24056</v>
      </c>
      <c r="K5408" t="s">
        <v>2162</v>
      </c>
      <c r="L5408" s="8">
        <v>31444</v>
      </c>
      <c r="M5408" t="s">
        <v>58</v>
      </c>
      <c r="N5408" t="s">
        <v>185</v>
      </c>
      <c r="P5408" t="s">
        <v>80</v>
      </c>
      <c r="Q5408" s="8">
        <v>23862</v>
      </c>
      <c r="R5408" t="s">
        <v>161</v>
      </c>
      <c r="S5408" s="8">
        <v>31444</v>
      </c>
      <c r="T5408" s="8">
        <v>44317</v>
      </c>
      <c r="U5408" t="s">
        <v>24057</v>
      </c>
      <c r="V5408" t="s">
        <v>201</v>
      </c>
      <c r="W5408" t="s">
        <v>64</v>
      </c>
      <c r="X5408" t="s">
        <v>259</v>
      </c>
      <c r="Y5408">
        <v>-160000</v>
      </c>
      <c r="Z5408">
        <v>-30000</v>
      </c>
      <c r="AC5408">
        <v>-2864851</v>
      </c>
      <c r="AD5408">
        <v>6258000</v>
      </c>
      <c r="AE5408">
        <v>3830000</v>
      </c>
      <c r="AF5408">
        <v>2895000</v>
      </c>
      <c r="AG5408">
        <v>2</v>
      </c>
      <c r="AH5408">
        <v>1</v>
      </c>
      <c r="AI5408" t="s">
        <v>66</v>
      </c>
      <c r="AJ5408">
        <v>12983000</v>
      </c>
    </row>
    <row r="5409" spans="1:36" x14ac:dyDescent="0.25">
      <c r="A5409">
        <v>650093</v>
      </c>
      <c r="B5409" t="s">
        <v>24058</v>
      </c>
      <c r="C5409" t="s">
        <v>119</v>
      </c>
      <c r="D5409" t="s">
        <v>477</v>
      </c>
      <c r="E5409" t="s">
        <v>478</v>
      </c>
      <c r="F5409" t="s">
        <v>122</v>
      </c>
      <c r="G5409" t="s">
        <v>123</v>
      </c>
      <c r="H5409" t="s">
        <v>3306</v>
      </c>
      <c r="I5409" t="s">
        <v>1603</v>
      </c>
      <c r="J5409" t="s">
        <v>24059</v>
      </c>
      <c r="K5409" t="s">
        <v>3476</v>
      </c>
      <c r="L5409" s="8">
        <v>31444</v>
      </c>
      <c r="M5409" t="s">
        <v>58</v>
      </c>
      <c r="N5409" t="s">
        <v>185</v>
      </c>
      <c r="P5409" t="s">
        <v>80</v>
      </c>
      <c r="Q5409" s="8">
        <v>23778</v>
      </c>
      <c r="R5409" t="s">
        <v>161</v>
      </c>
      <c r="S5409" s="8">
        <v>31444</v>
      </c>
      <c r="T5409" s="8">
        <v>44256</v>
      </c>
      <c r="U5409" t="s">
        <v>24060</v>
      </c>
      <c r="V5409" t="s">
        <v>483</v>
      </c>
      <c r="W5409" t="s">
        <v>64</v>
      </c>
      <c r="X5409" t="s">
        <v>333</v>
      </c>
      <c r="Y5409">
        <v>-150000</v>
      </c>
      <c r="Z5409">
        <v>-30000</v>
      </c>
      <c r="AD5409">
        <v>6039000</v>
      </c>
      <c r="AE5409">
        <v>3697000</v>
      </c>
      <c r="AF5409">
        <v>2895000</v>
      </c>
      <c r="AG5409">
        <v>2</v>
      </c>
      <c r="AH5409">
        <v>1</v>
      </c>
      <c r="AI5409" t="s">
        <v>66</v>
      </c>
      <c r="AJ5409">
        <v>12631000</v>
      </c>
    </row>
    <row r="5410" spans="1:36" x14ac:dyDescent="0.25">
      <c r="A5410">
        <v>650096</v>
      </c>
      <c r="B5410" t="s">
        <v>24061</v>
      </c>
      <c r="C5410" t="s">
        <v>132</v>
      </c>
      <c r="D5410" t="s">
        <v>340</v>
      </c>
      <c r="E5410" t="s">
        <v>341</v>
      </c>
      <c r="F5410" t="s">
        <v>135</v>
      </c>
      <c r="G5410" t="s">
        <v>136</v>
      </c>
      <c r="H5410" t="s">
        <v>18429</v>
      </c>
      <c r="I5410" t="s">
        <v>1195</v>
      </c>
      <c r="J5410" t="s">
        <v>24062</v>
      </c>
      <c r="K5410" t="s">
        <v>8071</v>
      </c>
      <c r="L5410" s="8">
        <v>31444</v>
      </c>
      <c r="M5410" t="s">
        <v>58</v>
      </c>
      <c r="N5410" t="s">
        <v>77</v>
      </c>
      <c r="P5410" t="s">
        <v>201</v>
      </c>
      <c r="Q5410" s="8">
        <v>24035</v>
      </c>
      <c r="R5410" t="s">
        <v>161</v>
      </c>
      <c r="S5410" s="8">
        <v>31444</v>
      </c>
      <c r="T5410" s="8">
        <v>44501</v>
      </c>
      <c r="U5410" t="s">
        <v>24063</v>
      </c>
      <c r="V5410" t="s">
        <v>63</v>
      </c>
      <c r="W5410" t="s">
        <v>64</v>
      </c>
      <c r="X5410" t="s">
        <v>65</v>
      </c>
      <c r="Y5410">
        <v>-100000</v>
      </c>
      <c r="Z5410">
        <v>-30000</v>
      </c>
      <c r="AA5410">
        <v>-2509000</v>
      </c>
      <c r="AC5410">
        <v>-2183578</v>
      </c>
      <c r="AD5410">
        <v>5817000</v>
      </c>
      <c r="AE5410">
        <v>3563000</v>
      </c>
      <c r="AF5410">
        <v>4871000</v>
      </c>
      <c r="AG5410">
        <v>2</v>
      </c>
      <c r="AH5410">
        <v>1</v>
      </c>
      <c r="AI5410" t="s">
        <v>66</v>
      </c>
      <c r="AJ5410">
        <v>14251000</v>
      </c>
    </row>
    <row r="5411" spans="1:36" x14ac:dyDescent="0.25">
      <c r="A5411">
        <v>650097</v>
      </c>
      <c r="B5411" t="s">
        <v>24064</v>
      </c>
      <c r="C5411" t="s">
        <v>68</v>
      </c>
      <c r="D5411" t="s">
        <v>145</v>
      </c>
      <c r="E5411" t="s">
        <v>146</v>
      </c>
      <c r="F5411" t="s">
        <v>71</v>
      </c>
      <c r="G5411" t="s">
        <v>72</v>
      </c>
      <c r="H5411" t="s">
        <v>7195</v>
      </c>
      <c r="I5411" t="s">
        <v>554</v>
      </c>
      <c r="J5411" t="s">
        <v>24065</v>
      </c>
      <c r="K5411" t="s">
        <v>24066</v>
      </c>
      <c r="L5411" s="8">
        <v>31444</v>
      </c>
      <c r="M5411" t="s">
        <v>58</v>
      </c>
      <c r="N5411" t="s">
        <v>185</v>
      </c>
      <c r="P5411" t="s">
        <v>80</v>
      </c>
      <c r="Q5411" s="8">
        <v>24071</v>
      </c>
      <c r="R5411" t="s">
        <v>161</v>
      </c>
      <c r="S5411" s="8">
        <v>31444</v>
      </c>
      <c r="T5411" s="8">
        <v>44531</v>
      </c>
      <c r="U5411" t="s">
        <v>24067</v>
      </c>
      <c r="V5411" t="s">
        <v>80</v>
      </c>
      <c r="W5411" t="s">
        <v>64</v>
      </c>
      <c r="X5411" t="s">
        <v>65</v>
      </c>
      <c r="Y5411">
        <v>-50000</v>
      </c>
      <c r="Z5411">
        <v>-30000</v>
      </c>
      <c r="AB5411">
        <v>-485000</v>
      </c>
      <c r="AD5411">
        <v>5631000</v>
      </c>
      <c r="AE5411">
        <v>3450000</v>
      </c>
      <c r="AF5411">
        <v>2895000</v>
      </c>
      <c r="AG5411">
        <v>2</v>
      </c>
      <c r="AH5411">
        <v>1</v>
      </c>
      <c r="AI5411" t="s">
        <v>66</v>
      </c>
      <c r="AJ5411">
        <v>11976000</v>
      </c>
    </row>
    <row r="5412" spans="1:36" x14ac:dyDescent="0.25">
      <c r="A5412">
        <v>650100</v>
      </c>
      <c r="B5412" t="s">
        <v>24068</v>
      </c>
      <c r="C5412" t="s">
        <v>68</v>
      </c>
      <c r="D5412" t="s">
        <v>1048</v>
      </c>
      <c r="E5412" t="s">
        <v>1049</v>
      </c>
      <c r="F5412" t="s">
        <v>71</v>
      </c>
      <c r="G5412" t="s">
        <v>72</v>
      </c>
      <c r="H5412" t="s">
        <v>24069</v>
      </c>
      <c r="I5412" t="s">
        <v>1603</v>
      </c>
      <c r="J5412" t="s">
        <v>24070</v>
      </c>
      <c r="K5412" t="s">
        <v>1605</v>
      </c>
      <c r="L5412" s="8">
        <v>31444</v>
      </c>
      <c r="M5412" t="s">
        <v>58</v>
      </c>
      <c r="N5412" t="s">
        <v>77</v>
      </c>
      <c r="P5412" t="s">
        <v>2670</v>
      </c>
      <c r="Q5412" s="8">
        <v>23785</v>
      </c>
      <c r="R5412" t="s">
        <v>61</v>
      </c>
      <c r="S5412" s="8">
        <v>31444</v>
      </c>
      <c r="T5412" s="8">
        <v>44256</v>
      </c>
      <c r="U5412" t="s">
        <v>24071</v>
      </c>
      <c r="V5412" t="s">
        <v>1053</v>
      </c>
      <c r="W5412" t="s">
        <v>64</v>
      </c>
      <c r="X5412" t="s">
        <v>65</v>
      </c>
      <c r="Y5412">
        <v>-151000</v>
      </c>
      <c r="Z5412">
        <v>-30000</v>
      </c>
      <c r="AA5412">
        <v>-5000000</v>
      </c>
      <c r="AB5412">
        <v>-575000</v>
      </c>
      <c r="AC5412">
        <v>-550000</v>
      </c>
      <c r="AD5412">
        <v>7135000</v>
      </c>
      <c r="AE5412">
        <v>4360000</v>
      </c>
      <c r="AF5412">
        <v>4871000</v>
      </c>
      <c r="AG5412">
        <v>2</v>
      </c>
      <c r="AH5412">
        <v>1</v>
      </c>
      <c r="AI5412" t="s">
        <v>66</v>
      </c>
      <c r="AJ5412">
        <v>16366000</v>
      </c>
    </row>
    <row r="5413" spans="1:36" x14ac:dyDescent="0.25">
      <c r="A5413">
        <v>650102</v>
      </c>
      <c r="B5413" t="s">
        <v>24072</v>
      </c>
      <c r="C5413" t="s">
        <v>68</v>
      </c>
      <c r="D5413" t="s">
        <v>468</v>
      </c>
      <c r="E5413" t="s">
        <v>469</v>
      </c>
      <c r="F5413" t="s">
        <v>71</v>
      </c>
      <c r="G5413" t="s">
        <v>72</v>
      </c>
      <c r="H5413" t="s">
        <v>23899</v>
      </c>
      <c r="I5413" t="s">
        <v>2304</v>
      </c>
      <c r="J5413" t="s">
        <v>24073</v>
      </c>
      <c r="K5413" t="s">
        <v>2306</v>
      </c>
      <c r="L5413" s="8">
        <v>31444</v>
      </c>
      <c r="M5413" t="s">
        <v>58</v>
      </c>
      <c r="N5413" t="s">
        <v>77</v>
      </c>
      <c r="P5413" t="s">
        <v>615</v>
      </c>
      <c r="Q5413" s="8">
        <v>23913</v>
      </c>
      <c r="R5413" t="s">
        <v>161</v>
      </c>
      <c r="S5413" s="8">
        <v>31444</v>
      </c>
      <c r="T5413" s="8">
        <v>44378</v>
      </c>
      <c r="U5413" t="s">
        <v>24074</v>
      </c>
      <c r="V5413" t="s">
        <v>615</v>
      </c>
      <c r="W5413" t="s">
        <v>64</v>
      </c>
      <c r="X5413" t="s">
        <v>65</v>
      </c>
      <c r="Z5413">
        <v>-30000</v>
      </c>
      <c r="AD5413">
        <v>6464000</v>
      </c>
      <c r="AE5413">
        <v>3954000</v>
      </c>
      <c r="AF5413">
        <v>4871000</v>
      </c>
      <c r="AG5413">
        <v>2</v>
      </c>
      <c r="AH5413">
        <v>1</v>
      </c>
      <c r="AI5413" t="s">
        <v>66</v>
      </c>
      <c r="AJ5413">
        <v>15289000</v>
      </c>
    </row>
    <row r="5414" spans="1:36" x14ac:dyDescent="0.25">
      <c r="A5414">
        <v>650103</v>
      </c>
      <c r="B5414" t="s">
        <v>12894</v>
      </c>
      <c r="C5414" t="s">
        <v>49</v>
      </c>
      <c r="D5414" t="s">
        <v>340</v>
      </c>
      <c r="E5414" t="s">
        <v>341</v>
      </c>
      <c r="F5414" t="s">
        <v>2223</v>
      </c>
      <c r="G5414" t="s">
        <v>2224</v>
      </c>
      <c r="H5414" t="s">
        <v>11786</v>
      </c>
      <c r="I5414" t="s">
        <v>11787</v>
      </c>
      <c r="J5414" t="s">
        <v>24075</v>
      </c>
      <c r="K5414" t="s">
        <v>24076</v>
      </c>
      <c r="L5414" s="8">
        <v>31444</v>
      </c>
      <c r="M5414" t="s">
        <v>58</v>
      </c>
      <c r="N5414" t="s">
        <v>77</v>
      </c>
      <c r="P5414" t="s">
        <v>151</v>
      </c>
      <c r="Q5414" s="8">
        <v>24052</v>
      </c>
      <c r="R5414" t="s">
        <v>61</v>
      </c>
      <c r="S5414" s="8">
        <v>31444</v>
      </c>
      <c r="T5414" s="8">
        <v>44531</v>
      </c>
      <c r="U5414" t="s">
        <v>24077</v>
      </c>
      <c r="V5414" t="s">
        <v>714</v>
      </c>
      <c r="W5414" t="s">
        <v>64</v>
      </c>
      <c r="X5414" t="s">
        <v>65</v>
      </c>
      <c r="Y5414">
        <v>-100000</v>
      </c>
      <c r="Z5414">
        <v>-30000</v>
      </c>
      <c r="AD5414">
        <v>7677000</v>
      </c>
      <c r="AE5414">
        <v>4688000</v>
      </c>
      <c r="AF5414">
        <v>4871000</v>
      </c>
      <c r="AG5414">
        <v>2</v>
      </c>
      <c r="AH5414">
        <v>1</v>
      </c>
      <c r="AI5414" t="s">
        <v>66</v>
      </c>
      <c r="AJ5414">
        <v>17236000</v>
      </c>
    </row>
    <row r="5415" spans="1:36" x14ac:dyDescent="0.25">
      <c r="A5415">
        <v>650105</v>
      </c>
      <c r="B5415" t="s">
        <v>24078</v>
      </c>
      <c r="C5415" t="s">
        <v>68</v>
      </c>
      <c r="D5415" t="s">
        <v>468</v>
      </c>
      <c r="E5415" t="s">
        <v>469</v>
      </c>
      <c r="F5415" t="s">
        <v>71</v>
      </c>
      <c r="G5415" t="s">
        <v>72</v>
      </c>
      <c r="H5415" t="s">
        <v>5866</v>
      </c>
      <c r="I5415" t="s">
        <v>1840</v>
      </c>
      <c r="J5415" t="s">
        <v>24079</v>
      </c>
      <c r="K5415" t="s">
        <v>4154</v>
      </c>
      <c r="L5415" s="8">
        <v>31444</v>
      </c>
      <c r="M5415" t="s">
        <v>58</v>
      </c>
      <c r="N5415" t="s">
        <v>185</v>
      </c>
      <c r="P5415" t="s">
        <v>615</v>
      </c>
      <c r="Q5415" s="8">
        <v>23910</v>
      </c>
      <c r="R5415" t="s">
        <v>61</v>
      </c>
      <c r="S5415" s="8">
        <v>31444</v>
      </c>
      <c r="T5415" s="8">
        <v>44378</v>
      </c>
      <c r="U5415" t="s">
        <v>24080</v>
      </c>
      <c r="V5415" t="s">
        <v>469</v>
      </c>
      <c r="W5415" t="s">
        <v>64</v>
      </c>
      <c r="X5415" t="s">
        <v>65</v>
      </c>
      <c r="Z5415">
        <v>-30000</v>
      </c>
      <c r="AD5415">
        <v>6155000</v>
      </c>
      <c r="AE5415">
        <v>3768000</v>
      </c>
      <c r="AF5415">
        <v>2895000</v>
      </c>
      <c r="AG5415">
        <v>2</v>
      </c>
      <c r="AH5415">
        <v>1</v>
      </c>
      <c r="AI5415" t="s">
        <v>66</v>
      </c>
      <c r="AJ5415">
        <v>12818000</v>
      </c>
    </row>
    <row r="5416" spans="1:36" x14ac:dyDescent="0.25">
      <c r="A5416">
        <v>650106</v>
      </c>
      <c r="B5416" t="s">
        <v>24081</v>
      </c>
      <c r="C5416" t="s">
        <v>165</v>
      </c>
      <c r="D5416" t="s">
        <v>203</v>
      </c>
      <c r="E5416" t="s">
        <v>204</v>
      </c>
      <c r="F5416" t="s">
        <v>168</v>
      </c>
      <c r="G5416" t="s">
        <v>169</v>
      </c>
      <c r="H5416" t="s">
        <v>13181</v>
      </c>
      <c r="I5416" t="s">
        <v>1583</v>
      </c>
      <c r="J5416" t="s">
        <v>24082</v>
      </c>
      <c r="K5416" t="s">
        <v>1585</v>
      </c>
      <c r="L5416" s="8">
        <v>31444</v>
      </c>
      <c r="M5416" t="s">
        <v>58</v>
      </c>
      <c r="N5416" t="s">
        <v>77</v>
      </c>
      <c r="P5416" t="s">
        <v>1078</v>
      </c>
      <c r="Q5416" s="8">
        <v>24055</v>
      </c>
      <c r="R5416" t="s">
        <v>161</v>
      </c>
      <c r="S5416" s="8">
        <v>31444</v>
      </c>
      <c r="T5416" s="8">
        <v>44531</v>
      </c>
      <c r="U5416" t="s">
        <v>24083</v>
      </c>
      <c r="V5416" t="s">
        <v>199</v>
      </c>
      <c r="W5416" t="s">
        <v>64</v>
      </c>
      <c r="X5416" t="s">
        <v>65</v>
      </c>
      <c r="Y5416">
        <v>-250000</v>
      </c>
      <c r="Z5416">
        <v>-30000</v>
      </c>
      <c r="AD5416">
        <v>6182000</v>
      </c>
      <c r="AE5416">
        <v>3784000</v>
      </c>
      <c r="AF5416">
        <v>4871000</v>
      </c>
      <c r="AG5416">
        <v>2</v>
      </c>
      <c r="AH5416">
        <v>1</v>
      </c>
      <c r="AI5416" t="s">
        <v>66</v>
      </c>
      <c r="AJ5416">
        <v>14837000</v>
      </c>
    </row>
    <row r="5417" spans="1:36" x14ac:dyDescent="0.25">
      <c r="A5417">
        <v>650108</v>
      </c>
      <c r="B5417" t="s">
        <v>24084</v>
      </c>
      <c r="C5417" t="s">
        <v>68</v>
      </c>
      <c r="D5417" t="s">
        <v>468</v>
      </c>
      <c r="E5417" t="s">
        <v>469</v>
      </c>
      <c r="F5417" t="s">
        <v>71</v>
      </c>
      <c r="G5417" t="s">
        <v>72</v>
      </c>
      <c r="H5417" t="s">
        <v>17536</v>
      </c>
      <c r="I5417" t="s">
        <v>1195</v>
      </c>
      <c r="J5417" t="s">
        <v>24085</v>
      </c>
      <c r="K5417" t="s">
        <v>3010</v>
      </c>
      <c r="L5417" s="8">
        <v>31444</v>
      </c>
      <c r="M5417" t="s">
        <v>58</v>
      </c>
      <c r="N5417" t="s">
        <v>59</v>
      </c>
      <c r="P5417" t="s">
        <v>1010</v>
      </c>
      <c r="Q5417" s="8">
        <v>24083</v>
      </c>
      <c r="R5417" t="s">
        <v>161</v>
      </c>
      <c r="S5417" s="8">
        <v>31444</v>
      </c>
      <c r="T5417" s="8">
        <v>44562</v>
      </c>
      <c r="U5417" t="s">
        <v>24086</v>
      </c>
      <c r="V5417" t="s">
        <v>615</v>
      </c>
      <c r="W5417" t="s">
        <v>64</v>
      </c>
      <c r="X5417" t="s">
        <v>65</v>
      </c>
      <c r="Z5417">
        <v>-30000</v>
      </c>
      <c r="AD5417">
        <v>7424000</v>
      </c>
      <c r="AE5417">
        <v>4661000</v>
      </c>
      <c r="AF5417">
        <v>7818000</v>
      </c>
      <c r="AG5417">
        <v>2</v>
      </c>
      <c r="AH5417">
        <v>1</v>
      </c>
      <c r="AI5417" t="s">
        <v>66</v>
      </c>
      <c r="AJ5417">
        <v>19903000</v>
      </c>
    </row>
    <row r="5418" spans="1:36" x14ac:dyDescent="0.25">
      <c r="A5418">
        <v>650110</v>
      </c>
      <c r="B5418" t="s">
        <v>18262</v>
      </c>
      <c r="C5418" t="s">
        <v>49</v>
      </c>
      <c r="D5418" t="s">
        <v>340</v>
      </c>
      <c r="E5418" t="s">
        <v>341</v>
      </c>
      <c r="F5418" t="s">
        <v>2223</v>
      </c>
      <c r="G5418" t="s">
        <v>2224</v>
      </c>
      <c r="H5418" t="s">
        <v>22520</v>
      </c>
      <c r="I5418" t="s">
        <v>22521</v>
      </c>
      <c r="J5418" t="s">
        <v>24087</v>
      </c>
      <c r="K5418" t="s">
        <v>24088</v>
      </c>
      <c r="L5418" s="8">
        <v>31444</v>
      </c>
      <c r="M5418" t="s">
        <v>58</v>
      </c>
      <c r="N5418" t="s">
        <v>77</v>
      </c>
      <c r="P5418" t="s">
        <v>24089</v>
      </c>
      <c r="Q5418" s="8">
        <v>23748</v>
      </c>
      <c r="R5418" t="s">
        <v>161</v>
      </c>
      <c r="S5418" s="8">
        <v>31444</v>
      </c>
      <c r="T5418" s="8">
        <v>44228</v>
      </c>
      <c r="U5418" t="s">
        <v>24090</v>
      </c>
      <c r="V5418" t="s">
        <v>63</v>
      </c>
      <c r="W5418" t="s">
        <v>64</v>
      </c>
      <c r="X5418" t="s">
        <v>65</v>
      </c>
      <c r="Y5418">
        <v>-100000</v>
      </c>
      <c r="Z5418">
        <v>-30000</v>
      </c>
      <c r="AD5418">
        <v>7467000</v>
      </c>
      <c r="AE5418">
        <v>4561000</v>
      </c>
      <c r="AF5418">
        <v>4871000</v>
      </c>
      <c r="AG5418">
        <v>2</v>
      </c>
      <c r="AH5418">
        <v>1</v>
      </c>
      <c r="AI5418" t="s">
        <v>66</v>
      </c>
      <c r="AJ5418">
        <v>16899000</v>
      </c>
    </row>
    <row r="5419" spans="1:36" x14ac:dyDescent="0.25">
      <c r="A5419">
        <v>650111</v>
      </c>
      <c r="B5419" t="s">
        <v>24091</v>
      </c>
      <c r="C5419" t="s">
        <v>68</v>
      </c>
      <c r="D5419" t="s">
        <v>1048</v>
      </c>
      <c r="E5419" t="s">
        <v>1049</v>
      </c>
      <c r="F5419" t="s">
        <v>71</v>
      </c>
      <c r="G5419" t="s">
        <v>72</v>
      </c>
      <c r="H5419" t="s">
        <v>24092</v>
      </c>
      <c r="I5419" t="s">
        <v>900</v>
      </c>
      <c r="J5419" t="s">
        <v>24093</v>
      </c>
      <c r="K5419" t="s">
        <v>902</v>
      </c>
      <c r="L5419" s="8">
        <v>31444</v>
      </c>
      <c r="M5419" t="s">
        <v>58</v>
      </c>
      <c r="N5419" t="s">
        <v>77</v>
      </c>
      <c r="P5419" t="s">
        <v>1104</v>
      </c>
      <c r="Q5419" s="8">
        <v>24042</v>
      </c>
      <c r="R5419" t="s">
        <v>61</v>
      </c>
      <c r="S5419" s="8">
        <v>31444</v>
      </c>
      <c r="T5419" s="8">
        <v>44501</v>
      </c>
      <c r="U5419" t="s">
        <v>24094</v>
      </c>
      <c r="V5419" t="s">
        <v>1053</v>
      </c>
      <c r="W5419" t="s">
        <v>64</v>
      </c>
      <c r="X5419" t="s">
        <v>65</v>
      </c>
      <c r="Y5419">
        <v>-601000</v>
      </c>
      <c r="Z5419">
        <v>-30000</v>
      </c>
      <c r="AA5419">
        <v>-3950000</v>
      </c>
      <c r="AB5419">
        <v>-525000</v>
      </c>
      <c r="AC5419">
        <v>-1068670</v>
      </c>
      <c r="AD5419">
        <v>7571000</v>
      </c>
      <c r="AE5419">
        <v>4496000</v>
      </c>
      <c r="AF5419">
        <v>4871000</v>
      </c>
      <c r="AG5419">
        <v>2</v>
      </c>
      <c r="AH5419">
        <v>1</v>
      </c>
      <c r="AI5419" t="s">
        <v>66</v>
      </c>
      <c r="AJ5419">
        <v>16938000</v>
      </c>
    </row>
    <row r="5420" spans="1:36" x14ac:dyDescent="0.25">
      <c r="A5420">
        <v>650112</v>
      </c>
      <c r="B5420" t="s">
        <v>24095</v>
      </c>
      <c r="C5420" t="s">
        <v>68</v>
      </c>
      <c r="D5420" t="s">
        <v>468</v>
      </c>
      <c r="E5420" t="s">
        <v>469</v>
      </c>
      <c r="F5420" t="s">
        <v>71</v>
      </c>
      <c r="G5420" t="s">
        <v>72</v>
      </c>
      <c r="H5420" t="s">
        <v>17536</v>
      </c>
      <c r="I5420" t="s">
        <v>1195</v>
      </c>
      <c r="J5420" t="s">
        <v>24096</v>
      </c>
      <c r="K5420" t="s">
        <v>1197</v>
      </c>
      <c r="L5420" s="8">
        <v>31444</v>
      </c>
      <c r="M5420" t="s">
        <v>58</v>
      </c>
      <c r="N5420" t="s">
        <v>77</v>
      </c>
      <c r="P5420" t="s">
        <v>632</v>
      </c>
      <c r="Q5420" s="8">
        <v>23817</v>
      </c>
      <c r="R5420" t="s">
        <v>61</v>
      </c>
      <c r="S5420" s="8">
        <v>31444</v>
      </c>
      <c r="T5420" s="8">
        <v>44287</v>
      </c>
      <c r="U5420" t="s">
        <v>24097</v>
      </c>
      <c r="V5420" t="s">
        <v>615</v>
      </c>
      <c r="W5420" t="s">
        <v>64</v>
      </c>
      <c r="X5420" t="s">
        <v>65</v>
      </c>
      <c r="Y5420">
        <v>-25000</v>
      </c>
      <c r="Z5420">
        <v>-30000</v>
      </c>
      <c r="AD5420">
        <v>7046000</v>
      </c>
      <c r="AE5420">
        <v>4187000</v>
      </c>
      <c r="AF5420">
        <v>4871000</v>
      </c>
      <c r="AG5420">
        <v>2</v>
      </c>
      <c r="AH5420">
        <v>1</v>
      </c>
      <c r="AI5420" t="s">
        <v>66</v>
      </c>
      <c r="AJ5420">
        <v>16104000</v>
      </c>
    </row>
    <row r="5421" spans="1:36" x14ac:dyDescent="0.25">
      <c r="A5421">
        <v>650113</v>
      </c>
      <c r="B5421" t="s">
        <v>24098</v>
      </c>
      <c r="C5421" t="s">
        <v>68</v>
      </c>
      <c r="D5421" t="s">
        <v>468</v>
      </c>
      <c r="E5421" t="s">
        <v>469</v>
      </c>
      <c r="F5421" t="s">
        <v>71</v>
      </c>
      <c r="G5421" t="s">
        <v>72</v>
      </c>
      <c r="H5421" t="s">
        <v>24099</v>
      </c>
      <c r="I5421" t="s">
        <v>1152</v>
      </c>
      <c r="J5421" t="s">
        <v>24100</v>
      </c>
      <c r="K5421" t="s">
        <v>1154</v>
      </c>
      <c r="L5421" s="8">
        <v>31444</v>
      </c>
      <c r="M5421" t="s">
        <v>58</v>
      </c>
      <c r="N5421" t="s">
        <v>77</v>
      </c>
      <c r="P5421" t="s">
        <v>475</v>
      </c>
      <c r="Q5421" s="8">
        <v>24106</v>
      </c>
      <c r="R5421" t="s">
        <v>61</v>
      </c>
      <c r="S5421" s="8">
        <v>31444</v>
      </c>
      <c r="T5421" s="8">
        <v>44562</v>
      </c>
      <c r="U5421" t="s">
        <v>24101</v>
      </c>
      <c r="V5421" t="s">
        <v>615</v>
      </c>
      <c r="W5421" t="s">
        <v>64</v>
      </c>
      <c r="X5421" t="s">
        <v>65</v>
      </c>
      <c r="Z5421">
        <v>-30000</v>
      </c>
      <c r="AA5421">
        <v>-2500000</v>
      </c>
      <c r="AD5421">
        <v>6956000</v>
      </c>
      <c r="AE5421">
        <v>4252000</v>
      </c>
      <c r="AF5421">
        <v>4871000</v>
      </c>
      <c r="AG5421">
        <v>2</v>
      </c>
      <c r="AH5421">
        <v>1</v>
      </c>
      <c r="AI5421" t="s">
        <v>66</v>
      </c>
      <c r="AJ5421">
        <v>16079000</v>
      </c>
    </row>
    <row r="5422" spans="1:36" x14ac:dyDescent="0.25">
      <c r="A5422">
        <v>650115</v>
      </c>
      <c r="B5422" t="s">
        <v>2583</v>
      </c>
      <c r="C5422" t="s">
        <v>68</v>
      </c>
      <c r="D5422" t="s">
        <v>468</v>
      </c>
      <c r="E5422" t="s">
        <v>469</v>
      </c>
      <c r="F5422" t="s">
        <v>71</v>
      </c>
      <c r="G5422" t="s">
        <v>72</v>
      </c>
      <c r="H5422" t="s">
        <v>24102</v>
      </c>
      <c r="I5422" t="s">
        <v>1000</v>
      </c>
      <c r="J5422" t="s">
        <v>24103</v>
      </c>
      <c r="K5422" t="s">
        <v>4285</v>
      </c>
      <c r="L5422" s="8">
        <v>31444</v>
      </c>
      <c r="M5422" t="s">
        <v>58</v>
      </c>
      <c r="N5422" t="s">
        <v>185</v>
      </c>
      <c r="P5422" t="s">
        <v>615</v>
      </c>
      <c r="Q5422" s="8">
        <v>24107</v>
      </c>
      <c r="R5422" t="s">
        <v>61</v>
      </c>
      <c r="S5422" s="8">
        <v>31444</v>
      </c>
      <c r="T5422" s="8">
        <v>44562</v>
      </c>
      <c r="U5422" t="s">
        <v>24104</v>
      </c>
      <c r="V5422" t="s">
        <v>732</v>
      </c>
      <c r="W5422" t="s">
        <v>64</v>
      </c>
      <c r="X5422" t="s">
        <v>65</v>
      </c>
      <c r="Y5422">
        <v>-25000</v>
      </c>
      <c r="Z5422">
        <v>-30000</v>
      </c>
      <c r="AA5422">
        <v>-2917000</v>
      </c>
      <c r="AD5422">
        <v>5517000</v>
      </c>
      <c r="AE5422">
        <v>3381000</v>
      </c>
      <c r="AF5422">
        <v>2895000</v>
      </c>
      <c r="AG5422">
        <v>2</v>
      </c>
      <c r="AH5422">
        <v>1</v>
      </c>
      <c r="AI5422" t="s">
        <v>66</v>
      </c>
      <c r="AJ5422">
        <v>11793000</v>
      </c>
    </row>
    <row r="5423" spans="1:36" x14ac:dyDescent="0.25">
      <c r="A5423">
        <v>650118</v>
      </c>
      <c r="B5423" t="s">
        <v>24105</v>
      </c>
      <c r="C5423" t="s">
        <v>68</v>
      </c>
      <c r="D5423" t="s">
        <v>970</v>
      </c>
      <c r="E5423" t="s">
        <v>971</v>
      </c>
      <c r="F5423" t="s">
        <v>71</v>
      </c>
      <c r="G5423" t="s">
        <v>72</v>
      </c>
      <c r="H5423" t="s">
        <v>24106</v>
      </c>
      <c r="I5423" t="s">
        <v>1021</v>
      </c>
      <c r="J5423" t="s">
        <v>24107</v>
      </c>
      <c r="K5423" t="s">
        <v>1023</v>
      </c>
      <c r="L5423" s="8">
        <v>31444</v>
      </c>
      <c r="M5423" t="s">
        <v>58</v>
      </c>
      <c r="N5423" t="s">
        <v>77</v>
      </c>
      <c r="P5423" t="s">
        <v>615</v>
      </c>
      <c r="Q5423" s="8">
        <v>23860</v>
      </c>
      <c r="R5423" t="s">
        <v>61</v>
      </c>
      <c r="S5423" s="8">
        <v>31444</v>
      </c>
      <c r="T5423" s="8">
        <v>44317</v>
      </c>
      <c r="U5423" t="s">
        <v>24108</v>
      </c>
      <c r="V5423" t="s">
        <v>24109</v>
      </c>
      <c r="W5423" t="s">
        <v>64</v>
      </c>
      <c r="X5423" t="s">
        <v>65</v>
      </c>
      <c r="Y5423">
        <v>-50000</v>
      </c>
      <c r="Z5423">
        <v>-30000</v>
      </c>
      <c r="AA5423">
        <v>-2500000</v>
      </c>
      <c r="AD5423">
        <v>6740000</v>
      </c>
      <c r="AE5423">
        <v>4121000</v>
      </c>
      <c r="AF5423">
        <v>4871000</v>
      </c>
      <c r="AG5423">
        <v>2</v>
      </c>
      <c r="AH5423">
        <v>1</v>
      </c>
      <c r="AI5423" t="s">
        <v>66</v>
      </c>
      <c r="AJ5423">
        <v>15732000</v>
      </c>
    </row>
    <row r="5424" spans="1:36" x14ac:dyDescent="0.25">
      <c r="A5424">
        <v>650119</v>
      </c>
      <c r="B5424" t="s">
        <v>24110</v>
      </c>
      <c r="C5424" t="s">
        <v>68</v>
      </c>
      <c r="D5424" t="s">
        <v>6529</v>
      </c>
      <c r="E5424" t="s">
        <v>6530</v>
      </c>
      <c r="F5424" t="s">
        <v>71</v>
      </c>
      <c r="G5424" t="s">
        <v>72</v>
      </c>
      <c r="H5424" t="s">
        <v>24111</v>
      </c>
      <c r="I5424" t="s">
        <v>1021</v>
      </c>
      <c r="J5424" t="s">
        <v>24112</v>
      </c>
      <c r="K5424" t="s">
        <v>1023</v>
      </c>
      <c r="L5424" s="8">
        <v>31444</v>
      </c>
      <c r="M5424" t="s">
        <v>58</v>
      </c>
      <c r="N5424" t="s">
        <v>77</v>
      </c>
      <c r="P5424" t="s">
        <v>615</v>
      </c>
      <c r="Q5424" s="8">
        <v>23783</v>
      </c>
      <c r="R5424" t="s">
        <v>61</v>
      </c>
      <c r="S5424" s="8">
        <v>31444</v>
      </c>
      <c r="T5424" s="8">
        <v>44256</v>
      </c>
      <c r="U5424" t="s">
        <v>24113</v>
      </c>
      <c r="V5424" t="s">
        <v>2797</v>
      </c>
      <c r="W5424" t="s">
        <v>64</v>
      </c>
      <c r="X5424" t="s">
        <v>65</v>
      </c>
      <c r="Z5424">
        <v>-30000</v>
      </c>
      <c r="AD5424">
        <v>6057000</v>
      </c>
      <c r="AE5424">
        <v>3811000</v>
      </c>
      <c r="AF5424">
        <v>4871000</v>
      </c>
      <c r="AG5424">
        <v>2</v>
      </c>
      <c r="AH5424">
        <v>1</v>
      </c>
      <c r="AI5424" t="s">
        <v>66</v>
      </c>
      <c r="AJ5424">
        <v>14739000</v>
      </c>
    </row>
    <row r="5425" spans="1:36" x14ac:dyDescent="0.25">
      <c r="A5425">
        <v>650120</v>
      </c>
      <c r="B5425" t="s">
        <v>24114</v>
      </c>
      <c r="C5425" t="s">
        <v>49</v>
      </c>
      <c r="D5425" t="s">
        <v>340</v>
      </c>
      <c r="E5425" t="s">
        <v>341</v>
      </c>
      <c r="F5425" t="s">
        <v>2223</v>
      </c>
      <c r="G5425" t="s">
        <v>2224</v>
      </c>
      <c r="H5425" t="s">
        <v>24115</v>
      </c>
      <c r="I5425" t="s">
        <v>24116</v>
      </c>
      <c r="J5425" t="s">
        <v>24117</v>
      </c>
      <c r="K5425" t="s">
        <v>24118</v>
      </c>
      <c r="L5425" s="8">
        <v>31444</v>
      </c>
      <c r="M5425" t="s">
        <v>58</v>
      </c>
      <c r="N5425" t="s">
        <v>77</v>
      </c>
      <c r="P5425" t="s">
        <v>615</v>
      </c>
      <c r="Q5425" s="8">
        <v>23774</v>
      </c>
      <c r="R5425" t="s">
        <v>61</v>
      </c>
      <c r="S5425" s="8">
        <v>31444</v>
      </c>
      <c r="T5425" s="8">
        <v>44256</v>
      </c>
      <c r="U5425" t="s">
        <v>24119</v>
      </c>
      <c r="V5425" t="s">
        <v>63</v>
      </c>
      <c r="W5425" t="s">
        <v>64</v>
      </c>
      <c r="X5425" t="s">
        <v>65</v>
      </c>
      <c r="Y5425">
        <v>-100000</v>
      </c>
      <c r="Z5425">
        <v>-30000</v>
      </c>
      <c r="AA5425">
        <v>-2500000</v>
      </c>
      <c r="AD5425">
        <v>6967000</v>
      </c>
      <c r="AE5425">
        <v>4259000</v>
      </c>
      <c r="AF5425">
        <v>4871000</v>
      </c>
      <c r="AG5425">
        <v>2</v>
      </c>
      <c r="AH5425">
        <v>1</v>
      </c>
      <c r="AI5425" t="s">
        <v>66</v>
      </c>
      <c r="AJ5425">
        <v>16097000</v>
      </c>
    </row>
    <row r="5426" spans="1:36" x14ac:dyDescent="0.25">
      <c r="A5426">
        <v>650121</v>
      </c>
      <c r="B5426" t="s">
        <v>6689</v>
      </c>
      <c r="C5426" t="s">
        <v>68</v>
      </c>
      <c r="D5426" t="s">
        <v>468</v>
      </c>
      <c r="E5426" t="s">
        <v>469</v>
      </c>
      <c r="F5426" t="s">
        <v>71</v>
      </c>
      <c r="G5426" t="s">
        <v>72</v>
      </c>
      <c r="H5426" t="s">
        <v>24120</v>
      </c>
      <c r="I5426" t="s">
        <v>1504</v>
      </c>
      <c r="J5426" t="s">
        <v>24121</v>
      </c>
      <c r="K5426" t="s">
        <v>1506</v>
      </c>
      <c r="L5426" s="8">
        <v>31444</v>
      </c>
      <c r="M5426" t="s">
        <v>58</v>
      </c>
      <c r="N5426" t="s">
        <v>77</v>
      </c>
      <c r="P5426" t="s">
        <v>632</v>
      </c>
      <c r="Q5426" s="8">
        <v>23856</v>
      </c>
      <c r="R5426" t="s">
        <v>61</v>
      </c>
      <c r="S5426" s="8">
        <v>31444</v>
      </c>
      <c r="T5426" s="8">
        <v>44317</v>
      </c>
      <c r="U5426" t="s">
        <v>24122</v>
      </c>
      <c r="V5426" t="s">
        <v>615</v>
      </c>
      <c r="W5426" t="s">
        <v>64</v>
      </c>
      <c r="X5426" t="s">
        <v>65</v>
      </c>
      <c r="Z5426">
        <v>-30000</v>
      </c>
      <c r="AD5426">
        <v>7091000</v>
      </c>
      <c r="AE5426">
        <v>4214000</v>
      </c>
      <c r="AF5426">
        <v>4871000</v>
      </c>
      <c r="AG5426">
        <v>2</v>
      </c>
      <c r="AH5426">
        <v>1</v>
      </c>
      <c r="AI5426" t="s">
        <v>66</v>
      </c>
      <c r="AJ5426">
        <v>16176000</v>
      </c>
    </row>
    <row r="5427" spans="1:36" x14ac:dyDescent="0.25">
      <c r="A5427">
        <v>650122</v>
      </c>
      <c r="B5427" t="s">
        <v>24123</v>
      </c>
      <c r="C5427" t="s">
        <v>132</v>
      </c>
      <c r="D5427" t="s">
        <v>133</v>
      </c>
      <c r="E5427" t="s">
        <v>134</v>
      </c>
      <c r="F5427" t="s">
        <v>135</v>
      </c>
      <c r="G5427" t="s">
        <v>136</v>
      </c>
      <c r="H5427" t="s">
        <v>24124</v>
      </c>
      <c r="I5427" t="s">
        <v>1007</v>
      </c>
      <c r="J5427" t="s">
        <v>24125</v>
      </c>
      <c r="K5427" t="s">
        <v>1009</v>
      </c>
      <c r="L5427" s="8">
        <v>31444</v>
      </c>
      <c r="M5427" t="s">
        <v>58</v>
      </c>
      <c r="N5427" t="s">
        <v>77</v>
      </c>
      <c r="P5427" t="s">
        <v>63</v>
      </c>
      <c r="Q5427" s="8">
        <v>24054</v>
      </c>
      <c r="R5427" t="s">
        <v>61</v>
      </c>
      <c r="S5427" s="8">
        <v>31444</v>
      </c>
      <c r="T5427" s="8">
        <v>44531</v>
      </c>
      <c r="U5427" t="s">
        <v>24126</v>
      </c>
      <c r="V5427" t="s">
        <v>143</v>
      </c>
      <c r="W5427" t="s">
        <v>64</v>
      </c>
      <c r="X5427" t="s">
        <v>65</v>
      </c>
      <c r="Y5427">
        <v>-120000</v>
      </c>
      <c r="Z5427">
        <v>-30000</v>
      </c>
      <c r="AD5427">
        <v>7778000</v>
      </c>
      <c r="AE5427">
        <v>4749000</v>
      </c>
      <c r="AF5427">
        <v>4871000</v>
      </c>
      <c r="AG5427">
        <v>2</v>
      </c>
      <c r="AH5427">
        <v>1</v>
      </c>
      <c r="AI5427" t="s">
        <v>66</v>
      </c>
      <c r="AJ5427">
        <v>17398000</v>
      </c>
    </row>
    <row r="5428" spans="1:36" x14ac:dyDescent="0.25">
      <c r="A5428">
        <v>650123</v>
      </c>
      <c r="B5428" t="s">
        <v>24127</v>
      </c>
      <c r="C5428" t="s">
        <v>317</v>
      </c>
      <c r="D5428" t="s">
        <v>50</v>
      </c>
      <c r="E5428" t="s">
        <v>51</v>
      </c>
      <c r="F5428" t="s">
        <v>318</v>
      </c>
      <c r="G5428" t="s">
        <v>319</v>
      </c>
      <c r="H5428" t="s">
        <v>24128</v>
      </c>
      <c r="I5428" t="s">
        <v>24129</v>
      </c>
      <c r="J5428" t="s">
        <v>24130</v>
      </c>
      <c r="K5428" t="s">
        <v>24131</v>
      </c>
      <c r="L5428" s="8">
        <v>31444</v>
      </c>
      <c r="M5428" t="s">
        <v>58</v>
      </c>
      <c r="N5428" t="s">
        <v>59</v>
      </c>
      <c r="P5428" t="s">
        <v>511</v>
      </c>
      <c r="Q5428" s="8">
        <v>24084</v>
      </c>
      <c r="R5428" t="s">
        <v>61</v>
      </c>
      <c r="S5428" s="8">
        <v>31444</v>
      </c>
      <c r="T5428" s="8">
        <v>44562</v>
      </c>
      <c r="U5428" t="s">
        <v>24132</v>
      </c>
      <c r="V5428" t="s">
        <v>244</v>
      </c>
      <c r="W5428" t="s">
        <v>64</v>
      </c>
      <c r="X5428" t="s">
        <v>65</v>
      </c>
      <c r="Y5428">
        <v>-75000</v>
      </c>
      <c r="Z5428">
        <v>-30000</v>
      </c>
      <c r="AA5428">
        <v>-5778000</v>
      </c>
      <c r="AC5428">
        <v>-2774825</v>
      </c>
      <c r="AD5428">
        <v>9165000</v>
      </c>
      <c r="AE5428">
        <v>5588000</v>
      </c>
      <c r="AF5428">
        <v>7818000</v>
      </c>
      <c r="AG5428">
        <v>2</v>
      </c>
      <c r="AH5428">
        <v>1</v>
      </c>
      <c r="AI5428" t="s">
        <v>66</v>
      </c>
      <c r="AJ5428">
        <v>22571000</v>
      </c>
    </row>
    <row r="5429" spans="1:36" x14ac:dyDescent="0.25">
      <c r="A5429">
        <v>650124</v>
      </c>
      <c r="B5429" t="s">
        <v>16628</v>
      </c>
      <c r="C5429" t="s">
        <v>132</v>
      </c>
      <c r="D5429" t="s">
        <v>544</v>
      </c>
      <c r="E5429" t="s">
        <v>545</v>
      </c>
      <c r="F5429" t="s">
        <v>135</v>
      </c>
      <c r="G5429" t="s">
        <v>136</v>
      </c>
      <c r="H5429" t="s">
        <v>24133</v>
      </c>
      <c r="I5429" t="s">
        <v>4788</v>
      </c>
      <c r="J5429" t="s">
        <v>24134</v>
      </c>
      <c r="K5429" t="s">
        <v>4790</v>
      </c>
      <c r="L5429" s="8">
        <v>31444</v>
      </c>
      <c r="M5429" t="s">
        <v>58</v>
      </c>
      <c r="N5429" t="s">
        <v>77</v>
      </c>
      <c r="P5429" t="s">
        <v>557</v>
      </c>
      <c r="Q5429" s="8">
        <v>23955</v>
      </c>
      <c r="R5429" t="s">
        <v>61</v>
      </c>
      <c r="S5429" s="8">
        <v>31444</v>
      </c>
      <c r="T5429" s="8">
        <v>44440</v>
      </c>
      <c r="U5429" t="s">
        <v>24135</v>
      </c>
      <c r="V5429" t="s">
        <v>2371</v>
      </c>
      <c r="W5429" t="s">
        <v>64</v>
      </c>
      <c r="X5429" t="s">
        <v>65</v>
      </c>
      <c r="Z5429">
        <v>-30000</v>
      </c>
      <c r="AA5429">
        <v>-2000000</v>
      </c>
      <c r="AD5429">
        <v>6619000</v>
      </c>
      <c r="AE5429">
        <v>3936000</v>
      </c>
      <c r="AF5429">
        <v>4871000</v>
      </c>
      <c r="AG5429">
        <v>2</v>
      </c>
      <c r="AH5429">
        <v>1</v>
      </c>
      <c r="AI5429" t="s">
        <v>66</v>
      </c>
      <c r="AJ5429">
        <v>15426000</v>
      </c>
    </row>
    <row r="5430" spans="1:36" x14ac:dyDescent="0.25">
      <c r="A5430">
        <v>650125</v>
      </c>
      <c r="B5430" t="s">
        <v>24136</v>
      </c>
      <c r="C5430" t="s">
        <v>132</v>
      </c>
      <c r="D5430" t="s">
        <v>3408</v>
      </c>
      <c r="E5430" t="s">
        <v>3409</v>
      </c>
      <c r="F5430" t="s">
        <v>135</v>
      </c>
      <c r="G5430" t="s">
        <v>136</v>
      </c>
      <c r="H5430" t="s">
        <v>22927</v>
      </c>
      <c r="I5430" t="s">
        <v>985</v>
      </c>
      <c r="J5430" t="s">
        <v>24137</v>
      </c>
      <c r="K5430" t="s">
        <v>1418</v>
      </c>
      <c r="L5430" s="8">
        <v>31444</v>
      </c>
      <c r="M5430" t="s">
        <v>58</v>
      </c>
      <c r="N5430" t="s">
        <v>77</v>
      </c>
      <c r="P5430" t="s">
        <v>511</v>
      </c>
      <c r="Q5430" s="8">
        <v>24087</v>
      </c>
      <c r="R5430" t="s">
        <v>61</v>
      </c>
      <c r="S5430" s="8">
        <v>31444</v>
      </c>
      <c r="T5430" s="8">
        <v>44562</v>
      </c>
      <c r="U5430" t="s">
        <v>24138</v>
      </c>
      <c r="V5430" t="s">
        <v>141</v>
      </c>
      <c r="W5430" t="s">
        <v>64</v>
      </c>
      <c r="X5430" t="s">
        <v>65</v>
      </c>
      <c r="Y5430">
        <v>-50000</v>
      </c>
      <c r="Z5430">
        <v>-30000</v>
      </c>
      <c r="AA5430">
        <v>-2334000</v>
      </c>
      <c r="AB5430">
        <v>-530000</v>
      </c>
      <c r="AC5430">
        <v>-1885139</v>
      </c>
      <c r="AD5430">
        <v>7077000</v>
      </c>
      <c r="AE5430">
        <v>4325000</v>
      </c>
      <c r="AF5430">
        <v>4871000</v>
      </c>
      <c r="AG5430">
        <v>2</v>
      </c>
      <c r="AH5430">
        <v>1</v>
      </c>
      <c r="AI5430" t="s">
        <v>66</v>
      </c>
      <c r="AJ5430">
        <v>16273000</v>
      </c>
    </row>
    <row r="5431" spans="1:36" x14ac:dyDescent="0.25">
      <c r="A5431">
        <v>650126</v>
      </c>
      <c r="B5431" t="s">
        <v>24139</v>
      </c>
      <c r="C5431" t="s">
        <v>49</v>
      </c>
      <c r="D5431" t="s">
        <v>340</v>
      </c>
      <c r="E5431" t="s">
        <v>341</v>
      </c>
      <c r="F5431" t="s">
        <v>2223</v>
      </c>
      <c r="G5431" t="s">
        <v>2224</v>
      </c>
      <c r="H5431" t="s">
        <v>9007</v>
      </c>
      <c r="I5431" t="s">
        <v>9008</v>
      </c>
      <c r="J5431" t="s">
        <v>24140</v>
      </c>
      <c r="K5431" t="s">
        <v>24141</v>
      </c>
      <c r="L5431" s="8">
        <v>31444</v>
      </c>
      <c r="M5431" t="s">
        <v>58</v>
      </c>
      <c r="N5431" t="s">
        <v>77</v>
      </c>
      <c r="P5431" t="s">
        <v>63</v>
      </c>
      <c r="Q5431" s="8">
        <v>23768</v>
      </c>
      <c r="R5431" t="s">
        <v>61</v>
      </c>
      <c r="S5431" s="8">
        <v>31444</v>
      </c>
      <c r="T5431" s="8">
        <v>44228</v>
      </c>
      <c r="U5431" t="s">
        <v>24142</v>
      </c>
      <c r="V5431" t="s">
        <v>63</v>
      </c>
      <c r="W5431" t="s">
        <v>64</v>
      </c>
      <c r="X5431" t="s">
        <v>65</v>
      </c>
      <c r="Y5431">
        <v>-100000</v>
      </c>
      <c r="Z5431">
        <v>-30000</v>
      </c>
      <c r="AA5431">
        <v>-3463391</v>
      </c>
      <c r="AC5431">
        <v>-2512221</v>
      </c>
      <c r="AD5431">
        <v>6783000</v>
      </c>
      <c r="AE5431">
        <v>4032000</v>
      </c>
      <c r="AF5431">
        <v>4871000</v>
      </c>
      <c r="AG5431">
        <v>2</v>
      </c>
      <c r="AH5431">
        <v>1</v>
      </c>
      <c r="AI5431" t="s">
        <v>66</v>
      </c>
      <c r="AJ5431">
        <v>15686000</v>
      </c>
    </row>
    <row r="5432" spans="1:36" x14ac:dyDescent="0.25">
      <c r="A5432">
        <v>650128</v>
      </c>
      <c r="B5432" t="s">
        <v>24143</v>
      </c>
      <c r="C5432" t="s">
        <v>49</v>
      </c>
      <c r="D5432" t="s">
        <v>340</v>
      </c>
      <c r="E5432" t="s">
        <v>341</v>
      </c>
      <c r="F5432" t="s">
        <v>1448</v>
      </c>
      <c r="G5432" t="s">
        <v>1449</v>
      </c>
      <c r="H5432" t="s">
        <v>18634</v>
      </c>
      <c r="I5432" t="s">
        <v>18635</v>
      </c>
      <c r="J5432" t="s">
        <v>24144</v>
      </c>
      <c r="K5432" t="s">
        <v>2185</v>
      </c>
      <c r="L5432" s="8">
        <v>31444</v>
      </c>
      <c r="M5432" t="s">
        <v>58</v>
      </c>
      <c r="N5432" t="s">
        <v>77</v>
      </c>
      <c r="P5432" t="s">
        <v>385</v>
      </c>
      <c r="Q5432" s="8">
        <v>23939</v>
      </c>
      <c r="R5432" t="s">
        <v>61</v>
      </c>
      <c r="S5432" s="8">
        <v>31444</v>
      </c>
      <c r="T5432" s="8">
        <v>44409</v>
      </c>
      <c r="U5432" t="s">
        <v>24145</v>
      </c>
      <c r="V5432" t="s">
        <v>513</v>
      </c>
      <c r="W5432" t="s">
        <v>64</v>
      </c>
      <c r="X5432" t="s">
        <v>65</v>
      </c>
      <c r="Y5432">
        <v>-100000</v>
      </c>
      <c r="Z5432">
        <v>-30000</v>
      </c>
      <c r="AC5432">
        <v>-7159831</v>
      </c>
      <c r="AD5432">
        <v>7648000</v>
      </c>
      <c r="AE5432">
        <v>4541000</v>
      </c>
      <c r="AF5432">
        <v>4871000</v>
      </c>
      <c r="AG5432">
        <v>2</v>
      </c>
      <c r="AH5432">
        <v>1</v>
      </c>
      <c r="AI5432" t="s">
        <v>66</v>
      </c>
      <c r="AJ5432">
        <v>17060000</v>
      </c>
    </row>
    <row r="5433" spans="1:36" x14ac:dyDescent="0.25">
      <c r="A5433">
        <v>650129</v>
      </c>
      <c r="B5433" t="s">
        <v>24146</v>
      </c>
      <c r="C5433" t="s">
        <v>132</v>
      </c>
      <c r="D5433" t="s">
        <v>7983</v>
      </c>
      <c r="E5433" t="s">
        <v>7984</v>
      </c>
      <c r="F5433" t="s">
        <v>135</v>
      </c>
      <c r="G5433" t="s">
        <v>136</v>
      </c>
      <c r="H5433" t="s">
        <v>24147</v>
      </c>
      <c r="I5433" t="s">
        <v>24148</v>
      </c>
      <c r="J5433" t="s">
        <v>24149</v>
      </c>
      <c r="K5433" t="s">
        <v>24150</v>
      </c>
      <c r="L5433" s="8">
        <v>31444</v>
      </c>
      <c r="M5433" t="s">
        <v>58</v>
      </c>
      <c r="N5433" t="s">
        <v>185</v>
      </c>
      <c r="P5433" t="s">
        <v>63</v>
      </c>
      <c r="Q5433" s="8">
        <v>24089</v>
      </c>
      <c r="R5433" t="s">
        <v>61</v>
      </c>
      <c r="S5433" s="8">
        <v>31444</v>
      </c>
      <c r="T5433" s="8">
        <v>44562</v>
      </c>
      <c r="U5433" t="s">
        <v>24151</v>
      </c>
      <c r="V5433" t="s">
        <v>63</v>
      </c>
      <c r="W5433" t="s">
        <v>64</v>
      </c>
      <c r="X5433" t="s">
        <v>65</v>
      </c>
      <c r="Y5433">
        <v>-200000</v>
      </c>
      <c r="Z5433">
        <v>-30000</v>
      </c>
      <c r="AA5433">
        <v>-2917000</v>
      </c>
      <c r="AB5433">
        <v>-160000</v>
      </c>
      <c r="AD5433">
        <v>6162000</v>
      </c>
      <c r="AE5433">
        <v>3771000</v>
      </c>
      <c r="AF5433">
        <v>2895000</v>
      </c>
      <c r="AG5433">
        <v>2</v>
      </c>
      <c r="AH5433">
        <v>1</v>
      </c>
      <c r="AI5433" t="s">
        <v>66</v>
      </c>
      <c r="AJ5433">
        <v>12828000</v>
      </c>
    </row>
    <row r="5434" spans="1:36" x14ac:dyDescent="0.25">
      <c r="A5434">
        <v>650130</v>
      </c>
      <c r="B5434" t="s">
        <v>24152</v>
      </c>
      <c r="C5434" t="s">
        <v>119</v>
      </c>
      <c r="D5434" t="s">
        <v>1080</v>
      </c>
      <c r="E5434" t="s">
        <v>1081</v>
      </c>
      <c r="F5434" t="s">
        <v>122</v>
      </c>
      <c r="G5434" t="s">
        <v>123</v>
      </c>
      <c r="H5434" t="s">
        <v>24153</v>
      </c>
      <c r="I5434" t="s">
        <v>1691</v>
      </c>
      <c r="J5434" t="s">
        <v>24154</v>
      </c>
      <c r="K5434" t="s">
        <v>1693</v>
      </c>
      <c r="L5434" s="8">
        <v>31444</v>
      </c>
      <c r="M5434" t="s">
        <v>58</v>
      </c>
      <c r="N5434" t="s">
        <v>77</v>
      </c>
      <c r="P5434" t="s">
        <v>151</v>
      </c>
      <c r="Q5434" s="8">
        <v>23970</v>
      </c>
      <c r="R5434" t="s">
        <v>61</v>
      </c>
      <c r="S5434" s="8">
        <v>31444</v>
      </c>
      <c r="T5434" s="8">
        <v>44440</v>
      </c>
      <c r="U5434" t="s">
        <v>24155</v>
      </c>
      <c r="V5434" t="s">
        <v>542</v>
      </c>
      <c r="W5434" t="s">
        <v>64</v>
      </c>
      <c r="X5434" t="s">
        <v>65</v>
      </c>
      <c r="Y5434">
        <v>-73000</v>
      </c>
      <c r="Z5434">
        <v>-30000</v>
      </c>
      <c r="AA5434">
        <v>-3750000</v>
      </c>
      <c r="AB5434">
        <v>-574000</v>
      </c>
      <c r="AC5434">
        <v>-2739583</v>
      </c>
      <c r="AD5434">
        <v>6495000</v>
      </c>
      <c r="AE5434">
        <v>4411000</v>
      </c>
      <c r="AF5434">
        <v>4871000</v>
      </c>
      <c r="AG5434">
        <v>2</v>
      </c>
      <c r="AH5434">
        <v>1</v>
      </c>
      <c r="AI5434" t="s">
        <v>66</v>
      </c>
      <c r="AJ5434">
        <v>15777000</v>
      </c>
    </row>
    <row r="5435" spans="1:36" x14ac:dyDescent="0.25">
      <c r="A5435">
        <v>650132</v>
      </c>
      <c r="B5435" t="s">
        <v>24156</v>
      </c>
      <c r="C5435" t="s">
        <v>132</v>
      </c>
      <c r="D5435" t="s">
        <v>340</v>
      </c>
      <c r="E5435" t="s">
        <v>341</v>
      </c>
      <c r="F5435" t="s">
        <v>135</v>
      </c>
      <c r="G5435" t="s">
        <v>136</v>
      </c>
      <c r="H5435" t="s">
        <v>24157</v>
      </c>
      <c r="I5435" t="s">
        <v>1674</v>
      </c>
      <c r="J5435" t="s">
        <v>24158</v>
      </c>
      <c r="K5435" t="s">
        <v>1676</v>
      </c>
      <c r="L5435" s="8">
        <v>31444</v>
      </c>
      <c r="M5435" t="s">
        <v>58</v>
      </c>
      <c r="N5435" t="s">
        <v>77</v>
      </c>
      <c r="P5435" t="s">
        <v>63</v>
      </c>
      <c r="Q5435" s="8">
        <v>23801</v>
      </c>
      <c r="R5435" t="s">
        <v>61</v>
      </c>
      <c r="S5435" s="8">
        <v>31444</v>
      </c>
      <c r="T5435" s="8">
        <v>44256</v>
      </c>
      <c r="U5435" t="s">
        <v>24159</v>
      </c>
      <c r="V5435" t="s">
        <v>63</v>
      </c>
      <c r="W5435" t="s">
        <v>64</v>
      </c>
      <c r="X5435" t="s">
        <v>65</v>
      </c>
      <c r="Y5435">
        <v>-100000</v>
      </c>
      <c r="Z5435">
        <v>-30000</v>
      </c>
      <c r="AD5435">
        <v>6695000</v>
      </c>
      <c r="AE5435">
        <v>4095000</v>
      </c>
      <c r="AF5435">
        <v>4871000</v>
      </c>
      <c r="AG5435">
        <v>2</v>
      </c>
      <c r="AH5435">
        <v>1</v>
      </c>
      <c r="AI5435" t="s">
        <v>66</v>
      </c>
      <c r="AJ5435">
        <v>15661000</v>
      </c>
    </row>
    <row r="5436" spans="1:36" x14ac:dyDescent="0.25">
      <c r="A5436">
        <v>650133</v>
      </c>
      <c r="B5436" t="s">
        <v>24160</v>
      </c>
      <c r="C5436" t="s">
        <v>132</v>
      </c>
      <c r="D5436" t="s">
        <v>340</v>
      </c>
      <c r="E5436" t="s">
        <v>341</v>
      </c>
      <c r="F5436" t="s">
        <v>135</v>
      </c>
      <c r="G5436" t="s">
        <v>136</v>
      </c>
      <c r="H5436" t="s">
        <v>24161</v>
      </c>
      <c r="I5436" t="s">
        <v>767</v>
      </c>
      <c r="J5436" t="s">
        <v>24162</v>
      </c>
      <c r="K5436" t="s">
        <v>769</v>
      </c>
      <c r="L5436" s="8">
        <v>31444</v>
      </c>
      <c r="M5436" t="s">
        <v>58</v>
      </c>
      <c r="N5436" t="s">
        <v>77</v>
      </c>
      <c r="P5436" t="s">
        <v>63</v>
      </c>
      <c r="Q5436" s="8">
        <v>24044</v>
      </c>
      <c r="R5436" t="s">
        <v>61</v>
      </c>
      <c r="S5436" s="8">
        <v>31444</v>
      </c>
      <c r="T5436" s="8">
        <v>44501</v>
      </c>
      <c r="U5436" t="s">
        <v>24163</v>
      </c>
      <c r="V5436" t="s">
        <v>350</v>
      </c>
      <c r="W5436" t="s">
        <v>64</v>
      </c>
      <c r="X5436" t="s">
        <v>65</v>
      </c>
      <c r="Y5436">
        <v>-100000</v>
      </c>
      <c r="Z5436">
        <v>-30000</v>
      </c>
      <c r="AD5436">
        <v>6821000</v>
      </c>
      <c r="AE5436">
        <v>4170000</v>
      </c>
      <c r="AF5436">
        <v>4871000</v>
      </c>
      <c r="AG5436">
        <v>2</v>
      </c>
      <c r="AH5436">
        <v>1</v>
      </c>
      <c r="AI5436" t="s">
        <v>66</v>
      </c>
      <c r="AJ5436">
        <v>15862000</v>
      </c>
    </row>
    <row r="5437" spans="1:36" x14ac:dyDescent="0.25">
      <c r="A5437">
        <v>650135</v>
      </c>
      <c r="B5437" t="s">
        <v>24164</v>
      </c>
      <c r="C5437" t="s">
        <v>68</v>
      </c>
      <c r="D5437" t="s">
        <v>145</v>
      </c>
      <c r="E5437" t="s">
        <v>146</v>
      </c>
      <c r="F5437" t="s">
        <v>71</v>
      </c>
      <c r="G5437" t="s">
        <v>72</v>
      </c>
      <c r="H5437" t="s">
        <v>24165</v>
      </c>
      <c r="I5437" t="s">
        <v>12308</v>
      </c>
      <c r="J5437" t="s">
        <v>24166</v>
      </c>
      <c r="K5437" t="s">
        <v>13148</v>
      </c>
      <c r="L5437" s="8">
        <v>31444</v>
      </c>
      <c r="M5437" t="s">
        <v>58</v>
      </c>
      <c r="N5437" t="s">
        <v>77</v>
      </c>
      <c r="P5437" t="s">
        <v>80</v>
      </c>
      <c r="Q5437" s="8">
        <v>23866</v>
      </c>
      <c r="R5437" t="s">
        <v>161</v>
      </c>
      <c r="S5437" s="8">
        <v>31444</v>
      </c>
      <c r="T5437" s="8">
        <v>44348</v>
      </c>
      <c r="U5437" t="s">
        <v>24167</v>
      </c>
      <c r="V5437" t="s">
        <v>80</v>
      </c>
      <c r="W5437" t="s">
        <v>64</v>
      </c>
      <c r="X5437" t="s">
        <v>65</v>
      </c>
      <c r="Y5437">
        <v>-50000</v>
      </c>
      <c r="Z5437">
        <v>-30000</v>
      </c>
      <c r="AA5437">
        <v>-3500000</v>
      </c>
      <c r="AB5437">
        <v>-300000</v>
      </c>
      <c r="AC5437">
        <v>-1803989</v>
      </c>
      <c r="AD5437">
        <v>6347000</v>
      </c>
      <c r="AE5437">
        <v>3884000</v>
      </c>
      <c r="AF5437">
        <v>4871000</v>
      </c>
      <c r="AG5437">
        <v>2</v>
      </c>
      <c r="AH5437">
        <v>1</v>
      </c>
      <c r="AI5437" t="s">
        <v>66</v>
      </c>
      <c r="AJ5437">
        <v>15102000</v>
      </c>
    </row>
    <row r="5438" spans="1:36" x14ac:dyDescent="0.25">
      <c r="A5438">
        <v>650136</v>
      </c>
      <c r="B5438" t="s">
        <v>24168</v>
      </c>
      <c r="C5438" t="s">
        <v>68</v>
      </c>
      <c r="D5438" t="s">
        <v>145</v>
      </c>
      <c r="E5438" t="s">
        <v>146</v>
      </c>
      <c r="F5438" t="s">
        <v>71</v>
      </c>
      <c r="G5438" t="s">
        <v>72</v>
      </c>
      <c r="H5438" t="s">
        <v>17147</v>
      </c>
      <c r="I5438" t="s">
        <v>1208</v>
      </c>
      <c r="J5438" t="s">
        <v>24169</v>
      </c>
      <c r="K5438" t="s">
        <v>12418</v>
      </c>
      <c r="L5438" s="8">
        <v>31444</v>
      </c>
      <c r="M5438" t="s">
        <v>58</v>
      </c>
      <c r="N5438" t="s">
        <v>77</v>
      </c>
      <c r="P5438" t="s">
        <v>80</v>
      </c>
      <c r="Q5438" s="8">
        <v>23798</v>
      </c>
      <c r="R5438" t="s">
        <v>161</v>
      </c>
      <c r="S5438" s="8">
        <v>31444</v>
      </c>
      <c r="T5438" s="8">
        <v>44256</v>
      </c>
      <c r="U5438" t="s">
        <v>24170</v>
      </c>
      <c r="V5438" t="s">
        <v>80</v>
      </c>
      <c r="W5438" t="s">
        <v>64</v>
      </c>
      <c r="X5438" t="s">
        <v>65</v>
      </c>
      <c r="Y5438">
        <v>-50000</v>
      </c>
      <c r="Z5438">
        <v>-30000</v>
      </c>
      <c r="AD5438">
        <v>6134000</v>
      </c>
      <c r="AE5438">
        <v>3650000</v>
      </c>
      <c r="AF5438">
        <v>4871000</v>
      </c>
      <c r="AG5438">
        <v>2</v>
      </c>
      <c r="AH5438">
        <v>1</v>
      </c>
      <c r="AI5438" t="s">
        <v>66</v>
      </c>
      <c r="AJ5438">
        <v>14655000</v>
      </c>
    </row>
    <row r="5439" spans="1:36" x14ac:dyDescent="0.25">
      <c r="A5439">
        <v>650137</v>
      </c>
      <c r="B5439" t="s">
        <v>24171</v>
      </c>
      <c r="C5439" t="s">
        <v>68</v>
      </c>
      <c r="D5439" t="s">
        <v>145</v>
      </c>
      <c r="E5439" t="s">
        <v>146</v>
      </c>
      <c r="F5439" t="s">
        <v>71</v>
      </c>
      <c r="G5439" t="s">
        <v>72</v>
      </c>
      <c r="H5439" t="s">
        <v>6496</v>
      </c>
      <c r="I5439" t="s">
        <v>866</v>
      </c>
      <c r="J5439" t="s">
        <v>24172</v>
      </c>
      <c r="K5439" t="s">
        <v>2142</v>
      </c>
      <c r="L5439" s="8">
        <v>31444</v>
      </c>
      <c r="M5439" t="s">
        <v>58</v>
      </c>
      <c r="N5439" t="s">
        <v>77</v>
      </c>
      <c r="P5439" t="s">
        <v>80</v>
      </c>
      <c r="Q5439" s="8">
        <v>23763</v>
      </c>
      <c r="R5439" t="s">
        <v>161</v>
      </c>
      <c r="S5439" s="8">
        <v>31444</v>
      </c>
      <c r="T5439" s="8">
        <v>44228</v>
      </c>
      <c r="U5439" t="s">
        <v>24173</v>
      </c>
      <c r="V5439" t="s">
        <v>80</v>
      </c>
      <c r="W5439" t="s">
        <v>64</v>
      </c>
      <c r="X5439" t="s">
        <v>65</v>
      </c>
      <c r="Y5439">
        <v>-1625000</v>
      </c>
      <c r="Z5439">
        <v>-30000</v>
      </c>
      <c r="AD5439">
        <v>6366000</v>
      </c>
      <c r="AE5439">
        <v>3896000</v>
      </c>
      <c r="AF5439">
        <v>4871000</v>
      </c>
      <c r="AG5439">
        <v>2</v>
      </c>
      <c r="AH5439">
        <v>1</v>
      </c>
      <c r="AI5439" t="s">
        <v>66</v>
      </c>
      <c r="AJ5439">
        <v>15133000</v>
      </c>
    </row>
    <row r="5440" spans="1:36" x14ac:dyDescent="0.25">
      <c r="A5440">
        <v>650140</v>
      </c>
      <c r="B5440" t="s">
        <v>24174</v>
      </c>
      <c r="C5440" t="s">
        <v>119</v>
      </c>
      <c r="D5440" t="s">
        <v>1080</v>
      </c>
      <c r="E5440" t="s">
        <v>1081</v>
      </c>
      <c r="F5440" t="s">
        <v>122</v>
      </c>
      <c r="G5440" t="s">
        <v>123</v>
      </c>
      <c r="H5440" t="s">
        <v>16656</v>
      </c>
      <c r="I5440" t="s">
        <v>803</v>
      </c>
      <c r="J5440" t="s">
        <v>24175</v>
      </c>
      <c r="K5440" t="s">
        <v>805</v>
      </c>
      <c r="L5440" s="8">
        <v>31444</v>
      </c>
      <c r="M5440" t="s">
        <v>58</v>
      </c>
      <c r="N5440" t="s">
        <v>77</v>
      </c>
      <c r="P5440" t="s">
        <v>63</v>
      </c>
      <c r="Q5440" s="8">
        <v>23952</v>
      </c>
      <c r="R5440" t="s">
        <v>161</v>
      </c>
      <c r="S5440" s="8">
        <v>31444</v>
      </c>
      <c r="T5440" s="8">
        <v>44409</v>
      </c>
      <c r="U5440" t="s">
        <v>24176</v>
      </c>
      <c r="V5440" t="s">
        <v>542</v>
      </c>
      <c r="W5440" t="s">
        <v>64</v>
      </c>
      <c r="X5440" t="s">
        <v>65</v>
      </c>
      <c r="Y5440">
        <v>-33000</v>
      </c>
      <c r="Z5440">
        <v>-30000</v>
      </c>
      <c r="AB5440">
        <v>-500000</v>
      </c>
      <c r="AD5440">
        <v>7285000</v>
      </c>
      <c r="AE5440">
        <v>4451000</v>
      </c>
      <c r="AF5440">
        <v>4871000</v>
      </c>
      <c r="AG5440">
        <v>2</v>
      </c>
      <c r="AH5440">
        <v>1</v>
      </c>
      <c r="AI5440" t="s">
        <v>66</v>
      </c>
      <c r="AJ5440">
        <v>16607000</v>
      </c>
    </row>
    <row r="5441" spans="1:36" x14ac:dyDescent="0.25">
      <c r="A5441">
        <v>650142</v>
      </c>
      <c r="B5441" t="s">
        <v>24177</v>
      </c>
      <c r="C5441" t="s">
        <v>132</v>
      </c>
      <c r="D5441" t="s">
        <v>340</v>
      </c>
      <c r="E5441" t="s">
        <v>341</v>
      </c>
      <c r="F5441" t="s">
        <v>135</v>
      </c>
      <c r="G5441" t="s">
        <v>136</v>
      </c>
      <c r="H5441" t="s">
        <v>2059</v>
      </c>
      <c r="I5441" t="s">
        <v>1422</v>
      </c>
      <c r="J5441" t="s">
        <v>24178</v>
      </c>
      <c r="K5441" t="s">
        <v>7734</v>
      </c>
      <c r="L5441" s="8">
        <v>31444</v>
      </c>
      <c r="M5441" t="s">
        <v>58</v>
      </c>
      <c r="N5441" t="s">
        <v>77</v>
      </c>
      <c r="P5441" t="s">
        <v>63</v>
      </c>
      <c r="Q5441" s="8">
        <v>23776</v>
      </c>
      <c r="R5441" t="s">
        <v>161</v>
      </c>
      <c r="S5441" s="8">
        <v>31444</v>
      </c>
      <c r="T5441" s="8">
        <v>44256</v>
      </c>
      <c r="U5441" t="s">
        <v>24179</v>
      </c>
      <c r="V5441" t="s">
        <v>63</v>
      </c>
      <c r="W5441" t="s">
        <v>64</v>
      </c>
      <c r="X5441" t="s">
        <v>65</v>
      </c>
      <c r="Y5441">
        <v>-100000</v>
      </c>
      <c r="Z5441">
        <v>-30000</v>
      </c>
      <c r="AC5441">
        <v>-4019554</v>
      </c>
      <c r="AD5441">
        <v>5901000</v>
      </c>
      <c r="AE5441">
        <v>3613000</v>
      </c>
      <c r="AF5441">
        <v>4871000</v>
      </c>
      <c r="AG5441">
        <v>2</v>
      </c>
      <c r="AH5441">
        <v>1</v>
      </c>
      <c r="AI5441" t="s">
        <v>66</v>
      </c>
      <c r="AJ5441">
        <v>14385000</v>
      </c>
    </row>
    <row r="5442" spans="1:36" x14ac:dyDescent="0.25">
      <c r="A5442">
        <v>650143</v>
      </c>
      <c r="B5442" t="s">
        <v>24180</v>
      </c>
      <c r="C5442" t="s">
        <v>132</v>
      </c>
      <c r="D5442" t="s">
        <v>290</v>
      </c>
      <c r="E5442" t="s">
        <v>291</v>
      </c>
      <c r="F5442" t="s">
        <v>135</v>
      </c>
      <c r="G5442" t="s">
        <v>136</v>
      </c>
      <c r="H5442" t="s">
        <v>23473</v>
      </c>
      <c r="I5442" t="s">
        <v>900</v>
      </c>
      <c r="J5442" t="s">
        <v>24181</v>
      </c>
      <c r="K5442" t="s">
        <v>902</v>
      </c>
      <c r="L5442" s="8">
        <v>31444</v>
      </c>
      <c r="M5442" t="s">
        <v>58</v>
      </c>
      <c r="N5442" t="s">
        <v>77</v>
      </c>
      <c r="P5442" t="s">
        <v>532</v>
      </c>
      <c r="Q5442" s="8">
        <v>23956</v>
      </c>
      <c r="R5442" t="s">
        <v>61</v>
      </c>
      <c r="S5442" s="8">
        <v>31444</v>
      </c>
      <c r="T5442" s="8">
        <v>44440</v>
      </c>
      <c r="U5442" t="s">
        <v>24182</v>
      </c>
      <c r="V5442" t="s">
        <v>2371</v>
      </c>
      <c r="W5442" t="s">
        <v>64</v>
      </c>
      <c r="X5442" t="s">
        <v>65</v>
      </c>
      <c r="Y5442">
        <v>-300000</v>
      </c>
      <c r="Z5442">
        <v>-30000</v>
      </c>
      <c r="AA5442">
        <v>-3750000</v>
      </c>
      <c r="AB5442">
        <v>-1000000</v>
      </c>
      <c r="AD5442">
        <v>6974000</v>
      </c>
      <c r="AE5442">
        <v>4263000</v>
      </c>
      <c r="AF5442">
        <v>4871000</v>
      </c>
      <c r="AG5442">
        <v>2</v>
      </c>
      <c r="AH5442">
        <v>1</v>
      </c>
      <c r="AI5442" t="s">
        <v>66</v>
      </c>
      <c r="AJ5442">
        <v>16108000</v>
      </c>
    </row>
    <row r="5443" spans="1:36" x14ac:dyDescent="0.25">
      <c r="A5443">
        <v>650145</v>
      </c>
      <c r="B5443" t="s">
        <v>24183</v>
      </c>
      <c r="C5443" t="s">
        <v>132</v>
      </c>
      <c r="D5443" t="s">
        <v>10566</v>
      </c>
      <c r="E5443" t="s">
        <v>10567</v>
      </c>
      <c r="F5443" t="s">
        <v>135</v>
      </c>
      <c r="G5443" t="s">
        <v>136</v>
      </c>
      <c r="H5443" t="s">
        <v>10568</v>
      </c>
      <c r="I5443" t="s">
        <v>1664</v>
      </c>
      <c r="J5443" t="s">
        <v>24184</v>
      </c>
      <c r="K5443" t="s">
        <v>24185</v>
      </c>
      <c r="L5443" s="8">
        <v>31444</v>
      </c>
      <c r="M5443" t="s">
        <v>58</v>
      </c>
      <c r="N5443" t="s">
        <v>185</v>
      </c>
      <c r="P5443" t="s">
        <v>63</v>
      </c>
      <c r="Q5443" s="8">
        <v>23776</v>
      </c>
      <c r="R5443" t="s">
        <v>161</v>
      </c>
      <c r="S5443" s="8">
        <v>31444</v>
      </c>
      <c r="T5443" s="8">
        <v>44256</v>
      </c>
      <c r="U5443" t="s">
        <v>24186</v>
      </c>
      <c r="V5443" t="s">
        <v>63</v>
      </c>
      <c r="W5443" t="s">
        <v>64</v>
      </c>
      <c r="X5443" t="s">
        <v>65</v>
      </c>
      <c r="Y5443">
        <v>-75000</v>
      </c>
      <c r="Z5443">
        <v>-30000</v>
      </c>
      <c r="AA5443">
        <v>-2000000</v>
      </c>
      <c r="AB5443">
        <v>-300000</v>
      </c>
      <c r="AD5443">
        <v>6644000</v>
      </c>
      <c r="AE5443">
        <v>3969000</v>
      </c>
      <c r="AF5443">
        <v>2895000</v>
      </c>
      <c r="AG5443">
        <v>2</v>
      </c>
      <c r="AH5443">
        <v>1</v>
      </c>
      <c r="AI5443" t="s">
        <v>66</v>
      </c>
      <c r="AJ5443">
        <v>13508000</v>
      </c>
    </row>
    <row r="5444" spans="1:36" x14ac:dyDescent="0.25">
      <c r="A5444">
        <v>650148</v>
      </c>
      <c r="B5444" t="s">
        <v>24187</v>
      </c>
      <c r="C5444" t="s">
        <v>132</v>
      </c>
      <c r="D5444" t="s">
        <v>290</v>
      </c>
      <c r="E5444" t="s">
        <v>291</v>
      </c>
      <c r="F5444" t="s">
        <v>135</v>
      </c>
      <c r="G5444" t="s">
        <v>136</v>
      </c>
      <c r="H5444" t="s">
        <v>9412</v>
      </c>
      <c r="I5444" t="s">
        <v>1195</v>
      </c>
      <c r="J5444" t="s">
        <v>24188</v>
      </c>
      <c r="K5444" t="s">
        <v>1135</v>
      </c>
      <c r="L5444" s="8">
        <v>31444</v>
      </c>
      <c r="M5444" t="s">
        <v>58</v>
      </c>
      <c r="N5444" t="s">
        <v>185</v>
      </c>
      <c r="P5444" t="s">
        <v>1164</v>
      </c>
      <c r="Q5444" s="8">
        <v>23865</v>
      </c>
      <c r="R5444" t="s">
        <v>161</v>
      </c>
      <c r="S5444" s="8">
        <v>31444</v>
      </c>
      <c r="T5444" s="8">
        <v>44348</v>
      </c>
      <c r="U5444" t="s">
        <v>24189</v>
      </c>
      <c r="V5444" t="s">
        <v>1164</v>
      </c>
      <c r="W5444" t="s">
        <v>64</v>
      </c>
      <c r="X5444" t="s">
        <v>65</v>
      </c>
      <c r="Y5444">
        <v>-50000</v>
      </c>
      <c r="Z5444">
        <v>-30000</v>
      </c>
      <c r="AA5444">
        <v>-5105000</v>
      </c>
      <c r="AD5444">
        <v>5423000</v>
      </c>
      <c r="AE5444">
        <v>3325000</v>
      </c>
      <c r="AF5444">
        <v>2895000</v>
      </c>
      <c r="AG5444">
        <v>2</v>
      </c>
      <c r="AH5444">
        <v>1</v>
      </c>
      <c r="AI5444" t="s">
        <v>66</v>
      </c>
      <c r="AJ5444">
        <v>11643000</v>
      </c>
    </row>
    <row r="5445" spans="1:36" x14ac:dyDescent="0.25">
      <c r="A5445">
        <v>650149</v>
      </c>
      <c r="B5445" t="s">
        <v>24190</v>
      </c>
      <c r="C5445" t="s">
        <v>100</v>
      </c>
      <c r="D5445" t="s">
        <v>1094</v>
      </c>
      <c r="E5445" t="s">
        <v>1095</v>
      </c>
      <c r="F5445" t="s">
        <v>103</v>
      </c>
      <c r="G5445" t="s">
        <v>104</v>
      </c>
      <c r="H5445" t="s">
        <v>1558</v>
      </c>
      <c r="I5445" t="s">
        <v>1214</v>
      </c>
      <c r="J5445" t="s">
        <v>24191</v>
      </c>
      <c r="K5445" t="s">
        <v>7466</v>
      </c>
      <c r="L5445" s="8">
        <v>31444</v>
      </c>
      <c r="M5445" t="s">
        <v>58</v>
      </c>
      <c r="N5445" t="s">
        <v>185</v>
      </c>
      <c r="P5445" t="s">
        <v>229</v>
      </c>
      <c r="Q5445" s="8">
        <v>23919</v>
      </c>
      <c r="R5445" t="s">
        <v>161</v>
      </c>
      <c r="S5445" s="8">
        <v>31444</v>
      </c>
      <c r="T5445" s="8">
        <v>44378</v>
      </c>
      <c r="U5445" t="s">
        <v>21074</v>
      </c>
      <c r="V5445" t="s">
        <v>1295</v>
      </c>
      <c r="W5445" t="s">
        <v>64</v>
      </c>
      <c r="X5445" t="s">
        <v>65</v>
      </c>
      <c r="Y5445">
        <v>-2600000</v>
      </c>
      <c r="Z5445">
        <v>-30000</v>
      </c>
      <c r="AB5445">
        <v>-120000</v>
      </c>
      <c r="AD5445">
        <v>5643000</v>
      </c>
      <c r="AE5445">
        <v>3458000</v>
      </c>
      <c r="AF5445">
        <v>2895000</v>
      </c>
      <c r="AG5445">
        <v>2</v>
      </c>
      <c r="AH5445">
        <v>1</v>
      </c>
      <c r="AI5445" t="s">
        <v>66</v>
      </c>
      <c r="AJ5445">
        <v>11996000</v>
      </c>
    </row>
    <row r="5446" spans="1:36" x14ac:dyDescent="0.25">
      <c r="A5446">
        <v>650150</v>
      </c>
      <c r="B5446" t="s">
        <v>24192</v>
      </c>
      <c r="C5446" t="s">
        <v>132</v>
      </c>
      <c r="D5446" t="s">
        <v>22932</v>
      </c>
      <c r="E5446" t="s">
        <v>22933</v>
      </c>
      <c r="F5446" t="s">
        <v>135</v>
      </c>
      <c r="G5446" t="s">
        <v>136</v>
      </c>
      <c r="H5446" t="s">
        <v>10568</v>
      </c>
      <c r="I5446" t="s">
        <v>1664</v>
      </c>
      <c r="J5446" t="s">
        <v>24193</v>
      </c>
      <c r="K5446" t="s">
        <v>24194</v>
      </c>
      <c r="L5446" s="8">
        <v>31444</v>
      </c>
      <c r="M5446" t="s">
        <v>58</v>
      </c>
      <c r="N5446" t="s">
        <v>185</v>
      </c>
      <c r="P5446" t="s">
        <v>63</v>
      </c>
      <c r="Q5446" s="8">
        <v>23901</v>
      </c>
      <c r="R5446" t="s">
        <v>161</v>
      </c>
      <c r="S5446" s="8">
        <v>31444</v>
      </c>
      <c r="T5446" s="8">
        <v>44378</v>
      </c>
      <c r="U5446" t="s">
        <v>24195</v>
      </c>
      <c r="V5446" t="s">
        <v>63</v>
      </c>
      <c r="W5446" t="s">
        <v>64</v>
      </c>
      <c r="X5446" t="s">
        <v>65</v>
      </c>
      <c r="Y5446">
        <v>-50000</v>
      </c>
      <c r="Z5446">
        <v>-30000</v>
      </c>
      <c r="AA5446">
        <v>-2188000</v>
      </c>
      <c r="AB5446">
        <v>-500000</v>
      </c>
      <c r="AD5446">
        <v>5836000</v>
      </c>
      <c r="AE5446">
        <v>3574000</v>
      </c>
      <c r="AF5446">
        <v>2895000</v>
      </c>
      <c r="AG5446">
        <v>2</v>
      </c>
      <c r="AH5446">
        <v>1</v>
      </c>
      <c r="AI5446" t="s">
        <v>66</v>
      </c>
      <c r="AJ5446">
        <v>12305000</v>
      </c>
    </row>
    <row r="5447" spans="1:36" x14ac:dyDescent="0.25">
      <c r="A5447">
        <v>650154</v>
      </c>
      <c r="B5447" t="s">
        <v>24196</v>
      </c>
      <c r="C5447" t="s">
        <v>68</v>
      </c>
      <c r="D5447" t="s">
        <v>618</v>
      </c>
      <c r="E5447" t="s">
        <v>619</v>
      </c>
      <c r="F5447" t="s">
        <v>71</v>
      </c>
      <c r="G5447" t="s">
        <v>72</v>
      </c>
      <c r="H5447" t="s">
        <v>24197</v>
      </c>
      <c r="I5447" t="s">
        <v>1232</v>
      </c>
      <c r="J5447" t="s">
        <v>24198</v>
      </c>
      <c r="K5447" t="s">
        <v>1758</v>
      </c>
      <c r="L5447" s="8">
        <v>31444</v>
      </c>
      <c r="M5447" t="s">
        <v>58</v>
      </c>
      <c r="N5447" t="s">
        <v>185</v>
      </c>
      <c r="P5447" t="s">
        <v>63</v>
      </c>
      <c r="Q5447" s="8">
        <v>23869</v>
      </c>
      <c r="R5447" t="s">
        <v>61</v>
      </c>
      <c r="S5447" s="8">
        <v>31444</v>
      </c>
      <c r="T5447" s="8">
        <v>44348</v>
      </c>
      <c r="U5447" t="s">
        <v>24199</v>
      </c>
      <c r="V5447" t="s">
        <v>542</v>
      </c>
      <c r="W5447" t="s">
        <v>64</v>
      </c>
      <c r="X5447" t="s">
        <v>65</v>
      </c>
      <c r="Y5447">
        <v>-33000</v>
      </c>
      <c r="Z5447">
        <v>-30000</v>
      </c>
      <c r="AB5447">
        <v>-10000</v>
      </c>
      <c r="AC5447">
        <v>-2414583</v>
      </c>
      <c r="AD5447">
        <v>6041000</v>
      </c>
      <c r="AE5447">
        <v>3698000</v>
      </c>
      <c r="AF5447">
        <v>2895000</v>
      </c>
      <c r="AG5447">
        <v>2</v>
      </c>
      <c r="AH5447">
        <v>1</v>
      </c>
      <c r="AI5447" t="s">
        <v>66</v>
      </c>
      <c r="AJ5447">
        <v>12634000</v>
      </c>
    </row>
    <row r="5448" spans="1:36" x14ac:dyDescent="0.25">
      <c r="A5448">
        <v>650156</v>
      </c>
      <c r="B5448" t="s">
        <v>24200</v>
      </c>
      <c r="C5448" t="s">
        <v>132</v>
      </c>
      <c r="D5448" t="s">
        <v>340</v>
      </c>
      <c r="E5448" t="s">
        <v>6658</v>
      </c>
      <c r="F5448" t="s">
        <v>135</v>
      </c>
      <c r="G5448" t="s">
        <v>136</v>
      </c>
      <c r="H5448" t="s">
        <v>24201</v>
      </c>
      <c r="I5448" t="s">
        <v>621</v>
      </c>
      <c r="J5448" t="s">
        <v>24202</v>
      </c>
      <c r="K5448" t="s">
        <v>822</v>
      </c>
      <c r="L5448" s="8">
        <v>31444</v>
      </c>
      <c r="M5448" t="s">
        <v>58</v>
      </c>
      <c r="N5448" t="s">
        <v>77</v>
      </c>
      <c r="P5448" t="s">
        <v>63</v>
      </c>
      <c r="Q5448" s="8">
        <v>23830</v>
      </c>
      <c r="R5448" t="s">
        <v>161</v>
      </c>
      <c r="S5448" s="8">
        <v>31444</v>
      </c>
      <c r="T5448" s="8">
        <v>44287</v>
      </c>
      <c r="U5448" t="s">
        <v>24203</v>
      </c>
      <c r="V5448" t="s">
        <v>1149</v>
      </c>
      <c r="W5448" t="s">
        <v>64</v>
      </c>
      <c r="X5448" t="s">
        <v>65</v>
      </c>
      <c r="Y5448">
        <v>-75000</v>
      </c>
      <c r="Z5448">
        <v>-30000</v>
      </c>
      <c r="AB5448">
        <v>-300000</v>
      </c>
      <c r="AD5448">
        <v>6655000</v>
      </c>
      <c r="AE5448">
        <v>3976000</v>
      </c>
      <c r="AF5448">
        <v>2895000</v>
      </c>
      <c r="AG5448">
        <v>2</v>
      </c>
      <c r="AH5448">
        <v>1</v>
      </c>
      <c r="AI5448" t="s">
        <v>66</v>
      </c>
      <c r="AJ5448">
        <v>13526000</v>
      </c>
    </row>
    <row r="5449" spans="1:36" x14ac:dyDescent="0.25">
      <c r="A5449">
        <v>650157</v>
      </c>
      <c r="B5449" t="s">
        <v>24204</v>
      </c>
      <c r="C5449" t="s">
        <v>132</v>
      </c>
      <c r="D5449" t="s">
        <v>2826</v>
      </c>
      <c r="E5449" t="s">
        <v>2827</v>
      </c>
      <c r="F5449" t="s">
        <v>135</v>
      </c>
      <c r="G5449" t="s">
        <v>136</v>
      </c>
      <c r="H5449" t="s">
        <v>6330</v>
      </c>
      <c r="I5449" t="s">
        <v>729</v>
      </c>
      <c r="J5449" t="s">
        <v>24205</v>
      </c>
      <c r="K5449" t="s">
        <v>9305</v>
      </c>
      <c r="L5449" s="8">
        <v>31444</v>
      </c>
      <c r="M5449" t="s">
        <v>58</v>
      </c>
      <c r="N5449" t="s">
        <v>185</v>
      </c>
      <c r="P5449" t="s">
        <v>151</v>
      </c>
      <c r="Q5449" s="8">
        <v>23924</v>
      </c>
      <c r="R5449" t="s">
        <v>161</v>
      </c>
      <c r="S5449" s="8">
        <v>31444</v>
      </c>
      <c r="T5449" s="8">
        <v>44409</v>
      </c>
      <c r="U5449" t="s">
        <v>24206</v>
      </c>
      <c r="V5449" t="s">
        <v>511</v>
      </c>
      <c r="W5449" t="s">
        <v>64</v>
      </c>
      <c r="X5449" t="s">
        <v>65</v>
      </c>
      <c r="Y5449">
        <v>-120000</v>
      </c>
      <c r="Z5449">
        <v>-30000</v>
      </c>
      <c r="AA5449">
        <v>-2334000</v>
      </c>
      <c r="AB5449">
        <v>-75500</v>
      </c>
      <c r="AD5449">
        <v>5912000</v>
      </c>
      <c r="AE5449">
        <v>3621000</v>
      </c>
      <c r="AF5449">
        <v>2895000</v>
      </c>
      <c r="AG5449">
        <v>2</v>
      </c>
      <c r="AH5449">
        <v>1</v>
      </c>
      <c r="AI5449" t="s">
        <v>66</v>
      </c>
      <c r="AJ5449">
        <v>12428000</v>
      </c>
    </row>
    <row r="5450" spans="1:36" x14ac:dyDescent="0.25">
      <c r="A5450">
        <v>650159</v>
      </c>
      <c r="B5450" t="s">
        <v>24207</v>
      </c>
      <c r="C5450" t="s">
        <v>132</v>
      </c>
      <c r="D5450" t="s">
        <v>2826</v>
      </c>
      <c r="E5450" t="s">
        <v>2827</v>
      </c>
      <c r="F5450" t="s">
        <v>135</v>
      </c>
      <c r="G5450" t="s">
        <v>136</v>
      </c>
      <c r="H5450" t="s">
        <v>17813</v>
      </c>
      <c r="I5450" t="s">
        <v>964</v>
      </c>
      <c r="J5450" t="s">
        <v>24208</v>
      </c>
      <c r="K5450" t="s">
        <v>4006</v>
      </c>
      <c r="L5450" s="8">
        <v>31444</v>
      </c>
      <c r="M5450" t="s">
        <v>58</v>
      </c>
      <c r="N5450" t="s">
        <v>185</v>
      </c>
      <c r="P5450" t="s">
        <v>314</v>
      </c>
      <c r="Q5450" s="8">
        <v>23855</v>
      </c>
      <c r="R5450" t="s">
        <v>161</v>
      </c>
      <c r="S5450" s="8">
        <v>31444</v>
      </c>
      <c r="T5450" s="8">
        <v>44317</v>
      </c>
      <c r="U5450" t="s">
        <v>24209</v>
      </c>
      <c r="V5450" t="s">
        <v>511</v>
      </c>
      <c r="W5450" t="s">
        <v>64</v>
      </c>
      <c r="X5450" t="s">
        <v>65</v>
      </c>
      <c r="Y5450">
        <v>-120000</v>
      </c>
      <c r="Z5450">
        <v>-30000</v>
      </c>
      <c r="AA5450">
        <v>-4334000</v>
      </c>
      <c r="AB5450">
        <v>-277500</v>
      </c>
      <c r="AD5450">
        <v>5958000</v>
      </c>
      <c r="AE5450">
        <v>3649000</v>
      </c>
      <c r="AF5450">
        <v>2895000</v>
      </c>
      <c r="AG5450">
        <v>2</v>
      </c>
      <c r="AH5450">
        <v>1</v>
      </c>
      <c r="AI5450" t="s">
        <v>66</v>
      </c>
      <c r="AJ5450">
        <v>12502000</v>
      </c>
    </row>
    <row r="5451" spans="1:36" x14ac:dyDescent="0.25">
      <c r="A5451">
        <v>650160</v>
      </c>
      <c r="B5451" t="s">
        <v>24210</v>
      </c>
      <c r="C5451" t="s">
        <v>132</v>
      </c>
      <c r="D5451" t="s">
        <v>340</v>
      </c>
      <c r="E5451" t="s">
        <v>341</v>
      </c>
      <c r="F5451" t="s">
        <v>135</v>
      </c>
      <c r="G5451" t="s">
        <v>136</v>
      </c>
      <c r="H5451" t="s">
        <v>21551</v>
      </c>
      <c r="I5451" t="s">
        <v>1133</v>
      </c>
      <c r="J5451" t="s">
        <v>24211</v>
      </c>
      <c r="K5451" t="s">
        <v>1197</v>
      </c>
      <c r="L5451" s="8">
        <v>31444</v>
      </c>
      <c r="M5451" t="s">
        <v>58</v>
      </c>
      <c r="N5451" t="s">
        <v>77</v>
      </c>
      <c r="P5451" t="s">
        <v>63</v>
      </c>
      <c r="Q5451" s="8">
        <v>23771</v>
      </c>
      <c r="R5451" t="s">
        <v>161</v>
      </c>
      <c r="S5451" s="8">
        <v>31444</v>
      </c>
      <c r="T5451" s="8">
        <v>44228</v>
      </c>
      <c r="U5451" t="s">
        <v>24212</v>
      </c>
      <c r="V5451" t="s">
        <v>63</v>
      </c>
      <c r="W5451" t="s">
        <v>64</v>
      </c>
      <c r="X5451" t="s">
        <v>65</v>
      </c>
      <c r="Y5451">
        <v>-100000</v>
      </c>
      <c r="Z5451">
        <v>-30000</v>
      </c>
      <c r="AA5451">
        <v>-4617057</v>
      </c>
      <c r="AC5451">
        <v>-1300000</v>
      </c>
      <c r="AD5451">
        <v>6807000</v>
      </c>
      <c r="AE5451">
        <v>4162000</v>
      </c>
      <c r="AF5451">
        <v>4871000</v>
      </c>
      <c r="AG5451">
        <v>2</v>
      </c>
      <c r="AH5451">
        <v>1</v>
      </c>
      <c r="AI5451" t="s">
        <v>66</v>
      </c>
      <c r="AJ5451">
        <v>15840000</v>
      </c>
    </row>
    <row r="5452" spans="1:36" x14ac:dyDescent="0.25">
      <c r="A5452">
        <v>650165</v>
      </c>
      <c r="B5452" t="s">
        <v>24213</v>
      </c>
      <c r="C5452" t="s">
        <v>165</v>
      </c>
      <c r="D5452" t="s">
        <v>407</v>
      </c>
      <c r="E5452" t="s">
        <v>408</v>
      </c>
      <c r="F5452" t="s">
        <v>168</v>
      </c>
      <c r="G5452" t="s">
        <v>169</v>
      </c>
      <c r="H5452" t="s">
        <v>3986</v>
      </c>
      <c r="I5452" t="s">
        <v>1214</v>
      </c>
      <c r="J5452" t="s">
        <v>24214</v>
      </c>
      <c r="K5452" t="s">
        <v>3252</v>
      </c>
      <c r="L5452" s="8">
        <v>31444</v>
      </c>
      <c r="M5452" t="s">
        <v>58</v>
      </c>
      <c r="N5452" t="s">
        <v>77</v>
      </c>
      <c r="P5452" t="s">
        <v>413</v>
      </c>
      <c r="Q5452" s="8">
        <v>23784</v>
      </c>
      <c r="R5452" t="s">
        <v>61</v>
      </c>
      <c r="S5452" s="8">
        <v>31444</v>
      </c>
      <c r="T5452" s="8">
        <v>44256</v>
      </c>
      <c r="U5452" t="s">
        <v>24215</v>
      </c>
      <c r="V5452" t="s">
        <v>9959</v>
      </c>
      <c r="W5452" t="s">
        <v>64</v>
      </c>
      <c r="X5452" t="s">
        <v>177</v>
      </c>
      <c r="Y5452">
        <v>-175000</v>
      </c>
      <c r="Z5452">
        <v>-30000</v>
      </c>
      <c r="AB5452">
        <v>-50000</v>
      </c>
      <c r="AC5452">
        <v>-3733333</v>
      </c>
      <c r="AD5452">
        <v>8574000</v>
      </c>
      <c r="AE5452">
        <v>5110000</v>
      </c>
      <c r="AF5452">
        <v>4871000</v>
      </c>
      <c r="AG5452">
        <v>2</v>
      </c>
      <c r="AH5452">
        <v>1</v>
      </c>
      <c r="AI5452" t="s">
        <v>66</v>
      </c>
      <c r="AJ5452">
        <v>18555000</v>
      </c>
    </row>
    <row r="5453" spans="1:36" x14ac:dyDescent="0.25">
      <c r="A5453">
        <v>650166</v>
      </c>
      <c r="B5453" t="s">
        <v>24216</v>
      </c>
      <c r="C5453" t="s">
        <v>165</v>
      </c>
      <c r="D5453" t="s">
        <v>1699</v>
      </c>
      <c r="E5453" t="s">
        <v>1700</v>
      </c>
      <c r="F5453" t="s">
        <v>168</v>
      </c>
      <c r="G5453" t="s">
        <v>169</v>
      </c>
      <c r="H5453" t="s">
        <v>24217</v>
      </c>
      <c r="I5453" t="s">
        <v>24218</v>
      </c>
      <c r="J5453" t="s">
        <v>24219</v>
      </c>
      <c r="K5453" t="s">
        <v>24220</v>
      </c>
      <c r="L5453" s="8">
        <v>31444</v>
      </c>
      <c r="M5453" t="s">
        <v>58</v>
      </c>
      <c r="N5453" t="s">
        <v>59</v>
      </c>
      <c r="P5453" t="s">
        <v>1865</v>
      </c>
      <c r="Q5453" s="8">
        <v>23901</v>
      </c>
      <c r="R5453" t="s">
        <v>61</v>
      </c>
      <c r="S5453" s="8">
        <v>31444</v>
      </c>
      <c r="T5453" s="8">
        <v>44378</v>
      </c>
      <c r="U5453" t="s">
        <v>24221</v>
      </c>
      <c r="V5453" t="s">
        <v>1865</v>
      </c>
      <c r="W5453" t="s">
        <v>64</v>
      </c>
      <c r="X5453" t="s">
        <v>333</v>
      </c>
      <c r="Y5453">
        <v>-50000</v>
      </c>
      <c r="Z5453">
        <v>-30000</v>
      </c>
      <c r="AC5453">
        <v>-3974083</v>
      </c>
      <c r="AD5453">
        <v>8131000</v>
      </c>
      <c r="AE5453">
        <v>5101000</v>
      </c>
      <c r="AF5453">
        <v>10945200</v>
      </c>
      <c r="AG5453">
        <v>2</v>
      </c>
      <c r="AH5453">
        <v>1</v>
      </c>
      <c r="AI5453" t="s">
        <v>66</v>
      </c>
      <c r="AJ5453">
        <v>24177200</v>
      </c>
    </row>
    <row r="5454" spans="1:36" x14ac:dyDescent="0.25">
      <c r="A5454">
        <v>650168</v>
      </c>
      <c r="B5454" t="s">
        <v>24222</v>
      </c>
      <c r="C5454" t="s">
        <v>752</v>
      </c>
      <c r="D5454" t="s">
        <v>774</v>
      </c>
      <c r="E5454" t="s">
        <v>775</v>
      </c>
      <c r="F5454" t="s">
        <v>755</v>
      </c>
      <c r="G5454" t="s">
        <v>756</v>
      </c>
      <c r="H5454" t="s">
        <v>24223</v>
      </c>
      <c r="I5454" t="s">
        <v>1000</v>
      </c>
      <c r="J5454" t="s">
        <v>24224</v>
      </c>
      <c r="K5454" t="s">
        <v>3639</v>
      </c>
      <c r="L5454" s="8">
        <v>31444</v>
      </c>
      <c r="M5454" t="s">
        <v>58</v>
      </c>
      <c r="N5454" t="s">
        <v>77</v>
      </c>
      <c r="P5454" t="s">
        <v>413</v>
      </c>
      <c r="Q5454" s="8">
        <v>24026</v>
      </c>
      <c r="R5454" t="s">
        <v>61</v>
      </c>
      <c r="S5454" s="8">
        <v>31444</v>
      </c>
      <c r="T5454" s="8">
        <v>44501</v>
      </c>
      <c r="U5454" t="s">
        <v>24225</v>
      </c>
      <c r="V5454" t="s">
        <v>517</v>
      </c>
      <c r="W5454" t="s">
        <v>64</v>
      </c>
      <c r="X5454" t="s">
        <v>177</v>
      </c>
      <c r="Y5454">
        <v>-50000</v>
      </c>
      <c r="Z5454">
        <v>-30000</v>
      </c>
      <c r="AD5454">
        <v>7404000</v>
      </c>
      <c r="AE5454">
        <v>4524000</v>
      </c>
      <c r="AF5454">
        <v>4871000</v>
      </c>
      <c r="AG5454">
        <v>2</v>
      </c>
      <c r="AH5454">
        <v>1</v>
      </c>
      <c r="AI5454" t="s">
        <v>66</v>
      </c>
      <c r="AJ5454">
        <v>16799000</v>
      </c>
    </row>
    <row r="5455" spans="1:36" x14ac:dyDescent="0.25">
      <c r="A5455">
        <v>650169</v>
      </c>
      <c r="B5455" t="s">
        <v>24226</v>
      </c>
      <c r="C5455" t="s">
        <v>165</v>
      </c>
      <c r="D5455" t="s">
        <v>407</v>
      </c>
      <c r="E5455" t="s">
        <v>408</v>
      </c>
      <c r="F5455" t="s">
        <v>168</v>
      </c>
      <c r="G5455" t="s">
        <v>169</v>
      </c>
      <c r="H5455" t="s">
        <v>16738</v>
      </c>
      <c r="I5455" t="s">
        <v>1140</v>
      </c>
      <c r="J5455" t="s">
        <v>24227</v>
      </c>
      <c r="K5455" t="s">
        <v>1142</v>
      </c>
      <c r="L5455" s="8">
        <v>31444</v>
      </c>
      <c r="M5455" t="s">
        <v>58</v>
      </c>
      <c r="N5455" t="s">
        <v>77</v>
      </c>
      <c r="P5455" t="s">
        <v>447</v>
      </c>
      <c r="Q5455" s="8">
        <v>23940</v>
      </c>
      <c r="R5455" t="s">
        <v>61</v>
      </c>
      <c r="S5455" s="8">
        <v>31444</v>
      </c>
      <c r="T5455" s="8">
        <v>44409</v>
      </c>
      <c r="U5455" t="s">
        <v>24228</v>
      </c>
      <c r="V5455" t="s">
        <v>878</v>
      </c>
      <c r="W5455" t="s">
        <v>64</v>
      </c>
      <c r="X5455" t="s">
        <v>177</v>
      </c>
      <c r="Y5455">
        <v>-1050000</v>
      </c>
      <c r="Z5455">
        <v>-30000</v>
      </c>
      <c r="AB5455">
        <v>-50000</v>
      </c>
      <c r="AC5455">
        <v>-2666666</v>
      </c>
      <c r="AD5455">
        <v>7766000</v>
      </c>
      <c r="AE5455">
        <v>4610000</v>
      </c>
      <c r="AF5455">
        <v>4871000</v>
      </c>
      <c r="AG5455">
        <v>2</v>
      </c>
      <c r="AH5455">
        <v>1</v>
      </c>
      <c r="AI5455" t="s">
        <v>66</v>
      </c>
      <c r="AJ5455">
        <v>17247000</v>
      </c>
    </row>
    <row r="5456" spans="1:36" x14ac:dyDescent="0.25">
      <c r="A5456">
        <v>650170</v>
      </c>
      <c r="B5456" t="s">
        <v>24229</v>
      </c>
      <c r="C5456" t="s">
        <v>165</v>
      </c>
      <c r="D5456" t="s">
        <v>450</v>
      </c>
      <c r="E5456" t="s">
        <v>451</v>
      </c>
      <c r="F5456" t="s">
        <v>168</v>
      </c>
      <c r="G5456" t="s">
        <v>169</v>
      </c>
      <c r="H5456" t="s">
        <v>16704</v>
      </c>
      <c r="I5456" t="s">
        <v>4788</v>
      </c>
      <c r="J5456" t="s">
        <v>24230</v>
      </c>
      <c r="K5456" t="s">
        <v>4790</v>
      </c>
      <c r="L5456" s="8">
        <v>31444</v>
      </c>
      <c r="M5456" t="s">
        <v>58</v>
      </c>
      <c r="N5456" t="s">
        <v>77</v>
      </c>
      <c r="P5456" t="s">
        <v>632</v>
      </c>
      <c r="Q5456" s="8">
        <v>24083</v>
      </c>
      <c r="R5456" t="s">
        <v>61</v>
      </c>
      <c r="S5456" s="8">
        <v>31444</v>
      </c>
      <c r="T5456" s="8">
        <v>44562</v>
      </c>
      <c r="U5456" t="s">
        <v>24231</v>
      </c>
      <c r="V5456" t="s">
        <v>24232</v>
      </c>
      <c r="W5456" t="s">
        <v>64</v>
      </c>
      <c r="X5456" t="s">
        <v>177</v>
      </c>
      <c r="Y5456">
        <v>-350000</v>
      </c>
      <c r="Z5456">
        <v>-30000</v>
      </c>
      <c r="AB5456">
        <v>-360000</v>
      </c>
      <c r="AC5456">
        <v>-2876797</v>
      </c>
      <c r="AD5456">
        <v>6735000</v>
      </c>
      <c r="AE5456">
        <v>4004000</v>
      </c>
      <c r="AF5456">
        <v>4871000</v>
      </c>
      <c r="AG5456">
        <v>2</v>
      </c>
      <c r="AH5456">
        <v>1</v>
      </c>
      <c r="AI5456" t="s">
        <v>66</v>
      </c>
      <c r="AJ5456">
        <v>15610000</v>
      </c>
    </row>
    <row r="5457" spans="1:36" x14ac:dyDescent="0.25">
      <c r="A5457">
        <v>650171</v>
      </c>
      <c r="B5457" t="s">
        <v>24233</v>
      </c>
      <c r="C5457" t="s">
        <v>165</v>
      </c>
      <c r="D5457" t="s">
        <v>407</v>
      </c>
      <c r="E5457" t="s">
        <v>408</v>
      </c>
      <c r="F5457" t="s">
        <v>168</v>
      </c>
      <c r="G5457" t="s">
        <v>169</v>
      </c>
      <c r="H5457" t="s">
        <v>8079</v>
      </c>
      <c r="I5457" t="s">
        <v>1068</v>
      </c>
      <c r="J5457" t="s">
        <v>24234</v>
      </c>
      <c r="K5457" t="s">
        <v>3540</v>
      </c>
      <c r="L5457" s="8">
        <v>31444</v>
      </c>
      <c r="M5457" t="s">
        <v>58</v>
      </c>
      <c r="N5457" t="s">
        <v>185</v>
      </c>
      <c r="P5457" t="s">
        <v>413</v>
      </c>
      <c r="Q5457" s="8">
        <v>24044</v>
      </c>
      <c r="R5457" t="s">
        <v>61</v>
      </c>
      <c r="S5457" s="8">
        <v>31444</v>
      </c>
      <c r="T5457" s="8">
        <v>44501</v>
      </c>
      <c r="U5457" t="s">
        <v>24235</v>
      </c>
      <c r="V5457" t="s">
        <v>447</v>
      </c>
      <c r="W5457" t="s">
        <v>64</v>
      </c>
      <c r="X5457" t="s">
        <v>177</v>
      </c>
      <c r="Y5457">
        <v>-150000</v>
      </c>
      <c r="Z5457">
        <v>-30000</v>
      </c>
      <c r="AB5457">
        <v>-2190000</v>
      </c>
      <c r="AC5457">
        <v>-5333333</v>
      </c>
      <c r="AD5457">
        <v>6421000</v>
      </c>
      <c r="AE5457">
        <v>3928000</v>
      </c>
      <c r="AF5457">
        <v>2895000</v>
      </c>
      <c r="AG5457">
        <v>2</v>
      </c>
      <c r="AH5457">
        <v>1</v>
      </c>
      <c r="AI5457" t="s">
        <v>66</v>
      </c>
      <c r="AJ5457">
        <v>13244000</v>
      </c>
    </row>
    <row r="5458" spans="1:36" x14ac:dyDescent="0.25">
      <c r="A5458">
        <v>650172</v>
      </c>
      <c r="B5458" t="s">
        <v>24236</v>
      </c>
      <c r="C5458" t="s">
        <v>165</v>
      </c>
      <c r="D5458" t="s">
        <v>690</v>
      </c>
      <c r="E5458" t="s">
        <v>691</v>
      </c>
      <c r="F5458" t="s">
        <v>168</v>
      </c>
      <c r="G5458" t="s">
        <v>169</v>
      </c>
      <c r="H5458" t="s">
        <v>24237</v>
      </c>
      <c r="I5458" t="s">
        <v>4788</v>
      </c>
      <c r="J5458" t="s">
        <v>24238</v>
      </c>
      <c r="K5458" t="s">
        <v>4790</v>
      </c>
      <c r="L5458" s="8">
        <v>31444</v>
      </c>
      <c r="M5458" t="s">
        <v>58</v>
      </c>
      <c r="N5458" t="s">
        <v>77</v>
      </c>
      <c r="P5458" t="s">
        <v>7069</v>
      </c>
      <c r="Q5458" s="8">
        <v>23854</v>
      </c>
      <c r="R5458" t="s">
        <v>61</v>
      </c>
      <c r="S5458" s="8">
        <v>31444</v>
      </c>
      <c r="T5458" s="8">
        <v>44317</v>
      </c>
      <c r="U5458" t="s">
        <v>24239</v>
      </c>
      <c r="V5458" t="s">
        <v>1259</v>
      </c>
      <c r="W5458" t="s">
        <v>64</v>
      </c>
      <c r="X5458" t="s">
        <v>177</v>
      </c>
      <c r="Y5458">
        <v>-500000</v>
      </c>
      <c r="Z5458">
        <v>-30000</v>
      </c>
      <c r="AC5458">
        <v>-377350</v>
      </c>
      <c r="AD5458">
        <v>8053000</v>
      </c>
      <c r="AE5458">
        <v>4916000</v>
      </c>
      <c r="AF5458">
        <v>4871000</v>
      </c>
      <c r="AG5458">
        <v>2</v>
      </c>
      <c r="AH5458">
        <v>1</v>
      </c>
      <c r="AI5458" t="s">
        <v>66</v>
      </c>
      <c r="AJ5458">
        <v>17840000</v>
      </c>
    </row>
    <row r="5459" spans="1:36" x14ac:dyDescent="0.25">
      <c r="A5459">
        <v>650176</v>
      </c>
      <c r="B5459" t="s">
        <v>24240</v>
      </c>
      <c r="C5459" t="s">
        <v>165</v>
      </c>
      <c r="D5459" t="s">
        <v>450</v>
      </c>
      <c r="E5459" t="s">
        <v>451</v>
      </c>
      <c r="F5459" t="s">
        <v>168</v>
      </c>
      <c r="G5459" t="s">
        <v>169</v>
      </c>
      <c r="H5459" t="s">
        <v>10801</v>
      </c>
      <c r="I5459" t="s">
        <v>1195</v>
      </c>
      <c r="J5459" t="s">
        <v>24241</v>
      </c>
      <c r="K5459" t="s">
        <v>1135</v>
      </c>
      <c r="L5459" s="8">
        <v>31444</v>
      </c>
      <c r="M5459" t="s">
        <v>58</v>
      </c>
      <c r="N5459" t="s">
        <v>185</v>
      </c>
      <c r="P5459" t="s">
        <v>324</v>
      </c>
      <c r="Q5459" s="8">
        <v>23796</v>
      </c>
      <c r="R5459" t="s">
        <v>61</v>
      </c>
      <c r="S5459" s="8">
        <v>31444</v>
      </c>
      <c r="T5459" s="8">
        <v>44256</v>
      </c>
      <c r="U5459" t="s">
        <v>24242</v>
      </c>
      <c r="V5459" t="s">
        <v>458</v>
      </c>
      <c r="W5459" t="s">
        <v>64</v>
      </c>
      <c r="X5459" t="s">
        <v>177</v>
      </c>
      <c r="Y5459">
        <v>-550000</v>
      </c>
      <c r="Z5459">
        <v>-30000</v>
      </c>
      <c r="AA5459">
        <v>-2181000</v>
      </c>
      <c r="AB5459">
        <v>-2121952</v>
      </c>
      <c r="AC5459">
        <v>-5681210</v>
      </c>
      <c r="AD5459">
        <v>5920000</v>
      </c>
      <c r="AE5459">
        <v>3625000</v>
      </c>
      <c r="AF5459">
        <v>2895000</v>
      </c>
      <c r="AG5459">
        <v>2</v>
      </c>
      <c r="AH5459">
        <v>1</v>
      </c>
      <c r="AI5459" t="s">
        <v>66</v>
      </c>
      <c r="AJ5459">
        <v>12440000</v>
      </c>
    </row>
    <row r="5460" spans="1:36" x14ac:dyDescent="0.25">
      <c r="A5460">
        <v>650178</v>
      </c>
      <c r="B5460" t="s">
        <v>24243</v>
      </c>
      <c r="C5460" t="s">
        <v>165</v>
      </c>
      <c r="D5460" t="s">
        <v>690</v>
      </c>
      <c r="E5460" t="s">
        <v>691</v>
      </c>
      <c r="F5460" t="s">
        <v>168</v>
      </c>
      <c r="G5460" t="s">
        <v>169</v>
      </c>
      <c r="H5460" t="s">
        <v>24244</v>
      </c>
      <c r="I5460" t="s">
        <v>1504</v>
      </c>
      <c r="J5460" t="s">
        <v>24245</v>
      </c>
      <c r="K5460" t="s">
        <v>2644</v>
      </c>
      <c r="L5460" s="8">
        <v>31444</v>
      </c>
      <c r="M5460" t="s">
        <v>58</v>
      </c>
      <c r="N5460" t="s">
        <v>185</v>
      </c>
      <c r="P5460" t="s">
        <v>174</v>
      </c>
      <c r="Q5460" s="8">
        <v>23813</v>
      </c>
      <c r="R5460" t="s">
        <v>61</v>
      </c>
      <c r="S5460" s="8">
        <v>31444</v>
      </c>
      <c r="T5460" s="8">
        <v>44287</v>
      </c>
      <c r="U5460" t="s">
        <v>9228</v>
      </c>
      <c r="V5460" t="s">
        <v>174</v>
      </c>
      <c r="W5460" t="s">
        <v>64</v>
      </c>
      <c r="X5460" t="s">
        <v>177</v>
      </c>
      <c r="Z5460">
        <v>-30000</v>
      </c>
      <c r="AD5460">
        <v>5209000</v>
      </c>
      <c r="AE5460">
        <v>3195000</v>
      </c>
      <c r="AF5460">
        <v>2895000</v>
      </c>
      <c r="AG5460">
        <v>2</v>
      </c>
      <c r="AH5460">
        <v>1</v>
      </c>
      <c r="AI5460" t="s">
        <v>66</v>
      </c>
      <c r="AJ5460">
        <v>11299000</v>
      </c>
    </row>
    <row r="5461" spans="1:36" x14ac:dyDescent="0.25">
      <c r="A5461">
        <v>650179</v>
      </c>
      <c r="B5461" t="s">
        <v>24246</v>
      </c>
      <c r="C5461" t="s">
        <v>165</v>
      </c>
      <c r="D5461" t="s">
        <v>407</v>
      </c>
      <c r="E5461" t="s">
        <v>408</v>
      </c>
      <c r="F5461" t="s">
        <v>168</v>
      </c>
      <c r="G5461" t="s">
        <v>169</v>
      </c>
      <c r="H5461" t="s">
        <v>16729</v>
      </c>
      <c r="I5461" t="s">
        <v>3550</v>
      </c>
      <c r="J5461" t="s">
        <v>24247</v>
      </c>
      <c r="K5461" t="s">
        <v>3552</v>
      </c>
      <c r="L5461" s="8">
        <v>31444</v>
      </c>
      <c r="M5461" t="s">
        <v>58</v>
      </c>
      <c r="N5461" t="s">
        <v>77</v>
      </c>
      <c r="P5461" t="s">
        <v>447</v>
      </c>
      <c r="Q5461" s="8">
        <v>23990</v>
      </c>
      <c r="R5461" t="s">
        <v>61</v>
      </c>
      <c r="S5461" s="8">
        <v>31444</v>
      </c>
      <c r="T5461" s="8">
        <v>44470</v>
      </c>
      <c r="U5461" t="s">
        <v>24248</v>
      </c>
      <c r="V5461" t="s">
        <v>447</v>
      </c>
      <c r="W5461" t="s">
        <v>64</v>
      </c>
      <c r="X5461" t="s">
        <v>177</v>
      </c>
      <c r="Y5461">
        <v>-800000</v>
      </c>
      <c r="Z5461">
        <v>-30000</v>
      </c>
      <c r="AB5461">
        <v>-150000</v>
      </c>
      <c r="AC5461">
        <v>-2066667</v>
      </c>
      <c r="AD5461">
        <v>8364000</v>
      </c>
      <c r="AE5461">
        <v>5103000</v>
      </c>
      <c r="AF5461">
        <v>4871000</v>
      </c>
      <c r="AG5461">
        <v>2</v>
      </c>
      <c r="AH5461">
        <v>1</v>
      </c>
      <c r="AI5461" t="s">
        <v>66</v>
      </c>
      <c r="AJ5461">
        <v>18338000</v>
      </c>
    </row>
    <row r="5462" spans="1:36" x14ac:dyDescent="0.25">
      <c r="A5462">
        <v>650181</v>
      </c>
      <c r="B5462" t="s">
        <v>24249</v>
      </c>
      <c r="C5462" t="s">
        <v>165</v>
      </c>
      <c r="D5462" t="s">
        <v>690</v>
      </c>
      <c r="E5462" t="s">
        <v>691</v>
      </c>
      <c r="F5462" t="s">
        <v>168</v>
      </c>
      <c r="G5462" t="s">
        <v>169</v>
      </c>
      <c r="H5462" t="s">
        <v>24250</v>
      </c>
      <c r="I5462" t="s">
        <v>767</v>
      </c>
      <c r="J5462" t="s">
        <v>24251</v>
      </c>
      <c r="K5462" t="s">
        <v>1162</v>
      </c>
      <c r="L5462" s="8">
        <v>31444</v>
      </c>
      <c r="M5462" t="s">
        <v>58</v>
      </c>
      <c r="N5462" t="s">
        <v>185</v>
      </c>
      <c r="P5462" t="s">
        <v>174</v>
      </c>
      <c r="Q5462" s="8">
        <v>23976</v>
      </c>
      <c r="R5462" t="s">
        <v>61</v>
      </c>
      <c r="S5462" s="8">
        <v>31444</v>
      </c>
      <c r="T5462" s="8">
        <v>44440</v>
      </c>
      <c r="U5462" t="s">
        <v>24252</v>
      </c>
      <c r="V5462" t="s">
        <v>174</v>
      </c>
      <c r="W5462" t="s">
        <v>64</v>
      </c>
      <c r="X5462" t="s">
        <v>177</v>
      </c>
      <c r="Z5462">
        <v>-30000</v>
      </c>
      <c r="AD5462">
        <v>5519000</v>
      </c>
      <c r="AE5462">
        <v>3383000</v>
      </c>
      <c r="AF5462">
        <v>2895000</v>
      </c>
      <c r="AG5462">
        <v>2</v>
      </c>
      <c r="AH5462">
        <v>1</v>
      </c>
      <c r="AI5462" t="s">
        <v>66</v>
      </c>
      <c r="AJ5462">
        <v>11797000</v>
      </c>
    </row>
    <row r="5463" spans="1:36" x14ac:dyDescent="0.25">
      <c r="A5463">
        <v>650184</v>
      </c>
      <c r="B5463" t="s">
        <v>24253</v>
      </c>
      <c r="C5463" t="s">
        <v>165</v>
      </c>
      <c r="D5463" t="s">
        <v>450</v>
      </c>
      <c r="E5463" t="s">
        <v>451</v>
      </c>
      <c r="F5463" t="s">
        <v>168</v>
      </c>
      <c r="G5463" t="s">
        <v>169</v>
      </c>
      <c r="H5463" t="s">
        <v>6730</v>
      </c>
      <c r="I5463" t="s">
        <v>866</v>
      </c>
      <c r="J5463" t="s">
        <v>24254</v>
      </c>
      <c r="K5463" t="s">
        <v>2142</v>
      </c>
      <c r="L5463" s="8">
        <v>31444</v>
      </c>
      <c r="M5463" t="s">
        <v>58</v>
      </c>
      <c r="N5463" t="s">
        <v>77</v>
      </c>
      <c r="P5463" t="s">
        <v>413</v>
      </c>
      <c r="Q5463" s="8">
        <v>23938</v>
      </c>
      <c r="R5463" t="s">
        <v>61</v>
      </c>
      <c r="S5463" s="8">
        <v>31444</v>
      </c>
      <c r="T5463" s="8">
        <v>44409</v>
      </c>
      <c r="U5463" t="s">
        <v>24255</v>
      </c>
      <c r="V5463" t="s">
        <v>458</v>
      </c>
      <c r="W5463" t="s">
        <v>64</v>
      </c>
      <c r="X5463" t="s">
        <v>177</v>
      </c>
      <c r="Y5463">
        <v>-350000</v>
      </c>
      <c r="Z5463">
        <v>-30000</v>
      </c>
      <c r="AB5463">
        <v>-2116667</v>
      </c>
      <c r="AC5463">
        <v>-2632683</v>
      </c>
      <c r="AD5463">
        <v>6744000</v>
      </c>
      <c r="AE5463">
        <v>4009000</v>
      </c>
      <c r="AF5463">
        <v>4871000</v>
      </c>
      <c r="AG5463">
        <v>2</v>
      </c>
      <c r="AH5463">
        <v>1</v>
      </c>
      <c r="AI5463" t="s">
        <v>66</v>
      </c>
      <c r="AJ5463">
        <v>15624000</v>
      </c>
    </row>
    <row r="5464" spans="1:36" x14ac:dyDescent="0.25">
      <c r="A5464">
        <v>650185</v>
      </c>
      <c r="B5464" t="s">
        <v>24256</v>
      </c>
      <c r="C5464" t="s">
        <v>165</v>
      </c>
      <c r="D5464" t="s">
        <v>407</v>
      </c>
      <c r="E5464" t="s">
        <v>408</v>
      </c>
      <c r="F5464" t="s">
        <v>168</v>
      </c>
      <c r="G5464" t="s">
        <v>169</v>
      </c>
      <c r="H5464" t="s">
        <v>13590</v>
      </c>
      <c r="I5464" t="s">
        <v>1133</v>
      </c>
      <c r="J5464" t="s">
        <v>24257</v>
      </c>
      <c r="K5464" t="s">
        <v>3167</v>
      </c>
      <c r="L5464" s="8">
        <v>31444</v>
      </c>
      <c r="M5464" t="s">
        <v>58</v>
      </c>
      <c r="N5464" t="s">
        <v>59</v>
      </c>
      <c r="P5464" t="s">
        <v>869</v>
      </c>
      <c r="Q5464" s="8">
        <v>23945</v>
      </c>
      <c r="R5464" t="s">
        <v>61</v>
      </c>
      <c r="S5464" s="8">
        <v>31444</v>
      </c>
      <c r="T5464" s="8">
        <v>44409</v>
      </c>
      <c r="U5464" t="s">
        <v>24258</v>
      </c>
      <c r="V5464" t="s">
        <v>21136</v>
      </c>
      <c r="W5464" t="s">
        <v>64</v>
      </c>
      <c r="X5464" t="s">
        <v>177</v>
      </c>
      <c r="Y5464">
        <v>-3050000</v>
      </c>
      <c r="Z5464">
        <v>-30000</v>
      </c>
      <c r="AB5464">
        <v>-50000</v>
      </c>
      <c r="AD5464">
        <v>8511000</v>
      </c>
      <c r="AE5464">
        <v>5073000</v>
      </c>
      <c r="AF5464">
        <v>7818000</v>
      </c>
      <c r="AG5464">
        <v>2</v>
      </c>
      <c r="AH5464">
        <v>1</v>
      </c>
      <c r="AI5464" t="s">
        <v>66</v>
      </c>
      <c r="AJ5464">
        <v>21402000</v>
      </c>
    </row>
    <row r="5465" spans="1:36" x14ac:dyDescent="0.25">
      <c r="A5465">
        <v>650186</v>
      </c>
      <c r="B5465" t="s">
        <v>24259</v>
      </c>
      <c r="C5465" t="s">
        <v>119</v>
      </c>
      <c r="D5465" t="s">
        <v>50</v>
      </c>
      <c r="E5465" t="s">
        <v>51</v>
      </c>
      <c r="F5465" t="s">
        <v>122</v>
      </c>
      <c r="G5465" t="s">
        <v>123</v>
      </c>
      <c r="H5465" t="s">
        <v>24260</v>
      </c>
      <c r="I5465" t="s">
        <v>746</v>
      </c>
      <c r="J5465" t="s">
        <v>24261</v>
      </c>
      <c r="K5465" t="s">
        <v>8179</v>
      </c>
      <c r="L5465" s="8">
        <v>31444</v>
      </c>
      <c r="M5465" t="s">
        <v>58</v>
      </c>
      <c r="N5465" t="s">
        <v>348</v>
      </c>
      <c r="P5465" t="s">
        <v>186</v>
      </c>
      <c r="Q5465" s="8">
        <v>23927</v>
      </c>
      <c r="R5465" t="s">
        <v>61</v>
      </c>
      <c r="S5465" s="8">
        <v>31444</v>
      </c>
      <c r="T5465" s="8">
        <v>44409</v>
      </c>
      <c r="U5465" t="s">
        <v>24262</v>
      </c>
      <c r="V5465" t="s">
        <v>63</v>
      </c>
      <c r="W5465" t="s">
        <v>64</v>
      </c>
      <c r="X5465" t="s">
        <v>65</v>
      </c>
      <c r="Y5465">
        <v>-100000</v>
      </c>
      <c r="Z5465">
        <v>-30000</v>
      </c>
      <c r="AA5465">
        <v>-8870100</v>
      </c>
      <c r="AD5465">
        <v>12087000</v>
      </c>
      <c r="AE5465">
        <v>7288000</v>
      </c>
      <c r="AF5465">
        <v>18835600</v>
      </c>
      <c r="AG5465">
        <v>2</v>
      </c>
      <c r="AH5465">
        <v>1</v>
      </c>
      <c r="AI5465" t="s">
        <v>66</v>
      </c>
      <c r="AJ5465">
        <v>38210600</v>
      </c>
    </row>
    <row r="5466" spans="1:36" x14ac:dyDescent="0.25">
      <c r="A5466">
        <v>650191</v>
      </c>
      <c r="B5466" t="s">
        <v>24263</v>
      </c>
      <c r="C5466" t="s">
        <v>165</v>
      </c>
      <c r="D5466" t="s">
        <v>2940</v>
      </c>
      <c r="E5466" t="s">
        <v>2941</v>
      </c>
      <c r="F5466" t="s">
        <v>168</v>
      </c>
      <c r="G5466" t="s">
        <v>169</v>
      </c>
      <c r="H5466" t="s">
        <v>19261</v>
      </c>
      <c r="I5466" t="s">
        <v>729</v>
      </c>
      <c r="J5466" t="s">
        <v>24264</v>
      </c>
      <c r="K5466" t="s">
        <v>731</v>
      </c>
      <c r="L5466" s="8">
        <v>31444</v>
      </c>
      <c r="M5466" t="s">
        <v>58</v>
      </c>
      <c r="N5466" t="s">
        <v>77</v>
      </c>
      <c r="P5466" t="s">
        <v>199</v>
      </c>
      <c r="Q5466" s="8">
        <v>23761</v>
      </c>
      <c r="R5466" t="s">
        <v>61</v>
      </c>
      <c r="S5466" s="8">
        <v>31444</v>
      </c>
      <c r="T5466" s="8">
        <v>44228</v>
      </c>
      <c r="U5466" t="s">
        <v>24265</v>
      </c>
      <c r="V5466" t="s">
        <v>550</v>
      </c>
      <c r="W5466" t="s">
        <v>64</v>
      </c>
      <c r="X5466" t="s">
        <v>65</v>
      </c>
      <c r="Y5466">
        <v>-75000</v>
      </c>
      <c r="Z5466">
        <v>-30000</v>
      </c>
      <c r="AB5466">
        <v>-235000</v>
      </c>
      <c r="AD5466">
        <v>6960000</v>
      </c>
      <c r="AE5466">
        <v>4156000</v>
      </c>
      <c r="AF5466">
        <v>4871000</v>
      </c>
      <c r="AG5466">
        <v>2</v>
      </c>
      <c r="AH5466">
        <v>1</v>
      </c>
      <c r="AI5466" t="s">
        <v>66</v>
      </c>
      <c r="AJ5466">
        <v>15987000</v>
      </c>
    </row>
    <row r="5467" spans="1:36" x14ac:dyDescent="0.25">
      <c r="A5467">
        <v>650192</v>
      </c>
      <c r="B5467" t="s">
        <v>24266</v>
      </c>
      <c r="C5467" t="s">
        <v>165</v>
      </c>
      <c r="D5467" t="s">
        <v>1476</v>
      </c>
      <c r="E5467" t="s">
        <v>1477</v>
      </c>
      <c r="F5467" t="s">
        <v>168</v>
      </c>
      <c r="G5467" t="s">
        <v>169</v>
      </c>
      <c r="H5467" t="s">
        <v>24267</v>
      </c>
      <c r="I5467" t="s">
        <v>24268</v>
      </c>
      <c r="J5467" t="s">
        <v>24269</v>
      </c>
      <c r="K5467" t="s">
        <v>24270</v>
      </c>
      <c r="L5467" s="8">
        <v>31444</v>
      </c>
      <c r="M5467" t="s">
        <v>58</v>
      </c>
      <c r="N5467" t="s">
        <v>185</v>
      </c>
      <c r="P5467" t="s">
        <v>199</v>
      </c>
      <c r="Q5467" s="8">
        <v>23783</v>
      </c>
      <c r="R5467" t="s">
        <v>161</v>
      </c>
      <c r="S5467" s="8">
        <v>31444</v>
      </c>
      <c r="T5467" s="8">
        <v>44256</v>
      </c>
      <c r="U5467" t="s">
        <v>24271</v>
      </c>
      <c r="V5467" t="s">
        <v>823</v>
      </c>
      <c r="W5467" t="s">
        <v>64</v>
      </c>
      <c r="X5467" t="s">
        <v>65</v>
      </c>
      <c r="Y5467">
        <v>-80000</v>
      </c>
      <c r="Z5467">
        <v>-30000</v>
      </c>
      <c r="AA5467">
        <v>-4521000</v>
      </c>
      <c r="AB5467">
        <v>-85000</v>
      </c>
      <c r="AD5467">
        <v>6187000</v>
      </c>
      <c r="AE5467">
        <v>3787000</v>
      </c>
      <c r="AF5467">
        <v>2895000</v>
      </c>
      <c r="AG5467">
        <v>2</v>
      </c>
      <c r="AH5467">
        <v>1</v>
      </c>
      <c r="AI5467" t="s">
        <v>66</v>
      </c>
      <c r="AJ5467">
        <v>12869000</v>
      </c>
    </row>
    <row r="5468" spans="1:36" x14ac:dyDescent="0.25">
      <c r="A5468">
        <v>650193</v>
      </c>
      <c r="B5468" t="s">
        <v>24272</v>
      </c>
      <c r="C5468" t="s">
        <v>165</v>
      </c>
      <c r="D5468" t="s">
        <v>166</v>
      </c>
      <c r="E5468" t="s">
        <v>167</v>
      </c>
      <c r="F5468" t="s">
        <v>168</v>
      </c>
      <c r="G5468" t="s">
        <v>169</v>
      </c>
      <c r="H5468" t="s">
        <v>24273</v>
      </c>
      <c r="I5468" t="s">
        <v>2564</v>
      </c>
      <c r="J5468" t="s">
        <v>24274</v>
      </c>
      <c r="K5468" t="s">
        <v>2566</v>
      </c>
      <c r="L5468" s="8">
        <v>31444</v>
      </c>
      <c r="M5468" t="s">
        <v>58</v>
      </c>
      <c r="N5468" t="s">
        <v>77</v>
      </c>
      <c r="P5468" t="s">
        <v>199</v>
      </c>
      <c r="Q5468" s="8">
        <v>23848</v>
      </c>
      <c r="R5468" t="s">
        <v>61</v>
      </c>
      <c r="S5468" s="8">
        <v>31444</v>
      </c>
      <c r="T5468" s="8">
        <v>44317</v>
      </c>
      <c r="U5468" t="s">
        <v>24275</v>
      </c>
      <c r="V5468" t="s">
        <v>186</v>
      </c>
      <c r="W5468" t="s">
        <v>64</v>
      </c>
      <c r="X5468" t="s">
        <v>65</v>
      </c>
      <c r="Y5468">
        <v>-250000</v>
      </c>
      <c r="Z5468">
        <v>-30000</v>
      </c>
      <c r="AB5468">
        <v>-1452839</v>
      </c>
      <c r="AC5468">
        <v>-1600000</v>
      </c>
      <c r="AD5468">
        <v>6673000</v>
      </c>
      <c r="AE5468">
        <v>3986000</v>
      </c>
      <c r="AF5468">
        <v>4871000</v>
      </c>
      <c r="AG5468">
        <v>2</v>
      </c>
      <c r="AH5468">
        <v>1</v>
      </c>
      <c r="AI5468" t="s">
        <v>66</v>
      </c>
      <c r="AJ5468">
        <v>15530000</v>
      </c>
    </row>
    <row r="5469" spans="1:36" x14ac:dyDescent="0.25">
      <c r="A5469">
        <v>650194</v>
      </c>
      <c r="B5469" t="s">
        <v>24276</v>
      </c>
      <c r="C5469" t="s">
        <v>165</v>
      </c>
      <c r="D5469" t="s">
        <v>203</v>
      </c>
      <c r="E5469" t="s">
        <v>204</v>
      </c>
      <c r="F5469" t="s">
        <v>168</v>
      </c>
      <c r="G5469" t="s">
        <v>169</v>
      </c>
      <c r="H5469" t="s">
        <v>15315</v>
      </c>
      <c r="I5469" t="s">
        <v>2761</v>
      </c>
      <c r="J5469" t="s">
        <v>24277</v>
      </c>
      <c r="K5469" t="s">
        <v>3296</v>
      </c>
      <c r="L5469" s="8">
        <v>31444</v>
      </c>
      <c r="M5469" t="s">
        <v>58</v>
      </c>
      <c r="N5469" t="s">
        <v>77</v>
      </c>
      <c r="P5469" t="s">
        <v>188</v>
      </c>
      <c r="Q5469" s="8">
        <v>24059</v>
      </c>
      <c r="R5469" t="s">
        <v>61</v>
      </c>
      <c r="S5469" s="8">
        <v>31444</v>
      </c>
      <c r="T5469" s="8">
        <v>44531</v>
      </c>
      <c r="U5469" t="s">
        <v>24278</v>
      </c>
      <c r="V5469" t="s">
        <v>201</v>
      </c>
      <c r="W5469" t="s">
        <v>64</v>
      </c>
      <c r="X5469" t="s">
        <v>259</v>
      </c>
      <c r="Y5469">
        <v>-1100000</v>
      </c>
      <c r="Z5469">
        <v>-30000</v>
      </c>
      <c r="AC5469">
        <v>-1333333</v>
      </c>
      <c r="AD5469">
        <v>5933000</v>
      </c>
      <c r="AE5469">
        <v>3633000</v>
      </c>
      <c r="AF5469">
        <v>4871000</v>
      </c>
      <c r="AG5469">
        <v>2</v>
      </c>
      <c r="AH5469">
        <v>1</v>
      </c>
      <c r="AI5469" t="s">
        <v>66</v>
      </c>
      <c r="AJ5469">
        <v>14437000</v>
      </c>
    </row>
    <row r="5470" spans="1:36" x14ac:dyDescent="0.25">
      <c r="A5470">
        <v>650197</v>
      </c>
      <c r="B5470" t="s">
        <v>24279</v>
      </c>
      <c r="C5470" t="s">
        <v>165</v>
      </c>
      <c r="D5470" t="s">
        <v>991</v>
      </c>
      <c r="E5470" t="s">
        <v>992</v>
      </c>
      <c r="F5470" t="s">
        <v>168</v>
      </c>
      <c r="G5470" t="s">
        <v>169</v>
      </c>
      <c r="H5470" t="s">
        <v>8555</v>
      </c>
      <c r="I5470" t="s">
        <v>1195</v>
      </c>
      <c r="J5470" t="s">
        <v>24280</v>
      </c>
      <c r="K5470" t="s">
        <v>1197</v>
      </c>
      <c r="L5470" s="8">
        <v>31444</v>
      </c>
      <c r="M5470" t="s">
        <v>58</v>
      </c>
      <c r="N5470" t="s">
        <v>77</v>
      </c>
      <c r="P5470" t="s">
        <v>199</v>
      </c>
      <c r="Q5470" s="8">
        <v>24026</v>
      </c>
      <c r="R5470" t="s">
        <v>161</v>
      </c>
      <c r="S5470" s="8">
        <v>31444</v>
      </c>
      <c r="T5470" s="8">
        <v>44501</v>
      </c>
      <c r="U5470" t="s">
        <v>24281</v>
      </c>
      <c r="V5470" t="s">
        <v>525</v>
      </c>
      <c r="W5470" t="s">
        <v>64</v>
      </c>
      <c r="X5470" t="s">
        <v>65</v>
      </c>
      <c r="Y5470">
        <v>-250000</v>
      </c>
      <c r="Z5470">
        <v>-30000</v>
      </c>
      <c r="AB5470">
        <v>-1345508</v>
      </c>
      <c r="AD5470">
        <v>6244000</v>
      </c>
      <c r="AE5470">
        <v>3822000</v>
      </c>
      <c r="AF5470">
        <v>4871000</v>
      </c>
      <c r="AG5470">
        <v>2</v>
      </c>
      <c r="AH5470">
        <v>1</v>
      </c>
      <c r="AI5470" t="s">
        <v>66</v>
      </c>
      <c r="AJ5470">
        <v>14937000</v>
      </c>
    </row>
    <row r="5471" spans="1:36" x14ac:dyDescent="0.25">
      <c r="A5471">
        <v>650200</v>
      </c>
      <c r="B5471" t="s">
        <v>24282</v>
      </c>
      <c r="C5471" t="s">
        <v>165</v>
      </c>
      <c r="D5471" t="s">
        <v>3273</v>
      </c>
      <c r="E5471" t="s">
        <v>3274</v>
      </c>
      <c r="F5471" t="s">
        <v>168</v>
      </c>
      <c r="G5471" t="s">
        <v>169</v>
      </c>
      <c r="H5471" t="s">
        <v>24283</v>
      </c>
      <c r="I5471" t="s">
        <v>1021</v>
      </c>
      <c r="J5471" t="s">
        <v>24284</v>
      </c>
      <c r="K5471" t="s">
        <v>1023</v>
      </c>
      <c r="L5471" s="8">
        <v>31444</v>
      </c>
      <c r="M5471" t="s">
        <v>58</v>
      </c>
      <c r="N5471" t="s">
        <v>77</v>
      </c>
      <c r="P5471" t="s">
        <v>931</v>
      </c>
      <c r="Q5471" s="8">
        <v>23880</v>
      </c>
      <c r="R5471" t="s">
        <v>61</v>
      </c>
      <c r="S5471" s="8">
        <v>31444</v>
      </c>
      <c r="T5471" s="8">
        <v>44348</v>
      </c>
      <c r="U5471" t="s">
        <v>24285</v>
      </c>
      <c r="V5471" t="s">
        <v>10730</v>
      </c>
      <c r="W5471" t="s">
        <v>64</v>
      </c>
      <c r="X5471" t="s">
        <v>65</v>
      </c>
      <c r="Y5471">
        <v>-100000</v>
      </c>
      <c r="Z5471">
        <v>-30000</v>
      </c>
      <c r="AA5471">
        <v>-2188000</v>
      </c>
      <c r="AB5471">
        <v>-1069500</v>
      </c>
      <c r="AD5471">
        <v>6162000</v>
      </c>
      <c r="AE5471">
        <v>3876000</v>
      </c>
      <c r="AF5471">
        <v>4871000</v>
      </c>
      <c r="AG5471">
        <v>2</v>
      </c>
      <c r="AH5471">
        <v>1</v>
      </c>
      <c r="AI5471" t="s">
        <v>66</v>
      </c>
      <c r="AJ5471">
        <v>14909000</v>
      </c>
    </row>
    <row r="5472" spans="1:36" x14ac:dyDescent="0.25">
      <c r="A5472">
        <v>650201</v>
      </c>
      <c r="B5472" t="s">
        <v>24286</v>
      </c>
      <c r="C5472" t="s">
        <v>165</v>
      </c>
      <c r="D5472" t="s">
        <v>166</v>
      </c>
      <c r="E5472" t="s">
        <v>167</v>
      </c>
      <c r="F5472" t="s">
        <v>168</v>
      </c>
      <c r="G5472" t="s">
        <v>169</v>
      </c>
      <c r="H5472" t="s">
        <v>10065</v>
      </c>
      <c r="I5472" t="s">
        <v>1232</v>
      </c>
      <c r="J5472" t="s">
        <v>24287</v>
      </c>
      <c r="K5472" t="s">
        <v>2512</v>
      </c>
      <c r="L5472" s="8">
        <v>31444</v>
      </c>
      <c r="M5472" t="s">
        <v>58</v>
      </c>
      <c r="N5472" t="s">
        <v>185</v>
      </c>
      <c r="P5472" t="s">
        <v>525</v>
      </c>
      <c r="Q5472" s="8">
        <v>23988</v>
      </c>
      <c r="R5472" t="s">
        <v>161</v>
      </c>
      <c r="S5472" s="8">
        <v>31444</v>
      </c>
      <c r="T5472" s="8">
        <v>44470</v>
      </c>
      <c r="U5472" t="s">
        <v>24288</v>
      </c>
      <c r="V5472" t="s">
        <v>186</v>
      </c>
      <c r="W5472" t="s">
        <v>64</v>
      </c>
      <c r="X5472" t="s">
        <v>65</v>
      </c>
      <c r="Y5472">
        <v>-250000</v>
      </c>
      <c r="Z5472">
        <v>-30000</v>
      </c>
      <c r="AB5472">
        <v>-2187999</v>
      </c>
      <c r="AC5472">
        <v>-4000000</v>
      </c>
      <c r="AD5472">
        <v>5948000</v>
      </c>
      <c r="AE5472">
        <v>3642000</v>
      </c>
      <c r="AF5472">
        <v>2895000</v>
      </c>
      <c r="AG5472">
        <v>2</v>
      </c>
      <c r="AH5472">
        <v>1</v>
      </c>
      <c r="AI5472" t="s">
        <v>66</v>
      </c>
      <c r="AJ5472">
        <v>12485000</v>
      </c>
    </row>
    <row r="5473" spans="1:36" x14ac:dyDescent="0.25">
      <c r="A5473">
        <v>650203</v>
      </c>
      <c r="B5473" t="s">
        <v>24289</v>
      </c>
      <c r="C5473" t="s">
        <v>165</v>
      </c>
      <c r="D5473" t="s">
        <v>923</v>
      </c>
      <c r="E5473" t="s">
        <v>338</v>
      </c>
      <c r="F5473" t="s">
        <v>168</v>
      </c>
      <c r="G5473" t="s">
        <v>169</v>
      </c>
      <c r="H5473" t="s">
        <v>18053</v>
      </c>
      <c r="I5473" t="s">
        <v>1232</v>
      </c>
      <c r="J5473" t="s">
        <v>24290</v>
      </c>
      <c r="K5473" t="s">
        <v>1758</v>
      </c>
      <c r="L5473" s="8">
        <v>31444</v>
      </c>
      <c r="M5473" t="s">
        <v>58</v>
      </c>
      <c r="N5473" t="s">
        <v>185</v>
      </c>
      <c r="P5473" t="s">
        <v>199</v>
      </c>
      <c r="Q5473" s="8">
        <v>23899</v>
      </c>
      <c r="R5473" t="s">
        <v>61</v>
      </c>
      <c r="S5473" s="8">
        <v>31444</v>
      </c>
      <c r="T5473" s="8">
        <v>44378</v>
      </c>
      <c r="U5473" t="s">
        <v>24291</v>
      </c>
      <c r="V5473" t="s">
        <v>201</v>
      </c>
      <c r="W5473" t="s">
        <v>64</v>
      </c>
      <c r="X5473" t="s">
        <v>65</v>
      </c>
      <c r="Y5473">
        <v>-300000</v>
      </c>
      <c r="Z5473">
        <v>-30000</v>
      </c>
      <c r="AA5473">
        <v>-4521000</v>
      </c>
      <c r="AB5473">
        <v>-100000</v>
      </c>
      <c r="AD5473">
        <v>5415000</v>
      </c>
      <c r="AE5473">
        <v>3319000</v>
      </c>
      <c r="AF5473">
        <v>2895000</v>
      </c>
      <c r="AG5473">
        <v>2</v>
      </c>
      <c r="AH5473">
        <v>1</v>
      </c>
      <c r="AI5473" t="s">
        <v>66</v>
      </c>
      <c r="AJ5473">
        <v>11629000</v>
      </c>
    </row>
    <row r="5474" spans="1:36" x14ac:dyDescent="0.25">
      <c r="A5474">
        <v>650207</v>
      </c>
      <c r="B5474" t="s">
        <v>24292</v>
      </c>
      <c r="C5474" t="s">
        <v>68</v>
      </c>
      <c r="D5474" t="s">
        <v>955</v>
      </c>
      <c r="E5474" t="s">
        <v>956</v>
      </c>
      <c r="F5474" t="s">
        <v>71</v>
      </c>
      <c r="G5474" t="s">
        <v>72</v>
      </c>
      <c r="H5474" t="s">
        <v>8912</v>
      </c>
      <c r="I5474" t="s">
        <v>1195</v>
      </c>
      <c r="J5474" t="s">
        <v>24293</v>
      </c>
      <c r="K5474" t="s">
        <v>1197</v>
      </c>
      <c r="L5474" s="8">
        <v>31503</v>
      </c>
      <c r="M5474" t="s">
        <v>58</v>
      </c>
      <c r="N5474" t="s">
        <v>77</v>
      </c>
      <c r="P5474" t="s">
        <v>404</v>
      </c>
      <c r="Q5474" s="8">
        <v>23966</v>
      </c>
      <c r="R5474" t="s">
        <v>161</v>
      </c>
      <c r="S5474" s="8">
        <v>31503</v>
      </c>
      <c r="T5474" s="8">
        <v>44440</v>
      </c>
      <c r="U5474" t="s">
        <v>24294</v>
      </c>
      <c r="V5474" t="s">
        <v>404</v>
      </c>
      <c r="W5474" t="s">
        <v>64</v>
      </c>
      <c r="X5474" t="s">
        <v>65</v>
      </c>
      <c r="Y5474">
        <v>-200000</v>
      </c>
      <c r="Z5474">
        <v>-30000</v>
      </c>
      <c r="AB5474">
        <v>-258256</v>
      </c>
      <c r="AC5474">
        <v>-3293959</v>
      </c>
      <c r="AD5474">
        <v>6127000</v>
      </c>
      <c r="AE5474">
        <v>3854000</v>
      </c>
      <c r="AF5474">
        <v>4871000</v>
      </c>
      <c r="AG5474">
        <v>2</v>
      </c>
      <c r="AH5474">
        <v>1</v>
      </c>
      <c r="AI5474" t="s">
        <v>66</v>
      </c>
      <c r="AJ5474">
        <v>14852000</v>
      </c>
    </row>
    <row r="5475" spans="1:36" x14ac:dyDescent="0.25">
      <c r="A5475">
        <v>650208</v>
      </c>
      <c r="B5475" t="s">
        <v>16171</v>
      </c>
      <c r="C5475" t="s">
        <v>68</v>
      </c>
      <c r="D5475" t="s">
        <v>706</v>
      </c>
      <c r="E5475" t="s">
        <v>707</v>
      </c>
      <c r="F5475" t="s">
        <v>71</v>
      </c>
      <c r="G5475" t="s">
        <v>72</v>
      </c>
      <c r="H5475" t="s">
        <v>24295</v>
      </c>
      <c r="I5475" t="s">
        <v>1195</v>
      </c>
      <c r="J5475" t="s">
        <v>24296</v>
      </c>
      <c r="K5475" t="s">
        <v>1197</v>
      </c>
      <c r="L5475" s="8">
        <v>31503</v>
      </c>
      <c r="M5475" t="s">
        <v>58</v>
      </c>
      <c r="N5475" t="s">
        <v>77</v>
      </c>
      <c r="P5475" t="s">
        <v>2034</v>
      </c>
      <c r="Q5475" s="8">
        <v>24028</v>
      </c>
      <c r="R5475" t="s">
        <v>61</v>
      </c>
      <c r="S5475" s="8">
        <v>31503</v>
      </c>
      <c r="T5475" s="8">
        <v>44501</v>
      </c>
      <c r="U5475" t="s">
        <v>24297</v>
      </c>
      <c r="V5475" t="s">
        <v>1115</v>
      </c>
      <c r="W5475" t="s">
        <v>64</v>
      </c>
      <c r="X5475" t="s">
        <v>65</v>
      </c>
      <c r="Y5475">
        <v>-50000</v>
      </c>
      <c r="Z5475">
        <v>-30000</v>
      </c>
      <c r="AB5475">
        <v>-115000</v>
      </c>
      <c r="AD5475">
        <v>7204000</v>
      </c>
      <c r="AE5475">
        <v>4401000</v>
      </c>
      <c r="AF5475">
        <v>4871000</v>
      </c>
      <c r="AG5475">
        <v>2</v>
      </c>
      <c r="AH5475">
        <v>1</v>
      </c>
      <c r="AI5475" t="s">
        <v>66</v>
      </c>
      <c r="AJ5475">
        <v>16476000</v>
      </c>
    </row>
    <row r="5476" spans="1:36" x14ac:dyDescent="0.25">
      <c r="A5476">
        <v>650213</v>
      </c>
      <c r="B5476" t="s">
        <v>24298</v>
      </c>
      <c r="C5476" t="s">
        <v>100</v>
      </c>
      <c r="D5476" t="s">
        <v>1094</v>
      </c>
      <c r="E5476" t="s">
        <v>1095</v>
      </c>
      <c r="F5476" t="s">
        <v>103</v>
      </c>
      <c r="G5476" t="s">
        <v>104</v>
      </c>
      <c r="H5476" t="s">
        <v>9300</v>
      </c>
      <c r="I5476" t="s">
        <v>916</v>
      </c>
      <c r="J5476" t="s">
        <v>24299</v>
      </c>
      <c r="K5476" t="s">
        <v>918</v>
      </c>
      <c r="L5476" s="8">
        <v>31503</v>
      </c>
      <c r="M5476" t="s">
        <v>58</v>
      </c>
      <c r="N5476" t="s">
        <v>185</v>
      </c>
      <c r="P5476" t="s">
        <v>10480</v>
      </c>
      <c r="Q5476" s="8">
        <v>23982</v>
      </c>
      <c r="R5476" t="s">
        <v>161</v>
      </c>
      <c r="S5476" s="8">
        <v>31503</v>
      </c>
      <c r="T5476" s="8">
        <v>44440</v>
      </c>
      <c r="U5476" t="s">
        <v>24300</v>
      </c>
      <c r="V5476" t="s">
        <v>1295</v>
      </c>
      <c r="W5476" t="s">
        <v>64</v>
      </c>
      <c r="X5476" t="s">
        <v>65</v>
      </c>
      <c r="Y5476">
        <v>-2250000</v>
      </c>
      <c r="Z5476">
        <v>-30000</v>
      </c>
      <c r="AB5476">
        <v>-617440</v>
      </c>
      <c r="AD5476">
        <v>5324000</v>
      </c>
      <c r="AE5476">
        <v>3264000</v>
      </c>
      <c r="AF5476">
        <v>2895000</v>
      </c>
      <c r="AG5476">
        <v>2</v>
      </c>
      <c r="AH5476">
        <v>1</v>
      </c>
      <c r="AI5476" t="s">
        <v>66</v>
      </c>
      <c r="AJ5476">
        <v>11483000</v>
      </c>
    </row>
    <row r="5477" spans="1:36" x14ac:dyDescent="0.25">
      <c r="A5477">
        <v>650214</v>
      </c>
      <c r="B5477" t="s">
        <v>24301</v>
      </c>
      <c r="C5477" t="s">
        <v>100</v>
      </c>
      <c r="D5477" t="s">
        <v>212</v>
      </c>
      <c r="E5477" t="s">
        <v>213</v>
      </c>
      <c r="F5477" t="s">
        <v>103</v>
      </c>
      <c r="G5477" t="s">
        <v>104</v>
      </c>
      <c r="H5477" t="s">
        <v>22947</v>
      </c>
      <c r="I5477" t="s">
        <v>3982</v>
      </c>
      <c r="J5477" t="s">
        <v>24302</v>
      </c>
      <c r="K5477" t="s">
        <v>1624</v>
      </c>
      <c r="L5477" s="8">
        <v>31503</v>
      </c>
      <c r="M5477" t="s">
        <v>58</v>
      </c>
      <c r="N5477" t="s">
        <v>185</v>
      </c>
      <c r="P5477" t="s">
        <v>3653</v>
      </c>
      <c r="Q5477" s="8">
        <v>23799</v>
      </c>
      <c r="R5477" t="s">
        <v>161</v>
      </c>
      <c r="S5477" s="8">
        <v>31503</v>
      </c>
      <c r="T5477" s="8">
        <v>44256</v>
      </c>
      <c r="U5477" t="s">
        <v>24303</v>
      </c>
      <c r="V5477" t="s">
        <v>219</v>
      </c>
      <c r="W5477" t="s">
        <v>64</v>
      </c>
      <c r="X5477" t="s">
        <v>65</v>
      </c>
      <c r="Y5477">
        <v>-50000</v>
      </c>
      <c r="Z5477">
        <v>-30000</v>
      </c>
      <c r="AD5477">
        <v>5657000</v>
      </c>
      <c r="AE5477">
        <v>3466000</v>
      </c>
      <c r="AF5477">
        <v>2895000</v>
      </c>
      <c r="AG5477">
        <v>2</v>
      </c>
      <c r="AH5477">
        <v>1</v>
      </c>
      <c r="AI5477" t="s">
        <v>66</v>
      </c>
      <c r="AJ5477">
        <v>12018000</v>
      </c>
    </row>
    <row r="5478" spans="1:36" x14ac:dyDescent="0.25">
      <c r="A5478">
        <v>650218</v>
      </c>
      <c r="B5478" t="s">
        <v>24304</v>
      </c>
      <c r="C5478" t="s">
        <v>68</v>
      </c>
      <c r="D5478" t="s">
        <v>716</v>
      </c>
      <c r="E5478" t="s">
        <v>717</v>
      </c>
      <c r="F5478" t="s">
        <v>71</v>
      </c>
      <c r="G5478" t="s">
        <v>72</v>
      </c>
      <c r="H5478" t="s">
        <v>12880</v>
      </c>
      <c r="I5478" t="s">
        <v>1348</v>
      </c>
      <c r="J5478" t="s">
        <v>24305</v>
      </c>
      <c r="K5478" t="s">
        <v>1498</v>
      </c>
      <c r="L5478" s="8">
        <v>31503</v>
      </c>
      <c r="M5478" t="s">
        <v>58</v>
      </c>
      <c r="N5478" t="s">
        <v>185</v>
      </c>
      <c r="P5478" t="s">
        <v>3887</v>
      </c>
      <c r="Q5478" s="8">
        <v>23905</v>
      </c>
      <c r="R5478" t="s">
        <v>161</v>
      </c>
      <c r="S5478" s="8">
        <v>31503</v>
      </c>
      <c r="T5478" s="8">
        <v>44378</v>
      </c>
      <c r="U5478" t="s">
        <v>24306</v>
      </c>
      <c r="V5478" t="s">
        <v>3887</v>
      </c>
      <c r="W5478" t="s">
        <v>64</v>
      </c>
      <c r="X5478" t="s">
        <v>65</v>
      </c>
      <c r="Z5478">
        <v>-30000</v>
      </c>
      <c r="AB5478">
        <v>-170000</v>
      </c>
      <c r="AD5478">
        <v>6770000</v>
      </c>
      <c r="AE5478">
        <v>4043000</v>
      </c>
      <c r="AF5478">
        <v>2895000</v>
      </c>
      <c r="AG5478">
        <v>2</v>
      </c>
      <c r="AH5478">
        <v>1</v>
      </c>
      <c r="AI5478" t="s">
        <v>66</v>
      </c>
      <c r="AJ5478">
        <v>13708000</v>
      </c>
    </row>
    <row r="5479" spans="1:36" x14ac:dyDescent="0.25">
      <c r="A5479">
        <v>650219</v>
      </c>
      <c r="B5479" t="s">
        <v>24307</v>
      </c>
      <c r="C5479" t="s">
        <v>68</v>
      </c>
      <c r="D5479" t="s">
        <v>982</v>
      </c>
      <c r="E5479" t="s">
        <v>983</v>
      </c>
      <c r="F5479" t="s">
        <v>71</v>
      </c>
      <c r="G5479" t="s">
        <v>72</v>
      </c>
      <c r="H5479" t="s">
        <v>984</v>
      </c>
      <c r="I5479" t="s">
        <v>985</v>
      </c>
      <c r="J5479" t="s">
        <v>24308</v>
      </c>
      <c r="K5479" t="s">
        <v>1418</v>
      </c>
      <c r="L5479" s="8">
        <v>31503</v>
      </c>
      <c r="M5479" t="s">
        <v>58</v>
      </c>
      <c r="N5479" t="s">
        <v>77</v>
      </c>
      <c r="P5479" t="s">
        <v>626</v>
      </c>
      <c r="Q5479" s="8">
        <v>23863</v>
      </c>
      <c r="R5479" t="s">
        <v>61</v>
      </c>
      <c r="S5479" s="8">
        <v>31503</v>
      </c>
      <c r="T5479" s="8">
        <v>44348</v>
      </c>
      <c r="U5479" t="s">
        <v>24309</v>
      </c>
      <c r="V5479" t="s">
        <v>626</v>
      </c>
      <c r="W5479" t="s">
        <v>64</v>
      </c>
      <c r="X5479" t="s">
        <v>65</v>
      </c>
      <c r="Y5479">
        <v>-100000</v>
      </c>
      <c r="Z5479">
        <v>-30000</v>
      </c>
      <c r="AA5479">
        <v>-5778000</v>
      </c>
      <c r="AD5479">
        <v>7072000</v>
      </c>
      <c r="AE5479">
        <v>4203000</v>
      </c>
      <c r="AF5479">
        <v>4871000</v>
      </c>
      <c r="AG5479">
        <v>2</v>
      </c>
      <c r="AH5479">
        <v>1</v>
      </c>
      <c r="AI5479" t="s">
        <v>66</v>
      </c>
      <c r="AJ5479">
        <v>16146000</v>
      </c>
    </row>
    <row r="5480" spans="1:36" x14ac:dyDescent="0.25">
      <c r="A5480">
        <v>650220</v>
      </c>
      <c r="B5480" t="s">
        <v>24310</v>
      </c>
      <c r="C5480" t="s">
        <v>68</v>
      </c>
      <c r="D5480" t="s">
        <v>955</v>
      </c>
      <c r="E5480" t="s">
        <v>956</v>
      </c>
      <c r="F5480" t="s">
        <v>71</v>
      </c>
      <c r="G5480" t="s">
        <v>72</v>
      </c>
      <c r="H5480" t="s">
        <v>18888</v>
      </c>
      <c r="I5480" t="s">
        <v>916</v>
      </c>
      <c r="J5480" t="s">
        <v>24311</v>
      </c>
      <c r="K5480" t="s">
        <v>4224</v>
      </c>
      <c r="L5480" s="8">
        <v>31503</v>
      </c>
      <c r="M5480" t="s">
        <v>58</v>
      </c>
      <c r="N5480" t="s">
        <v>77</v>
      </c>
      <c r="P5480" t="s">
        <v>63</v>
      </c>
      <c r="Q5480" s="8">
        <v>23854</v>
      </c>
      <c r="R5480" t="s">
        <v>61</v>
      </c>
      <c r="S5480" s="8">
        <v>31503</v>
      </c>
      <c r="T5480" s="8">
        <v>44317</v>
      </c>
      <c r="U5480" t="s">
        <v>24312</v>
      </c>
      <c r="V5480" t="s">
        <v>14048</v>
      </c>
      <c r="W5480" t="s">
        <v>64</v>
      </c>
      <c r="X5480" t="s">
        <v>65</v>
      </c>
      <c r="Y5480">
        <v>-100000</v>
      </c>
      <c r="Z5480">
        <v>-30000</v>
      </c>
      <c r="AA5480">
        <v>-1750000</v>
      </c>
      <c r="AB5480">
        <v>-425000</v>
      </c>
      <c r="AD5480">
        <v>6591000</v>
      </c>
      <c r="AE5480">
        <v>3919000</v>
      </c>
      <c r="AF5480">
        <v>4871000</v>
      </c>
      <c r="AG5480">
        <v>2</v>
      </c>
      <c r="AH5480">
        <v>1</v>
      </c>
      <c r="AI5480" t="s">
        <v>66</v>
      </c>
      <c r="AJ5480">
        <v>15381000</v>
      </c>
    </row>
    <row r="5481" spans="1:36" x14ac:dyDescent="0.25">
      <c r="A5481">
        <v>650222</v>
      </c>
      <c r="B5481" t="s">
        <v>24313</v>
      </c>
      <c r="C5481" t="s">
        <v>68</v>
      </c>
      <c r="D5481" t="s">
        <v>716</v>
      </c>
      <c r="E5481" t="s">
        <v>717</v>
      </c>
      <c r="F5481" t="s">
        <v>71</v>
      </c>
      <c r="G5481" t="s">
        <v>72</v>
      </c>
      <c r="H5481" t="s">
        <v>24314</v>
      </c>
      <c r="I5481" t="s">
        <v>1021</v>
      </c>
      <c r="J5481" t="s">
        <v>24315</v>
      </c>
      <c r="K5481" t="s">
        <v>1023</v>
      </c>
      <c r="L5481" s="8">
        <v>31472</v>
      </c>
      <c r="M5481" t="s">
        <v>58</v>
      </c>
      <c r="N5481" t="s">
        <v>77</v>
      </c>
      <c r="P5481" t="s">
        <v>404</v>
      </c>
      <c r="Q5481" s="8">
        <v>24091</v>
      </c>
      <c r="R5481" t="s">
        <v>61</v>
      </c>
      <c r="S5481" s="8">
        <v>31503</v>
      </c>
      <c r="T5481" s="8">
        <v>44562</v>
      </c>
      <c r="U5481" t="s">
        <v>24316</v>
      </c>
      <c r="V5481" t="s">
        <v>721</v>
      </c>
      <c r="W5481" t="s">
        <v>64</v>
      </c>
      <c r="X5481" t="s">
        <v>65</v>
      </c>
      <c r="Z5481">
        <v>-30000</v>
      </c>
      <c r="AB5481">
        <v>-570000</v>
      </c>
      <c r="AD5481">
        <v>5856000</v>
      </c>
      <c r="AE5481">
        <v>3587000</v>
      </c>
      <c r="AF5481">
        <v>4871000</v>
      </c>
      <c r="AG5481">
        <v>2</v>
      </c>
      <c r="AH5481">
        <v>1</v>
      </c>
      <c r="AI5481" t="s">
        <v>66</v>
      </c>
      <c r="AJ5481">
        <v>14314000</v>
      </c>
    </row>
    <row r="5482" spans="1:36" x14ac:dyDescent="0.25">
      <c r="A5482">
        <v>650224</v>
      </c>
      <c r="B5482" t="s">
        <v>24317</v>
      </c>
      <c r="C5482" t="s">
        <v>68</v>
      </c>
      <c r="D5482" t="s">
        <v>424</v>
      </c>
      <c r="E5482" t="s">
        <v>425</v>
      </c>
      <c r="F5482" t="s">
        <v>71</v>
      </c>
      <c r="G5482" t="s">
        <v>72</v>
      </c>
      <c r="H5482" t="s">
        <v>24318</v>
      </c>
      <c r="I5482" t="s">
        <v>24319</v>
      </c>
      <c r="J5482" t="s">
        <v>24320</v>
      </c>
      <c r="K5482" t="s">
        <v>24321</v>
      </c>
      <c r="L5482" s="8">
        <v>31503</v>
      </c>
      <c r="M5482" t="s">
        <v>58</v>
      </c>
      <c r="N5482" t="s">
        <v>185</v>
      </c>
      <c r="P5482" t="s">
        <v>24322</v>
      </c>
      <c r="Q5482" s="8">
        <v>23967</v>
      </c>
      <c r="R5482" t="s">
        <v>61</v>
      </c>
      <c r="S5482" s="8">
        <v>31503</v>
      </c>
      <c r="T5482" s="8">
        <v>44440</v>
      </c>
      <c r="U5482" t="s">
        <v>24323</v>
      </c>
      <c r="V5482" t="s">
        <v>3591</v>
      </c>
      <c r="W5482" t="s">
        <v>64</v>
      </c>
      <c r="X5482" t="s">
        <v>65</v>
      </c>
      <c r="Y5482">
        <v>-45000</v>
      </c>
      <c r="Z5482">
        <v>-30000</v>
      </c>
      <c r="AA5482">
        <v>-2917000</v>
      </c>
      <c r="AB5482">
        <v>-2151450</v>
      </c>
      <c r="AD5482">
        <v>5965000</v>
      </c>
      <c r="AE5482">
        <v>3652000</v>
      </c>
      <c r="AF5482">
        <v>2895000</v>
      </c>
      <c r="AG5482">
        <v>2</v>
      </c>
      <c r="AH5482">
        <v>1</v>
      </c>
      <c r="AI5482" t="s">
        <v>66</v>
      </c>
      <c r="AJ5482">
        <v>12512000</v>
      </c>
    </row>
    <row r="5483" spans="1:36" x14ac:dyDescent="0.25">
      <c r="A5483">
        <v>650225</v>
      </c>
      <c r="B5483" t="s">
        <v>24324</v>
      </c>
      <c r="C5483" t="s">
        <v>68</v>
      </c>
      <c r="D5483" t="s">
        <v>955</v>
      </c>
      <c r="E5483" t="s">
        <v>956</v>
      </c>
      <c r="F5483" t="s">
        <v>71</v>
      </c>
      <c r="G5483" t="s">
        <v>72</v>
      </c>
      <c r="H5483" t="s">
        <v>18929</v>
      </c>
      <c r="I5483" t="s">
        <v>1007</v>
      </c>
      <c r="J5483" t="s">
        <v>24325</v>
      </c>
      <c r="K5483" t="s">
        <v>1009</v>
      </c>
      <c r="L5483" s="8">
        <v>31472</v>
      </c>
      <c r="M5483" t="s">
        <v>58</v>
      </c>
      <c r="N5483" t="s">
        <v>77</v>
      </c>
      <c r="P5483" t="s">
        <v>3859</v>
      </c>
      <c r="Q5483" s="8">
        <v>23802</v>
      </c>
      <c r="R5483" t="s">
        <v>61</v>
      </c>
      <c r="S5483" s="8">
        <v>31503</v>
      </c>
      <c r="T5483" s="8">
        <v>44287</v>
      </c>
      <c r="U5483" t="s">
        <v>24326</v>
      </c>
      <c r="V5483" t="s">
        <v>3915</v>
      </c>
      <c r="W5483" t="s">
        <v>64</v>
      </c>
      <c r="X5483" t="s">
        <v>65</v>
      </c>
      <c r="Y5483">
        <v>-360000</v>
      </c>
      <c r="Z5483">
        <v>-30000</v>
      </c>
      <c r="AB5483">
        <v>-1726040</v>
      </c>
      <c r="AD5483">
        <v>5872000</v>
      </c>
      <c r="AE5483">
        <v>3697000</v>
      </c>
      <c r="AF5483">
        <v>4871000</v>
      </c>
      <c r="AG5483">
        <v>2</v>
      </c>
      <c r="AH5483">
        <v>1</v>
      </c>
      <c r="AI5483" t="s">
        <v>66</v>
      </c>
      <c r="AJ5483">
        <v>14440000</v>
      </c>
    </row>
    <row r="5484" spans="1:36" x14ac:dyDescent="0.25">
      <c r="A5484">
        <v>650226</v>
      </c>
      <c r="B5484" t="s">
        <v>24327</v>
      </c>
      <c r="C5484" t="s">
        <v>68</v>
      </c>
      <c r="D5484" t="s">
        <v>1048</v>
      </c>
      <c r="E5484" t="s">
        <v>1049</v>
      </c>
      <c r="F5484" t="s">
        <v>71</v>
      </c>
      <c r="G5484" t="s">
        <v>72</v>
      </c>
      <c r="H5484" t="s">
        <v>12843</v>
      </c>
      <c r="I5484" t="s">
        <v>1504</v>
      </c>
      <c r="J5484" t="s">
        <v>24328</v>
      </c>
      <c r="K5484" t="s">
        <v>1506</v>
      </c>
      <c r="L5484" s="8">
        <v>31503</v>
      </c>
      <c r="M5484" t="s">
        <v>58</v>
      </c>
      <c r="N5484" t="s">
        <v>77</v>
      </c>
      <c r="P5484" t="s">
        <v>16547</v>
      </c>
      <c r="Q5484" s="8">
        <v>24071</v>
      </c>
      <c r="R5484" t="s">
        <v>61</v>
      </c>
      <c r="S5484" s="8">
        <v>31503</v>
      </c>
      <c r="T5484" s="8">
        <v>44531</v>
      </c>
      <c r="U5484" t="s">
        <v>24329</v>
      </c>
      <c r="V5484" t="s">
        <v>404</v>
      </c>
      <c r="W5484" t="s">
        <v>64</v>
      </c>
      <c r="X5484" t="s">
        <v>65</v>
      </c>
      <c r="Y5484">
        <v>-221000</v>
      </c>
      <c r="Z5484">
        <v>-30000</v>
      </c>
      <c r="AA5484">
        <v>-3067000</v>
      </c>
      <c r="AB5484">
        <v>-4085249</v>
      </c>
      <c r="AC5484">
        <v>-1650000</v>
      </c>
      <c r="AD5484">
        <v>6279000</v>
      </c>
      <c r="AE5484">
        <v>3950000</v>
      </c>
      <c r="AF5484">
        <v>4871000</v>
      </c>
      <c r="AG5484">
        <v>2</v>
      </c>
      <c r="AH5484">
        <v>1</v>
      </c>
      <c r="AI5484" t="s">
        <v>66</v>
      </c>
      <c r="AJ5484">
        <v>15100000</v>
      </c>
    </row>
    <row r="5485" spans="1:36" x14ac:dyDescent="0.25">
      <c r="A5485">
        <v>650227</v>
      </c>
      <c r="B5485" t="s">
        <v>24330</v>
      </c>
      <c r="C5485" t="s">
        <v>68</v>
      </c>
      <c r="D5485" t="s">
        <v>955</v>
      </c>
      <c r="E5485" t="s">
        <v>956</v>
      </c>
      <c r="F5485" t="s">
        <v>71</v>
      </c>
      <c r="G5485" t="s">
        <v>72</v>
      </c>
      <c r="H5485" t="s">
        <v>8912</v>
      </c>
      <c r="I5485" t="s">
        <v>1195</v>
      </c>
      <c r="J5485" t="s">
        <v>24331</v>
      </c>
      <c r="K5485" t="s">
        <v>1197</v>
      </c>
      <c r="L5485" s="8">
        <v>31472</v>
      </c>
      <c r="M5485" t="s">
        <v>58</v>
      </c>
      <c r="N5485" t="s">
        <v>77</v>
      </c>
      <c r="P5485" t="s">
        <v>1109</v>
      </c>
      <c r="Q5485" s="8">
        <v>23926</v>
      </c>
      <c r="R5485" t="s">
        <v>61</v>
      </c>
      <c r="S5485" s="8">
        <v>31503</v>
      </c>
      <c r="T5485" s="8">
        <v>44409</v>
      </c>
      <c r="U5485" t="s">
        <v>24332</v>
      </c>
      <c r="V5485" t="s">
        <v>626</v>
      </c>
      <c r="W5485" t="s">
        <v>64</v>
      </c>
      <c r="X5485" t="s">
        <v>65</v>
      </c>
      <c r="Y5485">
        <v>-360000</v>
      </c>
      <c r="Z5485">
        <v>-30000</v>
      </c>
      <c r="AA5485">
        <v>-5834000</v>
      </c>
      <c r="AB5485">
        <v>-1526040</v>
      </c>
      <c r="AD5485">
        <v>6685000</v>
      </c>
      <c r="AE5485">
        <v>4088000</v>
      </c>
      <c r="AF5485">
        <v>4871000</v>
      </c>
      <c r="AG5485">
        <v>2</v>
      </c>
      <c r="AH5485">
        <v>1</v>
      </c>
      <c r="AI5485" t="s">
        <v>66</v>
      </c>
      <c r="AJ5485">
        <v>15644000</v>
      </c>
    </row>
    <row r="5486" spans="1:36" x14ac:dyDescent="0.25">
      <c r="A5486">
        <v>650228</v>
      </c>
      <c r="B5486" t="s">
        <v>10744</v>
      </c>
      <c r="C5486" t="s">
        <v>68</v>
      </c>
      <c r="D5486" t="s">
        <v>82</v>
      </c>
      <c r="E5486" t="s">
        <v>83</v>
      </c>
      <c r="F5486" t="s">
        <v>71</v>
      </c>
      <c r="G5486" t="s">
        <v>72</v>
      </c>
      <c r="H5486" t="s">
        <v>24333</v>
      </c>
      <c r="I5486" t="s">
        <v>1007</v>
      </c>
      <c r="J5486" t="s">
        <v>24334</v>
      </c>
      <c r="K5486" t="s">
        <v>1009</v>
      </c>
      <c r="L5486" s="8">
        <v>31503</v>
      </c>
      <c r="M5486" t="s">
        <v>58</v>
      </c>
      <c r="N5486" t="s">
        <v>77</v>
      </c>
      <c r="P5486" t="s">
        <v>3887</v>
      </c>
      <c r="Q5486" s="8">
        <v>23902</v>
      </c>
      <c r="R5486" t="s">
        <v>61</v>
      </c>
      <c r="S5486" s="8">
        <v>31503</v>
      </c>
      <c r="T5486" s="8">
        <v>44378</v>
      </c>
      <c r="U5486" t="s">
        <v>24335</v>
      </c>
      <c r="V5486" t="s">
        <v>90</v>
      </c>
      <c r="W5486" t="s">
        <v>64</v>
      </c>
      <c r="X5486" t="s">
        <v>65</v>
      </c>
      <c r="Y5486">
        <v>-190000</v>
      </c>
      <c r="Z5486">
        <v>-30000</v>
      </c>
      <c r="AB5486">
        <v>-740000</v>
      </c>
      <c r="AD5486">
        <v>6694000</v>
      </c>
      <c r="AE5486">
        <v>4094000</v>
      </c>
      <c r="AF5486">
        <v>4871000</v>
      </c>
      <c r="AG5486">
        <v>2</v>
      </c>
      <c r="AH5486">
        <v>1</v>
      </c>
      <c r="AI5486" t="s">
        <v>66</v>
      </c>
      <c r="AJ5486">
        <v>15659000</v>
      </c>
    </row>
    <row r="5487" spans="1:36" x14ac:dyDescent="0.25">
      <c r="A5487">
        <v>650230</v>
      </c>
      <c r="B5487" t="s">
        <v>24336</v>
      </c>
      <c r="C5487" t="s">
        <v>119</v>
      </c>
      <c r="D5487" t="s">
        <v>50</v>
      </c>
      <c r="E5487" t="s">
        <v>51</v>
      </c>
      <c r="F5487" t="s">
        <v>122</v>
      </c>
      <c r="G5487" t="s">
        <v>123</v>
      </c>
      <c r="H5487" t="s">
        <v>4200</v>
      </c>
      <c r="I5487" t="s">
        <v>1583</v>
      </c>
      <c r="J5487" t="s">
        <v>24337</v>
      </c>
      <c r="K5487" t="s">
        <v>1585</v>
      </c>
      <c r="L5487" s="8">
        <v>31503</v>
      </c>
      <c r="M5487" t="s">
        <v>58</v>
      </c>
      <c r="N5487" t="s">
        <v>77</v>
      </c>
      <c r="P5487" t="s">
        <v>532</v>
      </c>
      <c r="Q5487" s="8">
        <v>23819</v>
      </c>
      <c r="R5487" t="s">
        <v>61</v>
      </c>
      <c r="S5487" s="8">
        <v>31503</v>
      </c>
      <c r="T5487" s="8">
        <v>44287</v>
      </c>
      <c r="U5487" t="s">
        <v>24338</v>
      </c>
      <c r="V5487" t="s">
        <v>130</v>
      </c>
      <c r="W5487" t="s">
        <v>64</v>
      </c>
      <c r="X5487" t="s">
        <v>65</v>
      </c>
      <c r="Y5487">
        <v>-100000</v>
      </c>
      <c r="Z5487">
        <v>-30000</v>
      </c>
      <c r="AA5487">
        <v>-3612000</v>
      </c>
      <c r="AB5487">
        <v>-50000</v>
      </c>
      <c r="AD5487">
        <v>8616000</v>
      </c>
      <c r="AE5487">
        <v>5134000</v>
      </c>
      <c r="AF5487">
        <v>4871000</v>
      </c>
      <c r="AG5487">
        <v>2</v>
      </c>
      <c r="AH5487">
        <v>1</v>
      </c>
      <c r="AI5487" t="s">
        <v>66</v>
      </c>
      <c r="AJ5487">
        <v>18621000</v>
      </c>
    </row>
    <row r="5488" spans="1:36" x14ac:dyDescent="0.25">
      <c r="A5488">
        <v>650233</v>
      </c>
      <c r="B5488" t="s">
        <v>24339</v>
      </c>
      <c r="C5488" t="s">
        <v>165</v>
      </c>
      <c r="D5488" t="s">
        <v>203</v>
      </c>
      <c r="E5488" t="s">
        <v>204</v>
      </c>
      <c r="F5488" t="s">
        <v>168</v>
      </c>
      <c r="G5488" t="s">
        <v>169</v>
      </c>
      <c r="H5488" t="s">
        <v>24340</v>
      </c>
      <c r="I5488" t="s">
        <v>24341</v>
      </c>
      <c r="J5488" t="s">
        <v>24342</v>
      </c>
      <c r="K5488" t="s">
        <v>20727</v>
      </c>
      <c r="L5488" s="8">
        <v>31503</v>
      </c>
      <c r="M5488" t="s">
        <v>58</v>
      </c>
      <c r="N5488" t="s">
        <v>77</v>
      </c>
      <c r="P5488" t="s">
        <v>163</v>
      </c>
      <c r="Q5488" s="8">
        <v>23772</v>
      </c>
      <c r="R5488" t="s">
        <v>161</v>
      </c>
      <c r="S5488" s="8">
        <v>31503</v>
      </c>
      <c r="T5488" s="8">
        <v>44228</v>
      </c>
      <c r="U5488" t="s">
        <v>19349</v>
      </c>
      <c r="V5488" t="s">
        <v>199</v>
      </c>
      <c r="W5488" t="s">
        <v>64</v>
      </c>
      <c r="X5488" t="s">
        <v>333</v>
      </c>
      <c r="Y5488">
        <v>-170000</v>
      </c>
      <c r="Z5488">
        <v>-30000</v>
      </c>
      <c r="AD5488">
        <v>7523000</v>
      </c>
      <c r="AE5488">
        <v>4595000</v>
      </c>
      <c r="AF5488">
        <v>4871000</v>
      </c>
      <c r="AG5488">
        <v>2</v>
      </c>
      <c r="AH5488">
        <v>1</v>
      </c>
      <c r="AI5488" t="s">
        <v>66</v>
      </c>
      <c r="AJ5488">
        <v>16989000</v>
      </c>
    </row>
    <row r="5489" spans="1:36" x14ac:dyDescent="0.25">
      <c r="A5489">
        <v>650235</v>
      </c>
      <c r="B5489" t="s">
        <v>24343</v>
      </c>
      <c r="C5489" t="s">
        <v>132</v>
      </c>
      <c r="D5489" t="s">
        <v>290</v>
      </c>
      <c r="E5489" t="s">
        <v>291</v>
      </c>
      <c r="F5489" t="s">
        <v>135</v>
      </c>
      <c r="G5489" t="s">
        <v>136</v>
      </c>
      <c r="H5489" t="s">
        <v>24344</v>
      </c>
      <c r="I5489" t="s">
        <v>4861</v>
      </c>
      <c r="J5489" t="s">
        <v>24345</v>
      </c>
      <c r="K5489" t="s">
        <v>4863</v>
      </c>
      <c r="L5489" s="8">
        <v>31503</v>
      </c>
      <c r="M5489" t="s">
        <v>58</v>
      </c>
      <c r="N5489" t="s">
        <v>77</v>
      </c>
      <c r="P5489" t="s">
        <v>60</v>
      </c>
      <c r="Q5489" s="8">
        <v>23803</v>
      </c>
      <c r="R5489" t="s">
        <v>61</v>
      </c>
      <c r="S5489" s="8">
        <v>31503</v>
      </c>
      <c r="T5489" s="8">
        <v>44287</v>
      </c>
      <c r="U5489" t="s">
        <v>24346</v>
      </c>
      <c r="V5489" t="s">
        <v>1164</v>
      </c>
      <c r="W5489" t="s">
        <v>3169</v>
      </c>
      <c r="X5489" t="s">
        <v>65</v>
      </c>
      <c r="Y5489">
        <v>-50000</v>
      </c>
      <c r="Z5489">
        <v>-30000</v>
      </c>
      <c r="AD5489">
        <v>8035000</v>
      </c>
      <c r="AE5489">
        <v>4905000</v>
      </c>
      <c r="AF5489">
        <v>6254400</v>
      </c>
      <c r="AG5489">
        <v>2</v>
      </c>
      <c r="AH5489">
        <v>26</v>
      </c>
      <c r="AI5489" t="s">
        <v>66</v>
      </c>
      <c r="AJ5489">
        <v>19194400</v>
      </c>
    </row>
    <row r="5490" spans="1:36" x14ac:dyDescent="0.25">
      <c r="A5490">
        <v>650236</v>
      </c>
      <c r="B5490" t="s">
        <v>24347</v>
      </c>
      <c r="C5490" t="s">
        <v>100</v>
      </c>
      <c r="D5490" t="s">
        <v>252</v>
      </c>
      <c r="E5490" t="s">
        <v>253</v>
      </c>
      <c r="F5490" t="s">
        <v>103</v>
      </c>
      <c r="G5490" t="s">
        <v>104</v>
      </c>
      <c r="H5490" t="s">
        <v>24348</v>
      </c>
      <c r="I5490" t="s">
        <v>949</v>
      </c>
      <c r="J5490" t="s">
        <v>24349</v>
      </c>
      <c r="K5490" t="s">
        <v>951</v>
      </c>
      <c r="L5490" s="8">
        <v>31503</v>
      </c>
      <c r="M5490" t="s">
        <v>58</v>
      </c>
      <c r="N5490" t="s">
        <v>77</v>
      </c>
      <c r="P5490" t="s">
        <v>151</v>
      </c>
      <c r="Q5490" s="8">
        <v>23830</v>
      </c>
      <c r="R5490" t="s">
        <v>161</v>
      </c>
      <c r="S5490" s="8">
        <v>31503</v>
      </c>
      <c r="T5490" s="8">
        <v>44287</v>
      </c>
      <c r="U5490" t="s">
        <v>24350</v>
      </c>
      <c r="V5490" t="s">
        <v>1564</v>
      </c>
      <c r="W5490" t="s">
        <v>64</v>
      </c>
      <c r="X5490" t="s">
        <v>177</v>
      </c>
      <c r="Y5490">
        <v>-700000</v>
      </c>
      <c r="Z5490">
        <v>-30000</v>
      </c>
      <c r="AB5490">
        <v>-150000</v>
      </c>
      <c r="AD5490">
        <v>7036000</v>
      </c>
      <c r="AE5490">
        <v>4301000</v>
      </c>
      <c r="AF5490">
        <v>4871000</v>
      </c>
      <c r="AG5490">
        <v>2</v>
      </c>
      <c r="AH5490">
        <v>1</v>
      </c>
      <c r="AI5490" t="s">
        <v>66</v>
      </c>
      <c r="AJ5490">
        <v>16208000</v>
      </c>
    </row>
    <row r="5491" spans="1:36" x14ac:dyDescent="0.25">
      <c r="A5491">
        <v>650237</v>
      </c>
      <c r="B5491" t="s">
        <v>24351</v>
      </c>
      <c r="C5491" t="s">
        <v>119</v>
      </c>
      <c r="D5491" t="s">
        <v>1080</v>
      </c>
      <c r="E5491" t="s">
        <v>1081</v>
      </c>
      <c r="F5491" t="s">
        <v>122</v>
      </c>
      <c r="G5491" t="s">
        <v>123</v>
      </c>
      <c r="H5491" t="s">
        <v>11507</v>
      </c>
      <c r="I5491" t="s">
        <v>2096</v>
      </c>
      <c r="J5491" t="s">
        <v>24352</v>
      </c>
      <c r="K5491" t="s">
        <v>2325</v>
      </c>
      <c r="L5491" s="8">
        <v>31503</v>
      </c>
      <c r="M5491" t="s">
        <v>58</v>
      </c>
      <c r="N5491" t="s">
        <v>59</v>
      </c>
      <c r="P5491" t="s">
        <v>63</v>
      </c>
      <c r="Q5491" s="8">
        <v>23982</v>
      </c>
      <c r="R5491" t="s">
        <v>61</v>
      </c>
      <c r="S5491" s="8">
        <v>31503</v>
      </c>
      <c r="T5491" s="8">
        <v>44440</v>
      </c>
      <c r="U5491" t="s">
        <v>542</v>
      </c>
      <c r="V5491" t="s">
        <v>542</v>
      </c>
      <c r="W5491" t="s">
        <v>64</v>
      </c>
      <c r="X5491" t="s">
        <v>65</v>
      </c>
      <c r="Y5491">
        <v>-33000</v>
      </c>
      <c r="Z5491">
        <v>-30000</v>
      </c>
      <c r="AB5491">
        <v>-520000</v>
      </c>
      <c r="AC5491">
        <v>-1095833</v>
      </c>
      <c r="AD5491">
        <v>11549000</v>
      </c>
      <c r="AE5491">
        <v>7031000</v>
      </c>
      <c r="AF5491">
        <v>7818000</v>
      </c>
      <c r="AG5491">
        <v>2</v>
      </c>
      <c r="AH5491">
        <v>1</v>
      </c>
      <c r="AI5491" t="s">
        <v>66</v>
      </c>
      <c r="AJ5491">
        <v>26398000</v>
      </c>
    </row>
    <row r="5492" spans="1:36" x14ac:dyDescent="0.25">
      <c r="A5492">
        <v>650239</v>
      </c>
      <c r="B5492" t="s">
        <v>24353</v>
      </c>
      <c r="C5492" t="s">
        <v>100</v>
      </c>
      <c r="D5492" t="s">
        <v>101</v>
      </c>
      <c r="E5492" t="s">
        <v>102</v>
      </c>
      <c r="F5492" t="s">
        <v>103</v>
      </c>
      <c r="G5492" t="s">
        <v>104</v>
      </c>
      <c r="H5492" t="s">
        <v>24354</v>
      </c>
      <c r="I5492" t="s">
        <v>4788</v>
      </c>
      <c r="J5492" t="s">
        <v>24355</v>
      </c>
      <c r="K5492" t="s">
        <v>4790</v>
      </c>
      <c r="L5492" s="8">
        <v>31503</v>
      </c>
      <c r="M5492" t="s">
        <v>58</v>
      </c>
      <c r="N5492" t="s">
        <v>77</v>
      </c>
      <c r="P5492" t="s">
        <v>4649</v>
      </c>
      <c r="Q5492" s="8">
        <v>23997</v>
      </c>
      <c r="R5492" t="s">
        <v>61</v>
      </c>
      <c r="S5492" s="8">
        <v>31503</v>
      </c>
      <c r="T5492" s="8">
        <v>44470</v>
      </c>
      <c r="U5492" t="s">
        <v>24356</v>
      </c>
      <c r="V5492" t="s">
        <v>4649</v>
      </c>
      <c r="W5492" t="s">
        <v>64</v>
      </c>
      <c r="X5492" t="s">
        <v>65</v>
      </c>
      <c r="Y5492">
        <v>-50000</v>
      </c>
      <c r="Z5492">
        <v>-30000</v>
      </c>
      <c r="AD5492">
        <v>7800000</v>
      </c>
      <c r="AE5492">
        <v>4762000</v>
      </c>
      <c r="AF5492">
        <v>4871000</v>
      </c>
      <c r="AG5492">
        <v>2</v>
      </c>
      <c r="AH5492">
        <v>1</v>
      </c>
      <c r="AI5492" t="s">
        <v>66</v>
      </c>
      <c r="AJ5492">
        <v>17433000</v>
      </c>
    </row>
    <row r="5493" spans="1:36" x14ac:dyDescent="0.25">
      <c r="A5493">
        <v>650240</v>
      </c>
      <c r="B5493" t="s">
        <v>24357</v>
      </c>
      <c r="C5493" t="s">
        <v>49</v>
      </c>
      <c r="D5493" t="s">
        <v>340</v>
      </c>
      <c r="E5493" t="s">
        <v>341</v>
      </c>
      <c r="F5493" t="s">
        <v>1448</v>
      </c>
      <c r="G5493" t="s">
        <v>1449</v>
      </c>
      <c r="H5493" t="s">
        <v>5120</v>
      </c>
      <c r="I5493" t="s">
        <v>5121</v>
      </c>
      <c r="J5493" t="s">
        <v>24358</v>
      </c>
      <c r="K5493" t="s">
        <v>24359</v>
      </c>
      <c r="L5493" s="8">
        <v>31503</v>
      </c>
      <c r="M5493" t="s">
        <v>58</v>
      </c>
      <c r="N5493" t="s">
        <v>77</v>
      </c>
      <c r="P5493" t="s">
        <v>9189</v>
      </c>
      <c r="Q5493" s="8">
        <v>23946</v>
      </c>
      <c r="R5493" t="s">
        <v>161</v>
      </c>
      <c r="S5493" s="8">
        <v>31503</v>
      </c>
      <c r="T5493" s="8">
        <v>44409</v>
      </c>
      <c r="U5493" t="s">
        <v>24360</v>
      </c>
      <c r="V5493" t="s">
        <v>350</v>
      </c>
      <c r="W5493" t="s">
        <v>64</v>
      </c>
      <c r="X5493" t="s">
        <v>65</v>
      </c>
      <c r="Y5493">
        <v>-300000</v>
      </c>
      <c r="Z5493">
        <v>-30000</v>
      </c>
      <c r="AB5493">
        <v>-100000</v>
      </c>
      <c r="AD5493">
        <v>7876000</v>
      </c>
      <c r="AE5493">
        <v>4809000</v>
      </c>
      <c r="AF5493">
        <v>4871000</v>
      </c>
      <c r="AG5493">
        <v>2</v>
      </c>
      <c r="AH5493">
        <v>1</v>
      </c>
      <c r="AI5493" t="s">
        <v>66</v>
      </c>
      <c r="AJ5493">
        <v>17556000</v>
      </c>
    </row>
    <row r="5494" spans="1:36" x14ac:dyDescent="0.25">
      <c r="A5494">
        <v>650241</v>
      </c>
      <c r="B5494" t="s">
        <v>24361</v>
      </c>
      <c r="C5494" t="s">
        <v>68</v>
      </c>
      <c r="D5494" t="s">
        <v>433</v>
      </c>
      <c r="E5494" t="s">
        <v>434</v>
      </c>
      <c r="F5494" t="s">
        <v>71</v>
      </c>
      <c r="G5494" t="s">
        <v>72</v>
      </c>
      <c r="H5494" t="s">
        <v>24362</v>
      </c>
      <c r="I5494" t="s">
        <v>1195</v>
      </c>
      <c r="J5494" t="s">
        <v>24363</v>
      </c>
      <c r="K5494" t="s">
        <v>1197</v>
      </c>
      <c r="L5494" s="8">
        <v>31503</v>
      </c>
      <c r="M5494" t="s">
        <v>58</v>
      </c>
      <c r="N5494" t="s">
        <v>77</v>
      </c>
      <c r="P5494" t="s">
        <v>3875</v>
      </c>
      <c r="Q5494" s="8">
        <v>24091</v>
      </c>
      <c r="R5494" t="s">
        <v>161</v>
      </c>
      <c r="S5494" s="8">
        <v>31503</v>
      </c>
      <c r="T5494" s="8">
        <v>44562</v>
      </c>
      <c r="U5494" t="s">
        <v>24364</v>
      </c>
      <c r="V5494" t="s">
        <v>404</v>
      </c>
      <c r="W5494" t="s">
        <v>64</v>
      </c>
      <c r="X5494" t="s">
        <v>65</v>
      </c>
      <c r="Y5494">
        <v>-100000</v>
      </c>
      <c r="Z5494">
        <v>-30000</v>
      </c>
      <c r="AA5494">
        <v>-3900000</v>
      </c>
      <c r="AB5494">
        <v>-4233524</v>
      </c>
      <c r="AD5494">
        <v>7313000</v>
      </c>
      <c r="AE5494">
        <v>4468000</v>
      </c>
      <c r="AF5494">
        <v>4871000</v>
      </c>
      <c r="AG5494">
        <v>2</v>
      </c>
      <c r="AH5494">
        <v>1</v>
      </c>
      <c r="AI5494" t="s">
        <v>66</v>
      </c>
      <c r="AJ5494">
        <v>16652000</v>
      </c>
    </row>
    <row r="5495" spans="1:36" x14ac:dyDescent="0.25">
      <c r="A5495">
        <v>650243</v>
      </c>
      <c r="B5495" t="s">
        <v>24365</v>
      </c>
      <c r="C5495" t="s">
        <v>49</v>
      </c>
      <c r="D5495" t="s">
        <v>50</v>
      </c>
      <c r="E5495" t="s">
        <v>51</v>
      </c>
      <c r="F5495" t="s">
        <v>1448</v>
      </c>
      <c r="G5495" t="s">
        <v>1449</v>
      </c>
      <c r="H5495" t="s">
        <v>4958</v>
      </c>
      <c r="I5495" t="s">
        <v>4959</v>
      </c>
      <c r="J5495" t="s">
        <v>24366</v>
      </c>
      <c r="K5495" t="s">
        <v>2185</v>
      </c>
      <c r="L5495" s="8">
        <v>31503</v>
      </c>
      <c r="M5495" t="s">
        <v>58</v>
      </c>
      <c r="N5495" t="s">
        <v>77</v>
      </c>
      <c r="P5495" t="s">
        <v>1378</v>
      </c>
      <c r="Q5495" s="8">
        <v>23956</v>
      </c>
      <c r="R5495" t="s">
        <v>161</v>
      </c>
      <c r="S5495" s="8">
        <v>31503</v>
      </c>
      <c r="T5495" s="8">
        <v>44440</v>
      </c>
      <c r="U5495" t="s">
        <v>24367</v>
      </c>
      <c r="V5495" t="s">
        <v>726</v>
      </c>
      <c r="W5495" t="s">
        <v>64</v>
      </c>
      <c r="X5495" t="s">
        <v>65</v>
      </c>
      <c r="Y5495">
        <v>-700000</v>
      </c>
      <c r="Z5495">
        <v>-30000</v>
      </c>
      <c r="AB5495">
        <v>-50000</v>
      </c>
      <c r="AD5495">
        <v>8364000</v>
      </c>
      <c r="AE5495">
        <v>4962000</v>
      </c>
      <c r="AF5495">
        <v>4871000</v>
      </c>
      <c r="AG5495">
        <v>2</v>
      </c>
      <c r="AH5495">
        <v>1</v>
      </c>
      <c r="AI5495" t="s">
        <v>66</v>
      </c>
      <c r="AJ5495">
        <v>18197000</v>
      </c>
    </row>
    <row r="5496" spans="1:36" x14ac:dyDescent="0.25">
      <c r="A5496">
        <v>650244</v>
      </c>
      <c r="B5496" t="s">
        <v>24368</v>
      </c>
      <c r="C5496" t="s">
        <v>165</v>
      </c>
      <c r="D5496" t="s">
        <v>2940</v>
      </c>
      <c r="E5496" t="s">
        <v>2941</v>
      </c>
      <c r="F5496" t="s">
        <v>168</v>
      </c>
      <c r="G5496" t="s">
        <v>169</v>
      </c>
      <c r="H5496" t="s">
        <v>24369</v>
      </c>
      <c r="I5496" t="s">
        <v>1214</v>
      </c>
      <c r="J5496" t="s">
        <v>24370</v>
      </c>
      <c r="K5496" t="s">
        <v>1913</v>
      </c>
      <c r="L5496" s="8">
        <v>31503</v>
      </c>
      <c r="M5496" t="s">
        <v>58</v>
      </c>
      <c r="N5496" t="s">
        <v>77</v>
      </c>
      <c r="P5496" t="s">
        <v>550</v>
      </c>
      <c r="Q5496" s="8">
        <v>23762</v>
      </c>
      <c r="R5496" t="s">
        <v>161</v>
      </c>
      <c r="S5496" s="8">
        <v>31503</v>
      </c>
      <c r="T5496" s="8">
        <v>44228</v>
      </c>
      <c r="U5496" t="s">
        <v>24371</v>
      </c>
      <c r="V5496" t="s">
        <v>550</v>
      </c>
      <c r="W5496" t="s">
        <v>64</v>
      </c>
      <c r="X5496" t="s">
        <v>65</v>
      </c>
      <c r="Y5496">
        <v>-2050000</v>
      </c>
      <c r="Z5496">
        <v>-30000</v>
      </c>
      <c r="AB5496">
        <v>-1187147</v>
      </c>
      <c r="AC5496">
        <v>-1666666</v>
      </c>
      <c r="AD5496">
        <v>7588000</v>
      </c>
      <c r="AE5496">
        <v>4634000</v>
      </c>
      <c r="AF5496">
        <v>4871000</v>
      </c>
      <c r="AG5496">
        <v>2</v>
      </c>
      <c r="AH5496">
        <v>1</v>
      </c>
      <c r="AI5496" t="s">
        <v>66</v>
      </c>
      <c r="AJ5496">
        <v>17093000</v>
      </c>
    </row>
    <row r="5497" spans="1:36" x14ac:dyDescent="0.25">
      <c r="A5497">
        <v>650245</v>
      </c>
      <c r="B5497" t="s">
        <v>24372</v>
      </c>
      <c r="C5497" t="s">
        <v>100</v>
      </c>
      <c r="D5497" t="s">
        <v>154</v>
      </c>
      <c r="E5497" t="s">
        <v>155</v>
      </c>
      <c r="F5497" t="s">
        <v>103</v>
      </c>
      <c r="G5497" t="s">
        <v>104</v>
      </c>
      <c r="H5497" t="s">
        <v>24373</v>
      </c>
      <c r="I5497" t="s">
        <v>1583</v>
      </c>
      <c r="J5497" t="s">
        <v>24374</v>
      </c>
      <c r="K5497" t="s">
        <v>2044</v>
      </c>
      <c r="L5497" s="8">
        <v>31503</v>
      </c>
      <c r="M5497" t="s">
        <v>58</v>
      </c>
      <c r="N5497" t="s">
        <v>185</v>
      </c>
      <c r="P5497" t="s">
        <v>602</v>
      </c>
      <c r="Q5497" s="8">
        <v>23791</v>
      </c>
      <c r="R5497" t="s">
        <v>161</v>
      </c>
      <c r="S5497" s="8">
        <v>31503</v>
      </c>
      <c r="T5497" s="8">
        <v>44256</v>
      </c>
      <c r="U5497" t="s">
        <v>24375</v>
      </c>
      <c r="V5497" t="s">
        <v>24376</v>
      </c>
      <c r="W5497" t="s">
        <v>64</v>
      </c>
      <c r="X5497" t="s">
        <v>65</v>
      </c>
      <c r="Y5497">
        <v>-410000</v>
      </c>
      <c r="Z5497">
        <v>-30000</v>
      </c>
      <c r="AB5497">
        <v>-50000</v>
      </c>
      <c r="AC5497">
        <v>-1202660</v>
      </c>
      <c r="AD5497">
        <v>7308000</v>
      </c>
      <c r="AE5497">
        <v>4361000</v>
      </c>
      <c r="AF5497">
        <v>2895000</v>
      </c>
      <c r="AG5497">
        <v>2</v>
      </c>
      <c r="AH5497">
        <v>1</v>
      </c>
      <c r="AI5497" t="s">
        <v>66</v>
      </c>
      <c r="AJ5497">
        <v>14564000</v>
      </c>
    </row>
    <row r="5498" spans="1:36" x14ac:dyDescent="0.25">
      <c r="A5498">
        <v>650247</v>
      </c>
      <c r="B5498" t="s">
        <v>24377</v>
      </c>
      <c r="C5498" t="s">
        <v>119</v>
      </c>
      <c r="D5498" t="s">
        <v>50</v>
      </c>
      <c r="E5498" t="s">
        <v>51</v>
      </c>
      <c r="F5498" t="s">
        <v>122</v>
      </c>
      <c r="G5498" t="s">
        <v>123</v>
      </c>
      <c r="H5498" t="s">
        <v>17899</v>
      </c>
      <c r="I5498" t="s">
        <v>1214</v>
      </c>
      <c r="J5498" t="s">
        <v>24378</v>
      </c>
      <c r="K5498" t="s">
        <v>3252</v>
      </c>
      <c r="L5498" s="8">
        <v>31503</v>
      </c>
      <c r="M5498" t="s">
        <v>58</v>
      </c>
      <c r="N5498" t="s">
        <v>77</v>
      </c>
      <c r="P5498" t="s">
        <v>1759</v>
      </c>
      <c r="Q5498" s="8">
        <v>23822</v>
      </c>
      <c r="R5498" t="s">
        <v>161</v>
      </c>
      <c r="S5498" s="8">
        <v>31503</v>
      </c>
      <c r="T5498" s="8">
        <v>44287</v>
      </c>
      <c r="U5498" t="s">
        <v>24379</v>
      </c>
      <c r="V5498" t="s">
        <v>542</v>
      </c>
      <c r="W5498" t="s">
        <v>64</v>
      </c>
      <c r="X5498" t="s">
        <v>177</v>
      </c>
      <c r="Y5498">
        <v>-100000</v>
      </c>
      <c r="Z5498">
        <v>-30000</v>
      </c>
      <c r="AA5498">
        <v>-2500000</v>
      </c>
      <c r="AD5498">
        <v>6547000</v>
      </c>
      <c r="AE5498">
        <v>4004000</v>
      </c>
      <c r="AF5498">
        <v>4871000</v>
      </c>
      <c r="AG5498">
        <v>2</v>
      </c>
      <c r="AH5498">
        <v>1</v>
      </c>
      <c r="AI5498" t="s">
        <v>66</v>
      </c>
      <c r="AJ5498">
        <v>15422000</v>
      </c>
    </row>
    <row r="5499" spans="1:36" x14ac:dyDescent="0.25">
      <c r="A5499">
        <v>650248</v>
      </c>
      <c r="B5499" t="s">
        <v>24380</v>
      </c>
      <c r="C5499" t="s">
        <v>132</v>
      </c>
      <c r="D5499" t="s">
        <v>340</v>
      </c>
      <c r="E5499" t="s">
        <v>341</v>
      </c>
      <c r="F5499" t="s">
        <v>135</v>
      </c>
      <c r="G5499" t="s">
        <v>136</v>
      </c>
      <c r="H5499" t="s">
        <v>6339</v>
      </c>
      <c r="I5499" t="s">
        <v>2761</v>
      </c>
      <c r="J5499" t="s">
        <v>24381</v>
      </c>
      <c r="K5499" t="s">
        <v>24382</v>
      </c>
      <c r="L5499" s="8">
        <v>31503</v>
      </c>
      <c r="M5499" t="s">
        <v>58</v>
      </c>
      <c r="N5499" t="s">
        <v>59</v>
      </c>
      <c r="P5499" t="s">
        <v>63</v>
      </c>
      <c r="Q5499" s="8">
        <v>23899</v>
      </c>
      <c r="R5499" t="s">
        <v>161</v>
      </c>
      <c r="S5499" s="8">
        <v>31503</v>
      </c>
      <c r="T5499" s="8">
        <v>44378</v>
      </c>
      <c r="U5499" t="s">
        <v>24383</v>
      </c>
      <c r="V5499" t="s">
        <v>63</v>
      </c>
      <c r="W5499" t="s">
        <v>64</v>
      </c>
      <c r="X5499" t="s">
        <v>65</v>
      </c>
      <c r="Y5499">
        <v>-325000</v>
      </c>
      <c r="Z5499">
        <v>-30000</v>
      </c>
      <c r="AB5499">
        <v>-100000</v>
      </c>
      <c r="AC5499">
        <v>-7215957</v>
      </c>
      <c r="AD5499">
        <v>8834000</v>
      </c>
      <c r="AE5499">
        <v>5538000</v>
      </c>
      <c r="AF5499">
        <v>7818000</v>
      </c>
      <c r="AG5499">
        <v>2</v>
      </c>
      <c r="AH5499">
        <v>1</v>
      </c>
      <c r="AI5499" t="s">
        <v>66</v>
      </c>
      <c r="AJ5499">
        <v>22190000</v>
      </c>
    </row>
    <row r="5500" spans="1:36" x14ac:dyDescent="0.25">
      <c r="A5500">
        <v>650249</v>
      </c>
      <c r="B5500" t="s">
        <v>24384</v>
      </c>
      <c r="C5500" t="s">
        <v>317</v>
      </c>
      <c r="D5500" t="s">
        <v>340</v>
      </c>
      <c r="E5500" t="s">
        <v>341</v>
      </c>
      <c r="F5500" t="s">
        <v>1269</v>
      </c>
      <c r="G5500" t="s">
        <v>1270</v>
      </c>
      <c r="H5500" t="s">
        <v>22469</v>
      </c>
      <c r="I5500" t="s">
        <v>22470</v>
      </c>
      <c r="J5500" t="s">
        <v>24385</v>
      </c>
      <c r="K5500" t="s">
        <v>24386</v>
      </c>
      <c r="L5500" s="8">
        <v>31503</v>
      </c>
      <c r="M5500" t="s">
        <v>58</v>
      </c>
      <c r="N5500" t="s">
        <v>77</v>
      </c>
      <c r="P5500" t="s">
        <v>886</v>
      </c>
      <c r="Q5500" s="8">
        <v>23754</v>
      </c>
      <c r="R5500" t="s">
        <v>61</v>
      </c>
      <c r="S5500" s="8">
        <v>31503</v>
      </c>
      <c r="T5500" s="8">
        <v>44228</v>
      </c>
      <c r="U5500" t="s">
        <v>24387</v>
      </c>
      <c r="V5500" t="s">
        <v>350</v>
      </c>
      <c r="W5500" t="s">
        <v>64</v>
      </c>
      <c r="X5500" t="s">
        <v>259</v>
      </c>
      <c r="Y5500">
        <v>-100000</v>
      </c>
      <c r="Z5500">
        <v>-30000</v>
      </c>
      <c r="AD5500">
        <v>8007000</v>
      </c>
      <c r="AE5500">
        <v>4753000</v>
      </c>
      <c r="AF5500">
        <v>4871000</v>
      </c>
      <c r="AG5500">
        <v>2</v>
      </c>
      <c r="AH5500">
        <v>1</v>
      </c>
      <c r="AI5500" t="s">
        <v>66</v>
      </c>
      <c r="AJ5500">
        <v>17631000</v>
      </c>
    </row>
    <row r="5501" spans="1:36" x14ac:dyDescent="0.25">
      <c r="A5501">
        <v>650251</v>
      </c>
      <c r="B5501" t="s">
        <v>24388</v>
      </c>
      <c r="C5501" t="s">
        <v>119</v>
      </c>
      <c r="D5501" t="s">
        <v>2301</v>
      </c>
      <c r="E5501" t="s">
        <v>2302</v>
      </c>
      <c r="F5501" t="s">
        <v>122</v>
      </c>
      <c r="G5501" t="s">
        <v>123</v>
      </c>
      <c r="H5501" t="s">
        <v>24389</v>
      </c>
      <c r="I5501" t="s">
        <v>2966</v>
      </c>
      <c r="J5501" t="s">
        <v>24390</v>
      </c>
      <c r="K5501" t="s">
        <v>2968</v>
      </c>
      <c r="L5501" s="8">
        <v>31503</v>
      </c>
      <c r="M5501" t="s">
        <v>58</v>
      </c>
      <c r="N5501" t="s">
        <v>59</v>
      </c>
      <c r="P5501" t="s">
        <v>9187</v>
      </c>
      <c r="Q5501" s="8">
        <v>23868</v>
      </c>
      <c r="R5501" t="s">
        <v>61</v>
      </c>
      <c r="S5501" s="8">
        <v>31503</v>
      </c>
      <c r="T5501" s="8">
        <v>44348</v>
      </c>
      <c r="U5501" t="s">
        <v>24391</v>
      </c>
      <c r="V5501" t="s">
        <v>326</v>
      </c>
      <c r="W5501" t="s">
        <v>64</v>
      </c>
      <c r="X5501" t="s">
        <v>65</v>
      </c>
      <c r="Y5501">
        <v>-75000</v>
      </c>
      <c r="Z5501">
        <v>-30000</v>
      </c>
      <c r="AB5501">
        <v>-200000</v>
      </c>
      <c r="AC5501">
        <v>-5827543</v>
      </c>
      <c r="AD5501">
        <v>9803000</v>
      </c>
      <c r="AE5501">
        <v>5975000</v>
      </c>
      <c r="AF5501">
        <v>7818000</v>
      </c>
      <c r="AG5501">
        <v>2</v>
      </c>
      <c r="AH5501">
        <v>1</v>
      </c>
      <c r="AI5501" t="s">
        <v>66</v>
      </c>
      <c r="AJ5501">
        <v>23596000</v>
      </c>
    </row>
    <row r="5502" spans="1:36" x14ac:dyDescent="0.25">
      <c r="A5502">
        <v>650253</v>
      </c>
      <c r="B5502" t="s">
        <v>24392</v>
      </c>
      <c r="C5502" t="s">
        <v>165</v>
      </c>
      <c r="D5502" t="s">
        <v>1310</v>
      </c>
      <c r="E5502" t="s">
        <v>1311</v>
      </c>
      <c r="F5502" t="s">
        <v>168</v>
      </c>
      <c r="G5502" t="s">
        <v>169</v>
      </c>
      <c r="H5502" t="s">
        <v>4556</v>
      </c>
      <c r="I5502" t="s">
        <v>964</v>
      </c>
      <c r="J5502" t="s">
        <v>24393</v>
      </c>
      <c r="K5502" t="s">
        <v>3382</v>
      </c>
      <c r="L5502" s="8">
        <v>31503</v>
      </c>
      <c r="M5502" t="s">
        <v>58</v>
      </c>
      <c r="N5502" t="s">
        <v>77</v>
      </c>
      <c r="P5502" t="s">
        <v>1329</v>
      </c>
      <c r="Q5502" s="8">
        <v>23856</v>
      </c>
      <c r="R5502" t="s">
        <v>61</v>
      </c>
      <c r="S5502" s="8">
        <v>31503</v>
      </c>
      <c r="T5502" s="8">
        <v>44317</v>
      </c>
      <c r="U5502" t="s">
        <v>24394</v>
      </c>
      <c r="V5502" t="s">
        <v>931</v>
      </c>
      <c r="W5502" t="s">
        <v>64</v>
      </c>
      <c r="X5502" t="s">
        <v>65</v>
      </c>
      <c r="Z5502">
        <v>-30000</v>
      </c>
      <c r="AB5502">
        <v>-510000</v>
      </c>
      <c r="AD5502">
        <v>7635000</v>
      </c>
      <c r="AE5502">
        <v>4663000</v>
      </c>
      <c r="AF5502">
        <v>4871000</v>
      </c>
      <c r="AG5502">
        <v>2</v>
      </c>
      <c r="AH5502">
        <v>1</v>
      </c>
      <c r="AI5502" t="s">
        <v>66</v>
      </c>
      <c r="AJ5502">
        <v>17169000</v>
      </c>
    </row>
    <row r="5503" spans="1:36" x14ac:dyDescent="0.25">
      <c r="A5503">
        <v>650255</v>
      </c>
      <c r="B5503" t="s">
        <v>24395</v>
      </c>
      <c r="C5503" t="s">
        <v>132</v>
      </c>
      <c r="D5503" t="s">
        <v>2826</v>
      </c>
      <c r="E5503" t="s">
        <v>2827</v>
      </c>
      <c r="F5503" t="s">
        <v>135</v>
      </c>
      <c r="G5503" t="s">
        <v>136</v>
      </c>
      <c r="H5503" t="s">
        <v>24396</v>
      </c>
      <c r="I5503" t="s">
        <v>1603</v>
      </c>
      <c r="J5503" t="s">
        <v>24397</v>
      </c>
      <c r="K5503" t="s">
        <v>1605</v>
      </c>
      <c r="L5503" s="8">
        <v>31503</v>
      </c>
      <c r="M5503" t="s">
        <v>58</v>
      </c>
      <c r="N5503" t="s">
        <v>77</v>
      </c>
      <c r="P5503" t="s">
        <v>511</v>
      </c>
      <c r="Q5503" s="8">
        <v>23819</v>
      </c>
      <c r="R5503" t="s">
        <v>61</v>
      </c>
      <c r="S5503" s="8">
        <v>31503</v>
      </c>
      <c r="T5503" s="8">
        <v>44287</v>
      </c>
      <c r="U5503" t="s">
        <v>24398</v>
      </c>
      <c r="V5503" t="s">
        <v>493</v>
      </c>
      <c r="W5503" t="s">
        <v>64</v>
      </c>
      <c r="X5503" t="s">
        <v>65</v>
      </c>
      <c r="Y5503">
        <v>-120000</v>
      </c>
      <c r="Z5503">
        <v>-30000</v>
      </c>
      <c r="AD5503">
        <v>8075000</v>
      </c>
      <c r="AE5503">
        <v>4929000</v>
      </c>
      <c r="AF5503">
        <v>4871000</v>
      </c>
      <c r="AG5503">
        <v>2</v>
      </c>
      <c r="AH5503">
        <v>1</v>
      </c>
      <c r="AI5503" t="s">
        <v>66</v>
      </c>
      <c r="AJ5503">
        <v>17875000</v>
      </c>
    </row>
    <row r="5504" spans="1:36" x14ac:dyDescent="0.25">
      <c r="A5504">
        <v>650256</v>
      </c>
      <c r="B5504" t="s">
        <v>24399</v>
      </c>
      <c r="C5504" t="s">
        <v>132</v>
      </c>
      <c r="D5504" t="s">
        <v>340</v>
      </c>
      <c r="E5504" t="s">
        <v>341</v>
      </c>
      <c r="F5504" t="s">
        <v>135</v>
      </c>
      <c r="G5504" t="s">
        <v>136</v>
      </c>
      <c r="H5504" t="s">
        <v>3236</v>
      </c>
      <c r="I5504" t="s">
        <v>554</v>
      </c>
      <c r="J5504" t="s">
        <v>24400</v>
      </c>
      <c r="K5504" t="s">
        <v>1244</v>
      </c>
      <c r="L5504" s="8">
        <v>31503</v>
      </c>
      <c r="M5504" t="s">
        <v>58</v>
      </c>
      <c r="N5504" t="s">
        <v>59</v>
      </c>
      <c r="P5504" t="s">
        <v>997</v>
      </c>
      <c r="Q5504" s="8">
        <v>23826</v>
      </c>
      <c r="R5504" t="s">
        <v>61</v>
      </c>
      <c r="S5504" s="8">
        <v>31503</v>
      </c>
      <c r="T5504" s="8">
        <v>44287</v>
      </c>
      <c r="U5504" t="s">
        <v>24401</v>
      </c>
      <c r="V5504" t="s">
        <v>63</v>
      </c>
      <c r="W5504" t="s">
        <v>64</v>
      </c>
      <c r="X5504" t="s">
        <v>65</v>
      </c>
      <c r="Y5504">
        <v>-200000</v>
      </c>
      <c r="Z5504">
        <v>-30000</v>
      </c>
      <c r="AB5504">
        <v>-200000</v>
      </c>
      <c r="AD5504">
        <v>11697000</v>
      </c>
      <c r="AE5504">
        <v>7120000</v>
      </c>
      <c r="AF5504">
        <v>7818000</v>
      </c>
      <c r="AG5504">
        <v>2</v>
      </c>
      <c r="AH5504">
        <v>1</v>
      </c>
      <c r="AI5504" t="s">
        <v>66</v>
      </c>
      <c r="AJ5504">
        <v>26635000</v>
      </c>
    </row>
    <row r="5505" spans="1:36" x14ac:dyDescent="0.25">
      <c r="A5505">
        <v>650259</v>
      </c>
      <c r="B5505" t="s">
        <v>24402</v>
      </c>
      <c r="C5505" t="s">
        <v>165</v>
      </c>
      <c r="D5505" t="s">
        <v>1483</v>
      </c>
      <c r="E5505" t="s">
        <v>1484</v>
      </c>
      <c r="F5505" t="s">
        <v>168</v>
      </c>
      <c r="G5505" t="s">
        <v>169</v>
      </c>
      <c r="H5505" t="s">
        <v>23822</v>
      </c>
      <c r="I5505" t="s">
        <v>985</v>
      </c>
      <c r="J5505" t="s">
        <v>24403</v>
      </c>
      <c r="K5505" t="s">
        <v>1418</v>
      </c>
      <c r="L5505" s="8">
        <v>31503</v>
      </c>
      <c r="M5505" t="s">
        <v>58</v>
      </c>
      <c r="N5505" t="s">
        <v>77</v>
      </c>
      <c r="P5505" t="s">
        <v>602</v>
      </c>
      <c r="Q5505" s="8">
        <v>23861</v>
      </c>
      <c r="R5505" t="s">
        <v>61</v>
      </c>
      <c r="S5505" s="8">
        <v>31503</v>
      </c>
      <c r="T5505" s="8">
        <v>44317</v>
      </c>
      <c r="U5505" t="s">
        <v>24404</v>
      </c>
      <c r="V5505" t="s">
        <v>1488</v>
      </c>
      <c r="W5505" t="s">
        <v>64</v>
      </c>
      <c r="X5505" t="s">
        <v>65</v>
      </c>
      <c r="Y5505">
        <v>-450000</v>
      </c>
      <c r="Z5505">
        <v>-30000</v>
      </c>
      <c r="AB5505">
        <v>-278500</v>
      </c>
      <c r="AD5505">
        <v>7614000</v>
      </c>
      <c r="AE5505">
        <v>4650000</v>
      </c>
      <c r="AF5505">
        <v>4871000</v>
      </c>
      <c r="AG5505">
        <v>2</v>
      </c>
      <c r="AH5505">
        <v>1</v>
      </c>
      <c r="AI5505" t="s">
        <v>66</v>
      </c>
      <c r="AJ5505">
        <v>17135000</v>
      </c>
    </row>
    <row r="5506" spans="1:36" x14ac:dyDescent="0.25">
      <c r="A5506">
        <v>650260</v>
      </c>
      <c r="B5506" t="s">
        <v>24405</v>
      </c>
      <c r="C5506" t="s">
        <v>49</v>
      </c>
      <c r="D5506" t="s">
        <v>774</v>
      </c>
      <c r="E5506" t="s">
        <v>775</v>
      </c>
      <c r="F5506" t="s">
        <v>399</v>
      </c>
      <c r="G5506" t="s">
        <v>400</v>
      </c>
      <c r="H5506" t="s">
        <v>24406</v>
      </c>
      <c r="I5506" t="s">
        <v>24407</v>
      </c>
      <c r="J5506" t="s">
        <v>24408</v>
      </c>
      <c r="K5506" t="s">
        <v>24409</v>
      </c>
      <c r="L5506" s="8">
        <v>31503</v>
      </c>
      <c r="M5506" t="s">
        <v>2682</v>
      </c>
      <c r="N5506" t="s">
        <v>59</v>
      </c>
      <c r="P5506" t="s">
        <v>1015</v>
      </c>
      <c r="Q5506" s="8">
        <v>23856</v>
      </c>
      <c r="R5506" t="s">
        <v>61</v>
      </c>
      <c r="S5506" s="8">
        <v>31503</v>
      </c>
      <c r="T5506" s="8">
        <v>44317</v>
      </c>
      <c r="U5506" t="s">
        <v>24410</v>
      </c>
      <c r="V5506" t="s">
        <v>63</v>
      </c>
      <c r="W5506" t="s">
        <v>64</v>
      </c>
      <c r="X5506" t="s">
        <v>65</v>
      </c>
      <c r="Y5506">
        <v>-100000</v>
      </c>
      <c r="Z5506">
        <v>-30000</v>
      </c>
      <c r="AC5506">
        <v>-7618028</v>
      </c>
      <c r="AD5506">
        <v>9581000</v>
      </c>
      <c r="AE5506">
        <v>5705000</v>
      </c>
      <c r="AF5506">
        <v>7818000</v>
      </c>
      <c r="AG5506">
        <v>2</v>
      </c>
      <c r="AH5506">
        <v>1</v>
      </c>
      <c r="AI5506" t="s">
        <v>66</v>
      </c>
      <c r="AJ5506">
        <v>23104000</v>
      </c>
    </row>
    <row r="5507" spans="1:36" x14ac:dyDescent="0.25">
      <c r="A5507">
        <v>650261</v>
      </c>
      <c r="B5507" t="s">
        <v>24411</v>
      </c>
      <c r="C5507" t="s">
        <v>317</v>
      </c>
      <c r="D5507" t="s">
        <v>50</v>
      </c>
      <c r="E5507" t="s">
        <v>51</v>
      </c>
      <c r="F5507" t="s">
        <v>371</v>
      </c>
      <c r="G5507" t="s">
        <v>372</v>
      </c>
      <c r="H5507" t="s">
        <v>24412</v>
      </c>
      <c r="I5507" t="s">
        <v>24413</v>
      </c>
      <c r="J5507" t="s">
        <v>24414</v>
      </c>
      <c r="K5507" t="s">
        <v>24415</v>
      </c>
      <c r="L5507" s="8">
        <v>31503</v>
      </c>
      <c r="M5507" t="s">
        <v>58</v>
      </c>
      <c r="N5507" t="s">
        <v>59</v>
      </c>
      <c r="P5507" t="s">
        <v>6223</v>
      </c>
      <c r="Q5507" s="8">
        <v>23921</v>
      </c>
      <c r="R5507" t="s">
        <v>61</v>
      </c>
      <c r="S5507" s="8">
        <v>31503</v>
      </c>
      <c r="T5507" s="8">
        <v>44378</v>
      </c>
      <c r="U5507" t="s">
        <v>24416</v>
      </c>
      <c r="V5507" t="s">
        <v>130</v>
      </c>
      <c r="W5507" t="s">
        <v>64</v>
      </c>
      <c r="X5507" t="s">
        <v>65</v>
      </c>
      <c r="Y5507">
        <v>-100000</v>
      </c>
      <c r="Z5507">
        <v>-30000</v>
      </c>
      <c r="AB5507">
        <v>-350000</v>
      </c>
      <c r="AC5507">
        <v>-6548737</v>
      </c>
      <c r="AD5507">
        <v>9069000</v>
      </c>
      <c r="AE5507">
        <v>5684000</v>
      </c>
      <c r="AF5507">
        <v>7818000</v>
      </c>
      <c r="AG5507">
        <v>2</v>
      </c>
      <c r="AH5507">
        <v>1</v>
      </c>
      <c r="AI5507" t="s">
        <v>66</v>
      </c>
      <c r="AJ5507">
        <v>22571000</v>
      </c>
    </row>
    <row r="5508" spans="1:36" x14ac:dyDescent="0.25">
      <c r="A5508">
        <v>650262</v>
      </c>
      <c r="B5508" t="s">
        <v>24417</v>
      </c>
      <c r="C5508" t="s">
        <v>605</v>
      </c>
      <c r="D5508" t="s">
        <v>50</v>
      </c>
      <c r="E5508" t="s">
        <v>51</v>
      </c>
      <c r="F5508" t="s">
        <v>606</v>
      </c>
      <c r="G5508" t="s">
        <v>607</v>
      </c>
      <c r="H5508" t="s">
        <v>2459</v>
      </c>
      <c r="I5508" t="s">
        <v>2460</v>
      </c>
      <c r="J5508" t="s">
        <v>24418</v>
      </c>
      <c r="K5508" t="s">
        <v>3167</v>
      </c>
      <c r="L5508" s="8">
        <v>31503</v>
      </c>
      <c r="M5508" t="s">
        <v>58</v>
      </c>
      <c r="N5508" t="s">
        <v>59</v>
      </c>
      <c r="P5508" t="s">
        <v>219</v>
      </c>
      <c r="Q5508" s="8">
        <v>23828</v>
      </c>
      <c r="R5508" t="s">
        <v>61</v>
      </c>
      <c r="S5508" s="8">
        <v>31503</v>
      </c>
      <c r="T5508" s="8">
        <v>44287</v>
      </c>
      <c r="U5508" t="s">
        <v>24419</v>
      </c>
      <c r="V5508" t="s">
        <v>483</v>
      </c>
      <c r="W5508" t="s">
        <v>64</v>
      </c>
      <c r="X5508" t="s">
        <v>65</v>
      </c>
      <c r="Y5508">
        <v>-40000</v>
      </c>
      <c r="Z5508">
        <v>-30000</v>
      </c>
      <c r="AD5508">
        <v>12562000</v>
      </c>
      <c r="AE5508">
        <v>7467000</v>
      </c>
      <c r="AF5508">
        <v>7818000</v>
      </c>
      <c r="AG5508">
        <v>2</v>
      </c>
      <c r="AH5508">
        <v>1</v>
      </c>
      <c r="AI5508" t="s">
        <v>66</v>
      </c>
      <c r="AJ5508">
        <v>27847000</v>
      </c>
    </row>
    <row r="5509" spans="1:36" x14ac:dyDescent="0.25">
      <c r="A5509">
        <v>650263</v>
      </c>
      <c r="B5509" t="s">
        <v>24420</v>
      </c>
      <c r="C5509" t="s">
        <v>165</v>
      </c>
      <c r="D5509" t="s">
        <v>407</v>
      </c>
      <c r="E5509" t="s">
        <v>408</v>
      </c>
      <c r="F5509" t="s">
        <v>168</v>
      </c>
      <c r="G5509" t="s">
        <v>169</v>
      </c>
      <c r="H5509" t="s">
        <v>24421</v>
      </c>
      <c r="I5509" t="s">
        <v>2863</v>
      </c>
      <c r="J5509" t="s">
        <v>24422</v>
      </c>
      <c r="K5509" t="s">
        <v>2865</v>
      </c>
      <c r="L5509" s="8">
        <v>31503</v>
      </c>
      <c r="M5509" t="s">
        <v>58</v>
      </c>
      <c r="N5509" t="s">
        <v>59</v>
      </c>
      <c r="P5509" t="s">
        <v>324</v>
      </c>
      <c r="Q5509" s="8">
        <v>24039</v>
      </c>
      <c r="R5509" t="s">
        <v>61</v>
      </c>
      <c r="S5509" s="8">
        <v>31503</v>
      </c>
      <c r="T5509" s="8">
        <v>44501</v>
      </c>
      <c r="U5509" t="s">
        <v>24423</v>
      </c>
      <c r="V5509" t="s">
        <v>9959</v>
      </c>
      <c r="W5509" t="s">
        <v>64</v>
      </c>
      <c r="X5509" t="s">
        <v>177</v>
      </c>
      <c r="Y5509">
        <v>-5383333</v>
      </c>
      <c r="Z5509">
        <v>-30000</v>
      </c>
      <c r="AA5509">
        <v>-6000000</v>
      </c>
      <c r="AB5509">
        <v>-100000</v>
      </c>
      <c r="AD5509">
        <v>11120000</v>
      </c>
      <c r="AE5509">
        <v>6771000</v>
      </c>
      <c r="AF5509">
        <v>7818000</v>
      </c>
      <c r="AG5509">
        <v>2</v>
      </c>
      <c r="AH5509">
        <v>1</v>
      </c>
      <c r="AI5509" t="s">
        <v>66</v>
      </c>
      <c r="AJ5509">
        <v>25709000</v>
      </c>
    </row>
    <row r="5510" spans="1:36" x14ac:dyDescent="0.25">
      <c r="A5510">
        <v>650264</v>
      </c>
      <c r="B5510" t="s">
        <v>24424</v>
      </c>
      <c r="C5510" t="s">
        <v>165</v>
      </c>
      <c r="D5510" t="s">
        <v>690</v>
      </c>
      <c r="E5510" t="s">
        <v>691</v>
      </c>
      <c r="F5510" t="s">
        <v>168</v>
      </c>
      <c r="G5510" t="s">
        <v>169</v>
      </c>
      <c r="H5510" t="s">
        <v>24425</v>
      </c>
      <c r="I5510" t="s">
        <v>10876</v>
      </c>
      <c r="J5510" t="s">
        <v>24426</v>
      </c>
      <c r="K5510" t="s">
        <v>10878</v>
      </c>
      <c r="L5510" s="8">
        <v>31503</v>
      </c>
      <c r="M5510" t="s">
        <v>58</v>
      </c>
      <c r="N5510" t="s">
        <v>59</v>
      </c>
      <c r="P5510" t="s">
        <v>324</v>
      </c>
      <c r="Q5510" s="8">
        <v>23882</v>
      </c>
      <c r="R5510" t="s">
        <v>61</v>
      </c>
      <c r="S5510" s="8">
        <v>31503</v>
      </c>
      <c r="T5510" s="8">
        <v>44348</v>
      </c>
      <c r="U5510" t="s">
        <v>24427</v>
      </c>
      <c r="V5510" t="s">
        <v>324</v>
      </c>
      <c r="W5510" t="s">
        <v>64</v>
      </c>
      <c r="X5510" t="s">
        <v>177</v>
      </c>
      <c r="Y5510">
        <v>-500000</v>
      </c>
      <c r="Z5510">
        <v>-30000</v>
      </c>
      <c r="AB5510">
        <v>-368663</v>
      </c>
      <c r="AC5510">
        <v>-4716667</v>
      </c>
      <c r="AD5510">
        <v>9695000</v>
      </c>
      <c r="AE5510">
        <v>5745000</v>
      </c>
      <c r="AF5510">
        <v>7818000</v>
      </c>
      <c r="AG5510">
        <v>2</v>
      </c>
      <c r="AH5510">
        <v>1</v>
      </c>
      <c r="AI5510" t="s">
        <v>66</v>
      </c>
      <c r="AJ5510">
        <v>23258000</v>
      </c>
    </row>
    <row r="5511" spans="1:36" x14ac:dyDescent="0.25">
      <c r="A5511">
        <v>650265</v>
      </c>
      <c r="B5511" t="s">
        <v>24428</v>
      </c>
      <c r="C5511" t="s">
        <v>317</v>
      </c>
      <c r="D5511" t="s">
        <v>340</v>
      </c>
      <c r="E5511" t="s">
        <v>341</v>
      </c>
      <c r="F5511" t="s">
        <v>1269</v>
      </c>
      <c r="G5511" t="s">
        <v>1270</v>
      </c>
      <c r="H5511" t="s">
        <v>16186</v>
      </c>
      <c r="I5511" t="s">
        <v>148</v>
      </c>
      <c r="J5511" t="s">
        <v>24429</v>
      </c>
      <c r="K5511" t="s">
        <v>24430</v>
      </c>
      <c r="L5511" s="8">
        <v>31503</v>
      </c>
      <c r="M5511" t="s">
        <v>58</v>
      </c>
      <c r="N5511" t="s">
        <v>59</v>
      </c>
      <c r="P5511" t="s">
        <v>3887</v>
      </c>
      <c r="Q5511" s="8">
        <v>23767</v>
      </c>
      <c r="R5511" t="s">
        <v>61</v>
      </c>
      <c r="S5511" s="8">
        <v>31503</v>
      </c>
      <c r="T5511" s="8">
        <v>44228</v>
      </c>
      <c r="U5511" t="s">
        <v>24431</v>
      </c>
      <c r="V5511" t="s">
        <v>350</v>
      </c>
      <c r="W5511" t="s">
        <v>64</v>
      </c>
      <c r="X5511" t="s">
        <v>65</v>
      </c>
      <c r="Y5511">
        <v>-100000</v>
      </c>
      <c r="Z5511">
        <v>-30000</v>
      </c>
      <c r="AD5511">
        <v>10270000</v>
      </c>
      <c r="AE5511">
        <v>6257000</v>
      </c>
      <c r="AF5511">
        <v>7818000</v>
      </c>
      <c r="AG5511">
        <v>2</v>
      </c>
      <c r="AH5511">
        <v>1</v>
      </c>
      <c r="AI5511" t="s">
        <v>66</v>
      </c>
      <c r="AJ5511">
        <v>24345000</v>
      </c>
    </row>
    <row r="5512" spans="1:36" x14ac:dyDescent="0.25">
      <c r="A5512">
        <v>650266</v>
      </c>
      <c r="B5512" t="s">
        <v>24432</v>
      </c>
      <c r="C5512" t="s">
        <v>317</v>
      </c>
      <c r="D5512" t="s">
        <v>50</v>
      </c>
      <c r="E5512" t="s">
        <v>51</v>
      </c>
      <c r="F5512" t="s">
        <v>379</v>
      </c>
      <c r="G5512" t="s">
        <v>380</v>
      </c>
      <c r="H5512" t="s">
        <v>20092</v>
      </c>
      <c r="I5512" t="s">
        <v>20093</v>
      </c>
      <c r="J5512" t="s">
        <v>24433</v>
      </c>
      <c r="K5512" t="s">
        <v>24434</v>
      </c>
      <c r="L5512" s="8">
        <v>31503</v>
      </c>
      <c r="M5512" t="s">
        <v>58</v>
      </c>
      <c r="N5512" t="s">
        <v>77</v>
      </c>
      <c r="P5512" t="s">
        <v>1314</v>
      </c>
      <c r="Q5512" s="8">
        <v>23853</v>
      </c>
      <c r="R5512" t="s">
        <v>61</v>
      </c>
      <c r="S5512" s="8">
        <v>31503</v>
      </c>
      <c r="T5512" s="8">
        <v>44317</v>
      </c>
      <c r="U5512" t="s">
        <v>24435</v>
      </c>
      <c r="V5512" t="s">
        <v>542</v>
      </c>
      <c r="W5512" t="s">
        <v>64</v>
      </c>
      <c r="X5512" t="s">
        <v>65</v>
      </c>
      <c r="Y5512">
        <v>-50000</v>
      </c>
      <c r="Z5512">
        <v>-30000</v>
      </c>
      <c r="AB5512">
        <v>-100000</v>
      </c>
      <c r="AC5512">
        <v>-6166277</v>
      </c>
      <c r="AD5512">
        <v>7283000</v>
      </c>
      <c r="AE5512">
        <v>4450000</v>
      </c>
      <c r="AF5512">
        <v>4871000</v>
      </c>
      <c r="AG5512">
        <v>2</v>
      </c>
      <c r="AH5512">
        <v>1</v>
      </c>
      <c r="AI5512" t="s">
        <v>66</v>
      </c>
      <c r="AJ5512">
        <v>16604000</v>
      </c>
    </row>
    <row r="5513" spans="1:36" x14ac:dyDescent="0.25">
      <c r="A5513">
        <v>650267</v>
      </c>
      <c r="B5513" t="s">
        <v>24436</v>
      </c>
      <c r="C5513" t="s">
        <v>752</v>
      </c>
      <c r="D5513" t="s">
        <v>5522</v>
      </c>
      <c r="E5513" t="s">
        <v>5523</v>
      </c>
      <c r="F5513" t="s">
        <v>755</v>
      </c>
      <c r="G5513" t="s">
        <v>756</v>
      </c>
      <c r="H5513" t="s">
        <v>7122</v>
      </c>
      <c r="I5513" t="s">
        <v>1664</v>
      </c>
      <c r="J5513" t="s">
        <v>24437</v>
      </c>
      <c r="K5513" t="s">
        <v>1666</v>
      </c>
      <c r="L5513" s="8">
        <v>31503</v>
      </c>
      <c r="M5513" t="s">
        <v>58</v>
      </c>
      <c r="N5513" t="s">
        <v>77</v>
      </c>
      <c r="P5513" t="s">
        <v>5519</v>
      </c>
      <c r="Q5513" s="8">
        <v>23997</v>
      </c>
      <c r="R5513" t="s">
        <v>61</v>
      </c>
      <c r="S5513" s="8">
        <v>31503</v>
      </c>
      <c r="T5513" s="8">
        <v>44470</v>
      </c>
      <c r="U5513" t="s">
        <v>24438</v>
      </c>
      <c r="V5513" t="s">
        <v>5528</v>
      </c>
      <c r="W5513" t="s">
        <v>64</v>
      </c>
      <c r="X5513" t="s">
        <v>65</v>
      </c>
      <c r="Y5513">
        <v>-100000</v>
      </c>
      <c r="Z5513">
        <v>-30000</v>
      </c>
      <c r="AA5513">
        <v>-6563000</v>
      </c>
      <c r="AB5513">
        <v>-2064297</v>
      </c>
      <c r="AC5513">
        <v>-1100000</v>
      </c>
      <c r="AD5513">
        <v>7091000</v>
      </c>
      <c r="AE5513">
        <v>4214000</v>
      </c>
      <c r="AF5513">
        <v>4871000</v>
      </c>
      <c r="AG5513">
        <v>2</v>
      </c>
      <c r="AH5513">
        <v>1</v>
      </c>
      <c r="AI5513" t="s">
        <v>66</v>
      </c>
      <c r="AJ5513">
        <v>16176000</v>
      </c>
    </row>
    <row r="5514" spans="1:36" x14ac:dyDescent="0.25">
      <c r="A5514">
        <v>650268</v>
      </c>
      <c r="B5514" t="s">
        <v>24439</v>
      </c>
      <c r="C5514" t="s">
        <v>752</v>
      </c>
      <c r="D5514" t="s">
        <v>7078</v>
      </c>
      <c r="E5514" t="s">
        <v>7079</v>
      </c>
      <c r="F5514" t="s">
        <v>755</v>
      </c>
      <c r="G5514" t="s">
        <v>756</v>
      </c>
      <c r="H5514" t="s">
        <v>7668</v>
      </c>
      <c r="I5514" t="s">
        <v>949</v>
      </c>
      <c r="J5514" t="s">
        <v>24440</v>
      </c>
      <c r="K5514" t="s">
        <v>2769</v>
      </c>
      <c r="L5514" s="8">
        <v>31503</v>
      </c>
      <c r="M5514" t="s">
        <v>58</v>
      </c>
      <c r="N5514" t="s">
        <v>185</v>
      </c>
      <c r="P5514" t="s">
        <v>1204</v>
      </c>
      <c r="Q5514" s="8">
        <v>23759</v>
      </c>
      <c r="R5514" t="s">
        <v>161</v>
      </c>
      <c r="S5514" s="8">
        <v>31503</v>
      </c>
      <c r="T5514" s="8">
        <v>44228</v>
      </c>
      <c r="U5514" t="s">
        <v>24441</v>
      </c>
      <c r="V5514" t="s">
        <v>1204</v>
      </c>
      <c r="W5514" t="s">
        <v>64</v>
      </c>
      <c r="X5514" t="s">
        <v>333</v>
      </c>
      <c r="Z5514">
        <v>-30000</v>
      </c>
      <c r="AA5514">
        <v>-1459000</v>
      </c>
      <c r="AD5514">
        <v>5406000</v>
      </c>
      <c r="AE5514">
        <v>3314000</v>
      </c>
      <c r="AF5514">
        <v>2895000</v>
      </c>
      <c r="AG5514">
        <v>2</v>
      </c>
      <c r="AH5514">
        <v>1</v>
      </c>
      <c r="AI5514" t="s">
        <v>66</v>
      </c>
      <c r="AJ5514">
        <v>11615000</v>
      </c>
    </row>
    <row r="5515" spans="1:36" x14ac:dyDescent="0.25">
      <c r="A5515">
        <v>650269</v>
      </c>
      <c r="B5515" t="s">
        <v>24442</v>
      </c>
      <c r="C5515" t="s">
        <v>752</v>
      </c>
      <c r="D5515" t="s">
        <v>7078</v>
      </c>
      <c r="E5515" t="s">
        <v>7079</v>
      </c>
      <c r="F5515" t="s">
        <v>755</v>
      </c>
      <c r="G5515" t="s">
        <v>756</v>
      </c>
      <c r="H5515" t="s">
        <v>24443</v>
      </c>
      <c r="I5515" t="s">
        <v>3550</v>
      </c>
      <c r="J5515" t="s">
        <v>24444</v>
      </c>
      <c r="K5515" t="s">
        <v>3552</v>
      </c>
      <c r="L5515" s="8">
        <v>31503</v>
      </c>
      <c r="M5515" t="s">
        <v>58</v>
      </c>
      <c r="N5515" t="s">
        <v>77</v>
      </c>
      <c r="P5515" t="s">
        <v>1204</v>
      </c>
      <c r="Q5515" s="8">
        <v>23910</v>
      </c>
      <c r="R5515" t="s">
        <v>161</v>
      </c>
      <c r="S5515" s="8">
        <v>31503</v>
      </c>
      <c r="T5515" s="8">
        <v>44378</v>
      </c>
      <c r="U5515" t="s">
        <v>24445</v>
      </c>
      <c r="V5515" t="s">
        <v>1204</v>
      </c>
      <c r="W5515" t="s">
        <v>64</v>
      </c>
      <c r="X5515" t="s">
        <v>333</v>
      </c>
      <c r="Z5515">
        <v>-30000</v>
      </c>
      <c r="AA5515">
        <v>-2917000</v>
      </c>
      <c r="AD5515">
        <v>6124000</v>
      </c>
      <c r="AE5515">
        <v>3852000</v>
      </c>
      <c r="AF5515">
        <v>4871000</v>
      </c>
      <c r="AG5515">
        <v>2</v>
      </c>
      <c r="AH5515">
        <v>1</v>
      </c>
      <c r="AI5515" t="s">
        <v>66</v>
      </c>
      <c r="AJ5515">
        <v>14847000</v>
      </c>
    </row>
    <row r="5516" spans="1:36" x14ac:dyDescent="0.25">
      <c r="A5516">
        <v>650270</v>
      </c>
      <c r="B5516" t="s">
        <v>24446</v>
      </c>
      <c r="C5516" t="s">
        <v>100</v>
      </c>
      <c r="D5516" t="s">
        <v>1324</v>
      </c>
      <c r="E5516" t="s">
        <v>1325</v>
      </c>
      <c r="F5516" t="s">
        <v>103</v>
      </c>
      <c r="G5516" t="s">
        <v>104</v>
      </c>
      <c r="H5516" t="s">
        <v>24447</v>
      </c>
      <c r="I5516" t="s">
        <v>803</v>
      </c>
      <c r="J5516" t="s">
        <v>24448</v>
      </c>
      <c r="K5516" t="s">
        <v>805</v>
      </c>
      <c r="L5516" s="8">
        <v>31503</v>
      </c>
      <c r="M5516" t="s">
        <v>58</v>
      </c>
      <c r="N5516" t="s">
        <v>77</v>
      </c>
      <c r="P5516" t="s">
        <v>219</v>
      </c>
      <c r="Q5516" s="8">
        <v>23847</v>
      </c>
      <c r="R5516" t="s">
        <v>161</v>
      </c>
      <c r="S5516" s="8">
        <v>31503</v>
      </c>
      <c r="T5516" s="8">
        <v>44317</v>
      </c>
      <c r="U5516" t="s">
        <v>24449</v>
      </c>
      <c r="V5516" t="s">
        <v>1329</v>
      </c>
      <c r="W5516" t="s">
        <v>64</v>
      </c>
      <c r="X5516" t="s">
        <v>333</v>
      </c>
      <c r="Y5516">
        <v>-250000</v>
      </c>
      <c r="Z5516">
        <v>-30000</v>
      </c>
      <c r="AB5516">
        <v>-5000</v>
      </c>
      <c r="AD5516">
        <v>6790000</v>
      </c>
      <c r="AE5516">
        <v>4152000</v>
      </c>
      <c r="AF5516">
        <v>4871000</v>
      </c>
      <c r="AG5516">
        <v>2</v>
      </c>
      <c r="AH5516">
        <v>1</v>
      </c>
      <c r="AI5516" t="s">
        <v>66</v>
      </c>
      <c r="AJ5516">
        <v>15813000</v>
      </c>
    </row>
    <row r="5517" spans="1:36" x14ac:dyDescent="0.25">
      <c r="A5517">
        <v>650272</v>
      </c>
      <c r="B5517" t="s">
        <v>24450</v>
      </c>
      <c r="C5517" t="s">
        <v>100</v>
      </c>
      <c r="D5517" t="s">
        <v>1094</v>
      </c>
      <c r="E5517" t="s">
        <v>1095</v>
      </c>
      <c r="F5517" t="s">
        <v>103</v>
      </c>
      <c r="G5517" t="s">
        <v>104</v>
      </c>
      <c r="H5517" t="s">
        <v>24451</v>
      </c>
      <c r="I5517" t="s">
        <v>1208</v>
      </c>
      <c r="J5517" t="s">
        <v>24452</v>
      </c>
      <c r="K5517" t="s">
        <v>1657</v>
      </c>
      <c r="L5517" s="8">
        <v>31503</v>
      </c>
      <c r="M5517" t="s">
        <v>58</v>
      </c>
      <c r="N5517" t="s">
        <v>185</v>
      </c>
      <c r="P5517" t="s">
        <v>219</v>
      </c>
      <c r="Q5517" s="8">
        <v>23813</v>
      </c>
      <c r="R5517" t="s">
        <v>161</v>
      </c>
      <c r="S5517" s="8">
        <v>31503</v>
      </c>
      <c r="T5517" s="8">
        <v>44287</v>
      </c>
      <c r="U5517" t="s">
        <v>24453</v>
      </c>
      <c r="V5517" t="s">
        <v>1295</v>
      </c>
      <c r="W5517" t="s">
        <v>64</v>
      </c>
      <c r="X5517" t="s">
        <v>65</v>
      </c>
      <c r="Y5517">
        <v>-1100000</v>
      </c>
      <c r="Z5517">
        <v>-30000</v>
      </c>
      <c r="AB5517">
        <v>-595838</v>
      </c>
      <c r="AC5517">
        <v>-815555</v>
      </c>
      <c r="AD5517">
        <v>5467000</v>
      </c>
      <c r="AE5517">
        <v>3351000</v>
      </c>
      <c r="AF5517">
        <v>2895000</v>
      </c>
      <c r="AG5517">
        <v>2</v>
      </c>
      <c r="AH5517">
        <v>1</v>
      </c>
      <c r="AI5517" t="s">
        <v>66</v>
      </c>
      <c r="AJ5517">
        <v>11713000</v>
      </c>
    </row>
    <row r="5518" spans="1:36" x14ac:dyDescent="0.25">
      <c r="A5518">
        <v>650275</v>
      </c>
      <c r="B5518" t="s">
        <v>24454</v>
      </c>
      <c r="C5518" t="s">
        <v>100</v>
      </c>
      <c r="D5518" t="s">
        <v>154</v>
      </c>
      <c r="E5518" t="s">
        <v>155</v>
      </c>
      <c r="F5518" t="s">
        <v>103</v>
      </c>
      <c r="G5518" t="s">
        <v>104</v>
      </c>
      <c r="H5518" t="s">
        <v>6851</v>
      </c>
      <c r="I5518" t="s">
        <v>1214</v>
      </c>
      <c r="J5518" t="s">
        <v>24455</v>
      </c>
      <c r="K5518" t="s">
        <v>7466</v>
      </c>
      <c r="L5518" s="8">
        <v>31503</v>
      </c>
      <c r="M5518" t="s">
        <v>58</v>
      </c>
      <c r="N5518" t="s">
        <v>185</v>
      </c>
      <c r="P5518" t="s">
        <v>219</v>
      </c>
      <c r="Q5518" s="8">
        <v>23816</v>
      </c>
      <c r="R5518" t="s">
        <v>161</v>
      </c>
      <c r="S5518" s="8">
        <v>31503</v>
      </c>
      <c r="T5518" s="8">
        <v>44287</v>
      </c>
      <c r="U5518" t="s">
        <v>24456</v>
      </c>
      <c r="V5518" t="s">
        <v>128</v>
      </c>
      <c r="W5518" t="s">
        <v>64</v>
      </c>
      <c r="X5518" t="s">
        <v>65</v>
      </c>
      <c r="Y5518">
        <v>-600000</v>
      </c>
      <c r="Z5518">
        <v>-30000</v>
      </c>
      <c r="AD5518">
        <v>6244000</v>
      </c>
      <c r="AE5518">
        <v>3822000</v>
      </c>
      <c r="AF5518">
        <v>2895000</v>
      </c>
      <c r="AG5518">
        <v>2</v>
      </c>
      <c r="AH5518">
        <v>1</v>
      </c>
      <c r="AI5518" t="s">
        <v>66</v>
      </c>
      <c r="AJ5518">
        <v>12961000</v>
      </c>
    </row>
    <row r="5519" spans="1:36" x14ac:dyDescent="0.25">
      <c r="A5519">
        <v>650276</v>
      </c>
      <c r="B5519" t="s">
        <v>24457</v>
      </c>
      <c r="C5519" t="s">
        <v>100</v>
      </c>
      <c r="D5519" t="s">
        <v>4062</v>
      </c>
      <c r="E5519" t="s">
        <v>4063</v>
      </c>
      <c r="F5519" t="s">
        <v>103</v>
      </c>
      <c r="G5519" t="s">
        <v>104</v>
      </c>
      <c r="H5519" t="s">
        <v>24458</v>
      </c>
      <c r="I5519" t="s">
        <v>1021</v>
      </c>
      <c r="J5519" t="s">
        <v>24459</v>
      </c>
      <c r="K5519" t="s">
        <v>1342</v>
      </c>
      <c r="L5519" s="8">
        <v>31503</v>
      </c>
      <c r="M5519" t="s">
        <v>58</v>
      </c>
      <c r="N5519" t="s">
        <v>185</v>
      </c>
      <c r="P5519" t="s">
        <v>1015</v>
      </c>
      <c r="Q5519" s="8">
        <v>23836</v>
      </c>
      <c r="R5519" t="s">
        <v>161</v>
      </c>
      <c r="S5519" s="8">
        <v>31503</v>
      </c>
      <c r="T5519" s="8">
        <v>44317</v>
      </c>
      <c r="U5519" t="s">
        <v>24460</v>
      </c>
      <c r="V5519" t="s">
        <v>219</v>
      </c>
      <c r="W5519" t="s">
        <v>64</v>
      </c>
      <c r="X5519" t="s">
        <v>65</v>
      </c>
      <c r="Y5519">
        <v>-50000</v>
      </c>
      <c r="Z5519">
        <v>-30000</v>
      </c>
      <c r="AD5519">
        <v>5550000</v>
      </c>
      <c r="AE5519">
        <v>3401000</v>
      </c>
      <c r="AF5519">
        <v>2895000</v>
      </c>
      <c r="AG5519">
        <v>2</v>
      </c>
      <c r="AH5519">
        <v>1</v>
      </c>
      <c r="AI5519" t="s">
        <v>66</v>
      </c>
      <c r="AJ5519">
        <v>11846000</v>
      </c>
    </row>
    <row r="5520" spans="1:36" x14ac:dyDescent="0.25">
      <c r="A5520">
        <v>650277</v>
      </c>
      <c r="B5520" t="s">
        <v>24461</v>
      </c>
      <c r="C5520" t="s">
        <v>100</v>
      </c>
      <c r="D5520" t="s">
        <v>212</v>
      </c>
      <c r="E5520" t="s">
        <v>213</v>
      </c>
      <c r="F5520" t="s">
        <v>103</v>
      </c>
      <c r="G5520" t="s">
        <v>104</v>
      </c>
      <c r="H5520" t="s">
        <v>24462</v>
      </c>
      <c r="I5520" t="s">
        <v>1375</v>
      </c>
      <c r="J5520" t="s">
        <v>24463</v>
      </c>
      <c r="K5520" t="s">
        <v>5183</v>
      </c>
      <c r="L5520" s="8">
        <v>31503</v>
      </c>
      <c r="M5520" t="s">
        <v>58</v>
      </c>
      <c r="N5520" t="s">
        <v>77</v>
      </c>
      <c r="P5520" t="s">
        <v>111</v>
      </c>
      <c r="Q5520" s="8">
        <v>24004</v>
      </c>
      <c r="R5520" t="s">
        <v>61</v>
      </c>
      <c r="S5520" s="8">
        <v>31503</v>
      </c>
      <c r="T5520" s="8">
        <v>44470</v>
      </c>
      <c r="U5520" t="s">
        <v>24464</v>
      </c>
      <c r="V5520" t="s">
        <v>219</v>
      </c>
      <c r="W5520" t="s">
        <v>64</v>
      </c>
      <c r="X5520" t="s">
        <v>65</v>
      </c>
      <c r="Y5520">
        <v>-50000</v>
      </c>
      <c r="Z5520">
        <v>-30000</v>
      </c>
      <c r="AD5520">
        <v>6374000</v>
      </c>
      <c r="AE5520">
        <v>4008000</v>
      </c>
      <c r="AF5520">
        <v>4871000</v>
      </c>
      <c r="AG5520">
        <v>2</v>
      </c>
      <c r="AH5520">
        <v>1</v>
      </c>
      <c r="AI5520" t="s">
        <v>66</v>
      </c>
      <c r="AJ5520">
        <v>15253000</v>
      </c>
    </row>
    <row r="5521" spans="1:36" x14ac:dyDescent="0.25">
      <c r="A5521">
        <v>650278</v>
      </c>
      <c r="B5521" t="s">
        <v>24465</v>
      </c>
      <c r="C5521" t="s">
        <v>100</v>
      </c>
      <c r="D5521" t="s">
        <v>7235</v>
      </c>
      <c r="E5521" t="s">
        <v>7236</v>
      </c>
      <c r="F5521" t="s">
        <v>103</v>
      </c>
      <c r="G5521" t="s">
        <v>104</v>
      </c>
      <c r="H5521" t="s">
        <v>10023</v>
      </c>
      <c r="I5521" t="s">
        <v>1664</v>
      </c>
      <c r="J5521" t="s">
        <v>24466</v>
      </c>
      <c r="K5521" t="s">
        <v>1666</v>
      </c>
      <c r="L5521" s="8">
        <v>31503</v>
      </c>
      <c r="M5521" t="s">
        <v>58</v>
      </c>
      <c r="N5521" t="s">
        <v>77</v>
      </c>
      <c r="P5521" t="s">
        <v>404</v>
      </c>
      <c r="Q5521" s="8">
        <v>23747</v>
      </c>
      <c r="R5521" t="s">
        <v>61</v>
      </c>
      <c r="S5521" s="8">
        <v>31503</v>
      </c>
      <c r="T5521" s="8">
        <v>44228</v>
      </c>
      <c r="U5521" t="s">
        <v>24467</v>
      </c>
      <c r="V5521" t="s">
        <v>1321</v>
      </c>
      <c r="W5521" t="s">
        <v>64</v>
      </c>
      <c r="X5521" t="s">
        <v>65</v>
      </c>
      <c r="Z5521">
        <v>-30000</v>
      </c>
      <c r="AA5521">
        <v>-1459000</v>
      </c>
      <c r="AD5521">
        <v>7416000</v>
      </c>
      <c r="AE5521">
        <v>4530000</v>
      </c>
      <c r="AF5521">
        <v>4871000</v>
      </c>
      <c r="AG5521">
        <v>2</v>
      </c>
      <c r="AH5521">
        <v>1</v>
      </c>
      <c r="AI5521" t="s">
        <v>66</v>
      </c>
      <c r="AJ5521">
        <v>16817000</v>
      </c>
    </row>
    <row r="5522" spans="1:36" x14ac:dyDescent="0.25">
      <c r="A5522">
        <v>650280</v>
      </c>
      <c r="B5522" t="s">
        <v>24468</v>
      </c>
      <c r="C5522" t="s">
        <v>100</v>
      </c>
      <c r="D5522" t="s">
        <v>1324</v>
      </c>
      <c r="E5522" t="s">
        <v>1325</v>
      </c>
      <c r="F5522" t="s">
        <v>103</v>
      </c>
      <c r="G5522" t="s">
        <v>104</v>
      </c>
      <c r="H5522" t="s">
        <v>24469</v>
      </c>
      <c r="I5522" t="s">
        <v>74</v>
      </c>
      <c r="J5522" t="s">
        <v>24470</v>
      </c>
      <c r="K5522" t="s">
        <v>76</v>
      </c>
      <c r="L5522" s="8">
        <v>31503</v>
      </c>
      <c r="M5522" t="s">
        <v>58</v>
      </c>
      <c r="N5522" t="s">
        <v>77</v>
      </c>
      <c r="P5522" t="s">
        <v>3085</v>
      </c>
      <c r="Q5522" s="8">
        <v>23935</v>
      </c>
      <c r="R5522" t="s">
        <v>61</v>
      </c>
      <c r="S5522" s="8">
        <v>31503</v>
      </c>
      <c r="T5522" s="8">
        <v>44409</v>
      </c>
      <c r="U5522" t="s">
        <v>24471</v>
      </c>
      <c r="V5522" t="s">
        <v>24472</v>
      </c>
      <c r="W5522" t="s">
        <v>64</v>
      </c>
      <c r="X5522" t="s">
        <v>65</v>
      </c>
      <c r="Y5522">
        <v>-50000</v>
      </c>
      <c r="Z5522">
        <v>-30000</v>
      </c>
      <c r="AC5522">
        <v>-2666667</v>
      </c>
      <c r="AD5522">
        <v>7734000</v>
      </c>
      <c r="AE5522">
        <v>4722000</v>
      </c>
      <c r="AF5522">
        <v>4871000</v>
      </c>
      <c r="AG5522">
        <v>2</v>
      </c>
      <c r="AH5522">
        <v>1</v>
      </c>
      <c r="AI5522" t="s">
        <v>66</v>
      </c>
      <c r="AJ5522">
        <v>17327000</v>
      </c>
    </row>
    <row r="5523" spans="1:36" x14ac:dyDescent="0.25">
      <c r="A5523">
        <v>650281</v>
      </c>
      <c r="B5523" t="s">
        <v>24473</v>
      </c>
      <c r="C5523" t="s">
        <v>100</v>
      </c>
      <c r="D5523" t="s">
        <v>212</v>
      </c>
      <c r="E5523" t="s">
        <v>213</v>
      </c>
      <c r="F5523" t="s">
        <v>103</v>
      </c>
      <c r="G5523" t="s">
        <v>104</v>
      </c>
      <c r="H5523" t="s">
        <v>24474</v>
      </c>
      <c r="I5523" t="s">
        <v>1089</v>
      </c>
      <c r="J5523" t="s">
        <v>24475</v>
      </c>
      <c r="K5523" t="s">
        <v>1091</v>
      </c>
      <c r="L5523" s="8">
        <v>31503</v>
      </c>
      <c r="M5523" t="s">
        <v>58</v>
      </c>
      <c r="N5523" t="s">
        <v>77</v>
      </c>
      <c r="P5523" t="s">
        <v>2702</v>
      </c>
      <c r="Q5523" s="8">
        <v>23825</v>
      </c>
      <c r="R5523" t="s">
        <v>61</v>
      </c>
      <c r="S5523" s="8">
        <v>31503</v>
      </c>
      <c r="T5523" s="8">
        <v>44287</v>
      </c>
      <c r="U5523" t="s">
        <v>24476</v>
      </c>
      <c r="V5523" t="s">
        <v>219</v>
      </c>
      <c r="W5523" t="s">
        <v>64</v>
      </c>
      <c r="X5523" t="s">
        <v>65</v>
      </c>
      <c r="Z5523">
        <v>-30000</v>
      </c>
      <c r="AC5523">
        <v>-458300</v>
      </c>
      <c r="AD5523">
        <v>5907000</v>
      </c>
      <c r="AE5523">
        <v>3617000</v>
      </c>
      <c r="AF5523">
        <v>4871000</v>
      </c>
      <c r="AG5523">
        <v>2</v>
      </c>
      <c r="AH5523">
        <v>1</v>
      </c>
      <c r="AI5523" t="s">
        <v>66</v>
      </c>
      <c r="AJ5523">
        <v>14395000</v>
      </c>
    </row>
    <row r="5524" spans="1:36" x14ac:dyDescent="0.25">
      <c r="A5524">
        <v>650282</v>
      </c>
      <c r="B5524" t="s">
        <v>24477</v>
      </c>
      <c r="C5524" t="s">
        <v>100</v>
      </c>
      <c r="D5524" t="s">
        <v>212</v>
      </c>
      <c r="E5524" t="s">
        <v>213</v>
      </c>
      <c r="F5524" t="s">
        <v>103</v>
      </c>
      <c r="G5524" t="s">
        <v>104</v>
      </c>
      <c r="H5524" t="s">
        <v>24478</v>
      </c>
      <c r="I5524" t="s">
        <v>6761</v>
      </c>
      <c r="J5524" t="s">
        <v>24479</v>
      </c>
      <c r="K5524" t="s">
        <v>20437</v>
      </c>
      <c r="L5524" s="8">
        <v>31503</v>
      </c>
      <c r="M5524" t="s">
        <v>58</v>
      </c>
      <c r="N5524" t="s">
        <v>77</v>
      </c>
      <c r="P5524" t="s">
        <v>1223</v>
      </c>
      <c r="Q5524" s="8">
        <v>23974</v>
      </c>
      <c r="R5524" t="s">
        <v>61</v>
      </c>
      <c r="S5524" s="8">
        <v>31503</v>
      </c>
      <c r="T5524" s="8">
        <v>44440</v>
      </c>
      <c r="U5524" t="s">
        <v>24480</v>
      </c>
      <c r="V5524" t="s">
        <v>219</v>
      </c>
      <c r="W5524" t="s">
        <v>64</v>
      </c>
      <c r="X5524" t="s">
        <v>65</v>
      </c>
      <c r="Y5524">
        <v>-50000</v>
      </c>
      <c r="Z5524">
        <v>-30000</v>
      </c>
      <c r="AA5524">
        <v>-3612000</v>
      </c>
      <c r="AD5524">
        <v>5545000</v>
      </c>
      <c r="AE5524">
        <v>3398000</v>
      </c>
      <c r="AF5524">
        <v>4871000</v>
      </c>
      <c r="AG5524">
        <v>2</v>
      </c>
      <c r="AH5524">
        <v>1</v>
      </c>
      <c r="AI5524" t="s">
        <v>66</v>
      </c>
      <c r="AJ5524">
        <v>13814000</v>
      </c>
    </row>
    <row r="5525" spans="1:36" x14ac:dyDescent="0.25">
      <c r="A5525">
        <v>650284</v>
      </c>
      <c r="B5525" t="s">
        <v>24481</v>
      </c>
      <c r="C5525" t="s">
        <v>100</v>
      </c>
      <c r="D5525" t="s">
        <v>1094</v>
      </c>
      <c r="E5525" t="s">
        <v>1095</v>
      </c>
      <c r="F5525" t="s">
        <v>103</v>
      </c>
      <c r="G5525" t="s">
        <v>104</v>
      </c>
      <c r="H5525" t="s">
        <v>10679</v>
      </c>
      <c r="I5525" t="s">
        <v>1547</v>
      </c>
      <c r="J5525" t="s">
        <v>24482</v>
      </c>
      <c r="K5525" t="s">
        <v>6199</v>
      </c>
      <c r="L5525" s="8">
        <v>31503</v>
      </c>
      <c r="M5525" t="s">
        <v>58</v>
      </c>
      <c r="N5525" t="s">
        <v>185</v>
      </c>
      <c r="P5525" t="s">
        <v>1223</v>
      </c>
      <c r="Q5525" s="8">
        <v>24079</v>
      </c>
      <c r="R5525" t="s">
        <v>61</v>
      </c>
      <c r="S5525" s="8">
        <v>31503</v>
      </c>
      <c r="T5525" s="8">
        <v>44562</v>
      </c>
      <c r="U5525" t="s">
        <v>24483</v>
      </c>
      <c r="V5525" t="s">
        <v>1223</v>
      </c>
      <c r="W5525" t="s">
        <v>64</v>
      </c>
      <c r="X5525" t="s">
        <v>65</v>
      </c>
      <c r="Y5525">
        <v>-100000</v>
      </c>
      <c r="Z5525">
        <v>-30000</v>
      </c>
      <c r="AB5525">
        <v>-3196013</v>
      </c>
      <c r="AC5525">
        <v>-2186666</v>
      </c>
      <c r="AD5525">
        <v>6201000</v>
      </c>
      <c r="AE5525">
        <v>3796000</v>
      </c>
      <c r="AF5525">
        <v>2895000</v>
      </c>
      <c r="AG5525">
        <v>2</v>
      </c>
      <c r="AH5525">
        <v>1</v>
      </c>
      <c r="AI5525" t="s">
        <v>66</v>
      </c>
      <c r="AJ5525">
        <v>12892000</v>
      </c>
    </row>
    <row r="5526" spans="1:36" x14ac:dyDescent="0.25">
      <c r="A5526">
        <v>650285</v>
      </c>
      <c r="B5526" t="s">
        <v>12240</v>
      </c>
      <c r="C5526" t="s">
        <v>100</v>
      </c>
      <c r="D5526" t="s">
        <v>24484</v>
      </c>
      <c r="E5526" t="s">
        <v>3419</v>
      </c>
      <c r="F5526" t="s">
        <v>103</v>
      </c>
      <c r="G5526" t="s">
        <v>104</v>
      </c>
      <c r="H5526" t="s">
        <v>24485</v>
      </c>
      <c r="I5526" t="s">
        <v>24486</v>
      </c>
      <c r="J5526" t="s">
        <v>24487</v>
      </c>
      <c r="K5526" t="s">
        <v>24488</v>
      </c>
      <c r="L5526" s="8">
        <v>31503</v>
      </c>
      <c r="M5526" t="s">
        <v>58</v>
      </c>
      <c r="N5526" t="s">
        <v>185</v>
      </c>
      <c r="P5526" t="s">
        <v>662</v>
      </c>
      <c r="Q5526" s="8">
        <v>24096</v>
      </c>
      <c r="R5526" t="s">
        <v>161</v>
      </c>
      <c r="S5526" s="8">
        <v>31503</v>
      </c>
      <c r="T5526" s="8">
        <v>44562</v>
      </c>
      <c r="U5526" t="s">
        <v>24489</v>
      </c>
      <c r="V5526" t="s">
        <v>1223</v>
      </c>
      <c r="W5526" t="s">
        <v>64</v>
      </c>
      <c r="X5526" t="s">
        <v>65</v>
      </c>
      <c r="Y5526">
        <v>-3100000</v>
      </c>
      <c r="Z5526">
        <v>-30000</v>
      </c>
      <c r="AB5526">
        <v>-260485</v>
      </c>
      <c r="AC5526">
        <v>-1691666</v>
      </c>
      <c r="AD5526">
        <v>5231000</v>
      </c>
      <c r="AE5526">
        <v>3208000</v>
      </c>
      <c r="AF5526">
        <v>2895000</v>
      </c>
      <c r="AG5526">
        <v>2</v>
      </c>
      <c r="AH5526">
        <v>1</v>
      </c>
      <c r="AI5526" t="s">
        <v>66</v>
      </c>
      <c r="AJ5526">
        <v>11334000</v>
      </c>
    </row>
    <row r="5527" spans="1:36" x14ac:dyDescent="0.25">
      <c r="A5527">
        <v>650286</v>
      </c>
      <c r="B5527" t="s">
        <v>24490</v>
      </c>
      <c r="C5527" t="s">
        <v>752</v>
      </c>
      <c r="D5527" t="s">
        <v>764</v>
      </c>
      <c r="E5527" t="s">
        <v>765</v>
      </c>
      <c r="F5527" t="s">
        <v>755</v>
      </c>
      <c r="G5527" t="s">
        <v>756</v>
      </c>
      <c r="H5527" t="s">
        <v>24491</v>
      </c>
      <c r="I5527" t="s">
        <v>4123</v>
      </c>
      <c r="J5527" t="s">
        <v>24492</v>
      </c>
      <c r="K5527" t="s">
        <v>9389</v>
      </c>
      <c r="L5527" s="8">
        <v>31503</v>
      </c>
      <c r="M5527" t="s">
        <v>58</v>
      </c>
      <c r="N5527" t="s">
        <v>77</v>
      </c>
      <c r="P5527" t="s">
        <v>1204</v>
      </c>
      <c r="Q5527" s="8">
        <v>23841</v>
      </c>
      <c r="R5527" t="s">
        <v>161</v>
      </c>
      <c r="S5527" s="8">
        <v>31503</v>
      </c>
      <c r="T5527" s="8">
        <v>44317</v>
      </c>
      <c r="U5527" t="s">
        <v>24493</v>
      </c>
      <c r="V5527" t="s">
        <v>5528</v>
      </c>
      <c r="W5527" t="s">
        <v>64</v>
      </c>
      <c r="X5527" t="s">
        <v>65</v>
      </c>
      <c r="Z5527">
        <v>-30000</v>
      </c>
      <c r="AB5527">
        <v>-150000</v>
      </c>
      <c r="AD5527">
        <v>6529000</v>
      </c>
      <c r="AE5527">
        <v>3882000</v>
      </c>
      <c r="AF5527">
        <v>4871000</v>
      </c>
      <c r="AG5527">
        <v>2</v>
      </c>
      <c r="AH5527">
        <v>1</v>
      </c>
      <c r="AI5527" t="s">
        <v>66</v>
      </c>
      <c r="AJ5527">
        <v>15282000</v>
      </c>
    </row>
    <row r="5528" spans="1:36" x14ac:dyDescent="0.25">
      <c r="A5528">
        <v>650287</v>
      </c>
      <c r="B5528" t="s">
        <v>24494</v>
      </c>
      <c r="C5528" t="s">
        <v>752</v>
      </c>
      <c r="D5528" t="s">
        <v>7078</v>
      </c>
      <c r="E5528" t="s">
        <v>7079</v>
      </c>
      <c r="F5528" t="s">
        <v>755</v>
      </c>
      <c r="G5528" t="s">
        <v>756</v>
      </c>
      <c r="H5528" t="s">
        <v>19683</v>
      </c>
      <c r="I5528" t="s">
        <v>621</v>
      </c>
      <c r="J5528" t="s">
        <v>24495</v>
      </c>
      <c r="K5528" t="s">
        <v>3750</v>
      </c>
      <c r="L5528" s="8">
        <v>31503</v>
      </c>
      <c r="M5528" t="s">
        <v>58</v>
      </c>
      <c r="N5528" t="s">
        <v>77</v>
      </c>
      <c r="P5528" t="s">
        <v>5528</v>
      </c>
      <c r="Q5528" s="8">
        <v>23952</v>
      </c>
      <c r="R5528" t="s">
        <v>61</v>
      </c>
      <c r="S5528" s="8">
        <v>31503</v>
      </c>
      <c r="T5528" s="8">
        <v>44409</v>
      </c>
      <c r="U5528" t="s">
        <v>24496</v>
      </c>
      <c r="V5528" t="s">
        <v>447</v>
      </c>
      <c r="W5528" t="s">
        <v>64</v>
      </c>
      <c r="X5528" t="s">
        <v>333</v>
      </c>
      <c r="Z5528">
        <v>-30000</v>
      </c>
      <c r="AA5528">
        <v>-5000000</v>
      </c>
      <c r="AD5528">
        <v>7594000</v>
      </c>
      <c r="AE5528">
        <v>4638000</v>
      </c>
      <c r="AF5528">
        <v>4871000</v>
      </c>
      <c r="AG5528">
        <v>2</v>
      </c>
      <c r="AH5528">
        <v>1</v>
      </c>
      <c r="AI5528" t="s">
        <v>66</v>
      </c>
      <c r="AJ5528">
        <v>17103000</v>
      </c>
    </row>
    <row r="5529" spans="1:36" x14ac:dyDescent="0.25">
      <c r="A5529">
        <v>650288</v>
      </c>
      <c r="B5529" t="s">
        <v>24497</v>
      </c>
      <c r="C5529" t="s">
        <v>752</v>
      </c>
      <c r="D5529" t="s">
        <v>5522</v>
      </c>
      <c r="E5529" t="s">
        <v>5523</v>
      </c>
      <c r="F5529" t="s">
        <v>755</v>
      </c>
      <c r="G5529" t="s">
        <v>756</v>
      </c>
      <c r="H5529" t="s">
        <v>24498</v>
      </c>
      <c r="I5529" t="s">
        <v>9354</v>
      </c>
      <c r="J5529" t="s">
        <v>24499</v>
      </c>
      <c r="K5529" t="s">
        <v>18529</v>
      </c>
      <c r="L5529" s="8">
        <v>31503</v>
      </c>
      <c r="M5529" t="s">
        <v>58</v>
      </c>
      <c r="N5529" t="s">
        <v>77</v>
      </c>
      <c r="P5529" t="s">
        <v>5528</v>
      </c>
      <c r="Q5529" s="8">
        <v>23947</v>
      </c>
      <c r="R5529" t="s">
        <v>61</v>
      </c>
      <c r="S5529" s="8">
        <v>31503</v>
      </c>
      <c r="T5529" s="8">
        <v>44409</v>
      </c>
      <c r="U5529" t="s">
        <v>24500</v>
      </c>
      <c r="V5529" t="s">
        <v>5528</v>
      </c>
      <c r="W5529" t="s">
        <v>64</v>
      </c>
      <c r="X5529" t="s">
        <v>65</v>
      </c>
      <c r="Z5529">
        <v>-30000</v>
      </c>
      <c r="AD5529">
        <v>6642000</v>
      </c>
      <c r="AE5529">
        <v>3874000</v>
      </c>
      <c r="AF5529">
        <v>4871000</v>
      </c>
      <c r="AG5529">
        <v>2</v>
      </c>
      <c r="AH5529">
        <v>1</v>
      </c>
      <c r="AI5529" t="s">
        <v>66</v>
      </c>
      <c r="AJ5529">
        <v>15387000</v>
      </c>
    </row>
    <row r="5530" spans="1:36" x14ac:dyDescent="0.25">
      <c r="A5530">
        <v>650289</v>
      </c>
      <c r="B5530" t="s">
        <v>24501</v>
      </c>
      <c r="C5530" t="s">
        <v>752</v>
      </c>
      <c r="D5530" t="s">
        <v>7078</v>
      </c>
      <c r="E5530" t="s">
        <v>7079</v>
      </c>
      <c r="F5530" t="s">
        <v>755</v>
      </c>
      <c r="G5530" t="s">
        <v>756</v>
      </c>
      <c r="H5530" t="s">
        <v>24502</v>
      </c>
      <c r="I5530" t="s">
        <v>94</v>
      </c>
      <c r="J5530" t="s">
        <v>24503</v>
      </c>
      <c r="K5530" t="s">
        <v>96</v>
      </c>
      <c r="L5530" s="8">
        <v>31503</v>
      </c>
      <c r="M5530" t="s">
        <v>58</v>
      </c>
      <c r="N5530" t="s">
        <v>77</v>
      </c>
      <c r="P5530" t="s">
        <v>24504</v>
      </c>
      <c r="Q5530" s="8">
        <v>23846</v>
      </c>
      <c r="R5530" t="s">
        <v>61</v>
      </c>
      <c r="S5530" s="8">
        <v>31503</v>
      </c>
      <c r="T5530" s="8">
        <v>44317</v>
      </c>
      <c r="U5530" t="s">
        <v>24505</v>
      </c>
      <c r="V5530" t="s">
        <v>8962</v>
      </c>
      <c r="W5530" t="s">
        <v>64</v>
      </c>
      <c r="X5530" t="s">
        <v>333</v>
      </c>
      <c r="Z5530">
        <v>-30000</v>
      </c>
      <c r="AA5530">
        <v>-3750000</v>
      </c>
      <c r="AD5530">
        <v>6191000</v>
      </c>
      <c r="AE5530">
        <v>3895000</v>
      </c>
      <c r="AF5530">
        <v>4871000</v>
      </c>
      <c r="AG5530">
        <v>2</v>
      </c>
      <c r="AH5530">
        <v>1</v>
      </c>
      <c r="AI5530" t="s">
        <v>66</v>
      </c>
      <c r="AJ5530">
        <v>14957000</v>
      </c>
    </row>
    <row r="5531" spans="1:36" x14ac:dyDescent="0.25">
      <c r="A5531">
        <v>650291</v>
      </c>
      <c r="B5531" t="s">
        <v>24506</v>
      </c>
      <c r="C5531" t="s">
        <v>752</v>
      </c>
      <c r="D5531" t="s">
        <v>7078</v>
      </c>
      <c r="E5531" t="s">
        <v>7079</v>
      </c>
      <c r="F5531" t="s">
        <v>755</v>
      </c>
      <c r="G5531" t="s">
        <v>756</v>
      </c>
      <c r="H5531" t="s">
        <v>24507</v>
      </c>
      <c r="I5531" t="s">
        <v>1504</v>
      </c>
      <c r="J5531" t="s">
        <v>24508</v>
      </c>
      <c r="K5531" t="s">
        <v>1506</v>
      </c>
      <c r="L5531" s="8">
        <v>31503</v>
      </c>
      <c r="M5531" t="s">
        <v>58</v>
      </c>
      <c r="N5531" t="s">
        <v>77</v>
      </c>
      <c r="P5531" t="s">
        <v>13506</v>
      </c>
      <c r="Q5531" s="8">
        <v>24013</v>
      </c>
      <c r="R5531" t="s">
        <v>61</v>
      </c>
      <c r="S5531" s="8">
        <v>31503</v>
      </c>
      <c r="T5531" s="8">
        <v>44470</v>
      </c>
      <c r="U5531" t="s">
        <v>24509</v>
      </c>
      <c r="V5531" t="s">
        <v>1204</v>
      </c>
      <c r="W5531" t="s">
        <v>64</v>
      </c>
      <c r="X5531" t="s">
        <v>333</v>
      </c>
      <c r="Z5531">
        <v>-30000</v>
      </c>
      <c r="AD5531">
        <v>6195000</v>
      </c>
      <c r="AE5531">
        <v>3686000</v>
      </c>
      <c r="AF5531">
        <v>4871000</v>
      </c>
      <c r="AG5531">
        <v>2</v>
      </c>
      <c r="AH5531">
        <v>1</v>
      </c>
      <c r="AI5531" t="s">
        <v>66</v>
      </c>
      <c r="AJ5531">
        <v>14752000</v>
      </c>
    </row>
    <row r="5532" spans="1:36" x14ac:dyDescent="0.25">
      <c r="A5532">
        <v>650292</v>
      </c>
      <c r="B5532" t="s">
        <v>24510</v>
      </c>
      <c r="C5532" t="s">
        <v>49</v>
      </c>
      <c r="D5532" t="s">
        <v>340</v>
      </c>
      <c r="E5532" t="s">
        <v>341</v>
      </c>
      <c r="F5532" t="s">
        <v>1448</v>
      </c>
      <c r="G5532" t="s">
        <v>1449</v>
      </c>
      <c r="H5532" t="s">
        <v>24511</v>
      </c>
      <c r="I5532" t="s">
        <v>24512</v>
      </c>
      <c r="J5532" t="s">
        <v>24513</v>
      </c>
      <c r="K5532" t="s">
        <v>24514</v>
      </c>
      <c r="L5532" s="8">
        <v>31503</v>
      </c>
      <c r="M5532" t="s">
        <v>58</v>
      </c>
      <c r="N5532" t="s">
        <v>348</v>
      </c>
      <c r="P5532" t="s">
        <v>493</v>
      </c>
      <c r="Q5532" s="8">
        <v>24043</v>
      </c>
      <c r="R5532" t="s">
        <v>61</v>
      </c>
      <c r="S5532" s="8">
        <v>31503</v>
      </c>
      <c r="T5532" s="8">
        <v>44501</v>
      </c>
      <c r="U5532" t="s">
        <v>24515</v>
      </c>
      <c r="V5532" t="s">
        <v>63</v>
      </c>
      <c r="W5532" t="s">
        <v>64</v>
      </c>
      <c r="X5532" t="s">
        <v>65</v>
      </c>
      <c r="Y5532">
        <v>-100000</v>
      </c>
      <c r="Z5532">
        <v>-30000</v>
      </c>
      <c r="AA5532">
        <v>-9030000</v>
      </c>
      <c r="AB5532">
        <v>-100000</v>
      </c>
      <c r="AC5532">
        <v>-1084572</v>
      </c>
      <c r="AD5532">
        <v>11518000</v>
      </c>
      <c r="AE5532">
        <v>6948000</v>
      </c>
      <c r="AF5532">
        <v>18835600</v>
      </c>
      <c r="AG5532">
        <v>2</v>
      </c>
      <c r="AH5532">
        <v>1</v>
      </c>
      <c r="AI5532" t="s">
        <v>66</v>
      </c>
      <c r="AJ5532">
        <v>37301600</v>
      </c>
    </row>
    <row r="5533" spans="1:36" x14ac:dyDescent="0.25">
      <c r="A5533">
        <v>650295</v>
      </c>
      <c r="B5533" t="s">
        <v>24516</v>
      </c>
      <c r="C5533" t="s">
        <v>100</v>
      </c>
      <c r="D5533" t="s">
        <v>1094</v>
      </c>
      <c r="E5533" t="s">
        <v>1095</v>
      </c>
      <c r="F5533" t="s">
        <v>103</v>
      </c>
      <c r="G5533" t="s">
        <v>104</v>
      </c>
      <c r="H5533" t="s">
        <v>6992</v>
      </c>
      <c r="I5533" t="s">
        <v>621</v>
      </c>
      <c r="J5533" t="s">
        <v>24517</v>
      </c>
      <c r="K5533" t="s">
        <v>2507</v>
      </c>
      <c r="L5533" s="8">
        <v>31503</v>
      </c>
      <c r="M5533" t="s">
        <v>58</v>
      </c>
      <c r="N5533" t="s">
        <v>77</v>
      </c>
      <c r="P5533" t="s">
        <v>660</v>
      </c>
      <c r="Q5533" s="8">
        <v>23943</v>
      </c>
      <c r="R5533" t="s">
        <v>61</v>
      </c>
      <c r="S5533" s="8">
        <v>31503</v>
      </c>
      <c r="T5533" s="8">
        <v>44409</v>
      </c>
      <c r="U5533" t="s">
        <v>24518</v>
      </c>
      <c r="V5533" t="s">
        <v>1223</v>
      </c>
      <c r="W5533" t="s">
        <v>64</v>
      </c>
      <c r="X5533" t="s">
        <v>65</v>
      </c>
      <c r="Y5533">
        <v>-1600000</v>
      </c>
      <c r="Z5533">
        <v>-30000</v>
      </c>
      <c r="AB5533">
        <v>-1243911</v>
      </c>
      <c r="AC5533">
        <v>-890000</v>
      </c>
      <c r="AD5533">
        <v>8999000</v>
      </c>
      <c r="AE5533">
        <v>5361000</v>
      </c>
      <c r="AF5533">
        <v>4871000</v>
      </c>
      <c r="AG5533">
        <v>2</v>
      </c>
      <c r="AH5533">
        <v>1</v>
      </c>
      <c r="AI5533" t="s">
        <v>66</v>
      </c>
      <c r="AJ5533">
        <v>19231000</v>
      </c>
    </row>
    <row r="5534" spans="1:36" x14ac:dyDescent="0.25">
      <c r="A5534">
        <v>650297</v>
      </c>
      <c r="B5534" t="s">
        <v>4203</v>
      </c>
      <c r="C5534" t="s">
        <v>317</v>
      </c>
      <c r="D5534" t="s">
        <v>50</v>
      </c>
      <c r="E5534" t="s">
        <v>51</v>
      </c>
      <c r="F5534" t="s">
        <v>1185</v>
      </c>
      <c r="G5534" t="s">
        <v>1186</v>
      </c>
      <c r="H5534" t="s">
        <v>24519</v>
      </c>
      <c r="I5534" t="s">
        <v>24520</v>
      </c>
      <c r="J5534" t="s">
        <v>24521</v>
      </c>
      <c r="K5534" t="s">
        <v>24522</v>
      </c>
      <c r="L5534" s="8">
        <v>31503</v>
      </c>
      <c r="M5534" t="s">
        <v>58</v>
      </c>
      <c r="N5534" t="s">
        <v>59</v>
      </c>
      <c r="P5534" t="s">
        <v>1321</v>
      </c>
      <c r="Q5534" s="8">
        <v>23951</v>
      </c>
      <c r="R5534" t="s">
        <v>61</v>
      </c>
      <c r="S5534" s="8">
        <v>31503</v>
      </c>
      <c r="T5534" s="8">
        <v>44409</v>
      </c>
      <c r="U5534" t="s">
        <v>24523</v>
      </c>
      <c r="V5534" t="s">
        <v>326</v>
      </c>
      <c r="W5534" t="s">
        <v>64</v>
      </c>
      <c r="X5534" t="s">
        <v>65</v>
      </c>
      <c r="Y5534">
        <v>-30000</v>
      </c>
      <c r="Z5534">
        <v>-30000</v>
      </c>
      <c r="AB5534">
        <v>-150000</v>
      </c>
      <c r="AC5534">
        <v>-2375000</v>
      </c>
      <c r="AD5534">
        <v>11929000</v>
      </c>
      <c r="AE5534">
        <v>7093000</v>
      </c>
      <c r="AF5534">
        <v>7818000</v>
      </c>
      <c r="AG5534">
        <v>2</v>
      </c>
      <c r="AH5534">
        <v>1</v>
      </c>
      <c r="AI5534" t="s">
        <v>66</v>
      </c>
      <c r="AJ5534">
        <v>26840000</v>
      </c>
    </row>
    <row r="5535" spans="1:36" x14ac:dyDescent="0.25">
      <c r="A5535">
        <v>650299</v>
      </c>
      <c r="B5535" t="s">
        <v>24524</v>
      </c>
      <c r="C5535" t="s">
        <v>132</v>
      </c>
      <c r="D5535" t="s">
        <v>340</v>
      </c>
      <c r="E5535" t="s">
        <v>341</v>
      </c>
      <c r="F5535" t="s">
        <v>135</v>
      </c>
      <c r="G5535" t="s">
        <v>136</v>
      </c>
      <c r="H5535" t="s">
        <v>21353</v>
      </c>
      <c r="I5535" t="s">
        <v>2266</v>
      </c>
      <c r="J5535" t="s">
        <v>24525</v>
      </c>
      <c r="K5535" t="s">
        <v>2268</v>
      </c>
      <c r="L5535" s="8">
        <v>31503</v>
      </c>
      <c r="M5535" t="s">
        <v>58</v>
      </c>
      <c r="N5535" t="s">
        <v>59</v>
      </c>
      <c r="P5535" t="s">
        <v>151</v>
      </c>
      <c r="Q5535" s="8">
        <v>23848</v>
      </c>
      <c r="R5535" t="s">
        <v>61</v>
      </c>
      <c r="S5535" s="8">
        <v>31503</v>
      </c>
      <c r="T5535" s="8">
        <v>44317</v>
      </c>
      <c r="U5535" t="s">
        <v>24526</v>
      </c>
      <c r="V5535" t="s">
        <v>63</v>
      </c>
      <c r="W5535" t="s">
        <v>64</v>
      </c>
      <c r="X5535" t="s">
        <v>65</v>
      </c>
      <c r="Y5535">
        <v>-250000</v>
      </c>
      <c r="Z5535">
        <v>-30000</v>
      </c>
      <c r="AA5535">
        <v>-3616808</v>
      </c>
      <c r="AD5535">
        <v>8717000</v>
      </c>
      <c r="AE5535">
        <v>5465000</v>
      </c>
      <c r="AF5535">
        <v>7818000</v>
      </c>
      <c r="AG5535">
        <v>2</v>
      </c>
      <c r="AH5535">
        <v>1</v>
      </c>
      <c r="AI5535" t="s">
        <v>66</v>
      </c>
      <c r="AJ5535">
        <v>22000000</v>
      </c>
    </row>
    <row r="5536" spans="1:36" x14ac:dyDescent="0.25">
      <c r="A5536">
        <v>650303</v>
      </c>
      <c r="B5536" t="s">
        <v>24527</v>
      </c>
      <c r="C5536" t="s">
        <v>132</v>
      </c>
      <c r="D5536" t="s">
        <v>340</v>
      </c>
      <c r="E5536" t="s">
        <v>341</v>
      </c>
      <c r="F5536" t="s">
        <v>135</v>
      </c>
      <c r="G5536" t="s">
        <v>136</v>
      </c>
      <c r="H5536" t="s">
        <v>24528</v>
      </c>
      <c r="I5536" t="s">
        <v>16201</v>
      </c>
      <c r="J5536" t="s">
        <v>24529</v>
      </c>
      <c r="K5536" t="s">
        <v>16203</v>
      </c>
      <c r="L5536" s="8">
        <v>31503</v>
      </c>
      <c r="M5536" t="s">
        <v>58</v>
      </c>
      <c r="N5536" t="s">
        <v>348</v>
      </c>
      <c r="P5536" t="s">
        <v>63</v>
      </c>
      <c r="Q5536" s="8">
        <v>23896</v>
      </c>
      <c r="R5536" t="s">
        <v>61</v>
      </c>
      <c r="S5536" s="8">
        <v>31503</v>
      </c>
      <c r="T5536" s="8">
        <v>44378</v>
      </c>
      <c r="U5536" t="s">
        <v>24530</v>
      </c>
      <c r="V5536" t="s">
        <v>350</v>
      </c>
      <c r="W5536" t="s">
        <v>64</v>
      </c>
      <c r="X5536" t="s">
        <v>65</v>
      </c>
      <c r="Y5536">
        <v>-600000</v>
      </c>
      <c r="Z5536">
        <v>-30000</v>
      </c>
      <c r="AA5536">
        <v>-2167000</v>
      </c>
      <c r="AD5536">
        <v>12469000</v>
      </c>
      <c r="AE5536">
        <v>7378000</v>
      </c>
      <c r="AF5536">
        <v>18835600</v>
      </c>
      <c r="AG5536">
        <v>2</v>
      </c>
      <c r="AH5536">
        <v>1</v>
      </c>
      <c r="AI5536" t="s">
        <v>66</v>
      </c>
      <c r="AJ5536">
        <v>38682600</v>
      </c>
    </row>
    <row r="5537" spans="1:36" x14ac:dyDescent="0.25">
      <c r="A5537">
        <v>650305</v>
      </c>
      <c r="B5537" t="s">
        <v>24531</v>
      </c>
      <c r="C5537" t="s">
        <v>49</v>
      </c>
      <c r="D5537" t="s">
        <v>340</v>
      </c>
      <c r="E5537" t="s">
        <v>341</v>
      </c>
      <c r="F5537" t="s">
        <v>342</v>
      </c>
      <c r="G5537" t="s">
        <v>343</v>
      </c>
      <c r="H5537" t="s">
        <v>22038</v>
      </c>
      <c r="I5537" t="s">
        <v>343</v>
      </c>
      <c r="J5537" t="s">
        <v>24532</v>
      </c>
      <c r="K5537" t="s">
        <v>24533</v>
      </c>
      <c r="L5537" s="8">
        <v>31503</v>
      </c>
      <c r="M5537" t="s">
        <v>58</v>
      </c>
      <c r="N5537" t="s">
        <v>1240</v>
      </c>
      <c r="P5537" t="s">
        <v>199</v>
      </c>
      <c r="Q5537" s="8">
        <v>23754</v>
      </c>
      <c r="R5537" t="s">
        <v>61</v>
      </c>
      <c r="S5537" s="8">
        <v>31503</v>
      </c>
      <c r="T5537" s="8">
        <v>44228</v>
      </c>
      <c r="U5537" t="s">
        <v>24534</v>
      </c>
      <c r="V5537" t="s">
        <v>63</v>
      </c>
      <c r="W5537" t="s">
        <v>64</v>
      </c>
      <c r="X5537" t="s">
        <v>65</v>
      </c>
      <c r="Y5537">
        <v>-210000</v>
      </c>
      <c r="Z5537">
        <v>-30000</v>
      </c>
      <c r="AA5537">
        <v>-3788125</v>
      </c>
      <c r="AD5537">
        <v>12482000</v>
      </c>
      <c r="AE5537">
        <v>7807000</v>
      </c>
      <c r="AF5537">
        <v>38640000</v>
      </c>
      <c r="AG5537">
        <v>2</v>
      </c>
      <c r="AH5537">
        <v>1</v>
      </c>
      <c r="AI5537" t="s">
        <v>66</v>
      </c>
      <c r="AJ5537">
        <v>58929000</v>
      </c>
    </row>
    <row r="5538" spans="1:36" x14ac:dyDescent="0.25">
      <c r="A5538">
        <v>650306</v>
      </c>
      <c r="B5538" t="s">
        <v>24535</v>
      </c>
      <c r="C5538" t="s">
        <v>132</v>
      </c>
      <c r="D5538" t="s">
        <v>340</v>
      </c>
      <c r="E5538" t="s">
        <v>341</v>
      </c>
      <c r="F5538" t="s">
        <v>135</v>
      </c>
      <c r="G5538" t="s">
        <v>136</v>
      </c>
      <c r="H5538" t="s">
        <v>19921</v>
      </c>
      <c r="I5538" t="s">
        <v>5484</v>
      </c>
      <c r="J5538" t="s">
        <v>24536</v>
      </c>
      <c r="K5538" t="s">
        <v>12709</v>
      </c>
      <c r="L5538" s="8">
        <v>31503</v>
      </c>
      <c r="M5538" t="s">
        <v>58</v>
      </c>
      <c r="N5538" t="s">
        <v>59</v>
      </c>
      <c r="P5538" t="s">
        <v>615</v>
      </c>
      <c r="Q5538" s="8">
        <v>23997</v>
      </c>
      <c r="R5538" t="s">
        <v>61</v>
      </c>
      <c r="S5538" s="8">
        <v>31503</v>
      </c>
      <c r="T5538" s="8">
        <v>44470</v>
      </c>
      <c r="U5538" t="s">
        <v>24537</v>
      </c>
      <c r="V5538" t="s">
        <v>615</v>
      </c>
      <c r="W5538" t="s">
        <v>64</v>
      </c>
      <c r="X5538" t="s">
        <v>65</v>
      </c>
      <c r="Z5538">
        <v>-30000</v>
      </c>
      <c r="AD5538">
        <v>12459000</v>
      </c>
      <c r="AE5538">
        <v>7406000</v>
      </c>
      <c r="AF5538">
        <v>7818000</v>
      </c>
      <c r="AG5538">
        <v>2</v>
      </c>
      <c r="AH5538">
        <v>1</v>
      </c>
      <c r="AI5538" t="s">
        <v>66</v>
      </c>
      <c r="AJ5538">
        <v>27683000</v>
      </c>
    </row>
    <row r="5539" spans="1:36" x14ac:dyDescent="0.25">
      <c r="A5539">
        <v>650307</v>
      </c>
      <c r="B5539" t="s">
        <v>24538</v>
      </c>
      <c r="C5539" t="s">
        <v>100</v>
      </c>
      <c r="D5539" t="s">
        <v>212</v>
      </c>
      <c r="E5539" t="s">
        <v>213</v>
      </c>
      <c r="F5539" t="s">
        <v>103</v>
      </c>
      <c r="G5539" t="s">
        <v>104</v>
      </c>
      <c r="H5539" t="s">
        <v>7905</v>
      </c>
      <c r="I5539" t="s">
        <v>2431</v>
      </c>
      <c r="J5539" t="s">
        <v>24539</v>
      </c>
      <c r="K5539" t="s">
        <v>24540</v>
      </c>
      <c r="L5539" s="8">
        <v>31503</v>
      </c>
      <c r="M5539" t="s">
        <v>58</v>
      </c>
      <c r="N5539" t="s">
        <v>77</v>
      </c>
      <c r="P5539" t="s">
        <v>1488</v>
      </c>
      <c r="Q5539" s="8">
        <v>23874</v>
      </c>
      <c r="R5539" t="s">
        <v>61</v>
      </c>
      <c r="S5539" s="8">
        <v>31503</v>
      </c>
      <c r="T5539" s="8">
        <v>44348</v>
      </c>
      <c r="U5539" t="s">
        <v>24541</v>
      </c>
      <c r="V5539" t="s">
        <v>219</v>
      </c>
      <c r="W5539" t="s">
        <v>64</v>
      </c>
      <c r="X5539" t="s">
        <v>65</v>
      </c>
      <c r="Y5539">
        <v>-290000</v>
      </c>
      <c r="Z5539">
        <v>-30000</v>
      </c>
      <c r="AB5539">
        <v>-50000</v>
      </c>
      <c r="AC5539">
        <v>-4587500</v>
      </c>
      <c r="AD5539">
        <v>8845000</v>
      </c>
      <c r="AE5539">
        <v>5270000</v>
      </c>
      <c r="AF5539">
        <v>4871000</v>
      </c>
      <c r="AG5539">
        <v>2</v>
      </c>
      <c r="AH5539">
        <v>1</v>
      </c>
      <c r="AI5539" t="s">
        <v>66</v>
      </c>
      <c r="AJ5539">
        <v>18986000</v>
      </c>
    </row>
    <row r="5540" spans="1:36" x14ac:dyDescent="0.25">
      <c r="A5540">
        <v>650308</v>
      </c>
      <c r="B5540" t="s">
        <v>24542</v>
      </c>
      <c r="C5540" t="s">
        <v>752</v>
      </c>
      <c r="D5540" t="s">
        <v>774</v>
      </c>
      <c r="E5540" t="s">
        <v>775</v>
      </c>
      <c r="F5540" t="s">
        <v>755</v>
      </c>
      <c r="G5540" t="s">
        <v>756</v>
      </c>
      <c r="H5540" t="s">
        <v>24543</v>
      </c>
      <c r="I5540" t="s">
        <v>1738</v>
      </c>
      <c r="J5540" t="s">
        <v>24544</v>
      </c>
      <c r="K5540" t="s">
        <v>3108</v>
      </c>
      <c r="L5540" s="8">
        <v>31533</v>
      </c>
      <c r="M5540" t="s">
        <v>58</v>
      </c>
      <c r="N5540" t="s">
        <v>77</v>
      </c>
      <c r="P5540" t="s">
        <v>1719</v>
      </c>
      <c r="Q5540" s="8">
        <v>23915</v>
      </c>
      <c r="R5540" t="s">
        <v>61</v>
      </c>
      <c r="S5540" s="8">
        <v>31533</v>
      </c>
      <c r="T5540" s="8">
        <v>44378</v>
      </c>
      <c r="U5540" t="s">
        <v>24545</v>
      </c>
      <c r="V5540" t="s">
        <v>1259</v>
      </c>
      <c r="W5540" t="s">
        <v>64</v>
      </c>
      <c r="X5540" t="s">
        <v>65</v>
      </c>
      <c r="Y5540">
        <v>-300000</v>
      </c>
      <c r="Z5540">
        <v>-30000</v>
      </c>
      <c r="AD5540">
        <v>7202000</v>
      </c>
      <c r="AE5540">
        <v>4400000</v>
      </c>
      <c r="AF5540">
        <v>4871000</v>
      </c>
      <c r="AG5540">
        <v>2</v>
      </c>
      <c r="AH5540">
        <v>1</v>
      </c>
      <c r="AI5540" t="s">
        <v>66</v>
      </c>
      <c r="AJ5540">
        <v>16473000</v>
      </c>
    </row>
    <row r="5541" spans="1:36" x14ac:dyDescent="0.25">
      <c r="A5541">
        <v>650309</v>
      </c>
      <c r="B5541" t="s">
        <v>24546</v>
      </c>
      <c r="C5541" t="s">
        <v>3366</v>
      </c>
      <c r="D5541" t="s">
        <v>753</v>
      </c>
      <c r="E5541" t="s">
        <v>754</v>
      </c>
      <c r="F5541" t="s">
        <v>3367</v>
      </c>
      <c r="G5541" t="s">
        <v>3368</v>
      </c>
      <c r="H5541" t="s">
        <v>24547</v>
      </c>
      <c r="I5541" t="s">
        <v>24548</v>
      </c>
      <c r="J5541" t="s">
        <v>24549</v>
      </c>
      <c r="K5541" t="s">
        <v>15517</v>
      </c>
      <c r="L5541" s="8">
        <v>31533</v>
      </c>
      <c r="M5541" t="s">
        <v>3373</v>
      </c>
      <c r="N5541" t="s">
        <v>5645</v>
      </c>
      <c r="O5541">
        <v>2</v>
      </c>
      <c r="P5541" t="s">
        <v>1259</v>
      </c>
      <c r="Q5541" s="8">
        <v>23813</v>
      </c>
      <c r="R5541" t="s">
        <v>61</v>
      </c>
      <c r="S5541" s="8">
        <v>31533</v>
      </c>
      <c r="T5541" s="8">
        <v>44287</v>
      </c>
      <c r="U5541" t="s">
        <v>24550</v>
      </c>
      <c r="V5541" t="s">
        <v>24551</v>
      </c>
      <c r="W5541" t="s">
        <v>64</v>
      </c>
      <c r="X5541" t="s">
        <v>65</v>
      </c>
      <c r="Z5541">
        <v>-30000</v>
      </c>
      <c r="AD5541">
        <v>8308000</v>
      </c>
      <c r="AE5541">
        <v>5070000</v>
      </c>
      <c r="AF5541">
        <v>4871000</v>
      </c>
      <c r="AG5541">
        <v>2</v>
      </c>
      <c r="AH5541">
        <v>1</v>
      </c>
      <c r="AI5541" t="s">
        <v>66</v>
      </c>
      <c r="AJ5541">
        <v>18249000</v>
      </c>
    </row>
    <row r="5542" spans="1:36" x14ac:dyDescent="0.25">
      <c r="A5542">
        <v>650310</v>
      </c>
      <c r="B5542" t="s">
        <v>24552</v>
      </c>
      <c r="C5542" t="s">
        <v>3366</v>
      </c>
      <c r="D5542" t="s">
        <v>166</v>
      </c>
      <c r="E5542" t="s">
        <v>167</v>
      </c>
      <c r="F5542" t="s">
        <v>3367</v>
      </c>
      <c r="G5542" t="s">
        <v>3368</v>
      </c>
      <c r="H5542" t="s">
        <v>24553</v>
      </c>
      <c r="I5542" t="s">
        <v>24554</v>
      </c>
      <c r="J5542" t="s">
        <v>24555</v>
      </c>
      <c r="K5542" t="s">
        <v>15517</v>
      </c>
      <c r="L5542" s="8">
        <v>31533</v>
      </c>
      <c r="M5542" t="s">
        <v>3373</v>
      </c>
      <c r="N5542" t="s">
        <v>3374</v>
      </c>
      <c r="O5542">
        <v>3</v>
      </c>
      <c r="P5542" t="s">
        <v>2099</v>
      </c>
      <c r="Q5542" s="8">
        <v>24029</v>
      </c>
      <c r="R5542" t="s">
        <v>61</v>
      </c>
      <c r="S5542" s="8">
        <v>31533</v>
      </c>
      <c r="T5542" s="8">
        <v>44501</v>
      </c>
      <c r="U5542" t="s">
        <v>24556</v>
      </c>
      <c r="V5542" t="s">
        <v>1259</v>
      </c>
      <c r="W5542" t="s">
        <v>64</v>
      </c>
      <c r="X5542" t="s">
        <v>65</v>
      </c>
      <c r="Z5542">
        <v>-30000</v>
      </c>
      <c r="AD5542">
        <v>8347000</v>
      </c>
      <c r="AE5542">
        <v>5235000</v>
      </c>
      <c r="AF5542">
        <v>7818000</v>
      </c>
      <c r="AG5542">
        <v>2</v>
      </c>
      <c r="AH5542">
        <v>1</v>
      </c>
      <c r="AI5542" t="s">
        <v>66</v>
      </c>
      <c r="AJ5542">
        <v>21400000</v>
      </c>
    </row>
    <row r="5543" spans="1:36" x14ac:dyDescent="0.25">
      <c r="A5543">
        <v>650312</v>
      </c>
      <c r="B5543" t="s">
        <v>24557</v>
      </c>
      <c r="C5543" t="s">
        <v>752</v>
      </c>
      <c r="D5543" t="s">
        <v>774</v>
      </c>
      <c r="E5543" t="s">
        <v>775</v>
      </c>
      <c r="F5543" t="s">
        <v>755</v>
      </c>
      <c r="G5543" t="s">
        <v>756</v>
      </c>
      <c r="H5543" t="s">
        <v>8409</v>
      </c>
      <c r="I5543" t="s">
        <v>1756</v>
      </c>
      <c r="J5543" t="s">
        <v>24558</v>
      </c>
      <c r="K5543" t="s">
        <v>6965</v>
      </c>
      <c r="L5543" s="8">
        <v>31533</v>
      </c>
      <c r="M5543" t="s">
        <v>58</v>
      </c>
      <c r="N5543" t="s">
        <v>77</v>
      </c>
      <c r="P5543" t="s">
        <v>24559</v>
      </c>
      <c r="Q5543" s="8">
        <v>23819</v>
      </c>
      <c r="R5543" t="s">
        <v>161</v>
      </c>
      <c r="S5543" s="8">
        <v>31533</v>
      </c>
      <c r="T5543" s="8">
        <v>44287</v>
      </c>
      <c r="U5543" t="s">
        <v>24560</v>
      </c>
      <c r="V5543" t="s">
        <v>1259</v>
      </c>
      <c r="W5543" t="s">
        <v>64</v>
      </c>
      <c r="X5543" t="s">
        <v>333</v>
      </c>
      <c r="Y5543">
        <v>-50000</v>
      </c>
      <c r="Z5543">
        <v>-30000</v>
      </c>
      <c r="AD5543">
        <v>6547000</v>
      </c>
      <c r="AE5543">
        <v>4004000</v>
      </c>
      <c r="AF5543">
        <v>4871000</v>
      </c>
      <c r="AG5543">
        <v>2</v>
      </c>
      <c r="AH5543">
        <v>1</v>
      </c>
      <c r="AI5543" t="s">
        <v>66</v>
      </c>
      <c r="AJ5543">
        <v>15422000</v>
      </c>
    </row>
    <row r="5544" spans="1:36" x14ac:dyDescent="0.25">
      <c r="A5544">
        <v>650315</v>
      </c>
      <c r="B5544" t="s">
        <v>24561</v>
      </c>
      <c r="C5544" t="s">
        <v>752</v>
      </c>
      <c r="D5544" t="s">
        <v>1883</v>
      </c>
      <c r="E5544" t="s">
        <v>1884</v>
      </c>
      <c r="F5544" t="s">
        <v>755</v>
      </c>
      <c r="G5544" t="s">
        <v>756</v>
      </c>
      <c r="H5544" t="s">
        <v>24562</v>
      </c>
      <c r="I5544" t="s">
        <v>1068</v>
      </c>
      <c r="J5544" t="s">
        <v>24563</v>
      </c>
      <c r="K5544" t="s">
        <v>1070</v>
      </c>
      <c r="L5544" s="8">
        <v>31533</v>
      </c>
      <c r="M5544" t="s">
        <v>58</v>
      </c>
      <c r="N5544" t="s">
        <v>77</v>
      </c>
      <c r="P5544" t="s">
        <v>772</v>
      </c>
      <c r="Q5544" s="8">
        <v>23906</v>
      </c>
      <c r="R5544" t="s">
        <v>61</v>
      </c>
      <c r="S5544" s="8">
        <v>31533</v>
      </c>
      <c r="T5544" s="8">
        <v>44378</v>
      </c>
      <c r="U5544" t="s">
        <v>24564</v>
      </c>
      <c r="V5544" t="s">
        <v>780</v>
      </c>
      <c r="W5544" t="s">
        <v>64</v>
      </c>
      <c r="X5544" t="s">
        <v>65</v>
      </c>
      <c r="Y5544">
        <v>-50000</v>
      </c>
      <c r="Z5544">
        <v>-30000</v>
      </c>
      <c r="AA5544">
        <v>-7000000</v>
      </c>
      <c r="AB5544">
        <v>-515000</v>
      </c>
      <c r="AD5544">
        <v>7273000</v>
      </c>
      <c r="AE5544">
        <v>4444000</v>
      </c>
      <c r="AF5544">
        <v>4871000</v>
      </c>
      <c r="AG5544">
        <v>2</v>
      </c>
      <c r="AH5544">
        <v>1</v>
      </c>
      <c r="AI5544" t="s">
        <v>66</v>
      </c>
      <c r="AJ5544">
        <v>16588000</v>
      </c>
    </row>
    <row r="5545" spans="1:36" x14ac:dyDescent="0.25">
      <c r="A5545">
        <v>650317</v>
      </c>
      <c r="B5545" t="s">
        <v>24565</v>
      </c>
      <c r="C5545" t="s">
        <v>752</v>
      </c>
      <c r="D5545" t="s">
        <v>7300</v>
      </c>
      <c r="E5545" t="s">
        <v>7301</v>
      </c>
      <c r="F5545" t="s">
        <v>755</v>
      </c>
      <c r="G5545" t="s">
        <v>756</v>
      </c>
      <c r="H5545" t="s">
        <v>24566</v>
      </c>
      <c r="I5545" t="s">
        <v>729</v>
      </c>
      <c r="J5545" t="s">
        <v>24567</v>
      </c>
      <c r="K5545" t="s">
        <v>731</v>
      </c>
      <c r="L5545" s="8">
        <v>31533</v>
      </c>
      <c r="M5545" t="s">
        <v>58</v>
      </c>
      <c r="N5545" t="s">
        <v>77</v>
      </c>
      <c r="P5545" t="s">
        <v>1071</v>
      </c>
      <c r="Q5545" s="8">
        <v>23902</v>
      </c>
      <c r="R5545" t="s">
        <v>61</v>
      </c>
      <c r="S5545" s="8">
        <v>31533</v>
      </c>
      <c r="T5545" s="8">
        <v>44378</v>
      </c>
      <c r="U5545" t="s">
        <v>24568</v>
      </c>
      <c r="V5545" t="s">
        <v>1909</v>
      </c>
      <c r="W5545" t="s">
        <v>64</v>
      </c>
      <c r="X5545" t="s">
        <v>333</v>
      </c>
      <c r="Z5545">
        <v>-30000</v>
      </c>
      <c r="AA5545">
        <v>-3750000</v>
      </c>
      <c r="AD5545">
        <v>7642000</v>
      </c>
      <c r="AE5545">
        <v>4538000</v>
      </c>
      <c r="AF5545">
        <v>4871000</v>
      </c>
      <c r="AG5545">
        <v>2</v>
      </c>
      <c r="AH5545">
        <v>1</v>
      </c>
      <c r="AI5545" t="s">
        <v>66</v>
      </c>
      <c r="AJ5545">
        <v>17051000</v>
      </c>
    </row>
    <row r="5546" spans="1:36" x14ac:dyDescent="0.25">
      <c r="A5546">
        <v>650318</v>
      </c>
      <c r="B5546" t="s">
        <v>6807</v>
      </c>
      <c r="C5546" t="s">
        <v>752</v>
      </c>
      <c r="D5546" t="s">
        <v>774</v>
      </c>
      <c r="E5546" t="s">
        <v>775</v>
      </c>
      <c r="F5546" t="s">
        <v>755</v>
      </c>
      <c r="G5546" t="s">
        <v>756</v>
      </c>
      <c r="H5546" t="s">
        <v>24569</v>
      </c>
      <c r="I5546" t="s">
        <v>3643</v>
      </c>
      <c r="J5546" t="s">
        <v>24570</v>
      </c>
      <c r="K5546" t="s">
        <v>7090</v>
      </c>
      <c r="L5546" s="8">
        <v>31533</v>
      </c>
      <c r="M5546" t="s">
        <v>58</v>
      </c>
      <c r="N5546" t="s">
        <v>185</v>
      </c>
      <c r="P5546" t="s">
        <v>1907</v>
      </c>
      <c r="Q5546" s="8">
        <v>23903</v>
      </c>
      <c r="R5546" t="s">
        <v>61</v>
      </c>
      <c r="S5546" s="8">
        <v>31533</v>
      </c>
      <c r="T5546" s="8">
        <v>44378</v>
      </c>
      <c r="U5546" t="s">
        <v>24571</v>
      </c>
      <c r="V5546" t="s">
        <v>775</v>
      </c>
      <c r="W5546" t="s">
        <v>64</v>
      </c>
      <c r="X5546" t="s">
        <v>65</v>
      </c>
      <c r="Y5546">
        <v>-100000</v>
      </c>
      <c r="Z5546">
        <v>-30000</v>
      </c>
      <c r="AA5546">
        <v>-1806000</v>
      </c>
      <c r="AC5546">
        <v>-2918200</v>
      </c>
      <c r="AD5546">
        <v>6675000</v>
      </c>
      <c r="AE5546">
        <v>3987000</v>
      </c>
      <c r="AF5546">
        <v>2895000</v>
      </c>
      <c r="AG5546">
        <v>2</v>
      </c>
      <c r="AH5546">
        <v>1</v>
      </c>
      <c r="AI5546" t="s">
        <v>66</v>
      </c>
      <c r="AJ5546">
        <v>13557000</v>
      </c>
    </row>
    <row r="5547" spans="1:36" x14ac:dyDescent="0.25">
      <c r="A5547">
        <v>650319</v>
      </c>
      <c r="B5547" t="s">
        <v>24572</v>
      </c>
      <c r="C5547" t="s">
        <v>752</v>
      </c>
      <c r="D5547" t="s">
        <v>5558</v>
      </c>
      <c r="E5547" t="s">
        <v>5559</v>
      </c>
      <c r="F5547" t="s">
        <v>755</v>
      </c>
      <c r="G5547" t="s">
        <v>756</v>
      </c>
      <c r="H5547" t="s">
        <v>24573</v>
      </c>
      <c r="I5547" t="s">
        <v>1021</v>
      </c>
      <c r="J5547" t="s">
        <v>24574</v>
      </c>
      <c r="K5547" t="s">
        <v>1023</v>
      </c>
      <c r="L5547" s="8">
        <v>31533</v>
      </c>
      <c r="M5547" t="s">
        <v>58</v>
      </c>
      <c r="N5547" t="s">
        <v>77</v>
      </c>
      <c r="P5547" t="s">
        <v>5564</v>
      </c>
      <c r="Q5547" s="8">
        <v>24051</v>
      </c>
      <c r="R5547" t="s">
        <v>61</v>
      </c>
      <c r="S5547" s="8">
        <v>31533</v>
      </c>
      <c r="T5547" s="8">
        <v>44531</v>
      </c>
      <c r="U5547" t="s">
        <v>24575</v>
      </c>
      <c r="V5547" t="s">
        <v>16408</v>
      </c>
      <c r="W5547" t="s">
        <v>64</v>
      </c>
      <c r="X5547" t="s">
        <v>333</v>
      </c>
      <c r="Z5547">
        <v>-30000</v>
      </c>
      <c r="AD5547">
        <v>6318000</v>
      </c>
      <c r="AE5547">
        <v>3973000</v>
      </c>
      <c r="AF5547">
        <v>4871000</v>
      </c>
      <c r="AG5547">
        <v>2</v>
      </c>
      <c r="AH5547">
        <v>1</v>
      </c>
      <c r="AI5547" t="s">
        <v>66</v>
      </c>
      <c r="AJ5547">
        <v>15162000</v>
      </c>
    </row>
    <row r="5548" spans="1:36" x14ac:dyDescent="0.25">
      <c r="A5548">
        <v>650321</v>
      </c>
      <c r="B5548" t="s">
        <v>24576</v>
      </c>
      <c r="C5548" t="s">
        <v>752</v>
      </c>
      <c r="D5548" t="s">
        <v>774</v>
      </c>
      <c r="E5548" t="s">
        <v>775</v>
      </c>
      <c r="F5548" t="s">
        <v>755</v>
      </c>
      <c r="G5548" t="s">
        <v>756</v>
      </c>
      <c r="H5548" t="s">
        <v>24577</v>
      </c>
      <c r="I5548" t="s">
        <v>1007</v>
      </c>
      <c r="J5548" t="s">
        <v>24578</v>
      </c>
      <c r="K5548" t="s">
        <v>1009</v>
      </c>
      <c r="L5548" s="8">
        <v>31533</v>
      </c>
      <c r="M5548" t="s">
        <v>58</v>
      </c>
      <c r="N5548" t="s">
        <v>77</v>
      </c>
      <c r="P5548" t="s">
        <v>1795</v>
      </c>
      <c r="Q5548" s="8">
        <v>24031</v>
      </c>
      <c r="R5548" t="s">
        <v>61</v>
      </c>
      <c r="S5548" s="8">
        <v>31533</v>
      </c>
      <c r="T5548" s="8">
        <v>44501</v>
      </c>
      <c r="U5548" t="s">
        <v>24579</v>
      </c>
      <c r="V5548" t="s">
        <v>1259</v>
      </c>
      <c r="W5548" t="s">
        <v>64</v>
      </c>
      <c r="X5548" t="s">
        <v>65</v>
      </c>
      <c r="Y5548">
        <v>-100000</v>
      </c>
      <c r="Z5548">
        <v>-30000</v>
      </c>
      <c r="AD5548">
        <v>8434000</v>
      </c>
      <c r="AE5548">
        <v>5147000</v>
      </c>
      <c r="AF5548">
        <v>4871000</v>
      </c>
      <c r="AG5548">
        <v>2</v>
      </c>
      <c r="AH5548">
        <v>1</v>
      </c>
      <c r="AI5548" t="s">
        <v>66</v>
      </c>
      <c r="AJ5548">
        <v>18452000</v>
      </c>
    </row>
    <row r="5549" spans="1:36" x14ac:dyDescent="0.25">
      <c r="A5549">
        <v>650323</v>
      </c>
      <c r="B5549" t="s">
        <v>24580</v>
      </c>
      <c r="C5549" t="s">
        <v>752</v>
      </c>
      <c r="D5549" t="s">
        <v>774</v>
      </c>
      <c r="E5549" t="s">
        <v>775</v>
      </c>
      <c r="F5549" t="s">
        <v>755</v>
      </c>
      <c r="G5549" t="s">
        <v>756</v>
      </c>
      <c r="H5549" t="s">
        <v>24581</v>
      </c>
      <c r="I5549" t="s">
        <v>2119</v>
      </c>
      <c r="J5549" t="s">
        <v>24582</v>
      </c>
      <c r="K5549" t="s">
        <v>2121</v>
      </c>
      <c r="L5549" s="8">
        <v>31533</v>
      </c>
      <c r="M5549" t="s">
        <v>58</v>
      </c>
      <c r="N5549" t="s">
        <v>77</v>
      </c>
      <c r="P5549" t="s">
        <v>1907</v>
      </c>
      <c r="Q5549" s="8">
        <v>23808</v>
      </c>
      <c r="R5549" t="s">
        <v>161</v>
      </c>
      <c r="S5549" s="8">
        <v>31533</v>
      </c>
      <c r="T5549" s="8">
        <v>44287</v>
      </c>
      <c r="U5549" t="s">
        <v>24583</v>
      </c>
      <c r="V5549" t="s">
        <v>1259</v>
      </c>
      <c r="W5549" t="s">
        <v>64</v>
      </c>
      <c r="X5549" t="s">
        <v>65</v>
      </c>
      <c r="Y5549">
        <v>-1175000</v>
      </c>
      <c r="Z5549">
        <v>-30000</v>
      </c>
      <c r="AD5549">
        <v>6950000</v>
      </c>
      <c r="AE5549">
        <v>4131000</v>
      </c>
      <c r="AF5549">
        <v>4871000</v>
      </c>
      <c r="AG5549">
        <v>2</v>
      </c>
      <c r="AH5549">
        <v>1</v>
      </c>
      <c r="AI5549" t="s">
        <v>66</v>
      </c>
      <c r="AJ5549">
        <v>15952000</v>
      </c>
    </row>
    <row r="5550" spans="1:36" x14ac:dyDescent="0.25">
      <c r="A5550">
        <v>650324</v>
      </c>
      <c r="B5550" t="s">
        <v>24584</v>
      </c>
      <c r="C5550" t="s">
        <v>752</v>
      </c>
      <c r="D5550" t="s">
        <v>774</v>
      </c>
      <c r="E5550" t="s">
        <v>775</v>
      </c>
      <c r="F5550" t="s">
        <v>755</v>
      </c>
      <c r="G5550" t="s">
        <v>756</v>
      </c>
      <c r="H5550" t="s">
        <v>12030</v>
      </c>
      <c r="I5550" t="s">
        <v>2761</v>
      </c>
      <c r="J5550" t="s">
        <v>24585</v>
      </c>
      <c r="K5550" t="s">
        <v>2763</v>
      </c>
      <c r="L5550" s="8">
        <v>31533</v>
      </c>
      <c r="M5550" t="s">
        <v>58</v>
      </c>
      <c r="N5550" t="s">
        <v>77</v>
      </c>
      <c r="P5550" t="s">
        <v>772</v>
      </c>
      <c r="Q5550" s="8">
        <v>23958</v>
      </c>
      <c r="R5550" t="s">
        <v>161</v>
      </c>
      <c r="S5550" s="8">
        <v>31533</v>
      </c>
      <c r="T5550" s="8">
        <v>44440</v>
      </c>
      <c r="U5550" t="s">
        <v>24586</v>
      </c>
      <c r="V5550" t="s">
        <v>1259</v>
      </c>
      <c r="W5550" t="s">
        <v>64</v>
      </c>
      <c r="X5550" t="s">
        <v>65</v>
      </c>
      <c r="Y5550">
        <v>-50000</v>
      </c>
      <c r="Z5550">
        <v>-30000</v>
      </c>
      <c r="AD5550">
        <v>7168000</v>
      </c>
      <c r="AE5550">
        <v>4380000</v>
      </c>
      <c r="AF5550">
        <v>4871000</v>
      </c>
      <c r="AG5550">
        <v>2</v>
      </c>
      <c r="AH5550">
        <v>1</v>
      </c>
      <c r="AI5550" t="s">
        <v>66</v>
      </c>
      <c r="AJ5550">
        <v>16419000</v>
      </c>
    </row>
    <row r="5551" spans="1:36" x14ac:dyDescent="0.25">
      <c r="A5551">
        <v>650325</v>
      </c>
      <c r="B5551" t="s">
        <v>24587</v>
      </c>
      <c r="C5551" t="s">
        <v>68</v>
      </c>
      <c r="D5551" t="s">
        <v>1055</v>
      </c>
      <c r="E5551" t="s">
        <v>1056</v>
      </c>
      <c r="F5551" t="s">
        <v>71</v>
      </c>
      <c r="G5551" t="s">
        <v>72</v>
      </c>
      <c r="H5551" t="s">
        <v>24588</v>
      </c>
      <c r="I5551" t="s">
        <v>24589</v>
      </c>
      <c r="J5551" t="s">
        <v>24590</v>
      </c>
      <c r="K5551" t="s">
        <v>24591</v>
      </c>
      <c r="L5551" s="8">
        <v>31594</v>
      </c>
      <c r="M5551" t="s">
        <v>58</v>
      </c>
      <c r="N5551" t="s">
        <v>185</v>
      </c>
      <c r="P5551" t="s">
        <v>18926</v>
      </c>
      <c r="Q5551" s="8">
        <v>23760</v>
      </c>
      <c r="R5551" t="s">
        <v>161</v>
      </c>
      <c r="S5551" s="8">
        <v>31594</v>
      </c>
      <c r="T5551" s="8">
        <v>44228</v>
      </c>
      <c r="U5551" t="s">
        <v>24592</v>
      </c>
      <c r="V5551" t="s">
        <v>430</v>
      </c>
      <c r="W5551" t="s">
        <v>64</v>
      </c>
      <c r="X5551" t="s">
        <v>65</v>
      </c>
      <c r="Y5551">
        <v>-115000</v>
      </c>
      <c r="Z5551">
        <v>-30000</v>
      </c>
      <c r="AA5551">
        <v>-4948000</v>
      </c>
      <c r="AB5551">
        <v>-5000</v>
      </c>
      <c r="AD5551">
        <v>5664000</v>
      </c>
      <c r="AE5551">
        <v>3471000</v>
      </c>
      <c r="AF5551">
        <v>2895000</v>
      </c>
      <c r="AG5551">
        <v>2</v>
      </c>
      <c r="AH5551">
        <v>1</v>
      </c>
      <c r="AI5551" t="s">
        <v>66</v>
      </c>
      <c r="AJ5551">
        <v>12030000</v>
      </c>
    </row>
    <row r="5552" spans="1:36" x14ac:dyDescent="0.25">
      <c r="A5552">
        <v>650326</v>
      </c>
      <c r="B5552" t="s">
        <v>24593</v>
      </c>
      <c r="C5552" t="s">
        <v>132</v>
      </c>
      <c r="D5552" t="s">
        <v>340</v>
      </c>
      <c r="E5552" t="s">
        <v>341</v>
      </c>
      <c r="F5552" t="s">
        <v>135</v>
      </c>
      <c r="G5552" t="s">
        <v>136</v>
      </c>
      <c r="H5552" t="s">
        <v>24594</v>
      </c>
      <c r="I5552" t="s">
        <v>1000</v>
      </c>
      <c r="J5552" t="s">
        <v>24595</v>
      </c>
      <c r="K5552" t="s">
        <v>1002</v>
      </c>
      <c r="L5552" s="8">
        <v>31594</v>
      </c>
      <c r="M5552" t="s">
        <v>58</v>
      </c>
      <c r="N5552" t="s">
        <v>77</v>
      </c>
      <c r="P5552" t="s">
        <v>2311</v>
      </c>
      <c r="Q5552" s="8">
        <v>23930</v>
      </c>
      <c r="R5552" t="s">
        <v>61</v>
      </c>
      <c r="S5552" s="8">
        <v>31594</v>
      </c>
      <c r="T5552" s="8">
        <v>44409</v>
      </c>
      <c r="U5552" t="s">
        <v>24596</v>
      </c>
      <c r="V5552" t="s">
        <v>63</v>
      </c>
      <c r="W5552" t="s">
        <v>64</v>
      </c>
      <c r="X5552" t="s">
        <v>65</v>
      </c>
      <c r="Y5552">
        <v>-100000</v>
      </c>
      <c r="Z5552">
        <v>-30000</v>
      </c>
      <c r="AA5552">
        <v>-3612000</v>
      </c>
      <c r="AD5552">
        <v>6746000</v>
      </c>
      <c r="AE5552">
        <v>4030000</v>
      </c>
      <c r="AF5552">
        <v>4871000</v>
      </c>
      <c r="AG5552">
        <v>2</v>
      </c>
      <c r="AH5552">
        <v>1</v>
      </c>
      <c r="AI5552" t="s">
        <v>66</v>
      </c>
      <c r="AJ5552">
        <v>15647000</v>
      </c>
    </row>
    <row r="5553" spans="1:36" x14ac:dyDescent="0.25">
      <c r="A5553">
        <v>650327</v>
      </c>
      <c r="B5553" t="s">
        <v>24597</v>
      </c>
      <c r="C5553" t="s">
        <v>317</v>
      </c>
      <c r="D5553" t="s">
        <v>50</v>
      </c>
      <c r="E5553" t="s">
        <v>51</v>
      </c>
      <c r="F5553" t="s">
        <v>379</v>
      </c>
      <c r="G5553" t="s">
        <v>380</v>
      </c>
      <c r="H5553" t="s">
        <v>14308</v>
      </c>
      <c r="I5553" t="s">
        <v>14309</v>
      </c>
      <c r="J5553" t="s">
        <v>24598</v>
      </c>
      <c r="K5553" t="s">
        <v>24599</v>
      </c>
      <c r="L5553" s="8">
        <v>31594</v>
      </c>
      <c r="M5553" t="s">
        <v>58</v>
      </c>
      <c r="N5553" t="s">
        <v>77</v>
      </c>
      <c r="P5553" t="s">
        <v>436</v>
      </c>
      <c r="Q5553" s="8">
        <v>23935</v>
      </c>
      <c r="R5553" t="s">
        <v>161</v>
      </c>
      <c r="S5553" s="8">
        <v>31594</v>
      </c>
      <c r="T5553" s="8">
        <v>44409</v>
      </c>
      <c r="U5553" t="s">
        <v>24600</v>
      </c>
      <c r="V5553" t="s">
        <v>326</v>
      </c>
      <c r="W5553" t="s">
        <v>64</v>
      </c>
      <c r="X5553" t="s">
        <v>65</v>
      </c>
      <c r="Y5553">
        <v>-250000</v>
      </c>
      <c r="Z5553">
        <v>-30000</v>
      </c>
      <c r="AC5553">
        <v>-2379000</v>
      </c>
      <c r="AD5553">
        <v>6661000</v>
      </c>
      <c r="AE5553">
        <v>4074000</v>
      </c>
      <c r="AF5553">
        <v>4871000</v>
      </c>
      <c r="AG5553">
        <v>2</v>
      </c>
      <c r="AH5553">
        <v>1</v>
      </c>
      <c r="AI5553" t="s">
        <v>66</v>
      </c>
      <c r="AJ5553">
        <v>15606000</v>
      </c>
    </row>
    <row r="5554" spans="1:36" x14ac:dyDescent="0.25">
      <c r="A5554">
        <v>650329</v>
      </c>
      <c r="B5554" t="s">
        <v>24601</v>
      </c>
      <c r="C5554" t="s">
        <v>68</v>
      </c>
      <c r="D5554" t="s">
        <v>955</v>
      </c>
      <c r="E5554" t="s">
        <v>956</v>
      </c>
      <c r="F5554" t="s">
        <v>71</v>
      </c>
      <c r="G5554" t="s">
        <v>72</v>
      </c>
      <c r="H5554" t="s">
        <v>8784</v>
      </c>
      <c r="I5554" t="s">
        <v>621</v>
      </c>
      <c r="J5554" t="s">
        <v>24602</v>
      </c>
      <c r="K5554" t="s">
        <v>2507</v>
      </c>
      <c r="L5554" s="8">
        <v>31594</v>
      </c>
      <c r="M5554" t="s">
        <v>58</v>
      </c>
      <c r="N5554" t="s">
        <v>77</v>
      </c>
      <c r="P5554" t="s">
        <v>24603</v>
      </c>
      <c r="Q5554" s="8">
        <v>23895</v>
      </c>
      <c r="R5554" t="s">
        <v>61</v>
      </c>
      <c r="S5554" s="8">
        <v>31594</v>
      </c>
      <c r="T5554" s="8">
        <v>44378</v>
      </c>
      <c r="U5554" t="s">
        <v>24604</v>
      </c>
      <c r="V5554" t="s">
        <v>626</v>
      </c>
      <c r="W5554" t="s">
        <v>64</v>
      </c>
      <c r="X5554" t="s">
        <v>65</v>
      </c>
      <c r="Y5554">
        <v>-360000</v>
      </c>
      <c r="Z5554">
        <v>-30000</v>
      </c>
      <c r="AA5554">
        <v>-5834000</v>
      </c>
      <c r="AB5554">
        <v>-226040</v>
      </c>
      <c r="AD5554">
        <v>6057000</v>
      </c>
      <c r="AE5554">
        <v>3811000</v>
      </c>
      <c r="AF5554">
        <v>4871000</v>
      </c>
      <c r="AG5554">
        <v>2</v>
      </c>
      <c r="AH5554">
        <v>1</v>
      </c>
      <c r="AI5554" t="s">
        <v>66</v>
      </c>
      <c r="AJ5554">
        <v>14739000</v>
      </c>
    </row>
    <row r="5555" spans="1:36" x14ac:dyDescent="0.25">
      <c r="A5555">
        <v>650334</v>
      </c>
      <c r="B5555" t="s">
        <v>24605</v>
      </c>
      <c r="C5555" t="s">
        <v>68</v>
      </c>
      <c r="D5555" t="s">
        <v>69</v>
      </c>
      <c r="E5555" t="s">
        <v>70</v>
      </c>
      <c r="F5555" t="s">
        <v>71</v>
      </c>
      <c r="G5555" t="s">
        <v>72</v>
      </c>
      <c r="H5555" t="s">
        <v>24606</v>
      </c>
      <c r="I5555" t="s">
        <v>1589</v>
      </c>
      <c r="J5555" t="s">
        <v>24607</v>
      </c>
      <c r="K5555" t="s">
        <v>2201</v>
      </c>
      <c r="L5555" s="8">
        <v>31594</v>
      </c>
      <c r="M5555" t="s">
        <v>58</v>
      </c>
      <c r="N5555" t="s">
        <v>185</v>
      </c>
      <c r="P5555" t="s">
        <v>430</v>
      </c>
      <c r="Q5555" s="8">
        <v>23855</v>
      </c>
      <c r="R5555" t="s">
        <v>61</v>
      </c>
      <c r="S5555" s="8">
        <v>31594</v>
      </c>
      <c r="T5555" s="8">
        <v>44317</v>
      </c>
      <c r="U5555" t="s">
        <v>24608</v>
      </c>
      <c r="V5555" t="s">
        <v>24609</v>
      </c>
      <c r="W5555" t="s">
        <v>64</v>
      </c>
      <c r="X5555" t="s">
        <v>65</v>
      </c>
      <c r="Y5555">
        <v>-100000</v>
      </c>
      <c r="Z5555">
        <v>-30000</v>
      </c>
      <c r="AB5555">
        <v>-230000</v>
      </c>
      <c r="AC5555">
        <v>-2555930</v>
      </c>
      <c r="AD5555">
        <v>6282000</v>
      </c>
      <c r="AE5555">
        <v>3843000</v>
      </c>
      <c r="AF5555">
        <v>2895000</v>
      </c>
      <c r="AG5555">
        <v>2</v>
      </c>
      <c r="AH5555">
        <v>1</v>
      </c>
      <c r="AI5555" t="s">
        <v>66</v>
      </c>
      <c r="AJ5555">
        <v>13020000</v>
      </c>
    </row>
    <row r="5556" spans="1:36" x14ac:dyDescent="0.25">
      <c r="A5556">
        <v>650336</v>
      </c>
      <c r="B5556" t="s">
        <v>24610</v>
      </c>
      <c r="C5556" t="s">
        <v>68</v>
      </c>
      <c r="D5556" t="s">
        <v>1055</v>
      </c>
      <c r="E5556" t="s">
        <v>1056</v>
      </c>
      <c r="F5556" t="s">
        <v>71</v>
      </c>
      <c r="G5556" t="s">
        <v>72</v>
      </c>
      <c r="H5556" t="s">
        <v>24611</v>
      </c>
      <c r="I5556" t="s">
        <v>24612</v>
      </c>
      <c r="J5556" t="s">
        <v>24613</v>
      </c>
      <c r="K5556" t="s">
        <v>24614</v>
      </c>
      <c r="L5556" s="8">
        <v>31594</v>
      </c>
      <c r="M5556" t="s">
        <v>58</v>
      </c>
      <c r="N5556" t="s">
        <v>185</v>
      </c>
      <c r="P5556" t="s">
        <v>404</v>
      </c>
      <c r="Q5556" s="8">
        <v>24092</v>
      </c>
      <c r="R5556" t="s">
        <v>61</v>
      </c>
      <c r="S5556" s="8">
        <v>31594</v>
      </c>
      <c r="T5556" s="8">
        <v>44562</v>
      </c>
      <c r="U5556" t="s">
        <v>24615</v>
      </c>
      <c r="V5556" t="s">
        <v>2311</v>
      </c>
      <c r="W5556" t="s">
        <v>64</v>
      </c>
      <c r="X5556" t="s">
        <v>65</v>
      </c>
      <c r="Y5556">
        <v>-300000</v>
      </c>
      <c r="Z5556">
        <v>-30000</v>
      </c>
      <c r="AB5556">
        <v>-2719022</v>
      </c>
      <c r="AC5556">
        <v>-1250000</v>
      </c>
      <c r="AD5556">
        <v>5757000</v>
      </c>
      <c r="AE5556">
        <v>3527000</v>
      </c>
      <c r="AF5556">
        <v>2895000</v>
      </c>
      <c r="AG5556">
        <v>2</v>
      </c>
      <c r="AH5556">
        <v>1</v>
      </c>
      <c r="AI5556" t="s">
        <v>66</v>
      </c>
      <c r="AJ5556">
        <v>12179000</v>
      </c>
    </row>
    <row r="5557" spans="1:36" x14ac:dyDescent="0.25">
      <c r="A5557">
        <v>650337</v>
      </c>
      <c r="B5557" t="s">
        <v>24616</v>
      </c>
      <c r="C5557" t="s">
        <v>68</v>
      </c>
      <c r="D5557" t="s">
        <v>955</v>
      </c>
      <c r="E5557" t="s">
        <v>956</v>
      </c>
      <c r="F5557" t="s">
        <v>71</v>
      </c>
      <c r="G5557" t="s">
        <v>72</v>
      </c>
      <c r="H5557" t="s">
        <v>24617</v>
      </c>
      <c r="I5557" t="s">
        <v>1000</v>
      </c>
      <c r="J5557" t="s">
        <v>24618</v>
      </c>
      <c r="K5557" t="s">
        <v>1002</v>
      </c>
      <c r="L5557" s="8">
        <v>31594</v>
      </c>
      <c r="M5557" t="s">
        <v>58</v>
      </c>
      <c r="N5557" t="s">
        <v>77</v>
      </c>
      <c r="P5557" t="s">
        <v>18854</v>
      </c>
      <c r="Q5557" s="8">
        <v>23784</v>
      </c>
      <c r="R5557" t="s">
        <v>61</v>
      </c>
      <c r="S5557" s="8">
        <v>31594</v>
      </c>
      <c r="T5557" s="8">
        <v>44256</v>
      </c>
      <c r="U5557" t="s">
        <v>24619</v>
      </c>
      <c r="V5557" t="s">
        <v>626</v>
      </c>
      <c r="W5557" t="s">
        <v>64</v>
      </c>
      <c r="X5557" t="s">
        <v>65</v>
      </c>
      <c r="Y5557">
        <v>-100000</v>
      </c>
      <c r="Z5557">
        <v>-30000</v>
      </c>
      <c r="AA5557">
        <v>-8306000</v>
      </c>
      <c r="AB5557">
        <v>-125000</v>
      </c>
      <c r="AD5557">
        <v>8447000</v>
      </c>
      <c r="AE5557">
        <v>5154000</v>
      </c>
      <c r="AF5557">
        <v>4871000</v>
      </c>
      <c r="AG5557">
        <v>2</v>
      </c>
      <c r="AH5557">
        <v>1</v>
      </c>
      <c r="AI5557" t="s">
        <v>66</v>
      </c>
      <c r="AJ5557">
        <v>18472000</v>
      </c>
    </row>
    <row r="5558" spans="1:36" x14ac:dyDescent="0.25">
      <c r="A5558">
        <v>650339</v>
      </c>
      <c r="B5558" t="s">
        <v>24620</v>
      </c>
      <c r="C5558" t="s">
        <v>68</v>
      </c>
      <c r="D5558" t="s">
        <v>955</v>
      </c>
      <c r="E5558" t="s">
        <v>956</v>
      </c>
      <c r="F5558" t="s">
        <v>71</v>
      </c>
      <c r="G5558" t="s">
        <v>72</v>
      </c>
      <c r="H5558" t="s">
        <v>24621</v>
      </c>
      <c r="I5558" t="s">
        <v>1036</v>
      </c>
      <c r="J5558" t="s">
        <v>24622</v>
      </c>
      <c r="K5558" t="s">
        <v>1038</v>
      </c>
      <c r="L5558" s="8">
        <v>31594</v>
      </c>
      <c r="M5558" t="s">
        <v>58</v>
      </c>
      <c r="N5558" t="s">
        <v>77</v>
      </c>
      <c r="P5558" t="s">
        <v>404</v>
      </c>
      <c r="Q5558" s="8">
        <v>23836</v>
      </c>
      <c r="R5558" t="s">
        <v>61</v>
      </c>
      <c r="S5558" s="8">
        <v>31594</v>
      </c>
      <c r="T5558" s="8">
        <v>44317</v>
      </c>
      <c r="U5558" t="s">
        <v>24623</v>
      </c>
      <c r="V5558" t="s">
        <v>626</v>
      </c>
      <c r="W5558" t="s">
        <v>64</v>
      </c>
      <c r="X5558" t="s">
        <v>65</v>
      </c>
      <c r="Y5558">
        <v>-100000</v>
      </c>
      <c r="Z5558">
        <v>-30000</v>
      </c>
      <c r="AB5558">
        <v>-225000</v>
      </c>
      <c r="AD5558">
        <v>6076000</v>
      </c>
      <c r="AE5558">
        <v>3822000</v>
      </c>
      <c r="AF5558">
        <v>4871000</v>
      </c>
      <c r="AG5558">
        <v>2</v>
      </c>
      <c r="AH5558">
        <v>1</v>
      </c>
      <c r="AI5558" t="s">
        <v>66</v>
      </c>
      <c r="AJ5558">
        <v>14769000</v>
      </c>
    </row>
    <row r="5559" spans="1:36" x14ac:dyDescent="0.25">
      <c r="A5559">
        <v>650340</v>
      </c>
      <c r="B5559" t="s">
        <v>24624</v>
      </c>
      <c r="C5559" t="s">
        <v>165</v>
      </c>
      <c r="D5559" t="s">
        <v>203</v>
      </c>
      <c r="E5559" t="s">
        <v>204</v>
      </c>
      <c r="F5559" t="s">
        <v>168</v>
      </c>
      <c r="G5559" t="s">
        <v>169</v>
      </c>
      <c r="H5559" t="s">
        <v>5636</v>
      </c>
      <c r="I5559" t="s">
        <v>2070</v>
      </c>
      <c r="J5559" t="s">
        <v>24625</v>
      </c>
      <c r="K5559" t="s">
        <v>4835</v>
      </c>
      <c r="L5559" s="8">
        <v>31594</v>
      </c>
      <c r="M5559" t="s">
        <v>58</v>
      </c>
      <c r="N5559" t="s">
        <v>77</v>
      </c>
      <c r="P5559" t="s">
        <v>16572</v>
      </c>
      <c r="Q5559" s="8">
        <v>23798</v>
      </c>
      <c r="R5559" t="s">
        <v>61</v>
      </c>
      <c r="S5559" s="8">
        <v>31594</v>
      </c>
      <c r="T5559" s="8">
        <v>44256</v>
      </c>
      <c r="U5559" t="s">
        <v>24626</v>
      </c>
      <c r="V5559" t="s">
        <v>199</v>
      </c>
      <c r="W5559" t="s">
        <v>64</v>
      </c>
      <c r="X5559" t="s">
        <v>65</v>
      </c>
      <c r="Y5559">
        <v>-240000</v>
      </c>
      <c r="Z5559">
        <v>-30000</v>
      </c>
      <c r="AC5559">
        <v>-2077778</v>
      </c>
      <c r="AD5559">
        <v>8093000</v>
      </c>
      <c r="AE5559">
        <v>4940000</v>
      </c>
      <c r="AF5559">
        <v>4871000</v>
      </c>
      <c r="AG5559">
        <v>2</v>
      </c>
      <c r="AH5559">
        <v>1</v>
      </c>
      <c r="AI5559" t="s">
        <v>66</v>
      </c>
      <c r="AJ5559">
        <v>17904000</v>
      </c>
    </row>
    <row r="5560" spans="1:36" x14ac:dyDescent="0.25">
      <c r="A5560">
        <v>650341</v>
      </c>
      <c r="B5560" t="s">
        <v>24627</v>
      </c>
      <c r="C5560" t="s">
        <v>68</v>
      </c>
      <c r="D5560" t="s">
        <v>433</v>
      </c>
      <c r="E5560" t="s">
        <v>434</v>
      </c>
      <c r="F5560" t="s">
        <v>71</v>
      </c>
      <c r="G5560" t="s">
        <v>72</v>
      </c>
      <c r="H5560" t="s">
        <v>13202</v>
      </c>
      <c r="I5560" t="s">
        <v>285</v>
      </c>
      <c r="J5560" t="s">
        <v>24628</v>
      </c>
      <c r="K5560" t="s">
        <v>2858</v>
      </c>
      <c r="L5560" s="8">
        <v>31594</v>
      </c>
      <c r="M5560" t="s">
        <v>58</v>
      </c>
      <c r="N5560" t="s">
        <v>77</v>
      </c>
      <c r="P5560" t="s">
        <v>3741</v>
      </c>
      <c r="Q5560" s="8">
        <v>23935</v>
      </c>
      <c r="R5560" t="s">
        <v>61</v>
      </c>
      <c r="S5560" s="8">
        <v>31594</v>
      </c>
      <c r="T5560" s="8">
        <v>44409</v>
      </c>
      <c r="U5560" t="s">
        <v>24629</v>
      </c>
      <c r="V5560" t="s">
        <v>22385</v>
      </c>
      <c r="W5560" t="s">
        <v>64</v>
      </c>
      <c r="X5560" t="s">
        <v>65</v>
      </c>
      <c r="Y5560">
        <v>-100000</v>
      </c>
      <c r="Z5560">
        <v>-30000</v>
      </c>
      <c r="AB5560">
        <v>-1365917</v>
      </c>
      <c r="AC5560">
        <v>-1882263</v>
      </c>
      <c r="AD5560">
        <v>6076000</v>
      </c>
      <c r="AE5560">
        <v>4129000</v>
      </c>
      <c r="AF5560">
        <v>4871000</v>
      </c>
      <c r="AG5560">
        <v>2</v>
      </c>
      <c r="AH5560">
        <v>1</v>
      </c>
      <c r="AI5560" t="s">
        <v>66</v>
      </c>
      <c r="AJ5560">
        <v>15076000</v>
      </c>
    </row>
    <row r="5561" spans="1:36" x14ac:dyDescent="0.25">
      <c r="A5561">
        <v>650342</v>
      </c>
      <c r="B5561" t="s">
        <v>24630</v>
      </c>
      <c r="C5561" t="s">
        <v>68</v>
      </c>
      <c r="D5561" t="s">
        <v>433</v>
      </c>
      <c r="E5561" t="s">
        <v>434</v>
      </c>
      <c r="F5561" t="s">
        <v>71</v>
      </c>
      <c r="G5561" t="s">
        <v>72</v>
      </c>
      <c r="H5561" t="s">
        <v>22859</v>
      </c>
      <c r="I5561" t="s">
        <v>1007</v>
      </c>
      <c r="J5561" t="s">
        <v>24631</v>
      </c>
      <c r="K5561" t="s">
        <v>1009</v>
      </c>
      <c r="L5561" s="8">
        <v>31594</v>
      </c>
      <c r="M5561" t="s">
        <v>58</v>
      </c>
      <c r="N5561" t="s">
        <v>77</v>
      </c>
      <c r="P5561" t="s">
        <v>2311</v>
      </c>
      <c r="Q5561" s="8">
        <v>23884</v>
      </c>
      <c r="R5561" t="s">
        <v>61</v>
      </c>
      <c r="S5561" s="8">
        <v>31594</v>
      </c>
      <c r="T5561" s="8">
        <v>44348</v>
      </c>
      <c r="U5561" t="s">
        <v>24632</v>
      </c>
      <c r="V5561" t="s">
        <v>404</v>
      </c>
      <c r="W5561" t="s">
        <v>64</v>
      </c>
      <c r="X5561" t="s">
        <v>65</v>
      </c>
      <c r="Y5561">
        <v>-100000</v>
      </c>
      <c r="Z5561">
        <v>-30000</v>
      </c>
      <c r="AB5561">
        <v>-2400062</v>
      </c>
      <c r="AD5561">
        <v>6728000</v>
      </c>
      <c r="AE5561">
        <v>4114000</v>
      </c>
      <c r="AF5561">
        <v>4871000</v>
      </c>
      <c r="AG5561">
        <v>2</v>
      </c>
      <c r="AH5561">
        <v>1</v>
      </c>
      <c r="AI5561" t="s">
        <v>66</v>
      </c>
      <c r="AJ5561">
        <v>15713000</v>
      </c>
    </row>
    <row r="5562" spans="1:36" x14ac:dyDescent="0.25">
      <c r="A5562">
        <v>650343</v>
      </c>
      <c r="B5562" t="s">
        <v>24633</v>
      </c>
      <c r="C5562" t="s">
        <v>119</v>
      </c>
      <c r="D5562" t="s">
        <v>50</v>
      </c>
      <c r="E5562" t="s">
        <v>51</v>
      </c>
      <c r="F5562" t="s">
        <v>122</v>
      </c>
      <c r="G5562" t="s">
        <v>123</v>
      </c>
      <c r="H5562" t="s">
        <v>4829</v>
      </c>
      <c r="I5562" t="s">
        <v>767</v>
      </c>
      <c r="J5562" t="s">
        <v>24634</v>
      </c>
      <c r="K5562" t="s">
        <v>1162</v>
      </c>
      <c r="L5562" s="8">
        <v>31656</v>
      </c>
      <c r="M5562" t="s">
        <v>58</v>
      </c>
      <c r="N5562" t="s">
        <v>185</v>
      </c>
      <c r="P5562" t="s">
        <v>151</v>
      </c>
      <c r="Q5562" s="8">
        <v>23959</v>
      </c>
      <c r="R5562" t="s">
        <v>61</v>
      </c>
      <c r="S5562" s="8">
        <v>31656</v>
      </c>
      <c r="T5562" s="8">
        <v>44440</v>
      </c>
      <c r="U5562" t="s">
        <v>24635</v>
      </c>
      <c r="V5562" t="s">
        <v>151</v>
      </c>
      <c r="W5562" t="s">
        <v>64</v>
      </c>
      <c r="X5562" t="s">
        <v>65</v>
      </c>
      <c r="Y5562">
        <v>-50000</v>
      </c>
      <c r="Z5562">
        <v>-30000</v>
      </c>
      <c r="AD5562">
        <v>6049000</v>
      </c>
      <c r="AE5562">
        <v>3704000</v>
      </c>
      <c r="AF5562">
        <v>2895000</v>
      </c>
      <c r="AG5562">
        <v>2</v>
      </c>
      <c r="AH5562">
        <v>1</v>
      </c>
      <c r="AI5562" t="s">
        <v>66</v>
      </c>
      <c r="AJ5562">
        <v>12648000</v>
      </c>
    </row>
    <row r="5563" spans="1:36" x14ac:dyDescent="0.25">
      <c r="A5563">
        <v>650344</v>
      </c>
      <c r="B5563" t="s">
        <v>24636</v>
      </c>
      <c r="C5563" t="s">
        <v>119</v>
      </c>
      <c r="D5563" t="s">
        <v>50</v>
      </c>
      <c r="E5563" t="s">
        <v>51</v>
      </c>
      <c r="F5563" t="s">
        <v>122</v>
      </c>
      <c r="G5563" t="s">
        <v>123</v>
      </c>
      <c r="H5563" t="s">
        <v>6968</v>
      </c>
      <c r="I5563" t="s">
        <v>1583</v>
      </c>
      <c r="J5563" t="s">
        <v>24637</v>
      </c>
      <c r="K5563" t="s">
        <v>2162</v>
      </c>
      <c r="L5563" s="8">
        <v>31656</v>
      </c>
      <c r="M5563" t="s">
        <v>58</v>
      </c>
      <c r="N5563" t="s">
        <v>185</v>
      </c>
      <c r="P5563" t="s">
        <v>151</v>
      </c>
      <c r="Q5563" s="8">
        <v>23977</v>
      </c>
      <c r="R5563" t="s">
        <v>61</v>
      </c>
      <c r="S5563" s="8">
        <v>31656</v>
      </c>
      <c r="T5563" s="8">
        <v>44440</v>
      </c>
      <c r="U5563" t="s">
        <v>24638</v>
      </c>
      <c r="V5563" t="s">
        <v>151</v>
      </c>
      <c r="W5563" t="s">
        <v>64</v>
      </c>
      <c r="X5563" t="s">
        <v>65</v>
      </c>
      <c r="Y5563">
        <v>-100000</v>
      </c>
      <c r="Z5563">
        <v>-30000</v>
      </c>
      <c r="AD5563">
        <v>6536000</v>
      </c>
      <c r="AE5563">
        <v>3998000</v>
      </c>
      <c r="AF5563">
        <v>2895000</v>
      </c>
      <c r="AG5563">
        <v>2</v>
      </c>
      <c r="AH5563">
        <v>1</v>
      </c>
      <c r="AI5563" t="s">
        <v>66</v>
      </c>
      <c r="AJ5563">
        <v>13429000</v>
      </c>
    </row>
    <row r="5564" spans="1:36" x14ac:dyDescent="0.25">
      <c r="A5564">
        <v>650345</v>
      </c>
      <c r="B5564" t="s">
        <v>24639</v>
      </c>
      <c r="C5564" t="s">
        <v>190</v>
      </c>
      <c r="D5564" t="s">
        <v>698</v>
      </c>
      <c r="E5564" t="s">
        <v>699</v>
      </c>
      <c r="F5564" t="s">
        <v>193</v>
      </c>
      <c r="G5564" t="s">
        <v>194</v>
      </c>
      <c r="H5564" t="s">
        <v>24640</v>
      </c>
      <c r="I5564" t="s">
        <v>803</v>
      </c>
      <c r="J5564" t="s">
        <v>24641</v>
      </c>
      <c r="K5564" t="s">
        <v>2933</v>
      </c>
      <c r="L5564" s="8">
        <v>31656</v>
      </c>
      <c r="M5564" t="s">
        <v>58</v>
      </c>
      <c r="N5564" t="s">
        <v>59</v>
      </c>
      <c r="P5564" t="s">
        <v>151</v>
      </c>
      <c r="Q5564" s="8">
        <v>23782</v>
      </c>
      <c r="R5564" t="s">
        <v>61</v>
      </c>
      <c r="S5564" s="8">
        <v>31656</v>
      </c>
      <c r="T5564" s="8">
        <v>44256</v>
      </c>
      <c r="U5564" t="s">
        <v>24642</v>
      </c>
      <c r="V5564" t="s">
        <v>4758</v>
      </c>
      <c r="W5564" t="s">
        <v>64</v>
      </c>
      <c r="X5564" t="s">
        <v>65</v>
      </c>
      <c r="Y5564">
        <v>-280000</v>
      </c>
      <c r="Z5564">
        <v>-30000</v>
      </c>
      <c r="AB5564">
        <v>-475000</v>
      </c>
      <c r="AD5564">
        <v>8270000</v>
      </c>
      <c r="AE5564">
        <v>5047000</v>
      </c>
      <c r="AF5564">
        <v>7818000</v>
      </c>
      <c r="AG5564">
        <v>2</v>
      </c>
      <c r="AH5564">
        <v>1</v>
      </c>
      <c r="AI5564" t="s">
        <v>66</v>
      </c>
      <c r="AJ5564">
        <v>21135000</v>
      </c>
    </row>
    <row r="5565" spans="1:36" x14ac:dyDescent="0.25">
      <c r="A5565">
        <v>650346</v>
      </c>
      <c r="B5565" t="s">
        <v>24643</v>
      </c>
      <c r="C5565" t="s">
        <v>535</v>
      </c>
      <c r="D5565" t="s">
        <v>50</v>
      </c>
      <c r="E5565" t="s">
        <v>51</v>
      </c>
      <c r="F5565" t="s">
        <v>2502</v>
      </c>
      <c r="G5565" t="s">
        <v>2503</v>
      </c>
      <c r="H5565" t="s">
        <v>24644</v>
      </c>
      <c r="I5565" t="s">
        <v>24645</v>
      </c>
      <c r="J5565" t="s">
        <v>24646</v>
      </c>
      <c r="K5565" t="s">
        <v>24647</v>
      </c>
      <c r="L5565" s="8">
        <v>31656</v>
      </c>
      <c r="M5565" t="s">
        <v>58</v>
      </c>
      <c r="N5565" t="s">
        <v>77</v>
      </c>
      <c r="P5565" t="s">
        <v>151</v>
      </c>
      <c r="Q5565" s="8">
        <v>23813</v>
      </c>
      <c r="R5565" t="s">
        <v>61</v>
      </c>
      <c r="S5565" s="8">
        <v>31656</v>
      </c>
      <c r="T5565" s="8">
        <v>44287</v>
      </c>
      <c r="U5565" t="s">
        <v>24648</v>
      </c>
      <c r="V5565" t="s">
        <v>483</v>
      </c>
      <c r="W5565" t="s">
        <v>64</v>
      </c>
      <c r="X5565" t="s">
        <v>65</v>
      </c>
      <c r="Y5565">
        <v>-50000</v>
      </c>
      <c r="Z5565">
        <v>-30000</v>
      </c>
      <c r="AD5565">
        <v>7568000</v>
      </c>
      <c r="AE5565">
        <v>4623000</v>
      </c>
      <c r="AF5565">
        <v>4871000</v>
      </c>
      <c r="AG5565">
        <v>2</v>
      </c>
      <c r="AH5565">
        <v>1</v>
      </c>
      <c r="AI5565" t="s">
        <v>66</v>
      </c>
      <c r="AJ5565">
        <v>17062000</v>
      </c>
    </row>
    <row r="5566" spans="1:36" x14ac:dyDescent="0.25">
      <c r="A5566">
        <v>650347</v>
      </c>
      <c r="B5566" t="s">
        <v>24649</v>
      </c>
      <c r="C5566" t="s">
        <v>605</v>
      </c>
      <c r="D5566" t="s">
        <v>50</v>
      </c>
      <c r="E5566" t="s">
        <v>51</v>
      </c>
      <c r="F5566" t="s">
        <v>606</v>
      </c>
      <c r="G5566" t="s">
        <v>607</v>
      </c>
      <c r="H5566" t="s">
        <v>19326</v>
      </c>
      <c r="I5566" t="s">
        <v>18587</v>
      </c>
      <c r="J5566" t="s">
        <v>24650</v>
      </c>
      <c r="K5566" t="s">
        <v>4176</v>
      </c>
      <c r="L5566" s="8">
        <v>31656</v>
      </c>
      <c r="M5566" t="s">
        <v>58</v>
      </c>
      <c r="N5566" t="s">
        <v>59</v>
      </c>
      <c r="P5566" t="s">
        <v>151</v>
      </c>
      <c r="Q5566" s="8">
        <v>23811</v>
      </c>
      <c r="R5566" t="s">
        <v>61</v>
      </c>
      <c r="S5566" s="8">
        <v>31656</v>
      </c>
      <c r="T5566" s="8">
        <v>44287</v>
      </c>
      <c r="U5566" t="s">
        <v>24651</v>
      </c>
      <c r="V5566" t="s">
        <v>726</v>
      </c>
      <c r="W5566" t="s">
        <v>64</v>
      </c>
      <c r="X5566" t="s">
        <v>65</v>
      </c>
      <c r="Y5566">
        <v>-25000</v>
      </c>
      <c r="Z5566">
        <v>-30000</v>
      </c>
      <c r="AA5566">
        <v>-1250000</v>
      </c>
      <c r="AC5566">
        <v>-3562500</v>
      </c>
      <c r="AD5566">
        <v>8378000</v>
      </c>
      <c r="AE5566">
        <v>5113000</v>
      </c>
      <c r="AF5566">
        <v>7818000</v>
      </c>
      <c r="AG5566">
        <v>2</v>
      </c>
      <c r="AH5566">
        <v>1</v>
      </c>
      <c r="AI5566" t="s">
        <v>66</v>
      </c>
      <c r="AJ5566">
        <v>21309000</v>
      </c>
    </row>
    <row r="5567" spans="1:36" x14ac:dyDescent="0.25">
      <c r="A5567">
        <v>650348</v>
      </c>
      <c r="B5567" t="s">
        <v>24652</v>
      </c>
      <c r="C5567" t="s">
        <v>119</v>
      </c>
      <c r="D5567" t="s">
        <v>50</v>
      </c>
      <c r="E5567" t="s">
        <v>51</v>
      </c>
      <c r="F5567" t="s">
        <v>122</v>
      </c>
      <c r="G5567" t="s">
        <v>123</v>
      </c>
      <c r="H5567" t="s">
        <v>18955</v>
      </c>
      <c r="I5567" t="s">
        <v>6283</v>
      </c>
      <c r="J5567" t="s">
        <v>24653</v>
      </c>
      <c r="K5567" t="s">
        <v>1342</v>
      </c>
      <c r="L5567" s="8">
        <v>31656</v>
      </c>
      <c r="M5567" t="s">
        <v>58</v>
      </c>
      <c r="N5567" t="s">
        <v>185</v>
      </c>
      <c r="P5567" t="s">
        <v>151</v>
      </c>
      <c r="Q5567" s="8">
        <v>23832</v>
      </c>
      <c r="R5567" t="s">
        <v>161</v>
      </c>
      <c r="S5567" s="8">
        <v>31656</v>
      </c>
      <c r="T5567" s="8">
        <v>44287</v>
      </c>
      <c r="U5567" t="s">
        <v>24654</v>
      </c>
      <c r="V5567" t="s">
        <v>244</v>
      </c>
      <c r="W5567" t="s">
        <v>64</v>
      </c>
      <c r="X5567" t="s">
        <v>65</v>
      </c>
      <c r="Y5567">
        <v>-100000</v>
      </c>
      <c r="Z5567">
        <v>-30000</v>
      </c>
      <c r="AD5567">
        <v>5567000</v>
      </c>
      <c r="AE5567">
        <v>3411000</v>
      </c>
      <c r="AF5567">
        <v>2895000</v>
      </c>
      <c r="AG5567">
        <v>2</v>
      </c>
      <c r="AH5567">
        <v>1</v>
      </c>
      <c r="AI5567" t="s">
        <v>66</v>
      </c>
      <c r="AJ5567">
        <v>11873000</v>
      </c>
    </row>
    <row r="5568" spans="1:36" x14ac:dyDescent="0.25">
      <c r="A5568">
        <v>650349</v>
      </c>
      <c r="B5568" t="s">
        <v>24655</v>
      </c>
      <c r="C5568" t="s">
        <v>119</v>
      </c>
      <c r="D5568" t="s">
        <v>477</v>
      </c>
      <c r="E5568" t="s">
        <v>478</v>
      </c>
      <c r="F5568" t="s">
        <v>122</v>
      </c>
      <c r="G5568" t="s">
        <v>123</v>
      </c>
      <c r="H5568" t="s">
        <v>24656</v>
      </c>
      <c r="I5568" t="s">
        <v>24657</v>
      </c>
      <c r="J5568" t="s">
        <v>24658</v>
      </c>
      <c r="K5568" t="s">
        <v>1591</v>
      </c>
      <c r="L5568" s="8">
        <v>31656</v>
      </c>
      <c r="M5568" t="s">
        <v>58</v>
      </c>
      <c r="N5568" t="s">
        <v>185</v>
      </c>
      <c r="P5568" t="s">
        <v>229</v>
      </c>
      <c r="Q5568" s="8">
        <v>23930</v>
      </c>
      <c r="R5568" t="s">
        <v>161</v>
      </c>
      <c r="S5568" s="8">
        <v>31656</v>
      </c>
      <c r="T5568" s="8">
        <v>44409</v>
      </c>
      <c r="U5568" t="s">
        <v>24659</v>
      </c>
      <c r="V5568" t="s">
        <v>483</v>
      </c>
      <c r="W5568" t="s">
        <v>64</v>
      </c>
      <c r="X5568" t="s">
        <v>65</v>
      </c>
      <c r="Y5568">
        <v>-150000</v>
      </c>
      <c r="Z5568">
        <v>-30000</v>
      </c>
      <c r="AA5568">
        <v>-3612000</v>
      </c>
      <c r="AB5568">
        <v>-500000</v>
      </c>
      <c r="AC5568">
        <v>-2499167</v>
      </c>
      <c r="AD5568">
        <v>5261000</v>
      </c>
      <c r="AE5568">
        <v>3226000</v>
      </c>
      <c r="AF5568">
        <v>2895000</v>
      </c>
      <c r="AG5568">
        <v>2</v>
      </c>
      <c r="AH5568">
        <v>1</v>
      </c>
      <c r="AI5568" t="s">
        <v>66</v>
      </c>
      <c r="AJ5568">
        <v>11382000</v>
      </c>
    </row>
    <row r="5569" spans="1:36" x14ac:dyDescent="0.25">
      <c r="A5569">
        <v>650350</v>
      </c>
      <c r="B5569" t="s">
        <v>24660</v>
      </c>
      <c r="C5569" t="s">
        <v>605</v>
      </c>
      <c r="D5569" t="s">
        <v>50</v>
      </c>
      <c r="E5569" t="s">
        <v>51</v>
      </c>
      <c r="F5569" t="s">
        <v>606</v>
      </c>
      <c r="G5569" t="s">
        <v>607</v>
      </c>
      <c r="H5569" t="s">
        <v>19580</v>
      </c>
      <c r="I5569" t="s">
        <v>7780</v>
      </c>
      <c r="J5569" t="s">
        <v>24661</v>
      </c>
      <c r="K5569" t="s">
        <v>19582</v>
      </c>
      <c r="L5569" s="8">
        <v>31656</v>
      </c>
      <c r="M5569" t="s">
        <v>58</v>
      </c>
      <c r="N5569" t="s">
        <v>77</v>
      </c>
      <c r="P5569" t="s">
        <v>151</v>
      </c>
      <c r="Q5569" s="8">
        <v>24004</v>
      </c>
      <c r="R5569" t="s">
        <v>161</v>
      </c>
      <c r="S5569" s="8">
        <v>31656</v>
      </c>
      <c r="T5569" s="8">
        <v>44470</v>
      </c>
      <c r="U5569" t="s">
        <v>24662</v>
      </c>
      <c r="V5569" t="s">
        <v>244</v>
      </c>
      <c r="W5569" t="s">
        <v>64</v>
      </c>
      <c r="X5569" t="s">
        <v>65</v>
      </c>
      <c r="Y5569">
        <v>-50000</v>
      </c>
      <c r="Z5569">
        <v>-30000</v>
      </c>
      <c r="AD5569">
        <v>7124000</v>
      </c>
      <c r="AE5569">
        <v>4354000</v>
      </c>
      <c r="AF5569">
        <v>4871000</v>
      </c>
      <c r="AG5569">
        <v>2</v>
      </c>
      <c r="AH5569">
        <v>1</v>
      </c>
      <c r="AI5569" t="s">
        <v>66</v>
      </c>
      <c r="AJ5569">
        <v>16349000</v>
      </c>
    </row>
    <row r="5570" spans="1:36" x14ac:dyDescent="0.25">
      <c r="A5570">
        <v>650353</v>
      </c>
      <c r="B5570" t="s">
        <v>24663</v>
      </c>
      <c r="C5570" t="s">
        <v>119</v>
      </c>
      <c r="D5570" t="s">
        <v>120</v>
      </c>
      <c r="E5570" t="s">
        <v>121</v>
      </c>
      <c r="F5570" t="s">
        <v>122</v>
      </c>
      <c r="G5570" t="s">
        <v>123</v>
      </c>
      <c r="H5570" t="s">
        <v>2188</v>
      </c>
      <c r="I5570" t="s">
        <v>1208</v>
      </c>
      <c r="J5570" t="s">
        <v>24664</v>
      </c>
      <c r="K5570" t="s">
        <v>1657</v>
      </c>
      <c r="L5570" s="8">
        <v>31656</v>
      </c>
      <c r="M5570" t="s">
        <v>58</v>
      </c>
      <c r="N5570" t="s">
        <v>185</v>
      </c>
      <c r="P5570" t="s">
        <v>163</v>
      </c>
      <c r="Q5570" s="8">
        <v>23966</v>
      </c>
      <c r="R5570" t="s">
        <v>61</v>
      </c>
      <c r="S5570" s="8">
        <v>31656</v>
      </c>
      <c r="T5570" s="8">
        <v>44440</v>
      </c>
      <c r="U5570" t="s">
        <v>24665</v>
      </c>
      <c r="V5570" t="s">
        <v>130</v>
      </c>
      <c r="W5570" t="s">
        <v>64</v>
      </c>
      <c r="X5570" t="s">
        <v>65</v>
      </c>
      <c r="Y5570">
        <v>-100000</v>
      </c>
      <c r="Z5570">
        <v>-30000</v>
      </c>
      <c r="AD5570">
        <v>5938000</v>
      </c>
      <c r="AE5570">
        <v>3636000</v>
      </c>
      <c r="AF5570">
        <v>2895000</v>
      </c>
      <c r="AG5570">
        <v>2</v>
      </c>
      <c r="AH5570">
        <v>1</v>
      </c>
      <c r="AI5570" t="s">
        <v>66</v>
      </c>
      <c r="AJ5570">
        <v>12469000</v>
      </c>
    </row>
    <row r="5571" spans="1:36" x14ac:dyDescent="0.25">
      <c r="A5571">
        <v>650355</v>
      </c>
      <c r="B5571" t="s">
        <v>24666</v>
      </c>
      <c r="C5571" t="s">
        <v>119</v>
      </c>
      <c r="D5571" t="s">
        <v>477</v>
      </c>
      <c r="E5571" t="s">
        <v>478</v>
      </c>
      <c r="F5571" t="s">
        <v>122</v>
      </c>
      <c r="G5571" t="s">
        <v>123</v>
      </c>
      <c r="H5571" t="s">
        <v>24667</v>
      </c>
      <c r="I5571" t="s">
        <v>1021</v>
      </c>
      <c r="J5571" t="s">
        <v>24668</v>
      </c>
      <c r="K5571" t="s">
        <v>24669</v>
      </c>
      <c r="L5571" s="8">
        <v>31656</v>
      </c>
      <c r="M5571" t="s">
        <v>58</v>
      </c>
      <c r="N5571" t="s">
        <v>185</v>
      </c>
      <c r="P5571" t="s">
        <v>151</v>
      </c>
      <c r="Q5571" s="8">
        <v>23792</v>
      </c>
      <c r="R5571" t="s">
        <v>161</v>
      </c>
      <c r="S5571" s="8">
        <v>31656</v>
      </c>
      <c r="T5571" s="8">
        <v>44256</v>
      </c>
      <c r="U5571" t="s">
        <v>24670</v>
      </c>
      <c r="V5571" t="s">
        <v>483</v>
      </c>
      <c r="W5571" t="s">
        <v>64</v>
      </c>
      <c r="X5571" t="s">
        <v>65</v>
      </c>
      <c r="Y5571">
        <v>-100000</v>
      </c>
      <c r="Z5571">
        <v>-30000</v>
      </c>
      <c r="AB5571">
        <v>-1288484</v>
      </c>
      <c r="AC5571">
        <v>-5250000</v>
      </c>
      <c r="AD5571">
        <v>5794000</v>
      </c>
      <c r="AE5571">
        <v>3744000</v>
      </c>
      <c r="AF5571">
        <v>2895000</v>
      </c>
      <c r="AG5571">
        <v>2</v>
      </c>
      <c r="AH5571">
        <v>1</v>
      </c>
      <c r="AI5571" t="s">
        <v>66</v>
      </c>
      <c r="AJ5571">
        <v>12433000</v>
      </c>
    </row>
    <row r="5572" spans="1:36" x14ac:dyDescent="0.25">
      <c r="A5572">
        <v>650356</v>
      </c>
      <c r="B5572" t="s">
        <v>24671</v>
      </c>
      <c r="C5572" t="s">
        <v>68</v>
      </c>
      <c r="D5572" t="s">
        <v>716</v>
      </c>
      <c r="E5572" t="s">
        <v>717</v>
      </c>
      <c r="F5572" t="s">
        <v>71</v>
      </c>
      <c r="G5572" t="s">
        <v>72</v>
      </c>
      <c r="H5572" t="s">
        <v>24314</v>
      </c>
      <c r="I5572" t="s">
        <v>1021</v>
      </c>
      <c r="J5572" t="s">
        <v>24672</v>
      </c>
      <c r="K5572" t="s">
        <v>1342</v>
      </c>
      <c r="L5572" s="8">
        <v>31656</v>
      </c>
      <c r="M5572" t="s">
        <v>58</v>
      </c>
      <c r="N5572" t="s">
        <v>185</v>
      </c>
      <c r="P5572" t="s">
        <v>151</v>
      </c>
      <c r="Q5572" s="8">
        <v>23888</v>
      </c>
      <c r="R5572" t="s">
        <v>161</v>
      </c>
      <c r="S5572" s="8">
        <v>31656</v>
      </c>
      <c r="T5572" s="8">
        <v>44348</v>
      </c>
      <c r="U5572" t="s">
        <v>24673</v>
      </c>
      <c r="V5572" t="s">
        <v>721</v>
      </c>
      <c r="W5572" t="s">
        <v>64</v>
      </c>
      <c r="X5572" t="s">
        <v>65</v>
      </c>
      <c r="Z5572">
        <v>-30000</v>
      </c>
      <c r="AB5572">
        <v>-170000</v>
      </c>
      <c r="AD5572">
        <v>6021000</v>
      </c>
      <c r="AE5572">
        <v>3685000</v>
      </c>
      <c r="AF5572">
        <v>2895000</v>
      </c>
      <c r="AG5572">
        <v>2</v>
      </c>
      <c r="AH5572">
        <v>1</v>
      </c>
      <c r="AI5572" t="s">
        <v>66</v>
      </c>
      <c r="AJ5572">
        <v>12601000</v>
      </c>
    </row>
    <row r="5573" spans="1:36" x14ac:dyDescent="0.25">
      <c r="A5573">
        <v>650357</v>
      </c>
      <c r="B5573" t="s">
        <v>24674</v>
      </c>
      <c r="C5573" t="s">
        <v>119</v>
      </c>
      <c r="D5573" t="s">
        <v>50</v>
      </c>
      <c r="E5573" t="s">
        <v>51</v>
      </c>
      <c r="F5573" t="s">
        <v>122</v>
      </c>
      <c r="G5573" t="s">
        <v>123</v>
      </c>
      <c r="H5573" t="s">
        <v>10434</v>
      </c>
      <c r="I5573" t="s">
        <v>2806</v>
      </c>
      <c r="J5573" t="s">
        <v>24675</v>
      </c>
      <c r="K5573" t="s">
        <v>2808</v>
      </c>
      <c r="L5573" s="8">
        <v>31656</v>
      </c>
      <c r="M5573" t="s">
        <v>58</v>
      </c>
      <c r="N5573" t="s">
        <v>185</v>
      </c>
      <c r="P5573" t="s">
        <v>151</v>
      </c>
      <c r="Q5573" s="8">
        <v>23826</v>
      </c>
      <c r="R5573" t="s">
        <v>161</v>
      </c>
      <c r="S5573" s="8">
        <v>31656</v>
      </c>
      <c r="T5573" s="8">
        <v>44287</v>
      </c>
      <c r="U5573" t="s">
        <v>24676</v>
      </c>
      <c r="V5573" t="s">
        <v>151</v>
      </c>
      <c r="W5573" t="s">
        <v>64</v>
      </c>
      <c r="X5573" t="s">
        <v>65</v>
      </c>
      <c r="Y5573">
        <v>-345000</v>
      </c>
      <c r="Z5573">
        <v>-30000</v>
      </c>
      <c r="AB5573">
        <v>-916657</v>
      </c>
      <c r="AC5573">
        <v>-2677286</v>
      </c>
      <c r="AD5573">
        <v>6000000</v>
      </c>
      <c r="AE5573">
        <v>3674000</v>
      </c>
      <c r="AF5573">
        <v>2895000</v>
      </c>
      <c r="AG5573">
        <v>2</v>
      </c>
      <c r="AH5573">
        <v>1</v>
      </c>
      <c r="AI5573" t="s">
        <v>66</v>
      </c>
      <c r="AJ5573">
        <v>12569000</v>
      </c>
    </row>
    <row r="5574" spans="1:36" x14ac:dyDescent="0.25">
      <c r="A5574">
        <v>650359</v>
      </c>
      <c r="B5574" t="s">
        <v>24677</v>
      </c>
      <c r="C5574" t="s">
        <v>100</v>
      </c>
      <c r="D5574" t="s">
        <v>212</v>
      </c>
      <c r="E5574" t="s">
        <v>213</v>
      </c>
      <c r="F5574" t="s">
        <v>103</v>
      </c>
      <c r="G5574" t="s">
        <v>104</v>
      </c>
      <c r="H5574" t="s">
        <v>3678</v>
      </c>
      <c r="I5574" t="s">
        <v>3679</v>
      </c>
      <c r="J5574" t="s">
        <v>24678</v>
      </c>
      <c r="K5574" t="s">
        <v>1328</v>
      </c>
      <c r="L5574" s="8">
        <v>31656</v>
      </c>
      <c r="M5574" t="s">
        <v>58</v>
      </c>
      <c r="N5574" t="s">
        <v>185</v>
      </c>
      <c r="P5574" t="s">
        <v>151</v>
      </c>
      <c r="Q5574" s="8">
        <v>23980</v>
      </c>
      <c r="R5574" t="s">
        <v>161</v>
      </c>
      <c r="S5574" s="8">
        <v>31656</v>
      </c>
      <c r="T5574" s="8">
        <v>44440</v>
      </c>
      <c r="U5574" t="s">
        <v>24679</v>
      </c>
      <c r="V5574" t="s">
        <v>219</v>
      </c>
      <c r="W5574" t="s">
        <v>64</v>
      </c>
      <c r="X5574" t="s">
        <v>65</v>
      </c>
      <c r="Y5574">
        <v>-50000</v>
      </c>
      <c r="Z5574">
        <v>-30000</v>
      </c>
      <c r="AA5574">
        <v>-2334000</v>
      </c>
      <c r="AB5574">
        <v>-515000</v>
      </c>
      <c r="AD5574">
        <v>5953000</v>
      </c>
      <c r="AE5574">
        <v>3644000</v>
      </c>
      <c r="AF5574">
        <v>2895000</v>
      </c>
      <c r="AG5574">
        <v>2</v>
      </c>
      <c r="AH5574">
        <v>1</v>
      </c>
      <c r="AI5574" t="s">
        <v>66</v>
      </c>
      <c r="AJ5574">
        <v>12492000</v>
      </c>
    </row>
    <row r="5575" spans="1:36" x14ac:dyDescent="0.25">
      <c r="A5575">
        <v>650360</v>
      </c>
      <c r="B5575" t="s">
        <v>24680</v>
      </c>
      <c r="C5575" t="s">
        <v>119</v>
      </c>
      <c r="D5575" t="s">
        <v>477</v>
      </c>
      <c r="E5575" t="s">
        <v>478</v>
      </c>
      <c r="F5575" t="s">
        <v>122</v>
      </c>
      <c r="G5575" t="s">
        <v>123</v>
      </c>
      <c r="H5575" t="s">
        <v>4717</v>
      </c>
      <c r="I5575" t="s">
        <v>1036</v>
      </c>
      <c r="J5575" t="s">
        <v>24681</v>
      </c>
      <c r="K5575" t="s">
        <v>19863</v>
      </c>
      <c r="L5575" s="8">
        <v>31656</v>
      </c>
      <c r="M5575" t="s">
        <v>58</v>
      </c>
      <c r="N5575" t="s">
        <v>185</v>
      </c>
      <c r="P5575" t="s">
        <v>151</v>
      </c>
      <c r="Q5575" s="8">
        <v>23783</v>
      </c>
      <c r="R5575" t="s">
        <v>161</v>
      </c>
      <c r="S5575" s="8">
        <v>31656</v>
      </c>
      <c r="T5575" s="8">
        <v>44256</v>
      </c>
      <c r="U5575" t="s">
        <v>24682</v>
      </c>
      <c r="V5575" t="s">
        <v>483</v>
      </c>
      <c r="W5575" t="s">
        <v>64</v>
      </c>
      <c r="X5575" t="s">
        <v>65</v>
      </c>
      <c r="Y5575">
        <v>-150000</v>
      </c>
      <c r="Z5575">
        <v>-30000</v>
      </c>
      <c r="AA5575">
        <v>-3075000</v>
      </c>
      <c r="AB5575">
        <v>-566667</v>
      </c>
      <c r="AC5575">
        <v>-2333333</v>
      </c>
      <c r="AD5575">
        <v>5732000</v>
      </c>
      <c r="AE5575">
        <v>3512000</v>
      </c>
      <c r="AF5575">
        <v>2895000</v>
      </c>
      <c r="AG5575">
        <v>2</v>
      </c>
      <c r="AH5575">
        <v>1</v>
      </c>
      <c r="AI5575" t="s">
        <v>66</v>
      </c>
      <c r="AJ5575">
        <v>12139000</v>
      </c>
    </row>
    <row r="5576" spans="1:36" x14ac:dyDescent="0.25">
      <c r="A5576">
        <v>650361</v>
      </c>
      <c r="B5576" t="s">
        <v>24683</v>
      </c>
      <c r="C5576" t="s">
        <v>49</v>
      </c>
      <c r="D5576" t="s">
        <v>50</v>
      </c>
      <c r="E5576" t="s">
        <v>51</v>
      </c>
      <c r="F5576" t="s">
        <v>2223</v>
      </c>
      <c r="G5576" t="s">
        <v>2224</v>
      </c>
      <c r="H5576" t="s">
        <v>19671</v>
      </c>
      <c r="I5576" t="s">
        <v>2226</v>
      </c>
      <c r="J5576" t="s">
        <v>24684</v>
      </c>
      <c r="K5576" t="s">
        <v>24685</v>
      </c>
      <c r="L5576" s="8">
        <v>31656</v>
      </c>
      <c r="M5576" t="s">
        <v>58</v>
      </c>
      <c r="N5576" t="s">
        <v>77</v>
      </c>
      <c r="P5576" t="s">
        <v>542</v>
      </c>
      <c r="Q5576" s="8">
        <v>23767</v>
      </c>
      <c r="R5576" t="s">
        <v>161</v>
      </c>
      <c r="S5576" s="8">
        <v>31656</v>
      </c>
      <c r="T5576" s="8">
        <v>44228</v>
      </c>
      <c r="U5576" t="s">
        <v>24686</v>
      </c>
      <c r="V5576" t="s">
        <v>743</v>
      </c>
      <c r="W5576" t="s">
        <v>64</v>
      </c>
      <c r="X5576" t="s">
        <v>65</v>
      </c>
      <c r="Y5576">
        <v>-50000</v>
      </c>
      <c r="Z5576">
        <v>-30000</v>
      </c>
      <c r="AC5576">
        <v>-2774825</v>
      </c>
      <c r="AD5576">
        <v>7120000</v>
      </c>
      <c r="AE5576">
        <v>4351000</v>
      </c>
      <c r="AF5576">
        <v>4871000</v>
      </c>
      <c r="AG5576">
        <v>2</v>
      </c>
      <c r="AH5576">
        <v>1</v>
      </c>
      <c r="AI5576" t="s">
        <v>66</v>
      </c>
      <c r="AJ5576">
        <v>16342000</v>
      </c>
    </row>
    <row r="5577" spans="1:36" x14ac:dyDescent="0.25">
      <c r="A5577">
        <v>650369</v>
      </c>
      <c r="B5577" t="s">
        <v>24687</v>
      </c>
      <c r="C5577" t="s">
        <v>165</v>
      </c>
      <c r="D5577" t="s">
        <v>203</v>
      </c>
      <c r="E5577" t="s">
        <v>204</v>
      </c>
      <c r="F5577" t="s">
        <v>168</v>
      </c>
      <c r="G5577" t="s">
        <v>169</v>
      </c>
      <c r="H5577" t="s">
        <v>18177</v>
      </c>
      <c r="I5577" t="s">
        <v>6283</v>
      </c>
      <c r="J5577" t="s">
        <v>24688</v>
      </c>
      <c r="K5577" t="s">
        <v>8375</v>
      </c>
      <c r="L5577" s="8">
        <v>31656</v>
      </c>
      <c r="M5577" t="s">
        <v>58</v>
      </c>
      <c r="N5577" t="s">
        <v>77</v>
      </c>
      <c r="P5577" t="s">
        <v>63</v>
      </c>
      <c r="Q5577" s="8">
        <v>24058</v>
      </c>
      <c r="R5577" t="s">
        <v>161</v>
      </c>
      <c r="S5577" s="8">
        <v>31656</v>
      </c>
      <c r="T5577" s="8">
        <v>44531</v>
      </c>
      <c r="U5577" t="s">
        <v>24689</v>
      </c>
      <c r="V5577" t="s">
        <v>199</v>
      </c>
      <c r="W5577" t="s">
        <v>64</v>
      </c>
      <c r="X5577" t="s">
        <v>65</v>
      </c>
      <c r="Y5577">
        <v>-170000</v>
      </c>
      <c r="Z5577">
        <v>-30000</v>
      </c>
      <c r="AD5577">
        <v>6417000</v>
      </c>
      <c r="AE5577">
        <v>4035000</v>
      </c>
      <c r="AF5577">
        <v>4871000</v>
      </c>
      <c r="AG5577">
        <v>2</v>
      </c>
      <c r="AH5577">
        <v>1</v>
      </c>
      <c r="AI5577" t="s">
        <v>66</v>
      </c>
      <c r="AJ5577">
        <v>15323000</v>
      </c>
    </row>
    <row r="5578" spans="1:36" x14ac:dyDescent="0.25">
      <c r="A5578">
        <v>650371</v>
      </c>
      <c r="B5578" t="s">
        <v>4168</v>
      </c>
      <c r="C5578" t="s">
        <v>68</v>
      </c>
      <c r="D5578" t="s">
        <v>955</v>
      </c>
      <c r="E5578" t="s">
        <v>956</v>
      </c>
      <c r="F5578" t="s">
        <v>71</v>
      </c>
      <c r="G5578" t="s">
        <v>72</v>
      </c>
      <c r="H5578" t="s">
        <v>21782</v>
      </c>
      <c r="I5578" t="s">
        <v>1547</v>
      </c>
      <c r="J5578" t="s">
        <v>24690</v>
      </c>
      <c r="K5578" t="s">
        <v>1549</v>
      </c>
      <c r="L5578" s="8">
        <v>31656</v>
      </c>
      <c r="M5578" t="s">
        <v>58</v>
      </c>
      <c r="N5578" t="s">
        <v>77</v>
      </c>
      <c r="P5578" t="s">
        <v>10634</v>
      </c>
      <c r="Q5578" s="8">
        <v>23782</v>
      </c>
      <c r="R5578" t="s">
        <v>61</v>
      </c>
      <c r="S5578" s="8">
        <v>31656</v>
      </c>
      <c r="T5578" s="8">
        <v>44256</v>
      </c>
      <c r="U5578" t="s">
        <v>24691</v>
      </c>
      <c r="V5578" t="s">
        <v>626</v>
      </c>
      <c r="W5578" t="s">
        <v>64</v>
      </c>
      <c r="X5578" t="s">
        <v>65</v>
      </c>
      <c r="Y5578">
        <v>-360000</v>
      </c>
      <c r="Z5578">
        <v>-30000</v>
      </c>
      <c r="AB5578">
        <v>-1426040</v>
      </c>
      <c r="AC5578">
        <v>-6023459</v>
      </c>
      <c r="AD5578">
        <v>7029000</v>
      </c>
      <c r="AE5578">
        <v>4296000</v>
      </c>
      <c r="AF5578">
        <v>4871000</v>
      </c>
      <c r="AG5578">
        <v>2</v>
      </c>
      <c r="AH5578">
        <v>1</v>
      </c>
      <c r="AI5578" t="s">
        <v>66</v>
      </c>
      <c r="AJ5578">
        <v>16196000</v>
      </c>
    </row>
    <row r="5579" spans="1:36" x14ac:dyDescent="0.25">
      <c r="A5579">
        <v>650374</v>
      </c>
      <c r="B5579" t="s">
        <v>24692</v>
      </c>
      <c r="C5579" t="s">
        <v>165</v>
      </c>
      <c r="D5579" t="s">
        <v>416</v>
      </c>
      <c r="E5579" t="s">
        <v>417</v>
      </c>
      <c r="F5579" t="s">
        <v>168</v>
      </c>
      <c r="G5579" t="s">
        <v>169</v>
      </c>
      <c r="H5579" t="s">
        <v>24693</v>
      </c>
      <c r="I5579" t="s">
        <v>2079</v>
      </c>
      <c r="J5579" t="s">
        <v>24694</v>
      </c>
      <c r="K5579" t="s">
        <v>2081</v>
      </c>
      <c r="L5579" s="8">
        <v>31656</v>
      </c>
      <c r="M5579" t="s">
        <v>58</v>
      </c>
      <c r="N5579" t="s">
        <v>77</v>
      </c>
      <c r="P5579" t="s">
        <v>1528</v>
      </c>
      <c r="Q5579" s="8">
        <v>23872</v>
      </c>
      <c r="R5579" t="s">
        <v>61</v>
      </c>
      <c r="S5579" s="8">
        <v>31656</v>
      </c>
      <c r="T5579" s="8">
        <v>44348</v>
      </c>
      <c r="U5579" t="s">
        <v>24695</v>
      </c>
      <c r="V5579" t="s">
        <v>1474</v>
      </c>
      <c r="W5579" t="s">
        <v>64</v>
      </c>
      <c r="X5579" t="s">
        <v>65</v>
      </c>
      <c r="Y5579">
        <v>-365000</v>
      </c>
      <c r="Z5579">
        <v>-30000</v>
      </c>
      <c r="AC5579">
        <v>-755600</v>
      </c>
      <c r="AD5579">
        <v>6576000</v>
      </c>
      <c r="AE5579">
        <v>4134000</v>
      </c>
      <c r="AF5579">
        <v>4871000</v>
      </c>
      <c r="AG5579">
        <v>2</v>
      </c>
      <c r="AH5579">
        <v>1</v>
      </c>
      <c r="AI5579" t="s">
        <v>66</v>
      </c>
      <c r="AJ5579">
        <v>15581000</v>
      </c>
    </row>
    <row r="5580" spans="1:36" x14ac:dyDescent="0.25">
      <c r="A5580">
        <v>650375</v>
      </c>
      <c r="B5580" t="s">
        <v>24696</v>
      </c>
      <c r="C5580" t="s">
        <v>165</v>
      </c>
      <c r="D5580" t="s">
        <v>416</v>
      </c>
      <c r="E5580" t="s">
        <v>417</v>
      </c>
      <c r="F5580" t="s">
        <v>168</v>
      </c>
      <c r="G5580" t="s">
        <v>169</v>
      </c>
      <c r="H5580" t="s">
        <v>21516</v>
      </c>
      <c r="I5580" t="s">
        <v>964</v>
      </c>
      <c r="J5580" t="s">
        <v>24697</v>
      </c>
      <c r="K5580" t="s">
        <v>1768</v>
      </c>
      <c r="L5580" s="8">
        <v>31656</v>
      </c>
      <c r="M5580" t="s">
        <v>58</v>
      </c>
      <c r="N5580" t="s">
        <v>77</v>
      </c>
      <c r="P5580" t="s">
        <v>1533</v>
      </c>
      <c r="Q5580" s="8">
        <v>24073</v>
      </c>
      <c r="R5580" t="s">
        <v>61</v>
      </c>
      <c r="S5580" s="8">
        <v>31656</v>
      </c>
      <c r="T5580" s="8">
        <v>44531</v>
      </c>
      <c r="U5580" t="s">
        <v>24698</v>
      </c>
      <c r="V5580" t="s">
        <v>1533</v>
      </c>
      <c r="W5580" t="s">
        <v>3169</v>
      </c>
      <c r="X5580" t="s">
        <v>65</v>
      </c>
      <c r="Y5580">
        <v>-100000</v>
      </c>
      <c r="Z5580">
        <v>-30000</v>
      </c>
      <c r="AC5580">
        <v>-550000</v>
      </c>
      <c r="AD5580">
        <v>6725000</v>
      </c>
      <c r="AE5580">
        <v>4112000</v>
      </c>
      <c r="AF5580">
        <v>6254400</v>
      </c>
      <c r="AG5580">
        <v>2</v>
      </c>
      <c r="AH5580">
        <v>26</v>
      </c>
      <c r="AI5580" t="s">
        <v>66</v>
      </c>
      <c r="AJ5580">
        <v>17091400</v>
      </c>
    </row>
    <row r="5581" spans="1:36" x14ac:dyDescent="0.25">
      <c r="A5581">
        <v>650376</v>
      </c>
      <c r="B5581" t="s">
        <v>24699</v>
      </c>
      <c r="C5581" t="s">
        <v>165</v>
      </c>
      <c r="D5581" t="s">
        <v>166</v>
      </c>
      <c r="E5581" t="s">
        <v>167</v>
      </c>
      <c r="F5581" t="s">
        <v>168</v>
      </c>
      <c r="G5581" t="s">
        <v>169</v>
      </c>
      <c r="H5581" t="s">
        <v>7924</v>
      </c>
      <c r="I5581" t="s">
        <v>6520</v>
      </c>
      <c r="J5581" t="s">
        <v>24700</v>
      </c>
      <c r="K5581" t="s">
        <v>1203</v>
      </c>
      <c r="L5581" s="8">
        <v>31656</v>
      </c>
      <c r="M5581" t="s">
        <v>58</v>
      </c>
      <c r="N5581" t="s">
        <v>185</v>
      </c>
      <c r="P5581" t="s">
        <v>186</v>
      </c>
      <c r="Q5581" s="8">
        <v>24070</v>
      </c>
      <c r="R5581" t="s">
        <v>161</v>
      </c>
      <c r="S5581" s="8">
        <v>31656</v>
      </c>
      <c r="T5581" s="8">
        <v>44531</v>
      </c>
      <c r="U5581" t="s">
        <v>24701</v>
      </c>
      <c r="V5581" t="s">
        <v>186</v>
      </c>
      <c r="W5581" t="s">
        <v>64</v>
      </c>
      <c r="X5581" t="s">
        <v>65</v>
      </c>
      <c r="Y5581">
        <v>-750000</v>
      </c>
      <c r="Z5581">
        <v>-30000</v>
      </c>
      <c r="AB5581">
        <v>-325186</v>
      </c>
      <c r="AD5581">
        <v>5668000</v>
      </c>
      <c r="AE5581">
        <v>3473000</v>
      </c>
      <c r="AF5581">
        <v>2895000</v>
      </c>
      <c r="AG5581">
        <v>2</v>
      </c>
      <c r="AH5581">
        <v>1</v>
      </c>
      <c r="AI5581" t="s">
        <v>66</v>
      </c>
      <c r="AJ5581">
        <v>12036000</v>
      </c>
    </row>
    <row r="5582" spans="1:36" x14ac:dyDescent="0.25">
      <c r="A5582">
        <v>650377</v>
      </c>
      <c r="B5582" t="s">
        <v>24702</v>
      </c>
      <c r="C5582" t="s">
        <v>165</v>
      </c>
      <c r="D5582" t="s">
        <v>203</v>
      </c>
      <c r="E5582" t="s">
        <v>204</v>
      </c>
      <c r="F5582" t="s">
        <v>168</v>
      </c>
      <c r="G5582" t="s">
        <v>169</v>
      </c>
      <c r="H5582" t="s">
        <v>24703</v>
      </c>
      <c r="I5582" t="s">
        <v>3643</v>
      </c>
      <c r="J5582" t="s">
        <v>24704</v>
      </c>
      <c r="K5582" t="s">
        <v>3645</v>
      </c>
      <c r="L5582" s="8">
        <v>31656</v>
      </c>
      <c r="M5582" t="s">
        <v>58</v>
      </c>
      <c r="N5582" t="s">
        <v>77</v>
      </c>
      <c r="P5582" t="s">
        <v>1474</v>
      </c>
      <c r="Q5582" s="8">
        <v>23768</v>
      </c>
      <c r="R5582" t="s">
        <v>61</v>
      </c>
      <c r="S5582" s="8">
        <v>31656</v>
      </c>
      <c r="T5582" s="8">
        <v>44228</v>
      </c>
      <c r="U5582" t="s">
        <v>24705</v>
      </c>
      <c r="V5582" t="s">
        <v>199</v>
      </c>
      <c r="W5582" t="s">
        <v>64</v>
      </c>
      <c r="X5582" t="s">
        <v>65</v>
      </c>
      <c r="Y5582">
        <v>-50000</v>
      </c>
      <c r="Z5582">
        <v>-30000</v>
      </c>
      <c r="AA5582">
        <v>-1250000</v>
      </c>
      <c r="AC5582">
        <v>-1427314</v>
      </c>
      <c r="AD5582">
        <v>6392000</v>
      </c>
      <c r="AE5582">
        <v>3910000</v>
      </c>
      <c r="AF5582">
        <v>4871000</v>
      </c>
      <c r="AG5582">
        <v>2</v>
      </c>
      <c r="AH5582">
        <v>1</v>
      </c>
      <c r="AI5582" t="s">
        <v>66</v>
      </c>
      <c r="AJ5582">
        <v>15173000</v>
      </c>
    </row>
    <row r="5583" spans="1:36" x14ac:dyDescent="0.25">
      <c r="A5583">
        <v>650378</v>
      </c>
      <c r="B5583" t="s">
        <v>24706</v>
      </c>
      <c r="C5583" t="s">
        <v>165</v>
      </c>
      <c r="D5583" t="s">
        <v>179</v>
      </c>
      <c r="E5583" t="s">
        <v>180</v>
      </c>
      <c r="F5583" t="s">
        <v>168</v>
      </c>
      <c r="G5583" t="s">
        <v>169</v>
      </c>
      <c r="H5583" t="s">
        <v>1496</v>
      </c>
      <c r="I5583" t="s">
        <v>803</v>
      </c>
      <c r="J5583" t="s">
        <v>24707</v>
      </c>
      <c r="K5583" t="s">
        <v>1569</v>
      </c>
      <c r="L5583" s="8">
        <v>31656</v>
      </c>
      <c r="M5583" t="s">
        <v>58</v>
      </c>
      <c r="N5583" t="s">
        <v>185</v>
      </c>
      <c r="P5583" t="s">
        <v>941</v>
      </c>
      <c r="Q5583" s="8">
        <v>24053</v>
      </c>
      <c r="R5583" t="s">
        <v>161</v>
      </c>
      <c r="S5583" s="8">
        <v>31656</v>
      </c>
      <c r="T5583" s="8">
        <v>44531</v>
      </c>
      <c r="U5583" t="s">
        <v>24708</v>
      </c>
      <c r="V5583" t="s">
        <v>188</v>
      </c>
      <c r="W5583" t="s">
        <v>64</v>
      </c>
      <c r="X5583" t="s">
        <v>65</v>
      </c>
      <c r="Y5583">
        <v>-1050000</v>
      </c>
      <c r="Z5583">
        <v>-30000</v>
      </c>
      <c r="AB5583">
        <v>-5606166</v>
      </c>
      <c r="AC5583">
        <v>-2666667</v>
      </c>
      <c r="AD5583">
        <v>5986000</v>
      </c>
      <c r="AE5583">
        <v>3665000</v>
      </c>
      <c r="AF5583">
        <v>2895000</v>
      </c>
      <c r="AG5583">
        <v>2</v>
      </c>
      <c r="AH5583">
        <v>1</v>
      </c>
      <c r="AI5583" t="s">
        <v>66</v>
      </c>
      <c r="AJ5583">
        <v>12546000</v>
      </c>
    </row>
    <row r="5584" spans="1:36" x14ac:dyDescent="0.25">
      <c r="A5584">
        <v>650379</v>
      </c>
      <c r="B5584" t="s">
        <v>24709</v>
      </c>
      <c r="C5584" t="s">
        <v>165</v>
      </c>
      <c r="D5584" t="s">
        <v>203</v>
      </c>
      <c r="E5584" t="s">
        <v>204</v>
      </c>
      <c r="F5584" t="s">
        <v>168</v>
      </c>
      <c r="G5584" t="s">
        <v>169</v>
      </c>
      <c r="H5584" t="s">
        <v>11627</v>
      </c>
      <c r="I5584" t="s">
        <v>3679</v>
      </c>
      <c r="J5584" t="s">
        <v>24710</v>
      </c>
      <c r="K5584" t="s">
        <v>1328</v>
      </c>
      <c r="L5584" s="8">
        <v>31656</v>
      </c>
      <c r="M5584" t="s">
        <v>58</v>
      </c>
      <c r="N5584" t="s">
        <v>185</v>
      </c>
      <c r="P5584" t="s">
        <v>550</v>
      </c>
      <c r="Q5584" s="8">
        <v>23952</v>
      </c>
      <c r="R5584" t="s">
        <v>161</v>
      </c>
      <c r="S5584" s="8">
        <v>31656</v>
      </c>
      <c r="T5584" s="8">
        <v>44409</v>
      </c>
      <c r="U5584" t="s">
        <v>24711</v>
      </c>
      <c r="V5584" t="s">
        <v>199</v>
      </c>
      <c r="W5584" t="s">
        <v>64</v>
      </c>
      <c r="X5584" t="s">
        <v>65</v>
      </c>
      <c r="Y5584">
        <v>-50000</v>
      </c>
      <c r="Z5584">
        <v>-30000</v>
      </c>
      <c r="AC5584">
        <v>-492224</v>
      </c>
      <c r="AD5584">
        <v>5829000</v>
      </c>
      <c r="AE5584">
        <v>3570000</v>
      </c>
      <c r="AF5584">
        <v>2895000</v>
      </c>
      <c r="AG5584">
        <v>2</v>
      </c>
      <c r="AH5584">
        <v>1</v>
      </c>
      <c r="AI5584" t="s">
        <v>66</v>
      </c>
      <c r="AJ5584">
        <v>12294000</v>
      </c>
    </row>
    <row r="5585" spans="1:36" x14ac:dyDescent="0.25">
      <c r="A5585">
        <v>650380</v>
      </c>
      <c r="B5585" t="s">
        <v>24712</v>
      </c>
      <c r="C5585" t="s">
        <v>165</v>
      </c>
      <c r="D5585" t="s">
        <v>12549</v>
      </c>
      <c r="E5585" t="s">
        <v>12550</v>
      </c>
      <c r="F5585" t="s">
        <v>168</v>
      </c>
      <c r="G5585" t="s">
        <v>169</v>
      </c>
      <c r="H5585" t="s">
        <v>24713</v>
      </c>
      <c r="I5585" t="s">
        <v>1021</v>
      </c>
      <c r="J5585" t="s">
        <v>24714</v>
      </c>
      <c r="K5585" t="s">
        <v>1023</v>
      </c>
      <c r="L5585" s="8">
        <v>31656</v>
      </c>
      <c r="M5585" t="s">
        <v>58</v>
      </c>
      <c r="N5585" t="s">
        <v>77</v>
      </c>
      <c r="P5585" t="s">
        <v>931</v>
      </c>
      <c r="Q5585" s="8">
        <v>23921</v>
      </c>
      <c r="R5585" t="s">
        <v>61</v>
      </c>
      <c r="S5585" s="8">
        <v>31656</v>
      </c>
      <c r="T5585" s="8">
        <v>44378</v>
      </c>
      <c r="U5585" t="s">
        <v>24715</v>
      </c>
      <c r="V5585" t="s">
        <v>1511</v>
      </c>
      <c r="W5585" t="s">
        <v>64</v>
      </c>
      <c r="X5585" t="s">
        <v>65</v>
      </c>
      <c r="Y5585">
        <v>-200000</v>
      </c>
      <c r="Z5585">
        <v>-30000</v>
      </c>
      <c r="AA5585">
        <v>-4375000</v>
      </c>
      <c r="AD5585">
        <v>7025000</v>
      </c>
      <c r="AE5585">
        <v>4293000</v>
      </c>
      <c r="AF5585">
        <v>4871000</v>
      </c>
      <c r="AG5585">
        <v>2</v>
      </c>
      <c r="AH5585">
        <v>1</v>
      </c>
      <c r="AI5585" t="s">
        <v>66</v>
      </c>
      <c r="AJ5585">
        <v>16189000</v>
      </c>
    </row>
    <row r="5586" spans="1:36" x14ac:dyDescent="0.25">
      <c r="A5586">
        <v>650381</v>
      </c>
      <c r="B5586" t="s">
        <v>24716</v>
      </c>
      <c r="C5586" t="s">
        <v>165</v>
      </c>
      <c r="D5586" t="s">
        <v>991</v>
      </c>
      <c r="E5586" t="s">
        <v>992</v>
      </c>
      <c r="F5586" t="s">
        <v>168</v>
      </c>
      <c r="G5586" t="s">
        <v>169</v>
      </c>
      <c r="H5586" t="s">
        <v>24717</v>
      </c>
      <c r="I5586" t="s">
        <v>803</v>
      </c>
      <c r="J5586" t="s">
        <v>24718</v>
      </c>
      <c r="K5586" t="s">
        <v>805</v>
      </c>
      <c r="L5586" s="8">
        <v>31656</v>
      </c>
      <c r="M5586" t="s">
        <v>58</v>
      </c>
      <c r="N5586" t="s">
        <v>77</v>
      </c>
      <c r="P5586" t="s">
        <v>199</v>
      </c>
      <c r="Q5586" s="8">
        <v>23836</v>
      </c>
      <c r="R5586" t="s">
        <v>61</v>
      </c>
      <c r="S5586" s="8">
        <v>31656</v>
      </c>
      <c r="T5586" s="8">
        <v>44317</v>
      </c>
      <c r="U5586" t="s">
        <v>24719</v>
      </c>
      <c r="V5586" t="s">
        <v>997</v>
      </c>
      <c r="W5586" t="s">
        <v>64</v>
      </c>
      <c r="X5586" t="s">
        <v>65</v>
      </c>
      <c r="Y5586">
        <v>-3150000</v>
      </c>
      <c r="Z5586">
        <v>-30000</v>
      </c>
      <c r="AB5586">
        <v>-404916</v>
      </c>
      <c r="AC5586">
        <v>-1200000</v>
      </c>
      <c r="AD5586">
        <v>6490000</v>
      </c>
      <c r="AE5586">
        <v>4080000</v>
      </c>
      <c r="AF5586">
        <v>4871000</v>
      </c>
      <c r="AG5586">
        <v>2</v>
      </c>
      <c r="AH5586">
        <v>1</v>
      </c>
      <c r="AI5586" t="s">
        <v>66</v>
      </c>
      <c r="AJ5586">
        <v>15441000</v>
      </c>
    </row>
    <row r="5587" spans="1:36" x14ac:dyDescent="0.25">
      <c r="A5587">
        <v>650387</v>
      </c>
      <c r="B5587" t="s">
        <v>24720</v>
      </c>
      <c r="C5587" t="s">
        <v>165</v>
      </c>
      <c r="D5587" t="s">
        <v>10722</v>
      </c>
      <c r="E5587" t="s">
        <v>10723</v>
      </c>
      <c r="F5587" t="s">
        <v>168</v>
      </c>
      <c r="G5587" t="s">
        <v>169</v>
      </c>
      <c r="H5587" t="s">
        <v>24721</v>
      </c>
      <c r="I5587" t="s">
        <v>1021</v>
      </c>
      <c r="J5587" t="s">
        <v>24722</v>
      </c>
      <c r="K5587" t="s">
        <v>1342</v>
      </c>
      <c r="L5587" s="8">
        <v>31656</v>
      </c>
      <c r="M5587" t="s">
        <v>58</v>
      </c>
      <c r="N5587" t="s">
        <v>185</v>
      </c>
      <c r="P5587" t="s">
        <v>931</v>
      </c>
      <c r="Q5587" s="8">
        <v>23905</v>
      </c>
      <c r="R5587" t="s">
        <v>161</v>
      </c>
      <c r="S5587" s="8">
        <v>31656</v>
      </c>
      <c r="T5587" s="8">
        <v>44378</v>
      </c>
      <c r="U5587" t="s">
        <v>24723</v>
      </c>
      <c r="V5587" t="s">
        <v>10727</v>
      </c>
      <c r="W5587" t="s">
        <v>64</v>
      </c>
      <c r="X5587" t="s">
        <v>65</v>
      </c>
      <c r="Y5587">
        <v>-175000</v>
      </c>
      <c r="Z5587">
        <v>-30000</v>
      </c>
      <c r="AA5587">
        <v>-2500000</v>
      </c>
      <c r="AB5587">
        <v>-306250</v>
      </c>
      <c r="AC5587">
        <v>-2121674</v>
      </c>
      <c r="AD5587">
        <v>5783000</v>
      </c>
      <c r="AE5587">
        <v>3543000</v>
      </c>
      <c r="AF5587">
        <v>2895000</v>
      </c>
      <c r="AG5587">
        <v>2</v>
      </c>
      <c r="AH5587">
        <v>1</v>
      </c>
      <c r="AI5587" t="s">
        <v>66</v>
      </c>
      <c r="AJ5587">
        <v>12221000</v>
      </c>
    </row>
    <row r="5588" spans="1:36" x14ac:dyDescent="0.25">
      <c r="A5588">
        <v>650389</v>
      </c>
      <c r="B5588" t="s">
        <v>24724</v>
      </c>
      <c r="C5588" t="s">
        <v>165</v>
      </c>
      <c r="D5588" t="s">
        <v>203</v>
      </c>
      <c r="E5588" t="s">
        <v>204</v>
      </c>
      <c r="F5588" t="s">
        <v>168</v>
      </c>
      <c r="G5588" t="s">
        <v>169</v>
      </c>
      <c r="H5588" t="s">
        <v>1353</v>
      </c>
      <c r="I5588" t="s">
        <v>1354</v>
      </c>
      <c r="J5588" t="s">
        <v>24725</v>
      </c>
      <c r="K5588" t="s">
        <v>1197</v>
      </c>
      <c r="L5588" s="8">
        <v>31656</v>
      </c>
      <c r="M5588" t="s">
        <v>58</v>
      </c>
      <c r="N5588" t="s">
        <v>77</v>
      </c>
      <c r="P5588" t="s">
        <v>199</v>
      </c>
      <c r="Q5588" s="8">
        <v>24049</v>
      </c>
      <c r="R5588" t="s">
        <v>61</v>
      </c>
      <c r="S5588" s="8">
        <v>31656</v>
      </c>
      <c r="T5588" s="8">
        <v>44531</v>
      </c>
      <c r="U5588" t="s">
        <v>24726</v>
      </c>
      <c r="V5588" t="s">
        <v>201</v>
      </c>
      <c r="W5588" t="s">
        <v>64</v>
      </c>
      <c r="X5588" t="s">
        <v>65</v>
      </c>
      <c r="Y5588">
        <v>-600000</v>
      </c>
      <c r="Z5588">
        <v>-30000</v>
      </c>
      <c r="AC5588">
        <v>-3568125</v>
      </c>
      <c r="AD5588">
        <v>6851000</v>
      </c>
      <c r="AE5588">
        <v>4189000</v>
      </c>
      <c r="AF5588">
        <v>4871000</v>
      </c>
      <c r="AG5588">
        <v>2</v>
      </c>
      <c r="AH5588">
        <v>1</v>
      </c>
      <c r="AI5588" t="s">
        <v>66</v>
      </c>
      <c r="AJ5588">
        <v>15911000</v>
      </c>
    </row>
    <row r="5589" spans="1:36" x14ac:dyDescent="0.25">
      <c r="A5589">
        <v>650390</v>
      </c>
      <c r="B5589" t="s">
        <v>24727</v>
      </c>
      <c r="C5589" t="s">
        <v>165</v>
      </c>
      <c r="D5589" t="s">
        <v>923</v>
      </c>
      <c r="E5589" t="s">
        <v>338</v>
      </c>
      <c r="F5589" t="s">
        <v>168</v>
      </c>
      <c r="G5589" t="s">
        <v>169</v>
      </c>
      <c r="H5589" t="s">
        <v>19357</v>
      </c>
      <c r="I5589" t="s">
        <v>1068</v>
      </c>
      <c r="J5589" t="s">
        <v>24728</v>
      </c>
      <c r="K5589" t="s">
        <v>3540</v>
      </c>
      <c r="L5589" s="8">
        <v>31656</v>
      </c>
      <c r="M5589" t="s">
        <v>58</v>
      </c>
      <c r="N5589" t="s">
        <v>185</v>
      </c>
      <c r="P5589" t="s">
        <v>201</v>
      </c>
      <c r="Q5589" s="8">
        <v>23835</v>
      </c>
      <c r="R5589" t="s">
        <v>61</v>
      </c>
      <c r="S5589" s="8">
        <v>31656</v>
      </c>
      <c r="T5589" s="8">
        <v>44317</v>
      </c>
      <c r="U5589" t="s">
        <v>24729</v>
      </c>
      <c r="V5589" t="s">
        <v>199</v>
      </c>
      <c r="W5589" t="s">
        <v>64</v>
      </c>
      <c r="X5589" t="s">
        <v>65</v>
      </c>
      <c r="Y5589">
        <v>-300000</v>
      </c>
      <c r="Z5589">
        <v>-30000</v>
      </c>
      <c r="AD5589">
        <v>5821000</v>
      </c>
      <c r="AE5589">
        <v>3566000</v>
      </c>
      <c r="AF5589">
        <v>2895000</v>
      </c>
      <c r="AG5589">
        <v>2</v>
      </c>
      <c r="AH5589">
        <v>1</v>
      </c>
      <c r="AI5589" t="s">
        <v>66</v>
      </c>
      <c r="AJ5589">
        <v>12282000</v>
      </c>
    </row>
    <row r="5590" spans="1:36" x14ac:dyDescent="0.25">
      <c r="A5590">
        <v>650392</v>
      </c>
      <c r="B5590" t="s">
        <v>24730</v>
      </c>
      <c r="C5590" t="s">
        <v>165</v>
      </c>
      <c r="D5590" t="s">
        <v>1462</v>
      </c>
      <c r="E5590" t="s">
        <v>1463</v>
      </c>
      <c r="F5590" t="s">
        <v>168</v>
      </c>
      <c r="G5590" t="s">
        <v>169</v>
      </c>
      <c r="H5590" t="s">
        <v>7498</v>
      </c>
      <c r="I5590" t="s">
        <v>74</v>
      </c>
      <c r="J5590" t="s">
        <v>24731</v>
      </c>
      <c r="K5590" t="s">
        <v>5786</v>
      </c>
      <c r="L5590" s="8">
        <v>31656</v>
      </c>
      <c r="M5590" t="s">
        <v>58</v>
      </c>
      <c r="N5590" t="s">
        <v>185</v>
      </c>
      <c r="P5590" t="s">
        <v>823</v>
      </c>
      <c r="Q5590" s="8">
        <v>24008</v>
      </c>
      <c r="R5590" t="s">
        <v>161</v>
      </c>
      <c r="S5590" s="8">
        <v>31656</v>
      </c>
      <c r="T5590" s="8">
        <v>44470</v>
      </c>
      <c r="U5590" t="s">
        <v>24732</v>
      </c>
      <c r="V5590" t="s">
        <v>660</v>
      </c>
      <c r="W5590" t="s">
        <v>64</v>
      </c>
      <c r="X5590" t="s">
        <v>65</v>
      </c>
      <c r="Y5590">
        <v>-250000</v>
      </c>
      <c r="Z5590">
        <v>-30000</v>
      </c>
      <c r="AB5590">
        <v>-510500</v>
      </c>
      <c r="AD5590">
        <v>5708000</v>
      </c>
      <c r="AE5590">
        <v>3496000</v>
      </c>
      <c r="AF5590">
        <v>2895000</v>
      </c>
      <c r="AG5590">
        <v>2</v>
      </c>
      <c r="AH5590">
        <v>1</v>
      </c>
      <c r="AI5590" t="s">
        <v>66</v>
      </c>
      <c r="AJ5590">
        <v>12099000</v>
      </c>
    </row>
    <row r="5591" spans="1:36" x14ac:dyDescent="0.25">
      <c r="A5591">
        <v>650393</v>
      </c>
      <c r="B5591" t="s">
        <v>24733</v>
      </c>
      <c r="C5591" t="s">
        <v>165</v>
      </c>
      <c r="D5591" t="s">
        <v>3273</v>
      </c>
      <c r="E5591" t="s">
        <v>3274</v>
      </c>
      <c r="F5591" t="s">
        <v>168</v>
      </c>
      <c r="G5591" t="s">
        <v>169</v>
      </c>
      <c r="H5591" t="s">
        <v>12451</v>
      </c>
      <c r="I5591" t="s">
        <v>985</v>
      </c>
      <c r="J5591" t="s">
        <v>24734</v>
      </c>
      <c r="K5591" t="s">
        <v>1418</v>
      </c>
      <c r="L5591" s="8">
        <v>31656</v>
      </c>
      <c r="M5591" t="s">
        <v>58</v>
      </c>
      <c r="N5591" t="s">
        <v>77</v>
      </c>
      <c r="P5591" t="s">
        <v>939</v>
      </c>
      <c r="Q5591" s="8">
        <v>24055</v>
      </c>
      <c r="R5591" t="s">
        <v>61</v>
      </c>
      <c r="S5591" s="8">
        <v>31656</v>
      </c>
      <c r="T5591" s="8">
        <v>44531</v>
      </c>
      <c r="U5591" t="s">
        <v>24735</v>
      </c>
      <c r="V5591" t="s">
        <v>10730</v>
      </c>
      <c r="W5591" t="s">
        <v>64</v>
      </c>
      <c r="X5591" t="s">
        <v>65</v>
      </c>
      <c r="Y5591">
        <v>-100000</v>
      </c>
      <c r="Z5591">
        <v>-30000</v>
      </c>
      <c r="AA5591">
        <v>-2188000</v>
      </c>
      <c r="AB5591">
        <v>-1938500</v>
      </c>
      <c r="AD5591">
        <v>6494000</v>
      </c>
      <c r="AE5591">
        <v>4082000</v>
      </c>
      <c r="AF5591">
        <v>4871000</v>
      </c>
      <c r="AG5591">
        <v>2</v>
      </c>
      <c r="AH5591">
        <v>1</v>
      </c>
      <c r="AI5591" t="s">
        <v>66</v>
      </c>
      <c r="AJ5591">
        <v>15447000</v>
      </c>
    </row>
    <row r="5592" spans="1:36" x14ac:dyDescent="0.25">
      <c r="A5592">
        <v>650394</v>
      </c>
      <c r="B5592" t="s">
        <v>24736</v>
      </c>
      <c r="C5592" t="s">
        <v>190</v>
      </c>
      <c r="D5592" t="s">
        <v>2015</v>
      </c>
      <c r="E5592" t="s">
        <v>2016</v>
      </c>
      <c r="F5592" t="s">
        <v>193</v>
      </c>
      <c r="G5592" t="s">
        <v>194</v>
      </c>
      <c r="H5592" t="s">
        <v>24737</v>
      </c>
      <c r="I5592" t="s">
        <v>74</v>
      </c>
      <c r="J5592" t="s">
        <v>24738</v>
      </c>
      <c r="K5592" t="s">
        <v>76</v>
      </c>
      <c r="L5592" s="8">
        <v>31656</v>
      </c>
      <c r="M5592" t="s">
        <v>58</v>
      </c>
      <c r="N5592" t="s">
        <v>77</v>
      </c>
      <c r="P5592" t="s">
        <v>931</v>
      </c>
      <c r="Q5592" s="8">
        <v>24042</v>
      </c>
      <c r="R5592" t="s">
        <v>161</v>
      </c>
      <c r="S5592" s="8">
        <v>31656</v>
      </c>
      <c r="T5592" s="8">
        <v>44501</v>
      </c>
      <c r="U5592" t="s">
        <v>24739</v>
      </c>
      <c r="V5592" t="s">
        <v>2020</v>
      </c>
      <c r="W5592" t="s">
        <v>64</v>
      </c>
      <c r="X5592" t="s">
        <v>65</v>
      </c>
      <c r="Y5592">
        <v>-50000</v>
      </c>
      <c r="Z5592">
        <v>-30000</v>
      </c>
      <c r="AD5592">
        <v>8248000</v>
      </c>
      <c r="AE5592">
        <v>4893000</v>
      </c>
      <c r="AF5592">
        <v>4871000</v>
      </c>
      <c r="AG5592">
        <v>2</v>
      </c>
      <c r="AH5592">
        <v>1</v>
      </c>
      <c r="AI5592" t="s">
        <v>66</v>
      </c>
      <c r="AJ5592">
        <v>18012000</v>
      </c>
    </row>
    <row r="5593" spans="1:36" x14ac:dyDescent="0.25">
      <c r="A5593">
        <v>650396</v>
      </c>
      <c r="B5593" t="s">
        <v>24740</v>
      </c>
      <c r="C5593" t="s">
        <v>165</v>
      </c>
      <c r="D5593" t="s">
        <v>203</v>
      </c>
      <c r="E5593" t="s">
        <v>204</v>
      </c>
      <c r="F5593" t="s">
        <v>168</v>
      </c>
      <c r="G5593" t="s">
        <v>169</v>
      </c>
      <c r="H5593" t="s">
        <v>2972</v>
      </c>
      <c r="I5593" t="s">
        <v>1089</v>
      </c>
      <c r="J5593" t="s">
        <v>24741</v>
      </c>
      <c r="K5593" t="s">
        <v>1961</v>
      </c>
      <c r="L5593" s="8">
        <v>31656</v>
      </c>
      <c r="M5593" t="s">
        <v>58</v>
      </c>
      <c r="N5593" t="s">
        <v>185</v>
      </c>
      <c r="P5593" t="s">
        <v>199</v>
      </c>
      <c r="Q5593" s="8">
        <v>23889</v>
      </c>
      <c r="R5593" t="s">
        <v>161</v>
      </c>
      <c r="S5593" s="8">
        <v>31656</v>
      </c>
      <c r="T5593" s="8">
        <v>44348</v>
      </c>
      <c r="U5593" t="s">
        <v>24742</v>
      </c>
      <c r="V5593" t="s">
        <v>199</v>
      </c>
      <c r="W5593" t="s">
        <v>64</v>
      </c>
      <c r="X5593" t="s">
        <v>65</v>
      </c>
      <c r="Y5593">
        <v>-150000</v>
      </c>
      <c r="Z5593">
        <v>-30000</v>
      </c>
      <c r="AC5593">
        <v>-5145834</v>
      </c>
      <c r="AD5593">
        <v>5496000</v>
      </c>
      <c r="AE5593">
        <v>3369000</v>
      </c>
      <c r="AF5593">
        <v>2895000</v>
      </c>
      <c r="AG5593">
        <v>2</v>
      </c>
      <c r="AH5593">
        <v>1</v>
      </c>
      <c r="AI5593" t="s">
        <v>66</v>
      </c>
      <c r="AJ5593">
        <v>11760000</v>
      </c>
    </row>
    <row r="5594" spans="1:36" x14ac:dyDescent="0.25">
      <c r="A5594">
        <v>650400</v>
      </c>
      <c r="B5594" t="s">
        <v>24743</v>
      </c>
      <c r="C5594" t="s">
        <v>165</v>
      </c>
      <c r="D5594" t="s">
        <v>203</v>
      </c>
      <c r="E5594" t="s">
        <v>204</v>
      </c>
      <c r="F5594" t="s">
        <v>168</v>
      </c>
      <c r="G5594" t="s">
        <v>169</v>
      </c>
      <c r="H5594" t="s">
        <v>24744</v>
      </c>
      <c r="I5594" t="s">
        <v>24745</v>
      </c>
      <c r="J5594" t="s">
        <v>24746</v>
      </c>
      <c r="K5594" t="s">
        <v>24747</v>
      </c>
      <c r="L5594" s="8">
        <v>31656</v>
      </c>
      <c r="M5594" t="s">
        <v>58</v>
      </c>
      <c r="N5594" t="s">
        <v>77</v>
      </c>
      <c r="P5594" t="s">
        <v>931</v>
      </c>
      <c r="Q5594" s="8">
        <v>23845</v>
      </c>
      <c r="R5594" t="s">
        <v>61</v>
      </c>
      <c r="S5594" s="8">
        <v>31656</v>
      </c>
      <c r="T5594" s="8">
        <v>44317</v>
      </c>
      <c r="U5594" t="s">
        <v>24748</v>
      </c>
      <c r="V5594" t="s">
        <v>199</v>
      </c>
      <c r="W5594" t="s">
        <v>64</v>
      </c>
      <c r="X5594" t="s">
        <v>65</v>
      </c>
      <c r="Y5594">
        <v>-100000</v>
      </c>
      <c r="Z5594">
        <v>-30000</v>
      </c>
      <c r="AC5594">
        <v>-2633777</v>
      </c>
      <c r="AD5594">
        <v>7100000</v>
      </c>
      <c r="AE5594">
        <v>4339000</v>
      </c>
      <c r="AF5594">
        <v>4871000</v>
      </c>
      <c r="AG5594">
        <v>2</v>
      </c>
      <c r="AH5594">
        <v>1</v>
      </c>
      <c r="AI5594" t="s">
        <v>66</v>
      </c>
      <c r="AJ5594">
        <v>16310000</v>
      </c>
    </row>
    <row r="5595" spans="1:36" x14ac:dyDescent="0.25">
      <c r="A5595">
        <v>650401</v>
      </c>
      <c r="B5595" t="s">
        <v>24749</v>
      </c>
      <c r="C5595" t="s">
        <v>165</v>
      </c>
      <c r="D5595" t="s">
        <v>991</v>
      </c>
      <c r="E5595" t="s">
        <v>992</v>
      </c>
      <c r="F5595" t="s">
        <v>168</v>
      </c>
      <c r="G5595" t="s">
        <v>169</v>
      </c>
      <c r="H5595" t="s">
        <v>13776</v>
      </c>
      <c r="I5595" t="s">
        <v>621</v>
      </c>
      <c r="J5595" t="s">
        <v>24750</v>
      </c>
      <c r="K5595" t="s">
        <v>822</v>
      </c>
      <c r="L5595" s="8">
        <v>31656</v>
      </c>
      <c r="M5595" t="s">
        <v>58</v>
      </c>
      <c r="N5595" t="s">
        <v>77</v>
      </c>
      <c r="P5595" t="s">
        <v>199</v>
      </c>
      <c r="Q5595" s="8">
        <v>23810</v>
      </c>
      <c r="R5595" t="s">
        <v>61</v>
      </c>
      <c r="S5595" s="8">
        <v>31656</v>
      </c>
      <c r="T5595" s="8">
        <v>44287</v>
      </c>
      <c r="U5595" t="s">
        <v>24751</v>
      </c>
      <c r="V5595" t="s">
        <v>997</v>
      </c>
      <c r="W5595" t="s">
        <v>64</v>
      </c>
      <c r="X5595" t="s">
        <v>65</v>
      </c>
      <c r="Y5595">
        <v>-350000</v>
      </c>
      <c r="Z5595">
        <v>-30000</v>
      </c>
      <c r="AB5595">
        <v>-220000</v>
      </c>
      <c r="AC5595">
        <v>-3422500</v>
      </c>
      <c r="AD5595">
        <v>6338000</v>
      </c>
      <c r="AE5595">
        <v>3985000</v>
      </c>
      <c r="AF5595">
        <v>4871000</v>
      </c>
      <c r="AG5595">
        <v>2</v>
      </c>
      <c r="AH5595">
        <v>1</v>
      </c>
      <c r="AI5595" t="s">
        <v>66</v>
      </c>
      <c r="AJ5595">
        <v>15194000</v>
      </c>
    </row>
    <row r="5596" spans="1:36" x14ac:dyDescent="0.25">
      <c r="A5596">
        <v>650402</v>
      </c>
      <c r="B5596" t="s">
        <v>24752</v>
      </c>
      <c r="C5596" t="s">
        <v>165</v>
      </c>
      <c r="D5596" t="s">
        <v>2940</v>
      </c>
      <c r="E5596" t="s">
        <v>2941</v>
      </c>
      <c r="F5596" t="s">
        <v>168</v>
      </c>
      <c r="G5596" t="s">
        <v>169</v>
      </c>
      <c r="H5596" t="s">
        <v>24753</v>
      </c>
      <c r="I5596" t="s">
        <v>1232</v>
      </c>
      <c r="J5596" t="s">
        <v>24754</v>
      </c>
      <c r="K5596" t="s">
        <v>1758</v>
      </c>
      <c r="L5596" s="8">
        <v>31656</v>
      </c>
      <c r="M5596" t="s">
        <v>58</v>
      </c>
      <c r="N5596" t="s">
        <v>185</v>
      </c>
      <c r="P5596" t="s">
        <v>186</v>
      </c>
      <c r="Q5596" s="8">
        <v>23906</v>
      </c>
      <c r="R5596" t="s">
        <v>61</v>
      </c>
      <c r="S5596" s="8">
        <v>31656</v>
      </c>
      <c r="T5596" s="8">
        <v>44378</v>
      </c>
      <c r="U5596" t="s">
        <v>24755</v>
      </c>
      <c r="V5596" t="s">
        <v>550</v>
      </c>
      <c r="W5596" t="s">
        <v>64</v>
      </c>
      <c r="X5596" t="s">
        <v>65</v>
      </c>
      <c r="Y5596">
        <v>-55000</v>
      </c>
      <c r="Z5596">
        <v>-30000</v>
      </c>
      <c r="AB5596">
        <v>-235000</v>
      </c>
      <c r="AD5596">
        <v>5724000</v>
      </c>
      <c r="AE5596">
        <v>3506000</v>
      </c>
      <c r="AF5596">
        <v>2895000</v>
      </c>
      <c r="AG5596">
        <v>2</v>
      </c>
      <c r="AH5596">
        <v>1</v>
      </c>
      <c r="AI5596" t="s">
        <v>66</v>
      </c>
      <c r="AJ5596">
        <v>12125000</v>
      </c>
    </row>
    <row r="5597" spans="1:36" x14ac:dyDescent="0.25">
      <c r="A5597">
        <v>650403</v>
      </c>
      <c r="B5597" t="s">
        <v>24756</v>
      </c>
      <c r="C5597" t="s">
        <v>165</v>
      </c>
      <c r="D5597" t="s">
        <v>5941</v>
      </c>
      <c r="E5597" t="s">
        <v>5942</v>
      </c>
      <c r="F5597" t="s">
        <v>168</v>
      </c>
      <c r="G5597" t="s">
        <v>169</v>
      </c>
      <c r="H5597" t="s">
        <v>24757</v>
      </c>
      <c r="I5597" t="s">
        <v>1021</v>
      </c>
      <c r="J5597" t="s">
        <v>24758</v>
      </c>
      <c r="K5597" t="s">
        <v>1023</v>
      </c>
      <c r="L5597" s="8">
        <v>31656</v>
      </c>
      <c r="M5597" t="s">
        <v>58</v>
      </c>
      <c r="N5597" t="s">
        <v>77</v>
      </c>
      <c r="P5597" t="s">
        <v>186</v>
      </c>
      <c r="Q5597" s="8">
        <v>23908</v>
      </c>
      <c r="R5597" t="s">
        <v>61</v>
      </c>
      <c r="S5597" s="8">
        <v>31656</v>
      </c>
      <c r="T5597" s="8">
        <v>44378</v>
      </c>
      <c r="U5597" t="s">
        <v>24759</v>
      </c>
      <c r="V5597" t="s">
        <v>186</v>
      </c>
      <c r="W5597" t="s">
        <v>64</v>
      </c>
      <c r="X5597" t="s">
        <v>65</v>
      </c>
      <c r="Y5597">
        <v>-350000</v>
      </c>
      <c r="Z5597">
        <v>-30000</v>
      </c>
      <c r="AB5597">
        <v>-375000</v>
      </c>
      <c r="AC5597">
        <v>-1400000</v>
      </c>
      <c r="AD5597">
        <v>6780000</v>
      </c>
      <c r="AE5597">
        <v>4050000</v>
      </c>
      <c r="AF5597">
        <v>4871000</v>
      </c>
      <c r="AG5597">
        <v>2</v>
      </c>
      <c r="AH5597">
        <v>1</v>
      </c>
      <c r="AI5597" t="s">
        <v>66</v>
      </c>
      <c r="AJ5597">
        <v>15701000</v>
      </c>
    </row>
    <row r="5598" spans="1:36" x14ac:dyDescent="0.25">
      <c r="A5598">
        <v>650404</v>
      </c>
      <c r="B5598" t="s">
        <v>24760</v>
      </c>
      <c r="C5598" t="s">
        <v>68</v>
      </c>
      <c r="D5598" t="s">
        <v>1055</v>
      </c>
      <c r="E5598" t="s">
        <v>1056</v>
      </c>
      <c r="F5598" t="s">
        <v>71</v>
      </c>
      <c r="G5598" t="s">
        <v>72</v>
      </c>
      <c r="H5598" t="s">
        <v>24588</v>
      </c>
      <c r="I5598" t="s">
        <v>24589</v>
      </c>
      <c r="J5598" t="s">
        <v>24761</v>
      </c>
      <c r="K5598" t="s">
        <v>24762</v>
      </c>
      <c r="L5598" s="8">
        <v>31625</v>
      </c>
      <c r="M5598" t="s">
        <v>58</v>
      </c>
      <c r="N5598" t="s">
        <v>235</v>
      </c>
      <c r="P5598" t="s">
        <v>7515</v>
      </c>
      <c r="Q5598" s="8">
        <v>23896</v>
      </c>
      <c r="R5598" t="s">
        <v>61</v>
      </c>
      <c r="S5598" s="8">
        <v>31625</v>
      </c>
      <c r="T5598" s="8">
        <v>44378</v>
      </c>
      <c r="U5598" t="s">
        <v>24763</v>
      </c>
      <c r="V5598" t="s">
        <v>430</v>
      </c>
      <c r="W5598" t="s">
        <v>64</v>
      </c>
      <c r="X5598" t="s">
        <v>65</v>
      </c>
      <c r="Y5598">
        <v>-125000</v>
      </c>
      <c r="Z5598">
        <v>-30000</v>
      </c>
      <c r="AA5598">
        <v>-1445000</v>
      </c>
      <c r="AB5598">
        <v>-5000</v>
      </c>
      <c r="AD5598">
        <v>4586000</v>
      </c>
      <c r="AE5598">
        <v>2740000</v>
      </c>
      <c r="AF5598">
        <v>1918000</v>
      </c>
      <c r="AG5598">
        <v>2</v>
      </c>
      <c r="AH5598">
        <v>1</v>
      </c>
      <c r="AI5598" t="s">
        <v>66</v>
      </c>
      <c r="AJ5598">
        <v>9244000</v>
      </c>
    </row>
    <row r="5599" spans="1:36" x14ac:dyDescent="0.25">
      <c r="A5599">
        <v>650405</v>
      </c>
      <c r="B5599" t="s">
        <v>24764</v>
      </c>
      <c r="C5599" t="s">
        <v>68</v>
      </c>
      <c r="D5599" t="s">
        <v>970</v>
      </c>
      <c r="E5599" t="s">
        <v>971</v>
      </c>
      <c r="F5599" t="s">
        <v>71</v>
      </c>
      <c r="G5599" t="s">
        <v>72</v>
      </c>
      <c r="H5599" t="s">
        <v>17209</v>
      </c>
      <c r="I5599" t="s">
        <v>1664</v>
      </c>
      <c r="J5599" t="s">
        <v>24765</v>
      </c>
      <c r="K5599" t="s">
        <v>1666</v>
      </c>
      <c r="L5599" s="8">
        <v>31686</v>
      </c>
      <c r="M5599" t="s">
        <v>58</v>
      </c>
      <c r="N5599" t="s">
        <v>77</v>
      </c>
      <c r="P5599" t="s">
        <v>80</v>
      </c>
      <c r="Q5599" s="8">
        <v>23761</v>
      </c>
      <c r="R5599" t="s">
        <v>61</v>
      </c>
      <c r="S5599" s="8">
        <v>31686</v>
      </c>
      <c r="T5599" s="8">
        <v>44228</v>
      </c>
      <c r="U5599" t="s">
        <v>24766</v>
      </c>
      <c r="V5599" t="s">
        <v>974</v>
      </c>
      <c r="W5599" t="s">
        <v>64</v>
      </c>
      <c r="X5599" t="s">
        <v>65</v>
      </c>
      <c r="Y5599">
        <v>-50000</v>
      </c>
      <c r="Z5599">
        <v>-30000</v>
      </c>
      <c r="AA5599">
        <v>-7223000</v>
      </c>
      <c r="AB5599">
        <v>-100000</v>
      </c>
      <c r="AD5599">
        <v>6325000</v>
      </c>
      <c r="AE5599">
        <v>3978000</v>
      </c>
      <c r="AF5599">
        <v>4871000</v>
      </c>
      <c r="AG5599">
        <v>2</v>
      </c>
      <c r="AH5599">
        <v>1</v>
      </c>
      <c r="AI5599" t="s">
        <v>66</v>
      </c>
      <c r="AJ5599">
        <v>15174000</v>
      </c>
    </row>
    <row r="5600" spans="1:36" x14ac:dyDescent="0.25">
      <c r="A5600">
        <v>650407</v>
      </c>
      <c r="B5600" t="s">
        <v>24767</v>
      </c>
      <c r="C5600" t="s">
        <v>68</v>
      </c>
      <c r="D5600" t="s">
        <v>565</v>
      </c>
      <c r="E5600" t="s">
        <v>566</v>
      </c>
      <c r="F5600" t="s">
        <v>71</v>
      </c>
      <c r="G5600" t="s">
        <v>72</v>
      </c>
      <c r="H5600" t="s">
        <v>17101</v>
      </c>
      <c r="I5600" t="s">
        <v>1589</v>
      </c>
      <c r="J5600" t="s">
        <v>24768</v>
      </c>
      <c r="K5600" t="s">
        <v>4139</v>
      </c>
      <c r="L5600" s="8">
        <v>31686</v>
      </c>
      <c r="M5600" t="s">
        <v>58</v>
      </c>
      <c r="N5600" t="s">
        <v>77</v>
      </c>
      <c r="P5600" t="s">
        <v>573</v>
      </c>
      <c r="Q5600" s="8">
        <v>23821</v>
      </c>
      <c r="R5600" t="s">
        <v>161</v>
      </c>
      <c r="S5600" s="8">
        <v>31686</v>
      </c>
      <c r="T5600" s="8">
        <v>44287</v>
      </c>
      <c r="U5600" t="s">
        <v>24769</v>
      </c>
      <c r="V5600" t="s">
        <v>573</v>
      </c>
      <c r="W5600" t="s">
        <v>64</v>
      </c>
      <c r="X5600" t="s">
        <v>333</v>
      </c>
      <c r="Y5600">
        <v>-30000</v>
      </c>
      <c r="Z5600">
        <v>-30000</v>
      </c>
      <c r="AB5600">
        <v>-25000</v>
      </c>
      <c r="AD5600">
        <v>6533000</v>
      </c>
      <c r="AE5600">
        <v>4107000</v>
      </c>
      <c r="AF5600">
        <v>4871000</v>
      </c>
      <c r="AG5600">
        <v>2</v>
      </c>
      <c r="AH5600">
        <v>1</v>
      </c>
      <c r="AI5600" t="s">
        <v>66</v>
      </c>
      <c r="AJ5600">
        <v>15511000</v>
      </c>
    </row>
    <row r="5601" spans="1:36" x14ac:dyDescent="0.25">
      <c r="A5601">
        <v>650408</v>
      </c>
      <c r="B5601" t="s">
        <v>12175</v>
      </c>
      <c r="C5601" t="s">
        <v>132</v>
      </c>
      <c r="D5601" t="s">
        <v>340</v>
      </c>
      <c r="E5601" t="s">
        <v>341</v>
      </c>
      <c r="F5601" t="s">
        <v>135</v>
      </c>
      <c r="G5601" t="s">
        <v>136</v>
      </c>
      <c r="H5601" t="s">
        <v>13361</v>
      </c>
      <c r="I5601" t="s">
        <v>329</v>
      </c>
      <c r="J5601" t="s">
        <v>24770</v>
      </c>
      <c r="K5601" t="s">
        <v>331</v>
      </c>
      <c r="L5601" s="8">
        <v>31686</v>
      </c>
      <c r="M5601" t="s">
        <v>58</v>
      </c>
      <c r="N5601" t="s">
        <v>59</v>
      </c>
      <c r="P5601" t="s">
        <v>80</v>
      </c>
      <c r="Q5601" s="8">
        <v>23901</v>
      </c>
      <c r="R5601" t="s">
        <v>161</v>
      </c>
      <c r="S5601" s="8">
        <v>31686</v>
      </c>
      <c r="T5601" s="8">
        <v>44378</v>
      </c>
      <c r="U5601" t="s">
        <v>24771</v>
      </c>
      <c r="V5601" t="s">
        <v>63</v>
      </c>
      <c r="W5601" t="s">
        <v>64</v>
      </c>
      <c r="X5601" t="s">
        <v>65</v>
      </c>
      <c r="Y5601">
        <v>-200000</v>
      </c>
      <c r="Z5601">
        <v>-30000</v>
      </c>
      <c r="AD5601">
        <v>7570000</v>
      </c>
      <c r="AE5601">
        <v>4623000</v>
      </c>
      <c r="AF5601">
        <v>7818000</v>
      </c>
      <c r="AG5601">
        <v>2</v>
      </c>
      <c r="AH5601">
        <v>1</v>
      </c>
      <c r="AI5601" t="s">
        <v>66</v>
      </c>
      <c r="AJ5601">
        <v>20011000</v>
      </c>
    </row>
    <row r="5602" spans="1:36" x14ac:dyDescent="0.25">
      <c r="A5602">
        <v>650409</v>
      </c>
      <c r="B5602" t="s">
        <v>24772</v>
      </c>
      <c r="C5602" t="s">
        <v>68</v>
      </c>
      <c r="D5602" t="s">
        <v>145</v>
      </c>
      <c r="E5602" t="s">
        <v>146</v>
      </c>
      <c r="F5602" t="s">
        <v>71</v>
      </c>
      <c r="G5602" t="s">
        <v>72</v>
      </c>
      <c r="H5602" t="s">
        <v>9538</v>
      </c>
      <c r="I5602" t="s">
        <v>9539</v>
      </c>
      <c r="J5602" t="s">
        <v>6478</v>
      </c>
      <c r="K5602" t="s">
        <v>1384</v>
      </c>
      <c r="L5602" s="8">
        <v>31686</v>
      </c>
      <c r="M5602" t="s">
        <v>58</v>
      </c>
      <c r="N5602" t="s">
        <v>77</v>
      </c>
      <c r="P5602" t="s">
        <v>571</v>
      </c>
      <c r="Q5602" s="8">
        <v>23797</v>
      </c>
      <c r="R5602" t="s">
        <v>61</v>
      </c>
      <c r="S5602" s="8">
        <v>31686</v>
      </c>
      <c r="T5602" s="8">
        <v>44256</v>
      </c>
      <c r="U5602" t="s">
        <v>24773</v>
      </c>
      <c r="V5602" t="s">
        <v>2969</v>
      </c>
      <c r="W5602" t="s">
        <v>64</v>
      </c>
      <c r="X5602" t="s">
        <v>333</v>
      </c>
      <c r="Y5602">
        <v>-50000</v>
      </c>
      <c r="Z5602">
        <v>-30000</v>
      </c>
      <c r="AC5602">
        <v>-2441667</v>
      </c>
      <c r="AD5602">
        <v>5816000</v>
      </c>
      <c r="AE5602">
        <v>3562000</v>
      </c>
      <c r="AF5602">
        <v>4871000</v>
      </c>
      <c r="AG5602">
        <v>2</v>
      </c>
      <c r="AH5602">
        <v>1</v>
      </c>
      <c r="AI5602" t="s">
        <v>66</v>
      </c>
      <c r="AJ5602">
        <v>14249000</v>
      </c>
    </row>
    <row r="5603" spans="1:36" x14ac:dyDescent="0.25">
      <c r="A5603">
        <v>650411</v>
      </c>
      <c r="B5603" t="s">
        <v>24774</v>
      </c>
      <c r="C5603" t="s">
        <v>68</v>
      </c>
      <c r="D5603" t="s">
        <v>5369</v>
      </c>
      <c r="E5603" t="s">
        <v>5370</v>
      </c>
      <c r="F5603" t="s">
        <v>71</v>
      </c>
      <c r="G5603" t="s">
        <v>72</v>
      </c>
      <c r="H5603" t="s">
        <v>23611</v>
      </c>
      <c r="I5603" t="s">
        <v>1021</v>
      </c>
      <c r="J5603" t="s">
        <v>24775</v>
      </c>
      <c r="K5603" t="s">
        <v>1023</v>
      </c>
      <c r="L5603" s="8">
        <v>31686</v>
      </c>
      <c r="M5603" t="s">
        <v>58</v>
      </c>
      <c r="N5603" t="s">
        <v>77</v>
      </c>
      <c r="P5603" t="s">
        <v>2020</v>
      </c>
      <c r="Q5603" s="8">
        <v>23853</v>
      </c>
      <c r="R5603" t="s">
        <v>61</v>
      </c>
      <c r="S5603" s="8">
        <v>31686</v>
      </c>
      <c r="T5603" s="8">
        <v>44317</v>
      </c>
      <c r="U5603" t="s">
        <v>24776</v>
      </c>
      <c r="V5603" t="s">
        <v>974</v>
      </c>
      <c r="W5603" t="s">
        <v>64</v>
      </c>
      <c r="X5603" t="s">
        <v>65</v>
      </c>
      <c r="Y5603">
        <v>-60000</v>
      </c>
      <c r="Z5603">
        <v>-30000</v>
      </c>
      <c r="AB5603">
        <v>-220000</v>
      </c>
      <c r="AD5603">
        <v>6677000</v>
      </c>
      <c r="AE5603">
        <v>4083000</v>
      </c>
      <c r="AF5603">
        <v>4871000</v>
      </c>
      <c r="AG5603">
        <v>2</v>
      </c>
      <c r="AH5603">
        <v>1</v>
      </c>
      <c r="AI5603" t="s">
        <v>66</v>
      </c>
      <c r="AJ5603">
        <v>15631000</v>
      </c>
    </row>
    <row r="5604" spans="1:36" x14ac:dyDescent="0.25">
      <c r="A5604">
        <v>650412</v>
      </c>
      <c r="B5604" t="s">
        <v>24777</v>
      </c>
      <c r="C5604" t="s">
        <v>68</v>
      </c>
      <c r="D5604" t="s">
        <v>145</v>
      </c>
      <c r="E5604" t="s">
        <v>146</v>
      </c>
      <c r="F5604" t="s">
        <v>71</v>
      </c>
      <c r="G5604" t="s">
        <v>72</v>
      </c>
      <c r="H5604" t="s">
        <v>1964</v>
      </c>
      <c r="I5604" t="s">
        <v>1965</v>
      </c>
      <c r="J5604" t="s">
        <v>24778</v>
      </c>
      <c r="K5604" t="s">
        <v>6978</v>
      </c>
      <c r="L5604" s="8">
        <v>31686</v>
      </c>
      <c r="M5604" t="s">
        <v>58</v>
      </c>
      <c r="N5604" t="s">
        <v>77</v>
      </c>
      <c r="P5604" t="s">
        <v>80</v>
      </c>
      <c r="Q5604" s="8">
        <v>24033</v>
      </c>
      <c r="R5604" t="s">
        <v>61</v>
      </c>
      <c r="S5604" s="8">
        <v>31686</v>
      </c>
      <c r="T5604" s="8">
        <v>44501</v>
      </c>
      <c r="U5604" t="s">
        <v>24779</v>
      </c>
      <c r="V5604" t="s">
        <v>80</v>
      </c>
      <c r="W5604" t="s">
        <v>64</v>
      </c>
      <c r="X5604" t="s">
        <v>65</v>
      </c>
      <c r="Y5604">
        <v>-1630000</v>
      </c>
      <c r="Z5604">
        <v>-30000</v>
      </c>
      <c r="AD5604">
        <v>6716000</v>
      </c>
      <c r="AE5604">
        <v>4107000</v>
      </c>
      <c r="AF5604">
        <v>4871000</v>
      </c>
      <c r="AG5604">
        <v>2</v>
      </c>
      <c r="AH5604">
        <v>1</v>
      </c>
      <c r="AI5604" t="s">
        <v>66</v>
      </c>
      <c r="AJ5604">
        <v>15694000</v>
      </c>
    </row>
    <row r="5605" spans="1:36" x14ac:dyDescent="0.25">
      <c r="A5605">
        <v>650413</v>
      </c>
      <c r="B5605" t="s">
        <v>24780</v>
      </c>
      <c r="C5605" t="s">
        <v>68</v>
      </c>
      <c r="D5605" t="s">
        <v>565</v>
      </c>
      <c r="E5605" t="s">
        <v>566</v>
      </c>
      <c r="F5605" t="s">
        <v>71</v>
      </c>
      <c r="G5605" t="s">
        <v>72</v>
      </c>
      <c r="H5605" t="s">
        <v>11900</v>
      </c>
      <c r="I5605" t="s">
        <v>729</v>
      </c>
      <c r="J5605" t="s">
        <v>24781</v>
      </c>
      <c r="K5605" t="s">
        <v>731</v>
      </c>
      <c r="L5605" s="8">
        <v>31686</v>
      </c>
      <c r="M5605" t="s">
        <v>58</v>
      </c>
      <c r="N5605" t="s">
        <v>77</v>
      </c>
      <c r="P5605" t="s">
        <v>24782</v>
      </c>
      <c r="Q5605" s="8">
        <v>24054</v>
      </c>
      <c r="R5605" t="s">
        <v>61</v>
      </c>
      <c r="S5605" s="8">
        <v>31686</v>
      </c>
      <c r="T5605" s="8">
        <v>44531</v>
      </c>
      <c r="U5605" t="s">
        <v>24783</v>
      </c>
      <c r="V5605" t="s">
        <v>571</v>
      </c>
      <c r="W5605" t="s">
        <v>64</v>
      </c>
      <c r="X5605" t="s">
        <v>333</v>
      </c>
      <c r="Y5605">
        <v>-30000</v>
      </c>
      <c r="Z5605">
        <v>-30000</v>
      </c>
      <c r="AA5605">
        <v>-1459000</v>
      </c>
      <c r="AB5605">
        <v>-25000</v>
      </c>
      <c r="AD5605">
        <v>6703000</v>
      </c>
      <c r="AE5605">
        <v>3985000</v>
      </c>
      <c r="AF5605">
        <v>4871000</v>
      </c>
      <c r="AG5605">
        <v>2</v>
      </c>
      <c r="AH5605">
        <v>1</v>
      </c>
      <c r="AI5605" t="s">
        <v>66</v>
      </c>
      <c r="AJ5605">
        <v>15559000</v>
      </c>
    </row>
    <row r="5606" spans="1:36" x14ac:dyDescent="0.25">
      <c r="A5606">
        <v>650414</v>
      </c>
      <c r="B5606" t="s">
        <v>24784</v>
      </c>
      <c r="C5606" t="s">
        <v>68</v>
      </c>
      <c r="D5606" t="s">
        <v>955</v>
      </c>
      <c r="E5606" t="s">
        <v>956</v>
      </c>
      <c r="F5606" t="s">
        <v>71</v>
      </c>
      <c r="G5606" t="s">
        <v>72</v>
      </c>
      <c r="H5606" t="s">
        <v>24785</v>
      </c>
      <c r="I5606" t="s">
        <v>1208</v>
      </c>
      <c r="J5606" t="s">
        <v>24786</v>
      </c>
      <c r="K5606" t="s">
        <v>12418</v>
      </c>
      <c r="L5606" s="8">
        <v>31686</v>
      </c>
      <c r="M5606" t="s">
        <v>58</v>
      </c>
      <c r="N5606" t="s">
        <v>77</v>
      </c>
      <c r="P5606" t="s">
        <v>2106</v>
      </c>
      <c r="Q5606" s="8">
        <v>23845</v>
      </c>
      <c r="R5606" t="s">
        <v>61</v>
      </c>
      <c r="S5606" s="8">
        <v>31686</v>
      </c>
      <c r="T5606" s="8">
        <v>44317</v>
      </c>
      <c r="U5606" t="s">
        <v>24787</v>
      </c>
      <c r="V5606" t="s">
        <v>24788</v>
      </c>
      <c r="W5606" t="s">
        <v>64</v>
      </c>
      <c r="X5606" t="s">
        <v>65</v>
      </c>
      <c r="Y5606">
        <v>-360000</v>
      </c>
      <c r="Z5606">
        <v>-30000</v>
      </c>
      <c r="AB5606">
        <v>-1676040</v>
      </c>
      <c r="AD5606">
        <v>7450000</v>
      </c>
      <c r="AE5606">
        <v>4551000</v>
      </c>
      <c r="AF5606">
        <v>4871000</v>
      </c>
      <c r="AG5606">
        <v>2</v>
      </c>
      <c r="AH5606">
        <v>1</v>
      </c>
      <c r="AI5606" t="s">
        <v>66</v>
      </c>
      <c r="AJ5606">
        <v>16872000</v>
      </c>
    </row>
    <row r="5607" spans="1:36" x14ac:dyDescent="0.25">
      <c r="A5607">
        <v>650415</v>
      </c>
      <c r="B5607" t="s">
        <v>24789</v>
      </c>
      <c r="C5607" t="s">
        <v>68</v>
      </c>
      <c r="D5607" t="s">
        <v>628</v>
      </c>
      <c r="E5607" t="s">
        <v>629</v>
      </c>
      <c r="F5607" t="s">
        <v>71</v>
      </c>
      <c r="G5607" t="s">
        <v>72</v>
      </c>
      <c r="H5607" t="s">
        <v>24790</v>
      </c>
      <c r="I5607" t="s">
        <v>1021</v>
      </c>
      <c r="J5607" t="s">
        <v>24791</v>
      </c>
      <c r="K5607" t="s">
        <v>1023</v>
      </c>
      <c r="L5607" s="8">
        <v>31686</v>
      </c>
      <c r="M5607" t="s">
        <v>58</v>
      </c>
      <c r="N5607" t="s">
        <v>77</v>
      </c>
      <c r="P5607" t="s">
        <v>80</v>
      </c>
      <c r="Q5607" s="8">
        <v>23917</v>
      </c>
      <c r="R5607" t="s">
        <v>61</v>
      </c>
      <c r="S5607" s="8">
        <v>31686</v>
      </c>
      <c r="T5607" s="8">
        <v>44378</v>
      </c>
      <c r="U5607" t="s">
        <v>24792</v>
      </c>
      <c r="V5607" t="s">
        <v>634</v>
      </c>
      <c r="W5607" t="s">
        <v>64</v>
      </c>
      <c r="X5607" t="s">
        <v>65</v>
      </c>
      <c r="Y5607">
        <v>-100000</v>
      </c>
      <c r="Z5607">
        <v>-30000</v>
      </c>
      <c r="AB5607">
        <v>-966665</v>
      </c>
      <c r="AD5607">
        <v>6501000</v>
      </c>
      <c r="AE5607">
        <v>3940000</v>
      </c>
      <c r="AF5607">
        <v>4871000</v>
      </c>
      <c r="AG5607">
        <v>2</v>
      </c>
      <c r="AH5607">
        <v>1</v>
      </c>
      <c r="AI5607" t="s">
        <v>66</v>
      </c>
      <c r="AJ5607">
        <v>15312000</v>
      </c>
    </row>
    <row r="5608" spans="1:36" x14ac:dyDescent="0.25">
      <c r="A5608">
        <v>650416</v>
      </c>
      <c r="B5608" t="s">
        <v>24793</v>
      </c>
      <c r="C5608" t="s">
        <v>68</v>
      </c>
      <c r="D5608" t="s">
        <v>145</v>
      </c>
      <c r="E5608" t="s">
        <v>146</v>
      </c>
      <c r="F5608" t="s">
        <v>71</v>
      </c>
      <c r="G5608" t="s">
        <v>72</v>
      </c>
      <c r="H5608" t="s">
        <v>24794</v>
      </c>
      <c r="I5608" t="s">
        <v>8593</v>
      </c>
      <c r="J5608" t="s">
        <v>24795</v>
      </c>
      <c r="K5608" t="s">
        <v>8595</v>
      </c>
      <c r="L5608" s="8">
        <v>31686</v>
      </c>
      <c r="M5608" t="s">
        <v>58</v>
      </c>
      <c r="N5608" t="s">
        <v>348</v>
      </c>
      <c r="P5608" t="s">
        <v>573</v>
      </c>
      <c r="Q5608" s="8">
        <v>23997</v>
      </c>
      <c r="R5608" t="s">
        <v>61</v>
      </c>
      <c r="S5608" s="8">
        <v>31686</v>
      </c>
      <c r="T5608" s="8">
        <v>44470</v>
      </c>
      <c r="U5608" t="s">
        <v>24796</v>
      </c>
      <c r="V5608" t="s">
        <v>146</v>
      </c>
      <c r="W5608" t="s">
        <v>64</v>
      </c>
      <c r="X5608" t="s">
        <v>65</v>
      </c>
      <c r="Y5608">
        <v>-250000</v>
      </c>
      <c r="Z5608">
        <v>-30000</v>
      </c>
      <c r="AD5608">
        <v>15816000</v>
      </c>
      <c r="AE5608">
        <v>9612000</v>
      </c>
      <c r="AF5608">
        <v>18835600</v>
      </c>
      <c r="AG5608">
        <v>2</v>
      </c>
      <c r="AH5608">
        <v>1</v>
      </c>
      <c r="AI5608" t="s">
        <v>66</v>
      </c>
      <c r="AJ5608">
        <v>44263600</v>
      </c>
    </row>
    <row r="5609" spans="1:36" x14ac:dyDescent="0.25">
      <c r="A5609">
        <v>650417</v>
      </c>
      <c r="B5609" t="s">
        <v>24797</v>
      </c>
      <c r="C5609" t="s">
        <v>68</v>
      </c>
      <c r="D5609" t="s">
        <v>69</v>
      </c>
      <c r="E5609" t="s">
        <v>70</v>
      </c>
      <c r="F5609" t="s">
        <v>71</v>
      </c>
      <c r="G5609" t="s">
        <v>72</v>
      </c>
      <c r="H5609" t="s">
        <v>73</v>
      </c>
      <c r="I5609" t="s">
        <v>74</v>
      </c>
      <c r="J5609" t="s">
        <v>24798</v>
      </c>
      <c r="K5609" t="s">
        <v>5786</v>
      </c>
      <c r="L5609" s="8">
        <v>31686</v>
      </c>
      <c r="M5609" t="s">
        <v>58</v>
      </c>
      <c r="N5609" t="s">
        <v>185</v>
      </c>
      <c r="P5609" t="s">
        <v>9872</v>
      </c>
      <c r="Q5609" s="8">
        <v>23830</v>
      </c>
      <c r="R5609" t="s">
        <v>61</v>
      </c>
      <c r="S5609" s="8">
        <v>31686</v>
      </c>
      <c r="T5609" s="8">
        <v>44287</v>
      </c>
      <c r="U5609" t="s">
        <v>24799</v>
      </c>
      <c r="V5609" t="s">
        <v>24800</v>
      </c>
      <c r="W5609" t="s">
        <v>64</v>
      </c>
      <c r="X5609" t="s">
        <v>65</v>
      </c>
      <c r="Y5609">
        <v>-100000</v>
      </c>
      <c r="Z5609">
        <v>-30000</v>
      </c>
      <c r="AD5609">
        <v>5895000</v>
      </c>
      <c r="AE5609">
        <v>3610000</v>
      </c>
      <c r="AF5609">
        <v>2895000</v>
      </c>
      <c r="AG5609">
        <v>2</v>
      </c>
      <c r="AH5609">
        <v>1</v>
      </c>
      <c r="AI5609" t="s">
        <v>66</v>
      </c>
      <c r="AJ5609">
        <v>12400000</v>
      </c>
    </row>
    <row r="5610" spans="1:36" x14ac:dyDescent="0.25">
      <c r="A5610">
        <v>650418</v>
      </c>
      <c r="B5610" t="s">
        <v>10758</v>
      </c>
      <c r="C5610" t="s">
        <v>68</v>
      </c>
      <c r="D5610" t="s">
        <v>69</v>
      </c>
      <c r="E5610" t="s">
        <v>70</v>
      </c>
      <c r="F5610" t="s">
        <v>71</v>
      </c>
      <c r="G5610" t="s">
        <v>72</v>
      </c>
      <c r="H5610" t="s">
        <v>24801</v>
      </c>
      <c r="I5610" t="s">
        <v>2564</v>
      </c>
      <c r="J5610" t="s">
        <v>24802</v>
      </c>
      <c r="K5610" t="s">
        <v>2566</v>
      </c>
      <c r="L5610" s="8">
        <v>31686</v>
      </c>
      <c r="M5610" t="s">
        <v>58</v>
      </c>
      <c r="N5610" t="s">
        <v>77</v>
      </c>
      <c r="P5610" t="s">
        <v>78</v>
      </c>
      <c r="Q5610" s="8">
        <v>23797</v>
      </c>
      <c r="R5610" t="s">
        <v>61</v>
      </c>
      <c r="S5610" s="8">
        <v>31686</v>
      </c>
      <c r="T5610" s="8">
        <v>44256</v>
      </c>
      <c r="U5610" t="s">
        <v>24803</v>
      </c>
      <c r="V5610" t="s">
        <v>78</v>
      </c>
      <c r="W5610" t="s">
        <v>64</v>
      </c>
      <c r="X5610" t="s">
        <v>65</v>
      </c>
      <c r="Y5610">
        <v>-100000</v>
      </c>
      <c r="Z5610">
        <v>-30000</v>
      </c>
      <c r="AA5610">
        <v>-5000000</v>
      </c>
      <c r="AB5610">
        <v>-280000</v>
      </c>
      <c r="AC5610">
        <v>-5634878</v>
      </c>
      <c r="AD5610">
        <v>8170000</v>
      </c>
      <c r="AE5610">
        <v>4848000</v>
      </c>
      <c r="AF5610">
        <v>4871000</v>
      </c>
      <c r="AG5610">
        <v>2</v>
      </c>
      <c r="AH5610">
        <v>1</v>
      </c>
      <c r="AI5610" t="s">
        <v>66</v>
      </c>
      <c r="AJ5610">
        <v>17889000</v>
      </c>
    </row>
    <row r="5611" spans="1:36" x14ac:dyDescent="0.25">
      <c r="A5611">
        <v>650419</v>
      </c>
      <c r="B5611" t="s">
        <v>24804</v>
      </c>
      <c r="C5611" t="s">
        <v>317</v>
      </c>
      <c r="D5611" t="s">
        <v>50</v>
      </c>
      <c r="E5611" t="s">
        <v>51</v>
      </c>
      <c r="F5611" t="s">
        <v>371</v>
      </c>
      <c r="G5611" t="s">
        <v>372</v>
      </c>
      <c r="H5611" t="s">
        <v>19176</v>
      </c>
      <c r="I5611" t="s">
        <v>3499</v>
      </c>
      <c r="J5611" t="s">
        <v>24805</v>
      </c>
      <c r="K5611" t="s">
        <v>6358</v>
      </c>
      <c r="L5611" s="8">
        <v>30303</v>
      </c>
      <c r="M5611" t="s">
        <v>58</v>
      </c>
      <c r="N5611" t="s">
        <v>59</v>
      </c>
      <c r="P5611" t="s">
        <v>1329</v>
      </c>
      <c r="Q5611" s="8">
        <v>23964</v>
      </c>
      <c r="R5611" t="s">
        <v>61</v>
      </c>
      <c r="S5611" s="8">
        <v>31413</v>
      </c>
      <c r="T5611" s="8">
        <v>44440</v>
      </c>
      <c r="U5611" t="s">
        <v>24806</v>
      </c>
      <c r="V5611" t="s">
        <v>63</v>
      </c>
      <c r="W5611" t="s">
        <v>64</v>
      </c>
      <c r="X5611" t="s">
        <v>65</v>
      </c>
      <c r="Y5611">
        <v>-100000</v>
      </c>
      <c r="Z5611">
        <v>-30000</v>
      </c>
      <c r="AC5611">
        <v>-3809014</v>
      </c>
      <c r="AD5611">
        <v>10191000</v>
      </c>
      <c r="AE5611">
        <v>6037000</v>
      </c>
      <c r="AF5611">
        <v>7818000</v>
      </c>
      <c r="AG5611">
        <v>2</v>
      </c>
      <c r="AH5611">
        <v>1</v>
      </c>
      <c r="AI5611" t="s">
        <v>66</v>
      </c>
      <c r="AJ5611">
        <v>24046000</v>
      </c>
    </row>
    <row r="5612" spans="1:36" x14ac:dyDescent="0.25">
      <c r="A5612">
        <v>650422</v>
      </c>
      <c r="B5612" t="s">
        <v>24807</v>
      </c>
      <c r="C5612" t="s">
        <v>752</v>
      </c>
      <c r="D5612" t="s">
        <v>774</v>
      </c>
      <c r="E5612" t="s">
        <v>775</v>
      </c>
      <c r="F5612" t="s">
        <v>755</v>
      </c>
      <c r="G5612" t="s">
        <v>756</v>
      </c>
      <c r="H5612" t="s">
        <v>24808</v>
      </c>
      <c r="I5612" t="s">
        <v>4571</v>
      </c>
      <c r="J5612" t="s">
        <v>24809</v>
      </c>
      <c r="K5612" t="s">
        <v>14761</v>
      </c>
      <c r="L5612" s="8">
        <v>30697</v>
      </c>
      <c r="M5612" t="s">
        <v>58</v>
      </c>
      <c r="N5612" t="s">
        <v>77</v>
      </c>
      <c r="P5612" t="s">
        <v>21840</v>
      </c>
      <c r="Q5612" s="8">
        <v>23951</v>
      </c>
      <c r="R5612" t="s">
        <v>61</v>
      </c>
      <c r="S5612" s="8">
        <v>31564</v>
      </c>
      <c r="T5612" s="8">
        <v>44409</v>
      </c>
      <c r="U5612" t="s">
        <v>24810</v>
      </c>
      <c r="V5612" t="s">
        <v>1259</v>
      </c>
      <c r="W5612" t="s">
        <v>64</v>
      </c>
      <c r="X5612" t="s">
        <v>65</v>
      </c>
      <c r="Y5612">
        <v>-50000</v>
      </c>
      <c r="Z5612">
        <v>-30000</v>
      </c>
      <c r="AA5612">
        <v>-7292000</v>
      </c>
      <c r="AB5612">
        <v>-380000</v>
      </c>
      <c r="AD5612">
        <v>8029000</v>
      </c>
      <c r="AE5612">
        <v>4902000</v>
      </c>
      <c r="AF5612">
        <v>4871000</v>
      </c>
      <c r="AG5612">
        <v>2</v>
      </c>
      <c r="AH5612">
        <v>1</v>
      </c>
      <c r="AI5612" t="s">
        <v>66</v>
      </c>
      <c r="AJ5612">
        <v>17802000</v>
      </c>
    </row>
    <row r="5613" spans="1:36" x14ac:dyDescent="0.25">
      <c r="A5613">
        <v>650425</v>
      </c>
      <c r="B5613" t="s">
        <v>24811</v>
      </c>
      <c r="C5613" t="s">
        <v>119</v>
      </c>
      <c r="D5613" t="s">
        <v>120</v>
      </c>
      <c r="E5613" t="s">
        <v>121</v>
      </c>
      <c r="F5613" t="s">
        <v>122</v>
      </c>
      <c r="G5613" t="s">
        <v>123</v>
      </c>
      <c r="H5613" t="s">
        <v>2188</v>
      </c>
      <c r="I5613" t="s">
        <v>1208</v>
      </c>
      <c r="J5613" t="s">
        <v>24812</v>
      </c>
      <c r="K5613" t="s">
        <v>1367</v>
      </c>
      <c r="L5613" s="8">
        <v>30804</v>
      </c>
      <c r="M5613" t="s">
        <v>58</v>
      </c>
      <c r="N5613" t="s">
        <v>185</v>
      </c>
      <c r="P5613" t="s">
        <v>1719</v>
      </c>
      <c r="Q5613" s="8">
        <v>23746</v>
      </c>
      <c r="R5613" t="s">
        <v>161</v>
      </c>
      <c r="S5613" s="8">
        <v>31564</v>
      </c>
      <c r="T5613" s="8">
        <v>44228</v>
      </c>
      <c r="U5613" t="s">
        <v>24813</v>
      </c>
      <c r="V5613" t="s">
        <v>130</v>
      </c>
      <c r="W5613" t="s">
        <v>64</v>
      </c>
      <c r="X5613" t="s">
        <v>259</v>
      </c>
      <c r="Y5613">
        <v>-100000</v>
      </c>
      <c r="Z5613">
        <v>-30000</v>
      </c>
      <c r="AC5613">
        <v>-3777778</v>
      </c>
      <c r="AD5613">
        <v>5880000</v>
      </c>
      <c r="AE5613">
        <v>3600000</v>
      </c>
      <c r="AF5613">
        <v>2895000</v>
      </c>
      <c r="AG5613">
        <v>2</v>
      </c>
      <c r="AH5613">
        <v>1</v>
      </c>
      <c r="AI5613" t="s">
        <v>66</v>
      </c>
      <c r="AJ5613">
        <v>12375000</v>
      </c>
    </row>
    <row r="5614" spans="1:36" x14ac:dyDescent="0.25">
      <c r="A5614">
        <v>650426</v>
      </c>
      <c r="B5614" t="s">
        <v>24814</v>
      </c>
      <c r="C5614" t="s">
        <v>752</v>
      </c>
      <c r="D5614" t="s">
        <v>774</v>
      </c>
      <c r="E5614" t="s">
        <v>775</v>
      </c>
      <c r="F5614" t="s">
        <v>755</v>
      </c>
      <c r="G5614" t="s">
        <v>756</v>
      </c>
      <c r="H5614" t="s">
        <v>24581</v>
      </c>
      <c r="I5614" t="s">
        <v>2119</v>
      </c>
      <c r="J5614" t="s">
        <v>24815</v>
      </c>
      <c r="K5614" t="s">
        <v>4520</v>
      </c>
      <c r="L5614" s="8">
        <v>30803</v>
      </c>
      <c r="M5614" t="s">
        <v>58</v>
      </c>
      <c r="N5614" t="s">
        <v>77</v>
      </c>
      <c r="P5614" t="s">
        <v>1907</v>
      </c>
      <c r="Q5614" s="8">
        <v>24103</v>
      </c>
      <c r="R5614" t="s">
        <v>61</v>
      </c>
      <c r="S5614" s="8">
        <v>31564</v>
      </c>
      <c r="T5614" s="8">
        <v>44562</v>
      </c>
      <c r="U5614" t="s">
        <v>24816</v>
      </c>
      <c r="V5614" t="s">
        <v>1909</v>
      </c>
      <c r="W5614" t="s">
        <v>64</v>
      </c>
      <c r="X5614" t="s">
        <v>333</v>
      </c>
      <c r="Y5614">
        <v>-50000</v>
      </c>
      <c r="Z5614">
        <v>-30000</v>
      </c>
      <c r="AA5614">
        <v>-2771000</v>
      </c>
      <c r="AB5614">
        <v>-682500</v>
      </c>
      <c r="AD5614">
        <v>6296000</v>
      </c>
      <c r="AE5614">
        <v>3817000</v>
      </c>
      <c r="AF5614">
        <v>4871000</v>
      </c>
      <c r="AG5614">
        <v>2</v>
      </c>
      <c r="AH5614">
        <v>1</v>
      </c>
      <c r="AI5614" t="s">
        <v>66</v>
      </c>
      <c r="AJ5614">
        <v>14984000</v>
      </c>
    </row>
    <row r="5615" spans="1:36" x14ac:dyDescent="0.25">
      <c r="A5615">
        <v>650429</v>
      </c>
      <c r="B5615" t="s">
        <v>24817</v>
      </c>
      <c r="C5615" t="s">
        <v>119</v>
      </c>
      <c r="D5615" t="s">
        <v>50</v>
      </c>
      <c r="E5615" t="s">
        <v>51</v>
      </c>
      <c r="F5615" t="s">
        <v>122</v>
      </c>
      <c r="G5615" t="s">
        <v>123</v>
      </c>
      <c r="H5615" t="s">
        <v>10920</v>
      </c>
      <c r="I5615" t="s">
        <v>1756</v>
      </c>
      <c r="J5615" t="s">
        <v>24818</v>
      </c>
      <c r="K5615" t="s">
        <v>6965</v>
      </c>
      <c r="L5615" s="8">
        <v>30683</v>
      </c>
      <c r="M5615" t="s">
        <v>58</v>
      </c>
      <c r="N5615" t="s">
        <v>77</v>
      </c>
      <c r="P5615" t="s">
        <v>151</v>
      </c>
      <c r="Q5615" s="8">
        <v>24014</v>
      </c>
      <c r="R5615" t="s">
        <v>61</v>
      </c>
      <c r="S5615" s="8">
        <v>31564</v>
      </c>
      <c r="T5615" s="8">
        <v>44470</v>
      </c>
      <c r="U5615" t="s">
        <v>24819</v>
      </c>
      <c r="V5615" t="s">
        <v>483</v>
      </c>
      <c r="W5615" t="s">
        <v>64</v>
      </c>
      <c r="X5615" t="s">
        <v>65</v>
      </c>
      <c r="Y5615">
        <v>-100000</v>
      </c>
      <c r="Z5615">
        <v>-30000</v>
      </c>
      <c r="AA5615">
        <v>-2917000</v>
      </c>
      <c r="AD5615">
        <v>6359000</v>
      </c>
      <c r="AE5615">
        <v>3999000</v>
      </c>
      <c r="AF5615">
        <v>4871000</v>
      </c>
      <c r="AG5615">
        <v>2</v>
      </c>
      <c r="AH5615">
        <v>1</v>
      </c>
      <c r="AI5615" t="s">
        <v>66</v>
      </c>
      <c r="AJ5615">
        <v>15229000</v>
      </c>
    </row>
    <row r="5616" spans="1:36" x14ac:dyDescent="0.25">
      <c r="A5616">
        <v>650430</v>
      </c>
      <c r="B5616" t="s">
        <v>24820</v>
      </c>
      <c r="C5616" t="s">
        <v>317</v>
      </c>
      <c r="D5616" t="s">
        <v>50</v>
      </c>
      <c r="E5616" t="s">
        <v>51</v>
      </c>
      <c r="F5616" t="s">
        <v>1185</v>
      </c>
      <c r="G5616" t="s">
        <v>1186</v>
      </c>
      <c r="H5616" t="s">
        <v>24821</v>
      </c>
      <c r="I5616" t="s">
        <v>24822</v>
      </c>
      <c r="J5616" t="s">
        <v>24823</v>
      </c>
      <c r="K5616" t="s">
        <v>24824</v>
      </c>
      <c r="L5616" s="8">
        <v>30683</v>
      </c>
      <c r="M5616" t="s">
        <v>58</v>
      </c>
      <c r="N5616" t="s">
        <v>77</v>
      </c>
      <c r="P5616" t="s">
        <v>186</v>
      </c>
      <c r="Q5616" s="8">
        <v>23951</v>
      </c>
      <c r="R5616" t="s">
        <v>61</v>
      </c>
      <c r="S5616" s="8">
        <v>31564</v>
      </c>
      <c r="T5616" s="8">
        <v>44409</v>
      </c>
      <c r="U5616" t="s">
        <v>24825</v>
      </c>
      <c r="V5616" t="s">
        <v>237</v>
      </c>
      <c r="W5616" t="s">
        <v>64</v>
      </c>
      <c r="X5616" t="s">
        <v>65</v>
      </c>
      <c r="Y5616">
        <v>-50000</v>
      </c>
      <c r="Z5616">
        <v>-30000</v>
      </c>
      <c r="AA5616">
        <v>-6000000</v>
      </c>
      <c r="AC5616">
        <v>-2537552</v>
      </c>
      <c r="AD5616">
        <v>7029000</v>
      </c>
      <c r="AE5616">
        <v>4296000</v>
      </c>
      <c r="AF5616">
        <v>4871000</v>
      </c>
      <c r="AG5616">
        <v>2</v>
      </c>
      <c r="AH5616">
        <v>1</v>
      </c>
      <c r="AI5616" t="s">
        <v>66</v>
      </c>
      <c r="AJ5616">
        <v>16196000</v>
      </c>
    </row>
    <row r="5617" spans="1:36" x14ac:dyDescent="0.25">
      <c r="A5617">
        <v>650439</v>
      </c>
      <c r="B5617" t="s">
        <v>24826</v>
      </c>
      <c r="C5617" t="s">
        <v>752</v>
      </c>
      <c r="D5617" t="s">
        <v>764</v>
      </c>
      <c r="E5617" t="s">
        <v>765</v>
      </c>
      <c r="F5617" t="s">
        <v>755</v>
      </c>
      <c r="G5617" t="s">
        <v>756</v>
      </c>
      <c r="H5617" t="s">
        <v>24827</v>
      </c>
      <c r="I5617" t="s">
        <v>285</v>
      </c>
      <c r="J5617" t="s">
        <v>24828</v>
      </c>
      <c r="K5617" t="s">
        <v>2858</v>
      </c>
      <c r="L5617" s="8">
        <v>31809</v>
      </c>
      <c r="M5617" t="s">
        <v>58</v>
      </c>
      <c r="N5617" t="s">
        <v>77</v>
      </c>
      <c r="P5617" t="s">
        <v>80</v>
      </c>
      <c r="Q5617" s="8">
        <v>23751</v>
      </c>
      <c r="R5617" t="s">
        <v>161</v>
      </c>
      <c r="S5617" s="8">
        <v>31809</v>
      </c>
      <c r="T5617" s="8">
        <v>44228</v>
      </c>
      <c r="U5617" t="s">
        <v>24829</v>
      </c>
      <c r="V5617" t="s">
        <v>772</v>
      </c>
      <c r="W5617" t="s">
        <v>64</v>
      </c>
      <c r="X5617" t="s">
        <v>333</v>
      </c>
      <c r="Z5617">
        <v>-30000</v>
      </c>
      <c r="AB5617">
        <v>-2000</v>
      </c>
      <c r="AD5617">
        <v>6017000</v>
      </c>
      <c r="AE5617">
        <v>3581000</v>
      </c>
      <c r="AF5617">
        <v>4871000</v>
      </c>
      <c r="AG5617">
        <v>2</v>
      </c>
      <c r="AH5617">
        <v>1</v>
      </c>
      <c r="AI5617" t="s">
        <v>66</v>
      </c>
      <c r="AJ5617">
        <v>14469000</v>
      </c>
    </row>
    <row r="5618" spans="1:36" x14ac:dyDescent="0.25">
      <c r="A5618">
        <v>650440</v>
      </c>
      <c r="B5618" t="s">
        <v>24830</v>
      </c>
      <c r="C5618" t="s">
        <v>752</v>
      </c>
      <c r="D5618" t="s">
        <v>5522</v>
      </c>
      <c r="E5618" t="s">
        <v>5523</v>
      </c>
      <c r="F5618" t="s">
        <v>755</v>
      </c>
      <c r="G5618" t="s">
        <v>756</v>
      </c>
      <c r="H5618" t="s">
        <v>8352</v>
      </c>
      <c r="I5618" t="s">
        <v>8353</v>
      </c>
      <c r="J5618" t="s">
        <v>24831</v>
      </c>
      <c r="K5618" t="s">
        <v>16986</v>
      </c>
      <c r="L5618" s="8">
        <v>31809</v>
      </c>
      <c r="M5618" t="s">
        <v>58</v>
      </c>
      <c r="N5618" t="s">
        <v>77</v>
      </c>
      <c r="P5618" t="s">
        <v>24832</v>
      </c>
      <c r="Q5618" s="8">
        <v>23897</v>
      </c>
      <c r="R5618" t="s">
        <v>61</v>
      </c>
      <c r="S5618" s="8">
        <v>31809</v>
      </c>
      <c r="T5618" s="8">
        <v>44378</v>
      </c>
      <c r="U5618" t="s">
        <v>24833</v>
      </c>
      <c r="V5618" t="s">
        <v>24832</v>
      </c>
      <c r="W5618" t="s">
        <v>64</v>
      </c>
      <c r="X5618" t="s">
        <v>65</v>
      </c>
      <c r="Y5618">
        <v>-100000</v>
      </c>
      <c r="Z5618">
        <v>-30000</v>
      </c>
      <c r="AA5618">
        <v>-5105000</v>
      </c>
      <c r="AB5618">
        <v>-150000</v>
      </c>
      <c r="AD5618">
        <v>6429000</v>
      </c>
      <c r="AE5618">
        <v>3933000</v>
      </c>
      <c r="AF5618">
        <v>4871000</v>
      </c>
      <c r="AG5618">
        <v>2</v>
      </c>
      <c r="AH5618">
        <v>1</v>
      </c>
      <c r="AI5618" t="s">
        <v>66</v>
      </c>
      <c r="AJ5618">
        <v>15233000</v>
      </c>
    </row>
    <row r="5619" spans="1:36" x14ac:dyDescent="0.25">
      <c r="A5619">
        <v>650441</v>
      </c>
      <c r="B5619" t="s">
        <v>24834</v>
      </c>
      <c r="C5619" t="s">
        <v>752</v>
      </c>
      <c r="D5619" t="s">
        <v>5522</v>
      </c>
      <c r="E5619" t="s">
        <v>5523</v>
      </c>
      <c r="F5619" t="s">
        <v>755</v>
      </c>
      <c r="G5619" t="s">
        <v>756</v>
      </c>
      <c r="H5619" t="s">
        <v>24835</v>
      </c>
      <c r="I5619" t="s">
        <v>24836</v>
      </c>
      <c r="J5619" t="s">
        <v>24837</v>
      </c>
      <c r="K5619" t="s">
        <v>24838</v>
      </c>
      <c r="L5619" s="8">
        <v>31809</v>
      </c>
      <c r="M5619" t="s">
        <v>58</v>
      </c>
      <c r="N5619" t="s">
        <v>185</v>
      </c>
      <c r="P5619" t="s">
        <v>5528</v>
      </c>
      <c r="Q5619" s="8">
        <v>23765</v>
      </c>
      <c r="R5619" t="s">
        <v>161</v>
      </c>
      <c r="S5619" s="8">
        <v>31809</v>
      </c>
      <c r="T5619" s="8">
        <v>44228</v>
      </c>
      <c r="U5619" t="s">
        <v>24839</v>
      </c>
      <c r="V5619" t="s">
        <v>5528</v>
      </c>
      <c r="W5619" t="s">
        <v>64</v>
      </c>
      <c r="X5619" t="s">
        <v>65</v>
      </c>
      <c r="Y5619">
        <v>-100000</v>
      </c>
      <c r="Z5619">
        <v>-30000</v>
      </c>
      <c r="AA5619">
        <v>-5959000</v>
      </c>
      <c r="AB5619">
        <v>-150000</v>
      </c>
      <c r="AD5619">
        <v>5582000</v>
      </c>
      <c r="AE5619">
        <v>3326000</v>
      </c>
      <c r="AF5619">
        <v>2895000</v>
      </c>
      <c r="AG5619">
        <v>2</v>
      </c>
      <c r="AH5619">
        <v>1</v>
      </c>
      <c r="AI5619" t="s">
        <v>66</v>
      </c>
      <c r="AJ5619">
        <v>11803000</v>
      </c>
    </row>
    <row r="5620" spans="1:36" x14ac:dyDescent="0.25">
      <c r="A5620">
        <v>650442</v>
      </c>
      <c r="B5620" t="s">
        <v>24840</v>
      </c>
      <c r="C5620" t="s">
        <v>100</v>
      </c>
      <c r="D5620" t="s">
        <v>4075</v>
      </c>
      <c r="E5620" t="s">
        <v>4076</v>
      </c>
      <c r="F5620" t="s">
        <v>103</v>
      </c>
      <c r="G5620" t="s">
        <v>104</v>
      </c>
      <c r="H5620" t="s">
        <v>24841</v>
      </c>
      <c r="I5620" t="s">
        <v>1664</v>
      </c>
      <c r="J5620" t="s">
        <v>24842</v>
      </c>
      <c r="K5620" t="s">
        <v>1666</v>
      </c>
      <c r="L5620" s="8">
        <v>31809</v>
      </c>
      <c r="M5620" t="s">
        <v>58</v>
      </c>
      <c r="N5620" t="s">
        <v>77</v>
      </c>
      <c r="P5620" t="s">
        <v>2311</v>
      </c>
      <c r="Q5620" s="8">
        <v>23874</v>
      </c>
      <c r="R5620" t="s">
        <v>61</v>
      </c>
      <c r="S5620" s="8">
        <v>31809</v>
      </c>
      <c r="T5620" s="8">
        <v>44348</v>
      </c>
      <c r="U5620" t="s">
        <v>24843</v>
      </c>
      <c r="V5620" t="s">
        <v>3085</v>
      </c>
      <c r="W5620" t="s">
        <v>64</v>
      </c>
      <c r="X5620" t="s">
        <v>65</v>
      </c>
      <c r="Y5620">
        <v>-50000</v>
      </c>
      <c r="Z5620">
        <v>-30000</v>
      </c>
      <c r="AA5620">
        <v>-2500000</v>
      </c>
      <c r="AC5620">
        <v>-380000</v>
      </c>
      <c r="AD5620">
        <v>5712000</v>
      </c>
      <c r="AE5620">
        <v>3597000</v>
      </c>
      <c r="AF5620">
        <v>4871000</v>
      </c>
      <c r="AG5620">
        <v>2</v>
      </c>
      <c r="AH5620">
        <v>1</v>
      </c>
      <c r="AI5620" t="s">
        <v>66</v>
      </c>
      <c r="AJ5620">
        <v>14180000</v>
      </c>
    </row>
    <row r="5621" spans="1:36" x14ac:dyDescent="0.25">
      <c r="A5621">
        <v>650443</v>
      </c>
      <c r="B5621" t="s">
        <v>24844</v>
      </c>
      <c r="C5621" t="s">
        <v>100</v>
      </c>
      <c r="D5621" t="s">
        <v>221</v>
      </c>
      <c r="E5621" t="s">
        <v>222</v>
      </c>
      <c r="F5621" t="s">
        <v>103</v>
      </c>
      <c r="G5621" t="s">
        <v>104</v>
      </c>
      <c r="H5621" t="s">
        <v>24845</v>
      </c>
      <c r="I5621" t="s">
        <v>1664</v>
      </c>
      <c r="J5621" t="s">
        <v>24846</v>
      </c>
      <c r="K5621" t="s">
        <v>1666</v>
      </c>
      <c r="L5621" s="8">
        <v>31809</v>
      </c>
      <c r="M5621" t="s">
        <v>58</v>
      </c>
      <c r="N5621" t="s">
        <v>77</v>
      </c>
      <c r="P5621" t="s">
        <v>1003</v>
      </c>
      <c r="Q5621" s="8">
        <v>23798</v>
      </c>
      <c r="R5621" t="s">
        <v>161</v>
      </c>
      <c r="S5621" s="8">
        <v>31809</v>
      </c>
      <c r="T5621" s="8">
        <v>44256</v>
      </c>
      <c r="U5621" t="s">
        <v>24847</v>
      </c>
      <c r="V5621" t="s">
        <v>227</v>
      </c>
      <c r="W5621" t="s">
        <v>64</v>
      </c>
      <c r="X5621" t="s">
        <v>65</v>
      </c>
      <c r="Y5621">
        <v>-375000</v>
      </c>
      <c r="Z5621">
        <v>-30000</v>
      </c>
      <c r="AB5621">
        <v>-156000</v>
      </c>
      <c r="AD5621">
        <v>5748000</v>
      </c>
      <c r="AE5621">
        <v>3909000</v>
      </c>
      <c r="AF5621">
        <v>4871000</v>
      </c>
      <c r="AG5621">
        <v>2</v>
      </c>
      <c r="AH5621">
        <v>1</v>
      </c>
      <c r="AI5621" t="s">
        <v>66</v>
      </c>
      <c r="AJ5621">
        <v>14528000</v>
      </c>
    </row>
    <row r="5622" spans="1:36" x14ac:dyDescent="0.25">
      <c r="A5622">
        <v>650446</v>
      </c>
      <c r="B5622" t="s">
        <v>24848</v>
      </c>
      <c r="C5622" t="s">
        <v>165</v>
      </c>
      <c r="D5622" t="s">
        <v>203</v>
      </c>
      <c r="E5622" t="s">
        <v>204</v>
      </c>
      <c r="F5622" t="s">
        <v>168</v>
      </c>
      <c r="G5622" t="s">
        <v>169</v>
      </c>
      <c r="H5622" t="s">
        <v>12254</v>
      </c>
      <c r="I5622" t="s">
        <v>2690</v>
      </c>
      <c r="J5622" t="s">
        <v>24849</v>
      </c>
      <c r="K5622" t="s">
        <v>7536</v>
      </c>
      <c r="L5622" s="8">
        <v>31809</v>
      </c>
      <c r="M5622" t="s">
        <v>58</v>
      </c>
      <c r="N5622" t="s">
        <v>77</v>
      </c>
      <c r="P5622" t="s">
        <v>219</v>
      </c>
      <c r="Q5622" s="8">
        <v>23920</v>
      </c>
      <c r="R5622" t="s">
        <v>161</v>
      </c>
      <c r="S5622" s="8">
        <v>31809</v>
      </c>
      <c r="T5622" s="8">
        <v>44378</v>
      </c>
      <c r="U5622" t="s">
        <v>24850</v>
      </c>
      <c r="V5622" t="s">
        <v>199</v>
      </c>
      <c r="W5622" t="s">
        <v>64</v>
      </c>
      <c r="X5622" t="s">
        <v>65</v>
      </c>
      <c r="Y5622">
        <v>-500000</v>
      </c>
      <c r="Z5622">
        <v>-30000</v>
      </c>
      <c r="AB5622">
        <v>-300000</v>
      </c>
      <c r="AD5622">
        <v>6542000</v>
      </c>
      <c r="AE5622">
        <v>4002000</v>
      </c>
      <c r="AF5622">
        <v>4871000</v>
      </c>
      <c r="AG5622">
        <v>2</v>
      </c>
      <c r="AH5622">
        <v>1</v>
      </c>
      <c r="AI5622" t="s">
        <v>66</v>
      </c>
      <c r="AJ5622">
        <v>15415000</v>
      </c>
    </row>
    <row r="5623" spans="1:36" x14ac:dyDescent="0.25">
      <c r="A5623">
        <v>650447</v>
      </c>
      <c r="B5623" t="s">
        <v>24851</v>
      </c>
      <c r="C5623" t="s">
        <v>132</v>
      </c>
      <c r="D5623" t="s">
        <v>340</v>
      </c>
      <c r="E5623" t="s">
        <v>341</v>
      </c>
      <c r="F5623" t="s">
        <v>135</v>
      </c>
      <c r="G5623" t="s">
        <v>136</v>
      </c>
      <c r="H5623" t="s">
        <v>24852</v>
      </c>
      <c r="I5623" t="s">
        <v>1674</v>
      </c>
      <c r="J5623" t="s">
        <v>24853</v>
      </c>
      <c r="K5623" t="s">
        <v>1676</v>
      </c>
      <c r="L5623" s="8">
        <v>31809</v>
      </c>
      <c r="M5623" t="s">
        <v>58</v>
      </c>
      <c r="N5623" t="s">
        <v>77</v>
      </c>
      <c r="P5623" t="s">
        <v>163</v>
      </c>
      <c r="Q5623" s="8">
        <v>23954</v>
      </c>
      <c r="R5623" t="s">
        <v>161</v>
      </c>
      <c r="S5623" s="8">
        <v>31809</v>
      </c>
      <c r="T5623" s="8">
        <v>44409</v>
      </c>
      <c r="U5623" t="s">
        <v>24854</v>
      </c>
      <c r="V5623" t="s">
        <v>63</v>
      </c>
      <c r="W5623" t="s">
        <v>64</v>
      </c>
      <c r="X5623" t="s">
        <v>65</v>
      </c>
      <c r="Y5623">
        <v>-1075000</v>
      </c>
      <c r="Z5623">
        <v>-30000</v>
      </c>
      <c r="AD5623">
        <v>6515000</v>
      </c>
      <c r="AE5623">
        <v>3985000</v>
      </c>
      <c r="AF5623">
        <v>4871000</v>
      </c>
      <c r="AG5623">
        <v>2</v>
      </c>
      <c r="AH5623">
        <v>1</v>
      </c>
      <c r="AI5623" t="s">
        <v>66</v>
      </c>
      <c r="AJ5623">
        <v>15371000</v>
      </c>
    </row>
    <row r="5624" spans="1:36" x14ac:dyDescent="0.25">
      <c r="A5624">
        <v>650449</v>
      </c>
      <c r="B5624" t="s">
        <v>24855</v>
      </c>
      <c r="C5624" t="s">
        <v>100</v>
      </c>
      <c r="D5624" t="s">
        <v>1808</v>
      </c>
      <c r="E5624" t="s">
        <v>1809</v>
      </c>
      <c r="F5624" t="s">
        <v>103</v>
      </c>
      <c r="G5624" t="s">
        <v>104</v>
      </c>
      <c r="H5624" t="s">
        <v>24856</v>
      </c>
      <c r="I5624" t="s">
        <v>1021</v>
      </c>
      <c r="J5624" t="s">
        <v>24857</v>
      </c>
      <c r="K5624" t="s">
        <v>1023</v>
      </c>
      <c r="L5624" s="8">
        <v>31809</v>
      </c>
      <c r="M5624" t="s">
        <v>58</v>
      </c>
      <c r="N5624" t="s">
        <v>77</v>
      </c>
      <c r="P5624" t="s">
        <v>1564</v>
      </c>
      <c r="Q5624" s="8">
        <v>23977</v>
      </c>
      <c r="R5624" t="s">
        <v>61</v>
      </c>
      <c r="S5624" s="8">
        <v>31809</v>
      </c>
      <c r="T5624" s="8">
        <v>44440</v>
      </c>
      <c r="U5624" t="s">
        <v>24858</v>
      </c>
      <c r="V5624" t="s">
        <v>1003</v>
      </c>
      <c r="W5624" t="s">
        <v>64</v>
      </c>
      <c r="X5624" t="s">
        <v>65</v>
      </c>
      <c r="Y5624">
        <v>-220000</v>
      </c>
      <c r="Z5624">
        <v>-30000</v>
      </c>
      <c r="AB5624">
        <v>-3383423</v>
      </c>
      <c r="AC5624">
        <v>-5200000</v>
      </c>
      <c r="AD5624">
        <v>6653000</v>
      </c>
      <c r="AE5624">
        <v>4069000</v>
      </c>
      <c r="AF5624">
        <v>4871000</v>
      </c>
      <c r="AG5624">
        <v>2</v>
      </c>
      <c r="AH5624">
        <v>1</v>
      </c>
      <c r="AI5624" t="s">
        <v>66</v>
      </c>
      <c r="AJ5624">
        <v>15593000</v>
      </c>
    </row>
    <row r="5625" spans="1:36" x14ac:dyDescent="0.25">
      <c r="A5625">
        <v>650450</v>
      </c>
      <c r="B5625" t="s">
        <v>24859</v>
      </c>
      <c r="C5625" t="s">
        <v>100</v>
      </c>
      <c r="D5625" t="s">
        <v>154</v>
      </c>
      <c r="E5625" t="s">
        <v>155</v>
      </c>
      <c r="F5625" t="s">
        <v>103</v>
      </c>
      <c r="G5625" t="s">
        <v>104</v>
      </c>
      <c r="H5625" t="s">
        <v>5199</v>
      </c>
      <c r="I5625" t="s">
        <v>1232</v>
      </c>
      <c r="J5625" t="s">
        <v>24860</v>
      </c>
      <c r="K5625" t="s">
        <v>1234</v>
      </c>
      <c r="L5625" s="8">
        <v>31809</v>
      </c>
      <c r="M5625" t="s">
        <v>58</v>
      </c>
      <c r="N5625" t="s">
        <v>77</v>
      </c>
      <c r="P5625" t="s">
        <v>160</v>
      </c>
      <c r="Q5625" s="8">
        <v>23987</v>
      </c>
      <c r="R5625" t="s">
        <v>61</v>
      </c>
      <c r="S5625" s="8">
        <v>31809</v>
      </c>
      <c r="T5625" s="8">
        <v>44470</v>
      </c>
      <c r="U5625" t="s">
        <v>24861</v>
      </c>
      <c r="V5625" t="s">
        <v>24862</v>
      </c>
      <c r="W5625" t="s">
        <v>64</v>
      </c>
      <c r="X5625" t="s">
        <v>333</v>
      </c>
      <c r="Y5625">
        <v>-55000</v>
      </c>
      <c r="Z5625">
        <v>-30000</v>
      </c>
      <c r="AC5625">
        <v>-883333</v>
      </c>
      <c r="AD5625">
        <v>6306000</v>
      </c>
      <c r="AE5625">
        <v>3858000</v>
      </c>
      <c r="AF5625">
        <v>4871000</v>
      </c>
      <c r="AG5625">
        <v>2</v>
      </c>
      <c r="AH5625">
        <v>1</v>
      </c>
      <c r="AI5625" t="s">
        <v>66</v>
      </c>
      <c r="AJ5625">
        <v>15035000</v>
      </c>
    </row>
    <row r="5626" spans="1:36" x14ac:dyDescent="0.25">
      <c r="A5626">
        <v>650451</v>
      </c>
      <c r="B5626" t="s">
        <v>2251</v>
      </c>
      <c r="C5626" t="s">
        <v>190</v>
      </c>
      <c r="D5626" t="s">
        <v>4785</v>
      </c>
      <c r="E5626" t="s">
        <v>4786</v>
      </c>
      <c r="F5626" t="s">
        <v>193</v>
      </c>
      <c r="G5626" t="s">
        <v>194</v>
      </c>
      <c r="H5626" t="s">
        <v>24863</v>
      </c>
      <c r="I5626" t="s">
        <v>3003</v>
      </c>
      <c r="J5626" t="s">
        <v>24864</v>
      </c>
      <c r="K5626" t="s">
        <v>3005</v>
      </c>
      <c r="L5626" s="8">
        <v>31809</v>
      </c>
      <c r="M5626" t="s">
        <v>58</v>
      </c>
      <c r="N5626" t="s">
        <v>77</v>
      </c>
      <c r="P5626" t="s">
        <v>227</v>
      </c>
      <c r="Q5626" s="8">
        <v>23988</v>
      </c>
      <c r="R5626" t="s">
        <v>61</v>
      </c>
      <c r="S5626" s="8">
        <v>31809</v>
      </c>
      <c r="T5626" s="8">
        <v>44470</v>
      </c>
      <c r="U5626" t="s">
        <v>24865</v>
      </c>
      <c r="V5626" t="s">
        <v>466</v>
      </c>
      <c r="W5626" t="s">
        <v>64</v>
      </c>
      <c r="X5626" t="s">
        <v>65</v>
      </c>
      <c r="Y5626">
        <v>-1100000</v>
      </c>
      <c r="Z5626">
        <v>-30000</v>
      </c>
      <c r="AB5626">
        <v>-1738243</v>
      </c>
      <c r="AC5626">
        <v>-2695000</v>
      </c>
      <c r="AD5626">
        <v>6664000</v>
      </c>
      <c r="AE5626">
        <v>4075000</v>
      </c>
      <c r="AF5626">
        <v>4871000</v>
      </c>
      <c r="AG5626">
        <v>2</v>
      </c>
      <c r="AH5626">
        <v>1</v>
      </c>
      <c r="AI5626" t="s">
        <v>66</v>
      </c>
      <c r="AJ5626">
        <v>15610000</v>
      </c>
    </row>
    <row r="5627" spans="1:36" x14ac:dyDescent="0.25">
      <c r="A5627">
        <v>650453</v>
      </c>
      <c r="B5627" t="s">
        <v>24866</v>
      </c>
      <c r="C5627" t="s">
        <v>190</v>
      </c>
      <c r="D5627" t="s">
        <v>191</v>
      </c>
      <c r="E5627" t="s">
        <v>192</v>
      </c>
      <c r="F5627" t="s">
        <v>193</v>
      </c>
      <c r="G5627" t="s">
        <v>194</v>
      </c>
      <c r="H5627" t="s">
        <v>24867</v>
      </c>
      <c r="I5627" t="s">
        <v>2905</v>
      </c>
      <c r="J5627" t="s">
        <v>24868</v>
      </c>
      <c r="K5627" t="s">
        <v>2907</v>
      </c>
      <c r="L5627" s="8">
        <v>31809</v>
      </c>
      <c r="M5627" t="s">
        <v>58</v>
      </c>
      <c r="N5627" t="s">
        <v>59</v>
      </c>
      <c r="P5627" t="s">
        <v>188</v>
      </c>
      <c r="Q5627" s="8">
        <v>23802</v>
      </c>
      <c r="R5627" t="s">
        <v>61</v>
      </c>
      <c r="S5627" s="8">
        <v>31809</v>
      </c>
      <c r="T5627" s="8">
        <v>44287</v>
      </c>
      <c r="U5627" t="s">
        <v>24869</v>
      </c>
      <c r="V5627" t="s">
        <v>466</v>
      </c>
      <c r="W5627" t="s">
        <v>64</v>
      </c>
      <c r="X5627" t="s">
        <v>65</v>
      </c>
      <c r="Y5627">
        <v>-300000</v>
      </c>
      <c r="Z5627">
        <v>-30000</v>
      </c>
      <c r="AD5627">
        <v>7561000</v>
      </c>
      <c r="AE5627">
        <v>4747000</v>
      </c>
      <c r="AF5627">
        <v>7818000</v>
      </c>
      <c r="AG5627">
        <v>2</v>
      </c>
      <c r="AH5627">
        <v>1</v>
      </c>
      <c r="AI5627" t="s">
        <v>66</v>
      </c>
      <c r="AJ5627">
        <v>20126000</v>
      </c>
    </row>
    <row r="5628" spans="1:36" x14ac:dyDescent="0.25">
      <c r="A5628">
        <v>650454</v>
      </c>
      <c r="B5628" t="s">
        <v>24870</v>
      </c>
      <c r="C5628" t="s">
        <v>190</v>
      </c>
      <c r="D5628" t="s">
        <v>698</v>
      </c>
      <c r="E5628" t="s">
        <v>699</v>
      </c>
      <c r="F5628" t="s">
        <v>193</v>
      </c>
      <c r="G5628" t="s">
        <v>194</v>
      </c>
      <c r="H5628" t="s">
        <v>24871</v>
      </c>
      <c r="I5628" t="s">
        <v>4123</v>
      </c>
      <c r="J5628" t="s">
        <v>24872</v>
      </c>
      <c r="K5628" t="s">
        <v>9389</v>
      </c>
      <c r="L5628" s="8">
        <v>31809</v>
      </c>
      <c r="M5628" t="s">
        <v>58</v>
      </c>
      <c r="N5628" t="s">
        <v>77</v>
      </c>
      <c r="P5628" t="s">
        <v>4758</v>
      </c>
      <c r="Q5628" s="8">
        <v>23865</v>
      </c>
      <c r="R5628" t="s">
        <v>61</v>
      </c>
      <c r="S5628" s="8">
        <v>31809</v>
      </c>
      <c r="T5628" s="8">
        <v>44348</v>
      </c>
      <c r="U5628" t="s">
        <v>24873</v>
      </c>
      <c r="V5628" t="s">
        <v>4758</v>
      </c>
      <c r="W5628" t="s">
        <v>64</v>
      </c>
      <c r="X5628" t="s">
        <v>65</v>
      </c>
      <c r="Y5628">
        <v>-450000</v>
      </c>
      <c r="Z5628">
        <v>-30000</v>
      </c>
      <c r="AA5628">
        <v>-2917000</v>
      </c>
      <c r="AB5628">
        <v>-3320152</v>
      </c>
      <c r="AD5628">
        <v>7036000</v>
      </c>
      <c r="AE5628">
        <v>4182000</v>
      </c>
      <c r="AF5628">
        <v>4871000</v>
      </c>
      <c r="AG5628">
        <v>2</v>
      </c>
      <c r="AH5628">
        <v>1</v>
      </c>
      <c r="AI5628" t="s">
        <v>66</v>
      </c>
      <c r="AJ5628">
        <v>16089000</v>
      </c>
    </row>
    <row r="5629" spans="1:36" x14ac:dyDescent="0.25">
      <c r="A5629">
        <v>650455</v>
      </c>
      <c r="B5629" t="s">
        <v>24874</v>
      </c>
      <c r="C5629" t="s">
        <v>190</v>
      </c>
      <c r="D5629" t="s">
        <v>2015</v>
      </c>
      <c r="E5629" t="s">
        <v>2016</v>
      </c>
      <c r="F5629" t="s">
        <v>193</v>
      </c>
      <c r="G5629" t="s">
        <v>194</v>
      </c>
      <c r="H5629" t="s">
        <v>24875</v>
      </c>
      <c r="I5629" t="s">
        <v>2096</v>
      </c>
      <c r="J5629" t="s">
        <v>24876</v>
      </c>
      <c r="K5629" t="s">
        <v>13533</v>
      </c>
      <c r="L5629" s="8">
        <v>31809</v>
      </c>
      <c r="M5629" t="s">
        <v>58</v>
      </c>
      <c r="N5629" t="s">
        <v>77</v>
      </c>
      <c r="P5629" t="s">
        <v>2020</v>
      </c>
      <c r="Q5629" s="8">
        <v>23743</v>
      </c>
      <c r="R5629" t="s">
        <v>61</v>
      </c>
      <c r="S5629" s="8">
        <v>31809</v>
      </c>
      <c r="T5629" s="8">
        <v>44228</v>
      </c>
      <c r="U5629" t="s">
        <v>24877</v>
      </c>
      <c r="V5629" t="s">
        <v>2020</v>
      </c>
      <c r="W5629" t="s">
        <v>64</v>
      </c>
      <c r="X5629" t="s">
        <v>65</v>
      </c>
      <c r="Y5629">
        <v>-50000</v>
      </c>
      <c r="Z5629">
        <v>-30000</v>
      </c>
      <c r="AA5629">
        <v>-4725000</v>
      </c>
      <c r="AB5629">
        <v>-1056680</v>
      </c>
      <c r="AD5629">
        <v>8121000</v>
      </c>
      <c r="AE5629">
        <v>4819000</v>
      </c>
      <c r="AF5629">
        <v>4871000</v>
      </c>
      <c r="AG5629">
        <v>2</v>
      </c>
      <c r="AH5629">
        <v>1</v>
      </c>
      <c r="AI5629" t="s">
        <v>66</v>
      </c>
      <c r="AJ5629">
        <v>17811000</v>
      </c>
    </row>
    <row r="5630" spans="1:36" x14ac:dyDescent="0.25">
      <c r="A5630">
        <v>650456</v>
      </c>
      <c r="B5630" t="s">
        <v>24878</v>
      </c>
      <c r="C5630" t="s">
        <v>49</v>
      </c>
      <c r="D5630" t="s">
        <v>340</v>
      </c>
      <c r="E5630" t="s">
        <v>341</v>
      </c>
      <c r="F5630" t="s">
        <v>342</v>
      </c>
      <c r="G5630" t="s">
        <v>343</v>
      </c>
      <c r="H5630" t="s">
        <v>3397</v>
      </c>
      <c r="I5630" t="s">
        <v>1443</v>
      </c>
      <c r="J5630" t="s">
        <v>24879</v>
      </c>
      <c r="K5630" t="s">
        <v>24880</v>
      </c>
      <c r="L5630" s="8">
        <v>31809</v>
      </c>
      <c r="M5630" t="s">
        <v>58</v>
      </c>
      <c r="N5630" t="s">
        <v>77</v>
      </c>
      <c r="P5630" t="s">
        <v>63</v>
      </c>
      <c r="Q5630" s="8">
        <v>23759</v>
      </c>
      <c r="R5630" t="s">
        <v>61</v>
      </c>
      <c r="S5630" s="8">
        <v>31809</v>
      </c>
      <c r="T5630" s="8">
        <v>44228</v>
      </c>
      <c r="U5630" t="s">
        <v>24881</v>
      </c>
      <c r="V5630" t="s">
        <v>63</v>
      </c>
      <c r="W5630" t="s">
        <v>64</v>
      </c>
      <c r="X5630" t="s">
        <v>65</v>
      </c>
      <c r="Y5630">
        <v>-210000</v>
      </c>
      <c r="Z5630">
        <v>-30000</v>
      </c>
      <c r="AA5630">
        <v>-3750000</v>
      </c>
      <c r="AD5630">
        <v>7591000</v>
      </c>
      <c r="AE5630">
        <v>4636000</v>
      </c>
      <c r="AF5630">
        <v>4871000</v>
      </c>
      <c r="AG5630">
        <v>2</v>
      </c>
      <c r="AH5630">
        <v>1</v>
      </c>
      <c r="AI5630" t="s">
        <v>66</v>
      </c>
      <c r="AJ5630">
        <v>17098000</v>
      </c>
    </row>
    <row r="5631" spans="1:36" x14ac:dyDescent="0.25">
      <c r="A5631">
        <v>650458</v>
      </c>
      <c r="B5631" t="s">
        <v>24882</v>
      </c>
      <c r="C5631" t="s">
        <v>132</v>
      </c>
      <c r="D5631" t="s">
        <v>340</v>
      </c>
      <c r="E5631" t="s">
        <v>341</v>
      </c>
      <c r="F5631" t="s">
        <v>135</v>
      </c>
      <c r="G5631" t="s">
        <v>136</v>
      </c>
      <c r="H5631" t="s">
        <v>12634</v>
      </c>
      <c r="I5631" t="s">
        <v>866</v>
      </c>
      <c r="J5631" t="s">
        <v>24883</v>
      </c>
      <c r="K5631" t="s">
        <v>868</v>
      </c>
      <c r="L5631" s="8">
        <v>31809</v>
      </c>
      <c r="M5631" t="s">
        <v>58</v>
      </c>
      <c r="N5631" t="s">
        <v>185</v>
      </c>
      <c r="P5631" t="s">
        <v>63</v>
      </c>
      <c r="Q5631" s="8">
        <v>24013</v>
      </c>
      <c r="R5631" t="s">
        <v>61</v>
      </c>
      <c r="S5631" s="8">
        <v>31809</v>
      </c>
      <c r="T5631" s="8">
        <v>44470</v>
      </c>
      <c r="U5631" t="s">
        <v>24884</v>
      </c>
      <c r="V5631" t="s">
        <v>63</v>
      </c>
      <c r="W5631" t="s">
        <v>64</v>
      </c>
      <c r="X5631" t="s">
        <v>65</v>
      </c>
      <c r="Y5631">
        <v>-650000</v>
      </c>
      <c r="Z5631">
        <v>-30000</v>
      </c>
      <c r="AA5631">
        <v>-3000000</v>
      </c>
      <c r="AD5631">
        <v>5282000</v>
      </c>
      <c r="AE5631">
        <v>3239000</v>
      </c>
      <c r="AF5631">
        <v>2895000</v>
      </c>
      <c r="AG5631">
        <v>2</v>
      </c>
      <c r="AH5631">
        <v>1</v>
      </c>
      <c r="AI5631" t="s">
        <v>66</v>
      </c>
      <c r="AJ5631">
        <v>11416000</v>
      </c>
    </row>
    <row r="5632" spans="1:36" x14ac:dyDescent="0.25">
      <c r="A5632">
        <v>650459</v>
      </c>
      <c r="B5632" t="s">
        <v>24885</v>
      </c>
      <c r="C5632" t="s">
        <v>49</v>
      </c>
      <c r="D5632" t="s">
        <v>50</v>
      </c>
      <c r="E5632" t="s">
        <v>51</v>
      </c>
      <c r="F5632" t="s">
        <v>1448</v>
      </c>
      <c r="G5632" t="s">
        <v>1449</v>
      </c>
      <c r="H5632" t="s">
        <v>3171</v>
      </c>
      <c r="I5632" t="s">
        <v>3172</v>
      </c>
      <c r="J5632" t="s">
        <v>24886</v>
      </c>
      <c r="K5632" t="s">
        <v>1453</v>
      </c>
      <c r="L5632" s="8">
        <v>31809</v>
      </c>
      <c r="M5632" t="s">
        <v>58</v>
      </c>
      <c r="N5632" t="s">
        <v>77</v>
      </c>
      <c r="P5632" t="s">
        <v>10889</v>
      </c>
      <c r="Q5632" s="8">
        <v>23927</v>
      </c>
      <c r="R5632" t="s">
        <v>161</v>
      </c>
      <c r="S5632" s="8">
        <v>31809</v>
      </c>
      <c r="T5632" s="8">
        <v>44409</v>
      </c>
      <c r="U5632" t="s">
        <v>24887</v>
      </c>
      <c r="V5632" t="s">
        <v>726</v>
      </c>
      <c r="W5632" t="s">
        <v>64</v>
      </c>
      <c r="X5632" t="s">
        <v>65</v>
      </c>
      <c r="Y5632">
        <v>-45000</v>
      </c>
      <c r="Z5632">
        <v>-30000</v>
      </c>
      <c r="AC5632">
        <v>-2586139</v>
      </c>
      <c r="AD5632">
        <v>5391000</v>
      </c>
      <c r="AE5632">
        <v>3305000</v>
      </c>
      <c r="AF5632">
        <v>4871000</v>
      </c>
      <c r="AG5632">
        <v>2</v>
      </c>
      <c r="AH5632">
        <v>1</v>
      </c>
      <c r="AI5632" t="s">
        <v>66</v>
      </c>
      <c r="AJ5632">
        <v>13567000</v>
      </c>
    </row>
    <row r="5633" spans="1:36" x14ac:dyDescent="0.25">
      <c r="A5633">
        <v>650460</v>
      </c>
      <c r="B5633" t="s">
        <v>24888</v>
      </c>
      <c r="C5633" t="s">
        <v>132</v>
      </c>
      <c r="D5633" t="s">
        <v>2826</v>
      </c>
      <c r="E5633" t="s">
        <v>2827</v>
      </c>
      <c r="F5633" t="s">
        <v>135</v>
      </c>
      <c r="G5633" t="s">
        <v>136</v>
      </c>
      <c r="H5633" t="s">
        <v>24889</v>
      </c>
      <c r="I5633" t="s">
        <v>3550</v>
      </c>
      <c r="J5633" t="s">
        <v>24890</v>
      </c>
      <c r="K5633" t="s">
        <v>3552</v>
      </c>
      <c r="L5633" s="8">
        <v>31809</v>
      </c>
      <c r="M5633" t="s">
        <v>58</v>
      </c>
      <c r="N5633" t="s">
        <v>77</v>
      </c>
      <c r="P5633" t="s">
        <v>511</v>
      </c>
      <c r="Q5633" s="8">
        <v>23768</v>
      </c>
      <c r="R5633" t="s">
        <v>161</v>
      </c>
      <c r="S5633" s="8">
        <v>31809</v>
      </c>
      <c r="T5633" s="8">
        <v>44228</v>
      </c>
      <c r="U5633" t="s">
        <v>24891</v>
      </c>
      <c r="V5633" t="s">
        <v>511</v>
      </c>
      <c r="W5633" t="s">
        <v>64</v>
      </c>
      <c r="X5633" t="s">
        <v>65</v>
      </c>
      <c r="Y5633">
        <v>-120000</v>
      </c>
      <c r="Z5633">
        <v>-30000</v>
      </c>
      <c r="AA5633">
        <v>-903000</v>
      </c>
      <c r="AB5633">
        <v>-77500</v>
      </c>
      <c r="AD5633">
        <v>5863000</v>
      </c>
      <c r="AE5633">
        <v>3590000</v>
      </c>
      <c r="AF5633">
        <v>4871000</v>
      </c>
      <c r="AG5633">
        <v>2</v>
      </c>
      <c r="AH5633">
        <v>1</v>
      </c>
      <c r="AI5633" t="s">
        <v>66</v>
      </c>
      <c r="AJ5633">
        <v>14324000</v>
      </c>
    </row>
    <row r="5634" spans="1:36" x14ac:dyDescent="0.25">
      <c r="A5634">
        <v>650462</v>
      </c>
      <c r="B5634" t="s">
        <v>24892</v>
      </c>
      <c r="C5634" t="s">
        <v>132</v>
      </c>
      <c r="D5634" t="s">
        <v>340</v>
      </c>
      <c r="E5634" t="s">
        <v>341</v>
      </c>
      <c r="F5634" t="s">
        <v>135</v>
      </c>
      <c r="G5634" t="s">
        <v>136</v>
      </c>
      <c r="H5634" t="s">
        <v>17768</v>
      </c>
      <c r="I5634" t="s">
        <v>1208</v>
      </c>
      <c r="J5634" t="s">
        <v>24893</v>
      </c>
      <c r="K5634" t="s">
        <v>12418</v>
      </c>
      <c r="L5634" s="8">
        <v>31809</v>
      </c>
      <c r="M5634" t="s">
        <v>58</v>
      </c>
      <c r="N5634" t="s">
        <v>77</v>
      </c>
      <c r="P5634" t="s">
        <v>143</v>
      </c>
      <c r="Q5634" s="8">
        <v>24047</v>
      </c>
      <c r="R5634" t="s">
        <v>161</v>
      </c>
      <c r="S5634" s="8">
        <v>31809</v>
      </c>
      <c r="T5634" s="8">
        <v>44531</v>
      </c>
      <c r="U5634" t="s">
        <v>24894</v>
      </c>
      <c r="V5634" t="s">
        <v>63</v>
      </c>
      <c r="W5634" t="s">
        <v>64</v>
      </c>
      <c r="X5634" t="s">
        <v>65</v>
      </c>
      <c r="Y5634">
        <v>-75000</v>
      </c>
      <c r="Z5634">
        <v>-30000</v>
      </c>
      <c r="AA5634">
        <v>-2750000</v>
      </c>
      <c r="AB5634">
        <v>-1000000</v>
      </c>
      <c r="AD5634">
        <v>6188000</v>
      </c>
      <c r="AE5634">
        <v>3788000</v>
      </c>
      <c r="AF5634">
        <v>2895000</v>
      </c>
      <c r="AG5634">
        <v>2</v>
      </c>
      <c r="AH5634">
        <v>1</v>
      </c>
      <c r="AI5634" t="s">
        <v>66</v>
      </c>
      <c r="AJ5634">
        <v>12871000</v>
      </c>
    </row>
    <row r="5635" spans="1:36" x14ac:dyDescent="0.25">
      <c r="A5635">
        <v>650466</v>
      </c>
      <c r="B5635" t="s">
        <v>24895</v>
      </c>
      <c r="C5635" t="s">
        <v>49</v>
      </c>
      <c r="D5635" t="s">
        <v>340</v>
      </c>
      <c r="E5635" t="s">
        <v>341</v>
      </c>
      <c r="F5635" t="s">
        <v>3630</v>
      </c>
      <c r="G5635" t="s">
        <v>3631</v>
      </c>
      <c r="H5635" t="s">
        <v>12578</v>
      </c>
      <c r="I5635" t="s">
        <v>12579</v>
      </c>
      <c r="J5635" t="s">
        <v>24896</v>
      </c>
      <c r="K5635" t="s">
        <v>24897</v>
      </c>
      <c r="L5635" s="8">
        <v>31809</v>
      </c>
      <c r="M5635" t="s">
        <v>58</v>
      </c>
      <c r="N5635" t="s">
        <v>59</v>
      </c>
      <c r="P5635" t="s">
        <v>483</v>
      </c>
      <c r="Q5635" s="8">
        <v>23817</v>
      </c>
      <c r="R5635" t="s">
        <v>161</v>
      </c>
      <c r="S5635" s="8">
        <v>31809</v>
      </c>
      <c r="T5635" s="8">
        <v>44287</v>
      </c>
      <c r="U5635" t="s">
        <v>24898</v>
      </c>
      <c r="V5635" t="s">
        <v>63</v>
      </c>
      <c r="W5635" t="s">
        <v>64</v>
      </c>
      <c r="X5635" t="s">
        <v>65</v>
      </c>
      <c r="Y5635">
        <v>-100000</v>
      </c>
      <c r="Z5635">
        <v>-30000</v>
      </c>
      <c r="AD5635">
        <v>6434000</v>
      </c>
      <c r="AE5635">
        <v>4045000</v>
      </c>
      <c r="AF5635">
        <v>7818000</v>
      </c>
      <c r="AG5635">
        <v>2</v>
      </c>
      <c r="AH5635">
        <v>1</v>
      </c>
      <c r="AI5635" t="s">
        <v>66</v>
      </c>
      <c r="AJ5635">
        <v>18297000</v>
      </c>
    </row>
    <row r="5636" spans="1:36" x14ac:dyDescent="0.25">
      <c r="A5636">
        <v>650467</v>
      </c>
      <c r="B5636" t="s">
        <v>24899</v>
      </c>
      <c r="C5636" t="s">
        <v>49</v>
      </c>
      <c r="D5636" t="s">
        <v>340</v>
      </c>
      <c r="E5636" t="s">
        <v>341</v>
      </c>
      <c r="F5636" t="s">
        <v>1448</v>
      </c>
      <c r="G5636" t="s">
        <v>1449</v>
      </c>
      <c r="H5636" t="s">
        <v>24900</v>
      </c>
      <c r="I5636" t="s">
        <v>24901</v>
      </c>
      <c r="J5636" t="s">
        <v>24902</v>
      </c>
      <c r="K5636" t="s">
        <v>24903</v>
      </c>
      <c r="L5636" s="8">
        <v>31809</v>
      </c>
      <c r="M5636" t="s">
        <v>58</v>
      </c>
      <c r="N5636" t="s">
        <v>77</v>
      </c>
      <c r="P5636" t="s">
        <v>63</v>
      </c>
      <c r="Q5636" s="8">
        <v>23925</v>
      </c>
      <c r="R5636" t="s">
        <v>161</v>
      </c>
      <c r="S5636" s="8">
        <v>31809</v>
      </c>
      <c r="T5636" s="8">
        <v>44409</v>
      </c>
      <c r="U5636" t="s">
        <v>24904</v>
      </c>
      <c r="V5636" t="s">
        <v>63</v>
      </c>
      <c r="W5636" t="s">
        <v>64</v>
      </c>
      <c r="X5636" t="s">
        <v>65</v>
      </c>
      <c r="Y5636">
        <v>-100000</v>
      </c>
      <c r="Z5636">
        <v>-30000</v>
      </c>
      <c r="AC5636">
        <v>-6145833</v>
      </c>
      <c r="AD5636">
        <v>7373000</v>
      </c>
      <c r="AE5636">
        <v>4505000</v>
      </c>
      <c r="AF5636">
        <v>4871000</v>
      </c>
      <c r="AG5636">
        <v>2</v>
      </c>
      <c r="AH5636">
        <v>1</v>
      </c>
      <c r="AI5636" t="s">
        <v>66</v>
      </c>
      <c r="AJ5636">
        <v>16749000</v>
      </c>
    </row>
    <row r="5637" spans="1:36" x14ac:dyDescent="0.25">
      <c r="A5637">
        <v>650470</v>
      </c>
      <c r="B5637" t="s">
        <v>24905</v>
      </c>
      <c r="C5637" t="s">
        <v>132</v>
      </c>
      <c r="D5637" t="s">
        <v>340</v>
      </c>
      <c r="E5637" t="s">
        <v>341</v>
      </c>
      <c r="F5637" t="s">
        <v>135</v>
      </c>
      <c r="G5637" t="s">
        <v>136</v>
      </c>
      <c r="H5637" t="s">
        <v>24906</v>
      </c>
      <c r="I5637" t="s">
        <v>1264</v>
      </c>
      <c r="J5637" t="s">
        <v>24907</v>
      </c>
      <c r="K5637" t="s">
        <v>1898</v>
      </c>
      <c r="L5637" s="8">
        <v>31809</v>
      </c>
      <c r="M5637" t="s">
        <v>58</v>
      </c>
      <c r="N5637" t="s">
        <v>77</v>
      </c>
      <c r="P5637" t="s">
        <v>63</v>
      </c>
      <c r="Q5637" s="8">
        <v>24028</v>
      </c>
      <c r="R5637" t="s">
        <v>161</v>
      </c>
      <c r="S5637" s="8">
        <v>31809</v>
      </c>
      <c r="T5637" s="8">
        <v>44501</v>
      </c>
      <c r="U5637" t="s">
        <v>24908</v>
      </c>
      <c r="V5637" t="s">
        <v>63</v>
      </c>
      <c r="W5637" t="s">
        <v>64</v>
      </c>
      <c r="X5637" t="s">
        <v>65</v>
      </c>
      <c r="Y5637">
        <v>-1075000</v>
      </c>
      <c r="Z5637">
        <v>-30000</v>
      </c>
      <c r="AB5637">
        <v>-500000</v>
      </c>
      <c r="AD5637">
        <v>5824000</v>
      </c>
      <c r="AE5637">
        <v>3567000</v>
      </c>
      <c r="AF5637">
        <v>4871000</v>
      </c>
      <c r="AG5637">
        <v>2</v>
      </c>
      <c r="AH5637">
        <v>1</v>
      </c>
      <c r="AI5637" t="s">
        <v>66</v>
      </c>
      <c r="AJ5637">
        <v>14262000</v>
      </c>
    </row>
    <row r="5638" spans="1:36" x14ac:dyDescent="0.25">
      <c r="A5638">
        <v>650473</v>
      </c>
      <c r="B5638" t="s">
        <v>24909</v>
      </c>
      <c r="C5638" t="s">
        <v>132</v>
      </c>
      <c r="D5638" t="s">
        <v>340</v>
      </c>
      <c r="E5638" t="s">
        <v>341</v>
      </c>
      <c r="F5638" t="s">
        <v>135</v>
      </c>
      <c r="G5638" t="s">
        <v>136</v>
      </c>
      <c r="H5638" t="s">
        <v>18611</v>
      </c>
      <c r="I5638" t="s">
        <v>803</v>
      </c>
      <c r="J5638" t="s">
        <v>24910</v>
      </c>
      <c r="K5638" t="s">
        <v>805</v>
      </c>
      <c r="L5638" s="8">
        <v>31809</v>
      </c>
      <c r="M5638" t="s">
        <v>58</v>
      </c>
      <c r="N5638" t="s">
        <v>77</v>
      </c>
      <c r="P5638" t="s">
        <v>63</v>
      </c>
      <c r="Q5638" s="8">
        <v>23803</v>
      </c>
      <c r="R5638" t="s">
        <v>61</v>
      </c>
      <c r="S5638" s="8">
        <v>31809</v>
      </c>
      <c r="T5638" s="8">
        <v>44287</v>
      </c>
      <c r="U5638" t="s">
        <v>24911</v>
      </c>
      <c r="V5638" t="s">
        <v>63</v>
      </c>
      <c r="W5638" t="s">
        <v>64</v>
      </c>
      <c r="X5638" t="s">
        <v>65</v>
      </c>
      <c r="Z5638">
        <v>-30000</v>
      </c>
      <c r="AA5638">
        <v>-1826000</v>
      </c>
      <c r="AD5638">
        <v>7414000</v>
      </c>
      <c r="AE5638">
        <v>4529000</v>
      </c>
      <c r="AF5638">
        <v>4871000</v>
      </c>
      <c r="AG5638">
        <v>2</v>
      </c>
      <c r="AH5638">
        <v>1</v>
      </c>
      <c r="AI5638" t="s">
        <v>66</v>
      </c>
      <c r="AJ5638">
        <v>16814000</v>
      </c>
    </row>
    <row r="5639" spans="1:36" x14ac:dyDescent="0.25">
      <c r="A5639">
        <v>650474</v>
      </c>
      <c r="B5639" t="s">
        <v>24912</v>
      </c>
      <c r="C5639" t="s">
        <v>49</v>
      </c>
      <c r="D5639" t="s">
        <v>340</v>
      </c>
      <c r="E5639" t="s">
        <v>341</v>
      </c>
      <c r="F5639" t="s">
        <v>2910</v>
      </c>
      <c r="G5639" t="s">
        <v>2911</v>
      </c>
      <c r="H5639" t="s">
        <v>24913</v>
      </c>
      <c r="I5639" t="s">
        <v>24914</v>
      </c>
      <c r="J5639" t="s">
        <v>24915</v>
      </c>
      <c r="K5639" t="s">
        <v>24916</v>
      </c>
      <c r="L5639" s="8">
        <v>31809</v>
      </c>
      <c r="M5639" t="s">
        <v>58</v>
      </c>
      <c r="N5639" t="s">
        <v>77</v>
      </c>
      <c r="P5639" t="s">
        <v>557</v>
      </c>
      <c r="Q5639" s="8">
        <v>24099</v>
      </c>
      <c r="R5639" t="s">
        <v>161</v>
      </c>
      <c r="S5639" s="8">
        <v>31809</v>
      </c>
      <c r="T5639" s="8">
        <v>44562</v>
      </c>
      <c r="U5639" t="s">
        <v>24917</v>
      </c>
      <c r="V5639" t="s">
        <v>63</v>
      </c>
      <c r="W5639" t="s">
        <v>64</v>
      </c>
      <c r="X5639" t="s">
        <v>65</v>
      </c>
      <c r="Y5639">
        <v>-100000</v>
      </c>
      <c r="Z5639">
        <v>-30000</v>
      </c>
      <c r="AC5639">
        <v>-2911437</v>
      </c>
      <c r="AD5639">
        <v>7801000</v>
      </c>
      <c r="AE5639">
        <v>4763000</v>
      </c>
      <c r="AF5639">
        <v>4871000</v>
      </c>
      <c r="AG5639">
        <v>2</v>
      </c>
      <c r="AH5639">
        <v>1</v>
      </c>
      <c r="AI5639" t="s">
        <v>66</v>
      </c>
      <c r="AJ5639">
        <v>17435000</v>
      </c>
    </row>
    <row r="5640" spans="1:36" x14ac:dyDescent="0.25">
      <c r="A5640">
        <v>650475</v>
      </c>
      <c r="B5640" t="s">
        <v>24918</v>
      </c>
      <c r="C5640" t="s">
        <v>132</v>
      </c>
      <c r="D5640" t="s">
        <v>340</v>
      </c>
      <c r="E5640" t="s">
        <v>341</v>
      </c>
      <c r="F5640" t="s">
        <v>135</v>
      </c>
      <c r="G5640" t="s">
        <v>136</v>
      </c>
      <c r="H5640" t="s">
        <v>24201</v>
      </c>
      <c r="I5640" t="s">
        <v>621</v>
      </c>
      <c r="J5640" t="s">
        <v>24919</v>
      </c>
      <c r="K5640" t="s">
        <v>2507</v>
      </c>
      <c r="L5640" s="8">
        <v>31809</v>
      </c>
      <c r="M5640" t="s">
        <v>58</v>
      </c>
      <c r="N5640" t="s">
        <v>77</v>
      </c>
      <c r="P5640" t="s">
        <v>350</v>
      </c>
      <c r="Q5640" s="8">
        <v>23891</v>
      </c>
      <c r="R5640" t="s">
        <v>161</v>
      </c>
      <c r="S5640" s="8">
        <v>31809</v>
      </c>
      <c r="T5640" s="8">
        <v>44348</v>
      </c>
      <c r="U5640" t="s">
        <v>24920</v>
      </c>
      <c r="V5640" t="s">
        <v>63</v>
      </c>
      <c r="W5640" t="s">
        <v>64</v>
      </c>
      <c r="X5640" t="s">
        <v>65</v>
      </c>
      <c r="Y5640">
        <v>-325000</v>
      </c>
      <c r="Z5640">
        <v>-30000</v>
      </c>
      <c r="AA5640">
        <v>-2917000</v>
      </c>
      <c r="AB5640">
        <v>-500000</v>
      </c>
      <c r="AD5640">
        <v>6713000</v>
      </c>
      <c r="AE5640">
        <v>4011000</v>
      </c>
      <c r="AF5640">
        <v>4871000</v>
      </c>
      <c r="AG5640">
        <v>2</v>
      </c>
      <c r="AH5640">
        <v>1</v>
      </c>
      <c r="AI5640" t="s">
        <v>66</v>
      </c>
      <c r="AJ5640">
        <v>15595000</v>
      </c>
    </row>
    <row r="5641" spans="1:36" x14ac:dyDescent="0.25">
      <c r="A5641">
        <v>650476</v>
      </c>
      <c r="B5641" t="s">
        <v>24921</v>
      </c>
      <c r="C5641" t="s">
        <v>49</v>
      </c>
      <c r="D5641" t="s">
        <v>3299</v>
      </c>
      <c r="E5641" t="s">
        <v>341</v>
      </c>
      <c r="F5641" t="s">
        <v>399</v>
      </c>
      <c r="G5641" t="s">
        <v>400</v>
      </c>
      <c r="H5641" t="s">
        <v>24922</v>
      </c>
      <c r="I5641" t="s">
        <v>24923</v>
      </c>
      <c r="J5641" t="s">
        <v>24924</v>
      </c>
      <c r="K5641" t="s">
        <v>24925</v>
      </c>
      <c r="L5641" s="8">
        <v>31809</v>
      </c>
      <c r="M5641" t="s">
        <v>2682</v>
      </c>
      <c r="N5641" t="s">
        <v>77</v>
      </c>
      <c r="P5641" t="s">
        <v>63</v>
      </c>
      <c r="Q5641" s="8">
        <v>23744</v>
      </c>
      <c r="R5641" t="s">
        <v>161</v>
      </c>
      <c r="S5641" s="8">
        <v>31809</v>
      </c>
      <c r="T5641" s="8">
        <v>44228</v>
      </c>
      <c r="U5641" t="s">
        <v>24926</v>
      </c>
      <c r="V5641" t="s">
        <v>63</v>
      </c>
      <c r="W5641" t="s">
        <v>64</v>
      </c>
      <c r="X5641" t="s">
        <v>65</v>
      </c>
      <c r="Y5641">
        <v>-100000</v>
      </c>
      <c r="Z5641">
        <v>-30000</v>
      </c>
      <c r="AD5641">
        <v>6768000</v>
      </c>
      <c r="AE5641">
        <v>4138000</v>
      </c>
      <c r="AF5641">
        <v>4871000</v>
      </c>
      <c r="AG5641">
        <v>2</v>
      </c>
      <c r="AH5641">
        <v>1</v>
      </c>
      <c r="AI5641" t="s">
        <v>66</v>
      </c>
      <c r="AJ5641">
        <v>15777000</v>
      </c>
    </row>
    <row r="5642" spans="1:36" x14ac:dyDescent="0.25">
      <c r="A5642">
        <v>650477</v>
      </c>
      <c r="B5642" t="s">
        <v>24927</v>
      </c>
      <c r="C5642" t="s">
        <v>100</v>
      </c>
      <c r="D5642" t="s">
        <v>252</v>
      </c>
      <c r="E5642" t="s">
        <v>253</v>
      </c>
      <c r="F5642" t="s">
        <v>103</v>
      </c>
      <c r="G5642" t="s">
        <v>104</v>
      </c>
      <c r="H5642" t="s">
        <v>24928</v>
      </c>
      <c r="I5642" t="s">
        <v>3550</v>
      </c>
      <c r="J5642" t="s">
        <v>24929</v>
      </c>
      <c r="K5642" t="s">
        <v>3552</v>
      </c>
      <c r="L5642" s="8">
        <v>31809</v>
      </c>
      <c r="M5642" t="s">
        <v>58</v>
      </c>
      <c r="N5642" t="s">
        <v>77</v>
      </c>
      <c r="P5642" t="s">
        <v>63</v>
      </c>
      <c r="Q5642" s="8">
        <v>24075</v>
      </c>
      <c r="R5642" t="s">
        <v>61</v>
      </c>
      <c r="S5642" s="8">
        <v>31809</v>
      </c>
      <c r="T5642" s="8">
        <v>44531</v>
      </c>
      <c r="U5642" t="s">
        <v>24930</v>
      </c>
      <c r="V5642" t="s">
        <v>1564</v>
      </c>
      <c r="W5642" t="s">
        <v>64</v>
      </c>
      <c r="X5642" t="s">
        <v>65</v>
      </c>
      <c r="Y5642">
        <v>-220000</v>
      </c>
      <c r="Z5642">
        <v>-30000</v>
      </c>
      <c r="AB5642">
        <v>-3783333</v>
      </c>
      <c r="AD5642">
        <v>7711000</v>
      </c>
      <c r="AE5642">
        <v>4708000</v>
      </c>
      <c r="AF5642">
        <v>4871000</v>
      </c>
      <c r="AG5642">
        <v>2</v>
      </c>
      <c r="AH5642">
        <v>1</v>
      </c>
      <c r="AI5642" t="s">
        <v>66</v>
      </c>
      <c r="AJ5642">
        <v>17290000</v>
      </c>
    </row>
    <row r="5643" spans="1:36" x14ac:dyDescent="0.25">
      <c r="A5643">
        <v>650478</v>
      </c>
      <c r="B5643" t="s">
        <v>7112</v>
      </c>
      <c r="C5643" t="s">
        <v>119</v>
      </c>
      <c r="D5643" t="s">
        <v>120</v>
      </c>
      <c r="E5643" t="s">
        <v>121</v>
      </c>
      <c r="F5643" t="s">
        <v>122</v>
      </c>
      <c r="G5643" t="s">
        <v>123</v>
      </c>
      <c r="H5643" t="s">
        <v>8292</v>
      </c>
      <c r="I5643" t="s">
        <v>916</v>
      </c>
      <c r="J5643" t="s">
        <v>24931</v>
      </c>
      <c r="K5643" t="s">
        <v>4224</v>
      </c>
      <c r="L5643" s="8">
        <v>31809</v>
      </c>
      <c r="M5643" t="s">
        <v>58</v>
      </c>
      <c r="N5643" t="s">
        <v>77</v>
      </c>
      <c r="P5643" t="s">
        <v>186</v>
      </c>
      <c r="Q5643" s="8">
        <v>23986</v>
      </c>
      <c r="R5643" t="s">
        <v>61</v>
      </c>
      <c r="S5643" s="8">
        <v>31809</v>
      </c>
      <c r="T5643" s="8">
        <v>44470</v>
      </c>
      <c r="U5643" t="s">
        <v>24932</v>
      </c>
      <c r="V5643" t="s">
        <v>130</v>
      </c>
      <c r="W5643" t="s">
        <v>64</v>
      </c>
      <c r="X5643" t="s">
        <v>65</v>
      </c>
      <c r="Y5643">
        <v>-50000</v>
      </c>
      <c r="Z5643">
        <v>-30000</v>
      </c>
      <c r="AC5643">
        <v>-2437334</v>
      </c>
      <c r="AD5643">
        <v>5947000</v>
      </c>
      <c r="AE5643">
        <v>3742000</v>
      </c>
      <c r="AF5643">
        <v>4871000</v>
      </c>
      <c r="AG5643">
        <v>2</v>
      </c>
      <c r="AH5643">
        <v>1</v>
      </c>
      <c r="AI5643" t="s">
        <v>66</v>
      </c>
      <c r="AJ5643">
        <v>14560000</v>
      </c>
    </row>
    <row r="5644" spans="1:36" x14ac:dyDescent="0.25">
      <c r="A5644">
        <v>650479</v>
      </c>
      <c r="B5644" t="s">
        <v>24933</v>
      </c>
      <c r="C5644" t="s">
        <v>132</v>
      </c>
      <c r="D5644" t="s">
        <v>133</v>
      </c>
      <c r="E5644" t="s">
        <v>134</v>
      </c>
      <c r="F5644" t="s">
        <v>135</v>
      </c>
      <c r="G5644" t="s">
        <v>136</v>
      </c>
      <c r="H5644" t="s">
        <v>24934</v>
      </c>
      <c r="I5644" t="s">
        <v>522</v>
      </c>
      <c r="J5644" t="s">
        <v>24935</v>
      </c>
      <c r="K5644" t="s">
        <v>524</v>
      </c>
      <c r="L5644" s="8">
        <v>31809</v>
      </c>
      <c r="M5644" t="s">
        <v>58</v>
      </c>
      <c r="N5644" t="s">
        <v>59</v>
      </c>
      <c r="P5644" t="s">
        <v>63</v>
      </c>
      <c r="Q5644" s="8">
        <v>24004</v>
      </c>
      <c r="R5644" t="s">
        <v>61</v>
      </c>
      <c r="S5644" s="8">
        <v>31809</v>
      </c>
      <c r="T5644" s="8">
        <v>44470</v>
      </c>
      <c r="U5644" t="s">
        <v>24936</v>
      </c>
      <c r="V5644" t="s">
        <v>143</v>
      </c>
      <c r="W5644" t="s">
        <v>64</v>
      </c>
      <c r="X5644" t="s">
        <v>65</v>
      </c>
      <c r="Y5644">
        <v>-120000</v>
      </c>
      <c r="Z5644">
        <v>-30000</v>
      </c>
      <c r="AA5644">
        <v>-1500000</v>
      </c>
      <c r="AD5644">
        <v>7329000</v>
      </c>
      <c r="AE5644">
        <v>4601000</v>
      </c>
      <c r="AF5644">
        <v>7818000</v>
      </c>
      <c r="AG5644">
        <v>2</v>
      </c>
      <c r="AH5644">
        <v>1</v>
      </c>
      <c r="AI5644" t="s">
        <v>66</v>
      </c>
      <c r="AJ5644">
        <v>19748000</v>
      </c>
    </row>
    <row r="5645" spans="1:36" x14ac:dyDescent="0.25">
      <c r="A5645">
        <v>650481</v>
      </c>
      <c r="B5645" t="s">
        <v>24937</v>
      </c>
      <c r="C5645" t="s">
        <v>132</v>
      </c>
      <c r="D5645" t="s">
        <v>2826</v>
      </c>
      <c r="E5645" t="s">
        <v>2827</v>
      </c>
      <c r="F5645" t="s">
        <v>135</v>
      </c>
      <c r="G5645" t="s">
        <v>136</v>
      </c>
      <c r="H5645" t="s">
        <v>24938</v>
      </c>
      <c r="I5645" t="s">
        <v>4788</v>
      </c>
      <c r="J5645" t="s">
        <v>24939</v>
      </c>
      <c r="K5645" t="s">
        <v>4790</v>
      </c>
      <c r="L5645" s="8">
        <v>31809</v>
      </c>
      <c r="M5645" t="s">
        <v>58</v>
      </c>
      <c r="N5645" t="s">
        <v>77</v>
      </c>
      <c r="P5645" t="s">
        <v>63</v>
      </c>
      <c r="Q5645" s="8">
        <v>23872</v>
      </c>
      <c r="R5645" t="s">
        <v>61</v>
      </c>
      <c r="S5645" s="8">
        <v>31809</v>
      </c>
      <c r="T5645" s="8">
        <v>44348</v>
      </c>
      <c r="U5645" t="s">
        <v>24940</v>
      </c>
      <c r="V5645" t="s">
        <v>511</v>
      </c>
      <c r="W5645" t="s">
        <v>64</v>
      </c>
      <c r="X5645" t="s">
        <v>65</v>
      </c>
      <c r="Z5645">
        <v>-30000</v>
      </c>
      <c r="AA5645">
        <v>-730000</v>
      </c>
      <c r="AB5645">
        <v>-427500</v>
      </c>
      <c r="AD5645">
        <v>6389000</v>
      </c>
      <c r="AE5645">
        <v>4018000</v>
      </c>
      <c r="AF5645">
        <v>4871000</v>
      </c>
      <c r="AG5645">
        <v>2</v>
      </c>
      <c r="AH5645">
        <v>1</v>
      </c>
      <c r="AI5645" t="s">
        <v>66</v>
      </c>
      <c r="AJ5645">
        <v>15278000</v>
      </c>
    </row>
    <row r="5646" spans="1:36" x14ac:dyDescent="0.25">
      <c r="A5646">
        <v>650482</v>
      </c>
      <c r="B5646" t="s">
        <v>24941</v>
      </c>
      <c r="C5646" t="s">
        <v>132</v>
      </c>
      <c r="D5646" t="s">
        <v>340</v>
      </c>
      <c r="E5646" t="s">
        <v>341</v>
      </c>
      <c r="F5646" t="s">
        <v>135</v>
      </c>
      <c r="G5646" t="s">
        <v>136</v>
      </c>
      <c r="H5646" t="s">
        <v>23490</v>
      </c>
      <c r="I5646" t="s">
        <v>3643</v>
      </c>
      <c r="J5646" t="s">
        <v>24942</v>
      </c>
      <c r="K5646" t="s">
        <v>3645</v>
      </c>
      <c r="L5646" s="8">
        <v>31809</v>
      </c>
      <c r="M5646" t="s">
        <v>58</v>
      </c>
      <c r="N5646" t="s">
        <v>77</v>
      </c>
      <c r="P5646" t="s">
        <v>63</v>
      </c>
      <c r="Q5646" s="8">
        <v>23968</v>
      </c>
      <c r="R5646" t="s">
        <v>61</v>
      </c>
      <c r="S5646" s="8">
        <v>31809</v>
      </c>
      <c r="T5646" s="8">
        <v>44440</v>
      </c>
      <c r="U5646" t="s">
        <v>24943</v>
      </c>
      <c r="V5646" t="s">
        <v>63</v>
      </c>
      <c r="W5646" t="s">
        <v>64</v>
      </c>
      <c r="X5646" t="s">
        <v>65</v>
      </c>
      <c r="Y5646">
        <v>-100000</v>
      </c>
      <c r="Z5646">
        <v>-30000</v>
      </c>
      <c r="AC5646">
        <v>-427778</v>
      </c>
      <c r="AD5646">
        <v>6149000</v>
      </c>
      <c r="AE5646">
        <v>3868000</v>
      </c>
      <c r="AF5646">
        <v>4871000</v>
      </c>
      <c r="AG5646">
        <v>2</v>
      </c>
      <c r="AH5646">
        <v>1</v>
      </c>
      <c r="AI5646" t="s">
        <v>66</v>
      </c>
      <c r="AJ5646">
        <v>14888000</v>
      </c>
    </row>
    <row r="5647" spans="1:36" x14ac:dyDescent="0.25">
      <c r="A5647">
        <v>650483</v>
      </c>
      <c r="B5647" t="s">
        <v>24944</v>
      </c>
      <c r="C5647" t="s">
        <v>132</v>
      </c>
      <c r="D5647" t="s">
        <v>340</v>
      </c>
      <c r="E5647" t="s">
        <v>341</v>
      </c>
      <c r="F5647" t="s">
        <v>135</v>
      </c>
      <c r="G5647" t="s">
        <v>136</v>
      </c>
      <c r="H5647" t="s">
        <v>24945</v>
      </c>
      <c r="I5647" t="s">
        <v>916</v>
      </c>
      <c r="J5647" t="s">
        <v>24946</v>
      </c>
      <c r="K5647" t="s">
        <v>24947</v>
      </c>
      <c r="L5647" s="8">
        <v>31809</v>
      </c>
      <c r="M5647" t="s">
        <v>58</v>
      </c>
      <c r="N5647" t="s">
        <v>77</v>
      </c>
      <c r="P5647" t="s">
        <v>63</v>
      </c>
      <c r="Q5647" s="8">
        <v>24018</v>
      </c>
      <c r="R5647" t="s">
        <v>61</v>
      </c>
      <c r="S5647" s="8">
        <v>31809</v>
      </c>
      <c r="T5647" s="8">
        <v>44501</v>
      </c>
      <c r="U5647" t="s">
        <v>24948</v>
      </c>
      <c r="V5647" t="s">
        <v>63</v>
      </c>
      <c r="W5647" t="s">
        <v>64</v>
      </c>
      <c r="X5647" t="s">
        <v>65</v>
      </c>
      <c r="Z5647">
        <v>-30000</v>
      </c>
      <c r="AD5647">
        <v>7191000</v>
      </c>
      <c r="AE5647">
        <v>4394000</v>
      </c>
      <c r="AF5647">
        <v>4871000</v>
      </c>
      <c r="AG5647">
        <v>2</v>
      </c>
      <c r="AH5647">
        <v>1</v>
      </c>
      <c r="AI5647" t="s">
        <v>66</v>
      </c>
      <c r="AJ5647">
        <v>16456000</v>
      </c>
    </row>
    <row r="5648" spans="1:36" x14ac:dyDescent="0.25">
      <c r="A5648">
        <v>650486</v>
      </c>
      <c r="B5648" t="s">
        <v>19304</v>
      </c>
      <c r="C5648" t="s">
        <v>119</v>
      </c>
      <c r="D5648" t="s">
        <v>2301</v>
      </c>
      <c r="E5648" t="s">
        <v>2302</v>
      </c>
      <c r="F5648" t="s">
        <v>122</v>
      </c>
      <c r="G5648" t="s">
        <v>123</v>
      </c>
      <c r="H5648" t="s">
        <v>24949</v>
      </c>
      <c r="I5648" t="s">
        <v>3643</v>
      </c>
      <c r="J5648" t="s">
        <v>24950</v>
      </c>
      <c r="K5648" t="s">
        <v>3645</v>
      </c>
      <c r="L5648" s="8">
        <v>31809</v>
      </c>
      <c r="M5648" t="s">
        <v>58</v>
      </c>
      <c r="N5648" t="s">
        <v>77</v>
      </c>
      <c r="P5648" t="s">
        <v>63</v>
      </c>
      <c r="Q5648" s="8">
        <v>23831</v>
      </c>
      <c r="R5648" t="s">
        <v>61</v>
      </c>
      <c r="S5648" s="8">
        <v>31809</v>
      </c>
      <c r="T5648" s="8">
        <v>44287</v>
      </c>
      <c r="U5648" t="s">
        <v>24951</v>
      </c>
      <c r="V5648" t="s">
        <v>2670</v>
      </c>
      <c r="W5648" t="s">
        <v>64</v>
      </c>
      <c r="X5648" t="s">
        <v>65</v>
      </c>
      <c r="Y5648">
        <v>-75000</v>
      </c>
      <c r="Z5648">
        <v>-30000</v>
      </c>
      <c r="AC5648">
        <v>-2515139</v>
      </c>
      <c r="AD5648">
        <v>6522000</v>
      </c>
      <c r="AE5648">
        <v>4101000</v>
      </c>
      <c r="AF5648">
        <v>4871000</v>
      </c>
      <c r="AG5648">
        <v>2</v>
      </c>
      <c r="AH5648">
        <v>1</v>
      </c>
      <c r="AI5648" t="s">
        <v>66</v>
      </c>
      <c r="AJ5648">
        <v>15494000</v>
      </c>
    </row>
    <row r="5649" spans="1:36" x14ac:dyDescent="0.25">
      <c r="A5649">
        <v>650487</v>
      </c>
      <c r="B5649" t="s">
        <v>24952</v>
      </c>
      <c r="C5649" t="s">
        <v>49</v>
      </c>
      <c r="D5649" t="s">
        <v>340</v>
      </c>
      <c r="E5649" t="s">
        <v>341</v>
      </c>
      <c r="F5649" t="s">
        <v>3143</v>
      </c>
      <c r="G5649" t="s">
        <v>3144</v>
      </c>
      <c r="H5649" t="s">
        <v>11545</v>
      </c>
      <c r="I5649" t="s">
        <v>11546</v>
      </c>
      <c r="J5649" t="s">
        <v>24953</v>
      </c>
      <c r="K5649" t="s">
        <v>24954</v>
      </c>
      <c r="L5649" s="8">
        <v>31809</v>
      </c>
      <c r="M5649" t="s">
        <v>58</v>
      </c>
      <c r="N5649" t="s">
        <v>77</v>
      </c>
      <c r="P5649" t="s">
        <v>350</v>
      </c>
      <c r="Q5649" s="8">
        <v>24008</v>
      </c>
      <c r="R5649" t="s">
        <v>61</v>
      </c>
      <c r="S5649" s="8">
        <v>31809</v>
      </c>
      <c r="T5649" s="8">
        <v>44470</v>
      </c>
      <c r="U5649" t="s">
        <v>24955</v>
      </c>
      <c r="V5649" t="s">
        <v>350</v>
      </c>
      <c r="W5649" t="s">
        <v>64</v>
      </c>
      <c r="X5649" t="s">
        <v>333</v>
      </c>
      <c r="Z5649">
        <v>-30000</v>
      </c>
      <c r="AD5649">
        <v>7310000</v>
      </c>
      <c r="AE5649">
        <v>4466000</v>
      </c>
      <c r="AF5649">
        <v>4871000</v>
      </c>
      <c r="AG5649">
        <v>2</v>
      </c>
      <c r="AH5649">
        <v>1</v>
      </c>
      <c r="AI5649" t="s">
        <v>66</v>
      </c>
      <c r="AJ5649">
        <v>16647000</v>
      </c>
    </row>
    <row r="5650" spans="1:36" x14ac:dyDescent="0.25">
      <c r="A5650">
        <v>650488</v>
      </c>
      <c r="B5650" t="s">
        <v>24956</v>
      </c>
      <c r="C5650" t="s">
        <v>132</v>
      </c>
      <c r="D5650" t="s">
        <v>1158</v>
      </c>
      <c r="E5650" t="s">
        <v>1159</v>
      </c>
      <c r="F5650" t="s">
        <v>135</v>
      </c>
      <c r="G5650" t="s">
        <v>136</v>
      </c>
      <c r="H5650" t="s">
        <v>24957</v>
      </c>
      <c r="I5650" t="s">
        <v>522</v>
      </c>
      <c r="J5650" t="s">
        <v>24958</v>
      </c>
      <c r="K5650" t="s">
        <v>524</v>
      </c>
      <c r="L5650" s="8">
        <v>31444</v>
      </c>
      <c r="M5650" t="s">
        <v>58</v>
      </c>
      <c r="N5650" t="s">
        <v>59</v>
      </c>
      <c r="P5650" t="s">
        <v>493</v>
      </c>
      <c r="Q5650" s="8">
        <v>23972</v>
      </c>
      <c r="R5650" t="s">
        <v>61</v>
      </c>
      <c r="S5650" s="8">
        <v>31809</v>
      </c>
      <c r="T5650" s="8">
        <v>44440</v>
      </c>
      <c r="U5650" t="s">
        <v>24959</v>
      </c>
      <c r="V5650" t="s">
        <v>2371</v>
      </c>
      <c r="W5650" t="s">
        <v>64</v>
      </c>
      <c r="X5650" t="s">
        <v>65</v>
      </c>
      <c r="Y5650">
        <v>-150000</v>
      </c>
      <c r="Z5650">
        <v>-30000</v>
      </c>
      <c r="AA5650">
        <v>-6417000</v>
      </c>
      <c r="AB5650">
        <v>-1225000</v>
      </c>
      <c r="AD5650">
        <v>6772000</v>
      </c>
      <c r="AE5650">
        <v>4141000</v>
      </c>
      <c r="AF5650">
        <v>7818000</v>
      </c>
      <c r="AG5650">
        <v>2</v>
      </c>
      <c r="AH5650">
        <v>1</v>
      </c>
      <c r="AI5650" t="s">
        <v>66</v>
      </c>
      <c r="AJ5650">
        <v>18731000</v>
      </c>
    </row>
    <row r="5651" spans="1:36" x14ac:dyDescent="0.25">
      <c r="A5651">
        <v>650489</v>
      </c>
      <c r="B5651" t="s">
        <v>24960</v>
      </c>
      <c r="C5651" t="s">
        <v>132</v>
      </c>
      <c r="D5651" t="s">
        <v>340</v>
      </c>
      <c r="E5651" t="s">
        <v>341</v>
      </c>
      <c r="F5651" t="s">
        <v>135</v>
      </c>
      <c r="G5651" t="s">
        <v>136</v>
      </c>
      <c r="H5651" t="s">
        <v>24961</v>
      </c>
      <c r="I5651" t="s">
        <v>11109</v>
      </c>
      <c r="J5651" t="s">
        <v>24962</v>
      </c>
      <c r="K5651" t="s">
        <v>24963</v>
      </c>
      <c r="L5651" s="8">
        <v>31809</v>
      </c>
      <c r="M5651" t="s">
        <v>58</v>
      </c>
      <c r="N5651" t="s">
        <v>77</v>
      </c>
      <c r="P5651" t="s">
        <v>63</v>
      </c>
      <c r="Q5651" s="8">
        <v>24100</v>
      </c>
      <c r="R5651" t="s">
        <v>61</v>
      </c>
      <c r="S5651" s="8">
        <v>31809</v>
      </c>
      <c r="T5651" s="8">
        <v>44562</v>
      </c>
      <c r="U5651" t="s">
        <v>24964</v>
      </c>
      <c r="V5651" t="s">
        <v>63</v>
      </c>
      <c r="W5651" t="s">
        <v>64</v>
      </c>
      <c r="X5651" t="s">
        <v>65</v>
      </c>
      <c r="Y5651">
        <v>-150000</v>
      </c>
      <c r="Z5651">
        <v>-30000</v>
      </c>
      <c r="AA5651">
        <v>-2000000</v>
      </c>
      <c r="AD5651">
        <v>6094000</v>
      </c>
      <c r="AE5651">
        <v>3833000</v>
      </c>
      <c r="AF5651">
        <v>4871000</v>
      </c>
      <c r="AG5651">
        <v>2</v>
      </c>
      <c r="AH5651">
        <v>1</v>
      </c>
      <c r="AI5651" t="s">
        <v>66</v>
      </c>
      <c r="AJ5651">
        <v>14798000</v>
      </c>
    </row>
    <row r="5652" spans="1:36" x14ac:dyDescent="0.25">
      <c r="A5652">
        <v>650490</v>
      </c>
      <c r="B5652" t="s">
        <v>24965</v>
      </c>
      <c r="C5652" t="s">
        <v>119</v>
      </c>
      <c r="D5652" t="s">
        <v>1080</v>
      </c>
      <c r="E5652" t="s">
        <v>1081</v>
      </c>
      <c r="F5652" t="s">
        <v>122</v>
      </c>
      <c r="G5652" t="s">
        <v>123</v>
      </c>
      <c r="H5652" t="s">
        <v>24966</v>
      </c>
      <c r="I5652" t="s">
        <v>2806</v>
      </c>
      <c r="J5652" t="s">
        <v>24967</v>
      </c>
      <c r="K5652" t="s">
        <v>10436</v>
      </c>
      <c r="L5652" s="8">
        <v>31809</v>
      </c>
      <c r="M5652" t="s">
        <v>58</v>
      </c>
      <c r="N5652" t="s">
        <v>77</v>
      </c>
      <c r="P5652" t="s">
        <v>911</v>
      </c>
      <c r="Q5652" s="8">
        <v>23940</v>
      </c>
      <c r="R5652" t="s">
        <v>61</v>
      </c>
      <c r="S5652" s="8">
        <v>31809</v>
      </c>
      <c r="T5652" s="8">
        <v>44409</v>
      </c>
      <c r="U5652" t="s">
        <v>24968</v>
      </c>
      <c r="V5652" t="s">
        <v>24969</v>
      </c>
      <c r="W5652" t="s">
        <v>64</v>
      </c>
      <c r="X5652" t="s">
        <v>65</v>
      </c>
      <c r="Y5652">
        <v>-273000</v>
      </c>
      <c r="Z5652">
        <v>-30000</v>
      </c>
      <c r="AA5652">
        <v>-4084000</v>
      </c>
      <c r="AB5652">
        <v>-265000</v>
      </c>
      <c r="AC5652">
        <v>-756250</v>
      </c>
      <c r="AD5652">
        <v>6912000</v>
      </c>
      <c r="AE5652">
        <v>4225000</v>
      </c>
      <c r="AF5652">
        <v>4871000</v>
      </c>
      <c r="AG5652">
        <v>2</v>
      </c>
      <c r="AH5652">
        <v>1</v>
      </c>
      <c r="AI5652" t="s">
        <v>66</v>
      </c>
      <c r="AJ5652">
        <v>16008000</v>
      </c>
    </row>
    <row r="5653" spans="1:36" x14ac:dyDescent="0.25">
      <c r="A5653">
        <v>650493</v>
      </c>
      <c r="B5653" t="s">
        <v>23693</v>
      </c>
      <c r="C5653" t="s">
        <v>132</v>
      </c>
      <c r="D5653" t="s">
        <v>340</v>
      </c>
      <c r="E5653" t="s">
        <v>341</v>
      </c>
      <c r="F5653" t="s">
        <v>135</v>
      </c>
      <c r="G5653" t="s">
        <v>136</v>
      </c>
      <c r="H5653" t="s">
        <v>24970</v>
      </c>
      <c r="I5653" t="s">
        <v>2431</v>
      </c>
      <c r="J5653" t="s">
        <v>24971</v>
      </c>
      <c r="K5653" t="s">
        <v>2433</v>
      </c>
      <c r="L5653" s="8">
        <v>31809</v>
      </c>
      <c r="M5653" t="s">
        <v>58</v>
      </c>
      <c r="N5653" t="s">
        <v>77</v>
      </c>
      <c r="P5653" t="s">
        <v>63</v>
      </c>
      <c r="Q5653" s="8">
        <v>23853</v>
      </c>
      <c r="R5653" t="s">
        <v>61</v>
      </c>
      <c r="S5653" s="8">
        <v>31809</v>
      </c>
      <c r="T5653" s="8">
        <v>44317</v>
      </c>
      <c r="U5653" t="s">
        <v>24972</v>
      </c>
      <c r="V5653" t="s">
        <v>350</v>
      </c>
      <c r="W5653" t="s">
        <v>64</v>
      </c>
      <c r="X5653" t="s">
        <v>65</v>
      </c>
      <c r="Y5653">
        <v>-100000</v>
      </c>
      <c r="Z5653">
        <v>-30000</v>
      </c>
      <c r="AD5653">
        <v>6675000</v>
      </c>
      <c r="AE5653">
        <v>4082000</v>
      </c>
      <c r="AF5653">
        <v>4871000</v>
      </c>
      <c r="AG5653">
        <v>2</v>
      </c>
      <c r="AH5653">
        <v>1</v>
      </c>
      <c r="AI5653" t="s">
        <v>66</v>
      </c>
      <c r="AJ5653">
        <v>15628000</v>
      </c>
    </row>
    <row r="5654" spans="1:36" x14ac:dyDescent="0.25">
      <c r="A5654">
        <v>650495</v>
      </c>
      <c r="B5654" t="s">
        <v>24973</v>
      </c>
      <c r="C5654" t="s">
        <v>100</v>
      </c>
      <c r="D5654" t="s">
        <v>7235</v>
      </c>
      <c r="E5654" t="s">
        <v>1095</v>
      </c>
      <c r="F5654" t="s">
        <v>103</v>
      </c>
      <c r="G5654" t="s">
        <v>104</v>
      </c>
      <c r="H5654" t="s">
        <v>11215</v>
      </c>
      <c r="I5654" t="s">
        <v>1348</v>
      </c>
      <c r="J5654" t="s">
        <v>24974</v>
      </c>
      <c r="K5654" t="s">
        <v>1498</v>
      </c>
      <c r="L5654" s="8">
        <v>31809</v>
      </c>
      <c r="M5654" t="s">
        <v>58</v>
      </c>
      <c r="N5654" t="s">
        <v>185</v>
      </c>
      <c r="P5654" t="s">
        <v>1223</v>
      </c>
      <c r="Q5654" s="8">
        <v>24049</v>
      </c>
      <c r="R5654" t="s">
        <v>161</v>
      </c>
      <c r="S5654" s="8">
        <v>31809</v>
      </c>
      <c r="T5654" s="8">
        <v>44531</v>
      </c>
      <c r="U5654" t="s">
        <v>24975</v>
      </c>
      <c r="V5654" t="s">
        <v>1223</v>
      </c>
      <c r="W5654" t="s">
        <v>64</v>
      </c>
      <c r="X5654" t="s">
        <v>65</v>
      </c>
      <c r="Y5654">
        <v>-4600000</v>
      </c>
      <c r="Z5654">
        <v>-30000</v>
      </c>
      <c r="AB5654">
        <v>-336717</v>
      </c>
      <c r="AD5654">
        <v>5248000</v>
      </c>
      <c r="AE5654">
        <v>3219000</v>
      </c>
      <c r="AF5654">
        <v>2895000</v>
      </c>
      <c r="AG5654">
        <v>2</v>
      </c>
      <c r="AH5654">
        <v>1</v>
      </c>
      <c r="AI5654" t="s">
        <v>66</v>
      </c>
      <c r="AJ5654">
        <v>11362000</v>
      </c>
    </row>
    <row r="5655" spans="1:36" x14ac:dyDescent="0.25">
      <c r="A5655">
        <v>650497</v>
      </c>
      <c r="B5655" t="s">
        <v>24976</v>
      </c>
      <c r="C5655" t="s">
        <v>100</v>
      </c>
      <c r="D5655" t="s">
        <v>154</v>
      </c>
      <c r="E5655" t="s">
        <v>155</v>
      </c>
      <c r="F5655" t="s">
        <v>103</v>
      </c>
      <c r="G5655" t="s">
        <v>104</v>
      </c>
      <c r="H5655" t="s">
        <v>15962</v>
      </c>
      <c r="I5655" t="s">
        <v>3754</v>
      </c>
      <c r="J5655" t="s">
        <v>24977</v>
      </c>
      <c r="K5655" t="s">
        <v>5582</v>
      </c>
      <c r="L5655" s="8">
        <v>31809</v>
      </c>
      <c r="M5655" t="s">
        <v>58</v>
      </c>
      <c r="N5655" t="s">
        <v>185</v>
      </c>
      <c r="P5655" t="s">
        <v>63</v>
      </c>
      <c r="Q5655" s="8">
        <v>24022</v>
      </c>
      <c r="R5655" t="s">
        <v>61</v>
      </c>
      <c r="S5655" s="8">
        <v>31809</v>
      </c>
      <c r="T5655" s="8">
        <v>44501</v>
      </c>
      <c r="U5655" t="s">
        <v>24978</v>
      </c>
      <c r="V5655" t="s">
        <v>60</v>
      </c>
      <c r="W5655" t="s">
        <v>64</v>
      </c>
      <c r="X5655" t="s">
        <v>65</v>
      </c>
      <c r="Y5655">
        <v>-52500</v>
      </c>
      <c r="Z5655">
        <v>-30000</v>
      </c>
      <c r="AC5655">
        <v>-2485258</v>
      </c>
      <c r="AD5655">
        <v>5674000</v>
      </c>
      <c r="AE5655">
        <v>3476000</v>
      </c>
      <c r="AF5655">
        <v>2895000</v>
      </c>
      <c r="AG5655">
        <v>2</v>
      </c>
      <c r="AH5655">
        <v>1</v>
      </c>
      <c r="AI5655" t="s">
        <v>66</v>
      </c>
      <c r="AJ5655">
        <v>12045000</v>
      </c>
    </row>
    <row r="5656" spans="1:36" x14ac:dyDescent="0.25">
      <c r="A5656">
        <v>650501</v>
      </c>
      <c r="B5656" t="s">
        <v>24979</v>
      </c>
      <c r="C5656" t="s">
        <v>190</v>
      </c>
      <c r="D5656" t="s">
        <v>1281</v>
      </c>
      <c r="E5656" t="s">
        <v>1282</v>
      </c>
      <c r="F5656" t="s">
        <v>193</v>
      </c>
      <c r="G5656" t="s">
        <v>194</v>
      </c>
      <c r="H5656" t="s">
        <v>4781</v>
      </c>
      <c r="I5656" t="s">
        <v>1195</v>
      </c>
      <c r="J5656" t="s">
        <v>24980</v>
      </c>
      <c r="K5656" t="s">
        <v>3010</v>
      </c>
      <c r="L5656" s="8">
        <v>31809</v>
      </c>
      <c r="M5656" t="s">
        <v>58</v>
      </c>
      <c r="N5656" t="s">
        <v>59</v>
      </c>
      <c r="P5656" t="s">
        <v>1287</v>
      </c>
      <c r="Q5656" s="8">
        <v>23937</v>
      </c>
      <c r="R5656" t="s">
        <v>61</v>
      </c>
      <c r="S5656" s="8">
        <v>31809</v>
      </c>
      <c r="T5656" s="8">
        <v>44409</v>
      </c>
      <c r="U5656" t="s">
        <v>24981</v>
      </c>
      <c r="V5656" t="s">
        <v>1287</v>
      </c>
      <c r="W5656" t="s">
        <v>64</v>
      </c>
      <c r="X5656" t="s">
        <v>65</v>
      </c>
      <c r="Y5656">
        <v>-50000</v>
      </c>
      <c r="Z5656">
        <v>-30000</v>
      </c>
      <c r="AA5656">
        <v>-4258000</v>
      </c>
      <c r="AB5656">
        <v>-35000</v>
      </c>
      <c r="AD5656">
        <v>7144000</v>
      </c>
      <c r="AE5656">
        <v>4366000</v>
      </c>
      <c r="AF5656">
        <v>7818000</v>
      </c>
      <c r="AG5656">
        <v>2</v>
      </c>
      <c r="AH5656">
        <v>1</v>
      </c>
      <c r="AI5656" t="s">
        <v>66</v>
      </c>
      <c r="AJ5656">
        <v>19328000</v>
      </c>
    </row>
    <row r="5657" spans="1:36" x14ac:dyDescent="0.25">
      <c r="A5657">
        <v>650502</v>
      </c>
      <c r="B5657" t="s">
        <v>24982</v>
      </c>
      <c r="C5657" t="s">
        <v>190</v>
      </c>
      <c r="D5657" t="s">
        <v>2015</v>
      </c>
      <c r="E5657" t="s">
        <v>2016</v>
      </c>
      <c r="F5657" t="s">
        <v>193</v>
      </c>
      <c r="G5657" t="s">
        <v>194</v>
      </c>
      <c r="H5657" t="s">
        <v>24983</v>
      </c>
      <c r="I5657" t="s">
        <v>767</v>
      </c>
      <c r="J5657" t="s">
        <v>24984</v>
      </c>
      <c r="K5657" t="s">
        <v>769</v>
      </c>
      <c r="L5657" s="8">
        <v>31809</v>
      </c>
      <c r="M5657" t="s">
        <v>58</v>
      </c>
      <c r="N5657" t="s">
        <v>77</v>
      </c>
      <c r="P5657" t="s">
        <v>2020</v>
      </c>
      <c r="Q5657" s="8">
        <v>23932</v>
      </c>
      <c r="R5657" t="s">
        <v>61</v>
      </c>
      <c r="S5657" s="8">
        <v>31809</v>
      </c>
      <c r="T5657" s="8">
        <v>44409</v>
      </c>
      <c r="U5657" t="s">
        <v>24985</v>
      </c>
      <c r="V5657" t="s">
        <v>2020</v>
      </c>
      <c r="W5657" t="s">
        <v>64</v>
      </c>
      <c r="X5657" t="s">
        <v>65</v>
      </c>
      <c r="Y5657">
        <v>-50000</v>
      </c>
      <c r="Z5657">
        <v>-30000</v>
      </c>
      <c r="AD5657">
        <v>6582000</v>
      </c>
      <c r="AE5657">
        <v>4026000</v>
      </c>
      <c r="AF5657">
        <v>4871000</v>
      </c>
      <c r="AG5657">
        <v>2</v>
      </c>
      <c r="AH5657">
        <v>1</v>
      </c>
      <c r="AI5657" t="s">
        <v>66</v>
      </c>
      <c r="AJ5657">
        <v>15479000</v>
      </c>
    </row>
    <row r="5658" spans="1:36" x14ac:dyDescent="0.25">
      <c r="A5658">
        <v>650506</v>
      </c>
      <c r="B5658" t="s">
        <v>24986</v>
      </c>
      <c r="C5658" t="s">
        <v>752</v>
      </c>
      <c r="D5658" t="s">
        <v>7314</v>
      </c>
      <c r="E5658" t="s">
        <v>7315</v>
      </c>
      <c r="F5658" t="s">
        <v>755</v>
      </c>
      <c r="G5658" t="s">
        <v>756</v>
      </c>
      <c r="H5658" t="s">
        <v>24987</v>
      </c>
      <c r="I5658" t="s">
        <v>24988</v>
      </c>
      <c r="J5658" t="s">
        <v>24989</v>
      </c>
      <c r="K5658" t="s">
        <v>24990</v>
      </c>
      <c r="L5658" s="8">
        <v>31809</v>
      </c>
      <c r="M5658" t="s">
        <v>58</v>
      </c>
      <c r="N5658" t="s">
        <v>59</v>
      </c>
      <c r="P5658" t="s">
        <v>5564</v>
      </c>
      <c r="Q5658" s="8">
        <v>23822</v>
      </c>
      <c r="R5658" t="s">
        <v>61</v>
      </c>
      <c r="S5658" s="8">
        <v>31809</v>
      </c>
      <c r="T5658" s="8">
        <v>44287</v>
      </c>
      <c r="U5658" t="s">
        <v>24991</v>
      </c>
      <c r="V5658" t="s">
        <v>1890</v>
      </c>
      <c r="W5658" t="s">
        <v>64</v>
      </c>
      <c r="X5658" t="s">
        <v>65</v>
      </c>
      <c r="Y5658">
        <v>-30000</v>
      </c>
      <c r="Z5658">
        <v>-30000</v>
      </c>
      <c r="AC5658">
        <v>-3431641</v>
      </c>
      <c r="AD5658">
        <v>7648000</v>
      </c>
      <c r="AE5658">
        <v>4627000</v>
      </c>
      <c r="AF5658">
        <v>10945200</v>
      </c>
      <c r="AG5658">
        <v>2</v>
      </c>
      <c r="AH5658">
        <v>1</v>
      </c>
      <c r="AI5658" t="s">
        <v>66</v>
      </c>
      <c r="AJ5658">
        <v>23220200</v>
      </c>
    </row>
    <row r="5659" spans="1:36" x14ac:dyDescent="0.25">
      <c r="A5659">
        <v>650509</v>
      </c>
      <c r="B5659" t="s">
        <v>24992</v>
      </c>
      <c r="C5659" t="s">
        <v>165</v>
      </c>
      <c r="D5659" t="s">
        <v>166</v>
      </c>
      <c r="E5659" t="s">
        <v>167</v>
      </c>
      <c r="F5659" t="s">
        <v>168</v>
      </c>
      <c r="G5659" t="s">
        <v>169</v>
      </c>
      <c r="H5659" t="s">
        <v>2084</v>
      </c>
      <c r="I5659" t="s">
        <v>1195</v>
      </c>
      <c r="J5659" t="s">
        <v>24993</v>
      </c>
      <c r="K5659" t="s">
        <v>8071</v>
      </c>
      <c r="L5659" s="8">
        <v>31809</v>
      </c>
      <c r="M5659" t="s">
        <v>58</v>
      </c>
      <c r="N5659" t="s">
        <v>77</v>
      </c>
      <c r="P5659" t="s">
        <v>1719</v>
      </c>
      <c r="Q5659" s="8">
        <v>23978</v>
      </c>
      <c r="R5659" t="s">
        <v>161</v>
      </c>
      <c r="S5659" s="8">
        <v>31809</v>
      </c>
      <c r="T5659" s="8">
        <v>44440</v>
      </c>
      <c r="U5659" t="s">
        <v>24994</v>
      </c>
      <c r="V5659" t="s">
        <v>186</v>
      </c>
      <c r="W5659" t="s">
        <v>64</v>
      </c>
      <c r="X5659" t="s">
        <v>333</v>
      </c>
      <c r="Y5659">
        <v>-1750000</v>
      </c>
      <c r="Z5659">
        <v>-30000</v>
      </c>
      <c r="AB5659">
        <v>-310000</v>
      </c>
      <c r="AD5659">
        <v>5913000</v>
      </c>
      <c r="AE5659">
        <v>3621000</v>
      </c>
      <c r="AF5659">
        <v>2895000</v>
      </c>
      <c r="AG5659">
        <v>2</v>
      </c>
      <c r="AH5659">
        <v>1</v>
      </c>
      <c r="AI5659" t="s">
        <v>66</v>
      </c>
      <c r="AJ5659">
        <v>12429000</v>
      </c>
    </row>
    <row r="5660" spans="1:36" x14ac:dyDescent="0.25">
      <c r="A5660">
        <v>650511</v>
      </c>
      <c r="B5660" t="s">
        <v>24995</v>
      </c>
      <c r="C5660" t="s">
        <v>752</v>
      </c>
      <c r="D5660" t="s">
        <v>764</v>
      </c>
      <c r="E5660" t="s">
        <v>765</v>
      </c>
      <c r="F5660" t="s">
        <v>755</v>
      </c>
      <c r="G5660" t="s">
        <v>756</v>
      </c>
      <c r="H5660" t="s">
        <v>19675</v>
      </c>
      <c r="I5660" t="s">
        <v>1195</v>
      </c>
      <c r="J5660" t="s">
        <v>24996</v>
      </c>
      <c r="K5660" t="s">
        <v>8071</v>
      </c>
      <c r="L5660" s="8">
        <v>31809</v>
      </c>
      <c r="M5660" t="s">
        <v>58</v>
      </c>
      <c r="N5660" t="s">
        <v>77</v>
      </c>
      <c r="P5660" t="s">
        <v>24997</v>
      </c>
      <c r="Q5660" s="8">
        <v>24055</v>
      </c>
      <c r="R5660" t="s">
        <v>161</v>
      </c>
      <c r="S5660" s="8">
        <v>31809</v>
      </c>
      <c r="T5660" s="8">
        <v>44531</v>
      </c>
      <c r="U5660" t="s">
        <v>24998</v>
      </c>
      <c r="V5660" t="s">
        <v>24997</v>
      </c>
      <c r="W5660" t="s">
        <v>64</v>
      </c>
      <c r="X5660" t="s">
        <v>333</v>
      </c>
      <c r="Z5660">
        <v>-30000</v>
      </c>
      <c r="AB5660">
        <v>-2000</v>
      </c>
      <c r="AD5660">
        <v>6234000</v>
      </c>
      <c r="AE5660">
        <v>3709000</v>
      </c>
      <c r="AF5660">
        <v>4871000</v>
      </c>
      <c r="AG5660">
        <v>2</v>
      </c>
      <c r="AH5660">
        <v>1</v>
      </c>
      <c r="AI5660" t="s">
        <v>66</v>
      </c>
      <c r="AJ5660">
        <v>14814000</v>
      </c>
    </row>
    <row r="5661" spans="1:36" x14ac:dyDescent="0.25">
      <c r="A5661">
        <v>650512</v>
      </c>
      <c r="B5661" t="s">
        <v>24999</v>
      </c>
      <c r="C5661" t="s">
        <v>752</v>
      </c>
      <c r="D5661" t="s">
        <v>1883</v>
      </c>
      <c r="E5661" t="s">
        <v>1884</v>
      </c>
      <c r="F5661" t="s">
        <v>755</v>
      </c>
      <c r="G5661" t="s">
        <v>756</v>
      </c>
      <c r="H5661" t="s">
        <v>25000</v>
      </c>
      <c r="I5661" t="s">
        <v>2966</v>
      </c>
      <c r="J5661" t="s">
        <v>25001</v>
      </c>
      <c r="K5661" t="s">
        <v>2968</v>
      </c>
      <c r="L5661" s="8">
        <v>31809</v>
      </c>
      <c r="M5661" t="s">
        <v>58</v>
      </c>
      <c r="N5661" t="s">
        <v>59</v>
      </c>
      <c r="P5661" t="s">
        <v>25002</v>
      </c>
      <c r="Q5661" s="8">
        <v>24071</v>
      </c>
      <c r="R5661" t="s">
        <v>61</v>
      </c>
      <c r="S5661" s="8">
        <v>31809</v>
      </c>
      <c r="T5661" s="8">
        <v>44531</v>
      </c>
      <c r="U5661" t="s">
        <v>25003</v>
      </c>
      <c r="V5661" t="s">
        <v>780</v>
      </c>
      <c r="W5661" t="s">
        <v>64</v>
      </c>
      <c r="X5661" t="s">
        <v>65</v>
      </c>
      <c r="Y5661">
        <v>-50000</v>
      </c>
      <c r="Z5661">
        <v>-30000</v>
      </c>
      <c r="AD5661">
        <v>7159000</v>
      </c>
      <c r="AE5661">
        <v>4722000</v>
      </c>
      <c r="AF5661">
        <v>7818000</v>
      </c>
      <c r="AG5661">
        <v>2</v>
      </c>
      <c r="AH5661">
        <v>1</v>
      </c>
      <c r="AI5661" t="s">
        <v>66</v>
      </c>
      <c r="AJ5661">
        <v>19699000</v>
      </c>
    </row>
    <row r="5662" spans="1:36" x14ac:dyDescent="0.25">
      <c r="A5662">
        <v>650514</v>
      </c>
      <c r="B5662" t="s">
        <v>25004</v>
      </c>
      <c r="C5662" t="s">
        <v>165</v>
      </c>
      <c r="D5662" t="s">
        <v>9768</v>
      </c>
      <c r="E5662" t="s">
        <v>9769</v>
      </c>
      <c r="F5662" t="s">
        <v>168</v>
      </c>
      <c r="G5662" t="s">
        <v>169</v>
      </c>
      <c r="H5662" t="s">
        <v>17503</v>
      </c>
      <c r="I5662" t="s">
        <v>1664</v>
      </c>
      <c r="J5662" t="s">
        <v>25005</v>
      </c>
      <c r="K5662" t="s">
        <v>25006</v>
      </c>
      <c r="L5662" s="8">
        <v>31809</v>
      </c>
      <c r="M5662" t="s">
        <v>58</v>
      </c>
      <c r="N5662" t="s">
        <v>185</v>
      </c>
      <c r="P5662" t="s">
        <v>1907</v>
      </c>
      <c r="Q5662" s="8">
        <v>23894</v>
      </c>
      <c r="R5662" t="s">
        <v>161</v>
      </c>
      <c r="S5662" s="8">
        <v>31809</v>
      </c>
      <c r="T5662" s="8">
        <v>44378</v>
      </c>
      <c r="U5662" t="s">
        <v>25007</v>
      </c>
      <c r="V5662" t="s">
        <v>2962</v>
      </c>
      <c r="W5662" t="s">
        <v>64</v>
      </c>
      <c r="X5662" t="s">
        <v>65</v>
      </c>
      <c r="Y5662">
        <v>-300000</v>
      </c>
      <c r="Z5662">
        <v>-30000</v>
      </c>
      <c r="AA5662">
        <v>-2188000</v>
      </c>
      <c r="AB5662">
        <v>-2412000</v>
      </c>
      <c r="AD5662">
        <v>5222000</v>
      </c>
      <c r="AE5662">
        <v>3203000</v>
      </c>
      <c r="AF5662">
        <v>2895000</v>
      </c>
      <c r="AG5662">
        <v>2</v>
      </c>
      <c r="AH5662">
        <v>1</v>
      </c>
      <c r="AI5662" t="s">
        <v>66</v>
      </c>
      <c r="AJ5662">
        <v>11320000</v>
      </c>
    </row>
    <row r="5663" spans="1:36" x14ac:dyDescent="0.25">
      <c r="A5663">
        <v>650517</v>
      </c>
      <c r="B5663" t="s">
        <v>25008</v>
      </c>
      <c r="C5663" t="s">
        <v>752</v>
      </c>
      <c r="D5663" t="s">
        <v>753</v>
      </c>
      <c r="E5663" t="s">
        <v>754</v>
      </c>
      <c r="F5663" t="s">
        <v>755</v>
      </c>
      <c r="G5663" t="s">
        <v>756</v>
      </c>
      <c r="H5663" t="s">
        <v>25009</v>
      </c>
      <c r="I5663" t="s">
        <v>1603</v>
      </c>
      <c r="J5663" t="s">
        <v>25010</v>
      </c>
      <c r="K5663" t="s">
        <v>1605</v>
      </c>
      <c r="L5663" s="8">
        <v>31809</v>
      </c>
      <c r="M5663" t="s">
        <v>58</v>
      </c>
      <c r="N5663" t="s">
        <v>77</v>
      </c>
      <c r="P5663" t="s">
        <v>762</v>
      </c>
      <c r="Q5663" s="8">
        <v>23911</v>
      </c>
      <c r="R5663" t="s">
        <v>161</v>
      </c>
      <c r="S5663" s="8">
        <v>31809</v>
      </c>
      <c r="T5663" s="8">
        <v>44378</v>
      </c>
      <c r="U5663" t="s">
        <v>25011</v>
      </c>
      <c r="V5663" t="s">
        <v>762</v>
      </c>
      <c r="W5663" t="s">
        <v>64</v>
      </c>
      <c r="X5663" t="s">
        <v>65</v>
      </c>
      <c r="Y5663">
        <v>-150000</v>
      </c>
      <c r="Z5663">
        <v>-30000</v>
      </c>
      <c r="AB5663">
        <v>-115000</v>
      </c>
      <c r="AC5663">
        <v>-2649388</v>
      </c>
      <c r="AD5663">
        <v>5800000</v>
      </c>
      <c r="AE5663">
        <v>3553000</v>
      </c>
      <c r="AF5663">
        <v>4871000</v>
      </c>
      <c r="AG5663">
        <v>2</v>
      </c>
      <c r="AH5663">
        <v>1</v>
      </c>
      <c r="AI5663" t="s">
        <v>66</v>
      </c>
      <c r="AJ5663">
        <v>14224000</v>
      </c>
    </row>
    <row r="5664" spans="1:36" x14ac:dyDescent="0.25">
      <c r="A5664">
        <v>650518</v>
      </c>
      <c r="B5664" t="s">
        <v>25012</v>
      </c>
      <c r="C5664" t="s">
        <v>752</v>
      </c>
      <c r="D5664" t="s">
        <v>774</v>
      </c>
      <c r="E5664" t="s">
        <v>775</v>
      </c>
      <c r="F5664" t="s">
        <v>755</v>
      </c>
      <c r="G5664" t="s">
        <v>756</v>
      </c>
      <c r="H5664" t="s">
        <v>25013</v>
      </c>
      <c r="I5664" t="s">
        <v>2173</v>
      </c>
      <c r="J5664" t="s">
        <v>7033</v>
      </c>
      <c r="K5664" t="s">
        <v>5379</v>
      </c>
      <c r="L5664" s="8">
        <v>31809</v>
      </c>
      <c r="M5664" t="s">
        <v>58</v>
      </c>
      <c r="N5664" t="s">
        <v>77</v>
      </c>
      <c r="P5664" t="s">
        <v>25014</v>
      </c>
      <c r="Q5664" s="8">
        <v>23895</v>
      </c>
      <c r="R5664" t="s">
        <v>61</v>
      </c>
      <c r="S5664" s="8">
        <v>31809</v>
      </c>
      <c r="T5664" s="8">
        <v>44378</v>
      </c>
      <c r="U5664" t="s">
        <v>25015</v>
      </c>
      <c r="V5664" t="s">
        <v>1259</v>
      </c>
      <c r="W5664" t="s">
        <v>64</v>
      </c>
      <c r="X5664" t="s">
        <v>65</v>
      </c>
      <c r="Y5664">
        <v>-300000</v>
      </c>
      <c r="Z5664">
        <v>-30000</v>
      </c>
      <c r="AD5664">
        <v>5882000</v>
      </c>
      <c r="AE5664">
        <v>3602000</v>
      </c>
      <c r="AF5664">
        <v>2895000</v>
      </c>
      <c r="AG5664">
        <v>2</v>
      </c>
      <c r="AH5664">
        <v>1</v>
      </c>
      <c r="AI5664" t="s">
        <v>66</v>
      </c>
      <c r="AJ5664">
        <v>12379000</v>
      </c>
    </row>
    <row r="5665" spans="1:36" x14ac:dyDescent="0.25">
      <c r="A5665">
        <v>650519</v>
      </c>
      <c r="B5665" t="s">
        <v>25016</v>
      </c>
      <c r="C5665" t="s">
        <v>752</v>
      </c>
      <c r="D5665" t="s">
        <v>764</v>
      </c>
      <c r="E5665" t="s">
        <v>765</v>
      </c>
      <c r="F5665" t="s">
        <v>755</v>
      </c>
      <c r="G5665" t="s">
        <v>756</v>
      </c>
      <c r="H5665" t="s">
        <v>25017</v>
      </c>
      <c r="I5665" t="s">
        <v>3643</v>
      </c>
      <c r="J5665" t="s">
        <v>25018</v>
      </c>
      <c r="K5665" t="s">
        <v>3645</v>
      </c>
      <c r="L5665" s="8">
        <v>31809</v>
      </c>
      <c r="M5665" t="s">
        <v>58</v>
      </c>
      <c r="N5665" t="s">
        <v>77</v>
      </c>
      <c r="P5665" t="s">
        <v>1071</v>
      </c>
      <c r="Q5665" s="8">
        <v>23838</v>
      </c>
      <c r="R5665" t="s">
        <v>61</v>
      </c>
      <c r="S5665" s="8">
        <v>31809</v>
      </c>
      <c r="T5665" s="8">
        <v>44317</v>
      </c>
      <c r="U5665" t="s">
        <v>25019</v>
      </c>
      <c r="V5665" t="s">
        <v>25020</v>
      </c>
      <c r="W5665" t="s">
        <v>64</v>
      </c>
      <c r="X5665" t="s">
        <v>333</v>
      </c>
      <c r="Z5665">
        <v>-30000</v>
      </c>
      <c r="AB5665">
        <v>-2000</v>
      </c>
      <c r="AD5665">
        <v>7709000</v>
      </c>
      <c r="AE5665">
        <v>4577000</v>
      </c>
      <c r="AF5665">
        <v>4871000</v>
      </c>
      <c r="AG5665">
        <v>2</v>
      </c>
      <c r="AH5665">
        <v>1</v>
      </c>
      <c r="AI5665" t="s">
        <v>66</v>
      </c>
      <c r="AJ5665">
        <v>17157000</v>
      </c>
    </row>
    <row r="5666" spans="1:36" x14ac:dyDescent="0.25">
      <c r="A5666">
        <v>650520</v>
      </c>
      <c r="B5666" t="s">
        <v>25021</v>
      </c>
      <c r="C5666" t="s">
        <v>752</v>
      </c>
      <c r="D5666" t="s">
        <v>774</v>
      </c>
      <c r="E5666" t="s">
        <v>775</v>
      </c>
      <c r="F5666" t="s">
        <v>755</v>
      </c>
      <c r="G5666" t="s">
        <v>756</v>
      </c>
      <c r="H5666" t="s">
        <v>25022</v>
      </c>
      <c r="I5666" t="s">
        <v>1021</v>
      </c>
      <c r="J5666" t="s">
        <v>25023</v>
      </c>
      <c r="K5666" t="s">
        <v>1023</v>
      </c>
      <c r="L5666" s="8">
        <v>31809</v>
      </c>
      <c r="M5666" t="s">
        <v>58</v>
      </c>
      <c r="N5666" t="s">
        <v>77</v>
      </c>
      <c r="P5666" t="s">
        <v>5583</v>
      </c>
      <c r="Q5666" s="8">
        <v>23811</v>
      </c>
      <c r="R5666" t="s">
        <v>61</v>
      </c>
      <c r="S5666" s="8">
        <v>31809</v>
      </c>
      <c r="T5666" s="8">
        <v>44287</v>
      </c>
      <c r="U5666" t="s">
        <v>25024</v>
      </c>
      <c r="V5666" t="s">
        <v>10175</v>
      </c>
      <c r="W5666" t="s">
        <v>64</v>
      </c>
      <c r="X5666" t="s">
        <v>65</v>
      </c>
      <c r="Y5666">
        <v>-300000</v>
      </c>
      <c r="Z5666">
        <v>-30000</v>
      </c>
      <c r="AC5666">
        <v>-2300000</v>
      </c>
      <c r="AD5666">
        <v>6283000</v>
      </c>
      <c r="AE5666">
        <v>3844000</v>
      </c>
      <c r="AF5666">
        <v>4871000</v>
      </c>
      <c r="AG5666">
        <v>2</v>
      </c>
      <c r="AH5666">
        <v>1</v>
      </c>
      <c r="AI5666" t="s">
        <v>66</v>
      </c>
      <c r="AJ5666">
        <v>14998000</v>
      </c>
    </row>
    <row r="5667" spans="1:36" x14ac:dyDescent="0.25">
      <c r="A5667">
        <v>650522</v>
      </c>
      <c r="B5667" t="s">
        <v>25025</v>
      </c>
      <c r="C5667" t="s">
        <v>752</v>
      </c>
      <c r="D5667" t="s">
        <v>7078</v>
      </c>
      <c r="E5667" t="s">
        <v>7079</v>
      </c>
      <c r="F5667" t="s">
        <v>755</v>
      </c>
      <c r="G5667" t="s">
        <v>756</v>
      </c>
      <c r="H5667" t="s">
        <v>19699</v>
      </c>
      <c r="I5667" t="s">
        <v>964</v>
      </c>
      <c r="J5667" t="s">
        <v>25026</v>
      </c>
      <c r="K5667" t="s">
        <v>2339</v>
      </c>
      <c r="L5667" s="8">
        <v>31809</v>
      </c>
      <c r="M5667" t="s">
        <v>58</v>
      </c>
      <c r="N5667" t="s">
        <v>77</v>
      </c>
      <c r="P5667" t="s">
        <v>25027</v>
      </c>
      <c r="Q5667" s="8">
        <v>23845</v>
      </c>
      <c r="R5667" t="s">
        <v>161</v>
      </c>
      <c r="S5667" s="8">
        <v>31809</v>
      </c>
      <c r="T5667" s="8">
        <v>44317</v>
      </c>
      <c r="U5667" t="s">
        <v>25028</v>
      </c>
      <c r="V5667" t="s">
        <v>1204</v>
      </c>
      <c r="W5667" t="s">
        <v>64</v>
      </c>
      <c r="X5667" t="s">
        <v>333</v>
      </c>
      <c r="Z5667">
        <v>-30000</v>
      </c>
      <c r="AA5667">
        <v>-3250000</v>
      </c>
      <c r="AD5667">
        <v>5713000</v>
      </c>
      <c r="AE5667">
        <v>3500000</v>
      </c>
      <c r="AF5667">
        <v>4871000</v>
      </c>
      <c r="AG5667">
        <v>2</v>
      </c>
      <c r="AH5667">
        <v>1</v>
      </c>
      <c r="AI5667" t="s">
        <v>66</v>
      </c>
      <c r="AJ5667">
        <v>14084000</v>
      </c>
    </row>
    <row r="5668" spans="1:36" x14ac:dyDescent="0.25">
      <c r="A5668">
        <v>650524</v>
      </c>
      <c r="B5668" t="s">
        <v>25029</v>
      </c>
      <c r="C5668" t="s">
        <v>100</v>
      </c>
      <c r="D5668" t="s">
        <v>9271</v>
      </c>
      <c r="E5668" t="s">
        <v>9272</v>
      </c>
      <c r="F5668" t="s">
        <v>103</v>
      </c>
      <c r="G5668" t="s">
        <v>104</v>
      </c>
      <c r="H5668" t="s">
        <v>25030</v>
      </c>
      <c r="I5668" t="s">
        <v>1021</v>
      </c>
      <c r="J5668" t="s">
        <v>25031</v>
      </c>
      <c r="K5668" t="s">
        <v>1023</v>
      </c>
      <c r="L5668" s="8">
        <v>31809</v>
      </c>
      <c r="M5668" t="s">
        <v>58</v>
      </c>
      <c r="N5668" t="s">
        <v>77</v>
      </c>
      <c r="P5668" t="s">
        <v>1329</v>
      </c>
      <c r="Q5668" s="8">
        <v>23984</v>
      </c>
      <c r="R5668" t="s">
        <v>61</v>
      </c>
      <c r="S5668" s="8">
        <v>31809</v>
      </c>
      <c r="T5668" s="8">
        <v>44440</v>
      </c>
      <c r="U5668" t="s">
        <v>25032</v>
      </c>
      <c r="V5668" t="s">
        <v>3085</v>
      </c>
      <c r="W5668" t="s">
        <v>64</v>
      </c>
      <c r="X5668" t="s">
        <v>65</v>
      </c>
      <c r="Y5668">
        <v>-50000</v>
      </c>
      <c r="Z5668">
        <v>-30000</v>
      </c>
      <c r="AB5668">
        <v>-811684</v>
      </c>
      <c r="AD5668">
        <v>5753000</v>
      </c>
      <c r="AE5668">
        <v>3621000</v>
      </c>
      <c r="AF5668">
        <v>4871000</v>
      </c>
      <c r="AG5668">
        <v>2</v>
      </c>
      <c r="AH5668">
        <v>1</v>
      </c>
      <c r="AI5668" t="s">
        <v>66</v>
      </c>
      <c r="AJ5668">
        <v>14245000</v>
      </c>
    </row>
    <row r="5669" spans="1:36" x14ac:dyDescent="0.25">
      <c r="A5669">
        <v>650525</v>
      </c>
      <c r="B5669" t="s">
        <v>25033</v>
      </c>
      <c r="C5669" t="s">
        <v>100</v>
      </c>
      <c r="D5669" t="s">
        <v>1324</v>
      </c>
      <c r="E5669" t="s">
        <v>1325</v>
      </c>
      <c r="F5669" t="s">
        <v>103</v>
      </c>
      <c r="G5669" t="s">
        <v>104</v>
      </c>
      <c r="H5669" t="s">
        <v>25034</v>
      </c>
      <c r="I5669" t="s">
        <v>1000</v>
      </c>
      <c r="J5669" t="s">
        <v>25035</v>
      </c>
      <c r="K5669" t="s">
        <v>4285</v>
      </c>
      <c r="L5669" s="8">
        <v>31809</v>
      </c>
      <c r="M5669" t="s">
        <v>58</v>
      </c>
      <c r="N5669" t="s">
        <v>185</v>
      </c>
      <c r="P5669" t="s">
        <v>1865</v>
      </c>
      <c r="Q5669" s="8">
        <v>23917</v>
      </c>
      <c r="R5669" t="s">
        <v>61</v>
      </c>
      <c r="S5669" s="8">
        <v>31809</v>
      </c>
      <c r="T5669" s="8">
        <v>44378</v>
      </c>
      <c r="U5669" t="s">
        <v>25036</v>
      </c>
      <c r="V5669" t="s">
        <v>770</v>
      </c>
      <c r="W5669" t="s">
        <v>64</v>
      </c>
      <c r="X5669" t="s">
        <v>65</v>
      </c>
      <c r="Y5669">
        <v>-50000</v>
      </c>
      <c r="Z5669">
        <v>-30000</v>
      </c>
      <c r="AD5669">
        <v>6313000</v>
      </c>
      <c r="AE5669">
        <v>3864000</v>
      </c>
      <c r="AF5669">
        <v>2895000</v>
      </c>
      <c r="AG5669">
        <v>2</v>
      </c>
      <c r="AH5669">
        <v>1</v>
      </c>
      <c r="AI5669" t="s">
        <v>66</v>
      </c>
      <c r="AJ5669">
        <v>13072000</v>
      </c>
    </row>
    <row r="5670" spans="1:36" x14ac:dyDescent="0.25">
      <c r="A5670">
        <v>650526</v>
      </c>
      <c r="B5670" t="s">
        <v>25037</v>
      </c>
      <c r="C5670" t="s">
        <v>752</v>
      </c>
      <c r="D5670" t="s">
        <v>5530</v>
      </c>
      <c r="E5670" t="s">
        <v>5531</v>
      </c>
      <c r="F5670" t="s">
        <v>755</v>
      </c>
      <c r="G5670" t="s">
        <v>756</v>
      </c>
      <c r="H5670" t="s">
        <v>25038</v>
      </c>
      <c r="I5670" t="s">
        <v>1021</v>
      </c>
      <c r="J5670" t="s">
        <v>25039</v>
      </c>
      <c r="K5670" t="s">
        <v>1023</v>
      </c>
      <c r="L5670" s="8">
        <v>31809</v>
      </c>
      <c r="M5670" t="s">
        <v>58</v>
      </c>
      <c r="N5670" t="s">
        <v>77</v>
      </c>
      <c r="P5670" t="s">
        <v>6223</v>
      </c>
      <c r="Q5670" s="8">
        <v>23934</v>
      </c>
      <c r="R5670" t="s">
        <v>161</v>
      </c>
      <c r="S5670" s="8">
        <v>31809</v>
      </c>
      <c r="T5670" s="8">
        <v>44409</v>
      </c>
      <c r="U5670" t="s">
        <v>25040</v>
      </c>
      <c r="V5670" t="s">
        <v>6223</v>
      </c>
      <c r="W5670" t="s">
        <v>64</v>
      </c>
      <c r="X5670" t="s">
        <v>333</v>
      </c>
      <c r="Y5670">
        <v>-100000</v>
      </c>
      <c r="Z5670">
        <v>-30000</v>
      </c>
      <c r="AA5670">
        <v>-2917000</v>
      </c>
      <c r="AD5670">
        <v>6542000</v>
      </c>
      <c r="AE5670">
        <v>3965000</v>
      </c>
      <c r="AF5670">
        <v>4871000</v>
      </c>
      <c r="AG5670">
        <v>2</v>
      </c>
      <c r="AH5670">
        <v>1</v>
      </c>
      <c r="AI5670" t="s">
        <v>66</v>
      </c>
      <c r="AJ5670">
        <v>15378000</v>
      </c>
    </row>
    <row r="5671" spans="1:36" x14ac:dyDescent="0.25">
      <c r="A5671">
        <v>650529</v>
      </c>
      <c r="B5671" t="s">
        <v>25041</v>
      </c>
      <c r="C5671" t="s">
        <v>100</v>
      </c>
      <c r="D5671" t="s">
        <v>212</v>
      </c>
      <c r="E5671" t="s">
        <v>213</v>
      </c>
      <c r="F5671" t="s">
        <v>103</v>
      </c>
      <c r="G5671" t="s">
        <v>104</v>
      </c>
      <c r="H5671" t="s">
        <v>15197</v>
      </c>
      <c r="I5671" t="s">
        <v>1000</v>
      </c>
      <c r="J5671" t="s">
        <v>25042</v>
      </c>
      <c r="K5671" t="s">
        <v>3639</v>
      </c>
      <c r="L5671" s="8">
        <v>31809</v>
      </c>
      <c r="M5671" t="s">
        <v>58</v>
      </c>
      <c r="N5671" t="s">
        <v>77</v>
      </c>
      <c r="P5671" t="s">
        <v>602</v>
      </c>
      <c r="Q5671" s="8">
        <v>23930</v>
      </c>
      <c r="R5671" t="s">
        <v>61</v>
      </c>
      <c r="S5671" s="8">
        <v>31809</v>
      </c>
      <c r="T5671" s="8">
        <v>44409</v>
      </c>
      <c r="U5671" t="s">
        <v>25043</v>
      </c>
      <c r="V5671" t="s">
        <v>219</v>
      </c>
      <c r="W5671" t="s">
        <v>64</v>
      </c>
      <c r="X5671" t="s">
        <v>333</v>
      </c>
      <c r="Z5671">
        <v>-30000</v>
      </c>
      <c r="AD5671">
        <v>6604000</v>
      </c>
      <c r="AE5671">
        <v>4039000</v>
      </c>
      <c r="AF5671">
        <v>4871000</v>
      </c>
      <c r="AG5671">
        <v>2</v>
      </c>
      <c r="AH5671">
        <v>1</v>
      </c>
      <c r="AI5671" t="s">
        <v>66</v>
      </c>
      <c r="AJ5671">
        <v>15514000</v>
      </c>
    </row>
    <row r="5672" spans="1:36" x14ac:dyDescent="0.25">
      <c r="A5672">
        <v>650530</v>
      </c>
      <c r="B5672" t="s">
        <v>25044</v>
      </c>
      <c r="C5672" t="s">
        <v>752</v>
      </c>
      <c r="D5672" t="s">
        <v>913</v>
      </c>
      <c r="E5672" t="s">
        <v>914</v>
      </c>
      <c r="F5672" t="s">
        <v>755</v>
      </c>
      <c r="G5672" t="s">
        <v>756</v>
      </c>
      <c r="H5672" t="s">
        <v>25045</v>
      </c>
      <c r="I5672" t="s">
        <v>3003</v>
      </c>
      <c r="J5672" t="s">
        <v>25046</v>
      </c>
      <c r="K5672" t="s">
        <v>3005</v>
      </c>
      <c r="L5672" s="8">
        <v>31809</v>
      </c>
      <c r="M5672" t="s">
        <v>58</v>
      </c>
      <c r="N5672" t="s">
        <v>77</v>
      </c>
      <c r="P5672" t="s">
        <v>8523</v>
      </c>
      <c r="Q5672" s="8">
        <v>23887</v>
      </c>
      <c r="R5672" t="s">
        <v>61</v>
      </c>
      <c r="S5672" s="8">
        <v>31809</v>
      </c>
      <c r="T5672" s="8">
        <v>44348</v>
      </c>
      <c r="U5672" t="s">
        <v>25047</v>
      </c>
      <c r="V5672" t="s">
        <v>1032</v>
      </c>
      <c r="W5672" t="s">
        <v>64</v>
      </c>
      <c r="X5672" t="s">
        <v>333</v>
      </c>
      <c r="Z5672">
        <v>-30000</v>
      </c>
      <c r="AD5672">
        <v>5797000</v>
      </c>
      <c r="AE5672">
        <v>3452000</v>
      </c>
      <c r="AF5672">
        <v>4871000</v>
      </c>
      <c r="AG5672">
        <v>2</v>
      </c>
      <c r="AH5672">
        <v>1</v>
      </c>
      <c r="AI5672" t="s">
        <v>66</v>
      </c>
      <c r="AJ5672">
        <v>14120000</v>
      </c>
    </row>
    <row r="5673" spans="1:36" x14ac:dyDescent="0.25">
      <c r="A5673">
        <v>650531</v>
      </c>
      <c r="B5673" t="s">
        <v>25048</v>
      </c>
      <c r="C5673" t="s">
        <v>165</v>
      </c>
      <c r="D5673" t="s">
        <v>407</v>
      </c>
      <c r="E5673" t="s">
        <v>408</v>
      </c>
      <c r="F5673" t="s">
        <v>168</v>
      </c>
      <c r="G5673" t="s">
        <v>169</v>
      </c>
      <c r="H5673" t="s">
        <v>15633</v>
      </c>
      <c r="I5673" t="s">
        <v>11724</v>
      </c>
      <c r="J5673" t="s">
        <v>25049</v>
      </c>
      <c r="K5673" t="s">
        <v>1203</v>
      </c>
      <c r="L5673" s="8">
        <v>31809</v>
      </c>
      <c r="M5673" t="s">
        <v>58</v>
      </c>
      <c r="N5673" t="s">
        <v>185</v>
      </c>
      <c r="P5673" t="s">
        <v>1865</v>
      </c>
      <c r="Q5673" s="8">
        <v>23882</v>
      </c>
      <c r="R5673" t="s">
        <v>161</v>
      </c>
      <c r="S5673" s="8">
        <v>31809</v>
      </c>
      <c r="T5673" s="8">
        <v>44348</v>
      </c>
      <c r="U5673" t="s">
        <v>25050</v>
      </c>
      <c r="V5673" t="s">
        <v>447</v>
      </c>
      <c r="W5673" t="s">
        <v>64</v>
      </c>
      <c r="X5673" t="s">
        <v>177</v>
      </c>
      <c r="Y5673">
        <v>-550000</v>
      </c>
      <c r="Z5673">
        <v>-30000</v>
      </c>
      <c r="AB5673">
        <v>-40000</v>
      </c>
      <c r="AC5673">
        <v>-6666667</v>
      </c>
      <c r="AD5673">
        <v>5373000</v>
      </c>
      <c r="AE5673">
        <v>3294000</v>
      </c>
      <c r="AF5673">
        <v>2895000</v>
      </c>
      <c r="AG5673">
        <v>2</v>
      </c>
      <c r="AH5673">
        <v>1</v>
      </c>
      <c r="AI5673" t="s">
        <v>66</v>
      </c>
      <c r="AJ5673">
        <v>11562000</v>
      </c>
    </row>
    <row r="5674" spans="1:36" x14ac:dyDescent="0.25">
      <c r="A5674">
        <v>650533</v>
      </c>
      <c r="B5674" t="s">
        <v>25051</v>
      </c>
      <c r="C5674" t="s">
        <v>100</v>
      </c>
      <c r="D5674" t="s">
        <v>212</v>
      </c>
      <c r="E5674" t="s">
        <v>213</v>
      </c>
      <c r="F5674" t="s">
        <v>103</v>
      </c>
      <c r="G5674" t="s">
        <v>104</v>
      </c>
      <c r="H5674" t="s">
        <v>17908</v>
      </c>
      <c r="I5674" t="s">
        <v>3294</v>
      </c>
      <c r="J5674" t="s">
        <v>25052</v>
      </c>
      <c r="K5674" t="s">
        <v>12248</v>
      </c>
      <c r="L5674" s="8">
        <v>31809</v>
      </c>
      <c r="M5674" t="s">
        <v>58</v>
      </c>
      <c r="N5674" t="s">
        <v>185</v>
      </c>
      <c r="P5674" t="s">
        <v>1492</v>
      </c>
      <c r="Q5674" s="8">
        <v>23756</v>
      </c>
      <c r="R5674" t="s">
        <v>161</v>
      </c>
      <c r="S5674" s="8">
        <v>31809</v>
      </c>
      <c r="T5674" s="8">
        <v>44228</v>
      </c>
      <c r="U5674" t="s">
        <v>25053</v>
      </c>
      <c r="V5674" t="s">
        <v>219</v>
      </c>
      <c r="W5674" t="s">
        <v>64</v>
      </c>
      <c r="X5674" t="s">
        <v>65</v>
      </c>
      <c r="Y5674">
        <v>-250000</v>
      </c>
      <c r="Z5674">
        <v>-30000</v>
      </c>
      <c r="AA5674">
        <v>-2625000</v>
      </c>
      <c r="AD5674">
        <v>5483000</v>
      </c>
      <c r="AE5674">
        <v>3360000</v>
      </c>
      <c r="AF5674">
        <v>2895000</v>
      </c>
      <c r="AG5674">
        <v>2</v>
      </c>
      <c r="AH5674">
        <v>1</v>
      </c>
      <c r="AI5674" t="s">
        <v>66</v>
      </c>
      <c r="AJ5674">
        <v>11738000</v>
      </c>
    </row>
    <row r="5675" spans="1:36" x14ac:dyDescent="0.25">
      <c r="A5675">
        <v>650535</v>
      </c>
      <c r="B5675" t="s">
        <v>25054</v>
      </c>
      <c r="C5675" t="s">
        <v>165</v>
      </c>
      <c r="D5675" t="s">
        <v>407</v>
      </c>
      <c r="E5675" t="s">
        <v>408</v>
      </c>
      <c r="F5675" t="s">
        <v>168</v>
      </c>
      <c r="G5675" t="s">
        <v>169</v>
      </c>
      <c r="H5675" t="s">
        <v>25055</v>
      </c>
      <c r="I5675" t="s">
        <v>3609</v>
      </c>
      <c r="J5675" t="s">
        <v>25056</v>
      </c>
      <c r="K5675" t="s">
        <v>3611</v>
      </c>
      <c r="L5675" s="8">
        <v>31809</v>
      </c>
      <c r="M5675" t="s">
        <v>58</v>
      </c>
      <c r="N5675" t="s">
        <v>77</v>
      </c>
      <c r="P5675" t="s">
        <v>5590</v>
      </c>
      <c r="Q5675" s="8">
        <v>23743</v>
      </c>
      <c r="R5675" t="s">
        <v>61</v>
      </c>
      <c r="S5675" s="8">
        <v>31809</v>
      </c>
      <c r="T5675" s="8">
        <v>44228</v>
      </c>
      <c r="U5675" t="s">
        <v>25057</v>
      </c>
      <c r="V5675" t="s">
        <v>878</v>
      </c>
      <c r="W5675" t="s">
        <v>64</v>
      </c>
      <c r="X5675" t="s">
        <v>177</v>
      </c>
      <c r="Y5675">
        <v>-50000</v>
      </c>
      <c r="Z5675">
        <v>-30000</v>
      </c>
      <c r="AB5675">
        <v>-50000</v>
      </c>
      <c r="AC5675">
        <v>-1888889</v>
      </c>
      <c r="AD5675">
        <v>7373000</v>
      </c>
      <c r="AE5675">
        <v>4505000</v>
      </c>
      <c r="AF5675">
        <v>4871000</v>
      </c>
      <c r="AG5675">
        <v>2</v>
      </c>
      <c r="AH5675">
        <v>1</v>
      </c>
      <c r="AI5675" t="s">
        <v>66</v>
      </c>
      <c r="AJ5675">
        <v>16749000</v>
      </c>
    </row>
    <row r="5676" spans="1:36" x14ac:dyDescent="0.25">
      <c r="A5676">
        <v>650537</v>
      </c>
      <c r="B5676" t="s">
        <v>25058</v>
      </c>
      <c r="C5676" t="s">
        <v>165</v>
      </c>
      <c r="D5676" t="s">
        <v>407</v>
      </c>
      <c r="E5676" t="s">
        <v>408</v>
      </c>
      <c r="F5676" t="s">
        <v>168</v>
      </c>
      <c r="G5676" t="s">
        <v>169</v>
      </c>
      <c r="H5676" t="s">
        <v>13072</v>
      </c>
      <c r="I5676" t="s">
        <v>1007</v>
      </c>
      <c r="J5676" t="s">
        <v>25059</v>
      </c>
      <c r="K5676" t="s">
        <v>2477</v>
      </c>
      <c r="L5676" s="8">
        <v>31809</v>
      </c>
      <c r="M5676" t="s">
        <v>58</v>
      </c>
      <c r="N5676" t="s">
        <v>185</v>
      </c>
      <c r="P5676" t="s">
        <v>413</v>
      </c>
      <c r="Q5676" s="8">
        <v>23765</v>
      </c>
      <c r="R5676" t="s">
        <v>61</v>
      </c>
      <c r="S5676" s="8">
        <v>31809</v>
      </c>
      <c r="T5676" s="8">
        <v>44228</v>
      </c>
      <c r="U5676" t="s">
        <v>25060</v>
      </c>
      <c r="V5676" t="s">
        <v>176</v>
      </c>
      <c r="W5676" t="s">
        <v>64</v>
      </c>
      <c r="X5676" t="s">
        <v>177</v>
      </c>
      <c r="Y5676">
        <v>-50000</v>
      </c>
      <c r="Z5676">
        <v>-30000</v>
      </c>
      <c r="AB5676">
        <v>-1240000</v>
      </c>
      <c r="AC5676">
        <v>-1800000</v>
      </c>
      <c r="AD5676">
        <v>6533000</v>
      </c>
      <c r="AE5676">
        <v>3996000</v>
      </c>
      <c r="AF5676">
        <v>2895000</v>
      </c>
      <c r="AG5676">
        <v>2</v>
      </c>
      <c r="AH5676">
        <v>1</v>
      </c>
      <c r="AI5676" t="s">
        <v>66</v>
      </c>
      <c r="AJ5676">
        <v>13424000</v>
      </c>
    </row>
    <row r="5677" spans="1:36" x14ac:dyDescent="0.25">
      <c r="A5677">
        <v>650538</v>
      </c>
      <c r="B5677" t="s">
        <v>25061</v>
      </c>
      <c r="C5677" t="s">
        <v>132</v>
      </c>
      <c r="D5677" t="s">
        <v>544</v>
      </c>
      <c r="E5677" t="s">
        <v>545</v>
      </c>
      <c r="F5677" t="s">
        <v>135</v>
      </c>
      <c r="G5677" t="s">
        <v>136</v>
      </c>
      <c r="H5677" t="s">
        <v>25062</v>
      </c>
      <c r="I5677" t="s">
        <v>4722</v>
      </c>
      <c r="J5677" t="s">
        <v>25063</v>
      </c>
      <c r="K5677" t="s">
        <v>4724</v>
      </c>
      <c r="L5677" s="8">
        <v>31959</v>
      </c>
      <c r="M5677" t="s">
        <v>58</v>
      </c>
      <c r="N5677" t="s">
        <v>59</v>
      </c>
      <c r="P5677" t="s">
        <v>219</v>
      </c>
      <c r="Q5677" s="8">
        <v>23768</v>
      </c>
      <c r="R5677" t="s">
        <v>61</v>
      </c>
      <c r="S5677" s="8">
        <v>31959</v>
      </c>
      <c r="T5677" s="8">
        <v>44228</v>
      </c>
      <c r="U5677" t="s">
        <v>25064</v>
      </c>
      <c r="V5677" t="s">
        <v>493</v>
      </c>
      <c r="W5677" t="s">
        <v>64</v>
      </c>
      <c r="X5677" t="s">
        <v>333</v>
      </c>
      <c r="Y5677">
        <v>-101000</v>
      </c>
      <c r="Z5677">
        <v>-30000</v>
      </c>
      <c r="AB5677">
        <v>-360000</v>
      </c>
      <c r="AD5677">
        <v>7794000</v>
      </c>
      <c r="AE5677">
        <v>4759000</v>
      </c>
      <c r="AF5677">
        <v>7818000</v>
      </c>
      <c r="AG5677">
        <v>2</v>
      </c>
      <c r="AH5677">
        <v>1</v>
      </c>
      <c r="AI5677" t="s">
        <v>66</v>
      </c>
      <c r="AJ5677">
        <v>20371000</v>
      </c>
    </row>
    <row r="5678" spans="1:36" x14ac:dyDescent="0.25">
      <c r="A5678">
        <v>650540</v>
      </c>
      <c r="B5678" t="s">
        <v>7882</v>
      </c>
      <c r="C5678" t="s">
        <v>100</v>
      </c>
      <c r="D5678" t="s">
        <v>212</v>
      </c>
      <c r="E5678" t="s">
        <v>213</v>
      </c>
      <c r="F5678" t="s">
        <v>103</v>
      </c>
      <c r="G5678" t="s">
        <v>104</v>
      </c>
      <c r="H5678" t="s">
        <v>25065</v>
      </c>
      <c r="I5678" t="s">
        <v>4454</v>
      </c>
      <c r="J5678" t="s">
        <v>25066</v>
      </c>
      <c r="K5678" t="s">
        <v>4456</v>
      </c>
      <c r="L5678" s="8">
        <v>31959</v>
      </c>
      <c r="M5678" t="s">
        <v>58</v>
      </c>
      <c r="N5678" t="s">
        <v>77</v>
      </c>
      <c r="P5678" t="s">
        <v>151</v>
      </c>
      <c r="Q5678" s="8">
        <v>23874</v>
      </c>
      <c r="R5678" t="s">
        <v>61</v>
      </c>
      <c r="S5678" s="8">
        <v>31959</v>
      </c>
      <c r="T5678" s="8">
        <v>44348</v>
      </c>
      <c r="U5678" t="s">
        <v>25067</v>
      </c>
      <c r="V5678" t="s">
        <v>219</v>
      </c>
      <c r="W5678" t="s">
        <v>64</v>
      </c>
      <c r="X5678" t="s">
        <v>65</v>
      </c>
      <c r="Y5678">
        <v>-50000</v>
      </c>
      <c r="Z5678">
        <v>-30000</v>
      </c>
      <c r="AD5678">
        <v>7257000</v>
      </c>
      <c r="AE5678">
        <v>4434000</v>
      </c>
      <c r="AF5678">
        <v>4871000</v>
      </c>
      <c r="AG5678">
        <v>2</v>
      </c>
      <c r="AH5678">
        <v>1</v>
      </c>
      <c r="AI5678" t="s">
        <v>66</v>
      </c>
      <c r="AJ5678">
        <v>16562000</v>
      </c>
    </row>
    <row r="5679" spans="1:36" x14ac:dyDescent="0.25">
      <c r="A5679">
        <v>650541</v>
      </c>
      <c r="B5679" t="s">
        <v>25068</v>
      </c>
      <c r="C5679" t="s">
        <v>752</v>
      </c>
      <c r="D5679" t="s">
        <v>774</v>
      </c>
      <c r="E5679" t="s">
        <v>775</v>
      </c>
      <c r="F5679" t="s">
        <v>755</v>
      </c>
      <c r="G5679" t="s">
        <v>756</v>
      </c>
      <c r="H5679" t="s">
        <v>8478</v>
      </c>
      <c r="I5679" t="s">
        <v>7765</v>
      </c>
      <c r="J5679" t="s">
        <v>25069</v>
      </c>
      <c r="K5679" t="s">
        <v>17541</v>
      </c>
      <c r="L5679" s="8">
        <v>31959</v>
      </c>
      <c r="M5679" t="s">
        <v>58</v>
      </c>
      <c r="N5679" t="s">
        <v>59</v>
      </c>
      <c r="P5679" t="s">
        <v>25070</v>
      </c>
      <c r="Q5679" s="8">
        <v>23847</v>
      </c>
      <c r="R5679" t="s">
        <v>61</v>
      </c>
      <c r="S5679" s="8">
        <v>31959</v>
      </c>
      <c r="T5679" s="8">
        <v>44317</v>
      </c>
      <c r="U5679" t="s">
        <v>25071</v>
      </c>
      <c r="V5679" t="s">
        <v>517</v>
      </c>
      <c r="W5679" t="s">
        <v>64</v>
      </c>
      <c r="X5679" t="s">
        <v>65</v>
      </c>
      <c r="Y5679">
        <v>-300000</v>
      </c>
      <c r="Z5679">
        <v>-30000</v>
      </c>
      <c r="AA5679">
        <v>-8750000</v>
      </c>
      <c r="AD5679">
        <v>9313000</v>
      </c>
      <c r="AE5679">
        <v>5520000</v>
      </c>
      <c r="AF5679">
        <v>7818000</v>
      </c>
      <c r="AG5679">
        <v>2</v>
      </c>
      <c r="AH5679">
        <v>1</v>
      </c>
      <c r="AI5679" t="s">
        <v>66</v>
      </c>
      <c r="AJ5679">
        <v>22651000</v>
      </c>
    </row>
    <row r="5680" spans="1:36" x14ac:dyDescent="0.25">
      <c r="A5680">
        <v>650542</v>
      </c>
      <c r="B5680" t="s">
        <v>25072</v>
      </c>
      <c r="C5680" t="s">
        <v>68</v>
      </c>
      <c r="D5680" t="s">
        <v>145</v>
      </c>
      <c r="E5680" t="s">
        <v>146</v>
      </c>
      <c r="F5680" t="s">
        <v>71</v>
      </c>
      <c r="G5680" t="s">
        <v>72</v>
      </c>
      <c r="H5680" t="s">
        <v>11895</v>
      </c>
      <c r="I5680" t="s">
        <v>11109</v>
      </c>
      <c r="J5680" t="s">
        <v>25073</v>
      </c>
      <c r="K5680" t="s">
        <v>11897</v>
      </c>
      <c r="L5680" s="8">
        <v>31959</v>
      </c>
      <c r="M5680" t="s">
        <v>58</v>
      </c>
      <c r="N5680" t="s">
        <v>77</v>
      </c>
      <c r="P5680" t="s">
        <v>25074</v>
      </c>
      <c r="Q5680" s="8">
        <v>23944</v>
      </c>
      <c r="R5680" t="s">
        <v>61</v>
      </c>
      <c r="S5680" s="8">
        <v>31959</v>
      </c>
      <c r="T5680" s="8">
        <v>44409</v>
      </c>
      <c r="U5680" t="s">
        <v>25075</v>
      </c>
      <c r="V5680" t="s">
        <v>80</v>
      </c>
      <c r="W5680" t="s">
        <v>64</v>
      </c>
      <c r="X5680" t="s">
        <v>333</v>
      </c>
      <c r="Z5680">
        <v>-30000</v>
      </c>
      <c r="AD5680">
        <v>7736000</v>
      </c>
      <c r="AE5680">
        <v>4724000</v>
      </c>
      <c r="AF5680">
        <v>4871000</v>
      </c>
      <c r="AG5680">
        <v>2</v>
      </c>
      <c r="AH5680">
        <v>1</v>
      </c>
      <c r="AI5680" t="s">
        <v>66</v>
      </c>
      <c r="AJ5680">
        <v>17331000</v>
      </c>
    </row>
    <row r="5681" spans="1:36" x14ac:dyDescent="0.25">
      <c r="A5681">
        <v>650544</v>
      </c>
      <c r="B5681" t="s">
        <v>25076</v>
      </c>
      <c r="C5681" t="s">
        <v>100</v>
      </c>
      <c r="D5681" t="s">
        <v>1094</v>
      </c>
      <c r="E5681" t="s">
        <v>1095</v>
      </c>
      <c r="F5681" t="s">
        <v>103</v>
      </c>
      <c r="G5681" t="s">
        <v>104</v>
      </c>
      <c r="H5681" t="s">
        <v>25077</v>
      </c>
      <c r="I5681" t="s">
        <v>1068</v>
      </c>
      <c r="J5681" t="s">
        <v>25078</v>
      </c>
      <c r="K5681" t="s">
        <v>1070</v>
      </c>
      <c r="L5681" s="8">
        <v>31959</v>
      </c>
      <c r="M5681" t="s">
        <v>58</v>
      </c>
      <c r="N5681" t="s">
        <v>77</v>
      </c>
      <c r="P5681" t="s">
        <v>151</v>
      </c>
      <c r="Q5681" s="8">
        <v>23980</v>
      </c>
      <c r="R5681" t="s">
        <v>61</v>
      </c>
      <c r="S5681" s="8">
        <v>31959</v>
      </c>
      <c r="T5681" s="8">
        <v>44440</v>
      </c>
      <c r="U5681" t="s">
        <v>25079</v>
      </c>
      <c r="V5681" t="s">
        <v>60</v>
      </c>
      <c r="W5681" t="s">
        <v>64</v>
      </c>
      <c r="X5681" t="s">
        <v>65</v>
      </c>
      <c r="Y5681">
        <v>-275000</v>
      </c>
      <c r="Z5681">
        <v>-30000</v>
      </c>
      <c r="AA5681">
        <v>-6750000</v>
      </c>
      <c r="AB5681">
        <v>-4132009</v>
      </c>
      <c r="AC5681">
        <v>-593333</v>
      </c>
      <c r="AD5681">
        <v>8544000</v>
      </c>
      <c r="AE5681">
        <v>4971000</v>
      </c>
      <c r="AF5681">
        <v>4871000</v>
      </c>
      <c r="AG5681">
        <v>2</v>
      </c>
      <c r="AH5681">
        <v>1</v>
      </c>
      <c r="AI5681" t="s">
        <v>66</v>
      </c>
      <c r="AJ5681">
        <v>18386000</v>
      </c>
    </row>
    <row r="5682" spans="1:36" x14ac:dyDescent="0.25">
      <c r="A5682">
        <v>650546</v>
      </c>
      <c r="B5682" t="s">
        <v>25080</v>
      </c>
      <c r="C5682" t="s">
        <v>100</v>
      </c>
      <c r="D5682" t="s">
        <v>101</v>
      </c>
      <c r="E5682" t="s">
        <v>102</v>
      </c>
      <c r="F5682" t="s">
        <v>103</v>
      </c>
      <c r="G5682" t="s">
        <v>104</v>
      </c>
      <c r="H5682" t="s">
        <v>9288</v>
      </c>
      <c r="I5682" t="s">
        <v>1007</v>
      </c>
      <c r="J5682" t="s">
        <v>25081</v>
      </c>
      <c r="K5682" t="s">
        <v>1009</v>
      </c>
      <c r="L5682" s="8">
        <v>31959</v>
      </c>
      <c r="M5682" t="s">
        <v>58</v>
      </c>
      <c r="N5682" t="s">
        <v>77</v>
      </c>
      <c r="P5682" t="s">
        <v>63</v>
      </c>
      <c r="Q5682" s="8">
        <v>24062</v>
      </c>
      <c r="R5682" t="s">
        <v>61</v>
      </c>
      <c r="S5682" s="8">
        <v>31959</v>
      </c>
      <c r="T5682" s="8">
        <v>44531</v>
      </c>
      <c r="U5682" t="s">
        <v>25082</v>
      </c>
      <c r="V5682" t="s">
        <v>219</v>
      </c>
      <c r="W5682" t="s">
        <v>64</v>
      </c>
      <c r="X5682" t="s">
        <v>65</v>
      </c>
      <c r="Y5682">
        <v>-100000</v>
      </c>
      <c r="Z5682">
        <v>-30000</v>
      </c>
      <c r="AA5682">
        <v>-2917000</v>
      </c>
      <c r="AC5682">
        <v>-1842787</v>
      </c>
      <c r="AD5682">
        <v>7311000</v>
      </c>
      <c r="AE5682">
        <v>4466000</v>
      </c>
      <c r="AF5682">
        <v>4871000</v>
      </c>
      <c r="AG5682">
        <v>2</v>
      </c>
      <c r="AH5682">
        <v>1</v>
      </c>
      <c r="AI5682" t="s">
        <v>66</v>
      </c>
      <c r="AJ5682">
        <v>16648000</v>
      </c>
    </row>
    <row r="5683" spans="1:36" x14ac:dyDescent="0.25">
      <c r="A5683">
        <v>650547</v>
      </c>
      <c r="B5683" t="s">
        <v>13811</v>
      </c>
      <c r="C5683" t="s">
        <v>605</v>
      </c>
      <c r="D5683" t="s">
        <v>50</v>
      </c>
      <c r="E5683" t="s">
        <v>51</v>
      </c>
      <c r="F5683" t="s">
        <v>4897</v>
      </c>
      <c r="G5683" t="s">
        <v>4898</v>
      </c>
      <c r="H5683" t="s">
        <v>25083</v>
      </c>
      <c r="I5683" t="s">
        <v>25084</v>
      </c>
      <c r="J5683" t="s">
        <v>25085</v>
      </c>
      <c r="K5683" t="s">
        <v>25086</v>
      </c>
      <c r="L5683" s="8">
        <v>31959</v>
      </c>
      <c r="M5683" t="s">
        <v>58</v>
      </c>
      <c r="N5683" t="s">
        <v>59</v>
      </c>
      <c r="P5683" t="s">
        <v>404</v>
      </c>
      <c r="Q5683" s="8">
        <v>24099</v>
      </c>
      <c r="R5683" t="s">
        <v>61</v>
      </c>
      <c r="S5683" s="8">
        <v>31959</v>
      </c>
      <c r="T5683" s="8">
        <v>44562</v>
      </c>
      <c r="U5683" t="s">
        <v>25087</v>
      </c>
      <c r="V5683" t="s">
        <v>8392</v>
      </c>
      <c r="W5683" t="s">
        <v>64</v>
      </c>
      <c r="X5683" t="s">
        <v>65</v>
      </c>
      <c r="Y5683">
        <v>-100000</v>
      </c>
      <c r="Z5683">
        <v>-30000</v>
      </c>
      <c r="AD5683">
        <v>9672000</v>
      </c>
      <c r="AE5683">
        <v>5895000</v>
      </c>
      <c r="AF5683">
        <v>7818000</v>
      </c>
      <c r="AG5683">
        <v>2</v>
      </c>
      <c r="AH5683">
        <v>1</v>
      </c>
      <c r="AI5683" t="s">
        <v>66</v>
      </c>
      <c r="AJ5683">
        <v>23385000</v>
      </c>
    </row>
    <row r="5684" spans="1:36" x14ac:dyDescent="0.25">
      <c r="A5684">
        <v>650548</v>
      </c>
      <c r="B5684" t="s">
        <v>18157</v>
      </c>
      <c r="C5684" t="s">
        <v>119</v>
      </c>
      <c r="D5684" t="s">
        <v>477</v>
      </c>
      <c r="E5684" t="s">
        <v>478</v>
      </c>
      <c r="F5684" t="s">
        <v>122</v>
      </c>
      <c r="G5684" t="s">
        <v>123</v>
      </c>
      <c r="H5684" t="s">
        <v>25088</v>
      </c>
      <c r="I5684" t="s">
        <v>25089</v>
      </c>
      <c r="J5684" t="s">
        <v>25090</v>
      </c>
      <c r="K5684" t="s">
        <v>25091</v>
      </c>
      <c r="L5684" s="8">
        <v>31959</v>
      </c>
      <c r="M5684" t="s">
        <v>58</v>
      </c>
      <c r="N5684" t="s">
        <v>59</v>
      </c>
      <c r="P5684" t="s">
        <v>1010</v>
      </c>
      <c r="Q5684" s="8">
        <v>23743</v>
      </c>
      <c r="R5684" t="s">
        <v>61</v>
      </c>
      <c r="S5684" s="8">
        <v>31959</v>
      </c>
      <c r="T5684" s="8">
        <v>44228</v>
      </c>
      <c r="U5684" t="s">
        <v>25092</v>
      </c>
      <c r="V5684" t="s">
        <v>2670</v>
      </c>
      <c r="W5684" t="s">
        <v>64</v>
      </c>
      <c r="X5684" t="s">
        <v>65</v>
      </c>
      <c r="Z5684">
        <v>-30000</v>
      </c>
      <c r="AD5684">
        <v>9212000</v>
      </c>
      <c r="AE5684">
        <v>5616000</v>
      </c>
      <c r="AF5684">
        <v>10945200</v>
      </c>
      <c r="AG5684">
        <v>2</v>
      </c>
      <c r="AH5684">
        <v>1</v>
      </c>
      <c r="AI5684" t="s">
        <v>66</v>
      </c>
      <c r="AJ5684">
        <v>25773200</v>
      </c>
    </row>
    <row r="5685" spans="1:36" x14ac:dyDescent="0.25">
      <c r="A5685">
        <v>650549</v>
      </c>
      <c r="B5685" t="s">
        <v>25093</v>
      </c>
      <c r="C5685" t="s">
        <v>132</v>
      </c>
      <c r="D5685" t="s">
        <v>340</v>
      </c>
      <c r="E5685" t="s">
        <v>341</v>
      </c>
      <c r="F5685" t="s">
        <v>135</v>
      </c>
      <c r="G5685" t="s">
        <v>136</v>
      </c>
      <c r="H5685" t="s">
        <v>25094</v>
      </c>
      <c r="I5685" t="s">
        <v>6761</v>
      </c>
      <c r="J5685" t="s">
        <v>25095</v>
      </c>
      <c r="K5685" t="s">
        <v>20437</v>
      </c>
      <c r="L5685" s="8">
        <v>31959</v>
      </c>
      <c r="M5685" t="s">
        <v>58</v>
      </c>
      <c r="N5685" t="s">
        <v>77</v>
      </c>
      <c r="P5685" t="s">
        <v>63</v>
      </c>
      <c r="Q5685" s="8">
        <v>23748</v>
      </c>
      <c r="R5685" t="s">
        <v>61</v>
      </c>
      <c r="S5685" s="8">
        <v>31959</v>
      </c>
      <c r="T5685" s="8">
        <v>44228</v>
      </c>
      <c r="U5685" t="s">
        <v>25096</v>
      </c>
      <c r="V5685" t="s">
        <v>350</v>
      </c>
      <c r="W5685" t="s">
        <v>64</v>
      </c>
      <c r="X5685" t="s">
        <v>65</v>
      </c>
      <c r="Y5685">
        <v>-150000</v>
      </c>
      <c r="Z5685">
        <v>-30000</v>
      </c>
      <c r="AC5685">
        <v>-2378993</v>
      </c>
      <c r="AD5685">
        <v>8883000</v>
      </c>
      <c r="AE5685">
        <v>5292000</v>
      </c>
      <c r="AF5685">
        <v>4871000</v>
      </c>
      <c r="AG5685">
        <v>2</v>
      </c>
      <c r="AH5685">
        <v>1</v>
      </c>
      <c r="AI5685" t="s">
        <v>66</v>
      </c>
      <c r="AJ5685">
        <v>19046000</v>
      </c>
    </row>
    <row r="5686" spans="1:36" x14ac:dyDescent="0.25">
      <c r="A5686">
        <v>650551</v>
      </c>
      <c r="B5686" t="s">
        <v>25097</v>
      </c>
      <c r="C5686" t="s">
        <v>317</v>
      </c>
      <c r="D5686" t="s">
        <v>50</v>
      </c>
      <c r="E5686" t="s">
        <v>51</v>
      </c>
      <c r="F5686" t="s">
        <v>379</v>
      </c>
      <c r="G5686" t="s">
        <v>380</v>
      </c>
      <c r="H5686" t="s">
        <v>8091</v>
      </c>
      <c r="I5686" t="s">
        <v>8092</v>
      </c>
      <c r="J5686" t="s">
        <v>25098</v>
      </c>
      <c r="K5686" t="s">
        <v>25099</v>
      </c>
      <c r="L5686" s="8">
        <v>31959</v>
      </c>
      <c r="M5686" t="s">
        <v>58</v>
      </c>
      <c r="N5686" t="s">
        <v>77</v>
      </c>
      <c r="P5686" t="s">
        <v>186</v>
      </c>
      <c r="Q5686" s="8">
        <v>23813</v>
      </c>
      <c r="R5686" t="s">
        <v>61</v>
      </c>
      <c r="S5686" s="8">
        <v>31959</v>
      </c>
      <c r="T5686" s="8">
        <v>44287</v>
      </c>
      <c r="U5686" t="s">
        <v>25100</v>
      </c>
      <c r="V5686" t="s">
        <v>63</v>
      </c>
      <c r="W5686" t="s">
        <v>64</v>
      </c>
      <c r="X5686" t="s">
        <v>65</v>
      </c>
      <c r="Y5686">
        <v>-100000</v>
      </c>
      <c r="Z5686">
        <v>-30000</v>
      </c>
      <c r="AD5686">
        <v>8501000</v>
      </c>
      <c r="AE5686">
        <v>5068000</v>
      </c>
      <c r="AF5686">
        <v>4871000</v>
      </c>
      <c r="AG5686">
        <v>2</v>
      </c>
      <c r="AH5686">
        <v>1</v>
      </c>
      <c r="AI5686" t="s">
        <v>66</v>
      </c>
      <c r="AJ5686">
        <v>18440000</v>
      </c>
    </row>
    <row r="5687" spans="1:36" x14ac:dyDescent="0.25">
      <c r="A5687">
        <v>650552</v>
      </c>
      <c r="B5687" t="s">
        <v>25101</v>
      </c>
      <c r="C5687" t="s">
        <v>605</v>
      </c>
      <c r="D5687" t="s">
        <v>50</v>
      </c>
      <c r="E5687" t="s">
        <v>51</v>
      </c>
      <c r="F5687" t="s">
        <v>606</v>
      </c>
      <c r="G5687" t="s">
        <v>607</v>
      </c>
      <c r="H5687" t="s">
        <v>25102</v>
      </c>
      <c r="I5687" t="s">
        <v>4180</v>
      </c>
      <c r="J5687" t="s">
        <v>25103</v>
      </c>
      <c r="K5687" t="s">
        <v>22078</v>
      </c>
      <c r="L5687" s="8">
        <v>31959</v>
      </c>
      <c r="M5687" t="s">
        <v>58</v>
      </c>
      <c r="N5687" t="s">
        <v>59</v>
      </c>
      <c r="P5687" t="s">
        <v>931</v>
      </c>
      <c r="Q5687" s="8">
        <v>23842</v>
      </c>
      <c r="R5687" t="s">
        <v>61</v>
      </c>
      <c r="S5687" s="8">
        <v>31959</v>
      </c>
      <c r="T5687" s="8">
        <v>44317</v>
      </c>
      <c r="U5687" t="s">
        <v>25104</v>
      </c>
      <c r="V5687" t="s">
        <v>244</v>
      </c>
      <c r="W5687" t="s">
        <v>64</v>
      </c>
      <c r="X5687" t="s">
        <v>65</v>
      </c>
      <c r="Y5687">
        <v>-150000</v>
      </c>
      <c r="Z5687">
        <v>-30000</v>
      </c>
      <c r="AC5687">
        <v>-4083333</v>
      </c>
      <c r="AD5687">
        <v>12104000</v>
      </c>
      <c r="AE5687">
        <v>7197000</v>
      </c>
      <c r="AF5687">
        <v>7818000</v>
      </c>
      <c r="AG5687">
        <v>2</v>
      </c>
      <c r="AH5687">
        <v>1</v>
      </c>
      <c r="AI5687" t="s">
        <v>66</v>
      </c>
      <c r="AJ5687">
        <v>27119000</v>
      </c>
    </row>
    <row r="5688" spans="1:36" x14ac:dyDescent="0.25">
      <c r="A5688">
        <v>650553</v>
      </c>
      <c r="B5688" t="s">
        <v>10995</v>
      </c>
      <c r="C5688" t="s">
        <v>605</v>
      </c>
      <c r="D5688" t="s">
        <v>50</v>
      </c>
      <c r="E5688" t="s">
        <v>51</v>
      </c>
      <c r="F5688" t="s">
        <v>606</v>
      </c>
      <c r="G5688" t="s">
        <v>607</v>
      </c>
      <c r="H5688" t="s">
        <v>2459</v>
      </c>
      <c r="I5688" t="s">
        <v>2460</v>
      </c>
      <c r="J5688" t="s">
        <v>25105</v>
      </c>
      <c r="K5688" t="s">
        <v>1197</v>
      </c>
      <c r="L5688" s="8">
        <v>31959</v>
      </c>
      <c r="M5688" t="s">
        <v>58</v>
      </c>
      <c r="N5688" t="s">
        <v>77</v>
      </c>
      <c r="P5688" t="s">
        <v>615</v>
      </c>
      <c r="Q5688" s="8">
        <v>23879</v>
      </c>
      <c r="R5688" t="s">
        <v>61</v>
      </c>
      <c r="S5688" s="8">
        <v>31959</v>
      </c>
      <c r="T5688" s="8">
        <v>44348</v>
      </c>
      <c r="U5688" t="s">
        <v>25106</v>
      </c>
      <c r="V5688" t="s">
        <v>483</v>
      </c>
      <c r="W5688" t="s">
        <v>64</v>
      </c>
      <c r="X5688" t="s">
        <v>65</v>
      </c>
      <c r="Y5688">
        <v>-130000</v>
      </c>
      <c r="Z5688">
        <v>-30000</v>
      </c>
      <c r="AA5688">
        <v>-8750000</v>
      </c>
      <c r="AD5688">
        <v>9178000</v>
      </c>
      <c r="AE5688">
        <v>5466000</v>
      </c>
      <c r="AF5688">
        <v>4871000</v>
      </c>
      <c r="AG5688">
        <v>2</v>
      </c>
      <c r="AH5688">
        <v>1</v>
      </c>
      <c r="AI5688" t="s">
        <v>66</v>
      </c>
      <c r="AJ5688">
        <v>19515000</v>
      </c>
    </row>
    <row r="5689" spans="1:36" x14ac:dyDescent="0.25">
      <c r="A5689">
        <v>650554</v>
      </c>
      <c r="B5689" t="s">
        <v>25107</v>
      </c>
      <c r="C5689" t="s">
        <v>119</v>
      </c>
      <c r="D5689" t="s">
        <v>1080</v>
      </c>
      <c r="E5689" t="s">
        <v>1081</v>
      </c>
      <c r="F5689" t="s">
        <v>122</v>
      </c>
      <c r="G5689" t="s">
        <v>123</v>
      </c>
      <c r="H5689" t="s">
        <v>2558</v>
      </c>
      <c r="I5689" t="s">
        <v>621</v>
      </c>
      <c r="J5689" t="s">
        <v>25108</v>
      </c>
      <c r="K5689" t="s">
        <v>4427</v>
      </c>
      <c r="L5689" s="8">
        <v>31959</v>
      </c>
      <c r="M5689" t="s">
        <v>58</v>
      </c>
      <c r="N5689" t="s">
        <v>59</v>
      </c>
      <c r="P5689" t="s">
        <v>493</v>
      </c>
      <c r="Q5689" s="8">
        <v>23926</v>
      </c>
      <c r="R5689" t="s">
        <v>61</v>
      </c>
      <c r="S5689" s="8">
        <v>31959</v>
      </c>
      <c r="T5689" s="8">
        <v>44409</v>
      </c>
      <c r="U5689" t="s">
        <v>25109</v>
      </c>
      <c r="V5689" t="s">
        <v>542</v>
      </c>
      <c r="W5689" t="s">
        <v>64</v>
      </c>
      <c r="X5689" t="s">
        <v>65</v>
      </c>
      <c r="Y5689">
        <v>-73000</v>
      </c>
      <c r="Z5689">
        <v>-30000</v>
      </c>
      <c r="AB5689">
        <v>-320000</v>
      </c>
      <c r="AC5689">
        <v>-7305556</v>
      </c>
      <c r="AD5689">
        <v>9390000</v>
      </c>
      <c r="AE5689">
        <v>5724000</v>
      </c>
      <c r="AF5689">
        <v>7818000</v>
      </c>
      <c r="AG5689">
        <v>2</v>
      </c>
      <c r="AH5689">
        <v>1</v>
      </c>
      <c r="AI5689" t="s">
        <v>66</v>
      </c>
      <c r="AJ5689">
        <v>22932000</v>
      </c>
    </row>
    <row r="5690" spans="1:36" x14ac:dyDescent="0.25">
      <c r="A5690">
        <v>650555</v>
      </c>
      <c r="B5690" t="s">
        <v>25110</v>
      </c>
      <c r="C5690" t="s">
        <v>752</v>
      </c>
      <c r="D5690" t="s">
        <v>913</v>
      </c>
      <c r="E5690" t="s">
        <v>914</v>
      </c>
      <c r="F5690" t="s">
        <v>755</v>
      </c>
      <c r="G5690" t="s">
        <v>756</v>
      </c>
      <c r="H5690" t="s">
        <v>25111</v>
      </c>
      <c r="I5690" t="s">
        <v>4861</v>
      </c>
      <c r="J5690" t="s">
        <v>25112</v>
      </c>
      <c r="K5690" t="s">
        <v>4863</v>
      </c>
      <c r="L5690" s="8">
        <v>31959</v>
      </c>
      <c r="M5690" t="s">
        <v>58</v>
      </c>
      <c r="N5690" t="s">
        <v>59</v>
      </c>
      <c r="P5690" t="s">
        <v>1204</v>
      </c>
      <c r="Q5690" s="8">
        <v>23949</v>
      </c>
      <c r="R5690" t="s">
        <v>61</v>
      </c>
      <c r="S5690" s="8">
        <v>31959</v>
      </c>
      <c r="T5690" s="8">
        <v>44409</v>
      </c>
      <c r="U5690" t="s">
        <v>25113</v>
      </c>
      <c r="V5690" t="s">
        <v>1259</v>
      </c>
      <c r="W5690" t="s">
        <v>64</v>
      </c>
      <c r="X5690" t="s">
        <v>333</v>
      </c>
      <c r="Y5690">
        <v>-100000</v>
      </c>
      <c r="Z5690">
        <v>-30000</v>
      </c>
      <c r="AA5690">
        <v>-10909000</v>
      </c>
      <c r="AB5690">
        <v>-3061000</v>
      </c>
      <c r="AD5690">
        <v>8878000</v>
      </c>
      <c r="AE5690">
        <v>5364000</v>
      </c>
      <c r="AF5690">
        <v>7818000</v>
      </c>
      <c r="AG5690">
        <v>2</v>
      </c>
      <c r="AH5690">
        <v>1</v>
      </c>
      <c r="AI5690" t="s">
        <v>66</v>
      </c>
      <c r="AJ5690">
        <v>22060000</v>
      </c>
    </row>
    <row r="5691" spans="1:36" x14ac:dyDescent="0.25">
      <c r="A5691">
        <v>650556</v>
      </c>
      <c r="B5691" t="s">
        <v>25114</v>
      </c>
      <c r="C5691" t="s">
        <v>132</v>
      </c>
      <c r="D5691" t="s">
        <v>340</v>
      </c>
      <c r="E5691" t="s">
        <v>341</v>
      </c>
      <c r="F5691" t="s">
        <v>135</v>
      </c>
      <c r="G5691" t="s">
        <v>136</v>
      </c>
      <c r="H5691" t="s">
        <v>5879</v>
      </c>
      <c r="I5691" t="s">
        <v>285</v>
      </c>
      <c r="J5691" t="s">
        <v>25115</v>
      </c>
      <c r="K5691" t="s">
        <v>25116</v>
      </c>
      <c r="L5691" s="8">
        <v>31959</v>
      </c>
      <c r="M5691" t="s">
        <v>58</v>
      </c>
      <c r="N5691" t="s">
        <v>59</v>
      </c>
      <c r="P5691" t="s">
        <v>355</v>
      </c>
      <c r="Q5691" s="8">
        <v>24056</v>
      </c>
      <c r="R5691" t="s">
        <v>61</v>
      </c>
      <c r="S5691" s="8">
        <v>31959</v>
      </c>
      <c r="T5691" s="8">
        <v>44531</v>
      </c>
      <c r="U5691" t="s">
        <v>25117</v>
      </c>
      <c r="V5691" t="s">
        <v>350</v>
      </c>
      <c r="W5691" t="s">
        <v>64</v>
      </c>
      <c r="X5691" t="s">
        <v>65</v>
      </c>
      <c r="Y5691">
        <v>-100000</v>
      </c>
      <c r="Z5691">
        <v>-30000</v>
      </c>
      <c r="AA5691">
        <v>-1806000</v>
      </c>
      <c r="AC5691">
        <v>-448369</v>
      </c>
      <c r="AD5691">
        <v>8872000</v>
      </c>
      <c r="AE5691">
        <v>5562000</v>
      </c>
      <c r="AF5691">
        <v>7818000</v>
      </c>
      <c r="AG5691">
        <v>2</v>
      </c>
      <c r="AH5691">
        <v>1</v>
      </c>
      <c r="AI5691" t="s">
        <v>66</v>
      </c>
      <c r="AJ5691">
        <v>22252000</v>
      </c>
    </row>
    <row r="5692" spans="1:36" x14ac:dyDescent="0.25">
      <c r="A5692">
        <v>650557</v>
      </c>
      <c r="B5692" t="s">
        <v>25118</v>
      </c>
      <c r="C5692" t="s">
        <v>119</v>
      </c>
      <c r="D5692" t="s">
        <v>50</v>
      </c>
      <c r="E5692" t="s">
        <v>51</v>
      </c>
      <c r="F5692" t="s">
        <v>122</v>
      </c>
      <c r="G5692" t="s">
        <v>123</v>
      </c>
      <c r="H5692" t="s">
        <v>12119</v>
      </c>
      <c r="I5692" t="s">
        <v>2089</v>
      </c>
      <c r="J5692" t="s">
        <v>25119</v>
      </c>
      <c r="K5692" t="s">
        <v>2439</v>
      </c>
      <c r="L5692" s="8">
        <v>31959</v>
      </c>
      <c r="M5692" t="s">
        <v>58</v>
      </c>
      <c r="N5692" t="s">
        <v>77</v>
      </c>
      <c r="P5692" t="s">
        <v>6368</v>
      </c>
      <c r="Q5692" s="8">
        <v>23757</v>
      </c>
      <c r="R5692" t="s">
        <v>61</v>
      </c>
      <c r="S5692" s="8">
        <v>31959</v>
      </c>
      <c r="T5692" s="8">
        <v>44228</v>
      </c>
      <c r="U5692" t="s">
        <v>25120</v>
      </c>
      <c r="V5692" t="s">
        <v>726</v>
      </c>
      <c r="W5692" t="s">
        <v>64</v>
      </c>
      <c r="X5692" t="s">
        <v>65</v>
      </c>
      <c r="Y5692">
        <v>-50000</v>
      </c>
      <c r="Z5692">
        <v>-30000</v>
      </c>
      <c r="AC5692">
        <v>-1494504</v>
      </c>
      <c r="AD5692">
        <v>7292000</v>
      </c>
      <c r="AE5692">
        <v>4455000</v>
      </c>
      <c r="AF5692">
        <v>4871000</v>
      </c>
      <c r="AG5692">
        <v>2</v>
      </c>
      <c r="AH5692">
        <v>1</v>
      </c>
      <c r="AI5692" t="s">
        <v>66</v>
      </c>
      <c r="AJ5692">
        <v>16618000</v>
      </c>
    </row>
    <row r="5693" spans="1:36" x14ac:dyDescent="0.25">
      <c r="A5693">
        <v>650558</v>
      </c>
      <c r="B5693" t="s">
        <v>25121</v>
      </c>
      <c r="C5693" t="s">
        <v>165</v>
      </c>
      <c r="D5693" t="s">
        <v>407</v>
      </c>
      <c r="E5693" t="s">
        <v>408</v>
      </c>
      <c r="F5693" t="s">
        <v>168</v>
      </c>
      <c r="G5693" t="s">
        <v>169</v>
      </c>
      <c r="H5693" t="s">
        <v>25122</v>
      </c>
      <c r="I5693" t="s">
        <v>2905</v>
      </c>
      <c r="J5693" t="s">
        <v>25123</v>
      </c>
      <c r="K5693" t="s">
        <v>2907</v>
      </c>
      <c r="L5693" s="8">
        <v>31959</v>
      </c>
      <c r="M5693" t="s">
        <v>58</v>
      </c>
      <c r="N5693" t="s">
        <v>59</v>
      </c>
      <c r="P5693" t="s">
        <v>174</v>
      </c>
      <c r="Q5693" s="8">
        <v>24025</v>
      </c>
      <c r="R5693" t="s">
        <v>61</v>
      </c>
      <c r="S5693" s="8">
        <v>31959</v>
      </c>
      <c r="T5693" s="8">
        <v>44501</v>
      </c>
      <c r="U5693" t="s">
        <v>25124</v>
      </c>
      <c r="V5693" t="s">
        <v>1259</v>
      </c>
      <c r="W5693" t="s">
        <v>64</v>
      </c>
      <c r="X5693" t="s">
        <v>177</v>
      </c>
      <c r="Z5693">
        <v>-30000</v>
      </c>
      <c r="AD5693">
        <v>11210000</v>
      </c>
      <c r="AE5693">
        <v>6826000</v>
      </c>
      <c r="AF5693">
        <v>7818000</v>
      </c>
      <c r="AG5693">
        <v>2</v>
      </c>
      <c r="AH5693">
        <v>1</v>
      </c>
      <c r="AI5693" t="s">
        <v>66</v>
      </c>
      <c r="AJ5693">
        <v>25854000</v>
      </c>
    </row>
    <row r="5694" spans="1:36" x14ac:dyDescent="0.25">
      <c r="A5694">
        <v>650559</v>
      </c>
      <c r="B5694" t="s">
        <v>25125</v>
      </c>
      <c r="C5694" t="s">
        <v>317</v>
      </c>
      <c r="D5694" t="s">
        <v>1297</v>
      </c>
      <c r="E5694" t="s">
        <v>1298</v>
      </c>
      <c r="F5694" t="s">
        <v>379</v>
      </c>
      <c r="G5694" t="s">
        <v>380</v>
      </c>
      <c r="H5694" t="s">
        <v>15061</v>
      </c>
      <c r="I5694" t="s">
        <v>15062</v>
      </c>
      <c r="J5694" t="s">
        <v>25126</v>
      </c>
      <c r="K5694" t="s">
        <v>25127</v>
      </c>
      <c r="L5694" s="8">
        <v>31959</v>
      </c>
      <c r="M5694" t="s">
        <v>58</v>
      </c>
      <c r="N5694" t="s">
        <v>59</v>
      </c>
      <c r="P5694" t="s">
        <v>63</v>
      </c>
      <c r="Q5694" s="8">
        <v>23808</v>
      </c>
      <c r="R5694" t="s">
        <v>61</v>
      </c>
      <c r="S5694" s="8">
        <v>31959</v>
      </c>
      <c r="T5694" s="8">
        <v>44287</v>
      </c>
      <c r="U5694" t="s">
        <v>25128</v>
      </c>
      <c r="V5694" t="s">
        <v>542</v>
      </c>
      <c r="W5694" t="s">
        <v>64</v>
      </c>
      <c r="X5694" t="s">
        <v>65</v>
      </c>
      <c r="Y5694">
        <v>-50000</v>
      </c>
      <c r="Z5694">
        <v>-30000</v>
      </c>
      <c r="AA5694">
        <v>-5417000</v>
      </c>
      <c r="AC5694">
        <v>-1650000</v>
      </c>
      <c r="AD5694">
        <v>8369000</v>
      </c>
      <c r="AE5694">
        <v>5249000</v>
      </c>
      <c r="AF5694">
        <v>7818000</v>
      </c>
      <c r="AG5694">
        <v>2</v>
      </c>
      <c r="AH5694">
        <v>1</v>
      </c>
      <c r="AI5694" t="s">
        <v>66</v>
      </c>
      <c r="AJ5694">
        <v>21436000</v>
      </c>
    </row>
    <row r="5695" spans="1:36" x14ac:dyDescent="0.25">
      <c r="A5695">
        <v>650560</v>
      </c>
      <c r="B5695" t="s">
        <v>20627</v>
      </c>
      <c r="C5695" t="s">
        <v>317</v>
      </c>
      <c r="D5695" t="s">
        <v>50</v>
      </c>
      <c r="E5695" t="s">
        <v>51</v>
      </c>
      <c r="F5695" t="s">
        <v>379</v>
      </c>
      <c r="G5695" t="s">
        <v>380</v>
      </c>
      <c r="H5695" t="s">
        <v>9984</v>
      </c>
      <c r="I5695" t="s">
        <v>9985</v>
      </c>
      <c r="J5695" t="s">
        <v>25129</v>
      </c>
      <c r="K5695" t="s">
        <v>25130</v>
      </c>
      <c r="L5695" s="8">
        <v>31959</v>
      </c>
      <c r="M5695" t="s">
        <v>58</v>
      </c>
      <c r="N5695" t="s">
        <v>77</v>
      </c>
      <c r="P5695" t="s">
        <v>63</v>
      </c>
      <c r="Q5695" s="8">
        <v>23824</v>
      </c>
      <c r="R5695" t="s">
        <v>61</v>
      </c>
      <c r="S5695" s="8">
        <v>31959</v>
      </c>
      <c r="T5695" s="8">
        <v>44287</v>
      </c>
      <c r="U5695" t="s">
        <v>25131</v>
      </c>
      <c r="V5695" t="s">
        <v>63</v>
      </c>
      <c r="W5695" t="s">
        <v>64</v>
      </c>
      <c r="X5695" t="s">
        <v>65</v>
      </c>
      <c r="Y5695">
        <v>-100000</v>
      </c>
      <c r="Z5695">
        <v>-30000</v>
      </c>
      <c r="AD5695">
        <v>7224000</v>
      </c>
      <c r="AE5695">
        <v>4292000</v>
      </c>
      <c r="AF5695">
        <v>4871000</v>
      </c>
      <c r="AG5695">
        <v>2</v>
      </c>
      <c r="AH5695">
        <v>1</v>
      </c>
      <c r="AI5695" t="s">
        <v>66</v>
      </c>
      <c r="AJ5695">
        <v>16387000</v>
      </c>
    </row>
    <row r="5696" spans="1:36" x14ac:dyDescent="0.25">
      <c r="A5696">
        <v>650562</v>
      </c>
      <c r="B5696" t="s">
        <v>25132</v>
      </c>
      <c r="C5696" t="s">
        <v>317</v>
      </c>
      <c r="D5696" t="s">
        <v>1297</v>
      </c>
      <c r="E5696" t="s">
        <v>1298</v>
      </c>
      <c r="F5696" t="s">
        <v>379</v>
      </c>
      <c r="G5696" t="s">
        <v>380</v>
      </c>
      <c r="H5696" t="s">
        <v>9946</v>
      </c>
      <c r="I5696" t="s">
        <v>9947</v>
      </c>
      <c r="J5696" t="s">
        <v>25133</v>
      </c>
      <c r="K5696" t="s">
        <v>25134</v>
      </c>
      <c r="L5696" s="8">
        <v>31959</v>
      </c>
      <c r="M5696" t="s">
        <v>58</v>
      </c>
      <c r="N5696" t="s">
        <v>77</v>
      </c>
      <c r="P5696" t="s">
        <v>219</v>
      </c>
      <c r="Q5696" s="8">
        <v>23862</v>
      </c>
      <c r="R5696" t="s">
        <v>61</v>
      </c>
      <c r="S5696" s="8">
        <v>31959</v>
      </c>
      <c r="T5696" s="8">
        <v>44317</v>
      </c>
      <c r="U5696" t="s">
        <v>25135</v>
      </c>
      <c r="V5696" t="s">
        <v>542</v>
      </c>
      <c r="W5696" t="s">
        <v>64</v>
      </c>
      <c r="X5696" t="s">
        <v>65</v>
      </c>
      <c r="Y5696">
        <v>-50000</v>
      </c>
      <c r="Z5696">
        <v>-30000</v>
      </c>
      <c r="AD5696">
        <v>7785000</v>
      </c>
      <c r="AE5696">
        <v>4754000</v>
      </c>
      <c r="AF5696">
        <v>4871000</v>
      </c>
      <c r="AG5696">
        <v>2</v>
      </c>
      <c r="AH5696">
        <v>1</v>
      </c>
      <c r="AI5696" t="s">
        <v>66</v>
      </c>
      <c r="AJ5696">
        <v>17410000</v>
      </c>
    </row>
    <row r="5697" spans="1:36" x14ac:dyDescent="0.25">
      <c r="A5697">
        <v>650563</v>
      </c>
      <c r="B5697" t="s">
        <v>25136</v>
      </c>
      <c r="C5697" t="s">
        <v>165</v>
      </c>
      <c r="D5697" t="s">
        <v>203</v>
      </c>
      <c r="E5697" t="s">
        <v>204</v>
      </c>
      <c r="F5697" t="s">
        <v>168</v>
      </c>
      <c r="G5697" t="s">
        <v>169</v>
      </c>
      <c r="H5697" t="s">
        <v>3017</v>
      </c>
      <c r="I5697" t="s">
        <v>866</v>
      </c>
      <c r="J5697" t="s">
        <v>25137</v>
      </c>
      <c r="K5697" t="s">
        <v>25138</v>
      </c>
      <c r="L5697" s="8">
        <v>31959</v>
      </c>
      <c r="M5697" t="s">
        <v>58</v>
      </c>
      <c r="N5697" t="s">
        <v>77</v>
      </c>
      <c r="P5697" t="s">
        <v>199</v>
      </c>
      <c r="Q5697" s="8">
        <v>23873</v>
      </c>
      <c r="R5697" t="s">
        <v>61</v>
      </c>
      <c r="S5697" s="8">
        <v>31959</v>
      </c>
      <c r="T5697" s="8">
        <v>44348</v>
      </c>
      <c r="U5697" t="s">
        <v>25139</v>
      </c>
      <c r="V5697" t="s">
        <v>199</v>
      </c>
      <c r="W5697" t="s">
        <v>64</v>
      </c>
      <c r="X5697" t="s">
        <v>65</v>
      </c>
      <c r="Y5697">
        <v>-100000</v>
      </c>
      <c r="Z5697">
        <v>-30000</v>
      </c>
      <c r="AD5697">
        <v>7017000</v>
      </c>
      <c r="AE5697">
        <v>4289000</v>
      </c>
      <c r="AF5697">
        <v>4871000</v>
      </c>
      <c r="AG5697">
        <v>2</v>
      </c>
      <c r="AH5697">
        <v>1</v>
      </c>
      <c r="AI5697" t="s">
        <v>66</v>
      </c>
      <c r="AJ5697">
        <v>16177000</v>
      </c>
    </row>
    <row r="5698" spans="1:36" x14ac:dyDescent="0.25">
      <c r="A5698">
        <v>650565</v>
      </c>
      <c r="B5698" t="s">
        <v>25140</v>
      </c>
      <c r="C5698" t="s">
        <v>132</v>
      </c>
      <c r="D5698" t="s">
        <v>340</v>
      </c>
      <c r="E5698" t="s">
        <v>341</v>
      </c>
      <c r="F5698" t="s">
        <v>135</v>
      </c>
      <c r="G5698" t="s">
        <v>136</v>
      </c>
      <c r="H5698" t="s">
        <v>25141</v>
      </c>
      <c r="I5698" t="s">
        <v>522</v>
      </c>
      <c r="J5698" t="s">
        <v>25142</v>
      </c>
      <c r="K5698" t="s">
        <v>524</v>
      </c>
      <c r="L5698" s="8">
        <v>31959</v>
      </c>
      <c r="M5698" t="s">
        <v>58</v>
      </c>
      <c r="N5698" t="s">
        <v>59</v>
      </c>
      <c r="P5698" t="s">
        <v>4649</v>
      </c>
      <c r="Q5698" s="8">
        <v>23971</v>
      </c>
      <c r="R5698" t="s">
        <v>61</v>
      </c>
      <c r="S5698" s="8">
        <v>31959</v>
      </c>
      <c r="T5698" s="8">
        <v>44440</v>
      </c>
      <c r="U5698" t="s">
        <v>25143</v>
      </c>
      <c r="V5698" t="s">
        <v>63</v>
      </c>
      <c r="W5698" t="s">
        <v>64</v>
      </c>
      <c r="X5698" t="s">
        <v>65</v>
      </c>
      <c r="Y5698">
        <v>-200000</v>
      </c>
      <c r="Z5698">
        <v>-30000</v>
      </c>
      <c r="AA5698">
        <v>-2689161</v>
      </c>
      <c r="AD5698">
        <v>8627000</v>
      </c>
      <c r="AE5698">
        <v>5410000</v>
      </c>
      <c r="AF5698">
        <v>7818000</v>
      </c>
      <c r="AG5698">
        <v>2</v>
      </c>
      <c r="AH5698">
        <v>1</v>
      </c>
      <c r="AI5698" t="s">
        <v>66</v>
      </c>
      <c r="AJ5698">
        <v>21855000</v>
      </c>
    </row>
    <row r="5699" spans="1:36" x14ac:dyDescent="0.25">
      <c r="A5699">
        <v>650567</v>
      </c>
      <c r="B5699" t="s">
        <v>25144</v>
      </c>
      <c r="C5699" t="s">
        <v>165</v>
      </c>
      <c r="D5699" t="s">
        <v>203</v>
      </c>
      <c r="E5699" t="s">
        <v>204</v>
      </c>
      <c r="F5699" t="s">
        <v>168</v>
      </c>
      <c r="G5699" t="s">
        <v>169</v>
      </c>
      <c r="H5699" t="s">
        <v>18082</v>
      </c>
      <c r="I5699" t="s">
        <v>18083</v>
      </c>
      <c r="J5699" t="s">
        <v>25145</v>
      </c>
      <c r="K5699" t="s">
        <v>25146</v>
      </c>
      <c r="L5699" s="8">
        <v>31959</v>
      </c>
      <c r="M5699" t="s">
        <v>58</v>
      </c>
      <c r="N5699" t="s">
        <v>185</v>
      </c>
      <c r="P5699" t="s">
        <v>111</v>
      </c>
      <c r="Q5699" s="8">
        <v>23799</v>
      </c>
      <c r="R5699" t="s">
        <v>61</v>
      </c>
      <c r="S5699" s="8">
        <v>31959</v>
      </c>
      <c r="T5699" s="8">
        <v>44256</v>
      </c>
      <c r="U5699" t="s">
        <v>25147</v>
      </c>
      <c r="V5699" t="s">
        <v>199</v>
      </c>
      <c r="W5699" t="s">
        <v>64</v>
      </c>
      <c r="X5699" t="s">
        <v>65</v>
      </c>
      <c r="Y5699">
        <v>-100000</v>
      </c>
      <c r="Z5699">
        <v>-30000</v>
      </c>
      <c r="AD5699">
        <v>6685000</v>
      </c>
      <c r="AE5699">
        <v>3994000</v>
      </c>
      <c r="AF5699">
        <v>2895000</v>
      </c>
      <c r="AG5699">
        <v>2</v>
      </c>
      <c r="AH5699">
        <v>1</v>
      </c>
      <c r="AI5699" t="s">
        <v>66</v>
      </c>
      <c r="AJ5699">
        <v>13574000</v>
      </c>
    </row>
    <row r="5700" spans="1:36" x14ac:dyDescent="0.25">
      <c r="A5700">
        <v>650570</v>
      </c>
      <c r="B5700" t="s">
        <v>25148</v>
      </c>
      <c r="C5700" t="s">
        <v>190</v>
      </c>
      <c r="D5700" t="s">
        <v>191</v>
      </c>
      <c r="E5700" t="s">
        <v>192</v>
      </c>
      <c r="F5700" t="s">
        <v>193</v>
      </c>
      <c r="G5700" t="s">
        <v>194</v>
      </c>
      <c r="H5700" t="s">
        <v>25149</v>
      </c>
      <c r="I5700" t="s">
        <v>11609</v>
      </c>
      <c r="J5700" t="s">
        <v>25150</v>
      </c>
      <c r="K5700" t="s">
        <v>25151</v>
      </c>
      <c r="L5700" s="8">
        <v>31959</v>
      </c>
      <c r="M5700" t="s">
        <v>58</v>
      </c>
      <c r="N5700" t="s">
        <v>59</v>
      </c>
      <c r="P5700" t="s">
        <v>413</v>
      </c>
      <c r="Q5700" s="8">
        <v>23930</v>
      </c>
      <c r="R5700" t="s">
        <v>61</v>
      </c>
      <c r="S5700" s="8">
        <v>31959</v>
      </c>
      <c r="T5700" s="8">
        <v>44409</v>
      </c>
      <c r="U5700" t="s">
        <v>25152</v>
      </c>
      <c r="V5700" t="s">
        <v>466</v>
      </c>
      <c r="W5700" t="s">
        <v>64</v>
      </c>
      <c r="X5700" t="s">
        <v>177</v>
      </c>
      <c r="Y5700">
        <v>-300000</v>
      </c>
      <c r="Z5700">
        <v>-30000</v>
      </c>
      <c r="AD5700">
        <v>12111000</v>
      </c>
      <c r="AE5700">
        <v>7201000</v>
      </c>
      <c r="AF5700">
        <v>7818000</v>
      </c>
      <c r="AG5700">
        <v>2</v>
      </c>
      <c r="AH5700">
        <v>1</v>
      </c>
      <c r="AI5700" t="s">
        <v>66</v>
      </c>
      <c r="AJ5700">
        <v>27130000</v>
      </c>
    </row>
    <row r="5701" spans="1:36" x14ac:dyDescent="0.25">
      <c r="A5701">
        <v>650571</v>
      </c>
      <c r="B5701" t="s">
        <v>25153</v>
      </c>
      <c r="C5701" t="s">
        <v>165</v>
      </c>
      <c r="D5701" t="s">
        <v>203</v>
      </c>
      <c r="E5701" t="s">
        <v>204</v>
      </c>
      <c r="F5701" t="s">
        <v>168</v>
      </c>
      <c r="G5701" t="s">
        <v>169</v>
      </c>
      <c r="H5701" t="s">
        <v>12383</v>
      </c>
      <c r="I5701" t="s">
        <v>5484</v>
      </c>
      <c r="J5701" t="s">
        <v>25154</v>
      </c>
      <c r="K5701" t="s">
        <v>5486</v>
      </c>
      <c r="L5701" s="8">
        <v>31959</v>
      </c>
      <c r="M5701" t="s">
        <v>58</v>
      </c>
      <c r="N5701" t="s">
        <v>77</v>
      </c>
      <c r="P5701" t="s">
        <v>511</v>
      </c>
      <c r="Q5701" s="8">
        <v>23948</v>
      </c>
      <c r="R5701" t="s">
        <v>61</v>
      </c>
      <c r="S5701" s="8">
        <v>31959</v>
      </c>
      <c r="T5701" s="8">
        <v>44409</v>
      </c>
      <c r="U5701" t="s">
        <v>25155</v>
      </c>
      <c r="V5701" t="s">
        <v>199</v>
      </c>
      <c r="W5701" t="s">
        <v>64</v>
      </c>
      <c r="X5701" t="s">
        <v>65</v>
      </c>
      <c r="Y5701">
        <v>-100000</v>
      </c>
      <c r="Z5701">
        <v>-30000</v>
      </c>
      <c r="AD5701">
        <v>6966000</v>
      </c>
      <c r="AE5701">
        <v>4140000</v>
      </c>
      <c r="AF5701">
        <v>4871000</v>
      </c>
      <c r="AG5701">
        <v>2</v>
      </c>
      <c r="AH5701">
        <v>1</v>
      </c>
      <c r="AI5701" t="s">
        <v>66</v>
      </c>
      <c r="AJ5701">
        <v>15977000</v>
      </c>
    </row>
    <row r="5702" spans="1:36" x14ac:dyDescent="0.25">
      <c r="A5702">
        <v>650572</v>
      </c>
      <c r="B5702" t="s">
        <v>25156</v>
      </c>
      <c r="C5702" t="s">
        <v>165</v>
      </c>
      <c r="D5702" t="s">
        <v>203</v>
      </c>
      <c r="E5702" t="s">
        <v>204</v>
      </c>
      <c r="F5702" t="s">
        <v>168</v>
      </c>
      <c r="G5702" t="s">
        <v>169</v>
      </c>
      <c r="H5702" t="s">
        <v>4082</v>
      </c>
      <c r="I5702" t="s">
        <v>2096</v>
      </c>
      <c r="J5702" t="s">
        <v>25157</v>
      </c>
      <c r="K5702" t="s">
        <v>4422</v>
      </c>
      <c r="L5702" s="8">
        <v>31959</v>
      </c>
      <c r="M5702" t="s">
        <v>58</v>
      </c>
      <c r="N5702" t="s">
        <v>59</v>
      </c>
      <c r="P5702" t="s">
        <v>350</v>
      </c>
      <c r="Q5702" s="8">
        <v>23952</v>
      </c>
      <c r="R5702" t="s">
        <v>61</v>
      </c>
      <c r="S5702" s="8">
        <v>31959</v>
      </c>
      <c r="T5702" s="8">
        <v>44409</v>
      </c>
      <c r="U5702" t="s">
        <v>25158</v>
      </c>
      <c r="V5702" t="s">
        <v>199</v>
      </c>
      <c r="W5702" t="s">
        <v>64</v>
      </c>
      <c r="X5702" t="s">
        <v>333</v>
      </c>
      <c r="Y5702">
        <v>-140000</v>
      </c>
      <c r="Z5702">
        <v>-30000</v>
      </c>
      <c r="AC5702">
        <v>-4093750</v>
      </c>
      <c r="AD5702">
        <v>8634000</v>
      </c>
      <c r="AE5702">
        <v>5414000</v>
      </c>
      <c r="AF5702">
        <v>7818000</v>
      </c>
      <c r="AG5702">
        <v>2</v>
      </c>
      <c r="AH5702">
        <v>1</v>
      </c>
      <c r="AI5702" t="s">
        <v>66</v>
      </c>
      <c r="AJ5702">
        <v>21866000</v>
      </c>
    </row>
    <row r="5703" spans="1:36" x14ac:dyDescent="0.25">
      <c r="A5703">
        <v>650574</v>
      </c>
      <c r="B5703" t="s">
        <v>25159</v>
      </c>
      <c r="C5703" t="s">
        <v>68</v>
      </c>
      <c r="D5703" t="s">
        <v>4128</v>
      </c>
      <c r="E5703" t="s">
        <v>4129</v>
      </c>
      <c r="F5703" t="s">
        <v>71</v>
      </c>
      <c r="G5703" t="s">
        <v>72</v>
      </c>
      <c r="H5703" t="s">
        <v>23728</v>
      </c>
      <c r="I5703" t="s">
        <v>985</v>
      </c>
      <c r="J5703" t="s">
        <v>25160</v>
      </c>
      <c r="K5703" t="s">
        <v>1418</v>
      </c>
      <c r="L5703" s="8">
        <v>31959</v>
      </c>
      <c r="M5703" t="s">
        <v>58</v>
      </c>
      <c r="N5703" t="s">
        <v>77</v>
      </c>
      <c r="P5703" t="s">
        <v>404</v>
      </c>
      <c r="Q5703" s="8">
        <v>24088</v>
      </c>
      <c r="R5703" t="s">
        <v>61</v>
      </c>
      <c r="S5703" s="8">
        <v>31959</v>
      </c>
      <c r="T5703" s="8">
        <v>44562</v>
      </c>
      <c r="U5703" t="s">
        <v>25161</v>
      </c>
      <c r="V5703" t="s">
        <v>1115</v>
      </c>
      <c r="W5703" t="s">
        <v>64</v>
      </c>
      <c r="X5703" t="s">
        <v>65</v>
      </c>
      <c r="Z5703">
        <v>-30000</v>
      </c>
      <c r="AD5703">
        <v>8615000</v>
      </c>
      <c r="AE5703">
        <v>5012000</v>
      </c>
      <c r="AF5703">
        <v>4871000</v>
      </c>
      <c r="AG5703">
        <v>2</v>
      </c>
      <c r="AH5703">
        <v>1</v>
      </c>
      <c r="AI5703" t="s">
        <v>66</v>
      </c>
      <c r="AJ5703">
        <v>18498000</v>
      </c>
    </row>
    <row r="5704" spans="1:36" x14ac:dyDescent="0.25">
      <c r="A5704">
        <v>650575</v>
      </c>
      <c r="B5704" t="s">
        <v>25162</v>
      </c>
      <c r="C5704" t="s">
        <v>100</v>
      </c>
      <c r="D5704" t="s">
        <v>154</v>
      </c>
      <c r="E5704" t="s">
        <v>155</v>
      </c>
      <c r="F5704" t="s">
        <v>103</v>
      </c>
      <c r="G5704" t="s">
        <v>104</v>
      </c>
      <c r="H5704" t="s">
        <v>13557</v>
      </c>
      <c r="I5704" t="s">
        <v>1589</v>
      </c>
      <c r="J5704" t="s">
        <v>25163</v>
      </c>
      <c r="K5704" t="s">
        <v>4139</v>
      </c>
      <c r="L5704" s="8">
        <v>31959</v>
      </c>
      <c r="M5704" t="s">
        <v>58</v>
      </c>
      <c r="N5704" t="s">
        <v>77</v>
      </c>
      <c r="P5704" t="s">
        <v>314</v>
      </c>
      <c r="Q5704" s="8">
        <v>23797</v>
      </c>
      <c r="R5704" t="s">
        <v>61</v>
      </c>
      <c r="S5704" s="8">
        <v>31959</v>
      </c>
      <c r="T5704" s="8">
        <v>44256</v>
      </c>
      <c r="U5704" t="s">
        <v>25164</v>
      </c>
      <c r="V5704" t="s">
        <v>128</v>
      </c>
      <c r="W5704" t="s">
        <v>64</v>
      </c>
      <c r="X5704" t="s">
        <v>65</v>
      </c>
      <c r="Y5704">
        <v>-850000</v>
      </c>
      <c r="Z5704">
        <v>-30000</v>
      </c>
      <c r="AA5704">
        <v>-5000000</v>
      </c>
      <c r="AB5704">
        <v>-217872</v>
      </c>
      <c r="AD5704">
        <v>8511000</v>
      </c>
      <c r="AE5704">
        <v>4953000</v>
      </c>
      <c r="AF5704">
        <v>4871000</v>
      </c>
      <c r="AG5704">
        <v>2</v>
      </c>
      <c r="AH5704">
        <v>1</v>
      </c>
      <c r="AI5704" t="s">
        <v>66</v>
      </c>
      <c r="AJ5704">
        <v>18335000</v>
      </c>
    </row>
    <row r="5705" spans="1:36" x14ac:dyDescent="0.25">
      <c r="A5705">
        <v>650577</v>
      </c>
      <c r="B5705" t="s">
        <v>25165</v>
      </c>
      <c r="C5705" t="s">
        <v>49</v>
      </c>
      <c r="D5705" t="s">
        <v>50</v>
      </c>
      <c r="E5705" t="s">
        <v>51</v>
      </c>
      <c r="F5705" t="s">
        <v>1448</v>
      </c>
      <c r="G5705" t="s">
        <v>1449</v>
      </c>
      <c r="H5705" t="s">
        <v>25166</v>
      </c>
      <c r="I5705" t="s">
        <v>25167</v>
      </c>
      <c r="J5705" t="s">
        <v>25168</v>
      </c>
      <c r="K5705" t="s">
        <v>25169</v>
      </c>
      <c r="L5705" s="8">
        <v>31959</v>
      </c>
      <c r="M5705" t="s">
        <v>58</v>
      </c>
      <c r="N5705" t="s">
        <v>59</v>
      </c>
      <c r="P5705" t="s">
        <v>3741</v>
      </c>
      <c r="Q5705" s="8">
        <v>23851</v>
      </c>
      <c r="R5705" t="s">
        <v>161</v>
      </c>
      <c r="S5705" s="8">
        <v>31959</v>
      </c>
      <c r="T5705" s="8">
        <v>44317</v>
      </c>
      <c r="U5705" t="s">
        <v>25170</v>
      </c>
      <c r="V5705" t="s">
        <v>483</v>
      </c>
      <c r="W5705" t="s">
        <v>64</v>
      </c>
      <c r="X5705" t="s">
        <v>65</v>
      </c>
      <c r="Y5705">
        <v>-100000</v>
      </c>
      <c r="Z5705">
        <v>-30000</v>
      </c>
      <c r="AB5705">
        <v>-2000000</v>
      </c>
      <c r="AD5705">
        <v>9094000</v>
      </c>
      <c r="AE5705">
        <v>5700000</v>
      </c>
      <c r="AF5705">
        <v>7818000</v>
      </c>
      <c r="AG5705">
        <v>2</v>
      </c>
      <c r="AH5705">
        <v>1</v>
      </c>
      <c r="AI5705" t="s">
        <v>66</v>
      </c>
      <c r="AJ5705">
        <v>22612000</v>
      </c>
    </row>
    <row r="5706" spans="1:36" x14ac:dyDescent="0.25">
      <c r="A5706">
        <v>650578</v>
      </c>
      <c r="B5706" t="s">
        <v>9161</v>
      </c>
      <c r="C5706" t="s">
        <v>3366</v>
      </c>
      <c r="D5706" t="s">
        <v>50</v>
      </c>
      <c r="E5706" t="s">
        <v>51</v>
      </c>
      <c r="F5706" t="s">
        <v>3367</v>
      </c>
      <c r="G5706" t="s">
        <v>3368</v>
      </c>
      <c r="H5706" t="s">
        <v>25171</v>
      </c>
      <c r="I5706" t="s">
        <v>25172</v>
      </c>
      <c r="J5706" t="s">
        <v>25173</v>
      </c>
      <c r="K5706" t="s">
        <v>25174</v>
      </c>
      <c r="L5706" s="8">
        <v>31959</v>
      </c>
      <c r="M5706" t="s">
        <v>3373</v>
      </c>
      <c r="N5706" t="s">
        <v>3374</v>
      </c>
      <c r="O5706">
        <v>3</v>
      </c>
      <c r="P5706" t="s">
        <v>6368</v>
      </c>
      <c r="Q5706" s="8">
        <v>23905</v>
      </c>
      <c r="R5706" t="s">
        <v>61</v>
      </c>
      <c r="S5706" s="8">
        <v>31959</v>
      </c>
      <c r="T5706" s="8">
        <v>44378</v>
      </c>
      <c r="U5706" t="s">
        <v>25175</v>
      </c>
      <c r="V5706" t="s">
        <v>2020</v>
      </c>
      <c r="W5706" t="s">
        <v>64</v>
      </c>
      <c r="X5706" t="s">
        <v>65</v>
      </c>
      <c r="Z5706">
        <v>-30000</v>
      </c>
      <c r="AA5706">
        <v>-10209000</v>
      </c>
      <c r="AD5706">
        <v>12055000</v>
      </c>
      <c r="AE5706">
        <v>7167000</v>
      </c>
      <c r="AF5706">
        <v>7818000</v>
      </c>
      <c r="AG5706">
        <v>2</v>
      </c>
      <c r="AH5706">
        <v>1</v>
      </c>
      <c r="AI5706" t="s">
        <v>66</v>
      </c>
      <c r="AJ5706">
        <v>27040000</v>
      </c>
    </row>
    <row r="5707" spans="1:36" x14ac:dyDescent="0.25">
      <c r="A5707">
        <v>650579</v>
      </c>
      <c r="B5707" t="s">
        <v>25176</v>
      </c>
      <c r="C5707" t="s">
        <v>49</v>
      </c>
      <c r="D5707" t="s">
        <v>340</v>
      </c>
      <c r="E5707" t="s">
        <v>341</v>
      </c>
      <c r="F5707" t="s">
        <v>2223</v>
      </c>
      <c r="G5707" t="s">
        <v>2224</v>
      </c>
      <c r="H5707" t="s">
        <v>11641</v>
      </c>
      <c r="I5707" t="s">
        <v>11642</v>
      </c>
      <c r="J5707" t="s">
        <v>25177</v>
      </c>
      <c r="K5707" t="s">
        <v>25178</v>
      </c>
      <c r="L5707" s="8">
        <v>31959</v>
      </c>
      <c r="M5707" t="s">
        <v>58</v>
      </c>
      <c r="N5707" t="s">
        <v>77</v>
      </c>
      <c r="P5707" t="s">
        <v>63</v>
      </c>
      <c r="Q5707" s="8">
        <v>23909</v>
      </c>
      <c r="R5707" t="s">
        <v>61</v>
      </c>
      <c r="S5707" s="8">
        <v>31959</v>
      </c>
      <c r="T5707" s="8">
        <v>44378</v>
      </c>
      <c r="U5707" t="s">
        <v>25179</v>
      </c>
      <c r="V5707" t="s">
        <v>63</v>
      </c>
      <c r="W5707" t="s">
        <v>64</v>
      </c>
      <c r="X5707" t="s">
        <v>65</v>
      </c>
      <c r="Y5707">
        <v>-100000</v>
      </c>
      <c r="Z5707">
        <v>-30000</v>
      </c>
      <c r="AD5707">
        <v>8590000</v>
      </c>
      <c r="AE5707">
        <v>5120000</v>
      </c>
      <c r="AF5707">
        <v>4871000</v>
      </c>
      <c r="AG5707">
        <v>2</v>
      </c>
      <c r="AH5707">
        <v>1</v>
      </c>
      <c r="AI5707" t="s">
        <v>66</v>
      </c>
      <c r="AJ5707">
        <v>18581000</v>
      </c>
    </row>
    <row r="5708" spans="1:36" x14ac:dyDescent="0.25">
      <c r="A5708">
        <v>650580</v>
      </c>
      <c r="B5708" t="s">
        <v>25180</v>
      </c>
      <c r="C5708" t="s">
        <v>49</v>
      </c>
      <c r="D5708" t="s">
        <v>340</v>
      </c>
      <c r="E5708" t="s">
        <v>341</v>
      </c>
      <c r="F5708" t="s">
        <v>2223</v>
      </c>
      <c r="G5708" t="s">
        <v>2224</v>
      </c>
      <c r="H5708" t="s">
        <v>24115</v>
      </c>
      <c r="I5708" t="s">
        <v>24116</v>
      </c>
      <c r="J5708" t="s">
        <v>25181</v>
      </c>
      <c r="K5708" t="s">
        <v>24118</v>
      </c>
      <c r="L5708" s="8">
        <v>31959</v>
      </c>
      <c r="M5708" t="s">
        <v>58</v>
      </c>
      <c r="N5708" t="s">
        <v>77</v>
      </c>
      <c r="P5708" t="s">
        <v>2482</v>
      </c>
      <c r="Q5708" s="8">
        <v>23957</v>
      </c>
      <c r="R5708" t="s">
        <v>161</v>
      </c>
      <c r="S5708" s="8">
        <v>31959</v>
      </c>
      <c r="T5708" s="8">
        <v>44440</v>
      </c>
      <c r="U5708" t="s">
        <v>25182</v>
      </c>
      <c r="V5708" t="s">
        <v>63</v>
      </c>
      <c r="W5708" t="s">
        <v>64</v>
      </c>
      <c r="X5708" t="s">
        <v>65</v>
      </c>
      <c r="Y5708">
        <v>-72000</v>
      </c>
      <c r="Z5708">
        <v>-30000</v>
      </c>
      <c r="AD5708">
        <v>7292000</v>
      </c>
      <c r="AE5708">
        <v>4332000</v>
      </c>
      <c r="AF5708">
        <v>4871000</v>
      </c>
      <c r="AG5708">
        <v>2</v>
      </c>
      <c r="AH5708">
        <v>1</v>
      </c>
      <c r="AI5708" t="s">
        <v>66</v>
      </c>
      <c r="AJ5708">
        <v>16495000</v>
      </c>
    </row>
    <row r="5709" spans="1:36" x14ac:dyDescent="0.25">
      <c r="A5709">
        <v>650582</v>
      </c>
      <c r="B5709" t="s">
        <v>25183</v>
      </c>
      <c r="C5709" t="s">
        <v>119</v>
      </c>
      <c r="D5709" t="s">
        <v>50</v>
      </c>
      <c r="E5709" t="s">
        <v>51</v>
      </c>
      <c r="F5709" t="s">
        <v>122</v>
      </c>
      <c r="G5709" t="s">
        <v>123</v>
      </c>
      <c r="H5709" t="s">
        <v>25184</v>
      </c>
      <c r="I5709" t="s">
        <v>2119</v>
      </c>
      <c r="J5709" t="s">
        <v>25185</v>
      </c>
      <c r="K5709" t="s">
        <v>4520</v>
      </c>
      <c r="L5709" s="8">
        <v>31959</v>
      </c>
      <c r="M5709" t="s">
        <v>58</v>
      </c>
      <c r="N5709" t="s">
        <v>77</v>
      </c>
      <c r="P5709" t="s">
        <v>1378</v>
      </c>
      <c r="Q5709" s="8">
        <v>23999</v>
      </c>
      <c r="R5709" t="s">
        <v>161</v>
      </c>
      <c r="S5709" s="8">
        <v>31959</v>
      </c>
      <c r="T5709" s="8">
        <v>44470</v>
      </c>
      <c r="U5709" t="s">
        <v>25186</v>
      </c>
      <c r="V5709" t="s">
        <v>499</v>
      </c>
      <c r="W5709" t="s">
        <v>64</v>
      </c>
      <c r="X5709" t="s">
        <v>65</v>
      </c>
      <c r="Y5709">
        <v>-150000</v>
      </c>
      <c r="Z5709">
        <v>-30000</v>
      </c>
      <c r="AD5709">
        <v>7461000</v>
      </c>
      <c r="AE5709">
        <v>4558000</v>
      </c>
      <c r="AF5709">
        <v>4871000</v>
      </c>
      <c r="AG5709">
        <v>2</v>
      </c>
      <c r="AH5709">
        <v>1</v>
      </c>
      <c r="AI5709" t="s">
        <v>66</v>
      </c>
      <c r="AJ5709">
        <v>16890000</v>
      </c>
    </row>
    <row r="5710" spans="1:36" x14ac:dyDescent="0.25">
      <c r="A5710">
        <v>650584</v>
      </c>
      <c r="B5710" t="s">
        <v>25187</v>
      </c>
      <c r="C5710" t="s">
        <v>49</v>
      </c>
      <c r="D5710" t="s">
        <v>50</v>
      </c>
      <c r="E5710" t="s">
        <v>51</v>
      </c>
      <c r="F5710" t="s">
        <v>2223</v>
      </c>
      <c r="G5710" t="s">
        <v>2224</v>
      </c>
      <c r="H5710" t="s">
        <v>25188</v>
      </c>
      <c r="I5710" t="s">
        <v>25189</v>
      </c>
      <c r="J5710" t="s">
        <v>25190</v>
      </c>
      <c r="K5710" t="s">
        <v>25191</v>
      </c>
      <c r="L5710" s="8">
        <v>31959</v>
      </c>
      <c r="M5710" t="s">
        <v>58</v>
      </c>
      <c r="N5710" t="s">
        <v>1240</v>
      </c>
      <c r="P5710" t="s">
        <v>186</v>
      </c>
      <c r="Q5710" s="8">
        <v>24051</v>
      </c>
      <c r="R5710" t="s">
        <v>61</v>
      </c>
      <c r="S5710" s="8">
        <v>31959</v>
      </c>
      <c r="T5710" s="8">
        <v>44531</v>
      </c>
      <c r="U5710" t="s">
        <v>25192</v>
      </c>
      <c r="V5710" t="s">
        <v>350</v>
      </c>
      <c r="W5710" t="s">
        <v>64</v>
      </c>
      <c r="X5710" t="s">
        <v>65</v>
      </c>
      <c r="Y5710">
        <v>-100000</v>
      </c>
      <c r="Z5710">
        <v>-30000</v>
      </c>
      <c r="AA5710">
        <v>-14766375</v>
      </c>
      <c r="AD5710">
        <v>14125000</v>
      </c>
      <c r="AE5710">
        <v>9270000</v>
      </c>
      <c r="AF5710">
        <v>38640000</v>
      </c>
      <c r="AG5710">
        <v>2</v>
      </c>
      <c r="AH5710">
        <v>1</v>
      </c>
      <c r="AI5710" t="s">
        <v>66</v>
      </c>
      <c r="AJ5710">
        <v>62035000</v>
      </c>
    </row>
    <row r="5711" spans="1:36" x14ac:dyDescent="0.25">
      <c r="A5711">
        <v>650585</v>
      </c>
      <c r="B5711" t="s">
        <v>25193</v>
      </c>
      <c r="C5711" t="s">
        <v>165</v>
      </c>
      <c r="D5711" t="s">
        <v>416</v>
      </c>
      <c r="E5711" t="s">
        <v>417</v>
      </c>
      <c r="F5711" t="s">
        <v>168</v>
      </c>
      <c r="G5711" t="s">
        <v>169</v>
      </c>
      <c r="H5711" t="s">
        <v>14017</v>
      </c>
      <c r="I5711" t="s">
        <v>621</v>
      </c>
      <c r="J5711" t="s">
        <v>25194</v>
      </c>
      <c r="K5711" t="s">
        <v>822</v>
      </c>
      <c r="L5711" s="8">
        <v>31959</v>
      </c>
      <c r="M5711" t="s">
        <v>58</v>
      </c>
      <c r="N5711" t="s">
        <v>77</v>
      </c>
      <c r="P5711" t="s">
        <v>199</v>
      </c>
      <c r="Q5711" s="8">
        <v>24057</v>
      </c>
      <c r="R5711" t="s">
        <v>61</v>
      </c>
      <c r="S5711" s="8">
        <v>31959</v>
      </c>
      <c r="T5711" s="8">
        <v>44531</v>
      </c>
      <c r="U5711" t="s">
        <v>25195</v>
      </c>
      <c r="V5711" t="s">
        <v>199</v>
      </c>
      <c r="W5711" t="s">
        <v>64</v>
      </c>
      <c r="X5711" t="s">
        <v>65</v>
      </c>
      <c r="Y5711">
        <v>-220000</v>
      </c>
      <c r="Z5711">
        <v>-30000</v>
      </c>
      <c r="AD5711">
        <v>7078000</v>
      </c>
      <c r="AE5711">
        <v>4206000</v>
      </c>
      <c r="AF5711">
        <v>4871000</v>
      </c>
      <c r="AG5711">
        <v>2</v>
      </c>
      <c r="AH5711">
        <v>1</v>
      </c>
      <c r="AI5711" t="s">
        <v>66</v>
      </c>
      <c r="AJ5711">
        <v>16155000</v>
      </c>
    </row>
    <row r="5712" spans="1:36" x14ac:dyDescent="0.25">
      <c r="A5712">
        <v>650586</v>
      </c>
      <c r="B5712" t="s">
        <v>11434</v>
      </c>
      <c r="C5712" t="s">
        <v>119</v>
      </c>
      <c r="D5712" t="s">
        <v>50</v>
      </c>
      <c r="E5712" t="s">
        <v>51</v>
      </c>
      <c r="F5712" t="s">
        <v>122</v>
      </c>
      <c r="G5712" t="s">
        <v>123</v>
      </c>
      <c r="H5712" t="s">
        <v>1755</v>
      </c>
      <c r="I5712" t="s">
        <v>1756</v>
      </c>
      <c r="J5712" t="s">
        <v>25196</v>
      </c>
      <c r="K5712" t="s">
        <v>6965</v>
      </c>
      <c r="L5712" s="8">
        <v>31959</v>
      </c>
      <c r="M5712" t="s">
        <v>58</v>
      </c>
      <c r="N5712" t="s">
        <v>77</v>
      </c>
      <c r="P5712" t="s">
        <v>63</v>
      </c>
      <c r="Q5712" s="8">
        <v>23757</v>
      </c>
      <c r="R5712" t="s">
        <v>61</v>
      </c>
      <c r="S5712" s="8">
        <v>31959</v>
      </c>
      <c r="T5712" s="8">
        <v>44228</v>
      </c>
      <c r="U5712" t="s">
        <v>25197</v>
      </c>
      <c r="V5712" t="s">
        <v>237</v>
      </c>
      <c r="W5712" t="s">
        <v>64</v>
      </c>
      <c r="X5712" t="s">
        <v>65</v>
      </c>
      <c r="Y5712">
        <v>-100000</v>
      </c>
      <c r="Z5712">
        <v>-30000</v>
      </c>
      <c r="AC5712">
        <v>-600000</v>
      </c>
      <c r="AD5712">
        <v>7814000</v>
      </c>
      <c r="AE5712">
        <v>4771000</v>
      </c>
      <c r="AF5712">
        <v>4871000</v>
      </c>
      <c r="AG5712">
        <v>2</v>
      </c>
      <c r="AH5712">
        <v>1</v>
      </c>
      <c r="AI5712" t="s">
        <v>66</v>
      </c>
      <c r="AJ5712">
        <v>17456000</v>
      </c>
    </row>
    <row r="5713" spans="1:36" x14ac:dyDescent="0.25">
      <c r="A5713">
        <v>650587</v>
      </c>
      <c r="B5713" t="s">
        <v>25198</v>
      </c>
      <c r="C5713" t="s">
        <v>317</v>
      </c>
      <c r="D5713" t="s">
        <v>50</v>
      </c>
      <c r="E5713" t="s">
        <v>51</v>
      </c>
      <c r="F5713" t="s">
        <v>12091</v>
      </c>
      <c r="G5713" t="s">
        <v>12092</v>
      </c>
      <c r="H5713" t="s">
        <v>22695</v>
      </c>
      <c r="I5713" t="s">
        <v>22696</v>
      </c>
      <c r="J5713" t="s">
        <v>25199</v>
      </c>
      <c r="K5713" t="s">
        <v>25200</v>
      </c>
      <c r="L5713" s="8">
        <v>31959</v>
      </c>
      <c r="M5713" t="s">
        <v>58</v>
      </c>
      <c r="N5713" t="s">
        <v>59</v>
      </c>
      <c r="P5713" t="s">
        <v>997</v>
      </c>
      <c r="Q5713" s="8">
        <v>23769</v>
      </c>
      <c r="R5713" t="s">
        <v>61</v>
      </c>
      <c r="S5713" s="8">
        <v>31959</v>
      </c>
      <c r="T5713" s="8">
        <v>44228</v>
      </c>
      <c r="U5713" t="s">
        <v>25201</v>
      </c>
      <c r="V5713" t="s">
        <v>151</v>
      </c>
      <c r="W5713" t="s">
        <v>64</v>
      </c>
      <c r="X5713" t="s">
        <v>65</v>
      </c>
      <c r="Y5713">
        <v>-75000</v>
      </c>
      <c r="Z5713">
        <v>-30000</v>
      </c>
      <c r="AD5713">
        <v>12320000</v>
      </c>
      <c r="AE5713">
        <v>7324000</v>
      </c>
      <c r="AF5713">
        <v>7818000</v>
      </c>
      <c r="AG5713">
        <v>2</v>
      </c>
      <c r="AH5713">
        <v>1</v>
      </c>
      <c r="AI5713" t="s">
        <v>66</v>
      </c>
      <c r="AJ5713">
        <v>27462000</v>
      </c>
    </row>
    <row r="5714" spans="1:36" x14ac:dyDescent="0.25">
      <c r="A5714">
        <v>650588</v>
      </c>
      <c r="B5714" t="s">
        <v>25202</v>
      </c>
      <c r="C5714" t="s">
        <v>190</v>
      </c>
      <c r="D5714" t="s">
        <v>9364</v>
      </c>
      <c r="E5714" t="s">
        <v>9365</v>
      </c>
      <c r="F5714" t="s">
        <v>193</v>
      </c>
      <c r="G5714" t="s">
        <v>194</v>
      </c>
      <c r="H5714" t="s">
        <v>25203</v>
      </c>
      <c r="I5714" t="s">
        <v>25204</v>
      </c>
      <c r="J5714" t="s">
        <v>25205</v>
      </c>
      <c r="K5714" t="s">
        <v>25206</v>
      </c>
      <c r="L5714" s="8">
        <v>31959</v>
      </c>
      <c r="M5714" t="s">
        <v>58</v>
      </c>
      <c r="N5714" t="s">
        <v>77</v>
      </c>
      <c r="P5714" t="s">
        <v>660</v>
      </c>
      <c r="Q5714" s="8">
        <v>23781</v>
      </c>
      <c r="R5714" t="s">
        <v>61</v>
      </c>
      <c r="S5714" s="8">
        <v>31959</v>
      </c>
      <c r="T5714" s="8">
        <v>44256</v>
      </c>
      <c r="U5714" t="s">
        <v>25207</v>
      </c>
      <c r="V5714" t="s">
        <v>660</v>
      </c>
      <c r="W5714" t="s">
        <v>3169</v>
      </c>
      <c r="X5714" t="s">
        <v>65</v>
      </c>
      <c r="Y5714">
        <v>-290000</v>
      </c>
      <c r="Z5714">
        <v>-30000</v>
      </c>
      <c r="AC5714">
        <v>-3125000</v>
      </c>
      <c r="AD5714">
        <v>8480000</v>
      </c>
      <c r="AE5714">
        <v>5175000</v>
      </c>
      <c r="AF5714">
        <v>6254400</v>
      </c>
      <c r="AG5714">
        <v>2</v>
      </c>
      <c r="AH5714">
        <v>26</v>
      </c>
      <c r="AI5714" t="s">
        <v>66</v>
      </c>
      <c r="AJ5714">
        <v>19909400</v>
      </c>
    </row>
    <row r="5715" spans="1:36" x14ac:dyDescent="0.25">
      <c r="A5715">
        <v>650589</v>
      </c>
      <c r="B5715" t="s">
        <v>25208</v>
      </c>
      <c r="C5715" t="s">
        <v>119</v>
      </c>
      <c r="D5715" t="s">
        <v>50</v>
      </c>
      <c r="E5715" t="s">
        <v>51</v>
      </c>
      <c r="F5715" t="s">
        <v>122</v>
      </c>
      <c r="G5715" t="s">
        <v>123</v>
      </c>
      <c r="H5715" t="s">
        <v>25209</v>
      </c>
      <c r="I5715" t="s">
        <v>1007</v>
      </c>
      <c r="J5715" t="s">
        <v>25210</v>
      </c>
      <c r="K5715" t="s">
        <v>2477</v>
      </c>
      <c r="L5715" s="8">
        <v>31959</v>
      </c>
      <c r="M5715" t="s">
        <v>58</v>
      </c>
      <c r="N5715" t="s">
        <v>185</v>
      </c>
      <c r="P5715" t="s">
        <v>63</v>
      </c>
      <c r="Q5715" s="8">
        <v>23803</v>
      </c>
      <c r="R5715" t="s">
        <v>61</v>
      </c>
      <c r="S5715" s="8">
        <v>31959</v>
      </c>
      <c r="T5715" s="8">
        <v>44287</v>
      </c>
      <c r="U5715" t="s">
        <v>25211</v>
      </c>
      <c r="V5715" t="s">
        <v>25212</v>
      </c>
      <c r="W5715" t="s">
        <v>64</v>
      </c>
      <c r="X5715" t="s">
        <v>65</v>
      </c>
      <c r="Y5715">
        <v>-100000</v>
      </c>
      <c r="Z5715">
        <v>-30000</v>
      </c>
      <c r="AC5715">
        <v>-2020000</v>
      </c>
      <c r="AD5715">
        <v>5860000</v>
      </c>
      <c r="AE5715">
        <v>3589000</v>
      </c>
      <c r="AF5715">
        <v>2895000</v>
      </c>
      <c r="AG5715">
        <v>2</v>
      </c>
      <c r="AH5715">
        <v>1</v>
      </c>
      <c r="AI5715" t="s">
        <v>66</v>
      </c>
      <c r="AJ5715">
        <v>12344000</v>
      </c>
    </row>
    <row r="5716" spans="1:36" x14ac:dyDescent="0.25">
      <c r="A5716">
        <v>650590</v>
      </c>
      <c r="B5716" t="s">
        <v>25213</v>
      </c>
      <c r="C5716" t="s">
        <v>605</v>
      </c>
      <c r="D5716" t="s">
        <v>50</v>
      </c>
      <c r="E5716" t="s">
        <v>51</v>
      </c>
      <c r="F5716" t="s">
        <v>606</v>
      </c>
      <c r="G5716" t="s">
        <v>607</v>
      </c>
      <c r="H5716" t="s">
        <v>25214</v>
      </c>
      <c r="I5716" t="s">
        <v>25215</v>
      </c>
      <c r="J5716" t="s">
        <v>25216</v>
      </c>
      <c r="K5716" t="s">
        <v>25217</v>
      </c>
      <c r="L5716" s="8">
        <v>31959</v>
      </c>
      <c r="M5716" t="s">
        <v>58</v>
      </c>
      <c r="N5716" t="s">
        <v>59</v>
      </c>
      <c r="P5716" t="s">
        <v>25218</v>
      </c>
      <c r="Q5716" s="8">
        <v>23858</v>
      </c>
      <c r="R5716" t="s">
        <v>61</v>
      </c>
      <c r="S5716" s="8">
        <v>31959</v>
      </c>
      <c r="T5716" s="8">
        <v>44317</v>
      </c>
      <c r="U5716" t="s">
        <v>25219</v>
      </c>
      <c r="V5716" t="s">
        <v>326</v>
      </c>
      <c r="W5716" t="s">
        <v>64</v>
      </c>
      <c r="X5716" t="s">
        <v>333</v>
      </c>
      <c r="Y5716">
        <v>-590000</v>
      </c>
      <c r="Z5716">
        <v>-30000</v>
      </c>
      <c r="AD5716">
        <v>12322000</v>
      </c>
      <c r="AE5716">
        <v>7325000</v>
      </c>
      <c r="AF5716">
        <v>7818000</v>
      </c>
      <c r="AG5716">
        <v>2</v>
      </c>
      <c r="AH5716">
        <v>1</v>
      </c>
      <c r="AI5716" t="s">
        <v>66</v>
      </c>
      <c r="AJ5716">
        <v>27465000</v>
      </c>
    </row>
    <row r="5717" spans="1:36" x14ac:dyDescent="0.25">
      <c r="A5717">
        <v>650591</v>
      </c>
      <c r="B5717" t="s">
        <v>25220</v>
      </c>
      <c r="C5717" t="s">
        <v>317</v>
      </c>
      <c r="D5717" t="s">
        <v>1297</v>
      </c>
      <c r="E5717" t="s">
        <v>1298</v>
      </c>
      <c r="F5717" t="s">
        <v>379</v>
      </c>
      <c r="G5717" t="s">
        <v>380</v>
      </c>
      <c r="H5717" t="s">
        <v>25221</v>
      </c>
      <c r="I5717" t="s">
        <v>25222</v>
      </c>
      <c r="J5717" t="s">
        <v>25223</v>
      </c>
      <c r="K5717" t="s">
        <v>25224</v>
      </c>
      <c r="L5717" s="8">
        <v>31959</v>
      </c>
      <c r="M5717" t="s">
        <v>58</v>
      </c>
      <c r="N5717" t="s">
        <v>77</v>
      </c>
      <c r="P5717" t="s">
        <v>163</v>
      </c>
      <c r="Q5717" s="8">
        <v>24015</v>
      </c>
      <c r="R5717" t="s">
        <v>61</v>
      </c>
      <c r="S5717" s="8">
        <v>31959</v>
      </c>
      <c r="T5717" s="8">
        <v>44470</v>
      </c>
      <c r="U5717" t="s">
        <v>25225</v>
      </c>
      <c r="V5717" t="s">
        <v>542</v>
      </c>
      <c r="W5717" t="s">
        <v>64</v>
      </c>
      <c r="X5717" t="s">
        <v>333</v>
      </c>
      <c r="Y5717">
        <v>-50000</v>
      </c>
      <c r="Z5717">
        <v>-30000</v>
      </c>
      <c r="AD5717">
        <v>7781000</v>
      </c>
      <c r="AE5717">
        <v>4750000</v>
      </c>
      <c r="AF5717">
        <v>4871000</v>
      </c>
      <c r="AG5717">
        <v>2</v>
      </c>
      <c r="AH5717">
        <v>1</v>
      </c>
      <c r="AI5717" t="s">
        <v>66</v>
      </c>
      <c r="AJ5717">
        <v>17402000</v>
      </c>
    </row>
    <row r="5718" spans="1:36" x14ac:dyDescent="0.25">
      <c r="A5718">
        <v>650596</v>
      </c>
      <c r="B5718" t="s">
        <v>11910</v>
      </c>
      <c r="C5718" t="s">
        <v>49</v>
      </c>
      <c r="D5718" t="s">
        <v>340</v>
      </c>
      <c r="E5718" t="s">
        <v>341</v>
      </c>
      <c r="F5718" t="s">
        <v>3630</v>
      </c>
      <c r="G5718" t="s">
        <v>3631</v>
      </c>
      <c r="H5718" t="s">
        <v>25226</v>
      </c>
      <c r="I5718" t="s">
        <v>25227</v>
      </c>
      <c r="J5718" t="s">
        <v>25228</v>
      </c>
      <c r="K5718" t="s">
        <v>25229</v>
      </c>
      <c r="L5718" s="8">
        <v>31959</v>
      </c>
      <c r="M5718" t="s">
        <v>58</v>
      </c>
      <c r="N5718" t="s">
        <v>77</v>
      </c>
      <c r="P5718" t="s">
        <v>151</v>
      </c>
      <c r="Q5718" s="8">
        <v>23789</v>
      </c>
      <c r="R5718" t="s">
        <v>61</v>
      </c>
      <c r="S5718" s="8">
        <v>31959</v>
      </c>
      <c r="T5718" s="8">
        <v>44256</v>
      </c>
      <c r="U5718" t="s">
        <v>25230</v>
      </c>
      <c r="V5718" t="s">
        <v>63</v>
      </c>
      <c r="W5718" t="s">
        <v>64</v>
      </c>
      <c r="X5718" t="s">
        <v>65</v>
      </c>
      <c r="Y5718">
        <v>-100000</v>
      </c>
      <c r="Z5718">
        <v>-30000</v>
      </c>
      <c r="AD5718">
        <v>8136000</v>
      </c>
      <c r="AE5718">
        <v>4966000</v>
      </c>
      <c r="AF5718">
        <v>4871000</v>
      </c>
      <c r="AG5718">
        <v>2</v>
      </c>
      <c r="AH5718">
        <v>1</v>
      </c>
      <c r="AI5718" t="s">
        <v>66</v>
      </c>
      <c r="AJ5718">
        <v>17973000</v>
      </c>
    </row>
    <row r="5719" spans="1:36" x14ac:dyDescent="0.25">
      <c r="A5719">
        <v>650597</v>
      </c>
      <c r="B5719" t="s">
        <v>25231</v>
      </c>
      <c r="C5719" t="s">
        <v>165</v>
      </c>
      <c r="D5719" t="s">
        <v>2940</v>
      </c>
      <c r="E5719" t="s">
        <v>2941</v>
      </c>
      <c r="F5719" t="s">
        <v>168</v>
      </c>
      <c r="G5719" t="s">
        <v>169</v>
      </c>
      <c r="H5719" t="s">
        <v>25232</v>
      </c>
      <c r="I5719" t="s">
        <v>4722</v>
      </c>
      <c r="J5719" t="s">
        <v>25233</v>
      </c>
      <c r="K5719" t="s">
        <v>4724</v>
      </c>
      <c r="L5719" s="8">
        <v>31959</v>
      </c>
      <c r="M5719" t="s">
        <v>58</v>
      </c>
      <c r="N5719" t="s">
        <v>59</v>
      </c>
      <c r="P5719" t="s">
        <v>201</v>
      </c>
      <c r="Q5719" s="8">
        <v>23990</v>
      </c>
      <c r="R5719" t="s">
        <v>61</v>
      </c>
      <c r="S5719" s="8">
        <v>31959</v>
      </c>
      <c r="T5719" s="8">
        <v>44470</v>
      </c>
      <c r="U5719" t="s">
        <v>25234</v>
      </c>
      <c r="V5719" t="s">
        <v>550</v>
      </c>
      <c r="W5719" t="s">
        <v>64</v>
      </c>
      <c r="X5719" t="s">
        <v>65</v>
      </c>
      <c r="Y5719">
        <v>-55000</v>
      </c>
      <c r="Z5719">
        <v>-30000</v>
      </c>
      <c r="AA5719">
        <v>-7292000</v>
      </c>
      <c r="AB5719">
        <v>-500000</v>
      </c>
      <c r="AD5719">
        <v>9277000</v>
      </c>
      <c r="AE5719">
        <v>5656000</v>
      </c>
      <c r="AF5719">
        <v>7818000</v>
      </c>
      <c r="AG5719">
        <v>2</v>
      </c>
      <c r="AH5719">
        <v>1</v>
      </c>
      <c r="AI5719" t="s">
        <v>66</v>
      </c>
      <c r="AJ5719">
        <v>22751000</v>
      </c>
    </row>
    <row r="5720" spans="1:36" x14ac:dyDescent="0.25">
      <c r="A5720">
        <v>650598</v>
      </c>
      <c r="B5720" t="s">
        <v>25235</v>
      </c>
      <c r="C5720" t="s">
        <v>165</v>
      </c>
      <c r="D5720" t="s">
        <v>166</v>
      </c>
      <c r="E5720" t="s">
        <v>167</v>
      </c>
      <c r="F5720" t="s">
        <v>168</v>
      </c>
      <c r="G5720" t="s">
        <v>169</v>
      </c>
      <c r="H5720" t="s">
        <v>25236</v>
      </c>
      <c r="I5720" t="s">
        <v>1152</v>
      </c>
      <c r="J5720" t="s">
        <v>25237</v>
      </c>
      <c r="K5720" t="s">
        <v>1154</v>
      </c>
      <c r="L5720" s="8">
        <v>31959</v>
      </c>
      <c r="M5720" t="s">
        <v>58</v>
      </c>
      <c r="N5720" t="s">
        <v>77</v>
      </c>
      <c r="P5720" t="s">
        <v>186</v>
      </c>
      <c r="Q5720" s="8">
        <v>23774</v>
      </c>
      <c r="R5720" t="s">
        <v>61</v>
      </c>
      <c r="S5720" s="8">
        <v>31959</v>
      </c>
      <c r="T5720" s="8">
        <v>44256</v>
      </c>
      <c r="U5720" t="s">
        <v>25238</v>
      </c>
      <c r="V5720" t="s">
        <v>186</v>
      </c>
      <c r="W5720" t="s">
        <v>64</v>
      </c>
      <c r="X5720" t="s">
        <v>65</v>
      </c>
      <c r="Y5720">
        <v>-350000</v>
      </c>
      <c r="Z5720">
        <v>-30000</v>
      </c>
      <c r="AB5720">
        <v>-1429241</v>
      </c>
      <c r="AD5720">
        <v>7124000</v>
      </c>
      <c r="AE5720">
        <v>4253000</v>
      </c>
      <c r="AF5720">
        <v>4871000</v>
      </c>
      <c r="AG5720">
        <v>2</v>
      </c>
      <c r="AH5720">
        <v>1</v>
      </c>
      <c r="AI5720" t="s">
        <v>66</v>
      </c>
      <c r="AJ5720">
        <v>16248000</v>
      </c>
    </row>
    <row r="5721" spans="1:36" x14ac:dyDescent="0.25">
      <c r="A5721">
        <v>650599</v>
      </c>
      <c r="B5721" t="s">
        <v>25239</v>
      </c>
      <c r="C5721" t="s">
        <v>165</v>
      </c>
      <c r="D5721" t="s">
        <v>203</v>
      </c>
      <c r="E5721" t="s">
        <v>204</v>
      </c>
      <c r="F5721" t="s">
        <v>168</v>
      </c>
      <c r="G5721" t="s">
        <v>169</v>
      </c>
      <c r="H5721" t="s">
        <v>15044</v>
      </c>
      <c r="I5721" t="s">
        <v>13981</v>
      </c>
      <c r="J5721" t="s">
        <v>25240</v>
      </c>
      <c r="K5721" t="s">
        <v>25241</v>
      </c>
      <c r="L5721" s="8">
        <v>31959</v>
      </c>
      <c r="M5721" t="s">
        <v>58</v>
      </c>
      <c r="N5721" t="s">
        <v>77</v>
      </c>
      <c r="P5721" t="s">
        <v>63</v>
      </c>
      <c r="Q5721" s="8">
        <v>23783</v>
      </c>
      <c r="R5721" t="s">
        <v>61</v>
      </c>
      <c r="S5721" s="8">
        <v>31959</v>
      </c>
      <c r="T5721" s="8">
        <v>44256</v>
      </c>
      <c r="U5721" t="s">
        <v>25242</v>
      </c>
      <c r="V5721" t="s">
        <v>201</v>
      </c>
      <c r="W5721" t="s">
        <v>64</v>
      </c>
      <c r="X5721" t="s">
        <v>65</v>
      </c>
      <c r="Y5721">
        <v>-120000</v>
      </c>
      <c r="Z5721">
        <v>-30000</v>
      </c>
      <c r="AD5721">
        <v>7224000</v>
      </c>
      <c r="AE5721">
        <v>4312000</v>
      </c>
      <c r="AF5721">
        <v>4871000</v>
      </c>
      <c r="AG5721">
        <v>2</v>
      </c>
      <c r="AH5721">
        <v>1</v>
      </c>
      <c r="AI5721" t="s">
        <v>66</v>
      </c>
      <c r="AJ5721">
        <v>16407000</v>
      </c>
    </row>
    <row r="5722" spans="1:36" x14ac:dyDescent="0.25">
      <c r="A5722">
        <v>650600</v>
      </c>
      <c r="B5722" t="s">
        <v>25243</v>
      </c>
      <c r="C5722" t="s">
        <v>132</v>
      </c>
      <c r="D5722" t="s">
        <v>340</v>
      </c>
      <c r="E5722" t="s">
        <v>341</v>
      </c>
      <c r="F5722" t="s">
        <v>135</v>
      </c>
      <c r="G5722" t="s">
        <v>136</v>
      </c>
      <c r="H5722" t="s">
        <v>24945</v>
      </c>
      <c r="I5722" t="s">
        <v>916</v>
      </c>
      <c r="J5722" t="s">
        <v>25244</v>
      </c>
      <c r="K5722" t="s">
        <v>8268</v>
      </c>
      <c r="L5722" s="8">
        <v>31959</v>
      </c>
      <c r="M5722" t="s">
        <v>58</v>
      </c>
      <c r="N5722" t="s">
        <v>77</v>
      </c>
      <c r="P5722" t="s">
        <v>1724</v>
      </c>
      <c r="Q5722" s="8">
        <v>23862</v>
      </c>
      <c r="R5722" t="s">
        <v>61</v>
      </c>
      <c r="S5722" s="8">
        <v>31959</v>
      </c>
      <c r="T5722" s="8">
        <v>44317</v>
      </c>
      <c r="U5722" t="s">
        <v>25245</v>
      </c>
      <c r="V5722" t="s">
        <v>63</v>
      </c>
      <c r="W5722" t="s">
        <v>64</v>
      </c>
      <c r="X5722" t="s">
        <v>65</v>
      </c>
      <c r="Y5722">
        <v>-100000</v>
      </c>
      <c r="Z5722">
        <v>-30000</v>
      </c>
      <c r="AC5722">
        <v>-6280553</v>
      </c>
      <c r="AD5722">
        <v>7117000</v>
      </c>
      <c r="AE5722">
        <v>4350000</v>
      </c>
      <c r="AF5722">
        <v>4871000</v>
      </c>
      <c r="AG5722">
        <v>2</v>
      </c>
      <c r="AH5722">
        <v>1</v>
      </c>
      <c r="AI5722" t="s">
        <v>66</v>
      </c>
      <c r="AJ5722">
        <v>16338000</v>
      </c>
    </row>
    <row r="5723" spans="1:36" x14ac:dyDescent="0.25">
      <c r="A5723">
        <v>650601</v>
      </c>
      <c r="B5723" t="s">
        <v>25246</v>
      </c>
      <c r="C5723" t="s">
        <v>100</v>
      </c>
      <c r="D5723" t="s">
        <v>212</v>
      </c>
      <c r="E5723" t="s">
        <v>213</v>
      </c>
      <c r="F5723" t="s">
        <v>103</v>
      </c>
      <c r="G5723" t="s">
        <v>104</v>
      </c>
      <c r="H5723" t="s">
        <v>5084</v>
      </c>
      <c r="I5723" t="s">
        <v>2761</v>
      </c>
      <c r="J5723" t="s">
        <v>25247</v>
      </c>
      <c r="K5723" t="s">
        <v>24382</v>
      </c>
      <c r="L5723" s="8">
        <v>31959</v>
      </c>
      <c r="M5723" t="s">
        <v>58</v>
      </c>
      <c r="N5723" t="s">
        <v>59</v>
      </c>
      <c r="P5723" t="s">
        <v>4649</v>
      </c>
      <c r="Q5723" s="8">
        <v>23892</v>
      </c>
      <c r="R5723" t="s">
        <v>61</v>
      </c>
      <c r="S5723" s="8">
        <v>31959</v>
      </c>
      <c r="T5723" s="8">
        <v>44348</v>
      </c>
      <c r="U5723" t="s">
        <v>25248</v>
      </c>
      <c r="V5723" t="s">
        <v>219</v>
      </c>
      <c r="W5723" t="s">
        <v>64</v>
      </c>
      <c r="X5723" t="s">
        <v>65</v>
      </c>
      <c r="Y5723">
        <v>-100000</v>
      </c>
      <c r="Z5723">
        <v>-30000</v>
      </c>
      <c r="AC5723">
        <v>-993657</v>
      </c>
      <c r="AD5723">
        <v>8792000</v>
      </c>
      <c r="AE5723">
        <v>5512000</v>
      </c>
      <c r="AF5723">
        <v>7818000</v>
      </c>
      <c r="AG5723">
        <v>2</v>
      </c>
      <c r="AH5723">
        <v>1</v>
      </c>
      <c r="AI5723" t="s">
        <v>66</v>
      </c>
      <c r="AJ5723">
        <v>22122000</v>
      </c>
    </row>
    <row r="5724" spans="1:36" x14ac:dyDescent="0.25">
      <c r="A5724">
        <v>650602</v>
      </c>
      <c r="B5724" t="s">
        <v>25249</v>
      </c>
      <c r="C5724" t="s">
        <v>100</v>
      </c>
      <c r="D5724" t="s">
        <v>212</v>
      </c>
      <c r="E5724" t="s">
        <v>213</v>
      </c>
      <c r="F5724" t="s">
        <v>103</v>
      </c>
      <c r="G5724" t="s">
        <v>104</v>
      </c>
      <c r="H5724" t="s">
        <v>15197</v>
      </c>
      <c r="I5724" t="s">
        <v>1000</v>
      </c>
      <c r="J5724" t="s">
        <v>25250</v>
      </c>
      <c r="K5724" t="s">
        <v>8276</v>
      </c>
      <c r="L5724" s="8">
        <v>31959</v>
      </c>
      <c r="M5724" t="s">
        <v>58</v>
      </c>
      <c r="N5724" t="s">
        <v>77</v>
      </c>
      <c r="P5724" t="s">
        <v>219</v>
      </c>
      <c r="Q5724" s="8">
        <v>23770</v>
      </c>
      <c r="R5724" t="s">
        <v>61</v>
      </c>
      <c r="S5724" s="8">
        <v>31959</v>
      </c>
      <c r="T5724" s="8">
        <v>44228</v>
      </c>
      <c r="U5724" t="s">
        <v>25251</v>
      </c>
      <c r="V5724" t="s">
        <v>219</v>
      </c>
      <c r="W5724" t="s">
        <v>64</v>
      </c>
      <c r="X5724" t="s">
        <v>259</v>
      </c>
      <c r="Y5724">
        <v>-50000</v>
      </c>
      <c r="Z5724">
        <v>-30000</v>
      </c>
      <c r="AB5724">
        <v>-2250000</v>
      </c>
      <c r="AD5724">
        <v>8124000</v>
      </c>
      <c r="AE5724">
        <v>4821000</v>
      </c>
      <c r="AF5724">
        <v>4871000</v>
      </c>
      <c r="AG5724">
        <v>2</v>
      </c>
      <c r="AH5724">
        <v>1</v>
      </c>
      <c r="AI5724" t="s">
        <v>66</v>
      </c>
      <c r="AJ5724">
        <v>17816000</v>
      </c>
    </row>
    <row r="5725" spans="1:36" x14ac:dyDescent="0.25">
      <c r="A5725">
        <v>650603</v>
      </c>
      <c r="B5725" t="s">
        <v>25252</v>
      </c>
      <c r="C5725" t="s">
        <v>190</v>
      </c>
      <c r="D5725" t="s">
        <v>191</v>
      </c>
      <c r="E5725" t="s">
        <v>192</v>
      </c>
      <c r="F5725" t="s">
        <v>193</v>
      </c>
      <c r="G5725" t="s">
        <v>194</v>
      </c>
      <c r="H5725" t="s">
        <v>25253</v>
      </c>
      <c r="I5725" t="s">
        <v>4454</v>
      </c>
      <c r="J5725" t="s">
        <v>25254</v>
      </c>
      <c r="K5725" t="s">
        <v>4748</v>
      </c>
      <c r="L5725" s="8">
        <v>31959</v>
      </c>
      <c r="M5725" t="s">
        <v>58</v>
      </c>
      <c r="N5725" t="s">
        <v>77</v>
      </c>
      <c r="P5725" t="s">
        <v>21787</v>
      </c>
      <c r="Q5725" s="8">
        <v>23901</v>
      </c>
      <c r="R5725" t="s">
        <v>61</v>
      </c>
      <c r="S5725" s="8">
        <v>31959</v>
      </c>
      <c r="T5725" s="8">
        <v>44378</v>
      </c>
      <c r="U5725" t="s">
        <v>25255</v>
      </c>
      <c r="V5725" t="s">
        <v>466</v>
      </c>
      <c r="W5725" t="s">
        <v>64</v>
      </c>
      <c r="X5725" t="s">
        <v>65</v>
      </c>
      <c r="Y5725">
        <v>-50000</v>
      </c>
      <c r="Z5725">
        <v>-30000</v>
      </c>
      <c r="AA5725">
        <v>-2500000</v>
      </c>
      <c r="AB5725">
        <v>-25000</v>
      </c>
      <c r="AD5725">
        <v>8476000</v>
      </c>
      <c r="AE5725">
        <v>5172000</v>
      </c>
      <c r="AF5725">
        <v>4871000</v>
      </c>
      <c r="AG5725">
        <v>2</v>
      </c>
      <c r="AH5725">
        <v>1</v>
      </c>
      <c r="AI5725" t="s">
        <v>66</v>
      </c>
      <c r="AJ5725">
        <v>18519000</v>
      </c>
    </row>
    <row r="5726" spans="1:36" x14ac:dyDescent="0.25">
      <c r="A5726">
        <v>650604</v>
      </c>
      <c r="B5726" t="s">
        <v>3936</v>
      </c>
      <c r="C5726" t="s">
        <v>49</v>
      </c>
      <c r="D5726" t="s">
        <v>340</v>
      </c>
      <c r="E5726" t="s">
        <v>341</v>
      </c>
      <c r="F5726" t="s">
        <v>3630</v>
      </c>
      <c r="G5726" t="s">
        <v>3631</v>
      </c>
      <c r="H5726" t="s">
        <v>25256</v>
      </c>
      <c r="I5726" t="s">
        <v>25257</v>
      </c>
      <c r="J5726" t="s">
        <v>25258</v>
      </c>
      <c r="K5726" t="s">
        <v>25259</v>
      </c>
      <c r="L5726" s="8">
        <v>31959</v>
      </c>
      <c r="M5726" t="s">
        <v>58</v>
      </c>
      <c r="N5726" t="s">
        <v>77</v>
      </c>
      <c r="P5726" t="s">
        <v>60</v>
      </c>
      <c r="Q5726" s="8">
        <v>23997</v>
      </c>
      <c r="R5726" t="s">
        <v>61</v>
      </c>
      <c r="S5726" s="8">
        <v>31959</v>
      </c>
      <c r="T5726" s="8">
        <v>44470</v>
      </c>
      <c r="U5726" t="s">
        <v>25260</v>
      </c>
      <c r="V5726" t="s">
        <v>63</v>
      </c>
      <c r="W5726" t="s">
        <v>64</v>
      </c>
      <c r="X5726" t="s">
        <v>65</v>
      </c>
      <c r="Y5726">
        <v>-100000</v>
      </c>
      <c r="Z5726">
        <v>-30000</v>
      </c>
      <c r="AC5726">
        <v>-6799702</v>
      </c>
      <c r="AD5726">
        <v>8532000</v>
      </c>
      <c r="AE5726">
        <v>5086000</v>
      </c>
      <c r="AF5726">
        <v>4871000</v>
      </c>
      <c r="AG5726">
        <v>2</v>
      </c>
      <c r="AH5726">
        <v>1</v>
      </c>
      <c r="AI5726" t="s">
        <v>66</v>
      </c>
      <c r="AJ5726">
        <v>18489000</v>
      </c>
    </row>
    <row r="5727" spans="1:36" x14ac:dyDescent="0.25">
      <c r="A5727">
        <v>650605</v>
      </c>
      <c r="B5727" t="s">
        <v>25261</v>
      </c>
      <c r="C5727" t="s">
        <v>317</v>
      </c>
      <c r="D5727" t="s">
        <v>50</v>
      </c>
      <c r="E5727" t="s">
        <v>51</v>
      </c>
      <c r="F5727" t="s">
        <v>379</v>
      </c>
      <c r="G5727" t="s">
        <v>380</v>
      </c>
      <c r="H5727" t="s">
        <v>4057</v>
      </c>
      <c r="I5727" t="s">
        <v>148</v>
      </c>
      <c r="J5727" t="s">
        <v>25262</v>
      </c>
      <c r="K5727" t="s">
        <v>25263</v>
      </c>
      <c r="L5727" s="8">
        <v>31959</v>
      </c>
      <c r="M5727" t="s">
        <v>58</v>
      </c>
      <c r="N5727" t="s">
        <v>59</v>
      </c>
      <c r="P5727" t="s">
        <v>3958</v>
      </c>
      <c r="Q5727" s="8">
        <v>23998</v>
      </c>
      <c r="R5727" t="s">
        <v>61</v>
      </c>
      <c r="S5727" s="8">
        <v>31959</v>
      </c>
      <c r="T5727" s="8">
        <v>44470</v>
      </c>
      <c r="U5727" t="s">
        <v>25264</v>
      </c>
      <c r="V5727" t="s">
        <v>350</v>
      </c>
      <c r="W5727" t="s">
        <v>64</v>
      </c>
      <c r="X5727" t="s">
        <v>259</v>
      </c>
      <c r="Y5727">
        <v>-75000</v>
      </c>
      <c r="Z5727">
        <v>-30000</v>
      </c>
      <c r="AD5727">
        <v>8675000</v>
      </c>
      <c r="AE5727">
        <v>5439000</v>
      </c>
      <c r="AF5727">
        <v>7818000</v>
      </c>
      <c r="AG5727">
        <v>2</v>
      </c>
      <c r="AH5727">
        <v>1</v>
      </c>
      <c r="AI5727" t="s">
        <v>66</v>
      </c>
      <c r="AJ5727">
        <v>21932000</v>
      </c>
    </row>
    <row r="5728" spans="1:36" x14ac:dyDescent="0.25">
      <c r="A5728">
        <v>650608</v>
      </c>
      <c r="B5728" t="s">
        <v>25265</v>
      </c>
      <c r="C5728" t="s">
        <v>132</v>
      </c>
      <c r="D5728" t="s">
        <v>340</v>
      </c>
      <c r="E5728" t="s">
        <v>341</v>
      </c>
      <c r="F5728" t="s">
        <v>135</v>
      </c>
      <c r="G5728" t="s">
        <v>136</v>
      </c>
      <c r="H5728" t="s">
        <v>11664</v>
      </c>
      <c r="I5728" t="s">
        <v>2981</v>
      </c>
      <c r="J5728" t="s">
        <v>25266</v>
      </c>
      <c r="K5728" t="s">
        <v>25267</v>
      </c>
      <c r="L5728" s="8">
        <v>31959</v>
      </c>
      <c r="M5728" t="s">
        <v>58</v>
      </c>
      <c r="N5728" t="s">
        <v>77</v>
      </c>
      <c r="P5728" t="s">
        <v>4574</v>
      </c>
      <c r="Q5728" s="8">
        <v>23856</v>
      </c>
      <c r="R5728" t="s">
        <v>61</v>
      </c>
      <c r="S5728" s="8">
        <v>31959</v>
      </c>
      <c r="T5728" s="8">
        <v>44317</v>
      </c>
      <c r="U5728" t="s">
        <v>25268</v>
      </c>
      <c r="V5728" t="s">
        <v>63</v>
      </c>
      <c r="W5728" t="s">
        <v>64</v>
      </c>
      <c r="X5728" t="s">
        <v>65</v>
      </c>
      <c r="Y5728">
        <v>-300000</v>
      </c>
      <c r="Z5728">
        <v>-30000</v>
      </c>
      <c r="AA5728">
        <v>-4000000</v>
      </c>
      <c r="AB5728">
        <v>-645133</v>
      </c>
      <c r="AC5728">
        <v>-1152071</v>
      </c>
      <c r="AD5728">
        <v>8407000</v>
      </c>
      <c r="AE5728">
        <v>5129000</v>
      </c>
      <c r="AF5728">
        <v>4871000</v>
      </c>
      <c r="AG5728">
        <v>2</v>
      </c>
      <c r="AH5728">
        <v>1</v>
      </c>
      <c r="AI5728" t="s">
        <v>66</v>
      </c>
      <c r="AJ5728">
        <v>18407000</v>
      </c>
    </row>
    <row r="5729" spans="1:36" x14ac:dyDescent="0.25">
      <c r="A5729">
        <v>650609</v>
      </c>
      <c r="B5729" t="s">
        <v>25269</v>
      </c>
      <c r="C5729" t="s">
        <v>317</v>
      </c>
      <c r="D5729" t="s">
        <v>50</v>
      </c>
      <c r="E5729" t="s">
        <v>51</v>
      </c>
      <c r="F5729" t="s">
        <v>1185</v>
      </c>
      <c r="G5729" t="s">
        <v>1186</v>
      </c>
      <c r="H5729" t="s">
        <v>25270</v>
      </c>
      <c r="I5729" t="s">
        <v>25271</v>
      </c>
      <c r="J5729" t="s">
        <v>25272</v>
      </c>
      <c r="K5729" t="s">
        <v>25273</v>
      </c>
      <c r="L5729" s="8">
        <v>31959</v>
      </c>
      <c r="M5729" t="s">
        <v>58</v>
      </c>
      <c r="N5729" t="s">
        <v>59</v>
      </c>
      <c r="P5729" t="s">
        <v>186</v>
      </c>
      <c r="Q5729" s="8">
        <v>24003</v>
      </c>
      <c r="R5729" t="s">
        <v>61</v>
      </c>
      <c r="S5729" s="8">
        <v>31959</v>
      </c>
      <c r="T5729" s="8">
        <v>44470</v>
      </c>
      <c r="U5729" t="s">
        <v>25274</v>
      </c>
      <c r="V5729" t="s">
        <v>726</v>
      </c>
      <c r="W5729" t="s">
        <v>64</v>
      </c>
      <c r="X5729" t="s">
        <v>65</v>
      </c>
      <c r="Y5729">
        <v>-75000</v>
      </c>
      <c r="Z5729">
        <v>-30000</v>
      </c>
      <c r="AA5729">
        <v>-2292000</v>
      </c>
      <c r="AD5729">
        <v>10618000</v>
      </c>
      <c r="AE5729">
        <v>6288000</v>
      </c>
      <c r="AF5729">
        <v>7818000</v>
      </c>
      <c r="AG5729">
        <v>2</v>
      </c>
      <c r="AH5729">
        <v>1</v>
      </c>
      <c r="AI5729" t="s">
        <v>66</v>
      </c>
      <c r="AJ5729">
        <v>24724000</v>
      </c>
    </row>
    <row r="5730" spans="1:36" x14ac:dyDescent="0.25">
      <c r="A5730">
        <v>650610</v>
      </c>
      <c r="B5730" t="s">
        <v>25275</v>
      </c>
      <c r="C5730" t="s">
        <v>49</v>
      </c>
      <c r="D5730" t="s">
        <v>340</v>
      </c>
      <c r="E5730" t="s">
        <v>341</v>
      </c>
      <c r="F5730" t="s">
        <v>3123</v>
      </c>
      <c r="G5730" t="s">
        <v>3124</v>
      </c>
      <c r="H5730" t="s">
        <v>25276</v>
      </c>
      <c r="I5730" t="s">
        <v>25277</v>
      </c>
      <c r="J5730" t="s">
        <v>25278</v>
      </c>
      <c r="K5730" t="s">
        <v>25279</v>
      </c>
      <c r="L5730" s="8">
        <v>31959</v>
      </c>
      <c r="M5730" t="s">
        <v>58</v>
      </c>
      <c r="N5730" t="s">
        <v>59</v>
      </c>
      <c r="P5730" t="s">
        <v>63</v>
      </c>
      <c r="Q5730" s="8">
        <v>23988</v>
      </c>
      <c r="R5730" t="s">
        <v>61</v>
      </c>
      <c r="S5730" s="8">
        <v>31959</v>
      </c>
      <c r="T5730" s="8">
        <v>44470</v>
      </c>
      <c r="U5730" t="s">
        <v>25280</v>
      </c>
      <c r="V5730" t="s">
        <v>63</v>
      </c>
      <c r="W5730" t="s">
        <v>64</v>
      </c>
      <c r="X5730" t="s">
        <v>65</v>
      </c>
      <c r="Y5730">
        <v>-100000</v>
      </c>
      <c r="Z5730">
        <v>-30000</v>
      </c>
      <c r="AA5730">
        <v>-3750000</v>
      </c>
      <c r="AC5730">
        <v>-5039122</v>
      </c>
      <c r="AD5730">
        <v>11030000</v>
      </c>
      <c r="AE5730">
        <v>6717000</v>
      </c>
      <c r="AF5730">
        <v>7818000</v>
      </c>
      <c r="AG5730">
        <v>2</v>
      </c>
      <c r="AH5730">
        <v>1</v>
      </c>
      <c r="AI5730" t="s">
        <v>66</v>
      </c>
      <c r="AJ5730">
        <v>25565000</v>
      </c>
    </row>
    <row r="5731" spans="1:36" x14ac:dyDescent="0.25">
      <c r="A5731">
        <v>650612</v>
      </c>
      <c r="B5731" t="s">
        <v>25281</v>
      </c>
      <c r="C5731" t="s">
        <v>68</v>
      </c>
      <c r="D5731" t="s">
        <v>2793</v>
      </c>
      <c r="E5731" t="s">
        <v>2794</v>
      </c>
      <c r="F5731" t="s">
        <v>71</v>
      </c>
      <c r="G5731" t="s">
        <v>72</v>
      </c>
      <c r="H5731" t="s">
        <v>25282</v>
      </c>
      <c r="I5731" t="s">
        <v>4861</v>
      </c>
      <c r="J5731" t="s">
        <v>25283</v>
      </c>
      <c r="K5731" t="s">
        <v>4863</v>
      </c>
      <c r="L5731" s="8">
        <v>31959</v>
      </c>
      <c r="M5731" t="s">
        <v>58</v>
      </c>
      <c r="N5731" t="s">
        <v>59</v>
      </c>
      <c r="P5731" t="s">
        <v>8916</v>
      </c>
      <c r="Q5731" s="8">
        <v>23865</v>
      </c>
      <c r="R5731" t="s">
        <v>61</v>
      </c>
      <c r="S5731" s="8">
        <v>31959</v>
      </c>
      <c r="T5731" s="8">
        <v>44348</v>
      </c>
      <c r="U5731" t="s">
        <v>25284</v>
      </c>
      <c r="V5731" t="s">
        <v>626</v>
      </c>
      <c r="W5731" t="s">
        <v>64</v>
      </c>
      <c r="X5731" t="s">
        <v>65</v>
      </c>
      <c r="Y5731">
        <v>-360000</v>
      </c>
      <c r="Z5731">
        <v>-30000</v>
      </c>
      <c r="AB5731">
        <v>-1801040</v>
      </c>
      <c r="AD5731">
        <v>9303000</v>
      </c>
      <c r="AE5731">
        <v>5541000</v>
      </c>
      <c r="AF5731">
        <v>7818000</v>
      </c>
      <c r="AG5731">
        <v>2</v>
      </c>
      <c r="AH5731">
        <v>1</v>
      </c>
      <c r="AI5731" t="s">
        <v>66</v>
      </c>
      <c r="AJ5731">
        <v>22662000</v>
      </c>
    </row>
    <row r="5732" spans="1:36" x14ac:dyDescent="0.25">
      <c r="A5732">
        <v>650613</v>
      </c>
      <c r="B5732" t="s">
        <v>25285</v>
      </c>
      <c r="C5732" t="s">
        <v>68</v>
      </c>
      <c r="D5732" t="s">
        <v>706</v>
      </c>
      <c r="E5732" t="s">
        <v>707</v>
      </c>
      <c r="F5732" t="s">
        <v>71</v>
      </c>
      <c r="G5732" t="s">
        <v>72</v>
      </c>
      <c r="H5732" t="s">
        <v>23993</v>
      </c>
      <c r="I5732" t="s">
        <v>621</v>
      </c>
      <c r="J5732" t="s">
        <v>25286</v>
      </c>
      <c r="K5732" t="s">
        <v>623</v>
      </c>
      <c r="L5732" s="8">
        <v>31959</v>
      </c>
      <c r="M5732" t="s">
        <v>58</v>
      </c>
      <c r="N5732" t="s">
        <v>77</v>
      </c>
      <c r="P5732" t="s">
        <v>1010</v>
      </c>
      <c r="Q5732" s="8">
        <v>23880</v>
      </c>
      <c r="R5732" t="s">
        <v>61</v>
      </c>
      <c r="S5732" s="8">
        <v>31959</v>
      </c>
      <c r="T5732" s="8">
        <v>44348</v>
      </c>
      <c r="U5732" t="s">
        <v>25287</v>
      </c>
      <c r="V5732" t="s">
        <v>714</v>
      </c>
      <c r="W5732" t="s">
        <v>64</v>
      </c>
      <c r="X5732" t="s">
        <v>259</v>
      </c>
      <c r="Y5732">
        <v>-50000</v>
      </c>
      <c r="Z5732">
        <v>-30000</v>
      </c>
      <c r="AD5732">
        <v>8116000</v>
      </c>
      <c r="AE5732">
        <v>4816000</v>
      </c>
      <c r="AF5732">
        <v>4871000</v>
      </c>
      <c r="AG5732">
        <v>2</v>
      </c>
      <c r="AH5732">
        <v>1</v>
      </c>
      <c r="AI5732" t="s">
        <v>66</v>
      </c>
      <c r="AJ5732">
        <v>17803000</v>
      </c>
    </row>
    <row r="5733" spans="1:36" x14ac:dyDescent="0.25">
      <c r="A5733">
        <v>650614</v>
      </c>
      <c r="B5733" t="s">
        <v>25288</v>
      </c>
      <c r="C5733" t="s">
        <v>165</v>
      </c>
      <c r="D5733" t="s">
        <v>179</v>
      </c>
      <c r="E5733" t="s">
        <v>180</v>
      </c>
      <c r="F5733" t="s">
        <v>168</v>
      </c>
      <c r="G5733" t="s">
        <v>169</v>
      </c>
      <c r="H5733" t="s">
        <v>12536</v>
      </c>
      <c r="I5733" t="s">
        <v>1021</v>
      </c>
      <c r="J5733" t="s">
        <v>25289</v>
      </c>
      <c r="K5733" t="s">
        <v>1023</v>
      </c>
      <c r="L5733" s="8">
        <v>31959</v>
      </c>
      <c r="M5733" t="s">
        <v>58</v>
      </c>
      <c r="N5733" t="s">
        <v>77</v>
      </c>
      <c r="P5733" t="s">
        <v>219</v>
      </c>
      <c r="Q5733" s="8">
        <v>23923</v>
      </c>
      <c r="R5733" t="s">
        <v>61</v>
      </c>
      <c r="S5733" s="8">
        <v>31959</v>
      </c>
      <c r="T5733" s="8">
        <v>44378</v>
      </c>
      <c r="U5733" t="s">
        <v>25290</v>
      </c>
      <c r="V5733" t="s">
        <v>188</v>
      </c>
      <c r="W5733" t="s">
        <v>64</v>
      </c>
      <c r="X5733" t="s">
        <v>333</v>
      </c>
      <c r="Y5733">
        <v>-400000</v>
      </c>
      <c r="Z5733">
        <v>-30000</v>
      </c>
      <c r="AB5733">
        <v>-3433333</v>
      </c>
      <c r="AC5733">
        <v>-2000000</v>
      </c>
      <c r="AD5733">
        <v>6811000</v>
      </c>
      <c r="AE5733">
        <v>4164000</v>
      </c>
      <c r="AF5733">
        <v>4871000</v>
      </c>
      <c r="AG5733">
        <v>2</v>
      </c>
      <c r="AH5733">
        <v>1</v>
      </c>
      <c r="AI5733" t="s">
        <v>66</v>
      </c>
      <c r="AJ5733">
        <v>15846000</v>
      </c>
    </row>
    <row r="5734" spans="1:36" x14ac:dyDescent="0.25">
      <c r="A5734">
        <v>650615</v>
      </c>
      <c r="B5734" t="s">
        <v>25291</v>
      </c>
      <c r="C5734" t="s">
        <v>132</v>
      </c>
      <c r="D5734" t="s">
        <v>5299</v>
      </c>
      <c r="E5734" t="s">
        <v>5300</v>
      </c>
      <c r="F5734" t="s">
        <v>135</v>
      </c>
      <c r="G5734" t="s">
        <v>136</v>
      </c>
      <c r="H5734" t="s">
        <v>25292</v>
      </c>
      <c r="I5734" t="s">
        <v>25293</v>
      </c>
      <c r="J5734" t="s">
        <v>25294</v>
      </c>
      <c r="K5734" t="s">
        <v>25295</v>
      </c>
      <c r="L5734" s="8">
        <v>31959</v>
      </c>
      <c r="M5734" t="s">
        <v>58</v>
      </c>
      <c r="N5734" t="s">
        <v>59</v>
      </c>
      <c r="P5734" t="s">
        <v>404</v>
      </c>
      <c r="Q5734" s="8">
        <v>23849</v>
      </c>
      <c r="R5734" t="s">
        <v>61</v>
      </c>
      <c r="S5734" s="8">
        <v>31959</v>
      </c>
      <c r="T5734" s="8">
        <v>44317</v>
      </c>
      <c r="U5734" t="s">
        <v>775</v>
      </c>
      <c r="V5734" t="s">
        <v>775</v>
      </c>
      <c r="W5734" t="s">
        <v>64</v>
      </c>
      <c r="X5734" t="s">
        <v>65</v>
      </c>
      <c r="Y5734">
        <v>-256789</v>
      </c>
      <c r="Z5734">
        <v>-30000</v>
      </c>
      <c r="AA5734">
        <v>-10834000</v>
      </c>
      <c r="AB5734">
        <v>-1225000</v>
      </c>
      <c r="AD5734">
        <v>9668000</v>
      </c>
      <c r="AE5734">
        <v>5893000</v>
      </c>
      <c r="AF5734">
        <v>10945200</v>
      </c>
      <c r="AG5734">
        <v>2</v>
      </c>
      <c r="AH5734">
        <v>1</v>
      </c>
      <c r="AI5734" t="s">
        <v>66</v>
      </c>
      <c r="AJ5734">
        <v>26506200</v>
      </c>
    </row>
    <row r="5735" spans="1:36" x14ac:dyDescent="0.25">
      <c r="A5735">
        <v>650616</v>
      </c>
      <c r="B5735" t="s">
        <v>25296</v>
      </c>
      <c r="C5735" t="s">
        <v>100</v>
      </c>
      <c r="D5735" t="s">
        <v>212</v>
      </c>
      <c r="E5735" t="s">
        <v>213</v>
      </c>
      <c r="F5735" t="s">
        <v>103</v>
      </c>
      <c r="G5735" t="s">
        <v>104</v>
      </c>
      <c r="H5735" t="s">
        <v>25297</v>
      </c>
      <c r="I5735" t="s">
        <v>5405</v>
      </c>
      <c r="J5735" t="s">
        <v>25298</v>
      </c>
      <c r="K5735" t="s">
        <v>8115</v>
      </c>
      <c r="L5735" s="8">
        <v>31959</v>
      </c>
      <c r="M5735" t="s">
        <v>58</v>
      </c>
      <c r="N5735" t="s">
        <v>77</v>
      </c>
      <c r="P5735" t="s">
        <v>660</v>
      </c>
      <c r="Q5735" s="8">
        <v>23927</v>
      </c>
      <c r="R5735" t="s">
        <v>61</v>
      </c>
      <c r="S5735" s="8">
        <v>31959</v>
      </c>
      <c r="T5735" s="8">
        <v>44409</v>
      </c>
      <c r="U5735" t="s">
        <v>25299</v>
      </c>
      <c r="V5735" t="s">
        <v>4649</v>
      </c>
      <c r="W5735" t="s">
        <v>64</v>
      </c>
      <c r="X5735" t="s">
        <v>65</v>
      </c>
      <c r="Y5735">
        <v>-150000</v>
      </c>
      <c r="Z5735">
        <v>-30000</v>
      </c>
      <c r="AD5735">
        <v>6527000</v>
      </c>
      <c r="AE5735">
        <v>3955000</v>
      </c>
      <c r="AF5735">
        <v>4871000</v>
      </c>
      <c r="AG5735">
        <v>2</v>
      </c>
      <c r="AH5735">
        <v>1</v>
      </c>
      <c r="AI5735" t="s">
        <v>66</v>
      </c>
      <c r="AJ5735">
        <v>15353000</v>
      </c>
    </row>
    <row r="5736" spans="1:36" x14ac:dyDescent="0.25">
      <c r="A5736">
        <v>650617</v>
      </c>
      <c r="B5736" t="s">
        <v>25300</v>
      </c>
      <c r="C5736" t="s">
        <v>119</v>
      </c>
      <c r="D5736" t="s">
        <v>50</v>
      </c>
      <c r="E5736" t="s">
        <v>51</v>
      </c>
      <c r="F5736" t="s">
        <v>122</v>
      </c>
      <c r="G5736" t="s">
        <v>123</v>
      </c>
      <c r="H5736" t="s">
        <v>4833</v>
      </c>
      <c r="I5736" t="s">
        <v>2070</v>
      </c>
      <c r="J5736" t="s">
        <v>25301</v>
      </c>
      <c r="K5736" t="s">
        <v>5452</v>
      </c>
      <c r="L5736" s="8">
        <v>31959</v>
      </c>
      <c r="M5736" t="s">
        <v>58</v>
      </c>
      <c r="N5736" t="s">
        <v>77</v>
      </c>
      <c r="P5736" t="s">
        <v>151</v>
      </c>
      <c r="Q5736" s="8">
        <v>23948</v>
      </c>
      <c r="R5736" t="s">
        <v>61</v>
      </c>
      <c r="S5736" s="8">
        <v>31959</v>
      </c>
      <c r="T5736" s="8">
        <v>44409</v>
      </c>
      <c r="U5736" t="s">
        <v>25302</v>
      </c>
      <c r="V5736" t="s">
        <v>1164</v>
      </c>
      <c r="W5736" t="s">
        <v>64</v>
      </c>
      <c r="X5736" t="s">
        <v>65</v>
      </c>
      <c r="Y5736">
        <v>-100000</v>
      </c>
      <c r="Z5736">
        <v>-30000</v>
      </c>
      <c r="AD5736">
        <v>8207000</v>
      </c>
      <c r="AE5736">
        <v>5008000</v>
      </c>
      <c r="AF5736">
        <v>4871000</v>
      </c>
      <c r="AG5736">
        <v>2</v>
      </c>
      <c r="AH5736">
        <v>1</v>
      </c>
      <c r="AI5736" t="s">
        <v>66</v>
      </c>
      <c r="AJ5736">
        <v>18086000</v>
      </c>
    </row>
    <row r="5737" spans="1:36" x14ac:dyDescent="0.25">
      <c r="A5737">
        <v>650619</v>
      </c>
      <c r="B5737" t="s">
        <v>25303</v>
      </c>
      <c r="C5737" t="s">
        <v>49</v>
      </c>
      <c r="D5737" t="s">
        <v>340</v>
      </c>
      <c r="E5737" t="s">
        <v>341</v>
      </c>
      <c r="F5737" t="s">
        <v>3123</v>
      </c>
      <c r="G5737" t="s">
        <v>3124</v>
      </c>
      <c r="H5737" t="s">
        <v>5154</v>
      </c>
      <c r="I5737" t="s">
        <v>5155</v>
      </c>
      <c r="J5737" t="s">
        <v>25304</v>
      </c>
      <c r="K5737" t="s">
        <v>25305</v>
      </c>
      <c r="L5737" s="8">
        <v>31959</v>
      </c>
      <c r="M5737" t="s">
        <v>58</v>
      </c>
      <c r="N5737" t="s">
        <v>77</v>
      </c>
      <c r="P5737" t="s">
        <v>63</v>
      </c>
      <c r="Q5737" s="8">
        <v>23961</v>
      </c>
      <c r="R5737" t="s">
        <v>61</v>
      </c>
      <c r="S5737" s="8">
        <v>31959</v>
      </c>
      <c r="T5737" s="8">
        <v>44440</v>
      </c>
      <c r="U5737" t="s">
        <v>25306</v>
      </c>
      <c r="V5737" t="s">
        <v>63</v>
      </c>
      <c r="W5737" t="s">
        <v>64</v>
      </c>
      <c r="X5737" t="s">
        <v>65</v>
      </c>
      <c r="Z5737">
        <v>-30000</v>
      </c>
      <c r="AD5737">
        <v>8672000</v>
      </c>
      <c r="AE5737">
        <v>5168000</v>
      </c>
      <c r="AF5737">
        <v>4871000</v>
      </c>
      <c r="AG5737">
        <v>2</v>
      </c>
      <c r="AH5737">
        <v>1</v>
      </c>
      <c r="AI5737" t="s">
        <v>66</v>
      </c>
      <c r="AJ5737">
        <v>18711000</v>
      </c>
    </row>
    <row r="5738" spans="1:36" x14ac:dyDescent="0.25">
      <c r="A5738">
        <v>650620</v>
      </c>
      <c r="B5738" t="s">
        <v>25307</v>
      </c>
      <c r="C5738" t="s">
        <v>49</v>
      </c>
      <c r="D5738" t="s">
        <v>340</v>
      </c>
      <c r="E5738" t="s">
        <v>341</v>
      </c>
      <c r="F5738" t="s">
        <v>342</v>
      </c>
      <c r="G5738" t="s">
        <v>343</v>
      </c>
      <c r="H5738" t="s">
        <v>528</v>
      </c>
      <c r="I5738" t="s">
        <v>529</v>
      </c>
      <c r="J5738" t="s">
        <v>25308</v>
      </c>
      <c r="K5738" t="s">
        <v>833</v>
      </c>
      <c r="L5738" s="8">
        <v>31959</v>
      </c>
      <c r="M5738" t="s">
        <v>58</v>
      </c>
      <c r="N5738" t="s">
        <v>59</v>
      </c>
      <c r="P5738" t="s">
        <v>219</v>
      </c>
      <c r="Q5738" s="8">
        <v>23792</v>
      </c>
      <c r="R5738" t="s">
        <v>61</v>
      </c>
      <c r="S5738" s="8">
        <v>31959</v>
      </c>
      <c r="T5738" s="8">
        <v>44256</v>
      </c>
      <c r="U5738" t="s">
        <v>25309</v>
      </c>
      <c r="V5738" t="s">
        <v>25310</v>
      </c>
      <c r="W5738" t="s">
        <v>64</v>
      </c>
      <c r="X5738" t="s">
        <v>65</v>
      </c>
      <c r="Y5738">
        <v>-410000</v>
      </c>
      <c r="Z5738">
        <v>-30000</v>
      </c>
      <c r="AD5738">
        <v>10248000</v>
      </c>
      <c r="AE5738">
        <v>6071000</v>
      </c>
      <c r="AF5738">
        <v>7818000</v>
      </c>
      <c r="AG5738">
        <v>2</v>
      </c>
      <c r="AH5738">
        <v>1</v>
      </c>
      <c r="AI5738" t="s">
        <v>66</v>
      </c>
      <c r="AJ5738">
        <v>24137000</v>
      </c>
    </row>
    <row r="5739" spans="1:36" x14ac:dyDescent="0.25">
      <c r="A5739">
        <v>650621</v>
      </c>
      <c r="B5739" t="s">
        <v>25311</v>
      </c>
      <c r="C5739" t="s">
        <v>100</v>
      </c>
      <c r="D5739" t="s">
        <v>1094</v>
      </c>
      <c r="E5739" t="s">
        <v>1095</v>
      </c>
      <c r="F5739" t="s">
        <v>103</v>
      </c>
      <c r="G5739" t="s">
        <v>104</v>
      </c>
      <c r="H5739" t="s">
        <v>25312</v>
      </c>
      <c r="I5739" t="s">
        <v>2304</v>
      </c>
      <c r="J5739" t="s">
        <v>25313</v>
      </c>
      <c r="K5739" t="s">
        <v>2306</v>
      </c>
      <c r="L5739" s="8">
        <v>31959</v>
      </c>
      <c r="M5739" t="s">
        <v>58</v>
      </c>
      <c r="N5739" t="s">
        <v>77</v>
      </c>
      <c r="P5739" t="s">
        <v>1015</v>
      </c>
      <c r="Q5739" s="8">
        <v>23963</v>
      </c>
      <c r="R5739" t="s">
        <v>61</v>
      </c>
      <c r="S5739" s="8">
        <v>31959</v>
      </c>
      <c r="T5739" s="8">
        <v>44440</v>
      </c>
      <c r="U5739" t="s">
        <v>25314</v>
      </c>
      <c r="V5739" t="s">
        <v>1015</v>
      </c>
      <c r="W5739" t="s">
        <v>64</v>
      </c>
      <c r="X5739" t="s">
        <v>65</v>
      </c>
      <c r="Y5739">
        <v>-100000</v>
      </c>
      <c r="Z5739">
        <v>-30000</v>
      </c>
      <c r="AB5739">
        <v>-496614</v>
      </c>
      <c r="AD5739">
        <v>9019000</v>
      </c>
      <c r="AE5739">
        <v>5373000</v>
      </c>
      <c r="AF5739">
        <v>4871000</v>
      </c>
      <c r="AG5739">
        <v>2</v>
      </c>
      <c r="AH5739">
        <v>1</v>
      </c>
      <c r="AI5739" t="s">
        <v>66</v>
      </c>
      <c r="AJ5739">
        <v>19263000</v>
      </c>
    </row>
    <row r="5740" spans="1:36" x14ac:dyDescent="0.25">
      <c r="A5740">
        <v>650622</v>
      </c>
      <c r="B5740" t="s">
        <v>25315</v>
      </c>
      <c r="C5740" t="s">
        <v>68</v>
      </c>
      <c r="D5740" t="s">
        <v>145</v>
      </c>
      <c r="E5740" t="s">
        <v>146</v>
      </c>
      <c r="F5740" t="s">
        <v>71</v>
      </c>
      <c r="G5740" t="s">
        <v>72</v>
      </c>
      <c r="H5740" t="s">
        <v>18360</v>
      </c>
      <c r="I5740" t="s">
        <v>4378</v>
      </c>
      <c r="J5740" t="s">
        <v>25316</v>
      </c>
      <c r="K5740" t="s">
        <v>5662</v>
      </c>
      <c r="L5740" s="8">
        <v>31959</v>
      </c>
      <c r="M5740" t="s">
        <v>58</v>
      </c>
      <c r="N5740" t="s">
        <v>77</v>
      </c>
      <c r="P5740" t="s">
        <v>25317</v>
      </c>
      <c r="Q5740" s="8">
        <v>23767</v>
      </c>
      <c r="R5740" t="s">
        <v>61</v>
      </c>
      <c r="S5740" s="8">
        <v>31959</v>
      </c>
      <c r="T5740" s="8">
        <v>44228</v>
      </c>
      <c r="U5740" t="s">
        <v>25318</v>
      </c>
      <c r="V5740" t="s">
        <v>80</v>
      </c>
      <c r="W5740" t="s">
        <v>64</v>
      </c>
      <c r="X5740" t="s">
        <v>65</v>
      </c>
      <c r="Y5740">
        <v>-55000</v>
      </c>
      <c r="Z5740">
        <v>-30000</v>
      </c>
      <c r="AD5740">
        <v>8205000</v>
      </c>
      <c r="AE5740">
        <v>5007000</v>
      </c>
      <c r="AF5740">
        <v>4871000</v>
      </c>
      <c r="AG5740">
        <v>2</v>
      </c>
      <c r="AH5740">
        <v>1</v>
      </c>
      <c r="AI5740" t="s">
        <v>66</v>
      </c>
      <c r="AJ5740">
        <v>18083000</v>
      </c>
    </row>
    <row r="5741" spans="1:36" x14ac:dyDescent="0.25">
      <c r="A5741">
        <v>650623</v>
      </c>
      <c r="B5741" t="s">
        <v>25319</v>
      </c>
      <c r="C5741" t="s">
        <v>317</v>
      </c>
      <c r="D5741" t="s">
        <v>50</v>
      </c>
      <c r="E5741" t="s">
        <v>51</v>
      </c>
      <c r="F5741" t="s">
        <v>318</v>
      </c>
      <c r="G5741" t="s">
        <v>319</v>
      </c>
      <c r="H5741" t="s">
        <v>25320</v>
      </c>
      <c r="I5741" t="s">
        <v>25321</v>
      </c>
      <c r="J5741" t="s">
        <v>25322</v>
      </c>
      <c r="K5741" t="s">
        <v>25323</v>
      </c>
      <c r="L5741" s="8">
        <v>31959</v>
      </c>
      <c r="M5741" t="s">
        <v>58</v>
      </c>
      <c r="N5741" t="s">
        <v>185</v>
      </c>
      <c r="P5741" t="s">
        <v>151</v>
      </c>
      <c r="Q5741" s="8">
        <v>23793</v>
      </c>
      <c r="R5741" t="s">
        <v>61</v>
      </c>
      <c r="S5741" s="8">
        <v>31959</v>
      </c>
      <c r="T5741" s="8">
        <v>44256</v>
      </c>
      <c r="U5741" t="s">
        <v>25324</v>
      </c>
      <c r="V5741" t="s">
        <v>726</v>
      </c>
      <c r="W5741" t="s">
        <v>64</v>
      </c>
      <c r="X5741" t="s">
        <v>65</v>
      </c>
      <c r="Y5741">
        <v>-50000</v>
      </c>
      <c r="Z5741">
        <v>-30000</v>
      </c>
      <c r="AD5741">
        <v>6939000</v>
      </c>
      <c r="AE5741">
        <v>4143000</v>
      </c>
      <c r="AF5741">
        <v>2895000</v>
      </c>
      <c r="AG5741">
        <v>2</v>
      </c>
      <c r="AH5741">
        <v>1</v>
      </c>
      <c r="AI5741" t="s">
        <v>66</v>
      </c>
      <c r="AJ5741">
        <v>13977000</v>
      </c>
    </row>
    <row r="5742" spans="1:36" x14ac:dyDescent="0.25">
      <c r="A5742">
        <v>650624</v>
      </c>
      <c r="B5742" t="s">
        <v>25325</v>
      </c>
      <c r="C5742" t="s">
        <v>190</v>
      </c>
      <c r="D5742" t="s">
        <v>191</v>
      </c>
      <c r="E5742" t="s">
        <v>192</v>
      </c>
      <c r="F5742" t="s">
        <v>193</v>
      </c>
      <c r="G5742" t="s">
        <v>194</v>
      </c>
      <c r="H5742" t="s">
        <v>25326</v>
      </c>
      <c r="I5742" t="s">
        <v>1133</v>
      </c>
      <c r="J5742" t="s">
        <v>25327</v>
      </c>
      <c r="K5742" t="s">
        <v>8713</v>
      </c>
      <c r="L5742" s="8">
        <v>31959</v>
      </c>
      <c r="M5742" t="s">
        <v>58</v>
      </c>
      <c r="N5742" t="s">
        <v>348</v>
      </c>
      <c r="P5742" t="s">
        <v>1368</v>
      </c>
      <c r="Q5742" s="8">
        <v>23794</v>
      </c>
      <c r="R5742" t="s">
        <v>61</v>
      </c>
      <c r="S5742" s="8">
        <v>31959</v>
      </c>
      <c r="T5742" s="8">
        <v>44256</v>
      </c>
      <c r="U5742" t="s">
        <v>25328</v>
      </c>
      <c r="V5742" t="s">
        <v>483</v>
      </c>
      <c r="W5742" t="s">
        <v>64</v>
      </c>
      <c r="X5742" t="s">
        <v>65</v>
      </c>
      <c r="Y5742">
        <v>-75000</v>
      </c>
      <c r="Z5742">
        <v>-30000</v>
      </c>
      <c r="AD5742">
        <v>11887000</v>
      </c>
      <c r="AE5742">
        <v>7436000</v>
      </c>
      <c r="AF5742">
        <v>18835600</v>
      </c>
      <c r="AG5742">
        <v>2</v>
      </c>
      <c r="AH5742">
        <v>1</v>
      </c>
      <c r="AI5742" t="s">
        <v>66</v>
      </c>
      <c r="AJ5742">
        <v>38158600</v>
      </c>
    </row>
    <row r="5743" spans="1:36" x14ac:dyDescent="0.25">
      <c r="A5743">
        <v>650625</v>
      </c>
      <c r="B5743" t="s">
        <v>25329</v>
      </c>
      <c r="C5743" t="s">
        <v>165</v>
      </c>
      <c r="D5743" t="s">
        <v>203</v>
      </c>
      <c r="E5743" t="s">
        <v>204</v>
      </c>
      <c r="F5743" t="s">
        <v>168</v>
      </c>
      <c r="G5743" t="s">
        <v>169</v>
      </c>
      <c r="H5743" t="s">
        <v>20217</v>
      </c>
      <c r="I5743" t="s">
        <v>1000</v>
      </c>
      <c r="J5743" t="s">
        <v>25330</v>
      </c>
      <c r="K5743" t="s">
        <v>1002</v>
      </c>
      <c r="L5743" s="8">
        <v>31959</v>
      </c>
      <c r="M5743" t="s">
        <v>58</v>
      </c>
      <c r="N5743" t="s">
        <v>77</v>
      </c>
      <c r="P5743" t="s">
        <v>550</v>
      </c>
      <c r="Q5743" s="8">
        <v>23828</v>
      </c>
      <c r="R5743" t="s">
        <v>61</v>
      </c>
      <c r="S5743" s="8">
        <v>31959</v>
      </c>
      <c r="T5743" s="8">
        <v>44287</v>
      </c>
      <c r="U5743" t="s">
        <v>25331</v>
      </c>
      <c r="V5743" t="s">
        <v>199</v>
      </c>
      <c r="W5743" t="s">
        <v>64</v>
      </c>
      <c r="X5743" t="s">
        <v>65</v>
      </c>
      <c r="Z5743">
        <v>-30000</v>
      </c>
      <c r="AA5743">
        <v>-4000000</v>
      </c>
      <c r="AD5743">
        <v>8183000</v>
      </c>
      <c r="AE5743">
        <v>4994000</v>
      </c>
      <c r="AF5743">
        <v>4871000</v>
      </c>
      <c r="AG5743">
        <v>2</v>
      </c>
      <c r="AH5743">
        <v>1</v>
      </c>
      <c r="AI5743" t="s">
        <v>66</v>
      </c>
      <c r="AJ5743">
        <v>18048000</v>
      </c>
    </row>
    <row r="5744" spans="1:36" x14ac:dyDescent="0.25">
      <c r="A5744">
        <v>650626</v>
      </c>
      <c r="B5744" t="s">
        <v>25332</v>
      </c>
      <c r="C5744" t="s">
        <v>165</v>
      </c>
      <c r="D5744" t="s">
        <v>407</v>
      </c>
      <c r="E5744" t="s">
        <v>408</v>
      </c>
      <c r="F5744" t="s">
        <v>168</v>
      </c>
      <c r="G5744" t="s">
        <v>169</v>
      </c>
      <c r="H5744" t="s">
        <v>6686</v>
      </c>
      <c r="I5744" t="s">
        <v>2806</v>
      </c>
      <c r="J5744" t="s">
        <v>25333</v>
      </c>
      <c r="K5744" t="s">
        <v>10436</v>
      </c>
      <c r="L5744" s="8">
        <v>31959</v>
      </c>
      <c r="M5744" t="s">
        <v>58</v>
      </c>
      <c r="N5744" t="s">
        <v>77</v>
      </c>
      <c r="P5744" t="s">
        <v>324</v>
      </c>
      <c r="Q5744" s="8">
        <v>23831</v>
      </c>
      <c r="R5744" t="s">
        <v>61</v>
      </c>
      <c r="S5744" s="8">
        <v>31959</v>
      </c>
      <c r="T5744" s="8">
        <v>44287</v>
      </c>
      <c r="U5744" t="s">
        <v>25334</v>
      </c>
      <c r="V5744" t="s">
        <v>324</v>
      </c>
      <c r="W5744" t="s">
        <v>64</v>
      </c>
      <c r="X5744" t="s">
        <v>177</v>
      </c>
      <c r="Y5744">
        <v>-50000</v>
      </c>
      <c r="Z5744">
        <v>-30000</v>
      </c>
      <c r="AB5744">
        <v>-50000</v>
      </c>
      <c r="AD5744">
        <v>8685000</v>
      </c>
      <c r="AE5744">
        <v>5175000</v>
      </c>
      <c r="AF5744">
        <v>4871000</v>
      </c>
      <c r="AG5744">
        <v>2</v>
      </c>
      <c r="AH5744">
        <v>1</v>
      </c>
      <c r="AI5744" t="s">
        <v>66</v>
      </c>
      <c r="AJ5744">
        <v>18731000</v>
      </c>
    </row>
    <row r="5745" spans="1:36" x14ac:dyDescent="0.25">
      <c r="A5745">
        <v>650628</v>
      </c>
      <c r="B5745" t="s">
        <v>25335</v>
      </c>
      <c r="C5745" t="s">
        <v>100</v>
      </c>
      <c r="D5745" t="s">
        <v>212</v>
      </c>
      <c r="E5745" t="s">
        <v>213</v>
      </c>
      <c r="F5745" t="s">
        <v>103</v>
      </c>
      <c r="G5745" t="s">
        <v>104</v>
      </c>
      <c r="H5745" t="s">
        <v>25336</v>
      </c>
      <c r="I5745" t="s">
        <v>803</v>
      </c>
      <c r="J5745" t="s">
        <v>25337</v>
      </c>
      <c r="K5745" t="s">
        <v>2933</v>
      </c>
      <c r="L5745" s="8">
        <v>31959</v>
      </c>
      <c r="M5745" t="s">
        <v>58</v>
      </c>
      <c r="N5745" t="s">
        <v>59</v>
      </c>
      <c r="P5745" t="s">
        <v>662</v>
      </c>
      <c r="Q5745" s="8">
        <v>23938</v>
      </c>
      <c r="R5745" t="s">
        <v>61</v>
      </c>
      <c r="S5745" s="8">
        <v>31959</v>
      </c>
      <c r="T5745" s="8">
        <v>44409</v>
      </c>
      <c r="U5745" t="s">
        <v>25338</v>
      </c>
      <c r="V5745" t="s">
        <v>1259</v>
      </c>
      <c r="W5745" t="s">
        <v>64</v>
      </c>
      <c r="X5745" t="s">
        <v>65</v>
      </c>
      <c r="Y5745">
        <v>-100000</v>
      </c>
      <c r="Z5745">
        <v>-30000</v>
      </c>
      <c r="AD5745">
        <v>9398000</v>
      </c>
      <c r="AE5745">
        <v>5730000</v>
      </c>
      <c r="AF5745">
        <v>7818000</v>
      </c>
      <c r="AG5745">
        <v>2</v>
      </c>
      <c r="AH5745">
        <v>1</v>
      </c>
      <c r="AI5745" t="s">
        <v>66</v>
      </c>
      <c r="AJ5745">
        <v>22946000</v>
      </c>
    </row>
    <row r="5746" spans="1:36" x14ac:dyDescent="0.25">
      <c r="A5746">
        <v>650629</v>
      </c>
      <c r="B5746" t="s">
        <v>25339</v>
      </c>
      <c r="C5746" t="s">
        <v>190</v>
      </c>
      <c r="D5746" t="s">
        <v>191</v>
      </c>
      <c r="E5746" t="s">
        <v>192</v>
      </c>
      <c r="F5746" t="s">
        <v>193</v>
      </c>
      <c r="G5746" t="s">
        <v>194</v>
      </c>
      <c r="H5746" t="s">
        <v>25340</v>
      </c>
      <c r="I5746" t="s">
        <v>4571</v>
      </c>
      <c r="J5746" t="s">
        <v>25341</v>
      </c>
      <c r="K5746" t="s">
        <v>4573</v>
      </c>
      <c r="L5746" s="8">
        <v>31959</v>
      </c>
      <c r="M5746" t="s">
        <v>58</v>
      </c>
      <c r="N5746" t="s">
        <v>59</v>
      </c>
      <c r="P5746" t="s">
        <v>2702</v>
      </c>
      <c r="Q5746" s="8">
        <v>23940</v>
      </c>
      <c r="R5746" t="s">
        <v>61</v>
      </c>
      <c r="S5746" s="8">
        <v>31959</v>
      </c>
      <c r="T5746" s="8">
        <v>44409</v>
      </c>
      <c r="U5746" t="s">
        <v>25342</v>
      </c>
      <c r="V5746" t="s">
        <v>466</v>
      </c>
      <c r="W5746" t="s">
        <v>64</v>
      </c>
      <c r="X5746" t="s">
        <v>65</v>
      </c>
      <c r="Y5746">
        <v>-300000</v>
      </c>
      <c r="Z5746">
        <v>-30000</v>
      </c>
      <c r="AB5746">
        <v>-1200000</v>
      </c>
      <c r="AC5746">
        <v>-1870000</v>
      </c>
      <c r="AD5746">
        <v>8469000</v>
      </c>
      <c r="AE5746">
        <v>5167000</v>
      </c>
      <c r="AF5746">
        <v>7818000</v>
      </c>
      <c r="AG5746">
        <v>2</v>
      </c>
      <c r="AH5746">
        <v>1</v>
      </c>
      <c r="AI5746" t="s">
        <v>66</v>
      </c>
      <c r="AJ5746">
        <v>21454000</v>
      </c>
    </row>
    <row r="5747" spans="1:36" x14ac:dyDescent="0.25">
      <c r="A5747">
        <v>650631</v>
      </c>
      <c r="B5747" t="s">
        <v>25343</v>
      </c>
      <c r="C5747" t="s">
        <v>49</v>
      </c>
      <c r="D5747" t="s">
        <v>340</v>
      </c>
      <c r="E5747" t="s">
        <v>341</v>
      </c>
      <c r="F5747" t="s">
        <v>1448</v>
      </c>
      <c r="G5747" t="s">
        <v>1449</v>
      </c>
      <c r="H5747" t="s">
        <v>6374</v>
      </c>
      <c r="I5747" t="s">
        <v>6375</v>
      </c>
      <c r="J5747" t="s">
        <v>25344</v>
      </c>
      <c r="K5747" t="s">
        <v>25345</v>
      </c>
      <c r="L5747" s="8">
        <v>31959</v>
      </c>
      <c r="M5747" t="s">
        <v>58</v>
      </c>
      <c r="N5747" t="s">
        <v>59</v>
      </c>
      <c r="P5747" t="s">
        <v>63</v>
      </c>
      <c r="Q5747" s="8">
        <v>24030</v>
      </c>
      <c r="R5747" t="s">
        <v>61</v>
      </c>
      <c r="S5747" s="8">
        <v>31959</v>
      </c>
      <c r="T5747" s="8">
        <v>44501</v>
      </c>
      <c r="U5747" t="s">
        <v>25346</v>
      </c>
      <c r="V5747" t="s">
        <v>63</v>
      </c>
      <c r="W5747" t="s">
        <v>64</v>
      </c>
      <c r="X5747" t="s">
        <v>65</v>
      </c>
      <c r="Y5747">
        <v>-100000</v>
      </c>
      <c r="Z5747">
        <v>-30000</v>
      </c>
      <c r="AA5747">
        <v>-4084000</v>
      </c>
      <c r="AC5747">
        <v>-4949444</v>
      </c>
      <c r="AD5747">
        <v>10370000</v>
      </c>
      <c r="AE5747">
        <v>6317000</v>
      </c>
      <c r="AF5747">
        <v>7818000</v>
      </c>
      <c r="AG5747">
        <v>2</v>
      </c>
      <c r="AH5747">
        <v>1</v>
      </c>
      <c r="AI5747" t="s">
        <v>66</v>
      </c>
      <c r="AJ5747">
        <v>24505000</v>
      </c>
    </row>
    <row r="5748" spans="1:36" x14ac:dyDescent="0.25">
      <c r="A5748">
        <v>650633</v>
      </c>
      <c r="B5748" t="s">
        <v>25347</v>
      </c>
      <c r="C5748" t="s">
        <v>165</v>
      </c>
      <c r="D5748" t="s">
        <v>203</v>
      </c>
      <c r="E5748" t="s">
        <v>204</v>
      </c>
      <c r="F5748" t="s">
        <v>168</v>
      </c>
      <c r="G5748" t="s">
        <v>169</v>
      </c>
      <c r="H5748" t="s">
        <v>5636</v>
      </c>
      <c r="I5748" t="s">
        <v>2070</v>
      </c>
      <c r="J5748" t="s">
        <v>25348</v>
      </c>
      <c r="K5748" t="s">
        <v>5452</v>
      </c>
      <c r="L5748" s="8">
        <v>31959</v>
      </c>
      <c r="M5748" t="s">
        <v>58</v>
      </c>
      <c r="N5748" t="s">
        <v>77</v>
      </c>
      <c r="P5748" t="s">
        <v>199</v>
      </c>
      <c r="Q5748" s="8">
        <v>24094</v>
      </c>
      <c r="R5748" t="s">
        <v>61</v>
      </c>
      <c r="S5748" s="8">
        <v>31959</v>
      </c>
      <c r="T5748" s="8">
        <v>44562</v>
      </c>
      <c r="U5748" t="s">
        <v>25349</v>
      </c>
      <c r="V5748" t="s">
        <v>201</v>
      </c>
      <c r="W5748" t="s">
        <v>64</v>
      </c>
      <c r="X5748" t="s">
        <v>65</v>
      </c>
      <c r="Y5748">
        <v>-140000</v>
      </c>
      <c r="Z5748">
        <v>-30000</v>
      </c>
      <c r="AA5748">
        <v>-1678000</v>
      </c>
      <c r="AD5748">
        <v>8317000</v>
      </c>
      <c r="AE5748">
        <v>5075000</v>
      </c>
      <c r="AF5748">
        <v>4871000</v>
      </c>
      <c r="AG5748">
        <v>2</v>
      </c>
      <c r="AH5748">
        <v>1</v>
      </c>
      <c r="AI5748" t="s">
        <v>66</v>
      </c>
      <c r="AJ5748">
        <v>18263000</v>
      </c>
    </row>
    <row r="5749" spans="1:36" x14ac:dyDescent="0.25">
      <c r="A5749">
        <v>650634</v>
      </c>
      <c r="B5749" t="s">
        <v>2816</v>
      </c>
      <c r="C5749" t="s">
        <v>165</v>
      </c>
      <c r="D5749" t="s">
        <v>203</v>
      </c>
      <c r="E5749" t="s">
        <v>204</v>
      </c>
      <c r="F5749" t="s">
        <v>168</v>
      </c>
      <c r="G5749" t="s">
        <v>169</v>
      </c>
      <c r="H5749" t="s">
        <v>7688</v>
      </c>
      <c r="I5749" t="s">
        <v>7689</v>
      </c>
      <c r="J5749" t="s">
        <v>25350</v>
      </c>
      <c r="K5749" t="s">
        <v>2195</v>
      </c>
      <c r="L5749" s="8">
        <v>31959</v>
      </c>
      <c r="M5749" t="s">
        <v>58</v>
      </c>
      <c r="N5749" t="s">
        <v>77</v>
      </c>
      <c r="P5749" t="s">
        <v>602</v>
      </c>
      <c r="Q5749" s="8">
        <v>23847</v>
      </c>
      <c r="R5749" t="s">
        <v>61</v>
      </c>
      <c r="S5749" s="8">
        <v>31959</v>
      </c>
      <c r="T5749" s="8">
        <v>44317</v>
      </c>
      <c r="U5749" t="s">
        <v>25351</v>
      </c>
      <c r="V5749" t="s">
        <v>199</v>
      </c>
      <c r="W5749" t="s">
        <v>64</v>
      </c>
      <c r="X5749" t="s">
        <v>65</v>
      </c>
      <c r="Y5749">
        <v>-140000</v>
      </c>
      <c r="Z5749">
        <v>-30000</v>
      </c>
      <c r="AC5749">
        <v>-1029166</v>
      </c>
      <c r="AD5749">
        <v>8555000</v>
      </c>
      <c r="AE5749">
        <v>5099000</v>
      </c>
      <c r="AF5749">
        <v>4871000</v>
      </c>
      <c r="AG5749">
        <v>2</v>
      </c>
      <c r="AH5749">
        <v>1</v>
      </c>
      <c r="AI5749" t="s">
        <v>66</v>
      </c>
      <c r="AJ5749">
        <v>18525000</v>
      </c>
    </row>
    <row r="5750" spans="1:36" x14ac:dyDescent="0.25">
      <c r="A5750">
        <v>650636</v>
      </c>
      <c r="B5750" t="s">
        <v>25352</v>
      </c>
      <c r="C5750" t="s">
        <v>100</v>
      </c>
      <c r="D5750" t="s">
        <v>212</v>
      </c>
      <c r="E5750" t="s">
        <v>213</v>
      </c>
      <c r="F5750" t="s">
        <v>103</v>
      </c>
      <c r="G5750" t="s">
        <v>104</v>
      </c>
      <c r="H5750" t="s">
        <v>4000</v>
      </c>
      <c r="I5750" t="s">
        <v>1354</v>
      </c>
      <c r="J5750" t="s">
        <v>25353</v>
      </c>
      <c r="K5750" t="s">
        <v>25354</v>
      </c>
      <c r="L5750" s="8">
        <v>31959</v>
      </c>
      <c r="M5750" t="s">
        <v>58</v>
      </c>
      <c r="N5750" t="s">
        <v>59</v>
      </c>
      <c r="P5750" t="s">
        <v>1488</v>
      </c>
      <c r="Q5750" s="8">
        <v>23898</v>
      </c>
      <c r="R5750" t="s">
        <v>61</v>
      </c>
      <c r="S5750" s="8">
        <v>31959</v>
      </c>
      <c r="T5750" s="8">
        <v>44378</v>
      </c>
      <c r="U5750" t="s">
        <v>25355</v>
      </c>
      <c r="V5750" t="s">
        <v>219</v>
      </c>
      <c r="W5750" t="s">
        <v>64</v>
      </c>
      <c r="X5750" t="s">
        <v>65</v>
      </c>
      <c r="Y5750">
        <v>-50000</v>
      </c>
      <c r="Z5750">
        <v>-30000</v>
      </c>
      <c r="AB5750">
        <v>-25000</v>
      </c>
      <c r="AD5750">
        <v>9089000</v>
      </c>
      <c r="AE5750">
        <v>5696000</v>
      </c>
      <c r="AF5750">
        <v>7818000</v>
      </c>
      <c r="AG5750">
        <v>2</v>
      </c>
      <c r="AH5750">
        <v>1</v>
      </c>
      <c r="AI5750" t="s">
        <v>66</v>
      </c>
      <c r="AJ5750">
        <v>22603000</v>
      </c>
    </row>
    <row r="5751" spans="1:36" x14ac:dyDescent="0.25">
      <c r="A5751">
        <v>650637</v>
      </c>
      <c r="B5751" t="s">
        <v>25356</v>
      </c>
      <c r="C5751" t="s">
        <v>317</v>
      </c>
      <c r="D5751" t="s">
        <v>50</v>
      </c>
      <c r="E5751" t="s">
        <v>51</v>
      </c>
      <c r="F5751" t="s">
        <v>1185</v>
      </c>
      <c r="G5751" t="s">
        <v>1186</v>
      </c>
      <c r="H5751" t="s">
        <v>25357</v>
      </c>
      <c r="I5751" t="s">
        <v>25358</v>
      </c>
      <c r="J5751" t="s">
        <v>25359</v>
      </c>
      <c r="K5751" t="s">
        <v>25360</v>
      </c>
      <c r="L5751" s="8">
        <v>31959</v>
      </c>
      <c r="M5751" t="s">
        <v>58</v>
      </c>
      <c r="N5751" t="s">
        <v>77</v>
      </c>
      <c r="P5751" t="s">
        <v>151</v>
      </c>
      <c r="Q5751" s="8">
        <v>24095</v>
      </c>
      <c r="R5751" t="s">
        <v>61</v>
      </c>
      <c r="S5751" s="8">
        <v>31959</v>
      </c>
      <c r="T5751" s="8">
        <v>44562</v>
      </c>
      <c r="U5751" t="s">
        <v>25361</v>
      </c>
      <c r="V5751" t="s">
        <v>130</v>
      </c>
      <c r="W5751" t="s">
        <v>64</v>
      </c>
      <c r="X5751" t="s">
        <v>65</v>
      </c>
      <c r="Y5751">
        <v>-25000</v>
      </c>
      <c r="Z5751">
        <v>-30000</v>
      </c>
      <c r="AD5751">
        <v>7776000</v>
      </c>
      <c r="AE5751">
        <v>4748000</v>
      </c>
      <c r="AF5751">
        <v>4871000</v>
      </c>
      <c r="AG5751">
        <v>2</v>
      </c>
      <c r="AH5751">
        <v>1</v>
      </c>
      <c r="AI5751" t="s">
        <v>66</v>
      </c>
      <c r="AJ5751">
        <v>17395000</v>
      </c>
    </row>
    <row r="5752" spans="1:36" x14ac:dyDescent="0.25">
      <c r="A5752">
        <v>650638</v>
      </c>
      <c r="B5752" t="s">
        <v>25362</v>
      </c>
      <c r="C5752" t="s">
        <v>165</v>
      </c>
      <c r="D5752" t="s">
        <v>690</v>
      </c>
      <c r="E5752" t="s">
        <v>691</v>
      </c>
      <c r="F5752" t="s">
        <v>168</v>
      </c>
      <c r="G5752" t="s">
        <v>169</v>
      </c>
      <c r="H5752" t="s">
        <v>25363</v>
      </c>
      <c r="I5752" t="s">
        <v>4722</v>
      </c>
      <c r="J5752" t="s">
        <v>25364</v>
      </c>
      <c r="K5752" t="s">
        <v>4724</v>
      </c>
      <c r="L5752" s="8">
        <v>31959</v>
      </c>
      <c r="M5752" t="s">
        <v>58</v>
      </c>
      <c r="N5752" t="s">
        <v>59</v>
      </c>
      <c r="P5752" t="s">
        <v>186</v>
      </c>
      <c r="Q5752" s="8">
        <v>23929</v>
      </c>
      <c r="R5752" t="s">
        <v>61</v>
      </c>
      <c r="S5752" s="8">
        <v>31959</v>
      </c>
      <c r="T5752" s="8">
        <v>44409</v>
      </c>
      <c r="U5752" t="s">
        <v>25365</v>
      </c>
      <c r="V5752" t="s">
        <v>186</v>
      </c>
      <c r="W5752" t="s">
        <v>64</v>
      </c>
      <c r="X5752" t="s">
        <v>65</v>
      </c>
      <c r="Y5752">
        <v>-1100000</v>
      </c>
      <c r="Z5752">
        <v>-30000</v>
      </c>
      <c r="AB5752">
        <v>-559000</v>
      </c>
      <c r="AC5752">
        <v>-3777778</v>
      </c>
      <c r="AD5752">
        <v>8495000</v>
      </c>
      <c r="AE5752">
        <v>5063000</v>
      </c>
      <c r="AF5752">
        <v>7818000</v>
      </c>
      <c r="AG5752">
        <v>2</v>
      </c>
      <c r="AH5752">
        <v>1</v>
      </c>
      <c r="AI5752" t="s">
        <v>66</v>
      </c>
      <c r="AJ5752">
        <v>21376000</v>
      </c>
    </row>
    <row r="5753" spans="1:36" x14ac:dyDescent="0.25">
      <c r="A5753">
        <v>650639</v>
      </c>
      <c r="B5753" t="s">
        <v>25366</v>
      </c>
      <c r="C5753" t="s">
        <v>119</v>
      </c>
      <c r="D5753" t="s">
        <v>50</v>
      </c>
      <c r="E5753" t="s">
        <v>51</v>
      </c>
      <c r="F5753" t="s">
        <v>122</v>
      </c>
      <c r="G5753" t="s">
        <v>123</v>
      </c>
      <c r="H5753" t="s">
        <v>2468</v>
      </c>
      <c r="I5753" t="s">
        <v>2469</v>
      </c>
      <c r="J5753" t="s">
        <v>25367</v>
      </c>
      <c r="K5753" t="s">
        <v>25368</v>
      </c>
      <c r="L5753" s="8">
        <v>31959</v>
      </c>
      <c r="M5753" t="s">
        <v>58</v>
      </c>
      <c r="N5753" t="s">
        <v>59</v>
      </c>
      <c r="P5753" t="s">
        <v>78</v>
      </c>
      <c r="Q5753" s="8">
        <v>23876</v>
      </c>
      <c r="R5753" t="s">
        <v>61</v>
      </c>
      <c r="S5753" s="8">
        <v>31959</v>
      </c>
      <c r="T5753" s="8">
        <v>44348</v>
      </c>
      <c r="U5753" t="s">
        <v>25369</v>
      </c>
      <c r="V5753" t="s">
        <v>542</v>
      </c>
      <c r="W5753" t="s">
        <v>64</v>
      </c>
      <c r="X5753" t="s">
        <v>65</v>
      </c>
      <c r="Y5753">
        <v>-50000</v>
      </c>
      <c r="Z5753">
        <v>-30000</v>
      </c>
      <c r="AC5753">
        <v>-2312354</v>
      </c>
      <c r="AD5753">
        <v>7666000</v>
      </c>
      <c r="AE5753">
        <v>4682000</v>
      </c>
      <c r="AF5753">
        <v>7818000</v>
      </c>
      <c r="AG5753">
        <v>2</v>
      </c>
      <c r="AH5753">
        <v>1</v>
      </c>
      <c r="AI5753" t="s">
        <v>66</v>
      </c>
      <c r="AJ5753">
        <v>20166000</v>
      </c>
    </row>
    <row r="5754" spans="1:36" x14ac:dyDescent="0.25">
      <c r="A5754">
        <v>650640</v>
      </c>
      <c r="B5754" t="s">
        <v>25370</v>
      </c>
      <c r="C5754" t="s">
        <v>752</v>
      </c>
      <c r="D5754" t="s">
        <v>774</v>
      </c>
      <c r="E5754" t="s">
        <v>775</v>
      </c>
      <c r="F5754" t="s">
        <v>755</v>
      </c>
      <c r="G5754" t="s">
        <v>756</v>
      </c>
      <c r="H5754" t="s">
        <v>25371</v>
      </c>
      <c r="I5754" t="s">
        <v>13981</v>
      </c>
      <c r="J5754" t="s">
        <v>25372</v>
      </c>
      <c r="K5754" t="s">
        <v>25373</v>
      </c>
      <c r="L5754" s="8">
        <v>31959</v>
      </c>
      <c r="M5754" t="s">
        <v>58</v>
      </c>
      <c r="N5754" t="s">
        <v>77</v>
      </c>
      <c r="P5754" t="s">
        <v>1719</v>
      </c>
      <c r="Q5754" s="8">
        <v>23996</v>
      </c>
      <c r="R5754" t="s">
        <v>61</v>
      </c>
      <c r="S5754" s="8">
        <v>31959</v>
      </c>
      <c r="T5754" s="8">
        <v>44470</v>
      </c>
      <c r="U5754" t="s">
        <v>25374</v>
      </c>
      <c r="V5754" t="s">
        <v>1259</v>
      </c>
      <c r="W5754" t="s">
        <v>64</v>
      </c>
      <c r="X5754" t="s">
        <v>65</v>
      </c>
      <c r="Y5754">
        <v>-100000</v>
      </c>
      <c r="Z5754">
        <v>-30000</v>
      </c>
      <c r="AD5754">
        <v>8508000</v>
      </c>
      <c r="AE5754">
        <v>5071000</v>
      </c>
      <c r="AF5754">
        <v>4871000</v>
      </c>
      <c r="AG5754">
        <v>2</v>
      </c>
      <c r="AH5754">
        <v>1</v>
      </c>
      <c r="AI5754" t="s">
        <v>66</v>
      </c>
      <c r="AJ5754">
        <v>18450000</v>
      </c>
    </row>
    <row r="5755" spans="1:36" x14ac:dyDescent="0.25">
      <c r="A5755">
        <v>650642</v>
      </c>
      <c r="B5755" t="s">
        <v>25375</v>
      </c>
      <c r="C5755" t="s">
        <v>752</v>
      </c>
      <c r="D5755" t="s">
        <v>774</v>
      </c>
      <c r="E5755" t="s">
        <v>775</v>
      </c>
      <c r="F5755" t="s">
        <v>755</v>
      </c>
      <c r="G5755" t="s">
        <v>756</v>
      </c>
      <c r="H5755" t="s">
        <v>21790</v>
      </c>
      <c r="I5755" t="s">
        <v>4479</v>
      </c>
      <c r="J5755" t="s">
        <v>25376</v>
      </c>
      <c r="K5755" t="s">
        <v>1197</v>
      </c>
      <c r="L5755" s="8">
        <v>31959</v>
      </c>
      <c r="M5755" t="s">
        <v>58</v>
      </c>
      <c r="N5755" t="s">
        <v>77</v>
      </c>
      <c r="P5755" t="s">
        <v>14269</v>
      </c>
      <c r="Q5755" s="8">
        <v>23907</v>
      </c>
      <c r="R5755" t="s">
        <v>61</v>
      </c>
      <c r="S5755" s="8">
        <v>31959</v>
      </c>
      <c r="T5755" s="8">
        <v>44378</v>
      </c>
      <c r="U5755" t="s">
        <v>25377</v>
      </c>
      <c r="V5755" t="s">
        <v>199</v>
      </c>
      <c r="W5755" t="s">
        <v>64</v>
      </c>
      <c r="X5755" t="s">
        <v>65</v>
      </c>
      <c r="Y5755">
        <v>-240000</v>
      </c>
      <c r="Z5755">
        <v>-30000</v>
      </c>
      <c r="AA5755">
        <v>-1806000</v>
      </c>
      <c r="AC5755">
        <v>-3577100</v>
      </c>
      <c r="AD5755">
        <v>7835000</v>
      </c>
      <c r="AE5755">
        <v>4784000</v>
      </c>
      <c r="AF5755">
        <v>4871000</v>
      </c>
      <c r="AG5755">
        <v>2</v>
      </c>
      <c r="AH5755">
        <v>1</v>
      </c>
      <c r="AI5755" t="s">
        <v>66</v>
      </c>
      <c r="AJ5755">
        <v>17490000</v>
      </c>
    </row>
    <row r="5756" spans="1:36" x14ac:dyDescent="0.25">
      <c r="A5756">
        <v>650644</v>
      </c>
      <c r="B5756" t="s">
        <v>25378</v>
      </c>
      <c r="C5756" t="s">
        <v>132</v>
      </c>
      <c r="D5756" t="s">
        <v>340</v>
      </c>
      <c r="E5756" t="s">
        <v>341</v>
      </c>
      <c r="F5756" t="s">
        <v>135</v>
      </c>
      <c r="G5756" t="s">
        <v>136</v>
      </c>
      <c r="H5756" t="s">
        <v>12622</v>
      </c>
      <c r="I5756" t="s">
        <v>8599</v>
      </c>
      <c r="J5756" t="s">
        <v>25379</v>
      </c>
      <c r="K5756" t="s">
        <v>8601</v>
      </c>
      <c r="L5756" s="8">
        <v>31959</v>
      </c>
      <c r="M5756" t="s">
        <v>58</v>
      </c>
      <c r="N5756" t="s">
        <v>59</v>
      </c>
      <c r="P5756" t="s">
        <v>1368</v>
      </c>
      <c r="Q5756" s="8">
        <v>23911</v>
      </c>
      <c r="R5756" t="s">
        <v>61</v>
      </c>
      <c r="S5756" s="8">
        <v>31959</v>
      </c>
      <c r="T5756" s="8">
        <v>44378</v>
      </c>
      <c r="U5756" t="s">
        <v>25380</v>
      </c>
      <c r="V5756" t="s">
        <v>63</v>
      </c>
      <c r="W5756" t="s">
        <v>64</v>
      </c>
      <c r="X5756" t="s">
        <v>65</v>
      </c>
      <c r="Y5756">
        <v>-100000</v>
      </c>
      <c r="Z5756">
        <v>-30000</v>
      </c>
      <c r="AD5756">
        <v>10383000</v>
      </c>
      <c r="AE5756">
        <v>6150000</v>
      </c>
      <c r="AF5756">
        <v>7818000</v>
      </c>
      <c r="AG5756">
        <v>2</v>
      </c>
      <c r="AH5756">
        <v>1</v>
      </c>
      <c r="AI5756" t="s">
        <v>66</v>
      </c>
      <c r="AJ5756">
        <v>24351000</v>
      </c>
    </row>
    <row r="5757" spans="1:36" x14ac:dyDescent="0.25">
      <c r="A5757">
        <v>650645</v>
      </c>
      <c r="B5757" t="s">
        <v>25381</v>
      </c>
      <c r="C5757" t="s">
        <v>165</v>
      </c>
      <c r="D5757" t="s">
        <v>416</v>
      </c>
      <c r="E5757" t="s">
        <v>417</v>
      </c>
      <c r="F5757" t="s">
        <v>168</v>
      </c>
      <c r="G5757" t="s">
        <v>169</v>
      </c>
      <c r="H5757" t="s">
        <v>25382</v>
      </c>
      <c r="I5757" t="s">
        <v>1840</v>
      </c>
      <c r="J5757" t="s">
        <v>25383</v>
      </c>
      <c r="K5757" t="s">
        <v>2517</v>
      </c>
      <c r="L5757" s="8">
        <v>31959</v>
      </c>
      <c r="M5757" t="s">
        <v>58</v>
      </c>
      <c r="N5757" t="s">
        <v>77</v>
      </c>
      <c r="P5757" t="s">
        <v>151</v>
      </c>
      <c r="Q5757" s="8">
        <v>23940</v>
      </c>
      <c r="R5757" t="s">
        <v>61</v>
      </c>
      <c r="S5757" s="8">
        <v>31959</v>
      </c>
      <c r="T5757" s="8">
        <v>44409</v>
      </c>
      <c r="U5757" t="s">
        <v>25384</v>
      </c>
      <c r="V5757" t="s">
        <v>201</v>
      </c>
      <c r="W5757" t="s">
        <v>64</v>
      </c>
      <c r="X5757" t="s">
        <v>65</v>
      </c>
      <c r="Y5757">
        <v>-220000</v>
      </c>
      <c r="Z5757">
        <v>-30000</v>
      </c>
      <c r="AD5757">
        <v>7400000</v>
      </c>
      <c r="AE5757">
        <v>4520000</v>
      </c>
      <c r="AF5757">
        <v>4871000</v>
      </c>
      <c r="AG5757">
        <v>2</v>
      </c>
      <c r="AH5757">
        <v>1</v>
      </c>
      <c r="AI5757" t="s">
        <v>66</v>
      </c>
      <c r="AJ5757">
        <v>16791000</v>
      </c>
    </row>
    <row r="5758" spans="1:36" x14ac:dyDescent="0.25">
      <c r="A5758">
        <v>650646</v>
      </c>
      <c r="B5758" t="s">
        <v>25385</v>
      </c>
      <c r="C5758" t="s">
        <v>119</v>
      </c>
      <c r="D5758" t="s">
        <v>50</v>
      </c>
      <c r="E5758" t="s">
        <v>51</v>
      </c>
      <c r="F5758" t="s">
        <v>122</v>
      </c>
      <c r="G5758" t="s">
        <v>123</v>
      </c>
      <c r="H5758" t="s">
        <v>25386</v>
      </c>
      <c r="I5758" t="s">
        <v>2863</v>
      </c>
      <c r="J5758" t="s">
        <v>25387</v>
      </c>
      <c r="K5758" t="s">
        <v>2865</v>
      </c>
      <c r="L5758" s="8">
        <v>31959</v>
      </c>
      <c r="M5758" t="s">
        <v>58</v>
      </c>
      <c r="N5758" t="s">
        <v>59</v>
      </c>
      <c r="P5758" t="s">
        <v>1600</v>
      </c>
      <c r="Q5758" s="8">
        <v>23805</v>
      </c>
      <c r="R5758" t="s">
        <v>61</v>
      </c>
      <c r="S5758" s="8">
        <v>31959</v>
      </c>
      <c r="T5758" s="8">
        <v>44287</v>
      </c>
      <c r="U5758" t="s">
        <v>25388</v>
      </c>
      <c r="V5758" t="s">
        <v>483</v>
      </c>
      <c r="W5758" t="s">
        <v>64</v>
      </c>
      <c r="X5758" t="s">
        <v>65</v>
      </c>
      <c r="Y5758">
        <v>-300000</v>
      </c>
      <c r="Z5758">
        <v>-30000</v>
      </c>
      <c r="AA5758">
        <v>-7223000</v>
      </c>
      <c r="AD5758">
        <v>9601000</v>
      </c>
      <c r="AE5758">
        <v>5690000</v>
      </c>
      <c r="AF5758">
        <v>7818000</v>
      </c>
      <c r="AG5758">
        <v>2</v>
      </c>
      <c r="AH5758">
        <v>1</v>
      </c>
      <c r="AI5758" t="s">
        <v>66</v>
      </c>
      <c r="AJ5758">
        <v>23109000</v>
      </c>
    </row>
    <row r="5759" spans="1:36" x14ac:dyDescent="0.25">
      <c r="A5759">
        <v>650647</v>
      </c>
      <c r="B5759" t="s">
        <v>25389</v>
      </c>
      <c r="C5759" t="s">
        <v>317</v>
      </c>
      <c r="D5759" t="s">
        <v>340</v>
      </c>
      <c r="E5759" t="s">
        <v>341</v>
      </c>
      <c r="F5759" t="s">
        <v>371</v>
      </c>
      <c r="G5759" t="s">
        <v>372</v>
      </c>
      <c r="H5759" t="s">
        <v>15113</v>
      </c>
      <c r="I5759" t="s">
        <v>15114</v>
      </c>
      <c r="J5759" t="s">
        <v>25390</v>
      </c>
      <c r="K5759" t="s">
        <v>24880</v>
      </c>
      <c r="L5759" s="8">
        <v>31959</v>
      </c>
      <c r="M5759" t="s">
        <v>58</v>
      </c>
      <c r="N5759" t="s">
        <v>77</v>
      </c>
      <c r="P5759" t="s">
        <v>1010</v>
      </c>
      <c r="Q5759" s="8">
        <v>23760</v>
      </c>
      <c r="R5759" t="s">
        <v>61</v>
      </c>
      <c r="S5759" s="8">
        <v>31959</v>
      </c>
      <c r="T5759" s="8">
        <v>44228</v>
      </c>
      <c r="U5759" t="s">
        <v>25391</v>
      </c>
      <c r="V5759" t="s">
        <v>63</v>
      </c>
      <c r="W5759" t="s">
        <v>64</v>
      </c>
      <c r="X5759" t="s">
        <v>65</v>
      </c>
      <c r="Y5759">
        <v>-100000</v>
      </c>
      <c r="Z5759">
        <v>-30000</v>
      </c>
      <c r="AA5759">
        <v>-2000000</v>
      </c>
      <c r="AC5759">
        <v>-1792630</v>
      </c>
      <c r="AD5759">
        <v>7824000</v>
      </c>
      <c r="AE5759">
        <v>4645000</v>
      </c>
      <c r="AF5759">
        <v>4871000</v>
      </c>
      <c r="AG5759">
        <v>2</v>
      </c>
      <c r="AH5759">
        <v>1</v>
      </c>
      <c r="AI5759" t="s">
        <v>66</v>
      </c>
      <c r="AJ5759">
        <v>17340000</v>
      </c>
    </row>
    <row r="5760" spans="1:36" x14ac:dyDescent="0.25">
      <c r="A5760">
        <v>650649</v>
      </c>
      <c r="B5760" t="s">
        <v>3763</v>
      </c>
      <c r="C5760" t="s">
        <v>49</v>
      </c>
      <c r="D5760" t="s">
        <v>340</v>
      </c>
      <c r="E5760" t="s">
        <v>341</v>
      </c>
      <c r="F5760" t="s">
        <v>342</v>
      </c>
      <c r="G5760" t="s">
        <v>343</v>
      </c>
      <c r="H5760" t="s">
        <v>344</v>
      </c>
      <c r="I5760" t="s">
        <v>345</v>
      </c>
      <c r="J5760" t="s">
        <v>25392</v>
      </c>
      <c r="K5760" t="s">
        <v>833</v>
      </c>
      <c r="L5760" s="8">
        <v>31959</v>
      </c>
      <c r="M5760" t="s">
        <v>58</v>
      </c>
      <c r="N5760" t="s">
        <v>59</v>
      </c>
      <c r="P5760" t="s">
        <v>1010</v>
      </c>
      <c r="Q5760" s="8">
        <v>23852</v>
      </c>
      <c r="R5760" t="s">
        <v>61</v>
      </c>
      <c r="S5760" s="8">
        <v>31959</v>
      </c>
      <c r="T5760" s="8">
        <v>44317</v>
      </c>
      <c r="U5760" t="s">
        <v>25393</v>
      </c>
      <c r="V5760" t="s">
        <v>63</v>
      </c>
      <c r="W5760" t="s">
        <v>64</v>
      </c>
      <c r="X5760" t="s">
        <v>65</v>
      </c>
      <c r="Y5760">
        <v>-100000</v>
      </c>
      <c r="Z5760">
        <v>-30000</v>
      </c>
      <c r="AD5760">
        <v>8928000</v>
      </c>
      <c r="AE5760">
        <v>5596000</v>
      </c>
      <c r="AF5760">
        <v>7818000</v>
      </c>
      <c r="AG5760">
        <v>2</v>
      </c>
      <c r="AH5760">
        <v>1</v>
      </c>
      <c r="AI5760" t="s">
        <v>66</v>
      </c>
      <c r="AJ5760">
        <v>22342000</v>
      </c>
    </row>
    <row r="5761" spans="1:36" x14ac:dyDescent="0.25">
      <c r="A5761">
        <v>650650</v>
      </c>
      <c r="B5761" t="s">
        <v>25394</v>
      </c>
      <c r="C5761" t="s">
        <v>119</v>
      </c>
      <c r="D5761" t="s">
        <v>50</v>
      </c>
      <c r="E5761" t="s">
        <v>51</v>
      </c>
      <c r="F5761" t="s">
        <v>122</v>
      </c>
      <c r="G5761" t="s">
        <v>123</v>
      </c>
      <c r="H5761" t="s">
        <v>25395</v>
      </c>
      <c r="I5761" t="s">
        <v>701</v>
      </c>
      <c r="J5761" t="s">
        <v>25396</v>
      </c>
      <c r="K5761" t="s">
        <v>703</v>
      </c>
      <c r="L5761" s="8">
        <v>31413</v>
      </c>
      <c r="M5761" t="s">
        <v>58</v>
      </c>
      <c r="N5761" t="s">
        <v>59</v>
      </c>
      <c r="P5761" t="s">
        <v>151</v>
      </c>
      <c r="Q5761" s="8">
        <v>23869</v>
      </c>
      <c r="R5761" t="s">
        <v>61</v>
      </c>
      <c r="S5761" s="8">
        <v>31959</v>
      </c>
      <c r="T5761" s="8">
        <v>44348</v>
      </c>
      <c r="U5761" t="s">
        <v>25397</v>
      </c>
      <c r="V5761" t="s">
        <v>130</v>
      </c>
      <c r="W5761" t="s">
        <v>64</v>
      </c>
      <c r="X5761" t="s">
        <v>65</v>
      </c>
      <c r="Y5761">
        <v>-100000</v>
      </c>
      <c r="Z5761">
        <v>-30000</v>
      </c>
      <c r="AD5761">
        <v>9053000</v>
      </c>
      <c r="AE5761">
        <v>5393000</v>
      </c>
      <c r="AF5761">
        <v>7818000</v>
      </c>
      <c r="AG5761">
        <v>2</v>
      </c>
      <c r="AH5761">
        <v>1</v>
      </c>
      <c r="AI5761" t="s">
        <v>66</v>
      </c>
      <c r="AJ5761">
        <v>22264000</v>
      </c>
    </row>
    <row r="5762" spans="1:36" x14ac:dyDescent="0.25">
      <c r="A5762">
        <v>650652</v>
      </c>
      <c r="B5762" t="s">
        <v>25398</v>
      </c>
      <c r="C5762" t="s">
        <v>2278</v>
      </c>
      <c r="D5762" t="s">
        <v>50</v>
      </c>
      <c r="E5762" t="s">
        <v>51</v>
      </c>
      <c r="F5762" t="s">
        <v>2279</v>
      </c>
      <c r="G5762" t="s">
        <v>2280</v>
      </c>
      <c r="H5762" t="s">
        <v>9864</v>
      </c>
      <c r="I5762" t="s">
        <v>9865</v>
      </c>
      <c r="J5762" t="s">
        <v>25399</v>
      </c>
      <c r="K5762" t="s">
        <v>25400</v>
      </c>
      <c r="L5762" s="8">
        <v>31959</v>
      </c>
      <c r="M5762" t="s">
        <v>58</v>
      </c>
      <c r="N5762" t="s">
        <v>59</v>
      </c>
      <c r="P5762" t="s">
        <v>63</v>
      </c>
      <c r="Q5762" s="8">
        <v>23853</v>
      </c>
      <c r="R5762" t="s">
        <v>61</v>
      </c>
      <c r="S5762" s="8">
        <v>31959</v>
      </c>
      <c r="T5762" s="8">
        <v>44317</v>
      </c>
      <c r="U5762" t="s">
        <v>25401</v>
      </c>
      <c r="V5762" t="s">
        <v>130</v>
      </c>
      <c r="W5762" t="s">
        <v>64</v>
      </c>
      <c r="X5762" t="s">
        <v>65</v>
      </c>
      <c r="Y5762">
        <v>-50000</v>
      </c>
      <c r="Z5762">
        <v>-30000</v>
      </c>
      <c r="AC5762">
        <v>-2416000</v>
      </c>
      <c r="AD5762">
        <v>8677000</v>
      </c>
      <c r="AE5762">
        <v>5171000</v>
      </c>
      <c r="AF5762">
        <v>7818000</v>
      </c>
      <c r="AG5762">
        <v>2</v>
      </c>
      <c r="AH5762">
        <v>1</v>
      </c>
      <c r="AI5762" t="s">
        <v>66</v>
      </c>
      <c r="AJ5762">
        <v>21666000</v>
      </c>
    </row>
    <row r="5763" spans="1:36" x14ac:dyDescent="0.25">
      <c r="A5763">
        <v>650653</v>
      </c>
      <c r="B5763" t="s">
        <v>25402</v>
      </c>
      <c r="C5763" t="s">
        <v>132</v>
      </c>
      <c r="D5763" t="s">
        <v>340</v>
      </c>
      <c r="E5763" t="s">
        <v>341</v>
      </c>
      <c r="F5763" t="s">
        <v>135</v>
      </c>
      <c r="G5763" t="s">
        <v>136</v>
      </c>
      <c r="H5763" t="s">
        <v>25403</v>
      </c>
      <c r="I5763" t="s">
        <v>7334</v>
      </c>
      <c r="J5763" t="s">
        <v>25404</v>
      </c>
      <c r="K5763" t="s">
        <v>16312</v>
      </c>
      <c r="L5763" s="8">
        <v>31959</v>
      </c>
      <c r="M5763" t="s">
        <v>58</v>
      </c>
      <c r="N5763" t="s">
        <v>59</v>
      </c>
      <c r="P5763" t="s">
        <v>532</v>
      </c>
      <c r="Q5763" s="8">
        <v>24020</v>
      </c>
      <c r="R5763" t="s">
        <v>61</v>
      </c>
      <c r="S5763" s="8">
        <v>31959</v>
      </c>
      <c r="T5763" s="8">
        <v>44501</v>
      </c>
      <c r="U5763" t="s">
        <v>25405</v>
      </c>
      <c r="V5763" t="s">
        <v>63</v>
      </c>
      <c r="W5763" t="s">
        <v>64</v>
      </c>
      <c r="X5763" t="s">
        <v>65</v>
      </c>
      <c r="Y5763">
        <v>-250000</v>
      </c>
      <c r="Z5763">
        <v>-30000</v>
      </c>
      <c r="AD5763">
        <v>9670000</v>
      </c>
      <c r="AE5763">
        <v>5758000</v>
      </c>
      <c r="AF5763">
        <v>7818000</v>
      </c>
      <c r="AG5763">
        <v>2</v>
      </c>
      <c r="AH5763">
        <v>1</v>
      </c>
      <c r="AI5763" t="s">
        <v>66</v>
      </c>
      <c r="AJ5763">
        <v>23246000</v>
      </c>
    </row>
    <row r="5764" spans="1:36" x14ac:dyDescent="0.25">
      <c r="A5764">
        <v>650654</v>
      </c>
      <c r="B5764" t="s">
        <v>25406</v>
      </c>
      <c r="C5764" t="s">
        <v>119</v>
      </c>
      <c r="D5764" t="s">
        <v>50</v>
      </c>
      <c r="E5764" t="s">
        <v>51</v>
      </c>
      <c r="F5764" t="s">
        <v>122</v>
      </c>
      <c r="G5764" t="s">
        <v>123</v>
      </c>
      <c r="H5764" t="s">
        <v>25407</v>
      </c>
      <c r="I5764" t="s">
        <v>1256</v>
      </c>
      <c r="J5764" t="s">
        <v>25408</v>
      </c>
      <c r="K5764" t="s">
        <v>2220</v>
      </c>
      <c r="L5764" s="8">
        <v>31959</v>
      </c>
      <c r="M5764" t="s">
        <v>58</v>
      </c>
      <c r="N5764" t="s">
        <v>77</v>
      </c>
      <c r="P5764" t="s">
        <v>199</v>
      </c>
      <c r="Q5764" s="8">
        <v>23897</v>
      </c>
      <c r="R5764" t="s">
        <v>61</v>
      </c>
      <c r="S5764" s="8">
        <v>31959</v>
      </c>
      <c r="T5764" s="8">
        <v>44378</v>
      </c>
      <c r="U5764" t="s">
        <v>25409</v>
      </c>
      <c r="V5764" t="s">
        <v>130</v>
      </c>
      <c r="W5764" t="s">
        <v>64</v>
      </c>
      <c r="X5764" t="s">
        <v>65</v>
      </c>
      <c r="Y5764">
        <v>-100000</v>
      </c>
      <c r="Z5764">
        <v>-30000</v>
      </c>
      <c r="AB5764">
        <v>-569689</v>
      </c>
      <c r="AC5764">
        <v>-2374167</v>
      </c>
      <c r="AD5764">
        <v>7378000</v>
      </c>
      <c r="AE5764">
        <v>4507000</v>
      </c>
      <c r="AF5764">
        <v>4871000</v>
      </c>
      <c r="AG5764">
        <v>2</v>
      </c>
      <c r="AH5764">
        <v>1</v>
      </c>
      <c r="AI5764" t="s">
        <v>66</v>
      </c>
      <c r="AJ5764">
        <v>16756000</v>
      </c>
    </row>
    <row r="5765" spans="1:36" x14ac:dyDescent="0.25">
      <c r="A5765">
        <v>650655</v>
      </c>
      <c r="B5765" t="s">
        <v>25410</v>
      </c>
      <c r="C5765" t="s">
        <v>100</v>
      </c>
      <c r="D5765" t="s">
        <v>212</v>
      </c>
      <c r="E5765" t="s">
        <v>213</v>
      </c>
      <c r="F5765" t="s">
        <v>103</v>
      </c>
      <c r="G5765" t="s">
        <v>104</v>
      </c>
      <c r="H5765" t="s">
        <v>3716</v>
      </c>
      <c r="I5765" t="s">
        <v>2981</v>
      </c>
      <c r="J5765" t="s">
        <v>25411</v>
      </c>
      <c r="K5765" t="s">
        <v>11666</v>
      </c>
      <c r="L5765" s="8">
        <v>31959</v>
      </c>
      <c r="M5765" t="s">
        <v>58</v>
      </c>
      <c r="N5765" t="s">
        <v>77</v>
      </c>
      <c r="P5765" t="s">
        <v>886</v>
      </c>
      <c r="Q5765" s="8">
        <v>24011</v>
      </c>
      <c r="R5765" t="s">
        <v>61</v>
      </c>
      <c r="S5765" s="8">
        <v>31959</v>
      </c>
      <c r="T5765" s="8">
        <v>44470</v>
      </c>
      <c r="U5765" t="s">
        <v>25412</v>
      </c>
      <c r="V5765" t="s">
        <v>219</v>
      </c>
      <c r="W5765" t="s">
        <v>64</v>
      </c>
      <c r="X5765" t="s">
        <v>65</v>
      </c>
      <c r="Y5765">
        <v>-50000</v>
      </c>
      <c r="Z5765">
        <v>-30000</v>
      </c>
      <c r="AC5765">
        <v>-2875000</v>
      </c>
      <c r="AD5765">
        <v>8427000</v>
      </c>
      <c r="AE5765">
        <v>5142000</v>
      </c>
      <c r="AF5765">
        <v>4871000</v>
      </c>
      <c r="AG5765">
        <v>2</v>
      </c>
      <c r="AH5765">
        <v>1</v>
      </c>
      <c r="AI5765" t="s">
        <v>66</v>
      </c>
      <c r="AJ5765">
        <v>18440000</v>
      </c>
    </row>
    <row r="5766" spans="1:36" x14ac:dyDescent="0.25">
      <c r="A5766">
        <v>650656</v>
      </c>
      <c r="B5766" t="s">
        <v>25413</v>
      </c>
      <c r="C5766" t="s">
        <v>100</v>
      </c>
      <c r="D5766" t="s">
        <v>101</v>
      </c>
      <c r="E5766" t="s">
        <v>102</v>
      </c>
      <c r="F5766" t="s">
        <v>103</v>
      </c>
      <c r="G5766" t="s">
        <v>104</v>
      </c>
      <c r="H5766" t="s">
        <v>25414</v>
      </c>
      <c r="I5766" t="s">
        <v>729</v>
      </c>
      <c r="J5766" t="s">
        <v>25415</v>
      </c>
      <c r="K5766" t="s">
        <v>731</v>
      </c>
      <c r="L5766" s="8">
        <v>31959</v>
      </c>
      <c r="M5766" t="s">
        <v>58</v>
      </c>
      <c r="N5766" t="s">
        <v>77</v>
      </c>
      <c r="P5766" t="s">
        <v>219</v>
      </c>
      <c r="Q5766" s="8">
        <v>23766</v>
      </c>
      <c r="R5766" t="s">
        <v>61</v>
      </c>
      <c r="S5766" s="8">
        <v>31959</v>
      </c>
      <c r="T5766" s="8">
        <v>44228</v>
      </c>
      <c r="U5766" t="s">
        <v>25416</v>
      </c>
      <c r="V5766" t="s">
        <v>219</v>
      </c>
      <c r="W5766" t="s">
        <v>64</v>
      </c>
      <c r="X5766" t="s">
        <v>65</v>
      </c>
      <c r="Y5766">
        <v>-35000</v>
      </c>
      <c r="Z5766">
        <v>-30000</v>
      </c>
      <c r="AA5766">
        <v>-4375000</v>
      </c>
      <c r="AD5766">
        <v>7216000</v>
      </c>
      <c r="AE5766">
        <v>4409000</v>
      </c>
      <c r="AF5766">
        <v>4871000</v>
      </c>
      <c r="AG5766">
        <v>2</v>
      </c>
      <c r="AH5766">
        <v>1</v>
      </c>
      <c r="AI5766" t="s">
        <v>66</v>
      </c>
      <c r="AJ5766">
        <v>16496000</v>
      </c>
    </row>
    <row r="5767" spans="1:36" x14ac:dyDescent="0.25">
      <c r="A5767">
        <v>650657</v>
      </c>
      <c r="B5767" t="s">
        <v>25417</v>
      </c>
      <c r="C5767" t="s">
        <v>165</v>
      </c>
      <c r="D5767" t="s">
        <v>203</v>
      </c>
      <c r="E5767" t="s">
        <v>204</v>
      </c>
      <c r="F5767" t="s">
        <v>168</v>
      </c>
      <c r="G5767" t="s">
        <v>169</v>
      </c>
      <c r="H5767" t="s">
        <v>25418</v>
      </c>
      <c r="I5767" t="s">
        <v>1232</v>
      </c>
      <c r="J5767" t="s">
        <v>25419</v>
      </c>
      <c r="K5767" t="s">
        <v>21306</v>
      </c>
      <c r="L5767" s="8">
        <v>31959</v>
      </c>
      <c r="M5767" t="s">
        <v>58</v>
      </c>
      <c r="N5767" t="s">
        <v>59</v>
      </c>
      <c r="P5767" t="s">
        <v>219</v>
      </c>
      <c r="Q5767" s="8">
        <v>24003</v>
      </c>
      <c r="R5767" t="s">
        <v>61</v>
      </c>
      <c r="S5767" s="8">
        <v>31959</v>
      </c>
      <c r="T5767" s="8">
        <v>44470</v>
      </c>
      <c r="U5767" t="s">
        <v>25420</v>
      </c>
      <c r="V5767" t="s">
        <v>660</v>
      </c>
      <c r="W5767" t="s">
        <v>64</v>
      </c>
      <c r="X5767" t="s">
        <v>65</v>
      </c>
      <c r="Y5767">
        <v>-190000</v>
      </c>
      <c r="Z5767">
        <v>-30000</v>
      </c>
      <c r="AD5767">
        <v>8629000</v>
      </c>
      <c r="AE5767">
        <v>5410000</v>
      </c>
      <c r="AF5767">
        <v>7818000</v>
      </c>
      <c r="AG5767">
        <v>2</v>
      </c>
      <c r="AH5767">
        <v>1</v>
      </c>
      <c r="AI5767" t="s">
        <v>66</v>
      </c>
      <c r="AJ5767">
        <v>21857000</v>
      </c>
    </row>
    <row r="5768" spans="1:36" x14ac:dyDescent="0.25">
      <c r="A5768">
        <v>650658</v>
      </c>
      <c r="B5768" t="s">
        <v>25421</v>
      </c>
      <c r="C5768" t="s">
        <v>165</v>
      </c>
      <c r="D5768" t="s">
        <v>203</v>
      </c>
      <c r="E5768" t="s">
        <v>204</v>
      </c>
      <c r="F5768" t="s">
        <v>168</v>
      </c>
      <c r="G5768" t="s">
        <v>169</v>
      </c>
      <c r="H5768" t="s">
        <v>25422</v>
      </c>
      <c r="I5768" t="s">
        <v>522</v>
      </c>
      <c r="J5768" t="s">
        <v>25423</v>
      </c>
      <c r="K5768" t="s">
        <v>524</v>
      </c>
      <c r="L5768" s="8">
        <v>31959</v>
      </c>
      <c r="M5768" t="s">
        <v>58</v>
      </c>
      <c r="N5768" t="s">
        <v>59</v>
      </c>
      <c r="P5768" t="s">
        <v>447</v>
      </c>
      <c r="Q5768" s="8">
        <v>23838</v>
      </c>
      <c r="R5768" t="s">
        <v>61</v>
      </c>
      <c r="S5768" s="8">
        <v>31959</v>
      </c>
      <c r="T5768" s="8">
        <v>44317</v>
      </c>
      <c r="U5768" t="s">
        <v>25424</v>
      </c>
      <c r="V5768" t="s">
        <v>199</v>
      </c>
      <c r="W5768" t="s">
        <v>64</v>
      </c>
      <c r="X5768" t="s">
        <v>177</v>
      </c>
      <c r="Y5768">
        <v>-140000</v>
      </c>
      <c r="Z5768">
        <v>-30000</v>
      </c>
      <c r="AC5768">
        <v>-1888889</v>
      </c>
      <c r="AD5768">
        <v>8699000</v>
      </c>
      <c r="AE5768">
        <v>5454000</v>
      </c>
      <c r="AF5768">
        <v>7818000</v>
      </c>
      <c r="AG5768">
        <v>2</v>
      </c>
      <c r="AH5768">
        <v>1</v>
      </c>
      <c r="AI5768" t="s">
        <v>66</v>
      </c>
      <c r="AJ5768">
        <v>21971000</v>
      </c>
    </row>
    <row r="5769" spans="1:36" x14ac:dyDescent="0.25">
      <c r="A5769">
        <v>650659</v>
      </c>
      <c r="B5769" t="s">
        <v>25425</v>
      </c>
      <c r="C5769" t="s">
        <v>68</v>
      </c>
      <c r="D5769" t="s">
        <v>955</v>
      </c>
      <c r="E5769" t="s">
        <v>956</v>
      </c>
      <c r="F5769" t="s">
        <v>71</v>
      </c>
      <c r="G5769" t="s">
        <v>72</v>
      </c>
      <c r="H5769" t="s">
        <v>25426</v>
      </c>
      <c r="I5769" t="s">
        <v>4722</v>
      </c>
      <c r="J5769" t="s">
        <v>25427</v>
      </c>
      <c r="K5769" t="s">
        <v>4724</v>
      </c>
      <c r="L5769" s="8">
        <v>31959</v>
      </c>
      <c r="M5769" t="s">
        <v>58</v>
      </c>
      <c r="N5769" t="s">
        <v>59</v>
      </c>
      <c r="P5769" t="s">
        <v>151</v>
      </c>
      <c r="Q5769" s="8">
        <v>23811</v>
      </c>
      <c r="R5769" t="s">
        <v>61</v>
      </c>
      <c r="S5769" s="8">
        <v>31959</v>
      </c>
      <c r="T5769" s="8">
        <v>44287</v>
      </c>
      <c r="U5769" t="s">
        <v>25428</v>
      </c>
      <c r="V5769" t="s">
        <v>615</v>
      </c>
      <c r="W5769" t="s">
        <v>64</v>
      </c>
      <c r="X5769" t="s">
        <v>65</v>
      </c>
      <c r="Y5769">
        <v>-100000</v>
      </c>
      <c r="Z5769">
        <v>-30000</v>
      </c>
      <c r="AA5769">
        <v>-9319000</v>
      </c>
      <c r="AD5769">
        <v>9483000</v>
      </c>
      <c r="AE5769">
        <v>5781000</v>
      </c>
      <c r="AF5769">
        <v>7818000</v>
      </c>
      <c r="AG5769">
        <v>2</v>
      </c>
      <c r="AH5769">
        <v>1</v>
      </c>
      <c r="AI5769" t="s">
        <v>66</v>
      </c>
      <c r="AJ5769">
        <v>23082000</v>
      </c>
    </row>
    <row r="5770" spans="1:36" x14ac:dyDescent="0.25">
      <c r="A5770">
        <v>650661</v>
      </c>
      <c r="B5770" t="s">
        <v>2217</v>
      </c>
      <c r="C5770" t="s">
        <v>317</v>
      </c>
      <c r="D5770" t="s">
        <v>50</v>
      </c>
      <c r="E5770" t="s">
        <v>51</v>
      </c>
      <c r="F5770" t="s">
        <v>379</v>
      </c>
      <c r="G5770" t="s">
        <v>380</v>
      </c>
      <c r="H5770" t="s">
        <v>13849</v>
      </c>
      <c r="I5770" t="s">
        <v>13850</v>
      </c>
      <c r="J5770" t="s">
        <v>25429</v>
      </c>
      <c r="K5770" t="s">
        <v>25430</v>
      </c>
      <c r="L5770" s="8">
        <v>31959</v>
      </c>
      <c r="M5770" t="s">
        <v>58</v>
      </c>
      <c r="N5770" t="s">
        <v>77</v>
      </c>
      <c r="P5770" t="s">
        <v>1511</v>
      </c>
      <c r="Q5770" s="8">
        <v>23816</v>
      </c>
      <c r="R5770" t="s">
        <v>61</v>
      </c>
      <c r="S5770" s="8">
        <v>31959</v>
      </c>
      <c r="T5770" s="8">
        <v>44287</v>
      </c>
      <c r="U5770" t="s">
        <v>25431</v>
      </c>
      <c r="V5770" t="s">
        <v>1259</v>
      </c>
      <c r="W5770" t="s">
        <v>64</v>
      </c>
      <c r="X5770" t="s">
        <v>65</v>
      </c>
      <c r="Y5770">
        <v>-150000</v>
      </c>
      <c r="Z5770">
        <v>-30000</v>
      </c>
      <c r="AC5770">
        <v>-6391674</v>
      </c>
      <c r="AD5770">
        <v>8594000</v>
      </c>
      <c r="AE5770">
        <v>5121000</v>
      </c>
      <c r="AF5770">
        <v>4871000</v>
      </c>
      <c r="AG5770">
        <v>2</v>
      </c>
      <c r="AH5770">
        <v>1</v>
      </c>
      <c r="AI5770" t="s">
        <v>66</v>
      </c>
      <c r="AJ5770">
        <v>18586000</v>
      </c>
    </row>
    <row r="5771" spans="1:36" x14ac:dyDescent="0.25">
      <c r="A5771">
        <v>650662</v>
      </c>
      <c r="B5771" t="s">
        <v>25432</v>
      </c>
      <c r="C5771" t="s">
        <v>165</v>
      </c>
      <c r="D5771" t="s">
        <v>450</v>
      </c>
      <c r="E5771" t="s">
        <v>451</v>
      </c>
      <c r="F5771" t="s">
        <v>168</v>
      </c>
      <c r="G5771" t="s">
        <v>169</v>
      </c>
      <c r="H5771" t="s">
        <v>25433</v>
      </c>
      <c r="I5771" t="s">
        <v>3550</v>
      </c>
      <c r="J5771" t="s">
        <v>25434</v>
      </c>
      <c r="K5771" t="s">
        <v>3552</v>
      </c>
      <c r="L5771" s="8">
        <v>31959</v>
      </c>
      <c r="M5771" t="s">
        <v>58</v>
      </c>
      <c r="N5771" t="s">
        <v>77</v>
      </c>
      <c r="P5771" t="s">
        <v>447</v>
      </c>
      <c r="Q5771" s="8">
        <v>23928</v>
      </c>
      <c r="R5771" t="s">
        <v>61</v>
      </c>
      <c r="S5771" s="8">
        <v>31959</v>
      </c>
      <c r="T5771" s="8">
        <v>44409</v>
      </c>
      <c r="U5771" t="s">
        <v>25435</v>
      </c>
      <c r="V5771" t="s">
        <v>447</v>
      </c>
      <c r="W5771" t="s">
        <v>64</v>
      </c>
      <c r="X5771" t="s">
        <v>333</v>
      </c>
      <c r="Y5771">
        <v>-600000</v>
      </c>
      <c r="Z5771">
        <v>-30000</v>
      </c>
      <c r="AB5771">
        <v>-8333</v>
      </c>
      <c r="AC5771">
        <v>-2157807</v>
      </c>
      <c r="AD5771">
        <v>8508000</v>
      </c>
      <c r="AE5771">
        <v>5071000</v>
      </c>
      <c r="AF5771">
        <v>4871000</v>
      </c>
      <c r="AG5771">
        <v>2</v>
      </c>
      <c r="AH5771">
        <v>1</v>
      </c>
      <c r="AI5771" t="s">
        <v>66</v>
      </c>
      <c r="AJ5771">
        <v>18450000</v>
      </c>
    </row>
    <row r="5772" spans="1:36" x14ac:dyDescent="0.25">
      <c r="A5772">
        <v>650665</v>
      </c>
      <c r="B5772" t="s">
        <v>5976</v>
      </c>
      <c r="C5772" t="s">
        <v>317</v>
      </c>
      <c r="D5772" t="s">
        <v>50</v>
      </c>
      <c r="E5772" t="s">
        <v>51</v>
      </c>
      <c r="F5772" t="s">
        <v>371</v>
      </c>
      <c r="G5772" t="s">
        <v>372</v>
      </c>
      <c r="H5772" t="s">
        <v>25436</v>
      </c>
      <c r="I5772" t="s">
        <v>25437</v>
      </c>
      <c r="J5772" t="s">
        <v>25438</v>
      </c>
      <c r="K5772" t="s">
        <v>25439</v>
      </c>
      <c r="L5772" s="8">
        <v>31959</v>
      </c>
      <c r="M5772" t="s">
        <v>58</v>
      </c>
      <c r="N5772" t="s">
        <v>77</v>
      </c>
      <c r="P5772" t="s">
        <v>602</v>
      </c>
      <c r="Q5772" s="8">
        <v>23988</v>
      </c>
      <c r="R5772" t="s">
        <v>61</v>
      </c>
      <c r="S5772" s="8">
        <v>31959</v>
      </c>
      <c r="T5772" s="8">
        <v>44470</v>
      </c>
      <c r="U5772" t="s">
        <v>25440</v>
      </c>
      <c r="V5772" t="s">
        <v>80</v>
      </c>
      <c r="W5772" t="s">
        <v>64</v>
      </c>
      <c r="X5772" t="s">
        <v>65</v>
      </c>
      <c r="Y5772">
        <v>-50000</v>
      </c>
      <c r="Z5772">
        <v>-30000</v>
      </c>
      <c r="AC5772">
        <v>-5104248</v>
      </c>
      <c r="AD5772">
        <v>9134000</v>
      </c>
      <c r="AE5772">
        <v>5441000</v>
      </c>
      <c r="AF5772">
        <v>4871000</v>
      </c>
      <c r="AG5772">
        <v>2</v>
      </c>
      <c r="AH5772">
        <v>1</v>
      </c>
      <c r="AI5772" t="s">
        <v>66</v>
      </c>
      <c r="AJ5772">
        <v>19446000</v>
      </c>
    </row>
    <row r="5773" spans="1:36" x14ac:dyDescent="0.25">
      <c r="A5773">
        <v>650666</v>
      </c>
      <c r="B5773" t="s">
        <v>25441</v>
      </c>
      <c r="C5773" t="s">
        <v>165</v>
      </c>
      <c r="D5773" t="s">
        <v>5941</v>
      </c>
      <c r="E5773" t="s">
        <v>5942</v>
      </c>
      <c r="F5773" t="s">
        <v>168</v>
      </c>
      <c r="G5773" t="s">
        <v>169</v>
      </c>
      <c r="H5773" t="s">
        <v>12290</v>
      </c>
      <c r="I5773" t="s">
        <v>1664</v>
      </c>
      <c r="J5773" t="s">
        <v>25442</v>
      </c>
      <c r="K5773" t="s">
        <v>1666</v>
      </c>
      <c r="L5773" s="8">
        <v>31959</v>
      </c>
      <c r="M5773" t="s">
        <v>58</v>
      </c>
      <c r="N5773" t="s">
        <v>77</v>
      </c>
      <c r="P5773" t="s">
        <v>219</v>
      </c>
      <c r="Q5773" s="8">
        <v>24016</v>
      </c>
      <c r="R5773" t="s">
        <v>61</v>
      </c>
      <c r="S5773" s="8">
        <v>31959</v>
      </c>
      <c r="T5773" s="8">
        <v>44501</v>
      </c>
      <c r="U5773" t="s">
        <v>25443</v>
      </c>
      <c r="V5773" t="s">
        <v>186</v>
      </c>
      <c r="W5773" t="s">
        <v>64</v>
      </c>
      <c r="X5773" t="s">
        <v>65</v>
      </c>
      <c r="Y5773">
        <v>-250000</v>
      </c>
      <c r="Z5773">
        <v>-30000</v>
      </c>
      <c r="AB5773">
        <v>-3396995</v>
      </c>
      <c r="AC5773">
        <v>-866667</v>
      </c>
      <c r="AD5773">
        <v>7285000</v>
      </c>
      <c r="AE5773">
        <v>4451000</v>
      </c>
      <c r="AF5773">
        <v>4871000</v>
      </c>
      <c r="AG5773">
        <v>2</v>
      </c>
      <c r="AH5773">
        <v>1</v>
      </c>
      <c r="AI5773" t="s">
        <v>66</v>
      </c>
      <c r="AJ5773">
        <v>16607000</v>
      </c>
    </row>
    <row r="5774" spans="1:36" x14ac:dyDescent="0.25">
      <c r="A5774">
        <v>650667</v>
      </c>
      <c r="B5774" t="s">
        <v>25444</v>
      </c>
      <c r="C5774" t="s">
        <v>100</v>
      </c>
      <c r="D5774" t="s">
        <v>1094</v>
      </c>
      <c r="E5774" t="s">
        <v>1095</v>
      </c>
      <c r="F5774" t="s">
        <v>103</v>
      </c>
      <c r="G5774" t="s">
        <v>104</v>
      </c>
      <c r="H5774" t="s">
        <v>25445</v>
      </c>
      <c r="I5774" t="s">
        <v>3422</v>
      </c>
      <c r="J5774" t="s">
        <v>25446</v>
      </c>
      <c r="K5774" t="s">
        <v>6989</v>
      </c>
      <c r="L5774" s="8">
        <v>31959</v>
      </c>
      <c r="M5774" t="s">
        <v>58</v>
      </c>
      <c r="N5774" t="s">
        <v>77</v>
      </c>
      <c r="P5774" t="s">
        <v>160</v>
      </c>
      <c r="Q5774" s="8">
        <v>24039</v>
      </c>
      <c r="R5774" t="s">
        <v>61</v>
      </c>
      <c r="S5774" s="8">
        <v>31959</v>
      </c>
      <c r="T5774" s="8">
        <v>44501</v>
      </c>
      <c r="U5774" t="s">
        <v>25447</v>
      </c>
      <c r="V5774" t="s">
        <v>1223</v>
      </c>
      <c r="W5774" t="s">
        <v>64</v>
      </c>
      <c r="X5774" t="s">
        <v>333</v>
      </c>
      <c r="Y5774">
        <v>-150000</v>
      </c>
      <c r="Z5774">
        <v>-30000</v>
      </c>
      <c r="AD5774">
        <v>8577000</v>
      </c>
      <c r="AE5774">
        <v>5111000</v>
      </c>
      <c r="AF5774">
        <v>4871000</v>
      </c>
      <c r="AG5774">
        <v>2</v>
      </c>
      <c r="AH5774">
        <v>1</v>
      </c>
      <c r="AI5774" t="s">
        <v>66</v>
      </c>
      <c r="AJ5774">
        <v>18559000</v>
      </c>
    </row>
    <row r="5775" spans="1:36" x14ac:dyDescent="0.25">
      <c r="A5775">
        <v>650668</v>
      </c>
      <c r="B5775" t="s">
        <v>25448</v>
      </c>
      <c r="C5775" t="s">
        <v>165</v>
      </c>
      <c r="D5775" t="s">
        <v>166</v>
      </c>
      <c r="E5775" t="s">
        <v>167</v>
      </c>
      <c r="F5775" t="s">
        <v>168</v>
      </c>
      <c r="G5775" t="s">
        <v>169</v>
      </c>
      <c r="H5775" t="s">
        <v>25449</v>
      </c>
      <c r="I5775" t="s">
        <v>1256</v>
      </c>
      <c r="J5775" t="s">
        <v>25450</v>
      </c>
      <c r="K5775" t="s">
        <v>2220</v>
      </c>
      <c r="L5775" s="8">
        <v>31959</v>
      </c>
      <c r="M5775" t="s">
        <v>58</v>
      </c>
      <c r="N5775" t="s">
        <v>77</v>
      </c>
      <c r="P5775" t="s">
        <v>63</v>
      </c>
      <c r="Q5775" s="8">
        <v>24050</v>
      </c>
      <c r="R5775" t="s">
        <v>61</v>
      </c>
      <c r="S5775" s="8">
        <v>31959</v>
      </c>
      <c r="T5775" s="8">
        <v>44531</v>
      </c>
      <c r="U5775" t="s">
        <v>25451</v>
      </c>
      <c r="V5775" t="s">
        <v>186</v>
      </c>
      <c r="W5775" t="s">
        <v>64</v>
      </c>
      <c r="X5775" t="s">
        <v>65</v>
      </c>
      <c r="Y5775">
        <v>-250000</v>
      </c>
      <c r="Z5775">
        <v>-30000</v>
      </c>
      <c r="AB5775">
        <v>-1051404</v>
      </c>
      <c r="AD5775">
        <v>9172000</v>
      </c>
      <c r="AE5775">
        <v>5463000</v>
      </c>
      <c r="AF5775">
        <v>4871000</v>
      </c>
      <c r="AG5775">
        <v>2</v>
      </c>
      <c r="AH5775">
        <v>1</v>
      </c>
      <c r="AI5775" t="s">
        <v>66</v>
      </c>
      <c r="AJ5775">
        <v>19506000</v>
      </c>
    </row>
    <row r="5776" spans="1:36" x14ac:dyDescent="0.25">
      <c r="A5776">
        <v>650670</v>
      </c>
      <c r="B5776" t="s">
        <v>25452</v>
      </c>
      <c r="C5776" t="s">
        <v>68</v>
      </c>
      <c r="D5776" t="s">
        <v>955</v>
      </c>
      <c r="E5776" t="s">
        <v>956</v>
      </c>
      <c r="F5776" t="s">
        <v>71</v>
      </c>
      <c r="G5776" t="s">
        <v>72</v>
      </c>
      <c r="H5776" t="s">
        <v>8982</v>
      </c>
      <c r="I5776" t="s">
        <v>1840</v>
      </c>
      <c r="J5776" t="s">
        <v>25453</v>
      </c>
      <c r="K5776" t="s">
        <v>2517</v>
      </c>
      <c r="L5776" s="8">
        <v>31959</v>
      </c>
      <c r="M5776" t="s">
        <v>58</v>
      </c>
      <c r="N5776" t="s">
        <v>77</v>
      </c>
      <c r="P5776" t="s">
        <v>80</v>
      </c>
      <c r="Q5776" s="8">
        <v>23851</v>
      </c>
      <c r="R5776" t="s">
        <v>61</v>
      </c>
      <c r="S5776" s="8">
        <v>31959</v>
      </c>
      <c r="T5776" s="8">
        <v>44317</v>
      </c>
      <c r="U5776" t="s">
        <v>25454</v>
      </c>
      <c r="V5776" t="s">
        <v>626</v>
      </c>
      <c r="W5776" t="s">
        <v>64</v>
      </c>
      <c r="X5776" t="s">
        <v>333</v>
      </c>
      <c r="Y5776">
        <v>-360000</v>
      </c>
      <c r="Z5776">
        <v>-30000</v>
      </c>
      <c r="AA5776">
        <v>-8897000</v>
      </c>
      <c r="AB5776">
        <v>-1976040</v>
      </c>
      <c r="AD5776">
        <v>8620000</v>
      </c>
      <c r="AE5776">
        <v>5016000</v>
      </c>
      <c r="AF5776">
        <v>4871000</v>
      </c>
      <c r="AG5776">
        <v>2</v>
      </c>
      <c r="AH5776">
        <v>1</v>
      </c>
      <c r="AI5776" t="s">
        <v>66</v>
      </c>
      <c r="AJ5776">
        <v>18507000</v>
      </c>
    </row>
    <row r="5777" spans="1:36" x14ac:dyDescent="0.25">
      <c r="A5777">
        <v>650671</v>
      </c>
      <c r="B5777" t="s">
        <v>25455</v>
      </c>
      <c r="C5777" t="s">
        <v>165</v>
      </c>
      <c r="D5777" t="s">
        <v>416</v>
      </c>
      <c r="E5777" t="s">
        <v>417</v>
      </c>
      <c r="F5777" t="s">
        <v>168</v>
      </c>
      <c r="G5777" t="s">
        <v>169</v>
      </c>
      <c r="H5777" t="s">
        <v>14017</v>
      </c>
      <c r="I5777" t="s">
        <v>621</v>
      </c>
      <c r="J5777" t="s">
        <v>25456</v>
      </c>
      <c r="K5777" t="s">
        <v>4427</v>
      </c>
      <c r="L5777" s="8">
        <v>31959</v>
      </c>
      <c r="M5777" t="s">
        <v>58</v>
      </c>
      <c r="N5777" t="s">
        <v>59</v>
      </c>
      <c r="P5777" t="s">
        <v>511</v>
      </c>
      <c r="Q5777" s="8">
        <v>23865</v>
      </c>
      <c r="R5777" t="s">
        <v>61</v>
      </c>
      <c r="S5777" s="8">
        <v>31959</v>
      </c>
      <c r="T5777" s="8">
        <v>44348</v>
      </c>
      <c r="U5777" t="s">
        <v>25457</v>
      </c>
      <c r="V5777" t="s">
        <v>199</v>
      </c>
      <c r="W5777" t="s">
        <v>64</v>
      </c>
      <c r="X5777" t="s">
        <v>333</v>
      </c>
      <c r="Y5777">
        <v>-175000</v>
      </c>
      <c r="Z5777">
        <v>-30000</v>
      </c>
      <c r="AD5777">
        <v>9728000</v>
      </c>
      <c r="AE5777">
        <v>5791000</v>
      </c>
      <c r="AF5777">
        <v>7818000</v>
      </c>
      <c r="AG5777">
        <v>2</v>
      </c>
      <c r="AH5777">
        <v>1</v>
      </c>
      <c r="AI5777" t="s">
        <v>66</v>
      </c>
      <c r="AJ5777">
        <v>23337000</v>
      </c>
    </row>
    <row r="5778" spans="1:36" x14ac:dyDescent="0.25">
      <c r="A5778">
        <v>650673</v>
      </c>
      <c r="B5778" t="s">
        <v>25458</v>
      </c>
      <c r="C5778" t="s">
        <v>100</v>
      </c>
      <c r="D5778" t="s">
        <v>212</v>
      </c>
      <c r="E5778" t="s">
        <v>213</v>
      </c>
      <c r="F5778" t="s">
        <v>103</v>
      </c>
      <c r="G5778" t="s">
        <v>104</v>
      </c>
      <c r="H5778" t="s">
        <v>12412</v>
      </c>
      <c r="I5778" t="s">
        <v>7334</v>
      </c>
      <c r="J5778" t="s">
        <v>25459</v>
      </c>
      <c r="K5778" t="s">
        <v>16312</v>
      </c>
      <c r="L5778" s="8">
        <v>31959</v>
      </c>
      <c r="M5778" t="s">
        <v>58</v>
      </c>
      <c r="N5778" t="s">
        <v>59</v>
      </c>
      <c r="P5778" t="s">
        <v>3085</v>
      </c>
      <c r="Q5778" s="8">
        <v>23877</v>
      </c>
      <c r="R5778" t="s">
        <v>61</v>
      </c>
      <c r="S5778" s="8">
        <v>31959</v>
      </c>
      <c r="T5778" s="8">
        <v>44348</v>
      </c>
      <c r="U5778" t="s">
        <v>25460</v>
      </c>
      <c r="V5778" t="s">
        <v>219</v>
      </c>
      <c r="W5778" t="s">
        <v>64</v>
      </c>
      <c r="X5778" t="s">
        <v>65</v>
      </c>
      <c r="Y5778">
        <v>-1200000</v>
      </c>
      <c r="Z5778">
        <v>-30000</v>
      </c>
      <c r="AD5778">
        <v>8865000</v>
      </c>
      <c r="AE5778">
        <v>5557000</v>
      </c>
      <c r="AF5778">
        <v>7818000</v>
      </c>
      <c r="AG5778">
        <v>2</v>
      </c>
      <c r="AH5778">
        <v>1</v>
      </c>
      <c r="AI5778" t="s">
        <v>66</v>
      </c>
      <c r="AJ5778">
        <v>22240000</v>
      </c>
    </row>
    <row r="5779" spans="1:36" x14ac:dyDescent="0.25">
      <c r="A5779">
        <v>650674</v>
      </c>
      <c r="B5779" t="s">
        <v>25461</v>
      </c>
      <c r="C5779" t="s">
        <v>68</v>
      </c>
      <c r="D5779" t="s">
        <v>955</v>
      </c>
      <c r="E5779" t="s">
        <v>956</v>
      </c>
      <c r="F5779" t="s">
        <v>71</v>
      </c>
      <c r="G5779" t="s">
        <v>72</v>
      </c>
      <c r="H5779" t="s">
        <v>25462</v>
      </c>
      <c r="I5779" t="s">
        <v>767</v>
      </c>
      <c r="J5779" t="s">
        <v>25463</v>
      </c>
      <c r="K5779" t="s">
        <v>769</v>
      </c>
      <c r="L5779" s="8">
        <v>31959</v>
      </c>
      <c r="M5779" t="s">
        <v>58</v>
      </c>
      <c r="N5779" t="s">
        <v>77</v>
      </c>
      <c r="P5779" t="s">
        <v>2269</v>
      </c>
      <c r="Q5779" s="8">
        <v>23898</v>
      </c>
      <c r="R5779" t="s">
        <v>61</v>
      </c>
      <c r="S5779" s="8">
        <v>31959</v>
      </c>
      <c r="T5779" s="8">
        <v>44378</v>
      </c>
      <c r="U5779" t="s">
        <v>25464</v>
      </c>
      <c r="V5779" t="s">
        <v>626</v>
      </c>
      <c r="W5779" t="s">
        <v>64</v>
      </c>
      <c r="X5779" t="s">
        <v>65</v>
      </c>
      <c r="Y5779">
        <v>-100000</v>
      </c>
      <c r="Z5779">
        <v>-30000</v>
      </c>
      <c r="AA5779">
        <v>-6125000</v>
      </c>
      <c r="AB5779">
        <v>-2625000</v>
      </c>
      <c r="AD5779">
        <v>7026000</v>
      </c>
      <c r="AE5779">
        <v>4295000</v>
      </c>
      <c r="AF5779">
        <v>4871000</v>
      </c>
      <c r="AG5779">
        <v>2</v>
      </c>
      <c r="AH5779">
        <v>1</v>
      </c>
      <c r="AI5779" t="s">
        <v>66</v>
      </c>
      <c r="AJ5779">
        <v>16192000</v>
      </c>
    </row>
    <row r="5780" spans="1:36" x14ac:dyDescent="0.25">
      <c r="A5780">
        <v>650675</v>
      </c>
      <c r="B5780" t="s">
        <v>25465</v>
      </c>
      <c r="C5780" t="s">
        <v>317</v>
      </c>
      <c r="D5780" t="s">
        <v>340</v>
      </c>
      <c r="E5780" t="s">
        <v>341</v>
      </c>
      <c r="F5780" t="s">
        <v>1269</v>
      </c>
      <c r="G5780" t="s">
        <v>1270</v>
      </c>
      <c r="H5780" t="s">
        <v>25466</v>
      </c>
      <c r="I5780" t="s">
        <v>25467</v>
      </c>
      <c r="J5780" t="s">
        <v>25468</v>
      </c>
      <c r="K5780" t="s">
        <v>25469</v>
      </c>
      <c r="L5780" s="8">
        <v>31959</v>
      </c>
      <c r="M5780" t="s">
        <v>58</v>
      </c>
      <c r="N5780" t="s">
        <v>77</v>
      </c>
      <c r="P5780" t="s">
        <v>186</v>
      </c>
      <c r="Q5780" s="8">
        <v>23956</v>
      </c>
      <c r="R5780" t="s">
        <v>61</v>
      </c>
      <c r="S5780" s="8">
        <v>31959</v>
      </c>
      <c r="T5780" s="8">
        <v>44440</v>
      </c>
      <c r="U5780" t="s">
        <v>25470</v>
      </c>
      <c r="V5780" t="s">
        <v>350</v>
      </c>
      <c r="W5780" t="s">
        <v>64</v>
      </c>
      <c r="X5780" t="s">
        <v>333</v>
      </c>
      <c r="Y5780">
        <v>-100000</v>
      </c>
      <c r="Z5780">
        <v>-30000</v>
      </c>
      <c r="AA5780">
        <v>-4125000</v>
      </c>
      <c r="AD5780">
        <v>8705000</v>
      </c>
      <c r="AE5780">
        <v>5187000</v>
      </c>
      <c r="AF5780">
        <v>4871000</v>
      </c>
      <c r="AG5780">
        <v>2</v>
      </c>
      <c r="AH5780">
        <v>1</v>
      </c>
      <c r="AI5780" t="s">
        <v>66</v>
      </c>
      <c r="AJ5780">
        <v>18763000</v>
      </c>
    </row>
    <row r="5781" spans="1:36" x14ac:dyDescent="0.25">
      <c r="A5781">
        <v>650676</v>
      </c>
      <c r="B5781" t="s">
        <v>19489</v>
      </c>
      <c r="C5781" t="s">
        <v>100</v>
      </c>
      <c r="D5781" t="s">
        <v>154</v>
      </c>
      <c r="E5781" t="s">
        <v>155</v>
      </c>
      <c r="F5781" t="s">
        <v>103</v>
      </c>
      <c r="G5781" t="s">
        <v>104</v>
      </c>
      <c r="H5781" t="s">
        <v>25471</v>
      </c>
      <c r="I5781" t="s">
        <v>3422</v>
      </c>
      <c r="J5781" t="s">
        <v>25472</v>
      </c>
      <c r="K5781" t="s">
        <v>6989</v>
      </c>
      <c r="L5781" s="8">
        <v>31959</v>
      </c>
      <c r="M5781" t="s">
        <v>58</v>
      </c>
      <c r="N5781" t="s">
        <v>77</v>
      </c>
      <c r="P5781" t="s">
        <v>1010</v>
      </c>
      <c r="Q5781" s="8">
        <v>23973</v>
      </c>
      <c r="R5781" t="s">
        <v>61</v>
      </c>
      <c r="S5781" s="8">
        <v>31959</v>
      </c>
      <c r="T5781" s="8">
        <v>44440</v>
      </c>
      <c r="U5781" t="s">
        <v>25473</v>
      </c>
      <c r="V5781" t="s">
        <v>128</v>
      </c>
      <c r="W5781" t="s">
        <v>64</v>
      </c>
      <c r="X5781" t="s">
        <v>65</v>
      </c>
      <c r="Y5781">
        <v>-350000</v>
      </c>
      <c r="Z5781">
        <v>-30000</v>
      </c>
      <c r="AC5781">
        <v>-3565273</v>
      </c>
      <c r="AD5781">
        <v>7438000</v>
      </c>
      <c r="AE5781">
        <v>4544000</v>
      </c>
      <c r="AF5781">
        <v>4871000</v>
      </c>
      <c r="AG5781">
        <v>2</v>
      </c>
      <c r="AH5781">
        <v>1</v>
      </c>
      <c r="AI5781" t="s">
        <v>66</v>
      </c>
      <c r="AJ5781">
        <v>16853000</v>
      </c>
    </row>
    <row r="5782" spans="1:36" x14ac:dyDescent="0.25">
      <c r="A5782">
        <v>650677</v>
      </c>
      <c r="B5782" t="s">
        <v>5332</v>
      </c>
      <c r="C5782" t="s">
        <v>752</v>
      </c>
      <c r="D5782" t="s">
        <v>774</v>
      </c>
      <c r="E5782" t="s">
        <v>775</v>
      </c>
      <c r="F5782" t="s">
        <v>755</v>
      </c>
      <c r="G5782" t="s">
        <v>756</v>
      </c>
      <c r="H5782" t="s">
        <v>25474</v>
      </c>
      <c r="I5782" t="s">
        <v>3884</v>
      </c>
      <c r="J5782" t="s">
        <v>25475</v>
      </c>
      <c r="K5782" t="s">
        <v>5491</v>
      </c>
      <c r="L5782" s="8">
        <v>31959</v>
      </c>
      <c r="M5782" t="s">
        <v>58</v>
      </c>
      <c r="N5782" t="s">
        <v>77</v>
      </c>
      <c r="P5782" t="s">
        <v>163</v>
      </c>
      <c r="Q5782" s="8">
        <v>24034</v>
      </c>
      <c r="R5782" t="s">
        <v>61</v>
      </c>
      <c r="S5782" s="8">
        <v>31959</v>
      </c>
      <c r="T5782" s="8">
        <v>44501</v>
      </c>
      <c r="U5782" t="s">
        <v>25476</v>
      </c>
      <c r="V5782" t="s">
        <v>1259</v>
      </c>
      <c r="W5782" t="s">
        <v>64</v>
      </c>
      <c r="X5782" t="s">
        <v>65</v>
      </c>
      <c r="Y5782">
        <v>-100000</v>
      </c>
      <c r="Z5782">
        <v>-30000</v>
      </c>
      <c r="AD5782">
        <v>8066000</v>
      </c>
      <c r="AE5782">
        <v>4923000</v>
      </c>
      <c r="AF5782">
        <v>4871000</v>
      </c>
      <c r="AG5782">
        <v>2</v>
      </c>
      <c r="AH5782">
        <v>1</v>
      </c>
      <c r="AI5782" t="s">
        <v>66</v>
      </c>
      <c r="AJ5782">
        <v>17860000</v>
      </c>
    </row>
    <row r="5783" spans="1:36" x14ac:dyDescent="0.25">
      <c r="A5783">
        <v>650678</v>
      </c>
      <c r="B5783" t="s">
        <v>9649</v>
      </c>
      <c r="C5783" t="s">
        <v>165</v>
      </c>
      <c r="D5783" t="s">
        <v>203</v>
      </c>
      <c r="E5783" t="s">
        <v>204</v>
      </c>
      <c r="F5783" t="s">
        <v>168</v>
      </c>
      <c r="G5783" t="s">
        <v>169</v>
      </c>
      <c r="H5783" t="s">
        <v>7688</v>
      </c>
      <c r="I5783" t="s">
        <v>7689</v>
      </c>
      <c r="J5783" t="s">
        <v>25477</v>
      </c>
      <c r="K5783" t="s">
        <v>2195</v>
      </c>
      <c r="L5783" s="8">
        <v>31959</v>
      </c>
      <c r="M5783" t="s">
        <v>58</v>
      </c>
      <c r="N5783" t="s">
        <v>77</v>
      </c>
      <c r="P5783" t="s">
        <v>63</v>
      </c>
      <c r="Q5783" s="8">
        <v>23745</v>
      </c>
      <c r="R5783" t="s">
        <v>61</v>
      </c>
      <c r="S5783" s="8">
        <v>31959</v>
      </c>
      <c r="T5783" s="8">
        <v>44228</v>
      </c>
      <c r="U5783" t="s">
        <v>25478</v>
      </c>
      <c r="V5783" t="s">
        <v>199</v>
      </c>
      <c r="W5783" t="s">
        <v>64</v>
      </c>
      <c r="X5783" t="s">
        <v>65</v>
      </c>
      <c r="Y5783">
        <v>-100000</v>
      </c>
      <c r="Z5783">
        <v>-30000</v>
      </c>
      <c r="AC5783">
        <v>-755556</v>
      </c>
      <c r="AD5783">
        <v>8342000</v>
      </c>
      <c r="AE5783">
        <v>5091000</v>
      </c>
      <c r="AF5783">
        <v>4871000</v>
      </c>
      <c r="AG5783">
        <v>2</v>
      </c>
      <c r="AH5783">
        <v>1</v>
      </c>
      <c r="AI5783" t="s">
        <v>66</v>
      </c>
      <c r="AJ5783">
        <v>18304000</v>
      </c>
    </row>
    <row r="5784" spans="1:36" x14ac:dyDescent="0.25">
      <c r="A5784">
        <v>650680</v>
      </c>
      <c r="B5784" t="s">
        <v>25479</v>
      </c>
      <c r="C5784" t="s">
        <v>605</v>
      </c>
      <c r="D5784" t="s">
        <v>50</v>
      </c>
      <c r="E5784" t="s">
        <v>51</v>
      </c>
      <c r="F5784" t="s">
        <v>606</v>
      </c>
      <c r="G5784" t="s">
        <v>607</v>
      </c>
      <c r="H5784" t="s">
        <v>2459</v>
      </c>
      <c r="I5784" t="s">
        <v>2460</v>
      </c>
      <c r="J5784" t="s">
        <v>25480</v>
      </c>
      <c r="K5784" t="s">
        <v>3167</v>
      </c>
      <c r="L5784" s="8">
        <v>31959</v>
      </c>
      <c r="M5784" t="s">
        <v>58</v>
      </c>
      <c r="N5784" t="s">
        <v>59</v>
      </c>
      <c r="P5784" t="s">
        <v>1969</v>
      </c>
      <c r="Q5784" s="8">
        <v>23749</v>
      </c>
      <c r="R5784" t="s">
        <v>61</v>
      </c>
      <c r="S5784" s="8">
        <v>31959</v>
      </c>
      <c r="T5784" s="8">
        <v>44228</v>
      </c>
      <c r="U5784" t="s">
        <v>25481</v>
      </c>
      <c r="V5784" t="s">
        <v>2670</v>
      </c>
      <c r="W5784" t="s">
        <v>64</v>
      </c>
      <c r="X5784" t="s">
        <v>65</v>
      </c>
      <c r="Y5784">
        <v>-30000</v>
      </c>
      <c r="Z5784">
        <v>-30000</v>
      </c>
      <c r="AC5784">
        <v>-5270833</v>
      </c>
      <c r="AD5784">
        <v>9469000</v>
      </c>
      <c r="AE5784">
        <v>5773000</v>
      </c>
      <c r="AF5784">
        <v>7818000</v>
      </c>
      <c r="AG5784">
        <v>2</v>
      </c>
      <c r="AH5784">
        <v>1</v>
      </c>
      <c r="AI5784" t="s">
        <v>66</v>
      </c>
      <c r="AJ5784">
        <v>23060000</v>
      </c>
    </row>
    <row r="5785" spans="1:36" x14ac:dyDescent="0.25">
      <c r="A5785">
        <v>650681</v>
      </c>
      <c r="B5785" t="s">
        <v>25482</v>
      </c>
      <c r="C5785" t="s">
        <v>165</v>
      </c>
      <c r="D5785" t="s">
        <v>203</v>
      </c>
      <c r="E5785" t="s">
        <v>204</v>
      </c>
      <c r="F5785" t="s">
        <v>168</v>
      </c>
      <c r="G5785" t="s">
        <v>169</v>
      </c>
      <c r="H5785" t="s">
        <v>12459</v>
      </c>
      <c r="I5785" t="s">
        <v>2767</v>
      </c>
      <c r="J5785" t="s">
        <v>25483</v>
      </c>
      <c r="K5785" t="s">
        <v>6692</v>
      </c>
      <c r="L5785" s="8">
        <v>31959</v>
      </c>
      <c r="M5785" t="s">
        <v>58</v>
      </c>
      <c r="N5785" t="s">
        <v>59</v>
      </c>
      <c r="P5785" t="s">
        <v>199</v>
      </c>
      <c r="Q5785" s="8">
        <v>23776</v>
      </c>
      <c r="R5785" t="s">
        <v>61</v>
      </c>
      <c r="S5785" s="8">
        <v>31959</v>
      </c>
      <c r="T5785" s="8">
        <v>44256</v>
      </c>
      <c r="U5785" t="s">
        <v>25484</v>
      </c>
      <c r="V5785" t="s">
        <v>1564</v>
      </c>
      <c r="W5785" t="s">
        <v>64</v>
      </c>
      <c r="X5785" t="s">
        <v>65</v>
      </c>
      <c r="Y5785">
        <v>-700000</v>
      </c>
      <c r="Z5785">
        <v>-30000</v>
      </c>
      <c r="AB5785">
        <v>-8138334</v>
      </c>
      <c r="AD5785">
        <v>7865000</v>
      </c>
      <c r="AE5785">
        <v>4802000</v>
      </c>
      <c r="AF5785">
        <v>7818000</v>
      </c>
      <c r="AG5785">
        <v>2</v>
      </c>
      <c r="AH5785">
        <v>1</v>
      </c>
      <c r="AI5785" t="s">
        <v>66</v>
      </c>
      <c r="AJ5785">
        <v>20485000</v>
      </c>
    </row>
    <row r="5786" spans="1:36" x14ac:dyDescent="0.25">
      <c r="A5786">
        <v>650682</v>
      </c>
      <c r="B5786" t="s">
        <v>25485</v>
      </c>
      <c r="C5786" t="s">
        <v>119</v>
      </c>
      <c r="D5786" t="s">
        <v>1080</v>
      </c>
      <c r="E5786" t="s">
        <v>1298</v>
      </c>
      <c r="F5786" t="s">
        <v>122</v>
      </c>
      <c r="G5786" t="s">
        <v>123</v>
      </c>
      <c r="H5786" t="s">
        <v>25486</v>
      </c>
      <c r="I5786" t="s">
        <v>1256</v>
      </c>
      <c r="J5786" t="s">
        <v>25487</v>
      </c>
      <c r="K5786" t="s">
        <v>2220</v>
      </c>
      <c r="L5786" s="8">
        <v>31959</v>
      </c>
      <c r="M5786" t="s">
        <v>58</v>
      </c>
      <c r="N5786" t="s">
        <v>77</v>
      </c>
      <c r="P5786" t="s">
        <v>63</v>
      </c>
      <c r="Q5786" s="8">
        <v>23783</v>
      </c>
      <c r="R5786" t="s">
        <v>61</v>
      </c>
      <c r="S5786" s="8">
        <v>31959</v>
      </c>
      <c r="T5786" s="8">
        <v>44256</v>
      </c>
      <c r="U5786" t="s">
        <v>25488</v>
      </c>
      <c r="V5786" t="s">
        <v>542</v>
      </c>
      <c r="W5786" t="s">
        <v>64</v>
      </c>
      <c r="X5786" t="s">
        <v>65</v>
      </c>
      <c r="Y5786">
        <v>-53000</v>
      </c>
      <c r="Z5786">
        <v>-30000</v>
      </c>
      <c r="AD5786">
        <v>6360000</v>
      </c>
      <c r="AE5786">
        <v>3892000</v>
      </c>
      <c r="AF5786">
        <v>2895000</v>
      </c>
      <c r="AG5786">
        <v>2</v>
      </c>
      <c r="AH5786">
        <v>1</v>
      </c>
      <c r="AI5786" t="s">
        <v>66</v>
      </c>
      <c r="AJ5786">
        <v>13147000</v>
      </c>
    </row>
    <row r="5787" spans="1:36" x14ac:dyDescent="0.25">
      <c r="A5787">
        <v>650684</v>
      </c>
      <c r="B5787" t="s">
        <v>25489</v>
      </c>
      <c r="C5787" t="s">
        <v>119</v>
      </c>
      <c r="D5787" t="s">
        <v>50</v>
      </c>
      <c r="E5787" t="s">
        <v>51</v>
      </c>
      <c r="F5787" t="s">
        <v>122</v>
      </c>
      <c r="G5787" t="s">
        <v>123</v>
      </c>
      <c r="H5787" t="s">
        <v>25184</v>
      </c>
      <c r="I5787" t="s">
        <v>2119</v>
      </c>
      <c r="J5787" t="s">
        <v>25490</v>
      </c>
      <c r="K5787" t="s">
        <v>2121</v>
      </c>
      <c r="L5787" s="8">
        <v>31959</v>
      </c>
      <c r="M5787" t="s">
        <v>58</v>
      </c>
      <c r="N5787" t="s">
        <v>77</v>
      </c>
      <c r="P5787" t="s">
        <v>160</v>
      </c>
      <c r="Q5787" s="8">
        <v>23901</v>
      </c>
      <c r="R5787" t="s">
        <v>61</v>
      </c>
      <c r="S5787" s="8">
        <v>31959</v>
      </c>
      <c r="T5787" s="8">
        <v>44378</v>
      </c>
      <c r="U5787" t="s">
        <v>25491</v>
      </c>
      <c r="V5787" t="s">
        <v>483</v>
      </c>
      <c r="W5787" t="s">
        <v>64</v>
      </c>
      <c r="X5787" t="s">
        <v>65</v>
      </c>
      <c r="Y5787">
        <v>-50000</v>
      </c>
      <c r="Z5787">
        <v>-30000</v>
      </c>
      <c r="AA5787">
        <v>-3750000</v>
      </c>
      <c r="AD5787">
        <v>7101000</v>
      </c>
      <c r="AE5787">
        <v>4340000</v>
      </c>
      <c r="AF5787">
        <v>4871000</v>
      </c>
      <c r="AG5787">
        <v>2</v>
      </c>
      <c r="AH5787">
        <v>1</v>
      </c>
      <c r="AI5787" t="s">
        <v>66</v>
      </c>
      <c r="AJ5787">
        <v>16312000</v>
      </c>
    </row>
    <row r="5788" spans="1:36" x14ac:dyDescent="0.25">
      <c r="A5788">
        <v>650686</v>
      </c>
      <c r="B5788" t="s">
        <v>25492</v>
      </c>
      <c r="C5788" t="s">
        <v>68</v>
      </c>
      <c r="D5788" t="s">
        <v>145</v>
      </c>
      <c r="E5788" t="s">
        <v>146</v>
      </c>
      <c r="F5788" t="s">
        <v>71</v>
      </c>
      <c r="G5788" t="s">
        <v>72</v>
      </c>
      <c r="H5788" t="s">
        <v>18360</v>
      </c>
      <c r="I5788" t="s">
        <v>4378</v>
      </c>
      <c r="J5788" t="s">
        <v>25493</v>
      </c>
      <c r="K5788" t="s">
        <v>19501</v>
      </c>
      <c r="L5788" s="8">
        <v>31959</v>
      </c>
      <c r="M5788" t="s">
        <v>58</v>
      </c>
      <c r="N5788" t="s">
        <v>59</v>
      </c>
      <c r="P5788" t="s">
        <v>6936</v>
      </c>
      <c r="Q5788" s="8">
        <v>23928</v>
      </c>
      <c r="R5788" t="s">
        <v>61</v>
      </c>
      <c r="S5788" s="8">
        <v>31959</v>
      </c>
      <c r="T5788" s="8">
        <v>44409</v>
      </c>
      <c r="U5788" t="s">
        <v>25494</v>
      </c>
      <c r="V5788" t="s">
        <v>80</v>
      </c>
      <c r="W5788" t="s">
        <v>64</v>
      </c>
      <c r="X5788" t="s">
        <v>333</v>
      </c>
      <c r="Y5788">
        <v>-55000</v>
      </c>
      <c r="Z5788">
        <v>-30000</v>
      </c>
      <c r="AD5788">
        <v>8879000</v>
      </c>
      <c r="AE5788">
        <v>5566000</v>
      </c>
      <c r="AF5788">
        <v>7818000</v>
      </c>
      <c r="AG5788">
        <v>2</v>
      </c>
      <c r="AH5788">
        <v>1</v>
      </c>
      <c r="AI5788" t="s">
        <v>66</v>
      </c>
      <c r="AJ5788">
        <v>22263000</v>
      </c>
    </row>
    <row r="5789" spans="1:36" x14ac:dyDescent="0.25">
      <c r="A5789">
        <v>650687</v>
      </c>
      <c r="B5789" t="s">
        <v>25495</v>
      </c>
      <c r="C5789" t="s">
        <v>68</v>
      </c>
      <c r="D5789" t="s">
        <v>145</v>
      </c>
      <c r="E5789" t="s">
        <v>146</v>
      </c>
      <c r="F5789" t="s">
        <v>71</v>
      </c>
      <c r="G5789" t="s">
        <v>72</v>
      </c>
      <c r="H5789" t="s">
        <v>12991</v>
      </c>
      <c r="I5789" t="s">
        <v>1716</v>
      </c>
      <c r="J5789" t="s">
        <v>25496</v>
      </c>
      <c r="K5789" t="s">
        <v>1718</v>
      </c>
      <c r="L5789" s="8">
        <v>31959</v>
      </c>
      <c r="M5789" t="s">
        <v>58</v>
      </c>
      <c r="N5789" t="s">
        <v>77</v>
      </c>
      <c r="P5789" t="s">
        <v>1378</v>
      </c>
      <c r="Q5789" s="8">
        <v>24086</v>
      </c>
      <c r="R5789" t="s">
        <v>61</v>
      </c>
      <c r="S5789" s="8">
        <v>31959</v>
      </c>
      <c r="T5789" s="8">
        <v>44562</v>
      </c>
      <c r="U5789" t="s">
        <v>25497</v>
      </c>
      <c r="V5789" t="s">
        <v>80</v>
      </c>
      <c r="W5789" t="s">
        <v>64</v>
      </c>
      <c r="X5789" t="s">
        <v>65</v>
      </c>
      <c r="Y5789">
        <v>-50000</v>
      </c>
      <c r="Z5789">
        <v>-30000</v>
      </c>
      <c r="AB5789">
        <v>-200000</v>
      </c>
      <c r="AC5789">
        <v>-2940625</v>
      </c>
      <c r="AD5789">
        <v>8382000</v>
      </c>
      <c r="AE5789">
        <v>5115000</v>
      </c>
      <c r="AF5789">
        <v>4871000</v>
      </c>
      <c r="AG5789">
        <v>2</v>
      </c>
      <c r="AH5789">
        <v>1</v>
      </c>
      <c r="AI5789" t="s">
        <v>66</v>
      </c>
      <c r="AJ5789">
        <v>18368000</v>
      </c>
    </row>
    <row r="5790" spans="1:36" x14ac:dyDescent="0.25">
      <c r="A5790">
        <v>650688</v>
      </c>
      <c r="B5790" t="s">
        <v>25498</v>
      </c>
      <c r="C5790" t="s">
        <v>165</v>
      </c>
      <c r="D5790" t="s">
        <v>203</v>
      </c>
      <c r="E5790" t="s">
        <v>204</v>
      </c>
      <c r="F5790" t="s">
        <v>168</v>
      </c>
      <c r="G5790" t="s">
        <v>169</v>
      </c>
      <c r="H5790" t="s">
        <v>4866</v>
      </c>
      <c r="I5790" t="s">
        <v>148</v>
      </c>
      <c r="J5790" t="s">
        <v>25499</v>
      </c>
      <c r="K5790" t="s">
        <v>4247</v>
      </c>
      <c r="L5790" s="8">
        <v>31959</v>
      </c>
      <c r="M5790" t="s">
        <v>58</v>
      </c>
      <c r="N5790" t="s">
        <v>77</v>
      </c>
      <c r="P5790" t="s">
        <v>151</v>
      </c>
      <c r="Q5790" s="8">
        <v>23863</v>
      </c>
      <c r="R5790" t="s">
        <v>61</v>
      </c>
      <c r="S5790" s="8">
        <v>31959</v>
      </c>
      <c r="T5790" s="8">
        <v>44348</v>
      </c>
      <c r="U5790" t="s">
        <v>25500</v>
      </c>
      <c r="V5790" t="s">
        <v>201</v>
      </c>
      <c r="W5790" t="s">
        <v>64</v>
      </c>
      <c r="X5790" t="s">
        <v>65</v>
      </c>
      <c r="Y5790">
        <v>-270000</v>
      </c>
      <c r="Z5790">
        <v>-30000</v>
      </c>
      <c r="AD5790">
        <v>7301000</v>
      </c>
      <c r="AE5790">
        <v>4337000</v>
      </c>
      <c r="AF5790">
        <v>4871000</v>
      </c>
      <c r="AG5790">
        <v>2</v>
      </c>
      <c r="AH5790">
        <v>1</v>
      </c>
      <c r="AI5790" t="s">
        <v>66</v>
      </c>
      <c r="AJ5790">
        <v>16509000</v>
      </c>
    </row>
    <row r="5791" spans="1:36" x14ac:dyDescent="0.25">
      <c r="A5791">
        <v>650689</v>
      </c>
      <c r="B5791" t="s">
        <v>25501</v>
      </c>
      <c r="C5791" t="s">
        <v>119</v>
      </c>
      <c r="D5791" t="s">
        <v>50</v>
      </c>
      <c r="E5791" t="s">
        <v>51</v>
      </c>
      <c r="F5791" t="s">
        <v>122</v>
      </c>
      <c r="G5791" t="s">
        <v>123</v>
      </c>
      <c r="H5791" t="s">
        <v>25502</v>
      </c>
      <c r="I5791" t="s">
        <v>1603</v>
      </c>
      <c r="J5791" t="s">
        <v>25503</v>
      </c>
      <c r="K5791" t="s">
        <v>1605</v>
      </c>
      <c r="L5791" s="8">
        <v>31959</v>
      </c>
      <c r="M5791" t="s">
        <v>58</v>
      </c>
      <c r="N5791" t="s">
        <v>77</v>
      </c>
      <c r="P5791" t="s">
        <v>63</v>
      </c>
      <c r="Q5791" s="8">
        <v>24022</v>
      </c>
      <c r="R5791" t="s">
        <v>61</v>
      </c>
      <c r="S5791" s="8">
        <v>31959</v>
      </c>
      <c r="T5791" s="8">
        <v>44501</v>
      </c>
      <c r="U5791" t="s">
        <v>25504</v>
      </c>
      <c r="V5791" t="s">
        <v>726</v>
      </c>
      <c r="W5791" t="s">
        <v>64</v>
      </c>
      <c r="X5791" t="s">
        <v>333</v>
      </c>
      <c r="Y5791">
        <v>-50000</v>
      </c>
      <c r="Z5791">
        <v>-30000</v>
      </c>
      <c r="AB5791">
        <v>-1120878</v>
      </c>
      <c r="AC5791">
        <v>-4099842</v>
      </c>
      <c r="AD5791">
        <v>7955000</v>
      </c>
      <c r="AE5791">
        <v>4856000</v>
      </c>
      <c r="AF5791">
        <v>4871000</v>
      </c>
      <c r="AG5791">
        <v>2</v>
      </c>
      <c r="AH5791">
        <v>1</v>
      </c>
      <c r="AI5791" t="s">
        <v>66</v>
      </c>
      <c r="AJ5791">
        <v>17682000</v>
      </c>
    </row>
    <row r="5792" spans="1:36" x14ac:dyDescent="0.25">
      <c r="A5792">
        <v>650690</v>
      </c>
      <c r="B5792" t="s">
        <v>25505</v>
      </c>
      <c r="C5792" t="s">
        <v>132</v>
      </c>
      <c r="D5792" t="s">
        <v>340</v>
      </c>
      <c r="E5792" t="s">
        <v>341</v>
      </c>
      <c r="F5792" t="s">
        <v>135</v>
      </c>
      <c r="G5792" t="s">
        <v>136</v>
      </c>
      <c r="H5792" t="s">
        <v>6407</v>
      </c>
      <c r="I5792" t="s">
        <v>2103</v>
      </c>
      <c r="J5792" t="s">
        <v>25506</v>
      </c>
      <c r="K5792" t="s">
        <v>2105</v>
      </c>
      <c r="L5792" s="8">
        <v>31959</v>
      </c>
      <c r="M5792" t="s">
        <v>58</v>
      </c>
      <c r="N5792" t="s">
        <v>77</v>
      </c>
      <c r="P5792" t="s">
        <v>63</v>
      </c>
      <c r="Q5792" s="8">
        <v>23902</v>
      </c>
      <c r="R5792" t="s">
        <v>61</v>
      </c>
      <c r="S5792" s="8">
        <v>31959</v>
      </c>
      <c r="T5792" s="8">
        <v>44378</v>
      </c>
      <c r="U5792" t="s">
        <v>25507</v>
      </c>
      <c r="V5792" t="s">
        <v>726</v>
      </c>
      <c r="W5792" t="s">
        <v>64</v>
      </c>
      <c r="X5792" t="s">
        <v>65</v>
      </c>
      <c r="Y5792">
        <v>-100000</v>
      </c>
      <c r="Z5792">
        <v>-30000</v>
      </c>
      <c r="AA5792">
        <v>-2528000</v>
      </c>
      <c r="AC5792">
        <v>-1430892</v>
      </c>
      <c r="AD5792">
        <v>6946000</v>
      </c>
      <c r="AE5792">
        <v>4128000</v>
      </c>
      <c r="AF5792">
        <v>4871000</v>
      </c>
      <c r="AG5792">
        <v>2</v>
      </c>
      <c r="AH5792">
        <v>1</v>
      </c>
      <c r="AI5792" t="s">
        <v>66</v>
      </c>
      <c r="AJ5792">
        <v>15945000</v>
      </c>
    </row>
    <row r="5793" spans="1:36" x14ac:dyDescent="0.25">
      <c r="A5793">
        <v>650691</v>
      </c>
      <c r="B5793" t="s">
        <v>12746</v>
      </c>
      <c r="C5793" t="s">
        <v>752</v>
      </c>
      <c r="D5793" t="s">
        <v>774</v>
      </c>
      <c r="E5793" t="s">
        <v>775</v>
      </c>
      <c r="F5793" t="s">
        <v>755</v>
      </c>
      <c r="G5793" t="s">
        <v>756</v>
      </c>
      <c r="H5793" t="s">
        <v>25508</v>
      </c>
      <c r="I5793" t="s">
        <v>2193</v>
      </c>
      <c r="J5793" t="s">
        <v>25509</v>
      </c>
      <c r="K5793" t="s">
        <v>2195</v>
      </c>
      <c r="L5793" s="8">
        <v>31959</v>
      </c>
      <c r="M5793" t="s">
        <v>58</v>
      </c>
      <c r="N5793" t="s">
        <v>77</v>
      </c>
      <c r="P5793" t="s">
        <v>9908</v>
      </c>
      <c r="Q5793" s="8">
        <v>23857</v>
      </c>
      <c r="R5793" t="s">
        <v>61</v>
      </c>
      <c r="S5793" s="8">
        <v>31959</v>
      </c>
      <c r="T5793" s="8">
        <v>44317</v>
      </c>
      <c r="U5793" t="s">
        <v>25510</v>
      </c>
      <c r="V5793" t="s">
        <v>1259</v>
      </c>
      <c r="W5793" t="s">
        <v>64</v>
      </c>
      <c r="X5793" t="s">
        <v>65</v>
      </c>
      <c r="Y5793">
        <v>-100000</v>
      </c>
      <c r="Z5793">
        <v>-30000</v>
      </c>
      <c r="AA5793">
        <v>-8021000</v>
      </c>
      <c r="AD5793">
        <v>8820000</v>
      </c>
      <c r="AE5793">
        <v>5255000</v>
      </c>
      <c r="AF5793">
        <v>4871000</v>
      </c>
      <c r="AG5793">
        <v>2</v>
      </c>
      <c r="AH5793">
        <v>1</v>
      </c>
      <c r="AI5793" t="s">
        <v>66</v>
      </c>
      <c r="AJ5793">
        <v>18946000</v>
      </c>
    </row>
    <row r="5794" spans="1:36" x14ac:dyDescent="0.25">
      <c r="A5794">
        <v>650692</v>
      </c>
      <c r="B5794" t="s">
        <v>25511</v>
      </c>
      <c r="C5794" t="s">
        <v>100</v>
      </c>
      <c r="D5794" t="s">
        <v>212</v>
      </c>
      <c r="E5794" t="s">
        <v>213</v>
      </c>
      <c r="F5794" t="s">
        <v>103</v>
      </c>
      <c r="G5794" t="s">
        <v>104</v>
      </c>
      <c r="H5794" t="s">
        <v>1387</v>
      </c>
      <c r="I5794" t="s">
        <v>767</v>
      </c>
      <c r="J5794" t="s">
        <v>25512</v>
      </c>
      <c r="K5794" t="s">
        <v>769</v>
      </c>
      <c r="L5794" s="8">
        <v>31959</v>
      </c>
      <c r="M5794" t="s">
        <v>58</v>
      </c>
      <c r="N5794" t="s">
        <v>77</v>
      </c>
      <c r="P5794" t="s">
        <v>151</v>
      </c>
      <c r="Q5794" s="8">
        <v>23883</v>
      </c>
      <c r="R5794" t="s">
        <v>61</v>
      </c>
      <c r="S5794" s="8">
        <v>31959</v>
      </c>
      <c r="T5794" s="8">
        <v>44348</v>
      </c>
      <c r="U5794" t="s">
        <v>25513</v>
      </c>
      <c r="V5794" t="s">
        <v>219</v>
      </c>
      <c r="W5794" t="s">
        <v>64</v>
      </c>
      <c r="X5794" t="s">
        <v>65</v>
      </c>
      <c r="Y5794">
        <v>-150000</v>
      </c>
      <c r="Z5794">
        <v>-30000</v>
      </c>
      <c r="AD5794">
        <v>7907000</v>
      </c>
      <c r="AE5794">
        <v>4693000</v>
      </c>
      <c r="AF5794">
        <v>4871000</v>
      </c>
      <c r="AG5794">
        <v>2</v>
      </c>
      <c r="AH5794">
        <v>1</v>
      </c>
      <c r="AI5794" t="s">
        <v>66</v>
      </c>
      <c r="AJ5794">
        <v>17471000</v>
      </c>
    </row>
    <row r="5795" spans="1:36" x14ac:dyDescent="0.25">
      <c r="A5795">
        <v>650693</v>
      </c>
      <c r="B5795" t="s">
        <v>25514</v>
      </c>
      <c r="C5795" t="s">
        <v>165</v>
      </c>
      <c r="D5795" t="s">
        <v>179</v>
      </c>
      <c r="E5795" t="s">
        <v>180</v>
      </c>
      <c r="F5795" t="s">
        <v>168</v>
      </c>
      <c r="G5795" t="s">
        <v>169</v>
      </c>
      <c r="H5795" t="s">
        <v>25515</v>
      </c>
      <c r="I5795" t="s">
        <v>767</v>
      </c>
      <c r="J5795" t="s">
        <v>25516</v>
      </c>
      <c r="K5795" t="s">
        <v>769</v>
      </c>
      <c r="L5795" s="8">
        <v>31959</v>
      </c>
      <c r="M5795" t="s">
        <v>58</v>
      </c>
      <c r="N5795" t="s">
        <v>77</v>
      </c>
      <c r="P5795" t="s">
        <v>151</v>
      </c>
      <c r="Q5795" s="8">
        <v>24002</v>
      </c>
      <c r="R5795" t="s">
        <v>61</v>
      </c>
      <c r="S5795" s="8">
        <v>31959</v>
      </c>
      <c r="T5795" s="8">
        <v>44470</v>
      </c>
      <c r="U5795" t="s">
        <v>25517</v>
      </c>
      <c r="V5795" t="s">
        <v>188</v>
      </c>
      <c r="W5795" t="s">
        <v>64</v>
      </c>
      <c r="X5795" t="s">
        <v>65</v>
      </c>
      <c r="Y5795">
        <v>-205000</v>
      </c>
      <c r="Z5795">
        <v>-30000</v>
      </c>
      <c r="AB5795">
        <v>-8250033</v>
      </c>
      <c r="AC5795">
        <v>-2425000</v>
      </c>
      <c r="AD5795">
        <v>7591000</v>
      </c>
      <c r="AE5795">
        <v>4636000</v>
      </c>
      <c r="AF5795">
        <v>4871000</v>
      </c>
      <c r="AG5795">
        <v>2</v>
      </c>
      <c r="AH5795">
        <v>1</v>
      </c>
      <c r="AI5795" t="s">
        <v>66</v>
      </c>
      <c r="AJ5795">
        <v>17098000</v>
      </c>
    </row>
    <row r="5796" spans="1:36" x14ac:dyDescent="0.25">
      <c r="A5796">
        <v>650694</v>
      </c>
      <c r="B5796" t="s">
        <v>25518</v>
      </c>
      <c r="C5796" t="s">
        <v>317</v>
      </c>
      <c r="D5796" t="s">
        <v>50</v>
      </c>
      <c r="E5796" t="s">
        <v>51</v>
      </c>
      <c r="F5796" t="s">
        <v>379</v>
      </c>
      <c r="G5796" t="s">
        <v>380</v>
      </c>
      <c r="H5796" t="s">
        <v>19476</v>
      </c>
      <c r="I5796" t="s">
        <v>19477</v>
      </c>
      <c r="J5796" t="s">
        <v>25519</v>
      </c>
      <c r="K5796" t="s">
        <v>25520</v>
      </c>
      <c r="L5796" s="8">
        <v>31959</v>
      </c>
      <c r="M5796" t="s">
        <v>58</v>
      </c>
      <c r="N5796" t="s">
        <v>59</v>
      </c>
      <c r="P5796" t="s">
        <v>493</v>
      </c>
      <c r="Q5796" s="8">
        <v>23909</v>
      </c>
      <c r="R5796" t="s">
        <v>61</v>
      </c>
      <c r="S5796" s="8">
        <v>31959</v>
      </c>
      <c r="T5796" s="8">
        <v>44378</v>
      </c>
      <c r="U5796" t="s">
        <v>25521</v>
      </c>
      <c r="V5796" t="s">
        <v>130</v>
      </c>
      <c r="W5796" t="s">
        <v>64</v>
      </c>
      <c r="X5796" t="s">
        <v>65</v>
      </c>
      <c r="Y5796">
        <v>-250000</v>
      </c>
      <c r="Z5796">
        <v>-30000</v>
      </c>
      <c r="AC5796">
        <v>-4045000</v>
      </c>
      <c r="AD5796">
        <v>10608000</v>
      </c>
      <c r="AE5796">
        <v>6462000</v>
      </c>
      <c r="AF5796">
        <v>7818000</v>
      </c>
      <c r="AG5796">
        <v>2</v>
      </c>
      <c r="AH5796">
        <v>1</v>
      </c>
      <c r="AI5796" t="s">
        <v>66</v>
      </c>
      <c r="AJ5796">
        <v>24888000</v>
      </c>
    </row>
    <row r="5797" spans="1:36" x14ac:dyDescent="0.25">
      <c r="A5797">
        <v>650696</v>
      </c>
      <c r="B5797" t="s">
        <v>25522</v>
      </c>
      <c r="C5797" t="s">
        <v>605</v>
      </c>
      <c r="D5797" t="s">
        <v>50</v>
      </c>
      <c r="E5797" t="s">
        <v>51</v>
      </c>
      <c r="F5797" t="s">
        <v>4897</v>
      </c>
      <c r="G5797" t="s">
        <v>4898</v>
      </c>
      <c r="H5797" t="s">
        <v>25523</v>
      </c>
      <c r="I5797" t="s">
        <v>25524</v>
      </c>
      <c r="J5797" t="s">
        <v>25525</v>
      </c>
      <c r="K5797" t="s">
        <v>25526</v>
      </c>
      <c r="L5797" s="8">
        <v>31959</v>
      </c>
      <c r="M5797" t="s">
        <v>58</v>
      </c>
      <c r="N5797" t="s">
        <v>59</v>
      </c>
      <c r="P5797" t="s">
        <v>525</v>
      </c>
      <c r="Q5797" s="8">
        <v>23890</v>
      </c>
      <c r="R5797" t="s">
        <v>61</v>
      </c>
      <c r="S5797" s="8">
        <v>31959</v>
      </c>
      <c r="T5797" s="8">
        <v>44348</v>
      </c>
      <c r="U5797" t="s">
        <v>25527</v>
      </c>
      <c r="V5797" t="s">
        <v>513</v>
      </c>
      <c r="W5797" t="s">
        <v>64</v>
      </c>
      <c r="X5797" t="s">
        <v>65</v>
      </c>
      <c r="Y5797">
        <v>-100000</v>
      </c>
      <c r="Z5797">
        <v>-30000</v>
      </c>
      <c r="AC5797">
        <v>-7013889</v>
      </c>
      <c r="AD5797">
        <v>9253000</v>
      </c>
      <c r="AE5797">
        <v>5642000</v>
      </c>
      <c r="AF5797">
        <v>7818000</v>
      </c>
      <c r="AG5797">
        <v>2</v>
      </c>
      <c r="AH5797">
        <v>1</v>
      </c>
      <c r="AI5797" t="s">
        <v>66</v>
      </c>
      <c r="AJ5797">
        <v>22713000</v>
      </c>
    </row>
    <row r="5798" spans="1:36" x14ac:dyDescent="0.25">
      <c r="A5798">
        <v>650698</v>
      </c>
      <c r="B5798" t="s">
        <v>8045</v>
      </c>
      <c r="C5798" t="s">
        <v>100</v>
      </c>
      <c r="D5798" t="s">
        <v>154</v>
      </c>
      <c r="E5798" t="s">
        <v>155</v>
      </c>
      <c r="F5798" t="s">
        <v>103</v>
      </c>
      <c r="G5798" t="s">
        <v>104</v>
      </c>
      <c r="H5798" t="s">
        <v>25528</v>
      </c>
      <c r="I5798" t="s">
        <v>866</v>
      </c>
      <c r="J5798" t="s">
        <v>25529</v>
      </c>
      <c r="K5798" t="s">
        <v>2142</v>
      </c>
      <c r="L5798" s="8">
        <v>31959</v>
      </c>
      <c r="M5798" t="s">
        <v>58</v>
      </c>
      <c r="N5798" t="s">
        <v>77</v>
      </c>
      <c r="P5798" t="s">
        <v>550</v>
      </c>
      <c r="Q5798" s="8">
        <v>23769</v>
      </c>
      <c r="R5798" t="s">
        <v>61</v>
      </c>
      <c r="S5798" s="8">
        <v>31959</v>
      </c>
      <c r="T5798" s="8">
        <v>44228</v>
      </c>
      <c r="U5798" t="s">
        <v>25530</v>
      </c>
      <c r="V5798" t="s">
        <v>163</v>
      </c>
      <c r="W5798" t="s">
        <v>64</v>
      </c>
      <c r="X5798" t="s">
        <v>65</v>
      </c>
      <c r="Y5798">
        <v>-675000</v>
      </c>
      <c r="Z5798">
        <v>-30000</v>
      </c>
      <c r="AB5798">
        <v>-2171280</v>
      </c>
      <c r="AC5798">
        <v>-2164787</v>
      </c>
      <c r="AD5798">
        <v>8421000</v>
      </c>
      <c r="AE5798">
        <v>5138000</v>
      </c>
      <c r="AF5798">
        <v>4871000</v>
      </c>
      <c r="AG5798">
        <v>2</v>
      </c>
      <c r="AH5798">
        <v>1</v>
      </c>
      <c r="AI5798" t="s">
        <v>66</v>
      </c>
      <c r="AJ5798">
        <v>18430000</v>
      </c>
    </row>
    <row r="5799" spans="1:36" x14ac:dyDescent="0.25">
      <c r="A5799">
        <v>650699</v>
      </c>
      <c r="B5799" t="s">
        <v>24343</v>
      </c>
      <c r="C5799" t="s">
        <v>119</v>
      </c>
      <c r="D5799" t="s">
        <v>2301</v>
      </c>
      <c r="E5799" t="s">
        <v>2302</v>
      </c>
      <c r="F5799" t="s">
        <v>122</v>
      </c>
      <c r="G5799" t="s">
        <v>123</v>
      </c>
      <c r="H5799" t="s">
        <v>25531</v>
      </c>
      <c r="I5799" t="s">
        <v>3550</v>
      </c>
      <c r="J5799" t="s">
        <v>25532</v>
      </c>
      <c r="K5799" t="s">
        <v>3552</v>
      </c>
      <c r="L5799" s="8">
        <v>31959</v>
      </c>
      <c r="M5799" t="s">
        <v>58</v>
      </c>
      <c r="N5799" t="s">
        <v>77</v>
      </c>
      <c r="P5799" t="s">
        <v>1003</v>
      </c>
      <c r="Q5799" s="8">
        <v>23781</v>
      </c>
      <c r="R5799" t="s">
        <v>61</v>
      </c>
      <c r="S5799" s="8">
        <v>31959</v>
      </c>
      <c r="T5799" s="8">
        <v>44256</v>
      </c>
      <c r="U5799" t="s">
        <v>25533</v>
      </c>
      <c r="V5799" t="s">
        <v>2670</v>
      </c>
      <c r="W5799" t="s">
        <v>64</v>
      </c>
      <c r="X5799" t="s">
        <v>65</v>
      </c>
      <c r="Y5799">
        <v>-100000</v>
      </c>
      <c r="Z5799">
        <v>-30000</v>
      </c>
      <c r="AA5799">
        <v>-723000</v>
      </c>
      <c r="AC5799">
        <v>-2500000</v>
      </c>
      <c r="AD5799">
        <v>7329000</v>
      </c>
      <c r="AE5799">
        <v>4477000</v>
      </c>
      <c r="AF5799">
        <v>4871000</v>
      </c>
      <c r="AG5799">
        <v>2</v>
      </c>
      <c r="AH5799">
        <v>1</v>
      </c>
      <c r="AI5799" t="s">
        <v>66</v>
      </c>
      <c r="AJ5799">
        <v>16677000</v>
      </c>
    </row>
    <row r="5800" spans="1:36" x14ac:dyDescent="0.25">
      <c r="A5800">
        <v>650700</v>
      </c>
      <c r="B5800" t="s">
        <v>25534</v>
      </c>
      <c r="C5800" t="s">
        <v>165</v>
      </c>
      <c r="D5800" t="s">
        <v>203</v>
      </c>
      <c r="E5800" t="s">
        <v>204</v>
      </c>
      <c r="F5800" t="s">
        <v>168</v>
      </c>
      <c r="G5800" t="s">
        <v>169</v>
      </c>
      <c r="H5800" t="s">
        <v>25535</v>
      </c>
      <c r="I5800" t="s">
        <v>25536</v>
      </c>
      <c r="J5800" t="s">
        <v>25537</v>
      </c>
      <c r="K5800" t="s">
        <v>25538</v>
      </c>
      <c r="L5800" s="8">
        <v>31959</v>
      </c>
      <c r="M5800" t="s">
        <v>58</v>
      </c>
      <c r="N5800" t="s">
        <v>77</v>
      </c>
      <c r="P5800" t="s">
        <v>199</v>
      </c>
      <c r="Q5800" s="8">
        <v>23816</v>
      </c>
      <c r="R5800" t="s">
        <v>61</v>
      </c>
      <c r="S5800" s="8">
        <v>31959</v>
      </c>
      <c r="T5800" s="8">
        <v>44287</v>
      </c>
      <c r="U5800" t="s">
        <v>25539</v>
      </c>
      <c r="V5800" t="s">
        <v>199</v>
      </c>
      <c r="W5800" t="s">
        <v>64</v>
      </c>
      <c r="X5800" t="s">
        <v>65</v>
      </c>
      <c r="Y5800">
        <v>-270000</v>
      </c>
      <c r="Z5800">
        <v>-30000</v>
      </c>
      <c r="AC5800">
        <v>-1562500</v>
      </c>
      <c r="AD5800">
        <v>6752000</v>
      </c>
      <c r="AE5800">
        <v>4033000</v>
      </c>
      <c r="AF5800">
        <v>4871000</v>
      </c>
      <c r="AG5800">
        <v>2</v>
      </c>
      <c r="AH5800">
        <v>1</v>
      </c>
      <c r="AI5800" t="s">
        <v>66</v>
      </c>
      <c r="AJ5800">
        <v>15656000</v>
      </c>
    </row>
    <row r="5801" spans="1:36" x14ac:dyDescent="0.25">
      <c r="A5801">
        <v>650701</v>
      </c>
      <c r="B5801" t="s">
        <v>23683</v>
      </c>
      <c r="C5801" t="s">
        <v>100</v>
      </c>
      <c r="D5801" t="s">
        <v>1648</v>
      </c>
      <c r="E5801" t="s">
        <v>1649</v>
      </c>
      <c r="F5801" t="s">
        <v>103</v>
      </c>
      <c r="G5801" t="s">
        <v>104</v>
      </c>
      <c r="H5801" t="s">
        <v>25540</v>
      </c>
      <c r="I5801" t="s">
        <v>3074</v>
      </c>
      <c r="J5801" t="s">
        <v>25541</v>
      </c>
      <c r="K5801" t="s">
        <v>3076</v>
      </c>
      <c r="L5801" s="8">
        <v>31959</v>
      </c>
      <c r="M5801" t="s">
        <v>58</v>
      </c>
      <c r="N5801" t="s">
        <v>59</v>
      </c>
      <c r="P5801" t="s">
        <v>111</v>
      </c>
      <c r="Q5801" s="8">
        <v>23927</v>
      </c>
      <c r="R5801" t="s">
        <v>61</v>
      </c>
      <c r="S5801" s="8">
        <v>31959</v>
      </c>
      <c r="T5801" s="8">
        <v>44409</v>
      </c>
      <c r="U5801" t="s">
        <v>25542</v>
      </c>
      <c r="V5801" t="s">
        <v>4741</v>
      </c>
      <c r="W5801" t="s">
        <v>64</v>
      </c>
      <c r="X5801" t="s">
        <v>65</v>
      </c>
      <c r="Z5801">
        <v>-30000</v>
      </c>
      <c r="AD5801">
        <v>10132000</v>
      </c>
      <c r="AE5801">
        <v>6174000</v>
      </c>
      <c r="AF5801">
        <v>7818000</v>
      </c>
      <c r="AG5801">
        <v>2</v>
      </c>
      <c r="AH5801">
        <v>1</v>
      </c>
      <c r="AI5801" t="s">
        <v>66</v>
      </c>
      <c r="AJ5801">
        <v>24124000</v>
      </c>
    </row>
    <row r="5802" spans="1:36" x14ac:dyDescent="0.25">
      <c r="A5802">
        <v>650702</v>
      </c>
      <c r="B5802" t="s">
        <v>25543</v>
      </c>
      <c r="C5802" t="s">
        <v>132</v>
      </c>
      <c r="D5802" t="s">
        <v>290</v>
      </c>
      <c r="E5802" t="s">
        <v>291</v>
      </c>
      <c r="F5802" t="s">
        <v>135</v>
      </c>
      <c r="G5802" t="s">
        <v>136</v>
      </c>
      <c r="H5802" t="s">
        <v>25544</v>
      </c>
      <c r="I5802" t="s">
        <v>4722</v>
      </c>
      <c r="J5802" t="s">
        <v>25545</v>
      </c>
      <c r="K5802" t="s">
        <v>4724</v>
      </c>
      <c r="L5802" s="8">
        <v>31959</v>
      </c>
      <c r="M5802" t="s">
        <v>58</v>
      </c>
      <c r="N5802" t="s">
        <v>77</v>
      </c>
      <c r="P5802" t="s">
        <v>3163</v>
      </c>
      <c r="Q5802" s="8">
        <v>23971</v>
      </c>
      <c r="R5802" t="s">
        <v>61</v>
      </c>
      <c r="S5802" s="8">
        <v>31959</v>
      </c>
      <c r="T5802" s="8">
        <v>44440</v>
      </c>
      <c r="U5802" t="s">
        <v>25546</v>
      </c>
      <c r="V5802" t="s">
        <v>1164</v>
      </c>
      <c r="W5802" t="s">
        <v>3169</v>
      </c>
      <c r="X5802" t="s">
        <v>65</v>
      </c>
      <c r="Y5802">
        <v>-50000</v>
      </c>
      <c r="Z5802">
        <v>-30000</v>
      </c>
      <c r="AB5802">
        <v>-225000</v>
      </c>
      <c r="AD5802">
        <v>7774000</v>
      </c>
      <c r="AE5802">
        <v>4747000</v>
      </c>
      <c r="AF5802">
        <v>6254400</v>
      </c>
      <c r="AG5802">
        <v>2</v>
      </c>
      <c r="AH5802">
        <v>26</v>
      </c>
      <c r="AI5802" t="s">
        <v>66</v>
      </c>
      <c r="AJ5802">
        <v>18775400</v>
      </c>
    </row>
    <row r="5803" spans="1:36" x14ac:dyDescent="0.25">
      <c r="A5803">
        <v>650703</v>
      </c>
      <c r="B5803" t="s">
        <v>25547</v>
      </c>
      <c r="C5803" t="s">
        <v>165</v>
      </c>
      <c r="D5803" t="s">
        <v>166</v>
      </c>
      <c r="E5803" t="s">
        <v>167</v>
      </c>
      <c r="F5803" t="s">
        <v>168</v>
      </c>
      <c r="G5803" t="s">
        <v>169</v>
      </c>
      <c r="H5803" t="s">
        <v>25548</v>
      </c>
      <c r="I5803" t="s">
        <v>1264</v>
      </c>
      <c r="J5803" t="s">
        <v>25549</v>
      </c>
      <c r="K5803" t="s">
        <v>1898</v>
      </c>
      <c r="L5803" s="8">
        <v>31959</v>
      </c>
      <c r="M5803" t="s">
        <v>58</v>
      </c>
      <c r="N5803" t="s">
        <v>77</v>
      </c>
      <c r="P5803" t="s">
        <v>186</v>
      </c>
      <c r="Q5803" s="8">
        <v>24025</v>
      </c>
      <c r="R5803" t="s">
        <v>61</v>
      </c>
      <c r="S5803" s="8">
        <v>31959</v>
      </c>
      <c r="T5803" s="8">
        <v>44501</v>
      </c>
      <c r="U5803" t="s">
        <v>25550</v>
      </c>
      <c r="V5803" t="s">
        <v>186</v>
      </c>
      <c r="W5803" t="s">
        <v>64</v>
      </c>
      <c r="X5803" t="s">
        <v>65</v>
      </c>
      <c r="Y5803">
        <v>-750000</v>
      </c>
      <c r="Z5803">
        <v>-30000</v>
      </c>
      <c r="AB5803">
        <v>-310000</v>
      </c>
      <c r="AD5803">
        <v>6879000</v>
      </c>
      <c r="AE5803">
        <v>4109000</v>
      </c>
      <c r="AF5803">
        <v>2895000</v>
      </c>
      <c r="AG5803">
        <v>2</v>
      </c>
      <c r="AH5803">
        <v>1</v>
      </c>
      <c r="AI5803" t="s">
        <v>66</v>
      </c>
      <c r="AJ5803">
        <v>13883000</v>
      </c>
    </row>
    <row r="5804" spans="1:36" x14ac:dyDescent="0.25">
      <c r="A5804">
        <v>650705</v>
      </c>
      <c r="B5804" t="s">
        <v>25551</v>
      </c>
      <c r="C5804" t="s">
        <v>132</v>
      </c>
      <c r="D5804" t="s">
        <v>8335</v>
      </c>
      <c r="E5804" t="s">
        <v>8336</v>
      </c>
      <c r="F5804" t="s">
        <v>135</v>
      </c>
      <c r="G5804" t="s">
        <v>136</v>
      </c>
      <c r="H5804" t="s">
        <v>8337</v>
      </c>
      <c r="I5804" t="s">
        <v>1664</v>
      </c>
      <c r="J5804" t="s">
        <v>25552</v>
      </c>
      <c r="K5804" t="s">
        <v>1666</v>
      </c>
      <c r="L5804" s="8">
        <v>31959</v>
      </c>
      <c r="M5804" t="s">
        <v>58</v>
      </c>
      <c r="N5804" t="s">
        <v>77</v>
      </c>
      <c r="P5804" t="s">
        <v>63</v>
      </c>
      <c r="Q5804" s="8">
        <v>23795</v>
      </c>
      <c r="R5804" t="s">
        <v>61</v>
      </c>
      <c r="S5804" s="8">
        <v>31959</v>
      </c>
      <c r="T5804" s="8">
        <v>44256</v>
      </c>
      <c r="U5804" t="s">
        <v>25553</v>
      </c>
      <c r="V5804" t="s">
        <v>25554</v>
      </c>
      <c r="W5804" t="s">
        <v>64</v>
      </c>
      <c r="X5804" t="s">
        <v>65</v>
      </c>
      <c r="Y5804">
        <v>-75000</v>
      </c>
      <c r="Z5804">
        <v>-30000</v>
      </c>
      <c r="AD5804">
        <v>7743000</v>
      </c>
      <c r="AE5804">
        <v>4729000</v>
      </c>
      <c r="AF5804">
        <v>4871000</v>
      </c>
      <c r="AG5804">
        <v>2</v>
      </c>
      <c r="AH5804">
        <v>1</v>
      </c>
      <c r="AI5804" t="s">
        <v>66</v>
      </c>
      <c r="AJ5804">
        <v>17343000</v>
      </c>
    </row>
    <row r="5805" spans="1:36" x14ac:dyDescent="0.25">
      <c r="A5805">
        <v>650706</v>
      </c>
      <c r="B5805" t="s">
        <v>16377</v>
      </c>
      <c r="C5805" t="s">
        <v>100</v>
      </c>
      <c r="D5805" t="s">
        <v>9271</v>
      </c>
      <c r="E5805" t="s">
        <v>9272</v>
      </c>
      <c r="F5805" t="s">
        <v>103</v>
      </c>
      <c r="G5805" t="s">
        <v>104</v>
      </c>
      <c r="H5805" t="s">
        <v>9273</v>
      </c>
      <c r="I5805" t="s">
        <v>985</v>
      </c>
      <c r="J5805" t="s">
        <v>25555</v>
      </c>
      <c r="K5805" t="s">
        <v>1418</v>
      </c>
      <c r="L5805" s="8">
        <v>31959</v>
      </c>
      <c r="M5805" t="s">
        <v>58</v>
      </c>
      <c r="N5805" t="s">
        <v>77</v>
      </c>
      <c r="P5805" t="s">
        <v>1329</v>
      </c>
      <c r="Q5805" s="8">
        <v>23805</v>
      </c>
      <c r="R5805" t="s">
        <v>61</v>
      </c>
      <c r="S5805" s="8">
        <v>31959</v>
      </c>
      <c r="T5805" s="8">
        <v>44287</v>
      </c>
      <c r="U5805" t="s">
        <v>25556</v>
      </c>
      <c r="V5805" t="s">
        <v>3085</v>
      </c>
      <c r="W5805" t="s">
        <v>64</v>
      </c>
      <c r="X5805" t="s">
        <v>65</v>
      </c>
      <c r="Y5805">
        <v>-50000</v>
      </c>
      <c r="Z5805">
        <v>-30000</v>
      </c>
      <c r="AD5805">
        <v>7310000</v>
      </c>
      <c r="AE5805">
        <v>4342000</v>
      </c>
      <c r="AF5805">
        <v>4871000</v>
      </c>
      <c r="AG5805">
        <v>2</v>
      </c>
      <c r="AH5805">
        <v>1</v>
      </c>
      <c r="AI5805" t="s">
        <v>66</v>
      </c>
      <c r="AJ5805">
        <v>16523000</v>
      </c>
    </row>
    <row r="5806" spans="1:36" x14ac:dyDescent="0.25">
      <c r="A5806">
        <v>650707</v>
      </c>
      <c r="B5806" t="s">
        <v>25557</v>
      </c>
      <c r="C5806" t="s">
        <v>132</v>
      </c>
      <c r="D5806" t="s">
        <v>340</v>
      </c>
      <c r="E5806" t="s">
        <v>341</v>
      </c>
      <c r="F5806" t="s">
        <v>135</v>
      </c>
      <c r="G5806" t="s">
        <v>136</v>
      </c>
      <c r="H5806" t="s">
        <v>25558</v>
      </c>
      <c r="I5806" t="s">
        <v>7200</v>
      </c>
      <c r="J5806" t="s">
        <v>25559</v>
      </c>
      <c r="K5806" t="s">
        <v>7202</v>
      </c>
      <c r="L5806" s="8">
        <v>31959</v>
      </c>
      <c r="M5806" t="s">
        <v>58</v>
      </c>
      <c r="N5806" t="s">
        <v>77</v>
      </c>
      <c r="P5806" t="s">
        <v>615</v>
      </c>
      <c r="Q5806" s="8">
        <v>23842</v>
      </c>
      <c r="R5806" t="s">
        <v>61</v>
      </c>
      <c r="S5806" s="8">
        <v>31959</v>
      </c>
      <c r="T5806" s="8">
        <v>44317</v>
      </c>
      <c r="U5806" t="s">
        <v>25560</v>
      </c>
      <c r="V5806" t="s">
        <v>63</v>
      </c>
      <c r="W5806" t="s">
        <v>3169</v>
      </c>
      <c r="X5806" t="s">
        <v>65</v>
      </c>
      <c r="Y5806">
        <v>-200000</v>
      </c>
      <c r="Z5806">
        <v>-30000</v>
      </c>
      <c r="AB5806">
        <v>-1872500</v>
      </c>
      <c r="AC5806">
        <v>-1150273</v>
      </c>
      <c r="AD5806">
        <v>8250000</v>
      </c>
      <c r="AE5806">
        <v>5035000</v>
      </c>
      <c r="AF5806">
        <v>6254400</v>
      </c>
      <c r="AG5806">
        <v>2</v>
      </c>
      <c r="AH5806">
        <v>26</v>
      </c>
      <c r="AI5806" t="s">
        <v>66</v>
      </c>
      <c r="AJ5806">
        <v>19539400</v>
      </c>
    </row>
    <row r="5807" spans="1:36" x14ac:dyDescent="0.25">
      <c r="A5807">
        <v>650708</v>
      </c>
      <c r="B5807" t="s">
        <v>25561</v>
      </c>
      <c r="C5807" t="s">
        <v>68</v>
      </c>
      <c r="D5807" t="s">
        <v>618</v>
      </c>
      <c r="E5807" t="s">
        <v>619</v>
      </c>
      <c r="F5807" t="s">
        <v>71</v>
      </c>
      <c r="G5807" t="s">
        <v>72</v>
      </c>
      <c r="H5807" t="s">
        <v>25562</v>
      </c>
      <c r="I5807" t="s">
        <v>1195</v>
      </c>
      <c r="J5807" t="s">
        <v>25563</v>
      </c>
      <c r="K5807" t="s">
        <v>3010</v>
      </c>
      <c r="L5807" s="8">
        <v>31959</v>
      </c>
      <c r="M5807" t="s">
        <v>58</v>
      </c>
      <c r="N5807" t="s">
        <v>59</v>
      </c>
      <c r="P5807" t="s">
        <v>151</v>
      </c>
      <c r="Q5807" s="8">
        <v>23852</v>
      </c>
      <c r="R5807" t="s">
        <v>61</v>
      </c>
      <c r="S5807" s="8">
        <v>31959</v>
      </c>
      <c r="T5807" s="8">
        <v>44317</v>
      </c>
      <c r="U5807" t="s">
        <v>25564</v>
      </c>
      <c r="V5807" t="s">
        <v>626</v>
      </c>
      <c r="W5807" t="s">
        <v>64</v>
      </c>
      <c r="X5807" t="s">
        <v>65</v>
      </c>
      <c r="Y5807">
        <v>-360000</v>
      </c>
      <c r="Z5807">
        <v>-30000</v>
      </c>
      <c r="AB5807">
        <v>-776040</v>
      </c>
      <c r="AC5807">
        <v>-3844761</v>
      </c>
      <c r="AD5807">
        <v>8917000</v>
      </c>
      <c r="AE5807">
        <v>5312000</v>
      </c>
      <c r="AF5807">
        <v>7818000</v>
      </c>
      <c r="AG5807">
        <v>2</v>
      </c>
      <c r="AH5807">
        <v>1</v>
      </c>
      <c r="AI5807" t="s">
        <v>66</v>
      </c>
      <c r="AJ5807">
        <v>22047000</v>
      </c>
    </row>
    <row r="5808" spans="1:36" x14ac:dyDescent="0.25">
      <c r="A5808">
        <v>650709</v>
      </c>
      <c r="B5808" t="s">
        <v>25565</v>
      </c>
      <c r="C5808" t="s">
        <v>119</v>
      </c>
      <c r="D5808" t="s">
        <v>2301</v>
      </c>
      <c r="E5808" t="s">
        <v>2302</v>
      </c>
      <c r="F5808" t="s">
        <v>122</v>
      </c>
      <c r="G5808" t="s">
        <v>123</v>
      </c>
      <c r="H5808" t="s">
        <v>25566</v>
      </c>
      <c r="I5808" t="s">
        <v>3609</v>
      </c>
      <c r="J5808" t="s">
        <v>25567</v>
      </c>
      <c r="K5808" t="s">
        <v>3611</v>
      </c>
      <c r="L5808" s="8">
        <v>31959</v>
      </c>
      <c r="M5808" t="s">
        <v>58</v>
      </c>
      <c r="N5808" t="s">
        <v>77</v>
      </c>
      <c r="P5808" t="s">
        <v>413</v>
      </c>
      <c r="Q5808" s="8">
        <v>24062</v>
      </c>
      <c r="R5808" t="s">
        <v>61</v>
      </c>
      <c r="S5808" s="8">
        <v>31959</v>
      </c>
      <c r="T5808" s="8">
        <v>44531</v>
      </c>
      <c r="U5808" t="s">
        <v>25568</v>
      </c>
      <c r="V5808" t="s">
        <v>2670</v>
      </c>
      <c r="W5808" t="s">
        <v>64</v>
      </c>
      <c r="X5808" t="s">
        <v>177</v>
      </c>
      <c r="Y5808">
        <v>-100000</v>
      </c>
      <c r="Z5808">
        <v>-30000</v>
      </c>
      <c r="AB5808">
        <v>-1000000</v>
      </c>
      <c r="AD5808">
        <v>7044000</v>
      </c>
      <c r="AE5808">
        <v>4305000</v>
      </c>
      <c r="AF5808">
        <v>4871000</v>
      </c>
      <c r="AG5808">
        <v>2</v>
      </c>
      <c r="AH5808">
        <v>1</v>
      </c>
      <c r="AI5808" t="s">
        <v>66</v>
      </c>
      <c r="AJ5808">
        <v>16220000</v>
      </c>
    </row>
    <row r="5809" spans="1:36" x14ac:dyDescent="0.25">
      <c r="A5809">
        <v>650710</v>
      </c>
      <c r="B5809" t="s">
        <v>25569</v>
      </c>
      <c r="C5809" t="s">
        <v>605</v>
      </c>
      <c r="D5809" t="s">
        <v>50</v>
      </c>
      <c r="E5809" t="s">
        <v>51</v>
      </c>
      <c r="F5809" t="s">
        <v>606</v>
      </c>
      <c r="G5809" t="s">
        <v>607</v>
      </c>
      <c r="H5809" t="s">
        <v>2459</v>
      </c>
      <c r="I5809" t="s">
        <v>2460</v>
      </c>
      <c r="J5809" t="s">
        <v>25570</v>
      </c>
      <c r="K5809" t="s">
        <v>3167</v>
      </c>
      <c r="L5809" s="8">
        <v>31959</v>
      </c>
      <c r="M5809" t="s">
        <v>58</v>
      </c>
      <c r="N5809" t="s">
        <v>59</v>
      </c>
      <c r="P5809" t="s">
        <v>884</v>
      </c>
      <c r="Q5809" s="8">
        <v>23994</v>
      </c>
      <c r="R5809" t="s">
        <v>61</v>
      </c>
      <c r="S5809" s="8">
        <v>31959</v>
      </c>
      <c r="T5809" s="8">
        <v>44470</v>
      </c>
      <c r="U5809" t="s">
        <v>25571</v>
      </c>
      <c r="V5809" t="s">
        <v>542</v>
      </c>
      <c r="W5809" t="s">
        <v>64</v>
      </c>
      <c r="X5809" t="s">
        <v>65</v>
      </c>
      <c r="Z5809">
        <v>-30000</v>
      </c>
      <c r="AD5809">
        <v>12113000</v>
      </c>
      <c r="AE5809">
        <v>7202000</v>
      </c>
      <c r="AF5809">
        <v>7818000</v>
      </c>
      <c r="AG5809">
        <v>2</v>
      </c>
      <c r="AH5809">
        <v>1</v>
      </c>
      <c r="AI5809" t="s">
        <v>66</v>
      </c>
      <c r="AJ5809">
        <v>27133000</v>
      </c>
    </row>
    <row r="5810" spans="1:36" x14ac:dyDescent="0.25">
      <c r="A5810">
        <v>650711</v>
      </c>
      <c r="B5810" t="s">
        <v>25572</v>
      </c>
      <c r="C5810" t="s">
        <v>605</v>
      </c>
      <c r="D5810" t="s">
        <v>50</v>
      </c>
      <c r="E5810" t="s">
        <v>51</v>
      </c>
      <c r="F5810" t="s">
        <v>606</v>
      </c>
      <c r="G5810" t="s">
        <v>607</v>
      </c>
      <c r="H5810" t="s">
        <v>11118</v>
      </c>
      <c r="I5810" t="s">
        <v>4467</v>
      </c>
      <c r="J5810" t="s">
        <v>25573</v>
      </c>
      <c r="K5810" t="s">
        <v>11120</v>
      </c>
      <c r="L5810" s="8">
        <v>31413</v>
      </c>
      <c r="M5810" t="s">
        <v>58</v>
      </c>
      <c r="N5810" t="s">
        <v>77</v>
      </c>
      <c r="P5810" t="s">
        <v>199</v>
      </c>
      <c r="Q5810" s="8">
        <v>23809</v>
      </c>
      <c r="R5810" t="s">
        <v>61</v>
      </c>
      <c r="S5810" s="8">
        <v>31959</v>
      </c>
      <c r="T5810" s="8">
        <v>44287</v>
      </c>
      <c r="U5810" t="s">
        <v>25574</v>
      </c>
      <c r="V5810" t="s">
        <v>726</v>
      </c>
      <c r="W5810" t="s">
        <v>64</v>
      </c>
      <c r="X5810" t="s">
        <v>65</v>
      </c>
      <c r="Y5810">
        <v>-50000</v>
      </c>
      <c r="Z5810">
        <v>-30000</v>
      </c>
      <c r="AC5810">
        <v>-4058063</v>
      </c>
      <c r="AD5810">
        <v>7337000</v>
      </c>
      <c r="AE5810">
        <v>4482000</v>
      </c>
      <c r="AF5810">
        <v>4871000</v>
      </c>
      <c r="AG5810">
        <v>2</v>
      </c>
      <c r="AH5810">
        <v>1</v>
      </c>
      <c r="AI5810" t="s">
        <v>66</v>
      </c>
      <c r="AJ5810">
        <v>16690000</v>
      </c>
    </row>
    <row r="5811" spans="1:36" x14ac:dyDescent="0.25">
      <c r="A5811">
        <v>650712</v>
      </c>
      <c r="B5811" t="s">
        <v>25575</v>
      </c>
      <c r="C5811" t="s">
        <v>100</v>
      </c>
      <c r="D5811" t="s">
        <v>154</v>
      </c>
      <c r="E5811" t="s">
        <v>155</v>
      </c>
      <c r="F5811" t="s">
        <v>103</v>
      </c>
      <c r="G5811" t="s">
        <v>104</v>
      </c>
      <c r="H5811" t="s">
        <v>25576</v>
      </c>
      <c r="I5811" t="s">
        <v>2010</v>
      </c>
      <c r="J5811" t="s">
        <v>25577</v>
      </c>
      <c r="K5811" t="s">
        <v>2012</v>
      </c>
      <c r="L5811" s="8">
        <v>31959</v>
      </c>
      <c r="M5811" t="s">
        <v>58</v>
      </c>
      <c r="N5811" t="s">
        <v>77</v>
      </c>
      <c r="P5811" t="s">
        <v>199</v>
      </c>
      <c r="Q5811" s="8">
        <v>23928</v>
      </c>
      <c r="R5811" t="s">
        <v>61</v>
      </c>
      <c r="S5811" s="8">
        <v>31959</v>
      </c>
      <c r="T5811" s="8">
        <v>44409</v>
      </c>
      <c r="U5811" t="s">
        <v>25578</v>
      </c>
      <c r="V5811" t="s">
        <v>60</v>
      </c>
      <c r="W5811" t="s">
        <v>64</v>
      </c>
      <c r="X5811" t="s">
        <v>65</v>
      </c>
      <c r="Y5811">
        <v>-50000</v>
      </c>
      <c r="Z5811">
        <v>-30000</v>
      </c>
      <c r="AB5811">
        <v>-60000</v>
      </c>
      <c r="AD5811">
        <v>7465000</v>
      </c>
      <c r="AE5811">
        <v>4559000</v>
      </c>
      <c r="AF5811">
        <v>4871000</v>
      </c>
      <c r="AG5811">
        <v>2</v>
      </c>
      <c r="AH5811">
        <v>1</v>
      </c>
      <c r="AI5811" t="s">
        <v>66</v>
      </c>
      <c r="AJ5811">
        <v>16895000</v>
      </c>
    </row>
    <row r="5812" spans="1:36" x14ac:dyDescent="0.25">
      <c r="A5812">
        <v>650713</v>
      </c>
      <c r="B5812" t="s">
        <v>5332</v>
      </c>
      <c r="C5812" t="s">
        <v>132</v>
      </c>
      <c r="D5812" t="s">
        <v>2826</v>
      </c>
      <c r="E5812" t="s">
        <v>2827</v>
      </c>
      <c r="F5812" t="s">
        <v>135</v>
      </c>
      <c r="G5812" t="s">
        <v>136</v>
      </c>
      <c r="H5812" t="s">
        <v>25579</v>
      </c>
      <c r="I5812" t="s">
        <v>701</v>
      </c>
      <c r="J5812" t="s">
        <v>25580</v>
      </c>
      <c r="K5812" t="s">
        <v>3786</v>
      </c>
      <c r="L5812" s="8">
        <v>31959</v>
      </c>
      <c r="M5812" t="s">
        <v>58</v>
      </c>
      <c r="N5812" t="s">
        <v>77</v>
      </c>
      <c r="P5812" t="s">
        <v>1511</v>
      </c>
      <c r="Q5812" s="8">
        <v>23841</v>
      </c>
      <c r="R5812" t="s">
        <v>61</v>
      </c>
      <c r="S5812" s="8">
        <v>31959</v>
      </c>
      <c r="T5812" s="8">
        <v>44317</v>
      </c>
      <c r="U5812" t="s">
        <v>25581</v>
      </c>
      <c r="V5812" t="s">
        <v>511</v>
      </c>
      <c r="W5812" t="s">
        <v>64</v>
      </c>
      <c r="X5812" t="s">
        <v>65</v>
      </c>
      <c r="Y5812">
        <v>-120000</v>
      </c>
      <c r="Z5812">
        <v>-30000</v>
      </c>
      <c r="AB5812">
        <v>-480000</v>
      </c>
      <c r="AD5812">
        <v>7589000</v>
      </c>
      <c r="AE5812">
        <v>4635000</v>
      </c>
      <c r="AF5812">
        <v>4871000</v>
      </c>
      <c r="AG5812">
        <v>2</v>
      </c>
      <c r="AH5812">
        <v>1</v>
      </c>
      <c r="AI5812" t="s">
        <v>66</v>
      </c>
      <c r="AJ5812">
        <v>17095000</v>
      </c>
    </row>
    <row r="5813" spans="1:36" x14ac:dyDescent="0.25">
      <c r="A5813">
        <v>650714</v>
      </c>
      <c r="B5813" t="s">
        <v>25582</v>
      </c>
      <c r="C5813" t="s">
        <v>119</v>
      </c>
      <c r="D5813" t="s">
        <v>50</v>
      </c>
      <c r="E5813" t="s">
        <v>51</v>
      </c>
      <c r="F5813" t="s">
        <v>122</v>
      </c>
      <c r="G5813" t="s">
        <v>123</v>
      </c>
      <c r="H5813" t="s">
        <v>2950</v>
      </c>
      <c r="I5813" t="s">
        <v>2951</v>
      </c>
      <c r="J5813" t="s">
        <v>25583</v>
      </c>
      <c r="K5813" t="s">
        <v>12714</v>
      </c>
      <c r="L5813" s="8">
        <v>31959</v>
      </c>
      <c r="M5813" t="s">
        <v>58</v>
      </c>
      <c r="N5813" t="s">
        <v>77</v>
      </c>
      <c r="P5813" t="s">
        <v>2702</v>
      </c>
      <c r="Q5813" s="8">
        <v>23865</v>
      </c>
      <c r="R5813" t="s">
        <v>61</v>
      </c>
      <c r="S5813" s="8">
        <v>31959</v>
      </c>
      <c r="T5813" s="8">
        <v>44348</v>
      </c>
      <c r="U5813" t="s">
        <v>25584</v>
      </c>
      <c r="V5813" t="s">
        <v>63</v>
      </c>
      <c r="W5813" t="s">
        <v>64</v>
      </c>
      <c r="X5813" t="s">
        <v>65</v>
      </c>
      <c r="Y5813">
        <v>-100000</v>
      </c>
      <c r="Z5813">
        <v>-30000</v>
      </c>
      <c r="AA5813">
        <v>-3750000</v>
      </c>
      <c r="AD5813">
        <v>8650000</v>
      </c>
      <c r="AE5813">
        <v>5154000</v>
      </c>
      <c r="AF5813">
        <v>4871000</v>
      </c>
      <c r="AG5813">
        <v>2</v>
      </c>
      <c r="AH5813">
        <v>1</v>
      </c>
      <c r="AI5813" t="s">
        <v>66</v>
      </c>
      <c r="AJ5813">
        <v>18675000</v>
      </c>
    </row>
    <row r="5814" spans="1:36" x14ac:dyDescent="0.25">
      <c r="A5814">
        <v>650718</v>
      </c>
      <c r="B5814" t="s">
        <v>25585</v>
      </c>
      <c r="C5814" t="s">
        <v>605</v>
      </c>
      <c r="D5814" t="s">
        <v>50</v>
      </c>
      <c r="E5814" t="s">
        <v>51</v>
      </c>
      <c r="F5814" t="s">
        <v>4897</v>
      </c>
      <c r="G5814" t="s">
        <v>4898</v>
      </c>
      <c r="H5814" t="s">
        <v>19127</v>
      </c>
      <c r="I5814" t="s">
        <v>19128</v>
      </c>
      <c r="J5814" t="s">
        <v>25586</v>
      </c>
      <c r="K5814" t="s">
        <v>25587</v>
      </c>
      <c r="L5814" s="8">
        <v>31959</v>
      </c>
      <c r="M5814" t="s">
        <v>58</v>
      </c>
      <c r="N5814" t="s">
        <v>59</v>
      </c>
      <c r="P5814" t="s">
        <v>2482</v>
      </c>
      <c r="Q5814" s="8">
        <v>23877</v>
      </c>
      <c r="R5814" t="s">
        <v>61</v>
      </c>
      <c r="S5814" s="8">
        <v>31959</v>
      </c>
      <c r="T5814" s="8">
        <v>44348</v>
      </c>
      <c r="U5814" t="s">
        <v>25588</v>
      </c>
      <c r="V5814" t="s">
        <v>244</v>
      </c>
      <c r="W5814" t="s">
        <v>64</v>
      </c>
      <c r="X5814" t="s">
        <v>65</v>
      </c>
      <c r="Y5814">
        <v>-230000</v>
      </c>
      <c r="Z5814">
        <v>-30000</v>
      </c>
      <c r="AC5814">
        <v>-4666667</v>
      </c>
      <c r="AD5814">
        <v>9523000</v>
      </c>
      <c r="AE5814">
        <v>5805000</v>
      </c>
      <c r="AF5814">
        <v>7818000</v>
      </c>
      <c r="AG5814">
        <v>2</v>
      </c>
      <c r="AH5814">
        <v>1</v>
      </c>
      <c r="AI5814" t="s">
        <v>66</v>
      </c>
      <c r="AJ5814">
        <v>23146000</v>
      </c>
    </row>
    <row r="5815" spans="1:36" x14ac:dyDescent="0.25">
      <c r="A5815">
        <v>650720</v>
      </c>
      <c r="B5815" t="s">
        <v>25589</v>
      </c>
      <c r="C5815" t="s">
        <v>100</v>
      </c>
      <c r="D5815" t="s">
        <v>212</v>
      </c>
      <c r="E5815" t="s">
        <v>213</v>
      </c>
      <c r="F5815" t="s">
        <v>103</v>
      </c>
      <c r="G5815" t="s">
        <v>104</v>
      </c>
      <c r="H5815" t="s">
        <v>25590</v>
      </c>
      <c r="I5815" t="s">
        <v>3609</v>
      </c>
      <c r="J5815" t="s">
        <v>25591</v>
      </c>
      <c r="K5815" t="s">
        <v>3611</v>
      </c>
      <c r="L5815" s="8">
        <v>31959</v>
      </c>
      <c r="M5815" t="s">
        <v>58</v>
      </c>
      <c r="N5815" t="s">
        <v>77</v>
      </c>
      <c r="P5815" t="s">
        <v>163</v>
      </c>
      <c r="Q5815" s="8">
        <v>23867</v>
      </c>
      <c r="R5815" t="s">
        <v>61</v>
      </c>
      <c r="S5815" s="8">
        <v>31959</v>
      </c>
      <c r="T5815" s="8">
        <v>44348</v>
      </c>
      <c r="U5815" t="s">
        <v>25592</v>
      </c>
      <c r="V5815" t="s">
        <v>219</v>
      </c>
      <c r="W5815" t="s">
        <v>64</v>
      </c>
      <c r="X5815" t="s">
        <v>333</v>
      </c>
      <c r="Y5815">
        <v>-50000</v>
      </c>
      <c r="Z5815">
        <v>-30000</v>
      </c>
      <c r="AD5815">
        <v>7720000</v>
      </c>
      <c r="AE5815">
        <v>4715000</v>
      </c>
      <c r="AF5815">
        <v>4871000</v>
      </c>
      <c r="AG5815">
        <v>2</v>
      </c>
      <c r="AH5815">
        <v>1</v>
      </c>
      <c r="AI5815" t="s">
        <v>66</v>
      </c>
      <c r="AJ5815">
        <v>17306000</v>
      </c>
    </row>
    <row r="5816" spans="1:36" x14ac:dyDescent="0.25">
      <c r="A5816">
        <v>650722</v>
      </c>
      <c r="B5816" t="s">
        <v>7406</v>
      </c>
      <c r="C5816" t="s">
        <v>132</v>
      </c>
      <c r="D5816" t="s">
        <v>340</v>
      </c>
      <c r="E5816" t="s">
        <v>341</v>
      </c>
      <c r="F5816" t="s">
        <v>135</v>
      </c>
      <c r="G5816" t="s">
        <v>136</v>
      </c>
      <c r="H5816" t="s">
        <v>6393</v>
      </c>
      <c r="I5816" t="s">
        <v>2469</v>
      </c>
      <c r="J5816" t="s">
        <v>25593</v>
      </c>
      <c r="K5816" t="s">
        <v>25368</v>
      </c>
      <c r="L5816" s="8">
        <v>31959</v>
      </c>
      <c r="M5816" t="s">
        <v>58</v>
      </c>
      <c r="N5816" t="s">
        <v>59</v>
      </c>
      <c r="P5816" t="s">
        <v>4758</v>
      </c>
      <c r="Q5816" s="8">
        <v>23914</v>
      </c>
      <c r="R5816" t="s">
        <v>61</v>
      </c>
      <c r="S5816" s="8">
        <v>31959</v>
      </c>
      <c r="T5816" s="8">
        <v>44378</v>
      </c>
      <c r="U5816" t="s">
        <v>25594</v>
      </c>
      <c r="V5816" t="s">
        <v>63</v>
      </c>
      <c r="W5816" t="s">
        <v>64</v>
      </c>
      <c r="X5816" t="s">
        <v>65</v>
      </c>
      <c r="Y5816">
        <v>-100000</v>
      </c>
      <c r="Z5816">
        <v>-30000</v>
      </c>
      <c r="AA5816">
        <v>-1445000</v>
      </c>
      <c r="AD5816">
        <v>8688000</v>
      </c>
      <c r="AE5816">
        <v>5177000</v>
      </c>
      <c r="AF5816">
        <v>6254400</v>
      </c>
      <c r="AG5816">
        <v>2</v>
      </c>
      <c r="AH5816">
        <v>1</v>
      </c>
      <c r="AI5816" t="s">
        <v>66</v>
      </c>
      <c r="AJ5816">
        <v>20119400</v>
      </c>
    </row>
    <row r="5817" spans="1:36" x14ac:dyDescent="0.25">
      <c r="A5817">
        <v>650723</v>
      </c>
      <c r="B5817" t="s">
        <v>25595</v>
      </c>
      <c r="C5817" t="s">
        <v>605</v>
      </c>
      <c r="D5817" t="s">
        <v>50</v>
      </c>
      <c r="E5817" t="s">
        <v>51</v>
      </c>
      <c r="F5817" t="s">
        <v>606</v>
      </c>
      <c r="G5817" t="s">
        <v>607</v>
      </c>
      <c r="H5817" t="s">
        <v>18075</v>
      </c>
      <c r="I5817" t="s">
        <v>13611</v>
      </c>
      <c r="J5817" t="s">
        <v>25596</v>
      </c>
      <c r="K5817" t="s">
        <v>13613</v>
      </c>
      <c r="L5817" s="8">
        <v>31959</v>
      </c>
      <c r="M5817" t="s">
        <v>58</v>
      </c>
      <c r="N5817" t="s">
        <v>77</v>
      </c>
      <c r="P5817" t="s">
        <v>5047</v>
      </c>
      <c r="Q5817" s="8">
        <v>23782</v>
      </c>
      <c r="R5817" t="s">
        <v>61</v>
      </c>
      <c r="S5817" s="8">
        <v>31959</v>
      </c>
      <c r="T5817" s="8">
        <v>44256</v>
      </c>
      <c r="U5817" t="s">
        <v>25597</v>
      </c>
      <c r="V5817" t="s">
        <v>499</v>
      </c>
      <c r="W5817" t="s">
        <v>64</v>
      </c>
      <c r="X5817" t="s">
        <v>65</v>
      </c>
      <c r="Y5817">
        <v>-200000</v>
      </c>
      <c r="Z5817">
        <v>-30000</v>
      </c>
      <c r="AC5817">
        <v>-3833333</v>
      </c>
      <c r="AD5817">
        <v>8707000</v>
      </c>
      <c r="AE5817">
        <v>5189000</v>
      </c>
      <c r="AF5817">
        <v>4871000</v>
      </c>
      <c r="AG5817">
        <v>2</v>
      </c>
      <c r="AH5817">
        <v>1</v>
      </c>
      <c r="AI5817" t="s">
        <v>66</v>
      </c>
      <c r="AJ5817">
        <v>18767000</v>
      </c>
    </row>
    <row r="5818" spans="1:36" x14ac:dyDescent="0.25">
      <c r="A5818">
        <v>650725</v>
      </c>
      <c r="B5818" t="s">
        <v>25598</v>
      </c>
      <c r="C5818" t="s">
        <v>317</v>
      </c>
      <c r="D5818" t="s">
        <v>50</v>
      </c>
      <c r="E5818" t="s">
        <v>51</v>
      </c>
      <c r="F5818" t="s">
        <v>1185</v>
      </c>
      <c r="G5818" t="s">
        <v>1186</v>
      </c>
      <c r="H5818" t="s">
        <v>25599</v>
      </c>
      <c r="I5818" t="s">
        <v>25600</v>
      </c>
      <c r="J5818" t="s">
        <v>25601</v>
      </c>
      <c r="K5818" t="s">
        <v>25602</v>
      </c>
      <c r="L5818" s="8">
        <v>31959</v>
      </c>
      <c r="M5818" t="s">
        <v>58</v>
      </c>
      <c r="N5818" t="s">
        <v>59</v>
      </c>
      <c r="P5818" t="s">
        <v>63</v>
      </c>
      <c r="Q5818" s="8">
        <v>24019</v>
      </c>
      <c r="R5818" t="s">
        <v>61</v>
      </c>
      <c r="S5818" s="8">
        <v>31959</v>
      </c>
      <c r="T5818" s="8">
        <v>44501</v>
      </c>
      <c r="U5818" t="s">
        <v>25603</v>
      </c>
      <c r="V5818" t="s">
        <v>130</v>
      </c>
      <c r="W5818" t="s">
        <v>64</v>
      </c>
      <c r="X5818" t="s">
        <v>65</v>
      </c>
      <c r="Y5818">
        <v>-100000</v>
      </c>
      <c r="Z5818">
        <v>-30000</v>
      </c>
      <c r="AC5818">
        <v>-5401276</v>
      </c>
      <c r="AD5818">
        <v>8671000</v>
      </c>
      <c r="AE5818">
        <v>5436000</v>
      </c>
      <c r="AF5818">
        <v>7818000</v>
      </c>
      <c r="AG5818">
        <v>2</v>
      </c>
      <c r="AH5818">
        <v>1</v>
      </c>
      <c r="AI5818" t="s">
        <v>66</v>
      </c>
      <c r="AJ5818">
        <v>21925000</v>
      </c>
    </row>
    <row r="5819" spans="1:36" x14ac:dyDescent="0.25">
      <c r="A5819">
        <v>650726</v>
      </c>
      <c r="B5819" t="s">
        <v>25604</v>
      </c>
      <c r="C5819" t="s">
        <v>49</v>
      </c>
      <c r="D5819" t="s">
        <v>340</v>
      </c>
      <c r="E5819" t="s">
        <v>341</v>
      </c>
      <c r="F5819" t="s">
        <v>3143</v>
      </c>
      <c r="G5819" t="s">
        <v>3144</v>
      </c>
      <c r="H5819" t="s">
        <v>11596</v>
      </c>
      <c r="I5819" t="s">
        <v>11597</v>
      </c>
      <c r="J5819" t="s">
        <v>25605</v>
      </c>
      <c r="K5819" t="s">
        <v>25606</v>
      </c>
      <c r="L5819" s="8">
        <v>31959</v>
      </c>
      <c r="M5819" t="s">
        <v>58</v>
      </c>
      <c r="N5819" t="s">
        <v>77</v>
      </c>
      <c r="P5819" t="s">
        <v>25014</v>
      </c>
      <c r="Q5819" s="8">
        <v>23887</v>
      </c>
      <c r="R5819" t="s">
        <v>61</v>
      </c>
      <c r="S5819" s="8">
        <v>31959</v>
      </c>
      <c r="T5819" s="8">
        <v>44348</v>
      </c>
      <c r="U5819" t="s">
        <v>25607</v>
      </c>
      <c r="V5819" t="s">
        <v>63</v>
      </c>
      <c r="W5819" t="s">
        <v>64</v>
      </c>
      <c r="X5819" t="s">
        <v>65</v>
      </c>
      <c r="Y5819">
        <v>-100000</v>
      </c>
      <c r="Z5819">
        <v>-30000</v>
      </c>
      <c r="AD5819">
        <v>8260000</v>
      </c>
      <c r="AE5819">
        <v>5041000</v>
      </c>
      <c r="AF5819">
        <v>4871000</v>
      </c>
      <c r="AG5819">
        <v>2</v>
      </c>
      <c r="AH5819">
        <v>1</v>
      </c>
      <c r="AI5819" t="s">
        <v>66</v>
      </c>
      <c r="AJ5819">
        <v>18172000</v>
      </c>
    </row>
    <row r="5820" spans="1:36" x14ac:dyDescent="0.25">
      <c r="A5820">
        <v>650727</v>
      </c>
      <c r="B5820" t="s">
        <v>25608</v>
      </c>
      <c r="C5820" t="s">
        <v>165</v>
      </c>
      <c r="D5820" t="s">
        <v>923</v>
      </c>
      <c r="E5820" t="s">
        <v>338</v>
      </c>
      <c r="F5820" t="s">
        <v>168</v>
      </c>
      <c r="G5820" t="s">
        <v>169</v>
      </c>
      <c r="H5820" t="s">
        <v>25609</v>
      </c>
      <c r="I5820" t="s">
        <v>949</v>
      </c>
      <c r="J5820" t="s">
        <v>25610</v>
      </c>
      <c r="K5820" t="s">
        <v>951</v>
      </c>
      <c r="L5820" s="8">
        <v>31959</v>
      </c>
      <c r="M5820" t="s">
        <v>58</v>
      </c>
      <c r="N5820" t="s">
        <v>77</v>
      </c>
      <c r="P5820" t="s">
        <v>111</v>
      </c>
      <c r="Q5820" s="8">
        <v>23979</v>
      </c>
      <c r="R5820" t="s">
        <v>61</v>
      </c>
      <c r="S5820" s="8">
        <v>31959</v>
      </c>
      <c r="T5820" s="8">
        <v>44440</v>
      </c>
      <c r="U5820" t="s">
        <v>25611</v>
      </c>
      <c r="V5820" t="s">
        <v>201</v>
      </c>
      <c r="W5820" t="s">
        <v>64</v>
      </c>
      <c r="X5820" t="s">
        <v>65</v>
      </c>
      <c r="Y5820">
        <v>-120000</v>
      </c>
      <c r="Z5820">
        <v>-30000</v>
      </c>
      <c r="AD5820">
        <v>6961000</v>
      </c>
      <c r="AE5820">
        <v>4255000</v>
      </c>
      <c r="AF5820">
        <v>4871000</v>
      </c>
      <c r="AG5820">
        <v>2</v>
      </c>
      <c r="AH5820">
        <v>1</v>
      </c>
      <c r="AI5820" t="s">
        <v>66</v>
      </c>
      <c r="AJ5820">
        <v>16087000</v>
      </c>
    </row>
    <row r="5821" spans="1:36" x14ac:dyDescent="0.25">
      <c r="A5821">
        <v>650728</v>
      </c>
      <c r="B5821" t="s">
        <v>25612</v>
      </c>
      <c r="C5821" t="s">
        <v>119</v>
      </c>
      <c r="D5821" t="s">
        <v>50</v>
      </c>
      <c r="E5821" t="s">
        <v>51</v>
      </c>
      <c r="F5821" t="s">
        <v>122</v>
      </c>
      <c r="G5821" t="s">
        <v>123</v>
      </c>
      <c r="H5821" t="s">
        <v>25613</v>
      </c>
      <c r="I5821" t="s">
        <v>7334</v>
      </c>
      <c r="J5821" t="s">
        <v>25614</v>
      </c>
      <c r="K5821" t="s">
        <v>7336</v>
      </c>
      <c r="L5821" s="8">
        <v>31959</v>
      </c>
      <c r="M5821" t="s">
        <v>58</v>
      </c>
      <c r="N5821" t="s">
        <v>77</v>
      </c>
      <c r="P5821" t="s">
        <v>209</v>
      </c>
      <c r="Q5821" s="8">
        <v>23905</v>
      </c>
      <c r="R5821" t="s">
        <v>61</v>
      </c>
      <c r="S5821" s="8">
        <v>31959</v>
      </c>
      <c r="T5821" s="8">
        <v>44378</v>
      </c>
      <c r="U5821" t="s">
        <v>25615</v>
      </c>
      <c r="V5821" t="s">
        <v>542</v>
      </c>
      <c r="W5821" t="s">
        <v>64</v>
      </c>
      <c r="X5821" t="s">
        <v>65</v>
      </c>
      <c r="Z5821">
        <v>-30000</v>
      </c>
      <c r="AD5821">
        <v>7345000</v>
      </c>
      <c r="AE5821">
        <v>4487000</v>
      </c>
      <c r="AF5821">
        <v>4871000</v>
      </c>
      <c r="AG5821">
        <v>2</v>
      </c>
      <c r="AH5821">
        <v>1</v>
      </c>
      <c r="AI5821" t="s">
        <v>66</v>
      </c>
      <c r="AJ5821">
        <v>16703000</v>
      </c>
    </row>
    <row r="5822" spans="1:36" x14ac:dyDescent="0.25">
      <c r="A5822">
        <v>650729</v>
      </c>
      <c r="B5822" t="s">
        <v>3898</v>
      </c>
      <c r="C5822" t="s">
        <v>132</v>
      </c>
      <c r="D5822" t="s">
        <v>10566</v>
      </c>
      <c r="E5822" t="s">
        <v>10567</v>
      </c>
      <c r="F5822" t="s">
        <v>135</v>
      </c>
      <c r="G5822" t="s">
        <v>136</v>
      </c>
      <c r="H5822" t="s">
        <v>25616</v>
      </c>
      <c r="I5822" t="s">
        <v>1021</v>
      </c>
      <c r="J5822" t="s">
        <v>25617</v>
      </c>
      <c r="K5822" t="s">
        <v>1023</v>
      </c>
      <c r="L5822" s="8">
        <v>31959</v>
      </c>
      <c r="M5822" t="s">
        <v>58</v>
      </c>
      <c r="N5822" t="s">
        <v>77</v>
      </c>
      <c r="P5822" t="s">
        <v>1570</v>
      </c>
      <c r="Q5822" s="8">
        <v>23751</v>
      </c>
      <c r="R5822" t="s">
        <v>61</v>
      </c>
      <c r="S5822" s="8">
        <v>31959</v>
      </c>
      <c r="T5822" s="8">
        <v>44228</v>
      </c>
      <c r="U5822" t="s">
        <v>25618</v>
      </c>
      <c r="V5822" t="s">
        <v>63</v>
      </c>
      <c r="W5822" t="s">
        <v>64</v>
      </c>
      <c r="X5822" t="s">
        <v>65</v>
      </c>
      <c r="Y5822">
        <v>-75000</v>
      </c>
      <c r="Z5822">
        <v>-30000</v>
      </c>
      <c r="AA5822">
        <v>-3099375</v>
      </c>
      <c r="AB5822">
        <v>-250000</v>
      </c>
      <c r="AD5822">
        <v>7465000</v>
      </c>
      <c r="AE5822">
        <v>4559000</v>
      </c>
      <c r="AF5822">
        <v>4871000</v>
      </c>
      <c r="AG5822">
        <v>2</v>
      </c>
      <c r="AH5822">
        <v>1</v>
      </c>
      <c r="AI5822" t="s">
        <v>66</v>
      </c>
      <c r="AJ5822">
        <v>16895000</v>
      </c>
    </row>
    <row r="5823" spans="1:36" x14ac:dyDescent="0.25">
      <c r="A5823">
        <v>650730</v>
      </c>
      <c r="B5823" t="s">
        <v>25619</v>
      </c>
      <c r="C5823" t="s">
        <v>190</v>
      </c>
      <c r="D5823" t="s">
        <v>25620</v>
      </c>
      <c r="E5823" t="s">
        <v>25621</v>
      </c>
      <c r="F5823" t="s">
        <v>193</v>
      </c>
      <c r="G5823" t="s">
        <v>194</v>
      </c>
      <c r="H5823" t="s">
        <v>25622</v>
      </c>
      <c r="I5823" t="s">
        <v>25623</v>
      </c>
      <c r="J5823" t="s">
        <v>25624</v>
      </c>
      <c r="K5823" t="s">
        <v>25625</v>
      </c>
      <c r="L5823" s="8">
        <v>31959</v>
      </c>
      <c r="M5823" t="s">
        <v>58</v>
      </c>
      <c r="N5823" t="s">
        <v>59</v>
      </c>
      <c r="P5823" t="s">
        <v>1287</v>
      </c>
      <c r="Q5823" s="8">
        <v>23787</v>
      </c>
      <c r="R5823" t="s">
        <v>61</v>
      </c>
      <c r="S5823" s="8">
        <v>31959</v>
      </c>
      <c r="T5823" s="8">
        <v>44256</v>
      </c>
      <c r="U5823" t="s">
        <v>25626</v>
      </c>
      <c r="V5823" t="s">
        <v>80</v>
      </c>
      <c r="W5823" t="s">
        <v>64</v>
      </c>
      <c r="X5823" t="s">
        <v>65</v>
      </c>
      <c r="Y5823">
        <v>-100000</v>
      </c>
      <c r="Z5823">
        <v>-30000</v>
      </c>
      <c r="AC5823">
        <v>-1925000</v>
      </c>
      <c r="AD5823">
        <v>7990000</v>
      </c>
      <c r="AE5823">
        <v>4878000</v>
      </c>
      <c r="AF5823">
        <v>10945200</v>
      </c>
      <c r="AG5823">
        <v>2</v>
      </c>
      <c r="AH5823">
        <v>1</v>
      </c>
      <c r="AI5823" t="s">
        <v>66</v>
      </c>
      <c r="AJ5823">
        <v>23813200</v>
      </c>
    </row>
    <row r="5824" spans="1:36" x14ac:dyDescent="0.25">
      <c r="A5824">
        <v>650731</v>
      </c>
      <c r="B5824" t="s">
        <v>25627</v>
      </c>
      <c r="C5824" t="s">
        <v>165</v>
      </c>
      <c r="D5824" t="s">
        <v>2940</v>
      </c>
      <c r="E5824" t="s">
        <v>2941</v>
      </c>
      <c r="F5824" t="s">
        <v>168</v>
      </c>
      <c r="G5824" t="s">
        <v>169</v>
      </c>
      <c r="H5824" t="s">
        <v>25628</v>
      </c>
      <c r="I5824" t="s">
        <v>1574</v>
      </c>
      <c r="J5824" t="s">
        <v>25629</v>
      </c>
      <c r="K5824" t="s">
        <v>1864</v>
      </c>
      <c r="L5824" s="8">
        <v>31959</v>
      </c>
      <c r="M5824" t="s">
        <v>58</v>
      </c>
      <c r="N5824" t="s">
        <v>77</v>
      </c>
      <c r="P5824" t="s">
        <v>1015</v>
      </c>
      <c r="Q5824" s="8">
        <v>23907</v>
      </c>
      <c r="R5824" t="s">
        <v>61</v>
      </c>
      <c r="S5824" s="8">
        <v>31959</v>
      </c>
      <c r="T5824" s="8">
        <v>44378</v>
      </c>
      <c r="U5824" t="s">
        <v>25630</v>
      </c>
      <c r="V5824" t="s">
        <v>550</v>
      </c>
      <c r="W5824" t="s">
        <v>64</v>
      </c>
      <c r="X5824" t="s">
        <v>65</v>
      </c>
      <c r="Y5824">
        <v>-100000</v>
      </c>
      <c r="Z5824">
        <v>-30000</v>
      </c>
      <c r="AA5824">
        <v>-2917000</v>
      </c>
      <c r="AB5824">
        <v>-385000</v>
      </c>
      <c r="AC5824">
        <v>-1033333</v>
      </c>
      <c r="AD5824">
        <v>8040000</v>
      </c>
      <c r="AE5824">
        <v>4908000</v>
      </c>
      <c r="AF5824">
        <v>4871000</v>
      </c>
      <c r="AG5824">
        <v>2</v>
      </c>
      <c r="AH5824">
        <v>1</v>
      </c>
      <c r="AI5824" t="s">
        <v>66</v>
      </c>
      <c r="AJ5824">
        <v>17819000</v>
      </c>
    </row>
    <row r="5825" spans="1:36" x14ac:dyDescent="0.25">
      <c r="A5825">
        <v>650732</v>
      </c>
      <c r="B5825" t="s">
        <v>25631</v>
      </c>
      <c r="C5825" t="s">
        <v>165</v>
      </c>
      <c r="D5825" t="s">
        <v>407</v>
      </c>
      <c r="E5825" t="s">
        <v>408</v>
      </c>
      <c r="F5825" t="s">
        <v>168</v>
      </c>
      <c r="G5825" t="s">
        <v>169</v>
      </c>
      <c r="H5825" t="s">
        <v>15641</v>
      </c>
      <c r="I5825" t="s">
        <v>866</v>
      </c>
      <c r="J5825" t="s">
        <v>25632</v>
      </c>
      <c r="K5825" t="s">
        <v>2142</v>
      </c>
      <c r="L5825" s="8">
        <v>31959</v>
      </c>
      <c r="M5825" t="s">
        <v>58</v>
      </c>
      <c r="N5825" t="s">
        <v>77</v>
      </c>
      <c r="P5825" t="s">
        <v>413</v>
      </c>
      <c r="Q5825" s="8">
        <v>23895</v>
      </c>
      <c r="R5825" t="s">
        <v>61</v>
      </c>
      <c r="S5825" s="8">
        <v>31959</v>
      </c>
      <c r="T5825" s="8">
        <v>44378</v>
      </c>
      <c r="U5825" t="s">
        <v>25633</v>
      </c>
      <c r="V5825" t="s">
        <v>447</v>
      </c>
      <c r="W5825" t="s">
        <v>64</v>
      </c>
      <c r="X5825" t="s">
        <v>177</v>
      </c>
      <c r="Y5825">
        <v>-50000</v>
      </c>
      <c r="Z5825">
        <v>-30000</v>
      </c>
      <c r="AB5825">
        <v>-90000</v>
      </c>
      <c r="AC5825">
        <v>-6000000</v>
      </c>
      <c r="AD5825">
        <v>5692000</v>
      </c>
      <c r="AE5825">
        <v>3487000</v>
      </c>
      <c r="AF5825">
        <v>2895000</v>
      </c>
      <c r="AG5825">
        <v>2</v>
      </c>
      <c r="AH5825">
        <v>1</v>
      </c>
      <c r="AI5825" t="s">
        <v>66</v>
      </c>
      <c r="AJ5825">
        <v>12074000</v>
      </c>
    </row>
    <row r="5826" spans="1:36" x14ac:dyDescent="0.25">
      <c r="A5826">
        <v>650734</v>
      </c>
      <c r="B5826" t="s">
        <v>25634</v>
      </c>
      <c r="C5826" t="s">
        <v>68</v>
      </c>
      <c r="D5826" t="s">
        <v>145</v>
      </c>
      <c r="E5826" t="s">
        <v>146</v>
      </c>
      <c r="F5826" t="s">
        <v>71</v>
      </c>
      <c r="G5826" t="s">
        <v>72</v>
      </c>
      <c r="H5826" t="s">
        <v>8806</v>
      </c>
      <c r="I5826" t="s">
        <v>3609</v>
      </c>
      <c r="J5826" t="s">
        <v>25635</v>
      </c>
      <c r="K5826" t="s">
        <v>3611</v>
      </c>
      <c r="L5826" s="8">
        <v>31959</v>
      </c>
      <c r="M5826" t="s">
        <v>58</v>
      </c>
      <c r="N5826" t="s">
        <v>77</v>
      </c>
      <c r="P5826" t="s">
        <v>80</v>
      </c>
      <c r="Q5826" s="8">
        <v>24084</v>
      </c>
      <c r="R5826" t="s">
        <v>61</v>
      </c>
      <c r="S5826" s="8">
        <v>31959</v>
      </c>
      <c r="T5826" s="8">
        <v>44562</v>
      </c>
      <c r="U5826" t="s">
        <v>25636</v>
      </c>
      <c r="V5826" t="s">
        <v>80</v>
      </c>
      <c r="W5826" t="s">
        <v>64</v>
      </c>
      <c r="X5826" t="s">
        <v>65</v>
      </c>
      <c r="Y5826">
        <v>-100000</v>
      </c>
      <c r="Z5826">
        <v>-30000</v>
      </c>
      <c r="AA5826">
        <v>-1250000</v>
      </c>
      <c r="AB5826">
        <v>-450000</v>
      </c>
      <c r="AD5826">
        <v>8775000</v>
      </c>
      <c r="AE5826">
        <v>5105000</v>
      </c>
      <c r="AF5826">
        <v>4871000</v>
      </c>
      <c r="AG5826">
        <v>2</v>
      </c>
      <c r="AH5826">
        <v>1</v>
      </c>
      <c r="AI5826" t="s">
        <v>66</v>
      </c>
      <c r="AJ5826">
        <v>18751000</v>
      </c>
    </row>
    <row r="5827" spans="1:36" x14ac:dyDescent="0.25">
      <c r="A5827">
        <v>650735</v>
      </c>
      <c r="B5827" t="s">
        <v>15038</v>
      </c>
      <c r="C5827" t="s">
        <v>165</v>
      </c>
      <c r="D5827" t="s">
        <v>2940</v>
      </c>
      <c r="E5827" t="s">
        <v>2941</v>
      </c>
      <c r="F5827" t="s">
        <v>168</v>
      </c>
      <c r="G5827" t="s">
        <v>169</v>
      </c>
      <c r="H5827" t="s">
        <v>25637</v>
      </c>
      <c r="I5827" t="s">
        <v>6424</v>
      </c>
      <c r="J5827" t="s">
        <v>25638</v>
      </c>
      <c r="K5827" t="s">
        <v>7509</v>
      </c>
      <c r="L5827" s="8">
        <v>31959</v>
      </c>
      <c r="M5827" t="s">
        <v>58</v>
      </c>
      <c r="N5827" t="s">
        <v>77</v>
      </c>
      <c r="P5827" t="s">
        <v>550</v>
      </c>
      <c r="Q5827" s="8">
        <v>23997</v>
      </c>
      <c r="R5827" t="s">
        <v>61</v>
      </c>
      <c r="S5827" s="8">
        <v>31959</v>
      </c>
      <c r="T5827" s="8">
        <v>44470</v>
      </c>
      <c r="U5827" t="s">
        <v>25639</v>
      </c>
      <c r="V5827" t="s">
        <v>550</v>
      </c>
      <c r="W5827" t="s">
        <v>64</v>
      </c>
      <c r="X5827" t="s">
        <v>65</v>
      </c>
      <c r="Y5827">
        <v>-1050000</v>
      </c>
      <c r="Z5827">
        <v>-30000</v>
      </c>
      <c r="AB5827">
        <v>-1254380</v>
      </c>
      <c r="AC5827">
        <v>-1000000</v>
      </c>
      <c r="AD5827">
        <v>7916000</v>
      </c>
      <c r="AE5827">
        <v>4698000</v>
      </c>
      <c r="AF5827">
        <v>4871000</v>
      </c>
      <c r="AG5827">
        <v>2</v>
      </c>
      <c r="AH5827">
        <v>1</v>
      </c>
      <c r="AI5827" t="s">
        <v>66</v>
      </c>
      <c r="AJ5827">
        <v>17485000</v>
      </c>
    </row>
    <row r="5828" spans="1:36" x14ac:dyDescent="0.25">
      <c r="A5828">
        <v>650736</v>
      </c>
      <c r="B5828" t="s">
        <v>25640</v>
      </c>
      <c r="C5828" t="s">
        <v>119</v>
      </c>
      <c r="D5828" t="s">
        <v>50</v>
      </c>
      <c r="E5828" t="s">
        <v>51</v>
      </c>
      <c r="F5828" t="s">
        <v>122</v>
      </c>
      <c r="G5828" t="s">
        <v>123</v>
      </c>
      <c r="H5828" t="s">
        <v>25641</v>
      </c>
      <c r="I5828" t="s">
        <v>1574</v>
      </c>
      <c r="J5828" t="s">
        <v>25642</v>
      </c>
      <c r="K5828" t="s">
        <v>12474</v>
      </c>
      <c r="L5828" s="8">
        <v>31959</v>
      </c>
      <c r="M5828" t="s">
        <v>58</v>
      </c>
      <c r="N5828" t="s">
        <v>59</v>
      </c>
      <c r="P5828" t="s">
        <v>2482</v>
      </c>
      <c r="Q5828" s="8">
        <v>23859</v>
      </c>
      <c r="R5828" t="s">
        <v>61</v>
      </c>
      <c r="S5828" s="8">
        <v>31959</v>
      </c>
      <c r="T5828" s="8">
        <v>44317</v>
      </c>
      <c r="U5828" t="s">
        <v>25643</v>
      </c>
      <c r="V5828" t="s">
        <v>726</v>
      </c>
      <c r="W5828" t="s">
        <v>64</v>
      </c>
      <c r="X5828" t="s">
        <v>65</v>
      </c>
      <c r="Y5828">
        <v>-45000</v>
      </c>
      <c r="Z5828">
        <v>-30000</v>
      </c>
      <c r="AD5828">
        <v>8559000</v>
      </c>
      <c r="AE5828">
        <v>5366000</v>
      </c>
      <c r="AF5828">
        <v>7818000</v>
      </c>
      <c r="AG5828">
        <v>2</v>
      </c>
      <c r="AH5828">
        <v>1</v>
      </c>
      <c r="AI5828" t="s">
        <v>66</v>
      </c>
      <c r="AJ5828">
        <v>21743000</v>
      </c>
    </row>
    <row r="5829" spans="1:36" x14ac:dyDescent="0.25">
      <c r="A5829">
        <v>650737</v>
      </c>
      <c r="B5829" t="s">
        <v>25644</v>
      </c>
      <c r="C5829" t="s">
        <v>605</v>
      </c>
      <c r="D5829" t="s">
        <v>50</v>
      </c>
      <c r="E5829" t="s">
        <v>51</v>
      </c>
      <c r="F5829" t="s">
        <v>1176</v>
      </c>
      <c r="G5829" t="s">
        <v>1177</v>
      </c>
      <c r="H5829" t="s">
        <v>18584</v>
      </c>
      <c r="I5829" t="s">
        <v>18585</v>
      </c>
      <c r="J5829" t="s">
        <v>25645</v>
      </c>
      <c r="K5829" t="s">
        <v>18587</v>
      </c>
      <c r="L5829" s="8">
        <v>31959</v>
      </c>
      <c r="M5829" t="s">
        <v>58</v>
      </c>
      <c r="N5829" t="s">
        <v>59</v>
      </c>
      <c r="P5829" t="s">
        <v>163</v>
      </c>
      <c r="Q5829" s="8">
        <v>24043</v>
      </c>
      <c r="R5829" t="s">
        <v>61</v>
      </c>
      <c r="S5829" s="8">
        <v>31959</v>
      </c>
      <c r="T5829" s="8">
        <v>44501</v>
      </c>
      <c r="U5829" t="s">
        <v>25646</v>
      </c>
      <c r="V5829" t="s">
        <v>237</v>
      </c>
      <c r="W5829" t="s">
        <v>64</v>
      </c>
      <c r="X5829" t="s">
        <v>259</v>
      </c>
      <c r="Y5829">
        <v>-25000</v>
      </c>
      <c r="Z5829">
        <v>-30000</v>
      </c>
      <c r="AA5829">
        <v>-5834000</v>
      </c>
      <c r="AB5829">
        <v>-1766667</v>
      </c>
      <c r="AD5829">
        <v>7446000</v>
      </c>
      <c r="AE5829">
        <v>4548000</v>
      </c>
      <c r="AF5829">
        <v>7818000</v>
      </c>
      <c r="AG5829">
        <v>2</v>
      </c>
      <c r="AH5829">
        <v>1</v>
      </c>
      <c r="AI5829" t="s">
        <v>66</v>
      </c>
      <c r="AJ5829">
        <v>19812000</v>
      </c>
    </row>
    <row r="5830" spans="1:36" x14ac:dyDescent="0.25">
      <c r="A5830">
        <v>650738</v>
      </c>
      <c r="B5830" t="s">
        <v>25647</v>
      </c>
      <c r="C5830" t="s">
        <v>119</v>
      </c>
      <c r="D5830" t="s">
        <v>120</v>
      </c>
      <c r="E5830" t="s">
        <v>121</v>
      </c>
      <c r="F5830" t="s">
        <v>122</v>
      </c>
      <c r="G5830" t="s">
        <v>123</v>
      </c>
      <c r="H5830" t="s">
        <v>25648</v>
      </c>
      <c r="I5830" t="s">
        <v>1574</v>
      </c>
      <c r="J5830" t="s">
        <v>25649</v>
      </c>
      <c r="K5830" t="s">
        <v>12474</v>
      </c>
      <c r="L5830" s="8">
        <v>31959</v>
      </c>
      <c r="M5830" t="s">
        <v>58</v>
      </c>
      <c r="N5830" t="s">
        <v>59</v>
      </c>
      <c r="P5830" t="s">
        <v>3085</v>
      </c>
      <c r="Q5830" s="8">
        <v>23890</v>
      </c>
      <c r="R5830" t="s">
        <v>61</v>
      </c>
      <c r="S5830" s="8">
        <v>31959</v>
      </c>
      <c r="T5830" s="8">
        <v>44348</v>
      </c>
      <c r="U5830" t="s">
        <v>25650</v>
      </c>
      <c r="V5830" t="s">
        <v>130</v>
      </c>
      <c r="W5830" t="s">
        <v>64</v>
      </c>
      <c r="X5830" t="s">
        <v>65</v>
      </c>
      <c r="Y5830">
        <v>-100000</v>
      </c>
      <c r="Z5830">
        <v>-30000</v>
      </c>
      <c r="AD5830">
        <v>8992000</v>
      </c>
      <c r="AE5830">
        <v>5637000</v>
      </c>
      <c r="AF5830">
        <v>7818000</v>
      </c>
      <c r="AG5830">
        <v>2</v>
      </c>
      <c r="AH5830">
        <v>1</v>
      </c>
      <c r="AI5830" t="s">
        <v>66</v>
      </c>
      <c r="AJ5830">
        <v>22447000</v>
      </c>
    </row>
    <row r="5831" spans="1:36" x14ac:dyDescent="0.25">
      <c r="A5831">
        <v>650741</v>
      </c>
      <c r="B5831" t="s">
        <v>25651</v>
      </c>
      <c r="C5831" t="s">
        <v>100</v>
      </c>
      <c r="D5831" t="s">
        <v>252</v>
      </c>
      <c r="E5831" t="s">
        <v>253</v>
      </c>
      <c r="F5831" t="s">
        <v>103</v>
      </c>
      <c r="G5831" t="s">
        <v>104</v>
      </c>
      <c r="H5831" t="s">
        <v>25652</v>
      </c>
      <c r="I5831" t="s">
        <v>4722</v>
      </c>
      <c r="J5831" t="s">
        <v>25653</v>
      </c>
      <c r="K5831" t="s">
        <v>4724</v>
      </c>
      <c r="L5831" s="8">
        <v>31959</v>
      </c>
      <c r="M5831" t="s">
        <v>58</v>
      </c>
      <c r="N5831" t="s">
        <v>59</v>
      </c>
      <c r="P5831" t="s">
        <v>1303</v>
      </c>
      <c r="Q5831" s="8">
        <v>23767</v>
      </c>
      <c r="R5831" t="s">
        <v>61</v>
      </c>
      <c r="S5831" s="8">
        <v>31959</v>
      </c>
      <c r="T5831" s="8">
        <v>44228</v>
      </c>
      <c r="U5831" t="s">
        <v>25654</v>
      </c>
      <c r="V5831" t="s">
        <v>1564</v>
      </c>
      <c r="W5831" t="s">
        <v>64</v>
      </c>
      <c r="X5831" t="s">
        <v>65</v>
      </c>
      <c r="Y5831">
        <v>-220000</v>
      </c>
      <c r="Z5831">
        <v>-30000</v>
      </c>
      <c r="AB5831">
        <v>-621723</v>
      </c>
      <c r="AD5831">
        <v>8395000</v>
      </c>
      <c r="AE5831">
        <v>5076000</v>
      </c>
      <c r="AF5831">
        <v>7818000</v>
      </c>
      <c r="AG5831">
        <v>2</v>
      </c>
      <c r="AH5831">
        <v>1</v>
      </c>
      <c r="AI5831" t="s">
        <v>66</v>
      </c>
      <c r="AJ5831">
        <v>21289000</v>
      </c>
    </row>
    <row r="5832" spans="1:36" x14ac:dyDescent="0.25">
      <c r="A5832">
        <v>650744</v>
      </c>
      <c r="B5832" t="s">
        <v>25655</v>
      </c>
      <c r="C5832" t="s">
        <v>68</v>
      </c>
      <c r="D5832" t="s">
        <v>583</v>
      </c>
      <c r="E5832" t="s">
        <v>584</v>
      </c>
      <c r="F5832" t="s">
        <v>71</v>
      </c>
      <c r="G5832" t="s">
        <v>72</v>
      </c>
      <c r="H5832" t="s">
        <v>25656</v>
      </c>
      <c r="I5832" t="s">
        <v>25657</v>
      </c>
      <c r="J5832" t="s">
        <v>25658</v>
      </c>
      <c r="K5832" t="s">
        <v>25659</v>
      </c>
      <c r="L5832" s="8">
        <v>31959</v>
      </c>
      <c r="M5832" t="s">
        <v>58</v>
      </c>
      <c r="N5832" t="s">
        <v>59</v>
      </c>
      <c r="P5832" t="s">
        <v>7284</v>
      </c>
      <c r="Q5832" s="8">
        <v>24033</v>
      </c>
      <c r="R5832" t="s">
        <v>61</v>
      </c>
      <c r="S5832" s="8">
        <v>31959</v>
      </c>
      <c r="T5832" s="8">
        <v>44501</v>
      </c>
      <c r="U5832" t="s">
        <v>25660</v>
      </c>
      <c r="V5832" t="s">
        <v>573</v>
      </c>
      <c r="W5832" t="s">
        <v>64</v>
      </c>
      <c r="X5832" t="s">
        <v>333</v>
      </c>
      <c r="Y5832">
        <v>-20000</v>
      </c>
      <c r="Z5832">
        <v>-30000</v>
      </c>
      <c r="AB5832">
        <v>-185249</v>
      </c>
      <c r="AD5832">
        <v>8562000</v>
      </c>
      <c r="AE5832">
        <v>5368000</v>
      </c>
      <c r="AF5832">
        <v>10945200</v>
      </c>
      <c r="AG5832">
        <v>2</v>
      </c>
      <c r="AH5832">
        <v>1</v>
      </c>
      <c r="AI5832" t="s">
        <v>66</v>
      </c>
      <c r="AJ5832">
        <v>24875200</v>
      </c>
    </row>
    <row r="5833" spans="1:36" x14ac:dyDescent="0.25">
      <c r="A5833">
        <v>650745</v>
      </c>
      <c r="B5833" t="s">
        <v>25661</v>
      </c>
      <c r="C5833" t="s">
        <v>165</v>
      </c>
      <c r="D5833" t="s">
        <v>991</v>
      </c>
      <c r="E5833" t="s">
        <v>992</v>
      </c>
      <c r="F5833" t="s">
        <v>168</v>
      </c>
      <c r="G5833" t="s">
        <v>169</v>
      </c>
      <c r="H5833" t="s">
        <v>25662</v>
      </c>
      <c r="I5833" t="s">
        <v>900</v>
      </c>
      <c r="J5833" t="s">
        <v>25663</v>
      </c>
      <c r="K5833" t="s">
        <v>902</v>
      </c>
      <c r="L5833" s="8">
        <v>31959</v>
      </c>
      <c r="M5833" t="s">
        <v>58</v>
      </c>
      <c r="N5833" t="s">
        <v>77</v>
      </c>
      <c r="P5833" t="s">
        <v>186</v>
      </c>
      <c r="Q5833" s="8">
        <v>23926</v>
      </c>
      <c r="R5833" t="s">
        <v>61</v>
      </c>
      <c r="S5833" s="8">
        <v>31959</v>
      </c>
      <c r="T5833" s="8">
        <v>44409</v>
      </c>
      <c r="U5833" t="s">
        <v>25664</v>
      </c>
      <c r="V5833" t="s">
        <v>186</v>
      </c>
      <c r="W5833" t="s">
        <v>64</v>
      </c>
      <c r="X5833" t="s">
        <v>65</v>
      </c>
      <c r="Y5833">
        <v>-400000</v>
      </c>
      <c r="Z5833">
        <v>-30000</v>
      </c>
      <c r="AB5833">
        <v>-222500</v>
      </c>
      <c r="AD5833">
        <v>8244000</v>
      </c>
      <c r="AE5833">
        <v>5031000</v>
      </c>
      <c r="AF5833">
        <v>4871000</v>
      </c>
      <c r="AG5833">
        <v>2</v>
      </c>
      <c r="AH5833">
        <v>1</v>
      </c>
      <c r="AI5833" t="s">
        <v>66</v>
      </c>
      <c r="AJ5833">
        <v>18146000</v>
      </c>
    </row>
    <row r="5834" spans="1:36" x14ac:dyDescent="0.25">
      <c r="A5834">
        <v>650746</v>
      </c>
      <c r="B5834" t="s">
        <v>25665</v>
      </c>
      <c r="C5834" t="s">
        <v>190</v>
      </c>
      <c r="D5834" t="s">
        <v>191</v>
      </c>
      <c r="E5834" t="s">
        <v>192</v>
      </c>
      <c r="F5834" t="s">
        <v>193</v>
      </c>
      <c r="G5834" t="s">
        <v>194</v>
      </c>
      <c r="H5834" t="s">
        <v>25666</v>
      </c>
      <c r="I5834" t="s">
        <v>2767</v>
      </c>
      <c r="J5834" t="s">
        <v>25667</v>
      </c>
      <c r="K5834" t="s">
        <v>6692</v>
      </c>
      <c r="L5834" s="8">
        <v>31959</v>
      </c>
      <c r="M5834" t="s">
        <v>58</v>
      </c>
      <c r="N5834" t="s">
        <v>59</v>
      </c>
      <c r="P5834" t="s">
        <v>594</v>
      </c>
      <c r="Q5834" s="8">
        <v>23912</v>
      </c>
      <c r="R5834" t="s">
        <v>61</v>
      </c>
      <c r="S5834" s="8">
        <v>31959</v>
      </c>
      <c r="T5834" s="8">
        <v>44378</v>
      </c>
      <c r="U5834" t="s">
        <v>25668</v>
      </c>
      <c r="V5834" t="s">
        <v>4741</v>
      </c>
      <c r="W5834" t="s">
        <v>64</v>
      </c>
      <c r="X5834" t="s">
        <v>65</v>
      </c>
      <c r="Z5834">
        <v>-30000</v>
      </c>
      <c r="AA5834">
        <v>-4800000</v>
      </c>
      <c r="AD5834">
        <v>8674000</v>
      </c>
      <c r="AE5834">
        <v>5438000</v>
      </c>
      <c r="AF5834">
        <v>7818000</v>
      </c>
      <c r="AG5834">
        <v>2</v>
      </c>
      <c r="AH5834">
        <v>1</v>
      </c>
      <c r="AI5834" t="s">
        <v>66</v>
      </c>
      <c r="AJ5834">
        <v>21930000</v>
      </c>
    </row>
    <row r="5835" spans="1:36" x14ac:dyDescent="0.25">
      <c r="A5835">
        <v>650747</v>
      </c>
      <c r="B5835" t="s">
        <v>25669</v>
      </c>
      <c r="C5835" t="s">
        <v>100</v>
      </c>
      <c r="D5835" t="s">
        <v>1648</v>
      </c>
      <c r="E5835" t="s">
        <v>1649</v>
      </c>
      <c r="F5835" t="s">
        <v>103</v>
      </c>
      <c r="G5835" t="s">
        <v>104</v>
      </c>
      <c r="H5835" t="s">
        <v>25670</v>
      </c>
      <c r="I5835" t="s">
        <v>1547</v>
      </c>
      <c r="J5835" t="s">
        <v>25671</v>
      </c>
      <c r="K5835" t="s">
        <v>1549</v>
      </c>
      <c r="L5835" s="8">
        <v>31959</v>
      </c>
      <c r="M5835" t="s">
        <v>58</v>
      </c>
      <c r="N5835" t="s">
        <v>77</v>
      </c>
      <c r="P5835" t="s">
        <v>163</v>
      </c>
      <c r="Q5835" s="8">
        <v>23904</v>
      </c>
      <c r="R5835" t="s">
        <v>61</v>
      </c>
      <c r="S5835" s="8">
        <v>31959</v>
      </c>
      <c r="T5835" s="8">
        <v>44378</v>
      </c>
      <c r="U5835" t="s">
        <v>25672</v>
      </c>
      <c r="V5835" t="s">
        <v>1010</v>
      </c>
      <c r="W5835" t="s">
        <v>64</v>
      </c>
      <c r="X5835" t="s">
        <v>259</v>
      </c>
      <c r="Y5835">
        <v>-1050000</v>
      </c>
      <c r="Z5835">
        <v>-30000</v>
      </c>
      <c r="AB5835">
        <v>-261000</v>
      </c>
      <c r="AD5835">
        <v>7529000</v>
      </c>
      <c r="AE5835">
        <v>4599000</v>
      </c>
      <c r="AF5835">
        <v>4871000</v>
      </c>
      <c r="AG5835">
        <v>2</v>
      </c>
      <c r="AH5835">
        <v>1</v>
      </c>
      <c r="AI5835" t="s">
        <v>66</v>
      </c>
      <c r="AJ5835">
        <v>16999000</v>
      </c>
    </row>
    <row r="5836" spans="1:36" x14ac:dyDescent="0.25">
      <c r="A5836">
        <v>650748</v>
      </c>
      <c r="B5836" t="s">
        <v>25673</v>
      </c>
      <c r="C5836" t="s">
        <v>165</v>
      </c>
      <c r="D5836" t="s">
        <v>203</v>
      </c>
      <c r="E5836" t="s">
        <v>204</v>
      </c>
      <c r="F5836" t="s">
        <v>168</v>
      </c>
      <c r="G5836" t="s">
        <v>169</v>
      </c>
      <c r="H5836" t="s">
        <v>15509</v>
      </c>
      <c r="I5836" t="s">
        <v>3193</v>
      </c>
      <c r="J5836" t="s">
        <v>25674</v>
      </c>
      <c r="K5836" t="s">
        <v>3195</v>
      </c>
      <c r="L5836" s="8">
        <v>31959</v>
      </c>
      <c r="M5836" t="s">
        <v>58</v>
      </c>
      <c r="N5836" t="s">
        <v>77</v>
      </c>
      <c r="P5836" t="s">
        <v>823</v>
      </c>
      <c r="Q5836" s="8">
        <v>23914</v>
      </c>
      <c r="R5836" t="s">
        <v>61</v>
      </c>
      <c r="S5836" s="8">
        <v>31959</v>
      </c>
      <c r="T5836" s="8">
        <v>44378</v>
      </c>
      <c r="U5836" t="s">
        <v>25675</v>
      </c>
      <c r="V5836" t="s">
        <v>823</v>
      </c>
      <c r="W5836" t="s">
        <v>3169</v>
      </c>
      <c r="X5836" t="s">
        <v>65</v>
      </c>
      <c r="Y5836">
        <v>-250000</v>
      </c>
      <c r="Z5836">
        <v>-30000</v>
      </c>
      <c r="AA5836">
        <v>-3612000</v>
      </c>
      <c r="AB5836">
        <v>-948593</v>
      </c>
      <c r="AD5836">
        <v>8612000</v>
      </c>
      <c r="AE5836">
        <v>5132000</v>
      </c>
      <c r="AF5836">
        <v>6254400</v>
      </c>
      <c r="AG5836">
        <v>2</v>
      </c>
      <c r="AH5836">
        <v>26</v>
      </c>
      <c r="AI5836" t="s">
        <v>66</v>
      </c>
      <c r="AJ5836">
        <v>19998400</v>
      </c>
    </row>
    <row r="5837" spans="1:36" x14ac:dyDescent="0.25">
      <c r="A5837">
        <v>650749</v>
      </c>
      <c r="B5837" t="s">
        <v>8023</v>
      </c>
      <c r="C5837" t="s">
        <v>119</v>
      </c>
      <c r="D5837" t="s">
        <v>50</v>
      </c>
      <c r="E5837" t="s">
        <v>51</v>
      </c>
      <c r="F5837" t="s">
        <v>122</v>
      </c>
      <c r="G5837" t="s">
        <v>123</v>
      </c>
      <c r="H5837" t="s">
        <v>25676</v>
      </c>
      <c r="I5837" t="s">
        <v>2089</v>
      </c>
      <c r="J5837" t="s">
        <v>25677</v>
      </c>
      <c r="K5837" t="s">
        <v>2439</v>
      </c>
      <c r="L5837" s="8">
        <v>31959</v>
      </c>
      <c r="M5837" t="s">
        <v>58</v>
      </c>
      <c r="N5837" t="s">
        <v>77</v>
      </c>
      <c r="P5837" t="s">
        <v>615</v>
      </c>
      <c r="Q5837" s="8">
        <v>23934</v>
      </c>
      <c r="R5837" t="s">
        <v>61</v>
      </c>
      <c r="S5837" s="8">
        <v>31959</v>
      </c>
      <c r="T5837" s="8">
        <v>44409</v>
      </c>
      <c r="U5837" t="s">
        <v>25678</v>
      </c>
      <c r="V5837" t="s">
        <v>244</v>
      </c>
      <c r="W5837" t="s">
        <v>64</v>
      </c>
      <c r="X5837" t="s">
        <v>65</v>
      </c>
      <c r="Y5837">
        <v>-45000</v>
      </c>
      <c r="Z5837">
        <v>-30000</v>
      </c>
      <c r="AD5837">
        <v>7968000</v>
      </c>
      <c r="AE5837">
        <v>4864000</v>
      </c>
      <c r="AF5837">
        <v>4871000</v>
      </c>
      <c r="AG5837">
        <v>2</v>
      </c>
      <c r="AH5837">
        <v>1</v>
      </c>
      <c r="AI5837" t="s">
        <v>66</v>
      </c>
      <c r="AJ5837">
        <v>17703000</v>
      </c>
    </row>
    <row r="5838" spans="1:36" x14ac:dyDescent="0.25">
      <c r="A5838">
        <v>650750</v>
      </c>
      <c r="B5838" t="s">
        <v>19575</v>
      </c>
      <c r="C5838" t="s">
        <v>752</v>
      </c>
      <c r="D5838" t="s">
        <v>764</v>
      </c>
      <c r="E5838" t="s">
        <v>765</v>
      </c>
      <c r="F5838" t="s">
        <v>755</v>
      </c>
      <c r="G5838" t="s">
        <v>756</v>
      </c>
      <c r="H5838" t="s">
        <v>25679</v>
      </c>
      <c r="I5838" t="s">
        <v>3754</v>
      </c>
      <c r="J5838" t="s">
        <v>25680</v>
      </c>
      <c r="K5838" t="s">
        <v>3756</v>
      </c>
      <c r="L5838" s="8">
        <v>31959</v>
      </c>
      <c r="M5838" t="s">
        <v>58</v>
      </c>
      <c r="N5838" t="s">
        <v>77</v>
      </c>
      <c r="P5838" t="s">
        <v>163</v>
      </c>
      <c r="Q5838" s="8">
        <v>23842</v>
      </c>
      <c r="R5838" t="s">
        <v>61</v>
      </c>
      <c r="S5838" s="8">
        <v>31959</v>
      </c>
      <c r="T5838" s="8">
        <v>44317</v>
      </c>
      <c r="U5838" t="s">
        <v>25681</v>
      </c>
      <c r="V5838" t="s">
        <v>25682</v>
      </c>
      <c r="W5838" t="s">
        <v>64</v>
      </c>
      <c r="X5838" t="s">
        <v>259</v>
      </c>
      <c r="Z5838">
        <v>-30000</v>
      </c>
      <c r="AA5838">
        <v>-4349000</v>
      </c>
      <c r="AB5838">
        <v>-2000</v>
      </c>
      <c r="AD5838">
        <v>8611000</v>
      </c>
      <c r="AE5838">
        <v>5009000</v>
      </c>
      <c r="AF5838">
        <v>4871000</v>
      </c>
      <c r="AG5838">
        <v>2</v>
      </c>
      <c r="AH5838">
        <v>1</v>
      </c>
      <c r="AI5838" t="s">
        <v>66</v>
      </c>
      <c r="AJ5838">
        <v>18491000</v>
      </c>
    </row>
    <row r="5839" spans="1:36" x14ac:dyDescent="0.25">
      <c r="A5839">
        <v>650751</v>
      </c>
      <c r="B5839" t="s">
        <v>370</v>
      </c>
      <c r="C5839" t="s">
        <v>317</v>
      </c>
      <c r="D5839" t="s">
        <v>50</v>
      </c>
      <c r="E5839" t="s">
        <v>51</v>
      </c>
      <c r="F5839" t="s">
        <v>371</v>
      </c>
      <c r="G5839" t="s">
        <v>372</v>
      </c>
      <c r="H5839" t="s">
        <v>25683</v>
      </c>
      <c r="I5839" t="s">
        <v>25684</v>
      </c>
      <c r="J5839" t="s">
        <v>25685</v>
      </c>
      <c r="K5839" t="s">
        <v>12351</v>
      </c>
      <c r="L5839" s="8">
        <v>31959</v>
      </c>
      <c r="M5839" t="s">
        <v>58</v>
      </c>
      <c r="N5839" t="s">
        <v>77</v>
      </c>
      <c r="P5839" t="s">
        <v>186</v>
      </c>
      <c r="Q5839" s="8">
        <v>23820</v>
      </c>
      <c r="R5839" t="s">
        <v>61</v>
      </c>
      <c r="S5839" s="8">
        <v>31959</v>
      </c>
      <c r="T5839" s="8">
        <v>44287</v>
      </c>
      <c r="U5839" t="s">
        <v>25686</v>
      </c>
      <c r="V5839" t="s">
        <v>130</v>
      </c>
      <c r="W5839" t="s">
        <v>64</v>
      </c>
      <c r="X5839" t="s">
        <v>65</v>
      </c>
      <c r="Y5839">
        <v>-50000</v>
      </c>
      <c r="Z5839">
        <v>-30000</v>
      </c>
      <c r="AC5839">
        <v>-3083139</v>
      </c>
      <c r="AD5839">
        <v>8146000</v>
      </c>
      <c r="AE5839">
        <v>4834000</v>
      </c>
      <c r="AF5839">
        <v>4871000</v>
      </c>
      <c r="AG5839">
        <v>2</v>
      </c>
      <c r="AH5839">
        <v>1</v>
      </c>
      <c r="AI5839" t="s">
        <v>66</v>
      </c>
      <c r="AJ5839">
        <v>17851000</v>
      </c>
    </row>
    <row r="5840" spans="1:36" x14ac:dyDescent="0.25">
      <c r="A5840">
        <v>650752</v>
      </c>
      <c r="B5840" t="s">
        <v>25687</v>
      </c>
      <c r="C5840" t="s">
        <v>317</v>
      </c>
      <c r="D5840" t="s">
        <v>50</v>
      </c>
      <c r="E5840" t="s">
        <v>51</v>
      </c>
      <c r="F5840" t="s">
        <v>379</v>
      </c>
      <c r="G5840" t="s">
        <v>380</v>
      </c>
      <c r="H5840" t="s">
        <v>3455</v>
      </c>
      <c r="I5840" t="s">
        <v>3456</v>
      </c>
      <c r="J5840" t="s">
        <v>25688</v>
      </c>
      <c r="K5840" t="s">
        <v>25689</v>
      </c>
      <c r="L5840" s="8">
        <v>31959</v>
      </c>
      <c r="M5840" t="s">
        <v>58</v>
      </c>
      <c r="N5840" t="s">
        <v>77</v>
      </c>
      <c r="P5840" t="s">
        <v>550</v>
      </c>
      <c r="Q5840" s="8">
        <v>23847</v>
      </c>
      <c r="R5840" t="s">
        <v>61</v>
      </c>
      <c r="S5840" s="8">
        <v>31959</v>
      </c>
      <c r="T5840" s="8">
        <v>44317</v>
      </c>
      <c r="U5840" t="s">
        <v>25690</v>
      </c>
      <c r="V5840" t="s">
        <v>63</v>
      </c>
      <c r="W5840" t="s">
        <v>64</v>
      </c>
      <c r="X5840" t="s">
        <v>65</v>
      </c>
      <c r="Y5840">
        <v>-100000</v>
      </c>
      <c r="Z5840">
        <v>-30000</v>
      </c>
      <c r="AC5840">
        <v>-1490485</v>
      </c>
      <c r="AD5840">
        <v>9056000</v>
      </c>
      <c r="AE5840">
        <v>5395000</v>
      </c>
      <c r="AF5840">
        <v>4871000</v>
      </c>
      <c r="AG5840">
        <v>2</v>
      </c>
      <c r="AH5840">
        <v>1</v>
      </c>
      <c r="AI5840" t="s">
        <v>66</v>
      </c>
      <c r="AJ5840">
        <v>19322000</v>
      </c>
    </row>
    <row r="5841" spans="1:36" x14ac:dyDescent="0.25">
      <c r="A5841">
        <v>650753</v>
      </c>
      <c r="B5841" t="s">
        <v>25691</v>
      </c>
      <c r="C5841" t="s">
        <v>165</v>
      </c>
      <c r="D5841" t="s">
        <v>2940</v>
      </c>
      <c r="E5841" t="s">
        <v>2941</v>
      </c>
      <c r="F5841" t="s">
        <v>168</v>
      </c>
      <c r="G5841" t="s">
        <v>169</v>
      </c>
      <c r="H5841" t="s">
        <v>6462</v>
      </c>
      <c r="I5841" t="s">
        <v>1547</v>
      </c>
      <c r="J5841" t="s">
        <v>25692</v>
      </c>
      <c r="K5841" t="s">
        <v>1549</v>
      </c>
      <c r="L5841" s="8">
        <v>31959</v>
      </c>
      <c r="M5841" t="s">
        <v>58</v>
      </c>
      <c r="N5841" t="s">
        <v>77</v>
      </c>
      <c r="P5841" t="s">
        <v>550</v>
      </c>
      <c r="Q5841" s="8">
        <v>24095</v>
      </c>
      <c r="R5841" t="s">
        <v>61</v>
      </c>
      <c r="S5841" s="8">
        <v>31959</v>
      </c>
      <c r="T5841" s="8">
        <v>44562</v>
      </c>
      <c r="U5841" t="s">
        <v>25693</v>
      </c>
      <c r="V5841" t="s">
        <v>550</v>
      </c>
      <c r="W5841" t="s">
        <v>64</v>
      </c>
      <c r="X5841" t="s">
        <v>65</v>
      </c>
      <c r="Y5841">
        <v>-55000</v>
      </c>
      <c r="Z5841">
        <v>-30000</v>
      </c>
      <c r="AA5841">
        <v>-3750000</v>
      </c>
      <c r="AB5841">
        <v>-2558751</v>
      </c>
      <c r="AC5841">
        <v>-500000</v>
      </c>
      <c r="AD5841">
        <v>7387000</v>
      </c>
      <c r="AE5841">
        <v>4513000</v>
      </c>
      <c r="AF5841">
        <v>4871000</v>
      </c>
      <c r="AG5841">
        <v>2</v>
      </c>
      <c r="AH5841">
        <v>1</v>
      </c>
      <c r="AI5841" t="s">
        <v>66</v>
      </c>
      <c r="AJ5841">
        <v>16771000</v>
      </c>
    </row>
    <row r="5842" spans="1:36" x14ac:dyDescent="0.25">
      <c r="A5842">
        <v>650754</v>
      </c>
      <c r="B5842" t="s">
        <v>25694</v>
      </c>
      <c r="C5842" t="s">
        <v>100</v>
      </c>
      <c r="D5842" t="s">
        <v>154</v>
      </c>
      <c r="E5842" t="s">
        <v>155</v>
      </c>
      <c r="F5842" t="s">
        <v>103</v>
      </c>
      <c r="G5842" t="s">
        <v>104</v>
      </c>
      <c r="H5842" t="s">
        <v>25695</v>
      </c>
      <c r="I5842" t="s">
        <v>2096</v>
      </c>
      <c r="J5842" t="s">
        <v>25696</v>
      </c>
      <c r="K5842" t="s">
        <v>13533</v>
      </c>
      <c r="L5842" s="8">
        <v>31959</v>
      </c>
      <c r="M5842" t="s">
        <v>58</v>
      </c>
      <c r="N5842" t="s">
        <v>77</v>
      </c>
      <c r="P5842" t="s">
        <v>128</v>
      </c>
      <c r="Q5842" s="8">
        <v>23813</v>
      </c>
      <c r="R5842" t="s">
        <v>61</v>
      </c>
      <c r="S5842" s="8">
        <v>31959</v>
      </c>
      <c r="T5842" s="8">
        <v>44287</v>
      </c>
      <c r="U5842" t="s">
        <v>25697</v>
      </c>
      <c r="V5842" t="s">
        <v>128</v>
      </c>
      <c r="W5842" t="s">
        <v>64</v>
      </c>
      <c r="X5842" t="s">
        <v>65</v>
      </c>
      <c r="Y5842">
        <v>-100000</v>
      </c>
      <c r="Z5842">
        <v>-30000</v>
      </c>
      <c r="AA5842">
        <v>-5834000</v>
      </c>
      <c r="AC5842">
        <v>-5679402</v>
      </c>
      <c r="AD5842">
        <v>9308000</v>
      </c>
      <c r="AE5842">
        <v>5543000</v>
      </c>
      <c r="AF5842">
        <v>4871000</v>
      </c>
      <c r="AG5842">
        <v>2</v>
      </c>
      <c r="AH5842">
        <v>1</v>
      </c>
      <c r="AI5842" t="s">
        <v>66</v>
      </c>
      <c r="AJ5842">
        <v>19722000</v>
      </c>
    </row>
    <row r="5843" spans="1:36" x14ac:dyDescent="0.25">
      <c r="A5843">
        <v>650755</v>
      </c>
      <c r="B5843" t="s">
        <v>25698</v>
      </c>
      <c r="C5843" t="s">
        <v>49</v>
      </c>
      <c r="D5843" t="s">
        <v>340</v>
      </c>
      <c r="E5843" t="s">
        <v>341</v>
      </c>
      <c r="F5843" t="s">
        <v>3630</v>
      </c>
      <c r="G5843" t="s">
        <v>3631</v>
      </c>
      <c r="H5843" t="s">
        <v>4492</v>
      </c>
      <c r="I5843" t="s">
        <v>4493</v>
      </c>
      <c r="J5843" t="s">
        <v>25699</v>
      </c>
      <c r="K5843" t="s">
        <v>25700</v>
      </c>
      <c r="L5843" s="8">
        <v>31959</v>
      </c>
      <c r="M5843" t="s">
        <v>58</v>
      </c>
      <c r="N5843" t="s">
        <v>59</v>
      </c>
      <c r="P5843" t="s">
        <v>1003</v>
      </c>
      <c r="Q5843" s="8">
        <v>23929</v>
      </c>
      <c r="R5843" t="s">
        <v>61</v>
      </c>
      <c r="S5843" s="8">
        <v>31959</v>
      </c>
      <c r="T5843" s="8">
        <v>44409</v>
      </c>
      <c r="U5843" t="s">
        <v>25701</v>
      </c>
      <c r="V5843" t="s">
        <v>63</v>
      </c>
      <c r="W5843" t="s">
        <v>64</v>
      </c>
      <c r="X5843" t="s">
        <v>65</v>
      </c>
      <c r="Y5843">
        <v>-100000</v>
      </c>
      <c r="Z5843">
        <v>-30000</v>
      </c>
      <c r="AD5843">
        <v>8717000</v>
      </c>
      <c r="AE5843">
        <v>5465000</v>
      </c>
      <c r="AF5843">
        <v>7818000</v>
      </c>
      <c r="AG5843">
        <v>2</v>
      </c>
      <c r="AH5843">
        <v>1</v>
      </c>
      <c r="AI5843" t="s">
        <v>66</v>
      </c>
      <c r="AJ5843">
        <v>22000000</v>
      </c>
    </row>
    <row r="5844" spans="1:36" x14ac:dyDescent="0.25">
      <c r="A5844">
        <v>650756</v>
      </c>
      <c r="B5844" t="s">
        <v>25702</v>
      </c>
      <c r="C5844" t="s">
        <v>119</v>
      </c>
      <c r="D5844" t="s">
        <v>50</v>
      </c>
      <c r="E5844" t="s">
        <v>51</v>
      </c>
      <c r="F5844" t="s">
        <v>122</v>
      </c>
      <c r="G5844" t="s">
        <v>123</v>
      </c>
      <c r="H5844" t="s">
        <v>16388</v>
      </c>
      <c r="I5844" t="s">
        <v>1226</v>
      </c>
      <c r="J5844" t="s">
        <v>25703</v>
      </c>
      <c r="K5844" t="s">
        <v>1228</v>
      </c>
      <c r="L5844" s="8">
        <v>31959</v>
      </c>
      <c r="M5844" t="s">
        <v>58</v>
      </c>
      <c r="N5844" t="s">
        <v>77</v>
      </c>
      <c r="P5844" t="s">
        <v>1010</v>
      </c>
      <c r="Q5844" s="8">
        <v>24066</v>
      </c>
      <c r="R5844" t="s">
        <v>61</v>
      </c>
      <c r="S5844" s="8">
        <v>31959</v>
      </c>
      <c r="T5844" s="8">
        <v>44531</v>
      </c>
      <c r="U5844" t="s">
        <v>25704</v>
      </c>
      <c r="V5844" t="s">
        <v>542</v>
      </c>
      <c r="W5844" t="s">
        <v>64</v>
      </c>
      <c r="X5844" t="s">
        <v>65</v>
      </c>
      <c r="Z5844">
        <v>-30000</v>
      </c>
      <c r="AD5844">
        <v>7762000</v>
      </c>
      <c r="AE5844">
        <v>4740000</v>
      </c>
      <c r="AF5844">
        <v>4871000</v>
      </c>
      <c r="AG5844">
        <v>2</v>
      </c>
      <c r="AH5844">
        <v>1</v>
      </c>
      <c r="AI5844" t="s">
        <v>66</v>
      </c>
      <c r="AJ5844">
        <v>17373000</v>
      </c>
    </row>
    <row r="5845" spans="1:36" x14ac:dyDescent="0.25">
      <c r="A5845">
        <v>650757</v>
      </c>
      <c r="B5845" t="s">
        <v>25705</v>
      </c>
      <c r="C5845" t="s">
        <v>605</v>
      </c>
      <c r="D5845" t="s">
        <v>50</v>
      </c>
      <c r="E5845" t="s">
        <v>51</v>
      </c>
      <c r="F5845" t="s">
        <v>606</v>
      </c>
      <c r="G5845" t="s">
        <v>607</v>
      </c>
      <c r="H5845" t="s">
        <v>19326</v>
      </c>
      <c r="I5845" t="s">
        <v>18587</v>
      </c>
      <c r="J5845" t="s">
        <v>25706</v>
      </c>
      <c r="K5845" t="s">
        <v>4176</v>
      </c>
      <c r="L5845" s="8">
        <v>31959</v>
      </c>
      <c r="M5845" t="s">
        <v>58</v>
      </c>
      <c r="N5845" t="s">
        <v>59</v>
      </c>
      <c r="P5845" t="s">
        <v>219</v>
      </c>
      <c r="Q5845" s="8">
        <v>23819</v>
      </c>
      <c r="R5845" t="s">
        <v>61</v>
      </c>
      <c r="S5845" s="8">
        <v>31959</v>
      </c>
      <c r="T5845" s="8">
        <v>44287</v>
      </c>
      <c r="U5845" t="s">
        <v>25707</v>
      </c>
      <c r="V5845" t="s">
        <v>130</v>
      </c>
      <c r="W5845" t="s">
        <v>64</v>
      </c>
      <c r="X5845" t="s">
        <v>65</v>
      </c>
      <c r="Y5845">
        <v>-100000</v>
      </c>
      <c r="Z5845">
        <v>-30000</v>
      </c>
      <c r="AD5845">
        <v>8589000</v>
      </c>
      <c r="AE5845">
        <v>5386000</v>
      </c>
      <c r="AF5845">
        <v>7818000</v>
      </c>
      <c r="AG5845">
        <v>2</v>
      </c>
      <c r="AH5845">
        <v>1</v>
      </c>
      <c r="AI5845" t="s">
        <v>66</v>
      </c>
      <c r="AJ5845">
        <v>21793000</v>
      </c>
    </row>
    <row r="5846" spans="1:36" x14ac:dyDescent="0.25">
      <c r="A5846">
        <v>650759</v>
      </c>
      <c r="B5846" t="s">
        <v>16697</v>
      </c>
      <c r="C5846" t="s">
        <v>752</v>
      </c>
      <c r="D5846" t="s">
        <v>774</v>
      </c>
      <c r="E5846" t="s">
        <v>775</v>
      </c>
      <c r="F5846" t="s">
        <v>755</v>
      </c>
      <c r="G5846" t="s">
        <v>756</v>
      </c>
      <c r="H5846" t="s">
        <v>25708</v>
      </c>
      <c r="I5846" t="s">
        <v>25709</v>
      </c>
      <c r="J5846" t="s">
        <v>25710</v>
      </c>
      <c r="K5846" t="s">
        <v>25711</v>
      </c>
      <c r="L5846" s="8">
        <v>31959</v>
      </c>
      <c r="M5846" t="s">
        <v>58</v>
      </c>
      <c r="N5846" t="s">
        <v>59</v>
      </c>
      <c r="P5846" t="s">
        <v>5583</v>
      </c>
      <c r="Q5846" s="8">
        <v>24088</v>
      </c>
      <c r="R5846" t="s">
        <v>61</v>
      </c>
      <c r="S5846" s="8">
        <v>31959</v>
      </c>
      <c r="T5846" s="8">
        <v>44562</v>
      </c>
      <c r="U5846" t="s">
        <v>25712</v>
      </c>
      <c r="V5846" t="s">
        <v>1259</v>
      </c>
      <c r="W5846" t="s">
        <v>64</v>
      </c>
      <c r="X5846" t="s">
        <v>65</v>
      </c>
      <c r="Y5846">
        <v>-300000</v>
      </c>
      <c r="Z5846">
        <v>-30000</v>
      </c>
      <c r="AC5846">
        <v>-2608000</v>
      </c>
      <c r="AD5846">
        <v>9061000</v>
      </c>
      <c r="AE5846">
        <v>5475000</v>
      </c>
      <c r="AF5846">
        <v>10945200</v>
      </c>
      <c r="AG5846">
        <v>2</v>
      </c>
      <c r="AH5846">
        <v>1</v>
      </c>
      <c r="AI5846" t="s">
        <v>66</v>
      </c>
      <c r="AJ5846">
        <v>25481200</v>
      </c>
    </row>
    <row r="5847" spans="1:36" x14ac:dyDescent="0.25">
      <c r="A5847">
        <v>650761</v>
      </c>
      <c r="B5847" t="s">
        <v>25713</v>
      </c>
      <c r="C5847" t="s">
        <v>119</v>
      </c>
      <c r="D5847" t="s">
        <v>50</v>
      </c>
      <c r="E5847" t="s">
        <v>51</v>
      </c>
      <c r="F5847" t="s">
        <v>122</v>
      </c>
      <c r="G5847" t="s">
        <v>123</v>
      </c>
      <c r="H5847" t="s">
        <v>25714</v>
      </c>
      <c r="I5847" t="s">
        <v>1965</v>
      </c>
      <c r="J5847" t="s">
        <v>25715</v>
      </c>
      <c r="K5847" t="s">
        <v>7043</v>
      </c>
      <c r="L5847" s="8">
        <v>31959</v>
      </c>
      <c r="M5847" t="s">
        <v>58</v>
      </c>
      <c r="N5847" t="s">
        <v>59</v>
      </c>
      <c r="P5847" t="s">
        <v>219</v>
      </c>
      <c r="Q5847" s="8">
        <v>23863</v>
      </c>
      <c r="R5847" t="s">
        <v>61</v>
      </c>
      <c r="S5847" s="8">
        <v>31959</v>
      </c>
      <c r="T5847" s="8">
        <v>44348</v>
      </c>
      <c r="U5847" t="s">
        <v>25716</v>
      </c>
      <c r="V5847" t="s">
        <v>130</v>
      </c>
      <c r="W5847" t="s">
        <v>64</v>
      </c>
      <c r="X5847" t="s">
        <v>65</v>
      </c>
      <c r="Y5847">
        <v>-50000</v>
      </c>
      <c r="Z5847">
        <v>-30000</v>
      </c>
      <c r="AB5847">
        <v>-623730</v>
      </c>
      <c r="AC5847">
        <v>-8083429</v>
      </c>
      <c r="AD5847">
        <v>8703000</v>
      </c>
      <c r="AE5847">
        <v>5456000</v>
      </c>
      <c r="AF5847">
        <v>7818000</v>
      </c>
      <c r="AG5847">
        <v>2</v>
      </c>
      <c r="AH5847">
        <v>1</v>
      </c>
      <c r="AI5847" t="s">
        <v>66</v>
      </c>
      <c r="AJ5847">
        <v>21977000</v>
      </c>
    </row>
    <row r="5848" spans="1:36" x14ac:dyDescent="0.25">
      <c r="A5848">
        <v>650762</v>
      </c>
      <c r="B5848" t="s">
        <v>25717</v>
      </c>
      <c r="C5848" t="s">
        <v>100</v>
      </c>
      <c r="D5848" t="s">
        <v>1324</v>
      </c>
      <c r="E5848" t="s">
        <v>1325</v>
      </c>
      <c r="F5848" t="s">
        <v>103</v>
      </c>
      <c r="G5848" t="s">
        <v>104</v>
      </c>
      <c r="H5848" t="s">
        <v>25718</v>
      </c>
      <c r="I5848" t="s">
        <v>94</v>
      </c>
      <c r="J5848" t="s">
        <v>25719</v>
      </c>
      <c r="K5848" t="s">
        <v>96</v>
      </c>
      <c r="L5848" s="8">
        <v>31959</v>
      </c>
      <c r="M5848" t="s">
        <v>58</v>
      </c>
      <c r="N5848" t="s">
        <v>77</v>
      </c>
      <c r="P5848" t="s">
        <v>1321</v>
      </c>
      <c r="Q5848" s="8">
        <v>23899</v>
      </c>
      <c r="R5848" t="s">
        <v>61</v>
      </c>
      <c r="S5848" s="8">
        <v>31959</v>
      </c>
      <c r="T5848" s="8">
        <v>44378</v>
      </c>
      <c r="U5848" t="s">
        <v>25720</v>
      </c>
      <c r="V5848" t="s">
        <v>25721</v>
      </c>
      <c r="W5848" t="s">
        <v>64</v>
      </c>
      <c r="X5848" t="s">
        <v>65</v>
      </c>
      <c r="Y5848">
        <v>-50000</v>
      </c>
      <c r="Z5848">
        <v>-30000</v>
      </c>
      <c r="AB5848">
        <v>-505000</v>
      </c>
      <c r="AD5848">
        <v>7090000</v>
      </c>
      <c r="AE5848">
        <v>4213000</v>
      </c>
      <c r="AF5848">
        <v>4871000</v>
      </c>
      <c r="AG5848">
        <v>2</v>
      </c>
      <c r="AH5848">
        <v>1</v>
      </c>
      <c r="AI5848" t="s">
        <v>66</v>
      </c>
      <c r="AJ5848">
        <v>16174000</v>
      </c>
    </row>
    <row r="5849" spans="1:36" x14ac:dyDescent="0.25">
      <c r="A5849">
        <v>650763</v>
      </c>
      <c r="B5849" t="s">
        <v>25722</v>
      </c>
      <c r="C5849" t="s">
        <v>100</v>
      </c>
      <c r="D5849" t="s">
        <v>212</v>
      </c>
      <c r="E5849" t="s">
        <v>213</v>
      </c>
      <c r="F5849" t="s">
        <v>103</v>
      </c>
      <c r="G5849" t="s">
        <v>104</v>
      </c>
      <c r="H5849" t="s">
        <v>25723</v>
      </c>
      <c r="I5849" t="s">
        <v>758</v>
      </c>
      <c r="J5849" t="s">
        <v>25724</v>
      </c>
      <c r="K5849" t="s">
        <v>760</v>
      </c>
      <c r="L5849" s="8">
        <v>31959</v>
      </c>
      <c r="M5849" t="s">
        <v>58</v>
      </c>
      <c r="N5849" t="s">
        <v>77</v>
      </c>
      <c r="P5849" t="s">
        <v>594</v>
      </c>
      <c r="Q5849" s="8">
        <v>23919</v>
      </c>
      <c r="R5849" t="s">
        <v>61</v>
      </c>
      <c r="S5849" s="8">
        <v>31959</v>
      </c>
      <c r="T5849" s="8">
        <v>44378</v>
      </c>
      <c r="U5849" t="s">
        <v>25725</v>
      </c>
      <c r="V5849" t="s">
        <v>219</v>
      </c>
      <c r="W5849" t="s">
        <v>64</v>
      </c>
      <c r="X5849" t="s">
        <v>65</v>
      </c>
      <c r="Y5849">
        <v>-50000</v>
      </c>
      <c r="Z5849">
        <v>-30000</v>
      </c>
      <c r="AD5849">
        <v>8660000</v>
      </c>
      <c r="AE5849">
        <v>5039000</v>
      </c>
      <c r="AF5849">
        <v>4871000</v>
      </c>
      <c r="AG5849">
        <v>2</v>
      </c>
      <c r="AH5849">
        <v>1</v>
      </c>
      <c r="AI5849" t="s">
        <v>66</v>
      </c>
      <c r="AJ5849">
        <v>18570000</v>
      </c>
    </row>
    <row r="5850" spans="1:36" x14ac:dyDescent="0.25">
      <c r="A5850">
        <v>650766</v>
      </c>
      <c r="B5850" t="s">
        <v>11107</v>
      </c>
      <c r="C5850" t="s">
        <v>190</v>
      </c>
      <c r="D5850" t="s">
        <v>4785</v>
      </c>
      <c r="E5850" t="s">
        <v>4786</v>
      </c>
      <c r="F5850" t="s">
        <v>193</v>
      </c>
      <c r="G5850" t="s">
        <v>194</v>
      </c>
      <c r="H5850" t="s">
        <v>14803</v>
      </c>
      <c r="I5850" t="s">
        <v>964</v>
      </c>
      <c r="J5850" t="s">
        <v>25726</v>
      </c>
      <c r="K5850" t="s">
        <v>1768</v>
      </c>
      <c r="L5850" s="8">
        <v>31959</v>
      </c>
      <c r="M5850" t="s">
        <v>58</v>
      </c>
      <c r="N5850" t="s">
        <v>59</v>
      </c>
      <c r="P5850" t="s">
        <v>188</v>
      </c>
      <c r="Q5850" s="8">
        <v>24004</v>
      </c>
      <c r="R5850" t="s">
        <v>61</v>
      </c>
      <c r="S5850" s="8">
        <v>31959</v>
      </c>
      <c r="T5850" s="8">
        <v>44470</v>
      </c>
      <c r="U5850" t="s">
        <v>25727</v>
      </c>
      <c r="V5850" t="s">
        <v>542</v>
      </c>
      <c r="W5850" t="s">
        <v>64</v>
      </c>
      <c r="X5850" t="s">
        <v>65</v>
      </c>
      <c r="Y5850">
        <v>-100000</v>
      </c>
      <c r="Z5850">
        <v>-30000</v>
      </c>
      <c r="AB5850">
        <v>-1717631</v>
      </c>
      <c r="AC5850">
        <v>-4466667</v>
      </c>
      <c r="AD5850">
        <v>7721000</v>
      </c>
      <c r="AE5850">
        <v>4847000</v>
      </c>
      <c r="AF5850">
        <v>7818000</v>
      </c>
      <c r="AG5850">
        <v>2</v>
      </c>
      <c r="AH5850">
        <v>1</v>
      </c>
      <c r="AI5850" t="s">
        <v>66</v>
      </c>
      <c r="AJ5850">
        <v>20386000</v>
      </c>
    </row>
    <row r="5851" spans="1:36" x14ac:dyDescent="0.25">
      <c r="A5851">
        <v>650767</v>
      </c>
      <c r="B5851" t="s">
        <v>25728</v>
      </c>
      <c r="C5851" t="s">
        <v>165</v>
      </c>
      <c r="D5851" t="s">
        <v>203</v>
      </c>
      <c r="E5851" t="s">
        <v>204</v>
      </c>
      <c r="F5851" t="s">
        <v>168</v>
      </c>
      <c r="G5851" t="s">
        <v>169</v>
      </c>
      <c r="H5851" t="s">
        <v>14446</v>
      </c>
      <c r="I5851" t="s">
        <v>3485</v>
      </c>
      <c r="J5851" t="s">
        <v>25729</v>
      </c>
      <c r="K5851" t="s">
        <v>12782</v>
      </c>
      <c r="L5851" s="8">
        <v>31959</v>
      </c>
      <c r="M5851" t="s">
        <v>58</v>
      </c>
      <c r="N5851" t="s">
        <v>77</v>
      </c>
      <c r="P5851" t="s">
        <v>219</v>
      </c>
      <c r="Q5851" s="8">
        <v>24062</v>
      </c>
      <c r="R5851" t="s">
        <v>61</v>
      </c>
      <c r="S5851" s="8">
        <v>31959</v>
      </c>
      <c r="T5851" s="8">
        <v>44531</v>
      </c>
      <c r="U5851" t="s">
        <v>25730</v>
      </c>
      <c r="V5851" t="s">
        <v>199</v>
      </c>
      <c r="W5851" t="s">
        <v>64</v>
      </c>
      <c r="X5851" t="s">
        <v>65</v>
      </c>
      <c r="Y5851">
        <v>-140000</v>
      </c>
      <c r="Z5851">
        <v>-30000</v>
      </c>
      <c r="AC5851">
        <v>-2812500</v>
      </c>
      <c r="AD5851">
        <v>9731000</v>
      </c>
      <c r="AE5851">
        <v>5794000</v>
      </c>
      <c r="AF5851">
        <v>4871000</v>
      </c>
      <c r="AG5851">
        <v>2</v>
      </c>
      <c r="AH5851">
        <v>1</v>
      </c>
      <c r="AI5851" t="s">
        <v>66</v>
      </c>
      <c r="AJ5851">
        <v>20396000</v>
      </c>
    </row>
    <row r="5852" spans="1:36" x14ac:dyDescent="0.25">
      <c r="A5852">
        <v>650768</v>
      </c>
      <c r="B5852" t="s">
        <v>25731</v>
      </c>
      <c r="C5852" t="s">
        <v>132</v>
      </c>
      <c r="D5852" t="s">
        <v>340</v>
      </c>
      <c r="E5852" t="s">
        <v>341</v>
      </c>
      <c r="F5852" t="s">
        <v>135</v>
      </c>
      <c r="G5852" t="s">
        <v>136</v>
      </c>
      <c r="H5852" t="s">
        <v>12789</v>
      </c>
      <c r="I5852" t="s">
        <v>4378</v>
      </c>
      <c r="J5852" t="s">
        <v>25732</v>
      </c>
      <c r="K5852" t="s">
        <v>5662</v>
      </c>
      <c r="L5852" s="8">
        <v>31959</v>
      </c>
      <c r="M5852" t="s">
        <v>58</v>
      </c>
      <c r="N5852" t="s">
        <v>77</v>
      </c>
      <c r="P5852" t="s">
        <v>188</v>
      </c>
      <c r="Q5852" s="8">
        <v>23770</v>
      </c>
      <c r="R5852" t="s">
        <v>61</v>
      </c>
      <c r="S5852" s="8">
        <v>31959</v>
      </c>
      <c r="T5852" s="8">
        <v>44228</v>
      </c>
      <c r="U5852" t="s">
        <v>25733</v>
      </c>
      <c r="V5852" t="s">
        <v>63</v>
      </c>
      <c r="W5852" t="s">
        <v>64</v>
      </c>
      <c r="X5852" t="s">
        <v>65</v>
      </c>
      <c r="Y5852">
        <v>-200000</v>
      </c>
      <c r="Z5852">
        <v>-30000</v>
      </c>
      <c r="AC5852">
        <v>-2196217</v>
      </c>
      <c r="AD5852">
        <v>7197000</v>
      </c>
      <c r="AE5852">
        <v>4276000</v>
      </c>
      <c r="AF5852">
        <v>4871000</v>
      </c>
      <c r="AG5852">
        <v>2</v>
      </c>
      <c r="AH5852">
        <v>1</v>
      </c>
      <c r="AI5852" t="s">
        <v>66</v>
      </c>
      <c r="AJ5852">
        <v>16344000</v>
      </c>
    </row>
    <row r="5853" spans="1:36" x14ac:dyDescent="0.25">
      <c r="A5853">
        <v>650769</v>
      </c>
      <c r="B5853" t="s">
        <v>25734</v>
      </c>
      <c r="C5853" t="s">
        <v>119</v>
      </c>
      <c r="D5853" t="s">
        <v>50</v>
      </c>
      <c r="E5853" t="s">
        <v>51</v>
      </c>
      <c r="F5853" t="s">
        <v>122</v>
      </c>
      <c r="G5853" t="s">
        <v>123</v>
      </c>
      <c r="H5853" t="s">
        <v>4010</v>
      </c>
      <c r="I5853" t="s">
        <v>2690</v>
      </c>
      <c r="J5853" t="s">
        <v>25735</v>
      </c>
      <c r="K5853" t="s">
        <v>7536</v>
      </c>
      <c r="L5853" s="8">
        <v>31959</v>
      </c>
      <c r="M5853" t="s">
        <v>58</v>
      </c>
      <c r="N5853" t="s">
        <v>77</v>
      </c>
      <c r="P5853" t="s">
        <v>25736</v>
      </c>
      <c r="Q5853" s="8">
        <v>23789</v>
      </c>
      <c r="R5853" t="s">
        <v>61</v>
      </c>
      <c r="S5853" s="8">
        <v>31959</v>
      </c>
      <c r="T5853" s="8">
        <v>44256</v>
      </c>
      <c r="U5853" t="s">
        <v>25737</v>
      </c>
      <c r="V5853" t="s">
        <v>130</v>
      </c>
      <c r="W5853" t="s">
        <v>64</v>
      </c>
      <c r="X5853" t="s">
        <v>65</v>
      </c>
      <c r="Y5853">
        <v>-100000</v>
      </c>
      <c r="Z5853">
        <v>-30000</v>
      </c>
      <c r="AB5853">
        <v>-100000</v>
      </c>
      <c r="AD5853">
        <v>8178000</v>
      </c>
      <c r="AE5853">
        <v>4991000</v>
      </c>
      <c r="AF5853">
        <v>4871000</v>
      </c>
      <c r="AG5853">
        <v>2</v>
      </c>
      <c r="AH5853">
        <v>1</v>
      </c>
      <c r="AI5853" t="s">
        <v>66</v>
      </c>
      <c r="AJ5853">
        <v>18040000</v>
      </c>
    </row>
    <row r="5854" spans="1:36" x14ac:dyDescent="0.25">
      <c r="A5854">
        <v>650772</v>
      </c>
      <c r="B5854" t="s">
        <v>25738</v>
      </c>
      <c r="C5854" t="s">
        <v>119</v>
      </c>
      <c r="D5854" t="s">
        <v>50</v>
      </c>
      <c r="E5854" t="s">
        <v>51</v>
      </c>
      <c r="F5854" t="s">
        <v>122</v>
      </c>
      <c r="G5854" t="s">
        <v>123</v>
      </c>
      <c r="H5854" t="s">
        <v>25739</v>
      </c>
      <c r="I5854" t="s">
        <v>2863</v>
      </c>
      <c r="J5854" t="s">
        <v>25740</v>
      </c>
      <c r="K5854" t="s">
        <v>2865</v>
      </c>
      <c r="L5854" s="8">
        <v>31959</v>
      </c>
      <c r="M5854" t="s">
        <v>58</v>
      </c>
      <c r="N5854" t="s">
        <v>59</v>
      </c>
      <c r="P5854" t="s">
        <v>151</v>
      </c>
      <c r="Q5854" s="8">
        <v>23877</v>
      </c>
      <c r="R5854" t="s">
        <v>61</v>
      </c>
      <c r="S5854" s="8">
        <v>31959</v>
      </c>
      <c r="T5854" s="8">
        <v>44348</v>
      </c>
      <c r="U5854" t="s">
        <v>25741</v>
      </c>
      <c r="V5854" t="s">
        <v>121</v>
      </c>
      <c r="W5854" t="s">
        <v>64</v>
      </c>
      <c r="X5854" t="s">
        <v>65</v>
      </c>
      <c r="Y5854">
        <v>-460000</v>
      </c>
      <c r="Z5854">
        <v>-30000</v>
      </c>
      <c r="AD5854">
        <v>12372000</v>
      </c>
      <c r="AE5854">
        <v>7355000</v>
      </c>
      <c r="AF5854">
        <v>7818000</v>
      </c>
      <c r="AG5854">
        <v>2</v>
      </c>
      <c r="AH5854">
        <v>1</v>
      </c>
      <c r="AI5854" t="s">
        <v>66</v>
      </c>
      <c r="AJ5854">
        <v>27545000</v>
      </c>
    </row>
    <row r="5855" spans="1:36" x14ac:dyDescent="0.25">
      <c r="A5855">
        <v>650773</v>
      </c>
      <c r="B5855" t="s">
        <v>1489</v>
      </c>
      <c r="C5855" t="s">
        <v>49</v>
      </c>
      <c r="D5855" t="s">
        <v>340</v>
      </c>
      <c r="E5855" t="s">
        <v>341</v>
      </c>
      <c r="F5855" t="s">
        <v>342</v>
      </c>
      <c r="G5855" t="s">
        <v>343</v>
      </c>
      <c r="H5855" t="s">
        <v>21685</v>
      </c>
      <c r="I5855" t="s">
        <v>12986</v>
      </c>
      <c r="J5855" t="s">
        <v>25742</v>
      </c>
      <c r="K5855" t="s">
        <v>22279</v>
      </c>
      <c r="L5855" s="8">
        <v>31959</v>
      </c>
      <c r="M5855" t="s">
        <v>58</v>
      </c>
      <c r="N5855" t="s">
        <v>59</v>
      </c>
      <c r="P5855" t="s">
        <v>219</v>
      </c>
      <c r="Q5855" s="8">
        <v>23942</v>
      </c>
      <c r="R5855" t="s">
        <v>61</v>
      </c>
      <c r="S5855" s="8">
        <v>31959</v>
      </c>
      <c r="T5855" s="8">
        <v>44409</v>
      </c>
      <c r="U5855" t="s">
        <v>25743</v>
      </c>
      <c r="V5855" t="s">
        <v>350</v>
      </c>
      <c r="W5855" t="s">
        <v>64</v>
      </c>
      <c r="X5855" t="s">
        <v>65</v>
      </c>
      <c r="Y5855">
        <v>-110000</v>
      </c>
      <c r="Z5855">
        <v>-30000</v>
      </c>
      <c r="AD5855">
        <v>8386000</v>
      </c>
      <c r="AE5855">
        <v>5259000</v>
      </c>
      <c r="AF5855">
        <v>7818000</v>
      </c>
      <c r="AG5855">
        <v>2</v>
      </c>
      <c r="AH5855">
        <v>1</v>
      </c>
      <c r="AI5855" t="s">
        <v>66</v>
      </c>
      <c r="AJ5855">
        <v>21463000</v>
      </c>
    </row>
    <row r="5856" spans="1:36" x14ac:dyDescent="0.25">
      <c r="A5856">
        <v>650775</v>
      </c>
      <c r="B5856" t="s">
        <v>25744</v>
      </c>
      <c r="C5856" t="s">
        <v>132</v>
      </c>
      <c r="D5856" t="s">
        <v>340</v>
      </c>
      <c r="E5856" t="s">
        <v>341</v>
      </c>
      <c r="F5856" t="s">
        <v>135</v>
      </c>
      <c r="G5856" t="s">
        <v>136</v>
      </c>
      <c r="H5856" t="s">
        <v>18626</v>
      </c>
      <c r="I5856" t="s">
        <v>2089</v>
      </c>
      <c r="J5856" t="s">
        <v>25745</v>
      </c>
      <c r="K5856" t="s">
        <v>2439</v>
      </c>
      <c r="L5856" s="8">
        <v>31959</v>
      </c>
      <c r="M5856" t="s">
        <v>58</v>
      </c>
      <c r="N5856" t="s">
        <v>77</v>
      </c>
      <c r="P5856" t="s">
        <v>163</v>
      </c>
      <c r="Q5856" s="8">
        <v>24095</v>
      </c>
      <c r="R5856" t="s">
        <v>61</v>
      </c>
      <c r="S5856" s="8">
        <v>31959</v>
      </c>
      <c r="T5856" s="8">
        <v>44562</v>
      </c>
      <c r="U5856" t="s">
        <v>25746</v>
      </c>
      <c r="V5856" t="s">
        <v>350</v>
      </c>
      <c r="W5856" t="s">
        <v>64</v>
      </c>
      <c r="X5856" t="s">
        <v>65</v>
      </c>
      <c r="Z5856">
        <v>-30000</v>
      </c>
      <c r="AD5856">
        <v>7647000</v>
      </c>
      <c r="AE5856">
        <v>4670000</v>
      </c>
      <c r="AF5856">
        <v>4871000</v>
      </c>
      <c r="AG5856">
        <v>2</v>
      </c>
      <c r="AH5856">
        <v>1</v>
      </c>
      <c r="AI5856" t="s">
        <v>66</v>
      </c>
      <c r="AJ5856">
        <v>17188000</v>
      </c>
    </row>
    <row r="5857" spans="1:36" x14ac:dyDescent="0.25">
      <c r="A5857">
        <v>650776</v>
      </c>
      <c r="B5857" t="s">
        <v>25747</v>
      </c>
      <c r="C5857" t="s">
        <v>317</v>
      </c>
      <c r="D5857" t="s">
        <v>50</v>
      </c>
      <c r="E5857" t="s">
        <v>51</v>
      </c>
      <c r="F5857" t="s">
        <v>371</v>
      </c>
      <c r="G5857" t="s">
        <v>372</v>
      </c>
      <c r="H5857" t="s">
        <v>25748</v>
      </c>
      <c r="I5857" t="s">
        <v>25749</v>
      </c>
      <c r="J5857" t="s">
        <v>25750</v>
      </c>
      <c r="K5857" t="s">
        <v>25751</v>
      </c>
      <c r="L5857" s="8">
        <v>31959</v>
      </c>
      <c r="M5857" t="s">
        <v>58</v>
      </c>
      <c r="N5857" t="s">
        <v>77</v>
      </c>
      <c r="P5857" t="s">
        <v>63</v>
      </c>
      <c r="Q5857" s="8">
        <v>24082</v>
      </c>
      <c r="R5857" t="s">
        <v>61</v>
      </c>
      <c r="S5857" s="8">
        <v>31959</v>
      </c>
      <c r="T5857" s="8">
        <v>44562</v>
      </c>
      <c r="U5857" t="s">
        <v>25752</v>
      </c>
      <c r="V5857" t="s">
        <v>542</v>
      </c>
      <c r="W5857" t="s">
        <v>64</v>
      </c>
      <c r="X5857" t="s">
        <v>65</v>
      </c>
      <c r="Y5857">
        <v>-50000</v>
      </c>
      <c r="Z5857">
        <v>-30000</v>
      </c>
      <c r="AD5857">
        <v>8718000</v>
      </c>
      <c r="AE5857">
        <v>5194000</v>
      </c>
      <c r="AF5857">
        <v>4871000</v>
      </c>
      <c r="AG5857">
        <v>2</v>
      </c>
      <c r="AH5857">
        <v>1</v>
      </c>
      <c r="AI5857" t="s">
        <v>66</v>
      </c>
      <c r="AJ5857">
        <v>18783000</v>
      </c>
    </row>
    <row r="5858" spans="1:36" x14ac:dyDescent="0.25">
      <c r="A5858">
        <v>650778</v>
      </c>
      <c r="B5858" t="s">
        <v>25753</v>
      </c>
      <c r="C5858" t="s">
        <v>752</v>
      </c>
      <c r="D5858" t="s">
        <v>753</v>
      </c>
      <c r="E5858" t="s">
        <v>754</v>
      </c>
      <c r="F5858" t="s">
        <v>755</v>
      </c>
      <c r="G5858" t="s">
        <v>756</v>
      </c>
      <c r="H5858" t="s">
        <v>25754</v>
      </c>
      <c r="I5858" t="s">
        <v>25755</v>
      </c>
      <c r="J5858" t="s">
        <v>25756</v>
      </c>
      <c r="K5858" t="s">
        <v>25757</v>
      </c>
      <c r="L5858" s="8">
        <v>31959</v>
      </c>
      <c r="M5858" t="s">
        <v>58</v>
      </c>
      <c r="N5858" t="s">
        <v>59</v>
      </c>
      <c r="P5858" t="s">
        <v>143</v>
      </c>
      <c r="Q5858" s="8">
        <v>23761</v>
      </c>
      <c r="R5858" t="s">
        <v>61</v>
      </c>
      <c r="S5858" s="8">
        <v>31959</v>
      </c>
      <c r="T5858" s="8">
        <v>44228</v>
      </c>
      <c r="U5858" t="s">
        <v>25758</v>
      </c>
      <c r="V5858" t="s">
        <v>762</v>
      </c>
      <c r="W5858" t="s">
        <v>64</v>
      </c>
      <c r="X5858" t="s">
        <v>65</v>
      </c>
      <c r="Y5858">
        <v>-150000</v>
      </c>
      <c r="Z5858">
        <v>-30000</v>
      </c>
      <c r="AA5858">
        <v>-3000000</v>
      </c>
      <c r="AD5858">
        <v>8676000</v>
      </c>
      <c r="AE5858">
        <v>5441000</v>
      </c>
      <c r="AF5858">
        <v>10945200</v>
      </c>
      <c r="AG5858">
        <v>2</v>
      </c>
      <c r="AH5858">
        <v>1</v>
      </c>
      <c r="AI5858" t="s">
        <v>66</v>
      </c>
      <c r="AJ5858">
        <v>25062200</v>
      </c>
    </row>
    <row r="5859" spans="1:36" x14ac:dyDescent="0.25">
      <c r="A5859">
        <v>650780</v>
      </c>
      <c r="B5859" t="s">
        <v>25759</v>
      </c>
      <c r="C5859" t="s">
        <v>317</v>
      </c>
      <c r="D5859" t="s">
        <v>50</v>
      </c>
      <c r="E5859" t="s">
        <v>51</v>
      </c>
      <c r="F5859" t="s">
        <v>1269</v>
      </c>
      <c r="G5859" t="s">
        <v>1270</v>
      </c>
      <c r="H5859" t="s">
        <v>25760</v>
      </c>
      <c r="I5859" t="s">
        <v>25761</v>
      </c>
      <c r="J5859" t="s">
        <v>25762</v>
      </c>
      <c r="K5859" t="s">
        <v>25763</v>
      </c>
      <c r="L5859" s="8">
        <v>31959</v>
      </c>
      <c r="M5859" t="s">
        <v>58</v>
      </c>
      <c r="N5859" t="s">
        <v>59</v>
      </c>
      <c r="P5859" t="s">
        <v>160</v>
      </c>
      <c r="Q5859" s="8">
        <v>23830</v>
      </c>
      <c r="R5859" t="s">
        <v>61</v>
      </c>
      <c r="S5859" s="8">
        <v>31959</v>
      </c>
      <c r="T5859" s="8">
        <v>44287</v>
      </c>
      <c r="U5859" t="s">
        <v>25764</v>
      </c>
      <c r="V5859" t="s">
        <v>511</v>
      </c>
      <c r="W5859" t="s">
        <v>64</v>
      </c>
      <c r="X5859" t="s">
        <v>65</v>
      </c>
      <c r="Y5859">
        <v>-250000</v>
      </c>
      <c r="Z5859">
        <v>-30000</v>
      </c>
      <c r="AA5859">
        <v>-7292000</v>
      </c>
      <c r="AD5859">
        <v>10207000</v>
      </c>
      <c r="AE5859">
        <v>6046000</v>
      </c>
      <c r="AF5859">
        <v>7818000</v>
      </c>
      <c r="AG5859">
        <v>2</v>
      </c>
      <c r="AH5859">
        <v>1</v>
      </c>
      <c r="AI5859" t="s">
        <v>66</v>
      </c>
      <c r="AJ5859">
        <v>24071000</v>
      </c>
    </row>
    <row r="5860" spans="1:36" x14ac:dyDescent="0.25">
      <c r="A5860">
        <v>650781</v>
      </c>
      <c r="B5860" t="s">
        <v>25765</v>
      </c>
      <c r="C5860" t="s">
        <v>100</v>
      </c>
      <c r="D5860" t="s">
        <v>880</v>
      </c>
      <c r="E5860" t="s">
        <v>881</v>
      </c>
      <c r="F5860" t="s">
        <v>103</v>
      </c>
      <c r="G5860" t="s">
        <v>104</v>
      </c>
      <c r="H5860" t="s">
        <v>16797</v>
      </c>
      <c r="I5860" t="s">
        <v>985</v>
      </c>
      <c r="J5860" t="s">
        <v>25766</v>
      </c>
      <c r="K5860" t="s">
        <v>1418</v>
      </c>
      <c r="L5860" s="8">
        <v>31959</v>
      </c>
      <c r="M5860" t="s">
        <v>58</v>
      </c>
      <c r="N5860" t="s">
        <v>77</v>
      </c>
      <c r="P5860" t="s">
        <v>1015</v>
      </c>
      <c r="Q5860" s="8">
        <v>23889</v>
      </c>
      <c r="R5860" t="s">
        <v>61</v>
      </c>
      <c r="S5860" s="8">
        <v>31959</v>
      </c>
      <c r="T5860" s="8">
        <v>44348</v>
      </c>
      <c r="U5860" t="s">
        <v>25767</v>
      </c>
      <c r="V5860" t="s">
        <v>219</v>
      </c>
      <c r="W5860" t="s">
        <v>64</v>
      </c>
      <c r="X5860" t="s">
        <v>65</v>
      </c>
      <c r="Y5860">
        <v>-50000</v>
      </c>
      <c r="Z5860">
        <v>-30000</v>
      </c>
      <c r="AD5860">
        <v>6259000</v>
      </c>
      <c r="AE5860">
        <v>3937000</v>
      </c>
      <c r="AF5860">
        <v>4871000</v>
      </c>
      <c r="AG5860">
        <v>2</v>
      </c>
      <c r="AH5860">
        <v>1</v>
      </c>
      <c r="AI5860" t="s">
        <v>66</v>
      </c>
      <c r="AJ5860">
        <v>15067000</v>
      </c>
    </row>
    <row r="5861" spans="1:36" x14ac:dyDescent="0.25">
      <c r="A5861">
        <v>650782</v>
      </c>
      <c r="B5861" t="s">
        <v>25768</v>
      </c>
      <c r="C5861" t="s">
        <v>119</v>
      </c>
      <c r="D5861" t="s">
        <v>477</v>
      </c>
      <c r="E5861" t="s">
        <v>478</v>
      </c>
      <c r="F5861" t="s">
        <v>122</v>
      </c>
      <c r="G5861" t="s">
        <v>123</v>
      </c>
      <c r="H5861" t="s">
        <v>2382</v>
      </c>
      <c r="I5861" t="s">
        <v>1195</v>
      </c>
      <c r="J5861" t="s">
        <v>25769</v>
      </c>
      <c r="K5861" t="s">
        <v>1197</v>
      </c>
      <c r="L5861" s="8">
        <v>31959</v>
      </c>
      <c r="M5861" t="s">
        <v>58</v>
      </c>
      <c r="N5861" t="s">
        <v>77</v>
      </c>
      <c r="P5861" t="s">
        <v>219</v>
      </c>
      <c r="Q5861" s="8">
        <v>23745</v>
      </c>
      <c r="R5861" t="s">
        <v>61</v>
      </c>
      <c r="S5861" s="8">
        <v>31959</v>
      </c>
      <c r="T5861" s="8">
        <v>44228</v>
      </c>
      <c r="U5861" t="s">
        <v>25770</v>
      </c>
      <c r="V5861" t="s">
        <v>483</v>
      </c>
      <c r="W5861" t="s">
        <v>64</v>
      </c>
      <c r="X5861" t="s">
        <v>333</v>
      </c>
      <c r="Y5861">
        <v>-200000</v>
      </c>
      <c r="Z5861">
        <v>-30000</v>
      </c>
      <c r="AB5861">
        <v>-315000</v>
      </c>
      <c r="AC5861">
        <v>-8415277</v>
      </c>
      <c r="AD5861">
        <v>7261000</v>
      </c>
      <c r="AE5861">
        <v>4436000</v>
      </c>
      <c r="AF5861">
        <v>4871000</v>
      </c>
      <c r="AG5861">
        <v>2</v>
      </c>
      <c r="AH5861">
        <v>1</v>
      </c>
      <c r="AI5861" t="s">
        <v>66</v>
      </c>
      <c r="AJ5861">
        <v>16568000</v>
      </c>
    </row>
    <row r="5862" spans="1:36" x14ac:dyDescent="0.25">
      <c r="A5862">
        <v>650783</v>
      </c>
      <c r="B5862" t="s">
        <v>25771</v>
      </c>
      <c r="C5862" t="s">
        <v>100</v>
      </c>
      <c r="D5862" t="s">
        <v>212</v>
      </c>
      <c r="E5862" t="s">
        <v>213</v>
      </c>
      <c r="F5862" t="s">
        <v>103</v>
      </c>
      <c r="G5862" t="s">
        <v>104</v>
      </c>
      <c r="H5862" t="s">
        <v>25065</v>
      </c>
      <c r="I5862" t="s">
        <v>4454</v>
      </c>
      <c r="J5862" t="s">
        <v>25772</v>
      </c>
      <c r="K5862" t="s">
        <v>5349</v>
      </c>
      <c r="L5862" s="8">
        <v>31959</v>
      </c>
      <c r="M5862" t="s">
        <v>58</v>
      </c>
      <c r="N5862" t="s">
        <v>77</v>
      </c>
      <c r="P5862" t="s">
        <v>550</v>
      </c>
      <c r="Q5862" s="8">
        <v>23750</v>
      </c>
      <c r="R5862" t="s">
        <v>61</v>
      </c>
      <c r="S5862" s="8">
        <v>31959</v>
      </c>
      <c r="T5862" s="8">
        <v>44228</v>
      </c>
      <c r="U5862" t="s">
        <v>25773</v>
      </c>
      <c r="V5862" t="s">
        <v>219</v>
      </c>
      <c r="W5862" t="s">
        <v>3169</v>
      </c>
      <c r="X5862" t="s">
        <v>65</v>
      </c>
      <c r="Y5862">
        <v>-50000</v>
      </c>
      <c r="Z5862">
        <v>-30000</v>
      </c>
      <c r="AD5862">
        <v>8496000</v>
      </c>
      <c r="AE5862">
        <v>5063000</v>
      </c>
      <c r="AF5862">
        <v>6254400</v>
      </c>
      <c r="AG5862">
        <v>2</v>
      </c>
      <c r="AH5862">
        <v>26</v>
      </c>
      <c r="AI5862" t="s">
        <v>66</v>
      </c>
      <c r="AJ5862">
        <v>19813400</v>
      </c>
    </row>
    <row r="5863" spans="1:36" x14ac:dyDescent="0.25">
      <c r="A5863">
        <v>650786</v>
      </c>
      <c r="B5863" t="s">
        <v>25774</v>
      </c>
      <c r="C5863" t="s">
        <v>119</v>
      </c>
      <c r="D5863" t="s">
        <v>50</v>
      </c>
      <c r="E5863" t="s">
        <v>51</v>
      </c>
      <c r="F5863" t="s">
        <v>122</v>
      </c>
      <c r="G5863" t="s">
        <v>123</v>
      </c>
      <c r="H5863" t="s">
        <v>9153</v>
      </c>
      <c r="I5863" t="s">
        <v>554</v>
      </c>
      <c r="J5863" t="s">
        <v>25775</v>
      </c>
      <c r="K5863" t="s">
        <v>1244</v>
      </c>
      <c r="L5863" s="8">
        <v>31959</v>
      </c>
      <c r="M5863" t="s">
        <v>58</v>
      </c>
      <c r="N5863" t="s">
        <v>59</v>
      </c>
      <c r="P5863" t="s">
        <v>186</v>
      </c>
      <c r="Q5863" s="8">
        <v>24042</v>
      </c>
      <c r="R5863" t="s">
        <v>61</v>
      </c>
      <c r="S5863" s="8">
        <v>31959</v>
      </c>
      <c r="T5863" s="8">
        <v>44501</v>
      </c>
      <c r="U5863" t="s">
        <v>25776</v>
      </c>
      <c r="V5863" t="s">
        <v>483</v>
      </c>
      <c r="W5863" t="s">
        <v>64</v>
      </c>
      <c r="X5863" t="s">
        <v>65</v>
      </c>
      <c r="Y5863">
        <v>-100000</v>
      </c>
      <c r="Z5863">
        <v>-30000</v>
      </c>
      <c r="AD5863">
        <v>8314000</v>
      </c>
      <c r="AE5863">
        <v>5074000</v>
      </c>
      <c r="AF5863">
        <v>7818000</v>
      </c>
      <c r="AG5863">
        <v>2</v>
      </c>
      <c r="AH5863">
        <v>1</v>
      </c>
      <c r="AI5863" t="s">
        <v>66</v>
      </c>
      <c r="AJ5863">
        <v>21206000</v>
      </c>
    </row>
    <row r="5864" spans="1:36" x14ac:dyDescent="0.25">
      <c r="A5864">
        <v>650789</v>
      </c>
      <c r="B5864" t="s">
        <v>25777</v>
      </c>
      <c r="C5864" t="s">
        <v>317</v>
      </c>
      <c r="D5864" t="s">
        <v>50</v>
      </c>
      <c r="E5864" t="s">
        <v>51</v>
      </c>
      <c r="F5864" t="s">
        <v>379</v>
      </c>
      <c r="G5864" t="s">
        <v>380</v>
      </c>
      <c r="H5864" t="s">
        <v>4057</v>
      </c>
      <c r="I5864" t="s">
        <v>148</v>
      </c>
      <c r="J5864" t="s">
        <v>25778</v>
      </c>
      <c r="K5864" t="s">
        <v>25779</v>
      </c>
      <c r="L5864" s="8">
        <v>31414</v>
      </c>
      <c r="M5864" t="s">
        <v>58</v>
      </c>
      <c r="N5864" t="s">
        <v>59</v>
      </c>
      <c r="P5864" t="s">
        <v>1488</v>
      </c>
      <c r="Q5864" s="8">
        <v>23781</v>
      </c>
      <c r="R5864" t="s">
        <v>61</v>
      </c>
      <c r="S5864" s="8">
        <v>31959</v>
      </c>
      <c r="T5864" s="8">
        <v>44256</v>
      </c>
      <c r="U5864" t="s">
        <v>25780</v>
      </c>
      <c r="V5864" t="s">
        <v>2449</v>
      </c>
      <c r="W5864" t="s">
        <v>64</v>
      </c>
      <c r="X5864" t="s">
        <v>65</v>
      </c>
      <c r="Y5864">
        <v>-50000</v>
      </c>
      <c r="Z5864">
        <v>-30000</v>
      </c>
      <c r="AD5864">
        <v>8545000</v>
      </c>
      <c r="AE5864">
        <v>5358000</v>
      </c>
      <c r="AF5864">
        <v>7818000</v>
      </c>
      <c r="AG5864">
        <v>2</v>
      </c>
      <c r="AH5864">
        <v>1</v>
      </c>
      <c r="AI5864" t="s">
        <v>66</v>
      </c>
      <c r="AJ5864">
        <v>21721000</v>
      </c>
    </row>
    <row r="5865" spans="1:36" x14ac:dyDescent="0.25">
      <c r="A5865">
        <v>650790</v>
      </c>
      <c r="B5865" t="s">
        <v>25781</v>
      </c>
      <c r="C5865" t="s">
        <v>165</v>
      </c>
      <c r="D5865" t="s">
        <v>407</v>
      </c>
      <c r="E5865" t="s">
        <v>408</v>
      </c>
      <c r="F5865" t="s">
        <v>168</v>
      </c>
      <c r="G5865" t="s">
        <v>169</v>
      </c>
      <c r="H5865" t="s">
        <v>3977</v>
      </c>
      <c r="I5865" t="s">
        <v>1348</v>
      </c>
      <c r="J5865" t="s">
        <v>25782</v>
      </c>
      <c r="K5865" t="s">
        <v>1349</v>
      </c>
      <c r="L5865" s="8">
        <v>31959</v>
      </c>
      <c r="M5865" t="s">
        <v>58</v>
      </c>
      <c r="N5865" t="s">
        <v>77</v>
      </c>
      <c r="P5865" t="s">
        <v>447</v>
      </c>
      <c r="Q5865" s="8">
        <v>24079</v>
      </c>
      <c r="R5865" t="s">
        <v>61</v>
      </c>
      <c r="S5865" s="8">
        <v>31959</v>
      </c>
      <c r="T5865" s="8">
        <v>44562</v>
      </c>
      <c r="U5865" t="s">
        <v>25783</v>
      </c>
      <c r="V5865" t="s">
        <v>408</v>
      </c>
      <c r="W5865" t="s">
        <v>64</v>
      </c>
      <c r="X5865" t="s">
        <v>177</v>
      </c>
      <c r="Y5865">
        <v>-1050000</v>
      </c>
      <c r="Z5865">
        <v>-30000</v>
      </c>
      <c r="AB5865">
        <v>-50000</v>
      </c>
      <c r="AC5865">
        <v>-914500</v>
      </c>
      <c r="AD5865">
        <v>8651000</v>
      </c>
      <c r="AE5865">
        <v>5155000</v>
      </c>
      <c r="AF5865">
        <v>4871000</v>
      </c>
      <c r="AG5865">
        <v>2</v>
      </c>
      <c r="AH5865">
        <v>1</v>
      </c>
      <c r="AI5865" t="s">
        <v>66</v>
      </c>
      <c r="AJ5865">
        <v>18677000</v>
      </c>
    </row>
    <row r="5866" spans="1:36" x14ac:dyDescent="0.25">
      <c r="A5866">
        <v>650791</v>
      </c>
      <c r="B5866" t="s">
        <v>25784</v>
      </c>
      <c r="C5866" t="s">
        <v>605</v>
      </c>
      <c r="D5866" t="s">
        <v>50</v>
      </c>
      <c r="E5866" t="s">
        <v>51</v>
      </c>
      <c r="F5866" t="s">
        <v>4897</v>
      </c>
      <c r="G5866" t="s">
        <v>4898</v>
      </c>
      <c r="H5866" t="s">
        <v>25785</v>
      </c>
      <c r="I5866" t="s">
        <v>25786</v>
      </c>
      <c r="J5866" t="s">
        <v>25787</v>
      </c>
      <c r="K5866" t="s">
        <v>25788</v>
      </c>
      <c r="L5866" s="8">
        <v>31959</v>
      </c>
      <c r="M5866" t="s">
        <v>58</v>
      </c>
      <c r="N5866" t="s">
        <v>77</v>
      </c>
      <c r="P5866" t="s">
        <v>63</v>
      </c>
      <c r="Q5866" s="8">
        <v>23779</v>
      </c>
      <c r="R5866" t="s">
        <v>61</v>
      </c>
      <c r="S5866" s="8">
        <v>31959</v>
      </c>
      <c r="T5866" s="8">
        <v>44256</v>
      </c>
      <c r="U5866" t="s">
        <v>25789</v>
      </c>
      <c r="V5866" t="s">
        <v>1533</v>
      </c>
      <c r="W5866" t="s">
        <v>64</v>
      </c>
      <c r="X5866" t="s">
        <v>65</v>
      </c>
      <c r="Y5866">
        <v>-175000</v>
      </c>
      <c r="Z5866">
        <v>-30000</v>
      </c>
      <c r="AB5866">
        <v>-3573274</v>
      </c>
      <c r="AC5866">
        <v>-2481779</v>
      </c>
      <c r="AD5866">
        <v>7287000</v>
      </c>
      <c r="AE5866">
        <v>4452000</v>
      </c>
      <c r="AF5866">
        <v>4871000</v>
      </c>
      <c r="AG5866">
        <v>2</v>
      </c>
      <c r="AH5866">
        <v>1</v>
      </c>
      <c r="AI5866" t="s">
        <v>66</v>
      </c>
      <c r="AJ5866">
        <v>16610000</v>
      </c>
    </row>
    <row r="5867" spans="1:36" x14ac:dyDescent="0.25">
      <c r="A5867">
        <v>650794</v>
      </c>
      <c r="B5867" t="s">
        <v>25790</v>
      </c>
      <c r="C5867" t="s">
        <v>68</v>
      </c>
      <c r="D5867" t="s">
        <v>433</v>
      </c>
      <c r="E5867" t="s">
        <v>434</v>
      </c>
      <c r="F5867" t="s">
        <v>71</v>
      </c>
      <c r="G5867" t="s">
        <v>72</v>
      </c>
      <c r="H5867" t="s">
        <v>13440</v>
      </c>
      <c r="I5867" t="s">
        <v>1208</v>
      </c>
      <c r="J5867" t="s">
        <v>25791</v>
      </c>
      <c r="K5867" t="s">
        <v>1210</v>
      </c>
      <c r="L5867" s="8">
        <v>31959</v>
      </c>
      <c r="M5867" t="s">
        <v>58</v>
      </c>
      <c r="N5867" t="s">
        <v>185</v>
      </c>
      <c r="P5867" t="s">
        <v>404</v>
      </c>
      <c r="Q5867" s="8">
        <v>23923</v>
      </c>
      <c r="R5867" t="s">
        <v>161</v>
      </c>
      <c r="S5867" s="8">
        <v>31959</v>
      </c>
      <c r="T5867" s="8">
        <v>44378</v>
      </c>
      <c r="U5867" t="s">
        <v>25792</v>
      </c>
      <c r="V5867" t="s">
        <v>404</v>
      </c>
      <c r="W5867" t="s">
        <v>64</v>
      </c>
      <c r="X5867" t="s">
        <v>65</v>
      </c>
      <c r="Y5867">
        <v>-100000</v>
      </c>
      <c r="Z5867">
        <v>-30000</v>
      </c>
      <c r="AB5867">
        <v>-1253831</v>
      </c>
      <c r="AC5867">
        <v>-5987694</v>
      </c>
      <c r="AD5867">
        <v>6100000</v>
      </c>
      <c r="AE5867">
        <v>3734000</v>
      </c>
      <c r="AF5867">
        <v>2895000</v>
      </c>
      <c r="AG5867">
        <v>2</v>
      </c>
      <c r="AH5867">
        <v>1</v>
      </c>
      <c r="AI5867" t="s">
        <v>66</v>
      </c>
      <c r="AJ5867">
        <v>12729000</v>
      </c>
    </row>
    <row r="5868" spans="1:36" x14ac:dyDescent="0.25">
      <c r="A5868">
        <v>650795</v>
      </c>
      <c r="B5868" t="s">
        <v>25793</v>
      </c>
      <c r="C5868" t="s">
        <v>132</v>
      </c>
      <c r="D5868" t="s">
        <v>290</v>
      </c>
      <c r="E5868" t="s">
        <v>291</v>
      </c>
      <c r="F5868" t="s">
        <v>135</v>
      </c>
      <c r="G5868" t="s">
        <v>136</v>
      </c>
      <c r="H5868" t="s">
        <v>25794</v>
      </c>
      <c r="I5868" t="s">
        <v>1214</v>
      </c>
      <c r="J5868" t="s">
        <v>25795</v>
      </c>
      <c r="K5868" t="s">
        <v>1913</v>
      </c>
      <c r="L5868" s="8">
        <v>31959</v>
      </c>
      <c r="M5868" t="s">
        <v>58</v>
      </c>
      <c r="N5868" t="s">
        <v>77</v>
      </c>
      <c r="P5868" t="s">
        <v>63</v>
      </c>
      <c r="Q5868" s="8">
        <v>23983</v>
      </c>
      <c r="R5868" t="s">
        <v>61</v>
      </c>
      <c r="S5868" s="8">
        <v>31959</v>
      </c>
      <c r="T5868" s="8">
        <v>44440</v>
      </c>
      <c r="U5868" t="s">
        <v>25796</v>
      </c>
      <c r="V5868" t="s">
        <v>1164</v>
      </c>
      <c r="W5868" t="s">
        <v>64</v>
      </c>
      <c r="X5868" t="s">
        <v>65</v>
      </c>
      <c r="Y5868">
        <v>-100000</v>
      </c>
      <c r="Z5868">
        <v>-30000</v>
      </c>
      <c r="AB5868">
        <v>-225000</v>
      </c>
      <c r="AC5868">
        <v>-6366666</v>
      </c>
      <c r="AD5868">
        <v>7447000</v>
      </c>
      <c r="AE5868">
        <v>4548000</v>
      </c>
      <c r="AF5868">
        <v>4871000</v>
      </c>
      <c r="AG5868">
        <v>2</v>
      </c>
      <c r="AH5868">
        <v>1</v>
      </c>
      <c r="AI5868" t="s">
        <v>66</v>
      </c>
      <c r="AJ5868">
        <v>16866000</v>
      </c>
    </row>
    <row r="5869" spans="1:36" x14ac:dyDescent="0.25">
      <c r="A5869">
        <v>650796</v>
      </c>
      <c r="B5869" t="s">
        <v>25797</v>
      </c>
      <c r="C5869" t="s">
        <v>119</v>
      </c>
      <c r="D5869" t="s">
        <v>50</v>
      </c>
      <c r="E5869" t="s">
        <v>51</v>
      </c>
      <c r="F5869" t="s">
        <v>122</v>
      </c>
      <c r="G5869" t="s">
        <v>123</v>
      </c>
      <c r="H5869" t="s">
        <v>25798</v>
      </c>
      <c r="I5869" t="s">
        <v>1589</v>
      </c>
      <c r="J5869" t="s">
        <v>25799</v>
      </c>
      <c r="K5869" t="s">
        <v>3153</v>
      </c>
      <c r="L5869" s="8">
        <v>31959</v>
      </c>
      <c r="M5869" t="s">
        <v>58</v>
      </c>
      <c r="N5869" t="s">
        <v>59</v>
      </c>
      <c r="P5869" t="s">
        <v>4485</v>
      </c>
      <c r="Q5869" s="8">
        <v>24021</v>
      </c>
      <c r="R5869" t="s">
        <v>61</v>
      </c>
      <c r="S5869" s="8">
        <v>31959</v>
      </c>
      <c r="T5869" s="8">
        <v>44501</v>
      </c>
      <c r="U5869" t="s">
        <v>25800</v>
      </c>
      <c r="V5869" t="s">
        <v>130</v>
      </c>
      <c r="W5869" t="s">
        <v>64</v>
      </c>
      <c r="X5869" t="s">
        <v>65</v>
      </c>
      <c r="Y5869">
        <v>-100000</v>
      </c>
      <c r="Z5869">
        <v>-30000</v>
      </c>
      <c r="AD5869">
        <v>9386000</v>
      </c>
      <c r="AE5869">
        <v>5722000</v>
      </c>
      <c r="AF5869">
        <v>7818000</v>
      </c>
      <c r="AG5869">
        <v>2</v>
      </c>
      <c r="AH5869">
        <v>1</v>
      </c>
      <c r="AI5869" t="s">
        <v>66</v>
      </c>
      <c r="AJ5869">
        <v>22926000</v>
      </c>
    </row>
    <row r="5870" spans="1:36" x14ac:dyDescent="0.25">
      <c r="A5870">
        <v>650798</v>
      </c>
      <c r="B5870" t="s">
        <v>25801</v>
      </c>
      <c r="C5870" t="s">
        <v>165</v>
      </c>
      <c r="D5870" t="s">
        <v>1310</v>
      </c>
      <c r="E5870" t="s">
        <v>1311</v>
      </c>
      <c r="F5870" t="s">
        <v>168</v>
      </c>
      <c r="G5870" t="s">
        <v>169</v>
      </c>
      <c r="H5870" t="s">
        <v>3837</v>
      </c>
      <c r="I5870" t="s">
        <v>803</v>
      </c>
      <c r="J5870" t="s">
        <v>25802</v>
      </c>
      <c r="K5870" t="s">
        <v>805</v>
      </c>
      <c r="L5870" s="8">
        <v>31959</v>
      </c>
      <c r="M5870" t="s">
        <v>58</v>
      </c>
      <c r="N5870" t="s">
        <v>77</v>
      </c>
      <c r="P5870" t="s">
        <v>63</v>
      </c>
      <c r="Q5870" s="8">
        <v>24085</v>
      </c>
      <c r="R5870" t="s">
        <v>161</v>
      </c>
      <c r="S5870" s="8">
        <v>31959</v>
      </c>
      <c r="T5870" s="8">
        <v>44562</v>
      </c>
      <c r="U5870" t="s">
        <v>25803</v>
      </c>
      <c r="V5870" t="s">
        <v>931</v>
      </c>
      <c r="W5870" t="s">
        <v>64</v>
      </c>
      <c r="X5870" t="s">
        <v>333</v>
      </c>
      <c r="Y5870">
        <v>-1050000</v>
      </c>
      <c r="Z5870">
        <v>-30000</v>
      </c>
      <c r="AA5870">
        <v>-4375000</v>
      </c>
      <c r="AD5870">
        <v>7359000</v>
      </c>
      <c r="AE5870">
        <v>4495000</v>
      </c>
      <c r="AF5870">
        <v>4871000</v>
      </c>
      <c r="AG5870">
        <v>2</v>
      </c>
      <c r="AH5870">
        <v>1</v>
      </c>
      <c r="AI5870" t="s">
        <v>66</v>
      </c>
      <c r="AJ5870">
        <v>16725000</v>
      </c>
    </row>
    <row r="5871" spans="1:36" x14ac:dyDescent="0.25">
      <c r="A5871">
        <v>650799</v>
      </c>
      <c r="B5871" t="s">
        <v>25804</v>
      </c>
      <c r="C5871" t="s">
        <v>165</v>
      </c>
      <c r="D5871" t="s">
        <v>2940</v>
      </c>
      <c r="E5871" t="s">
        <v>2941</v>
      </c>
      <c r="F5871" t="s">
        <v>168</v>
      </c>
      <c r="G5871" t="s">
        <v>169</v>
      </c>
      <c r="H5871" t="s">
        <v>25805</v>
      </c>
      <c r="I5871" t="s">
        <v>1603</v>
      </c>
      <c r="J5871" t="s">
        <v>25806</v>
      </c>
      <c r="K5871" t="s">
        <v>1605</v>
      </c>
      <c r="L5871" s="8">
        <v>31959</v>
      </c>
      <c r="M5871" t="s">
        <v>58</v>
      </c>
      <c r="N5871" t="s">
        <v>77</v>
      </c>
      <c r="P5871" t="s">
        <v>199</v>
      </c>
      <c r="Q5871" s="8">
        <v>24043</v>
      </c>
      <c r="R5871" t="s">
        <v>61</v>
      </c>
      <c r="S5871" s="8">
        <v>31959</v>
      </c>
      <c r="T5871" s="8">
        <v>44501</v>
      </c>
      <c r="U5871" t="s">
        <v>25807</v>
      </c>
      <c r="V5871" t="s">
        <v>25808</v>
      </c>
      <c r="W5871" t="s">
        <v>64</v>
      </c>
      <c r="X5871" t="s">
        <v>65</v>
      </c>
      <c r="Z5871">
        <v>-30000</v>
      </c>
      <c r="AB5871">
        <v>-85000</v>
      </c>
      <c r="AD5871">
        <v>9430000</v>
      </c>
      <c r="AE5871">
        <v>5482000</v>
      </c>
      <c r="AF5871">
        <v>4871000</v>
      </c>
      <c r="AG5871">
        <v>2</v>
      </c>
      <c r="AH5871">
        <v>1</v>
      </c>
      <c r="AI5871" t="s">
        <v>66</v>
      </c>
      <c r="AJ5871">
        <v>19783000</v>
      </c>
    </row>
    <row r="5872" spans="1:36" x14ac:dyDescent="0.25">
      <c r="A5872">
        <v>650800</v>
      </c>
      <c r="B5872" t="s">
        <v>25809</v>
      </c>
      <c r="C5872" t="s">
        <v>119</v>
      </c>
      <c r="D5872" t="s">
        <v>1080</v>
      </c>
      <c r="E5872" t="s">
        <v>1081</v>
      </c>
      <c r="F5872" t="s">
        <v>122</v>
      </c>
      <c r="G5872" t="s">
        <v>123</v>
      </c>
      <c r="H5872" t="s">
        <v>7772</v>
      </c>
      <c r="I5872" t="s">
        <v>1195</v>
      </c>
      <c r="J5872" t="s">
        <v>25810</v>
      </c>
      <c r="K5872" t="s">
        <v>3010</v>
      </c>
      <c r="L5872" s="8">
        <v>31959</v>
      </c>
      <c r="M5872" t="s">
        <v>58</v>
      </c>
      <c r="N5872" t="s">
        <v>59</v>
      </c>
      <c r="P5872" t="s">
        <v>1010</v>
      </c>
      <c r="Q5872" s="8">
        <v>23956</v>
      </c>
      <c r="R5872" t="s">
        <v>161</v>
      </c>
      <c r="S5872" s="8">
        <v>31959</v>
      </c>
      <c r="T5872" s="8">
        <v>44440</v>
      </c>
      <c r="U5872" t="s">
        <v>25811</v>
      </c>
      <c r="V5872" t="s">
        <v>542</v>
      </c>
      <c r="W5872" t="s">
        <v>64</v>
      </c>
      <c r="X5872" t="s">
        <v>65</v>
      </c>
      <c r="Y5872">
        <v>-33000</v>
      </c>
      <c r="Z5872">
        <v>-30000</v>
      </c>
      <c r="AB5872">
        <v>-185000</v>
      </c>
      <c r="AD5872">
        <v>8307000</v>
      </c>
      <c r="AE5872">
        <v>5211000</v>
      </c>
      <c r="AF5872">
        <v>7818000</v>
      </c>
      <c r="AG5872">
        <v>2</v>
      </c>
      <c r="AH5872">
        <v>1</v>
      </c>
      <c r="AI5872" t="s">
        <v>66</v>
      </c>
      <c r="AJ5872">
        <v>21336000</v>
      </c>
    </row>
    <row r="5873" spans="1:36" x14ac:dyDescent="0.25">
      <c r="A5873">
        <v>650801</v>
      </c>
      <c r="B5873" t="s">
        <v>25812</v>
      </c>
      <c r="C5873" t="s">
        <v>132</v>
      </c>
      <c r="D5873" t="s">
        <v>340</v>
      </c>
      <c r="E5873" t="s">
        <v>341</v>
      </c>
      <c r="F5873" t="s">
        <v>135</v>
      </c>
      <c r="G5873" t="s">
        <v>136</v>
      </c>
      <c r="H5873" t="s">
        <v>17020</v>
      </c>
      <c r="I5873" t="s">
        <v>1382</v>
      </c>
      <c r="J5873" t="s">
        <v>25813</v>
      </c>
      <c r="K5873" t="s">
        <v>1384</v>
      </c>
      <c r="L5873" s="8">
        <v>31959</v>
      </c>
      <c r="M5873" t="s">
        <v>58</v>
      </c>
      <c r="N5873" t="s">
        <v>77</v>
      </c>
      <c r="P5873" t="s">
        <v>350</v>
      </c>
      <c r="Q5873" s="8">
        <v>23924</v>
      </c>
      <c r="R5873" t="s">
        <v>61</v>
      </c>
      <c r="S5873" s="8">
        <v>31959</v>
      </c>
      <c r="T5873" s="8">
        <v>44409</v>
      </c>
      <c r="U5873" t="s">
        <v>25814</v>
      </c>
      <c r="V5873" t="s">
        <v>341</v>
      </c>
      <c r="W5873" t="s">
        <v>64</v>
      </c>
      <c r="X5873" t="s">
        <v>65</v>
      </c>
      <c r="Y5873">
        <v>-275000</v>
      </c>
      <c r="Z5873">
        <v>-30000</v>
      </c>
      <c r="AA5873">
        <v>-584000</v>
      </c>
      <c r="AD5873">
        <v>6356000</v>
      </c>
      <c r="AE5873">
        <v>3888000</v>
      </c>
      <c r="AF5873">
        <v>4871000</v>
      </c>
      <c r="AG5873">
        <v>2</v>
      </c>
      <c r="AH5873">
        <v>1</v>
      </c>
      <c r="AI5873" t="s">
        <v>66</v>
      </c>
      <c r="AJ5873">
        <v>15115000</v>
      </c>
    </row>
    <row r="5874" spans="1:36" x14ac:dyDescent="0.25">
      <c r="A5874">
        <v>650802</v>
      </c>
      <c r="B5874" t="s">
        <v>25815</v>
      </c>
      <c r="C5874" t="s">
        <v>165</v>
      </c>
      <c r="D5874" t="s">
        <v>923</v>
      </c>
      <c r="E5874" t="s">
        <v>338</v>
      </c>
      <c r="F5874" t="s">
        <v>168</v>
      </c>
      <c r="G5874" t="s">
        <v>169</v>
      </c>
      <c r="H5874" t="s">
        <v>4659</v>
      </c>
      <c r="I5874" t="s">
        <v>1214</v>
      </c>
      <c r="J5874" t="s">
        <v>25816</v>
      </c>
      <c r="K5874" t="s">
        <v>1216</v>
      </c>
      <c r="L5874" s="8">
        <v>31959</v>
      </c>
      <c r="M5874" t="s">
        <v>58</v>
      </c>
      <c r="N5874" t="s">
        <v>77</v>
      </c>
      <c r="P5874" t="s">
        <v>151</v>
      </c>
      <c r="Q5874" s="8">
        <v>23950</v>
      </c>
      <c r="R5874" t="s">
        <v>61</v>
      </c>
      <c r="S5874" s="8">
        <v>31959</v>
      </c>
      <c r="T5874" s="8">
        <v>44409</v>
      </c>
      <c r="U5874" t="s">
        <v>25817</v>
      </c>
      <c r="V5874" t="s">
        <v>201</v>
      </c>
      <c r="W5874" t="s">
        <v>64</v>
      </c>
      <c r="X5874" t="s">
        <v>65</v>
      </c>
      <c r="Y5874">
        <v>-400000</v>
      </c>
      <c r="Z5874">
        <v>-30000</v>
      </c>
      <c r="AB5874">
        <v>-100000</v>
      </c>
      <c r="AD5874">
        <v>8571000</v>
      </c>
      <c r="AE5874">
        <v>5109000</v>
      </c>
      <c r="AF5874">
        <v>4871000</v>
      </c>
      <c r="AG5874">
        <v>2</v>
      </c>
      <c r="AH5874">
        <v>1</v>
      </c>
      <c r="AI5874" t="s">
        <v>66</v>
      </c>
      <c r="AJ5874">
        <v>18551000</v>
      </c>
    </row>
    <row r="5875" spans="1:36" x14ac:dyDescent="0.25">
      <c r="A5875">
        <v>650803</v>
      </c>
      <c r="B5875" t="s">
        <v>25818</v>
      </c>
      <c r="C5875" t="s">
        <v>132</v>
      </c>
      <c r="D5875" t="s">
        <v>340</v>
      </c>
      <c r="E5875" t="s">
        <v>341</v>
      </c>
      <c r="F5875" t="s">
        <v>135</v>
      </c>
      <c r="G5875" t="s">
        <v>136</v>
      </c>
      <c r="H5875" t="s">
        <v>24201</v>
      </c>
      <c r="I5875" t="s">
        <v>621</v>
      </c>
      <c r="J5875" t="s">
        <v>25819</v>
      </c>
      <c r="K5875" t="s">
        <v>3750</v>
      </c>
      <c r="L5875" s="8">
        <v>31959</v>
      </c>
      <c r="M5875" t="s">
        <v>58</v>
      </c>
      <c r="N5875" t="s">
        <v>77</v>
      </c>
      <c r="P5875" t="s">
        <v>219</v>
      </c>
      <c r="Q5875" s="8">
        <v>23951</v>
      </c>
      <c r="R5875" t="s">
        <v>161</v>
      </c>
      <c r="S5875" s="8">
        <v>31959</v>
      </c>
      <c r="T5875" s="8">
        <v>44409</v>
      </c>
      <c r="U5875" t="s">
        <v>25820</v>
      </c>
      <c r="V5875" t="s">
        <v>25821</v>
      </c>
      <c r="W5875" t="s">
        <v>64</v>
      </c>
      <c r="X5875" t="s">
        <v>65</v>
      </c>
      <c r="Y5875">
        <v>-100000</v>
      </c>
      <c r="Z5875">
        <v>-30000</v>
      </c>
      <c r="AD5875">
        <v>7483000</v>
      </c>
      <c r="AE5875">
        <v>4570000</v>
      </c>
      <c r="AF5875">
        <v>4871000</v>
      </c>
      <c r="AG5875">
        <v>2</v>
      </c>
      <c r="AH5875">
        <v>1</v>
      </c>
      <c r="AI5875" t="s">
        <v>66</v>
      </c>
      <c r="AJ5875">
        <v>16924000</v>
      </c>
    </row>
    <row r="5876" spans="1:36" x14ac:dyDescent="0.25">
      <c r="A5876">
        <v>650805</v>
      </c>
      <c r="B5876" t="s">
        <v>25822</v>
      </c>
      <c r="C5876" t="s">
        <v>165</v>
      </c>
      <c r="D5876" t="s">
        <v>203</v>
      </c>
      <c r="E5876" t="s">
        <v>204</v>
      </c>
      <c r="F5876" t="s">
        <v>168</v>
      </c>
      <c r="G5876" t="s">
        <v>169</v>
      </c>
      <c r="H5876" t="s">
        <v>24340</v>
      </c>
      <c r="I5876" t="s">
        <v>24341</v>
      </c>
      <c r="J5876" t="s">
        <v>25823</v>
      </c>
      <c r="K5876" t="s">
        <v>25824</v>
      </c>
      <c r="L5876" s="8">
        <v>31959</v>
      </c>
      <c r="M5876" t="s">
        <v>58</v>
      </c>
      <c r="N5876" t="s">
        <v>59</v>
      </c>
      <c r="P5876" t="s">
        <v>160</v>
      </c>
      <c r="Q5876" s="8">
        <v>24063</v>
      </c>
      <c r="R5876" t="s">
        <v>61</v>
      </c>
      <c r="S5876" s="8">
        <v>31959</v>
      </c>
      <c r="T5876" s="8">
        <v>44531</v>
      </c>
      <c r="U5876" t="s">
        <v>25825</v>
      </c>
      <c r="V5876" t="s">
        <v>1259</v>
      </c>
      <c r="W5876" t="s">
        <v>64</v>
      </c>
      <c r="X5876" t="s">
        <v>65</v>
      </c>
      <c r="Y5876">
        <v>-250000</v>
      </c>
      <c r="Z5876">
        <v>-30000</v>
      </c>
      <c r="AA5876">
        <v>-5000000</v>
      </c>
      <c r="AB5876">
        <v>-3695701</v>
      </c>
      <c r="AC5876">
        <v>-4100504</v>
      </c>
      <c r="AD5876">
        <v>9548000</v>
      </c>
      <c r="AE5876">
        <v>5821000</v>
      </c>
      <c r="AF5876">
        <v>7818000</v>
      </c>
      <c r="AG5876">
        <v>2</v>
      </c>
      <c r="AH5876">
        <v>1</v>
      </c>
      <c r="AI5876" t="s">
        <v>66</v>
      </c>
      <c r="AJ5876">
        <v>23187000</v>
      </c>
    </row>
    <row r="5877" spans="1:36" x14ac:dyDescent="0.25">
      <c r="A5877">
        <v>650806</v>
      </c>
      <c r="B5877" t="s">
        <v>25826</v>
      </c>
      <c r="C5877" t="s">
        <v>165</v>
      </c>
      <c r="D5877" t="s">
        <v>1699</v>
      </c>
      <c r="E5877" t="s">
        <v>1700</v>
      </c>
      <c r="F5877" t="s">
        <v>168</v>
      </c>
      <c r="G5877" t="s">
        <v>169</v>
      </c>
      <c r="H5877" t="s">
        <v>25827</v>
      </c>
      <c r="I5877" t="s">
        <v>3059</v>
      </c>
      <c r="J5877" t="s">
        <v>25828</v>
      </c>
      <c r="K5877" t="s">
        <v>3061</v>
      </c>
      <c r="L5877" s="8">
        <v>31959</v>
      </c>
      <c r="M5877" t="s">
        <v>58</v>
      </c>
      <c r="N5877" t="s">
        <v>59</v>
      </c>
      <c r="P5877" t="s">
        <v>1865</v>
      </c>
      <c r="Q5877" s="8">
        <v>23805</v>
      </c>
      <c r="R5877" t="s">
        <v>61</v>
      </c>
      <c r="S5877" s="8">
        <v>31959</v>
      </c>
      <c r="T5877" s="8">
        <v>44287</v>
      </c>
      <c r="U5877" t="s">
        <v>25829</v>
      </c>
      <c r="V5877" t="s">
        <v>1865</v>
      </c>
      <c r="W5877" t="s">
        <v>64</v>
      </c>
      <c r="X5877" t="s">
        <v>333</v>
      </c>
      <c r="Y5877">
        <v>-50000</v>
      </c>
      <c r="Z5877">
        <v>-30000</v>
      </c>
      <c r="AA5877">
        <v>-8750000</v>
      </c>
      <c r="AD5877">
        <v>7618000</v>
      </c>
      <c r="AE5877">
        <v>4782000</v>
      </c>
      <c r="AF5877">
        <v>7818000</v>
      </c>
      <c r="AG5877">
        <v>2</v>
      </c>
      <c r="AH5877">
        <v>1</v>
      </c>
      <c r="AI5877" t="s">
        <v>66</v>
      </c>
      <c r="AJ5877">
        <v>20218000</v>
      </c>
    </row>
    <row r="5878" spans="1:36" x14ac:dyDescent="0.25">
      <c r="A5878">
        <v>650807</v>
      </c>
      <c r="B5878" t="s">
        <v>8387</v>
      </c>
      <c r="C5878" t="s">
        <v>165</v>
      </c>
      <c r="D5878" t="s">
        <v>166</v>
      </c>
      <c r="E5878" t="s">
        <v>167</v>
      </c>
      <c r="F5878" t="s">
        <v>168</v>
      </c>
      <c r="G5878" t="s">
        <v>169</v>
      </c>
      <c r="H5878" t="s">
        <v>25830</v>
      </c>
      <c r="I5878" t="s">
        <v>2096</v>
      </c>
      <c r="J5878" t="s">
        <v>172</v>
      </c>
      <c r="K5878" t="s">
        <v>13533</v>
      </c>
      <c r="L5878" s="8">
        <v>31959</v>
      </c>
      <c r="M5878" t="s">
        <v>58</v>
      </c>
      <c r="N5878" t="s">
        <v>77</v>
      </c>
      <c r="P5878" t="s">
        <v>186</v>
      </c>
      <c r="Q5878" s="8">
        <v>23774</v>
      </c>
      <c r="R5878" t="s">
        <v>61</v>
      </c>
      <c r="S5878" s="8">
        <v>31959</v>
      </c>
      <c r="T5878" s="8">
        <v>44256</v>
      </c>
      <c r="U5878" t="s">
        <v>25831</v>
      </c>
      <c r="V5878" t="s">
        <v>186</v>
      </c>
      <c r="W5878" t="s">
        <v>64</v>
      </c>
      <c r="X5878" t="s">
        <v>65</v>
      </c>
      <c r="Y5878">
        <v>-250000</v>
      </c>
      <c r="Z5878">
        <v>-30000</v>
      </c>
      <c r="AB5878">
        <v>-1080868</v>
      </c>
      <c r="AC5878">
        <v>-3777778</v>
      </c>
      <c r="AD5878">
        <v>6840000</v>
      </c>
      <c r="AE5878">
        <v>4085000</v>
      </c>
      <c r="AF5878">
        <v>4871000</v>
      </c>
      <c r="AG5878">
        <v>2</v>
      </c>
      <c r="AH5878">
        <v>1</v>
      </c>
      <c r="AI5878" t="s">
        <v>66</v>
      </c>
      <c r="AJ5878">
        <v>15796000</v>
      </c>
    </row>
    <row r="5879" spans="1:36" x14ac:dyDescent="0.25">
      <c r="A5879">
        <v>650809</v>
      </c>
      <c r="B5879" t="s">
        <v>25832</v>
      </c>
      <c r="C5879" t="s">
        <v>605</v>
      </c>
      <c r="D5879" t="s">
        <v>50</v>
      </c>
      <c r="E5879" t="s">
        <v>51</v>
      </c>
      <c r="F5879" t="s">
        <v>1176</v>
      </c>
      <c r="G5879" t="s">
        <v>1177</v>
      </c>
      <c r="H5879" t="s">
        <v>25833</v>
      </c>
      <c r="I5879" t="s">
        <v>25834</v>
      </c>
      <c r="J5879" t="s">
        <v>25835</v>
      </c>
      <c r="K5879" t="s">
        <v>25836</v>
      </c>
      <c r="L5879" s="8">
        <v>31959</v>
      </c>
      <c r="M5879" t="s">
        <v>58</v>
      </c>
      <c r="N5879" t="s">
        <v>59</v>
      </c>
      <c r="P5879" t="s">
        <v>151</v>
      </c>
      <c r="Q5879" s="8">
        <v>23867</v>
      </c>
      <c r="R5879" t="s">
        <v>61</v>
      </c>
      <c r="S5879" s="8">
        <v>31959</v>
      </c>
      <c r="T5879" s="8">
        <v>44348</v>
      </c>
      <c r="U5879" t="s">
        <v>25837</v>
      </c>
      <c r="V5879" t="s">
        <v>63</v>
      </c>
      <c r="W5879" t="s">
        <v>64</v>
      </c>
      <c r="X5879" t="s">
        <v>65</v>
      </c>
      <c r="Y5879">
        <v>-200000</v>
      </c>
      <c r="Z5879">
        <v>-30000</v>
      </c>
      <c r="AD5879">
        <v>8091000</v>
      </c>
      <c r="AE5879">
        <v>5075000</v>
      </c>
      <c r="AF5879">
        <v>7818000</v>
      </c>
      <c r="AG5879">
        <v>2</v>
      </c>
      <c r="AH5879">
        <v>1</v>
      </c>
      <c r="AI5879" t="s">
        <v>66</v>
      </c>
      <c r="AJ5879">
        <v>20984000</v>
      </c>
    </row>
    <row r="5880" spans="1:36" x14ac:dyDescent="0.25">
      <c r="A5880">
        <v>650811</v>
      </c>
      <c r="B5880" t="s">
        <v>25838</v>
      </c>
      <c r="C5880" t="s">
        <v>165</v>
      </c>
      <c r="D5880" t="s">
        <v>407</v>
      </c>
      <c r="E5880" t="s">
        <v>408</v>
      </c>
      <c r="F5880" t="s">
        <v>168</v>
      </c>
      <c r="G5880" t="s">
        <v>169</v>
      </c>
      <c r="H5880" t="s">
        <v>25839</v>
      </c>
      <c r="I5880" t="s">
        <v>2564</v>
      </c>
      <c r="J5880" t="s">
        <v>25840</v>
      </c>
      <c r="K5880" t="s">
        <v>2566</v>
      </c>
      <c r="L5880" s="8">
        <v>31959</v>
      </c>
      <c r="M5880" t="s">
        <v>58</v>
      </c>
      <c r="N5880" t="s">
        <v>77</v>
      </c>
      <c r="P5880" t="s">
        <v>447</v>
      </c>
      <c r="Q5880" s="8">
        <v>23995</v>
      </c>
      <c r="R5880" t="s">
        <v>61</v>
      </c>
      <c r="S5880" s="8">
        <v>31959</v>
      </c>
      <c r="T5880" s="8">
        <v>44470</v>
      </c>
      <c r="U5880" t="s">
        <v>25841</v>
      </c>
      <c r="V5880" t="s">
        <v>447</v>
      </c>
      <c r="W5880" t="s">
        <v>64</v>
      </c>
      <c r="X5880" t="s">
        <v>177</v>
      </c>
      <c r="Y5880">
        <v>-350000</v>
      </c>
      <c r="Z5880">
        <v>-30000</v>
      </c>
      <c r="AB5880">
        <v>-620000</v>
      </c>
      <c r="AD5880">
        <v>6414000</v>
      </c>
      <c r="AE5880">
        <v>3924000</v>
      </c>
      <c r="AF5880">
        <v>4871000</v>
      </c>
      <c r="AG5880">
        <v>2</v>
      </c>
      <c r="AH5880">
        <v>1</v>
      </c>
      <c r="AI5880" t="s">
        <v>66</v>
      </c>
      <c r="AJ5880">
        <v>15209000</v>
      </c>
    </row>
    <row r="5881" spans="1:36" x14ac:dyDescent="0.25">
      <c r="A5881">
        <v>650813</v>
      </c>
      <c r="B5881" t="s">
        <v>25842</v>
      </c>
      <c r="C5881" t="s">
        <v>165</v>
      </c>
      <c r="D5881" t="s">
        <v>5630</v>
      </c>
      <c r="E5881" t="s">
        <v>5631</v>
      </c>
      <c r="F5881" t="s">
        <v>168</v>
      </c>
      <c r="G5881" t="s">
        <v>169</v>
      </c>
      <c r="H5881" t="s">
        <v>9234</v>
      </c>
      <c r="I5881" t="s">
        <v>758</v>
      </c>
      <c r="J5881" t="s">
        <v>25843</v>
      </c>
      <c r="K5881" t="s">
        <v>760</v>
      </c>
      <c r="L5881" s="8">
        <v>31959</v>
      </c>
      <c r="M5881" t="s">
        <v>58</v>
      </c>
      <c r="N5881" t="s">
        <v>77</v>
      </c>
      <c r="P5881" t="s">
        <v>1865</v>
      </c>
      <c r="Q5881" s="8">
        <v>23943</v>
      </c>
      <c r="R5881" t="s">
        <v>61</v>
      </c>
      <c r="S5881" s="8">
        <v>31959</v>
      </c>
      <c r="T5881" s="8">
        <v>44409</v>
      </c>
      <c r="U5881" t="s">
        <v>25844</v>
      </c>
      <c r="V5881" t="s">
        <v>4093</v>
      </c>
      <c r="W5881" t="s">
        <v>64</v>
      </c>
      <c r="X5881" t="s">
        <v>333</v>
      </c>
      <c r="Z5881">
        <v>-30000</v>
      </c>
      <c r="AD5881">
        <v>6574000</v>
      </c>
      <c r="AE5881">
        <v>4021000</v>
      </c>
      <c r="AF5881">
        <v>4871000</v>
      </c>
      <c r="AG5881">
        <v>2</v>
      </c>
      <c r="AH5881">
        <v>1</v>
      </c>
      <c r="AI5881" t="s">
        <v>66</v>
      </c>
      <c r="AJ5881">
        <v>15466000</v>
      </c>
    </row>
    <row r="5882" spans="1:36" x14ac:dyDescent="0.25">
      <c r="A5882">
        <v>650814</v>
      </c>
      <c r="B5882" t="s">
        <v>1895</v>
      </c>
      <c r="C5882" t="s">
        <v>165</v>
      </c>
      <c r="D5882" t="s">
        <v>18001</v>
      </c>
      <c r="E5882" t="s">
        <v>18002</v>
      </c>
      <c r="F5882" t="s">
        <v>168</v>
      </c>
      <c r="G5882" t="s">
        <v>169</v>
      </c>
      <c r="H5882" t="s">
        <v>21055</v>
      </c>
      <c r="I5882" t="s">
        <v>985</v>
      </c>
      <c r="J5882" t="s">
        <v>25845</v>
      </c>
      <c r="K5882" t="s">
        <v>1418</v>
      </c>
      <c r="L5882" s="8">
        <v>31959</v>
      </c>
      <c r="M5882" t="s">
        <v>58</v>
      </c>
      <c r="N5882" t="s">
        <v>77</v>
      </c>
      <c r="P5882" t="s">
        <v>8198</v>
      </c>
      <c r="Q5882" s="8">
        <v>23842</v>
      </c>
      <c r="R5882" t="s">
        <v>61</v>
      </c>
      <c r="S5882" s="8">
        <v>31959</v>
      </c>
      <c r="T5882" s="8">
        <v>44317</v>
      </c>
      <c r="U5882" t="s">
        <v>25846</v>
      </c>
      <c r="V5882" t="s">
        <v>8200</v>
      </c>
      <c r="W5882" t="s">
        <v>64</v>
      </c>
      <c r="X5882" t="s">
        <v>65</v>
      </c>
      <c r="Z5882">
        <v>-30000</v>
      </c>
      <c r="AB5882">
        <v>-300000</v>
      </c>
      <c r="AD5882">
        <v>7013000</v>
      </c>
      <c r="AE5882">
        <v>4167000</v>
      </c>
      <c r="AF5882">
        <v>4871000</v>
      </c>
      <c r="AG5882">
        <v>2</v>
      </c>
      <c r="AH5882">
        <v>1</v>
      </c>
      <c r="AI5882" t="s">
        <v>66</v>
      </c>
      <c r="AJ5882">
        <v>16051000</v>
      </c>
    </row>
    <row r="5883" spans="1:36" x14ac:dyDescent="0.25">
      <c r="A5883">
        <v>650815</v>
      </c>
      <c r="B5883" t="s">
        <v>25847</v>
      </c>
      <c r="C5883" t="s">
        <v>165</v>
      </c>
      <c r="D5883" t="s">
        <v>1699</v>
      </c>
      <c r="E5883" t="s">
        <v>1700</v>
      </c>
      <c r="F5883" t="s">
        <v>168</v>
      </c>
      <c r="G5883" t="s">
        <v>169</v>
      </c>
      <c r="H5883" t="s">
        <v>25848</v>
      </c>
      <c r="I5883" t="s">
        <v>3550</v>
      </c>
      <c r="J5883" t="s">
        <v>25849</v>
      </c>
      <c r="K5883" t="s">
        <v>3552</v>
      </c>
      <c r="L5883" s="8">
        <v>31959</v>
      </c>
      <c r="M5883" t="s">
        <v>58</v>
      </c>
      <c r="N5883" t="s">
        <v>77</v>
      </c>
      <c r="P5883" t="s">
        <v>8246</v>
      </c>
      <c r="Q5883" s="8">
        <v>23967</v>
      </c>
      <c r="R5883" t="s">
        <v>61</v>
      </c>
      <c r="S5883" s="8">
        <v>31959</v>
      </c>
      <c r="T5883" s="8">
        <v>44440</v>
      </c>
      <c r="U5883" t="s">
        <v>25850</v>
      </c>
      <c r="V5883" t="s">
        <v>1204</v>
      </c>
      <c r="W5883" t="s">
        <v>64</v>
      </c>
      <c r="X5883" t="s">
        <v>333</v>
      </c>
      <c r="Z5883">
        <v>-30000</v>
      </c>
      <c r="AA5883">
        <v>-3750000</v>
      </c>
      <c r="AD5883">
        <v>6987000</v>
      </c>
      <c r="AE5883">
        <v>4152000</v>
      </c>
      <c r="AF5883">
        <v>4871000</v>
      </c>
      <c r="AG5883">
        <v>2</v>
      </c>
      <c r="AH5883">
        <v>1</v>
      </c>
      <c r="AI5883" t="s">
        <v>66</v>
      </c>
      <c r="AJ5883">
        <v>16010000</v>
      </c>
    </row>
    <row r="5884" spans="1:36" x14ac:dyDescent="0.25">
      <c r="A5884">
        <v>650816</v>
      </c>
      <c r="B5884" t="s">
        <v>25851</v>
      </c>
      <c r="C5884" t="s">
        <v>317</v>
      </c>
      <c r="D5884" t="s">
        <v>340</v>
      </c>
      <c r="E5884" t="s">
        <v>341</v>
      </c>
      <c r="F5884" t="s">
        <v>1269</v>
      </c>
      <c r="G5884" t="s">
        <v>1270</v>
      </c>
      <c r="H5884" t="s">
        <v>22732</v>
      </c>
      <c r="I5884" t="s">
        <v>22733</v>
      </c>
      <c r="J5884" t="s">
        <v>25852</v>
      </c>
      <c r="K5884" t="s">
        <v>25853</v>
      </c>
      <c r="L5884" s="8">
        <v>31959</v>
      </c>
      <c r="M5884" t="s">
        <v>58</v>
      </c>
      <c r="N5884" t="s">
        <v>77</v>
      </c>
      <c r="P5884" t="s">
        <v>63</v>
      </c>
      <c r="Q5884" s="8">
        <v>23997</v>
      </c>
      <c r="R5884" t="s">
        <v>61</v>
      </c>
      <c r="S5884" s="8">
        <v>31959</v>
      </c>
      <c r="T5884" s="8">
        <v>44470</v>
      </c>
      <c r="U5884" t="s">
        <v>25854</v>
      </c>
      <c r="V5884" t="s">
        <v>63</v>
      </c>
      <c r="W5884" t="s">
        <v>64</v>
      </c>
      <c r="X5884" t="s">
        <v>65</v>
      </c>
      <c r="Y5884">
        <v>-100000</v>
      </c>
      <c r="Z5884">
        <v>-30000</v>
      </c>
      <c r="AD5884">
        <v>8108000</v>
      </c>
      <c r="AE5884">
        <v>4949000</v>
      </c>
      <c r="AF5884">
        <v>4871000</v>
      </c>
      <c r="AG5884">
        <v>2</v>
      </c>
      <c r="AH5884">
        <v>1</v>
      </c>
      <c r="AI5884" t="s">
        <v>66</v>
      </c>
      <c r="AJ5884">
        <v>17928000</v>
      </c>
    </row>
    <row r="5885" spans="1:36" x14ac:dyDescent="0.25">
      <c r="A5885">
        <v>650818</v>
      </c>
      <c r="B5885" t="s">
        <v>25855</v>
      </c>
      <c r="C5885" t="s">
        <v>132</v>
      </c>
      <c r="D5885" t="s">
        <v>340</v>
      </c>
      <c r="E5885" t="s">
        <v>341</v>
      </c>
      <c r="F5885" t="s">
        <v>135</v>
      </c>
      <c r="G5885" t="s">
        <v>136</v>
      </c>
      <c r="H5885" t="s">
        <v>18873</v>
      </c>
      <c r="I5885" t="s">
        <v>1214</v>
      </c>
      <c r="J5885" t="s">
        <v>25856</v>
      </c>
      <c r="K5885" t="s">
        <v>4661</v>
      </c>
      <c r="L5885" s="8">
        <v>31959</v>
      </c>
      <c r="M5885" t="s">
        <v>58</v>
      </c>
      <c r="N5885" t="s">
        <v>77</v>
      </c>
      <c r="P5885" t="s">
        <v>63</v>
      </c>
      <c r="Q5885" s="8">
        <v>23918</v>
      </c>
      <c r="R5885" t="s">
        <v>161</v>
      </c>
      <c r="S5885" s="8">
        <v>31959</v>
      </c>
      <c r="T5885" s="8">
        <v>44378</v>
      </c>
      <c r="U5885" t="s">
        <v>25857</v>
      </c>
      <c r="V5885" t="s">
        <v>63</v>
      </c>
      <c r="W5885" t="s">
        <v>3169</v>
      </c>
      <c r="X5885" t="s">
        <v>65</v>
      </c>
      <c r="Z5885">
        <v>-30000</v>
      </c>
      <c r="AD5885">
        <v>7484000</v>
      </c>
      <c r="AE5885">
        <v>4571000</v>
      </c>
      <c r="AF5885">
        <v>4871000</v>
      </c>
      <c r="AG5885">
        <v>2</v>
      </c>
      <c r="AH5885">
        <v>26</v>
      </c>
      <c r="AI5885" t="s">
        <v>66</v>
      </c>
      <c r="AJ5885">
        <v>16926000</v>
      </c>
    </row>
    <row r="5886" spans="1:36" x14ac:dyDescent="0.25">
      <c r="A5886">
        <v>650819</v>
      </c>
      <c r="B5886" t="s">
        <v>25858</v>
      </c>
      <c r="C5886" t="s">
        <v>132</v>
      </c>
      <c r="D5886" t="s">
        <v>133</v>
      </c>
      <c r="E5886" t="s">
        <v>134</v>
      </c>
      <c r="F5886" t="s">
        <v>135</v>
      </c>
      <c r="G5886" t="s">
        <v>136</v>
      </c>
      <c r="H5886" t="s">
        <v>25859</v>
      </c>
      <c r="I5886" t="s">
        <v>701</v>
      </c>
      <c r="J5886" t="s">
        <v>25860</v>
      </c>
      <c r="K5886" t="s">
        <v>3786</v>
      </c>
      <c r="L5886" s="8">
        <v>31959</v>
      </c>
      <c r="M5886" t="s">
        <v>58</v>
      </c>
      <c r="N5886" t="s">
        <v>77</v>
      </c>
      <c r="P5886" t="s">
        <v>483</v>
      </c>
      <c r="Q5886" s="8">
        <v>23783</v>
      </c>
      <c r="R5886" t="s">
        <v>61</v>
      </c>
      <c r="S5886" s="8">
        <v>31959</v>
      </c>
      <c r="T5886" s="8">
        <v>44256</v>
      </c>
      <c r="U5886" t="s">
        <v>25861</v>
      </c>
      <c r="V5886" t="s">
        <v>143</v>
      </c>
      <c r="W5886" t="s">
        <v>64</v>
      </c>
      <c r="X5886" t="s">
        <v>65</v>
      </c>
      <c r="Y5886">
        <v>-100000</v>
      </c>
      <c r="Z5886">
        <v>-30000</v>
      </c>
      <c r="AA5886">
        <v>-3612000</v>
      </c>
      <c r="AD5886">
        <v>6947000</v>
      </c>
      <c r="AE5886">
        <v>4149000</v>
      </c>
      <c r="AF5886">
        <v>4871000</v>
      </c>
      <c r="AG5886">
        <v>2</v>
      </c>
      <c r="AH5886">
        <v>1</v>
      </c>
      <c r="AI5886" t="s">
        <v>66</v>
      </c>
      <c r="AJ5886">
        <v>15967000</v>
      </c>
    </row>
    <row r="5887" spans="1:36" x14ac:dyDescent="0.25">
      <c r="A5887">
        <v>650821</v>
      </c>
      <c r="B5887" t="s">
        <v>25862</v>
      </c>
      <c r="C5887" t="s">
        <v>100</v>
      </c>
      <c r="D5887" t="s">
        <v>252</v>
      </c>
      <c r="E5887" t="s">
        <v>253</v>
      </c>
      <c r="F5887" t="s">
        <v>103</v>
      </c>
      <c r="G5887" t="s">
        <v>104</v>
      </c>
      <c r="H5887" t="s">
        <v>4004</v>
      </c>
      <c r="I5887" t="s">
        <v>964</v>
      </c>
      <c r="J5887" t="s">
        <v>25863</v>
      </c>
      <c r="K5887" t="s">
        <v>2339</v>
      </c>
      <c r="L5887" s="8">
        <v>31959</v>
      </c>
      <c r="M5887" t="s">
        <v>58</v>
      </c>
      <c r="N5887" t="s">
        <v>77</v>
      </c>
      <c r="P5887" t="s">
        <v>63</v>
      </c>
      <c r="Q5887" s="8">
        <v>23855</v>
      </c>
      <c r="R5887" t="s">
        <v>61</v>
      </c>
      <c r="S5887" s="8">
        <v>31959</v>
      </c>
      <c r="T5887" s="8">
        <v>44317</v>
      </c>
      <c r="U5887" t="s">
        <v>25864</v>
      </c>
      <c r="V5887" t="s">
        <v>1564</v>
      </c>
      <c r="W5887" t="s">
        <v>64</v>
      </c>
      <c r="X5887" t="s">
        <v>65</v>
      </c>
      <c r="Y5887">
        <v>-300000</v>
      </c>
      <c r="Z5887">
        <v>-30000</v>
      </c>
      <c r="AB5887">
        <v>-7722270</v>
      </c>
      <c r="AC5887">
        <v>-3333333</v>
      </c>
      <c r="AD5887">
        <v>7531000</v>
      </c>
      <c r="AE5887">
        <v>4600000</v>
      </c>
      <c r="AF5887">
        <v>4871000</v>
      </c>
      <c r="AG5887">
        <v>2</v>
      </c>
      <c r="AH5887">
        <v>1</v>
      </c>
      <c r="AI5887" t="s">
        <v>66</v>
      </c>
      <c r="AJ5887">
        <v>17002000</v>
      </c>
    </row>
    <row r="5888" spans="1:36" x14ac:dyDescent="0.25">
      <c r="A5888">
        <v>650822</v>
      </c>
      <c r="B5888" t="s">
        <v>25865</v>
      </c>
      <c r="C5888" t="s">
        <v>68</v>
      </c>
      <c r="D5888" t="s">
        <v>145</v>
      </c>
      <c r="E5888" t="s">
        <v>146</v>
      </c>
      <c r="F5888" t="s">
        <v>71</v>
      </c>
      <c r="G5888" t="s">
        <v>72</v>
      </c>
      <c r="H5888" t="s">
        <v>6573</v>
      </c>
      <c r="I5888" t="s">
        <v>1422</v>
      </c>
      <c r="J5888" t="s">
        <v>25866</v>
      </c>
      <c r="K5888" t="s">
        <v>2061</v>
      </c>
      <c r="L5888" s="8">
        <v>31959</v>
      </c>
      <c r="M5888" t="s">
        <v>58</v>
      </c>
      <c r="N5888" t="s">
        <v>77</v>
      </c>
      <c r="P5888" t="s">
        <v>63</v>
      </c>
      <c r="Q5888" s="8">
        <v>23872</v>
      </c>
      <c r="R5888" t="s">
        <v>161</v>
      </c>
      <c r="S5888" s="8">
        <v>31959</v>
      </c>
      <c r="T5888" s="8">
        <v>44348</v>
      </c>
      <c r="U5888" t="s">
        <v>25867</v>
      </c>
      <c r="V5888" t="s">
        <v>80</v>
      </c>
      <c r="W5888" t="s">
        <v>64</v>
      </c>
      <c r="X5888" t="s">
        <v>333</v>
      </c>
      <c r="Z5888">
        <v>-30000</v>
      </c>
      <c r="AD5888">
        <v>8519000</v>
      </c>
      <c r="AE5888">
        <v>5078000</v>
      </c>
      <c r="AF5888">
        <v>4871000</v>
      </c>
      <c r="AG5888">
        <v>2</v>
      </c>
      <c r="AH5888">
        <v>1</v>
      </c>
      <c r="AI5888" t="s">
        <v>66</v>
      </c>
      <c r="AJ5888">
        <v>18468000</v>
      </c>
    </row>
    <row r="5889" spans="1:36" x14ac:dyDescent="0.25">
      <c r="A5889">
        <v>650824</v>
      </c>
      <c r="B5889" t="s">
        <v>25868</v>
      </c>
      <c r="C5889" t="s">
        <v>119</v>
      </c>
      <c r="D5889" t="s">
        <v>477</v>
      </c>
      <c r="E5889" t="s">
        <v>478</v>
      </c>
      <c r="F5889" t="s">
        <v>122</v>
      </c>
      <c r="G5889" t="s">
        <v>123</v>
      </c>
      <c r="H5889" t="s">
        <v>25869</v>
      </c>
      <c r="I5889" t="s">
        <v>25870</v>
      </c>
      <c r="J5889" t="s">
        <v>25871</v>
      </c>
      <c r="K5889" t="s">
        <v>25872</v>
      </c>
      <c r="L5889" s="8">
        <v>31959</v>
      </c>
      <c r="M5889" t="s">
        <v>58</v>
      </c>
      <c r="N5889" t="s">
        <v>59</v>
      </c>
      <c r="P5889" t="s">
        <v>17067</v>
      </c>
      <c r="Q5889" s="8">
        <v>23888</v>
      </c>
      <c r="R5889" t="s">
        <v>61</v>
      </c>
      <c r="S5889" s="8">
        <v>31959</v>
      </c>
      <c r="T5889" s="8">
        <v>44348</v>
      </c>
      <c r="U5889" t="s">
        <v>25873</v>
      </c>
      <c r="V5889" t="s">
        <v>483</v>
      </c>
      <c r="W5889" t="s">
        <v>64</v>
      </c>
      <c r="X5889" t="s">
        <v>65</v>
      </c>
      <c r="Y5889">
        <v>-300000</v>
      </c>
      <c r="Z5889">
        <v>-30000</v>
      </c>
      <c r="AA5889">
        <v>-6417000</v>
      </c>
      <c r="AB5889">
        <v>-750000</v>
      </c>
      <c r="AD5889">
        <v>8652000</v>
      </c>
      <c r="AE5889">
        <v>5425000</v>
      </c>
      <c r="AF5889">
        <v>10945200</v>
      </c>
      <c r="AG5889">
        <v>2</v>
      </c>
      <c r="AH5889">
        <v>1</v>
      </c>
      <c r="AI5889" t="s">
        <v>66</v>
      </c>
      <c r="AJ5889">
        <v>25022200</v>
      </c>
    </row>
    <row r="5890" spans="1:36" x14ac:dyDescent="0.25">
      <c r="A5890">
        <v>650825</v>
      </c>
      <c r="B5890" t="s">
        <v>25874</v>
      </c>
      <c r="C5890" t="s">
        <v>119</v>
      </c>
      <c r="D5890" t="s">
        <v>120</v>
      </c>
      <c r="E5890" t="s">
        <v>121</v>
      </c>
      <c r="F5890" t="s">
        <v>122</v>
      </c>
      <c r="G5890" t="s">
        <v>123</v>
      </c>
      <c r="H5890" t="s">
        <v>10963</v>
      </c>
      <c r="I5890" t="s">
        <v>10964</v>
      </c>
      <c r="J5890" t="s">
        <v>25875</v>
      </c>
      <c r="K5890" t="s">
        <v>2389</v>
      </c>
      <c r="L5890" s="8">
        <v>31959</v>
      </c>
      <c r="M5890" t="s">
        <v>58</v>
      </c>
      <c r="N5890" t="s">
        <v>185</v>
      </c>
      <c r="P5890" t="s">
        <v>1378</v>
      </c>
      <c r="Q5890" s="8">
        <v>23899</v>
      </c>
      <c r="R5890" t="s">
        <v>161</v>
      </c>
      <c r="S5890" s="8">
        <v>31959</v>
      </c>
      <c r="T5890" s="8">
        <v>44378</v>
      </c>
      <c r="U5890" t="s">
        <v>25876</v>
      </c>
      <c r="V5890" t="s">
        <v>130</v>
      </c>
      <c r="W5890" t="s">
        <v>64</v>
      </c>
      <c r="X5890" t="s">
        <v>65</v>
      </c>
      <c r="Y5890">
        <v>-100000</v>
      </c>
      <c r="Z5890">
        <v>-30000</v>
      </c>
      <c r="AA5890">
        <v>-5250000</v>
      </c>
      <c r="AC5890">
        <v>-1511111</v>
      </c>
      <c r="AD5890">
        <v>6090000</v>
      </c>
      <c r="AE5890">
        <v>3728000</v>
      </c>
      <c r="AF5890">
        <v>2895000</v>
      </c>
      <c r="AG5890">
        <v>2</v>
      </c>
      <c r="AH5890">
        <v>1</v>
      </c>
      <c r="AI5890" t="s">
        <v>66</v>
      </c>
      <c r="AJ5890">
        <v>12713000</v>
      </c>
    </row>
    <row r="5891" spans="1:36" x14ac:dyDescent="0.25">
      <c r="A5891">
        <v>650826</v>
      </c>
      <c r="B5891" t="s">
        <v>25877</v>
      </c>
      <c r="C5891" t="s">
        <v>605</v>
      </c>
      <c r="D5891" t="s">
        <v>50</v>
      </c>
      <c r="E5891" t="s">
        <v>51</v>
      </c>
      <c r="F5891" t="s">
        <v>4897</v>
      </c>
      <c r="G5891" t="s">
        <v>4898</v>
      </c>
      <c r="H5891" t="s">
        <v>9979</v>
      </c>
      <c r="I5891" t="s">
        <v>9980</v>
      </c>
      <c r="J5891" t="s">
        <v>25878</v>
      </c>
      <c r="K5891" t="s">
        <v>25879</v>
      </c>
      <c r="L5891" s="8">
        <v>31959</v>
      </c>
      <c r="M5891" t="s">
        <v>58</v>
      </c>
      <c r="N5891" t="s">
        <v>77</v>
      </c>
      <c r="P5891" t="s">
        <v>385</v>
      </c>
      <c r="Q5891" s="8">
        <v>23844</v>
      </c>
      <c r="R5891" t="s">
        <v>61</v>
      </c>
      <c r="S5891" s="8">
        <v>31959</v>
      </c>
      <c r="T5891" s="8">
        <v>44317</v>
      </c>
      <c r="U5891" t="s">
        <v>25880</v>
      </c>
      <c r="V5891" t="s">
        <v>483</v>
      </c>
      <c r="W5891" t="s">
        <v>64</v>
      </c>
      <c r="X5891" t="s">
        <v>65</v>
      </c>
      <c r="Y5891">
        <v>-100000</v>
      </c>
      <c r="Z5891">
        <v>-30000</v>
      </c>
      <c r="AA5891">
        <v>-5834000</v>
      </c>
      <c r="AC5891">
        <v>-1100000</v>
      </c>
      <c r="AD5891">
        <v>7728000</v>
      </c>
      <c r="AE5891">
        <v>4719000</v>
      </c>
      <c r="AF5891">
        <v>4871000</v>
      </c>
      <c r="AG5891">
        <v>2</v>
      </c>
      <c r="AH5891">
        <v>1</v>
      </c>
      <c r="AI5891" t="s">
        <v>66</v>
      </c>
      <c r="AJ5891">
        <v>17318000</v>
      </c>
    </row>
    <row r="5892" spans="1:36" x14ac:dyDescent="0.25">
      <c r="A5892">
        <v>650828</v>
      </c>
      <c r="B5892" t="s">
        <v>25881</v>
      </c>
      <c r="C5892" t="s">
        <v>100</v>
      </c>
      <c r="D5892" t="s">
        <v>154</v>
      </c>
      <c r="E5892" t="s">
        <v>155</v>
      </c>
      <c r="F5892" t="s">
        <v>103</v>
      </c>
      <c r="G5892" t="s">
        <v>104</v>
      </c>
      <c r="H5892" t="s">
        <v>3608</v>
      </c>
      <c r="I5892" t="s">
        <v>3609</v>
      </c>
      <c r="J5892" t="s">
        <v>25882</v>
      </c>
      <c r="K5892" t="s">
        <v>4252</v>
      </c>
      <c r="L5892" s="8">
        <v>31959</v>
      </c>
      <c r="M5892" t="s">
        <v>58</v>
      </c>
      <c r="N5892" t="s">
        <v>185</v>
      </c>
      <c r="P5892" t="s">
        <v>25883</v>
      </c>
      <c r="Q5892" s="8">
        <v>24053</v>
      </c>
      <c r="R5892" t="s">
        <v>161</v>
      </c>
      <c r="S5892" s="8">
        <v>31959</v>
      </c>
      <c r="T5892" s="8">
        <v>44531</v>
      </c>
      <c r="U5892" t="s">
        <v>25884</v>
      </c>
      <c r="V5892" t="s">
        <v>128</v>
      </c>
      <c r="W5892" t="s">
        <v>64</v>
      </c>
      <c r="X5892" t="s">
        <v>65</v>
      </c>
      <c r="Y5892">
        <v>-864500</v>
      </c>
      <c r="Z5892">
        <v>-30000</v>
      </c>
      <c r="AB5892">
        <v>-794700</v>
      </c>
      <c r="AC5892">
        <v>-4862411</v>
      </c>
      <c r="AD5892">
        <v>6003000</v>
      </c>
      <c r="AE5892">
        <v>3573000</v>
      </c>
      <c r="AF5892">
        <v>2895000</v>
      </c>
      <c r="AG5892">
        <v>2</v>
      </c>
      <c r="AH5892">
        <v>1</v>
      </c>
      <c r="AI5892" t="s">
        <v>66</v>
      </c>
      <c r="AJ5892">
        <v>12471000</v>
      </c>
    </row>
    <row r="5893" spans="1:36" x14ac:dyDescent="0.25">
      <c r="A5893">
        <v>650829</v>
      </c>
      <c r="B5893" t="s">
        <v>25885</v>
      </c>
      <c r="C5893" t="s">
        <v>119</v>
      </c>
      <c r="D5893" t="s">
        <v>1080</v>
      </c>
      <c r="E5893" t="s">
        <v>1298</v>
      </c>
      <c r="F5893" t="s">
        <v>122</v>
      </c>
      <c r="G5893" t="s">
        <v>123</v>
      </c>
      <c r="H5893" t="s">
        <v>25886</v>
      </c>
      <c r="I5893" t="s">
        <v>1348</v>
      </c>
      <c r="J5893" t="s">
        <v>25887</v>
      </c>
      <c r="K5893" t="s">
        <v>1498</v>
      </c>
      <c r="L5893" s="8">
        <v>31959</v>
      </c>
      <c r="M5893" t="s">
        <v>58</v>
      </c>
      <c r="N5893" t="s">
        <v>185</v>
      </c>
      <c r="P5893" t="s">
        <v>615</v>
      </c>
      <c r="Q5893" s="8">
        <v>23775</v>
      </c>
      <c r="R5893" t="s">
        <v>161</v>
      </c>
      <c r="S5893" s="8">
        <v>31959</v>
      </c>
      <c r="T5893" s="8">
        <v>44256</v>
      </c>
      <c r="U5893" t="s">
        <v>25888</v>
      </c>
      <c r="V5893" t="s">
        <v>542</v>
      </c>
      <c r="W5893" t="s">
        <v>64</v>
      </c>
      <c r="X5893" t="s">
        <v>65</v>
      </c>
      <c r="Y5893">
        <v>-33000</v>
      </c>
      <c r="Z5893">
        <v>-30000</v>
      </c>
      <c r="AB5893">
        <v>-500000</v>
      </c>
      <c r="AD5893">
        <v>6967000</v>
      </c>
      <c r="AE5893">
        <v>4160000</v>
      </c>
      <c r="AF5893">
        <v>2895000</v>
      </c>
      <c r="AG5893">
        <v>2</v>
      </c>
      <c r="AH5893">
        <v>1</v>
      </c>
      <c r="AI5893" t="s">
        <v>66</v>
      </c>
      <c r="AJ5893">
        <v>14022000</v>
      </c>
    </row>
    <row r="5894" spans="1:36" x14ac:dyDescent="0.25">
      <c r="A5894">
        <v>650830</v>
      </c>
      <c r="B5894" t="s">
        <v>25889</v>
      </c>
      <c r="C5894" t="s">
        <v>165</v>
      </c>
      <c r="D5894" t="s">
        <v>991</v>
      </c>
      <c r="E5894" t="s">
        <v>992</v>
      </c>
      <c r="F5894" t="s">
        <v>168</v>
      </c>
      <c r="G5894" t="s">
        <v>169</v>
      </c>
      <c r="H5894" t="s">
        <v>5899</v>
      </c>
      <c r="I5894" t="s">
        <v>964</v>
      </c>
      <c r="J5894" t="s">
        <v>25890</v>
      </c>
      <c r="K5894" t="s">
        <v>1768</v>
      </c>
      <c r="L5894" s="8">
        <v>31959</v>
      </c>
      <c r="M5894" t="s">
        <v>58</v>
      </c>
      <c r="N5894" t="s">
        <v>59</v>
      </c>
      <c r="P5894" t="s">
        <v>886</v>
      </c>
      <c r="Q5894" s="8">
        <v>23965</v>
      </c>
      <c r="R5894" t="s">
        <v>61</v>
      </c>
      <c r="S5894" s="8">
        <v>31959</v>
      </c>
      <c r="T5894" s="8">
        <v>44440</v>
      </c>
      <c r="U5894" t="s">
        <v>25891</v>
      </c>
      <c r="V5894" t="s">
        <v>201</v>
      </c>
      <c r="W5894" t="s">
        <v>64</v>
      </c>
      <c r="X5894" t="s">
        <v>65</v>
      </c>
      <c r="Y5894">
        <v>-240000</v>
      </c>
      <c r="Z5894">
        <v>-30000</v>
      </c>
      <c r="AB5894">
        <v>-300000</v>
      </c>
      <c r="AC5894">
        <v>-6140625</v>
      </c>
      <c r="AD5894">
        <v>8853000</v>
      </c>
      <c r="AE5894">
        <v>5550000</v>
      </c>
      <c r="AF5894">
        <v>7818000</v>
      </c>
      <c r="AG5894">
        <v>2</v>
      </c>
      <c r="AH5894">
        <v>1</v>
      </c>
      <c r="AI5894" t="s">
        <v>66</v>
      </c>
      <c r="AJ5894">
        <v>22221000</v>
      </c>
    </row>
    <row r="5895" spans="1:36" x14ac:dyDescent="0.25">
      <c r="A5895">
        <v>650832</v>
      </c>
      <c r="B5895" t="s">
        <v>17638</v>
      </c>
      <c r="C5895" t="s">
        <v>190</v>
      </c>
      <c r="D5895" t="s">
        <v>7552</v>
      </c>
      <c r="E5895" t="s">
        <v>7553</v>
      </c>
      <c r="F5895" t="s">
        <v>193</v>
      </c>
      <c r="G5895" t="s">
        <v>194</v>
      </c>
      <c r="H5895" t="s">
        <v>25892</v>
      </c>
      <c r="I5895" t="s">
        <v>4861</v>
      </c>
      <c r="J5895" t="s">
        <v>25893</v>
      </c>
      <c r="K5895" t="s">
        <v>4863</v>
      </c>
      <c r="L5895" s="8">
        <v>31413</v>
      </c>
      <c r="M5895" t="s">
        <v>58</v>
      </c>
      <c r="N5895" t="s">
        <v>59</v>
      </c>
      <c r="P5895" t="s">
        <v>931</v>
      </c>
      <c r="Q5895" s="8">
        <v>23862</v>
      </c>
      <c r="R5895" t="s">
        <v>61</v>
      </c>
      <c r="S5895" s="8">
        <v>31959</v>
      </c>
      <c r="T5895" s="8">
        <v>44317</v>
      </c>
      <c r="U5895" t="s">
        <v>25894</v>
      </c>
      <c r="V5895" t="s">
        <v>931</v>
      </c>
      <c r="W5895" t="s">
        <v>64</v>
      </c>
      <c r="X5895" t="s">
        <v>65</v>
      </c>
      <c r="Y5895">
        <v>-350000</v>
      </c>
      <c r="Z5895">
        <v>-30000</v>
      </c>
      <c r="AB5895">
        <v>-10012357</v>
      </c>
      <c r="AC5895">
        <v>-4000000</v>
      </c>
      <c r="AD5895">
        <v>8798000</v>
      </c>
      <c r="AE5895">
        <v>5243000</v>
      </c>
      <c r="AF5895">
        <v>7818000</v>
      </c>
      <c r="AG5895">
        <v>2</v>
      </c>
      <c r="AH5895">
        <v>1</v>
      </c>
      <c r="AI5895" t="s">
        <v>66</v>
      </c>
      <c r="AJ5895">
        <v>21859000</v>
      </c>
    </row>
    <row r="5896" spans="1:36" x14ac:dyDescent="0.25">
      <c r="A5896">
        <v>650833</v>
      </c>
      <c r="B5896" t="s">
        <v>25895</v>
      </c>
      <c r="C5896" t="s">
        <v>68</v>
      </c>
      <c r="D5896" t="s">
        <v>145</v>
      </c>
      <c r="E5896" t="s">
        <v>146</v>
      </c>
      <c r="F5896" t="s">
        <v>71</v>
      </c>
      <c r="G5896" t="s">
        <v>72</v>
      </c>
      <c r="H5896" t="s">
        <v>15393</v>
      </c>
      <c r="I5896" t="s">
        <v>15394</v>
      </c>
      <c r="J5896" t="s">
        <v>25896</v>
      </c>
      <c r="K5896" t="s">
        <v>25897</v>
      </c>
      <c r="L5896" s="8">
        <v>31959</v>
      </c>
      <c r="M5896" t="s">
        <v>58</v>
      </c>
      <c r="N5896" t="s">
        <v>77</v>
      </c>
      <c r="P5896" t="s">
        <v>511</v>
      </c>
      <c r="Q5896" s="8">
        <v>23925</v>
      </c>
      <c r="R5896" t="s">
        <v>61</v>
      </c>
      <c r="S5896" s="8">
        <v>31959</v>
      </c>
      <c r="T5896" s="8">
        <v>44409</v>
      </c>
      <c r="U5896" t="s">
        <v>25898</v>
      </c>
      <c r="V5896" t="s">
        <v>80</v>
      </c>
      <c r="W5896" t="s">
        <v>64</v>
      </c>
      <c r="X5896" t="s">
        <v>65</v>
      </c>
      <c r="Y5896">
        <v>-1180000</v>
      </c>
      <c r="Z5896">
        <v>-30000</v>
      </c>
      <c r="AA5896">
        <v>-4375000</v>
      </c>
      <c r="AB5896">
        <v>-1583949</v>
      </c>
      <c r="AD5896">
        <v>7015000</v>
      </c>
      <c r="AE5896">
        <v>4288000</v>
      </c>
      <c r="AF5896">
        <v>4871000</v>
      </c>
      <c r="AG5896">
        <v>2</v>
      </c>
      <c r="AH5896">
        <v>1</v>
      </c>
      <c r="AI5896" t="s">
        <v>66</v>
      </c>
      <c r="AJ5896">
        <v>16174000</v>
      </c>
    </row>
    <row r="5897" spans="1:36" x14ac:dyDescent="0.25">
      <c r="A5897">
        <v>650834</v>
      </c>
      <c r="B5897" t="s">
        <v>25899</v>
      </c>
      <c r="C5897" t="s">
        <v>165</v>
      </c>
      <c r="D5897" t="s">
        <v>203</v>
      </c>
      <c r="E5897" t="s">
        <v>204</v>
      </c>
      <c r="F5897" t="s">
        <v>168</v>
      </c>
      <c r="G5897" t="s">
        <v>169</v>
      </c>
      <c r="H5897" t="s">
        <v>3250</v>
      </c>
      <c r="I5897" t="s">
        <v>1214</v>
      </c>
      <c r="J5897" t="s">
        <v>25900</v>
      </c>
      <c r="K5897" t="s">
        <v>4661</v>
      </c>
      <c r="L5897" s="8">
        <v>31959</v>
      </c>
      <c r="M5897" t="s">
        <v>58</v>
      </c>
      <c r="N5897" t="s">
        <v>59</v>
      </c>
      <c r="P5897" t="s">
        <v>1865</v>
      </c>
      <c r="Q5897" s="8">
        <v>23934</v>
      </c>
      <c r="R5897" t="s">
        <v>61</v>
      </c>
      <c r="S5897" s="8">
        <v>31959</v>
      </c>
      <c r="T5897" s="8">
        <v>44409</v>
      </c>
      <c r="U5897" t="s">
        <v>25901</v>
      </c>
      <c r="V5897" t="s">
        <v>199</v>
      </c>
      <c r="W5897" t="s">
        <v>64</v>
      </c>
      <c r="X5897" t="s">
        <v>333</v>
      </c>
      <c r="Y5897">
        <v>-250000</v>
      </c>
      <c r="Z5897">
        <v>-30000</v>
      </c>
      <c r="AC5897">
        <v>-6209678</v>
      </c>
      <c r="AD5897">
        <v>9535000</v>
      </c>
      <c r="AE5897">
        <v>5651000</v>
      </c>
      <c r="AF5897">
        <v>7818000</v>
      </c>
      <c r="AG5897">
        <v>2</v>
      </c>
      <c r="AH5897">
        <v>1</v>
      </c>
      <c r="AI5897" t="s">
        <v>66</v>
      </c>
      <c r="AJ5897">
        <v>23004000</v>
      </c>
    </row>
    <row r="5898" spans="1:36" x14ac:dyDescent="0.25">
      <c r="A5898">
        <v>650835</v>
      </c>
      <c r="B5898" t="s">
        <v>25902</v>
      </c>
      <c r="C5898" t="s">
        <v>190</v>
      </c>
      <c r="D5898" t="s">
        <v>191</v>
      </c>
      <c r="E5898" t="s">
        <v>192</v>
      </c>
      <c r="F5898" t="s">
        <v>193</v>
      </c>
      <c r="G5898" t="s">
        <v>194</v>
      </c>
      <c r="H5898" t="s">
        <v>25903</v>
      </c>
      <c r="I5898" t="s">
        <v>1264</v>
      </c>
      <c r="J5898" t="s">
        <v>25904</v>
      </c>
      <c r="K5898" t="s">
        <v>13805</v>
      </c>
      <c r="L5898" s="8">
        <v>31959</v>
      </c>
      <c r="M5898" t="s">
        <v>58</v>
      </c>
      <c r="N5898" t="s">
        <v>59</v>
      </c>
      <c r="P5898" t="s">
        <v>9391</v>
      </c>
      <c r="Q5898" s="8">
        <v>23766</v>
      </c>
      <c r="R5898" t="s">
        <v>61</v>
      </c>
      <c r="S5898" s="8">
        <v>31959</v>
      </c>
      <c r="T5898" s="8">
        <v>44228</v>
      </c>
      <c r="U5898" t="s">
        <v>25905</v>
      </c>
      <c r="V5898" t="s">
        <v>2020</v>
      </c>
      <c r="W5898" t="s">
        <v>64</v>
      </c>
      <c r="X5898" t="s">
        <v>65</v>
      </c>
      <c r="Y5898">
        <v>-250000</v>
      </c>
      <c r="Z5898">
        <v>-30000</v>
      </c>
      <c r="AD5898">
        <v>9060000</v>
      </c>
      <c r="AE5898">
        <v>5475000</v>
      </c>
      <c r="AF5898">
        <v>7818000</v>
      </c>
      <c r="AG5898">
        <v>2</v>
      </c>
      <c r="AH5898">
        <v>1</v>
      </c>
      <c r="AI5898" t="s">
        <v>66</v>
      </c>
      <c r="AJ5898">
        <v>22353000</v>
      </c>
    </row>
    <row r="5899" spans="1:36" x14ac:dyDescent="0.25">
      <c r="A5899">
        <v>650836</v>
      </c>
      <c r="B5899" t="s">
        <v>25906</v>
      </c>
      <c r="C5899" t="s">
        <v>132</v>
      </c>
      <c r="D5899" t="s">
        <v>340</v>
      </c>
      <c r="E5899" t="s">
        <v>341</v>
      </c>
      <c r="F5899" t="s">
        <v>135</v>
      </c>
      <c r="G5899" t="s">
        <v>136</v>
      </c>
      <c r="H5899" t="s">
        <v>25907</v>
      </c>
      <c r="I5899" t="s">
        <v>4588</v>
      </c>
      <c r="J5899" t="s">
        <v>25908</v>
      </c>
      <c r="K5899" t="s">
        <v>4590</v>
      </c>
      <c r="L5899" s="8">
        <v>31959</v>
      </c>
      <c r="M5899" t="s">
        <v>58</v>
      </c>
      <c r="N5899" t="s">
        <v>77</v>
      </c>
      <c r="P5899" t="s">
        <v>63</v>
      </c>
      <c r="Q5899" s="8">
        <v>23786</v>
      </c>
      <c r="R5899" t="s">
        <v>161</v>
      </c>
      <c r="S5899" s="8">
        <v>31959</v>
      </c>
      <c r="T5899" s="8">
        <v>44256</v>
      </c>
      <c r="U5899" t="s">
        <v>25909</v>
      </c>
      <c r="V5899" t="s">
        <v>63</v>
      </c>
      <c r="W5899" t="s">
        <v>64</v>
      </c>
      <c r="X5899" t="s">
        <v>65</v>
      </c>
      <c r="Y5899">
        <v>-75000</v>
      </c>
      <c r="Z5899">
        <v>-30000</v>
      </c>
      <c r="AA5899">
        <v>-2348000</v>
      </c>
      <c r="AB5899">
        <v>-300000</v>
      </c>
      <c r="AD5899">
        <v>7020000</v>
      </c>
      <c r="AE5899">
        <v>4291000</v>
      </c>
      <c r="AF5899">
        <v>4871000</v>
      </c>
      <c r="AG5899">
        <v>2</v>
      </c>
      <c r="AH5899">
        <v>1</v>
      </c>
      <c r="AI5899" t="s">
        <v>66</v>
      </c>
      <c r="AJ5899">
        <v>16182000</v>
      </c>
    </row>
    <row r="5900" spans="1:36" x14ac:dyDescent="0.25">
      <c r="A5900">
        <v>650837</v>
      </c>
      <c r="B5900" t="s">
        <v>25910</v>
      </c>
      <c r="C5900" t="s">
        <v>119</v>
      </c>
      <c r="D5900" t="s">
        <v>50</v>
      </c>
      <c r="E5900" t="s">
        <v>51</v>
      </c>
      <c r="F5900" t="s">
        <v>122</v>
      </c>
      <c r="G5900" t="s">
        <v>123</v>
      </c>
      <c r="H5900" t="s">
        <v>12528</v>
      </c>
      <c r="I5900" t="s">
        <v>4454</v>
      </c>
      <c r="J5900" t="s">
        <v>25911</v>
      </c>
      <c r="K5900" t="s">
        <v>5349</v>
      </c>
      <c r="L5900" s="8">
        <v>31959</v>
      </c>
      <c r="M5900" t="s">
        <v>58</v>
      </c>
      <c r="N5900" t="s">
        <v>59</v>
      </c>
      <c r="P5900" t="s">
        <v>1314</v>
      </c>
      <c r="Q5900" s="8">
        <v>23808</v>
      </c>
      <c r="R5900" t="s">
        <v>61</v>
      </c>
      <c r="S5900" s="8">
        <v>31959</v>
      </c>
      <c r="T5900" s="8">
        <v>44287</v>
      </c>
      <c r="U5900" t="s">
        <v>25912</v>
      </c>
      <c r="V5900" t="s">
        <v>130</v>
      </c>
      <c r="W5900" t="s">
        <v>64</v>
      </c>
      <c r="X5900" t="s">
        <v>65</v>
      </c>
      <c r="Y5900">
        <v>-100000</v>
      </c>
      <c r="Z5900">
        <v>-30000</v>
      </c>
      <c r="AA5900">
        <v>-5625000</v>
      </c>
      <c r="AD5900">
        <v>8982000</v>
      </c>
      <c r="AE5900">
        <v>5629000</v>
      </c>
      <c r="AF5900">
        <v>7818000</v>
      </c>
      <c r="AG5900">
        <v>2</v>
      </c>
      <c r="AH5900">
        <v>1</v>
      </c>
      <c r="AI5900" t="s">
        <v>66</v>
      </c>
      <c r="AJ5900">
        <v>22429000</v>
      </c>
    </row>
    <row r="5901" spans="1:36" x14ac:dyDescent="0.25">
      <c r="A5901">
        <v>650838</v>
      </c>
      <c r="B5901" t="s">
        <v>25913</v>
      </c>
      <c r="C5901" t="s">
        <v>119</v>
      </c>
      <c r="D5901" t="s">
        <v>1080</v>
      </c>
      <c r="E5901" t="s">
        <v>2449</v>
      </c>
      <c r="F5901" t="s">
        <v>122</v>
      </c>
      <c r="G5901" t="s">
        <v>123</v>
      </c>
      <c r="H5901" t="s">
        <v>25886</v>
      </c>
      <c r="I5901" t="s">
        <v>1348</v>
      </c>
      <c r="J5901" t="s">
        <v>25914</v>
      </c>
      <c r="K5901" t="s">
        <v>1349</v>
      </c>
      <c r="L5901" s="8">
        <v>31959</v>
      </c>
      <c r="M5901" t="s">
        <v>58</v>
      </c>
      <c r="N5901" t="s">
        <v>77</v>
      </c>
      <c r="P5901" t="s">
        <v>63</v>
      </c>
      <c r="Q5901" s="8">
        <v>23820</v>
      </c>
      <c r="R5901" t="s">
        <v>161</v>
      </c>
      <c r="S5901" s="8">
        <v>31959</v>
      </c>
      <c r="T5901" s="8">
        <v>44287</v>
      </c>
      <c r="U5901" t="s">
        <v>25915</v>
      </c>
      <c r="V5901" t="s">
        <v>726</v>
      </c>
      <c r="W5901" t="s">
        <v>64</v>
      </c>
      <c r="X5901" t="s">
        <v>65</v>
      </c>
      <c r="Y5901">
        <v>-123000</v>
      </c>
      <c r="Z5901">
        <v>-30000</v>
      </c>
      <c r="AB5901">
        <v>-300000</v>
      </c>
      <c r="AD5901">
        <v>6879000</v>
      </c>
      <c r="AE5901">
        <v>4109000</v>
      </c>
      <c r="AF5901">
        <v>2895000</v>
      </c>
      <c r="AG5901">
        <v>2</v>
      </c>
      <c r="AH5901">
        <v>1</v>
      </c>
      <c r="AI5901" t="s">
        <v>66</v>
      </c>
      <c r="AJ5901">
        <v>13883000</v>
      </c>
    </row>
    <row r="5902" spans="1:36" x14ac:dyDescent="0.25">
      <c r="A5902">
        <v>650841</v>
      </c>
      <c r="B5902" t="s">
        <v>25916</v>
      </c>
      <c r="C5902" t="s">
        <v>49</v>
      </c>
      <c r="D5902" t="s">
        <v>340</v>
      </c>
      <c r="E5902" t="s">
        <v>341</v>
      </c>
      <c r="F5902" t="s">
        <v>1448</v>
      </c>
      <c r="G5902" t="s">
        <v>1449</v>
      </c>
      <c r="H5902" t="s">
        <v>6374</v>
      </c>
      <c r="I5902" t="s">
        <v>6375</v>
      </c>
      <c r="J5902" t="s">
        <v>25917</v>
      </c>
      <c r="K5902" t="s">
        <v>25918</v>
      </c>
      <c r="L5902" s="8">
        <v>31959</v>
      </c>
      <c r="M5902" t="s">
        <v>58</v>
      </c>
      <c r="N5902" t="s">
        <v>77</v>
      </c>
      <c r="P5902" t="s">
        <v>80</v>
      </c>
      <c r="Q5902" s="8">
        <v>23972</v>
      </c>
      <c r="R5902" t="s">
        <v>161</v>
      </c>
      <c r="S5902" s="8">
        <v>31959</v>
      </c>
      <c r="T5902" s="8">
        <v>44440</v>
      </c>
      <c r="U5902" t="s">
        <v>25919</v>
      </c>
      <c r="V5902" t="s">
        <v>63</v>
      </c>
      <c r="W5902" t="s">
        <v>64</v>
      </c>
      <c r="X5902" t="s">
        <v>65</v>
      </c>
      <c r="Y5902">
        <v>-100000</v>
      </c>
      <c r="Z5902">
        <v>-30000</v>
      </c>
      <c r="AA5902">
        <v>-3250000</v>
      </c>
      <c r="AC5902">
        <v>-2139623</v>
      </c>
      <c r="AD5902">
        <v>6990000</v>
      </c>
      <c r="AE5902">
        <v>4273000</v>
      </c>
      <c r="AF5902">
        <v>4871000</v>
      </c>
      <c r="AG5902">
        <v>2</v>
      </c>
      <c r="AH5902">
        <v>1</v>
      </c>
      <c r="AI5902" t="s">
        <v>66</v>
      </c>
      <c r="AJ5902">
        <v>16134000</v>
      </c>
    </row>
    <row r="5903" spans="1:36" x14ac:dyDescent="0.25">
      <c r="A5903">
        <v>650842</v>
      </c>
      <c r="B5903" t="s">
        <v>25920</v>
      </c>
      <c r="C5903" t="s">
        <v>165</v>
      </c>
      <c r="D5903" t="s">
        <v>407</v>
      </c>
      <c r="E5903" t="s">
        <v>408</v>
      </c>
      <c r="F5903" t="s">
        <v>168</v>
      </c>
      <c r="G5903" t="s">
        <v>169</v>
      </c>
      <c r="H5903" t="s">
        <v>13055</v>
      </c>
      <c r="I5903" t="s">
        <v>4479</v>
      </c>
      <c r="J5903" t="s">
        <v>25921</v>
      </c>
      <c r="K5903" t="s">
        <v>25922</v>
      </c>
      <c r="L5903" s="8">
        <v>31959</v>
      </c>
      <c r="M5903" t="s">
        <v>58</v>
      </c>
      <c r="N5903" t="s">
        <v>59</v>
      </c>
      <c r="P5903" t="s">
        <v>660</v>
      </c>
      <c r="Q5903" s="8">
        <v>23992</v>
      </c>
      <c r="R5903" t="s">
        <v>61</v>
      </c>
      <c r="S5903" s="8">
        <v>31959</v>
      </c>
      <c r="T5903" s="8">
        <v>44470</v>
      </c>
      <c r="U5903" t="s">
        <v>25923</v>
      </c>
      <c r="V5903" t="s">
        <v>447</v>
      </c>
      <c r="W5903" t="s">
        <v>64</v>
      </c>
      <c r="X5903" t="s">
        <v>65</v>
      </c>
      <c r="Y5903">
        <v>-1050000</v>
      </c>
      <c r="Z5903">
        <v>-30000</v>
      </c>
      <c r="AB5903">
        <v>-600000</v>
      </c>
      <c r="AC5903">
        <v>-3200000</v>
      </c>
      <c r="AD5903">
        <v>9025000</v>
      </c>
      <c r="AE5903">
        <v>5657000</v>
      </c>
      <c r="AF5903">
        <v>7818000</v>
      </c>
      <c r="AG5903">
        <v>2</v>
      </c>
      <c r="AH5903">
        <v>1</v>
      </c>
      <c r="AI5903" t="s">
        <v>66</v>
      </c>
      <c r="AJ5903">
        <v>22500000</v>
      </c>
    </row>
    <row r="5904" spans="1:36" x14ac:dyDescent="0.25">
      <c r="A5904">
        <v>650843</v>
      </c>
      <c r="B5904" t="s">
        <v>25924</v>
      </c>
      <c r="C5904" t="s">
        <v>317</v>
      </c>
      <c r="D5904" t="s">
        <v>50</v>
      </c>
      <c r="E5904" t="s">
        <v>51</v>
      </c>
      <c r="F5904" t="s">
        <v>379</v>
      </c>
      <c r="G5904" t="s">
        <v>380</v>
      </c>
      <c r="H5904" t="s">
        <v>5285</v>
      </c>
      <c r="I5904" t="s">
        <v>5286</v>
      </c>
      <c r="J5904" t="s">
        <v>25925</v>
      </c>
      <c r="K5904" t="s">
        <v>25926</v>
      </c>
      <c r="L5904" s="8">
        <v>31959</v>
      </c>
      <c r="M5904" t="s">
        <v>58</v>
      </c>
      <c r="N5904" t="s">
        <v>59</v>
      </c>
      <c r="P5904" t="s">
        <v>151</v>
      </c>
      <c r="Q5904" s="8">
        <v>23745</v>
      </c>
      <c r="R5904" t="s">
        <v>61</v>
      </c>
      <c r="S5904" s="8">
        <v>31959</v>
      </c>
      <c r="T5904" s="8">
        <v>44228</v>
      </c>
      <c r="U5904" t="s">
        <v>25927</v>
      </c>
      <c r="V5904" t="s">
        <v>63</v>
      </c>
      <c r="W5904" t="s">
        <v>64</v>
      </c>
      <c r="X5904" t="s">
        <v>65</v>
      </c>
      <c r="Y5904">
        <v>-162000</v>
      </c>
      <c r="Z5904">
        <v>-30000</v>
      </c>
      <c r="AC5904">
        <v>-10904837</v>
      </c>
      <c r="AD5904">
        <v>8783000</v>
      </c>
      <c r="AE5904">
        <v>5507000</v>
      </c>
      <c r="AF5904">
        <v>7818000</v>
      </c>
      <c r="AG5904">
        <v>2</v>
      </c>
      <c r="AH5904">
        <v>1</v>
      </c>
      <c r="AI5904" t="s">
        <v>66</v>
      </c>
      <c r="AJ5904">
        <v>22108000</v>
      </c>
    </row>
    <row r="5905" spans="1:36" x14ac:dyDescent="0.25">
      <c r="A5905">
        <v>650844</v>
      </c>
      <c r="B5905" t="s">
        <v>25928</v>
      </c>
      <c r="C5905" t="s">
        <v>132</v>
      </c>
      <c r="D5905" t="s">
        <v>4651</v>
      </c>
      <c r="E5905" t="s">
        <v>4652</v>
      </c>
      <c r="F5905" t="s">
        <v>135</v>
      </c>
      <c r="G5905" t="s">
        <v>136</v>
      </c>
      <c r="H5905" t="s">
        <v>25929</v>
      </c>
      <c r="I5905" t="s">
        <v>1021</v>
      </c>
      <c r="J5905" t="s">
        <v>25930</v>
      </c>
      <c r="K5905" t="s">
        <v>1023</v>
      </c>
      <c r="L5905" s="8">
        <v>31959</v>
      </c>
      <c r="M5905" t="s">
        <v>58</v>
      </c>
      <c r="N5905" t="s">
        <v>77</v>
      </c>
      <c r="P5905" t="s">
        <v>511</v>
      </c>
      <c r="Q5905" s="8">
        <v>23744</v>
      </c>
      <c r="R5905" t="s">
        <v>61</v>
      </c>
      <c r="S5905" s="8">
        <v>31959</v>
      </c>
      <c r="T5905" s="8">
        <v>44228</v>
      </c>
      <c r="U5905" t="s">
        <v>25931</v>
      </c>
      <c r="V5905" t="s">
        <v>143</v>
      </c>
      <c r="W5905" t="s">
        <v>64</v>
      </c>
      <c r="X5905" t="s">
        <v>65</v>
      </c>
      <c r="Y5905">
        <v>-120000</v>
      </c>
      <c r="Z5905">
        <v>-30000</v>
      </c>
      <c r="AC5905">
        <v>-2224613</v>
      </c>
      <c r="AD5905">
        <v>7512000</v>
      </c>
      <c r="AE5905">
        <v>4462000</v>
      </c>
      <c r="AF5905">
        <v>4871000</v>
      </c>
      <c r="AG5905">
        <v>2</v>
      </c>
      <c r="AH5905">
        <v>1</v>
      </c>
      <c r="AI5905" t="s">
        <v>66</v>
      </c>
      <c r="AJ5905">
        <v>16845000</v>
      </c>
    </row>
    <row r="5906" spans="1:36" x14ac:dyDescent="0.25">
      <c r="A5906">
        <v>650845</v>
      </c>
      <c r="B5906" t="s">
        <v>25932</v>
      </c>
      <c r="C5906" t="s">
        <v>165</v>
      </c>
      <c r="D5906" t="s">
        <v>407</v>
      </c>
      <c r="E5906" t="s">
        <v>408</v>
      </c>
      <c r="F5906" t="s">
        <v>168</v>
      </c>
      <c r="G5906" t="s">
        <v>169</v>
      </c>
      <c r="H5906" t="s">
        <v>11196</v>
      </c>
      <c r="I5906" t="s">
        <v>621</v>
      </c>
      <c r="J5906" t="s">
        <v>25933</v>
      </c>
      <c r="K5906" t="s">
        <v>2379</v>
      </c>
      <c r="L5906" s="8">
        <v>31959</v>
      </c>
      <c r="M5906" t="s">
        <v>58</v>
      </c>
      <c r="N5906" t="s">
        <v>77</v>
      </c>
      <c r="P5906" t="s">
        <v>447</v>
      </c>
      <c r="Q5906" s="8">
        <v>23756</v>
      </c>
      <c r="R5906" t="s">
        <v>161</v>
      </c>
      <c r="S5906" s="8">
        <v>31959</v>
      </c>
      <c r="T5906" s="8">
        <v>44228</v>
      </c>
      <c r="U5906" t="s">
        <v>25934</v>
      </c>
      <c r="V5906" t="s">
        <v>869</v>
      </c>
      <c r="W5906" t="s">
        <v>64</v>
      </c>
      <c r="X5906" t="s">
        <v>177</v>
      </c>
      <c r="Y5906">
        <v>-1050000</v>
      </c>
      <c r="Z5906">
        <v>-30000</v>
      </c>
      <c r="AB5906">
        <v>-40000</v>
      </c>
      <c r="AD5906">
        <v>7166000</v>
      </c>
      <c r="AE5906">
        <v>4277000</v>
      </c>
      <c r="AF5906">
        <v>4871000</v>
      </c>
      <c r="AG5906">
        <v>2</v>
      </c>
      <c r="AH5906">
        <v>1</v>
      </c>
      <c r="AI5906" t="s">
        <v>66</v>
      </c>
      <c r="AJ5906">
        <v>16314000</v>
      </c>
    </row>
    <row r="5907" spans="1:36" x14ac:dyDescent="0.25">
      <c r="A5907">
        <v>650846</v>
      </c>
      <c r="B5907" t="s">
        <v>25935</v>
      </c>
      <c r="C5907" t="s">
        <v>317</v>
      </c>
      <c r="D5907" t="s">
        <v>340</v>
      </c>
      <c r="E5907" t="s">
        <v>341</v>
      </c>
      <c r="F5907" t="s">
        <v>371</v>
      </c>
      <c r="G5907" t="s">
        <v>372</v>
      </c>
      <c r="H5907" t="s">
        <v>8105</v>
      </c>
      <c r="I5907" t="s">
        <v>1613</v>
      </c>
      <c r="J5907" t="s">
        <v>25936</v>
      </c>
      <c r="K5907" t="s">
        <v>25937</v>
      </c>
      <c r="L5907" s="8">
        <v>31959</v>
      </c>
      <c r="M5907" t="s">
        <v>58</v>
      </c>
      <c r="N5907" t="s">
        <v>77</v>
      </c>
      <c r="P5907" t="s">
        <v>939</v>
      </c>
      <c r="Q5907" s="8">
        <v>23761</v>
      </c>
      <c r="R5907" t="s">
        <v>61</v>
      </c>
      <c r="S5907" s="8">
        <v>31959</v>
      </c>
      <c r="T5907" s="8">
        <v>44228</v>
      </c>
      <c r="U5907" t="s">
        <v>25938</v>
      </c>
      <c r="V5907" t="s">
        <v>63</v>
      </c>
      <c r="W5907" t="s">
        <v>64</v>
      </c>
      <c r="X5907" t="s">
        <v>65</v>
      </c>
      <c r="Z5907">
        <v>-30000</v>
      </c>
      <c r="AA5907">
        <v>-1459000</v>
      </c>
      <c r="AD5907">
        <v>8563000</v>
      </c>
      <c r="AE5907">
        <v>5104000</v>
      </c>
      <c r="AF5907">
        <v>4871000</v>
      </c>
      <c r="AG5907">
        <v>2</v>
      </c>
      <c r="AH5907">
        <v>1</v>
      </c>
      <c r="AI5907" t="s">
        <v>66</v>
      </c>
      <c r="AJ5907">
        <v>18538000</v>
      </c>
    </row>
    <row r="5908" spans="1:36" x14ac:dyDescent="0.25">
      <c r="A5908">
        <v>650847</v>
      </c>
      <c r="B5908" t="s">
        <v>25939</v>
      </c>
      <c r="C5908" t="s">
        <v>100</v>
      </c>
      <c r="D5908" t="s">
        <v>212</v>
      </c>
      <c r="E5908" t="s">
        <v>213</v>
      </c>
      <c r="F5908" t="s">
        <v>103</v>
      </c>
      <c r="G5908" t="s">
        <v>104</v>
      </c>
      <c r="H5908" t="s">
        <v>17908</v>
      </c>
      <c r="I5908" t="s">
        <v>3294</v>
      </c>
      <c r="J5908" t="s">
        <v>25940</v>
      </c>
      <c r="K5908" t="s">
        <v>2763</v>
      </c>
      <c r="L5908" s="8">
        <v>31959</v>
      </c>
      <c r="M5908" t="s">
        <v>58</v>
      </c>
      <c r="N5908" t="s">
        <v>77</v>
      </c>
      <c r="P5908" t="s">
        <v>1032</v>
      </c>
      <c r="Q5908" s="8">
        <v>23943</v>
      </c>
      <c r="R5908" t="s">
        <v>161</v>
      </c>
      <c r="S5908" s="8">
        <v>31959</v>
      </c>
      <c r="T5908" s="8">
        <v>44409</v>
      </c>
      <c r="U5908" t="s">
        <v>25941</v>
      </c>
      <c r="V5908" t="s">
        <v>219</v>
      </c>
      <c r="W5908" t="s">
        <v>64</v>
      </c>
      <c r="X5908" t="s">
        <v>65</v>
      </c>
      <c r="Y5908">
        <v>-50000</v>
      </c>
      <c r="Z5908">
        <v>-30000</v>
      </c>
      <c r="AB5908">
        <v>-500000</v>
      </c>
      <c r="AD5908">
        <v>7373000</v>
      </c>
      <c r="AE5908">
        <v>4380000</v>
      </c>
      <c r="AF5908">
        <v>4871000</v>
      </c>
      <c r="AG5908">
        <v>2</v>
      </c>
      <c r="AH5908">
        <v>1</v>
      </c>
      <c r="AI5908" t="s">
        <v>66</v>
      </c>
      <c r="AJ5908">
        <v>16624000</v>
      </c>
    </row>
    <row r="5909" spans="1:36" x14ac:dyDescent="0.25">
      <c r="A5909">
        <v>650848</v>
      </c>
      <c r="B5909" t="s">
        <v>25942</v>
      </c>
      <c r="C5909" t="s">
        <v>165</v>
      </c>
      <c r="D5909" t="s">
        <v>166</v>
      </c>
      <c r="E5909" t="s">
        <v>167</v>
      </c>
      <c r="F5909" t="s">
        <v>168</v>
      </c>
      <c r="G5909" t="s">
        <v>169</v>
      </c>
      <c r="H5909" t="s">
        <v>2084</v>
      </c>
      <c r="I5909" t="s">
        <v>1195</v>
      </c>
      <c r="J5909" t="s">
        <v>25943</v>
      </c>
      <c r="K5909" t="s">
        <v>1197</v>
      </c>
      <c r="L5909" s="8">
        <v>31959</v>
      </c>
      <c r="M5909" t="s">
        <v>58</v>
      </c>
      <c r="N5909" t="s">
        <v>77</v>
      </c>
      <c r="P5909" t="s">
        <v>186</v>
      </c>
      <c r="Q5909" s="8">
        <v>23827</v>
      </c>
      <c r="R5909" t="s">
        <v>61</v>
      </c>
      <c r="S5909" s="8">
        <v>31959</v>
      </c>
      <c r="T5909" s="8">
        <v>44287</v>
      </c>
      <c r="U5909" t="s">
        <v>25944</v>
      </c>
      <c r="V5909" t="s">
        <v>186</v>
      </c>
      <c r="W5909" t="s">
        <v>64</v>
      </c>
      <c r="X5909" t="s">
        <v>65</v>
      </c>
      <c r="Y5909">
        <v>-1850000</v>
      </c>
      <c r="Z5909">
        <v>-30000</v>
      </c>
      <c r="AB5909">
        <v>-311500</v>
      </c>
      <c r="AC5909">
        <v>-1511111</v>
      </c>
      <c r="AD5909">
        <v>9258000</v>
      </c>
      <c r="AE5909">
        <v>5514000</v>
      </c>
      <c r="AF5909">
        <v>4871000</v>
      </c>
      <c r="AG5909">
        <v>2</v>
      </c>
      <c r="AH5909">
        <v>1</v>
      </c>
      <c r="AI5909" t="s">
        <v>66</v>
      </c>
      <c r="AJ5909">
        <v>19643000</v>
      </c>
    </row>
    <row r="5910" spans="1:36" x14ac:dyDescent="0.25">
      <c r="A5910">
        <v>650851</v>
      </c>
      <c r="B5910" t="s">
        <v>25945</v>
      </c>
      <c r="C5910" t="s">
        <v>132</v>
      </c>
      <c r="D5910" t="s">
        <v>340</v>
      </c>
      <c r="E5910" t="s">
        <v>341</v>
      </c>
      <c r="F5910" t="s">
        <v>135</v>
      </c>
      <c r="G5910" t="s">
        <v>136</v>
      </c>
      <c r="H5910" t="s">
        <v>22498</v>
      </c>
      <c r="I5910" t="s">
        <v>3294</v>
      </c>
      <c r="J5910" t="s">
        <v>25946</v>
      </c>
      <c r="K5910" t="s">
        <v>3296</v>
      </c>
      <c r="L5910" s="8">
        <v>31959</v>
      </c>
      <c r="M5910" t="s">
        <v>58</v>
      </c>
      <c r="N5910" t="s">
        <v>77</v>
      </c>
      <c r="P5910" t="s">
        <v>141</v>
      </c>
      <c r="Q5910" s="8">
        <v>23859</v>
      </c>
      <c r="R5910" t="s">
        <v>161</v>
      </c>
      <c r="S5910" s="8">
        <v>31959</v>
      </c>
      <c r="T5910" s="8">
        <v>44317</v>
      </c>
      <c r="U5910" t="s">
        <v>25947</v>
      </c>
      <c r="V5910" t="s">
        <v>63</v>
      </c>
      <c r="W5910" t="s">
        <v>64</v>
      </c>
      <c r="X5910" t="s">
        <v>65</v>
      </c>
      <c r="Z5910">
        <v>-30000</v>
      </c>
      <c r="AD5910">
        <v>6647000</v>
      </c>
      <c r="AE5910">
        <v>4065000</v>
      </c>
      <c r="AF5910">
        <v>4871000</v>
      </c>
      <c r="AG5910">
        <v>2</v>
      </c>
      <c r="AH5910">
        <v>1</v>
      </c>
      <c r="AI5910" t="s">
        <v>66</v>
      </c>
      <c r="AJ5910">
        <v>15583000</v>
      </c>
    </row>
    <row r="5911" spans="1:36" x14ac:dyDescent="0.25">
      <c r="A5911">
        <v>650852</v>
      </c>
      <c r="B5911" t="s">
        <v>25948</v>
      </c>
      <c r="C5911" t="s">
        <v>119</v>
      </c>
      <c r="D5911" t="s">
        <v>50</v>
      </c>
      <c r="E5911" t="s">
        <v>51</v>
      </c>
      <c r="F5911" t="s">
        <v>122</v>
      </c>
      <c r="G5911" t="s">
        <v>123</v>
      </c>
      <c r="H5911" t="s">
        <v>4030</v>
      </c>
      <c r="I5911" t="s">
        <v>1214</v>
      </c>
      <c r="J5911" t="s">
        <v>25949</v>
      </c>
      <c r="K5911" t="s">
        <v>4661</v>
      </c>
      <c r="L5911" s="8">
        <v>31959</v>
      </c>
      <c r="M5911" t="s">
        <v>58</v>
      </c>
      <c r="N5911" t="s">
        <v>59</v>
      </c>
      <c r="P5911" t="s">
        <v>25950</v>
      </c>
      <c r="Q5911" s="8">
        <v>23957</v>
      </c>
      <c r="R5911" t="s">
        <v>61</v>
      </c>
      <c r="S5911" s="8">
        <v>31959</v>
      </c>
      <c r="T5911" s="8">
        <v>44440</v>
      </c>
      <c r="U5911" t="s">
        <v>25951</v>
      </c>
      <c r="V5911" t="s">
        <v>130</v>
      </c>
      <c r="W5911" t="s">
        <v>64</v>
      </c>
      <c r="X5911" t="s">
        <v>259</v>
      </c>
      <c r="Y5911">
        <v>-100000</v>
      </c>
      <c r="Z5911">
        <v>-30000</v>
      </c>
      <c r="AC5911">
        <v>-3932467</v>
      </c>
      <c r="AD5911">
        <v>8763000</v>
      </c>
      <c r="AE5911">
        <v>5494000</v>
      </c>
      <c r="AF5911">
        <v>7818000</v>
      </c>
      <c r="AG5911">
        <v>2</v>
      </c>
      <c r="AH5911">
        <v>1</v>
      </c>
      <c r="AI5911" t="s">
        <v>66</v>
      </c>
      <c r="AJ5911">
        <v>22075000</v>
      </c>
    </row>
    <row r="5912" spans="1:36" x14ac:dyDescent="0.25">
      <c r="A5912">
        <v>650854</v>
      </c>
      <c r="B5912" t="s">
        <v>25952</v>
      </c>
      <c r="C5912" t="s">
        <v>165</v>
      </c>
      <c r="D5912" t="s">
        <v>1476</v>
      </c>
      <c r="E5912" t="s">
        <v>1477</v>
      </c>
      <c r="F5912" t="s">
        <v>168</v>
      </c>
      <c r="G5912" t="s">
        <v>169</v>
      </c>
      <c r="H5912" t="s">
        <v>25953</v>
      </c>
      <c r="I5912" t="s">
        <v>25954</v>
      </c>
      <c r="J5912" t="s">
        <v>25955</v>
      </c>
      <c r="K5912" t="s">
        <v>25956</v>
      </c>
      <c r="L5912" s="8">
        <v>31959</v>
      </c>
      <c r="M5912" t="s">
        <v>58</v>
      </c>
      <c r="N5912" t="s">
        <v>59</v>
      </c>
      <c r="P5912" t="s">
        <v>532</v>
      </c>
      <c r="Q5912" s="8">
        <v>23960</v>
      </c>
      <c r="R5912" t="s">
        <v>61</v>
      </c>
      <c r="S5912" s="8">
        <v>31959</v>
      </c>
      <c r="T5912" s="8">
        <v>44440</v>
      </c>
      <c r="U5912" t="s">
        <v>25957</v>
      </c>
      <c r="V5912" t="s">
        <v>201</v>
      </c>
      <c r="W5912" t="s">
        <v>64</v>
      </c>
      <c r="X5912" t="s">
        <v>65</v>
      </c>
      <c r="Y5912">
        <v>-175000</v>
      </c>
      <c r="Z5912">
        <v>-30000</v>
      </c>
      <c r="AD5912">
        <v>8873000</v>
      </c>
      <c r="AE5912">
        <v>5362000</v>
      </c>
      <c r="AF5912">
        <v>10945200</v>
      </c>
      <c r="AG5912">
        <v>2</v>
      </c>
      <c r="AH5912">
        <v>1</v>
      </c>
      <c r="AI5912" t="s">
        <v>66</v>
      </c>
      <c r="AJ5912">
        <v>25180200</v>
      </c>
    </row>
    <row r="5913" spans="1:36" x14ac:dyDescent="0.25">
      <c r="A5913">
        <v>650855</v>
      </c>
      <c r="B5913" t="s">
        <v>25958</v>
      </c>
      <c r="C5913" t="s">
        <v>165</v>
      </c>
      <c r="D5913" t="s">
        <v>166</v>
      </c>
      <c r="E5913" t="s">
        <v>167</v>
      </c>
      <c r="F5913" t="s">
        <v>168</v>
      </c>
      <c r="G5913" t="s">
        <v>169</v>
      </c>
      <c r="H5913" t="s">
        <v>25959</v>
      </c>
      <c r="I5913" t="s">
        <v>12218</v>
      </c>
      <c r="J5913" t="s">
        <v>25960</v>
      </c>
      <c r="K5913" t="s">
        <v>12220</v>
      </c>
      <c r="L5913" s="8">
        <v>31959</v>
      </c>
      <c r="M5913" t="s">
        <v>58</v>
      </c>
      <c r="N5913" t="s">
        <v>77</v>
      </c>
      <c r="P5913" t="s">
        <v>199</v>
      </c>
      <c r="Q5913" s="8">
        <v>23945</v>
      </c>
      <c r="R5913" t="s">
        <v>61</v>
      </c>
      <c r="S5913" s="8">
        <v>31959</v>
      </c>
      <c r="T5913" s="8">
        <v>44409</v>
      </c>
      <c r="U5913" t="s">
        <v>25961</v>
      </c>
      <c r="V5913" t="s">
        <v>186</v>
      </c>
      <c r="W5913" t="s">
        <v>64</v>
      </c>
      <c r="X5913" t="s">
        <v>65</v>
      </c>
      <c r="Y5913">
        <v>-250000</v>
      </c>
      <c r="Z5913">
        <v>-30000</v>
      </c>
      <c r="AB5913">
        <v>-310000</v>
      </c>
      <c r="AD5913">
        <v>7364000</v>
      </c>
      <c r="AE5913">
        <v>4395000</v>
      </c>
      <c r="AF5913">
        <v>4871000</v>
      </c>
      <c r="AG5913">
        <v>2</v>
      </c>
      <c r="AH5913">
        <v>1</v>
      </c>
      <c r="AI5913" t="s">
        <v>66</v>
      </c>
      <c r="AJ5913">
        <v>16630000</v>
      </c>
    </row>
    <row r="5914" spans="1:36" x14ac:dyDescent="0.25">
      <c r="A5914">
        <v>650856</v>
      </c>
      <c r="B5914" t="s">
        <v>3446</v>
      </c>
      <c r="C5914" t="s">
        <v>317</v>
      </c>
      <c r="D5914" t="s">
        <v>50</v>
      </c>
      <c r="E5914" t="s">
        <v>51</v>
      </c>
      <c r="F5914" t="s">
        <v>318</v>
      </c>
      <c r="G5914" t="s">
        <v>319</v>
      </c>
      <c r="H5914" t="s">
        <v>2995</v>
      </c>
      <c r="I5914" t="s">
        <v>2996</v>
      </c>
      <c r="J5914" t="s">
        <v>25962</v>
      </c>
      <c r="K5914" t="s">
        <v>2998</v>
      </c>
      <c r="L5914" s="8">
        <v>31959</v>
      </c>
      <c r="M5914" t="s">
        <v>58</v>
      </c>
      <c r="N5914" t="s">
        <v>77</v>
      </c>
      <c r="P5914" t="s">
        <v>151</v>
      </c>
      <c r="Q5914" s="8">
        <v>23812</v>
      </c>
      <c r="R5914" t="s">
        <v>61</v>
      </c>
      <c r="S5914" s="8">
        <v>31959</v>
      </c>
      <c r="T5914" s="8">
        <v>44287</v>
      </c>
      <c r="U5914" t="s">
        <v>25963</v>
      </c>
      <c r="V5914" t="s">
        <v>726</v>
      </c>
      <c r="W5914" t="s">
        <v>64</v>
      </c>
      <c r="X5914" t="s">
        <v>65</v>
      </c>
      <c r="Y5914">
        <v>-25000</v>
      </c>
      <c r="Z5914">
        <v>-30000</v>
      </c>
      <c r="AD5914">
        <v>7760000</v>
      </c>
      <c r="AE5914">
        <v>4738000</v>
      </c>
      <c r="AF5914">
        <v>4871000</v>
      </c>
      <c r="AG5914">
        <v>2</v>
      </c>
      <c r="AH5914">
        <v>1</v>
      </c>
      <c r="AI5914" t="s">
        <v>66</v>
      </c>
      <c r="AJ5914">
        <v>17369000</v>
      </c>
    </row>
    <row r="5915" spans="1:36" x14ac:dyDescent="0.25">
      <c r="A5915">
        <v>650858</v>
      </c>
      <c r="B5915" t="s">
        <v>25964</v>
      </c>
      <c r="C5915" t="s">
        <v>317</v>
      </c>
      <c r="D5915" t="s">
        <v>50</v>
      </c>
      <c r="E5915" t="s">
        <v>51</v>
      </c>
      <c r="F5915" t="s">
        <v>1269</v>
      </c>
      <c r="G5915" t="s">
        <v>1270</v>
      </c>
      <c r="H5915" t="s">
        <v>25965</v>
      </c>
      <c r="I5915" t="s">
        <v>25966</v>
      </c>
      <c r="J5915" t="s">
        <v>25967</v>
      </c>
      <c r="K5915" t="s">
        <v>25968</v>
      </c>
      <c r="L5915" s="8">
        <v>31959</v>
      </c>
      <c r="M5915" t="s">
        <v>58</v>
      </c>
      <c r="N5915" t="s">
        <v>77</v>
      </c>
      <c r="P5915" t="s">
        <v>151</v>
      </c>
      <c r="Q5915" s="8">
        <v>23777</v>
      </c>
      <c r="R5915" t="s">
        <v>61</v>
      </c>
      <c r="S5915" s="8">
        <v>31959</v>
      </c>
      <c r="T5915" s="8">
        <v>44256</v>
      </c>
      <c r="U5915" t="s">
        <v>25969</v>
      </c>
      <c r="V5915" t="s">
        <v>499</v>
      </c>
      <c r="W5915" t="s">
        <v>64</v>
      </c>
      <c r="X5915" t="s">
        <v>65</v>
      </c>
      <c r="Y5915">
        <v>-250000</v>
      </c>
      <c r="Z5915">
        <v>-30000</v>
      </c>
      <c r="AD5915">
        <v>7768000</v>
      </c>
      <c r="AE5915">
        <v>4611000</v>
      </c>
      <c r="AF5915">
        <v>4871000</v>
      </c>
      <c r="AG5915">
        <v>2</v>
      </c>
      <c r="AH5915">
        <v>1</v>
      </c>
      <c r="AI5915" t="s">
        <v>66</v>
      </c>
      <c r="AJ5915">
        <v>17250000</v>
      </c>
    </row>
    <row r="5916" spans="1:36" x14ac:dyDescent="0.25">
      <c r="A5916">
        <v>650860</v>
      </c>
      <c r="B5916" t="s">
        <v>990</v>
      </c>
      <c r="C5916" t="s">
        <v>132</v>
      </c>
      <c r="D5916" t="s">
        <v>3431</v>
      </c>
      <c r="E5916" t="s">
        <v>3432</v>
      </c>
      <c r="F5916" t="s">
        <v>135</v>
      </c>
      <c r="G5916" t="s">
        <v>136</v>
      </c>
      <c r="H5916" t="s">
        <v>25970</v>
      </c>
      <c r="I5916" t="s">
        <v>1664</v>
      </c>
      <c r="J5916" t="s">
        <v>25971</v>
      </c>
      <c r="K5916" t="s">
        <v>1666</v>
      </c>
      <c r="L5916" s="8">
        <v>31959</v>
      </c>
      <c r="M5916" t="s">
        <v>58</v>
      </c>
      <c r="N5916" t="s">
        <v>77</v>
      </c>
      <c r="P5916" t="s">
        <v>151</v>
      </c>
      <c r="Q5916" s="8">
        <v>24075</v>
      </c>
      <c r="R5916" t="s">
        <v>61</v>
      </c>
      <c r="S5916" s="8">
        <v>31959</v>
      </c>
      <c r="T5916" s="8">
        <v>44531</v>
      </c>
      <c r="U5916" t="s">
        <v>25972</v>
      </c>
      <c r="V5916" t="s">
        <v>712</v>
      </c>
      <c r="W5916" t="s">
        <v>64</v>
      </c>
      <c r="X5916" t="s">
        <v>65</v>
      </c>
      <c r="Y5916">
        <v>-120000</v>
      </c>
      <c r="Z5916">
        <v>-30000</v>
      </c>
      <c r="AA5916">
        <v>-2900000</v>
      </c>
      <c r="AC5916">
        <v>-2000000</v>
      </c>
      <c r="AD5916">
        <v>6442000</v>
      </c>
      <c r="AE5916">
        <v>3940000</v>
      </c>
      <c r="AF5916">
        <v>4871000</v>
      </c>
      <c r="AG5916">
        <v>2</v>
      </c>
      <c r="AH5916">
        <v>1</v>
      </c>
      <c r="AI5916" t="s">
        <v>66</v>
      </c>
      <c r="AJ5916">
        <v>15253000</v>
      </c>
    </row>
    <row r="5917" spans="1:36" x14ac:dyDescent="0.25">
      <c r="A5917">
        <v>650861</v>
      </c>
      <c r="B5917" t="s">
        <v>25973</v>
      </c>
      <c r="C5917" t="s">
        <v>165</v>
      </c>
      <c r="D5917" t="s">
        <v>1310</v>
      </c>
      <c r="E5917" t="s">
        <v>1311</v>
      </c>
      <c r="F5917" t="s">
        <v>168</v>
      </c>
      <c r="G5917" t="s">
        <v>169</v>
      </c>
      <c r="H5917" t="s">
        <v>12404</v>
      </c>
      <c r="I5917" t="s">
        <v>2079</v>
      </c>
      <c r="J5917" t="s">
        <v>25974</v>
      </c>
      <c r="K5917" t="s">
        <v>2081</v>
      </c>
      <c r="L5917" s="8">
        <v>31959</v>
      </c>
      <c r="M5917" t="s">
        <v>58</v>
      </c>
      <c r="N5917" t="s">
        <v>77</v>
      </c>
      <c r="P5917" t="s">
        <v>4972</v>
      </c>
      <c r="Q5917" s="8">
        <v>23902</v>
      </c>
      <c r="R5917" t="s">
        <v>61</v>
      </c>
      <c r="S5917" s="8">
        <v>31959</v>
      </c>
      <c r="T5917" s="8">
        <v>44378</v>
      </c>
      <c r="U5917" t="s">
        <v>25975</v>
      </c>
      <c r="V5917" t="s">
        <v>931</v>
      </c>
      <c r="W5917" t="s">
        <v>64</v>
      </c>
      <c r="X5917" t="s">
        <v>65</v>
      </c>
      <c r="Y5917">
        <v>-3050000</v>
      </c>
      <c r="Z5917">
        <v>-30000</v>
      </c>
      <c r="AB5917">
        <v>-105000</v>
      </c>
      <c r="AD5917">
        <v>7131000</v>
      </c>
      <c r="AE5917">
        <v>4358000</v>
      </c>
      <c r="AF5917">
        <v>4871000</v>
      </c>
      <c r="AG5917">
        <v>2</v>
      </c>
      <c r="AH5917">
        <v>1</v>
      </c>
      <c r="AI5917" t="s">
        <v>66</v>
      </c>
      <c r="AJ5917">
        <v>16360000</v>
      </c>
    </row>
    <row r="5918" spans="1:36" x14ac:dyDescent="0.25">
      <c r="A5918">
        <v>650863</v>
      </c>
      <c r="B5918" t="s">
        <v>25976</v>
      </c>
      <c r="C5918" t="s">
        <v>49</v>
      </c>
      <c r="D5918" t="s">
        <v>50</v>
      </c>
      <c r="E5918" t="s">
        <v>51</v>
      </c>
      <c r="F5918" t="s">
        <v>646</v>
      </c>
      <c r="G5918" t="s">
        <v>647</v>
      </c>
      <c r="H5918" t="s">
        <v>25977</v>
      </c>
      <c r="I5918" t="s">
        <v>25978</v>
      </c>
      <c r="J5918" t="s">
        <v>25979</v>
      </c>
      <c r="K5918" t="s">
        <v>25980</v>
      </c>
      <c r="L5918" s="8">
        <v>31959</v>
      </c>
      <c r="M5918" t="s">
        <v>58</v>
      </c>
      <c r="N5918" t="s">
        <v>1240</v>
      </c>
      <c r="P5918" t="s">
        <v>25981</v>
      </c>
      <c r="Q5918" s="8">
        <v>24069</v>
      </c>
      <c r="R5918" t="s">
        <v>61</v>
      </c>
      <c r="S5918" s="8">
        <v>31959</v>
      </c>
      <c r="T5918" s="8">
        <v>44531</v>
      </c>
      <c r="U5918" t="s">
        <v>25982</v>
      </c>
      <c r="V5918" t="s">
        <v>2435</v>
      </c>
      <c r="W5918" t="s">
        <v>64</v>
      </c>
      <c r="X5918" t="s">
        <v>333</v>
      </c>
      <c r="Y5918">
        <v>-150000</v>
      </c>
      <c r="Z5918">
        <v>-30000</v>
      </c>
      <c r="AC5918">
        <v>-9583333</v>
      </c>
      <c r="AD5918">
        <v>14467000</v>
      </c>
      <c r="AE5918">
        <v>8716000</v>
      </c>
      <c r="AF5918">
        <v>49680000</v>
      </c>
      <c r="AG5918">
        <v>2</v>
      </c>
      <c r="AH5918">
        <v>1</v>
      </c>
      <c r="AI5918" t="s">
        <v>66</v>
      </c>
      <c r="AJ5918">
        <v>72863000</v>
      </c>
    </row>
    <row r="5919" spans="1:36" x14ac:dyDescent="0.25">
      <c r="A5919">
        <v>650864</v>
      </c>
      <c r="B5919" t="s">
        <v>25983</v>
      </c>
      <c r="C5919" t="s">
        <v>49</v>
      </c>
      <c r="D5919" t="s">
        <v>50</v>
      </c>
      <c r="E5919" t="s">
        <v>51</v>
      </c>
      <c r="F5919" t="s">
        <v>1448</v>
      </c>
      <c r="G5919" t="s">
        <v>1449</v>
      </c>
      <c r="H5919" t="s">
        <v>15692</v>
      </c>
      <c r="I5919" t="s">
        <v>1422</v>
      </c>
      <c r="J5919" t="s">
        <v>2673</v>
      </c>
      <c r="K5919" t="s">
        <v>8133</v>
      </c>
      <c r="L5919" s="8">
        <v>31959</v>
      </c>
      <c r="M5919" t="s">
        <v>58</v>
      </c>
      <c r="N5919" t="s">
        <v>77</v>
      </c>
      <c r="P5919" t="s">
        <v>550</v>
      </c>
      <c r="Q5919" s="8">
        <v>24038</v>
      </c>
      <c r="R5919" t="s">
        <v>61</v>
      </c>
      <c r="S5919" s="8">
        <v>31959</v>
      </c>
      <c r="T5919" s="8">
        <v>44501</v>
      </c>
      <c r="U5919" t="s">
        <v>25984</v>
      </c>
      <c r="V5919" t="s">
        <v>130</v>
      </c>
      <c r="W5919" t="s">
        <v>64</v>
      </c>
      <c r="X5919" t="s">
        <v>65</v>
      </c>
      <c r="Y5919">
        <v>-30000</v>
      </c>
      <c r="Z5919">
        <v>-30000</v>
      </c>
      <c r="AD5919">
        <v>9081000</v>
      </c>
      <c r="AE5919">
        <v>5281000</v>
      </c>
      <c r="AF5919">
        <v>4871000</v>
      </c>
      <c r="AG5919">
        <v>2</v>
      </c>
      <c r="AH5919">
        <v>1</v>
      </c>
      <c r="AI5919" t="s">
        <v>66</v>
      </c>
      <c r="AJ5919">
        <v>19233000</v>
      </c>
    </row>
    <row r="5920" spans="1:36" x14ac:dyDescent="0.25">
      <c r="A5920">
        <v>650866</v>
      </c>
      <c r="B5920" t="s">
        <v>25985</v>
      </c>
      <c r="C5920" t="s">
        <v>165</v>
      </c>
      <c r="D5920" t="s">
        <v>416</v>
      </c>
      <c r="E5920" t="s">
        <v>417</v>
      </c>
      <c r="F5920" t="s">
        <v>168</v>
      </c>
      <c r="G5920" t="s">
        <v>169</v>
      </c>
      <c r="H5920" t="s">
        <v>25986</v>
      </c>
      <c r="I5920" t="s">
        <v>1290</v>
      </c>
      <c r="J5920" t="s">
        <v>25987</v>
      </c>
      <c r="K5920" t="s">
        <v>1292</v>
      </c>
      <c r="L5920" s="8">
        <v>31959</v>
      </c>
      <c r="M5920" t="s">
        <v>58</v>
      </c>
      <c r="N5920" t="s">
        <v>77</v>
      </c>
      <c r="P5920" t="s">
        <v>662</v>
      </c>
      <c r="Q5920" s="8">
        <v>23928</v>
      </c>
      <c r="R5920" t="s">
        <v>61</v>
      </c>
      <c r="S5920" s="8">
        <v>31959</v>
      </c>
      <c r="T5920" s="8">
        <v>44409</v>
      </c>
      <c r="U5920" t="s">
        <v>25988</v>
      </c>
      <c r="V5920" t="s">
        <v>201</v>
      </c>
      <c r="W5920" t="s">
        <v>3169</v>
      </c>
      <c r="X5920" t="s">
        <v>65</v>
      </c>
      <c r="Y5920">
        <v>-140000</v>
      </c>
      <c r="Z5920">
        <v>-30000</v>
      </c>
      <c r="AC5920">
        <v>-2187500</v>
      </c>
      <c r="AD5920">
        <v>9302000</v>
      </c>
      <c r="AE5920">
        <v>5540000</v>
      </c>
      <c r="AF5920">
        <v>6254400</v>
      </c>
      <c r="AG5920">
        <v>2</v>
      </c>
      <c r="AH5920">
        <v>26</v>
      </c>
      <c r="AI5920" t="s">
        <v>66</v>
      </c>
      <c r="AJ5920">
        <v>21096400</v>
      </c>
    </row>
    <row r="5921" spans="1:36" x14ac:dyDescent="0.25">
      <c r="A5921">
        <v>650867</v>
      </c>
      <c r="B5921" t="s">
        <v>25989</v>
      </c>
      <c r="C5921" t="s">
        <v>132</v>
      </c>
      <c r="D5921" t="s">
        <v>340</v>
      </c>
      <c r="E5921" t="s">
        <v>341</v>
      </c>
      <c r="F5921" t="s">
        <v>135</v>
      </c>
      <c r="G5921" t="s">
        <v>136</v>
      </c>
      <c r="H5921" t="s">
        <v>5879</v>
      </c>
      <c r="I5921" t="s">
        <v>285</v>
      </c>
      <c r="J5921" t="s">
        <v>25990</v>
      </c>
      <c r="K5921" t="s">
        <v>7128</v>
      </c>
      <c r="L5921" s="8">
        <v>31959</v>
      </c>
      <c r="M5921" t="s">
        <v>58</v>
      </c>
      <c r="N5921" t="s">
        <v>77</v>
      </c>
      <c r="P5921" t="s">
        <v>22923</v>
      </c>
      <c r="Q5921" s="8">
        <v>23933</v>
      </c>
      <c r="R5921" t="s">
        <v>161</v>
      </c>
      <c r="S5921" s="8">
        <v>31959</v>
      </c>
      <c r="T5921" s="8">
        <v>44409</v>
      </c>
      <c r="U5921" t="s">
        <v>25991</v>
      </c>
      <c r="V5921" t="s">
        <v>404</v>
      </c>
      <c r="W5921" t="s">
        <v>64</v>
      </c>
      <c r="X5921" t="s">
        <v>65</v>
      </c>
      <c r="Y5921">
        <v>-400000</v>
      </c>
      <c r="Z5921">
        <v>-30000</v>
      </c>
      <c r="AD5921">
        <v>7703000</v>
      </c>
      <c r="AE5921">
        <v>4704000</v>
      </c>
      <c r="AF5921">
        <v>4871000</v>
      </c>
      <c r="AG5921">
        <v>2</v>
      </c>
      <c r="AH5921">
        <v>1</v>
      </c>
      <c r="AI5921" t="s">
        <v>66</v>
      </c>
      <c r="AJ5921">
        <v>17278000</v>
      </c>
    </row>
    <row r="5922" spans="1:36" x14ac:dyDescent="0.25">
      <c r="A5922">
        <v>650868</v>
      </c>
      <c r="B5922" t="s">
        <v>25992</v>
      </c>
      <c r="C5922" t="s">
        <v>68</v>
      </c>
      <c r="D5922" t="s">
        <v>468</v>
      </c>
      <c r="E5922" t="s">
        <v>469</v>
      </c>
      <c r="F5922" t="s">
        <v>71</v>
      </c>
      <c r="G5922" t="s">
        <v>72</v>
      </c>
      <c r="H5922" t="s">
        <v>10142</v>
      </c>
      <c r="I5922" t="s">
        <v>803</v>
      </c>
      <c r="J5922" t="s">
        <v>25993</v>
      </c>
      <c r="K5922" t="s">
        <v>805</v>
      </c>
      <c r="L5922" s="8">
        <v>31959</v>
      </c>
      <c r="M5922" t="s">
        <v>58</v>
      </c>
      <c r="N5922" t="s">
        <v>77</v>
      </c>
      <c r="P5922" t="s">
        <v>80</v>
      </c>
      <c r="Q5922" s="8">
        <v>23848</v>
      </c>
      <c r="R5922" t="s">
        <v>161</v>
      </c>
      <c r="S5922" s="8">
        <v>31959</v>
      </c>
      <c r="T5922" s="8">
        <v>44317</v>
      </c>
      <c r="U5922" t="s">
        <v>25994</v>
      </c>
      <c r="V5922" t="s">
        <v>615</v>
      </c>
      <c r="W5922" t="s">
        <v>64</v>
      </c>
      <c r="X5922" t="s">
        <v>65</v>
      </c>
      <c r="Z5922">
        <v>-30000</v>
      </c>
      <c r="AD5922">
        <v>7871000</v>
      </c>
      <c r="AE5922">
        <v>4805000</v>
      </c>
      <c r="AF5922">
        <v>4871000</v>
      </c>
      <c r="AG5922">
        <v>2</v>
      </c>
      <c r="AH5922">
        <v>1</v>
      </c>
      <c r="AI5922" t="s">
        <v>66</v>
      </c>
      <c r="AJ5922">
        <v>17547000</v>
      </c>
    </row>
    <row r="5923" spans="1:36" x14ac:dyDescent="0.25">
      <c r="A5923">
        <v>650869</v>
      </c>
      <c r="B5923" t="s">
        <v>25995</v>
      </c>
      <c r="C5923" t="s">
        <v>49</v>
      </c>
      <c r="D5923" t="s">
        <v>50</v>
      </c>
      <c r="E5923" t="s">
        <v>51</v>
      </c>
      <c r="F5923" t="s">
        <v>1448</v>
      </c>
      <c r="G5923" t="s">
        <v>1449</v>
      </c>
      <c r="H5923" t="s">
        <v>25996</v>
      </c>
      <c r="I5923" t="s">
        <v>25997</v>
      </c>
      <c r="J5923" t="s">
        <v>25998</v>
      </c>
      <c r="K5923" t="s">
        <v>25999</v>
      </c>
      <c r="L5923" s="8">
        <v>31959</v>
      </c>
      <c r="M5923" t="s">
        <v>58</v>
      </c>
      <c r="N5923" t="s">
        <v>59</v>
      </c>
      <c r="P5923" t="s">
        <v>1010</v>
      </c>
      <c r="Q5923" s="8">
        <v>23851</v>
      </c>
      <c r="R5923" t="s">
        <v>61</v>
      </c>
      <c r="S5923" s="8">
        <v>31959</v>
      </c>
      <c r="T5923" s="8">
        <v>44317</v>
      </c>
      <c r="U5923" t="s">
        <v>26000</v>
      </c>
      <c r="V5923" t="s">
        <v>542</v>
      </c>
      <c r="W5923" t="s">
        <v>64</v>
      </c>
      <c r="X5923" t="s">
        <v>65</v>
      </c>
      <c r="Y5923">
        <v>-50000</v>
      </c>
      <c r="Z5923">
        <v>-30000</v>
      </c>
      <c r="AA5923">
        <v>-2000000</v>
      </c>
      <c r="AD5923">
        <v>8800000</v>
      </c>
      <c r="AE5923">
        <v>5318000</v>
      </c>
      <c r="AF5923">
        <v>7818000</v>
      </c>
      <c r="AG5923">
        <v>2</v>
      </c>
      <c r="AH5923">
        <v>1</v>
      </c>
      <c r="AI5923" t="s">
        <v>66</v>
      </c>
      <c r="AJ5923">
        <v>21936000</v>
      </c>
    </row>
    <row r="5924" spans="1:36" x14ac:dyDescent="0.25">
      <c r="A5924">
        <v>650870</v>
      </c>
      <c r="B5924" t="s">
        <v>12784</v>
      </c>
      <c r="C5924" t="s">
        <v>68</v>
      </c>
      <c r="D5924" t="s">
        <v>468</v>
      </c>
      <c r="E5924" t="s">
        <v>469</v>
      </c>
      <c r="F5924" t="s">
        <v>71</v>
      </c>
      <c r="G5924" t="s">
        <v>72</v>
      </c>
      <c r="H5924" t="s">
        <v>4142</v>
      </c>
      <c r="I5924" t="s">
        <v>74</v>
      </c>
      <c r="J5924" t="s">
        <v>26001</v>
      </c>
      <c r="K5924" t="s">
        <v>76</v>
      </c>
      <c r="L5924" s="8">
        <v>31959</v>
      </c>
      <c r="M5924" t="s">
        <v>58</v>
      </c>
      <c r="N5924" t="s">
        <v>77</v>
      </c>
      <c r="P5924" t="s">
        <v>80</v>
      </c>
      <c r="Q5924" s="8">
        <v>23879</v>
      </c>
      <c r="R5924" t="s">
        <v>61</v>
      </c>
      <c r="S5924" s="8">
        <v>31959</v>
      </c>
      <c r="T5924" s="8">
        <v>44348</v>
      </c>
      <c r="U5924" t="s">
        <v>26002</v>
      </c>
      <c r="V5924" t="s">
        <v>615</v>
      </c>
      <c r="W5924" t="s">
        <v>64</v>
      </c>
      <c r="X5924" t="s">
        <v>65</v>
      </c>
      <c r="Z5924">
        <v>-30000</v>
      </c>
      <c r="AD5924">
        <v>7554000</v>
      </c>
      <c r="AE5924">
        <v>4613000</v>
      </c>
      <c r="AF5924">
        <v>4871000</v>
      </c>
      <c r="AG5924">
        <v>2</v>
      </c>
      <c r="AH5924">
        <v>1</v>
      </c>
      <c r="AI5924" t="s">
        <v>66</v>
      </c>
      <c r="AJ5924">
        <v>17038000</v>
      </c>
    </row>
    <row r="5925" spans="1:36" x14ac:dyDescent="0.25">
      <c r="A5925">
        <v>650871</v>
      </c>
      <c r="B5925" t="s">
        <v>26003</v>
      </c>
      <c r="C5925" t="s">
        <v>132</v>
      </c>
      <c r="D5925" t="s">
        <v>340</v>
      </c>
      <c r="E5925" t="s">
        <v>341</v>
      </c>
      <c r="F5925" t="s">
        <v>135</v>
      </c>
      <c r="G5925" t="s">
        <v>136</v>
      </c>
      <c r="H5925" t="s">
        <v>6295</v>
      </c>
      <c r="I5925" t="s">
        <v>1375</v>
      </c>
      <c r="J5925" t="s">
        <v>26004</v>
      </c>
      <c r="K5925" t="s">
        <v>5183</v>
      </c>
      <c r="L5925" s="8">
        <v>31959</v>
      </c>
      <c r="M5925" t="s">
        <v>58</v>
      </c>
      <c r="N5925" t="s">
        <v>77</v>
      </c>
      <c r="P5925" t="s">
        <v>63</v>
      </c>
      <c r="Q5925" s="8">
        <v>23903</v>
      </c>
      <c r="R5925" t="s">
        <v>61</v>
      </c>
      <c r="S5925" s="8">
        <v>31959</v>
      </c>
      <c r="T5925" s="8">
        <v>44378</v>
      </c>
      <c r="U5925" t="s">
        <v>26005</v>
      </c>
      <c r="V5925" t="s">
        <v>63</v>
      </c>
      <c r="W5925" t="s">
        <v>64</v>
      </c>
      <c r="X5925" t="s">
        <v>65</v>
      </c>
      <c r="Z5925">
        <v>-30000</v>
      </c>
      <c r="AD5925">
        <v>7530000</v>
      </c>
      <c r="AE5925">
        <v>4600000</v>
      </c>
      <c r="AF5925">
        <v>4871000</v>
      </c>
      <c r="AG5925">
        <v>2</v>
      </c>
      <c r="AH5925">
        <v>1</v>
      </c>
      <c r="AI5925" t="s">
        <v>66</v>
      </c>
      <c r="AJ5925">
        <v>17001000</v>
      </c>
    </row>
    <row r="5926" spans="1:36" x14ac:dyDescent="0.25">
      <c r="A5926">
        <v>650872</v>
      </c>
      <c r="B5926" t="s">
        <v>26006</v>
      </c>
      <c r="C5926" t="s">
        <v>132</v>
      </c>
      <c r="D5926" t="s">
        <v>340</v>
      </c>
      <c r="E5926" t="s">
        <v>341</v>
      </c>
      <c r="F5926" t="s">
        <v>135</v>
      </c>
      <c r="G5926" t="s">
        <v>136</v>
      </c>
      <c r="H5926" t="s">
        <v>11464</v>
      </c>
      <c r="I5926" t="s">
        <v>3193</v>
      </c>
      <c r="J5926" t="s">
        <v>26007</v>
      </c>
      <c r="K5926" t="s">
        <v>10254</v>
      </c>
      <c r="L5926" s="8">
        <v>31959</v>
      </c>
      <c r="M5926" t="s">
        <v>58</v>
      </c>
      <c r="N5926" t="s">
        <v>77</v>
      </c>
      <c r="P5926" t="s">
        <v>413</v>
      </c>
      <c r="Q5926" s="8">
        <v>23860</v>
      </c>
      <c r="R5926" t="s">
        <v>161</v>
      </c>
      <c r="S5926" s="8">
        <v>31959</v>
      </c>
      <c r="T5926" s="8">
        <v>44317</v>
      </c>
      <c r="U5926" t="s">
        <v>26008</v>
      </c>
      <c r="V5926" t="s">
        <v>63</v>
      </c>
      <c r="W5926" t="s">
        <v>64</v>
      </c>
      <c r="X5926" t="s">
        <v>65</v>
      </c>
      <c r="Z5926">
        <v>-30000</v>
      </c>
      <c r="AD5926">
        <v>7870000</v>
      </c>
      <c r="AE5926">
        <v>4804000</v>
      </c>
      <c r="AF5926">
        <v>4871000</v>
      </c>
      <c r="AG5926">
        <v>2</v>
      </c>
      <c r="AH5926">
        <v>1</v>
      </c>
      <c r="AI5926" t="s">
        <v>66</v>
      </c>
      <c r="AJ5926">
        <v>17545000</v>
      </c>
    </row>
    <row r="5927" spans="1:36" x14ac:dyDescent="0.25">
      <c r="A5927">
        <v>650873</v>
      </c>
      <c r="B5927" t="s">
        <v>26009</v>
      </c>
      <c r="C5927" t="s">
        <v>68</v>
      </c>
      <c r="D5927" t="s">
        <v>145</v>
      </c>
      <c r="E5927" t="s">
        <v>146</v>
      </c>
      <c r="F5927" t="s">
        <v>71</v>
      </c>
      <c r="G5927" t="s">
        <v>72</v>
      </c>
      <c r="H5927" t="s">
        <v>6573</v>
      </c>
      <c r="I5927" t="s">
        <v>1422</v>
      </c>
      <c r="J5927" t="s">
        <v>26010</v>
      </c>
      <c r="K5927" t="s">
        <v>3158</v>
      </c>
      <c r="L5927" s="8">
        <v>31959</v>
      </c>
      <c r="M5927" t="s">
        <v>58</v>
      </c>
      <c r="N5927" t="s">
        <v>59</v>
      </c>
      <c r="P5927" t="s">
        <v>17602</v>
      </c>
      <c r="Q5927" s="8">
        <v>23847</v>
      </c>
      <c r="R5927" t="s">
        <v>61</v>
      </c>
      <c r="S5927" s="8">
        <v>31959</v>
      </c>
      <c r="T5927" s="8">
        <v>44317</v>
      </c>
      <c r="U5927" t="s">
        <v>26011</v>
      </c>
      <c r="V5927" t="s">
        <v>80</v>
      </c>
      <c r="W5927" t="s">
        <v>64</v>
      </c>
      <c r="X5927" t="s">
        <v>333</v>
      </c>
      <c r="Y5927">
        <v>-55000</v>
      </c>
      <c r="Z5927">
        <v>-30000</v>
      </c>
      <c r="AD5927">
        <v>10352000</v>
      </c>
      <c r="AE5927">
        <v>6307000</v>
      </c>
      <c r="AF5927">
        <v>7818000</v>
      </c>
      <c r="AG5927">
        <v>2</v>
      </c>
      <c r="AH5927">
        <v>1</v>
      </c>
      <c r="AI5927" t="s">
        <v>66</v>
      </c>
      <c r="AJ5927">
        <v>24477000</v>
      </c>
    </row>
    <row r="5928" spans="1:36" x14ac:dyDescent="0.25">
      <c r="A5928">
        <v>650875</v>
      </c>
      <c r="B5928" t="s">
        <v>26012</v>
      </c>
      <c r="C5928" t="s">
        <v>190</v>
      </c>
      <c r="D5928" t="s">
        <v>2015</v>
      </c>
      <c r="E5928" t="s">
        <v>2016</v>
      </c>
      <c r="F5928" t="s">
        <v>193</v>
      </c>
      <c r="G5928" t="s">
        <v>194</v>
      </c>
      <c r="H5928" t="s">
        <v>26013</v>
      </c>
      <c r="I5928" t="s">
        <v>1290</v>
      </c>
      <c r="J5928" t="s">
        <v>26014</v>
      </c>
      <c r="K5928" t="s">
        <v>1292</v>
      </c>
      <c r="L5928" s="8">
        <v>31959</v>
      </c>
      <c r="M5928" t="s">
        <v>58</v>
      </c>
      <c r="N5928" t="s">
        <v>59</v>
      </c>
      <c r="P5928" t="s">
        <v>2020</v>
      </c>
      <c r="Q5928" s="8">
        <v>23847</v>
      </c>
      <c r="R5928" t="s">
        <v>61</v>
      </c>
      <c r="S5928" s="8">
        <v>31959</v>
      </c>
      <c r="T5928" s="8">
        <v>44317</v>
      </c>
      <c r="U5928" t="s">
        <v>26015</v>
      </c>
      <c r="V5928" t="s">
        <v>466</v>
      </c>
      <c r="W5928" t="s">
        <v>64</v>
      </c>
      <c r="X5928" t="s">
        <v>65</v>
      </c>
      <c r="Z5928">
        <v>-30000</v>
      </c>
      <c r="AD5928">
        <v>8838000</v>
      </c>
      <c r="AE5928">
        <v>5266000</v>
      </c>
      <c r="AF5928">
        <v>7818000</v>
      </c>
      <c r="AG5928">
        <v>2</v>
      </c>
      <c r="AH5928">
        <v>1</v>
      </c>
      <c r="AI5928" t="s">
        <v>66</v>
      </c>
      <c r="AJ5928">
        <v>21922000</v>
      </c>
    </row>
    <row r="5929" spans="1:36" x14ac:dyDescent="0.25">
      <c r="A5929">
        <v>650876</v>
      </c>
      <c r="B5929" t="s">
        <v>26016</v>
      </c>
      <c r="C5929" t="s">
        <v>132</v>
      </c>
      <c r="D5929" t="s">
        <v>340</v>
      </c>
      <c r="E5929" t="s">
        <v>341</v>
      </c>
      <c r="F5929" t="s">
        <v>135</v>
      </c>
      <c r="G5929" t="s">
        <v>136</v>
      </c>
      <c r="H5929" t="s">
        <v>6282</v>
      </c>
      <c r="I5929" t="s">
        <v>6283</v>
      </c>
      <c r="J5929" t="s">
        <v>26017</v>
      </c>
      <c r="K5929" t="s">
        <v>8375</v>
      </c>
      <c r="L5929" s="8">
        <v>31959</v>
      </c>
      <c r="M5929" t="s">
        <v>58</v>
      </c>
      <c r="N5929" t="s">
        <v>77</v>
      </c>
      <c r="P5929" t="s">
        <v>63</v>
      </c>
      <c r="Q5929" s="8">
        <v>23994</v>
      </c>
      <c r="R5929" t="s">
        <v>61</v>
      </c>
      <c r="S5929" s="8">
        <v>31959</v>
      </c>
      <c r="T5929" s="8">
        <v>44470</v>
      </c>
      <c r="U5929" t="s">
        <v>26018</v>
      </c>
      <c r="V5929" t="s">
        <v>350</v>
      </c>
      <c r="W5929" t="s">
        <v>64</v>
      </c>
      <c r="X5929" t="s">
        <v>65</v>
      </c>
      <c r="Y5929">
        <v>-75000</v>
      </c>
      <c r="Z5929">
        <v>-30000</v>
      </c>
      <c r="AD5929">
        <v>7975000</v>
      </c>
      <c r="AE5929">
        <v>4868000</v>
      </c>
      <c r="AF5929">
        <v>4871000</v>
      </c>
      <c r="AG5929">
        <v>2</v>
      </c>
      <c r="AH5929">
        <v>1</v>
      </c>
      <c r="AI5929" t="s">
        <v>66</v>
      </c>
      <c r="AJ5929">
        <v>17714000</v>
      </c>
    </row>
    <row r="5930" spans="1:36" x14ac:dyDescent="0.25">
      <c r="A5930">
        <v>650877</v>
      </c>
      <c r="B5930" t="s">
        <v>26019</v>
      </c>
      <c r="C5930" t="s">
        <v>132</v>
      </c>
      <c r="D5930" t="s">
        <v>340</v>
      </c>
      <c r="E5930" t="s">
        <v>341</v>
      </c>
      <c r="F5930" t="s">
        <v>135</v>
      </c>
      <c r="G5930" t="s">
        <v>136</v>
      </c>
      <c r="H5930" t="s">
        <v>5056</v>
      </c>
      <c r="I5930" t="s">
        <v>1536</v>
      </c>
      <c r="J5930" t="s">
        <v>26020</v>
      </c>
      <c r="K5930" t="s">
        <v>1538</v>
      </c>
      <c r="L5930" s="8">
        <v>31959</v>
      </c>
      <c r="M5930" t="s">
        <v>58</v>
      </c>
      <c r="N5930" t="s">
        <v>77</v>
      </c>
      <c r="P5930" t="s">
        <v>63</v>
      </c>
      <c r="Q5930" s="8">
        <v>23935</v>
      </c>
      <c r="R5930" t="s">
        <v>161</v>
      </c>
      <c r="S5930" s="8">
        <v>31959</v>
      </c>
      <c r="T5930" s="8">
        <v>44409</v>
      </c>
      <c r="U5930" t="s">
        <v>26021</v>
      </c>
      <c r="V5930" t="s">
        <v>63</v>
      </c>
      <c r="W5930" t="s">
        <v>64</v>
      </c>
      <c r="X5930" t="s">
        <v>65</v>
      </c>
      <c r="Y5930">
        <v>-50000</v>
      </c>
      <c r="Z5930">
        <v>-30000</v>
      </c>
      <c r="AA5930">
        <v>-2500000</v>
      </c>
      <c r="AC5930">
        <v>-3961015</v>
      </c>
      <c r="AD5930">
        <v>7734000</v>
      </c>
      <c r="AE5930">
        <v>4722000</v>
      </c>
      <c r="AF5930">
        <v>4871000</v>
      </c>
      <c r="AG5930">
        <v>2</v>
      </c>
      <c r="AH5930">
        <v>1</v>
      </c>
      <c r="AI5930" t="s">
        <v>66</v>
      </c>
      <c r="AJ5930">
        <v>17327000</v>
      </c>
    </row>
    <row r="5931" spans="1:36" x14ac:dyDescent="0.25">
      <c r="A5931">
        <v>650879</v>
      </c>
      <c r="B5931" t="s">
        <v>26022</v>
      </c>
      <c r="C5931" t="s">
        <v>165</v>
      </c>
      <c r="D5931" t="s">
        <v>2940</v>
      </c>
      <c r="E5931" t="s">
        <v>2941</v>
      </c>
      <c r="F5931" t="s">
        <v>168</v>
      </c>
      <c r="G5931" t="s">
        <v>169</v>
      </c>
      <c r="H5931" t="s">
        <v>19261</v>
      </c>
      <c r="I5931" t="s">
        <v>729</v>
      </c>
      <c r="J5931" t="s">
        <v>26023</v>
      </c>
      <c r="K5931" t="s">
        <v>9305</v>
      </c>
      <c r="L5931" s="8">
        <v>31959</v>
      </c>
      <c r="M5931" t="s">
        <v>58</v>
      </c>
      <c r="N5931" t="s">
        <v>185</v>
      </c>
      <c r="P5931" t="s">
        <v>404</v>
      </c>
      <c r="Q5931" s="8">
        <v>23804</v>
      </c>
      <c r="R5931" t="s">
        <v>161</v>
      </c>
      <c r="S5931" s="8">
        <v>31959</v>
      </c>
      <c r="T5931" s="8">
        <v>44287</v>
      </c>
      <c r="U5931" t="s">
        <v>26024</v>
      </c>
      <c r="V5931" t="s">
        <v>550</v>
      </c>
      <c r="W5931" t="s">
        <v>64</v>
      </c>
      <c r="X5931" t="s">
        <v>65</v>
      </c>
      <c r="Y5931">
        <v>-55000</v>
      </c>
      <c r="Z5931">
        <v>-30000</v>
      </c>
      <c r="AB5931">
        <v>-660000</v>
      </c>
      <c r="AD5931">
        <v>7024000</v>
      </c>
      <c r="AE5931">
        <v>4194000</v>
      </c>
      <c r="AF5931">
        <v>2895000</v>
      </c>
      <c r="AG5931">
        <v>2</v>
      </c>
      <c r="AH5931">
        <v>1</v>
      </c>
      <c r="AI5931" t="s">
        <v>66</v>
      </c>
      <c r="AJ5931">
        <v>14113000</v>
      </c>
    </row>
    <row r="5932" spans="1:36" x14ac:dyDescent="0.25">
      <c r="A5932">
        <v>650880</v>
      </c>
      <c r="B5932" t="s">
        <v>26025</v>
      </c>
      <c r="C5932" t="s">
        <v>165</v>
      </c>
      <c r="D5932" t="s">
        <v>203</v>
      </c>
      <c r="E5932" t="s">
        <v>204</v>
      </c>
      <c r="F5932" t="s">
        <v>168</v>
      </c>
      <c r="G5932" t="s">
        <v>169</v>
      </c>
      <c r="H5932" t="s">
        <v>22016</v>
      </c>
      <c r="I5932" t="s">
        <v>1422</v>
      </c>
      <c r="J5932" t="s">
        <v>26026</v>
      </c>
      <c r="K5932" t="s">
        <v>2061</v>
      </c>
      <c r="L5932" s="8">
        <v>31959</v>
      </c>
      <c r="M5932" t="s">
        <v>58</v>
      </c>
      <c r="N5932" t="s">
        <v>77</v>
      </c>
      <c r="P5932" t="s">
        <v>550</v>
      </c>
      <c r="Q5932" s="8">
        <v>24025</v>
      </c>
      <c r="R5932" t="s">
        <v>61</v>
      </c>
      <c r="S5932" s="8">
        <v>31959</v>
      </c>
      <c r="T5932" s="8">
        <v>44501</v>
      </c>
      <c r="U5932" t="s">
        <v>26027</v>
      </c>
      <c r="V5932" t="s">
        <v>199</v>
      </c>
      <c r="W5932" t="s">
        <v>64</v>
      </c>
      <c r="X5932" t="s">
        <v>65</v>
      </c>
      <c r="Y5932">
        <v>-200000</v>
      </c>
      <c r="Z5932">
        <v>-30000</v>
      </c>
      <c r="AB5932">
        <v>-1023520</v>
      </c>
      <c r="AD5932">
        <v>8847000</v>
      </c>
      <c r="AE5932">
        <v>5146000</v>
      </c>
      <c r="AF5932">
        <v>4871000</v>
      </c>
      <c r="AG5932">
        <v>2</v>
      </c>
      <c r="AH5932">
        <v>1</v>
      </c>
      <c r="AI5932" t="s">
        <v>66</v>
      </c>
      <c r="AJ5932">
        <v>18864000</v>
      </c>
    </row>
    <row r="5933" spans="1:36" x14ac:dyDescent="0.25">
      <c r="A5933">
        <v>650881</v>
      </c>
      <c r="B5933" t="s">
        <v>26028</v>
      </c>
      <c r="C5933" t="s">
        <v>49</v>
      </c>
      <c r="D5933" t="s">
        <v>50</v>
      </c>
      <c r="E5933" t="s">
        <v>51</v>
      </c>
      <c r="F5933" t="s">
        <v>7343</v>
      </c>
      <c r="G5933" t="s">
        <v>7344</v>
      </c>
      <c r="H5933" t="s">
        <v>26029</v>
      </c>
      <c r="I5933" t="s">
        <v>26030</v>
      </c>
      <c r="J5933" t="s">
        <v>26031</v>
      </c>
      <c r="K5933" t="s">
        <v>26032</v>
      </c>
      <c r="L5933" s="8">
        <v>31959</v>
      </c>
      <c r="M5933" t="s">
        <v>58</v>
      </c>
      <c r="N5933" t="s">
        <v>59</v>
      </c>
      <c r="P5933" t="s">
        <v>5356</v>
      </c>
      <c r="Q5933" s="8">
        <v>23903</v>
      </c>
      <c r="R5933" t="s">
        <v>61</v>
      </c>
      <c r="S5933" s="8">
        <v>31959</v>
      </c>
      <c r="T5933" s="8">
        <v>44378</v>
      </c>
      <c r="U5933" t="s">
        <v>26033</v>
      </c>
      <c r="V5933" t="s">
        <v>63</v>
      </c>
      <c r="W5933" t="s">
        <v>64</v>
      </c>
      <c r="X5933" t="s">
        <v>333</v>
      </c>
      <c r="Y5933">
        <v>-100000</v>
      </c>
      <c r="Z5933">
        <v>-30000</v>
      </c>
      <c r="AC5933">
        <v>-5024443</v>
      </c>
      <c r="AD5933">
        <v>9193000</v>
      </c>
      <c r="AE5933">
        <v>5450000</v>
      </c>
      <c r="AF5933">
        <v>7818000</v>
      </c>
      <c r="AG5933">
        <v>2</v>
      </c>
      <c r="AH5933">
        <v>1</v>
      </c>
      <c r="AI5933" t="s">
        <v>66</v>
      </c>
      <c r="AJ5933">
        <v>22461000</v>
      </c>
    </row>
    <row r="5934" spans="1:36" x14ac:dyDescent="0.25">
      <c r="A5934">
        <v>650882</v>
      </c>
      <c r="B5934" t="s">
        <v>26034</v>
      </c>
      <c r="C5934" t="s">
        <v>49</v>
      </c>
      <c r="D5934" t="s">
        <v>340</v>
      </c>
      <c r="E5934" t="s">
        <v>341</v>
      </c>
      <c r="F5934" t="s">
        <v>1448</v>
      </c>
      <c r="G5934" t="s">
        <v>1449</v>
      </c>
      <c r="H5934" t="s">
        <v>26035</v>
      </c>
      <c r="I5934" t="s">
        <v>26036</v>
      </c>
      <c r="J5934" t="s">
        <v>26037</v>
      </c>
      <c r="K5934" t="s">
        <v>26038</v>
      </c>
      <c r="L5934" s="8">
        <v>31959</v>
      </c>
      <c r="M5934" t="s">
        <v>58</v>
      </c>
      <c r="N5934" t="s">
        <v>59</v>
      </c>
      <c r="P5934" t="s">
        <v>493</v>
      </c>
      <c r="Q5934" s="8">
        <v>24079</v>
      </c>
      <c r="R5934" t="s">
        <v>61</v>
      </c>
      <c r="S5934" s="8">
        <v>31959</v>
      </c>
      <c r="T5934" s="8">
        <v>44562</v>
      </c>
      <c r="U5934" t="s">
        <v>26039</v>
      </c>
      <c r="V5934" t="s">
        <v>63</v>
      </c>
      <c r="W5934" t="s">
        <v>64</v>
      </c>
      <c r="X5934" t="s">
        <v>65</v>
      </c>
      <c r="Y5934">
        <v>-100000</v>
      </c>
      <c r="Z5934">
        <v>-30000</v>
      </c>
      <c r="AC5934">
        <v>-7683686</v>
      </c>
      <c r="AD5934">
        <v>8700000</v>
      </c>
      <c r="AE5934">
        <v>5454000</v>
      </c>
      <c r="AF5934">
        <v>7818000</v>
      </c>
      <c r="AG5934">
        <v>2</v>
      </c>
      <c r="AH5934">
        <v>1</v>
      </c>
      <c r="AI5934" t="s">
        <v>66</v>
      </c>
      <c r="AJ5934">
        <v>21972000</v>
      </c>
    </row>
    <row r="5935" spans="1:36" x14ac:dyDescent="0.25">
      <c r="A5935">
        <v>650884</v>
      </c>
      <c r="B5935" t="s">
        <v>26040</v>
      </c>
      <c r="C5935" t="s">
        <v>605</v>
      </c>
      <c r="D5935" t="s">
        <v>50</v>
      </c>
      <c r="E5935" t="s">
        <v>51</v>
      </c>
      <c r="F5935" t="s">
        <v>1176</v>
      </c>
      <c r="G5935" t="s">
        <v>1177</v>
      </c>
      <c r="H5935" t="s">
        <v>26041</v>
      </c>
      <c r="I5935" t="s">
        <v>26042</v>
      </c>
      <c r="J5935" t="s">
        <v>26043</v>
      </c>
      <c r="K5935" t="s">
        <v>26044</v>
      </c>
      <c r="L5935" s="8">
        <v>31990</v>
      </c>
      <c r="M5935" t="s">
        <v>58</v>
      </c>
      <c r="N5935" t="s">
        <v>77</v>
      </c>
      <c r="P5935" t="s">
        <v>550</v>
      </c>
      <c r="Q5935" s="8">
        <v>24059</v>
      </c>
      <c r="R5935" t="s">
        <v>61</v>
      </c>
      <c r="S5935" s="8">
        <v>31990</v>
      </c>
      <c r="T5935" s="8">
        <v>44531</v>
      </c>
      <c r="U5935" t="s">
        <v>26045</v>
      </c>
      <c r="V5935" t="s">
        <v>726</v>
      </c>
      <c r="W5935" t="s">
        <v>64</v>
      </c>
      <c r="X5935" t="s">
        <v>65</v>
      </c>
      <c r="Y5935">
        <v>-1030000</v>
      </c>
      <c r="Z5935">
        <v>-30000</v>
      </c>
      <c r="AA5935">
        <v>-2756878</v>
      </c>
      <c r="AB5935">
        <v>-1766667</v>
      </c>
      <c r="AC5935">
        <v>-4750000</v>
      </c>
      <c r="AD5935">
        <v>7446000</v>
      </c>
      <c r="AE5935">
        <v>4548000</v>
      </c>
      <c r="AF5935">
        <v>4871000</v>
      </c>
      <c r="AG5935">
        <v>2</v>
      </c>
      <c r="AH5935">
        <v>1</v>
      </c>
      <c r="AI5935" t="s">
        <v>66</v>
      </c>
      <c r="AJ5935">
        <v>16865000</v>
      </c>
    </row>
    <row r="5936" spans="1:36" x14ac:dyDescent="0.25">
      <c r="A5936">
        <v>650886</v>
      </c>
      <c r="B5936" t="s">
        <v>26046</v>
      </c>
      <c r="C5936" t="s">
        <v>165</v>
      </c>
      <c r="D5936" t="s">
        <v>166</v>
      </c>
      <c r="E5936" t="s">
        <v>167</v>
      </c>
      <c r="F5936" t="s">
        <v>168</v>
      </c>
      <c r="G5936" t="s">
        <v>169</v>
      </c>
      <c r="H5936" t="s">
        <v>7924</v>
      </c>
      <c r="I5936" t="s">
        <v>6520</v>
      </c>
      <c r="J5936" t="s">
        <v>26047</v>
      </c>
      <c r="K5936" t="s">
        <v>21654</v>
      </c>
      <c r="L5936" s="8">
        <v>31990</v>
      </c>
      <c r="M5936" t="s">
        <v>58</v>
      </c>
      <c r="N5936" t="s">
        <v>77</v>
      </c>
      <c r="P5936" t="s">
        <v>219</v>
      </c>
      <c r="Q5936" s="8">
        <v>23748</v>
      </c>
      <c r="R5936" t="s">
        <v>61</v>
      </c>
      <c r="S5936" s="8">
        <v>31990</v>
      </c>
      <c r="T5936" s="8">
        <v>44228</v>
      </c>
      <c r="U5936" t="s">
        <v>26048</v>
      </c>
      <c r="V5936" t="s">
        <v>186</v>
      </c>
      <c r="W5936" t="s">
        <v>64</v>
      </c>
      <c r="X5936" t="s">
        <v>65</v>
      </c>
      <c r="Y5936">
        <v>-1250000</v>
      </c>
      <c r="Z5936">
        <v>-30000</v>
      </c>
      <c r="AB5936">
        <v>-2934911</v>
      </c>
      <c r="AC5936">
        <v>-1888889</v>
      </c>
      <c r="AD5936">
        <v>8707000</v>
      </c>
      <c r="AE5936">
        <v>5189000</v>
      </c>
      <c r="AF5936">
        <v>4871000</v>
      </c>
      <c r="AG5936">
        <v>2</v>
      </c>
      <c r="AH5936">
        <v>1</v>
      </c>
      <c r="AI5936" t="s">
        <v>66</v>
      </c>
      <c r="AJ5936">
        <v>18767000</v>
      </c>
    </row>
    <row r="5937" spans="1:36" x14ac:dyDescent="0.25">
      <c r="A5937">
        <v>650888</v>
      </c>
      <c r="B5937" t="s">
        <v>26049</v>
      </c>
      <c r="C5937" t="s">
        <v>132</v>
      </c>
      <c r="D5937" t="s">
        <v>340</v>
      </c>
      <c r="E5937" t="s">
        <v>341</v>
      </c>
      <c r="F5937" t="s">
        <v>135</v>
      </c>
      <c r="G5937" t="s">
        <v>136</v>
      </c>
      <c r="H5937" t="s">
        <v>26050</v>
      </c>
      <c r="I5937" t="s">
        <v>803</v>
      </c>
      <c r="J5937" t="s">
        <v>26051</v>
      </c>
      <c r="K5937" t="s">
        <v>805</v>
      </c>
      <c r="L5937" s="8">
        <v>31990</v>
      </c>
      <c r="M5937" t="s">
        <v>58</v>
      </c>
      <c r="N5937" t="s">
        <v>77</v>
      </c>
      <c r="P5937" t="s">
        <v>63</v>
      </c>
      <c r="Q5937" s="8">
        <v>23923</v>
      </c>
      <c r="R5937" t="s">
        <v>61</v>
      </c>
      <c r="S5937" s="8">
        <v>31990</v>
      </c>
      <c r="T5937" s="8">
        <v>44378</v>
      </c>
      <c r="U5937" t="s">
        <v>26052</v>
      </c>
      <c r="V5937" t="s">
        <v>63</v>
      </c>
      <c r="W5937" t="s">
        <v>64</v>
      </c>
      <c r="X5937" t="s">
        <v>65</v>
      </c>
      <c r="Y5937">
        <v>-150000</v>
      </c>
      <c r="Z5937">
        <v>-30000</v>
      </c>
      <c r="AA5937">
        <v>-2219000</v>
      </c>
      <c r="AB5937">
        <v>-5000</v>
      </c>
      <c r="AD5937">
        <v>7511000</v>
      </c>
      <c r="AE5937">
        <v>4588000</v>
      </c>
      <c r="AF5937">
        <v>4871000</v>
      </c>
      <c r="AG5937">
        <v>2</v>
      </c>
      <c r="AH5937">
        <v>1</v>
      </c>
      <c r="AI5937" t="s">
        <v>66</v>
      </c>
      <c r="AJ5937">
        <v>16970000</v>
      </c>
    </row>
    <row r="5938" spans="1:36" x14ac:dyDescent="0.25">
      <c r="A5938">
        <v>650890</v>
      </c>
      <c r="B5938" t="s">
        <v>26053</v>
      </c>
      <c r="C5938" t="s">
        <v>68</v>
      </c>
      <c r="D5938" t="s">
        <v>1048</v>
      </c>
      <c r="E5938" t="s">
        <v>1049</v>
      </c>
      <c r="F5938" t="s">
        <v>71</v>
      </c>
      <c r="G5938" t="s">
        <v>72</v>
      </c>
      <c r="H5938" t="s">
        <v>9856</v>
      </c>
      <c r="I5938" t="s">
        <v>621</v>
      </c>
      <c r="J5938" t="s">
        <v>26054</v>
      </c>
      <c r="K5938" t="s">
        <v>2379</v>
      </c>
      <c r="L5938" s="8">
        <v>31444</v>
      </c>
      <c r="M5938" t="s">
        <v>58</v>
      </c>
      <c r="N5938" t="s">
        <v>77</v>
      </c>
      <c r="P5938" t="s">
        <v>80</v>
      </c>
      <c r="Q5938" s="8">
        <v>23990</v>
      </c>
      <c r="R5938" t="s">
        <v>61</v>
      </c>
      <c r="S5938" s="8">
        <v>31990</v>
      </c>
      <c r="T5938" s="8">
        <v>44470</v>
      </c>
      <c r="U5938" t="s">
        <v>26055</v>
      </c>
      <c r="V5938" t="s">
        <v>1053</v>
      </c>
      <c r="W5938" t="s">
        <v>64</v>
      </c>
      <c r="X5938" t="s">
        <v>333</v>
      </c>
      <c r="Y5938">
        <v>-121000</v>
      </c>
      <c r="Z5938">
        <v>-30000</v>
      </c>
      <c r="AB5938">
        <v>-605000</v>
      </c>
      <c r="AC5938">
        <v>-618000</v>
      </c>
      <c r="AD5938">
        <v>7368000</v>
      </c>
      <c r="AE5938">
        <v>4502000</v>
      </c>
      <c r="AF5938">
        <v>4871000</v>
      </c>
      <c r="AG5938">
        <v>2</v>
      </c>
      <c r="AH5938">
        <v>1</v>
      </c>
      <c r="AI5938" t="s">
        <v>66</v>
      </c>
      <c r="AJ5938">
        <v>16741000</v>
      </c>
    </row>
    <row r="5939" spans="1:36" x14ac:dyDescent="0.25">
      <c r="A5939">
        <v>650891</v>
      </c>
      <c r="B5939" t="s">
        <v>26056</v>
      </c>
      <c r="C5939" t="s">
        <v>165</v>
      </c>
      <c r="D5939" t="s">
        <v>1310</v>
      </c>
      <c r="E5939" t="s">
        <v>1311</v>
      </c>
      <c r="F5939" t="s">
        <v>168</v>
      </c>
      <c r="G5939" t="s">
        <v>169</v>
      </c>
      <c r="H5939" t="s">
        <v>26057</v>
      </c>
      <c r="I5939" t="s">
        <v>1214</v>
      </c>
      <c r="J5939" t="s">
        <v>26058</v>
      </c>
      <c r="K5939" t="s">
        <v>1913</v>
      </c>
      <c r="L5939" s="8">
        <v>31990</v>
      </c>
      <c r="M5939" t="s">
        <v>58</v>
      </c>
      <c r="N5939" t="s">
        <v>77</v>
      </c>
      <c r="P5939" t="s">
        <v>63</v>
      </c>
      <c r="Q5939" s="8">
        <v>23906</v>
      </c>
      <c r="R5939" t="s">
        <v>61</v>
      </c>
      <c r="S5939" s="8">
        <v>31990</v>
      </c>
      <c r="T5939" s="8">
        <v>44378</v>
      </c>
      <c r="U5939" t="s">
        <v>26059</v>
      </c>
      <c r="V5939" t="s">
        <v>931</v>
      </c>
      <c r="W5939" t="s">
        <v>64</v>
      </c>
      <c r="X5939" t="s">
        <v>65</v>
      </c>
      <c r="Y5939">
        <v>-250000</v>
      </c>
      <c r="Z5939">
        <v>-30000</v>
      </c>
      <c r="AC5939">
        <v>-7291110</v>
      </c>
      <c r="AD5939">
        <v>8761000</v>
      </c>
      <c r="AE5939">
        <v>5221000</v>
      </c>
      <c r="AF5939">
        <v>4871000</v>
      </c>
      <c r="AG5939">
        <v>2</v>
      </c>
      <c r="AH5939">
        <v>1</v>
      </c>
      <c r="AI5939" t="s">
        <v>66</v>
      </c>
      <c r="AJ5939">
        <v>18853000</v>
      </c>
    </row>
    <row r="5940" spans="1:36" x14ac:dyDescent="0.25">
      <c r="A5940">
        <v>650892</v>
      </c>
      <c r="B5940" t="s">
        <v>26060</v>
      </c>
      <c r="C5940" t="s">
        <v>49</v>
      </c>
      <c r="D5940" t="s">
        <v>340</v>
      </c>
      <c r="E5940" t="s">
        <v>341</v>
      </c>
      <c r="F5940" t="s">
        <v>1448</v>
      </c>
      <c r="G5940" t="s">
        <v>1449</v>
      </c>
      <c r="H5940" t="s">
        <v>14004</v>
      </c>
      <c r="I5940" t="s">
        <v>14005</v>
      </c>
      <c r="J5940" t="s">
        <v>26061</v>
      </c>
      <c r="K5940" t="s">
        <v>26062</v>
      </c>
      <c r="L5940" s="8">
        <v>31990</v>
      </c>
      <c r="M5940" t="s">
        <v>58</v>
      </c>
      <c r="N5940" t="s">
        <v>185</v>
      </c>
      <c r="P5940" t="s">
        <v>26063</v>
      </c>
      <c r="Q5940" s="8">
        <v>23799</v>
      </c>
      <c r="R5940" t="s">
        <v>161</v>
      </c>
      <c r="S5940" s="8">
        <v>31990</v>
      </c>
      <c r="T5940" s="8">
        <v>44256</v>
      </c>
      <c r="U5940" t="s">
        <v>26064</v>
      </c>
      <c r="V5940" t="s">
        <v>63</v>
      </c>
      <c r="W5940" t="s">
        <v>64</v>
      </c>
      <c r="X5940" t="s">
        <v>333</v>
      </c>
      <c r="Z5940">
        <v>-30000</v>
      </c>
      <c r="AD5940">
        <v>5568000</v>
      </c>
      <c r="AE5940">
        <v>3412000</v>
      </c>
      <c r="AF5940">
        <v>2895000</v>
      </c>
      <c r="AG5940">
        <v>2</v>
      </c>
      <c r="AH5940">
        <v>1</v>
      </c>
      <c r="AI5940" t="s">
        <v>66</v>
      </c>
      <c r="AJ5940">
        <v>11875000</v>
      </c>
    </row>
    <row r="5941" spans="1:36" x14ac:dyDescent="0.25">
      <c r="A5941">
        <v>650893</v>
      </c>
      <c r="B5941" t="s">
        <v>26065</v>
      </c>
      <c r="C5941" t="s">
        <v>49</v>
      </c>
      <c r="D5941" t="s">
        <v>340</v>
      </c>
      <c r="E5941" t="s">
        <v>341</v>
      </c>
      <c r="F5941" t="s">
        <v>342</v>
      </c>
      <c r="G5941" t="s">
        <v>343</v>
      </c>
      <c r="H5941" t="s">
        <v>17939</v>
      </c>
      <c r="I5941" t="s">
        <v>17940</v>
      </c>
      <c r="J5941" t="s">
        <v>26066</v>
      </c>
      <c r="K5941" t="s">
        <v>26067</v>
      </c>
      <c r="L5941" s="8">
        <v>31990</v>
      </c>
      <c r="M5941" t="s">
        <v>58</v>
      </c>
      <c r="N5941" t="s">
        <v>77</v>
      </c>
      <c r="P5941" t="s">
        <v>63</v>
      </c>
      <c r="Q5941" s="8">
        <v>23788</v>
      </c>
      <c r="R5941" t="s">
        <v>161</v>
      </c>
      <c r="S5941" s="8">
        <v>31990</v>
      </c>
      <c r="T5941" s="8">
        <v>44256</v>
      </c>
      <c r="U5941" t="s">
        <v>26068</v>
      </c>
      <c r="V5941" t="s">
        <v>63</v>
      </c>
      <c r="W5941" t="s">
        <v>64</v>
      </c>
      <c r="X5941" t="s">
        <v>65</v>
      </c>
      <c r="Y5941">
        <v>-110000</v>
      </c>
      <c r="Z5941">
        <v>-30000</v>
      </c>
      <c r="AA5941">
        <v>-1806000</v>
      </c>
      <c r="AC5941">
        <v>-1161002</v>
      </c>
      <c r="AD5941">
        <v>6577000</v>
      </c>
      <c r="AE5941">
        <v>4022000</v>
      </c>
      <c r="AF5941">
        <v>4871000</v>
      </c>
      <c r="AG5941">
        <v>2</v>
      </c>
      <c r="AH5941">
        <v>1</v>
      </c>
      <c r="AI5941" t="s">
        <v>66</v>
      </c>
      <c r="AJ5941">
        <v>15470000</v>
      </c>
    </row>
    <row r="5942" spans="1:36" x14ac:dyDescent="0.25">
      <c r="A5942">
        <v>650894</v>
      </c>
      <c r="B5942" t="s">
        <v>26069</v>
      </c>
      <c r="C5942" t="s">
        <v>49</v>
      </c>
      <c r="D5942" t="s">
        <v>50</v>
      </c>
      <c r="E5942" t="s">
        <v>51</v>
      </c>
      <c r="F5942" t="s">
        <v>342</v>
      </c>
      <c r="G5942" t="s">
        <v>343</v>
      </c>
      <c r="H5942" t="s">
        <v>12985</v>
      </c>
      <c r="I5942" t="s">
        <v>12986</v>
      </c>
      <c r="J5942" t="s">
        <v>26070</v>
      </c>
      <c r="K5942" t="s">
        <v>22279</v>
      </c>
      <c r="L5942" s="8">
        <v>31990</v>
      </c>
      <c r="M5942" t="s">
        <v>58</v>
      </c>
      <c r="N5942" t="s">
        <v>59</v>
      </c>
      <c r="P5942" t="s">
        <v>63</v>
      </c>
      <c r="Q5942" s="8">
        <v>23749</v>
      </c>
      <c r="R5942" t="s">
        <v>61</v>
      </c>
      <c r="S5942" s="8">
        <v>31990</v>
      </c>
      <c r="T5942" s="8">
        <v>44228</v>
      </c>
      <c r="U5942" t="s">
        <v>26071</v>
      </c>
      <c r="V5942" t="s">
        <v>130</v>
      </c>
      <c r="W5942" t="s">
        <v>64</v>
      </c>
      <c r="X5942" t="s">
        <v>65</v>
      </c>
      <c r="Y5942">
        <v>-250000</v>
      </c>
      <c r="Z5942">
        <v>-30000</v>
      </c>
      <c r="AA5942">
        <v>-10473000</v>
      </c>
      <c r="AD5942">
        <v>10182000</v>
      </c>
      <c r="AE5942">
        <v>6204000</v>
      </c>
      <c r="AF5942">
        <v>7818000</v>
      </c>
      <c r="AG5942">
        <v>2</v>
      </c>
      <c r="AH5942">
        <v>1</v>
      </c>
      <c r="AI5942" t="s">
        <v>66</v>
      </c>
      <c r="AJ5942">
        <v>24204000</v>
      </c>
    </row>
    <row r="5943" spans="1:36" x14ac:dyDescent="0.25">
      <c r="A5943">
        <v>650896</v>
      </c>
      <c r="B5943" t="s">
        <v>26072</v>
      </c>
      <c r="C5943" t="s">
        <v>119</v>
      </c>
      <c r="D5943" t="s">
        <v>1080</v>
      </c>
      <c r="E5943" t="s">
        <v>1081</v>
      </c>
      <c r="F5943" t="s">
        <v>122</v>
      </c>
      <c r="G5943" t="s">
        <v>123</v>
      </c>
      <c r="H5943" t="s">
        <v>11507</v>
      </c>
      <c r="I5943" t="s">
        <v>2096</v>
      </c>
      <c r="J5943" t="s">
        <v>26073</v>
      </c>
      <c r="K5943" t="s">
        <v>4707</v>
      </c>
      <c r="L5943" s="8">
        <v>31959</v>
      </c>
      <c r="M5943" t="s">
        <v>58</v>
      </c>
      <c r="N5943" t="s">
        <v>185</v>
      </c>
      <c r="P5943" t="s">
        <v>14883</v>
      </c>
      <c r="Q5943" s="8">
        <v>23973</v>
      </c>
      <c r="R5943" t="s">
        <v>61</v>
      </c>
      <c r="S5943" s="8">
        <v>31959</v>
      </c>
      <c r="T5943" s="8">
        <v>44440</v>
      </c>
      <c r="U5943" t="s">
        <v>26074</v>
      </c>
      <c r="V5943" t="s">
        <v>1115</v>
      </c>
      <c r="W5943" t="s">
        <v>64</v>
      </c>
      <c r="X5943" t="s">
        <v>65</v>
      </c>
      <c r="Y5943">
        <v>-33000</v>
      </c>
      <c r="Z5943">
        <v>-30000</v>
      </c>
      <c r="AB5943">
        <v>-670300</v>
      </c>
      <c r="AC5943">
        <v>-1826388</v>
      </c>
      <c r="AD5943">
        <v>5140000</v>
      </c>
      <c r="AE5943">
        <v>3153000</v>
      </c>
      <c r="AF5943">
        <v>2895000</v>
      </c>
      <c r="AG5943">
        <v>2</v>
      </c>
      <c r="AH5943">
        <v>1</v>
      </c>
      <c r="AI5943" t="s">
        <v>66</v>
      </c>
      <c r="AJ5943">
        <v>11188000</v>
      </c>
    </row>
    <row r="5944" spans="1:36" x14ac:dyDescent="0.25">
      <c r="A5944">
        <v>650901</v>
      </c>
      <c r="B5944" t="s">
        <v>26075</v>
      </c>
      <c r="C5944" t="s">
        <v>165</v>
      </c>
      <c r="D5944" t="s">
        <v>2940</v>
      </c>
      <c r="E5944" t="s">
        <v>2941</v>
      </c>
      <c r="F5944" t="s">
        <v>168</v>
      </c>
      <c r="G5944" t="s">
        <v>169</v>
      </c>
      <c r="H5944" t="s">
        <v>26076</v>
      </c>
      <c r="I5944" t="s">
        <v>10876</v>
      </c>
      <c r="J5944" t="s">
        <v>26077</v>
      </c>
      <c r="K5944" t="s">
        <v>10878</v>
      </c>
      <c r="L5944" s="8">
        <v>32112</v>
      </c>
      <c r="M5944" t="s">
        <v>58</v>
      </c>
      <c r="N5944" t="s">
        <v>59</v>
      </c>
      <c r="P5944" t="s">
        <v>111</v>
      </c>
      <c r="Q5944" s="8">
        <v>23955</v>
      </c>
      <c r="R5944" t="s">
        <v>61</v>
      </c>
      <c r="S5944" s="8">
        <v>32112</v>
      </c>
      <c r="T5944" s="8">
        <v>44440</v>
      </c>
      <c r="U5944" t="s">
        <v>26078</v>
      </c>
      <c r="V5944" t="s">
        <v>550</v>
      </c>
      <c r="W5944" t="s">
        <v>64</v>
      </c>
      <c r="X5944" t="s">
        <v>65</v>
      </c>
      <c r="Y5944">
        <v>-450000</v>
      </c>
      <c r="Z5944">
        <v>-30000</v>
      </c>
      <c r="AB5944">
        <v>-480000</v>
      </c>
      <c r="AC5944">
        <v>-2583333</v>
      </c>
      <c r="AD5944">
        <v>7557000</v>
      </c>
      <c r="AE5944">
        <v>4615000</v>
      </c>
      <c r="AF5944">
        <v>7818000</v>
      </c>
      <c r="AG5944">
        <v>2</v>
      </c>
      <c r="AH5944">
        <v>1</v>
      </c>
      <c r="AI5944" t="s">
        <v>66</v>
      </c>
      <c r="AJ5944">
        <v>19990000</v>
      </c>
    </row>
    <row r="5945" spans="1:36" x14ac:dyDescent="0.25">
      <c r="A5945">
        <v>650902</v>
      </c>
      <c r="B5945" t="s">
        <v>26079</v>
      </c>
      <c r="C5945" t="s">
        <v>100</v>
      </c>
      <c r="D5945" t="s">
        <v>212</v>
      </c>
      <c r="E5945" t="s">
        <v>213</v>
      </c>
      <c r="F5945" t="s">
        <v>103</v>
      </c>
      <c r="G5945" t="s">
        <v>104</v>
      </c>
      <c r="H5945" t="s">
        <v>26080</v>
      </c>
      <c r="I5945" t="s">
        <v>8599</v>
      </c>
      <c r="J5945" t="s">
        <v>26081</v>
      </c>
      <c r="K5945" t="s">
        <v>15267</v>
      </c>
      <c r="L5945" s="8">
        <v>32112</v>
      </c>
      <c r="M5945" t="s">
        <v>58</v>
      </c>
      <c r="N5945" t="s">
        <v>77</v>
      </c>
      <c r="P5945" t="s">
        <v>219</v>
      </c>
      <c r="Q5945" s="8">
        <v>24011</v>
      </c>
      <c r="R5945" t="s">
        <v>61</v>
      </c>
      <c r="S5945" s="8">
        <v>32112</v>
      </c>
      <c r="T5945" s="8">
        <v>44470</v>
      </c>
      <c r="U5945" t="s">
        <v>26082</v>
      </c>
      <c r="V5945" t="s">
        <v>130</v>
      </c>
      <c r="W5945" t="s">
        <v>64</v>
      </c>
      <c r="X5945" t="s">
        <v>65</v>
      </c>
      <c r="Y5945">
        <v>-50000</v>
      </c>
      <c r="Z5945">
        <v>-30000</v>
      </c>
      <c r="AC5945">
        <v>-933334</v>
      </c>
      <c r="AD5945">
        <v>7890000</v>
      </c>
      <c r="AE5945">
        <v>4817000</v>
      </c>
      <c r="AF5945">
        <v>4871000</v>
      </c>
      <c r="AG5945">
        <v>2</v>
      </c>
      <c r="AH5945">
        <v>1</v>
      </c>
      <c r="AI5945" t="s">
        <v>66</v>
      </c>
      <c r="AJ5945">
        <v>17578000</v>
      </c>
    </row>
    <row r="5946" spans="1:36" x14ac:dyDescent="0.25">
      <c r="A5946">
        <v>650903</v>
      </c>
      <c r="B5946" t="s">
        <v>26083</v>
      </c>
      <c r="C5946" t="s">
        <v>190</v>
      </c>
      <c r="D5946" t="s">
        <v>191</v>
      </c>
      <c r="E5946" t="s">
        <v>192</v>
      </c>
      <c r="F5946" t="s">
        <v>193</v>
      </c>
      <c r="G5946" t="s">
        <v>194</v>
      </c>
      <c r="H5946" t="s">
        <v>26084</v>
      </c>
      <c r="I5946" t="s">
        <v>1583</v>
      </c>
      <c r="J5946" t="s">
        <v>26085</v>
      </c>
      <c r="K5946" t="s">
        <v>1585</v>
      </c>
      <c r="L5946" s="8">
        <v>31594</v>
      </c>
      <c r="M5946" t="s">
        <v>58</v>
      </c>
      <c r="N5946" t="s">
        <v>77</v>
      </c>
      <c r="P5946" t="s">
        <v>1287</v>
      </c>
      <c r="Q5946" s="8">
        <v>23829</v>
      </c>
      <c r="R5946" t="s">
        <v>61</v>
      </c>
      <c r="S5946" s="8">
        <v>32112</v>
      </c>
      <c r="T5946" s="8">
        <v>44287</v>
      </c>
      <c r="U5946" t="s">
        <v>26086</v>
      </c>
      <c r="V5946" t="s">
        <v>466</v>
      </c>
      <c r="W5946" t="s">
        <v>64</v>
      </c>
      <c r="X5946" t="s">
        <v>65</v>
      </c>
      <c r="Z5946">
        <v>-30000</v>
      </c>
      <c r="AA5946">
        <v>-3612000</v>
      </c>
      <c r="AD5946">
        <v>6918000</v>
      </c>
      <c r="AE5946">
        <v>4229000</v>
      </c>
      <c r="AF5946">
        <v>4871000</v>
      </c>
      <c r="AG5946">
        <v>2</v>
      </c>
      <c r="AH5946">
        <v>1</v>
      </c>
      <c r="AI5946" t="s">
        <v>66</v>
      </c>
      <c r="AJ5946">
        <v>16018000</v>
      </c>
    </row>
    <row r="5947" spans="1:36" x14ac:dyDescent="0.25">
      <c r="A5947">
        <v>650905</v>
      </c>
      <c r="B5947" t="s">
        <v>26087</v>
      </c>
      <c r="C5947" t="s">
        <v>317</v>
      </c>
      <c r="D5947" t="s">
        <v>340</v>
      </c>
      <c r="E5947" t="s">
        <v>341</v>
      </c>
      <c r="F5947" t="s">
        <v>371</v>
      </c>
      <c r="G5947" t="s">
        <v>372</v>
      </c>
      <c r="H5947" t="s">
        <v>26088</v>
      </c>
      <c r="I5947" t="s">
        <v>26089</v>
      </c>
      <c r="J5947" t="s">
        <v>26090</v>
      </c>
      <c r="K5947" t="s">
        <v>26091</v>
      </c>
      <c r="L5947" s="8">
        <v>32112</v>
      </c>
      <c r="M5947" t="s">
        <v>58</v>
      </c>
      <c r="N5947" t="s">
        <v>77</v>
      </c>
      <c r="P5947" t="s">
        <v>532</v>
      </c>
      <c r="Q5947" s="8">
        <v>23939</v>
      </c>
      <c r="R5947" t="s">
        <v>61</v>
      </c>
      <c r="S5947" s="8">
        <v>32112</v>
      </c>
      <c r="T5947" s="8">
        <v>44409</v>
      </c>
      <c r="U5947" t="s">
        <v>26092</v>
      </c>
      <c r="V5947" t="s">
        <v>532</v>
      </c>
      <c r="W5947" t="s">
        <v>64</v>
      </c>
      <c r="X5947" t="s">
        <v>65</v>
      </c>
      <c r="Z5947">
        <v>-30000</v>
      </c>
      <c r="AD5947">
        <v>8022000</v>
      </c>
      <c r="AE5947">
        <v>4897000</v>
      </c>
      <c r="AF5947">
        <v>4871000</v>
      </c>
      <c r="AG5947">
        <v>2</v>
      </c>
      <c r="AH5947">
        <v>1</v>
      </c>
      <c r="AI5947" t="s">
        <v>66</v>
      </c>
      <c r="AJ5947">
        <v>17790000</v>
      </c>
    </row>
    <row r="5948" spans="1:36" x14ac:dyDescent="0.25">
      <c r="A5948">
        <v>650908</v>
      </c>
      <c r="B5948" t="s">
        <v>26093</v>
      </c>
      <c r="C5948" t="s">
        <v>165</v>
      </c>
      <c r="D5948" t="s">
        <v>5630</v>
      </c>
      <c r="E5948" t="s">
        <v>5631</v>
      </c>
      <c r="F5948" t="s">
        <v>168</v>
      </c>
      <c r="G5948" t="s">
        <v>169</v>
      </c>
      <c r="H5948" t="s">
        <v>9195</v>
      </c>
      <c r="I5948" t="s">
        <v>9196</v>
      </c>
      <c r="J5948" t="s">
        <v>26094</v>
      </c>
      <c r="K5948" t="s">
        <v>26095</v>
      </c>
      <c r="L5948" s="8">
        <v>30286</v>
      </c>
      <c r="M5948" t="s">
        <v>58</v>
      </c>
      <c r="N5948" t="s">
        <v>185</v>
      </c>
      <c r="P5948" t="s">
        <v>6717</v>
      </c>
      <c r="Q5948" s="8">
        <v>23814</v>
      </c>
      <c r="R5948" t="s">
        <v>61</v>
      </c>
      <c r="S5948" s="8">
        <v>32051</v>
      </c>
      <c r="T5948" s="8">
        <v>44287</v>
      </c>
      <c r="U5948" t="s">
        <v>26096</v>
      </c>
      <c r="V5948" t="s">
        <v>6717</v>
      </c>
      <c r="W5948" t="s">
        <v>64</v>
      </c>
      <c r="X5948" t="s">
        <v>259</v>
      </c>
      <c r="Z5948">
        <v>-30000</v>
      </c>
      <c r="AD5948">
        <v>5072000</v>
      </c>
      <c r="AE5948">
        <v>3198000</v>
      </c>
      <c r="AF5948">
        <v>2895000</v>
      </c>
      <c r="AG5948">
        <v>2</v>
      </c>
      <c r="AH5948">
        <v>1</v>
      </c>
      <c r="AI5948" t="s">
        <v>66</v>
      </c>
      <c r="AJ5948">
        <v>11165000</v>
      </c>
    </row>
    <row r="5949" spans="1:36" x14ac:dyDescent="0.25">
      <c r="A5949">
        <v>650909</v>
      </c>
      <c r="B5949" t="s">
        <v>26097</v>
      </c>
      <c r="C5949" t="s">
        <v>165</v>
      </c>
      <c r="D5949" t="s">
        <v>1699</v>
      </c>
      <c r="E5949" t="s">
        <v>1700</v>
      </c>
      <c r="F5949" t="s">
        <v>168</v>
      </c>
      <c r="G5949" t="s">
        <v>169</v>
      </c>
      <c r="H5949" t="s">
        <v>26098</v>
      </c>
      <c r="I5949" t="s">
        <v>26099</v>
      </c>
      <c r="J5949" t="s">
        <v>26100</v>
      </c>
      <c r="K5949" t="s">
        <v>26101</v>
      </c>
      <c r="L5949" s="8">
        <v>30407</v>
      </c>
      <c r="M5949" t="s">
        <v>58</v>
      </c>
      <c r="N5949" t="s">
        <v>185</v>
      </c>
      <c r="P5949" t="s">
        <v>16713</v>
      </c>
      <c r="Q5949" s="8">
        <v>23752</v>
      </c>
      <c r="R5949" t="s">
        <v>61</v>
      </c>
      <c r="S5949" s="8">
        <v>32051</v>
      </c>
      <c r="T5949" s="8">
        <v>44228</v>
      </c>
      <c r="U5949" t="s">
        <v>26102</v>
      </c>
      <c r="V5949" t="s">
        <v>16713</v>
      </c>
      <c r="W5949" t="s">
        <v>64</v>
      </c>
      <c r="X5949" t="s">
        <v>333</v>
      </c>
      <c r="Z5949">
        <v>-30000</v>
      </c>
      <c r="AD5949">
        <v>4482000</v>
      </c>
      <c r="AE5949">
        <v>2754000</v>
      </c>
      <c r="AF5949">
        <v>2895000</v>
      </c>
      <c r="AG5949">
        <v>2</v>
      </c>
      <c r="AH5949">
        <v>1</v>
      </c>
      <c r="AI5949" t="s">
        <v>66</v>
      </c>
      <c r="AJ5949">
        <v>10131000</v>
      </c>
    </row>
    <row r="5950" spans="1:36" x14ac:dyDescent="0.25">
      <c r="A5950">
        <v>650910</v>
      </c>
      <c r="B5950" t="s">
        <v>26103</v>
      </c>
      <c r="C5950" t="s">
        <v>119</v>
      </c>
      <c r="D5950" t="s">
        <v>50</v>
      </c>
      <c r="E5950" t="s">
        <v>51</v>
      </c>
      <c r="F5950" t="s">
        <v>122</v>
      </c>
      <c r="G5950" t="s">
        <v>123</v>
      </c>
      <c r="H5950" t="s">
        <v>14272</v>
      </c>
      <c r="I5950" t="s">
        <v>2010</v>
      </c>
      <c r="J5950" t="s">
        <v>26104</v>
      </c>
      <c r="K5950" t="s">
        <v>2012</v>
      </c>
      <c r="L5950" s="8">
        <v>30713</v>
      </c>
      <c r="M5950" t="s">
        <v>58</v>
      </c>
      <c r="N5950" t="s">
        <v>77</v>
      </c>
      <c r="P5950" t="s">
        <v>151</v>
      </c>
      <c r="Q5950" s="8">
        <v>23767</v>
      </c>
      <c r="R5950" t="s">
        <v>61</v>
      </c>
      <c r="S5950" s="8">
        <v>32051</v>
      </c>
      <c r="T5950" s="8">
        <v>44228</v>
      </c>
      <c r="U5950" t="s">
        <v>26105</v>
      </c>
      <c r="V5950" t="s">
        <v>326</v>
      </c>
      <c r="W5950" t="s">
        <v>64</v>
      </c>
      <c r="X5950" t="s">
        <v>65</v>
      </c>
      <c r="Y5950">
        <v>-100000</v>
      </c>
      <c r="Z5950">
        <v>-30000</v>
      </c>
      <c r="AC5950">
        <v>-2952083</v>
      </c>
      <c r="AD5950">
        <v>7146000</v>
      </c>
      <c r="AE5950">
        <v>4367000</v>
      </c>
      <c r="AF5950">
        <v>4871000</v>
      </c>
      <c r="AG5950">
        <v>2</v>
      </c>
      <c r="AH5950">
        <v>1</v>
      </c>
      <c r="AI5950" t="s">
        <v>66</v>
      </c>
      <c r="AJ5950">
        <v>16384000</v>
      </c>
    </row>
    <row r="5951" spans="1:36" x14ac:dyDescent="0.25">
      <c r="A5951">
        <v>650911</v>
      </c>
      <c r="B5951" t="s">
        <v>26106</v>
      </c>
      <c r="C5951" t="s">
        <v>165</v>
      </c>
      <c r="D5951" t="s">
        <v>407</v>
      </c>
      <c r="E5951" t="s">
        <v>408</v>
      </c>
      <c r="F5951" t="s">
        <v>168</v>
      </c>
      <c r="G5951" t="s">
        <v>169</v>
      </c>
      <c r="H5951" t="s">
        <v>26107</v>
      </c>
      <c r="I5951" t="s">
        <v>4123</v>
      </c>
      <c r="J5951" t="s">
        <v>26108</v>
      </c>
      <c r="K5951" t="s">
        <v>9389</v>
      </c>
      <c r="L5951" s="8">
        <v>30803</v>
      </c>
      <c r="M5951" t="s">
        <v>58</v>
      </c>
      <c r="N5951" t="s">
        <v>77</v>
      </c>
      <c r="P5951" t="s">
        <v>447</v>
      </c>
      <c r="Q5951" s="8">
        <v>23874</v>
      </c>
      <c r="R5951" t="s">
        <v>61</v>
      </c>
      <c r="S5951" s="8">
        <v>32051</v>
      </c>
      <c r="T5951" s="8">
        <v>44348</v>
      </c>
      <c r="U5951" t="s">
        <v>26109</v>
      </c>
      <c r="V5951" t="s">
        <v>9959</v>
      </c>
      <c r="W5951" t="s">
        <v>64</v>
      </c>
      <c r="X5951" t="s">
        <v>177</v>
      </c>
      <c r="Y5951">
        <v>-50000</v>
      </c>
      <c r="Z5951">
        <v>-30000</v>
      </c>
      <c r="AB5951">
        <v>-140000</v>
      </c>
      <c r="AC5951">
        <v>-2800000</v>
      </c>
      <c r="AD5951">
        <v>6336000</v>
      </c>
      <c r="AE5951">
        <v>4304000</v>
      </c>
      <c r="AF5951">
        <v>4871000</v>
      </c>
      <c r="AG5951">
        <v>2</v>
      </c>
      <c r="AH5951">
        <v>1</v>
      </c>
      <c r="AI5951" t="s">
        <v>66</v>
      </c>
      <c r="AJ5951">
        <v>15511000</v>
      </c>
    </row>
    <row r="5952" spans="1:36" x14ac:dyDescent="0.25">
      <c r="A5952">
        <v>650914</v>
      </c>
      <c r="B5952" t="s">
        <v>26110</v>
      </c>
      <c r="C5952" t="s">
        <v>317</v>
      </c>
      <c r="D5952" t="s">
        <v>50</v>
      </c>
      <c r="E5952" t="s">
        <v>51</v>
      </c>
      <c r="F5952" t="s">
        <v>379</v>
      </c>
      <c r="G5952" t="s">
        <v>380</v>
      </c>
      <c r="H5952" t="s">
        <v>3587</v>
      </c>
      <c r="I5952" t="s">
        <v>3588</v>
      </c>
      <c r="J5952" t="s">
        <v>26111</v>
      </c>
      <c r="K5952" t="s">
        <v>26112</v>
      </c>
      <c r="L5952" s="8">
        <v>30683</v>
      </c>
      <c r="M5952" t="s">
        <v>58</v>
      </c>
      <c r="N5952" t="s">
        <v>185</v>
      </c>
      <c r="P5952" t="s">
        <v>151</v>
      </c>
      <c r="Q5952" s="8">
        <v>23743</v>
      </c>
      <c r="R5952" t="s">
        <v>61</v>
      </c>
      <c r="S5952" s="8">
        <v>32051</v>
      </c>
      <c r="T5952" s="8">
        <v>44228</v>
      </c>
      <c r="U5952" t="s">
        <v>26113</v>
      </c>
      <c r="V5952" t="s">
        <v>726</v>
      </c>
      <c r="W5952" t="s">
        <v>64</v>
      </c>
      <c r="X5952" t="s">
        <v>65</v>
      </c>
      <c r="Y5952">
        <v>-150000</v>
      </c>
      <c r="Z5952">
        <v>-30000</v>
      </c>
      <c r="AA5952">
        <v>-2917000</v>
      </c>
      <c r="AD5952">
        <v>5935000</v>
      </c>
      <c r="AE5952">
        <v>3634000</v>
      </c>
      <c r="AF5952">
        <v>2895000</v>
      </c>
      <c r="AG5952">
        <v>2</v>
      </c>
      <c r="AH5952">
        <v>1</v>
      </c>
      <c r="AI5952" t="s">
        <v>66</v>
      </c>
      <c r="AJ5952">
        <v>12464000</v>
      </c>
    </row>
    <row r="5953" spans="1:36" x14ac:dyDescent="0.25">
      <c r="A5953">
        <v>650917</v>
      </c>
      <c r="B5953" t="s">
        <v>26114</v>
      </c>
      <c r="C5953" t="s">
        <v>119</v>
      </c>
      <c r="D5953" t="s">
        <v>50</v>
      </c>
      <c r="E5953" t="s">
        <v>51</v>
      </c>
      <c r="F5953" t="s">
        <v>122</v>
      </c>
      <c r="G5953" t="s">
        <v>123</v>
      </c>
      <c r="H5953" t="s">
        <v>12688</v>
      </c>
      <c r="I5953" t="s">
        <v>1691</v>
      </c>
      <c r="J5953" t="s">
        <v>26115</v>
      </c>
      <c r="K5953" t="s">
        <v>1693</v>
      </c>
      <c r="L5953" s="8">
        <v>30683</v>
      </c>
      <c r="M5953" t="s">
        <v>58</v>
      </c>
      <c r="N5953" t="s">
        <v>77</v>
      </c>
      <c r="P5953" t="s">
        <v>151</v>
      </c>
      <c r="Q5953" s="8">
        <v>24070</v>
      </c>
      <c r="R5953" t="s">
        <v>61</v>
      </c>
      <c r="S5953" s="8">
        <v>32051</v>
      </c>
      <c r="T5953" s="8">
        <v>44531</v>
      </c>
      <c r="U5953" t="s">
        <v>26116</v>
      </c>
      <c r="V5953" t="s">
        <v>2435</v>
      </c>
      <c r="W5953" t="s">
        <v>64</v>
      </c>
      <c r="X5953" t="s">
        <v>65</v>
      </c>
      <c r="Y5953">
        <v>-100000</v>
      </c>
      <c r="Z5953">
        <v>-30000</v>
      </c>
      <c r="AB5953">
        <v>-500000</v>
      </c>
      <c r="AD5953">
        <v>6164000</v>
      </c>
      <c r="AE5953">
        <v>3878000</v>
      </c>
      <c r="AF5953">
        <v>4871000</v>
      </c>
      <c r="AG5953">
        <v>2</v>
      </c>
      <c r="AH5953">
        <v>1</v>
      </c>
      <c r="AI5953" t="s">
        <v>66</v>
      </c>
      <c r="AJ5953">
        <v>14913000</v>
      </c>
    </row>
    <row r="5954" spans="1:36" x14ac:dyDescent="0.25">
      <c r="A5954">
        <v>650918</v>
      </c>
      <c r="B5954" t="s">
        <v>26117</v>
      </c>
      <c r="C5954" t="s">
        <v>119</v>
      </c>
      <c r="D5954" t="s">
        <v>477</v>
      </c>
      <c r="E5954" t="s">
        <v>478</v>
      </c>
      <c r="F5954" t="s">
        <v>122</v>
      </c>
      <c r="G5954" t="s">
        <v>123</v>
      </c>
      <c r="H5954" t="s">
        <v>26118</v>
      </c>
      <c r="I5954" t="s">
        <v>916</v>
      </c>
      <c r="J5954" t="s">
        <v>26119</v>
      </c>
      <c r="K5954" t="s">
        <v>918</v>
      </c>
      <c r="L5954" s="8">
        <v>30692</v>
      </c>
      <c r="M5954" t="s">
        <v>58</v>
      </c>
      <c r="N5954" t="s">
        <v>185</v>
      </c>
      <c r="P5954" t="s">
        <v>3958</v>
      </c>
      <c r="Q5954" s="8">
        <v>23926</v>
      </c>
      <c r="R5954" t="s">
        <v>161</v>
      </c>
      <c r="S5954" s="8">
        <v>32051</v>
      </c>
      <c r="T5954" s="8">
        <v>44409</v>
      </c>
      <c r="U5954" t="s">
        <v>26120</v>
      </c>
      <c r="V5954" t="s">
        <v>483</v>
      </c>
      <c r="W5954" t="s">
        <v>64</v>
      </c>
      <c r="X5954" t="s">
        <v>65</v>
      </c>
      <c r="Y5954">
        <v>-600000</v>
      </c>
      <c r="Z5954">
        <v>-30000</v>
      </c>
      <c r="AD5954">
        <v>4695000</v>
      </c>
      <c r="AE5954">
        <v>2884000</v>
      </c>
      <c r="AF5954">
        <v>2895000</v>
      </c>
      <c r="AG5954">
        <v>2</v>
      </c>
      <c r="AH5954">
        <v>1</v>
      </c>
      <c r="AI5954" t="s">
        <v>66</v>
      </c>
      <c r="AJ5954">
        <v>10474000</v>
      </c>
    </row>
    <row r="5955" spans="1:36" x14ac:dyDescent="0.25">
      <c r="A5955">
        <v>650920</v>
      </c>
      <c r="B5955" t="s">
        <v>26121</v>
      </c>
      <c r="C5955" t="s">
        <v>68</v>
      </c>
      <c r="D5955" t="s">
        <v>145</v>
      </c>
      <c r="E5955" t="s">
        <v>146</v>
      </c>
      <c r="F5955" t="s">
        <v>71</v>
      </c>
      <c r="G5955" t="s">
        <v>72</v>
      </c>
      <c r="H5955" t="s">
        <v>6934</v>
      </c>
      <c r="I5955" t="s">
        <v>1756</v>
      </c>
      <c r="J5955" t="s">
        <v>26122</v>
      </c>
      <c r="K5955" t="s">
        <v>1758</v>
      </c>
      <c r="L5955" s="8">
        <v>32082</v>
      </c>
      <c r="M5955" t="s">
        <v>58</v>
      </c>
      <c r="N5955" t="s">
        <v>185</v>
      </c>
      <c r="P5955" t="s">
        <v>80</v>
      </c>
      <c r="Q5955" s="8">
        <v>23963</v>
      </c>
      <c r="R5955" t="s">
        <v>161</v>
      </c>
      <c r="S5955" s="8">
        <v>32082</v>
      </c>
      <c r="T5955" s="8">
        <v>44440</v>
      </c>
      <c r="U5955" t="s">
        <v>26123</v>
      </c>
      <c r="V5955" t="s">
        <v>80</v>
      </c>
      <c r="W5955" t="s">
        <v>64</v>
      </c>
      <c r="X5955" t="s">
        <v>65</v>
      </c>
      <c r="Y5955">
        <v>-500000</v>
      </c>
      <c r="Z5955">
        <v>-30000</v>
      </c>
      <c r="AC5955">
        <v>-1418333</v>
      </c>
      <c r="AD5955">
        <v>5286000</v>
      </c>
      <c r="AE5955">
        <v>3242000</v>
      </c>
      <c r="AF5955">
        <v>2895000</v>
      </c>
      <c r="AG5955">
        <v>2</v>
      </c>
      <c r="AH5955">
        <v>1</v>
      </c>
      <c r="AI5955" t="s">
        <v>66</v>
      </c>
      <c r="AJ5955">
        <v>11423000</v>
      </c>
    </row>
    <row r="5956" spans="1:36" x14ac:dyDescent="0.25">
      <c r="A5956">
        <v>650921</v>
      </c>
      <c r="B5956" t="s">
        <v>26124</v>
      </c>
      <c r="C5956" t="s">
        <v>752</v>
      </c>
      <c r="D5956" t="s">
        <v>774</v>
      </c>
      <c r="E5956" t="s">
        <v>775</v>
      </c>
      <c r="F5956" t="s">
        <v>755</v>
      </c>
      <c r="G5956" t="s">
        <v>756</v>
      </c>
      <c r="H5956" t="s">
        <v>26125</v>
      </c>
      <c r="I5956" t="s">
        <v>866</v>
      </c>
      <c r="J5956" t="s">
        <v>26126</v>
      </c>
      <c r="K5956" t="s">
        <v>868</v>
      </c>
      <c r="L5956" s="8">
        <v>31079</v>
      </c>
      <c r="M5956" t="s">
        <v>58</v>
      </c>
      <c r="N5956" t="s">
        <v>185</v>
      </c>
      <c r="P5956" t="s">
        <v>5548</v>
      </c>
      <c r="Q5956" s="8">
        <v>24107</v>
      </c>
      <c r="R5956" t="s">
        <v>61</v>
      </c>
      <c r="S5956" s="8">
        <v>32082</v>
      </c>
      <c r="T5956" s="8">
        <v>44562</v>
      </c>
      <c r="U5956" t="s">
        <v>26127</v>
      </c>
      <c r="V5956" t="s">
        <v>517</v>
      </c>
      <c r="W5956" t="s">
        <v>64</v>
      </c>
      <c r="X5956" t="s">
        <v>65</v>
      </c>
      <c r="Y5956">
        <v>-300000</v>
      </c>
      <c r="Z5956">
        <v>-30000</v>
      </c>
      <c r="AD5956">
        <v>4900000</v>
      </c>
      <c r="AE5956">
        <v>2980000</v>
      </c>
      <c r="AF5956">
        <v>2895000</v>
      </c>
      <c r="AG5956">
        <v>2</v>
      </c>
      <c r="AH5956">
        <v>1</v>
      </c>
      <c r="AI5956" t="s">
        <v>66</v>
      </c>
      <c r="AJ5956">
        <v>10775000</v>
      </c>
    </row>
    <row r="5957" spans="1:36" x14ac:dyDescent="0.25">
      <c r="A5957">
        <v>650922</v>
      </c>
      <c r="B5957" t="s">
        <v>26128</v>
      </c>
      <c r="C5957" t="s">
        <v>752</v>
      </c>
      <c r="D5957" t="s">
        <v>1902</v>
      </c>
      <c r="E5957" t="s">
        <v>1903</v>
      </c>
      <c r="F5957" t="s">
        <v>755</v>
      </c>
      <c r="G5957" t="s">
        <v>756</v>
      </c>
      <c r="H5957" t="s">
        <v>26129</v>
      </c>
      <c r="I5957" t="s">
        <v>26130</v>
      </c>
      <c r="J5957" t="s">
        <v>26131</v>
      </c>
      <c r="K5957" t="s">
        <v>26132</v>
      </c>
      <c r="L5957" s="8">
        <v>31079</v>
      </c>
      <c r="M5957" t="s">
        <v>58</v>
      </c>
      <c r="N5957" t="s">
        <v>185</v>
      </c>
      <c r="P5957" t="s">
        <v>1719</v>
      </c>
      <c r="Q5957" s="8">
        <v>23840</v>
      </c>
      <c r="R5957" t="s">
        <v>61</v>
      </c>
      <c r="S5957" s="8">
        <v>32051</v>
      </c>
      <c r="T5957" s="8">
        <v>44317</v>
      </c>
      <c r="U5957" t="s">
        <v>26133</v>
      </c>
      <c r="V5957" t="s">
        <v>7290</v>
      </c>
      <c r="W5957" t="s">
        <v>64</v>
      </c>
      <c r="X5957" t="s">
        <v>65</v>
      </c>
      <c r="Y5957">
        <v>-150000</v>
      </c>
      <c r="Z5957">
        <v>-30000</v>
      </c>
      <c r="AA5957">
        <v>-3588000</v>
      </c>
      <c r="AB5957">
        <v>-910000</v>
      </c>
      <c r="AD5957">
        <v>5115000</v>
      </c>
      <c r="AE5957">
        <v>3109000</v>
      </c>
      <c r="AF5957">
        <v>2895000</v>
      </c>
      <c r="AG5957">
        <v>2</v>
      </c>
      <c r="AH5957">
        <v>1</v>
      </c>
      <c r="AI5957" t="s">
        <v>66</v>
      </c>
      <c r="AJ5957">
        <v>11119000</v>
      </c>
    </row>
    <row r="5958" spans="1:36" x14ac:dyDescent="0.25">
      <c r="A5958">
        <v>650923</v>
      </c>
      <c r="B5958" t="s">
        <v>26134</v>
      </c>
      <c r="C5958" t="s">
        <v>132</v>
      </c>
      <c r="D5958" t="s">
        <v>340</v>
      </c>
      <c r="E5958" t="s">
        <v>341</v>
      </c>
      <c r="F5958" t="s">
        <v>135</v>
      </c>
      <c r="G5958" t="s">
        <v>136</v>
      </c>
      <c r="H5958" t="s">
        <v>18253</v>
      </c>
      <c r="I5958" t="s">
        <v>15394</v>
      </c>
      <c r="J5958" t="s">
        <v>26135</v>
      </c>
      <c r="K5958" t="s">
        <v>25897</v>
      </c>
      <c r="L5958" s="8">
        <v>31146</v>
      </c>
      <c r="M5958" t="s">
        <v>58</v>
      </c>
      <c r="N5958" t="s">
        <v>77</v>
      </c>
      <c r="P5958" t="s">
        <v>1865</v>
      </c>
      <c r="Q5958" s="8">
        <v>23894</v>
      </c>
      <c r="R5958" t="s">
        <v>161</v>
      </c>
      <c r="S5958" s="8">
        <v>32082</v>
      </c>
      <c r="T5958" s="8">
        <v>44378</v>
      </c>
      <c r="U5958" t="s">
        <v>26136</v>
      </c>
      <c r="V5958" t="s">
        <v>63</v>
      </c>
      <c r="W5958" t="s">
        <v>64</v>
      </c>
      <c r="X5958" t="s">
        <v>65</v>
      </c>
      <c r="Y5958">
        <v>-275000</v>
      </c>
      <c r="Z5958">
        <v>-30000</v>
      </c>
      <c r="AB5958">
        <v>-200000</v>
      </c>
      <c r="AD5958">
        <v>6216000</v>
      </c>
      <c r="AE5958">
        <v>3804000</v>
      </c>
      <c r="AF5958">
        <v>4871000</v>
      </c>
      <c r="AG5958">
        <v>2</v>
      </c>
      <c r="AH5958">
        <v>1</v>
      </c>
      <c r="AI5958" t="s">
        <v>66</v>
      </c>
      <c r="AJ5958">
        <v>14891000</v>
      </c>
    </row>
    <row r="5959" spans="1:36" x14ac:dyDescent="0.25">
      <c r="A5959">
        <v>650924</v>
      </c>
      <c r="B5959" t="s">
        <v>26137</v>
      </c>
      <c r="C5959" t="s">
        <v>165</v>
      </c>
      <c r="D5959" t="s">
        <v>1699</v>
      </c>
      <c r="E5959" t="s">
        <v>1700</v>
      </c>
      <c r="F5959" t="s">
        <v>168</v>
      </c>
      <c r="G5959" t="s">
        <v>169</v>
      </c>
      <c r="H5959" t="s">
        <v>26138</v>
      </c>
      <c r="I5959" t="s">
        <v>94</v>
      </c>
      <c r="J5959" t="s">
        <v>26139</v>
      </c>
      <c r="K5959" t="s">
        <v>96</v>
      </c>
      <c r="L5959" s="8">
        <v>31146</v>
      </c>
      <c r="M5959" t="s">
        <v>58</v>
      </c>
      <c r="N5959" t="s">
        <v>77</v>
      </c>
      <c r="P5959" t="s">
        <v>1865</v>
      </c>
      <c r="Q5959" s="8">
        <v>23832</v>
      </c>
      <c r="R5959" t="s">
        <v>61</v>
      </c>
      <c r="S5959" s="8">
        <v>32082</v>
      </c>
      <c r="T5959" s="8">
        <v>44287</v>
      </c>
      <c r="U5959" t="s">
        <v>26140</v>
      </c>
      <c r="V5959" t="s">
        <v>18674</v>
      </c>
      <c r="W5959" t="s">
        <v>64</v>
      </c>
      <c r="X5959" t="s">
        <v>333</v>
      </c>
      <c r="Y5959">
        <v>-50000</v>
      </c>
      <c r="Z5959">
        <v>-30000</v>
      </c>
      <c r="AA5959">
        <v>-2625000</v>
      </c>
      <c r="AD5959">
        <v>5592000</v>
      </c>
      <c r="AE5959">
        <v>3427000</v>
      </c>
      <c r="AF5959">
        <v>4871000</v>
      </c>
      <c r="AG5959">
        <v>2</v>
      </c>
      <c r="AH5959">
        <v>1</v>
      </c>
      <c r="AI5959" t="s">
        <v>66</v>
      </c>
      <c r="AJ5959">
        <v>13890000</v>
      </c>
    </row>
    <row r="5960" spans="1:36" x14ac:dyDescent="0.25">
      <c r="A5960">
        <v>650927</v>
      </c>
      <c r="B5960" t="s">
        <v>26141</v>
      </c>
      <c r="C5960" t="s">
        <v>119</v>
      </c>
      <c r="D5960" t="s">
        <v>50</v>
      </c>
      <c r="E5960" t="s">
        <v>51</v>
      </c>
      <c r="F5960" t="s">
        <v>122</v>
      </c>
      <c r="G5960" t="s">
        <v>123</v>
      </c>
      <c r="H5960" t="s">
        <v>8598</v>
      </c>
      <c r="I5960" t="s">
        <v>8599</v>
      </c>
      <c r="J5960" t="s">
        <v>26142</v>
      </c>
      <c r="K5960" t="s">
        <v>12624</v>
      </c>
      <c r="L5960" s="8">
        <v>31383</v>
      </c>
      <c r="M5960" t="s">
        <v>58</v>
      </c>
      <c r="N5960" t="s">
        <v>185</v>
      </c>
      <c r="P5960" t="s">
        <v>18854</v>
      </c>
      <c r="Q5960" s="8">
        <v>23905</v>
      </c>
      <c r="R5960" t="s">
        <v>61</v>
      </c>
      <c r="S5960" s="8">
        <v>32082</v>
      </c>
      <c r="T5960" s="8">
        <v>44378</v>
      </c>
      <c r="U5960" t="s">
        <v>26143</v>
      </c>
      <c r="V5960" t="s">
        <v>542</v>
      </c>
      <c r="W5960" t="s">
        <v>64</v>
      </c>
      <c r="X5960" t="s">
        <v>65</v>
      </c>
      <c r="Y5960">
        <v>-50000</v>
      </c>
      <c r="Z5960">
        <v>-30000</v>
      </c>
      <c r="AC5960">
        <v>-4624708</v>
      </c>
      <c r="AD5960">
        <v>5059000</v>
      </c>
      <c r="AE5960">
        <v>3076000</v>
      </c>
      <c r="AF5960">
        <v>2895000</v>
      </c>
      <c r="AG5960">
        <v>2</v>
      </c>
      <c r="AH5960">
        <v>1</v>
      </c>
      <c r="AI5960" t="s">
        <v>66</v>
      </c>
      <c r="AJ5960">
        <v>11030000</v>
      </c>
    </row>
    <row r="5961" spans="1:36" x14ac:dyDescent="0.25">
      <c r="A5961">
        <v>650929</v>
      </c>
      <c r="B5961" t="s">
        <v>26144</v>
      </c>
      <c r="C5961" t="s">
        <v>190</v>
      </c>
      <c r="D5961" t="s">
        <v>7552</v>
      </c>
      <c r="E5961" t="s">
        <v>7553</v>
      </c>
      <c r="F5961" t="s">
        <v>193</v>
      </c>
      <c r="G5961" t="s">
        <v>194</v>
      </c>
      <c r="H5961" t="s">
        <v>26145</v>
      </c>
      <c r="I5961" t="s">
        <v>803</v>
      </c>
      <c r="J5961" t="s">
        <v>26146</v>
      </c>
      <c r="K5961" t="s">
        <v>805</v>
      </c>
      <c r="L5961" s="8">
        <v>31355</v>
      </c>
      <c r="M5961" t="s">
        <v>58</v>
      </c>
      <c r="N5961" t="s">
        <v>77</v>
      </c>
      <c r="P5961" t="s">
        <v>63</v>
      </c>
      <c r="Q5961" s="8">
        <v>23901</v>
      </c>
      <c r="R5961" t="s">
        <v>61</v>
      </c>
      <c r="S5961" s="8">
        <v>32082</v>
      </c>
      <c r="T5961" s="8">
        <v>44378</v>
      </c>
      <c r="U5961" t="s">
        <v>26147</v>
      </c>
      <c r="V5961" t="s">
        <v>4926</v>
      </c>
      <c r="W5961" t="s">
        <v>64</v>
      </c>
      <c r="X5961" t="s">
        <v>65</v>
      </c>
      <c r="Y5961">
        <v>-100000</v>
      </c>
      <c r="Z5961">
        <v>-30000</v>
      </c>
      <c r="AB5961">
        <v>-6325000</v>
      </c>
      <c r="AD5961">
        <v>6681000</v>
      </c>
      <c r="AE5961">
        <v>4085000</v>
      </c>
      <c r="AF5961">
        <v>4871000</v>
      </c>
      <c r="AG5961">
        <v>2</v>
      </c>
      <c r="AH5961">
        <v>1</v>
      </c>
      <c r="AI5961" t="s">
        <v>66</v>
      </c>
      <c r="AJ5961">
        <v>15637000</v>
      </c>
    </row>
    <row r="5962" spans="1:36" x14ac:dyDescent="0.25">
      <c r="A5962">
        <v>650931</v>
      </c>
      <c r="B5962" t="s">
        <v>26148</v>
      </c>
      <c r="C5962" t="s">
        <v>68</v>
      </c>
      <c r="D5962" t="s">
        <v>10881</v>
      </c>
      <c r="E5962" t="s">
        <v>10882</v>
      </c>
      <c r="F5962" t="s">
        <v>71</v>
      </c>
      <c r="G5962" t="s">
        <v>72</v>
      </c>
      <c r="H5962" t="s">
        <v>26149</v>
      </c>
      <c r="I5962" t="s">
        <v>26150</v>
      </c>
      <c r="J5962" t="s">
        <v>26151</v>
      </c>
      <c r="K5962" t="s">
        <v>26152</v>
      </c>
      <c r="L5962" s="8">
        <v>31503</v>
      </c>
      <c r="M5962" t="s">
        <v>58</v>
      </c>
      <c r="N5962" t="s">
        <v>185</v>
      </c>
      <c r="P5962" t="s">
        <v>732</v>
      </c>
      <c r="Q5962" s="8">
        <v>24048</v>
      </c>
      <c r="R5962" t="s">
        <v>61</v>
      </c>
      <c r="S5962" s="8">
        <v>32112</v>
      </c>
      <c r="T5962" s="8">
        <v>44531</v>
      </c>
      <c r="U5962" t="s">
        <v>26153</v>
      </c>
      <c r="V5962" t="s">
        <v>26154</v>
      </c>
      <c r="W5962" t="s">
        <v>64</v>
      </c>
      <c r="X5962" t="s">
        <v>65</v>
      </c>
      <c r="Y5962">
        <v>-25000</v>
      </c>
      <c r="Z5962">
        <v>-30000</v>
      </c>
      <c r="AD5962">
        <v>5433000</v>
      </c>
      <c r="AE5962">
        <v>3330000</v>
      </c>
      <c r="AF5962">
        <v>2895000</v>
      </c>
      <c r="AG5962">
        <v>2</v>
      </c>
      <c r="AH5962">
        <v>1</v>
      </c>
      <c r="AI5962" t="s">
        <v>66</v>
      </c>
      <c r="AJ5962">
        <v>11658000</v>
      </c>
    </row>
    <row r="5963" spans="1:36" x14ac:dyDescent="0.25">
      <c r="A5963">
        <v>650932</v>
      </c>
      <c r="B5963" t="s">
        <v>26155</v>
      </c>
      <c r="C5963" t="s">
        <v>68</v>
      </c>
      <c r="D5963" t="s">
        <v>1048</v>
      </c>
      <c r="E5963" t="s">
        <v>1049</v>
      </c>
      <c r="F5963" t="s">
        <v>71</v>
      </c>
      <c r="G5963" t="s">
        <v>72</v>
      </c>
      <c r="H5963" t="s">
        <v>12852</v>
      </c>
      <c r="I5963" t="s">
        <v>1232</v>
      </c>
      <c r="J5963" t="s">
        <v>26156</v>
      </c>
      <c r="K5963" t="s">
        <v>2091</v>
      </c>
      <c r="L5963" s="8">
        <v>31503</v>
      </c>
      <c r="M5963" t="s">
        <v>58</v>
      </c>
      <c r="N5963" t="s">
        <v>185</v>
      </c>
      <c r="P5963" t="s">
        <v>1053</v>
      </c>
      <c r="Q5963" s="8">
        <v>23988</v>
      </c>
      <c r="R5963" t="s">
        <v>61</v>
      </c>
      <c r="S5963" s="8">
        <v>32112</v>
      </c>
      <c r="T5963" s="8">
        <v>44470</v>
      </c>
      <c r="U5963" t="s">
        <v>26157</v>
      </c>
      <c r="V5963" t="s">
        <v>1053</v>
      </c>
      <c r="W5963" t="s">
        <v>64</v>
      </c>
      <c r="X5963" t="s">
        <v>65</v>
      </c>
      <c r="Y5963">
        <v>-151000</v>
      </c>
      <c r="Z5963">
        <v>-30000</v>
      </c>
      <c r="AB5963">
        <v>-225000</v>
      </c>
      <c r="AD5963">
        <v>5162000</v>
      </c>
      <c r="AE5963">
        <v>3167000</v>
      </c>
      <c r="AF5963">
        <v>2895000</v>
      </c>
      <c r="AG5963">
        <v>2</v>
      </c>
      <c r="AH5963">
        <v>1</v>
      </c>
      <c r="AI5963" t="s">
        <v>66</v>
      </c>
      <c r="AJ5963">
        <v>11224000</v>
      </c>
    </row>
    <row r="5964" spans="1:36" x14ac:dyDescent="0.25">
      <c r="A5964">
        <v>650935</v>
      </c>
      <c r="B5964" t="s">
        <v>26158</v>
      </c>
      <c r="C5964" t="s">
        <v>68</v>
      </c>
      <c r="D5964" t="s">
        <v>10881</v>
      </c>
      <c r="E5964" t="s">
        <v>10882</v>
      </c>
      <c r="F5964" t="s">
        <v>71</v>
      </c>
      <c r="G5964" t="s">
        <v>72</v>
      </c>
      <c r="H5964" t="s">
        <v>10883</v>
      </c>
      <c r="I5964" t="s">
        <v>1021</v>
      </c>
      <c r="J5964" t="s">
        <v>26159</v>
      </c>
      <c r="K5964" t="s">
        <v>1023</v>
      </c>
      <c r="L5964" s="8">
        <v>31686</v>
      </c>
      <c r="M5964" t="s">
        <v>58</v>
      </c>
      <c r="N5964" t="s">
        <v>77</v>
      </c>
      <c r="P5964" t="s">
        <v>26160</v>
      </c>
      <c r="Q5964" s="8">
        <v>23853</v>
      </c>
      <c r="R5964" t="s">
        <v>61</v>
      </c>
      <c r="S5964" s="8">
        <v>32112</v>
      </c>
      <c r="T5964" s="8">
        <v>44317</v>
      </c>
      <c r="U5964" t="s">
        <v>26161</v>
      </c>
      <c r="V5964" t="s">
        <v>26162</v>
      </c>
      <c r="W5964" t="s">
        <v>64</v>
      </c>
      <c r="X5964" t="s">
        <v>65</v>
      </c>
      <c r="Y5964">
        <v>-50000</v>
      </c>
      <c r="Z5964">
        <v>-30000</v>
      </c>
      <c r="AA5964">
        <v>-723000</v>
      </c>
      <c r="AD5964">
        <v>5485000</v>
      </c>
      <c r="AE5964">
        <v>3456000</v>
      </c>
      <c r="AF5964">
        <v>4871000</v>
      </c>
      <c r="AG5964">
        <v>2</v>
      </c>
      <c r="AH5964">
        <v>1</v>
      </c>
      <c r="AI5964" t="s">
        <v>66</v>
      </c>
      <c r="AJ5964">
        <v>13812000</v>
      </c>
    </row>
    <row r="5965" spans="1:36" x14ac:dyDescent="0.25">
      <c r="A5965">
        <v>650936</v>
      </c>
      <c r="B5965" t="s">
        <v>26163</v>
      </c>
      <c r="C5965" t="s">
        <v>752</v>
      </c>
      <c r="D5965" t="s">
        <v>774</v>
      </c>
      <c r="E5965" t="s">
        <v>775</v>
      </c>
      <c r="F5965" t="s">
        <v>755</v>
      </c>
      <c r="G5965" t="s">
        <v>756</v>
      </c>
      <c r="H5965" t="s">
        <v>4403</v>
      </c>
      <c r="I5965" t="s">
        <v>1201</v>
      </c>
      <c r="J5965" t="s">
        <v>26164</v>
      </c>
      <c r="K5965" t="s">
        <v>1870</v>
      </c>
      <c r="L5965" s="8">
        <v>31574</v>
      </c>
      <c r="M5965" t="s">
        <v>58</v>
      </c>
      <c r="N5965" t="s">
        <v>77</v>
      </c>
      <c r="P5965" t="s">
        <v>63</v>
      </c>
      <c r="Q5965" s="8">
        <v>23871</v>
      </c>
      <c r="R5965" t="s">
        <v>61</v>
      </c>
      <c r="S5965" s="8">
        <v>32112</v>
      </c>
      <c r="T5965" s="8">
        <v>44348</v>
      </c>
      <c r="U5965" t="s">
        <v>26165</v>
      </c>
      <c r="V5965" t="s">
        <v>1259</v>
      </c>
      <c r="W5965" t="s">
        <v>64</v>
      </c>
      <c r="X5965" t="s">
        <v>65</v>
      </c>
      <c r="Y5965">
        <v>-300000</v>
      </c>
      <c r="Z5965">
        <v>-30000</v>
      </c>
      <c r="AA5965">
        <v>-5000000</v>
      </c>
      <c r="AD5965">
        <v>5713000</v>
      </c>
      <c r="AE5965">
        <v>3597000</v>
      </c>
      <c r="AF5965">
        <v>4871000</v>
      </c>
      <c r="AG5965">
        <v>2</v>
      </c>
      <c r="AH5965">
        <v>1</v>
      </c>
      <c r="AI5965" t="s">
        <v>66</v>
      </c>
      <c r="AJ5965">
        <v>14181000</v>
      </c>
    </row>
    <row r="5966" spans="1:36" x14ac:dyDescent="0.25">
      <c r="A5966">
        <v>650939</v>
      </c>
      <c r="B5966" t="s">
        <v>26166</v>
      </c>
      <c r="C5966" t="s">
        <v>68</v>
      </c>
      <c r="D5966" t="s">
        <v>1048</v>
      </c>
      <c r="E5966" t="s">
        <v>1049</v>
      </c>
      <c r="F5966" t="s">
        <v>71</v>
      </c>
      <c r="G5966" t="s">
        <v>72</v>
      </c>
      <c r="H5966" t="s">
        <v>26167</v>
      </c>
      <c r="I5966" t="s">
        <v>916</v>
      </c>
      <c r="J5966" t="s">
        <v>26168</v>
      </c>
      <c r="K5966" t="s">
        <v>4224</v>
      </c>
      <c r="L5966" s="8">
        <v>31168</v>
      </c>
      <c r="M5966" t="s">
        <v>58</v>
      </c>
      <c r="N5966" t="s">
        <v>77</v>
      </c>
      <c r="P5966" t="s">
        <v>26169</v>
      </c>
      <c r="Q5966" s="8">
        <v>23958</v>
      </c>
      <c r="R5966" t="s">
        <v>61</v>
      </c>
      <c r="S5966" s="8">
        <v>32082</v>
      </c>
      <c r="T5966" s="8">
        <v>44440</v>
      </c>
      <c r="U5966" t="s">
        <v>26170</v>
      </c>
      <c r="V5966" t="s">
        <v>615</v>
      </c>
      <c r="W5966" t="s">
        <v>64</v>
      </c>
      <c r="X5966" t="s">
        <v>65</v>
      </c>
      <c r="Y5966">
        <v>-201000</v>
      </c>
      <c r="Z5966">
        <v>-30000</v>
      </c>
      <c r="AA5966">
        <v>-5542000</v>
      </c>
      <c r="AC5966">
        <v>-252000</v>
      </c>
      <c r="AD5966">
        <v>6075000</v>
      </c>
      <c r="AE5966">
        <v>3719000</v>
      </c>
      <c r="AF5966">
        <v>2895000</v>
      </c>
      <c r="AG5966">
        <v>2</v>
      </c>
      <c r="AH5966">
        <v>1</v>
      </c>
      <c r="AI5966" t="s">
        <v>66</v>
      </c>
      <c r="AJ5966">
        <v>12689000</v>
      </c>
    </row>
    <row r="5967" spans="1:36" x14ac:dyDescent="0.25">
      <c r="A5967">
        <v>650940</v>
      </c>
      <c r="B5967" t="s">
        <v>26171</v>
      </c>
      <c r="C5967" t="s">
        <v>68</v>
      </c>
      <c r="D5967" t="s">
        <v>955</v>
      </c>
      <c r="E5967" t="s">
        <v>956</v>
      </c>
      <c r="F5967" t="s">
        <v>71</v>
      </c>
      <c r="G5967" t="s">
        <v>72</v>
      </c>
      <c r="H5967" t="s">
        <v>19803</v>
      </c>
      <c r="I5967" t="s">
        <v>2096</v>
      </c>
      <c r="J5967" t="s">
        <v>26172</v>
      </c>
      <c r="K5967" t="s">
        <v>4707</v>
      </c>
      <c r="L5967" s="8">
        <v>31168</v>
      </c>
      <c r="M5967" t="s">
        <v>58</v>
      </c>
      <c r="N5967" t="s">
        <v>185</v>
      </c>
      <c r="P5967" t="s">
        <v>615</v>
      </c>
      <c r="Q5967" s="8">
        <v>23765</v>
      </c>
      <c r="R5967" t="s">
        <v>161</v>
      </c>
      <c r="S5967" s="8">
        <v>32082</v>
      </c>
      <c r="T5967" s="8">
        <v>44228</v>
      </c>
      <c r="U5967" t="s">
        <v>26173</v>
      </c>
      <c r="V5967" t="s">
        <v>626</v>
      </c>
      <c r="W5967" t="s">
        <v>64</v>
      </c>
      <c r="X5967" t="s">
        <v>65</v>
      </c>
      <c r="Y5967">
        <v>-1860000</v>
      </c>
      <c r="Z5967">
        <v>-30000</v>
      </c>
      <c r="AB5967">
        <v>-1851040</v>
      </c>
      <c r="AC5967">
        <v>-2598070</v>
      </c>
      <c r="AD5967">
        <v>5703000</v>
      </c>
      <c r="AE5967">
        <v>3494000</v>
      </c>
      <c r="AF5967">
        <v>2895000</v>
      </c>
      <c r="AG5967">
        <v>2</v>
      </c>
      <c r="AH5967">
        <v>1</v>
      </c>
      <c r="AI5967" t="s">
        <v>66</v>
      </c>
      <c r="AJ5967">
        <v>12092000</v>
      </c>
    </row>
    <row r="5968" spans="1:36" x14ac:dyDescent="0.25">
      <c r="A5968">
        <v>650942</v>
      </c>
      <c r="B5968" t="s">
        <v>26174</v>
      </c>
      <c r="C5968" t="s">
        <v>100</v>
      </c>
      <c r="D5968" t="s">
        <v>1661</v>
      </c>
      <c r="E5968" t="s">
        <v>1662</v>
      </c>
      <c r="F5968" t="s">
        <v>103</v>
      </c>
      <c r="G5968" t="s">
        <v>104</v>
      </c>
      <c r="H5968" t="s">
        <v>26175</v>
      </c>
      <c r="I5968" t="s">
        <v>1021</v>
      </c>
      <c r="J5968" t="s">
        <v>26176</v>
      </c>
      <c r="K5968" t="s">
        <v>1023</v>
      </c>
      <c r="L5968" s="8">
        <v>31233</v>
      </c>
      <c r="M5968" t="s">
        <v>58</v>
      </c>
      <c r="N5968" t="s">
        <v>77</v>
      </c>
      <c r="P5968" t="s">
        <v>1511</v>
      </c>
      <c r="Q5968" s="8">
        <v>23919</v>
      </c>
      <c r="R5968" t="s">
        <v>161</v>
      </c>
      <c r="S5968" s="8">
        <v>32082</v>
      </c>
      <c r="T5968" s="8">
        <v>44378</v>
      </c>
      <c r="U5968" t="s">
        <v>11981</v>
      </c>
      <c r="V5968" t="s">
        <v>6223</v>
      </c>
      <c r="W5968" t="s">
        <v>64</v>
      </c>
      <c r="X5968" t="s">
        <v>65</v>
      </c>
      <c r="Y5968">
        <v>-50000</v>
      </c>
      <c r="Z5968">
        <v>-30000</v>
      </c>
      <c r="AC5968">
        <v>-584695</v>
      </c>
      <c r="AD5968">
        <v>6100000</v>
      </c>
      <c r="AE5968">
        <v>3699000</v>
      </c>
      <c r="AF5968">
        <v>4871000</v>
      </c>
      <c r="AG5968">
        <v>2</v>
      </c>
      <c r="AH5968">
        <v>1</v>
      </c>
      <c r="AI5968" t="s">
        <v>66</v>
      </c>
      <c r="AJ5968">
        <v>14670000</v>
      </c>
    </row>
    <row r="5969" spans="1:36" x14ac:dyDescent="0.25">
      <c r="A5969">
        <v>650943</v>
      </c>
      <c r="B5969" t="s">
        <v>26177</v>
      </c>
      <c r="C5969" t="s">
        <v>752</v>
      </c>
      <c r="D5969" t="s">
        <v>7300</v>
      </c>
      <c r="E5969" t="s">
        <v>7301</v>
      </c>
      <c r="F5969" t="s">
        <v>755</v>
      </c>
      <c r="G5969" t="s">
        <v>756</v>
      </c>
      <c r="H5969" t="s">
        <v>26178</v>
      </c>
      <c r="I5969" t="s">
        <v>26179</v>
      </c>
      <c r="J5969" t="s">
        <v>26180</v>
      </c>
      <c r="K5969" t="s">
        <v>26181</v>
      </c>
      <c r="L5969" s="8">
        <v>31233</v>
      </c>
      <c r="M5969" t="s">
        <v>58</v>
      </c>
      <c r="N5969" t="s">
        <v>185</v>
      </c>
      <c r="P5969" t="s">
        <v>5564</v>
      </c>
      <c r="Q5969" s="8">
        <v>24039</v>
      </c>
      <c r="R5969" t="s">
        <v>161</v>
      </c>
      <c r="S5969" s="8">
        <v>32082</v>
      </c>
      <c r="T5969" s="8">
        <v>44501</v>
      </c>
      <c r="U5969" t="s">
        <v>26182</v>
      </c>
      <c r="V5969" t="s">
        <v>26183</v>
      </c>
      <c r="W5969" t="s">
        <v>64</v>
      </c>
      <c r="X5969" t="s">
        <v>65</v>
      </c>
      <c r="Y5969">
        <v>-30000</v>
      </c>
      <c r="Z5969">
        <v>-30000</v>
      </c>
      <c r="AA5969">
        <v>-3500000</v>
      </c>
      <c r="AD5969">
        <v>5627000</v>
      </c>
      <c r="AE5969">
        <v>3448000</v>
      </c>
      <c r="AF5969">
        <v>2895000</v>
      </c>
      <c r="AG5969">
        <v>2</v>
      </c>
      <c r="AH5969">
        <v>1</v>
      </c>
      <c r="AI5969" t="s">
        <v>66</v>
      </c>
      <c r="AJ5969">
        <v>11970000</v>
      </c>
    </row>
    <row r="5970" spans="1:36" x14ac:dyDescent="0.25">
      <c r="A5970">
        <v>650946</v>
      </c>
      <c r="B5970" t="s">
        <v>26184</v>
      </c>
      <c r="C5970" t="s">
        <v>752</v>
      </c>
      <c r="D5970" t="s">
        <v>774</v>
      </c>
      <c r="E5970" t="s">
        <v>775</v>
      </c>
      <c r="F5970" t="s">
        <v>755</v>
      </c>
      <c r="G5970" t="s">
        <v>756</v>
      </c>
      <c r="H5970" t="s">
        <v>26185</v>
      </c>
      <c r="I5970" t="s">
        <v>7710</v>
      </c>
      <c r="J5970" t="s">
        <v>26186</v>
      </c>
      <c r="K5970" t="s">
        <v>10317</v>
      </c>
      <c r="L5970" s="8">
        <v>31260</v>
      </c>
      <c r="M5970" t="s">
        <v>58</v>
      </c>
      <c r="N5970" t="s">
        <v>77</v>
      </c>
      <c r="P5970" t="s">
        <v>780</v>
      </c>
      <c r="Q5970" s="8">
        <v>23869</v>
      </c>
      <c r="R5970" t="s">
        <v>161</v>
      </c>
      <c r="S5970" s="8">
        <v>32082</v>
      </c>
      <c r="T5970" s="8">
        <v>44348</v>
      </c>
      <c r="U5970" t="s">
        <v>26187</v>
      </c>
      <c r="V5970" t="s">
        <v>1259</v>
      </c>
      <c r="W5970" t="s">
        <v>64</v>
      </c>
      <c r="X5970" t="s">
        <v>65</v>
      </c>
      <c r="Y5970">
        <v>-50000</v>
      </c>
      <c r="Z5970">
        <v>-30000</v>
      </c>
      <c r="AB5970">
        <v>-190000</v>
      </c>
      <c r="AC5970">
        <v>-3400900</v>
      </c>
      <c r="AD5970">
        <v>6149000</v>
      </c>
      <c r="AE5970">
        <v>3763000</v>
      </c>
      <c r="AF5970">
        <v>4871000</v>
      </c>
      <c r="AG5970">
        <v>2</v>
      </c>
      <c r="AH5970">
        <v>1</v>
      </c>
      <c r="AI5970" t="s">
        <v>66</v>
      </c>
      <c r="AJ5970">
        <v>14783000</v>
      </c>
    </row>
    <row r="5971" spans="1:36" x14ac:dyDescent="0.25">
      <c r="A5971">
        <v>650947</v>
      </c>
      <c r="B5971" t="s">
        <v>26188</v>
      </c>
      <c r="C5971" t="s">
        <v>752</v>
      </c>
      <c r="D5971" t="s">
        <v>774</v>
      </c>
      <c r="E5971" t="s">
        <v>775</v>
      </c>
      <c r="F5971" t="s">
        <v>755</v>
      </c>
      <c r="G5971" t="s">
        <v>756</v>
      </c>
      <c r="H5971" t="s">
        <v>26189</v>
      </c>
      <c r="I5971" t="s">
        <v>26190</v>
      </c>
      <c r="J5971" t="s">
        <v>26191</v>
      </c>
      <c r="K5971" t="s">
        <v>26192</v>
      </c>
      <c r="L5971" s="8">
        <v>31260</v>
      </c>
      <c r="M5971" t="s">
        <v>58</v>
      </c>
      <c r="N5971" t="s">
        <v>185</v>
      </c>
      <c r="P5971" t="s">
        <v>1795</v>
      </c>
      <c r="Q5971" s="8">
        <v>23796</v>
      </c>
      <c r="R5971" t="s">
        <v>61</v>
      </c>
      <c r="S5971" s="8">
        <v>32082</v>
      </c>
      <c r="T5971" s="8">
        <v>44256</v>
      </c>
      <c r="U5971" t="s">
        <v>26193</v>
      </c>
      <c r="V5971" t="s">
        <v>1259</v>
      </c>
      <c r="W5971" t="s">
        <v>64</v>
      </c>
      <c r="X5971" t="s">
        <v>333</v>
      </c>
      <c r="Y5971">
        <v>-300000</v>
      </c>
      <c r="Z5971">
        <v>-30000</v>
      </c>
      <c r="AA5971">
        <v>-5455000</v>
      </c>
      <c r="AD5971">
        <v>6010000</v>
      </c>
      <c r="AE5971">
        <v>3680000</v>
      </c>
      <c r="AF5971">
        <v>2895000</v>
      </c>
      <c r="AG5971">
        <v>2</v>
      </c>
      <c r="AH5971">
        <v>1</v>
      </c>
      <c r="AI5971" t="s">
        <v>66</v>
      </c>
      <c r="AJ5971">
        <v>12585000</v>
      </c>
    </row>
    <row r="5972" spans="1:36" x14ac:dyDescent="0.25">
      <c r="A5972">
        <v>650949</v>
      </c>
      <c r="B5972" t="s">
        <v>26194</v>
      </c>
      <c r="C5972" t="s">
        <v>317</v>
      </c>
      <c r="D5972" t="s">
        <v>50</v>
      </c>
      <c r="E5972" t="s">
        <v>51</v>
      </c>
      <c r="F5972" t="s">
        <v>379</v>
      </c>
      <c r="G5972" t="s">
        <v>380</v>
      </c>
      <c r="H5972" t="s">
        <v>26195</v>
      </c>
      <c r="I5972" t="s">
        <v>26196</v>
      </c>
      <c r="J5972" t="s">
        <v>26197</v>
      </c>
      <c r="K5972" t="s">
        <v>26198</v>
      </c>
      <c r="L5972" s="8">
        <v>32325</v>
      </c>
      <c r="M5972" t="s">
        <v>58</v>
      </c>
      <c r="N5972" t="s">
        <v>348</v>
      </c>
      <c r="P5972" t="s">
        <v>884</v>
      </c>
      <c r="Q5972" s="8">
        <v>23944</v>
      </c>
      <c r="R5972" t="s">
        <v>61</v>
      </c>
      <c r="S5972" s="8">
        <v>32325</v>
      </c>
      <c r="T5972" s="8">
        <v>44409</v>
      </c>
      <c r="U5972" t="s">
        <v>26199</v>
      </c>
      <c r="V5972" t="s">
        <v>63</v>
      </c>
      <c r="W5972" t="s">
        <v>64</v>
      </c>
      <c r="X5972" t="s">
        <v>333</v>
      </c>
      <c r="Y5972">
        <v>-100000</v>
      </c>
      <c r="Z5972">
        <v>-30000</v>
      </c>
      <c r="AA5972">
        <v>-10172853</v>
      </c>
      <c r="AD5972">
        <v>13010000</v>
      </c>
      <c r="AE5972">
        <v>7916000</v>
      </c>
      <c r="AF5972">
        <v>18835600</v>
      </c>
      <c r="AG5972">
        <v>2</v>
      </c>
      <c r="AH5972">
        <v>1</v>
      </c>
      <c r="AI5972" t="s">
        <v>66</v>
      </c>
      <c r="AJ5972">
        <v>39761600</v>
      </c>
    </row>
    <row r="5973" spans="1:36" x14ac:dyDescent="0.25">
      <c r="A5973">
        <v>650950</v>
      </c>
      <c r="B5973" t="s">
        <v>26200</v>
      </c>
      <c r="C5973" t="s">
        <v>132</v>
      </c>
      <c r="D5973" t="s">
        <v>340</v>
      </c>
      <c r="E5973" t="s">
        <v>341</v>
      </c>
      <c r="F5973" t="s">
        <v>135</v>
      </c>
      <c r="G5973" t="s">
        <v>136</v>
      </c>
      <c r="H5973" t="s">
        <v>15338</v>
      </c>
      <c r="I5973" t="s">
        <v>15339</v>
      </c>
      <c r="J5973" t="s">
        <v>26201</v>
      </c>
      <c r="K5973" t="s">
        <v>26202</v>
      </c>
      <c r="L5973" s="8">
        <v>32325</v>
      </c>
      <c r="M5973" t="s">
        <v>58</v>
      </c>
      <c r="N5973" t="s">
        <v>59</v>
      </c>
      <c r="P5973" t="s">
        <v>151</v>
      </c>
      <c r="Q5973" s="8">
        <v>23856</v>
      </c>
      <c r="R5973" t="s">
        <v>61</v>
      </c>
      <c r="S5973" s="8">
        <v>32325</v>
      </c>
      <c r="T5973" s="8">
        <v>44317</v>
      </c>
      <c r="U5973" t="s">
        <v>26203</v>
      </c>
      <c r="V5973" t="s">
        <v>63</v>
      </c>
      <c r="W5973" t="s">
        <v>64</v>
      </c>
      <c r="X5973" t="s">
        <v>65</v>
      </c>
      <c r="Y5973">
        <v>-1350000</v>
      </c>
      <c r="Z5973">
        <v>-30000</v>
      </c>
      <c r="AA5973">
        <v>-1806000</v>
      </c>
      <c r="AD5973">
        <v>12462000</v>
      </c>
      <c r="AE5973">
        <v>7408000</v>
      </c>
      <c r="AF5973">
        <v>7818000</v>
      </c>
      <c r="AG5973">
        <v>2</v>
      </c>
      <c r="AH5973">
        <v>1</v>
      </c>
      <c r="AI5973" t="s">
        <v>66</v>
      </c>
      <c r="AJ5973">
        <v>27688000</v>
      </c>
    </row>
    <row r="5974" spans="1:36" x14ac:dyDescent="0.25">
      <c r="A5974">
        <v>650951</v>
      </c>
      <c r="B5974" t="s">
        <v>26204</v>
      </c>
      <c r="C5974" t="s">
        <v>165</v>
      </c>
      <c r="D5974" t="s">
        <v>203</v>
      </c>
      <c r="E5974" t="s">
        <v>204</v>
      </c>
      <c r="F5974" t="s">
        <v>168</v>
      </c>
      <c r="G5974" t="s">
        <v>169</v>
      </c>
      <c r="H5974" t="s">
        <v>2832</v>
      </c>
      <c r="I5974" t="s">
        <v>329</v>
      </c>
      <c r="J5974" t="s">
        <v>26205</v>
      </c>
      <c r="K5974" t="s">
        <v>26206</v>
      </c>
      <c r="L5974" s="8">
        <v>32325</v>
      </c>
      <c r="M5974" t="s">
        <v>58</v>
      </c>
      <c r="N5974" t="s">
        <v>348</v>
      </c>
      <c r="P5974" t="s">
        <v>186</v>
      </c>
      <c r="Q5974" s="8">
        <v>23836</v>
      </c>
      <c r="R5974" t="s">
        <v>61</v>
      </c>
      <c r="S5974" s="8">
        <v>32325</v>
      </c>
      <c r="T5974" s="8">
        <v>44317</v>
      </c>
      <c r="U5974" t="s">
        <v>26207</v>
      </c>
      <c r="V5974" t="s">
        <v>4758</v>
      </c>
      <c r="W5974" t="s">
        <v>64</v>
      </c>
      <c r="X5974" t="s">
        <v>65</v>
      </c>
      <c r="Y5974">
        <v>-200000</v>
      </c>
      <c r="Z5974">
        <v>-30000</v>
      </c>
      <c r="AB5974">
        <v>-300000</v>
      </c>
      <c r="AC5974">
        <v>-7333720</v>
      </c>
      <c r="AD5974">
        <v>12826000</v>
      </c>
      <c r="AE5974">
        <v>7803000</v>
      </c>
      <c r="AF5974">
        <v>18835600</v>
      </c>
      <c r="AG5974">
        <v>2</v>
      </c>
      <c r="AH5974">
        <v>1</v>
      </c>
      <c r="AI5974" t="s">
        <v>66</v>
      </c>
      <c r="AJ5974">
        <v>39464600</v>
      </c>
    </row>
    <row r="5975" spans="1:36" x14ac:dyDescent="0.25">
      <c r="A5975">
        <v>650952</v>
      </c>
      <c r="B5975" t="s">
        <v>26208</v>
      </c>
      <c r="C5975" t="s">
        <v>132</v>
      </c>
      <c r="D5975" t="s">
        <v>340</v>
      </c>
      <c r="E5975" t="s">
        <v>341</v>
      </c>
      <c r="F5975" t="s">
        <v>135</v>
      </c>
      <c r="G5975" t="s">
        <v>136</v>
      </c>
      <c r="H5975" t="s">
        <v>8644</v>
      </c>
      <c r="I5975" t="s">
        <v>148</v>
      </c>
      <c r="J5975" t="s">
        <v>26209</v>
      </c>
      <c r="K5975" t="s">
        <v>4059</v>
      </c>
      <c r="L5975" s="8">
        <v>32325</v>
      </c>
      <c r="M5975" t="s">
        <v>58</v>
      </c>
      <c r="N5975" t="s">
        <v>59</v>
      </c>
      <c r="P5975" t="s">
        <v>63</v>
      </c>
      <c r="Q5975" s="8">
        <v>23765</v>
      </c>
      <c r="R5975" t="s">
        <v>61</v>
      </c>
      <c r="S5975" s="8">
        <v>32325</v>
      </c>
      <c r="T5975" s="8">
        <v>44228</v>
      </c>
      <c r="U5975" t="s">
        <v>26210</v>
      </c>
      <c r="V5975" t="s">
        <v>63</v>
      </c>
      <c r="W5975" t="s">
        <v>64</v>
      </c>
      <c r="X5975" t="s">
        <v>65</v>
      </c>
      <c r="Y5975">
        <v>-100000</v>
      </c>
      <c r="Z5975">
        <v>-30000</v>
      </c>
      <c r="AC5975">
        <v>-9420830</v>
      </c>
      <c r="AD5975">
        <v>11571000</v>
      </c>
      <c r="AE5975">
        <v>6849000</v>
      </c>
      <c r="AF5975">
        <v>7818000</v>
      </c>
      <c r="AG5975">
        <v>2</v>
      </c>
      <c r="AH5975">
        <v>1</v>
      </c>
      <c r="AI5975" t="s">
        <v>66</v>
      </c>
      <c r="AJ5975">
        <v>26238000</v>
      </c>
    </row>
    <row r="5976" spans="1:36" x14ac:dyDescent="0.25">
      <c r="A5976">
        <v>650953</v>
      </c>
      <c r="B5976" t="s">
        <v>26211</v>
      </c>
      <c r="C5976" t="s">
        <v>49</v>
      </c>
      <c r="D5976" t="s">
        <v>340</v>
      </c>
      <c r="E5976" t="s">
        <v>341</v>
      </c>
      <c r="F5976" t="s">
        <v>342</v>
      </c>
      <c r="G5976" t="s">
        <v>343</v>
      </c>
      <c r="H5976" t="s">
        <v>3489</v>
      </c>
      <c r="I5976" t="s">
        <v>3490</v>
      </c>
      <c r="J5976" t="s">
        <v>26212</v>
      </c>
      <c r="K5976" t="s">
        <v>26213</v>
      </c>
      <c r="L5976" s="8">
        <v>32325</v>
      </c>
      <c r="M5976" t="s">
        <v>58</v>
      </c>
      <c r="N5976" t="s">
        <v>59</v>
      </c>
      <c r="P5976" t="s">
        <v>219</v>
      </c>
      <c r="Q5976" s="8">
        <v>24092</v>
      </c>
      <c r="R5976" t="s">
        <v>61</v>
      </c>
      <c r="S5976" s="8">
        <v>32325</v>
      </c>
      <c r="T5976" s="8">
        <v>44562</v>
      </c>
      <c r="U5976" t="s">
        <v>26214</v>
      </c>
      <c r="V5976" t="s">
        <v>63</v>
      </c>
      <c r="W5976" t="s">
        <v>64</v>
      </c>
      <c r="X5976" t="s">
        <v>65</v>
      </c>
      <c r="Y5976">
        <v>-100000</v>
      </c>
      <c r="Z5976">
        <v>-30000</v>
      </c>
      <c r="AC5976">
        <v>-750000</v>
      </c>
      <c r="AD5976">
        <v>12431000</v>
      </c>
      <c r="AE5976">
        <v>7390000</v>
      </c>
      <c r="AF5976">
        <v>7818000</v>
      </c>
      <c r="AG5976">
        <v>2</v>
      </c>
      <c r="AH5976">
        <v>1</v>
      </c>
      <c r="AI5976" t="s">
        <v>66</v>
      </c>
      <c r="AJ5976">
        <v>27639000</v>
      </c>
    </row>
    <row r="5977" spans="1:36" x14ac:dyDescent="0.25">
      <c r="A5977">
        <v>650954</v>
      </c>
      <c r="B5977" t="s">
        <v>26215</v>
      </c>
      <c r="C5977" t="s">
        <v>49</v>
      </c>
      <c r="D5977" t="s">
        <v>50</v>
      </c>
      <c r="E5977" t="s">
        <v>51</v>
      </c>
      <c r="F5977" t="s">
        <v>646</v>
      </c>
      <c r="G5977" t="s">
        <v>647</v>
      </c>
      <c r="H5977" t="s">
        <v>26216</v>
      </c>
      <c r="I5977" t="s">
        <v>26217</v>
      </c>
      <c r="J5977" t="s">
        <v>26218</v>
      </c>
      <c r="K5977" t="s">
        <v>26219</v>
      </c>
      <c r="L5977" s="8">
        <v>32325</v>
      </c>
      <c r="M5977" t="s">
        <v>58</v>
      </c>
      <c r="N5977" t="s">
        <v>1240</v>
      </c>
      <c r="P5977" t="s">
        <v>160</v>
      </c>
      <c r="Q5977" s="8">
        <v>23749</v>
      </c>
      <c r="R5977" t="s">
        <v>61</v>
      </c>
      <c r="S5977" s="8">
        <v>32325</v>
      </c>
      <c r="T5977" s="8">
        <v>44228</v>
      </c>
      <c r="U5977" t="s">
        <v>26220</v>
      </c>
      <c r="V5977" t="s">
        <v>2435</v>
      </c>
      <c r="W5977" t="s">
        <v>64</v>
      </c>
      <c r="X5977" t="s">
        <v>259</v>
      </c>
      <c r="Z5977">
        <v>-30000</v>
      </c>
      <c r="AD5977">
        <v>15936000</v>
      </c>
      <c r="AE5977">
        <v>9595000</v>
      </c>
      <c r="AF5977">
        <v>38640000</v>
      </c>
      <c r="AG5977">
        <v>2</v>
      </c>
      <c r="AH5977">
        <v>1</v>
      </c>
      <c r="AI5977" t="s">
        <v>66</v>
      </c>
      <c r="AJ5977">
        <v>64171000</v>
      </c>
    </row>
    <row r="5978" spans="1:36" x14ac:dyDescent="0.25">
      <c r="A5978">
        <v>650955</v>
      </c>
      <c r="B5978" t="s">
        <v>26221</v>
      </c>
      <c r="C5978" t="s">
        <v>49</v>
      </c>
      <c r="D5978" t="s">
        <v>340</v>
      </c>
      <c r="E5978" t="s">
        <v>341</v>
      </c>
      <c r="F5978" t="s">
        <v>342</v>
      </c>
      <c r="G5978" t="s">
        <v>343</v>
      </c>
      <c r="H5978" t="s">
        <v>344</v>
      </c>
      <c r="I5978" t="s">
        <v>345</v>
      </c>
      <c r="J5978" t="s">
        <v>26222</v>
      </c>
      <c r="K5978" t="s">
        <v>14508</v>
      </c>
      <c r="L5978" s="8">
        <v>32325</v>
      </c>
      <c r="M5978" t="s">
        <v>58</v>
      </c>
      <c r="N5978" t="s">
        <v>1240</v>
      </c>
      <c r="P5978" t="s">
        <v>413</v>
      </c>
      <c r="Q5978" s="8">
        <v>23819</v>
      </c>
      <c r="R5978" t="s">
        <v>61</v>
      </c>
      <c r="S5978" s="8">
        <v>32325</v>
      </c>
      <c r="T5978" s="8">
        <v>44287</v>
      </c>
      <c r="U5978" t="s">
        <v>26223</v>
      </c>
      <c r="V5978" t="s">
        <v>63</v>
      </c>
      <c r="W5978" t="s">
        <v>64</v>
      </c>
      <c r="X5978" t="s">
        <v>177</v>
      </c>
      <c r="Y5978">
        <v>-10000</v>
      </c>
      <c r="Z5978">
        <v>-30000</v>
      </c>
      <c r="AD5978">
        <v>23009000</v>
      </c>
      <c r="AE5978">
        <v>13642000</v>
      </c>
      <c r="AF5978">
        <v>27600000</v>
      </c>
      <c r="AG5978">
        <v>2</v>
      </c>
      <c r="AH5978">
        <v>1</v>
      </c>
      <c r="AI5978" t="s">
        <v>66</v>
      </c>
      <c r="AJ5978">
        <v>64251000</v>
      </c>
    </row>
    <row r="5979" spans="1:36" x14ac:dyDescent="0.25">
      <c r="A5979">
        <v>650956</v>
      </c>
      <c r="B5979" t="s">
        <v>26224</v>
      </c>
      <c r="C5979" t="s">
        <v>49</v>
      </c>
      <c r="D5979" t="s">
        <v>50</v>
      </c>
      <c r="E5979" t="s">
        <v>51</v>
      </c>
      <c r="F5979" t="s">
        <v>1448</v>
      </c>
      <c r="G5979" t="s">
        <v>1449</v>
      </c>
      <c r="H5979" t="s">
        <v>26225</v>
      </c>
      <c r="I5979" t="s">
        <v>26226</v>
      </c>
      <c r="J5979" t="s">
        <v>26227</v>
      </c>
      <c r="K5979" t="s">
        <v>26228</v>
      </c>
      <c r="L5979" s="8">
        <v>32325</v>
      </c>
      <c r="M5979" t="s">
        <v>58</v>
      </c>
      <c r="N5979" t="s">
        <v>59</v>
      </c>
      <c r="P5979" t="s">
        <v>160</v>
      </c>
      <c r="Q5979" s="8">
        <v>23758</v>
      </c>
      <c r="R5979" t="s">
        <v>61</v>
      </c>
      <c r="S5979" s="8">
        <v>32325</v>
      </c>
      <c r="T5979" s="8">
        <v>44228</v>
      </c>
      <c r="U5979" t="s">
        <v>26229</v>
      </c>
      <c r="V5979" t="s">
        <v>244</v>
      </c>
      <c r="W5979" t="s">
        <v>64</v>
      </c>
      <c r="X5979" t="s">
        <v>65</v>
      </c>
      <c r="Y5979">
        <v>-440000</v>
      </c>
      <c r="Z5979">
        <v>-30000</v>
      </c>
      <c r="AD5979">
        <v>11535000</v>
      </c>
      <c r="AE5979">
        <v>7023000</v>
      </c>
      <c r="AF5979">
        <v>7818000</v>
      </c>
      <c r="AG5979">
        <v>2</v>
      </c>
      <c r="AH5979">
        <v>1</v>
      </c>
      <c r="AI5979" t="s">
        <v>66</v>
      </c>
      <c r="AJ5979">
        <v>26376000</v>
      </c>
    </row>
    <row r="5980" spans="1:36" x14ac:dyDescent="0.25">
      <c r="A5980">
        <v>650957</v>
      </c>
      <c r="B5980" t="s">
        <v>26230</v>
      </c>
      <c r="C5980" t="s">
        <v>49</v>
      </c>
      <c r="D5980" t="s">
        <v>50</v>
      </c>
      <c r="E5980" t="s">
        <v>51</v>
      </c>
      <c r="F5980" t="s">
        <v>52</v>
      </c>
      <c r="G5980" t="s">
        <v>53</v>
      </c>
      <c r="H5980" t="s">
        <v>21937</v>
      </c>
      <c r="I5980" t="s">
        <v>21938</v>
      </c>
      <c r="J5980" t="s">
        <v>26231</v>
      </c>
      <c r="K5980" t="s">
        <v>26232</v>
      </c>
      <c r="L5980" s="8">
        <v>32325</v>
      </c>
      <c r="M5980" t="s">
        <v>58</v>
      </c>
      <c r="N5980" t="s">
        <v>59</v>
      </c>
      <c r="P5980" t="s">
        <v>1368</v>
      </c>
      <c r="Q5980" s="8">
        <v>23952</v>
      </c>
      <c r="R5980" t="s">
        <v>61</v>
      </c>
      <c r="S5980" s="8">
        <v>32325</v>
      </c>
      <c r="T5980" s="8">
        <v>44409</v>
      </c>
      <c r="U5980" t="s">
        <v>26233</v>
      </c>
      <c r="V5980" t="s">
        <v>63</v>
      </c>
      <c r="W5980" t="s">
        <v>64</v>
      </c>
      <c r="X5980" t="s">
        <v>333</v>
      </c>
      <c r="Z5980">
        <v>-30000</v>
      </c>
      <c r="AA5980">
        <v>-7717875</v>
      </c>
      <c r="AD5980">
        <v>12675000</v>
      </c>
      <c r="AE5980">
        <v>7356000</v>
      </c>
      <c r="AF5980">
        <v>7818000</v>
      </c>
      <c r="AG5980">
        <v>2</v>
      </c>
      <c r="AH5980">
        <v>1</v>
      </c>
      <c r="AI5980" t="s">
        <v>66</v>
      </c>
      <c r="AJ5980">
        <v>27849000</v>
      </c>
    </row>
    <row r="5981" spans="1:36" x14ac:dyDescent="0.25">
      <c r="A5981">
        <v>650958</v>
      </c>
      <c r="B5981" t="s">
        <v>26234</v>
      </c>
      <c r="C5981" t="s">
        <v>49</v>
      </c>
      <c r="D5981" t="s">
        <v>340</v>
      </c>
      <c r="E5981" t="s">
        <v>341</v>
      </c>
      <c r="F5981" t="s">
        <v>1448</v>
      </c>
      <c r="G5981" t="s">
        <v>1449</v>
      </c>
      <c r="H5981" t="s">
        <v>26235</v>
      </c>
      <c r="I5981" t="s">
        <v>26236</v>
      </c>
      <c r="J5981" t="s">
        <v>26237</v>
      </c>
      <c r="K5981" t="s">
        <v>26238</v>
      </c>
      <c r="L5981" s="8">
        <v>32325</v>
      </c>
      <c r="M5981" t="s">
        <v>58</v>
      </c>
      <c r="N5981" t="s">
        <v>348</v>
      </c>
      <c r="P5981" t="s">
        <v>1321</v>
      </c>
      <c r="Q5981" s="8">
        <v>23941</v>
      </c>
      <c r="R5981" t="s">
        <v>61</v>
      </c>
      <c r="S5981" s="8">
        <v>32325</v>
      </c>
      <c r="T5981" s="8">
        <v>44409</v>
      </c>
      <c r="U5981" t="s">
        <v>26239</v>
      </c>
      <c r="V5981" t="s">
        <v>63</v>
      </c>
      <c r="W5981" t="s">
        <v>64</v>
      </c>
      <c r="X5981" t="s">
        <v>65</v>
      </c>
      <c r="Y5981">
        <v>-550000</v>
      </c>
      <c r="Z5981">
        <v>-30000</v>
      </c>
      <c r="AD5981">
        <v>12487000</v>
      </c>
      <c r="AE5981">
        <v>7388000</v>
      </c>
      <c r="AF5981">
        <v>18835600</v>
      </c>
      <c r="AG5981">
        <v>2</v>
      </c>
      <c r="AH5981">
        <v>1</v>
      </c>
      <c r="AI5981" t="s">
        <v>66</v>
      </c>
      <c r="AJ5981">
        <v>38710600</v>
      </c>
    </row>
    <row r="5982" spans="1:36" x14ac:dyDescent="0.25">
      <c r="A5982">
        <v>650959</v>
      </c>
      <c r="B5982" t="s">
        <v>26240</v>
      </c>
      <c r="C5982" t="s">
        <v>119</v>
      </c>
      <c r="D5982" t="s">
        <v>1080</v>
      </c>
      <c r="E5982" t="s">
        <v>1081</v>
      </c>
      <c r="F5982" t="s">
        <v>122</v>
      </c>
      <c r="G5982" t="s">
        <v>123</v>
      </c>
      <c r="H5982" t="s">
        <v>26241</v>
      </c>
      <c r="I5982" t="s">
        <v>1232</v>
      </c>
      <c r="J5982" t="s">
        <v>26242</v>
      </c>
      <c r="K5982" t="s">
        <v>21306</v>
      </c>
      <c r="L5982" s="8">
        <v>32325</v>
      </c>
      <c r="M5982" t="s">
        <v>58</v>
      </c>
      <c r="N5982" t="s">
        <v>59</v>
      </c>
      <c r="P5982" t="s">
        <v>1010</v>
      </c>
      <c r="Q5982" s="8">
        <v>23966</v>
      </c>
      <c r="R5982" t="s">
        <v>61</v>
      </c>
      <c r="S5982" s="8">
        <v>32325</v>
      </c>
      <c r="T5982" s="8">
        <v>44440</v>
      </c>
      <c r="U5982" t="s">
        <v>26243</v>
      </c>
      <c r="V5982" t="s">
        <v>542</v>
      </c>
      <c r="W5982" t="s">
        <v>64</v>
      </c>
      <c r="X5982" t="s">
        <v>65</v>
      </c>
      <c r="Y5982">
        <v>-28000</v>
      </c>
      <c r="Z5982">
        <v>-30000</v>
      </c>
      <c r="AB5982">
        <v>-25000</v>
      </c>
      <c r="AD5982">
        <v>10271000</v>
      </c>
      <c r="AE5982">
        <v>6258000</v>
      </c>
      <c r="AF5982">
        <v>7818000</v>
      </c>
      <c r="AG5982">
        <v>2</v>
      </c>
      <c r="AH5982">
        <v>1</v>
      </c>
      <c r="AI5982" t="s">
        <v>66</v>
      </c>
      <c r="AJ5982">
        <v>24347000</v>
      </c>
    </row>
    <row r="5983" spans="1:36" x14ac:dyDescent="0.25">
      <c r="A5983">
        <v>650963</v>
      </c>
      <c r="B5983" t="s">
        <v>26244</v>
      </c>
      <c r="C5983" t="s">
        <v>165</v>
      </c>
      <c r="D5983" t="s">
        <v>2940</v>
      </c>
      <c r="E5983" t="s">
        <v>2941</v>
      </c>
      <c r="F5983" t="s">
        <v>168</v>
      </c>
      <c r="G5983" t="s">
        <v>169</v>
      </c>
      <c r="H5983" t="s">
        <v>26245</v>
      </c>
      <c r="I5983" t="s">
        <v>4861</v>
      </c>
      <c r="J5983" t="s">
        <v>26246</v>
      </c>
      <c r="K5983" t="s">
        <v>4863</v>
      </c>
      <c r="L5983" s="8">
        <v>32325</v>
      </c>
      <c r="M5983" t="s">
        <v>58</v>
      </c>
      <c r="N5983" t="s">
        <v>59</v>
      </c>
      <c r="P5983" t="s">
        <v>823</v>
      </c>
      <c r="Q5983" s="8">
        <v>23916</v>
      </c>
      <c r="R5983" t="s">
        <v>61</v>
      </c>
      <c r="S5983" s="8">
        <v>32325</v>
      </c>
      <c r="T5983" s="8">
        <v>44378</v>
      </c>
      <c r="U5983" t="s">
        <v>26247</v>
      </c>
      <c r="V5983" t="s">
        <v>1259</v>
      </c>
      <c r="W5983" t="s">
        <v>64</v>
      </c>
      <c r="X5983" t="s">
        <v>65</v>
      </c>
      <c r="Y5983">
        <v>-200000</v>
      </c>
      <c r="Z5983">
        <v>-30000</v>
      </c>
      <c r="AB5983">
        <v>-1160500</v>
      </c>
      <c r="AD5983">
        <v>12421000</v>
      </c>
      <c r="AE5983">
        <v>7383000</v>
      </c>
      <c r="AF5983">
        <v>7818000</v>
      </c>
      <c r="AG5983">
        <v>2</v>
      </c>
      <c r="AH5983">
        <v>1</v>
      </c>
      <c r="AI5983" t="s">
        <v>66</v>
      </c>
      <c r="AJ5983">
        <v>27622000</v>
      </c>
    </row>
    <row r="5984" spans="1:36" x14ac:dyDescent="0.25">
      <c r="A5984">
        <v>650964</v>
      </c>
      <c r="B5984" t="s">
        <v>26248</v>
      </c>
      <c r="C5984" t="s">
        <v>132</v>
      </c>
      <c r="D5984" t="s">
        <v>340</v>
      </c>
      <c r="E5984" t="s">
        <v>341</v>
      </c>
      <c r="F5984" t="s">
        <v>135</v>
      </c>
      <c r="G5984" t="s">
        <v>136</v>
      </c>
      <c r="H5984" t="s">
        <v>7029</v>
      </c>
      <c r="I5984" t="s">
        <v>4147</v>
      </c>
      <c r="J5984" t="s">
        <v>26249</v>
      </c>
      <c r="K5984" t="s">
        <v>26250</v>
      </c>
      <c r="L5984" s="8">
        <v>32325</v>
      </c>
      <c r="M5984" t="s">
        <v>58</v>
      </c>
      <c r="N5984" t="s">
        <v>59</v>
      </c>
      <c r="P5984" t="s">
        <v>602</v>
      </c>
      <c r="Q5984" s="8">
        <v>23991</v>
      </c>
      <c r="R5984" t="s">
        <v>61</v>
      </c>
      <c r="S5984" s="8">
        <v>32325</v>
      </c>
      <c r="T5984" s="8">
        <v>44470</v>
      </c>
      <c r="U5984" t="s">
        <v>26251</v>
      </c>
      <c r="V5984" t="s">
        <v>63</v>
      </c>
      <c r="W5984" t="s">
        <v>64</v>
      </c>
      <c r="X5984" t="s">
        <v>333</v>
      </c>
      <c r="Y5984">
        <v>-100000</v>
      </c>
      <c r="Z5984">
        <v>-30000</v>
      </c>
      <c r="AD5984">
        <v>13788000</v>
      </c>
      <c r="AE5984">
        <v>8192000</v>
      </c>
      <c r="AF5984">
        <v>7818000</v>
      </c>
      <c r="AG5984">
        <v>2</v>
      </c>
      <c r="AH5984">
        <v>1</v>
      </c>
      <c r="AI5984" t="s">
        <v>66</v>
      </c>
      <c r="AJ5984">
        <v>29798000</v>
      </c>
    </row>
    <row r="5985" spans="1:36" x14ac:dyDescent="0.25">
      <c r="A5985">
        <v>650965</v>
      </c>
      <c r="B5985" t="s">
        <v>26252</v>
      </c>
      <c r="C5985" t="s">
        <v>2278</v>
      </c>
      <c r="D5985" t="s">
        <v>50</v>
      </c>
      <c r="E5985" t="s">
        <v>51</v>
      </c>
      <c r="F5985" t="s">
        <v>2279</v>
      </c>
      <c r="G5985" t="s">
        <v>2280</v>
      </c>
      <c r="H5985" t="s">
        <v>26253</v>
      </c>
      <c r="I5985" t="s">
        <v>26254</v>
      </c>
      <c r="J5985" t="s">
        <v>26255</v>
      </c>
      <c r="K5985" t="s">
        <v>26256</v>
      </c>
      <c r="L5985" s="8">
        <v>32325</v>
      </c>
      <c r="M5985" t="s">
        <v>58</v>
      </c>
      <c r="N5985" t="s">
        <v>59</v>
      </c>
      <c r="P5985" t="s">
        <v>186</v>
      </c>
      <c r="Q5985" s="8">
        <v>23866</v>
      </c>
      <c r="R5985" t="s">
        <v>61</v>
      </c>
      <c r="S5985" s="8">
        <v>32690</v>
      </c>
      <c r="T5985" s="8">
        <v>44348</v>
      </c>
      <c r="U5985" t="s">
        <v>26257</v>
      </c>
      <c r="V5985" t="s">
        <v>3732</v>
      </c>
      <c r="W5985" t="s">
        <v>64</v>
      </c>
      <c r="X5985" t="s">
        <v>65</v>
      </c>
      <c r="Y5985">
        <v>-75000</v>
      </c>
      <c r="Z5985">
        <v>-30000</v>
      </c>
      <c r="AD5985">
        <v>12080000</v>
      </c>
      <c r="AE5985">
        <v>7183000</v>
      </c>
      <c r="AF5985">
        <v>7818000</v>
      </c>
      <c r="AG5985">
        <v>2</v>
      </c>
      <c r="AH5985">
        <v>1</v>
      </c>
      <c r="AI5985" t="s">
        <v>66</v>
      </c>
      <c r="AJ5985">
        <v>27081000</v>
      </c>
    </row>
    <row r="5986" spans="1:36" x14ac:dyDescent="0.25">
      <c r="A5986">
        <v>650966</v>
      </c>
      <c r="B5986" t="s">
        <v>26258</v>
      </c>
      <c r="C5986" t="s">
        <v>2278</v>
      </c>
      <c r="D5986" t="s">
        <v>50</v>
      </c>
      <c r="E5986" t="s">
        <v>51</v>
      </c>
      <c r="F5986" t="s">
        <v>4939</v>
      </c>
      <c r="G5986" t="s">
        <v>4940</v>
      </c>
      <c r="H5986" t="s">
        <v>26259</v>
      </c>
      <c r="I5986" t="s">
        <v>26260</v>
      </c>
      <c r="J5986" t="s">
        <v>26261</v>
      </c>
      <c r="K5986" t="s">
        <v>26262</v>
      </c>
      <c r="L5986" s="8">
        <v>32325</v>
      </c>
      <c r="M5986" t="s">
        <v>58</v>
      </c>
      <c r="N5986" t="s">
        <v>59</v>
      </c>
      <c r="P5986" t="s">
        <v>219</v>
      </c>
      <c r="Q5986" s="8">
        <v>23772</v>
      </c>
      <c r="R5986" t="s">
        <v>61</v>
      </c>
      <c r="S5986" s="8">
        <v>32325</v>
      </c>
      <c r="T5986" s="8">
        <v>44228</v>
      </c>
      <c r="U5986" t="s">
        <v>26263</v>
      </c>
      <c r="V5986" t="s">
        <v>63</v>
      </c>
      <c r="W5986" t="s">
        <v>64</v>
      </c>
      <c r="X5986" t="s">
        <v>65</v>
      </c>
      <c r="Y5986">
        <v>-75000</v>
      </c>
      <c r="Z5986">
        <v>-30000</v>
      </c>
      <c r="AC5986">
        <v>-3083139</v>
      </c>
      <c r="AD5986">
        <v>12681000</v>
      </c>
      <c r="AE5986">
        <v>7359000</v>
      </c>
      <c r="AF5986">
        <v>7818000</v>
      </c>
      <c r="AG5986">
        <v>2</v>
      </c>
      <c r="AH5986">
        <v>1</v>
      </c>
      <c r="AI5986" t="s">
        <v>66</v>
      </c>
      <c r="AJ5986">
        <v>27858000</v>
      </c>
    </row>
    <row r="5987" spans="1:36" x14ac:dyDescent="0.25">
      <c r="A5987">
        <v>650967</v>
      </c>
      <c r="B5987" t="s">
        <v>26264</v>
      </c>
      <c r="C5987" t="s">
        <v>317</v>
      </c>
      <c r="D5987" t="s">
        <v>340</v>
      </c>
      <c r="E5987" t="s">
        <v>341</v>
      </c>
      <c r="F5987" t="s">
        <v>1269</v>
      </c>
      <c r="G5987" t="s">
        <v>1270</v>
      </c>
      <c r="H5987" t="s">
        <v>1271</v>
      </c>
      <c r="I5987" t="s">
        <v>1272</v>
      </c>
      <c r="J5987" t="s">
        <v>26265</v>
      </c>
      <c r="K5987" t="s">
        <v>26266</v>
      </c>
      <c r="L5987" s="8">
        <v>32325</v>
      </c>
      <c r="M5987" t="s">
        <v>58</v>
      </c>
      <c r="N5987" t="s">
        <v>59</v>
      </c>
      <c r="P5987" t="s">
        <v>63</v>
      </c>
      <c r="Q5987" s="8">
        <v>23874</v>
      </c>
      <c r="R5987" t="s">
        <v>61</v>
      </c>
      <c r="S5987" s="8">
        <v>32325</v>
      </c>
      <c r="T5987" s="8">
        <v>44348</v>
      </c>
      <c r="U5987" t="s">
        <v>26267</v>
      </c>
      <c r="V5987" t="s">
        <v>63</v>
      </c>
      <c r="W5987" t="s">
        <v>64</v>
      </c>
      <c r="X5987" t="s">
        <v>65</v>
      </c>
      <c r="Z5987">
        <v>-30000</v>
      </c>
      <c r="AD5987">
        <v>11808000</v>
      </c>
      <c r="AE5987">
        <v>7022000</v>
      </c>
      <c r="AF5987">
        <v>7818000</v>
      </c>
      <c r="AG5987">
        <v>2</v>
      </c>
      <c r="AH5987">
        <v>1</v>
      </c>
      <c r="AI5987" t="s">
        <v>66</v>
      </c>
      <c r="AJ5987">
        <v>26648000</v>
      </c>
    </row>
    <row r="5988" spans="1:36" x14ac:dyDescent="0.25">
      <c r="A5988">
        <v>650969</v>
      </c>
      <c r="B5988" t="s">
        <v>26268</v>
      </c>
      <c r="C5988" t="s">
        <v>317</v>
      </c>
      <c r="D5988" t="s">
        <v>50</v>
      </c>
      <c r="E5988" t="s">
        <v>51</v>
      </c>
      <c r="F5988" t="s">
        <v>1185</v>
      </c>
      <c r="G5988" t="s">
        <v>1186</v>
      </c>
      <c r="H5988" t="s">
        <v>26269</v>
      </c>
      <c r="I5988" t="s">
        <v>849</v>
      </c>
      <c r="J5988" t="s">
        <v>26270</v>
      </c>
      <c r="K5988" t="s">
        <v>22679</v>
      </c>
      <c r="L5988" s="8">
        <v>32325</v>
      </c>
      <c r="M5988" t="s">
        <v>58</v>
      </c>
      <c r="N5988" t="s">
        <v>348</v>
      </c>
      <c r="P5988" t="s">
        <v>160</v>
      </c>
      <c r="Q5988" s="8">
        <v>23775</v>
      </c>
      <c r="R5988" t="s">
        <v>61</v>
      </c>
      <c r="S5988" s="8">
        <v>32325</v>
      </c>
      <c r="T5988" s="8">
        <v>44256</v>
      </c>
      <c r="U5988" t="s">
        <v>26271</v>
      </c>
      <c r="V5988" t="s">
        <v>63</v>
      </c>
      <c r="W5988" t="s">
        <v>64</v>
      </c>
      <c r="X5988" t="s">
        <v>65</v>
      </c>
      <c r="Z5988">
        <v>-30000</v>
      </c>
      <c r="AD5988">
        <v>13057000</v>
      </c>
      <c r="AE5988">
        <v>7723000</v>
      </c>
      <c r="AF5988">
        <v>18835600</v>
      </c>
      <c r="AG5988">
        <v>2</v>
      </c>
      <c r="AH5988">
        <v>1</v>
      </c>
      <c r="AI5988" t="s">
        <v>66</v>
      </c>
      <c r="AJ5988">
        <v>39615600</v>
      </c>
    </row>
    <row r="5989" spans="1:36" x14ac:dyDescent="0.25">
      <c r="A5989">
        <v>650973</v>
      </c>
      <c r="B5989" t="s">
        <v>26272</v>
      </c>
      <c r="C5989" t="s">
        <v>49</v>
      </c>
      <c r="D5989" t="s">
        <v>340</v>
      </c>
      <c r="E5989" t="s">
        <v>341</v>
      </c>
      <c r="F5989" t="s">
        <v>3123</v>
      </c>
      <c r="G5989" t="s">
        <v>3124</v>
      </c>
      <c r="H5989" t="s">
        <v>26273</v>
      </c>
      <c r="I5989" t="s">
        <v>26274</v>
      </c>
      <c r="J5989" t="s">
        <v>26275</v>
      </c>
      <c r="K5989" t="s">
        <v>26276</v>
      </c>
      <c r="L5989" s="8">
        <v>32325</v>
      </c>
      <c r="M5989" t="s">
        <v>58</v>
      </c>
      <c r="N5989" t="s">
        <v>348</v>
      </c>
      <c r="P5989" t="s">
        <v>227</v>
      </c>
      <c r="Q5989" s="8">
        <v>23861</v>
      </c>
      <c r="R5989" t="s">
        <v>61</v>
      </c>
      <c r="S5989" s="8">
        <v>32325</v>
      </c>
      <c r="T5989" s="8">
        <v>44317</v>
      </c>
      <c r="U5989" t="s">
        <v>26277</v>
      </c>
      <c r="V5989" t="s">
        <v>63</v>
      </c>
      <c r="W5989" t="s">
        <v>64</v>
      </c>
      <c r="X5989" t="s">
        <v>65</v>
      </c>
      <c r="Y5989">
        <v>-100000</v>
      </c>
      <c r="Z5989">
        <v>-30000</v>
      </c>
      <c r="AD5989">
        <v>11517000</v>
      </c>
      <c r="AE5989">
        <v>6947000</v>
      </c>
      <c r="AF5989">
        <v>18835600</v>
      </c>
      <c r="AG5989">
        <v>2</v>
      </c>
      <c r="AH5989">
        <v>1</v>
      </c>
      <c r="AI5989" t="s">
        <v>66</v>
      </c>
      <c r="AJ5989">
        <v>37299600</v>
      </c>
    </row>
    <row r="5990" spans="1:36" x14ac:dyDescent="0.25">
      <c r="A5990">
        <v>650974</v>
      </c>
      <c r="B5990" t="s">
        <v>26278</v>
      </c>
      <c r="C5990" t="s">
        <v>317</v>
      </c>
      <c r="D5990" t="s">
        <v>50</v>
      </c>
      <c r="E5990" t="s">
        <v>51</v>
      </c>
      <c r="F5990" t="s">
        <v>379</v>
      </c>
      <c r="G5990" t="s">
        <v>380</v>
      </c>
      <c r="H5990" t="s">
        <v>9984</v>
      </c>
      <c r="I5990" t="s">
        <v>9985</v>
      </c>
      <c r="J5990" t="s">
        <v>26279</v>
      </c>
      <c r="K5990" t="s">
        <v>26280</v>
      </c>
      <c r="L5990" s="8">
        <v>32448</v>
      </c>
      <c r="M5990" t="s">
        <v>58</v>
      </c>
      <c r="N5990" t="s">
        <v>185</v>
      </c>
      <c r="P5990" t="s">
        <v>63</v>
      </c>
      <c r="Q5990" s="8">
        <v>24017</v>
      </c>
      <c r="R5990" t="s">
        <v>61</v>
      </c>
      <c r="S5990" s="8">
        <v>32448</v>
      </c>
      <c r="T5990" s="8">
        <v>44501</v>
      </c>
      <c r="U5990" t="s">
        <v>26281</v>
      </c>
      <c r="V5990" t="s">
        <v>63</v>
      </c>
      <c r="W5990" t="s">
        <v>64</v>
      </c>
      <c r="X5990" t="s">
        <v>65</v>
      </c>
      <c r="Y5990">
        <v>-200000</v>
      </c>
      <c r="Z5990">
        <v>-30000</v>
      </c>
      <c r="AB5990">
        <v>-1050000</v>
      </c>
      <c r="AC5990">
        <v>-929090</v>
      </c>
      <c r="AD5990">
        <v>5295000</v>
      </c>
      <c r="AE5990">
        <v>3157000</v>
      </c>
      <c r="AF5990">
        <v>2895000</v>
      </c>
      <c r="AG5990">
        <v>2</v>
      </c>
      <c r="AH5990">
        <v>1</v>
      </c>
      <c r="AI5990" t="s">
        <v>66</v>
      </c>
      <c r="AJ5990">
        <v>11347000</v>
      </c>
    </row>
    <row r="5991" spans="1:36" x14ac:dyDescent="0.25">
      <c r="A5991">
        <v>650975</v>
      </c>
      <c r="B5991" t="s">
        <v>26282</v>
      </c>
      <c r="C5991" t="s">
        <v>190</v>
      </c>
      <c r="D5991" t="s">
        <v>191</v>
      </c>
      <c r="E5991" t="s">
        <v>192</v>
      </c>
      <c r="F5991" t="s">
        <v>193</v>
      </c>
      <c r="G5991" t="s">
        <v>194</v>
      </c>
      <c r="H5991" t="s">
        <v>26283</v>
      </c>
      <c r="I5991" t="s">
        <v>74</v>
      </c>
      <c r="J5991" t="s">
        <v>26284</v>
      </c>
      <c r="K5991" t="s">
        <v>76</v>
      </c>
      <c r="L5991" s="8">
        <v>32478</v>
      </c>
      <c r="M5991" t="s">
        <v>58</v>
      </c>
      <c r="N5991" t="s">
        <v>77</v>
      </c>
      <c r="P5991" t="s">
        <v>1287</v>
      </c>
      <c r="Q5991" s="8">
        <v>23873</v>
      </c>
      <c r="R5991" t="s">
        <v>61</v>
      </c>
      <c r="S5991" s="8">
        <v>32478</v>
      </c>
      <c r="T5991" s="8">
        <v>44348</v>
      </c>
      <c r="U5991" t="s">
        <v>26285</v>
      </c>
      <c r="V5991" t="s">
        <v>63</v>
      </c>
      <c r="W5991" t="s">
        <v>64</v>
      </c>
      <c r="X5991" t="s">
        <v>65</v>
      </c>
      <c r="Y5991">
        <v>-50000</v>
      </c>
      <c r="Z5991">
        <v>-30000</v>
      </c>
      <c r="AA5991">
        <v>-5834000</v>
      </c>
      <c r="AD5991">
        <v>7281000</v>
      </c>
      <c r="AE5991">
        <v>4449000</v>
      </c>
      <c r="AF5991">
        <v>4871000</v>
      </c>
      <c r="AG5991">
        <v>2</v>
      </c>
      <c r="AH5991">
        <v>1</v>
      </c>
      <c r="AI5991" t="s">
        <v>66</v>
      </c>
      <c r="AJ5991">
        <v>16601000</v>
      </c>
    </row>
    <row r="5992" spans="1:36" x14ac:dyDescent="0.25">
      <c r="A5992">
        <v>650977</v>
      </c>
      <c r="B5992" t="s">
        <v>26286</v>
      </c>
      <c r="C5992" t="s">
        <v>132</v>
      </c>
      <c r="D5992" t="s">
        <v>544</v>
      </c>
      <c r="E5992" t="s">
        <v>545</v>
      </c>
      <c r="F5992" t="s">
        <v>135</v>
      </c>
      <c r="G5992" t="s">
        <v>136</v>
      </c>
      <c r="H5992" t="s">
        <v>17932</v>
      </c>
      <c r="I5992" t="s">
        <v>621</v>
      </c>
      <c r="J5992" t="s">
        <v>26287</v>
      </c>
      <c r="K5992" t="s">
        <v>3750</v>
      </c>
      <c r="L5992" s="8">
        <v>32478</v>
      </c>
      <c r="M5992" t="s">
        <v>58</v>
      </c>
      <c r="N5992" t="s">
        <v>77</v>
      </c>
      <c r="P5992" t="s">
        <v>63</v>
      </c>
      <c r="Q5992" s="8">
        <v>23939</v>
      </c>
      <c r="R5992" t="s">
        <v>61</v>
      </c>
      <c r="S5992" s="8">
        <v>32478</v>
      </c>
      <c r="T5992" s="8">
        <v>44409</v>
      </c>
      <c r="U5992" t="s">
        <v>26288</v>
      </c>
      <c r="V5992" t="s">
        <v>385</v>
      </c>
      <c r="W5992" t="s">
        <v>64</v>
      </c>
      <c r="X5992" t="s">
        <v>65</v>
      </c>
      <c r="Y5992">
        <v>-100000</v>
      </c>
      <c r="Z5992">
        <v>-30000</v>
      </c>
      <c r="AD5992">
        <v>7753000</v>
      </c>
      <c r="AE5992">
        <v>4734000</v>
      </c>
      <c r="AF5992">
        <v>4871000</v>
      </c>
      <c r="AG5992">
        <v>2</v>
      </c>
      <c r="AH5992">
        <v>1</v>
      </c>
      <c r="AI5992" t="s">
        <v>66</v>
      </c>
      <c r="AJ5992">
        <v>17358000</v>
      </c>
    </row>
    <row r="5993" spans="1:36" x14ac:dyDescent="0.25">
      <c r="A5993">
        <v>650978</v>
      </c>
      <c r="B5993" t="s">
        <v>26289</v>
      </c>
      <c r="C5993" t="s">
        <v>100</v>
      </c>
      <c r="D5993" t="s">
        <v>212</v>
      </c>
      <c r="E5993" t="s">
        <v>213</v>
      </c>
      <c r="F5993" t="s">
        <v>103</v>
      </c>
      <c r="G5993" t="s">
        <v>104</v>
      </c>
      <c r="H5993" t="s">
        <v>26290</v>
      </c>
      <c r="I5993" t="s">
        <v>2469</v>
      </c>
      <c r="J5993" t="s">
        <v>26291</v>
      </c>
      <c r="K5993" t="s">
        <v>25368</v>
      </c>
      <c r="L5993" s="8">
        <v>31959</v>
      </c>
      <c r="M5993" t="s">
        <v>58</v>
      </c>
      <c r="N5993" t="s">
        <v>59</v>
      </c>
      <c r="P5993" t="s">
        <v>3163</v>
      </c>
      <c r="Q5993" s="8">
        <v>23962</v>
      </c>
      <c r="R5993" t="s">
        <v>61</v>
      </c>
      <c r="S5993" s="8">
        <v>32478</v>
      </c>
      <c r="T5993" s="8">
        <v>44440</v>
      </c>
      <c r="U5993" t="s">
        <v>26292</v>
      </c>
      <c r="V5993" t="s">
        <v>244</v>
      </c>
      <c r="W5993" t="s">
        <v>64</v>
      </c>
      <c r="X5993" t="s">
        <v>65</v>
      </c>
      <c r="Y5993">
        <v>-75000</v>
      </c>
      <c r="Z5993">
        <v>-30000</v>
      </c>
      <c r="AD5993">
        <v>8517000</v>
      </c>
      <c r="AE5993">
        <v>5341000</v>
      </c>
      <c r="AF5993">
        <v>7818000</v>
      </c>
      <c r="AG5993">
        <v>2</v>
      </c>
      <c r="AH5993">
        <v>1</v>
      </c>
      <c r="AI5993" t="s">
        <v>66</v>
      </c>
      <c r="AJ5993">
        <v>21676000</v>
      </c>
    </row>
    <row r="5994" spans="1:36" x14ac:dyDescent="0.25">
      <c r="A5994">
        <v>650979</v>
      </c>
      <c r="B5994" t="s">
        <v>26293</v>
      </c>
      <c r="C5994" t="s">
        <v>317</v>
      </c>
      <c r="D5994" t="s">
        <v>50</v>
      </c>
      <c r="E5994" t="s">
        <v>51</v>
      </c>
      <c r="F5994" t="s">
        <v>318</v>
      </c>
      <c r="G5994" t="s">
        <v>319</v>
      </c>
      <c r="H5994" t="s">
        <v>11142</v>
      </c>
      <c r="I5994" t="s">
        <v>11143</v>
      </c>
      <c r="J5994" t="s">
        <v>26294</v>
      </c>
      <c r="K5994" t="s">
        <v>26295</v>
      </c>
      <c r="L5994" s="8">
        <v>32478</v>
      </c>
      <c r="M5994" t="s">
        <v>58</v>
      </c>
      <c r="N5994" t="s">
        <v>77</v>
      </c>
      <c r="P5994" t="s">
        <v>26296</v>
      </c>
      <c r="Q5994" s="8">
        <v>23814</v>
      </c>
      <c r="R5994" t="s">
        <v>61</v>
      </c>
      <c r="S5994" s="8">
        <v>32478</v>
      </c>
      <c r="T5994" s="8">
        <v>44287</v>
      </c>
      <c r="U5994" t="s">
        <v>26297</v>
      </c>
      <c r="V5994" t="s">
        <v>130</v>
      </c>
      <c r="W5994" t="s">
        <v>64</v>
      </c>
      <c r="X5994" t="s">
        <v>333</v>
      </c>
      <c r="Y5994">
        <v>-50000</v>
      </c>
      <c r="Z5994">
        <v>-30000</v>
      </c>
      <c r="AD5994">
        <v>8243000</v>
      </c>
      <c r="AE5994">
        <v>4891000</v>
      </c>
      <c r="AF5994">
        <v>4871000</v>
      </c>
      <c r="AG5994">
        <v>2</v>
      </c>
      <c r="AH5994">
        <v>1</v>
      </c>
      <c r="AI5994" t="s">
        <v>66</v>
      </c>
      <c r="AJ5994">
        <v>18005000</v>
      </c>
    </row>
    <row r="5995" spans="1:36" x14ac:dyDescent="0.25">
      <c r="A5995">
        <v>650980</v>
      </c>
      <c r="B5995" t="s">
        <v>26298</v>
      </c>
      <c r="C5995" t="s">
        <v>49</v>
      </c>
      <c r="D5995" t="s">
        <v>340</v>
      </c>
      <c r="E5995" t="s">
        <v>341</v>
      </c>
      <c r="F5995" t="s">
        <v>2223</v>
      </c>
      <c r="G5995" t="s">
        <v>2224</v>
      </c>
      <c r="H5995" t="s">
        <v>24115</v>
      </c>
      <c r="I5995" t="s">
        <v>24116</v>
      </c>
      <c r="J5995" t="s">
        <v>26299</v>
      </c>
      <c r="K5995" t="s">
        <v>26300</v>
      </c>
      <c r="L5995" s="8">
        <v>32478</v>
      </c>
      <c r="M5995" t="s">
        <v>58</v>
      </c>
      <c r="N5995" t="s">
        <v>59</v>
      </c>
      <c r="P5995" t="s">
        <v>404</v>
      </c>
      <c r="Q5995" s="8">
        <v>23904</v>
      </c>
      <c r="R5995" t="s">
        <v>61</v>
      </c>
      <c r="S5995" s="8">
        <v>32478</v>
      </c>
      <c r="T5995" s="8">
        <v>44378</v>
      </c>
      <c r="U5995" t="s">
        <v>26301</v>
      </c>
      <c r="V5995" t="s">
        <v>63</v>
      </c>
      <c r="W5995" t="s">
        <v>64</v>
      </c>
      <c r="X5995" t="s">
        <v>65</v>
      </c>
      <c r="Y5995">
        <v>-200000</v>
      </c>
      <c r="Z5995">
        <v>-30000</v>
      </c>
      <c r="AA5995">
        <v>-4252902</v>
      </c>
      <c r="AC5995">
        <v>-1777540</v>
      </c>
      <c r="AD5995">
        <v>9409000</v>
      </c>
      <c r="AE5995">
        <v>5736000</v>
      </c>
      <c r="AF5995">
        <v>7818000</v>
      </c>
      <c r="AG5995">
        <v>2</v>
      </c>
      <c r="AH5995">
        <v>1</v>
      </c>
      <c r="AI5995" t="s">
        <v>66</v>
      </c>
      <c r="AJ5995">
        <v>22963000</v>
      </c>
    </row>
    <row r="5996" spans="1:36" x14ac:dyDescent="0.25">
      <c r="A5996">
        <v>650983</v>
      </c>
      <c r="B5996" t="s">
        <v>5119</v>
      </c>
      <c r="C5996" t="s">
        <v>100</v>
      </c>
      <c r="D5996" t="s">
        <v>212</v>
      </c>
      <c r="E5996" t="s">
        <v>213</v>
      </c>
      <c r="F5996" t="s">
        <v>103</v>
      </c>
      <c r="G5996" t="s">
        <v>104</v>
      </c>
      <c r="H5996" t="s">
        <v>21523</v>
      </c>
      <c r="I5996" t="s">
        <v>736</v>
      </c>
      <c r="J5996" t="s">
        <v>26302</v>
      </c>
      <c r="K5996" t="s">
        <v>26303</v>
      </c>
      <c r="L5996" s="8">
        <v>32690</v>
      </c>
      <c r="M5996" t="s">
        <v>58</v>
      </c>
      <c r="N5996" t="s">
        <v>77</v>
      </c>
      <c r="P5996" t="s">
        <v>219</v>
      </c>
      <c r="Q5996" s="8">
        <v>23979</v>
      </c>
      <c r="R5996" t="s">
        <v>61</v>
      </c>
      <c r="S5996" s="8">
        <v>32690</v>
      </c>
      <c r="T5996" s="8">
        <v>44440</v>
      </c>
      <c r="U5996" t="s">
        <v>26304</v>
      </c>
      <c r="V5996" t="s">
        <v>213</v>
      </c>
      <c r="W5996" t="s">
        <v>64</v>
      </c>
      <c r="X5996" t="s">
        <v>65</v>
      </c>
      <c r="Y5996">
        <v>-50000</v>
      </c>
      <c r="Z5996">
        <v>-30000</v>
      </c>
      <c r="AA5996">
        <v>-4521000</v>
      </c>
      <c r="AD5996">
        <v>8731000</v>
      </c>
      <c r="AE5996">
        <v>5204000</v>
      </c>
      <c r="AF5996">
        <v>4871000</v>
      </c>
      <c r="AG5996">
        <v>2</v>
      </c>
      <c r="AH5996">
        <v>1</v>
      </c>
      <c r="AI5996" t="s">
        <v>66</v>
      </c>
      <c r="AJ5996">
        <v>18806000</v>
      </c>
    </row>
    <row r="5997" spans="1:36" x14ac:dyDescent="0.25">
      <c r="A5997">
        <v>650985</v>
      </c>
      <c r="B5997" t="s">
        <v>26305</v>
      </c>
      <c r="C5997" t="s">
        <v>49</v>
      </c>
      <c r="D5997" t="s">
        <v>3299</v>
      </c>
      <c r="E5997" t="s">
        <v>341</v>
      </c>
      <c r="F5997" t="s">
        <v>399</v>
      </c>
      <c r="G5997" t="s">
        <v>400</v>
      </c>
      <c r="H5997" t="s">
        <v>15404</v>
      </c>
      <c r="I5997" t="s">
        <v>2690</v>
      </c>
      <c r="J5997" t="s">
        <v>26306</v>
      </c>
      <c r="K5997" t="s">
        <v>26307</v>
      </c>
      <c r="L5997" s="8">
        <v>32690</v>
      </c>
      <c r="M5997" t="s">
        <v>2682</v>
      </c>
      <c r="N5997" t="s">
        <v>59</v>
      </c>
      <c r="P5997" t="s">
        <v>63</v>
      </c>
      <c r="Q5997" s="8">
        <v>24006</v>
      </c>
      <c r="R5997" t="s">
        <v>61</v>
      </c>
      <c r="S5997" s="8">
        <v>32690</v>
      </c>
      <c r="T5997" s="8">
        <v>44470</v>
      </c>
      <c r="U5997" t="s">
        <v>26308</v>
      </c>
      <c r="V5997" t="s">
        <v>63</v>
      </c>
      <c r="W5997" t="s">
        <v>64</v>
      </c>
      <c r="X5997" t="s">
        <v>65</v>
      </c>
      <c r="Y5997">
        <v>-100000</v>
      </c>
      <c r="Z5997">
        <v>-30000</v>
      </c>
      <c r="AC5997">
        <v>-10847318</v>
      </c>
      <c r="AD5997">
        <v>12749000</v>
      </c>
      <c r="AE5997">
        <v>7579000</v>
      </c>
      <c r="AF5997">
        <v>7818000</v>
      </c>
      <c r="AG5997">
        <v>2</v>
      </c>
      <c r="AH5997">
        <v>1</v>
      </c>
      <c r="AI5997" t="s">
        <v>66</v>
      </c>
      <c r="AJ5997">
        <v>28146000</v>
      </c>
    </row>
    <row r="5998" spans="1:36" x14ac:dyDescent="0.25">
      <c r="A5998">
        <v>650989</v>
      </c>
      <c r="B5998" t="s">
        <v>26309</v>
      </c>
      <c r="C5998" t="s">
        <v>49</v>
      </c>
      <c r="D5998" t="s">
        <v>340</v>
      </c>
      <c r="E5998" t="s">
        <v>341</v>
      </c>
      <c r="F5998" t="s">
        <v>14849</v>
      </c>
      <c r="G5998" t="s">
        <v>14850</v>
      </c>
      <c r="H5998" t="s">
        <v>21969</v>
      </c>
      <c r="I5998" t="s">
        <v>14850</v>
      </c>
      <c r="J5998" t="s">
        <v>26310</v>
      </c>
      <c r="K5998" t="s">
        <v>26311</v>
      </c>
      <c r="L5998" s="8">
        <v>32690</v>
      </c>
      <c r="M5998" t="s">
        <v>58</v>
      </c>
      <c r="N5998" t="s">
        <v>59</v>
      </c>
      <c r="P5998" t="s">
        <v>3958</v>
      </c>
      <c r="Q5998" s="8">
        <v>23762</v>
      </c>
      <c r="R5998" t="s">
        <v>61</v>
      </c>
      <c r="S5998" s="8">
        <v>32690</v>
      </c>
      <c r="T5998" s="8">
        <v>44228</v>
      </c>
      <c r="U5998" t="s">
        <v>26312</v>
      </c>
      <c r="V5998" t="s">
        <v>63</v>
      </c>
      <c r="W5998" t="s">
        <v>64</v>
      </c>
      <c r="X5998" t="s">
        <v>65</v>
      </c>
      <c r="Z5998">
        <v>-30000</v>
      </c>
      <c r="AA5998">
        <v>-10100000</v>
      </c>
      <c r="AD5998">
        <v>10868000</v>
      </c>
      <c r="AE5998">
        <v>6619000</v>
      </c>
      <c r="AF5998">
        <v>7818000</v>
      </c>
      <c r="AG5998">
        <v>2</v>
      </c>
      <c r="AH5998">
        <v>1</v>
      </c>
      <c r="AI5998" t="s">
        <v>66</v>
      </c>
      <c r="AJ5998">
        <v>25305000</v>
      </c>
    </row>
    <row r="5999" spans="1:36" x14ac:dyDescent="0.25">
      <c r="A5999">
        <v>650992</v>
      </c>
      <c r="B5999" t="s">
        <v>26313</v>
      </c>
      <c r="C5999" t="s">
        <v>49</v>
      </c>
      <c r="D5999" t="s">
        <v>3299</v>
      </c>
      <c r="E5999" t="s">
        <v>341</v>
      </c>
      <c r="F5999" t="s">
        <v>399</v>
      </c>
      <c r="G5999" t="s">
        <v>400</v>
      </c>
      <c r="H5999" t="s">
        <v>12943</v>
      </c>
      <c r="I5999" t="s">
        <v>12944</v>
      </c>
      <c r="J5999" t="s">
        <v>26314</v>
      </c>
      <c r="K5999" t="s">
        <v>26315</v>
      </c>
      <c r="L5999" s="8">
        <v>32690</v>
      </c>
      <c r="M5999" t="s">
        <v>2682</v>
      </c>
      <c r="N5999" t="s">
        <v>59</v>
      </c>
      <c r="P5999" t="s">
        <v>26316</v>
      </c>
      <c r="Q5999" s="8">
        <v>23803</v>
      </c>
      <c r="R5999" t="s">
        <v>61</v>
      </c>
      <c r="S5999" s="8">
        <v>32690</v>
      </c>
      <c r="T5999" s="8">
        <v>44287</v>
      </c>
      <c r="U5999" t="s">
        <v>26317</v>
      </c>
      <c r="V5999" t="s">
        <v>341</v>
      </c>
      <c r="W5999" t="s">
        <v>64</v>
      </c>
      <c r="X5999" t="s">
        <v>65</v>
      </c>
      <c r="Y5999">
        <v>-100000</v>
      </c>
      <c r="Z5999">
        <v>-30000</v>
      </c>
      <c r="AA5999">
        <v>-13969059</v>
      </c>
      <c r="AC5999">
        <v>-495833</v>
      </c>
      <c r="AD5999">
        <v>11122000</v>
      </c>
      <c r="AE5999">
        <v>6773000</v>
      </c>
      <c r="AF5999">
        <v>7818000</v>
      </c>
      <c r="AG5999">
        <v>2</v>
      </c>
      <c r="AH5999">
        <v>1</v>
      </c>
      <c r="AI5999" t="s">
        <v>66</v>
      </c>
      <c r="AJ5999">
        <v>25713000</v>
      </c>
    </row>
    <row r="6000" spans="1:36" x14ac:dyDescent="0.25">
      <c r="A6000">
        <v>650996</v>
      </c>
      <c r="B6000" t="s">
        <v>26318</v>
      </c>
      <c r="C6000" t="s">
        <v>49</v>
      </c>
      <c r="D6000" t="s">
        <v>50</v>
      </c>
      <c r="E6000" t="s">
        <v>51</v>
      </c>
      <c r="F6000" t="s">
        <v>2910</v>
      </c>
      <c r="G6000" t="s">
        <v>2911</v>
      </c>
      <c r="H6000" t="s">
        <v>8563</v>
      </c>
      <c r="I6000" t="s">
        <v>8564</v>
      </c>
      <c r="J6000" t="s">
        <v>26319</v>
      </c>
      <c r="K6000" t="s">
        <v>26320</v>
      </c>
      <c r="L6000" s="8">
        <v>32690</v>
      </c>
      <c r="M6000" t="s">
        <v>58</v>
      </c>
      <c r="N6000" t="s">
        <v>59</v>
      </c>
      <c r="P6000" t="s">
        <v>2020</v>
      </c>
      <c r="Q6000" s="8">
        <v>23851</v>
      </c>
      <c r="R6000" t="s">
        <v>61</v>
      </c>
      <c r="S6000" s="8">
        <v>32690</v>
      </c>
      <c r="T6000" s="8">
        <v>44317</v>
      </c>
      <c r="U6000" t="s">
        <v>26321</v>
      </c>
      <c r="V6000" t="s">
        <v>350</v>
      </c>
      <c r="W6000" t="s">
        <v>64</v>
      </c>
      <c r="X6000" t="s">
        <v>259</v>
      </c>
      <c r="Y6000">
        <v>-100000</v>
      </c>
      <c r="Z6000">
        <v>-30000</v>
      </c>
      <c r="AD6000">
        <v>12374000</v>
      </c>
      <c r="AE6000">
        <v>7182000</v>
      </c>
      <c r="AF6000">
        <v>7818000</v>
      </c>
      <c r="AG6000">
        <v>2</v>
      </c>
      <c r="AH6000">
        <v>1</v>
      </c>
      <c r="AI6000" t="s">
        <v>66</v>
      </c>
      <c r="AJ6000">
        <v>27374000</v>
      </c>
    </row>
    <row r="6001" spans="1:36" x14ac:dyDescent="0.25">
      <c r="A6001">
        <v>650997</v>
      </c>
      <c r="B6001" t="s">
        <v>26322</v>
      </c>
      <c r="C6001" t="s">
        <v>49</v>
      </c>
      <c r="D6001" t="s">
        <v>50</v>
      </c>
      <c r="E6001" t="s">
        <v>51</v>
      </c>
      <c r="F6001" t="s">
        <v>2910</v>
      </c>
      <c r="G6001" t="s">
        <v>2911</v>
      </c>
      <c r="H6001" t="s">
        <v>8563</v>
      </c>
      <c r="I6001" t="s">
        <v>8564</v>
      </c>
      <c r="J6001" t="s">
        <v>26323</v>
      </c>
      <c r="K6001" t="s">
        <v>26324</v>
      </c>
      <c r="L6001" s="8">
        <v>32690</v>
      </c>
      <c r="M6001" t="s">
        <v>58</v>
      </c>
      <c r="N6001" t="s">
        <v>59</v>
      </c>
      <c r="P6001" t="s">
        <v>1314</v>
      </c>
      <c r="Q6001" s="8">
        <v>23925</v>
      </c>
      <c r="R6001" t="s">
        <v>61</v>
      </c>
      <c r="S6001" s="8">
        <v>32690</v>
      </c>
      <c r="T6001" s="8">
        <v>44409</v>
      </c>
      <c r="U6001" t="s">
        <v>26325</v>
      </c>
      <c r="V6001" t="s">
        <v>63</v>
      </c>
      <c r="W6001" t="s">
        <v>64</v>
      </c>
      <c r="X6001" t="s">
        <v>65</v>
      </c>
      <c r="Y6001">
        <v>-100000</v>
      </c>
      <c r="Z6001">
        <v>-30000</v>
      </c>
      <c r="AC6001">
        <v>-5713528</v>
      </c>
      <c r="AD6001">
        <v>11644000</v>
      </c>
      <c r="AE6001">
        <v>6892000</v>
      </c>
      <c r="AF6001">
        <v>7818000</v>
      </c>
      <c r="AG6001">
        <v>2</v>
      </c>
      <c r="AH6001">
        <v>1</v>
      </c>
      <c r="AI6001" t="s">
        <v>66</v>
      </c>
      <c r="AJ6001">
        <v>26354000</v>
      </c>
    </row>
    <row r="6002" spans="1:36" x14ac:dyDescent="0.25">
      <c r="A6002">
        <v>650999</v>
      </c>
      <c r="B6002" t="s">
        <v>26326</v>
      </c>
      <c r="C6002" t="s">
        <v>49</v>
      </c>
      <c r="D6002" t="s">
        <v>340</v>
      </c>
      <c r="E6002" t="s">
        <v>341</v>
      </c>
      <c r="F6002" t="s">
        <v>3123</v>
      </c>
      <c r="G6002" t="s">
        <v>3124</v>
      </c>
      <c r="H6002" t="s">
        <v>5154</v>
      </c>
      <c r="I6002" t="s">
        <v>5155</v>
      </c>
      <c r="J6002" t="s">
        <v>26327</v>
      </c>
      <c r="K6002" t="s">
        <v>5157</v>
      </c>
      <c r="L6002" s="8">
        <v>32690</v>
      </c>
      <c r="M6002" t="s">
        <v>58</v>
      </c>
      <c r="N6002" t="s">
        <v>59</v>
      </c>
      <c r="P6002" t="s">
        <v>1003</v>
      </c>
      <c r="Q6002" s="8">
        <v>23843</v>
      </c>
      <c r="R6002" t="s">
        <v>61</v>
      </c>
      <c r="S6002" s="8">
        <v>32690</v>
      </c>
      <c r="T6002" s="8">
        <v>44317</v>
      </c>
      <c r="U6002" t="s">
        <v>26328</v>
      </c>
      <c r="V6002" t="s">
        <v>63</v>
      </c>
      <c r="W6002" t="s">
        <v>64</v>
      </c>
      <c r="X6002" t="s">
        <v>65</v>
      </c>
      <c r="Y6002">
        <v>-100000</v>
      </c>
      <c r="Z6002">
        <v>-30000</v>
      </c>
      <c r="AA6002">
        <v>-2113591</v>
      </c>
      <c r="AC6002">
        <v>-1507332</v>
      </c>
      <c r="AD6002">
        <v>9303000</v>
      </c>
      <c r="AE6002">
        <v>5985000</v>
      </c>
      <c r="AF6002">
        <v>7818000</v>
      </c>
      <c r="AG6002">
        <v>2</v>
      </c>
      <c r="AH6002">
        <v>1</v>
      </c>
      <c r="AI6002" t="s">
        <v>66</v>
      </c>
      <c r="AJ6002">
        <v>23106000</v>
      </c>
    </row>
    <row r="6003" spans="1:36" x14ac:dyDescent="0.25">
      <c r="A6003">
        <v>651000</v>
      </c>
      <c r="B6003" t="s">
        <v>26329</v>
      </c>
      <c r="C6003" t="s">
        <v>49</v>
      </c>
      <c r="D6003" t="s">
        <v>340</v>
      </c>
      <c r="E6003" t="s">
        <v>341</v>
      </c>
      <c r="F6003" t="s">
        <v>342</v>
      </c>
      <c r="G6003" t="s">
        <v>343</v>
      </c>
      <c r="H6003" t="s">
        <v>26330</v>
      </c>
      <c r="I6003" t="s">
        <v>12986</v>
      </c>
      <c r="J6003" t="s">
        <v>26331</v>
      </c>
      <c r="K6003" t="s">
        <v>22279</v>
      </c>
      <c r="L6003" s="8">
        <v>32690</v>
      </c>
      <c r="M6003" t="s">
        <v>58</v>
      </c>
      <c r="N6003" t="s">
        <v>59</v>
      </c>
      <c r="P6003" t="s">
        <v>63</v>
      </c>
      <c r="Q6003" s="8">
        <v>23760</v>
      </c>
      <c r="R6003" t="s">
        <v>61</v>
      </c>
      <c r="S6003" s="8">
        <v>32690</v>
      </c>
      <c r="T6003" s="8">
        <v>44228</v>
      </c>
      <c r="U6003" t="s">
        <v>26332</v>
      </c>
      <c r="V6003" t="s">
        <v>63</v>
      </c>
      <c r="W6003" t="s">
        <v>64</v>
      </c>
      <c r="X6003" t="s">
        <v>65</v>
      </c>
      <c r="Y6003">
        <v>-910000</v>
      </c>
      <c r="Z6003">
        <v>-30000</v>
      </c>
      <c r="AA6003">
        <v>-2500000</v>
      </c>
      <c r="AC6003">
        <v>-4825509</v>
      </c>
      <c r="AD6003">
        <v>11529000</v>
      </c>
      <c r="AE6003">
        <v>6824000</v>
      </c>
      <c r="AF6003">
        <v>7818000</v>
      </c>
      <c r="AG6003">
        <v>2</v>
      </c>
      <c r="AH6003">
        <v>1</v>
      </c>
      <c r="AI6003" t="s">
        <v>66</v>
      </c>
      <c r="AJ6003">
        <v>26171000</v>
      </c>
    </row>
    <row r="6004" spans="1:36" x14ac:dyDescent="0.25">
      <c r="A6004">
        <v>651001</v>
      </c>
      <c r="B6004" t="s">
        <v>22068</v>
      </c>
      <c r="C6004" t="s">
        <v>49</v>
      </c>
      <c r="D6004" t="s">
        <v>340</v>
      </c>
      <c r="E6004" t="s">
        <v>341</v>
      </c>
      <c r="F6004" t="s">
        <v>342</v>
      </c>
      <c r="G6004" t="s">
        <v>343</v>
      </c>
      <c r="H6004" t="s">
        <v>26333</v>
      </c>
      <c r="I6004" t="s">
        <v>5038</v>
      </c>
      <c r="J6004" t="s">
        <v>26334</v>
      </c>
      <c r="K6004" t="s">
        <v>19868</v>
      </c>
      <c r="L6004" s="8">
        <v>32690</v>
      </c>
      <c r="M6004" t="s">
        <v>58</v>
      </c>
      <c r="N6004" t="s">
        <v>59</v>
      </c>
      <c r="P6004" t="s">
        <v>314</v>
      </c>
      <c r="Q6004" s="8">
        <v>23984</v>
      </c>
      <c r="R6004" t="s">
        <v>61</v>
      </c>
      <c r="S6004" s="8">
        <v>32690</v>
      </c>
      <c r="T6004" s="8">
        <v>44440</v>
      </c>
      <c r="U6004" t="s">
        <v>26335</v>
      </c>
      <c r="V6004" t="s">
        <v>350</v>
      </c>
      <c r="W6004" t="s">
        <v>64</v>
      </c>
      <c r="X6004" t="s">
        <v>65</v>
      </c>
      <c r="Y6004">
        <v>-50000</v>
      </c>
      <c r="Z6004">
        <v>-30000</v>
      </c>
      <c r="AA6004">
        <v>-6060230</v>
      </c>
      <c r="AC6004">
        <v>-500000</v>
      </c>
      <c r="AD6004">
        <v>12296000</v>
      </c>
      <c r="AE6004">
        <v>7310000</v>
      </c>
      <c r="AF6004">
        <v>7818000</v>
      </c>
      <c r="AG6004">
        <v>2</v>
      </c>
      <c r="AH6004">
        <v>1</v>
      </c>
      <c r="AI6004" t="s">
        <v>66</v>
      </c>
      <c r="AJ6004">
        <v>27424000</v>
      </c>
    </row>
    <row r="6005" spans="1:36" x14ac:dyDescent="0.25">
      <c r="A6005">
        <v>651007</v>
      </c>
      <c r="B6005" t="s">
        <v>26336</v>
      </c>
      <c r="C6005" t="s">
        <v>49</v>
      </c>
      <c r="D6005" t="s">
        <v>340</v>
      </c>
      <c r="E6005" t="s">
        <v>341</v>
      </c>
      <c r="F6005" t="s">
        <v>342</v>
      </c>
      <c r="G6005" t="s">
        <v>343</v>
      </c>
      <c r="H6005" t="s">
        <v>26337</v>
      </c>
      <c r="I6005" t="s">
        <v>26338</v>
      </c>
      <c r="J6005" t="s">
        <v>26339</v>
      </c>
      <c r="K6005" t="s">
        <v>26340</v>
      </c>
      <c r="L6005" s="8">
        <v>32690</v>
      </c>
      <c r="M6005" t="s">
        <v>58</v>
      </c>
      <c r="N6005" t="s">
        <v>348</v>
      </c>
      <c r="P6005" t="s">
        <v>63</v>
      </c>
      <c r="Q6005" s="8">
        <v>23852</v>
      </c>
      <c r="R6005" t="s">
        <v>61</v>
      </c>
      <c r="S6005" s="8">
        <v>32690</v>
      </c>
      <c r="T6005" s="8">
        <v>44317</v>
      </c>
      <c r="U6005" t="s">
        <v>26341</v>
      </c>
      <c r="V6005" t="s">
        <v>63</v>
      </c>
      <c r="W6005" t="s">
        <v>64</v>
      </c>
      <c r="X6005" t="s">
        <v>65</v>
      </c>
      <c r="Y6005">
        <v>-460000</v>
      </c>
      <c r="Z6005">
        <v>-30000</v>
      </c>
      <c r="AA6005">
        <v>-7223000</v>
      </c>
      <c r="AC6005">
        <v>-2250000</v>
      </c>
      <c r="AD6005">
        <v>13744000</v>
      </c>
      <c r="AE6005">
        <v>8359000</v>
      </c>
      <c r="AF6005">
        <v>18835600</v>
      </c>
      <c r="AG6005">
        <v>2</v>
      </c>
      <c r="AH6005">
        <v>1</v>
      </c>
      <c r="AI6005" t="s">
        <v>66</v>
      </c>
      <c r="AJ6005">
        <v>40938600</v>
      </c>
    </row>
    <row r="6006" spans="1:36" x14ac:dyDescent="0.25">
      <c r="A6006">
        <v>651009</v>
      </c>
      <c r="B6006" t="s">
        <v>685</v>
      </c>
      <c r="C6006" t="s">
        <v>49</v>
      </c>
      <c r="D6006" t="s">
        <v>50</v>
      </c>
      <c r="E6006" t="s">
        <v>51</v>
      </c>
      <c r="F6006" t="s">
        <v>646</v>
      </c>
      <c r="G6006" t="s">
        <v>647</v>
      </c>
      <c r="H6006" t="s">
        <v>2346</v>
      </c>
      <c r="I6006" t="s">
        <v>2347</v>
      </c>
      <c r="J6006" t="s">
        <v>26342</v>
      </c>
      <c r="K6006" t="s">
        <v>26343</v>
      </c>
      <c r="L6006" s="8">
        <v>32690</v>
      </c>
      <c r="M6006" t="s">
        <v>58</v>
      </c>
      <c r="N6006" t="s">
        <v>348</v>
      </c>
      <c r="P6006" t="s">
        <v>931</v>
      </c>
      <c r="Q6006" s="8">
        <v>23803</v>
      </c>
      <c r="R6006" t="s">
        <v>61</v>
      </c>
      <c r="S6006" s="8">
        <v>32690</v>
      </c>
      <c r="T6006" s="8">
        <v>44287</v>
      </c>
      <c r="U6006" t="s">
        <v>26344</v>
      </c>
      <c r="V6006" t="s">
        <v>63</v>
      </c>
      <c r="W6006" t="s">
        <v>64</v>
      </c>
      <c r="X6006" t="s">
        <v>65</v>
      </c>
      <c r="Y6006">
        <v>-75000</v>
      </c>
      <c r="Z6006">
        <v>-30000</v>
      </c>
      <c r="AA6006">
        <v>-7583400</v>
      </c>
      <c r="AD6006">
        <v>12418000</v>
      </c>
      <c r="AE6006">
        <v>7347000</v>
      </c>
      <c r="AF6006">
        <v>18835600</v>
      </c>
      <c r="AG6006">
        <v>2</v>
      </c>
      <c r="AH6006">
        <v>1</v>
      </c>
      <c r="AI6006" t="s">
        <v>66</v>
      </c>
      <c r="AJ6006">
        <v>38600600</v>
      </c>
    </row>
    <row r="6007" spans="1:36" x14ac:dyDescent="0.25">
      <c r="A6007">
        <v>651012</v>
      </c>
      <c r="B6007" t="s">
        <v>26345</v>
      </c>
      <c r="C6007" t="s">
        <v>49</v>
      </c>
      <c r="D6007" t="s">
        <v>340</v>
      </c>
      <c r="E6007" t="s">
        <v>341</v>
      </c>
      <c r="F6007" t="s">
        <v>342</v>
      </c>
      <c r="G6007" t="s">
        <v>343</v>
      </c>
      <c r="H6007" t="s">
        <v>17939</v>
      </c>
      <c r="I6007" t="s">
        <v>17940</v>
      </c>
      <c r="J6007" t="s">
        <v>26346</v>
      </c>
      <c r="K6007" t="s">
        <v>26347</v>
      </c>
      <c r="L6007" s="8">
        <v>32690</v>
      </c>
      <c r="M6007" t="s">
        <v>58</v>
      </c>
      <c r="N6007" t="s">
        <v>59</v>
      </c>
      <c r="P6007" t="s">
        <v>493</v>
      </c>
      <c r="Q6007" s="8">
        <v>23936</v>
      </c>
      <c r="R6007" t="s">
        <v>61</v>
      </c>
      <c r="S6007" s="8">
        <v>32690</v>
      </c>
      <c r="T6007" s="8">
        <v>44409</v>
      </c>
      <c r="U6007" t="s">
        <v>26348</v>
      </c>
      <c r="V6007" t="s">
        <v>350</v>
      </c>
      <c r="W6007" t="s">
        <v>64</v>
      </c>
      <c r="X6007" t="s">
        <v>65</v>
      </c>
      <c r="Y6007">
        <v>-110000</v>
      </c>
      <c r="Z6007">
        <v>-30000</v>
      </c>
      <c r="AA6007">
        <v>-6563000</v>
      </c>
      <c r="AC6007">
        <v>-6500000</v>
      </c>
      <c r="AD6007">
        <v>12213000</v>
      </c>
      <c r="AE6007">
        <v>7261000</v>
      </c>
      <c r="AF6007">
        <v>7818000</v>
      </c>
      <c r="AG6007">
        <v>2</v>
      </c>
      <c r="AH6007">
        <v>1</v>
      </c>
      <c r="AI6007" t="s">
        <v>66</v>
      </c>
      <c r="AJ6007">
        <v>27292000</v>
      </c>
    </row>
    <row r="6008" spans="1:36" x14ac:dyDescent="0.25">
      <c r="A6008">
        <v>651016</v>
      </c>
      <c r="B6008" t="s">
        <v>26349</v>
      </c>
      <c r="C6008" t="s">
        <v>100</v>
      </c>
      <c r="D6008" t="s">
        <v>154</v>
      </c>
      <c r="E6008" t="s">
        <v>155</v>
      </c>
      <c r="F6008" t="s">
        <v>103</v>
      </c>
      <c r="G6008" t="s">
        <v>104</v>
      </c>
      <c r="H6008" t="s">
        <v>6851</v>
      </c>
      <c r="I6008" t="s">
        <v>1214</v>
      </c>
      <c r="J6008" t="s">
        <v>26350</v>
      </c>
      <c r="K6008" t="s">
        <v>4661</v>
      </c>
      <c r="L6008" s="8">
        <v>32690</v>
      </c>
      <c r="M6008" t="s">
        <v>58</v>
      </c>
      <c r="N6008" t="s">
        <v>59</v>
      </c>
      <c r="P6008" t="s">
        <v>143</v>
      </c>
      <c r="Q6008" s="8">
        <v>23785</v>
      </c>
      <c r="R6008" t="s">
        <v>61</v>
      </c>
      <c r="S6008" s="8">
        <v>32690</v>
      </c>
      <c r="T6008" s="8">
        <v>44256</v>
      </c>
      <c r="U6008" t="s">
        <v>26351</v>
      </c>
      <c r="V6008" t="s">
        <v>163</v>
      </c>
      <c r="W6008" t="s">
        <v>64</v>
      </c>
      <c r="X6008" t="s">
        <v>65</v>
      </c>
      <c r="Y6008">
        <v>-2050000</v>
      </c>
      <c r="Z6008">
        <v>-30000</v>
      </c>
      <c r="AA6008">
        <v>-5000000</v>
      </c>
      <c r="AD6008">
        <v>11633000</v>
      </c>
      <c r="AE6008">
        <v>7082000</v>
      </c>
      <c r="AF6008">
        <v>7818000</v>
      </c>
      <c r="AG6008">
        <v>2</v>
      </c>
      <c r="AH6008">
        <v>1</v>
      </c>
      <c r="AI6008" t="s">
        <v>66</v>
      </c>
      <c r="AJ6008">
        <v>26533000</v>
      </c>
    </row>
    <row r="6009" spans="1:36" x14ac:dyDescent="0.25">
      <c r="A6009">
        <v>651018</v>
      </c>
      <c r="B6009" t="s">
        <v>26352</v>
      </c>
      <c r="C6009" t="s">
        <v>317</v>
      </c>
      <c r="D6009" t="s">
        <v>340</v>
      </c>
      <c r="E6009" t="s">
        <v>341</v>
      </c>
      <c r="F6009" t="s">
        <v>371</v>
      </c>
      <c r="G6009" t="s">
        <v>372</v>
      </c>
      <c r="H6009" t="s">
        <v>8105</v>
      </c>
      <c r="I6009" t="s">
        <v>1613</v>
      </c>
      <c r="J6009" t="s">
        <v>26353</v>
      </c>
      <c r="K6009" t="s">
        <v>4552</v>
      </c>
      <c r="L6009" s="8">
        <v>32690</v>
      </c>
      <c r="M6009" t="s">
        <v>58</v>
      </c>
      <c r="N6009" t="s">
        <v>59</v>
      </c>
      <c r="P6009" t="s">
        <v>3425</v>
      </c>
      <c r="Q6009" s="8">
        <v>23856</v>
      </c>
      <c r="R6009" t="s">
        <v>61</v>
      </c>
      <c r="S6009" s="8">
        <v>32690</v>
      </c>
      <c r="T6009" s="8">
        <v>44317</v>
      </c>
      <c r="U6009" t="s">
        <v>26354</v>
      </c>
      <c r="V6009" t="s">
        <v>188</v>
      </c>
      <c r="W6009" t="s">
        <v>64</v>
      </c>
      <c r="X6009" t="s">
        <v>65</v>
      </c>
      <c r="Y6009">
        <v>-100000</v>
      </c>
      <c r="Z6009">
        <v>-30000</v>
      </c>
      <c r="AD6009">
        <v>11353000</v>
      </c>
      <c r="AE6009">
        <v>6720000</v>
      </c>
      <c r="AF6009">
        <v>7818000</v>
      </c>
      <c r="AG6009">
        <v>2</v>
      </c>
      <c r="AH6009">
        <v>1</v>
      </c>
      <c r="AI6009" t="s">
        <v>66</v>
      </c>
      <c r="AJ6009">
        <v>25891000</v>
      </c>
    </row>
    <row r="6010" spans="1:36" x14ac:dyDescent="0.25">
      <c r="A6010">
        <v>651019</v>
      </c>
      <c r="B6010" t="s">
        <v>26355</v>
      </c>
      <c r="C6010" t="s">
        <v>190</v>
      </c>
      <c r="D6010" t="s">
        <v>191</v>
      </c>
      <c r="E6010" t="s">
        <v>192</v>
      </c>
      <c r="F6010" t="s">
        <v>193</v>
      </c>
      <c r="G6010" t="s">
        <v>194</v>
      </c>
      <c r="H6010" t="s">
        <v>26356</v>
      </c>
      <c r="I6010" t="s">
        <v>3068</v>
      </c>
      <c r="J6010" t="s">
        <v>26357</v>
      </c>
      <c r="K6010" t="s">
        <v>3070</v>
      </c>
      <c r="L6010" s="8">
        <v>32690</v>
      </c>
      <c r="M6010" t="s">
        <v>58</v>
      </c>
      <c r="N6010" t="s">
        <v>59</v>
      </c>
      <c r="P6010" t="s">
        <v>1474</v>
      </c>
      <c r="Q6010" s="8">
        <v>23801</v>
      </c>
      <c r="R6010" t="s">
        <v>61</v>
      </c>
      <c r="S6010" s="8">
        <v>32690</v>
      </c>
      <c r="T6010" s="8">
        <v>44256</v>
      </c>
      <c r="U6010" t="s">
        <v>26358</v>
      </c>
      <c r="V6010" t="s">
        <v>326</v>
      </c>
      <c r="W6010" t="s">
        <v>64</v>
      </c>
      <c r="X6010" t="s">
        <v>65</v>
      </c>
      <c r="Y6010">
        <v>-50000</v>
      </c>
      <c r="Z6010">
        <v>-30000</v>
      </c>
      <c r="AA6010">
        <v>-9334000</v>
      </c>
      <c r="AD6010">
        <v>9232000</v>
      </c>
      <c r="AE6010">
        <v>5629000</v>
      </c>
      <c r="AF6010">
        <v>7818000</v>
      </c>
      <c r="AG6010">
        <v>2</v>
      </c>
      <c r="AH6010">
        <v>1</v>
      </c>
      <c r="AI6010" t="s">
        <v>66</v>
      </c>
      <c r="AJ6010">
        <v>22679000</v>
      </c>
    </row>
    <row r="6011" spans="1:36" x14ac:dyDescent="0.25">
      <c r="A6011">
        <v>651021</v>
      </c>
      <c r="B6011" t="s">
        <v>26359</v>
      </c>
      <c r="C6011" t="s">
        <v>605</v>
      </c>
      <c r="D6011" t="s">
        <v>50</v>
      </c>
      <c r="E6011" t="s">
        <v>51</v>
      </c>
      <c r="F6011" t="s">
        <v>1176</v>
      </c>
      <c r="G6011" t="s">
        <v>1177</v>
      </c>
      <c r="H6011" t="s">
        <v>26360</v>
      </c>
      <c r="I6011" t="s">
        <v>26361</v>
      </c>
      <c r="J6011" t="s">
        <v>26362</v>
      </c>
      <c r="K6011" t="s">
        <v>26363</v>
      </c>
      <c r="L6011" s="8">
        <v>32690</v>
      </c>
      <c r="M6011" t="s">
        <v>58</v>
      </c>
      <c r="N6011" t="s">
        <v>348</v>
      </c>
      <c r="P6011" t="s">
        <v>780</v>
      </c>
      <c r="Q6011" s="8">
        <v>23956</v>
      </c>
      <c r="R6011" t="s">
        <v>61</v>
      </c>
      <c r="S6011" s="8">
        <v>32690</v>
      </c>
      <c r="T6011" s="8">
        <v>44440</v>
      </c>
      <c r="U6011" t="s">
        <v>26364</v>
      </c>
      <c r="V6011" t="s">
        <v>130</v>
      </c>
      <c r="W6011" t="s">
        <v>64</v>
      </c>
      <c r="X6011" t="s">
        <v>333</v>
      </c>
      <c r="Y6011">
        <v>-40000</v>
      </c>
      <c r="Z6011">
        <v>-30000</v>
      </c>
      <c r="AD6011">
        <v>12822000</v>
      </c>
      <c r="AE6011">
        <v>7801000</v>
      </c>
      <c r="AF6011">
        <v>32289600</v>
      </c>
      <c r="AG6011">
        <v>2</v>
      </c>
      <c r="AH6011">
        <v>1</v>
      </c>
      <c r="AI6011" t="s">
        <v>66</v>
      </c>
      <c r="AJ6011">
        <v>52912600</v>
      </c>
    </row>
    <row r="6012" spans="1:36" x14ac:dyDescent="0.25">
      <c r="A6012">
        <v>651022</v>
      </c>
      <c r="B6012" t="s">
        <v>26365</v>
      </c>
      <c r="C6012" t="s">
        <v>100</v>
      </c>
      <c r="D6012" t="s">
        <v>5015</v>
      </c>
      <c r="E6012" t="s">
        <v>5016</v>
      </c>
      <c r="F6012" t="s">
        <v>103</v>
      </c>
      <c r="G6012" t="s">
        <v>104</v>
      </c>
      <c r="H6012" t="s">
        <v>26366</v>
      </c>
      <c r="I6012" t="s">
        <v>26367</v>
      </c>
      <c r="J6012" t="s">
        <v>26368</v>
      </c>
      <c r="K6012" t="s">
        <v>26369</v>
      </c>
      <c r="L6012" s="8">
        <v>32690</v>
      </c>
      <c r="M6012" t="s">
        <v>58</v>
      </c>
      <c r="N6012" t="s">
        <v>59</v>
      </c>
      <c r="P6012" t="s">
        <v>163</v>
      </c>
      <c r="Q6012" s="8">
        <v>23940</v>
      </c>
      <c r="R6012" t="s">
        <v>61</v>
      </c>
      <c r="S6012" s="8">
        <v>32690</v>
      </c>
      <c r="T6012" s="8">
        <v>44409</v>
      </c>
      <c r="U6012" t="s">
        <v>26370</v>
      </c>
      <c r="V6012" t="s">
        <v>163</v>
      </c>
      <c r="W6012" t="s">
        <v>64</v>
      </c>
      <c r="X6012" t="s">
        <v>259</v>
      </c>
      <c r="Y6012">
        <v>-50000</v>
      </c>
      <c r="Z6012">
        <v>-30000</v>
      </c>
      <c r="AC6012">
        <v>-1511111</v>
      </c>
      <c r="AD6012">
        <v>12249000</v>
      </c>
      <c r="AE6012">
        <v>7282000</v>
      </c>
      <c r="AF6012">
        <v>10945200</v>
      </c>
      <c r="AG6012">
        <v>2</v>
      </c>
      <c r="AH6012">
        <v>1</v>
      </c>
      <c r="AI6012" t="s">
        <v>66</v>
      </c>
      <c r="AJ6012">
        <v>30476200</v>
      </c>
    </row>
    <row r="6013" spans="1:36" x14ac:dyDescent="0.25">
      <c r="A6013">
        <v>651024</v>
      </c>
      <c r="B6013" t="s">
        <v>3811</v>
      </c>
      <c r="C6013" t="s">
        <v>49</v>
      </c>
      <c r="D6013" t="s">
        <v>340</v>
      </c>
      <c r="E6013" t="s">
        <v>341</v>
      </c>
      <c r="F6013" t="s">
        <v>52</v>
      </c>
      <c r="G6013" t="s">
        <v>53</v>
      </c>
      <c r="H6013" t="s">
        <v>7645</v>
      </c>
      <c r="I6013" t="s">
        <v>148</v>
      </c>
      <c r="J6013" t="s">
        <v>26371</v>
      </c>
      <c r="K6013" t="s">
        <v>22729</v>
      </c>
      <c r="L6013" s="8">
        <v>32690</v>
      </c>
      <c r="M6013" t="s">
        <v>58</v>
      </c>
      <c r="N6013" t="s">
        <v>59</v>
      </c>
      <c r="P6013" t="s">
        <v>5041</v>
      </c>
      <c r="Q6013" s="8">
        <v>23875</v>
      </c>
      <c r="R6013" t="s">
        <v>61</v>
      </c>
      <c r="S6013" s="8">
        <v>32690</v>
      </c>
      <c r="T6013" s="8">
        <v>44348</v>
      </c>
      <c r="U6013" t="s">
        <v>26372</v>
      </c>
      <c r="V6013" t="s">
        <v>350</v>
      </c>
      <c r="W6013" t="s">
        <v>64</v>
      </c>
      <c r="X6013" t="s">
        <v>65</v>
      </c>
      <c r="Y6013">
        <v>-100000</v>
      </c>
      <c r="Z6013">
        <v>-30000</v>
      </c>
      <c r="AC6013">
        <v>-3860584</v>
      </c>
      <c r="AD6013">
        <v>9212000</v>
      </c>
      <c r="AE6013">
        <v>5460000</v>
      </c>
      <c r="AF6013">
        <v>7818000</v>
      </c>
      <c r="AG6013">
        <v>2</v>
      </c>
      <c r="AH6013">
        <v>1</v>
      </c>
      <c r="AI6013" t="s">
        <v>66</v>
      </c>
      <c r="AJ6013">
        <v>22490000</v>
      </c>
    </row>
    <row r="6014" spans="1:36" x14ac:dyDescent="0.25">
      <c r="A6014">
        <v>651025</v>
      </c>
      <c r="B6014" t="s">
        <v>26373</v>
      </c>
      <c r="C6014" t="s">
        <v>165</v>
      </c>
      <c r="D6014" t="s">
        <v>203</v>
      </c>
      <c r="E6014" t="s">
        <v>204</v>
      </c>
      <c r="F6014" t="s">
        <v>168</v>
      </c>
      <c r="G6014" t="s">
        <v>169</v>
      </c>
      <c r="H6014" t="s">
        <v>8159</v>
      </c>
      <c r="I6014" t="s">
        <v>1264</v>
      </c>
      <c r="J6014" t="s">
        <v>26374</v>
      </c>
      <c r="K6014" t="s">
        <v>13805</v>
      </c>
      <c r="L6014" s="8">
        <v>32690</v>
      </c>
      <c r="M6014" t="s">
        <v>58</v>
      </c>
      <c r="N6014" t="s">
        <v>59</v>
      </c>
      <c r="P6014" t="s">
        <v>63</v>
      </c>
      <c r="Q6014" s="8">
        <v>23755</v>
      </c>
      <c r="R6014" t="s">
        <v>61</v>
      </c>
      <c r="S6014" s="8">
        <v>32690</v>
      </c>
      <c r="T6014" s="8">
        <v>44228</v>
      </c>
      <c r="U6014" t="s">
        <v>26375</v>
      </c>
      <c r="V6014" t="s">
        <v>201</v>
      </c>
      <c r="W6014" t="s">
        <v>64</v>
      </c>
      <c r="X6014" t="s">
        <v>65</v>
      </c>
      <c r="Z6014">
        <v>-30000</v>
      </c>
      <c r="AA6014">
        <v>-2465725</v>
      </c>
      <c r="AD6014">
        <v>11743000</v>
      </c>
      <c r="AE6014">
        <v>7148000</v>
      </c>
      <c r="AF6014">
        <v>7818000</v>
      </c>
      <c r="AG6014">
        <v>2</v>
      </c>
      <c r="AH6014">
        <v>1</v>
      </c>
      <c r="AI6014" t="s">
        <v>66</v>
      </c>
      <c r="AJ6014">
        <v>26709000</v>
      </c>
    </row>
    <row r="6015" spans="1:36" x14ac:dyDescent="0.25">
      <c r="A6015">
        <v>651026</v>
      </c>
      <c r="B6015" t="s">
        <v>26376</v>
      </c>
      <c r="C6015" t="s">
        <v>49</v>
      </c>
      <c r="D6015" t="s">
        <v>340</v>
      </c>
      <c r="E6015" t="s">
        <v>341</v>
      </c>
      <c r="F6015" t="s">
        <v>1448</v>
      </c>
      <c r="G6015" t="s">
        <v>1449</v>
      </c>
      <c r="H6015" t="s">
        <v>26377</v>
      </c>
      <c r="I6015" t="s">
        <v>26378</v>
      </c>
      <c r="J6015" t="s">
        <v>26379</v>
      </c>
      <c r="K6015" t="s">
        <v>26380</v>
      </c>
      <c r="L6015" s="8">
        <v>32690</v>
      </c>
      <c r="M6015" t="s">
        <v>58</v>
      </c>
      <c r="N6015" t="s">
        <v>348</v>
      </c>
      <c r="P6015" t="s">
        <v>1053</v>
      </c>
      <c r="Q6015" s="8">
        <v>24097</v>
      </c>
      <c r="R6015" t="s">
        <v>61</v>
      </c>
      <c r="S6015" s="8">
        <v>32690</v>
      </c>
      <c r="T6015" s="8">
        <v>44562</v>
      </c>
      <c r="U6015" t="s">
        <v>26381</v>
      </c>
      <c r="V6015" t="s">
        <v>63</v>
      </c>
      <c r="W6015" t="s">
        <v>64</v>
      </c>
      <c r="X6015" t="s">
        <v>65</v>
      </c>
      <c r="Z6015">
        <v>-30000</v>
      </c>
      <c r="AD6015">
        <v>12740000</v>
      </c>
      <c r="AE6015">
        <v>7536000</v>
      </c>
      <c r="AF6015">
        <v>18835600</v>
      </c>
      <c r="AG6015">
        <v>2</v>
      </c>
      <c r="AH6015">
        <v>1</v>
      </c>
      <c r="AI6015" t="s">
        <v>66</v>
      </c>
      <c r="AJ6015">
        <v>39111600</v>
      </c>
    </row>
    <row r="6016" spans="1:36" x14ac:dyDescent="0.25">
      <c r="A6016">
        <v>651027</v>
      </c>
      <c r="B6016" t="s">
        <v>26382</v>
      </c>
      <c r="C6016" t="s">
        <v>605</v>
      </c>
      <c r="D6016" t="s">
        <v>50</v>
      </c>
      <c r="E6016" t="s">
        <v>51</v>
      </c>
      <c r="F6016" t="s">
        <v>606</v>
      </c>
      <c r="G6016" t="s">
        <v>607</v>
      </c>
      <c r="H6016" t="s">
        <v>2459</v>
      </c>
      <c r="I6016" t="s">
        <v>2460</v>
      </c>
      <c r="J6016" t="s">
        <v>26383</v>
      </c>
      <c r="K6016" t="s">
        <v>3167</v>
      </c>
      <c r="L6016" s="8">
        <v>32690</v>
      </c>
      <c r="M6016" t="s">
        <v>58</v>
      </c>
      <c r="N6016" t="s">
        <v>59</v>
      </c>
      <c r="P6016" t="s">
        <v>511</v>
      </c>
      <c r="Q6016" s="8">
        <v>23747</v>
      </c>
      <c r="R6016" t="s">
        <v>61</v>
      </c>
      <c r="S6016" s="8">
        <v>32690</v>
      </c>
      <c r="T6016" s="8">
        <v>44228</v>
      </c>
      <c r="U6016" t="s">
        <v>26384</v>
      </c>
      <c r="V6016" t="s">
        <v>1259</v>
      </c>
      <c r="W6016" t="s">
        <v>64</v>
      </c>
      <c r="X6016" t="s">
        <v>65</v>
      </c>
      <c r="Y6016">
        <v>-100000</v>
      </c>
      <c r="Z6016">
        <v>-30000</v>
      </c>
      <c r="AA6016">
        <v>-2500000</v>
      </c>
      <c r="AB6016">
        <v>-190000</v>
      </c>
      <c r="AC6016">
        <v>-2675000</v>
      </c>
      <c r="AD6016">
        <v>10499000</v>
      </c>
      <c r="AE6016">
        <v>6395000</v>
      </c>
      <c r="AF6016">
        <v>7818000</v>
      </c>
      <c r="AG6016">
        <v>2</v>
      </c>
      <c r="AH6016">
        <v>1</v>
      </c>
      <c r="AI6016" t="s">
        <v>66</v>
      </c>
      <c r="AJ6016">
        <v>24712000</v>
      </c>
    </row>
    <row r="6017" spans="1:36" x14ac:dyDescent="0.25">
      <c r="A6017">
        <v>651033</v>
      </c>
      <c r="B6017" t="s">
        <v>26385</v>
      </c>
      <c r="C6017" t="s">
        <v>752</v>
      </c>
      <c r="D6017" t="s">
        <v>913</v>
      </c>
      <c r="E6017" t="s">
        <v>914</v>
      </c>
      <c r="F6017" t="s">
        <v>755</v>
      </c>
      <c r="G6017" t="s">
        <v>756</v>
      </c>
      <c r="H6017" t="s">
        <v>9397</v>
      </c>
      <c r="I6017" t="s">
        <v>964</v>
      </c>
      <c r="J6017" t="s">
        <v>26386</v>
      </c>
      <c r="K6017" t="s">
        <v>1768</v>
      </c>
      <c r="L6017" s="8">
        <v>32690</v>
      </c>
      <c r="M6017" t="s">
        <v>58</v>
      </c>
      <c r="N6017" t="s">
        <v>59</v>
      </c>
      <c r="P6017" t="s">
        <v>7133</v>
      </c>
      <c r="Q6017" s="8">
        <v>23833</v>
      </c>
      <c r="R6017" t="s">
        <v>61</v>
      </c>
      <c r="S6017" s="8">
        <v>32690</v>
      </c>
      <c r="T6017" s="8">
        <v>44317</v>
      </c>
      <c r="U6017" t="s">
        <v>26387</v>
      </c>
      <c r="V6017" t="s">
        <v>1259</v>
      </c>
      <c r="W6017" t="s">
        <v>64</v>
      </c>
      <c r="X6017" t="s">
        <v>333</v>
      </c>
      <c r="Y6017">
        <v>-100000</v>
      </c>
      <c r="Z6017">
        <v>-30000</v>
      </c>
      <c r="AA6017">
        <v>-2500000</v>
      </c>
      <c r="AB6017">
        <v>-300000</v>
      </c>
      <c r="AC6017">
        <v>-1459100</v>
      </c>
      <c r="AD6017">
        <v>9108000</v>
      </c>
      <c r="AE6017">
        <v>5425000</v>
      </c>
      <c r="AF6017">
        <v>7818000</v>
      </c>
      <c r="AG6017">
        <v>2</v>
      </c>
      <c r="AH6017">
        <v>1</v>
      </c>
      <c r="AI6017" t="s">
        <v>66</v>
      </c>
      <c r="AJ6017">
        <v>22351000</v>
      </c>
    </row>
    <row r="6018" spans="1:36" x14ac:dyDescent="0.25">
      <c r="A6018">
        <v>651034</v>
      </c>
      <c r="B6018" t="s">
        <v>26388</v>
      </c>
      <c r="C6018" t="s">
        <v>3366</v>
      </c>
      <c r="D6018" t="s">
        <v>50</v>
      </c>
      <c r="E6018" t="s">
        <v>51</v>
      </c>
      <c r="F6018" t="s">
        <v>3367</v>
      </c>
      <c r="G6018" t="s">
        <v>3368</v>
      </c>
      <c r="H6018" t="s">
        <v>26389</v>
      </c>
      <c r="I6018" t="s">
        <v>26390</v>
      </c>
      <c r="J6018" t="s">
        <v>26391</v>
      </c>
      <c r="K6018" t="s">
        <v>26392</v>
      </c>
      <c r="L6018" s="8">
        <v>32690</v>
      </c>
      <c r="M6018" t="s">
        <v>3373</v>
      </c>
      <c r="N6018" t="s">
        <v>5081</v>
      </c>
      <c r="O6018">
        <v>3</v>
      </c>
      <c r="P6018" t="s">
        <v>219</v>
      </c>
      <c r="Q6018" s="8">
        <v>24057</v>
      </c>
      <c r="R6018" t="s">
        <v>61</v>
      </c>
      <c r="S6018" s="8">
        <v>32690</v>
      </c>
      <c r="T6018" s="8">
        <v>44531</v>
      </c>
      <c r="U6018" t="s">
        <v>26393</v>
      </c>
      <c r="V6018" t="s">
        <v>199</v>
      </c>
      <c r="W6018" t="s">
        <v>64</v>
      </c>
      <c r="X6018" t="s">
        <v>65</v>
      </c>
      <c r="Z6018">
        <v>-30000</v>
      </c>
      <c r="AD6018">
        <v>12377000</v>
      </c>
      <c r="AE6018">
        <v>7742000</v>
      </c>
      <c r="AF6018">
        <v>18835600</v>
      </c>
      <c r="AG6018">
        <v>2</v>
      </c>
      <c r="AH6018">
        <v>1</v>
      </c>
      <c r="AI6018" t="s">
        <v>66</v>
      </c>
      <c r="AJ6018">
        <v>38954600</v>
      </c>
    </row>
    <row r="6019" spans="1:36" x14ac:dyDescent="0.25">
      <c r="A6019">
        <v>651035</v>
      </c>
      <c r="B6019" t="s">
        <v>26394</v>
      </c>
      <c r="C6019" t="s">
        <v>165</v>
      </c>
      <c r="D6019" t="s">
        <v>203</v>
      </c>
      <c r="E6019" t="s">
        <v>204</v>
      </c>
      <c r="F6019" t="s">
        <v>168</v>
      </c>
      <c r="G6019" t="s">
        <v>169</v>
      </c>
      <c r="H6019" t="s">
        <v>4544</v>
      </c>
      <c r="I6019" t="s">
        <v>4545</v>
      </c>
      <c r="J6019" t="s">
        <v>26395</v>
      </c>
      <c r="K6019" t="s">
        <v>13711</v>
      </c>
      <c r="L6019" s="8">
        <v>32690</v>
      </c>
      <c r="M6019" t="s">
        <v>58</v>
      </c>
      <c r="N6019" t="s">
        <v>59</v>
      </c>
      <c r="P6019" t="s">
        <v>26396</v>
      </c>
      <c r="Q6019" s="8">
        <v>24008</v>
      </c>
      <c r="R6019" t="s">
        <v>61</v>
      </c>
      <c r="S6019" s="8">
        <v>32690</v>
      </c>
      <c r="T6019" s="8">
        <v>44470</v>
      </c>
      <c r="U6019" t="s">
        <v>26397</v>
      </c>
      <c r="V6019" t="s">
        <v>201</v>
      </c>
      <c r="W6019" t="s">
        <v>64</v>
      </c>
      <c r="X6019" t="s">
        <v>177</v>
      </c>
      <c r="Y6019">
        <v>-160000</v>
      </c>
      <c r="Z6019">
        <v>-30000</v>
      </c>
      <c r="AD6019">
        <v>12165000</v>
      </c>
      <c r="AE6019">
        <v>7233000</v>
      </c>
      <c r="AF6019">
        <v>7818000</v>
      </c>
      <c r="AG6019">
        <v>2</v>
      </c>
      <c r="AH6019">
        <v>1</v>
      </c>
      <c r="AI6019" t="s">
        <v>66</v>
      </c>
      <c r="AJ6019">
        <v>27216000</v>
      </c>
    </row>
    <row r="6020" spans="1:36" x14ac:dyDescent="0.25">
      <c r="A6020">
        <v>651038</v>
      </c>
      <c r="B6020" t="s">
        <v>26398</v>
      </c>
      <c r="C6020" t="s">
        <v>68</v>
      </c>
      <c r="D6020" t="s">
        <v>145</v>
      </c>
      <c r="E6020" t="s">
        <v>146</v>
      </c>
      <c r="F6020" t="s">
        <v>71</v>
      </c>
      <c r="G6020" t="s">
        <v>72</v>
      </c>
      <c r="H6020" t="s">
        <v>26399</v>
      </c>
      <c r="I6020" t="s">
        <v>803</v>
      </c>
      <c r="J6020" t="s">
        <v>26400</v>
      </c>
      <c r="K6020" t="s">
        <v>2933</v>
      </c>
      <c r="L6020" s="8">
        <v>32690</v>
      </c>
      <c r="M6020" t="s">
        <v>58</v>
      </c>
      <c r="N6020" t="s">
        <v>59</v>
      </c>
      <c r="P6020" t="s">
        <v>80</v>
      </c>
      <c r="Q6020" s="8">
        <v>23759</v>
      </c>
      <c r="R6020" t="s">
        <v>61</v>
      </c>
      <c r="S6020" s="8">
        <v>32690</v>
      </c>
      <c r="T6020" s="8">
        <v>44228</v>
      </c>
      <c r="U6020" t="s">
        <v>26401</v>
      </c>
      <c r="V6020" t="s">
        <v>80</v>
      </c>
      <c r="W6020" t="s">
        <v>64</v>
      </c>
      <c r="X6020" t="s">
        <v>333</v>
      </c>
      <c r="Z6020">
        <v>-30000</v>
      </c>
      <c r="AD6020">
        <v>9390000</v>
      </c>
      <c r="AE6020">
        <v>5565000</v>
      </c>
      <c r="AF6020">
        <v>7818000</v>
      </c>
      <c r="AG6020">
        <v>2</v>
      </c>
      <c r="AH6020">
        <v>1</v>
      </c>
      <c r="AI6020" t="s">
        <v>66</v>
      </c>
      <c r="AJ6020">
        <v>22773000</v>
      </c>
    </row>
    <row r="6021" spans="1:36" x14ac:dyDescent="0.25">
      <c r="A6021">
        <v>651039</v>
      </c>
      <c r="B6021" t="s">
        <v>26402</v>
      </c>
      <c r="C6021" t="s">
        <v>317</v>
      </c>
      <c r="D6021" t="s">
        <v>340</v>
      </c>
      <c r="E6021" t="s">
        <v>341</v>
      </c>
      <c r="F6021" t="s">
        <v>371</v>
      </c>
      <c r="G6021" t="s">
        <v>372</v>
      </c>
      <c r="H6021" t="s">
        <v>4565</v>
      </c>
      <c r="I6021" t="s">
        <v>148</v>
      </c>
      <c r="J6021" t="s">
        <v>26403</v>
      </c>
      <c r="K6021" t="s">
        <v>6909</v>
      </c>
      <c r="L6021" s="8">
        <v>32690</v>
      </c>
      <c r="M6021" t="s">
        <v>58</v>
      </c>
      <c r="N6021" t="s">
        <v>59</v>
      </c>
      <c r="P6021" t="s">
        <v>1010</v>
      </c>
      <c r="Q6021" s="8">
        <v>24053</v>
      </c>
      <c r="R6021" t="s">
        <v>61</v>
      </c>
      <c r="S6021" s="8">
        <v>32690</v>
      </c>
      <c r="T6021" s="8">
        <v>44531</v>
      </c>
      <c r="U6021" t="s">
        <v>26404</v>
      </c>
      <c r="V6021" t="s">
        <v>63</v>
      </c>
      <c r="W6021" t="s">
        <v>64</v>
      </c>
      <c r="X6021" t="s">
        <v>65</v>
      </c>
      <c r="Y6021">
        <v>-100000</v>
      </c>
      <c r="Z6021">
        <v>-30000</v>
      </c>
      <c r="AC6021">
        <v>-5385310</v>
      </c>
      <c r="AD6021">
        <v>12271000</v>
      </c>
      <c r="AE6021">
        <v>7122000</v>
      </c>
      <c r="AF6021">
        <v>7818000</v>
      </c>
      <c r="AG6021">
        <v>2</v>
      </c>
      <c r="AH6021">
        <v>1</v>
      </c>
      <c r="AI6021" t="s">
        <v>66</v>
      </c>
      <c r="AJ6021">
        <v>27211000</v>
      </c>
    </row>
    <row r="6022" spans="1:36" x14ac:dyDescent="0.25">
      <c r="A6022">
        <v>651040</v>
      </c>
      <c r="B6022" t="s">
        <v>26405</v>
      </c>
      <c r="C6022" t="s">
        <v>49</v>
      </c>
      <c r="D6022" t="s">
        <v>50</v>
      </c>
      <c r="E6022" t="s">
        <v>51</v>
      </c>
      <c r="F6022" t="s">
        <v>52</v>
      </c>
      <c r="G6022" t="s">
        <v>53</v>
      </c>
      <c r="H6022" t="s">
        <v>11669</v>
      </c>
      <c r="I6022" t="s">
        <v>11670</v>
      </c>
      <c r="J6022" t="s">
        <v>26406</v>
      </c>
      <c r="K6022" t="s">
        <v>26407</v>
      </c>
      <c r="L6022" s="8">
        <v>32690</v>
      </c>
      <c r="M6022" t="s">
        <v>58</v>
      </c>
      <c r="N6022" t="s">
        <v>348</v>
      </c>
      <c r="P6022" t="s">
        <v>63</v>
      </c>
      <c r="Q6022" s="8">
        <v>24039</v>
      </c>
      <c r="R6022" t="s">
        <v>61</v>
      </c>
      <c r="S6022" s="8">
        <v>32690</v>
      </c>
      <c r="T6022" s="8">
        <v>44501</v>
      </c>
      <c r="U6022" t="s">
        <v>26408</v>
      </c>
      <c r="V6022" t="s">
        <v>63</v>
      </c>
      <c r="W6022" t="s">
        <v>64</v>
      </c>
      <c r="X6022" t="s">
        <v>65</v>
      </c>
      <c r="Y6022">
        <v>-100000</v>
      </c>
      <c r="Z6022">
        <v>-30000</v>
      </c>
      <c r="AA6022">
        <v>-7500000</v>
      </c>
      <c r="AC6022">
        <v>-2597800</v>
      </c>
      <c r="AD6022">
        <v>12234000</v>
      </c>
      <c r="AE6022">
        <v>7377000</v>
      </c>
      <c r="AF6022">
        <v>18835600</v>
      </c>
      <c r="AG6022">
        <v>2</v>
      </c>
      <c r="AH6022">
        <v>1</v>
      </c>
      <c r="AI6022" t="s">
        <v>66</v>
      </c>
      <c r="AJ6022">
        <v>38446600</v>
      </c>
    </row>
    <row r="6023" spans="1:36" x14ac:dyDescent="0.25">
      <c r="A6023">
        <v>651041</v>
      </c>
      <c r="B6023" t="s">
        <v>26409</v>
      </c>
      <c r="C6023" t="s">
        <v>317</v>
      </c>
      <c r="D6023" t="s">
        <v>340</v>
      </c>
      <c r="E6023" t="s">
        <v>341</v>
      </c>
      <c r="F6023" t="s">
        <v>371</v>
      </c>
      <c r="G6023" t="s">
        <v>372</v>
      </c>
      <c r="H6023" t="s">
        <v>15113</v>
      </c>
      <c r="I6023" t="s">
        <v>15114</v>
      </c>
      <c r="J6023" t="s">
        <v>26410</v>
      </c>
      <c r="K6023" t="s">
        <v>26411</v>
      </c>
      <c r="L6023" s="8">
        <v>32690</v>
      </c>
      <c r="M6023" t="s">
        <v>58</v>
      </c>
      <c r="N6023" t="s">
        <v>77</v>
      </c>
      <c r="P6023" t="s">
        <v>188</v>
      </c>
      <c r="Q6023" s="8">
        <v>23882</v>
      </c>
      <c r="R6023" t="s">
        <v>61</v>
      </c>
      <c r="S6023" s="8">
        <v>32690</v>
      </c>
      <c r="T6023" s="8">
        <v>44348</v>
      </c>
      <c r="U6023" t="s">
        <v>26412</v>
      </c>
      <c r="V6023" t="s">
        <v>63</v>
      </c>
      <c r="W6023" t="s">
        <v>64</v>
      </c>
      <c r="X6023" t="s">
        <v>65</v>
      </c>
      <c r="Y6023">
        <v>-100000</v>
      </c>
      <c r="Z6023">
        <v>-30000</v>
      </c>
      <c r="AC6023">
        <v>-632153</v>
      </c>
      <c r="AD6023">
        <v>8862000</v>
      </c>
      <c r="AE6023">
        <v>5280000</v>
      </c>
      <c r="AF6023">
        <v>4871000</v>
      </c>
      <c r="AG6023">
        <v>2</v>
      </c>
      <c r="AH6023">
        <v>1</v>
      </c>
      <c r="AI6023" t="s">
        <v>66</v>
      </c>
      <c r="AJ6023">
        <v>19013000</v>
      </c>
    </row>
    <row r="6024" spans="1:36" x14ac:dyDescent="0.25">
      <c r="A6024">
        <v>651042</v>
      </c>
      <c r="B6024" t="s">
        <v>26413</v>
      </c>
      <c r="C6024" t="s">
        <v>49</v>
      </c>
      <c r="D6024" t="s">
        <v>340</v>
      </c>
      <c r="E6024" t="s">
        <v>341</v>
      </c>
      <c r="F6024" t="s">
        <v>2223</v>
      </c>
      <c r="G6024" t="s">
        <v>2224</v>
      </c>
      <c r="H6024" t="s">
        <v>26414</v>
      </c>
      <c r="I6024" t="s">
        <v>148</v>
      </c>
      <c r="J6024" t="s">
        <v>26415</v>
      </c>
      <c r="K6024" t="s">
        <v>4936</v>
      </c>
      <c r="L6024" s="8">
        <v>32690</v>
      </c>
      <c r="M6024" t="s">
        <v>58</v>
      </c>
      <c r="N6024" t="s">
        <v>59</v>
      </c>
      <c r="P6024" t="s">
        <v>63</v>
      </c>
      <c r="Q6024" s="8">
        <v>23929</v>
      </c>
      <c r="R6024" t="s">
        <v>61</v>
      </c>
      <c r="S6024" s="8">
        <v>32690</v>
      </c>
      <c r="T6024" s="8">
        <v>44409</v>
      </c>
      <c r="U6024" t="s">
        <v>26416</v>
      </c>
      <c r="V6024" t="s">
        <v>63</v>
      </c>
      <c r="W6024" t="s">
        <v>64</v>
      </c>
      <c r="X6024" t="s">
        <v>65</v>
      </c>
      <c r="Y6024">
        <v>-202000</v>
      </c>
      <c r="Z6024">
        <v>-30000</v>
      </c>
      <c r="AB6024">
        <v>-1581250</v>
      </c>
      <c r="AC6024">
        <v>-13048885</v>
      </c>
      <c r="AD6024">
        <v>12052000</v>
      </c>
      <c r="AE6024">
        <v>6996000</v>
      </c>
      <c r="AF6024">
        <v>7818000</v>
      </c>
      <c r="AG6024">
        <v>2</v>
      </c>
      <c r="AH6024">
        <v>1</v>
      </c>
      <c r="AI6024" t="s">
        <v>66</v>
      </c>
      <c r="AJ6024">
        <v>26866000</v>
      </c>
    </row>
    <row r="6025" spans="1:36" x14ac:dyDescent="0.25">
      <c r="A6025">
        <v>651043</v>
      </c>
      <c r="B6025" t="s">
        <v>26417</v>
      </c>
      <c r="C6025" t="s">
        <v>49</v>
      </c>
      <c r="D6025" t="s">
        <v>340</v>
      </c>
      <c r="E6025" t="s">
        <v>341</v>
      </c>
      <c r="F6025" t="s">
        <v>342</v>
      </c>
      <c r="G6025" t="s">
        <v>343</v>
      </c>
      <c r="H6025" t="s">
        <v>26418</v>
      </c>
      <c r="I6025" t="s">
        <v>5062</v>
      </c>
      <c r="J6025" t="s">
        <v>26419</v>
      </c>
      <c r="K6025" t="s">
        <v>8156</v>
      </c>
      <c r="L6025" s="8">
        <v>32690</v>
      </c>
      <c r="M6025" t="s">
        <v>58</v>
      </c>
      <c r="N6025" t="s">
        <v>348</v>
      </c>
      <c r="P6025" t="s">
        <v>2962</v>
      </c>
      <c r="Q6025" s="8">
        <v>23955</v>
      </c>
      <c r="R6025" t="s">
        <v>61</v>
      </c>
      <c r="S6025" s="8">
        <v>32690</v>
      </c>
      <c r="T6025" s="8">
        <v>44440</v>
      </c>
      <c r="U6025" t="s">
        <v>26420</v>
      </c>
      <c r="V6025" t="s">
        <v>63</v>
      </c>
      <c r="W6025" t="s">
        <v>64</v>
      </c>
      <c r="X6025" t="s">
        <v>65</v>
      </c>
      <c r="Y6025">
        <v>-3110000</v>
      </c>
      <c r="Z6025">
        <v>-30000</v>
      </c>
      <c r="AA6025">
        <v>-11667000</v>
      </c>
      <c r="AD6025">
        <v>12787000</v>
      </c>
      <c r="AE6025">
        <v>7780000</v>
      </c>
      <c r="AF6025">
        <v>18835600</v>
      </c>
      <c r="AG6025">
        <v>2</v>
      </c>
      <c r="AH6025">
        <v>1</v>
      </c>
      <c r="AI6025" t="s">
        <v>66</v>
      </c>
      <c r="AJ6025">
        <v>39402600</v>
      </c>
    </row>
    <row r="6026" spans="1:36" x14ac:dyDescent="0.25">
      <c r="A6026">
        <v>651044</v>
      </c>
      <c r="B6026" t="s">
        <v>26421</v>
      </c>
      <c r="C6026" t="s">
        <v>100</v>
      </c>
      <c r="D6026" t="s">
        <v>212</v>
      </c>
      <c r="E6026" t="s">
        <v>213</v>
      </c>
      <c r="F6026" t="s">
        <v>103</v>
      </c>
      <c r="G6026" t="s">
        <v>104</v>
      </c>
      <c r="H6026" t="s">
        <v>10853</v>
      </c>
      <c r="I6026" t="s">
        <v>1375</v>
      </c>
      <c r="J6026" t="s">
        <v>26422</v>
      </c>
      <c r="K6026" t="s">
        <v>3185</v>
      </c>
      <c r="L6026" s="8">
        <v>32690</v>
      </c>
      <c r="M6026" t="s">
        <v>58</v>
      </c>
      <c r="N6026" t="s">
        <v>59</v>
      </c>
      <c r="P6026" t="s">
        <v>160</v>
      </c>
      <c r="Q6026" s="8">
        <v>23989</v>
      </c>
      <c r="R6026" t="s">
        <v>61</v>
      </c>
      <c r="S6026" s="8">
        <v>32690</v>
      </c>
      <c r="T6026" s="8">
        <v>44470</v>
      </c>
      <c r="U6026" t="s">
        <v>26423</v>
      </c>
      <c r="V6026" t="s">
        <v>80</v>
      </c>
      <c r="W6026" t="s">
        <v>64</v>
      </c>
      <c r="X6026" t="s">
        <v>65</v>
      </c>
      <c r="Y6026">
        <v>-100000</v>
      </c>
      <c r="Z6026">
        <v>-30000</v>
      </c>
      <c r="AC6026">
        <v>-8847017</v>
      </c>
      <c r="AD6026">
        <v>9604000</v>
      </c>
      <c r="AE6026">
        <v>5691000</v>
      </c>
      <c r="AF6026">
        <v>7818000</v>
      </c>
      <c r="AG6026">
        <v>2</v>
      </c>
      <c r="AH6026">
        <v>1</v>
      </c>
      <c r="AI6026" t="s">
        <v>66</v>
      </c>
      <c r="AJ6026">
        <v>23113000</v>
      </c>
    </row>
    <row r="6027" spans="1:36" x14ac:dyDescent="0.25">
      <c r="A6027">
        <v>651045</v>
      </c>
      <c r="B6027" t="s">
        <v>26424</v>
      </c>
      <c r="C6027" t="s">
        <v>49</v>
      </c>
      <c r="D6027" t="s">
        <v>50</v>
      </c>
      <c r="E6027" t="s">
        <v>51</v>
      </c>
      <c r="F6027" t="s">
        <v>2223</v>
      </c>
      <c r="G6027" t="s">
        <v>2224</v>
      </c>
      <c r="H6027" t="s">
        <v>26425</v>
      </c>
      <c r="I6027" t="s">
        <v>11355</v>
      </c>
      <c r="J6027" t="s">
        <v>26426</v>
      </c>
      <c r="K6027" t="s">
        <v>15835</v>
      </c>
      <c r="L6027" s="8">
        <v>32690</v>
      </c>
      <c r="M6027" t="s">
        <v>58</v>
      </c>
      <c r="N6027" t="s">
        <v>59</v>
      </c>
      <c r="P6027" t="s">
        <v>160</v>
      </c>
      <c r="Q6027" s="8">
        <v>23839</v>
      </c>
      <c r="R6027" t="s">
        <v>61</v>
      </c>
      <c r="S6027" s="8">
        <v>32690</v>
      </c>
      <c r="T6027" s="8">
        <v>44317</v>
      </c>
      <c r="U6027" t="s">
        <v>26427</v>
      </c>
      <c r="V6027" t="s">
        <v>26428</v>
      </c>
      <c r="W6027" t="s">
        <v>64</v>
      </c>
      <c r="X6027" t="s">
        <v>65</v>
      </c>
      <c r="Y6027">
        <v>-55000</v>
      </c>
      <c r="Z6027">
        <v>-30000</v>
      </c>
      <c r="AA6027">
        <v>-11970000</v>
      </c>
      <c r="AD6027">
        <v>10995000</v>
      </c>
      <c r="AE6027">
        <v>6695000</v>
      </c>
      <c r="AF6027">
        <v>7818000</v>
      </c>
      <c r="AG6027">
        <v>2</v>
      </c>
      <c r="AH6027">
        <v>1</v>
      </c>
      <c r="AI6027" t="s">
        <v>66</v>
      </c>
      <c r="AJ6027">
        <v>25508000</v>
      </c>
    </row>
    <row r="6028" spans="1:36" x14ac:dyDescent="0.25">
      <c r="A6028">
        <v>651048</v>
      </c>
      <c r="B6028" t="s">
        <v>26429</v>
      </c>
      <c r="C6028" t="s">
        <v>49</v>
      </c>
      <c r="D6028" t="s">
        <v>340</v>
      </c>
      <c r="E6028" t="s">
        <v>341</v>
      </c>
      <c r="F6028" t="s">
        <v>342</v>
      </c>
      <c r="G6028" t="s">
        <v>343</v>
      </c>
      <c r="H6028" t="s">
        <v>344</v>
      </c>
      <c r="I6028" t="s">
        <v>345</v>
      </c>
      <c r="J6028" t="s">
        <v>26430</v>
      </c>
      <c r="K6028" t="s">
        <v>347</v>
      </c>
      <c r="L6028" s="8">
        <v>32690</v>
      </c>
      <c r="M6028" t="s">
        <v>58</v>
      </c>
      <c r="N6028" t="s">
        <v>348</v>
      </c>
      <c r="P6028" t="s">
        <v>63</v>
      </c>
      <c r="Q6028" s="8">
        <v>23886</v>
      </c>
      <c r="R6028" t="s">
        <v>61</v>
      </c>
      <c r="S6028" s="8">
        <v>32690</v>
      </c>
      <c r="T6028" s="8">
        <v>44348</v>
      </c>
      <c r="U6028" t="s">
        <v>26431</v>
      </c>
      <c r="V6028" t="s">
        <v>63</v>
      </c>
      <c r="W6028" t="s">
        <v>64</v>
      </c>
      <c r="X6028" t="s">
        <v>65</v>
      </c>
      <c r="Y6028">
        <v>-260000</v>
      </c>
      <c r="Z6028">
        <v>-30000</v>
      </c>
      <c r="AA6028">
        <v>-3750000</v>
      </c>
      <c r="AD6028">
        <v>12279000</v>
      </c>
      <c r="AE6028">
        <v>7300000</v>
      </c>
      <c r="AF6028">
        <v>13454000</v>
      </c>
      <c r="AG6028">
        <v>2</v>
      </c>
      <c r="AH6028">
        <v>1</v>
      </c>
      <c r="AI6028" t="s">
        <v>66</v>
      </c>
      <c r="AJ6028">
        <v>33033000</v>
      </c>
    </row>
    <row r="6029" spans="1:36" x14ac:dyDescent="0.25">
      <c r="A6029">
        <v>651049</v>
      </c>
      <c r="B6029" t="s">
        <v>26432</v>
      </c>
      <c r="C6029" t="s">
        <v>49</v>
      </c>
      <c r="D6029" t="s">
        <v>340</v>
      </c>
      <c r="E6029" t="s">
        <v>341</v>
      </c>
      <c r="F6029" t="s">
        <v>342</v>
      </c>
      <c r="G6029" t="s">
        <v>343</v>
      </c>
      <c r="H6029" t="s">
        <v>528</v>
      </c>
      <c r="I6029" t="s">
        <v>529</v>
      </c>
      <c r="J6029" t="s">
        <v>26433</v>
      </c>
      <c r="K6029" t="s">
        <v>833</v>
      </c>
      <c r="L6029" s="8">
        <v>32690</v>
      </c>
      <c r="M6029" t="s">
        <v>58</v>
      </c>
      <c r="N6029" t="s">
        <v>59</v>
      </c>
      <c r="P6029" t="s">
        <v>511</v>
      </c>
      <c r="Q6029" s="8">
        <v>23878</v>
      </c>
      <c r="R6029" t="s">
        <v>61</v>
      </c>
      <c r="S6029" s="8">
        <v>32690</v>
      </c>
      <c r="T6029" s="8">
        <v>44348</v>
      </c>
      <c r="U6029" t="s">
        <v>26434</v>
      </c>
      <c r="V6029" t="s">
        <v>63</v>
      </c>
      <c r="W6029" t="s">
        <v>64</v>
      </c>
      <c r="X6029" t="s">
        <v>65</v>
      </c>
      <c r="Y6029">
        <v>-160000</v>
      </c>
      <c r="Z6029">
        <v>-30000</v>
      </c>
      <c r="AD6029">
        <v>11853000</v>
      </c>
      <c r="AE6029">
        <v>6881000</v>
      </c>
      <c r="AF6029">
        <v>7818000</v>
      </c>
      <c r="AG6029">
        <v>2</v>
      </c>
      <c r="AH6029">
        <v>1</v>
      </c>
      <c r="AI6029" t="s">
        <v>66</v>
      </c>
      <c r="AJ6029">
        <v>26552000</v>
      </c>
    </row>
    <row r="6030" spans="1:36" x14ac:dyDescent="0.25">
      <c r="A6030">
        <v>651050</v>
      </c>
      <c r="B6030" t="s">
        <v>26435</v>
      </c>
      <c r="C6030" t="s">
        <v>49</v>
      </c>
      <c r="D6030" t="s">
        <v>50</v>
      </c>
      <c r="E6030" t="s">
        <v>51</v>
      </c>
      <c r="F6030" t="s">
        <v>52</v>
      </c>
      <c r="G6030" t="s">
        <v>53</v>
      </c>
      <c r="H6030" t="s">
        <v>7645</v>
      </c>
      <c r="I6030" t="s">
        <v>148</v>
      </c>
      <c r="J6030" t="s">
        <v>26436</v>
      </c>
      <c r="K6030" t="s">
        <v>16133</v>
      </c>
      <c r="L6030" s="8">
        <v>32690</v>
      </c>
      <c r="M6030" t="s">
        <v>58</v>
      </c>
      <c r="N6030" t="s">
        <v>348</v>
      </c>
      <c r="P6030" t="s">
        <v>493</v>
      </c>
      <c r="Q6030" s="8">
        <v>23816</v>
      </c>
      <c r="R6030" t="s">
        <v>61</v>
      </c>
      <c r="S6030" s="8">
        <v>32690</v>
      </c>
      <c r="T6030" s="8">
        <v>44287</v>
      </c>
      <c r="U6030" t="s">
        <v>26437</v>
      </c>
      <c r="V6030" t="s">
        <v>63</v>
      </c>
      <c r="W6030" t="s">
        <v>64</v>
      </c>
      <c r="X6030" t="s">
        <v>65</v>
      </c>
      <c r="Y6030">
        <v>-100000</v>
      </c>
      <c r="Z6030">
        <v>-30000</v>
      </c>
      <c r="AA6030">
        <v>-16709177</v>
      </c>
      <c r="AD6030">
        <v>14126000</v>
      </c>
      <c r="AE6030">
        <v>8591000</v>
      </c>
      <c r="AF6030">
        <v>13454000</v>
      </c>
      <c r="AG6030">
        <v>2</v>
      </c>
      <c r="AH6030">
        <v>1</v>
      </c>
      <c r="AI6030" t="s">
        <v>66</v>
      </c>
      <c r="AJ6030">
        <v>36171000</v>
      </c>
    </row>
    <row r="6031" spans="1:36" x14ac:dyDescent="0.25">
      <c r="A6031">
        <v>651051</v>
      </c>
      <c r="B6031" t="s">
        <v>26438</v>
      </c>
      <c r="C6031" t="s">
        <v>68</v>
      </c>
      <c r="D6031" t="s">
        <v>69</v>
      </c>
      <c r="E6031" t="s">
        <v>70</v>
      </c>
      <c r="F6031" t="s">
        <v>71</v>
      </c>
      <c r="G6031" t="s">
        <v>72</v>
      </c>
      <c r="H6031" t="s">
        <v>26439</v>
      </c>
      <c r="I6031" t="s">
        <v>10876</v>
      </c>
      <c r="J6031" t="s">
        <v>26440</v>
      </c>
      <c r="K6031" t="s">
        <v>10878</v>
      </c>
      <c r="L6031" s="8">
        <v>32690</v>
      </c>
      <c r="M6031" t="s">
        <v>58</v>
      </c>
      <c r="N6031" t="s">
        <v>59</v>
      </c>
      <c r="P6031" t="s">
        <v>63</v>
      </c>
      <c r="Q6031" s="8">
        <v>23783</v>
      </c>
      <c r="R6031" t="s">
        <v>61</v>
      </c>
      <c r="S6031" s="8">
        <v>32690</v>
      </c>
      <c r="T6031" s="8">
        <v>44256</v>
      </c>
      <c r="U6031" t="s">
        <v>26441</v>
      </c>
      <c r="V6031" t="s">
        <v>78</v>
      </c>
      <c r="W6031" t="s">
        <v>64</v>
      </c>
      <c r="X6031" t="s">
        <v>65</v>
      </c>
      <c r="Y6031">
        <v>-200000</v>
      </c>
      <c r="Z6031">
        <v>-30000</v>
      </c>
      <c r="AA6031">
        <v>-4514000</v>
      </c>
      <c r="AB6031">
        <v>-230000</v>
      </c>
      <c r="AC6031">
        <v>-5545867</v>
      </c>
      <c r="AD6031">
        <v>11051000</v>
      </c>
      <c r="AE6031">
        <v>6543000</v>
      </c>
      <c r="AF6031">
        <v>7818000</v>
      </c>
      <c r="AG6031">
        <v>2</v>
      </c>
      <c r="AH6031">
        <v>1</v>
      </c>
      <c r="AI6031" t="s">
        <v>66</v>
      </c>
      <c r="AJ6031">
        <v>25412000</v>
      </c>
    </row>
    <row r="6032" spans="1:36" x14ac:dyDescent="0.25">
      <c r="A6032">
        <v>651053</v>
      </c>
      <c r="B6032" t="s">
        <v>26442</v>
      </c>
      <c r="C6032" t="s">
        <v>165</v>
      </c>
      <c r="D6032" t="s">
        <v>179</v>
      </c>
      <c r="E6032" t="s">
        <v>180</v>
      </c>
      <c r="F6032" t="s">
        <v>168</v>
      </c>
      <c r="G6032" t="s">
        <v>169</v>
      </c>
      <c r="H6032" t="s">
        <v>3748</v>
      </c>
      <c r="I6032" t="s">
        <v>621</v>
      </c>
      <c r="J6032" t="s">
        <v>26443</v>
      </c>
      <c r="K6032" t="s">
        <v>4427</v>
      </c>
      <c r="L6032" s="8">
        <v>32690</v>
      </c>
      <c r="M6032" t="s">
        <v>58</v>
      </c>
      <c r="N6032" t="s">
        <v>77</v>
      </c>
      <c r="P6032" t="s">
        <v>1223</v>
      </c>
      <c r="Q6032" s="8">
        <v>23908</v>
      </c>
      <c r="R6032" t="s">
        <v>61</v>
      </c>
      <c r="S6032" s="8">
        <v>32690</v>
      </c>
      <c r="T6032" s="8">
        <v>44378</v>
      </c>
      <c r="U6032" t="s">
        <v>26444</v>
      </c>
      <c r="V6032" t="s">
        <v>201</v>
      </c>
      <c r="W6032" t="s">
        <v>3169</v>
      </c>
      <c r="X6032" t="s">
        <v>65</v>
      </c>
      <c r="Y6032">
        <v>-250000</v>
      </c>
      <c r="Z6032">
        <v>-30000</v>
      </c>
      <c r="AB6032">
        <v>-200000</v>
      </c>
      <c r="AD6032">
        <v>9598000</v>
      </c>
      <c r="AE6032">
        <v>5715000</v>
      </c>
      <c r="AF6032">
        <v>6254400</v>
      </c>
      <c r="AG6032">
        <v>2</v>
      </c>
      <c r="AH6032">
        <v>26</v>
      </c>
      <c r="AI6032" t="s">
        <v>66</v>
      </c>
      <c r="AJ6032">
        <v>21567400</v>
      </c>
    </row>
    <row r="6033" spans="1:36" x14ac:dyDescent="0.25">
      <c r="A6033">
        <v>651055</v>
      </c>
      <c r="B6033" t="s">
        <v>26445</v>
      </c>
      <c r="C6033" t="s">
        <v>100</v>
      </c>
      <c r="D6033" t="s">
        <v>101</v>
      </c>
      <c r="E6033" t="s">
        <v>102</v>
      </c>
      <c r="F6033" t="s">
        <v>103</v>
      </c>
      <c r="G6033" t="s">
        <v>104</v>
      </c>
      <c r="H6033" t="s">
        <v>26446</v>
      </c>
      <c r="I6033" t="s">
        <v>10876</v>
      </c>
      <c r="J6033" t="s">
        <v>26447</v>
      </c>
      <c r="K6033" t="s">
        <v>10878</v>
      </c>
      <c r="L6033" s="8">
        <v>32690</v>
      </c>
      <c r="M6033" t="s">
        <v>58</v>
      </c>
      <c r="N6033" t="s">
        <v>59</v>
      </c>
      <c r="P6033" t="s">
        <v>542</v>
      </c>
      <c r="Q6033" s="8">
        <v>24071</v>
      </c>
      <c r="R6033" t="s">
        <v>61</v>
      </c>
      <c r="S6033" s="8">
        <v>32690</v>
      </c>
      <c r="T6033" s="8">
        <v>44531</v>
      </c>
      <c r="U6033" t="s">
        <v>26448</v>
      </c>
      <c r="V6033" t="s">
        <v>26449</v>
      </c>
      <c r="W6033" t="s">
        <v>64</v>
      </c>
      <c r="X6033" t="s">
        <v>65</v>
      </c>
      <c r="Y6033">
        <v>-100000</v>
      </c>
      <c r="Z6033">
        <v>-30000</v>
      </c>
      <c r="AB6033">
        <v>-35000</v>
      </c>
      <c r="AC6033">
        <v>-1100000</v>
      </c>
      <c r="AD6033">
        <v>9173000</v>
      </c>
      <c r="AE6033">
        <v>5438000</v>
      </c>
      <c r="AF6033">
        <v>7818000</v>
      </c>
      <c r="AG6033">
        <v>2</v>
      </c>
      <c r="AH6033">
        <v>1</v>
      </c>
      <c r="AI6033" t="s">
        <v>66</v>
      </c>
      <c r="AJ6033">
        <v>22429000</v>
      </c>
    </row>
    <row r="6034" spans="1:36" x14ac:dyDescent="0.25">
      <c r="A6034">
        <v>651056</v>
      </c>
      <c r="B6034" t="s">
        <v>26450</v>
      </c>
      <c r="C6034" t="s">
        <v>68</v>
      </c>
      <c r="D6034" t="s">
        <v>1048</v>
      </c>
      <c r="E6034" t="s">
        <v>1049</v>
      </c>
      <c r="F6034" t="s">
        <v>71</v>
      </c>
      <c r="G6034" t="s">
        <v>72</v>
      </c>
      <c r="H6034" t="s">
        <v>26451</v>
      </c>
      <c r="I6034" t="s">
        <v>2010</v>
      </c>
      <c r="J6034" t="s">
        <v>26452</v>
      </c>
      <c r="K6034" t="s">
        <v>2012</v>
      </c>
      <c r="L6034" s="8">
        <v>32690</v>
      </c>
      <c r="M6034" t="s">
        <v>58</v>
      </c>
      <c r="N6034" t="s">
        <v>77</v>
      </c>
      <c r="P6034" t="s">
        <v>63</v>
      </c>
      <c r="Q6034" s="8">
        <v>23812</v>
      </c>
      <c r="R6034" t="s">
        <v>61</v>
      </c>
      <c r="S6034" s="8">
        <v>32690</v>
      </c>
      <c r="T6034" s="8">
        <v>44287</v>
      </c>
      <c r="U6034" t="s">
        <v>26453</v>
      </c>
      <c r="V6034" t="s">
        <v>26454</v>
      </c>
      <c r="W6034" t="s">
        <v>64</v>
      </c>
      <c r="X6034" t="s">
        <v>65</v>
      </c>
      <c r="Y6034">
        <v>-151000</v>
      </c>
      <c r="Z6034">
        <v>-30000</v>
      </c>
      <c r="AA6034">
        <v>-1750000</v>
      </c>
      <c r="AB6034">
        <v>-286718</v>
      </c>
      <c r="AC6034">
        <v>-1020000</v>
      </c>
      <c r="AD6034">
        <v>9529000</v>
      </c>
      <c r="AE6034">
        <v>5674000</v>
      </c>
      <c r="AF6034">
        <v>4871000</v>
      </c>
      <c r="AG6034">
        <v>2</v>
      </c>
      <c r="AH6034">
        <v>1</v>
      </c>
      <c r="AI6034" t="s">
        <v>66</v>
      </c>
      <c r="AJ6034">
        <v>20074000</v>
      </c>
    </row>
    <row r="6035" spans="1:36" x14ac:dyDescent="0.25">
      <c r="A6035">
        <v>651057</v>
      </c>
      <c r="B6035" t="s">
        <v>26455</v>
      </c>
      <c r="C6035" t="s">
        <v>49</v>
      </c>
      <c r="D6035" t="s">
        <v>340</v>
      </c>
      <c r="E6035" t="s">
        <v>341</v>
      </c>
      <c r="F6035" t="s">
        <v>646</v>
      </c>
      <c r="G6035" t="s">
        <v>647</v>
      </c>
      <c r="H6035" t="s">
        <v>13468</v>
      </c>
      <c r="I6035" t="s">
        <v>13469</v>
      </c>
      <c r="J6035" t="s">
        <v>26456</v>
      </c>
      <c r="K6035" t="s">
        <v>13471</v>
      </c>
      <c r="L6035" s="8">
        <v>32690</v>
      </c>
      <c r="M6035" t="s">
        <v>58</v>
      </c>
      <c r="N6035" t="s">
        <v>59</v>
      </c>
      <c r="P6035" t="s">
        <v>63</v>
      </c>
      <c r="Q6035" s="8">
        <v>23966</v>
      </c>
      <c r="R6035" t="s">
        <v>61</v>
      </c>
      <c r="S6035" s="8">
        <v>32690</v>
      </c>
      <c r="T6035" s="8">
        <v>44440</v>
      </c>
      <c r="U6035" t="s">
        <v>26457</v>
      </c>
      <c r="V6035" t="s">
        <v>63</v>
      </c>
      <c r="W6035" t="s">
        <v>64</v>
      </c>
      <c r="X6035" t="s">
        <v>333</v>
      </c>
      <c r="Y6035">
        <v>-100000</v>
      </c>
      <c r="Z6035">
        <v>-30000</v>
      </c>
      <c r="AC6035">
        <v>-563750</v>
      </c>
      <c r="AD6035">
        <v>12130000</v>
      </c>
      <c r="AE6035">
        <v>7211000</v>
      </c>
      <c r="AF6035">
        <v>7818000</v>
      </c>
      <c r="AG6035">
        <v>2</v>
      </c>
      <c r="AH6035">
        <v>1</v>
      </c>
      <c r="AI6035" t="s">
        <v>66</v>
      </c>
      <c r="AJ6035">
        <v>27159000</v>
      </c>
    </row>
    <row r="6036" spans="1:36" x14ac:dyDescent="0.25">
      <c r="A6036">
        <v>651058</v>
      </c>
      <c r="B6036" t="s">
        <v>26458</v>
      </c>
      <c r="C6036" t="s">
        <v>317</v>
      </c>
      <c r="D6036" t="s">
        <v>50</v>
      </c>
      <c r="E6036" t="s">
        <v>51</v>
      </c>
      <c r="F6036" t="s">
        <v>379</v>
      </c>
      <c r="G6036" t="s">
        <v>380</v>
      </c>
      <c r="H6036" t="s">
        <v>8091</v>
      </c>
      <c r="I6036" t="s">
        <v>8092</v>
      </c>
      <c r="J6036" t="s">
        <v>26459</v>
      </c>
      <c r="K6036" t="s">
        <v>26460</v>
      </c>
      <c r="L6036" s="8">
        <v>32690</v>
      </c>
      <c r="M6036" t="s">
        <v>58</v>
      </c>
      <c r="N6036" t="s">
        <v>59</v>
      </c>
      <c r="P6036" t="s">
        <v>63</v>
      </c>
      <c r="Q6036" s="8">
        <v>24058</v>
      </c>
      <c r="R6036" t="s">
        <v>61</v>
      </c>
      <c r="S6036" s="8">
        <v>32690</v>
      </c>
      <c r="T6036" s="8">
        <v>44531</v>
      </c>
      <c r="U6036" t="s">
        <v>26461</v>
      </c>
      <c r="V6036" t="s">
        <v>63</v>
      </c>
      <c r="W6036" t="s">
        <v>64</v>
      </c>
      <c r="X6036" t="s">
        <v>65</v>
      </c>
      <c r="Y6036">
        <v>-100000</v>
      </c>
      <c r="Z6036">
        <v>-30000</v>
      </c>
      <c r="AC6036">
        <v>-4257480</v>
      </c>
      <c r="AD6036">
        <v>12212000</v>
      </c>
      <c r="AE6036">
        <v>7260000</v>
      </c>
      <c r="AF6036">
        <v>7818000</v>
      </c>
      <c r="AG6036">
        <v>2</v>
      </c>
      <c r="AH6036">
        <v>1</v>
      </c>
      <c r="AI6036" t="s">
        <v>66</v>
      </c>
      <c r="AJ6036">
        <v>27290000</v>
      </c>
    </row>
    <row r="6037" spans="1:36" x14ac:dyDescent="0.25">
      <c r="A6037">
        <v>651060</v>
      </c>
      <c r="B6037" t="s">
        <v>26462</v>
      </c>
      <c r="C6037" t="s">
        <v>49</v>
      </c>
      <c r="D6037" t="s">
        <v>340</v>
      </c>
      <c r="E6037" t="s">
        <v>341</v>
      </c>
      <c r="F6037" t="s">
        <v>3123</v>
      </c>
      <c r="G6037" t="s">
        <v>3124</v>
      </c>
      <c r="H6037" t="s">
        <v>5154</v>
      </c>
      <c r="I6037" t="s">
        <v>5155</v>
      </c>
      <c r="J6037" t="s">
        <v>26463</v>
      </c>
      <c r="K6037" t="s">
        <v>5157</v>
      </c>
      <c r="L6037" s="8">
        <v>32690</v>
      </c>
      <c r="M6037" t="s">
        <v>58</v>
      </c>
      <c r="N6037" t="s">
        <v>59</v>
      </c>
      <c r="P6037" t="s">
        <v>63</v>
      </c>
      <c r="Q6037" s="8">
        <v>23797</v>
      </c>
      <c r="R6037" t="s">
        <v>61</v>
      </c>
      <c r="S6037" s="8">
        <v>32690</v>
      </c>
      <c r="T6037" s="8">
        <v>44256</v>
      </c>
      <c r="U6037" t="s">
        <v>26464</v>
      </c>
      <c r="V6037" t="s">
        <v>63</v>
      </c>
      <c r="W6037" t="s">
        <v>64</v>
      </c>
      <c r="X6037" t="s">
        <v>65</v>
      </c>
      <c r="Y6037">
        <v>-75000</v>
      </c>
      <c r="Z6037">
        <v>-30000</v>
      </c>
      <c r="AD6037">
        <v>10879000</v>
      </c>
      <c r="AE6037">
        <v>6626000</v>
      </c>
      <c r="AF6037">
        <v>7818000</v>
      </c>
      <c r="AG6037">
        <v>2</v>
      </c>
      <c r="AH6037">
        <v>1</v>
      </c>
      <c r="AI6037" t="s">
        <v>66</v>
      </c>
      <c r="AJ6037">
        <v>25323000</v>
      </c>
    </row>
    <row r="6038" spans="1:36" x14ac:dyDescent="0.25">
      <c r="A6038">
        <v>651061</v>
      </c>
      <c r="B6038" t="s">
        <v>26465</v>
      </c>
      <c r="C6038" t="s">
        <v>132</v>
      </c>
      <c r="D6038" t="s">
        <v>340</v>
      </c>
      <c r="E6038" t="s">
        <v>341</v>
      </c>
      <c r="F6038" t="s">
        <v>135</v>
      </c>
      <c r="G6038" t="s">
        <v>136</v>
      </c>
      <c r="H6038" t="s">
        <v>14759</v>
      </c>
      <c r="I6038" t="s">
        <v>4571</v>
      </c>
      <c r="J6038" t="s">
        <v>26466</v>
      </c>
      <c r="K6038" t="s">
        <v>4573</v>
      </c>
      <c r="L6038" s="8">
        <v>32690</v>
      </c>
      <c r="M6038" t="s">
        <v>58</v>
      </c>
      <c r="N6038" t="s">
        <v>59</v>
      </c>
      <c r="P6038" t="s">
        <v>557</v>
      </c>
      <c r="Q6038" s="8">
        <v>23844</v>
      </c>
      <c r="R6038" t="s">
        <v>61</v>
      </c>
      <c r="S6038" s="8">
        <v>32690</v>
      </c>
      <c r="T6038" s="8">
        <v>44317</v>
      </c>
      <c r="U6038" t="s">
        <v>26467</v>
      </c>
      <c r="V6038" t="s">
        <v>63</v>
      </c>
      <c r="W6038" t="s">
        <v>64</v>
      </c>
      <c r="X6038" t="s">
        <v>65</v>
      </c>
      <c r="Y6038">
        <v>-600000</v>
      </c>
      <c r="Z6038">
        <v>-30000</v>
      </c>
      <c r="AA6038">
        <v>-10834000</v>
      </c>
      <c r="AD6038">
        <v>12414000</v>
      </c>
      <c r="AE6038">
        <v>7380000</v>
      </c>
      <c r="AF6038">
        <v>7818000</v>
      </c>
      <c r="AG6038">
        <v>2</v>
      </c>
      <c r="AH6038">
        <v>1</v>
      </c>
      <c r="AI6038" t="s">
        <v>66</v>
      </c>
      <c r="AJ6038">
        <v>27612000</v>
      </c>
    </row>
    <row r="6039" spans="1:36" x14ac:dyDescent="0.25">
      <c r="A6039">
        <v>651062</v>
      </c>
      <c r="B6039" t="s">
        <v>26468</v>
      </c>
      <c r="C6039" t="s">
        <v>100</v>
      </c>
      <c r="D6039" t="s">
        <v>1094</v>
      </c>
      <c r="E6039" t="s">
        <v>1095</v>
      </c>
      <c r="F6039" t="s">
        <v>103</v>
      </c>
      <c r="G6039" t="s">
        <v>104</v>
      </c>
      <c r="H6039" t="s">
        <v>26469</v>
      </c>
      <c r="I6039" t="s">
        <v>1232</v>
      </c>
      <c r="J6039" t="s">
        <v>26470</v>
      </c>
      <c r="K6039" t="s">
        <v>1234</v>
      </c>
      <c r="L6039" s="8">
        <v>32690</v>
      </c>
      <c r="M6039" t="s">
        <v>58</v>
      </c>
      <c r="N6039" t="s">
        <v>77</v>
      </c>
      <c r="P6039" t="s">
        <v>111</v>
      </c>
      <c r="Q6039" s="8">
        <v>24045</v>
      </c>
      <c r="R6039" t="s">
        <v>61</v>
      </c>
      <c r="S6039" s="8">
        <v>32690</v>
      </c>
      <c r="T6039" s="8">
        <v>44501</v>
      </c>
      <c r="U6039" t="s">
        <v>26471</v>
      </c>
      <c r="V6039" t="s">
        <v>1295</v>
      </c>
      <c r="W6039" t="s">
        <v>64</v>
      </c>
      <c r="X6039" t="s">
        <v>65</v>
      </c>
      <c r="Y6039">
        <v>-3700000</v>
      </c>
      <c r="Z6039">
        <v>-30000</v>
      </c>
      <c r="AB6039">
        <v>-170000</v>
      </c>
      <c r="AD6039">
        <v>9148000</v>
      </c>
      <c r="AE6039">
        <v>5450000</v>
      </c>
      <c r="AF6039">
        <v>4871000</v>
      </c>
      <c r="AG6039">
        <v>2</v>
      </c>
      <c r="AH6039">
        <v>1</v>
      </c>
      <c r="AI6039" t="s">
        <v>66</v>
      </c>
      <c r="AJ6039">
        <v>19469000</v>
      </c>
    </row>
    <row r="6040" spans="1:36" x14ac:dyDescent="0.25">
      <c r="A6040">
        <v>651063</v>
      </c>
      <c r="B6040" t="s">
        <v>26472</v>
      </c>
      <c r="C6040" t="s">
        <v>100</v>
      </c>
      <c r="D6040" t="s">
        <v>212</v>
      </c>
      <c r="E6040" t="s">
        <v>213</v>
      </c>
      <c r="F6040" t="s">
        <v>103</v>
      </c>
      <c r="G6040" t="s">
        <v>104</v>
      </c>
      <c r="H6040" t="s">
        <v>26080</v>
      </c>
      <c r="I6040" t="s">
        <v>8599</v>
      </c>
      <c r="J6040" t="s">
        <v>26473</v>
      </c>
      <c r="K6040" t="s">
        <v>8601</v>
      </c>
      <c r="L6040" s="8">
        <v>32690</v>
      </c>
      <c r="M6040" t="s">
        <v>58</v>
      </c>
      <c r="N6040" t="s">
        <v>59</v>
      </c>
      <c r="P6040" t="s">
        <v>404</v>
      </c>
      <c r="Q6040" s="8">
        <v>23932</v>
      </c>
      <c r="R6040" t="s">
        <v>61</v>
      </c>
      <c r="S6040" s="8">
        <v>32690</v>
      </c>
      <c r="T6040" s="8">
        <v>44409</v>
      </c>
      <c r="U6040" t="s">
        <v>26474</v>
      </c>
      <c r="V6040" t="s">
        <v>219</v>
      </c>
      <c r="W6040" t="s">
        <v>64</v>
      </c>
      <c r="X6040" t="s">
        <v>65</v>
      </c>
      <c r="Y6040">
        <v>-100000</v>
      </c>
      <c r="Z6040">
        <v>-30000</v>
      </c>
      <c r="AD6040">
        <v>12380000</v>
      </c>
      <c r="AE6040">
        <v>7360000</v>
      </c>
      <c r="AF6040">
        <v>7818000</v>
      </c>
      <c r="AG6040">
        <v>2</v>
      </c>
      <c r="AH6040">
        <v>1</v>
      </c>
      <c r="AI6040" t="s">
        <v>66</v>
      </c>
      <c r="AJ6040">
        <v>27558000</v>
      </c>
    </row>
    <row r="6041" spans="1:36" x14ac:dyDescent="0.25">
      <c r="A6041">
        <v>651064</v>
      </c>
      <c r="B6041" t="s">
        <v>26475</v>
      </c>
      <c r="C6041" t="s">
        <v>68</v>
      </c>
      <c r="D6041" t="s">
        <v>1048</v>
      </c>
      <c r="E6041" t="s">
        <v>1049</v>
      </c>
      <c r="F6041" t="s">
        <v>71</v>
      </c>
      <c r="G6041" t="s">
        <v>72</v>
      </c>
      <c r="H6041" t="s">
        <v>9620</v>
      </c>
      <c r="I6041" t="s">
        <v>1195</v>
      </c>
      <c r="J6041" t="s">
        <v>26476</v>
      </c>
      <c r="K6041" t="s">
        <v>3010</v>
      </c>
      <c r="L6041" s="8">
        <v>32690</v>
      </c>
      <c r="M6041" t="s">
        <v>58</v>
      </c>
      <c r="N6041" t="s">
        <v>59</v>
      </c>
      <c r="P6041" t="s">
        <v>1109</v>
      </c>
      <c r="Q6041" s="8">
        <v>23750</v>
      </c>
      <c r="R6041" t="s">
        <v>61</v>
      </c>
      <c r="S6041" s="8">
        <v>32690</v>
      </c>
      <c r="T6041" s="8">
        <v>44228</v>
      </c>
      <c r="U6041" t="s">
        <v>26477</v>
      </c>
      <c r="V6041" t="s">
        <v>615</v>
      </c>
      <c r="W6041" t="s">
        <v>64</v>
      </c>
      <c r="X6041" t="s">
        <v>65</v>
      </c>
      <c r="Y6041">
        <v>-50000</v>
      </c>
      <c r="Z6041">
        <v>-30000</v>
      </c>
      <c r="AD6041">
        <v>12088000</v>
      </c>
      <c r="AE6041">
        <v>7187000</v>
      </c>
      <c r="AF6041">
        <v>7818000</v>
      </c>
      <c r="AG6041">
        <v>2</v>
      </c>
      <c r="AH6041">
        <v>1</v>
      </c>
      <c r="AI6041" t="s">
        <v>66</v>
      </c>
      <c r="AJ6041">
        <v>27093000</v>
      </c>
    </row>
    <row r="6042" spans="1:36" x14ac:dyDescent="0.25">
      <c r="A6042">
        <v>651066</v>
      </c>
      <c r="B6042" t="s">
        <v>26478</v>
      </c>
      <c r="C6042" t="s">
        <v>190</v>
      </c>
      <c r="D6042" t="s">
        <v>191</v>
      </c>
      <c r="E6042" t="s">
        <v>192</v>
      </c>
      <c r="F6042" t="s">
        <v>193</v>
      </c>
      <c r="G6042" t="s">
        <v>194</v>
      </c>
      <c r="H6042" t="s">
        <v>2192</v>
      </c>
      <c r="I6042" t="s">
        <v>2193</v>
      </c>
      <c r="J6042" t="s">
        <v>26479</v>
      </c>
      <c r="K6042" t="s">
        <v>3080</v>
      </c>
      <c r="L6042" s="8">
        <v>32690</v>
      </c>
      <c r="M6042" t="s">
        <v>58</v>
      </c>
      <c r="N6042" t="s">
        <v>59</v>
      </c>
      <c r="P6042" t="s">
        <v>6566</v>
      </c>
      <c r="Q6042" s="8">
        <v>23898</v>
      </c>
      <c r="R6042" t="s">
        <v>61</v>
      </c>
      <c r="S6042" s="8">
        <v>32690</v>
      </c>
      <c r="T6042" s="8">
        <v>44378</v>
      </c>
      <c r="U6042" t="s">
        <v>26480</v>
      </c>
      <c r="V6042" t="s">
        <v>2020</v>
      </c>
      <c r="W6042" t="s">
        <v>64</v>
      </c>
      <c r="X6042" t="s">
        <v>259</v>
      </c>
      <c r="Y6042">
        <v>-100000</v>
      </c>
      <c r="Z6042">
        <v>-30000</v>
      </c>
      <c r="AA6042">
        <v>-10617000</v>
      </c>
      <c r="AD6042">
        <v>9391000</v>
      </c>
      <c r="AE6042">
        <v>5726000</v>
      </c>
      <c r="AF6042">
        <v>7818000</v>
      </c>
      <c r="AG6042">
        <v>2</v>
      </c>
      <c r="AH6042">
        <v>1</v>
      </c>
      <c r="AI6042" t="s">
        <v>66</v>
      </c>
      <c r="AJ6042">
        <v>22935000</v>
      </c>
    </row>
    <row r="6043" spans="1:36" x14ac:dyDescent="0.25">
      <c r="A6043">
        <v>651067</v>
      </c>
      <c r="B6043" t="s">
        <v>26481</v>
      </c>
      <c r="C6043" t="s">
        <v>49</v>
      </c>
      <c r="D6043" t="s">
        <v>50</v>
      </c>
      <c r="E6043" t="s">
        <v>51</v>
      </c>
      <c r="F6043" t="s">
        <v>2910</v>
      </c>
      <c r="G6043" t="s">
        <v>2911</v>
      </c>
      <c r="H6043" t="s">
        <v>26482</v>
      </c>
      <c r="I6043" t="s">
        <v>26483</v>
      </c>
      <c r="J6043" t="s">
        <v>26484</v>
      </c>
      <c r="K6043" t="s">
        <v>26485</v>
      </c>
      <c r="L6043" s="8">
        <v>32690</v>
      </c>
      <c r="M6043" t="s">
        <v>58</v>
      </c>
      <c r="N6043" t="s">
        <v>59</v>
      </c>
      <c r="P6043" t="s">
        <v>1003</v>
      </c>
      <c r="Q6043" s="8">
        <v>23985</v>
      </c>
      <c r="R6043" t="s">
        <v>61</v>
      </c>
      <c r="S6043" s="8">
        <v>32690</v>
      </c>
      <c r="T6043" s="8">
        <v>44440</v>
      </c>
      <c r="U6043" t="s">
        <v>26486</v>
      </c>
      <c r="V6043" t="s">
        <v>130</v>
      </c>
      <c r="W6043" t="s">
        <v>64</v>
      </c>
      <c r="X6043" t="s">
        <v>65</v>
      </c>
      <c r="Y6043">
        <v>-50000</v>
      </c>
      <c r="Z6043">
        <v>-30000</v>
      </c>
      <c r="AB6043">
        <v>-167790</v>
      </c>
      <c r="AC6043">
        <v>-1886515</v>
      </c>
      <c r="AD6043">
        <v>9275000</v>
      </c>
      <c r="AE6043">
        <v>5655000</v>
      </c>
      <c r="AF6043">
        <v>7818000</v>
      </c>
      <c r="AG6043">
        <v>2</v>
      </c>
      <c r="AH6043">
        <v>1</v>
      </c>
      <c r="AI6043" t="s">
        <v>66</v>
      </c>
      <c r="AJ6043">
        <v>22748000</v>
      </c>
    </row>
    <row r="6044" spans="1:36" x14ac:dyDescent="0.25">
      <c r="A6044">
        <v>651068</v>
      </c>
      <c r="B6044" t="s">
        <v>26487</v>
      </c>
      <c r="C6044" t="s">
        <v>752</v>
      </c>
      <c r="D6044" t="s">
        <v>774</v>
      </c>
      <c r="E6044" t="s">
        <v>775</v>
      </c>
      <c r="F6044" t="s">
        <v>755</v>
      </c>
      <c r="G6044" t="s">
        <v>756</v>
      </c>
      <c r="H6044" t="s">
        <v>20636</v>
      </c>
      <c r="I6044" t="s">
        <v>20637</v>
      </c>
      <c r="J6044" t="s">
        <v>26488</v>
      </c>
      <c r="K6044" t="s">
        <v>26489</v>
      </c>
      <c r="L6044" s="8">
        <v>32690</v>
      </c>
      <c r="M6044" t="s">
        <v>58</v>
      </c>
      <c r="N6044" t="s">
        <v>59</v>
      </c>
      <c r="P6044" t="s">
        <v>13085</v>
      </c>
      <c r="Q6044" s="8">
        <v>23746</v>
      </c>
      <c r="R6044" t="s">
        <v>61</v>
      </c>
      <c r="S6044" s="8">
        <v>32690</v>
      </c>
      <c r="T6044" s="8">
        <v>44228</v>
      </c>
      <c r="U6044" t="s">
        <v>26490</v>
      </c>
      <c r="V6044" t="s">
        <v>1259</v>
      </c>
      <c r="W6044" t="s">
        <v>64</v>
      </c>
      <c r="X6044" t="s">
        <v>177</v>
      </c>
      <c r="Y6044">
        <v>-100000</v>
      </c>
      <c r="Z6044">
        <v>-30000</v>
      </c>
      <c r="AB6044">
        <v>-1941667</v>
      </c>
      <c r="AC6044">
        <v>-2431900</v>
      </c>
      <c r="AD6044">
        <v>9449000</v>
      </c>
      <c r="AE6044">
        <v>5760000</v>
      </c>
      <c r="AF6044">
        <v>7818000</v>
      </c>
      <c r="AG6044">
        <v>2</v>
      </c>
      <c r="AH6044">
        <v>1</v>
      </c>
      <c r="AI6044" t="s">
        <v>66</v>
      </c>
      <c r="AJ6044">
        <v>23027000</v>
      </c>
    </row>
    <row r="6045" spans="1:36" x14ac:dyDescent="0.25">
      <c r="A6045">
        <v>651069</v>
      </c>
      <c r="B6045" t="s">
        <v>26491</v>
      </c>
      <c r="C6045" t="s">
        <v>119</v>
      </c>
      <c r="D6045" t="s">
        <v>2301</v>
      </c>
      <c r="E6045" t="s">
        <v>2302</v>
      </c>
      <c r="F6045" t="s">
        <v>122</v>
      </c>
      <c r="G6045" t="s">
        <v>123</v>
      </c>
      <c r="H6045" t="s">
        <v>25531</v>
      </c>
      <c r="I6045" t="s">
        <v>3550</v>
      </c>
      <c r="J6045" t="s">
        <v>26492</v>
      </c>
      <c r="K6045" t="s">
        <v>7624</v>
      </c>
      <c r="L6045" s="8">
        <v>32690</v>
      </c>
      <c r="M6045" t="s">
        <v>58</v>
      </c>
      <c r="N6045" t="s">
        <v>185</v>
      </c>
      <c r="P6045" t="s">
        <v>63</v>
      </c>
      <c r="Q6045" s="8">
        <v>23926</v>
      </c>
      <c r="R6045" t="s">
        <v>61</v>
      </c>
      <c r="S6045" s="8">
        <v>32690</v>
      </c>
      <c r="T6045" s="8">
        <v>44409</v>
      </c>
      <c r="U6045" t="s">
        <v>26493</v>
      </c>
      <c r="V6045" t="s">
        <v>2670</v>
      </c>
      <c r="W6045" t="s">
        <v>64</v>
      </c>
      <c r="X6045" t="s">
        <v>65</v>
      </c>
      <c r="Y6045">
        <v>-100000</v>
      </c>
      <c r="Z6045">
        <v>-30000</v>
      </c>
      <c r="AB6045">
        <v>-50000</v>
      </c>
      <c r="AD6045">
        <v>6236000</v>
      </c>
      <c r="AE6045">
        <v>3816000</v>
      </c>
      <c r="AF6045">
        <v>2895000</v>
      </c>
      <c r="AG6045">
        <v>2</v>
      </c>
      <c r="AH6045">
        <v>1</v>
      </c>
      <c r="AI6045" t="s">
        <v>66</v>
      </c>
      <c r="AJ6045">
        <v>12947000</v>
      </c>
    </row>
    <row r="6046" spans="1:36" x14ac:dyDescent="0.25">
      <c r="A6046">
        <v>651070</v>
      </c>
      <c r="B6046" t="s">
        <v>26494</v>
      </c>
      <c r="C6046" t="s">
        <v>68</v>
      </c>
      <c r="D6046" t="s">
        <v>145</v>
      </c>
      <c r="E6046" t="s">
        <v>146</v>
      </c>
      <c r="F6046" t="s">
        <v>71</v>
      </c>
      <c r="G6046" t="s">
        <v>72</v>
      </c>
      <c r="H6046" t="s">
        <v>26495</v>
      </c>
      <c r="I6046" t="s">
        <v>2905</v>
      </c>
      <c r="J6046" t="s">
        <v>26496</v>
      </c>
      <c r="K6046" t="s">
        <v>2907</v>
      </c>
      <c r="L6046" s="8">
        <v>32690</v>
      </c>
      <c r="M6046" t="s">
        <v>58</v>
      </c>
      <c r="N6046" t="s">
        <v>59</v>
      </c>
      <c r="P6046" t="s">
        <v>2099</v>
      </c>
      <c r="Q6046" s="8">
        <v>23887</v>
      </c>
      <c r="R6046" t="s">
        <v>61</v>
      </c>
      <c r="S6046" s="8">
        <v>32690</v>
      </c>
      <c r="T6046" s="8">
        <v>44348</v>
      </c>
      <c r="U6046" t="s">
        <v>26497</v>
      </c>
      <c r="V6046" t="s">
        <v>80</v>
      </c>
      <c r="W6046" t="s">
        <v>64</v>
      </c>
      <c r="X6046" t="s">
        <v>65</v>
      </c>
      <c r="Y6046">
        <v>-225000</v>
      </c>
      <c r="Z6046">
        <v>-30000</v>
      </c>
      <c r="AD6046">
        <v>12198000</v>
      </c>
      <c r="AE6046">
        <v>7252000</v>
      </c>
      <c r="AF6046">
        <v>7818000</v>
      </c>
      <c r="AG6046">
        <v>2</v>
      </c>
      <c r="AH6046">
        <v>1</v>
      </c>
      <c r="AI6046" t="s">
        <v>66</v>
      </c>
      <c r="AJ6046">
        <v>27268000</v>
      </c>
    </row>
    <row r="6047" spans="1:36" x14ac:dyDescent="0.25">
      <c r="A6047">
        <v>651071</v>
      </c>
      <c r="B6047" t="s">
        <v>26498</v>
      </c>
      <c r="C6047" t="s">
        <v>132</v>
      </c>
      <c r="D6047" t="s">
        <v>133</v>
      </c>
      <c r="E6047" t="s">
        <v>134</v>
      </c>
      <c r="F6047" t="s">
        <v>135</v>
      </c>
      <c r="G6047" t="s">
        <v>136</v>
      </c>
      <c r="H6047" t="s">
        <v>6663</v>
      </c>
      <c r="I6047" t="s">
        <v>964</v>
      </c>
      <c r="J6047" t="s">
        <v>26499</v>
      </c>
      <c r="K6047" t="s">
        <v>1768</v>
      </c>
      <c r="L6047" s="8">
        <v>32690</v>
      </c>
      <c r="M6047" t="s">
        <v>58</v>
      </c>
      <c r="N6047" t="s">
        <v>77</v>
      </c>
      <c r="P6047" t="s">
        <v>542</v>
      </c>
      <c r="Q6047" s="8">
        <v>24001</v>
      </c>
      <c r="R6047" t="s">
        <v>61</v>
      </c>
      <c r="S6047" s="8">
        <v>32690</v>
      </c>
      <c r="T6047" s="8">
        <v>44470</v>
      </c>
      <c r="U6047" t="s">
        <v>26500</v>
      </c>
      <c r="V6047" t="s">
        <v>143</v>
      </c>
      <c r="W6047" t="s">
        <v>3169</v>
      </c>
      <c r="X6047" t="s">
        <v>65</v>
      </c>
      <c r="Y6047">
        <v>-420000</v>
      </c>
      <c r="Z6047">
        <v>-30000</v>
      </c>
      <c r="AA6047">
        <v>-2709000</v>
      </c>
      <c r="AD6047">
        <v>8862000</v>
      </c>
      <c r="AE6047">
        <v>5280000</v>
      </c>
      <c r="AF6047">
        <v>4871000</v>
      </c>
      <c r="AG6047">
        <v>2</v>
      </c>
      <c r="AH6047">
        <v>26</v>
      </c>
      <c r="AI6047" t="s">
        <v>66</v>
      </c>
      <c r="AJ6047">
        <v>19013000</v>
      </c>
    </row>
    <row r="6048" spans="1:36" x14ac:dyDescent="0.25">
      <c r="A6048">
        <v>651072</v>
      </c>
      <c r="B6048" t="s">
        <v>26501</v>
      </c>
      <c r="C6048" t="s">
        <v>132</v>
      </c>
      <c r="D6048" t="s">
        <v>544</v>
      </c>
      <c r="E6048" t="s">
        <v>545</v>
      </c>
      <c r="F6048" t="s">
        <v>135</v>
      </c>
      <c r="G6048" t="s">
        <v>136</v>
      </c>
      <c r="H6048" t="s">
        <v>17932</v>
      </c>
      <c r="I6048" t="s">
        <v>621</v>
      </c>
      <c r="J6048" t="s">
        <v>26502</v>
      </c>
      <c r="K6048" t="s">
        <v>4427</v>
      </c>
      <c r="L6048" s="8">
        <v>32690</v>
      </c>
      <c r="M6048" t="s">
        <v>58</v>
      </c>
      <c r="N6048" t="s">
        <v>59</v>
      </c>
      <c r="P6048" t="s">
        <v>1293</v>
      </c>
      <c r="Q6048" s="8">
        <v>23965</v>
      </c>
      <c r="R6048" t="s">
        <v>61</v>
      </c>
      <c r="S6048" s="8">
        <v>32690</v>
      </c>
      <c r="T6048" s="8">
        <v>44440</v>
      </c>
      <c r="U6048" t="s">
        <v>26503</v>
      </c>
      <c r="V6048" t="s">
        <v>493</v>
      </c>
      <c r="W6048" t="s">
        <v>64</v>
      </c>
      <c r="X6048" t="s">
        <v>65</v>
      </c>
      <c r="Y6048">
        <v>-250000</v>
      </c>
      <c r="Z6048">
        <v>-30000</v>
      </c>
      <c r="AC6048">
        <v>-4598000</v>
      </c>
      <c r="AD6048">
        <v>8908000</v>
      </c>
      <c r="AE6048">
        <v>5584000</v>
      </c>
      <c r="AF6048">
        <v>7818000</v>
      </c>
      <c r="AG6048">
        <v>2</v>
      </c>
      <c r="AH6048">
        <v>1</v>
      </c>
      <c r="AI6048" t="s">
        <v>66</v>
      </c>
      <c r="AJ6048">
        <v>22310000</v>
      </c>
    </row>
    <row r="6049" spans="1:36" x14ac:dyDescent="0.25">
      <c r="A6049">
        <v>651074</v>
      </c>
      <c r="B6049" t="s">
        <v>26504</v>
      </c>
      <c r="C6049" t="s">
        <v>165</v>
      </c>
      <c r="D6049" t="s">
        <v>166</v>
      </c>
      <c r="E6049" t="s">
        <v>167</v>
      </c>
      <c r="F6049" t="s">
        <v>168</v>
      </c>
      <c r="G6049" t="s">
        <v>169</v>
      </c>
      <c r="H6049" t="s">
        <v>26505</v>
      </c>
      <c r="I6049" t="s">
        <v>522</v>
      </c>
      <c r="J6049" t="s">
        <v>26506</v>
      </c>
      <c r="K6049" t="s">
        <v>524</v>
      </c>
      <c r="L6049" s="8">
        <v>32690</v>
      </c>
      <c r="M6049" t="s">
        <v>58</v>
      </c>
      <c r="N6049" t="s">
        <v>77</v>
      </c>
      <c r="P6049" t="s">
        <v>11695</v>
      </c>
      <c r="Q6049" s="8">
        <v>23847</v>
      </c>
      <c r="R6049" t="s">
        <v>61</v>
      </c>
      <c r="S6049" s="8">
        <v>32690</v>
      </c>
      <c r="T6049" s="8">
        <v>44317</v>
      </c>
      <c r="U6049" t="s">
        <v>26507</v>
      </c>
      <c r="V6049" t="s">
        <v>201</v>
      </c>
      <c r="W6049" t="s">
        <v>3169</v>
      </c>
      <c r="X6049" t="s">
        <v>65</v>
      </c>
      <c r="Y6049">
        <v>-140000</v>
      </c>
      <c r="Z6049">
        <v>-30000</v>
      </c>
      <c r="AD6049">
        <v>8841000</v>
      </c>
      <c r="AE6049">
        <v>5267000</v>
      </c>
      <c r="AF6049">
        <v>6254400</v>
      </c>
      <c r="AG6049">
        <v>2</v>
      </c>
      <c r="AH6049">
        <v>26</v>
      </c>
      <c r="AI6049" t="s">
        <v>66</v>
      </c>
      <c r="AJ6049">
        <v>20362400</v>
      </c>
    </row>
    <row r="6050" spans="1:36" x14ac:dyDescent="0.25">
      <c r="A6050">
        <v>651075</v>
      </c>
      <c r="B6050" t="s">
        <v>26508</v>
      </c>
      <c r="C6050" t="s">
        <v>49</v>
      </c>
      <c r="D6050" t="s">
        <v>191</v>
      </c>
      <c r="E6050" t="s">
        <v>192</v>
      </c>
      <c r="F6050" t="s">
        <v>2223</v>
      </c>
      <c r="G6050" t="s">
        <v>2224</v>
      </c>
      <c r="H6050" t="s">
        <v>26509</v>
      </c>
      <c r="I6050" t="s">
        <v>26510</v>
      </c>
      <c r="J6050" t="s">
        <v>26511</v>
      </c>
      <c r="K6050" t="s">
        <v>26512</v>
      </c>
      <c r="L6050" s="8">
        <v>32690</v>
      </c>
      <c r="M6050" t="s">
        <v>58</v>
      </c>
      <c r="N6050" t="s">
        <v>77</v>
      </c>
      <c r="P6050" t="s">
        <v>464</v>
      </c>
      <c r="Q6050" s="8">
        <v>24097</v>
      </c>
      <c r="R6050" t="s">
        <v>61</v>
      </c>
      <c r="S6050" s="8">
        <v>32690</v>
      </c>
      <c r="T6050" s="8">
        <v>44562</v>
      </c>
      <c r="U6050" t="s">
        <v>26513</v>
      </c>
      <c r="V6050" t="s">
        <v>466</v>
      </c>
      <c r="W6050" t="s">
        <v>64</v>
      </c>
      <c r="X6050" t="s">
        <v>65</v>
      </c>
      <c r="Y6050">
        <v>-50000</v>
      </c>
      <c r="Z6050">
        <v>-30000</v>
      </c>
      <c r="AB6050">
        <v>-30000</v>
      </c>
      <c r="AD6050">
        <v>8333000</v>
      </c>
      <c r="AE6050">
        <v>4826000</v>
      </c>
      <c r="AF6050">
        <v>2580000</v>
      </c>
      <c r="AG6050">
        <v>2</v>
      </c>
      <c r="AH6050">
        <v>1</v>
      </c>
      <c r="AI6050" t="s">
        <v>66</v>
      </c>
      <c r="AJ6050">
        <v>15739000</v>
      </c>
    </row>
    <row r="6051" spans="1:36" x14ac:dyDescent="0.25">
      <c r="A6051">
        <v>651077</v>
      </c>
      <c r="B6051" t="s">
        <v>26514</v>
      </c>
      <c r="C6051" t="s">
        <v>119</v>
      </c>
      <c r="D6051" t="s">
        <v>120</v>
      </c>
      <c r="E6051" t="s">
        <v>121</v>
      </c>
      <c r="F6051" t="s">
        <v>122</v>
      </c>
      <c r="G6051" t="s">
        <v>123</v>
      </c>
      <c r="H6051" t="s">
        <v>26515</v>
      </c>
      <c r="I6051" t="s">
        <v>7200</v>
      </c>
      <c r="J6051" t="s">
        <v>26516</v>
      </c>
      <c r="K6051" t="s">
        <v>7202</v>
      </c>
      <c r="L6051" s="8">
        <v>32690</v>
      </c>
      <c r="M6051" t="s">
        <v>58</v>
      </c>
      <c r="N6051" t="s">
        <v>59</v>
      </c>
      <c r="P6051" t="s">
        <v>80</v>
      </c>
      <c r="Q6051" s="8">
        <v>23962</v>
      </c>
      <c r="R6051" t="s">
        <v>61</v>
      </c>
      <c r="S6051" s="8">
        <v>32690</v>
      </c>
      <c r="T6051" s="8">
        <v>44440</v>
      </c>
      <c r="U6051" t="s">
        <v>26517</v>
      </c>
      <c r="V6051" t="s">
        <v>80</v>
      </c>
      <c r="W6051" t="s">
        <v>64</v>
      </c>
      <c r="X6051" t="s">
        <v>65</v>
      </c>
      <c r="Y6051">
        <v>-75000</v>
      </c>
      <c r="Z6051">
        <v>-30000</v>
      </c>
      <c r="AD6051">
        <v>12595000</v>
      </c>
      <c r="AE6051">
        <v>7487000</v>
      </c>
      <c r="AF6051">
        <v>7818000</v>
      </c>
      <c r="AG6051">
        <v>2</v>
      </c>
      <c r="AH6051">
        <v>1</v>
      </c>
      <c r="AI6051" t="s">
        <v>66</v>
      </c>
      <c r="AJ6051">
        <v>27900000</v>
      </c>
    </row>
    <row r="6052" spans="1:36" x14ac:dyDescent="0.25">
      <c r="A6052">
        <v>651078</v>
      </c>
      <c r="B6052" t="s">
        <v>26518</v>
      </c>
      <c r="C6052" t="s">
        <v>132</v>
      </c>
      <c r="D6052" t="s">
        <v>290</v>
      </c>
      <c r="E6052" t="s">
        <v>291</v>
      </c>
      <c r="F6052" t="s">
        <v>135</v>
      </c>
      <c r="G6052" t="s">
        <v>136</v>
      </c>
      <c r="H6052" t="s">
        <v>26519</v>
      </c>
      <c r="I6052" t="s">
        <v>1589</v>
      </c>
      <c r="J6052" t="s">
        <v>26520</v>
      </c>
      <c r="K6052" t="s">
        <v>4139</v>
      </c>
      <c r="L6052" s="8">
        <v>32690</v>
      </c>
      <c r="M6052" t="s">
        <v>58</v>
      </c>
      <c r="N6052" t="s">
        <v>77</v>
      </c>
      <c r="P6052" t="s">
        <v>1293</v>
      </c>
      <c r="Q6052" s="8">
        <v>23829</v>
      </c>
      <c r="R6052" t="s">
        <v>61</v>
      </c>
      <c r="S6052" s="8">
        <v>32690</v>
      </c>
      <c r="T6052" s="8">
        <v>44287</v>
      </c>
      <c r="U6052" t="s">
        <v>26521</v>
      </c>
      <c r="V6052" t="s">
        <v>130</v>
      </c>
      <c r="W6052" t="s">
        <v>64</v>
      </c>
      <c r="X6052" t="s">
        <v>65</v>
      </c>
      <c r="Y6052">
        <v>-100000</v>
      </c>
      <c r="Z6052">
        <v>-30000</v>
      </c>
      <c r="AD6052">
        <v>9788000</v>
      </c>
      <c r="AE6052">
        <v>5828000</v>
      </c>
      <c r="AF6052">
        <v>4871000</v>
      </c>
      <c r="AG6052">
        <v>2</v>
      </c>
      <c r="AH6052">
        <v>1</v>
      </c>
      <c r="AI6052" t="s">
        <v>66</v>
      </c>
      <c r="AJ6052">
        <v>20487000</v>
      </c>
    </row>
    <row r="6053" spans="1:36" x14ac:dyDescent="0.25">
      <c r="A6053">
        <v>651079</v>
      </c>
      <c r="B6053" t="s">
        <v>26522</v>
      </c>
      <c r="C6053" t="s">
        <v>132</v>
      </c>
      <c r="D6053" t="s">
        <v>10595</v>
      </c>
      <c r="E6053" t="s">
        <v>10596</v>
      </c>
      <c r="F6053" t="s">
        <v>135</v>
      </c>
      <c r="G6053" t="s">
        <v>136</v>
      </c>
      <c r="H6053" t="s">
        <v>26523</v>
      </c>
      <c r="I6053" t="s">
        <v>26524</v>
      </c>
      <c r="J6053" t="s">
        <v>26525</v>
      </c>
      <c r="K6053" t="s">
        <v>26526</v>
      </c>
      <c r="L6053" s="8">
        <v>32690</v>
      </c>
      <c r="M6053" t="s">
        <v>58</v>
      </c>
      <c r="N6053" t="s">
        <v>59</v>
      </c>
      <c r="P6053" t="s">
        <v>63</v>
      </c>
      <c r="Q6053" s="8">
        <v>24058</v>
      </c>
      <c r="R6053" t="s">
        <v>61</v>
      </c>
      <c r="S6053" s="8">
        <v>32690</v>
      </c>
      <c r="T6053" s="8">
        <v>44531</v>
      </c>
      <c r="U6053" t="s">
        <v>26527</v>
      </c>
      <c r="V6053" t="s">
        <v>493</v>
      </c>
      <c r="W6053" t="s">
        <v>64</v>
      </c>
      <c r="X6053" t="s">
        <v>65</v>
      </c>
      <c r="Y6053">
        <v>-601000</v>
      </c>
      <c r="Z6053">
        <v>-30000</v>
      </c>
      <c r="AA6053">
        <v>-3125000</v>
      </c>
      <c r="AB6053">
        <v>-610000</v>
      </c>
      <c r="AD6053">
        <v>8982000</v>
      </c>
      <c r="AE6053">
        <v>5629000</v>
      </c>
      <c r="AF6053">
        <v>10945200</v>
      </c>
      <c r="AG6053">
        <v>2</v>
      </c>
      <c r="AH6053">
        <v>1</v>
      </c>
      <c r="AI6053" t="s">
        <v>66</v>
      </c>
      <c r="AJ6053">
        <v>25556200</v>
      </c>
    </row>
    <row r="6054" spans="1:36" x14ac:dyDescent="0.25">
      <c r="A6054">
        <v>651080</v>
      </c>
      <c r="B6054" t="s">
        <v>26528</v>
      </c>
      <c r="C6054" t="s">
        <v>119</v>
      </c>
      <c r="D6054" t="s">
        <v>50</v>
      </c>
      <c r="E6054" t="s">
        <v>51</v>
      </c>
      <c r="F6054" t="s">
        <v>122</v>
      </c>
      <c r="G6054" t="s">
        <v>123</v>
      </c>
      <c r="H6054" t="s">
        <v>26529</v>
      </c>
      <c r="I6054" t="s">
        <v>285</v>
      </c>
      <c r="J6054" t="s">
        <v>26530</v>
      </c>
      <c r="K6054" t="s">
        <v>25116</v>
      </c>
      <c r="L6054" s="8">
        <v>32690</v>
      </c>
      <c r="M6054" t="s">
        <v>58</v>
      </c>
      <c r="N6054" t="s">
        <v>59</v>
      </c>
      <c r="P6054" t="s">
        <v>63</v>
      </c>
      <c r="Q6054" s="8">
        <v>23768</v>
      </c>
      <c r="R6054" t="s">
        <v>61</v>
      </c>
      <c r="S6054" s="8">
        <v>32690</v>
      </c>
      <c r="T6054" s="8">
        <v>44228</v>
      </c>
      <c r="U6054" t="s">
        <v>26531</v>
      </c>
      <c r="V6054" t="s">
        <v>483</v>
      </c>
      <c r="W6054" t="s">
        <v>64</v>
      </c>
      <c r="X6054" t="s">
        <v>65</v>
      </c>
      <c r="Y6054">
        <v>-1100000</v>
      </c>
      <c r="Z6054">
        <v>-30000</v>
      </c>
      <c r="AC6054">
        <v>-5354572</v>
      </c>
      <c r="AD6054">
        <v>12314000</v>
      </c>
      <c r="AE6054">
        <v>7147000</v>
      </c>
      <c r="AF6054">
        <v>7818000</v>
      </c>
      <c r="AG6054">
        <v>2</v>
      </c>
      <c r="AH6054">
        <v>1</v>
      </c>
      <c r="AI6054" t="s">
        <v>66</v>
      </c>
      <c r="AJ6054">
        <v>27279000</v>
      </c>
    </row>
    <row r="6055" spans="1:36" x14ac:dyDescent="0.25">
      <c r="A6055">
        <v>651081</v>
      </c>
      <c r="B6055" t="s">
        <v>26532</v>
      </c>
      <c r="C6055" t="s">
        <v>49</v>
      </c>
      <c r="D6055" t="s">
        <v>340</v>
      </c>
      <c r="E6055" t="s">
        <v>341</v>
      </c>
      <c r="F6055" t="s">
        <v>342</v>
      </c>
      <c r="G6055" t="s">
        <v>343</v>
      </c>
      <c r="H6055" t="s">
        <v>3402</v>
      </c>
      <c r="I6055" t="s">
        <v>3403</v>
      </c>
      <c r="J6055" t="s">
        <v>26533</v>
      </c>
      <c r="K6055" t="s">
        <v>26534</v>
      </c>
      <c r="L6055" s="8">
        <v>32690</v>
      </c>
      <c r="M6055" t="s">
        <v>58</v>
      </c>
      <c r="N6055" t="s">
        <v>77</v>
      </c>
      <c r="P6055" t="s">
        <v>63</v>
      </c>
      <c r="Q6055" s="8">
        <v>23812</v>
      </c>
      <c r="R6055" t="s">
        <v>61</v>
      </c>
      <c r="S6055" s="8">
        <v>32690</v>
      </c>
      <c r="T6055" s="8">
        <v>44287</v>
      </c>
      <c r="U6055" t="s">
        <v>26535</v>
      </c>
      <c r="V6055" t="s">
        <v>63</v>
      </c>
      <c r="W6055" t="s">
        <v>64</v>
      </c>
      <c r="X6055" t="s">
        <v>65</v>
      </c>
      <c r="Y6055">
        <v>-682000</v>
      </c>
      <c r="Z6055">
        <v>-30000</v>
      </c>
      <c r="AD6055">
        <v>8354000</v>
      </c>
      <c r="AE6055">
        <v>5098000</v>
      </c>
      <c r="AF6055">
        <v>4871000</v>
      </c>
      <c r="AG6055">
        <v>2</v>
      </c>
      <c r="AH6055">
        <v>1</v>
      </c>
      <c r="AI6055" t="s">
        <v>66</v>
      </c>
      <c r="AJ6055">
        <v>18323000</v>
      </c>
    </row>
    <row r="6056" spans="1:36" x14ac:dyDescent="0.25">
      <c r="A6056">
        <v>651082</v>
      </c>
      <c r="B6056" t="s">
        <v>26536</v>
      </c>
      <c r="C6056" t="s">
        <v>119</v>
      </c>
      <c r="D6056" t="s">
        <v>1297</v>
      </c>
      <c r="E6056" t="s">
        <v>1298</v>
      </c>
      <c r="F6056" t="s">
        <v>122</v>
      </c>
      <c r="G6056" t="s">
        <v>123</v>
      </c>
      <c r="H6056" t="s">
        <v>26537</v>
      </c>
      <c r="I6056" t="s">
        <v>26538</v>
      </c>
      <c r="J6056" t="s">
        <v>26539</v>
      </c>
      <c r="K6056" t="s">
        <v>26540</v>
      </c>
      <c r="L6056" s="8">
        <v>32690</v>
      </c>
      <c r="M6056" t="s">
        <v>58</v>
      </c>
      <c r="N6056" t="s">
        <v>59</v>
      </c>
      <c r="P6056" t="s">
        <v>63</v>
      </c>
      <c r="Q6056" s="8">
        <v>24007</v>
      </c>
      <c r="R6056" t="s">
        <v>61</v>
      </c>
      <c r="S6056" s="8">
        <v>32690</v>
      </c>
      <c r="T6056" s="8">
        <v>44470</v>
      </c>
      <c r="U6056" t="s">
        <v>26541</v>
      </c>
      <c r="V6056" t="s">
        <v>542</v>
      </c>
      <c r="W6056" t="s">
        <v>64</v>
      </c>
      <c r="X6056" t="s">
        <v>65</v>
      </c>
      <c r="Y6056">
        <v>-28000</v>
      </c>
      <c r="Z6056">
        <v>-30000</v>
      </c>
      <c r="AB6056">
        <v>-425000</v>
      </c>
      <c r="AD6056">
        <v>9490000</v>
      </c>
      <c r="AE6056">
        <v>5786000</v>
      </c>
      <c r="AF6056">
        <v>10945200</v>
      </c>
      <c r="AG6056">
        <v>2</v>
      </c>
      <c r="AH6056">
        <v>1</v>
      </c>
      <c r="AI6056" t="s">
        <v>66</v>
      </c>
      <c r="AJ6056">
        <v>26221200</v>
      </c>
    </row>
    <row r="6057" spans="1:36" x14ac:dyDescent="0.25">
      <c r="A6057">
        <v>651083</v>
      </c>
      <c r="B6057" t="s">
        <v>26542</v>
      </c>
      <c r="C6057" t="s">
        <v>49</v>
      </c>
      <c r="D6057" t="s">
        <v>340</v>
      </c>
      <c r="E6057" t="s">
        <v>341</v>
      </c>
      <c r="F6057" t="s">
        <v>342</v>
      </c>
      <c r="G6057" t="s">
        <v>343</v>
      </c>
      <c r="H6057" t="s">
        <v>16206</v>
      </c>
      <c r="I6057" t="s">
        <v>148</v>
      </c>
      <c r="J6057" t="s">
        <v>26543</v>
      </c>
      <c r="K6057" t="s">
        <v>26544</v>
      </c>
      <c r="L6057" s="8">
        <v>32690</v>
      </c>
      <c r="M6057" t="s">
        <v>58</v>
      </c>
      <c r="N6057" t="s">
        <v>348</v>
      </c>
      <c r="P6057" t="s">
        <v>3915</v>
      </c>
      <c r="Q6057" s="8">
        <v>23770</v>
      </c>
      <c r="R6057" t="s">
        <v>61</v>
      </c>
      <c r="S6057" s="8">
        <v>32690</v>
      </c>
      <c r="T6057" s="8">
        <v>44228</v>
      </c>
      <c r="U6057" t="s">
        <v>26545</v>
      </c>
      <c r="V6057" t="s">
        <v>63</v>
      </c>
      <c r="W6057" t="s">
        <v>64</v>
      </c>
      <c r="X6057" t="s">
        <v>65</v>
      </c>
      <c r="Y6057">
        <v>-210000</v>
      </c>
      <c r="Z6057">
        <v>-30000</v>
      </c>
      <c r="AD6057">
        <v>13066000</v>
      </c>
      <c r="AE6057">
        <v>7949000</v>
      </c>
      <c r="AF6057">
        <v>18835600</v>
      </c>
      <c r="AG6057">
        <v>2</v>
      </c>
      <c r="AH6057">
        <v>1</v>
      </c>
      <c r="AI6057" t="s">
        <v>66</v>
      </c>
      <c r="AJ6057">
        <v>39850600</v>
      </c>
    </row>
    <row r="6058" spans="1:36" x14ac:dyDescent="0.25">
      <c r="A6058">
        <v>651084</v>
      </c>
      <c r="B6058" t="s">
        <v>26546</v>
      </c>
      <c r="C6058" t="s">
        <v>68</v>
      </c>
      <c r="D6058" t="s">
        <v>145</v>
      </c>
      <c r="E6058" t="s">
        <v>146</v>
      </c>
      <c r="F6058" t="s">
        <v>71</v>
      </c>
      <c r="G6058" t="s">
        <v>72</v>
      </c>
      <c r="H6058" t="s">
        <v>26547</v>
      </c>
      <c r="I6058" t="s">
        <v>4571</v>
      </c>
      <c r="J6058" t="s">
        <v>26548</v>
      </c>
      <c r="K6058" t="s">
        <v>4573</v>
      </c>
      <c r="L6058" s="8">
        <v>32690</v>
      </c>
      <c r="M6058" t="s">
        <v>58</v>
      </c>
      <c r="N6058" t="s">
        <v>59</v>
      </c>
      <c r="P6058" t="s">
        <v>80</v>
      </c>
      <c r="Q6058" s="8">
        <v>23927</v>
      </c>
      <c r="R6058" t="s">
        <v>61</v>
      </c>
      <c r="S6058" s="8">
        <v>32690</v>
      </c>
      <c r="T6058" s="8">
        <v>44409</v>
      </c>
      <c r="U6058" t="s">
        <v>26549</v>
      </c>
      <c r="V6058" t="s">
        <v>80</v>
      </c>
      <c r="W6058" t="s">
        <v>64</v>
      </c>
      <c r="X6058" t="s">
        <v>333</v>
      </c>
      <c r="Y6058">
        <v>-50000</v>
      </c>
      <c r="Z6058">
        <v>-30000</v>
      </c>
      <c r="AB6058">
        <v>-1407453</v>
      </c>
      <c r="AC6058">
        <v>-3662500</v>
      </c>
      <c r="AD6058">
        <v>9568000</v>
      </c>
      <c r="AE6058">
        <v>5832000</v>
      </c>
      <c r="AF6058">
        <v>7818000</v>
      </c>
      <c r="AG6058">
        <v>2</v>
      </c>
      <c r="AH6058">
        <v>1</v>
      </c>
      <c r="AI6058" t="s">
        <v>66</v>
      </c>
      <c r="AJ6058">
        <v>23218000</v>
      </c>
    </row>
    <row r="6059" spans="1:36" x14ac:dyDescent="0.25">
      <c r="A6059">
        <v>651086</v>
      </c>
      <c r="B6059" t="s">
        <v>26550</v>
      </c>
      <c r="C6059" t="s">
        <v>605</v>
      </c>
      <c r="D6059" t="s">
        <v>50</v>
      </c>
      <c r="E6059" t="s">
        <v>51</v>
      </c>
      <c r="F6059" t="s">
        <v>606</v>
      </c>
      <c r="G6059" t="s">
        <v>607</v>
      </c>
      <c r="H6059" t="s">
        <v>2459</v>
      </c>
      <c r="I6059" t="s">
        <v>2460</v>
      </c>
      <c r="J6059" t="s">
        <v>26551</v>
      </c>
      <c r="K6059" t="s">
        <v>3167</v>
      </c>
      <c r="L6059" s="8">
        <v>32690</v>
      </c>
      <c r="M6059" t="s">
        <v>58</v>
      </c>
      <c r="N6059" t="s">
        <v>59</v>
      </c>
      <c r="P6059" t="s">
        <v>2702</v>
      </c>
      <c r="Q6059" s="8">
        <v>24024</v>
      </c>
      <c r="R6059" t="s">
        <v>61</v>
      </c>
      <c r="S6059" s="8">
        <v>32690</v>
      </c>
      <c r="T6059" s="8">
        <v>44501</v>
      </c>
      <c r="U6059" t="s">
        <v>26552</v>
      </c>
      <c r="V6059" t="s">
        <v>326</v>
      </c>
      <c r="W6059" t="s">
        <v>64</v>
      </c>
      <c r="X6059" t="s">
        <v>65</v>
      </c>
      <c r="Y6059">
        <v>-40000</v>
      </c>
      <c r="Z6059">
        <v>-30000</v>
      </c>
      <c r="AC6059">
        <v>-6805556</v>
      </c>
      <c r="AD6059">
        <v>12871000</v>
      </c>
      <c r="AE6059">
        <v>7650000</v>
      </c>
      <c r="AF6059">
        <v>7818000</v>
      </c>
      <c r="AG6059">
        <v>2</v>
      </c>
      <c r="AH6059">
        <v>1</v>
      </c>
      <c r="AI6059" t="s">
        <v>66</v>
      </c>
      <c r="AJ6059">
        <v>28339000</v>
      </c>
    </row>
    <row r="6060" spans="1:36" x14ac:dyDescent="0.25">
      <c r="A6060">
        <v>651087</v>
      </c>
      <c r="B6060" t="s">
        <v>26553</v>
      </c>
      <c r="C6060" t="s">
        <v>49</v>
      </c>
      <c r="D6060" t="s">
        <v>340</v>
      </c>
      <c r="E6060" t="s">
        <v>341</v>
      </c>
      <c r="F6060" t="s">
        <v>3123</v>
      </c>
      <c r="G6060" t="s">
        <v>3124</v>
      </c>
      <c r="H6060" t="s">
        <v>16301</v>
      </c>
      <c r="I6060" t="s">
        <v>16302</v>
      </c>
      <c r="J6060" t="s">
        <v>26554</v>
      </c>
      <c r="K6060" t="s">
        <v>26555</v>
      </c>
      <c r="L6060" s="8">
        <v>32690</v>
      </c>
      <c r="M6060" t="s">
        <v>58</v>
      </c>
      <c r="N6060" t="s">
        <v>59</v>
      </c>
      <c r="P6060" t="s">
        <v>2812</v>
      </c>
      <c r="Q6060" s="8">
        <v>23871</v>
      </c>
      <c r="R6060" t="s">
        <v>61</v>
      </c>
      <c r="S6060" s="8">
        <v>32690</v>
      </c>
      <c r="T6060" s="8">
        <v>44348</v>
      </c>
      <c r="U6060" t="s">
        <v>26556</v>
      </c>
      <c r="V6060" t="s">
        <v>63</v>
      </c>
      <c r="W6060" t="s">
        <v>64</v>
      </c>
      <c r="X6060" t="s">
        <v>65</v>
      </c>
      <c r="Y6060">
        <v>-200000</v>
      </c>
      <c r="Z6060">
        <v>-30000</v>
      </c>
      <c r="AC6060">
        <v>-3944643</v>
      </c>
      <c r="AD6060">
        <v>9864000</v>
      </c>
      <c r="AE6060">
        <v>6011000</v>
      </c>
      <c r="AF6060">
        <v>7818000</v>
      </c>
      <c r="AG6060">
        <v>2</v>
      </c>
      <c r="AH6060">
        <v>1</v>
      </c>
      <c r="AI6060" t="s">
        <v>66</v>
      </c>
      <c r="AJ6060">
        <v>23693000</v>
      </c>
    </row>
    <row r="6061" spans="1:36" x14ac:dyDescent="0.25">
      <c r="A6061">
        <v>651088</v>
      </c>
      <c r="B6061" t="s">
        <v>26557</v>
      </c>
      <c r="C6061" t="s">
        <v>317</v>
      </c>
      <c r="D6061" t="s">
        <v>340</v>
      </c>
      <c r="E6061" t="s">
        <v>341</v>
      </c>
      <c r="F6061" t="s">
        <v>371</v>
      </c>
      <c r="G6061" t="s">
        <v>372</v>
      </c>
      <c r="H6061" t="s">
        <v>12937</v>
      </c>
      <c r="I6061" t="s">
        <v>12938</v>
      </c>
      <c r="J6061" t="s">
        <v>26558</v>
      </c>
      <c r="K6061" t="s">
        <v>26559</v>
      </c>
      <c r="L6061" s="8">
        <v>32690</v>
      </c>
      <c r="M6061" t="s">
        <v>58</v>
      </c>
      <c r="N6061" t="s">
        <v>59</v>
      </c>
      <c r="P6061" t="s">
        <v>141</v>
      </c>
      <c r="Q6061" s="8">
        <v>23853</v>
      </c>
      <c r="R6061" t="s">
        <v>61</v>
      </c>
      <c r="S6061" s="8">
        <v>32690</v>
      </c>
      <c r="T6061" s="8">
        <v>44317</v>
      </c>
      <c r="U6061" t="s">
        <v>26560</v>
      </c>
      <c r="V6061" t="s">
        <v>63</v>
      </c>
      <c r="W6061" t="s">
        <v>64</v>
      </c>
      <c r="X6061" t="s">
        <v>65</v>
      </c>
      <c r="Y6061">
        <v>-182000</v>
      </c>
      <c r="Z6061">
        <v>-30000</v>
      </c>
      <c r="AC6061">
        <v>-10770620</v>
      </c>
      <c r="AD6061">
        <v>12651000</v>
      </c>
      <c r="AE6061">
        <v>7519000</v>
      </c>
      <c r="AF6061">
        <v>7818000</v>
      </c>
      <c r="AG6061">
        <v>2</v>
      </c>
      <c r="AH6061">
        <v>1</v>
      </c>
      <c r="AI6061" t="s">
        <v>66</v>
      </c>
      <c r="AJ6061">
        <v>27988000</v>
      </c>
    </row>
    <row r="6062" spans="1:36" x14ac:dyDescent="0.25">
      <c r="A6062">
        <v>651089</v>
      </c>
      <c r="B6062" t="s">
        <v>26561</v>
      </c>
      <c r="C6062" t="s">
        <v>100</v>
      </c>
      <c r="D6062" t="s">
        <v>212</v>
      </c>
      <c r="E6062" t="s">
        <v>213</v>
      </c>
      <c r="F6062" t="s">
        <v>103</v>
      </c>
      <c r="G6062" t="s">
        <v>104</v>
      </c>
      <c r="H6062" t="s">
        <v>14050</v>
      </c>
      <c r="I6062" t="s">
        <v>2103</v>
      </c>
      <c r="J6062" t="s">
        <v>26562</v>
      </c>
      <c r="K6062" t="s">
        <v>8098</v>
      </c>
      <c r="L6062" s="8">
        <v>32690</v>
      </c>
      <c r="M6062" t="s">
        <v>58</v>
      </c>
      <c r="N6062" t="s">
        <v>59</v>
      </c>
      <c r="P6062" t="s">
        <v>160</v>
      </c>
      <c r="Q6062" s="8">
        <v>24048</v>
      </c>
      <c r="R6062" t="s">
        <v>61</v>
      </c>
      <c r="S6062" s="8">
        <v>32690</v>
      </c>
      <c r="T6062" s="8">
        <v>44531</v>
      </c>
      <c r="U6062" t="s">
        <v>26563</v>
      </c>
      <c r="V6062" t="s">
        <v>63</v>
      </c>
      <c r="W6062" t="s">
        <v>64</v>
      </c>
      <c r="X6062" t="s">
        <v>333</v>
      </c>
      <c r="Y6062">
        <v>-100000</v>
      </c>
      <c r="Z6062">
        <v>-30000</v>
      </c>
      <c r="AC6062">
        <v>-7072190</v>
      </c>
      <c r="AD6062">
        <v>9327000</v>
      </c>
      <c r="AE6062">
        <v>5687000</v>
      </c>
      <c r="AF6062">
        <v>7818000</v>
      </c>
      <c r="AG6062">
        <v>2</v>
      </c>
      <c r="AH6062">
        <v>1</v>
      </c>
      <c r="AI6062" t="s">
        <v>66</v>
      </c>
      <c r="AJ6062">
        <v>22832000</v>
      </c>
    </row>
    <row r="6063" spans="1:36" x14ac:dyDescent="0.25">
      <c r="A6063">
        <v>651092</v>
      </c>
      <c r="B6063" t="s">
        <v>26564</v>
      </c>
      <c r="C6063" t="s">
        <v>119</v>
      </c>
      <c r="D6063" t="s">
        <v>477</v>
      </c>
      <c r="E6063" t="s">
        <v>478</v>
      </c>
      <c r="F6063" t="s">
        <v>122</v>
      </c>
      <c r="G6063" t="s">
        <v>123</v>
      </c>
      <c r="H6063" t="s">
        <v>26565</v>
      </c>
      <c r="I6063" t="s">
        <v>480</v>
      </c>
      <c r="J6063" t="s">
        <v>26566</v>
      </c>
      <c r="K6063" t="s">
        <v>26567</v>
      </c>
      <c r="L6063" s="8">
        <v>32690</v>
      </c>
      <c r="M6063" t="s">
        <v>58</v>
      </c>
      <c r="N6063" t="s">
        <v>348</v>
      </c>
      <c r="P6063" t="s">
        <v>8200</v>
      </c>
      <c r="Q6063" s="8">
        <v>23882</v>
      </c>
      <c r="R6063" t="s">
        <v>61</v>
      </c>
      <c r="S6063" s="8">
        <v>32690</v>
      </c>
      <c r="T6063" s="8">
        <v>44348</v>
      </c>
      <c r="U6063" t="s">
        <v>26568</v>
      </c>
      <c r="V6063" t="s">
        <v>63</v>
      </c>
      <c r="W6063" t="s">
        <v>64</v>
      </c>
      <c r="X6063" t="s">
        <v>333</v>
      </c>
      <c r="Z6063">
        <v>-30000</v>
      </c>
      <c r="AD6063">
        <v>12464000</v>
      </c>
      <c r="AE6063">
        <v>8003000</v>
      </c>
      <c r="AF6063">
        <v>22199100</v>
      </c>
      <c r="AG6063">
        <v>2</v>
      </c>
      <c r="AH6063">
        <v>1</v>
      </c>
      <c r="AI6063" t="s">
        <v>66</v>
      </c>
      <c r="AJ6063">
        <v>42666100</v>
      </c>
    </row>
    <row r="6064" spans="1:36" x14ac:dyDescent="0.25">
      <c r="A6064">
        <v>651094</v>
      </c>
      <c r="B6064" t="s">
        <v>6418</v>
      </c>
      <c r="C6064" t="s">
        <v>100</v>
      </c>
      <c r="D6064" t="s">
        <v>212</v>
      </c>
      <c r="E6064" t="s">
        <v>213</v>
      </c>
      <c r="F6064" t="s">
        <v>103</v>
      </c>
      <c r="G6064" t="s">
        <v>104</v>
      </c>
      <c r="H6064" t="s">
        <v>5084</v>
      </c>
      <c r="I6064" t="s">
        <v>2761</v>
      </c>
      <c r="J6064" t="s">
        <v>26569</v>
      </c>
      <c r="K6064" t="s">
        <v>2763</v>
      </c>
      <c r="L6064" s="8">
        <v>32690</v>
      </c>
      <c r="M6064" t="s">
        <v>58</v>
      </c>
      <c r="N6064" t="s">
        <v>77</v>
      </c>
      <c r="P6064" t="s">
        <v>314</v>
      </c>
      <c r="Q6064" s="8">
        <v>23935</v>
      </c>
      <c r="R6064" t="s">
        <v>61</v>
      </c>
      <c r="S6064" s="8">
        <v>32690</v>
      </c>
      <c r="T6064" s="8">
        <v>44409</v>
      </c>
      <c r="U6064" t="s">
        <v>26570</v>
      </c>
      <c r="V6064" t="s">
        <v>219</v>
      </c>
      <c r="W6064" t="s">
        <v>64</v>
      </c>
      <c r="X6064" t="s">
        <v>65</v>
      </c>
      <c r="Y6064">
        <v>-50000</v>
      </c>
      <c r="Z6064">
        <v>-30000</v>
      </c>
      <c r="AA6064">
        <v>-3612000</v>
      </c>
      <c r="AD6064">
        <v>9064000</v>
      </c>
      <c r="AE6064">
        <v>5272000</v>
      </c>
      <c r="AF6064">
        <v>4871000</v>
      </c>
      <c r="AG6064">
        <v>2</v>
      </c>
      <c r="AH6064">
        <v>1</v>
      </c>
      <c r="AI6064" t="s">
        <v>66</v>
      </c>
      <c r="AJ6064">
        <v>19207000</v>
      </c>
    </row>
    <row r="6065" spans="1:36" x14ac:dyDescent="0.25">
      <c r="A6065">
        <v>651095</v>
      </c>
      <c r="B6065" t="s">
        <v>26571</v>
      </c>
      <c r="C6065" t="s">
        <v>100</v>
      </c>
      <c r="D6065" t="s">
        <v>212</v>
      </c>
      <c r="E6065" t="s">
        <v>213</v>
      </c>
      <c r="F6065" t="s">
        <v>103</v>
      </c>
      <c r="G6065" t="s">
        <v>104</v>
      </c>
      <c r="H6065" t="s">
        <v>15159</v>
      </c>
      <c r="I6065" t="s">
        <v>11109</v>
      </c>
      <c r="J6065" t="s">
        <v>26572</v>
      </c>
      <c r="K6065" t="s">
        <v>26573</v>
      </c>
      <c r="L6065" s="8">
        <v>32690</v>
      </c>
      <c r="M6065" t="s">
        <v>58</v>
      </c>
      <c r="N6065" t="s">
        <v>77</v>
      </c>
      <c r="P6065" t="s">
        <v>199</v>
      </c>
      <c r="Q6065" s="8">
        <v>24017</v>
      </c>
      <c r="R6065" t="s">
        <v>61</v>
      </c>
      <c r="S6065" s="8">
        <v>32690</v>
      </c>
      <c r="T6065" s="8">
        <v>44501</v>
      </c>
      <c r="U6065" t="s">
        <v>26574</v>
      </c>
      <c r="V6065" t="s">
        <v>219</v>
      </c>
      <c r="W6065" t="s">
        <v>64</v>
      </c>
      <c r="X6065" t="s">
        <v>65</v>
      </c>
      <c r="Z6065">
        <v>-30000</v>
      </c>
      <c r="AD6065">
        <v>9653000</v>
      </c>
      <c r="AE6065">
        <v>5612000</v>
      </c>
      <c r="AF6065">
        <v>4871000</v>
      </c>
      <c r="AG6065">
        <v>2</v>
      </c>
      <c r="AH6065">
        <v>1</v>
      </c>
      <c r="AI6065" t="s">
        <v>66</v>
      </c>
      <c r="AJ6065">
        <v>20136000</v>
      </c>
    </row>
    <row r="6066" spans="1:36" x14ac:dyDescent="0.25">
      <c r="A6066">
        <v>651097</v>
      </c>
      <c r="B6066" t="s">
        <v>23476</v>
      </c>
      <c r="C6066" t="s">
        <v>605</v>
      </c>
      <c r="D6066" t="s">
        <v>50</v>
      </c>
      <c r="E6066" t="s">
        <v>51</v>
      </c>
      <c r="F6066" t="s">
        <v>606</v>
      </c>
      <c r="G6066" t="s">
        <v>607</v>
      </c>
      <c r="H6066" t="s">
        <v>19326</v>
      </c>
      <c r="I6066" t="s">
        <v>18587</v>
      </c>
      <c r="J6066" t="s">
        <v>26575</v>
      </c>
      <c r="K6066" t="s">
        <v>26576</v>
      </c>
      <c r="L6066" s="8">
        <v>32690</v>
      </c>
      <c r="M6066" t="s">
        <v>58</v>
      </c>
      <c r="N6066" t="s">
        <v>59</v>
      </c>
      <c r="P6066" t="s">
        <v>557</v>
      </c>
      <c r="Q6066" s="8">
        <v>23851</v>
      </c>
      <c r="R6066" t="s">
        <v>61</v>
      </c>
      <c r="S6066" s="8">
        <v>32690</v>
      </c>
      <c r="T6066" s="8">
        <v>44317</v>
      </c>
      <c r="U6066" t="s">
        <v>26577</v>
      </c>
      <c r="V6066" t="s">
        <v>130</v>
      </c>
      <c r="W6066" t="s">
        <v>64</v>
      </c>
      <c r="X6066" t="s">
        <v>65</v>
      </c>
      <c r="Y6066">
        <v>-250000</v>
      </c>
      <c r="Z6066">
        <v>-30000</v>
      </c>
      <c r="AD6066">
        <v>11858000</v>
      </c>
      <c r="AE6066">
        <v>6884000</v>
      </c>
      <c r="AF6066">
        <v>7818000</v>
      </c>
      <c r="AG6066">
        <v>2</v>
      </c>
      <c r="AH6066">
        <v>1</v>
      </c>
      <c r="AI6066" t="s">
        <v>66</v>
      </c>
      <c r="AJ6066">
        <v>26560000</v>
      </c>
    </row>
    <row r="6067" spans="1:36" x14ac:dyDescent="0.25">
      <c r="A6067">
        <v>651100</v>
      </c>
      <c r="B6067" t="s">
        <v>26578</v>
      </c>
      <c r="C6067" t="s">
        <v>605</v>
      </c>
      <c r="D6067" t="s">
        <v>50</v>
      </c>
      <c r="E6067" t="s">
        <v>51</v>
      </c>
      <c r="F6067" t="s">
        <v>6435</v>
      </c>
      <c r="G6067" t="s">
        <v>6436</v>
      </c>
      <c r="H6067" t="s">
        <v>8695</v>
      </c>
      <c r="I6067" t="s">
        <v>148</v>
      </c>
      <c r="J6067" t="s">
        <v>26579</v>
      </c>
      <c r="K6067" t="s">
        <v>16133</v>
      </c>
      <c r="L6067" s="8">
        <v>32690</v>
      </c>
      <c r="M6067" t="s">
        <v>58</v>
      </c>
      <c r="N6067" t="s">
        <v>348</v>
      </c>
      <c r="P6067" t="s">
        <v>26580</v>
      </c>
      <c r="Q6067" s="8">
        <v>24061</v>
      </c>
      <c r="R6067" t="s">
        <v>61</v>
      </c>
      <c r="S6067" s="8">
        <v>32690</v>
      </c>
      <c r="T6067" s="8">
        <v>44531</v>
      </c>
      <c r="U6067" t="s">
        <v>26581</v>
      </c>
      <c r="V6067" t="s">
        <v>80</v>
      </c>
      <c r="W6067" t="s">
        <v>64</v>
      </c>
      <c r="X6067" t="s">
        <v>65</v>
      </c>
      <c r="Y6067">
        <v>-100000</v>
      </c>
      <c r="Z6067">
        <v>-30000</v>
      </c>
      <c r="AC6067">
        <v>-9299583</v>
      </c>
      <c r="AD6067">
        <v>12202000</v>
      </c>
      <c r="AE6067">
        <v>7633000</v>
      </c>
      <c r="AF6067">
        <v>16144800</v>
      </c>
      <c r="AG6067">
        <v>2</v>
      </c>
      <c r="AH6067">
        <v>1</v>
      </c>
      <c r="AI6067" t="s">
        <v>66</v>
      </c>
      <c r="AJ6067">
        <v>35979800</v>
      </c>
    </row>
    <row r="6068" spans="1:36" x14ac:dyDescent="0.25">
      <c r="A6068">
        <v>651101</v>
      </c>
      <c r="B6068" t="s">
        <v>26582</v>
      </c>
      <c r="C6068" t="s">
        <v>49</v>
      </c>
      <c r="D6068" t="s">
        <v>340</v>
      </c>
      <c r="E6068" t="s">
        <v>341</v>
      </c>
      <c r="F6068" t="s">
        <v>3123</v>
      </c>
      <c r="G6068" t="s">
        <v>3124</v>
      </c>
      <c r="H6068" t="s">
        <v>26273</v>
      </c>
      <c r="I6068" t="s">
        <v>26274</v>
      </c>
      <c r="J6068" t="s">
        <v>26583</v>
      </c>
      <c r="K6068" t="s">
        <v>26584</v>
      </c>
      <c r="L6068" s="8">
        <v>32690</v>
      </c>
      <c r="M6068" t="s">
        <v>58</v>
      </c>
      <c r="N6068" t="s">
        <v>59</v>
      </c>
      <c r="P6068" t="s">
        <v>324</v>
      </c>
      <c r="Q6068" s="8">
        <v>23910</v>
      </c>
      <c r="R6068" t="s">
        <v>61</v>
      </c>
      <c r="S6068" s="8">
        <v>32690</v>
      </c>
      <c r="T6068" s="8">
        <v>44378</v>
      </c>
      <c r="U6068" t="s">
        <v>26585</v>
      </c>
      <c r="V6068" t="s">
        <v>63</v>
      </c>
      <c r="W6068" t="s">
        <v>64</v>
      </c>
      <c r="X6068" t="s">
        <v>177</v>
      </c>
      <c r="Y6068">
        <v>-100000</v>
      </c>
      <c r="Z6068">
        <v>-30000</v>
      </c>
      <c r="AC6068">
        <v>-9606950</v>
      </c>
      <c r="AD6068">
        <v>11012000</v>
      </c>
      <c r="AE6068">
        <v>6706000</v>
      </c>
      <c r="AF6068">
        <v>7818000</v>
      </c>
      <c r="AG6068">
        <v>2</v>
      </c>
      <c r="AH6068">
        <v>1</v>
      </c>
      <c r="AI6068" t="s">
        <v>66</v>
      </c>
      <c r="AJ6068">
        <v>25536000</v>
      </c>
    </row>
    <row r="6069" spans="1:36" x14ac:dyDescent="0.25">
      <c r="A6069">
        <v>651102</v>
      </c>
      <c r="B6069" t="s">
        <v>26586</v>
      </c>
      <c r="C6069" t="s">
        <v>49</v>
      </c>
      <c r="D6069" t="s">
        <v>340</v>
      </c>
      <c r="E6069" t="s">
        <v>341</v>
      </c>
      <c r="F6069" t="s">
        <v>2223</v>
      </c>
      <c r="G6069" t="s">
        <v>2224</v>
      </c>
      <c r="H6069" t="s">
        <v>26587</v>
      </c>
      <c r="I6069" t="s">
        <v>26588</v>
      </c>
      <c r="J6069" t="s">
        <v>26589</v>
      </c>
      <c r="K6069" t="s">
        <v>26590</v>
      </c>
      <c r="L6069" s="8">
        <v>32690</v>
      </c>
      <c r="M6069" t="s">
        <v>58</v>
      </c>
      <c r="N6069" t="s">
        <v>59</v>
      </c>
      <c r="P6069" t="s">
        <v>63</v>
      </c>
      <c r="Q6069" s="8">
        <v>23758</v>
      </c>
      <c r="R6069" t="s">
        <v>61</v>
      </c>
      <c r="S6069" s="8">
        <v>32690</v>
      </c>
      <c r="T6069" s="8">
        <v>44228</v>
      </c>
      <c r="U6069" t="s">
        <v>26591</v>
      </c>
      <c r="V6069" t="s">
        <v>63</v>
      </c>
      <c r="W6069" t="s">
        <v>64</v>
      </c>
      <c r="X6069" t="s">
        <v>65</v>
      </c>
      <c r="Y6069">
        <v>-400000</v>
      </c>
      <c r="Z6069">
        <v>-30000</v>
      </c>
      <c r="AD6069">
        <v>9524000</v>
      </c>
      <c r="AE6069">
        <v>5645000</v>
      </c>
      <c r="AF6069">
        <v>7818000</v>
      </c>
      <c r="AG6069">
        <v>2</v>
      </c>
      <c r="AH6069">
        <v>1</v>
      </c>
      <c r="AI6069" t="s">
        <v>66</v>
      </c>
      <c r="AJ6069">
        <v>22987000</v>
      </c>
    </row>
    <row r="6070" spans="1:36" x14ac:dyDescent="0.25">
      <c r="A6070">
        <v>651103</v>
      </c>
      <c r="B6070" t="s">
        <v>26592</v>
      </c>
      <c r="C6070" t="s">
        <v>49</v>
      </c>
      <c r="D6070" t="s">
        <v>340</v>
      </c>
      <c r="E6070" t="s">
        <v>341</v>
      </c>
      <c r="F6070" t="s">
        <v>1448</v>
      </c>
      <c r="G6070" t="s">
        <v>1449</v>
      </c>
      <c r="H6070" t="s">
        <v>5108</v>
      </c>
      <c r="I6070" t="s">
        <v>5109</v>
      </c>
      <c r="J6070" t="s">
        <v>26593</v>
      </c>
      <c r="K6070" t="s">
        <v>22316</v>
      </c>
      <c r="L6070" s="8">
        <v>32690</v>
      </c>
      <c r="M6070" t="s">
        <v>58</v>
      </c>
      <c r="N6070" t="s">
        <v>77</v>
      </c>
      <c r="P6070" t="s">
        <v>511</v>
      </c>
      <c r="Q6070" s="8">
        <v>24103</v>
      </c>
      <c r="R6070" t="s">
        <v>61</v>
      </c>
      <c r="S6070" s="8">
        <v>32690</v>
      </c>
      <c r="T6070" s="8">
        <v>44562</v>
      </c>
      <c r="U6070" t="s">
        <v>26594</v>
      </c>
      <c r="V6070" t="s">
        <v>63</v>
      </c>
      <c r="W6070" t="s">
        <v>64</v>
      </c>
      <c r="X6070" t="s">
        <v>333</v>
      </c>
      <c r="Y6070">
        <v>-272000</v>
      </c>
      <c r="Z6070">
        <v>-30000</v>
      </c>
      <c r="AD6070">
        <v>7371000</v>
      </c>
      <c r="AE6070">
        <v>4503000</v>
      </c>
      <c r="AF6070">
        <v>4871000</v>
      </c>
      <c r="AG6070">
        <v>2</v>
      </c>
      <c r="AH6070">
        <v>1</v>
      </c>
      <c r="AI6070" t="s">
        <v>66</v>
      </c>
      <c r="AJ6070">
        <v>16745000</v>
      </c>
    </row>
    <row r="6071" spans="1:36" x14ac:dyDescent="0.25">
      <c r="A6071">
        <v>651106</v>
      </c>
      <c r="B6071" t="s">
        <v>26595</v>
      </c>
      <c r="C6071" t="s">
        <v>119</v>
      </c>
      <c r="D6071" t="s">
        <v>50</v>
      </c>
      <c r="E6071" t="s">
        <v>51</v>
      </c>
      <c r="F6071" t="s">
        <v>122</v>
      </c>
      <c r="G6071" t="s">
        <v>123</v>
      </c>
      <c r="H6071" t="s">
        <v>735</v>
      </c>
      <c r="I6071" t="s">
        <v>736</v>
      </c>
      <c r="J6071" t="s">
        <v>26596</v>
      </c>
      <c r="K6071" t="s">
        <v>4618</v>
      </c>
      <c r="L6071" s="8">
        <v>32690</v>
      </c>
      <c r="M6071" t="s">
        <v>58</v>
      </c>
      <c r="N6071" t="s">
        <v>59</v>
      </c>
      <c r="P6071" t="s">
        <v>63</v>
      </c>
      <c r="Q6071" s="8">
        <v>23844</v>
      </c>
      <c r="R6071" t="s">
        <v>61</v>
      </c>
      <c r="S6071" s="8">
        <v>32690</v>
      </c>
      <c r="T6071" s="8">
        <v>44317</v>
      </c>
      <c r="U6071" t="s">
        <v>26597</v>
      </c>
      <c r="V6071" t="s">
        <v>63</v>
      </c>
      <c r="W6071" t="s">
        <v>64</v>
      </c>
      <c r="X6071" t="s">
        <v>65</v>
      </c>
      <c r="Z6071">
        <v>-30000</v>
      </c>
      <c r="AA6071">
        <v>-6000000</v>
      </c>
      <c r="AC6071">
        <v>-1500000</v>
      </c>
      <c r="AD6071">
        <v>12312000</v>
      </c>
      <c r="AE6071">
        <v>7320000</v>
      </c>
      <c r="AF6071">
        <v>7818000</v>
      </c>
      <c r="AG6071">
        <v>2</v>
      </c>
      <c r="AH6071">
        <v>1</v>
      </c>
      <c r="AI6071" t="s">
        <v>66</v>
      </c>
      <c r="AJ6071">
        <v>27450000</v>
      </c>
    </row>
    <row r="6072" spans="1:36" x14ac:dyDescent="0.25">
      <c r="A6072">
        <v>651107</v>
      </c>
      <c r="B6072" t="s">
        <v>19304</v>
      </c>
      <c r="C6072" t="s">
        <v>49</v>
      </c>
      <c r="D6072" t="s">
        <v>340</v>
      </c>
      <c r="E6072" t="s">
        <v>341</v>
      </c>
      <c r="F6072" t="s">
        <v>342</v>
      </c>
      <c r="G6072" t="s">
        <v>343</v>
      </c>
      <c r="H6072" t="s">
        <v>3397</v>
      </c>
      <c r="I6072" t="s">
        <v>1443</v>
      </c>
      <c r="J6072" t="s">
        <v>26598</v>
      </c>
      <c r="K6072" t="s">
        <v>3339</v>
      </c>
      <c r="L6072" s="8">
        <v>32690</v>
      </c>
      <c r="M6072" t="s">
        <v>58</v>
      </c>
      <c r="N6072" t="s">
        <v>59</v>
      </c>
      <c r="P6072" t="s">
        <v>1368</v>
      </c>
      <c r="Q6072" s="8">
        <v>23887</v>
      </c>
      <c r="R6072" t="s">
        <v>61</v>
      </c>
      <c r="S6072" s="8">
        <v>32690</v>
      </c>
      <c r="T6072" s="8">
        <v>44348</v>
      </c>
      <c r="U6072" t="s">
        <v>26599</v>
      </c>
      <c r="V6072" t="s">
        <v>63</v>
      </c>
      <c r="W6072" t="s">
        <v>64</v>
      </c>
      <c r="X6072" t="s">
        <v>65</v>
      </c>
      <c r="Y6072">
        <v>-510000</v>
      </c>
      <c r="Z6072">
        <v>-30000</v>
      </c>
      <c r="AA6072">
        <v>-8612000</v>
      </c>
      <c r="AC6072">
        <v>-1917000</v>
      </c>
      <c r="AD6072">
        <v>11133000</v>
      </c>
      <c r="AE6072">
        <v>6590000</v>
      </c>
      <c r="AF6072">
        <v>7818000</v>
      </c>
      <c r="AG6072">
        <v>2</v>
      </c>
      <c r="AH6072">
        <v>1</v>
      </c>
      <c r="AI6072" t="s">
        <v>66</v>
      </c>
      <c r="AJ6072">
        <v>25541000</v>
      </c>
    </row>
    <row r="6073" spans="1:36" x14ac:dyDescent="0.25">
      <c r="A6073">
        <v>651108</v>
      </c>
      <c r="B6073" t="s">
        <v>26600</v>
      </c>
      <c r="C6073" t="s">
        <v>68</v>
      </c>
      <c r="D6073" t="s">
        <v>145</v>
      </c>
      <c r="E6073" t="s">
        <v>146</v>
      </c>
      <c r="F6073" t="s">
        <v>71</v>
      </c>
      <c r="G6073" t="s">
        <v>72</v>
      </c>
      <c r="H6073" t="s">
        <v>26601</v>
      </c>
      <c r="I6073" t="s">
        <v>13981</v>
      </c>
      <c r="J6073" t="s">
        <v>26602</v>
      </c>
      <c r="K6073" t="s">
        <v>13983</v>
      </c>
      <c r="L6073" s="8">
        <v>32690</v>
      </c>
      <c r="M6073" t="s">
        <v>58</v>
      </c>
      <c r="N6073" t="s">
        <v>59</v>
      </c>
      <c r="P6073" t="s">
        <v>6223</v>
      </c>
      <c r="Q6073" s="8">
        <v>23793</v>
      </c>
      <c r="R6073" t="s">
        <v>61</v>
      </c>
      <c r="S6073" s="8">
        <v>32690</v>
      </c>
      <c r="T6073" s="8">
        <v>44256</v>
      </c>
      <c r="U6073" t="s">
        <v>26603</v>
      </c>
      <c r="V6073" t="s">
        <v>80</v>
      </c>
      <c r="W6073" t="s">
        <v>64</v>
      </c>
      <c r="X6073" t="s">
        <v>65</v>
      </c>
      <c r="Y6073">
        <v>-55000</v>
      </c>
      <c r="Z6073">
        <v>-30000</v>
      </c>
      <c r="AD6073">
        <v>11886000</v>
      </c>
      <c r="AE6073">
        <v>6900000</v>
      </c>
      <c r="AF6073">
        <v>7818000</v>
      </c>
      <c r="AG6073">
        <v>2</v>
      </c>
      <c r="AH6073">
        <v>1</v>
      </c>
      <c r="AI6073" t="s">
        <v>66</v>
      </c>
      <c r="AJ6073">
        <v>26604000</v>
      </c>
    </row>
    <row r="6074" spans="1:36" x14ac:dyDescent="0.25">
      <c r="A6074">
        <v>651109</v>
      </c>
      <c r="B6074" t="s">
        <v>2720</v>
      </c>
      <c r="C6074" t="s">
        <v>49</v>
      </c>
      <c r="D6074" t="s">
        <v>50</v>
      </c>
      <c r="E6074" t="s">
        <v>51</v>
      </c>
      <c r="F6074" t="s">
        <v>2910</v>
      </c>
      <c r="G6074" t="s">
        <v>2911</v>
      </c>
      <c r="H6074" t="s">
        <v>8569</v>
      </c>
      <c r="I6074" t="s">
        <v>148</v>
      </c>
      <c r="J6074" t="s">
        <v>26604</v>
      </c>
      <c r="K6074" t="s">
        <v>8571</v>
      </c>
      <c r="L6074" s="8">
        <v>32752</v>
      </c>
      <c r="M6074" t="s">
        <v>58</v>
      </c>
      <c r="N6074" t="s">
        <v>348</v>
      </c>
      <c r="P6074" t="s">
        <v>151</v>
      </c>
      <c r="Q6074" s="8">
        <v>23850</v>
      </c>
      <c r="R6074" t="s">
        <v>61</v>
      </c>
      <c r="S6074" s="8">
        <v>32752</v>
      </c>
      <c r="T6074" s="8">
        <v>44317</v>
      </c>
      <c r="U6074" t="s">
        <v>26605</v>
      </c>
      <c r="V6074" t="s">
        <v>63</v>
      </c>
      <c r="W6074" t="s">
        <v>64</v>
      </c>
      <c r="X6074" t="s">
        <v>65</v>
      </c>
      <c r="Y6074">
        <v>-50000</v>
      </c>
      <c r="Z6074">
        <v>-30000</v>
      </c>
      <c r="AD6074">
        <v>13595000</v>
      </c>
      <c r="AE6074">
        <v>8269000</v>
      </c>
      <c r="AF6074">
        <v>13454000</v>
      </c>
      <c r="AG6074">
        <v>2</v>
      </c>
      <c r="AH6074">
        <v>1</v>
      </c>
      <c r="AI6074" t="s">
        <v>66</v>
      </c>
      <c r="AJ6074">
        <v>35318000</v>
      </c>
    </row>
    <row r="6075" spans="1:36" x14ac:dyDescent="0.25">
      <c r="A6075">
        <v>651110</v>
      </c>
      <c r="B6075" t="s">
        <v>26606</v>
      </c>
      <c r="C6075" t="s">
        <v>317</v>
      </c>
      <c r="D6075" t="s">
        <v>50</v>
      </c>
      <c r="E6075" t="s">
        <v>51</v>
      </c>
      <c r="F6075" t="s">
        <v>379</v>
      </c>
      <c r="G6075" t="s">
        <v>380</v>
      </c>
      <c r="H6075" t="s">
        <v>381</v>
      </c>
      <c r="I6075" t="s">
        <v>382</v>
      </c>
      <c r="J6075" t="s">
        <v>26607</v>
      </c>
      <c r="K6075" t="s">
        <v>26608</v>
      </c>
      <c r="L6075" s="8">
        <v>32752</v>
      </c>
      <c r="M6075" t="s">
        <v>58</v>
      </c>
      <c r="N6075" t="s">
        <v>77</v>
      </c>
      <c r="P6075" t="s">
        <v>511</v>
      </c>
      <c r="Q6075" s="8">
        <v>23990</v>
      </c>
      <c r="R6075" t="s">
        <v>61</v>
      </c>
      <c r="S6075" s="8">
        <v>32752</v>
      </c>
      <c r="T6075" s="8">
        <v>44470</v>
      </c>
      <c r="U6075" t="s">
        <v>26609</v>
      </c>
      <c r="V6075" t="s">
        <v>63</v>
      </c>
      <c r="W6075" t="s">
        <v>64</v>
      </c>
      <c r="X6075" t="s">
        <v>65</v>
      </c>
      <c r="Y6075">
        <v>-100000</v>
      </c>
      <c r="Z6075">
        <v>-30000</v>
      </c>
      <c r="AC6075">
        <v>-5189053</v>
      </c>
      <c r="AD6075">
        <v>9678000</v>
      </c>
      <c r="AE6075">
        <v>5626000</v>
      </c>
      <c r="AF6075">
        <v>4871000</v>
      </c>
      <c r="AG6075">
        <v>2</v>
      </c>
      <c r="AH6075">
        <v>1</v>
      </c>
      <c r="AI6075" t="s">
        <v>66</v>
      </c>
      <c r="AJ6075">
        <v>20175000</v>
      </c>
    </row>
    <row r="6076" spans="1:36" x14ac:dyDescent="0.25">
      <c r="A6076">
        <v>651112</v>
      </c>
      <c r="B6076" t="s">
        <v>26610</v>
      </c>
      <c r="C6076" t="s">
        <v>100</v>
      </c>
      <c r="D6076" t="s">
        <v>212</v>
      </c>
      <c r="E6076" t="s">
        <v>213</v>
      </c>
      <c r="F6076" t="s">
        <v>103</v>
      </c>
      <c r="G6076" t="s">
        <v>104</v>
      </c>
      <c r="H6076" t="s">
        <v>1442</v>
      </c>
      <c r="I6076" t="s">
        <v>1443</v>
      </c>
      <c r="J6076" t="s">
        <v>26611</v>
      </c>
      <c r="K6076" t="s">
        <v>4744</v>
      </c>
      <c r="L6076" s="8">
        <v>32752</v>
      </c>
      <c r="M6076" t="s">
        <v>58</v>
      </c>
      <c r="N6076" t="s">
        <v>77</v>
      </c>
      <c r="P6076" t="s">
        <v>219</v>
      </c>
      <c r="Q6076" s="8">
        <v>23826</v>
      </c>
      <c r="R6076" t="s">
        <v>61</v>
      </c>
      <c r="S6076" s="8">
        <v>32752</v>
      </c>
      <c r="T6076" s="8">
        <v>44287</v>
      </c>
      <c r="U6076" t="s">
        <v>26612</v>
      </c>
      <c r="V6076" t="s">
        <v>219</v>
      </c>
      <c r="W6076" t="s">
        <v>64</v>
      </c>
      <c r="X6076" t="s">
        <v>259</v>
      </c>
      <c r="Y6076">
        <v>-50000</v>
      </c>
      <c r="Z6076">
        <v>-30000</v>
      </c>
      <c r="AA6076">
        <v>-7563000</v>
      </c>
      <c r="AC6076">
        <v>-755556</v>
      </c>
      <c r="AD6076">
        <v>9076000</v>
      </c>
      <c r="AE6076">
        <v>5278000</v>
      </c>
      <c r="AF6076">
        <v>4871000</v>
      </c>
      <c r="AG6076">
        <v>2</v>
      </c>
      <c r="AH6076">
        <v>1</v>
      </c>
      <c r="AI6076" t="s">
        <v>66</v>
      </c>
      <c r="AJ6076">
        <v>19225000</v>
      </c>
    </row>
    <row r="6077" spans="1:36" x14ac:dyDescent="0.25">
      <c r="A6077">
        <v>651113</v>
      </c>
      <c r="B6077" t="s">
        <v>26613</v>
      </c>
      <c r="C6077" t="s">
        <v>3366</v>
      </c>
      <c r="D6077" t="s">
        <v>191</v>
      </c>
      <c r="E6077" t="s">
        <v>192</v>
      </c>
      <c r="F6077" t="s">
        <v>3367</v>
      </c>
      <c r="G6077" t="s">
        <v>3368</v>
      </c>
      <c r="H6077" t="s">
        <v>26614</v>
      </c>
      <c r="I6077" t="s">
        <v>26615</v>
      </c>
      <c r="J6077" t="s">
        <v>26616</v>
      </c>
      <c r="K6077" t="s">
        <v>5080</v>
      </c>
      <c r="L6077" s="8">
        <v>32752</v>
      </c>
      <c r="M6077" t="s">
        <v>3373</v>
      </c>
      <c r="N6077" t="s">
        <v>5081</v>
      </c>
      <c r="O6077">
        <v>3</v>
      </c>
      <c r="P6077" t="s">
        <v>1223</v>
      </c>
      <c r="Q6077" s="8">
        <v>23854</v>
      </c>
      <c r="R6077" t="s">
        <v>61</v>
      </c>
      <c r="S6077" s="8">
        <v>32752</v>
      </c>
      <c r="T6077" s="8">
        <v>44317</v>
      </c>
      <c r="U6077" t="s">
        <v>26617</v>
      </c>
      <c r="V6077" t="s">
        <v>466</v>
      </c>
      <c r="W6077" t="s">
        <v>64</v>
      </c>
      <c r="X6077" t="s">
        <v>65</v>
      </c>
      <c r="Z6077">
        <v>-30000</v>
      </c>
      <c r="AA6077">
        <v>-3750000</v>
      </c>
      <c r="AD6077">
        <v>12443000</v>
      </c>
      <c r="AE6077">
        <v>7572000</v>
      </c>
      <c r="AF6077">
        <v>21526400</v>
      </c>
      <c r="AG6077">
        <v>2</v>
      </c>
      <c r="AH6077">
        <v>1</v>
      </c>
      <c r="AI6077" t="s">
        <v>66</v>
      </c>
      <c r="AJ6077">
        <v>41541400</v>
      </c>
    </row>
    <row r="6078" spans="1:36" x14ac:dyDescent="0.25">
      <c r="A6078">
        <v>651114</v>
      </c>
      <c r="B6078" t="s">
        <v>26618</v>
      </c>
      <c r="C6078" t="s">
        <v>119</v>
      </c>
      <c r="D6078" t="s">
        <v>50</v>
      </c>
      <c r="E6078" t="s">
        <v>51</v>
      </c>
      <c r="F6078" t="s">
        <v>122</v>
      </c>
      <c r="G6078" t="s">
        <v>123</v>
      </c>
      <c r="H6078" t="s">
        <v>26619</v>
      </c>
      <c r="I6078" t="s">
        <v>803</v>
      </c>
      <c r="J6078" t="s">
        <v>26620</v>
      </c>
      <c r="K6078" t="s">
        <v>2933</v>
      </c>
      <c r="L6078" s="8">
        <v>32752</v>
      </c>
      <c r="M6078" t="s">
        <v>58</v>
      </c>
      <c r="N6078" t="s">
        <v>59</v>
      </c>
      <c r="P6078" t="s">
        <v>493</v>
      </c>
      <c r="Q6078" s="8">
        <v>23762</v>
      </c>
      <c r="R6078" t="s">
        <v>61</v>
      </c>
      <c r="S6078" s="8">
        <v>32752</v>
      </c>
      <c r="T6078" s="8">
        <v>44228</v>
      </c>
      <c r="U6078" t="s">
        <v>26621</v>
      </c>
      <c r="V6078" t="s">
        <v>244</v>
      </c>
      <c r="W6078" t="s">
        <v>64</v>
      </c>
      <c r="X6078" t="s">
        <v>65</v>
      </c>
      <c r="Y6078">
        <v>-100000</v>
      </c>
      <c r="Z6078">
        <v>-30000</v>
      </c>
      <c r="AD6078">
        <v>10463000</v>
      </c>
      <c r="AE6078">
        <v>6374000</v>
      </c>
      <c r="AF6078">
        <v>7818000</v>
      </c>
      <c r="AG6078">
        <v>2</v>
      </c>
      <c r="AH6078">
        <v>1</v>
      </c>
      <c r="AI6078" t="s">
        <v>66</v>
      </c>
      <c r="AJ6078">
        <v>24655000</v>
      </c>
    </row>
    <row r="6079" spans="1:36" x14ac:dyDescent="0.25">
      <c r="A6079">
        <v>651115</v>
      </c>
      <c r="B6079" t="s">
        <v>26622</v>
      </c>
      <c r="C6079" t="s">
        <v>165</v>
      </c>
      <c r="D6079" t="s">
        <v>203</v>
      </c>
      <c r="E6079" t="s">
        <v>204</v>
      </c>
      <c r="F6079" t="s">
        <v>168</v>
      </c>
      <c r="G6079" t="s">
        <v>169</v>
      </c>
      <c r="H6079" t="s">
        <v>4082</v>
      </c>
      <c r="I6079" t="s">
        <v>2096</v>
      </c>
      <c r="J6079" t="s">
        <v>26623</v>
      </c>
      <c r="K6079" t="s">
        <v>5023</v>
      </c>
      <c r="L6079" s="8">
        <v>32752</v>
      </c>
      <c r="M6079" t="s">
        <v>58</v>
      </c>
      <c r="N6079" t="s">
        <v>77</v>
      </c>
      <c r="P6079" t="s">
        <v>199</v>
      </c>
      <c r="Q6079" s="8">
        <v>24047</v>
      </c>
      <c r="R6079" t="s">
        <v>61</v>
      </c>
      <c r="S6079" s="8">
        <v>32752</v>
      </c>
      <c r="T6079" s="8">
        <v>44531</v>
      </c>
      <c r="U6079" t="s">
        <v>26624</v>
      </c>
      <c r="V6079" t="s">
        <v>199</v>
      </c>
      <c r="W6079" t="s">
        <v>64</v>
      </c>
      <c r="X6079" t="s">
        <v>65</v>
      </c>
      <c r="Y6079">
        <v>-250000</v>
      </c>
      <c r="Z6079">
        <v>-30000</v>
      </c>
      <c r="AC6079">
        <v>-566667</v>
      </c>
      <c r="AD6079">
        <v>6802000</v>
      </c>
      <c r="AE6079">
        <v>4158000</v>
      </c>
      <c r="AF6079">
        <v>4871000</v>
      </c>
      <c r="AG6079">
        <v>2</v>
      </c>
      <c r="AH6079">
        <v>1</v>
      </c>
      <c r="AI6079" t="s">
        <v>66</v>
      </c>
      <c r="AJ6079">
        <v>15831000</v>
      </c>
    </row>
    <row r="6080" spans="1:36" x14ac:dyDescent="0.25">
      <c r="A6080">
        <v>651116</v>
      </c>
      <c r="B6080" t="s">
        <v>26625</v>
      </c>
      <c r="C6080" t="s">
        <v>49</v>
      </c>
      <c r="D6080" t="s">
        <v>166</v>
      </c>
      <c r="E6080" t="s">
        <v>167</v>
      </c>
      <c r="F6080" t="s">
        <v>4987</v>
      </c>
      <c r="G6080" t="s">
        <v>4988</v>
      </c>
      <c r="H6080" t="s">
        <v>26626</v>
      </c>
      <c r="I6080" t="s">
        <v>26627</v>
      </c>
      <c r="J6080" t="s">
        <v>26628</v>
      </c>
      <c r="K6080" t="s">
        <v>22115</v>
      </c>
      <c r="L6080" s="8">
        <v>32752</v>
      </c>
      <c r="M6080" t="s">
        <v>58</v>
      </c>
      <c r="N6080" t="s">
        <v>59</v>
      </c>
      <c r="P6080" t="s">
        <v>199</v>
      </c>
      <c r="Q6080" s="8">
        <v>23958</v>
      </c>
      <c r="R6080" t="s">
        <v>61</v>
      </c>
      <c r="S6080" s="8">
        <v>32752</v>
      </c>
      <c r="T6080" s="8">
        <v>44440</v>
      </c>
      <c r="U6080" t="s">
        <v>26629</v>
      </c>
      <c r="V6080" t="s">
        <v>199</v>
      </c>
      <c r="W6080" t="s">
        <v>64</v>
      </c>
      <c r="X6080" t="s">
        <v>65</v>
      </c>
      <c r="Y6080">
        <v>-160000</v>
      </c>
      <c r="Z6080">
        <v>-30000</v>
      </c>
      <c r="AD6080">
        <v>12531000</v>
      </c>
      <c r="AE6080">
        <v>7449000</v>
      </c>
      <c r="AF6080">
        <v>7818000</v>
      </c>
      <c r="AG6080">
        <v>2</v>
      </c>
      <c r="AH6080">
        <v>1</v>
      </c>
      <c r="AI6080" t="s">
        <v>66</v>
      </c>
      <c r="AJ6080">
        <v>27798000</v>
      </c>
    </row>
    <row r="6081" spans="1:36" x14ac:dyDescent="0.25">
      <c r="A6081">
        <v>651117</v>
      </c>
      <c r="B6081" t="s">
        <v>26630</v>
      </c>
      <c r="C6081" t="s">
        <v>49</v>
      </c>
      <c r="D6081" t="s">
        <v>340</v>
      </c>
      <c r="E6081" t="s">
        <v>341</v>
      </c>
      <c r="F6081" t="s">
        <v>8614</v>
      </c>
      <c r="G6081" t="s">
        <v>8615</v>
      </c>
      <c r="H6081" t="s">
        <v>26631</v>
      </c>
      <c r="I6081" t="s">
        <v>26632</v>
      </c>
      <c r="J6081" t="s">
        <v>26633</v>
      </c>
      <c r="K6081" t="s">
        <v>26634</v>
      </c>
      <c r="L6081" s="8">
        <v>32752</v>
      </c>
      <c r="M6081" t="s">
        <v>58</v>
      </c>
      <c r="N6081" t="s">
        <v>59</v>
      </c>
      <c r="P6081" t="s">
        <v>511</v>
      </c>
      <c r="Q6081" s="8">
        <v>23948</v>
      </c>
      <c r="R6081" t="s">
        <v>61</v>
      </c>
      <c r="S6081" s="8">
        <v>32752</v>
      </c>
      <c r="T6081" s="8">
        <v>44409</v>
      </c>
      <c r="U6081" t="s">
        <v>26635</v>
      </c>
      <c r="V6081" t="s">
        <v>63</v>
      </c>
      <c r="W6081" t="s">
        <v>64</v>
      </c>
      <c r="X6081" t="s">
        <v>65</v>
      </c>
      <c r="Y6081">
        <v>-20000</v>
      </c>
      <c r="Z6081">
        <v>-30000</v>
      </c>
      <c r="AA6081">
        <v>-5105000</v>
      </c>
      <c r="AD6081">
        <v>12375000</v>
      </c>
      <c r="AE6081">
        <v>7183000</v>
      </c>
      <c r="AF6081">
        <v>7818000</v>
      </c>
      <c r="AG6081">
        <v>2</v>
      </c>
      <c r="AH6081">
        <v>1</v>
      </c>
      <c r="AI6081" t="s">
        <v>66</v>
      </c>
      <c r="AJ6081">
        <v>27376000</v>
      </c>
    </row>
    <row r="6082" spans="1:36" x14ac:dyDescent="0.25">
      <c r="A6082">
        <v>651120</v>
      </c>
      <c r="B6082" t="s">
        <v>432</v>
      </c>
      <c r="C6082" t="s">
        <v>119</v>
      </c>
      <c r="D6082" t="s">
        <v>50</v>
      </c>
      <c r="E6082" t="s">
        <v>51</v>
      </c>
      <c r="F6082" t="s">
        <v>122</v>
      </c>
      <c r="G6082" t="s">
        <v>123</v>
      </c>
      <c r="H6082" t="s">
        <v>11313</v>
      </c>
      <c r="I6082" t="s">
        <v>11314</v>
      </c>
      <c r="J6082" t="s">
        <v>26636</v>
      </c>
      <c r="K6082" t="s">
        <v>2389</v>
      </c>
      <c r="L6082" s="8">
        <v>30578</v>
      </c>
      <c r="M6082" t="s">
        <v>58</v>
      </c>
      <c r="N6082" t="s">
        <v>185</v>
      </c>
      <c r="P6082" t="s">
        <v>550</v>
      </c>
      <c r="Q6082" s="8">
        <v>23894</v>
      </c>
      <c r="R6082" t="s">
        <v>61</v>
      </c>
      <c r="S6082" s="8">
        <v>32905</v>
      </c>
      <c r="T6082" s="8">
        <v>44378</v>
      </c>
      <c r="U6082" t="s">
        <v>26637</v>
      </c>
      <c r="V6082" t="s">
        <v>130</v>
      </c>
      <c r="W6082" t="s">
        <v>64</v>
      </c>
      <c r="X6082" t="s">
        <v>65</v>
      </c>
      <c r="Y6082">
        <v>-150000</v>
      </c>
      <c r="Z6082">
        <v>-30000</v>
      </c>
      <c r="AA6082">
        <v>-5163000</v>
      </c>
      <c r="AD6082">
        <v>5946000</v>
      </c>
      <c r="AE6082">
        <v>3473000</v>
      </c>
      <c r="AF6082">
        <v>2895000</v>
      </c>
      <c r="AG6082">
        <v>2</v>
      </c>
      <c r="AH6082">
        <v>1</v>
      </c>
      <c r="AI6082" t="s">
        <v>66</v>
      </c>
      <c r="AJ6082">
        <v>12314000</v>
      </c>
    </row>
    <row r="6083" spans="1:36" x14ac:dyDescent="0.25">
      <c r="A6083">
        <v>651121</v>
      </c>
      <c r="B6083" t="s">
        <v>15348</v>
      </c>
      <c r="C6083" t="s">
        <v>119</v>
      </c>
      <c r="D6083" t="s">
        <v>50</v>
      </c>
      <c r="E6083" t="s">
        <v>51</v>
      </c>
      <c r="F6083" t="s">
        <v>122</v>
      </c>
      <c r="G6083" t="s">
        <v>123</v>
      </c>
      <c r="H6083" t="s">
        <v>10340</v>
      </c>
      <c r="I6083" t="s">
        <v>1840</v>
      </c>
      <c r="J6083" t="s">
        <v>26638</v>
      </c>
      <c r="K6083" t="s">
        <v>1842</v>
      </c>
      <c r="L6083" s="8">
        <v>31234</v>
      </c>
      <c r="M6083" t="s">
        <v>58</v>
      </c>
      <c r="N6083" t="s">
        <v>185</v>
      </c>
      <c r="P6083" t="s">
        <v>2482</v>
      </c>
      <c r="Q6083" s="8">
        <v>24034</v>
      </c>
      <c r="R6083" t="s">
        <v>61</v>
      </c>
      <c r="S6083" s="8">
        <v>32905</v>
      </c>
      <c r="T6083" s="8">
        <v>44501</v>
      </c>
      <c r="U6083" t="s">
        <v>26639</v>
      </c>
      <c r="V6083" t="s">
        <v>483</v>
      </c>
      <c r="W6083" t="s">
        <v>64</v>
      </c>
      <c r="X6083" t="s">
        <v>65</v>
      </c>
      <c r="Y6083">
        <v>-100000</v>
      </c>
      <c r="Z6083">
        <v>-30000</v>
      </c>
      <c r="AD6083">
        <v>5971000</v>
      </c>
      <c r="AE6083">
        <v>3487000</v>
      </c>
      <c r="AF6083">
        <v>2895000</v>
      </c>
      <c r="AG6083">
        <v>2</v>
      </c>
      <c r="AH6083">
        <v>1</v>
      </c>
      <c r="AI6083" t="s">
        <v>66</v>
      </c>
      <c r="AJ6083">
        <v>12353000</v>
      </c>
    </row>
    <row r="6084" spans="1:36" x14ac:dyDescent="0.25">
      <c r="A6084">
        <v>651122</v>
      </c>
      <c r="B6084" t="s">
        <v>26640</v>
      </c>
      <c r="C6084" t="s">
        <v>752</v>
      </c>
      <c r="D6084" t="s">
        <v>7300</v>
      </c>
      <c r="E6084" t="s">
        <v>7301</v>
      </c>
      <c r="F6084" t="s">
        <v>755</v>
      </c>
      <c r="G6084" t="s">
        <v>756</v>
      </c>
      <c r="H6084" t="s">
        <v>26641</v>
      </c>
      <c r="I6084" t="s">
        <v>1408</v>
      </c>
      <c r="J6084" t="s">
        <v>26642</v>
      </c>
      <c r="K6084" t="s">
        <v>1410</v>
      </c>
      <c r="L6084" s="8">
        <v>30895</v>
      </c>
      <c r="M6084" t="s">
        <v>58</v>
      </c>
      <c r="N6084" t="s">
        <v>77</v>
      </c>
      <c r="P6084" t="s">
        <v>5583</v>
      </c>
      <c r="Q6084" s="8">
        <v>24107</v>
      </c>
      <c r="R6084" t="s">
        <v>61</v>
      </c>
      <c r="S6084" s="8">
        <v>32905</v>
      </c>
      <c r="T6084" s="8">
        <v>44562</v>
      </c>
      <c r="U6084" t="s">
        <v>26643</v>
      </c>
      <c r="V6084" t="s">
        <v>1890</v>
      </c>
      <c r="W6084" t="s">
        <v>64</v>
      </c>
      <c r="X6084" t="s">
        <v>65</v>
      </c>
      <c r="Y6084">
        <v>-30000</v>
      </c>
      <c r="Z6084">
        <v>-30000</v>
      </c>
      <c r="AA6084">
        <v>-6563000</v>
      </c>
      <c r="AB6084">
        <v>-350000</v>
      </c>
      <c r="AD6084">
        <v>6535000</v>
      </c>
      <c r="AE6084">
        <v>3961000</v>
      </c>
      <c r="AF6084">
        <v>4871000</v>
      </c>
      <c r="AG6084">
        <v>2</v>
      </c>
      <c r="AH6084">
        <v>1</v>
      </c>
      <c r="AI6084" t="s">
        <v>66</v>
      </c>
      <c r="AJ6084">
        <v>15367000</v>
      </c>
    </row>
    <row r="6085" spans="1:36" x14ac:dyDescent="0.25">
      <c r="A6085">
        <v>651124</v>
      </c>
      <c r="B6085" t="s">
        <v>15472</v>
      </c>
      <c r="C6085" t="s">
        <v>68</v>
      </c>
      <c r="D6085" t="s">
        <v>3918</v>
      </c>
      <c r="E6085" t="s">
        <v>3919</v>
      </c>
      <c r="F6085" t="s">
        <v>71</v>
      </c>
      <c r="G6085" t="s">
        <v>72</v>
      </c>
      <c r="H6085" t="s">
        <v>26644</v>
      </c>
      <c r="I6085" t="s">
        <v>26645</v>
      </c>
      <c r="J6085" t="s">
        <v>26646</v>
      </c>
      <c r="K6085" t="s">
        <v>26647</v>
      </c>
      <c r="L6085" s="8">
        <v>31215</v>
      </c>
      <c r="M6085" t="s">
        <v>58</v>
      </c>
      <c r="N6085" t="s">
        <v>185</v>
      </c>
      <c r="P6085" t="s">
        <v>615</v>
      </c>
      <c r="Q6085" s="8">
        <v>24059</v>
      </c>
      <c r="R6085" t="s">
        <v>61</v>
      </c>
      <c r="S6085" s="8">
        <v>32964</v>
      </c>
      <c r="T6085" s="8">
        <v>44531</v>
      </c>
      <c r="U6085" t="s">
        <v>26648</v>
      </c>
      <c r="V6085" t="s">
        <v>1076</v>
      </c>
      <c r="W6085" t="s">
        <v>64</v>
      </c>
      <c r="X6085" t="s">
        <v>65</v>
      </c>
      <c r="Y6085">
        <v>-600000</v>
      </c>
      <c r="Z6085">
        <v>-30000</v>
      </c>
      <c r="AB6085">
        <v>-2287072</v>
      </c>
      <c r="AD6085">
        <v>5704000</v>
      </c>
      <c r="AE6085">
        <v>3494000</v>
      </c>
      <c r="AF6085">
        <v>2895000</v>
      </c>
      <c r="AG6085">
        <v>2</v>
      </c>
      <c r="AH6085">
        <v>1</v>
      </c>
      <c r="AI6085" t="s">
        <v>66</v>
      </c>
      <c r="AJ6085">
        <v>12093000</v>
      </c>
    </row>
    <row r="6086" spans="1:36" x14ac:dyDescent="0.25">
      <c r="A6086">
        <v>651125</v>
      </c>
      <c r="B6086" t="s">
        <v>26649</v>
      </c>
      <c r="C6086" t="s">
        <v>68</v>
      </c>
      <c r="D6086" t="s">
        <v>424</v>
      </c>
      <c r="E6086" t="s">
        <v>425</v>
      </c>
      <c r="F6086" t="s">
        <v>71</v>
      </c>
      <c r="G6086" t="s">
        <v>72</v>
      </c>
      <c r="H6086" t="s">
        <v>26650</v>
      </c>
      <c r="I6086" t="s">
        <v>26651</v>
      </c>
      <c r="J6086" t="s">
        <v>26652</v>
      </c>
      <c r="K6086" t="s">
        <v>26653</v>
      </c>
      <c r="L6086" s="8">
        <v>31199</v>
      </c>
      <c r="M6086" t="s">
        <v>58</v>
      </c>
      <c r="N6086" t="s">
        <v>185</v>
      </c>
      <c r="P6086" t="s">
        <v>1109</v>
      </c>
      <c r="Q6086" s="8">
        <v>23941</v>
      </c>
      <c r="R6086" t="s">
        <v>61</v>
      </c>
      <c r="S6086" s="8">
        <v>32964</v>
      </c>
      <c r="T6086" s="8">
        <v>44409</v>
      </c>
      <c r="U6086" t="s">
        <v>26654</v>
      </c>
      <c r="V6086" t="s">
        <v>26655</v>
      </c>
      <c r="W6086" t="s">
        <v>64</v>
      </c>
      <c r="X6086" t="s">
        <v>65</v>
      </c>
      <c r="Y6086">
        <v>-445000</v>
      </c>
      <c r="Z6086">
        <v>-30000</v>
      </c>
      <c r="AA6086">
        <v>-3500000</v>
      </c>
      <c r="AB6086">
        <v>-3008500</v>
      </c>
      <c r="AD6086">
        <v>6008000</v>
      </c>
      <c r="AE6086">
        <v>3678000</v>
      </c>
      <c r="AF6086">
        <v>2895000</v>
      </c>
      <c r="AG6086">
        <v>2</v>
      </c>
      <c r="AH6086">
        <v>1</v>
      </c>
      <c r="AI6086" t="s">
        <v>66</v>
      </c>
      <c r="AJ6086">
        <v>12581000</v>
      </c>
    </row>
    <row r="6087" spans="1:36" x14ac:dyDescent="0.25">
      <c r="A6087">
        <v>651127</v>
      </c>
      <c r="B6087" t="s">
        <v>26656</v>
      </c>
      <c r="C6087" t="s">
        <v>165</v>
      </c>
      <c r="D6087" t="s">
        <v>416</v>
      </c>
      <c r="E6087" t="s">
        <v>417</v>
      </c>
      <c r="F6087" t="s">
        <v>168</v>
      </c>
      <c r="G6087" t="s">
        <v>169</v>
      </c>
      <c r="H6087" t="s">
        <v>26657</v>
      </c>
      <c r="I6087" t="s">
        <v>3550</v>
      </c>
      <c r="J6087" t="s">
        <v>26658</v>
      </c>
      <c r="K6087" t="s">
        <v>3552</v>
      </c>
      <c r="L6087" s="8">
        <v>30621</v>
      </c>
      <c r="M6087" t="s">
        <v>58</v>
      </c>
      <c r="N6087" t="s">
        <v>77</v>
      </c>
      <c r="P6087" t="s">
        <v>199</v>
      </c>
      <c r="Q6087" s="8">
        <v>23850</v>
      </c>
      <c r="R6087" t="s">
        <v>61</v>
      </c>
      <c r="S6087" s="8">
        <v>32964</v>
      </c>
      <c r="T6087" s="8">
        <v>44317</v>
      </c>
      <c r="U6087" t="s">
        <v>26659</v>
      </c>
      <c r="V6087" t="s">
        <v>201</v>
      </c>
      <c r="W6087" t="s">
        <v>64</v>
      </c>
      <c r="X6087" t="s">
        <v>65</v>
      </c>
      <c r="Y6087">
        <v>-200000</v>
      </c>
      <c r="Z6087">
        <v>-30000</v>
      </c>
      <c r="AB6087">
        <v>-1971040</v>
      </c>
      <c r="AC6087">
        <v>-639456</v>
      </c>
      <c r="AD6087">
        <v>6755000</v>
      </c>
      <c r="AE6087">
        <v>4130000</v>
      </c>
      <c r="AF6087">
        <v>4871000</v>
      </c>
      <c r="AG6087">
        <v>2</v>
      </c>
      <c r="AH6087">
        <v>1</v>
      </c>
      <c r="AI6087" t="s">
        <v>66</v>
      </c>
      <c r="AJ6087">
        <v>15756000</v>
      </c>
    </row>
    <row r="6088" spans="1:36" x14ac:dyDescent="0.25">
      <c r="A6088">
        <v>651128</v>
      </c>
      <c r="B6088" t="s">
        <v>26660</v>
      </c>
      <c r="C6088" t="s">
        <v>165</v>
      </c>
      <c r="D6088" t="s">
        <v>10722</v>
      </c>
      <c r="E6088" t="s">
        <v>10723</v>
      </c>
      <c r="F6088" t="s">
        <v>168</v>
      </c>
      <c r="G6088" t="s">
        <v>169</v>
      </c>
      <c r="H6088" t="s">
        <v>24721</v>
      </c>
      <c r="I6088" t="s">
        <v>1021</v>
      </c>
      <c r="J6088" t="s">
        <v>26661</v>
      </c>
      <c r="K6088" t="s">
        <v>1023</v>
      </c>
      <c r="L6088" s="8">
        <v>30987</v>
      </c>
      <c r="M6088" t="s">
        <v>58</v>
      </c>
      <c r="N6088" t="s">
        <v>77</v>
      </c>
      <c r="P6088" t="s">
        <v>1492</v>
      </c>
      <c r="Q6088" s="8">
        <v>23759</v>
      </c>
      <c r="R6088" t="s">
        <v>61</v>
      </c>
      <c r="S6088" s="8">
        <v>32964</v>
      </c>
      <c r="T6088" s="8">
        <v>44228</v>
      </c>
      <c r="U6088" t="s">
        <v>26662</v>
      </c>
      <c r="V6088" t="s">
        <v>10727</v>
      </c>
      <c r="W6088" t="s">
        <v>64</v>
      </c>
      <c r="X6088" t="s">
        <v>65</v>
      </c>
      <c r="Y6088">
        <v>-175000</v>
      </c>
      <c r="Z6088">
        <v>-30000</v>
      </c>
      <c r="AA6088">
        <v>-1750000</v>
      </c>
      <c r="AB6088">
        <v>-1291256</v>
      </c>
      <c r="AC6088">
        <v>-886349</v>
      </c>
      <c r="AD6088">
        <v>6484000</v>
      </c>
      <c r="AE6088">
        <v>4076000</v>
      </c>
      <c r="AF6088">
        <v>4871000</v>
      </c>
      <c r="AG6088">
        <v>2</v>
      </c>
      <c r="AH6088">
        <v>1</v>
      </c>
      <c r="AI6088" t="s">
        <v>66</v>
      </c>
      <c r="AJ6088">
        <v>15431000</v>
      </c>
    </row>
    <row r="6089" spans="1:36" x14ac:dyDescent="0.25">
      <c r="A6089">
        <v>651134</v>
      </c>
      <c r="B6089" t="s">
        <v>26663</v>
      </c>
      <c r="C6089" t="s">
        <v>317</v>
      </c>
      <c r="D6089" t="s">
        <v>50</v>
      </c>
      <c r="E6089" t="s">
        <v>51</v>
      </c>
      <c r="F6089" t="s">
        <v>379</v>
      </c>
      <c r="G6089" t="s">
        <v>380</v>
      </c>
      <c r="H6089" t="s">
        <v>26664</v>
      </c>
      <c r="I6089" t="s">
        <v>380</v>
      </c>
      <c r="J6089" t="s">
        <v>26665</v>
      </c>
      <c r="K6089" t="s">
        <v>26666</v>
      </c>
      <c r="L6089" s="8">
        <v>33055</v>
      </c>
      <c r="M6089" t="s">
        <v>58</v>
      </c>
      <c r="N6089" t="s">
        <v>1240</v>
      </c>
      <c r="P6089" t="s">
        <v>160</v>
      </c>
      <c r="Q6089" s="8">
        <v>23792</v>
      </c>
      <c r="R6089" t="s">
        <v>61</v>
      </c>
      <c r="S6089" s="8">
        <v>33055</v>
      </c>
      <c r="T6089" s="8">
        <v>44256</v>
      </c>
      <c r="U6089" t="s">
        <v>26667</v>
      </c>
      <c r="V6089" t="s">
        <v>63</v>
      </c>
      <c r="W6089" t="s">
        <v>64</v>
      </c>
      <c r="X6089" t="s">
        <v>65</v>
      </c>
      <c r="Y6089">
        <v>-200000</v>
      </c>
      <c r="Z6089">
        <v>-30000</v>
      </c>
      <c r="AC6089">
        <v>-5448276</v>
      </c>
      <c r="AD6089">
        <v>16682000</v>
      </c>
      <c r="AE6089">
        <v>10042000</v>
      </c>
      <c r="AF6089">
        <v>55200000</v>
      </c>
      <c r="AG6089">
        <v>2</v>
      </c>
      <c r="AH6089">
        <v>1</v>
      </c>
      <c r="AI6089" t="s">
        <v>66</v>
      </c>
      <c r="AJ6089">
        <v>81924000</v>
      </c>
    </row>
    <row r="6090" spans="1:36" x14ac:dyDescent="0.25">
      <c r="A6090">
        <v>651136</v>
      </c>
      <c r="B6090" t="s">
        <v>26668</v>
      </c>
      <c r="C6090" t="s">
        <v>317</v>
      </c>
      <c r="D6090" t="s">
        <v>50</v>
      </c>
      <c r="E6090" t="s">
        <v>51</v>
      </c>
      <c r="F6090" t="s">
        <v>3088</v>
      </c>
      <c r="G6090" t="s">
        <v>3089</v>
      </c>
      <c r="H6090" t="s">
        <v>16032</v>
      </c>
      <c r="I6090" t="s">
        <v>16033</v>
      </c>
      <c r="J6090" t="s">
        <v>26669</v>
      </c>
      <c r="K6090" t="s">
        <v>26670</v>
      </c>
      <c r="L6090" s="8">
        <v>33055</v>
      </c>
      <c r="M6090" t="s">
        <v>58</v>
      </c>
      <c r="N6090" t="s">
        <v>59</v>
      </c>
      <c r="P6090" t="s">
        <v>199</v>
      </c>
      <c r="Q6090" s="8">
        <v>23949</v>
      </c>
      <c r="R6090" t="s">
        <v>61</v>
      </c>
      <c r="S6090" s="8">
        <v>33055</v>
      </c>
      <c r="T6090" s="8">
        <v>44409</v>
      </c>
      <c r="U6090" t="s">
        <v>26671</v>
      </c>
      <c r="V6090" t="s">
        <v>326</v>
      </c>
      <c r="W6090" t="s">
        <v>64</v>
      </c>
      <c r="X6090" t="s">
        <v>65</v>
      </c>
      <c r="Y6090">
        <v>-75000</v>
      </c>
      <c r="Z6090">
        <v>-30000</v>
      </c>
      <c r="AD6090">
        <v>12321000</v>
      </c>
      <c r="AE6090">
        <v>7324000</v>
      </c>
      <c r="AF6090">
        <v>7818000</v>
      </c>
      <c r="AG6090">
        <v>2</v>
      </c>
      <c r="AH6090">
        <v>1</v>
      </c>
      <c r="AI6090" t="s">
        <v>66</v>
      </c>
      <c r="AJ6090">
        <v>27463000</v>
      </c>
    </row>
    <row r="6091" spans="1:36" x14ac:dyDescent="0.25">
      <c r="A6091">
        <v>651140</v>
      </c>
      <c r="B6091" t="s">
        <v>26672</v>
      </c>
      <c r="C6091" t="s">
        <v>132</v>
      </c>
      <c r="D6091" t="s">
        <v>1158</v>
      </c>
      <c r="E6091" t="s">
        <v>1159</v>
      </c>
      <c r="F6091" t="s">
        <v>135</v>
      </c>
      <c r="G6091" t="s">
        <v>136</v>
      </c>
      <c r="H6091" t="s">
        <v>26673</v>
      </c>
      <c r="I6091" t="s">
        <v>2010</v>
      </c>
      <c r="J6091" t="s">
        <v>26674</v>
      </c>
      <c r="K6091" t="s">
        <v>2012</v>
      </c>
      <c r="L6091" s="8">
        <v>33147</v>
      </c>
      <c r="M6091" t="s">
        <v>58</v>
      </c>
      <c r="N6091" t="s">
        <v>77</v>
      </c>
      <c r="P6091" t="s">
        <v>63</v>
      </c>
      <c r="Q6091" s="8">
        <v>23837</v>
      </c>
      <c r="R6091" t="s">
        <v>61</v>
      </c>
      <c r="S6091" s="8">
        <v>33147</v>
      </c>
      <c r="T6091" s="8">
        <v>44317</v>
      </c>
      <c r="U6091" t="s">
        <v>26675</v>
      </c>
      <c r="V6091" t="s">
        <v>1164</v>
      </c>
      <c r="W6091" t="s">
        <v>64</v>
      </c>
      <c r="X6091" t="s">
        <v>65</v>
      </c>
      <c r="Y6091">
        <v>-50000</v>
      </c>
      <c r="Z6091">
        <v>-30000</v>
      </c>
      <c r="AA6091">
        <v>-6125000</v>
      </c>
      <c r="AB6091">
        <v>-225000</v>
      </c>
      <c r="AD6091">
        <v>6537000</v>
      </c>
      <c r="AE6091">
        <v>4110000</v>
      </c>
      <c r="AF6091">
        <v>4871000</v>
      </c>
      <c r="AG6091">
        <v>2</v>
      </c>
      <c r="AH6091">
        <v>1</v>
      </c>
      <c r="AI6091" t="s">
        <v>66</v>
      </c>
      <c r="AJ6091">
        <v>15518000</v>
      </c>
    </row>
    <row r="6092" spans="1:36" x14ac:dyDescent="0.25">
      <c r="A6092">
        <v>651142</v>
      </c>
      <c r="B6092" t="s">
        <v>26676</v>
      </c>
      <c r="C6092" t="s">
        <v>49</v>
      </c>
      <c r="D6092" t="s">
        <v>340</v>
      </c>
      <c r="E6092" t="s">
        <v>341</v>
      </c>
      <c r="F6092" t="s">
        <v>342</v>
      </c>
      <c r="G6092" t="s">
        <v>343</v>
      </c>
      <c r="H6092" t="s">
        <v>528</v>
      </c>
      <c r="I6092" t="s">
        <v>529</v>
      </c>
      <c r="J6092" t="s">
        <v>26677</v>
      </c>
      <c r="K6092" t="s">
        <v>833</v>
      </c>
      <c r="L6092" s="8">
        <v>33147</v>
      </c>
      <c r="M6092" t="s">
        <v>58</v>
      </c>
      <c r="N6092" t="s">
        <v>59</v>
      </c>
      <c r="P6092" t="s">
        <v>63</v>
      </c>
      <c r="Q6092" s="8">
        <v>23935</v>
      </c>
      <c r="R6092" t="s">
        <v>61</v>
      </c>
      <c r="S6092" s="8">
        <v>33147</v>
      </c>
      <c r="T6092" s="8">
        <v>44409</v>
      </c>
      <c r="U6092" t="s">
        <v>26678</v>
      </c>
      <c r="V6092" t="s">
        <v>341</v>
      </c>
      <c r="W6092" t="s">
        <v>64</v>
      </c>
      <c r="X6092" t="s">
        <v>65</v>
      </c>
      <c r="Y6092">
        <v>-310000</v>
      </c>
      <c r="Z6092">
        <v>-30000</v>
      </c>
      <c r="AD6092">
        <v>12243000</v>
      </c>
      <c r="AE6092">
        <v>7106000</v>
      </c>
      <c r="AF6092">
        <v>7818000</v>
      </c>
      <c r="AG6092">
        <v>2</v>
      </c>
      <c r="AH6092">
        <v>1</v>
      </c>
      <c r="AI6092" t="s">
        <v>66</v>
      </c>
      <c r="AJ6092">
        <v>27167000</v>
      </c>
    </row>
    <row r="6093" spans="1:36" x14ac:dyDescent="0.25">
      <c r="A6093">
        <v>651143</v>
      </c>
      <c r="B6093" t="s">
        <v>26679</v>
      </c>
      <c r="C6093" t="s">
        <v>49</v>
      </c>
      <c r="D6093" t="s">
        <v>340</v>
      </c>
      <c r="E6093" t="s">
        <v>341</v>
      </c>
      <c r="F6093" t="s">
        <v>3630</v>
      </c>
      <c r="G6093" t="s">
        <v>3631</v>
      </c>
      <c r="H6093" t="s">
        <v>26680</v>
      </c>
      <c r="I6093" t="s">
        <v>26681</v>
      </c>
      <c r="J6093" t="s">
        <v>26682</v>
      </c>
      <c r="K6093" t="s">
        <v>26683</v>
      </c>
      <c r="L6093" s="8">
        <v>33147</v>
      </c>
      <c r="M6093" t="s">
        <v>58</v>
      </c>
      <c r="N6093" t="s">
        <v>1240</v>
      </c>
      <c r="P6093" t="s">
        <v>447</v>
      </c>
      <c r="Q6093" s="8">
        <v>23900</v>
      </c>
      <c r="R6093" t="s">
        <v>61</v>
      </c>
      <c r="S6093" s="8">
        <v>33147</v>
      </c>
      <c r="T6093" s="8">
        <v>44378</v>
      </c>
      <c r="U6093" t="s">
        <v>26684</v>
      </c>
      <c r="V6093" t="s">
        <v>63</v>
      </c>
      <c r="W6093" t="s">
        <v>64</v>
      </c>
      <c r="X6093" t="s">
        <v>177</v>
      </c>
      <c r="Y6093">
        <v>-100000</v>
      </c>
      <c r="Z6093">
        <v>-30000</v>
      </c>
      <c r="AD6093">
        <v>16425000</v>
      </c>
      <c r="AE6093">
        <v>9888000</v>
      </c>
      <c r="AF6093">
        <v>38640000</v>
      </c>
      <c r="AG6093">
        <v>2</v>
      </c>
      <c r="AH6093">
        <v>1</v>
      </c>
      <c r="AI6093" t="s">
        <v>66</v>
      </c>
      <c r="AJ6093">
        <v>64953000</v>
      </c>
    </row>
    <row r="6094" spans="1:36" x14ac:dyDescent="0.25">
      <c r="A6094">
        <v>651145</v>
      </c>
      <c r="B6094" t="s">
        <v>26685</v>
      </c>
      <c r="C6094" t="s">
        <v>49</v>
      </c>
      <c r="D6094" t="s">
        <v>50</v>
      </c>
      <c r="E6094" t="s">
        <v>51</v>
      </c>
      <c r="F6094" t="s">
        <v>646</v>
      </c>
      <c r="G6094" t="s">
        <v>647</v>
      </c>
      <c r="H6094" t="s">
        <v>4095</v>
      </c>
      <c r="I6094" t="s">
        <v>4096</v>
      </c>
      <c r="J6094" t="s">
        <v>26686</v>
      </c>
      <c r="K6094" t="s">
        <v>26687</v>
      </c>
      <c r="L6094" s="8">
        <v>33147</v>
      </c>
      <c r="M6094" t="s">
        <v>58</v>
      </c>
      <c r="N6094" t="s">
        <v>348</v>
      </c>
      <c r="P6094" t="s">
        <v>324</v>
      </c>
      <c r="Q6094" s="8">
        <v>23751</v>
      </c>
      <c r="R6094" t="s">
        <v>61</v>
      </c>
      <c r="S6094" s="8">
        <v>33147</v>
      </c>
      <c r="T6094" s="8">
        <v>44228</v>
      </c>
      <c r="U6094" t="s">
        <v>26688</v>
      </c>
      <c r="V6094" t="s">
        <v>130</v>
      </c>
      <c r="W6094" t="s">
        <v>64</v>
      </c>
      <c r="X6094" t="s">
        <v>177</v>
      </c>
      <c r="Y6094">
        <v>-100000</v>
      </c>
      <c r="Z6094">
        <v>-30000</v>
      </c>
      <c r="AD6094">
        <v>17279000</v>
      </c>
      <c r="AE6094">
        <v>10255000</v>
      </c>
      <c r="AF6094">
        <v>18835600</v>
      </c>
      <c r="AG6094">
        <v>2</v>
      </c>
      <c r="AH6094">
        <v>1</v>
      </c>
      <c r="AI6094" t="s">
        <v>66</v>
      </c>
      <c r="AJ6094">
        <v>46369600</v>
      </c>
    </row>
    <row r="6095" spans="1:36" x14ac:dyDescent="0.25">
      <c r="A6095">
        <v>651146</v>
      </c>
      <c r="B6095" t="s">
        <v>26689</v>
      </c>
      <c r="C6095" t="s">
        <v>317</v>
      </c>
      <c r="D6095" t="s">
        <v>50</v>
      </c>
      <c r="E6095" t="s">
        <v>51</v>
      </c>
      <c r="F6095" t="s">
        <v>1269</v>
      </c>
      <c r="G6095" t="s">
        <v>1270</v>
      </c>
      <c r="H6095" t="s">
        <v>16186</v>
      </c>
      <c r="I6095" t="s">
        <v>148</v>
      </c>
      <c r="J6095" t="s">
        <v>26690</v>
      </c>
      <c r="K6095" t="s">
        <v>8571</v>
      </c>
      <c r="L6095" s="8">
        <v>33147</v>
      </c>
      <c r="M6095" t="s">
        <v>58</v>
      </c>
      <c r="N6095" t="s">
        <v>348</v>
      </c>
      <c r="P6095" t="s">
        <v>662</v>
      </c>
      <c r="Q6095" s="8">
        <v>24047</v>
      </c>
      <c r="R6095" t="s">
        <v>61</v>
      </c>
      <c r="S6095" s="8">
        <v>33147</v>
      </c>
      <c r="T6095" s="8">
        <v>44531</v>
      </c>
      <c r="U6095" t="s">
        <v>26691</v>
      </c>
      <c r="V6095" t="s">
        <v>350</v>
      </c>
      <c r="W6095" t="s">
        <v>64</v>
      </c>
      <c r="X6095" t="s">
        <v>65</v>
      </c>
      <c r="Y6095">
        <v>-3250000</v>
      </c>
      <c r="Z6095">
        <v>-30000</v>
      </c>
      <c r="AD6095">
        <v>17172000</v>
      </c>
      <c r="AE6095">
        <v>9950000</v>
      </c>
      <c r="AF6095">
        <v>13454000</v>
      </c>
      <c r="AG6095">
        <v>2</v>
      </c>
      <c r="AH6095">
        <v>1</v>
      </c>
      <c r="AI6095" t="s">
        <v>66</v>
      </c>
      <c r="AJ6095">
        <v>40576000</v>
      </c>
    </row>
    <row r="6096" spans="1:36" x14ac:dyDescent="0.25">
      <c r="A6096">
        <v>651149</v>
      </c>
      <c r="B6096" t="s">
        <v>26692</v>
      </c>
      <c r="C6096" t="s">
        <v>132</v>
      </c>
      <c r="D6096" t="s">
        <v>340</v>
      </c>
      <c r="E6096" t="s">
        <v>341</v>
      </c>
      <c r="F6096" t="s">
        <v>135</v>
      </c>
      <c r="G6096" t="s">
        <v>136</v>
      </c>
      <c r="H6096" t="s">
        <v>18644</v>
      </c>
      <c r="I6096" t="s">
        <v>11609</v>
      </c>
      <c r="J6096" t="s">
        <v>26693</v>
      </c>
      <c r="K6096" t="s">
        <v>25151</v>
      </c>
      <c r="L6096" s="8">
        <v>33178</v>
      </c>
      <c r="M6096" t="s">
        <v>58</v>
      </c>
      <c r="N6096" t="s">
        <v>59</v>
      </c>
      <c r="P6096" t="s">
        <v>511</v>
      </c>
      <c r="Q6096" s="8">
        <v>23887</v>
      </c>
      <c r="R6096" t="s">
        <v>61</v>
      </c>
      <c r="S6096" s="8">
        <v>33178</v>
      </c>
      <c r="T6096" s="8">
        <v>44348</v>
      </c>
      <c r="U6096" t="s">
        <v>26694</v>
      </c>
      <c r="V6096" t="s">
        <v>626</v>
      </c>
      <c r="W6096" t="s">
        <v>64</v>
      </c>
      <c r="X6096" t="s">
        <v>65</v>
      </c>
      <c r="Y6096">
        <v>-250000</v>
      </c>
      <c r="Z6096">
        <v>-30000</v>
      </c>
      <c r="AA6096">
        <v>-5417000</v>
      </c>
      <c r="AD6096">
        <v>13409000</v>
      </c>
      <c r="AE6096">
        <v>7968000</v>
      </c>
      <c r="AF6096">
        <v>7818000</v>
      </c>
      <c r="AG6096">
        <v>2</v>
      </c>
      <c r="AH6096">
        <v>1</v>
      </c>
      <c r="AI6096" t="s">
        <v>66</v>
      </c>
      <c r="AJ6096">
        <v>29195000</v>
      </c>
    </row>
    <row r="6097" spans="1:36" x14ac:dyDescent="0.25">
      <c r="A6097">
        <v>651150</v>
      </c>
      <c r="B6097" t="s">
        <v>26695</v>
      </c>
      <c r="C6097" t="s">
        <v>49</v>
      </c>
      <c r="D6097" t="s">
        <v>340</v>
      </c>
      <c r="E6097" t="s">
        <v>341</v>
      </c>
      <c r="F6097" t="s">
        <v>3630</v>
      </c>
      <c r="G6097" t="s">
        <v>3631</v>
      </c>
      <c r="H6097" t="s">
        <v>26696</v>
      </c>
      <c r="I6097" t="s">
        <v>26697</v>
      </c>
      <c r="J6097" t="s">
        <v>26698</v>
      </c>
      <c r="K6097" t="s">
        <v>26699</v>
      </c>
      <c r="L6097" s="8">
        <v>33178</v>
      </c>
      <c r="M6097" t="s">
        <v>58</v>
      </c>
      <c r="N6097" t="s">
        <v>348</v>
      </c>
      <c r="P6097" t="s">
        <v>458</v>
      </c>
      <c r="Q6097" s="8">
        <v>23958</v>
      </c>
      <c r="R6097" t="s">
        <v>61</v>
      </c>
      <c r="S6097" s="8">
        <v>33178</v>
      </c>
      <c r="T6097" s="8">
        <v>44440</v>
      </c>
      <c r="U6097" t="s">
        <v>26700</v>
      </c>
      <c r="V6097" t="s">
        <v>63</v>
      </c>
      <c r="W6097" t="s">
        <v>64</v>
      </c>
      <c r="X6097" t="s">
        <v>65</v>
      </c>
      <c r="Y6097">
        <v>-250000</v>
      </c>
      <c r="Z6097">
        <v>-30000</v>
      </c>
      <c r="AC6097">
        <v>-9990000</v>
      </c>
      <c r="AD6097">
        <v>12579000</v>
      </c>
      <c r="AE6097">
        <v>7653000</v>
      </c>
      <c r="AF6097">
        <v>18835600</v>
      </c>
      <c r="AG6097">
        <v>2</v>
      </c>
      <c r="AH6097">
        <v>1</v>
      </c>
      <c r="AI6097" t="s">
        <v>66</v>
      </c>
      <c r="AJ6097">
        <v>39067600</v>
      </c>
    </row>
    <row r="6098" spans="1:36" x14ac:dyDescent="0.25">
      <c r="A6098">
        <v>651151</v>
      </c>
      <c r="B6098" t="s">
        <v>26701</v>
      </c>
      <c r="C6098" t="s">
        <v>100</v>
      </c>
      <c r="D6098" t="s">
        <v>212</v>
      </c>
      <c r="E6098" t="s">
        <v>213</v>
      </c>
      <c r="F6098" t="s">
        <v>103</v>
      </c>
      <c r="G6098" t="s">
        <v>104</v>
      </c>
      <c r="H6098" t="s">
        <v>26702</v>
      </c>
      <c r="I6098" t="s">
        <v>849</v>
      </c>
      <c r="J6098" t="s">
        <v>26703</v>
      </c>
      <c r="K6098" t="s">
        <v>22679</v>
      </c>
      <c r="L6098" s="8">
        <v>33178</v>
      </c>
      <c r="M6098" t="s">
        <v>58</v>
      </c>
      <c r="N6098" t="s">
        <v>348</v>
      </c>
      <c r="P6098" t="s">
        <v>163</v>
      </c>
      <c r="Q6098" s="8">
        <v>24050</v>
      </c>
      <c r="R6098" t="s">
        <v>61</v>
      </c>
      <c r="S6098" s="8">
        <v>33178</v>
      </c>
      <c r="T6098" s="8">
        <v>44531</v>
      </c>
      <c r="U6098" t="s">
        <v>26704</v>
      </c>
      <c r="V6098" t="s">
        <v>63</v>
      </c>
      <c r="W6098" t="s">
        <v>64</v>
      </c>
      <c r="X6098" t="s">
        <v>65</v>
      </c>
      <c r="Y6098">
        <v>-100000</v>
      </c>
      <c r="Z6098">
        <v>-30000</v>
      </c>
      <c r="AD6098">
        <v>13349000</v>
      </c>
      <c r="AE6098">
        <v>8120000</v>
      </c>
      <c r="AF6098">
        <v>18835600</v>
      </c>
      <c r="AG6098">
        <v>2</v>
      </c>
      <c r="AH6098">
        <v>1</v>
      </c>
      <c r="AI6098" t="s">
        <v>66</v>
      </c>
      <c r="AJ6098">
        <v>40304600</v>
      </c>
    </row>
    <row r="6099" spans="1:36" x14ac:dyDescent="0.25">
      <c r="A6099">
        <v>651155</v>
      </c>
      <c r="B6099" t="s">
        <v>26705</v>
      </c>
      <c r="C6099" t="s">
        <v>49</v>
      </c>
      <c r="D6099" t="s">
        <v>340</v>
      </c>
      <c r="E6099" t="s">
        <v>341</v>
      </c>
      <c r="F6099" t="s">
        <v>8614</v>
      </c>
      <c r="G6099" t="s">
        <v>8615</v>
      </c>
      <c r="H6099" t="s">
        <v>26706</v>
      </c>
      <c r="I6099" t="s">
        <v>8615</v>
      </c>
      <c r="J6099" t="s">
        <v>26707</v>
      </c>
      <c r="K6099" t="s">
        <v>26708</v>
      </c>
      <c r="L6099" s="8">
        <v>33239</v>
      </c>
      <c r="M6099" t="s">
        <v>58</v>
      </c>
      <c r="N6099" t="s">
        <v>1240</v>
      </c>
      <c r="P6099" t="s">
        <v>5375</v>
      </c>
      <c r="Q6099" s="8">
        <v>23874</v>
      </c>
      <c r="R6099" t="s">
        <v>61</v>
      </c>
      <c r="S6099" s="8">
        <v>33239</v>
      </c>
      <c r="T6099" s="8">
        <v>44348</v>
      </c>
      <c r="U6099" t="s">
        <v>26709</v>
      </c>
      <c r="V6099" t="s">
        <v>63</v>
      </c>
      <c r="W6099" t="s">
        <v>64</v>
      </c>
      <c r="X6099" t="s">
        <v>65</v>
      </c>
      <c r="Z6099">
        <v>-30000</v>
      </c>
      <c r="AD6099">
        <v>18171000</v>
      </c>
      <c r="AE6099">
        <v>11038000</v>
      </c>
      <c r="AF6099">
        <v>49680000</v>
      </c>
      <c r="AG6099">
        <v>2</v>
      </c>
      <c r="AH6099">
        <v>1</v>
      </c>
      <c r="AI6099" t="s">
        <v>66</v>
      </c>
      <c r="AJ6099">
        <v>78889000</v>
      </c>
    </row>
    <row r="6100" spans="1:36" x14ac:dyDescent="0.25">
      <c r="A6100">
        <v>651156</v>
      </c>
      <c r="B6100" t="s">
        <v>26710</v>
      </c>
      <c r="C6100" t="s">
        <v>49</v>
      </c>
      <c r="D6100" t="s">
        <v>340</v>
      </c>
      <c r="E6100" t="s">
        <v>341</v>
      </c>
      <c r="F6100" t="s">
        <v>342</v>
      </c>
      <c r="G6100" t="s">
        <v>343</v>
      </c>
      <c r="H6100" t="s">
        <v>16206</v>
      </c>
      <c r="I6100" t="s">
        <v>148</v>
      </c>
      <c r="J6100" t="s">
        <v>26711</v>
      </c>
      <c r="K6100" t="s">
        <v>26712</v>
      </c>
      <c r="L6100" s="8">
        <v>33239</v>
      </c>
      <c r="M6100" t="s">
        <v>58</v>
      </c>
      <c r="N6100" t="s">
        <v>348</v>
      </c>
      <c r="P6100" t="s">
        <v>188</v>
      </c>
      <c r="Q6100" s="8">
        <v>24011</v>
      </c>
      <c r="R6100" t="s">
        <v>61</v>
      </c>
      <c r="S6100" s="8">
        <v>33239</v>
      </c>
      <c r="T6100" s="8">
        <v>44470</v>
      </c>
      <c r="U6100" t="s">
        <v>26713</v>
      </c>
      <c r="V6100" t="s">
        <v>199</v>
      </c>
      <c r="W6100" t="s">
        <v>64</v>
      </c>
      <c r="X6100" t="s">
        <v>65</v>
      </c>
      <c r="Y6100">
        <v>-510000</v>
      </c>
      <c r="Z6100">
        <v>-30000</v>
      </c>
      <c r="AA6100">
        <v>-7500000</v>
      </c>
      <c r="AD6100">
        <v>15847000</v>
      </c>
      <c r="AE6100">
        <v>9631000</v>
      </c>
      <c r="AF6100">
        <v>18835600</v>
      </c>
      <c r="AG6100">
        <v>2</v>
      </c>
      <c r="AH6100">
        <v>1</v>
      </c>
      <c r="AI6100" t="s">
        <v>66</v>
      </c>
      <c r="AJ6100">
        <v>44313600</v>
      </c>
    </row>
    <row r="6101" spans="1:36" x14ac:dyDescent="0.25">
      <c r="A6101">
        <v>651159</v>
      </c>
      <c r="B6101" t="s">
        <v>26714</v>
      </c>
      <c r="C6101" t="s">
        <v>49</v>
      </c>
      <c r="D6101" t="s">
        <v>50</v>
      </c>
      <c r="E6101" t="s">
        <v>51</v>
      </c>
      <c r="F6101" t="s">
        <v>7343</v>
      </c>
      <c r="G6101" t="s">
        <v>7344</v>
      </c>
      <c r="H6101" t="s">
        <v>7345</v>
      </c>
      <c r="I6101" t="s">
        <v>7346</v>
      </c>
      <c r="J6101" t="s">
        <v>26715</v>
      </c>
      <c r="K6101" t="s">
        <v>7348</v>
      </c>
      <c r="L6101" s="8">
        <v>33239</v>
      </c>
      <c r="M6101" t="s">
        <v>58</v>
      </c>
      <c r="N6101" t="s">
        <v>1240</v>
      </c>
      <c r="P6101" t="s">
        <v>550</v>
      </c>
      <c r="Q6101" s="8">
        <v>23838</v>
      </c>
      <c r="R6101" t="s">
        <v>61</v>
      </c>
      <c r="S6101" s="8">
        <v>33239</v>
      </c>
      <c r="T6101" s="8">
        <v>44317</v>
      </c>
      <c r="U6101" t="s">
        <v>26716</v>
      </c>
      <c r="V6101" t="s">
        <v>199</v>
      </c>
      <c r="W6101" t="s">
        <v>64</v>
      </c>
      <c r="X6101" t="s">
        <v>65</v>
      </c>
      <c r="Z6101">
        <v>-30000</v>
      </c>
      <c r="AD6101">
        <v>20731000</v>
      </c>
      <c r="AE6101">
        <v>12237000</v>
      </c>
      <c r="AF6101">
        <v>27600000</v>
      </c>
      <c r="AG6101">
        <v>2</v>
      </c>
      <c r="AH6101">
        <v>1</v>
      </c>
      <c r="AI6101" t="s">
        <v>66</v>
      </c>
      <c r="AJ6101">
        <v>60568000</v>
      </c>
    </row>
    <row r="6102" spans="1:36" x14ac:dyDescent="0.25">
      <c r="A6102">
        <v>651161</v>
      </c>
      <c r="B6102" t="s">
        <v>26717</v>
      </c>
      <c r="C6102" t="s">
        <v>2278</v>
      </c>
      <c r="D6102" t="s">
        <v>50</v>
      </c>
      <c r="E6102" t="s">
        <v>51</v>
      </c>
      <c r="F6102" t="s">
        <v>2279</v>
      </c>
      <c r="G6102" t="s">
        <v>2280</v>
      </c>
      <c r="H6102" t="s">
        <v>26718</v>
      </c>
      <c r="I6102" t="s">
        <v>26719</v>
      </c>
      <c r="J6102" t="s">
        <v>26720</v>
      </c>
      <c r="K6102" t="s">
        <v>26721</v>
      </c>
      <c r="L6102" s="8">
        <v>33239</v>
      </c>
      <c r="M6102" t="s">
        <v>58</v>
      </c>
      <c r="N6102" t="s">
        <v>1240</v>
      </c>
      <c r="P6102" t="s">
        <v>931</v>
      </c>
      <c r="Q6102" s="8">
        <v>24008</v>
      </c>
      <c r="R6102" t="s">
        <v>61</v>
      </c>
      <c r="S6102" s="8">
        <v>33239</v>
      </c>
      <c r="T6102" s="8">
        <v>44470</v>
      </c>
      <c r="U6102" t="s">
        <v>26722</v>
      </c>
      <c r="V6102" t="s">
        <v>350</v>
      </c>
      <c r="W6102" t="s">
        <v>64</v>
      </c>
      <c r="X6102" t="s">
        <v>65</v>
      </c>
      <c r="Y6102">
        <v>-100000</v>
      </c>
      <c r="Z6102">
        <v>-30000</v>
      </c>
      <c r="AD6102">
        <v>17849000</v>
      </c>
      <c r="AE6102">
        <v>10843000</v>
      </c>
      <c r="AF6102">
        <v>45540000</v>
      </c>
      <c r="AG6102">
        <v>2</v>
      </c>
      <c r="AH6102">
        <v>1</v>
      </c>
      <c r="AI6102" t="s">
        <v>66</v>
      </c>
      <c r="AJ6102">
        <v>74232000</v>
      </c>
    </row>
    <row r="6103" spans="1:36" x14ac:dyDescent="0.25">
      <c r="A6103">
        <v>651163</v>
      </c>
      <c r="B6103" t="s">
        <v>26723</v>
      </c>
      <c r="C6103" t="s">
        <v>49</v>
      </c>
      <c r="D6103" t="s">
        <v>50</v>
      </c>
      <c r="E6103" t="s">
        <v>51</v>
      </c>
      <c r="F6103" t="s">
        <v>4987</v>
      </c>
      <c r="G6103" t="s">
        <v>4988</v>
      </c>
      <c r="H6103" t="s">
        <v>26724</v>
      </c>
      <c r="I6103" t="s">
        <v>26725</v>
      </c>
      <c r="J6103" t="s">
        <v>26726</v>
      </c>
      <c r="K6103" t="s">
        <v>26727</v>
      </c>
      <c r="L6103" s="8">
        <v>33239</v>
      </c>
      <c r="M6103" t="s">
        <v>58</v>
      </c>
      <c r="N6103" t="s">
        <v>348</v>
      </c>
      <c r="P6103" t="s">
        <v>186</v>
      </c>
      <c r="Q6103" s="8">
        <v>23754</v>
      </c>
      <c r="R6103" t="s">
        <v>61</v>
      </c>
      <c r="S6103" s="8">
        <v>33239</v>
      </c>
      <c r="T6103" s="8">
        <v>44228</v>
      </c>
      <c r="U6103" t="s">
        <v>26728</v>
      </c>
      <c r="V6103" t="s">
        <v>483</v>
      </c>
      <c r="W6103" t="s">
        <v>64</v>
      </c>
      <c r="X6103" t="s">
        <v>65</v>
      </c>
      <c r="Z6103">
        <v>-30000</v>
      </c>
      <c r="AD6103">
        <v>17633000</v>
      </c>
      <c r="AE6103">
        <v>10465000</v>
      </c>
      <c r="AF6103">
        <v>13454000</v>
      </c>
      <c r="AG6103">
        <v>2</v>
      </c>
      <c r="AH6103">
        <v>1</v>
      </c>
      <c r="AI6103" t="s">
        <v>66</v>
      </c>
      <c r="AJ6103">
        <v>41552000</v>
      </c>
    </row>
    <row r="6104" spans="1:36" x14ac:dyDescent="0.25">
      <c r="A6104">
        <v>651166</v>
      </c>
      <c r="B6104" t="s">
        <v>26729</v>
      </c>
      <c r="C6104" t="s">
        <v>165</v>
      </c>
      <c r="D6104" t="s">
        <v>203</v>
      </c>
      <c r="E6104" t="s">
        <v>204</v>
      </c>
      <c r="F6104" t="s">
        <v>168</v>
      </c>
      <c r="G6104" t="s">
        <v>169</v>
      </c>
      <c r="H6104" t="s">
        <v>4866</v>
      </c>
      <c r="I6104" t="s">
        <v>148</v>
      </c>
      <c r="J6104" t="s">
        <v>26730</v>
      </c>
      <c r="K6104" t="s">
        <v>8646</v>
      </c>
      <c r="L6104" s="8">
        <v>33239</v>
      </c>
      <c r="M6104" t="s">
        <v>58</v>
      </c>
      <c r="N6104" t="s">
        <v>348</v>
      </c>
      <c r="P6104" t="s">
        <v>615</v>
      </c>
      <c r="Q6104" s="8">
        <v>23757</v>
      </c>
      <c r="R6104" t="s">
        <v>61</v>
      </c>
      <c r="S6104" s="8">
        <v>33239</v>
      </c>
      <c r="T6104" s="8">
        <v>44228</v>
      </c>
      <c r="U6104" t="s">
        <v>26731</v>
      </c>
      <c r="V6104" t="s">
        <v>199</v>
      </c>
      <c r="W6104" t="s">
        <v>64</v>
      </c>
      <c r="X6104" t="s">
        <v>65</v>
      </c>
      <c r="Z6104">
        <v>-30000</v>
      </c>
      <c r="AD6104">
        <v>17189000</v>
      </c>
      <c r="AE6104">
        <v>9960000</v>
      </c>
      <c r="AF6104">
        <v>13454000</v>
      </c>
      <c r="AG6104">
        <v>2</v>
      </c>
      <c r="AH6104">
        <v>1</v>
      </c>
      <c r="AI6104" t="s">
        <v>66</v>
      </c>
      <c r="AJ6104">
        <v>40603000</v>
      </c>
    </row>
    <row r="6105" spans="1:36" x14ac:dyDescent="0.25">
      <c r="A6105">
        <v>651169</v>
      </c>
      <c r="B6105" t="s">
        <v>26732</v>
      </c>
      <c r="C6105" t="s">
        <v>605</v>
      </c>
      <c r="D6105" t="s">
        <v>50</v>
      </c>
      <c r="E6105" t="s">
        <v>51</v>
      </c>
      <c r="F6105" t="s">
        <v>606</v>
      </c>
      <c r="G6105" t="s">
        <v>607</v>
      </c>
      <c r="H6105" t="s">
        <v>11118</v>
      </c>
      <c r="I6105" t="s">
        <v>4467</v>
      </c>
      <c r="J6105" t="s">
        <v>26733</v>
      </c>
      <c r="K6105" t="s">
        <v>7027</v>
      </c>
      <c r="L6105" s="8">
        <v>33270</v>
      </c>
      <c r="M6105" t="s">
        <v>58</v>
      </c>
      <c r="N6105" t="s">
        <v>59</v>
      </c>
      <c r="P6105" t="s">
        <v>109</v>
      </c>
      <c r="Q6105" s="8">
        <v>23758</v>
      </c>
      <c r="R6105" t="s">
        <v>61</v>
      </c>
      <c r="S6105" s="8">
        <v>33270</v>
      </c>
      <c r="T6105" s="8">
        <v>44228</v>
      </c>
      <c r="U6105" t="s">
        <v>26734</v>
      </c>
      <c r="V6105" t="s">
        <v>726</v>
      </c>
      <c r="W6105" t="s">
        <v>64</v>
      </c>
      <c r="X6105" t="s">
        <v>65</v>
      </c>
      <c r="Y6105">
        <v>-40000</v>
      </c>
      <c r="Z6105">
        <v>-30000</v>
      </c>
      <c r="AD6105">
        <v>12879000</v>
      </c>
      <c r="AE6105">
        <v>7655000</v>
      </c>
      <c r="AF6105">
        <v>7818000</v>
      </c>
      <c r="AG6105">
        <v>2</v>
      </c>
      <c r="AH6105">
        <v>1</v>
      </c>
      <c r="AI6105" t="s">
        <v>66</v>
      </c>
      <c r="AJ6105">
        <v>28352000</v>
      </c>
    </row>
    <row r="6106" spans="1:36" x14ac:dyDescent="0.25">
      <c r="A6106">
        <v>651173</v>
      </c>
      <c r="B6106" t="s">
        <v>26735</v>
      </c>
      <c r="C6106" t="s">
        <v>317</v>
      </c>
      <c r="D6106" t="s">
        <v>340</v>
      </c>
      <c r="E6106" t="s">
        <v>341</v>
      </c>
      <c r="F6106" t="s">
        <v>1269</v>
      </c>
      <c r="G6106" t="s">
        <v>1270</v>
      </c>
      <c r="H6106" t="s">
        <v>16186</v>
      </c>
      <c r="I6106" t="s">
        <v>148</v>
      </c>
      <c r="J6106" t="s">
        <v>26736</v>
      </c>
      <c r="K6106" t="s">
        <v>4936</v>
      </c>
      <c r="L6106" s="8">
        <v>33270</v>
      </c>
      <c r="M6106" t="s">
        <v>58</v>
      </c>
      <c r="N6106" t="s">
        <v>59</v>
      </c>
      <c r="P6106" t="s">
        <v>151</v>
      </c>
      <c r="Q6106" s="8">
        <v>23960</v>
      </c>
      <c r="R6106" t="s">
        <v>61</v>
      </c>
      <c r="S6106" s="8">
        <v>33270</v>
      </c>
      <c r="T6106" s="8">
        <v>44440</v>
      </c>
      <c r="U6106" t="s">
        <v>26737</v>
      </c>
      <c r="V6106" t="s">
        <v>63</v>
      </c>
      <c r="W6106" t="s">
        <v>64</v>
      </c>
      <c r="X6106" t="s">
        <v>65</v>
      </c>
      <c r="Y6106">
        <v>-100000</v>
      </c>
      <c r="Z6106">
        <v>-30000</v>
      </c>
      <c r="AB6106">
        <v>-100000</v>
      </c>
      <c r="AD6106">
        <v>11574000</v>
      </c>
      <c r="AE6106">
        <v>6851000</v>
      </c>
      <c r="AF6106">
        <v>7818000</v>
      </c>
      <c r="AG6106">
        <v>2</v>
      </c>
      <c r="AH6106">
        <v>1</v>
      </c>
      <c r="AI6106" t="s">
        <v>66</v>
      </c>
      <c r="AJ6106">
        <v>26243000</v>
      </c>
    </row>
    <row r="6107" spans="1:36" x14ac:dyDescent="0.25">
      <c r="A6107">
        <v>651174</v>
      </c>
      <c r="B6107" t="s">
        <v>26738</v>
      </c>
      <c r="C6107" t="s">
        <v>317</v>
      </c>
      <c r="D6107" t="s">
        <v>50</v>
      </c>
      <c r="E6107" t="s">
        <v>51</v>
      </c>
      <c r="F6107" t="s">
        <v>3088</v>
      </c>
      <c r="G6107" t="s">
        <v>3089</v>
      </c>
      <c r="H6107" t="s">
        <v>26739</v>
      </c>
      <c r="I6107" t="s">
        <v>26740</v>
      </c>
      <c r="J6107" t="s">
        <v>26741</v>
      </c>
      <c r="K6107" t="s">
        <v>26742</v>
      </c>
      <c r="L6107" s="8">
        <v>33270</v>
      </c>
      <c r="M6107" t="s">
        <v>58</v>
      </c>
      <c r="N6107" t="s">
        <v>1240</v>
      </c>
      <c r="P6107" t="s">
        <v>1010</v>
      </c>
      <c r="Q6107" s="8">
        <v>23815</v>
      </c>
      <c r="R6107" t="s">
        <v>61</v>
      </c>
      <c r="S6107" s="8">
        <v>33270</v>
      </c>
      <c r="T6107" s="8">
        <v>44287</v>
      </c>
      <c r="U6107" t="s">
        <v>26743</v>
      </c>
      <c r="V6107" t="s">
        <v>63</v>
      </c>
      <c r="W6107" t="s">
        <v>64</v>
      </c>
      <c r="X6107" t="s">
        <v>65</v>
      </c>
      <c r="Z6107">
        <v>-30000</v>
      </c>
      <c r="AC6107">
        <v>-7900000</v>
      </c>
      <c r="AD6107">
        <v>17699000</v>
      </c>
      <c r="AE6107">
        <v>10453000</v>
      </c>
      <c r="AF6107">
        <v>49680000</v>
      </c>
      <c r="AG6107">
        <v>2</v>
      </c>
      <c r="AH6107">
        <v>1</v>
      </c>
      <c r="AI6107" t="s">
        <v>66</v>
      </c>
      <c r="AJ6107">
        <v>77832000</v>
      </c>
    </row>
    <row r="6108" spans="1:36" x14ac:dyDescent="0.25">
      <c r="A6108">
        <v>651175</v>
      </c>
      <c r="B6108" t="s">
        <v>26744</v>
      </c>
      <c r="C6108" t="s">
        <v>2278</v>
      </c>
      <c r="D6108" t="s">
        <v>50</v>
      </c>
      <c r="E6108" t="s">
        <v>51</v>
      </c>
      <c r="F6108" t="s">
        <v>4939</v>
      </c>
      <c r="G6108" t="s">
        <v>4940</v>
      </c>
      <c r="H6108" t="s">
        <v>26745</v>
      </c>
      <c r="I6108" t="s">
        <v>26746</v>
      </c>
      <c r="J6108" t="s">
        <v>26747</v>
      </c>
      <c r="K6108" t="s">
        <v>26748</v>
      </c>
      <c r="L6108" s="8">
        <v>33270</v>
      </c>
      <c r="M6108" t="s">
        <v>58</v>
      </c>
      <c r="N6108" t="s">
        <v>1240</v>
      </c>
      <c r="P6108" t="s">
        <v>2269</v>
      </c>
      <c r="Q6108" s="8">
        <v>23976</v>
      </c>
      <c r="R6108" t="s">
        <v>61</v>
      </c>
      <c r="S6108" s="8">
        <v>33270</v>
      </c>
      <c r="T6108" s="8">
        <v>44440</v>
      </c>
      <c r="U6108" t="s">
        <v>26749</v>
      </c>
      <c r="V6108" t="s">
        <v>499</v>
      </c>
      <c r="W6108" t="s">
        <v>64</v>
      </c>
      <c r="X6108" t="s">
        <v>333</v>
      </c>
      <c r="Z6108">
        <v>-30000</v>
      </c>
      <c r="AB6108">
        <v>-100000</v>
      </c>
      <c r="AD6108">
        <v>17187000</v>
      </c>
      <c r="AE6108">
        <v>10442000</v>
      </c>
      <c r="AF6108">
        <v>49680000</v>
      </c>
      <c r="AG6108">
        <v>2</v>
      </c>
      <c r="AH6108">
        <v>1</v>
      </c>
      <c r="AI6108" t="s">
        <v>66</v>
      </c>
      <c r="AJ6108">
        <v>77309000</v>
      </c>
    </row>
    <row r="6109" spans="1:36" x14ac:dyDescent="0.25">
      <c r="A6109">
        <v>651177</v>
      </c>
      <c r="B6109" t="s">
        <v>26750</v>
      </c>
      <c r="C6109" t="s">
        <v>535</v>
      </c>
      <c r="D6109" t="s">
        <v>50</v>
      </c>
      <c r="E6109" t="s">
        <v>51</v>
      </c>
      <c r="F6109" t="s">
        <v>13455</v>
      </c>
      <c r="G6109" t="s">
        <v>13456</v>
      </c>
      <c r="H6109" t="s">
        <v>26751</v>
      </c>
      <c r="I6109" t="s">
        <v>13456</v>
      </c>
      <c r="J6109" t="s">
        <v>26752</v>
      </c>
      <c r="K6109" t="s">
        <v>26753</v>
      </c>
      <c r="L6109" s="8">
        <v>33270</v>
      </c>
      <c r="M6109" t="s">
        <v>58</v>
      </c>
      <c r="N6109" t="s">
        <v>1240</v>
      </c>
      <c r="P6109" t="s">
        <v>1329</v>
      </c>
      <c r="Q6109" s="8">
        <v>23984</v>
      </c>
      <c r="R6109" t="s">
        <v>61</v>
      </c>
      <c r="S6109" s="8">
        <v>33270</v>
      </c>
      <c r="T6109" s="8">
        <v>44440</v>
      </c>
      <c r="U6109" t="s">
        <v>26754</v>
      </c>
      <c r="V6109" t="s">
        <v>63</v>
      </c>
      <c r="W6109" t="s">
        <v>64</v>
      </c>
      <c r="X6109" t="s">
        <v>65</v>
      </c>
      <c r="Y6109">
        <v>-100000</v>
      </c>
      <c r="Z6109">
        <v>-30000</v>
      </c>
      <c r="AB6109">
        <v>-100000</v>
      </c>
      <c r="AD6109">
        <v>24210000</v>
      </c>
      <c r="AE6109">
        <v>14352000</v>
      </c>
      <c r="AF6109">
        <v>55200000</v>
      </c>
      <c r="AG6109">
        <v>2</v>
      </c>
      <c r="AH6109">
        <v>1</v>
      </c>
      <c r="AI6109" t="s">
        <v>66</v>
      </c>
      <c r="AJ6109">
        <v>93762000</v>
      </c>
    </row>
    <row r="6110" spans="1:36" x14ac:dyDescent="0.25">
      <c r="A6110">
        <v>651179</v>
      </c>
      <c r="B6110" t="s">
        <v>26755</v>
      </c>
      <c r="C6110" t="s">
        <v>100</v>
      </c>
      <c r="D6110" t="s">
        <v>212</v>
      </c>
      <c r="E6110" t="s">
        <v>213</v>
      </c>
      <c r="F6110" t="s">
        <v>103</v>
      </c>
      <c r="G6110" t="s">
        <v>104</v>
      </c>
      <c r="H6110" t="s">
        <v>21523</v>
      </c>
      <c r="I6110" t="s">
        <v>736</v>
      </c>
      <c r="J6110" t="s">
        <v>26756</v>
      </c>
      <c r="K6110" t="s">
        <v>4618</v>
      </c>
      <c r="L6110" s="8">
        <v>33270</v>
      </c>
      <c r="M6110" t="s">
        <v>58</v>
      </c>
      <c r="N6110" t="s">
        <v>59</v>
      </c>
      <c r="P6110" t="s">
        <v>128</v>
      </c>
      <c r="Q6110" s="8">
        <v>23996</v>
      </c>
      <c r="R6110" t="s">
        <v>61</v>
      </c>
      <c r="S6110" s="8">
        <v>33270</v>
      </c>
      <c r="T6110" s="8">
        <v>44470</v>
      </c>
      <c r="U6110" t="s">
        <v>26757</v>
      </c>
      <c r="V6110" t="s">
        <v>128</v>
      </c>
      <c r="W6110" t="s">
        <v>64</v>
      </c>
      <c r="X6110" t="s">
        <v>65</v>
      </c>
      <c r="Z6110">
        <v>-30000</v>
      </c>
      <c r="AB6110">
        <v>-100000</v>
      </c>
      <c r="AD6110">
        <v>11666000</v>
      </c>
      <c r="AE6110">
        <v>7101000</v>
      </c>
      <c r="AF6110">
        <v>7818000</v>
      </c>
      <c r="AG6110">
        <v>2</v>
      </c>
      <c r="AH6110">
        <v>1</v>
      </c>
      <c r="AI6110" t="s">
        <v>66</v>
      </c>
      <c r="AJ6110">
        <v>26585000</v>
      </c>
    </row>
    <row r="6111" spans="1:36" x14ac:dyDescent="0.25">
      <c r="A6111">
        <v>651180</v>
      </c>
      <c r="B6111" t="s">
        <v>26758</v>
      </c>
      <c r="C6111" t="s">
        <v>49</v>
      </c>
      <c r="D6111" t="s">
        <v>774</v>
      </c>
      <c r="E6111" t="s">
        <v>775</v>
      </c>
      <c r="F6111" t="s">
        <v>4987</v>
      </c>
      <c r="G6111" t="s">
        <v>4988</v>
      </c>
      <c r="H6111" t="s">
        <v>21160</v>
      </c>
      <c r="I6111" t="s">
        <v>21161</v>
      </c>
      <c r="J6111" t="s">
        <v>26759</v>
      </c>
      <c r="K6111" t="s">
        <v>22115</v>
      </c>
      <c r="L6111" s="8">
        <v>33270</v>
      </c>
      <c r="M6111" t="s">
        <v>58</v>
      </c>
      <c r="N6111" t="s">
        <v>59</v>
      </c>
      <c r="P6111" t="s">
        <v>1719</v>
      </c>
      <c r="Q6111" s="8">
        <v>23829</v>
      </c>
      <c r="R6111" t="s">
        <v>61</v>
      </c>
      <c r="S6111" s="8">
        <v>33270</v>
      </c>
      <c r="T6111" s="8">
        <v>44287</v>
      </c>
      <c r="U6111" t="s">
        <v>26760</v>
      </c>
      <c r="V6111" t="s">
        <v>1259</v>
      </c>
      <c r="W6111" t="s">
        <v>64</v>
      </c>
      <c r="X6111" t="s">
        <v>65</v>
      </c>
      <c r="Y6111">
        <v>-100000</v>
      </c>
      <c r="Z6111">
        <v>-30000</v>
      </c>
      <c r="AD6111">
        <v>12067000</v>
      </c>
      <c r="AE6111">
        <v>7174000</v>
      </c>
      <c r="AF6111">
        <v>7818000</v>
      </c>
      <c r="AG6111">
        <v>2</v>
      </c>
      <c r="AH6111">
        <v>1</v>
      </c>
      <c r="AI6111" t="s">
        <v>66</v>
      </c>
      <c r="AJ6111">
        <v>27059000</v>
      </c>
    </row>
    <row r="6112" spans="1:36" x14ac:dyDescent="0.25">
      <c r="A6112">
        <v>651182</v>
      </c>
      <c r="B6112" t="s">
        <v>26761</v>
      </c>
      <c r="C6112" t="s">
        <v>49</v>
      </c>
      <c r="D6112" t="s">
        <v>50</v>
      </c>
      <c r="E6112" t="s">
        <v>51</v>
      </c>
      <c r="F6112" t="s">
        <v>342</v>
      </c>
      <c r="G6112" t="s">
        <v>343</v>
      </c>
      <c r="H6112" t="s">
        <v>528</v>
      </c>
      <c r="I6112" t="s">
        <v>529</v>
      </c>
      <c r="J6112" t="s">
        <v>26762</v>
      </c>
      <c r="K6112" t="s">
        <v>833</v>
      </c>
      <c r="L6112" s="8">
        <v>33270</v>
      </c>
      <c r="M6112" t="s">
        <v>58</v>
      </c>
      <c r="N6112" t="s">
        <v>59</v>
      </c>
      <c r="P6112" t="s">
        <v>12278</v>
      </c>
      <c r="Q6112" s="8">
        <v>24036</v>
      </c>
      <c r="R6112" t="s">
        <v>161</v>
      </c>
      <c r="S6112" s="8">
        <v>33270</v>
      </c>
      <c r="T6112" s="8">
        <v>44501</v>
      </c>
      <c r="U6112" t="s">
        <v>26763</v>
      </c>
      <c r="V6112" t="s">
        <v>483</v>
      </c>
      <c r="W6112" t="s">
        <v>64</v>
      </c>
      <c r="X6112" t="s">
        <v>65</v>
      </c>
      <c r="Y6112">
        <v>-250000</v>
      </c>
      <c r="Z6112">
        <v>-30000</v>
      </c>
      <c r="AB6112">
        <v>-100000</v>
      </c>
      <c r="AD6112">
        <v>12109000</v>
      </c>
      <c r="AE6112">
        <v>7199000</v>
      </c>
      <c r="AF6112">
        <v>7818000</v>
      </c>
      <c r="AG6112">
        <v>2</v>
      </c>
      <c r="AH6112">
        <v>1</v>
      </c>
      <c r="AI6112" t="s">
        <v>66</v>
      </c>
      <c r="AJ6112">
        <v>27126000</v>
      </c>
    </row>
    <row r="6113" spans="1:36" x14ac:dyDescent="0.25">
      <c r="A6113">
        <v>651184</v>
      </c>
      <c r="B6113" t="s">
        <v>26764</v>
      </c>
      <c r="C6113" t="s">
        <v>2278</v>
      </c>
      <c r="D6113" t="s">
        <v>50</v>
      </c>
      <c r="E6113" t="s">
        <v>51</v>
      </c>
      <c r="F6113" t="s">
        <v>2279</v>
      </c>
      <c r="G6113" t="s">
        <v>2280</v>
      </c>
      <c r="H6113" t="s">
        <v>2281</v>
      </c>
      <c r="I6113" t="s">
        <v>2282</v>
      </c>
      <c r="J6113" t="s">
        <v>26765</v>
      </c>
      <c r="K6113" t="s">
        <v>26766</v>
      </c>
      <c r="L6113" s="8">
        <v>33270</v>
      </c>
      <c r="M6113" t="s">
        <v>58</v>
      </c>
      <c r="N6113" t="s">
        <v>59</v>
      </c>
      <c r="P6113" t="s">
        <v>1368</v>
      </c>
      <c r="Q6113" s="8">
        <v>23927</v>
      </c>
      <c r="R6113" t="s">
        <v>61</v>
      </c>
      <c r="S6113" s="8">
        <v>33270</v>
      </c>
      <c r="T6113" s="8">
        <v>44409</v>
      </c>
      <c r="U6113" t="s">
        <v>26767</v>
      </c>
      <c r="V6113" t="s">
        <v>63</v>
      </c>
      <c r="W6113" t="s">
        <v>64</v>
      </c>
      <c r="X6113" t="s">
        <v>65</v>
      </c>
      <c r="Y6113">
        <v>-75000</v>
      </c>
      <c r="Z6113">
        <v>-30000</v>
      </c>
      <c r="AD6113">
        <v>10623000</v>
      </c>
      <c r="AE6113">
        <v>6291000</v>
      </c>
      <c r="AF6113">
        <v>7818000</v>
      </c>
      <c r="AG6113">
        <v>2</v>
      </c>
      <c r="AH6113">
        <v>1</v>
      </c>
      <c r="AI6113" t="s">
        <v>66</v>
      </c>
      <c r="AJ6113">
        <v>24732000</v>
      </c>
    </row>
    <row r="6114" spans="1:36" x14ac:dyDescent="0.25">
      <c r="A6114">
        <v>651185</v>
      </c>
      <c r="B6114" t="s">
        <v>26768</v>
      </c>
      <c r="C6114" t="s">
        <v>132</v>
      </c>
      <c r="D6114" t="s">
        <v>340</v>
      </c>
      <c r="E6114" t="s">
        <v>341</v>
      </c>
      <c r="F6114" t="s">
        <v>135</v>
      </c>
      <c r="G6114" t="s">
        <v>136</v>
      </c>
      <c r="H6114" t="s">
        <v>5021</v>
      </c>
      <c r="I6114" t="s">
        <v>2096</v>
      </c>
      <c r="J6114" t="s">
        <v>26769</v>
      </c>
      <c r="K6114" t="s">
        <v>4422</v>
      </c>
      <c r="L6114" s="8">
        <v>33270</v>
      </c>
      <c r="M6114" t="s">
        <v>58</v>
      </c>
      <c r="N6114" t="s">
        <v>59</v>
      </c>
      <c r="P6114" t="s">
        <v>447</v>
      </c>
      <c r="Q6114" s="8">
        <v>24107</v>
      </c>
      <c r="R6114" t="s">
        <v>61</v>
      </c>
      <c r="S6114" s="8">
        <v>33270</v>
      </c>
      <c r="T6114" s="8">
        <v>44562</v>
      </c>
      <c r="U6114" t="s">
        <v>26770</v>
      </c>
      <c r="V6114" t="s">
        <v>63</v>
      </c>
      <c r="W6114" t="s">
        <v>64</v>
      </c>
      <c r="X6114" t="s">
        <v>177</v>
      </c>
      <c r="Y6114">
        <v>-182000</v>
      </c>
      <c r="Z6114">
        <v>-30000</v>
      </c>
      <c r="AB6114">
        <v>-100000</v>
      </c>
      <c r="AC6114">
        <v>-5402112</v>
      </c>
      <c r="AD6114">
        <v>12537000</v>
      </c>
      <c r="AE6114">
        <v>7453000</v>
      </c>
      <c r="AF6114">
        <v>7818000</v>
      </c>
      <c r="AG6114">
        <v>2</v>
      </c>
      <c r="AH6114">
        <v>1</v>
      </c>
      <c r="AI6114" t="s">
        <v>66</v>
      </c>
      <c r="AJ6114">
        <v>27808000</v>
      </c>
    </row>
    <row r="6115" spans="1:36" x14ac:dyDescent="0.25">
      <c r="A6115">
        <v>651187</v>
      </c>
      <c r="B6115" t="s">
        <v>26771</v>
      </c>
      <c r="C6115" t="s">
        <v>190</v>
      </c>
      <c r="D6115" t="s">
        <v>7552</v>
      </c>
      <c r="E6115" t="s">
        <v>7553</v>
      </c>
      <c r="F6115" t="s">
        <v>193</v>
      </c>
      <c r="G6115" t="s">
        <v>194</v>
      </c>
      <c r="H6115" t="s">
        <v>14695</v>
      </c>
      <c r="I6115" t="s">
        <v>329</v>
      </c>
      <c r="J6115" t="s">
        <v>26772</v>
      </c>
      <c r="K6115" t="s">
        <v>2834</v>
      </c>
      <c r="L6115" s="8">
        <v>30286</v>
      </c>
      <c r="M6115" t="s">
        <v>58</v>
      </c>
      <c r="N6115" t="s">
        <v>59</v>
      </c>
      <c r="P6115" t="s">
        <v>884</v>
      </c>
      <c r="Q6115" s="8">
        <v>23874</v>
      </c>
      <c r="R6115" t="s">
        <v>61</v>
      </c>
      <c r="S6115" s="8">
        <v>33270</v>
      </c>
      <c r="T6115" s="8">
        <v>44348</v>
      </c>
      <c r="U6115" t="s">
        <v>26773</v>
      </c>
      <c r="V6115" t="s">
        <v>8018</v>
      </c>
      <c r="W6115" t="s">
        <v>64</v>
      </c>
      <c r="X6115" t="s">
        <v>65</v>
      </c>
      <c r="Y6115">
        <v>-100000</v>
      </c>
      <c r="Z6115">
        <v>-30000</v>
      </c>
      <c r="AB6115">
        <v>-100000</v>
      </c>
      <c r="AD6115">
        <v>7948000</v>
      </c>
      <c r="AE6115">
        <v>4988000</v>
      </c>
      <c r="AF6115">
        <v>7818000</v>
      </c>
      <c r="AG6115">
        <v>2</v>
      </c>
      <c r="AH6115">
        <v>1</v>
      </c>
      <c r="AI6115" t="s">
        <v>66</v>
      </c>
      <c r="AJ6115">
        <v>20754000</v>
      </c>
    </row>
    <row r="6116" spans="1:36" x14ac:dyDescent="0.25">
      <c r="A6116">
        <v>651188</v>
      </c>
      <c r="B6116" t="s">
        <v>26774</v>
      </c>
      <c r="C6116" t="s">
        <v>605</v>
      </c>
      <c r="D6116" t="s">
        <v>50</v>
      </c>
      <c r="E6116" t="s">
        <v>51</v>
      </c>
      <c r="F6116" t="s">
        <v>6435</v>
      </c>
      <c r="G6116" t="s">
        <v>6436</v>
      </c>
      <c r="H6116" t="s">
        <v>26775</v>
      </c>
      <c r="I6116" t="s">
        <v>26776</v>
      </c>
      <c r="J6116" t="s">
        <v>26777</v>
      </c>
      <c r="K6116" t="s">
        <v>26778</v>
      </c>
      <c r="L6116" s="8">
        <v>33359</v>
      </c>
      <c r="M6116" t="s">
        <v>58</v>
      </c>
      <c r="N6116" t="s">
        <v>1240</v>
      </c>
      <c r="P6116" t="s">
        <v>1499</v>
      </c>
      <c r="Q6116" s="8">
        <v>23845</v>
      </c>
      <c r="R6116" t="s">
        <v>61</v>
      </c>
      <c r="S6116" s="8">
        <v>33359</v>
      </c>
      <c r="T6116" s="8">
        <v>44317</v>
      </c>
      <c r="U6116" t="s">
        <v>26779</v>
      </c>
      <c r="V6116" t="s">
        <v>466</v>
      </c>
      <c r="W6116" t="s">
        <v>64</v>
      </c>
      <c r="X6116" t="s">
        <v>65</v>
      </c>
      <c r="Y6116">
        <v>-250000</v>
      </c>
      <c r="Z6116">
        <v>-30000</v>
      </c>
      <c r="AD6116">
        <v>21436000</v>
      </c>
      <c r="AE6116">
        <v>13013000</v>
      </c>
      <c r="AF6116">
        <v>49680000</v>
      </c>
      <c r="AG6116">
        <v>2</v>
      </c>
      <c r="AH6116">
        <v>1</v>
      </c>
      <c r="AI6116" t="s">
        <v>66</v>
      </c>
      <c r="AJ6116">
        <v>84129000</v>
      </c>
    </row>
    <row r="6117" spans="1:36" x14ac:dyDescent="0.25">
      <c r="A6117">
        <v>651189</v>
      </c>
      <c r="B6117" t="s">
        <v>26780</v>
      </c>
      <c r="C6117" t="s">
        <v>119</v>
      </c>
      <c r="D6117" t="s">
        <v>50</v>
      </c>
      <c r="E6117" t="s">
        <v>51</v>
      </c>
      <c r="F6117" t="s">
        <v>122</v>
      </c>
      <c r="G6117" t="s">
        <v>123</v>
      </c>
      <c r="H6117" t="s">
        <v>4833</v>
      </c>
      <c r="I6117" t="s">
        <v>2070</v>
      </c>
      <c r="J6117" t="s">
        <v>26781</v>
      </c>
      <c r="K6117" t="s">
        <v>8029</v>
      </c>
      <c r="L6117" s="8">
        <v>33359</v>
      </c>
      <c r="M6117" t="s">
        <v>58</v>
      </c>
      <c r="N6117" t="s">
        <v>59</v>
      </c>
      <c r="P6117" t="s">
        <v>941</v>
      </c>
      <c r="Q6117" s="8">
        <v>23805</v>
      </c>
      <c r="R6117" t="s">
        <v>61</v>
      </c>
      <c r="S6117" s="8">
        <v>33359</v>
      </c>
      <c r="T6117" s="8">
        <v>44287</v>
      </c>
      <c r="U6117" t="s">
        <v>26782</v>
      </c>
      <c r="V6117" t="s">
        <v>542</v>
      </c>
      <c r="W6117" t="s">
        <v>64</v>
      </c>
      <c r="X6117" t="s">
        <v>65</v>
      </c>
      <c r="Y6117">
        <v>-100000</v>
      </c>
      <c r="Z6117">
        <v>-30000</v>
      </c>
      <c r="AA6117">
        <v>-3750000</v>
      </c>
      <c r="AD6117">
        <v>12368000</v>
      </c>
      <c r="AE6117">
        <v>7352000</v>
      </c>
      <c r="AF6117">
        <v>7818000</v>
      </c>
      <c r="AG6117">
        <v>2</v>
      </c>
      <c r="AH6117">
        <v>1</v>
      </c>
      <c r="AI6117" t="s">
        <v>66</v>
      </c>
      <c r="AJ6117">
        <v>27538000</v>
      </c>
    </row>
    <row r="6118" spans="1:36" x14ac:dyDescent="0.25">
      <c r="A6118">
        <v>651190</v>
      </c>
      <c r="B6118" t="s">
        <v>26783</v>
      </c>
      <c r="C6118" t="s">
        <v>605</v>
      </c>
      <c r="D6118" t="s">
        <v>50</v>
      </c>
      <c r="E6118" t="s">
        <v>51</v>
      </c>
      <c r="F6118" t="s">
        <v>4897</v>
      </c>
      <c r="G6118" t="s">
        <v>4898</v>
      </c>
      <c r="H6118" t="s">
        <v>26784</v>
      </c>
      <c r="I6118" t="s">
        <v>729</v>
      </c>
      <c r="J6118" t="s">
        <v>26785</v>
      </c>
      <c r="K6118" t="s">
        <v>1285</v>
      </c>
      <c r="L6118" s="8">
        <v>33359</v>
      </c>
      <c r="M6118" t="s">
        <v>58</v>
      </c>
      <c r="N6118" t="s">
        <v>59</v>
      </c>
      <c r="P6118" t="s">
        <v>199</v>
      </c>
      <c r="Q6118" s="8">
        <v>23823</v>
      </c>
      <c r="R6118" t="s">
        <v>161</v>
      </c>
      <c r="S6118" s="8">
        <v>33359</v>
      </c>
      <c r="T6118" s="8">
        <v>44287</v>
      </c>
      <c r="U6118" t="s">
        <v>26786</v>
      </c>
      <c r="V6118" t="s">
        <v>326</v>
      </c>
      <c r="W6118" t="s">
        <v>64</v>
      </c>
      <c r="X6118" t="s">
        <v>333</v>
      </c>
      <c r="Y6118">
        <v>-100000</v>
      </c>
      <c r="Z6118">
        <v>-30000</v>
      </c>
      <c r="AD6118">
        <v>10741000</v>
      </c>
      <c r="AE6118">
        <v>6542000</v>
      </c>
      <c r="AF6118">
        <v>7818000</v>
      </c>
      <c r="AG6118">
        <v>2</v>
      </c>
      <c r="AH6118">
        <v>1</v>
      </c>
      <c r="AI6118" t="s">
        <v>66</v>
      </c>
      <c r="AJ6118">
        <v>25101000</v>
      </c>
    </row>
    <row r="6119" spans="1:36" x14ac:dyDescent="0.25">
      <c r="A6119">
        <v>651191</v>
      </c>
      <c r="B6119" t="s">
        <v>26787</v>
      </c>
      <c r="C6119" t="s">
        <v>49</v>
      </c>
      <c r="D6119" t="s">
        <v>340</v>
      </c>
      <c r="E6119" t="s">
        <v>341</v>
      </c>
      <c r="F6119" t="s">
        <v>3123</v>
      </c>
      <c r="G6119" t="s">
        <v>3124</v>
      </c>
      <c r="H6119" t="s">
        <v>5154</v>
      </c>
      <c r="I6119" t="s">
        <v>5155</v>
      </c>
      <c r="J6119" t="s">
        <v>26788</v>
      </c>
      <c r="K6119" t="s">
        <v>15934</v>
      </c>
      <c r="L6119" s="8">
        <v>33359</v>
      </c>
      <c r="M6119" t="s">
        <v>58</v>
      </c>
      <c r="N6119" t="s">
        <v>348</v>
      </c>
      <c r="P6119" t="s">
        <v>823</v>
      </c>
      <c r="Q6119" s="8">
        <v>23864</v>
      </c>
      <c r="R6119" t="s">
        <v>61</v>
      </c>
      <c r="S6119" s="8">
        <v>33359</v>
      </c>
      <c r="T6119" s="8">
        <v>44348</v>
      </c>
      <c r="U6119" t="s">
        <v>26789</v>
      </c>
      <c r="V6119" t="s">
        <v>63</v>
      </c>
      <c r="W6119" t="s">
        <v>64</v>
      </c>
      <c r="X6119" t="s">
        <v>65</v>
      </c>
      <c r="Z6119">
        <v>-30000</v>
      </c>
      <c r="AD6119">
        <v>16583000</v>
      </c>
      <c r="AE6119">
        <v>9610000</v>
      </c>
      <c r="AF6119">
        <v>13454000</v>
      </c>
      <c r="AG6119">
        <v>2</v>
      </c>
      <c r="AH6119">
        <v>1</v>
      </c>
      <c r="AI6119" t="s">
        <v>66</v>
      </c>
      <c r="AJ6119">
        <v>39647000</v>
      </c>
    </row>
    <row r="6120" spans="1:36" x14ac:dyDescent="0.25">
      <c r="A6120">
        <v>651194</v>
      </c>
      <c r="B6120" t="s">
        <v>26790</v>
      </c>
      <c r="C6120" t="s">
        <v>605</v>
      </c>
      <c r="D6120" t="s">
        <v>50</v>
      </c>
      <c r="E6120" t="s">
        <v>51</v>
      </c>
      <c r="F6120" t="s">
        <v>606</v>
      </c>
      <c r="G6120" t="s">
        <v>607</v>
      </c>
      <c r="H6120" t="s">
        <v>7718</v>
      </c>
      <c r="I6120" t="s">
        <v>4180</v>
      </c>
      <c r="J6120" t="s">
        <v>26791</v>
      </c>
      <c r="K6120" t="s">
        <v>22078</v>
      </c>
      <c r="L6120" s="8">
        <v>33359</v>
      </c>
      <c r="M6120" t="s">
        <v>58</v>
      </c>
      <c r="N6120" t="s">
        <v>59</v>
      </c>
      <c r="P6120" t="s">
        <v>26792</v>
      </c>
      <c r="Q6120" s="8">
        <v>23781</v>
      </c>
      <c r="R6120" t="s">
        <v>61</v>
      </c>
      <c r="S6120" s="8">
        <v>33359</v>
      </c>
      <c r="T6120" s="8">
        <v>44256</v>
      </c>
      <c r="U6120" t="s">
        <v>26793</v>
      </c>
      <c r="V6120" t="s">
        <v>26794</v>
      </c>
      <c r="W6120" t="s">
        <v>64</v>
      </c>
      <c r="X6120" t="s">
        <v>333</v>
      </c>
      <c r="Y6120">
        <v>-100000</v>
      </c>
      <c r="Z6120">
        <v>-30000</v>
      </c>
      <c r="AD6120">
        <v>12602000</v>
      </c>
      <c r="AE6120">
        <v>7491000</v>
      </c>
      <c r="AF6120">
        <v>7818000</v>
      </c>
      <c r="AG6120">
        <v>2</v>
      </c>
      <c r="AH6120">
        <v>1</v>
      </c>
      <c r="AI6120" t="s">
        <v>66</v>
      </c>
      <c r="AJ6120">
        <v>27911000</v>
      </c>
    </row>
    <row r="6121" spans="1:36" x14ac:dyDescent="0.25">
      <c r="A6121">
        <v>651195</v>
      </c>
      <c r="B6121" t="s">
        <v>26795</v>
      </c>
      <c r="C6121" t="s">
        <v>68</v>
      </c>
      <c r="D6121" t="s">
        <v>565</v>
      </c>
      <c r="E6121" t="s">
        <v>566</v>
      </c>
      <c r="F6121" t="s">
        <v>71</v>
      </c>
      <c r="G6121" t="s">
        <v>72</v>
      </c>
      <c r="H6121" t="s">
        <v>26796</v>
      </c>
      <c r="I6121" t="s">
        <v>568</v>
      </c>
      <c r="J6121" t="s">
        <v>26797</v>
      </c>
      <c r="K6121" t="s">
        <v>26798</v>
      </c>
      <c r="L6121" s="8">
        <v>33359</v>
      </c>
      <c r="M6121" t="s">
        <v>58</v>
      </c>
      <c r="N6121" t="s">
        <v>348</v>
      </c>
      <c r="P6121" t="s">
        <v>8066</v>
      </c>
      <c r="Q6121" s="8">
        <v>24067</v>
      </c>
      <c r="R6121" t="s">
        <v>61</v>
      </c>
      <c r="S6121" s="8">
        <v>33359</v>
      </c>
      <c r="T6121" s="8">
        <v>44531</v>
      </c>
      <c r="U6121" t="s">
        <v>26799</v>
      </c>
      <c r="V6121" t="s">
        <v>80</v>
      </c>
      <c r="W6121" t="s">
        <v>64</v>
      </c>
      <c r="X6121" t="s">
        <v>333</v>
      </c>
      <c r="Y6121">
        <v>-30000</v>
      </c>
      <c r="Z6121">
        <v>-30000</v>
      </c>
      <c r="AB6121">
        <v>-25000</v>
      </c>
      <c r="AD6121">
        <v>12887000</v>
      </c>
      <c r="AE6121">
        <v>7623000</v>
      </c>
      <c r="AF6121">
        <v>32289600</v>
      </c>
      <c r="AG6121">
        <v>2</v>
      </c>
      <c r="AH6121">
        <v>1</v>
      </c>
      <c r="AI6121" t="s">
        <v>66</v>
      </c>
      <c r="AJ6121">
        <v>52799600</v>
      </c>
    </row>
    <row r="6122" spans="1:36" x14ac:dyDescent="0.25">
      <c r="A6122">
        <v>651196</v>
      </c>
      <c r="B6122" t="s">
        <v>26800</v>
      </c>
      <c r="C6122" t="s">
        <v>317</v>
      </c>
      <c r="D6122" t="s">
        <v>340</v>
      </c>
      <c r="E6122" t="s">
        <v>341</v>
      </c>
      <c r="F6122" t="s">
        <v>1269</v>
      </c>
      <c r="G6122" t="s">
        <v>1270</v>
      </c>
      <c r="H6122" t="s">
        <v>26801</v>
      </c>
      <c r="I6122" t="s">
        <v>26802</v>
      </c>
      <c r="J6122" t="s">
        <v>26803</v>
      </c>
      <c r="K6122" t="s">
        <v>26804</v>
      </c>
      <c r="L6122" s="8">
        <v>33359</v>
      </c>
      <c r="M6122" t="s">
        <v>58</v>
      </c>
      <c r="N6122" t="s">
        <v>59</v>
      </c>
      <c r="P6122" t="s">
        <v>26805</v>
      </c>
      <c r="Q6122" s="8">
        <v>23843</v>
      </c>
      <c r="R6122" t="s">
        <v>61</v>
      </c>
      <c r="S6122" s="8">
        <v>33359</v>
      </c>
      <c r="T6122" s="8">
        <v>44317</v>
      </c>
      <c r="U6122" t="s">
        <v>26806</v>
      </c>
      <c r="V6122" t="s">
        <v>63</v>
      </c>
      <c r="W6122" t="s">
        <v>64</v>
      </c>
      <c r="X6122" t="s">
        <v>65</v>
      </c>
      <c r="Y6122">
        <v>-100000</v>
      </c>
      <c r="Z6122">
        <v>-30000</v>
      </c>
      <c r="AA6122">
        <v>-5500000</v>
      </c>
      <c r="AD6122">
        <v>12660000</v>
      </c>
      <c r="AE6122">
        <v>7526000</v>
      </c>
      <c r="AF6122">
        <v>7818000</v>
      </c>
      <c r="AG6122">
        <v>2</v>
      </c>
      <c r="AH6122">
        <v>1</v>
      </c>
      <c r="AI6122" t="s">
        <v>66</v>
      </c>
      <c r="AJ6122">
        <v>28004000</v>
      </c>
    </row>
    <row r="6123" spans="1:36" x14ac:dyDescent="0.25">
      <c r="A6123">
        <v>651197</v>
      </c>
      <c r="B6123" t="s">
        <v>26807</v>
      </c>
      <c r="C6123" t="s">
        <v>49</v>
      </c>
      <c r="D6123" t="s">
        <v>340</v>
      </c>
      <c r="E6123" t="s">
        <v>341</v>
      </c>
      <c r="F6123" t="s">
        <v>3123</v>
      </c>
      <c r="G6123" t="s">
        <v>3124</v>
      </c>
      <c r="H6123" t="s">
        <v>26808</v>
      </c>
      <c r="I6123" t="s">
        <v>26809</v>
      </c>
      <c r="J6123" t="s">
        <v>26810</v>
      </c>
      <c r="K6123" t="s">
        <v>26811</v>
      </c>
      <c r="L6123" s="8">
        <v>33359</v>
      </c>
      <c r="M6123" t="s">
        <v>58</v>
      </c>
      <c r="N6123" t="s">
        <v>59</v>
      </c>
      <c r="P6123" t="s">
        <v>1533</v>
      </c>
      <c r="Q6123" s="8">
        <v>23896</v>
      </c>
      <c r="R6123" t="s">
        <v>61</v>
      </c>
      <c r="S6123" s="8">
        <v>33359</v>
      </c>
      <c r="T6123" s="8">
        <v>44378</v>
      </c>
      <c r="U6123" t="s">
        <v>26812</v>
      </c>
      <c r="V6123" t="s">
        <v>63</v>
      </c>
      <c r="W6123" t="s">
        <v>64</v>
      </c>
      <c r="X6123" t="s">
        <v>65</v>
      </c>
      <c r="Z6123">
        <v>-30000</v>
      </c>
      <c r="AD6123">
        <v>10018000</v>
      </c>
      <c r="AE6123">
        <v>6106000</v>
      </c>
      <c r="AF6123">
        <v>7818000</v>
      </c>
      <c r="AG6123">
        <v>2</v>
      </c>
      <c r="AH6123">
        <v>1</v>
      </c>
      <c r="AI6123" t="s">
        <v>66</v>
      </c>
      <c r="AJ6123">
        <v>23942000</v>
      </c>
    </row>
    <row r="6124" spans="1:36" x14ac:dyDescent="0.25">
      <c r="A6124">
        <v>651198</v>
      </c>
      <c r="B6124" t="s">
        <v>26813</v>
      </c>
      <c r="C6124" t="s">
        <v>132</v>
      </c>
      <c r="D6124" t="s">
        <v>340</v>
      </c>
      <c r="E6124" t="s">
        <v>341</v>
      </c>
      <c r="F6124" t="s">
        <v>135</v>
      </c>
      <c r="G6124" t="s">
        <v>136</v>
      </c>
      <c r="H6124" t="s">
        <v>26814</v>
      </c>
      <c r="I6124" t="s">
        <v>8593</v>
      </c>
      <c r="J6124" t="s">
        <v>26815</v>
      </c>
      <c r="K6124" t="s">
        <v>8595</v>
      </c>
      <c r="L6124" s="8">
        <v>33359</v>
      </c>
      <c r="M6124" t="s">
        <v>58</v>
      </c>
      <c r="N6124" t="s">
        <v>348</v>
      </c>
      <c r="P6124" t="s">
        <v>2962</v>
      </c>
      <c r="Q6124" s="8">
        <v>23881</v>
      </c>
      <c r="R6124" t="s">
        <v>61</v>
      </c>
      <c r="S6124" s="8">
        <v>33359</v>
      </c>
      <c r="T6124" s="8">
        <v>44348</v>
      </c>
      <c r="U6124" t="s">
        <v>26816</v>
      </c>
      <c r="V6124" t="s">
        <v>350</v>
      </c>
      <c r="W6124" t="s">
        <v>64</v>
      </c>
      <c r="X6124" t="s">
        <v>65</v>
      </c>
      <c r="Y6124">
        <v>-100000</v>
      </c>
      <c r="Z6124">
        <v>-30000</v>
      </c>
      <c r="AA6124">
        <v>-6250000</v>
      </c>
      <c r="AD6124">
        <v>15096000</v>
      </c>
      <c r="AE6124">
        <v>8922000</v>
      </c>
      <c r="AF6124">
        <v>18835600</v>
      </c>
      <c r="AG6124">
        <v>2</v>
      </c>
      <c r="AH6124">
        <v>1</v>
      </c>
      <c r="AI6124" t="s">
        <v>66</v>
      </c>
      <c r="AJ6124">
        <v>42853600</v>
      </c>
    </row>
    <row r="6125" spans="1:36" x14ac:dyDescent="0.25">
      <c r="A6125">
        <v>651200</v>
      </c>
      <c r="B6125" t="s">
        <v>26817</v>
      </c>
      <c r="C6125" t="s">
        <v>317</v>
      </c>
      <c r="D6125" t="s">
        <v>340</v>
      </c>
      <c r="E6125" t="s">
        <v>341</v>
      </c>
      <c r="F6125" t="s">
        <v>1269</v>
      </c>
      <c r="G6125" t="s">
        <v>1270</v>
      </c>
      <c r="H6125" t="s">
        <v>5144</v>
      </c>
      <c r="I6125" t="s">
        <v>5145</v>
      </c>
      <c r="J6125" t="s">
        <v>26818</v>
      </c>
      <c r="K6125" t="s">
        <v>26819</v>
      </c>
      <c r="L6125" s="8">
        <v>33390</v>
      </c>
      <c r="M6125" t="s">
        <v>58</v>
      </c>
      <c r="N6125" t="s">
        <v>59</v>
      </c>
      <c r="P6125" t="s">
        <v>26820</v>
      </c>
      <c r="Q6125" s="8">
        <v>24004</v>
      </c>
      <c r="R6125" t="s">
        <v>61</v>
      </c>
      <c r="S6125" s="8">
        <v>33390</v>
      </c>
      <c r="T6125" s="8">
        <v>44470</v>
      </c>
      <c r="U6125" t="s">
        <v>26821</v>
      </c>
      <c r="V6125" t="s">
        <v>63</v>
      </c>
      <c r="W6125" t="s">
        <v>64</v>
      </c>
      <c r="X6125" t="s">
        <v>333</v>
      </c>
      <c r="Y6125">
        <v>-100000</v>
      </c>
      <c r="Z6125">
        <v>-30000</v>
      </c>
      <c r="AD6125">
        <v>12654000</v>
      </c>
      <c r="AE6125">
        <v>7522000</v>
      </c>
      <c r="AF6125">
        <v>7818000</v>
      </c>
      <c r="AG6125">
        <v>2</v>
      </c>
      <c r="AH6125">
        <v>1</v>
      </c>
      <c r="AI6125" t="s">
        <v>66</v>
      </c>
      <c r="AJ6125">
        <v>27994000</v>
      </c>
    </row>
    <row r="6126" spans="1:36" x14ac:dyDescent="0.25">
      <c r="A6126">
        <v>651204</v>
      </c>
      <c r="B6126" t="s">
        <v>26822</v>
      </c>
      <c r="C6126" t="s">
        <v>49</v>
      </c>
      <c r="D6126" t="s">
        <v>340</v>
      </c>
      <c r="E6126" t="s">
        <v>341</v>
      </c>
      <c r="F6126" t="s">
        <v>3630</v>
      </c>
      <c r="G6126" t="s">
        <v>3631</v>
      </c>
      <c r="H6126" t="s">
        <v>26823</v>
      </c>
      <c r="I6126" t="s">
        <v>26824</v>
      </c>
      <c r="J6126" t="s">
        <v>26825</v>
      </c>
      <c r="K6126" t="s">
        <v>26826</v>
      </c>
      <c r="L6126" s="8">
        <v>33390</v>
      </c>
      <c r="M6126" t="s">
        <v>58</v>
      </c>
      <c r="N6126" t="s">
        <v>348</v>
      </c>
      <c r="P6126" t="s">
        <v>1719</v>
      </c>
      <c r="Q6126" s="8">
        <v>23868</v>
      </c>
      <c r="R6126" t="s">
        <v>61</v>
      </c>
      <c r="S6126" s="8">
        <v>33390</v>
      </c>
      <c r="T6126" s="8">
        <v>44348</v>
      </c>
      <c r="U6126" t="s">
        <v>26827</v>
      </c>
      <c r="V6126" t="s">
        <v>63</v>
      </c>
      <c r="W6126" t="s">
        <v>64</v>
      </c>
      <c r="X6126" t="s">
        <v>333</v>
      </c>
      <c r="Y6126">
        <v>-250000</v>
      </c>
      <c r="Z6126">
        <v>-30000</v>
      </c>
      <c r="AD6126">
        <v>12645000</v>
      </c>
      <c r="AE6126">
        <v>7516000</v>
      </c>
      <c r="AF6126">
        <v>15068480</v>
      </c>
      <c r="AG6126">
        <v>2</v>
      </c>
      <c r="AH6126">
        <v>1</v>
      </c>
      <c r="AI6126" t="s">
        <v>66</v>
      </c>
      <c r="AJ6126">
        <v>35229480</v>
      </c>
    </row>
    <row r="6127" spans="1:36" x14ac:dyDescent="0.25">
      <c r="A6127">
        <v>651205</v>
      </c>
      <c r="B6127" t="s">
        <v>26828</v>
      </c>
      <c r="C6127" t="s">
        <v>3366</v>
      </c>
      <c r="D6127" t="s">
        <v>50</v>
      </c>
      <c r="E6127" t="s">
        <v>51</v>
      </c>
      <c r="F6127" t="s">
        <v>3367</v>
      </c>
      <c r="G6127" t="s">
        <v>3368</v>
      </c>
      <c r="H6127" t="s">
        <v>26829</v>
      </c>
      <c r="I6127" t="s">
        <v>26830</v>
      </c>
      <c r="J6127" t="s">
        <v>26831</v>
      </c>
      <c r="K6127" t="s">
        <v>26832</v>
      </c>
      <c r="L6127" s="8">
        <v>33390</v>
      </c>
      <c r="M6127" t="s">
        <v>3373</v>
      </c>
      <c r="N6127" t="s">
        <v>3374</v>
      </c>
      <c r="O6127">
        <v>3</v>
      </c>
      <c r="P6127" t="s">
        <v>26833</v>
      </c>
      <c r="Q6127" s="8">
        <v>23876</v>
      </c>
      <c r="R6127" t="s">
        <v>61</v>
      </c>
      <c r="S6127" s="8">
        <v>33390</v>
      </c>
      <c r="T6127" s="8">
        <v>44348</v>
      </c>
      <c r="U6127" t="s">
        <v>26834</v>
      </c>
      <c r="V6127" t="s">
        <v>483</v>
      </c>
      <c r="W6127" t="s">
        <v>64</v>
      </c>
      <c r="X6127" t="s">
        <v>65</v>
      </c>
      <c r="Z6127">
        <v>-30000</v>
      </c>
      <c r="AD6127">
        <v>11762000</v>
      </c>
      <c r="AE6127">
        <v>7160000</v>
      </c>
      <c r="AF6127">
        <v>7818000</v>
      </c>
      <c r="AG6127">
        <v>2</v>
      </c>
      <c r="AH6127">
        <v>1</v>
      </c>
      <c r="AI6127" t="s">
        <v>66</v>
      </c>
      <c r="AJ6127">
        <v>26740000</v>
      </c>
    </row>
    <row r="6128" spans="1:36" x14ac:dyDescent="0.25">
      <c r="A6128">
        <v>651206</v>
      </c>
      <c r="B6128" t="s">
        <v>26835</v>
      </c>
      <c r="C6128" t="s">
        <v>317</v>
      </c>
      <c r="D6128" t="s">
        <v>50</v>
      </c>
      <c r="E6128" t="s">
        <v>51</v>
      </c>
      <c r="F6128" t="s">
        <v>3088</v>
      </c>
      <c r="G6128" t="s">
        <v>3089</v>
      </c>
      <c r="H6128" t="s">
        <v>8681</v>
      </c>
      <c r="I6128" t="s">
        <v>148</v>
      </c>
      <c r="J6128" t="s">
        <v>26836</v>
      </c>
      <c r="K6128" t="s">
        <v>26837</v>
      </c>
      <c r="L6128" s="8">
        <v>33390</v>
      </c>
      <c r="M6128" t="s">
        <v>58</v>
      </c>
      <c r="N6128" t="s">
        <v>1240</v>
      </c>
      <c r="P6128" t="s">
        <v>80</v>
      </c>
      <c r="Q6128" s="8">
        <v>23834</v>
      </c>
      <c r="R6128" t="s">
        <v>61</v>
      </c>
      <c r="S6128" s="8">
        <v>33390</v>
      </c>
      <c r="T6128" s="8">
        <v>44317</v>
      </c>
      <c r="U6128" t="s">
        <v>26838</v>
      </c>
      <c r="V6128" t="s">
        <v>186</v>
      </c>
      <c r="W6128" t="s">
        <v>64</v>
      </c>
      <c r="X6128" t="s">
        <v>259</v>
      </c>
      <c r="Y6128">
        <v>-75000</v>
      </c>
      <c r="Z6128">
        <v>-30000</v>
      </c>
      <c r="AD6128">
        <v>18728000</v>
      </c>
      <c r="AE6128">
        <v>11375000</v>
      </c>
      <c r="AF6128">
        <v>38640000</v>
      </c>
      <c r="AG6128">
        <v>2</v>
      </c>
      <c r="AH6128">
        <v>1</v>
      </c>
      <c r="AI6128" t="s">
        <v>66</v>
      </c>
      <c r="AJ6128">
        <v>68743000</v>
      </c>
    </row>
    <row r="6129" spans="1:36" x14ac:dyDescent="0.25">
      <c r="A6129">
        <v>651208</v>
      </c>
      <c r="B6129" t="s">
        <v>26839</v>
      </c>
      <c r="C6129" t="s">
        <v>3366</v>
      </c>
      <c r="D6129" t="s">
        <v>50</v>
      </c>
      <c r="E6129" t="s">
        <v>51</v>
      </c>
      <c r="F6129" t="s">
        <v>3367</v>
      </c>
      <c r="G6129" t="s">
        <v>3368</v>
      </c>
      <c r="H6129" t="s">
        <v>26840</v>
      </c>
      <c r="I6129" t="s">
        <v>26841</v>
      </c>
      <c r="J6129" t="s">
        <v>26842</v>
      </c>
      <c r="K6129" t="s">
        <v>26843</v>
      </c>
      <c r="L6129" s="8">
        <v>33390</v>
      </c>
      <c r="M6129" t="s">
        <v>3373</v>
      </c>
      <c r="N6129" t="s">
        <v>5081</v>
      </c>
      <c r="O6129">
        <v>3</v>
      </c>
      <c r="P6129" t="s">
        <v>80</v>
      </c>
      <c r="Q6129" s="8">
        <v>23822</v>
      </c>
      <c r="R6129" t="s">
        <v>61</v>
      </c>
      <c r="S6129" s="8">
        <v>33390</v>
      </c>
      <c r="T6129" s="8">
        <v>44287</v>
      </c>
      <c r="U6129" t="s">
        <v>26844</v>
      </c>
      <c r="V6129" t="s">
        <v>151</v>
      </c>
      <c r="W6129" t="s">
        <v>64</v>
      </c>
      <c r="X6129" t="s">
        <v>333</v>
      </c>
      <c r="Z6129">
        <v>-30000</v>
      </c>
      <c r="AA6129">
        <v>-7223000</v>
      </c>
      <c r="AD6129">
        <v>12620000</v>
      </c>
      <c r="AE6129">
        <v>7679000</v>
      </c>
      <c r="AF6129">
        <v>18835600</v>
      </c>
      <c r="AG6129">
        <v>2</v>
      </c>
      <c r="AH6129">
        <v>1</v>
      </c>
      <c r="AI6129" t="s">
        <v>66</v>
      </c>
      <c r="AJ6129">
        <v>39134600</v>
      </c>
    </row>
    <row r="6130" spans="1:36" x14ac:dyDescent="0.25">
      <c r="A6130">
        <v>651210</v>
      </c>
      <c r="B6130" t="s">
        <v>26845</v>
      </c>
      <c r="C6130" t="s">
        <v>317</v>
      </c>
      <c r="D6130" t="s">
        <v>50</v>
      </c>
      <c r="E6130" t="s">
        <v>51</v>
      </c>
      <c r="F6130" t="s">
        <v>3088</v>
      </c>
      <c r="G6130" t="s">
        <v>3089</v>
      </c>
      <c r="H6130" t="s">
        <v>8681</v>
      </c>
      <c r="I6130" t="s">
        <v>148</v>
      </c>
      <c r="J6130" t="s">
        <v>26846</v>
      </c>
      <c r="K6130" t="s">
        <v>16133</v>
      </c>
      <c r="L6130" s="8">
        <v>33390</v>
      </c>
      <c r="M6130" t="s">
        <v>58</v>
      </c>
      <c r="N6130" t="s">
        <v>348</v>
      </c>
      <c r="P6130" t="s">
        <v>615</v>
      </c>
      <c r="Q6130" s="8">
        <v>23863</v>
      </c>
      <c r="R6130" t="s">
        <v>61</v>
      </c>
      <c r="S6130" s="8">
        <v>33390</v>
      </c>
      <c r="T6130" s="8">
        <v>44348</v>
      </c>
      <c r="U6130" t="s">
        <v>26847</v>
      </c>
      <c r="V6130" t="s">
        <v>63</v>
      </c>
      <c r="W6130" t="s">
        <v>64</v>
      </c>
      <c r="X6130" t="s">
        <v>65</v>
      </c>
      <c r="Z6130">
        <v>-30000</v>
      </c>
      <c r="AA6130">
        <v>-10000000</v>
      </c>
      <c r="AD6130">
        <v>11530000</v>
      </c>
      <c r="AE6130">
        <v>7214000</v>
      </c>
      <c r="AF6130">
        <v>16144800</v>
      </c>
      <c r="AG6130">
        <v>2</v>
      </c>
      <c r="AH6130">
        <v>1</v>
      </c>
      <c r="AI6130" t="s">
        <v>66</v>
      </c>
      <c r="AJ6130">
        <v>34888800</v>
      </c>
    </row>
    <row r="6131" spans="1:36" x14ac:dyDescent="0.25">
      <c r="A6131">
        <v>651211</v>
      </c>
      <c r="B6131" t="s">
        <v>26848</v>
      </c>
      <c r="C6131" t="s">
        <v>317</v>
      </c>
      <c r="D6131" t="s">
        <v>50</v>
      </c>
      <c r="E6131" t="s">
        <v>51</v>
      </c>
      <c r="F6131" t="s">
        <v>12091</v>
      </c>
      <c r="G6131" t="s">
        <v>12092</v>
      </c>
      <c r="H6131" t="s">
        <v>26849</v>
      </c>
      <c r="I6131" t="s">
        <v>26850</v>
      </c>
      <c r="J6131" t="s">
        <v>26851</v>
      </c>
      <c r="K6131" t="s">
        <v>26852</v>
      </c>
      <c r="L6131" s="8">
        <v>33390</v>
      </c>
      <c r="M6131" t="s">
        <v>58</v>
      </c>
      <c r="N6131" t="s">
        <v>59</v>
      </c>
      <c r="P6131" t="s">
        <v>1488</v>
      </c>
      <c r="Q6131" s="8">
        <v>23974</v>
      </c>
      <c r="R6131" t="s">
        <v>61</v>
      </c>
      <c r="S6131" s="8">
        <v>33390</v>
      </c>
      <c r="T6131" s="8">
        <v>44440</v>
      </c>
      <c r="U6131" t="s">
        <v>26853</v>
      </c>
      <c r="V6131" t="s">
        <v>63</v>
      </c>
      <c r="W6131" t="s">
        <v>64</v>
      </c>
      <c r="X6131" t="s">
        <v>65</v>
      </c>
      <c r="Y6131">
        <v>-100000</v>
      </c>
      <c r="Z6131">
        <v>-30000</v>
      </c>
      <c r="AD6131">
        <v>10342000</v>
      </c>
      <c r="AE6131">
        <v>6125000</v>
      </c>
      <c r="AF6131">
        <v>7818000</v>
      </c>
      <c r="AG6131">
        <v>2</v>
      </c>
      <c r="AH6131">
        <v>1</v>
      </c>
      <c r="AI6131" t="s">
        <v>66</v>
      </c>
      <c r="AJ6131">
        <v>24285000</v>
      </c>
    </row>
    <row r="6132" spans="1:36" x14ac:dyDescent="0.25">
      <c r="A6132">
        <v>651212</v>
      </c>
      <c r="B6132" t="s">
        <v>26854</v>
      </c>
      <c r="C6132" t="s">
        <v>68</v>
      </c>
      <c r="D6132" t="s">
        <v>982</v>
      </c>
      <c r="E6132" t="s">
        <v>983</v>
      </c>
      <c r="F6132" t="s">
        <v>71</v>
      </c>
      <c r="G6132" t="s">
        <v>72</v>
      </c>
      <c r="H6132" t="s">
        <v>26855</v>
      </c>
      <c r="I6132" t="s">
        <v>26856</v>
      </c>
      <c r="J6132" t="s">
        <v>26857</v>
      </c>
      <c r="K6132" t="s">
        <v>26858</v>
      </c>
      <c r="L6132" s="8">
        <v>33390</v>
      </c>
      <c r="M6132" t="s">
        <v>58</v>
      </c>
      <c r="N6132" t="s">
        <v>59</v>
      </c>
      <c r="P6132" t="s">
        <v>626</v>
      </c>
      <c r="Q6132" s="8">
        <v>23991</v>
      </c>
      <c r="R6132" t="s">
        <v>61</v>
      </c>
      <c r="S6132" s="8">
        <v>33390</v>
      </c>
      <c r="T6132" s="8">
        <v>44470</v>
      </c>
      <c r="U6132" t="s">
        <v>26859</v>
      </c>
      <c r="V6132" t="s">
        <v>237</v>
      </c>
      <c r="W6132" t="s">
        <v>64</v>
      </c>
      <c r="X6132" t="s">
        <v>333</v>
      </c>
      <c r="Y6132">
        <v>-100000</v>
      </c>
      <c r="Z6132">
        <v>-30000</v>
      </c>
      <c r="AD6132">
        <v>12630000</v>
      </c>
      <c r="AE6132">
        <v>7508000</v>
      </c>
      <c r="AF6132">
        <v>10945200</v>
      </c>
      <c r="AG6132">
        <v>2</v>
      </c>
      <c r="AH6132">
        <v>1</v>
      </c>
      <c r="AI6132" t="s">
        <v>66</v>
      </c>
      <c r="AJ6132">
        <v>31083200</v>
      </c>
    </row>
    <row r="6133" spans="1:36" x14ac:dyDescent="0.25">
      <c r="A6133">
        <v>651214</v>
      </c>
      <c r="B6133" t="s">
        <v>26860</v>
      </c>
      <c r="C6133" t="s">
        <v>752</v>
      </c>
      <c r="D6133" t="s">
        <v>774</v>
      </c>
      <c r="E6133" t="s">
        <v>775</v>
      </c>
      <c r="F6133" t="s">
        <v>755</v>
      </c>
      <c r="G6133" t="s">
        <v>756</v>
      </c>
      <c r="H6133" t="s">
        <v>16178</v>
      </c>
      <c r="I6133" t="s">
        <v>3068</v>
      </c>
      <c r="J6133" t="s">
        <v>26861</v>
      </c>
      <c r="K6133" t="s">
        <v>3070</v>
      </c>
      <c r="L6133" s="8">
        <v>33390</v>
      </c>
      <c r="M6133" t="s">
        <v>58</v>
      </c>
      <c r="N6133" t="s">
        <v>59</v>
      </c>
      <c r="P6133" t="s">
        <v>1719</v>
      </c>
      <c r="Q6133" s="8">
        <v>24107</v>
      </c>
      <c r="R6133" t="s">
        <v>61</v>
      </c>
      <c r="S6133" s="8">
        <v>33390</v>
      </c>
      <c r="T6133" s="8">
        <v>44562</v>
      </c>
      <c r="U6133" t="s">
        <v>26862</v>
      </c>
      <c r="V6133" t="s">
        <v>199</v>
      </c>
      <c r="W6133" t="s">
        <v>64</v>
      </c>
      <c r="X6133" t="s">
        <v>65</v>
      </c>
      <c r="Y6133">
        <v>-235000</v>
      </c>
      <c r="Z6133">
        <v>-30000</v>
      </c>
      <c r="AD6133">
        <v>12519000</v>
      </c>
      <c r="AE6133">
        <v>7442000</v>
      </c>
      <c r="AF6133">
        <v>7818000</v>
      </c>
      <c r="AG6133">
        <v>2</v>
      </c>
      <c r="AH6133">
        <v>1</v>
      </c>
      <c r="AI6133" t="s">
        <v>66</v>
      </c>
      <c r="AJ6133">
        <v>27779000</v>
      </c>
    </row>
    <row r="6134" spans="1:36" x14ac:dyDescent="0.25">
      <c r="A6134">
        <v>651215</v>
      </c>
      <c r="B6134" t="s">
        <v>5390</v>
      </c>
      <c r="C6134" t="s">
        <v>49</v>
      </c>
      <c r="D6134" t="s">
        <v>50</v>
      </c>
      <c r="E6134" t="s">
        <v>51</v>
      </c>
      <c r="F6134" t="s">
        <v>4459</v>
      </c>
      <c r="G6134" t="s">
        <v>4460</v>
      </c>
      <c r="H6134" t="s">
        <v>26863</v>
      </c>
      <c r="I6134" t="s">
        <v>26864</v>
      </c>
      <c r="J6134" t="s">
        <v>26865</v>
      </c>
      <c r="K6134" t="s">
        <v>26866</v>
      </c>
      <c r="L6134" s="8">
        <v>33390</v>
      </c>
      <c r="M6134" t="s">
        <v>58</v>
      </c>
      <c r="N6134" t="s">
        <v>59</v>
      </c>
      <c r="P6134" t="s">
        <v>80</v>
      </c>
      <c r="Q6134" s="8">
        <v>24005</v>
      </c>
      <c r="R6134" t="s">
        <v>61</v>
      </c>
      <c r="S6134" s="8">
        <v>33390</v>
      </c>
      <c r="T6134" s="8">
        <v>44470</v>
      </c>
      <c r="U6134" t="s">
        <v>26867</v>
      </c>
      <c r="V6134" t="s">
        <v>326</v>
      </c>
      <c r="W6134" t="s">
        <v>64</v>
      </c>
      <c r="X6134" t="s">
        <v>65</v>
      </c>
      <c r="Y6134">
        <v>-150000</v>
      </c>
      <c r="Z6134">
        <v>-30000</v>
      </c>
      <c r="AD6134">
        <v>12465000</v>
      </c>
      <c r="AE6134">
        <v>7410000</v>
      </c>
      <c r="AF6134">
        <v>7818000</v>
      </c>
      <c r="AG6134">
        <v>2</v>
      </c>
      <c r="AH6134">
        <v>1</v>
      </c>
      <c r="AI6134" t="s">
        <v>66</v>
      </c>
      <c r="AJ6134">
        <v>27693000</v>
      </c>
    </row>
    <row r="6135" spans="1:36" x14ac:dyDescent="0.25">
      <c r="A6135">
        <v>651217</v>
      </c>
      <c r="B6135" t="s">
        <v>26868</v>
      </c>
      <c r="C6135" t="s">
        <v>535</v>
      </c>
      <c r="D6135" t="s">
        <v>50</v>
      </c>
      <c r="E6135" t="s">
        <v>51</v>
      </c>
      <c r="F6135" t="s">
        <v>2502</v>
      </c>
      <c r="G6135" t="s">
        <v>2503</v>
      </c>
      <c r="H6135" t="s">
        <v>13344</v>
      </c>
      <c r="I6135" t="s">
        <v>13345</v>
      </c>
      <c r="J6135" t="s">
        <v>26869</v>
      </c>
      <c r="K6135" t="s">
        <v>26870</v>
      </c>
      <c r="L6135" s="8">
        <v>33420</v>
      </c>
      <c r="M6135" t="s">
        <v>58</v>
      </c>
      <c r="N6135" t="s">
        <v>59</v>
      </c>
      <c r="P6135" t="s">
        <v>111</v>
      </c>
      <c r="Q6135" s="8">
        <v>23844</v>
      </c>
      <c r="R6135" t="s">
        <v>161</v>
      </c>
      <c r="S6135" s="8">
        <v>33420</v>
      </c>
      <c r="T6135" s="8">
        <v>44317</v>
      </c>
      <c r="U6135" t="s">
        <v>26871</v>
      </c>
      <c r="V6135" t="s">
        <v>513</v>
      </c>
      <c r="W6135" t="s">
        <v>64</v>
      </c>
      <c r="X6135" t="s">
        <v>65</v>
      </c>
      <c r="Y6135">
        <v>-75000</v>
      </c>
      <c r="Z6135">
        <v>-30000</v>
      </c>
      <c r="AD6135">
        <v>13137000</v>
      </c>
      <c r="AE6135">
        <v>7806000</v>
      </c>
      <c r="AF6135">
        <v>7818000</v>
      </c>
      <c r="AG6135">
        <v>2</v>
      </c>
      <c r="AH6135">
        <v>1</v>
      </c>
      <c r="AI6135" t="s">
        <v>66</v>
      </c>
      <c r="AJ6135">
        <v>28761000</v>
      </c>
    </row>
    <row r="6136" spans="1:36" x14ac:dyDescent="0.25">
      <c r="A6136">
        <v>651218</v>
      </c>
      <c r="B6136" t="s">
        <v>26872</v>
      </c>
      <c r="C6136" t="s">
        <v>100</v>
      </c>
      <c r="D6136" t="s">
        <v>212</v>
      </c>
      <c r="E6136" t="s">
        <v>213</v>
      </c>
      <c r="F6136" t="s">
        <v>103</v>
      </c>
      <c r="G6136" t="s">
        <v>104</v>
      </c>
      <c r="H6136" t="s">
        <v>26873</v>
      </c>
      <c r="I6136" t="s">
        <v>311</v>
      </c>
      <c r="J6136" t="s">
        <v>26874</v>
      </c>
      <c r="K6136" t="s">
        <v>15904</v>
      </c>
      <c r="L6136" s="8">
        <v>33420</v>
      </c>
      <c r="M6136" t="s">
        <v>58</v>
      </c>
      <c r="N6136" t="s">
        <v>348</v>
      </c>
      <c r="P6136" t="s">
        <v>186</v>
      </c>
      <c r="Q6136" s="8">
        <v>23959</v>
      </c>
      <c r="R6136" t="s">
        <v>61</v>
      </c>
      <c r="S6136" s="8">
        <v>33420</v>
      </c>
      <c r="T6136" s="8">
        <v>44440</v>
      </c>
      <c r="U6136" t="s">
        <v>26875</v>
      </c>
      <c r="V6136" t="s">
        <v>201</v>
      </c>
      <c r="W6136" t="s">
        <v>3169</v>
      </c>
      <c r="X6136" t="s">
        <v>65</v>
      </c>
      <c r="Z6136">
        <v>-30000</v>
      </c>
      <c r="AD6136">
        <v>14275000</v>
      </c>
      <c r="AE6136">
        <v>8439000</v>
      </c>
      <c r="AF6136">
        <v>36432000</v>
      </c>
      <c r="AG6136">
        <v>2</v>
      </c>
      <c r="AH6136">
        <v>26</v>
      </c>
      <c r="AI6136" t="s">
        <v>66</v>
      </c>
      <c r="AJ6136">
        <v>59146000</v>
      </c>
    </row>
    <row r="6137" spans="1:36" x14ac:dyDescent="0.25">
      <c r="A6137">
        <v>651220</v>
      </c>
      <c r="B6137" t="s">
        <v>26876</v>
      </c>
      <c r="C6137" t="s">
        <v>317</v>
      </c>
      <c r="D6137" t="s">
        <v>50</v>
      </c>
      <c r="E6137" t="s">
        <v>51</v>
      </c>
      <c r="F6137" t="s">
        <v>12091</v>
      </c>
      <c r="G6137" t="s">
        <v>12092</v>
      </c>
      <c r="H6137" t="s">
        <v>26877</v>
      </c>
      <c r="I6137" t="s">
        <v>26878</v>
      </c>
      <c r="J6137" t="s">
        <v>26879</v>
      </c>
      <c r="K6137" t="s">
        <v>26880</v>
      </c>
      <c r="L6137" s="8">
        <v>33420</v>
      </c>
      <c r="M6137" t="s">
        <v>58</v>
      </c>
      <c r="N6137" t="s">
        <v>59</v>
      </c>
      <c r="P6137" t="s">
        <v>80</v>
      </c>
      <c r="Q6137" s="8">
        <v>23864</v>
      </c>
      <c r="R6137" t="s">
        <v>61</v>
      </c>
      <c r="S6137" s="8">
        <v>33420</v>
      </c>
      <c r="T6137" s="8">
        <v>44348</v>
      </c>
      <c r="U6137" t="s">
        <v>26881</v>
      </c>
      <c r="V6137" t="s">
        <v>63</v>
      </c>
      <c r="W6137" t="s">
        <v>64</v>
      </c>
      <c r="X6137" t="s">
        <v>65</v>
      </c>
      <c r="Y6137">
        <v>-100000</v>
      </c>
      <c r="Z6137">
        <v>-30000</v>
      </c>
      <c r="AC6137">
        <v>-5078685</v>
      </c>
      <c r="AD6137">
        <v>12431000</v>
      </c>
      <c r="AE6137">
        <v>7390000</v>
      </c>
      <c r="AF6137">
        <v>7818000</v>
      </c>
      <c r="AG6137">
        <v>2</v>
      </c>
      <c r="AH6137">
        <v>1</v>
      </c>
      <c r="AI6137" t="s">
        <v>66</v>
      </c>
      <c r="AJ6137">
        <v>27639000</v>
      </c>
    </row>
    <row r="6138" spans="1:36" x14ac:dyDescent="0.25">
      <c r="A6138">
        <v>651221</v>
      </c>
      <c r="B6138" t="s">
        <v>26882</v>
      </c>
      <c r="C6138" t="s">
        <v>100</v>
      </c>
      <c r="D6138" t="s">
        <v>154</v>
      </c>
      <c r="E6138" t="s">
        <v>155</v>
      </c>
      <c r="F6138" t="s">
        <v>103</v>
      </c>
      <c r="G6138" t="s">
        <v>104</v>
      </c>
      <c r="H6138" t="s">
        <v>26883</v>
      </c>
      <c r="I6138" t="s">
        <v>522</v>
      </c>
      <c r="J6138" t="s">
        <v>26884</v>
      </c>
      <c r="K6138" t="s">
        <v>524</v>
      </c>
      <c r="L6138" s="8">
        <v>33420</v>
      </c>
      <c r="M6138" t="s">
        <v>58</v>
      </c>
      <c r="N6138" t="s">
        <v>59</v>
      </c>
      <c r="P6138" t="s">
        <v>6603</v>
      </c>
      <c r="Q6138" s="8">
        <v>23781</v>
      </c>
      <c r="R6138" t="s">
        <v>61</v>
      </c>
      <c r="S6138" s="8">
        <v>33420</v>
      </c>
      <c r="T6138" s="8">
        <v>44256</v>
      </c>
      <c r="U6138" t="s">
        <v>26885</v>
      </c>
      <c r="V6138" t="s">
        <v>163</v>
      </c>
      <c r="W6138" t="s">
        <v>64</v>
      </c>
      <c r="X6138" t="s">
        <v>65</v>
      </c>
      <c r="Y6138">
        <v>-100000</v>
      </c>
      <c r="Z6138">
        <v>-30000</v>
      </c>
      <c r="AB6138">
        <v>-569044</v>
      </c>
      <c r="AC6138">
        <v>-6854082</v>
      </c>
      <c r="AD6138">
        <v>12591000</v>
      </c>
      <c r="AE6138">
        <v>7485000</v>
      </c>
      <c r="AF6138">
        <v>7818000</v>
      </c>
      <c r="AG6138">
        <v>2</v>
      </c>
      <c r="AH6138">
        <v>1</v>
      </c>
      <c r="AI6138" t="s">
        <v>66</v>
      </c>
      <c r="AJ6138">
        <v>27894000</v>
      </c>
    </row>
    <row r="6139" spans="1:36" x14ac:dyDescent="0.25">
      <c r="A6139">
        <v>651223</v>
      </c>
      <c r="B6139" t="s">
        <v>26886</v>
      </c>
      <c r="C6139" t="s">
        <v>49</v>
      </c>
      <c r="D6139" t="s">
        <v>340</v>
      </c>
      <c r="E6139" t="s">
        <v>341</v>
      </c>
      <c r="F6139" t="s">
        <v>342</v>
      </c>
      <c r="G6139" t="s">
        <v>343</v>
      </c>
      <c r="H6139" t="s">
        <v>528</v>
      </c>
      <c r="I6139" t="s">
        <v>529</v>
      </c>
      <c r="J6139" t="s">
        <v>26887</v>
      </c>
      <c r="K6139" t="s">
        <v>531</v>
      </c>
      <c r="L6139" s="8">
        <v>33420</v>
      </c>
      <c r="M6139" t="s">
        <v>58</v>
      </c>
      <c r="N6139" t="s">
        <v>348</v>
      </c>
      <c r="P6139" t="s">
        <v>2482</v>
      </c>
      <c r="Q6139" s="8">
        <v>23791</v>
      </c>
      <c r="R6139" t="s">
        <v>61</v>
      </c>
      <c r="S6139" s="8">
        <v>33420</v>
      </c>
      <c r="T6139" s="8">
        <v>44256</v>
      </c>
      <c r="U6139" t="s">
        <v>26888</v>
      </c>
      <c r="V6139" t="s">
        <v>63</v>
      </c>
      <c r="W6139" t="s">
        <v>64</v>
      </c>
      <c r="X6139" t="s">
        <v>65</v>
      </c>
      <c r="Y6139">
        <v>-60000</v>
      </c>
      <c r="Z6139">
        <v>-30000</v>
      </c>
      <c r="AD6139">
        <v>12703000</v>
      </c>
      <c r="AE6139">
        <v>7550000</v>
      </c>
      <c r="AF6139">
        <v>13454000</v>
      </c>
      <c r="AG6139">
        <v>2</v>
      </c>
      <c r="AH6139">
        <v>1</v>
      </c>
      <c r="AI6139" t="s">
        <v>66</v>
      </c>
      <c r="AJ6139">
        <v>33707000</v>
      </c>
    </row>
    <row r="6140" spans="1:36" x14ac:dyDescent="0.25">
      <c r="A6140">
        <v>651224</v>
      </c>
      <c r="B6140" t="s">
        <v>26889</v>
      </c>
      <c r="C6140" t="s">
        <v>119</v>
      </c>
      <c r="D6140" t="s">
        <v>50</v>
      </c>
      <c r="E6140" t="s">
        <v>51</v>
      </c>
      <c r="F6140" t="s">
        <v>122</v>
      </c>
      <c r="G6140" t="s">
        <v>123</v>
      </c>
      <c r="H6140" t="s">
        <v>26890</v>
      </c>
      <c r="I6140" t="s">
        <v>461</v>
      </c>
      <c r="J6140" t="s">
        <v>26891</v>
      </c>
      <c r="K6140" t="s">
        <v>3140</v>
      </c>
      <c r="L6140" s="8">
        <v>33420</v>
      </c>
      <c r="M6140" t="s">
        <v>58</v>
      </c>
      <c r="N6140" t="s">
        <v>348</v>
      </c>
      <c r="P6140" t="s">
        <v>151</v>
      </c>
      <c r="Q6140" s="8">
        <v>23975</v>
      </c>
      <c r="R6140" t="s">
        <v>61</v>
      </c>
      <c r="S6140" s="8">
        <v>33420</v>
      </c>
      <c r="T6140" s="8">
        <v>44440</v>
      </c>
      <c r="U6140" t="s">
        <v>26892</v>
      </c>
      <c r="V6140" t="s">
        <v>714</v>
      </c>
      <c r="W6140" t="s">
        <v>64</v>
      </c>
      <c r="X6140" t="s">
        <v>65</v>
      </c>
      <c r="Z6140">
        <v>-30000</v>
      </c>
      <c r="AD6140">
        <v>13057000</v>
      </c>
      <c r="AE6140">
        <v>7723000</v>
      </c>
      <c r="AF6140">
        <v>18835600</v>
      </c>
      <c r="AG6140">
        <v>2</v>
      </c>
      <c r="AH6140">
        <v>1</v>
      </c>
      <c r="AI6140" t="s">
        <v>66</v>
      </c>
      <c r="AJ6140">
        <v>39615600</v>
      </c>
    </row>
    <row r="6141" spans="1:36" x14ac:dyDescent="0.25">
      <c r="A6141">
        <v>651228</v>
      </c>
      <c r="B6141" t="s">
        <v>26893</v>
      </c>
      <c r="C6141" t="s">
        <v>49</v>
      </c>
      <c r="D6141" t="s">
        <v>340</v>
      </c>
      <c r="E6141" t="s">
        <v>341</v>
      </c>
      <c r="F6141" t="s">
        <v>3630</v>
      </c>
      <c r="G6141" t="s">
        <v>3631</v>
      </c>
      <c r="H6141" t="s">
        <v>26894</v>
      </c>
      <c r="I6141" t="s">
        <v>3631</v>
      </c>
      <c r="J6141" t="s">
        <v>26895</v>
      </c>
      <c r="K6141" t="s">
        <v>26896</v>
      </c>
      <c r="L6141" s="8">
        <v>33420</v>
      </c>
      <c r="M6141" t="s">
        <v>58</v>
      </c>
      <c r="N6141" t="s">
        <v>1240</v>
      </c>
      <c r="P6141" t="s">
        <v>404</v>
      </c>
      <c r="Q6141" s="8">
        <v>24068</v>
      </c>
      <c r="R6141" t="s">
        <v>161</v>
      </c>
      <c r="S6141" s="8">
        <v>33420</v>
      </c>
      <c r="T6141" s="8">
        <v>44531</v>
      </c>
      <c r="U6141" t="s">
        <v>26897</v>
      </c>
      <c r="V6141" t="s">
        <v>499</v>
      </c>
      <c r="W6141" t="s">
        <v>64</v>
      </c>
      <c r="X6141" t="s">
        <v>65</v>
      </c>
      <c r="Y6141">
        <v>-250000</v>
      </c>
      <c r="Z6141">
        <v>-30000</v>
      </c>
      <c r="AD6141">
        <v>17232000</v>
      </c>
      <c r="AE6141">
        <v>10179000</v>
      </c>
      <c r="AF6141">
        <v>49680000</v>
      </c>
      <c r="AG6141">
        <v>2</v>
      </c>
      <c r="AH6141">
        <v>1</v>
      </c>
      <c r="AI6141" t="s">
        <v>66</v>
      </c>
      <c r="AJ6141">
        <v>77091000</v>
      </c>
    </row>
    <row r="6142" spans="1:36" x14ac:dyDescent="0.25">
      <c r="A6142">
        <v>651229</v>
      </c>
      <c r="B6142" t="s">
        <v>26898</v>
      </c>
      <c r="C6142" t="s">
        <v>605</v>
      </c>
      <c r="D6142" t="s">
        <v>50</v>
      </c>
      <c r="E6142" t="s">
        <v>51</v>
      </c>
      <c r="F6142" t="s">
        <v>606</v>
      </c>
      <c r="G6142" t="s">
        <v>607</v>
      </c>
      <c r="H6142" t="s">
        <v>26899</v>
      </c>
      <c r="I6142" t="s">
        <v>4180</v>
      </c>
      <c r="J6142" t="s">
        <v>26900</v>
      </c>
      <c r="K6142" t="s">
        <v>22078</v>
      </c>
      <c r="L6142" s="8">
        <v>33420</v>
      </c>
      <c r="M6142" t="s">
        <v>58</v>
      </c>
      <c r="N6142" t="s">
        <v>59</v>
      </c>
      <c r="P6142" t="s">
        <v>2099</v>
      </c>
      <c r="Q6142" s="8">
        <v>23977</v>
      </c>
      <c r="R6142" t="s">
        <v>61</v>
      </c>
      <c r="S6142" s="8">
        <v>33420</v>
      </c>
      <c r="T6142" s="8">
        <v>44440</v>
      </c>
      <c r="U6142" t="s">
        <v>26901</v>
      </c>
      <c r="V6142" t="s">
        <v>130</v>
      </c>
      <c r="W6142" t="s">
        <v>64</v>
      </c>
      <c r="X6142" t="s">
        <v>333</v>
      </c>
      <c r="Y6142">
        <v>-300000</v>
      </c>
      <c r="Z6142">
        <v>-30000</v>
      </c>
      <c r="AA6142">
        <v>-2066250</v>
      </c>
      <c r="AD6142">
        <v>12434000</v>
      </c>
      <c r="AE6142">
        <v>7392000</v>
      </c>
      <c r="AF6142">
        <v>7818000</v>
      </c>
      <c r="AG6142">
        <v>2</v>
      </c>
      <c r="AH6142">
        <v>1</v>
      </c>
      <c r="AI6142" t="s">
        <v>66</v>
      </c>
      <c r="AJ6142">
        <v>27644000</v>
      </c>
    </row>
    <row r="6143" spans="1:36" x14ac:dyDescent="0.25">
      <c r="A6143">
        <v>651231</v>
      </c>
      <c r="B6143" t="s">
        <v>26902</v>
      </c>
      <c r="C6143" t="s">
        <v>132</v>
      </c>
      <c r="D6143" t="s">
        <v>2826</v>
      </c>
      <c r="E6143" t="s">
        <v>2827</v>
      </c>
      <c r="F6143" t="s">
        <v>135</v>
      </c>
      <c r="G6143" t="s">
        <v>136</v>
      </c>
      <c r="H6143" t="s">
        <v>26903</v>
      </c>
      <c r="I6143" t="s">
        <v>6364</v>
      </c>
      <c r="J6143" t="s">
        <v>26904</v>
      </c>
      <c r="K6143" t="s">
        <v>26905</v>
      </c>
      <c r="L6143" s="8">
        <v>33420</v>
      </c>
      <c r="M6143" t="s">
        <v>58</v>
      </c>
      <c r="N6143" t="s">
        <v>348</v>
      </c>
      <c r="P6143" t="s">
        <v>151</v>
      </c>
      <c r="Q6143" s="8">
        <v>23917</v>
      </c>
      <c r="R6143" t="s">
        <v>61</v>
      </c>
      <c r="S6143" s="8">
        <v>33420</v>
      </c>
      <c r="T6143" s="8">
        <v>44378</v>
      </c>
      <c r="U6143" t="s">
        <v>26906</v>
      </c>
      <c r="V6143" t="s">
        <v>63</v>
      </c>
      <c r="W6143" t="s">
        <v>64</v>
      </c>
      <c r="X6143" t="s">
        <v>65</v>
      </c>
      <c r="Y6143">
        <v>-302000</v>
      </c>
      <c r="Z6143">
        <v>-30000</v>
      </c>
      <c r="AB6143">
        <v>-6672500</v>
      </c>
      <c r="AC6143">
        <v>-5100000</v>
      </c>
      <c r="AD6143">
        <v>15529000</v>
      </c>
      <c r="AE6143">
        <v>9177000</v>
      </c>
      <c r="AF6143">
        <v>32289600</v>
      </c>
      <c r="AG6143">
        <v>2</v>
      </c>
      <c r="AH6143">
        <v>1</v>
      </c>
      <c r="AI6143" t="s">
        <v>66</v>
      </c>
      <c r="AJ6143">
        <v>56995600</v>
      </c>
    </row>
    <row r="6144" spans="1:36" x14ac:dyDescent="0.25">
      <c r="A6144">
        <v>651232</v>
      </c>
      <c r="B6144" t="s">
        <v>26907</v>
      </c>
      <c r="C6144" t="s">
        <v>317</v>
      </c>
      <c r="D6144" t="s">
        <v>50</v>
      </c>
      <c r="E6144" t="s">
        <v>51</v>
      </c>
      <c r="F6144" t="s">
        <v>379</v>
      </c>
      <c r="G6144" t="s">
        <v>380</v>
      </c>
      <c r="H6144" t="s">
        <v>4057</v>
      </c>
      <c r="I6144" t="s">
        <v>148</v>
      </c>
      <c r="J6144" t="s">
        <v>26908</v>
      </c>
      <c r="K6144" t="s">
        <v>26909</v>
      </c>
      <c r="L6144" s="8">
        <v>33420</v>
      </c>
      <c r="M6144" t="s">
        <v>58</v>
      </c>
      <c r="N6144" t="s">
        <v>59</v>
      </c>
      <c r="P6144" t="s">
        <v>186</v>
      </c>
      <c r="Q6144" s="8">
        <v>23880</v>
      </c>
      <c r="R6144" t="s">
        <v>61</v>
      </c>
      <c r="S6144" s="8">
        <v>33420</v>
      </c>
      <c r="T6144" s="8">
        <v>44348</v>
      </c>
      <c r="U6144" t="s">
        <v>26910</v>
      </c>
      <c r="V6144" t="s">
        <v>326</v>
      </c>
      <c r="W6144" t="s">
        <v>64</v>
      </c>
      <c r="X6144" t="s">
        <v>65</v>
      </c>
      <c r="Y6144">
        <v>-250000</v>
      </c>
      <c r="Z6144">
        <v>-30000</v>
      </c>
      <c r="AD6144">
        <v>12637000</v>
      </c>
      <c r="AE6144">
        <v>7511000</v>
      </c>
      <c r="AF6144">
        <v>7818000</v>
      </c>
      <c r="AG6144">
        <v>2</v>
      </c>
      <c r="AH6144">
        <v>1</v>
      </c>
      <c r="AI6144" t="s">
        <v>66</v>
      </c>
      <c r="AJ6144">
        <v>27966000</v>
      </c>
    </row>
    <row r="6145" spans="1:36" x14ac:dyDescent="0.25">
      <c r="A6145">
        <v>651233</v>
      </c>
      <c r="B6145" t="s">
        <v>26911</v>
      </c>
      <c r="C6145" t="s">
        <v>49</v>
      </c>
      <c r="D6145" t="s">
        <v>50</v>
      </c>
      <c r="E6145" t="s">
        <v>51</v>
      </c>
      <c r="F6145" t="s">
        <v>342</v>
      </c>
      <c r="G6145" t="s">
        <v>343</v>
      </c>
      <c r="H6145" t="s">
        <v>528</v>
      </c>
      <c r="I6145" t="s">
        <v>529</v>
      </c>
      <c r="J6145" t="s">
        <v>26912</v>
      </c>
      <c r="K6145" t="s">
        <v>531</v>
      </c>
      <c r="L6145" s="8">
        <v>33482</v>
      </c>
      <c r="M6145" t="s">
        <v>58</v>
      </c>
      <c r="N6145" t="s">
        <v>348</v>
      </c>
      <c r="P6145" t="s">
        <v>80</v>
      </c>
      <c r="Q6145" s="8">
        <v>23999</v>
      </c>
      <c r="R6145" t="s">
        <v>61</v>
      </c>
      <c r="S6145" s="8">
        <v>33482</v>
      </c>
      <c r="T6145" s="8">
        <v>44470</v>
      </c>
      <c r="U6145" t="s">
        <v>26913</v>
      </c>
      <c r="V6145" t="s">
        <v>130</v>
      </c>
      <c r="W6145" t="s">
        <v>64</v>
      </c>
      <c r="X6145" t="s">
        <v>333</v>
      </c>
      <c r="Y6145">
        <v>-250000</v>
      </c>
      <c r="Z6145">
        <v>-30000</v>
      </c>
      <c r="AD6145">
        <v>17831000</v>
      </c>
      <c r="AE6145">
        <v>10581000</v>
      </c>
      <c r="AF6145">
        <v>13454000</v>
      </c>
      <c r="AG6145">
        <v>2</v>
      </c>
      <c r="AH6145">
        <v>1</v>
      </c>
      <c r="AI6145" t="s">
        <v>66</v>
      </c>
      <c r="AJ6145">
        <v>41866000</v>
      </c>
    </row>
    <row r="6146" spans="1:36" x14ac:dyDescent="0.25">
      <c r="A6146">
        <v>651235</v>
      </c>
      <c r="B6146" t="s">
        <v>26914</v>
      </c>
      <c r="C6146" t="s">
        <v>49</v>
      </c>
      <c r="D6146" t="s">
        <v>50</v>
      </c>
      <c r="E6146" t="s">
        <v>51</v>
      </c>
      <c r="F6146" t="s">
        <v>3143</v>
      </c>
      <c r="G6146" t="s">
        <v>3144</v>
      </c>
      <c r="H6146" t="s">
        <v>26915</v>
      </c>
      <c r="I6146" t="s">
        <v>26916</v>
      </c>
      <c r="J6146" t="s">
        <v>26917</v>
      </c>
      <c r="K6146" t="s">
        <v>26918</v>
      </c>
      <c r="L6146" s="8">
        <v>33482</v>
      </c>
      <c r="M6146" t="s">
        <v>58</v>
      </c>
      <c r="N6146" t="s">
        <v>348</v>
      </c>
      <c r="P6146" t="s">
        <v>160</v>
      </c>
      <c r="Q6146" s="8">
        <v>23942</v>
      </c>
      <c r="R6146" t="s">
        <v>61</v>
      </c>
      <c r="S6146" s="8">
        <v>33482</v>
      </c>
      <c r="T6146" s="8">
        <v>44409</v>
      </c>
      <c r="U6146" t="s">
        <v>26919</v>
      </c>
      <c r="V6146" t="s">
        <v>63</v>
      </c>
      <c r="W6146" t="s">
        <v>64</v>
      </c>
      <c r="X6146" t="s">
        <v>65</v>
      </c>
      <c r="Y6146">
        <v>-100000</v>
      </c>
      <c r="Z6146">
        <v>-30000</v>
      </c>
      <c r="AC6146">
        <v>-1259266</v>
      </c>
      <c r="AD6146">
        <v>13971000</v>
      </c>
      <c r="AE6146">
        <v>8497000</v>
      </c>
      <c r="AF6146">
        <v>18835600</v>
      </c>
      <c r="AG6146">
        <v>2</v>
      </c>
      <c r="AH6146">
        <v>1</v>
      </c>
      <c r="AI6146" t="s">
        <v>66</v>
      </c>
      <c r="AJ6146">
        <v>41303600</v>
      </c>
    </row>
    <row r="6147" spans="1:36" x14ac:dyDescent="0.25">
      <c r="A6147">
        <v>651236</v>
      </c>
      <c r="B6147" t="s">
        <v>26920</v>
      </c>
      <c r="C6147" t="s">
        <v>535</v>
      </c>
      <c r="D6147" t="s">
        <v>50</v>
      </c>
      <c r="E6147" t="s">
        <v>51</v>
      </c>
      <c r="F6147" t="s">
        <v>2502</v>
      </c>
      <c r="G6147" t="s">
        <v>2503</v>
      </c>
      <c r="H6147" t="s">
        <v>2504</v>
      </c>
      <c r="I6147" t="s">
        <v>2505</v>
      </c>
      <c r="J6147" t="s">
        <v>26921</v>
      </c>
      <c r="K6147" t="s">
        <v>26922</v>
      </c>
      <c r="L6147" s="8">
        <v>33482</v>
      </c>
      <c r="M6147" t="s">
        <v>58</v>
      </c>
      <c r="N6147" t="s">
        <v>77</v>
      </c>
      <c r="P6147" t="s">
        <v>23883</v>
      </c>
      <c r="Q6147" s="8">
        <v>23905</v>
      </c>
      <c r="R6147" t="s">
        <v>161</v>
      </c>
      <c r="S6147" s="8">
        <v>33482</v>
      </c>
      <c r="T6147" s="8">
        <v>44378</v>
      </c>
      <c r="U6147" t="s">
        <v>26923</v>
      </c>
      <c r="V6147" t="s">
        <v>726</v>
      </c>
      <c r="W6147" t="s">
        <v>64</v>
      </c>
      <c r="X6147" t="s">
        <v>65</v>
      </c>
      <c r="Y6147">
        <v>-223000</v>
      </c>
      <c r="Z6147">
        <v>-30000</v>
      </c>
      <c r="AB6147">
        <v>-315000</v>
      </c>
      <c r="AD6147">
        <v>8234000</v>
      </c>
      <c r="AE6147">
        <v>5026000</v>
      </c>
      <c r="AF6147">
        <v>4871000</v>
      </c>
      <c r="AG6147">
        <v>2</v>
      </c>
      <c r="AH6147">
        <v>1</v>
      </c>
      <c r="AI6147" t="s">
        <v>66</v>
      </c>
      <c r="AJ6147">
        <v>18131000</v>
      </c>
    </row>
    <row r="6148" spans="1:36" x14ac:dyDescent="0.25">
      <c r="A6148">
        <v>651238</v>
      </c>
      <c r="B6148" t="s">
        <v>26924</v>
      </c>
      <c r="C6148" t="s">
        <v>605</v>
      </c>
      <c r="D6148" t="s">
        <v>50</v>
      </c>
      <c r="E6148" t="s">
        <v>51</v>
      </c>
      <c r="F6148" t="s">
        <v>6435</v>
      </c>
      <c r="G6148" t="s">
        <v>6436</v>
      </c>
      <c r="H6148" t="s">
        <v>26925</v>
      </c>
      <c r="I6148" t="s">
        <v>26926</v>
      </c>
      <c r="J6148" t="s">
        <v>26927</v>
      </c>
      <c r="K6148" t="s">
        <v>26928</v>
      </c>
      <c r="L6148" s="8">
        <v>33482</v>
      </c>
      <c r="M6148" t="s">
        <v>58</v>
      </c>
      <c r="N6148" t="s">
        <v>1240</v>
      </c>
      <c r="P6148" t="s">
        <v>615</v>
      </c>
      <c r="Q6148" s="8">
        <v>23848</v>
      </c>
      <c r="R6148" t="s">
        <v>61</v>
      </c>
      <c r="S6148" s="8">
        <v>33482</v>
      </c>
      <c r="T6148" s="8">
        <v>44317</v>
      </c>
      <c r="U6148" t="s">
        <v>26929</v>
      </c>
      <c r="V6148" t="s">
        <v>326</v>
      </c>
      <c r="W6148" t="s">
        <v>64</v>
      </c>
      <c r="X6148" t="s">
        <v>65</v>
      </c>
      <c r="Y6148">
        <v>-75000</v>
      </c>
      <c r="Z6148">
        <v>-30000</v>
      </c>
      <c r="AD6148">
        <v>17309000</v>
      </c>
      <c r="AE6148">
        <v>10223000</v>
      </c>
      <c r="AF6148">
        <v>49680000</v>
      </c>
      <c r="AG6148">
        <v>2</v>
      </c>
      <c r="AH6148">
        <v>1</v>
      </c>
      <c r="AI6148" t="s">
        <v>66</v>
      </c>
      <c r="AJ6148">
        <v>77212000</v>
      </c>
    </row>
    <row r="6149" spans="1:36" x14ac:dyDescent="0.25">
      <c r="A6149">
        <v>651239</v>
      </c>
      <c r="B6149" t="s">
        <v>26930</v>
      </c>
      <c r="C6149" t="s">
        <v>317</v>
      </c>
      <c r="D6149" t="s">
        <v>50</v>
      </c>
      <c r="E6149" t="s">
        <v>51</v>
      </c>
      <c r="F6149" t="s">
        <v>3088</v>
      </c>
      <c r="G6149" t="s">
        <v>3089</v>
      </c>
      <c r="H6149" t="s">
        <v>26931</v>
      </c>
      <c r="I6149" t="s">
        <v>26932</v>
      </c>
      <c r="J6149" t="s">
        <v>26933</v>
      </c>
      <c r="K6149" t="s">
        <v>26934</v>
      </c>
      <c r="L6149" s="8">
        <v>33482</v>
      </c>
      <c r="M6149" t="s">
        <v>58</v>
      </c>
      <c r="N6149" t="s">
        <v>348</v>
      </c>
      <c r="P6149" t="s">
        <v>615</v>
      </c>
      <c r="Q6149" s="8">
        <v>23800</v>
      </c>
      <c r="R6149" t="s">
        <v>61</v>
      </c>
      <c r="S6149" s="8">
        <v>33482</v>
      </c>
      <c r="T6149" s="8">
        <v>44256</v>
      </c>
      <c r="U6149" t="s">
        <v>26935</v>
      </c>
      <c r="V6149" t="s">
        <v>63</v>
      </c>
      <c r="W6149" t="s">
        <v>64</v>
      </c>
      <c r="X6149" t="s">
        <v>65</v>
      </c>
      <c r="Y6149">
        <v>-100000</v>
      </c>
      <c r="Z6149">
        <v>-30000</v>
      </c>
      <c r="AD6149">
        <v>17161000</v>
      </c>
      <c r="AE6149">
        <v>9944000</v>
      </c>
      <c r="AF6149">
        <v>18835600</v>
      </c>
      <c r="AG6149">
        <v>2</v>
      </c>
      <c r="AH6149">
        <v>1</v>
      </c>
      <c r="AI6149" t="s">
        <v>66</v>
      </c>
      <c r="AJ6149">
        <v>45940600</v>
      </c>
    </row>
    <row r="6150" spans="1:36" x14ac:dyDescent="0.25">
      <c r="A6150">
        <v>651240</v>
      </c>
      <c r="B6150" t="s">
        <v>26936</v>
      </c>
      <c r="C6150" t="s">
        <v>317</v>
      </c>
      <c r="D6150" t="s">
        <v>50</v>
      </c>
      <c r="E6150" t="s">
        <v>51</v>
      </c>
      <c r="F6150" t="s">
        <v>379</v>
      </c>
      <c r="G6150" t="s">
        <v>380</v>
      </c>
      <c r="H6150" t="s">
        <v>3587</v>
      </c>
      <c r="I6150" t="s">
        <v>3588</v>
      </c>
      <c r="J6150" t="s">
        <v>26937</v>
      </c>
      <c r="K6150" t="s">
        <v>26938</v>
      </c>
      <c r="L6150" s="8">
        <v>33482</v>
      </c>
      <c r="M6150" t="s">
        <v>58</v>
      </c>
      <c r="N6150" t="s">
        <v>59</v>
      </c>
      <c r="P6150" t="s">
        <v>63</v>
      </c>
      <c r="Q6150" s="8">
        <v>23990</v>
      </c>
      <c r="R6150" t="s">
        <v>61</v>
      </c>
      <c r="S6150" s="8">
        <v>33482</v>
      </c>
      <c r="T6150" s="8">
        <v>44470</v>
      </c>
      <c r="U6150" t="s">
        <v>26939</v>
      </c>
      <c r="V6150" t="s">
        <v>326</v>
      </c>
      <c r="W6150" t="s">
        <v>64</v>
      </c>
      <c r="X6150" t="s">
        <v>65</v>
      </c>
      <c r="Y6150">
        <v>-250000</v>
      </c>
      <c r="Z6150">
        <v>-30000</v>
      </c>
      <c r="AC6150">
        <v>-3467000</v>
      </c>
      <c r="AD6150">
        <v>12544000</v>
      </c>
      <c r="AE6150">
        <v>7456000</v>
      </c>
      <c r="AF6150">
        <v>7818000</v>
      </c>
      <c r="AG6150">
        <v>2</v>
      </c>
      <c r="AH6150">
        <v>1</v>
      </c>
      <c r="AI6150" t="s">
        <v>66</v>
      </c>
      <c r="AJ6150">
        <v>27818000</v>
      </c>
    </row>
    <row r="6151" spans="1:36" x14ac:dyDescent="0.25">
      <c r="A6151">
        <v>651242</v>
      </c>
      <c r="B6151" t="s">
        <v>26940</v>
      </c>
      <c r="C6151" t="s">
        <v>49</v>
      </c>
      <c r="D6151" t="s">
        <v>340</v>
      </c>
      <c r="E6151" t="s">
        <v>341</v>
      </c>
      <c r="F6151" t="s">
        <v>342</v>
      </c>
      <c r="G6151" t="s">
        <v>343</v>
      </c>
      <c r="H6151" t="s">
        <v>528</v>
      </c>
      <c r="I6151" t="s">
        <v>529</v>
      </c>
      <c r="J6151" t="s">
        <v>26941</v>
      </c>
      <c r="K6151" t="s">
        <v>26942</v>
      </c>
      <c r="L6151" s="8">
        <v>33482</v>
      </c>
      <c r="M6151" t="s">
        <v>58</v>
      </c>
      <c r="N6151" t="s">
        <v>1240</v>
      </c>
      <c r="P6151" t="s">
        <v>10727</v>
      </c>
      <c r="Q6151" s="8">
        <v>23931</v>
      </c>
      <c r="R6151" t="s">
        <v>61</v>
      </c>
      <c r="S6151" s="8">
        <v>33482</v>
      </c>
      <c r="T6151" s="8">
        <v>44409</v>
      </c>
      <c r="U6151" t="s">
        <v>19199</v>
      </c>
      <c r="V6151" t="s">
        <v>1259</v>
      </c>
      <c r="W6151" t="s">
        <v>64</v>
      </c>
      <c r="X6151" t="s">
        <v>65</v>
      </c>
      <c r="Z6151">
        <v>-30000</v>
      </c>
      <c r="AD6151">
        <v>22186000</v>
      </c>
      <c r="AE6151">
        <v>13155000</v>
      </c>
      <c r="AF6151">
        <v>27600000</v>
      </c>
      <c r="AG6151">
        <v>2</v>
      </c>
      <c r="AH6151">
        <v>1</v>
      </c>
      <c r="AI6151" t="s">
        <v>66</v>
      </c>
      <c r="AJ6151">
        <v>62941000</v>
      </c>
    </row>
    <row r="6152" spans="1:36" x14ac:dyDescent="0.25">
      <c r="A6152">
        <v>651245</v>
      </c>
      <c r="B6152" t="s">
        <v>26943</v>
      </c>
      <c r="C6152" t="s">
        <v>100</v>
      </c>
      <c r="D6152" t="s">
        <v>252</v>
      </c>
      <c r="E6152" t="s">
        <v>253</v>
      </c>
      <c r="F6152" t="s">
        <v>103</v>
      </c>
      <c r="G6152" t="s">
        <v>104</v>
      </c>
      <c r="H6152" t="s">
        <v>26944</v>
      </c>
      <c r="I6152" t="s">
        <v>621</v>
      </c>
      <c r="J6152" t="s">
        <v>26945</v>
      </c>
      <c r="K6152" t="s">
        <v>4427</v>
      </c>
      <c r="L6152" s="8">
        <v>33482</v>
      </c>
      <c r="M6152" t="s">
        <v>58</v>
      </c>
      <c r="N6152" t="s">
        <v>59</v>
      </c>
      <c r="P6152" t="s">
        <v>199</v>
      </c>
      <c r="Q6152" s="8">
        <v>23822</v>
      </c>
      <c r="R6152" t="s">
        <v>61</v>
      </c>
      <c r="S6152" s="8">
        <v>33482</v>
      </c>
      <c r="T6152" s="8">
        <v>44287</v>
      </c>
      <c r="U6152" t="s">
        <v>26946</v>
      </c>
      <c r="V6152" t="s">
        <v>1564</v>
      </c>
      <c r="W6152" t="s">
        <v>64</v>
      </c>
      <c r="X6152" t="s">
        <v>65</v>
      </c>
      <c r="Y6152">
        <v>-220000</v>
      </c>
      <c r="Z6152">
        <v>-30000</v>
      </c>
      <c r="AB6152">
        <v>-250000</v>
      </c>
      <c r="AD6152">
        <v>12170000</v>
      </c>
      <c r="AE6152">
        <v>7236000</v>
      </c>
      <c r="AF6152">
        <v>7818000</v>
      </c>
      <c r="AG6152">
        <v>2</v>
      </c>
      <c r="AH6152">
        <v>1</v>
      </c>
      <c r="AI6152" t="s">
        <v>66</v>
      </c>
      <c r="AJ6152">
        <v>27224000</v>
      </c>
    </row>
    <row r="6153" spans="1:36" x14ac:dyDescent="0.25">
      <c r="A6153">
        <v>651247</v>
      </c>
      <c r="B6153" t="s">
        <v>26947</v>
      </c>
      <c r="C6153" t="s">
        <v>605</v>
      </c>
      <c r="D6153" t="s">
        <v>50</v>
      </c>
      <c r="E6153" t="s">
        <v>51</v>
      </c>
      <c r="F6153" t="s">
        <v>6435</v>
      </c>
      <c r="G6153" t="s">
        <v>6436</v>
      </c>
      <c r="H6153" t="s">
        <v>26948</v>
      </c>
      <c r="I6153" t="s">
        <v>26949</v>
      </c>
      <c r="J6153" t="s">
        <v>26950</v>
      </c>
      <c r="K6153" t="s">
        <v>26951</v>
      </c>
      <c r="L6153" s="8">
        <v>33573</v>
      </c>
      <c r="M6153" t="s">
        <v>58</v>
      </c>
      <c r="N6153" t="s">
        <v>59</v>
      </c>
      <c r="P6153" t="s">
        <v>26952</v>
      </c>
      <c r="Q6153" s="8">
        <v>23797</v>
      </c>
      <c r="R6153" t="s">
        <v>61</v>
      </c>
      <c r="S6153" s="8">
        <v>33573</v>
      </c>
      <c r="T6153" s="8">
        <v>44256</v>
      </c>
      <c r="U6153" t="s">
        <v>26953</v>
      </c>
      <c r="V6153" t="s">
        <v>350</v>
      </c>
      <c r="W6153" t="s">
        <v>64</v>
      </c>
      <c r="X6153" t="s">
        <v>333</v>
      </c>
      <c r="Y6153">
        <v>-200000</v>
      </c>
      <c r="Z6153">
        <v>-30000</v>
      </c>
      <c r="AD6153">
        <v>12032000</v>
      </c>
      <c r="AE6153">
        <v>7153000</v>
      </c>
      <c r="AF6153">
        <v>7818000</v>
      </c>
      <c r="AG6153">
        <v>2</v>
      </c>
      <c r="AH6153">
        <v>1</v>
      </c>
      <c r="AI6153" t="s">
        <v>66</v>
      </c>
      <c r="AJ6153">
        <v>27003000</v>
      </c>
    </row>
    <row r="6154" spans="1:36" x14ac:dyDescent="0.25">
      <c r="A6154">
        <v>651248</v>
      </c>
      <c r="B6154" t="s">
        <v>26954</v>
      </c>
      <c r="C6154" t="s">
        <v>317</v>
      </c>
      <c r="D6154" t="s">
        <v>50</v>
      </c>
      <c r="E6154" t="s">
        <v>51</v>
      </c>
      <c r="F6154" t="s">
        <v>371</v>
      </c>
      <c r="G6154" t="s">
        <v>372</v>
      </c>
      <c r="H6154" t="s">
        <v>26955</v>
      </c>
      <c r="I6154" t="s">
        <v>26956</v>
      </c>
      <c r="J6154" t="s">
        <v>26957</v>
      </c>
      <c r="K6154" t="s">
        <v>26958</v>
      </c>
      <c r="L6154" s="8">
        <v>33573</v>
      </c>
      <c r="M6154" t="s">
        <v>58</v>
      </c>
      <c r="N6154" t="s">
        <v>348</v>
      </c>
      <c r="P6154" t="s">
        <v>2702</v>
      </c>
      <c r="Q6154" s="8">
        <v>23980</v>
      </c>
      <c r="R6154" t="s">
        <v>61</v>
      </c>
      <c r="S6154" s="8">
        <v>33573</v>
      </c>
      <c r="T6154" s="8">
        <v>44440</v>
      </c>
      <c r="U6154" t="s">
        <v>26959</v>
      </c>
      <c r="V6154" t="s">
        <v>350</v>
      </c>
      <c r="W6154" t="s">
        <v>64</v>
      </c>
      <c r="X6154" t="s">
        <v>65</v>
      </c>
      <c r="Y6154">
        <v>-100000</v>
      </c>
      <c r="Z6154">
        <v>-30000</v>
      </c>
      <c r="AD6154">
        <v>14487000</v>
      </c>
      <c r="AE6154">
        <v>8564000</v>
      </c>
      <c r="AF6154">
        <v>18835600</v>
      </c>
      <c r="AG6154">
        <v>2</v>
      </c>
      <c r="AH6154">
        <v>1</v>
      </c>
      <c r="AI6154" t="s">
        <v>66</v>
      </c>
      <c r="AJ6154">
        <v>41886600</v>
      </c>
    </row>
    <row r="6155" spans="1:36" x14ac:dyDescent="0.25">
      <c r="A6155">
        <v>651249</v>
      </c>
      <c r="B6155" t="s">
        <v>26960</v>
      </c>
      <c r="C6155" t="s">
        <v>119</v>
      </c>
      <c r="D6155" t="s">
        <v>50</v>
      </c>
      <c r="E6155" t="s">
        <v>51</v>
      </c>
      <c r="F6155" t="s">
        <v>122</v>
      </c>
      <c r="G6155" t="s">
        <v>123</v>
      </c>
      <c r="H6155" t="s">
        <v>3807</v>
      </c>
      <c r="I6155" t="s">
        <v>1000</v>
      </c>
      <c r="J6155" t="s">
        <v>26961</v>
      </c>
      <c r="K6155" t="s">
        <v>16277</v>
      </c>
      <c r="L6155" s="8">
        <v>33573</v>
      </c>
      <c r="M6155" t="s">
        <v>58</v>
      </c>
      <c r="N6155" t="s">
        <v>59</v>
      </c>
      <c r="P6155" t="s">
        <v>1528</v>
      </c>
      <c r="Q6155" s="8">
        <v>23928</v>
      </c>
      <c r="R6155" t="s">
        <v>61</v>
      </c>
      <c r="S6155" s="8">
        <v>33573</v>
      </c>
      <c r="T6155" s="8">
        <v>44409</v>
      </c>
      <c r="U6155" t="s">
        <v>26962</v>
      </c>
      <c r="V6155">
        <v>17520</v>
      </c>
      <c r="W6155" t="s">
        <v>64</v>
      </c>
      <c r="X6155" t="s">
        <v>65</v>
      </c>
      <c r="Y6155">
        <v>-450000</v>
      </c>
      <c r="Z6155">
        <v>-30000</v>
      </c>
      <c r="AD6155">
        <v>12382000</v>
      </c>
      <c r="AE6155">
        <v>7361000</v>
      </c>
      <c r="AF6155">
        <v>7818000</v>
      </c>
      <c r="AG6155">
        <v>2</v>
      </c>
      <c r="AH6155">
        <v>1</v>
      </c>
      <c r="AI6155" t="s">
        <v>66</v>
      </c>
      <c r="AJ6155">
        <v>27561000</v>
      </c>
    </row>
    <row r="6156" spans="1:36" x14ac:dyDescent="0.25">
      <c r="A6156">
        <v>651250</v>
      </c>
      <c r="B6156" t="s">
        <v>26963</v>
      </c>
      <c r="C6156" t="s">
        <v>68</v>
      </c>
      <c r="D6156" t="s">
        <v>468</v>
      </c>
      <c r="E6156" t="s">
        <v>469</v>
      </c>
      <c r="F6156" t="s">
        <v>71</v>
      </c>
      <c r="G6156" t="s">
        <v>72</v>
      </c>
      <c r="H6156" t="s">
        <v>26964</v>
      </c>
      <c r="I6156" t="s">
        <v>4722</v>
      </c>
      <c r="J6156" t="s">
        <v>26965</v>
      </c>
      <c r="K6156" t="s">
        <v>4724</v>
      </c>
      <c r="L6156" s="8">
        <v>33573</v>
      </c>
      <c r="M6156" t="s">
        <v>58</v>
      </c>
      <c r="N6156" t="s">
        <v>59</v>
      </c>
      <c r="P6156" t="s">
        <v>26966</v>
      </c>
      <c r="Q6156" s="8">
        <v>24084</v>
      </c>
      <c r="R6156" t="s">
        <v>61</v>
      </c>
      <c r="S6156" s="8">
        <v>33573</v>
      </c>
      <c r="T6156" s="8">
        <v>44562</v>
      </c>
      <c r="U6156" t="s">
        <v>26967</v>
      </c>
      <c r="V6156" t="s">
        <v>615</v>
      </c>
      <c r="W6156" t="s">
        <v>64</v>
      </c>
      <c r="X6156" t="s">
        <v>65</v>
      </c>
      <c r="Z6156">
        <v>-30000</v>
      </c>
      <c r="AD6156">
        <v>11972000</v>
      </c>
      <c r="AE6156">
        <v>7119000</v>
      </c>
      <c r="AF6156">
        <v>7818000</v>
      </c>
      <c r="AG6156">
        <v>2</v>
      </c>
      <c r="AH6156">
        <v>1</v>
      </c>
      <c r="AI6156" t="s">
        <v>66</v>
      </c>
      <c r="AJ6156">
        <v>26909000</v>
      </c>
    </row>
    <row r="6157" spans="1:36" x14ac:dyDescent="0.25">
      <c r="A6157">
        <v>651251</v>
      </c>
      <c r="B6157" t="s">
        <v>26968</v>
      </c>
      <c r="C6157" t="s">
        <v>68</v>
      </c>
      <c r="D6157" t="s">
        <v>468</v>
      </c>
      <c r="E6157" t="s">
        <v>469</v>
      </c>
      <c r="F6157" t="s">
        <v>71</v>
      </c>
      <c r="G6157" t="s">
        <v>72</v>
      </c>
      <c r="H6157" t="s">
        <v>26969</v>
      </c>
      <c r="I6157" t="s">
        <v>3609</v>
      </c>
      <c r="J6157" t="s">
        <v>26970</v>
      </c>
      <c r="K6157" t="s">
        <v>3611</v>
      </c>
      <c r="L6157" s="8">
        <v>33573</v>
      </c>
      <c r="M6157" t="s">
        <v>58</v>
      </c>
      <c r="N6157" t="s">
        <v>77</v>
      </c>
      <c r="P6157" t="s">
        <v>615</v>
      </c>
      <c r="Q6157" s="8">
        <v>23993</v>
      </c>
      <c r="R6157" t="s">
        <v>61</v>
      </c>
      <c r="S6157" s="8">
        <v>33573</v>
      </c>
      <c r="T6157" s="8">
        <v>44470</v>
      </c>
      <c r="U6157" t="s">
        <v>26971</v>
      </c>
      <c r="V6157" t="s">
        <v>615</v>
      </c>
      <c r="W6157" t="s">
        <v>64</v>
      </c>
      <c r="X6157" t="s">
        <v>65</v>
      </c>
      <c r="Z6157">
        <v>-30000</v>
      </c>
      <c r="AD6157">
        <v>8785000</v>
      </c>
      <c r="AE6157">
        <v>5234000</v>
      </c>
      <c r="AF6157">
        <v>4871000</v>
      </c>
      <c r="AG6157">
        <v>2</v>
      </c>
      <c r="AH6157">
        <v>1</v>
      </c>
      <c r="AI6157" t="s">
        <v>66</v>
      </c>
      <c r="AJ6157">
        <v>18890000</v>
      </c>
    </row>
    <row r="6158" spans="1:36" x14ac:dyDescent="0.25">
      <c r="A6158">
        <v>651252</v>
      </c>
      <c r="B6158" t="s">
        <v>26972</v>
      </c>
      <c r="C6158" t="s">
        <v>49</v>
      </c>
      <c r="D6158" t="s">
        <v>340</v>
      </c>
      <c r="E6158" t="s">
        <v>341</v>
      </c>
      <c r="F6158" t="s">
        <v>342</v>
      </c>
      <c r="G6158" t="s">
        <v>343</v>
      </c>
      <c r="H6158" t="s">
        <v>528</v>
      </c>
      <c r="I6158" t="s">
        <v>529</v>
      </c>
      <c r="J6158" t="s">
        <v>26973</v>
      </c>
      <c r="K6158" t="s">
        <v>833</v>
      </c>
      <c r="L6158" s="8">
        <v>33573</v>
      </c>
      <c r="M6158" t="s">
        <v>58</v>
      </c>
      <c r="N6158" t="s">
        <v>59</v>
      </c>
      <c r="P6158" t="s">
        <v>660</v>
      </c>
      <c r="Q6158" s="8">
        <v>24063</v>
      </c>
      <c r="R6158" t="s">
        <v>61</v>
      </c>
      <c r="S6158" s="8">
        <v>33573</v>
      </c>
      <c r="T6158" s="8">
        <v>44531</v>
      </c>
      <c r="U6158" t="s">
        <v>26974</v>
      </c>
      <c r="V6158" t="s">
        <v>63</v>
      </c>
      <c r="W6158" t="s">
        <v>64</v>
      </c>
      <c r="X6158" t="s">
        <v>65</v>
      </c>
      <c r="Y6158">
        <v>-10000</v>
      </c>
      <c r="Z6158">
        <v>-30000</v>
      </c>
      <c r="AD6158">
        <v>12235000</v>
      </c>
      <c r="AE6158">
        <v>7274000</v>
      </c>
      <c r="AF6158">
        <v>7818000</v>
      </c>
      <c r="AG6158">
        <v>2</v>
      </c>
      <c r="AH6158">
        <v>1</v>
      </c>
      <c r="AI6158" t="s">
        <v>66</v>
      </c>
      <c r="AJ6158">
        <v>27327000</v>
      </c>
    </row>
    <row r="6159" spans="1:36" x14ac:dyDescent="0.25">
      <c r="A6159">
        <v>651254</v>
      </c>
      <c r="B6159" t="s">
        <v>26975</v>
      </c>
      <c r="C6159" t="s">
        <v>49</v>
      </c>
      <c r="D6159" t="s">
        <v>50</v>
      </c>
      <c r="E6159" t="s">
        <v>51</v>
      </c>
      <c r="F6159" t="s">
        <v>1920</v>
      </c>
      <c r="G6159" t="s">
        <v>1921</v>
      </c>
      <c r="H6159" t="s">
        <v>26976</v>
      </c>
      <c r="I6159" t="s">
        <v>1921</v>
      </c>
      <c r="J6159" t="s">
        <v>26977</v>
      </c>
      <c r="K6159" t="s">
        <v>26978</v>
      </c>
      <c r="L6159" s="8">
        <v>33573</v>
      </c>
      <c r="M6159" t="s">
        <v>58</v>
      </c>
      <c r="N6159" t="s">
        <v>1240</v>
      </c>
      <c r="P6159" t="s">
        <v>602</v>
      </c>
      <c r="Q6159" s="8">
        <v>24069</v>
      </c>
      <c r="R6159" t="s">
        <v>61</v>
      </c>
      <c r="S6159" s="8">
        <v>33573</v>
      </c>
      <c r="T6159" s="8">
        <v>44531</v>
      </c>
      <c r="U6159" t="s">
        <v>26979</v>
      </c>
      <c r="V6159" t="s">
        <v>63</v>
      </c>
      <c r="W6159" t="s">
        <v>64</v>
      </c>
      <c r="X6159" t="s">
        <v>65</v>
      </c>
      <c r="Y6159">
        <v>-100000</v>
      </c>
      <c r="Z6159">
        <v>-30000</v>
      </c>
      <c r="AA6159">
        <v>-9101229</v>
      </c>
      <c r="AD6159">
        <v>16992000</v>
      </c>
      <c r="AE6159">
        <v>10611000</v>
      </c>
      <c r="AF6159">
        <v>49680000</v>
      </c>
      <c r="AG6159">
        <v>2</v>
      </c>
      <c r="AH6159">
        <v>1</v>
      </c>
      <c r="AI6159" t="s">
        <v>66</v>
      </c>
      <c r="AJ6159">
        <v>77283000</v>
      </c>
    </row>
    <row r="6160" spans="1:36" x14ac:dyDescent="0.25">
      <c r="A6160">
        <v>651256</v>
      </c>
      <c r="B6160" t="s">
        <v>26980</v>
      </c>
      <c r="C6160" t="s">
        <v>605</v>
      </c>
      <c r="D6160" t="s">
        <v>50</v>
      </c>
      <c r="E6160" t="s">
        <v>51</v>
      </c>
      <c r="F6160" t="s">
        <v>6435</v>
      </c>
      <c r="G6160" t="s">
        <v>6436</v>
      </c>
      <c r="H6160" t="s">
        <v>26981</v>
      </c>
      <c r="I6160" t="s">
        <v>26982</v>
      </c>
      <c r="J6160" t="s">
        <v>26983</v>
      </c>
      <c r="K6160" t="s">
        <v>26984</v>
      </c>
      <c r="L6160" s="8">
        <v>33573</v>
      </c>
      <c r="M6160" t="s">
        <v>58</v>
      </c>
      <c r="N6160" t="s">
        <v>59</v>
      </c>
      <c r="P6160" t="s">
        <v>1492</v>
      </c>
      <c r="Q6160" s="8">
        <v>24054</v>
      </c>
      <c r="R6160" t="s">
        <v>61</v>
      </c>
      <c r="S6160" s="8">
        <v>33573</v>
      </c>
      <c r="T6160" s="8">
        <v>44531</v>
      </c>
      <c r="U6160" t="s">
        <v>26985</v>
      </c>
      <c r="V6160" t="s">
        <v>130</v>
      </c>
      <c r="W6160" t="s">
        <v>64</v>
      </c>
      <c r="X6160" t="s">
        <v>65</v>
      </c>
      <c r="Y6160">
        <v>-75000</v>
      </c>
      <c r="Z6160">
        <v>-30000</v>
      </c>
      <c r="AD6160">
        <v>10012000</v>
      </c>
      <c r="AE6160">
        <v>6101000</v>
      </c>
      <c r="AF6160">
        <v>7818000</v>
      </c>
      <c r="AG6160">
        <v>2</v>
      </c>
      <c r="AH6160">
        <v>1</v>
      </c>
      <c r="AI6160" t="s">
        <v>66</v>
      </c>
      <c r="AJ6160">
        <v>23931000</v>
      </c>
    </row>
    <row r="6161" spans="1:36" x14ac:dyDescent="0.25">
      <c r="A6161">
        <v>651257</v>
      </c>
      <c r="B6161" t="s">
        <v>26986</v>
      </c>
      <c r="C6161" t="s">
        <v>68</v>
      </c>
      <c r="D6161" t="s">
        <v>145</v>
      </c>
      <c r="E6161" t="s">
        <v>146</v>
      </c>
      <c r="F6161" t="s">
        <v>71</v>
      </c>
      <c r="G6161" t="s">
        <v>72</v>
      </c>
      <c r="H6161" t="s">
        <v>12721</v>
      </c>
      <c r="I6161" t="s">
        <v>7780</v>
      </c>
      <c r="J6161" t="s">
        <v>26987</v>
      </c>
      <c r="K6161" t="s">
        <v>7782</v>
      </c>
      <c r="L6161" s="8">
        <v>33573</v>
      </c>
      <c r="M6161" t="s">
        <v>58</v>
      </c>
      <c r="N6161" t="s">
        <v>77</v>
      </c>
      <c r="P6161" t="s">
        <v>436</v>
      </c>
      <c r="Q6161" s="8">
        <v>23833</v>
      </c>
      <c r="R6161" t="s">
        <v>61</v>
      </c>
      <c r="S6161" s="8">
        <v>33573</v>
      </c>
      <c r="T6161" s="8">
        <v>44317</v>
      </c>
      <c r="U6161" t="s">
        <v>26988</v>
      </c>
      <c r="V6161" t="s">
        <v>80</v>
      </c>
      <c r="W6161" t="s">
        <v>64</v>
      </c>
      <c r="X6161" t="s">
        <v>333</v>
      </c>
      <c r="Y6161">
        <v>-55000</v>
      </c>
      <c r="Z6161">
        <v>-30000</v>
      </c>
      <c r="AA6161">
        <v>-8306000</v>
      </c>
      <c r="AB6161">
        <v>-5913345</v>
      </c>
      <c r="AD6161">
        <v>9024000</v>
      </c>
      <c r="AE6161">
        <v>5376000</v>
      </c>
      <c r="AF6161">
        <v>4871000</v>
      </c>
      <c r="AG6161">
        <v>2</v>
      </c>
      <c r="AH6161">
        <v>1</v>
      </c>
      <c r="AI6161" t="s">
        <v>66</v>
      </c>
      <c r="AJ6161">
        <v>19271000</v>
      </c>
    </row>
    <row r="6162" spans="1:36" x14ac:dyDescent="0.25">
      <c r="A6162">
        <v>651258</v>
      </c>
      <c r="B6162" t="s">
        <v>26989</v>
      </c>
      <c r="C6162" t="s">
        <v>49</v>
      </c>
      <c r="D6162" t="s">
        <v>340</v>
      </c>
      <c r="E6162" t="s">
        <v>341</v>
      </c>
      <c r="F6162" t="s">
        <v>3123</v>
      </c>
      <c r="G6162" t="s">
        <v>3124</v>
      </c>
      <c r="H6162" t="s">
        <v>25276</v>
      </c>
      <c r="I6162" t="s">
        <v>25277</v>
      </c>
      <c r="J6162" t="s">
        <v>26990</v>
      </c>
      <c r="K6162" t="s">
        <v>26991</v>
      </c>
      <c r="L6162" s="8">
        <v>33573</v>
      </c>
      <c r="M6162" t="s">
        <v>58</v>
      </c>
      <c r="N6162" t="s">
        <v>59</v>
      </c>
      <c r="P6162" t="s">
        <v>63</v>
      </c>
      <c r="Q6162" s="8">
        <v>23910</v>
      </c>
      <c r="R6162" t="s">
        <v>61</v>
      </c>
      <c r="S6162" s="8">
        <v>33573</v>
      </c>
      <c r="T6162" s="8">
        <v>44378</v>
      </c>
      <c r="U6162" t="s">
        <v>26992</v>
      </c>
      <c r="V6162" t="s">
        <v>63</v>
      </c>
      <c r="W6162" t="s">
        <v>64</v>
      </c>
      <c r="X6162" t="s">
        <v>65</v>
      </c>
      <c r="Z6162">
        <v>-30000</v>
      </c>
      <c r="AD6162">
        <v>12486000</v>
      </c>
      <c r="AE6162">
        <v>7422000</v>
      </c>
      <c r="AF6162">
        <v>7818000</v>
      </c>
      <c r="AG6162">
        <v>2</v>
      </c>
      <c r="AH6162">
        <v>1</v>
      </c>
      <c r="AI6162" t="s">
        <v>66</v>
      </c>
      <c r="AJ6162">
        <v>27726000</v>
      </c>
    </row>
    <row r="6163" spans="1:36" x14ac:dyDescent="0.25">
      <c r="A6163">
        <v>651259</v>
      </c>
      <c r="B6163" t="s">
        <v>26993</v>
      </c>
      <c r="C6163" t="s">
        <v>49</v>
      </c>
      <c r="D6163" t="s">
        <v>50</v>
      </c>
      <c r="E6163" t="s">
        <v>51</v>
      </c>
      <c r="F6163" t="s">
        <v>342</v>
      </c>
      <c r="G6163" t="s">
        <v>343</v>
      </c>
      <c r="H6163" t="s">
        <v>528</v>
      </c>
      <c r="I6163" t="s">
        <v>529</v>
      </c>
      <c r="J6163" t="s">
        <v>26994</v>
      </c>
      <c r="K6163" t="s">
        <v>531</v>
      </c>
      <c r="L6163" s="8">
        <v>33573</v>
      </c>
      <c r="M6163" t="s">
        <v>58</v>
      </c>
      <c r="N6163" t="s">
        <v>348</v>
      </c>
      <c r="P6163" t="s">
        <v>186</v>
      </c>
      <c r="Q6163" s="8">
        <v>24087</v>
      </c>
      <c r="R6163" t="s">
        <v>61</v>
      </c>
      <c r="S6163" s="8">
        <v>33573</v>
      </c>
      <c r="T6163" s="8">
        <v>44562</v>
      </c>
      <c r="U6163" t="s">
        <v>26995</v>
      </c>
      <c r="V6163" t="s">
        <v>63</v>
      </c>
      <c r="W6163" t="s">
        <v>64</v>
      </c>
      <c r="X6163" t="s">
        <v>259</v>
      </c>
      <c r="Y6163">
        <v>-350000</v>
      </c>
      <c r="Z6163">
        <v>-30000</v>
      </c>
      <c r="AA6163">
        <v>-1650000</v>
      </c>
      <c r="AD6163">
        <v>14305000</v>
      </c>
      <c r="AE6163">
        <v>8699000</v>
      </c>
      <c r="AF6163">
        <v>13454000</v>
      </c>
      <c r="AG6163">
        <v>2</v>
      </c>
      <c r="AH6163">
        <v>1</v>
      </c>
      <c r="AI6163" t="s">
        <v>66</v>
      </c>
      <c r="AJ6163">
        <v>36458000</v>
      </c>
    </row>
    <row r="6164" spans="1:36" x14ac:dyDescent="0.25">
      <c r="A6164">
        <v>651262</v>
      </c>
      <c r="B6164" t="s">
        <v>26996</v>
      </c>
      <c r="C6164" t="s">
        <v>100</v>
      </c>
      <c r="D6164" t="s">
        <v>1324</v>
      </c>
      <c r="E6164" t="s">
        <v>1325</v>
      </c>
      <c r="F6164" t="s">
        <v>103</v>
      </c>
      <c r="G6164" t="s">
        <v>104</v>
      </c>
      <c r="H6164" t="s">
        <v>26997</v>
      </c>
      <c r="I6164" t="s">
        <v>1290</v>
      </c>
      <c r="J6164" t="s">
        <v>26998</v>
      </c>
      <c r="K6164" t="s">
        <v>1292</v>
      </c>
      <c r="L6164" s="8">
        <v>33573</v>
      </c>
      <c r="M6164" t="s">
        <v>58</v>
      </c>
      <c r="N6164" t="s">
        <v>59</v>
      </c>
      <c r="P6164" t="s">
        <v>4110</v>
      </c>
      <c r="Q6164" s="8">
        <v>24016</v>
      </c>
      <c r="R6164" t="s">
        <v>61</v>
      </c>
      <c r="S6164" s="8">
        <v>33573</v>
      </c>
      <c r="T6164" s="8">
        <v>44501</v>
      </c>
      <c r="U6164" t="s">
        <v>26999</v>
      </c>
      <c r="V6164" t="s">
        <v>219</v>
      </c>
      <c r="W6164" t="s">
        <v>64</v>
      </c>
      <c r="X6164" t="s">
        <v>65</v>
      </c>
      <c r="Y6164">
        <v>-50000</v>
      </c>
      <c r="Z6164">
        <v>-30000</v>
      </c>
      <c r="AD6164">
        <v>9595000</v>
      </c>
      <c r="AE6164">
        <v>5849000</v>
      </c>
      <c r="AF6164">
        <v>7818000</v>
      </c>
      <c r="AG6164">
        <v>2</v>
      </c>
      <c r="AH6164">
        <v>1</v>
      </c>
      <c r="AI6164" t="s">
        <v>66</v>
      </c>
      <c r="AJ6164">
        <v>23262000</v>
      </c>
    </row>
    <row r="6165" spans="1:36" x14ac:dyDescent="0.25">
      <c r="A6165">
        <v>651265</v>
      </c>
      <c r="B6165" t="s">
        <v>27000</v>
      </c>
      <c r="C6165" t="s">
        <v>605</v>
      </c>
      <c r="D6165" t="s">
        <v>50</v>
      </c>
      <c r="E6165" t="s">
        <v>51</v>
      </c>
      <c r="F6165" t="s">
        <v>6435</v>
      </c>
      <c r="G6165" t="s">
        <v>6436</v>
      </c>
      <c r="H6165" t="s">
        <v>8695</v>
      </c>
      <c r="I6165" t="s">
        <v>148</v>
      </c>
      <c r="J6165" t="s">
        <v>27001</v>
      </c>
      <c r="K6165" t="s">
        <v>8697</v>
      </c>
      <c r="L6165" s="8">
        <v>33573</v>
      </c>
      <c r="M6165" t="s">
        <v>58</v>
      </c>
      <c r="N6165" t="s">
        <v>1240</v>
      </c>
      <c r="P6165" t="s">
        <v>3163</v>
      </c>
      <c r="Q6165" s="8">
        <v>24049</v>
      </c>
      <c r="R6165" t="s">
        <v>61</v>
      </c>
      <c r="S6165" s="8">
        <v>33573</v>
      </c>
      <c r="T6165" s="8">
        <v>44531</v>
      </c>
      <c r="U6165" t="s">
        <v>27002</v>
      </c>
      <c r="V6165" t="s">
        <v>499</v>
      </c>
      <c r="W6165" t="s">
        <v>64</v>
      </c>
      <c r="X6165" t="s">
        <v>65</v>
      </c>
      <c r="Y6165">
        <v>-500000</v>
      </c>
      <c r="Z6165">
        <v>-30000</v>
      </c>
      <c r="AA6165">
        <v>-4500000</v>
      </c>
      <c r="AD6165">
        <v>18172000</v>
      </c>
      <c r="AE6165">
        <v>11038000</v>
      </c>
      <c r="AF6165">
        <v>38640000</v>
      </c>
      <c r="AG6165">
        <v>2</v>
      </c>
      <c r="AH6165">
        <v>1</v>
      </c>
      <c r="AI6165" t="s">
        <v>66</v>
      </c>
      <c r="AJ6165">
        <v>67850000</v>
      </c>
    </row>
    <row r="6166" spans="1:36" x14ac:dyDescent="0.25">
      <c r="A6166">
        <v>651266</v>
      </c>
      <c r="B6166" t="s">
        <v>27003</v>
      </c>
      <c r="C6166" t="s">
        <v>605</v>
      </c>
      <c r="D6166" t="s">
        <v>50</v>
      </c>
      <c r="E6166" t="s">
        <v>51</v>
      </c>
      <c r="F6166" t="s">
        <v>6435</v>
      </c>
      <c r="G6166" t="s">
        <v>6436</v>
      </c>
      <c r="H6166" t="s">
        <v>27004</v>
      </c>
      <c r="I6166" t="s">
        <v>27005</v>
      </c>
      <c r="J6166" t="s">
        <v>27006</v>
      </c>
      <c r="K6166" t="s">
        <v>27007</v>
      </c>
      <c r="L6166" s="8">
        <v>33573</v>
      </c>
      <c r="M6166" t="s">
        <v>58</v>
      </c>
      <c r="N6166" t="s">
        <v>1240</v>
      </c>
      <c r="P6166" t="s">
        <v>10634</v>
      </c>
      <c r="Q6166" s="8">
        <v>23771</v>
      </c>
      <c r="R6166" t="s">
        <v>61</v>
      </c>
      <c r="S6166" s="8">
        <v>33573</v>
      </c>
      <c r="T6166" s="8">
        <v>44228</v>
      </c>
      <c r="U6166" t="s">
        <v>27008</v>
      </c>
      <c r="V6166" t="s">
        <v>326</v>
      </c>
      <c r="W6166" t="s">
        <v>64</v>
      </c>
      <c r="X6166" t="s">
        <v>65</v>
      </c>
      <c r="Z6166">
        <v>-30000</v>
      </c>
      <c r="AD6166">
        <v>16916000</v>
      </c>
      <c r="AE6166">
        <v>10041000</v>
      </c>
      <c r="AF6166">
        <v>45540000</v>
      </c>
      <c r="AG6166">
        <v>2</v>
      </c>
      <c r="AH6166">
        <v>1</v>
      </c>
      <c r="AI6166" t="s">
        <v>66</v>
      </c>
      <c r="AJ6166">
        <v>72497000</v>
      </c>
    </row>
    <row r="6167" spans="1:36" x14ac:dyDescent="0.25">
      <c r="A6167">
        <v>651267</v>
      </c>
      <c r="B6167" t="s">
        <v>613</v>
      </c>
      <c r="C6167" t="s">
        <v>317</v>
      </c>
      <c r="D6167" t="s">
        <v>50</v>
      </c>
      <c r="E6167" t="s">
        <v>51</v>
      </c>
      <c r="F6167" t="s">
        <v>3088</v>
      </c>
      <c r="G6167" t="s">
        <v>3089</v>
      </c>
      <c r="H6167" t="s">
        <v>27009</v>
      </c>
      <c r="I6167" t="s">
        <v>27010</v>
      </c>
      <c r="J6167" t="s">
        <v>27011</v>
      </c>
      <c r="K6167" t="s">
        <v>27012</v>
      </c>
      <c r="L6167" s="8">
        <v>33635</v>
      </c>
      <c r="M6167" t="s">
        <v>58</v>
      </c>
      <c r="N6167" t="s">
        <v>59</v>
      </c>
      <c r="P6167" t="s">
        <v>2754</v>
      </c>
      <c r="Q6167" s="8">
        <v>23795</v>
      </c>
      <c r="R6167" t="s">
        <v>61</v>
      </c>
      <c r="S6167" s="8">
        <v>33635</v>
      </c>
      <c r="T6167" s="8">
        <v>44256</v>
      </c>
      <c r="U6167" t="s">
        <v>27013</v>
      </c>
      <c r="V6167" t="s">
        <v>542</v>
      </c>
      <c r="W6167" t="s">
        <v>64</v>
      </c>
      <c r="X6167" t="s">
        <v>65</v>
      </c>
      <c r="Z6167">
        <v>-30000</v>
      </c>
      <c r="AA6167">
        <v>-7292000</v>
      </c>
      <c r="AD6167">
        <v>12504000</v>
      </c>
      <c r="AE6167">
        <v>7433000</v>
      </c>
      <c r="AF6167">
        <v>7818000</v>
      </c>
      <c r="AG6167">
        <v>2</v>
      </c>
      <c r="AH6167">
        <v>1</v>
      </c>
      <c r="AI6167" t="s">
        <v>66</v>
      </c>
      <c r="AJ6167">
        <v>27755000</v>
      </c>
    </row>
    <row r="6168" spans="1:36" x14ac:dyDescent="0.25">
      <c r="A6168">
        <v>651268</v>
      </c>
      <c r="B6168" t="s">
        <v>27014</v>
      </c>
      <c r="C6168" t="s">
        <v>132</v>
      </c>
      <c r="D6168" t="s">
        <v>340</v>
      </c>
      <c r="E6168" t="s">
        <v>341</v>
      </c>
      <c r="F6168" t="s">
        <v>135</v>
      </c>
      <c r="G6168" t="s">
        <v>136</v>
      </c>
      <c r="H6168" t="s">
        <v>27015</v>
      </c>
      <c r="I6168" t="s">
        <v>3485</v>
      </c>
      <c r="J6168" t="s">
        <v>27016</v>
      </c>
      <c r="K6168" t="s">
        <v>15214</v>
      </c>
      <c r="L6168" s="8">
        <v>33635</v>
      </c>
      <c r="M6168" t="s">
        <v>58</v>
      </c>
      <c r="N6168" t="s">
        <v>77</v>
      </c>
      <c r="P6168" t="s">
        <v>573</v>
      </c>
      <c r="Q6168" s="8">
        <v>23939</v>
      </c>
      <c r="R6168" t="s">
        <v>61</v>
      </c>
      <c r="S6168" s="8">
        <v>33635</v>
      </c>
      <c r="T6168" s="8">
        <v>44409</v>
      </c>
      <c r="U6168" t="s">
        <v>27017</v>
      </c>
      <c r="V6168" t="s">
        <v>350</v>
      </c>
      <c r="W6168" t="s">
        <v>3169</v>
      </c>
      <c r="X6168" t="s">
        <v>333</v>
      </c>
      <c r="Z6168">
        <v>-30000</v>
      </c>
      <c r="AD6168">
        <v>9734000</v>
      </c>
      <c r="AE6168">
        <v>5796000</v>
      </c>
      <c r="AF6168">
        <v>6254400</v>
      </c>
      <c r="AG6168">
        <v>2</v>
      </c>
      <c r="AH6168">
        <v>26</v>
      </c>
      <c r="AI6168" t="s">
        <v>66</v>
      </c>
      <c r="AJ6168">
        <v>21784400</v>
      </c>
    </row>
    <row r="6169" spans="1:36" x14ac:dyDescent="0.25">
      <c r="A6169">
        <v>651270</v>
      </c>
      <c r="B6169" t="s">
        <v>27018</v>
      </c>
      <c r="C6169" t="s">
        <v>605</v>
      </c>
      <c r="D6169" t="s">
        <v>50</v>
      </c>
      <c r="E6169" t="s">
        <v>51</v>
      </c>
      <c r="F6169" t="s">
        <v>606</v>
      </c>
      <c r="G6169" t="s">
        <v>607</v>
      </c>
      <c r="H6169" t="s">
        <v>13610</v>
      </c>
      <c r="I6169" t="s">
        <v>13611</v>
      </c>
      <c r="J6169" t="s">
        <v>27019</v>
      </c>
      <c r="K6169" t="s">
        <v>18077</v>
      </c>
      <c r="L6169" s="8">
        <v>33635</v>
      </c>
      <c r="M6169" t="s">
        <v>58</v>
      </c>
      <c r="N6169" t="s">
        <v>59</v>
      </c>
      <c r="P6169" t="s">
        <v>615</v>
      </c>
      <c r="Q6169" s="8">
        <v>23944</v>
      </c>
      <c r="R6169" t="s">
        <v>61</v>
      </c>
      <c r="S6169" s="8">
        <v>33635</v>
      </c>
      <c r="T6169" s="8">
        <v>44409</v>
      </c>
      <c r="U6169" t="s">
        <v>27020</v>
      </c>
      <c r="V6169" t="s">
        <v>615</v>
      </c>
      <c r="W6169" t="s">
        <v>64</v>
      </c>
      <c r="X6169" t="s">
        <v>65</v>
      </c>
      <c r="Y6169">
        <v>-4080000</v>
      </c>
      <c r="Z6169">
        <v>-30000</v>
      </c>
      <c r="AA6169">
        <v>-11667000</v>
      </c>
      <c r="AD6169">
        <v>12536000</v>
      </c>
      <c r="AE6169">
        <v>7452000</v>
      </c>
      <c r="AF6169">
        <v>7818000</v>
      </c>
      <c r="AG6169">
        <v>2</v>
      </c>
      <c r="AH6169">
        <v>1</v>
      </c>
      <c r="AI6169" t="s">
        <v>66</v>
      </c>
      <c r="AJ6169">
        <v>27806000</v>
      </c>
    </row>
    <row r="6170" spans="1:36" x14ac:dyDescent="0.25">
      <c r="A6170">
        <v>651271</v>
      </c>
      <c r="B6170" t="s">
        <v>27021</v>
      </c>
      <c r="C6170" t="s">
        <v>752</v>
      </c>
      <c r="D6170" t="s">
        <v>774</v>
      </c>
      <c r="E6170" t="s">
        <v>775</v>
      </c>
      <c r="F6170" t="s">
        <v>755</v>
      </c>
      <c r="G6170" t="s">
        <v>756</v>
      </c>
      <c r="H6170" t="s">
        <v>25371</v>
      </c>
      <c r="I6170" t="s">
        <v>13981</v>
      </c>
      <c r="J6170" t="s">
        <v>27022</v>
      </c>
      <c r="K6170" t="s">
        <v>13983</v>
      </c>
      <c r="L6170" s="8">
        <v>33635</v>
      </c>
      <c r="M6170" t="s">
        <v>58</v>
      </c>
      <c r="N6170" t="s">
        <v>59</v>
      </c>
      <c r="P6170" t="s">
        <v>2099</v>
      </c>
      <c r="Q6170" s="8">
        <v>24061</v>
      </c>
      <c r="R6170" t="s">
        <v>61</v>
      </c>
      <c r="S6170" s="8">
        <v>33635</v>
      </c>
      <c r="T6170" s="8">
        <v>44531</v>
      </c>
      <c r="U6170" t="s">
        <v>27023</v>
      </c>
      <c r="V6170" t="s">
        <v>1259</v>
      </c>
      <c r="W6170" t="s">
        <v>64</v>
      </c>
      <c r="X6170" t="s">
        <v>65</v>
      </c>
      <c r="Y6170">
        <v>-150000</v>
      </c>
      <c r="Z6170">
        <v>-30000</v>
      </c>
      <c r="AA6170">
        <v>-2219000</v>
      </c>
      <c r="AD6170">
        <v>11595000</v>
      </c>
      <c r="AE6170">
        <v>7059000</v>
      </c>
      <c r="AF6170">
        <v>7818000</v>
      </c>
      <c r="AG6170">
        <v>2</v>
      </c>
      <c r="AH6170">
        <v>1</v>
      </c>
      <c r="AI6170" t="s">
        <v>66</v>
      </c>
      <c r="AJ6170">
        <v>26472000</v>
      </c>
    </row>
    <row r="6171" spans="1:36" x14ac:dyDescent="0.25">
      <c r="A6171">
        <v>651272</v>
      </c>
      <c r="B6171" t="s">
        <v>27024</v>
      </c>
      <c r="C6171" t="s">
        <v>49</v>
      </c>
      <c r="D6171" t="s">
        <v>340</v>
      </c>
      <c r="E6171" t="s">
        <v>341</v>
      </c>
      <c r="F6171" t="s">
        <v>3123</v>
      </c>
      <c r="G6171" t="s">
        <v>3124</v>
      </c>
      <c r="H6171" t="s">
        <v>5154</v>
      </c>
      <c r="I6171" t="s">
        <v>5155</v>
      </c>
      <c r="J6171" t="s">
        <v>27025</v>
      </c>
      <c r="K6171" t="s">
        <v>5157</v>
      </c>
      <c r="L6171" s="8">
        <v>33635</v>
      </c>
      <c r="M6171" t="s">
        <v>58</v>
      </c>
      <c r="N6171" t="s">
        <v>59</v>
      </c>
      <c r="P6171" t="s">
        <v>63</v>
      </c>
      <c r="Q6171" s="8">
        <v>23863</v>
      </c>
      <c r="R6171" t="s">
        <v>61</v>
      </c>
      <c r="S6171" s="8">
        <v>33635</v>
      </c>
      <c r="T6171" s="8">
        <v>44348</v>
      </c>
      <c r="U6171" t="s">
        <v>27026</v>
      </c>
      <c r="V6171" t="s">
        <v>63</v>
      </c>
      <c r="W6171" t="s">
        <v>64</v>
      </c>
      <c r="X6171" t="s">
        <v>65</v>
      </c>
      <c r="Y6171">
        <v>-200000</v>
      </c>
      <c r="Z6171">
        <v>-30000</v>
      </c>
      <c r="AD6171">
        <v>9182000</v>
      </c>
      <c r="AE6171">
        <v>5470000</v>
      </c>
      <c r="AF6171">
        <v>7818000</v>
      </c>
      <c r="AG6171">
        <v>2</v>
      </c>
      <c r="AH6171">
        <v>1</v>
      </c>
      <c r="AI6171" t="s">
        <v>66</v>
      </c>
      <c r="AJ6171">
        <v>22470000</v>
      </c>
    </row>
    <row r="6172" spans="1:36" x14ac:dyDescent="0.25">
      <c r="A6172">
        <v>651273</v>
      </c>
      <c r="B6172" t="s">
        <v>27027</v>
      </c>
      <c r="C6172" t="s">
        <v>752</v>
      </c>
      <c r="D6172" t="s">
        <v>774</v>
      </c>
      <c r="E6172" t="s">
        <v>775</v>
      </c>
      <c r="F6172" t="s">
        <v>755</v>
      </c>
      <c r="G6172" t="s">
        <v>756</v>
      </c>
      <c r="H6172" t="s">
        <v>27028</v>
      </c>
      <c r="I6172" t="s">
        <v>5545</v>
      </c>
      <c r="J6172" t="s">
        <v>27029</v>
      </c>
      <c r="K6172" t="s">
        <v>27030</v>
      </c>
      <c r="L6172" s="8">
        <v>33635</v>
      </c>
      <c r="M6172" t="s">
        <v>58</v>
      </c>
      <c r="N6172" t="s">
        <v>348</v>
      </c>
      <c r="P6172" t="s">
        <v>1719</v>
      </c>
      <c r="Q6172" s="8">
        <v>23790</v>
      </c>
      <c r="R6172" t="s">
        <v>61</v>
      </c>
      <c r="S6172" s="8">
        <v>33635</v>
      </c>
      <c r="T6172" s="8">
        <v>44256</v>
      </c>
      <c r="U6172" t="s">
        <v>27031</v>
      </c>
      <c r="V6172" t="s">
        <v>1259</v>
      </c>
      <c r="W6172" t="s">
        <v>64</v>
      </c>
      <c r="X6172" t="s">
        <v>65</v>
      </c>
      <c r="Y6172">
        <v>-100000</v>
      </c>
      <c r="Z6172">
        <v>-30000</v>
      </c>
      <c r="AB6172">
        <v>-950000</v>
      </c>
      <c r="AD6172">
        <v>12496000</v>
      </c>
      <c r="AE6172">
        <v>7392000</v>
      </c>
      <c r="AF6172">
        <v>22199100</v>
      </c>
      <c r="AG6172">
        <v>2</v>
      </c>
      <c r="AH6172">
        <v>1</v>
      </c>
      <c r="AI6172" t="s">
        <v>66</v>
      </c>
      <c r="AJ6172">
        <v>42087100</v>
      </c>
    </row>
    <row r="6173" spans="1:36" x14ac:dyDescent="0.25">
      <c r="A6173">
        <v>651274</v>
      </c>
      <c r="B6173" t="s">
        <v>27032</v>
      </c>
      <c r="C6173" t="s">
        <v>317</v>
      </c>
      <c r="D6173" t="s">
        <v>50</v>
      </c>
      <c r="E6173" t="s">
        <v>51</v>
      </c>
      <c r="F6173" t="s">
        <v>318</v>
      </c>
      <c r="G6173" t="s">
        <v>319</v>
      </c>
      <c r="H6173" t="s">
        <v>27033</v>
      </c>
      <c r="I6173" t="s">
        <v>27034</v>
      </c>
      <c r="J6173" t="s">
        <v>27035</v>
      </c>
      <c r="K6173" t="s">
        <v>27036</v>
      </c>
      <c r="L6173" s="8">
        <v>33635</v>
      </c>
      <c r="M6173" t="s">
        <v>58</v>
      </c>
      <c r="N6173" t="s">
        <v>59</v>
      </c>
      <c r="P6173" t="s">
        <v>9833</v>
      </c>
      <c r="Q6173" s="8">
        <v>24038</v>
      </c>
      <c r="R6173" t="s">
        <v>61</v>
      </c>
      <c r="S6173" s="8">
        <v>33635</v>
      </c>
      <c r="T6173" s="8">
        <v>44501</v>
      </c>
      <c r="U6173" t="s">
        <v>27037</v>
      </c>
      <c r="V6173" t="s">
        <v>51</v>
      </c>
      <c r="W6173" t="s">
        <v>64</v>
      </c>
      <c r="X6173" t="s">
        <v>65</v>
      </c>
      <c r="Y6173">
        <v>-75000</v>
      </c>
      <c r="Z6173">
        <v>-30000</v>
      </c>
      <c r="AA6173">
        <v>-9917000</v>
      </c>
      <c r="AD6173">
        <v>12439000</v>
      </c>
      <c r="AE6173">
        <v>7219000</v>
      </c>
      <c r="AF6173">
        <v>7818000</v>
      </c>
      <c r="AG6173">
        <v>2</v>
      </c>
      <c r="AH6173">
        <v>1</v>
      </c>
      <c r="AI6173" t="s">
        <v>66</v>
      </c>
      <c r="AJ6173">
        <v>27476000</v>
      </c>
    </row>
    <row r="6174" spans="1:36" x14ac:dyDescent="0.25">
      <c r="A6174">
        <v>651275</v>
      </c>
      <c r="B6174" t="s">
        <v>27038</v>
      </c>
      <c r="C6174" t="s">
        <v>3366</v>
      </c>
      <c r="D6174" t="s">
        <v>50</v>
      </c>
      <c r="E6174" t="s">
        <v>51</v>
      </c>
      <c r="F6174" t="s">
        <v>3367</v>
      </c>
      <c r="G6174" t="s">
        <v>3368</v>
      </c>
      <c r="H6174" t="s">
        <v>27039</v>
      </c>
      <c r="I6174" t="s">
        <v>27040</v>
      </c>
      <c r="J6174" t="s">
        <v>27041</v>
      </c>
      <c r="K6174" t="s">
        <v>27042</v>
      </c>
      <c r="L6174" s="8">
        <v>33635</v>
      </c>
      <c r="M6174" t="s">
        <v>3373</v>
      </c>
      <c r="N6174" t="s">
        <v>3374</v>
      </c>
      <c r="O6174">
        <v>3</v>
      </c>
      <c r="P6174" t="s">
        <v>151</v>
      </c>
      <c r="Q6174" s="8">
        <v>24060</v>
      </c>
      <c r="R6174" t="s">
        <v>61</v>
      </c>
      <c r="S6174" s="8">
        <v>33635</v>
      </c>
      <c r="T6174" s="8">
        <v>44531</v>
      </c>
      <c r="U6174" t="s">
        <v>27043</v>
      </c>
      <c r="V6174" t="s">
        <v>1259</v>
      </c>
      <c r="W6174" t="s">
        <v>64</v>
      </c>
      <c r="X6174" t="s">
        <v>65</v>
      </c>
      <c r="Z6174">
        <v>-30000</v>
      </c>
      <c r="AA6174">
        <v>-12573175</v>
      </c>
      <c r="AD6174">
        <v>11549000</v>
      </c>
      <c r="AE6174">
        <v>7031000</v>
      </c>
      <c r="AF6174">
        <v>7818000</v>
      </c>
      <c r="AG6174">
        <v>2</v>
      </c>
      <c r="AH6174">
        <v>1</v>
      </c>
      <c r="AI6174" t="s">
        <v>66</v>
      </c>
      <c r="AJ6174">
        <v>26398000</v>
      </c>
    </row>
    <row r="6175" spans="1:36" x14ac:dyDescent="0.25">
      <c r="A6175">
        <v>651279</v>
      </c>
      <c r="B6175" t="s">
        <v>27044</v>
      </c>
      <c r="C6175" t="s">
        <v>605</v>
      </c>
      <c r="D6175" t="s">
        <v>50</v>
      </c>
      <c r="E6175" t="s">
        <v>51</v>
      </c>
      <c r="F6175" t="s">
        <v>606</v>
      </c>
      <c r="G6175" t="s">
        <v>607</v>
      </c>
      <c r="H6175" t="s">
        <v>27045</v>
      </c>
      <c r="I6175" t="s">
        <v>5062</v>
      </c>
      <c r="J6175" t="s">
        <v>27046</v>
      </c>
      <c r="K6175" t="s">
        <v>8156</v>
      </c>
      <c r="L6175" s="8">
        <v>33635</v>
      </c>
      <c r="M6175" t="s">
        <v>58</v>
      </c>
      <c r="N6175" t="s">
        <v>348</v>
      </c>
      <c r="P6175" t="s">
        <v>550</v>
      </c>
      <c r="Q6175" s="8">
        <v>24056</v>
      </c>
      <c r="R6175" t="s">
        <v>61</v>
      </c>
      <c r="S6175" s="8">
        <v>33635</v>
      </c>
      <c r="T6175" s="8">
        <v>44531</v>
      </c>
      <c r="U6175" t="s">
        <v>27047</v>
      </c>
      <c r="V6175" t="s">
        <v>130</v>
      </c>
      <c r="W6175" t="s">
        <v>64</v>
      </c>
      <c r="X6175" t="s">
        <v>65</v>
      </c>
      <c r="Y6175">
        <v>-40000</v>
      </c>
      <c r="Z6175">
        <v>-30000</v>
      </c>
      <c r="AC6175">
        <v>-8506944</v>
      </c>
      <c r="AD6175">
        <v>12549000</v>
      </c>
      <c r="AE6175">
        <v>7424000</v>
      </c>
      <c r="AF6175">
        <v>18835600</v>
      </c>
      <c r="AG6175">
        <v>2</v>
      </c>
      <c r="AH6175">
        <v>1</v>
      </c>
      <c r="AI6175" t="s">
        <v>66</v>
      </c>
      <c r="AJ6175">
        <v>38808600</v>
      </c>
    </row>
    <row r="6176" spans="1:36" x14ac:dyDescent="0.25">
      <c r="A6176">
        <v>651280</v>
      </c>
      <c r="B6176" t="s">
        <v>27048</v>
      </c>
      <c r="C6176" t="s">
        <v>119</v>
      </c>
      <c r="D6176" t="s">
        <v>50</v>
      </c>
      <c r="E6176" t="s">
        <v>51</v>
      </c>
      <c r="F6176" t="s">
        <v>122</v>
      </c>
      <c r="G6176" t="s">
        <v>123</v>
      </c>
      <c r="H6176" t="s">
        <v>27049</v>
      </c>
      <c r="I6176" t="s">
        <v>2863</v>
      </c>
      <c r="J6176" t="s">
        <v>27050</v>
      </c>
      <c r="K6176" t="s">
        <v>2865</v>
      </c>
      <c r="L6176" s="8">
        <v>33635</v>
      </c>
      <c r="M6176" t="s">
        <v>58</v>
      </c>
      <c r="N6176" t="s">
        <v>59</v>
      </c>
      <c r="P6176" t="s">
        <v>199</v>
      </c>
      <c r="Q6176" s="8">
        <v>23778</v>
      </c>
      <c r="R6176" t="s">
        <v>61</v>
      </c>
      <c r="S6176" s="8">
        <v>33635</v>
      </c>
      <c r="T6176" s="8">
        <v>44256</v>
      </c>
      <c r="U6176" t="s">
        <v>27051</v>
      </c>
      <c r="V6176" t="s">
        <v>499</v>
      </c>
      <c r="W6176" t="s">
        <v>64</v>
      </c>
      <c r="X6176" t="s">
        <v>65</v>
      </c>
      <c r="Y6176">
        <v>-50000</v>
      </c>
      <c r="Z6176">
        <v>-30000</v>
      </c>
      <c r="AC6176">
        <v>-2708149</v>
      </c>
      <c r="AD6176">
        <v>9882000</v>
      </c>
      <c r="AE6176">
        <v>6021000</v>
      </c>
      <c r="AF6176">
        <v>7818000</v>
      </c>
      <c r="AG6176">
        <v>2</v>
      </c>
      <c r="AH6176">
        <v>1</v>
      </c>
      <c r="AI6176" t="s">
        <v>66</v>
      </c>
      <c r="AJ6176">
        <v>23721000</v>
      </c>
    </row>
    <row r="6177" spans="1:36" x14ac:dyDescent="0.25">
      <c r="A6177">
        <v>651281</v>
      </c>
      <c r="B6177" t="s">
        <v>27052</v>
      </c>
      <c r="C6177" t="s">
        <v>3366</v>
      </c>
      <c r="D6177" t="s">
        <v>50</v>
      </c>
      <c r="E6177" t="s">
        <v>51</v>
      </c>
      <c r="F6177" t="s">
        <v>3367</v>
      </c>
      <c r="G6177" t="s">
        <v>3368</v>
      </c>
      <c r="H6177" t="s">
        <v>27053</v>
      </c>
      <c r="I6177" t="s">
        <v>27054</v>
      </c>
      <c r="J6177" t="s">
        <v>27055</v>
      </c>
      <c r="K6177" t="s">
        <v>27056</v>
      </c>
      <c r="L6177" s="8">
        <v>33635</v>
      </c>
      <c r="M6177" t="s">
        <v>3373</v>
      </c>
      <c r="N6177" t="s">
        <v>5081</v>
      </c>
      <c r="O6177">
        <v>3</v>
      </c>
      <c r="P6177" t="s">
        <v>1329</v>
      </c>
      <c r="Q6177" s="8">
        <v>23802</v>
      </c>
      <c r="R6177" t="s">
        <v>61</v>
      </c>
      <c r="S6177" s="8">
        <v>33635</v>
      </c>
      <c r="T6177" s="8">
        <v>44287</v>
      </c>
      <c r="U6177" t="s">
        <v>27057</v>
      </c>
      <c r="V6177" t="s">
        <v>151</v>
      </c>
      <c r="W6177" t="s">
        <v>64</v>
      </c>
      <c r="X6177" t="s">
        <v>65</v>
      </c>
      <c r="Z6177">
        <v>-30000</v>
      </c>
      <c r="AD6177">
        <v>12625000</v>
      </c>
      <c r="AE6177">
        <v>7683000</v>
      </c>
      <c r="AF6177">
        <v>18835600</v>
      </c>
      <c r="AG6177">
        <v>2</v>
      </c>
      <c r="AH6177">
        <v>1</v>
      </c>
      <c r="AI6177" t="s">
        <v>66</v>
      </c>
      <c r="AJ6177">
        <v>39143600</v>
      </c>
    </row>
    <row r="6178" spans="1:36" x14ac:dyDescent="0.25">
      <c r="A6178">
        <v>651283</v>
      </c>
      <c r="B6178" t="s">
        <v>27058</v>
      </c>
      <c r="C6178" t="s">
        <v>3366</v>
      </c>
      <c r="D6178" t="s">
        <v>50</v>
      </c>
      <c r="E6178" t="s">
        <v>51</v>
      </c>
      <c r="F6178" t="s">
        <v>3367</v>
      </c>
      <c r="G6178" t="s">
        <v>3368</v>
      </c>
      <c r="H6178" t="s">
        <v>27053</v>
      </c>
      <c r="I6178" t="s">
        <v>27054</v>
      </c>
      <c r="J6178" t="s">
        <v>27059</v>
      </c>
      <c r="K6178" t="s">
        <v>11593</v>
      </c>
      <c r="L6178" s="8">
        <v>33635</v>
      </c>
      <c r="M6178" t="s">
        <v>3373</v>
      </c>
      <c r="N6178" t="s">
        <v>5081</v>
      </c>
      <c r="O6178">
        <v>2</v>
      </c>
      <c r="P6178" t="s">
        <v>63</v>
      </c>
      <c r="Q6178" s="8">
        <v>24016</v>
      </c>
      <c r="R6178" t="s">
        <v>61</v>
      </c>
      <c r="S6178" s="8">
        <v>33635</v>
      </c>
      <c r="T6178" s="8">
        <v>44501</v>
      </c>
      <c r="U6178" t="s">
        <v>27060</v>
      </c>
      <c r="V6178" t="s">
        <v>121</v>
      </c>
      <c r="W6178" t="s">
        <v>64</v>
      </c>
      <c r="X6178" t="s">
        <v>65</v>
      </c>
      <c r="Z6178">
        <v>-30000</v>
      </c>
      <c r="AD6178">
        <v>11322000</v>
      </c>
      <c r="AE6178">
        <v>6703000</v>
      </c>
      <c r="AF6178">
        <v>10945200</v>
      </c>
      <c r="AG6178">
        <v>2</v>
      </c>
      <c r="AH6178">
        <v>1</v>
      </c>
      <c r="AI6178" t="s">
        <v>66</v>
      </c>
      <c r="AJ6178">
        <v>28970200</v>
      </c>
    </row>
    <row r="6179" spans="1:36" x14ac:dyDescent="0.25">
      <c r="A6179">
        <v>651288</v>
      </c>
      <c r="B6179" t="s">
        <v>27061</v>
      </c>
      <c r="C6179" t="s">
        <v>100</v>
      </c>
      <c r="D6179" t="s">
        <v>212</v>
      </c>
      <c r="E6179" t="s">
        <v>213</v>
      </c>
      <c r="F6179" t="s">
        <v>103</v>
      </c>
      <c r="G6179" t="s">
        <v>104</v>
      </c>
      <c r="H6179" t="s">
        <v>1207</v>
      </c>
      <c r="I6179" t="s">
        <v>1208</v>
      </c>
      <c r="J6179" t="s">
        <v>27062</v>
      </c>
      <c r="K6179" t="s">
        <v>12418</v>
      </c>
      <c r="L6179" s="8">
        <v>33635</v>
      </c>
      <c r="M6179" t="s">
        <v>58</v>
      </c>
      <c r="N6179" t="s">
        <v>77</v>
      </c>
      <c r="P6179" t="s">
        <v>219</v>
      </c>
      <c r="Q6179" s="8">
        <v>24025</v>
      </c>
      <c r="R6179" t="s">
        <v>161</v>
      </c>
      <c r="S6179" s="8">
        <v>33635</v>
      </c>
      <c r="T6179" s="8">
        <v>44501</v>
      </c>
      <c r="U6179" t="s">
        <v>27063</v>
      </c>
      <c r="V6179" t="s">
        <v>726</v>
      </c>
      <c r="W6179" t="s">
        <v>64</v>
      </c>
      <c r="X6179" t="s">
        <v>259</v>
      </c>
      <c r="Z6179">
        <v>-30000</v>
      </c>
      <c r="AD6179">
        <v>7385000</v>
      </c>
      <c r="AE6179">
        <v>4512000</v>
      </c>
      <c r="AF6179">
        <v>4871000</v>
      </c>
      <c r="AG6179">
        <v>2</v>
      </c>
      <c r="AH6179">
        <v>1</v>
      </c>
      <c r="AI6179" t="s">
        <v>66</v>
      </c>
      <c r="AJ6179">
        <v>16768000</v>
      </c>
    </row>
    <row r="6180" spans="1:36" x14ac:dyDescent="0.25">
      <c r="A6180">
        <v>651290</v>
      </c>
      <c r="B6180" t="s">
        <v>27064</v>
      </c>
      <c r="C6180" t="s">
        <v>605</v>
      </c>
      <c r="D6180" t="s">
        <v>50</v>
      </c>
      <c r="E6180" t="s">
        <v>51</v>
      </c>
      <c r="F6180" t="s">
        <v>606</v>
      </c>
      <c r="G6180" t="s">
        <v>607</v>
      </c>
      <c r="H6180" t="s">
        <v>2459</v>
      </c>
      <c r="I6180" t="s">
        <v>2460</v>
      </c>
      <c r="J6180" t="s">
        <v>27065</v>
      </c>
      <c r="K6180" t="s">
        <v>3167</v>
      </c>
      <c r="L6180" s="8">
        <v>33635</v>
      </c>
      <c r="M6180" t="s">
        <v>58</v>
      </c>
      <c r="N6180" t="s">
        <v>59</v>
      </c>
      <c r="P6180" t="s">
        <v>772</v>
      </c>
      <c r="Q6180" s="8">
        <v>24013</v>
      </c>
      <c r="R6180" t="s">
        <v>61</v>
      </c>
      <c r="S6180" s="8">
        <v>33635</v>
      </c>
      <c r="T6180" s="8">
        <v>44470</v>
      </c>
      <c r="U6180" t="s">
        <v>27066</v>
      </c>
      <c r="V6180" t="s">
        <v>483</v>
      </c>
      <c r="W6180" t="s">
        <v>64</v>
      </c>
      <c r="X6180" t="s">
        <v>333</v>
      </c>
      <c r="Y6180">
        <v>-140000</v>
      </c>
      <c r="Z6180">
        <v>-30000</v>
      </c>
      <c r="AB6180">
        <v>-1766667</v>
      </c>
      <c r="AC6180">
        <v>-13458663</v>
      </c>
      <c r="AD6180">
        <v>12661000</v>
      </c>
      <c r="AE6180">
        <v>7526000</v>
      </c>
      <c r="AF6180">
        <v>7818000</v>
      </c>
      <c r="AG6180">
        <v>2</v>
      </c>
      <c r="AH6180">
        <v>1</v>
      </c>
      <c r="AI6180" t="s">
        <v>66</v>
      </c>
      <c r="AJ6180">
        <v>28005000</v>
      </c>
    </row>
    <row r="6181" spans="1:36" x14ac:dyDescent="0.25">
      <c r="A6181">
        <v>651291</v>
      </c>
      <c r="B6181" t="s">
        <v>27067</v>
      </c>
      <c r="C6181" t="s">
        <v>317</v>
      </c>
      <c r="D6181" t="s">
        <v>50</v>
      </c>
      <c r="E6181" t="s">
        <v>51</v>
      </c>
      <c r="F6181" t="s">
        <v>3088</v>
      </c>
      <c r="G6181" t="s">
        <v>3089</v>
      </c>
      <c r="H6181" t="s">
        <v>8681</v>
      </c>
      <c r="I6181" t="s">
        <v>148</v>
      </c>
      <c r="J6181" t="s">
        <v>27068</v>
      </c>
      <c r="K6181" t="s">
        <v>16133</v>
      </c>
      <c r="L6181" s="8">
        <v>33664</v>
      </c>
      <c r="M6181" t="s">
        <v>58</v>
      </c>
      <c r="N6181" t="s">
        <v>348</v>
      </c>
      <c r="P6181" t="s">
        <v>151</v>
      </c>
      <c r="Q6181" s="8">
        <v>23915</v>
      </c>
      <c r="R6181" t="s">
        <v>61</v>
      </c>
      <c r="S6181" s="8">
        <v>33664</v>
      </c>
      <c r="T6181" s="8">
        <v>44378</v>
      </c>
      <c r="U6181" t="s">
        <v>27069</v>
      </c>
      <c r="V6181" t="s">
        <v>51</v>
      </c>
      <c r="W6181" t="s">
        <v>64</v>
      </c>
      <c r="X6181" t="s">
        <v>65</v>
      </c>
      <c r="Z6181">
        <v>-30000</v>
      </c>
      <c r="AD6181">
        <v>13890000</v>
      </c>
      <c r="AE6181">
        <v>8447000</v>
      </c>
      <c r="AF6181">
        <v>16144800</v>
      </c>
      <c r="AG6181">
        <v>2</v>
      </c>
      <c r="AH6181">
        <v>1</v>
      </c>
      <c r="AI6181" t="s">
        <v>66</v>
      </c>
      <c r="AJ6181">
        <v>38481800</v>
      </c>
    </row>
    <row r="6182" spans="1:36" x14ac:dyDescent="0.25">
      <c r="A6182">
        <v>651292</v>
      </c>
      <c r="B6182" t="s">
        <v>27070</v>
      </c>
      <c r="C6182" t="s">
        <v>317</v>
      </c>
      <c r="D6182" t="s">
        <v>50</v>
      </c>
      <c r="E6182" t="s">
        <v>51</v>
      </c>
      <c r="F6182" t="s">
        <v>318</v>
      </c>
      <c r="G6182" t="s">
        <v>319</v>
      </c>
      <c r="H6182" t="s">
        <v>27071</v>
      </c>
      <c r="I6182" t="s">
        <v>461</v>
      </c>
      <c r="J6182" t="s">
        <v>27072</v>
      </c>
      <c r="K6182" t="s">
        <v>3140</v>
      </c>
      <c r="L6182" s="8">
        <v>33664</v>
      </c>
      <c r="M6182" t="s">
        <v>58</v>
      </c>
      <c r="N6182" t="s">
        <v>348</v>
      </c>
      <c r="P6182" t="s">
        <v>350</v>
      </c>
      <c r="Q6182" s="8">
        <v>23959</v>
      </c>
      <c r="R6182" t="s">
        <v>61</v>
      </c>
      <c r="S6182" s="8">
        <v>33664</v>
      </c>
      <c r="T6182" s="8">
        <v>44440</v>
      </c>
      <c r="U6182" t="s">
        <v>27073</v>
      </c>
      <c r="V6182" t="s">
        <v>350</v>
      </c>
      <c r="W6182" t="s">
        <v>64</v>
      </c>
      <c r="X6182" t="s">
        <v>65</v>
      </c>
      <c r="Y6182">
        <v>-350000</v>
      </c>
      <c r="Z6182">
        <v>-30000</v>
      </c>
      <c r="AC6182">
        <v>-9258000</v>
      </c>
      <c r="AD6182">
        <v>14296000</v>
      </c>
      <c r="AE6182">
        <v>8693000</v>
      </c>
      <c r="AF6182">
        <v>18835600</v>
      </c>
      <c r="AG6182">
        <v>2</v>
      </c>
      <c r="AH6182">
        <v>1</v>
      </c>
      <c r="AI6182" t="s">
        <v>66</v>
      </c>
      <c r="AJ6182">
        <v>41824600</v>
      </c>
    </row>
    <row r="6183" spans="1:36" x14ac:dyDescent="0.25">
      <c r="A6183">
        <v>651293</v>
      </c>
      <c r="B6183" t="s">
        <v>27074</v>
      </c>
      <c r="C6183" t="s">
        <v>49</v>
      </c>
      <c r="D6183" t="s">
        <v>340</v>
      </c>
      <c r="E6183" t="s">
        <v>341</v>
      </c>
      <c r="F6183" t="s">
        <v>4459</v>
      </c>
      <c r="G6183" t="s">
        <v>4460</v>
      </c>
      <c r="H6183" t="s">
        <v>4461</v>
      </c>
      <c r="I6183" t="s">
        <v>4460</v>
      </c>
      <c r="J6183" t="s">
        <v>27075</v>
      </c>
      <c r="K6183" t="s">
        <v>27076</v>
      </c>
      <c r="L6183" s="8">
        <v>33664</v>
      </c>
      <c r="M6183" t="s">
        <v>58</v>
      </c>
      <c r="N6183" t="s">
        <v>59</v>
      </c>
      <c r="P6183" t="s">
        <v>10873</v>
      </c>
      <c r="Q6183" s="8">
        <v>24028</v>
      </c>
      <c r="R6183" t="s">
        <v>161</v>
      </c>
      <c r="S6183" s="8">
        <v>33664</v>
      </c>
      <c r="T6183" s="8">
        <v>44501</v>
      </c>
      <c r="U6183" t="s">
        <v>27077</v>
      </c>
      <c r="V6183" t="s">
        <v>63</v>
      </c>
      <c r="W6183" t="s">
        <v>64</v>
      </c>
      <c r="X6183" t="s">
        <v>65</v>
      </c>
      <c r="Y6183">
        <v>-100000</v>
      </c>
      <c r="Z6183">
        <v>-30000</v>
      </c>
      <c r="AC6183">
        <v>-6282862</v>
      </c>
      <c r="AD6183">
        <v>12108000</v>
      </c>
      <c r="AE6183">
        <v>7199000</v>
      </c>
      <c r="AF6183">
        <v>7818000</v>
      </c>
      <c r="AG6183">
        <v>2</v>
      </c>
      <c r="AH6183">
        <v>1</v>
      </c>
      <c r="AI6183" t="s">
        <v>66</v>
      </c>
      <c r="AJ6183">
        <v>27125000</v>
      </c>
    </row>
    <row r="6184" spans="1:36" x14ac:dyDescent="0.25">
      <c r="A6184">
        <v>651294</v>
      </c>
      <c r="B6184" t="s">
        <v>27078</v>
      </c>
      <c r="C6184" t="s">
        <v>49</v>
      </c>
      <c r="D6184" t="s">
        <v>50</v>
      </c>
      <c r="E6184" t="s">
        <v>51</v>
      </c>
      <c r="F6184" t="s">
        <v>7343</v>
      </c>
      <c r="G6184" t="s">
        <v>7344</v>
      </c>
      <c r="H6184" t="s">
        <v>26029</v>
      </c>
      <c r="I6184" t="s">
        <v>26030</v>
      </c>
      <c r="J6184" t="s">
        <v>27079</v>
      </c>
      <c r="K6184" t="s">
        <v>27080</v>
      </c>
      <c r="L6184" s="8">
        <v>33664</v>
      </c>
      <c r="M6184" t="s">
        <v>58</v>
      </c>
      <c r="N6184" t="s">
        <v>59</v>
      </c>
      <c r="P6184" t="s">
        <v>80</v>
      </c>
      <c r="Q6184" s="8">
        <v>23891</v>
      </c>
      <c r="R6184" t="s">
        <v>161</v>
      </c>
      <c r="S6184" s="8">
        <v>33664</v>
      </c>
      <c r="T6184" s="8">
        <v>44348</v>
      </c>
      <c r="U6184" t="s">
        <v>27081</v>
      </c>
      <c r="V6184" t="s">
        <v>542</v>
      </c>
      <c r="W6184" t="s">
        <v>64</v>
      </c>
      <c r="X6184" t="s">
        <v>65</v>
      </c>
      <c r="Y6184">
        <v>-33000</v>
      </c>
      <c r="Z6184">
        <v>-30000</v>
      </c>
      <c r="AB6184">
        <v>-688693</v>
      </c>
      <c r="AD6184">
        <v>9528000</v>
      </c>
      <c r="AE6184">
        <v>5673000</v>
      </c>
      <c r="AF6184">
        <v>7818000</v>
      </c>
      <c r="AG6184">
        <v>2</v>
      </c>
      <c r="AH6184">
        <v>1</v>
      </c>
      <c r="AI6184" t="s">
        <v>66</v>
      </c>
      <c r="AJ6184">
        <v>23019000</v>
      </c>
    </row>
    <row r="6185" spans="1:36" x14ac:dyDescent="0.25">
      <c r="A6185">
        <v>651296</v>
      </c>
      <c r="B6185" t="s">
        <v>27082</v>
      </c>
      <c r="C6185" t="s">
        <v>119</v>
      </c>
      <c r="D6185" t="s">
        <v>477</v>
      </c>
      <c r="E6185" t="s">
        <v>478</v>
      </c>
      <c r="F6185" t="s">
        <v>122</v>
      </c>
      <c r="G6185" t="s">
        <v>123</v>
      </c>
      <c r="H6185" t="s">
        <v>27083</v>
      </c>
      <c r="I6185" t="s">
        <v>522</v>
      </c>
      <c r="J6185" t="s">
        <v>27084</v>
      </c>
      <c r="K6185" t="s">
        <v>524</v>
      </c>
      <c r="L6185" s="8">
        <v>33664</v>
      </c>
      <c r="M6185" t="s">
        <v>58</v>
      </c>
      <c r="N6185" t="s">
        <v>59</v>
      </c>
      <c r="P6185" t="s">
        <v>199</v>
      </c>
      <c r="Q6185" s="8">
        <v>23905</v>
      </c>
      <c r="R6185" t="s">
        <v>61</v>
      </c>
      <c r="S6185" s="8">
        <v>33664</v>
      </c>
      <c r="T6185" s="8">
        <v>44378</v>
      </c>
      <c r="U6185" t="s">
        <v>27085</v>
      </c>
      <c r="V6185" t="s">
        <v>483</v>
      </c>
      <c r="W6185" t="s">
        <v>64</v>
      </c>
      <c r="X6185" t="s">
        <v>65</v>
      </c>
      <c r="Y6185">
        <v>-50000</v>
      </c>
      <c r="Z6185">
        <v>-30000</v>
      </c>
      <c r="AD6185">
        <v>10078000</v>
      </c>
      <c r="AE6185">
        <v>5998000</v>
      </c>
      <c r="AF6185">
        <v>7818000</v>
      </c>
      <c r="AG6185">
        <v>2</v>
      </c>
      <c r="AH6185">
        <v>1</v>
      </c>
      <c r="AI6185" t="s">
        <v>66</v>
      </c>
      <c r="AJ6185">
        <v>23894000</v>
      </c>
    </row>
    <row r="6186" spans="1:36" x14ac:dyDescent="0.25">
      <c r="A6186">
        <v>651297</v>
      </c>
      <c r="B6186" t="s">
        <v>27086</v>
      </c>
      <c r="C6186" t="s">
        <v>317</v>
      </c>
      <c r="D6186" t="s">
        <v>50</v>
      </c>
      <c r="E6186" t="s">
        <v>51</v>
      </c>
      <c r="F6186" t="s">
        <v>1269</v>
      </c>
      <c r="G6186" t="s">
        <v>1270</v>
      </c>
      <c r="H6186" t="s">
        <v>16186</v>
      </c>
      <c r="I6186" t="s">
        <v>148</v>
      </c>
      <c r="J6186" t="s">
        <v>27087</v>
      </c>
      <c r="K6186" t="s">
        <v>8571</v>
      </c>
      <c r="L6186" s="8">
        <v>33664</v>
      </c>
      <c r="M6186" t="s">
        <v>58</v>
      </c>
      <c r="N6186" t="s">
        <v>348</v>
      </c>
      <c r="P6186" t="s">
        <v>823</v>
      </c>
      <c r="Q6186" s="8">
        <v>24003</v>
      </c>
      <c r="R6186" t="s">
        <v>61</v>
      </c>
      <c r="S6186" s="8">
        <v>33664</v>
      </c>
      <c r="T6186" s="8">
        <v>44470</v>
      </c>
      <c r="U6186" t="s">
        <v>27088</v>
      </c>
      <c r="V6186" t="s">
        <v>244</v>
      </c>
      <c r="W6186" t="s">
        <v>64</v>
      </c>
      <c r="X6186" t="s">
        <v>65</v>
      </c>
      <c r="Y6186">
        <v>-250000</v>
      </c>
      <c r="Z6186">
        <v>-30000</v>
      </c>
      <c r="AC6186">
        <v>-4946000</v>
      </c>
      <c r="AD6186">
        <v>15100000</v>
      </c>
      <c r="AE6186">
        <v>8924000</v>
      </c>
      <c r="AF6186">
        <v>13454000</v>
      </c>
      <c r="AG6186">
        <v>2</v>
      </c>
      <c r="AH6186">
        <v>1</v>
      </c>
      <c r="AI6186" t="s">
        <v>66</v>
      </c>
      <c r="AJ6186">
        <v>37478000</v>
      </c>
    </row>
    <row r="6187" spans="1:36" x14ac:dyDescent="0.25">
      <c r="A6187">
        <v>651298</v>
      </c>
      <c r="B6187" t="s">
        <v>27089</v>
      </c>
      <c r="C6187" t="s">
        <v>317</v>
      </c>
      <c r="D6187" t="s">
        <v>340</v>
      </c>
      <c r="E6187" t="s">
        <v>341</v>
      </c>
      <c r="F6187" t="s">
        <v>371</v>
      </c>
      <c r="G6187" t="s">
        <v>372</v>
      </c>
      <c r="H6187" t="s">
        <v>14054</v>
      </c>
      <c r="I6187" t="s">
        <v>14055</v>
      </c>
      <c r="J6187" t="s">
        <v>27090</v>
      </c>
      <c r="K6187" t="s">
        <v>27091</v>
      </c>
      <c r="L6187" s="8">
        <v>33664</v>
      </c>
      <c r="M6187" t="s">
        <v>58</v>
      </c>
      <c r="N6187" t="s">
        <v>59</v>
      </c>
      <c r="P6187" t="s">
        <v>63</v>
      </c>
      <c r="Q6187" s="8">
        <v>24061</v>
      </c>
      <c r="R6187" t="s">
        <v>61</v>
      </c>
      <c r="S6187" s="8">
        <v>33664</v>
      </c>
      <c r="T6187" s="8">
        <v>44531</v>
      </c>
      <c r="U6187" t="s">
        <v>27092</v>
      </c>
      <c r="V6187" t="s">
        <v>63</v>
      </c>
      <c r="W6187" t="s">
        <v>64</v>
      </c>
      <c r="X6187" t="s">
        <v>65</v>
      </c>
      <c r="Y6187">
        <v>-100000</v>
      </c>
      <c r="Z6187">
        <v>-30000</v>
      </c>
      <c r="AD6187">
        <v>12319000</v>
      </c>
      <c r="AE6187">
        <v>7150000</v>
      </c>
      <c r="AF6187">
        <v>7818000</v>
      </c>
      <c r="AG6187">
        <v>2</v>
      </c>
      <c r="AH6187">
        <v>1</v>
      </c>
      <c r="AI6187" t="s">
        <v>66</v>
      </c>
      <c r="AJ6187">
        <v>27287000</v>
      </c>
    </row>
    <row r="6188" spans="1:36" x14ac:dyDescent="0.25">
      <c r="A6188">
        <v>651300</v>
      </c>
      <c r="B6188" t="s">
        <v>27093</v>
      </c>
      <c r="C6188" t="s">
        <v>317</v>
      </c>
      <c r="D6188" t="s">
        <v>50</v>
      </c>
      <c r="E6188" t="s">
        <v>51</v>
      </c>
      <c r="F6188" t="s">
        <v>1185</v>
      </c>
      <c r="G6188" t="s">
        <v>1186</v>
      </c>
      <c r="H6188" t="s">
        <v>27094</v>
      </c>
      <c r="I6188" t="s">
        <v>27095</v>
      </c>
      <c r="J6188" t="s">
        <v>27096</v>
      </c>
      <c r="K6188" t="s">
        <v>27097</v>
      </c>
      <c r="L6188" s="8">
        <v>33756</v>
      </c>
      <c r="M6188" t="s">
        <v>58</v>
      </c>
      <c r="N6188" t="s">
        <v>1240</v>
      </c>
      <c r="P6188" t="s">
        <v>314</v>
      </c>
      <c r="Q6188" s="8">
        <v>23772</v>
      </c>
      <c r="R6188" t="s">
        <v>61</v>
      </c>
      <c r="S6188" s="8">
        <v>33756</v>
      </c>
      <c r="T6188" s="8">
        <v>44228</v>
      </c>
      <c r="U6188" t="s">
        <v>27098</v>
      </c>
      <c r="V6188" t="s">
        <v>244</v>
      </c>
      <c r="W6188" t="s">
        <v>64</v>
      </c>
      <c r="X6188" t="s">
        <v>65</v>
      </c>
      <c r="Y6188">
        <v>-100000</v>
      </c>
      <c r="Z6188">
        <v>-30000</v>
      </c>
      <c r="AD6188">
        <v>17242000</v>
      </c>
      <c r="AE6188">
        <v>10475000</v>
      </c>
      <c r="AF6188">
        <v>41400000</v>
      </c>
      <c r="AG6188">
        <v>2</v>
      </c>
      <c r="AH6188">
        <v>1</v>
      </c>
      <c r="AI6188" t="s">
        <v>66</v>
      </c>
      <c r="AJ6188">
        <v>69117000</v>
      </c>
    </row>
    <row r="6189" spans="1:36" x14ac:dyDescent="0.25">
      <c r="A6189">
        <v>651301</v>
      </c>
      <c r="B6189" t="s">
        <v>12738</v>
      </c>
      <c r="C6189" t="s">
        <v>132</v>
      </c>
      <c r="D6189" t="s">
        <v>340</v>
      </c>
      <c r="E6189" t="s">
        <v>341</v>
      </c>
      <c r="F6189" t="s">
        <v>135</v>
      </c>
      <c r="G6189" t="s">
        <v>136</v>
      </c>
      <c r="H6189" t="s">
        <v>27099</v>
      </c>
      <c r="I6189" t="s">
        <v>2905</v>
      </c>
      <c r="J6189" t="s">
        <v>27100</v>
      </c>
      <c r="K6189" t="s">
        <v>2907</v>
      </c>
      <c r="L6189" s="8">
        <v>33756</v>
      </c>
      <c r="M6189" t="s">
        <v>58</v>
      </c>
      <c r="N6189" t="s">
        <v>59</v>
      </c>
      <c r="P6189" t="s">
        <v>186</v>
      </c>
      <c r="Q6189" s="8">
        <v>23899</v>
      </c>
      <c r="R6189" t="s">
        <v>61</v>
      </c>
      <c r="S6189" s="8">
        <v>33756</v>
      </c>
      <c r="T6189" s="8">
        <v>44378</v>
      </c>
      <c r="U6189" t="s">
        <v>27101</v>
      </c>
      <c r="V6189" t="s">
        <v>63</v>
      </c>
      <c r="W6189" t="s">
        <v>64</v>
      </c>
      <c r="X6189" t="s">
        <v>65</v>
      </c>
      <c r="Y6189">
        <v>-33000</v>
      </c>
      <c r="Z6189">
        <v>-30000</v>
      </c>
      <c r="AC6189">
        <v>-1525000</v>
      </c>
      <c r="AD6189">
        <v>9485000</v>
      </c>
      <c r="AE6189">
        <v>5782000</v>
      </c>
      <c r="AF6189">
        <v>7818000</v>
      </c>
      <c r="AG6189">
        <v>2</v>
      </c>
      <c r="AH6189">
        <v>1</v>
      </c>
      <c r="AI6189" t="s">
        <v>66</v>
      </c>
      <c r="AJ6189">
        <v>23085000</v>
      </c>
    </row>
    <row r="6190" spans="1:36" x14ac:dyDescent="0.25">
      <c r="A6190">
        <v>651302</v>
      </c>
      <c r="B6190" t="s">
        <v>2239</v>
      </c>
      <c r="C6190" t="s">
        <v>68</v>
      </c>
      <c r="D6190" t="s">
        <v>955</v>
      </c>
      <c r="E6190" t="s">
        <v>956</v>
      </c>
      <c r="F6190" t="s">
        <v>71</v>
      </c>
      <c r="G6190" t="s">
        <v>72</v>
      </c>
      <c r="H6190" t="s">
        <v>27102</v>
      </c>
      <c r="I6190" t="s">
        <v>803</v>
      </c>
      <c r="J6190" t="s">
        <v>27103</v>
      </c>
      <c r="K6190" t="s">
        <v>2933</v>
      </c>
      <c r="L6190" s="8">
        <v>33756</v>
      </c>
      <c r="M6190" t="s">
        <v>58</v>
      </c>
      <c r="N6190" t="s">
        <v>59</v>
      </c>
      <c r="P6190" t="s">
        <v>1378</v>
      </c>
      <c r="Q6190" s="8">
        <v>23878</v>
      </c>
      <c r="R6190" t="s">
        <v>61</v>
      </c>
      <c r="S6190" s="8">
        <v>33756</v>
      </c>
      <c r="T6190" s="8">
        <v>44348</v>
      </c>
      <c r="U6190" t="s">
        <v>27104</v>
      </c>
      <c r="V6190" t="s">
        <v>63</v>
      </c>
      <c r="W6190" t="s">
        <v>64</v>
      </c>
      <c r="X6190" t="s">
        <v>65</v>
      </c>
      <c r="Y6190">
        <v>-100000</v>
      </c>
      <c r="Z6190">
        <v>-30000</v>
      </c>
      <c r="AB6190">
        <v>-125000</v>
      </c>
      <c r="AD6190">
        <v>9225000</v>
      </c>
      <c r="AE6190">
        <v>5625000</v>
      </c>
      <c r="AF6190">
        <v>7818000</v>
      </c>
      <c r="AG6190">
        <v>2</v>
      </c>
      <c r="AH6190">
        <v>1</v>
      </c>
      <c r="AI6190" t="s">
        <v>66</v>
      </c>
      <c r="AJ6190">
        <v>22668000</v>
      </c>
    </row>
    <row r="6191" spans="1:36" x14ac:dyDescent="0.25">
      <c r="A6191">
        <v>651303</v>
      </c>
      <c r="B6191" t="s">
        <v>27105</v>
      </c>
      <c r="C6191" t="s">
        <v>605</v>
      </c>
      <c r="D6191" t="s">
        <v>50</v>
      </c>
      <c r="E6191" t="s">
        <v>51</v>
      </c>
      <c r="F6191" t="s">
        <v>606</v>
      </c>
      <c r="G6191" t="s">
        <v>607</v>
      </c>
      <c r="H6191" t="s">
        <v>27106</v>
      </c>
      <c r="I6191" t="s">
        <v>25215</v>
      </c>
      <c r="J6191" t="s">
        <v>27107</v>
      </c>
      <c r="K6191" t="s">
        <v>25217</v>
      </c>
      <c r="L6191" s="8">
        <v>33756</v>
      </c>
      <c r="M6191" t="s">
        <v>58</v>
      </c>
      <c r="N6191" t="s">
        <v>59</v>
      </c>
      <c r="P6191" t="s">
        <v>2106</v>
      </c>
      <c r="Q6191" s="8">
        <v>23994</v>
      </c>
      <c r="R6191" t="s">
        <v>61</v>
      </c>
      <c r="S6191" s="8">
        <v>33756</v>
      </c>
      <c r="T6191" s="8">
        <v>44470</v>
      </c>
      <c r="U6191" t="s">
        <v>27108</v>
      </c>
      <c r="V6191" t="s">
        <v>466</v>
      </c>
      <c r="W6191" t="s">
        <v>64</v>
      </c>
      <c r="X6191" t="s">
        <v>333</v>
      </c>
      <c r="Y6191">
        <v>-140000</v>
      </c>
      <c r="Z6191">
        <v>-30000</v>
      </c>
      <c r="AC6191">
        <v>-7125000</v>
      </c>
      <c r="AD6191">
        <v>12571000</v>
      </c>
      <c r="AE6191">
        <v>7473000</v>
      </c>
      <c r="AF6191">
        <v>7818000</v>
      </c>
      <c r="AG6191">
        <v>2</v>
      </c>
      <c r="AH6191">
        <v>1</v>
      </c>
      <c r="AI6191" t="s">
        <v>66</v>
      </c>
      <c r="AJ6191">
        <v>27862000</v>
      </c>
    </row>
    <row r="6192" spans="1:36" x14ac:dyDescent="0.25">
      <c r="A6192">
        <v>651304</v>
      </c>
      <c r="B6192" t="s">
        <v>27109</v>
      </c>
      <c r="C6192" t="s">
        <v>49</v>
      </c>
      <c r="D6192" t="s">
        <v>50</v>
      </c>
      <c r="E6192" t="s">
        <v>51</v>
      </c>
      <c r="F6192" t="s">
        <v>7343</v>
      </c>
      <c r="G6192" t="s">
        <v>7344</v>
      </c>
      <c r="H6192" t="s">
        <v>26029</v>
      </c>
      <c r="I6192" t="s">
        <v>26030</v>
      </c>
      <c r="J6192" t="s">
        <v>27110</v>
      </c>
      <c r="K6192" t="s">
        <v>27111</v>
      </c>
      <c r="L6192" s="8">
        <v>33756</v>
      </c>
      <c r="M6192" t="s">
        <v>58</v>
      </c>
      <c r="N6192" t="s">
        <v>348</v>
      </c>
      <c r="P6192" t="s">
        <v>2269</v>
      </c>
      <c r="Q6192" s="8">
        <v>23985</v>
      </c>
      <c r="R6192" t="s">
        <v>61</v>
      </c>
      <c r="S6192" s="8">
        <v>33756</v>
      </c>
      <c r="T6192" s="8">
        <v>44440</v>
      </c>
      <c r="U6192" t="s">
        <v>27112</v>
      </c>
      <c r="V6192" t="s">
        <v>15547</v>
      </c>
      <c r="W6192" t="s">
        <v>64</v>
      </c>
      <c r="X6192" t="s">
        <v>65</v>
      </c>
      <c r="Y6192">
        <v>-75000</v>
      </c>
      <c r="Z6192">
        <v>-30000</v>
      </c>
      <c r="AC6192">
        <v>-4933022</v>
      </c>
      <c r="AD6192">
        <v>12595000</v>
      </c>
      <c r="AE6192">
        <v>7664000</v>
      </c>
      <c r="AF6192">
        <v>18835600</v>
      </c>
      <c r="AG6192">
        <v>2</v>
      </c>
      <c r="AH6192">
        <v>1</v>
      </c>
      <c r="AI6192" t="s">
        <v>66</v>
      </c>
      <c r="AJ6192">
        <v>39094600</v>
      </c>
    </row>
    <row r="6193" spans="1:36" x14ac:dyDescent="0.25">
      <c r="A6193">
        <v>651305</v>
      </c>
      <c r="B6193" t="s">
        <v>27113</v>
      </c>
      <c r="C6193" t="s">
        <v>317</v>
      </c>
      <c r="D6193" t="s">
        <v>50</v>
      </c>
      <c r="E6193" t="s">
        <v>51</v>
      </c>
      <c r="F6193" t="s">
        <v>379</v>
      </c>
      <c r="G6193" t="s">
        <v>380</v>
      </c>
      <c r="H6193" t="s">
        <v>4057</v>
      </c>
      <c r="I6193" t="s">
        <v>148</v>
      </c>
      <c r="J6193" t="s">
        <v>27114</v>
      </c>
      <c r="K6193" t="s">
        <v>27115</v>
      </c>
      <c r="L6193" s="8">
        <v>33756</v>
      </c>
      <c r="M6193" t="s">
        <v>58</v>
      </c>
      <c r="N6193" t="s">
        <v>348</v>
      </c>
      <c r="P6193" t="s">
        <v>163</v>
      </c>
      <c r="Q6193" s="8">
        <v>24042</v>
      </c>
      <c r="R6193" t="s">
        <v>61</v>
      </c>
      <c r="S6193" s="8">
        <v>33756</v>
      </c>
      <c r="T6193" s="8">
        <v>44501</v>
      </c>
      <c r="U6193" t="s">
        <v>27116</v>
      </c>
      <c r="V6193" t="s">
        <v>350</v>
      </c>
      <c r="W6193" t="s">
        <v>64</v>
      </c>
      <c r="X6193" t="s">
        <v>65</v>
      </c>
      <c r="Y6193">
        <v>-100000</v>
      </c>
      <c r="Z6193">
        <v>-30000</v>
      </c>
      <c r="AD6193">
        <v>12694000</v>
      </c>
      <c r="AE6193">
        <v>7546000</v>
      </c>
      <c r="AF6193">
        <v>18835600</v>
      </c>
      <c r="AG6193">
        <v>2</v>
      </c>
      <c r="AH6193">
        <v>1</v>
      </c>
      <c r="AI6193" t="s">
        <v>66</v>
      </c>
      <c r="AJ6193">
        <v>39075600</v>
      </c>
    </row>
    <row r="6194" spans="1:36" x14ac:dyDescent="0.25">
      <c r="A6194">
        <v>651307</v>
      </c>
      <c r="B6194" t="s">
        <v>10358</v>
      </c>
      <c r="C6194" t="s">
        <v>2278</v>
      </c>
      <c r="D6194" t="s">
        <v>50</v>
      </c>
      <c r="E6194" t="s">
        <v>51</v>
      </c>
      <c r="F6194" t="s">
        <v>2279</v>
      </c>
      <c r="G6194" t="s">
        <v>2280</v>
      </c>
      <c r="H6194" t="s">
        <v>27117</v>
      </c>
      <c r="I6194" t="s">
        <v>27118</v>
      </c>
      <c r="J6194" t="s">
        <v>27119</v>
      </c>
      <c r="K6194" t="s">
        <v>27120</v>
      </c>
      <c r="L6194" s="8">
        <v>33756</v>
      </c>
      <c r="M6194" t="s">
        <v>58</v>
      </c>
      <c r="N6194" t="s">
        <v>348</v>
      </c>
      <c r="P6194" t="s">
        <v>63</v>
      </c>
      <c r="Q6194" s="8">
        <v>23948</v>
      </c>
      <c r="R6194" t="s">
        <v>61</v>
      </c>
      <c r="S6194" s="8">
        <v>33756</v>
      </c>
      <c r="T6194" s="8">
        <v>44409</v>
      </c>
      <c r="U6194" t="s">
        <v>27121</v>
      </c>
      <c r="V6194" t="s">
        <v>63</v>
      </c>
      <c r="W6194" t="s">
        <v>64</v>
      </c>
      <c r="X6194" t="s">
        <v>65</v>
      </c>
      <c r="Y6194">
        <v>-75000</v>
      </c>
      <c r="Z6194">
        <v>-30000</v>
      </c>
      <c r="AD6194">
        <v>14215000</v>
      </c>
      <c r="AE6194">
        <v>8645000</v>
      </c>
      <c r="AF6194">
        <v>32289600</v>
      </c>
      <c r="AG6194">
        <v>2</v>
      </c>
      <c r="AH6194">
        <v>1</v>
      </c>
      <c r="AI6194" t="s">
        <v>66</v>
      </c>
      <c r="AJ6194">
        <v>55149600</v>
      </c>
    </row>
    <row r="6195" spans="1:36" x14ac:dyDescent="0.25">
      <c r="A6195">
        <v>651311</v>
      </c>
      <c r="B6195" t="s">
        <v>27122</v>
      </c>
      <c r="C6195" t="s">
        <v>100</v>
      </c>
      <c r="D6195" t="s">
        <v>212</v>
      </c>
      <c r="E6195" t="s">
        <v>213</v>
      </c>
      <c r="F6195" t="s">
        <v>103</v>
      </c>
      <c r="G6195" t="s">
        <v>104</v>
      </c>
      <c r="H6195" t="s">
        <v>21628</v>
      </c>
      <c r="I6195" t="s">
        <v>15394</v>
      </c>
      <c r="J6195" t="s">
        <v>27123</v>
      </c>
      <c r="K6195" t="s">
        <v>15396</v>
      </c>
      <c r="L6195" s="8">
        <v>33909</v>
      </c>
      <c r="M6195" t="s">
        <v>58</v>
      </c>
      <c r="N6195" t="s">
        <v>59</v>
      </c>
      <c r="P6195" t="s">
        <v>4972</v>
      </c>
      <c r="Q6195" s="8">
        <v>23825</v>
      </c>
      <c r="R6195" t="s">
        <v>61</v>
      </c>
      <c r="S6195" s="8">
        <v>33909</v>
      </c>
      <c r="T6195" s="8">
        <v>44287</v>
      </c>
      <c r="U6195" t="s">
        <v>27124</v>
      </c>
      <c r="V6195" t="s">
        <v>219</v>
      </c>
      <c r="W6195" t="s">
        <v>64</v>
      </c>
      <c r="X6195" t="s">
        <v>65</v>
      </c>
      <c r="Y6195">
        <v>-50000</v>
      </c>
      <c r="Z6195">
        <v>-30000</v>
      </c>
      <c r="AD6195">
        <v>9822000</v>
      </c>
      <c r="AE6195">
        <v>5987000</v>
      </c>
      <c r="AF6195">
        <v>7818000</v>
      </c>
      <c r="AG6195">
        <v>2</v>
      </c>
      <c r="AH6195">
        <v>1</v>
      </c>
      <c r="AI6195" t="s">
        <v>66</v>
      </c>
      <c r="AJ6195">
        <v>23627000</v>
      </c>
    </row>
    <row r="6196" spans="1:36" x14ac:dyDescent="0.25">
      <c r="A6196">
        <v>651312</v>
      </c>
      <c r="B6196" t="s">
        <v>27125</v>
      </c>
      <c r="C6196" t="s">
        <v>165</v>
      </c>
      <c r="D6196" t="s">
        <v>203</v>
      </c>
      <c r="E6196" t="s">
        <v>204</v>
      </c>
      <c r="F6196" t="s">
        <v>168</v>
      </c>
      <c r="G6196" t="s">
        <v>169</v>
      </c>
      <c r="H6196" t="s">
        <v>13915</v>
      </c>
      <c r="I6196" t="s">
        <v>3068</v>
      </c>
      <c r="J6196" t="s">
        <v>27126</v>
      </c>
      <c r="K6196" t="s">
        <v>3070</v>
      </c>
      <c r="L6196" s="8">
        <v>33909</v>
      </c>
      <c r="M6196" t="s">
        <v>58</v>
      </c>
      <c r="N6196" t="s">
        <v>59</v>
      </c>
      <c r="P6196" t="s">
        <v>1501</v>
      </c>
      <c r="Q6196" s="8">
        <v>23830</v>
      </c>
      <c r="R6196" t="s">
        <v>61</v>
      </c>
      <c r="S6196" s="8">
        <v>33909</v>
      </c>
      <c r="T6196" s="8">
        <v>44287</v>
      </c>
      <c r="U6196" t="s">
        <v>27127</v>
      </c>
      <c r="V6196" t="s">
        <v>201</v>
      </c>
      <c r="W6196" t="s">
        <v>64</v>
      </c>
      <c r="X6196" t="s">
        <v>65</v>
      </c>
      <c r="Y6196">
        <v>-5560000</v>
      </c>
      <c r="Z6196">
        <v>-30000</v>
      </c>
      <c r="AA6196">
        <v>-6250000</v>
      </c>
      <c r="AD6196">
        <v>12262000</v>
      </c>
      <c r="AE6196">
        <v>7289000</v>
      </c>
      <c r="AF6196">
        <v>7818000</v>
      </c>
      <c r="AG6196">
        <v>2</v>
      </c>
      <c r="AH6196">
        <v>1</v>
      </c>
      <c r="AI6196" t="s">
        <v>66</v>
      </c>
      <c r="AJ6196">
        <v>27369000</v>
      </c>
    </row>
    <row r="6197" spans="1:36" x14ac:dyDescent="0.25">
      <c r="A6197">
        <v>651313</v>
      </c>
      <c r="B6197" t="s">
        <v>27128</v>
      </c>
      <c r="C6197" t="s">
        <v>752</v>
      </c>
      <c r="D6197" t="s">
        <v>774</v>
      </c>
      <c r="E6197" t="s">
        <v>775</v>
      </c>
      <c r="F6197" t="s">
        <v>755</v>
      </c>
      <c r="G6197" t="s">
        <v>756</v>
      </c>
      <c r="H6197" t="s">
        <v>15344</v>
      </c>
      <c r="I6197" t="s">
        <v>148</v>
      </c>
      <c r="J6197" t="s">
        <v>27129</v>
      </c>
      <c r="K6197" t="s">
        <v>4936</v>
      </c>
      <c r="L6197" s="8">
        <v>33909</v>
      </c>
      <c r="M6197" t="s">
        <v>58</v>
      </c>
      <c r="N6197" t="s">
        <v>59</v>
      </c>
      <c r="P6197" t="s">
        <v>199</v>
      </c>
      <c r="Q6197" s="8">
        <v>23912</v>
      </c>
      <c r="R6197" t="s">
        <v>61</v>
      </c>
      <c r="S6197" s="8">
        <v>33909</v>
      </c>
      <c r="T6197" s="8">
        <v>44378</v>
      </c>
      <c r="U6197" t="s">
        <v>27130</v>
      </c>
      <c r="V6197" t="s">
        <v>1259</v>
      </c>
      <c r="W6197" t="s">
        <v>64</v>
      </c>
      <c r="X6197" t="s">
        <v>259</v>
      </c>
      <c r="Y6197">
        <v>-300000</v>
      </c>
      <c r="Z6197">
        <v>-30000</v>
      </c>
      <c r="AA6197">
        <v>-11917000</v>
      </c>
      <c r="AD6197">
        <v>12864000</v>
      </c>
      <c r="AE6197">
        <v>7645000</v>
      </c>
      <c r="AF6197">
        <v>7818000</v>
      </c>
      <c r="AG6197">
        <v>2</v>
      </c>
      <c r="AH6197">
        <v>1</v>
      </c>
      <c r="AI6197" t="s">
        <v>66</v>
      </c>
      <c r="AJ6197">
        <v>28327000</v>
      </c>
    </row>
    <row r="6198" spans="1:36" x14ac:dyDescent="0.25">
      <c r="A6198">
        <v>651317</v>
      </c>
      <c r="B6198" t="s">
        <v>27131</v>
      </c>
      <c r="C6198" t="s">
        <v>317</v>
      </c>
      <c r="D6198" t="s">
        <v>50</v>
      </c>
      <c r="E6198" t="s">
        <v>51</v>
      </c>
      <c r="F6198" t="s">
        <v>371</v>
      </c>
      <c r="G6198" t="s">
        <v>372</v>
      </c>
      <c r="H6198" t="s">
        <v>27132</v>
      </c>
      <c r="I6198" t="s">
        <v>27133</v>
      </c>
      <c r="J6198" t="s">
        <v>27134</v>
      </c>
      <c r="K6198" t="s">
        <v>27135</v>
      </c>
      <c r="L6198" s="8">
        <v>33909</v>
      </c>
      <c r="M6198" t="s">
        <v>58</v>
      </c>
      <c r="N6198" t="s">
        <v>348</v>
      </c>
      <c r="P6198" t="s">
        <v>151</v>
      </c>
      <c r="Q6198" s="8">
        <v>23797</v>
      </c>
      <c r="R6198" t="s">
        <v>61</v>
      </c>
      <c r="S6198" s="8">
        <v>33909</v>
      </c>
      <c r="T6198" s="8">
        <v>44256</v>
      </c>
      <c r="U6198" t="s">
        <v>27136</v>
      </c>
      <c r="V6198" t="s">
        <v>130</v>
      </c>
      <c r="W6198" t="s">
        <v>64</v>
      </c>
      <c r="X6198" t="s">
        <v>65</v>
      </c>
      <c r="Y6198">
        <v>-75000</v>
      </c>
      <c r="Z6198">
        <v>-30000</v>
      </c>
      <c r="AA6198">
        <v>-14167000</v>
      </c>
      <c r="AD6198">
        <v>13214000</v>
      </c>
      <c r="AE6198">
        <v>7816000</v>
      </c>
      <c r="AF6198">
        <v>18835600</v>
      </c>
      <c r="AG6198">
        <v>2</v>
      </c>
      <c r="AH6198">
        <v>1</v>
      </c>
      <c r="AI6198" t="s">
        <v>66</v>
      </c>
      <c r="AJ6198">
        <v>39865600</v>
      </c>
    </row>
    <row r="6199" spans="1:36" x14ac:dyDescent="0.25">
      <c r="A6199">
        <v>651318</v>
      </c>
      <c r="B6199" t="s">
        <v>27137</v>
      </c>
      <c r="C6199" t="s">
        <v>605</v>
      </c>
      <c r="D6199" t="s">
        <v>50</v>
      </c>
      <c r="E6199" t="s">
        <v>51</v>
      </c>
      <c r="F6199" t="s">
        <v>606</v>
      </c>
      <c r="G6199" t="s">
        <v>607</v>
      </c>
      <c r="H6199" t="s">
        <v>27138</v>
      </c>
      <c r="I6199" t="s">
        <v>4180</v>
      </c>
      <c r="J6199" t="s">
        <v>27139</v>
      </c>
      <c r="K6199" t="s">
        <v>22078</v>
      </c>
      <c r="L6199" s="8">
        <v>33909</v>
      </c>
      <c r="M6199" t="s">
        <v>58</v>
      </c>
      <c r="N6199" t="s">
        <v>59</v>
      </c>
      <c r="P6199" t="s">
        <v>151</v>
      </c>
      <c r="Q6199" s="8">
        <v>23895</v>
      </c>
      <c r="R6199" t="s">
        <v>61</v>
      </c>
      <c r="S6199" s="8">
        <v>33909</v>
      </c>
      <c r="T6199" s="8">
        <v>44378</v>
      </c>
      <c r="U6199" t="s">
        <v>27140</v>
      </c>
      <c r="V6199" t="s">
        <v>726</v>
      </c>
      <c r="W6199" t="s">
        <v>64</v>
      </c>
      <c r="X6199" t="s">
        <v>65</v>
      </c>
      <c r="Y6199">
        <v>-525000</v>
      </c>
      <c r="Z6199">
        <v>-30000</v>
      </c>
      <c r="AD6199">
        <v>9455000</v>
      </c>
      <c r="AE6199">
        <v>5764000</v>
      </c>
      <c r="AF6199">
        <v>7818000</v>
      </c>
      <c r="AG6199">
        <v>2</v>
      </c>
      <c r="AH6199">
        <v>1</v>
      </c>
      <c r="AI6199" t="s">
        <v>66</v>
      </c>
      <c r="AJ6199">
        <v>23037000</v>
      </c>
    </row>
    <row r="6200" spans="1:36" x14ac:dyDescent="0.25">
      <c r="A6200">
        <v>651319</v>
      </c>
      <c r="B6200" t="s">
        <v>27141</v>
      </c>
      <c r="C6200" t="s">
        <v>317</v>
      </c>
      <c r="D6200" t="s">
        <v>50</v>
      </c>
      <c r="E6200" t="s">
        <v>51</v>
      </c>
      <c r="F6200" t="s">
        <v>379</v>
      </c>
      <c r="G6200" t="s">
        <v>380</v>
      </c>
      <c r="H6200" t="s">
        <v>27142</v>
      </c>
      <c r="I6200" t="s">
        <v>27143</v>
      </c>
      <c r="J6200" t="s">
        <v>27144</v>
      </c>
      <c r="K6200" t="s">
        <v>27145</v>
      </c>
      <c r="L6200" s="8">
        <v>34121</v>
      </c>
      <c r="M6200" t="s">
        <v>58</v>
      </c>
      <c r="N6200" t="s">
        <v>77</v>
      </c>
      <c r="P6200" t="s">
        <v>151</v>
      </c>
      <c r="Q6200" s="8">
        <v>23846</v>
      </c>
      <c r="R6200" t="s">
        <v>61</v>
      </c>
      <c r="S6200" s="8">
        <v>34121</v>
      </c>
      <c r="T6200" s="8">
        <v>44317</v>
      </c>
      <c r="U6200" t="s">
        <v>27146</v>
      </c>
      <c r="V6200" t="s">
        <v>130</v>
      </c>
      <c r="W6200" t="s">
        <v>64</v>
      </c>
      <c r="X6200" t="s">
        <v>65</v>
      </c>
      <c r="Y6200">
        <v>-250000</v>
      </c>
      <c r="Z6200">
        <v>-30000</v>
      </c>
      <c r="AC6200">
        <v>-1214000</v>
      </c>
      <c r="AD6200">
        <v>9120000</v>
      </c>
      <c r="AE6200">
        <v>5433000</v>
      </c>
      <c r="AF6200">
        <v>4871000</v>
      </c>
      <c r="AG6200">
        <v>2</v>
      </c>
      <c r="AH6200">
        <v>1</v>
      </c>
      <c r="AI6200" t="s">
        <v>66</v>
      </c>
      <c r="AJ6200">
        <v>19424000</v>
      </c>
    </row>
    <row r="6201" spans="1:36" x14ac:dyDescent="0.25">
      <c r="A6201">
        <v>651320</v>
      </c>
      <c r="B6201" t="s">
        <v>27147</v>
      </c>
      <c r="C6201" t="s">
        <v>605</v>
      </c>
      <c r="D6201" t="s">
        <v>50</v>
      </c>
      <c r="E6201" t="s">
        <v>51</v>
      </c>
      <c r="F6201" t="s">
        <v>1176</v>
      </c>
      <c r="G6201" t="s">
        <v>1177</v>
      </c>
      <c r="H6201" t="s">
        <v>5230</v>
      </c>
      <c r="I6201" t="s">
        <v>5231</v>
      </c>
      <c r="J6201" t="s">
        <v>27148</v>
      </c>
      <c r="K6201" t="s">
        <v>27149</v>
      </c>
      <c r="L6201" s="8">
        <v>34001</v>
      </c>
      <c r="M6201" t="s">
        <v>58</v>
      </c>
      <c r="N6201" t="s">
        <v>59</v>
      </c>
      <c r="P6201" t="s">
        <v>151</v>
      </c>
      <c r="Q6201" s="8">
        <v>23873</v>
      </c>
      <c r="R6201" t="s">
        <v>61</v>
      </c>
      <c r="S6201" s="8">
        <v>34001</v>
      </c>
      <c r="T6201" s="8">
        <v>44348</v>
      </c>
      <c r="U6201" t="s">
        <v>27150</v>
      </c>
      <c r="V6201" t="s">
        <v>237</v>
      </c>
      <c r="W6201" t="s">
        <v>64</v>
      </c>
      <c r="X6201" t="s">
        <v>65</v>
      </c>
      <c r="Y6201">
        <v>-90000</v>
      </c>
      <c r="Z6201">
        <v>-30000</v>
      </c>
      <c r="AD6201">
        <v>11040000</v>
      </c>
      <c r="AE6201">
        <v>6723000</v>
      </c>
      <c r="AF6201">
        <v>7818000</v>
      </c>
      <c r="AG6201">
        <v>2</v>
      </c>
      <c r="AH6201">
        <v>1</v>
      </c>
      <c r="AI6201" t="s">
        <v>66</v>
      </c>
      <c r="AJ6201">
        <v>25581000</v>
      </c>
    </row>
    <row r="6202" spans="1:36" x14ac:dyDescent="0.25">
      <c r="A6202">
        <v>651322</v>
      </c>
      <c r="B6202" t="s">
        <v>27151</v>
      </c>
      <c r="C6202" t="s">
        <v>49</v>
      </c>
      <c r="D6202" t="s">
        <v>50</v>
      </c>
      <c r="E6202" t="s">
        <v>51</v>
      </c>
      <c r="F6202" t="s">
        <v>52</v>
      </c>
      <c r="G6202" t="s">
        <v>53</v>
      </c>
      <c r="H6202" t="s">
        <v>21937</v>
      </c>
      <c r="I6202" t="s">
        <v>21938</v>
      </c>
      <c r="J6202" t="s">
        <v>27152</v>
      </c>
      <c r="K6202" t="s">
        <v>27153</v>
      </c>
      <c r="L6202" s="8">
        <v>34001</v>
      </c>
      <c r="M6202" t="s">
        <v>58</v>
      </c>
      <c r="N6202" t="s">
        <v>59</v>
      </c>
      <c r="P6202" t="s">
        <v>1053</v>
      </c>
      <c r="Q6202" s="8">
        <v>23947</v>
      </c>
      <c r="R6202" t="s">
        <v>61</v>
      </c>
      <c r="S6202" s="8">
        <v>34001</v>
      </c>
      <c r="T6202" s="8">
        <v>44409</v>
      </c>
      <c r="U6202" t="s">
        <v>27154</v>
      </c>
      <c r="V6202" t="s">
        <v>63</v>
      </c>
      <c r="W6202" t="s">
        <v>64</v>
      </c>
      <c r="X6202" t="s">
        <v>65</v>
      </c>
      <c r="Y6202">
        <v>-100000</v>
      </c>
      <c r="Z6202">
        <v>-30000</v>
      </c>
      <c r="AA6202">
        <v>-1445000</v>
      </c>
      <c r="AC6202">
        <v>-1083500</v>
      </c>
      <c r="AD6202">
        <v>10639000</v>
      </c>
      <c r="AE6202">
        <v>6480000</v>
      </c>
      <c r="AF6202">
        <v>7818000</v>
      </c>
      <c r="AG6202">
        <v>2</v>
      </c>
      <c r="AH6202">
        <v>1</v>
      </c>
      <c r="AI6202" t="s">
        <v>66</v>
      </c>
      <c r="AJ6202">
        <v>24937000</v>
      </c>
    </row>
    <row r="6203" spans="1:36" x14ac:dyDescent="0.25">
      <c r="A6203">
        <v>651323</v>
      </c>
      <c r="B6203" t="s">
        <v>27155</v>
      </c>
      <c r="C6203" t="s">
        <v>68</v>
      </c>
      <c r="D6203" t="s">
        <v>1048</v>
      </c>
      <c r="E6203" t="s">
        <v>1049</v>
      </c>
      <c r="F6203" t="s">
        <v>71</v>
      </c>
      <c r="G6203" t="s">
        <v>72</v>
      </c>
      <c r="H6203" t="s">
        <v>27156</v>
      </c>
      <c r="I6203" t="s">
        <v>5776</v>
      </c>
      <c r="J6203" t="s">
        <v>27157</v>
      </c>
      <c r="K6203" t="s">
        <v>27158</v>
      </c>
      <c r="L6203" s="8">
        <v>34001</v>
      </c>
      <c r="M6203" t="s">
        <v>58</v>
      </c>
      <c r="N6203" t="s">
        <v>348</v>
      </c>
      <c r="P6203" t="s">
        <v>3915</v>
      </c>
      <c r="Q6203" s="8">
        <v>23994</v>
      </c>
      <c r="R6203" t="s">
        <v>61</v>
      </c>
      <c r="S6203" s="8">
        <v>34001</v>
      </c>
      <c r="T6203" s="8">
        <v>44470</v>
      </c>
      <c r="U6203" t="s">
        <v>27159</v>
      </c>
      <c r="V6203" t="s">
        <v>130</v>
      </c>
      <c r="W6203" t="s">
        <v>64</v>
      </c>
      <c r="X6203" t="s">
        <v>65</v>
      </c>
      <c r="Y6203">
        <v>-1001000</v>
      </c>
      <c r="Z6203">
        <v>-30000</v>
      </c>
      <c r="AA6203">
        <v>-9167000</v>
      </c>
      <c r="AB6203">
        <v>-50200</v>
      </c>
      <c r="AD6203">
        <v>12865000</v>
      </c>
      <c r="AE6203">
        <v>7610000</v>
      </c>
      <c r="AF6203">
        <v>32289600</v>
      </c>
      <c r="AG6203">
        <v>2</v>
      </c>
      <c r="AH6203">
        <v>1</v>
      </c>
      <c r="AI6203" t="s">
        <v>66</v>
      </c>
      <c r="AJ6203">
        <v>52764600</v>
      </c>
    </row>
    <row r="6204" spans="1:36" x14ac:dyDescent="0.25">
      <c r="A6204">
        <v>651324</v>
      </c>
      <c r="B6204" t="s">
        <v>27160</v>
      </c>
      <c r="C6204" t="s">
        <v>190</v>
      </c>
      <c r="D6204" t="s">
        <v>191</v>
      </c>
      <c r="E6204" t="s">
        <v>192</v>
      </c>
      <c r="F6204" t="s">
        <v>193</v>
      </c>
      <c r="G6204" t="s">
        <v>194</v>
      </c>
      <c r="H6204" t="s">
        <v>27161</v>
      </c>
      <c r="I6204" t="s">
        <v>311</v>
      </c>
      <c r="J6204" t="s">
        <v>27162</v>
      </c>
      <c r="K6204" t="s">
        <v>15904</v>
      </c>
      <c r="L6204" s="8">
        <v>34001</v>
      </c>
      <c r="M6204" t="s">
        <v>58</v>
      </c>
      <c r="N6204" t="s">
        <v>1240</v>
      </c>
      <c r="P6204" t="s">
        <v>26966</v>
      </c>
      <c r="Q6204" s="8">
        <v>24036</v>
      </c>
      <c r="R6204" t="s">
        <v>61</v>
      </c>
      <c r="S6204" s="8">
        <v>34001</v>
      </c>
      <c r="T6204" s="8">
        <v>44501</v>
      </c>
      <c r="U6204" t="s">
        <v>27163</v>
      </c>
      <c r="V6204" t="s">
        <v>121</v>
      </c>
      <c r="W6204" t="s">
        <v>64</v>
      </c>
      <c r="X6204" t="s">
        <v>65</v>
      </c>
      <c r="Z6204">
        <v>-30000</v>
      </c>
      <c r="AA6204">
        <v>-11667000</v>
      </c>
      <c r="AD6204">
        <v>16021000</v>
      </c>
      <c r="AE6204">
        <v>9286000</v>
      </c>
      <c r="AF6204">
        <v>45540000</v>
      </c>
      <c r="AG6204">
        <v>2</v>
      </c>
      <c r="AH6204">
        <v>1</v>
      </c>
      <c r="AI6204" t="s">
        <v>66</v>
      </c>
      <c r="AJ6204">
        <v>70847000</v>
      </c>
    </row>
    <row r="6205" spans="1:36" x14ac:dyDescent="0.25">
      <c r="A6205">
        <v>651325</v>
      </c>
      <c r="B6205" t="s">
        <v>4323</v>
      </c>
      <c r="C6205" t="s">
        <v>119</v>
      </c>
      <c r="D6205" t="s">
        <v>50</v>
      </c>
      <c r="E6205" t="s">
        <v>51</v>
      </c>
      <c r="F6205" t="s">
        <v>122</v>
      </c>
      <c r="G6205" t="s">
        <v>123</v>
      </c>
      <c r="H6205" t="s">
        <v>14741</v>
      </c>
      <c r="I6205" t="s">
        <v>701</v>
      </c>
      <c r="J6205" t="s">
        <v>27164</v>
      </c>
      <c r="K6205" t="s">
        <v>703</v>
      </c>
      <c r="L6205" s="8">
        <v>34001</v>
      </c>
      <c r="M6205" t="s">
        <v>58</v>
      </c>
      <c r="N6205" t="s">
        <v>59</v>
      </c>
      <c r="P6205" t="s">
        <v>823</v>
      </c>
      <c r="Q6205" s="8">
        <v>24075</v>
      </c>
      <c r="R6205" t="s">
        <v>61</v>
      </c>
      <c r="S6205" s="8">
        <v>34001</v>
      </c>
      <c r="T6205" s="8">
        <v>44531</v>
      </c>
      <c r="U6205" t="s">
        <v>27165</v>
      </c>
      <c r="V6205" t="s">
        <v>244</v>
      </c>
      <c r="W6205" t="s">
        <v>64</v>
      </c>
      <c r="X6205" t="s">
        <v>65</v>
      </c>
      <c r="Y6205">
        <v>-100000</v>
      </c>
      <c r="Z6205">
        <v>-30000</v>
      </c>
      <c r="AD6205">
        <v>11651000</v>
      </c>
      <c r="AE6205">
        <v>7093000</v>
      </c>
      <c r="AF6205">
        <v>7818000</v>
      </c>
      <c r="AG6205">
        <v>2</v>
      </c>
      <c r="AH6205">
        <v>1</v>
      </c>
      <c r="AI6205" t="s">
        <v>66</v>
      </c>
      <c r="AJ6205">
        <v>26562000</v>
      </c>
    </row>
    <row r="6206" spans="1:36" x14ac:dyDescent="0.25">
      <c r="A6206">
        <v>651326</v>
      </c>
      <c r="B6206" t="s">
        <v>27166</v>
      </c>
      <c r="C6206" t="s">
        <v>49</v>
      </c>
      <c r="D6206" t="s">
        <v>340</v>
      </c>
      <c r="E6206" t="s">
        <v>341</v>
      </c>
      <c r="F6206" t="s">
        <v>342</v>
      </c>
      <c r="G6206" t="s">
        <v>343</v>
      </c>
      <c r="H6206" t="s">
        <v>344</v>
      </c>
      <c r="I6206" t="s">
        <v>345</v>
      </c>
      <c r="J6206" t="s">
        <v>27167</v>
      </c>
      <c r="K6206" t="s">
        <v>347</v>
      </c>
      <c r="L6206" s="8">
        <v>34001</v>
      </c>
      <c r="M6206" t="s">
        <v>58</v>
      </c>
      <c r="N6206" t="s">
        <v>348</v>
      </c>
      <c r="P6206" t="s">
        <v>63</v>
      </c>
      <c r="Q6206" s="8">
        <v>24078</v>
      </c>
      <c r="R6206" t="s">
        <v>61</v>
      </c>
      <c r="S6206" s="8">
        <v>34001</v>
      </c>
      <c r="T6206" s="8">
        <v>44562</v>
      </c>
      <c r="U6206" t="s">
        <v>27168</v>
      </c>
      <c r="V6206" t="s">
        <v>532</v>
      </c>
      <c r="W6206" t="s">
        <v>64</v>
      </c>
      <c r="X6206" t="s">
        <v>65</v>
      </c>
      <c r="Y6206">
        <v>-210000</v>
      </c>
      <c r="Z6206">
        <v>-30000</v>
      </c>
      <c r="AC6206">
        <v>-19463915</v>
      </c>
      <c r="AD6206">
        <v>17722000</v>
      </c>
      <c r="AE6206">
        <v>10518000</v>
      </c>
      <c r="AF6206">
        <v>13454000</v>
      </c>
      <c r="AG6206">
        <v>2</v>
      </c>
      <c r="AH6206">
        <v>1</v>
      </c>
      <c r="AI6206" t="s">
        <v>66</v>
      </c>
      <c r="AJ6206">
        <v>41694000</v>
      </c>
    </row>
    <row r="6207" spans="1:36" x14ac:dyDescent="0.25">
      <c r="A6207">
        <v>651327</v>
      </c>
      <c r="B6207" t="s">
        <v>20880</v>
      </c>
      <c r="C6207" t="s">
        <v>49</v>
      </c>
      <c r="D6207" t="s">
        <v>340</v>
      </c>
      <c r="E6207" t="s">
        <v>341</v>
      </c>
      <c r="F6207" t="s">
        <v>342</v>
      </c>
      <c r="G6207" t="s">
        <v>343</v>
      </c>
      <c r="H6207" t="s">
        <v>528</v>
      </c>
      <c r="I6207" t="s">
        <v>529</v>
      </c>
      <c r="J6207" t="s">
        <v>27169</v>
      </c>
      <c r="K6207" t="s">
        <v>531</v>
      </c>
      <c r="L6207" s="8">
        <v>34001</v>
      </c>
      <c r="M6207" t="s">
        <v>58</v>
      </c>
      <c r="N6207" t="s">
        <v>348</v>
      </c>
      <c r="P6207" t="s">
        <v>151</v>
      </c>
      <c r="Q6207" s="8">
        <v>24089</v>
      </c>
      <c r="R6207" t="s">
        <v>61</v>
      </c>
      <c r="S6207" s="8">
        <v>34001</v>
      </c>
      <c r="T6207" s="8">
        <v>44562</v>
      </c>
      <c r="U6207" t="s">
        <v>27170</v>
      </c>
      <c r="V6207" t="s">
        <v>63</v>
      </c>
      <c r="W6207" t="s">
        <v>64</v>
      </c>
      <c r="X6207" t="s">
        <v>65</v>
      </c>
      <c r="Y6207">
        <v>-200000</v>
      </c>
      <c r="Z6207">
        <v>-30000</v>
      </c>
      <c r="AD6207">
        <v>12077000</v>
      </c>
      <c r="AE6207">
        <v>7181000</v>
      </c>
      <c r="AF6207">
        <v>13454000</v>
      </c>
      <c r="AG6207">
        <v>2</v>
      </c>
      <c r="AH6207">
        <v>1</v>
      </c>
      <c r="AI6207" t="s">
        <v>66</v>
      </c>
      <c r="AJ6207">
        <v>32712000</v>
      </c>
    </row>
    <row r="6208" spans="1:36" x14ac:dyDescent="0.25">
      <c r="A6208">
        <v>651330</v>
      </c>
      <c r="B6208" t="s">
        <v>19556</v>
      </c>
      <c r="C6208" t="s">
        <v>68</v>
      </c>
      <c r="D6208" t="s">
        <v>82</v>
      </c>
      <c r="E6208" t="s">
        <v>83</v>
      </c>
      <c r="F6208" t="s">
        <v>71</v>
      </c>
      <c r="G6208" t="s">
        <v>72</v>
      </c>
      <c r="H6208" t="s">
        <v>8907</v>
      </c>
      <c r="I6208" t="s">
        <v>1589</v>
      </c>
      <c r="J6208" t="s">
        <v>27171</v>
      </c>
      <c r="K6208" t="s">
        <v>5205</v>
      </c>
      <c r="L6208" s="8">
        <v>33970</v>
      </c>
      <c r="M6208" t="s">
        <v>58</v>
      </c>
      <c r="N6208" t="s">
        <v>185</v>
      </c>
      <c r="P6208" t="s">
        <v>27172</v>
      </c>
      <c r="Q6208" s="8">
        <v>23990</v>
      </c>
      <c r="R6208" t="s">
        <v>61</v>
      </c>
      <c r="S6208" s="8">
        <v>33970</v>
      </c>
      <c r="T6208" s="8">
        <v>44470</v>
      </c>
      <c r="U6208" t="s">
        <v>27173</v>
      </c>
      <c r="V6208" t="s">
        <v>27174</v>
      </c>
      <c r="W6208" t="s">
        <v>64</v>
      </c>
      <c r="X6208" t="s">
        <v>65</v>
      </c>
      <c r="Y6208">
        <v>-190000</v>
      </c>
      <c r="Z6208">
        <v>-30000</v>
      </c>
      <c r="AB6208">
        <v>-2100865</v>
      </c>
      <c r="AD6208">
        <v>4562000</v>
      </c>
      <c r="AE6208">
        <v>2777000</v>
      </c>
      <c r="AF6208">
        <v>2895000</v>
      </c>
      <c r="AG6208">
        <v>2</v>
      </c>
      <c r="AH6208">
        <v>1</v>
      </c>
      <c r="AI6208" t="s">
        <v>66</v>
      </c>
      <c r="AJ6208">
        <v>10234000</v>
      </c>
    </row>
    <row r="6209" spans="1:36" x14ac:dyDescent="0.25">
      <c r="A6209">
        <v>651331</v>
      </c>
      <c r="B6209" t="s">
        <v>27175</v>
      </c>
      <c r="C6209" t="s">
        <v>100</v>
      </c>
      <c r="D6209" t="s">
        <v>1094</v>
      </c>
      <c r="E6209" t="s">
        <v>1095</v>
      </c>
      <c r="F6209" t="s">
        <v>103</v>
      </c>
      <c r="G6209" t="s">
        <v>104</v>
      </c>
      <c r="H6209" t="s">
        <v>9265</v>
      </c>
      <c r="I6209" t="s">
        <v>9266</v>
      </c>
      <c r="J6209" t="s">
        <v>27176</v>
      </c>
      <c r="K6209" t="s">
        <v>9268</v>
      </c>
      <c r="L6209" s="8">
        <v>32018</v>
      </c>
      <c r="M6209" t="s">
        <v>58</v>
      </c>
      <c r="N6209" t="s">
        <v>185</v>
      </c>
      <c r="P6209" t="s">
        <v>160</v>
      </c>
      <c r="Q6209" s="8">
        <v>24079</v>
      </c>
      <c r="R6209" t="s">
        <v>61</v>
      </c>
      <c r="S6209" s="8">
        <v>33970</v>
      </c>
      <c r="T6209" s="8">
        <v>44562</v>
      </c>
      <c r="U6209" t="s">
        <v>27177</v>
      </c>
      <c r="V6209" t="s">
        <v>1295</v>
      </c>
      <c r="W6209" t="s">
        <v>64</v>
      </c>
      <c r="X6209" t="s">
        <v>65</v>
      </c>
      <c r="Y6209">
        <v>-600000</v>
      </c>
      <c r="Z6209">
        <v>-30000</v>
      </c>
      <c r="AB6209">
        <v>-20200</v>
      </c>
      <c r="AC6209">
        <v>-1691666</v>
      </c>
      <c r="AD6209">
        <v>5227000</v>
      </c>
      <c r="AE6209">
        <v>3206000</v>
      </c>
      <c r="AF6209">
        <v>2895000</v>
      </c>
      <c r="AG6209">
        <v>2</v>
      </c>
      <c r="AH6209">
        <v>1</v>
      </c>
      <c r="AI6209" t="s">
        <v>66</v>
      </c>
      <c r="AJ6209">
        <v>11328000</v>
      </c>
    </row>
    <row r="6210" spans="1:36" x14ac:dyDescent="0.25">
      <c r="A6210">
        <v>651333</v>
      </c>
      <c r="B6210" t="s">
        <v>27178</v>
      </c>
      <c r="C6210" t="s">
        <v>190</v>
      </c>
      <c r="D6210" t="s">
        <v>1281</v>
      </c>
      <c r="E6210" t="s">
        <v>1282</v>
      </c>
      <c r="F6210" t="s">
        <v>193</v>
      </c>
      <c r="G6210" t="s">
        <v>194</v>
      </c>
      <c r="H6210" t="s">
        <v>27179</v>
      </c>
      <c r="I6210" t="s">
        <v>2905</v>
      </c>
      <c r="J6210" t="s">
        <v>27180</v>
      </c>
      <c r="K6210" t="s">
        <v>2907</v>
      </c>
      <c r="L6210" s="8">
        <v>34121</v>
      </c>
      <c r="M6210" t="s">
        <v>58</v>
      </c>
      <c r="N6210" t="s">
        <v>59</v>
      </c>
      <c r="P6210" t="s">
        <v>931</v>
      </c>
      <c r="Q6210" s="8">
        <v>23789</v>
      </c>
      <c r="R6210" t="s">
        <v>61</v>
      </c>
      <c r="S6210" s="8">
        <v>34121</v>
      </c>
      <c r="T6210" s="8">
        <v>44256</v>
      </c>
      <c r="U6210" t="s">
        <v>27181</v>
      </c>
      <c r="V6210" t="s">
        <v>466</v>
      </c>
      <c r="W6210" t="s">
        <v>64</v>
      </c>
      <c r="X6210" t="s">
        <v>333</v>
      </c>
      <c r="Y6210">
        <v>-175000</v>
      </c>
      <c r="Z6210">
        <v>-30000</v>
      </c>
      <c r="AA6210">
        <v>-1797000</v>
      </c>
      <c r="AB6210">
        <v>-1103880</v>
      </c>
      <c r="AC6210">
        <v>-1058333</v>
      </c>
      <c r="AD6210">
        <v>8822000</v>
      </c>
      <c r="AE6210">
        <v>5531000</v>
      </c>
      <c r="AF6210">
        <v>7818000</v>
      </c>
      <c r="AG6210">
        <v>2</v>
      </c>
      <c r="AH6210">
        <v>1</v>
      </c>
      <c r="AI6210" t="s">
        <v>66</v>
      </c>
      <c r="AJ6210">
        <v>22171000</v>
      </c>
    </row>
    <row r="6211" spans="1:36" x14ac:dyDescent="0.25">
      <c r="A6211">
        <v>651335</v>
      </c>
      <c r="B6211" t="s">
        <v>27182</v>
      </c>
      <c r="C6211" t="s">
        <v>49</v>
      </c>
      <c r="D6211" t="s">
        <v>340</v>
      </c>
      <c r="E6211" t="s">
        <v>341</v>
      </c>
      <c r="F6211" t="s">
        <v>342</v>
      </c>
      <c r="G6211" t="s">
        <v>343</v>
      </c>
      <c r="H6211" t="s">
        <v>528</v>
      </c>
      <c r="I6211" t="s">
        <v>529</v>
      </c>
      <c r="J6211" t="s">
        <v>27183</v>
      </c>
      <c r="K6211" t="s">
        <v>833</v>
      </c>
      <c r="L6211" s="8">
        <v>34121</v>
      </c>
      <c r="M6211" t="s">
        <v>58</v>
      </c>
      <c r="N6211" t="s">
        <v>59</v>
      </c>
      <c r="P6211" t="s">
        <v>151</v>
      </c>
      <c r="Q6211" s="8">
        <v>23902</v>
      </c>
      <c r="R6211" t="s">
        <v>61</v>
      </c>
      <c r="S6211" s="8">
        <v>34121</v>
      </c>
      <c r="T6211" s="8">
        <v>44378</v>
      </c>
      <c r="U6211" t="s">
        <v>27184</v>
      </c>
      <c r="V6211" t="s">
        <v>63</v>
      </c>
      <c r="W6211" t="s">
        <v>64</v>
      </c>
      <c r="X6211" t="s">
        <v>65</v>
      </c>
      <c r="Y6211">
        <v>-10000</v>
      </c>
      <c r="Z6211">
        <v>-30000</v>
      </c>
      <c r="AD6211">
        <v>9024000</v>
      </c>
      <c r="AE6211">
        <v>5452000</v>
      </c>
      <c r="AF6211">
        <v>7818000</v>
      </c>
      <c r="AG6211">
        <v>2</v>
      </c>
      <c r="AH6211">
        <v>1</v>
      </c>
      <c r="AI6211" t="s">
        <v>66</v>
      </c>
      <c r="AJ6211">
        <v>22294000</v>
      </c>
    </row>
    <row r="6212" spans="1:36" x14ac:dyDescent="0.25">
      <c r="A6212">
        <v>651336</v>
      </c>
      <c r="B6212" t="s">
        <v>27185</v>
      </c>
      <c r="C6212" t="s">
        <v>49</v>
      </c>
      <c r="D6212" t="s">
        <v>3299</v>
      </c>
      <c r="E6212" t="s">
        <v>341</v>
      </c>
      <c r="F6212" t="s">
        <v>399</v>
      </c>
      <c r="G6212" t="s">
        <v>400</v>
      </c>
      <c r="H6212" t="s">
        <v>8587</v>
      </c>
      <c r="I6212" t="s">
        <v>400</v>
      </c>
      <c r="J6212" t="s">
        <v>27186</v>
      </c>
      <c r="K6212" t="s">
        <v>27187</v>
      </c>
      <c r="L6212" s="8">
        <v>32568</v>
      </c>
      <c r="M6212" t="s">
        <v>2682</v>
      </c>
      <c r="N6212" t="s">
        <v>59</v>
      </c>
      <c r="P6212" t="s">
        <v>63</v>
      </c>
      <c r="Q6212" s="8">
        <v>23843</v>
      </c>
      <c r="R6212" t="s">
        <v>61</v>
      </c>
      <c r="S6212" s="8">
        <v>34182</v>
      </c>
      <c r="T6212" s="8">
        <v>44317</v>
      </c>
      <c r="U6212" t="s">
        <v>27188</v>
      </c>
      <c r="V6212" t="s">
        <v>63</v>
      </c>
      <c r="W6212" t="s">
        <v>64</v>
      </c>
      <c r="X6212" t="s">
        <v>65</v>
      </c>
      <c r="Y6212">
        <v>-72000</v>
      </c>
      <c r="Z6212">
        <v>-30000</v>
      </c>
      <c r="AD6212">
        <v>7535000</v>
      </c>
      <c r="AE6212">
        <v>4730000</v>
      </c>
      <c r="AF6212">
        <v>7818000</v>
      </c>
      <c r="AG6212">
        <v>2</v>
      </c>
      <c r="AH6212">
        <v>1</v>
      </c>
      <c r="AI6212" t="s">
        <v>66</v>
      </c>
      <c r="AJ6212">
        <v>20083000</v>
      </c>
    </row>
    <row r="6213" spans="1:36" x14ac:dyDescent="0.25">
      <c r="A6213">
        <v>651338</v>
      </c>
      <c r="B6213" t="s">
        <v>27189</v>
      </c>
      <c r="C6213" t="s">
        <v>49</v>
      </c>
      <c r="D6213" t="s">
        <v>340</v>
      </c>
      <c r="E6213" t="s">
        <v>341</v>
      </c>
      <c r="F6213" t="s">
        <v>2223</v>
      </c>
      <c r="G6213" t="s">
        <v>2224</v>
      </c>
      <c r="H6213" t="s">
        <v>26587</v>
      </c>
      <c r="I6213" t="s">
        <v>26588</v>
      </c>
      <c r="J6213" t="s">
        <v>27190</v>
      </c>
      <c r="K6213" t="s">
        <v>27191</v>
      </c>
      <c r="L6213" s="8">
        <v>32568</v>
      </c>
      <c r="M6213" t="s">
        <v>58</v>
      </c>
      <c r="N6213" t="s">
        <v>77</v>
      </c>
      <c r="P6213" t="s">
        <v>712</v>
      </c>
      <c r="Q6213" s="8">
        <v>24051</v>
      </c>
      <c r="R6213" t="s">
        <v>61</v>
      </c>
      <c r="S6213" s="8">
        <v>34182</v>
      </c>
      <c r="T6213" s="8">
        <v>44531</v>
      </c>
      <c r="U6213" t="s">
        <v>27192</v>
      </c>
      <c r="V6213" t="s">
        <v>63</v>
      </c>
      <c r="W6213" t="s">
        <v>64</v>
      </c>
      <c r="X6213" t="s">
        <v>65</v>
      </c>
      <c r="Y6213">
        <v>-100000</v>
      </c>
      <c r="Z6213">
        <v>-30000</v>
      </c>
      <c r="AD6213">
        <v>6153000</v>
      </c>
      <c r="AE6213">
        <v>3871000</v>
      </c>
      <c r="AF6213">
        <v>4871000</v>
      </c>
      <c r="AG6213">
        <v>2</v>
      </c>
      <c r="AH6213">
        <v>1</v>
      </c>
      <c r="AI6213" t="s">
        <v>66</v>
      </c>
      <c r="AJ6213">
        <v>14895000</v>
      </c>
    </row>
    <row r="6214" spans="1:36" x14ac:dyDescent="0.25">
      <c r="A6214">
        <v>651341</v>
      </c>
      <c r="B6214" t="s">
        <v>27193</v>
      </c>
      <c r="C6214" t="s">
        <v>68</v>
      </c>
      <c r="D6214" t="s">
        <v>2793</v>
      </c>
      <c r="E6214" t="s">
        <v>2794</v>
      </c>
      <c r="F6214" t="s">
        <v>71</v>
      </c>
      <c r="G6214" t="s">
        <v>72</v>
      </c>
      <c r="H6214" t="s">
        <v>27194</v>
      </c>
      <c r="I6214" t="s">
        <v>3074</v>
      </c>
      <c r="J6214" t="s">
        <v>27195</v>
      </c>
      <c r="K6214" t="s">
        <v>3076</v>
      </c>
      <c r="L6214" s="8">
        <v>32606</v>
      </c>
      <c r="M6214" t="s">
        <v>58</v>
      </c>
      <c r="N6214" t="s">
        <v>59</v>
      </c>
      <c r="P6214" t="s">
        <v>80</v>
      </c>
      <c r="Q6214" s="8">
        <v>24091</v>
      </c>
      <c r="R6214" t="s">
        <v>61</v>
      </c>
      <c r="S6214" s="8">
        <v>34182</v>
      </c>
      <c r="T6214" s="8">
        <v>44562</v>
      </c>
      <c r="U6214" t="s">
        <v>27196</v>
      </c>
      <c r="V6214" t="s">
        <v>80</v>
      </c>
      <c r="W6214" t="s">
        <v>64</v>
      </c>
      <c r="X6214" t="s">
        <v>333</v>
      </c>
      <c r="Y6214">
        <v>-50000</v>
      </c>
      <c r="Z6214">
        <v>-30000</v>
      </c>
      <c r="AA6214">
        <v>-7146000</v>
      </c>
      <c r="AB6214">
        <v>-3120000</v>
      </c>
      <c r="AC6214">
        <v>-3687666</v>
      </c>
      <c r="AD6214">
        <v>7033000</v>
      </c>
      <c r="AE6214">
        <v>4299000</v>
      </c>
      <c r="AF6214">
        <v>6254400</v>
      </c>
      <c r="AG6214">
        <v>2</v>
      </c>
      <c r="AH6214">
        <v>1</v>
      </c>
      <c r="AI6214" t="s">
        <v>66</v>
      </c>
      <c r="AJ6214">
        <v>17586400</v>
      </c>
    </row>
    <row r="6215" spans="1:36" x14ac:dyDescent="0.25">
      <c r="A6215">
        <v>651342</v>
      </c>
      <c r="B6215" t="s">
        <v>27197</v>
      </c>
      <c r="C6215" t="s">
        <v>68</v>
      </c>
      <c r="D6215" t="s">
        <v>433</v>
      </c>
      <c r="E6215" t="s">
        <v>434</v>
      </c>
      <c r="F6215" t="s">
        <v>71</v>
      </c>
      <c r="G6215" t="s">
        <v>72</v>
      </c>
      <c r="H6215" t="s">
        <v>15098</v>
      </c>
      <c r="I6215" t="s">
        <v>1089</v>
      </c>
      <c r="J6215" t="s">
        <v>27198</v>
      </c>
      <c r="K6215" t="s">
        <v>1961</v>
      </c>
      <c r="L6215" s="8">
        <v>32603</v>
      </c>
      <c r="M6215" t="s">
        <v>58</v>
      </c>
      <c r="N6215" t="s">
        <v>185</v>
      </c>
      <c r="P6215" t="s">
        <v>404</v>
      </c>
      <c r="Q6215" s="8">
        <v>24022</v>
      </c>
      <c r="R6215" t="s">
        <v>61</v>
      </c>
      <c r="S6215" s="8">
        <v>34182</v>
      </c>
      <c r="T6215" s="8">
        <v>44501</v>
      </c>
      <c r="U6215" t="s">
        <v>27199</v>
      </c>
      <c r="V6215" t="s">
        <v>404</v>
      </c>
      <c r="W6215" t="s">
        <v>64</v>
      </c>
      <c r="X6215" t="s">
        <v>65</v>
      </c>
      <c r="Y6215">
        <v>-100000</v>
      </c>
      <c r="Z6215">
        <v>-30000</v>
      </c>
      <c r="AB6215">
        <v>-3783745</v>
      </c>
      <c r="AC6215">
        <v>-2409469</v>
      </c>
      <c r="AD6215">
        <v>5272000</v>
      </c>
      <c r="AE6215">
        <v>3233000</v>
      </c>
      <c r="AF6215">
        <v>2895000</v>
      </c>
      <c r="AG6215">
        <v>2</v>
      </c>
      <c r="AH6215">
        <v>1</v>
      </c>
      <c r="AI6215" t="s">
        <v>66</v>
      </c>
      <c r="AJ6215">
        <v>11400000</v>
      </c>
    </row>
    <row r="6216" spans="1:36" x14ac:dyDescent="0.25">
      <c r="A6216">
        <v>651343</v>
      </c>
      <c r="B6216" t="s">
        <v>27200</v>
      </c>
      <c r="C6216" t="s">
        <v>49</v>
      </c>
      <c r="D6216" t="s">
        <v>50</v>
      </c>
      <c r="E6216" t="s">
        <v>51</v>
      </c>
      <c r="F6216" t="s">
        <v>2223</v>
      </c>
      <c r="G6216" t="s">
        <v>2224</v>
      </c>
      <c r="H6216" t="s">
        <v>19671</v>
      </c>
      <c r="I6216" t="s">
        <v>2226</v>
      </c>
      <c r="J6216" t="s">
        <v>27201</v>
      </c>
      <c r="K6216" t="s">
        <v>18435</v>
      </c>
      <c r="L6216" s="8">
        <v>32485</v>
      </c>
      <c r="M6216" t="s">
        <v>58</v>
      </c>
      <c r="N6216" t="s">
        <v>185</v>
      </c>
      <c r="P6216" t="s">
        <v>557</v>
      </c>
      <c r="Q6216" s="8">
        <v>23872</v>
      </c>
      <c r="R6216" t="s">
        <v>61</v>
      </c>
      <c r="S6216" s="8">
        <v>34182</v>
      </c>
      <c r="T6216" s="8">
        <v>44348</v>
      </c>
      <c r="U6216" t="s">
        <v>27202</v>
      </c>
      <c r="V6216" t="s">
        <v>326</v>
      </c>
      <c r="W6216" t="s">
        <v>64</v>
      </c>
      <c r="X6216" t="s">
        <v>65</v>
      </c>
      <c r="Y6216">
        <v>-50000</v>
      </c>
      <c r="Z6216">
        <v>-30000</v>
      </c>
      <c r="AB6216">
        <v>-138720</v>
      </c>
      <c r="AC6216">
        <v>-4025796</v>
      </c>
      <c r="AD6216">
        <v>5161000</v>
      </c>
      <c r="AE6216">
        <v>3166000</v>
      </c>
      <c r="AF6216">
        <v>2895000</v>
      </c>
      <c r="AG6216">
        <v>2</v>
      </c>
      <c r="AH6216">
        <v>1</v>
      </c>
      <c r="AI6216" t="s">
        <v>66</v>
      </c>
      <c r="AJ6216">
        <v>11222000</v>
      </c>
    </row>
    <row r="6217" spans="1:36" x14ac:dyDescent="0.25">
      <c r="A6217">
        <v>651344</v>
      </c>
      <c r="B6217" t="s">
        <v>27203</v>
      </c>
      <c r="C6217" t="s">
        <v>119</v>
      </c>
      <c r="D6217" t="s">
        <v>120</v>
      </c>
      <c r="E6217" t="s">
        <v>121</v>
      </c>
      <c r="F6217" t="s">
        <v>122</v>
      </c>
      <c r="G6217" t="s">
        <v>123</v>
      </c>
      <c r="H6217" t="s">
        <v>7415</v>
      </c>
      <c r="I6217" t="s">
        <v>3609</v>
      </c>
      <c r="J6217" t="s">
        <v>27204</v>
      </c>
      <c r="K6217" t="s">
        <v>4252</v>
      </c>
      <c r="L6217" s="8">
        <v>32485</v>
      </c>
      <c r="M6217" t="s">
        <v>58</v>
      </c>
      <c r="N6217" t="s">
        <v>185</v>
      </c>
      <c r="P6217" t="s">
        <v>151</v>
      </c>
      <c r="Q6217" s="8">
        <v>24000</v>
      </c>
      <c r="R6217" t="s">
        <v>61</v>
      </c>
      <c r="S6217" s="8">
        <v>34182</v>
      </c>
      <c r="T6217" s="8">
        <v>44470</v>
      </c>
      <c r="U6217" t="s">
        <v>27205</v>
      </c>
      <c r="V6217" t="s">
        <v>130</v>
      </c>
      <c r="W6217" t="s">
        <v>64</v>
      </c>
      <c r="X6217" t="s">
        <v>65</v>
      </c>
      <c r="Y6217">
        <v>-200000</v>
      </c>
      <c r="Z6217">
        <v>-30000</v>
      </c>
      <c r="AA6217">
        <v>-3125000</v>
      </c>
      <c r="AC6217">
        <v>-2400000</v>
      </c>
      <c r="AD6217">
        <v>5583000</v>
      </c>
      <c r="AE6217">
        <v>3422000</v>
      </c>
      <c r="AF6217">
        <v>2895000</v>
      </c>
      <c r="AG6217">
        <v>2</v>
      </c>
      <c r="AH6217">
        <v>1</v>
      </c>
      <c r="AI6217" t="s">
        <v>66</v>
      </c>
      <c r="AJ6217">
        <v>11900000</v>
      </c>
    </row>
    <row r="6218" spans="1:36" x14ac:dyDescent="0.25">
      <c r="A6218">
        <v>651345</v>
      </c>
      <c r="B6218" t="s">
        <v>27206</v>
      </c>
      <c r="C6218" t="s">
        <v>68</v>
      </c>
      <c r="D6218" t="s">
        <v>618</v>
      </c>
      <c r="E6218" t="s">
        <v>619</v>
      </c>
      <c r="F6218" t="s">
        <v>71</v>
      </c>
      <c r="G6218" t="s">
        <v>72</v>
      </c>
      <c r="H6218" t="s">
        <v>27207</v>
      </c>
      <c r="I6218" t="s">
        <v>900</v>
      </c>
      <c r="J6218" t="s">
        <v>27208</v>
      </c>
      <c r="K6218" t="s">
        <v>902</v>
      </c>
      <c r="L6218" s="8">
        <v>32485</v>
      </c>
      <c r="M6218" t="s">
        <v>58</v>
      </c>
      <c r="N6218" t="s">
        <v>77</v>
      </c>
      <c r="P6218" t="s">
        <v>63</v>
      </c>
      <c r="Q6218" s="8">
        <v>24077</v>
      </c>
      <c r="R6218" t="s">
        <v>61</v>
      </c>
      <c r="S6218" s="8">
        <v>34182</v>
      </c>
      <c r="T6218" s="8">
        <v>44562</v>
      </c>
      <c r="U6218" t="s">
        <v>27209</v>
      </c>
      <c r="V6218" t="s">
        <v>542</v>
      </c>
      <c r="W6218" t="s">
        <v>64</v>
      </c>
      <c r="X6218" t="s">
        <v>65</v>
      </c>
      <c r="Y6218">
        <v>-300000</v>
      </c>
      <c r="Z6218">
        <v>-30000</v>
      </c>
      <c r="AA6218">
        <v>-6500000</v>
      </c>
      <c r="AB6218">
        <v>-675000</v>
      </c>
      <c r="AD6218">
        <v>6663000</v>
      </c>
      <c r="AE6218">
        <v>4074000</v>
      </c>
      <c r="AF6218">
        <v>4871000</v>
      </c>
      <c r="AG6218">
        <v>2</v>
      </c>
      <c r="AH6218">
        <v>1</v>
      </c>
      <c r="AI6218" t="s">
        <v>66</v>
      </c>
      <c r="AJ6218">
        <v>15608000</v>
      </c>
    </row>
    <row r="6219" spans="1:36" x14ac:dyDescent="0.25">
      <c r="A6219">
        <v>651347</v>
      </c>
      <c r="B6219" t="s">
        <v>27210</v>
      </c>
      <c r="C6219" t="s">
        <v>165</v>
      </c>
      <c r="D6219" t="s">
        <v>690</v>
      </c>
      <c r="E6219" t="s">
        <v>691</v>
      </c>
      <c r="F6219" t="s">
        <v>168</v>
      </c>
      <c r="G6219" t="s">
        <v>169</v>
      </c>
      <c r="H6219" t="s">
        <v>24250</v>
      </c>
      <c r="I6219" t="s">
        <v>767</v>
      </c>
      <c r="J6219" t="s">
        <v>27211</v>
      </c>
      <c r="K6219" t="s">
        <v>769</v>
      </c>
      <c r="L6219" s="8">
        <v>32660</v>
      </c>
      <c r="M6219" t="s">
        <v>58</v>
      </c>
      <c r="N6219" t="s">
        <v>77</v>
      </c>
      <c r="P6219" t="s">
        <v>9189</v>
      </c>
      <c r="Q6219" s="8">
        <v>24064</v>
      </c>
      <c r="R6219" t="s">
        <v>61</v>
      </c>
      <c r="S6219" s="8">
        <v>34182</v>
      </c>
      <c r="T6219" s="8">
        <v>44531</v>
      </c>
      <c r="U6219" t="s">
        <v>27212</v>
      </c>
      <c r="V6219" t="s">
        <v>13085</v>
      </c>
      <c r="W6219" t="s">
        <v>64</v>
      </c>
      <c r="X6219" t="s">
        <v>177</v>
      </c>
      <c r="Z6219">
        <v>-30000</v>
      </c>
      <c r="AA6219">
        <v>-6250000</v>
      </c>
      <c r="AD6219">
        <v>6408000</v>
      </c>
      <c r="AE6219">
        <v>4029000</v>
      </c>
      <c r="AF6219">
        <v>4871000</v>
      </c>
      <c r="AG6219">
        <v>2</v>
      </c>
      <c r="AH6219">
        <v>1</v>
      </c>
      <c r="AI6219" t="s">
        <v>66</v>
      </c>
      <c r="AJ6219">
        <v>15308000</v>
      </c>
    </row>
    <row r="6220" spans="1:36" x14ac:dyDescent="0.25">
      <c r="A6220">
        <v>651348</v>
      </c>
      <c r="B6220" t="s">
        <v>27213</v>
      </c>
      <c r="C6220" t="s">
        <v>190</v>
      </c>
      <c r="D6220" t="s">
        <v>1281</v>
      </c>
      <c r="E6220" t="s">
        <v>1282</v>
      </c>
      <c r="F6220" t="s">
        <v>193</v>
      </c>
      <c r="G6220" t="s">
        <v>194</v>
      </c>
      <c r="H6220" t="s">
        <v>27214</v>
      </c>
      <c r="I6220" t="s">
        <v>74</v>
      </c>
      <c r="J6220" t="s">
        <v>27215</v>
      </c>
      <c r="K6220" t="s">
        <v>76</v>
      </c>
      <c r="L6220" s="8">
        <v>32752</v>
      </c>
      <c r="M6220" t="s">
        <v>58</v>
      </c>
      <c r="N6220" t="s">
        <v>77</v>
      </c>
      <c r="P6220" t="s">
        <v>1287</v>
      </c>
      <c r="Q6220" s="8">
        <v>24015</v>
      </c>
      <c r="R6220" t="s">
        <v>61</v>
      </c>
      <c r="S6220" s="8">
        <v>34182</v>
      </c>
      <c r="T6220" s="8">
        <v>44470</v>
      </c>
      <c r="U6220" t="s">
        <v>27216</v>
      </c>
      <c r="V6220" t="s">
        <v>1287</v>
      </c>
      <c r="W6220" t="s">
        <v>64</v>
      </c>
      <c r="X6220" t="s">
        <v>65</v>
      </c>
      <c r="Y6220">
        <v>-90000</v>
      </c>
      <c r="Z6220">
        <v>-30000</v>
      </c>
      <c r="AB6220">
        <v>-1555124</v>
      </c>
      <c r="AD6220">
        <v>6524000</v>
      </c>
      <c r="AE6220">
        <v>3953000</v>
      </c>
      <c r="AF6220">
        <v>4871000</v>
      </c>
      <c r="AG6220">
        <v>2</v>
      </c>
      <c r="AH6220">
        <v>1</v>
      </c>
      <c r="AI6220" t="s">
        <v>66</v>
      </c>
      <c r="AJ6220">
        <v>15348000</v>
      </c>
    </row>
    <row r="6221" spans="1:36" x14ac:dyDescent="0.25">
      <c r="A6221">
        <v>651349</v>
      </c>
      <c r="B6221" t="s">
        <v>27217</v>
      </c>
      <c r="C6221" t="s">
        <v>190</v>
      </c>
      <c r="D6221" t="s">
        <v>191</v>
      </c>
      <c r="E6221" t="s">
        <v>192</v>
      </c>
      <c r="F6221" t="s">
        <v>193</v>
      </c>
      <c r="G6221" t="s">
        <v>194</v>
      </c>
      <c r="H6221" t="s">
        <v>27218</v>
      </c>
      <c r="I6221" t="s">
        <v>1443</v>
      </c>
      <c r="J6221" t="s">
        <v>27219</v>
      </c>
      <c r="K6221" t="s">
        <v>4744</v>
      </c>
      <c r="L6221" s="8">
        <v>34182</v>
      </c>
      <c r="M6221" t="s">
        <v>58</v>
      </c>
      <c r="N6221" t="s">
        <v>77</v>
      </c>
      <c r="P6221" t="s">
        <v>571</v>
      </c>
      <c r="Q6221" s="8">
        <v>23914</v>
      </c>
      <c r="R6221" t="s">
        <v>61</v>
      </c>
      <c r="S6221" s="8">
        <v>34182</v>
      </c>
      <c r="T6221" s="8">
        <v>44378</v>
      </c>
      <c r="U6221" t="s">
        <v>27220</v>
      </c>
      <c r="V6221" t="s">
        <v>466</v>
      </c>
      <c r="W6221" t="s">
        <v>64</v>
      </c>
      <c r="X6221" t="s">
        <v>333</v>
      </c>
      <c r="Y6221">
        <v>-50000</v>
      </c>
      <c r="Z6221">
        <v>-30000</v>
      </c>
      <c r="AD6221">
        <v>6807000</v>
      </c>
      <c r="AE6221">
        <v>4046000</v>
      </c>
      <c r="AF6221">
        <v>4871000</v>
      </c>
      <c r="AG6221">
        <v>2</v>
      </c>
      <c r="AH6221">
        <v>1</v>
      </c>
      <c r="AI6221" t="s">
        <v>66</v>
      </c>
      <c r="AJ6221">
        <v>15724000</v>
      </c>
    </row>
    <row r="6222" spans="1:36" x14ac:dyDescent="0.25">
      <c r="A6222">
        <v>651350</v>
      </c>
      <c r="B6222" t="s">
        <v>27221</v>
      </c>
      <c r="C6222" t="s">
        <v>132</v>
      </c>
      <c r="D6222" t="s">
        <v>340</v>
      </c>
      <c r="E6222" t="s">
        <v>341</v>
      </c>
      <c r="F6222" t="s">
        <v>135</v>
      </c>
      <c r="G6222" t="s">
        <v>136</v>
      </c>
      <c r="H6222" t="s">
        <v>6282</v>
      </c>
      <c r="I6222" t="s">
        <v>6283</v>
      </c>
      <c r="J6222" t="s">
        <v>27222</v>
      </c>
      <c r="K6222" t="s">
        <v>27223</v>
      </c>
      <c r="L6222" s="8">
        <v>34335</v>
      </c>
      <c r="M6222" t="s">
        <v>58</v>
      </c>
      <c r="N6222" t="s">
        <v>77</v>
      </c>
      <c r="P6222" t="s">
        <v>350</v>
      </c>
      <c r="Q6222" s="8">
        <v>23778</v>
      </c>
      <c r="R6222" t="s">
        <v>161</v>
      </c>
      <c r="S6222" s="8">
        <v>34335</v>
      </c>
      <c r="T6222" s="8">
        <v>44256</v>
      </c>
      <c r="U6222" t="s">
        <v>27224</v>
      </c>
      <c r="V6222" t="s">
        <v>63</v>
      </c>
      <c r="W6222" t="s">
        <v>64</v>
      </c>
      <c r="X6222" t="s">
        <v>259</v>
      </c>
      <c r="Z6222">
        <v>-30000</v>
      </c>
      <c r="AD6222">
        <v>6031000</v>
      </c>
      <c r="AE6222">
        <v>3796000</v>
      </c>
      <c r="AF6222">
        <v>4871000</v>
      </c>
      <c r="AG6222">
        <v>2</v>
      </c>
      <c r="AH6222">
        <v>1</v>
      </c>
      <c r="AI6222" t="s">
        <v>66</v>
      </c>
      <c r="AJ6222">
        <v>14698000</v>
      </c>
    </row>
    <row r="6223" spans="1:36" x14ac:dyDescent="0.25">
      <c r="A6223">
        <v>651351</v>
      </c>
      <c r="B6223" t="s">
        <v>27225</v>
      </c>
      <c r="C6223" t="s">
        <v>49</v>
      </c>
      <c r="D6223" t="s">
        <v>3299</v>
      </c>
      <c r="E6223" t="s">
        <v>341</v>
      </c>
      <c r="F6223" t="s">
        <v>399</v>
      </c>
      <c r="G6223" t="s">
        <v>400</v>
      </c>
      <c r="H6223" t="s">
        <v>27226</v>
      </c>
      <c r="I6223" t="s">
        <v>3662</v>
      </c>
      <c r="J6223" t="s">
        <v>27227</v>
      </c>
      <c r="K6223" t="s">
        <v>27228</v>
      </c>
      <c r="L6223" s="8">
        <v>34335</v>
      </c>
      <c r="M6223" t="s">
        <v>2682</v>
      </c>
      <c r="N6223" t="s">
        <v>185</v>
      </c>
      <c r="P6223" t="s">
        <v>1724</v>
      </c>
      <c r="Q6223" s="8">
        <v>24088</v>
      </c>
      <c r="R6223" t="s">
        <v>161</v>
      </c>
      <c r="S6223" s="8">
        <v>34335</v>
      </c>
      <c r="T6223" s="8">
        <v>44562</v>
      </c>
      <c r="U6223" t="s">
        <v>27229</v>
      </c>
      <c r="V6223" t="s">
        <v>63</v>
      </c>
      <c r="W6223" t="s">
        <v>64</v>
      </c>
      <c r="X6223" t="s">
        <v>259</v>
      </c>
      <c r="Y6223">
        <v>-100000</v>
      </c>
      <c r="Z6223">
        <v>-30000</v>
      </c>
      <c r="AD6223">
        <v>5783000</v>
      </c>
      <c r="AE6223">
        <v>3543000</v>
      </c>
      <c r="AF6223">
        <v>2895000</v>
      </c>
      <c r="AG6223">
        <v>2</v>
      </c>
      <c r="AH6223">
        <v>1</v>
      </c>
      <c r="AI6223" t="s">
        <v>66</v>
      </c>
      <c r="AJ6223">
        <v>12221000</v>
      </c>
    </row>
    <row r="6224" spans="1:36" x14ac:dyDescent="0.25">
      <c r="A6224">
        <v>651352</v>
      </c>
      <c r="B6224" t="s">
        <v>27230</v>
      </c>
      <c r="C6224" t="s">
        <v>119</v>
      </c>
      <c r="D6224" t="s">
        <v>50</v>
      </c>
      <c r="E6224" t="s">
        <v>51</v>
      </c>
      <c r="F6224" t="s">
        <v>122</v>
      </c>
      <c r="G6224" t="s">
        <v>123</v>
      </c>
      <c r="H6224" t="s">
        <v>14653</v>
      </c>
      <c r="I6224" t="s">
        <v>3550</v>
      </c>
      <c r="J6224" t="s">
        <v>27231</v>
      </c>
      <c r="K6224" t="s">
        <v>7624</v>
      </c>
      <c r="L6224" s="8">
        <v>33270</v>
      </c>
      <c r="M6224" t="s">
        <v>58</v>
      </c>
      <c r="N6224" t="s">
        <v>185</v>
      </c>
      <c r="P6224" t="s">
        <v>1833</v>
      </c>
      <c r="Q6224" s="8">
        <v>23921</v>
      </c>
      <c r="R6224" t="s">
        <v>61</v>
      </c>
      <c r="S6224" s="8">
        <v>34366</v>
      </c>
      <c r="T6224" s="8">
        <v>44378</v>
      </c>
      <c r="U6224" t="s">
        <v>27232</v>
      </c>
      <c r="V6224" t="s">
        <v>27233</v>
      </c>
      <c r="W6224" t="s">
        <v>64</v>
      </c>
      <c r="X6224" t="s">
        <v>65</v>
      </c>
      <c r="Y6224">
        <v>-100000</v>
      </c>
      <c r="Z6224">
        <v>-30000</v>
      </c>
      <c r="AA6224">
        <v>-4871000</v>
      </c>
      <c r="AC6224">
        <v>-917000</v>
      </c>
      <c r="AD6224">
        <v>5670000</v>
      </c>
      <c r="AE6224">
        <v>3393000</v>
      </c>
      <c r="AF6224">
        <v>1918000</v>
      </c>
      <c r="AG6224">
        <v>2</v>
      </c>
      <c r="AH6224">
        <v>1</v>
      </c>
      <c r="AI6224" t="s">
        <v>66</v>
      </c>
      <c r="AJ6224">
        <v>10981000</v>
      </c>
    </row>
    <row r="6225" spans="1:36" x14ac:dyDescent="0.25">
      <c r="A6225">
        <v>651353</v>
      </c>
      <c r="B6225" t="s">
        <v>27234</v>
      </c>
      <c r="C6225" t="s">
        <v>68</v>
      </c>
      <c r="D6225" t="s">
        <v>433</v>
      </c>
      <c r="E6225" t="s">
        <v>434</v>
      </c>
      <c r="F6225" t="s">
        <v>71</v>
      </c>
      <c r="G6225" t="s">
        <v>72</v>
      </c>
      <c r="H6225" t="s">
        <v>3642</v>
      </c>
      <c r="I6225" t="s">
        <v>3643</v>
      </c>
      <c r="J6225" t="s">
        <v>27235</v>
      </c>
      <c r="K6225" t="s">
        <v>7090</v>
      </c>
      <c r="L6225" s="8">
        <v>34547</v>
      </c>
      <c r="M6225" t="s">
        <v>58</v>
      </c>
      <c r="N6225" t="s">
        <v>185</v>
      </c>
      <c r="P6225" t="s">
        <v>404</v>
      </c>
      <c r="Q6225" s="8">
        <v>23752</v>
      </c>
      <c r="R6225" t="s">
        <v>61</v>
      </c>
      <c r="S6225" s="8">
        <v>34547</v>
      </c>
      <c r="T6225" s="8">
        <v>44228</v>
      </c>
      <c r="U6225" t="s">
        <v>27236</v>
      </c>
      <c r="V6225" t="s">
        <v>626</v>
      </c>
      <c r="W6225" t="s">
        <v>64</v>
      </c>
      <c r="X6225" t="s">
        <v>65</v>
      </c>
      <c r="Y6225">
        <v>-100000</v>
      </c>
      <c r="Z6225">
        <v>-30000</v>
      </c>
      <c r="AA6225">
        <v>-4550000</v>
      </c>
      <c r="AB6225">
        <v>-1692751</v>
      </c>
      <c r="AC6225">
        <v>-4534737</v>
      </c>
      <c r="AD6225">
        <v>4193000</v>
      </c>
      <c r="AE6225">
        <v>2580000</v>
      </c>
      <c r="AF6225">
        <v>2895000</v>
      </c>
      <c r="AG6225">
        <v>2</v>
      </c>
      <c r="AH6225">
        <v>1</v>
      </c>
      <c r="AI6225" t="s">
        <v>66</v>
      </c>
      <c r="AJ6225">
        <v>9668000</v>
      </c>
    </row>
    <row r="6226" spans="1:36" x14ac:dyDescent="0.25">
      <c r="A6226">
        <v>651354</v>
      </c>
      <c r="B6226" t="s">
        <v>27237</v>
      </c>
      <c r="C6226" t="s">
        <v>68</v>
      </c>
      <c r="D6226" t="s">
        <v>82</v>
      </c>
      <c r="E6226" t="s">
        <v>83</v>
      </c>
      <c r="F6226" t="s">
        <v>71</v>
      </c>
      <c r="G6226" t="s">
        <v>72</v>
      </c>
      <c r="H6226" t="s">
        <v>27238</v>
      </c>
      <c r="I6226" t="s">
        <v>8987</v>
      </c>
      <c r="J6226" t="s">
        <v>27239</v>
      </c>
      <c r="K6226" t="s">
        <v>27240</v>
      </c>
      <c r="L6226" s="8">
        <v>34547</v>
      </c>
      <c r="M6226" t="s">
        <v>58</v>
      </c>
      <c r="N6226" t="s">
        <v>185</v>
      </c>
      <c r="P6226" t="s">
        <v>404</v>
      </c>
      <c r="Q6226" s="8">
        <v>23757</v>
      </c>
      <c r="R6226" t="s">
        <v>61</v>
      </c>
      <c r="S6226" s="8">
        <v>34547</v>
      </c>
      <c r="T6226" s="8">
        <v>44228</v>
      </c>
      <c r="U6226" t="s">
        <v>27241</v>
      </c>
      <c r="V6226" t="s">
        <v>90</v>
      </c>
      <c r="W6226" t="s">
        <v>64</v>
      </c>
      <c r="X6226" t="s">
        <v>65</v>
      </c>
      <c r="Y6226">
        <v>-40000</v>
      </c>
      <c r="Z6226">
        <v>-30000</v>
      </c>
      <c r="AA6226">
        <v>-5670000</v>
      </c>
      <c r="AB6226">
        <v>-130000</v>
      </c>
      <c r="AD6226">
        <v>4771000</v>
      </c>
      <c r="AE6226">
        <v>3011000</v>
      </c>
      <c r="AF6226">
        <v>2895000</v>
      </c>
      <c r="AG6226">
        <v>2</v>
      </c>
      <c r="AH6226">
        <v>1</v>
      </c>
      <c r="AI6226" t="s">
        <v>66</v>
      </c>
      <c r="AJ6226">
        <v>10677000</v>
      </c>
    </row>
    <row r="6227" spans="1:36" x14ac:dyDescent="0.25">
      <c r="A6227">
        <v>651355</v>
      </c>
      <c r="B6227" t="s">
        <v>27242</v>
      </c>
      <c r="C6227" t="s">
        <v>68</v>
      </c>
      <c r="D6227" t="s">
        <v>955</v>
      </c>
      <c r="E6227" t="s">
        <v>956</v>
      </c>
      <c r="F6227" t="s">
        <v>71</v>
      </c>
      <c r="G6227" t="s">
        <v>72</v>
      </c>
      <c r="H6227" t="s">
        <v>14045</v>
      </c>
      <c r="I6227" t="s">
        <v>866</v>
      </c>
      <c r="J6227" t="s">
        <v>27243</v>
      </c>
      <c r="K6227" t="s">
        <v>868</v>
      </c>
      <c r="L6227" s="8">
        <v>34547</v>
      </c>
      <c r="M6227" t="s">
        <v>58</v>
      </c>
      <c r="N6227" t="s">
        <v>185</v>
      </c>
      <c r="P6227" t="s">
        <v>557</v>
      </c>
      <c r="Q6227" s="8">
        <v>23902</v>
      </c>
      <c r="R6227" t="s">
        <v>61</v>
      </c>
      <c r="S6227" s="8">
        <v>34547</v>
      </c>
      <c r="T6227" s="8">
        <v>44378</v>
      </c>
      <c r="U6227" t="s">
        <v>27244</v>
      </c>
      <c r="V6227" t="s">
        <v>626</v>
      </c>
      <c r="W6227" t="s">
        <v>64</v>
      </c>
      <c r="X6227" t="s">
        <v>65</v>
      </c>
      <c r="Y6227">
        <v>-360000</v>
      </c>
      <c r="Z6227">
        <v>-30000</v>
      </c>
      <c r="AA6227">
        <v>-2500000</v>
      </c>
      <c r="AB6227">
        <v>-1651040</v>
      </c>
      <c r="AD6227">
        <v>5417000</v>
      </c>
      <c r="AE6227">
        <v>3320000</v>
      </c>
      <c r="AF6227">
        <v>2895000</v>
      </c>
      <c r="AG6227">
        <v>2</v>
      </c>
      <c r="AH6227">
        <v>1</v>
      </c>
      <c r="AI6227" t="s">
        <v>66</v>
      </c>
      <c r="AJ6227">
        <v>11632000</v>
      </c>
    </row>
    <row r="6228" spans="1:36" x14ac:dyDescent="0.25">
      <c r="A6228">
        <v>651356</v>
      </c>
      <c r="B6228" t="s">
        <v>27245</v>
      </c>
      <c r="C6228" t="s">
        <v>68</v>
      </c>
      <c r="D6228" t="s">
        <v>433</v>
      </c>
      <c r="E6228" t="s">
        <v>434</v>
      </c>
      <c r="F6228" t="s">
        <v>71</v>
      </c>
      <c r="G6228" t="s">
        <v>72</v>
      </c>
      <c r="H6228" t="s">
        <v>27246</v>
      </c>
      <c r="I6228" t="s">
        <v>27247</v>
      </c>
      <c r="J6228" t="s">
        <v>27248</v>
      </c>
      <c r="K6228" t="s">
        <v>27249</v>
      </c>
      <c r="L6228" s="8">
        <v>34547</v>
      </c>
      <c r="M6228" t="s">
        <v>58</v>
      </c>
      <c r="N6228" t="s">
        <v>185</v>
      </c>
      <c r="P6228" t="s">
        <v>27250</v>
      </c>
      <c r="Q6228" s="8">
        <v>23928</v>
      </c>
      <c r="R6228" t="s">
        <v>61</v>
      </c>
      <c r="S6228" s="8">
        <v>34547</v>
      </c>
      <c r="T6228" s="8">
        <v>44409</v>
      </c>
      <c r="U6228" t="s">
        <v>27251</v>
      </c>
      <c r="V6228" t="s">
        <v>404</v>
      </c>
      <c r="W6228" t="s">
        <v>64</v>
      </c>
      <c r="X6228" t="s">
        <v>65</v>
      </c>
      <c r="Y6228">
        <v>-100000</v>
      </c>
      <c r="Z6228">
        <v>-30000</v>
      </c>
      <c r="AB6228">
        <v>-1974168</v>
      </c>
      <c r="AC6228">
        <v>-5074802</v>
      </c>
      <c r="AD6228">
        <v>4843000</v>
      </c>
      <c r="AE6228">
        <v>3056000</v>
      </c>
      <c r="AF6228">
        <v>2895000</v>
      </c>
      <c r="AG6228">
        <v>2</v>
      </c>
      <c r="AH6228">
        <v>1</v>
      </c>
      <c r="AI6228" t="s">
        <v>66</v>
      </c>
      <c r="AJ6228">
        <v>10794000</v>
      </c>
    </row>
    <row r="6229" spans="1:36" x14ac:dyDescent="0.25">
      <c r="A6229">
        <v>651357</v>
      </c>
      <c r="B6229" t="s">
        <v>27252</v>
      </c>
      <c r="C6229" t="s">
        <v>68</v>
      </c>
      <c r="D6229" t="s">
        <v>955</v>
      </c>
      <c r="E6229" t="s">
        <v>956</v>
      </c>
      <c r="F6229" t="s">
        <v>71</v>
      </c>
      <c r="G6229" t="s">
        <v>72</v>
      </c>
      <c r="H6229" t="s">
        <v>27253</v>
      </c>
      <c r="I6229" t="s">
        <v>1504</v>
      </c>
      <c r="J6229" t="s">
        <v>27254</v>
      </c>
      <c r="K6229" t="s">
        <v>2644</v>
      </c>
      <c r="L6229" s="8">
        <v>34547</v>
      </c>
      <c r="M6229" t="s">
        <v>58</v>
      </c>
      <c r="N6229" t="s">
        <v>185</v>
      </c>
      <c r="P6229" t="s">
        <v>404</v>
      </c>
      <c r="Q6229" s="8">
        <v>23951</v>
      </c>
      <c r="R6229" t="s">
        <v>61</v>
      </c>
      <c r="S6229" s="8">
        <v>34547</v>
      </c>
      <c r="T6229" s="8">
        <v>44409</v>
      </c>
      <c r="U6229" t="s">
        <v>27255</v>
      </c>
      <c r="V6229" t="s">
        <v>8859</v>
      </c>
      <c r="W6229" t="s">
        <v>64</v>
      </c>
      <c r="X6229" t="s">
        <v>65</v>
      </c>
      <c r="Y6229">
        <v>-360000</v>
      </c>
      <c r="Z6229">
        <v>-30000</v>
      </c>
      <c r="AB6229">
        <v>-1201040</v>
      </c>
      <c r="AC6229">
        <v>-502000</v>
      </c>
      <c r="AD6229">
        <v>4875000</v>
      </c>
      <c r="AE6229">
        <v>3075000</v>
      </c>
      <c r="AF6229">
        <v>2895000</v>
      </c>
      <c r="AG6229">
        <v>2</v>
      </c>
      <c r="AH6229">
        <v>1</v>
      </c>
      <c r="AI6229" t="s">
        <v>66</v>
      </c>
      <c r="AJ6229">
        <v>10845000</v>
      </c>
    </row>
    <row r="6230" spans="1:36" x14ac:dyDescent="0.25">
      <c r="A6230">
        <v>651359</v>
      </c>
      <c r="B6230" t="s">
        <v>27256</v>
      </c>
      <c r="C6230" t="s">
        <v>68</v>
      </c>
      <c r="D6230" t="s">
        <v>716</v>
      </c>
      <c r="E6230" t="s">
        <v>717</v>
      </c>
      <c r="F6230" t="s">
        <v>71</v>
      </c>
      <c r="G6230" t="s">
        <v>72</v>
      </c>
      <c r="H6230" t="s">
        <v>27257</v>
      </c>
      <c r="I6230" t="s">
        <v>27258</v>
      </c>
      <c r="J6230" t="s">
        <v>27259</v>
      </c>
      <c r="K6230" t="s">
        <v>27260</v>
      </c>
      <c r="L6230" s="8">
        <v>34547</v>
      </c>
      <c r="M6230" t="s">
        <v>58</v>
      </c>
      <c r="N6230" t="s">
        <v>185</v>
      </c>
      <c r="P6230" t="s">
        <v>27261</v>
      </c>
      <c r="Q6230" s="8">
        <v>24025</v>
      </c>
      <c r="R6230" t="s">
        <v>61</v>
      </c>
      <c r="S6230" s="8">
        <v>34547</v>
      </c>
      <c r="T6230" s="8">
        <v>44501</v>
      </c>
      <c r="U6230" t="s">
        <v>27262</v>
      </c>
      <c r="V6230" t="s">
        <v>90</v>
      </c>
      <c r="W6230" t="s">
        <v>64</v>
      </c>
      <c r="X6230" t="s">
        <v>65</v>
      </c>
      <c r="Y6230">
        <v>-240000</v>
      </c>
      <c r="Z6230">
        <v>-30000</v>
      </c>
      <c r="AB6230">
        <v>-1056263</v>
      </c>
      <c r="AD6230">
        <v>5169000</v>
      </c>
      <c r="AE6230">
        <v>3082000</v>
      </c>
      <c r="AF6230">
        <v>2895000</v>
      </c>
      <c r="AG6230">
        <v>2</v>
      </c>
      <c r="AH6230">
        <v>1</v>
      </c>
      <c r="AI6230" t="s">
        <v>66</v>
      </c>
      <c r="AJ6230">
        <v>11146000</v>
      </c>
    </row>
    <row r="6231" spans="1:36" x14ac:dyDescent="0.25">
      <c r="A6231">
        <v>651360</v>
      </c>
      <c r="B6231" t="s">
        <v>27263</v>
      </c>
      <c r="C6231" t="s">
        <v>49</v>
      </c>
      <c r="D6231" t="s">
        <v>3660</v>
      </c>
      <c r="E6231" t="s">
        <v>775</v>
      </c>
      <c r="F6231" t="s">
        <v>399</v>
      </c>
      <c r="G6231" t="s">
        <v>400</v>
      </c>
      <c r="H6231" t="s">
        <v>3661</v>
      </c>
      <c r="I6231" t="s">
        <v>3662</v>
      </c>
      <c r="J6231" t="s">
        <v>27264</v>
      </c>
      <c r="K6231" t="s">
        <v>17615</v>
      </c>
      <c r="L6231" s="8">
        <v>34547</v>
      </c>
      <c r="M6231" t="s">
        <v>2682</v>
      </c>
      <c r="N6231" t="s">
        <v>185</v>
      </c>
      <c r="P6231" t="s">
        <v>7290</v>
      </c>
      <c r="Q6231" s="8">
        <v>23804</v>
      </c>
      <c r="R6231" t="s">
        <v>161</v>
      </c>
      <c r="S6231" s="8">
        <v>34547</v>
      </c>
      <c r="T6231" s="8">
        <v>44287</v>
      </c>
      <c r="U6231" t="s">
        <v>13507</v>
      </c>
      <c r="V6231" t="s">
        <v>1719</v>
      </c>
      <c r="W6231" t="s">
        <v>64</v>
      </c>
      <c r="X6231" t="s">
        <v>65</v>
      </c>
      <c r="Y6231">
        <v>-50000</v>
      </c>
      <c r="Z6231">
        <v>-30000</v>
      </c>
      <c r="AD6231">
        <v>5635000</v>
      </c>
      <c r="AE6231">
        <v>3453000</v>
      </c>
      <c r="AF6231">
        <v>2895000</v>
      </c>
      <c r="AG6231">
        <v>2</v>
      </c>
      <c r="AH6231">
        <v>1</v>
      </c>
      <c r="AI6231" t="s">
        <v>66</v>
      </c>
      <c r="AJ6231">
        <v>11983000</v>
      </c>
    </row>
    <row r="6232" spans="1:36" x14ac:dyDescent="0.25">
      <c r="A6232">
        <v>651361</v>
      </c>
      <c r="B6232" t="s">
        <v>27265</v>
      </c>
      <c r="C6232" t="s">
        <v>132</v>
      </c>
      <c r="D6232" t="s">
        <v>133</v>
      </c>
      <c r="E6232" t="s">
        <v>134</v>
      </c>
      <c r="F6232" t="s">
        <v>135</v>
      </c>
      <c r="G6232" t="s">
        <v>136</v>
      </c>
      <c r="H6232" t="s">
        <v>27266</v>
      </c>
      <c r="I6232" t="s">
        <v>1232</v>
      </c>
      <c r="J6232" t="s">
        <v>27267</v>
      </c>
      <c r="K6232" t="s">
        <v>1234</v>
      </c>
      <c r="L6232" s="8">
        <v>34578</v>
      </c>
      <c r="M6232" t="s">
        <v>58</v>
      </c>
      <c r="N6232" t="s">
        <v>77</v>
      </c>
      <c r="P6232" t="s">
        <v>63</v>
      </c>
      <c r="Q6232" s="8">
        <v>24000</v>
      </c>
      <c r="R6232" t="s">
        <v>61</v>
      </c>
      <c r="S6232" s="8">
        <v>34578</v>
      </c>
      <c r="T6232" s="8">
        <v>44470</v>
      </c>
      <c r="U6232" t="s">
        <v>27268</v>
      </c>
      <c r="V6232" t="s">
        <v>143</v>
      </c>
      <c r="W6232" t="s">
        <v>64</v>
      </c>
      <c r="X6232" t="s">
        <v>65</v>
      </c>
      <c r="Y6232">
        <v>-120000</v>
      </c>
      <c r="Z6232">
        <v>-30000</v>
      </c>
      <c r="AD6232">
        <v>6711000</v>
      </c>
      <c r="AE6232">
        <v>4103000</v>
      </c>
      <c r="AF6232">
        <v>4871000</v>
      </c>
      <c r="AG6232">
        <v>2</v>
      </c>
      <c r="AH6232">
        <v>1</v>
      </c>
      <c r="AI6232" t="s">
        <v>66</v>
      </c>
      <c r="AJ6232">
        <v>15685000</v>
      </c>
    </row>
    <row r="6233" spans="1:36" x14ac:dyDescent="0.25">
      <c r="A6233">
        <v>651362</v>
      </c>
      <c r="B6233" t="s">
        <v>27269</v>
      </c>
      <c r="C6233" t="s">
        <v>132</v>
      </c>
      <c r="D6233" t="s">
        <v>340</v>
      </c>
      <c r="E6233" t="s">
        <v>341</v>
      </c>
      <c r="F6233" t="s">
        <v>135</v>
      </c>
      <c r="G6233" t="s">
        <v>136</v>
      </c>
      <c r="H6233" t="s">
        <v>27270</v>
      </c>
      <c r="I6233" t="s">
        <v>1256</v>
      </c>
      <c r="J6233" t="s">
        <v>27271</v>
      </c>
      <c r="K6233" t="s">
        <v>2220</v>
      </c>
      <c r="L6233" s="8">
        <v>34578</v>
      </c>
      <c r="M6233" t="s">
        <v>58</v>
      </c>
      <c r="N6233" t="s">
        <v>77</v>
      </c>
      <c r="P6233" t="s">
        <v>550</v>
      </c>
      <c r="Q6233" s="8">
        <v>24075</v>
      </c>
      <c r="R6233" t="s">
        <v>61</v>
      </c>
      <c r="S6233" s="8">
        <v>34578</v>
      </c>
      <c r="T6233" s="8">
        <v>44531</v>
      </c>
      <c r="U6233" t="s">
        <v>27272</v>
      </c>
      <c r="V6233" t="s">
        <v>63</v>
      </c>
      <c r="W6233" t="s">
        <v>64</v>
      </c>
      <c r="X6233" t="s">
        <v>65</v>
      </c>
      <c r="Y6233">
        <v>-175000</v>
      </c>
      <c r="Z6233">
        <v>-30000</v>
      </c>
      <c r="AA6233">
        <v>-1750000</v>
      </c>
      <c r="AC6233">
        <v>-648442</v>
      </c>
      <c r="AD6233">
        <v>5686000</v>
      </c>
      <c r="AE6233">
        <v>3483000</v>
      </c>
      <c r="AF6233">
        <v>4871000</v>
      </c>
      <c r="AG6233">
        <v>2</v>
      </c>
      <c r="AH6233">
        <v>1</v>
      </c>
      <c r="AI6233" t="s">
        <v>66</v>
      </c>
      <c r="AJ6233">
        <v>14040000</v>
      </c>
    </row>
    <row r="6234" spans="1:36" x14ac:dyDescent="0.25">
      <c r="A6234">
        <v>651364</v>
      </c>
      <c r="B6234" t="s">
        <v>27273</v>
      </c>
      <c r="C6234" t="s">
        <v>752</v>
      </c>
      <c r="D6234" t="s">
        <v>7078</v>
      </c>
      <c r="E6234" t="s">
        <v>7079</v>
      </c>
      <c r="F6234" t="s">
        <v>755</v>
      </c>
      <c r="G6234" t="s">
        <v>756</v>
      </c>
      <c r="H6234" t="s">
        <v>27274</v>
      </c>
      <c r="I6234" t="s">
        <v>27275</v>
      </c>
      <c r="J6234" t="s">
        <v>27276</v>
      </c>
      <c r="K6234" t="s">
        <v>27277</v>
      </c>
      <c r="L6234" s="8">
        <v>34578</v>
      </c>
      <c r="M6234" t="s">
        <v>58</v>
      </c>
      <c r="N6234" t="s">
        <v>185</v>
      </c>
      <c r="P6234" t="s">
        <v>1204</v>
      </c>
      <c r="Q6234" s="8">
        <v>23820</v>
      </c>
      <c r="R6234" t="s">
        <v>61</v>
      </c>
      <c r="S6234" s="8">
        <v>34578</v>
      </c>
      <c r="T6234" s="8">
        <v>44287</v>
      </c>
      <c r="U6234" t="s">
        <v>27278</v>
      </c>
      <c r="V6234" t="s">
        <v>1204</v>
      </c>
      <c r="W6234" t="s">
        <v>64</v>
      </c>
      <c r="X6234" t="s">
        <v>333</v>
      </c>
      <c r="Z6234">
        <v>-30000</v>
      </c>
      <c r="AA6234">
        <v>-1459000</v>
      </c>
      <c r="AD6234">
        <v>4820000</v>
      </c>
      <c r="AE6234">
        <v>2931000</v>
      </c>
      <c r="AF6234">
        <v>2895000</v>
      </c>
      <c r="AG6234">
        <v>2</v>
      </c>
      <c r="AH6234">
        <v>1</v>
      </c>
      <c r="AI6234" t="s">
        <v>66</v>
      </c>
      <c r="AJ6234">
        <v>10646000</v>
      </c>
    </row>
    <row r="6235" spans="1:36" x14ac:dyDescent="0.25">
      <c r="A6235">
        <v>651365</v>
      </c>
      <c r="B6235" t="s">
        <v>27279</v>
      </c>
      <c r="C6235" t="s">
        <v>752</v>
      </c>
      <c r="D6235" t="s">
        <v>7078</v>
      </c>
      <c r="E6235" t="s">
        <v>7079</v>
      </c>
      <c r="F6235" t="s">
        <v>755</v>
      </c>
      <c r="G6235" t="s">
        <v>756</v>
      </c>
      <c r="H6235" t="s">
        <v>27280</v>
      </c>
      <c r="I6235" t="s">
        <v>916</v>
      </c>
      <c r="J6235" t="s">
        <v>27281</v>
      </c>
      <c r="K6235" t="s">
        <v>4224</v>
      </c>
      <c r="L6235" s="8">
        <v>34578</v>
      </c>
      <c r="M6235" t="s">
        <v>58</v>
      </c>
      <c r="N6235" t="s">
        <v>77</v>
      </c>
      <c r="P6235" t="s">
        <v>1204</v>
      </c>
      <c r="Q6235" s="8">
        <v>23887</v>
      </c>
      <c r="R6235" t="s">
        <v>61</v>
      </c>
      <c r="S6235" s="8">
        <v>34578</v>
      </c>
      <c r="T6235" s="8">
        <v>44348</v>
      </c>
      <c r="U6235" t="s">
        <v>27282</v>
      </c>
      <c r="V6235" t="s">
        <v>27283</v>
      </c>
      <c r="W6235" t="s">
        <v>64</v>
      </c>
      <c r="X6235" t="s">
        <v>65</v>
      </c>
      <c r="Z6235">
        <v>-30000</v>
      </c>
      <c r="AA6235">
        <v>-6681000</v>
      </c>
      <c r="AD6235">
        <v>5772000</v>
      </c>
      <c r="AE6235">
        <v>3535000</v>
      </c>
      <c r="AF6235">
        <v>4871000</v>
      </c>
      <c r="AG6235">
        <v>2</v>
      </c>
      <c r="AH6235">
        <v>1</v>
      </c>
      <c r="AI6235" t="s">
        <v>66</v>
      </c>
      <c r="AJ6235">
        <v>14178000</v>
      </c>
    </row>
    <row r="6236" spans="1:36" x14ac:dyDescent="0.25">
      <c r="A6236">
        <v>651368</v>
      </c>
      <c r="B6236" t="s">
        <v>27284</v>
      </c>
      <c r="C6236" t="s">
        <v>752</v>
      </c>
      <c r="D6236" t="s">
        <v>7078</v>
      </c>
      <c r="E6236" t="s">
        <v>7079</v>
      </c>
      <c r="F6236" t="s">
        <v>755</v>
      </c>
      <c r="G6236" t="s">
        <v>756</v>
      </c>
      <c r="H6236" t="s">
        <v>27285</v>
      </c>
      <c r="I6236" t="s">
        <v>27286</v>
      </c>
      <c r="J6236" t="s">
        <v>27287</v>
      </c>
      <c r="K6236" t="s">
        <v>27288</v>
      </c>
      <c r="L6236" s="8">
        <v>34578</v>
      </c>
      <c r="M6236" t="s">
        <v>58</v>
      </c>
      <c r="N6236" t="s">
        <v>185</v>
      </c>
      <c r="P6236" t="s">
        <v>8962</v>
      </c>
      <c r="Q6236" s="8">
        <v>24056</v>
      </c>
      <c r="R6236" t="s">
        <v>61</v>
      </c>
      <c r="S6236" s="8">
        <v>34578</v>
      </c>
      <c r="T6236" s="8">
        <v>44531</v>
      </c>
      <c r="U6236" t="s">
        <v>27289</v>
      </c>
      <c r="V6236" t="s">
        <v>8962</v>
      </c>
      <c r="W6236" t="s">
        <v>64</v>
      </c>
      <c r="X6236" t="s">
        <v>333</v>
      </c>
      <c r="Z6236">
        <v>-30000</v>
      </c>
      <c r="AA6236">
        <v>-2917000</v>
      </c>
      <c r="AD6236">
        <v>4560000</v>
      </c>
      <c r="AE6236">
        <v>2776000</v>
      </c>
      <c r="AF6236">
        <v>2895000</v>
      </c>
      <c r="AG6236">
        <v>2</v>
      </c>
      <c r="AH6236">
        <v>1</v>
      </c>
      <c r="AI6236" t="s">
        <v>66</v>
      </c>
      <c r="AJ6236">
        <v>10231000</v>
      </c>
    </row>
    <row r="6237" spans="1:36" x14ac:dyDescent="0.25">
      <c r="A6237">
        <v>651369</v>
      </c>
      <c r="B6237" t="s">
        <v>27290</v>
      </c>
      <c r="C6237" t="s">
        <v>752</v>
      </c>
      <c r="D6237" t="s">
        <v>5522</v>
      </c>
      <c r="E6237" t="s">
        <v>5523</v>
      </c>
      <c r="F6237" t="s">
        <v>755</v>
      </c>
      <c r="G6237" t="s">
        <v>756</v>
      </c>
      <c r="H6237" t="s">
        <v>27291</v>
      </c>
      <c r="I6237" t="s">
        <v>27292</v>
      </c>
      <c r="J6237" t="s">
        <v>27293</v>
      </c>
      <c r="K6237" t="s">
        <v>27294</v>
      </c>
      <c r="L6237" s="8">
        <v>34578</v>
      </c>
      <c r="M6237" t="s">
        <v>58</v>
      </c>
      <c r="N6237" t="s">
        <v>185</v>
      </c>
      <c r="P6237" t="s">
        <v>5528</v>
      </c>
      <c r="Q6237" s="8">
        <v>24087</v>
      </c>
      <c r="R6237" t="s">
        <v>61</v>
      </c>
      <c r="S6237" s="8">
        <v>34578</v>
      </c>
      <c r="T6237" s="8">
        <v>44562</v>
      </c>
      <c r="U6237" t="s">
        <v>27295</v>
      </c>
      <c r="V6237" t="s">
        <v>5528</v>
      </c>
      <c r="W6237" t="s">
        <v>64</v>
      </c>
      <c r="X6237" t="s">
        <v>65</v>
      </c>
      <c r="Z6237">
        <v>-30000</v>
      </c>
      <c r="AA6237">
        <v>-4375000</v>
      </c>
      <c r="AB6237">
        <v>-150000</v>
      </c>
      <c r="AD6237">
        <v>4606000</v>
      </c>
      <c r="AE6237">
        <v>2804000</v>
      </c>
      <c r="AF6237">
        <v>2895000</v>
      </c>
      <c r="AG6237">
        <v>2</v>
      </c>
      <c r="AH6237">
        <v>1</v>
      </c>
      <c r="AI6237" t="s">
        <v>66</v>
      </c>
      <c r="AJ6237">
        <v>10305000</v>
      </c>
    </row>
    <row r="6238" spans="1:36" x14ac:dyDescent="0.25">
      <c r="A6238">
        <v>651370</v>
      </c>
      <c r="B6238" t="s">
        <v>27296</v>
      </c>
      <c r="C6238" t="s">
        <v>68</v>
      </c>
      <c r="D6238" t="s">
        <v>145</v>
      </c>
      <c r="E6238" t="s">
        <v>146</v>
      </c>
      <c r="F6238" t="s">
        <v>71</v>
      </c>
      <c r="G6238" t="s">
        <v>72</v>
      </c>
      <c r="H6238" t="s">
        <v>5483</v>
      </c>
      <c r="I6238" t="s">
        <v>5484</v>
      </c>
      <c r="J6238" t="s">
        <v>27297</v>
      </c>
      <c r="K6238" t="s">
        <v>27298</v>
      </c>
      <c r="L6238" s="8">
        <v>34578</v>
      </c>
      <c r="M6238" t="s">
        <v>58</v>
      </c>
      <c r="N6238" t="s">
        <v>185</v>
      </c>
      <c r="P6238" t="s">
        <v>80</v>
      </c>
      <c r="Q6238" s="8">
        <v>23859</v>
      </c>
      <c r="R6238" t="s">
        <v>161</v>
      </c>
      <c r="S6238" s="8">
        <v>34578</v>
      </c>
      <c r="T6238" s="8">
        <v>44317</v>
      </c>
      <c r="U6238" t="s">
        <v>27299</v>
      </c>
      <c r="V6238" t="s">
        <v>80</v>
      </c>
      <c r="W6238" t="s">
        <v>64</v>
      </c>
      <c r="X6238" t="s">
        <v>65</v>
      </c>
      <c r="Y6238">
        <v>-280000</v>
      </c>
      <c r="Z6238">
        <v>-30000</v>
      </c>
      <c r="AD6238">
        <v>5372000</v>
      </c>
      <c r="AE6238">
        <v>3202000</v>
      </c>
      <c r="AF6238">
        <v>2895000</v>
      </c>
      <c r="AG6238">
        <v>2</v>
      </c>
      <c r="AH6238">
        <v>1</v>
      </c>
      <c r="AI6238" t="s">
        <v>66</v>
      </c>
      <c r="AJ6238">
        <v>11469000</v>
      </c>
    </row>
    <row r="6239" spans="1:36" x14ac:dyDescent="0.25">
      <c r="A6239">
        <v>651372</v>
      </c>
      <c r="B6239" t="s">
        <v>27300</v>
      </c>
      <c r="C6239" t="s">
        <v>68</v>
      </c>
      <c r="D6239" t="s">
        <v>955</v>
      </c>
      <c r="E6239" t="s">
        <v>956</v>
      </c>
      <c r="F6239" t="s">
        <v>71</v>
      </c>
      <c r="G6239" t="s">
        <v>72</v>
      </c>
      <c r="H6239" t="s">
        <v>16420</v>
      </c>
      <c r="I6239" t="s">
        <v>1589</v>
      </c>
      <c r="J6239" t="s">
        <v>27301</v>
      </c>
      <c r="K6239" t="s">
        <v>1624</v>
      </c>
      <c r="L6239" s="8">
        <v>34578</v>
      </c>
      <c r="M6239" t="s">
        <v>58</v>
      </c>
      <c r="N6239" t="s">
        <v>185</v>
      </c>
      <c r="P6239" t="s">
        <v>960</v>
      </c>
      <c r="Q6239" s="8">
        <v>23846</v>
      </c>
      <c r="R6239" t="s">
        <v>61</v>
      </c>
      <c r="S6239" s="8">
        <v>34578</v>
      </c>
      <c r="T6239" s="8">
        <v>44317</v>
      </c>
      <c r="U6239" t="s">
        <v>27302</v>
      </c>
      <c r="V6239" t="s">
        <v>27303</v>
      </c>
      <c r="W6239" t="s">
        <v>64</v>
      </c>
      <c r="X6239" t="s">
        <v>65</v>
      </c>
      <c r="Y6239">
        <v>-100000</v>
      </c>
      <c r="Z6239">
        <v>-30000</v>
      </c>
      <c r="AA6239">
        <v>-2500000</v>
      </c>
      <c r="AB6239">
        <v>-225000</v>
      </c>
      <c r="AD6239">
        <v>4547000</v>
      </c>
      <c r="AE6239">
        <v>2872000</v>
      </c>
      <c r="AF6239">
        <v>2895000</v>
      </c>
      <c r="AG6239">
        <v>2</v>
      </c>
      <c r="AH6239">
        <v>1</v>
      </c>
      <c r="AI6239" t="s">
        <v>66</v>
      </c>
      <c r="AJ6239">
        <v>10314000</v>
      </c>
    </row>
    <row r="6240" spans="1:36" x14ac:dyDescent="0.25">
      <c r="A6240">
        <v>651373</v>
      </c>
      <c r="B6240" t="s">
        <v>27304</v>
      </c>
      <c r="C6240" t="s">
        <v>68</v>
      </c>
      <c r="D6240" t="s">
        <v>433</v>
      </c>
      <c r="E6240" t="s">
        <v>434</v>
      </c>
      <c r="F6240" t="s">
        <v>71</v>
      </c>
      <c r="G6240" t="s">
        <v>72</v>
      </c>
      <c r="H6240" t="s">
        <v>22859</v>
      </c>
      <c r="I6240" t="s">
        <v>1007</v>
      </c>
      <c r="J6240" t="s">
        <v>27305</v>
      </c>
      <c r="K6240" t="s">
        <v>2477</v>
      </c>
      <c r="L6240" s="8">
        <v>34578</v>
      </c>
      <c r="M6240" t="s">
        <v>58</v>
      </c>
      <c r="N6240" t="s">
        <v>185</v>
      </c>
      <c r="P6240" t="s">
        <v>404</v>
      </c>
      <c r="Q6240" s="8">
        <v>23868</v>
      </c>
      <c r="R6240" t="s">
        <v>61</v>
      </c>
      <c r="S6240" s="8">
        <v>34578</v>
      </c>
      <c r="T6240" s="8">
        <v>44348</v>
      </c>
      <c r="U6240" t="s">
        <v>27306</v>
      </c>
      <c r="V6240" t="s">
        <v>404</v>
      </c>
      <c r="W6240" t="s">
        <v>64</v>
      </c>
      <c r="X6240" t="s">
        <v>65</v>
      </c>
      <c r="Y6240">
        <v>-100000</v>
      </c>
      <c r="Z6240">
        <v>-30000</v>
      </c>
      <c r="AB6240">
        <v>-911370</v>
      </c>
      <c r="AC6240">
        <v>-2352828</v>
      </c>
      <c r="AD6240">
        <v>4861000</v>
      </c>
      <c r="AE6240">
        <v>3067000</v>
      </c>
      <c r="AF6240">
        <v>2895000</v>
      </c>
      <c r="AG6240">
        <v>2</v>
      </c>
      <c r="AH6240">
        <v>1</v>
      </c>
      <c r="AI6240" t="s">
        <v>66</v>
      </c>
      <c r="AJ6240">
        <v>10823000</v>
      </c>
    </row>
    <row r="6241" spans="1:36" x14ac:dyDescent="0.25">
      <c r="A6241">
        <v>651374</v>
      </c>
      <c r="B6241" t="s">
        <v>27307</v>
      </c>
      <c r="C6241" t="s">
        <v>68</v>
      </c>
      <c r="D6241" t="s">
        <v>433</v>
      </c>
      <c r="E6241" t="s">
        <v>434</v>
      </c>
      <c r="F6241" t="s">
        <v>71</v>
      </c>
      <c r="G6241" t="s">
        <v>72</v>
      </c>
      <c r="H6241" t="s">
        <v>7365</v>
      </c>
      <c r="I6241" t="s">
        <v>1589</v>
      </c>
      <c r="J6241" t="s">
        <v>27308</v>
      </c>
      <c r="K6241" t="s">
        <v>1591</v>
      </c>
      <c r="L6241" s="8">
        <v>34578</v>
      </c>
      <c r="M6241" t="s">
        <v>58</v>
      </c>
      <c r="N6241" t="s">
        <v>185</v>
      </c>
      <c r="P6241" t="s">
        <v>404</v>
      </c>
      <c r="Q6241" s="8">
        <v>23960</v>
      </c>
      <c r="R6241" t="s">
        <v>61</v>
      </c>
      <c r="S6241" s="8">
        <v>34578</v>
      </c>
      <c r="T6241" s="8">
        <v>44440</v>
      </c>
      <c r="U6241" t="s">
        <v>27309</v>
      </c>
      <c r="V6241" t="s">
        <v>404</v>
      </c>
      <c r="W6241" t="s">
        <v>64</v>
      </c>
      <c r="X6241" t="s">
        <v>65</v>
      </c>
      <c r="Y6241">
        <v>-100000</v>
      </c>
      <c r="Z6241">
        <v>-30000</v>
      </c>
      <c r="AB6241">
        <v>-2162390</v>
      </c>
      <c r="AC6241">
        <v>-2609303</v>
      </c>
      <c r="AD6241">
        <v>4127000</v>
      </c>
      <c r="AE6241">
        <v>2611000</v>
      </c>
      <c r="AF6241">
        <v>2895000</v>
      </c>
      <c r="AG6241">
        <v>2</v>
      </c>
      <c r="AH6241">
        <v>1</v>
      </c>
      <c r="AI6241" t="s">
        <v>66</v>
      </c>
      <c r="AJ6241">
        <v>9633000</v>
      </c>
    </row>
    <row r="6242" spans="1:36" x14ac:dyDescent="0.25">
      <c r="A6242">
        <v>651377</v>
      </c>
      <c r="B6242" t="s">
        <v>27310</v>
      </c>
      <c r="C6242" t="s">
        <v>132</v>
      </c>
      <c r="D6242" t="s">
        <v>340</v>
      </c>
      <c r="E6242" t="s">
        <v>341</v>
      </c>
      <c r="F6242" t="s">
        <v>135</v>
      </c>
      <c r="G6242" t="s">
        <v>136</v>
      </c>
      <c r="H6242" t="s">
        <v>27311</v>
      </c>
      <c r="I6242" t="s">
        <v>7710</v>
      </c>
      <c r="J6242" t="s">
        <v>27312</v>
      </c>
      <c r="K6242" t="s">
        <v>7712</v>
      </c>
      <c r="L6242" s="8">
        <v>34578</v>
      </c>
      <c r="M6242" t="s">
        <v>58</v>
      </c>
      <c r="N6242" t="s">
        <v>185</v>
      </c>
      <c r="P6242" t="s">
        <v>63</v>
      </c>
      <c r="Q6242" s="8">
        <v>23856</v>
      </c>
      <c r="R6242" t="s">
        <v>61</v>
      </c>
      <c r="S6242" s="8">
        <v>34578</v>
      </c>
      <c r="T6242" s="8">
        <v>44317</v>
      </c>
      <c r="U6242" t="s">
        <v>27313</v>
      </c>
      <c r="V6242" t="s">
        <v>63</v>
      </c>
      <c r="W6242" t="s">
        <v>64</v>
      </c>
      <c r="X6242" t="s">
        <v>65</v>
      </c>
      <c r="Y6242">
        <v>-50000</v>
      </c>
      <c r="Z6242">
        <v>-30000</v>
      </c>
      <c r="AC6242">
        <v>-1114907</v>
      </c>
      <c r="AD6242">
        <v>4998000</v>
      </c>
      <c r="AE6242">
        <v>3152000</v>
      </c>
      <c r="AF6242">
        <v>2895000</v>
      </c>
      <c r="AG6242">
        <v>2</v>
      </c>
      <c r="AH6242">
        <v>1</v>
      </c>
      <c r="AI6242" t="s">
        <v>66</v>
      </c>
      <c r="AJ6242">
        <v>11045000</v>
      </c>
    </row>
    <row r="6243" spans="1:36" x14ac:dyDescent="0.25">
      <c r="A6243">
        <v>651378</v>
      </c>
      <c r="B6243" t="s">
        <v>27314</v>
      </c>
      <c r="C6243" t="s">
        <v>3366</v>
      </c>
      <c r="D6243" t="s">
        <v>340</v>
      </c>
      <c r="E6243" t="s">
        <v>341</v>
      </c>
      <c r="F6243" t="s">
        <v>3367</v>
      </c>
      <c r="G6243" t="s">
        <v>3368</v>
      </c>
      <c r="H6243" t="s">
        <v>27315</v>
      </c>
      <c r="I6243" t="s">
        <v>27316</v>
      </c>
      <c r="J6243" t="s">
        <v>27317</v>
      </c>
      <c r="K6243" t="s">
        <v>27318</v>
      </c>
      <c r="L6243" s="8">
        <v>34578</v>
      </c>
      <c r="M6243" t="s">
        <v>3373</v>
      </c>
      <c r="N6243" t="s">
        <v>16562</v>
      </c>
      <c r="O6243">
        <v>3</v>
      </c>
      <c r="P6243" t="s">
        <v>63</v>
      </c>
      <c r="Q6243" s="8">
        <v>23922</v>
      </c>
      <c r="R6243" t="s">
        <v>61</v>
      </c>
      <c r="S6243" s="8">
        <v>34578</v>
      </c>
      <c r="T6243" s="8">
        <v>44378</v>
      </c>
      <c r="U6243" t="s">
        <v>27319</v>
      </c>
      <c r="V6243" t="s">
        <v>63</v>
      </c>
      <c r="W6243" t="s">
        <v>64</v>
      </c>
      <c r="X6243" t="s">
        <v>65</v>
      </c>
      <c r="Z6243">
        <v>-30000</v>
      </c>
      <c r="AD6243">
        <v>4206000</v>
      </c>
      <c r="AE6243">
        <v>2731000</v>
      </c>
      <c r="AF6243">
        <v>1918000</v>
      </c>
      <c r="AG6243">
        <v>2</v>
      </c>
      <c r="AH6243">
        <v>1</v>
      </c>
      <c r="AI6243" t="s">
        <v>66</v>
      </c>
      <c r="AJ6243">
        <v>8855000</v>
      </c>
    </row>
    <row r="6244" spans="1:36" x14ac:dyDescent="0.25">
      <c r="A6244">
        <v>651380</v>
      </c>
      <c r="B6244" t="s">
        <v>27320</v>
      </c>
      <c r="C6244" t="s">
        <v>3366</v>
      </c>
      <c r="D6244" t="s">
        <v>340</v>
      </c>
      <c r="E6244" t="s">
        <v>341</v>
      </c>
      <c r="F6244" t="s">
        <v>3367</v>
      </c>
      <c r="G6244" t="s">
        <v>3368</v>
      </c>
      <c r="H6244" t="s">
        <v>27321</v>
      </c>
      <c r="I6244" t="s">
        <v>9002</v>
      </c>
      <c r="J6244" t="s">
        <v>27322</v>
      </c>
      <c r="K6244" t="s">
        <v>27323</v>
      </c>
      <c r="L6244" s="8">
        <v>34578</v>
      </c>
      <c r="M6244" t="s">
        <v>3373</v>
      </c>
      <c r="N6244" t="s">
        <v>16562</v>
      </c>
      <c r="O6244">
        <v>3</v>
      </c>
      <c r="P6244" t="s">
        <v>63</v>
      </c>
      <c r="Q6244" s="8">
        <v>23941</v>
      </c>
      <c r="R6244" t="s">
        <v>61</v>
      </c>
      <c r="S6244" s="8">
        <v>34578</v>
      </c>
      <c r="T6244" s="8">
        <v>44409</v>
      </c>
      <c r="U6244" t="s">
        <v>27324</v>
      </c>
      <c r="V6244" t="s">
        <v>63</v>
      </c>
      <c r="W6244" t="s">
        <v>64</v>
      </c>
      <c r="X6244" t="s">
        <v>65</v>
      </c>
      <c r="Z6244">
        <v>-30000</v>
      </c>
      <c r="AD6244">
        <v>4249000</v>
      </c>
      <c r="AE6244">
        <v>2614000</v>
      </c>
      <c r="AF6244">
        <v>1918000</v>
      </c>
      <c r="AG6244">
        <v>2</v>
      </c>
      <c r="AH6244">
        <v>1</v>
      </c>
      <c r="AI6244" t="s">
        <v>66</v>
      </c>
      <c r="AJ6244">
        <v>8781000</v>
      </c>
    </row>
    <row r="6245" spans="1:36" x14ac:dyDescent="0.25">
      <c r="A6245">
        <v>651383</v>
      </c>
      <c r="B6245" t="s">
        <v>27325</v>
      </c>
      <c r="C6245" t="s">
        <v>3366</v>
      </c>
      <c r="D6245" t="s">
        <v>340</v>
      </c>
      <c r="E6245" t="s">
        <v>341</v>
      </c>
      <c r="F6245" t="s">
        <v>3367</v>
      </c>
      <c r="G6245" t="s">
        <v>3368</v>
      </c>
      <c r="H6245" t="s">
        <v>27326</v>
      </c>
      <c r="I6245" t="s">
        <v>27327</v>
      </c>
      <c r="J6245" t="s">
        <v>27328</v>
      </c>
      <c r="K6245" t="s">
        <v>27329</v>
      </c>
      <c r="L6245" s="8">
        <v>34578</v>
      </c>
      <c r="M6245" t="s">
        <v>3373</v>
      </c>
      <c r="N6245" t="s">
        <v>8308</v>
      </c>
      <c r="O6245">
        <v>3</v>
      </c>
      <c r="P6245" t="s">
        <v>63</v>
      </c>
      <c r="Q6245" s="8">
        <v>24033</v>
      </c>
      <c r="R6245" t="s">
        <v>61</v>
      </c>
      <c r="S6245" s="8">
        <v>34578</v>
      </c>
      <c r="T6245" s="8">
        <v>44501</v>
      </c>
      <c r="U6245" t="s">
        <v>27330</v>
      </c>
      <c r="V6245" t="s">
        <v>63</v>
      </c>
      <c r="W6245" t="s">
        <v>64</v>
      </c>
      <c r="X6245" t="s">
        <v>65</v>
      </c>
      <c r="Z6245">
        <v>-30000</v>
      </c>
      <c r="AD6245">
        <v>4350000</v>
      </c>
      <c r="AE6245">
        <v>2970000</v>
      </c>
      <c r="AF6245">
        <v>2895000</v>
      </c>
      <c r="AG6245">
        <v>2</v>
      </c>
      <c r="AH6245">
        <v>1</v>
      </c>
      <c r="AI6245" t="s">
        <v>66</v>
      </c>
      <c r="AJ6245">
        <v>10215000</v>
      </c>
    </row>
    <row r="6246" spans="1:36" x14ac:dyDescent="0.25">
      <c r="A6246">
        <v>651384</v>
      </c>
      <c r="B6246" t="s">
        <v>17023</v>
      </c>
      <c r="C6246" t="s">
        <v>132</v>
      </c>
      <c r="D6246" t="s">
        <v>340</v>
      </c>
      <c r="E6246" t="s">
        <v>341</v>
      </c>
      <c r="F6246" t="s">
        <v>135</v>
      </c>
      <c r="G6246" t="s">
        <v>136</v>
      </c>
      <c r="H6246" t="s">
        <v>14759</v>
      </c>
      <c r="I6246" t="s">
        <v>4571</v>
      </c>
      <c r="J6246" t="s">
        <v>27331</v>
      </c>
      <c r="K6246" t="s">
        <v>25146</v>
      </c>
      <c r="L6246" s="8">
        <v>34578</v>
      </c>
      <c r="M6246" t="s">
        <v>58</v>
      </c>
      <c r="N6246" t="s">
        <v>185</v>
      </c>
      <c r="P6246" t="s">
        <v>63</v>
      </c>
      <c r="Q6246" s="8">
        <v>24033</v>
      </c>
      <c r="R6246" t="s">
        <v>61</v>
      </c>
      <c r="S6246" s="8">
        <v>34578</v>
      </c>
      <c r="T6246" s="8">
        <v>44501</v>
      </c>
      <c r="U6246" t="s">
        <v>27332</v>
      </c>
      <c r="V6246" t="s">
        <v>532</v>
      </c>
      <c r="W6246" t="s">
        <v>64</v>
      </c>
      <c r="X6246" t="s">
        <v>65</v>
      </c>
      <c r="Y6246">
        <v>-50000</v>
      </c>
      <c r="Z6246">
        <v>-30000</v>
      </c>
      <c r="AA6246">
        <v>-875000</v>
      </c>
      <c r="AD6246">
        <v>4778000</v>
      </c>
      <c r="AE6246">
        <v>3016000</v>
      </c>
      <c r="AF6246">
        <v>2895000</v>
      </c>
      <c r="AG6246">
        <v>2</v>
      </c>
      <c r="AH6246">
        <v>1</v>
      </c>
      <c r="AI6246" t="s">
        <v>66</v>
      </c>
      <c r="AJ6246">
        <v>10689000</v>
      </c>
    </row>
    <row r="6247" spans="1:36" x14ac:dyDescent="0.25">
      <c r="A6247">
        <v>651385</v>
      </c>
      <c r="B6247" t="s">
        <v>27333</v>
      </c>
      <c r="C6247" t="s">
        <v>132</v>
      </c>
      <c r="D6247" t="s">
        <v>340</v>
      </c>
      <c r="E6247" t="s">
        <v>341</v>
      </c>
      <c r="F6247" t="s">
        <v>135</v>
      </c>
      <c r="G6247" t="s">
        <v>136</v>
      </c>
      <c r="H6247" t="s">
        <v>27334</v>
      </c>
      <c r="I6247" t="s">
        <v>1840</v>
      </c>
      <c r="J6247" t="s">
        <v>27335</v>
      </c>
      <c r="K6247" t="s">
        <v>2517</v>
      </c>
      <c r="L6247" s="8">
        <v>34578</v>
      </c>
      <c r="M6247" t="s">
        <v>58</v>
      </c>
      <c r="N6247" t="s">
        <v>77</v>
      </c>
      <c r="P6247" t="s">
        <v>557</v>
      </c>
      <c r="Q6247" s="8">
        <v>24092</v>
      </c>
      <c r="R6247" t="s">
        <v>61</v>
      </c>
      <c r="S6247" s="8">
        <v>34578</v>
      </c>
      <c r="T6247" s="8">
        <v>44562</v>
      </c>
      <c r="U6247" t="s">
        <v>27336</v>
      </c>
      <c r="V6247" t="s">
        <v>63</v>
      </c>
      <c r="W6247" t="s">
        <v>64</v>
      </c>
      <c r="X6247" t="s">
        <v>65</v>
      </c>
      <c r="Y6247">
        <v>-200000</v>
      </c>
      <c r="Z6247">
        <v>-30000</v>
      </c>
      <c r="AA6247">
        <v>-3210451</v>
      </c>
      <c r="AC6247">
        <v>-1927685</v>
      </c>
      <c r="AD6247">
        <v>4783000</v>
      </c>
      <c r="AE6247">
        <v>3019000</v>
      </c>
      <c r="AF6247">
        <v>4871000</v>
      </c>
      <c r="AG6247">
        <v>2</v>
      </c>
      <c r="AH6247">
        <v>1</v>
      </c>
      <c r="AI6247" t="s">
        <v>66</v>
      </c>
      <c r="AJ6247">
        <v>12673000</v>
      </c>
    </row>
    <row r="6248" spans="1:36" x14ac:dyDescent="0.25">
      <c r="A6248">
        <v>651386</v>
      </c>
      <c r="B6248" t="s">
        <v>27337</v>
      </c>
      <c r="C6248" t="s">
        <v>68</v>
      </c>
      <c r="D6248" t="s">
        <v>424</v>
      </c>
      <c r="E6248" t="s">
        <v>425</v>
      </c>
      <c r="F6248" t="s">
        <v>71</v>
      </c>
      <c r="G6248" t="s">
        <v>72</v>
      </c>
      <c r="H6248" t="s">
        <v>16454</v>
      </c>
      <c r="I6248" t="s">
        <v>16455</v>
      </c>
      <c r="J6248" t="s">
        <v>27338</v>
      </c>
      <c r="K6248" t="s">
        <v>27339</v>
      </c>
      <c r="L6248" s="8">
        <v>34608</v>
      </c>
      <c r="M6248" t="s">
        <v>58</v>
      </c>
      <c r="N6248" t="s">
        <v>185</v>
      </c>
      <c r="P6248" t="s">
        <v>27340</v>
      </c>
      <c r="Q6248" s="8">
        <v>23785</v>
      </c>
      <c r="R6248" t="s">
        <v>61</v>
      </c>
      <c r="S6248" s="8">
        <v>34608</v>
      </c>
      <c r="T6248" s="8">
        <v>44256</v>
      </c>
      <c r="U6248" t="s">
        <v>27341</v>
      </c>
      <c r="V6248" t="s">
        <v>27342</v>
      </c>
      <c r="W6248" t="s">
        <v>64</v>
      </c>
      <c r="X6248" t="s">
        <v>65</v>
      </c>
      <c r="Y6248">
        <v>-95000</v>
      </c>
      <c r="Z6248">
        <v>-30000</v>
      </c>
      <c r="AB6248">
        <v>-426000</v>
      </c>
      <c r="AC6248">
        <v>-1541667</v>
      </c>
      <c r="AD6248">
        <v>4984000</v>
      </c>
      <c r="AE6248">
        <v>3144000</v>
      </c>
      <c r="AF6248">
        <v>2895000</v>
      </c>
      <c r="AG6248">
        <v>2</v>
      </c>
      <c r="AH6248">
        <v>1</v>
      </c>
      <c r="AI6248" t="s">
        <v>66</v>
      </c>
      <c r="AJ6248">
        <v>11023000</v>
      </c>
    </row>
    <row r="6249" spans="1:36" x14ac:dyDescent="0.25">
      <c r="A6249">
        <v>651389</v>
      </c>
      <c r="B6249" t="s">
        <v>27343</v>
      </c>
      <c r="C6249" t="s">
        <v>68</v>
      </c>
      <c r="D6249" t="s">
        <v>433</v>
      </c>
      <c r="E6249" t="s">
        <v>434</v>
      </c>
      <c r="F6249" t="s">
        <v>71</v>
      </c>
      <c r="G6249" t="s">
        <v>72</v>
      </c>
      <c r="H6249" t="s">
        <v>27344</v>
      </c>
      <c r="I6249" t="s">
        <v>27345</v>
      </c>
      <c r="J6249" t="s">
        <v>27346</v>
      </c>
      <c r="K6249" t="s">
        <v>27347</v>
      </c>
      <c r="L6249" s="8">
        <v>34608</v>
      </c>
      <c r="M6249" t="s">
        <v>58</v>
      </c>
      <c r="N6249" t="s">
        <v>185</v>
      </c>
      <c r="P6249" t="s">
        <v>80</v>
      </c>
      <c r="Q6249" s="8">
        <v>23890</v>
      </c>
      <c r="R6249" t="s">
        <v>61</v>
      </c>
      <c r="S6249" s="8">
        <v>34608</v>
      </c>
      <c r="T6249" s="8">
        <v>44348</v>
      </c>
      <c r="U6249" t="s">
        <v>27348</v>
      </c>
      <c r="V6249" t="s">
        <v>26655</v>
      </c>
      <c r="W6249" t="s">
        <v>64</v>
      </c>
      <c r="X6249" t="s">
        <v>65</v>
      </c>
      <c r="Y6249">
        <v>-100000</v>
      </c>
      <c r="Z6249">
        <v>-30000</v>
      </c>
      <c r="AA6249">
        <v>-1678000</v>
      </c>
      <c r="AB6249">
        <v>-5513109</v>
      </c>
      <c r="AC6249">
        <v>-4824188</v>
      </c>
      <c r="AD6249">
        <v>4824000</v>
      </c>
      <c r="AE6249">
        <v>3044000</v>
      </c>
      <c r="AF6249">
        <v>2895000</v>
      </c>
      <c r="AG6249">
        <v>2</v>
      </c>
      <c r="AH6249">
        <v>1</v>
      </c>
      <c r="AI6249" t="s">
        <v>66</v>
      </c>
      <c r="AJ6249">
        <v>10763000</v>
      </c>
    </row>
    <row r="6250" spans="1:36" x14ac:dyDescent="0.25">
      <c r="A6250">
        <v>651392</v>
      </c>
      <c r="B6250" t="s">
        <v>18252</v>
      </c>
      <c r="C6250" t="s">
        <v>119</v>
      </c>
      <c r="D6250" t="s">
        <v>2448</v>
      </c>
      <c r="E6250" t="s">
        <v>2449</v>
      </c>
      <c r="F6250" t="s">
        <v>122</v>
      </c>
      <c r="G6250" t="s">
        <v>123</v>
      </c>
      <c r="H6250" t="s">
        <v>27349</v>
      </c>
      <c r="I6250" t="s">
        <v>27350</v>
      </c>
      <c r="J6250" t="s">
        <v>27351</v>
      </c>
      <c r="K6250" t="s">
        <v>27352</v>
      </c>
      <c r="L6250" s="8">
        <v>34700</v>
      </c>
      <c r="M6250" t="s">
        <v>58</v>
      </c>
      <c r="N6250" t="s">
        <v>185</v>
      </c>
      <c r="P6250" t="s">
        <v>1570</v>
      </c>
      <c r="Q6250" s="8">
        <v>23752</v>
      </c>
      <c r="R6250" t="s">
        <v>61</v>
      </c>
      <c r="S6250" s="8">
        <v>34700</v>
      </c>
      <c r="T6250" s="8">
        <v>44228</v>
      </c>
      <c r="U6250" t="s">
        <v>27353</v>
      </c>
      <c r="V6250" t="s">
        <v>726</v>
      </c>
      <c r="W6250" t="s">
        <v>64</v>
      </c>
      <c r="X6250" t="s">
        <v>65</v>
      </c>
      <c r="Y6250">
        <v>-48000</v>
      </c>
      <c r="Z6250">
        <v>-30000</v>
      </c>
      <c r="AD6250">
        <v>4311000</v>
      </c>
      <c r="AE6250">
        <v>2652000</v>
      </c>
      <c r="AF6250">
        <v>2895000</v>
      </c>
      <c r="AG6250">
        <v>2</v>
      </c>
      <c r="AH6250">
        <v>1</v>
      </c>
      <c r="AI6250" t="s">
        <v>66</v>
      </c>
      <c r="AJ6250">
        <v>9858000</v>
      </c>
    </row>
    <row r="6251" spans="1:36" x14ac:dyDescent="0.25">
      <c r="A6251">
        <v>651394</v>
      </c>
      <c r="B6251" t="s">
        <v>27354</v>
      </c>
      <c r="C6251" t="s">
        <v>119</v>
      </c>
      <c r="D6251" t="s">
        <v>120</v>
      </c>
      <c r="E6251" t="s">
        <v>121</v>
      </c>
      <c r="F6251" t="s">
        <v>122</v>
      </c>
      <c r="G6251" t="s">
        <v>123</v>
      </c>
      <c r="H6251" t="s">
        <v>10963</v>
      </c>
      <c r="I6251" t="s">
        <v>10964</v>
      </c>
      <c r="J6251" t="s">
        <v>27355</v>
      </c>
      <c r="K6251" t="s">
        <v>5327</v>
      </c>
      <c r="L6251" s="8">
        <v>34669</v>
      </c>
      <c r="M6251" t="s">
        <v>58</v>
      </c>
      <c r="N6251" t="s">
        <v>235</v>
      </c>
      <c r="P6251" t="s">
        <v>151</v>
      </c>
      <c r="Q6251" s="8">
        <v>23766</v>
      </c>
      <c r="R6251" t="s">
        <v>61</v>
      </c>
      <c r="S6251" s="8">
        <v>34669</v>
      </c>
      <c r="T6251" s="8">
        <v>44228</v>
      </c>
      <c r="U6251" t="s">
        <v>27356</v>
      </c>
      <c r="V6251" t="s">
        <v>130</v>
      </c>
      <c r="W6251" t="s">
        <v>64</v>
      </c>
      <c r="X6251" t="s">
        <v>65</v>
      </c>
      <c r="Y6251">
        <v>-100000</v>
      </c>
      <c r="Z6251">
        <v>-30000</v>
      </c>
      <c r="AC6251">
        <v>-1888889</v>
      </c>
      <c r="AD6251">
        <v>4480000</v>
      </c>
      <c r="AE6251">
        <v>2754000</v>
      </c>
      <c r="AF6251">
        <v>1918000</v>
      </c>
      <c r="AG6251">
        <v>2</v>
      </c>
      <c r="AH6251">
        <v>1</v>
      </c>
      <c r="AI6251" t="s">
        <v>66</v>
      </c>
      <c r="AJ6251">
        <v>9152000</v>
      </c>
    </row>
    <row r="6252" spans="1:36" x14ac:dyDescent="0.25">
      <c r="A6252">
        <v>651396</v>
      </c>
      <c r="B6252" t="s">
        <v>27357</v>
      </c>
      <c r="C6252" t="s">
        <v>119</v>
      </c>
      <c r="D6252" t="s">
        <v>50</v>
      </c>
      <c r="E6252" t="s">
        <v>51</v>
      </c>
      <c r="F6252" t="s">
        <v>122</v>
      </c>
      <c r="G6252" t="s">
        <v>123</v>
      </c>
      <c r="H6252" t="s">
        <v>27358</v>
      </c>
      <c r="I6252" t="s">
        <v>285</v>
      </c>
      <c r="J6252" t="s">
        <v>27359</v>
      </c>
      <c r="K6252" t="s">
        <v>16599</v>
      </c>
      <c r="L6252" s="8">
        <v>34700</v>
      </c>
      <c r="M6252" t="s">
        <v>58</v>
      </c>
      <c r="N6252" t="s">
        <v>235</v>
      </c>
      <c r="P6252" t="s">
        <v>27360</v>
      </c>
      <c r="Q6252" s="8">
        <v>23800</v>
      </c>
      <c r="R6252" t="s">
        <v>61</v>
      </c>
      <c r="S6252" s="8">
        <v>34700</v>
      </c>
      <c r="T6252" s="8">
        <v>44256</v>
      </c>
      <c r="U6252" t="s">
        <v>27361</v>
      </c>
      <c r="V6252" t="s">
        <v>499</v>
      </c>
      <c r="W6252" t="s">
        <v>64</v>
      </c>
      <c r="X6252" t="s">
        <v>65</v>
      </c>
      <c r="Y6252">
        <v>-45000</v>
      </c>
      <c r="Z6252">
        <v>-30000</v>
      </c>
      <c r="AD6252">
        <v>4136000</v>
      </c>
      <c r="AE6252">
        <v>2617000</v>
      </c>
      <c r="AF6252">
        <v>1918000</v>
      </c>
      <c r="AG6252">
        <v>2</v>
      </c>
      <c r="AH6252">
        <v>1</v>
      </c>
      <c r="AI6252" t="s">
        <v>66</v>
      </c>
      <c r="AJ6252">
        <v>8671000</v>
      </c>
    </row>
    <row r="6253" spans="1:36" x14ac:dyDescent="0.25">
      <c r="A6253">
        <v>651397</v>
      </c>
      <c r="B6253" t="s">
        <v>27362</v>
      </c>
      <c r="C6253" t="s">
        <v>119</v>
      </c>
      <c r="D6253" t="s">
        <v>1297</v>
      </c>
      <c r="E6253" t="s">
        <v>1298</v>
      </c>
      <c r="F6253" t="s">
        <v>122</v>
      </c>
      <c r="G6253" t="s">
        <v>123</v>
      </c>
      <c r="H6253" t="s">
        <v>1359</v>
      </c>
      <c r="I6253" t="s">
        <v>1360</v>
      </c>
      <c r="J6253" t="s">
        <v>27363</v>
      </c>
      <c r="K6253" t="s">
        <v>876</v>
      </c>
      <c r="L6253" s="8">
        <v>34700</v>
      </c>
      <c r="M6253" t="s">
        <v>58</v>
      </c>
      <c r="N6253" t="s">
        <v>235</v>
      </c>
      <c r="P6253" t="s">
        <v>63</v>
      </c>
      <c r="Q6253" s="8">
        <v>23824</v>
      </c>
      <c r="R6253" t="s">
        <v>61</v>
      </c>
      <c r="S6253" s="8">
        <v>34700</v>
      </c>
      <c r="T6253" s="8">
        <v>44287</v>
      </c>
      <c r="U6253" t="s">
        <v>27364</v>
      </c>
      <c r="V6253" t="s">
        <v>27365</v>
      </c>
      <c r="W6253" t="s">
        <v>64</v>
      </c>
      <c r="X6253" t="s">
        <v>65</v>
      </c>
      <c r="Y6253">
        <v>-28000</v>
      </c>
      <c r="Z6253">
        <v>-30000</v>
      </c>
      <c r="AB6253">
        <v>-5000</v>
      </c>
      <c r="AC6253">
        <v>-4915973</v>
      </c>
      <c r="AD6253">
        <v>4875000</v>
      </c>
      <c r="AE6253">
        <v>2992000</v>
      </c>
      <c r="AF6253">
        <v>1918000</v>
      </c>
      <c r="AG6253">
        <v>2</v>
      </c>
      <c r="AH6253">
        <v>1</v>
      </c>
      <c r="AI6253" t="s">
        <v>66</v>
      </c>
      <c r="AJ6253">
        <v>9785000</v>
      </c>
    </row>
    <row r="6254" spans="1:36" x14ac:dyDescent="0.25">
      <c r="A6254">
        <v>651399</v>
      </c>
      <c r="B6254" t="s">
        <v>27366</v>
      </c>
      <c r="C6254" t="s">
        <v>119</v>
      </c>
      <c r="D6254" t="s">
        <v>50</v>
      </c>
      <c r="E6254" t="s">
        <v>51</v>
      </c>
      <c r="F6254" t="s">
        <v>122</v>
      </c>
      <c r="G6254" t="s">
        <v>123</v>
      </c>
      <c r="H6254" t="s">
        <v>2357</v>
      </c>
      <c r="I6254" t="s">
        <v>2199</v>
      </c>
      <c r="J6254" t="s">
        <v>27367</v>
      </c>
      <c r="K6254" t="s">
        <v>2404</v>
      </c>
      <c r="L6254" s="8">
        <v>34700</v>
      </c>
      <c r="M6254" t="s">
        <v>58</v>
      </c>
      <c r="N6254" t="s">
        <v>235</v>
      </c>
      <c r="P6254" t="s">
        <v>151</v>
      </c>
      <c r="Q6254" s="8">
        <v>23856</v>
      </c>
      <c r="R6254" t="s">
        <v>61</v>
      </c>
      <c r="S6254" s="8">
        <v>34700</v>
      </c>
      <c r="T6254" s="8">
        <v>44317</v>
      </c>
      <c r="U6254" t="s">
        <v>27368</v>
      </c>
      <c r="V6254" t="s">
        <v>499</v>
      </c>
      <c r="W6254" t="s">
        <v>64</v>
      </c>
      <c r="X6254" t="s">
        <v>65</v>
      </c>
      <c r="Y6254">
        <v>-45000</v>
      </c>
      <c r="Z6254">
        <v>-30000</v>
      </c>
      <c r="AC6254">
        <v>-2148818</v>
      </c>
      <c r="AD6254">
        <v>4104000</v>
      </c>
      <c r="AE6254">
        <v>2597000</v>
      </c>
      <c r="AF6254">
        <v>1918000</v>
      </c>
      <c r="AG6254">
        <v>2</v>
      </c>
      <c r="AH6254">
        <v>1</v>
      </c>
      <c r="AI6254" t="s">
        <v>66</v>
      </c>
      <c r="AJ6254">
        <v>8619000</v>
      </c>
    </row>
    <row r="6255" spans="1:36" x14ac:dyDescent="0.25">
      <c r="A6255">
        <v>651400</v>
      </c>
      <c r="B6255" t="s">
        <v>27369</v>
      </c>
      <c r="C6255" t="s">
        <v>119</v>
      </c>
      <c r="D6255" t="s">
        <v>477</v>
      </c>
      <c r="E6255" t="s">
        <v>478</v>
      </c>
      <c r="F6255" t="s">
        <v>122</v>
      </c>
      <c r="G6255" t="s">
        <v>123</v>
      </c>
      <c r="H6255" t="s">
        <v>17795</v>
      </c>
      <c r="I6255" t="s">
        <v>2431</v>
      </c>
      <c r="J6255" t="s">
        <v>27370</v>
      </c>
      <c r="K6255" t="s">
        <v>11065</v>
      </c>
      <c r="L6255" s="8">
        <v>34700</v>
      </c>
      <c r="M6255" t="s">
        <v>58</v>
      </c>
      <c r="N6255" t="s">
        <v>185</v>
      </c>
      <c r="P6255" t="s">
        <v>151</v>
      </c>
      <c r="Q6255" s="8">
        <v>23861</v>
      </c>
      <c r="R6255" t="s">
        <v>61</v>
      </c>
      <c r="S6255" s="8">
        <v>34700</v>
      </c>
      <c r="T6255" s="8">
        <v>44317</v>
      </c>
      <c r="U6255" t="s">
        <v>27371</v>
      </c>
      <c r="V6255" t="s">
        <v>13512</v>
      </c>
      <c r="W6255" t="s">
        <v>64</v>
      </c>
      <c r="X6255" t="s">
        <v>65</v>
      </c>
      <c r="Y6255">
        <v>-150000</v>
      </c>
      <c r="Z6255">
        <v>-30000</v>
      </c>
      <c r="AA6255">
        <v>-1459000</v>
      </c>
      <c r="AC6255">
        <v>-2000000</v>
      </c>
      <c r="AD6255">
        <v>4489000</v>
      </c>
      <c r="AE6255">
        <v>2835000</v>
      </c>
      <c r="AF6255">
        <v>2895000</v>
      </c>
      <c r="AG6255">
        <v>2</v>
      </c>
      <c r="AH6255">
        <v>1</v>
      </c>
      <c r="AI6255" t="s">
        <v>66</v>
      </c>
      <c r="AJ6255">
        <v>10219000</v>
      </c>
    </row>
    <row r="6256" spans="1:36" x14ac:dyDescent="0.25">
      <c r="A6256">
        <v>651402</v>
      </c>
      <c r="B6256" t="s">
        <v>27372</v>
      </c>
      <c r="C6256" t="s">
        <v>49</v>
      </c>
      <c r="D6256" t="s">
        <v>50</v>
      </c>
      <c r="E6256" t="s">
        <v>51</v>
      </c>
      <c r="F6256" t="s">
        <v>1448</v>
      </c>
      <c r="G6256" t="s">
        <v>1449</v>
      </c>
      <c r="H6256" t="s">
        <v>27373</v>
      </c>
      <c r="I6256" t="s">
        <v>27374</v>
      </c>
      <c r="J6256" t="s">
        <v>27375</v>
      </c>
      <c r="K6256" t="s">
        <v>27376</v>
      </c>
      <c r="L6256" s="8">
        <v>34700</v>
      </c>
      <c r="M6256" t="s">
        <v>58</v>
      </c>
      <c r="N6256" t="s">
        <v>77</v>
      </c>
      <c r="P6256" t="s">
        <v>151</v>
      </c>
      <c r="Q6256" s="8">
        <v>23934</v>
      </c>
      <c r="R6256" t="s">
        <v>61</v>
      </c>
      <c r="S6256" s="8">
        <v>34700</v>
      </c>
      <c r="T6256" s="8">
        <v>44409</v>
      </c>
      <c r="U6256" t="s">
        <v>27377</v>
      </c>
      <c r="V6256" t="s">
        <v>130</v>
      </c>
      <c r="W6256" t="s">
        <v>64</v>
      </c>
      <c r="X6256" t="s">
        <v>65</v>
      </c>
      <c r="Y6256">
        <v>-100000</v>
      </c>
      <c r="Z6256">
        <v>-30000</v>
      </c>
      <c r="AC6256">
        <v>-3072857</v>
      </c>
      <c r="AD6256">
        <v>4696000</v>
      </c>
      <c r="AE6256">
        <v>2964000</v>
      </c>
      <c r="AF6256">
        <v>2895000</v>
      </c>
      <c r="AG6256">
        <v>2</v>
      </c>
      <c r="AH6256">
        <v>1</v>
      </c>
      <c r="AI6256" t="s">
        <v>66</v>
      </c>
      <c r="AJ6256">
        <v>10555000</v>
      </c>
    </row>
    <row r="6257" spans="1:36" x14ac:dyDescent="0.25">
      <c r="A6257">
        <v>651403</v>
      </c>
      <c r="B6257" t="s">
        <v>27378</v>
      </c>
      <c r="C6257" t="s">
        <v>119</v>
      </c>
      <c r="D6257" t="s">
        <v>477</v>
      </c>
      <c r="E6257" t="s">
        <v>478</v>
      </c>
      <c r="F6257" t="s">
        <v>122</v>
      </c>
      <c r="G6257" t="s">
        <v>123</v>
      </c>
      <c r="H6257" t="s">
        <v>27379</v>
      </c>
      <c r="I6257" t="s">
        <v>2173</v>
      </c>
      <c r="J6257" t="s">
        <v>27380</v>
      </c>
      <c r="K6257" t="s">
        <v>2175</v>
      </c>
      <c r="L6257" s="8">
        <v>34700</v>
      </c>
      <c r="M6257" t="s">
        <v>58</v>
      </c>
      <c r="N6257" t="s">
        <v>185</v>
      </c>
      <c r="P6257" t="s">
        <v>63</v>
      </c>
      <c r="Q6257" s="8">
        <v>23905</v>
      </c>
      <c r="R6257" t="s">
        <v>61</v>
      </c>
      <c r="S6257" s="8">
        <v>34700</v>
      </c>
      <c r="T6257" s="8">
        <v>44378</v>
      </c>
      <c r="U6257" t="s">
        <v>27381</v>
      </c>
      <c r="V6257" t="s">
        <v>483</v>
      </c>
      <c r="W6257" t="s">
        <v>64</v>
      </c>
      <c r="X6257" t="s">
        <v>65</v>
      </c>
      <c r="Y6257">
        <v>-150000</v>
      </c>
      <c r="Z6257">
        <v>-30000</v>
      </c>
      <c r="AB6257">
        <v>-1083333</v>
      </c>
      <c r="AC6257">
        <v>-1778889</v>
      </c>
      <c r="AD6257">
        <v>4914000</v>
      </c>
      <c r="AE6257">
        <v>3101000</v>
      </c>
      <c r="AF6257">
        <v>2895000</v>
      </c>
      <c r="AG6257">
        <v>2</v>
      </c>
      <c r="AH6257">
        <v>1</v>
      </c>
      <c r="AI6257" t="s">
        <v>66</v>
      </c>
      <c r="AJ6257">
        <v>10910000</v>
      </c>
    </row>
    <row r="6258" spans="1:36" x14ac:dyDescent="0.25">
      <c r="A6258">
        <v>651404</v>
      </c>
      <c r="B6258" t="s">
        <v>20600</v>
      </c>
      <c r="C6258" t="s">
        <v>2278</v>
      </c>
      <c r="D6258" t="s">
        <v>50</v>
      </c>
      <c r="E6258" t="s">
        <v>51</v>
      </c>
      <c r="F6258" t="s">
        <v>2279</v>
      </c>
      <c r="G6258" t="s">
        <v>2280</v>
      </c>
      <c r="H6258" t="s">
        <v>5130</v>
      </c>
      <c r="I6258" t="s">
        <v>2887</v>
      </c>
      <c r="J6258" t="s">
        <v>27382</v>
      </c>
      <c r="K6258" t="s">
        <v>27383</v>
      </c>
      <c r="L6258" s="8">
        <v>34700</v>
      </c>
      <c r="M6258" t="s">
        <v>58</v>
      </c>
      <c r="N6258" t="s">
        <v>185</v>
      </c>
      <c r="P6258" t="s">
        <v>594</v>
      </c>
      <c r="Q6258" s="8">
        <v>23905</v>
      </c>
      <c r="R6258" t="s">
        <v>61</v>
      </c>
      <c r="S6258" s="8">
        <v>34700</v>
      </c>
      <c r="T6258" s="8">
        <v>44378</v>
      </c>
      <c r="U6258" t="s">
        <v>27384</v>
      </c>
      <c r="V6258" t="s">
        <v>726</v>
      </c>
      <c r="W6258" t="s">
        <v>64</v>
      </c>
      <c r="X6258" t="s">
        <v>65</v>
      </c>
      <c r="Y6258">
        <v>-50000</v>
      </c>
      <c r="Z6258">
        <v>-30000</v>
      </c>
      <c r="AD6258">
        <v>4541000</v>
      </c>
      <c r="AE6258">
        <v>2868000</v>
      </c>
      <c r="AF6258">
        <v>2895000</v>
      </c>
      <c r="AG6258">
        <v>2</v>
      </c>
      <c r="AH6258">
        <v>1</v>
      </c>
      <c r="AI6258" t="s">
        <v>66</v>
      </c>
      <c r="AJ6258">
        <v>10304000</v>
      </c>
    </row>
    <row r="6259" spans="1:36" x14ac:dyDescent="0.25">
      <c r="A6259">
        <v>651405</v>
      </c>
      <c r="B6259" t="s">
        <v>27385</v>
      </c>
      <c r="C6259" t="s">
        <v>119</v>
      </c>
      <c r="D6259" t="s">
        <v>50</v>
      </c>
      <c r="E6259" t="s">
        <v>51</v>
      </c>
      <c r="F6259" t="s">
        <v>122</v>
      </c>
      <c r="G6259" t="s">
        <v>123</v>
      </c>
      <c r="H6259" t="s">
        <v>17759</v>
      </c>
      <c r="I6259" t="s">
        <v>1264</v>
      </c>
      <c r="J6259" t="s">
        <v>27386</v>
      </c>
      <c r="K6259" t="s">
        <v>10081</v>
      </c>
      <c r="L6259" s="8">
        <v>34700</v>
      </c>
      <c r="M6259" t="s">
        <v>58</v>
      </c>
      <c r="N6259" t="s">
        <v>185</v>
      </c>
      <c r="P6259" t="s">
        <v>1600</v>
      </c>
      <c r="Q6259" s="8">
        <v>23921</v>
      </c>
      <c r="R6259" t="s">
        <v>61</v>
      </c>
      <c r="S6259" s="8">
        <v>34700</v>
      </c>
      <c r="T6259" s="8">
        <v>44378</v>
      </c>
      <c r="U6259" t="s">
        <v>27387</v>
      </c>
      <c r="V6259" t="s">
        <v>2435</v>
      </c>
      <c r="W6259" t="s">
        <v>64</v>
      </c>
      <c r="X6259" t="s">
        <v>65</v>
      </c>
      <c r="Y6259">
        <v>-100000</v>
      </c>
      <c r="Z6259">
        <v>-30000</v>
      </c>
      <c r="AA6259">
        <v>-5418000</v>
      </c>
      <c r="AB6259">
        <v>-750000</v>
      </c>
      <c r="AD6259">
        <v>4487000</v>
      </c>
      <c r="AE6259">
        <v>2834000</v>
      </c>
      <c r="AF6259">
        <v>2895000</v>
      </c>
      <c r="AG6259">
        <v>2</v>
      </c>
      <c r="AH6259">
        <v>1</v>
      </c>
      <c r="AI6259" t="s">
        <v>66</v>
      </c>
      <c r="AJ6259">
        <v>10216000</v>
      </c>
    </row>
    <row r="6260" spans="1:36" x14ac:dyDescent="0.25">
      <c r="A6260">
        <v>651406</v>
      </c>
      <c r="B6260" t="s">
        <v>27388</v>
      </c>
      <c r="C6260" t="s">
        <v>119</v>
      </c>
      <c r="D6260" t="s">
        <v>120</v>
      </c>
      <c r="E6260" t="s">
        <v>121</v>
      </c>
      <c r="F6260" t="s">
        <v>122</v>
      </c>
      <c r="G6260" t="s">
        <v>123</v>
      </c>
      <c r="H6260" t="s">
        <v>2323</v>
      </c>
      <c r="I6260" t="s">
        <v>2096</v>
      </c>
      <c r="J6260" t="s">
        <v>27389</v>
      </c>
      <c r="K6260" t="s">
        <v>4707</v>
      </c>
      <c r="L6260" s="8">
        <v>34700</v>
      </c>
      <c r="M6260" t="s">
        <v>58</v>
      </c>
      <c r="N6260" t="s">
        <v>185</v>
      </c>
      <c r="P6260" t="s">
        <v>27390</v>
      </c>
      <c r="Q6260" s="8">
        <v>23929</v>
      </c>
      <c r="R6260" t="s">
        <v>61</v>
      </c>
      <c r="S6260" s="8">
        <v>34700</v>
      </c>
      <c r="T6260" s="8">
        <v>44409</v>
      </c>
      <c r="U6260" t="s">
        <v>27391</v>
      </c>
      <c r="V6260" t="s">
        <v>130</v>
      </c>
      <c r="W6260" t="s">
        <v>64</v>
      </c>
      <c r="X6260" t="s">
        <v>65</v>
      </c>
      <c r="Y6260">
        <v>-100000</v>
      </c>
      <c r="Z6260">
        <v>-30000</v>
      </c>
      <c r="AD6260">
        <v>4972000</v>
      </c>
      <c r="AE6260">
        <v>3136000</v>
      </c>
      <c r="AF6260">
        <v>2895000</v>
      </c>
      <c r="AG6260">
        <v>2</v>
      </c>
      <c r="AH6260">
        <v>1</v>
      </c>
      <c r="AI6260" t="s">
        <v>66</v>
      </c>
      <c r="AJ6260">
        <v>11003000</v>
      </c>
    </row>
    <row r="6261" spans="1:36" x14ac:dyDescent="0.25">
      <c r="A6261">
        <v>651407</v>
      </c>
      <c r="B6261" t="s">
        <v>27392</v>
      </c>
      <c r="C6261" t="s">
        <v>119</v>
      </c>
      <c r="D6261" t="s">
        <v>50</v>
      </c>
      <c r="E6261" t="s">
        <v>51</v>
      </c>
      <c r="F6261" t="s">
        <v>122</v>
      </c>
      <c r="G6261" t="s">
        <v>123</v>
      </c>
      <c r="H6261" t="s">
        <v>9149</v>
      </c>
      <c r="I6261" t="s">
        <v>2096</v>
      </c>
      <c r="J6261" t="s">
        <v>27393</v>
      </c>
      <c r="K6261" t="s">
        <v>2669</v>
      </c>
      <c r="L6261" s="8">
        <v>34669</v>
      </c>
      <c r="M6261" t="s">
        <v>58</v>
      </c>
      <c r="N6261" t="s">
        <v>235</v>
      </c>
      <c r="P6261" t="s">
        <v>151</v>
      </c>
      <c r="Q6261" s="8">
        <v>23958</v>
      </c>
      <c r="R6261" t="s">
        <v>61</v>
      </c>
      <c r="S6261" s="8">
        <v>34669</v>
      </c>
      <c r="T6261" s="8">
        <v>44440</v>
      </c>
      <c r="U6261" t="s">
        <v>27394</v>
      </c>
      <c r="V6261" t="s">
        <v>326</v>
      </c>
      <c r="W6261" t="s">
        <v>64</v>
      </c>
      <c r="X6261" t="s">
        <v>65</v>
      </c>
      <c r="Y6261">
        <v>-45000</v>
      </c>
      <c r="Z6261">
        <v>-30000</v>
      </c>
      <c r="AD6261">
        <v>4897000</v>
      </c>
      <c r="AE6261">
        <v>3006000</v>
      </c>
      <c r="AF6261">
        <v>1918000</v>
      </c>
      <c r="AG6261">
        <v>2</v>
      </c>
      <c r="AH6261">
        <v>1</v>
      </c>
      <c r="AI6261" t="s">
        <v>66</v>
      </c>
      <c r="AJ6261">
        <v>9821000</v>
      </c>
    </row>
    <row r="6262" spans="1:36" x14ac:dyDescent="0.25">
      <c r="A6262">
        <v>651410</v>
      </c>
      <c r="B6262" t="s">
        <v>27395</v>
      </c>
      <c r="C6262" t="s">
        <v>119</v>
      </c>
      <c r="D6262" t="s">
        <v>120</v>
      </c>
      <c r="E6262" t="s">
        <v>121</v>
      </c>
      <c r="F6262" t="s">
        <v>122</v>
      </c>
      <c r="G6262" t="s">
        <v>123</v>
      </c>
      <c r="H6262" t="s">
        <v>14678</v>
      </c>
      <c r="I6262" t="s">
        <v>14679</v>
      </c>
      <c r="J6262" t="s">
        <v>27396</v>
      </c>
      <c r="K6262" t="s">
        <v>5327</v>
      </c>
      <c r="L6262" s="8">
        <v>34700</v>
      </c>
      <c r="M6262" t="s">
        <v>58</v>
      </c>
      <c r="N6262" t="s">
        <v>235</v>
      </c>
      <c r="P6262" t="s">
        <v>314</v>
      </c>
      <c r="Q6262" s="8">
        <v>23964</v>
      </c>
      <c r="R6262" t="s">
        <v>61</v>
      </c>
      <c r="S6262" s="8">
        <v>34700</v>
      </c>
      <c r="T6262" s="8">
        <v>44440</v>
      </c>
      <c r="U6262" t="s">
        <v>27397</v>
      </c>
      <c r="V6262" t="s">
        <v>130</v>
      </c>
      <c r="W6262" t="s">
        <v>64</v>
      </c>
      <c r="X6262" t="s">
        <v>65</v>
      </c>
      <c r="Y6262">
        <v>-100000</v>
      </c>
      <c r="Z6262">
        <v>-30000</v>
      </c>
      <c r="AB6262">
        <v>-330000</v>
      </c>
      <c r="AC6262">
        <v>-2851852</v>
      </c>
      <c r="AD6262">
        <v>4089000</v>
      </c>
      <c r="AE6262">
        <v>2587000</v>
      </c>
      <c r="AF6262">
        <v>1918000</v>
      </c>
      <c r="AG6262">
        <v>2</v>
      </c>
      <c r="AH6262">
        <v>1</v>
      </c>
      <c r="AI6262" t="s">
        <v>66</v>
      </c>
      <c r="AJ6262">
        <v>8594000</v>
      </c>
    </row>
    <row r="6263" spans="1:36" x14ac:dyDescent="0.25">
      <c r="A6263">
        <v>651412</v>
      </c>
      <c r="B6263" t="s">
        <v>9048</v>
      </c>
      <c r="C6263" t="s">
        <v>119</v>
      </c>
      <c r="D6263" t="s">
        <v>50</v>
      </c>
      <c r="E6263" t="s">
        <v>51</v>
      </c>
      <c r="F6263" t="s">
        <v>122</v>
      </c>
      <c r="G6263" t="s">
        <v>123</v>
      </c>
      <c r="H6263" t="s">
        <v>4165</v>
      </c>
      <c r="I6263" t="s">
        <v>1691</v>
      </c>
      <c r="J6263" t="s">
        <v>27398</v>
      </c>
      <c r="K6263" t="s">
        <v>2781</v>
      </c>
      <c r="L6263" s="8">
        <v>34669</v>
      </c>
      <c r="M6263" t="s">
        <v>58</v>
      </c>
      <c r="N6263" t="s">
        <v>235</v>
      </c>
      <c r="P6263" t="s">
        <v>385</v>
      </c>
      <c r="Q6263" s="8">
        <v>23991</v>
      </c>
      <c r="R6263" t="s">
        <v>61</v>
      </c>
      <c r="S6263" s="8">
        <v>34669</v>
      </c>
      <c r="T6263" s="8">
        <v>44470</v>
      </c>
      <c r="U6263" t="s">
        <v>27399</v>
      </c>
      <c r="V6263" t="s">
        <v>326</v>
      </c>
      <c r="W6263" t="s">
        <v>64</v>
      </c>
      <c r="X6263" t="s">
        <v>65</v>
      </c>
      <c r="Y6263">
        <v>-100000</v>
      </c>
      <c r="Z6263">
        <v>-30000</v>
      </c>
      <c r="AA6263">
        <v>-2917000</v>
      </c>
      <c r="AC6263">
        <v>-1100000</v>
      </c>
      <c r="AD6263">
        <v>4520000</v>
      </c>
      <c r="AE6263">
        <v>2778000</v>
      </c>
      <c r="AF6263">
        <v>1918000</v>
      </c>
      <c r="AG6263">
        <v>2</v>
      </c>
      <c r="AH6263">
        <v>1</v>
      </c>
      <c r="AI6263" t="s">
        <v>66</v>
      </c>
      <c r="AJ6263">
        <v>9216000</v>
      </c>
    </row>
    <row r="6264" spans="1:36" x14ac:dyDescent="0.25">
      <c r="A6264">
        <v>651413</v>
      </c>
      <c r="B6264" t="s">
        <v>27400</v>
      </c>
      <c r="C6264" t="s">
        <v>119</v>
      </c>
      <c r="D6264" t="s">
        <v>120</v>
      </c>
      <c r="E6264" t="s">
        <v>121</v>
      </c>
      <c r="F6264" t="s">
        <v>122</v>
      </c>
      <c r="G6264" t="s">
        <v>123</v>
      </c>
      <c r="H6264" t="s">
        <v>27401</v>
      </c>
      <c r="I6264" t="s">
        <v>3550</v>
      </c>
      <c r="J6264" t="s">
        <v>27402</v>
      </c>
      <c r="K6264" t="s">
        <v>7624</v>
      </c>
      <c r="L6264" s="8">
        <v>34700</v>
      </c>
      <c r="M6264" t="s">
        <v>58</v>
      </c>
      <c r="N6264" t="s">
        <v>185</v>
      </c>
      <c r="P6264" t="s">
        <v>151</v>
      </c>
      <c r="Q6264" s="8">
        <v>23998</v>
      </c>
      <c r="R6264" t="s">
        <v>61</v>
      </c>
      <c r="S6264" s="8">
        <v>34700</v>
      </c>
      <c r="T6264" s="8">
        <v>44470</v>
      </c>
      <c r="U6264" t="s">
        <v>27403</v>
      </c>
      <c r="V6264" t="s">
        <v>863</v>
      </c>
      <c r="W6264" t="s">
        <v>64</v>
      </c>
      <c r="X6264" t="s">
        <v>65</v>
      </c>
      <c r="Y6264">
        <v>-100000</v>
      </c>
      <c r="Z6264">
        <v>-30000</v>
      </c>
      <c r="AB6264">
        <v>-1100000</v>
      </c>
      <c r="AC6264">
        <v>-4501852</v>
      </c>
      <c r="AD6264">
        <v>4493000</v>
      </c>
      <c r="AE6264">
        <v>2762000</v>
      </c>
      <c r="AF6264">
        <v>2895000</v>
      </c>
      <c r="AG6264">
        <v>2</v>
      </c>
      <c r="AH6264">
        <v>1</v>
      </c>
      <c r="AI6264" t="s">
        <v>66</v>
      </c>
      <c r="AJ6264">
        <v>10150000</v>
      </c>
    </row>
    <row r="6265" spans="1:36" x14ac:dyDescent="0.25">
      <c r="A6265">
        <v>651414</v>
      </c>
      <c r="B6265" t="s">
        <v>27404</v>
      </c>
      <c r="C6265" t="s">
        <v>119</v>
      </c>
      <c r="D6265" t="s">
        <v>1080</v>
      </c>
      <c r="E6265" t="s">
        <v>1081</v>
      </c>
      <c r="F6265" t="s">
        <v>122</v>
      </c>
      <c r="G6265" t="s">
        <v>123</v>
      </c>
      <c r="H6265" t="s">
        <v>27405</v>
      </c>
      <c r="I6265" t="s">
        <v>2173</v>
      </c>
      <c r="J6265" t="s">
        <v>27406</v>
      </c>
      <c r="K6265" t="s">
        <v>5432</v>
      </c>
      <c r="L6265" s="8">
        <v>34669</v>
      </c>
      <c r="M6265" t="s">
        <v>58</v>
      </c>
      <c r="N6265" t="s">
        <v>185</v>
      </c>
      <c r="P6265" t="s">
        <v>314</v>
      </c>
      <c r="Q6265" s="8">
        <v>24004</v>
      </c>
      <c r="R6265" t="s">
        <v>61</v>
      </c>
      <c r="S6265" s="8">
        <v>34669</v>
      </c>
      <c r="T6265" s="8">
        <v>44470</v>
      </c>
      <c r="U6265" t="s">
        <v>27407</v>
      </c>
      <c r="V6265" t="s">
        <v>726</v>
      </c>
      <c r="W6265" t="s">
        <v>64</v>
      </c>
      <c r="X6265" t="s">
        <v>65</v>
      </c>
      <c r="Y6265">
        <v>-523000</v>
      </c>
      <c r="Z6265">
        <v>-30000</v>
      </c>
      <c r="AB6265">
        <v>-5000</v>
      </c>
      <c r="AD6265">
        <v>4621000</v>
      </c>
      <c r="AE6265">
        <v>3153000</v>
      </c>
      <c r="AF6265">
        <v>2895000</v>
      </c>
      <c r="AG6265">
        <v>2</v>
      </c>
      <c r="AH6265">
        <v>1</v>
      </c>
      <c r="AI6265" t="s">
        <v>66</v>
      </c>
      <c r="AJ6265">
        <v>10669000</v>
      </c>
    </row>
    <row r="6266" spans="1:36" x14ac:dyDescent="0.25">
      <c r="A6266">
        <v>651416</v>
      </c>
      <c r="B6266" t="s">
        <v>2546</v>
      </c>
      <c r="C6266" t="s">
        <v>119</v>
      </c>
      <c r="D6266" t="s">
        <v>477</v>
      </c>
      <c r="E6266" t="s">
        <v>478</v>
      </c>
      <c r="F6266" t="s">
        <v>122</v>
      </c>
      <c r="G6266" t="s">
        <v>123</v>
      </c>
      <c r="H6266" t="s">
        <v>27408</v>
      </c>
      <c r="I6266" t="s">
        <v>1674</v>
      </c>
      <c r="J6266" t="s">
        <v>27409</v>
      </c>
      <c r="K6266" t="s">
        <v>3698</v>
      </c>
      <c r="L6266" s="8">
        <v>34700</v>
      </c>
      <c r="M6266" t="s">
        <v>58</v>
      </c>
      <c r="N6266" t="s">
        <v>185</v>
      </c>
      <c r="P6266" t="s">
        <v>2482</v>
      </c>
      <c r="Q6266" s="8">
        <v>24022</v>
      </c>
      <c r="R6266" t="s">
        <v>61</v>
      </c>
      <c r="S6266" s="8">
        <v>34700</v>
      </c>
      <c r="T6266" s="8">
        <v>44501</v>
      </c>
      <c r="U6266" t="s">
        <v>27410</v>
      </c>
      <c r="V6266" t="s">
        <v>483</v>
      </c>
      <c r="W6266" t="s">
        <v>64</v>
      </c>
      <c r="X6266" t="s">
        <v>65</v>
      </c>
      <c r="Y6266">
        <v>-150000</v>
      </c>
      <c r="Z6266">
        <v>-30000</v>
      </c>
      <c r="AC6266">
        <v>-5395834</v>
      </c>
      <c r="AD6266">
        <v>4868000</v>
      </c>
      <c r="AE6266">
        <v>3072000</v>
      </c>
      <c r="AF6266">
        <v>2895000</v>
      </c>
      <c r="AG6266">
        <v>2</v>
      </c>
      <c r="AH6266">
        <v>1</v>
      </c>
      <c r="AI6266" t="s">
        <v>66</v>
      </c>
      <c r="AJ6266">
        <v>10835000</v>
      </c>
    </row>
    <row r="6267" spans="1:36" x14ac:dyDescent="0.25">
      <c r="A6267">
        <v>651417</v>
      </c>
      <c r="B6267" t="s">
        <v>27411</v>
      </c>
      <c r="C6267" t="s">
        <v>119</v>
      </c>
      <c r="D6267" t="s">
        <v>1080</v>
      </c>
      <c r="E6267" t="s">
        <v>1081</v>
      </c>
      <c r="F6267" t="s">
        <v>122</v>
      </c>
      <c r="G6267" t="s">
        <v>123</v>
      </c>
      <c r="H6267" t="s">
        <v>2638</v>
      </c>
      <c r="I6267" t="s">
        <v>985</v>
      </c>
      <c r="J6267" t="s">
        <v>27412</v>
      </c>
      <c r="K6267" t="s">
        <v>27413</v>
      </c>
      <c r="L6267" s="8">
        <v>34700</v>
      </c>
      <c r="M6267" t="s">
        <v>58</v>
      </c>
      <c r="N6267" t="s">
        <v>185</v>
      </c>
      <c r="P6267" t="s">
        <v>109</v>
      </c>
      <c r="Q6267" s="8">
        <v>24025</v>
      </c>
      <c r="R6267" t="s">
        <v>61</v>
      </c>
      <c r="S6267" s="8">
        <v>34700</v>
      </c>
      <c r="T6267" s="8">
        <v>44501</v>
      </c>
      <c r="U6267" t="s">
        <v>27414</v>
      </c>
      <c r="V6267" t="s">
        <v>542</v>
      </c>
      <c r="W6267" t="s">
        <v>64</v>
      </c>
      <c r="X6267" t="s">
        <v>65</v>
      </c>
      <c r="Y6267">
        <v>-123000</v>
      </c>
      <c r="Z6267">
        <v>-30000</v>
      </c>
      <c r="AA6267">
        <v>-3792000</v>
      </c>
      <c r="AB6267">
        <v>-414000</v>
      </c>
      <c r="AC6267">
        <v>-1826389</v>
      </c>
      <c r="AD6267">
        <v>4559000</v>
      </c>
      <c r="AE6267">
        <v>2879000</v>
      </c>
      <c r="AF6267">
        <v>2895000</v>
      </c>
      <c r="AG6267">
        <v>2</v>
      </c>
      <c r="AH6267">
        <v>1</v>
      </c>
      <c r="AI6267" t="s">
        <v>66</v>
      </c>
      <c r="AJ6267">
        <v>10333000</v>
      </c>
    </row>
    <row r="6268" spans="1:36" x14ac:dyDescent="0.25">
      <c r="A6268">
        <v>651418</v>
      </c>
      <c r="B6268" t="s">
        <v>27415</v>
      </c>
      <c r="C6268" t="s">
        <v>119</v>
      </c>
      <c r="D6268" t="s">
        <v>50</v>
      </c>
      <c r="E6268" t="s">
        <v>51</v>
      </c>
      <c r="F6268" t="s">
        <v>122</v>
      </c>
      <c r="G6268" t="s">
        <v>123</v>
      </c>
      <c r="H6268" t="s">
        <v>27416</v>
      </c>
      <c r="I6268" t="s">
        <v>15394</v>
      </c>
      <c r="J6268" t="s">
        <v>27417</v>
      </c>
      <c r="K6268" t="s">
        <v>27418</v>
      </c>
      <c r="L6268" s="8">
        <v>34700</v>
      </c>
      <c r="M6268" t="s">
        <v>58</v>
      </c>
      <c r="N6268" t="s">
        <v>185</v>
      </c>
      <c r="P6268" t="s">
        <v>602</v>
      </c>
      <c r="Q6268" s="8">
        <v>24036</v>
      </c>
      <c r="R6268" t="s">
        <v>61</v>
      </c>
      <c r="S6268" s="8">
        <v>34700</v>
      </c>
      <c r="T6268" s="8">
        <v>44501</v>
      </c>
      <c r="U6268" t="s">
        <v>27419</v>
      </c>
      <c r="V6268" t="s">
        <v>499</v>
      </c>
      <c r="W6268" t="s">
        <v>64</v>
      </c>
      <c r="X6268" t="s">
        <v>65</v>
      </c>
      <c r="Y6268">
        <v>-50000</v>
      </c>
      <c r="Z6268">
        <v>-30000</v>
      </c>
      <c r="AC6268">
        <v>-1849883</v>
      </c>
      <c r="AD6268">
        <v>4900000</v>
      </c>
      <c r="AE6268">
        <v>2980000</v>
      </c>
      <c r="AF6268">
        <v>2895000</v>
      </c>
      <c r="AG6268">
        <v>2</v>
      </c>
      <c r="AH6268">
        <v>1</v>
      </c>
      <c r="AI6268" t="s">
        <v>66</v>
      </c>
      <c r="AJ6268">
        <v>10775000</v>
      </c>
    </row>
    <row r="6269" spans="1:36" x14ac:dyDescent="0.25">
      <c r="A6269">
        <v>651419</v>
      </c>
      <c r="B6269" t="s">
        <v>27420</v>
      </c>
      <c r="C6269" t="s">
        <v>119</v>
      </c>
      <c r="D6269" t="s">
        <v>50</v>
      </c>
      <c r="E6269" t="s">
        <v>51</v>
      </c>
      <c r="F6269" t="s">
        <v>122</v>
      </c>
      <c r="G6269" t="s">
        <v>123</v>
      </c>
      <c r="H6269" t="s">
        <v>14014</v>
      </c>
      <c r="I6269" t="s">
        <v>2096</v>
      </c>
      <c r="J6269" t="s">
        <v>27421</v>
      </c>
      <c r="K6269" t="s">
        <v>6867</v>
      </c>
      <c r="L6269" s="8">
        <v>34700</v>
      </c>
      <c r="M6269" t="s">
        <v>58</v>
      </c>
      <c r="N6269" t="s">
        <v>77</v>
      </c>
      <c r="P6269" t="s">
        <v>511</v>
      </c>
      <c r="Q6269" s="8">
        <v>24057</v>
      </c>
      <c r="R6269" t="s">
        <v>61</v>
      </c>
      <c r="S6269" s="8">
        <v>34700</v>
      </c>
      <c r="T6269" s="8">
        <v>44531</v>
      </c>
      <c r="U6269" t="s">
        <v>27422</v>
      </c>
      <c r="V6269" t="s">
        <v>483</v>
      </c>
      <c r="W6269" t="s">
        <v>64</v>
      </c>
      <c r="X6269" t="s">
        <v>65</v>
      </c>
      <c r="Y6269">
        <v>-50000</v>
      </c>
      <c r="Z6269">
        <v>-30000</v>
      </c>
      <c r="AC6269">
        <v>-3520594</v>
      </c>
      <c r="AD6269">
        <v>5454000</v>
      </c>
      <c r="AE6269">
        <v>3436000</v>
      </c>
      <c r="AF6269">
        <v>4871000</v>
      </c>
      <c r="AG6269">
        <v>2</v>
      </c>
      <c r="AH6269">
        <v>1</v>
      </c>
      <c r="AI6269" t="s">
        <v>66</v>
      </c>
      <c r="AJ6269">
        <v>13761000</v>
      </c>
    </row>
    <row r="6270" spans="1:36" x14ac:dyDescent="0.25">
      <c r="A6270">
        <v>651420</v>
      </c>
      <c r="B6270" t="s">
        <v>3087</v>
      </c>
      <c r="C6270" t="s">
        <v>119</v>
      </c>
      <c r="D6270" t="s">
        <v>50</v>
      </c>
      <c r="E6270" t="s">
        <v>51</v>
      </c>
      <c r="F6270" t="s">
        <v>122</v>
      </c>
      <c r="G6270" t="s">
        <v>123</v>
      </c>
      <c r="H6270" t="s">
        <v>27423</v>
      </c>
      <c r="I6270" t="s">
        <v>27424</v>
      </c>
      <c r="J6270" t="s">
        <v>2772</v>
      </c>
      <c r="K6270" t="s">
        <v>27425</v>
      </c>
      <c r="L6270" s="8">
        <v>34700</v>
      </c>
      <c r="M6270" t="s">
        <v>58</v>
      </c>
      <c r="N6270" t="s">
        <v>185</v>
      </c>
      <c r="P6270" t="s">
        <v>151</v>
      </c>
      <c r="Q6270" s="8">
        <v>24058</v>
      </c>
      <c r="R6270" t="s">
        <v>61</v>
      </c>
      <c r="S6270" s="8">
        <v>34700</v>
      </c>
      <c r="T6270" s="8">
        <v>44531</v>
      </c>
      <c r="U6270" t="s">
        <v>27426</v>
      </c>
      <c r="V6270" t="s">
        <v>27427</v>
      </c>
      <c r="W6270" t="s">
        <v>64</v>
      </c>
      <c r="X6270" t="s">
        <v>65</v>
      </c>
      <c r="Y6270">
        <v>-100000</v>
      </c>
      <c r="Z6270">
        <v>-30000</v>
      </c>
      <c r="AD6270">
        <v>4660000</v>
      </c>
      <c r="AE6270">
        <v>2862000</v>
      </c>
      <c r="AF6270">
        <v>1918000</v>
      </c>
      <c r="AG6270">
        <v>2</v>
      </c>
      <c r="AH6270">
        <v>1</v>
      </c>
      <c r="AI6270" t="s">
        <v>66</v>
      </c>
      <c r="AJ6270">
        <v>9440000</v>
      </c>
    </row>
    <row r="6271" spans="1:36" x14ac:dyDescent="0.25">
      <c r="A6271">
        <v>651421</v>
      </c>
      <c r="B6271" t="s">
        <v>27428</v>
      </c>
      <c r="C6271" t="s">
        <v>119</v>
      </c>
      <c r="D6271" t="s">
        <v>477</v>
      </c>
      <c r="E6271" t="s">
        <v>478</v>
      </c>
      <c r="F6271" t="s">
        <v>122</v>
      </c>
      <c r="G6271" t="s">
        <v>123</v>
      </c>
      <c r="H6271" t="s">
        <v>27429</v>
      </c>
      <c r="I6271" t="s">
        <v>1375</v>
      </c>
      <c r="J6271" t="s">
        <v>27430</v>
      </c>
      <c r="K6271" t="s">
        <v>11720</v>
      </c>
      <c r="L6271" s="8">
        <v>34669</v>
      </c>
      <c r="M6271" t="s">
        <v>58</v>
      </c>
      <c r="N6271" t="s">
        <v>185</v>
      </c>
      <c r="P6271" t="s">
        <v>151</v>
      </c>
      <c r="Q6271" s="8">
        <v>24062</v>
      </c>
      <c r="R6271" t="s">
        <v>61</v>
      </c>
      <c r="S6271" s="8">
        <v>34669</v>
      </c>
      <c r="T6271" s="8">
        <v>44531</v>
      </c>
      <c r="U6271" t="s">
        <v>27431</v>
      </c>
      <c r="V6271" t="s">
        <v>483</v>
      </c>
      <c r="W6271" t="s">
        <v>64</v>
      </c>
      <c r="X6271" t="s">
        <v>65</v>
      </c>
      <c r="Y6271">
        <v>-100000</v>
      </c>
      <c r="Z6271">
        <v>-30000</v>
      </c>
      <c r="AB6271">
        <v>-300000</v>
      </c>
      <c r="AD6271">
        <v>4671000</v>
      </c>
      <c r="AE6271">
        <v>2870000</v>
      </c>
      <c r="AF6271">
        <v>2895000</v>
      </c>
      <c r="AG6271">
        <v>2</v>
      </c>
      <c r="AH6271">
        <v>1</v>
      </c>
      <c r="AI6271" t="s">
        <v>66</v>
      </c>
      <c r="AJ6271">
        <v>10436000</v>
      </c>
    </row>
    <row r="6272" spans="1:36" x14ac:dyDescent="0.25">
      <c r="A6272">
        <v>651422</v>
      </c>
      <c r="B6272" t="s">
        <v>27432</v>
      </c>
      <c r="C6272" t="s">
        <v>119</v>
      </c>
      <c r="D6272" t="s">
        <v>477</v>
      </c>
      <c r="E6272" t="s">
        <v>478</v>
      </c>
      <c r="F6272" t="s">
        <v>122</v>
      </c>
      <c r="G6272" t="s">
        <v>123</v>
      </c>
      <c r="H6272" t="s">
        <v>2252</v>
      </c>
      <c r="I6272" t="s">
        <v>985</v>
      </c>
      <c r="J6272" t="s">
        <v>27433</v>
      </c>
      <c r="K6272" t="s">
        <v>876</v>
      </c>
      <c r="L6272" s="8">
        <v>34700</v>
      </c>
      <c r="M6272" t="s">
        <v>58</v>
      </c>
      <c r="N6272" t="s">
        <v>235</v>
      </c>
      <c r="P6272" t="s">
        <v>151</v>
      </c>
      <c r="Q6272" s="8">
        <v>24079</v>
      </c>
      <c r="R6272" t="s">
        <v>61</v>
      </c>
      <c r="S6272" s="8">
        <v>34700</v>
      </c>
      <c r="T6272" s="8">
        <v>44562</v>
      </c>
      <c r="U6272" t="s">
        <v>27434</v>
      </c>
      <c r="V6272" t="s">
        <v>326</v>
      </c>
      <c r="W6272" t="s">
        <v>64</v>
      </c>
      <c r="X6272" t="s">
        <v>65</v>
      </c>
      <c r="Y6272">
        <v>-100000</v>
      </c>
      <c r="Z6272">
        <v>-30000</v>
      </c>
      <c r="AC6272">
        <v>-2916667</v>
      </c>
      <c r="AD6272">
        <v>4346000</v>
      </c>
      <c r="AE6272">
        <v>2672000</v>
      </c>
      <c r="AF6272">
        <v>1918000</v>
      </c>
      <c r="AG6272">
        <v>2</v>
      </c>
      <c r="AH6272">
        <v>1</v>
      </c>
      <c r="AI6272" t="s">
        <v>66</v>
      </c>
      <c r="AJ6272">
        <v>8936000</v>
      </c>
    </row>
    <row r="6273" spans="1:36" x14ac:dyDescent="0.25">
      <c r="A6273">
        <v>651423</v>
      </c>
      <c r="B6273" t="s">
        <v>27435</v>
      </c>
      <c r="C6273" t="s">
        <v>119</v>
      </c>
      <c r="D6273" t="s">
        <v>2301</v>
      </c>
      <c r="E6273" t="s">
        <v>2302</v>
      </c>
      <c r="F6273" t="s">
        <v>122</v>
      </c>
      <c r="G6273" t="s">
        <v>123</v>
      </c>
      <c r="H6273" t="s">
        <v>24949</v>
      </c>
      <c r="I6273" t="s">
        <v>3643</v>
      </c>
      <c r="J6273" t="s">
        <v>27436</v>
      </c>
      <c r="K6273" t="s">
        <v>7090</v>
      </c>
      <c r="L6273" s="8">
        <v>34700</v>
      </c>
      <c r="M6273" t="s">
        <v>58</v>
      </c>
      <c r="N6273" t="s">
        <v>185</v>
      </c>
      <c r="P6273" t="s">
        <v>27437</v>
      </c>
      <c r="Q6273" s="8">
        <v>24082</v>
      </c>
      <c r="R6273" t="s">
        <v>61</v>
      </c>
      <c r="S6273" s="8">
        <v>34700</v>
      </c>
      <c r="T6273" s="8">
        <v>44562</v>
      </c>
      <c r="U6273" t="s">
        <v>27438</v>
      </c>
      <c r="V6273" t="s">
        <v>483</v>
      </c>
      <c r="W6273" t="s">
        <v>64</v>
      </c>
      <c r="X6273" t="s">
        <v>333</v>
      </c>
      <c r="Y6273">
        <v>-100000</v>
      </c>
      <c r="Z6273">
        <v>-30000</v>
      </c>
      <c r="AC6273">
        <v>-3637500</v>
      </c>
      <c r="AD6273">
        <v>4757000</v>
      </c>
      <c r="AE6273">
        <v>3003000</v>
      </c>
      <c r="AF6273">
        <v>2895000</v>
      </c>
      <c r="AG6273">
        <v>2</v>
      </c>
      <c r="AH6273">
        <v>1</v>
      </c>
      <c r="AI6273" t="s">
        <v>66</v>
      </c>
      <c r="AJ6273">
        <v>10655000</v>
      </c>
    </row>
    <row r="6274" spans="1:36" x14ac:dyDescent="0.25">
      <c r="A6274">
        <v>651425</v>
      </c>
      <c r="B6274" t="s">
        <v>27439</v>
      </c>
      <c r="C6274" t="s">
        <v>119</v>
      </c>
      <c r="D6274" t="s">
        <v>50</v>
      </c>
      <c r="E6274" t="s">
        <v>51</v>
      </c>
      <c r="F6274" t="s">
        <v>122</v>
      </c>
      <c r="G6274" t="s">
        <v>123</v>
      </c>
      <c r="H6274" t="s">
        <v>27440</v>
      </c>
      <c r="I6274" t="s">
        <v>27441</v>
      </c>
      <c r="J6274" t="s">
        <v>27442</v>
      </c>
      <c r="K6274" t="s">
        <v>5327</v>
      </c>
      <c r="L6274" s="8">
        <v>34669</v>
      </c>
      <c r="M6274" t="s">
        <v>58</v>
      </c>
      <c r="N6274" t="s">
        <v>235</v>
      </c>
      <c r="P6274" t="s">
        <v>151</v>
      </c>
      <c r="Q6274" s="8">
        <v>24107</v>
      </c>
      <c r="R6274" t="s">
        <v>61</v>
      </c>
      <c r="S6274" s="8">
        <v>34669</v>
      </c>
      <c r="T6274" s="8">
        <v>44562</v>
      </c>
      <c r="U6274" t="s">
        <v>27443</v>
      </c>
      <c r="V6274" t="s">
        <v>237</v>
      </c>
      <c r="W6274" t="s">
        <v>64</v>
      </c>
      <c r="X6274" t="s">
        <v>65</v>
      </c>
      <c r="Y6274">
        <v>-100000</v>
      </c>
      <c r="Z6274">
        <v>-30000</v>
      </c>
      <c r="AB6274">
        <v>-1726600</v>
      </c>
      <c r="AC6274">
        <v>-1271875</v>
      </c>
      <c r="AD6274">
        <v>4568000</v>
      </c>
      <c r="AE6274">
        <v>2807000</v>
      </c>
      <c r="AF6274">
        <v>1918000</v>
      </c>
      <c r="AG6274">
        <v>2</v>
      </c>
      <c r="AH6274">
        <v>1</v>
      </c>
      <c r="AI6274" t="s">
        <v>66</v>
      </c>
      <c r="AJ6274">
        <v>9293000</v>
      </c>
    </row>
    <row r="6275" spans="1:36" x14ac:dyDescent="0.25">
      <c r="A6275">
        <v>651428</v>
      </c>
      <c r="B6275" t="s">
        <v>27444</v>
      </c>
      <c r="C6275" t="s">
        <v>165</v>
      </c>
      <c r="D6275" t="s">
        <v>450</v>
      </c>
      <c r="E6275" t="s">
        <v>451</v>
      </c>
      <c r="F6275" t="s">
        <v>168</v>
      </c>
      <c r="G6275" t="s">
        <v>169</v>
      </c>
      <c r="H6275" t="s">
        <v>27445</v>
      </c>
      <c r="I6275" t="s">
        <v>27446</v>
      </c>
      <c r="J6275" t="s">
        <v>27447</v>
      </c>
      <c r="K6275" t="s">
        <v>27448</v>
      </c>
      <c r="L6275" s="8">
        <v>34608</v>
      </c>
      <c r="M6275" t="s">
        <v>58</v>
      </c>
      <c r="N6275" t="s">
        <v>185</v>
      </c>
      <c r="P6275" t="s">
        <v>27449</v>
      </c>
      <c r="Q6275" s="8">
        <v>24048</v>
      </c>
      <c r="R6275" t="s">
        <v>61</v>
      </c>
      <c r="S6275" s="8">
        <v>34608</v>
      </c>
      <c r="T6275" s="8">
        <v>44531</v>
      </c>
      <c r="U6275" t="s">
        <v>27450</v>
      </c>
      <c r="V6275" t="s">
        <v>458</v>
      </c>
      <c r="W6275" t="s">
        <v>64</v>
      </c>
      <c r="X6275" t="s">
        <v>65</v>
      </c>
      <c r="Y6275">
        <v>-450000</v>
      </c>
      <c r="Z6275">
        <v>-30000</v>
      </c>
      <c r="AA6275">
        <v>-3750000</v>
      </c>
      <c r="AB6275">
        <v>-760000</v>
      </c>
      <c r="AC6275">
        <v>-1391064</v>
      </c>
      <c r="AD6275">
        <v>4553000</v>
      </c>
      <c r="AE6275">
        <v>2875000</v>
      </c>
      <c r="AF6275">
        <v>2895000</v>
      </c>
      <c r="AG6275">
        <v>2</v>
      </c>
      <c r="AH6275">
        <v>1</v>
      </c>
      <c r="AI6275" t="s">
        <v>66</v>
      </c>
      <c r="AJ6275">
        <v>10323000</v>
      </c>
    </row>
    <row r="6276" spans="1:36" x14ac:dyDescent="0.25">
      <c r="A6276">
        <v>651430</v>
      </c>
      <c r="B6276" t="s">
        <v>27451</v>
      </c>
      <c r="C6276" t="s">
        <v>165</v>
      </c>
      <c r="D6276" t="s">
        <v>407</v>
      </c>
      <c r="E6276" t="s">
        <v>408</v>
      </c>
      <c r="F6276" t="s">
        <v>168</v>
      </c>
      <c r="G6276" t="s">
        <v>169</v>
      </c>
      <c r="H6276" t="s">
        <v>27452</v>
      </c>
      <c r="I6276" t="s">
        <v>27453</v>
      </c>
      <c r="J6276" t="s">
        <v>27454</v>
      </c>
      <c r="K6276" t="s">
        <v>27455</v>
      </c>
      <c r="L6276" s="8">
        <v>34608</v>
      </c>
      <c r="M6276" t="s">
        <v>58</v>
      </c>
      <c r="N6276" t="s">
        <v>185</v>
      </c>
      <c r="P6276" t="s">
        <v>447</v>
      </c>
      <c r="Q6276" s="8">
        <v>23743</v>
      </c>
      <c r="R6276" t="s">
        <v>61</v>
      </c>
      <c r="S6276" s="8">
        <v>34608</v>
      </c>
      <c r="T6276" s="8">
        <v>44228</v>
      </c>
      <c r="U6276" t="s">
        <v>27456</v>
      </c>
      <c r="V6276" t="s">
        <v>878</v>
      </c>
      <c r="W6276" t="s">
        <v>64</v>
      </c>
      <c r="X6276" t="s">
        <v>177</v>
      </c>
      <c r="Y6276">
        <v>-150000</v>
      </c>
      <c r="Z6276">
        <v>-30000</v>
      </c>
      <c r="AB6276">
        <v>-40000</v>
      </c>
      <c r="AD6276">
        <v>5138000</v>
      </c>
      <c r="AE6276">
        <v>3152000</v>
      </c>
      <c r="AF6276">
        <v>2895000</v>
      </c>
      <c r="AG6276">
        <v>2</v>
      </c>
      <c r="AH6276">
        <v>1</v>
      </c>
      <c r="AI6276" t="s">
        <v>66</v>
      </c>
      <c r="AJ6276">
        <v>11185000</v>
      </c>
    </row>
    <row r="6277" spans="1:36" x14ac:dyDescent="0.25">
      <c r="A6277">
        <v>651431</v>
      </c>
      <c r="B6277" t="s">
        <v>872</v>
      </c>
      <c r="C6277" t="s">
        <v>165</v>
      </c>
      <c r="D6277" t="s">
        <v>690</v>
      </c>
      <c r="E6277" t="s">
        <v>691</v>
      </c>
      <c r="F6277" t="s">
        <v>168</v>
      </c>
      <c r="G6277" t="s">
        <v>169</v>
      </c>
      <c r="H6277" t="s">
        <v>6702</v>
      </c>
      <c r="I6277" t="s">
        <v>2010</v>
      </c>
      <c r="J6277" t="s">
        <v>27457</v>
      </c>
      <c r="K6277" t="s">
        <v>6213</v>
      </c>
      <c r="L6277" s="8">
        <v>34608</v>
      </c>
      <c r="M6277" t="s">
        <v>58</v>
      </c>
      <c r="N6277" t="s">
        <v>185</v>
      </c>
      <c r="P6277" t="s">
        <v>324</v>
      </c>
      <c r="Q6277" s="8">
        <v>23743</v>
      </c>
      <c r="R6277" t="s">
        <v>61</v>
      </c>
      <c r="S6277" s="8">
        <v>34608</v>
      </c>
      <c r="T6277" s="8">
        <v>44228</v>
      </c>
      <c r="U6277" t="s">
        <v>27458</v>
      </c>
      <c r="V6277" t="s">
        <v>324</v>
      </c>
      <c r="W6277" t="s">
        <v>64</v>
      </c>
      <c r="X6277" t="s">
        <v>177</v>
      </c>
      <c r="Y6277">
        <v>-500000</v>
      </c>
      <c r="Z6277">
        <v>-30000</v>
      </c>
      <c r="AD6277">
        <v>4367000</v>
      </c>
      <c r="AE6277">
        <v>2685000</v>
      </c>
      <c r="AF6277">
        <v>2895000</v>
      </c>
      <c r="AG6277">
        <v>2</v>
      </c>
      <c r="AH6277">
        <v>1</v>
      </c>
      <c r="AI6277" t="s">
        <v>66</v>
      </c>
      <c r="AJ6277">
        <v>9947000</v>
      </c>
    </row>
    <row r="6278" spans="1:36" x14ac:dyDescent="0.25">
      <c r="A6278">
        <v>651433</v>
      </c>
      <c r="B6278" t="s">
        <v>27459</v>
      </c>
      <c r="C6278" t="s">
        <v>165</v>
      </c>
      <c r="D6278" t="s">
        <v>1699</v>
      </c>
      <c r="E6278" t="s">
        <v>1700</v>
      </c>
      <c r="F6278" t="s">
        <v>168</v>
      </c>
      <c r="G6278" t="s">
        <v>169</v>
      </c>
      <c r="H6278" t="s">
        <v>8254</v>
      </c>
      <c r="I6278" t="s">
        <v>1589</v>
      </c>
      <c r="J6278" t="s">
        <v>27460</v>
      </c>
      <c r="K6278" t="s">
        <v>4139</v>
      </c>
      <c r="L6278" s="8">
        <v>34608</v>
      </c>
      <c r="M6278" t="s">
        <v>58</v>
      </c>
      <c r="N6278" t="s">
        <v>77</v>
      </c>
      <c r="P6278" t="s">
        <v>1865</v>
      </c>
      <c r="Q6278" s="8">
        <v>23762</v>
      </c>
      <c r="R6278" t="s">
        <v>61</v>
      </c>
      <c r="S6278" s="8">
        <v>34608</v>
      </c>
      <c r="T6278" s="8">
        <v>44228</v>
      </c>
      <c r="U6278" t="s">
        <v>27461</v>
      </c>
      <c r="V6278" t="s">
        <v>1865</v>
      </c>
      <c r="W6278" t="s">
        <v>64</v>
      </c>
      <c r="X6278" t="s">
        <v>333</v>
      </c>
      <c r="Y6278">
        <v>-50000</v>
      </c>
      <c r="Z6278">
        <v>-30000</v>
      </c>
      <c r="AA6278">
        <v>-5417000</v>
      </c>
      <c r="AD6278">
        <v>5176000</v>
      </c>
      <c r="AE6278">
        <v>3263000</v>
      </c>
      <c r="AF6278">
        <v>4871000</v>
      </c>
      <c r="AG6278">
        <v>2</v>
      </c>
      <c r="AH6278">
        <v>1</v>
      </c>
      <c r="AI6278" t="s">
        <v>66</v>
      </c>
      <c r="AJ6278">
        <v>13310000</v>
      </c>
    </row>
    <row r="6279" spans="1:36" x14ac:dyDescent="0.25">
      <c r="A6279">
        <v>651434</v>
      </c>
      <c r="B6279" t="s">
        <v>27462</v>
      </c>
      <c r="C6279" t="s">
        <v>165</v>
      </c>
      <c r="D6279" t="s">
        <v>407</v>
      </c>
      <c r="E6279" t="s">
        <v>408</v>
      </c>
      <c r="F6279" t="s">
        <v>168</v>
      </c>
      <c r="G6279" t="s">
        <v>169</v>
      </c>
      <c r="H6279" t="s">
        <v>8262</v>
      </c>
      <c r="I6279" t="s">
        <v>758</v>
      </c>
      <c r="J6279" t="s">
        <v>27463</v>
      </c>
      <c r="K6279" t="s">
        <v>3814</v>
      </c>
      <c r="L6279" s="8">
        <v>34608</v>
      </c>
      <c r="M6279" t="s">
        <v>58</v>
      </c>
      <c r="N6279" t="s">
        <v>185</v>
      </c>
      <c r="P6279" t="s">
        <v>869</v>
      </c>
      <c r="Q6279" s="8">
        <v>23816</v>
      </c>
      <c r="R6279" t="s">
        <v>61</v>
      </c>
      <c r="S6279" s="8">
        <v>34608</v>
      </c>
      <c r="T6279" s="8">
        <v>44287</v>
      </c>
      <c r="U6279" t="s">
        <v>27464</v>
      </c>
      <c r="V6279" t="s">
        <v>447</v>
      </c>
      <c r="W6279" t="s">
        <v>64</v>
      </c>
      <c r="X6279" t="s">
        <v>177</v>
      </c>
      <c r="Y6279">
        <v>-50000</v>
      </c>
      <c r="Z6279">
        <v>-30000</v>
      </c>
      <c r="AB6279">
        <v>-40000</v>
      </c>
      <c r="AD6279">
        <v>4480000</v>
      </c>
      <c r="AE6279">
        <v>2831000</v>
      </c>
      <c r="AF6279">
        <v>2895000</v>
      </c>
      <c r="AG6279">
        <v>2</v>
      </c>
      <c r="AH6279">
        <v>1</v>
      </c>
      <c r="AI6279" t="s">
        <v>66</v>
      </c>
      <c r="AJ6279">
        <v>10206000</v>
      </c>
    </row>
    <row r="6280" spans="1:36" x14ac:dyDescent="0.25">
      <c r="A6280">
        <v>651435</v>
      </c>
      <c r="B6280" t="s">
        <v>27465</v>
      </c>
      <c r="C6280" t="s">
        <v>165</v>
      </c>
      <c r="D6280" t="s">
        <v>450</v>
      </c>
      <c r="E6280" t="s">
        <v>451</v>
      </c>
      <c r="F6280" t="s">
        <v>168</v>
      </c>
      <c r="G6280" t="s">
        <v>169</v>
      </c>
      <c r="H6280" t="s">
        <v>27466</v>
      </c>
      <c r="I6280" t="s">
        <v>916</v>
      </c>
      <c r="J6280" t="s">
        <v>27467</v>
      </c>
      <c r="K6280" t="s">
        <v>4224</v>
      </c>
      <c r="L6280" s="8">
        <v>34608</v>
      </c>
      <c r="M6280" t="s">
        <v>58</v>
      </c>
      <c r="N6280" t="s">
        <v>77</v>
      </c>
      <c r="P6280" t="s">
        <v>5597</v>
      </c>
      <c r="Q6280" s="8">
        <v>23827</v>
      </c>
      <c r="R6280" t="s">
        <v>61</v>
      </c>
      <c r="S6280" s="8">
        <v>34608</v>
      </c>
      <c r="T6280" s="8">
        <v>44287</v>
      </c>
      <c r="U6280" t="s">
        <v>27468</v>
      </c>
      <c r="V6280" t="s">
        <v>458</v>
      </c>
      <c r="W6280" t="s">
        <v>64</v>
      </c>
      <c r="X6280" t="s">
        <v>65</v>
      </c>
      <c r="Y6280">
        <v>-350000</v>
      </c>
      <c r="Z6280">
        <v>-30000</v>
      </c>
      <c r="AB6280">
        <v>-1517500</v>
      </c>
      <c r="AC6280">
        <v>-2632683</v>
      </c>
      <c r="AD6280">
        <v>5028000</v>
      </c>
      <c r="AE6280">
        <v>3171000</v>
      </c>
      <c r="AF6280">
        <v>4871000</v>
      </c>
      <c r="AG6280">
        <v>2</v>
      </c>
      <c r="AH6280">
        <v>1</v>
      </c>
      <c r="AI6280" t="s">
        <v>66</v>
      </c>
      <c r="AJ6280">
        <v>13070000</v>
      </c>
    </row>
    <row r="6281" spans="1:36" x14ac:dyDescent="0.25">
      <c r="A6281">
        <v>651437</v>
      </c>
      <c r="B6281" t="s">
        <v>27469</v>
      </c>
      <c r="C6281" t="s">
        <v>165</v>
      </c>
      <c r="D6281" t="s">
        <v>690</v>
      </c>
      <c r="E6281" t="s">
        <v>691</v>
      </c>
      <c r="F6281" t="s">
        <v>168</v>
      </c>
      <c r="G6281" t="s">
        <v>169</v>
      </c>
      <c r="H6281" t="s">
        <v>27470</v>
      </c>
      <c r="I6281" t="s">
        <v>1007</v>
      </c>
      <c r="J6281" t="s">
        <v>27471</v>
      </c>
      <c r="K6281" t="s">
        <v>2477</v>
      </c>
      <c r="L6281" s="8">
        <v>34608</v>
      </c>
      <c r="M6281" t="s">
        <v>58</v>
      </c>
      <c r="N6281" t="s">
        <v>185</v>
      </c>
      <c r="P6281" t="s">
        <v>324</v>
      </c>
      <c r="Q6281" s="8">
        <v>23855</v>
      </c>
      <c r="R6281" t="s">
        <v>61</v>
      </c>
      <c r="S6281" s="8">
        <v>34608</v>
      </c>
      <c r="T6281" s="8">
        <v>44317</v>
      </c>
      <c r="U6281" t="s">
        <v>27472</v>
      </c>
      <c r="V6281" t="s">
        <v>324</v>
      </c>
      <c r="W6281" t="s">
        <v>64</v>
      </c>
      <c r="X6281" t="s">
        <v>177</v>
      </c>
      <c r="Y6281">
        <v>-500000</v>
      </c>
      <c r="Z6281">
        <v>-30000</v>
      </c>
      <c r="AD6281">
        <v>4641000</v>
      </c>
      <c r="AE6281">
        <v>2930000</v>
      </c>
      <c r="AF6281">
        <v>2895000</v>
      </c>
      <c r="AG6281">
        <v>2</v>
      </c>
      <c r="AH6281">
        <v>1</v>
      </c>
      <c r="AI6281" t="s">
        <v>66</v>
      </c>
      <c r="AJ6281">
        <v>10466000</v>
      </c>
    </row>
    <row r="6282" spans="1:36" x14ac:dyDescent="0.25">
      <c r="A6282">
        <v>651440</v>
      </c>
      <c r="B6282" t="s">
        <v>27473</v>
      </c>
      <c r="C6282" t="s">
        <v>165</v>
      </c>
      <c r="D6282" t="s">
        <v>5612</v>
      </c>
      <c r="E6282" t="s">
        <v>5613</v>
      </c>
      <c r="F6282" t="s">
        <v>168</v>
      </c>
      <c r="G6282" t="s">
        <v>169</v>
      </c>
      <c r="H6282" t="s">
        <v>27474</v>
      </c>
      <c r="I6282" t="s">
        <v>27475</v>
      </c>
      <c r="J6282" t="s">
        <v>27476</v>
      </c>
      <c r="K6282" t="s">
        <v>27477</v>
      </c>
      <c r="L6282" s="8">
        <v>34608</v>
      </c>
      <c r="M6282" t="s">
        <v>58</v>
      </c>
      <c r="N6282" t="s">
        <v>185</v>
      </c>
      <c r="P6282" t="s">
        <v>3958</v>
      </c>
      <c r="Q6282" s="8">
        <v>23859</v>
      </c>
      <c r="R6282" t="s">
        <v>61</v>
      </c>
      <c r="S6282" s="8">
        <v>34608</v>
      </c>
      <c r="T6282" s="8">
        <v>44317</v>
      </c>
      <c r="U6282" t="s">
        <v>27478</v>
      </c>
      <c r="V6282" t="s">
        <v>5617</v>
      </c>
      <c r="W6282" t="s">
        <v>64</v>
      </c>
      <c r="X6282" t="s">
        <v>65</v>
      </c>
      <c r="Z6282">
        <v>-30000</v>
      </c>
      <c r="AA6282">
        <v>-1806000</v>
      </c>
      <c r="AB6282">
        <v>-100000</v>
      </c>
      <c r="AD6282">
        <v>4479000</v>
      </c>
      <c r="AE6282">
        <v>2728000</v>
      </c>
      <c r="AF6282">
        <v>2895000</v>
      </c>
      <c r="AG6282">
        <v>2</v>
      </c>
      <c r="AH6282">
        <v>1</v>
      </c>
      <c r="AI6282" t="s">
        <v>66</v>
      </c>
      <c r="AJ6282">
        <v>10102000</v>
      </c>
    </row>
    <row r="6283" spans="1:36" x14ac:dyDescent="0.25">
      <c r="A6283">
        <v>651441</v>
      </c>
      <c r="B6283" t="s">
        <v>27479</v>
      </c>
      <c r="C6283" t="s">
        <v>165</v>
      </c>
      <c r="D6283" t="s">
        <v>690</v>
      </c>
      <c r="E6283" t="s">
        <v>691</v>
      </c>
      <c r="F6283" t="s">
        <v>168</v>
      </c>
      <c r="G6283" t="s">
        <v>169</v>
      </c>
      <c r="H6283" t="s">
        <v>24244</v>
      </c>
      <c r="I6283" t="s">
        <v>1504</v>
      </c>
      <c r="J6283" t="s">
        <v>27480</v>
      </c>
      <c r="K6283" t="s">
        <v>1506</v>
      </c>
      <c r="L6283" s="8">
        <v>34608</v>
      </c>
      <c r="M6283" t="s">
        <v>58</v>
      </c>
      <c r="N6283" t="s">
        <v>77</v>
      </c>
      <c r="P6283" t="s">
        <v>413</v>
      </c>
      <c r="Q6283" s="8">
        <v>23866</v>
      </c>
      <c r="R6283" t="s">
        <v>61</v>
      </c>
      <c r="S6283" s="8">
        <v>34608</v>
      </c>
      <c r="T6283" s="8">
        <v>44348</v>
      </c>
      <c r="U6283" t="s">
        <v>27481</v>
      </c>
      <c r="V6283" t="s">
        <v>413</v>
      </c>
      <c r="W6283" t="s">
        <v>64</v>
      </c>
      <c r="X6283" t="s">
        <v>177</v>
      </c>
      <c r="Z6283">
        <v>-30000</v>
      </c>
      <c r="AD6283">
        <v>4454000</v>
      </c>
      <c r="AE6283">
        <v>2814000</v>
      </c>
      <c r="AF6283">
        <v>4871000</v>
      </c>
      <c r="AG6283">
        <v>2</v>
      </c>
      <c r="AH6283">
        <v>1</v>
      </c>
      <c r="AI6283" t="s">
        <v>66</v>
      </c>
      <c r="AJ6283">
        <v>12139000</v>
      </c>
    </row>
    <row r="6284" spans="1:36" x14ac:dyDescent="0.25">
      <c r="A6284">
        <v>651442</v>
      </c>
      <c r="B6284" t="s">
        <v>27482</v>
      </c>
      <c r="C6284" t="s">
        <v>165</v>
      </c>
      <c r="D6284" t="s">
        <v>1699</v>
      </c>
      <c r="E6284" t="s">
        <v>1700</v>
      </c>
      <c r="F6284" t="s">
        <v>168</v>
      </c>
      <c r="G6284" t="s">
        <v>169</v>
      </c>
      <c r="H6284" t="s">
        <v>23142</v>
      </c>
      <c r="I6284" t="s">
        <v>1840</v>
      </c>
      <c r="J6284" t="s">
        <v>27483</v>
      </c>
      <c r="K6284" t="s">
        <v>2517</v>
      </c>
      <c r="L6284" s="8">
        <v>34608</v>
      </c>
      <c r="M6284" t="s">
        <v>58</v>
      </c>
      <c r="N6284" t="s">
        <v>77</v>
      </c>
      <c r="P6284" t="s">
        <v>9199</v>
      </c>
      <c r="Q6284" s="8">
        <v>23876</v>
      </c>
      <c r="R6284" t="s">
        <v>61</v>
      </c>
      <c r="S6284" s="8">
        <v>34608</v>
      </c>
      <c r="T6284" s="8">
        <v>44348</v>
      </c>
      <c r="U6284" t="s">
        <v>27484</v>
      </c>
      <c r="V6284" t="s">
        <v>1865</v>
      </c>
      <c r="W6284" t="s">
        <v>64</v>
      </c>
      <c r="X6284" t="s">
        <v>333</v>
      </c>
      <c r="Y6284">
        <v>-50000</v>
      </c>
      <c r="Z6284">
        <v>-30000</v>
      </c>
      <c r="AA6284">
        <v>-4375000</v>
      </c>
      <c r="AD6284">
        <v>5266000</v>
      </c>
      <c r="AE6284">
        <v>3230000</v>
      </c>
      <c r="AF6284">
        <v>4871000</v>
      </c>
      <c r="AG6284">
        <v>2</v>
      </c>
      <c r="AH6284">
        <v>1</v>
      </c>
      <c r="AI6284" t="s">
        <v>66</v>
      </c>
      <c r="AJ6284">
        <v>13367000</v>
      </c>
    </row>
    <row r="6285" spans="1:36" x14ac:dyDescent="0.25">
      <c r="A6285">
        <v>651443</v>
      </c>
      <c r="B6285" t="s">
        <v>27485</v>
      </c>
      <c r="C6285" t="s">
        <v>165</v>
      </c>
      <c r="D6285" t="s">
        <v>407</v>
      </c>
      <c r="E6285" t="s">
        <v>408</v>
      </c>
      <c r="F6285" t="s">
        <v>168</v>
      </c>
      <c r="G6285" t="s">
        <v>169</v>
      </c>
      <c r="H6285" t="s">
        <v>3924</v>
      </c>
      <c r="I6285" t="s">
        <v>916</v>
      </c>
      <c r="J6285" t="s">
        <v>27486</v>
      </c>
      <c r="K6285" t="s">
        <v>918</v>
      </c>
      <c r="L6285" s="8">
        <v>34608</v>
      </c>
      <c r="M6285" t="s">
        <v>58</v>
      </c>
      <c r="N6285" t="s">
        <v>185</v>
      </c>
      <c r="P6285" t="s">
        <v>447</v>
      </c>
      <c r="Q6285" s="8">
        <v>23880</v>
      </c>
      <c r="R6285" t="s">
        <v>61</v>
      </c>
      <c r="S6285" s="8">
        <v>34608</v>
      </c>
      <c r="T6285" s="8">
        <v>44348</v>
      </c>
      <c r="U6285" t="s">
        <v>27487</v>
      </c>
      <c r="V6285" t="s">
        <v>878</v>
      </c>
      <c r="W6285" t="s">
        <v>64</v>
      </c>
      <c r="X6285" t="s">
        <v>177</v>
      </c>
      <c r="Y6285">
        <v>-550000</v>
      </c>
      <c r="Z6285">
        <v>-30000</v>
      </c>
      <c r="AB6285">
        <v>-40000</v>
      </c>
      <c r="AC6285">
        <v>-5500000</v>
      </c>
      <c r="AD6285">
        <v>4448000</v>
      </c>
      <c r="AE6285">
        <v>2810000</v>
      </c>
      <c r="AF6285">
        <v>2895000</v>
      </c>
      <c r="AG6285">
        <v>2</v>
      </c>
      <c r="AH6285">
        <v>1</v>
      </c>
      <c r="AI6285" t="s">
        <v>66</v>
      </c>
      <c r="AJ6285">
        <v>10153000</v>
      </c>
    </row>
    <row r="6286" spans="1:36" x14ac:dyDescent="0.25">
      <c r="A6286">
        <v>651444</v>
      </c>
      <c r="B6286" t="s">
        <v>27488</v>
      </c>
      <c r="C6286" t="s">
        <v>165</v>
      </c>
      <c r="D6286" t="s">
        <v>5630</v>
      </c>
      <c r="E6286" t="s">
        <v>5631</v>
      </c>
      <c r="F6286" t="s">
        <v>168</v>
      </c>
      <c r="G6286" t="s">
        <v>169</v>
      </c>
      <c r="H6286" t="s">
        <v>27489</v>
      </c>
      <c r="I6286" t="s">
        <v>1007</v>
      </c>
      <c r="J6286" t="s">
        <v>27490</v>
      </c>
      <c r="K6286" t="s">
        <v>2477</v>
      </c>
      <c r="L6286" s="8">
        <v>34608</v>
      </c>
      <c r="M6286" t="s">
        <v>58</v>
      </c>
      <c r="N6286" t="s">
        <v>185</v>
      </c>
      <c r="P6286" t="s">
        <v>27491</v>
      </c>
      <c r="Q6286" s="8">
        <v>23883</v>
      </c>
      <c r="R6286" t="s">
        <v>61</v>
      </c>
      <c r="S6286" s="8">
        <v>34608</v>
      </c>
      <c r="T6286" s="8">
        <v>44348</v>
      </c>
      <c r="U6286" t="s">
        <v>27492</v>
      </c>
      <c r="V6286" t="s">
        <v>1865</v>
      </c>
      <c r="W6286" t="s">
        <v>64</v>
      </c>
      <c r="X6286" t="s">
        <v>333</v>
      </c>
      <c r="Y6286">
        <v>-50000</v>
      </c>
      <c r="Z6286">
        <v>-30000</v>
      </c>
      <c r="AD6286">
        <v>4591000</v>
      </c>
      <c r="AE6286">
        <v>2900000</v>
      </c>
      <c r="AF6286">
        <v>2895000</v>
      </c>
      <c r="AG6286">
        <v>2</v>
      </c>
      <c r="AH6286">
        <v>1</v>
      </c>
      <c r="AI6286" t="s">
        <v>66</v>
      </c>
      <c r="AJ6286">
        <v>10386000</v>
      </c>
    </row>
    <row r="6287" spans="1:36" x14ac:dyDescent="0.25">
      <c r="A6287">
        <v>651446</v>
      </c>
      <c r="B6287" t="s">
        <v>27493</v>
      </c>
      <c r="C6287" t="s">
        <v>165</v>
      </c>
      <c r="D6287" t="s">
        <v>1699</v>
      </c>
      <c r="E6287" t="s">
        <v>1700</v>
      </c>
      <c r="F6287" t="s">
        <v>168</v>
      </c>
      <c r="G6287" t="s">
        <v>169</v>
      </c>
      <c r="H6287" t="s">
        <v>27494</v>
      </c>
      <c r="I6287" t="s">
        <v>27495</v>
      </c>
      <c r="J6287" t="s">
        <v>27496</v>
      </c>
      <c r="K6287" t="s">
        <v>27497</v>
      </c>
      <c r="L6287" s="8">
        <v>34608</v>
      </c>
      <c r="M6287" t="s">
        <v>58</v>
      </c>
      <c r="N6287" t="s">
        <v>185</v>
      </c>
      <c r="P6287" t="s">
        <v>16755</v>
      </c>
      <c r="Q6287" s="8">
        <v>23945</v>
      </c>
      <c r="R6287" t="s">
        <v>61</v>
      </c>
      <c r="S6287" s="8">
        <v>34608</v>
      </c>
      <c r="T6287" s="8">
        <v>44409</v>
      </c>
      <c r="U6287" t="s">
        <v>27498</v>
      </c>
      <c r="V6287" t="s">
        <v>27499</v>
      </c>
      <c r="W6287" t="s">
        <v>64</v>
      </c>
      <c r="X6287" t="s">
        <v>259</v>
      </c>
      <c r="Z6287">
        <v>-30000</v>
      </c>
      <c r="AD6287">
        <v>4611000</v>
      </c>
      <c r="AE6287">
        <v>2911000</v>
      </c>
      <c r="AF6287">
        <v>2895000</v>
      </c>
      <c r="AG6287">
        <v>2</v>
      </c>
      <c r="AH6287">
        <v>1</v>
      </c>
      <c r="AI6287" t="s">
        <v>66</v>
      </c>
      <c r="AJ6287">
        <v>10417000</v>
      </c>
    </row>
    <row r="6288" spans="1:36" x14ac:dyDescent="0.25">
      <c r="A6288">
        <v>651448</v>
      </c>
      <c r="B6288" t="s">
        <v>27500</v>
      </c>
      <c r="C6288" t="s">
        <v>165</v>
      </c>
      <c r="D6288" t="s">
        <v>18001</v>
      </c>
      <c r="E6288" t="s">
        <v>18002</v>
      </c>
      <c r="F6288" t="s">
        <v>168</v>
      </c>
      <c r="G6288" t="s">
        <v>169</v>
      </c>
      <c r="H6288" t="s">
        <v>27501</v>
      </c>
      <c r="I6288" t="s">
        <v>27502</v>
      </c>
      <c r="J6288" t="s">
        <v>27503</v>
      </c>
      <c r="K6288" t="s">
        <v>27504</v>
      </c>
      <c r="L6288" s="8">
        <v>34608</v>
      </c>
      <c r="M6288" t="s">
        <v>58</v>
      </c>
      <c r="N6288" t="s">
        <v>185</v>
      </c>
      <c r="P6288" t="s">
        <v>3958</v>
      </c>
      <c r="Q6288" s="8">
        <v>23993</v>
      </c>
      <c r="R6288" t="s">
        <v>61</v>
      </c>
      <c r="S6288" s="8">
        <v>34608</v>
      </c>
      <c r="T6288" s="8">
        <v>44470</v>
      </c>
      <c r="U6288" t="s">
        <v>27505</v>
      </c>
      <c r="V6288" t="s">
        <v>5617</v>
      </c>
      <c r="W6288" t="s">
        <v>64</v>
      </c>
      <c r="X6288" t="s">
        <v>65</v>
      </c>
      <c r="Z6288">
        <v>-30000</v>
      </c>
      <c r="AA6288">
        <v>-1250000</v>
      </c>
      <c r="AB6288">
        <v>-100000</v>
      </c>
      <c r="AD6288">
        <v>4486000</v>
      </c>
      <c r="AE6288">
        <v>2834000</v>
      </c>
      <c r="AF6288">
        <v>2895000</v>
      </c>
      <c r="AG6288">
        <v>2</v>
      </c>
      <c r="AH6288">
        <v>1</v>
      </c>
      <c r="AI6288" t="s">
        <v>66</v>
      </c>
      <c r="AJ6288">
        <v>10215000</v>
      </c>
    </row>
    <row r="6289" spans="1:36" x14ac:dyDescent="0.25">
      <c r="A6289">
        <v>651449</v>
      </c>
      <c r="B6289" t="s">
        <v>27506</v>
      </c>
      <c r="C6289" t="s">
        <v>165</v>
      </c>
      <c r="D6289" t="s">
        <v>407</v>
      </c>
      <c r="E6289" t="s">
        <v>408</v>
      </c>
      <c r="F6289" t="s">
        <v>168</v>
      </c>
      <c r="G6289" t="s">
        <v>169</v>
      </c>
      <c r="H6289" t="s">
        <v>18713</v>
      </c>
      <c r="I6289" t="s">
        <v>3643</v>
      </c>
      <c r="J6289" t="s">
        <v>27507</v>
      </c>
      <c r="K6289" t="s">
        <v>7090</v>
      </c>
      <c r="L6289" s="8">
        <v>34608</v>
      </c>
      <c r="M6289" t="s">
        <v>58</v>
      </c>
      <c r="N6289" t="s">
        <v>185</v>
      </c>
      <c r="P6289" t="s">
        <v>413</v>
      </c>
      <c r="Q6289" s="8">
        <v>24016</v>
      </c>
      <c r="R6289" t="s">
        <v>61</v>
      </c>
      <c r="S6289" s="8">
        <v>34608</v>
      </c>
      <c r="T6289" s="8">
        <v>44501</v>
      </c>
      <c r="U6289" t="s">
        <v>27508</v>
      </c>
      <c r="V6289" t="s">
        <v>447</v>
      </c>
      <c r="W6289" t="s">
        <v>64</v>
      </c>
      <c r="X6289" t="s">
        <v>177</v>
      </c>
      <c r="Y6289">
        <v>-300000</v>
      </c>
      <c r="Z6289">
        <v>-30000</v>
      </c>
      <c r="AB6289">
        <v>-40000</v>
      </c>
      <c r="AD6289">
        <v>4364000</v>
      </c>
      <c r="AE6289">
        <v>2759000</v>
      </c>
      <c r="AF6289">
        <v>2895000</v>
      </c>
      <c r="AG6289">
        <v>2</v>
      </c>
      <c r="AH6289">
        <v>1</v>
      </c>
      <c r="AI6289" t="s">
        <v>66</v>
      </c>
      <c r="AJ6289">
        <v>10018000</v>
      </c>
    </row>
    <row r="6290" spans="1:36" x14ac:dyDescent="0.25">
      <c r="A6290">
        <v>651450</v>
      </c>
      <c r="B6290" t="s">
        <v>27509</v>
      </c>
      <c r="C6290" t="s">
        <v>165</v>
      </c>
      <c r="D6290" t="s">
        <v>690</v>
      </c>
      <c r="E6290" t="s">
        <v>691</v>
      </c>
      <c r="F6290" t="s">
        <v>168</v>
      </c>
      <c r="G6290" t="s">
        <v>169</v>
      </c>
      <c r="H6290" t="s">
        <v>15945</v>
      </c>
      <c r="I6290" t="s">
        <v>1195</v>
      </c>
      <c r="J6290" t="s">
        <v>27510</v>
      </c>
      <c r="K6290" t="s">
        <v>1135</v>
      </c>
      <c r="L6290" s="8">
        <v>34608</v>
      </c>
      <c r="M6290" t="s">
        <v>58</v>
      </c>
      <c r="N6290" t="s">
        <v>185</v>
      </c>
      <c r="P6290" t="s">
        <v>413</v>
      </c>
      <c r="Q6290" s="8">
        <v>24051</v>
      </c>
      <c r="R6290" t="s">
        <v>61</v>
      </c>
      <c r="S6290" s="8">
        <v>34608</v>
      </c>
      <c r="T6290" s="8">
        <v>44531</v>
      </c>
      <c r="U6290" t="s">
        <v>27511</v>
      </c>
      <c r="V6290" t="s">
        <v>27512</v>
      </c>
      <c r="W6290" t="s">
        <v>64</v>
      </c>
      <c r="X6290" t="s">
        <v>177</v>
      </c>
      <c r="Z6290">
        <v>-30000</v>
      </c>
      <c r="AD6290">
        <v>4293000</v>
      </c>
      <c r="AE6290">
        <v>2568000</v>
      </c>
      <c r="AF6290">
        <v>1918000</v>
      </c>
      <c r="AG6290">
        <v>2</v>
      </c>
      <c r="AH6290">
        <v>1</v>
      </c>
      <c r="AI6290" t="s">
        <v>66</v>
      </c>
      <c r="AJ6290">
        <v>8779000</v>
      </c>
    </row>
    <row r="6291" spans="1:36" x14ac:dyDescent="0.25">
      <c r="A6291">
        <v>651453</v>
      </c>
      <c r="B6291" t="s">
        <v>27513</v>
      </c>
      <c r="C6291" t="s">
        <v>165</v>
      </c>
      <c r="D6291" t="s">
        <v>407</v>
      </c>
      <c r="E6291" t="s">
        <v>408</v>
      </c>
      <c r="F6291" t="s">
        <v>168</v>
      </c>
      <c r="G6291" t="s">
        <v>169</v>
      </c>
      <c r="H6291" t="s">
        <v>27514</v>
      </c>
      <c r="I6291" t="s">
        <v>27515</v>
      </c>
      <c r="J6291" t="s">
        <v>27516</v>
      </c>
      <c r="K6291" t="s">
        <v>27517</v>
      </c>
      <c r="L6291" s="8">
        <v>34608</v>
      </c>
      <c r="M6291" t="s">
        <v>58</v>
      </c>
      <c r="N6291" t="s">
        <v>185</v>
      </c>
      <c r="P6291" t="s">
        <v>447</v>
      </c>
      <c r="Q6291" s="8">
        <v>24095</v>
      </c>
      <c r="R6291" t="s">
        <v>61</v>
      </c>
      <c r="S6291" s="8">
        <v>34608</v>
      </c>
      <c r="T6291" s="8">
        <v>44562</v>
      </c>
      <c r="U6291" t="s">
        <v>27518</v>
      </c>
      <c r="V6291" t="s">
        <v>447</v>
      </c>
      <c r="W6291" t="s">
        <v>64</v>
      </c>
      <c r="X6291" t="s">
        <v>177</v>
      </c>
      <c r="Y6291">
        <v>-100000</v>
      </c>
      <c r="Z6291">
        <v>-30000</v>
      </c>
      <c r="AB6291">
        <v>-30000</v>
      </c>
      <c r="AD6291">
        <v>4261000</v>
      </c>
      <c r="AE6291">
        <v>2622000</v>
      </c>
      <c r="AF6291">
        <v>2895000</v>
      </c>
      <c r="AG6291">
        <v>2</v>
      </c>
      <c r="AH6291">
        <v>1</v>
      </c>
      <c r="AI6291" t="s">
        <v>66</v>
      </c>
      <c r="AJ6291">
        <v>9778000</v>
      </c>
    </row>
    <row r="6292" spans="1:36" x14ac:dyDescent="0.25">
      <c r="A6292">
        <v>651454</v>
      </c>
      <c r="B6292" t="s">
        <v>27519</v>
      </c>
      <c r="C6292" t="s">
        <v>49</v>
      </c>
      <c r="D6292" t="s">
        <v>3299</v>
      </c>
      <c r="E6292" t="s">
        <v>341</v>
      </c>
      <c r="F6292" t="s">
        <v>399</v>
      </c>
      <c r="G6292" t="s">
        <v>400</v>
      </c>
      <c r="H6292" t="s">
        <v>27226</v>
      </c>
      <c r="I6292" t="s">
        <v>3662</v>
      </c>
      <c r="J6292" t="s">
        <v>27520</v>
      </c>
      <c r="K6292" t="s">
        <v>27521</v>
      </c>
      <c r="L6292" s="8">
        <v>34608</v>
      </c>
      <c r="M6292" t="s">
        <v>2682</v>
      </c>
      <c r="N6292" t="s">
        <v>185</v>
      </c>
      <c r="P6292" t="s">
        <v>63</v>
      </c>
      <c r="Q6292" s="8">
        <v>23802</v>
      </c>
      <c r="R6292" t="s">
        <v>161</v>
      </c>
      <c r="S6292" s="8">
        <v>34608</v>
      </c>
      <c r="T6292" s="8">
        <v>44287</v>
      </c>
      <c r="U6292" t="s">
        <v>27522</v>
      </c>
      <c r="V6292" t="s">
        <v>63</v>
      </c>
      <c r="W6292" t="s">
        <v>64</v>
      </c>
      <c r="X6292" t="s">
        <v>65</v>
      </c>
      <c r="Y6292">
        <v>-182000</v>
      </c>
      <c r="Z6292">
        <v>-30000</v>
      </c>
      <c r="AC6292">
        <v>-2475723</v>
      </c>
      <c r="AD6292">
        <v>5783000</v>
      </c>
      <c r="AE6292">
        <v>3543000</v>
      </c>
      <c r="AF6292">
        <v>2895000</v>
      </c>
      <c r="AG6292">
        <v>2</v>
      </c>
      <c r="AH6292">
        <v>1</v>
      </c>
      <c r="AI6292" t="s">
        <v>66</v>
      </c>
      <c r="AJ6292">
        <v>12221000</v>
      </c>
    </row>
    <row r="6293" spans="1:36" x14ac:dyDescent="0.25">
      <c r="A6293">
        <v>651455</v>
      </c>
      <c r="B6293" t="s">
        <v>27523</v>
      </c>
      <c r="C6293" t="s">
        <v>49</v>
      </c>
      <c r="D6293" t="s">
        <v>3299</v>
      </c>
      <c r="E6293" t="s">
        <v>341</v>
      </c>
      <c r="F6293" t="s">
        <v>399</v>
      </c>
      <c r="G6293" t="s">
        <v>400</v>
      </c>
      <c r="H6293" t="s">
        <v>27524</v>
      </c>
      <c r="I6293" t="s">
        <v>27525</v>
      </c>
      <c r="J6293" t="s">
        <v>27526</v>
      </c>
      <c r="K6293" t="s">
        <v>27527</v>
      </c>
      <c r="L6293" s="8">
        <v>34608</v>
      </c>
      <c r="M6293" t="s">
        <v>2682</v>
      </c>
      <c r="N6293" t="s">
        <v>185</v>
      </c>
      <c r="P6293" t="s">
        <v>1724</v>
      </c>
      <c r="Q6293" s="8">
        <v>23895</v>
      </c>
      <c r="R6293" t="s">
        <v>161</v>
      </c>
      <c r="S6293" s="8">
        <v>34608</v>
      </c>
      <c r="T6293" s="8">
        <v>44378</v>
      </c>
      <c r="U6293" t="s">
        <v>27528</v>
      </c>
      <c r="V6293" t="s">
        <v>63</v>
      </c>
      <c r="W6293" t="s">
        <v>64</v>
      </c>
      <c r="X6293" t="s">
        <v>259</v>
      </c>
      <c r="Y6293">
        <v>-100000</v>
      </c>
      <c r="Z6293">
        <v>-30000</v>
      </c>
      <c r="AD6293">
        <v>5739000</v>
      </c>
      <c r="AE6293">
        <v>3516000</v>
      </c>
      <c r="AF6293">
        <v>2895000</v>
      </c>
      <c r="AG6293">
        <v>2</v>
      </c>
      <c r="AH6293">
        <v>1</v>
      </c>
      <c r="AI6293" t="s">
        <v>66</v>
      </c>
      <c r="AJ6293">
        <v>12150000</v>
      </c>
    </row>
    <row r="6294" spans="1:36" x14ac:dyDescent="0.25">
      <c r="A6294">
        <v>651457</v>
      </c>
      <c r="B6294" t="s">
        <v>27529</v>
      </c>
      <c r="C6294" t="s">
        <v>100</v>
      </c>
      <c r="D6294" t="s">
        <v>252</v>
      </c>
      <c r="E6294" t="s">
        <v>253</v>
      </c>
      <c r="F6294" t="s">
        <v>103</v>
      </c>
      <c r="G6294" t="s">
        <v>104</v>
      </c>
      <c r="H6294" t="s">
        <v>27530</v>
      </c>
      <c r="I6294" t="s">
        <v>900</v>
      </c>
      <c r="J6294" t="s">
        <v>27531</v>
      </c>
      <c r="K6294" t="s">
        <v>902</v>
      </c>
      <c r="L6294" s="8">
        <v>34608</v>
      </c>
      <c r="M6294" t="s">
        <v>58</v>
      </c>
      <c r="N6294" t="s">
        <v>77</v>
      </c>
      <c r="P6294" t="s">
        <v>1223</v>
      </c>
      <c r="Q6294" s="8">
        <v>23779</v>
      </c>
      <c r="R6294" t="s">
        <v>61</v>
      </c>
      <c r="S6294" s="8">
        <v>34608</v>
      </c>
      <c r="T6294" s="8">
        <v>44256</v>
      </c>
      <c r="U6294" t="s">
        <v>27532</v>
      </c>
      <c r="V6294" t="s">
        <v>219</v>
      </c>
      <c r="W6294" t="s">
        <v>64</v>
      </c>
      <c r="X6294" t="s">
        <v>65</v>
      </c>
      <c r="Y6294">
        <v>-220000</v>
      </c>
      <c r="Z6294">
        <v>-30000</v>
      </c>
      <c r="AB6294">
        <v>-903444</v>
      </c>
      <c r="AC6294">
        <v>-2666667</v>
      </c>
      <c r="AD6294">
        <v>4529000</v>
      </c>
      <c r="AE6294">
        <v>2758000</v>
      </c>
      <c r="AF6294">
        <v>4871000</v>
      </c>
      <c r="AG6294">
        <v>2</v>
      </c>
      <c r="AH6294">
        <v>1</v>
      </c>
      <c r="AI6294" t="s">
        <v>66</v>
      </c>
      <c r="AJ6294">
        <v>12158000</v>
      </c>
    </row>
    <row r="6295" spans="1:36" x14ac:dyDescent="0.25">
      <c r="A6295">
        <v>651459</v>
      </c>
      <c r="B6295" t="s">
        <v>27533</v>
      </c>
      <c r="C6295" t="s">
        <v>100</v>
      </c>
      <c r="D6295" t="s">
        <v>1594</v>
      </c>
      <c r="E6295" t="s">
        <v>1595</v>
      </c>
      <c r="F6295" t="s">
        <v>103</v>
      </c>
      <c r="G6295" t="s">
        <v>104</v>
      </c>
      <c r="H6295" t="s">
        <v>8006</v>
      </c>
      <c r="I6295" t="s">
        <v>1664</v>
      </c>
      <c r="J6295" t="s">
        <v>27534</v>
      </c>
      <c r="K6295" t="s">
        <v>1591</v>
      </c>
      <c r="L6295" s="8">
        <v>34608</v>
      </c>
      <c r="M6295" t="s">
        <v>58</v>
      </c>
      <c r="N6295" t="s">
        <v>185</v>
      </c>
      <c r="P6295" t="s">
        <v>227</v>
      </c>
      <c r="Q6295" s="8">
        <v>23825</v>
      </c>
      <c r="R6295" t="s">
        <v>61</v>
      </c>
      <c r="S6295" s="8">
        <v>34608</v>
      </c>
      <c r="T6295" s="8">
        <v>44287</v>
      </c>
      <c r="U6295" t="s">
        <v>27535</v>
      </c>
      <c r="V6295" t="s">
        <v>227</v>
      </c>
      <c r="W6295" t="s">
        <v>64</v>
      </c>
      <c r="X6295" t="s">
        <v>65</v>
      </c>
      <c r="Y6295">
        <v>-375000</v>
      </c>
      <c r="Z6295">
        <v>-30000</v>
      </c>
      <c r="AA6295">
        <v>-1459000</v>
      </c>
      <c r="AB6295">
        <v>-42000</v>
      </c>
      <c r="AD6295">
        <v>4559000</v>
      </c>
      <c r="AE6295">
        <v>2775000</v>
      </c>
      <c r="AF6295">
        <v>2895000</v>
      </c>
      <c r="AG6295">
        <v>2</v>
      </c>
      <c r="AH6295">
        <v>1</v>
      </c>
      <c r="AI6295" t="s">
        <v>66</v>
      </c>
      <c r="AJ6295">
        <v>10229000</v>
      </c>
    </row>
    <row r="6296" spans="1:36" x14ac:dyDescent="0.25">
      <c r="A6296">
        <v>651460</v>
      </c>
      <c r="B6296" t="s">
        <v>27536</v>
      </c>
      <c r="C6296" t="s">
        <v>100</v>
      </c>
      <c r="D6296" t="s">
        <v>4075</v>
      </c>
      <c r="E6296" t="s">
        <v>4076</v>
      </c>
      <c r="F6296" t="s">
        <v>103</v>
      </c>
      <c r="G6296" t="s">
        <v>104</v>
      </c>
      <c r="H6296" t="s">
        <v>4077</v>
      </c>
      <c r="I6296" t="s">
        <v>1021</v>
      </c>
      <c r="J6296" t="s">
        <v>27537</v>
      </c>
      <c r="K6296" t="s">
        <v>1023</v>
      </c>
      <c r="L6296" s="8">
        <v>34608</v>
      </c>
      <c r="M6296" t="s">
        <v>58</v>
      </c>
      <c r="N6296" t="s">
        <v>77</v>
      </c>
      <c r="P6296" t="s">
        <v>186</v>
      </c>
      <c r="Q6296" s="8">
        <v>23825</v>
      </c>
      <c r="R6296" t="s">
        <v>61</v>
      </c>
      <c r="S6296" s="8">
        <v>34608</v>
      </c>
      <c r="T6296" s="8">
        <v>44287</v>
      </c>
      <c r="U6296" t="s">
        <v>27538</v>
      </c>
      <c r="V6296" t="s">
        <v>3085</v>
      </c>
      <c r="W6296" t="s">
        <v>64</v>
      </c>
      <c r="X6296" t="s">
        <v>65</v>
      </c>
      <c r="Y6296">
        <v>-75000</v>
      </c>
      <c r="Z6296">
        <v>-30000</v>
      </c>
      <c r="AA6296">
        <v>-1875000</v>
      </c>
      <c r="AB6296">
        <v>-400962</v>
      </c>
      <c r="AC6296">
        <v>-1141700</v>
      </c>
      <c r="AD6296">
        <v>4861000</v>
      </c>
      <c r="AE6296">
        <v>3067000</v>
      </c>
      <c r="AF6296">
        <v>4871000</v>
      </c>
      <c r="AG6296">
        <v>2</v>
      </c>
      <c r="AH6296">
        <v>1</v>
      </c>
      <c r="AI6296" t="s">
        <v>66</v>
      </c>
      <c r="AJ6296">
        <v>12799000</v>
      </c>
    </row>
    <row r="6297" spans="1:36" x14ac:dyDescent="0.25">
      <c r="A6297">
        <v>651461</v>
      </c>
      <c r="B6297" t="s">
        <v>27539</v>
      </c>
      <c r="C6297" t="s">
        <v>100</v>
      </c>
      <c r="D6297" t="s">
        <v>1634</v>
      </c>
      <c r="E6297" t="s">
        <v>1635</v>
      </c>
      <c r="F6297" t="s">
        <v>103</v>
      </c>
      <c r="G6297" t="s">
        <v>104</v>
      </c>
      <c r="H6297" t="s">
        <v>6922</v>
      </c>
      <c r="I6297" t="s">
        <v>1664</v>
      </c>
      <c r="J6297" t="s">
        <v>27540</v>
      </c>
      <c r="K6297" t="s">
        <v>1591</v>
      </c>
      <c r="L6297" s="8">
        <v>34608</v>
      </c>
      <c r="M6297" t="s">
        <v>58</v>
      </c>
      <c r="N6297" t="s">
        <v>185</v>
      </c>
      <c r="P6297" t="s">
        <v>109</v>
      </c>
      <c r="Q6297" s="8">
        <v>23843</v>
      </c>
      <c r="R6297" t="s">
        <v>61</v>
      </c>
      <c r="S6297" s="8">
        <v>34608</v>
      </c>
      <c r="T6297" s="8">
        <v>44317</v>
      </c>
      <c r="U6297" t="s">
        <v>27541</v>
      </c>
      <c r="V6297" t="s">
        <v>109</v>
      </c>
      <c r="W6297" t="s">
        <v>64</v>
      </c>
      <c r="X6297" t="s">
        <v>65</v>
      </c>
      <c r="Y6297">
        <v>-550000</v>
      </c>
      <c r="Z6297">
        <v>-30000</v>
      </c>
      <c r="AB6297">
        <v>-255000</v>
      </c>
      <c r="AC6297">
        <v>-2600000</v>
      </c>
      <c r="AD6297">
        <v>4745000</v>
      </c>
      <c r="AE6297">
        <v>2995000</v>
      </c>
      <c r="AF6297">
        <v>2895000</v>
      </c>
      <c r="AG6297">
        <v>2</v>
      </c>
      <c r="AH6297">
        <v>1</v>
      </c>
      <c r="AI6297" t="s">
        <v>66</v>
      </c>
      <c r="AJ6297">
        <v>10635000</v>
      </c>
    </row>
    <row r="6298" spans="1:36" x14ac:dyDescent="0.25">
      <c r="A6298">
        <v>651462</v>
      </c>
      <c r="B6298" t="s">
        <v>27542</v>
      </c>
      <c r="C6298" t="s">
        <v>100</v>
      </c>
      <c r="D6298" t="s">
        <v>27543</v>
      </c>
      <c r="E6298" t="s">
        <v>27544</v>
      </c>
      <c r="F6298" t="s">
        <v>103</v>
      </c>
      <c r="G6298" t="s">
        <v>104</v>
      </c>
      <c r="H6298" t="s">
        <v>27545</v>
      </c>
      <c r="I6298" t="s">
        <v>27546</v>
      </c>
      <c r="J6298" t="s">
        <v>27547</v>
      </c>
      <c r="K6298" t="s">
        <v>27548</v>
      </c>
      <c r="L6298" s="8">
        <v>34608</v>
      </c>
      <c r="M6298" t="s">
        <v>58</v>
      </c>
      <c r="N6298" t="s">
        <v>185</v>
      </c>
      <c r="P6298" t="s">
        <v>160</v>
      </c>
      <c r="Q6298" s="8">
        <v>23860</v>
      </c>
      <c r="R6298" t="s">
        <v>61</v>
      </c>
      <c r="S6298" s="8">
        <v>34608</v>
      </c>
      <c r="T6298" s="8">
        <v>44317</v>
      </c>
      <c r="U6298" t="s">
        <v>27549</v>
      </c>
      <c r="V6298" t="s">
        <v>1570</v>
      </c>
      <c r="W6298" t="s">
        <v>64</v>
      </c>
      <c r="X6298" t="s">
        <v>65</v>
      </c>
      <c r="Y6298">
        <v>-1850000</v>
      </c>
      <c r="Z6298">
        <v>-30000</v>
      </c>
      <c r="AB6298">
        <v>-321800</v>
      </c>
      <c r="AC6298">
        <v>-1158333</v>
      </c>
      <c r="AD6298">
        <v>4388000</v>
      </c>
      <c r="AE6298">
        <v>2773000</v>
      </c>
      <c r="AF6298">
        <v>2895000</v>
      </c>
      <c r="AG6298">
        <v>2</v>
      </c>
      <c r="AH6298">
        <v>1</v>
      </c>
      <c r="AI6298" t="s">
        <v>66</v>
      </c>
      <c r="AJ6298">
        <v>10056000</v>
      </c>
    </row>
    <row r="6299" spans="1:36" x14ac:dyDescent="0.25">
      <c r="A6299">
        <v>651463</v>
      </c>
      <c r="B6299" t="s">
        <v>17638</v>
      </c>
      <c r="C6299" t="s">
        <v>100</v>
      </c>
      <c r="D6299" t="s">
        <v>1324</v>
      </c>
      <c r="E6299" t="s">
        <v>1325</v>
      </c>
      <c r="F6299" t="s">
        <v>103</v>
      </c>
      <c r="G6299" t="s">
        <v>104</v>
      </c>
      <c r="H6299" t="s">
        <v>27550</v>
      </c>
      <c r="I6299" t="s">
        <v>1574</v>
      </c>
      <c r="J6299" t="s">
        <v>27551</v>
      </c>
      <c r="K6299" t="s">
        <v>1864</v>
      </c>
      <c r="L6299" s="8">
        <v>34608</v>
      </c>
      <c r="M6299" t="s">
        <v>58</v>
      </c>
      <c r="N6299" t="s">
        <v>77</v>
      </c>
      <c r="P6299" t="s">
        <v>4485</v>
      </c>
      <c r="Q6299" s="8">
        <v>23877</v>
      </c>
      <c r="R6299" t="s">
        <v>61</v>
      </c>
      <c r="S6299" s="8">
        <v>34608</v>
      </c>
      <c r="T6299" s="8">
        <v>44348</v>
      </c>
      <c r="U6299" t="s">
        <v>27552</v>
      </c>
      <c r="V6299" t="s">
        <v>3710</v>
      </c>
      <c r="W6299" t="s">
        <v>64</v>
      </c>
      <c r="X6299" t="s">
        <v>65</v>
      </c>
      <c r="Y6299">
        <v>-300000</v>
      </c>
      <c r="Z6299">
        <v>-30000</v>
      </c>
      <c r="AB6299">
        <v>-80000</v>
      </c>
      <c r="AD6299">
        <v>4776000</v>
      </c>
      <c r="AE6299">
        <v>3014000</v>
      </c>
      <c r="AF6299">
        <v>4871000</v>
      </c>
      <c r="AG6299">
        <v>2</v>
      </c>
      <c r="AH6299">
        <v>1</v>
      </c>
      <c r="AI6299" t="s">
        <v>66</v>
      </c>
      <c r="AJ6299">
        <v>12661000</v>
      </c>
    </row>
    <row r="6300" spans="1:36" x14ac:dyDescent="0.25">
      <c r="A6300">
        <v>651464</v>
      </c>
      <c r="B6300" t="s">
        <v>12746</v>
      </c>
      <c r="C6300" t="s">
        <v>100</v>
      </c>
      <c r="D6300" t="s">
        <v>12965</v>
      </c>
      <c r="E6300" t="s">
        <v>12966</v>
      </c>
      <c r="F6300" t="s">
        <v>103</v>
      </c>
      <c r="G6300" t="s">
        <v>104</v>
      </c>
      <c r="H6300" t="s">
        <v>21381</v>
      </c>
      <c r="I6300" t="s">
        <v>1664</v>
      </c>
      <c r="J6300" t="s">
        <v>27553</v>
      </c>
      <c r="K6300" t="s">
        <v>2354</v>
      </c>
      <c r="L6300" s="8">
        <v>34608</v>
      </c>
      <c r="M6300" t="s">
        <v>58</v>
      </c>
      <c r="N6300" t="s">
        <v>185</v>
      </c>
      <c r="P6300" t="s">
        <v>2482</v>
      </c>
      <c r="Q6300" s="8">
        <v>23892</v>
      </c>
      <c r="R6300" t="s">
        <v>61</v>
      </c>
      <c r="S6300" s="8">
        <v>34608</v>
      </c>
      <c r="T6300" s="8">
        <v>44348</v>
      </c>
      <c r="U6300" t="s">
        <v>27554</v>
      </c>
      <c r="V6300" t="s">
        <v>2482</v>
      </c>
      <c r="W6300" t="s">
        <v>64</v>
      </c>
      <c r="X6300" t="s">
        <v>65</v>
      </c>
      <c r="Y6300">
        <v>-90000</v>
      </c>
      <c r="Z6300">
        <v>-30000</v>
      </c>
      <c r="AA6300">
        <v>-3250000</v>
      </c>
      <c r="AD6300">
        <v>4489000</v>
      </c>
      <c r="AE6300">
        <v>2835000</v>
      </c>
      <c r="AF6300">
        <v>2895000</v>
      </c>
      <c r="AG6300">
        <v>2</v>
      </c>
      <c r="AH6300">
        <v>1</v>
      </c>
      <c r="AI6300" t="s">
        <v>66</v>
      </c>
      <c r="AJ6300">
        <v>10219000</v>
      </c>
    </row>
    <row r="6301" spans="1:36" x14ac:dyDescent="0.25">
      <c r="A6301">
        <v>651465</v>
      </c>
      <c r="B6301" t="s">
        <v>27555</v>
      </c>
      <c r="C6301" t="s">
        <v>100</v>
      </c>
      <c r="D6301" t="s">
        <v>27556</v>
      </c>
      <c r="E6301" t="s">
        <v>27557</v>
      </c>
      <c r="F6301" t="s">
        <v>103</v>
      </c>
      <c r="G6301" t="s">
        <v>104</v>
      </c>
      <c r="H6301" t="s">
        <v>27558</v>
      </c>
      <c r="I6301" t="s">
        <v>27559</v>
      </c>
      <c r="J6301" t="s">
        <v>27560</v>
      </c>
      <c r="K6301" t="s">
        <v>27561</v>
      </c>
      <c r="L6301" s="8">
        <v>34608</v>
      </c>
      <c r="M6301" t="s">
        <v>58</v>
      </c>
      <c r="N6301" t="s">
        <v>185</v>
      </c>
      <c r="P6301" t="s">
        <v>4649</v>
      </c>
      <c r="Q6301" s="8">
        <v>23898</v>
      </c>
      <c r="R6301" t="s">
        <v>61</v>
      </c>
      <c r="S6301" s="8">
        <v>34608</v>
      </c>
      <c r="T6301" s="8">
        <v>44378</v>
      </c>
      <c r="U6301" t="s">
        <v>27562</v>
      </c>
      <c r="V6301" t="s">
        <v>4649</v>
      </c>
      <c r="W6301" t="s">
        <v>64</v>
      </c>
      <c r="X6301" t="s">
        <v>65</v>
      </c>
      <c r="Y6301">
        <v>-75000</v>
      </c>
      <c r="Z6301">
        <v>-30000</v>
      </c>
      <c r="AB6301">
        <v>-560000</v>
      </c>
      <c r="AC6301">
        <v>-1211200</v>
      </c>
      <c r="AD6301">
        <v>4438000</v>
      </c>
      <c r="AE6301">
        <v>2804000</v>
      </c>
      <c r="AF6301">
        <v>2895000</v>
      </c>
      <c r="AG6301">
        <v>2</v>
      </c>
      <c r="AH6301">
        <v>1</v>
      </c>
      <c r="AI6301" t="s">
        <v>66</v>
      </c>
      <c r="AJ6301">
        <v>10137000</v>
      </c>
    </row>
    <row r="6302" spans="1:36" x14ac:dyDescent="0.25">
      <c r="A6302">
        <v>651468</v>
      </c>
      <c r="B6302" t="s">
        <v>27563</v>
      </c>
      <c r="C6302" t="s">
        <v>100</v>
      </c>
      <c r="D6302" t="s">
        <v>154</v>
      </c>
      <c r="E6302" t="s">
        <v>155</v>
      </c>
      <c r="F6302" t="s">
        <v>103</v>
      </c>
      <c r="G6302" t="s">
        <v>104</v>
      </c>
      <c r="H6302" t="s">
        <v>25528</v>
      </c>
      <c r="I6302" t="s">
        <v>866</v>
      </c>
      <c r="J6302" t="s">
        <v>27564</v>
      </c>
      <c r="K6302" t="s">
        <v>868</v>
      </c>
      <c r="L6302" s="8">
        <v>34608</v>
      </c>
      <c r="M6302" t="s">
        <v>58</v>
      </c>
      <c r="N6302" t="s">
        <v>185</v>
      </c>
      <c r="P6302" t="s">
        <v>602</v>
      </c>
      <c r="Q6302" s="8">
        <v>23924</v>
      </c>
      <c r="R6302" t="s">
        <v>61</v>
      </c>
      <c r="S6302" s="8">
        <v>34608</v>
      </c>
      <c r="T6302" s="8">
        <v>44409</v>
      </c>
      <c r="U6302" t="s">
        <v>27565</v>
      </c>
      <c r="V6302" t="s">
        <v>60</v>
      </c>
      <c r="W6302" t="s">
        <v>64</v>
      </c>
      <c r="X6302" t="s">
        <v>65</v>
      </c>
      <c r="Y6302">
        <v>-353000</v>
      </c>
      <c r="Z6302">
        <v>-30000</v>
      </c>
      <c r="AB6302">
        <v>-529000</v>
      </c>
      <c r="AC6302">
        <v>-2141405</v>
      </c>
      <c r="AD6302">
        <v>4495000</v>
      </c>
      <c r="AE6302">
        <v>2840000</v>
      </c>
      <c r="AF6302">
        <v>2895000</v>
      </c>
      <c r="AG6302">
        <v>2</v>
      </c>
      <c r="AH6302">
        <v>1</v>
      </c>
      <c r="AI6302" t="s">
        <v>66</v>
      </c>
      <c r="AJ6302">
        <v>10230000</v>
      </c>
    </row>
    <row r="6303" spans="1:36" x14ac:dyDescent="0.25">
      <c r="A6303">
        <v>651469</v>
      </c>
      <c r="B6303" t="s">
        <v>27566</v>
      </c>
      <c r="C6303" t="s">
        <v>100</v>
      </c>
      <c r="D6303" t="s">
        <v>9271</v>
      </c>
      <c r="E6303" t="s">
        <v>9272</v>
      </c>
      <c r="F6303" t="s">
        <v>103</v>
      </c>
      <c r="G6303" t="s">
        <v>104</v>
      </c>
      <c r="H6303" t="s">
        <v>10839</v>
      </c>
      <c r="I6303" t="s">
        <v>1664</v>
      </c>
      <c r="J6303" t="s">
        <v>27567</v>
      </c>
      <c r="K6303" t="s">
        <v>1591</v>
      </c>
      <c r="L6303" s="8">
        <v>34608</v>
      </c>
      <c r="M6303" t="s">
        <v>58</v>
      </c>
      <c r="N6303" t="s">
        <v>185</v>
      </c>
      <c r="P6303" t="s">
        <v>3085</v>
      </c>
      <c r="Q6303" s="8">
        <v>23939</v>
      </c>
      <c r="R6303" t="s">
        <v>61</v>
      </c>
      <c r="S6303" s="8">
        <v>34608</v>
      </c>
      <c r="T6303" s="8">
        <v>44409</v>
      </c>
      <c r="U6303" t="s">
        <v>27568</v>
      </c>
      <c r="V6303" t="s">
        <v>3085</v>
      </c>
      <c r="W6303" t="s">
        <v>64</v>
      </c>
      <c r="X6303" t="s">
        <v>333</v>
      </c>
      <c r="Y6303">
        <v>-50000</v>
      </c>
      <c r="Z6303">
        <v>-30000</v>
      </c>
      <c r="AD6303">
        <v>4277000</v>
      </c>
      <c r="AE6303">
        <v>2558000</v>
      </c>
      <c r="AF6303">
        <v>2895000</v>
      </c>
      <c r="AG6303">
        <v>2</v>
      </c>
      <c r="AH6303">
        <v>1</v>
      </c>
      <c r="AI6303" t="s">
        <v>66</v>
      </c>
      <c r="AJ6303">
        <v>9730000</v>
      </c>
    </row>
    <row r="6304" spans="1:36" x14ac:dyDescent="0.25">
      <c r="A6304">
        <v>651470</v>
      </c>
      <c r="B6304" t="s">
        <v>27569</v>
      </c>
      <c r="C6304" t="s">
        <v>100</v>
      </c>
      <c r="D6304" t="s">
        <v>27543</v>
      </c>
      <c r="E6304" t="s">
        <v>27544</v>
      </c>
      <c r="F6304" t="s">
        <v>103</v>
      </c>
      <c r="G6304" t="s">
        <v>104</v>
      </c>
      <c r="H6304" t="s">
        <v>27570</v>
      </c>
      <c r="I6304" t="s">
        <v>985</v>
      </c>
      <c r="J6304" t="s">
        <v>27571</v>
      </c>
      <c r="K6304" t="s">
        <v>2005</v>
      </c>
      <c r="L6304" s="8">
        <v>34608</v>
      </c>
      <c r="M6304" t="s">
        <v>58</v>
      </c>
      <c r="N6304" t="s">
        <v>185</v>
      </c>
      <c r="P6304" t="s">
        <v>1223</v>
      </c>
      <c r="Q6304" s="8">
        <v>23969</v>
      </c>
      <c r="R6304" t="s">
        <v>61</v>
      </c>
      <c r="S6304" s="8">
        <v>34608</v>
      </c>
      <c r="T6304" s="8">
        <v>44440</v>
      </c>
      <c r="U6304" t="s">
        <v>27572</v>
      </c>
      <c r="V6304" t="s">
        <v>1570</v>
      </c>
      <c r="W6304" t="s">
        <v>64</v>
      </c>
      <c r="X6304" t="s">
        <v>65</v>
      </c>
      <c r="Y6304">
        <v>-200000</v>
      </c>
      <c r="Z6304">
        <v>-30000</v>
      </c>
      <c r="AB6304">
        <v>-283333</v>
      </c>
      <c r="AC6304">
        <v>-1631666</v>
      </c>
      <c r="AD6304">
        <v>4247000</v>
      </c>
      <c r="AE6304">
        <v>2540000</v>
      </c>
      <c r="AF6304">
        <v>2895000</v>
      </c>
      <c r="AG6304">
        <v>2</v>
      </c>
      <c r="AH6304">
        <v>1</v>
      </c>
      <c r="AI6304" t="s">
        <v>66</v>
      </c>
      <c r="AJ6304">
        <v>9682000</v>
      </c>
    </row>
    <row r="6305" spans="1:36" x14ac:dyDescent="0.25">
      <c r="A6305">
        <v>651471</v>
      </c>
      <c r="B6305" t="s">
        <v>27573</v>
      </c>
      <c r="C6305" t="s">
        <v>100</v>
      </c>
      <c r="D6305" t="s">
        <v>252</v>
      </c>
      <c r="E6305" t="s">
        <v>253</v>
      </c>
      <c r="F6305" t="s">
        <v>103</v>
      </c>
      <c r="G6305" t="s">
        <v>104</v>
      </c>
      <c r="H6305" t="s">
        <v>13714</v>
      </c>
      <c r="I6305" t="s">
        <v>1195</v>
      </c>
      <c r="J6305" t="s">
        <v>27574</v>
      </c>
      <c r="K6305" t="s">
        <v>1135</v>
      </c>
      <c r="L6305" s="8">
        <v>34608</v>
      </c>
      <c r="M6305" t="s">
        <v>58</v>
      </c>
      <c r="N6305" t="s">
        <v>185</v>
      </c>
      <c r="P6305" t="s">
        <v>1003</v>
      </c>
      <c r="Q6305" s="8">
        <v>23978</v>
      </c>
      <c r="R6305" t="s">
        <v>61</v>
      </c>
      <c r="S6305" s="8">
        <v>34608</v>
      </c>
      <c r="T6305" s="8">
        <v>44440</v>
      </c>
      <c r="U6305" t="s">
        <v>27575</v>
      </c>
      <c r="V6305" t="s">
        <v>1003</v>
      </c>
      <c r="W6305" t="s">
        <v>64</v>
      </c>
      <c r="X6305" t="s">
        <v>65</v>
      </c>
      <c r="Y6305">
        <v>-220000</v>
      </c>
      <c r="Z6305">
        <v>-30000</v>
      </c>
      <c r="AB6305">
        <v>-1239333</v>
      </c>
      <c r="AD6305">
        <v>4698000</v>
      </c>
      <c r="AE6305">
        <v>2965000</v>
      </c>
      <c r="AF6305">
        <v>2895000</v>
      </c>
      <c r="AG6305">
        <v>2</v>
      </c>
      <c r="AH6305">
        <v>1</v>
      </c>
      <c r="AI6305" t="s">
        <v>66</v>
      </c>
      <c r="AJ6305">
        <v>10558000</v>
      </c>
    </row>
    <row r="6306" spans="1:36" x14ac:dyDescent="0.25">
      <c r="A6306">
        <v>651473</v>
      </c>
      <c r="B6306" t="s">
        <v>27576</v>
      </c>
      <c r="C6306" t="s">
        <v>100</v>
      </c>
      <c r="D6306" t="s">
        <v>1324</v>
      </c>
      <c r="E6306" t="s">
        <v>1325</v>
      </c>
      <c r="F6306" t="s">
        <v>103</v>
      </c>
      <c r="G6306" t="s">
        <v>104</v>
      </c>
      <c r="H6306" t="s">
        <v>15070</v>
      </c>
      <c r="I6306" t="s">
        <v>916</v>
      </c>
      <c r="J6306" t="s">
        <v>27577</v>
      </c>
      <c r="K6306" t="s">
        <v>9172</v>
      </c>
      <c r="L6306" s="8">
        <v>34608</v>
      </c>
      <c r="M6306" t="s">
        <v>58</v>
      </c>
      <c r="N6306" t="s">
        <v>235</v>
      </c>
      <c r="P6306" t="s">
        <v>27360</v>
      </c>
      <c r="Q6306" s="8">
        <v>23985</v>
      </c>
      <c r="R6306" t="s">
        <v>61</v>
      </c>
      <c r="S6306" s="8">
        <v>34608</v>
      </c>
      <c r="T6306" s="8">
        <v>44440</v>
      </c>
      <c r="U6306" t="s">
        <v>27578</v>
      </c>
      <c r="V6306" t="s">
        <v>1329</v>
      </c>
      <c r="W6306" t="s">
        <v>64</v>
      </c>
      <c r="X6306" t="s">
        <v>65</v>
      </c>
      <c r="Y6306">
        <v>-50000</v>
      </c>
      <c r="Z6306">
        <v>-30000</v>
      </c>
      <c r="AB6306">
        <v>-1466400</v>
      </c>
      <c r="AC6306">
        <v>-1000000</v>
      </c>
      <c r="AD6306">
        <v>4537000</v>
      </c>
      <c r="AE6306">
        <v>2711000</v>
      </c>
      <c r="AF6306">
        <v>1918000</v>
      </c>
      <c r="AG6306">
        <v>2</v>
      </c>
      <c r="AH6306">
        <v>1</v>
      </c>
      <c r="AI6306" t="s">
        <v>66</v>
      </c>
      <c r="AJ6306">
        <v>9166000</v>
      </c>
    </row>
    <row r="6307" spans="1:36" x14ac:dyDescent="0.25">
      <c r="A6307">
        <v>651474</v>
      </c>
      <c r="B6307" t="s">
        <v>27579</v>
      </c>
      <c r="C6307" t="s">
        <v>100</v>
      </c>
      <c r="D6307" t="s">
        <v>2651</v>
      </c>
      <c r="E6307" t="s">
        <v>2652</v>
      </c>
      <c r="F6307" t="s">
        <v>103</v>
      </c>
      <c r="G6307" t="s">
        <v>104</v>
      </c>
      <c r="H6307" t="s">
        <v>27580</v>
      </c>
      <c r="I6307" t="s">
        <v>27581</v>
      </c>
      <c r="J6307" t="s">
        <v>27582</v>
      </c>
      <c r="K6307" t="s">
        <v>27583</v>
      </c>
      <c r="L6307" s="8">
        <v>34608</v>
      </c>
      <c r="M6307" t="s">
        <v>58</v>
      </c>
      <c r="N6307" t="s">
        <v>185</v>
      </c>
      <c r="P6307" t="s">
        <v>1010</v>
      </c>
      <c r="Q6307" s="8">
        <v>23987</v>
      </c>
      <c r="R6307" t="s">
        <v>61</v>
      </c>
      <c r="S6307" s="8">
        <v>34608</v>
      </c>
      <c r="T6307" s="8">
        <v>44470</v>
      </c>
      <c r="U6307" t="s">
        <v>27584</v>
      </c>
      <c r="V6307" t="s">
        <v>314</v>
      </c>
      <c r="W6307" t="s">
        <v>64</v>
      </c>
      <c r="X6307" t="s">
        <v>65</v>
      </c>
      <c r="Y6307">
        <v>-90000</v>
      </c>
      <c r="Z6307">
        <v>-30000</v>
      </c>
      <c r="AD6307">
        <v>4811000</v>
      </c>
      <c r="AE6307">
        <v>3036000</v>
      </c>
      <c r="AF6307">
        <v>2895000</v>
      </c>
      <c r="AG6307">
        <v>2</v>
      </c>
      <c r="AH6307">
        <v>1</v>
      </c>
      <c r="AI6307" t="s">
        <v>66</v>
      </c>
      <c r="AJ6307">
        <v>10742000</v>
      </c>
    </row>
    <row r="6308" spans="1:36" x14ac:dyDescent="0.25">
      <c r="A6308">
        <v>651475</v>
      </c>
      <c r="B6308" t="s">
        <v>16086</v>
      </c>
      <c r="C6308" t="s">
        <v>100</v>
      </c>
      <c r="D6308" t="s">
        <v>212</v>
      </c>
      <c r="E6308" t="s">
        <v>213</v>
      </c>
      <c r="F6308" t="s">
        <v>103</v>
      </c>
      <c r="G6308" t="s">
        <v>104</v>
      </c>
      <c r="H6308" t="s">
        <v>1391</v>
      </c>
      <c r="I6308" t="s">
        <v>1068</v>
      </c>
      <c r="J6308" t="s">
        <v>27585</v>
      </c>
      <c r="K6308" t="s">
        <v>3540</v>
      </c>
      <c r="L6308" s="8">
        <v>34608</v>
      </c>
      <c r="M6308" t="s">
        <v>58</v>
      </c>
      <c r="N6308" t="s">
        <v>185</v>
      </c>
      <c r="P6308" t="s">
        <v>219</v>
      </c>
      <c r="Q6308" s="8">
        <v>23999</v>
      </c>
      <c r="R6308" t="s">
        <v>61</v>
      </c>
      <c r="S6308" s="8">
        <v>34608</v>
      </c>
      <c r="T6308" s="8">
        <v>44470</v>
      </c>
      <c r="U6308" t="s">
        <v>27586</v>
      </c>
      <c r="V6308" t="s">
        <v>219</v>
      </c>
      <c r="W6308" t="s">
        <v>64</v>
      </c>
      <c r="X6308" t="s">
        <v>65</v>
      </c>
      <c r="Y6308">
        <v>-50000</v>
      </c>
      <c r="Z6308">
        <v>-30000</v>
      </c>
      <c r="AA6308">
        <v>-1806000</v>
      </c>
      <c r="AC6308">
        <v>-1683334</v>
      </c>
      <c r="AD6308">
        <v>4255000</v>
      </c>
      <c r="AE6308">
        <v>2905000</v>
      </c>
      <c r="AF6308">
        <v>2895000</v>
      </c>
      <c r="AG6308">
        <v>2</v>
      </c>
      <c r="AH6308">
        <v>1</v>
      </c>
      <c r="AI6308" t="s">
        <v>66</v>
      </c>
      <c r="AJ6308">
        <v>10055000</v>
      </c>
    </row>
    <row r="6309" spans="1:36" x14ac:dyDescent="0.25">
      <c r="A6309">
        <v>651476</v>
      </c>
      <c r="B6309" t="s">
        <v>27587</v>
      </c>
      <c r="C6309" t="s">
        <v>100</v>
      </c>
      <c r="D6309" t="s">
        <v>27588</v>
      </c>
      <c r="E6309" t="s">
        <v>27589</v>
      </c>
      <c r="F6309" t="s">
        <v>103</v>
      </c>
      <c r="G6309" t="s">
        <v>104</v>
      </c>
      <c r="H6309" t="s">
        <v>27590</v>
      </c>
      <c r="I6309" t="s">
        <v>27591</v>
      </c>
      <c r="J6309" t="s">
        <v>27592</v>
      </c>
      <c r="K6309" t="s">
        <v>27593</v>
      </c>
      <c r="L6309" s="8">
        <v>34608</v>
      </c>
      <c r="M6309" t="s">
        <v>58</v>
      </c>
      <c r="N6309" t="s">
        <v>185</v>
      </c>
      <c r="P6309" t="s">
        <v>109</v>
      </c>
      <c r="Q6309" s="8">
        <v>24011</v>
      </c>
      <c r="R6309" t="s">
        <v>61</v>
      </c>
      <c r="S6309" s="8">
        <v>34608</v>
      </c>
      <c r="T6309" s="8">
        <v>44470</v>
      </c>
      <c r="U6309" t="s">
        <v>27594</v>
      </c>
      <c r="V6309" t="s">
        <v>109</v>
      </c>
      <c r="W6309" t="s">
        <v>64</v>
      </c>
      <c r="X6309" t="s">
        <v>65</v>
      </c>
      <c r="Y6309">
        <v>-200000</v>
      </c>
      <c r="Z6309">
        <v>-30000</v>
      </c>
      <c r="AB6309">
        <v>-100000</v>
      </c>
      <c r="AC6309">
        <v>-1019444</v>
      </c>
      <c r="AD6309">
        <v>4648000</v>
      </c>
      <c r="AE6309">
        <v>2934000</v>
      </c>
      <c r="AF6309">
        <v>2895000</v>
      </c>
      <c r="AG6309">
        <v>2</v>
      </c>
      <c r="AH6309">
        <v>1</v>
      </c>
      <c r="AI6309" t="s">
        <v>66</v>
      </c>
      <c r="AJ6309">
        <v>10477000</v>
      </c>
    </row>
    <row r="6310" spans="1:36" x14ac:dyDescent="0.25">
      <c r="A6310">
        <v>651478</v>
      </c>
      <c r="B6310" t="s">
        <v>27595</v>
      </c>
      <c r="C6310" t="s">
        <v>100</v>
      </c>
      <c r="D6310" t="s">
        <v>252</v>
      </c>
      <c r="E6310" t="s">
        <v>253</v>
      </c>
      <c r="F6310" t="s">
        <v>103</v>
      </c>
      <c r="G6310" t="s">
        <v>104</v>
      </c>
      <c r="H6310" t="s">
        <v>27596</v>
      </c>
      <c r="I6310" t="s">
        <v>1007</v>
      </c>
      <c r="J6310" t="s">
        <v>27597</v>
      </c>
      <c r="K6310" t="s">
        <v>1009</v>
      </c>
      <c r="L6310" s="8">
        <v>34608</v>
      </c>
      <c r="M6310" t="s">
        <v>58</v>
      </c>
      <c r="N6310" t="s">
        <v>77</v>
      </c>
      <c r="P6310" t="s">
        <v>109</v>
      </c>
      <c r="Q6310" s="8">
        <v>24052</v>
      </c>
      <c r="R6310" t="s">
        <v>61</v>
      </c>
      <c r="S6310" s="8">
        <v>34608</v>
      </c>
      <c r="T6310" s="8">
        <v>44531</v>
      </c>
      <c r="U6310" t="s">
        <v>27598</v>
      </c>
      <c r="V6310" t="s">
        <v>109</v>
      </c>
      <c r="W6310" t="s">
        <v>64</v>
      </c>
      <c r="X6310" t="s">
        <v>65</v>
      </c>
      <c r="Y6310">
        <v>-400000</v>
      </c>
      <c r="Z6310">
        <v>-30000</v>
      </c>
      <c r="AB6310">
        <v>-305000</v>
      </c>
      <c r="AC6310">
        <v>-1038333</v>
      </c>
      <c r="AD6310">
        <v>5181000</v>
      </c>
      <c r="AE6310">
        <v>3178000</v>
      </c>
      <c r="AF6310">
        <v>4871000</v>
      </c>
      <c r="AG6310">
        <v>2</v>
      </c>
      <c r="AH6310">
        <v>1</v>
      </c>
      <c r="AI6310" t="s">
        <v>66</v>
      </c>
      <c r="AJ6310">
        <v>13230000</v>
      </c>
    </row>
    <row r="6311" spans="1:36" x14ac:dyDescent="0.25">
      <c r="A6311">
        <v>651479</v>
      </c>
      <c r="B6311" t="s">
        <v>4203</v>
      </c>
      <c r="C6311" t="s">
        <v>190</v>
      </c>
      <c r="D6311" t="s">
        <v>191</v>
      </c>
      <c r="E6311" t="s">
        <v>192</v>
      </c>
      <c r="F6311" t="s">
        <v>193</v>
      </c>
      <c r="G6311" t="s">
        <v>194</v>
      </c>
      <c r="H6311" t="s">
        <v>27599</v>
      </c>
      <c r="I6311" t="s">
        <v>27600</v>
      </c>
      <c r="J6311" t="s">
        <v>27601</v>
      </c>
      <c r="K6311" t="s">
        <v>27602</v>
      </c>
      <c r="L6311" s="8">
        <v>34669</v>
      </c>
      <c r="M6311" t="s">
        <v>58</v>
      </c>
      <c r="N6311" t="s">
        <v>185</v>
      </c>
      <c r="P6311" t="s">
        <v>602</v>
      </c>
      <c r="Q6311" s="8">
        <v>23774</v>
      </c>
      <c r="R6311" t="s">
        <v>61</v>
      </c>
      <c r="S6311" s="8">
        <v>34669</v>
      </c>
      <c r="T6311" s="8">
        <v>44256</v>
      </c>
      <c r="U6311" t="s">
        <v>27603</v>
      </c>
      <c r="V6311" t="s">
        <v>27604</v>
      </c>
      <c r="W6311" t="s">
        <v>64</v>
      </c>
      <c r="X6311" t="s">
        <v>65</v>
      </c>
      <c r="Y6311">
        <v>-300000</v>
      </c>
      <c r="Z6311">
        <v>-30000</v>
      </c>
      <c r="AB6311">
        <v>-100000</v>
      </c>
      <c r="AC6311">
        <v>-550000</v>
      </c>
      <c r="AD6311">
        <v>4990000</v>
      </c>
      <c r="AE6311">
        <v>3035000</v>
      </c>
      <c r="AF6311">
        <v>2895000</v>
      </c>
      <c r="AG6311">
        <v>2</v>
      </c>
      <c r="AH6311">
        <v>1</v>
      </c>
      <c r="AI6311" t="s">
        <v>66</v>
      </c>
      <c r="AJ6311">
        <v>10920000</v>
      </c>
    </row>
    <row r="6312" spans="1:36" x14ac:dyDescent="0.25">
      <c r="A6312">
        <v>651480</v>
      </c>
      <c r="B6312" t="s">
        <v>27605</v>
      </c>
      <c r="C6312" t="s">
        <v>190</v>
      </c>
      <c r="D6312" t="s">
        <v>27606</v>
      </c>
      <c r="E6312" t="s">
        <v>27607</v>
      </c>
      <c r="F6312" t="s">
        <v>193</v>
      </c>
      <c r="G6312" t="s">
        <v>194</v>
      </c>
      <c r="H6312" t="s">
        <v>27608</v>
      </c>
      <c r="I6312" t="s">
        <v>27609</v>
      </c>
      <c r="J6312" t="s">
        <v>27610</v>
      </c>
      <c r="K6312" t="s">
        <v>27611</v>
      </c>
      <c r="L6312" s="8">
        <v>34669</v>
      </c>
      <c r="M6312" t="s">
        <v>58</v>
      </c>
      <c r="N6312" t="s">
        <v>185</v>
      </c>
      <c r="P6312" t="s">
        <v>20489</v>
      </c>
      <c r="Q6312" s="8">
        <v>23785</v>
      </c>
      <c r="R6312" t="s">
        <v>61</v>
      </c>
      <c r="S6312" s="8">
        <v>34669</v>
      </c>
      <c r="T6312" s="8">
        <v>44256</v>
      </c>
      <c r="U6312" t="s">
        <v>27612</v>
      </c>
      <c r="V6312" t="s">
        <v>27613</v>
      </c>
      <c r="W6312" t="s">
        <v>64</v>
      </c>
      <c r="X6312" t="s">
        <v>65</v>
      </c>
      <c r="Y6312">
        <v>-50000</v>
      </c>
      <c r="Z6312">
        <v>-30000</v>
      </c>
      <c r="AD6312">
        <v>4580000</v>
      </c>
      <c r="AE6312">
        <v>2814000</v>
      </c>
      <c r="AF6312">
        <v>2895000</v>
      </c>
      <c r="AG6312">
        <v>2</v>
      </c>
      <c r="AH6312">
        <v>1</v>
      </c>
      <c r="AI6312" t="s">
        <v>66</v>
      </c>
      <c r="AJ6312">
        <v>10289000</v>
      </c>
    </row>
    <row r="6313" spans="1:36" x14ac:dyDescent="0.25">
      <c r="A6313">
        <v>651482</v>
      </c>
      <c r="B6313" t="s">
        <v>27614</v>
      </c>
      <c r="C6313" t="s">
        <v>190</v>
      </c>
      <c r="D6313" t="s">
        <v>4785</v>
      </c>
      <c r="E6313" t="s">
        <v>4786</v>
      </c>
      <c r="F6313" t="s">
        <v>193</v>
      </c>
      <c r="G6313" t="s">
        <v>194</v>
      </c>
      <c r="H6313" t="s">
        <v>27615</v>
      </c>
      <c r="I6313" t="s">
        <v>1547</v>
      </c>
      <c r="J6313" t="s">
        <v>27616</v>
      </c>
      <c r="K6313" t="s">
        <v>1549</v>
      </c>
      <c r="L6313" s="8">
        <v>34639</v>
      </c>
      <c r="M6313" t="s">
        <v>58</v>
      </c>
      <c r="N6313" t="s">
        <v>77</v>
      </c>
      <c r="P6313" t="s">
        <v>27617</v>
      </c>
      <c r="Q6313" s="8">
        <v>23793</v>
      </c>
      <c r="R6313" t="s">
        <v>61</v>
      </c>
      <c r="S6313" s="8">
        <v>34639</v>
      </c>
      <c r="T6313" s="8">
        <v>44256</v>
      </c>
      <c r="U6313" t="s">
        <v>27618</v>
      </c>
      <c r="V6313" t="s">
        <v>27619</v>
      </c>
      <c r="W6313" t="s">
        <v>64</v>
      </c>
      <c r="X6313" t="s">
        <v>65</v>
      </c>
      <c r="Y6313">
        <v>-100000</v>
      </c>
      <c r="Z6313">
        <v>-30000</v>
      </c>
      <c r="AB6313">
        <v>-1546830</v>
      </c>
      <c r="AC6313">
        <v>-1925000</v>
      </c>
      <c r="AD6313">
        <v>5377000</v>
      </c>
      <c r="AE6313">
        <v>3297000</v>
      </c>
      <c r="AF6313">
        <v>4871000</v>
      </c>
      <c r="AG6313">
        <v>2</v>
      </c>
      <c r="AH6313">
        <v>1</v>
      </c>
      <c r="AI6313" t="s">
        <v>66</v>
      </c>
      <c r="AJ6313">
        <v>13545000</v>
      </c>
    </row>
    <row r="6314" spans="1:36" x14ac:dyDescent="0.25">
      <c r="A6314">
        <v>651484</v>
      </c>
      <c r="B6314" t="s">
        <v>19845</v>
      </c>
      <c r="C6314" t="s">
        <v>190</v>
      </c>
      <c r="D6314" t="s">
        <v>27620</v>
      </c>
      <c r="E6314" t="s">
        <v>27621</v>
      </c>
      <c r="F6314" t="s">
        <v>193</v>
      </c>
      <c r="G6314" t="s">
        <v>194</v>
      </c>
      <c r="H6314" t="s">
        <v>27622</v>
      </c>
      <c r="I6314" t="s">
        <v>27623</v>
      </c>
      <c r="J6314" t="s">
        <v>27624</v>
      </c>
      <c r="K6314" t="s">
        <v>27625</v>
      </c>
      <c r="L6314" s="8">
        <v>34669</v>
      </c>
      <c r="M6314" t="s">
        <v>58</v>
      </c>
      <c r="N6314" t="s">
        <v>185</v>
      </c>
      <c r="P6314" t="s">
        <v>1293</v>
      </c>
      <c r="Q6314" s="8">
        <v>23808</v>
      </c>
      <c r="R6314" t="s">
        <v>61</v>
      </c>
      <c r="S6314" s="8">
        <v>34669</v>
      </c>
      <c r="T6314" s="8">
        <v>44287</v>
      </c>
      <c r="U6314" t="s">
        <v>27626</v>
      </c>
      <c r="V6314" t="s">
        <v>23250</v>
      </c>
      <c r="W6314" t="s">
        <v>64</v>
      </c>
      <c r="X6314" t="s">
        <v>65</v>
      </c>
      <c r="Y6314">
        <v>-50000</v>
      </c>
      <c r="Z6314">
        <v>-30000</v>
      </c>
      <c r="AD6314">
        <v>4716000</v>
      </c>
      <c r="AE6314">
        <v>2816000</v>
      </c>
      <c r="AF6314">
        <v>2895000</v>
      </c>
      <c r="AG6314">
        <v>2</v>
      </c>
      <c r="AH6314">
        <v>1</v>
      </c>
      <c r="AI6314" t="s">
        <v>66</v>
      </c>
      <c r="AJ6314">
        <v>10427000</v>
      </c>
    </row>
    <row r="6315" spans="1:36" x14ac:dyDescent="0.25">
      <c r="A6315">
        <v>651485</v>
      </c>
      <c r="B6315" t="s">
        <v>27627</v>
      </c>
      <c r="C6315" t="s">
        <v>190</v>
      </c>
      <c r="D6315" t="s">
        <v>27628</v>
      </c>
      <c r="E6315" t="s">
        <v>27629</v>
      </c>
      <c r="F6315" t="s">
        <v>193</v>
      </c>
      <c r="G6315" t="s">
        <v>194</v>
      </c>
      <c r="H6315" t="s">
        <v>27630</v>
      </c>
      <c r="I6315" t="s">
        <v>27631</v>
      </c>
      <c r="J6315" t="s">
        <v>27632</v>
      </c>
      <c r="K6315" t="s">
        <v>27633</v>
      </c>
      <c r="L6315" s="8">
        <v>34669</v>
      </c>
      <c r="M6315" t="s">
        <v>58</v>
      </c>
      <c r="N6315" t="s">
        <v>185</v>
      </c>
      <c r="P6315" t="s">
        <v>931</v>
      </c>
      <c r="Q6315" s="8">
        <v>23811</v>
      </c>
      <c r="R6315" t="s">
        <v>61</v>
      </c>
      <c r="S6315" s="8">
        <v>34669</v>
      </c>
      <c r="T6315" s="8">
        <v>44287</v>
      </c>
      <c r="U6315" t="s">
        <v>27634</v>
      </c>
      <c r="V6315" t="s">
        <v>2020</v>
      </c>
      <c r="W6315" t="s">
        <v>64</v>
      </c>
      <c r="X6315" t="s">
        <v>65</v>
      </c>
      <c r="Y6315">
        <v>-50000</v>
      </c>
      <c r="Z6315">
        <v>-30000</v>
      </c>
      <c r="AB6315">
        <v>-8000295</v>
      </c>
      <c r="AC6315">
        <v>-2400000</v>
      </c>
      <c r="AD6315">
        <v>5103000</v>
      </c>
      <c r="AE6315">
        <v>3217000</v>
      </c>
      <c r="AF6315">
        <v>2895000</v>
      </c>
      <c r="AG6315">
        <v>2</v>
      </c>
      <c r="AH6315">
        <v>1</v>
      </c>
      <c r="AI6315" t="s">
        <v>66</v>
      </c>
      <c r="AJ6315">
        <v>11215000</v>
      </c>
    </row>
    <row r="6316" spans="1:36" x14ac:dyDescent="0.25">
      <c r="A6316">
        <v>651487</v>
      </c>
      <c r="B6316" t="s">
        <v>27635</v>
      </c>
      <c r="C6316" t="s">
        <v>190</v>
      </c>
      <c r="D6316" t="s">
        <v>1281</v>
      </c>
      <c r="E6316" t="s">
        <v>1282</v>
      </c>
      <c r="F6316" t="s">
        <v>193</v>
      </c>
      <c r="G6316" t="s">
        <v>194</v>
      </c>
      <c r="H6316" t="s">
        <v>20709</v>
      </c>
      <c r="I6316" t="s">
        <v>6520</v>
      </c>
      <c r="J6316" t="s">
        <v>27636</v>
      </c>
      <c r="K6316" t="s">
        <v>27637</v>
      </c>
      <c r="L6316" s="8">
        <v>34639</v>
      </c>
      <c r="M6316" t="s">
        <v>58</v>
      </c>
      <c r="N6316" t="s">
        <v>185</v>
      </c>
      <c r="P6316" t="s">
        <v>1287</v>
      </c>
      <c r="Q6316" s="8">
        <v>23836</v>
      </c>
      <c r="R6316" t="s">
        <v>61</v>
      </c>
      <c r="S6316" s="8">
        <v>34639</v>
      </c>
      <c r="T6316" s="8">
        <v>44317</v>
      </c>
      <c r="U6316" t="s">
        <v>27638</v>
      </c>
      <c r="V6316" t="s">
        <v>1287</v>
      </c>
      <c r="W6316" t="s">
        <v>64</v>
      </c>
      <c r="X6316" t="s">
        <v>65</v>
      </c>
      <c r="Y6316">
        <v>-175000</v>
      </c>
      <c r="Z6316">
        <v>-30000</v>
      </c>
      <c r="AB6316">
        <v>-443500</v>
      </c>
      <c r="AD6316">
        <v>4613000</v>
      </c>
      <c r="AE6316">
        <v>2913000</v>
      </c>
      <c r="AF6316">
        <v>2895000</v>
      </c>
      <c r="AG6316">
        <v>2</v>
      </c>
      <c r="AH6316">
        <v>1</v>
      </c>
      <c r="AI6316" t="s">
        <v>66</v>
      </c>
      <c r="AJ6316">
        <v>10421000</v>
      </c>
    </row>
    <row r="6317" spans="1:36" x14ac:dyDescent="0.25">
      <c r="A6317">
        <v>651489</v>
      </c>
      <c r="B6317" t="s">
        <v>3087</v>
      </c>
      <c r="C6317" t="s">
        <v>190</v>
      </c>
      <c r="D6317" t="s">
        <v>20508</v>
      </c>
      <c r="E6317" t="s">
        <v>20509</v>
      </c>
      <c r="F6317" t="s">
        <v>193</v>
      </c>
      <c r="G6317" t="s">
        <v>194</v>
      </c>
      <c r="H6317" t="s">
        <v>23420</v>
      </c>
      <c r="I6317" t="s">
        <v>1664</v>
      </c>
      <c r="J6317" t="s">
        <v>27639</v>
      </c>
      <c r="K6317" t="s">
        <v>2404</v>
      </c>
      <c r="L6317" s="8">
        <v>34669</v>
      </c>
      <c r="M6317" t="s">
        <v>58</v>
      </c>
      <c r="N6317" t="s">
        <v>235</v>
      </c>
      <c r="P6317" t="s">
        <v>27640</v>
      </c>
      <c r="Q6317" s="8">
        <v>23844</v>
      </c>
      <c r="R6317" t="s">
        <v>61</v>
      </c>
      <c r="S6317" s="8">
        <v>34669</v>
      </c>
      <c r="T6317" s="8">
        <v>44317</v>
      </c>
      <c r="U6317" t="s">
        <v>27641</v>
      </c>
      <c r="V6317" t="s">
        <v>20513</v>
      </c>
      <c r="W6317" t="s">
        <v>64</v>
      </c>
      <c r="X6317" t="s">
        <v>65</v>
      </c>
      <c r="Y6317">
        <v>-90000</v>
      </c>
      <c r="Z6317">
        <v>-30000</v>
      </c>
      <c r="AB6317">
        <v>-10000</v>
      </c>
      <c r="AC6317">
        <v>-4277778</v>
      </c>
      <c r="AD6317">
        <v>4200000</v>
      </c>
      <c r="AE6317">
        <v>2512000</v>
      </c>
      <c r="AF6317">
        <v>1918000</v>
      </c>
      <c r="AG6317">
        <v>2</v>
      </c>
      <c r="AH6317">
        <v>1</v>
      </c>
      <c r="AI6317" t="s">
        <v>66</v>
      </c>
      <c r="AJ6317">
        <v>8630000</v>
      </c>
    </row>
    <row r="6318" spans="1:36" x14ac:dyDescent="0.25">
      <c r="A6318">
        <v>651490</v>
      </c>
      <c r="B6318" t="s">
        <v>27642</v>
      </c>
      <c r="C6318" t="s">
        <v>190</v>
      </c>
      <c r="D6318" t="s">
        <v>7544</v>
      </c>
      <c r="E6318" t="s">
        <v>7545</v>
      </c>
      <c r="F6318" t="s">
        <v>193</v>
      </c>
      <c r="G6318" t="s">
        <v>194</v>
      </c>
      <c r="H6318" t="s">
        <v>9373</v>
      </c>
      <c r="I6318" t="s">
        <v>985</v>
      </c>
      <c r="J6318" t="s">
        <v>27643</v>
      </c>
      <c r="K6318" t="s">
        <v>1418</v>
      </c>
      <c r="L6318" s="8">
        <v>34669</v>
      </c>
      <c r="M6318" t="s">
        <v>58</v>
      </c>
      <c r="N6318" t="s">
        <v>77</v>
      </c>
      <c r="P6318" t="s">
        <v>7549</v>
      </c>
      <c r="Q6318" s="8">
        <v>23853</v>
      </c>
      <c r="R6318" t="s">
        <v>61</v>
      </c>
      <c r="S6318" s="8">
        <v>34669</v>
      </c>
      <c r="T6318" s="8">
        <v>44317</v>
      </c>
      <c r="U6318" t="s">
        <v>27644</v>
      </c>
      <c r="V6318" t="s">
        <v>7549</v>
      </c>
      <c r="W6318" t="s">
        <v>64</v>
      </c>
      <c r="X6318" t="s">
        <v>65</v>
      </c>
      <c r="Y6318">
        <v>-125000</v>
      </c>
      <c r="Z6318">
        <v>-30000</v>
      </c>
      <c r="AB6318">
        <v>-35000</v>
      </c>
      <c r="AC6318">
        <v>-1513889</v>
      </c>
      <c r="AD6318">
        <v>5368000</v>
      </c>
      <c r="AE6318">
        <v>3383000</v>
      </c>
      <c r="AF6318">
        <v>4871000</v>
      </c>
      <c r="AG6318">
        <v>2</v>
      </c>
      <c r="AH6318">
        <v>1</v>
      </c>
      <c r="AI6318" t="s">
        <v>66</v>
      </c>
      <c r="AJ6318">
        <v>13622000</v>
      </c>
    </row>
    <row r="6319" spans="1:36" x14ac:dyDescent="0.25">
      <c r="A6319">
        <v>651491</v>
      </c>
      <c r="B6319" t="s">
        <v>3122</v>
      </c>
      <c r="C6319" t="s">
        <v>190</v>
      </c>
      <c r="D6319" t="s">
        <v>1281</v>
      </c>
      <c r="E6319" t="s">
        <v>1282</v>
      </c>
      <c r="F6319" t="s">
        <v>193</v>
      </c>
      <c r="G6319" t="s">
        <v>194</v>
      </c>
      <c r="H6319" t="s">
        <v>27645</v>
      </c>
      <c r="I6319" t="s">
        <v>1152</v>
      </c>
      <c r="J6319" t="s">
        <v>27646</v>
      </c>
      <c r="K6319" t="s">
        <v>1221</v>
      </c>
      <c r="L6319" s="8">
        <v>34639</v>
      </c>
      <c r="M6319" t="s">
        <v>58</v>
      </c>
      <c r="N6319" t="s">
        <v>185</v>
      </c>
      <c r="P6319" t="s">
        <v>1287</v>
      </c>
      <c r="Q6319" s="8">
        <v>23857</v>
      </c>
      <c r="R6319" t="s">
        <v>61</v>
      </c>
      <c r="S6319" s="8">
        <v>34639</v>
      </c>
      <c r="T6319" s="8">
        <v>44317</v>
      </c>
      <c r="U6319" t="s">
        <v>27647</v>
      </c>
      <c r="V6319" t="s">
        <v>1287</v>
      </c>
      <c r="W6319" t="s">
        <v>64</v>
      </c>
      <c r="X6319" t="s">
        <v>65</v>
      </c>
      <c r="Y6319">
        <v>-175000</v>
      </c>
      <c r="Z6319">
        <v>-30000</v>
      </c>
      <c r="AB6319">
        <v>-1484833</v>
      </c>
      <c r="AC6319">
        <v>-2097222</v>
      </c>
      <c r="AD6319">
        <v>5550000</v>
      </c>
      <c r="AE6319">
        <v>3307000</v>
      </c>
      <c r="AF6319">
        <v>2895000</v>
      </c>
      <c r="AG6319">
        <v>2</v>
      </c>
      <c r="AH6319">
        <v>1</v>
      </c>
      <c r="AI6319" t="s">
        <v>66</v>
      </c>
      <c r="AJ6319">
        <v>11752000</v>
      </c>
    </row>
    <row r="6320" spans="1:36" x14ac:dyDescent="0.25">
      <c r="A6320">
        <v>651492</v>
      </c>
      <c r="B6320" t="s">
        <v>27648</v>
      </c>
      <c r="C6320" t="s">
        <v>190</v>
      </c>
      <c r="D6320" t="s">
        <v>1281</v>
      </c>
      <c r="E6320" t="s">
        <v>1282</v>
      </c>
      <c r="F6320" t="s">
        <v>193</v>
      </c>
      <c r="G6320" t="s">
        <v>194</v>
      </c>
      <c r="H6320" t="s">
        <v>27649</v>
      </c>
      <c r="I6320" t="s">
        <v>3884</v>
      </c>
      <c r="J6320" t="s">
        <v>27650</v>
      </c>
      <c r="K6320" t="s">
        <v>5491</v>
      </c>
      <c r="L6320" s="8">
        <v>34669</v>
      </c>
      <c r="M6320" t="s">
        <v>58</v>
      </c>
      <c r="N6320" t="s">
        <v>77</v>
      </c>
      <c r="P6320" t="s">
        <v>1287</v>
      </c>
      <c r="Q6320" s="8">
        <v>23838</v>
      </c>
      <c r="R6320" t="s">
        <v>61</v>
      </c>
      <c r="S6320" s="8">
        <v>34669</v>
      </c>
      <c r="T6320" s="8">
        <v>44317</v>
      </c>
      <c r="U6320" t="s">
        <v>27651</v>
      </c>
      <c r="V6320" t="s">
        <v>1287</v>
      </c>
      <c r="W6320" t="s">
        <v>64</v>
      </c>
      <c r="X6320" t="s">
        <v>65</v>
      </c>
      <c r="Y6320">
        <v>-90000</v>
      </c>
      <c r="Z6320">
        <v>-30000</v>
      </c>
      <c r="AB6320">
        <v>-1081000</v>
      </c>
      <c r="AD6320">
        <v>5542000</v>
      </c>
      <c r="AE6320">
        <v>3490000</v>
      </c>
      <c r="AF6320">
        <v>4871000</v>
      </c>
      <c r="AG6320">
        <v>2</v>
      </c>
      <c r="AH6320">
        <v>1</v>
      </c>
      <c r="AI6320" t="s">
        <v>66</v>
      </c>
      <c r="AJ6320">
        <v>13903000</v>
      </c>
    </row>
    <row r="6321" spans="1:36" x14ac:dyDescent="0.25">
      <c r="A6321">
        <v>651494</v>
      </c>
      <c r="B6321" t="s">
        <v>27652</v>
      </c>
      <c r="C6321" t="s">
        <v>190</v>
      </c>
      <c r="D6321" t="s">
        <v>2015</v>
      </c>
      <c r="E6321" t="s">
        <v>2016</v>
      </c>
      <c r="F6321" t="s">
        <v>193</v>
      </c>
      <c r="G6321" t="s">
        <v>194</v>
      </c>
      <c r="H6321" t="s">
        <v>27653</v>
      </c>
      <c r="I6321" t="s">
        <v>1547</v>
      </c>
      <c r="J6321" t="s">
        <v>27654</v>
      </c>
      <c r="K6321" t="s">
        <v>1549</v>
      </c>
      <c r="L6321" s="8">
        <v>34639</v>
      </c>
      <c r="M6321" t="s">
        <v>58</v>
      </c>
      <c r="N6321" t="s">
        <v>77</v>
      </c>
      <c r="P6321" t="s">
        <v>909</v>
      </c>
      <c r="Q6321" s="8">
        <v>23872</v>
      </c>
      <c r="R6321" t="s">
        <v>61</v>
      </c>
      <c r="S6321" s="8">
        <v>34639</v>
      </c>
      <c r="T6321" s="8">
        <v>44348</v>
      </c>
      <c r="U6321" t="s">
        <v>27655</v>
      </c>
      <c r="V6321" t="s">
        <v>2020</v>
      </c>
      <c r="W6321" t="s">
        <v>64</v>
      </c>
      <c r="X6321" t="s">
        <v>65</v>
      </c>
      <c r="Y6321">
        <v>-50000</v>
      </c>
      <c r="Z6321">
        <v>-30000</v>
      </c>
      <c r="AA6321">
        <v>-3063000</v>
      </c>
      <c r="AB6321">
        <v>-830925</v>
      </c>
      <c r="AD6321">
        <v>6195000</v>
      </c>
      <c r="AE6321">
        <v>3897000</v>
      </c>
      <c r="AF6321">
        <v>4871000</v>
      </c>
      <c r="AG6321">
        <v>2</v>
      </c>
      <c r="AH6321">
        <v>1</v>
      </c>
      <c r="AI6321" t="s">
        <v>66</v>
      </c>
      <c r="AJ6321">
        <v>14963000</v>
      </c>
    </row>
    <row r="6322" spans="1:36" x14ac:dyDescent="0.25">
      <c r="A6322">
        <v>651495</v>
      </c>
      <c r="B6322" t="s">
        <v>27656</v>
      </c>
      <c r="C6322" t="s">
        <v>190</v>
      </c>
      <c r="D6322" t="s">
        <v>27657</v>
      </c>
      <c r="E6322" t="s">
        <v>27658</v>
      </c>
      <c r="F6322" t="s">
        <v>193</v>
      </c>
      <c r="G6322" t="s">
        <v>194</v>
      </c>
      <c r="H6322" t="s">
        <v>16867</v>
      </c>
      <c r="I6322" t="s">
        <v>1664</v>
      </c>
      <c r="J6322" t="s">
        <v>27659</v>
      </c>
      <c r="K6322" t="s">
        <v>27660</v>
      </c>
      <c r="L6322" s="8">
        <v>34669</v>
      </c>
      <c r="M6322" t="s">
        <v>58</v>
      </c>
      <c r="N6322" t="s">
        <v>235</v>
      </c>
      <c r="P6322" t="s">
        <v>128</v>
      </c>
      <c r="Q6322" s="8">
        <v>23894</v>
      </c>
      <c r="R6322" t="s">
        <v>61</v>
      </c>
      <c r="S6322" s="8">
        <v>34669</v>
      </c>
      <c r="T6322" s="8">
        <v>44378</v>
      </c>
      <c r="U6322" t="s">
        <v>27661</v>
      </c>
      <c r="V6322" t="s">
        <v>27662</v>
      </c>
      <c r="W6322" t="s">
        <v>64</v>
      </c>
      <c r="X6322" t="s">
        <v>65</v>
      </c>
      <c r="Y6322">
        <v>-90000</v>
      </c>
      <c r="Z6322">
        <v>-30000</v>
      </c>
      <c r="AB6322">
        <v>-1191800</v>
      </c>
      <c r="AC6322">
        <v>-1327778</v>
      </c>
      <c r="AD6322">
        <v>4174000</v>
      </c>
      <c r="AE6322">
        <v>2640000</v>
      </c>
      <c r="AF6322">
        <v>1918000</v>
      </c>
      <c r="AG6322">
        <v>2</v>
      </c>
      <c r="AH6322">
        <v>1</v>
      </c>
      <c r="AI6322" t="s">
        <v>66</v>
      </c>
      <c r="AJ6322">
        <v>8732000</v>
      </c>
    </row>
    <row r="6323" spans="1:36" x14ac:dyDescent="0.25">
      <c r="A6323">
        <v>651496</v>
      </c>
      <c r="B6323" t="s">
        <v>27663</v>
      </c>
      <c r="C6323" t="s">
        <v>190</v>
      </c>
      <c r="D6323" t="s">
        <v>25620</v>
      </c>
      <c r="E6323" t="s">
        <v>25621</v>
      </c>
      <c r="F6323" t="s">
        <v>193</v>
      </c>
      <c r="G6323" t="s">
        <v>194</v>
      </c>
      <c r="H6323" t="s">
        <v>27664</v>
      </c>
      <c r="I6323" t="s">
        <v>1664</v>
      </c>
      <c r="J6323" t="s">
        <v>27665</v>
      </c>
      <c r="K6323" t="s">
        <v>1666</v>
      </c>
      <c r="L6323" s="8">
        <v>34669</v>
      </c>
      <c r="M6323" t="s">
        <v>58</v>
      </c>
      <c r="N6323" t="s">
        <v>77</v>
      </c>
      <c r="P6323" t="s">
        <v>2106</v>
      </c>
      <c r="Q6323" s="8">
        <v>23899</v>
      </c>
      <c r="R6323" t="s">
        <v>61</v>
      </c>
      <c r="S6323" s="8">
        <v>34669</v>
      </c>
      <c r="T6323" s="8">
        <v>44378</v>
      </c>
      <c r="U6323" t="s">
        <v>27666</v>
      </c>
      <c r="V6323" t="s">
        <v>27619</v>
      </c>
      <c r="W6323" t="s">
        <v>64</v>
      </c>
      <c r="X6323" t="s">
        <v>65</v>
      </c>
      <c r="Y6323">
        <v>-100000</v>
      </c>
      <c r="Z6323">
        <v>-30000</v>
      </c>
      <c r="AD6323">
        <v>5237000</v>
      </c>
      <c r="AE6323">
        <v>3301000</v>
      </c>
      <c r="AF6323">
        <v>4871000</v>
      </c>
      <c r="AG6323">
        <v>2</v>
      </c>
      <c r="AH6323">
        <v>1</v>
      </c>
      <c r="AI6323" t="s">
        <v>66</v>
      </c>
      <c r="AJ6323">
        <v>13409000</v>
      </c>
    </row>
    <row r="6324" spans="1:36" x14ac:dyDescent="0.25">
      <c r="A6324">
        <v>651497</v>
      </c>
      <c r="B6324" t="s">
        <v>27667</v>
      </c>
      <c r="C6324" t="s">
        <v>190</v>
      </c>
      <c r="D6324" t="s">
        <v>4785</v>
      </c>
      <c r="E6324" t="s">
        <v>4786</v>
      </c>
      <c r="F6324" t="s">
        <v>193</v>
      </c>
      <c r="G6324" t="s">
        <v>194</v>
      </c>
      <c r="H6324" t="s">
        <v>27668</v>
      </c>
      <c r="I6324" t="s">
        <v>701</v>
      </c>
      <c r="J6324" t="s">
        <v>27669</v>
      </c>
      <c r="K6324" t="s">
        <v>3786</v>
      </c>
      <c r="L6324" s="8">
        <v>34639</v>
      </c>
      <c r="M6324" t="s">
        <v>58</v>
      </c>
      <c r="N6324" t="s">
        <v>77</v>
      </c>
      <c r="P6324" t="s">
        <v>11695</v>
      </c>
      <c r="Q6324" s="8">
        <v>23948</v>
      </c>
      <c r="R6324" t="s">
        <v>61</v>
      </c>
      <c r="S6324" s="8">
        <v>34639</v>
      </c>
      <c r="T6324" s="8">
        <v>44409</v>
      </c>
      <c r="U6324" t="s">
        <v>27670</v>
      </c>
      <c r="V6324" t="s">
        <v>16930</v>
      </c>
      <c r="W6324" t="s">
        <v>64</v>
      </c>
      <c r="X6324" t="s">
        <v>65</v>
      </c>
      <c r="Y6324">
        <v>-100000</v>
      </c>
      <c r="Z6324">
        <v>-30000</v>
      </c>
      <c r="AD6324">
        <v>6182000</v>
      </c>
      <c r="AE6324">
        <v>3889000</v>
      </c>
      <c r="AF6324">
        <v>4871000</v>
      </c>
      <c r="AG6324">
        <v>2</v>
      </c>
      <c r="AH6324">
        <v>1</v>
      </c>
      <c r="AI6324" t="s">
        <v>66</v>
      </c>
      <c r="AJ6324">
        <v>14942000</v>
      </c>
    </row>
    <row r="6325" spans="1:36" x14ac:dyDescent="0.25">
      <c r="A6325">
        <v>651499</v>
      </c>
      <c r="B6325" t="s">
        <v>27671</v>
      </c>
      <c r="C6325" t="s">
        <v>190</v>
      </c>
      <c r="D6325" t="s">
        <v>27672</v>
      </c>
      <c r="E6325" t="s">
        <v>27673</v>
      </c>
      <c r="F6325" t="s">
        <v>193</v>
      </c>
      <c r="G6325" t="s">
        <v>194</v>
      </c>
      <c r="H6325" t="s">
        <v>27674</v>
      </c>
      <c r="I6325" t="s">
        <v>27675</v>
      </c>
      <c r="J6325" t="s">
        <v>27676</v>
      </c>
      <c r="K6325" t="s">
        <v>27677</v>
      </c>
      <c r="L6325" s="8">
        <v>34669</v>
      </c>
      <c r="M6325" t="s">
        <v>58</v>
      </c>
      <c r="N6325" t="s">
        <v>185</v>
      </c>
      <c r="P6325" t="s">
        <v>4791</v>
      </c>
      <c r="Q6325" s="8">
        <v>23963</v>
      </c>
      <c r="R6325" t="s">
        <v>61</v>
      </c>
      <c r="S6325" s="8">
        <v>34669</v>
      </c>
      <c r="T6325" s="8">
        <v>44440</v>
      </c>
      <c r="U6325" t="s">
        <v>27678</v>
      </c>
      <c r="V6325" t="s">
        <v>2020</v>
      </c>
      <c r="W6325" t="s">
        <v>64</v>
      </c>
      <c r="X6325" t="s">
        <v>65</v>
      </c>
      <c r="Y6325">
        <v>-50000</v>
      </c>
      <c r="Z6325">
        <v>-30000</v>
      </c>
      <c r="AB6325">
        <v>-1600000</v>
      </c>
      <c r="AC6325">
        <v>-2583333</v>
      </c>
      <c r="AD6325">
        <v>4533000</v>
      </c>
      <c r="AE6325">
        <v>2863000</v>
      </c>
      <c r="AF6325">
        <v>2895000</v>
      </c>
      <c r="AG6325">
        <v>2</v>
      </c>
      <c r="AH6325">
        <v>1</v>
      </c>
      <c r="AI6325" t="s">
        <v>66</v>
      </c>
      <c r="AJ6325">
        <v>10291000</v>
      </c>
    </row>
    <row r="6326" spans="1:36" x14ac:dyDescent="0.25">
      <c r="A6326">
        <v>651500</v>
      </c>
      <c r="B6326" t="s">
        <v>24272</v>
      </c>
      <c r="C6326" t="s">
        <v>190</v>
      </c>
      <c r="D6326" t="s">
        <v>27679</v>
      </c>
      <c r="E6326" t="s">
        <v>27680</v>
      </c>
      <c r="F6326" t="s">
        <v>193</v>
      </c>
      <c r="G6326" t="s">
        <v>194</v>
      </c>
      <c r="H6326" t="s">
        <v>27681</v>
      </c>
      <c r="I6326" t="s">
        <v>27682</v>
      </c>
      <c r="J6326" t="s">
        <v>27683</v>
      </c>
      <c r="K6326" t="s">
        <v>27684</v>
      </c>
      <c r="L6326" s="8">
        <v>34639</v>
      </c>
      <c r="M6326" t="s">
        <v>58</v>
      </c>
      <c r="N6326" t="s">
        <v>185</v>
      </c>
      <c r="P6326" t="s">
        <v>1287</v>
      </c>
      <c r="Q6326" s="8">
        <v>23969</v>
      </c>
      <c r="R6326" t="s">
        <v>61</v>
      </c>
      <c r="S6326" s="8">
        <v>34639</v>
      </c>
      <c r="T6326" s="8">
        <v>44440</v>
      </c>
      <c r="U6326" t="s">
        <v>27685</v>
      </c>
      <c r="V6326" t="s">
        <v>16877</v>
      </c>
      <c r="W6326" t="s">
        <v>64</v>
      </c>
      <c r="X6326" t="s">
        <v>65</v>
      </c>
      <c r="Y6326">
        <v>-90000</v>
      </c>
      <c r="Z6326">
        <v>-30000</v>
      </c>
      <c r="AB6326">
        <v>-20000</v>
      </c>
      <c r="AC6326">
        <v>-2191667</v>
      </c>
      <c r="AD6326">
        <v>4935000</v>
      </c>
      <c r="AE6326">
        <v>3114000</v>
      </c>
      <c r="AF6326">
        <v>2895000</v>
      </c>
      <c r="AG6326">
        <v>2</v>
      </c>
      <c r="AH6326">
        <v>1</v>
      </c>
      <c r="AI6326" t="s">
        <v>66</v>
      </c>
      <c r="AJ6326">
        <v>10944000</v>
      </c>
    </row>
    <row r="6327" spans="1:36" x14ac:dyDescent="0.25">
      <c r="A6327">
        <v>651501</v>
      </c>
      <c r="B6327" t="s">
        <v>27686</v>
      </c>
      <c r="C6327" t="s">
        <v>190</v>
      </c>
      <c r="D6327" t="s">
        <v>23329</v>
      </c>
      <c r="E6327" t="s">
        <v>23330</v>
      </c>
      <c r="F6327" t="s">
        <v>193</v>
      </c>
      <c r="G6327" t="s">
        <v>194</v>
      </c>
      <c r="H6327" t="s">
        <v>27664</v>
      </c>
      <c r="I6327" t="s">
        <v>1664</v>
      </c>
      <c r="J6327" t="s">
        <v>27687</v>
      </c>
      <c r="K6327" t="s">
        <v>27688</v>
      </c>
      <c r="L6327" s="8">
        <v>34669</v>
      </c>
      <c r="M6327" t="s">
        <v>58</v>
      </c>
      <c r="N6327" t="s">
        <v>235</v>
      </c>
      <c r="P6327" t="s">
        <v>2962</v>
      </c>
      <c r="Q6327" s="8">
        <v>23970</v>
      </c>
      <c r="R6327" t="s">
        <v>61</v>
      </c>
      <c r="S6327" s="8">
        <v>34669</v>
      </c>
      <c r="T6327" s="8">
        <v>44440</v>
      </c>
      <c r="U6327" t="s">
        <v>27689</v>
      </c>
      <c r="V6327" t="s">
        <v>27690</v>
      </c>
      <c r="W6327" t="s">
        <v>64</v>
      </c>
      <c r="X6327" t="s">
        <v>65</v>
      </c>
      <c r="Y6327">
        <v>-100000</v>
      </c>
      <c r="Z6327">
        <v>-30000</v>
      </c>
      <c r="AB6327">
        <v>-200000</v>
      </c>
      <c r="AC6327">
        <v>-2310000</v>
      </c>
      <c r="AD6327">
        <v>4181000</v>
      </c>
      <c r="AE6327">
        <v>2549000</v>
      </c>
      <c r="AF6327">
        <v>1918000</v>
      </c>
      <c r="AG6327">
        <v>2</v>
      </c>
      <c r="AH6327">
        <v>1</v>
      </c>
      <c r="AI6327" t="s">
        <v>66</v>
      </c>
      <c r="AJ6327">
        <v>8648000</v>
      </c>
    </row>
    <row r="6328" spans="1:36" x14ac:dyDescent="0.25">
      <c r="A6328">
        <v>651502</v>
      </c>
      <c r="B6328" t="s">
        <v>27691</v>
      </c>
      <c r="C6328" t="s">
        <v>190</v>
      </c>
      <c r="D6328" t="s">
        <v>191</v>
      </c>
      <c r="E6328" t="s">
        <v>192</v>
      </c>
      <c r="F6328" t="s">
        <v>193</v>
      </c>
      <c r="G6328" t="s">
        <v>194</v>
      </c>
      <c r="H6328" t="s">
        <v>27692</v>
      </c>
      <c r="I6328" t="s">
        <v>1547</v>
      </c>
      <c r="J6328" t="s">
        <v>27693</v>
      </c>
      <c r="K6328" t="s">
        <v>1549</v>
      </c>
      <c r="L6328" s="8">
        <v>34669</v>
      </c>
      <c r="M6328" t="s">
        <v>58</v>
      </c>
      <c r="N6328" t="s">
        <v>77</v>
      </c>
      <c r="P6328" t="s">
        <v>1474</v>
      </c>
      <c r="Q6328" s="8">
        <v>23970</v>
      </c>
      <c r="R6328" t="s">
        <v>61</v>
      </c>
      <c r="S6328" s="8">
        <v>34669</v>
      </c>
      <c r="T6328" s="8">
        <v>44440</v>
      </c>
      <c r="U6328" t="s">
        <v>27694</v>
      </c>
      <c r="V6328" t="s">
        <v>466</v>
      </c>
      <c r="W6328" t="s">
        <v>64</v>
      </c>
      <c r="X6328" t="s">
        <v>65</v>
      </c>
      <c r="Y6328">
        <v>-300000</v>
      </c>
      <c r="Z6328">
        <v>-30000</v>
      </c>
      <c r="AA6328">
        <v>-5834000</v>
      </c>
      <c r="AB6328">
        <v>-100000</v>
      </c>
      <c r="AD6328">
        <v>5968000</v>
      </c>
      <c r="AE6328">
        <v>3756000</v>
      </c>
      <c r="AF6328">
        <v>4871000</v>
      </c>
      <c r="AG6328">
        <v>2</v>
      </c>
      <c r="AH6328">
        <v>1</v>
      </c>
      <c r="AI6328" t="s">
        <v>66</v>
      </c>
      <c r="AJ6328">
        <v>14595000</v>
      </c>
    </row>
    <row r="6329" spans="1:36" x14ac:dyDescent="0.25">
      <c r="A6329">
        <v>651503</v>
      </c>
      <c r="B6329" t="s">
        <v>27695</v>
      </c>
      <c r="C6329" t="s">
        <v>190</v>
      </c>
      <c r="D6329" t="s">
        <v>9378</v>
      </c>
      <c r="E6329" t="s">
        <v>9379</v>
      </c>
      <c r="F6329" t="s">
        <v>193</v>
      </c>
      <c r="G6329" t="s">
        <v>194</v>
      </c>
      <c r="H6329" t="s">
        <v>27696</v>
      </c>
      <c r="I6329" t="s">
        <v>27697</v>
      </c>
      <c r="J6329" t="s">
        <v>27698</v>
      </c>
      <c r="K6329" t="s">
        <v>27699</v>
      </c>
      <c r="L6329" s="8">
        <v>34669</v>
      </c>
      <c r="M6329" t="s">
        <v>58</v>
      </c>
      <c r="N6329" t="s">
        <v>185</v>
      </c>
      <c r="P6329" t="s">
        <v>931</v>
      </c>
      <c r="Q6329" s="8">
        <v>23971</v>
      </c>
      <c r="R6329" t="s">
        <v>61</v>
      </c>
      <c r="S6329" s="8">
        <v>34669</v>
      </c>
      <c r="T6329" s="8">
        <v>44440</v>
      </c>
      <c r="U6329" t="s">
        <v>27700</v>
      </c>
      <c r="V6329" t="s">
        <v>23418</v>
      </c>
      <c r="W6329" t="s">
        <v>64</v>
      </c>
      <c r="X6329" t="s">
        <v>65</v>
      </c>
      <c r="Y6329">
        <v>-100000</v>
      </c>
      <c r="Z6329">
        <v>-30000</v>
      </c>
      <c r="AD6329">
        <v>4917000</v>
      </c>
      <c r="AE6329">
        <v>3102000</v>
      </c>
      <c r="AF6329">
        <v>2895000</v>
      </c>
      <c r="AG6329">
        <v>2</v>
      </c>
      <c r="AH6329">
        <v>1</v>
      </c>
      <c r="AI6329" t="s">
        <v>66</v>
      </c>
      <c r="AJ6329">
        <v>10914000</v>
      </c>
    </row>
    <row r="6330" spans="1:36" x14ac:dyDescent="0.25">
      <c r="A6330">
        <v>651504</v>
      </c>
      <c r="B6330" t="s">
        <v>27701</v>
      </c>
      <c r="C6330" t="s">
        <v>190</v>
      </c>
      <c r="D6330" t="s">
        <v>7552</v>
      </c>
      <c r="E6330" t="s">
        <v>7553</v>
      </c>
      <c r="F6330" t="s">
        <v>193</v>
      </c>
      <c r="G6330" t="s">
        <v>194</v>
      </c>
      <c r="H6330" t="s">
        <v>23256</v>
      </c>
      <c r="I6330" t="s">
        <v>1007</v>
      </c>
      <c r="J6330" t="s">
        <v>27702</v>
      </c>
      <c r="K6330" t="s">
        <v>2477</v>
      </c>
      <c r="L6330" s="8">
        <v>34639</v>
      </c>
      <c r="M6330" t="s">
        <v>58</v>
      </c>
      <c r="N6330" t="s">
        <v>185</v>
      </c>
      <c r="P6330" t="s">
        <v>464</v>
      </c>
      <c r="Q6330" s="8">
        <v>24003</v>
      </c>
      <c r="R6330" t="s">
        <v>61</v>
      </c>
      <c r="S6330" s="8">
        <v>34639</v>
      </c>
      <c r="T6330" s="8">
        <v>44470</v>
      </c>
      <c r="U6330" t="s">
        <v>27703</v>
      </c>
      <c r="V6330" t="s">
        <v>4741</v>
      </c>
      <c r="W6330" t="s">
        <v>64</v>
      </c>
      <c r="X6330" t="s">
        <v>65</v>
      </c>
      <c r="Y6330">
        <v>-100000</v>
      </c>
      <c r="Z6330">
        <v>-30000</v>
      </c>
      <c r="AB6330">
        <v>-100000</v>
      </c>
      <c r="AD6330">
        <v>5350000</v>
      </c>
      <c r="AE6330">
        <v>3280000</v>
      </c>
      <c r="AF6330">
        <v>2895000</v>
      </c>
      <c r="AG6330">
        <v>2</v>
      </c>
      <c r="AH6330">
        <v>1</v>
      </c>
      <c r="AI6330" t="s">
        <v>66</v>
      </c>
      <c r="AJ6330">
        <v>11525000</v>
      </c>
    </row>
    <row r="6331" spans="1:36" x14ac:dyDescent="0.25">
      <c r="A6331">
        <v>651505</v>
      </c>
      <c r="B6331" t="s">
        <v>27704</v>
      </c>
      <c r="C6331" t="s">
        <v>190</v>
      </c>
      <c r="D6331" t="s">
        <v>23277</v>
      </c>
      <c r="E6331" t="s">
        <v>23278</v>
      </c>
      <c r="F6331" t="s">
        <v>193</v>
      </c>
      <c r="G6331" t="s">
        <v>194</v>
      </c>
      <c r="H6331" t="s">
        <v>23395</v>
      </c>
      <c r="I6331" t="s">
        <v>985</v>
      </c>
      <c r="J6331" t="s">
        <v>27705</v>
      </c>
      <c r="K6331" t="s">
        <v>876</v>
      </c>
      <c r="L6331" s="8">
        <v>34669</v>
      </c>
      <c r="M6331" t="s">
        <v>58</v>
      </c>
      <c r="N6331" t="s">
        <v>235</v>
      </c>
      <c r="P6331" t="s">
        <v>23252</v>
      </c>
      <c r="Q6331" s="8">
        <v>24032</v>
      </c>
      <c r="R6331" t="s">
        <v>61</v>
      </c>
      <c r="S6331" s="8">
        <v>34669</v>
      </c>
      <c r="T6331" s="8">
        <v>44501</v>
      </c>
      <c r="U6331" t="s">
        <v>27706</v>
      </c>
      <c r="V6331" t="s">
        <v>27707</v>
      </c>
      <c r="W6331" t="s">
        <v>64</v>
      </c>
      <c r="X6331" t="s">
        <v>65</v>
      </c>
      <c r="Y6331">
        <v>-100000</v>
      </c>
      <c r="Z6331">
        <v>-30000</v>
      </c>
      <c r="AB6331">
        <v>-5403243</v>
      </c>
      <c r="AD6331">
        <v>4936000</v>
      </c>
      <c r="AE6331">
        <v>2946000</v>
      </c>
      <c r="AF6331">
        <v>1918000</v>
      </c>
      <c r="AG6331">
        <v>2</v>
      </c>
      <c r="AH6331">
        <v>1</v>
      </c>
      <c r="AI6331" t="s">
        <v>66</v>
      </c>
      <c r="AJ6331">
        <v>9800000</v>
      </c>
    </row>
    <row r="6332" spans="1:36" x14ac:dyDescent="0.25">
      <c r="A6332">
        <v>651507</v>
      </c>
      <c r="B6332" t="s">
        <v>27708</v>
      </c>
      <c r="C6332" t="s">
        <v>132</v>
      </c>
      <c r="D6332" t="s">
        <v>8335</v>
      </c>
      <c r="E6332" t="s">
        <v>8336</v>
      </c>
      <c r="F6332" t="s">
        <v>135</v>
      </c>
      <c r="G6332" t="s">
        <v>136</v>
      </c>
      <c r="H6332" t="s">
        <v>8337</v>
      </c>
      <c r="I6332" t="s">
        <v>1664</v>
      </c>
      <c r="J6332" t="s">
        <v>27709</v>
      </c>
      <c r="K6332" t="s">
        <v>27710</v>
      </c>
      <c r="L6332" s="8">
        <v>34639</v>
      </c>
      <c r="M6332" t="s">
        <v>58</v>
      </c>
      <c r="N6332" t="s">
        <v>185</v>
      </c>
      <c r="P6332" t="s">
        <v>557</v>
      </c>
      <c r="Q6332" s="8">
        <v>23840</v>
      </c>
      <c r="R6332" t="s">
        <v>61</v>
      </c>
      <c r="S6332" s="8">
        <v>34639</v>
      </c>
      <c r="T6332" s="8">
        <v>44317</v>
      </c>
      <c r="U6332" t="s">
        <v>27711</v>
      </c>
      <c r="V6332" t="s">
        <v>350</v>
      </c>
      <c r="W6332" t="s">
        <v>64</v>
      </c>
      <c r="X6332" t="s">
        <v>65</v>
      </c>
      <c r="Y6332">
        <v>-50000</v>
      </c>
      <c r="Z6332">
        <v>-30000</v>
      </c>
      <c r="AC6332">
        <v>-743272</v>
      </c>
      <c r="AD6332">
        <v>4782000</v>
      </c>
      <c r="AE6332">
        <v>2937000</v>
      </c>
      <c r="AF6332">
        <v>2895000</v>
      </c>
      <c r="AG6332">
        <v>2</v>
      </c>
      <c r="AH6332">
        <v>1</v>
      </c>
      <c r="AI6332" t="s">
        <v>66</v>
      </c>
      <c r="AJ6332">
        <v>10614000</v>
      </c>
    </row>
    <row r="6333" spans="1:36" x14ac:dyDescent="0.25">
      <c r="A6333">
        <v>651508</v>
      </c>
      <c r="B6333" t="s">
        <v>27712</v>
      </c>
      <c r="C6333" t="s">
        <v>132</v>
      </c>
      <c r="D6333" t="s">
        <v>340</v>
      </c>
      <c r="E6333" t="s">
        <v>341</v>
      </c>
      <c r="F6333" t="s">
        <v>135</v>
      </c>
      <c r="G6333" t="s">
        <v>136</v>
      </c>
      <c r="H6333" t="s">
        <v>27713</v>
      </c>
      <c r="I6333" t="s">
        <v>27714</v>
      </c>
      <c r="J6333" t="s">
        <v>27715</v>
      </c>
      <c r="K6333" t="s">
        <v>27716</v>
      </c>
      <c r="L6333" s="8">
        <v>34639</v>
      </c>
      <c r="M6333" t="s">
        <v>58</v>
      </c>
      <c r="N6333" t="s">
        <v>185</v>
      </c>
      <c r="P6333" t="s">
        <v>63</v>
      </c>
      <c r="Q6333" s="8">
        <v>23842</v>
      </c>
      <c r="R6333" t="s">
        <v>61</v>
      </c>
      <c r="S6333" s="8">
        <v>34639</v>
      </c>
      <c r="T6333" s="8">
        <v>44317</v>
      </c>
      <c r="U6333" t="s">
        <v>27717</v>
      </c>
      <c r="V6333" t="s">
        <v>63</v>
      </c>
      <c r="W6333" t="s">
        <v>64</v>
      </c>
      <c r="X6333" t="s">
        <v>65</v>
      </c>
      <c r="Y6333">
        <v>-40000</v>
      </c>
      <c r="Z6333">
        <v>-30000</v>
      </c>
      <c r="AA6333">
        <v>-1750000</v>
      </c>
      <c r="AB6333">
        <v>-100000</v>
      </c>
      <c r="AC6333">
        <v>-220000</v>
      </c>
      <c r="AD6333">
        <v>4450000</v>
      </c>
      <c r="AE6333">
        <v>2736000</v>
      </c>
      <c r="AF6333">
        <v>2895000</v>
      </c>
      <c r="AG6333">
        <v>2</v>
      </c>
      <c r="AH6333">
        <v>1</v>
      </c>
      <c r="AI6333" t="s">
        <v>66</v>
      </c>
      <c r="AJ6333">
        <v>10081000</v>
      </c>
    </row>
    <row r="6334" spans="1:36" x14ac:dyDescent="0.25">
      <c r="A6334">
        <v>651510</v>
      </c>
      <c r="B6334" t="s">
        <v>27718</v>
      </c>
      <c r="C6334" t="s">
        <v>132</v>
      </c>
      <c r="D6334" t="s">
        <v>3529</v>
      </c>
      <c r="E6334" t="s">
        <v>3530</v>
      </c>
      <c r="F6334" t="s">
        <v>135</v>
      </c>
      <c r="G6334" t="s">
        <v>136</v>
      </c>
      <c r="H6334" t="s">
        <v>3534</v>
      </c>
      <c r="I6334" t="s">
        <v>900</v>
      </c>
      <c r="J6334" t="s">
        <v>27719</v>
      </c>
      <c r="K6334" t="s">
        <v>4707</v>
      </c>
      <c r="L6334" s="8">
        <v>34639</v>
      </c>
      <c r="M6334" t="s">
        <v>58</v>
      </c>
      <c r="N6334" t="s">
        <v>185</v>
      </c>
      <c r="P6334" t="s">
        <v>63</v>
      </c>
      <c r="Q6334" s="8">
        <v>23869</v>
      </c>
      <c r="R6334" t="s">
        <v>61</v>
      </c>
      <c r="S6334" s="8">
        <v>34639</v>
      </c>
      <c r="T6334" s="8">
        <v>44348</v>
      </c>
      <c r="U6334" t="s">
        <v>27720</v>
      </c>
      <c r="V6334" t="s">
        <v>63</v>
      </c>
      <c r="W6334" t="s">
        <v>64</v>
      </c>
      <c r="X6334" t="s">
        <v>65</v>
      </c>
      <c r="Y6334">
        <v>-400000</v>
      </c>
      <c r="Z6334">
        <v>-30000</v>
      </c>
      <c r="AA6334">
        <v>-1750000</v>
      </c>
      <c r="AB6334">
        <v>-1030000</v>
      </c>
      <c r="AD6334">
        <v>4524000</v>
      </c>
      <c r="AE6334">
        <v>2858000</v>
      </c>
      <c r="AF6334">
        <v>2895000</v>
      </c>
      <c r="AG6334">
        <v>2</v>
      </c>
      <c r="AH6334">
        <v>1</v>
      </c>
      <c r="AI6334" t="s">
        <v>66</v>
      </c>
      <c r="AJ6334">
        <v>10277000</v>
      </c>
    </row>
    <row r="6335" spans="1:36" x14ac:dyDescent="0.25">
      <c r="A6335">
        <v>651511</v>
      </c>
      <c r="B6335" t="s">
        <v>27721</v>
      </c>
      <c r="C6335" t="s">
        <v>132</v>
      </c>
      <c r="D6335" t="s">
        <v>133</v>
      </c>
      <c r="E6335" t="s">
        <v>134</v>
      </c>
      <c r="F6335" t="s">
        <v>135</v>
      </c>
      <c r="G6335" t="s">
        <v>136</v>
      </c>
      <c r="H6335" t="s">
        <v>11376</v>
      </c>
      <c r="I6335" t="s">
        <v>916</v>
      </c>
      <c r="J6335" t="s">
        <v>27722</v>
      </c>
      <c r="K6335" t="s">
        <v>918</v>
      </c>
      <c r="L6335" s="8">
        <v>34639</v>
      </c>
      <c r="M6335" t="s">
        <v>58</v>
      </c>
      <c r="N6335" t="s">
        <v>185</v>
      </c>
      <c r="P6335" t="s">
        <v>63</v>
      </c>
      <c r="Q6335" s="8">
        <v>23877</v>
      </c>
      <c r="R6335" t="s">
        <v>61</v>
      </c>
      <c r="S6335" s="8">
        <v>34639</v>
      </c>
      <c r="T6335" s="8">
        <v>44348</v>
      </c>
      <c r="U6335" t="s">
        <v>27723</v>
      </c>
      <c r="V6335" t="s">
        <v>63</v>
      </c>
      <c r="W6335" t="s">
        <v>64</v>
      </c>
      <c r="X6335" t="s">
        <v>65</v>
      </c>
      <c r="Y6335">
        <v>-120000</v>
      </c>
      <c r="Z6335">
        <v>-30000</v>
      </c>
      <c r="AA6335">
        <v>-3500000</v>
      </c>
      <c r="AD6335">
        <v>4960000</v>
      </c>
      <c r="AE6335">
        <v>3128000</v>
      </c>
      <c r="AF6335">
        <v>2895000</v>
      </c>
      <c r="AG6335">
        <v>2</v>
      </c>
      <c r="AH6335">
        <v>1</v>
      </c>
      <c r="AI6335" t="s">
        <v>66</v>
      </c>
      <c r="AJ6335">
        <v>10983000</v>
      </c>
    </row>
    <row r="6336" spans="1:36" x14ac:dyDescent="0.25">
      <c r="A6336">
        <v>651513</v>
      </c>
      <c r="B6336" t="s">
        <v>27724</v>
      </c>
      <c r="C6336" t="s">
        <v>132</v>
      </c>
      <c r="D6336" t="s">
        <v>544</v>
      </c>
      <c r="E6336" t="s">
        <v>545</v>
      </c>
      <c r="F6336" t="s">
        <v>135</v>
      </c>
      <c r="G6336" t="s">
        <v>136</v>
      </c>
      <c r="H6336" t="s">
        <v>17932</v>
      </c>
      <c r="I6336" t="s">
        <v>621</v>
      </c>
      <c r="J6336" t="s">
        <v>27725</v>
      </c>
      <c r="K6336" t="s">
        <v>623</v>
      </c>
      <c r="L6336" s="8">
        <v>34639</v>
      </c>
      <c r="M6336" t="s">
        <v>58</v>
      </c>
      <c r="N6336" t="s">
        <v>77</v>
      </c>
      <c r="P6336" t="s">
        <v>557</v>
      </c>
      <c r="Q6336" s="8">
        <v>23963</v>
      </c>
      <c r="R6336" t="s">
        <v>61</v>
      </c>
      <c r="S6336" s="8">
        <v>34639</v>
      </c>
      <c r="T6336" s="8">
        <v>44440</v>
      </c>
      <c r="U6336" t="s">
        <v>27726</v>
      </c>
      <c r="V6336" t="s">
        <v>27727</v>
      </c>
      <c r="W6336" t="s">
        <v>64</v>
      </c>
      <c r="X6336" t="s">
        <v>65</v>
      </c>
      <c r="Y6336">
        <v>-101000</v>
      </c>
      <c r="Z6336">
        <v>-30000</v>
      </c>
      <c r="AB6336">
        <v>-310000</v>
      </c>
      <c r="AC6336">
        <v>-3826667</v>
      </c>
      <c r="AD6336">
        <v>5179000</v>
      </c>
      <c r="AE6336">
        <v>3177000</v>
      </c>
      <c r="AF6336">
        <v>4871000</v>
      </c>
      <c r="AG6336">
        <v>2</v>
      </c>
      <c r="AH6336">
        <v>1</v>
      </c>
      <c r="AI6336" t="s">
        <v>66</v>
      </c>
      <c r="AJ6336">
        <v>13227000</v>
      </c>
    </row>
    <row r="6337" spans="1:36" x14ac:dyDescent="0.25">
      <c r="A6337">
        <v>651515</v>
      </c>
      <c r="B6337" t="s">
        <v>27728</v>
      </c>
      <c r="C6337" t="s">
        <v>119</v>
      </c>
      <c r="D6337" t="s">
        <v>2301</v>
      </c>
      <c r="E6337" t="s">
        <v>2302</v>
      </c>
      <c r="F6337" t="s">
        <v>122</v>
      </c>
      <c r="G6337" t="s">
        <v>123</v>
      </c>
      <c r="H6337" t="s">
        <v>27729</v>
      </c>
      <c r="I6337" t="s">
        <v>1152</v>
      </c>
      <c r="J6337" t="s">
        <v>27730</v>
      </c>
      <c r="K6337" t="s">
        <v>1154</v>
      </c>
      <c r="L6337" s="8">
        <v>34639</v>
      </c>
      <c r="M6337" t="s">
        <v>58</v>
      </c>
      <c r="N6337" t="s">
        <v>77</v>
      </c>
      <c r="P6337" t="s">
        <v>151</v>
      </c>
      <c r="Q6337" s="8">
        <v>24024</v>
      </c>
      <c r="R6337" t="s">
        <v>61</v>
      </c>
      <c r="S6337" s="8">
        <v>34639</v>
      </c>
      <c r="T6337" s="8">
        <v>44501</v>
      </c>
      <c r="U6337" t="s">
        <v>27731</v>
      </c>
      <c r="V6337" t="s">
        <v>2670</v>
      </c>
      <c r="W6337" t="s">
        <v>64</v>
      </c>
      <c r="X6337" t="s">
        <v>65</v>
      </c>
      <c r="Y6337">
        <v>-100000</v>
      </c>
      <c r="Z6337">
        <v>-30000</v>
      </c>
      <c r="AA6337">
        <v>-5834000</v>
      </c>
      <c r="AB6337">
        <v>-100000</v>
      </c>
      <c r="AD6337">
        <v>5414000</v>
      </c>
      <c r="AE6337">
        <v>3412000</v>
      </c>
      <c r="AF6337">
        <v>4871000</v>
      </c>
      <c r="AG6337">
        <v>2</v>
      </c>
      <c r="AH6337">
        <v>1</v>
      </c>
      <c r="AI6337" t="s">
        <v>66</v>
      </c>
      <c r="AJ6337">
        <v>13697000</v>
      </c>
    </row>
    <row r="6338" spans="1:36" x14ac:dyDescent="0.25">
      <c r="A6338">
        <v>651516</v>
      </c>
      <c r="B6338" t="s">
        <v>27732</v>
      </c>
      <c r="C6338" t="s">
        <v>132</v>
      </c>
      <c r="D6338" t="s">
        <v>544</v>
      </c>
      <c r="E6338" t="s">
        <v>545</v>
      </c>
      <c r="F6338" t="s">
        <v>135</v>
      </c>
      <c r="G6338" t="s">
        <v>136</v>
      </c>
      <c r="H6338" t="s">
        <v>27733</v>
      </c>
      <c r="I6338" t="s">
        <v>6424</v>
      </c>
      <c r="J6338" t="s">
        <v>27734</v>
      </c>
      <c r="K6338" t="s">
        <v>7509</v>
      </c>
      <c r="L6338" s="8">
        <v>34639</v>
      </c>
      <c r="M6338" t="s">
        <v>58</v>
      </c>
      <c r="N6338" t="s">
        <v>77</v>
      </c>
      <c r="P6338" t="s">
        <v>493</v>
      </c>
      <c r="Q6338" s="8">
        <v>24025</v>
      </c>
      <c r="R6338" t="s">
        <v>61</v>
      </c>
      <c r="S6338" s="8">
        <v>34639</v>
      </c>
      <c r="T6338" s="8">
        <v>44501</v>
      </c>
      <c r="U6338" t="s">
        <v>27735</v>
      </c>
      <c r="V6338" t="s">
        <v>545</v>
      </c>
      <c r="W6338" t="s">
        <v>64</v>
      </c>
      <c r="X6338" t="s">
        <v>65</v>
      </c>
      <c r="Y6338">
        <v>-101000</v>
      </c>
      <c r="Z6338">
        <v>-30000</v>
      </c>
      <c r="AB6338">
        <v>-310000</v>
      </c>
      <c r="AC6338">
        <v>-1435000</v>
      </c>
      <c r="AD6338">
        <v>4951000</v>
      </c>
      <c r="AE6338">
        <v>3010000</v>
      </c>
      <c r="AF6338">
        <v>4871000</v>
      </c>
      <c r="AG6338">
        <v>2</v>
      </c>
      <c r="AH6338">
        <v>1</v>
      </c>
      <c r="AI6338" t="s">
        <v>66</v>
      </c>
      <c r="AJ6338">
        <v>12832000</v>
      </c>
    </row>
    <row r="6339" spans="1:36" x14ac:dyDescent="0.25">
      <c r="A6339">
        <v>651517</v>
      </c>
      <c r="B6339" t="s">
        <v>27736</v>
      </c>
      <c r="C6339" t="s">
        <v>132</v>
      </c>
      <c r="D6339" t="s">
        <v>12594</v>
      </c>
      <c r="E6339" t="s">
        <v>12595</v>
      </c>
      <c r="F6339" t="s">
        <v>135</v>
      </c>
      <c r="G6339" t="s">
        <v>136</v>
      </c>
      <c r="H6339" t="s">
        <v>27737</v>
      </c>
      <c r="I6339" t="s">
        <v>27738</v>
      </c>
      <c r="J6339" t="s">
        <v>27739</v>
      </c>
      <c r="K6339" t="s">
        <v>27740</v>
      </c>
      <c r="L6339" s="8">
        <v>34639</v>
      </c>
      <c r="M6339" t="s">
        <v>58</v>
      </c>
      <c r="N6339" t="s">
        <v>185</v>
      </c>
      <c r="P6339" t="s">
        <v>63</v>
      </c>
      <c r="Q6339" s="8">
        <v>24062</v>
      </c>
      <c r="R6339" t="s">
        <v>61</v>
      </c>
      <c r="S6339" s="8">
        <v>34639</v>
      </c>
      <c r="T6339" s="8">
        <v>44531</v>
      </c>
      <c r="U6339" t="s">
        <v>27741</v>
      </c>
      <c r="V6339" t="s">
        <v>1149</v>
      </c>
      <c r="W6339" t="s">
        <v>64</v>
      </c>
      <c r="X6339" t="s">
        <v>65</v>
      </c>
      <c r="Y6339">
        <v>-101000</v>
      </c>
      <c r="Z6339">
        <v>-30000</v>
      </c>
      <c r="AA6339">
        <v>-1500000</v>
      </c>
      <c r="AD6339">
        <v>4338000</v>
      </c>
      <c r="AE6339">
        <v>2742000</v>
      </c>
      <c r="AF6339">
        <v>2895000</v>
      </c>
      <c r="AG6339">
        <v>2</v>
      </c>
      <c r="AH6339">
        <v>1</v>
      </c>
      <c r="AI6339" t="s">
        <v>66</v>
      </c>
      <c r="AJ6339">
        <v>9975000</v>
      </c>
    </row>
    <row r="6340" spans="1:36" x14ac:dyDescent="0.25">
      <c r="A6340">
        <v>651519</v>
      </c>
      <c r="B6340" t="s">
        <v>27742</v>
      </c>
      <c r="C6340" t="s">
        <v>132</v>
      </c>
      <c r="D6340" t="s">
        <v>290</v>
      </c>
      <c r="E6340" t="s">
        <v>291</v>
      </c>
      <c r="F6340" t="s">
        <v>135</v>
      </c>
      <c r="G6340" t="s">
        <v>136</v>
      </c>
      <c r="H6340" t="s">
        <v>14886</v>
      </c>
      <c r="I6340" t="s">
        <v>1574</v>
      </c>
      <c r="J6340" t="s">
        <v>27743</v>
      </c>
      <c r="K6340" t="s">
        <v>1123</v>
      </c>
      <c r="L6340" s="8">
        <v>34639</v>
      </c>
      <c r="M6340" t="s">
        <v>58</v>
      </c>
      <c r="N6340" t="s">
        <v>185</v>
      </c>
      <c r="P6340" t="s">
        <v>141</v>
      </c>
      <c r="Q6340" s="8">
        <v>24074</v>
      </c>
      <c r="R6340" t="s">
        <v>61</v>
      </c>
      <c r="S6340" s="8">
        <v>34639</v>
      </c>
      <c r="T6340" s="8">
        <v>44531</v>
      </c>
      <c r="U6340" t="s">
        <v>27744</v>
      </c>
      <c r="V6340" t="s">
        <v>1164</v>
      </c>
      <c r="W6340" t="s">
        <v>64</v>
      </c>
      <c r="X6340" t="s">
        <v>65</v>
      </c>
      <c r="Y6340">
        <v>-50000</v>
      </c>
      <c r="Z6340">
        <v>-30000</v>
      </c>
      <c r="AA6340">
        <v>-4375000</v>
      </c>
      <c r="AD6340">
        <v>4782000</v>
      </c>
      <c r="AE6340">
        <v>2937000</v>
      </c>
      <c r="AF6340">
        <v>2895000</v>
      </c>
      <c r="AG6340">
        <v>2</v>
      </c>
      <c r="AH6340">
        <v>1</v>
      </c>
      <c r="AI6340" t="s">
        <v>66</v>
      </c>
      <c r="AJ6340">
        <v>10614000</v>
      </c>
    </row>
    <row r="6341" spans="1:36" x14ac:dyDescent="0.25">
      <c r="A6341">
        <v>651520</v>
      </c>
      <c r="B6341" t="s">
        <v>12362</v>
      </c>
      <c r="C6341" t="s">
        <v>132</v>
      </c>
      <c r="D6341" t="s">
        <v>16982</v>
      </c>
      <c r="E6341" t="s">
        <v>16983</v>
      </c>
      <c r="F6341" t="s">
        <v>135</v>
      </c>
      <c r="G6341" t="s">
        <v>136</v>
      </c>
      <c r="H6341" t="s">
        <v>27745</v>
      </c>
      <c r="I6341" t="s">
        <v>27746</v>
      </c>
      <c r="J6341" t="s">
        <v>27747</v>
      </c>
      <c r="K6341" t="s">
        <v>27748</v>
      </c>
      <c r="L6341" s="8">
        <v>34639</v>
      </c>
      <c r="M6341" t="s">
        <v>58</v>
      </c>
      <c r="N6341" t="s">
        <v>185</v>
      </c>
      <c r="P6341" t="s">
        <v>109</v>
      </c>
      <c r="Q6341" s="8">
        <v>24091</v>
      </c>
      <c r="R6341" t="s">
        <v>61</v>
      </c>
      <c r="S6341" s="8">
        <v>34639</v>
      </c>
      <c r="T6341" s="8">
        <v>44562</v>
      </c>
      <c r="U6341" t="s">
        <v>27749</v>
      </c>
      <c r="V6341" t="s">
        <v>385</v>
      </c>
      <c r="W6341" t="s">
        <v>64</v>
      </c>
      <c r="X6341" t="s">
        <v>65</v>
      </c>
      <c r="Y6341">
        <v>-101000</v>
      </c>
      <c r="Z6341">
        <v>-30000</v>
      </c>
      <c r="AB6341">
        <v>-310000</v>
      </c>
      <c r="AD6341">
        <v>4673000</v>
      </c>
      <c r="AE6341">
        <v>2951000</v>
      </c>
      <c r="AF6341">
        <v>2895000</v>
      </c>
      <c r="AG6341">
        <v>2</v>
      </c>
      <c r="AH6341">
        <v>1</v>
      </c>
      <c r="AI6341" t="s">
        <v>66</v>
      </c>
      <c r="AJ6341">
        <v>10519000</v>
      </c>
    </row>
    <row r="6342" spans="1:36" x14ac:dyDescent="0.25">
      <c r="A6342">
        <v>651522</v>
      </c>
      <c r="B6342" t="s">
        <v>27750</v>
      </c>
      <c r="C6342" t="s">
        <v>132</v>
      </c>
      <c r="D6342" t="s">
        <v>10595</v>
      </c>
      <c r="E6342" t="s">
        <v>10596</v>
      </c>
      <c r="F6342" t="s">
        <v>135</v>
      </c>
      <c r="G6342" t="s">
        <v>136</v>
      </c>
      <c r="H6342" t="s">
        <v>27751</v>
      </c>
      <c r="I6342" t="s">
        <v>1021</v>
      </c>
      <c r="J6342" t="s">
        <v>27752</v>
      </c>
      <c r="K6342" t="s">
        <v>1023</v>
      </c>
      <c r="L6342" s="8">
        <v>34639</v>
      </c>
      <c r="M6342" t="s">
        <v>58</v>
      </c>
      <c r="N6342" t="s">
        <v>77</v>
      </c>
      <c r="P6342" t="s">
        <v>493</v>
      </c>
      <c r="Q6342" s="8">
        <v>24093</v>
      </c>
      <c r="R6342" t="s">
        <v>61</v>
      </c>
      <c r="S6342" s="8">
        <v>34639</v>
      </c>
      <c r="T6342" s="8">
        <v>44562</v>
      </c>
      <c r="U6342" t="s">
        <v>27753</v>
      </c>
      <c r="V6342" t="s">
        <v>493</v>
      </c>
      <c r="W6342" t="s">
        <v>64</v>
      </c>
      <c r="X6342" t="s">
        <v>65</v>
      </c>
      <c r="Y6342">
        <v>-501000</v>
      </c>
      <c r="Z6342">
        <v>-30000</v>
      </c>
      <c r="AB6342">
        <v>-310000</v>
      </c>
      <c r="AD6342">
        <v>5490000</v>
      </c>
      <c r="AE6342">
        <v>3365000</v>
      </c>
      <c r="AF6342">
        <v>4871000</v>
      </c>
      <c r="AG6342">
        <v>2</v>
      </c>
      <c r="AH6342">
        <v>1</v>
      </c>
      <c r="AI6342" t="s">
        <v>66</v>
      </c>
      <c r="AJ6342">
        <v>13726000</v>
      </c>
    </row>
    <row r="6343" spans="1:36" x14ac:dyDescent="0.25">
      <c r="A6343">
        <v>651523</v>
      </c>
      <c r="B6343" t="s">
        <v>27754</v>
      </c>
      <c r="C6343" t="s">
        <v>68</v>
      </c>
      <c r="D6343" t="s">
        <v>575</v>
      </c>
      <c r="E6343" t="s">
        <v>576</v>
      </c>
      <c r="F6343" t="s">
        <v>71</v>
      </c>
      <c r="G6343" t="s">
        <v>72</v>
      </c>
      <c r="H6343" t="s">
        <v>27755</v>
      </c>
      <c r="I6343" t="s">
        <v>27756</v>
      </c>
      <c r="J6343" t="s">
        <v>27757</v>
      </c>
      <c r="K6343" t="s">
        <v>27758</v>
      </c>
      <c r="L6343" s="8">
        <v>34669</v>
      </c>
      <c r="M6343" t="s">
        <v>58</v>
      </c>
      <c r="N6343" t="s">
        <v>185</v>
      </c>
      <c r="P6343" t="s">
        <v>27759</v>
      </c>
      <c r="Q6343" s="8">
        <v>23743</v>
      </c>
      <c r="R6343" t="s">
        <v>61</v>
      </c>
      <c r="S6343" s="8">
        <v>34669</v>
      </c>
      <c r="T6343" s="8">
        <v>44228</v>
      </c>
      <c r="U6343" t="s">
        <v>27760</v>
      </c>
      <c r="V6343" t="s">
        <v>2269</v>
      </c>
      <c r="W6343" t="s">
        <v>64</v>
      </c>
      <c r="X6343" t="s">
        <v>65</v>
      </c>
      <c r="Y6343">
        <v>-50000</v>
      </c>
      <c r="Z6343">
        <v>-30000</v>
      </c>
      <c r="AB6343">
        <v>-710000</v>
      </c>
      <c r="AC6343">
        <v>-1625000</v>
      </c>
      <c r="AD6343">
        <v>4375000</v>
      </c>
      <c r="AE6343">
        <v>2616000</v>
      </c>
      <c r="AF6343">
        <v>2895000</v>
      </c>
      <c r="AG6343">
        <v>2</v>
      </c>
      <c r="AH6343">
        <v>1</v>
      </c>
      <c r="AI6343" t="s">
        <v>66</v>
      </c>
      <c r="AJ6343">
        <v>9886000</v>
      </c>
    </row>
    <row r="6344" spans="1:36" x14ac:dyDescent="0.25">
      <c r="A6344">
        <v>651524</v>
      </c>
      <c r="B6344" t="s">
        <v>27761</v>
      </c>
      <c r="C6344" t="s">
        <v>68</v>
      </c>
      <c r="D6344" t="s">
        <v>583</v>
      </c>
      <c r="E6344" t="s">
        <v>584</v>
      </c>
      <c r="F6344" t="s">
        <v>71</v>
      </c>
      <c r="G6344" t="s">
        <v>72</v>
      </c>
      <c r="H6344" t="s">
        <v>24040</v>
      </c>
      <c r="I6344" t="s">
        <v>24041</v>
      </c>
      <c r="J6344" t="s">
        <v>27762</v>
      </c>
      <c r="K6344" t="s">
        <v>27763</v>
      </c>
      <c r="L6344" s="8">
        <v>34669</v>
      </c>
      <c r="M6344" t="s">
        <v>58</v>
      </c>
      <c r="N6344" t="s">
        <v>235</v>
      </c>
      <c r="P6344" t="s">
        <v>8523</v>
      </c>
      <c r="Q6344" s="8">
        <v>23804</v>
      </c>
      <c r="R6344" t="s">
        <v>61</v>
      </c>
      <c r="S6344" s="8">
        <v>34669</v>
      </c>
      <c r="T6344" s="8">
        <v>44287</v>
      </c>
      <c r="U6344" t="s">
        <v>27764</v>
      </c>
      <c r="V6344" t="s">
        <v>8066</v>
      </c>
      <c r="W6344" t="s">
        <v>64</v>
      </c>
      <c r="X6344" t="s">
        <v>333</v>
      </c>
      <c r="Y6344">
        <v>-20000</v>
      </c>
      <c r="Z6344">
        <v>-30000</v>
      </c>
      <c r="AA6344">
        <v>-3612000</v>
      </c>
      <c r="AD6344">
        <v>4130000</v>
      </c>
      <c r="AE6344">
        <v>2612000</v>
      </c>
      <c r="AF6344">
        <v>1918000</v>
      </c>
      <c r="AG6344">
        <v>2</v>
      </c>
      <c r="AH6344">
        <v>1</v>
      </c>
      <c r="AI6344" t="s">
        <v>66</v>
      </c>
      <c r="AJ6344">
        <v>8660000</v>
      </c>
    </row>
    <row r="6345" spans="1:36" x14ac:dyDescent="0.25">
      <c r="A6345">
        <v>651525</v>
      </c>
      <c r="B6345" t="s">
        <v>27765</v>
      </c>
      <c r="C6345" t="s">
        <v>68</v>
      </c>
      <c r="D6345" t="s">
        <v>970</v>
      </c>
      <c r="E6345" t="s">
        <v>971</v>
      </c>
      <c r="F6345" t="s">
        <v>71</v>
      </c>
      <c r="G6345" t="s">
        <v>72</v>
      </c>
      <c r="H6345" t="s">
        <v>27766</v>
      </c>
      <c r="I6345" t="s">
        <v>27767</v>
      </c>
      <c r="J6345" t="s">
        <v>27768</v>
      </c>
      <c r="K6345" t="s">
        <v>27769</v>
      </c>
      <c r="L6345" s="8">
        <v>34669</v>
      </c>
      <c r="M6345" t="s">
        <v>58</v>
      </c>
      <c r="N6345" t="s">
        <v>185</v>
      </c>
      <c r="P6345" t="s">
        <v>573</v>
      </c>
      <c r="Q6345" s="8">
        <v>23821</v>
      </c>
      <c r="R6345" t="s">
        <v>61</v>
      </c>
      <c r="S6345" s="8">
        <v>34669</v>
      </c>
      <c r="T6345" s="8">
        <v>44287</v>
      </c>
      <c r="U6345" t="s">
        <v>27770</v>
      </c>
      <c r="V6345" t="s">
        <v>974</v>
      </c>
      <c r="W6345" t="s">
        <v>64</v>
      </c>
      <c r="X6345" t="s">
        <v>65</v>
      </c>
      <c r="Y6345">
        <v>-50000</v>
      </c>
      <c r="Z6345">
        <v>-30000</v>
      </c>
      <c r="AB6345">
        <v>-594741</v>
      </c>
      <c r="AD6345">
        <v>4959000</v>
      </c>
      <c r="AE6345">
        <v>3127000</v>
      </c>
      <c r="AF6345">
        <v>2895000</v>
      </c>
      <c r="AG6345">
        <v>2</v>
      </c>
      <c r="AH6345">
        <v>1</v>
      </c>
      <c r="AI6345" t="s">
        <v>66</v>
      </c>
      <c r="AJ6345">
        <v>10981000</v>
      </c>
    </row>
    <row r="6346" spans="1:36" x14ac:dyDescent="0.25">
      <c r="A6346">
        <v>651526</v>
      </c>
      <c r="B6346" t="s">
        <v>27771</v>
      </c>
      <c r="C6346" t="s">
        <v>68</v>
      </c>
      <c r="D6346" t="s">
        <v>145</v>
      </c>
      <c r="E6346" t="s">
        <v>146</v>
      </c>
      <c r="F6346" t="s">
        <v>71</v>
      </c>
      <c r="G6346" t="s">
        <v>72</v>
      </c>
      <c r="H6346" t="s">
        <v>5397</v>
      </c>
      <c r="I6346" t="s">
        <v>5398</v>
      </c>
      <c r="J6346" t="s">
        <v>27772</v>
      </c>
      <c r="K6346" t="s">
        <v>2201</v>
      </c>
      <c r="L6346" s="8">
        <v>34669</v>
      </c>
      <c r="M6346" t="s">
        <v>58</v>
      </c>
      <c r="N6346" t="s">
        <v>185</v>
      </c>
      <c r="P6346" t="s">
        <v>20245</v>
      </c>
      <c r="Q6346" s="8">
        <v>23825</v>
      </c>
      <c r="R6346" t="s">
        <v>61</v>
      </c>
      <c r="S6346" s="8">
        <v>34669</v>
      </c>
      <c r="T6346" s="8">
        <v>44287</v>
      </c>
      <c r="U6346" t="s">
        <v>27773</v>
      </c>
      <c r="V6346" t="s">
        <v>80</v>
      </c>
      <c r="W6346" t="s">
        <v>64</v>
      </c>
      <c r="X6346" t="s">
        <v>65</v>
      </c>
      <c r="Y6346">
        <v>-50000</v>
      </c>
      <c r="Z6346">
        <v>-30000</v>
      </c>
      <c r="AB6346">
        <v>-225000</v>
      </c>
      <c r="AD6346">
        <v>4810000</v>
      </c>
      <c r="AE6346">
        <v>3035000</v>
      </c>
      <c r="AF6346">
        <v>2895000</v>
      </c>
      <c r="AG6346">
        <v>2</v>
      </c>
      <c r="AH6346">
        <v>1</v>
      </c>
      <c r="AI6346" t="s">
        <v>66</v>
      </c>
      <c r="AJ6346">
        <v>10740000</v>
      </c>
    </row>
    <row r="6347" spans="1:36" x14ac:dyDescent="0.25">
      <c r="A6347">
        <v>651527</v>
      </c>
      <c r="B6347" t="s">
        <v>27774</v>
      </c>
      <c r="C6347" t="s">
        <v>68</v>
      </c>
      <c r="D6347" t="s">
        <v>1928</v>
      </c>
      <c r="E6347" t="s">
        <v>1929</v>
      </c>
      <c r="F6347" t="s">
        <v>71</v>
      </c>
      <c r="G6347" t="s">
        <v>72</v>
      </c>
      <c r="H6347" t="s">
        <v>1930</v>
      </c>
      <c r="I6347" t="s">
        <v>1664</v>
      </c>
      <c r="J6347" t="s">
        <v>27775</v>
      </c>
      <c r="K6347" t="s">
        <v>1591</v>
      </c>
      <c r="L6347" s="8">
        <v>34669</v>
      </c>
      <c r="M6347" t="s">
        <v>58</v>
      </c>
      <c r="N6347" t="s">
        <v>185</v>
      </c>
      <c r="P6347" t="s">
        <v>27776</v>
      </c>
      <c r="Q6347" s="8">
        <v>23743</v>
      </c>
      <c r="R6347" t="s">
        <v>61</v>
      </c>
      <c r="S6347" s="8">
        <v>34669</v>
      </c>
      <c r="T6347" s="8">
        <v>44228</v>
      </c>
      <c r="U6347" t="s">
        <v>27777</v>
      </c>
      <c r="V6347" t="s">
        <v>9544</v>
      </c>
      <c r="W6347" t="s">
        <v>64</v>
      </c>
      <c r="X6347" t="s">
        <v>65</v>
      </c>
      <c r="Y6347">
        <v>-100000</v>
      </c>
      <c r="Z6347">
        <v>-30000</v>
      </c>
      <c r="AC6347">
        <v>-5033086</v>
      </c>
      <c r="AD6347">
        <v>4946000</v>
      </c>
      <c r="AE6347">
        <v>3120000</v>
      </c>
      <c r="AF6347">
        <v>2895000</v>
      </c>
      <c r="AG6347">
        <v>2</v>
      </c>
      <c r="AH6347">
        <v>1</v>
      </c>
      <c r="AI6347" t="s">
        <v>66</v>
      </c>
      <c r="AJ6347">
        <v>10961000</v>
      </c>
    </row>
    <row r="6348" spans="1:36" x14ac:dyDescent="0.25">
      <c r="A6348">
        <v>651529</v>
      </c>
      <c r="B6348" t="s">
        <v>27778</v>
      </c>
      <c r="C6348" t="s">
        <v>68</v>
      </c>
      <c r="D6348" t="s">
        <v>69</v>
      </c>
      <c r="E6348" t="s">
        <v>70</v>
      </c>
      <c r="F6348" t="s">
        <v>71</v>
      </c>
      <c r="G6348" t="s">
        <v>72</v>
      </c>
      <c r="H6348" t="s">
        <v>27779</v>
      </c>
      <c r="I6348" t="s">
        <v>1068</v>
      </c>
      <c r="J6348" t="s">
        <v>27780</v>
      </c>
      <c r="K6348" t="s">
        <v>1070</v>
      </c>
      <c r="L6348" s="8">
        <v>34669</v>
      </c>
      <c r="M6348" t="s">
        <v>58</v>
      </c>
      <c r="N6348" t="s">
        <v>77</v>
      </c>
      <c r="P6348" t="s">
        <v>80</v>
      </c>
      <c r="Q6348" s="8">
        <v>23865</v>
      </c>
      <c r="R6348" t="s">
        <v>61</v>
      </c>
      <c r="S6348" s="8">
        <v>34669</v>
      </c>
      <c r="T6348" s="8">
        <v>44348</v>
      </c>
      <c r="U6348" t="s">
        <v>27781</v>
      </c>
      <c r="V6348" t="s">
        <v>27782</v>
      </c>
      <c r="W6348" t="s">
        <v>64</v>
      </c>
      <c r="X6348" t="s">
        <v>65</v>
      </c>
      <c r="Z6348">
        <v>-30000</v>
      </c>
      <c r="AA6348">
        <v>-903000</v>
      </c>
      <c r="AD6348">
        <v>5084000</v>
      </c>
      <c r="AE6348">
        <v>3205000</v>
      </c>
      <c r="AF6348">
        <v>4871000</v>
      </c>
      <c r="AG6348">
        <v>2</v>
      </c>
      <c r="AH6348">
        <v>1</v>
      </c>
      <c r="AI6348" t="s">
        <v>66</v>
      </c>
      <c r="AJ6348">
        <v>13160000</v>
      </c>
    </row>
    <row r="6349" spans="1:36" x14ac:dyDescent="0.25">
      <c r="A6349">
        <v>651530</v>
      </c>
      <c r="B6349" t="s">
        <v>27783</v>
      </c>
      <c r="C6349" t="s">
        <v>68</v>
      </c>
      <c r="D6349" t="s">
        <v>575</v>
      </c>
      <c r="E6349" t="s">
        <v>576</v>
      </c>
      <c r="F6349" t="s">
        <v>71</v>
      </c>
      <c r="G6349" t="s">
        <v>72</v>
      </c>
      <c r="H6349" t="s">
        <v>9585</v>
      </c>
      <c r="I6349" t="s">
        <v>1664</v>
      </c>
      <c r="J6349" t="s">
        <v>27784</v>
      </c>
      <c r="K6349" t="s">
        <v>1666</v>
      </c>
      <c r="L6349" s="8">
        <v>34669</v>
      </c>
      <c r="M6349" t="s">
        <v>58</v>
      </c>
      <c r="N6349" t="s">
        <v>77</v>
      </c>
      <c r="P6349" t="s">
        <v>80</v>
      </c>
      <c r="Q6349" s="8">
        <v>23867</v>
      </c>
      <c r="R6349" t="s">
        <v>61</v>
      </c>
      <c r="S6349" s="8">
        <v>34669</v>
      </c>
      <c r="T6349" s="8">
        <v>44348</v>
      </c>
      <c r="U6349" t="s">
        <v>27785</v>
      </c>
      <c r="V6349" t="s">
        <v>581</v>
      </c>
      <c r="W6349" t="s">
        <v>64</v>
      </c>
      <c r="X6349" t="s">
        <v>65</v>
      </c>
      <c r="Y6349">
        <v>-50000</v>
      </c>
      <c r="Z6349">
        <v>-30000</v>
      </c>
      <c r="AB6349">
        <v>-450000</v>
      </c>
      <c r="AC6349">
        <v>-5673333</v>
      </c>
      <c r="AD6349">
        <v>5299000</v>
      </c>
      <c r="AE6349">
        <v>3249000</v>
      </c>
      <c r="AF6349">
        <v>4871000</v>
      </c>
      <c r="AG6349">
        <v>2</v>
      </c>
      <c r="AH6349">
        <v>1</v>
      </c>
      <c r="AI6349" t="s">
        <v>66</v>
      </c>
      <c r="AJ6349">
        <v>13419000</v>
      </c>
    </row>
    <row r="6350" spans="1:36" x14ac:dyDescent="0.25">
      <c r="A6350">
        <v>651531</v>
      </c>
      <c r="B6350" t="s">
        <v>5390</v>
      </c>
      <c r="C6350" t="s">
        <v>68</v>
      </c>
      <c r="D6350" t="s">
        <v>145</v>
      </c>
      <c r="E6350" t="s">
        <v>146</v>
      </c>
      <c r="F6350" t="s">
        <v>71</v>
      </c>
      <c r="G6350" t="s">
        <v>72</v>
      </c>
      <c r="H6350" t="s">
        <v>15393</v>
      </c>
      <c r="I6350" t="s">
        <v>15394</v>
      </c>
      <c r="J6350" t="s">
        <v>27786</v>
      </c>
      <c r="K6350" t="s">
        <v>18202</v>
      </c>
      <c r="L6350" s="8">
        <v>34669</v>
      </c>
      <c r="M6350" t="s">
        <v>58</v>
      </c>
      <c r="N6350" t="s">
        <v>77</v>
      </c>
      <c r="P6350" t="s">
        <v>80</v>
      </c>
      <c r="Q6350" s="8">
        <v>23867</v>
      </c>
      <c r="R6350" t="s">
        <v>61</v>
      </c>
      <c r="S6350" s="8">
        <v>34669</v>
      </c>
      <c r="T6350" s="8">
        <v>44348</v>
      </c>
      <c r="U6350" t="s">
        <v>27787</v>
      </c>
      <c r="V6350" t="s">
        <v>573</v>
      </c>
      <c r="W6350" t="s">
        <v>64</v>
      </c>
      <c r="X6350" t="s">
        <v>65</v>
      </c>
      <c r="Y6350">
        <v>-275000</v>
      </c>
      <c r="Z6350">
        <v>-30000</v>
      </c>
      <c r="AB6350">
        <v>-1045211</v>
      </c>
      <c r="AD6350">
        <v>5702000</v>
      </c>
      <c r="AE6350">
        <v>3590000</v>
      </c>
      <c r="AF6350">
        <v>4871000</v>
      </c>
      <c r="AG6350">
        <v>2</v>
      </c>
      <c r="AH6350">
        <v>1</v>
      </c>
      <c r="AI6350" t="s">
        <v>66</v>
      </c>
      <c r="AJ6350">
        <v>14163000</v>
      </c>
    </row>
    <row r="6351" spans="1:36" x14ac:dyDescent="0.25">
      <c r="A6351">
        <v>651532</v>
      </c>
      <c r="B6351" t="s">
        <v>27788</v>
      </c>
      <c r="C6351" t="s">
        <v>68</v>
      </c>
      <c r="D6351" t="s">
        <v>145</v>
      </c>
      <c r="E6351" t="s">
        <v>146</v>
      </c>
      <c r="F6351" t="s">
        <v>71</v>
      </c>
      <c r="G6351" t="s">
        <v>72</v>
      </c>
      <c r="H6351" t="s">
        <v>17213</v>
      </c>
      <c r="I6351" t="s">
        <v>1140</v>
      </c>
      <c r="J6351" t="s">
        <v>27789</v>
      </c>
      <c r="K6351" t="s">
        <v>6199</v>
      </c>
      <c r="L6351" s="8">
        <v>34669</v>
      </c>
      <c r="M6351" t="s">
        <v>58</v>
      </c>
      <c r="N6351" t="s">
        <v>185</v>
      </c>
      <c r="P6351" t="s">
        <v>5047</v>
      </c>
      <c r="Q6351" s="8">
        <v>23870</v>
      </c>
      <c r="R6351" t="s">
        <v>61</v>
      </c>
      <c r="S6351" s="8">
        <v>34669</v>
      </c>
      <c r="T6351" s="8">
        <v>44348</v>
      </c>
      <c r="U6351" t="s">
        <v>27790</v>
      </c>
      <c r="V6351" t="s">
        <v>80</v>
      </c>
      <c r="W6351" t="s">
        <v>64</v>
      </c>
      <c r="X6351" t="s">
        <v>65</v>
      </c>
      <c r="Y6351">
        <v>-50000</v>
      </c>
      <c r="Z6351">
        <v>-30000</v>
      </c>
      <c r="AB6351">
        <v>-1125000</v>
      </c>
      <c r="AC6351">
        <v>-3761114</v>
      </c>
      <c r="AD6351">
        <v>4716000</v>
      </c>
      <c r="AE6351">
        <v>2976000</v>
      </c>
      <c r="AF6351">
        <v>2895000</v>
      </c>
      <c r="AG6351">
        <v>2</v>
      </c>
      <c r="AH6351">
        <v>1</v>
      </c>
      <c r="AI6351" t="s">
        <v>66</v>
      </c>
      <c r="AJ6351">
        <v>10587000</v>
      </c>
    </row>
    <row r="6352" spans="1:36" x14ac:dyDescent="0.25">
      <c r="A6352">
        <v>651533</v>
      </c>
      <c r="B6352" t="s">
        <v>27791</v>
      </c>
      <c r="C6352" t="s">
        <v>68</v>
      </c>
      <c r="D6352" t="s">
        <v>706</v>
      </c>
      <c r="E6352" t="s">
        <v>707</v>
      </c>
      <c r="F6352" t="s">
        <v>71</v>
      </c>
      <c r="G6352" t="s">
        <v>72</v>
      </c>
      <c r="H6352" t="s">
        <v>24295</v>
      </c>
      <c r="I6352" t="s">
        <v>1195</v>
      </c>
      <c r="J6352" t="s">
        <v>27792</v>
      </c>
      <c r="K6352" t="s">
        <v>1135</v>
      </c>
      <c r="L6352" s="8">
        <v>34669</v>
      </c>
      <c r="M6352" t="s">
        <v>58</v>
      </c>
      <c r="N6352" t="s">
        <v>185</v>
      </c>
      <c r="P6352" t="s">
        <v>1015</v>
      </c>
      <c r="Q6352" s="8">
        <v>23774</v>
      </c>
      <c r="R6352" t="s">
        <v>61</v>
      </c>
      <c r="S6352" s="8">
        <v>34669</v>
      </c>
      <c r="T6352" s="8">
        <v>44256</v>
      </c>
      <c r="U6352" t="s">
        <v>27793</v>
      </c>
      <c r="V6352" t="s">
        <v>714</v>
      </c>
      <c r="W6352" t="s">
        <v>64</v>
      </c>
      <c r="X6352" t="s">
        <v>65</v>
      </c>
      <c r="Y6352">
        <v>-50000</v>
      </c>
      <c r="Z6352">
        <v>-30000</v>
      </c>
      <c r="AD6352">
        <v>5338000</v>
      </c>
      <c r="AE6352">
        <v>3273000</v>
      </c>
      <c r="AF6352">
        <v>2895000</v>
      </c>
      <c r="AG6352">
        <v>2</v>
      </c>
      <c r="AH6352">
        <v>1</v>
      </c>
      <c r="AI6352" t="s">
        <v>66</v>
      </c>
      <c r="AJ6352">
        <v>11506000</v>
      </c>
    </row>
    <row r="6353" spans="1:36" x14ac:dyDescent="0.25">
      <c r="A6353">
        <v>651534</v>
      </c>
      <c r="B6353" t="s">
        <v>18312</v>
      </c>
      <c r="C6353" t="s">
        <v>68</v>
      </c>
      <c r="D6353" t="s">
        <v>5369</v>
      </c>
      <c r="E6353" t="s">
        <v>5370</v>
      </c>
      <c r="F6353" t="s">
        <v>71</v>
      </c>
      <c r="G6353" t="s">
        <v>72</v>
      </c>
      <c r="H6353" t="s">
        <v>9554</v>
      </c>
      <c r="I6353" t="s">
        <v>1664</v>
      </c>
      <c r="J6353" t="s">
        <v>27794</v>
      </c>
      <c r="K6353" t="s">
        <v>27795</v>
      </c>
      <c r="L6353" s="8">
        <v>34669</v>
      </c>
      <c r="M6353" t="s">
        <v>58</v>
      </c>
      <c r="N6353" t="s">
        <v>185</v>
      </c>
      <c r="P6353" t="s">
        <v>80</v>
      </c>
      <c r="Q6353" s="8">
        <v>23941</v>
      </c>
      <c r="R6353" t="s">
        <v>61</v>
      </c>
      <c r="S6353" s="8">
        <v>34669</v>
      </c>
      <c r="T6353" s="8">
        <v>44409</v>
      </c>
      <c r="U6353" t="s">
        <v>27796</v>
      </c>
      <c r="V6353" t="s">
        <v>97</v>
      </c>
      <c r="W6353" t="s">
        <v>64</v>
      </c>
      <c r="X6353" t="s">
        <v>65</v>
      </c>
      <c r="Z6353">
        <v>-30000</v>
      </c>
      <c r="AD6353">
        <v>4865000</v>
      </c>
      <c r="AE6353">
        <v>3070000</v>
      </c>
      <c r="AF6353">
        <v>2895000</v>
      </c>
      <c r="AG6353">
        <v>2</v>
      </c>
      <c r="AH6353">
        <v>1</v>
      </c>
      <c r="AI6353" t="s">
        <v>66</v>
      </c>
      <c r="AJ6353">
        <v>10830000</v>
      </c>
    </row>
    <row r="6354" spans="1:36" x14ac:dyDescent="0.25">
      <c r="A6354">
        <v>651535</v>
      </c>
      <c r="B6354" t="s">
        <v>27797</v>
      </c>
      <c r="C6354" t="s">
        <v>68</v>
      </c>
      <c r="D6354" t="s">
        <v>69</v>
      </c>
      <c r="E6354" t="s">
        <v>70</v>
      </c>
      <c r="F6354" t="s">
        <v>71</v>
      </c>
      <c r="G6354" t="s">
        <v>72</v>
      </c>
      <c r="H6354" t="s">
        <v>9604</v>
      </c>
      <c r="I6354" t="s">
        <v>1195</v>
      </c>
      <c r="J6354" t="s">
        <v>27798</v>
      </c>
      <c r="K6354" t="s">
        <v>1197</v>
      </c>
      <c r="L6354" s="8">
        <v>34669</v>
      </c>
      <c r="M6354" t="s">
        <v>58</v>
      </c>
      <c r="N6354" t="s">
        <v>77</v>
      </c>
      <c r="P6354" t="s">
        <v>27799</v>
      </c>
      <c r="Q6354" s="8">
        <v>23961</v>
      </c>
      <c r="R6354" t="s">
        <v>61</v>
      </c>
      <c r="S6354" s="8">
        <v>34669</v>
      </c>
      <c r="T6354" s="8">
        <v>44440</v>
      </c>
      <c r="U6354" t="s">
        <v>27800</v>
      </c>
      <c r="V6354" t="s">
        <v>78</v>
      </c>
      <c r="W6354" t="s">
        <v>64</v>
      </c>
      <c r="X6354" t="s">
        <v>65</v>
      </c>
      <c r="Y6354">
        <v>-100000</v>
      </c>
      <c r="Z6354">
        <v>-30000</v>
      </c>
      <c r="AB6354">
        <v>-230000</v>
      </c>
      <c r="AD6354">
        <v>6347000</v>
      </c>
      <c r="AE6354">
        <v>3992000</v>
      </c>
      <c r="AF6354">
        <v>4871000</v>
      </c>
      <c r="AG6354">
        <v>2</v>
      </c>
      <c r="AH6354">
        <v>1</v>
      </c>
      <c r="AI6354" t="s">
        <v>66</v>
      </c>
      <c r="AJ6354">
        <v>15210000</v>
      </c>
    </row>
    <row r="6355" spans="1:36" x14ac:dyDescent="0.25">
      <c r="A6355">
        <v>651536</v>
      </c>
      <c r="B6355" t="s">
        <v>5466</v>
      </c>
      <c r="C6355" t="s">
        <v>68</v>
      </c>
      <c r="D6355" t="s">
        <v>2028</v>
      </c>
      <c r="E6355" t="s">
        <v>2029</v>
      </c>
      <c r="F6355" t="s">
        <v>71</v>
      </c>
      <c r="G6355" t="s">
        <v>72</v>
      </c>
      <c r="H6355" t="s">
        <v>27801</v>
      </c>
      <c r="I6355" t="s">
        <v>27802</v>
      </c>
      <c r="J6355" t="s">
        <v>27803</v>
      </c>
      <c r="K6355" t="s">
        <v>27804</v>
      </c>
      <c r="L6355" s="8">
        <v>34669</v>
      </c>
      <c r="M6355" t="s">
        <v>58</v>
      </c>
      <c r="N6355" t="s">
        <v>235</v>
      </c>
      <c r="P6355" t="s">
        <v>78</v>
      </c>
      <c r="Q6355" s="8">
        <v>23962</v>
      </c>
      <c r="R6355" t="s">
        <v>61</v>
      </c>
      <c r="S6355" s="8">
        <v>34669</v>
      </c>
      <c r="T6355" s="8">
        <v>44440</v>
      </c>
      <c r="U6355" t="s">
        <v>27805</v>
      </c>
      <c r="V6355" t="s">
        <v>27806</v>
      </c>
      <c r="W6355" t="s">
        <v>64</v>
      </c>
      <c r="X6355" t="s">
        <v>65</v>
      </c>
      <c r="Z6355">
        <v>-30000</v>
      </c>
      <c r="AD6355">
        <v>4135000</v>
      </c>
      <c r="AE6355">
        <v>2616000</v>
      </c>
      <c r="AF6355">
        <v>1918000</v>
      </c>
      <c r="AG6355">
        <v>2</v>
      </c>
      <c r="AH6355">
        <v>1</v>
      </c>
      <c r="AI6355" t="s">
        <v>66</v>
      </c>
      <c r="AJ6355">
        <v>8669000</v>
      </c>
    </row>
    <row r="6356" spans="1:36" x14ac:dyDescent="0.25">
      <c r="A6356">
        <v>651538</v>
      </c>
      <c r="B6356" t="s">
        <v>27807</v>
      </c>
      <c r="C6356" t="s">
        <v>68</v>
      </c>
      <c r="D6356" t="s">
        <v>1928</v>
      </c>
      <c r="E6356" t="s">
        <v>1929</v>
      </c>
      <c r="F6356" t="s">
        <v>71</v>
      </c>
      <c r="G6356" t="s">
        <v>72</v>
      </c>
      <c r="H6356" t="s">
        <v>1930</v>
      </c>
      <c r="I6356" t="s">
        <v>1664</v>
      </c>
      <c r="J6356" t="s">
        <v>27808</v>
      </c>
      <c r="K6356" t="s">
        <v>27809</v>
      </c>
      <c r="L6356" s="8">
        <v>34669</v>
      </c>
      <c r="M6356" t="s">
        <v>58</v>
      </c>
      <c r="N6356" t="s">
        <v>185</v>
      </c>
      <c r="P6356" t="s">
        <v>17065</v>
      </c>
      <c r="Q6356" s="8">
        <v>24013</v>
      </c>
      <c r="R6356" t="s">
        <v>61</v>
      </c>
      <c r="S6356" s="8">
        <v>34669</v>
      </c>
      <c r="T6356" s="8">
        <v>44470</v>
      </c>
      <c r="U6356" t="s">
        <v>27810</v>
      </c>
      <c r="V6356" t="s">
        <v>17065</v>
      </c>
      <c r="W6356" t="s">
        <v>64</v>
      </c>
      <c r="X6356" t="s">
        <v>65</v>
      </c>
      <c r="Z6356">
        <v>-30000</v>
      </c>
      <c r="AA6356">
        <v>-2684000</v>
      </c>
      <c r="AD6356">
        <v>4896000</v>
      </c>
      <c r="AE6356">
        <v>2977000</v>
      </c>
      <c r="AF6356">
        <v>2895000</v>
      </c>
      <c r="AG6356">
        <v>2</v>
      </c>
      <c r="AH6356">
        <v>1</v>
      </c>
      <c r="AI6356" t="s">
        <v>66</v>
      </c>
      <c r="AJ6356">
        <v>10768000</v>
      </c>
    </row>
    <row r="6357" spans="1:36" x14ac:dyDescent="0.25">
      <c r="A6357">
        <v>651539</v>
      </c>
      <c r="B6357" t="s">
        <v>27811</v>
      </c>
      <c r="C6357" t="s">
        <v>68</v>
      </c>
      <c r="D6357" t="s">
        <v>565</v>
      </c>
      <c r="E6357" t="s">
        <v>566</v>
      </c>
      <c r="F6357" t="s">
        <v>71</v>
      </c>
      <c r="G6357" t="s">
        <v>72</v>
      </c>
      <c r="H6357" t="s">
        <v>17101</v>
      </c>
      <c r="I6357" t="s">
        <v>1589</v>
      </c>
      <c r="J6357" t="s">
        <v>27812</v>
      </c>
      <c r="K6357" t="s">
        <v>1591</v>
      </c>
      <c r="L6357" s="8">
        <v>34669</v>
      </c>
      <c r="M6357" t="s">
        <v>58</v>
      </c>
      <c r="N6357" t="s">
        <v>185</v>
      </c>
      <c r="P6357" t="s">
        <v>27813</v>
      </c>
      <c r="Q6357" s="8">
        <v>23743</v>
      </c>
      <c r="R6357" t="s">
        <v>61</v>
      </c>
      <c r="S6357" s="8">
        <v>34669</v>
      </c>
      <c r="T6357" s="8">
        <v>44228</v>
      </c>
      <c r="U6357" t="s">
        <v>27814</v>
      </c>
      <c r="V6357" t="s">
        <v>571</v>
      </c>
      <c r="W6357" t="s">
        <v>64</v>
      </c>
      <c r="X6357" t="s">
        <v>65</v>
      </c>
      <c r="Y6357">
        <v>-30000</v>
      </c>
      <c r="Z6357">
        <v>-30000</v>
      </c>
      <c r="AB6357">
        <v>-1380845</v>
      </c>
      <c r="AD6357">
        <v>5222000</v>
      </c>
      <c r="AE6357">
        <v>3203000</v>
      </c>
      <c r="AF6357">
        <v>2895000</v>
      </c>
      <c r="AG6357">
        <v>2</v>
      </c>
      <c r="AH6357">
        <v>1</v>
      </c>
      <c r="AI6357" t="s">
        <v>66</v>
      </c>
      <c r="AJ6357">
        <v>11320000</v>
      </c>
    </row>
    <row r="6358" spans="1:36" x14ac:dyDescent="0.25">
      <c r="A6358">
        <v>651540</v>
      </c>
      <c r="B6358" t="s">
        <v>27815</v>
      </c>
      <c r="C6358" t="s">
        <v>68</v>
      </c>
      <c r="D6358" t="s">
        <v>145</v>
      </c>
      <c r="E6358" t="s">
        <v>146</v>
      </c>
      <c r="F6358" t="s">
        <v>71</v>
      </c>
      <c r="G6358" t="s">
        <v>72</v>
      </c>
      <c r="H6358" t="s">
        <v>14753</v>
      </c>
      <c r="I6358" t="s">
        <v>2767</v>
      </c>
      <c r="J6358" t="s">
        <v>27816</v>
      </c>
      <c r="K6358" t="s">
        <v>12461</v>
      </c>
      <c r="L6358" s="8">
        <v>34669</v>
      </c>
      <c r="M6358" t="s">
        <v>58</v>
      </c>
      <c r="N6358" t="s">
        <v>77</v>
      </c>
      <c r="P6358" t="s">
        <v>80</v>
      </c>
      <c r="Q6358" s="8">
        <v>24066</v>
      </c>
      <c r="R6358" t="s">
        <v>61</v>
      </c>
      <c r="S6358" s="8">
        <v>34669</v>
      </c>
      <c r="T6358" s="8">
        <v>44531</v>
      </c>
      <c r="U6358" t="s">
        <v>27817</v>
      </c>
      <c r="V6358" t="s">
        <v>27818</v>
      </c>
      <c r="W6358" t="s">
        <v>64</v>
      </c>
      <c r="X6358" t="s">
        <v>333</v>
      </c>
      <c r="Y6358">
        <v>-55000</v>
      </c>
      <c r="Z6358">
        <v>-30000</v>
      </c>
      <c r="AB6358">
        <v>-80000</v>
      </c>
      <c r="AD6358">
        <v>5308000</v>
      </c>
      <c r="AE6358">
        <v>3345000</v>
      </c>
      <c r="AF6358">
        <v>4871000</v>
      </c>
      <c r="AG6358">
        <v>2</v>
      </c>
      <c r="AH6358">
        <v>1</v>
      </c>
      <c r="AI6358" t="s">
        <v>66</v>
      </c>
      <c r="AJ6358">
        <v>13524000</v>
      </c>
    </row>
    <row r="6359" spans="1:36" x14ac:dyDescent="0.25">
      <c r="A6359">
        <v>651542</v>
      </c>
      <c r="B6359" t="s">
        <v>27819</v>
      </c>
      <c r="C6359" t="s">
        <v>68</v>
      </c>
      <c r="D6359" t="s">
        <v>1048</v>
      </c>
      <c r="E6359" t="s">
        <v>1049</v>
      </c>
      <c r="F6359" t="s">
        <v>71</v>
      </c>
      <c r="G6359" t="s">
        <v>72</v>
      </c>
      <c r="H6359" t="s">
        <v>17259</v>
      </c>
      <c r="I6359" t="s">
        <v>758</v>
      </c>
      <c r="J6359" t="s">
        <v>27820</v>
      </c>
      <c r="K6359" t="s">
        <v>978</v>
      </c>
      <c r="L6359" s="8">
        <v>34669</v>
      </c>
      <c r="M6359" t="s">
        <v>58</v>
      </c>
      <c r="N6359" t="s">
        <v>185</v>
      </c>
      <c r="P6359" t="s">
        <v>27821</v>
      </c>
      <c r="Q6359" s="8">
        <v>23782</v>
      </c>
      <c r="R6359" t="s">
        <v>61</v>
      </c>
      <c r="S6359" s="8">
        <v>34669</v>
      </c>
      <c r="T6359" s="8">
        <v>44256</v>
      </c>
      <c r="U6359" t="s">
        <v>27822</v>
      </c>
      <c r="V6359" t="s">
        <v>26454</v>
      </c>
      <c r="W6359" t="s">
        <v>64</v>
      </c>
      <c r="X6359" t="s">
        <v>65</v>
      </c>
      <c r="Y6359">
        <v>-151000</v>
      </c>
      <c r="Z6359">
        <v>-30000</v>
      </c>
      <c r="AA6359">
        <v>-1750000</v>
      </c>
      <c r="AC6359">
        <v>-1650000</v>
      </c>
      <c r="AD6359">
        <v>4700000</v>
      </c>
      <c r="AE6359">
        <v>2966000</v>
      </c>
      <c r="AF6359">
        <v>2895000</v>
      </c>
      <c r="AG6359">
        <v>2</v>
      </c>
      <c r="AH6359">
        <v>1</v>
      </c>
      <c r="AI6359" t="s">
        <v>66</v>
      </c>
      <c r="AJ6359">
        <v>10561000</v>
      </c>
    </row>
    <row r="6360" spans="1:36" x14ac:dyDescent="0.25">
      <c r="A6360">
        <v>651543</v>
      </c>
      <c r="B6360" t="s">
        <v>27823</v>
      </c>
      <c r="C6360" t="s">
        <v>68</v>
      </c>
      <c r="D6360" t="s">
        <v>10881</v>
      </c>
      <c r="E6360" t="s">
        <v>10882</v>
      </c>
      <c r="F6360" t="s">
        <v>71</v>
      </c>
      <c r="G6360" t="s">
        <v>72</v>
      </c>
      <c r="H6360" t="s">
        <v>18106</v>
      </c>
      <c r="I6360" t="s">
        <v>985</v>
      </c>
      <c r="J6360" t="s">
        <v>27824</v>
      </c>
      <c r="K6360" t="s">
        <v>2005</v>
      </c>
      <c r="L6360" s="8">
        <v>34669</v>
      </c>
      <c r="M6360" t="s">
        <v>58</v>
      </c>
      <c r="N6360" t="s">
        <v>185</v>
      </c>
      <c r="P6360" t="s">
        <v>4110</v>
      </c>
      <c r="Q6360" s="8">
        <v>23826</v>
      </c>
      <c r="R6360" t="s">
        <v>61</v>
      </c>
      <c r="S6360" s="8">
        <v>34669</v>
      </c>
      <c r="T6360" s="8">
        <v>44287</v>
      </c>
      <c r="U6360" t="s">
        <v>27825</v>
      </c>
      <c r="V6360" t="s">
        <v>732</v>
      </c>
      <c r="W6360" t="s">
        <v>64</v>
      </c>
      <c r="X6360" t="s">
        <v>65</v>
      </c>
      <c r="Y6360">
        <v>-25000</v>
      </c>
      <c r="Z6360">
        <v>-30000</v>
      </c>
      <c r="AD6360">
        <v>4769000</v>
      </c>
      <c r="AE6360">
        <v>3010000</v>
      </c>
      <c r="AF6360">
        <v>2895000</v>
      </c>
      <c r="AG6360">
        <v>2</v>
      </c>
      <c r="AH6360">
        <v>1</v>
      </c>
      <c r="AI6360" t="s">
        <v>66</v>
      </c>
      <c r="AJ6360">
        <v>10674000</v>
      </c>
    </row>
    <row r="6361" spans="1:36" x14ac:dyDescent="0.25">
      <c r="A6361">
        <v>651545</v>
      </c>
      <c r="B6361" t="s">
        <v>27826</v>
      </c>
      <c r="C6361" t="s">
        <v>68</v>
      </c>
      <c r="D6361" t="s">
        <v>468</v>
      </c>
      <c r="E6361" t="s">
        <v>469</v>
      </c>
      <c r="F6361" t="s">
        <v>71</v>
      </c>
      <c r="G6361" t="s">
        <v>72</v>
      </c>
      <c r="H6361" t="s">
        <v>27827</v>
      </c>
      <c r="I6361" t="s">
        <v>27828</v>
      </c>
      <c r="J6361" t="s">
        <v>27829</v>
      </c>
      <c r="K6361" t="s">
        <v>27830</v>
      </c>
      <c r="L6361" s="8">
        <v>34669</v>
      </c>
      <c r="M6361" t="s">
        <v>58</v>
      </c>
      <c r="N6361" t="s">
        <v>185</v>
      </c>
      <c r="P6361" t="s">
        <v>2269</v>
      </c>
      <c r="Q6361" s="8">
        <v>23838</v>
      </c>
      <c r="R6361" t="s">
        <v>61</v>
      </c>
      <c r="S6361" s="8">
        <v>34669</v>
      </c>
      <c r="T6361" s="8">
        <v>44317</v>
      </c>
      <c r="U6361" t="s">
        <v>27831</v>
      </c>
      <c r="V6361" t="s">
        <v>5859</v>
      </c>
      <c r="W6361" t="s">
        <v>64</v>
      </c>
      <c r="X6361" t="s">
        <v>65</v>
      </c>
      <c r="Z6361">
        <v>-30000</v>
      </c>
      <c r="AD6361">
        <v>4843000</v>
      </c>
      <c r="AE6361">
        <v>2946000</v>
      </c>
      <c r="AF6361">
        <v>2895000</v>
      </c>
      <c r="AG6361">
        <v>2</v>
      </c>
      <c r="AH6361">
        <v>1</v>
      </c>
      <c r="AI6361" t="s">
        <v>66</v>
      </c>
      <c r="AJ6361">
        <v>10684000</v>
      </c>
    </row>
    <row r="6362" spans="1:36" x14ac:dyDescent="0.25">
      <c r="A6362">
        <v>651546</v>
      </c>
      <c r="B6362" t="s">
        <v>27832</v>
      </c>
      <c r="C6362" t="s">
        <v>68</v>
      </c>
      <c r="D6362" t="s">
        <v>1048</v>
      </c>
      <c r="E6362" t="s">
        <v>1049</v>
      </c>
      <c r="F6362" t="s">
        <v>71</v>
      </c>
      <c r="G6362" t="s">
        <v>72</v>
      </c>
      <c r="H6362" t="s">
        <v>27833</v>
      </c>
      <c r="I6362" t="s">
        <v>4788</v>
      </c>
      <c r="J6362" t="s">
        <v>27834</v>
      </c>
      <c r="K6362" t="s">
        <v>4790</v>
      </c>
      <c r="L6362" s="8">
        <v>34669</v>
      </c>
      <c r="M6362" t="s">
        <v>58</v>
      </c>
      <c r="N6362" t="s">
        <v>77</v>
      </c>
      <c r="P6362" t="s">
        <v>1053</v>
      </c>
      <c r="Q6362" s="8">
        <v>23849</v>
      </c>
      <c r="R6362" t="s">
        <v>61</v>
      </c>
      <c r="S6362" s="8">
        <v>34669</v>
      </c>
      <c r="T6362" s="8">
        <v>44317</v>
      </c>
      <c r="U6362" t="s">
        <v>27835</v>
      </c>
      <c r="V6362" t="s">
        <v>1053</v>
      </c>
      <c r="W6362" t="s">
        <v>64</v>
      </c>
      <c r="X6362" t="s">
        <v>65</v>
      </c>
      <c r="Y6362">
        <v>-251000</v>
      </c>
      <c r="Z6362">
        <v>-30000</v>
      </c>
      <c r="AA6362">
        <v>-2500000</v>
      </c>
      <c r="AB6362">
        <v>-225000</v>
      </c>
      <c r="AC6362">
        <v>-618000</v>
      </c>
      <c r="AD6362">
        <v>4965000</v>
      </c>
      <c r="AE6362">
        <v>3132000</v>
      </c>
      <c r="AF6362">
        <v>4871000</v>
      </c>
      <c r="AG6362">
        <v>2</v>
      </c>
      <c r="AH6362">
        <v>1</v>
      </c>
      <c r="AI6362" t="s">
        <v>66</v>
      </c>
      <c r="AJ6362">
        <v>12968000</v>
      </c>
    </row>
    <row r="6363" spans="1:36" x14ac:dyDescent="0.25">
      <c r="A6363">
        <v>651547</v>
      </c>
      <c r="B6363" t="s">
        <v>5420</v>
      </c>
      <c r="C6363" t="s">
        <v>68</v>
      </c>
      <c r="D6363" t="s">
        <v>1048</v>
      </c>
      <c r="E6363" t="s">
        <v>1049</v>
      </c>
      <c r="F6363" t="s">
        <v>71</v>
      </c>
      <c r="G6363" t="s">
        <v>72</v>
      </c>
      <c r="H6363" t="s">
        <v>26451</v>
      </c>
      <c r="I6363" t="s">
        <v>2010</v>
      </c>
      <c r="J6363" t="s">
        <v>27836</v>
      </c>
      <c r="K6363" t="s">
        <v>6213</v>
      </c>
      <c r="L6363" s="8">
        <v>34669</v>
      </c>
      <c r="M6363" t="s">
        <v>58</v>
      </c>
      <c r="N6363" t="s">
        <v>185</v>
      </c>
      <c r="P6363" t="s">
        <v>27837</v>
      </c>
      <c r="Q6363" s="8">
        <v>23852</v>
      </c>
      <c r="R6363" t="s">
        <v>61</v>
      </c>
      <c r="S6363" s="8">
        <v>34669</v>
      </c>
      <c r="T6363" s="8">
        <v>44317</v>
      </c>
      <c r="U6363" t="s">
        <v>27838</v>
      </c>
      <c r="V6363" t="s">
        <v>27839</v>
      </c>
      <c r="W6363" t="s">
        <v>64</v>
      </c>
      <c r="X6363" t="s">
        <v>65</v>
      </c>
      <c r="Y6363">
        <v>-126000</v>
      </c>
      <c r="Z6363">
        <v>-30000</v>
      </c>
      <c r="AA6363">
        <v>-3864000</v>
      </c>
      <c r="AC6363">
        <v>-550000</v>
      </c>
      <c r="AD6363">
        <v>4309000</v>
      </c>
      <c r="AE6363">
        <v>2651000</v>
      </c>
      <c r="AF6363">
        <v>1918000</v>
      </c>
      <c r="AG6363">
        <v>2</v>
      </c>
      <c r="AH6363">
        <v>1</v>
      </c>
      <c r="AI6363" t="s">
        <v>66</v>
      </c>
      <c r="AJ6363">
        <v>8878000</v>
      </c>
    </row>
    <row r="6364" spans="1:36" x14ac:dyDescent="0.25">
      <c r="A6364">
        <v>651548</v>
      </c>
      <c r="B6364" t="s">
        <v>27840</v>
      </c>
      <c r="C6364" t="s">
        <v>68</v>
      </c>
      <c r="D6364" t="s">
        <v>468</v>
      </c>
      <c r="E6364" t="s">
        <v>469</v>
      </c>
      <c r="F6364" t="s">
        <v>71</v>
      </c>
      <c r="G6364" t="s">
        <v>72</v>
      </c>
      <c r="H6364" t="s">
        <v>27841</v>
      </c>
      <c r="I6364" t="s">
        <v>27842</v>
      </c>
      <c r="J6364" t="s">
        <v>27843</v>
      </c>
      <c r="K6364" t="s">
        <v>876</v>
      </c>
      <c r="L6364" s="8">
        <v>34669</v>
      </c>
      <c r="M6364" t="s">
        <v>58</v>
      </c>
      <c r="N6364" t="s">
        <v>235</v>
      </c>
      <c r="P6364" t="s">
        <v>128</v>
      </c>
      <c r="Q6364" s="8">
        <v>23859</v>
      </c>
      <c r="R6364" t="s">
        <v>61</v>
      </c>
      <c r="S6364" s="8">
        <v>34669</v>
      </c>
      <c r="T6364" s="8">
        <v>44317</v>
      </c>
      <c r="U6364" t="s">
        <v>27844</v>
      </c>
      <c r="V6364" t="s">
        <v>5859</v>
      </c>
      <c r="W6364" t="s">
        <v>64</v>
      </c>
      <c r="X6364" t="s">
        <v>65</v>
      </c>
      <c r="Z6364">
        <v>-30000</v>
      </c>
      <c r="AD6364">
        <v>4367000</v>
      </c>
      <c r="AE6364">
        <v>2685000</v>
      </c>
      <c r="AF6364">
        <v>1918000</v>
      </c>
      <c r="AG6364">
        <v>2</v>
      </c>
      <c r="AH6364">
        <v>1</v>
      </c>
      <c r="AI6364" t="s">
        <v>66</v>
      </c>
      <c r="AJ6364">
        <v>8970000</v>
      </c>
    </row>
    <row r="6365" spans="1:36" x14ac:dyDescent="0.25">
      <c r="A6365">
        <v>651549</v>
      </c>
      <c r="B6365" t="s">
        <v>27845</v>
      </c>
      <c r="C6365" t="s">
        <v>68</v>
      </c>
      <c r="D6365" t="s">
        <v>1338</v>
      </c>
      <c r="E6365" t="s">
        <v>1339</v>
      </c>
      <c r="F6365" t="s">
        <v>71</v>
      </c>
      <c r="G6365" t="s">
        <v>72</v>
      </c>
      <c r="H6365" t="s">
        <v>27846</v>
      </c>
      <c r="I6365" t="s">
        <v>27847</v>
      </c>
      <c r="J6365" t="s">
        <v>27848</v>
      </c>
      <c r="K6365" t="s">
        <v>27849</v>
      </c>
      <c r="L6365" s="8">
        <v>34669</v>
      </c>
      <c r="M6365" t="s">
        <v>58</v>
      </c>
      <c r="N6365" t="s">
        <v>185</v>
      </c>
      <c r="P6365" t="s">
        <v>615</v>
      </c>
      <c r="Q6365" s="8">
        <v>23866</v>
      </c>
      <c r="R6365" t="s">
        <v>61</v>
      </c>
      <c r="S6365" s="8">
        <v>34669</v>
      </c>
      <c r="T6365" s="8">
        <v>44348</v>
      </c>
      <c r="U6365" t="s">
        <v>27850</v>
      </c>
      <c r="V6365" t="s">
        <v>27851</v>
      </c>
      <c r="W6365" t="s">
        <v>64</v>
      </c>
      <c r="X6365" t="s">
        <v>65</v>
      </c>
      <c r="Y6365">
        <v>-50000</v>
      </c>
      <c r="Z6365">
        <v>-30000</v>
      </c>
      <c r="AD6365">
        <v>4997000</v>
      </c>
      <c r="AE6365">
        <v>3038000</v>
      </c>
      <c r="AF6365">
        <v>2895000</v>
      </c>
      <c r="AG6365">
        <v>2</v>
      </c>
      <c r="AH6365">
        <v>1</v>
      </c>
      <c r="AI6365" t="s">
        <v>66</v>
      </c>
      <c r="AJ6365">
        <v>10930000</v>
      </c>
    </row>
    <row r="6366" spans="1:36" x14ac:dyDescent="0.25">
      <c r="A6366">
        <v>651550</v>
      </c>
      <c r="B6366" t="s">
        <v>27852</v>
      </c>
      <c r="C6366" t="s">
        <v>68</v>
      </c>
      <c r="D6366" t="s">
        <v>2793</v>
      </c>
      <c r="E6366" t="s">
        <v>2794</v>
      </c>
      <c r="F6366" t="s">
        <v>71</v>
      </c>
      <c r="G6366" t="s">
        <v>72</v>
      </c>
      <c r="H6366" t="s">
        <v>9116</v>
      </c>
      <c r="I6366" t="s">
        <v>1000</v>
      </c>
      <c r="J6366" t="s">
        <v>27853</v>
      </c>
      <c r="K6366" t="s">
        <v>1002</v>
      </c>
      <c r="L6366" s="8">
        <v>34669</v>
      </c>
      <c r="M6366" t="s">
        <v>58</v>
      </c>
      <c r="N6366" t="s">
        <v>77</v>
      </c>
      <c r="P6366" t="s">
        <v>615</v>
      </c>
      <c r="Q6366" s="8">
        <v>23866</v>
      </c>
      <c r="R6366" t="s">
        <v>61</v>
      </c>
      <c r="S6366" s="8">
        <v>34669</v>
      </c>
      <c r="T6366" s="8">
        <v>44348</v>
      </c>
      <c r="U6366" t="s">
        <v>27854</v>
      </c>
      <c r="V6366" t="s">
        <v>615</v>
      </c>
      <c r="W6366" t="s">
        <v>64</v>
      </c>
      <c r="X6366" t="s">
        <v>65</v>
      </c>
      <c r="Z6366">
        <v>-30000</v>
      </c>
      <c r="AD6366">
        <v>5451000</v>
      </c>
      <c r="AE6366">
        <v>3435000</v>
      </c>
      <c r="AF6366">
        <v>4871000</v>
      </c>
      <c r="AG6366">
        <v>2</v>
      </c>
      <c r="AH6366">
        <v>1</v>
      </c>
      <c r="AI6366" t="s">
        <v>66</v>
      </c>
      <c r="AJ6366">
        <v>13757000</v>
      </c>
    </row>
    <row r="6367" spans="1:36" x14ac:dyDescent="0.25">
      <c r="A6367">
        <v>651551</v>
      </c>
      <c r="B6367" t="s">
        <v>27855</v>
      </c>
      <c r="C6367" t="s">
        <v>68</v>
      </c>
      <c r="D6367" t="s">
        <v>1048</v>
      </c>
      <c r="E6367" t="s">
        <v>1049</v>
      </c>
      <c r="F6367" t="s">
        <v>71</v>
      </c>
      <c r="G6367" t="s">
        <v>72</v>
      </c>
      <c r="H6367" t="s">
        <v>27856</v>
      </c>
      <c r="I6367" t="s">
        <v>74</v>
      </c>
      <c r="J6367" t="s">
        <v>27857</v>
      </c>
      <c r="K6367" t="s">
        <v>76</v>
      </c>
      <c r="L6367" s="8">
        <v>34669</v>
      </c>
      <c r="M6367" t="s">
        <v>58</v>
      </c>
      <c r="N6367" t="s">
        <v>77</v>
      </c>
      <c r="P6367" t="s">
        <v>27858</v>
      </c>
      <c r="Q6367" s="8">
        <v>23868</v>
      </c>
      <c r="R6367" t="s">
        <v>61</v>
      </c>
      <c r="S6367" s="8">
        <v>34669</v>
      </c>
      <c r="T6367" s="8">
        <v>44348</v>
      </c>
      <c r="U6367" t="s">
        <v>27859</v>
      </c>
      <c r="V6367" t="s">
        <v>27839</v>
      </c>
      <c r="W6367" t="s">
        <v>64</v>
      </c>
      <c r="X6367" t="s">
        <v>65</v>
      </c>
      <c r="Y6367">
        <v>-121000</v>
      </c>
      <c r="Z6367">
        <v>-30000</v>
      </c>
      <c r="AA6367">
        <v>-4667000</v>
      </c>
      <c r="AB6367">
        <v>-252500</v>
      </c>
      <c r="AC6367">
        <v>-1098667</v>
      </c>
      <c r="AD6367">
        <v>5056000</v>
      </c>
      <c r="AE6367">
        <v>3188000</v>
      </c>
      <c r="AF6367">
        <v>4871000</v>
      </c>
      <c r="AG6367">
        <v>2</v>
      </c>
      <c r="AH6367">
        <v>1</v>
      </c>
      <c r="AI6367" t="s">
        <v>66</v>
      </c>
      <c r="AJ6367">
        <v>13115000</v>
      </c>
    </row>
    <row r="6368" spans="1:36" x14ac:dyDescent="0.25">
      <c r="A6368">
        <v>651555</v>
      </c>
      <c r="B6368" t="s">
        <v>27860</v>
      </c>
      <c r="C6368" t="s">
        <v>68</v>
      </c>
      <c r="D6368" t="s">
        <v>1338</v>
      </c>
      <c r="E6368" t="s">
        <v>1339</v>
      </c>
      <c r="F6368" t="s">
        <v>71</v>
      </c>
      <c r="G6368" t="s">
        <v>72</v>
      </c>
      <c r="H6368" t="s">
        <v>27861</v>
      </c>
      <c r="I6368" t="s">
        <v>27862</v>
      </c>
      <c r="J6368" t="s">
        <v>27863</v>
      </c>
      <c r="K6368" t="s">
        <v>27864</v>
      </c>
      <c r="L6368" s="8">
        <v>34669</v>
      </c>
      <c r="M6368" t="s">
        <v>58</v>
      </c>
      <c r="N6368" t="s">
        <v>185</v>
      </c>
      <c r="P6368" t="s">
        <v>199</v>
      </c>
      <c r="Q6368" s="8">
        <v>23890</v>
      </c>
      <c r="R6368" t="s">
        <v>61</v>
      </c>
      <c r="S6368" s="8">
        <v>34669</v>
      </c>
      <c r="T6368" s="8">
        <v>44348</v>
      </c>
      <c r="U6368" t="s">
        <v>27865</v>
      </c>
      <c r="V6368" t="s">
        <v>14354</v>
      </c>
      <c r="W6368" t="s">
        <v>64</v>
      </c>
      <c r="X6368" t="s">
        <v>65</v>
      </c>
      <c r="Y6368">
        <v>-50000</v>
      </c>
      <c r="Z6368">
        <v>-30000</v>
      </c>
      <c r="AD6368">
        <v>4821000</v>
      </c>
      <c r="AE6368">
        <v>2960000</v>
      </c>
      <c r="AF6368">
        <v>2895000</v>
      </c>
      <c r="AG6368">
        <v>2</v>
      </c>
      <c r="AH6368">
        <v>1</v>
      </c>
      <c r="AI6368" t="s">
        <v>66</v>
      </c>
      <c r="AJ6368">
        <v>10676000</v>
      </c>
    </row>
    <row r="6369" spans="1:36" x14ac:dyDescent="0.25">
      <c r="A6369">
        <v>651556</v>
      </c>
      <c r="B6369" t="s">
        <v>12746</v>
      </c>
      <c r="C6369" t="s">
        <v>68</v>
      </c>
      <c r="D6369" t="s">
        <v>1048</v>
      </c>
      <c r="E6369" t="s">
        <v>1049</v>
      </c>
      <c r="F6369" t="s">
        <v>71</v>
      </c>
      <c r="G6369" t="s">
        <v>72</v>
      </c>
      <c r="H6369" t="s">
        <v>27866</v>
      </c>
      <c r="I6369" t="s">
        <v>17206</v>
      </c>
      <c r="J6369" t="s">
        <v>27867</v>
      </c>
      <c r="K6369" t="s">
        <v>27868</v>
      </c>
      <c r="L6369" s="8">
        <v>34669</v>
      </c>
      <c r="M6369" t="s">
        <v>58</v>
      </c>
      <c r="N6369" t="s">
        <v>185</v>
      </c>
      <c r="P6369" t="s">
        <v>27869</v>
      </c>
      <c r="Q6369" s="8">
        <v>23907</v>
      </c>
      <c r="R6369" t="s">
        <v>61</v>
      </c>
      <c r="S6369" s="8">
        <v>34669</v>
      </c>
      <c r="T6369" s="8">
        <v>44378</v>
      </c>
      <c r="U6369" t="s">
        <v>27870</v>
      </c>
      <c r="V6369" t="s">
        <v>1053</v>
      </c>
      <c r="W6369" t="s">
        <v>64</v>
      </c>
      <c r="X6369" t="s">
        <v>65</v>
      </c>
      <c r="Y6369">
        <v>-103000</v>
      </c>
      <c r="Z6369">
        <v>-30000</v>
      </c>
      <c r="AB6369">
        <v>-420000</v>
      </c>
      <c r="AD6369">
        <v>4656000</v>
      </c>
      <c r="AE6369">
        <v>2940000</v>
      </c>
      <c r="AF6369">
        <v>2895000</v>
      </c>
      <c r="AG6369">
        <v>2</v>
      </c>
      <c r="AH6369">
        <v>1</v>
      </c>
      <c r="AI6369" t="s">
        <v>66</v>
      </c>
      <c r="AJ6369">
        <v>10491000</v>
      </c>
    </row>
    <row r="6370" spans="1:36" x14ac:dyDescent="0.25">
      <c r="A6370">
        <v>651557</v>
      </c>
      <c r="B6370" t="s">
        <v>27871</v>
      </c>
      <c r="C6370" t="s">
        <v>68</v>
      </c>
      <c r="D6370" t="s">
        <v>628</v>
      </c>
      <c r="E6370" t="s">
        <v>629</v>
      </c>
      <c r="F6370" t="s">
        <v>71</v>
      </c>
      <c r="G6370" t="s">
        <v>72</v>
      </c>
      <c r="H6370" t="s">
        <v>23667</v>
      </c>
      <c r="I6370" t="s">
        <v>7655</v>
      </c>
      <c r="J6370" t="s">
        <v>27872</v>
      </c>
      <c r="K6370" t="s">
        <v>6483</v>
      </c>
      <c r="L6370" s="8">
        <v>34669</v>
      </c>
      <c r="M6370" t="s">
        <v>58</v>
      </c>
      <c r="N6370" t="s">
        <v>185</v>
      </c>
      <c r="P6370" t="s">
        <v>27873</v>
      </c>
      <c r="Q6370" s="8">
        <v>23941</v>
      </c>
      <c r="R6370" t="s">
        <v>61</v>
      </c>
      <c r="S6370" s="8">
        <v>34669</v>
      </c>
      <c r="T6370" s="8">
        <v>44409</v>
      </c>
      <c r="U6370" t="s">
        <v>27874</v>
      </c>
      <c r="V6370" t="s">
        <v>632</v>
      </c>
      <c r="W6370" t="s">
        <v>64</v>
      </c>
      <c r="X6370" t="s">
        <v>65</v>
      </c>
      <c r="Y6370">
        <v>-25000</v>
      </c>
      <c r="Z6370">
        <v>-30000</v>
      </c>
      <c r="AA6370">
        <v>-2500000</v>
      </c>
      <c r="AB6370">
        <v>-308500</v>
      </c>
      <c r="AC6370">
        <v>-2100000</v>
      </c>
      <c r="AD6370">
        <v>4399000</v>
      </c>
      <c r="AE6370">
        <v>2705000</v>
      </c>
      <c r="AF6370">
        <v>2895000</v>
      </c>
      <c r="AG6370">
        <v>2</v>
      </c>
      <c r="AH6370">
        <v>1</v>
      </c>
      <c r="AI6370" t="s">
        <v>66</v>
      </c>
      <c r="AJ6370">
        <v>9999000</v>
      </c>
    </row>
    <row r="6371" spans="1:36" x14ac:dyDescent="0.25">
      <c r="A6371">
        <v>651558</v>
      </c>
      <c r="B6371" t="s">
        <v>20491</v>
      </c>
      <c r="C6371" t="s">
        <v>68</v>
      </c>
      <c r="D6371" t="s">
        <v>6529</v>
      </c>
      <c r="E6371" t="s">
        <v>6530</v>
      </c>
      <c r="F6371" t="s">
        <v>71</v>
      </c>
      <c r="G6371" t="s">
        <v>72</v>
      </c>
      <c r="H6371" t="s">
        <v>27875</v>
      </c>
      <c r="I6371" t="s">
        <v>985</v>
      </c>
      <c r="J6371" t="s">
        <v>27876</v>
      </c>
      <c r="K6371" t="s">
        <v>1418</v>
      </c>
      <c r="L6371" s="8">
        <v>34669</v>
      </c>
      <c r="M6371" t="s">
        <v>58</v>
      </c>
      <c r="N6371" t="s">
        <v>77</v>
      </c>
      <c r="P6371" t="s">
        <v>2797</v>
      </c>
      <c r="Q6371" s="8">
        <v>23966</v>
      </c>
      <c r="R6371" t="s">
        <v>61</v>
      </c>
      <c r="S6371" s="8">
        <v>34669</v>
      </c>
      <c r="T6371" s="8">
        <v>44440</v>
      </c>
      <c r="U6371" t="s">
        <v>27877</v>
      </c>
      <c r="V6371" t="s">
        <v>2797</v>
      </c>
      <c r="W6371" t="s">
        <v>64</v>
      </c>
      <c r="X6371" t="s">
        <v>65</v>
      </c>
      <c r="Y6371">
        <v>-125000</v>
      </c>
      <c r="Z6371">
        <v>-30000</v>
      </c>
      <c r="AD6371">
        <v>5324000</v>
      </c>
      <c r="AE6371">
        <v>3355000</v>
      </c>
      <c r="AF6371">
        <v>4871000</v>
      </c>
      <c r="AG6371">
        <v>2</v>
      </c>
      <c r="AH6371">
        <v>1</v>
      </c>
      <c r="AI6371" t="s">
        <v>66</v>
      </c>
      <c r="AJ6371">
        <v>13550000</v>
      </c>
    </row>
    <row r="6372" spans="1:36" x14ac:dyDescent="0.25">
      <c r="A6372">
        <v>651560</v>
      </c>
      <c r="B6372" t="s">
        <v>9128</v>
      </c>
      <c r="C6372" t="s">
        <v>68</v>
      </c>
      <c r="D6372" t="s">
        <v>618</v>
      </c>
      <c r="E6372" t="s">
        <v>619</v>
      </c>
      <c r="F6372" t="s">
        <v>71</v>
      </c>
      <c r="G6372" t="s">
        <v>72</v>
      </c>
      <c r="H6372" t="s">
        <v>27878</v>
      </c>
      <c r="I6372" t="s">
        <v>27879</v>
      </c>
      <c r="J6372" t="s">
        <v>27880</v>
      </c>
      <c r="K6372" t="s">
        <v>27881</v>
      </c>
      <c r="L6372" s="8">
        <v>34669</v>
      </c>
      <c r="M6372" t="s">
        <v>58</v>
      </c>
      <c r="N6372" t="s">
        <v>185</v>
      </c>
      <c r="P6372" t="s">
        <v>10470</v>
      </c>
      <c r="Q6372" s="8">
        <v>23997</v>
      </c>
      <c r="R6372" t="s">
        <v>61</v>
      </c>
      <c r="S6372" s="8">
        <v>34669</v>
      </c>
      <c r="T6372" s="8">
        <v>44470</v>
      </c>
      <c r="U6372" t="s">
        <v>27882</v>
      </c>
      <c r="V6372" t="s">
        <v>1078</v>
      </c>
      <c r="W6372" t="s">
        <v>64</v>
      </c>
      <c r="X6372" t="s">
        <v>65</v>
      </c>
      <c r="Y6372">
        <v>-300000</v>
      </c>
      <c r="Z6372">
        <v>-30000</v>
      </c>
      <c r="AA6372">
        <v>-4667000</v>
      </c>
      <c r="AB6372">
        <v>-175000</v>
      </c>
      <c r="AD6372">
        <v>4826000</v>
      </c>
      <c r="AE6372">
        <v>3045000</v>
      </c>
      <c r="AF6372">
        <v>2895000</v>
      </c>
      <c r="AG6372">
        <v>2</v>
      </c>
      <c r="AH6372">
        <v>1</v>
      </c>
      <c r="AI6372" t="s">
        <v>66</v>
      </c>
      <c r="AJ6372">
        <v>10766000</v>
      </c>
    </row>
    <row r="6373" spans="1:36" x14ac:dyDescent="0.25">
      <c r="A6373">
        <v>651561</v>
      </c>
      <c r="B6373" t="s">
        <v>16845</v>
      </c>
      <c r="C6373" t="s">
        <v>68</v>
      </c>
      <c r="D6373" t="s">
        <v>10881</v>
      </c>
      <c r="E6373" t="s">
        <v>10882</v>
      </c>
      <c r="F6373" t="s">
        <v>71</v>
      </c>
      <c r="G6373" t="s">
        <v>72</v>
      </c>
      <c r="H6373" t="s">
        <v>18106</v>
      </c>
      <c r="I6373" t="s">
        <v>985</v>
      </c>
      <c r="J6373" t="s">
        <v>27883</v>
      </c>
      <c r="K6373" t="s">
        <v>7514</v>
      </c>
      <c r="L6373" s="8">
        <v>34669</v>
      </c>
      <c r="M6373" t="s">
        <v>58</v>
      </c>
      <c r="N6373" t="s">
        <v>235</v>
      </c>
      <c r="P6373" t="s">
        <v>7421</v>
      </c>
      <c r="Q6373" s="8">
        <v>24010</v>
      </c>
      <c r="R6373" t="s">
        <v>61</v>
      </c>
      <c r="S6373" s="8">
        <v>34669</v>
      </c>
      <c r="T6373" s="8">
        <v>44470</v>
      </c>
      <c r="U6373" t="s">
        <v>27884</v>
      </c>
      <c r="V6373" t="s">
        <v>27885</v>
      </c>
      <c r="W6373" t="s">
        <v>64</v>
      </c>
      <c r="X6373" t="s">
        <v>65</v>
      </c>
      <c r="Y6373">
        <v>-25000</v>
      </c>
      <c r="Z6373">
        <v>-30000</v>
      </c>
      <c r="AD6373">
        <v>4275000</v>
      </c>
      <c r="AE6373">
        <v>2630000</v>
      </c>
      <c r="AF6373">
        <v>1918000</v>
      </c>
      <c r="AG6373">
        <v>2</v>
      </c>
      <c r="AH6373">
        <v>1</v>
      </c>
      <c r="AI6373" t="s">
        <v>66</v>
      </c>
      <c r="AJ6373">
        <v>8823000</v>
      </c>
    </row>
    <row r="6374" spans="1:36" x14ac:dyDescent="0.25">
      <c r="A6374">
        <v>651563</v>
      </c>
      <c r="B6374" t="s">
        <v>27886</v>
      </c>
      <c r="C6374" t="s">
        <v>68</v>
      </c>
      <c r="D6374" t="s">
        <v>468</v>
      </c>
      <c r="E6374" t="s">
        <v>469</v>
      </c>
      <c r="F6374" t="s">
        <v>71</v>
      </c>
      <c r="G6374" t="s">
        <v>72</v>
      </c>
      <c r="H6374" t="s">
        <v>1120</v>
      </c>
      <c r="I6374" t="s">
        <v>1121</v>
      </c>
      <c r="J6374" t="s">
        <v>27887</v>
      </c>
      <c r="K6374" t="s">
        <v>1123</v>
      </c>
      <c r="L6374" s="8">
        <v>34669</v>
      </c>
      <c r="M6374" t="s">
        <v>58</v>
      </c>
      <c r="N6374" t="s">
        <v>185</v>
      </c>
      <c r="P6374" t="s">
        <v>624</v>
      </c>
      <c r="Q6374" s="8">
        <v>24083</v>
      </c>
      <c r="R6374" t="s">
        <v>61</v>
      </c>
      <c r="S6374" s="8">
        <v>34669</v>
      </c>
      <c r="T6374" s="8">
        <v>44562</v>
      </c>
      <c r="U6374" t="s">
        <v>27888</v>
      </c>
      <c r="V6374" t="s">
        <v>615</v>
      </c>
      <c r="W6374" t="s">
        <v>64</v>
      </c>
      <c r="X6374" t="s">
        <v>65</v>
      </c>
      <c r="Z6374">
        <v>-30000</v>
      </c>
      <c r="AD6374">
        <v>4514000</v>
      </c>
      <c r="AE6374">
        <v>2852000</v>
      </c>
      <c r="AF6374">
        <v>2895000</v>
      </c>
      <c r="AG6374">
        <v>2</v>
      </c>
      <c r="AH6374">
        <v>1</v>
      </c>
      <c r="AI6374" t="s">
        <v>66</v>
      </c>
      <c r="AJ6374">
        <v>10261000</v>
      </c>
    </row>
    <row r="6375" spans="1:36" x14ac:dyDescent="0.25">
      <c r="A6375">
        <v>651564</v>
      </c>
      <c r="B6375" t="s">
        <v>27889</v>
      </c>
      <c r="C6375" t="s">
        <v>68</v>
      </c>
      <c r="D6375" t="s">
        <v>706</v>
      </c>
      <c r="E6375" t="s">
        <v>707</v>
      </c>
      <c r="F6375" t="s">
        <v>71</v>
      </c>
      <c r="G6375" t="s">
        <v>72</v>
      </c>
      <c r="H6375" t="s">
        <v>14341</v>
      </c>
      <c r="I6375" t="s">
        <v>949</v>
      </c>
      <c r="J6375" t="s">
        <v>27890</v>
      </c>
      <c r="K6375" t="s">
        <v>2769</v>
      </c>
      <c r="L6375" s="8">
        <v>34669</v>
      </c>
      <c r="M6375" t="s">
        <v>58</v>
      </c>
      <c r="N6375" t="s">
        <v>185</v>
      </c>
      <c r="P6375" t="s">
        <v>27891</v>
      </c>
      <c r="Q6375" s="8">
        <v>24090</v>
      </c>
      <c r="R6375" t="s">
        <v>61</v>
      </c>
      <c r="S6375" s="8">
        <v>34669</v>
      </c>
      <c r="T6375" s="8">
        <v>44562</v>
      </c>
      <c r="U6375" t="s">
        <v>27892</v>
      </c>
      <c r="V6375" t="s">
        <v>1115</v>
      </c>
      <c r="W6375" t="s">
        <v>64</v>
      </c>
      <c r="X6375" t="s">
        <v>333</v>
      </c>
      <c r="Z6375">
        <v>-30000</v>
      </c>
      <c r="AD6375">
        <v>5060000</v>
      </c>
      <c r="AE6375">
        <v>3192000</v>
      </c>
      <c r="AF6375">
        <v>2895000</v>
      </c>
      <c r="AG6375">
        <v>2</v>
      </c>
      <c r="AH6375">
        <v>1</v>
      </c>
      <c r="AI6375" t="s">
        <v>66</v>
      </c>
      <c r="AJ6375">
        <v>11147000</v>
      </c>
    </row>
    <row r="6376" spans="1:36" x14ac:dyDescent="0.25">
      <c r="A6376">
        <v>651566</v>
      </c>
      <c r="B6376" t="s">
        <v>178</v>
      </c>
      <c r="C6376" t="s">
        <v>165</v>
      </c>
      <c r="D6376" t="s">
        <v>18001</v>
      </c>
      <c r="E6376" t="s">
        <v>18002</v>
      </c>
      <c r="F6376" t="s">
        <v>168</v>
      </c>
      <c r="G6376" t="s">
        <v>169</v>
      </c>
      <c r="H6376" t="s">
        <v>18003</v>
      </c>
      <c r="I6376" t="s">
        <v>1664</v>
      </c>
      <c r="J6376" t="s">
        <v>27893</v>
      </c>
      <c r="K6376" t="s">
        <v>1932</v>
      </c>
      <c r="L6376" s="8">
        <v>34608</v>
      </c>
      <c r="M6376" t="s">
        <v>58</v>
      </c>
      <c r="N6376" t="s">
        <v>235</v>
      </c>
      <c r="P6376" t="s">
        <v>27894</v>
      </c>
      <c r="Q6376" s="8">
        <v>23868</v>
      </c>
      <c r="R6376" t="s">
        <v>61</v>
      </c>
      <c r="S6376" s="8">
        <v>34608</v>
      </c>
      <c r="T6376" s="8">
        <v>44348</v>
      </c>
      <c r="U6376" t="s">
        <v>27895</v>
      </c>
      <c r="V6376" t="s">
        <v>3958</v>
      </c>
      <c r="W6376" t="s">
        <v>64</v>
      </c>
      <c r="X6376" t="s">
        <v>65</v>
      </c>
      <c r="Z6376">
        <v>-30000</v>
      </c>
      <c r="AB6376">
        <v>-100000</v>
      </c>
      <c r="AD6376">
        <v>4312000</v>
      </c>
      <c r="AE6376">
        <v>2578000</v>
      </c>
      <c r="AF6376">
        <v>1918000</v>
      </c>
      <c r="AG6376">
        <v>2</v>
      </c>
      <c r="AH6376">
        <v>1</v>
      </c>
      <c r="AI6376" t="s">
        <v>66</v>
      </c>
      <c r="AJ6376">
        <v>8808000</v>
      </c>
    </row>
    <row r="6377" spans="1:36" x14ac:dyDescent="0.25">
      <c r="A6377">
        <v>651567</v>
      </c>
      <c r="B6377" t="s">
        <v>27896</v>
      </c>
      <c r="C6377" t="s">
        <v>752</v>
      </c>
      <c r="D6377" t="s">
        <v>7136</v>
      </c>
      <c r="E6377" t="s">
        <v>7137</v>
      </c>
      <c r="F6377" t="s">
        <v>755</v>
      </c>
      <c r="G6377" t="s">
        <v>756</v>
      </c>
      <c r="H6377" t="s">
        <v>27897</v>
      </c>
      <c r="I6377" t="s">
        <v>27898</v>
      </c>
      <c r="J6377" t="s">
        <v>27899</v>
      </c>
      <c r="K6377" t="s">
        <v>27900</v>
      </c>
      <c r="L6377" s="8">
        <v>34608</v>
      </c>
      <c r="M6377" t="s">
        <v>58</v>
      </c>
      <c r="N6377" t="s">
        <v>185</v>
      </c>
      <c r="P6377" t="s">
        <v>5503</v>
      </c>
      <c r="Q6377" s="8">
        <v>23888</v>
      </c>
      <c r="R6377" t="s">
        <v>61</v>
      </c>
      <c r="S6377" s="8">
        <v>34608</v>
      </c>
      <c r="T6377" s="8">
        <v>44348</v>
      </c>
      <c r="U6377" t="s">
        <v>27901</v>
      </c>
      <c r="V6377" t="s">
        <v>27902</v>
      </c>
      <c r="W6377" t="s">
        <v>64</v>
      </c>
      <c r="X6377" t="s">
        <v>333</v>
      </c>
      <c r="Y6377">
        <v>-200000</v>
      </c>
      <c r="Z6377">
        <v>-30000</v>
      </c>
      <c r="AA6377">
        <v>-5417000</v>
      </c>
      <c r="AB6377">
        <v>-1320000</v>
      </c>
      <c r="AD6377">
        <v>4426000</v>
      </c>
      <c r="AE6377">
        <v>2797000</v>
      </c>
      <c r="AF6377">
        <v>2895000</v>
      </c>
      <c r="AG6377">
        <v>2</v>
      </c>
      <c r="AH6377">
        <v>1</v>
      </c>
      <c r="AI6377" t="s">
        <v>66</v>
      </c>
      <c r="AJ6377">
        <v>10118000</v>
      </c>
    </row>
    <row r="6378" spans="1:36" x14ac:dyDescent="0.25">
      <c r="A6378">
        <v>651573</v>
      </c>
      <c r="B6378" t="s">
        <v>27903</v>
      </c>
      <c r="C6378" t="s">
        <v>752</v>
      </c>
      <c r="D6378" t="s">
        <v>913</v>
      </c>
      <c r="E6378" t="s">
        <v>914</v>
      </c>
      <c r="F6378" t="s">
        <v>755</v>
      </c>
      <c r="G6378" t="s">
        <v>756</v>
      </c>
      <c r="H6378" t="s">
        <v>27904</v>
      </c>
      <c r="I6378" t="s">
        <v>1214</v>
      </c>
      <c r="J6378" t="s">
        <v>27905</v>
      </c>
      <c r="K6378" t="s">
        <v>1913</v>
      </c>
      <c r="L6378" s="8">
        <v>34608</v>
      </c>
      <c r="M6378" t="s">
        <v>58</v>
      </c>
      <c r="N6378" t="s">
        <v>77</v>
      </c>
      <c r="P6378" t="s">
        <v>2962</v>
      </c>
      <c r="Q6378" s="8">
        <v>24048</v>
      </c>
      <c r="R6378" t="s">
        <v>61</v>
      </c>
      <c r="S6378" s="8">
        <v>34608</v>
      </c>
      <c r="T6378" s="8">
        <v>44531</v>
      </c>
      <c r="U6378" t="s">
        <v>27906</v>
      </c>
      <c r="V6378" t="s">
        <v>6223</v>
      </c>
      <c r="W6378" t="s">
        <v>64</v>
      </c>
      <c r="X6378" t="s">
        <v>65</v>
      </c>
      <c r="Y6378">
        <v>-100000</v>
      </c>
      <c r="Z6378">
        <v>-30000</v>
      </c>
      <c r="AD6378">
        <v>6074000</v>
      </c>
      <c r="AE6378">
        <v>3821000</v>
      </c>
      <c r="AF6378">
        <v>4871000</v>
      </c>
      <c r="AG6378">
        <v>2</v>
      </c>
      <c r="AH6378">
        <v>1</v>
      </c>
      <c r="AI6378" t="s">
        <v>66</v>
      </c>
      <c r="AJ6378">
        <v>14766000</v>
      </c>
    </row>
    <row r="6379" spans="1:36" x14ac:dyDescent="0.25">
      <c r="A6379">
        <v>651575</v>
      </c>
      <c r="B6379" t="s">
        <v>27907</v>
      </c>
      <c r="C6379" t="s">
        <v>752</v>
      </c>
      <c r="D6379" t="s">
        <v>7136</v>
      </c>
      <c r="E6379" t="s">
        <v>7137</v>
      </c>
      <c r="F6379" t="s">
        <v>755</v>
      </c>
      <c r="G6379" t="s">
        <v>756</v>
      </c>
      <c r="H6379" t="s">
        <v>7138</v>
      </c>
      <c r="I6379" t="s">
        <v>1021</v>
      </c>
      <c r="J6379" t="s">
        <v>27908</v>
      </c>
      <c r="K6379" t="s">
        <v>4079</v>
      </c>
      <c r="L6379" s="8">
        <v>34608</v>
      </c>
      <c r="M6379" t="s">
        <v>58</v>
      </c>
      <c r="N6379" t="s">
        <v>235</v>
      </c>
      <c r="P6379" t="s">
        <v>27909</v>
      </c>
      <c r="Q6379" s="8">
        <v>24082</v>
      </c>
      <c r="R6379" t="s">
        <v>61</v>
      </c>
      <c r="S6379" s="8">
        <v>34608</v>
      </c>
      <c r="T6379" s="8">
        <v>44562</v>
      </c>
      <c r="U6379" t="s">
        <v>27910</v>
      </c>
      <c r="V6379" t="s">
        <v>27911</v>
      </c>
      <c r="W6379" t="s">
        <v>64</v>
      </c>
      <c r="X6379" t="s">
        <v>333</v>
      </c>
      <c r="Y6379">
        <v>-200000</v>
      </c>
      <c r="Z6379">
        <v>-30000</v>
      </c>
      <c r="AA6379">
        <v>-4177000</v>
      </c>
      <c r="AD6379">
        <v>4009000</v>
      </c>
      <c r="AE6379">
        <v>2445000</v>
      </c>
      <c r="AF6379">
        <v>1918000</v>
      </c>
      <c r="AG6379">
        <v>2</v>
      </c>
      <c r="AH6379">
        <v>1</v>
      </c>
      <c r="AI6379" t="s">
        <v>66</v>
      </c>
      <c r="AJ6379">
        <v>8372000</v>
      </c>
    </row>
    <row r="6380" spans="1:36" x14ac:dyDescent="0.25">
      <c r="A6380">
        <v>651577</v>
      </c>
      <c r="B6380" t="s">
        <v>6201</v>
      </c>
      <c r="C6380" t="s">
        <v>752</v>
      </c>
      <c r="D6380" t="s">
        <v>1902</v>
      </c>
      <c r="E6380" t="s">
        <v>1903</v>
      </c>
      <c r="F6380" t="s">
        <v>755</v>
      </c>
      <c r="G6380" t="s">
        <v>756</v>
      </c>
      <c r="H6380" t="s">
        <v>5554</v>
      </c>
      <c r="I6380" t="s">
        <v>964</v>
      </c>
      <c r="J6380" t="s">
        <v>27912</v>
      </c>
      <c r="K6380" t="s">
        <v>3693</v>
      </c>
      <c r="L6380" s="8">
        <v>34700</v>
      </c>
      <c r="M6380" t="s">
        <v>58</v>
      </c>
      <c r="N6380" t="s">
        <v>185</v>
      </c>
      <c r="P6380" t="s">
        <v>1907</v>
      </c>
      <c r="Q6380" s="8">
        <v>23774</v>
      </c>
      <c r="R6380" t="s">
        <v>61</v>
      </c>
      <c r="S6380" s="8">
        <v>34700</v>
      </c>
      <c r="T6380" s="8">
        <v>44256</v>
      </c>
      <c r="U6380" t="s">
        <v>27913</v>
      </c>
      <c r="V6380" t="s">
        <v>1909</v>
      </c>
      <c r="W6380" t="s">
        <v>64</v>
      </c>
      <c r="X6380" t="s">
        <v>65</v>
      </c>
      <c r="Y6380">
        <v>-150000</v>
      </c>
      <c r="Z6380">
        <v>-30000</v>
      </c>
      <c r="AA6380">
        <v>-4767000</v>
      </c>
      <c r="AB6380">
        <v>-1052000</v>
      </c>
      <c r="AD6380">
        <v>4964000</v>
      </c>
      <c r="AE6380">
        <v>3131000</v>
      </c>
      <c r="AF6380">
        <v>2895000</v>
      </c>
      <c r="AG6380">
        <v>2</v>
      </c>
      <c r="AH6380">
        <v>1</v>
      </c>
      <c r="AI6380" t="s">
        <v>66</v>
      </c>
      <c r="AJ6380">
        <v>10990000</v>
      </c>
    </row>
    <row r="6381" spans="1:36" x14ac:dyDescent="0.25">
      <c r="A6381">
        <v>651578</v>
      </c>
      <c r="B6381" t="s">
        <v>27914</v>
      </c>
      <c r="C6381" t="s">
        <v>752</v>
      </c>
      <c r="D6381" t="s">
        <v>774</v>
      </c>
      <c r="E6381" t="s">
        <v>775</v>
      </c>
      <c r="F6381" t="s">
        <v>755</v>
      </c>
      <c r="G6381" t="s">
        <v>756</v>
      </c>
      <c r="H6381" t="s">
        <v>27915</v>
      </c>
      <c r="I6381" t="s">
        <v>916</v>
      </c>
      <c r="J6381" t="s">
        <v>27916</v>
      </c>
      <c r="K6381" t="s">
        <v>4224</v>
      </c>
      <c r="L6381" s="8">
        <v>34700</v>
      </c>
      <c r="M6381" t="s">
        <v>58</v>
      </c>
      <c r="N6381" t="s">
        <v>77</v>
      </c>
      <c r="P6381" t="s">
        <v>1719</v>
      </c>
      <c r="Q6381" s="8">
        <v>23804</v>
      </c>
      <c r="R6381" t="s">
        <v>61</v>
      </c>
      <c r="S6381" s="8">
        <v>34700</v>
      </c>
      <c r="T6381" s="8">
        <v>44287</v>
      </c>
      <c r="U6381" t="s">
        <v>27917</v>
      </c>
      <c r="V6381" t="s">
        <v>1795</v>
      </c>
      <c r="W6381" t="s">
        <v>64</v>
      </c>
      <c r="X6381" t="s">
        <v>65</v>
      </c>
      <c r="Y6381">
        <v>-800000</v>
      </c>
      <c r="Z6381">
        <v>-30000</v>
      </c>
      <c r="AC6381">
        <v>-1713889</v>
      </c>
      <c r="AD6381">
        <v>4544000</v>
      </c>
      <c r="AE6381">
        <v>2870000</v>
      </c>
      <c r="AF6381">
        <v>4871000</v>
      </c>
      <c r="AG6381">
        <v>2</v>
      </c>
      <c r="AH6381">
        <v>1</v>
      </c>
      <c r="AI6381" t="s">
        <v>66</v>
      </c>
      <c r="AJ6381">
        <v>12285000</v>
      </c>
    </row>
    <row r="6382" spans="1:36" x14ac:dyDescent="0.25">
      <c r="A6382">
        <v>651579</v>
      </c>
      <c r="B6382" t="s">
        <v>27918</v>
      </c>
      <c r="C6382" t="s">
        <v>752</v>
      </c>
      <c r="D6382" t="s">
        <v>1883</v>
      </c>
      <c r="E6382" t="s">
        <v>1884</v>
      </c>
      <c r="F6382" t="s">
        <v>755</v>
      </c>
      <c r="G6382" t="s">
        <v>756</v>
      </c>
      <c r="H6382" t="s">
        <v>14570</v>
      </c>
      <c r="I6382" t="s">
        <v>1195</v>
      </c>
      <c r="J6382" t="s">
        <v>27919</v>
      </c>
      <c r="K6382" t="s">
        <v>3010</v>
      </c>
      <c r="L6382" s="8">
        <v>34700</v>
      </c>
      <c r="M6382" t="s">
        <v>58</v>
      </c>
      <c r="N6382" t="s">
        <v>59</v>
      </c>
      <c r="P6382" t="s">
        <v>780</v>
      </c>
      <c r="Q6382" s="8">
        <v>23804</v>
      </c>
      <c r="R6382" t="s">
        <v>61</v>
      </c>
      <c r="S6382" s="8">
        <v>34700</v>
      </c>
      <c r="T6382" s="8">
        <v>44287</v>
      </c>
      <c r="U6382" t="s">
        <v>27920</v>
      </c>
      <c r="V6382" t="s">
        <v>775</v>
      </c>
      <c r="W6382" t="s">
        <v>64</v>
      </c>
      <c r="X6382" t="s">
        <v>65</v>
      </c>
      <c r="Y6382">
        <v>-150000</v>
      </c>
      <c r="Z6382">
        <v>-30000</v>
      </c>
      <c r="AA6382">
        <v>-2528000</v>
      </c>
      <c r="AB6382">
        <v>-250000</v>
      </c>
      <c r="AC6382">
        <v>-1550000</v>
      </c>
      <c r="AD6382">
        <v>6283000</v>
      </c>
      <c r="AE6382">
        <v>3951000</v>
      </c>
      <c r="AF6382">
        <v>7818000</v>
      </c>
      <c r="AG6382">
        <v>2</v>
      </c>
      <c r="AH6382">
        <v>1</v>
      </c>
      <c r="AI6382" t="s">
        <v>66</v>
      </c>
      <c r="AJ6382">
        <v>18052000</v>
      </c>
    </row>
    <row r="6383" spans="1:36" x14ac:dyDescent="0.25">
      <c r="A6383">
        <v>651582</v>
      </c>
      <c r="B6383" t="s">
        <v>5611</v>
      </c>
      <c r="C6383" t="s">
        <v>752</v>
      </c>
      <c r="D6383" t="s">
        <v>774</v>
      </c>
      <c r="E6383" t="s">
        <v>775</v>
      </c>
      <c r="F6383" t="s">
        <v>755</v>
      </c>
      <c r="G6383" t="s">
        <v>756</v>
      </c>
      <c r="H6383" t="s">
        <v>27921</v>
      </c>
      <c r="I6383" t="s">
        <v>1140</v>
      </c>
      <c r="J6383" t="s">
        <v>27922</v>
      </c>
      <c r="K6383" t="s">
        <v>7746</v>
      </c>
      <c r="L6383" s="8">
        <v>34700</v>
      </c>
      <c r="M6383" t="s">
        <v>58</v>
      </c>
      <c r="N6383" t="s">
        <v>185</v>
      </c>
      <c r="P6383" t="s">
        <v>199</v>
      </c>
      <c r="Q6383" s="8">
        <v>23818</v>
      </c>
      <c r="R6383" t="s">
        <v>61</v>
      </c>
      <c r="S6383" s="8">
        <v>34700</v>
      </c>
      <c r="T6383" s="8">
        <v>44287</v>
      </c>
      <c r="U6383" t="s">
        <v>27923</v>
      </c>
      <c r="V6383" t="s">
        <v>1795</v>
      </c>
      <c r="W6383" t="s">
        <v>64</v>
      </c>
      <c r="X6383" t="s">
        <v>333</v>
      </c>
      <c r="Y6383">
        <v>-300000</v>
      </c>
      <c r="Z6383">
        <v>-30000</v>
      </c>
      <c r="AD6383">
        <v>4556000</v>
      </c>
      <c r="AE6383">
        <v>2774000</v>
      </c>
      <c r="AF6383">
        <v>2895000</v>
      </c>
      <c r="AG6383">
        <v>2</v>
      </c>
      <c r="AH6383">
        <v>1</v>
      </c>
      <c r="AI6383" t="s">
        <v>66</v>
      </c>
      <c r="AJ6383">
        <v>10225000</v>
      </c>
    </row>
    <row r="6384" spans="1:36" x14ac:dyDescent="0.25">
      <c r="A6384">
        <v>651583</v>
      </c>
      <c r="B6384" t="s">
        <v>27924</v>
      </c>
      <c r="C6384" t="s">
        <v>752</v>
      </c>
      <c r="D6384" t="s">
        <v>753</v>
      </c>
      <c r="E6384" t="s">
        <v>754</v>
      </c>
      <c r="F6384" t="s">
        <v>755</v>
      </c>
      <c r="G6384" t="s">
        <v>756</v>
      </c>
      <c r="H6384" t="s">
        <v>27925</v>
      </c>
      <c r="I6384" t="s">
        <v>27926</v>
      </c>
      <c r="J6384" t="s">
        <v>27927</v>
      </c>
      <c r="K6384" t="s">
        <v>27928</v>
      </c>
      <c r="L6384" s="8">
        <v>34700</v>
      </c>
      <c r="M6384" t="s">
        <v>58</v>
      </c>
      <c r="N6384" t="s">
        <v>185</v>
      </c>
      <c r="P6384" t="s">
        <v>27929</v>
      </c>
      <c r="Q6384" s="8">
        <v>23841</v>
      </c>
      <c r="R6384" t="s">
        <v>61</v>
      </c>
      <c r="S6384" s="8">
        <v>34700</v>
      </c>
      <c r="T6384" s="8">
        <v>44317</v>
      </c>
      <c r="U6384" t="s">
        <v>27930</v>
      </c>
      <c r="V6384" t="s">
        <v>762</v>
      </c>
      <c r="W6384" t="s">
        <v>64</v>
      </c>
      <c r="X6384" t="s">
        <v>65</v>
      </c>
      <c r="Y6384">
        <v>-150000</v>
      </c>
      <c r="Z6384">
        <v>-30000</v>
      </c>
      <c r="AB6384">
        <v>-335000</v>
      </c>
      <c r="AD6384">
        <v>4902000</v>
      </c>
      <c r="AE6384">
        <v>2982000</v>
      </c>
      <c r="AF6384">
        <v>2895000</v>
      </c>
      <c r="AG6384">
        <v>2</v>
      </c>
      <c r="AH6384">
        <v>1</v>
      </c>
      <c r="AI6384" t="s">
        <v>66</v>
      </c>
      <c r="AJ6384">
        <v>10779000</v>
      </c>
    </row>
    <row r="6385" spans="1:36" x14ac:dyDescent="0.25">
      <c r="A6385">
        <v>651584</v>
      </c>
      <c r="B6385" t="s">
        <v>27931</v>
      </c>
      <c r="C6385" t="s">
        <v>752</v>
      </c>
      <c r="D6385" t="s">
        <v>774</v>
      </c>
      <c r="E6385" t="s">
        <v>775</v>
      </c>
      <c r="F6385" t="s">
        <v>755</v>
      </c>
      <c r="G6385" t="s">
        <v>756</v>
      </c>
      <c r="H6385" t="s">
        <v>4390</v>
      </c>
      <c r="I6385" t="s">
        <v>2096</v>
      </c>
      <c r="J6385" t="s">
        <v>27932</v>
      </c>
      <c r="K6385" t="s">
        <v>6867</v>
      </c>
      <c r="L6385" s="8">
        <v>34700</v>
      </c>
      <c r="M6385" t="s">
        <v>58</v>
      </c>
      <c r="N6385" t="s">
        <v>77</v>
      </c>
      <c r="P6385" t="s">
        <v>1899</v>
      </c>
      <c r="Q6385" s="8">
        <v>23924</v>
      </c>
      <c r="R6385" t="s">
        <v>61</v>
      </c>
      <c r="S6385" s="8">
        <v>34700</v>
      </c>
      <c r="T6385" s="8">
        <v>44409</v>
      </c>
      <c r="U6385" t="s">
        <v>27933</v>
      </c>
      <c r="V6385" t="s">
        <v>1909</v>
      </c>
      <c r="W6385" t="s">
        <v>64</v>
      </c>
      <c r="X6385" t="s">
        <v>65</v>
      </c>
      <c r="Y6385">
        <v>-750000</v>
      </c>
      <c r="Z6385">
        <v>-30000</v>
      </c>
      <c r="AA6385">
        <v>-3000000</v>
      </c>
      <c r="AB6385">
        <v>-850000</v>
      </c>
      <c r="AC6385">
        <v>-2632683</v>
      </c>
      <c r="AD6385">
        <v>5063000</v>
      </c>
      <c r="AE6385">
        <v>3078000</v>
      </c>
      <c r="AF6385">
        <v>4871000</v>
      </c>
      <c r="AG6385">
        <v>2</v>
      </c>
      <c r="AH6385">
        <v>1</v>
      </c>
      <c r="AI6385" t="s">
        <v>66</v>
      </c>
      <c r="AJ6385">
        <v>13012000</v>
      </c>
    </row>
    <row r="6386" spans="1:36" x14ac:dyDescent="0.25">
      <c r="A6386">
        <v>651585</v>
      </c>
      <c r="B6386" t="s">
        <v>27934</v>
      </c>
      <c r="C6386" t="s">
        <v>752</v>
      </c>
      <c r="D6386" t="s">
        <v>774</v>
      </c>
      <c r="E6386" t="s">
        <v>775</v>
      </c>
      <c r="F6386" t="s">
        <v>755</v>
      </c>
      <c r="G6386" t="s">
        <v>756</v>
      </c>
      <c r="H6386" t="s">
        <v>27935</v>
      </c>
      <c r="I6386" t="s">
        <v>2431</v>
      </c>
      <c r="J6386" t="s">
        <v>27936</v>
      </c>
      <c r="K6386" t="s">
        <v>27937</v>
      </c>
      <c r="L6386" s="8">
        <v>34700</v>
      </c>
      <c r="M6386" t="s">
        <v>58</v>
      </c>
      <c r="N6386" t="s">
        <v>235</v>
      </c>
      <c r="P6386" t="s">
        <v>1795</v>
      </c>
      <c r="Q6386" s="8">
        <v>23928</v>
      </c>
      <c r="R6386" t="s">
        <v>61</v>
      </c>
      <c r="S6386" s="8">
        <v>34700</v>
      </c>
      <c r="T6386" s="8">
        <v>44409</v>
      </c>
      <c r="U6386" t="s">
        <v>27938</v>
      </c>
      <c r="V6386" t="s">
        <v>1259</v>
      </c>
      <c r="W6386" t="s">
        <v>64</v>
      </c>
      <c r="X6386" t="s">
        <v>65</v>
      </c>
      <c r="Y6386">
        <v>-300000</v>
      </c>
      <c r="Z6386">
        <v>-30000</v>
      </c>
      <c r="AC6386">
        <v>-2000000</v>
      </c>
      <c r="AD6386">
        <v>4348000</v>
      </c>
      <c r="AE6386">
        <v>2675000</v>
      </c>
      <c r="AF6386">
        <v>1918000</v>
      </c>
      <c r="AG6386">
        <v>2</v>
      </c>
      <c r="AH6386">
        <v>1</v>
      </c>
      <c r="AI6386" t="s">
        <v>66</v>
      </c>
      <c r="AJ6386">
        <v>8941000</v>
      </c>
    </row>
    <row r="6387" spans="1:36" x14ac:dyDescent="0.25">
      <c r="A6387">
        <v>651586</v>
      </c>
      <c r="B6387" t="s">
        <v>27939</v>
      </c>
      <c r="C6387" t="s">
        <v>752</v>
      </c>
      <c r="D6387" t="s">
        <v>774</v>
      </c>
      <c r="E6387" t="s">
        <v>775</v>
      </c>
      <c r="F6387" t="s">
        <v>755</v>
      </c>
      <c r="G6387" t="s">
        <v>756</v>
      </c>
      <c r="H6387" t="s">
        <v>4395</v>
      </c>
      <c r="I6387" t="s">
        <v>3294</v>
      </c>
      <c r="J6387" t="s">
        <v>27940</v>
      </c>
      <c r="K6387" t="s">
        <v>3296</v>
      </c>
      <c r="L6387" s="8">
        <v>34700</v>
      </c>
      <c r="M6387" t="s">
        <v>58</v>
      </c>
      <c r="N6387" t="s">
        <v>77</v>
      </c>
      <c r="P6387" t="s">
        <v>9758</v>
      </c>
      <c r="Q6387" s="8">
        <v>23938</v>
      </c>
      <c r="R6387" t="s">
        <v>61</v>
      </c>
      <c r="S6387" s="8">
        <v>34700</v>
      </c>
      <c r="T6387" s="8">
        <v>44409</v>
      </c>
      <c r="U6387" t="s">
        <v>27941</v>
      </c>
      <c r="V6387" t="s">
        <v>1259</v>
      </c>
      <c r="W6387" t="s">
        <v>64</v>
      </c>
      <c r="X6387" t="s">
        <v>333</v>
      </c>
      <c r="Y6387">
        <v>-50000</v>
      </c>
      <c r="Z6387">
        <v>-30000</v>
      </c>
      <c r="AC6387">
        <v>-2502838</v>
      </c>
      <c r="AD6387">
        <v>5107000</v>
      </c>
      <c r="AE6387">
        <v>3221000</v>
      </c>
      <c r="AF6387">
        <v>4871000</v>
      </c>
      <c r="AG6387">
        <v>2</v>
      </c>
      <c r="AH6387">
        <v>1</v>
      </c>
      <c r="AI6387" t="s">
        <v>66</v>
      </c>
      <c r="AJ6387">
        <v>13199000</v>
      </c>
    </row>
    <row r="6388" spans="1:36" x14ac:dyDescent="0.25">
      <c r="A6388">
        <v>651588</v>
      </c>
      <c r="B6388" t="s">
        <v>27942</v>
      </c>
      <c r="C6388" t="s">
        <v>752</v>
      </c>
      <c r="D6388" t="s">
        <v>764</v>
      </c>
      <c r="E6388" t="s">
        <v>765</v>
      </c>
      <c r="F6388" t="s">
        <v>755</v>
      </c>
      <c r="G6388" t="s">
        <v>756</v>
      </c>
      <c r="H6388" t="s">
        <v>27943</v>
      </c>
      <c r="I6388" t="s">
        <v>1574</v>
      </c>
      <c r="J6388" t="s">
        <v>27944</v>
      </c>
      <c r="K6388" t="s">
        <v>1864</v>
      </c>
      <c r="L6388" s="8">
        <v>34700</v>
      </c>
      <c r="M6388" t="s">
        <v>58</v>
      </c>
      <c r="N6388" t="s">
        <v>77</v>
      </c>
      <c r="P6388" t="s">
        <v>12026</v>
      </c>
      <c r="Q6388" s="8">
        <v>23977</v>
      </c>
      <c r="R6388" t="s">
        <v>61</v>
      </c>
      <c r="S6388" s="8">
        <v>34700</v>
      </c>
      <c r="T6388" s="8">
        <v>44440</v>
      </c>
      <c r="U6388" t="s">
        <v>27945</v>
      </c>
      <c r="V6388" t="s">
        <v>12026</v>
      </c>
      <c r="W6388" t="s">
        <v>64</v>
      </c>
      <c r="X6388" t="s">
        <v>333</v>
      </c>
      <c r="Z6388">
        <v>-30000</v>
      </c>
      <c r="AA6388">
        <v>-2500000</v>
      </c>
      <c r="AB6388">
        <v>-2000</v>
      </c>
      <c r="AD6388">
        <v>4644000</v>
      </c>
      <c r="AE6388">
        <v>2826000</v>
      </c>
      <c r="AF6388">
        <v>4871000</v>
      </c>
      <c r="AG6388">
        <v>2</v>
      </c>
      <c r="AH6388">
        <v>1</v>
      </c>
      <c r="AI6388" t="s">
        <v>66</v>
      </c>
      <c r="AJ6388">
        <v>12341000</v>
      </c>
    </row>
    <row r="6389" spans="1:36" x14ac:dyDescent="0.25">
      <c r="A6389">
        <v>651589</v>
      </c>
      <c r="B6389" t="s">
        <v>27946</v>
      </c>
      <c r="C6389" t="s">
        <v>752</v>
      </c>
      <c r="D6389" t="s">
        <v>774</v>
      </c>
      <c r="E6389" t="s">
        <v>775</v>
      </c>
      <c r="F6389" t="s">
        <v>755</v>
      </c>
      <c r="G6389" t="s">
        <v>756</v>
      </c>
      <c r="H6389" t="s">
        <v>16028</v>
      </c>
      <c r="I6389" t="s">
        <v>758</v>
      </c>
      <c r="J6389" t="s">
        <v>27947</v>
      </c>
      <c r="K6389" t="s">
        <v>760</v>
      </c>
      <c r="L6389" s="8">
        <v>34700</v>
      </c>
      <c r="M6389" t="s">
        <v>58</v>
      </c>
      <c r="N6389" t="s">
        <v>77</v>
      </c>
      <c r="P6389" t="s">
        <v>1658</v>
      </c>
      <c r="Q6389" s="8">
        <v>24005</v>
      </c>
      <c r="R6389" t="s">
        <v>61</v>
      </c>
      <c r="S6389" s="8">
        <v>34700</v>
      </c>
      <c r="T6389" s="8">
        <v>44470</v>
      </c>
      <c r="U6389" t="s">
        <v>27948</v>
      </c>
      <c r="V6389" t="s">
        <v>6807</v>
      </c>
      <c r="W6389" t="s">
        <v>64</v>
      </c>
      <c r="X6389" t="s">
        <v>65</v>
      </c>
      <c r="Y6389">
        <v>-100000</v>
      </c>
      <c r="Z6389">
        <v>-30000</v>
      </c>
      <c r="AB6389">
        <v>-190000</v>
      </c>
      <c r="AC6389">
        <v>-2458500</v>
      </c>
      <c r="AD6389">
        <v>4777000</v>
      </c>
      <c r="AE6389">
        <v>2907000</v>
      </c>
      <c r="AF6389">
        <v>4871000</v>
      </c>
      <c r="AG6389">
        <v>2</v>
      </c>
      <c r="AH6389">
        <v>1</v>
      </c>
      <c r="AI6389" t="s">
        <v>66</v>
      </c>
      <c r="AJ6389">
        <v>12555000</v>
      </c>
    </row>
    <row r="6390" spans="1:36" x14ac:dyDescent="0.25">
      <c r="A6390">
        <v>651592</v>
      </c>
      <c r="B6390" t="s">
        <v>27949</v>
      </c>
      <c r="C6390" t="s">
        <v>752</v>
      </c>
      <c r="D6390" t="s">
        <v>1902</v>
      </c>
      <c r="E6390" t="s">
        <v>1903</v>
      </c>
      <c r="F6390" t="s">
        <v>755</v>
      </c>
      <c r="G6390" t="s">
        <v>756</v>
      </c>
      <c r="H6390" t="s">
        <v>17404</v>
      </c>
      <c r="I6390" t="s">
        <v>900</v>
      </c>
      <c r="J6390" t="s">
        <v>27950</v>
      </c>
      <c r="K6390" t="s">
        <v>4707</v>
      </c>
      <c r="L6390" s="8">
        <v>34700</v>
      </c>
      <c r="M6390" t="s">
        <v>58</v>
      </c>
      <c r="N6390" t="s">
        <v>185</v>
      </c>
      <c r="P6390" t="s">
        <v>1907</v>
      </c>
      <c r="Q6390" s="8">
        <v>24028</v>
      </c>
      <c r="R6390" t="s">
        <v>61</v>
      </c>
      <c r="S6390" s="8">
        <v>34700</v>
      </c>
      <c r="T6390" s="8">
        <v>44501</v>
      </c>
      <c r="U6390" t="s">
        <v>27951</v>
      </c>
      <c r="V6390" t="s">
        <v>23791</v>
      </c>
      <c r="W6390" t="s">
        <v>64</v>
      </c>
      <c r="X6390" t="s">
        <v>65</v>
      </c>
      <c r="Y6390">
        <v>-150000</v>
      </c>
      <c r="Z6390">
        <v>-30000</v>
      </c>
      <c r="AB6390">
        <v>-468000</v>
      </c>
      <c r="AD6390">
        <v>5015000</v>
      </c>
      <c r="AE6390">
        <v>3049000</v>
      </c>
      <c r="AF6390">
        <v>2895000</v>
      </c>
      <c r="AG6390">
        <v>2</v>
      </c>
      <c r="AH6390">
        <v>1</v>
      </c>
      <c r="AI6390" t="s">
        <v>66</v>
      </c>
      <c r="AJ6390">
        <v>10959000</v>
      </c>
    </row>
    <row r="6391" spans="1:36" x14ac:dyDescent="0.25">
      <c r="A6391">
        <v>651593</v>
      </c>
      <c r="B6391" t="s">
        <v>6454</v>
      </c>
      <c r="C6391" t="s">
        <v>752</v>
      </c>
      <c r="D6391" t="s">
        <v>753</v>
      </c>
      <c r="E6391" t="s">
        <v>754</v>
      </c>
      <c r="F6391" t="s">
        <v>755</v>
      </c>
      <c r="G6391" t="s">
        <v>756</v>
      </c>
      <c r="H6391" t="s">
        <v>27952</v>
      </c>
      <c r="I6391" t="s">
        <v>1589</v>
      </c>
      <c r="J6391" t="s">
        <v>27953</v>
      </c>
      <c r="K6391" t="s">
        <v>4139</v>
      </c>
      <c r="L6391" s="8">
        <v>34700</v>
      </c>
      <c r="M6391" t="s">
        <v>58</v>
      </c>
      <c r="N6391" t="s">
        <v>77</v>
      </c>
      <c r="P6391" t="s">
        <v>2702</v>
      </c>
      <c r="Q6391" s="8">
        <v>23746</v>
      </c>
      <c r="R6391" t="s">
        <v>61</v>
      </c>
      <c r="S6391" s="8">
        <v>34700</v>
      </c>
      <c r="T6391" s="8">
        <v>44228</v>
      </c>
      <c r="U6391" t="s">
        <v>27954</v>
      </c>
      <c r="V6391" t="s">
        <v>15735</v>
      </c>
      <c r="W6391" t="s">
        <v>64</v>
      </c>
      <c r="X6391" t="s">
        <v>65</v>
      </c>
      <c r="Y6391">
        <v>-150000</v>
      </c>
      <c r="Z6391">
        <v>-30000</v>
      </c>
      <c r="AB6391">
        <v>-335000</v>
      </c>
      <c r="AD6391">
        <v>5429000</v>
      </c>
      <c r="AE6391">
        <v>3420000</v>
      </c>
      <c r="AF6391">
        <v>4871000</v>
      </c>
      <c r="AG6391">
        <v>2</v>
      </c>
      <c r="AH6391">
        <v>1</v>
      </c>
      <c r="AI6391" t="s">
        <v>66</v>
      </c>
      <c r="AJ6391">
        <v>13720000</v>
      </c>
    </row>
    <row r="6392" spans="1:36" x14ac:dyDescent="0.25">
      <c r="A6392">
        <v>651594</v>
      </c>
      <c r="B6392" t="s">
        <v>27955</v>
      </c>
      <c r="C6392" t="s">
        <v>752</v>
      </c>
      <c r="D6392" t="s">
        <v>774</v>
      </c>
      <c r="E6392" t="s">
        <v>775</v>
      </c>
      <c r="F6392" t="s">
        <v>755</v>
      </c>
      <c r="G6392" t="s">
        <v>756</v>
      </c>
      <c r="H6392" t="s">
        <v>27956</v>
      </c>
      <c r="I6392" t="s">
        <v>1783</v>
      </c>
      <c r="J6392" t="s">
        <v>27957</v>
      </c>
      <c r="K6392" t="s">
        <v>11888</v>
      </c>
      <c r="L6392" s="8">
        <v>34700</v>
      </c>
      <c r="M6392" t="s">
        <v>58</v>
      </c>
      <c r="N6392" t="s">
        <v>77</v>
      </c>
      <c r="P6392" t="s">
        <v>1719</v>
      </c>
      <c r="Q6392" s="8">
        <v>24061</v>
      </c>
      <c r="R6392" t="s">
        <v>61</v>
      </c>
      <c r="S6392" s="8">
        <v>34700</v>
      </c>
      <c r="T6392" s="8">
        <v>44531</v>
      </c>
      <c r="U6392" t="s">
        <v>27958</v>
      </c>
      <c r="V6392" t="s">
        <v>1719</v>
      </c>
      <c r="W6392" t="s">
        <v>64</v>
      </c>
      <c r="X6392" t="s">
        <v>65</v>
      </c>
      <c r="Y6392">
        <v>-300000</v>
      </c>
      <c r="Z6392">
        <v>-30000</v>
      </c>
      <c r="AD6392">
        <v>4475000</v>
      </c>
      <c r="AE6392">
        <v>2828000</v>
      </c>
      <c r="AF6392">
        <v>4871000</v>
      </c>
      <c r="AG6392">
        <v>2</v>
      </c>
      <c r="AH6392">
        <v>1</v>
      </c>
      <c r="AI6392" t="s">
        <v>66</v>
      </c>
      <c r="AJ6392">
        <v>12174000</v>
      </c>
    </row>
    <row r="6393" spans="1:36" x14ac:dyDescent="0.25">
      <c r="A6393">
        <v>651595</v>
      </c>
      <c r="B6393" t="s">
        <v>27959</v>
      </c>
      <c r="C6393" t="s">
        <v>752</v>
      </c>
      <c r="D6393" t="s">
        <v>764</v>
      </c>
      <c r="E6393" t="s">
        <v>765</v>
      </c>
      <c r="F6393" t="s">
        <v>755</v>
      </c>
      <c r="G6393" t="s">
        <v>756</v>
      </c>
      <c r="H6393" t="s">
        <v>15583</v>
      </c>
      <c r="I6393" t="s">
        <v>1664</v>
      </c>
      <c r="J6393" t="s">
        <v>27960</v>
      </c>
      <c r="K6393" t="s">
        <v>1666</v>
      </c>
      <c r="L6393" s="8">
        <v>34700</v>
      </c>
      <c r="M6393" t="s">
        <v>58</v>
      </c>
      <c r="N6393" t="s">
        <v>77</v>
      </c>
      <c r="P6393" t="s">
        <v>772</v>
      </c>
      <c r="Q6393" s="8">
        <v>24078</v>
      </c>
      <c r="R6393" t="s">
        <v>61</v>
      </c>
      <c r="S6393" s="8">
        <v>34700</v>
      </c>
      <c r="T6393" s="8">
        <v>44562</v>
      </c>
      <c r="U6393" t="s">
        <v>27961</v>
      </c>
      <c r="V6393" t="s">
        <v>772</v>
      </c>
      <c r="W6393" t="s">
        <v>64</v>
      </c>
      <c r="X6393" t="s">
        <v>65</v>
      </c>
      <c r="Z6393">
        <v>-30000</v>
      </c>
      <c r="AA6393">
        <v>-2283000</v>
      </c>
      <c r="AB6393">
        <v>-2000</v>
      </c>
      <c r="AD6393">
        <v>5055000</v>
      </c>
      <c r="AE6393">
        <v>3074000</v>
      </c>
      <c r="AF6393">
        <v>4871000</v>
      </c>
      <c r="AG6393">
        <v>2</v>
      </c>
      <c r="AH6393">
        <v>1</v>
      </c>
      <c r="AI6393" t="s">
        <v>66</v>
      </c>
      <c r="AJ6393">
        <v>13000000</v>
      </c>
    </row>
    <row r="6394" spans="1:36" x14ac:dyDescent="0.25">
      <c r="A6394">
        <v>651596</v>
      </c>
      <c r="B6394" t="s">
        <v>27962</v>
      </c>
      <c r="C6394" t="s">
        <v>752</v>
      </c>
      <c r="D6394" t="s">
        <v>774</v>
      </c>
      <c r="E6394" t="s">
        <v>775</v>
      </c>
      <c r="F6394" t="s">
        <v>755</v>
      </c>
      <c r="G6394" t="s">
        <v>756</v>
      </c>
      <c r="H6394" t="s">
        <v>27963</v>
      </c>
      <c r="I6394" t="s">
        <v>27964</v>
      </c>
      <c r="J6394" t="s">
        <v>27965</v>
      </c>
      <c r="K6394" t="s">
        <v>27966</v>
      </c>
      <c r="L6394" s="8">
        <v>34700</v>
      </c>
      <c r="M6394" t="s">
        <v>58</v>
      </c>
      <c r="N6394" t="s">
        <v>185</v>
      </c>
      <c r="P6394" t="s">
        <v>12041</v>
      </c>
      <c r="Q6394" s="8">
        <v>24082</v>
      </c>
      <c r="R6394" t="s">
        <v>61</v>
      </c>
      <c r="S6394" s="8">
        <v>34700</v>
      </c>
      <c r="T6394" s="8">
        <v>44562</v>
      </c>
      <c r="U6394" t="s">
        <v>27967</v>
      </c>
      <c r="V6394" t="s">
        <v>1795</v>
      </c>
      <c r="W6394" t="s">
        <v>64</v>
      </c>
      <c r="X6394" t="s">
        <v>259</v>
      </c>
      <c r="Y6394">
        <v>-300000</v>
      </c>
      <c r="Z6394">
        <v>-30000</v>
      </c>
      <c r="AD6394">
        <v>4409000</v>
      </c>
      <c r="AE6394">
        <v>2787000</v>
      </c>
      <c r="AF6394">
        <v>2895000</v>
      </c>
      <c r="AG6394">
        <v>2</v>
      </c>
      <c r="AH6394">
        <v>1</v>
      </c>
      <c r="AI6394" t="s">
        <v>66</v>
      </c>
      <c r="AJ6394">
        <v>10091000</v>
      </c>
    </row>
    <row r="6395" spans="1:36" x14ac:dyDescent="0.25">
      <c r="A6395">
        <v>651598</v>
      </c>
      <c r="B6395" t="s">
        <v>27968</v>
      </c>
      <c r="C6395" t="s">
        <v>752</v>
      </c>
      <c r="D6395" t="s">
        <v>1902</v>
      </c>
      <c r="E6395" t="s">
        <v>1903</v>
      </c>
      <c r="F6395" t="s">
        <v>755</v>
      </c>
      <c r="G6395" t="s">
        <v>756</v>
      </c>
      <c r="H6395" t="s">
        <v>27969</v>
      </c>
      <c r="I6395" t="s">
        <v>27970</v>
      </c>
      <c r="J6395" t="s">
        <v>27971</v>
      </c>
      <c r="K6395" t="s">
        <v>27972</v>
      </c>
      <c r="L6395" s="8">
        <v>34700</v>
      </c>
      <c r="M6395" t="s">
        <v>58</v>
      </c>
      <c r="N6395" t="s">
        <v>185</v>
      </c>
      <c r="P6395" t="s">
        <v>25014</v>
      </c>
      <c r="Q6395" s="8">
        <v>23896</v>
      </c>
      <c r="R6395" t="s">
        <v>61</v>
      </c>
      <c r="S6395" s="8">
        <v>34700</v>
      </c>
      <c r="T6395" s="8">
        <v>44378</v>
      </c>
      <c r="U6395" t="s">
        <v>27973</v>
      </c>
      <c r="V6395" t="s">
        <v>25014</v>
      </c>
      <c r="W6395" t="s">
        <v>64</v>
      </c>
      <c r="X6395" t="s">
        <v>65</v>
      </c>
      <c r="Y6395">
        <v>-150000</v>
      </c>
      <c r="Z6395">
        <v>-30000</v>
      </c>
      <c r="AD6395">
        <v>4823000</v>
      </c>
      <c r="AE6395">
        <v>2933000</v>
      </c>
      <c r="AF6395">
        <v>2895000</v>
      </c>
      <c r="AG6395">
        <v>2</v>
      </c>
      <c r="AH6395">
        <v>1</v>
      </c>
      <c r="AI6395" t="s">
        <v>66</v>
      </c>
      <c r="AJ6395">
        <v>10651000</v>
      </c>
    </row>
    <row r="6396" spans="1:36" x14ac:dyDescent="0.25">
      <c r="A6396">
        <v>651601</v>
      </c>
      <c r="B6396" t="s">
        <v>27974</v>
      </c>
      <c r="C6396" t="s">
        <v>100</v>
      </c>
      <c r="D6396" t="s">
        <v>1094</v>
      </c>
      <c r="E6396" t="s">
        <v>1095</v>
      </c>
      <c r="F6396" t="s">
        <v>103</v>
      </c>
      <c r="G6396" t="s">
        <v>104</v>
      </c>
      <c r="H6396" t="s">
        <v>25312</v>
      </c>
      <c r="I6396" t="s">
        <v>2304</v>
      </c>
      <c r="J6396" t="s">
        <v>27975</v>
      </c>
      <c r="K6396" t="s">
        <v>27976</v>
      </c>
      <c r="L6396" s="8">
        <v>34700</v>
      </c>
      <c r="M6396" t="s">
        <v>58</v>
      </c>
      <c r="N6396" t="s">
        <v>185</v>
      </c>
      <c r="P6396" t="s">
        <v>160</v>
      </c>
      <c r="Q6396" s="8">
        <v>24003</v>
      </c>
      <c r="R6396" t="s">
        <v>161</v>
      </c>
      <c r="S6396" s="8">
        <v>34700</v>
      </c>
      <c r="T6396" s="8">
        <v>44470</v>
      </c>
      <c r="U6396" t="s">
        <v>27977</v>
      </c>
      <c r="V6396" t="s">
        <v>1295</v>
      </c>
      <c r="W6396" t="s">
        <v>64</v>
      </c>
      <c r="X6396" t="s">
        <v>65</v>
      </c>
      <c r="Y6396">
        <v>-120000</v>
      </c>
      <c r="Z6396">
        <v>-30000</v>
      </c>
      <c r="AB6396">
        <v>-319778</v>
      </c>
      <c r="AD6396">
        <v>4886000</v>
      </c>
      <c r="AE6396">
        <v>3000000</v>
      </c>
      <c r="AF6396">
        <v>2895000</v>
      </c>
      <c r="AG6396">
        <v>2</v>
      </c>
      <c r="AH6396">
        <v>1</v>
      </c>
      <c r="AI6396" t="s">
        <v>66</v>
      </c>
      <c r="AJ6396">
        <v>10781000</v>
      </c>
    </row>
    <row r="6397" spans="1:36" x14ac:dyDescent="0.25">
      <c r="A6397">
        <v>651603</v>
      </c>
      <c r="B6397" t="s">
        <v>27978</v>
      </c>
      <c r="C6397" t="s">
        <v>165</v>
      </c>
      <c r="D6397" t="s">
        <v>10745</v>
      </c>
      <c r="E6397" t="s">
        <v>10746</v>
      </c>
      <c r="F6397" t="s">
        <v>168</v>
      </c>
      <c r="G6397" t="s">
        <v>169</v>
      </c>
      <c r="H6397" t="s">
        <v>14363</v>
      </c>
      <c r="I6397" t="s">
        <v>1664</v>
      </c>
      <c r="J6397" t="s">
        <v>27979</v>
      </c>
      <c r="K6397" t="s">
        <v>27980</v>
      </c>
      <c r="L6397" s="8">
        <v>34790</v>
      </c>
      <c r="M6397" t="s">
        <v>58</v>
      </c>
      <c r="N6397" t="s">
        <v>185</v>
      </c>
      <c r="P6397" t="s">
        <v>12278</v>
      </c>
      <c r="Q6397" s="8">
        <v>23775</v>
      </c>
      <c r="R6397" t="s">
        <v>61</v>
      </c>
      <c r="S6397" s="8">
        <v>34790</v>
      </c>
      <c r="T6397" s="8">
        <v>44256</v>
      </c>
      <c r="U6397" t="s">
        <v>27981</v>
      </c>
      <c r="V6397" t="s">
        <v>12278</v>
      </c>
      <c r="W6397" t="s">
        <v>64</v>
      </c>
      <c r="X6397" t="s">
        <v>65</v>
      </c>
      <c r="Z6397">
        <v>-30000</v>
      </c>
      <c r="AB6397">
        <v>-20000</v>
      </c>
      <c r="AD6397">
        <v>4838000</v>
      </c>
      <c r="AE6397">
        <v>3053000</v>
      </c>
      <c r="AF6397">
        <v>2895000</v>
      </c>
      <c r="AG6397">
        <v>2</v>
      </c>
      <c r="AH6397">
        <v>1</v>
      </c>
      <c r="AI6397" t="s">
        <v>66</v>
      </c>
      <c r="AJ6397">
        <v>10786000</v>
      </c>
    </row>
    <row r="6398" spans="1:36" x14ac:dyDescent="0.25">
      <c r="A6398">
        <v>651604</v>
      </c>
      <c r="B6398" t="s">
        <v>23414</v>
      </c>
      <c r="C6398" t="s">
        <v>165</v>
      </c>
      <c r="D6398" t="s">
        <v>5947</v>
      </c>
      <c r="E6398" t="s">
        <v>5948</v>
      </c>
      <c r="F6398" t="s">
        <v>168</v>
      </c>
      <c r="G6398" t="s">
        <v>169</v>
      </c>
      <c r="H6398" t="s">
        <v>9845</v>
      </c>
      <c r="I6398" t="s">
        <v>985</v>
      </c>
      <c r="J6398" t="s">
        <v>27982</v>
      </c>
      <c r="K6398" t="s">
        <v>2005</v>
      </c>
      <c r="L6398" s="8">
        <v>34790</v>
      </c>
      <c r="M6398" t="s">
        <v>58</v>
      </c>
      <c r="N6398" t="s">
        <v>185</v>
      </c>
      <c r="P6398" t="s">
        <v>10730</v>
      </c>
      <c r="Q6398" s="8">
        <v>23787</v>
      </c>
      <c r="R6398" t="s">
        <v>61</v>
      </c>
      <c r="S6398" s="8">
        <v>34790</v>
      </c>
      <c r="T6398" s="8">
        <v>44256</v>
      </c>
      <c r="U6398" t="s">
        <v>27983</v>
      </c>
      <c r="V6398" t="s">
        <v>939</v>
      </c>
      <c r="W6398" t="s">
        <v>64</v>
      </c>
      <c r="X6398" t="s">
        <v>65</v>
      </c>
      <c r="Y6398">
        <v>-400100</v>
      </c>
      <c r="Z6398">
        <v>-30000</v>
      </c>
      <c r="AB6398">
        <v>-585560</v>
      </c>
      <c r="AC6398">
        <v>-2544643</v>
      </c>
      <c r="AD6398">
        <v>4187000</v>
      </c>
      <c r="AE6398">
        <v>2576000</v>
      </c>
      <c r="AF6398">
        <v>1918000</v>
      </c>
      <c r="AG6398">
        <v>2</v>
      </c>
      <c r="AH6398">
        <v>1</v>
      </c>
      <c r="AI6398" t="s">
        <v>66</v>
      </c>
      <c r="AJ6398">
        <v>8681000</v>
      </c>
    </row>
    <row r="6399" spans="1:36" x14ac:dyDescent="0.25">
      <c r="A6399">
        <v>651606</v>
      </c>
      <c r="B6399" t="s">
        <v>27984</v>
      </c>
      <c r="C6399" t="s">
        <v>165</v>
      </c>
      <c r="D6399" t="s">
        <v>179</v>
      </c>
      <c r="E6399" t="s">
        <v>180</v>
      </c>
      <c r="F6399" t="s">
        <v>168</v>
      </c>
      <c r="G6399" t="s">
        <v>169</v>
      </c>
      <c r="H6399" t="s">
        <v>12438</v>
      </c>
      <c r="I6399" t="s">
        <v>4788</v>
      </c>
      <c r="J6399" t="s">
        <v>27985</v>
      </c>
      <c r="K6399" t="s">
        <v>5247</v>
      </c>
      <c r="L6399" s="8">
        <v>34790</v>
      </c>
      <c r="M6399" t="s">
        <v>58</v>
      </c>
      <c r="N6399" t="s">
        <v>185</v>
      </c>
      <c r="P6399" t="s">
        <v>939</v>
      </c>
      <c r="Q6399" s="8">
        <v>23791</v>
      </c>
      <c r="R6399" t="s">
        <v>61</v>
      </c>
      <c r="S6399" s="8">
        <v>34790</v>
      </c>
      <c r="T6399" s="8">
        <v>44256</v>
      </c>
      <c r="U6399" t="s">
        <v>27986</v>
      </c>
      <c r="V6399" t="s">
        <v>939</v>
      </c>
      <c r="W6399" t="s">
        <v>64</v>
      </c>
      <c r="X6399" t="s">
        <v>65</v>
      </c>
      <c r="Y6399">
        <v>-400100</v>
      </c>
      <c r="Z6399">
        <v>-30000</v>
      </c>
      <c r="AB6399">
        <v>-777451</v>
      </c>
      <c r="AD6399">
        <v>4468000</v>
      </c>
      <c r="AE6399">
        <v>2747000</v>
      </c>
      <c r="AF6399">
        <v>2895000</v>
      </c>
      <c r="AG6399">
        <v>2</v>
      </c>
      <c r="AH6399">
        <v>1</v>
      </c>
      <c r="AI6399" t="s">
        <v>66</v>
      </c>
      <c r="AJ6399">
        <v>10110000</v>
      </c>
    </row>
    <row r="6400" spans="1:36" x14ac:dyDescent="0.25">
      <c r="A6400">
        <v>651608</v>
      </c>
      <c r="B6400" t="s">
        <v>27987</v>
      </c>
      <c r="C6400" t="s">
        <v>165</v>
      </c>
      <c r="D6400" t="s">
        <v>203</v>
      </c>
      <c r="E6400" t="s">
        <v>204</v>
      </c>
      <c r="F6400" t="s">
        <v>168</v>
      </c>
      <c r="G6400" t="s">
        <v>169</v>
      </c>
      <c r="H6400" t="s">
        <v>6031</v>
      </c>
      <c r="I6400" t="s">
        <v>4337</v>
      </c>
      <c r="J6400" t="s">
        <v>27988</v>
      </c>
      <c r="K6400" t="s">
        <v>5473</v>
      </c>
      <c r="L6400" s="8">
        <v>34790</v>
      </c>
      <c r="M6400" t="s">
        <v>58</v>
      </c>
      <c r="N6400" t="s">
        <v>185</v>
      </c>
      <c r="P6400" t="s">
        <v>12278</v>
      </c>
      <c r="Q6400" s="8">
        <v>23813</v>
      </c>
      <c r="R6400" t="s">
        <v>61</v>
      </c>
      <c r="S6400" s="8">
        <v>34790</v>
      </c>
      <c r="T6400" s="8">
        <v>44287</v>
      </c>
      <c r="U6400" t="s">
        <v>27989</v>
      </c>
      <c r="V6400" t="s">
        <v>199</v>
      </c>
      <c r="W6400" t="s">
        <v>64</v>
      </c>
      <c r="X6400" t="s">
        <v>65</v>
      </c>
      <c r="Y6400">
        <v>-175000</v>
      </c>
      <c r="Z6400">
        <v>-30000</v>
      </c>
      <c r="AB6400">
        <v>-3945532</v>
      </c>
      <c r="AC6400">
        <v>-1546120</v>
      </c>
      <c r="AD6400">
        <v>4983000</v>
      </c>
      <c r="AE6400">
        <v>3058000</v>
      </c>
      <c r="AF6400">
        <v>2895000</v>
      </c>
      <c r="AG6400">
        <v>2</v>
      </c>
      <c r="AH6400">
        <v>1</v>
      </c>
      <c r="AI6400" t="s">
        <v>66</v>
      </c>
      <c r="AJ6400">
        <v>10936000</v>
      </c>
    </row>
    <row r="6401" spans="1:36" x14ac:dyDescent="0.25">
      <c r="A6401">
        <v>651610</v>
      </c>
      <c r="B6401" t="s">
        <v>9433</v>
      </c>
      <c r="C6401" t="s">
        <v>165</v>
      </c>
      <c r="D6401" t="s">
        <v>3273</v>
      </c>
      <c r="E6401" t="s">
        <v>3274</v>
      </c>
      <c r="F6401" t="s">
        <v>168</v>
      </c>
      <c r="G6401" t="s">
        <v>169</v>
      </c>
      <c r="H6401" t="s">
        <v>1496</v>
      </c>
      <c r="I6401" t="s">
        <v>803</v>
      </c>
      <c r="J6401" t="s">
        <v>27990</v>
      </c>
      <c r="K6401" t="s">
        <v>1498</v>
      </c>
      <c r="L6401" s="8">
        <v>34790</v>
      </c>
      <c r="M6401" t="s">
        <v>58</v>
      </c>
      <c r="N6401" t="s">
        <v>185</v>
      </c>
      <c r="P6401" t="s">
        <v>9592</v>
      </c>
      <c r="Q6401" s="8">
        <v>23857</v>
      </c>
      <c r="R6401" t="s">
        <v>61</v>
      </c>
      <c r="S6401" s="8">
        <v>34790</v>
      </c>
      <c r="T6401" s="8">
        <v>44317</v>
      </c>
      <c r="U6401" t="s">
        <v>27991</v>
      </c>
      <c r="V6401" t="s">
        <v>10730</v>
      </c>
      <c r="W6401" t="s">
        <v>64</v>
      </c>
      <c r="X6401" t="s">
        <v>65</v>
      </c>
      <c r="Y6401">
        <v>-100000</v>
      </c>
      <c r="Z6401">
        <v>-30000</v>
      </c>
      <c r="AA6401">
        <v>-2348000</v>
      </c>
      <c r="AB6401">
        <v>-907500</v>
      </c>
      <c r="AD6401">
        <v>4576000</v>
      </c>
      <c r="AE6401">
        <v>2890000</v>
      </c>
      <c r="AF6401">
        <v>2895000</v>
      </c>
      <c r="AG6401">
        <v>2</v>
      </c>
      <c r="AH6401">
        <v>1</v>
      </c>
      <c r="AI6401" t="s">
        <v>66</v>
      </c>
      <c r="AJ6401">
        <v>10361000</v>
      </c>
    </row>
    <row r="6402" spans="1:36" x14ac:dyDescent="0.25">
      <c r="A6402">
        <v>651612</v>
      </c>
      <c r="B6402" t="s">
        <v>27992</v>
      </c>
      <c r="C6402" t="s">
        <v>165</v>
      </c>
      <c r="D6402" t="s">
        <v>203</v>
      </c>
      <c r="E6402" t="s">
        <v>204</v>
      </c>
      <c r="F6402" t="s">
        <v>168</v>
      </c>
      <c r="G6402" t="s">
        <v>169</v>
      </c>
      <c r="H6402" t="s">
        <v>6114</v>
      </c>
      <c r="I6402" t="s">
        <v>6115</v>
      </c>
      <c r="J6402" t="s">
        <v>27993</v>
      </c>
      <c r="K6402" t="s">
        <v>876</v>
      </c>
      <c r="L6402" s="8">
        <v>34790</v>
      </c>
      <c r="M6402" t="s">
        <v>58</v>
      </c>
      <c r="N6402" t="s">
        <v>235</v>
      </c>
      <c r="P6402" t="s">
        <v>199</v>
      </c>
      <c r="Q6402" s="8">
        <v>23879</v>
      </c>
      <c r="R6402" t="s">
        <v>61</v>
      </c>
      <c r="S6402" s="8">
        <v>34790</v>
      </c>
      <c r="T6402" s="8">
        <v>44348</v>
      </c>
      <c r="U6402" t="s">
        <v>27994</v>
      </c>
      <c r="V6402" t="s">
        <v>201</v>
      </c>
      <c r="W6402" t="s">
        <v>64</v>
      </c>
      <c r="X6402" t="s">
        <v>65</v>
      </c>
      <c r="Y6402">
        <v>-50000</v>
      </c>
      <c r="Z6402">
        <v>-30000</v>
      </c>
      <c r="AA6402">
        <v>-1409000</v>
      </c>
      <c r="AC6402">
        <v>-2283618</v>
      </c>
      <c r="AD6402">
        <v>4528000</v>
      </c>
      <c r="AE6402">
        <v>2783000</v>
      </c>
      <c r="AF6402">
        <v>1918000</v>
      </c>
      <c r="AG6402">
        <v>2</v>
      </c>
      <c r="AH6402">
        <v>1</v>
      </c>
      <c r="AI6402" t="s">
        <v>66</v>
      </c>
      <c r="AJ6402">
        <v>9229000</v>
      </c>
    </row>
    <row r="6403" spans="1:36" x14ac:dyDescent="0.25">
      <c r="A6403">
        <v>651614</v>
      </c>
      <c r="B6403" t="s">
        <v>27995</v>
      </c>
      <c r="C6403" t="s">
        <v>165</v>
      </c>
      <c r="D6403" t="s">
        <v>416</v>
      </c>
      <c r="E6403" t="s">
        <v>417</v>
      </c>
      <c r="F6403" t="s">
        <v>168</v>
      </c>
      <c r="G6403" t="s">
        <v>169</v>
      </c>
      <c r="H6403" t="s">
        <v>27996</v>
      </c>
      <c r="I6403" t="s">
        <v>1232</v>
      </c>
      <c r="J6403" t="s">
        <v>27997</v>
      </c>
      <c r="K6403" t="s">
        <v>1234</v>
      </c>
      <c r="L6403" s="8">
        <v>34790</v>
      </c>
      <c r="M6403" t="s">
        <v>58</v>
      </c>
      <c r="N6403" t="s">
        <v>77</v>
      </c>
      <c r="P6403" t="s">
        <v>199</v>
      </c>
      <c r="Q6403" s="8">
        <v>23926</v>
      </c>
      <c r="R6403" t="s">
        <v>61</v>
      </c>
      <c r="S6403" s="8">
        <v>34790</v>
      </c>
      <c r="T6403" s="8">
        <v>44409</v>
      </c>
      <c r="U6403" t="s">
        <v>27998</v>
      </c>
      <c r="V6403" t="s">
        <v>199</v>
      </c>
      <c r="W6403" t="s">
        <v>64</v>
      </c>
      <c r="X6403" t="s">
        <v>65</v>
      </c>
      <c r="Y6403">
        <v>-275000</v>
      </c>
      <c r="Z6403">
        <v>-30000</v>
      </c>
      <c r="AC6403">
        <v>-3523843</v>
      </c>
      <c r="AD6403">
        <v>5800000</v>
      </c>
      <c r="AE6403">
        <v>3651000</v>
      </c>
      <c r="AF6403">
        <v>4871000</v>
      </c>
      <c r="AG6403">
        <v>2</v>
      </c>
      <c r="AH6403">
        <v>1</v>
      </c>
      <c r="AI6403" t="s">
        <v>66</v>
      </c>
      <c r="AJ6403">
        <v>14322000</v>
      </c>
    </row>
    <row r="6404" spans="1:36" x14ac:dyDescent="0.25">
      <c r="A6404">
        <v>651615</v>
      </c>
      <c r="B6404" t="s">
        <v>27999</v>
      </c>
      <c r="C6404" t="s">
        <v>165</v>
      </c>
      <c r="D6404" t="s">
        <v>12549</v>
      </c>
      <c r="E6404" t="s">
        <v>12550</v>
      </c>
      <c r="F6404" t="s">
        <v>168</v>
      </c>
      <c r="G6404" t="s">
        <v>169</v>
      </c>
      <c r="H6404" t="s">
        <v>28000</v>
      </c>
      <c r="I6404" t="s">
        <v>28001</v>
      </c>
      <c r="J6404" t="s">
        <v>28002</v>
      </c>
      <c r="K6404" t="s">
        <v>28003</v>
      </c>
      <c r="L6404" s="8">
        <v>34790</v>
      </c>
      <c r="M6404" t="s">
        <v>58</v>
      </c>
      <c r="N6404" t="s">
        <v>185</v>
      </c>
      <c r="P6404" t="s">
        <v>1511</v>
      </c>
      <c r="Q6404" s="8">
        <v>23955</v>
      </c>
      <c r="R6404" t="s">
        <v>61</v>
      </c>
      <c r="S6404" s="8">
        <v>34790</v>
      </c>
      <c r="T6404" s="8">
        <v>44440</v>
      </c>
      <c r="U6404" t="s">
        <v>28004</v>
      </c>
      <c r="V6404" t="s">
        <v>1511</v>
      </c>
      <c r="W6404" t="s">
        <v>64</v>
      </c>
      <c r="X6404" t="s">
        <v>65</v>
      </c>
      <c r="Y6404">
        <v>-200000</v>
      </c>
      <c r="Z6404">
        <v>-30000</v>
      </c>
      <c r="AD6404">
        <v>4500000</v>
      </c>
      <c r="AE6404">
        <v>2842000</v>
      </c>
      <c r="AF6404">
        <v>2895000</v>
      </c>
      <c r="AG6404">
        <v>2</v>
      </c>
      <c r="AH6404">
        <v>1</v>
      </c>
      <c r="AI6404" t="s">
        <v>66</v>
      </c>
      <c r="AJ6404">
        <v>10237000</v>
      </c>
    </row>
    <row r="6405" spans="1:36" x14ac:dyDescent="0.25">
      <c r="A6405">
        <v>651617</v>
      </c>
      <c r="B6405" t="s">
        <v>28005</v>
      </c>
      <c r="C6405" t="s">
        <v>165</v>
      </c>
      <c r="D6405" t="s">
        <v>9784</v>
      </c>
      <c r="E6405" t="s">
        <v>9785</v>
      </c>
      <c r="F6405" t="s">
        <v>168</v>
      </c>
      <c r="G6405" t="s">
        <v>169</v>
      </c>
      <c r="H6405" t="s">
        <v>28006</v>
      </c>
      <c r="I6405" t="s">
        <v>74</v>
      </c>
      <c r="J6405" t="s">
        <v>28007</v>
      </c>
      <c r="K6405" t="s">
        <v>28008</v>
      </c>
      <c r="L6405" s="8">
        <v>34790</v>
      </c>
      <c r="M6405" t="s">
        <v>58</v>
      </c>
      <c r="N6405" t="s">
        <v>185</v>
      </c>
      <c r="P6405" t="s">
        <v>186</v>
      </c>
      <c r="Q6405" s="8">
        <v>23963</v>
      </c>
      <c r="R6405" t="s">
        <v>61</v>
      </c>
      <c r="S6405" s="8">
        <v>34790</v>
      </c>
      <c r="T6405" s="8">
        <v>44440</v>
      </c>
      <c r="U6405" t="s">
        <v>28009</v>
      </c>
      <c r="V6405" t="s">
        <v>186</v>
      </c>
      <c r="W6405" t="s">
        <v>64</v>
      </c>
      <c r="X6405" t="s">
        <v>65</v>
      </c>
      <c r="Y6405">
        <v>-250000</v>
      </c>
      <c r="Z6405">
        <v>-30000</v>
      </c>
      <c r="AB6405">
        <v>-310000</v>
      </c>
      <c r="AC6405">
        <v>-1888889</v>
      </c>
      <c r="AD6405">
        <v>5891000</v>
      </c>
      <c r="AE6405">
        <v>3608000</v>
      </c>
      <c r="AF6405">
        <v>2895000</v>
      </c>
      <c r="AG6405">
        <v>2</v>
      </c>
      <c r="AH6405">
        <v>1</v>
      </c>
      <c r="AI6405" t="s">
        <v>66</v>
      </c>
      <c r="AJ6405">
        <v>12394000</v>
      </c>
    </row>
    <row r="6406" spans="1:36" x14ac:dyDescent="0.25">
      <c r="A6406">
        <v>651618</v>
      </c>
      <c r="B6406" t="s">
        <v>28010</v>
      </c>
      <c r="C6406" t="s">
        <v>165</v>
      </c>
      <c r="D6406" t="s">
        <v>10722</v>
      </c>
      <c r="E6406" t="s">
        <v>10723</v>
      </c>
      <c r="F6406" t="s">
        <v>168</v>
      </c>
      <c r="G6406" t="s">
        <v>169</v>
      </c>
      <c r="H6406" t="s">
        <v>10724</v>
      </c>
      <c r="I6406" t="s">
        <v>985</v>
      </c>
      <c r="J6406" t="s">
        <v>28011</v>
      </c>
      <c r="K6406" t="s">
        <v>28012</v>
      </c>
      <c r="L6406" s="8">
        <v>34790</v>
      </c>
      <c r="M6406" t="s">
        <v>58</v>
      </c>
      <c r="N6406" t="s">
        <v>185</v>
      </c>
      <c r="P6406" t="s">
        <v>199</v>
      </c>
      <c r="Q6406" s="8">
        <v>23988</v>
      </c>
      <c r="R6406" t="s">
        <v>61</v>
      </c>
      <c r="S6406" s="8">
        <v>34790</v>
      </c>
      <c r="T6406" s="8">
        <v>44470</v>
      </c>
      <c r="U6406" t="s">
        <v>28013</v>
      </c>
      <c r="V6406" t="s">
        <v>199</v>
      </c>
      <c r="W6406" t="s">
        <v>64</v>
      </c>
      <c r="X6406" t="s">
        <v>65</v>
      </c>
      <c r="Y6406">
        <v>-160000</v>
      </c>
      <c r="Z6406">
        <v>-30000</v>
      </c>
      <c r="AC6406">
        <v>-2322698</v>
      </c>
      <c r="AD6406">
        <v>4422000</v>
      </c>
      <c r="AE6406">
        <v>2794000</v>
      </c>
      <c r="AF6406">
        <v>2895000</v>
      </c>
      <c r="AG6406">
        <v>2</v>
      </c>
      <c r="AH6406">
        <v>1</v>
      </c>
      <c r="AI6406" t="s">
        <v>66</v>
      </c>
      <c r="AJ6406">
        <v>10111000</v>
      </c>
    </row>
    <row r="6407" spans="1:36" x14ac:dyDescent="0.25">
      <c r="A6407">
        <v>651622</v>
      </c>
      <c r="B6407" t="s">
        <v>28014</v>
      </c>
      <c r="C6407" t="s">
        <v>165</v>
      </c>
      <c r="D6407" t="s">
        <v>1310</v>
      </c>
      <c r="E6407" t="s">
        <v>1311</v>
      </c>
      <c r="F6407" t="s">
        <v>168</v>
      </c>
      <c r="G6407" t="s">
        <v>169</v>
      </c>
      <c r="H6407" t="s">
        <v>26057</v>
      </c>
      <c r="I6407" t="s">
        <v>1214</v>
      </c>
      <c r="J6407" t="s">
        <v>28015</v>
      </c>
      <c r="K6407" t="s">
        <v>5855</v>
      </c>
      <c r="L6407" s="8">
        <v>34790</v>
      </c>
      <c r="M6407" t="s">
        <v>58</v>
      </c>
      <c r="N6407" t="s">
        <v>185</v>
      </c>
      <c r="P6407" t="s">
        <v>931</v>
      </c>
      <c r="Q6407" s="8">
        <v>24037</v>
      </c>
      <c r="R6407" t="s">
        <v>61</v>
      </c>
      <c r="S6407" s="8">
        <v>34790</v>
      </c>
      <c r="T6407" s="8">
        <v>44501</v>
      </c>
      <c r="U6407" t="s">
        <v>28016</v>
      </c>
      <c r="V6407" t="s">
        <v>931</v>
      </c>
      <c r="W6407" t="s">
        <v>64</v>
      </c>
      <c r="X6407" t="s">
        <v>65</v>
      </c>
      <c r="Y6407">
        <v>-150000</v>
      </c>
      <c r="Z6407">
        <v>-30000</v>
      </c>
      <c r="AA6407">
        <v>-2188000</v>
      </c>
      <c r="AB6407">
        <v>-605000</v>
      </c>
      <c r="AC6407">
        <v>-1605000</v>
      </c>
      <c r="AD6407">
        <v>4725000</v>
      </c>
      <c r="AE6407">
        <v>2876000</v>
      </c>
      <c r="AF6407">
        <v>2895000</v>
      </c>
      <c r="AG6407">
        <v>2</v>
      </c>
      <c r="AH6407">
        <v>1</v>
      </c>
      <c r="AI6407" t="s">
        <v>66</v>
      </c>
      <c r="AJ6407">
        <v>10496000</v>
      </c>
    </row>
    <row r="6408" spans="1:36" x14ac:dyDescent="0.25">
      <c r="A6408">
        <v>651623</v>
      </c>
      <c r="B6408" t="s">
        <v>28017</v>
      </c>
      <c r="C6408" t="s">
        <v>165</v>
      </c>
      <c r="D6408" t="s">
        <v>991</v>
      </c>
      <c r="E6408" t="s">
        <v>992</v>
      </c>
      <c r="F6408" t="s">
        <v>168</v>
      </c>
      <c r="G6408" t="s">
        <v>169</v>
      </c>
      <c r="H6408" t="s">
        <v>3817</v>
      </c>
      <c r="I6408" t="s">
        <v>1589</v>
      </c>
      <c r="J6408" t="s">
        <v>28018</v>
      </c>
      <c r="K6408" t="s">
        <v>2038</v>
      </c>
      <c r="L6408" s="8">
        <v>34790</v>
      </c>
      <c r="M6408" t="s">
        <v>58</v>
      </c>
      <c r="N6408" t="s">
        <v>185</v>
      </c>
      <c r="P6408" t="s">
        <v>997</v>
      </c>
      <c r="Q6408" s="8">
        <v>24063</v>
      </c>
      <c r="R6408" t="s">
        <v>61</v>
      </c>
      <c r="S6408" s="8">
        <v>34790</v>
      </c>
      <c r="T6408" s="8">
        <v>44531</v>
      </c>
      <c r="U6408" t="s">
        <v>28019</v>
      </c>
      <c r="V6408" t="s">
        <v>997</v>
      </c>
      <c r="W6408" t="s">
        <v>64</v>
      </c>
      <c r="X6408" t="s">
        <v>65</v>
      </c>
      <c r="Y6408">
        <v>-250000</v>
      </c>
      <c r="Z6408">
        <v>-30000</v>
      </c>
      <c r="AB6408">
        <v>-1424959</v>
      </c>
      <c r="AC6408">
        <v>-3083334</v>
      </c>
      <c r="AD6408">
        <v>4455000</v>
      </c>
      <c r="AE6408">
        <v>2713000</v>
      </c>
      <c r="AF6408">
        <v>2895000</v>
      </c>
      <c r="AG6408">
        <v>2</v>
      </c>
      <c r="AH6408">
        <v>1</v>
      </c>
      <c r="AI6408" t="s">
        <v>66</v>
      </c>
      <c r="AJ6408">
        <v>10063000</v>
      </c>
    </row>
    <row r="6409" spans="1:36" x14ac:dyDescent="0.25">
      <c r="A6409">
        <v>651624</v>
      </c>
      <c r="B6409" t="s">
        <v>28020</v>
      </c>
      <c r="C6409" t="s">
        <v>165</v>
      </c>
      <c r="D6409" t="s">
        <v>3273</v>
      </c>
      <c r="E6409" t="s">
        <v>3274</v>
      </c>
      <c r="F6409" t="s">
        <v>168</v>
      </c>
      <c r="G6409" t="s">
        <v>169</v>
      </c>
      <c r="H6409" t="s">
        <v>12451</v>
      </c>
      <c r="I6409" t="s">
        <v>985</v>
      </c>
      <c r="J6409" t="s">
        <v>28021</v>
      </c>
      <c r="K6409" t="s">
        <v>2005</v>
      </c>
      <c r="L6409" s="8">
        <v>34790</v>
      </c>
      <c r="M6409" t="s">
        <v>58</v>
      </c>
      <c r="N6409" t="s">
        <v>185</v>
      </c>
      <c r="P6409" t="s">
        <v>188</v>
      </c>
      <c r="Q6409" s="8">
        <v>24078</v>
      </c>
      <c r="R6409" t="s">
        <v>61</v>
      </c>
      <c r="S6409" s="8">
        <v>34790</v>
      </c>
      <c r="T6409" s="8">
        <v>44562</v>
      </c>
      <c r="U6409" t="s">
        <v>28022</v>
      </c>
      <c r="V6409" t="s">
        <v>1501</v>
      </c>
      <c r="W6409" t="s">
        <v>64</v>
      </c>
      <c r="X6409" t="s">
        <v>65</v>
      </c>
      <c r="Y6409">
        <v>-700000</v>
      </c>
      <c r="Z6409">
        <v>-30000</v>
      </c>
      <c r="AB6409">
        <v>-414500</v>
      </c>
      <c r="AC6409">
        <v>-1550000</v>
      </c>
      <c r="AD6409">
        <v>4848000</v>
      </c>
      <c r="AE6409">
        <v>3060000</v>
      </c>
      <c r="AF6409">
        <v>2895000</v>
      </c>
      <c r="AG6409">
        <v>2</v>
      </c>
      <c r="AH6409">
        <v>1</v>
      </c>
      <c r="AI6409" t="s">
        <v>66</v>
      </c>
      <c r="AJ6409">
        <v>10803000</v>
      </c>
    </row>
    <row r="6410" spans="1:36" x14ac:dyDescent="0.25">
      <c r="A6410">
        <v>651625</v>
      </c>
      <c r="B6410" t="s">
        <v>28023</v>
      </c>
      <c r="C6410" t="s">
        <v>317</v>
      </c>
      <c r="D6410" t="s">
        <v>50</v>
      </c>
      <c r="E6410" t="s">
        <v>51</v>
      </c>
      <c r="F6410" t="s">
        <v>371</v>
      </c>
      <c r="G6410" t="s">
        <v>372</v>
      </c>
      <c r="H6410" t="s">
        <v>28024</v>
      </c>
      <c r="I6410" t="s">
        <v>28025</v>
      </c>
      <c r="J6410" t="s">
        <v>28026</v>
      </c>
      <c r="K6410" t="s">
        <v>28027</v>
      </c>
      <c r="L6410" s="8">
        <v>35065</v>
      </c>
      <c r="M6410" t="s">
        <v>58</v>
      </c>
      <c r="N6410" t="s">
        <v>348</v>
      </c>
      <c r="P6410" t="s">
        <v>63</v>
      </c>
      <c r="Q6410" s="8">
        <v>23933</v>
      </c>
      <c r="R6410" t="s">
        <v>61</v>
      </c>
      <c r="S6410" s="8">
        <v>35065</v>
      </c>
      <c r="T6410" s="8">
        <v>44409</v>
      </c>
      <c r="U6410" t="s">
        <v>28028</v>
      </c>
      <c r="V6410" t="s">
        <v>63</v>
      </c>
      <c r="W6410" t="s">
        <v>64</v>
      </c>
      <c r="X6410" t="s">
        <v>65</v>
      </c>
      <c r="Y6410">
        <v>-100000</v>
      </c>
      <c r="Z6410">
        <v>-30000</v>
      </c>
      <c r="AC6410">
        <v>-3615240</v>
      </c>
      <c r="AD6410">
        <v>16823000</v>
      </c>
      <c r="AE6410">
        <v>9749000</v>
      </c>
      <c r="AF6410">
        <v>18835600</v>
      </c>
      <c r="AG6410">
        <v>2</v>
      </c>
      <c r="AH6410">
        <v>1</v>
      </c>
      <c r="AI6410" t="s">
        <v>66</v>
      </c>
      <c r="AJ6410">
        <v>45407600</v>
      </c>
    </row>
    <row r="6411" spans="1:36" x14ac:dyDescent="0.25">
      <c r="A6411">
        <v>651626</v>
      </c>
      <c r="B6411" t="s">
        <v>28029</v>
      </c>
      <c r="C6411" t="s">
        <v>119</v>
      </c>
      <c r="D6411" t="s">
        <v>50</v>
      </c>
      <c r="E6411" t="s">
        <v>51</v>
      </c>
      <c r="F6411" t="s">
        <v>122</v>
      </c>
      <c r="G6411" t="s">
        <v>123</v>
      </c>
      <c r="H6411" t="s">
        <v>2667</v>
      </c>
      <c r="I6411" t="s">
        <v>2096</v>
      </c>
      <c r="J6411" t="s">
        <v>28030</v>
      </c>
      <c r="K6411" t="s">
        <v>2325</v>
      </c>
      <c r="L6411" s="8">
        <v>35462</v>
      </c>
      <c r="M6411" t="s">
        <v>58</v>
      </c>
      <c r="N6411" t="s">
        <v>59</v>
      </c>
      <c r="P6411" t="s">
        <v>615</v>
      </c>
      <c r="Q6411" s="8">
        <v>23761</v>
      </c>
      <c r="R6411" t="s">
        <v>61</v>
      </c>
      <c r="S6411" s="8">
        <v>35462</v>
      </c>
      <c r="T6411" s="8">
        <v>44228</v>
      </c>
      <c r="U6411" t="s">
        <v>28031</v>
      </c>
      <c r="V6411" t="s">
        <v>326</v>
      </c>
      <c r="W6411" t="s">
        <v>64</v>
      </c>
      <c r="X6411" t="s">
        <v>65</v>
      </c>
      <c r="Y6411">
        <v>-100000</v>
      </c>
      <c r="Z6411">
        <v>-30000</v>
      </c>
      <c r="AD6411">
        <v>8474000</v>
      </c>
      <c r="AE6411">
        <v>5314000</v>
      </c>
      <c r="AF6411">
        <v>7818000</v>
      </c>
      <c r="AG6411">
        <v>2</v>
      </c>
      <c r="AH6411">
        <v>1</v>
      </c>
      <c r="AI6411" t="s">
        <v>66</v>
      </c>
      <c r="AJ6411">
        <v>21606000</v>
      </c>
    </row>
    <row r="6412" spans="1:36" x14ac:dyDescent="0.25">
      <c r="A6412">
        <v>660001</v>
      </c>
      <c r="B6412" t="s">
        <v>19028</v>
      </c>
      <c r="C6412" t="s">
        <v>68</v>
      </c>
      <c r="D6412" t="s">
        <v>468</v>
      </c>
      <c r="E6412" t="s">
        <v>469</v>
      </c>
      <c r="F6412" t="s">
        <v>71</v>
      </c>
      <c r="G6412" t="s">
        <v>72</v>
      </c>
      <c r="H6412" t="s">
        <v>3538</v>
      </c>
      <c r="I6412" t="s">
        <v>1068</v>
      </c>
      <c r="J6412" t="s">
        <v>28032</v>
      </c>
      <c r="K6412" t="s">
        <v>3540</v>
      </c>
      <c r="L6412" s="8">
        <v>31048</v>
      </c>
      <c r="M6412" t="s">
        <v>58</v>
      </c>
      <c r="N6412" t="s">
        <v>185</v>
      </c>
      <c r="P6412" t="s">
        <v>615</v>
      </c>
      <c r="Q6412" s="8">
        <v>24325</v>
      </c>
      <c r="R6412" t="s">
        <v>61</v>
      </c>
      <c r="S6412" s="8">
        <v>31048</v>
      </c>
      <c r="T6412" s="8">
        <v>44805</v>
      </c>
      <c r="U6412" t="s">
        <v>28033</v>
      </c>
      <c r="V6412" t="s">
        <v>615</v>
      </c>
      <c r="W6412" t="s">
        <v>64</v>
      </c>
      <c r="X6412" t="s">
        <v>65</v>
      </c>
      <c r="Z6412">
        <v>-30000</v>
      </c>
      <c r="AA6412">
        <v>-5200000</v>
      </c>
      <c r="AD6412">
        <v>5848000</v>
      </c>
      <c r="AE6412">
        <v>3582000</v>
      </c>
      <c r="AF6412">
        <v>2895000</v>
      </c>
      <c r="AG6412">
        <v>2</v>
      </c>
      <c r="AH6412">
        <v>1</v>
      </c>
      <c r="AI6412" t="s">
        <v>66</v>
      </c>
      <c r="AJ6412">
        <v>12325000</v>
      </c>
    </row>
    <row r="6413" spans="1:36" x14ac:dyDescent="0.25">
      <c r="A6413">
        <v>660002</v>
      </c>
      <c r="B6413" t="s">
        <v>28034</v>
      </c>
      <c r="C6413" t="s">
        <v>132</v>
      </c>
      <c r="D6413" t="s">
        <v>3529</v>
      </c>
      <c r="E6413" t="s">
        <v>3530</v>
      </c>
      <c r="F6413" t="s">
        <v>135</v>
      </c>
      <c r="G6413" t="s">
        <v>136</v>
      </c>
      <c r="H6413" t="s">
        <v>22871</v>
      </c>
      <c r="I6413" t="s">
        <v>985</v>
      </c>
      <c r="J6413" t="s">
        <v>28035</v>
      </c>
      <c r="K6413" t="s">
        <v>2005</v>
      </c>
      <c r="L6413" s="8">
        <v>31107</v>
      </c>
      <c r="M6413" t="s">
        <v>58</v>
      </c>
      <c r="N6413" t="s">
        <v>185</v>
      </c>
      <c r="P6413" t="s">
        <v>63</v>
      </c>
      <c r="Q6413" s="8">
        <v>24150</v>
      </c>
      <c r="R6413" t="s">
        <v>61</v>
      </c>
      <c r="S6413" s="8">
        <v>31107</v>
      </c>
      <c r="T6413" s="8">
        <v>44621</v>
      </c>
      <c r="U6413" t="s">
        <v>28036</v>
      </c>
      <c r="V6413" t="s">
        <v>712</v>
      </c>
      <c r="W6413" t="s">
        <v>64</v>
      </c>
      <c r="X6413" t="s">
        <v>65</v>
      </c>
      <c r="Y6413">
        <v>-500000</v>
      </c>
      <c r="Z6413">
        <v>-30000</v>
      </c>
      <c r="AB6413">
        <v>-1274613</v>
      </c>
      <c r="AC6413">
        <v>-2000000</v>
      </c>
      <c r="AD6413">
        <v>6130000</v>
      </c>
      <c r="AE6413">
        <v>3648000</v>
      </c>
      <c r="AF6413">
        <v>2895000</v>
      </c>
      <c r="AG6413">
        <v>2</v>
      </c>
      <c r="AH6413">
        <v>1</v>
      </c>
      <c r="AI6413" t="s">
        <v>66</v>
      </c>
      <c r="AJ6413">
        <v>12673000</v>
      </c>
    </row>
    <row r="6414" spans="1:36" x14ac:dyDescent="0.25">
      <c r="A6414">
        <v>660003</v>
      </c>
      <c r="B6414" t="s">
        <v>28037</v>
      </c>
      <c r="C6414" t="s">
        <v>68</v>
      </c>
      <c r="D6414" t="s">
        <v>565</v>
      </c>
      <c r="E6414" t="s">
        <v>566</v>
      </c>
      <c r="F6414" t="s">
        <v>71</v>
      </c>
      <c r="G6414" t="s">
        <v>72</v>
      </c>
      <c r="H6414" t="s">
        <v>28038</v>
      </c>
      <c r="I6414" t="s">
        <v>1547</v>
      </c>
      <c r="J6414" t="s">
        <v>28039</v>
      </c>
      <c r="K6414" t="s">
        <v>1549</v>
      </c>
      <c r="L6414" s="8">
        <v>31444</v>
      </c>
      <c r="M6414" t="s">
        <v>58</v>
      </c>
      <c r="N6414" t="s">
        <v>77</v>
      </c>
      <c r="P6414" t="s">
        <v>10144</v>
      </c>
      <c r="Q6414" s="8">
        <v>24224</v>
      </c>
      <c r="R6414" t="s">
        <v>61</v>
      </c>
      <c r="S6414" s="8">
        <v>31444</v>
      </c>
      <c r="T6414" s="8">
        <v>44682</v>
      </c>
      <c r="U6414" t="s">
        <v>28040</v>
      </c>
      <c r="V6414" t="s">
        <v>573</v>
      </c>
      <c r="W6414" t="s">
        <v>64</v>
      </c>
      <c r="X6414" t="s">
        <v>333</v>
      </c>
      <c r="Y6414">
        <v>-30000</v>
      </c>
      <c r="Z6414">
        <v>-30000</v>
      </c>
      <c r="AB6414">
        <v>-25000</v>
      </c>
      <c r="AD6414">
        <v>6396000</v>
      </c>
      <c r="AE6414">
        <v>3805000</v>
      </c>
      <c r="AF6414">
        <v>4871000</v>
      </c>
      <c r="AG6414">
        <v>2</v>
      </c>
      <c r="AH6414">
        <v>1</v>
      </c>
      <c r="AI6414" t="s">
        <v>66</v>
      </c>
      <c r="AJ6414">
        <v>15072000</v>
      </c>
    </row>
    <row r="6415" spans="1:36" x14ac:dyDescent="0.25">
      <c r="A6415">
        <v>660005</v>
      </c>
      <c r="B6415" t="s">
        <v>28041</v>
      </c>
      <c r="C6415" t="s">
        <v>49</v>
      </c>
      <c r="D6415" t="s">
        <v>340</v>
      </c>
      <c r="E6415" t="s">
        <v>341</v>
      </c>
      <c r="F6415" t="s">
        <v>3143</v>
      </c>
      <c r="G6415" t="s">
        <v>3144</v>
      </c>
      <c r="H6415" t="s">
        <v>11545</v>
      </c>
      <c r="I6415" t="s">
        <v>11546</v>
      </c>
      <c r="J6415" t="s">
        <v>28042</v>
      </c>
      <c r="K6415" t="s">
        <v>28043</v>
      </c>
      <c r="L6415" s="8">
        <v>31444</v>
      </c>
      <c r="M6415" t="s">
        <v>58</v>
      </c>
      <c r="N6415" t="s">
        <v>77</v>
      </c>
      <c r="P6415" t="s">
        <v>1600</v>
      </c>
      <c r="Q6415" s="8">
        <v>24198</v>
      </c>
      <c r="R6415" t="s">
        <v>161</v>
      </c>
      <c r="S6415" s="8">
        <v>31444</v>
      </c>
      <c r="T6415" s="8">
        <v>44682</v>
      </c>
      <c r="U6415" t="s">
        <v>28044</v>
      </c>
      <c r="V6415" t="s">
        <v>63</v>
      </c>
      <c r="W6415" t="s">
        <v>64</v>
      </c>
      <c r="X6415" t="s">
        <v>65</v>
      </c>
      <c r="Z6415">
        <v>-30000</v>
      </c>
      <c r="AD6415">
        <v>6754000</v>
      </c>
      <c r="AE6415">
        <v>4129000</v>
      </c>
      <c r="AF6415">
        <v>4871000</v>
      </c>
      <c r="AG6415">
        <v>2</v>
      </c>
      <c r="AH6415">
        <v>1</v>
      </c>
      <c r="AI6415" t="s">
        <v>66</v>
      </c>
      <c r="AJ6415">
        <v>15754000</v>
      </c>
    </row>
    <row r="6416" spans="1:36" x14ac:dyDescent="0.25">
      <c r="A6416">
        <v>660007</v>
      </c>
      <c r="B6416" t="s">
        <v>28045</v>
      </c>
      <c r="C6416" t="s">
        <v>119</v>
      </c>
      <c r="D6416" t="s">
        <v>2301</v>
      </c>
      <c r="E6416" t="s">
        <v>2302</v>
      </c>
      <c r="F6416" t="s">
        <v>122</v>
      </c>
      <c r="G6416" t="s">
        <v>123</v>
      </c>
      <c r="H6416" t="s">
        <v>28046</v>
      </c>
      <c r="I6416" t="s">
        <v>1232</v>
      </c>
      <c r="J6416" t="s">
        <v>28047</v>
      </c>
      <c r="K6416" t="s">
        <v>1234</v>
      </c>
      <c r="L6416" s="8">
        <v>31444</v>
      </c>
      <c r="M6416" t="s">
        <v>58</v>
      </c>
      <c r="N6416" t="s">
        <v>77</v>
      </c>
      <c r="P6416" t="s">
        <v>385</v>
      </c>
      <c r="Q6416" s="8">
        <v>24273</v>
      </c>
      <c r="R6416" t="s">
        <v>61</v>
      </c>
      <c r="S6416" s="8">
        <v>31444</v>
      </c>
      <c r="T6416" s="8">
        <v>44743</v>
      </c>
      <c r="U6416" t="s">
        <v>28048</v>
      </c>
      <c r="V6416" t="s">
        <v>2670</v>
      </c>
      <c r="W6416" t="s">
        <v>64</v>
      </c>
      <c r="X6416" t="s">
        <v>65</v>
      </c>
      <c r="Y6416">
        <v>-100000</v>
      </c>
      <c r="Z6416">
        <v>-30000</v>
      </c>
      <c r="AA6416">
        <v>-3612000</v>
      </c>
      <c r="AB6416">
        <v>-750000</v>
      </c>
      <c r="AC6416">
        <v>-2500000</v>
      </c>
      <c r="AD6416">
        <v>7450000</v>
      </c>
      <c r="AE6416">
        <v>4551000</v>
      </c>
      <c r="AF6416">
        <v>4871000</v>
      </c>
      <c r="AG6416">
        <v>2</v>
      </c>
      <c r="AH6416">
        <v>1</v>
      </c>
      <c r="AI6416" t="s">
        <v>66</v>
      </c>
      <c r="AJ6416">
        <v>16872000</v>
      </c>
    </row>
    <row r="6417" spans="1:36" x14ac:dyDescent="0.25">
      <c r="A6417">
        <v>660008</v>
      </c>
      <c r="B6417" t="s">
        <v>28049</v>
      </c>
      <c r="C6417" t="s">
        <v>119</v>
      </c>
      <c r="D6417" t="s">
        <v>1080</v>
      </c>
      <c r="E6417" t="s">
        <v>1081</v>
      </c>
      <c r="F6417" t="s">
        <v>122</v>
      </c>
      <c r="G6417" t="s">
        <v>123</v>
      </c>
      <c r="H6417" t="s">
        <v>28050</v>
      </c>
      <c r="I6417" t="s">
        <v>4337</v>
      </c>
      <c r="J6417" t="s">
        <v>28051</v>
      </c>
      <c r="K6417" t="s">
        <v>4339</v>
      </c>
      <c r="L6417" s="8">
        <v>31444</v>
      </c>
      <c r="M6417" t="s">
        <v>58</v>
      </c>
      <c r="N6417" t="s">
        <v>77</v>
      </c>
      <c r="P6417" t="s">
        <v>63</v>
      </c>
      <c r="Q6417" s="8">
        <v>24112</v>
      </c>
      <c r="R6417" t="s">
        <v>61</v>
      </c>
      <c r="S6417" s="8">
        <v>31444</v>
      </c>
      <c r="T6417" s="8">
        <v>44593</v>
      </c>
      <c r="U6417" t="s">
        <v>28052</v>
      </c>
      <c r="V6417" t="s">
        <v>542</v>
      </c>
      <c r="W6417" t="s">
        <v>64</v>
      </c>
      <c r="X6417" t="s">
        <v>65</v>
      </c>
      <c r="Y6417">
        <v>-73000</v>
      </c>
      <c r="Z6417">
        <v>-30000</v>
      </c>
      <c r="AA6417">
        <v>-3750000</v>
      </c>
      <c r="AB6417">
        <v>-470200</v>
      </c>
      <c r="AC6417">
        <v>-1779167</v>
      </c>
      <c r="AD6417">
        <v>6666000</v>
      </c>
      <c r="AE6417">
        <v>4076000</v>
      </c>
      <c r="AF6417">
        <v>4871000</v>
      </c>
      <c r="AG6417">
        <v>2</v>
      </c>
      <c r="AH6417">
        <v>1</v>
      </c>
      <c r="AI6417" t="s">
        <v>66</v>
      </c>
      <c r="AJ6417">
        <v>15613000</v>
      </c>
    </row>
    <row r="6418" spans="1:36" x14ac:dyDescent="0.25">
      <c r="A6418">
        <v>660011</v>
      </c>
      <c r="B6418" t="s">
        <v>28053</v>
      </c>
      <c r="C6418" t="s">
        <v>165</v>
      </c>
      <c r="D6418" t="s">
        <v>407</v>
      </c>
      <c r="E6418" t="s">
        <v>408</v>
      </c>
      <c r="F6418" t="s">
        <v>168</v>
      </c>
      <c r="G6418" t="s">
        <v>169</v>
      </c>
      <c r="H6418" t="s">
        <v>28054</v>
      </c>
      <c r="I6418" t="s">
        <v>1152</v>
      </c>
      <c r="J6418" t="s">
        <v>28055</v>
      </c>
      <c r="K6418" t="s">
        <v>1154</v>
      </c>
      <c r="L6418" s="8">
        <v>31444</v>
      </c>
      <c r="M6418" t="s">
        <v>58</v>
      </c>
      <c r="N6418" t="s">
        <v>77</v>
      </c>
      <c r="P6418" t="s">
        <v>324</v>
      </c>
      <c r="Q6418" s="8">
        <v>24119</v>
      </c>
      <c r="R6418" t="s">
        <v>61</v>
      </c>
      <c r="S6418" s="8">
        <v>31444</v>
      </c>
      <c r="T6418" s="8">
        <v>44593</v>
      </c>
      <c r="U6418" t="s">
        <v>28056</v>
      </c>
      <c r="V6418" t="s">
        <v>447</v>
      </c>
      <c r="W6418" t="s">
        <v>64</v>
      </c>
      <c r="X6418" t="s">
        <v>177</v>
      </c>
      <c r="Y6418">
        <v>-150000</v>
      </c>
      <c r="Z6418">
        <v>-30000</v>
      </c>
      <c r="AB6418">
        <v>-90000</v>
      </c>
      <c r="AC6418">
        <v>-5333333</v>
      </c>
      <c r="AD6418">
        <v>6763000</v>
      </c>
      <c r="AE6418">
        <v>4136000</v>
      </c>
      <c r="AF6418">
        <v>4871000</v>
      </c>
      <c r="AG6418">
        <v>2</v>
      </c>
      <c r="AH6418">
        <v>1</v>
      </c>
      <c r="AI6418" t="s">
        <v>66</v>
      </c>
      <c r="AJ6418">
        <v>15770000</v>
      </c>
    </row>
    <row r="6419" spans="1:36" x14ac:dyDescent="0.25">
      <c r="A6419">
        <v>660012</v>
      </c>
      <c r="B6419" t="s">
        <v>28057</v>
      </c>
      <c r="C6419" t="s">
        <v>165</v>
      </c>
      <c r="D6419" t="s">
        <v>2940</v>
      </c>
      <c r="E6419" t="s">
        <v>2941</v>
      </c>
      <c r="F6419" t="s">
        <v>168</v>
      </c>
      <c r="G6419" t="s">
        <v>169</v>
      </c>
      <c r="H6419" t="s">
        <v>12275</v>
      </c>
      <c r="I6419" t="s">
        <v>1007</v>
      </c>
      <c r="J6419" t="s">
        <v>28058</v>
      </c>
      <c r="K6419" t="s">
        <v>1009</v>
      </c>
      <c r="L6419" s="8">
        <v>31444</v>
      </c>
      <c r="M6419" t="s">
        <v>58</v>
      </c>
      <c r="N6419" t="s">
        <v>77</v>
      </c>
      <c r="P6419" t="s">
        <v>662</v>
      </c>
      <c r="Q6419" s="8">
        <v>24157</v>
      </c>
      <c r="R6419" t="s">
        <v>61</v>
      </c>
      <c r="S6419" s="8">
        <v>31444</v>
      </c>
      <c r="T6419" s="8">
        <v>44621</v>
      </c>
      <c r="U6419" t="s">
        <v>28059</v>
      </c>
      <c r="V6419" t="s">
        <v>550</v>
      </c>
      <c r="W6419" t="s">
        <v>64</v>
      </c>
      <c r="X6419" t="s">
        <v>65</v>
      </c>
      <c r="Y6419">
        <v>-300000</v>
      </c>
      <c r="Z6419">
        <v>-30000</v>
      </c>
      <c r="AA6419">
        <v>-4375000</v>
      </c>
      <c r="AB6419">
        <v>-160000</v>
      </c>
      <c r="AD6419">
        <v>6689000</v>
      </c>
      <c r="AE6419">
        <v>3996000</v>
      </c>
      <c r="AF6419">
        <v>4871000</v>
      </c>
      <c r="AG6419">
        <v>2</v>
      </c>
      <c r="AH6419">
        <v>1</v>
      </c>
      <c r="AI6419" t="s">
        <v>66</v>
      </c>
      <c r="AJ6419">
        <v>15556000</v>
      </c>
    </row>
    <row r="6420" spans="1:36" x14ac:dyDescent="0.25">
      <c r="A6420">
        <v>660013</v>
      </c>
      <c r="B6420" t="s">
        <v>28060</v>
      </c>
      <c r="C6420" t="s">
        <v>165</v>
      </c>
      <c r="D6420" t="s">
        <v>1462</v>
      </c>
      <c r="E6420" t="s">
        <v>1463</v>
      </c>
      <c r="F6420" t="s">
        <v>168</v>
      </c>
      <c r="G6420" t="s">
        <v>169</v>
      </c>
      <c r="H6420" t="s">
        <v>6236</v>
      </c>
      <c r="I6420" t="s">
        <v>1664</v>
      </c>
      <c r="J6420" t="s">
        <v>28061</v>
      </c>
      <c r="K6420" t="s">
        <v>28062</v>
      </c>
      <c r="L6420" s="8">
        <v>31444</v>
      </c>
      <c r="M6420" t="s">
        <v>58</v>
      </c>
      <c r="N6420" t="s">
        <v>185</v>
      </c>
      <c r="P6420" t="s">
        <v>660</v>
      </c>
      <c r="Q6420" s="8">
        <v>24288</v>
      </c>
      <c r="R6420" t="s">
        <v>161</v>
      </c>
      <c r="S6420" s="8">
        <v>31444</v>
      </c>
      <c r="T6420" s="8">
        <v>44743</v>
      </c>
      <c r="U6420" t="s">
        <v>28063</v>
      </c>
      <c r="V6420" t="s">
        <v>660</v>
      </c>
      <c r="W6420" t="s">
        <v>64</v>
      </c>
      <c r="X6420" t="s">
        <v>65</v>
      </c>
      <c r="Z6420">
        <v>-30000</v>
      </c>
      <c r="AD6420">
        <v>6744000</v>
      </c>
      <c r="AE6420">
        <v>4028000</v>
      </c>
      <c r="AF6420">
        <v>2895000</v>
      </c>
      <c r="AG6420">
        <v>2</v>
      </c>
      <c r="AH6420">
        <v>1</v>
      </c>
      <c r="AI6420" t="s">
        <v>66</v>
      </c>
      <c r="AJ6420">
        <v>13667000</v>
      </c>
    </row>
    <row r="6421" spans="1:36" x14ac:dyDescent="0.25">
      <c r="A6421">
        <v>660016</v>
      </c>
      <c r="B6421" t="s">
        <v>28064</v>
      </c>
      <c r="C6421" t="s">
        <v>165</v>
      </c>
      <c r="D6421" t="s">
        <v>203</v>
      </c>
      <c r="E6421" t="s">
        <v>204</v>
      </c>
      <c r="F6421" t="s">
        <v>168</v>
      </c>
      <c r="G6421" t="s">
        <v>169</v>
      </c>
      <c r="H6421" t="s">
        <v>20217</v>
      </c>
      <c r="I6421" t="s">
        <v>1000</v>
      </c>
      <c r="J6421" t="s">
        <v>28065</v>
      </c>
      <c r="K6421" t="s">
        <v>1147</v>
      </c>
      <c r="L6421" s="8">
        <v>31444</v>
      </c>
      <c r="M6421" t="s">
        <v>58</v>
      </c>
      <c r="N6421" t="s">
        <v>185</v>
      </c>
      <c r="P6421" t="s">
        <v>186</v>
      </c>
      <c r="Q6421" s="8">
        <v>24380</v>
      </c>
      <c r="R6421" t="s">
        <v>61</v>
      </c>
      <c r="S6421" s="8">
        <v>31444</v>
      </c>
      <c r="T6421" s="8">
        <v>44835</v>
      </c>
      <c r="U6421" t="s">
        <v>28066</v>
      </c>
      <c r="V6421" t="s">
        <v>201</v>
      </c>
      <c r="W6421" t="s">
        <v>64</v>
      </c>
      <c r="X6421" t="s">
        <v>333</v>
      </c>
      <c r="Z6421">
        <v>-30000</v>
      </c>
      <c r="AA6421">
        <v>-2917000</v>
      </c>
      <c r="AD6421">
        <v>5578000</v>
      </c>
      <c r="AE6421">
        <v>3323000</v>
      </c>
      <c r="AF6421">
        <v>2895000</v>
      </c>
      <c r="AG6421">
        <v>2</v>
      </c>
      <c r="AH6421">
        <v>1</v>
      </c>
      <c r="AI6421" t="s">
        <v>66</v>
      </c>
      <c r="AJ6421">
        <v>11796000</v>
      </c>
    </row>
    <row r="6422" spans="1:36" x14ac:dyDescent="0.25">
      <c r="A6422">
        <v>660017</v>
      </c>
      <c r="B6422" t="s">
        <v>12463</v>
      </c>
      <c r="C6422" t="s">
        <v>165</v>
      </c>
      <c r="D6422" t="s">
        <v>923</v>
      </c>
      <c r="E6422" t="s">
        <v>338</v>
      </c>
      <c r="F6422" t="s">
        <v>168</v>
      </c>
      <c r="G6422" t="s">
        <v>169</v>
      </c>
      <c r="H6422" t="s">
        <v>4534</v>
      </c>
      <c r="I6422" t="s">
        <v>1195</v>
      </c>
      <c r="J6422" t="s">
        <v>28067</v>
      </c>
      <c r="K6422" t="s">
        <v>1135</v>
      </c>
      <c r="L6422" s="8">
        <v>31444</v>
      </c>
      <c r="M6422" t="s">
        <v>58</v>
      </c>
      <c r="N6422" t="s">
        <v>185</v>
      </c>
      <c r="P6422" t="s">
        <v>1488</v>
      </c>
      <c r="Q6422" s="8">
        <v>24135</v>
      </c>
      <c r="R6422" t="s">
        <v>61</v>
      </c>
      <c r="S6422" s="8">
        <v>31444</v>
      </c>
      <c r="T6422" s="8">
        <v>44593</v>
      </c>
      <c r="U6422" t="s">
        <v>28068</v>
      </c>
      <c r="V6422" t="s">
        <v>660</v>
      </c>
      <c r="W6422" t="s">
        <v>64</v>
      </c>
      <c r="X6422" t="s">
        <v>65</v>
      </c>
      <c r="Y6422">
        <v>-150000</v>
      </c>
      <c r="Z6422">
        <v>-30000</v>
      </c>
      <c r="AA6422">
        <v>-2500000</v>
      </c>
      <c r="AC6422">
        <v>-775000</v>
      </c>
      <c r="AD6422">
        <v>6032000</v>
      </c>
      <c r="AE6422">
        <v>3693000</v>
      </c>
      <c r="AF6422">
        <v>2895000</v>
      </c>
      <c r="AG6422">
        <v>2</v>
      </c>
      <c r="AH6422">
        <v>1</v>
      </c>
      <c r="AI6422" t="s">
        <v>66</v>
      </c>
      <c r="AJ6422">
        <v>12620000</v>
      </c>
    </row>
    <row r="6423" spans="1:36" x14ac:dyDescent="0.25">
      <c r="A6423">
        <v>660019</v>
      </c>
      <c r="B6423" t="s">
        <v>28069</v>
      </c>
      <c r="C6423" t="s">
        <v>190</v>
      </c>
      <c r="D6423" t="s">
        <v>2015</v>
      </c>
      <c r="E6423" t="s">
        <v>2016</v>
      </c>
      <c r="F6423" t="s">
        <v>193</v>
      </c>
      <c r="G6423" t="s">
        <v>194</v>
      </c>
      <c r="H6423" t="s">
        <v>28070</v>
      </c>
      <c r="I6423" t="s">
        <v>964</v>
      </c>
      <c r="J6423" t="s">
        <v>28071</v>
      </c>
      <c r="K6423" t="s">
        <v>1768</v>
      </c>
      <c r="L6423" s="8">
        <v>31503</v>
      </c>
      <c r="M6423" t="s">
        <v>58</v>
      </c>
      <c r="N6423" t="s">
        <v>59</v>
      </c>
      <c r="P6423" t="s">
        <v>6936</v>
      </c>
      <c r="Q6423" s="8">
        <v>24128</v>
      </c>
      <c r="R6423" t="s">
        <v>161</v>
      </c>
      <c r="S6423" s="8">
        <v>31503</v>
      </c>
      <c r="T6423" s="8">
        <v>44593</v>
      </c>
      <c r="U6423" t="s">
        <v>28072</v>
      </c>
      <c r="V6423" t="s">
        <v>2020</v>
      </c>
      <c r="W6423" t="s">
        <v>64</v>
      </c>
      <c r="X6423" t="s">
        <v>333</v>
      </c>
      <c r="Y6423">
        <v>-50000</v>
      </c>
      <c r="Z6423">
        <v>-30000</v>
      </c>
      <c r="AB6423">
        <v>-100000</v>
      </c>
      <c r="AD6423">
        <v>9145000</v>
      </c>
      <c r="AE6423">
        <v>5447000</v>
      </c>
      <c r="AF6423">
        <v>7818000</v>
      </c>
      <c r="AG6423">
        <v>2</v>
      </c>
      <c r="AH6423">
        <v>1</v>
      </c>
      <c r="AI6423" t="s">
        <v>66</v>
      </c>
      <c r="AJ6423">
        <v>22410000</v>
      </c>
    </row>
    <row r="6424" spans="1:36" x14ac:dyDescent="0.25">
      <c r="A6424">
        <v>660021</v>
      </c>
      <c r="B6424" t="s">
        <v>28073</v>
      </c>
      <c r="C6424" t="s">
        <v>100</v>
      </c>
      <c r="D6424" t="s">
        <v>28074</v>
      </c>
      <c r="E6424" t="s">
        <v>28075</v>
      </c>
      <c r="F6424" t="s">
        <v>103</v>
      </c>
      <c r="G6424" t="s">
        <v>104</v>
      </c>
      <c r="H6424" t="s">
        <v>28076</v>
      </c>
      <c r="I6424" t="s">
        <v>28077</v>
      </c>
      <c r="J6424" t="s">
        <v>28078</v>
      </c>
      <c r="K6424" t="s">
        <v>28079</v>
      </c>
      <c r="L6424" s="8">
        <v>31503</v>
      </c>
      <c r="M6424" t="s">
        <v>58</v>
      </c>
      <c r="N6424" t="s">
        <v>185</v>
      </c>
      <c r="P6424" t="s">
        <v>219</v>
      </c>
      <c r="Q6424" s="8">
        <v>24132</v>
      </c>
      <c r="R6424" t="s">
        <v>161</v>
      </c>
      <c r="S6424" s="8">
        <v>31503</v>
      </c>
      <c r="T6424" s="8">
        <v>44593</v>
      </c>
      <c r="U6424" t="s">
        <v>28080</v>
      </c>
      <c r="V6424" t="s">
        <v>219</v>
      </c>
      <c r="W6424" t="s">
        <v>64</v>
      </c>
      <c r="X6424" t="s">
        <v>65</v>
      </c>
      <c r="Y6424">
        <v>-50000</v>
      </c>
      <c r="Z6424">
        <v>-30000</v>
      </c>
      <c r="AD6424">
        <v>5322000</v>
      </c>
      <c r="AE6424">
        <v>3264000</v>
      </c>
      <c r="AF6424">
        <v>2895000</v>
      </c>
      <c r="AG6424">
        <v>2</v>
      </c>
      <c r="AH6424">
        <v>1</v>
      </c>
      <c r="AI6424" t="s">
        <v>66</v>
      </c>
      <c r="AJ6424">
        <v>11481000</v>
      </c>
    </row>
    <row r="6425" spans="1:36" x14ac:dyDescent="0.25">
      <c r="A6425">
        <v>660025</v>
      </c>
      <c r="B6425" t="s">
        <v>28081</v>
      </c>
      <c r="C6425" t="s">
        <v>119</v>
      </c>
      <c r="D6425" t="s">
        <v>50</v>
      </c>
      <c r="E6425" t="s">
        <v>51</v>
      </c>
      <c r="F6425" t="s">
        <v>122</v>
      </c>
      <c r="G6425" t="s">
        <v>123</v>
      </c>
      <c r="H6425" t="s">
        <v>11392</v>
      </c>
      <c r="I6425" t="s">
        <v>2296</v>
      </c>
      <c r="J6425" t="s">
        <v>28082</v>
      </c>
      <c r="K6425" t="s">
        <v>28083</v>
      </c>
      <c r="L6425" s="8">
        <v>31503</v>
      </c>
      <c r="M6425" t="s">
        <v>58</v>
      </c>
      <c r="N6425" t="s">
        <v>235</v>
      </c>
      <c r="P6425" t="s">
        <v>5503</v>
      </c>
      <c r="Q6425" s="8">
        <v>24178</v>
      </c>
      <c r="R6425" t="s">
        <v>161</v>
      </c>
      <c r="S6425" s="8">
        <v>31503</v>
      </c>
      <c r="T6425" s="8">
        <v>44652</v>
      </c>
      <c r="U6425" t="s">
        <v>28084</v>
      </c>
      <c r="V6425" t="s">
        <v>1259</v>
      </c>
      <c r="W6425" t="s">
        <v>64</v>
      </c>
      <c r="X6425" t="s">
        <v>333</v>
      </c>
      <c r="Y6425">
        <v>-40000</v>
      </c>
      <c r="Z6425">
        <v>-30000</v>
      </c>
      <c r="AD6425">
        <v>5017000</v>
      </c>
      <c r="AE6425">
        <v>2993000</v>
      </c>
      <c r="AF6425">
        <v>1918000</v>
      </c>
      <c r="AG6425">
        <v>2</v>
      </c>
      <c r="AH6425">
        <v>1</v>
      </c>
      <c r="AI6425" t="s">
        <v>66</v>
      </c>
      <c r="AJ6425">
        <v>9928000</v>
      </c>
    </row>
    <row r="6426" spans="1:36" x14ac:dyDescent="0.25">
      <c r="A6426">
        <v>660026</v>
      </c>
      <c r="B6426" t="s">
        <v>28085</v>
      </c>
      <c r="C6426" t="s">
        <v>752</v>
      </c>
      <c r="D6426" t="s">
        <v>774</v>
      </c>
      <c r="E6426" t="s">
        <v>775</v>
      </c>
      <c r="F6426" t="s">
        <v>755</v>
      </c>
      <c r="G6426" t="s">
        <v>756</v>
      </c>
      <c r="H6426" t="s">
        <v>14530</v>
      </c>
      <c r="I6426" t="s">
        <v>1264</v>
      </c>
      <c r="J6426" t="s">
        <v>28086</v>
      </c>
      <c r="K6426" t="s">
        <v>1266</v>
      </c>
      <c r="L6426" s="8">
        <v>31533</v>
      </c>
      <c r="M6426" t="s">
        <v>58</v>
      </c>
      <c r="N6426" t="s">
        <v>77</v>
      </c>
      <c r="P6426" t="s">
        <v>1719</v>
      </c>
      <c r="Q6426" s="8">
        <v>24317</v>
      </c>
      <c r="R6426" t="s">
        <v>161</v>
      </c>
      <c r="S6426" s="8">
        <v>31533</v>
      </c>
      <c r="T6426" s="8">
        <v>44774</v>
      </c>
      <c r="U6426" t="s">
        <v>28087</v>
      </c>
      <c r="V6426" t="s">
        <v>1259</v>
      </c>
      <c r="W6426" t="s">
        <v>64</v>
      </c>
      <c r="X6426" t="s">
        <v>65</v>
      </c>
      <c r="Y6426">
        <v>-1000000</v>
      </c>
      <c r="Z6426">
        <v>-30000</v>
      </c>
      <c r="AD6426">
        <v>7563000</v>
      </c>
      <c r="AE6426">
        <v>4491000</v>
      </c>
      <c r="AF6426">
        <v>4871000</v>
      </c>
      <c r="AG6426">
        <v>2</v>
      </c>
      <c r="AH6426">
        <v>1</v>
      </c>
      <c r="AI6426" t="s">
        <v>66</v>
      </c>
      <c r="AJ6426">
        <v>16925000</v>
      </c>
    </row>
    <row r="6427" spans="1:36" x14ac:dyDescent="0.25">
      <c r="A6427">
        <v>660027</v>
      </c>
      <c r="B6427" t="s">
        <v>28088</v>
      </c>
      <c r="C6427" t="s">
        <v>752</v>
      </c>
      <c r="D6427" t="s">
        <v>774</v>
      </c>
      <c r="E6427" t="s">
        <v>775</v>
      </c>
      <c r="F6427" t="s">
        <v>755</v>
      </c>
      <c r="G6427" t="s">
        <v>756</v>
      </c>
      <c r="H6427" t="s">
        <v>11660</v>
      </c>
      <c r="I6427" t="s">
        <v>554</v>
      </c>
      <c r="J6427" t="s">
        <v>28089</v>
      </c>
      <c r="K6427" t="s">
        <v>2870</v>
      </c>
      <c r="L6427" s="8">
        <v>31533</v>
      </c>
      <c r="M6427" t="s">
        <v>58</v>
      </c>
      <c r="N6427" t="s">
        <v>77</v>
      </c>
      <c r="P6427" t="s">
        <v>1795</v>
      </c>
      <c r="Q6427" s="8">
        <v>24160</v>
      </c>
      <c r="R6427" t="s">
        <v>61</v>
      </c>
      <c r="S6427" s="8">
        <v>31533</v>
      </c>
      <c r="T6427" s="8">
        <v>44621</v>
      </c>
      <c r="U6427" t="s">
        <v>28090</v>
      </c>
      <c r="V6427" t="s">
        <v>1259</v>
      </c>
      <c r="W6427" t="s">
        <v>64</v>
      </c>
      <c r="X6427" t="s">
        <v>65</v>
      </c>
      <c r="Y6427">
        <v>-300000</v>
      </c>
      <c r="Z6427">
        <v>-30000</v>
      </c>
      <c r="AC6427">
        <v>-2700000</v>
      </c>
      <c r="AD6427">
        <v>6061000</v>
      </c>
      <c r="AE6427">
        <v>3676000</v>
      </c>
      <c r="AF6427">
        <v>4871000</v>
      </c>
      <c r="AG6427">
        <v>2</v>
      </c>
      <c r="AH6427">
        <v>1</v>
      </c>
      <c r="AI6427" t="s">
        <v>66</v>
      </c>
      <c r="AJ6427">
        <v>14608000</v>
      </c>
    </row>
    <row r="6428" spans="1:36" x14ac:dyDescent="0.25">
      <c r="A6428">
        <v>660029</v>
      </c>
      <c r="B6428" t="s">
        <v>28091</v>
      </c>
      <c r="C6428" t="s">
        <v>752</v>
      </c>
      <c r="D6428" t="s">
        <v>753</v>
      </c>
      <c r="E6428" t="s">
        <v>754</v>
      </c>
      <c r="F6428" t="s">
        <v>755</v>
      </c>
      <c r="G6428" t="s">
        <v>756</v>
      </c>
      <c r="H6428" t="s">
        <v>28092</v>
      </c>
      <c r="I6428" t="s">
        <v>2966</v>
      </c>
      <c r="J6428" t="s">
        <v>28093</v>
      </c>
      <c r="K6428" t="s">
        <v>2968</v>
      </c>
      <c r="L6428" s="8">
        <v>31533</v>
      </c>
      <c r="M6428" t="s">
        <v>58</v>
      </c>
      <c r="N6428" t="s">
        <v>59</v>
      </c>
      <c r="P6428" t="s">
        <v>28094</v>
      </c>
      <c r="Q6428" s="8">
        <v>24155</v>
      </c>
      <c r="R6428" t="s">
        <v>61</v>
      </c>
      <c r="S6428" s="8">
        <v>31533</v>
      </c>
      <c r="T6428" s="8">
        <v>44621</v>
      </c>
      <c r="U6428" t="s">
        <v>28095</v>
      </c>
      <c r="V6428" t="s">
        <v>772</v>
      </c>
      <c r="W6428" t="s">
        <v>64</v>
      </c>
      <c r="X6428" t="s">
        <v>65</v>
      </c>
      <c r="Y6428">
        <v>-150000</v>
      </c>
      <c r="Z6428">
        <v>-30000</v>
      </c>
      <c r="AA6428">
        <v>-5417000</v>
      </c>
      <c r="AB6428">
        <v>-335000</v>
      </c>
      <c r="AD6428">
        <v>7644000</v>
      </c>
      <c r="AE6428">
        <v>4798000</v>
      </c>
      <c r="AF6428">
        <v>7818000</v>
      </c>
      <c r="AG6428">
        <v>2</v>
      </c>
      <c r="AH6428">
        <v>1</v>
      </c>
      <c r="AI6428" t="s">
        <v>66</v>
      </c>
      <c r="AJ6428">
        <v>20260000</v>
      </c>
    </row>
    <row r="6429" spans="1:36" x14ac:dyDescent="0.25">
      <c r="A6429">
        <v>660031</v>
      </c>
      <c r="B6429" t="s">
        <v>28096</v>
      </c>
      <c r="C6429" t="s">
        <v>752</v>
      </c>
      <c r="D6429" t="s">
        <v>7300</v>
      </c>
      <c r="E6429" t="s">
        <v>7301</v>
      </c>
      <c r="F6429" t="s">
        <v>755</v>
      </c>
      <c r="G6429" t="s">
        <v>756</v>
      </c>
      <c r="H6429" t="s">
        <v>28097</v>
      </c>
      <c r="I6429" t="s">
        <v>949</v>
      </c>
      <c r="J6429" t="s">
        <v>28098</v>
      </c>
      <c r="K6429" t="s">
        <v>951</v>
      </c>
      <c r="L6429" s="8">
        <v>31533</v>
      </c>
      <c r="M6429" t="s">
        <v>58</v>
      </c>
      <c r="N6429" t="s">
        <v>77</v>
      </c>
      <c r="P6429" t="s">
        <v>780</v>
      </c>
      <c r="Q6429" s="8">
        <v>24149</v>
      </c>
      <c r="R6429" t="s">
        <v>161</v>
      </c>
      <c r="S6429" s="8">
        <v>31533</v>
      </c>
      <c r="T6429" s="8">
        <v>44621</v>
      </c>
      <c r="U6429" t="s">
        <v>28099</v>
      </c>
      <c r="V6429" t="s">
        <v>1890</v>
      </c>
      <c r="W6429" t="s">
        <v>64</v>
      </c>
      <c r="X6429" t="s">
        <v>65</v>
      </c>
      <c r="Z6429">
        <v>-30000</v>
      </c>
      <c r="AA6429">
        <v>-3500000</v>
      </c>
      <c r="AD6429">
        <v>6137000</v>
      </c>
      <c r="AE6429">
        <v>3861000</v>
      </c>
      <c r="AF6429">
        <v>4871000</v>
      </c>
      <c r="AG6429">
        <v>2</v>
      </c>
      <c r="AH6429">
        <v>1</v>
      </c>
      <c r="AI6429" t="s">
        <v>66</v>
      </c>
      <c r="AJ6429">
        <v>14869000</v>
      </c>
    </row>
    <row r="6430" spans="1:36" x14ac:dyDescent="0.25">
      <c r="A6430">
        <v>660032</v>
      </c>
      <c r="B6430" t="s">
        <v>28100</v>
      </c>
      <c r="C6430" t="s">
        <v>752</v>
      </c>
      <c r="D6430" t="s">
        <v>774</v>
      </c>
      <c r="E6430" t="s">
        <v>775</v>
      </c>
      <c r="F6430" t="s">
        <v>755</v>
      </c>
      <c r="G6430" t="s">
        <v>756</v>
      </c>
      <c r="H6430" t="s">
        <v>20725</v>
      </c>
      <c r="I6430" t="s">
        <v>4588</v>
      </c>
      <c r="J6430" t="s">
        <v>28101</v>
      </c>
      <c r="K6430" t="s">
        <v>4590</v>
      </c>
      <c r="L6430" s="8">
        <v>31533</v>
      </c>
      <c r="M6430" t="s">
        <v>58</v>
      </c>
      <c r="N6430" t="s">
        <v>77</v>
      </c>
      <c r="P6430" t="s">
        <v>5583</v>
      </c>
      <c r="Q6430" s="8">
        <v>24315</v>
      </c>
      <c r="R6430" t="s">
        <v>161</v>
      </c>
      <c r="S6430" s="8">
        <v>31533</v>
      </c>
      <c r="T6430" s="8">
        <v>44774</v>
      </c>
      <c r="U6430" t="s">
        <v>28102</v>
      </c>
      <c r="V6430" t="s">
        <v>1259</v>
      </c>
      <c r="W6430" t="s">
        <v>64</v>
      </c>
      <c r="X6430" t="s">
        <v>65</v>
      </c>
      <c r="Y6430">
        <v>-300000</v>
      </c>
      <c r="Z6430">
        <v>-30000</v>
      </c>
      <c r="AA6430" s="9">
        <v>-7075000</v>
      </c>
      <c r="AD6430">
        <v>7408000</v>
      </c>
      <c r="AE6430">
        <v>4400000</v>
      </c>
      <c r="AF6430">
        <v>4871000</v>
      </c>
      <c r="AG6430">
        <v>2</v>
      </c>
      <c r="AH6430">
        <v>1</v>
      </c>
      <c r="AI6430" t="s">
        <v>66</v>
      </c>
      <c r="AJ6430">
        <v>16679000</v>
      </c>
    </row>
    <row r="6431" spans="1:36" x14ac:dyDescent="0.25">
      <c r="A6431">
        <v>660033</v>
      </c>
      <c r="B6431" t="s">
        <v>28103</v>
      </c>
      <c r="C6431" t="s">
        <v>752</v>
      </c>
      <c r="D6431" t="s">
        <v>774</v>
      </c>
      <c r="E6431" t="s">
        <v>775</v>
      </c>
      <c r="F6431" t="s">
        <v>755</v>
      </c>
      <c r="G6431" t="s">
        <v>756</v>
      </c>
      <c r="H6431" t="s">
        <v>14171</v>
      </c>
      <c r="I6431" t="s">
        <v>1443</v>
      </c>
      <c r="J6431" t="s">
        <v>28104</v>
      </c>
      <c r="K6431" t="s">
        <v>3339</v>
      </c>
      <c r="L6431" s="8">
        <v>31533</v>
      </c>
      <c r="M6431" t="s">
        <v>58</v>
      </c>
      <c r="N6431" t="s">
        <v>77</v>
      </c>
      <c r="P6431" t="s">
        <v>1719</v>
      </c>
      <c r="Q6431" s="8">
        <v>24183</v>
      </c>
      <c r="R6431" t="s">
        <v>161</v>
      </c>
      <c r="S6431" s="8">
        <v>31533</v>
      </c>
      <c r="T6431" s="8">
        <v>44652</v>
      </c>
      <c r="U6431" t="s">
        <v>24545</v>
      </c>
      <c r="V6431" t="s">
        <v>1259</v>
      </c>
      <c r="W6431" t="s">
        <v>3169</v>
      </c>
      <c r="X6431" t="s">
        <v>65</v>
      </c>
      <c r="Y6431">
        <v>-300000</v>
      </c>
      <c r="Z6431">
        <v>-30000</v>
      </c>
      <c r="AD6431">
        <v>8303000</v>
      </c>
      <c r="AE6431">
        <v>4926000</v>
      </c>
      <c r="AF6431">
        <v>6254400</v>
      </c>
      <c r="AG6431">
        <v>2</v>
      </c>
      <c r="AH6431">
        <v>26</v>
      </c>
      <c r="AI6431" t="s">
        <v>66</v>
      </c>
      <c r="AJ6431">
        <v>19483400</v>
      </c>
    </row>
    <row r="6432" spans="1:36" x14ac:dyDescent="0.25">
      <c r="A6432">
        <v>660034</v>
      </c>
      <c r="B6432" t="s">
        <v>28105</v>
      </c>
      <c r="C6432" t="s">
        <v>100</v>
      </c>
      <c r="D6432" t="s">
        <v>20622</v>
      </c>
      <c r="E6432" t="s">
        <v>20623</v>
      </c>
      <c r="F6432" t="s">
        <v>103</v>
      </c>
      <c r="G6432" t="s">
        <v>104</v>
      </c>
      <c r="H6432" t="s">
        <v>28106</v>
      </c>
      <c r="I6432" t="s">
        <v>1664</v>
      </c>
      <c r="J6432" t="s">
        <v>28107</v>
      </c>
      <c r="K6432" t="s">
        <v>1666</v>
      </c>
      <c r="L6432" s="8">
        <v>31594</v>
      </c>
      <c r="M6432" t="s">
        <v>58</v>
      </c>
      <c r="N6432" t="s">
        <v>77</v>
      </c>
      <c r="P6432" t="s">
        <v>404</v>
      </c>
      <c r="Q6432" s="8">
        <v>24146</v>
      </c>
      <c r="R6432" t="s">
        <v>161</v>
      </c>
      <c r="S6432" s="8">
        <v>31594</v>
      </c>
      <c r="T6432" s="8">
        <v>44621</v>
      </c>
      <c r="U6432" t="s">
        <v>28108</v>
      </c>
      <c r="V6432" t="s">
        <v>11695</v>
      </c>
      <c r="W6432" t="s">
        <v>64</v>
      </c>
      <c r="X6432" t="s">
        <v>65</v>
      </c>
      <c r="Y6432">
        <v>-300000</v>
      </c>
      <c r="Z6432">
        <v>-30000</v>
      </c>
      <c r="AB6432">
        <v>-3886916</v>
      </c>
      <c r="AD6432">
        <v>5870000</v>
      </c>
      <c r="AE6432">
        <v>3595000</v>
      </c>
      <c r="AF6432">
        <v>4871000</v>
      </c>
      <c r="AG6432">
        <v>2</v>
      </c>
      <c r="AH6432">
        <v>1</v>
      </c>
      <c r="AI6432" t="s">
        <v>66</v>
      </c>
      <c r="AJ6432">
        <v>14336000</v>
      </c>
    </row>
    <row r="6433" spans="1:36" x14ac:dyDescent="0.25">
      <c r="A6433">
        <v>660036</v>
      </c>
      <c r="B6433" t="s">
        <v>28109</v>
      </c>
      <c r="C6433" t="s">
        <v>119</v>
      </c>
      <c r="D6433" t="s">
        <v>50</v>
      </c>
      <c r="E6433" t="s">
        <v>51</v>
      </c>
      <c r="F6433" t="s">
        <v>122</v>
      </c>
      <c r="G6433" t="s">
        <v>123</v>
      </c>
      <c r="H6433" t="s">
        <v>4328</v>
      </c>
      <c r="I6433" t="s">
        <v>916</v>
      </c>
      <c r="J6433" t="s">
        <v>28110</v>
      </c>
      <c r="K6433" t="s">
        <v>918</v>
      </c>
      <c r="L6433" s="8">
        <v>31656</v>
      </c>
      <c r="M6433" t="s">
        <v>58</v>
      </c>
      <c r="N6433" t="s">
        <v>185</v>
      </c>
      <c r="P6433" t="s">
        <v>151</v>
      </c>
      <c r="Q6433" s="8">
        <v>24263</v>
      </c>
      <c r="R6433" t="s">
        <v>61</v>
      </c>
      <c r="S6433" s="8">
        <v>31656</v>
      </c>
      <c r="T6433" s="8">
        <v>44743</v>
      </c>
      <c r="U6433" t="s">
        <v>28111</v>
      </c>
      <c r="V6433" t="s">
        <v>130</v>
      </c>
      <c r="W6433" t="s">
        <v>64</v>
      </c>
      <c r="X6433" t="s">
        <v>65</v>
      </c>
      <c r="Y6433">
        <v>-100000</v>
      </c>
      <c r="Z6433">
        <v>-30000</v>
      </c>
      <c r="AA6433">
        <v>-2042000</v>
      </c>
      <c r="AD6433">
        <v>5913000</v>
      </c>
      <c r="AE6433">
        <v>3621000</v>
      </c>
      <c r="AF6433">
        <v>2895000</v>
      </c>
      <c r="AG6433">
        <v>2</v>
      </c>
      <c r="AH6433">
        <v>1</v>
      </c>
      <c r="AI6433" t="s">
        <v>66</v>
      </c>
      <c r="AJ6433">
        <v>12429000</v>
      </c>
    </row>
    <row r="6434" spans="1:36" x14ac:dyDescent="0.25">
      <c r="A6434">
        <v>660038</v>
      </c>
      <c r="B6434" t="s">
        <v>28112</v>
      </c>
      <c r="C6434" t="s">
        <v>317</v>
      </c>
      <c r="D6434" t="s">
        <v>50</v>
      </c>
      <c r="E6434" t="s">
        <v>51</v>
      </c>
      <c r="F6434" t="s">
        <v>1269</v>
      </c>
      <c r="G6434" t="s">
        <v>1270</v>
      </c>
      <c r="H6434" t="s">
        <v>28113</v>
      </c>
      <c r="I6434" t="s">
        <v>25524</v>
      </c>
      <c r="J6434" t="s">
        <v>28114</v>
      </c>
      <c r="K6434" t="s">
        <v>28115</v>
      </c>
      <c r="L6434" s="8">
        <v>31656</v>
      </c>
      <c r="M6434" t="s">
        <v>58</v>
      </c>
      <c r="N6434" t="s">
        <v>77</v>
      </c>
      <c r="P6434" t="s">
        <v>1759</v>
      </c>
      <c r="Q6434" s="8">
        <v>24407</v>
      </c>
      <c r="R6434" t="s">
        <v>161</v>
      </c>
      <c r="S6434" s="8">
        <v>31656</v>
      </c>
      <c r="T6434" s="8">
        <v>44866</v>
      </c>
      <c r="U6434" t="s">
        <v>28116</v>
      </c>
      <c r="V6434" t="s">
        <v>483</v>
      </c>
      <c r="W6434" t="s">
        <v>64</v>
      </c>
      <c r="X6434" t="s">
        <v>65</v>
      </c>
      <c r="Y6434">
        <v>-250000</v>
      </c>
      <c r="Z6434">
        <v>-30000</v>
      </c>
      <c r="AC6434">
        <v>-3569000</v>
      </c>
      <c r="AD6434">
        <v>7809000</v>
      </c>
      <c r="AE6434">
        <v>4636000</v>
      </c>
      <c r="AF6434">
        <v>4871000</v>
      </c>
      <c r="AG6434">
        <v>2</v>
      </c>
      <c r="AH6434">
        <v>1</v>
      </c>
      <c r="AI6434" t="s">
        <v>66</v>
      </c>
      <c r="AJ6434">
        <v>17316000</v>
      </c>
    </row>
    <row r="6435" spans="1:36" x14ac:dyDescent="0.25">
      <c r="A6435">
        <v>660039</v>
      </c>
      <c r="B6435" t="s">
        <v>28117</v>
      </c>
      <c r="C6435" t="s">
        <v>605</v>
      </c>
      <c r="D6435" t="s">
        <v>50</v>
      </c>
      <c r="E6435" t="s">
        <v>51</v>
      </c>
      <c r="F6435" t="s">
        <v>606</v>
      </c>
      <c r="G6435" t="s">
        <v>607</v>
      </c>
      <c r="H6435" t="s">
        <v>2459</v>
      </c>
      <c r="I6435" t="s">
        <v>2460</v>
      </c>
      <c r="J6435" t="s">
        <v>28118</v>
      </c>
      <c r="K6435" t="s">
        <v>1197</v>
      </c>
      <c r="L6435" s="8">
        <v>31656</v>
      </c>
      <c r="M6435" t="s">
        <v>58</v>
      </c>
      <c r="N6435" t="s">
        <v>77</v>
      </c>
      <c r="P6435" t="s">
        <v>151</v>
      </c>
      <c r="Q6435" s="8">
        <v>24181</v>
      </c>
      <c r="R6435" t="s">
        <v>161</v>
      </c>
      <c r="S6435" s="8">
        <v>31656</v>
      </c>
      <c r="T6435" s="8">
        <v>44652</v>
      </c>
      <c r="U6435" t="s">
        <v>28119</v>
      </c>
      <c r="V6435" t="s">
        <v>244</v>
      </c>
      <c r="W6435" t="s">
        <v>64</v>
      </c>
      <c r="X6435" t="s">
        <v>65</v>
      </c>
      <c r="Y6435">
        <v>-200000</v>
      </c>
      <c r="Z6435">
        <v>-30000</v>
      </c>
      <c r="AC6435">
        <v>-3266667</v>
      </c>
      <c r="AD6435">
        <v>6848000</v>
      </c>
      <c r="AE6435">
        <v>4187000</v>
      </c>
      <c r="AF6435">
        <v>4871000</v>
      </c>
      <c r="AG6435">
        <v>2</v>
      </c>
      <c r="AH6435">
        <v>1</v>
      </c>
      <c r="AI6435" t="s">
        <v>66</v>
      </c>
      <c r="AJ6435">
        <v>15906000</v>
      </c>
    </row>
    <row r="6436" spans="1:36" x14ac:dyDescent="0.25">
      <c r="A6436">
        <v>660040</v>
      </c>
      <c r="B6436" t="s">
        <v>28120</v>
      </c>
      <c r="C6436" t="s">
        <v>119</v>
      </c>
      <c r="D6436" t="s">
        <v>120</v>
      </c>
      <c r="E6436" t="s">
        <v>121</v>
      </c>
      <c r="F6436" t="s">
        <v>122</v>
      </c>
      <c r="G6436" t="s">
        <v>123</v>
      </c>
      <c r="H6436" t="s">
        <v>28121</v>
      </c>
      <c r="I6436" t="s">
        <v>1756</v>
      </c>
      <c r="J6436" t="s">
        <v>28122</v>
      </c>
      <c r="K6436" t="s">
        <v>1758</v>
      </c>
      <c r="L6436" s="8">
        <v>31656</v>
      </c>
      <c r="M6436" t="s">
        <v>58</v>
      </c>
      <c r="N6436" t="s">
        <v>185</v>
      </c>
      <c r="P6436" t="s">
        <v>2818</v>
      </c>
      <c r="Q6436" s="8">
        <v>24340</v>
      </c>
      <c r="R6436" t="s">
        <v>61</v>
      </c>
      <c r="S6436" s="8">
        <v>31656</v>
      </c>
      <c r="T6436" s="8">
        <v>44805</v>
      </c>
      <c r="U6436" t="s">
        <v>28123</v>
      </c>
      <c r="V6436" t="s">
        <v>130</v>
      </c>
      <c r="W6436" t="s">
        <v>64</v>
      </c>
      <c r="X6436" t="s">
        <v>65</v>
      </c>
      <c r="Y6436">
        <v>-45000</v>
      </c>
      <c r="Z6436">
        <v>-30000</v>
      </c>
      <c r="AD6436">
        <v>5870000</v>
      </c>
      <c r="AE6436">
        <v>3595000</v>
      </c>
      <c r="AF6436">
        <v>2895000</v>
      </c>
      <c r="AG6436">
        <v>2</v>
      </c>
      <c r="AH6436">
        <v>1</v>
      </c>
      <c r="AI6436" t="s">
        <v>66</v>
      </c>
      <c r="AJ6436">
        <v>12360000</v>
      </c>
    </row>
    <row r="6437" spans="1:36" x14ac:dyDescent="0.25">
      <c r="A6437">
        <v>660044</v>
      </c>
      <c r="B6437" t="s">
        <v>28124</v>
      </c>
      <c r="C6437" t="s">
        <v>165</v>
      </c>
      <c r="D6437" t="s">
        <v>654</v>
      </c>
      <c r="E6437" t="s">
        <v>655</v>
      </c>
      <c r="F6437" t="s">
        <v>168</v>
      </c>
      <c r="G6437" t="s">
        <v>169</v>
      </c>
      <c r="H6437" t="s">
        <v>28125</v>
      </c>
      <c r="I6437" t="s">
        <v>985</v>
      </c>
      <c r="J6437" t="s">
        <v>28126</v>
      </c>
      <c r="K6437" t="s">
        <v>1418</v>
      </c>
      <c r="L6437" s="8">
        <v>31656</v>
      </c>
      <c r="M6437" t="s">
        <v>58</v>
      </c>
      <c r="N6437" t="s">
        <v>77</v>
      </c>
      <c r="P6437" t="s">
        <v>662</v>
      </c>
      <c r="Q6437" s="8">
        <v>24324</v>
      </c>
      <c r="R6437" t="s">
        <v>61</v>
      </c>
      <c r="S6437" s="8">
        <v>31656</v>
      </c>
      <c r="T6437" s="8">
        <v>44805</v>
      </c>
      <c r="U6437" t="s">
        <v>28127</v>
      </c>
      <c r="V6437" t="s">
        <v>662</v>
      </c>
      <c r="W6437" t="s">
        <v>64</v>
      </c>
      <c r="X6437" t="s">
        <v>65</v>
      </c>
      <c r="Y6437">
        <v>-200000</v>
      </c>
      <c r="Z6437">
        <v>-30000</v>
      </c>
      <c r="AB6437">
        <v>-675000</v>
      </c>
      <c r="AD6437">
        <v>6110000</v>
      </c>
      <c r="AE6437">
        <v>3843000</v>
      </c>
      <c r="AF6437">
        <v>4871000</v>
      </c>
      <c r="AG6437">
        <v>2</v>
      </c>
      <c r="AH6437">
        <v>1</v>
      </c>
      <c r="AI6437" t="s">
        <v>66</v>
      </c>
      <c r="AJ6437">
        <v>14824000</v>
      </c>
    </row>
    <row r="6438" spans="1:36" x14ac:dyDescent="0.25">
      <c r="A6438">
        <v>660045</v>
      </c>
      <c r="B6438" t="s">
        <v>28128</v>
      </c>
      <c r="C6438" t="s">
        <v>165</v>
      </c>
      <c r="D6438" t="s">
        <v>179</v>
      </c>
      <c r="E6438" t="s">
        <v>180</v>
      </c>
      <c r="F6438" t="s">
        <v>168</v>
      </c>
      <c r="G6438" t="s">
        <v>169</v>
      </c>
      <c r="H6438" t="s">
        <v>18234</v>
      </c>
      <c r="I6438" t="s">
        <v>985</v>
      </c>
      <c r="J6438" t="s">
        <v>28129</v>
      </c>
      <c r="K6438" t="s">
        <v>1418</v>
      </c>
      <c r="L6438" s="8">
        <v>31656</v>
      </c>
      <c r="M6438" t="s">
        <v>58</v>
      </c>
      <c r="N6438" t="s">
        <v>77</v>
      </c>
      <c r="P6438" t="s">
        <v>199</v>
      </c>
      <c r="Q6438" s="8">
        <v>24237</v>
      </c>
      <c r="R6438" t="s">
        <v>61</v>
      </c>
      <c r="S6438" s="8">
        <v>31656</v>
      </c>
      <c r="T6438" s="8">
        <v>44713</v>
      </c>
      <c r="U6438" t="s">
        <v>28130</v>
      </c>
      <c r="V6438" t="s">
        <v>1501</v>
      </c>
      <c r="W6438" t="s">
        <v>64</v>
      </c>
      <c r="X6438" t="s">
        <v>65</v>
      </c>
      <c r="Y6438">
        <v>-400000</v>
      </c>
      <c r="Z6438">
        <v>-30000</v>
      </c>
      <c r="AA6438">
        <v>-1678000</v>
      </c>
      <c r="AB6438">
        <v>-3600000</v>
      </c>
      <c r="AC6438">
        <v>-2583333</v>
      </c>
      <c r="AD6438">
        <v>6326000</v>
      </c>
      <c r="AE6438">
        <v>3979000</v>
      </c>
      <c r="AF6438">
        <v>4871000</v>
      </c>
      <c r="AG6438">
        <v>2</v>
      </c>
      <c r="AH6438">
        <v>1</v>
      </c>
      <c r="AI6438" t="s">
        <v>66</v>
      </c>
      <c r="AJ6438">
        <v>15176000</v>
      </c>
    </row>
    <row r="6439" spans="1:36" x14ac:dyDescent="0.25">
      <c r="A6439">
        <v>660046</v>
      </c>
      <c r="B6439" t="s">
        <v>28131</v>
      </c>
      <c r="C6439" t="s">
        <v>68</v>
      </c>
      <c r="D6439" t="s">
        <v>145</v>
      </c>
      <c r="E6439" t="s">
        <v>146</v>
      </c>
      <c r="F6439" t="s">
        <v>71</v>
      </c>
      <c r="G6439" t="s">
        <v>72</v>
      </c>
      <c r="H6439" t="s">
        <v>1777</v>
      </c>
      <c r="I6439" t="s">
        <v>1214</v>
      </c>
      <c r="J6439" t="s">
        <v>28132</v>
      </c>
      <c r="K6439" t="s">
        <v>1779</v>
      </c>
      <c r="L6439" s="8">
        <v>31686</v>
      </c>
      <c r="M6439" t="s">
        <v>58</v>
      </c>
      <c r="N6439" t="s">
        <v>77</v>
      </c>
      <c r="P6439" t="s">
        <v>6566</v>
      </c>
      <c r="Q6439" s="8">
        <v>24110</v>
      </c>
      <c r="R6439" t="s">
        <v>161</v>
      </c>
      <c r="S6439" s="8">
        <v>31686</v>
      </c>
      <c r="T6439" s="8">
        <v>44593</v>
      </c>
      <c r="U6439" t="s">
        <v>28133</v>
      </c>
      <c r="V6439" t="s">
        <v>80</v>
      </c>
      <c r="W6439" t="s">
        <v>64</v>
      </c>
      <c r="X6439" t="s">
        <v>65</v>
      </c>
      <c r="Y6439">
        <v>-300000</v>
      </c>
      <c r="Z6439">
        <v>-30000</v>
      </c>
      <c r="AB6439">
        <v>-450000</v>
      </c>
      <c r="AC6439">
        <v>-5267917</v>
      </c>
      <c r="AD6439">
        <v>6932000</v>
      </c>
      <c r="AE6439">
        <v>4120000</v>
      </c>
      <c r="AF6439">
        <v>4871000</v>
      </c>
      <c r="AG6439">
        <v>2</v>
      </c>
      <c r="AH6439">
        <v>1</v>
      </c>
      <c r="AI6439" t="s">
        <v>66</v>
      </c>
      <c r="AJ6439">
        <v>15923000</v>
      </c>
    </row>
    <row r="6440" spans="1:36" x14ac:dyDescent="0.25">
      <c r="A6440">
        <v>660047</v>
      </c>
      <c r="B6440" t="s">
        <v>28134</v>
      </c>
      <c r="C6440" t="s">
        <v>68</v>
      </c>
      <c r="D6440" t="s">
        <v>145</v>
      </c>
      <c r="E6440" t="s">
        <v>146</v>
      </c>
      <c r="F6440" t="s">
        <v>71</v>
      </c>
      <c r="G6440" t="s">
        <v>72</v>
      </c>
      <c r="H6440" t="s">
        <v>12739</v>
      </c>
      <c r="I6440" t="s">
        <v>1264</v>
      </c>
      <c r="J6440" t="s">
        <v>28135</v>
      </c>
      <c r="K6440" t="s">
        <v>13805</v>
      </c>
      <c r="L6440" s="8">
        <v>31686</v>
      </c>
      <c r="M6440" t="s">
        <v>58</v>
      </c>
      <c r="N6440" t="s">
        <v>59</v>
      </c>
      <c r="P6440" t="s">
        <v>80</v>
      </c>
      <c r="Q6440" s="8">
        <v>24212</v>
      </c>
      <c r="R6440" t="s">
        <v>61</v>
      </c>
      <c r="S6440" s="8">
        <v>31686</v>
      </c>
      <c r="T6440" s="8">
        <v>44682</v>
      </c>
      <c r="U6440" t="s">
        <v>28136</v>
      </c>
      <c r="V6440" t="s">
        <v>80</v>
      </c>
      <c r="W6440" t="s">
        <v>64</v>
      </c>
      <c r="X6440" t="s">
        <v>65</v>
      </c>
      <c r="Y6440">
        <v>-505000</v>
      </c>
      <c r="Z6440">
        <v>-30000</v>
      </c>
      <c r="AB6440">
        <v>-200000</v>
      </c>
      <c r="AD6440">
        <v>7482000</v>
      </c>
      <c r="AE6440">
        <v>4528000</v>
      </c>
      <c r="AF6440">
        <v>7818000</v>
      </c>
      <c r="AG6440">
        <v>2</v>
      </c>
      <c r="AH6440">
        <v>1</v>
      </c>
      <c r="AI6440" t="s">
        <v>66</v>
      </c>
      <c r="AJ6440">
        <v>19828000</v>
      </c>
    </row>
    <row r="6441" spans="1:36" x14ac:dyDescent="0.25">
      <c r="A6441">
        <v>660048</v>
      </c>
      <c r="B6441" t="s">
        <v>28137</v>
      </c>
      <c r="C6441" t="s">
        <v>68</v>
      </c>
      <c r="D6441" t="s">
        <v>565</v>
      </c>
      <c r="E6441" t="s">
        <v>566</v>
      </c>
      <c r="F6441" t="s">
        <v>71</v>
      </c>
      <c r="G6441" t="s">
        <v>72</v>
      </c>
      <c r="H6441" t="s">
        <v>28138</v>
      </c>
      <c r="I6441" t="s">
        <v>1068</v>
      </c>
      <c r="J6441" t="s">
        <v>28139</v>
      </c>
      <c r="K6441" t="s">
        <v>1070</v>
      </c>
      <c r="L6441" s="8">
        <v>31686</v>
      </c>
      <c r="M6441" t="s">
        <v>58</v>
      </c>
      <c r="N6441" t="s">
        <v>77</v>
      </c>
      <c r="P6441" t="s">
        <v>80</v>
      </c>
      <c r="Q6441" s="8">
        <v>24234</v>
      </c>
      <c r="R6441" t="s">
        <v>61</v>
      </c>
      <c r="S6441" s="8">
        <v>31686</v>
      </c>
      <c r="T6441" s="8">
        <v>44713</v>
      </c>
      <c r="U6441" t="s">
        <v>28140</v>
      </c>
      <c r="V6441" t="s">
        <v>573</v>
      </c>
      <c r="W6441" t="s">
        <v>64</v>
      </c>
      <c r="X6441" t="s">
        <v>65</v>
      </c>
      <c r="Y6441">
        <v>-30000</v>
      </c>
      <c r="Z6441">
        <v>-30000</v>
      </c>
      <c r="AB6441">
        <v>-425000</v>
      </c>
      <c r="AD6441">
        <v>6782000</v>
      </c>
      <c r="AE6441">
        <v>4147000</v>
      </c>
      <c r="AF6441">
        <v>4871000</v>
      </c>
      <c r="AG6441">
        <v>2</v>
      </c>
      <c r="AH6441">
        <v>1</v>
      </c>
      <c r="AI6441" t="s">
        <v>66</v>
      </c>
      <c r="AJ6441">
        <v>15800000</v>
      </c>
    </row>
    <row r="6442" spans="1:36" x14ac:dyDescent="0.25">
      <c r="A6442">
        <v>660049</v>
      </c>
      <c r="B6442" t="s">
        <v>28141</v>
      </c>
      <c r="C6442" t="s">
        <v>752</v>
      </c>
      <c r="D6442" t="s">
        <v>774</v>
      </c>
      <c r="E6442" t="s">
        <v>775</v>
      </c>
      <c r="F6442" t="s">
        <v>755</v>
      </c>
      <c r="G6442" t="s">
        <v>756</v>
      </c>
      <c r="H6442" t="s">
        <v>12030</v>
      </c>
      <c r="I6442" t="s">
        <v>2761</v>
      </c>
      <c r="J6442" t="s">
        <v>28142</v>
      </c>
      <c r="K6442" t="s">
        <v>3296</v>
      </c>
      <c r="L6442" s="8">
        <v>31809</v>
      </c>
      <c r="M6442" t="s">
        <v>58</v>
      </c>
      <c r="N6442" t="s">
        <v>77</v>
      </c>
      <c r="P6442" t="s">
        <v>6230</v>
      </c>
      <c r="Q6442" s="8">
        <v>24431</v>
      </c>
      <c r="R6442" t="s">
        <v>61</v>
      </c>
      <c r="S6442" s="8">
        <v>31809</v>
      </c>
      <c r="T6442" s="8">
        <v>44896</v>
      </c>
      <c r="U6442" t="s">
        <v>28143</v>
      </c>
      <c r="V6442" t="s">
        <v>1259</v>
      </c>
      <c r="W6442" t="s">
        <v>64</v>
      </c>
      <c r="X6442" t="s">
        <v>259</v>
      </c>
      <c r="Y6442">
        <v>-50000</v>
      </c>
      <c r="Z6442">
        <v>-30000</v>
      </c>
      <c r="AC6442">
        <v>-1983900</v>
      </c>
      <c r="AD6442">
        <v>8021000</v>
      </c>
      <c r="AE6442">
        <v>4896000</v>
      </c>
      <c r="AF6442">
        <v>4871000</v>
      </c>
      <c r="AG6442">
        <v>2</v>
      </c>
      <c r="AH6442">
        <v>1</v>
      </c>
      <c r="AI6442" t="s">
        <v>66</v>
      </c>
      <c r="AJ6442">
        <v>17788000</v>
      </c>
    </row>
    <row r="6443" spans="1:36" x14ac:dyDescent="0.25">
      <c r="A6443">
        <v>660050</v>
      </c>
      <c r="B6443" t="s">
        <v>28144</v>
      </c>
      <c r="C6443" t="s">
        <v>752</v>
      </c>
      <c r="D6443" t="s">
        <v>5522</v>
      </c>
      <c r="E6443" t="s">
        <v>5523</v>
      </c>
      <c r="F6443" t="s">
        <v>755</v>
      </c>
      <c r="G6443" t="s">
        <v>756</v>
      </c>
      <c r="H6443" t="s">
        <v>8352</v>
      </c>
      <c r="I6443" t="s">
        <v>8353</v>
      </c>
      <c r="J6443" t="s">
        <v>28145</v>
      </c>
      <c r="K6443" t="s">
        <v>2005</v>
      </c>
      <c r="L6443" s="8">
        <v>31809</v>
      </c>
      <c r="M6443" t="s">
        <v>58</v>
      </c>
      <c r="N6443" t="s">
        <v>185</v>
      </c>
      <c r="P6443" t="s">
        <v>5514</v>
      </c>
      <c r="Q6443" s="8">
        <v>24304</v>
      </c>
      <c r="R6443" t="s">
        <v>61</v>
      </c>
      <c r="S6443" s="8">
        <v>31809</v>
      </c>
      <c r="T6443" s="8">
        <v>44774</v>
      </c>
      <c r="U6443" t="s">
        <v>28146</v>
      </c>
      <c r="V6443" t="s">
        <v>5528</v>
      </c>
      <c r="W6443" t="s">
        <v>64</v>
      </c>
      <c r="X6443" t="s">
        <v>65</v>
      </c>
      <c r="Y6443">
        <v>-100000</v>
      </c>
      <c r="Z6443">
        <v>-30000</v>
      </c>
      <c r="AB6443">
        <v>-150000</v>
      </c>
      <c r="AD6443">
        <v>5612000</v>
      </c>
      <c r="AE6443">
        <v>3343000</v>
      </c>
      <c r="AF6443">
        <v>2895000</v>
      </c>
      <c r="AG6443">
        <v>2</v>
      </c>
      <c r="AH6443">
        <v>1</v>
      </c>
      <c r="AI6443" t="s">
        <v>66</v>
      </c>
      <c r="AJ6443">
        <v>11850000</v>
      </c>
    </row>
    <row r="6444" spans="1:36" x14ac:dyDescent="0.25">
      <c r="A6444">
        <v>660051</v>
      </c>
      <c r="B6444" t="s">
        <v>28147</v>
      </c>
      <c r="C6444" t="s">
        <v>165</v>
      </c>
      <c r="D6444" t="s">
        <v>166</v>
      </c>
      <c r="E6444" t="s">
        <v>167</v>
      </c>
      <c r="F6444" t="s">
        <v>168</v>
      </c>
      <c r="G6444" t="s">
        <v>169</v>
      </c>
      <c r="H6444" t="s">
        <v>20281</v>
      </c>
      <c r="I6444" t="s">
        <v>1208</v>
      </c>
      <c r="J6444" t="s">
        <v>28148</v>
      </c>
      <c r="K6444" t="s">
        <v>28149</v>
      </c>
      <c r="L6444" s="8">
        <v>31809</v>
      </c>
      <c r="M6444" t="s">
        <v>58</v>
      </c>
      <c r="N6444" t="s">
        <v>185</v>
      </c>
      <c r="P6444" t="s">
        <v>1204</v>
      </c>
      <c r="Q6444" s="8">
        <v>24278</v>
      </c>
      <c r="R6444" t="s">
        <v>161</v>
      </c>
      <c r="S6444" s="8">
        <v>31809</v>
      </c>
      <c r="T6444" s="8">
        <v>44743</v>
      </c>
      <c r="U6444" t="s">
        <v>28150</v>
      </c>
      <c r="V6444" t="s">
        <v>28151</v>
      </c>
      <c r="W6444" t="s">
        <v>64</v>
      </c>
      <c r="X6444" t="s">
        <v>65</v>
      </c>
      <c r="Y6444">
        <v>-1250000</v>
      </c>
      <c r="Z6444">
        <v>-30000</v>
      </c>
      <c r="AB6444">
        <v>-3393333</v>
      </c>
      <c r="AC6444">
        <v>-3083334</v>
      </c>
      <c r="AD6444">
        <v>5641000</v>
      </c>
      <c r="AE6444">
        <v>3456000</v>
      </c>
      <c r="AF6444">
        <v>2895000</v>
      </c>
      <c r="AG6444">
        <v>2</v>
      </c>
      <c r="AH6444">
        <v>1</v>
      </c>
      <c r="AI6444" t="s">
        <v>66</v>
      </c>
      <c r="AJ6444">
        <v>11992000</v>
      </c>
    </row>
    <row r="6445" spans="1:36" x14ac:dyDescent="0.25">
      <c r="A6445">
        <v>660052</v>
      </c>
      <c r="B6445" t="s">
        <v>28152</v>
      </c>
      <c r="C6445" t="s">
        <v>752</v>
      </c>
      <c r="D6445" t="s">
        <v>7078</v>
      </c>
      <c r="E6445" t="s">
        <v>7079</v>
      </c>
      <c r="F6445" t="s">
        <v>755</v>
      </c>
      <c r="G6445" t="s">
        <v>756</v>
      </c>
      <c r="H6445" t="s">
        <v>7080</v>
      </c>
      <c r="I6445" t="s">
        <v>1195</v>
      </c>
      <c r="J6445" t="s">
        <v>28153</v>
      </c>
      <c r="K6445" t="s">
        <v>1197</v>
      </c>
      <c r="L6445" s="8">
        <v>31809</v>
      </c>
      <c r="M6445" t="s">
        <v>58</v>
      </c>
      <c r="N6445" t="s">
        <v>77</v>
      </c>
      <c r="P6445" t="s">
        <v>28154</v>
      </c>
      <c r="Q6445" s="8">
        <v>24178</v>
      </c>
      <c r="R6445" t="s">
        <v>161</v>
      </c>
      <c r="S6445" s="8">
        <v>31809</v>
      </c>
      <c r="T6445" s="8">
        <v>44652</v>
      </c>
      <c r="U6445" t="s">
        <v>28155</v>
      </c>
      <c r="V6445" t="s">
        <v>1204</v>
      </c>
      <c r="W6445" t="s">
        <v>64</v>
      </c>
      <c r="X6445" t="s">
        <v>333</v>
      </c>
      <c r="Z6445">
        <v>-30000</v>
      </c>
      <c r="AD6445">
        <v>6247000</v>
      </c>
      <c r="AE6445">
        <v>3929000</v>
      </c>
      <c r="AF6445">
        <v>4871000</v>
      </c>
      <c r="AG6445">
        <v>2</v>
      </c>
      <c r="AH6445">
        <v>1</v>
      </c>
      <c r="AI6445" t="s">
        <v>66</v>
      </c>
      <c r="AJ6445">
        <v>15047000</v>
      </c>
    </row>
    <row r="6446" spans="1:36" x14ac:dyDescent="0.25">
      <c r="A6446">
        <v>660054</v>
      </c>
      <c r="B6446" t="s">
        <v>28156</v>
      </c>
      <c r="C6446" t="s">
        <v>100</v>
      </c>
      <c r="D6446" t="s">
        <v>154</v>
      </c>
      <c r="E6446" t="s">
        <v>155</v>
      </c>
      <c r="F6446" t="s">
        <v>103</v>
      </c>
      <c r="G6446" t="s">
        <v>104</v>
      </c>
      <c r="H6446" t="s">
        <v>3604</v>
      </c>
      <c r="I6446" t="s">
        <v>285</v>
      </c>
      <c r="J6446" t="s">
        <v>28157</v>
      </c>
      <c r="K6446" t="s">
        <v>2025</v>
      </c>
      <c r="L6446" s="8">
        <v>31809</v>
      </c>
      <c r="M6446" t="s">
        <v>58</v>
      </c>
      <c r="N6446" t="s">
        <v>185</v>
      </c>
      <c r="P6446" t="s">
        <v>151</v>
      </c>
      <c r="Q6446" s="8">
        <v>24276</v>
      </c>
      <c r="R6446" t="s">
        <v>161</v>
      </c>
      <c r="S6446" s="8">
        <v>31809</v>
      </c>
      <c r="T6446" s="8">
        <v>44743</v>
      </c>
      <c r="U6446" t="s">
        <v>28158</v>
      </c>
      <c r="V6446" t="s">
        <v>128</v>
      </c>
      <c r="W6446" t="s">
        <v>64</v>
      </c>
      <c r="X6446" t="s">
        <v>65</v>
      </c>
      <c r="Y6446">
        <v>-1600000</v>
      </c>
      <c r="Z6446">
        <v>-30000</v>
      </c>
      <c r="AB6446">
        <v>-336685</v>
      </c>
      <c r="AC6446">
        <v>-4224938</v>
      </c>
      <c r="AD6446">
        <v>5468000</v>
      </c>
      <c r="AE6446">
        <v>3352000</v>
      </c>
      <c r="AF6446">
        <v>2895000</v>
      </c>
      <c r="AG6446">
        <v>2</v>
      </c>
      <c r="AH6446">
        <v>1</v>
      </c>
      <c r="AI6446" t="s">
        <v>66</v>
      </c>
      <c r="AJ6446">
        <v>11715000</v>
      </c>
    </row>
    <row r="6447" spans="1:36" x14ac:dyDescent="0.25">
      <c r="A6447">
        <v>660055</v>
      </c>
      <c r="B6447" t="s">
        <v>28159</v>
      </c>
      <c r="C6447" t="s">
        <v>132</v>
      </c>
      <c r="D6447" t="s">
        <v>340</v>
      </c>
      <c r="E6447" t="s">
        <v>341</v>
      </c>
      <c r="F6447" t="s">
        <v>135</v>
      </c>
      <c r="G6447" t="s">
        <v>136</v>
      </c>
      <c r="H6447" t="s">
        <v>13803</v>
      </c>
      <c r="I6447" t="s">
        <v>1264</v>
      </c>
      <c r="J6447" t="s">
        <v>28160</v>
      </c>
      <c r="K6447" t="s">
        <v>966</v>
      </c>
      <c r="L6447" s="8">
        <v>31809</v>
      </c>
      <c r="M6447" t="s">
        <v>58</v>
      </c>
      <c r="N6447" t="s">
        <v>77</v>
      </c>
      <c r="P6447" t="s">
        <v>63</v>
      </c>
      <c r="Q6447" s="8">
        <v>24274</v>
      </c>
      <c r="R6447" t="s">
        <v>61</v>
      </c>
      <c r="S6447" s="8">
        <v>31809</v>
      </c>
      <c r="T6447" s="8">
        <v>44743</v>
      </c>
      <c r="U6447" t="s">
        <v>28161</v>
      </c>
      <c r="V6447" t="s">
        <v>63</v>
      </c>
      <c r="W6447" t="s">
        <v>64</v>
      </c>
      <c r="X6447" t="s">
        <v>65</v>
      </c>
      <c r="Z6447">
        <v>-30000</v>
      </c>
      <c r="AA6447">
        <v>-3750000</v>
      </c>
      <c r="AD6447">
        <v>6490000</v>
      </c>
      <c r="AE6447">
        <v>4080000</v>
      </c>
      <c r="AF6447">
        <v>4871000</v>
      </c>
      <c r="AG6447">
        <v>2</v>
      </c>
      <c r="AH6447">
        <v>1</v>
      </c>
      <c r="AI6447" t="s">
        <v>66</v>
      </c>
      <c r="AJ6447">
        <v>15441000</v>
      </c>
    </row>
    <row r="6448" spans="1:36" x14ac:dyDescent="0.25">
      <c r="A6448">
        <v>660056</v>
      </c>
      <c r="B6448" t="s">
        <v>28162</v>
      </c>
      <c r="C6448" t="s">
        <v>119</v>
      </c>
      <c r="D6448" t="s">
        <v>50</v>
      </c>
      <c r="E6448" t="s">
        <v>51</v>
      </c>
      <c r="F6448" t="s">
        <v>122</v>
      </c>
      <c r="G6448" t="s">
        <v>123</v>
      </c>
      <c r="H6448" t="s">
        <v>8752</v>
      </c>
      <c r="I6448" t="s">
        <v>1603</v>
      </c>
      <c r="J6448" t="s">
        <v>28163</v>
      </c>
      <c r="K6448" t="s">
        <v>1652</v>
      </c>
      <c r="L6448" s="8">
        <v>31809</v>
      </c>
      <c r="M6448" t="s">
        <v>58</v>
      </c>
      <c r="N6448" t="s">
        <v>185</v>
      </c>
      <c r="P6448" t="s">
        <v>80</v>
      </c>
      <c r="Q6448" s="8">
        <v>24282</v>
      </c>
      <c r="R6448" t="s">
        <v>161</v>
      </c>
      <c r="S6448" s="8">
        <v>31809</v>
      </c>
      <c r="T6448" s="8">
        <v>44743</v>
      </c>
      <c r="U6448" t="s">
        <v>28164</v>
      </c>
      <c r="V6448" t="s">
        <v>244</v>
      </c>
      <c r="W6448" t="s">
        <v>64</v>
      </c>
      <c r="X6448" t="s">
        <v>333</v>
      </c>
      <c r="Y6448">
        <v>-100000</v>
      </c>
      <c r="Z6448">
        <v>-30000</v>
      </c>
      <c r="AD6448">
        <v>6371000</v>
      </c>
      <c r="AE6448">
        <v>3897000</v>
      </c>
      <c r="AF6448">
        <v>2895000</v>
      </c>
      <c r="AG6448">
        <v>2</v>
      </c>
      <c r="AH6448">
        <v>1</v>
      </c>
      <c r="AI6448" t="s">
        <v>66</v>
      </c>
      <c r="AJ6448">
        <v>13163000</v>
      </c>
    </row>
    <row r="6449" spans="1:36" x14ac:dyDescent="0.25">
      <c r="A6449">
        <v>660058</v>
      </c>
      <c r="B6449" t="s">
        <v>28165</v>
      </c>
      <c r="C6449" t="s">
        <v>119</v>
      </c>
      <c r="D6449" t="s">
        <v>9421</v>
      </c>
      <c r="E6449" t="s">
        <v>9422</v>
      </c>
      <c r="F6449" t="s">
        <v>122</v>
      </c>
      <c r="G6449" t="s">
        <v>123</v>
      </c>
      <c r="H6449" t="s">
        <v>28166</v>
      </c>
      <c r="I6449" t="s">
        <v>1021</v>
      </c>
      <c r="J6449" t="s">
        <v>28167</v>
      </c>
      <c r="K6449" t="s">
        <v>1342</v>
      </c>
      <c r="L6449" s="8">
        <v>31809</v>
      </c>
      <c r="M6449" t="s">
        <v>58</v>
      </c>
      <c r="N6449" t="s">
        <v>185</v>
      </c>
      <c r="P6449" t="s">
        <v>7946</v>
      </c>
      <c r="Q6449" s="8">
        <v>24118</v>
      </c>
      <c r="R6449" t="s">
        <v>61</v>
      </c>
      <c r="S6449" s="8">
        <v>31809</v>
      </c>
      <c r="T6449" s="8">
        <v>44593</v>
      </c>
      <c r="U6449" t="s">
        <v>28168</v>
      </c>
      <c r="V6449" t="s">
        <v>7946</v>
      </c>
      <c r="W6449" t="s">
        <v>64</v>
      </c>
      <c r="X6449" t="s">
        <v>65</v>
      </c>
      <c r="Y6449">
        <v>-537500</v>
      </c>
      <c r="Z6449">
        <v>-30000</v>
      </c>
      <c r="AA6449">
        <v>-3000000</v>
      </c>
      <c r="AD6449">
        <v>5900000</v>
      </c>
      <c r="AE6449">
        <v>3613000</v>
      </c>
      <c r="AF6449">
        <v>2895000</v>
      </c>
      <c r="AG6449">
        <v>2</v>
      </c>
      <c r="AH6449">
        <v>1</v>
      </c>
      <c r="AI6449" t="s">
        <v>66</v>
      </c>
      <c r="AJ6449">
        <v>12408000</v>
      </c>
    </row>
    <row r="6450" spans="1:36" x14ac:dyDescent="0.25">
      <c r="A6450">
        <v>660059</v>
      </c>
      <c r="B6450" t="s">
        <v>28169</v>
      </c>
      <c r="C6450" t="s">
        <v>132</v>
      </c>
      <c r="D6450" t="s">
        <v>290</v>
      </c>
      <c r="E6450" t="s">
        <v>291</v>
      </c>
      <c r="F6450" t="s">
        <v>135</v>
      </c>
      <c r="G6450" t="s">
        <v>136</v>
      </c>
      <c r="H6450" t="s">
        <v>5301</v>
      </c>
      <c r="I6450" t="s">
        <v>803</v>
      </c>
      <c r="J6450" t="s">
        <v>28170</v>
      </c>
      <c r="K6450" t="s">
        <v>805</v>
      </c>
      <c r="L6450" s="8">
        <v>31809</v>
      </c>
      <c r="M6450" t="s">
        <v>58</v>
      </c>
      <c r="N6450" t="s">
        <v>77</v>
      </c>
      <c r="P6450" t="s">
        <v>63</v>
      </c>
      <c r="Q6450" s="8">
        <v>24151</v>
      </c>
      <c r="R6450" t="s">
        <v>61</v>
      </c>
      <c r="S6450" s="8">
        <v>31809</v>
      </c>
      <c r="T6450" s="8">
        <v>44621</v>
      </c>
      <c r="U6450" t="s">
        <v>28171</v>
      </c>
      <c r="V6450" t="s">
        <v>2371</v>
      </c>
      <c r="W6450" t="s">
        <v>64</v>
      </c>
      <c r="X6450" t="s">
        <v>65</v>
      </c>
      <c r="Y6450">
        <v>-300000</v>
      </c>
      <c r="Z6450">
        <v>-30000</v>
      </c>
      <c r="AA6450">
        <v>-6500000</v>
      </c>
      <c r="AB6450">
        <v>-725000</v>
      </c>
      <c r="AD6450">
        <v>6782000</v>
      </c>
      <c r="AE6450">
        <v>4147000</v>
      </c>
      <c r="AF6450">
        <v>4871000</v>
      </c>
      <c r="AG6450">
        <v>2</v>
      </c>
      <c r="AH6450">
        <v>1</v>
      </c>
      <c r="AI6450" t="s">
        <v>66</v>
      </c>
      <c r="AJ6450">
        <v>15800000</v>
      </c>
    </row>
    <row r="6451" spans="1:36" x14ac:dyDescent="0.25">
      <c r="A6451">
        <v>660060</v>
      </c>
      <c r="B6451" t="s">
        <v>28172</v>
      </c>
      <c r="C6451" t="s">
        <v>49</v>
      </c>
      <c r="D6451" t="s">
        <v>340</v>
      </c>
      <c r="E6451" t="s">
        <v>341</v>
      </c>
      <c r="F6451" t="s">
        <v>3630</v>
      </c>
      <c r="G6451" t="s">
        <v>3631</v>
      </c>
      <c r="H6451" t="s">
        <v>28173</v>
      </c>
      <c r="I6451" t="s">
        <v>28174</v>
      </c>
      <c r="J6451" t="s">
        <v>28175</v>
      </c>
      <c r="K6451" t="s">
        <v>28176</v>
      </c>
      <c r="L6451" s="8">
        <v>31809</v>
      </c>
      <c r="M6451" t="s">
        <v>58</v>
      </c>
      <c r="N6451" t="s">
        <v>59</v>
      </c>
      <c r="P6451" t="s">
        <v>63</v>
      </c>
      <c r="Q6451" s="8">
        <v>24115</v>
      </c>
      <c r="R6451" t="s">
        <v>61</v>
      </c>
      <c r="S6451" s="8">
        <v>31809</v>
      </c>
      <c r="T6451" s="8">
        <v>44593</v>
      </c>
      <c r="U6451" t="s">
        <v>28177</v>
      </c>
      <c r="V6451" t="s">
        <v>63</v>
      </c>
      <c r="W6451" t="s">
        <v>64</v>
      </c>
      <c r="X6451" t="s">
        <v>65</v>
      </c>
      <c r="Y6451">
        <v>-100000</v>
      </c>
      <c r="Z6451">
        <v>-30000</v>
      </c>
      <c r="AA6451">
        <v>-3205166</v>
      </c>
      <c r="AD6451">
        <v>9588000</v>
      </c>
      <c r="AE6451">
        <v>5682000</v>
      </c>
      <c r="AF6451">
        <v>7818000</v>
      </c>
      <c r="AG6451">
        <v>2</v>
      </c>
      <c r="AH6451">
        <v>1</v>
      </c>
      <c r="AI6451" t="s">
        <v>66</v>
      </c>
      <c r="AJ6451">
        <v>23088000</v>
      </c>
    </row>
    <row r="6452" spans="1:36" x14ac:dyDescent="0.25">
      <c r="A6452">
        <v>660061</v>
      </c>
      <c r="B6452" t="s">
        <v>28178</v>
      </c>
      <c r="C6452" t="s">
        <v>317</v>
      </c>
      <c r="D6452" t="s">
        <v>50</v>
      </c>
      <c r="E6452" t="s">
        <v>51</v>
      </c>
      <c r="F6452" t="s">
        <v>318</v>
      </c>
      <c r="G6452" t="s">
        <v>319</v>
      </c>
      <c r="H6452" t="s">
        <v>21339</v>
      </c>
      <c r="I6452" t="s">
        <v>21340</v>
      </c>
      <c r="J6452" t="s">
        <v>28179</v>
      </c>
      <c r="K6452" t="s">
        <v>21342</v>
      </c>
      <c r="L6452" s="8">
        <v>31809</v>
      </c>
      <c r="M6452" t="s">
        <v>58</v>
      </c>
      <c r="N6452" t="s">
        <v>77</v>
      </c>
      <c r="P6452" t="s">
        <v>324</v>
      </c>
      <c r="Q6452" s="8">
        <v>24227</v>
      </c>
      <c r="R6452" t="s">
        <v>161</v>
      </c>
      <c r="S6452" s="8">
        <v>31809</v>
      </c>
      <c r="T6452" s="8">
        <v>44682</v>
      </c>
      <c r="U6452" t="s">
        <v>28180</v>
      </c>
      <c r="V6452" t="s">
        <v>130</v>
      </c>
      <c r="W6452" t="s">
        <v>64</v>
      </c>
      <c r="X6452" t="s">
        <v>65</v>
      </c>
      <c r="Y6452">
        <v>-50000</v>
      </c>
      <c r="Z6452">
        <v>-30000</v>
      </c>
      <c r="AC6452">
        <v>-3520594</v>
      </c>
      <c r="AD6452">
        <v>6812000</v>
      </c>
      <c r="AE6452">
        <v>4069000</v>
      </c>
      <c r="AF6452">
        <v>4871000</v>
      </c>
      <c r="AG6452">
        <v>2</v>
      </c>
      <c r="AH6452">
        <v>1</v>
      </c>
      <c r="AI6452" t="s">
        <v>66</v>
      </c>
      <c r="AJ6452">
        <v>15752000</v>
      </c>
    </row>
    <row r="6453" spans="1:36" x14ac:dyDescent="0.25">
      <c r="A6453">
        <v>660062</v>
      </c>
      <c r="B6453" t="s">
        <v>28181</v>
      </c>
      <c r="C6453" t="s">
        <v>132</v>
      </c>
      <c r="D6453" t="s">
        <v>340</v>
      </c>
      <c r="E6453" t="s">
        <v>341</v>
      </c>
      <c r="F6453" t="s">
        <v>135</v>
      </c>
      <c r="G6453" t="s">
        <v>136</v>
      </c>
      <c r="H6453" t="s">
        <v>28182</v>
      </c>
      <c r="I6453" t="s">
        <v>215</v>
      </c>
      <c r="J6453" t="s">
        <v>28183</v>
      </c>
      <c r="K6453" t="s">
        <v>11163</v>
      </c>
      <c r="L6453" s="8">
        <v>31809</v>
      </c>
      <c r="M6453" t="s">
        <v>58</v>
      </c>
      <c r="N6453" t="s">
        <v>185</v>
      </c>
      <c r="P6453" t="s">
        <v>63</v>
      </c>
      <c r="Q6453" s="8">
        <v>24226</v>
      </c>
      <c r="R6453" t="s">
        <v>161</v>
      </c>
      <c r="S6453" s="8">
        <v>31809</v>
      </c>
      <c r="T6453" s="8">
        <v>44682</v>
      </c>
      <c r="U6453" t="s">
        <v>28184</v>
      </c>
      <c r="V6453" t="s">
        <v>63</v>
      </c>
      <c r="W6453" t="s">
        <v>64</v>
      </c>
      <c r="X6453" t="s">
        <v>65</v>
      </c>
      <c r="Y6453">
        <v>-50000</v>
      </c>
      <c r="Z6453">
        <v>-30000</v>
      </c>
      <c r="AA6453">
        <v>-2425000</v>
      </c>
      <c r="AB6453">
        <v>-500000</v>
      </c>
      <c r="AD6453">
        <v>5130000</v>
      </c>
      <c r="AE6453">
        <v>3148000</v>
      </c>
      <c r="AF6453">
        <v>2895000</v>
      </c>
      <c r="AG6453">
        <v>2</v>
      </c>
      <c r="AH6453">
        <v>1</v>
      </c>
      <c r="AI6453" t="s">
        <v>66</v>
      </c>
      <c r="AJ6453">
        <v>11173000</v>
      </c>
    </row>
    <row r="6454" spans="1:36" x14ac:dyDescent="0.25">
      <c r="A6454">
        <v>660065</v>
      </c>
      <c r="B6454" t="s">
        <v>28185</v>
      </c>
      <c r="C6454" t="s">
        <v>132</v>
      </c>
      <c r="D6454" t="s">
        <v>340</v>
      </c>
      <c r="E6454" t="s">
        <v>341</v>
      </c>
      <c r="F6454" t="s">
        <v>135</v>
      </c>
      <c r="G6454" t="s">
        <v>136</v>
      </c>
      <c r="H6454" t="s">
        <v>28186</v>
      </c>
      <c r="I6454" t="s">
        <v>916</v>
      </c>
      <c r="J6454" t="s">
        <v>28187</v>
      </c>
      <c r="K6454" t="s">
        <v>4224</v>
      </c>
      <c r="L6454" s="8">
        <v>31809</v>
      </c>
      <c r="M6454" t="s">
        <v>58</v>
      </c>
      <c r="N6454" t="s">
        <v>77</v>
      </c>
      <c r="P6454" t="s">
        <v>63</v>
      </c>
      <c r="Q6454" s="8">
        <v>24243</v>
      </c>
      <c r="R6454" t="s">
        <v>61</v>
      </c>
      <c r="S6454" s="8">
        <v>31809</v>
      </c>
      <c r="T6454" s="8">
        <v>44713</v>
      </c>
      <c r="U6454" t="s">
        <v>28188</v>
      </c>
      <c r="V6454" t="s">
        <v>63</v>
      </c>
      <c r="W6454" t="s">
        <v>64</v>
      </c>
      <c r="X6454" t="s">
        <v>65</v>
      </c>
      <c r="Y6454">
        <v>-75000</v>
      </c>
      <c r="Z6454">
        <v>-30000</v>
      </c>
      <c r="AA6454">
        <v>-2500000</v>
      </c>
      <c r="AD6454">
        <v>6110000</v>
      </c>
      <c r="AE6454">
        <v>3843000</v>
      </c>
      <c r="AF6454">
        <v>4871000</v>
      </c>
      <c r="AG6454">
        <v>2</v>
      </c>
      <c r="AH6454">
        <v>1</v>
      </c>
      <c r="AI6454" t="s">
        <v>66</v>
      </c>
      <c r="AJ6454">
        <v>14824000</v>
      </c>
    </row>
    <row r="6455" spans="1:36" x14ac:dyDescent="0.25">
      <c r="A6455">
        <v>660066</v>
      </c>
      <c r="B6455" t="s">
        <v>28189</v>
      </c>
      <c r="C6455" t="s">
        <v>49</v>
      </c>
      <c r="D6455" t="s">
        <v>340</v>
      </c>
      <c r="E6455" t="s">
        <v>341</v>
      </c>
      <c r="F6455" t="s">
        <v>1448</v>
      </c>
      <c r="G6455" t="s">
        <v>1449</v>
      </c>
      <c r="H6455" t="s">
        <v>17024</v>
      </c>
      <c r="I6455" t="s">
        <v>17025</v>
      </c>
      <c r="J6455" t="s">
        <v>28190</v>
      </c>
      <c r="K6455" t="s">
        <v>28191</v>
      </c>
      <c r="L6455" s="8">
        <v>31809</v>
      </c>
      <c r="M6455" t="s">
        <v>58</v>
      </c>
      <c r="N6455" t="s">
        <v>59</v>
      </c>
      <c r="P6455" t="s">
        <v>63</v>
      </c>
      <c r="Q6455" s="8">
        <v>24192</v>
      </c>
      <c r="R6455" t="s">
        <v>61</v>
      </c>
      <c r="S6455" s="8">
        <v>31809</v>
      </c>
      <c r="T6455" s="8">
        <v>44652</v>
      </c>
      <c r="U6455" t="s">
        <v>28192</v>
      </c>
      <c r="V6455" t="s">
        <v>63</v>
      </c>
      <c r="W6455" t="s">
        <v>64</v>
      </c>
      <c r="X6455" t="s">
        <v>65</v>
      </c>
      <c r="Z6455">
        <v>-30000</v>
      </c>
      <c r="AD6455">
        <v>7436000</v>
      </c>
      <c r="AE6455">
        <v>4501000</v>
      </c>
      <c r="AF6455">
        <v>7818000</v>
      </c>
      <c r="AG6455">
        <v>2</v>
      </c>
      <c r="AH6455">
        <v>1</v>
      </c>
      <c r="AI6455" t="s">
        <v>66</v>
      </c>
      <c r="AJ6455">
        <v>19755000</v>
      </c>
    </row>
    <row r="6456" spans="1:36" x14ac:dyDescent="0.25">
      <c r="A6456">
        <v>660068</v>
      </c>
      <c r="B6456" t="s">
        <v>28193</v>
      </c>
      <c r="C6456" t="s">
        <v>190</v>
      </c>
      <c r="D6456" t="s">
        <v>4785</v>
      </c>
      <c r="E6456" t="s">
        <v>4786</v>
      </c>
      <c r="F6456" t="s">
        <v>193</v>
      </c>
      <c r="G6456" t="s">
        <v>194</v>
      </c>
      <c r="H6456" t="s">
        <v>28194</v>
      </c>
      <c r="I6456" t="s">
        <v>4722</v>
      </c>
      <c r="J6456" t="s">
        <v>28195</v>
      </c>
      <c r="K6456" t="s">
        <v>4724</v>
      </c>
      <c r="L6456" s="8">
        <v>31809</v>
      </c>
      <c r="M6456" t="s">
        <v>58</v>
      </c>
      <c r="N6456" t="s">
        <v>59</v>
      </c>
      <c r="P6456" t="s">
        <v>63</v>
      </c>
      <c r="Q6456" s="8">
        <v>24342</v>
      </c>
      <c r="R6456" t="s">
        <v>61</v>
      </c>
      <c r="S6456" s="8">
        <v>31809</v>
      </c>
      <c r="T6456" s="8">
        <v>44805</v>
      </c>
      <c r="U6456" t="s">
        <v>28196</v>
      </c>
      <c r="V6456" t="s">
        <v>2561</v>
      </c>
      <c r="W6456" t="s">
        <v>64</v>
      </c>
      <c r="X6456" t="s">
        <v>65</v>
      </c>
      <c r="Y6456">
        <v>-300000</v>
      </c>
      <c r="Z6456">
        <v>-30000</v>
      </c>
      <c r="AA6456">
        <v>-9250000</v>
      </c>
      <c r="AB6456">
        <v>-192672</v>
      </c>
      <c r="AD6456">
        <v>7458000</v>
      </c>
      <c r="AE6456">
        <v>4556000</v>
      </c>
      <c r="AF6456">
        <v>7818000</v>
      </c>
      <c r="AG6456">
        <v>2</v>
      </c>
      <c r="AH6456">
        <v>1</v>
      </c>
      <c r="AI6456" t="s">
        <v>66</v>
      </c>
      <c r="AJ6456">
        <v>19832000</v>
      </c>
    </row>
    <row r="6457" spans="1:36" x14ac:dyDescent="0.25">
      <c r="A6457">
        <v>660069</v>
      </c>
      <c r="B6457" t="s">
        <v>5690</v>
      </c>
      <c r="C6457" t="s">
        <v>190</v>
      </c>
      <c r="D6457" t="s">
        <v>14929</v>
      </c>
      <c r="E6457" t="s">
        <v>14930</v>
      </c>
      <c r="F6457" t="s">
        <v>193</v>
      </c>
      <c r="G6457" t="s">
        <v>194</v>
      </c>
      <c r="H6457" t="s">
        <v>28197</v>
      </c>
      <c r="I6457" t="s">
        <v>28198</v>
      </c>
      <c r="J6457" t="s">
        <v>28199</v>
      </c>
      <c r="K6457" t="s">
        <v>28200</v>
      </c>
      <c r="L6457" s="8">
        <v>31809</v>
      </c>
      <c r="M6457" t="s">
        <v>58</v>
      </c>
      <c r="N6457" t="s">
        <v>59</v>
      </c>
      <c r="P6457" t="s">
        <v>188</v>
      </c>
      <c r="Q6457" s="8">
        <v>24362</v>
      </c>
      <c r="R6457" t="s">
        <v>61</v>
      </c>
      <c r="S6457" s="8">
        <v>31809</v>
      </c>
      <c r="T6457" s="8">
        <v>44835</v>
      </c>
      <c r="U6457" t="s">
        <v>28201</v>
      </c>
      <c r="V6457" t="s">
        <v>2561</v>
      </c>
      <c r="W6457" t="s">
        <v>64</v>
      </c>
      <c r="X6457" t="s">
        <v>65</v>
      </c>
      <c r="Y6457">
        <v>-100000</v>
      </c>
      <c r="Z6457">
        <v>-30000</v>
      </c>
      <c r="AA6457">
        <v>-3750000</v>
      </c>
      <c r="AB6457">
        <v>-5767393</v>
      </c>
      <c r="AC6457">
        <v>-2695000</v>
      </c>
      <c r="AD6457">
        <v>7504000</v>
      </c>
      <c r="AE6457">
        <v>4710000</v>
      </c>
      <c r="AF6457">
        <v>10945200</v>
      </c>
      <c r="AG6457">
        <v>2</v>
      </c>
      <c r="AH6457">
        <v>1</v>
      </c>
      <c r="AI6457" t="s">
        <v>66</v>
      </c>
      <c r="AJ6457">
        <v>23159200</v>
      </c>
    </row>
    <row r="6458" spans="1:36" x14ac:dyDescent="0.25">
      <c r="A6458">
        <v>660070</v>
      </c>
      <c r="B6458" t="s">
        <v>28202</v>
      </c>
      <c r="C6458" t="s">
        <v>190</v>
      </c>
      <c r="D6458" t="s">
        <v>2015</v>
      </c>
      <c r="E6458" t="s">
        <v>2016</v>
      </c>
      <c r="F6458" t="s">
        <v>193</v>
      </c>
      <c r="G6458" t="s">
        <v>194</v>
      </c>
      <c r="H6458" t="s">
        <v>16911</v>
      </c>
      <c r="I6458" t="s">
        <v>3754</v>
      </c>
      <c r="J6458" t="s">
        <v>28203</v>
      </c>
      <c r="K6458" t="s">
        <v>3756</v>
      </c>
      <c r="L6458" s="8">
        <v>31809</v>
      </c>
      <c r="M6458" t="s">
        <v>58</v>
      </c>
      <c r="N6458" t="s">
        <v>77</v>
      </c>
      <c r="P6458" t="s">
        <v>466</v>
      </c>
      <c r="Q6458" s="8">
        <v>24413</v>
      </c>
      <c r="R6458" t="s">
        <v>61</v>
      </c>
      <c r="S6458" s="8">
        <v>31809</v>
      </c>
      <c r="T6458" s="8">
        <v>44896</v>
      </c>
      <c r="U6458" t="s">
        <v>28204</v>
      </c>
      <c r="V6458" t="s">
        <v>2020</v>
      </c>
      <c r="W6458" t="s">
        <v>64</v>
      </c>
      <c r="X6458" t="s">
        <v>65</v>
      </c>
      <c r="Y6458">
        <v>-150000</v>
      </c>
      <c r="Z6458">
        <v>-30000</v>
      </c>
      <c r="AB6458">
        <v>-275000</v>
      </c>
      <c r="AD6458">
        <v>7831000</v>
      </c>
      <c r="AE6458">
        <v>4782000</v>
      </c>
      <c r="AF6458">
        <v>4871000</v>
      </c>
      <c r="AG6458">
        <v>2</v>
      </c>
      <c r="AH6458">
        <v>1</v>
      </c>
      <c r="AI6458" t="s">
        <v>66</v>
      </c>
      <c r="AJ6458">
        <v>17484000</v>
      </c>
    </row>
    <row r="6459" spans="1:36" x14ac:dyDescent="0.25">
      <c r="A6459">
        <v>660071</v>
      </c>
      <c r="B6459" t="s">
        <v>28205</v>
      </c>
      <c r="C6459" t="s">
        <v>165</v>
      </c>
      <c r="D6459" t="s">
        <v>203</v>
      </c>
      <c r="E6459" t="s">
        <v>204</v>
      </c>
      <c r="F6459" t="s">
        <v>168</v>
      </c>
      <c r="G6459" t="s">
        <v>169</v>
      </c>
      <c r="H6459" t="s">
        <v>16355</v>
      </c>
      <c r="I6459" t="s">
        <v>3199</v>
      </c>
      <c r="J6459" t="s">
        <v>28206</v>
      </c>
      <c r="K6459" t="s">
        <v>5217</v>
      </c>
      <c r="L6459" s="8">
        <v>31809</v>
      </c>
      <c r="M6459" t="s">
        <v>58</v>
      </c>
      <c r="N6459" t="s">
        <v>185</v>
      </c>
      <c r="P6459" t="s">
        <v>5583</v>
      </c>
      <c r="Q6459" s="8">
        <v>24276</v>
      </c>
      <c r="R6459" t="s">
        <v>161</v>
      </c>
      <c r="S6459" s="8">
        <v>31809</v>
      </c>
      <c r="T6459" s="8">
        <v>44743</v>
      </c>
      <c r="U6459" t="s">
        <v>28207</v>
      </c>
      <c r="V6459" t="s">
        <v>199</v>
      </c>
      <c r="W6459" t="s">
        <v>64</v>
      </c>
      <c r="X6459" t="s">
        <v>65</v>
      </c>
      <c r="Y6459">
        <v>-100000</v>
      </c>
      <c r="Z6459">
        <v>-30000</v>
      </c>
      <c r="AD6459">
        <v>5535000</v>
      </c>
      <c r="AE6459">
        <v>3392000</v>
      </c>
      <c r="AF6459">
        <v>2895000</v>
      </c>
      <c r="AG6459">
        <v>2</v>
      </c>
      <c r="AH6459">
        <v>1</v>
      </c>
      <c r="AI6459" t="s">
        <v>66</v>
      </c>
      <c r="AJ6459">
        <v>11822000</v>
      </c>
    </row>
    <row r="6460" spans="1:36" x14ac:dyDescent="0.25">
      <c r="A6460">
        <v>660072</v>
      </c>
      <c r="B6460" t="s">
        <v>28208</v>
      </c>
      <c r="C6460" t="s">
        <v>132</v>
      </c>
      <c r="D6460" t="s">
        <v>2826</v>
      </c>
      <c r="E6460" t="s">
        <v>2827</v>
      </c>
      <c r="F6460" t="s">
        <v>135</v>
      </c>
      <c r="G6460" t="s">
        <v>136</v>
      </c>
      <c r="H6460" t="s">
        <v>15937</v>
      </c>
      <c r="I6460" t="s">
        <v>621</v>
      </c>
      <c r="J6460" t="s">
        <v>28209</v>
      </c>
      <c r="K6460" t="s">
        <v>623</v>
      </c>
      <c r="L6460" s="8">
        <v>31809</v>
      </c>
      <c r="M6460" t="s">
        <v>58</v>
      </c>
      <c r="N6460" t="s">
        <v>77</v>
      </c>
      <c r="P6460" t="s">
        <v>28210</v>
      </c>
      <c r="Q6460" s="8">
        <v>24201</v>
      </c>
      <c r="R6460" t="s">
        <v>161</v>
      </c>
      <c r="S6460" s="8">
        <v>31809</v>
      </c>
      <c r="T6460" s="8">
        <v>44682</v>
      </c>
      <c r="U6460" t="s">
        <v>28211</v>
      </c>
      <c r="V6460" t="s">
        <v>511</v>
      </c>
      <c r="W6460" t="s">
        <v>64</v>
      </c>
      <c r="X6460" t="s">
        <v>65</v>
      </c>
      <c r="Y6460">
        <v>-120000</v>
      </c>
      <c r="Z6460">
        <v>-30000</v>
      </c>
      <c r="AB6460">
        <v>-122500</v>
      </c>
      <c r="AD6460">
        <v>6530000</v>
      </c>
      <c r="AE6460">
        <v>3994000</v>
      </c>
      <c r="AF6460">
        <v>4871000</v>
      </c>
      <c r="AG6460">
        <v>2</v>
      </c>
      <c r="AH6460">
        <v>1</v>
      </c>
      <c r="AI6460" t="s">
        <v>66</v>
      </c>
      <c r="AJ6460">
        <v>15395000</v>
      </c>
    </row>
    <row r="6461" spans="1:36" x14ac:dyDescent="0.25">
      <c r="A6461">
        <v>660079</v>
      </c>
      <c r="B6461" t="s">
        <v>28212</v>
      </c>
      <c r="C6461" t="s">
        <v>752</v>
      </c>
      <c r="D6461" t="s">
        <v>1902</v>
      </c>
      <c r="E6461" t="s">
        <v>1903</v>
      </c>
      <c r="F6461" t="s">
        <v>755</v>
      </c>
      <c r="G6461" t="s">
        <v>756</v>
      </c>
      <c r="H6461" t="s">
        <v>28213</v>
      </c>
      <c r="I6461" t="s">
        <v>1664</v>
      </c>
      <c r="J6461" t="s">
        <v>28214</v>
      </c>
      <c r="K6461" t="s">
        <v>1666</v>
      </c>
      <c r="L6461" s="8">
        <v>31809</v>
      </c>
      <c r="M6461" t="s">
        <v>58</v>
      </c>
      <c r="N6461" t="s">
        <v>77</v>
      </c>
      <c r="P6461" t="s">
        <v>1204</v>
      </c>
      <c r="Q6461" s="8">
        <v>24361</v>
      </c>
      <c r="R6461" t="s">
        <v>61</v>
      </c>
      <c r="S6461" s="8">
        <v>31809</v>
      </c>
      <c r="T6461" s="8">
        <v>44835</v>
      </c>
      <c r="U6461" t="s">
        <v>28215</v>
      </c>
      <c r="V6461" t="s">
        <v>7678</v>
      </c>
      <c r="W6461" t="s">
        <v>64</v>
      </c>
      <c r="X6461" t="s">
        <v>333</v>
      </c>
      <c r="Y6461">
        <v>-150000</v>
      </c>
      <c r="Z6461">
        <v>-30000</v>
      </c>
      <c r="AA6461">
        <v>-3750000</v>
      </c>
      <c r="AC6461">
        <v>-1554500</v>
      </c>
      <c r="AD6461">
        <v>6701000</v>
      </c>
      <c r="AE6461">
        <v>3984000</v>
      </c>
      <c r="AF6461">
        <v>4871000</v>
      </c>
      <c r="AG6461">
        <v>2</v>
      </c>
      <c r="AH6461">
        <v>1</v>
      </c>
      <c r="AI6461" t="s">
        <v>66</v>
      </c>
      <c r="AJ6461">
        <v>15556000</v>
      </c>
    </row>
    <row r="6462" spans="1:36" x14ac:dyDescent="0.25">
      <c r="A6462">
        <v>660080</v>
      </c>
      <c r="B6462" t="s">
        <v>28216</v>
      </c>
      <c r="C6462" t="s">
        <v>752</v>
      </c>
      <c r="D6462" t="s">
        <v>913</v>
      </c>
      <c r="E6462" t="s">
        <v>914</v>
      </c>
      <c r="F6462" t="s">
        <v>755</v>
      </c>
      <c r="G6462" t="s">
        <v>756</v>
      </c>
      <c r="H6462" t="s">
        <v>28217</v>
      </c>
      <c r="I6462" t="s">
        <v>1504</v>
      </c>
      <c r="J6462" t="s">
        <v>28218</v>
      </c>
      <c r="K6462" t="s">
        <v>1506</v>
      </c>
      <c r="L6462" s="8">
        <v>31809</v>
      </c>
      <c r="M6462" t="s">
        <v>58</v>
      </c>
      <c r="N6462" t="s">
        <v>77</v>
      </c>
      <c r="P6462" t="s">
        <v>1032</v>
      </c>
      <c r="Q6462" s="8">
        <v>24232</v>
      </c>
      <c r="R6462" t="s">
        <v>61</v>
      </c>
      <c r="S6462" s="8">
        <v>31809</v>
      </c>
      <c r="T6462" s="8">
        <v>44713</v>
      </c>
      <c r="U6462" t="s">
        <v>28219</v>
      </c>
      <c r="V6462" t="s">
        <v>7141</v>
      </c>
      <c r="W6462" t="s">
        <v>64</v>
      </c>
      <c r="X6462" t="s">
        <v>333</v>
      </c>
      <c r="Y6462">
        <v>-200000</v>
      </c>
      <c r="Z6462">
        <v>-30000</v>
      </c>
      <c r="AA6462">
        <v>-5834000</v>
      </c>
      <c r="AB6462">
        <v>-1837000</v>
      </c>
      <c r="AD6462">
        <v>5638000</v>
      </c>
      <c r="AE6462">
        <v>3550000</v>
      </c>
      <c r="AF6462">
        <v>4871000</v>
      </c>
      <c r="AG6462">
        <v>2</v>
      </c>
      <c r="AH6462">
        <v>1</v>
      </c>
      <c r="AI6462" t="s">
        <v>66</v>
      </c>
      <c r="AJ6462">
        <v>14059000</v>
      </c>
    </row>
    <row r="6463" spans="1:36" x14ac:dyDescent="0.25">
      <c r="A6463">
        <v>660081</v>
      </c>
      <c r="B6463" t="s">
        <v>28220</v>
      </c>
      <c r="C6463" t="s">
        <v>752</v>
      </c>
      <c r="D6463" t="s">
        <v>913</v>
      </c>
      <c r="E6463" t="s">
        <v>914</v>
      </c>
      <c r="F6463" t="s">
        <v>755</v>
      </c>
      <c r="G6463" t="s">
        <v>756</v>
      </c>
      <c r="H6463" t="s">
        <v>28221</v>
      </c>
      <c r="I6463" t="s">
        <v>10876</v>
      </c>
      <c r="J6463" t="s">
        <v>28222</v>
      </c>
      <c r="K6463" t="s">
        <v>10878</v>
      </c>
      <c r="L6463" s="8">
        <v>31809</v>
      </c>
      <c r="M6463" t="s">
        <v>58</v>
      </c>
      <c r="N6463" t="s">
        <v>59</v>
      </c>
      <c r="P6463" t="s">
        <v>8962</v>
      </c>
      <c r="Q6463" s="8">
        <v>24401</v>
      </c>
      <c r="R6463" t="s">
        <v>61</v>
      </c>
      <c r="S6463" s="8">
        <v>31809</v>
      </c>
      <c r="T6463" s="8">
        <v>44866</v>
      </c>
      <c r="U6463" t="s">
        <v>28223</v>
      </c>
      <c r="V6463" t="s">
        <v>921</v>
      </c>
      <c r="W6463" t="s">
        <v>64</v>
      </c>
      <c r="X6463" t="s">
        <v>65</v>
      </c>
      <c r="Z6463">
        <v>-30000</v>
      </c>
      <c r="AA6463">
        <v>-3612000</v>
      </c>
      <c r="AD6463">
        <v>8240000</v>
      </c>
      <c r="AE6463">
        <v>5169000</v>
      </c>
      <c r="AF6463">
        <v>7818000</v>
      </c>
      <c r="AG6463">
        <v>2</v>
      </c>
      <c r="AH6463">
        <v>1</v>
      </c>
      <c r="AI6463" t="s">
        <v>66</v>
      </c>
      <c r="AJ6463">
        <v>21227000</v>
      </c>
    </row>
    <row r="6464" spans="1:36" x14ac:dyDescent="0.25">
      <c r="A6464">
        <v>660082</v>
      </c>
      <c r="B6464" t="s">
        <v>28224</v>
      </c>
      <c r="C6464" t="s">
        <v>605</v>
      </c>
      <c r="D6464" t="s">
        <v>50</v>
      </c>
      <c r="E6464" t="s">
        <v>51</v>
      </c>
      <c r="F6464" t="s">
        <v>1176</v>
      </c>
      <c r="G6464" t="s">
        <v>1177</v>
      </c>
      <c r="H6464" t="s">
        <v>6890</v>
      </c>
      <c r="I6464" t="s">
        <v>6891</v>
      </c>
      <c r="J6464" t="s">
        <v>28225</v>
      </c>
      <c r="K6464" t="s">
        <v>1197</v>
      </c>
      <c r="L6464" s="8">
        <v>31809</v>
      </c>
      <c r="M6464" t="s">
        <v>58</v>
      </c>
      <c r="N6464" t="s">
        <v>77</v>
      </c>
      <c r="P6464" t="s">
        <v>594</v>
      </c>
      <c r="Q6464" s="8">
        <v>24233</v>
      </c>
      <c r="R6464" t="s">
        <v>61</v>
      </c>
      <c r="S6464" s="8">
        <v>31809</v>
      </c>
      <c r="T6464" s="8">
        <v>44713</v>
      </c>
      <c r="U6464" t="s">
        <v>28226</v>
      </c>
      <c r="V6464" t="s">
        <v>458</v>
      </c>
      <c r="W6464" t="s">
        <v>64</v>
      </c>
      <c r="X6464" t="s">
        <v>65</v>
      </c>
      <c r="Y6464">
        <v>-350000</v>
      </c>
      <c r="Z6464">
        <v>-30000</v>
      </c>
      <c r="AA6464">
        <v>-5000000</v>
      </c>
      <c r="AB6464">
        <v>-158333</v>
      </c>
      <c r="AC6464">
        <v>-1438398</v>
      </c>
      <c r="AD6464">
        <v>6416000</v>
      </c>
      <c r="AE6464">
        <v>3889000</v>
      </c>
      <c r="AF6464">
        <v>4871000</v>
      </c>
      <c r="AG6464">
        <v>2</v>
      </c>
      <c r="AH6464">
        <v>1</v>
      </c>
      <c r="AI6464" t="s">
        <v>66</v>
      </c>
      <c r="AJ6464">
        <v>15176000</v>
      </c>
    </row>
    <row r="6465" spans="1:36" x14ac:dyDescent="0.25">
      <c r="A6465">
        <v>660084</v>
      </c>
      <c r="B6465" t="s">
        <v>28227</v>
      </c>
      <c r="C6465" t="s">
        <v>49</v>
      </c>
      <c r="D6465" t="s">
        <v>340</v>
      </c>
      <c r="E6465" t="s">
        <v>341</v>
      </c>
      <c r="F6465" t="s">
        <v>342</v>
      </c>
      <c r="G6465" t="s">
        <v>343</v>
      </c>
      <c r="H6465" t="s">
        <v>19866</v>
      </c>
      <c r="I6465" t="s">
        <v>5038</v>
      </c>
      <c r="J6465" t="s">
        <v>28228</v>
      </c>
      <c r="K6465" t="s">
        <v>22740</v>
      </c>
      <c r="L6465" s="8">
        <v>31809</v>
      </c>
      <c r="M6465" t="s">
        <v>58</v>
      </c>
      <c r="N6465" t="s">
        <v>77</v>
      </c>
      <c r="P6465" t="s">
        <v>997</v>
      </c>
      <c r="Q6465" s="8">
        <v>24323</v>
      </c>
      <c r="R6465" t="s">
        <v>161</v>
      </c>
      <c r="S6465" s="8">
        <v>31809</v>
      </c>
      <c r="T6465" s="8">
        <v>44805</v>
      </c>
      <c r="U6465" t="s">
        <v>28229</v>
      </c>
      <c r="V6465" t="s">
        <v>63</v>
      </c>
      <c r="W6465" t="s">
        <v>64</v>
      </c>
      <c r="X6465" t="s">
        <v>65</v>
      </c>
      <c r="Y6465">
        <v>-510000</v>
      </c>
      <c r="Z6465">
        <v>-30000</v>
      </c>
      <c r="AD6465">
        <v>6111000</v>
      </c>
      <c r="AE6465">
        <v>3844000</v>
      </c>
      <c r="AF6465">
        <v>4871000</v>
      </c>
      <c r="AG6465">
        <v>2</v>
      </c>
      <c r="AH6465">
        <v>1</v>
      </c>
      <c r="AI6465" t="s">
        <v>66</v>
      </c>
      <c r="AJ6465">
        <v>14826000</v>
      </c>
    </row>
    <row r="6466" spans="1:36" x14ac:dyDescent="0.25">
      <c r="A6466">
        <v>660085</v>
      </c>
      <c r="B6466" t="s">
        <v>28230</v>
      </c>
      <c r="C6466" t="s">
        <v>752</v>
      </c>
      <c r="D6466" t="s">
        <v>7078</v>
      </c>
      <c r="E6466" t="s">
        <v>7079</v>
      </c>
      <c r="F6466" t="s">
        <v>755</v>
      </c>
      <c r="G6466" t="s">
        <v>756</v>
      </c>
      <c r="H6466" t="s">
        <v>28231</v>
      </c>
      <c r="I6466" t="s">
        <v>522</v>
      </c>
      <c r="J6466" t="s">
        <v>28232</v>
      </c>
      <c r="K6466" t="s">
        <v>524</v>
      </c>
      <c r="L6466" s="8">
        <v>31959</v>
      </c>
      <c r="M6466" t="s">
        <v>58</v>
      </c>
      <c r="N6466" t="s">
        <v>59</v>
      </c>
      <c r="P6466" t="s">
        <v>5728</v>
      </c>
      <c r="Q6466" s="8">
        <v>24137</v>
      </c>
      <c r="R6466" t="s">
        <v>61</v>
      </c>
      <c r="S6466" s="8">
        <v>31959</v>
      </c>
      <c r="T6466" s="8">
        <v>44593</v>
      </c>
      <c r="U6466" t="s">
        <v>28233</v>
      </c>
      <c r="V6466" t="s">
        <v>1204</v>
      </c>
      <c r="W6466" t="s">
        <v>64</v>
      </c>
      <c r="X6466" t="s">
        <v>333</v>
      </c>
      <c r="Z6466">
        <v>-30000</v>
      </c>
      <c r="AA6466">
        <v>-5417000</v>
      </c>
      <c r="AD6466">
        <v>9013000</v>
      </c>
      <c r="AE6466">
        <v>5446000</v>
      </c>
      <c r="AF6466">
        <v>7818000</v>
      </c>
      <c r="AG6466">
        <v>2</v>
      </c>
      <c r="AH6466">
        <v>1</v>
      </c>
      <c r="AI6466" t="s">
        <v>66</v>
      </c>
      <c r="AJ6466">
        <v>22277000</v>
      </c>
    </row>
    <row r="6467" spans="1:36" x14ac:dyDescent="0.25">
      <c r="A6467">
        <v>660088</v>
      </c>
      <c r="B6467" t="s">
        <v>28234</v>
      </c>
      <c r="C6467" t="s">
        <v>68</v>
      </c>
      <c r="D6467" t="s">
        <v>706</v>
      </c>
      <c r="E6467" t="s">
        <v>707</v>
      </c>
      <c r="F6467" t="s">
        <v>71</v>
      </c>
      <c r="G6467" t="s">
        <v>72</v>
      </c>
      <c r="H6467" t="s">
        <v>23993</v>
      </c>
      <c r="I6467" t="s">
        <v>621</v>
      </c>
      <c r="J6467" t="s">
        <v>28235</v>
      </c>
      <c r="K6467" t="s">
        <v>3750</v>
      </c>
      <c r="L6467" s="8">
        <v>31959</v>
      </c>
      <c r="M6467" t="s">
        <v>58</v>
      </c>
      <c r="N6467" t="s">
        <v>77</v>
      </c>
      <c r="P6467" t="s">
        <v>550</v>
      </c>
      <c r="Q6467" s="8">
        <v>24224</v>
      </c>
      <c r="R6467" t="s">
        <v>61</v>
      </c>
      <c r="S6467" s="8">
        <v>31959</v>
      </c>
      <c r="T6467" s="8">
        <v>44682</v>
      </c>
      <c r="U6467" t="s">
        <v>28236</v>
      </c>
      <c r="V6467" t="s">
        <v>714</v>
      </c>
      <c r="W6467" t="s">
        <v>64</v>
      </c>
      <c r="X6467" t="s">
        <v>65</v>
      </c>
      <c r="Z6467">
        <v>-30000</v>
      </c>
      <c r="AA6467">
        <v>-3698000</v>
      </c>
      <c r="AD6467">
        <v>8484000</v>
      </c>
      <c r="AE6467">
        <v>5177000</v>
      </c>
      <c r="AF6467">
        <v>4871000</v>
      </c>
      <c r="AG6467">
        <v>2</v>
      </c>
      <c r="AH6467">
        <v>1</v>
      </c>
      <c r="AI6467" t="s">
        <v>66</v>
      </c>
      <c r="AJ6467">
        <v>18532000</v>
      </c>
    </row>
    <row r="6468" spans="1:36" x14ac:dyDescent="0.25">
      <c r="A6468">
        <v>660089</v>
      </c>
      <c r="B6468" t="s">
        <v>28237</v>
      </c>
      <c r="C6468" t="s">
        <v>165</v>
      </c>
      <c r="D6468" t="s">
        <v>203</v>
      </c>
      <c r="E6468" t="s">
        <v>204</v>
      </c>
      <c r="F6468" t="s">
        <v>168</v>
      </c>
      <c r="G6468" t="s">
        <v>169</v>
      </c>
      <c r="H6468" t="s">
        <v>4082</v>
      </c>
      <c r="I6468" t="s">
        <v>2096</v>
      </c>
      <c r="J6468" t="s">
        <v>28238</v>
      </c>
      <c r="K6468" t="s">
        <v>5023</v>
      </c>
      <c r="L6468" s="8">
        <v>31959</v>
      </c>
      <c r="M6468" t="s">
        <v>58</v>
      </c>
      <c r="N6468" t="s">
        <v>77</v>
      </c>
      <c r="P6468" t="s">
        <v>151</v>
      </c>
      <c r="Q6468" s="8">
        <v>24294</v>
      </c>
      <c r="R6468" t="s">
        <v>61</v>
      </c>
      <c r="S6468" s="8">
        <v>31959</v>
      </c>
      <c r="T6468" s="8">
        <v>44774</v>
      </c>
      <c r="U6468" t="s">
        <v>28239</v>
      </c>
      <c r="V6468" t="s">
        <v>1533</v>
      </c>
      <c r="W6468" t="s">
        <v>64</v>
      </c>
      <c r="X6468" t="s">
        <v>65</v>
      </c>
      <c r="Y6468">
        <v>-140000</v>
      </c>
      <c r="Z6468">
        <v>-30000</v>
      </c>
      <c r="AD6468">
        <v>8434000</v>
      </c>
      <c r="AE6468">
        <v>5147000</v>
      </c>
      <c r="AF6468">
        <v>4871000</v>
      </c>
      <c r="AG6468">
        <v>2</v>
      </c>
      <c r="AH6468">
        <v>1</v>
      </c>
      <c r="AI6468" t="s">
        <v>66</v>
      </c>
      <c r="AJ6468">
        <v>18452000</v>
      </c>
    </row>
    <row r="6469" spans="1:36" x14ac:dyDescent="0.25">
      <c r="A6469">
        <v>660090</v>
      </c>
      <c r="B6469" t="s">
        <v>28240</v>
      </c>
      <c r="C6469" t="s">
        <v>119</v>
      </c>
      <c r="D6469" t="s">
        <v>120</v>
      </c>
      <c r="E6469" t="s">
        <v>121</v>
      </c>
      <c r="F6469" t="s">
        <v>122</v>
      </c>
      <c r="G6469" t="s">
        <v>123</v>
      </c>
      <c r="H6469" t="s">
        <v>2323</v>
      </c>
      <c r="I6469" t="s">
        <v>2096</v>
      </c>
      <c r="J6469" t="s">
        <v>28241</v>
      </c>
      <c r="K6469" t="s">
        <v>2098</v>
      </c>
      <c r="L6469" s="8">
        <v>31413</v>
      </c>
      <c r="M6469" t="s">
        <v>58</v>
      </c>
      <c r="N6469" t="s">
        <v>77</v>
      </c>
      <c r="P6469" t="s">
        <v>939</v>
      </c>
      <c r="Q6469" s="8">
        <v>24136</v>
      </c>
      <c r="R6469" t="s">
        <v>61</v>
      </c>
      <c r="S6469" s="8">
        <v>31959</v>
      </c>
      <c r="T6469" s="8">
        <v>44593</v>
      </c>
      <c r="U6469" t="s">
        <v>28242</v>
      </c>
      <c r="V6469" t="s">
        <v>130</v>
      </c>
      <c r="W6469" t="s">
        <v>64</v>
      </c>
      <c r="X6469" t="s">
        <v>65</v>
      </c>
      <c r="Y6469">
        <v>-200000</v>
      </c>
      <c r="Z6469">
        <v>-30000</v>
      </c>
      <c r="AA6469">
        <v>-3625000</v>
      </c>
      <c r="AD6469">
        <v>7009000</v>
      </c>
      <c r="AE6469">
        <v>4165000</v>
      </c>
      <c r="AF6469">
        <v>4871000</v>
      </c>
      <c r="AG6469">
        <v>2</v>
      </c>
      <c r="AH6469">
        <v>1</v>
      </c>
      <c r="AI6469" t="s">
        <v>66</v>
      </c>
      <c r="AJ6469">
        <v>16045000</v>
      </c>
    </row>
    <row r="6470" spans="1:36" x14ac:dyDescent="0.25">
      <c r="A6470">
        <v>660091</v>
      </c>
      <c r="B6470" t="s">
        <v>28243</v>
      </c>
      <c r="C6470" t="s">
        <v>100</v>
      </c>
      <c r="D6470" t="s">
        <v>1094</v>
      </c>
      <c r="E6470" t="s">
        <v>1095</v>
      </c>
      <c r="F6470" t="s">
        <v>103</v>
      </c>
      <c r="G6470" t="s">
        <v>104</v>
      </c>
      <c r="H6470" t="s">
        <v>16363</v>
      </c>
      <c r="I6470" t="s">
        <v>758</v>
      </c>
      <c r="J6470" t="s">
        <v>28244</v>
      </c>
      <c r="K6470" t="s">
        <v>760</v>
      </c>
      <c r="L6470" s="8">
        <v>31959</v>
      </c>
      <c r="M6470" t="s">
        <v>58</v>
      </c>
      <c r="N6470" t="s">
        <v>77</v>
      </c>
      <c r="P6470" t="s">
        <v>160</v>
      </c>
      <c r="Q6470" s="8">
        <v>24177</v>
      </c>
      <c r="R6470" t="s">
        <v>61</v>
      </c>
      <c r="S6470" s="8">
        <v>31959</v>
      </c>
      <c r="T6470" s="8">
        <v>44652</v>
      </c>
      <c r="U6470" t="s">
        <v>28245</v>
      </c>
      <c r="V6470" t="s">
        <v>1295</v>
      </c>
      <c r="W6470" t="s">
        <v>64</v>
      </c>
      <c r="X6470" t="s">
        <v>65</v>
      </c>
      <c r="Y6470">
        <v>-600000</v>
      </c>
      <c r="Z6470">
        <v>-30000</v>
      </c>
      <c r="AB6470">
        <v>-575541</v>
      </c>
      <c r="AC6470">
        <v>-1928333</v>
      </c>
      <c r="AD6470">
        <v>7241000</v>
      </c>
      <c r="AE6470">
        <v>4424000</v>
      </c>
      <c r="AF6470">
        <v>4871000</v>
      </c>
      <c r="AG6470">
        <v>2</v>
      </c>
      <c r="AH6470">
        <v>1</v>
      </c>
      <c r="AI6470" t="s">
        <v>66</v>
      </c>
      <c r="AJ6470">
        <v>16536000</v>
      </c>
    </row>
    <row r="6471" spans="1:36" x14ac:dyDescent="0.25">
      <c r="A6471">
        <v>660093</v>
      </c>
      <c r="B6471" t="s">
        <v>28246</v>
      </c>
      <c r="C6471" t="s">
        <v>2278</v>
      </c>
      <c r="D6471" t="s">
        <v>50</v>
      </c>
      <c r="E6471" t="s">
        <v>51</v>
      </c>
      <c r="F6471" t="s">
        <v>2279</v>
      </c>
      <c r="G6471" t="s">
        <v>2280</v>
      </c>
      <c r="H6471" t="s">
        <v>28247</v>
      </c>
      <c r="I6471" t="s">
        <v>28248</v>
      </c>
      <c r="J6471" t="s">
        <v>28249</v>
      </c>
      <c r="K6471" t="s">
        <v>28250</v>
      </c>
      <c r="L6471" s="8">
        <v>31959</v>
      </c>
      <c r="M6471" t="s">
        <v>58</v>
      </c>
      <c r="N6471" t="s">
        <v>59</v>
      </c>
      <c r="P6471" t="s">
        <v>1570</v>
      </c>
      <c r="Q6471" s="8">
        <v>24213</v>
      </c>
      <c r="R6471" t="s">
        <v>61</v>
      </c>
      <c r="S6471" s="8">
        <v>31959</v>
      </c>
      <c r="T6471" s="8">
        <v>44682</v>
      </c>
      <c r="U6471" t="s">
        <v>28251</v>
      </c>
      <c r="V6471" t="s">
        <v>237</v>
      </c>
      <c r="W6471" t="s">
        <v>64</v>
      </c>
      <c r="X6471" t="s">
        <v>65</v>
      </c>
      <c r="Y6471">
        <v>-50000</v>
      </c>
      <c r="Z6471">
        <v>-30000</v>
      </c>
      <c r="AC6471">
        <v>-3385187</v>
      </c>
      <c r="AD6471">
        <v>8700000</v>
      </c>
      <c r="AE6471">
        <v>5257000</v>
      </c>
      <c r="AF6471">
        <v>7818000</v>
      </c>
      <c r="AG6471">
        <v>2</v>
      </c>
      <c r="AH6471">
        <v>1</v>
      </c>
      <c r="AI6471" t="s">
        <v>66</v>
      </c>
      <c r="AJ6471">
        <v>21775000</v>
      </c>
    </row>
    <row r="6472" spans="1:36" x14ac:dyDescent="0.25">
      <c r="A6472">
        <v>660094</v>
      </c>
      <c r="B6472" t="s">
        <v>28252</v>
      </c>
      <c r="C6472" t="s">
        <v>132</v>
      </c>
      <c r="D6472" t="s">
        <v>340</v>
      </c>
      <c r="E6472" t="s">
        <v>341</v>
      </c>
      <c r="F6472" t="s">
        <v>135</v>
      </c>
      <c r="G6472" t="s">
        <v>136</v>
      </c>
      <c r="H6472" t="s">
        <v>28253</v>
      </c>
      <c r="I6472" t="s">
        <v>4821</v>
      </c>
      <c r="J6472" t="s">
        <v>28254</v>
      </c>
      <c r="K6472" t="s">
        <v>10234</v>
      </c>
      <c r="L6472" s="8">
        <v>31959</v>
      </c>
      <c r="M6472" t="s">
        <v>58</v>
      </c>
      <c r="N6472" t="s">
        <v>77</v>
      </c>
      <c r="P6472" t="s">
        <v>4409</v>
      </c>
      <c r="Q6472" s="8">
        <v>24121</v>
      </c>
      <c r="R6472" t="s">
        <v>61</v>
      </c>
      <c r="S6472" s="8">
        <v>31959</v>
      </c>
      <c r="T6472" s="8">
        <v>44593</v>
      </c>
      <c r="U6472" t="s">
        <v>28255</v>
      </c>
      <c r="V6472" t="s">
        <v>63</v>
      </c>
      <c r="W6472" t="s">
        <v>64</v>
      </c>
      <c r="X6472" t="s">
        <v>65</v>
      </c>
      <c r="Y6472">
        <v>-280000</v>
      </c>
      <c r="Z6472">
        <v>-30000</v>
      </c>
      <c r="AD6472">
        <v>8696000</v>
      </c>
      <c r="AE6472">
        <v>5183000</v>
      </c>
      <c r="AF6472">
        <v>4871000</v>
      </c>
      <c r="AG6472">
        <v>2</v>
      </c>
      <c r="AH6472">
        <v>1</v>
      </c>
      <c r="AI6472" t="s">
        <v>66</v>
      </c>
      <c r="AJ6472">
        <v>18750000</v>
      </c>
    </row>
    <row r="6473" spans="1:36" x14ac:dyDescent="0.25">
      <c r="A6473">
        <v>660095</v>
      </c>
      <c r="B6473" t="s">
        <v>28256</v>
      </c>
      <c r="C6473" t="s">
        <v>132</v>
      </c>
      <c r="D6473" t="s">
        <v>340</v>
      </c>
      <c r="E6473" t="s">
        <v>341</v>
      </c>
      <c r="F6473" t="s">
        <v>135</v>
      </c>
      <c r="G6473" t="s">
        <v>136</v>
      </c>
      <c r="H6473" t="s">
        <v>21551</v>
      </c>
      <c r="I6473" t="s">
        <v>1133</v>
      </c>
      <c r="J6473" t="s">
        <v>28257</v>
      </c>
      <c r="K6473" t="s">
        <v>3167</v>
      </c>
      <c r="L6473" s="8">
        <v>31959</v>
      </c>
      <c r="M6473" t="s">
        <v>58</v>
      </c>
      <c r="N6473" t="s">
        <v>59</v>
      </c>
      <c r="P6473" t="s">
        <v>63</v>
      </c>
      <c r="Q6473" s="8">
        <v>24287</v>
      </c>
      <c r="R6473" t="s">
        <v>61</v>
      </c>
      <c r="S6473" s="8">
        <v>31959</v>
      </c>
      <c r="T6473" s="8">
        <v>44743</v>
      </c>
      <c r="U6473" t="s">
        <v>28258</v>
      </c>
      <c r="V6473" t="s">
        <v>341</v>
      </c>
      <c r="W6473" t="s">
        <v>64</v>
      </c>
      <c r="X6473" t="s">
        <v>65</v>
      </c>
      <c r="Z6473">
        <v>-30000</v>
      </c>
      <c r="AA6473">
        <v>-7250000</v>
      </c>
      <c r="AD6473">
        <v>8076000</v>
      </c>
      <c r="AE6473">
        <v>4930000</v>
      </c>
      <c r="AF6473">
        <v>7818000</v>
      </c>
      <c r="AG6473">
        <v>2</v>
      </c>
      <c r="AH6473">
        <v>1</v>
      </c>
      <c r="AI6473" t="s">
        <v>66</v>
      </c>
      <c r="AJ6473">
        <v>20824000</v>
      </c>
    </row>
    <row r="6474" spans="1:36" x14ac:dyDescent="0.25">
      <c r="A6474">
        <v>660096</v>
      </c>
      <c r="B6474" t="s">
        <v>28259</v>
      </c>
      <c r="C6474" t="s">
        <v>165</v>
      </c>
      <c r="D6474" t="s">
        <v>407</v>
      </c>
      <c r="E6474" t="s">
        <v>408</v>
      </c>
      <c r="F6474" t="s">
        <v>168</v>
      </c>
      <c r="G6474" t="s">
        <v>169</v>
      </c>
      <c r="H6474" t="s">
        <v>26107</v>
      </c>
      <c r="I6474" t="s">
        <v>4123</v>
      </c>
      <c r="J6474" t="s">
        <v>28260</v>
      </c>
      <c r="K6474" t="s">
        <v>4125</v>
      </c>
      <c r="L6474" s="8">
        <v>31959</v>
      </c>
      <c r="M6474" t="s">
        <v>58</v>
      </c>
      <c r="N6474" t="s">
        <v>185</v>
      </c>
      <c r="P6474" t="s">
        <v>2962</v>
      </c>
      <c r="Q6474" s="8">
        <v>24400</v>
      </c>
      <c r="R6474" t="s">
        <v>61</v>
      </c>
      <c r="S6474" s="8">
        <v>31959</v>
      </c>
      <c r="T6474" s="8">
        <v>44866</v>
      </c>
      <c r="U6474" t="s">
        <v>28261</v>
      </c>
      <c r="V6474" t="s">
        <v>176</v>
      </c>
      <c r="W6474" t="s">
        <v>64</v>
      </c>
      <c r="X6474" t="s">
        <v>65</v>
      </c>
      <c r="Y6474">
        <v>-50000</v>
      </c>
      <c r="Z6474">
        <v>-30000</v>
      </c>
      <c r="AB6474">
        <v>-40000</v>
      </c>
      <c r="AD6474">
        <v>6179000</v>
      </c>
      <c r="AE6474">
        <v>3782000</v>
      </c>
      <c r="AF6474">
        <v>2895000</v>
      </c>
      <c r="AG6474">
        <v>2</v>
      </c>
      <c r="AH6474">
        <v>1</v>
      </c>
      <c r="AI6474" t="s">
        <v>66</v>
      </c>
      <c r="AJ6474">
        <v>12856000</v>
      </c>
    </row>
    <row r="6475" spans="1:36" x14ac:dyDescent="0.25">
      <c r="A6475">
        <v>660098</v>
      </c>
      <c r="B6475" t="s">
        <v>28262</v>
      </c>
      <c r="C6475" t="s">
        <v>100</v>
      </c>
      <c r="D6475" t="s">
        <v>1094</v>
      </c>
      <c r="E6475" t="s">
        <v>1095</v>
      </c>
      <c r="F6475" t="s">
        <v>103</v>
      </c>
      <c r="G6475" t="s">
        <v>104</v>
      </c>
      <c r="H6475" t="s">
        <v>24451</v>
      </c>
      <c r="I6475" t="s">
        <v>1208</v>
      </c>
      <c r="J6475" t="s">
        <v>28263</v>
      </c>
      <c r="K6475" t="s">
        <v>12418</v>
      </c>
      <c r="L6475" s="8">
        <v>31959</v>
      </c>
      <c r="M6475" t="s">
        <v>58</v>
      </c>
      <c r="N6475" t="s">
        <v>77</v>
      </c>
      <c r="P6475" t="s">
        <v>227</v>
      </c>
      <c r="Q6475" s="8">
        <v>24295</v>
      </c>
      <c r="R6475" t="s">
        <v>61</v>
      </c>
      <c r="S6475" s="8">
        <v>31959</v>
      </c>
      <c r="T6475" s="8">
        <v>44774</v>
      </c>
      <c r="U6475" t="s">
        <v>28264</v>
      </c>
      <c r="V6475" t="s">
        <v>1223</v>
      </c>
      <c r="W6475" t="s">
        <v>64</v>
      </c>
      <c r="X6475" t="s">
        <v>65</v>
      </c>
      <c r="Y6475">
        <v>-900000</v>
      </c>
      <c r="Z6475">
        <v>-30000</v>
      </c>
      <c r="AB6475">
        <v>-1129077</v>
      </c>
      <c r="AD6475">
        <v>7739000</v>
      </c>
      <c r="AE6475">
        <v>4727000</v>
      </c>
      <c r="AF6475">
        <v>4871000</v>
      </c>
      <c r="AG6475">
        <v>2</v>
      </c>
      <c r="AH6475">
        <v>1</v>
      </c>
      <c r="AI6475" t="s">
        <v>66</v>
      </c>
      <c r="AJ6475">
        <v>17337000</v>
      </c>
    </row>
    <row r="6476" spans="1:36" x14ac:dyDescent="0.25">
      <c r="A6476">
        <v>660099</v>
      </c>
      <c r="B6476" t="s">
        <v>28265</v>
      </c>
      <c r="C6476" t="s">
        <v>190</v>
      </c>
      <c r="D6476" t="s">
        <v>191</v>
      </c>
      <c r="E6476" t="s">
        <v>192</v>
      </c>
      <c r="F6476" t="s">
        <v>193</v>
      </c>
      <c r="G6476" t="s">
        <v>194</v>
      </c>
      <c r="H6476" t="s">
        <v>27218</v>
      </c>
      <c r="I6476" t="s">
        <v>1443</v>
      </c>
      <c r="J6476" t="s">
        <v>28266</v>
      </c>
      <c r="K6476" t="s">
        <v>3339</v>
      </c>
      <c r="L6476" s="8">
        <v>31959</v>
      </c>
      <c r="M6476" t="s">
        <v>58</v>
      </c>
      <c r="N6476" t="s">
        <v>59</v>
      </c>
      <c r="P6476" t="s">
        <v>163</v>
      </c>
      <c r="Q6476" s="8">
        <v>24237</v>
      </c>
      <c r="R6476" t="s">
        <v>61</v>
      </c>
      <c r="S6476" s="8">
        <v>31959</v>
      </c>
      <c r="T6476" s="8">
        <v>44713</v>
      </c>
      <c r="U6476" t="s">
        <v>28267</v>
      </c>
      <c r="V6476" t="s">
        <v>1564</v>
      </c>
      <c r="W6476" t="s">
        <v>64</v>
      </c>
      <c r="X6476" t="s">
        <v>259</v>
      </c>
      <c r="Y6476">
        <v>-50000</v>
      </c>
      <c r="Z6476">
        <v>-30000</v>
      </c>
      <c r="AA6476">
        <v>-3750000</v>
      </c>
      <c r="AD6476">
        <v>11002000</v>
      </c>
      <c r="AE6476">
        <v>6514000</v>
      </c>
      <c r="AF6476">
        <v>7818000</v>
      </c>
      <c r="AG6476">
        <v>2</v>
      </c>
      <c r="AH6476">
        <v>1</v>
      </c>
      <c r="AI6476" t="s">
        <v>66</v>
      </c>
      <c r="AJ6476">
        <v>25334000</v>
      </c>
    </row>
    <row r="6477" spans="1:36" x14ac:dyDescent="0.25">
      <c r="A6477">
        <v>660101</v>
      </c>
      <c r="B6477" t="s">
        <v>28268</v>
      </c>
      <c r="C6477" t="s">
        <v>68</v>
      </c>
      <c r="D6477" t="s">
        <v>145</v>
      </c>
      <c r="E6477" t="s">
        <v>146</v>
      </c>
      <c r="F6477" t="s">
        <v>71</v>
      </c>
      <c r="G6477" t="s">
        <v>72</v>
      </c>
      <c r="H6477" t="s">
        <v>5444</v>
      </c>
      <c r="I6477" t="s">
        <v>1354</v>
      </c>
      <c r="J6477" t="s">
        <v>28269</v>
      </c>
      <c r="K6477" t="s">
        <v>25354</v>
      </c>
      <c r="L6477" s="8">
        <v>31959</v>
      </c>
      <c r="M6477" t="s">
        <v>58</v>
      </c>
      <c r="N6477" t="s">
        <v>59</v>
      </c>
      <c r="P6477" t="s">
        <v>430</v>
      </c>
      <c r="Q6477" s="8">
        <v>24387</v>
      </c>
      <c r="R6477" t="s">
        <v>61</v>
      </c>
      <c r="S6477" s="8">
        <v>31959</v>
      </c>
      <c r="T6477" s="8">
        <v>44866</v>
      </c>
      <c r="U6477" t="s">
        <v>28270</v>
      </c>
      <c r="V6477" t="s">
        <v>80</v>
      </c>
      <c r="W6477" t="s">
        <v>64</v>
      </c>
      <c r="X6477" t="s">
        <v>65</v>
      </c>
      <c r="Y6477">
        <v>-50000</v>
      </c>
      <c r="Z6477">
        <v>-30000</v>
      </c>
      <c r="AB6477">
        <v>-300000</v>
      </c>
      <c r="AC6477">
        <v>-4136250</v>
      </c>
      <c r="AD6477">
        <v>9705000</v>
      </c>
      <c r="AE6477">
        <v>5916000</v>
      </c>
      <c r="AF6477">
        <v>7818000</v>
      </c>
      <c r="AG6477">
        <v>2</v>
      </c>
      <c r="AH6477">
        <v>1</v>
      </c>
      <c r="AI6477" t="s">
        <v>66</v>
      </c>
      <c r="AJ6477">
        <v>23439000</v>
      </c>
    </row>
    <row r="6478" spans="1:36" x14ac:dyDescent="0.25">
      <c r="A6478">
        <v>660102</v>
      </c>
      <c r="B6478" t="s">
        <v>28271</v>
      </c>
      <c r="C6478" t="s">
        <v>165</v>
      </c>
      <c r="D6478" t="s">
        <v>166</v>
      </c>
      <c r="E6478" t="s">
        <v>167</v>
      </c>
      <c r="F6478" t="s">
        <v>168</v>
      </c>
      <c r="G6478" t="s">
        <v>169</v>
      </c>
      <c r="H6478" t="s">
        <v>2084</v>
      </c>
      <c r="I6478" t="s">
        <v>1195</v>
      </c>
      <c r="J6478" t="s">
        <v>28272</v>
      </c>
      <c r="K6478" t="s">
        <v>1197</v>
      </c>
      <c r="L6478" s="8">
        <v>31959</v>
      </c>
      <c r="M6478" t="s">
        <v>58</v>
      </c>
      <c r="N6478" t="s">
        <v>77</v>
      </c>
      <c r="P6478" t="s">
        <v>186</v>
      </c>
      <c r="Q6478" s="8">
        <v>24134</v>
      </c>
      <c r="R6478" t="s">
        <v>61</v>
      </c>
      <c r="S6478" s="8">
        <v>31959</v>
      </c>
      <c r="T6478" s="8">
        <v>44593</v>
      </c>
      <c r="U6478" t="s">
        <v>28273</v>
      </c>
      <c r="V6478" t="s">
        <v>186</v>
      </c>
      <c r="W6478" t="s">
        <v>64</v>
      </c>
      <c r="X6478" t="s">
        <v>65</v>
      </c>
      <c r="Y6478">
        <v>-250000</v>
      </c>
      <c r="Z6478">
        <v>-30000</v>
      </c>
      <c r="AB6478">
        <v>-1462874</v>
      </c>
      <c r="AC6478">
        <v>-550000</v>
      </c>
      <c r="AD6478">
        <v>7220000</v>
      </c>
      <c r="AE6478">
        <v>4411000</v>
      </c>
      <c r="AF6478">
        <v>4871000</v>
      </c>
      <c r="AG6478">
        <v>2</v>
      </c>
      <c r="AH6478">
        <v>1</v>
      </c>
      <c r="AI6478" t="s">
        <v>66</v>
      </c>
      <c r="AJ6478">
        <v>16502000</v>
      </c>
    </row>
    <row r="6479" spans="1:36" x14ac:dyDescent="0.25">
      <c r="A6479">
        <v>660104</v>
      </c>
      <c r="B6479" t="s">
        <v>28274</v>
      </c>
      <c r="C6479" t="s">
        <v>100</v>
      </c>
      <c r="D6479" t="s">
        <v>1324</v>
      </c>
      <c r="E6479" t="s">
        <v>1325</v>
      </c>
      <c r="F6479" t="s">
        <v>103</v>
      </c>
      <c r="G6479" t="s">
        <v>104</v>
      </c>
      <c r="H6479" t="s">
        <v>23238</v>
      </c>
      <c r="I6479" t="s">
        <v>2010</v>
      </c>
      <c r="J6479" t="s">
        <v>28275</v>
      </c>
      <c r="K6479" t="s">
        <v>2012</v>
      </c>
      <c r="L6479" s="8">
        <v>31959</v>
      </c>
      <c r="M6479" t="s">
        <v>58</v>
      </c>
      <c r="N6479" t="s">
        <v>77</v>
      </c>
      <c r="P6479" t="s">
        <v>2702</v>
      </c>
      <c r="Q6479" s="8">
        <v>24270</v>
      </c>
      <c r="R6479" t="s">
        <v>61</v>
      </c>
      <c r="S6479" s="8">
        <v>31959</v>
      </c>
      <c r="T6479" s="8">
        <v>44743</v>
      </c>
      <c r="U6479" t="s">
        <v>28276</v>
      </c>
      <c r="V6479" t="s">
        <v>219</v>
      </c>
      <c r="W6479" t="s">
        <v>64</v>
      </c>
      <c r="X6479" t="s">
        <v>65</v>
      </c>
      <c r="Y6479">
        <v>-150000</v>
      </c>
      <c r="Z6479">
        <v>-30000</v>
      </c>
      <c r="AB6479">
        <v>-5000</v>
      </c>
      <c r="AC6479">
        <v>-5144900</v>
      </c>
      <c r="AD6479">
        <v>6965000</v>
      </c>
      <c r="AE6479">
        <v>4258000</v>
      </c>
      <c r="AF6479">
        <v>4871000</v>
      </c>
      <c r="AG6479">
        <v>2</v>
      </c>
      <c r="AH6479">
        <v>1</v>
      </c>
      <c r="AI6479" t="s">
        <v>66</v>
      </c>
      <c r="AJ6479">
        <v>16094000</v>
      </c>
    </row>
    <row r="6480" spans="1:36" x14ac:dyDescent="0.25">
      <c r="A6480">
        <v>660107</v>
      </c>
      <c r="B6480" t="s">
        <v>28277</v>
      </c>
      <c r="C6480" t="s">
        <v>100</v>
      </c>
      <c r="D6480" t="s">
        <v>212</v>
      </c>
      <c r="E6480" t="s">
        <v>213</v>
      </c>
      <c r="F6480" t="s">
        <v>103</v>
      </c>
      <c r="G6480" t="s">
        <v>104</v>
      </c>
      <c r="H6480" t="s">
        <v>20772</v>
      </c>
      <c r="I6480" t="s">
        <v>3485</v>
      </c>
      <c r="J6480" t="s">
        <v>28278</v>
      </c>
      <c r="K6480" t="s">
        <v>12782</v>
      </c>
      <c r="L6480" s="8">
        <v>31959</v>
      </c>
      <c r="M6480" t="s">
        <v>58</v>
      </c>
      <c r="N6480" t="s">
        <v>77</v>
      </c>
      <c r="P6480" t="s">
        <v>602</v>
      </c>
      <c r="Q6480" s="8">
        <v>24188</v>
      </c>
      <c r="R6480" t="s">
        <v>61</v>
      </c>
      <c r="S6480" s="8">
        <v>31959</v>
      </c>
      <c r="T6480" s="8">
        <v>44652</v>
      </c>
      <c r="U6480" t="s">
        <v>28279</v>
      </c>
      <c r="V6480" t="s">
        <v>4649</v>
      </c>
      <c r="W6480" t="s">
        <v>64</v>
      </c>
      <c r="X6480" t="s">
        <v>65</v>
      </c>
      <c r="Z6480">
        <v>-30000</v>
      </c>
      <c r="AD6480">
        <v>8570000</v>
      </c>
      <c r="AE6480">
        <v>5108000</v>
      </c>
      <c r="AF6480">
        <v>4871000</v>
      </c>
      <c r="AG6480">
        <v>2</v>
      </c>
      <c r="AH6480">
        <v>1</v>
      </c>
      <c r="AI6480" t="s">
        <v>66</v>
      </c>
      <c r="AJ6480">
        <v>18549000</v>
      </c>
    </row>
    <row r="6481" spans="1:36" x14ac:dyDescent="0.25">
      <c r="A6481">
        <v>660108</v>
      </c>
      <c r="B6481" t="s">
        <v>28280</v>
      </c>
      <c r="C6481" t="s">
        <v>165</v>
      </c>
      <c r="D6481" t="s">
        <v>166</v>
      </c>
      <c r="E6481" t="s">
        <v>167</v>
      </c>
      <c r="F6481" t="s">
        <v>168</v>
      </c>
      <c r="G6481" t="s">
        <v>169</v>
      </c>
      <c r="H6481" t="s">
        <v>28281</v>
      </c>
      <c r="I6481" t="s">
        <v>1036</v>
      </c>
      <c r="J6481" t="s">
        <v>28282</v>
      </c>
      <c r="K6481" t="s">
        <v>1038</v>
      </c>
      <c r="L6481" s="8">
        <v>31959</v>
      </c>
      <c r="M6481" t="s">
        <v>58</v>
      </c>
      <c r="N6481" t="s">
        <v>77</v>
      </c>
      <c r="P6481" t="s">
        <v>10727</v>
      </c>
      <c r="Q6481" s="8">
        <v>24269</v>
      </c>
      <c r="R6481" t="s">
        <v>61</v>
      </c>
      <c r="S6481" s="8">
        <v>31959</v>
      </c>
      <c r="T6481" s="8">
        <v>44743</v>
      </c>
      <c r="U6481" t="s">
        <v>28283</v>
      </c>
      <c r="V6481" t="s">
        <v>186</v>
      </c>
      <c r="W6481" t="s">
        <v>64</v>
      </c>
      <c r="X6481" t="s">
        <v>65</v>
      </c>
      <c r="Y6481">
        <v>-900000</v>
      </c>
      <c r="Z6481">
        <v>-30000</v>
      </c>
      <c r="AB6481">
        <v>-311500</v>
      </c>
      <c r="AC6481">
        <v>-2644444</v>
      </c>
      <c r="AD6481">
        <v>7129000</v>
      </c>
      <c r="AE6481">
        <v>4356000</v>
      </c>
      <c r="AF6481">
        <v>4871000</v>
      </c>
      <c r="AG6481">
        <v>2</v>
      </c>
      <c r="AH6481">
        <v>1</v>
      </c>
      <c r="AI6481" t="s">
        <v>66</v>
      </c>
      <c r="AJ6481">
        <v>16356000</v>
      </c>
    </row>
    <row r="6482" spans="1:36" x14ac:dyDescent="0.25">
      <c r="A6482">
        <v>660110</v>
      </c>
      <c r="B6482" t="s">
        <v>28284</v>
      </c>
      <c r="C6482" t="s">
        <v>49</v>
      </c>
      <c r="D6482" t="s">
        <v>28285</v>
      </c>
      <c r="E6482" t="s">
        <v>5531</v>
      </c>
      <c r="F6482" t="s">
        <v>399</v>
      </c>
      <c r="G6482" t="s">
        <v>400</v>
      </c>
      <c r="H6482" t="s">
        <v>3661</v>
      </c>
      <c r="I6482" t="s">
        <v>3662</v>
      </c>
      <c r="J6482" t="s">
        <v>28286</v>
      </c>
      <c r="K6482" t="s">
        <v>28287</v>
      </c>
      <c r="L6482" s="8">
        <v>31898</v>
      </c>
      <c r="M6482" t="s">
        <v>2682</v>
      </c>
      <c r="N6482" t="s">
        <v>185</v>
      </c>
      <c r="P6482" t="s">
        <v>28288</v>
      </c>
      <c r="Q6482" s="8">
        <v>24159</v>
      </c>
      <c r="R6482" t="s">
        <v>161</v>
      </c>
      <c r="S6482" s="8">
        <v>31898</v>
      </c>
      <c r="T6482" s="8">
        <v>44621</v>
      </c>
      <c r="U6482" t="s">
        <v>28289</v>
      </c>
      <c r="V6482" t="s">
        <v>6223</v>
      </c>
      <c r="W6482" t="s">
        <v>64</v>
      </c>
      <c r="X6482" t="s">
        <v>333</v>
      </c>
      <c r="Z6482">
        <v>-30000</v>
      </c>
      <c r="AD6482">
        <v>7098000</v>
      </c>
      <c r="AE6482">
        <v>4237000</v>
      </c>
      <c r="AF6482">
        <v>2895000</v>
      </c>
      <c r="AG6482">
        <v>2</v>
      </c>
      <c r="AH6482">
        <v>1</v>
      </c>
      <c r="AI6482" t="s">
        <v>66</v>
      </c>
      <c r="AJ6482">
        <v>14230000</v>
      </c>
    </row>
    <row r="6483" spans="1:36" x14ac:dyDescent="0.25">
      <c r="A6483">
        <v>660111</v>
      </c>
      <c r="B6483" t="s">
        <v>28290</v>
      </c>
      <c r="C6483" t="s">
        <v>132</v>
      </c>
      <c r="D6483" t="s">
        <v>2826</v>
      </c>
      <c r="E6483" t="s">
        <v>2827</v>
      </c>
      <c r="F6483" t="s">
        <v>135</v>
      </c>
      <c r="G6483" t="s">
        <v>136</v>
      </c>
      <c r="H6483" t="s">
        <v>28291</v>
      </c>
      <c r="I6483" t="s">
        <v>1408</v>
      </c>
      <c r="J6483" t="s">
        <v>28292</v>
      </c>
      <c r="K6483" t="s">
        <v>1410</v>
      </c>
      <c r="L6483" s="8">
        <v>31959</v>
      </c>
      <c r="M6483" t="s">
        <v>58</v>
      </c>
      <c r="N6483" t="s">
        <v>77</v>
      </c>
      <c r="P6483" t="s">
        <v>1368</v>
      </c>
      <c r="Q6483" s="8">
        <v>24217</v>
      </c>
      <c r="R6483" t="s">
        <v>61</v>
      </c>
      <c r="S6483" s="8">
        <v>31959</v>
      </c>
      <c r="T6483" s="8">
        <v>44682</v>
      </c>
      <c r="U6483" t="s">
        <v>28293</v>
      </c>
      <c r="V6483" t="s">
        <v>511</v>
      </c>
      <c r="W6483" t="s">
        <v>64</v>
      </c>
      <c r="X6483" t="s">
        <v>65</v>
      </c>
      <c r="Y6483">
        <v>-250000</v>
      </c>
      <c r="Z6483">
        <v>-30000</v>
      </c>
      <c r="AA6483">
        <v>-1987000</v>
      </c>
      <c r="AD6483">
        <v>8602000</v>
      </c>
      <c r="AE6483">
        <v>5127000</v>
      </c>
      <c r="AF6483">
        <v>4871000</v>
      </c>
      <c r="AG6483">
        <v>2</v>
      </c>
      <c r="AH6483">
        <v>1</v>
      </c>
      <c r="AI6483" t="s">
        <v>66</v>
      </c>
      <c r="AJ6483">
        <v>18600000</v>
      </c>
    </row>
    <row r="6484" spans="1:36" x14ac:dyDescent="0.25">
      <c r="A6484">
        <v>660115</v>
      </c>
      <c r="B6484" t="s">
        <v>28294</v>
      </c>
      <c r="C6484" t="s">
        <v>100</v>
      </c>
      <c r="D6484" t="s">
        <v>1324</v>
      </c>
      <c r="E6484" t="s">
        <v>1325</v>
      </c>
      <c r="F6484" t="s">
        <v>103</v>
      </c>
      <c r="G6484" t="s">
        <v>104</v>
      </c>
      <c r="H6484" t="s">
        <v>28295</v>
      </c>
      <c r="I6484" t="s">
        <v>3003</v>
      </c>
      <c r="J6484" t="s">
        <v>28296</v>
      </c>
      <c r="K6484" t="s">
        <v>3005</v>
      </c>
      <c r="L6484" s="8">
        <v>31959</v>
      </c>
      <c r="M6484" t="s">
        <v>58</v>
      </c>
      <c r="N6484" t="s">
        <v>77</v>
      </c>
      <c r="P6484" t="s">
        <v>602</v>
      </c>
      <c r="Q6484" s="8">
        <v>24266</v>
      </c>
      <c r="R6484" t="s">
        <v>61</v>
      </c>
      <c r="S6484" s="8">
        <v>31959</v>
      </c>
      <c r="T6484" s="8">
        <v>44743</v>
      </c>
      <c r="U6484" t="s">
        <v>28297</v>
      </c>
      <c r="V6484" t="s">
        <v>28298</v>
      </c>
      <c r="W6484" t="s">
        <v>64</v>
      </c>
      <c r="X6484" t="s">
        <v>333</v>
      </c>
      <c r="Y6484">
        <v>-150000</v>
      </c>
      <c r="Z6484">
        <v>-30000</v>
      </c>
      <c r="AB6484">
        <v>-5000</v>
      </c>
      <c r="AD6484">
        <v>8005000</v>
      </c>
      <c r="AE6484">
        <v>4886000</v>
      </c>
      <c r="AF6484">
        <v>4871000</v>
      </c>
      <c r="AG6484">
        <v>2</v>
      </c>
      <c r="AH6484">
        <v>1</v>
      </c>
      <c r="AI6484" t="s">
        <v>66</v>
      </c>
      <c r="AJ6484">
        <v>17762000</v>
      </c>
    </row>
    <row r="6485" spans="1:36" x14ac:dyDescent="0.25">
      <c r="A6485">
        <v>660116</v>
      </c>
      <c r="B6485" t="s">
        <v>28299</v>
      </c>
      <c r="C6485" t="s">
        <v>100</v>
      </c>
      <c r="D6485" t="s">
        <v>101</v>
      </c>
      <c r="E6485" t="s">
        <v>102</v>
      </c>
      <c r="F6485" t="s">
        <v>103</v>
      </c>
      <c r="G6485" t="s">
        <v>104</v>
      </c>
      <c r="H6485" t="s">
        <v>28300</v>
      </c>
      <c r="I6485" t="s">
        <v>3074</v>
      </c>
      <c r="J6485" t="s">
        <v>28301</v>
      </c>
      <c r="K6485" t="s">
        <v>3076</v>
      </c>
      <c r="L6485" s="8">
        <v>31959</v>
      </c>
      <c r="M6485" t="s">
        <v>58</v>
      </c>
      <c r="N6485" t="s">
        <v>59</v>
      </c>
      <c r="P6485" t="s">
        <v>10730</v>
      </c>
      <c r="Q6485" s="8">
        <v>24261</v>
      </c>
      <c r="R6485" t="s">
        <v>61</v>
      </c>
      <c r="S6485" s="8">
        <v>31959</v>
      </c>
      <c r="T6485" s="8">
        <v>44743</v>
      </c>
      <c r="U6485" t="s">
        <v>28302</v>
      </c>
      <c r="V6485" t="s">
        <v>219</v>
      </c>
      <c r="W6485" t="s">
        <v>64</v>
      </c>
      <c r="X6485" t="s">
        <v>65</v>
      </c>
      <c r="Z6485">
        <v>-30000</v>
      </c>
      <c r="AD6485">
        <v>10023000</v>
      </c>
      <c r="AE6485">
        <v>6108000</v>
      </c>
      <c r="AF6485">
        <v>7818000</v>
      </c>
      <c r="AG6485">
        <v>2</v>
      </c>
      <c r="AH6485">
        <v>1</v>
      </c>
      <c r="AI6485" t="s">
        <v>66</v>
      </c>
      <c r="AJ6485">
        <v>23949000</v>
      </c>
    </row>
    <row r="6486" spans="1:36" x14ac:dyDescent="0.25">
      <c r="A6486">
        <v>660117</v>
      </c>
      <c r="B6486" t="s">
        <v>28303</v>
      </c>
      <c r="C6486" t="s">
        <v>119</v>
      </c>
      <c r="D6486" t="s">
        <v>477</v>
      </c>
      <c r="E6486" t="s">
        <v>478</v>
      </c>
      <c r="F6486" t="s">
        <v>122</v>
      </c>
      <c r="G6486" t="s">
        <v>123</v>
      </c>
      <c r="H6486" t="s">
        <v>26118</v>
      </c>
      <c r="I6486" t="s">
        <v>916</v>
      </c>
      <c r="J6486" t="s">
        <v>28304</v>
      </c>
      <c r="K6486" t="s">
        <v>4224</v>
      </c>
      <c r="L6486" s="8">
        <v>31959</v>
      </c>
      <c r="M6486" t="s">
        <v>58</v>
      </c>
      <c r="N6486" t="s">
        <v>77</v>
      </c>
      <c r="P6486" t="s">
        <v>63</v>
      </c>
      <c r="Q6486" s="8">
        <v>24124</v>
      </c>
      <c r="R6486" t="s">
        <v>61</v>
      </c>
      <c r="S6486" s="8">
        <v>31959</v>
      </c>
      <c r="T6486" s="8">
        <v>44593</v>
      </c>
      <c r="U6486" t="s">
        <v>28305</v>
      </c>
      <c r="V6486" t="s">
        <v>542</v>
      </c>
      <c r="W6486" t="s">
        <v>64</v>
      </c>
      <c r="X6486" t="s">
        <v>65</v>
      </c>
      <c r="Y6486">
        <v>-700000</v>
      </c>
      <c r="Z6486">
        <v>-30000</v>
      </c>
      <c r="AB6486">
        <v>-500000</v>
      </c>
      <c r="AD6486">
        <v>7561000</v>
      </c>
      <c r="AE6486">
        <v>4490000</v>
      </c>
      <c r="AF6486">
        <v>4871000</v>
      </c>
      <c r="AG6486">
        <v>2</v>
      </c>
      <c r="AH6486">
        <v>1</v>
      </c>
      <c r="AI6486" t="s">
        <v>66</v>
      </c>
      <c r="AJ6486">
        <v>16922000</v>
      </c>
    </row>
    <row r="6487" spans="1:36" x14ac:dyDescent="0.25">
      <c r="A6487">
        <v>660118</v>
      </c>
      <c r="B6487" t="s">
        <v>28306</v>
      </c>
      <c r="C6487" t="s">
        <v>165</v>
      </c>
      <c r="D6487" t="s">
        <v>690</v>
      </c>
      <c r="E6487" t="s">
        <v>691</v>
      </c>
      <c r="F6487" t="s">
        <v>168</v>
      </c>
      <c r="G6487" t="s">
        <v>169</v>
      </c>
      <c r="H6487" t="s">
        <v>13076</v>
      </c>
      <c r="I6487" t="s">
        <v>758</v>
      </c>
      <c r="J6487" t="s">
        <v>28307</v>
      </c>
      <c r="K6487" t="s">
        <v>978</v>
      </c>
      <c r="L6487" s="8">
        <v>31959</v>
      </c>
      <c r="M6487" t="s">
        <v>58</v>
      </c>
      <c r="N6487" t="s">
        <v>185</v>
      </c>
      <c r="P6487" t="s">
        <v>413</v>
      </c>
      <c r="Q6487" s="8">
        <v>24354</v>
      </c>
      <c r="R6487" t="s">
        <v>61</v>
      </c>
      <c r="S6487" s="8">
        <v>31959</v>
      </c>
      <c r="T6487" s="8">
        <v>44835</v>
      </c>
      <c r="U6487" t="s">
        <v>28308</v>
      </c>
      <c r="V6487" t="s">
        <v>13085</v>
      </c>
      <c r="W6487" t="s">
        <v>64</v>
      </c>
      <c r="X6487" t="s">
        <v>177</v>
      </c>
      <c r="Z6487">
        <v>-30000</v>
      </c>
      <c r="AA6487">
        <v>-4375000</v>
      </c>
      <c r="AD6487">
        <v>5319000</v>
      </c>
      <c r="AE6487">
        <v>3262000</v>
      </c>
      <c r="AF6487">
        <v>2895000</v>
      </c>
      <c r="AG6487">
        <v>2</v>
      </c>
      <c r="AH6487">
        <v>1</v>
      </c>
      <c r="AI6487" t="s">
        <v>66</v>
      </c>
      <c r="AJ6487">
        <v>11476000</v>
      </c>
    </row>
    <row r="6488" spans="1:36" x14ac:dyDescent="0.25">
      <c r="A6488">
        <v>660120</v>
      </c>
      <c r="B6488" t="s">
        <v>28309</v>
      </c>
      <c r="C6488" t="s">
        <v>49</v>
      </c>
      <c r="D6488" t="s">
        <v>50</v>
      </c>
      <c r="E6488" t="s">
        <v>51</v>
      </c>
      <c r="F6488" t="s">
        <v>2910</v>
      </c>
      <c r="G6488" t="s">
        <v>2911</v>
      </c>
      <c r="H6488" t="s">
        <v>2912</v>
      </c>
      <c r="I6488" t="s">
        <v>2913</v>
      </c>
      <c r="J6488" t="s">
        <v>28310</v>
      </c>
      <c r="K6488" t="s">
        <v>28311</v>
      </c>
      <c r="L6488" s="8">
        <v>31959</v>
      </c>
      <c r="M6488" t="s">
        <v>58</v>
      </c>
      <c r="N6488" t="s">
        <v>59</v>
      </c>
      <c r="P6488" t="s">
        <v>63</v>
      </c>
      <c r="Q6488" s="8">
        <v>24294</v>
      </c>
      <c r="R6488" t="s">
        <v>61</v>
      </c>
      <c r="S6488" s="8">
        <v>31959</v>
      </c>
      <c r="T6488" s="8">
        <v>44774</v>
      </c>
      <c r="U6488" t="s">
        <v>28312</v>
      </c>
      <c r="V6488" t="s">
        <v>63</v>
      </c>
      <c r="W6488" t="s">
        <v>64</v>
      </c>
      <c r="X6488" t="s">
        <v>259</v>
      </c>
      <c r="Y6488">
        <v>-100000</v>
      </c>
      <c r="Z6488">
        <v>-30000</v>
      </c>
      <c r="AC6488">
        <v>-3590207</v>
      </c>
      <c r="AD6488">
        <v>9312000</v>
      </c>
      <c r="AE6488">
        <v>5678000</v>
      </c>
      <c r="AF6488">
        <v>7818000</v>
      </c>
      <c r="AG6488">
        <v>2</v>
      </c>
      <c r="AH6488">
        <v>1</v>
      </c>
      <c r="AI6488" t="s">
        <v>66</v>
      </c>
      <c r="AJ6488">
        <v>22808000</v>
      </c>
    </row>
    <row r="6489" spans="1:36" x14ac:dyDescent="0.25">
      <c r="A6489">
        <v>660121</v>
      </c>
      <c r="B6489" t="s">
        <v>28313</v>
      </c>
      <c r="C6489" t="s">
        <v>165</v>
      </c>
      <c r="D6489" t="s">
        <v>179</v>
      </c>
      <c r="E6489" t="s">
        <v>180</v>
      </c>
      <c r="F6489" t="s">
        <v>168</v>
      </c>
      <c r="G6489" t="s">
        <v>169</v>
      </c>
      <c r="H6489" t="s">
        <v>28314</v>
      </c>
      <c r="I6489" t="s">
        <v>182</v>
      </c>
      <c r="J6489" t="s">
        <v>28315</v>
      </c>
      <c r="K6489" t="s">
        <v>28316</v>
      </c>
      <c r="L6489" s="8">
        <v>31959</v>
      </c>
      <c r="M6489" t="s">
        <v>58</v>
      </c>
      <c r="N6489" t="s">
        <v>348</v>
      </c>
      <c r="P6489" t="s">
        <v>199</v>
      </c>
      <c r="Q6489" s="8">
        <v>24347</v>
      </c>
      <c r="R6489" t="s">
        <v>61</v>
      </c>
      <c r="S6489" s="8">
        <v>31959</v>
      </c>
      <c r="T6489" s="8">
        <v>44805</v>
      </c>
      <c r="U6489" t="s">
        <v>28317</v>
      </c>
      <c r="V6489" t="s">
        <v>931</v>
      </c>
      <c r="W6489" t="s">
        <v>64</v>
      </c>
      <c r="X6489" t="s">
        <v>65</v>
      </c>
      <c r="Y6489">
        <v>-250000</v>
      </c>
      <c r="Z6489">
        <v>-30000</v>
      </c>
      <c r="AB6489">
        <v>-749562</v>
      </c>
      <c r="AC6489">
        <v>-9300000</v>
      </c>
      <c r="AD6489">
        <v>12251000</v>
      </c>
      <c r="AE6489">
        <v>7663000</v>
      </c>
      <c r="AF6489">
        <v>32289600</v>
      </c>
      <c r="AG6489">
        <v>2</v>
      </c>
      <c r="AH6489">
        <v>1</v>
      </c>
      <c r="AI6489" t="s">
        <v>66</v>
      </c>
      <c r="AJ6489">
        <v>52203600</v>
      </c>
    </row>
    <row r="6490" spans="1:36" x14ac:dyDescent="0.25">
      <c r="A6490">
        <v>660123</v>
      </c>
      <c r="B6490" t="s">
        <v>28318</v>
      </c>
      <c r="C6490" t="s">
        <v>119</v>
      </c>
      <c r="D6490" t="s">
        <v>50</v>
      </c>
      <c r="E6490" t="s">
        <v>51</v>
      </c>
      <c r="F6490" t="s">
        <v>122</v>
      </c>
      <c r="G6490" t="s">
        <v>123</v>
      </c>
      <c r="H6490" t="s">
        <v>28319</v>
      </c>
      <c r="I6490" t="s">
        <v>247</v>
      </c>
      <c r="J6490" t="s">
        <v>28320</v>
      </c>
      <c r="K6490" t="s">
        <v>28321</v>
      </c>
      <c r="L6490" s="8">
        <v>31959</v>
      </c>
      <c r="M6490" t="s">
        <v>58</v>
      </c>
      <c r="N6490" t="s">
        <v>348</v>
      </c>
      <c r="P6490" t="s">
        <v>80</v>
      </c>
      <c r="Q6490" s="8">
        <v>24128</v>
      </c>
      <c r="R6490" t="s">
        <v>61</v>
      </c>
      <c r="S6490" s="8">
        <v>31959</v>
      </c>
      <c r="T6490" s="8">
        <v>44593</v>
      </c>
      <c r="U6490" t="s">
        <v>28322</v>
      </c>
      <c r="V6490" t="s">
        <v>326</v>
      </c>
      <c r="W6490" t="s">
        <v>64</v>
      </c>
      <c r="X6490" t="s">
        <v>65</v>
      </c>
      <c r="Y6490">
        <v>-100000</v>
      </c>
      <c r="Z6490">
        <v>-30000</v>
      </c>
      <c r="AD6490">
        <v>13085000</v>
      </c>
      <c r="AE6490">
        <v>7960000</v>
      </c>
      <c r="AF6490">
        <v>32289600</v>
      </c>
      <c r="AG6490">
        <v>2</v>
      </c>
      <c r="AH6490">
        <v>1</v>
      </c>
      <c r="AI6490" t="s">
        <v>66</v>
      </c>
      <c r="AJ6490">
        <v>53334600</v>
      </c>
    </row>
    <row r="6491" spans="1:36" x14ac:dyDescent="0.25">
      <c r="A6491">
        <v>660124</v>
      </c>
      <c r="B6491" t="s">
        <v>28323</v>
      </c>
      <c r="C6491" t="s">
        <v>165</v>
      </c>
      <c r="D6491" t="s">
        <v>991</v>
      </c>
      <c r="E6491" t="s">
        <v>992</v>
      </c>
      <c r="F6491" t="s">
        <v>168</v>
      </c>
      <c r="G6491" t="s">
        <v>169</v>
      </c>
      <c r="H6491" t="s">
        <v>28324</v>
      </c>
      <c r="I6491" t="s">
        <v>1068</v>
      </c>
      <c r="J6491" t="s">
        <v>28325</v>
      </c>
      <c r="K6491" t="s">
        <v>1070</v>
      </c>
      <c r="L6491" s="8">
        <v>31959</v>
      </c>
      <c r="M6491" t="s">
        <v>58</v>
      </c>
      <c r="N6491" t="s">
        <v>77</v>
      </c>
      <c r="P6491" t="s">
        <v>1295</v>
      </c>
      <c r="Q6491" s="8">
        <v>24134</v>
      </c>
      <c r="R6491" t="s">
        <v>61</v>
      </c>
      <c r="S6491" s="8">
        <v>31959</v>
      </c>
      <c r="T6491" s="8">
        <v>44593</v>
      </c>
      <c r="U6491" t="s">
        <v>28326</v>
      </c>
      <c r="V6491" t="s">
        <v>167</v>
      </c>
      <c r="W6491" t="s">
        <v>64</v>
      </c>
      <c r="X6491" t="s">
        <v>65</v>
      </c>
      <c r="Y6491">
        <v>-350000</v>
      </c>
      <c r="Z6491">
        <v>-30000</v>
      </c>
      <c r="AB6491">
        <v>-167500</v>
      </c>
      <c r="AD6491">
        <v>7136000</v>
      </c>
      <c r="AE6491">
        <v>4360000</v>
      </c>
      <c r="AF6491">
        <v>4871000</v>
      </c>
      <c r="AG6491">
        <v>2</v>
      </c>
      <c r="AH6491">
        <v>1</v>
      </c>
      <c r="AI6491" t="s">
        <v>66</v>
      </c>
      <c r="AJ6491">
        <v>16367000</v>
      </c>
    </row>
    <row r="6492" spans="1:36" x14ac:dyDescent="0.25">
      <c r="A6492">
        <v>660125</v>
      </c>
      <c r="B6492" t="s">
        <v>28327</v>
      </c>
      <c r="C6492" t="s">
        <v>100</v>
      </c>
      <c r="D6492" t="s">
        <v>4062</v>
      </c>
      <c r="E6492" t="s">
        <v>4063</v>
      </c>
      <c r="F6492" t="s">
        <v>103</v>
      </c>
      <c r="G6492" t="s">
        <v>104</v>
      </c>
      <c r="H6492" t="s">
        <v>24458</v>
      </c>
      <c r="I6492" t="s">
        <v>1021</v>
      </c>
      <c r="J6492" t="s">
        <v>28328</v>
      </c>
      <c r="K6492" t="s">
        <v>1023</v>
      </c>
      <c r="L6492" s="8">
        <v>31959</v>
      </c>
      <c r="M6492" t="s">
        <v>58</v>
      </c>
      <c r="N6492" t="s">
        <v>77</v>
      </c>
      <c r="P6492" t="s">
        <v>63</v>
      </c>
      <c r="Q6492" s="8">
        <v>24238</v>
      </c>
      <c r="R6492" t="s">
        <v>61</v>
      </c>
      <c r="S6492" s="8">
        <v>31959</v>
      </c>
      <c r="T6492" s="8">
        <v>44713</v>
      </c>
      <c r="U6492" t="s">
        <v>28329</v>
      </c>
      <c r="V6492" t="s">
        <v>1429</v>
      </c>
      <c r="W6492" t="s">
        <v>64</v>
      </c>
      <c r="X6492" t="s">
        <v>65</v>
      </c>
      <c r="Z6492">
        <v>-30000</v>
      </c>
      <c r="AB6492">
        <v>-200000</v>
      </c>
      <c r="AD6492">
        <v>8599000</v>
      </c>
      <c r="AE6492">
        <v>5125000</v>
      </c>
      <c r="AF6492">
        <v>4871000</v>
      </c>
      <c r="AG6492">
        <v>2</v>
      </c>
      <c r="AH6492">
        <v>1</v>
      </c>
      <c r="AI6492" t="s">
        <v>66</v>
      </c>
      <c r="AJ6492">
        <v>18595000</v>
      </c>
    </row>
    <row r="6493" spans="1:36" x14ac:dyDescent="0.25">
      <c r="A6493">
        <v>660126</v>
      </c>
      <c r="B6493" t="s">
        <v>12539</v>
      </c>
      <c r="C6493" t="s">
        <v>132</v>
      </c>
      <c r="D6493" t="s">
        <v>133</v>
      </c>
      <c r="E6493" t="s">
        <v>134</v>
      </c>
      <c r="F6493" t="s">
        <v>135</v>
      </c>
      <c r="G6493" t="s">
        <v>136</v>
      </c>
      <c r="H6493" t="s">
        <v>28330</v>
      </c>
      <c r="I6493" t="s">
        <v>4722</v>
      </c>
      <c r="J6493" t="s">
        <v>28331</v>
      </c>
      <c r="K6493" t="s">
        <v>4724</v>
      </c>
      <c r="L6493" s="8">
        <v>31959</v>
      </c>
      <c r="M6493" t="s">
        <v>58</v>
      </c>
      <c r="N6493" t="s">
        <v>77</v>
      </c>
      <c r="P6493" t="s">
        <v>63</v>
      </c>
      <c r="Q6493" s="8">
        <v>24356</v>
      </c>
      <c r="R6493" t="s">
        <v>61</v>
      </c>
      <c r="S6493" s="8">
        <v>31959</v>
      </c>
      <c r="T6493" s="8">
        <v>44835</v>
      </c>
      <c r="U6493" t="s">
        <v>28332</v>
      </c>
      <c r="V6493" t="s">
        <v>143</v>
      </c>
      <c r="W6493" t="s">
        <v>3169</v>
      </c>
      <c r="X6493" t="s">
        <v>65</v>
      </c>
      <c r="Y6493">
        <v>-770000</v>
      </c>
      <c r="Z6493">
        <v>-30000</v>
      </c>
      <c r="AD6493">
        <v>8025000</v>
      </c>
      <c r="AE6493">
        <v>4899000</v>
      </c>
      <c r="AF6493">
        <v>6254400</v>
      </c>
      <c r="AG6493">
        <v>2</v>
      </c>
      <c r="AH6493">
        <v>26</v>
      </c>
      <c r="AI6493" t="s">
        <v>66</v>
      </c>
      <c r="AJ6493">
        <v>19178400</v>
      </c>
    </row>
    <row r="6494" spans="1:36" x14ac:dyDescent="0.25">
      <c r="A6494">
        <v>660128</v>
      </c>
      <c r="B6494" t="s">
        <v>28333</v>
      </c>
      <c r="C6494" t="s">
        <v>119</v>
      </c>
      <c r="D6494" t="s">
        <v>50</v>
      </c>
      <c r="E6494" t="s">
        <v>51</v>
      </c>
      <c r="F6494" t="s">
        <v>122</v>
      </c>
      <c r="G6494" t="s">
        <v>123</v>
      </c>
      <c r="H6494" t="s">
        <v>28334</v>
      </c>
      <c r="I6494" t="s">
        <v>3193</v>
      </c>
      <c r="J6494" t="s">
        <v>28335</v>
      </c>
      <c r="K6494" t="s">
        <v>3195</v>
      </c>
      <c r="L6494" s="8">
        <v>31959</v>
      </c>
      <c r="M6494" t="s">
        <v>58</v>
      </c>
      <c r="N6494" t="s">
        <v>59</v>
      </c>
      <c r="P6494" t="s">
        <v>532</v>
      </c>
      <c r="Q6494" s="8">
        <v>24145</v>
      </c>
      <c r="R6494" t="s">
        <v>61</v>
      </c>
      <c r="S6494" s="8">
        <v>31959</v>
      </c>
      <c r="T6494" s="8">
        <v>44621</v>
      </c>
      <c r="U6494" t="s">
        <v>28336</v>
      </c>
      <c r="V6494" t="s">
        <v>466</v>
      </c>
      <c r="W6494" t="s">
        <v>64</v>
      </c>
      <c r="X6494" t="s">
        <v>65</v>
      </c>
      <c r="Y6494">
        <v>-50000</v>
      </c>
      <c r="Z6494">
        <v>-30000</v>
      </c>
      <c r="AC6494">
        <v>-6350364</v>
      </c>
      <c r="AD6494">
        <v>8325000</v>
      </c>
      <c r="AE6494">
        <v>5222000</v>
      </c>
      <c r="AF6494">
        <v>7818000</v>
      </c>
      <c r="AG6494">
        <v>2</v>
      </c>
      <c r="AH6494">
        <v>1</v>
      </c>
      <c r="AI6494" t="s">
        <v>66</v>
      </c>
      <c r="AJ6494">
        <v>21365000</v>
      </c>
    </row>
    <row r="6495" spans="1:36" x14ac:dyDescent="0.25">
      <c r="A6495">
        <v>660130</v>
      </c>
      <c r="B6495" t="s">
        <v>28337</v>
      </c>
      <c r="C6495" t="s">
        <v>132</v>
      </c>
      <c r="D6495" t="s">
        <v>340</v>
      </c>
      <c r="E6495" t="s">
        <v>341</v>
      </c>
      <c r="F6495" t="s">
        <v>135</v>
      </c>
      <c r="G6495" t="s">
        <v>136</v>
      </c>
      <c r="H6495" t="s">
        <v>13386</v>
      </c>
      <c r="I6495" t="s">
        <v>1214</v>
      </c>
      <c r="J6495" t="s">
        <v>28338</v>
      </c>
      <c r="K6495" t="s">
        <v>4661</v>
      </c>
      <c r="L6495" s="8">
        <v>31959</v>
      </c>
      <c r="M6495" t="s">
        <v>58</v>
      </c>
      <c r="N6495" t="s">
        <v>59</v>
      </c>
      <c r="P6495" t="s">
        <v>2859</v>
      </c>
      <c r="Q6495" s="8">
        <v>24365</v>
      </c>
      <c r="R6495" t="s">
        <v>61</v>
      </c>
      <c r="S6495" s="8">
        <v>31959</v>
      </c>
      <c r="T6495" s="8">
        <v>44835</v>
      </c>
      <c r="U6495" t="s">
        <v>28339</v>
      </c>
      <c r="V6495" t="s">
        <v>63</v>
      </c>
      <c r="W6495" t="s">
        <v>64</v>
      </c>
      <c r="X6495" t="s">
        <v>65</v>
      </c>
      <c r="Y6495">
        <v>-100000</v>
      </c>
      <c r="Z6495">
        <v>-30000</v>
      </c>
      <c r="AD6495">
        <v>8717000</v>
      </c>
      <c r="AE6495">
        <v>5465000</v>
      </c>
      <c r="AF6495">
        <v>7818000</v>
      </c>
      <c r="AG6495">
        <v>2</v>
      </c>
      <c r="AH6495">
        <v>1</v>
      </c>
      <c r="AI6495" t="s">
        <v>66</v>
      </c>
      <c r="AJ6495">
        <v>22000000</v>
      </c>
    </row>
    <row r="6496" spans="1:36" x14ac:dyDescent="0.25">
      <c r="A6496">
        <v>660132</v>
      </c>
      <c r="B6496" t="s">
        <v>28340</v>
      </c>
      <c r="C6496" t="s">
        <v>3366</v>
      </c>
      <c r="D6496" t="s">
        <v>340</v>
      </c>
      <c r="E6496" t="s">
        <v>341</v>
      </c>
      <c r="F6496" t="s">
        <v>3367</v>
      </c>
      <c r="G6496" t="s">
        <v>3368</v>
      </c>
      <c r="H6496" t="s">
        <v>28341</v>
      </c>
      <c r="I6496" t="s">
        <v>28342</v>
      </c>
      <c r="J6496" t="s">
        <v>28343</v>
      </c>
      <c r="K6496" t="s">
        <v>15517</v>
      </c>
      <c r="L6496" s="8">
        <v>31959</v>
      </c>
      <c r="M6496" t="s">
        <v>3373</v>
      </c>
      <c r="N6496" t="s">
        <v>3374</v>
      </c>
      <c r="O6496">
        <v>3</v>
      </c>
      <c r="P6496" t="s">
        <v>151</v>
      </c>
      <c r="Q6496" s="8">
        <v>24251</v>
      </c>
      <c r="R6496" t="s">
        <v>161</v>
      </c>
      <c r="S6496" s="8">
        <v>31959</v>
      </c>
      <c r="T6496" s="8">
        <v>44713</v>
      </c>
      <c r="U6496" t="s">
        <v>28344</v>
      </c>
      <c r="V6496" t="s">
        <v>63</v>
      </c>
      <c r="W6496" t="s">
        <v>64</v>
      </c>
      <c r="X6496" t="s">
        <v>65</v>
      </c>
      <c r="Z6496">
        <v>-30000</v>
      </c>
      <c r="AA6496">
        <v>-6642750</v>
      </c>
      <c r="AD6496">
        <v>9137000</v>
      </c>
      <c r="AE6496">
        <v>5727000</v>
      </c>
      <c r="AF6496">
        <v>7818000</v>
      </c>
      <c r="AG6496">
        <v>2</v>
      </c>
      <c r="AH6496">
        <v>1</v>
      </c>
      <c r="AI6496" t="s">
        <v>66</v>
      </c>
      <c r="AJ6496">
        <v>22682000</v>
      </c>
    </row>
    <row r="6497" spans="1:36" x14ac:dyDescent="0.25">
      <c r="A6497">
        <v>660136</v>
      </c>
      <c r="B6497" t="s">
        <v>28345</v>
      </c>
      <c r="C6497" t="s">
        <v>317</v>
      </c>
      <c r="D6497" t="s">
        <v>50</v>
      </c>
      <c r="E6497" t="s">
        <v>51</v>
      </c>
      <c r="F6497" t="s">
        <v>318</v>
      </c>
      <c r="G6497" t="s">
        <v>319</v>
      </c>
      <c r="H6497" t="s">
        <v>27033</v>
      </c>
      <c r="I6497" t="s">
        <v>27034</v>
      </c>
      <c r="J6497" t="s">
        <v>28346</v>
      </c>
      <c r="K6497" t="s">
        <v>28347</v>
      </c>
      <c r="L6497" s="8">
        <v>31959</v>
      </c>
      <c r="M6497" t="s">
        <v>58</v>
      </c>
      <c r="N6497" t="s">
        <v>77</v>
      </c>
      <c r="P6497" t="s">
        <v>1865</v>
      </c>
      <c r="Q6497" s="8">
        <v>24459</v>
      </c>
      <c r="R6497" t="s">
        <v>61</v>
      </c>
      <c r="S6497" s="8">
        <v>31959</v>
      </c>
      <c r="T6497" s="8">
        <v>44927</v>
      </c>
      <c r="U6497" t="s">
        <v>28348</v>
      </c>
      <c r="V6497" t="s">
        <v>447</v>
      </c>
      <c r="W6497" t="s">
        <v>64</v>
      </c>
      <c r="X6497" t="s">
        <v>333</v>
      </c>
      <c r="Z6497">
        <v>-30000</v>
      </c>
      <c r="AD6497">
        <v>6736000</v>
      </c>
      <c r="AE6497">
        <v>4004000</v>
      </c>
      <c r="AF6497">
        <v>4871000</v>
      </c>
      <c r="AG6497">
        <v>2</v>
      </c>
      <c r="AH6497">
        <v>1</v>
      </c>
      <c r="AI6497" t="s">
        <v>66</v>
      </c>
      <c r="AJ6497">
        <v>15611000</v>
      </c>
    </row>
    <row r="6498" spans="1:36" x14ac:dyDescent="0.25">
      <c r="A6498">
        <v>660137</v>
      </c>
      <c r="B6498" t="s">
        <v>28349</v>
      </c>
      <c r="C6498" t="s">
        <v>165</v>
      </c>
      <c r="D6498" t="s">
        <v>1699</v>
      </c>
      <c r="E6498" t="s">
        <v>1700</v>
      </c>
      <c r="F6498" t="s">
        <v>168</v>
      </c>
      <c r="G6498" t="s">
        <v>169</v>
      </c>
      <c r="H6498" t="s">
        <v>15383</v>
      </c>
      <c r="I6498" t="s">
        <v>3884</v>
      </c>
      <c r="J6498" t="s">
        <v>28350</v>
      </c>
      <c r="K6498" t="s">
        <v>5491</v>
      </c>
      <c r="L6498" s="8">
        <v>31959</v>
      </c>
      <c r="M6498" t="s">
        <v>58</v>
      </c>
      <c r="N6498" t="s">
        <v>77</v>
      </c>
      <c r="P6498" t="s">
        <v>1865</v>
      </c>
      <c r="Q6498" s="8">
        <v>24288</v>
      </c>
      <c r="R6498" t="s">
        <v>61</v>
      </c>
      <c r="S6498" s="8">
        <v>31959</v>
      </c>
      <c r="T6498" s="8">
        <v>44743</v>
      </c>
      <c r="U6498" t="s">
        <v>28351</v>
      </c>
      <c r="V6498" t="s">
        <v>1865</v>
      </c>
      <c r="W6498" t="s">
        <v>64</v>
      </c>
      <c r="X6498" t="s">
        <v>65</v>
      </c>
      <c r="Y6498">
        <v>-50000</v>
      </c>
      <c r="Z6498">
        <v>-30000</v>
      </c>
      <c r="AB6498">
        <v>-50000</v>
      </c>
      <c r="AD6498">
        <v>7176000</v>
      </c>
      <c r="AE6498">
        <v>4385000</v>
      </c>
      <c r="AF6498">
        <v>4871000</v>
      </c>
      <c r="AG6498">
        <v>2</v>
      </c>
      <c r="AH6498">
        <v>1</v>
      </c>
      <c r="AI6498" t="s">
        <v>66</v>
      </c>
      <c r="AJ6498">
        <v>16432000</v>
      </c>
    </row>
    <row r="6499" spans="1:36" x14ac:dyDescent="0.25">
      <c r="A6499">
        <v>660138</v>
      </c>
      <c r="B6499" t="s">
        <v>28352</v>
      </c>
      <c r="C6499" t="s">
        <v>165</v>
      </c>
      <c r="D6499" t="s">
        <v>5630</v>
      </c>
      <c r="E6499" t="s">
        <v>5631</v>
      </c>
      <c r="F6499" t="s">
        <v>168</v>
      </c>
      <c r="G6499" t="s">
        <v>169</v>
      </c>
      <c r="H6499" t="s">
        <v>28353</v>
      </c>
      <c r="I6499" t="s">
        <v>1021</v>
      </c>
      <c r="J6499" t="s">
        <v>28354</v>
      </c>
      <c r="K6499" t="s">
        <v>1023</v>
      </c>
      <c r="L6499" s="8">
        <v>31959</v>
      </c>
      <c r="M6499" t="s">
        <v>58</v>
      </c>
      <c r="N6499" t="s">
        <v>77</v>
      </c>
      <c r="P6499" t="s">
        <v>28355</v>
      </c>
      <c r="Q6499" s="8">
        <v>24217</v>
      </c>
      <c r="R6499" t="s">
        <v>61</v>
      </c>
      <c r="S6499" s="8">
        <v>31959</v>
      </c>
      <c r="T6499" s="8">
        <v>44682</v>
      </c>
      <c r="U6499" t="s">
        <v>28356</v>
      </c>
      <c r="V6499" t="s">
        <v>4093</v>
      </c>
      <c r="W6499" t="s">
        <v>64</v>
      </c>
      <c r="X6499" t="s">
        <v>65</v>
      </c>
      <c r="Z6499">
        <v>-30000</v>
      </c>
      <c r="AD6499">
        <v>8148000</v>
      </c>
      <c r="AE6499">
        <v>4974000</v>
      </c>
      <c r="AF6499">
        <v>4871000</v>
      </c>
      <c r="AG6499">
        <v>2</v>
      </c>
      <c r="AH6499">
        <v>1</v>
      </c>
      <c r="AI6499" t="s">
        <v>66</v>
      </c>
      <c r="AJ6499">
        <v>17993000</v>
      </c>
    </row>
    <row r="6500" spans="1:36" x14ac:dyDescent="0.25">
      <c r="A6500">
        <v>660139</v>
      </c>
      <c r="B6500" t="s">
        <v>28357</v>
      </c>
      <c r="C6500" t="s">
        <v>49</v>
      </c>
      <c r="D6500" t="s">
        <v>340</v>
      </c>
      <c r="E6500" t="s">
        <v>341</v>
      </c>
      <c r="F6500" t="s">
        <v>342</v>
      </c>
      <c r="G6500" t="s">
        <v>343</v>
      </c>
      <c r="H6500" t="s">
        <v>528</v>
      </c>
      <c r="I6500" t="s">
        <v>529</v>
      </c>
      <c r="J6500" t="s">
        <v>28358</v>
      </c>
      <c r="K6500" t="s">
        <v>833</v>
      </c>
      <c r="L6500" s="8">
        <v>31959</v>
      </c>
      <c r="M6500" t="s">
        <v>58</v>
      </c>
      <c r="N6500" t="s">
        <v>59</v>
      </c>
      <c r="P6500" t="s">
        <v>63</v>
      </c>
      <c r="Q6500" s="8">
        <v>24159</v>
      </c>
      <c r="R6500" t="s">
        <v>61</v>
      </c>
      <c r="S6500" s="8">
        <v>31959</v>
      </c>
      <c r="T6500" s="8">
        <v>44621</v>
      </c>
      <c r="U6500" t="s">
        <v>28359</v>
      </c>
      <c r="V6500" t="s">
        <v>350</v>
      </c>
      <c r="W6500" t="s">
        <v>64</v>
      </c>
      <c r="X6500" t="s">
        <v>65</v>
      </c>
      <c r="Y6500">
        <v>-610000</v>
      </c>
      <c r="Z6500">
        <v>-30000</v>
      </c>
      <c r="AA6500">
        <v>-2959000</v>
      </c>
      <c r="AC6500">
        <v>-750000</v>
      </c>
      <c r="AD6500">
        <v>9020000</v>
      </c>
      <c r="AE6500">
        <v>5374000</v>
      </c>
      <c r="AF6500">
        <v>7818000</v>
      </c>
      <c r="AG6500">
        <v>2</v>
      </c>
      <c r="AH6500">
        <v>1</v>
      </c>
      <c r="AI6500" t="s">
        <v>66</v>
      </c>
      <c r="AJ6500">
        <v>22212000</v>
      </c>
    </row>
    <row r="6501" spans="1:36" x14ac:dyDescent="0.25">
      <c r="A6501">
        <v>660140</v>
      </c>
      <c r="B6501" t="s">
        <v>28360</v>
      </c>
      <c r="C6501" t="s">
        <v>119</v>
      </c>
      <c r="D6501" t="s">
        <v>1080</v>
      </c>
      <c r="E6501" t="s">
        <v>1081</v>
      </c>
      <c r="F6501" t="s">
        <v>122</v>
      </c>
      <c r="G6501" t="s">
        <v>123</v>
      </c>
      <c r="H6501" t="s">
        <v>28361</v>
      </c>
      <c r="I6501" t="s">
        <v>1583</v>
      </c>
      <c r="J6501" t="s">
        <v>28362</v>
      </c>
      <c r="K6501" t="s">
        <v>1585</v>
      </c>
      <c r="L6501" s="8">
        <v>31959</v>
      </c>
      <c r="M6501" t="s">
        <v>58</v>
      </c>
      <c r="N6501" t="s">
        <v>77</v>
      </c>
      <c r="P6501" t="s">
        <v>63</v>
      </c>
      <c r="Q6501" s="8">
        <v>24213</v>
      </c>
      <c r="R6501" t="s">
        <v>161</v>
      </c>
      <c r="S6501" s="8">
        <v>31959</v>
      </c>
      <c r="T6501" s="8">
        <v>44682</v>
      </c>
      <c r="U6501" t="s">
        <v>28363</v>
      </c>
      <c r="V6501" t="s">
        <v>542</v>
      </c>
      <c r="W6501" t="s">
        <v>64</v>
      </c>
      <c r="X6501" t="s">
        <v>65</v>
      </c>
      <c r="Y6501">
        <v>-28000</v>
      </c>
      <c r="Z6501">
        <v>-30000</v>
      </c>
      <c r="AA6501">
        <v>-7000000</v>
      </c>
      <c r="AB6501">
        <v>-287000</v>
      </c>
      <c r="AD6501">
        <v>7110000</v>
      </c>
      <c r="AE6501">
        <v>4345000</v>
      </c>
      <c r="AF6501">
        <v>4871000</v>
      </c>
      <c r="AG6501">
        <v>2</v>
      </c>
      <c r="AH6501">
        <v>1</v>
      </c>
      <c r="AI6501" t="s">
        <v>66</v>
      </c>
      <c r="AJ6501">
        <v>16326000</v>
      </c>
    </row>
    <row r="6502" spans="1:36" x14ac:dyDescent="0.25">
      <c r="A6502">
        <v>660142</v>
      </c>
      <c r="B6502" t="s">
        <v>28364</v>
      </c>
      <c r="C6502" t="s">
        <v>100</v>
      </c>
      <c r="D6502" t="s">
        <v>154</v>
      </c>
      <c r="E6502" t="s">
        <v>155</v>
      </c>
      <c r="F6502" t="s">
        <v>103</v>
      </c>
      <c r="G6502" t="s">
        <v>104</v>
      </c>
      <c r="H6502" t="s">
        <v>16359</v>
      </c>
      <c r="I6502" t="s">
        <v>2304</v>
      </c>
      <c r="J6502" t="s">
        <v>158</v>
      </c>
      <c r="K6502" t="s">
        <v>2306</v>
      </c>
      <c r="L6502" s="8">
        <v>31959</v>
      </c>
      <c r="M6502" t="s">
        <v>58</v>
      </c>
      <c r="N6502" t="s">
        <v>77</v>
      </c>
      <c r="P6502" t="s">
        <v>227</v>
      </c>
      <c r="Q6502" s="8">
        <v>24320</v>
      </c>
      <c r="R6502" t="s">
        <v>61</v>
      </c>
      <c r="S6502" s="8">
        <v>31959</v>
      </c>
      <c r="T6502" s="8">
        <v>44805</v>
      </c>
      <c r="U6502" t="s">
        <v>28365</v>
      </c>
      <c r="V6502" t="s">
        <v>128</v>
      </c>
      <c r="W6502" t="s">
        <v>64</v>
      </c>
      <c r="X6502" t="s">
        <v>65</v>
      </c>
      <c r="Y6502">
        <v>-70000</v>
      </c>
      <c r="Z6502">
        <v>-30000</v>
      </c>
      <c r="AD6502">
        <v>7719000</v>
      </c>
      <c r="AE6502">
        <v>4583000</v>
      </c>
      <c r="AF6502">
        <v>4871000</v>
      </c>
      <c r="AG6502">
        <v>2</v>
      </c>
      <c r="AH6502">
        <v>1</v>
      </c>
      <c r="AI6502" t="s">
        <v>66</v>
      </c>
      <c r="AJ6502">
        <v>17173000</v>
      </c>
    </row>
    <row r="6503" spans="1:36" x14ac:dyDescent="0.25">
      <c r="A6503">
        <v>660143</v>
      </c>
      <c r="B6503" t="s">
        <v>28366</v>
      </c>
      <c r="C6503" t="s">
        <v>68</v>
      </c>
      <c r="D6503" t="s">
        <v>955</v>
      </c>
      <c r="E6503" t="s">
        <v>956</v>
      </c>
      <c r="F6503" t="s">
        <v>71</v>
      </c>
      <c r="G6503" t="s">
        <v>72</v>
      </c>
      <c r="H6503" t="s">
        <v>957</v>
      </c>
      <c r="I6503" t="s">
        <v>949</v>
      </c>
      <c r="J6503" t="s">
        <v>28367</v>
      </c>
      <c r="K6503" t="s">
        <v>951</v>
      </c>
      <c r="L6503" s="8">
        <v>31959</v>
      </c>
      <c r="M6503" t="s">
        <v>58</v>
      </c>
      <c r="N6503" t="s">
        <v>77</v>
      </c>
      <c r="P6503" t="s">
        <v>571</v>
      </c>
      <c r="Q6503" s="8">
        <v>24156</v>
      </c>
      <c r="R6503" t="s">
        <v>161</v>
      </c>
      <c r="S6503" s="8">
        <v>31959</v>
      </c>
      <c r="T6503" s="8">
        <v>44621</v>
      </c>
      <c r="U6503" t="s">
        <v>28368</v>
      </c>
      <c r="V6503" t="s">
        <v>626</v>
      </c>
      <c r="W6503" t="s">
        <v>64</v>
      </c>
      <c r="X6503" t="s">
        <v>333</v>
      </c>
      <c r="Y6503">
        <v>-660000</v>
      </c>
      <c r="Z6503">
        <v>-30000</v>
      </c>
      <c r="AA6503">
        <v>-2917000</v>
      </c>
      <c r="AB6503">
        <v>-5446040</v>
      </c>
      <c r="AD6503">
        <v>9189000</v>
      </c>
      <c r="AE6503">
        <v>5474000</v>
      </c>
      <c r="AF6503">
        <v>4871000</v>
      </c>
      <c r="AG6503">
        <v>2</v>
      </c>
      <c r="AH6503">
        <v>1</v>
      </c>
      <c r="AI6503" t="s">
        <v>66</v>
      </c>
      <c r="AJ6503">
        <v>19534000</v>
      </c>
    </row>
    <row r="6504" spans="1:36" x14ac:dyDescent="0.25">
      <c r="A6504">
        <v>660144</v>
      </c>
      <c r="B6504" t="s">
        <v>28369</v>
      </c>
      <c r="C6504" t="s">
        <v>49</v>
      </c>
      <c r="D6504" t="s">
        <v>340</v>
      </c>
      <c r="E6504" t="s">
        <v>341</v>
      </c>
      <c r="F6504" t="s">
        <v>1448</v>
      </c>
      <c r="G6504" t="s">
        <v>1449</v>
      </c>
      <c r="H6504" t="s">
        <v>11495</v>
      </c>
      <c r="I6504" t="s">
        <v>11496</v>
      </c>
      <c r="J6504" t="s">
        <v>28370</v>
      </c>
      <c r="K6504" t="s">
        <v>2185</v>
      </c>
      <c r="L6504" s="8">
        <v>31959</v>
      </c>
      <c r="M6504" t="s">
        <v>58</v>
      </c>
      <c r="N6504" t="s">
        <v>77</v>
      </c>
      <c r="P6504" t="s">
        <v>63</v>
      </c>
      <c r="Q6504" s="8">
        <v>24140</v>
      </c>
      <c r="R6504" t="s">
        <v>161</v>
      </c>
      <c r="S6504" s="8">
        <v>31959</v>
      </c>
      <c r="T6504" s="8">
        <v>44621</v>
      </c>
      <c r="U6504" t="s">
        <v>28371</v>
      </c>
      <c r="V6504" t="s">
        <v>63</v>
      </c>
      <c r="W6504" t="s">
        <v>64</v>
      </c>
      <c r="X6504" t="s">
        <v>65</v>
      </c>
      <c r="Y6504">
        <v>-100000</v>
      </c>
      <c r="Z6504">
        <v>-30000</v>
      </c>
      <c r="AA6504">
        <v>-2617486</v>
      </c>
      <c r="AD6504">
        <v>7337000</v>
      </c>
      <c r="AE6504">
        <v>4482000</v>
      </c>
      <c r="AF6504">
        <v>4871000</v>
      </c>
      <c r="AG6504">
        <v>2</v>
      </c>
      <c r="AH6504">
        <v>1</v>
      </c>
      <c r="AI6504" t="s">
        <v>66</v>
      </c>
      <c r="AJ6504">
        <v>16690000</v>
      </c>
    </row>
    <row r="6505" spans="1:36" x14ac:dyDescent="0.25">
      <c r="A6505">
        <v>660146</v>
      </c>
      <c r="B6505" t="s">
        <v>8408</v>
      </c>
      <c r="C6505" t="s">
        <v>605</v>
      </c>
      <c r="D6505" t="s">
        <v>50</v>
      </c>
      <c r="E6505" t="s">
        <v>51</v>
      </c>
      <c r="F6505" t="s">
        <v>606</v>
      </c>
      <c r="G6505" t="s">
        <v>607</v>
      </c>
      <c r="H6505" t="s">
        <v>2459</v>
      </c>
      <c r="I6505" t="s">
        <v>2460</v>
      </c>
      <c r="J6505" t="s">
        <v>28372</v>
      </c>
      <c r="K6505" t="s">
        <v>1197</v>
      </c>
      <c r="L6505" s="8">
        <v>31959</v>
      </c>
      <c r="M6505" t="s">
        <v>58</v>
      </c>
      <c r="N6505" t="s">
        <v>77</v>
      </c>
      <c r="P6505" t="s">
        <v>1053</v>
      </c>
      <c r="Q6505" s="8">
        <v>24193</v>
      </c>
      <c r="R6505" t="s">
        <v>161</v>
      </c>
      <c r="S6505" s="8">
        <v>31959</v>
      </c>
      <c r="T6505" s="8">
        <v>44652</v>
      </c>
      <c r="U6505" t="s">
        <v>28373</v>
      </c>
      <c r="V6505" t="s">
        <v>499</v>
      </c>
      <c r="W6505" t="s">
        <v>64</v>
      </c>
      <c r="X6505" t="s">
        <v>65</v>
      </c>
      <c r="Y6505">
        <v>-725000</v>
      </c>
      <c r="Z6505">
        <v>-30000</v>
      </c>
      <c r="AC6505">
        <v>-3500000</v>
      </c>
      <c r="AD6505">
        <v>7488000</v>
      </c>
      <c r="AE6505">
        <v>4574000</v>
      </c>
      <c r="AF6505">
        <v>4871000</v>
      </c>
      <c r="AG6505">
        <v>2</v>
      </c>
      <c r="AH6505">
        <v>1</v>
      </c>
      <c r="AI6505" t="s">
        <v>66</v>
      </c>
      <c r="AJ6505">
        <v>16933000</v>
      </c>
    </row>
    <row r="6506" spans="1:36" x14ac:dyDescent="0.25">
      <c r="A6506">
        <v>660147</v>
      </c>
      <c r="B6506" t="s">
        <v>28374</v>
      </c>
      <c r="C6506" t="s">
        <v>132</v>
      </c>
      <c r="D6506" t="s">
        <v>340</v>
      </c>
      <c r="E6506" t="s">
        <v>341</v>
      </c>
      <c r="F6506" t="s">
        <v>135</v>
      </c>
      <c r="G6506" t="s">
        <v>136</v>
      </c>
      <c r="H6506" t="s">
        <v>11664</v>
      </c>
      <c r="I6506" t="s">
        <v>2981</v>
      </c>
      <c r="J6506" t="s">
        <v>28375</v>
      </c>
      <c r="K6506" t="s">
        <v>11666</v>
      </c>
      <c r="L6506" s="8">
        <v>31959</v>
      </c>
      <c r="M6506" t="s">
        <v>58</v>
      </c>
      <c r="N6506" t="s">
        <v>77</v>
      </c>
      <c r="P6506" t="s">
        <v>63</v>
      </c>
      <c r="Q6506" s="8">
        <v>24151</v>
      </c>
      <c r="R6506" t="s">
        <v>161</v>
      </c>
      <c r="S6506" s="8">
        <v>31959</v>
      </c>
      <c r="T6506" s="8">
        <v>44621</v>
      </c>
      <c r="U6506" t="s">
        <v>28376</v>
      </c>
      <c r="V6506" t="s">
        <v>63</v>
      </c>
      <c r="W6506" t="s">
        <v>64</v>
      </c>
      <c r="X6506" t="s">
        <v>65</v>
      </c>
      <c r="Y6506">
        <v>-75000</v>
      </c>
      <c r="Z6506">
        <v>-30000</v>
      </c>
      <c r="AB6506">
        <v>-500000</v>
      </c>
      <c r="AD6506">
        <v>7515000</v>
      </c>
      <c r="AE6506">
        <v>4590000</v>
      </c>
      <c r="AF6506">
        <v>4871000</v>
      </c>
      <c r="AG6506">
        <v>2</v>
      </c>
      <c r="AH6506">
        <v>1</v>
      </c>
      <c r="AI6506" t="s">
        <v>66</v>
      </c>
      <c r="AJ6506">
        <v>16976000</v>
      </c>
    </row>
    <row r="6507" spans="1:36" x14ac:dyDescent="0.25">
      <c r="A6507">
        <v>660148</v>
      </c>
      <c r="B6507" t="s">
        <v>28377</v>
      </c>
      <c r="C6507" t="s">
        <v>49</v>
      </c>
      <c r="D6507" t="s">
        <v>340</v>
      </c>
      <c r="E6507" t="s">
        <v>341</v>
      </c>
      <c r="F6507" t="s">
        <v>1448</v>
      </c>
      <c r="G6507" t="s">
        <v>1449</v>
      </c>
      <c r="H6507" t="s">
        <v>3244</v>
      </c>
      <c r="I6507" t="s">
        <v>3245</v>
      </c>
      <c r="J6507" t="s">
        <v>28378</v>
      </c>
      <c r="K6507" t="s">
        <v>28379</v>
      </c>
      <c r="L6507" s="8">
        <v>31959</v>
      </c>
      <c r="M6507" t="s">
        <v>58</v>
      </c>
      <c r="N6507" t="s">
        <v>59</v>
      </c>
      <c r="P6507" t="s">
        <v>63</v>
      </c>
      <c r="Q6507" s="8">
        <v>24220</v>
      </c>
      <c r="R6507" t="s">
        <v>61</v>
      </c>
      <c r="S6507" s="8">
        <v>31959</v>
      </c>
      <c r="T6507" s="8">
        <v>44682</v>
      </c>
      <c r="U6507" t="s">
        <v>28380</v>
      </c>
      <c r="V6507" t="s">
        <v>63</v>
      </c>
      <c r="W6507" t="s">
        <v>64</v>
      </c>
      <c r="X6507" t="s">
        <v>65</v>
      </c>
      <c r="Z6507">
        <v>-30000</v>
      </c>
      <c r="AA6507">
        <v>-5834000</v>
      </c>
      <c r="AD6507">
        <v>9626000</v>
      </c>
      <c r="AE6507">
        <v>5705000</v>
      </c>
      <c r="AF6507">
        <v>7818000</v>
      </c>
      <c r="AG6507">
        <v>2</v>
      </c>
      <c r="AH6507">
        <v>1</v>
      </c>
      <c r="AI6507" t="s">
        <v>66</v>
      </c>
      <c r="AJ6507">
        <v>23149000</v>
      </c>
    </row>
    <row r="6508" spans="1:36" x14ac:dyDescent="0.25">
      <c r="A6508">
        <v>660149</v>
      </c>
      <c r="B6508" t="s">
        <v>28381</v>
      </c>
      <c r="C6508" t="s">
        <v>165</v>
      </c>
      <c r="D6508" t="s">
        <v>1699</v>
      </c>
      <c r="E6508" t="s">
        <v>1700</v>
      </c>
      <c r="F6508" t="s">
        <v>168</v>
      </c>
      <c r="G6508" t="s">
        <v>169</v>
      </c>
      <c r="H6508" t="s">
        <v>5576</v>
      </c>
      <c r="I6508" t="s">
        <v>1195</v>
      </c>
      <c r="J6508" t="s">
        <v>28382</v>
      </c>
      <c r="K6508" t="s">
        <v>3010</v>
      </c>
      <c r="L6508" s="8">
        <v>31959</v>
      </c>
      <c r="M6508" t="s">
        <v>58</v>
      </c>
      <c r="N6508" t="s">
        <v>59</v>
      </c>
      <c r="P6508" t="s">
        <v>1865</v>
      </c>
      <c r="Q6508" s="8">
        <v>24135</v>
      </c>
      <c r="R6508" t="s">
        <v>161</v>
      </c>
      <c r="S6508" s="8">
        <v>31959</v>
      </c>
      <c r="T6508" s="8">
        <v>44593</v>
      </c>
      <c r="U6508" t="s">
        <v>28383</v>
      </c>
      <c r="V6508" t="s">
        <v>1865</v>
      </c>
      <c r="W6508" t="s">
        <v>64</v>
      </c>
      <c r="X6508" t="s">
        <v>333</v>
      </c>
      <c r="Y6508">
        <v>-50000</v>
      </c>
      <c r="Z6508">
        <v>-30000</v>
      </c>
      <c r="AA6508">
        <v>-10209000</v>
      </c>
      <c r="AB6508">
        <v>-250000</v>
      </c>
      <c r="AD6508">
        <v>8695000</v>
      </c>
      <c r="AE6508">
        <v>5452000</v>
      </c>
      <c r="AF6508">
        <v>7818000</v>
      </c>
      <c r="AG6508">
        <v>2</v>
      </c>
      <c r="AH6508">
        <v>1</v>
      </c>
      <c r="AI6508" t="s">
        <v>66</v>
      </c>
      <c r="AJ6508">
        <v>21965000</v>
      </c>
    </row>
    <row r="6509" spans="1:36" x14ac:dyDescent="0.25">
      <c r="A6509">
        <v>660150</v>
      </c>
      <c r="B6509" t="s">
        <v>28384</v>
      </c>
      <c r="C6509" t="s">
        <v>605</v>
      </c>
      <c r="D6509" t="s">
        <v>50</v>
      </c>
      <c r="E6509" t="s">
        <v>51</v>
      </c>
      <c r="F6509" t="s">
        <v>4897</v>
      </c>
      <c r="G6509" t="s">
        <v>4898</v>
      </c>
      <c r="H6509" t="s">
        <v>7796</v>
      </c>
      <c r="I6509" t="s">
        <v>7797</v>
      </c>
      <c r="J6509" t="s">
        <v>28385</v>
      </c>
      <c r="K6509" t="s">
        <v>28386</v>
      </c>
      <c r="L6509" s="8">
        <v>31959</v>
      </c>
      <c r="M6509" t="s">
        <v>58</v>
      </c>
      <c r="N6509" t="s">
        <v>77</v>
      </c>
      <c r="P6509" t="s">
        <v>63</v>
      </c>
      <c r="Q6509" s="8">
        <v>24176</v>
      </c>
      <c r="R6509" t="s">
        <v>161</v>
      </c>
      <c r="S6509" s="8">
        <v>31959</v>
      </c>
      <c r="T6509" s="8">
        <v>44652</v>
      </c>
      <c r="U6509" t="s">
        <v>28387</v>
      </c>
      <c r="V6509" t="s">
        <v>714</v>
      </c>
      <c r="W6509" t="s">
        <v>64</v>
      </c>
      <c r="X6509" t="s">
        <v>65</v>
      </c>
      <c r="Y6509">
        <v>-100000</v>
      </c>
      <c r="Z6509">
        <v>-30000</v>
      </c>
      <c r="AA6509">
        <v>-7584000</v>
      </c>
      <c r="AB6509">
        <v>-750000</v>
      </c>
      <c r="AD6509">
        <v>7069000</v>
      </c>
      <c r="AE6509">
        <v>4320000</v>
      </c>
      <c r="AF6509">
        <v>4871000</v>
      </c>
      <c r="AG6509">
        <v>2</v>
      </c>
      <c r="AH6509">
        <v>1</v>
      </c>
      <c r="AI6509" t="s">
        <v>66</v>
      </c>
      <c r="AJ6509">
        <v>16260000</v>
      </c>
    </row>
    <row r="6510" spans="1:36" x14ac:dyDescent="0.25">
      <c r="A6510">
        <v>660151</v>
      </c>
      <c r="B6510" t="s">
        <v>28388</v>
      </c>
      <c r="C6510" t="s">
        <v>605</v>
      </c>
      <c r="D6510" t="s">
        <v>50</v>
      </c>
      <c r="E6510" t="s">
        <v>51</v>
      </c>
      <c r="F6510" t="s">
        <v>606</v>
      </c>
      <c r="G6510" t="s">
        <v>607</v>
      </c>
      <c r="H6510" t="s">
        <v>27138</v>
      </c>
      <c r="I6510" t="s">
        <v>4180</v>
      </c>
      <c r="J6510" t="s">
        <v>28389</v>
      </c>
      <c r="K6510" t="s">
        <v>5046</v>
      </c>
      <c r="L6510" s="8">
        <v>31959</v>
      </c>
      <c r="M6510" t="s">
        <v>58</v>
      </c>
      <c r="N6510" t="s">
        <v>77</v>
      </c>
      <c r="P6510" t="s">
        <v>602</v>
      </c>
      <c r="Q6510" s="8">
        <v>24164</v>
      </c>
      <c r="R6510" t="s">
        <v>61</v>
      </c>
      <c r="S6510" s="8">
        <v>31959</v>
      </c>
      <c r="T6510" s="8">
        <v>44621</v>
      </c>
      <c r="U6510" t="s">
        <v>28390</v>
      </c>
      <c r="V6510" t="s">
        <v>513</v>
      </c>
      <c r="W6510" t="s">
        <v>64</v>
      </c>
      <c r="X6510" t="s">
        <v>65</v>
      </c>
      <c r="Y6510">
        <v>-25000</v>
      </c>
      <c r="Z6510">
        <v>-30000</v>
      </c>
      <c r="AC6510">
        <v>-7104167</v>
      </c>
      <c r="AD6510">
        <v>8738000</v>
      </c>
      <c r="AE6510">
        <v>5207000</v>
      </c>
      <c r="AF6510">
        <v>4871000</v>
      </c>
      <c r="AG6510">
        <v>2</v>
      </c>
      <c r="AH6510">
        <v>1</v>
      </c>
      <c r="AI6510" t="s">
        <v>66</v>
      </c>
      <c r="AJ6510">
        <v>18816000</v>
      </c>
    </row>
    <row r="6511" spans="1:36" x14ac:dyDescent="0.25">
      <c r="A6511">
        <v>660152</v>
      </c>
      <c r="B6511" t="s">
        <v>28391</v>
      </c>
      <c r="C6511" t="s">
        <v>317</v>
      </c>
      <c r="D6511" t="s">
        <v>340</v>
      </c>
      <c r="E6511" t="s">
        <v>341</v>
      </c>
      <c r="F6511" t="s">
        <v>1269</v>
      </c>
      <c r="G6511" t="s">
        <v>1270</v>
      </c>
      <c r="H6511" t="s">
        <v>28392</v>
      </c>
      <c r="I6511" t="s">
        <v>28393</v>
      </c>
      <c r="J6511" t="s">
        <v>28394</v>
      </c>
      <c r="K6511" t="s">
        <v>28395</v>
      </c>
      <c r="L6511" s="8">
        <v>31959</v>
      </c>
      <c r="M6511" t="s">
        <v>58</v>
      </c>
      <c r="N6511" t="s">
        <v>77</v>
      </c>
      <c r="P6511" t="s">
        <v>1499</v>
      </c>
      <c r="Q6511" s="8">
        <v>24141</v>
      </c>
      <c r="R6511" t="s">
        <v>61</v>
      </c>
      <c r="S6511" s="8">
        <v>31990</v>
      </c>
      <c r="T6511" s="8">
        <v>44621</v>
      </c>
      <c r="U6511" t="s">
        <v>28396</v>
      </c>
      <c r="V6511" t="s">
        <v>63</v>
      </c>
      <c r="W6511" t="s">
        <v>64</v>
      </c>
      <c r="X6511" t="s">
        <v>65</v>
      </c>
      <c r="Y6511">
        <v>-100000</v>
      </c>
      <c r="Z6511">
        <v>-30000</v>
      </c>
      <c r="AD6511">
        <v>8524000</v>
      </c>
      <c r="AE6511">
        <v>5080000</v>
      </c>
      <c r="AF6511">
        <v>4871000</v>
      </c>
      <c r="AG6511">
        <v>2</v>
      </c>
      <c r="AH6511">
        <v>1</v>
      </c>
      <c r="AI6511" t="s">
        <v>66</v>
      </c>
      <c r="AJ6511">
        <v>18475000</v>
      </c>
    </row>
    <row r="6512" spans="1:36" x14ac:dyDescent="0.25">
      <c r="A6512">
        <v>660156</v>
      </c>
      <c r="B6512" t="s">
        <v>28397</v>
      </c>
      <c r="C6512" t="s">
        <v>165</v>
      </c>
      <c r="D6512" t="s">
        <v>6146</v>
      </c>
      <c r="E6512" t="s">
        <v>6147</v>
      </c>
      <c r="F6512" t="s">
        <v>168</v>
      </c>
      <c r="G6512" t="s">
        <v>169</v>
      </c>
      <c r="H6512" t="s">
        <v>17425</v>
      </c>
      <c r="I6512" t="s">
        <v>1664</v>
      </c>
      <c r="J6512" t="s">
        <v>28398</v>
      </c>
      <c r="K6512" t="s">
        <v>1666</v>
      </c>
      <c r="L6512" s="8">
        <v>32021</v>
      </c>
      <c r="M6512" t="s">
        <v>58</v>
      </c>
      <c r="N6512" t="s">
        <v>77</v>
      </c>
      <c r="P6512" t="s">
        <v>939</v>
      </c>
      <c r="Q6512" s="8">
        <v>24214</v>
      </c>
      <c r="R6512" t="s">
        <v>61</v>
      </c>
      <c r="S6512" s="8">
        <v>32021</v>
      </c>
      <c r="T6512" s="8">
        <v>44682</v>
      </c>
      <c r="U6512" t="s">
        <v>28399</v>
      </c>
      <c r="V6512" t="s">
        <v>525</v>
      </c>
      <c r="W6512" t="s">
        <v>64</v>
      </c>
      <c r="X6512" t="s">
        <v>65</v>
      </c>
      <c r="Y6512">
        <v>-250000</v>
      </c>
      <c r="Z6512">
        <v>-30000</v>
      </c>
      <c r="AB6512">
        <v>-2279362</v>
      </c>
      <c r="AC6512">
        <v>-1083334</v>
      </c>
      <c r="AD6512">
        <v>6184000</v>
      </c>
      <c r="AE6512">
        <v>3890000</v>
      </c>
      <c r="AF6512">
        <v>4871000</v>
      </c>
      <c r="AG6512">
        <v>2</v>
      </c>
      <c r="AH6512">
        <v>1</v>
      </c>
      <c r="AI6512" t="s">
        <v>66</v>
      </c>
      <c r="AJ6512">
        <v>14945000</v>
      </c>
    </row>
    <row r="6513" spans="1:36" x14ac:dyDescent="0.25">
      <c r="A6513">
        <v>660157</v>
      </c>
      <c r="B6513" t="s">
        <v>28400</v>
      </c>
      <c r="C6513" t="s">
        <v>165</v>
      </c>
      <c r="D6513" t="s">
        <v>13192</v>
      </c>
      <c r="E6513" t="s">
        <v>13193</v>
      </c>
      <c r="F6513" t="s">
        <v>168</v>
      </c>
      <c r="G6513" t="s">
        <v>169</v>
      </c>
      <c r="H6513" t="s">
        <v>28401</v>
      </c>
      <c r="I6513" t="s">
        <v>28402</v>
      </c>
      <c r="J6513" t="s">
        <v>28403</v>
      </c>
      <c r="K6513" t="s">
        <v>876</v>
      </c>
      <c r="L6513" s="8">
        <v>32021</v>
      </c>
      <c r="M6513" t="s">
        <v>58</v>
      </c>
      <c r="N6513" t="s">
        <v>235</v>
      </c>
      <c r="P6513" t="s">
        <v>1492</v>
      </c>
      <c r="Q6513" s="8">
        <v>24462</v>
      </c>
      <c r="R6513" t="s">
        <v>61</v>
      </c>
      <c r="S6513" s="8">
        <v>32021</v>
      </c>
      <c r="T6513" s="8">
        <v>44927</v>
      </c>
      <c r="U6513" t="s">
        <v>28404</v>
      </c>
      <c r="V6513" t="s">
        <v>1492</v>
      </c>
      <c r="W6513" t="s">
        <v>64</v>
      </c>
      <c r="X6513" t="s">
        <v>65</v>
      </c>
      <c r="Y6513">
        <v>-50000</v>
      </c>
      <c r="Z6513">
        <v>-30000</v>
      </c>
      <c r="AB6513">
        <v>-3000</v>
      </c>
      <c r="AC6513">
        <v>-1100000</v>
      </c>
      <c r="AD6513">
        <v>4606000</v>
      </c>
      <c r="AE6513">
        <v>2751000</v>
      </c>
      <c r="AF6513">
        <v>1918000</v>
      </c>
      <c r="AG6513">
        <v>2</v>
      </c>
      <c r="AH6513">
        <v>1</v>
      </c>
      <c r="AI6513" t="s">
        <v>66</v>
      </c>
      <c r="AJ6513">
        <v>9275000</v>
      </c>
    </row>
    <row r="6514" spans="1:36" x14ac:dyDescent="0.25">
      <c r="A6514">
        <v>660158</v>
      </c>
      <c r="B6514" t="s">
        <v>28405</v>
      </c>
      <c r="C6514" t="s">
        <v>132</v>
      </c>
      <c r="D6514" t="s">
        <v>340</v>
      </c>
      <c r="E6514" t="s">
        <v>341</v>
      </c>
      <c r="F6514" t="s">
        <v>135</v>
      </c>
      <c r="G6514" t="s">
        <v>136</v>
      </c>
      <c r="H6514" t="s">
        <v>28406</v>
      </c>
      <c r="I6514" t="s">
        <v>964</v>
      </c>
      <c r="J6514" t="s">
        <v>28406</v>
      </c>
      <c r="K6514" t="s">
        <v>1768</v>
      </c>
      <c r="L6514" s="8">
        <v>32082</v>
      </c>
      <c r="M6514" t="s">
        <v>58</v>
      </c>
      <c r="N6514" t="s">
        <v>59</v>
      </c>
      <c r="P6514" t="s">
        <v>63</v>
      </c>
      <c r="Q6514" s="8">
        <v>24150</v>
      </c>
      <c r="R6514" t="s">
        <v>61</v>
      </c>
      <c r="S6514" s="8">
        <v>32082</v>
      </c>
      <c r="T6514" s="8">
        <v>44621</v>
      </c>
      <c r="U6514" t="s">
        <v>28407</v>
      </c>
      <c r="V6514" t="s">
        <v>350</v>
      </c>
      <c r="W6514" t="s">
        <v>64</v>
      </c>
      <c r="X6514" t="s">
        <v>65</v>
      </c>
      <c r="Y6514">
        <v>-120000</v>
      </c>
      <c r="Z6514">
        <v>-30000</v>
      </c>
      <c r="AA6514">
        <v>-4438000</v>
      </c>
      <c r="AD6514">
        <v>9081000</v>
      </c>
      <c r="AE6514">
        <v>5691000</v>
      </c>
      <c r="AF6514">
        <v>7818000</v>
      </c>
      <c r="AG6514">
        <v>2</v>
      </c>
      <c r="AH6514">
        <v>1</v>
      </c>
      <c r="AI6514" t="s">
        <v>66</v>
      </c>
      <c r="AJ6514">
        <v>22590000</v>
      </c>
    </row>
    <row r="6515" spans="1:36" x14ac:dyDescent="0.25">
      <c r="A6515">
        <v>660159</v>
      </c>
      <c r="B6515" t="s">
        <v>28408</v>
      </c>
      <c r="C6515" t="s">
        <v>49</v>
      </c>
      <c r="D6515" t="s">
        <v>50</v>
      </c>
      <c r="E6515" t="s">
        <v>51</v>
      </c>
      <c r="F6515" t="s">
        <v>2910</v>
      </c>
      <c r="G6515" t="s">
        <v>2911</v>
      </c>
      <c r="H6515" t="s">
        <v>26482</v>
      </c>
      <c r="I6515" t="s">
        <v>26483</v>
      </c>
      <c r="J6515" t="s">
        <v>28409</v>
      </c>
      <c r="K6515" t="s">
        <v>28410</v>
      </c>
      <c r="L6515" s="8">
        <v>32112</v>
      </c>
      <c r="M6515" t="s">
        <v>58</v>
      </c>
      <c r="N6515" t="s">
        <v>59</v>
      </c>
      <c r="P6515" t="s">
        <v>28411</v>
      </c>
      <c r="Q6515" s="8">
        <v>24199</v>
      </c>
      <c r="R6515" t="s">
        <v>61</v>
      </c>
      <c r="S6515" s="8">
        <v>32112</v>
      </c>
      <c r="T6515" s="8">
        <v>44682</v>
      </c>
      <c r="U6515" t="s">
        <v>28412</v>
      </c>
      <c r="V6515" t="s">
        <v>63</v>
      </c>
      <c r="W6515" t="s">
        <v>64</v>
      </c>
      <c r="X6515" t="s">
        <v>65</v>
      </c>
      <c r="Y6515">
        <v>-200000</v>
      </c>
      <c r="Z6515">
        <v>-30000</v>
      </c>
      <c r="AA6515">
        <v>-2179937</v>
      </c>
      <c r="AC6515">
        <v>-2631645</v>
      </c>
      <c r="AD6515">
        <v>9165000</v>
      </c>
      <c r="AE6515">
        <v>5588000</v>
      </c>
      <c r="AF6515">
        <v>7818000</v>
      </c>
      <c r="AG6515">
        <v>2</v>
      </c>
      <c r="AH6515">
        <v>1</v>
      </c>
      <c r="AI6515" t="s">
        <v>66</v>
      </c>
      <c r="AJ6515">
        <v>22571000</v>
      </c>
    </row>
    <row r="6516" spans="1:36" x14ac:dyDescent="0.25">
      <c r="A6516">
        <v>660161</v>
      </c>
      <c r="B6516" t="s">
        <v>28413</v>
      </c>
      <c r="C6516" t="s">
        <v>165</v>
      </c>
      <c r="D6516" t="s">
        <v>407</v>
      </c>
      <c r="E6516" t="s">
        <v>408</v>
      </c>
      <c r="F6516" t="s">
        <v>168</v>
      </c>
      <c r="G6516" t="s">
        <v>169</v>
      </c>
      <c r="H6516" t="s">
        <v>28414</v>
      </c>
      <c r="I6516" t="s">
        <v>5398</v>
      </c>
      <c r="J6516" t="s">
        <v>28415</v>
      </c>
      <c r="K6516" t="s">
        <v>1591</v>
      </c>
      <c r="L6516" s="8">
        <v>30655</v>
      </c>
      <c r="M6516" t="s">
        <v>58</v>
      </c>
      <c r="N6516" t="s">
        <v>185</v>
      </c>
      <c r="P6516" t="s">
        <v>869</v>
      </c>
      <c r="Q6516" s="8">
        <v>24462</v>
      </c>
      <c r="R6516" t="s">
        <v>61</v>
      </c>
      <c r="S6516" s="8">
        <v>31959</v>
      </c>
      <c r="T6516" s="8">
        <v>44927</v>
      </c>
      <c r="U6516" t="s">
        <v>28416</v>
      </c>
      <c r="V6516" t="s">
        <v>447</v>
      </c>
      <c r="W6516" t="s">
        <v>64</v>
      </c>
      <c r="X6516" t="s">
        <v>177</v>
      </c>
      <c r="Y6516">
        <v>-2050000</v>
      </c>
      <c r="Z6516">
        <v>-30000</v>
      </c>
      <c r="AB6516">
        <v>-40000</v>
      </c>
      <c r="AD6516">
        <v>5025000</v>
      </c>
      <c r="AE6516">
        <v>3170000</v>
      </c>
      <c r="AF6516">
        <v>2895000</v>
      </c>
      <c r="AG6516">
        <v>2</v>
      </c>
      <c r="AH6516">
        <v>1</v>
      </c>
      <c r="AI6516" t="s">
        <v>66</v>
      </c>
      <c r="AJ6516">
        <v>11090000</v>
      </c>
    </row>
    <row r="6517" spans="1:36" x14ac:dyDescent="0.25">
      <c r="A6517">
        <v>660164</v>
      </c>
      <c r="B6517" t="s">
        <v>28417</v>
      </c>
      <c r="C6517" t="s">
        <v>752</v>
      </c>
      <c r="D6517" t="s">
        <v>774</v>
      </c>
      <c r="E6517" t="s">
        <v>775</v>
      </c>
      <c r="F6517" t="s">
        <v>755</v>
      </c>
      <c r="G6517" t="s">
        <v>756</v>
      </c>
      <c r="H6517" t="s">
        <v>28418</v>
      </c>
      <c r="I6517" t="s">
        <v>28419</v>
      </c>
      <c r="J6517" t="s">
        <v>28420</v>
      </c>
      <c r="K6517" t="s">
        <v>28421</v>
      </c>
      <c r="L6517" s="8">
        <v>32082</v>
      </c>
      <c r="M6517" t="s">
        <v>58</v>
      </c>
      <c r="N6517" t="s">
        <v>185</v>
      </c>
      <c r="P6517" t="s">
        <v>1719</v>
      </c>
      <c r="Q6517" s="8">
        <v>24122</v>
      </c>
      <c r="R6517" t="s">
        <v>61</v>
      </c>
      <c r="S6517" s="8">
        <v>32082</v>
      </c>
      <c r="T6517" s="8">
        <v>44593</v>
      </c>
      <c r="U6517" t="s">
        <v>28422</v>
      </c>
      <c r="V6517" t="s">
        <v>14532</v>
      </c>
      <c r="W6517" t="s">
        <v>64</v>
      </c>
      <c r="X6517" t="s">
        <v>65</v>
      </c>
      <c r="Y6517">
        <v>-300000</v>
      </c>
      <c r="Z6517">
        <v>-30000</v>
      </c>
      <c r="AC6517">
        <v>-1700000</v>
      </c>
      <c r="AD6517">
        <v>4855000</v>
      </c>
      <c r="AE6517">
        <v>2980000</v>
      </c>
      <c r="AF6517">
        <v>2895000</v>
      </c>
      <c r="AG6517">
        <v>2</v>
      </c>
      <c r="AH6517">
        <v>1</v>
      </c>
      <c r="AI6517" t="s">
        <v>66</v>
      </c>
      <c r="AJ6517">
        <v>10730000</v>
      </c>
    </row>
    <row r="6518" spans="1:36" x14ac:dyDescent="0.25">
      <c r="A6518">
        <v>660167</v>
      </c>
      <c r="B6518" t="s">
        <v>28423</v>
      </c>
      <c r="C6518" t="s">
        <v>317</v>
      </c>
      <c r="D6518" t="s">
        <v>340</v>
      </c>
      <c r="E6518" t="s">
        <v>341</v>
      </c>
      <c r="F6518" t="s">
        <v>1269</v>
      </c>
      <c r="G6518" t="s">
        <v>1270</v>
      </c>
      <c r="H6518" t="s">
        <v>25466</v>
      </c>
      <c r="I6518" t="s">
        <v>25467</v>
      </c>
      <c r="J6518" t="s">
        <v>28424</v>
      </c>
      <c r="K6518" t="s">
        <v>28425</v>
      </c>
      <c r="L6518" s="8">
        <v>31352</v>
      </c>
      <c r="M6518" t="s">
        <v>58</v>
      </c>
      <c r="N6518" t="s">
        <v>77</v>
      </c>
      <c r="P6518" t="s">
        <v>63</v>
      </c>
      <c r="Q6518" s="8">
        <v>24269</v>
      </c>
      <c r="R6518" t="s">
        <v>61</v>
      </c>
      <c r="S6518" s="8">
        <v>32082</v>
      </c>
      <c r="T6518" s="8">
        <v>44743</v>
      </c>
      <c r="U6518" t="s">
        <v>28426</v>
      </c>
      <c r="V6518" t="s">
        <v>3472</v>
      </c>
      <c r="W6518" t="s">
        <v>64</v>
      </c>
      <c r="X6518" t="s">
        <v>65</v>
      </c>
      <c r="Y6518">
        <v>-100000</v>
      </c>
      <c r="Z6518">
        <v>-30000</v>
      </c>
      <c r="AD6518">
        <v>6712000</v>
      </c>
      <c r="AE6518">
        <v>4104000</v>
      </c>
      <c r="AF6518">
        <v>4871000</v>
      </c>
      <c r="AG6518">
        <v>2</v>
      </c>
      <c r="AH6518">
        <v>1</v>
      </c>
      <c r="AI6518" t="s">
        <v>66</v>
      </c>
      <c r="AJ6518">
        <v>15687000</v>
      </c>
    </row>
    <row r="6519" spans="1:36" x14ac:dyDescent="0.25">
      <c r="A6519">
        <v>660169</v>
      </c>
      <c r="B6519" t="s">
        <v>28427</v>
      </c>
      <c r="C6519" t="s">
        <v>119</v>
      </c>
      <c r="D6519" t="s">
        <v>50</v>
      </c>
      <c r="E6519" t="s">
        <v>51</v>
      </c>
      <c r="F6519" t="s">
        <v>122</v>
      </c>
      <c r="G6519" t="s">
        <v>123</v>
      </c>
      <c r="H6519" t="s">
        <v>10340</v>
      </c>
      <c r="I6519" t="s">
        <v>1840</v>
      </c>
      <c r="J6519" t="s">
        <v>28428</v>
      </c>
      <c r="K6519" t="s">
        <v>9176</v>
      </c>
      <c r="L6519" s="8">
        <v>31383</v>
      </c>
      <c r="M6519" t="s">
        <v>58</v>
      </c>
      <c r="N6519" t="s">
        <v>235</v>
      </c>
      <c r="P6519" t="s">
        <v>151</v>
      </c>
      <c r="Q6519" s="8">
        <v>24296</v>
      </c>
      <c r="R6519" t="s">
        <v>61</v>
      </c>
      <c r="S6519" s="8">
        <v>32082</v>
      </c>
      <c r="T6519" s="8">
        <v>44774</v>
      </c>
      <c r="U6519" t="s">
        <v>28429</v>
      </c>
      <c r="V6519" t="s">
        <v>542</v>
      </c>
      <c r="W6519" t="s">
        <v>64</v>
      </c>
      <c r="X6519" t="s">
        <v>65</v>
      </c>
      <c r="Y6519">
        <v>-100000</v>
      </c>
      <c r="Z6519">
        <v>-30000</v>
      </c>
      <c r="AA6519">
        <v>-4250000</v>
      </c>
      <c r="AB6519">
        <v>-2033333</v>
      </c>
      <c r="AD6519">
        <v>4522000</v>
      </c>
      <c r="AE6519">
        <v>2702000</v>
      </c>
      <c r="AF6519">
        <v>1918000</v>
      </c>
      <c r="AG6519">
        <v>2</v>
      </c>
      <c r="AH6519">
        <v>1</v>
      </c>
      <c r="AI6519" t="s">
        <v>66</v>
      </c>
      <c r="AJ6519">
        <v>9142000</v>
      </c>
    </row>
    <row r="6520" spans="1:36" x14ac:dyDescent="0.25">
      <c r="A6520">
        <v>660170</v>
      </c>
      <c r="B6520" t="s">
        <v>28430</v>
      </c>
      <c r="C6520" t="s">
        <v>68</v>
      </c>
      <c r="D6520" t="s">
        <v>10881</v>
      </c>
      <c r="E6520" t="s">
        <v>10882</v>
      </c>
      <c r="F6520" t="s">
        <v>71</v>
      </c>
      <c r="G6520" t="s">
        <v>72</v>
      </c>
      <c r="H6520" t="s">
        <v>17295</v>
      </c>
      <c r="I6520" t="s">
        <v>17296</v>
      </c>
      <c r="J6520" t="s">
        <v>28431</v>
      </c>
      <c r="K6520" t="s">
        <v>28432</v>
      </c>
      <c r="L6520" s="8">
        <v>31503</v>
      </c>
      <c r="M6520" t="s">
        <v>58</v>
      </c>
      <c r="N6520" t="s">
        <v>185</v>
      </c>
      <c r="P6520" t="s">
        <v>732</v>
      </c>
      <c r="Q6520" s="8">
        <v>24401</v>
      </c>
      <c r="R6520" t="s">
        <v>61</v>
      </c>
      <c r="S6520" s="8">
        <v>32112</v>
      </c>
      <c r="T6520" s="8">
        <v>44866</v>
      </c>
      <c r="U6520" t="s">
        <v>28433</v>
      </c>
      <c r="V6520" t="s">
        <v>732</v>
      </c>
      <c r="W6520" t="s">
        <v>64</v>
      </c>
      <c r="X6520" t="s">
        <v>65</v>
      </c>
      <c r="Y6520">
        <v>-25000</v>
      </c>
      <c r="Z6520">
        <v>-30000</v>
      </c>
      <c r="AD6520">
        <v>5315000</v>
      </c>
      <c r="AE6520">
        <v>3259000</v>
      </c>
      <c r="AF6520">
        <v>2895000</v>
      </c>
      <c r="AG6520">
        <v>2</v>
      </c>
      <c r="AH6520">
        <v>1</v>
      </c>
      <c r="AI6520" t="s">
        <v>66</v>
      </c>
      <c r="AJ6520">
        <v>11469000</v>
      </c>
    </row>
    <row r="6521" spans="1:36" x14ac:dyDescent="0.25">
      <c r="A6521">
        <v>660172</v>
      </c>
      <c r="B6521" t="s">
        <v>28434</v>
      </c>
      <c r="C6521" t="s">
        <v>68</v>
      </c>
      <c r="D6521" t="s">
        <v>1048</v>
      </c>
      <c r="E6521" t="s">
        <v>1049</v>
      </c>
      <c r="F6521" t="s">
        <v>71</v>
      </c>
      <c r="G6521" t="s">
        <v>72</v>
      </c>
      <c r="H6521" t="s">
        <v>15848</v>
      </c>
      <c r="I6521" t="s">
        <v>985</v>
      </c>
      <c r="J6521" t="s">
        <v>28435</v>
      </c>
      <c r="K6521" t="s">
        <v>2005</v>
      </c>
      <c r="L6521" s="8">
        <v>31485</v>
      </c>
      <c r="M6521" t="s">
        <v>58</v>
      </c>
      <c r="N6521" t="s">
        <v>185</v>
      </c>
      <c r="P6521" t="s">
        <v>615</v>
      </c>
      <c r="Q6521" s="8">
        <v>24295</v>
      </c>
      <c r="R6521" t="s">
        <v>61</v>
      </c>
      <c r="S6521" s="8">
        <v>32112</v>
      </c>
      <c r="T6521" s="8">
        <v>44774</v>
      </c>
      <c r="U6521" t="s">
        <v>28436</v>
      </c>
      <c r="V6521" t="s">
        <v>1053</v>
      </c>
      <c r="W6521" t="s">
        <v>64</v>
      </c>
      <c r="X6521" t="s">
        <v>65</v>
      </c>
      <c r="Y6521">
        <v>-201000</v>
      </c>
      <c r="Z6521">
        <v>-30000</v>
      </c>
      <c r="AA6521">
        <v>-3750000</v>
      </c>
      <c r="AB6521">
        <v>-357500</v>
      </c>
      <c r="AD6521">
        <v>5438000</v>
      </c>
      <c r="AE6521">
        <v>3333000</v>
      </c>
      <c r="AF6521">
        <v>2895000</v>
      </c>
      <c r="AG6521">
        <v>2</v>
      </c>
      <c r="AH6521">
        <v>1</v>
      </c>
      <c r="AI6521" t="s">
        <v>66</v>
      </c>
      <c r="AJ6521">
        <v>11666000</v>
      </c>
    </row>
    <row r="6522" spans="1:36" x14ac:dyDescent="0.25">
      <c r="A6522">
        <v>660173</v>
      </c>
      <c r="B6522" t="s">
        <v>28437</v>
      </c>
      <c r="C6522" t="s">
        <v>165</v>
      </c>
      <c r="D6522" t="s">
        <v>923</v>
      </c>
      <c r="E6522" t="s">
        <v>338</v>
      </c>
      <c r="F6522" t="s">
        <v>168</v>
      </c>
      <c r="G6522" t="s">
        <v>169</v>
      </c>
      <c r="H6522" t="s">
        <v>28438</v>
      </c>
      <c r="I6522" t="s">
        <v>285</v>
      </c>
      <c r="J6522" t="s">
        <v>28439</v>
      </c>
      <c r="K6522" t="s">
        <v>2025</v>
      </c>
      <c r="L6522" s="8">
        <v>31432</v>
      </c>
      <c r="M6522" t="s">
        <v>58</v>
      </c>
      <c r="N6522" t="s">
        <v>185</v>
      </c>
      <c r="P6522" t="s">
        <v>10730</v>
      </c>
      <c r="Q6522" s="8">
        <v>24204</v>
      </c>
      <c r="R6522" t="s">
        <v>61</v>
      </c>
      <c r="S6522" s="8">
        <v>32112</v>
      </c>
      <c r="T6522" s="8">
        <v>44682</v>
      </c>
      <c r="U6522" t="s">
        <v>28440</v>
      </c>
      <c r="V6522" t="s">
        <v>201</v>
      </c>
      <c r="W6522" t="s">
        <v>64</v>
      </c>
      <c r="X6522" t="s">
        <v>65</v>
      </c>
      <c r="Y6522">
        <v>-50000</v>
      </c>
      <c r="Z6522">
        <v>-30000</v>
      </c>
      <c r="AC6522">
        <v>-2122508</v>
      </c>
      <c r="AD6522">
        <v>5460000</v>
      </c>
      <c r="AE6522">
        <v>3347000</v>
      </c>
      <c r="AF6522">
        <v>2895000</v>
      </c>
      <c r="AG6522">
        <v>2</v>
      </c>
      <c r="AH6522">
        <v>1</v>
      </c>
      <c r="AI6522" t="s">
        <v>66</v>
      </c>
      <c r="AJ6522">
        <v>11702000</v>
      </c>
    </row>
    <row r="6523" spans="1:36" x14ac:dyDescent="0.25">
      <c r="A6523">
        <v>660174</v>
      </c>
      <c r="B6523" t="s">
        <v>28441</v>
      </c>
      <c r="C6523" t="s">
        <v>752</v>
      </c>
      <c r="D6523" t="s">
        <v>7300</v>
      </c>
      <c r="E6523" t="s">
        <v>7301</v>
      </c>
      <c r="F6523" t="s">
        <v>755</v>
      </c>
      <c r="G6523" t="s">
        <v>756</v>
      </c>
      <c r="H6523" t="s">
        <v>28442</v>
      </c>
      <c r="I6523" t="s">
        <v>28443</v>
      </c>
      <c r="J6523" t="s">
        <v>28444</v>
      </c>
      <c r="K6523" t="s">
        <v>28445</v>
      </c>
      <c r="L6523" s="8">
        <v>31668</v>
      </c>
      <c r="M6523" t="s">
        <v>58</v>
      </c>
      <c r="N6523" t="s">
        <v>185</v>
      </c>
      <c r="P6523" t="s">
        <v>324</v>
      </c>
      <c r="Q6523" s="8">
        <v>24303</v>
      </c>
      <c r="R6523" t="s">
        <v>61</v>
      </c>
      <c r="S6523" s="8">
        <v>32112</v>
      </c>
      <c r="T6523" s="8">
        <v>44774</v>
      </c>
      <c r="U6523" t="s">
        <v>28446</v>
      </c>
      <c r="V6523" t="s">
        <v>1890</v>
      </c>
      <c r="W6523" t="s">
        <v>64</v>
      </c>
      <c r="X6523" t="s">
        <v>177</v>
      </c>
      <c r="Y6523">
        <v>-30000</v>
      </c>
      <c r="Z6523">
        <v>-30000</v>
      </c>
      <c r="AA6523">
        <v>-2217000</v>
      </c>
      <c r="AD6523">
        <v>5036000</v>
      </c>
      <c r="AE6523">
        <v>3176000</v>
      </c>
      <c r="AF6523">
        <v>2895000</v>
      </c>
      <c r="AG6523">
        <v>2</v>
      </c>
      <c r="AH6523">
        <v>1</v>
      </c>
      <c r="AI6523" t="s">
        <v>66</v>
      </c>
      <c r="AJ6523">
        <v>11107000</v>
      </c>
    </row>
    <row r="6524" spans="1:36" x14ac:dyDescent="0.25">
      <c r="A6524">
        <v>660176</v>
      </c>
      <c r="B6524" t="s">
        <v>28447</v>
      </c>
      <c r="C6524" t="s">
        <v>165</v>
      </c>
      <c r="D6524" t="s">
        <v>203</v>
      </c>
      <c r="E6524" t="s">
        <v>204</v>
      </c>
      <c r="F6524" t="s">
        <v>168</v>
      </c>
      <c r="G6524" t="s">
        <v>169</v>
      </c>
      <c r="H6524" t="s">
        <v>18138</v>
      </c>
      <c r="I6524" t="s">
        <v>2981</v>
      </c>
      <c r="J6524" t="s">
        <v>28448</v>
      </c>
      <c r="K6524" t="s">
        <v>2983</v>
      </c>
      <c r="L6524" s="8">
        <v>32325</v>
      </c>
      <c r="M6524" t="s">
        <v>58</v>
      </c>
      <c r="N6524" t="s">
        <v>59</v>
      </c>
      <c r="P6524" t="s">
        <v>186</v>
      </c>
      <c r="Q6524" s="8">
        <v>24125</v>
      </c>
      <c r="R6524" t="s">
        <v>61</v>
      </c>
      <c r="S6524" s="8">
        <v>32325</v>
      </c>
      <c r="T6524" s="8">
        <v>44593</v>
      </c>
      <c r="U6524" t="s">
        <v>28449</v>
      </c>
      <c r="V6524" t="s">
        <v>338</v>
      </c>
      <c r="W6524" t="s">
        <v>64</v>
      </c>
      <c r="X6524" t="s">
        <v>65</v>
      </c>
      <c r="Y6524">
        <v>-140000</v>
      </c>
      <c r="Z6524">
        <v>-30000</v>
      </c>
      <c r="AC6524">
        <v>-1515625</v>
      </c>
      <c r="AD6524">
        <v>9336000</v>
      </c>
      <c r="AE6524">
        <v>5534000</v>
      </c>
      <c r="AF6524">
        <v>7818000</v>
      </c>
      <c r="AG6524">
        <v>2</v>
      </c>
      <c r="AH6524">
        <v>1</v>
      </c>
      <c r="AI6524" t="s">
        <v>66</v>
      </c>
      <c r="AJ6524">
        <v>22688000</v>
      </c>
    </row>
    <row r="6525" spans="1:36" x14ac:dyDescent="0.25">
      <c r="A6525">
        <v>660179</v>
      </c>
      <c r="B6525" t="s">
        <v>28450</v>
      </c>
      <c r="C6525" t="s">
        <v>49</v>
      </c>
      <c r="D6525" t="s">
        <v>3299</v>
      </c>
      <c r="E6525" t="s">
        <v>341</v>
      </c>
      <c r="F6525" t="s">
        <v>399</v>
      </c>
      <c r="G6525" t="s">
        <v>400</v>
      </c>
      <c r="H6525" t="s">
        <v>28451</v>
      </c>
      <c r="I6525" t="s">
        <v>28452</v>
      </c>
      <c r="J6525" t="s">
        <v>28453</v>
      </c>
      <c r="K6525" t="s">
        <v>28454</v>
      </c>
      <c r="L6525" s="8">
        <v>32690</v>
      </c>
      <c r="M6525" t="s">
        <v>2682</v>
      </c>
      <c r="N6525" t="s">
        <v>348</v>
      </c>
      <c r="P6525" t="s">
        <v>931</v>
      </c>
      <c r="Q6525" s="8">
        <v>24295</v>
      </c>
      <c r="R6525" t="s">
        <v>61</v>
      </c>
      <c r="S6525" s="8">
        <v>32690</v>
      </c>
      <c r="T6525" s="8">
        <v>44774</v>
      </c>
      <c r="U6525" t="s">
        <v>28455</v>
      </c>
      <c r="V6525" t="s">
        <v>28456</v>
      </c>
      <c r="W6525" t="s">
        <v>64</v>
      </c>
      <c r="X6525" t="s">
        <v>65</v>
      </c>
      <c r="Y6525">
        <v>-100000</v>
      </c>
      <c r="Z6525">
        <v>-30000</v>
      </c>
      <c r="AD6525">
        <v>16248000</v>
      </c>
      <c r="AE6525">
        <v>9645000</v>
      </c>
      <c r="AF6525">
        <v>13454000</v>
      </c>
      <c r="AG6525">
        <v>2</v>
      </c>
      <c r="AH6525">
        <v>1</v>
      </c>
      <c r="AI6525" t="s">
        <v>66</v>
      </c>
      <c r="AJ6525">
        <v>39347000</v>
      </c>
    </row>
    <row r="6526" spans="1:36" x14ac:dyDescent="0.25">
      <c r="A6526">
        <v>660181</v>
      </c>
      <c r="B6526" t="s">
        <v>28457</v>
      </c>
      <c r="C6526" t="s">
        <v>190</v>
      </c>
      <c r="D6526" t="s">
        <v>191</v>
      </c>
      <c r="E6526" t="s">
        <v>192</v>
      </c>
      <c r="F6526" t="s">
        <v>193</v>
      </c>
      <c r="G6526" t="s">
        <v>194</v>
      </c>
      <c r="H6526" t="s">
        <v>19963</v>
      </c>
      <c r="I6526" t="s">
        <v>554</v>
      </c>
      <c r="J6526" t="s">
        <v>28458</v>
      </c>
      <c r="K6526" t="s">
        <v>3334</v>
      </c>
      <c r="L6526" s="8">
        <v>32690</v>
      </c>
      <c r="M6526" t="s">
        <v>58</v>
      </c>
      <c r="N6526" t="s">
        <v>77</v>
      </c>
      <c r="P6526" t="s">
        <v>151</v>
      </c>
      <c r="Q6526" s="8">
        <v>24181</v>
      </c>
      <c r="R6526" t="s">
        <v>61</v>
      </c>
      <c r="S6526" s="8">
        <v>32690</v>
      </c>
      <c r="T6526" s="8">
        <v>44652</v>
      </c>
      <c r="U6526" t="s">
        <v>28459</v>
      </c>
      <c r="V6526" t="s">
        <v>466</v>
      </c>
      <c r="W6526" t="s">
        <v>64</v>
      </c>
      <c r="X6526" t="s">
        <v>65</v>
      </c>
      <c r="Y6526">
        <v>-50000</v>
      </c>
      <c r="Z6526">
        <v>-30000</v>
      </c>
      <c r="AA6526">
        <v>-7584000</v>
      </c>
      <c r="AD6526">
        <v>7540000</v>
      </c>
      <c r="AE6526">
        <v>4499000</v>
      </c>
      <c r="AF6526">
        <v>4871000</v>
      </c>
      <c r="AG6526">
        <v>2</v>
      </c>
      <c r="AH6526">
        <v>1</v>
      </c>
      <c r="AI6526" t="s">
        <v>66</v>
      </c>
      <c r="AJ6526">
        <v>16910000</v>
      </c>
    </row>
    <row r="6527" spans="1:36" x14ac:dyDescent="0.25">
      <c r="A6527">
        <v>660185</v>
      </c>
      <c r="B6527" t="s">
        <v>28460</v>
      </c>
      <c r="C6527" t="s">
        <v>132</v>
      </c>
      <c r="D6527" t="s">
        <v>340</v>
      </c>
      <c r="E6527" t="s">
        <v>341</v>
      </c>
      <c r="F6527" t="s">
        <v>135</v>
      </c>
      <c r="G6527" t="s">
        <v>136</v>
      </c>
      <c r="H6527" t="s">
        <v>28461</v>
      </c>
      <c r="I6527" t="s">
        <v>4479</v>
      </c>
      <c r="J6527" t="s">
        <v>28462</v>
      </c>
      <c r="K6527" t="s">
        <v>25922</v>
      </c>
      <c r="L6527" s="8">
        <v>32690</v>
      </c>
      <c r="M6527" t="s">
        <v>58</v>
      </c>
      <c r="N6527" t="s">
        <v>59</v>
      </c>
      <c r="P6527" t="s">
        <v>493</v>
      </c>
      <c r="Q6527" s="8">
        <v>24131</v>
      </c>
      <c r="R6527" t="s">
        <v>61</v>
      </c>
      <c r="S6527" s="8">
        <v>32690</v>
      </c>
      <c r="T6527" s="8">
        <v>44593</v>
      </c>
      <c r="U6527" t="s">
        <v>28463</v>
      </c>
      <c r="V6527" t="s">
        <v>28464</v>
      </c>
      <c r="W6527" t="s">
        <v>64</v>
      </c>
      <c r="X6527" t="s">
        <v>65</v>
      </c>
      <c r="Y6527">
        <v>-340000</v>
      </c>
      <c r="Z6527">
        <v>-30000</v>
      </c>
      <c r="AD6527">
        <v>12617000</v>
      </c>
      <c r="AE6527">
        <v>7499000</v>
      </c>
      <c r="AF6527">
        <v>7818000</v>
      </c>
      <c r="AG6527">
        <v>2</v>
      </c>
      <c r="AH6527">
        <v>1</v>
      </c>
      <c r="AI6527" t="s">
        <v>66</v>
      </c>
      <c r="AJ6527">
        <v>27934000</v>
      </c>
    </row>
    <row r="6528" spans="1:36" x14ac:dyDescent="0.25">
      <c r="A6528">
        <v>660186</v>
      </c>
      <c r="B6528" t="s">
        <v>28465</v>
      </c>
      <c r="C6528" t="s">
        <v>49</v>
      </c>
      <c r="D6528" t="s">
        <v>50</v>
      </c>
      <c r="E6528" t="s">
        <v>51</v>
      </c>
      <c r="F6528" t="s">
        <v>2910</v>
      </c>
      <c r="G6528" t="s">
        <v>2911</v>
      </c>
      <c r="H6528" t="s">
        <v>8569</v>
      </c>
      <c r="I6528" t="s">
        <v>148</v>
      </c>
      <c r="J6528" t="s">
        <v>28466</v>
      </c>
      <c r="K6528" t="s">
        <v>8571</v>
      </c>
      <c r="L6528" s="8">
        <v>32690</v>
      </c>
      <c r="M6528" t="s">
        <v>58</v>
      </c>
      <c r="N6528" t="s">
        <v>348</v>
      </c>
      <c r="P6528" t="s">
        <v>63</v>
      </c>
      <c r="Q6528" s="8">
        <v>24433</v>
      </c>
      <c r="R6528" t="s">
        <v>61</v>
      </c>
      <c r="S6528" s="8">
        <v>32690</v>
      </c>
      <c r="T6528" s="8">
        <v>44896</v>
      </c>
      <c r="U6528" t="s">
        <v>28467</v>
      </c>
      <c r="V6528" t="s">
        <v>63</v>
      </c>
      <c r="W6528" t="s">
        <v>64</v>
      </c>
      <c r="X6528" t="s">
        <v>65</v>
      </c>
      <c r="Y6528">
        <v>-102000</v>
      </c>
      <c r="Z6528">
        <v>-30000</v>
      </c>
      <c r="AA6528">
        <v>-15000000</v>
      </c>
      <c r="AC6528">
        <v>-5000000</v>
      </c>
      <c r="AD6528">
        <v>12834000</v>
      </c>
      <c r="AE6528">
        <v>7411000</v>
      </c>
      <c r="AF6528">
        <v>13454000</v>
      </c>
      <c r="AG6528">
        <v>2</v>
      </c>
      <c r="AH6528">
        <v>1</v>
      </c>
      <c r="AI6528" t="s">
        <v>66</v>
      </c>
      <c r="AJ6528">
        <v>33699000</v>
      </c>
    </row>
    <row r="6529" spans="1:36" x14ac:dyDescent="0.25">
      <c r="A6529">
        <v>660188</v>
      </c>
      <c r="B6529" t="s">
        <v>28468</v>
      </c>
      <c r="C6529" t="s">
        <v>68</v>
      </c>
      <c r="D6529" t="s">
        <v>145</v>
      </c>
      <c r="E6529" t="s">
        <v>146</v>
      </c>
      <c r="F6529" t="s">
        <v>71</v>
      </c>
      <c r="G6529" t="s">
        <v>72</v>
      </c>
      <c r="H6529" t="s">
        <v>28469</v>
      </c>
      <c r="I6529" t="s">
        <v>8318</v>
      </c>
      <c r="J6529" t="s">
        <v>28470</v>
      </c>
      <c r="K6529" t="s">
        <v>11604</v>
      </c>
      <c r="L6529" s="8">
        <v>32690</v>
      </c>
      <c r="M6529" t="s">
        <v>58</v>
      </c>
      <c r="N6529" t="s">
        <v>77</v>
      </c>
      <c r="P6529" t="s">
        <v>80</v>
      </c>
      <c r="Q6529" s="8">
        <v>24173</v>
      </c>
      <c r="R6529" t="s">
        <v>61</v>
      </c>
      <c r="S6529" s="8">
        <v>32690</v>
      </c>
      <c r="T6529" s="8">
        <v>44652</v>
      </c>
      <c r="U6529" t="s">
        <v>28471</v>
      </c>
      <c r="V6529" t="s">
        <v>80</v>
      </c>
      <c r="W6529" t="s">
        <v>64</v>
      </c>
      <c r="X6529" t="s">
        <v>333</v>
      </c>
      <c r="Y6529">
        <v>-100000</v>
      </c>
      <c r="Z6529">
        <v>-30000</v>
      </c>
      <c r="AD6529">
        <v>9205000</v>
      </c>
      <c r="AE6529">
        <v>5483000</v>
      </c>
      <c r="AF6529">
        <v>4871000</v>
      </c>
      <c r="AG6529">
        <v>2</v>
      </c>
      <c r="AH6529">
        <v>1</v>
      </c>
      <c r="AI6529" t="s">
        <v>66</v>
      </c>
      <c r="AJ6529">
        <v>19559000</v>
      </c>
    </row>
    <row r="6530" spans="1:36" x14ac:dyDescent="0.25">
      <c r="A6530">
        <v>660189</v>
      </c>
      <c r="B6530" t="s">
        <v>28472</v>
      </c>
      <c r="C6530" t="s">
        <v>752</v>
      </c>
      <c r="D6530" t="s">
        <v>774</v>
      </c>
      <c r="E6530" t="s">
        <v>775</v>
      </c>
      <c r="F6530" t="s">
        <v>755</v>
      </c>
      <c r="G6530" t="s">
        <v>756</v>
      </c>
      <c r="H6530" t="s">
        <v>14193</v>
      </c>
      <c r="I6530" t="s">
        <v>2070</v>
      </c>
      <c r="J6530" t="s">
        <v>28473</v>
      </c>
      <c r="K6530" t="s">
        <v>8029</v>
      </c>
      <c r="L6530" s="8">
        <v>32690</v>
      </c>
      <c r="M6530" t="s">
        <v>58</v>
      </c>
      <c r="N6530" t="s">
        <v>59</v>
      </c>
      <c r="P6530" t="s">
        <v>186</v>
      </c>
      <c r="Q6530" s="8">
        <v>24123</v>
      </c>
      <c r="R6530" t="s">
        <v>61</v>
      </c>
      <c r="S6530" s="8">
        <v>32690</v>
      </c>
      <c r="T6530" s="8">
        <v>44593</v>
      </c>
      <c r="U6530" t="s">
        <v>28474</v>
      </c>
      <c r="V6530" t="s">
        <v>63</v>
      </c>
      <c r="W6530" t="s">
        <v>64</v>
      </c>
      <c r="X6530" t="s">
        <v>333</v>
      </c>
      <c r="Y6530">
        <v>-30000</v>
      </c>
      <c r="Z6530">
        <v>-30000</v>
      </c>
      <c r="AD6530">
        <v>11626000</v>
      </c>
      <c r="AE6530">
        <v>7078000</v>
      </c>
      <c r="AF6530">
        <v>7818000</v>
      </c>
      <c r="AG6530">
        <v>2</v>
      </c>
      <c r="AH6530">
        <v>1</v>
      </c>
      <c r="AI6530" t="s">
        <v>66</v>
      </c>
      <c r="AJ6530">
        <v>26522000</v>
      </c>
    </row>
    <row r="6531" spans="1:36" x14ac:dyDescent="0.25">
      <c r="A6531">
        <v>660190</v>
      </c>
      <c r="B6531" t="s">
        <v>28475</v>
      </c>
      <c r="C6531" t="s">
        <v>605</v>
      </c>
      <c r="D6531" t="s">
        <v>50</v>
      </c>
      <c r="E6531" t="s">
        <v>51</v>
      </c>
      <c r="F6531" t="s">
        <v>606</v>
      </c>
      <c r="G6531" t="s">
        <v>607</v>
      </c>
      <c r="H6531" t="s">
        <v>19326</v>
      </c>
      <c r="I6531" t="s">
        <v>18587</v>
      </c>
      <c r="J6531" t="s">
        <v>28476</v>
      </c>
      <c r="K6531" t="s">
        <v>28477</v>
      </c>
      <c r="L6531" s="8">
        <v>32690</v>
      </c>
      <c r="M6531" t="s">
        <v>58</v>
      </c>
      <c r="N6531" t="s">
        <v>59</v>
      </c>
      <c r="P6531" t="s">
        <v>557</v>
      </c>
      <c r="Q6531" s="8">
        <v>24401</v>
      </c>
      <c r="R6531" t="s">
        <v>61</v>
      </c>
      <c r="S6531" s="8">
        <v>32690</v>
      </c>
      <c r="T6531" s="8">
        <v>44866</v>
      </c>
      <c r="U6531" t="s">
        <v>28478</v>
      </c>
      <c r="V6531" t="s">
        <v>542</v>
      </c>
      <c r="W6531" t="s">
        <v>64</v>
      </c>
      <c r="X6531" t="s">
        <v>65</v>
      </c>
      <c r="Y6531">
        <v>-40000</v>
      </c>
      <c r="Z6531">
        <v>-30000</v>
      </c>
      <c r="AD6531">
        <v>12494000</v>
      </c>
      <c r="AE6531">
        <v>7427000</v>
      </c>
      <c r="AF6531">
        <v>7818000</v>
      </c>
      <c r="AG6531">
        <v>2</v>
      </c>
      <c r="AH6531">
        <v>1</v>
      </c>
      <c r="AI6531" t="s">
        <v>66</v>
      </c>
      <c r="AJ6531">
        <v>27739000</v>
      </c>
    </row>
    <row r="6532" spans="1:36" x14ac:dyDescent="0.25">
      <c r="A6532">
        <v>660191</v>
      </c>
      <c r="B6532" t="s">
        <v>28479</v>
      </c>
      <c r="C6532" t="s">
        <v>2278</v>
      </c>
      <c r="D6532" t="s">
        <v>50</v>
      </c>
      <c r="E6532" t="s">
        <v>51</v>
      </c>
      <c r="F6532" t="s">
        <v>2279</v>
      </c>
      <c r="G6532" t="s">
        <v>2280</v>
      </c>
      <c r="H6532" t="s">
        <v>28480</v>
      </c>
      <c r="I6532" t="s">
        <v>28481</v>
      </c>
      <c r="J6532" t="s">
        <v>28482</v>
      </c>
      <c r="K6532" t="s">
        <v>28483</v>
      </c>
      <c r="L6532" s="8">
        <v>32690</v>
      </c>
      <c r="M6532" t="s">
        <v>58</v>
      </c>
      <c r="N6532" t="s">
        <v>59</v>
      </c>
      <c r="P6532" t="s">
        <v>413</v>
      </c>
      <c r="Q6532" s="8">
        <v>24207</v>
      </c>
      <c r="R6532" t="s">
        <v>61</v>
      </c>
      <c r="S6532" s="8">
        <v>32690</v>
      </c>
      <c r="T6532" s="8">
        <v>44682</v>
      </c>
      <c r="U6532" t="s">
        <v>28484</v>
      </c>
      <c r="V6532" t="s">
        <v>63</v>
      </c>
      <c r="W6532" t="s">
        <v>64</v>
      </c>
      <c r="X6532" t="s">
        <v>177</v>
      </c>
      <c r="Y6532">
        <v>-75000</v>
      </c>
      <c r="Z6532">
        <v>-30000</v>
      </c>
      <c r="AD6532">
        <v>9383000</v>
      </c>
      <c r="AE6532">
        <v>5562000</v>
      </c>
      <c r="AF6532">
        <v>7818000</v>
      </c>
      <c r="AG6532">
        <v>2</v>
      </c>
      <c r="AH6532">
        <v>1</v>
      </c>
      <c r="AI6532" t="s">
        <v>66</v>
      </c>
      <c r="AJ6532">
        <v>22763000</v>
      </c>
    </row>
    <row r="6533" spans="1:36" x14ac:dyDescent="0.25">
      <c r="A6533">
        <v>660195</v>
      </c>
      <c r="B6533" t="s">
        <v>28485</v>
      </c>
      <c r="C6533" t="s">
        <v>535</v>
      </c>
      <c r="D6533" t="s">
        <v>50</v>
      </c>
      <c r="E6533" t="s">
        <v>51</v>
      </c>
      <c r="F6533" t="s">
        <v>2502</v>
      </c>
      <c r="G6533" t="s">
        <v>2503</v>
      </c>
      <c r="H6533" t="s">
        <v>2504</v>
      </c>
      <c r="I6533" t="s">
        <v>2505</v>
      </c>
      <c r="J6533" t="s">
        <v>28486</v>
      </c>
      <c r="K6533" t="s">
        <v>28487</v>
      </c>
      <c r="L6533" s="8">
        <v>32690</v>
      </c>
      <c r="M6533" t="s">
        <v>58</v>
      </c>
      <c r="N6533" t="s">
        <v>59</v>
      </c>
      <c r="P6533" t="s">
        <v>63</v>
      </c>
      <c r="Q6533" s="8">
        <v>24328</v>
      </c>
      <c r="R6533" t="s">
        <v>61</v>
      </c>
      <c r="S6533" s="8">
        <v>32690</v>
      </c>
      <c r="T6533" s="8">
        <v>44805</v>
      </c>
      <c r="U6533" t="s">
        <v>28488</v>
      </c>
      <c r="V6533" t="s">
        <v>151</v>
      </c>
      <c r="W6533" t="s">
        <v>64</v>
      </c>
      <c r="X6533" t="s">
        <v>65</v>
      </c>
      <c r="Y6533">
        <v>-75000</v>
      </c>
      <c r="Z6533">
        <v>-30000</v>
      </c>
      <c r="AA6533">
        <v>-5000000</v>
      </c>
      <c r="AC6533">
        <v>-1120878</v>
      </c>
      <c r="AD6533">
        <v>12174000</v>
      </c>
      <c r="AE6533">
        <v>7238000</v>
      </c>
      <c r="AF6533">
        <v>7818000</v>
      </c>
      <c r="AG6533">
        <v>2</v>
      </c>
      <c r="AH6533">
        <v>1</v>
      </c>
      <c r="AI6533" t="s">
        <v>66</v>
      </c>
      <c r="AJ6533">
        <v>27230000</v>
      </c>
    </row>
    <row r="6534" spans="1:36" x14ac:dyDescent="0.25">
      <c r="A6534">
        <v>660196</v>
      </c>
      <c r="B6534" t="s">
        <v>28489</v>
      </c>
      <c r="C6534" t="s">
        <v>119</v>
      </c>
      <c r="D6534" t="s">
        <v>50</v>
      </c>
      <c r="E6534" t="s">
        <v>51</v>
      </c>
      <c r="F6534" t="s">
        <v>122</v>
      </c>
      <c r="G6534" t="s">
        <v>123</v>
      </c>
      <c r="H6534" t="s">
        <v>28490</v>
      </c>
      <c r="I6534" t="s">
        <v>7200</v>
      </c>
      <c r="J6534" t="s">
        <v>28491</v>
      </c>
      <c r="K6534" t="s">
        <v>7202</v>
      </c>
      <c r="L6534" s="8">
        <v>32690</v>
      </c>
      <c r="M6534" t="s">
        <v>58</v>
      </c>
      <c r="N6534" t="s">
        <v>59</v>
      </c>
      <c r="P6534" t="s">
        <v>219</v>
      </c>
      <c r="Q6534" s="8">
        <v>24112</v>
      </c>
      <c r="R6534" t="s">
        <v>61</v>
      </c>
      <c r="S6534" s="8">
        <v>32690</v>
      </c>
      <c r="T6534" s="8">
        <v>44593</v>
      </c>
      <c r="U6534" t="s">
        <v>28492</v>
      </c>
      <c r="V6534" t="s">
        <v>130</v>
      </c>
      <c r="W6534" t="s">
        <v>64</v>
      </c>
      <c r="X6534" t="s">
        <v>65</v>
      </c>
      <c r="Y6534">
        <v>-100000</v>
      </c>
      <c r="Z6534">
        <v>-30000</v>
      </c>
      <c r="AD6534">
        <v>11338000</v>
      </c>
      <c r="AE6534">
        <v>6904000</v>
      </c>
      <c r="AF6534">
        <v>7818000</v>
      </c>
      <c r="AG6534">
        <v>2</v>
      </c>
      <c r="AH6534">
        <v>1</v>
      </c>
      <c r="AI6534" t="s">
        <v>66</v>
      </c>
      <c r="AJ6534">
        <v>26060000</v>
      </c>
    </row>
    <row r="6535" spans="1:36" x14ac:dyDescent="0.25">
      <c r="A6535">
        <v>660197</v>
      </c>
      <c r="B6535" t="s">
        <v>28493</v>
      </c>
      <c r="C6535" t="s">
        <v>49</v>
      </c>
      <c r="D6535" t="s">
        <v>340</v>
      </c>
      <c r="E6535" t="s">
        <v>341</v>
      </c>
      <c r="F6535" t="s">
        <v>1448</v>
      </c>
      <c r="G6535" t="s">
        <v>1449</v>
      </c>
      <c r="H6535" t="s">
        <v>13444</v>
      </c>
      <c r="I6535" t="s">
        <v>11808</v>
      </c>
      <c r="J6535" t="s">
        <v>28494</v>
      </c>
      <c r="K6535" t="s">
        <v>28495</v>
      </c>
      <c r="L6535" s="8">
        <v>32690</v>
      </c>
      <c r="M6535" t="s">
        <v>58</v>
      </c>
      <c r="N6535" t="s">
        <v>59</v>
      </c>
      <c r="P6535" t="s">
        <v>63</v>
      </c>
      <c r="Q6535" s="8">
        <v>24315</v>
      </c>
      <c r="R6535" t="s">
        <v>61</v>
      </c>
      <c r="S6535" s="8">
        <v>32690</v>
      </c>
      <c r="T6535" s="8">
        <v>44774</v>
      </c>
      <c r="U6535" t="s">
        <v>28496</v>
      </c>
      <c r="V6535" t="s">
        <v>16211</v>
      </c>
      <c r="W6535" t="s">
        <v>64</v>
      </c>
      <c r="X6535" t="s">
        <v>65</v>
      </c>
      <c r="Y6535">
        <v>-100000</v>
      </c>
      <c r="Z6535">
        <v>-30000</v>
      </c>
      <c r="AC6535">
        <v>-8625000</v>
      </c>
      <c r="AD6535">
        <v>9946000</v>
      </c>
      <c r="AE6535">
        <v>5893000</v>
      </c>
      <c r="AF6535">
        <v>7818000</v>
      </c>
      <c r="AG6535">
        <v>2</v>
      </c>
      <c r="AH6535">
        <v>1</v>
      </c>
      <c r="AI6535" t="s">
        <v>66</v>
      </c>
      <c r="AJ6535">
        <v>23657000</v>
      </c>
    </row>
    <row r="6536" spans="1:36" x14ac:dyDescent="0.25">
      <c r="A6536">
        <v>660198</v>
      </c>
      <c r="B6536" t="s">
        <v>28497</v>
      </c>
      <c r="C6536" t="s">
        <v>49</v>
      </c>
      <c r="D6536" t="s">
        <v>340</v>
      </c>
      <c r="E6536" t="s">
        <v>341</v>
      </c>
      <c r="F6536" t="s">
        <v>342</v>
      </c>
      <c r="G6536" t="s">
        <v>343</v>
      </c>
      <c r="H6536" t="s">
        <v>344</v>
      </c>
      <c r="I6536" t="s">
        <v>345</v>
      </c>
      <c r="J6536" t="s">
        <v>28498</v>
      </c>
      <c r="K6536" t="s">
        <v>347</v>
      </c>
      <c r="L6536" s="8">
        <v>32690</v>
      </c>
      <c r="M6536" t="s">
        <v>58</v>
      </c>
      <c r="N6536" t="s">
        <v>348</v>
      </c>
      <c r="P6536" t="s">
        <v>995</v>
      </c>
      <c r="Q6536" s="8">
        <v>24208</v>
      </c>
      <c r="R6536" t="s">
        <v>61</v>
      </c>
      <c r="S6536" s="8">
        <v>32690</v>
      </c>
      <c r="T6536" s="8">
        <v>44682</v>
      </c>
      <c r="U6536" t="s">
        <v>28499</v>
      </c>
      <c r="V6536" t="s">
        <v>350</v>
      </c>
      <c r="W6536" t="s">
        <v>64</v>
      </c>
      <c r="X6536" t="s">
        <v>65</v>
      </c>
      <c r="Y6536">
        <v>-510000</v>
      </c>
      <c r="Z6536">
        <v>-30000</v>
      </c>
      <c r="AD6536">
        <v>16674000</v>
      </c>
      <c r="AE6536">
        <v>9897000</v>
      </c>
      <c r="AF6536">
        <v>13454000</v>
      </c>
      <c r="AG6536">
        <v>2</v>
      </c>
      <c r="AH6536">
        <v>1</v>
      </c>
      <c r="AI6536" t="s">
        <v>66</v>
      </c>
      <c r="AJ6536">
        <v>40025000</v>
      </c>
    </row>
    <row r="6537" spans="1:36" x14ac:dyDescent="0.25">
      <c r="A6537">
        <v>660199</v>
      </c>
      <c r="B6537" t="s">
        <v>28500</v>
      </c>
      <c r="C6537" t="s">
        <v>605</v>
      </c>
      <c r="D6537" t="s">
        <v>50</v>
      </c>
      <c r="E6537" t="s">
        <v>51</v>
      </c>
      <c r="F6537" t="s">
        <v>6435</v>
      </c>
      <c r="G6537" t="s">
        <v>6436</v>
      </c>
      <c r="H6537" t="s">
        <v>28501</v>
      </c>
      <c r="I6537" t="s">
        <v>9002</v>
      </c>
      <c r="J6537" t="s">
        <v>28502</v>
      </c>
      <c r="K6537" t="s">
        <v>28503</v>
      </c>
      <c r="L6537" s="8">
        <v>32690</v>
      </c>
      <c r="M6537" t="s">
        <v>58</v>
      </c>
      <c r="N6537" t="s">
        <v>348</v>
      </c>
      <c r="P6537" t="s">
        <v>63</v>
      </c>
      <c r="Q6537" s="8">
        <v>24248</v>
      </c>
      <c r="R6537" t="s">
        <v>61</v>
      </c>
      <c r="S6537" s="8">
        <v>32690</v>
      </c>
      <c r="T6537" s="8">
        <v>44713</v>
      </c>
      <c r="U6537" t="s">
        <v>28504</v>
      </c>
      <c r="V6537" t="s">
        <v>51</v>
      </c>
      <c r="W6537" t="s">
        <v>64</v>
      </c>
      <c r="X6537" t="s">
        <v>259</v>
      </c>
      <c r="Y6537">
        <v>-40000</v>
      </c>
      <c r="Z6537">
        <v>-30000</v>
      </c>
      <c r="AD6537">
        <v>12548000</v>
      </c>
      <c r="AE6537">
        <v>7635000</v>
      </c>
      <c r="AF6537">
        <v>18835600</v>
      </c>
      <c r="AG6537">
        <v>2</v>
      </c>
      <c r="AH6537">
        <v>1</v>
      </c>
      <c r="AI6537" t="s">
        <v>66</v>
      </c>
      <c r="AJ6537">
        <v>39018600</v>
      </c>
    </row>
    <row r="6538" spans="1:36" x14ac:dyDescent="0.25">
      <c r="A6538">
        <v>660200</v>
      </c>
      <c r="B6538" t="s">
        <v>28505</v>
      </c>
      <c r="C6538" t="s">
        <v>165</v>
      </c>
      <c r="D6538" t="s">
        <v>179</v>
      </c>
      <c r="E6538" t="s">
        <v>180</v>
      </c>
      <c r="F6538" t="s">
        <v>168</v>
      </c>
      <c r="G6538" t="s">
        <v>169</v>
      </c>
      <c r="H6538" t="s">
        <v>28506</v>
      </c>
      <c r="I6538" t="s">
        <v>4722</v>
      </c>
      <c r="J6538" t="s">
        <v>28507</v>
      </c>
      <c r="K6538" t="s">
        <v>4724</v>
      </c>
      <c r="L6538" s="8">
        <v>32690</v>
      </c>
      <c r="M6538" t="s">
        <v>58</v>
      </c>
      <c r="N6538" t="s">
        <v>59</v>
      </c>
      <c r="P6538" t="s">
        <v>939</v>
      </c>
      <c r="Q6538" s="8">
        <v>24125</v>
      </c>
      <c r="R6538" t="s">
        <v>61</v>
      </c>
      <c r="S6538" s="8">
        <v>32690</v>
      </c>
      <c r="T6538" s="8">
        <v>44593</v>
      </c>
      <c r="U6538" t="s">
        <v>28508</v>
      </c>
      <c r="V6538" t="s">
        <v>939</v>
      </c>
      <c r="W6538" t="s">
        <v>64</v>
      </c>
      <c r="X6538" t="s">
        <v>65</v>
      </c>
      <c r="Y6538">
        <v>-300100</v>
      </c>
      <c r="Z6538">
        <v>-30000</v>
      </c>
      <c r="AB6538">
        <v>-702195</v>
      </c>
      <c r="AC6538">
        <v>-3262500</v>
      </c>
      <c r="AD6538">
        <v>9029000</v>
      </c>
      <c r="AE6538">
        <v>5379000</v>
      </c>
      <c r="AF6538">
        <v>7818000</v>
      </c>
      <c r="AG6538">
        <v>2</v>
      </c>
      <c r="AH6538">
        <v>1</v>
      </c>
      <c r="AI6538" t="s">
        <v>66</v>
      </c>
      <c r="AJ6538">
        <v>22226000</v>
      </c>
    </row>
    <row r="6539" spans="1:36" x14ac:dyDescent="0.25">
      <c r="A6539">
        <v>660201</v>
      </c>
      <c r="B6539" t="s">
        <v>28509</v>
      </c>
      <c r="C6539" t="s">
        <v>68</v>
      </c>
      <c r="D6539" t="s">
        <v>82</v>
      </c>
      <c r="E6539" t="s">
        <v>83</v>
      </c>
      <c r="F6539" t="s">
        <v>71</v>
      </c>
      <c r="G6539" t="s">
        <v>72</v>
      </c>
      <c r="H6539" t="s">
        <v>18973</v>
      </c>
      <c r="I6539" t="s">
        <v>329</v>
      </c>
      <c r="J6539" t="s">
        <v>28510</v>
      </c>
      <c r="K6539" t="s">
        <v>12503</v>
      </c>
      <c r="L6539" s="8">
        <v>32690</v>
      </c>
      <c r="M6539" t="s">
        <v>58</v>
      </c>
      <c r="N6539" t="s">
        <v>59</v>
      </c>
      <c r="P6539" t="s">
        <v>80</v>
      </c>
      <c r="Q6539" s="8">
        <v>24203</v>
      </c>
      <c r="R6539" t="s">
        <v>61</v>
      </c>
      <c r="S6539" s="8">
        <v>32690</v>
      </c>
      <c r="T6539" s="8">
        <v>44682</v>
      </c>
      <c r="U6539" t="s">
        <v>28511</v>
      </c>
      <c r="V6539" t="s">
        <v>90</v>
      </c>
      <c r="W6539" t="s">
        <v>64</v>
      </c>
      <c r="X6539" t="s">
        <v>333</v>
      </c>
      <c r="Y6539">
        <v>-40000</v>
      </c>
      <c r="Z6539">
        <v>-30000</v>
      </c>
      <c r="AB6539">
        <v>-2253289</v>
      </c>
      <c r="AD6539">
        <v>9177000</v>
      </c>
      <c r="AE6539">
        <v>5596000</v>
      </c>
      <c r="AF6539">
        <v>7818000</v>
      </c>
      <c r="AG6539">
        <v>2</v>
      </c>
      <c r="AH6539">
        <v>1</v>
      </c>
      <c r="AI6539" t="s">
        <v>66</v>
      </c>
      <c r="AJ6539">
        <v>22591000</v>
      </c>
    </row>
    <row r="6540" spans="1:36" x14ac:dyDescent="0.25">
      <c r="A6540">
        <v>660202</v>
      </c>
      <c r="B6540" t="s">
        <v>28512</v>
      </c>
      <c r="C6540" t="s">
        <v>190</v>
      </c>
      <c r="D6540" t="s">
        <v>7552</v>
      </c>
      <c r="E6540" t="s">
        <v>7553</v>
      </c>
      <c r="F6540" t="s">
        <v>193</v>
      </c>
      <c r="G6540" t="s">
        <v>194</v>
      </c>
      <c r="H6540" t="s">
        <v>28513</v>
      </c>
      <c r="I6540" t="s">
        <v>10876</v>
      </c>
      <c r="J6540" t="s">
        <v>28514</v>
      </c>
      <c r="K6540" t="s">
        <v>10878</v>
      </c>
      <c r="L6540" s="8">
        <v>32690</v>
      </c>
      <c r="M6540" t="s">
        <v>58</v>
      </c>
      <c r="N6540" t="s">
        <v>59</v>
      </c>
      <c r="P6540" t="s">
        <v>931</v>
      </c>
      <c r="Q6540" s="8">
        <v>24241</v>
      </c>
      <c r="R6540" t="s">
        <v>61</v>
      </c>
      <c r="S6540" s="8">
        <v>32690</v>
      </c>
      <c r="T6540" s="8">
        <v>44713</v>
      </c>
      <c r="U6540" t="s">
        <v>28515</v>
      </c>
      <c r="V6540" t="s">
        <v>4741</v>
      </c>
      <c r="W6540" t="s">
        <v>64</v>
      </c>
      <c r="X6540" t="s">
        <v>333</v>
      </c>
      <c r="Y6540">
        <v>-100000</v>
      </c>
      <c r="Z6540">
        <v>-30000</v>
      </c>
      <c r="AB6540">
        <v>-2986534</v>
      </c>
      <c r="AD6540">
        <v>9382000</v>
      </c>
      <c r="AE6540">
        <v>5720000</v>
      </c>
      <c r="AF6540">
        <v>7818000</v>
      </c>
      <c r="AG6540">
        <v>2</v>
      </c>
      <c r="AH6540">
        <v>1</v>
      </c>
      <c r="AI6540" t="s">
        <v>66</v>
      </c>
      <c r="AJ6540">
        <v>22920000</v>
      </c>
    </row>
    <row r="6541" spans="1:36" x14ac:dyDescent="0.25">
      <c r="A6541">
        <v>660203</v>
      </c>
      <c r="B6541" t="s">
        <v>28516</v>
      </c>
      <c r="C6541" t="s">
        <v>165</v>
      </c>
      <c r="D6541" t="s">
        <v>407</v>
      </c>
      <c r="E6541" t="s">
        <v>408</v>
      </c>
      <c r="F6541" t="s">
        <v>168</v>
      </c>
      <c r="G6541" t="s">
        <v>169</v>
      </c>
      <c r="H6541" t="s">
        <v>28517</v>
      </c>
      <c r="I6541" t="s">
        <v>729</v>
      </c>
      <c r="J6541" t="s">
        <v>2898</v>
      </c>
      <c r="K6541" t="s">
        <v>1285</v>
      </c>
      <c r="L6541" s="8">
        <v>32690</v>
      </c>
      <c r="M6541" t="s">
        <v>58</v>
      </c>
      <c r="N6541" t="s">
        <v>77</v>
      </c>
      <c r="P6541" t="s">
        <v>458</v>
      </c>
      <c r="Q6541" s="8">
        <v>24113</v>
      </c>
      <c r="R6541" t="s">
        <v>61</v>
      </c>
      <c r="S6541" s="8">
        <v>32690</v>
      </c>
      <c r="T6541" s="8">
        <v>44593</v>
      </c>
      <c r="U6541" t="s">
        <v>28518</v>
      </c>
      <c r="V6541" t="s">
        <v>447</v>
      </c>
      <c r="W6541" t="s">
        <v>3169</v>
      </c>
      <c r="X6541" t="s">
        <v>177</v>
      </c>
      <c r="Y6541">
        <v>-150000</v>
      </c>
      <c r="Z6541">
        <v>-30000</v>
      </c>
      <c r="AC6541">
        <v>-2312500</v>
      </c>
      <c r="AD6541">
        <v>9233000</v>
      </c>
      <c r="AE6541">
        <v>5499000</v>
      </c>
      <c r="AF6541">
        <v>6254400</v>
      </c>
      <c r="AG6541">
        <v>2</v>
      </c>
      <c r="AH6541">
        <v>26</v>
      </c>
      <c r="AI6541" t="s">
        <v>66</v>
      </c>
      <c r="AJ6541">
        <v>20986400</v>
      </c>
    </row>
    <row r="6542" spans="1:36" x14ac:dyDescent="0.25">
      <c r="A6542">
        <v>660205</v>
      </c>
      <c r="B6542" t="s">
        <v>28519</v>
      </c>
      <c r="C6542" t="s">
        <v>2278</v>
      </c>
      <c r="D6542" t="s">
        <v>50</v>
      </c>
      <c r="E6542" t="s">
        <v>51</v>
      </c>
      <c r="F6542" t="s">
        <v>2279</v>
      </c>
      <c r="G6542" t="s">
        <v>2280</v>
      </c>
      <c r="H6542" t="s">
        <v>20947</v>
      </c>
      <c r="I6542" t="s">
        <v>20948</v>
      </c>
      <c r="J6542" t="s">
        <v>28520</v>
      </c>
      <c r="K6542" t="s">
        <v>28521</v>
      </c>
      <c r="L6542" s="8">
        <v>32690</v>
      </c>
      <c r="M6542" t="s">
        <v>58</v>
      </c>
      <c r="N6542" t="s">
        <v>77</v>
      </c>
      <c r="P6542" t="s">
        <v>511</v>
      </c>
      <c r="Q6542" s="8">
        <v>24110</v>
      </c>
      <c r="R6542" t="s">
        <v>61</v>
      </c>
      <c r="S6542" s="8">
        <v>32690</v>
      </c>
      <c r="T6542" s="8">
        <v>44593</v>
      </c>
      <c r="U6542" t="s">
        <v>28522</v>
      </c>
      <c r="V6542" t="s">
        <v>542</v>
      </c>
      <c r="W6542" t="s">
        <v>64</v>
      </c>
      <c r="X6542" t="s">
        <v>65</v>
      </c>
      <c r="Y6542">
        <v>-50000</v>
      </c>
      <c r="Z6542">
        <v>-30000</v>
      </c>
      <c r="AD6542">
        <v>9887000</v>
      </c>
      <c r="AE6542">
        <v>5886000</v>
      </c>
      <c r="AF6542">
        <v>4871000</v>
      </c>
      <c r="AG6542">
        <v>2</v>
      </c>
      <c r="AH6542">
        <v>1</v>
      </c>
      <c r="AI6542" t="s">
        <v>66</v>
      </c>
      <c r="AJ6542">
        <v>20644000</v>
      </c>
    </row>
    <row r="6543" spans="1:36" x14ac:dyDescent="0.25">
      <c r="A6543">
        <v>660209</v>
      </c>
      <c r="B6543" t="s">
        <v>28523</v>
      </c>
      <c r="C6543" t="s">
        <v>165</v>
      </c>
      <c r="D6543" t="s">
        <v>1699</v>
      </c>
      <c r="E6543" t="s">
        <v>1700</v>
      </c>
      <c r="F6543" t="s">
        <v>168</v>
      </c>
      <c r="G6543" t="s">
        <v>169</v>
      </c>
      <c r="H6543" t="s">
        <v>28524</v>
      </c>
      <c r="I6543" t="s">
        <v>803</v>
      </c>
      <c r="J6543" t="s">
        <v>28525</v>
      </c>
      <c r="K6543" t="s">
        <v>805</v>
      </c>
      <c r="L6543" s="8">
        <v>31352</v>
      </c>
      <c r="M6543" t="s">
        <v>58</v>
      </c>
      <c r="N6543" t="s">
        <v>77</v>
      </c>
      <c r="P6543" t="s">
        <v>6717</v>
      </c>
      <c r="Q6543" s="8">
        <v>24262</v>
      </c>
      <c r="R6543" t="s">
        <v>61</v>
      </c>
      <c r="S6543" s="8">
        <v>32964</v>
      </c>
      <c r="T6543" s="8">
        <v>44743</v>
      </c>
      <c r="U6543" t="s">
        <v>28526</v>
      </c>
      <c r="V6543" t="s">
        <v>1865</v>
      </c>
      <c r="W6543" t="s">
        <v>64</v>
      </c>
      <c r="X6543" t="s">
        <v>259</v>
      </c>
      <c r="Y6543">
        <v>-50000</v>
      </c>
      <c r="Z6543">
        <v>-30000</v>
      </c>
      <c r="AA6543">
        <v>-6709000</v>
      </c>
      <c r="AD6543">
        <v>5791000</v>
      </c>
      <c r="AE6543">
        <v>3646000</v>
      </c>
      <c r="AF6543">
        <v>4871000</v>
      </c>
      <c r="AG6543">
        <v>2</v>
      </c>
      <c r="AH6543">
        <v>1</v>
      </c>
      <c r="AI6543" t="s">
        <v>66</v>
      </c>
      <c r="AJ6543">
        <v>14308000</v>
      </c>
    </row>
    <row r="6544" spans="1:36" x14ac:dyDescent="0.25">
      <c r="A6544">
        <v>660210</v>
      </c>
      <c r="B6544" t="s">
        <v>28527</v>
      </c>
      <c r="C6544" t="s">
        <v>68</v>
      </c>
      <c r="D6544" t="s">
        <v>706</v>
      </c>
      <c r="E6544" t="s">
        <v>707</v>
      </c>
      <c r="F6544" t="s">
        <v>71</v>
      </c>
      <c r="G6544" t="s">
        <v>72</v>
      </c>
      <c r="H6544" t="s">
        <v>23711</v>
      </c>
      <c r="I6544" t="s">
        <v>6424</v>
      </c>
      <c r="J6544" t="s">
        <v>28528</v>
      </c>
      <c r="K6544" t="s">
        <v>1961</v>
      </c>
      <c r="L6544" s="8">
        <v>30468</v>
      </c>
      <c r="M6544" t="s">
        <v>58</v>
      </c>
      <c r="N6544" t="s">
        <v>185</v>
      </c>
      <c r="P6544" t="s">
        <v>385</v>
      </c>
      <c r="Q6544" s="8">
        <v>24222</v>
      </c>
      <c r="R6544" t="s">
        <v>61</v>
      </c>
      <c r="S6544" s="8">
        <v>32964</v>
      </c>
      <c r="T6544" s="8">
        <v>44682</v>
      </c>
      <c r="U6544" t="s">
        <v>28529</v>
      </c>
      <c r="V6544" t="s">
        <v>12189</v>
      </c>
      <c r="W6544" t="s">
        <v>64</v>
      </c>
      <c r="X6544" t="s">
        <v>65</v>
      </c>
      <c r="Y6544">
        <v>-50000</v>
      </c>
      <c r="Z6544">
        <v>-30000</v>
      </c>
      <c r="AA6544">
        <v>-1875000</v>
      </c>
      <c r="AD6544">
        <v>5560000</v>
      </c>
      <c r="AE6544">
        <v>3312000</v>
      </c>
      <c r="AF6544">
        <v>2895000</v>
      </c>
      <c r="AG6544">
        <v>2</v>
      </c>
      <c r="AH6544">
        <v>1</v>
      </c>
      <c r="AI6544" t="s">
        <v>66</v>
      </c>
      <c r="AJ6544">
        <v>11767000</v>
      </c>
    </row>
    <row r="6545" spans="1:36" x14ac:dyDescent="0.25">
      <c r="A6545">
        <v>660211</v>
      </c>
      <c r="B6545" t="s">
        <v>28530</v>
      </c>
      <c r="C6545" t="s">
        <v>165</v>
      </c>
      <c r="D6545" t="s">
        <v>203</v>
      </c>
      <c r="E6545" t="s">
        <v>204</v>
      </c>
      <c r="F6545" t="s">
        <v>168</v>
      </c>
      <c r="G6545" t="s">
        <v>169</v>
      </c>
      <c r="H6545" t="s">
        <v>28531</v>
      </c>
      <c r="I6545" t="s">
        <v>28532</v>
      </c>
      <c r="J6545" t="s">
        <v>28533</v>
      </c>
      <c r="K6545" t="s">
        <v>28534</v>
      </c>
      <c r="L6545" s="8">
        <v>31321</v>
      </c>
      <c r="M6545" t="s">
        <v>58</v>
      </c>
      <c r="N6545" t="s">
        <v>185</v>
      </c>
      <c r="P6545" t="s">
        <v>199</v>
      </c>
      <c r="Q6545" s="8">
        <v>24213</v>
      </c>
      <c r="R6545" t="s">
        <v>61</v>
      </c>
      <c r="S6545" s="8">
        <v>32964</v>
      </c>
      <c r="T6545" s="8">
        <v>44682</v>
      </c>
      <c r="U6545" t="s">
        <v>28535</v>
      </c>
      <c r="V6545" t="s">
        <v>201</v>
      </c>
      <c r="W6545" t="s">
        <v>64</v>
      </c>
      <c r="X6545" t="s">
        <v>65</v>
      </c>
      <c r="Y6545">
        <v>-50000</v>
      </c>
      <c r="Z6545">
        <v>-30000</v>
      </c>
      <c r="AC6545">
        <v>-2854521</v>
      </c>
      <c r="AD6545">
        <v>5923000</v>
      </c>
      <c r="AE6545">
        <v>3627000</v>
      </c>
      <c r="AF6545">
        <v>2895000</v>
      </c>
      <c r="AG6545">
        <v>2</v>
      </c>
      <c r="AH6545">
        <v>1</v>
      </c>
      <c r="AI6545" t="s">
        <v>66</v>
      </c>
      <c r="AJ6545">
        <v>12445000</v>
      </c>
    </row>
    <row r="6546" spans="1:36" x14ac:dyDescent="0.25">
      <c r="A6546">
        <v>660215</v>
      </c>
      <c r="B6546" t="s">
        <v>28536</v>
      </c>
      <c r="C6546" t="s">
        <v>165</v>
      </c>
      <c r="D6546" t="s">
        <v>5612</v>
      </c>
      <c r="E6546" t="s">
        <v>5613</v>
      </c>
      <c r="F6546" t="s">
        <v>168</v>
      </c>
      <c r="G6546" t="s">
        <v>169</v>
      </c>
      <c r="H6546" t="s">
        <v>28537</v>
      </c>
      <c r="I6546" t="s">
        <v>28538</v>
      </c>
      <c r="J6546" t="s">
        <v>28539</v>
      </c>
      <c r="K6546" t="s">
        <v>28540</v>
      </c>
      <c r="L6546" s="8">
        <v>33147</v>
      </c>
      <c r="M6546" t="s">
        <v>58</v>
      </c>
      <c r="N6546" t="s">
        <v>185</v>
      </c>
      <c r="P6546" t="s">
        <v>3958</v>
      </c>
      <c r="Q6546" s="8">
        <v>24211</v>
      </c>
      <c r="R6546" t="s">
        <v>161</v>
      </c>
      <c r="S6546" s="8">
        <v>33147</v>
      </c>
      <c r="T6546" s="8">
        <v>44682</v>
      </c>
      <c r="U6546" t="s">
        <v>28541</v>
      </c>
      <c r="V6546" t="s">
        <v>3958</v>
      </c>
      <c r="W6546" t="s">
        <v>64</v>
      </c>
      <c r="X6546" t="s">
        <v>65</v>
      </c>
      <c r="Z6546">
        <v>-30000</v>
      </c>
      <c r="AB6546">
        <v>-100000</v>
      </c>
      <c r="AD6546">
        <v>5851000</v>
      </c>
      <c r="AE6546">
        <v>3584000</v>
      </c>
      <c r="AF6546">
        <v>2895000</v>
      </c>
      <c r="AG6546">
        <v>2</v>
      </c>
      <c r="AH6546">
        <v>1</v>
      </c>
      <c r="AI6546" t="s">
        <v>66</v>
      </c>
      <c r="AJ6546">
        <v>12330000</v>
      </c>
    </row>
    <row r="6547" spans="1:36" x14ac:dyDescent="0.25">
      <c r="A6547">
        <v>660217</v>
      </c>
      <c r="B6547" t="s">
        <v>28542</v>
      </c>
      <c r="C6547" t="s">
        <v>535</v>
      </c>
      <c r="D6547" t="s">
        <v>50</v>
      </c>
      <c r="E6547" t="s">
        <v>51</v>
      </c>
      <c r="F6547" t="s">
        <v>13455</v>
      </c>
      <c r="G6547" t="s">
        <v>13456</v>
      </c>
      <c r="H6547" t="s">
        <v>28543</v>
      </c>
      <c r="I6547" t="s">
        <v>1443</v>
      </c>
      <c r="J6547" t="s">
        <v>28544</v>
      </c>
      <c r="K6547" t="s">
        <v>3339</v>
      </c>
      <c r="L6547" s="8">
        <v>33147</v>
      </c>
      <c r="M6547" t="s">
        <v>58</v>
      </c>
      <c r="N6547" t="s">
        <v>59</v>
      </c>
      <c r="P6547" t="s">
        <v>63</v>
      </c>
      <c r="Q6547" s="8">
        <v>24341</v>
      </c>
      <c r="R6547" t="s">
        <v>61</v>
      </c>
      <c r="S6547" s="8">
        <v>33147</v>
      </c>
      <c r="T6547" s="8">
        <v>44805</v>
      </c>
      <c r="U6547" t="s">
        <v>28545</v>
      </c>
      <c r="V6547" t="s">
        <v>130</v>
      </c>
      <c r="W6547" t="s">
        <v>64</v>
      </c>
      <c r="X6547" t="s">
        <v>65</v>
      </c>
      <c r="Y6547">
        <v>-250000</v>
      </c>
      <c r="Z6547">
        <v>-30000</v>
      </c>
      <c r="AB6547">
        <v>-600000</v>
      </c>
      <c r="AC6547">
        <v>-8082000</v>
      </c>
      <c r="AD6547">
        <v>7863000</v>
      </c>
      <c r="AE6547">
        <v>4757000</v>
      </c>
      <c r="AF6547">
        <v>7818000</v>
      </c>
      <c r="AG6547">
        <v>2</v>
      </c>
      <c r="AH6547">
        <v>1</v>
      </c>
      <c r="AI6547" t="s">
        <v>66</v>
      </c>
      <c r="AJ6547">
        <v>20438000</v>
      </c>
    </row>
    <row r="6548" spans="1:36" x14ac:dyDescent="0.25">
      <c r="A6548">
        <v>660218</v>
      </c>
      <c r="B6548" t="s">
        <v>28546</v>
      </c>
      <c r="C6548" t="s">
        <v>317</v>
      </c>
      <c r="D6548" t="s">
        <v>340</v>
      </c>
      <c r="E6548" t="s">
        <v>341</v>
      </c>
      <c r="F6548" t="s">
        <v>1269</v>
      </c>
      <c r="G6548" t="s">
        <v>1270</v>
      </c>
      <c r="H6548" t="s">
        <v>13368</v>
      </c>
      <c r="I6548" t="s">
        <v>13369</v>
      </c>
      <c r="J6548" t="s">
        <v>28547</v>
      </c>
      <c r="K6548" t="s">
        <v>28548</v>
      </c>
      <c r="L6548" s="8">
        <v>33147</v>
      </c>
      <c r="M6548" t="s">
        <v>58</v>
      </c>
      <c r="N6548" t="s">
        <v>77</v>
      </c>
      <c r="P6548" t="s">
        <v>160</v>
      </c>
      <c r="Q6548" s="8">
        <v>24259</v>
      </c>
      <c r="R6548" t="s">
        <v>61</v>
      </c>
      <c r="S6548" s="8">
        <v>33147</v>
      </c>
      <c r="T6548" s="8">
        <v>44743</v>
      </c>
      <c r="U6548" t="s">
        <v>28549</v>
      </c>
      <c r="V6548" t="s">
        <v>542</v>
      </c>
      <c r="W6548" t="s">
        <v>64</v>
      </c>
      <c r="X6548" t="s">
        <v>65</v>
      </c>
      <c r="Y6548">
        <v>-250000</v>
      </c>
      <c r="Z6548">
        <v>-30000</v>
      </c>
      <c r="AD6548">
        <v>7470000</v>
      </c>
      <c r="AE6548">
        <v>4436000</v>
      </c>
      <c r="AF6548">
        <v>4871000</v>
      </c>
      <c r="AG6548">
        <v>2</v>
      </c>
      <c r="AH6548">
        <v>1</v>
      </c>
      <c r="AI6548" t="s">
        <v>66</v>
      </c>
      <c r="AJ6548">
        <v>16777000</v>
      </c>
    </row>
    <row r="6549" spans="1:36" x14ac:dyDescent="0.25">
      <c r="A6549">
        <v>660220</v>
      </c>
      <c r="B6549" t="s">
        <v>28550</v>
      </c>
      <c r="C6549" t="s">
        <v>49</v>
      </c>
      <c r="D6549" t="s">
        <v>340</v>
      </c>
      <c r="E6549" t="s">
        <v>341</v>
      </c>
      <c r="F6549" t="s">
        <v>342</v>
      </c>
      <c r="G6549" t="s">
        <v>343</v>
      </c>
      <c r="H6549" t="s">
        <v>26330</v>
      </c>
      <c r="I6549" t="s">
        <v>12986</v>
      </c>
      <c r="J6549" t="s">
        <v>28551</v>
      </c>
      <c r="K6549" t="s">
        <v>13355</v>
      </c>
      <c r="L6549" s="8">
        <v>33147</v>
      </c>
      <c r="M6549" t="s">
        <v>58</v>
      </c>
      <c r="N6549" t="s">
        <v>77</v>
      </c>
      <c r="P6549" t="s">
        <v>63</v>
      </c>
      <c r="Q6549" s="8">
        <v>24225</v>
      </c>
      <c r="R6549" t="s">
        <v>61</v>
      </c>
      <c r="S6549" s="8">
        <v>33147</v>
      </c>
      <c r="T6549" s="8">
        <v>44682</v>
      </c>
      <c r="U6549" t="s">
        <v>28552</v>
      </c>
      <c r="V6549" t="s">
        <v>63</v>
      </c>
      <c r="W6549" t="s">
        <v>64</v>
      </c>
      <c r="X6549" t="s">
        <v>65</v>
      </c>
      <c r="Y6549">
        <v>-60000</v>
      </c>
      <c r="Z6549">
        <v>-30000</v>
      </c>
      <c r="AA6549">
        <v>-3209000</v>
      </c>
      <c r="AD6549">
        <v>7923000</v>
      </c>
      <c r="AE6549">
        <v>4837000</v>
      </c>
      <c r="AF6549">
        <v>4871000</v>
      </c>
      <c r="AG6549">
        <v>2</v>
      </c>
      <c r="AH6549">
        <v>1</v>
      </c>
      <c r="AI6549" t="s">
        <v>66</v>
      </c>
      <c r="AJ6549">
        <v>17631000</v>
      </c>
    </row>
    <row r="6550" spans="1:36" x14ac:dyDescent="0.25">
      <c r="A6550">
        <v>660221</v>
      </c>
      <c r="B6550" t="s">
        <v>28553</v>
      </c>
      <c r="C6550" t="s">
        <v>605</v>
      </c>
      <c r="D6550" t="s">
        <v>50</v>
      </c>
      <c r="E6550" t="s">
        <v>51</v>
      </c>
      <c r="F6550" t="s">
        <v>606</v>
      </c>
      <c r="G6550" t="s">
        <v>607</v>
      </c>
      <c r="H6550" t="s">
        <v>2459</v>
      </c>
      <c r="I6550" t="s">
        <v>2460</v>
      </c>
      <c r="J6550" t="s">
        <v>28554</v>
      </c>
      <c r="K6550" t="s">
        <v>3167</v>
      </c>
      <c r="L6550" s="8">
        <v>33147</v>
      </c>
      <c r="M6550" t="s">
        <v>58</v>
      </c>
      <c r="N6550" t="s">
        <v>59</v>
      </c>
      <c r="P6550" t="s">
        <v>151</v>
      </c>
      <c r="Q6550" s="8">
        <v>24300</v>
      </c>
      <c r="R6550" t="s">
        <v>61</v>
      </c>
      <c r="S6550" s="8">
        <v>33147</v>
      </c>
      <c r="T6550" s="8">
        <v>44774</v>
      </c>
      <c r="U6550" t="s">
        <v>28555</v>
      </c>
      <c r="V6550" t="s">
        <v>513</v>
      </c>
      <c r="W6550" t="s">
        <v>64</v>
      </c>
      <c r="X6550" t="s">
        <v>65</v>
      </c>
      <c r="Y6550">
        <v>-125000</v>
      </c>
      <c r="Z6550">
        <v>-30000</v>
      </c>
      <c r="AD6550">
        <v>8730000</v>
      </c>
      <c r="AE6550">
        <v>5474000</v>
      </c>
      <c r="AF6550">
        <v>7818000</v>
      </c>
      <c r="AG6550">
        <v>2</v>
      </c>
      <c r="AH6550">
        <v>1</v>
      </c>
      <c r="AI6550" t="s">
        <v>66</v>
      </c>
      <c r="AJ6550">
        <v>22022000</v>
      </c>
    </row>
    <row r="6551" spans="1:36" x14ac:dyDescent="0.25">
      <c r="A6551">
        <v>660222</v>
      </c>
      <c r="B6551" t="s">
        <v>28556</v>
      </c>
      <c r="C6551" t="s">
        <v>49</v>
      </c>
      <c r="D6551" t="s">
        <v>340</v>
      </c>
      <c r="E6551" t="s">
        <v>341</v>
      </c>
      <c r="F6551" t="s">
        <v>3630</v>
      </c>
      <c r="G6551" t="s">
        <v>3631</v>
      </c>
      <c r="H6551" t="s">
        <v>22123</v>
      </c>
      <c r="I6551" t="s">
        <v>22124</v>
      </c>
      <c r="J6551" t="s">
        <v>28557</v>
      </c>
      <c r="K6551" t="s">
        <v>19218</v>
      </c>
      <c r="L6551" s="8">
        <v>33147</v>
      </c>
      <c r="M6551" t="s">
        <v>58</v>
      </c>
      <c r="N6551" t="s">
        <v>77</v>
      </c>
      <c r="P6551" t="s">
        <v>1719</v>
      </c>
      <c r="Q6551" s="8">
        <v>24453</v>
      </c>
      <c r="R6551" t="s">
        <v>61</v>
      </c>
      <c r="S6551" s="8">
        <v>33147</v>
      </c>
      <c r="T6551" s="8">
        <v>44927</v>
      </c>
      <c r="U6551" t="s">
        <v>28558</v>
      </c>
      <c r="V6551" t="s">
        <v>63</v>
      </c>
      <c r="W6551" t="s">
        <v>64</v>
      </c>
      <c r="X6551" t="s">
        <v>65</v>
      </c>
      <c r="Y6551">
        <v>-100000</v>
      </c>
      <c r="Z6551">
        <v>-30000</v>
      </c>
      <c r="AC6551">
        <v>-7631944</v>
      </c>
      <c r="AD6551">
        <v>7850000</v>
      </c>
      <c r="AE6551">
        <v>4794000</v>
      </c>
      <c r="AF6551">
        <v>4871000</v>
      </c>
      <c r="AG6551">
        <v>2</v>
      </c>
      <c r="AH6551">
        <v>1</v>
      </c>
      <c r="AI6551" t="s">
        <v>66</v>
      </c>
      <c r="AJ6551">
        <v>17515000</v>
      </c>
    </row>
    <row r="6552" spans="1:36" x14ac:dyDescent="0.25">
      <c r="A6552">
        <v>660223</v>
      </c>
      <c r="B6552" t="s">
        <v>28559</v>
      </c>
      <c r="C6552" t="s">
        <v>165</v>
      </c>
      <c r="D6552" t="s">
        <v>2940</v>
      </c>
      <c r="E6552" t="s">
        <v>2941</v>
      </c>
      <c r="F6552" t="s">
        <v>168</v>
      </c>
      <c r="G6552" t="s">
        <v>169</v>
      </c>
      <c r="H6552" t="s">
        <v>6081</v>
      </c>
      <c r="I6552" t="s">
        <v>621</v>
      </c>
      <c r="J6552" t="s">
        <v>28560</v>
      </c>
      <c r="K6552" t="s">
        <v>822</v>
      </c>
      <c r="L6552" s="8">
        <v>33147</v>
      </c>
      <c r="M6552" t="s">
        <v>58</v>
      </c>
      <c r="N6552" t="s">
        <v>77</v>
      </c>
      <c r="P6552" t="s">
        <v>28561</v>
      </c>
      <c r="Q6552" s="8">
        <v>24441</v>
      </c>
      <c r="R6552" t="s">
        <v>61</v>
      </c>
      <c r="S6552" s="8">
        <v>33147</v>
      </c>
      <c r="T6552" s="8">
        <v>44896</v>
      </c>
      <c r="U6552" t="s">
        <v>28562</v>
      </c>
      <c r="V6552" t="s">
        <v>550</v>
      </c>
      <c r="W6552" t="s">
        <v>64</v>
      </c>
      <c r="X6552" t="s">
        <v>65</v>
      </c>
      <c r="Y6552">
        <v>-55000</v>
      </c>
      <c r="Z6552">
        <v>-30000</v>
      </c>
      <c r="AB6552">
        <v>-1108573</v>
      </c>
      <c r="AC6552">
        <v>-2122667</v>
      </c>
      <c r="AD6552">
        <v>7934000</v>
      </c>
      <c r="AE6552">
        <v>4843000</v>
      </c>
      <c r="AF6552">
        <v>4871000</v>
      </c>
      <c r="AG6552">
        <v>2</v>
      </c>
      <c r="AH6552">
        <v>1</v>
      </c>
      <c r="AI6552" t="s">
        <v>66</v>
      </c>
      <c r="AJ6552">
        <v>17648000</v>
      </c>
    </row>
    <row r="6553" spans="1:36" x14ac:dyDescent="0.25">
      <c r="A6553">
        <v>660224</v>
      </c>
      <c r="B6553" t="s">
        <v>28563</v>
      </c>
      <c r="C6553" t="s">
        <v>132</v>
      </c>
      <c r="D6553" t="s">
        <v>340</v>
      </c>
      <c r="E6553" t="s">
        <v>341</v>
      </c>
      <c r="F6553" t="s">
        <v>135</v>
      </c>
      <c r="G6553" t="s">
        <v>136</v>
      </c>
      <c r="H6553" t="s">
        <v>28564</v>
      </c>
      <c r="I6553" t="s">
        <v>1232</v>
      </c>
      <c r="J6553" t="s">
        <v>28565</v>
      </c>
      <c r="K6553" t="s">
        <v>21306</v>
      </c>
      <c r="L6553" s="8">
        <v>33147</v>
      </c>
      <c r="M6553" t="s">
        <v>58</v>
      </c>
      <c r="N6553" t="s">
        <v>59</v>
      </c>
      <c r="P6553" t="s">
        <v>63</v>
      </c>
      <c r="Q6553" s="8">
        <v>24464</v>
      </c>
      <c r="R6553" t="s">
        <v>61</v>
      </c>
      <c r="S6553" s="8">
        <v>33147</v>
      </c>
      <c r="T6553" s="8">
        <v>44927</v>
      </c>
      <c r="U6553" t="s">
        <v>28566</v>
      </c>
      <c r="V6553" t="s">
        <v>63</v>
      </c>
      <c r="W6553" t="s">
        <v>64</v>
      </c>
      <c r="X6553" t="s">
        <v>65</v>
      </c>
      <c r="Y6553">
        <v>-300000</v>
      </c>
      <c r="Z6553">
        <v>-30000</v>
      </c>
      <c r="AA6553">
        <v>-8846018</v>
      </c>
      <c r="AD6553">
        <v>8823000</v>
      </c>
      <c r="AE6553">
        <v>5531000</v>
      </c>
      <c r="AF6553">
        <v>7818000</v>
      </c>
      <c r="AG6553">
        <v>2</v>
      </c>
      <c r="AH6553">
        <v>1</v>
      </c>
      <c r="AI6553" t="s">
        <v>66</v>
      </c>
      <c r="AJ6553">
        <v>22172000</v>
      </c>
    </row>
    <row r="6554" spans="1:36" x14ac:dyDescent="0.25">
      <c r="A6554">
        <v>660226</v>
      </c>
      <c r="B6554" t="s">
        <v>28567</v>
      </c>
      <c r="C6554" t="s">
        <v>165</v>
      </c>
      <c r="D6554" t="s">
        <v>203</v>
      </c>
      <c r="E6554" t="s">
        <v>204</v>
      </c>
      <c r="F6554" t="s">
        <v>168</v>
      </c>
      <c r="G6554" t="s">
        <v>169</v>
      </c>
      <c r="H6554" t="s">
        <v>12349</v>
      </c>
      <c r="I6554" t="s">
        <v>2173</v>
      </c>
      <c r="J6554" t="s">
        <v>28568</v>
      </c>
      <c r="K6554" t="s">
        <v>12351</v>
      </c>
      <c r="L6554" s="8">
        <v>33147</v>
      </c>
      <c r="M6554" t="s">
        <v>58</v>
      </c>
      <c r="N6554" t="s">
        <v>77</v>
      </c>
      <c r="P6554" t="s">
        <v>1719</v>
      </c>
      <c r="Q6554" s="8">
        <v>24442</v>
      </c>
      <c r="R6554" t="s">
        <v>61</v>
      </c>
      <c r="S6554" s="8">
        <v>33147</v>
      </c>
      <c r="T6554" s="8">
        <v>44927</v>
      </c>
      <c r="U6554" t="s">
        <v>28569</v>
      </c>
      <c r="V6554" t="s">
        <v>201</v>
      </c>
      <c r="W6554" t="s">
        <v>64</v>
      </c>
      <c r="X6554" t="s">
        <v>259</v>
      </c>
      <c r="Y6554">
        <v>-140000</v>
      </c>
      <c r="Z6554">
        <v>-30000</v>
      </c>
      <c r="AD6554">
        <v>8279000</v>
      </c>
      <c r="AE6554">
        <v>5053000</v>
      </c>
      <c r="AF6554">
        <v>4871000</v>
      </c>
      <c r="AG6554">
        <v>2</v>
      </c>
      <c r="AH6554">
        <v>1</v>
      </c>
      <c r="AI6554" t="s">
        <v>66</v>
      </c>
      <c r="AJ6554">
        <v>18203000</v>
      </c>
    </row>
    <row r="6555" spans="1:36" x14ac:dyDescent="0.25">
      <c r="A6555">
        <v>660230</v>
      </c>
      <c r="B6555" t="s">
        <v>28570</v>
      </c>
      <c r="C6555" t="s">
        <v>49</v>
      </c>
      <c r="D6555" t="s">
        <v>50</v>
      </c>
      <c r="E6555" t="s">
        <v>51</v>
      </c>
      <c r="F6555" t="s">
        <v>52</v>
      </c>
      <c r="G6555" t="s">
        <v>53</v>
      </c>
      <c r="H6555" t="s">
        <v>21937</v>
      </c>
      <c r="I6555" t="s">
        <v>21938</v>
      </c>
      <c r="J6555" t="s">
        <v>28571</v>
      </c>
      <c r="K6555" t="s">
        <v>28572</v>
      </c>
      <c r="L6555" s="8">
        <v>33178</v>
      </c>
      <c r="M6555" t="s">
        <v>58</v>
      </c>
      <c r="N6555" t="s">
        <v>348</v>
      </c>
      <c r="P6555" t="s">
        <v>8025</v>
      </c>
      <c r="Q6555" s="8">
        <v>24139</v>
      </c>
      <c r="R6555" t="s">
        <v>61</v>
      </c>
      <c r="S6555" s="8">
        <v>33178</v>
      </c>
      <c r="T6555" s="8">
        <v>44621</v>
      </c>
      <c r="U6555" t="s">
        <v>28573</v>
      </c>
      <c r="V6555" t="s">
        <v>63</v>
      </c>
      <c r="W6555" t="s">
        <v>64</v>
      </c>
      <c r="X6555" t="s">
        <v>333</v>
      </c>
      <c r="Z6555">
        <v>-30000</v>
      </c>
      <c r="AD6555">
        <v>13268000</v>
      </c>
      <c r="AE6555">
        <v>7885000</v>
      </c>
      <c r="AF6555">
        <v>16144800</v>
      </c>
      <c r="AG6555">
        <v>2</v>
      </c>
      <c r="AH6555">
        <v>1</v>
      </c>
      <c r="AI6555" t="s">
        <v>66</v>
      </c>
      <c r="AJ6555">
        <v>37297800</v>
      </c>
    </row>
    <row r="6556" spans="1:36" x14ac:dyDescent="0.25">
      <c r="A6556">
        <v>660231</v>
      </c>
      <c r="B6556" t="s">
        <v>28574</v>
      </c>
      <c r="C6556" t="s">
        <v>317</v>
      </c>
      <c r="D6556" t="s">
        <v>50</v>
      </c>
      <c r="E6556" t="s">
        <v>51</v>
      </c>
      <c r="F6556" t="s">
        <v>3088</v>
      </c>
      <c r="G6556" t="s">
        <v>3089</v>
      </c>
      <c r="H6556" t="s">
        <v>8681</v>
      </c>
      <c r="I6556" t="s">
        <v>148</v>
      </c>
      <c r="J6556" t="s">
        <v>28575</v>
      </c>
      <c r="K6556" t="s">
        <v>7647</v>
      </c>
      <c r="L6556" s="8">
        <v>33178</v>
      </c>
      <c r="M6556" t="s">
        <v>58</v>
      </c>
      <c r="N6556" t="s">
        <v>1240</v>
      </c>
      <c r="P6556" t="s">
        <v>772</v>
      </c>
      <c r="Q6556" s="8">
        <v>24385</v>
      </c>
      <c r="R6556" t="s">
        <v>61</v>
      </c>
      <c r="S6556" s="8">
        <v>33178</v>
      </c>
      <c r="T6556" s="8">
        <v>44866</v>
      </c>
      <c r="U6556" t="s">
        <v>28576</v>
      </c>
      <c r="V6556" t="s">
        <v>63</v>
      </c>
      <c r="W6556" t="s">
        <v>64</v>
      </c>
      <c r="X6556" t="s">
        <v>65</v>
      </c>
      <c r="Z6556">
        <v>-30000</v>
      </c>
      <c r="AD6556">
        <v>17948000</v>
      </c>
      <c r="AE6556">
        <v>10903000</v>
      </c>
      <c r="AF6556">
        <v>33120000</v>
      </c>
      <c r="AG6556">
        <v>2</v>
      </c>
      <c r="AH6556">
        <v>1</v>
      </c>
      <c r="AI6556" t="s">
        <v>66</v>
      </c>
      <c r="AJ6556">
        <v>61971000</v>
      </c>
    </row>
    <row r="6557" spans="1:36" x14ac:dyDescent="0.25">
      <c r="A6557">
        <v>660232</v>
      </c>
      <c r="B6557" t="s">
        <v>28577</v>
      </c>
      <c r="C6557" t="s">
        <v>49</v>
      </c>
      <c r="D6557" t="s">
        <v>340</v>
      </c>
      <c r="E6557" t="s">
        <v>341</v>
      </c>
      <c r="F6557" t="s">
        <v>3630</v>
      </c>
      <c r="G6557" t="s">
        <v>3631</v>
      </c>
      <c r="H6557" t="s">
        <v>28578</v>
      </c>
      <c r="I6557" t="s">
        <v>28579</v>
      </c>
      <c r="J6557" t="s">
        <v>28580</v>
      </c>
      <c r="K6557" t="s">
        <v>28581</v>
      </c>
      <c r="L6557" s="8">
        <v>33178</v>
      </c>
      <c r="M6557" t="s">
        <v>58</v>
      </c>
      <c r="N6557" t="s">
        <v>348</v>
      </c>
      <c r="P6557" t="s">
        <v>188</v>
      </c>
      <c r="Q6557" s="8">
        <v>24375</v>
      </c>
      <c r="R6557" t="s">
        <v>61</v>
      </c>
      <c r="S6557" s="8">
        <v>33178</v>
      </c>
      <c r="T6557" s="8">
        <v>44835</v>
      </c>
      <c r="U6557" t="s">
        <v>28582</v>
      </c>
      <c r="V6557" t="s">
        <v>151</v>
      </c>
      <c r="W6557" t="s">
        <v>64</v>
      </c>
      <c r="X6557" t="s">
        <v>259</v>
      </c>
      <c r="Y6557">
        <v>-100000</v>
      </c>
      <c r="Z6557">
        <v>-30000</v>
      </c>
      <c r="AD6557">
        <v>13821000</v>
      </c>
      <c r="AE6557">
        <v>8406000</v>
      </c>
      <c r="AF6557">
        <v>18835600</v>
      </c>
      <c r="AG6557">
        <v>2</v>
      </c>
      <c r="AH6557">
        <v>1</v>
      </c>
      <c r="AI6557" t="s">
        <v>66</v>
      </c>
      <c r="AJ6557">
        <v>41062600</v>
      </c>
    </row>
    <row r="6558" spans="1:36" x14ac:dyDescent="0.25">
      <c r="A6558">
        <v>660233</v>
      </c>
      <c r="B6558" t="s">
        <v>28583</v>
      </c>
      <c r="C6558" t="s">
        <v>49</v>
      </c>
      <c r="D6558" t="s">
        <v>50</v>
      </c>
      <c r="E6558" t="s">
        <v>51</v>
      </c>
      <c r="F6558" t="s">
        <v>28584</v>
      </c>
      <c r="G6558" t="s">
        <v>28585</v>
      </c>
      <c r="H6558" t="s">
        <v>28586</v>
      </c>
      <c r="I6558" t="s">
        <v>28587</v>
      </c>
      <c r="J6558" t="s">
        <v>28588</v>
      </c>
      <c r="K6558" t="s">
        <v>28589</v>
      </c>
      <c r="L6558" s="8">
        <v>33178</v>
      </c>
      <c r="M6558" t="s">
        <v>58</v>
      </c>
      <c r="N6558" t="s">
        <v>1240</v>
      </c>
      <c r="P6558" t="s">
        <v>1010</v>
      </c>
      <c r="Q6558" s="8">
        <v>24147</v>
      </c>
      <c r="R6558" t="s">
        <v>61</v>
      </c>
      <c r="S6558" s="8">
        <v>33178</v>
      </c>
      <c r="T6558" s="8">
        <v>44621</v>
      </c>
      <c r="U6558" t="s">
        <v>28590</v>
      </c>
      <c r="V6558" t="s">
        <v>326</v>
      </c>
      <c r="W6558" t="s">
        <v>64</v>
      </c>
      <c r="X6558" t="s">
        <v>65</v>
      </c>
      <c r="Z6558">
        <v>-30000</v>
      </c>
      <c r="AD6558">
        <v>16279000</v>
      </c>
      <c r="AE6558">
        <v>10580000</v>
      </c>
      <c r="AF6558">
        <v>27600000</v>
      </c>
      <c r="AG6558">
        <v>2</v>
      </c>
      <c r="AH6558">
        <v>1</v>
      </c>
      <c r="AI6558" t="s">
        <v>66</v>
      </c>
      <c r="AJ6558">
        <v>54459000</v>
      </c>
    </row>
    <row r="6559" spans="1:36" x14ac:dyDescent="0.25">
      <c r="A6559">
        <v>660236</v>
      </c>
      <c r="B6559" t="s">
        <v>28591</v>
      </c>
      <c r="C6559" t="s">
        <v>165</v>
      </c>
      <c r="D6559" t="s">
        <v>203</v>
      </c>
      <c r="E6559" t="s">
        <v>204</v>
      </c>
      <c r="F6559" t="s">
        <v>168</v>
      </c>
      <c r="G6559" t="s">
        <v>169</v>
      </c>
      <c r="H6559" t="s">
        <v>28592</v>
      </c>
      <c r="I6559" t="s">
        <v>1738</v>
      </c>
      <c r="J6559" t="s">
        <v>28593</v>
      </c>
      <c r="K6559" t="s">
        <v>28594</v>
      </c>
      <c r="L6559" s="8">
        <v>33239</v>
      </c>
      <c r="M6559" t="s">
        <v>58</v>
      </c>
      <c r="N6559" t="s">
        <v>59</v>
      </c>
      <c r="P6559" t="s">
        <v>1474</v>
      </c>
      <c r="Q6559" s="8">
        <v>24423</v>
      </c>
      <c r="R6559" t="s">
        <v>61</v>
      </c>
      <c r="S6559" s="8">
        <v>33239</v>
      </c>
      <c r="T6559" s="8">
        <v>44896</v>
      </c>
      <c r="U6559" t="s">
        <v>28595</v>
      </c>
      <c r="V6559" t="s">
        <v>199</v>
      </c>
      <c r="W6559" t="s">
        <v>64</v>
      </c>
      <c r="X6559" t="s">
        <v>65</v>
      </c>
      <c r="Y6559">
        <v>-8150000</v>
      </c>
      <c r="Z6559">
        <v>-30000</v>
      </c>
      <c r="AD6559">
        <v>11139000</v>
      </c>
      <c r="AE6559">
        <v>6783000</v>
      </c>
      <c r="AF6559">
        <v>7818000</v>
      </c>
      <c r="AG6559">
        <v>2</v>
      </c>
      <c r="AH6559">
        <v>1</v>
      </c>
      <c r="AI6559" t="s">
        <v>66</v>
      </c>
      <c r="AJ6559">
        <v>25740000</v>
      </c>
    </row>
    <row r="6560" spans="1:36" x14ac:dyDescent="0.25">
      <c r="A6560">
        <v>660238</v>
      </c>
      <c r="B6560" t="s">
        <v>28596</v>
      </c>
      <c r="C6560" t="s">
        <v>317</v>
      </c>
      <c r="D6560" t="s">
        <v>50</v>
      </c>
      <c r="E6560" t="s">
        <v>51</v>
      </c>
      <c r="F6560" t="s">
        <v>12091</v>
      </c>
      <c r="G6560" t="s">
        <v>12092</v>
      </c>
      <c r="H6560" t="s">
        <v>28597</v>
      </c>
      <c r="I6560" t="s">
        <v>28598</v>
      </c>
      <c r="J6560" t="s">
        <v>28599</v>
      </c>
      <c r="K6560" t="s">
        <v>28600</v>
      </c>
      <c r="L6560" s="8">
        <v>33239</v>
      </c>
      <c r="M6560" t="s">
        <v>58</v>
      </c>
      <c r="N6560" t="s">
        <v>1240</v>
      </c>
      <c r="P6560" t="s">
        <v>199</v>
      </c>
      <c r="Q6560" s="8">
        <v>24423</v>
      </c>
      <c r="R6560" t="s">
        <v>61</v>
      </c>
      <c r="S6560" s="8">
        <v>33239</v>
      </c>
      <c r="T6560" s="8">
        <v>44896</v>
      </c>
      <c r="U6560" t="s">
        <v>28601</v>
      </c>
      <c r="V6560" t="s">
        <v>199</v>
      </c>
      <c r="W6560" t="s">
        <v>64</v>
      </c>
      <c r="X6560" t="s">
        <v>65</v>
      </c>
      <c r="Y6560">
        <v>-75000</v>
      </c>
      <c r="Z6560">
        <v>-30000</v>
      </c>
      <c r="AD6560">
        <v>17775000</v>
      </c>
      <c r="AE6560">
        <v>10798000</v>
      </c>
      <c r="AF6560">
        <v>49680000</v>
      </c>
      <c r="AG6560">
        <v>2</v>
      </c>
      <c r="AH6560">
        <v>1</v>
      </c>
      <c r="AI6560" t="s">
        <v>66</v>
      </c>
      <c r="AJ6560">
        <v>78253000</v>
      </c>
    </row>
    <row r="6561" spans="1:36" x14ac:dyDescent="0.25">
      <c r="A6561">
        <v>660239</v>
      </c>
      <c r="B6561" t="s">
        <v>28602</v>
      </c>
      <c r="C6561" t="s">
        <v>165</v>
      </c>
      <c r="D6561" t="s">
        <v>203</v>
      </c>
      <c r="E6561" t="s">
        <v>204</v>
      </c>
      <c r="F6561" t="s">
        <v>168</v>
      </c>
      <c r="G6561" t="s">
        <v>169</v>
      </c>
      <c r="H6561" t="s">
        <v>28603</v>
      </c>
      <c r="I6561" t="s">
        <v>7634</v>
      </c>
      <c r="J6561" t="s">
        <v>28604</v>
      </c>
      <c r="K6561" t="s">
        <v>7636</v>
      </c>
      <c r="L6561" s="8">
        <v>33239</v>
      </c>
      <c r="M6561" t="s">
        <v>58</v>
      </c>
      <c r="N6561" t="s">
        <v>348</v>
      </c>
      <c r="P6561" t="s">
        <v>1474</v>
      </c>
      <c r="Q6561" s="8">
        <v>24128</v>
      </c>
      <c r="R6561" t="s">
        <v>61</v>
      </c>
      <c r="S6561" s="8">
        <v>33239</v>
      </c>
      <c r="T6561" s="8">
        <v>44593</v>
      </c>
      <c r="U6561" t="s">
        <v>28605</v>
      </c>
      <c r="V6561" t="s">
        <v>199</v>
      </c>
      <c r="W6561" t="s">
        <v>64</v>
      </c>
      <c r="X6561" t="s">
        <v>65</v>
      </c>
      <c r="Y6561">
        <v>-75000</v>
      </c>
      <c r="Z6561">
        <v>-30000</v>
      </c>
      <c r="AD6561">
        <v>16784000</v>
      </c>
      <c r="AE6561">
        <v>9963000</v>
      </c>
      <c r="AF6561">
        <v>18835600</v>
      </c>
      <c r="AG6561">
        <v>2</v>
      </c>
      <c r="AH6561">
        <v>1</v>
      </c>
      <c r="AI6561" t="s">
        <v>66</v>
      </c>
      <c r="AJ6561">
        <v>45582600</v>
      </c>
    </row>
    <row r="6562" spans="1:36" x14ac:dyDescent="0.25">
      <c r="A6562">
        <v>660240</v>
      </c>
      <c r="B6562" t="s">
        <v>28606</v>
      </c>
      <c r="C6562" t="s">
        <v>49</v>
      </c>
      <c r="D6562" t="s">
        <v>50</v>
      </c>
      <c r="E6562" t="s">
        <v>51</v>
      </c>
      <c r="F6562" t="s">
        <v>3143</v>
      </c>
      <c r="G6562" t="s">
        <v>3144</v>
      </c>
      <c r="H6562" t="s">
        <v>28607</v>
      </c>
      <c r="I6562" t="s">
        <v>3144</v>
      </c>
      <c r="J6562" t="s">
        <v>28608</v>
      </c>
      <c r="K6562" t="s">
        <v>28609</v>
      </c>
      <c r="L6562" s="8">
        <v>33239</v>
      </c>
      <c r="M6562" t="s">
        <v>58</v>
      </c>
      <c r="N6562" t="s">
        <v>1240</v>
      </c>
      <c r="P6562" t="s">
        <v>12499</v>
      </c>
      <c r="Q6562" s="8">
        <v>24122</v>
      </c>
      <c r="R6562" t="s">
        <v>61</v>
      </c>
      <c r="S6562" s="8">
        <v>33239</v>
      </c>
      <c r="T6562" s="8">
        <v>44593</v>
      </c>
      <c r="U6562" t="s">
        <v>28610</v>
      </c>
      <c r="V6562" t="s">
        <v>63</v>
      </c>
      <c r="W6562" t="s">
        <v>64</v>
      </c>
      <c r="X6562" t="s">
        <v>65</v>
      </c>
      <c r="Z6562">
        <v>-30000</v>
      </c>
      <c r="AA6562">
        <v>-5417000</v>
      </c>
      <c r="AD6562">
        <v>18924000</v>
      </c>
      <c r="AE6562">
        <v>11175000</v>
      </c>
      <c r="AF6562">
        <v>49680000</v>
      </c>
      <c r="AG6562">
        <v>2</v>
      </c>
      <c r="AH6562">
        <v>1</v>
      </c>
      <c r="AI6562" t="s">
        <v>66</v>
      </c>
      <c r="AJ6562">
        <v>79779000</v>
      </c>
    </row>
    <row r="6563" spans="1:36" x14ac:dyDescent="0.25">
      <c r="A6563">
        <v>660241</v>
      </c>
      <c r="B6563" t="s">
        <v>28611</v>
      </c>
      <c r="C6563" t="s">
        <v>317</v>
      </c>
      <c r="D6563" t="s">
        <v>50</v>
      </c>
      <c r="E6563" t="s">
        <v>51</v>
      </c>
      <c r="F6563" t="s">
        <v>379</v>
      </c>
      <c r="G6563" t="s">
        <v>380</v>
      </c>
      <c r="H6563" t="s">
        <v>28612</v>
      </c>
      <c r="I6563" t="s">
        <v>28613</v>
      </c>
      <c r="J6563" t="s">
        <v>28614</v>
      </c>
      <c r="K6563" t="s">
        <v>28615</v>
      </c>
      <c r="L6563" s="8">
        <v>33270</v>
      </c>
      <c r="M6563" t="s">
        <v>58</v>
      </c>
      <c r="N6563" t="s">
        <v>348</v>
      </c>
      <c r="P6563" t="s">
        <v>28616</v>
      </c>
      <c r="Q6563" s="8">
        <v>24260</v>
      </c>
      <c r="R6563" t="s">
        <v>61</v>
      </c>
      <c r="S6563" s="8">
        <v>33270</v>
      </c>
      <c r="T6563" s="8">
        <v>44743</v>
      </c>
      <c r="U6563" t="s">
        <v>28617</v>
      </c>
      <c r="V6563" t="s">
        <v>244</v>
      </c>
      <c r="W6563" t="s">
        <v>64</v>
      </c>
      <c r="X6563" t="s">
        <v>65</v>
      </c>
      <c r="Y6563">
        <v>-75000</v>
      </c>
      <c r="Z6563">
        <v>-30000</v>
      </c>
      <c r="AB6563">
        <v>-100000</v>
      </c>
      <c r="AC6563">
        <v>-8462000</v>
      </c>
      <c r="AD6563">
        <v>13141000</v>
      </c>
      <c r="AE6563">
        <v>7995000</v>
      </c>
      <c r="AF6563">
        <v>18835600</v>
      </c>
      <c r="AG6563">
        <v>2</v>
      </c>
      <c r="AH6563">
        <v>1</v>
      </c>
      <c r="AI6563" t="s">
        <v>66</v>
      </c>
      <c r="AJ6563">
        <v>39971600</v>
      </c>
    </row>
    <row r="6564" spans="1:36" x14ac:dyDescent="0.25">
      <c r="A6564">
        <v>660242</v>
      </c>
      <c r="B6564" t="s">
        <v>28618</v>
      </c>
      <c r="C6564" t="s">
        <v>317</v>
      </c>
      <c r="D6564" t="s">
        <v>50</v>
      </c>
      <c r="E6564" t="s">
        <v>51</v>
      </c>
      <c r="F6564" t="s">
        <v>3088</v>
      </c>
      <c r="G6564" t="s">
        <v>3089</v>
      </c>
      <c r="H6564" t="s">
        <v>28619</v>
      </c>
      <c r="I6564" t="s">
        <v>19541</v>
      </c>
      <c r="J6564" t="s">
        <v>28620</v>
      </c>
      <c r="K6564" t="s">
        <v>28621</v>
      </c>
      <c r="L6564" s="8">
        <v>33270</v>
      </c>
      <c r="M6564" t="s">
        <v>58</v>
      </c>
      <c r="N6564" t="s">
        <v>348</v>
      </c>
      <c r="P6564" t="s">
        <v>8385</v>
      </c>
      <c r="Q6564" s="8">
        <v>24122</v>
      </c>
      <c r="R6564" t="s">
        <v>61</v>
      </c>
      <c r="S6564" s="8">
        <v>33270</v>
      </c>
      <c r="T6564" s="8">
        <v>44593</v>
      </c>
      <c r="U6564" t="s">
        <v>28622</v>
      </c>
      <c r="V6564" t="s">
        <v>499</v>
      </c>
      <c r="W6564" t="s">
        <v>64</v>
      </c>
      <c r="X6564" t="s">
        <v>65</v>
      </c>
      <c r="Y6564">
        <v>-100000</v>
      </c>
      <c r="Z6564">
        <v>-30000</v>
      </c>
      <c r="AA6564">
        <v>-3011116</v>
      </c>
      <c r="AD6564">
        <v>17408000</v>
      </c>
      <c r="AE6564">
        <v>10087000</v>
      </c>
      <c r="AF6564">
        <v>18835600</v>
      </c>
      <c r="AG6564">
        <v>2</v>
      </c>
      <c r="AH6564">
        <v>1</v>
      </c>
      <c r="AI6564" t="s">
        <v>66</v>
      </c>
      <c r="AJ6564">
        <v>46330600</v>
      </c>
    </row>
    <row r="6565" spans="1:36" x14ac:dyDescent="0.25">
      <c r="A6565">
        <v>660247</v>
      </c>
      <c r="B6565" t="s">
        <v>28623</v>
      </c>
      <c r="C6565" t="s">
        <v>49</v>
      </c>
      <c r="D6565" t="s">
        <v>50</v>
      </c>
      <c r="E6565" t="s">
        <v>51</v>
      </c>
      <c r="F6565" t="s">
        <v>3143</v>
      </c>
      <c r="G6565" t="s">
        <v>3144</v>
      </c>
      <c r="H6565" t="s">
        <v>28624</v>
      </c>
      <c r="I6565" t="s">
        <v>28625</v>
      </c>
      <c r="J6565" t="s">
        <v>28626</v>
      </c>
      <c r="K6565" t="s">
        <v>28627</v>
      </c>
      <c r="L6565" s="8">
        <v>33270</v>
      </c>
      <c r="M6565" t="s">
        <v>58</v>
      </c>
      <c r="N6565" t="s">
        <v>348</v>
      </c>
      <c r="P6565" t="s">
        <v>80</v>
      </c>
      <c r="Q6565" s="8">
        <v>24432</v>
      </c>
      <c r="R6565" t="s">
        <v>61</v>
      </c>
      <c r="S6565" s="8">
        <v>33270</v>
      </c>
      <c r="T6565" s="8">
        <v>44896</v>
      </c>
      <c r="U6565" t="s">
        <v>28628</v>
      </c>
      <c r="V6565" t="s">
        <v>63</v>
      </c>
      <c r="W6565" t="s">
        <v>64</v>
      </c>
      <c r="X6565" t="s">
        <v>333</v>
      </c>
      <c r="Y6565">
        <v>-100000</v>
      </c>
      <c r="Z6565">
        <v>-30000</v>
      </c>
      <c r="AA6565">
        <v>-12556000</v>
      </c>
      <c r="AB6565">
        <v>-100000</v>
      </c>
      <c r="AC6565">
        <v>-8093351</v>
      </c>
      <c r="AD6565">
        <v>14074000</v>
      </c>
      <c r="AE6565">
        <v>8558000</v>
      </c>
      <c r="AF6565">
        <v>18835600</v>
      </c>
      <c r="AG6565">
        <v>2</v>
      </c>
      <c r="AH6565">
        <v>1</v>
      </c>
      <c r="AI6565" t="s">
        <v>66</v>
      </c>
      <c r="AJ6565">
        <v>41467600</v>
      </c>
    </row>
    <row r="6566" spans="1:36" x14ac:dyDescent="0.25">
      <c r="A6566">
        <v>660248</v>
      </c>
      <c r="B6566" t="s">
        <v>28629</v>
      </c>
      <c r="C6566" t="s">
        <v>49</v>
      </c>
      <c r="D6566" t="s">
        <v>3299</v>
      </c>
      <c r="E6566" t="s">
        <v>341</v>
      </c>
      <c r="F6566" t="s">
        <v>399</v>
      </c>
      <c r="G6566" t="s">
        <v>400</v>
      </c>
      <c r="H6566" t="s">
        <v>24922</v>
      </c>
      <c r="I6566" t="s">
        <v>24923</v>
      </c>
      <c r="J6566" t="s">
        <v>28630</v>
      </c>
      <c r="K6566" t="s">
        <v>28631</v>
      </c>
      <c r="L6566" s="8">
        <v>33270</v>
      </c>
      <c r="M6566" t="s">
        <v>2682</v>
      </c>
      <c r="N6566" t="s">
        <v>77</v>
      </c>
      <c r="P6566" t="s">
        <v>1600</v>
      </c>
      <c r="Q6566" s="8">
        <v>24236</v>
      </c>
      <c r="R6566" t="s">
        <v>161</v>
      </c>
      <c r="S6566" s="8">
        <v>33270</v>
      </c>
      <c r="T6566" s="8">
        <v>44713</v>
      </c>
      <c r="U6566" t="s">
        <v>28632</v>
      </c>
      <c r="V6566" t="s">
        <v>63</v>
      </c>
      <c r="W6566" t="s">
        <v>64</v>
      </c>
      <c r="X6566" t="s">
        <v>65</v>
      </c>
      <c r="Y6566">
        <v>-600000</v>
      </c>
      <c r="Z6566">
        <v>-30000</v>
      </c>
      <c r="AA6566">
        <v>-7076700</v>
      </c>
      <c r="AB6566">
        <v>-100000</v>
      </c>
      <c r="AC6566">
        <v>-1024219</v>
      </c>
      <c r="AD6566">
        <v>9538000</v>
      </c>
      <c r="AE6566">
        <v>5680000</v>
      </c>
      <c r="AF6566">
        <v>4871000</v>
      </c>
      <c r="AG6566">
        <v>2</v>
      </c>
      <c r="AH6566">
        <v>1</v>
      </c>
      <c r="AI6566" t="s">
        <v>66</v>
      </c>
      <c r="AJ6566">
        <v>20089000</v>
      </c>
    </row>
    <row r="6567" spans="1:36" x14ac:dyDescent="0.25">
      <c r="A6567">
        <v>660249</v>
      </c>
      <c r="B6567" t="s">
        <v>28633</v>
      </c>
      <c r="C6567" t="s">
        <v>119</v>
      </c>
      <c r="D6567" t="s">
        <v>50</v>
      </c>
      <c r="E6567" t="s">
        <v>51</v>
      </c>
      <c r="F6567" t="s">
        <v>122</v>
      </c>
      <c r="G6567" t="s">
        <v>123</v>
      </c>
      <c r="H6567" t="s">
        <v>20877</v>
      </c>
      <c r="I6567" t="s">
        <v>621</v>
      </c>
      <c r="J6567" t="s">
        <v>28634</v>
      </c>
      <c r="K6567" t="s">
        <v>4427</v>
      </c>
      <c r="L6567" s="8">
        <v>33359</v>
      </c>
      <c r="M6567" t="s">
        <v>58</v>
      </c>
      <c r="N6567" t="s">
        <v>59</v>
      </c>
      <c r="P6567" t="s">
        <v>80</v>
      </c>
      <c r="Q6567" s="8">
        <v>24231</v>
      </c>
      <c r="R6567" t="s">
        <v>161</v>
      </c>
      <c r="S6567" s="8">
        <v>33359</v>
      </c>
      <c r="T6567" s="8">
        <v>44713</v>
      </c>
      <c r="U6567" t="s">
        <v>28635</v>
      </c>
      <c r="V6567" t="s">
        <v>151</v>
      </c>
      <c r="W6567" t="s">
        <v>64</v>
      </c>
      <c r="X6567" t="s">
        <v>65</v>
      </c>
      <c r="Y6567">
        <v>-300000</v>
      </c>
      <c r="Z6567">
        <v>-30000</v>
      </c>
      <c r="AA6567">
        <v>-10000000</v>
      </c>
      <c r="AB6567">
        <v>-100000</v>
      </c>
      <c r="AD6567">
        <v>10171000</v>
      </c>
      <c r="AE6567">
        <v>6198000</v>
      </c>
      <c r="AF6567">
        <v>7818000</v>
      </c>
      <c r="AG6567">
        <v>2</v>
      </c>
      <c r="AH6567">
        <v>1</v>
      </c>
      <c r="AI6567" t="s">
        <v>66</v>
      </c>
      <c r="AJ6567">
        <v>24187000</v>
      </c>
    </row>
    <row r="6568" spans="1:36" x14ac:dyDescent="0.25">
      <c r="A6568">
        <v>660250</v>
      </c>
      <c r="B6568" t="s">
        <v>28636</v>
      </c>
      <c r="C6568" t="s">
        <v>317</v>
      </c>
      <c r="D6568" t="s">
        <v>50</v>
      </c>
      <c r="E6568" t="s">
        <v>51</v>
      </c>
      <c r="F6568" t="s">
        <v>1185</v>
      </c>
      <c r="G6568" t="s">
        <v>1186</v>
      </c>
      <c r="H6568" t="s">
        <v>28637</v>
      </c>
      <c r="I6568" t="s">
        <v>1186</v>
      </c>
      <c r="J6568" t="s">
        <v>28638</v>
      </c>
      <c r="K6568" t="s">
        <v>28639</v>
      </c>
      <c r="L6568" s="8">
        <v>33359</v>
      </c>
      <c r="M6568" t="s">
        <v>58</v>
      </c>
      <c r="N6568" t="s">
        <v>1240</v>
      </c>
      <c r="P6568" t="s">
        <v>939</v>
      </c>
      <c r="Q6568" s="8">
        <v>24380</v>
      </c>
      <c r="R6568" t="s">
        <v>61</v>
      </c>
      <c r="S6568" s="8">
        <v>33359</v>
      </c>
      <c r="T6568" s="8">
        <v>44835</v>
      </c>
      <c r="U6568" t="s">
        <v>28640</v>
      </c>
      <c r="V6568" t="s">
        <v>51</v>
      </c>
      <c r="W6568" t="s">
        <v>64</v>
      </c>
      <c r="X6568" t="s">
        <v>65</v>
      </c>
      <c r="Z6568">
        <v>-30000</v>
      </c>
      <c r="AD6568">
        <v>18607000</v>
      </c>
      <c r="AE6568">
        <v>11302000</v>
      </c>
      <c r="AF6568">
        <v>55200000</v>
      </c>
      <c r="AG6568">
        <v>2</v>
      </c>
      <c r="AH6568">
        <v>1</v>
      </c>
      <c r="AI6568" t="s">
        <v>66</v>
      </c>
      <c r="AJ6568">
        <v>85109000</v>
      </c>
    </row>
    <row r="6569" spans="1:36" x14ac:dyDescent="0.25">
      <c r="A6569">
        <v>660251</v>
      </c>
      <c r="B6569" t="s">
        <v>28641</v>
      </c>
      <c r="C6569" t="s">
        <v>752</v>
      </c>
      <c r="D6569" t="s">
        <v>774</v>
      </c>
      <c r="E6569" t="s">
        <v>775</v>
      </c>
      <c r="F6569" t="s">
        <v>755</v>
      </c>
      <c r="G6569" t="s">
        <v>756</v>
      </c>
      <c r="H6569" t="s">
        <v>11989</v>
      </c>
      <c r="I6569" t="s">
        <v>4147</v>
      </c>
      <c r="J6569" t="s">
        <v>28642</v>
      </c>
      <c r="K6569" t="s">
        <v>26250</v>
      </c>
      <c r="L6569" s="8">
        <v>33359</v>
      </c>
      <c r="M6569" t="s">
        <v>58</v>
      </c>
      <c r="N6569" t="s">
        <v>59</v>
      </c>
      <c r="P6569" t="s">
        <v>14176</v>
      </c>
      <c r="Q6569" s="8">
        <v>24347</v>
      </c>
      <c r="R6569" t="s">
        <v>161</v>
      </c>
      <c r="S6569" s="8">
        <v>33359</v>
      </c>
      <c r="T6569" s="8">
        <v>44805</v>
      </c>
      <c r="U6569" t="s">
        <v>28643</v>
      </c>
      <c r="V6569" t="s">
        <v>1259</v>
      </c>
      <c r="W6569" t="s">
        <v>64</v>
      </c>
      <c r="X6569" t="s">
        <v>65</v>
      </c>
      <c r="Y6569">
        <v>-100000</v>
      </c>
      <c r="Z6569">
        <v>-30000</v>
      </c>
      <c r="AB6569">
        <v>-190000</v>
      </c>
      <c r="AC6569">
        <v>-4863611</v>
      </c>
      <c r="AD6569">
        <v>12131000</v>
      </c>
      <c r="AE6569">
        <v>7042000</v>
      </c>
      <c r="AF6569">
        <v>7818000</v>
      </c>
      <c r="AG6569">
        <v>2</v>
      </c>
      <c r="AH6569">
        <v>1</v>
      </c>
      <c r="AI6569" t="s">
        <v>66</v>
      </c>
      <c r="AJ6569">
        <v>26991000</v>
      </c>
    </row>
    <row r="6570" spans="1:36" x14ac:dyDescent="0.25">
      <c r="A6570">
        <v>660252</v>
      </c>
      <c r="B6570" t="s">
        <v>28644</v>
      </c>
      <c r="C6570" t="s">
        <v>317</v>
      </c>
      <c r="D6570" t="s">
        <v>50</v>
      </c>
      <c r="E6570" t="s">
        <v>51</v>
      </c>
      <c r="F6570" t="s">
        <v>379</v>
      </c>
      <c r="G6570" t="s">
        <v>380</v>
      </c>
      <c r="H6570" t="s">
        <v>28645</v>
      </c>
      <c r="I6570" t="s">
        <v>28646</v>
      </c>
      <c r="J6570" t="s">
        <v>28647</v>
      </c>
      <c r="K6570" t="s">
        <v>28648</v>
      </c>
      <c r="L6570" s="8">
        <v>33359</v>
      </c>
      <c r="M6570" t="s">
        <v>58</v>
      </c>
      <c r="N6570" t="s">
        <v>59</v>
      </c>
      <c r="P6570" t="s">
        <v>782</v>
      </c>
      <c r="Q6570" s="8">
        <v>24245</v>
      </c>
      <c r="R6570" t="s">
        <v>61</v>
      </c>
      <c r="S6570" s="8">
        <v>33359</v>
      </c>
      <c r="T6570" s="8">
        <v>44713</v>
      </c>
      <c r="U6570" t="s">
        <v>28649</v>
      </c>
      <c r="V6570" t="s">
        <v>63</v>
      </c>
      <c r="W6570" t="s">
        <v>64</v>
      </c>
      <c r="X6570" t="s">
        <v>65</v>
      </c>
      <c r="Y6570">
        <v>-75000</v>
      </c>
      <c r="Z6570">
        <v>-30000</v>
      </c>
      <c r="AD6570">
        <v>12369000</v>
      </c>
      <c r="AE6570">
        <v>7353000</v>
      </c>
      <c r="AF6570">
        <v>7818000</v>
      </c>
      <c r="AG6570">
        <v>2</v>
      </c>
      <c r="AH6570">
        <v>1</v>
      </c>
      <c r="AI6570" t="s">
        <v>66</v>
      </c>
      <c r="AJ6570">
        <v>27540000</v>
      </c>
    </row>
    <row r="6571" spans="1:36" x14ac:dyDescent="0.25">
      <c r="A6571">
        <v>660255</v>
      </c>
      <c r="B6571" t="s">
        <v>28650</v>
      </c>
      <c r="C6571" t="s">
        <v>605</v>
      </c>
      <c r="D6571" t="s">
        <v>50</v>
      </c>
      <c r="E6571" t="s">
        <v>51</v>
      </c>
      <c r="F6571" t="s">
        <v>6435</v>
      </c>
      <c r="G6571" t="s">
        <v>6436</v>
      </c>
      <c r="H6571" t="s">
        <v>28651</v>
      </c>
      <c r="I6571" t="s">
        <v>28652</v>
      </c>
      <c r="J6571" t="s">
        <v>28653</v>
      </c>
      <c r="K6571" t="s">
        <v>28654</v>
      </c>
      <c r="L6571" s="8">
        <v>33359</v>
      </c>
      <c r="M6571" t="s">
        <v>58</v>
      </c>
      <c r="N6571" t="s">
        <v>59</v>
      </c>
      <c r="P6571" t="s">
        <v>201</v>
      </c>
      <c r="Q6571" s="8">
        <v>24208</v>
      </c>
      <c r="R6571" t="s">
        <v>61</v>
      </c>
      <c r="S6571" s="8">
        <v>33359</v>
      </c>
      <c r="T6571" s="8">
        <v>44682</v>
      </c>
      <c r="U6571" t="s">
        <v>28655</v>
      </c>
      <c r="V6571" t="s">
        <v>63</v>
      </c>
      <c r="W6571" t="s">
        <v>64</v>
      </c>
      <c r="X6571" t="s">
        <v>65</v>
      </c>
      <c r="Y6571">
        <v>-75000</v>
      </c>
      <c r="Z6571">
        <v>-30000</v>
      </c>
      <c r="AD6571">
        <v>9502000</v>
      </c>
      <c r="AE6571">
        <v>5793000</v>
      </c>
      <c r="AF6571">
        <v>7818000</v>
      </c>
      <c r="AG6571">
        <v>2</v>
      </c>
      <c r="AH6571">
        <v>1</v>
      </c>
      <c r="AI6571" t="s">
        <v>66</v>
      </c>
      <c r="AJ6571">
        <v>23113000</v>
      </c>
    </row>
    <row r="6572" spans="1:36" x14ac:dyDescent="0.25">
      <c r="A6572">
        <v>660256</v>
      </c>
      <c r="B6572" t="s">
        <v>28656</v>
      </c>
      <c r="C6572" t="s">
        <v>165</v>
      </c>
      <c r="D6572" t="s">
        <v>166</v>
      </c>
      <c r="E6572" t="s">
        <v>167</v>
      </c>
      <c r="F6572" t="s">
        <v>168</v>
      </c>
      <c r="G6572" t="s">
        <v>169</v>
      </c>
      <c r="H6572" t="s">
        <v>28657</v>
      </c>
      <c r="I6572" t="s">
        <v>2905</v>
      </c>
      <c r="J6572" t="s">
        <v>28658</v>
      </c>
      <c r="K6572" t="s">
        <v>2907</v>
      </c>
      <c r="L6572" s="8">
        <v>33359</v>
      </c>
      <c r="M6572" t="s">
        <v>58</v>
      </c>
      <c r="N6572" t="s">
        <v>59</v>
      </c>
      <c r="P6572" t="s">
        <v>931</v>
      </c>
      <c r="Q6572" s="8">
        <v>24424</v>
      </c>
      <c r="R6572" t="s">
        <v>61</v>
      </c>
      <c r="S6572" s="8">
        <v>33359</v>
      </c>
      <c r="T6572" s="8">
        <v>44896</v>
      </c>
      <c r="U6572" t="s">
        <v>28659</v>
      </c>
      <c r="V6572" t="s">
        <v>186</v>
      </c>
      <c r="W6572" t="s">
        <v>64</v>
      </c>
      <c r="X6572" t="s">
        <v>65</v>
      </c>
      <c r="Y6572">
        <v>-250000</v>
      </c>
      <c r="Z6572">
        <v>-30000</v>
      </c>
      <c r="AB6572">
        <v>-1364000</v>
      </c>
      <c r="AC6572">
        <v>-10000000</v>
      </c>
      <c r="AD6572">
        <v>12375000</v>
      </c>
      <c r="AE6572">
        <v>7357000</v>
      </c>
      <c r="AF6572">
        <v>7818000</v>
      </c>
      <c r="AG6572">
        <v>2</v>
      </c>
      <c r="AH6572">
        <v>1</v>
      </c>
      <c r="AI6572" t="s">
        <v>66</v>
      </c>
      <c r="AJ6572">
        <v>27550000</v>
      </c>
    </row>
    <row r="6573" spans="1:36" x14ac:dyDescent="0.25">
      <c r="A6573">
        <v>660258</v>
      </c>
      <c r="B6573" t="s">
        <v>28660</v>
      </c>
      <c r="C6573" t="s">
        <v>49</v>
      </c>
      <c r="D6573" t="s">
        <v>50</v>
      </c>
      <c r="E6573" t="s">
        <v>51</v>
      </c>
      <c r="F6573" t="s">
        <v>1448</v>
      </c>
      <c r="G6573" t="s">
        <v>1449</v>
      </c>
      <c r="H6573" t="s">
        <v>28661</v>
      </c>
      <c r="I6573" t="s">
        <v>7780</v>
      </c>
      <c r="J6573" t="s">
        <v>28662</v>
      </c>
      <c r="K6573" t="s">
        <v>28663</v>
      </c>
      <c r="L6573" s="8">
        <v>33359</v>
      </c>
      <c r="M6573" t="s">
        <v>58</v>
      </c>
      <c r="N6573" t="s">
        <v>348</v>
      </c>
      <c r="P6573" t="s">
        <v>350</v>
      </c>
      <c r="Q6573" s="8">
        <v>24162</v>
      </c>
      <c r="R6573" t="s">
        <v>61</v>
      </c>
      <c r="S6573" s="8">
        <v>33359</v>
      </c>
      <c r="T6573" s="8">
        <v>44621</v>
      </c>
      <c r="U6573" t="s">
        <v>28664</v>
      </c>
      <c r="V6573" t="s">
        <v>63</v>
      </c>
      <c r="W6573" t="s">
        <v>64</v>
      </c>
      <c r="X6573" t="s">
        <v>65</v>
      </c>
      <c r="Z6573">
        <v>-30000</v>
      </c>
      <c r="AD6573">
        <v>11594000</v>
      </c>
      <c r="AE6573">
        <v>7254000</v>
      </c>
      <c r="AF6573">
        <v>18835600</v>
      </c>
      <c r="AG6573">
        <v>2</v>
      </c>
      <c r="AH6573">
        <v>1</v>
      </c>
      <c r="AI6573" t="s">
        <v>66</v>
      </c>
      <c r="AJ6573">
        <v>37683600</v>
      </c>
    </row>
    <row r="6574" spans="1:36" x14ac:dyDescent="0.25">
      <c r="A6574">
        <v>660259</v>
      </c>
      <c r="B6574" t="s">
        <v>28665</v>
      </c>
      <c r="C6574" t="s">
        <v>49</v>
      </c>
      <c r="D6574" t="s">
        <v>3299</v>
      </c>
      <c r="E6574" t="s">
        <v>341</v>
      </c>
      <c r="F6574" t="s">
        <v>399</v>
      </c>
      <c r="G6574" t="s">
        <v>400</v>
      </c>
      <c r="H6574" t="s">
        <v>24922</v>
      </c>
      <c r="I6574" t="s">
        <v>24923</v>
      </c>
      <c r="J6574" t="s">
        <v>28666</v>
      </c>
      <c r="K6574" t="s">
        <v>28667</v>
      </c>
      <c r="L6574" s="8">
        <v>33359</v>
      </c>
      <c r="M6574" t="s">
        <v>2682</v>
      </c>
      <c r="N6574" t="s">
        <v>59</v>
      </c>
      <c r="P6574" t="s">
        <v>712</v>
      </c>
      <c r="Q6574" s="8">
        <v>24162</v>
      </c>
      <c r="R6574" t="s">
        <v>161</v>
      </c>
      <c r="S6574" s="8">
        <v>33359</v>
      </c>
      <c r="T6574" s="8">
        <v>44621</v>
      </c>
      <c r="U6574" t="s">
        <v>28668</v>
      </c>
      <c r="V6574" t="s">
        <v>63</v>
      </c>
      <c r="W6574" t="s">
        <v>64</v>
      </c>
      <c r="X6574" t="s">
        <v>65</v>
      </c>
      <c r="Y6574">
        <v>-75000</v>
      </c>
      <c r="Z6574">
        <v>-30000</v>
      </c>
      <c r="AD6574">
        <v>12982000</v>
      </c>
      <c r="AE6574">
        <v>7716000</v>
      </c>
      <c r="AF6574">
        <v>7818000</v>
      </c>
      <c r="AG6574">
        <v>2</v>
      </c>
      <c r="AH6574">
        <v>1</v>
      </c>
      <c r="AI6574" t="s">
        <v>66</v>
      </c>
      <c r="AJ6574">
        <v>28516000</v>
      </c>
    </row>
    <row r="6575" spans="1:36" x14ac:dyDescent="0.25">
      <c r="A6575">
        <v>660262</v>
      </c>
      <c r="B6575" t="s">
        <v>28669</v>
      </c>
      <c r="C6575" t="s">
        <v>100</v>
      </c>
      <c r="D6575" t="s">
        <v>212</v>
      </c>
      <c r="E6575" t="s">
        <v>213</v>
      </c>
      <c r="F6575" t="s">
        <v>103</v>
      </c>
      <c r="G6575" t="s">
        <v>104</v>
      </c>
      <c r="H6575" t="s">
        <v>3678</v>
      </c>
      <c r="I6575" t="s">
        <v>3679</v>
      </c>
      <c r="J6575" t="s">
        <v>28670</v>
      </c>
      <c r="K6575" t="s">
        <v>5141</v>
      </c>
      <c r="L6575" s="8">
        <v>33359</v>
      </c>
      <c r="M6575" t="s">
        <v>58</v>
      </c>
      <c r="N6575" t="s">
        <v>59</v>
      </c>
      <c r="P6575" t="s">
        <v>151</v>
      </c>
      <c r="Q6575" s="8">
        <v>24232</v>
      </c>
      <c r="R6575" t="s">
        <v>61</v>
      </c>
      <c r="S6575" s="8">
        <v>33359</v>
      </c>
      <c r="T6575" s="8">
        <v>44713</v>
      </c>
      <c r="U6575" t="s">
        <v>28671</v>
      </c>
      <c r="V6575" t="s">
        <v>219</v>
      </c>
      <c r="W6575" t="s">
        <v>64</v>
      </c>
      <c r="X6575" t="s">
        <v>65</v>
      </c>
      <c r="Z6575">
        <v>-30000</v>
      </c>
      <c r="AD6575">
        <v>10213000</v>
      </c>
      <c r="AE6575">
        <v>6050000</v>
      </c>
      <c r="AF6575">
        <v>7818000</v>
      </c>
      <c r="AG6575">
        <v>2</v>
      </c>
      <c r="AH6575">
        <v>1</v>
      </c>
      <c r="AI6575" t="s">
        <v>66</v>
      </c>
      <c r="AJ6575">
        <v>24081000</v>
      </c>
    </row>
    <row r="6576" spans="1:36" x14ac:dyDescent="0.25">
      <c r="A6576">
        <v>660263</v>
      </c>
      <c r="B6576" t="s">
        <v>28672</v>
      </c>
      <c r="C6576" t="s">
        <v>100</v>
      </c>
      <c r="D6576" t="s">
        <v>212</v>
      </c>
      <c r="E6576" t="s">
        <v>213</v>
      </c>
      <c r="F6576" t="s">
        <v>103</v>
      </c>
      <c r="G6576" t="s">
        <v>104</v>
      </c>
      <c r="H6576" t="s">
        <v>1421</v>
      </c>
      <c r="I6576" t="s">
        <v>1422</v>
      </c>
      <c r="J6576" t="s">
        <v>28673</v>
      </c>
      <c r="K6576" t="s">
        <v>3158</v>
      </c>
      <c r="L6576" s="8">
        <v>33359</v>
      </c>
      <c r="M6576" t="s">
        <v>58</v>
      </c>
      <c r="N6576" t="s">
        <v>59</v>
      </c>
      <c r="P6576" t="s">
        <v>151</v>
      </c>
      <c r="Q6576" s="8">
        <v>24438</v>
      </c>
      <c r="R6576" t="s">
        <v>61</v>
      </c>
      <c r="S6576" s="8">
        <v>33359</v>
      </c>
      <c r="T6576" s="8">
        <v>44896</v>
      </c>
      <c r="U6576" t="s">
        <v>28674</v>
      </c>
      <c r="V6576" t="s">
        <v>219</v>
      </c>
      <c r="W6576" t="s">
        <v>64</v>
      </c>
      <c r="X6576" t="s">
        <v>65</v>
      </c>
      <c r="Y6576">
        <v>-50000</v>
      </c>
      <c r="Z6576">
        <v>-30000</v>
      </c>
      <c r="AB6576">
        <v>-933334</v>
      </c>
      <c r="AC6576">
        <v>-1138200</v>
      </c>
      <c r="AD6576">
        <v>9199000</v>
      </c>
      <c r="AE6576">
        <v>5609000</v>
      </c>
      <c r="AF6576">
        <v>7818000</v>
      </c>
      <c r="AG6576">
        <v>2</v>
      </c>
      <c r="AH6576">
        <v>1</v>
      </c>
      <c r="AI6576" t="s">
        <v>66</v>
      </c>
      <c r="AJ6576">
        <v>22626000</v>
      </c>
    </row>
    <row r="6577" spans="1:36" x14ac:dyDescent="0.25">
      <c r="A6577">
        <v>660264</v>
      </c>
      <c r="B6577" t="s">
        <v>28675</v>
      </c>
      <c r="C6577" t="s">
        <v>165</v>
      </c>
      <c r="D6577" t="s">
        <v>203</v>
      </c>
      <c r="E6577" t="s">
        <v>204</v>
      </c>
      <c r="F6577" t="s">
        <v>168</v>
      </c>
      <c r="G6577" t="s">
        <v>169</v>
      </c>
      <c r="H6577" t="s">
        <v>4478</v>
      </c>
      <c r="I6577" t="s">
        <v>4479</v>
      </c>
      <c r="J6577" t="s">
        <v>28676</v>
      </c>
      <c r="K6577" t="s">
        <v>8071</v>
      </c>
      <c r="L6577" s="8">
        <v>33359</v>
      </c>
      <c r="M6577" t="s">
        <v>58</v>
      </c>
      <c r="N6577" t="s">
        <v>77</v>
      </c>
      <c r="P6577" t="s">
        <v>199</v>
      </c>
      <c r="Q6577" s="8">
        <v>24455</v>
      </c>
      <c r="R6577" t="s">
        <v>161</v>
      </c>
      <c r="S6577" s="8">
        <v>33359</v>
      </c>
      <c r="T6577" s="8">
        <v>44927</v>
      </c>
      <c r="U6577" t="s">
        <v>28677</v>
      </c>
      <c r="V6577" t="s">
        <v>201</v>
      </c>
      <c r="W6577" t="s">
        <v>64</v>
      </c>
      <c r="X6577" t="s">
        <v>65</v>
      </c>
      <c r="Y6577">
        <v>-200000</v>
      </c>
      <c r="Z6577">
        <v>-30000</v>
      </c>
      <c r="AB6577">
        <v>-300000</v>
      </c>
      <c r="AD6577">
        <v>6711000</v>
      </c>
      <c r="AE6577">
        <v>4008000</v>
      </c>
      <c r="AF6577">
        <v>4871000</v>
      </c>
      <c r="AG6577">
        <v>2</v>
      </c>
      <c r="AH6577">
        <v>1</v>
      </c>
      <c r="AI6577" t="s">
        <v>66</v>
      </c>
      <c r="AJ6577">
        <v>15590000</v>
      </c>
    </row>
    <row r="6578" spans="1:36" x14ac:dyDescent="0.25">
      <c r="A6578">
        <v>660265</v>
      </c>
      <c r="B6578" t="s">
        <v>28678</v>
      </c>
      <c r="C6578" t="s">
        <v>119</v>
      </c>
      <c r="D6578" t="s">
        <v>50</v>
      </c>
      <c r="E6578" t="s">
        <v>51</v>
      </c>
      <c r="F6578" t="s">
        <v>122</v>
      </c>
      <c r="G6578" t="s">
        <v>123</v>
      </c>
      <c r="H6578" t="s">
        <v>4217</v>
      </c>
      <c r="I6578" t="s">
        <v>1375</v>
      </c>
      <c r="J6578" t="s">
        <v>28679</v>
      </c>
      <c r="K6578" t="s">
        <v>3185</v>
      </c>
      <c r="L6578" s="8">
        <v>33359</v>
      </c>
      <c r="M6578" t="s">
        <v>58</v>
      </c>
      <c r="N6578" t="s">
        <v>59</v>
      </c>
      <c r="P6578" t="s">
        <v>1287</v>
      </c>
      <c r="Q6578" s="8">
        <v>24432</v>
      </c>
      <c r="R6578" t="s">
        <v>61</v>
      </c>
      <c r="S6578" s="8">
        <v>33359</v>
      </c>
      <c r="T6578" s="8">
        <v>44896</v>
      </c>
      <c r="U6578" t="s">
        <v>28680</v>
      </c>
      <c r="V6578" t="s">
        <v>151</v>
      </c>
      <c r="W6578" t="s">
        <v>64</v>
      </c>
      <c r="X6578" t="s">
        <v>65</v>
      </c>
      <c r="Y6578">
        <v>-1100000</v>
      </c>
      <c r="Z6578">
        <v>-30000</v>
      </c>
      <c r="AC6578">
        <v>-3422944</v>
      </c>
      <c r="AD6578">
        <v>10492000</v>
      </c>
      <c r="AE6578">
        <v>6214000</v>
      </c>
      <c r="AF6578">
        <v>7818000</v>
      </c>
      <c r="AG6578">
        <v>2</v>
      </c>
      <c r="AH6578">
        <v>1</v>
      </c>
      <c r="AI6578" t="s">
        <v>66</v>
      </c>
      <c r="AJ6578">
        <v>24524000</v>
      </c>
    </row>
    <row r="6579" spans="1:36" x14ac:dyDescent="0.25">
      <c r="A6579">
        <v>660266</v>
      </c>
      <c r="B6579" t="s">
        <v>28681</v>
      </c>
      <c r="C6579" t="s">
        <v>49</v>
      </c>
      <c r="D6579" t="s">
        <v>50</v>
      </c>
      <c r="E6579" t="s">
        <v>51</v>
      </c>
      <c r="F6579" t="s">
        <v>1448</v>
      </c>
      <c r="G6579" t="s">
        <v>1449</v>
      </c>
      <c r="H6579" t="s">
        <v>2182</v>
      </c>
      <c r="I6579" t="s">
        <v>2183</v>
      </c>
      <c r="J6579" t="s">
        <v>28682</v>
      </c>
      <c r="K6579" t="s">
        <v>28683</v>
      </c>
      <c r="L6579" s="8">
        <v>33359</v>
      </c>
      <c r="M6579" t="s">
        <v>58</v>
      </c>
      <c r="N6579" t="s">
        <v>59</v>
      </c>
      <c r="P6579" t="s">
        <v>6223</v>
      </c>
      <c r="Q6579" s="8">
        <v>24310</v>
      </c>
      <c r="R6579" t="s">
        <v>61</v>
      </c>
      <c r="S6579" s="8">
        <v>33359</v>
      </c>
      <c r="T6579" s="8">
        <v>44774</v>
      </c>
      <c r="U6579" t="s">
        <v>28684</v>
      </c>
      <c r="V6579" t="s">
        <v>63</v>
      </c>
      <c r="W6579" t="s">
        <v>64</v>
      </c>
      <c r="X6579" t="s">
        <v>65</v>
      </c>
      <c r="Y6579">
        <v>-75000</v>
      </c>
      <c r="Z6579">
        <v>-30000</v>
      </c>
      <c r="AC6579">
        <v>-9516141</v>
      </c>
      <c r="AD6579">
        <v>10365000</v>
      </c>
      <c r="AE6579">
        <v>6140000</v>
      </c>
      <c r="AF6579">
        <v>7818000</v>
      </c>
      <c r="AG6579">
        <v>2</v>
      </c>
      <c r="AH6579">
        <v>1</v>
      </c>
      <c r="AI6579" t="s">
        <v>66</v>
      </c>
      <c r="AJ6579">
        <v>24323000</v>
      </c>
    </row>
    <row r="6580" spans="1:36" x14ac:dyDescent="0.25">
      <c r="A6580">
        <v>660267</v>
      </c>
      <c r="B6580" t="s">
        <v>28685</v>
      </c>
      <c r="C6580" t="s">
        <v>49</v>
      </c>
      <c r="D6580" t="s">
        <v>340</v>
      </c>
      <c r="E6580" t="s">
        <v>341</v>
      </c>
      <c r="F6580" t="s">
        <v>3123</v>
      </c>
      <c r="G6580" t="s">
        <v>3124</v>
      </c>
      <c r="H6580" t="s">
        <v>25276</v>
      </c>
      <c r="I6580" t="s">
        <v>25277</v>
      </c>
      <c r="J6580" t="s">
        <v>28686</v>
      </c>
      <c r="K6580" t="s">
        <v>28687</v>
      </c>
      <c r="L6580" s="8">
        <v>33359</v>
      </c>
      <c r="M6580" t="s">
        <v>58</v>
      </c>
      <c r="N6580" t="s">
        <v>59</v>
      </c>
      <c r="P6580" t="s">
        <v>1010</v>
      </c>
      <c r="Q6580" s="8">
        <v>24239</v>
      </c>
      <c r="R6580" t="s">
        <v>161</v>
      </c>
      <c r="S6580" s="8">
        <v>33359</v>
      </c>
      <c r="T6580" s="8">
        <v>44713</v>
      </c>
      <c r="U6580" t="s">
        <v>28688</v>
      </c>
      <c r="V6580" t="s">
        <v>28464</v>
      </c>
      <c r="W6580" t="s">
        <v>64</v>
      </c>
      <c r="X6580" t="s">
        <v>65</v>
      </c>
      <c r="Z6580">
        <v>-30000</v>
      </c>
      <c r="AD6580">
        <v>9135000</v>
      </c>
      <c r="AE6580">
        <v>5725000</v>
      </c>
      <c r="AF6580">
        <v>7818000</v>
      </c>
      <c r="AG6580">
        <v>2</v>
      </c>
      <c r="AH6580">
        <v>1</v>
      </c>
      <c r="AI6580" t="s">
        <v>66</v>
      </c>
      <c r="AJ6580">
        <v>22678000</v>
      </c>
    </row>
    <row r="6581" spans="1:36" x14ac:dyDescent="0.25">
      <c r="A6581">
        <v>660268</v>
      </c>
      <c r="B6581" t="s">
        <v>28689</v>
      </c>
      <c r="C6581" t="s">
        <v>49</v>
      </c>
      <c r="D6581" t="s">
        <v>50</v>
      </c>
      <c r="E6581" t="s">
        <v>51</v>
      </c>
      <c r="F6581" t="s">
        <v>1448</v>
      </c>
      <c r="G6581" t="s">
        <v>1449</v>
      </c>
      <c r="H6581" t="s">
        <v>28690</v>
      </c>
      <c r="I6581" t="s">
        <v>148</v>
      </c>
      <c r="J6581" t="s">
        <v>28691</v>
      </c>
      <c r="K6581" t="s">
        <v>4936</v>
      </c>
      <c r="L6581" s="8">
        <v>33359</v>
      </c>
      <c r="M6581" t="s">
        <v>58</v>
      </c>
      <c r="N6581" t="s">
        <v>59</v>
      </c>
      <c r="P6581" t="s">
        <v>151</v>
      </c>
      <c r="Q6581" s="8">
        <v>24261</v>
      </c>
      <c r="R6581" t="s">
        <v>61</v>
      </c>
      <c r="S6581" s="8">
        <v>33359</v>
      </c>
      <c r="T6581" s="8">
        <v>44743</v>
      </c>
      <c r="U6581" t="s">
        <v>28692</v>
      </c>
      <c r="V6581" t="s">
        <v>483</v>
      </c>
      <c r="W6581" t="s">
        <v>64</v>
      </c>
      <c r="X6581" t="s">
        <v>333</v>
      </c>
      <c r="Z6581">
        <v>-30000</v>
      </c>
      <c r="AD6581">
        <v>8895000</v>
      </c>
      <c r="AE6581">
        <v>5375000</v>
      </c>
      <c r="AF6581">
        <v>7818000</v>
      </c>
      <c r="AG6581">
        <v>2</v>
      </c>
      <c r="AH6581">
        <v>1</v>
      </c>
      <c r="AI6581" t="s">
        <v>66</v>
      </c>
      <c r="AJ6581">
        <v>22088000</v>
      </c>
    </row>
    <row r="6582" spans="1:36" x14ac:dyDescent="0.25">
      <c r="A6582">
        <v>660269</v>
      </c>
      <c r="B6582" t="s">
        <v>28693</v>
      </c>
      <c r="C6582" t="s">
        <v>49</v>
      </c>
      <c r="D6582" t="s">
        <v>340</v>
      </c>
      <c r="E6582" t="s">
        <v>341</v>
      </c>
      <c r="F6582" t="s">
        <v>1448</v>
      </c>
      <c r="G6582" t="s">
        <v>1449</v>
      </c>
      <c r="H6582" t="s">
        <v>28690</v>
      </c>
      <c r="I6582" t="s">
        <v>148</v>
      </c>
      <c r="J6582" t="s">
        <v>28694</v>
      </c>
      <c r="K6582" t="s">
        <v>28695</v>
      </c>
      <c r="L6582" s="8">
        <v>33359</v>
      </c>
      <c r="M6582" t="s">
        <v>58</v>
      </c>
      <c r="N6582" t="s">
        <v>59</v>
      </c>
      <c r="P6582" t="s">
        <v>63</v>
      </c>
      <c r="Q6582" s="8">
        <v>24293</v>
      </c>
      <c r="R6582" t="s">
        <v>61</v>
      </c>
      <c r="S6582" s="8">
        <v>33359</v>
      </c>
      <c r="T6582" s="8">
        <v>44774</v>
      </c>
      <c r="U6582" t="s">
        <v>28696</v>
      </c>
      <c r="V6582" t="s">
        <v>63</v>
      </c>
      <c r="W6582" t="s">
        <v>64</v>
      </c>
      <c r="X6582" t="s">
        <v>65</v>
      </c>
      <c r="Z6582">
        <v>-30000</v>
      </c>
      <c r="AD6582">
        <v>9641000</v>
      </c>
      <c r="AE6582">
        <v>5877000</v>
      </c>
      <c r="AF6582">
        <v>7818000</v>
      </c>
      <c r="AG6582">
        <v>2</v>
      </c>
      <c r="AH6582">
        <v>1</v>
      </c>
      <c r="AI6582" t="s">
        <v>66</v>
      </c>
      <c r="AJ6582">
        <v>23336000</v>
      </c>
    </row>
    <row r="6583" spans="1:36" x14ac:dyDescent="0.25">
      <c r="A6583">
        <v>660270</v>
      </c>
      <c r="B6583" t="s">
        <v>28697</v>
      </c>
      <c r="C6583" t="s">
        <v>49</v>
      </c>
      <c r="D6583" t="s">
        <v>50</v>
      </c>
      <c r="E6583" t="s">
        <v>341</v>
      </c>
      <c r="F6583" t="s">
        <v>1920</v>
      </c>
      <c r="G6583" t="s">
        <v>1921</v>
      </c>
      <c r="H6583" t="s">
        <v>28698</v>
      </c>
      <c r="I6583" t="s">
        <v>28699</v>
      </c>
      <c r="J6583" t="s">
        <v>28700</v>
      </c>
      <c r="K6583" t="s">
        <v>28701</v>
      </c>
      <c r="L6583" s="8">
        <v>33359</v>
      </c>
      <c r="M6583" t="s">
        <v>58</v>
      </c>
      <c r="N6583" t="s">
        <v>59</v>
      </c>
      <c r="P6583" t="s">
        <v>8066</v>
      </c>
      <c r="Q6583" s="8">
        <v>24452</v>
      </c>
      <c r="R6583" t="s">
        <v>61</v>
      </c>
      <c r="S6583" s="8">
        <v>33359</v>
      </c>
      <c r="T6583" s="8">
        <v>44927</v>
      </c>
      <c r="U6583" t="s">
        <v>28702</v>
      </c>
      <c r="V6583" t="s">
        <v>63</v>
      </c>
      <c r="W6583" t="s">
        <v>64</v>
      </c>
      <c r="X6583" t="s">
        <v>333</v>
      </c>
      <c r="Y6583">
        <v>-100000</v>
      </c>
      <c r="Z6583">
        <v>-30000</v>
      </c>
      <c r="AC6583">
        <v>-4916667</v>
      </c>
      <c r="AD6583">
        <v>11733000</v>
      </c>
      <c r="AE6583">
        <v>7143000</v>
      </c>
      <c r="AF6583">
        <v>7818000</v>
      </c>
      <c r="AG6583">
        <v>2</v>
      </c>
      <c r="AH6583">
        <v>1</v>
      </c>
      <c r="AI6583" t="s">
        <v>66</v>
      </c>
      <c r="AJ6583">
        <v>26694000</v>
      </c>
    </row>
    <row r="6584" spans="1:36" x14ac:dyDescent="0.25">
      <c r="A6584">
        <v>660271</v>
      </c>
      <c r="B6584" t="s">
        <v>28703</v>
      </c>
      <c r="C6584" t="s">
        <v>49</v>
      </c>
      <c r="D6584" t="s">
        <v>340</v>
      </c>
      <c r="E6584" t="s">
        <v>341</v>
      </c>
      <c r="F6584" t="s">
        <v>1448</v>
      </c>
      <c r="G6584" t="s">
        <v>1449</v>
      </c>
      <c r="H6584" t="s">
        <v>12584</v>
      </c>
      <c r="I6584" t="s">
        <v>12585</v>
      </c>
      <c r="J6584" t="s">
        <v>28704</v>
      </c>
      <c r="K6584" t="s">
        <v>28705</v>
      </c>
      <c r="L6584" s="8">
        <v>33359</v>
      </c>
      <c r="M6584" t="s">
        <v>58</v>
      </c>
      <c r="N6584" t="s">
        <v>59</v>
      </c>
      <c r="P6584" t="s">
        <v>542</v>
      </c>
      <c r="Q6584" s="8">
        <v>24259</v>
      </c>
      <c r="R6584" t="s">
        <v>161</v>
      </c>
      <c r="S6584" s="8">
        <v>33359</v>
      </c>
      <c r="T6584" s="8">
        <v>44743</v>
      </c>
      <c r="U6584" t="s">
        <v>28706</v>
      </c>
      <c r="V6584" t="s">
        <v>63</v>
      </c>
      <c r="W6584" t="s">
        <v>64</v>
      </c>
      <c r="X6584" t="s">
        <v>65</v>
      </c>
      <c r="Y6584">
        <v>-100000</v>
      </c>
      <c r="Z6584">
        <v>-30000</v>
      </c>
      <c r="AC6584">
        <v>-3229385</v>
      </c>
      <c r="AD6584">
        <v>10345000</v>
      </c>
      <c r="AE6584">
        <v>6302000</v>
      </c>
      <c r="AF6584">
        <v>7818000</v>
      </c>
      <c r="AG6584">
        <v>2</v>
      </c>
      <c r="AH6584">
        <v>1</v>
      </c>
      <c r="AI6584" t="s">
        <v>66</v>
      </c>
      <c r="AJ6584">
        <v>24465000</v>
      </c>
    </row>
    <row r="6585" spans="1:36" x14ac:dyDescent="0.25">
      <c r="A6585">
        <v>660273</v>
      </c>
      <c r="B6585" t="s">
        <v>5020</v>
      </c>
      <c r="C6585" t="s">
        <v>119</v>
      </c>
      <c r="D6585" t="s">
        <v>50</v>
      </c>
      <c r="E6585" t="s">
        <v>51</v>
      </c>
      <c r="F6585" t="s">
        <v>122</v>
      </c>
      <c r="G6585" t="s">
        <v>123</v>
      </c>
      <c r="H6585" t="s">
        <v>28707</v>
      </c>
      <c r="I6585" t="s">
        <v>1214</v>
      </c>
      <c r="J6585" t="s">
        <v>28708</v>
      </c>
      <c r="K6585" t="s">
        <v>1216</v>
      </c>
      <c r="L6585" s="8">
        <v>33359</v>
      </c>
      <c r="M6585" t="s">
        <v>58</v>
      </c>
      <c r="N6585" t="s">
        <v>77</v>
      </c>
      <c r="P6585" t="s">
        <v>151</v>
      </c>
      <c r="Q6585" s="8">
        <v>24399</v>
      </c>
      <c r="R6585" t="s">
        <v>61</v>
      </c>
      <c r="S6585" s="8">
        <v>33359</v>
      </c>
      <c r="T6585" s="8">
        <v>44866</v>
      </c>
      <c r="U6585" t="s">
        <v>28709</v>
      </c>
      <c r="V6585" t="s">
        <v>483</v>
      </c>
      <c r="W6585" t="s">
        <v>64</v>
      </c>
      <c r="X6585" t="s">
        <v>65</v>
      </c>
      <c r="Y6585">
        <v>-100000</v>
      </c>
      <c r="Z6585">
        <v>-30000</v>
      </c>
      <c r="AB6585">
        <v>-1000000</v>
      </c>
      <c r="AD6585">
        <v>9352000</v>
      </c>
      <c r="AE6585">
        <v>5570000</v>
      </c>
      <c r="AF6585">
        <v>4871000</v>
      </c>
      <c r="AG6585">
        <v>2</v>
      </c>
      <c r="AH6585">
        <v>1</v>
      </c>
      <c r="AI6585" t="s">
        <v>66</v>
      </c>
      <c r="AJ6585">
        <v>19793000</v>
      </c>
    </row>
    <row r="6586" spans="1:36" x14ac:dyDescent="0.25">
      <c r="A6586">
        <v>660274</v>
      </c>
      <c r="B6586" t="s">
        <v>28710</v>
      </c>
      <c r="C6586" t="s">
        <v>165</v>
      </c>
      <c r="D6586" t="s">
        <v>203</v>
      </c>
      <c r="E6586" t="s">
        <v>204</v>
      </c>
      <c r="F6586" t="s">
        <v>168</v>
      </c>
      <c r="G6586" t="s">
        <v>169</v>
      </c>
      <c r="H6586" t="s">
        <v>28711</v>
      </c>
      <c r="I6586" t="s">
        <v>4821</v>
      </c>
      <c r="J6586" t="s">
        <v>28712</v>
      </c>
      <c r="K6586" t="s">
        <v>2823</v>
      </c>
      <c r="L6586" s="8">
        <v>33359</v>
      </c>
      <c r="M6586" t="s">
        <v>58</v>
      </c>
      <c r="N6586" t="s">
        <v>185</v>
      </c>
      <c r="P6586" t="s">
        <v>227</v>
      </c>
      <c r="Q6586" s="8">
        <v>24343</v>
      </c>
      <c r="R6586" t="s">
        <v>161</v>
      </c>
      <c r="S6586" s="8">
        <v>33359</v>
      </c>
      <c r="T6586" s="8">
        <v>44805</v>
      </c>
      <c r="U6586" t="s">
        <v>28713</v>
      </c>
      <c r="V6586" t="s">
        <v>28714</v>
      </c>
      <c r="W6586" t="s">
        <v>64</v>
      </c>
      <c r="X6586" t="s">
        <v>65</v>
      </c>
      <c r="Y6586">
        <v>-120000</v>
      </c>
      <c r="Z6586">
        <v>-30000</v>
      </c>
      <c r="AA6586">
        <v>-2500000</v>
      </c>
      <c r="AC6586">
        <v>-3820833</v>
      </c>
      <c r="AD6586">
        <v>6569000</v>
      </c>
      <c r="AE6586">
        <v>4018000</v>
      </c>
      <c r="AF6586">
        <v>2895000</v>
      </c>
      <c r="AG6586">
        <v>2</v>
      </c>
      <c r="AH6586">
        <v>1</v>
      </c>
      <c r="AI6586" t="s">
        <v>66</v>
      </c>
      <c r="AJ6586">
        <v>13482000</v>
      </c>
    </row>
    <row r="6587" spans="1:36" x14ac:dyDescent="0.25">
      <c r="A6587">
        <v>660276</v>
      </c>
      <c r="B6587" t="s">
        <v>28715</v>
      </c>
      <c r="C6587" t="s">
        <v>100</v>
      </c>
      <c r="D6587" t="s">
        <v>212</v>
      </c>
      <c r="E6587" t="s">
        <v>213</v>
      </c>
      <c r="F6587" t="s">
        <v>103</v>
      </c>
      <c r="G6587" t="s">
        <v>104</v>
      </c>
      <c r="H6587" t="s">
        <v>28716</v>
      </c>
      <c r="I6587" t="s">
        <v>1290</v>
      </c>
      <c r="J6587" t="s">
        <v>28717</v>
      </c>
      <c r="K6587" t="s">
        <v>1292</v>
      </c>
      <c r="L6587" s="8">
        <v>33359</v>
      </c>
      <c r="M6587" t="s">
        <v>58</v>
      </c>
      <c r="N6587" t="s">
        <v>59</v>
      </c>
      <c r="P6587" t="s">
        <v>2311</v>
      </c>
      <c r="Q6587" s="8">
        <v>24442</v>
      </c>
      <c r="R6587" t="s">
        <v>161</v>
      </c>
      <c r="S6587" s="8">
        <v>33359</v>
      </c>
      <c r="T6587" s="8">
        <v>44927</v>
      </c>
      <c r="U6587" t="s">
        <v>28718</v>
      </c>
      <c r="V6587" t="s">
        <v>219</v>
      </c>
      <c r="W6587" t="s">
        <v>64</v>
      </c>
      <c r="X6587" t="s">
        <v>65</v>
      </c>
      <c r="Y6587">
        <v>-50000</v>
      </c>
      <c r="Z6587">
        <v>-30000</v>
      </c>
      <c r="AD6587">
        <v>8460000</v>
      </c>
      <c r="AE6587">
        <v>5305000</v>
      </c>
      <c r="AF6587">
        <v>7818000</v>
      </c>
      <c r="AG6587">
        <v>2</v>
      </c>
      <c r="AH6587">
        <v>1</v>
      </c>
      <c r="AI6587" t="s">
        <v>66</v>
      </c>
      <c r="AJ6587">
        <v>21583000</v>
      </c>
    </row>
    <row r="6588" spans="1:36" x14ac:dyDescent="0.25">
      <c r="A6588">
        <v>660277</v>
      </c>
      <c r="B6588" t="s">
        <v>28719</v>
      </c>
      <c r="C6588" t="s">
        <v>68</v>
      </c>
      <c r="D6588" t="s">
        <v>706</v>
      </c>
      <c r="E6588" t="s">
        <v>707</v>
      </c>
      <c r="F6588" t="s">
        <v>71</v>
      </c>
      <c r="G6588" t="s">
        <v>72</v>
      </c>
      <c r="H6588" t="s">
        <v>24295</v>
      </c>
      <c r="I6588" t="s">
        <v>1195</v>
      </c>
      <c r="J6588" t="s">
        <v>28720</v>
      </c>
      <c r="K6588" t="s">
        <v>3010</v>
      </c>
      <c r="L6588" s="8">
        <v>33359</v>
      </c>
      <c r="M6588" t="s">
        <v>58</v>
      </c>
      <c r="N6588" t="s">
        <v>59</v>
      </c>
      <c r="P6588" t="s">
        <v>1010</v>
      </c>
      <c r="Q6588" s="8">
        <v>24291</v>
      </c>
      <c r="R6588" t="s">
        <v>61</v>
      </c>
      <c r="S6588" s="8">
        <v>33359</v>
      </c>
      <c r="T6588" s="8">
        <v>44774</v>
      </c>
      <c r="U6588" t="s">
        <v>28721</v>
      </c>
      <c r="V6588" t="s">
        <v>80</v>
      </c>
      <c r="W6588" t="s">
        <v>64</v>
      </c>
      <c r="X6588" t="s">
        <v>65</v>
      </c>
      <c r="Y6588">
        <v>-50000</v>
      </c>
      <c r="Z6588">
        <v>-30000</v>
      </c>
      <c r="AB6588">
        <v>-300000</v>
      </c>
      <c r="AD6588">
        <v>8840000</v>
      </c>
      <c r="AE6588">
        <v>5267000</v>
      </c>
      <c r="AF6588">
        <v>7818000</v>
      </c>
      <c r="AG6588">
        <v>2</v>
      </c>
      <c r="AH6588">
        <v>1</v>
      </c>
      <c r="AI6588" t="s">
        <v>66</v>
      </c>
      <c r="AJ6588">
        <v>21925000</v>
      </c>
    </row>
    <row r="6589" spans="1:36" x14ac:dyDescent="0.25">
      <c r="A6589">
        <v>660278</v>
      </c>
      <c r="B6589" t="s">
        <v>28722</v>
      </c>
      <c r="C6589" t="s">
        <v>49</v>
      </c>
      <c r="D6589" t="s">
        <v>340</v>
      </c>
      <c r="E6589" t="s">
        <v>341</v>
      </c>
      <c r="F6589" t="s">
        <v>342</v>
      </c>
      <c r="G6589" t="s">
        <v>343</v>
      </c>
      <c r="H6589" t="s">
        <v>19576</v>
      </c>
      <c r="I6589" t="s">
        <v>3512</v>
      </c>
      <c r="J6589" t="s">
        <v>28723</v>
      </c>
      <c r="K6589" t="s">
        <v>28724</v>
      </c>
      <c r="L6589" s="8">
        <v>33359</v>
      </c>
      <c r="M6589" t="s">
        <v>58</v>
      </c>
      <c r="N6589" t="s">
        <v>77</v>
      </c>
      <c r="P6589" t="s">
        <v>6223</v>
      </c>
      <c r="Q6589" s="8">
        <v>24253</v>
      </c>
      <c r="R6589" t="s">
        <v>161</v>
      </c>
      <c r="S6589" s="8">
        <v>33359</v>
      </c>
      <c r="T6589" s="8">
        <v>44713</v>
      </c>
      <c r="U6589" t="s">
        <v>28725</v>
      </c>
      <c r="V6589" t="s">
        <v>63</v>
      </c>
      <c r="W6589" t="s">
        <v>64</v>
      </c>
      <c r="X6589" t="s">
        <v>177</v>
      </c>
      <c r="Y6589">
        <v>-110000</v>
      </c>
      <c r="Z6589">
        <v>-30000</v>
      </c>
      <c r="AA6589">
        <v>-7175000</v>
      </c>
      <c r="AC6589">
        <v>-1378055</v>
      </c>
      <c r="AD6589">
        <v>8829000</v>
      </c>
      <c r="AE6589">
        <v>5261000</v>
      </c>
      <c r="AF6589">
        <v>4871000</v>
      </c>
      <c r="AG6589">
        <v>2</v>
      </c>
      <c r="AH6589">
        <v>1</v>
      </c>
      <c r="AI6589" t="s">
        <v>66</v>
      </c>
      <c r="AJ6589">
        <v>18961000</v>
      </c>
    </row>
    <row r="6590" spans="1:36" x14ac:dyDescent="0.25">
      <c r="A6590">
        <v>660279</v>
      </c>
      <c r="B6590" t="s">
        <v>10045</v>
      </c>
      <c r="C6590" t="s">
        <v>49</v>
      </c>
      <c r="D6590" t="s">
        <v>50</v>
      </c>
      <c r="E6590" t="s">
        <v>51</v>
      </c>
      <c r="F6590" t="s">
        <v>3123</v>
      </c>
      <c r="G6590" t="s">
        <v>3124</v>
      </c>
      <c r="H6590" t="s">
        <v>26808</v>
      </c>
      <c r="I6590" t="s">
        <v>26809</v>
      </c>
      <c r="J6590" t="s">
        <v>28726</v>
      </c>
      <c r="K6590" t="s">
        <v>28727</v>
      </c>
      <c r="L6590" s="8">
        <v>33359</v>
      </c>
      <c r="M6590" t="s">
        <v>58</v>
      </c>
      <c r="N6590" t="s">
        <v>348</v>
      </c>
      <c r="P6590" t="s">
        <v>163</v>
      </c>
      <c r="Q6590" s="8">
        <v>24343</v>
      </c>
      <c r="R6590" t="s">
        <v>61</v>
      </c>
      <c r="S6590" s="8">
        <v>33359</v>
      </c>
      <c r="T6590" s="8">
        <v>44805</v>
      </c>
      <c r="U6590" t="s">
        <v>28728</v>
      </c>
      <c r="V6590" t="s">
        <v>63</v>
      </c>
      <c r="W6590" t="s">
        <v>64</v>
      </c>
      <c r="X6590" t="s">
        <v>65</v>
      </c>
      <c r="Y6590">
        <v>-100000</v>
      </c>
      <c r="Z6590">
        <v>-30000</v>
      </c>
      <c r="AD6590">
        <v>12283000</v>
      </c>
      <c r="AE6590">
        <v>7683000</v>
      </c>
      <c r="AF6590">
        <v>18835600</v>
      </c>
      <c r="AG6590">
        <v>2</v>
      </c>
      <c r="AH6590">
        <v>1</v>
      </c>
      <c r="AI6590" t="s">
        <v>66</v>
      </c>
      <c r="AJ6590">
        <v>38801600</v>
      </c>
    </row>
    <row r="6591" spans="1:36" x14ac:dyDescent="0.25">
      <c r="A6591">
        <v>660283</v>
      </c>
      <c r="B6591" t="s">
        <v>28729</v>
      </c>
      <c r="C6591" t="s">
        <v>3366</v>
      </c>
      <c r="D6591" t="s">
        <v>50</v>
      </c>
      <c r="E6591" t="s">
        <v>51</v>
      </c>
      <c r="F6591" t="s">
        <v>3367</v>
      </c>
      <c r="G6591" t="s">
        <v>3368</v>
      </c>
      <c r="H6591" t="s">
        <v>28730</v>
      </c>
      <c r="I6591" t="s">
        <v>28731</v>
      </c>
      <c r="J6591" t="s">
        <v>28732</v>
      </c>
      <c r="K6591" t="s">
        <v>28733</v>
      </c>
      <c r="L6591" s="8">
        <v>33359</v>
      </c>
      <c r="M6591" t="s">
        <v>3373</v>
      </c>
      <c r="N6591" t="s">
        <v>3374</v>
      </c>
      <c r="O6591">
        <v>3</v>
      </c>
      <c r="P6591" t="s">
        <v>3844</v>
      </c>
      <c r="Q6591" s="8">
        <v>24390</v>
      </c>
      <c r="R6591" t="s">
        <v>161</v>
      </c>
      <c r="S6591" s="8">
        <v>33359</v>
      </c>
      <c r="T6591" s="8">
        <v>44866</v>
      </c>
      <c r="U6591" t="s">
        <v>28734</v>
      </c>
      <c r="V6591" t="s">
        <v>80</v>
      </c>
      <c r="W6591" t="s">
        <v>64</v>
      </c>
      <c r="X6591" t="s">
        <v>65</v>
      </c>
      <c r="Z6591">
        <v>-30000</v>
      </c>
      <c r="AA6591">
        <v>-6250000</v>
      </c>
      <c r="AD6591">
        <v>9760000</v>
      </c>
      <c r="AE6591">
        <v>5948000</v>
      </c>
      <c r="AF6591">
        <v>7818000</v>
      </c>
      <c r="AG6591">
        <v>2</v>
      </c>
      <c r="AH6591">
        <v>1</v>
      </c>
      <c r="AI6591" t="s">
        <v>66</v>
      </c>
      <c r="AJ6591">
        <v>23526000</v>
      </c>
    </row>
    <row r="6592" spans="1:36" x14ac:dyDescent="0.25">
      <c r="A6592">
        <v>660285</v>
      </c>
      <c r="B6592" t="s">
        <v>28735</v>
      </c>
      <c r="C6592" t="s">
        <v>317</v>
      </c>
      <c r="D6592" t="s">
        <v>50</v>
      </c>
      <c r="E6592" t="s">
        <v>51</v>
      </c>
      <c r="F6592" t="s">
        <v>1269</v>
      </c>
      <c r="G6592" t="s">
        <v>1270</v>
      </c>
      <c r="H6592" t="s">
        <v>28736</v>
      </c>
      <c r="I6592" t="s">
        <v>28737</v>
      </c>
      <c r="J6592" t="s">
        <v>28738</v>
      </c>
      <c r="K6592" t="s">
        <v>28739</v>
      </c>
      <c r="L6592" s="8">
        <v>33359</v>
      </c>
      <c r="M6592" t="s">
        <v>58</v>
      </c>
      <c r="N6592" t="s">
        <v>59</v>
      </c>
      <c r="P6592" t="s">
        <v>562</v>
      </c>
      <c r="Q6592" s="8">
        <v>24299</v>
      </c>
      <c r="R6592" t="s">
        <v>161</v>
      </c>
      <c r="S6592" s="8">
        <v>33359</v>
      </c>
      <c r="T6592" s="8">
        <v>44774</v>
      </c>
      <c r="U6592" t="s">
        <v>28740</v>
      </c>
      <c r="V6592" t="s">
        <v>151</v>
      </c>
      <c r="W6592" t="s">
        <v>64</v>
      </c>
      <c r="X6592" t="s">
        <v>333</v>
      </c>
      <c r="Y6592">
        <v>-250000</v>
      </c>
      <c r="Z6592">
        <v>-30000</v>
      </c>
      <c r="AD6592">
        <v>12548000</v>
      </c>
      <c r="AE6592">
        <v>7458000</v>
      </c>
      <c r="AF6592">
        <v>7818000</v>
      </c>
      <c r="AG6592">
        <v>2</v>
      </c>
      <c r="AH6592">
        <v>1</v>
      </c>
      <c r="AI6592" t="s">
        <v>66</v>
      </c>
      <c r="AJ6592">
        <v>27824000</v>
      </c>
    </row>
    <row r="6593" spans="1:36" x14ac:dyDescent="0.25">
      <c r="A6593">
        <v>660286</v>
      </c>
      <c r="B6593" t="s">
        <v>28741</v>
      </c>
      <c r="C6593" t="s">
        <v>68</v>
      </c>
      <c r="D6593" t="s">
        <v>82</v>
      </c>
      <c r="E6593" t="s">
        <v>83</v>
      </c>
      <c r="F6593" t="s">
        <v>71</v>
      </c>
      <c r="G6593" t="s">
        <v>72</v>
      </c>
      <c r="H6593" t="s">
        <v>28742</v>
      </c>
      <c r="I6593" t="s">
        <v>2966</v>
      </c>
      <c r="J6593" t="s">
        <v>28743</v>
      </c>
      <c r="K6593" t="s">
        <v>2968</v>
      </c>
      <c r="L6593" s="8">
        <v>33390</v>
      </c>
      <c r="M6593" t="s">
        <v>58</v>
      </c>
      <c r="N6593" t="s">
        <v>59</v>
      </c>
      <c r="P6593" t="s">
        <v>63</v>
      </c>
      <c r="Q6593" s="8">
        <v>24138</v>
      </c>
      <c r="R6593" t="s">
        <v>61</v>
      </c>
      <c r="S6593" s="8">
        <v>33390</v>
      </c>
      <c r="T6593" s="8">
        <v>44593</v>
      </c>
      <c r="U6593" t="s">
        <v>28744</v>
      </c>
      <c r="V6593" t="s">
        <v>130</v>
      </c>
      <c r="W6593" t="s">
        <v>64</v>
      </c>
      <c r="X6593" t="s">
        <v>65</v>
      </c>
      <c r="Y6593">
        <v>-40000</v>
      </c>
      <c r="Z6593">
        <v>-30000</v>
      </c>
      <c r="AB6593">
        <v>-790000</v>
      </c>
      <c r="AD6593">
        <v>11084000</v>
      </c>
      <c r="AE6593">
        <v>6749000</v>
      </c>
      <c r="AF6593">
        <v>7818000</v>
      </c>
      <c r="AG6593">
        <v>2</v>
      </c>
      <c r="AH6593">
        <v>1</v>
      </c>
      <c r="AI6593" t="s">
        <v>66</v>
      </c>
      <c r="AJ6593">
        <v>25651000</v>
      </c>
    </row>
    <row r="6594" spans="1:36" x14ac:dyDescent="0.25">
      <c r="A6594">
        <v>660287</v>
      </c>
      <c r="B6594" t="s">
        <v>28745</v>
      </c>
      <c r="C6594" t="s">
        <v>165</v>
      </c>
      <c r="D6594" t="s">
        <v>166</v>
      </c>
      <c r="E6594" t="s">
        <v>167</v>
      </c>
      <c r="F6594" t="s">
        <v>168</v>
      </c>
      <c r="G6594" t="s">
        <v>169</v>
      </c>
      <c r="H6594" t="s">
        <v>11468</v>
      </c>
      <c r="I6594" t="s">
        <v>1214</v>
      </c>
      <c r="J6594" t="s">
        <v>28746</v>
      </c>
      <c r="K6594" t="s">
        <v>4661</v>
      </c>
      <c r="L6594" s="8">
        <v>33390</v>
      </c>
      <c r="M6594" t="s">
        <v>58</v>
      </c>
      <c r="N6594" t="s">
        <v>59</v>
      </c>
      <c r="P6594" t="s">
        <v>186</v>
      </c>
      <c r="Q6594" s="8">
        <v>24350</v>
      </c>
      <c r="R6594" t="s">
        <v>61</v>
      </c>
      <c r="S6594" s="8">
        <v>33390</v>
      </c>
      <c r="T6594" s="8">
        <v>44805</v>
      </c>
      <c r="U6594" t="s">
        <v>28747</v>
      </c>
      <c r="V6594" t="s">
        <v>186</v>
      </c>
      <c r="W6594" t="s">
        <v>64</v>
      </c>
      <c r="X6594" t="s">
        <v>65</v>
      </c>
      <c r="Y6594">
        <v>-250000</v>
      </c>
      <c r="Z6594">
        <v>-30000</v>
      </c>
      <c r="AB6594">
        <v>-314000</v>
      </c>
      <c r="AC6594">
        <v>-5166667</v>
      </c>
      <c r="AD6594">
        <v>12452000</v>
      </c>
      <c r="AE6594">
        <v>7402000</v>
      </c>
      <c r="AF6594">
        <v>7818000</v>
      </c>
      <c r="AG6594">
        <v>2</v>
      </c>
      <c r="AH6594">
        <v>1</v>
      </c>
      <c r="AI6594" t="s">
        <v>66</v>
      </c>
      <c r="AJ6594">
        <v>27672000</v>
      </c>
    </row>
    <row r="6595" spans="1:36" x14ac:dyDescent="0.25">
      <c r="A6595">
        <v>660292</v>
      </c>
      <c r="B6595" t="s">
        <v>28748</v>
      </c>
      <c r="C6595" t="s">
        <v>132</v>
      </c>
      <c r="D6595" t="s">
        <v>340</v>
      </c>
      <c r="E6595" t="s">
        <v>341</v>
      </c>
      <c r="F6595" t="s">
        <v>135</v>
      </c>
      <c r="G6595" t="s">
        <v>136</v>
      </c>
      <c r="H6595" t="s">
        <v>28749</v>
      </c>
      <c r="I6595" t="s">
        <v>849</v>
      </c>
      <c r="J6595" t="s">
        <v>28750</v>
      </c>
      <c r="K6595" t="s">
        <v>22679</v>
      </c>
      <c r="L6595" s="8">
        <v>33482</v>
      </c>
      <c r="M6595" t="s">
        <v>58</v>
      </c>
      <c r="N6595" t="s">
        <v>348</v>
      </c>
      <c r="P6595" t="s">
        <v>1719</v>
      </c>
      <c r="Q6595" s="8">
        <v>24246</v>
      </c>
      <c r="R6595" t="s">
        <v>61</v>
      </c>
      <c r="S6595" s="8">
        <v>33482</v>
      </c>
      <c r="T6595" s="8">
        <v>44713</v>
      </c>
      <c r="U6595" t="s">
        <v>28751</v>
      </c>
      <c r="V6595" t="s">
        <v>542</v>
      </c>
      <c r="W6595" t="s">
        <v>64</v>
      </c>
      <c r="X6595" t="s">
        <v>65</v>
      </c>
      <c r="Z6595">
        <v>-30000</v>
      </c>
      <c r="AD6595">
        <v>13797000</v>
      </c>
      <c r="AE6595">
        <v>8158000</v>
      </c>
      <c r="AF6595">
        <v>18835600</v>
      </c>
      <c r="AG6595">
        <v>2</v>
      </c>
      <c r="AH6595">
        <v>1</v>
      </c>
      <c r="AI6595" t="s">
        <v>66</v>
      </c>
      <c r="AJ6595">
        <v>40790600</v>
      </c>
    </row>
    <row r="6596" spans="1:36" x14ac:dyDescent="0.25">
      <c r="A6596">
        <v>660293</v>
      </c>
      <c r="B6596" t="s">
        <v>28752</v>
      </c>
      <c r="C6596" t="s">
        <v>317</v>
      </c>
      <c r="D6596" t="s">
        <v>50</v>
      </c>
      <c r="E6596" t="s">
        <v>51</v>
      </c>
      <c r="F6596" t="s">
        <v>318</v>
      </c>
      <c r="G6596" t="s">
        <v>319</v>
      </c>
      <c r="H6596" t="s">
        <v>28753</v>
      </c>
      <c r="I6596" t="s">
        <v>321</v>
      </c>
      <c r="J6596" t="s">
        <v>28754</v>
      </c>
      <c r="K6596" t="s">
        <v>28755</v>
      </c>
      <c r="L6596" s="8">
        <v>33390</v>
      </c>
      <c r="M6596" t="s">
        <v>58</v>
      </c>
      <c r="N6596" t="s">
        <v>1240</v>
      </c>
      <c r="P6596" t="s">
        <v>28756</v>
      </c>
      <c r="Q6596" s="8">
        <v>24181</v>
      </c>
      <c r="R6596" t="s">
        <v>61</v>
      </c>
      <c r="S6596" s="8">
        <v>33390</v>
      </c>
      <c r="T6596" s="8">
        <v>44652</v>
      </c>
      <c r="U6596" t="s">
        <v>28757</v>
      </c>
      <c r="V6596" t="s">
        <v>483</v>
      </c>
      <c r="W6596" t="s">
        <v>64</v>
      </c>
      <c r="X6596" t="s">
        <v>259</v>
      </c>
      <c r="Y6596">
        <v>-200000</v>
      </c>
      <c r="Z6596">
        <v>-30000</v>
      </c>
      <c r="AD6596">
        <v>18384000</v>
      </c>
      <c r="AE6596">
        <v>10856000</v>
      </c>
      <c r="AF6596">
        <v>41400000</v>
      </c>
      <c r="AG6596">
        <v>2</v>
      </c>
      <c r="AH6596">
        <v>1</v>
      </c>
      <c r="AI6596" t="s">
        <v>66</v>
      </c>
      <c r="AJ6596">
        <v>70640000</v>
      </c>
    </row>
    <row r="6597" spans="1:36" x14ac:dyDescent="0.25">
      <c r="A6597">
        <v>660294</v>
      </c>
      <c r="B6597" t="s">
        <v>28758</v>
      </c>
      <c r="C6597" t="s">
        <v>605</v>
      </c>
      <c r="D6597" t="s">
        <v>50</v>
      </c>
      <c r="E6597" t="s">
        <v>51</v>
      </c>
      <c r="F6597" t="s">
        <v>4897</v>
      </c>
      <c r="G6597" t="s">
        <v>4898</v>
      </c>
      <c r="H6597" t="s">
        <v>28759</v>
      </c>
      <c r="I6597" t="s">
        <v>28760</v>
      </c>
      <c r="J6597" t="s">
        <v>28761</v>
      </c>
      <c r="K6597" t="s">
        <v>28762</v>
      </c>
      <c r="L6597" s="8">
        <v>33390</v>
      </c>
      <c r="M6597" t="s">
        <v>58</v>
      </c>
      <c r="N6597" t="s">
        <v>348</v>
      </c>
      <c r="P6597" t="s">
        <v>615</v>
      </c>
      <c r="Q6597" s="8">
        <v>24128</v>
      </c>
      <c r="R6597" t="s">
        <v>61</v>
      </c>
      <c r="S6597" s="8">
        <v>33390</v>
      </c>
      <c r="T6597" s="8">
        <v>44593</v>
      </c>
      <c r="U6597" t="s">
        <v>28763</v>
      </c>
      <c r="V6597" t="s">
        <v>483</v>
      </c>
      <c r="W6597" t="s">
        <v>64</v>
      </c>
      <c r="X6597" t="s">
        <v>333</v>
      </c>
      <c r="Y6597">
        <v>-100000</v>
      </c>
      <c r="Z6597">
        <v>-30000</v>
      </c>
      <c r="AB6597">
        <v>-1500000</v>
      </c>
      <c r="AC6597">
        <v>-12849210</v>
      </c>
      <c r="AD6597">
        <v>12483000</v>
      </c>
      <c r="AE6597">
        <v>7596000</v>
      </c>
      <c r="AF6597">
        <v>32289600</v>
      </c>
      <c r="AG6597">
        <v>2</v>
      </c>
      <c r="AH6597">
        <v>1</v>
      </c>
      <c r="AI6597" t="s">
        <v>66</v>
      </c>
      <c r="AJ6597">
        <v>52368600</v>
      </c>
    </row>
    <row r="6598" spans="1:36" x14ac:dyDescent="0.25">
      <c r="A6598">
        <v>660295</v>
      </c>
      <c r="B6598" t="s">
        <v>28764</v>
      </c>
      <c r="C6598" t="s">
        <v>49</v>
      </c>
      <c r="D6598" t="s">
        <v>340</v>
      </c>
      <c r="E6598" t="s">
        <v>341</v>
      </c>
      <c r="F6598" t="s">
        <v>342</v>
      </c>
      <c r="G6598" t="s">
        <v>343</v>
      </c>
      <c r="H6598" t="s">
        <v>344</v>
      </c>
      <c r="I6598" t="s">
        <v>345</v>
      </c>
      <c r="J6598" t="s">
        <v>28765</v>
      </c>
      <c r="K6598" t="s">
        <v>6947</v>
      </c>
      <c r="L6598" s="8">
        <v>33390</v>
      </c>
      <c r="M6598" t="s">
        <v>58</v>
      </c>
      <c r="N6598" t="s">
        <v>59</v>
      </c>
      <c r="P6598" t="s">
        <v>1564</v>
      </c>
      <c r="Q6598" s="8">
        <v>24127</v>
      </c>
      <c r="R6598" t="s">
        <v>61</v>
      </c>
      <c r="S6598" s="8">
        <v>33390</v>
      </c>
      <c r="T6598" s="8">
        <v>44593</v>
      </c>
      <c r="U6598" t="s">
        <v>28766</v>
      </c>
      <c r="V6598" t="s">
        <v>63</v>
      </c>
      <c r="W6598" t="s">
        <v>64</v>
      </c>
      <c r="X6598" t="s">
        <v>177</v>
      </c>
      <c r="Y6598">
        <v>-110000</v>
      </c>
      <c r="Z6598">
        <v>-30000</v>
      </c>
      <c r="AD6598">
        <v>11424000</v>
      </c>
      <c r="AE6598">
        <v>6956000</v>
      </c>
      <c r="AF6598">
        <v>7818000</v>
      </c>
      <c r="AG6598">
        <v>2</v>
      </c>
      <c r="AH6598">
        <v>1</v>
      </c>
      <c r="AI6598" t="s">
        <v>66</v>
      </c>
      <c r="AJ6598">
        <v>26198000</v>
      </c>
    </row>
    <row r="6599" spans="1:36" x14ac:dyDescent="0.25">
      <c r="A6599">
        <v>660296</v>
      </c>
      <c r="B6599" t="s">
        <v>28767</v>
      </c>
      <c r="C6599" t="s">
        <v>605</v>
      </c>
      <c r="D6599" t="s">
        <v>50</v>
      </c>
      <c r="E6599" t="s">
        <v>51</v>
      </c>
      <c r="F6599" t="s">
        <v>4897</v>
      </c>
      <c r="G6599" t="s">
        <v>4898</v>
      </c>
      <c r="H6599" t="s">
        <v>28768</v>
      </c>
      <c r="I6599" t="s">
        <v>28769</v>
      </c>
      <c r="J6599" t="s">
        <v>28770</v>
      </c>
      <c r="K6599" t="s">
        <v>28771</v>
      </c>
      <c r="L6599" s="8">
        <v>33390</v>
      </c>
      <c r="M6599" t="s">
        <v>58</v>
      </c>
      <c r="N6599" t="s">
        <v>348</v>
      </c>
      <c r="P6599" t="s">
        <v>615</v>
      </c>
      <c r="Q6599" s="8">
        <v>24390</v>
      </c>
      <c r="R6599" t="s">
        <v>61</v>
      </c>
      <c r="S6599" s="8">
        <v>33390</v>
      </c>
      <c r="T6599" s="8">
        <v>44866</v>
      </c>
      <c r="U6599" t="s">
        <v>28772</v>
      </c>
      <c r="V6599" t="s">
        <v>615</v>
      </c>
      <c r="W6599" t="s">
        <v>64</v>
      </c>
      <c r="X6599" t="s">
        <v>65</v>
      </c>
      <c r="Z6599">
        <v>-30000</v>
      </c>
      <c r="AD6599">
        <v>14917000</v>
      </c>
      <c r="AE6599">
        <v>8817000</v>
      </c>
      <c r="AF6599">
        <v>32289600</v>
      </c>
      <c r="AG6599">
        <v>2</v>
      </c>
      <c r="AH6599">
        <v>1</v>
      </c>
      <c r="AI6599" t="s">
        <v>66</v>
      </c>
      <c r="AJ6599">
        <v>56023600</v>
      </c>
    </row>
    <row r="6600" spans="1:36" x14ac:dyDescent="0.25">
      <c r="A6600">
        <v>660297</v>
      </c>
      <c r="B6600" t="s">
        <v>28773</v>
      </c>
      <c r="C6600" t="s">
        <v>535</v>
      </c>
      <c r="D6600" t="s">
        <v>50</v>
      </c>
      <c r="E6600" t="s">
        <v>51</v>
      </c>
      <c r="F6600" t="s">
        <v>2502</v>
      </c>
      <c r="G6600" t="s">
        <v>2503</v>
      </c>
      <c r="H6600" t="s">
        <v>28774</v>
      </c>
      <c r="I6600" t="s">
        <v>28775</v>
      </c>
      <c r="J6600" t="s">
        <v>28776</v>
      </c>
      <c r="K6600" t="s">
        <v>28777</v>
      </c>
      <c r="L6600" s="8">
        <v>33390</v>
      </c>
      <c r="M6600" t="s">
        <v>58</v>
      </c>
      <c r="N6600" t="s">
        <v>348</v>
      </c>
      <c r="P6600" t="s">
        <v>1204</v>
      </c>
      <c r="Q6600" s="8">
        <v>24283</v>
      </c>
      <c r="R6600" t="s">
        <v>61</v>
      </c>
      <c r="S6600" s="8">
        <v>33390</v>
      </c>
      <c r="T6600" s="8">
        <v>44743</v>
      </c>
      <c r="U6600" t="s">
        <v>28778</v>
      </c>
      <c r="V6600" t="s">
        <v>2435</v>
      </c>
      <c r="W6600" t="s">
        <v>64</v>
      </c>
      <c r="X6600" t="s">
        <v>333</v>
      </c>
      <c r="Y6600">
        <v>-75000</v>
      </c>
      <c r="Z6600">
        <v>-30000</v>
      </c>
      <c r="AC6600">
        <v>-6770373</v>
      </c>
      <c r="AD6600">
        <v>16918000</v>
      </c>
      <c r="AE6600">
        <v>9804000</v>
      </c>
      <c r="AF6600">
        <v>18835600</v>
      </c>
      <c r="AG6600">
        <v>2</v>
      </c>
      <c r="AH6600">
        <v>1</v>
      </c>
      <c r="AI6600" t="s">
        <v>66</v>
      </c>
      <c r="AJ6600">
        <v>45557600</v>
      </c>
    </row>
    <row r="6601" spans="1:36" x14ac:dyDescent="0.25">
      <c r="A6601">
        <v>660299</v>
      </c>
      <c r="B6601" t="s">
        <v>28779</v>
      </c>
      <c r="C6601" t="s">
        <v>49</v>
      </c>
      <c r="D6601" t="s">
        <v>340</v>
      </c>
      <c r="E6601" t="s">
        <v>341</v>
      </c>
      <c r="F6601" t="s">
        <v>342</v>
      </c>
      <c r="G6601" t="s">
        <v>343</v>
      </c>
      <c r="H6601" t="s">
        <v>528</v>
      </c>
      <c r="I6601" t="s">
        <v>529</v>
      </c>
      <c r="J6601" t="s">
        <v>28780</v>
      </c>
      <c r="K6601" t="s">
        <v>833</v>
      </c>
      <c r="L6601" s="8">
        <v>33390</v>
      </c>
      <c r="M6601" t="s">
        <v>58</v>
      </c>
      <c r="N6601" t="s">
        <v>59</v>
      </c>
      <c r="P6601" t="s">
        <v>151</v>
      </c>
      <c r="Q6601" s="8">
        <v>24313</v>
      </c>
      <c r="R6601" t="s">
        <v>61</v>
      </c>
      <c r="S6601" s="8">
        <v>33390</v>
      </c>
      <c r="T6601" s="8">
        <v>44774</v>
      </c>
      <c r="U6601" t="s">
        <v>28781</v>
      </c>
      <c r="V6601" t="s">
        <v>63</v>
      </c>
      <c r="W6601" t="s">
        <v>64</v>
      </c>
      <c r="X6601" t="s">
        <v>65</v>
      </c>
      <c r="Z6601">
        <v>-30000</v>
      </c>
      <c r="AA6601">
        <v>-10000000</v>
      </c>
      <c r="AD6601">
        <v>12352000</v>
      </c>
      <c r="AE6601">
        <v>7342000</v>
      </c>
      <c r="AF6601">
        <v>7818000</v>
      </c>
      <c r="AG6601">
        <v>2</v>
      </c>
      <c r="AH6601">
        <v>1</v>
      </c>
      <c r="AI6601" t="s">
        <v>66</v>
      </c>
      <c r="AJ6601">
        <v>27512000</v>
      </c>
    </row>
    <row r="6602" spans="1:36" x14ac:dyDescent="0.25">
      <c r="A6602">
        <v>660300</v>
      </c>
      <c r="B6602" t="s">
        <v>28782</v>
      </c>
      <c r="C6602" t="s">
        <v>3366</v>
      </c>
      <c r="D6602" t="s">
        <v>50</v>
      </c>
      <c r="E6602" t="s">
        <v>51</v>
      </c>
      <c r="F6602" t="s">
        <v>3367</v>
      </c>
      <c r="G6602" t="s">
        <v>3368</v>
      </c>
      <c r="H6602" t="s">
        <v>28783</v>
      </c>
      <c r="I6602" t="s">
        <v>28784</v>
      </c>
      <c r="J6602" t="s">
        <v>28785</v>
      </c>
      <c r="K6602" t="s">
        <v>5080</v>
      </c>
      <c r="L6602" s="8">
        <v>33390</v>
      </c>
      <c r="M6602" t="s">
        <v>3373</v>
      </c>
      <c r="N6602" t="s">
        <v>5081</v>
      </c>
      <c r="O6602">
        <v>3</v>
      </c>
      <c r="P6602" t="s">
        <v>1907</v>
      </c>
      <c r="Q6602" s="8">
        <v>24385</v>
      </c>
      <c r="R6602" t="s">
        <v>61</v>
      </c>
      <c r="S6602" s="8">
        <v>33390</v>
      </c>
      <c r="T6602" s="8">
        <v>44866</v>
      </c>
      <c r="U6602" t="s">
        <v>28786</v>
      </c>
      <c r="V6602" t="s">
        <v>1259</v>
      </c>
      <c r="W6602" t="s">
        <v>64</v>
      </c>
      <c r="X6602" t="s">
        <v>65</v>
      </c>
      <c r="Z6602">
        <v>-30000</v>
      </c>
      <c r="AD6602">
        <v>16252000</v>
      </c>
      <c r="AE6602">
        <v>9647000</v>
      </c>
      <c r="AF6602">
        <v>21526400</v>
      </c>
      <c r="AG6602">
        <v>2</v>
      </c>
      <c r="AH6602">
        <v>1</v>
      </c>
      <c r="AI6602" t="s">
        <v>66</v>
      </c>
      <c r="AJ6602">
        <v>47425400</v>
      </c>
    </row>
    <row r="6603" spans="1:36" x14ac:dyDescent="0.25">
      <c r="A6603">
        <v>660302</v>
      </c>
      <c r="B6603" t="s">
        <v>28787</v>
      </c>
      <c r="C6603" t="s">
        <v>49</v>
      </c>
      <c r="D6603" t="s">
        <v>50</v>
      </c>
      <c r="E6603" t="s">
        <v>51</v>
      </c>
      <c r="F6603" t="s">
        <v>52</v>
      </c>
      <c r="G6603" t="s">
        <v>53</v>
      </c>
      <c r="H6603" t="s">
        <v>28788</v>
      </c>
      <c r="I6603" t="s">
        <v>28789</v>
      </c>
      <c r="J6603" t="s">
        <v>28790</v>
      </c>
      <c r="K6603" t="s">
        <v>28791</v>
      </c>
      <c r="L6603" s="8">
        <v>33390</v>
      </c>
      <c r="M6603" t="s">
        <v>58</v>
      </c>
      <c r="N6603" t="s">
        <v>1240</v>
      </c>
      <c r="P6603" t="s">
        <v>151</v>
      </c>
      <c r="Q6603" s="8">
        <v>24460</v>
      </c>
      <c r="R6603" t="s">
        <v>61</v>
      </c>
      <c r="S6603" s="8">
        <v>33390</v>
      </c>
      <c r="T6603" s="8">
        <v>44927</v>
      </c>
      <c r="U6603" t="s">
        <v>28792</v>
      </c>
      <c r="V6603" t="s">
        <v>130</v>
      </c>
      <c r="W6603" t="s">
        <v>64</v>
      </c>
      <c r="X6603" t="s">
        <v>65</v>
      </c>
      <c r="Y6603">
        <v>-60000</v>
      </c>
      <c r="Z6603">
        <v>-30000</v>
      </c>
      <c r="AD6603">
        <v>17913000</v>
      </c>
      <c r="AE6603">
        <v>10881000</v>
      </c>
      <c r="AF6603">
        <v>49680000</v>
      </c>
      <c r="AG6603">
        <v>2</v>
      </c>
      <c r="AH6603">
        <v>1</v>
      </c>
      <c r="AI6603" t="s">
        <v>66</v>
      </c>
      <c r="AJ6603">
        <v>78474000</v>
      </c>
    </row>
    <row r="6604" spans="1:36" x14ac:dyDescent="0.25">
      <c r="A6604">
        <v>660303</v>
      </c>
      <c r="B6604" t="s">
        <v>28793</v>
      </c>
      <c r="C6604" t="s">
        <v>605</v>
      </c>
      <c r="D6604" t="s">
        <v>50</v>
      </c>
      <c r="E6604" t="s">
        <v>51</v>
      </c>
      <c r="F6604" t="s">
        <v>6435</v>
      </c>
      <c r="G6604" t="s">
        <v>6436</v>
      </c>
      <c r="H6604" t="s">
        <v>28794</v>
      </c>
      <c r="I6604" t="s">
        <v>28795</v>
      </c>
      <c r="J6604" t="s">
        <v>28796</v>
      </c>
      <c r="K6604" t="s">
        <v>28797</v>
      </c>
      <c r="L6604" s="8">
        <v>33390</v>
      </c>
      <c r="M6604" t="s">
        <v>58</v>
      </c>
      <c r="N6604" t="s">
        <v>1240</v>
      </c>
      <c r="P6604" t="s">
        <v>350</v>
      </c>
      <c r="Q6604" s="8">
        <v>24317</v>
      </c>
      <c r="R6604" t="s">
        <v>61</v>
      </c>
      <c r="S6604" s="8">
        <v>33390</v>
      </c>
      <c r="T6604" s="8">
        <v>44774</v>
      </c>
      <c r="U6604" t="s">
        <v>28798</v>
      </c>
      <c r="V6604" t="s">
        <v>244</v>
      </c>
      <c r="W6604" t="s">
        <v>64</v>
      </c>
      <c r="X6604" t="s">
        <v>65</v>
      </c>
      <c r="Z6604">
        <v>-30000</v>
      </c>
      <c r="AD6604">
        <v>17635000</v>
      </c>
      <c r="AE6604">
        <v>10714000</v>
      </c>
      <c r="AF6604">
        <v>49680000</v>
      </c>
      <c r="AG6604">
        <v>2</v>
      </c>
      <c r="AH6604">
        <v>1</v>
      </c>
      <c r="AI6604" t="s">
        <v>66</v>
      </c>
      <c r="AJ6604">
        <v>78029000</v>
      </c>
    </row>
    <row r="6605" spans="1:36" x14ac:dyDescent="0.25">
      <c r="A6605">
        <v>660304</v>
      </c>
      <c r="B6605" t="s">
        <v>28799</v>
      </c>
      <c r="C6605" t="s">
        <v>190</v>
      </c>
      <c r="D6605" t="s">
        <v>2015</v>
      </c>
      <c r="E6605" t="s">
        <v>2016</v>
      </c>
      <c r="F6605" t="s">
        <v>193</v>
      </c>
      <c r="G6605" t="s">
        <v>194</v>
      </c>
      <c r="H6605" t="s">
        <v>28800</v>
      </c>
      <c r="I6605" t="s">
        <v>2010</v>
      </c>
      <c r="J6605" t="s">
        <v>28801</v>
      </c>
      <c r="K6605" t="s">
        <v>2012</v>
      </c>
      <c r="L6605" s="8">
        <v>33420</v>
      </c>
      <c r="M6605" t="s">
        <v>58</v>
      </c>
      <c r="N6605" t="s">
        <v>77</v>
      </c>
      <c r="P6605" t="s">
        <v>199</v>
      </c>
      <c r="Q6605" s="8">
        <v>24210</v>
      </c>
      <c r="R6605" t="s">
        <v>61</v>
      </c>
      <c r="S6605" s="8">
        <v>33420</v>
      </c>
      <c r="T6605" s="8">
        <v>44682</v>
      </c>
      <c r="U6605" t="s">
        <v>28802</v>
      </c>
      <c r="V6605" t="s">
        <v>199</v>
      </c>
      <c r="W6605" t="s">
        <v>64</v>
      </c>
      <c r="X6605" t="s">
        <v>65</v>
      </c>
      <c r="Y6605">
        <v>-250000</v>
      </c>
      <c r="Z6605">
        <v>-30000</v>
      </c>
      <c r="AB6605">
        <v>-200000</v>
      </c>
      <c r="AD6605">
        <v>8603000</v>
      </c>
      <c r="AE6605">
        <v>5127000</v>
      </c>
      <c r="AF6605">
        <v>4871000</v>
      </c>
      <c r="AG6605">
        <v>2</v>
      </c>
      <c r="AH6605">
        <v>1</v>
      </c>
      <c r="AI6605" t="s">
        <v>66</v>
      </c>
      <c r="AJ6605">
        <v>18601000</v>
      </c>
    </row>
    <row r="6606" spans="1:36" x14ac:dyDescent="0.25">
      <c r="A6606">
        <v>660307</v>
      </c>
      <c r="B6606" t="s">
        <v>28803</v>
      </c>
      <c r="C6606" t="s">
        <v>317</v>
      </c>
      <c r="D6606" t="s">
        <v>340</v>
      </c>
      <c r="E6606" t="s">
        <v>341</v>
      </c>
      <c r="F6606" t="s">
        <v>371</v>
      </c>
      <c r="G6606" t="s">
        <v>372</v>
      </c>
      <c r="H6606" t="s">
        <v>28804</v>
      </c>
      <c r="I6606" t="s">
        <v>28805</v>
      </c>
      <c r="J6606" t="s">
        <v>28806</v>
      </c>
      <c r="K6606" t="s">
        <v>28807</v>
      </c>
      <c r="L6606" s="8">
        <v>33420</v>
      </c>
      <c r="M6606" t="s">
        <v>58</v>
      </c>
      <c r="N6606" t="s">
        <v>77</v>
      </c>
      <c r="P6606" t="s">
        <v>63</v>
      </c>
      <c r="Q6606" s="8">
        <v>24249</v>
      </c>
      <c r="R6606" t="s">
        <v>61</v>
      </c>
      <c r="S6606" s="8">
        <v>33420</v>
      </c>
      <c r="T6606" s="8">
        <v>44713</v>
      </c>
      <c r="U6606" t="s">
        <v>28808</v>
      </c>
      <c r="V6606" t="s">
        <v>4640</v>
      </c>
      <c r="W6606" t="s">
        <v>64</v>
      </c>
      <c r="X6606" t="s">
        <v>333</v>
      </c>
      <c r="Z6606">
        <v>-30000</v>
      </c>
      <c r="AD6606">
        <v>9286000</v>
      </c>
      <c r="AE6606">
        <v>5531000</v>
      </c>
      <c r="AF6606">
        <v>4871000</v>
      </c>
      <c r="AG6606">
        <v>2</v>
      </c>
      <c r="AH6606">
        <v>1</v>
      </c>
      <c r="AI6606" t="s">
        <v>66</v>
      </c>
      <c r="AJ6606">
        <v>19688000</v>
      </c>
    </row>
    <row r="6607" spans="1:36" x14ac:dyDescent="0.25">
      <c r="A6607">
        <v>660308</v>
      </c>
      <c r="B6607" t="s">
        <v>28809</v>
      </c>
      <c r="C6607" t="s">
        <v>317</v>
      </c>
      <c r="D6607" t="s">
        <v>50</v>
      </c>
      <c r="E6607" t="s">
        <v>51</v>
      </c>
      <c r="F6607" t="s">
        <v>379</v>
      </c>
      <c r="G6607" t="s">
        <v>380</v>
      </c>
      <c r="H6607" t="s">
        <v>14308</v>
      </c>
      <c r="I6607" t="s">
        <v>14309</v>
      </c>
      <c r="J6607" t="s">
        <v>28810</v>
      </c>
      <c r="K6607" t="s">
        <v>28811</v>
      </c>
      <c r="L6607" s="8">
        <v>33420</v>
      </c>
      <c r="M6607" t="s">
        <v>58</v>
      </c>
      <c r="N6607" t="s">
        <v>59</v>
      </c>
      <c r="P6607" t="s">
        <v>493</v>
      </c>
      <c r="Q6607" s="8">
        <v>24340</v>
      </c>
      <c r="R6607" t="s">
        <v>61</v>
      </c>
      <c r="S6607" s="8">
        <v>33420</v>
      </c>
      <c r="T6607" s="8">
        <v>44805</v>
      </c>
      <c r="U6607" t="s">
        <v>28812</v>
      </c>
      <c r="V6607" t="s">
        <v>130</v>
      </c>
      <c r="W6607" t="s">
        <v>64</v>
      </c>
      <c r="X6607" t="s">
        <v>65</v>
      </c>
      <c r="Y6607">
        <v>-350000</v>
      </c>
      <c r="Z6607">
        <v>-30000</v>
      </c>
      <c r="AC6607">
        <v>-3467000</v>
      </c>
      <c r="AD6607">
        <v>11118000</v>
      </c>
      <c r="AE6607">
        <v>6770000</v>
      </c>
      <c r="AF6607">
        <v>7818000</v>
      </c>
      <c r="AG6607">
        <v>2</v>
      </c>
      <c r="AH6607">
        <v>1</v>
      </c>
      <c r="AI6607" t="s">
        <v>66</v>
      </c>
      <c r="AJ6607">
        <v>25706000</v>
      </c>
    </row>
    <row r="6608" spans="1:36" x14ac:dyDescent="0.25">
      <c r="A6608">
        <v>660309</v>
      </c>
      <c r="B6608" t="s">
        <v>28813</v>
      </c>
      <c r="C6608" t="s">
        <v>165</v>
      </c>
      <c r="D6608" t="s">
        <v>991</v>
      </c>
      <c r="E6608" t="s">
        <v>992</v>
      </c>
      <c r="F6608" t="s">
        <v>168</v>
      </c>
      <c r="G6608" t="s">
        <v>169</v>
      </c>
      <c r="H6608" t="s">
        <v>28814</v>
      </c>
      <c r="I6608" t="s">
        <v>1408</v>
      </c>
      <c r="J6608" t="s">
        <v>28815</v>
      </c>
      <c r="K6608" t="s">
        <v>1410</v>
      </c>
      <c r="L6608" s="8">
        <v>33420</v>
      </c>
      <c r="M6608" t="s">
        <v>58</v>
      </c>
      <c r="N6608" t="s">
        <v>77</v>
      </c>
      <c r="P6608" t="s">
        <v>542</v>
      </c>
      <c r="Q6608" s="8">
        <v>24375</v>
      </c>
      <c r="R6608" t="s">
        <v>61</v>
      </c>
      <c r="S6608" s="8">
        <v>33420</v>
      </c>
      <c r="T6608" s="8">
        <v>44835</v>
      </c>
      <c r="U6608" t="s">
        <v>28816</v>
      </c>
      <c r="V6608" t="s">
        <v>483</v>
      </c>
      <c r="W6608" t="s">
        <v>64</v>
      </c>
      <c r="X6608" t="s">
        <v>65</v>
      </c>
      <c r="Y6608">
        <v>-100000</v>
      </c>
      <c r="Z6608">
        <v>-30000</v>
      </c>
      <c r="AD6608">
        <v>8576000</v>
      </c>
      <c r="AE6608">
        <v>4990000</v>
      </c>
      <c r="AF6608">
        <v>4871000</v>
      </c>
      <c r="AG6608">
        <v>2</v>
      </c>
      <c r="AH6608">
        <v>1</v>
      </c>
      <c r="AI6608" t="s">
        <v>66</v>
      </c>
      <c r="AJ6608">
        <v>18437000</v>
      </c>
    </row>
    <row r="6609" spans="1:36" x14ac:dyDescent="0.25">
      <c r="A6609">
        <v>660310</v>
      </c>
      <c r="B6609" t="s">
        <v>28817</v>
      </c>
      <c r="C6609" t="s">
        <v>317</v>
      </c>
      <c r="D6609" t="s">
        <v>50</v>
      </c>
      <c r="E6609" t="s">
        <v>51</v>
      </c>
      <c r="F6609" t="s">
        <v>371</v>
      </c>
      <c r="G6609" t="s">
        <v>372</v>
      </c>
      <c r="H6609" t="s">
        <v>28818</v>
      </c>
      <c r="I6609" t="s">
        <v>28819</v>
      </c>
      <c r="J6609" t="s">
        <v>28820</v>
      </c>
      <c r="K6609" t="s">
        <v>28821</v>
      </c>
      <c r="L6609" s="8">
        <v>33420</v>
      </c>
      <c r="M6609" t="s">
        <v>58</v>
      </c>
      <c r="N6609" t="s">
        <v>59</v>
      </c>
      <c r="P6609" t="s">
        <v>413</v>
      </c>
      <c r="Q6609" s="8">
        <v>24437</v>
      </c>
      <c r="R6609" t="s">
        <v>61</v>
      </c>
      <c r="S6609" s="8">
        <v>33420</v>
      </c>
      <c r="T6609" s="8">
        <v>44896</v>
      </c>
      <c r="U6609" t="s">
        <v>28822</v>
      </c>
      <c r="V6609" t="s">
        <v>350</v>
      </c>
      <c r="W6609" t="s">
        <v>64</v>
      </c>
      <c r="X6609" t="s">
        <v>177</v>
      </c>
      <c r="Z6609">
        <v>-30000</v>
      </c>
      <c r="AA6609">
        <v>-2959000</v>
      </c>
      <c r="AD6609">
        <v>10247000</v>
      </c>
      <c r="AE6609">
        <v>6243000</v>
      </c>
      <c r="AF6609">
        <v>7818000</v>
      </c>
      <c r="AG6609">
        <v>2</v>
      </c>
      <c r="AH6609">
        <v>1</v>
      </c>
      <c r="AI6609" t="s">
        <v>66</v>
      </c>
      <c r="AJ6609">
        <v>24308000</v>
      </c>
    </row>
    <row r="6610" spans="1:36" x14ac:dyDescent="0.25">
      <c r="A6610">
        <v>660311</v>
      </c>
      <c r="B6610" t="s">
        <v>28823</v>
      </c>
      <c r="C6610" t="s">
        <v>605</v>
      </c>
      <c r="D6610" t="s">
        <v>50</v>
      </c>
      <c r="E6610" t="s">
        <v>51</v>
      </c>
      <c r="F6610" t="s">
        <v>606</v>
      </c>
      <c r="G6610" t="s">
        <v>607</v>
      </c>
      <c r="H6610" t="s">
        <v>28824</v>
      </c>
      <c r="I6610" t="s">
        <v>4180</v>
      </c>
      <c r="J6610" t="s">
        <v>28825</v>
      </c>
      <c r="K6610" t="s">
        <v>22078</v>
      </c>
      <c r="L6610" s="8">
        <v>33420</v>
      </c>
      <c r="M6610" t="s">
        <v>58</v>
      </c>
      <c r="N6610" t="s">
        <v>59</v>
      </c>
      <c r="P6610" t="s">
        <v>1287</v>
      </c>
      <c r="Q6610" s="8">
        <v>24422</v>
      </c>
      <c r="R6610" t="s">
        <v>61</v>
      </c>
      <c r="S6610" s="8">
        <v>33420</v>
      </c>
      <c r="T6610" s="8">
        <v>44896</v>
      </c>
      <c r="U6610" t="s">
        <v>28826</v>
      </c>
      <c r="V6610" t="s">
        <v>28827</v>
      </c>
      <c r="W6610" t="s">
        <v>64</v>
      </c>
      <c r="X6610" t="s">
        <v>65</v>
      </c>
      <c r="Y6610">
        <v>-100000</v>
      </c>
      <c r="Z6610">
        <v>-30000</v>
      </c>
      <c r="AC6610">
        <v>-4666667</v>
      </c>
      <c r="AD6610">
        <v>9139000</v>
      </c>
      <c r="AE6610">
        <v>5727000</v>
      </c>
      <c r="AF6610">
        <v>7818000</v>
      </c>
      <c r="AG6610">
        <v>2</v>
      </c>
      <c r="AH6610">
        <v>1</v>
      </c>
      <c r="AI6610" t="s">
        <v>66</v>
      </c>
      <c r="AJ6610">
        <v>22684000</v>
      </c>
    </row>
    <row r="6611" spans="1:36" x14ac:dyDescent="0.25">
      <c r="A6611">
        <v>660313</v>
      </c>
      <c r="B6611" t="s">
        <v>28828</v>
      </c>
      <c r="C6611" t="s">
        <v>68</v>
      </c>
      <c r="D6611" t="s">
        <v>145</v>
      </c>
      <c r="E6611" t="s">
        <v>146</v>
      </c>
      <c r="F6611" t="s">
        <v>71</v>
      </c>
      <c r="G6611" t="s">
        <v>72</v>
      </c>
      <c r="H6611" t="s">
        <v>28829</v>
      </c>
      <c r="I6611" t="s">
        <v>2010</v>
      </c>
      <c r="J6611" t="s">
        <v>28830</v>
      </c>
      <c r="K6611" t="s">
        <v>2012</v>
      </c>
      <c r="L6611" s="8">
        <v>33420</v>
      </c>
      <c r="M6611" t="s">
        <v>58</v>
      </c>
      <c r="N6611" t="s">
        <v>77</v>
      </c>
      <c r="P6611" t="s">
        <v>6566</v>
      </c>
      <c r="Q6611" s="8">
        <v>24270</v>
      </c>
      <c r="R6611" t="s">
        <v>61</v>
      </c>
      <c r="S6611" s="8">
        <v>33420</v>
      </c>
      <c r="T6611" s="8">
        <v>44743</v>
      </c>
      <c r="U6611" t="s">
        <v>28831</v>
      </c>
      <c r="V6611" t="s">
        <v>80</v>
      </c>
      <c r="W6611" t="s">
        <v>64</v>
      </c>
      <c r="X6611" t="s">
        <v>259</v>
      </c>
      <c r="Z6611">
        <v>-30000</v>
      </c>
      <c r="AD6611">
        <v>8946000</v>
      </c>
      <c r="AE6611">
        <v>5329000</v>
      </c>
      <c r="AF6611">
        <v>4871000</v>
      </c>
      <c r="AG6611">
        <v>2</v>
      </c>
      <c r="AH6611">
        <v>1</v>
      </c>
      <c r="AI6611" t="s">
        <v>66</v>
      </c>
      <c r="AJ6611">
        <v>19146000</v>
      </c>
    </row>
    <row r="6612" spans="1:36" x14ac:dyDescent="0.25">
      <c r="A6612">
        <v>660314</v>
      </c>
      <c r="B6612" t="s">
        <v>28832</v>
      </c>
      <c r="C6612" t="s">
        <v>535</v>
      </c>
      <c r="D6612" t="s">
        <v>50</v>
      </c>
      <c r="E6612" t="s">
        <v>51</v>
      </c>
      <c r="F6612" t="s">
        <v>2502</v>
      </c>
      <c r="G6612" t="s">
        <v>2503</v>
      </c>
      <c r="H6612" t="s">
        <v>24644</v>
      </c>
      <c r="I6612" t="s">
        <v>24645</v>
      </c>
      <c r="J6612" t="s">
        <v>28833</v>
      </c>
      <c r="K6612" t="s">
        <v>28834</v>
      </c>
      <c r="L6612" s="8">
        <v>33420</v>
      </c>
      <c r="M6612" t="s">
        <v>58</v>
      </c>
      <c r="N6612" t="s">
        <v>59</v>
      </c>
      <c r="P6612" t="s">
        <v>532</v>
      </c>
      <c r="Q6612" s="8">
        <v>24432</v>
      </c>
      <c r="R6612" t="s">
        <v>61</v>
      </c>
      <c r="S6612" s="8">
        <v>33420</v>
      </c>
      <c r="T6612" s="8">
        <v>44896</v>
      </c>
      <c r="U6612" t="s">
        <v>28835</v>
      </c>
      <c r="V6612" t="s">
        <v>483</v>
      </c>
      <c r="W6612" t="s">
        <v>64</v>
      </c>
      <c r="X6612" t="s">
        <v>65</v>
      </c>
      <c r="Y6612">
        <v>-100000</v>
      </c>
      <c r="Z6612">
        <v>-30000</v>
      </c>
      <c r="AA6612">
        <v>-2000000</v>
      </c>
      <c r="AD6612">
        <v>9712000</v>
      </c>
      <c r="AE6612">
        <v>5920000</v>
      </c>
      <c r="AF6612">
        <v>7818000</v>
      </c>
      <c r="AG6612">
        <v>2</v>
      </c>
      <c r="AH6612">
        <v>1</v>
      </c>
      <c r="AI6612" t="s">
        <v>66</v>
      </c>
      <c r="AJ6612">
        <v>23450000</v>
      </c>
    </row>
    <row r="6613" spans="1:36" x14ac:dyDescent="0.25">
      <c r="A6613">
        <v>660315</v>
      </c>
      <c r="B6613" t="s">
        <v>28836</v>
      </c>
      <c r="C6613" t="s">
        <v>317</v>
      </c>
      <c r="D6613" t="s">
        <v>50</v>
      </c>
      <c r="E6613" t="s">
        <v>51</v>
      </c>
      <c r="F6613" t="s">
        <v>1185</v>
      </c>
      <c r="G6613" t="s">
        <v>1186</v>
      </c>
      <c r="H6613" t="s">
        <v>28837</v>
      </c>
      <c r="I6613" t="s">
        <v>28838</v>
      </c>
      <c r="J6613" t="s">
        <v>28839</v>
      </c>
      <c r="K6613" t="s">
        <v>28840</v>
      </c>
      <c r="L6613" s="8">
        <v>33420</v>
      </c>
      <c r="M6613" t="s">
        <v>58</v>
      </c>
      <c r="N6613" t="s">
        <v>59</v>
      </c>
      <c r="P6613" t="s">
        <v>63</v>
      </c>
      <c r="Q6613" s="8">
        <v>24452</v>
      </c>
      <c r="R6613" t="s">
        <v>61</v>
      </c>
      <c r="S6613" s="8">
        <v>33420</v>
      </c>
      <c r="T6613" s="8">
        <v>44927</v>
      </c>
      <c r="U6613" t="s">
        <v>28841</v>
      </c>
      <c r="V6613" t="s">
        <v>244</v>
      </c>
      <c r="W6613" t="s">
        <v>64</v>
      </c>
      <c r="X6613" t="s">
        <v>65</v>
      </c>
      <c r="Y6613">
        <v>-100000</v>
      </c>
      <c r="Z6613">
        <v>-30000</v>
      </c>
      <c r="AA6613">
        <v>-10000000</v>
      </c>
      <c r="AD6613">
        <v>11605000</v>
      </c>
      <c r="AE6613">
        <v>7065000</v>
      </c>
      <c r="AF6613">
        <v>7818000</v>
      </c>
      <c r="AG6613">
        <v>2</v>
      </c>
      <c r="AH6613">
        <v>1</v>
      </c>
      <c r="AI6613" t="s">
        <v>66</v>
      </c>
      <c r="AJ6613">
        <v>26488000</v>
      </c>
    </row>
    <row r="6614" spans="1:36" x14ac:dyDescent="0.25">
      <c r="A6614">
        <v>660318</v>
      </c>
      <c r="B6614" t="s">
        <v>28842</v>
      </c>
      <c r="C6614" t="s">
        <v>605</v>
      </c>
      <c r="D6614" t="s">
        <v>50</v>
      </c>
      <c r="E6614" t="s">
        <v>51</v>
      </c>
      <c r="F6614" t="s">
        <v>606</v>
      </c>
      <c r="G6614" t="s">
        <v>607</v>
      </c>
      <c r="H6614" t="s">
        <v>19326</v>
      </c>
      <c r="I6614" t="s">
        <v>18587</v>
      </c>
      <c r="J6614" t="s">
        <v>28843</v>
      </c>
      <c r="K6614" t="s">
        <v>4176</v>
      </c>
      <c r="L6614" s="8">
        <v>33420</v>
      </c>
      <c r="M6614" t="s">
        <v>58</v>
      </c>
      <c r="N6614" t="s">
        <v>59</v>
      </c>
      <c r="P6614" t="s">
        <v>3915</v>
      </c>
      <c r="Q6614" s="8">
        <v>24254</v>
      </c>
      <c r="R6614" t="s">
        <v>61</v>
      </c>
      <c r="S6614" s="8">
        <v>33420</v>
      </c>
      <c r="T6614" s="8">
        <v>44713</v>
      </c>
      <c r="U6614" t="s">
        <v>28844</v>
      </c>
      <c r="V6614" t="s">
        <v>80</v>
      </c>
      <c r="W6614" t="s">
        <v>64</v>
      </c>
      <c r="X6614" t="s">
        <v>65</v>
      </c>
      <c r="Y6614">
        <v>-835000</v>
      </c>
      <c r="Z6614">
        <v>-30000</v>
      </c>
      <c r="AB6614">
        <v>-3721150</v>
      </c>
      <c r="AD6614">
        <v>8954000</v>
      </c>
      <c r="AE6614">
        <v>5613000</v>
      </c>
      <c r="AF6614">
        <v>7818000</v>
      </c>
      <c r="AG6614">
        <v>2</v>
      </c>
      <c r="AH6614">
        <v>1</v>
      </c>
      <c r="AI6614" t="s">
        <v>66</v>
      </c>
      <c r="AJ6614">
        <v>22385000</v>
      </c>
    </row>
    <row r="6615" spans="1:36" x14ac:dyDescent="0.25">
      <c r="A6615">
        <v>660320</v>
      </c>
      <c r="B6615" t="s">
        <v>28845</v>
      </c>
      <c r="C6615" t="s">
        <v>317</v>
      </c>
      <c r="D6615" t="s">
        <v>50</v>
      </c>
      <c r="E6615" t="s">
        <v>51</v>
      </c>
      <c r="F6615" t="s">
        <v>12091</v>
      </c>
      <c r="G6615" t="s">
        <v>12092</v>
      </c>
      <c r="H6615" t="s">
        <v>26849</v>
      </c>
      <c r="I6615" t="s">
        <v>26850</v>
      </c>
      <c r="J6615" t="s">
        <v>28846</v>
      </c>
      <c r="K6615" t="s">
        <v>28847</v>
      </c>
      <c r="L6615" s="8">
        <v>33420</v>
      </c>
      <c r="M6615" t="s">
        <v>58</v>
      </c>
      <c r="N6615" t="s">
        <v>348</v>
      </c>
      <c r="P6615" t="s">
        <v>1010</v>
      </c>
      <c r="Q6615" s="8">
        <v>24258</v>
      </c>
      <c r="R6615" t="s">
        <v>61</v>
      </c>
      <c r="S6615" s="8">
        <v>33420</v>
      </c>
      <c r="T6615" s="8">
        <v>44713</v>
      </c>
      <c r="U6615" t="s">
        <v>28848</v>
      </c>
      <c r="V6615" t="s">
        <v>63</v>
      </c>
      <c r="W6615" t="s">
        <v>64</v>
      </c>
      <c r="X6615" t="s">
        <v>65</v>
      </c>
      <c r="Y6615">
        <v>-100000</v>
      </c>
      <c r="Z6615">
        <v>-30000</v>
      </c>
      <c r="AC6615">
        <v>-3590207</v>
      </c>
      <c r="AD6615">
        <v>12195000</v>
      </c>
      <c r="AE6615">
        <v>7627000</v>
      </c>
      <c r="AF6615">
        <v>18835600</v>
      </c>
      <c r="AG6615">
        <v>2</v>
      </c>
      <c r="AH6615">
        <v>1</v>
      </c>
      <c r="AI6615" t="s">
        <v>66</v>
      </c>
      <c r="AJ6615">
        <v>38657600</v>
      </c>
    </row>
    <row r="6616" spans="1:36" x14ac:dyDescent="0.25">
      <c r="A6616">
        <v>660321</v>
      </c>
      <c r="B6616" t="s">
        <v>28849</v>
      </c>
      <c r="C6616" t="s">
        <v>132</v>
      </c>
      <c r="D6616" t="s">
        <v>340</v>
      </c>
      <c r="E6616" t="s">
        <v>341</v>
      </c>
      <c r="F6616" t="s">
        <v>135</v>
      </c>
      <c r="G6616" t="s">
        <v>136</v>
      </c>
      <c r="H6616" t="s">
        <v>24961</v>
      </c>
      <c r="I6616" t="s">
        <v>11109</v>
      </c>
      <c r="J6616" t="s">
        <v>28850</v>
      </c>
      <c r="K6616" t="s">
        <v>11111</v>
      </c>
      <c r="L6616" s="8">
        <v>33420</v>
      </c>
      <c r="M6616" t="s">
        <v>58</v>
      </c>
      <c r="N6616" t="s">
        <v>77</v>
      </c>
      <c r="P6616" t="s">
        <v>63</v>
      </c>
      <c r="Q6616" s="8">
        <v>24266</v>
      </c>
      <c r="R6616" t="s">
        <v>61</v>
      </c>
      <c r="S6616" s="8">
        <v>33420</v>
      </c>
      <c r="T6616" s="8">
        <v>44743</v>
      </c>
      <c r="U6616" t="s">
        <v>28851</v>
      </c>
      <c r="V6616" t="s">
        <v>63</v>
      </c>
      <c r="W6616" t="s">
        <v>3169</v>
      </c>
      <c r="X6616" t="s">
        <v>65</v>
      </c>
      <c r="Y6616">
        <v>-250000</v>
      </c>
      <c r="Z6616">
        <v>-30000</v>
      </c>
      <c r="AA6616">
        <v>-875000</v>
      </c>
      <c r="AC6616">
        <v>-1785000</v>
      </c>
      <c r="AD6616">
        <v>8524000</v>
      </c>
      <c r="AE6616">
        <v>5080000</v>
      </c>
      <c r="AF6616">
        <v>4871000</v>
      </c>
      <c r="AG6616">
        <v>2</v>
      </c>
      <c r="AH6616">
        <v>26</v>
      </c>
      <c r="AI6616" t="s">
        <v>66</v>
      </c>
      <c r="AJ6616">
        <v>18475000</v>
      </c>
    </row>
    <row r="6617" spans="1:36" x14ac:dyDescent="0.25">
      <c r="A6617">
        <v>660322</v>
      </c>
      <c r="B6617" t="s">
        <v>28852</v>
      </c>
      <c r="C6617" t="s">
        <v>190</v>
      </c>
      <c r="D6617" t="s">
        <v>191</v>
      </c>
      <c r="E6617" t="s">
        <v>192</v>
      </c>
      <c r="F6617" t="s">
        <v>193</v>
      </c>
      <c r="G6617" t="s">
        <v>194</v>
      </c>
      <c r="H6617" t="s">
        <v>28853</v>
      </c>
      <c r="I6617" t="s">
        <v>16201</v>
      </c>
      <c r="J6617" t="s">
        <v>28854</v>
      </c>
      <c r="K6617" t="s">
        <v>16203</v>
      </c>
      <c r="L6617" s="8">
        <v>33420</v>
      </c>
      <c r="M6617" t="s">
        <v>58</v>
      </c>
      <c r="N6617" t="s">
        <v>348</v>
      </c>
      <c r="P6617" t="s">
        <v>28210</v>
      </c>
      <c r="Q6617" s="8">
        <v>24468</v>
      </c>
      <c r="R6617" t="s">
        <v>61</v>
      </c>
      <c r="S6617" s="8">
        <v>33420</v>
      </c>
      <c r="T6617" s="8">
        <v>44927</v>
      </c>
      <c r="U6617" t="s">
        <v>28855</v>
      </c>
      <c r="V6617" t="s">
        <v>80</v>
      </c>
      <c r="W6617" t="s">
        <v>64</v>
      </c>
      <c r="X6617" t="s">
        <v>65</v>
      </c>
      <c r="Y6617">
        <v>-55000</v>
      </c>
      <c r="Z6617">
        <v>-30000</v>
      </c>
      <c r="AC6617">
        <v>-879277</v>
      </c>
      <c r="AD6617">
        <v>12622000</v>
      </c>
      <c r="AE6617">
        <v>7680000</v>
      </c>
      <c r="AF6617">
        <v>18835600</v>
      </c>
      <c r="AG6617">
        <v>2</v>
      </c>
      <c r="AH6617">
        <v>1</v>
      </c>
      <c r="AI6617" t="s">
        <v>66</v>
      </c>
      <c r="AJ6617">
        <v>39137600</v>
      </c>
    </row>
    <row r="6618" spans="1:36" x14ac:dyDescent="0.25">
      <c r="A6618">
        <v>660323</v>
      </c>
      <c r="B6618" t="s">
        <v>28856</v>
      </c>
      <c r="C6618" t="s">
        <v>605</v>
      </c>
      <c r="D6618" t="s">
        <v>50</v>
      </c>
      <c r="E6618" t="s">
        <v>51</v>
      </c>
      <c r="F6618" t="s">
        <v>606</v>
      </c>
      <c r="G6618" t="s">
        <v>607</v>
      </c>
      <c r="H6618" t="s">
        <v>28857</v>
      </c>
      <c r="I6618" t="s">
        <v>28858</v>
      </c>
      <c r="J6618" t="s">
        <v>28859</v>
      </c>
      <c r="K6618" t="s">
        <v>28860</v>
      </c>
      <c r="L6618" s="8">
        <v>33420</v>
      </c>
      <c r="M6618" t="s">
        <v>58</v>
      </c>
      <c r="N6618" t="s">
        <v>59</v>
      </c>
      <c r="P6618" t="s">
        <v>80</v>
      </c>
      <c r="Q6618" s="8">
        <v>24227</v>
      </c>
      <c r="R6618" t="s">
        <v>61</v>
      </c>
      <c r="S6618" s="8">
        <v>33420</v>
      </c>
      <c r="T6618" s="8">
        <v>44682</v>
      </c>
      <c r="U6618" t="s">
        <v>28861</v>
      </c>
      <c r="V6618" t="s">
        <v>63</v>
      </c>
      <c r="W6618" t="s">
        <v>64</v>
      </c>
      <c r="X6618" t="s">
        <v>333</v>
      </c>
      <c r="Y6618">
        <v>-400000</v>
      </c>
      <c r="Z6618">
        <v>-30000</v>
      </c>
      <c r="AD6618">
        <v>12179000</v>
      </c>
      <c r="AE6618">
        <v>7241000</v>
      </c>
      <c r="AF6618">
        <v>7818000</v>
      </c>
      <c r="AG6618">
        <v>2</v>
      </c>
      <c r="AH6618">
        <v>1</v>
      </c>
      <c r="AI6618" t="s">
        <v>66</v>
      </c>
      <c r="AJ6618">
        <v>27238000</v>
      </c>
    </row>
    <row r="6619" spans="1:36" x14ac:dyDescent="0.25">
      <c r="A6619">
        <v>660326</v>
      </c>
      <c r="B6619" t="s">
        <v>28862</v>
      </c>
      <c r="C6619" t="s">
        <v>165</v>
      </c>
      <c r="D6619" t="s">
        <v>923</v>
      </c>
      <c r="E6619" t="s">
        <v>338</v>
      </c>
      <c r="F6619" t="s">
        <v>168</v>
      </c>
      <c r="G6619" t="s">
        <v>169</v>
      </c>
      <c r="H6619" t="s">
        <v>28863</v>
      </c>
      <c r="I6619" t="s">
        <v>522</v>
      </c>
      <c r="J6619" t="s">
        <v>28864</v>
      </c>
      <c r="K6619" t="s">
        <v>524</v>
      </c>
      <c r="L6619" s="8">
        <v>33420</v>
      </c>
      <c r="M6619" t="s">
        <v>58</v>
      </c>
      <c r="N6619" t="s">
        <v>59</v>
      </c>
      <c r="P6619" t="s">
        <v>997</v>
      </c>
      <c r="Q6619" s="8">
        <v>24328</v>
      </c>
      <c r="R6619" t="s">
        <v>61</v>
      </c>
      <c r="S6619" s="8">
        <v>33420</v>
      </c>
      <c r="T6619" s="8">
        <v>44805</v>
      </c>
      <c r="U6619" t="s">
        <v>28865</v>
      </c>
      <c r="V6619" t="s">
        <v>466</v>
      </c>
      <c r="W6619" t="s">
        <v>64</v>
      </c>
      <c r="X6619" t="s">
        <v>65</v>
      </c>
      <c r="Y6619">
        <v>-500000</v>
      </c>
      <c r="Z6619">
        <v>-30000</v>
      </c>
      <c r="AA6619">
        <v>-5000000</v>
      </c>
      <c r="AD6619">
        <v>11695000</v>
      </c>
      <c r="AE6619">
        <v>7120000</v>
      </c>
      <c r="AF6619">
        <v>7818000</v>
      </c>
      <c r="AG6619">
        <v>2</v>
      </c>
      <c r="AH6619">
        <v>1</v>
      </c>
      <c r="AI6619" t="s">
        <v>66</v>
      </c>
      <c r="AJ6619">
        <v>26633000</v>
      </c>
    </row>
    <row r="6620" spans="1:36" x14ac:dyDescent="0.25">
      <c r="A6620">
        <v>660327</v>
      </c>
      <c r="B6620" t="s">
        <v>28866</v>
      </c>
      <c r="C6620" t="s">
        <v>317</v>
      </c>
      <c r="D6620" t="s">
        <v>50</v>
      </c>
      <c r="E6620" t="s">
        <v>51</v>
      </c>
      <c r="F6620" t="s">
        <v>379</v>
      </c>
      <c r="G6620" t="s">
        <v>380</v>
      </c>
      <c r="H6620" t="s">
        <v>14871</v>
      </c>
      <c r="I6620" t="s">
        <v>14872</v>
      </c>
      <c r="J6620" t="s">
        <v>28867</v>
      </c>
      <c r="K6620" t="s">
        <v>28868</v>
      </c>
      <c r="L6620" s="8">
        <v>33420</v>
      </c>
      <c r="M6620" t="s">
        <v>58</v>
      </c>
      <c r="N6620" t="s">
        <v>59</v>
      </c>
      <c r="P6620" t="s">
        <v>63</v>
      </c>
      <c r="Q6620" s="8">
        <v>24464</v>
      </c>
      <c r="R6620" t="s">
        <v>61</v>
      </c>
      <c r="S6620" s="8">
        <v>33420</v>
      </c>
      <c r="T6620" s="8">
        <v>44927</v>
      </c>
      <c r="U6620" t="s">
        <v>28869</v>
      </c>
      <c r="V6620" t="s">
        <v>63</v>
      </c>
      <c r="W6620" t="s">
        <v>64</v>
      </c>
      <c r="X6620" t="s">
        <v>65</v>
      </c>
      <c r="Z6620">
        <v>-30000</v>
      </c>
      <c r="AD6620">
        <v>11252000</v>
      </c>
      <c r="AE6620">
        <v>6852000</v>
      </c>
      <c r="AF6620">
        <v>7818000</v>
      </c>
      <c r="AG6620">
        <v>2</v>
      </c>
      <c r="AH6620">
        <v>1</v>
      </c>
      <c r="AI6620" t="s">
        <v>66</v>
      </c>
      <c r="AJ6620">
        <v>25922000</v>
      </c>
    </row>
    <row r="6621" spans="1:36" x14ac:dyDescent="0.25">
      <c r="A6621">
        <v>660328</v>
      </c>
      <c r="B6621" t="s">
        <v>28870</v>
      </c>
      <c r="C6621" t="s">
        <v>165</v>
      </c>
      <c r="D6621" t="s">
        <v>203</v>
      </c>
      <c r="E6621" t="s">
        <v>204</v>
      </c>
      <c r="F6621" t="s">
        <v>168</v>
      </c>
      <c r="G6621" t="s">
        <v>169</v>
      </c>
      <c r="H6621" t="s">
        <v>18138</v>
      </c>
      <c r="I6621" t="s">
        <v>2981</v>
      </c>
      <c r="J6621" t="s">
        <v>28871</v>
      </c>
      <c r="K6621" t="s">
        <v>22692</v>
      </c>
      <c r="L6621" s="8">
        <v>33420</v>
      </c>
      <c r="M6621" t="s">
        <v>58</v>
      </c>
      <c r="N6621" t="s">
        <v>77</v>
      </c>
      <c r="P6621" t="s">
        <v>111</v>
      </c>
      <c r="Q6621" s="8">
        <v>24397</v>
      </c>
      <c r="R6621" t="s">
        <v>61</v>
      </c>
      <c r="S6621" s="8">
        <v>33420</v>
      </c>
      <c r="T6621" s="8">
        <v>44866</v>
      </c>
      <c r="U6621" t="s">
        <v>28872</v>
      </c>
      <c r="V6621" t="s">
        <v>199</v>
      </c>
      <c r="W6621" t="s">
        <v>64</v>
      </c>
      <c r="X6621" t="s">
        <v>65</v>
      </c>
      <c r="Y6621">
        <v>-400000</v>
      </c>
      <c r="Z6621">
        <v>-30000</v>
      </c>
      <c r="AD6621">
        <v>9034000</v>
      </c>
      <c r="AE6621">
        <v>5381000</v>
      </c>
      <c r="AF6621">
        <v>4871000</v>
      </c>
      <c r="AG6621">
        <v>2</v>
      </c>
      <c r="AH6621">
        <v>1</v>
      </c>
      <c r="AI6621" t="s">
        <v>66</v>
      </c>
      <c r="AJ6621">
        <v>19286000</v>
      </c>
    </row>
    <row r="6622" spans="1:36" x14ac:dyDescent="0.25">
      <c r="A6622">
        <v>660329</v>
      </c>
      <c r="B6622" t="s">
        <v>28873</v>
      </c>
      <c r="C6622" t="s">
        <v>49</v>
      </c>
      <c r="D6622" t="s">
        <v>340</v>
      </c>
      <c r="E6622" t="s">
        <v>341</v>
      </c>
      <c r="F6622" t="s">
        <v>342</v>
      </c>
      <c r="G6622" t="s">
        <v>343</v>
      </c>
      <c r="H6622" t="s">
        <v>528</v>
      </c>
      <c r="I6622" t="s">
        <v>529</v>
      </c>
      <c r="J6622" t="s">
        <v>28874</v>
      </c>
      <c r="K6622" t="s">
        <v>531</v>
      </c>
      <c r="L6622" s="8">
        <v>33420</v>
      </c>
      <c r="M6622" t="s">
        <v>58</v>
      </c>
      <c r="N6622" t="s">
        <v>348</v>
      </c>
      <c r="P6622" t="s">
        <v>931</v>
      </c>
      <c r="Q6622" s="8">
        <v>24157</v>
      </c>
      <c r="R6622" t="s">
        <v>61</v>
      </c>
      <c r="S6622" s="8">
        <v>33420</v>
      </c>
      <c r="T6622" s="8">
        <v>44621</v>
      </c>
      <c r="U6622" t="s">
        <v>28875</v>
      </c>
      <c r="V6622" t="s">
        <v>63</v>
      </c>
      <c r="W6622" t="s">
        <v>64</v>
      </c>
      <c r="X6622" t="s">
        <v>65</v>
      </c>
      <c r="Y6622">
        <v>-100000</v>
      </c>
      <c r="Z6622">
        <v>-30000</v>
      </c>
      <c r="AD6622">
        <v>16929000</v>
      </c>
      <c r="AE6622">
        <v>9810000</v>
      </c>
      <c r="AF6622">
        <v>13454000</v>
      </c>
      <c r="AG6622">
        <v>2</v>
      </c>
      <c r="AH6622">
        <v>1</v>
      </c>
      <c r="AI6622" t="s">
        <v>66</v>
      </c>
      <c r="AJ6622">
        <v>40193000</v>
      </c>
    </row>
    <row r="6623" spans="1:36" x14ac:dyDescent="0.25">
      <c r="A6623">
        <v>660330</v>
      </c>
      <c r="B6623" t="s">
        <v>28876</v>
      </c>
      <c r="C6623" t="s">
        <v>535</v>
      </c>
      <c r="D6623" t="s">
        <v>50</v>
      </c>
      <c r="E6623" t="s">
        <v>51</v>
      </c>
      <c r="F6623" t="s">
        <v>13455</v>
      </c>
      <c r="G6623" t="s">
        <v>13456</v>
      </c>
      <c r="H6623" t="s">
        <v>28877</v>
      </c>
      <c r="I6623" t="s">
        <v>28878</v>
      </c>
      <c r="J6623" t="s">
        <v>28879</v>
      </c>
      <c r="K6623" t="s">
        <v>28880</v>
      </c>
      <c r="L6623" s="8">
        <v>33420</v>
      </c>
      <c r="M6623" t="s">
        <v>58</v>
      </c>
      <c r="N6623" t="s">
        <v>1240</v>
      </c>
      <c r="P6623" t="s">
        <v>28881</v>
      </c>
      <c r="Q6623" s="8">
        <v>24160</v>
      </c>
      <c r="R6623" t="s">
        <v>61</v>
      </c>
      <c r="S6623" s="8">
        <v>33420</v>
      </c>
      <c r="T6623" s="8">
        <v>44621</v>
      </c>
      <c r="U6623" t="s">
        <v>28882</v>
      </c>
      <c r="V6623" t="s">
        <v>244</v>
      </c>
      <c r="W6623" t="s">
        <v>64</v>
      </c>
      <c r="X6623" t="s">
        <v>177</v>
      </c>
      <c r="Y6623">
        <v>-250000</v>
      </c>
      <c r="Z6623">
        <v>-30000</v>
      </c>
      <c r="AC6623">
        <v>-17400000</v>
      </c>
      <c r="AD6623">
        <v>16181000</v>
      </c>
      <c r="AE6623">
        <v>9743000</v>
      </c>
      <c r="AF6623">
        <v>41400000</v>
      </c>
      <c r="AG6623">
        <v>2</v>
      </c>
      <c r="AH6623">
        <v>1</v>
      </c>
      <c r="AI6623" t="s">
        <v>66</v>
      </c>
      <c r="AJ6623">
        <v>67324000</v>
      </c>
    </row>
    <row r="6624" spans="1:36" x14ac:dyDescent="0.25">
      <c r="A6624">
        <v>660334</v>
      </c>
      <c r="B6624" t="s">
        <v>28883</v>
      </c>
      <c r="C6624" t="s">
        <v>317</v>
      </c>
      <c r="D6624" t="s">
        <v>50</v>
      </c>
      <c r="E6624" t="s">
        <v>51</v>
      </c>
      <c r="F6624" t="s">
        <v>318</v>
      </c>
      <c r="G6624" t="s">
        <v>319</v>
      </c>
      <c r="H6624" t="s">
        <v>21339</v>
      </c>
      <c r="I6624" t="s">
        <v>21340</v>
      </c>
      <c r="J6624" t="s">
        <v>28884</v>
      </c>
      <c r="K6624" t="s">
        <v>28885</v>
      </c>
      <c r="L6624" s="8">
        <v>33420</v>
      </c>
      <c r="M6624" t="s">
        <v>58</v>
      </c>
      <c r="N6624" t="s">
        <v>59</v>
      </c>
      <c r="P6624" t="s">
        <v>602</v>
      </c>
      <c r="Q6624" s="8">
        <v>24196</v>
      </c>
      <c r="R6624" t="s">
        <v>161</v>
      </c>
      <c r="S6624" s="8">
        <v>33420</v>
      </c>
      <c r="T6624" s="8">
        <v>44652</v>
      </c>
      <c r="U6624" t="s">
        <v>28886</v>
      </c>
      <c r="V6624" t="s">
        <v>513</v>
      </c>
      <c r="W6624" t="s">
        <v>64</v>
      </c>
      <c r="X6624" t="s">
        <v>333</v>
      </c>
      <c r="Y6624">
        <v>-75000</v>
      </c>
      <c r="Z6624">
        <v>-30000</v>
      </c>
      <c r="AD6624">
        <v>9972000</v>
      </c>
      <c r="AE6624">
        <v>5908000</v>
      </c>
      <c r="AF6624">
        <v>7818000</v>
      </c>
      <c r="AG6624">
        <v>2</v>
      </c>
      <c r="AH6624">
        <v>1</v>
      </c>
      <c r="AI6624" t="s">
        <v>66</v>
      </c>
      <c r="AJ6624">
        <v>23698000</v>
      </c>
    </row>
    <row r="6625" spans="1:36" x14ac:dyDescent="0.25">
      <c r="A6625">
        <v>660335</v>
      </c>
      <c r="B6625" t="s">
        <v>28887</v>
      </c>
      <c r="C6625" t="s">
        <v>132</v>
      </c>
      <c r="D6625" t="s">
        <v>340</v>
      </c>
      <c r="E6625" t="s">
        <v>341</v>
      </c>
      <c r="F6625" t="s">
        <v>135</v>
      </c>
      <c r="G6625" t="s">
        <v>136</v>
      </c>
      <c r="H6625" t="s">
        <v>28888</v>
      </c>
      <c r="I6625" t="s">
        <v>28889</v>
      </c>
      <c r="J6625" t="s">
        <v>28890</v>
      </c>
      <c r="K6625" t="s">
        <v>28891</v>
      </c>
      <c r="L6625" s="8">
        <v>33420</v>
      </c>
      <c r="M6625" t="s">
        <v>58</v>
      </c>
      <c r="N6625" t="s">
        <v>1240</v>
      </c>
      <c r="P6625" t="s">
        <v>447</v>
      </c>
      <c r="Q6625" s="8">
        <v>24434</v>
      </c>
      <c r="R6625" t="s">
        <v>61</v>
      </c>
      <c r="S6625" s="8">
        <v>33420</v>
      </c>
      <c r="T6625" s="8">
        <v>44896</v>
      </c>
      <c r="U6625" t="s">
        <v>28892</v>
      </c>
      <c r="V6625" t="s">
        <v>176</v>
      </c>
      <c r="W6625" t="s">
        <v>64</v>
      </c>
      <c r="X6625" t="s">
        <v>177</v>
      </c>
      <c r="Y6625">
        <v>-280000</v>
      </c>
      <c r="Z6625">
        <v>-30000</v>
      </c>
      <c r="AD6625">
        <v>18569000</v>
      </c>
      <c r="AE6625">
        <v>10966000</v>
      </c>
      <c r="AF6625">
        <v>66240000</v>
      </c>
      <c r="AG6625">
        <v>2</v>
      </c>
      <c r="AH6625">
        <v>1</v>
      </c>
      <c r="AI6625" t="s">
        <v>66</v>
      </c>
      <c r="AJ6625">
        <v>95775000</v>
      </c>
    </row>
    <row r="6626" spans="1:36" x14ac:dyDescent="0.25">
      <c r="A6626">
        <v>660336</v>
      </c>
      <c r="B6626" t="s">
        <v>28893</v>
      </c>
      <c r="C6626" t="s">
        <v>68</v>
      </c>
      <c r="D6626" t="s">
        <v>145</v>
      </c>
      <c r="E6626" t="s">
        <v>146</v>
      </c>
      <c r="F6626" t="s">
        <v>71</v>
      </c>
      <c r="G6626" t="s">
        <v>72</v>
      </c>
      <c r="H6626" t="s">
        <v>28894</v>
      </c>
      <c r="I6626" t="s">
        <v>311</v>
      </c>
      <c r="J6626" t="s">
        <v>28895</v>
      </c>
      <c r="K6626" t="s">
        <v>15904</v>
      </c>
      <c r="L6626" s="8">
        <v>33420</v>
      </c>
      <c r="M6626" t="s">
        <v>58</v>
      </c>
      <c r="N6626" t="s">
        <v>1240</v>
      </c>
      <c r="P6626" t="s">
        <v>385</v>
      </c>
      <c r="Q6626" s="8">
        <v>24179</v>
      </c>
      <c r="R6626" t="s">
        <v>61</v>
      </c>
      <c r="S6626" s="8">
        <v>33420</v>
      </c>
      <c r="T6626" s="8">
        <v>44652</v>
      </c>
      <c r="U6626" t="s">
        <v>28896</v>
      </c>
      <c r="V6626" t="s">
        <v>63</v>
      </c>
      <c r="W6626" t="s">
        <v>64</v>
      </c>
      <c r="X6626" t="s">
        <v>65</v>
      </c>
      <c r="Z6626">
        <v>-30000</v>
      </c>
      <c r="AD6626">
        <v>17547000</v>
      </c>
      <c r="AE6626">
        <v>10365000</v>
      </c>
      <c r="AF6626">
        <v>45540000</v>
      </c>
      <c r="AG6626">
        <v>2</v>
      </c>
      <c r="AH6626">
        <v>1</v>
      </c>
      <c r="AI6626" t="s">
        <v>66</v>
      </c>
      <c r="AJ6626">
        <v>73452000</v>
      </c>
    </row>
    <row r="6627" spans="1:36" x14ac:dyDescent="0.25">
      <c r="A6627">
        <v>660337</v>
      </c>
      <c r="B6627" t="s">
        <v>28897</v>
      </c>
      <c r="C6627" t="s">
        <v>132</v>
      </c>
      <c r="D6627" t="s">
        <v>340</v>
      </c>
      <c r="E6627" t="s">
        <v>341</v>
      </c>
      <c r="F6627" t="s">
        <v>135</v>
      </c>
      <c r="G6627" t="s">
        <v>136</v>
      </c>
      <c r="H6627" t="s">
        <v>21551</v>
      </c>
      <c r="I6627" t="s">
        <v>1133</v>
      </c>
      <c r="J6627" t="s">
        <v>28898</v>
      </c>
      <c r="K6627" t="s">
        <v>8713</v>
      </c>
      <c r="L6627" s="8">
        <v>33420</v>
      </c>
      <c r="M6627" t="s">
        <v>58</v>
      </c>
      <c r="N6627" t="s">
        <v>348</v>
      </c>
      <c r="P6627" t="s">
        <v>199</v>
      </c>
      <c r="Q6627" s="8">
        <v>24445</v>
      </c>
      <c r="R6627" t="s">
        <v>61</v>
      </c>
      <c r="S6627" s="8">
        <v>33420</v>
      </c>
      <c r="T6627" s="8">
        <v>44927</v>
      </c>
      <c r="U6627" t="s">
        <v>28899</v>
      </c>
      <c r="V6627" t="s">
        <v>244</v>
      </c>
      <c r="W6627" t="s">
        <v>64</v>
      </c>
      <c r="X6627" t="s">
        <v>65</v>
      </c>
      <c r="Y6627">
        <v>-75000</v>
      </c>
      <c r="Z6627">
        <v>-30000</v>
      </c>
      <c r="AD6627">
        <v>13611000</v>
      </c>
      <c r="AE6627">
        <v>8279000</v>
      </c>
      <c r="AF6627">
        <v>18835600</v>
      </c>
      <c r="AG6627">
        <v>2</v>
      </c>
      <c r="AH6627">
        <v>1</v>
      </c>
      <c r="AI6627" t="s">
        <v>66</v>
      </c>
      <c r="AJ6627">
        <v>40725600</v>
      </c>
    </row>
    <row r="6628" spans="1:36" x14ac:dyDescent="0.25">
      <c r="A6628">
        <v>660338</v>
      </c>
      <c r="B6628" t="s">
        <v>28900</v>
      </c>
      <c r="C6628" t="s">
        <v>165</v>
      </c>
      <c r="D6628" t="s">
        <v>203</v>
      </c>
      <c r="E6628" t="s">
        <v>204</v>
      </c>
      <c r="F6628" t="s">
        <v>168</v>
      </c>
      <c r="G6628" t="s">
        <v>169</v>
      </c>
      <c r="H6628" t="s">
        <v>28901</v>
      </c>
      <c r="I6628" t="s">
        <v>28902</v>
      </c>
      <c r="J6628" t="s">
        <v>28903</v>
      </c>
      <c r="K6628" t="s">
        <v>28904</v>
      </c>
      <c r="L6628" s="8">
        <v>33420</v>
      </c>
      <c r="M6628" t="s">
        <v>58</v>
      </c>
      <c r="N6628" t="s">
        <v>1240</v>
      </c>
      <c r="P6628" t="s">
        <v>12278</v>
      </c>
      <c r="Q6628" s="8">
        <v>24157</v>
      </c>
      <c r="R6628" t="s">
        <v>61</v>
      </c>
      <c r="S6628" s="8">
        <v>33420</v>
      </c>
      <c r="T6628" s="8">
        <v>44621</v>
      </c>
      <c r="U6628" t="s">
        <v>28905</v>
      </c>
      <c r="V6628" t="s">
        <v>204</v>
      </c>
      <c r="W6628" t="s">
        <v>64</v>
      </c>
      <c r="X6628" t="s">
        <v>65</v>
      </c>
      <c r="Y6628">
        <v>-230000</v>
      </c>
      <c r="Z6628">
        <v>-30000</v>
      </c>
      <c r="AD6628">
        <v>18197000</v>
      </c>
      <c r="AE6628">
        <v>10746000</v>
      </c>
      <c r="AF6628">
        <v>66240000</v>
      </c>
      <c r="AG6628">
        <v>2</v>
      </c>
      <c r="AH6628">
        <v>1</v>
      </c>
      <c r="AI6628" t="s">
        <v>66</v>
      </c>
      <c r="AJ6628">
        <v>95183000</v>
      </c>
    </row>
    <row r="6629" spans="1:36" x14ac:dyDescent="0.25">
      <c r="A6629">
        <v>660339</v>
      </c>
      <c r="B6629" t="s">
        <v>28906</v>
      </c>
      <c r="C6629" t="s">
        <v>2278</v>
      </c>
      <c r="D6629" t="s">
        <v>50</v>
      </c>
      <c r="E6629" t="s">
        <v>51</v>
      </c>
      <c r="F6629" t="s">
        <v>4939</v>
      </c>
      <c r="G6629" t="s">
        <v>4940</v>
      </c>
      <c r="H6629" t="s">
        <v>28907</v>
      </c>
      <c r="I6629" t="s">
        <v>28908</v>
      </c>
      <c r="J6629" t="s">
        <v>28909</v>
      </c>
      <c r="K6629" t="s">
        <v>28910</v>
      </c>
      <c r="L6629" s="8">
        <v>33482</v>
      </c>
      <c r="M6629" t="s">
        <v>58</v>
      </c>
      <c r="N6629" t="s">
        <v>1240</v>
      </c>
      <c r="P6629" t="s">
        <v>1295</v>
      </c>
      <c r="Q6629" s="8">
        <v>24373</v>
      </c>
      <c r="R6629" t="s">
        <v>61</v>
      </c>
      <c r="S6629" s="8">
        <v>33482</v>
      </c>
      <c r="T6629" s="8">
        <v>44835</v>
      </c>
      <c r="U6629" t="s">
        <v>28911</v>
      </c>
      <c r="V6629" t="s">
        <v>63</v>
      </c>
      <c r="W6629" t="s">
        <v>64</v>
      </c>
      <c r="X6629" t="s">
        <v>65</v>
      </c>
      <c r="Y6629">
        <v>-100000</v>
      </c>
      <c r="Z6629">
        <v>-30000</v>
      </c>
      <c r="AD6629">
        <v>18830000</v>
      </c>
      <c r="AE6629">
        <v>11437000</v>
      </c>
      <c r="AF6629">
        <v>49680000</v>
      </c>
      <c r="AG6629">
        <v>2</v>
      </c>
      <c r="AH6629">
        <v>1</v>
      </c>
      <c r="AI6629" t="s">
        <v>66</v>
      </c>
      <c r="AJ6629">
        <v>79947000</v>
      </c>
    </row>
    <row r="6630" spans="1:36" x14ac:dyDescent="0.25">
      <c r="A6630">
        <v>660342</v>
      </c>
      <c r="B6630" t="s">
        <v>28912</v>
      </c>
      <c r="C6630" t="s">
        <v>49</v>
      </c>
      <c r="D6630" t="s">
        <v>50</v>
      </c>
      <c r="E6630" t="s">
        <v>51</v>
      </c>
      <c r="F6630" t="s">
        <v>342</v>
      </c>
      <c r="G6630" t="s">
        <v>343</v>
      </c>
      <c r="H6630" t="s">
        <v>16206</v>
      </c>
      <c r="I6630" t="s">
        <v>148</v>
      </c>
      <c r="J6630" t="s">
        <v>28913</v>
      </c>
      <c r="K6630" t="s">
        <v>28914</v>
      </c>
      <c r="L6630" s="8">
        <v>33482</v>
      </c>
      <c r="M6630" t="s">
        <v>58</v>
      </c>
      <c r="N6630" t="s">
        <v>59</v>
      </c>
      <c r="P6630" t="s">
        <v>151</v>
      </c>
      <c r="Q6630" s="8">
        <v>24348</v>
      </c>
      <c r="R6630" t="s">
        <v>61</v>
      </c>
      <c r="S6630" s="8">
        <v>33482</v>
      </c>
      <c r="T6630" s="8">
        <v>44805</v>
      </c>
      <c r="U6630" t="s">
        <v>28915</v>
      </c>
      <c r="V6630" t="s">
        <v>326</v>
      </c>
      <c r="W6630" t="s">
        <v>64</v>
      </c>
      <c r="X6630" t="s">
        <v>65</v>
      </c>
      <c r="Y6630">
        <v>-250000</v>
      </c>
      <c r="Z6630">
        <v>-30000</v>
      </c>
      <c r="AA6630">
        <v>-2578400</v>
      </c>
      <c r="AD6630">
        <v>12558000</v>
      </c>
      <c r="AE6630">
        <v>7466000</v>
      </c>
      <c r="AF6630">
        <v>7818000</v>
      </c>
      <c r="AG6630">
        <v>2</v>
      </c>
      <c r="AH6630">
        <v>1</v>
      </c>
      <c r="AI6630" t="s">
        <v>66</v>
      </c>
      <c r="AJ6630">
        <v>27842000</v>
      </c>
    </row>
    <row r="6631" spans="1:36" x14ac:dyDescent="0.25">
      <c r="A6631">
        <v>660344</v>
      </c>
      <c r="B6631" t="s">
        <v>28916</v>
      </c>
      <c r="C6631" t="s">
        <v>165</v>
      </c>
      <c r="D6631" t="s">
        <v>203</v>
      </c>
      <c r="E6631" t="s">
        <v>204</v>
      </c>
      <c r="F6631" t="s">
        <v>168</v>
      </c>
      <c r="G6631" t="s">
        <v>169</v>
      </c>
      <c r="H6631" t="s">
        <v>4866</v>
      </c>
      <c r="I6631" t="s">
        <v>148</v>
      </c>
      <c r="J6631" t="s">
        <v>28917</v>
      </c>
      <c r="K6631" t="s">
        <v>4059</v>
      </c>
      <c r="L6631" s="8">
        <v>33482</v>
      </c>
      <c r="M6631" t="s">
        <v>58</v>
      </c>
      <c r="N6631" t="s">
        <v>59</v>
      </c>
      <c r="P6631" t="s">
        <v>188</v>
      </c>
      <c r="Q6631" s="8">
        <v>24447</v>
      </c>
      <c r="R6631" t="s">
        <v>61</v>
      </c>
      <c r="S6631" s="8">
        <v>33482</v>
      </c>
      <c r="T6631" s="8">
        <v>44927</v>
      </c>
      <c r="U6631" t="s">
        <v>28918</v>
      </c>
      <c r="V6631" t="s">
        <v>204</v>
      </c>
      <c r="W6631" t="s">
        <v>64</v>
      </c>
      <c r="X6631" t="s">
        <v>65</v>
      </c>
      <c r="Y6631">
        <v>-210000</v>
      </c>
      <c r="Z6631">
        <v>-30000</v>
      </c>
      <c r="AD6631">
        <v>11771000</v>
      </c>
      <c r="AE6631">
        <v>6966000</v>
      </c>
      <c r="AF6631">
        <v>7818000</v>
      </c>
      <c r="AG6631">
        <v>2</v>
      </c>
      <c r="AH6631">
        <v>1</v>
      </c>
      <c r="AI6631" t="s">
        <v>66</v>
      </c>
      <c r="AJ6631">
        <v>26555000</v>
      </c>
    </row>
    <row r="6632" spans="1:36" x14ac:dyDescent="0.25">
      <c r="A6632">
        <v>660346</v>
      </c>
      <c r="B6632" t="s">
        <v>28919</v>
      </c>
      <c r="C6632" t="s">
        <v>535</v>
      </c>
      <c r="D6632" t="s">
        <v>50</v>
      </c>
      <c r="E6632" t="s">
        <v>51</v>
      </c>
      <c r="F6632" t="s">
        <v>2502</v>
      </c>
      <c r="G6632" t="s">
        <v>2503</v>
      </c>
      <c r="H6632" t="s">
        <v>28920</v>
      </c>
      <c r="I6632" t="s">
        <v>28921</v>
      </c>
      <c r="J6632" t="s">
        <v>28922</v>
      </c>
      <c r="K6632" t="s">
        <v>28923</v>
      </c>
      <c r="L6632" s="8">
        <v>33482</v>
      </c>
      <c r="M6632" t="s">
        <v>58</v>
      </c>
      <c r="N6632" t="s">
        <v>348</v>
      </c>
      <c r="P6632" t="s">
        <v>80</v>
      </c>
      <c r="Q6632" s="8">
        <v>24402</v>
      </c>
      <c r="R6632" t="s">
        <v>161</v>
      </c>
      <c r="S6632" s="8">
        <v>33482</v>
      </c>
      <c r="T6632" s="8">
        <v>44866</v>
      </c>
      <c r="U6632" t="s">
        <v>28924</v>
      </c>
      <c r="V6632" t="s">
        <v>499</v>
      </c>
      <c r="W6632" t="s">
        <v>64</v>
      </c>
      <c r="X6632" t="s">
        <v>333</v>
      </c>
      <c r="Z6632">
        <v>-30000</v>
      </c>
      <c r="AD6632">
        <v>14232000</v>
      </c>
      <c r="AE6632">
        <v>8655000</v>
      </c>
      <c r="AF6632">
        <v>18835600</v>
      </c>
      <c r="AG6632">
        <v>2</v>
      </c>
      <c r="AH6632">
        <v>1</v>
      </c>
      <c r="AI6632" t="s">
        <v>66</v>
      </c>
      <c r="AJ6632">
        <v>41722600</v>
      </c>
    </row>
    <row r="6633" spans="1:36" x14ac:dyDescent="0.25">
      <c r="A6633">
        <v>660348</v>
      </c>
      <c r="B6633" t="s">
        <v>28925</v>
      </c>
      <c r="C6633" t="s">
        <v>132</v>
      </c>
      <c r="D6633" t="s">
        <v>340</v>
      </c>
      <c r="E6633" t="s">
        <v>341</v>
      </c>
      <c r="F6633" t="s">
        <v>135</v>
      </c>
      <c r="G6633" t="s">
        <v>136</v>
      </c>
      <c r="H6633" t="s">
        <v>28926</v>
      </c>
      <c r="I6633" t="s">
        <v>311</v>
      </c>
      <c r="J6633" t="s">
        <v>28927</v>
      </c>
      <c r="K6633" t="s">
        <v>15904</v>
      </c>
      <c r="L6633" s="8">
        <v>33482</v>
      </c>
      <c r="M6633" t="s">
        <v>58</v>
      </c>
      <c r="N6633" t="s">
        <v>1240</v>
      </c>
      <c r="P6633" t="s">
        <v>186</v>
      </c>
      <c r="Q6633" s="8">
        <v>24271</v>
      </c>
      <c r="R6633" t="s">
        <v>61</v>
      </c>
      <c r="S6633" s="8">
        <v>33482</v>
      </c>
      <c r="T6633" s="8">
        <v>44743</v>
      </c>
      <c r="U6633" t="s">
        <v>28928</v>
      </c>
      <c r="V6633" t="s">
        <v>63</v>
      </c>
      <c r="W6633" t="s">
        <v>64</v>
      </c>
      <c r="X6633" t="s">
        <v>65</v>
      </c>
      <c r="Z6633">
        <v>-30000</v>
      </c>
      <c r="AD6633">
        <v>16950000</v>
      </c>
      <c r="AE6633">
        <v>10585000</v>
      </c>
      <c r="AF6633">
        <v>45540000</v>
      </c>
      <c r="AG6633">
        <v>2</v>
      </c>
      <c r="AH6633">
        <v>1</v>
      </c>
      <c r="AI6633" t="s">
        <v>66</v>
      </c>
      <c r="AJ6633">
        <v>73075000</v>
      </c>
    </row>
    <row r="6634" spans="1:36" x14ac:dyDescent="0.25">
      <c r="A6634">
        <v>660349</v>
      </c>
      <c r="B6634" t="s">
        <v>28929</v>
      </c>
      <c r="C6634" t="s">
        <v>605</v>
      </c>
      <c r="D6634" t="s">
        <v>50</v>
      </c>
      <c r="E6634" t="s">
        <v>51</v>
      </c>
      <c r="F6634" t="s">
        <v>606</v>
      </c>
      <c r="G6634" t="s">
        <v>607</v>
      </c>
      <c r="H6634" t="s">
        <v>2459</v>
      </c>
      <c r="I6634" t="s">
        <v>2460</v>
      </c>
      <c r="J6634" t="s">
        <v>28930</v>
      </c>
      <c r="K6634" t="s">
        <v>3167</v>
      </c>
      <c r="L6634" s="8">
        <v>33482</v>
      </c>
      <c r="M6634" t="s">
        <v>58</v>
      </c>
      <c r="N6634" t="s">
        <v>59</v>
      </c>
      <c r="P6634" t="s">
        <v>186</v>
      </c>
      <c r="Q6634" s="8">
        <v>24396</v>
      </c>
      <c r="R6634" t="s">
        <v>161</v>
      </c>
      <c r="S6634" s="8">
        <v>33482</v>
      </c>
      <c r="T6634" s="8">
        <v>44866</v>
      </c>
      <c r="U6634" t="s">
        <v>28931</v>
      </c>
      <c r="V6634" t="s">
        <v>9358</v>
      </c>
      <c r="W6634" t="s">
        <v>64</v>
      </c>
      <c r="X6634" t="s">
        <v>65</v>
      </c>
      <c r="Y6634">
        <v>-340000</v>
      </c>
      <c r="Z6634">
        <v>-30000</v>
      </c>
      <c r="AB6634">
        <v>-2000</v>
      </c>
      <c r="AD6634">
        <v>11972000</v>
      </c>
      <c r="AE6634">
        <v>7119000</v>
      </c>
      <c r="AF6634">
        <v>7818000</v>
      </c>
      <c r="AG6634">
        <v>2</v>
      </c>
      <c r="AH6634">
        <v>1</v>
      </c>
      <c r="AI6634" t="s">
        <v>66</v>
      </c>
      <c r="AJ6634">
        <v>26909000</v>
      </c>
    </row>
    <row r="6635" spans="1:36" x14ac:dyDescent="0.25">
      <c r="A6635">
        <v>660350</v>
      </c>
      <c r="B6635" t="s">
        <v>28932</v>
      </c>
      <c r="C6635" t="s">
        <v>605</v>
      </c>
      <c r="D6635" t="s">
        <v>50</v>
      </c>
      <c r="E6635" t="s">
        <v>51</v>
      </c>
      <c r="F6635" t="s">
        <v>4897</v>
      </c>
      <c r="G6635" t="s">
        <v>4898</v>
      </c>
      <c r="H6635" t="s">
        <v>28933</v>
      </c>
      <c r="I6635" t="s">
        <v>4898</v>
      </c>
      <c r="J6635" t="s">
        <v>28934</v>
      </c>
      <c r="K6635" t="s">
        <v>28935</v>
      </c>
      <c r="L6635" s="8">
        <v>33482</v>
      </c>
      <c r="M6635" t="s">
        <v>58</v>
      </c>
      <c r="N6635" t="s">
        <v>1240</v>
      </c>
      <c r="P6635" t="s">
        <v>1474</v>
      </c>
      <c r="Q6635" s="8">
        <v>24281</v>
      </c>
      <c r="R6635" t="s">
        <v>61</v>
      </c>
      <c r="S6635" s="8">
        <v>33482</v>
      </c>
      <c r="T6635" s="8">
        <v>44743</v>
      </c>
      <c r="U6635" t="s">
        <v>28936</v>
      </c>
      <c r="V6635" t="s">
        <v>199</v>
      </c>
      <c r="W6635" t="s">
        <v>64</v>
      </c>
      <c r="X6635" t="s">
        <v>65</v>
      </c>
      <c r="Y6635">
        <v>-180000</v>
      </c>
      <c r="Z6635">
        <v>-30000</v>
      </c>
      <c r="AC6635">
        <v>-5500000</v>
      </c>
      <c r="AD6635">
        <v>17935000</v>
      </c>
      <c r="AE6635">
        <v>10593000</v>
      </c>
      <c r="AF6635">
        <v>45540000</v>
      </c>
      <c r="AG6635">
        <v>2</v>
      </c>
      <c r="AH6635">
        <v>1</v>
      </c>
      <c r="AI6635" t="s">
        <v>66</v>
      </c>
      <c r="AJ6635">
        <v>74068000</v>
      </c>
    </row>
    <row r="6636" spans="1:36" x14ac:dyDescent="0.25">
      <c r="A6636">
        <v>660352</v>
      </c>
      <c r="B6636" t="s">
        <v>28937</v>
      </c>
      <c r="C6636" t="s">
        <v>49</v>
      </c>
      <c r="D6636" t="s">
        <v>50</v>
      </c>
      <c r="E6636" t="s">
        <v>51</v>
      </c>
      <c r="F6636" t="s">
        <v>2910</v>
      </c>
      <c r="G6636" t="s">
        <v>2911</v>
      </c>
      <c r="H6636" t="s">
        <v>28938</v>
      </c>
      <c r="I6636" t="s">
        <v>28939</v>
      </c>
      <c r="J6636" t="s">
        <v>28940</v>
      </c>
      <c r="K6636" t="s">
        <v>28941</v>
      </c>
      <c r="L6636" s="8">
        <v>33573</v>
      </c>
      <c r="M6636" t="s">
        <v>58</v>
      </c>
      <c r="N6636" t="s">
        <v>348</v>
      </c>
      <c r="P6636" t="s">
        <v>163</v>
      </c>
      <c r="Q6636" s="8">
        <v>24415</v>
      </c>
      <c r="R6636" t="s">
        <v>61</v>
      </c>
      <c r="S6636" s="8">
        <v>33573</v>
      </c>
      <c r="T6636" s="8">
        <v>44896</v>
      </c>
      <c r="U6636" t="s">
        <v>28942</v>
      </c>
      <c r="V6636" t="s">
        <v>63</v>
      </c>
      <c r="W6636" t="s">
        <v>64</v>
      </c>
      <c r="X6636" t="s">
        <v>65</v>
      </c>
      <c r="Y6636">
        <v>-100000</v>
      </c>
      <c r="Z6636">
        <v>-30000</v>
      </c>
      <c r="AD6636">
        <v>12621000</v>
      </c>
      <c r="AE6636">
        <v>7466000</v>
      </c>
      <c r="AF6636">
        <v>18835600</v>
      </c>
      <c r="AG6636">
        <v>2</v>
      </c>
      <c r="AH6636">
        <v>1</v>
      </c>
      <c r="AI6636" t="s">
        <v>66</v>
      </c>
      <c r="AJ6636">
        <v>38922600</v>
      </c>
    </row>
    <row r="6637" spans="1:36" x14ac:dyDescent="0.25">
      <c r="A6637">
        <v>660354</v>
      </c>
      <c r="B6637" t="s">
        <v>28943</v>
      </c>
      <c r="C6637" t="s">
        <v>165</v>
      </c>
      <c r="D6637" t="s">
        <v>690</v>
      </c>
      <c r="E6637" t="s">
        <v>691</v>
      </c>
      <c r="F6637" t="s">
        <v>168</v>
      </c>
      <c r="G6637" t="s">
        <v>169</v>
      </c>
      <c r="H6637" t="s">
        <v>18657</v>
      </c>
      <c r="I6637" t="s">
        <v>621</v>
      </c>
      <c r="J6637" t="s">
        <v>28944</v>
      </c>
      <c r="K6637" t="s">
        <v>4427</v>
      </c>
      <c r="L6637" s="8">
        <v>33573</v>
      </c>
      <c r="M6637" t="s">
        <v>58</v>
      </c>
      <c r="N6637" t="s">
        <v>59</v>
      </c>
      <c r="P6637" t="s">
        <v>324</v>
      </c>
      <c r="Q6637" s="8">
        <v>24289</v>
      </c>
      <c r="R6637" t="s">
        <v>61</v>
      </c>
      <c r="S6637" s="8">
        <v>33573</v>
      </c>
      <c r="T6637" s="8">
        <v>44774</v>
      </c>
      <c r="U6637" t="s">
        <v>28945</v>
      </c>
      <c r="V6637" t="s">
        <v>1259</v>
      </c>
      <c r="W6637" t="s">
        <v>64</v>
      </c>
      <c r="X6637" t="s">
        <v>177</v>
      </c>
      <c r="Z6637">
        <v>-30000</v>
      </c>
      <c r="AD6637">
        <v>9029000</v>
      </c>
      <c r="AE6637">
        <v>5379000</v>
      </c>
      <c r="AF6637">
        <v>7818000</v>
      </c>
      <c r="AG6637">
        <v>2</v>
      </c>
      <c r="AH6637">
        <v>1</v>
      </c>
      <c r="AI6637" t="s">
        <v>66</v>
      </c>
      <c r="AJ6637">
        <v>22226000</v>
      </c>
    </row>
    <row r="6638" spans="1:36" x14ac:dyDescent="0.25">
      <c r="A6638">
        <v>660355</v>
      </c>
      <c r="B6638" t="s">
        <v>28946</v>
      </c>
      <c r="C6638" t="s">
        <v>317</v>
      </c>
      <c r="D6638" t="s">
        <v>50</v>
      </c>
      <c r="E6638" t="s">
        <v>51</v>
      </c>
      <c r="F6638" t="s">
        <v>12091</v>
      </c>
      <c r="G6638" t="s">
        <v>12092</v>
      </c>
      <c r="H6638" t="s">
        <v>28947</v>
      </c>
      <c r="I6638" t="s">
        <v>28948</v>
      </c>
      <c r="J6638" t="s">
        <v>28949</v>
      </c>
      <c r="K6638" t="s">
        <v>28950</v>
      </c>
      <c r="L6638" s="8">
        <v>33573</v>
      </c>
      <c r="M6638" t="s">
        <v>58</v>
      </c>
      <c r="N6638" t="s">
        <v>1240</v>
      </c>
      <c r="P6638" t="s">
        <v>1511</v>
      </c>
      <c r="Q6638" s="8">
        <v>24256</v>
      </c>
      <c r="R6638" t="s">
        <v>61</v>
      </c>
      <c r="S6638" s="8">
        <v>33573</v>
      </c>
      <c r="T6638" s="8">
        <v>44713</v>
      </c>
      <c r="U6638" t="s">
        <v>28951</v>
      </c>
      <c r="V6638" t="s">
        <v>513</v>
      </c>
      <c r="W6638" t="s">
        <v>64</v>
      </c>
      <c r="X6638" t="s">
        <v>65</v>
      </c>
      <c r="Z6638">
        <v>-30000</v>
      </c>
      <c r="AD6638">
        <v>17735000</v>
      </c>
      <c r="AE6638">
        <v>10775000</v>
      </c>
      <c r="AF6638">
        <v>49680000</v>
      </c>
      <c r="AG6638">
        <v>2</v>
      </c>
      <c r="AH6638">
        <v>1</v>
      </c>
      <c r="AI6638" t="s">
        <v>66</v>
      </c>
      <c r="AJ6638">
        <v>78190000</v>
      </c>
    </row>
    <row r="6639" spans="1:36" x14ac:dyDescent="0.25">
      <c r="A6639">
        <v>660356</v>
      </c>
      <c r="B6639" t="s">
        <v>28952</v>
      </c>
      <c r="C6639" t="s">
        <v>317</v>
      </c>
      <c r="D6639" t="s">
        <v>50</v>
      </c>
      <c r="E6639" t="s">
        <v>51</v>
      </c>
      <c r="F6639" t="s">
        <v>379</v>
      </c>
      <c r="G6639" t="s">
        <v>380</v>
      </c>
      <c r="H6639" t="s">
        <v>11780</v>
      </c>
      <c r="I6639" t="s">
        <v>11781</v>
      </c>
      <c r="J6639" t="s">
        <v>28953</v>
      </c>
      <c r="K6639" t="s">
        <v>28954</v>
      </c>
      <c r="L6639" s="8">
        <v>33573</v>
      </c>
      <c r="M6639" t="s">
        <v>58</v>
      </c>
      <c r="N6639" t="s">
        <v>77</v>
      </c>
      <c r="P6639" t="s">
        <v>662</v>
      </c>
      <c r="Q6639" s="8">
        <v>24192</v>
      </c>
      <c r="R6639" t="s">
        <v>61</v>
      </c>
      <c r="S6639" s="8">
        <v>33573</v>
      </c>
      <c r="T6639" s="8">
        <v>44652</v>
      </c>
      <c r="U6639" t="s">
        <v>28955</v>
      </c>
      <c r="V6639" t="s">
        <v>63</v>
      </c>
      <c r="W6639" t="s">
        <v>64</v>
      </c>
      <c r="X6639" t="s">
        <v>65</v>
      </c>
      <c r="Z6639">
        <v>-30000</v>
      </c>
      <c r="AD6639">
        <v>9574000</v>
      </c>
      <c r="AE6639">
        <v>5701000</v>
      </c>
      <c r="AF6639">
        <v>4871000</v>
      </c>
      <c r="AG6639">
        <v>2</v>
      </c>
      <c r="AH6639">
        <v>1</v>
      </c>
      <c r="AI6639" t="s">
        <v>66</v>
      </c>
      <c r="AJ6639">
        <v>20146000</v>
      </c>
    </row>
    <row r="6640" spans="1:36" x14ac:dyDescent="0.25">
      <c r="A6640">
        <v>660357</v>
      </c>
      <c r="B6640" t="s">
        <v>28956</v>
      </c>
      <c r="C6640" t="s">
        <v>68</v>
      </c>
      <c r="D6640" t="s">
        <v>955</v>
      </c>
      <c r="E6640" t="s">
        <v>956</v>
      </c>
      <c r="F6640" t="s">
        <v>71</v>
      </c>
      <c r="G6640" t="s">
        <v>72</v>
      </c>
      <c r="H6640" t="s">
        <v>28957</v>
      </c>
      <c r="I6640" t="s">
        <v>1290</v>
      </c>
      <c r="J6640" t="s">
        <v>28958</v>
      </c>
      <c r="K6640" t="s">
        <v>1292</v>
      </c>
      <c r="L6640" s="8">
        <v>33573</v>
      </c>
      <c r="M6640" t="s">
        <v>58</v>
      </c>
      <c r="N6640" t="s">
        <v>59</v>
      </c>
      <c r="P6640" t="s">
        <v>626</v>
      </c>
      <c r="Q6640" s="8">
        <v>24166</v>
      </c>
      <c r="R6640" t="s">
        <v>61</v>
      </c>
      <c r="S6640" s="8">
        <v>33573</v>
      </c>
      <c r="T6640" s="8">
        <v>44621</v>
      </c>
      <c r="U6640" t="s">
        <v>28959</v>
      </c>
      <c r="V6640" t="s">
        <v>626</v>
      </c>
      <c r="W6640" t="s">
        <v>64</v>
      </c>
      <c r="X6640" t="s">
        <v>65</v>
      </c>
      <c r="Y6640">
        <v>-360000</v>
      </c>
      <c r="Z6640">
        <v>-30000</v>
      </c>
      <c r="AB6640">
        <v>-626040</v>
      </c>
      <c r="AD6640">
        <v>10128000</v>
      </c>
      <c r="AE6640">
        <v>6171000</v>
      </c>
      <c r="AF6640">
        <v>7818000</v>
      </c>
      <c r="AG6640">
        <v>2</v>
      </c>
      <c r="AH6640">
        <v>1</v>
      </c>
      <c r="AI6640" t="s">
        <v>66</v>
      </c>
      <c r="AJ6640">
        <v>24117000</v>
      </c>
    </row>
    <row r="6641" spans="1:36" x14ac:dyDescent="0.25">
      <c r="A6641">
        <v>660360</v>
      </c>
      <c r="B6641" t="s">
        <v>28960</v>
      </c>
      <c r="C6641" t="s">
        <v>2278</v>
      </c>
      <c r="D6641" t="s">
        <v>50</v>
      </c>
      <c r="E6641" t="s">
        <v>51</v>
      </c>
      <c r="F6641" t="s">
        <v>2279</v>
      </c>
      <c r="G6641" t="s">
        <v>2280</v>
      </c>
      <c r="H6641" t="s">
        <v>28961</v>
      </c>
      <c r="I6641" t="s">
        <v>22329</v>
      </c>
      <c r="J6641" t="s">
        <v>28962</v>
      </c>
      <c r="K6641" t="s">
        <v>28963</v>
      </c>
      <c r="L6641" s="8">
        <v>33573</v>
      </c>
      <c r="M6641" t="s">
        <v>58</v>
      </c>
      <c r="N6641" t="s">
        <v>348</v>
      </c>
      <c r="P6641" t="s">
        <v>199</v>
      </c>
      <c r="Q6641" s="8">
        <v>24352</v>
      </c>
      <c r="R6641" t="s">
        <v>61</v>
      </c>
      <c r="S6641" s="8">
        <v>33573</v>
      </c>
      <c r="T6641" s="8">
        <v>44835</v>
      </c>
      <c r="U6641" t="s">
        <v>28964</v>
      </c>
      <c r="V6641" t="s">
        <v>542</v>
      </c>
      <c r="W6641" t="s">
        <v>64</v>
      </c>
      <c r="X6641" t="s">
        <v>65</v>
      </c>
      <c r="Y6641">
        <v>-75000</v>
      </c>
      <c r="Z6641">
        <v>-30000</v>
      </c>
      <c r="AD6641">
        <v>13093000</v>
      </c>
      <c r="AE6641">
        <v>7965000</v>
      </c>
      <c r="AF6641">
        <v>32289600</v>
      </c>
      <c r="AG6641">
        <v>2</v>
      </c>
      <c r="AH6641">
        <v>1</v>
      </c>
      <c r="AI6641" t="s">
        <v>66</v>
      </c>
      <c r="AJ6641">
        <v>53347600</v>
      </c>
    </row>
    <row r="6642" spans="1:36" x14ac:dyDescent="0.25">
      <c r="A6642">
        <v>660361</v>
      </c>
      <c r="B6642" t="s">
        <v>28965</v>
      </c>
      <c r="C6642" t="s">
        <v>165</v>
      </c>
      <c r="D6642" t="s">
        <v>203</v>
      </c>
      <c r="E6642" t="s">
        <v>204</v>
      </c>
      <c r="F6642" t="s">
        <v>168</v>
      </c>
      <c r="G6642" t="s">
        <v>169</v>
      </c>
      <c r="H6642" t="s">
        <v>28966</v>
      </c>
      <c r="I6642" t="s">
        <v>1290</v>
      </c>
      <c r="J6642" t="s">
        <v>28967</v>
      </c>
      <c r="K6642" t="s">
        <v>1292</v>
      </c>
      <c r="L6642" s="8">
        <v>33573</v>
      </c>
      <c r="M6642" t="s">
        <v>58</v>
      </c>
      <c r="N6642" t="s">
        <v>59</v>
      </c>
      <c r="P6642" t="s">
        <v>1488</v>
      </c>
      <c r="Q6642" s="8">
        <v>24184</v>
      </c>
      <c r="R6642" t="s">
        <v>61</v>
      </c>
      <c r="S6642" s="8">
        <v>33573</v>
      </c>
      <c r="T6642" s="8">
        <v>44652</v>
      </c>
      <c r="U6642" t="s">
        <v>28968</v>
      </c>
      <c r="V6642" t="s">
        <v>201</v>
      </c>
      <c r="W6642" t="s">
        <v>64</v>
      </c>
      <c r="X6642" t="s">
        <v>65</v>
      </c>
      <c r="Y6642">
        <v>-200000</v>
      </c>
      <c r="Z6642">
        <v>-30000</v>
      </c>
      <c r="AA6642">
        <v>-1084000</v>
      </c>
      <c r="AC6642">
        <v>-489631</v>
      </c>
      <c r="AD6642">
        <v>12290000</v>
      </c>
      <c r="AE6642">
        <v>7133000</v>
      </c>
      <c r="AF6642">
        <v>7818000</v>
      </c>
      <c r="AG6642">
        <v>2</v>
      </c>
      <c r="AH6642">
        <v>1</v>
      </c>
      <c r="AI6642" t="s">
        <v>66</v>
      </c>
      <c r="AJ6642">
        <v>27241000</v>
      </c>
    </row>
    <row r="6643" spans="1:36" x14ac:dyDescent="0.25">
      <c r="A6643">
        <v>660362</v>
      </c>
      <c r="B6643" t="s">
        <v>28969</v>
      </c>
      <c r="C6643" t="s">
        <v>605</v>
      </c>
      <c r="D6643" t="s">
        <v>50</v>
      </c>
      <c r="E6643" t="s">
        <v>51</v>
      </c>
      <c r="F6643" t="s">
        <v>4897</v>
      </c>
      <c r="G6643" t="s">
        <v>4898</v>
      </c>
      <c r="H6643" t="s">
        <v>28970</v>
      </c>
      <c r="I6643" t="s">
        <v>28971</v>
      </c>
      <c r="J6643" t="s">
        <v>28972</v>
      </c>
      <c r="K6643" t="s">
        <v>28973</v>
      </c>
      <c r="L6643" s="8">
        <v>33573</v>
      </c>
      <c r="M6643" t="s">
        <v>58</v>
      </c>
      <c r="N6643" t="s">
        <v>59</v>
      </c>
      <c r="P6643" t="s">
        <v>823</v>
      </c>
      <c r="Q6643" s="8">
        <v>24353</v>
      </c>
      <c r="R6643" t="s">
        <v>61</v>
      </c>
      <c r="S6643" s="8">
        <v>33573</v>
      </c>
      <c r="T6643" s="8">
        <v>44835</v>
      </c>
      <c r="U6643" t="s">
        <v>28974</v>
      </c>
      <c r="V6643" t="s">
        <v>326</v>
      </c>
      <c r="W6643" t="s">
        <v>64</v>
      </c>
      <c r="X6643" t="s">
        <v>65</v>
      </c>
      <c r="Y6643">
        <v>-100000</v>
      </c>
      <c r="Z6643">
        <v>-30000</v>
      </c>
      <c r="AD6643">
        <v>10610000</v>
      </c>
      <c r="AE6643">
        <v>6463000</v>
      </c>
      <c r="AF6643">
        <v>7818000</v>
      </c>
      <c r="AG6643">
        <v>2</v>
      </c>
      <c r="AH6643">
        <v>1</v>
      </c>
      <c r="AI6643" t="s">
        <v>66</v>
      </c>
      <c r="AJ6643">
        <v>24891000</v>
      </c>
    </row>
    <row r="6644" spans="1:36" x14ac:dyDescent="0.25">
      <c r="A6644">
        <v>660363</v>
      </c>
      <c r="B6644" t="s">
        <v>28975</v>
      </c>
      <c r="C6644" t="s">
        <v>119</v>
      </c>
      <c r="D6644" t="s">
        <v>2154</v>
      </c>
      <c r="E6644" t="s">
        <v>2155</v>
      </c>
      <c r="F6644" t="s">
        <v>122</v>
      </c>
      <c r="G6644" t="s">
        <v>123</v>
      </c>
      <c r="H6644" t="s">
        <v>28976</v>
      </c>
      <c r="I6644" t="s">
        <v>28977</v>
      </c>
      <c r="J6644" t="s">
        <v>28978</v>
      </c>
      <c r="K6644" t="s">
        <v>28979</v>
      </c>
      <c r="L6644" s="8">
        <v>33573</v>
      </c>
      <c r="M6644" t="s">
        <v>58</v>
      </c>
      <c r="N6644" t="s">
        <v>59</v>
      </c>
      <c r="P6644" t="s">
        <v>163</v>
      </c>
      <c r="Q6644" s="8">
        <v>24457</v>
      </c>
      <c r="R6644" t="s">
        <v>161</v>
      </c>
      <c r="S6644" s="8">
        <v>33573</v>
      </c>
      <c r="T6644" s="8">
        <v>44927</v>
      </c>
      <c r="U6644" t="s">
        <v>28980</v>
      </c>
      <c r="V6644" t="s">
        <v>28981</v>
      </c>
      <c r="W6644" t="s">
        <v>64</v>
      </c>
      <c r="X6644" t="s">
        <v>65</v>
      </c>
      <c r="Y6644">
        <v>-100000</v>
      </c>
      <c r="Z6644">
        <v>-30000</v>
      </c>
      <c r="AB6644">
        <v>-1500000</v>
      </c>
      <c r="AD6644">
        <v>9470000</v>
      </c>
      <c r="AE6644">
        <v>5773000</v>
      </c>
      <c r="AF6644">
        <v>10945200</v>
      </c>
      <c r="AG6644">
        <v>2</v>
      </c>
      <c r="AH6644">
        <v>1</v>
      </c>
      <c r="AI6644" t="s">
        <v>66</v>
      </c>
      <c r="AJ6644">
        <v>26188200</v>
      </c>
    </row>
    <row r="6645" spans="1:36" x14ac:dyDescent="0.25">
      <c r="A6645">
        <v>660364</v>
      </c>
      <c r="B6645" t="s">
        <v>28982</v>
      </c>
      <c r="C6645" t="s">
        <v>49</v>
      </c>
      <c r="D6645" t="s">
        <v>50</v>
      </c>
      <c r="E6645" t="s">
        <v>51</v>
      </c>
      <c r="F6645" t="s">
        <v>342</v>
      </c>
      <c r="G6645" t="s">
        <v>343</v>
      </c>
      <c r="H6645" t="s">
        <v>528</v>
      </c>
      <c r="I6645" t="s">
        <v>529</v>
      </c>
      <c r="J6645" t="s">
        <v>28983</v>
      </c>
      <c r="K6645" t="s">
        <v>26942</v>
      </c>
      <c r="L6645" s="8">
        <v>33573</v>
      </c>
      <c r="M6645" t="s">
        <v>58</v>
      </c>
      <c r="N6645" t="s">
        <v>1240</v>
      </c>
      <c r="P6645" t="s">
        <v>151</v>
      </c>
      <c r="Q6645" s="8">
        <v>24384</v>
      </c>
      <c r="R6645" t="s">
        <v>61</v>
      </c>
      <c r="S6645" s="8">
        <v>33573</v>
      </c>
      <c r="T6645" s="8">
        <v>44866</v>
      </c>
      <c r="U6645" t="s">
        <v>28984</v>
      </c>
      <c r="V6645" t="s">
        <v>63</v>
      </c>
      <c r="W6645" t="s">
        <v>64</v>
      </c>
      <c r="X6645" t="s">
        <v>65</v>
      </c>
      <c r="Y6645">
        <v>-50000</v>
      </c>
      <c r="Z6645">
        <v>-30000</v>
      </c>
      <c r="AD6645">
        <v>17248000</v>
      </c>
      <c r="AE6645">
        <v>10480000</v>
      </c>
      <c r="AF6645">
        <v>27600000</v>
      </c>
      <c r="AG6645">
        <v>2</v>
      </c>
      <c r="AH6645">
        <v>1</v>
      </c>
      <c r="AI6645" t="s">
        <v>66</v>
      </c>
      <c r="AJ6645">
        <v>55328000</v>
      </c>
    </row>
    <row r="6646" spans="1:36" x14ac:dyDescent="0.25">
      <c r="A6646">
        <v>660365</v>
      </c>
      <c r="B6646" t="s">
        <v>28985</v>
      </c>
      <c r="C6646" t="s">
        <v>317</v>
      </c>
      <c r="D6646" t="s">
        <v>340</v>
      </c>
      <c r="E6646" t="s">
        <v>341</v>
      </c>
      <c r="F6646" t="s">
        <v>371</v>
      </c>
      <c r="G6646" t="s">
        <v>372</v>
      </c>
      <c r="H6646" t="s">
        <v>26088</v>
      </c>
      <c r="I6646" t="s">
        <v>26089</v>
      </c>
      <c r="J6646" t="s">
        <v>28986</v>
      </c>
      <c r="K6646" t="s">
        <v>28987</v>
      </c>
      <c r="L6646" s="8">
        <v>33573</v>
      </c>
      <c r="M6646" t="s">
        <v>58</v>
      </c>
      <c r="N6646" t="s">
        <v>59</v>
      </c>
      <c r="P6646" t="s">
        <v>199</v>
      </c>
      <c r="Q6646" s="8">
        <v>24129</v>
      </c>
      <c r="R6646" t="s">
        <v>61</v>
      </c>
      <c r="S6646" s="8">
        <v>33573</v>
      </c>
      <c r="T6646" s="8">
        <v>44593</v>
      </c>
      <c r="U6646" t="s">
        <v>28988</v>
      </c>
      <c r="V6646" t="s">
        <v>63</v>
      </c>
      <c r="W6646" t="s">
        <v>64</v>
      </c>
      <c r="X6646" t="s">
        <v>65</v>
      </c>
      <c r="Z6646">
        <v>-30000</v>
      </c>
      <c r="AD6646">
        <v>12579000</v>
      </c>
      <c r="AE6646">
        <v>7476000</v>
      </c>
      <c r="AF6646">
        <v>7818000</v>
      </c>
      <c r="AG6646">
        <v>2</v>
      </c>
      <c r="AH6646">
        <v>1</v>
      </c>
      <c r="AI6646" t="s">
        <v>66</v>
      </c>
      <c r="AJ6646">
        <v>27873000</v>
      </c>
    </row>
    <row r="6647" spans="1:36" x14ac:dyDescent="0.25">
      <c r="A6647">
        <v>660366</v>
      </c>
      <c r="B6647" t="s">
        <v>28989</v>
      </c>
      <c r="C6647" t="s">
        <v>132</v>
      </c>
      <c r="D6647" t="s">
        <v>340</v>
      </c>
      <c r="E6647" t="s">
        <v>341</v>
      </c>
      <c r="F6647" t="s">
        <v>135</v>
      </c>
      <c r="G6647" t="s">
        <v>136</v>
      </c>
      <c r="H6647" t="s">
        <v>28990</v>
      </c>
      <c r="I6647" t="s">
        <v>22782</v>
      </c>
      <c r="J6647" t="s">
        <v>28991</v>
      </c>
      <c r="K6647" t="s">
        <v>22784</v>
      </c>
      <c r="L6647" s="8">
        <v>33635</v>
      </c>
      <c r="M6647" t="s">
        <v>58</v>
      </c>
      <c r="N6647" t="s">
        <v>348</v>
      </c>
      <c r="P6647" t="s">
        <v>884</v>
      </c>
      <c r="Q6647" s="8">
        <v>24362</v>
      </c>
      <c r="R6647" t="s">
        <v>61</v>
      </c>
      <c r="S6647" s="8">
        <v>33635</v>
      </c>
      <c r="T6647" s="8">
        <v>44835</v>
      </c>
      <c r="U6647" t="s">
        <v>28992</v>
      </c>
      <c r="V6647" t="s">
        <v>615</v>
      </c>
      <c r="W6647" t="s">
        <v>64</v>
      </c>
      <c r="X6647" t="s">
        <v>65</v>
      </c>
      <c r="Z6647">
        <v>-30000</v>
      </c>
      <c r="AD6647">
        <v>13402000</v>
      </c>
      <c r="AE6647">
        <v>8152000</v>
      </c>
      <c r="AF6647">
        <v>18835600</v>
      </c>
      <c r="AG6647">
        <v>2</v>
      </c>
      <c r="AH6647">
        <v>1</v>
      </c>
      <c r="AI6647" t="s">
        <v>66</v>
      </c>
      <c r="AJ6647">
        <v>40389600</v>
      </c>
    </row>
    <row r="6648" spans="1:36" x14ac:dyDescent="0.25">
      <c r="A6648">
        <v>660368</v>
      </c>
      <c r="B6648" t="s">
        <v>28993</v>
      </c>
      <c r="C6648" t="s">
        <v>605</v>
      </c>
      <c r="D6648" t="s">
        <v>50</v>
      </c>
      <c r="E6648" t="s">
        <v>51</v>
      </c>
      <c r="F6648" t="s">
        <v>1176</v>
      </c>
      <c r="G6648" t="s">
        <v>1177</v>
      </c>
      <c r="H6648" t="s">
        <v>13640</v>
      </c>
      <c r="I6648" t="s">
        <v>7850</v>
      </c>
      <c r="J6648" t="s">
        <v>28994</v>
      </c>
      <c r="K6648" t="s">
        <v>28995</v>
      </c>
      <c r="L6648" s="8">
        <v>33635</v>
      </c>
      <c r="M6648" t="s">
        <v>58</v>
      </c>
      <c r="N6648" t="s">
        <v>348</v>
      </c>
      <c r="P6648" t="s">
        <v>28996</v>
      </c>
      <c r="Q6648" s="8">
        <v>24305</v>
      </c>
      <c r="R6648" t="s">
        <v>61</v>
      </c>
      <c r="S6648" s="8">
        <v>33635</v>
      </c>
      <c r="T6648" s="8">
        <v>44774</v>
      </c>
      <c r="U6648" t="s">
        <v>28997</v>
      </c>
      <c r="V6648" t="s">
        <v>326</v>
      </c>
      <c r="W6648" t="s">
        <v>64</v>
      </c>
      <c r="X6648" t="s">
        <v>65</v>
      </c>
      <c r="Y6648">
        <v>-250000</v>
      </c>
      <c r="Z6648">
        <v>-30000</v>
      </c>
      <c r="AD6648">
        <v>16336000</v>
      </c>
      <c r="AE6648">
        <v>9697000</v>
      </c>
      <c r="AF6648">
        <v>18835600</v>
      </c>
      <c r="AG6648">
        <v>2</v>
      </c>
      <c r="AH6648">
        <v>1</v>
      </c>
      <c r="AI6648" t="s">
        <v>66</v>
      </c>
      <c r="AJ6648">
        <v>44868600</v>
      </c>
    </row>
    <row r="6649" spans="1:36" x14ac:dyDescent="0.25">
      <c r="A6649">
        <v>660370</v>
      </c>
      <c r="B6649" t="s">
        <v>28998</v>
      </c>
      <c r="C6649" t="s">
        <v>752</v>
      </c>
      <c r="D6649" t="s">
        <v>774</v>
      </c>
      <c r="E6649" t="s">
        <v>775</v>
      </c>
      <c r="F6649" t="s">
        <v>755</v>
      </c>
      <c r="G6649" t="s">
        <v>756</v>
      </c>
      <c r="H6649" t="s">
        <v>14197</v>
      </c>
      <c r="I6649" t="s">
        <v>14198</v>
      </c>
      <c r="J6649" t="s">
        <v>28999</v>
      </c>
      <c r="K6649" t="s">
        <v>29000</v>
      </c>
      <c r="L6649" s="8">
        <v>33635</v>
      </c>
      <c r="M6649" t="s">
        <v>58</v>
      </c>
      <c r="N6649" t="s">
        <v>59</v>
      </c>
      <c r="P6649" t="s">
        <v>2099</v>
      </c>
      <c r="Q6649" s="8">
        <v>24437</v>
      </c>
      <c r="R6649" t="s">
        <v>61</v>
      </c>
      <c r="S6649" s="8">
        <v>33635</v>
      </c>
      <c r="T6649" s="8">
        <v>44896</v>
      </c>
      <c r="U6649" t="s">
        <v>29001</v>
      </c>
      <c r="V6649" t="s">
        <v>1259</v>
      </c>
      <c r="W6649" t="s">
        <v>64</v>
      </c>
      <c r="X6649" t="s">
        <v>259</v>
      </c>
      <c r="Y6649">
        <v>-150000</v>
      </c>
      <c r="Z6649">
        <v>-30000</v>
      </c>
      <c r="AD6649">
        <v>12299000</v>
      </c>
      <c r="AE6649">
        <v>7312000</v>
      </c>
      <c r="AF6649">
        <v>7818000</v>
      </c>
      <c r="AG6649">
        <v>2</v>
      </c>
      <c r="AH6649">
        <v>1</v>
      </c>
      <c r="AI6649" t="s">
        <v>66</v>
      </c>
      <c r="AJ6649">
        <v>27429000</v>
      </c>
    </row>
    <row r="6650" spans="1:36" x14ac:dyDescent="0.25">
      <c r="A6650">
        <v>660371</v>
      </c>
      <c r="B6650" t="s">
        <v>29002</v>
      </c>
      <c r="C6650" t="s">
        <v>317</v>
      </c>
      <c r="D6650" t="s">
        <v>50</v>
      </c>
      <c r="E6650" t="s">
        <v>51</v>
      </c>
      <c r="F6650" t="s">
        <v>371</v>
      </c>
      <c r="G6650" t="s">
        <v>372</v>
      </c>
      <c r="H6650" t="s">
        <v>25436</v>
      </c>
      <c r="I6650" t="s">
        <v>25437</v>
      </c>
      <c r="J6650" t="s">
        <v>29003</v>
      </c>
      <c r="K6650" t="s">
        <v>29004</v>
      </c>
      <c r="L6650" s="8">
        <v>33635</v>
      </c>
      <c r="M6650" t="s">
        <v>58</v>
      </c>
      <c r="N6650" t="s">
        <v>59</v>
      </c>
      <c r="P6650" t="s">
        <v>6223</v>
      </c>
      <c r="Q6650" s="8">
        <v>24181</v>
      </c>
      <c r="R6650" t="s">
        <v>61</v>
      </c>
      <c r="S6650" s="8">
        <v>33635</v>
      </c>
      <c r="T6650" s="8">
        <v>44652</v>
      </c>
      <c r="U6650" t="s">
        <v>29005</v>
      </c>
      <c r="V6650" t="s">
        <v>244</v>
      </c>
      <c r="W6650" t="s">
        <v>64</v>
      </c>
      <c r="X6650" t="s">
        <v>65</v>
      </c>
      <c r="Y6650">
        <v>-200000</v>
      </c>
      <c r="Z6650">
        <v>-30000</v>
      </c>
      <c r="AD6650">
        <v>12676000</v>
      </c>
      <c r="AE6650">
        <v>7534000</v>
      </c>
      <c r="AF6650">
        <v>7818000</v>
      </c>
      <c r="AG6650">
        <v>2</v>
      </c>
      <c r="AH6650">
        <v>1</v>
      </c>
      <c r="AI6650" t="s">
        <v>66</v>
      </c>
      <c r="AJ6650">
        <v>28028000</v>
      </c>
    </row>
    <row r="6651" spans="1:36" x14ac:dyDescent="0.25">
      <c r="A6651">
        <v>660372</v>
      </c>
      <c r="B6651" t="s">
        <v>29006</v>
      </c>
      <c r="C6651" t="s">
        <v>317</v>
      </c>
      <c r="D6651" t="s">
        <v>340</v>
      </c>
      <c r="E6651" t="s">
        <v>341</v>
      </c>
      <c r="F6651" t="s">
        <v>1269</v>
      </c>
      <c r="G6651" t="s">
        <v>1270</v>
      </c>
      <c r="H6651" t="s">
        <v>11370</v>
      </c>
      <c r="I6651" t="s">
        <v>11371</v>
      </c>
      <c r="J6651" t="s">
        <v>29007</v>
      </c>
      <c r="K6651" t="s">
        <v>29008</v>
      </c>
      <c r="L6651" s="8">
        <v>33635</v>
      </c>
      <c r="M6651" t="s">
        <v>58</v>
      </c>
      <c r="N6651" t="s">
        <v>77</v>
      </c>
      <c r="P6651" t="s">
        <v>1719</v>
      </c>
      <c r="Q6651" s="8">
        <v>24325</v>
      </c>
      <c r="R6651" t="s">
        <v>161</v>
      </c>
      <c r="S6651" s="8">
        <v>33635</v>
      </c>
      <c r="T6651" s="8">
        <v>44805</v>
      </c>
      <c r="U6651" t="s">
        <v>29009</v>
      </c>
      <c r="V6651" t="s">
        <v>3472</v>
      </c>
      <c r="W6651" t="s">
        <v>64</v>
      </c>
      <c r="X6651" t="s">
        <v>333</v>
      </c>
      <c r="Y6651">
        <v>-100000</v>
      </c>
      <c r="Z6651">
        <v>-30000</v>
      </c>
      <c r="AD6651">
        <v>9272000</v>
      </c>
      <c r="AE6651">
        <v>5522000</v>
      </c>
      <c r="AF6651">
        <v>4871000</v>
      </c>
      <c r="AG6651">
        <v>2</v>
      </c>
      <c r="AH6651">
        <v>1</v>
      </c>
      <c r="AI6651" t="s">
        <v>66</v>
      </c>
      <c r="AJ6651">
        <v>19665000</v>
      </c>
    </row>
    <row r="6652" spans="1:36" x14ac:dyDescent="0.25">
      <c r="A6652">
        <v>660374</v>
      </c>
      <c r="B6652" t="s">
        <v>29010</v>
      </c>
      <c r="C6652" t="s">
        <v>119</v>
      </c>
      <c r="D6652" t="s">
        <v>1080</v>
      </c>
      <c r="E6652" t="s">
        <v>1081</v>
      </c>
      <c r="F6652" t="s">
        <v>122</v>
      </c>
      <c r="G6652" t="s">
        <v>123</v>
      </c>
      <c r="H6652" t="s">
        <v>29011</v>
      </c>
      <c r="I6652" t="s">
        <v>2089</v>
      </c>
      <c r="J6652" t="s">
        <v>29012</v>
      </c>
      <c r="K6652" t="s">
        <v>2439</v>
      </c>
      <c r="L6652" s="8">
        <v>33635</v>
      </c>
      <c r="M6652" t="s">
        <v>58</v>
      </c>
      <c r="N6652" t="s">
        <v>77</v>
      </c>
      <c r="P6652" t="s">
        <v>6758</v>
      </c>
      <c r="Q6652" s="8">
        <v>24324</v>
      </c>
      <c r="R6652" t="s">
        <v>61</v>
      </c>
      <c r="S6652" s="8">
        <v>33635</v>
      </c>
      <c r="T6652" s="8">
        <v>44805</v>
      </c>
      <c r="U6652" t="s">
        <v>29013</v>
      </c>
      <c r="V6652" t="s">
        <v>542</v>
      </c>
      <c r="W6652" t="s">
        <v>64</v>
      </c>
      <c r="X6652" t="s">
        <v>65</v>
      </c>
      <c r="Y6652">
        <v>-73000</v>
      </c>
      <c r="Z6652">
        <v>-30000</v>
      </c>
      <c r="AB6652">
        <v>-300000</v>
      </c>
      <c r="AD6652">
        <v>9066000</v>
      </c>
      <c r="AE6652">
        <v>5401000</v>
      </c>
      <c r="AF6652">
        <v>4871000</v>
      </c>
      <c r="AG6652">
        <v>2</v>
      </c>
      <c r="AH6652">
        <v>1</v>
      </c>
      <c r="AI6652" t="s">
        <v>66</v>
      </c>
      <c r="AJ6652">
        <v>19338000</v>
      </c>
    </row>
    <row r="6653" spans="1:36" x14ac:dyDescent="0.25">
      <c r="A6653">
        <v>660377</v>
      </c>
      <c r="B6653" t="s">
        <v>29014</v>
      </c>
      <c r="C6653" t="s">
        <v>49</v>
      </c>
      <c r="D6653" t="s">
        <v>50</v>
      </c>
      <c r="E6653" t="s">
        <v>51</v>
      </c>
      <c r="F6653" t="s">
        <v>3123</v>
      </c>
      <c r="G6653" t="s">
        <v>3124</v>
      </c>
      <c r="H6653" t="s">
        <v>29015</v>
      </c>
      <c r="I6653" t="s">
        <v>29016</v>
      </c>
      <c r="J6653" t="s">
        <v>29017</v>
      </c>
      <c r="K6653" t="s">
        <v>29018</v>
      </c>
      <c r="L6653" s="8">
        <v>33635</v>
      </c>
      <c r="M6653" t="s">
        <v>58</v>
      </c>
      <c r="N6653" t="s">
        <v>1240</v>
      </c>
      <c r="P6653" t="s">
        <v>63</v>
      </c>
      <c r="Q6653" s="8">
        <v>24282</v>
      </c>
      <c r="R6653" t="s">
        <v>61</v>
      </c>
      <c r="S6653" s="8">
        <v>33635</v>
      </c>
      <c r="T6653" s="8">
        <v>44743</v>
      </c>
      <c r="U6653" t="s">
        <v>29019</v>
      </c>
      <c r="V6653" t="s">
        <v>341</v>
      </c>
      <c r="W6653" t="s">
        <v>64</v>
      </c>
      <c r="X6653" t="s">
        <v>65</v>
      </c>
      <c r="Z6653">
        <v>-30000</v>
      </c>
      <c r="AD6653">
        <v>17009000</v>
      </c>
      <c r="AE6653">
        <v>10239000</v>
      </c>
      <c r="AF6653">
        <v>66240000</v>
      </c>
      <c r="AG6653">
        <v>2</v>
      </c>
      <c r="AH6653">
        <v>1</v>
      </c>
      <c r="AI6653" t="s">
        <v>66</v>
      </c>
      <c r="AJ6653">
        <v>93488000</v>
      </c>
    </row>
    <row r="6654" spans="1:36" x14ac:dyDescent="0.25">
      <c r="A6654">
        <v>660380</v>
      </c>
      <c r="B6654" t="s">
        <v>29020</v>
      </c>
      <c r="C6654" t="s">
        <v>68</v>
      </c>
      <c r="D6654" t="s">
        <v>145</v>
      </c>
      <c r="E6654" t="s">
        <v>146</v>
      </c>
      <c r="F6654" t="s">
        <v>71</v>
      </c>
      <c r="G6654" t="s">
        <v>72</v>
      </c>
      <c r="H6654" t="s">
        <v>6912</v>
      </c>
      <c r="I6654" t="s">
        <v>1000</v>
      </c>
      <c r="J6654" t="s">
        <v>29021</v>
      </c>
      <c r="K6654" t="s">
        <v>16277</v>
      </c>
      <c r="L6654" s="8">
        <v>33635</v>
      </c>
      <c r="M6654" t="s">
        <v>58</v>
      </c>
      <c r="N6654" t="s">
        <v>59</v>
      </c>
      <c r="P6654" t="s">
        <v>573</v>
      </c>
      <c r="Q6654" s="8">
        <v>24161</v>
      </c>
      <c r="R6654" t="s">
        <v>61</v>
      </c>
      <c r="S6654" s="8">
        <v>33635</v>
      </c>
      <c r="T6654" s="8">
        <v>44621</v>
      </c>
      <c r="U6654" t="s">
        <v>29022</v>
      </c>
      <c r="V6654" t="s">
        <v>447</v>
      </c>
      <c r="W6654" t="s">
        <v>64</v>
      </c>
      <c r="X6654" t="s">
        <v>333</v>
      </c>
      <c r="Y6654">
        <v>-55000</v>
      </c>
      <c r="Z6654">
        <v>-30000</v>
      </c>
      <c r="AA6654">
        <v>-5000000</v>
      </c>
      <c r="AD6654">
        <v>11303000</v>
      </c>
      <c r="AE6654">
        <v>6691000</v>
      </c>
      <c r="AF6654">
        <v>7818000</v>
      </c>
      <c r="AG6654">
        <v>2</v>
      </c>
      <c r="AH6654">
        <v>1</v>
      </c>
      <c r="AI6654" t="s">
        <v>66</v>
      </c>
      <c r="AJ6654">
        <v>25812000</v>
      </c>
    </row>
    <row r="6655" spans="1:36" x14ac:dyDescent="0.25">
      <c r="A6655">
        <v>660381</v>
      </c>
      <c r="B6655" t="s">
        <v>29023</v>
      </c>
      <c r="C6655" t="s">
        <v>2278</v>
      </c>
      <c r="D6655" t="s">
        <v>50</v>
      </c>
      <c r="E6655" t="s">
        <v>51</v>
      </c>
      <c r="F6655" t="s">
        <v>2279</v>
      </c>
      <c r="G6655" t="s">
        <v>2280</v>
      </c>
      <c r="H6655" t="s">
        <v>4635</v>
      </c>
      <c r="I6655" t="s">
        <v>4636</v>
      </c>
      <c r="J6655" t="s">
        <v>29024</v>
      </c>
      <c r="K6655" t="s">
        <v>29025</v>
      </c>
      <c r="L6655" s="8">
        <v>33635</v>
      </c>
      <c r="M6655" t="s">
        <v>58</v>
      </c>
      <c r="N6655" t="s">
        <v>59</v>
      </c>
      <c r="P6655" t="s">
        <v>219</v>
      </c>
      <c r="Q6655" s="8">
        <v>24174</v>
      </c>
      <c r="R6655" t="s">
        <v>61</v>
      </c>
      <c r="S6655" s="8">
        <v>33635</v>
      </c>
      <c r="T6655" s="8">
        <v>44652</v>
      </c>
      <c r="U6655" t="s">
        <v>29026</v>
      </c>
      <c r="V6655" t="s">
        <v>63</v>
      </c>
      <c r="W6655" t="s">
        <v>64</v>
      </c>
      <c r="X6655" t="s">
        <v>65</v>
      </c>
      <c r="Y6655">
        <v>-75000</v>
      </c>
      <c r="Z6655">
        <v>-30000</v>
      </c>
      <c r="AC6655">
        <v>-2708149</v>
      </c>
      <c r="AD6655">
        <v>8589000</v>
      </c>
      <c r="AE6655">
        <v>5386000</v>
      </c>
      <c r="AF6655">
        <v>7818000</v>
      </c>
      <c r="AG6655">
        <v>2</v>
      </c>
      <c r="AH6655">
        <v>1</v>
      </c>
      <c r="AI6655" t="s">
        <v>66</v>
      </c>
      <c r="AJ6655">
        <v>21793000</v>
      </c>
    </row>
    <row r="6656" spans="1:36" x14ac:dyDescent="0.25">
      <c r="A6656">
        <v>660382</v>
      </c>
      <c r="B6656" t="s">
        <v>21656</v>
      </c>
      <c r="C6656" t="s">
        <v>100</v>
      </c>
      <c r="D6656" t="s">
        <v>212</v>
      </c>
      <c r="E6656" t="s">
        <v>213</v>
      </c>
      <c r="F6656" t="s">
        <v>103</v>
      </c>
      <c r="G6656" t="s">
        <v>104</v>
      </c>
      <c r="H6656" t="s">
        <v>10114</v>
      </c>
      <c r="I6656" t="s">
        <v>1504</v>
      </c>
      <c r="J6656" t="s">
        <v>29027</v>
      </c>
      <c r="K6656" t="s">
        <v>1506</v>
      </c>
      <c r="L6656" s="8">
        <v>33635</v>
      </c>
      <c r="M6656" t="s">
        <v>58</v>
      </c>
      <c r="N6656" t="s">
        <v>77</v>
      </c>
      <c r="P6656" t="s">
        <v>219</v>
      </c>
      <c r="Q6656" s="8">
        <v>24278</v>
      </c>
      <c r="R6656" t="s">
        <v>61</v>
      </c>
      <c r="S6656" s="8">
        <v>33635</v>
      </c>
      <c r="T6656" s="8">
        <v>44743</v>
      </c>
      <c r="U6656" t="s">
        <v>29028</v>
      </c>
      <c r="V6656" t="s">
        <v>219</v>
      </c>
      <c r="W6656" t="s">
        <v>64</v>
      </c>
      <c r="X6656" t="s">
        <v>65</v>
      </c>
      <c r="Z6656">
        <v>-30000</v>
      </c>
      <c r="AA6656">
        <v>-1459000</v>
      </c>
      <c r="AD6656">
        <v>8955000</v>
      </c>
      <c r="AE6656">
        <v>5336000</v>
      </c>
      <c r="AF6656">
        <v>4871000</v>
      </c>
      <c r="AG6656">
        <v>2</v>
      </c>
      <c r="AH6656">
        <v>1</v>
      </c>
      <c r="AI6656" t="s">
        <v>66</v>
      </c>
      <c r="AJ6656">
        <v>19162000</v>
      </c>
    </row>
    <row r="6657" spans="1:36" x14ac:dyDescent="0.25">
      <c r="A6657">
        <v>660384</v>
      </c>
      <c r="B6657" t="s">
        <v>29029</v>
      </c>
      <c r="C6657" t="s">
        <v>165</v>
      </c>
      <c r="D6657" t="s">
        <v>416</v>
      </c>
      <c r="E6657" t="s">
        <v>417</v>
      </c>
      <c r="F6657" t="s">
        <v>168</v>
      </c>
      <c r="G6657" t="s">
        <v>169</v>
      </c>
      <c r="H6657" t="s">
        <v>29030</v>
      </c>
      <c r="I6657" t="s">
        <v>2010</v>
      </c>
      <c r="J6657" t="s">
        <v>29031</v>
      </c>
      <c r="K6657" t="s">
        <v>2012</v>
      </c>
      <c r="L6657" s="8">
        <v>33635</v>
      </c>
      <c r="M6657" t="s">
        <v>58</v>
      </c>
      <c r="N6657" t="s">
        <v>77</v>
      </c>
      <c r="P6657" t="s">
        <v>199</v>
      </c>
      <c r="Q6657" s="8">
        <v>24217</v>
      </c>
      <c r="R6657" t="s">
        <v>61</v>
      </c>
      <c r="S6657" s="8">
        <v>33635</v>
      </c>
      <c r="T6657" s="8">
        <v>44682</v>
      </c>
      <c r="U6657" t="s">
        <v>29032</v>
      </c>
      <c r="V6657" t="s">
        <v>199</v>
      </c>
      <c r="W6657" t="s">
        <v>64</v>
      </c>
      <c r="X6657" t="s">
        <v>65</v>
      </c>
      <c r="Z6657">
        <v>-30000</v>
      </c>
      <c r="AD6657">
        <v>8804000</v>
      </c>
      <c r="AE6657">
        <v>5245000</v>
      </c>
      <c r="AF6657">
        <v>4871000</v>
      </c>
      <c r="AG6657">
        <v>2</v>
      </c>
      <c r="AH6657">
        <v>1</v>
      </c>
      <c r="AI6657" t="s">
        <v>66</v>
      </c>
      <c r="AJ6657">
        <v>18920000</v>
      </c>
    </row>
    <row r="6658" spans="1:36" x14ac:dyDescent="0.25">
      <c r="A6658">
        <v>660386</v>
      </c>
      <c r="B6658" t="s">
        <v>29033</v>
      </c>
      <c r="C6658" t="s">
        <v>68</v>
      </c>
      <c r="D6658" t="s">
        <v>69</v>
      </c>
      <c r="E6658" t="s">
        <v>70</v>
      </c>
      <c r="F6658" t="s">
        <v>71</v>
      </c>
      <c r="G6658" t="s">
        <v>72</v>
      </c>
      <c r="H6658" t="s">
        <v>29034</v>
      </c>
      <c r="I6658" t="s">
        <v>4861</v>
      </c>
      <c r="J6658" t="s">
        <v>29035</v>
      </c>
      <c r="K6658" t="s">
        <v>4863</v>
      </c>
      <c r="L6658" s="8">
        <v>33635</v>
      </c>
      <c r="M6658" t="s">
        <v>58</v>
      </c>
      <c r="N6658" t="s">
        <v>59</v>
      </c>
      <c r="P6658" t="s">
        <v>199</v>
      </c>
      <c r="Q6658" s="8">
        <v>24400</v>
      </c>
      <c r="R6658" t="s">
        <v>61</v>
      </c>
      <c r="S6658" s="8">
        <v>33635</v>
      </c>
      <c r="T6658" s="8">
        <v>44866</v>
      </c>
      <c r="U6658" t="s">
        <v>29036</v>
      </c>
      <c r="V6658" t="s">
        <v>78</v>
      </c>
      <c r="W6658" t="s">
        <v>64</v>
      </c>
      <c r="X6658" t="s">
        <v>65</v>
      </c>
      <c r="Y6658">
        <v>-100000</v>
      </c>
      <c r="Z6658">
        <v>-30000</v>
      </c>
      <c r="AB6658">
        <v>-230000</v>
      </c>
      <c r="AD6658">
        <v>8456000</v>
      </c>
      <c r="AE6658">
        <v>5160000</v>
      </c>
      <c r="AF6658">
        <v>7818000</v>
      </c>
      <c r="AG6658">
        <v>2</v>
      </c>
      <c r="AH6658">
        <v>1</v>
      </c>
      <c r="AI6658" t="s">
        <v>66</v>
      </c>
      <c r="AJ6658">
        <v>21434000</v>
      </c>
    </row>
    <row r="6659" spans="1:36" x14ac:dyDescent="0.25">
      <c r="A6659">
        <v>660387</v>
      </c>
      <c r="B6659" t="s">
        <v>29037</v>
      </c>
      <c r="C6659" t="s">
        <v>68</v>
      </c>
      <c r="D6659" t="s">
        <v>468</v>
      </c>
      <c r="E6659" t="s">
        <v>469</v>
      </c>
      <c r="F6659" t="s">
        <v>71</v>
      </c>
      <c r="G6659" t="s">
        <v>72</v>
      </c>
      <c r="H6659" t="s">
        <v>29038</v>
      </c>
      <c r="I6659" t="s">
        <v>916</v>
      </c>
      <c r="J6659" t="s">
        <v>29039</v>
      </c>
      <c r="K6659" t="s">
        <v>4224</v>
      </c>
      <c r="L6659" s="8">
        <v>33635</v>
      </c>
      <c r="M6659" t="s">
        <v>58</v>
      </c>
      <c r="N6659" t="s">
        <v>77</v>
      </c>
      <c r="P6659" t="s">
        <v>186</v>
      </c>
      <c r="Q6659" s="8">
        <v>24242</v>
      </c>
      <c r="R6659" t="s">
        <v>61</v>
      </c>
      <c r="S6659" s="8">
        <v>33635</v>
      </c>
      <c r="T6659" s="8">
        <v>44713</v>
      </c>
      <c r="U6659" t="s">
        <v>29040</v>
      </c>
      <c r="V6659" t="s">
        <v>6007</v>
      </c>
      <c r="W6659" t="s">
        <v>64</v>
      </c>
      <c r="X6659" t="s">
        <v>65</v>
      </c>
      <c r="Z6659">
        <v>-30000</v>
      </c>
      <c r="AD6659">
        <v>7853000</v>
      </c>
      <c r="AE6659">
        <v>4795000</v>
      </c>
      <c r="AF6659">
        <v>4871000</v>
      </c>
      <c r="AG6659">
        <v>2</v>
      </c>
      <c r="AH6659">
        <v>1</v>
      </c>
      <c r="AI6659" t="s">
        <v>66</v>
      </c>
      <c r="AJ6659">
        <v>17519000</v>
      </c>
    </row>
    <row r="6660" spans="1:36" x14ac:dyDescent="0.25">
      <c r="A6660">
        <v>660388</v>
      </c>
      <c r="B6660" t="s">
        <v>29041</v>
      </c>
      <c r="C6660" t="s">
        <v>119</v>
      </c>
      <c r="D6660" t="s">
        <v>50</v>
      </c>
      <c r="E6660" t="s">
        <v>51</v>
      </c>
      <c r="F6660" t="s">
        <v>122</v>
      </c>
      <c r="G6660" t="s">
        <v>123</v>
      </c>
      <c r="H6660" t="s">
        <v>5695</v>
      </c>
      <c r="I6660" t="s">
        <v>2767</v>
      </c>
      <c r="J6660" t="s">
        <v>29042</v>
      </c>
      <c r="K6660" t="s">
        <v>3222</v>
      </c>
      <c r="L6660" s="8">
        <v>33635</v>
      </c>
      <c r="M6660" t="s">
        <v>58</v>
      </c>
      <c r="N6660" t="s">
        <v>77</v>
      </c>
      <c r="P6660" t="s">
        <v>626</v>
      </c>
      <c r="Q6660" s="8">
        <v>24231</v>
      </c>
      <c r="R6660" t="s">
        <v>61</v>
      </c>
      <c r="S6660" s="8">
        <v>33635</v>
      </c>
      <c r="T6660" s="8">
        <v>44713</v>
      </c>
      <c r="U6660" t="s">
        <v>29043</v>
      </c>
      <c r="V6660" t="s">
        <v>130</v>
      </c>
      <c r="W6660" t="s">
        <v>64</v>
      </c>
      <c r="X6660" t="s">
        <v>65</v>
      </c>
      <c r="Y6660">
        <v>-50000</v>
      </c>
      <c r="Z6660">
        <v>-30000</v>
      </c>
      <c r="AD6660">
        <v>9366000</v>
      </c>
      <c r="AE6660">
        <v>5578000</v>
      </c>
      <c r="AF6660">
        <v>4871000</v>
      </c>
      <c r="AG6660">
        <v>2</v>
      </c>
      <c r="AH6660">
        <v>1</v>
      </c>
      <c r="AI6660" t="s">
        <v>66</v>
      </c>
      <c r="AJ6660">
        <v>19815000</v>
      </c>
    </row>
    <row r="6661" spans="1:36" x14ac:dyDescent="0.25">
      <c r="A6661">
        <v>660389</v>
      </c>
      <c r="B6661" t="s">
        <v>29044</v>
      </c>
      <c r="C6661" t="s">
        <v>49</v>
      </c>
      <c r="D6661" t="s">
        <v>340</v>
      </c>
      <c r="E6661" t="s">
        <v>341</v>
      </c>
      <c r="F6661" t="s">
        <v>14849</v>
      </c>
      <c r="G6661" t="s">
        <v>14850</v>
      </c>
      <c r="H6661" t="s">
        <v>21969</v>
      </c>
      <c r="I6661" t="s">
        <v>14850</v>
      </c>
      <c r="J6661" t="s">
        <v>29045</v>
      </c>
      <c r="K6661" t="s">
        <v>29046</v>
      </c>
      <c r="L6661" s="8">
        <v>33664</v>
      </c>
      <c r="M6661" t="s">
        <v>58</v>
      </c>
      <c r="N6661" t="s">
        <v>59</v>
      </c>
      <c r="P6661" t="s">
        <v>602</v>
      </c>
      <c r="Q6661" s="8">
        <v>24308</v>
      </c>
      <c r="R6661" t="s">
        <v>61</v>
      </c>
      <c r="S6661" s="8">
        <v>33664</v>
      </c>
      <c r="T6661" s="8">
        <v>44774</v>
      </c>
      <c r="U6661" t="s">
        <v>29047</v>
      </c>
      <c r="V6661" t="s">
        <v>63</v>
      </c>
      <c r="W6661" t="s">
        <v>64</v>
      </c>
      <c r="X6661" t="s">
        <v>65</v>
      </c>
      <c r="Z6661">
        <v>-30000</v>
      </c>
      <c r="AA6661">
        <v>-5265310</v>
      </c>
      <c r="AD6661">
        <v>12188000</v>
      </c>
      <c r="AE6661">
        <v>7246000</v>
      </c>
      <c r="AF6661">
        <v>7818000</v>
      </c>
      <c r="AG6661">
        <v>2</v>
      </c>
      <c r="AH6661">
        <v>1</v>
      </c>
      <c r="AI6661" t="s">
        <v>66</v>
      </c>
      <c r="AJ6661">
        <v>27252000</v>
      </c>
    </row>
    <row r="6662" spans="1:36" x14ac:dyDescent="0.25">
      <c r="A6662">
        <v>660390</v>
      </c>
      <c r="B6662" t="s">
        <v>29048</v>
      </c>
      <c r="C6662" t="s">
        <v>605</v>
      </c>
      <c r="D6662" t="s">
        <v>50</v>
      </c>
      <c r="E6662" t="s">
        <v>51</v>
      </c>
      <c r="F6662" t="s">
        <v>6435</v>
      </c>
      <c r="G6662" t="s">
        <v>6436</v>
      </c>
      <c r="H6662" t="s">
        <v>21756</v>
      </c>
      <c r="I6662" t="s">
        <v>21757</v>
      </c>
      <c r="J6662" t="s">
        <v>29049</v>
      </c>
      <c r="K6662" t="s">
        <v>29050</v>
      </c>
      <c r="L6662" s="8">
        <v>33664</v>
      </c>
      <c r="M6662" t="s">
        <v>58</v>
      </c>
      <c r="N6662" t="s">
        <v>59</v>
      </c>
      <c r="P6662" t="s">
        <v>219</v>
      </c>
      <c r="Q6662" s="8">
        <v>24443</v>
      </c>
      <c r="R6662" t="s">
        <v>61</v>
      </c>
      <c r="S6662" s="8">
        <v>33664</v>
      </c>
      <c r="T6662" s="8">
        <v>44927</v>
      </c>
      <c r="U6662" t="s">
        <v>29051</v>
      </c>
      <c r="V6662" t="s">
        <v>63</v>
      </c>
      <c r="W6662" t="s">
        <v>64</v>
      </c>
      <c r="X6662" t="s">
        <v>65</v>
      </c>
      <c r="Y6662">
        <v>-80000</v>
      </c>
      <c r="Z6662">
        <v>-30000</v>
      </c>
      <c r="AD6662">
        <v>8638000</v>
      </c>
      <c r="AE6662">
        <v>5416000</v>
      </c>
      <c r="AF6662">
        <v>7818000</v>
      </c>
      <c r="AG6662">
        <v>2</v>
      </c>
      <c r="AH6662">
        <v>1</v>
      </c>
      <c r="AI6662" t="s">
        <v>66</v>
      </c>
      <c r="AJ6662">
        <v>21872000</v>
      </c>
    </row>
    <row r="6663" spans="1:36" x14ac:dyDescent="0.25">
      <c r="A6663">
        <v>660391</v>
      </c>
      <c r="B6663" t="s">
        <v>29052</v>
      </c>
      <c r="C6663" t="s">
        <v>752</v>
      </c>
      <c r="D6663" t="s">
        <v>764</v>
      </c>
      <c r="E6663" t="s">
        <v>765</v>
      </c>
      <c r="F6663" t="s">
        <v>755</v>
      </c>
      <c r="G6663" t="s">
        <v>756</v>
      </c>
      <c r="H6663" t="s">
        <v>29053</v>
      </c>
      <c r="I6663" t="s">
        <v>729</v>
      </c>
      <c r="J6663" t="s">
        <v>29054</v>
      </c>
      <c r="K6663" t="s">
        <v>1285</v>
      </c>
      <c r="L6663" s="8">
        <v>33664</v>
      </c>
      <c r="M6663" t="s">
        <v>58</v>
      </c>
      <c r="N6663" t="s">
        <v>59</v>
      </c>
      <c r="P6663" t="s">
        <v>29055</v>
      </c>
      <c r="Q6663" s="8">
        <v>24269</v>
      </c>
      <c r="R6663" t="s">
        <v>61</v>
      </c>
      <c r="S6663" s="8">
        <v>33664</v>
      </c>
      <c r="T6663" s="8">
        <v>44743</v>
      </c>
      <c r="U6663" t="s">
        <v>29056</v>
      </c>
      <c r="V6663" t="s">
        <v>772</v>
      </c>
      <c r="W6663" t="s">
        <v>64</v>
      </c>
      <c r="X6663" t="s">
        <v>333</v>
      </c>
      <c r="Z6663">
        <v>-30000</v>
      </c>
      <c r="AA6663">
        <v>-2695000</v>
      </c>
      <c r="AB6663">
        <v>-2000</v>
      </c>
      <c r="AD6663">
        <v>9301000</v>
      </c>
      <c r="AE6663">
        <v>5513000</v>
      </c>
      <c r="AF6663">
        <v>7818000</v>
      </c>
      <c r="AG6663">
        <v>2</v>
      </c>
      <c r="AH6663">
        <v>1</v>
      </c>
      <c r="AI6663" t="s">
        <v>66</v>
      </c>
      <c r="AJ6663">
        <v>22632000</v>
      </c>
    </row>
    <row r="6664" spans="1:36" x14ac:dyDescent="0.25">
      <c r="A6664">
        <v>660392</v>
      </c>
      <c r="B6664" t="s">
        <v>29057</v>
      </c>
      <c r="C6664" t="s">
        <v>190</v>
      </c>
      <c r="D6664" t="s">
        <v>191</v>
      </c>
      <c r="E6664" t="s">
        <v>192</v>
      </c>
      <c r="F6664" t="s">
        <v>193</v>
      </c>
      <c r="G6664" t="s">
        <v>194</v>
      </c>
      <c r="H6664" t="s">
        <v>2980</v>
      </c>
      <c r="I6664" t="s">
        <v>2981</v>
      </c>
      <c r="J6664" t="s">
        <v>29058</v>
      </c>
      <c r="K6664" t="s">
        <v>11666</v>
      </c>
      <c r="L6664" s="8">
        <v>33756</v>
      </c>
      <c r="M6664" t="s">
        <v>58</v>
      </c>
      <c r="N6664" t="s">
        <v>77</v>
      </c>
      <c r="P6664" t="s">
        <v>151</v>
      </c>
      <c r="Q6664" s="8">
        <v>24300</v>
      </c>
      <c r="R6664" t="s">
        <v>161</v>
      </c>
      <c r="S6664" s="8">
        <v>33756</v>
      </c>
      <c r="T6664" s="8">
        <v>44774</v>
      </c>
      <c r="U6664" t="s">
        <v>29059</v>
      </c>
      <c r="V6664" t="s">
        <v>466</v>
      </c>
      <c r="W6664" t="s">
        <v>64</v>
      </c>
      <c r="X6664" t="s">
        <v>65</v>
      </c>
      <c r="Y6664">
        <v>-50000</v>
      </c>
      <c r="Z6664">
        <v>-30000</v>
      </c>
      <c r="AC6664">
        <v>-199834</v>
      </c>
      <c r="AD6664">
        <v>8843000</v>
      </c>
      <c r="AE6664">
        <v>5144000</v>
      </c>
      <c r="AF6664">
        <v>4871000</v>
      </c>
      <c r="AG6664">
        <v>2</v>
      </c>
      <c r="AH6664">
        <v>1</v>
      </c>
      <c r="AI6664" t="s">
        <v>66</v>
      </c>
      <c r="AJ6664">
        <v>18858000</v>
      </c>
    </row>
    <row r="6665" spans="1:36" x14ac:dyDescent="0.25">
      <c r="A6665">
        <v>660394</v>
      </c>
      <c r="B6665" t="s">
        <v>29060</v>
      </c>
      <c r="C6665" t="s">
        <v>49</v>
      </c>
      <c r="D6665" t="s">
        <v>50</v>
      </c>
      <c r="E6665" t="s">
        <v>51</v>
      </c>
      <c r="F6665" t="s">
        <v>646</v>
      </c>
      <c r="G6665" t="s">
        <v>647</v>
      </c>
      <c r="H6665" t="s">
        <v>19666</v>
      </c>
      <c r="I6665" t="s">
        <v>148</v>
      </c>
      <c r="J6665" t="s">
        <v>29061</v>
      </c>
      <c r="K6665" t="s">
        <v>16133</v>
      </c>
      <c r="L6665" s="8">
        <v>33664</v>
      </c>
      <c r="M6665" t="s">
        <v>58</v>
      </c>
      <c r="N6665" t="s">
        <v>348</v>
      </c>
      <c r="P6665" t="s">
        <v>141</v>
      </c>
      <c r="Q6665" s="8">
        <v>24251</v>
      </c>
      <c r="R6665" t="s">
        <v>61</v>
      </c>
      <c r="S6665" s="8">
        <v>33664</v>
      </c>
      <c r="T6665" s="8">
        <v>44713</v>
      </c>
      <c r="U6665" t="s">
        <v>29062</v>
      </c>
      <c r="V6665" t="s">
        <v>63</v>
      </c>
      <c r="W6665" t="s">
        <v>64</v>
      </c>
      <c r="X6665" t="s">
        <v>65</v>
      </c>
      <c r="Y6665">
        <v>-75000</v>
      </c>
      <c r="Z6665">
        <v>-30000</v>
      </c>
      <c r="AD6665">
        <v>11187000</v>
      </c>
      <c r="AE6665">
        <v>6812000</v>
      </c>
      <c r="AF6665">
        <v>16144800</v>
      </c>
      <c r="AG6665">
        <v>2</v>
      </c>
      <c r="AH6665">
        <v>1</v>
      </c>
      <c r="AI6665" t="s">
        <v>66</v>
      </c>
      <c r="AJ6665">
        <v>34143800</v>
      </c>
    </row>
    <row r="6666" spans="1:36" x14ac:dyDescent="0.25">
      <c r="A6666">
        <v>660395</v>
      </c>
      <c r="B6666" t="s">
        <v>29063</v>
      </c>
      <c r="C6666" t="s">
        <v>49</v>
      </c>
      <c r="D6666" t="s">
        <v>50</v>
      </c>
      <c r="E6666" t="s">
        <v>51</v>
      </c>
      <c r="F6666" t="s">
        <v>52</v>
      </c>
      <c r="G6666" t="s">
        <v>53</v>
      </c>
      <c r="H6666" t="s">
        <v>29064</v>
      </c>
      <c r="I6666" t="s">
        <v>29065</v>
      </c>
      <c r="J6666" t="s">
        <v>29066</v>
      </c>
      <c r="K6666" t="s">
        <v>29067</v>
      </c>
      <c r="L6666" s="8">
        <v>33664</v>
      </c>
      <c r="M6666" t="s">
        <v>58</v>
      </c>
      <c r="N6666" t="s">
        <v>348</v>
      </c>
      <c r="P6666" t="s">
        <v>63</v>
      </c>
      <c r="Q6666" s="8">
        <v>24262</v>
      </c>
      <c r="R6666" t="s">
        <v>161</v>
      </c>
      <c r="S6666" s="8">
        <v>33664</v>
      </c>
      <c r="T6666" s="8">
        <v>44743</v>
      </c>
      <c r="U6666" t="s">
        <v>29068</v>
      </c>
      <c r="V6666" t="s">
        <v>499</v>
      </c>
      <c r="W6666" t="s">
        <v>64</v>
      </c>
      <c r="X6666" t="s">
        <v>65</v>
      </c>
      <c r="Y6666">
        <v>-75000</v>
      </c>
      <c r="Z6666">
        <v>-30000</v>
      </c>
      <c r="AC6666">
        <v>-6228744</v>
      </c>
      <c r="AD6666">
        <v>12553000</v>
      </c>
      <c r="AE6666">
        <v>7427000</v>
      </c>
      <c r="AF6666">
        <v>18835600</v>
      </c>
      <c r="AG6666">
        <v>2</v>
      </c>
      <c r="AH6666">
        <v>1</v>
      </c>
      <c r="AI6666" t="s">
        <v>66</v>
      </c>
      <c r="AJ6666">
        <v>38815600</v>
      </c>
    </row>
    <row r="6667" spans="1:36" x14ac:dyDescent="0.25">
      <c r="A6667">
        <v>660396</v>
      </c>
      <c r="B6667" t="s">
        <v>29069</v>
      </c>
      <c r="C6667" t="s">
        <v>132</v>
      </c>
      <c r="D6667" t="s">
        <v>340</v>
      </c>
      <c r="E6667" t="s">
        <v>341</v>
      </c>
      <c r="F6667" t="s">
        <v>135</v>
      </c>
      <c r="G6667" t="s">
        <v>136</v>
      </c>
      <c r="H6667" t="s">
        <v>29070</v>
      </c>
      <c r="I6667" t="s">
        <v>4545</v>
      </c>
      <c r="J6667" t="s">
        <v>29071</v>
      </c>
      <c r="K6667" t="s">
        <v>13711</v>
      </c>
      <c r="L6667" s="8">
        <v>33664</v>
      </c>
      <c r="M6667" t="s">
        <v>58</v>
      </c>
      <c r="N6667" t="s">
        <v>59</v>
      </c>
      <c r="P6667" t="s">
        <v>557</v>
      </c>
      <c r="Q6667" s="8">
        <v>24205</v>
      </c>
      <c r="R6667" t="s">
        <v>61</v>
      </c>
      <c r="S6667" s="8">
        <v>33664</v>
      </c>
      <c r="T6667" s="8">
        <v>44682</v>
      </c>
      <c r="U6667" t="s">
        <v>29072</v>
      </c>
      <c r="V6667" t="s">
        <v>63</v>
      </c>
      <c r="W6667" t="s">
        <v>64</v>
      </c>
      <c r="X6667" t="s">
        <v>65</v>
      </c>
      <c r="Y6667">
        <v>-100000</v>
      </c>
      <c r="Z6667">
        <v>-30000</v>
      </c>
      <c r="AD6667">
        <v>12695000</v>
      </c>
      <c r="AE6667">
        <v>7367000</v>
      </c>
      <c r="AF6667">
        <v>7818000</v>
      </c>
      <c r="AG6667">
        <v>2</v>
      </c>
      <c r="AH6667">
        <v>1</v>
      </c>
      <c r="AI6667" t="s">
        <v>66</v>
      </c>
      <c r="AJ6667">
        <v>27880000</v>
      </c>
    </row>
    <row r="6668" spans="1:36" x14ac:dyDescent="0.25">
      <c r="A6668">
        <v>660398</v>
      </c>
      <c r="B6668" t="s">
        <v>29073</v>
      </c>
      <c r="C6668" t="s">
        <v>49</v>
      </c>
      <c r="D6668" t="s">
        <v>340</v>
      </c>
      <c r="E6668" t="s">
        <v>341</v>
      </c>
      <c r="F6668" t="s">
        <v>342</v>
      </c>
      <c r="G6668" t="s">
        <v>343</v>
      </c>
      <c r="H6668" t="s">
        <v>29074</v>
      </c>
      <c r="I6668" t="s">
        <v>29075</v>
      </c>
      <c r="J6668" t="s">
        <v>29076</v>
      </c>
      <c r="K6668" t="s">
        <v>29077</v>
      </c>
      <c r="L6668" s="8">
        <v>33664</v>
      </c>
      <c r="M6668" t="s">
        <v>58</v>
      </c>
      <c r="N6668" t="s">
        <v>348</v>
      </c>
      <c r="P6668" t="s">
        <v>29078</v>
      </c>
      <c r="Q6668" s="8">
        <v>24447</v>
      </c>
      <c r="R6668" t="s">
        <v>61</v>
      </c>
      <c r="S6668" s="8">
        <v>33664</v>
      </c>
      <c r="T6668" s="8">
        <v>44927</v>
      </c>
      <c r="U6668" t="s">
        <v>29079</v>
      </c>
      <c r="V6668" t="s">
        <v>63</v>
      </c>
      <c r="W6668" t="s">
        <v>64</v>
      </c>
      <c r="X6668" t="s">
        <v>65</v>
      </c>
      <c r="Y6668">
        <v>-260000</v>
      </c>
      <c r="Z6668">
        <v>-30000</v>
      </c>
      <c r="AA6668">
        <v>-12414452</v>
      </c>
      <c r="AD6668">
        <v>17280000</v>
      </c>
      <c r="AE6668">
        <v>10013000</v>
      </c>
      <c r="AF6668">
        <v>18835600</v>
      </c>
      <c r="AG6668">
        <v>2</v>
      </c>
      <c r="AH6668">
        <v>1</v>
      </c>
      <c r="AI6668" t="s">
        <v>66</v>
      </c>
      <c r="AJ6668">
        <v>46128600</v>
      </c>
    </row>
    <row r="6669" spans="1:36" x14ac:dyDescent="0.25">
      <c r="A6669">
        <v>660399</v>
      </c>
      <c r="B6669" t="s">
        <v>29080</v>
      </c>
      <c r="C6669" t="s">
        <v>100</v>
      </c>
      <c r="D6669" t="s">
        <v>212</v>
      </c>
      <c r="E6669" t="s">
        <v>213</v>
      </c>
      <c r="F6669" t="s">
        <v>103</v>
      </c>
      <c r="G6669" t="s">
        <v>104</v>
      </c>
      <c r="H6669" t="s">
        <v>4000</v>
      </c>
      <c r="I6669" t="s">
        <v>1354</v>
      </c>
      <c r="J6669" t="s">
        <v>29081</v>
      </c>
      <c r="K6669" t="s">
        <v>1197</v>
      </c>
      <c r="L6669" s="8">
        <v>33664</v>
      </c>
      <c r="M6669" t="s">
        <v>58</v>
      </c>
      <c r="N6669" t="s">
        <v>77</v>
      </c>
      <c r="P6669" t="s">
        <v>219</v>
      </c>
      <c r="Q6669" s="8">
        <v>24274</v>
      </c>
      <c r="R6669" t="s">
        <v>161</v>
      </c>
      <c r="S6669" s="8">
        <v>33664</v>
      </c>
      <c r="T6669" s="8">
        <v>44743</v>
      </c>
      <c r="U6669" t="s">
        <v>29082</v>
      </c>
      <c r="V6669" t="s">
        <v>219</v>
      </c>
      <c r="W6669" t="s">
        <v>64</v>
      </c>
      <c r="X6669" t="s">
        <v>333</v>
      </c>
      <c r="Y6669">
        <v>-50000</v>
      </c>
      <c r="Z6669">
        <v>-30000</v>
      </c>
      <c r="AB6669">
        <v>-20000</v>
      </c>
      <c r="AD6669">
        <v>9422000</v>
      </c>
      <c r="AE6669">
        <v>5611000</v>
      </c>
      <c r="AF6669">
        <v>4871000</v>
      </c>
      <c r="AG6669">
        <v>2</v>
      </c>
      <c r="AH6669">
        <v>1</v>
      </c>
      <c r="AI6669" t="s">
        <v>66</v>
      </c>
      <c r="AJ6669">
        <v>19904000</v>
      </c>
    </row>
    <row r="6670" spans="1:36" x14ac:dyDescent="0.25">
      <c r="A6670">
        <v>660400</v>
      </c>
      <c r="B6670" t="s">
        <v>29083</v>
      </c>
      <c r="C6670" t="s">
        <v>317</v>
      </c>
      <c r="D6670" t="s">
        <v>50</v>
      </c>
      <c r="E6670" t="s">
        <v>51</v>
      </c>
      <c r="F6670" t="s">
        <v>3088</v>
      </c>
      <c r="G6670" t="s">
        <v>3089</v>
      </c>
      <c r="H6670" t="s">
        <v>11252</v>
      </c>
      <c r="I6670" t="s">
        <v>11253</v>
      </c>
      <c r="J6670" t="s">
        <v>29084</v>
      </c>
      <c r="K6670" t="s">
        <v>29085</v>
      </c>
      <c r="L6670" s="8">
        <v>33664</v>
      </c>
      <c r="M6670" t="s">
        <v>58</v>
      </c>
      <c r="N6670" t="s">
        <v>59</v>
      </c>
      <c r="P6670" t="s">
        <v>63</v>
      </c>
      <c r="Q6670" s="8">
        <v>24430</v>
      </c>
      <c r="R6670" t="s">
        <v>61</v>
      </c>
      <c r="S6670" s="8">
        <v>33664</v>
      </c>
      <c r="T6670" s="8">
        <v>44896</v>
      </c>
      <c r="U6670" t="s">
        <v>29086</v>
      </c>
      <c r="V6670" t="s">
        <v>63</v>
      </c>
      <c r="W6670" t="s">
        <v>64</v>
      </c>
      <c r="X6670" t="s">
        <v>65</v>
      </c>
      <c r="Y6670">
        <v>-100000</v>
      </c>
      <c r="Z6670">
        <v>-30000</v>
      </c>
      <c r="AD6670">
        <v>11906000</v>
      </c>
      <c r="AE6670">
        <v>7080000</v>
      </c>
      <c r="AF6670">
        <v>7818000</v>
      </c>
      <c r="AG6670">
        <v>2</v>
      </c>
      <c r="AH6670">
        <v>1</v>
      </c>
      <c r="AI6670" t="s">
        <v>66</v>
      </c>
      <c r="AJ6670">
        <v>26804000</v>
      </c>
    </row>
    <row r="6671" spans="1:36" x14ac:dyDescent="0.25">
      <c r="A6671">
        <v>660401</v>
      </c>
      <c r="B6671" t="s">
        <v>29087</v>
      </c>
      <c r="C6671" t="s">
        <v>49</v>
      </c>
      <c r="D6671" t="s">
        <v>340</v>
      </c>
      <c r="E6671" t="s">
        <v>341</v>
      </c>
      <c r="F6671" t="s">
        <v>342</v>
      </c>
      <c r="G6671" t="s">
        <v>343</v>
      </c>
      <c r="H6671" t="s">
        <v>528</v>
      </c>
      <c r="I6671" t="s">
        <v>529</v>
      </c>
      <c r="J6671" t="s">
        <v>29088</v>
      </c>
      <c r="K6671" t="s">
        <v>531</v>
      </c>
      <c r="L6671" s="8">
        <v>33664</v>
      </c>
      <c r="M6671" t="s">
        <v>58</v>
      </c>
      <c r="N6671" t="s">
        <v>348</v>
      </c>
      <c r="P6671" t="s">
        <v>1600</v>
      </c>
      <c r="Q6671" s="8">
        <v>24469</v>
      </c>
      <c r="R6671" t="s">
        <v>61</v>
      </c>
      <c r="S6671" s="8">
        <v>33664</v>
      </c>
      <c r="T6671" s="8">
        <v>44927</v>
      </c>
      <c r="U6671" t="s">
        <v>29089</v>
      </c>
      <c r="V6671" t="s">
        <v>63</v>
      </c>
      <c r="W6671" t="s">
        <v>64</v>
      </c>
      <c r="X6671" t="s">
        <v>65</v>
      </c>
      <c r="Y6671">
        <v>-100000</v>
      </c>
      <c r="Z6671">
        <v>-30000</v>
      </c>
      <c r="AD6671">
        <v>17437000</v>
      </c>
      <c r="AE6671">
        <v>10349000</v>
      </c>
      <c r="AF6671">
        <v>13454000</v>
      </c>
      <c r="AG6671">
        <v>2</v>
      </c>
      <c r="AH6671">
        <v>1</v>
      </c>
      <c r="AI6671" t="s">
        <v>66</v>
      </c>
      <c r="AJ6671">
        <v>41240000</v>
      </c>
    </row>
    <row r="6672" spans="1:36" x14ac:dyDescent="0.25">
      <c r="A6672">
        <v>660402</v>
      </c>
      <c r="B6672" t="s">
        <v>29090</v>
      </c>
      <c r="C6672" t="s">
        <v>119</v>
      </c>
      <c r="D6672" t="s">
        <v>50</v>
      </c>
      <c r="E6672" t="s">
        <v>51</v>
      </c>
      <c r="F6672" t="s">
        <v>122</v>
      </c>
      <c r="G6672" t="s">
        <v>123</v>
      </c>
      <c r="H6672" t="s">
        <v>16388</v>
      </c>
      <c r="I6672" t="s">
        <v>1226</v>
      </c>
      <c r="J6672" t="s">
        <v>29091</v>
      </c>
      <c r="K6672" t="s">
        <v>29092</v>
      </c>
      <c r="L6672" s="8">
        <v>33664</v>
      </c>
      <c r="M6672" t="s">
        <v>58</v>
      </c>
      <c r="N6672" t="s">
        <v>59</v>
      </c>
      <c r="P6672" t="s">
        <v>9724</v>
      </c>
      <c r="Q6672" s="8">
        <v>24348</v>
      </c>
      <c r="R6672" t="s">
        <v>61</v>
      </c>
      <c r="S6672" s="8">
        <v>33664</v>
      </c>
      <c r="T6672" s="8">
        <v>44805</v>
      </c>
      <c r="U6672" t="s">
        <v>29093</v>
      </c>
      <c r="V6672" t="s">
        <v>130</v>
      </c>
      <c r="W6672" t="s">
        <v>64</v>
      </c>
      <c r="X6672" t="s">
        <v>333</v>
      </c>
      <c r="Y6672">
        <v>-100000</v>
      </c>
      <c r="Z6672">
        <v>-30000</v>
      </c>
      <c r="AD6672">
        <v>10099000</v>
      </c>
      <c r="AE6672">
        <v>6154000</v>
      </c>
      <c r="AF6672">
        <v>7818000</v>
      </c>
      <c r="AG6672">
        <v>2</v>
      </c>
      <c r="AH6672">
        <v>1</v>
      </c>
      <c r="AI6672" t="s">
        <v>66</v>
      </c>
      <c r="AJ6672">
        <v>24071000</v>
      </c>
    </row>
    <row r="6673" spans="1:36" x14ac:dyDescent="0.25">
      <c r="A6673">
        <v>660404</v>
      </c>
      <c r="B6673" t="s">
        <v>29094</v>
      </c>
      <c r="C6673" t="s">
        <v>752</v>
      </c>
      <c r="D6673" t="s">
        <v>774</v>
      </c>
      <c r="E6673" t="s">
        <v>775</v>
      </c>
      <c r="F6673" t="s">
        <v>755</v>
      </c>
      <c r="G6673" t="s">
        <v>756</v>
      </c>
      <c r="H6673" t="s">
        <v>16271</v>
      </c>
      <c r="I6673" t="s">
        <v>2266</v>
      </c>
      <c r="J6673" t="s">
        <v>29095</v>
      </c>
      <c r="K6673" t="s">
        <v>2268</v>
      </c>
      <c r="L6673" s="8">
        <v>33664</v>
      </c>
      <c r="M6673" t="s">
        <v>58</v>
      </c>
      <c r="N6673" t="s">
        <v>59</v>
      </c>
      <c r="P6673" t="s">
        <v>2099</v>
      </c>
      <c r="Q6673" s="8">
        <v>24248</v>
      </c>
      <c r="R6673" t="s">
        <v>61</v>
      </c>
      <c r="S6673" s="8">
        <v>33664</v>
      </c>
      <c r="T6673" s="8">
        <v>44713</v>
      </c>
      <c r="U6673" t="s">
        <v>29096</v>
      </c>
      <c r="V6673" t="s">
        <v>1890</v>
      </c>
      <c r="W6673" t="s">
        <v>64</v>
      </c>
      <c r="X6673" t="s">
        <v>65</v>
      </c>
      <c r="Y6673">
        <v>-100000</v>
      </c>
      <c r="Z6673">
        <v>-30000</v>
      </c>
      <c r="AA6673">
        <v>-6250000</v>
      </c>
      <c r="AD6673">
        <v>12481000</v>
      </c>
      <c r="AE6673">
        <v>7419000</v>
      </c>
      <c r="AF6673">
        <v>7818000</v>
      </c>
      <c r="AG6673">
        <v>2</v>
      </c>
      <c r="AH6673">
        <v>1</v>
      </c>
      <c r="AI6673" t="s">
        <v>66</v>
      </c>
      <c r="AJ6673">
        <v>27718000</v>
      </c>
    </row>
    <row r="6674" spans="1:36" x14ac:dyDescent="0.25">
      <c r="A6674">
        <v>660405</v>
      </c>
      <c r="B6674" t="s">
        <v>29097</v>
      </c>
      <c r="C6674" t="s">
        <v>317</v>
      </c>
      <c r="D6674" t="s">
        <v>50</v>
      </c>
      <c r="E6674" t="s">
        <v>51</v>
      </c>
      <c r="F6674" t="s">
        <v>3088</v>
      </c>
      <c r="G6674" t="s">
        <v>3089</v>
      </c>
      <c r="H6674" t="s">
        <v>21363</v>
      </c>
      <c r="I6674" t="s">
        <v>21364</v>
      </c>
      <c r="J6674" t="s">
        <v>29098</v>
      </c>
      <c r="K6674" t="s">
        <v>29099</v>
      </c>
      <c r="L6674" s="8">
        <v>33664</v>
      </c>
      <c r="M6674" t="s">
        <v>58</v>
      </c>
      <c r="N6674" t="s">
        <v>348</v>
      </c>
      <c r="P6674" t="s">
        <v>404</v>
      </c>
      <c r="Q6674" s="8">
        <v>24259</v>
      </c>
      <c r="R6674" t="s">
        <v>61</v>
      </c>
      <c r="S6674" s="8">
        <v>33664</v>
      </c>
      <c r="T6674" s="8">
        <v>44743</v>
      </c>
      <c r="U6674" t="s">
        <v>29100</v>
      </c>
      <c r="V6674" t="s">
        <v>63</v>
      </c>
      <c r="W6674" t="s">
        <v>64</v>
      </c>
      <c r="X6674" t="s">
        <v>65</v>
      </c>
      <c r="Y6674">
        <v>-75000</v>
      </c>
      <c r="Z6674">
        <v>-30000</v>
      </c>
      <c r="AC6674">
        <v>-3083139</v>
      </c>
      <c r="AD6674">
        <v>12922000</v>
      </c>
      <c r="AE6674">
        <v>7862000</v>
      </c>
      <c r="AF6674">
        <v>18835600</v>
      </c>
      <c r="AG6674">
        <v>2</v>
      </c>
      <c r="AH6674">
        <v>1</v>
      </c>
      <c r="AI6674" t="s">
        <v>66</v>
      </c>
      <c r="AJ6674">
        <v>39619600</v>
      </c>
    </row>
    <row r="6675" spans="1:36" x14ac:dyDescent="0.25">
      <c r="A6675">
        <v>660406</v>
      </c>
      <c r="B6675" t="s">
        <v>29101</v>
      </c>
      <c r="C6675" t="s">
        <v>119</v>
      </c>
      <c r="D6675" t="s">
        <v>477</v>
      </c>
      <c r="E6675" t="s">
        <v>478</v>
      </c>
      <c r="F6675" t="s">
        <v>122</v>
      </c>
      <c r="G6675" t="s">
        <v>123</v>
      </c>
      <c r="H6675" t="s">
        <v>29102</v>
      </c>
      <c r="I6675" t="s">
        <v>1574</v>
      </c>
      <c r="J6675" t="s">
        <v>29103</v>
      </c>
      <c r="K6675" t="s">
        <v>12474</v>
      </c>
      <c r="L6675" s="8">
        <v>33664</v>
      </c>
      <c r="M6675" t="s">
        <v>58</v>
      </c>
      <c r="N6675" t="s">
        <v>59</v>
      </c>
      <c r="P6675" t="s">
        <v>63</v>
      </c>
      <c r="Q6675" s="8">
        <v>24208</v>
      </c>
      <c r="R6675" t="s">
        <v>61</v>
      </c>
      <c r="S6675" s="8">
        <v>33664</v>
      </c>
      <c r="T6675" s="8">
        <v>44682</v>
      </c>
      <c r="U6675" t="s">
        <v>29104</v>
      </c>
      <c r="V6675" t="s">
        <v>326</v>
      </c>
      <c r="W6675" t="s">
        <v>64</v>
      </c>
      <c r="X6675" t="s">
        <v>65</v>
      </c>
      <c r="Y6675">
        <v>-300000</v>
      </c>
      <c r="Z6675">
        <v>-30000</v>
      </c>
      <c r="AC6675">
        <v>-2490444</v>
      </c>
      <c r="AD6675">
        <v>10617000</v>
      </c>
      <c r="AE6675">
        <v>6468000</v>
      </c>
      <c r="AF6675">
        <v>7818000</v>
      </c>
      <c r="AG6675">
        <v>2</v>
      </c>
      <c r="AH6675">
        <v>1</v>
      </c>
      <c r="AI6675" t="s">
        <v>66</v>
      </c>
      <c r="AJ6675">
        <v>24903000</v>
      </c>
    </row>
    <row r="6676" spans="1:36" x14ac:dyDescent="0.25">
      <c r="A6676">
        <v>660407</v>
      </c>
      <c r="B6676" t="s">
        <v>29105</v>
      </c>
      <c r="C6676" t="s">
        <v>190</v>
      </c>
      <c r="D6676" t="s">
        <v>191</v>
      </c>
      <c r="E6676" t="s">
        <v>192</v>
      </c>
      <c r="F6676" t="s">
        <v>193</v>
      </c>
      <c r="G6676" t="s">
        <v>194</v>
      </c>
      <c r="H6676" t="s">
        <v>29106</v>
      </c>
      <c r="I6676" t="s">
        <v>461</v>
      </c>
      <c r="J6676" t="s">
        <v>29107</v>
      </c>
      <c r="K6676" t="s">
        <v>3140</v>
      </c>
      <c r="L6676" s="8">
        <v>33756</v>
      </c>
      <c r="M6676" t="s">
        <v>58</v>
      </c>
      <c r="N6676" t="s">
        <v>348</v>
      </c>
      <c r="P6676" t="s">
        <v>2020</v>
      </c>
      <c r="Q6676" s="8">
        <v>24187</v>
      </c>
      <c r="R6676" t="s">
        <v>61</v>
      </c>
      <c r="S6676" s="8">
        <v>33756</v>
      </c>
      <c r="T6676" s="8">
        <v>44652</v>
      </c>
      <c r="U6676" t="s">
        <v>29108</v>
      </c>
      <c r="V6676" t="s">
        <v>63</v>
      </c>
      <c r="W6676" t="s">
        <v>64</v>
      </c>
      <c r="X6676" t="s">
        <v>65</v>
      </c>
      <c r="Y6676">
        <v>-50000</v>
      </c>
      <c r="Z6676">
        <v>-30000</v>
      </c>
      <c r="AA6676">
        <v>-10000000</v>
      </c>
      <c r="AD6676">
        <v>15186000</v>
      </c>
      <c r="AE6676">
        <v>8975000</v>
      </c>
      <c r="AF6676">
        <v>18835600</v>
      </c>
      <c r="AG6676">
        <v>2</v>
      </c>
      <c r="AH6676">
        <v>1</v>
      </c>
      <c r="AI6676" t="s">
        <v>66</v>
      </c>
      <c r="AJ6676">
        <v>42996600</v>
      </c>
    </row>
    <row r="6677" spans="1:36" x14ac:dyDescent="0.25">
      <c r="A6677">
        <v>660409</v>
      </c>
      <c r="B6677" t="s">
        <v>29109</v>
      </c>
      <c r="C6677" t="s">
        <v>752</v>
      </c>
      <c r="D6677" t="s">
        <v>774</v>
      </c>
      <c r="E6677" t="s">
        <v>775</v>
      </c>
      <c r="F6677" t="s">
        <v>755</v>
      </c>
      <c r="G6677" t="s">
        <v>756</v>
      </c>
      <c r="H6677" t="s">
        <v>29110</v>
      </c>
      <c r="I6677" t="s">
        <v>7780</v>
      </c>
      <c r="J6677" t="s">
        <v>29111</v>
      </c>
      <c r="K6677" t="s">
        <v>29112</v>
      </c>
      <c r="L6677" s="8">
        <v>33756</v>
      </c>
      <c r="M6677" t="s">
        <v>58</v>
      </c>
      <c r="N6677" t="s">
        <v>59</v>
      </c>
      <c r="P6677" t="s">
        <v>29113</v>
      </c>
      <c r="Q6677" s="8">
        <v>24454</v>
      </c>
      <c r="R6677" t="s">
        <v>61</v>
      </c>
      <c r="S6677" s="8">
        <v>33756</v>
      </c>
      <c r="T6677" s="8">
        <v>44927</v>
      </c>
      <c r="U6677" t="s">
        <v>29114</v>
      </c>
      <c r="V6677" t="s">
        <v>1259</v>
      </c>
      <c r="W6677" t="s">
        <v>64</v>
      </c>
      <c r="X6677" t="s">
        <v>65</v>
      </c>
      <c r="Y6677">
        <v>-50000</v>
      </c>
      <c r="Z6677">
        <v>-30000</v>
      </c>
      <c r="AD6677">
        <v>10666000</v>
      </c>
      <c r="AE6677">
        <v>6497000</v>
      </c>
      <c r="AF6677">
        <v>7818000</v>
      </c>
      <c r="AG6677">
        <v>2</v>
      </c>
      <c r="AH6677">
        <v>1</v>
      </c>
      <c r="AI6677" t="s">
        <v>66</v>
      </c>
      <c r="AJ6677">
        <v>24981000</v>
      </c>
    </row>
    <row r="6678" spans="1:36" x14ac:dyDescent="0.25">
      <c r="A6678">
        <v>660410</v>
      </c>
      <c r="B6678" t="s">
        <v>29115</v>
      </c>
      <c r="C6678" t="s">
        <v>317</v>
      </c>
      <c r="D6678" t="s">
        <v>50</v>
      </c>
      <c r="E6678" t="s">
        <v>51</v>
      </c>
      <c r="F6678" t="s">
        <v>379</v>
      </c>
      <c r="G6678" t="s">
        <v>380</v>
      </c>
      <c r="H6678" t="s">
        <v>29116</v>
      </c>
      <c r="I6678" t="s">
        <v>29117</v>
      </c>
      <c r="J6678" t="s">
        <v>29118</v>
      </c>
      <c r="K6678" t="s">
        <v>29119</v>
      </c>
      <c r="L6678" s="8">
        <v>33756</v>
      </c>
      <c r="M6678" t="s">
        <v>58</v>
      </c>
      <c r="N6678" t="s">
        <v>348</v>
      </c>
      <c r="P6678" t="s">
        <v>2311</v>
      </c>
      <c r="Q6678" s="8">
        <v>24218</v>
      </c>
      <c r="R6678" t="s">
        <v>61</v>
      </c>
      <c r="S6678" s="8">
        <v>33756</v>
      </c>
      <c r="T6678" s="8">
        <v>44682</v>
      </c>
      <c r="U6678" t="s">
        <v>29120</v>
      </c>
      <c r="V6678" t="s">
        <v>542</v>
      </c>
      <c r="W6678" t="s">
        <v>64</v>
      </c>
      <c r="X6678" t="s">
        <v>65</v>
      </c>
      <c r="Y6678">
        <v>-75000</v>
      </c>
      <c r="Z6678">
        <v>-30000</v>
      </c>
      <c r="AA6678">
        <v>-6250000</v>
      </c>
      <c r="AD6678">
        <v>12329000</v>
      </c>
      <c r="AE6678">
        <v>7434000</v>
      </c>
      <c r="AF6678">
        <v>18835600</v>
      </c>
      <c r="AG6678">
        <v>2</v>
      </c>
      <c r="AH6678">
        <v>1</v>
      </c>
      <c r="AI6678" t="s">
        <v>66</v>
      </c>
      <c r="AJ6678">
        <v>38598600</v>
      </c>
    </row>
    <row r="6679" spans="1:36" x14ac:dyDescent="0.25">
      <c r="A6679">
        <v>660411</v>
      </c>
      <c r="B6679" t="s">
        <v>29121</v>
      </c>
      <c r="C6679" t="s">
        <v>165</v>
      </c>
      <c r="D6679" t="s">
        <v>407</v>
      </c>
      <c r="E6679" t="s">
        <v>408</v>
      </c>
      <c r="F6679" t="s">
        <v>168</v>
      </c>
      <c r="G6679" t="s">
        <v>169</v>
      </c>
      <c r="H6679" t="s">
        <v>3969</v>
      </c>
      <c r="I6679" t="s">
        <v>2096</v>
      </c>
      <c r="J6679" t="s">
        <v>29122</v>
      </c>
      <c r="K6679" t="s">
        <v>2325</v>
      </c>
      <c r="L6679" s="8">
        <v>33756</v>
      </c>
      <c r="M6679" t="s">
        <v>58</v>
      </c>
      <c r="N6679" t="s">
        <v>59</v>
      </c>
      <c r="P6679" t="s">
        <v>324</v>
      </c>
      <c r="Q6679" s="8">
        <v>24232</v>
      </c>
      <c r="R6679" t="s">
        <v>61</v>
      </c>
      <c r="S6679" s="8">
        <v>33756</v>
      </c>
      <c r="T6679" s="8">
        <v>44713</v>
      </c>
      <c r="U6679" t="s">
        <v>29123</v>
      </c>
      <c r="V6679" t="s">
        <v>324</v>
      </c>
      <c r="W6679" t="s">
        <v>64</v>
      </c>
      <c r="X6679" t="s">
        <v>177</v>
      </c>
      <c r="Y6679">
        <v>-50000</v>
      </c>
      <c r="Z6679">
        <v>-30000</v>
      </c>
      <c r="AB6679">
        <v>-50000</v>
      </c>
      <c r="AD6679">
        <v>9476000</v>
      </c>
      <c r="AE6679">
        <v>5776000</v>
      </c>
      <c r="AF6679">
        <v>7818000</v>
      </c>
      <c r="AG6679">
        <v>2</v>
      </c>
      <c r="AH6679">
        <v>1</v>
      </c>
      <c r="AI6679" t="s">
        <v>66</v>
      </c>
      <c r="AJ6679">
        <v>23070000</v>
      </c>
    </row>
    <row r="6680" spans="1:36" x14ac:dyDescent="0.25">
      <c r="A6680">
        <v>660414</v>
      </c>
      <c r="B6680" t="s">
        <v>29124</v>
      </c>
      <c r="C6680" t="s">
        <v>165</v>
      </c>
      <c r="D6680" t="s">
        <v>203</v>
      </c>
      <c r="E6680" t="s">
        <v>204</v>
      </c>
      <c r="F6680" t="s">
        <v>168</v>
      </c>
      <c r="G6680" t="s">
        <v>169</v>
      </c>
      <c r="H6680" t="s">
        <v>4866</v>
      </c>
      <c r="I6680" t="s">
        <v>148</v>
      </c>
      <c r="J6680" t="s">
        <v>29125</v>
      </c>
      <c r="K6680" t="s">
        <v>4729</v>
      </c>
      <c r="L6680" s="8">
        <v>33756</v>
      </c>
      <c r="M6680" t="s">
        <v>58</v>
      </c>
      <c r="N6680" t="s">
        <v>348</v>
      </c>
      <c r="P6680" t="s">
        <v>2962</v>
      </c>
      <c r="Q6680" s="8">
        <v>24211</v>
      </c>
      <c r="R6680" t="s">
        <v>61</v>
      </c>
      <c r="S6680" s="8">
        <v>33756</v>
      </c>
      <c r="T6680" s="8">
        <v>44682</v>
      </c>
      <c r="U6680" t="s">
        <v>29126</v>
      </c>
      <c r="V6680" t="s">
        <v>186</v>
      </c>
      <c r="W6680" t="s">
        <v>64</v>
      </c>
      <c r="X6680" t="s">
        <v>65</v>
      </c>
      <c r="Y6680">
        <v>-250000</v>
      </c>
      <c r="Z6680">
        <v>-30000</v>
      </c>
      <c r="AB6680">
        <v>-200000</v>
      </c>
      <c r="AD6680">
        <v>12706000</v>
      </c>
      <c r="AE6680">
        <v>7552000</v>
      </c>
      <c r="AF6680">
        <v>18835600</v>
      </c>
      <c r="AG6680">
        <v>2</v>
      </c>
      <c r="AH6680">
        <v>1</v>
      </c>
      <c r="AI6680" t="s">
        <v>66</v>
      </c>
      <c r="AJ6680">
        <v>39093600</v>
      </c>
    </row>
    <row r="6681" spans="1:36" x14ac:dyDescent="0.25">
      <c r="A6681">
        <v>660415</v>
      </c>
      <c r="B6681" t="s">
        <v>29127</v>
      </c>
      <c r="C6681" t="s">
        <v>752</v>
      </c>
      <c r="D6681" t="s">
        <v>7300</v>
      </c>
      <c r="E6681" t="s">
        <v>7301</v>
      </c>
      <c r="F6681" t="s">
        <v>755</v>
      </c>
      <c r="G6681" t="s">
        <v>756</v>
      </c>
      <c r="H6681" t="s">
        <v>29128</v>
      </c>
      <c r="I6681" t="s">
        <v>29129</v>
      </c>
      <c r="J6681" t="s">
        <v>29130</v>
      </c>
      <c r="K6681" t="s">
        <v>29131</v>
      </c>
      <c r="L6681" s="8">
        <v>33756</v>
      </c>
      <c r="M6681" t="s">
        <v>58</v>
      </c>
      <c r="N6681" t="s">
        <v>348</v>
      </c>
      <c r="P6681" t="s">
        <v>1204</v>
      </c>
      <c r="Q6681" s="8">
        <v>24378</v>
      </c>
      <c r="R6681" t="s">
        <v>61</v>
      </c>
      <c r="S6681" s="8">
        <v>33756</v>
      </c>
      <c r="T6681" s="8">
        <v>44835</v>
      </c>
      <c r="U6681" t="s">
        <v>29132</v>
      </c>
      <c r="V6681" t="s">
        <v>1259</v>
      </c>
      <c r="W6681" t="s">
        <v>64</v>
      </c>
      <c r="X6681" t="s">
        <v>65</v>
      </c>
      <c r="Y6681">
        <v>-300000</v>
      </c>
      <c r="Z6681">
        <v>-30000</v>
      </c>
      <c r="AD6681">
        <v>12267000</v>
      </c>
      <c r="AE6681">
        <v>7396000</v>
      </c>
      <c r="AF6681">
        <v>32289600</v>
      </c>
      <c r="AG6681">
        <v>2</v>
      </c>
      <c r="AH6681">
        <v>1</v>
      </c>
      <c r="AI6681" t="s">
        <v>66</v>
      </c>
      <c r="AJ6681">
        <v>51952600</v>
      </c>
    </row>
    <row r="6682" spans="1:36" x14ac:dyDescent="0.25">
      <c r="A6682">
        <v>660416</v>
      </c>
      <c r="B6682" t="s">
        <v>29133</v>
      </c>
      <c r="C6682" t="s">
        <v>68</v>
      </c>
      <c r="D6682" t="s">
        <v>145</v>
      </c>
      <c r="E6682" t="s">
        <v>146</v>
      </c>
      <c r="F6682" t="s">
        <v>71</v>
      </c>
      <c r="G6682" t="s">
        <v>72</v>
      </c>
      <c r="H6682" t="s">
        <v>14753</v>
      </c>
      <c r="I6682" t="s">
        <v>2767</v>
      </c>
      <c r="J6682" t="s">
        <v>29134</v>
      </c>
      <c r="K6682" t="s">
        <v>12461</v>
      </c>
      <c r="L6682" s="8">
        <v>33756</v>
      </c>
      <c r="M6682" t="s">
        <v>58</v>
      </c>
      <c r="N6682" t="s">
        <v>77</v>
      </c>
      <c r="P6682" t="s">
        <v>80</v>
      </c>
      <c r="Q6682" s="8">
        <v>24179</v>
      </c>
      <c r="R6682" t="s">
        <v>61</v>
      </c>
      <c r="S6682" s="8">
        <v>33756</v>
      </c>
      <c r="T6682" s="8">
        <v>44652</v>
      </c>
      <c r="U6682" t="s">
        <v>29135</v>
      </c>
      <c r="V6682" t="s">
        <v>80</v>
      </c>
      <c r="W6682" t="s">
        <v>64</v>
      </c>
      <c r="X6682" t="s">
        <v>333</v>
      </c>
      <c r="Y6682">
        <v>-50000</v>
      </c>
      <c r="Z6682">
        <v>-30000</v>
      </c>
      <c r="AD6682">
        <v>9357000</v>
      </c>
      <c r="AE6682">
        <v>5573000</v>
      </c>
      <c r="AF6682">
        <v>4871000</v>
      </c>
      <c r="AG6682">
        <v>2</v>
      </c>
      <c r="AH6682">
        <v>1</v>
      </c>
      <c r="AI6682" t="s">
        <v>66</v>
      </c>
      <c r="AJ6682">
        <v>19801000</v>
      </c>
    </row>
    <row r="6683" spans="1:36" x14ac:dyDescent="0.25">
      <c r="A6683">
        <v>660418</v>
      </c>
      <c r="B6683" t="s">
        <v>29136</v>
      </c>
      <c r="C6683" t="s">
        <v>605</v>
      </c>
      <c r="D6683" t="s">
        <v>50</v>
      </c>
      <c r="E6683" t="s">
        <v>51</v>
      </c>
      <c r="F6683" t="s">
        <v>6435</v>
      </c>
      <c r="G6683" t="s">
        <v>6436</v>
      </c>
      <c r="H6683" t="s">
        <v>26981</v>
      </c>
      <c r="I6683" t="s">
        <v>26982</v>
      </c>
      <c r="J6683" t="s">
        <v>29137</v>
      </c>
      <c r="K6683" t="s">
        <v>29138</v>
      </c>
      <c r="L6683" s="8">
        <v>33756</v>
      </c>
      <c r="M6683" t="s">
        <v>58</v>
      </c>
      <c r="N6683" t="s">
        <v>1240</v>
      </c>
      <c r="P6683" t="s">
        <v>9575</v>
      </c>
      <c r="Q6683" s="8">
        <v>24465</v>
      </c>
      <c r="R6683" t="s">
        <v>61</v>
      </c>
      <c r="S6683" s="8">
        <v>33756</v>
      </c>
      <c r="T6683" s="8">
        <v>44927</v>
      </c>
      <c r="U6683" t="s">
        <v>29139</v>
      </c>
      <c r="V6683" t="s">
        <v>2435</v>
      </c>
      <c r="W6683" t="s">
        <v>64</v>
      </c>
      <c r="X6683" t="s">
        <v>333</v>
      </c>
      <c r="Z6683">
        <v>-30000</v>
      </c>
      <c r="AD6683">
        <v>16717000</v>
      </c>
      <c r="AE6683">
        <v>10064000</v>
      </c>
      <c r="AF6683">
        <v>45540000</v>
      </c>
      <c r="AG6683">
        <v>2</v>
      </c>
      <c r="AH6683">
        <v>1</v>
      </c>
      <c r="AI6683" t="s">
        <v>66</v>
      </c>
      <c r="AJ6683">
        <v>72321000</v>
      </c>
    </row>
    <row r="6684" spans="1:36" x14ac:dyDescent="0.25">
      <c r="A6684">
        <v>660420</v>
      </c>
      <c r="B6684" t="s">
        <v>11910</v>
      </c>
      <c r="C6684" t="s">
        <v>317</v>
      </c>
      <c r="D6684" t="s">
        <v>50</v>
      </c>
      <c r="E6684" t="s">
        <v>51</v>
      </c>
      <c r="F6684" t="s">
        <v>1269</v>
      </c>
      <c r="G6684" t="s">
        <v>1270</v>
      </c>
      <c r="H6684" t="s">
        <v>29140</v>
      </c>
      <c r="I6684" t="s">
        <v>29141</v>
      </c>
      <c r="J6684" t="s">
        <v>29142</v>
      </c>
      <c r="K6684" t="s">
        <v>29143</v>
      </c>
      <c r="L6684" s="8">
        <v>33755</v>
      </c>
      <c r="M6684" t="s">
        <v>58</v>
      </c>
      <c r="N6684" t="s">
        <v>348</v>
      </c>
      <c r="P6684" t="s">
        <v>151</v>
      </c>
      <c r="Q6684" s="8">
        <v>24356</v>
      </c>
      <c r="R6684" t="s">
        <v>61</v>
      </c>
      <c r="S6684" s="8">
        <v>33756</v>
      </c>
      <c r="T6684" s="8">
        <v>44835</v>
      </c>
      <c r="U6684" t="s">
        <v>29144</v>
      </c>
      <c r="V6684" t="s">
        <v>499</v>
      </c>
      <c r="W6684" t="s">
        <v>64</v>
      </c>
      <c r="X6684" t="s">
        <v>65</v>
      </c>
      <c r="Y6684">
        <v>-350000</v>
      </c>
      <c r="Z6684">
        <v>-30000</v>
      </c>
      <c r="AC6684">
        <v>-4849000</v>
      </c>
      <c r="AD6684">
        <v>16059000</v>
      </c>
      <c r="AE6684">
        <v>9308000</v>
      </c>
      <c r="AF6684">
        <v>18835600</v>
      </c>
      <c r="AG6684">
        <v>2</v>
      </c>
      <c r="AH6684">
        <v>1</v>
      </c>
      <c r="AI6684" t="s">
        <v>66</v>
      </c>
      <c r="AJ6684">
        <v>44202600</v>
      </c>
    </row>
    <row r="6685" spans="1:36" x14ac:dyDescent="0.25">
      <c r="A6685">
        <v>660421</v>
      </c>
      <c r="B6685" t="s">
        <v>29145</v>
      </c>
      <c r="C6685" t="s">
        <v>317</v>
      </c>
      <c r="D6685" t="s">
        <v>50</v>
      </c>
      <c r="E6685" t="s">
        <v>51</v>
      </c>
      <c r="F6685" t="s">
        <v>12091</v>
      </c>
      <c r="G6685" t="s">
        <v>12092</v>
      </c>
      <c r="H6685" t="s">
        <v>29146</v>
      </c>
      <c r="I6685" t="s">
        <v>29147</v>
      </c>
      <c r="J6685" t="s">
        <v>29148</v>
      </c>
      <c r="K6685" t="s">
        <v>29149</v>
      </c>
      <c r="L6685" s="8">
        <v>33756</v>
      </c>
      <c r="M6685" t="s">
        <v>58</v>
      </c>
      <c r="N6685" t="s">
        <v>348</v>
      </c>
      <c r="P6685" t="s">
        <v>199</v>
      </c>
      <c r="Q6685" s="8">
        <v>24381</v>
      </c>
      <c r="R6685" t="s">
        <v>61</v>
      </c>
      <c r="S6685" s="8">
        <v>33756</v>
      </c>
      <c r="T6685" s="8">
        <v>44866</v>
      </c>
      <c r="U6685" t="s">
        <v>29150</v>
      </c>
      <c r="V6685" t="s">
        <v>519</v>
      </c>
      <c r="W6685" t="s">
        <v>64</v>
      </c>
      <c r="X6685" t="s">
        <v>65</v>
      </c>
      <c r="Y6685">
        <v>-1250000</v>
      </c>
      <c r="Z6685">
        <v>-30000</v>
      </c>
      <c r="AC6685">
        <v>-7137000</v>
      </c>
      <c r="AD6685">
        <v>15299000</v>
      </c>
      <c r="AE6685">
        <v>9300000</v>
      </c>
      <c r="AF6685">
        <v>18835600</v>
      </c>
      <c r="AG6685">
        <v>2</v>
      </c>
      <c r="AH6685">
        <v>1</v>
      </c>
      <c r="AI6685" t="s">
        <v>66</v>
      </c>
      <c r="AJ6685">
        <v>43434600</v>
      </c>
    </row>
    <row r="6686" spans="1:36" x14ac:dyDescent="0.25">
      <c r="A6686">
        <v>660422</v>
      </c>
      <c r="B6686" t="s">
        <v>29151</v>
      </c>
      <c r="C6686" t="s">
        <v>68</v>
      </c>
      <c r="D6686" t="s">
        <v>145</v>
      </c>
      <c r="E6686" t="s">
        <v>146</v>
      </c>
      <c r="F6686" t="s">
        <v>71</v>
      </c>
      <c r="G6686" t="s">
        <v>72</v>
      </c>
      <c r="H6686" t="s">
        <v>18973</v>
      </c>
      <c r="I6686" t="s">
        <v>329</v>
      </c>
      <c r="J6686" t="s">
        <v>29152</v>
      </c>
      <c r="K6686" t="s">
        <v>26206</v>
      </c>
      <c r="L6686" s="8">
        <v>33756</v>
      </c>
      <c r="M6686" t="s">
        <v>58</v>
      </c>
      <c r="N6686" t="s">
        <v>348</v>
      </c>
      <c r="P6686" t="s">
        <v>80</v>
      </c>
      <c r="Q6686" s="8">
        <v>24274</v>
      </c>
      <c r="R6686" t="s">
        <v>61</v>
      </c>
      <c r="S6686" s="8">
        <v>33756</v>
      </c>
      <c r="T6686" s="8">
        <v>44743</v>
      </c>
      <c r="U6686" t="s">
        <v>29153</v>
      </c>
      <c r="V6686" t="s">
        <v>80</v>
      </c>
      <c r="W6686" t="s">
        <v>64</v>
      </c>
      <c r="X6686" t="s">
        <v>333</v>
      </c>
      <c r="Y6686">
        <v>-50000</v>
      </c>
      <c r="Z6686">
        <v>-30000</v>
      </c>
      <c r="AD6686">
        <v>12797000</v>
      </c>
      <c r="AE6686">
        <v>7786000</v>
      </c>
      <c r="AF6686">
        <v>18835600</v>
      </c>
      <c r="AG6686">
        <v>2</v>
      </c>
      <c r="AH6686">
        <v>1</v>
      </c>
      <c r="AI6686" t="s">
        <v>66</v>
      </c>
      <c r="AJ6686">
        <v>39418600</v>
      </c>
    </row>
    <row r="6687" spans="1:36" x14ac:dyDescent="0.25">
      <c r="A6687">
        <v>660423</v>
      </c>
      <c r="B6687" t="s">
        <v>29154</v>
      </c>
      <c r="C6687" t="s">
        <v>605</v>
      </c>
      <c r="D6687" t="s">
        <v>50</v>
      </c>
      <c r="E6687" t="s">
        <v>51</v>
      </c>
      <c r="F6687" t="s">
        <v>6435</v>
      </c>
      <c r="G6687" t="s">
        <v>6436</v>
      </c>
      <c r="H6687" t="s">
        <v>29155</v>
      </c>
      <c r="I6687" t="s">
        <v>29156</v>
      </c>
      <c r="J6687" t="s">
        <v>29157</v>
      </c>
      <c r="K6687" t="s">
        <v>29158</v>
      </c>
      <c r="L6687" s="8">
        <v>33786</v>
      </c>
      <c r="M6687" t="s">
        <v>58</v>
      </c>
      <c r="N6687" t="s">
        <v>59</v>
      </c>
      <c r="P6687" t="s">
        <v>151</v>
      </c>
      <c r="Q6687" s="8">
        <v>24469</v>
      </c>
      <c r="R6687" t="s">
        <v>61</v>
      </c>
      <c r="S6687" s="8">
        <v>33786</v>
      </c>
      <c r="T6687" s="8">
        <v>44927</v>
      </c>
      <c r="U6687" t="s">
        <v>29159</v>
      </c>
      <c r="V6687" t="s">
        <v>29160</v>
      </c>
      <c r="W6687" t="s">
        <v>64</v>
      </c>
      <c r="X6687" t="s">
        <v>65</v>
      </c>
      <c r="Y6687">
        <v>-140000</v>
      </c>
      <c r="Z6687">
        <v>-30000</v>
      </c>
      <c r="AB6687">
        <v>-1766667</v>
      </c>
      <c r="AC6687">
        <v>-5937500</v>
      </c>
      <c r="AD6687">
        <v>12246000</v>
      </c>
      <c r="AE6687">
        <v>7280000</v>
      </c>
      <c r="AF6687">
        <v>7818000</v>
      </c>
      <c r="AG6687">
        <v>2</v>
      </c>
      <c r="AH6687">
        <v>1</v>
      </c>
      <c r="AI6687" t="s">
        <v>66</v>
      </c>
      <c r="AJ6687">
        <v>27344000</v>
      </c>
    </row>
    <row r="6688" spans="1:36" x14ac:dyDescent="0.25">
      <c r="A6688">
        <v>660424</v>
      </c>
      <c r="B6688" t="s">
        <v>29161</v>
      </c>
      <c r="C6688" t="s">
        <v>752</v>
      </c>
      <c r="D6688" t="s">
        <v>764</v>
      </c>
      <c r="E6688" t="s">
        <v>765</v>
      </c>
      <c r="F6688" t="s">
        <v>755</v>
      </c>
      <c r="G6688" t="s">
        <v>756</v>
      </c>
      <c r="H6688" t="s">
        <v>29162</v>
      </c>
      <c r="I6688" t="s">
        <v>803</v>
      </c>
      <c r="J6688" t="s">
        <v>29163</v>
      </c>
      <c r="K6688" t="s">
        <v>2933</v>
      </c>
      <c r="L6688" s="8">
        <v>33786</v>
      </c>
      <c r="M6688" t="s">
        <v>58</v>
      </c>
      <c r="N6688" t="s">
        <v>59</v>
      </c>
      <c r="P6688" t="s">
        <v>186</v>
      </c>
      <c r="Q6688" s="8">
        <v>24249</v>
      </c>
      <c r="R6688" t="s">
        <v>61</v>
      </c>
      <c r="S6688" s="8">
        <v>33786</v>
      </c>
      <c r="T6688" s="8">
        <v>44713</v>
      </c>
      <c r="U6688" t="s">
        <v>29164</v>
      </c>
      <c r="V6688" t="s">
        <v>772</v>
      </c>
      <c r="W6688" t="s">
        <v>64</v>
      </c>
      <c r="X6688" t="s">
        <v>333</v>
      </c>
      <c r="Z6688">
        <v>-30000</v>
      </c>
      <c r="AA6688">
        <v>-4375000</v>
      </c>
      <c r="AD6688">
        <v>10424000</v>
      </c>
      <c r="AE6688">
        <v>6351000</v>
      </c>
      <c r="AF6688">
        <v>7818000</v>
      </c>
      <c r="AG6688">
        <v>2</v>
      </c>
      <c r="AH6688">
        <v>1</v>
      </c>
      <c r="AI6688" t="s">
        <v>66</v>
      </c>
      <c r="AJ6688">
        <v>24593000</v>
      </c>
    </row>
    <row r="6689" spans="1:36" x14ac:dyDescent="0.25">
      <c r="A6689">
        <v>660426</v>
      </c>
      <c r="B6689" t="s">
        <v>29165</v>
      </c>
      <c r="C6689" t="s">
        <v>68</v>
      </c>
      <c r="D6689" t="s">
        <v>468</v>
      </c>
      <c r="E6689" t="s">
        <v>469</v>
      </c>
      <c r="F6689" t="s">
        <v>71</v>
      </c>
      <c r="G6689" t="s">
        <v>72</v>
      </c>
      <c r="H6689" t="s">
        <v>10248</v>
      </c>
      <c r="I6689" t="s">
        <v>1214</v>
      </c>
      <c r="J6689" t="s">
        <v>29166</v>
      </c>
      <c r="K6689" t="s">
        <v>1779</v>
      </c>
      <c r="L6689" s="8">
        <v>33909</v>
      </c>
      <c r="M6689" t="s">
        <v>58</v>
      </c>
      <c r="N6689" t="s">
        <v>77</v>
      </c>
      <c r="P6689" t="s">
        <v>447</v>
      </c>
      <c r="Q6689" s="8">
        <v>24288</v>
      </c>
      <c r="R6689" t="s">
        <v>61</v>
      </c>
      <c r="S6689" s="8">
        <v>33909</v>
      </c>
      <c r="T6689" s="8">
        <v>44743</v>
      </c>
      <c r="U6689" t="s">
        <v>29167</v>
      </c>
      <c r="V6689" t="s">
        <v>615</v>
      </c>
      <c r="W6689" t="s">
        <v>64</v>
      </c>
      <c r="X6689" t="s">
        <v>65</v>
      </c>
      <c r="Z6689">
        <v>-30000</v>
      </c>
      <c r="AD6689">
        <v>9353000</v>
      </c>
      <c r="AE6689">
        <v>5570000</v>
      </c>
      <c r="AF6689">
        <v>4871000</v>
      </c>
      <c r="AG6689">
        <v>2</v>
      </c>
      <c r="AH6689">
        <v>1</v>
      </c>
      <c r="AI6689" t="s">
        <v>66</v>
      </c>
      <c r="AJ6689">
        <v>19794000</v>
      </c>
    </row>
    <row r="6690" spans="1:36" x14ac:dyDescent="0.25">
      <c r="A6690">
        <v>660427</v>
      </c>
      <c r="B6690" t="s">
        <v>29168</v>
      </c>
      <c r="C6690" t="s">
        <v>2278</v>
      </c>
      <c r="D6690" t="s">
        <v>50</v>
      </c>
      <c r="E6690" t="s">
        <v>51</v>
      </c>
      <c r="F6690" t="s">
        <v>2279</v>
      </c>
      <c r="G6690" t="s">
        <v>2280</v>
      </c>
      <c r="H6690" t="s">
        <v>29169</v>
      </c>
      <c r="I6690" t="s">
        <v>29170</v>
      </c>
      <c r="J6690" t="s">
        <v>29171</v>
      </c>
      <c r="K6690" t="s">
        <v>29172</v>
      </c>
      <c r="L6690" s="8">
        <v>33909</v>
      </c>
      <c r="M6690" t="s">
        <v>58</v>
      </c>
      <c r="N6690" t="s">
        <v>348</v>
      </c>
      <c r="P6690" t="s">
        <v>186</v>
      </c>
      <c r="Q6690" s="8">
        <v>24439</v>
      </c>
      <c r="R6690" t="s">
        <v>61</v>
      </c>
      <c r="S6690" s="8">
        <v>33909</v>
      </c>
      <c r="T6690" s="8">
        <v>44896</v>
      </c>
      <c r="U6690" t="s">
        <v>29173</v>
      </c>
      <c r="V6690" t="s">
        <v>499</v>
      </c>
      <c r="W6690" t="s">
        <v>64</v>
      </c>
      <c r="X6690" t="s">
        <v>65</v>
      </c>
      <c r="Y6690">
        <v>-75000</v>
      </c>
      <c r="Z6690">
        <v>-30000</v>
      </c>
      <c r="AD6690">
        <v>12693000</v>
      </c>
      <c r="AE6690">
        <v>7509000</v>
      </c>
      <c r="AF6690">
        <v>32289600</v>
      </c>
      <c r="AG6690">
        <v>2</v>
      </c>
      <c r="AH6690">
        <v>1</v>
      </c>
      <c r="AI6690" t="s">
        <v>66</v>
      </c>
      <c r="AJ6690">
        <v>52491600</v>
      </c>
    </row>
    <row r="6691" spans="1:36" x14ac:dyDescent="0.25">
      <c r="A6691">
        <v>660429</v>
      </c>
      <c r="B6691" t="s">
        <v>29174</v>
      </c>
      <c r="C6691" t="s">
        <v>119</v>
      </c>
      <c r="D6691" t="s">
        <v>50</v>
      </c>
      <c r="E6691" t="s">
        <v>51</v>
      </c>
      <c r="F6691" t="s">
        <v>122</v>
      </c>
      <c r="G6691" t="s">
        <v>123</v>
      </c>
      <c r="H6691" t="s">
        <v>29175</v>
      </c>
      <c r="I6691" t="s">
        <v>522</v>
      </c>
      <c r="J6691" t="s">
        <v>29176</v>
      </c>
      <c r="K6691" t="s">
        <v>524</v>
      </c>
      <c r="L6691" s="8">
        <v>33909</v>
      </c>
      <c r="M6691" t="s">
        <v>58</v>
      </c>
      <c r="N6691" t="s">
        <v>59</v>
      </c>
      <c r="P6691" t="s">
        <v>151</v>
      </c>
      <c r="Q6691" s="8">
        <v>24463</v>
      </c>
      <c r="R6691" t="s">
        <v>61</v>
      </c>
      <c r="S6691" s="8">
        <v>33909</v>
      </c>
      <c r="T6691" s="8">
        <v>44927</v>
      </c>
      <c r="U6691" t="s">
        <v>29177</v>
      </c>
      <c r="V6691" t="s">
        <v>542</v>
      </c>
      <c r="W6691" t="s">
        <v>64</v>
      </c>
      <c r="X6691" t="s">
        <v>65</v>
      </c>
      <c r="Y6691">
        <v>-75000</v>
      </c>
      <c r="Z6691">
        <v>-30000</v>
      </c>
      <c r="AA6691">
        <v>-5000000</v>
      </c>
      <c r="AD6691">
        <v>12442000</v>
      </c>
      <c r="AE6691">
        <v>7396000</v>
      </c>
      <c r="AF6691">
        <v>7818000</v>
      </c>
      <c r="AG6691">
        <v>2</v>
      </c>
      <c r="AH6691">
        <v>1</v>
      </c>
      <c r="AI6691" t="s">
        <v>66</v>
      </c>
      <c r="AJ6691">
        <v>27656000</v>
      </c>
    </row>
    <row r="6692" spans="1:36" x14ac:dyDescent="0.25">
      <c r="A6692">
        <v>660430</v>
      </c>
      <c r="B6692" t="s">
        <v>29178</v>
      </c>
      <c r="C6692" t="s">
        <v>605</v>
      </c>
      <c r="D6692" t="s">
        <v>50</v>
      </c>
      <c r="E6692" t="s">
        <v>51</v>
      </c>
      <c r="F6692" t="s">
        <v>4897</v>
      </c>
      <c r="G6692" t="s">
        <v>4898</v>
      </c>
      <c r="H6692" t="s">
        <v>4899</v>
      </c>
      <c r="I6692" t="s">
        <v>4900</v>
      </c>
      <c r="J6692" t="s">
        <v>29179</v>
      </c>
      <c r="K6692" t="s">
        <v>29180</v>
      </c>
      <c r="L6692" s="8">
        <v>33909</v>
      </c>
      <c r="M6692" t="s">
        <v>58</v>
      </c>
      <c r="N6692" t="s">
        <v>348</v>
      </c>
      <c r="P6692" t="s">
        <v>662</v>
      </c>
      <c r="Q6692" s="8">
        <v>24219</v>
      </c>
      <c r="R6692" t="s">
        <v>61</v>
      </c>
      <c r="S6692" s="8">
        <v>33909</v>
      </c>
      <c r="T6692" s="8">
        <v>44682</v>
      </c>
      <c r="U6692" t="s">
        <v>29181</v>
      </c>
      <c r="V6692" t="s">
        <v>350</v>
      </c>
      <c r="W6692" t="s">
        <v>64</v>
      </c>
      <c r="X6692" t="s">
        <v>65</v>
      </c>
      <c r="Y6692">
        <v>-100000</v>
      </c>
      <c r="Z6692">
        <v>-30000</v>
      </c>
      <c r="AD6692">
        <v>16956000</v>
      </c>
      <c r="AE6692">
        <v>9826000</v>
      </c>
      <c r="AF6692">
        <v>18835600</v>
      </c>
      <c r="AG6692">
        <v>2</v>
      </c>
      <c r="AH6692">
        <v>1</v>
      </c>
      <c r="AI6692" t="s">
        <v>66</v>
      </c>
      <c r="AJ6692">
        <v>45617600</v>
      </c>
    </row>
    <row r="6693" spans="1:36" x14ac:dyDescent="0.25">
      <c r="A6693">
        <v>660431</v>
      </c>
      <c r="B6693" t="s">
        <v>29182</v>
      </c>
      <c r="C6693" t="s">
        <v>317</v>
      </c>
      <c r="D6693" t="s">
        <v>50</v>
      </c>
      <c r="E6693" t="s">
        <v>51</v>
      </c>
      <c r="F6693" t="s">
        <v>371</v>
      </c>
      <c r="G6693" t="s">
        <v>372</v>
      </c>
      <c r="H6693" t="s">
        <v>29183</v>
      </c>
      <c r="I6693" t="s">
        <v>29184</v>
      </c>
      <c r="J6693" t="s">
        <v>29185</v>
      </c>
      <c r="K6693" t="s">
        <v>29186</v>
      </c>
      <c r="L6693" s="8">
        <v>33909</v>
      </c>
      <c r="M6693" t="s">
        <v>58</v>
      </c>
      <c r="N6693" t="s">
        <v>59</v>
      </c>
      <c r="P6693" t="s">
        <v>1223</v>
      </c>
      <c r="Q6693" s="8">
        <v>24338</v>
      </c>
      <c r="R6693" t="s">
        <v>61</v>
      </c>
      <c r="S6693" s="8">
        <v>33909</v>
      </c>
      <c r="T6693" s="8">
        <v>44805</v>
      </c>
      <c r="U6693" t="s">
        <v>29187</v>
      </c>
      <c r="V6693" t="s">
        <v>63</v>
      </c>
      <c r="W6693" t="s">
        <v>64</v>
      </c>
      <c r="X6693" t="s">
        <v>65</v>
      </c>
      <c r="Y6693">
        <v>-100000</v>
      </c>
      <c r="Z6693">
        <v>-30000</v>
      </c>
      <c r="AD6693">
        <v>12614000</v>
      </c>
      <c r="AE6693">
        <v>7497000</v>
      </c>
      <c r="AF6693">
        <v>7818000</v>
      </c>
      <c r="AG6693">
        <v>2</v>
      </c>
      <c r="AH6693">
        <v>1</v>
      </c>
      <c r="AI6693" t="s">
        <v>66</v>
      </c>
      <c r="AJ6693">
        <v>27929000</v>
      </c>
    </row>
    <row r="6694" spans="1:36" x14ac:dyDescent="0.25">
      <c r="A6694">
        <v>660433</v>
      </c>
      <c r="B6694" t="s">
        <v>29188</v>
      </c>
      <c r="C6694" t="s">
        <v>317</v>
      </c>
      <c r="D6694" t="s">
        <v>50</v>
      </c>
      <c r="E6694" t="s">
        <v>51</v>
      </c>
      <c r="F6694" t="s">
        <v>371</v>
      </c>
      <c r="G6694" t="s">
        <v>372</v>
      </c>
      <c r="H6694" t="s">
        <v>29189</v>
      </c>
      <c r="I6694" t="s">
        <v>372</v>
      </c>
      <c r="J6694" t="s">
        <v>29190</v>
      </c>
      <c r="K6694" t="s">
        <v>29191</v>
      </c>
      <c r="L6694" s="8">
        <v>33909</v>
      </c>
      <c r="M6694" t="s">
        <v>58</v>
      </c>
      <c r="N6694" t="s">
        <v>1240</v>
      </c>
      <c r="P6694" t="s">
        <v>602</v>
      </c>
      <c r="Q6694" s="8">
        <v>24146</v>
      </c>
      <c r="R6694" t="s">
        <v>61</v>
      </c>
      <c r="S6694" s="8">
        <v>33909</v>
      </c>
      <c r="T6694" s="8">
        <v>44621</v>
      </c>
      <c r="U6694" t="s">
        <v>29192</v>
      </c>
      <c r="V6694" t="s">
        <v>63</v>
      </c>
      <c r="W6694" t="s">
        <v>64</v>
      </c>
      <c r="X6694" t="s">
        <v>65</v>
      </c>
      <c r="Y6694">
        <v>-100000</v>
      </c>
      <c r="Z6694">
        <v>-30000</v>
      </c>
      <c r="AD6694">
        <v>19700000</v>
      </c>
      <c r="AE6694">
        <v>11631000</v>
      </c>
      <c r="AF6694">
        <v>55200000</v>
      </c>
      <c r="AG6694">
        <v>2</v>
      </c>
      <c r="AH6694">
        <v>1</v>
      </c>
      <c r="AI6694" t="s">
        <v>66</v>
      </c>
      <c r="AJ6694">
        <v>86531000</v>
      </c>
    </row>
    <row r="6695" spans="1:36" x14ac:dyDescent="0.25">
      <c r="A6695">
        <v>660434</v>
      </c>
      <c r="B6695" t="s">
        <v>29193</v>
      </c>
      <c r="C6695" t="s">
        <v>100</v>
      </c>
      <c r="D6695" t="s">
        <v>212</v>
      </c>
      <c r="E6695" t="s">
        <v>213</v>
      </c>
      <c r="F6695" t="s">
        <v>103</v>
      </c>
      <c r="G6695" t="s">
        <v>104</v>
      </c>
      <c r="H6695" t="s">
        <v>29194</v>
      </c>
      <c r="I6695" t="s">
        <v>12218</v>
      </c>
      <c r="J6695" t="s">
        <v>29195</v>
      </c>
      <c r="K6695" t="s">
        <v>22051</v>
      </c>
      <c r="L6695" s="8">
        <v>33909</v>
      </c>
      <c r="M6695" t="s">
        <v>58</v>
      </c>
      <c r="N6695" t="s">
        <v>59</v>
      </c>
      <c r="P6695" t="s">
        <v>550</v>
      </c>
      <c r="Q6695" s="8">
        <v>24417</v>
      </c>
      <c r="R6695" t="s">
        <v>61</v>
      </c>
      <c r="S6695" s="8">
        <v>33909</v>
      </c>
      <c r="T6695" s="8">
        <v>44896</v>
      </c>
      <c r="U6695" t="s">
        <v>29196</v>
      </c>
      <c r="V6695" t="s">
        <v>219</v>
      </c>
      <c r="W6695" t="s">
        <v>64</v>
      </c>
      <c r="X6695" t="s">
        <v>259</v>
      </c>
      <c r="Z6695">
        <v>-30000</v>
      </c>
      <c r="AA6695">
        <v>-5542000</v>
      </c>
      <c r="AD6695">
        <v>11762000</v>
      </c>
      <c r="AE6695">
        <v>7160000</v>
      </c>
      <c r="AF6695">
        <v>7818000</v>
      </c>
      <c r="AG6695">
        <v>2</v>
      </c>
      <c r="AH6695">
        <v>1</v>
      </c>
      <c r="AI6695" t="s">
        <v>66</v>
      </c>
      <c r="AJ6695">
        <v>26740000</v>
      </c>
    </row>
    <row r="6696" spans="1:36" x14ac:dyDescent="0.25">
      <c r="A6696">
        <v>660435</v>
      </c>
      <c r="B6696" t="s">
        <v>29197</v>
      </c>
      <c r="C6696" t="s">
        <v>68</v>
      </c>
      <c r="D6696" t="s">
        <v>145</v>
      </c>
      <c r="E6696" t="s">
        <v>146</v>
      </c>
      <c r="F6696" t="s">
        <v>71</v>
      </c>
      <c r="G6696" t="s">
        <v>72</v>
      </c>
      <c r="H6696" t="s">
        <v>14412</v>
      </c>
      <c r="I6696" t="s">
        <v>148</v>
      </c>
      <c r="J6696" t="s">
        <v>29198</v>
      </c>
      <c r="K6696" t="s">
        <v>29199</v>
      </c>
      <c r="L6696" s="8">
        <v>33909</v>
      </c>
      <c r="M6696" t="s">
        <v>58</v>
      </c>
      <c r="N6696" t="s">
        <v>59</v>
      </c>
      <c r="P6696" t="s">
        <v>29200</v>
      </c>
      <c r="Q6696" s="8">
        <v>24251</v>
      </c>
      <c r="R6696" t="s">
        <v>61</v>
      </c>
      <c r="S6696" s="8">
        <v>33909</v>
      </c>
      <c r="T6696" s="8">
        <v>44713</v>
      </c>
      <c r="U6696" t="s">
        <v>29201</v>
      </c>
      <c r="V6696" t="s">
        <v>80</v>
      </c>
      <c r="W6696" t="s">
        <v>64</v>
      </c>
      <c r="X6696" t="s">
        <v>65</v>
      </c>
      <c r="Y6696">
        <v>-450000</v>
      </c>
      <c r="Z6696">
        <v>-30000</v>
      </c>
      <c r="AA6696">
        <v>-3750000</v>
      </c>
      <c r="AD6696">
        <v>9319000</v>
      </c>
      <c r="AE6696">
        <v>5681000</v>
      </c>
      <c r="AF6696">
        <v>7818000</v>
      </c>
      <c r="AG6696">
        <v>2</v>
      </c>
      <c r="AH6696">
        <v>1</v>
      </c>
      <c r="AI6696" t="s">
        <v>66</v>
      </c>
      <c r="AJ6696">
        <v>22818000</v>
      </c>
    </row>
    <row r="6697" spans="1:36" x14ac:dyDescent="0.25">
      <c r="A6697">
        <v>660436</v>
      </c>
      <c r="B6697" t="s">
        <v>29202</v>
      </c>
      <c r="C6697" t="s">
        <v>132</v>
      </c>
      <c r="D6697" t="s">
        <v>340</v>
      </c>
      <c r="E6697" t="s">
        <v>341</v>
      </c>
      <c r="F6697" t="s">
        <v>135</v>
      </c>
      <c r="G6697" t="s">
        <v>136</v>
      </c>
      <c r="H6697" t="s">
        <v>15534</v>
      </c>
      <c r="I6697" t="s">
        <v>2951</v>
      </c>
      <c r="J6697" t="s">
        <v>29203</v>
      </c>
      <c r="K6697" t="s">
        <v>2953</v>
      </c>
      <c r="L6697" s="8">
        <v>33909</v>
      </c>
      <c r="M6697" t="s">
        <v>58</v>
      </c>
      <c r="N6697" t="s">
        <v>59</v>
      </c>
      <c r="P6697" t="s">
        <v>63</v>
      </c>
      <c r="Q6697" s="8">
        <v>24211</v>
      </c>
      <c r="R6697" t="s">
        <v>61</v>
      </c>
      <c r="S6697" s="8">
        <v>33909</v>
      </c>
      <c r="T6697" s="8">
        <v>44682</v>
      </c>
      <c r="U6697" t="s">
        <v>29204</v>
      </c>
      <c r="V6697" t="s">
        <v>63</v>
      </c>
      <c r="W6697" t="s">
        <v>64</v>
      </c>
      <c r="X6697" t="s">
        <v>65</v>
      </c>
      <c r="Z6697">
        <v>-30000</v>
      </c>
      <c r="AA6697">
        <v>-5276088</v>
      </c>
      <c r="AD6697">
        <v>11899000</v>
      </c>
      <c r="AE6697">
        <v>7075000</v>
      </c>
      <c r="AF6697">
        <v>7818000</v>
      </c>
      <c r="AG6697">
        <v>2</v>
      </c>
      <c r="AH6697">
        <v>1</v>
      </c>
      <c r="AI6697" t="s">
        <v>66</v>
      </c>
      <c r="AJ6697">
        <v>26792000</v>
      </c>
    </row>
    <row r="6698" spans="1:36" x14ac:dyDescent="0.25">
      <c r="A6698">
        <v>660437</v>
      </c>
      <c r="B6698" t="s">
        <v>29205</v>
      </c>
      <c r="C6698" t="s">
        <v>317</v>
      </c>
      <c r="D6698" t="s">
        <v>340</v>
      </c>
      <c r="E6698" t="s">
        <v>341</v>
      </c>
      <c r="F6698" t="s">
        <v>1269</v>
      </c>
      <c r="G6698" t="s">
        <v>1270</v>
      </c>
      <c r="H6698" t="s">
        <v>11631</v>
      </c>
      <c r="I6698" t="s">
        <v>11632</v>
      </c>
      <c r="J6698" t="s">
        <v>29206</v>
      </c>
      <c r="K6698" t="s">
        <v>11634</v>
      </c>
      <c r="L6698" s="8">
        <v>33909</v>
      </c>
      <c r="M6698" t="s">
        <v>58</v>
      </c>
      <c r="N6698" t="s">
        <v>59</v>
      </c>
      <c r="P6698" t="s">
        <v>1813</v>
      </c>
      <c r="Q6698" s="8">
        <v>24416</v>
      </c>
      <c r="R6698" t="s">
        <v>61</v>
      </c>
      <c r="S6698" s="8">
        <v>33909</v>
      </c>
      <c r="T6698" s="8">
        <v>44896</v>
      </c>
      <c r="U6698" t="s">
        <v>29207</v>
      </c>
      <c r="V6698" t="s">
        <v>63</v>
      </c>
      <c r="W6698" t="s">
        <v>64</v>
      </c>
      <c r="X6698" t="s">
        <v>65</v>
      </c>
      <c r="Y6698">
        <v>-450000</v>
      </c>
      <c r="Z6698">
        <v>-30000</v>
      </c>
      <c r="AC6698">
        <v>-1960900</v>
      </c>
      <c r="AD6698">
        <v>12347000</v>
      </c>
      <c r="AE6698">
        <v>7340000</v>
      </c>
      <c r="AF6698">
        <v>7818000</v>
      </c>
      <c r="AG6698">
        <v>2</v>
      </c>
      <c r="AH6698">
        <v>1</v>
      </c>
      <c r="AI6698" t="s">
        <v>66</v>
      </c>
      <c r="AJ6698">
        <v>27505000</v>
      </c>
    </row>
    <row r="6699" spans="1:36" x14ac:dyDescent="0.25">
      <c r="A6699">
        <v>660438</v>
      </c>
      <c r="B6699" t="s">
        <v>29208</v>
      </c>
      <c r="C6699" t="s">
        <v>165</v>
      </c>
      <c r="D6699" t="s">
        <v>203</v>
      </c>
      <c r="E6699" t="s">
        <v>204</v>
      </c>
      <c r="F6699" t="s">
        <v>168</v>
      </c>
      <c r="G6699" t="s">
        <v>169</v>
      </c>
      <c r="H6699" t="s">
        <v>13590</v>
      </c>
      <c r="I6699" t="s">
        <v>1133</v>
      </c>
      <c r="J6699" t="s">
        <v>29209</v>
      </c>
      <c r="K6699" t="s">
        <v>8713</v>
      </c>
      <c r="L6699" s="8">
        <v>33909</v>
      </c>
      <c r="M6699" t="s">
        <v>58</v>
      </c>
      <c r="N6699" t="s">
        <v>348</v>
      </c>
      <c r="P6699" t="s">
        <v>939</v>
      </c>
      <c r="Q6699" s="8">
        <v>24385</v>
      </c>
      <c r="R6699" t="s">
        <v>61</v>
      </c>
      <c r="S6699" s="8">
        <v>33909</v>
      </c>
      <c r="T6699" s="8">
        <v>44866</v>
      </c>
      <c r="U6699" t="s">
        <v>29210</v>
      </c>
      <c r="V6699" t="s">
        <v>550</v>
      </c>
      <c r="W6699" t="s">
        <v>64</v>
      </c>
      <c r="X6699" t="s">
        <v>65</v>
      </c>
      <c r="Z6699">
        <v>-30000</v>
      </c>
      <c r="AD6699">
        <v>11727000</v>
      </c>
      <c r="AE6699">
        <v>7073000</v>
      </c>
      <c r="AF6699">
        <v>18835600</v>
      </c>
      <c r="AG6699">
        <v>2</v>
      </c>
      <c r="AH6699">
        <v>1</v>
      </c>
      <c r="AI6699" t="s">
        <v>66</v>
      </c>
      <c r="AJ6699">
        <v>37635600</v>
      </c>
    </row>
    <row r="6700" spans="1:36" x14ac:dyDescent="0.25">
      <c r="A6700">
        <v>660439</v>
      </c>
      <c r="B6700" t="s">
        <v>29211</v>
      </c>
      <c r="C6700" t="s">
        <v>68</v>
      </c>
      <c r="D6700" t="s">
        <v>145</v>
      </c>
      <c r="E6700" t="s">
        <v>146</v>
      </c>
      <c r="F6700" t="s">
        <v>71</v>
      </c>
      <c r="G6700" t="s">
        <v>72</v>
      </c>
      <c r="H6700" t="s">
        <v>2095</v>
      </c>
      <c r="I6700" t="s">
        <v>2096</v>
      </c>
      <c r="J6700" t="s">
        <v>29212</v>
      </c>
      <c r="K6700" t="s">
        <v>2325</v>
      </c>
      <c r="L6700" s="8">
        <v>33909</v>
      </c>
      <c r="M6700" t="s">
        <v>58</v>
      </c>
      <c r="N6700" t="s">
        <v>59</v>
      </c>
      <c r="P6700" t="s">
        <v>2969</v>
      </c>
      <c r="Q6700" s="8">
        <v>24299</v>
      </c>
      <c r="R6700" t="s">
        <v>61</v>
      </c>
      <c r="S6700" s="8">
        <v>33909</v>
      </c>
      <c r="T6700" s="8">
        <v>44774</v>
      </c>
      <c r="U6700" t="s">
        <v>29213</v>
      </c>
      <c r="V6700" t="s">
        <v>80</v>
      </c>
      <c r="W6700" t="s">
        <v>64</v>
      </c>
      <c r="X6700" t="s">
        <v>333</v>
      </c>
      <c r="Z6700">
        <v>-30000</v>
      </c>
      <c r="AD6700">
        <v>10053000</v>
      </c>
      <c r="AE6700">
        <v>5956000</v>
      </c>
      <c r="AF6700">
        <v>7818000</v>
      </c>
      <c r="AG6700">
        <v>2</v>
      </c>
      <c r="AH6700">
        <v>1</v>
      </c>
      <c r="AI6700" t="s">
        <v>66</v>
      </c>
      <c r="AJ6700">
        <v>23827000</v>
      </c>
    </row>
    <row r="6701" spans="1:36" x14ac:dyDescent="0.25">
      <c r="A6701">
        <v>660440</v>
      </c>
      <c r="B6701" t="s">
        <v>29214</v>
      </c>
      <c r="C6701" t="s">
        <v>49</v>
      </c>
      <c r="D6701" t="s">
        <v>50</v>
      </c>
      <c r="E6701" t="s">
        <v>51</v>
      </c>
      <c r="F6701" t="s">
        <v>2223</v>
      </c>
      <c r="G6701" t="s">
        <v>2224</v>
      </c>
      <c r="H6701" t="s">
        <v>29215</v>
      </c>
      <c r="I6701" t="s">
        <v>29216</v>
      </c>
      <c r="J6701" t="s">
        <v>29217</v>
      </c>
      <c r="K6701" t="s">
        <v>29218</v>
      </c>
      <c r="L6701" s="8">
        <v>33909</v>
      </c>
      <c r="M6701" t="s">
        <v>58</v>
      </c>
      <c r="N6701" t="s">
        <v>348</v>
      </c>
      <c r="P6701" t="s">
        <v>662</v>
      </c>
      <c r="Q6701" s="8">
        <v>24157</v>
      </c>
      <c r="R6701" t="s">
        <v>61</v>
      </c>
      <c r="S6701" s="8">
        <v>33909</v>
      </c>
      <c r="T6701" s="8">
        <v>44621</v>
      </c>
      <c r="U6701" t="s">
        <v>29219</v>
      </c>
      <c r="V6701" t="s">
        <v>63</v>
      </c>
      <c r="W6701" t="s">
        <v>64</v>
      </c>
      <c r="X6701" t="s">
        <v>65</v>
      </c>
      <c r="Y6701">
        <v>-100000</v>
      </c>
      <c r="Z6701">
        <v>-30000</v>
      </c>
      <c r="AA6701">
        <v>-11620976</v>
      </c>
      <c r="AD6701">
        <v>12956000</v>
      </c>
      <c r="AE6701">
        <v>7663000</v>
      </c>
      <c r="AF6701">
        <v>18835600</v>
      </c>
      <c r="AG6701">
        <v>2</v>
      </c>
      <c r="AH6701">
        <v>1</v>
      </c>
      <c r="AI6701" t="s">
        <v>66</v>
      </c>
      <c r="AJ6701">
        <v>39454600</v>
      </c>
    </row>
    <row r="6702" spans="1:36" x14ac:dyDescent="0.25">
      <c r="A6702">
        <v>660441</v>
      </c>
      <c r="B6702" t="s">
        <v>23017</v>
      </c>
      <c r="C6702" t="s">
        <v>317</v>
      </c>
      <c r="D6702" t="s">
        <v>50</v>
      </c>
      <c r="E6702" t="s">
        <v>51</v>
      </c>
      <c r="F6702" t="s">
        <v>1185</v>
      </c>
      <c r="G6702" t="s">
        <v>1186</v>
      </c>
      <c r="H6702" t="s">
        <v>29220</v>
      </c>
      <c r="I6702" t="s">
        <v>29221</v>
      </c>
      <c r="J6702" t="s">
        <v>29222</v>
      </c>
      <c r="K6702" t="s">
        <v>29223</v>
      </c>
      <c r="L6702" s="8">
        <v>34001</v>
      </c>
      <c r="M6702" t="s">
        <v>58</v>
      </c>
      <c r="N6702" t="s">
        <v>77</v>
      </c>
      <c r="P6702" t="s">
        <v>29224</v>
      </c>
      <c r="Q6702" s="8">
        <v>24239</v>
      </c>
      <c r="R6702" t="s">
        <v>61</v>
      </c>
      <c r="S6702" s="8">
        <v>34001</v>
      </c>
      <c r="T6702" s="8">
        <v>44713</v>
      </c>
      <c r="U6702" t="s">
        <v>29225</v>
      </c>
      <c r="V6702" t="s">
        <v>499</v>
      </c>
      <c r="W6702" t="s">
        <v>64</v>
      </c>
      <c r="X6702" t="s">
        <v>65</v>
      </c>
      <c r="Y6702">
        <v>-130000</v>
      </c>
      <c r="Z6702">
        <v>-30000</v>
      </c>
      <c r="AC6702">
        <v>-1750000</v>
      </c>
      <c r="AD6702">
        <v>9243000</v>
      </c>
      <c r="AE6702">
        <v>5375000</v>
      </c>
      <c r="AF6702">
        <v>4871000</v>
      </c>
      <c r="AG6702">
        <v>2</v>
      </c>
      <c r="AH6702">
        <v>1</v>
      </c>
      <c r="AI6702" t="s">
        <v>66</v>
      </c>
      <c r="AJ6702">
        <v>19489000</v>
      </c>
    </row>
    <row r="6703" spans="1:36" x14ac:dyDescent="0.25">
      <c r="A6703">
        <v>660443</v>
      </c>
      <c r="B6703" t="s">
        <v>29226</v>
      </c>
      <c r="C6703" t="s">
        <v>535</v>
      </c>
      <c r="D6703" t="s">
        <v>50</v>
      </c>
      <c r="E6703" t="s">
        <v>51</v>
      </c>
      <c r="F6703" t="s">
        <v>13455</v>
      </c>
      <c r="G6703" t="s">
        <v>13456</v>
      </c>
      <c r="H6703" t="s">
        <v>29227</v>
      </c>
      <c r="I6703" t="s">
        <v>29228</v>
      </c>
      <c r="J6703" t="s">
        <v>29229</v>
      </c>
      <c r="K6703" t="s">
        <v>29230</v>
      </c>
      <c r="L6703" s="8">
        <v>34001</v>
      </c>
      <c r="M6703" t="s">
        <v>58</v>
      </c>
      <c r="N6703" t="s">
        <v>59</v>
      </c>
      <c r="P6703" t="s">
        <v>63</v>
      </c>
      <c r="Q6703" s="8">
        <v>24351</v>
      </c>
      <c r="R6703" t="s">
        <v>161</v>
      </c>
      <c r="S6703" s="8">
        <v>34001</v>
      </c>
      <c r="T6703" s="8">
        <v>44835</v>
      </c>
      <c r="U6703" t="s">
        <v>29231</v>
      </c>
      <c r="V6703" t="s">
        <v>130</v>
      </c>
      <c r="W6703" t="s">
        <v>3169</v>
      </c>
      <c r="X6703" t="s">
        <v>333</v>
      </c>
      <c r="Y6703">
        <v>-75000</v>
      </c>
      <c r="Z6703">
        <v>-30000</v>
      </c>
      <c r="AD6703">
        <v>12734000</v>
      </c>
      <c r="AE6703">
        <v>7569000</v>
      </c>
      <c r="AF6703">
        <v>7818000</v>
      </c>
      <c r="AG6703">
        <v>2</v>
      </c>
      <c r="AH6703">
        <v>26</v>
      </c>
      <c r="AI6703" t="s">
        <v>66</v>
      </c>
      <c r="AJ6703">
        <v>28121000</v>
      </c>
    </row>
    <row r="6704" spans="1:36" x14ac:dyDescent="0.25">
      <c r="A6704">
        <v>660444</v>
      </c>
      <c r="B6704" t="s">
        <v>29232</v>
      </c>
      <c r="C6704" t="s">
        <v>132</v>
      </c>
      <c r="D6704" t="s">
        <v>133</v>
      </c>
      <c r="E6704" t="s">
        <v>134</v>
      </c>
      <c r="F6704" t="s">
        <v>135</v>
      </c>
      <c r="G6704" t="s">
        <v>136</v>
      </c>
      <c r="H6704" t="s">
        <v>15459</v>
      </c>
      <c r="I6704" t="s">
        <v>621</v>
      </c>
      <c r="J6704" t="s">
        <v>29233</v>
      </c>
      <c r="K6704" t="s">
        <v>4427</v>
      </c>
      <c r="L6704" s="8">
        <v>34001</v>
      </c>
      <c r="M6704" t="s">
        <v>58</v>
      </c>
      <c r="N6704" t="s">
        <v>59</v>
      </c>
      <c r="P6704" t="s">
        <v>532</v>
      </c>
      <c r="Q6704" s="8">
        <v>24458</v>
      </c>
      <c r="R6704" t="s">
        <v>61</v>
      </c>
      <c r="S6704" s="8">
        <v>34001</v>
      </c>
      <c r="T6704" s="8">
        <v>44927</v>
      </c>
      <c r="U6704" t="s">
        <v>29234</v>
      </c>
      <c r="V6704" t="s">
        <v>80</v>
      </c>
      <c r="W6704" t="s">
        <v>64</v>
      </c>
      <c r="X6704" t="s">
        <v>65</v>
      </c>
      <c r="Y6704">
        <v>-55000</v>
      </c>
      <c r="Z6704">
        <v>-30000</v>
      </c>
      <c r="AD6704">
        <v>12536000</v>
      </c>
      <c r="AE6704">
        <v>7452000</v>
      </c>
      <c r="AF6704">
        <v>7818000</v>
      </c>
      <c r="AG6704">
        <v>2</v>
      </c>
      <c r="AH6704">
        <v>1</v>
      </c>
      <c r="AI6704" t="s">
        <v>66</v>
      </c>
      <c r="AJ6704">
        <v>27806000</v>
      </c>
    </row>
    <row r="6705" spans="1:36" x14ac:dyDescent="0.25">
      <c r="A6705">
        <v>660445</v>
      </c>
      <c r="B6705" t="s">
        <v>29235</v>
      </c>
      <c r="C6705" t="s">
        <v>68</v>
      </c>
      <c r="D6705" t="s">
        <v>145</v>
      </c>
      <c r="E6705" t="s">
        <v>146</v>
      </c>
      <c r="F6705" t="s">
        <v>71</v>
      </c>
      <c r="G6705" t="s">
        <v>72</v>
      </c>
      <c r="H6705" t="s">
        <v>13007</v>
      </c>
      <c r="I6705" t="s">
        <v>3199</v>
      </c>
      <c r="J6705" t="s">
        <v>29236</v>
      </c>
      <c r="K6705" t="s">
        <v>5217</v>
      </c>
      <c r="L6705" s="8">
        <v>31809</v>
      </c>
      <c r="M6705" t="s">
        <v>58</v>
      </c>
      <c r="N6705" t="s">
        <v>185</v>
      </c>
      <c r="P6705" t="s">
        <v>2311</v>
      </c>
      <c r="Q6705" s="8">
        <v>24469</v>
      </c>
      <c r="R6705" t="s">
        <v>61</v>
      </c>
      <c r="S6705" s="8">
        <v>33970</v>
      </c>
      <c r="T6705" s="8">
        <v>44927</v>
      </c>
      <c r="U6705" t="s">
        <v>29237</v>
      </c>
      <c r="V6705" t="s">
        <v>80</v>
      </c>
      <c r="W6705" t="s">
        <v>64</v>
      </c>
      <c r="X6705" t="s">
        <v>65</v>
      </c>
      <c r="Y6705">
        <v>-350000</v>
      </c>
      <c r="Z6705">
        <v>-30000</v>
      </c>
      <c r="AB6705">
        <v>-450000</v>
      </c>
      <c r="AC6705">
        <v>-1296000</v>
      </c>
      <c r="AD6705">
        <v>4886000</v>
      </c>
      <c r="AE6705">
        <v>3083000</v>
      </c>
      <c r="AF6705">
        <v>2895000</v>
      </c>
      <c r="AG6705">
        <v>2</v>
      </c>
      <c r="AH6705">
        <v>1</v>
      </c>
      <c r="AI6705" t="s">
        <v>66</v>
      </c>
      <c r="AJ6705">
        <v>10864000</v>
      </c>
    </row>
    <row r="6706" spans="1:36" x14ac:dyDescent="0.25">
      <c r="A6706">
        <v>660446</v>
      </c>
      <c r="B6706" t="s">
        <v>2546</v>
      </c>
      <c r="C6706" t="s">
        <v>100</v>
      </c>
      <c r="D6706" t="s">
        <v>154</v>
      </c>
      <c r="E6706" t="s">
        <v>155</v>
      </c>
      <c r="F6706" t="s">
        <v>103</v>
      </c>
      <c r="G6706" t="s">
        <v>104</v>
      </c>
      <c r="H6706" t="s">
        <v>29238</v>
      </c>
      <c r="I6706" t="s">
        <v>29239</v>
      </c>
      <c r="J6706" t="s">
        <v>29240</v>
      </c>
      <c r="K6706" t="s">
        <v>29241</v>
      </c>
      <c r="L6706" s="8">
        <v>32021</v>
      </c>
      <c r="M6706" t="s">
        <v>58</v>
      </c>
      <c r="N6706" t="s">
        <v>185</v>
      </c>
      <c r="P6706" t="s">
        <v>128</v>
      </c>
      <c r="Q6706" s="8">
        <v>24171</v>
      </c>
      <c r="R6706" t="s">
        <v>61</v>
      </c>
      <c r="S6706" s="8">
        <v>33970</v>
      </c>
      <c r="T6706" s="8">
        <v>44652</v>
      </c>
      <c r="U6706" t="s">
        <v>29242</v>
      </c>
      <c r="V6706" t="s">
        <v>128</v>
      </c>
      <c r="W6706" t="s">
        <v>64</v>
      </c>
      <c r="X6706" t="s">
        <v>65</v>
      </c>
      <c r="Y6706">
        <v>-2552500</v>
      </c>
      <c r="Z6706">
        <v>-30000</v>
      </c>
      <c r="AB6706">
        <v>-60000</v>
      </c>
      <c r="AD6706">
        <v>4588000</v>
      </c>
      <c r="AE6706">
        <v>2898000</v>
      </c>
      <c r="AF6706">
        <v>2895000</v>
      </c>
      <c r="AG6706">
        <v>2</v>
      </c>
      <c r="AH6706">
        <v>1</v>
      </c>
      <c r="AI6706" t="s">
        <v>66</v>
      </c>
      <c r="AJ6706">
        <v>10381000</v>
      </c>
    </row>
    <row r="6707" spans="1:36" x14ac:dyDescent="0.25">
      <c r="A6707">
        <v>660447</v>
      </c>
      <c r="B6707" t="s">
        <v>29243</v>
      </c>
      <c r="C6707" t="s">
        <v>100</v>
      </c>
      <c r="D6707" t="s">
        <v>212</v>
      </c>
      <c r="E6707" t="s">
        <v>213</v>
      </c>
      <c r="F6707" t="s">
        <v>103</v>
      </c>
      <c r="G6707" t="s">
        <v>104</v>
      </c>
      <c r="H6707" t="s">
        <v>14950</v>
      </c>
      <c r="I6707" t="s">
        <v>1201</v>
      </c>
      <c r="J6707" t="s">
        <v>29244</v>
      </c>
      <c r="K6707" t="s">
        <v>1870</v>
      </c>
      <c r="L6707" s="8">
        <v>32021</v>
      </c>
      <c r="M6707" t="s">
        <v>58</v>
      </c>
      <c r="N6707" t="s">
        <v>77</v>
      </c>
      <c r="P6707" t="s">
        <v>3085</v>
      </c>
      <c r="Q6707" s="8">
        <v>24295</v>
      </c>
      <c r="R6707" t="s">
        <v>61</v>
      </c>
      <c r="S6707" s="8">
        <v>33970</v>
      </c>
      <c r="T6707" s="8">
        <v>44774</v>
      </c>
      <c r="U6707" t="s">
        <v>29245</v>
      </c>
      <c r="V6707" t="s">
        <v>3085</v>
      </c>
      <c r="W6707" t="s">
        <v>64</v>
      </c>
      <c r="X6707" t="s">
        <v>65</v>
      </c>
      <c r="Z6707">
        <v>-30000</v>
      </c>
      <c r="AD6707">
        <v>5626000</v>
      </c>
      <c r="AE6707">
        <v>3416000</v>
      </c>
      <c r="AF6707">
        <v>4871000</v>
      </c>
      <c r="AG6707">
        <v>2</v>
      </c>
      <c r="AH6707">
        <v>1</v>
      </c>
      <c r="AI6707" t="s">
        <v>66</v>
      </c>
      <c r="AJ6707">
        <v>13913000</v>
      </c>
    </row>
    <row r="6708" spans="1:36" x14ac:dyDescent="0.25">
      <c r="A6708">
        <v>660450</v>
      </c>
      <c r="B6708" t="s">
        <v>29246</v>
      </c>
      <c r="C6708" t="s">
        <v>317</v>
      </c>
      <c r="D6708" t="s">
        <v>50</v>
      </c>
      <c r="E6708" t="s">
        <v>51</v>
      </c>
      <c r="F6708" t="s">
        <v>1269</v>
      </c>
      <c r="G6708" t="s">
        <v>1270</v>
      </c>
      <c r="H6708" t="s">
        <v>13368</v>
      </c>
      <c r="I6708" t="s">
        <v>13369</v>
      </c>
      <c r="J6708" t="s">
        <v>29247</v>
      </c>
      <c r="K6708" t="s">
        <v>29248</v>
      </c>
      <c r="L6708" s="8">
        <v>34121</v>
      </c>
      <c r="M6708" t="s">
        <v>58</v>
      </c>
      <c r="N6708" t="s">
        <v>59</v>
      </c>
      <c r="P6708" t="s">
        <v>151</v>
      </c>
      <c r="Q6708" s="8">
        <v>24453</v>
      </c>
      <c r="R6708" t="s">
        <v>61</v>
      </c>
      <c r="S6708" s="8">
        <v>34121</v>
      </c>
      <c r="T6708" s="8">
        <v>44927</v>
      </c>
      <c r="U6708" t="s">
        <v>29249</v>
      </c>
      <c r="V6708" t="s">
        <v>513</v>
      </c>
      <c r="W6708" t="s">
        <v>64</v>
      </c>
      <c r="X6708" t="s">
        <v>259</v>
      </c>
      <c r="Y6708">
        <v>-250000</v>
      </c>
      <c r="Z6708">
        <v>-30000</v>
      </c>
      <c r="AD6708">
        <v>12377000</v>
      </c>
      <c r="AE6708">
        <v>7358000</v>
      </c>
      <c r="AF6708">
        <v>7818000</v>
      </c>
      <c r="AG6708">
        <v>2</v>
      </c>
      <c r="AH6708">
        <v>1</v>
      </c>
      <c r="AI6708" t="s">
        <v>66</v>
      </c>
      <c r="AJ6708">
        <v>27553000</v>
      </c>
    </row>
    <row r="6709" spans="1:36" x14ac:dyDescent="0.25">
      <c r="A6709">
        <v>660451</v>
      </c>
      <c r="B6709" t="s">
        <v>29250</v>
      </c>
      <c r="C6709" t="s">
        <v>605</v>
      </c>
      <c r="D6709" t="s">
        <v>50</v>
      </c>
      <c r="E6709" t="s">
        <v>51</v>
      </c>
      <c r="F6709" t="s">
        <v>606</v>
      </c>
      <c r="G6709" t="s">
        <v>607</v>
      </c>
      <c r="H6709" t="s">
        <v>29251</v>
      </c>
      <c r="I6709" t="s">
        <v>4180</v>
      </c>
      <c r="J6709" t="s">
        <v>29252</v>
      </c>
      <c r="K6709" t="s">
        <v>5046</v>
      </c>
      <c r="L6709" s="8">
        <v>34121</v>
      </c>
      <c r="M6709" t="s">
        <v>58</v>
      </c>
      <c r="N6709" t="s">
        <v>77</v>
      </c>
      <c r="P6709" t="s">
        <v>550</v>
      </c>
      <c r="Q6709" s="8">
        <v>24148</v>
      </c>
      <c r="R6709" t="s">
        <v>61</v>
      </c>
      <c r="S6709" s="8">
        <v>34121</v>
      </c>
      <c r="T6709" s="8">
        <v>44621</v>
      </c>
      <c r="U6709" t="s">
        <v>29253</v>
      </c>
      <c r="V6709" t="s">
        <v>130</v>
      </c>
      <c r="W6709" t="s">
        <v>64</v>
      </c>
      <c r="X6709" t="s">
        <v>65</v>
      </c>
      <c r="Y6709">
        <v>-30000</v>
      </c>
      <c r="Z6709">
        <v>-30000</v>
      </c>
      <c r="AD6709">
        <v>9368000</v>
      </c>
      <c r="AE6709">
        <v>5579000</v>
      </c>
      <c r="AF6709">
        <v>4871000</v>
      </c>
      <c r="AG6709">
        <v>2</v>
      </c>
      <c r="AH6709">
        <v>1</v>
      </c>
      <c r="AI6709" t="s">
        <v>66</v>
      </c>
      <c r="AJ6709">
        <v>19818000</v>
      </c>
    </row>
    <row r="6710" spans="1:36" x14ac:dyDescent="0.25">
      <c r="A6710">
        <v>660452</v>
      </c>
      <c r="B6710" t="s">
        <v>29254</v>
      </c>
      <c r="C6710" t="s">
        <v>165</v>
      </c>
      <c r="D6710" t="s">
        <v>203</v>
      </c>
      <c r="E6710" t="s">
        <v>204</v>
      </c>
      <c r="F6710" t="s">
        <v>168</v>
      </c>
      <c r="G6710" t="s">
        <v>169</v>
      </c>
      <c r="H6710" t="s">
        <v>24340</v>
      </c>
      <c r="I6710" t="s">
        <v>24341</v>
      </c>
      <c r="J6710" t="s">
        <v>29255</v>
      </c>
      <c r="K6710" t="s">
        <v>4590</v>
      </c>
      <c r="L6710" s="8">
        <v>34121</v>
      </c>
      <c r="M6710" t="s">
        <v>58</v>
      </c>
      <c r="N6710" t="s">
        <v>77</v>
      </c>
      <c r="P6710" t="s">
        <v>201</v>
      </c>
      <c r="Q6710" s="8">
        <v>24217</v>
      </c>
      <c r="R6710" t="s">
        <v>61</v>
      </c>
      <c r="S6710" s="8">
        <v>34121</v>
      </c>
      <c r="T6710" s="8">
        <v>44682</v>
      </c>
      <c r="U6710" t="s">
        <v>29256</v>
      </c>
      <c r="V6710" t="s">
        <v>201</v>
      </c>
      <c r="W6710" t="s">
        <v>64</v>
      </c>
      <c r="X6710" t="s">
        <v>65</v>
      </c>
      <c r="Y6710">
        <v>-715000</v>
      </c>
      <c r="Z6710">
        <v>-30000</v>
      </c>
      <c r="AC6710">
        <v>-1100000</v>
      </c>
      <c r="AD6710">
        <v>8850000</v>
      </c>
      <c r="AE6710">
        <v>5148000</v>
      </c>
      <c r="AF6710">
        <v>4871000</v>
      </c>
      <c r="AG6710">
        <v>2</v>
      </c>
      <c r="AH6710">
        <v>1</v>
      </c>
      <c r="AI6710" t="s">
        <v>66</v>
      </c>
      <c r="AJ6710">
        <v>18869000</v>
      </c>
    </row>
    <row r="6711" spans="1:36" x14ac:dyDescent="0.25">
      <c r="A6711">
        <v>660453</v>
      </c>
      <c r="B6711" t="s">
        <v>29257</v>
      </c>
      <c r="C6711" t="s">
        <v>68</v>
      </c>
      <c r="D6711" t="s">
        <v>3918</v>
      </c>
      <c r="E6711" t="s">
        <v>3919</v>
      </c>
      <c r="F6711" t="s">
        <v>71</v>
      </c>
      <c r="G6711" t="s">
        <v>72</v>
      </c>
      <c r="H6711" t="s">
        <v>29258</v>
      </c>
      <c r="I6711" t="s">
        <v>29259</v>
      </c>
      <c r="J6711" t="s">
        <v>29260</v>
      </c>
      <c r="K6711" t="s">
        <v>29261</v>
      </c>
      <c r="L6711" s="8">
        <v>34121</v>
      </c>
      <c r="M6711" t="s">
        <v>58</v>
      </c>
      <c r="N6711" t="s">
        <v>59</v>
      </c>
      <c r="P6711" t="s">
        <v>2032</v>
      </c>
      <c r="Q6711" s="8">
        <v>24190</v>
      </c>
      <c r="R6711" t="s">
        <v>61</v>
      </c>
      <c r="S6711" s="8">
        <v>34121</v>
      </c>
      <c r="T6711" s="8">
        <v>44652</v>
      </c>
      <c r="U6711" t="s">
        <v>29262</v>
      </c>
      <c r="V6711" t="s">
        <v>90</v>
      </c>
      <c r="W6711" t="s">
        <v>64</v>
      </c>
      <c r="X6711" t="s">
        <v>333</v>
      </c>
      <c r="Y6711">
        <v>-140000</v>
      </c>
      <c r="Z6711">
        <v>-30000</v>
      </c>
      <c r="AA6711">
        <v>-5475000</v>
      </c>
      <c r="AB6711">
        <v>-921655</v>
      </c>
      <c r="AD6711">
        <v>8717000</v>
      </c>
      <c r="AE6711">
        <v>5268000</v>
      </c>
      <c r="AF6711">
        <v>10945200</v>
      </c>
      <c r="AG6711">
        <v>2</v>
      </c>
      <c r="AH6711">
        <v>1</v>
      </c>
      <c r="AI6711" t="s">
        <v>66</v>
      </c>
      <c r="AJ6711">
        <v>24930200</v>
      </c>
    </row>
    <row r="6712" spans="1:36" x14ac:dyDescent="0.25">
      <c r="A6712">
        <v>660454</v>
      </c>
      <c r="B6712" t="s">
        <v>29263</v>
      </c>
      <c r="C6712" t="s">
        <v>317</v>
      </c>
      <c r="D6712" t="s">
        <v>340</v>
      </c>
      <c r="E6712" t="s">
        <v>341</v>
      </c>
      <c r="F6712" t="s">
        <v>1269</v>
      </c>
      <c r="G6712" t="s">
        <v>1270</v>
      </c>
      <c r="H6712" t="s">
        <v>29264</v>
      </c>
      <c r="I6712" t="s">
        <v>29265</v>
      </c>
      <c r="J6712" t="s">
        <v>29266</v>
      </c>
      <c r="K6712" t="s">
        <v>29267</v>
      </c>
      <c r="L6712" s="8">
        <v>32568</v>
      </c>
      <c r="M6712" t="s">
        <v>58</v>
      </c>
      <c r="N6712" t="s">
        <v>77</v>
      </c>
      <c r="P6712" t="s">
        <v>314</v>
      </c>
      <c r="Q6712" s="8">
        <v>24179</v>
      </c>
      <c r="R6712" t="s">
        <v>61</v>
      </c>
      <c r="S6712" s="8">
        <v>34182</v>
      </c>
      <c r="T6712" s="8">
        <v>44652</v>
      </c>
      <c r="U6712" t="s">
        <v>29268</v>
      </c>
      <c r="V6712" t="s">
        <v>63</v>
      </c>
      <c r="W6712" t="s">
        <v>64</v>
      </c>
      <c r="X6712" t="s">
        <v>65</v>
      </c>
      <c r="Y6712">
        <v>-100000</v>
      </c>
      <c r="Z6712">
        <v>-30000</v>
      </c>
      <c r="AA6712">
        <v>-2917000</v>
      </c>
      <c r="AD6712">
        <v>5866000</v>
      </c>
      <c r="AE6712">
        <v>3692000</v>
      </c>
      <c r="AF6712">
        <v>4871000</v>
      </c>
      <c r="AG6712">
        <v>2</v>
      </c>
      <c r="AH6712">
        <v>1</v>
      </c>
      <c r="AI6712" t="s">
        <v>66</v>
      </c>
      <c r="AJ6712">
        <v>14429000</v>
      </c>
    </row>
    <row r="6713" spans="1:36" x14ac:dyDescent="0.25">
      <c r="A6713">
        <v>660456</v>
      </c>
      <c r="B6713" t="s">
        <v>29269</v>
      </c>
      <c r="C6713" t="s">
        <v>68</v>
      </c>
      <c r="D6713" t="s">
        <v>970</v>
      </c>
      <c r="E6713" t="s">
        <v>971</v>
      </c>
      <c r="F6713" t="s">
        <v>71</v>
      </c>
      <c r="G6713" t="s">
        <v>72</v>
      </c>
      <c r="H6713" t="s">
        <v>29270</v>
      </c>
      <c r="I6713" t="s">
        <v>29271</v>
      </c>
      <c r="J6713" t="s">
        <v>29272</v>
      </c>
      <c r="K6713" t="s">
        <v>29273</v>
      </c>
      <c r="L6713" s="8">
        <v>34182</v>
      </c>
      <c r="M6713" t="s">
        <v>58</v>
      </c>
      <c r="N6713" t="s">
        <v>185</v>
      </c>
      <c r="P6713" t="s">
        <v>1934</v>
      </c>
      <c r="Q6713" s="8">
        <v>24161</v>
      </c>
      <c r="R6713" t="s">
        <v>61</v>
      </c>
      <c r="S6713" s="8">
        <v>34182</v>
      </c>
      <c r="T6713" s="8">
        <v>44621</v>
      </c>
      <c r="U6713" t="s">
        <v>29274</v>
      </c>
      <c r="V6713" t="s">
        <v>29275</v>
      </c>
      <c r="W6713" t="s">
        <v>64</v>
      </c>
      <c r="X6713" t="s">
        <v>65</v>
      </c>
      <c r="Y6713">
        <v>-50000</v>
      </c>
      <c r="Z6713">
        <v>-30000</v>
      </c>
      <c r="AD6713">
        <v>5343000</v>
      </c>
      <c r="AE6713">
        <v>3276000</v>
      </c>
      <c r="AF6713">
        <v>2895000</v>
      </c>
      <c r="AG6713">
        <v>2</v>
      </c>
      <c r="AH6713">
        <v>1</v>
      </c>
      <c r="AI6713" t="s">
        <v>66</v>
      </c>
      <c r="AJ6713">
        <v>11514000</v>
      </c>
    </row>
    <row r="6714" spans="1:36" x14ac:dyDescent="0.25">
      <c r="A6714">
        <v>660457</v>
      </c>
      <c r="B6714" t="s">
        <v>29276</v>
      </c>
      <c r="C6714" t="s">
        <v>68</v>
      </c>
      <c r="D6714" t="s">
        <v>145</v>
      </c>
      <c r="E6714" t="s">
        <v>146</v>
      </c>
      <c r="F6714" t="s">
        <v>71</v>
      </c>
      <c r="G6714" t="s">
        <v>72</v>
      </c>
      <c r="H6714" t="s">
        <v>6760</v>
      </c>
      <c r="I6714" t="s">
        <v>6761</v>
      </c>
      <c r="J6714" t="s">
        <v>29277</v>
      </c>
      <c r="K6714" t="s">
        <v>20437</v>
      </c>
      <c r="L6714" s="8">
        <v>32606</v>
      </c>
      <c r="M6714" t="s">
        <v>58</v>
      </c>
      <c r="N6714" t="s">
        <v>77</v>
      </c>
      <c r="P6714" t="s">
        <v>404</v>
      </c>
      <c r="Q6714" s="8">
        <v>24402</v>
      </c>
      <c r="R6714" t="s">
        <v>61</v>
      </c>
      <c r="S6714" s="8">
        <v>34182</v>
      </c>
      <c r="T6714" s="8">
        <v>44866</v>
      </c>
      <c r="U6714" t="s">
        <v>29278</v>
      </c>
      <c r="V6714" t="s">
        <v>1969</v>
      </c>
      <c r="W6714" t="s">
        <v>64</v>
      </c>
      <c r="X6714" t="s">
        <v>65</v>
      </c>
      <c r="Y6714">
        <v>-50000</v>
      </c>
      <c r="Z6714">
        <v>-30000</v>
      </c>
      <c r="AB6714">
        <v>-250000</v>
      </c>
      <c r="AC6714">
        <v>-2470125</v>
      </c>
      <c r="AD6714">
        <v>5926000</v>
      </c>
      <c r="AE6714">
        <v>3730000</v>
      </c>
      <c r="AF6714">
        <v>4871000</v>
      </c>
      <c r="AG6714">
        <v>2</v>
      </c>
      <c r="AH6714">
        <v>1</v>
      </c>
      <c r="AI6714" t="s">
        <v>66</v>
      </c>
      <c r="AJ6714">
        <v>14527000</v>
      </c>
    </row>
    <row r="6715" spans="1:36" x14ac:dyDescent="0.25">
      <c r="A6715">
        <v>660458</v>
      </c>
      <c r="B6715" t="s">
        <v>29279</v>
      </c>
      <c r="C6715" t="s">
        <v>68</v>
      </c>
      <c r="D6715" t="s">
        <v>1991</v>
      </c>
      <c r="E6715" t="s">
        <v>1992</v>
      </c>
      <c r="F6715" t="s">
        <v>71</v>
      </c>
      <c r="G6715" t="s">
        <v>72</v>
      </c>
      <c r="H6715" t="s">
        <v>5352</v>
      </c>
      <c r="I6715" t="s">
        <v>1021</v>
      </c>
      <c r="J6715" t="s">
        <v>29280</v>
      </c>
      <c r="K6715" t="s">
        <v>1342</v>
      </c>
      <c r="L6715" s="8">
        <v>32606</v>
      </c>
      <c r="M6715" t="s">
        <v>58</v>
      </c>
      <c r="N6715" t="s">
        <v>185</v>
      </c>
      <c r="P6715" t="s">
        <v>80</v>
      </c>
      <c r="Q6715" s="8">
        <v>24424</v>
      </c>
      <c r="R6715" t="s">
        <v>161</v>
      </c>
      <c r="S6715" s="8">
        <v>34182</v>
      </c>
      <c r="T6715" s="8">
        <v>44896</v>
      </c>
      <c r="U6715" t="s">
        <v>29281</v>
      </c>
      <c r="V6715" t="s">
        <v>2115</v>
      </c>
      <c r="W6715" t="s">
        <v>64</v>
      </c>
      <c r="X6715" t="s">
        <v>65</v>
      </c>
      <c r="Y6715">
        <v>-200000</v>
      </c>
      <c r="Z6715">
        <v>-30000</v>
      </c>
      <c r="AB6715">
        <v>-2725000</v>
      </c>
      <c r="AD6715">
        <v>5327000</v>
      </c>
      <c r="AE6715">
        <v>3266000</v>
      </c>
      <c r="AF6715">
        <v>2895000</v>
      </c>
      <c r="AG6715">
        <v>2</v>
      </c>
      <c r="AH6715">
        <v>1</v>
      </c>
      <c r="AI6715" t="s">
        <v>66</v>
      </c>
      <c r="AJ6715">
        <v>11488000</v>
      </c>
    </row>
    <row r="6716" spans="1:36" x14ac:dyDescent="0.25">
      <c r="A6716">
        <v>660459</v>
      </c>
      <c r="B6716" t="s">
        <v>8885</v>
      </c>
      <c r="C6716" t="s">
        <v>68</v>
      </c>
      <c r="D6716" t="s">
        <v>433</v>
      </c>
      <c r="E6716" t="s">
        <v>434</v>
      </c>
      <c r="F6716" t="s">
        <v>71</v>
      </c>
      <c r="G6716" t="s">
        <v>72</v>
      </c>
      <c r="H6716" t="s">
        <v>14210</v>
      </c>
      <c r="I6716" t="s">
        <v>2431</v>
      </c>
      <c r="J6716" t="s">
        <v>29282</v>
      </c>
      <c r="K6716" t="s">
        <v>2433</v>
      </c>
      <c r="L6716" s="8">
        <v>32603</v>
      </c>
      <c r="M6716" t="s">
        <v>58</v>
      </c>
      <c r="N6716" t="s">
        <v>77</v>
      </c>
      <c r="P6716" t="s">
        <v>404</v>
      </c>
      <c r="Q6716" s="8">
        <v>24244</v>
      </c>
      <c r="R6716" t="s">
        <v>61</v>
      </c>
      <c r="S6716" s="8">
        <v>34182</v>
      </c>
      <c r="T6716" s="8">
        <v>44713</v>
      </c>
      <c r="U6716" t="s">
        <v>29283</v>
      </c>
      <c r="V6716" t="s">
        <v>404</v>
      </c>
      <c r="W6716" t="s">
        <v>64</v>
      </c>
      <c r="X6716" t="s">
        <v>65</v>
      </c>
      <c r="Y6716">
        <v>-100000</v>
      </c>
      <c r="Z6716">
        <v>-30000</v>
      </c>
      <c r="AB6716">
        <v>-541370</v>
      </c>
      <c r="AC6716">
        <v>-1062131</v>
      </c>
      <c r="AD6716">
        <v>5529000</v>
      </c>
      <c r="AE6716">
        <v>3388000</v>
      </c>
      <c r="AF6716">
        <v>4871000</v>
      </c>
      <c r="AG6716">
        <v>2</v>
      </c>
      <c r="AH6716">
        <v>1</v>
      </c>
      <c r="AI6716" t="s">
        <v>66</v>
      </c>
      <c r="AJ6716">
        <v>13788000</v>
      </c>
    </row>
    <row r="6717" spans="1:36" x14ac:dyDescent="0.25">
      <c r="A6717">
        <v>660460</v>
      </c>
      <c r="B6717" t="s">
        <v>29284</v>
      </c>
      <c r="C6717" t="s">
        <v>68</v>
      </c>
      <c r="D6717" t="s">
        <v>433</v>
      </c>
      <c r="E6717" t="s">
        <v>434</v>
      </c>
      <c r="F6717" t="s">
        <v>71</v>
      </c>
      <c r="G6717" t="s">
        <v>72</v>
      </c>
      <c r="H6717" t="s">
        <v>13206</v>
      </c>
      <c r="I6717" t="s">
        <v>1232</v>
      </c>
      <c r="J6717" t="s">
        <v>29285</v>
      </c>
      <c r="K6717" t="s">
        <v>3688</v>
      </c>
      <c r="L6717" s="8">
        <v>32603</v>
      </c>
      <c r="M6717" t="s">
        <v>58</v>
      </c>
      <c r="N6717" t="s">
        <v>185</v>
      </c>
      <c r="P6717" t="s">
        <v>404</v>
      </c>
      <c r="Q6717" s="8">
        <v>24321</v>
      </c>
      <c r="R6717" t="s">
        <v>61</v>
      </c>
      <c r="S6717" s="8">
        <v>34182</v>
      </c>
      <c r="T6717" s="8">
        <v>44805</v>
      </c>
      <c r="U6717" t="s">
        <v>29286</v>
      </c>
      <c r="V6717" t="s">
        <v>404</v>
      </c>
      <c r="W6717" t="s">
        <v>64</v>
      </c>
      <c r="X6717" t="s">
        <v>65</v>
      </c>
      <c r="Y6717">
        <v>-100000</v>
      </c>
      <c r="Z6717">
        <v>-30000</v>
      </c>
      <c r="AB6717">
        <v>-2983248</v>
      </c>
      <c r="AC6717">
        <v>-3176317</v>
      </c>
      <c r="AD6717">
        <v>5211000</v>
      </c>
      <c r="AE6717">
        <v>3196000</v>
      </c>
      <c r="AF6717">
        <v>2895000</v>
      </c>
      <c r="AG6717">
        <v>2</v>
      </c>
      <c r="AH6717">
        <v>1</v>
      </c>
      <c r="AI6717" t="s">
        <v>66</v>
      </c>
      <c r="AJ6717">
        <v>11302000</v>
      </c>
    </row>
    <row r="6718" spans="1:36" x14ac:dyDescent="0.25">
      <c r="A6718">
        <v>660461</v>
      </c>
      <c r="B6718" t="s">
        <v>29287</v>
      </c>
      <c r="C6718" t="s">
        <v>68</v>
      </c>
      <c r="D6718" t="s">
        <v>433</v>
      </c>
      <c r="E6718" t="s">
        <v>434</v>
      </c>
      <c r="F6718" t="s">
        <v>71</v>
      </c>
      <c r="G6718" t="s">
        <v>72</v>
      </c>
      <c r="H6718" t="s">
        <v>7220</v>
      </c>
      <c r="I6718" t="s">
        <v>621</v>
      </c>
      <c r="J6718" t="s">
        <v>29288</v>
      </c>
      <c r="K6718" t="s">
        <v>2379</v>
      </c>
      <c r="L6718" s="8">
        <v>32603</v>
      </c>
      <c r="M6718" t="s">
        <v>58</v>
      </c>
      <c r="N6718" t="s">
        <v>77</v>
      </c>
      <c r="P6718" t="s">
        <v>11695</v>
      </c>
      <c r="Q6718" s="8">
        <v>24388</v>
      </c>
      <c r="R6718" t="s">
        <v>61</v>
      </c>
      <c r="S6718" s="8">
        <v>34182</v>
      </c>
      <c r="T6718" s="8">
        <v>44866</v>
      </c>
      <c r="U6718" t="s">
        <v>29289</v>
      </c>
      <c r="V6718" t="s">
        <v>404</v>
      </c>
      <c r="W6718" t="s">
        <v>64</v>
      </c>
      <c r="X6718" t="s">
        <v>65</v>
      </c>
      <c r="Y6718">
        <v>-100000</v>
      </c>
      <c r="Z6718">
        <v>-30000</v>
      </c>
      <c r="AB6718">
        <v>-4591940</v>
      </c>
      <c r="AD6718">
        <v>5625000</v>
      </c>
      <c r="AE6718">
        <v>3447000</v>
      </c>
      <c r="AF6718">
        <v>4871000</v>
      </c>
      <c r="AG6718">
        <v>2</v>
      </c>
      <c r="AH6718">
        <v>1</v>
      </c>
      <c r="AI6718" t="s">
        <v>66</v>
      </c>
      <c r="AJ6718">
        <v>13943000</v>
      </c>
    </row>
    <row r="6719" spans="1:36" x14ac:dyDescent="0.25">
      <c r="A6719">
        <v>660463</v>
      </c>
      <c r="B6719" t="s">
        <v>29290</v>
      </c>
      <c r="C6719" t="s">
        <v>68</v>
      </c>
      <c r="D6719" t="s">
        <v>618</v>
      </c>
      <c r="E6719" t="s">
        <v>619</v>
      </c>
      <c r="F6719" t="s">
        <v>71</v>
      </c>
      <c r="G6719" t="s">
        <v>72</v>
      </c>
      <c r="H6719" t="s">
        <v>29291</v>
      </c>
      <c r="I6719" t="s">
        <v>1504</v>
      </c>
      <c r="J6719" t="s">
        <v>29292</v>
      </c>
      <c r="K6719" t="s">
        <v>1506</v>
      </c>
      <c r="L6719" s="8">
        <v>32660</v>
      </c>
      <c r="M6719" t="s">
        <v>58</v>
      </c>
      <c r="N6719" t="s">
        <v>77</v>
      </c>
      <c r="P6719" t="s">
        <v>615</v>
      </c>
      <c r="Q6719" s="8">
        <v>24126</v>
      </c>
      <c r="R6719" t="s">
        <v>61</v>
      </c>
      <c r="S6719" s="8">
        <v>34182</v>
      </c>
      <c r="T6719" s="8">
        <v>44593</v>
      </c>
      <c r="U6719" t="s">
        <v>29293</v>
      </c>
      <c r="V6719" t="s">
        <v>1078</v>
      </c>
      <c r="W6719" t="s">
        <v>64</v>
      </c>
      <c r="X6719" t="s">
        <v>65</v>
      </c>
      <c r="Y6719">
        <v>-300000</v>
      </c>
      <c r="Z6719">
        <v>-30000</v>
      </c>
      <c r="AA6719">
        <v>-5750000</v>
      </c>
      <c r="AB6719">
        <v>-175000</v>
      </c>
      <c r="AC6719">
        <v>-944444</v>
      </c>
      <c r="AD6719">
        <v>5635000</v>
      </c>
      <c r="AE6719">
        <v>3549000</v>
      </c>
      <c r="AF6719">
        <v>4871000</v>
      </c>
      <c r="AG6719">
        <v>2</v>
      </c>
      <c r="AH6719">
        <v>1</v>
      </c>
      <c r="AI6719" t="s">
        <v>66</v>
      </c>
      <c r="AJ6719">
        <v>14055000</v>
      </c>
    </row>
    <row r="6720" spans="1:36" x14ac:dyDescent="0.25">
      <c r="A6720">
        <v>660464</v>
      </c>
      <c r="B6720" t="s">
        <v>29294</v>
      </c>
      <c r="C6720" t="s">
        <v>68</v>
      </c>
      <c r="D6720" t="s">
        <v>468</v>
      </c>
      <c r="E6720" t="s">
        <v>469</v>
      </c>
      <c r="F6720" t="s">
        <v>71</v>
      </c>
      <c r="G6720" t="s">
        <v>72</v>
      </c>
      <c r="H6720" t="s">
        <v>1126</v>
      </c>
      <c r="I6720" t="s">
        <v>94</v>
      </c>
      <c r="J6720" t="s">
        <v>29295</v>
      </c>
      <c r="K6720" t="s">
        <v>96</v>
      </c>
      <c r="L6720" s="8">
        <v>32660</v>
      </c>
      <c r="M6720" t="s">
        <v>58</v>
      </c>
      <c r="N6720" t="s">
        <v>77</v>
      </c>
      <c r="P6720" t="s">
        <v>1368</v>
      </c>
      <c r="Q6720" s="8">
        <v>24161</v>
      </c>
      <c r="R6720" t="s">
        <v>61</v>
      </c>
      <c r="S6720" s="8">
        <v>34182</v>
      </c>
      <c r="T6720" s="8">
        <v>44621</v>
      </c>
      <c r="U6720" t="s">
        <v>29296</v>
      </c>
      <c r="V6720" t="s">
        <v>615</v>
      </c>
      <c r="W6720" t="s">
        <v>64</v>
      </c>
      <c r="X6720" t="s">
        <v>65</v>
      </c>
      <c r="Z6720">
        <v>-30000</v>
      </c>
      <c r="AA6720">
        <v>-1459000</v>
      </c>
      <c r="AD6720">
        <v>5588000</v>
      </c>
      <c r="AE6720">
        <v>3424000</v>
      </c>
      <c r="AF6720">
        <v>4871000</v>
      </c>
      <c r="AG6720">
        <v>2</v>
      </c>
      <c r="AH6720">
        <v>1</v>
      </c>
      <c r="AI6720" t="s">
        <v>66</v>
      </c>
      <c r="AJ6720">
        <v>13883000</v>
      </c>
    </row>
    <row r="6721" spans="1:36" x14ac:dyDescent="0.25">
      <c r="A6721">
        <v>660466</v>
      </c>
      <c r="B6721" t="s">
        <v>29297</v>
      </c>
      <c r="C6721" t="s">
        <v>119</v>
      </c>
      <c r="D6721" t="s">
        <v>477</v>
      </c>
      <c r="E6721" t="s">
        <v>478</v>
      </c>
      <c r="F6721" t="s">
        <v>122</v>
      </c>
      <c r="G6721" t="s">
        <v>123</v>
      </c>
      <c r="H6721" t="s">
        <v>29298</v>
      </c>
      <c r="I6721" t="s">
        <v>1007</v>
      </c>
      <c r="J6721" t="s">
        <v>1117</v>
      </c>
      <c r="K6721" t="s">
        <v>1009</v>
      </c>
      <c r="L6721" s="8">
        <v>32485</v>
      </c>
      <c r="M6721" t="s">
        <v>58</v>
      </c>
      <c r="N6721" t="s">
        <v>77</v>
      </c>
      <c r="P6721" t="s">
        <v>1329</v>
      </c>
      <c r="Q6721" s="8">
        <v>24145</v>
      </c>
      <c r="R6721" t="s">
        <v>61</v>
      </c>
      <c r="S6721" s="8">
        <v>34182</v>
      </c>
      <c r="T6721" s="8">
        <v>44621</v>
      </c>
      <c r="U6721" t="s">
        <v>29299</v>
      </c>
      <c r="V6721" t="s">
        <v>326</v>
      </c>
      <c r="W6721" t="s">
        <v>64</v>
      </c>
      <c r="X6721" t="s">
        <v>65</v>
      </c>
      <c r="Y6721">
        <v>-150000</v>
      </c>
      <c r="Z6721">
        <v>-30000</v>
      </c>
      <c r="AC6721">
        <v>-2416667</v>
      </c>
      <c r="AD6721">
        <v>5600000</v>
      </c>
      <c r="AE6721">
        <v>3432000</v>
      </c>
      <c r="AF6721">
        <v>4871000</v>
      </c>
      <c r="AG6721">
        <v>2</v>
      </c>
      <c r="AH6721">
        <v>1</v>
      </c>
      <c r="AI6721" t="s">
        <v>66</v>
      </c>
      <c r="AJ6721">
        <v>13903000</v>
      </c>
    </row>
    <row r="6722" spans="1:36" x14ac:dyDescent="0.25">
      <c r="A6722">
        <v>660469</v>
      </c>
      <c r="B6722" t="s">
        <v>29300</v>
      </c>
      <c r="C6722" t="s">
        <v>119</v>
      </c>
      <c r="D6722" t="s">
        <v>50</v>
      </c>
      <c r="E6722" t="s">
        <v>51</v>
      </c>
      <c r="F6722" t="s">
        <v>122</v>
      </c>
      <c r="G6722" t="s">
        <v>123</v>
      </c>
      <c r="H6722" t="s">
        <v>29301</v>
      </c>
      <c r="I6722" t="s">
        <v>3059</v>
      </c>
      <c r="J6722" t="s">
        <v>29302</v>
      </c>
      <c r="K6722" t="s">
        <v>3061</v>
      </c>
      <c r="L6722" s="8">
        <v>32485</v>
      </c>
      <c r="M6722" t="s">
        <v>58</v>
      </c>
      <c r="N6722" t="s">
        <v>59</v>
      </c>
      <c r="P6722" t="s">
        <v>29303</v>
      </c>
      <c r="Q6722" s="8">
        <v>24291</v>
      </c>
      <c r="R6722" t="s">
        <v>61</v>
      </c>
      <c r="S6722" s="8">
        <v>34182</v>
      </c>
      <c r="T6722" s="8">
        <v>44774</v>
      </c>
      <c r="U6722" t="s">
        <v>29304</v>
      </c>
      <c r="V6722" t="s">
        <v>130</v>
      </c>
      <c r="W6722" t="s">
        <v>64</v>
      </c>
      <c r="X6722" t="s">
        <v>65</v>
      </c>
      <c r="Y6722">
        <v>-100000</v>
      </c>
      <c r="Z6722">
        <v>-30000</v>
      </c>
      <c r="AA6722">
        <v>-4250000</v>
      </c>
      <c r="AD6722">
        <v>7350000</v>
      </c>
      <c r="AE6722">
        <v>4615000</v>
      </c>
      <c r="AF6722">
        <v>7818000</v>
      </c>
      <c r="AG6722">
        <v>2</v>
      </c>
      <c r="AH6722">
        <v>1</v>
      </c>
      <c r="AI6722" t="s">
        <v>66</v>
      </c>
      <c r="AJ6722">
        <v>19783000</v>
      </c>
    </row>
    <row r="6723" spans="1:36" x14ac:dyDescent="0.25">
      <c r="A6723">
        <v>660472</v>
      </c>
      <c r="B6723" t="s">
        <v>29305</v>
      </c>
      <c r="C6723" t="s">
        <v>132</v>
      </c>
      <c r="D6723" t="s">
        <v>3408</v>
      </c>
      <c r="E6723" t="s">
        <v>3409</v>
      </c>
      <c r="F6723" t="s">
        <v>135</v>
      </c>
      <c r="G6723" t="s">
        <v>136</v>
      </c>
      <c r="H6723" t="s">
        <v>20546</v>
      </c>
      <c r="I6723" t="s">
        <v>1664</v>
      </c>
      <c r="J6723" t="s">
        <v>29306</v>
      </c>
      <c r="K6723" t="s">
        <v>29307</v>
      </c>
      <c r="L6723" s="8">
        <v>32509</v>
      </c>
      <c r="M6723" t="s">
        <v>58</v>
      </c>
      <c r="N6723" t="s">
        <v>185</v>
      </c>
      <c r="P6723" t="s">
        <v>557</v>
      </c>
      <c r="Q6723" s="8">
        <v>24420</v>
      </c>
      <c r="R6723" t="s">
        <v>161</v>
      </c>
      <c r="S6723" s="8">
        <v>34182</v>
      </c>
      <c r="T6723" s="8">
        <v>44896</v>
      </c>
      <c r="U6723" t="s">
        <v>29308</v>
      </c>
      <c r="V6723" t="s">
        <v>141</v>
      </c>
      <c r="W6723" t="s">
        <v>64</v>
      </c>
      <c r="X6723" t="s">
        <v>65</v>
      </c>
      <c r="Y6723">
        <v>-50000</v>
      </c>
      <c r="Z6723">
        <v>-30000</v>
      </c>
      <c r="AD6723">
        <v>5997000</v>
      </c>
      <c r="AE6723">
        <v>3672000</v>
      </c>
      <c r="AF6723">
        <v>2895000</v>
      </c>
      <c r="AG6723">
        <v>2</v>
      </c>
      <c r="AH6723">
        <v>1</v>
      </c>
      <c r="AI6723" t="s">
        <v>66</v>
      </c>
      <c r="AJ6723">
        <v>12564000</v>
      </c>
    </row>
    <row r="6724" spans="1:36" x14ac:dyDescent="0.25">
      <c r="A6724">
        <v>660473</v>
      </c>
      <c r="B6724" t="s">
        <v>29309</v>
      </c>
      <c r="C6724" t="s">
        <v>100</v>
      </c>
      <c r="D6724" t="s">
        <v>212</v>
      </c>
      <c r="E6724" t="s">
        <v>213</v>
      </c>
      <c r="F6724" t="s">
        <v>103</v>
      </c>
      <c r="G6724" t="s">
        <v>104</v>
      </c>
      <c r="H6724" t="s">
        <v>29310</v>
      </c>
      <c r="I6724" t="s">
        <v>11724</v>
      </c>
      <c r="J6724" t="s">
        <v>29311</v>
      </c>
      <c r="K6724" t="s">
        <v>11881</v>
      </c>
      <c r="L6724" s="8">
        <v>32599</v>
      </c>
      <c r="M6724" t="s">
        <v>58</v>
      </c>
      <c r="N6724" t="s">
        <v>77</v>
      </c>
      <c r="P6724" t="s">
        <v>219</v>
      </c>
      <c r="Q6724" s="8">
        <v>24184</v>
      </c>
      <c r="R6724" t="s">
        <v>61</v>
      </c>
      <c r="S6724" s="8">
        <v>34182</v>
      </c>
      <c r="T6724" s="8">
        <v>44652</v>
      </c>
      <c r="U6724" t="s">
        <v>29312</v>
      </c>
      <c r="V6724" t="s">
        <v>219</v>
      </c>
      <c r="W6724" t="s">
        <v>64</v>
      </c>
      <c r="X6724" t="s">
        <v>65</v>
      </c>
      <c r="Y6724">
        <v>-50000</v>
      </c>
      <c r="Z6724">
        <v>-30000</v>
      </c>
      <c r="AA6724">
        <v>-2500000</v>
      </c>
      <c r="AD6724">
        <v>6124000</v>
      </c>
      <c r="AE6724">
        <v>3852000</v>
      </c>
      <c r="AF6724">
        <v>4871000</v>
      </c>
      <c r="AG6724">
        <v>2</v>
      </c>
      <c r="AH6724">
        <v>1</v>
      </c>
      <c r="AI6724" t="s">
        <v>66</v>
      </c>
      <c r="AJ6724">
        <v>14847000</v>
      </c>
    </row>
    <row r="6725" spans="1:36" x14ac:dyDescent="0.25">
      <c r="A6725">
        <v>660474</v>
      </c>
      <c r="B6725" t="s">
        <v>29313</v>
      </c>
      <c r="C6725" t="s">
        <v>100</v>
      </c>
      <c r="D6725" t="s">
        <v>221</v>
      </c>
      <c r="E6725" t="s">
        <v>222</v>
      </c>
      <c r="F6725" t="s">
        <v>103</v>
      </c>
      <c r="G6725" t="s">
        <v>104</v>
      </c>
      <c r="H6725" t="s">
        <v>29314</v>
      </c>
      <c r="I6725" t="s">
        <v>985</v>
      </c>
      <c r="J6725" t="s">
        <v>29315</v>
      </c>
      <c r="K6725" t="s">
        <v>1418</v>
      </c>
      <c r="L6725" s="8">
        <v>32599</v>
      </c>
      <c r="M6725" t="s">
        <v>58</v>
      </c>
      <c r="N6725" t="s">
        <v>77</v>
      </c>
      <c r="P6725" t="s">
        <v>63</v>
      </c>
      <c r="Q6725" s="8">
        <v>24459</v>
      </c>
      <c r="R6725" t="s">
        <v>61</v>
      </c>
      <c r="S6725" s="8">
        <v>34182</v>
      </c>
      <c r="T6725" s="8">
        <v>44927</v>
      </c>
      <c r="U6725" t="s">
        <v>29316</v>
      </c>
      <c r="V6725" t="s">
        <v>227</v>
      </c>
      <c r="W6725" t="s">
        <v>64</v>
      </c>
      <c r="X6725" t="s">
        <v>65</v>
      </c>
      <c r="Y6725">
        <v>-75000</v>
      </c>
      <c r="Z6725">
        <v>-30000</v>
      </c>
      <c r="AB6725">
        <v>-237000</v>
      </c>
      <c r="AD6725">
        <v>6125000</v>
      </c>
      <c r="AE6725">
        <v>3853000</v>
      </c>
      <c r="AF6725">
        <v>4871000</v>
      </c>
      <c r="AG6725">
        <v>2</v>
      </c>
      <c r="AH6725">
        <v>1</v>
      </c>
      <c r="AI6725" t="s">
        <v>66</v>
      </c>
      <c r="AJ6725">
        <v>14849000</v>
      </c>
    </row>
    <row r="6726" spans="1:36" x14ac:dyDescent="0.25">
      <c r="A6726">
        <v>660475</v>
      </c>
      <c r="B6726" t="s">
        <v>29317</v>
      </c>
      <c r="C6726" t="s">
        <v>165</v>
      </c>
      <c r="D6726" t="s">
        <v>923</v>
      </c>
      <c r="E6726" t="s">
        <v>338</v>
      </c>
      <c r="F6726" t="s">
        <v>168</v>
      </c>
      <c r="G6726" t="s">
        <v>169</v>
      </c>
      <c r="H6726" t="s">
        <v>13398</v>
      </c>
      <c r="I6726" t="s">
        <v>2304</v>
      </c>
      <c r="J6726" t="s">
        <v>29318</v>
      </c>
      <c r="K6726" t="s">
        <v>3880</v>
      </c>
      <c r="L6726" s="8">
        <v>32782</v>
      </c>
      <c r="M6726" t="s">
        <v>58</v>
      </c>
      <c r="N6726" t="s">
        <v>185</v>
      </c>
      <c r="P6726" t="s">
        <v>186</v>
      </c>
      <c r="Q6726" s="8">
        <v>24244</v>
      </c>
      <c r="R6726" t="s">
        <v>161</v>
      </c>
      <c r="S6726" s="8">
        <v>34182</v>
      </c>
      <c r="T6726" s="8">
        <v>44713</v>
      </c>
      <c r="U6726" t="s">
        <v>29319</v>
      </c>
      <c r="V6726" t="s">
        <v>201</v>
      </c>
      <c r="W6726" t="s">
        <v>64</v>
      </c>
      <c r="X6726" t="s">
        <v>65</v>
      </c>
      <c r="Y6726">
        <v>-400000</v>
      </c>
      <c r="Z6726">
        <v>-30000</v>
      </c>
      <c r="AA6726">
        <v>-1678000</v>
      </c>
      <c r="AB6726">
        <v>-100000</v>
      </c>
      <c r="AD6726">
        <v>6278000</v>
      </c>
      <c r="AE6726">
        <v>3842000</v>
      </c>
      <c r="AF6726">
        <v>2895000</v>
      </c>
      <c r="AG6726">
        <v>2</v>
      </c>
      <c r="AH6726">
        <v>1</v>
      </c>
      <c r="AI6726" t="s">
        <v>66</v>
      </c>
      <c r="AJ6726">
        <v>13015000</v>
      </c>
    </row>
    <row r="6727" spans="1:36" x14ac:dyDescent="0.25">
      <c r="A6727">
        <v>660476</v>
      </c>
      <c r="B6727" t="s">
        <v>29320</v>
      </c>
      <c r="C6727" t="s">
        <v>190</v>
      </c>
      <c r="D6727" t="s">
        <v>698</v>
      </c>
      <c r="E6727" t="s">
        <v>699</v>
      </c>
      <c r="F6727" t="s">
        <v>193</v>
      </c>
      <c r="G6727" t="s">
        <v>194</v>
      </c>
      <c r="H6727" t="s">
        <v>29321</v>
      </c>
      <c r="I6727" t="s">
        <v>1264</v>
      </c>
      <c r="J6727" t="s">
        <v>29322</v>
      </c>
      <c r="K6727" t="s">
        <v>1898</v>
      </c>
      <c r="L6727" s="8">
        <v>32781</v>
      </c>
      <c r="M6727" t="s">
        <v>58</v>
      </c>
      <c r="N6727" t="s">
        <v>77</v>
      </c>
      <c r="P6727" t="s">
        <v>594</v>
      </c>
      <c r="Q6727" s="8">
        <v>24280</v>
      </c>
      <c r="R6727" t="s">
        <v>161</v>
      </c>
      <c r="S6727" s="8">
        <v>34182</v>
      </c>
      <c r="T6727" s="8">
        <v>44743</v>
      </c>
      <c r="U6727" t="s">
        <v>29323</v>
      </c>
      <c r="V6727" t="s">
        <v>4758</v>
      </c>
      <c r="W6727" t="s">
        <v>64</v>
      </c>
      <c r="X6727" t="s">
        <v>65</v>
      </c>
      <c r="Y6727">
        <v>-105000</v>
      </c>
      <c r="Z6727">
        <v>-30000</v>
      </c>
      <c r="AB6727">
        <v>-475000</v>
      </c>
      <c r="AD6727">
        <v>6518000</v>
      </c>
      <c r="AE6727">
        <v>4098000</v>
      </c>
      <c r="AF6727">
        <v>4871000</v>
      </c>
      <c r="AG6727">
        <v>2</v>
      </c>
      <c r="AH6727">
        <v>1</v>
      </c>
      <c r="AI6727" t="s">
        <v>66</v>
      </c>
      <c r="AJ6727">
        <v>15487000</v>
      </c>
    </row>
    <row r="6728" spans="1:36" x14ac:dyDescent="0.25">
      <c r="A6728">
        <v>660477</v>
      </c>
      <c r="B6728" t="s">
        <v>29324</v>
      </c>
      <c r="C6728" t="s">
        <v>190</v>
      </c>
      <c r="D6728" t="s">
        <v>29325</v>
      </c>
      <c r="E6728" t="s">
        <v>29326</v>
      </c>
      <c r="F6728" t="s">
        <v>193</v>
      </c>
      <c r="G6728" t="s">
        <v>194</v>
      </c>
      <c r="H6728" t="s">
        <v>29327</v>
      </c>
      <c r="I6728" t="s">
        <v>29328</v>
      </c>
      <c r="J6728" t="s">
        <v>29329</v>
      </c>
      <c r="K6728" t="s">
        <v>29330</v>
      </c>
      <c r="L6728" s="8">
        <v>32782</v>
      </c>
      <c r="M6728" t="s">
        <v>58</v>
      </c>
      <c r="N6728" t="s">
        <v>185</v>
      </c>
      <c r="P6728" t="s">
        <v>2020</v>
      </c>
      <c r="Q6728" s="8">
        <v>24389</v>
      </c>
      <c r="R6728" t="s">
        <v>61</v>
      </c>
      <c r="S6728" s="8">
        <v>34182</v>
      </c>
      <c r="T6728" s="8">
        <v>44866</v>
      </c>
      <c r="U6728" t="s">
        <v>29331</v>
      </c>
      <c r="V6728" t="s">
        <v>466</v>
      </c>
      <c r="W6728" t="s">
        <v>64</v>
      </c>
      <c r="X6728" t="s">
        <v>65</v>
      </c>
      <c r="Y6728">
        <v>-50000</v>
      </c>
      <c r="Z6728">
        <v>-30000</v>
      </c>
      <c r="AA6728">
        <v>-6334000</v>
      </c>
      <c r="AD6728">
        <v>6216000</v>
      </c>
      <c r="AE6728">
        <v>3804000</v>
      </c>
      <c r="AF6728">
        <v>2895000</v>
      </c>
      <c r="AG6728">
        <v>2</v>
      </c>
      <c r="AH6728">
        <v>1</v>
      </c>
      <c r="AI6728" t="s">
        <v>66</v>
      </c>
      <c r="AJ6728">
        <v>12915000</v>
      </c>
    </row>
    <row r="6729" spans="1:36" x14ac:dyDescent="0.25">
      <c r="A6729">
        <v>660478</v>
      </c>
      <c r="B6729" t="s">
        <v>29332</v>
      </c>
      <c r="C6729" t="s">
        <v>752</v>
      </c>
      <c r="D6729" t="s">
        <v>1883</v>
      </c>
      <c r="E6729" t="s">
        <v>1884</v>
      </c>
      <c r="F6729" t="s">
        <v>755</v>
      </c>
      <c r="G6729" t="s">
        <v>756</v>
      </c>
      <c r="H6729" t="s">
        <v>29333</v>
      </c>
      <c r="I6729" t="s">
        <v>3003</v>
      </c>
      <c r="J6729" t="s">
        <v>29334</v>
      </c>
      <c r="K6729" t="s">
        <v>3005</v>
      </c>
      <c r="L6729" s="8">
        <v>34182</v>
      </c>
      <c r="M6729" t="s">
        <v>58</v>
      </c>
      <c r="N6729" t="s">
        <v>77</v>
      </c>
      <c r="P6729" t="s">
        <v>780</v>
      </c>
      <c r="Q6729" s="8">
        <v>24124</v>
      </c>
      <c r="R6729" t="s">
        <v>61</v>
      </c>
      <c r="S6729" s="8">
        <v>34182</v>
      </c>
      <c r="T6729" s="8">
        <v>44593</v>
      </c>
      <c r="U6729" t="s">
        <v>29335</v>
      </c>
      <c r="V6729" t="s">
        <v>780</v>
      </c>
      <c r="W6729" t="s">
        <v>64</v>
      </c>
      <c r="X6729" t="s">
        <v>65</v>
      </c>
      <c r="Y6729">
        <v>-50000</v>
      </c>
      <c r="Z6729">
        <v>-30000</v>
      </c>
      <c r="AD6729">
        <v>4995000</v>
      </c>
      <c r="AE6729">
        <v>3150000</v>
      </c>
      <c r="AF6729">
        <v>4871000</v>
      </c>
      <c r="AG6729">
        <v>2</v>
      </c>
      <c r="AH6729">
        <v>1</v>
      </c>
      <c r="AI6729" t="s">
        <v>66</v>
      </c>
      <c r="AJ6729">
        <v>13016000</v>
      </c>
    </row>
    <row r="6730" spans="1:36" x14ac:dyDescent="0.25">
      <c r="A6730">
        <v>660479</v>
      </c>
      <c r="B6730" t="s">
        <v>29336</v>
      </c>
      <c r="C6730" t="s">
        <v>752</v>
      </c>
      <c r="D6730" t="s">
        <v>774</v>
      </c>
      <c r="E6730" t="s">
        <v>775</v>
      </c>
      <c r="F6730" t="s">
        <v>755</v>
      </c>
      <c r="G6730" t="s">
        <v>756</v>
      </c>
      <c r="H6730" t="s">
        <v>17700</v>
      </c>
      <c r="I6730" t="s">
        <v>1214</v>
      </c>
      <c r="J6730" t="s">
        <v>29337</v>
      </c>
      <c r="K6730" t="s">
        <v>1779</v>
      </c>
      <c r="L6730" s="8">
        <v>32601</v>
      </c>
      <c r="M6730" t="s">
        <v>58</v>
      </c>
      <c r="N6730" t="s">
        <v>77</v>
      </c>
      <c r="P6730" t="s">
        <v>2099</v>
      </c>
      <c r="Q6730" s="8">
        <v>24376</v>
      </c>
      <c r="R6730" t="s">
        <v>61</v>
      </c>
      <c r="S6730" s="8">
        <v>34182</v>
      </c>
      <c r="T6730" s="8">
        <v>44835</v>
      </c>
      <c r="U6730" t="s">
        <v>29338</v>
      </c>
      <c r="V6730" t="s">
        <v>21780</v>
      </c>
      <c r="W6730" t="s">
        <v>64</v>
      </c>
      <c r="X6730" t="s">
        <v>65</v>
      </c>
      <c r="Y6730">
        <v>-50000</v>
      </c>
      <c r="Z6730">
        <v>-30000</v>
      </c>
      <c r="AB6730">
        <v>-1108333</v>
      </c>
      <c r="AC6730">
        <v>-2188700</v>
      </c>
      <c r="AD6730">
        <v>5533000</v>
      </c>
      <c r="AE6730">
        <v>3391000</v>
      </c>
      <c r="AF6730">
        <v>4871000</v>
      </c>
      <c r="AG6730">
        <v>2</v>
      </c>
      <c r="AH6730">
        <v>1</v>
      </c>
      <c r="AI6730" t="s">
        <v>66</v>
      </c>
      <c r="AJ6730">
        <v>13795000</v>
      </c>
    </row>
    <row r="6731" spans="1:36" x14ac:dyDescent="0.25">
      <c r="A6731">
        <v>660480</v>
      </c>
      <c r="B6731" t="s">
        <v>29339</v>
      </c>
      <c r="C6731" t="s">
        <v>752</v>
      </c>
      <c r="D6731" t="s">
        <v>774</v>
      </c>
      <c r="E6731" t="s">
        <v>775</v>
      </c>
      <c r="F6731" t="s">
        <v>755</v>
      </c>
      <c r="G6731" t="s">
        <v>756</v>
      </c>
      <c r="H6731" t="s">
        <v>29340</v>
      </c>
      <c r="I6731" t="s">
        <v>1354</v>
      </c>
      <c r="J6731" t="s">
        <v>29341</v>
      </c>
      <c r="K6731" t="s">
        <v>19677</v>
      </c>
      <c r="L6731" s="8">
        <v>32599</v>
      </c>
      <c r="M6731" t="s">
        <v>58</v>
      </c>
      <c r="N6731" t="s">
        <v>77</v>
      </c>
      <c r="P6731" t="s">
        <v>5548</v>
      </c>
      <c r="Q6731" s="8">
        <v>24413</v>
      </c>
      <c r="R6731" t="s">
        <v>61</v>
      </c>
      <c r="S6731" s="8">
        <v>34182</v>
      </c>
      <c r="T6731" s="8">
        <v>44896</v>
      </c>
      <c r="U6731" t="s">
        <v>29342</v>
      </c>
      <c r="V6731" t="s">
        <v>3657</v>
      </c>
      <c r="W6731" t="s">
        <v>64</v>
      </c>
      <c r="X6731" t="s">
        <v>65</v>
      </c>
      <c r="Z6731">
        <v>-30000</v>
      </c>
      <c r="AD6731">
        <v>5631000</v>
      </c>
      <c r="AE6731">
        <v>3546000</v>
      </c>
      <c r="AF6731">
        <v>4871000</v>
      </c>
      <c r="AG6731">
        <v>2</v>
      </c>
      <c r="AH6731">
        <v>1</v>
      </c>
      <c r="AI6731" t="s">
        <v>66</v>
      </c>
      <c r="AJ6731">
        <v>14048000</v>
      </c>
    </row>
    <row r="6732" spans="1:36" x14ac:dyDescent="0.25">
      <c r="A6732">
        <v>660484</v>
      </c>
      <c r="B6732" t="s">
        <v>29343</v>
      </c>
      <c r="C6732" t="s">
        <v>49</v>
      </c>
      <c r="D6732" t="s">
        <v>340</v>
      </c>
      <c r="E6732" t="s">
        <v>341</v>
      </c>
      <c r="F6732" t="s">
        <v>3630</v>
      </c>
      <c r="G6732" t="s">
        <v>3631</v>
      </c>
      <c r="H6732" t="s">
        <v>29344</v>
      </c>
      <c r="I6732" t="s">
        <v>29345</v>
      </c>
      <c r="J6732" t="s">
        <v>29346</v>
      </c>
      <c r="K6732" t="s">
        <v>29347</v>
      </c>
      <c r="L6732" s="8">
        <v>34304</v>
      </c>
      <c r="M6732" t="s">
        <v>58</v>
      </c>
      <c r="N6732" t="s">
        <v>59</v>
      </c>
      <c r="P6732" t="s">
        <v>2099</v>
      </c>
      <c r="Q6732" s="8">
        <v>24345</v>
      </c>
      <c r="R6732" t="s">
        <v>61</v>
      </c>
      <c r="S6732" s="8">
        <v>34304</v>
      </c>
      <c r="T6732" s="8">
        <v>44805</v>
      </c>
      <c r="U6732" t="s">
        <v>29348</v>
      </c>
      <c r="V6732" t="s">
        <v>63</v>
      </c>
      <c r="W6732" t="s">
        <v>64</v>
      </c>
      <c r="X6732" t="s">
        <v>65</v>
      </c>
      <c r="Y6732">
        <v>-100000</v>
      </c>
      <c r="Z6732">
        <v>-30000</v>
      </c>
      <c r="AC6732">
        <v>-7536664</v>
      </c>
      <c r="AD6732">
        <v>12068000</v>
      </c>
      <c r="AE6732">
        <v>7006000</v>
      </c>
      <c r="AF6732">
        <v>7818000</v>
      </c>
      <c r="AG6732">
        <v>2</v>
      </c>
      <c r="AH6732">
        <v>1</v>
      </c>
      <c r="AI6732" t="s">
        <v>66</v>
      </c>
      <c r="AJ6732">
        <v>26892000</v>
      </c>
    </row>
    <row r="6733" spans="1:36" x14ac:dyDescent="0.25">
      <c r="A6733">
        <v>660486</v>
      </c>
      <c r="B6733" t="s">
        <v>29349</v>
      </c>
      <c r="C6733" t="s">
        <v>119</v>
      </c>
      <c r="D6733" t="s">
        <v>477</v>
      </c>
      <c r="E6733" t="s">
        <v>478</v>
      </c>
      <c r="F6733" t="s">
        <v>122</v>
      </c>
      <c r="G6733" t="s">
        <v>123</v>
      </c>
      <c r="H6733" t="s">
        <v>23964</v>
      </c>
      <c r="I6733" t="s">
        <v>2296</v>
      </c>
      <c r="J6733" t="s">
        <v>29350</v>
      </c>
      <c r="K6733" t="s">
        <v>2298</v>
      </c>
      <c r="L6733" s="8">
        <v>33000</v>
      </c>
      <c r="M6733" t="s">
        <v>58</v>
      </c>
      <c r="N6733" t="s">
        <v>185</v>
      </c>
      <c r="P6733" t="s">
        <v>385</v>
      </c>
      <c r="Q6733" s="8">
        <v>24109</v>
      </c>
      <c r="R6733" t="s">
        <v>161</v>
      </c>
      <c r="S6733" s="8">
        <v>34335</v>
      </c>
      <c r="T6733" s="8">
        <v>44593</v>
      </c>
      <c r="U6733" t="s">
        <v>29351</v>
      </c>
      <c r="V6733" t="s">
        <v>326</v>
      </c>
      <c r="W6733" t="s">
        <v>64</v>
      </c>
      <c r="X6733" t="s">
        <v>65</v>
      </c>
      <c r="Y6733">
        <v>-150000</v>
      </c>
      <c r="Z6733">
        <v>-30000</v>
      </c>
      <c r="AB6733">
        <v>-1468333</v>
      </c>
      <c r="AC6733">
        <v>-1166667</v>
      </c>
      <c r="AD6733">
        <v>5495000</v>
      </c>
      <c r="AE6733">
        <v>3368000</v>
      </c>
      <c r="AF6733">
        <v>2895000</v>
      </c>
      <c r="AG6733">
        <v>2</v>
      </c>
      <c r="AH6733">
        <v>1</v>
      </c>
      <c r="AI6733" t="s">
        <v>66</v>
      </c>
      <c r="AJ6733">
        <v>11758000</v>
      </c>
    </row>
    <row r="6734" spans="1:36" x14ac:dyDescent="0.25">
      <c r="A6734">
        <v>660487</v>
      </c>
      <c r="B6734" t="s">
        <v>29352</v>
      </c>
      <c r="C6734" t="s">
        <v>49</v>
      </c>
      <c r="D6734" t="s">
        <v>2677</v>
      </c>
      <c r="E6734" t="s">
        <v>51</v>
      </c>
      <c r="F6734" t="s">
        <v>399</v>
      </c>
      <c r="G6734" t="s">
        <v>400</v>
      </c>
      <c r="H6734" t="s">
        <v>17613</v>
      </c>
      <c r="I6734" t="s">
        <v>3662</v>
      </c>
      <c r="J6734" t="s">
        <v>29353</v>
      </c>
      <c r="K6734" t="s">
        <v>29354</v>
      </c>
      <c r="L6734" s="8">
        <v>34335</v>
      </c>
      <c r="M6734" t="s">
        <v>2682</v>
      </c>
      <c r="N6734" t="s">
        <v>185</v>
      </c>
      <c r="P6734" t="s">
        <v>29355</v>
      </c>
      <c r="Q6734" s="8">
        <v>24418</v>
      </c>
      <c r="R6734" t="s">
        <v>161</v>
      </c>
      <c r="S6734" s="8">
        <v>34335</v>
      </c>
      <c r="T6734" s="8">
        <v>44896</v>
      </c>
      <c r="U6734" t="s">
        <v>29356</v>
      </c>
      <c r="V6734" t="s">
        <v>151</v>
      </c>
      <c r="W6734" t="s">
        <v>64</v>
      </c>
      <c r="X6734" t="s">
        <v>259</v>
      </c>
      <c r="Y6734">
        <v>-50000</v>
      </c>
      <c r="Z6734">
        <v>-30000</v>
      </c>
      <c r="AC6734">
        <v>-3385187</v>
      </c>
      <c r="AD6734">
        <v>5461000</v>
      </c>
      <c r="AE6734">
        <v>3347000</v>
      </c>
      <c r="AF6734">
        <v>2895000</v>
      </c>
      <c r="AG6734">
        <v>2</v>
      </c>
      <c r="AH6734">
        <v>1</v>
      </c>
      <c r="AI6734" t="s">
        <v>66</v>
      </c>
      <c r="AJ6734">
        <v>11703000</v>
      </c>
    </row>
    <row r="6735" spans="1:36" x14ac:dyDescent="0.25">
      <c r="A6735">
        <v>660488</v>
      </c>
      <c r="B6735" t="s">
        <v>29357</v>
      </c>
      <c r="C6735" t="s">
        <v>119</v>
      </c>
      <c r="D6735" t="s">
        <v>477</v>
      </c>
      <c r="E6735" t="s">
        <v>478</v>
      </c>
      <c r="F6735" t="s">
        <v>122</v>
      </c>
      <c r="G6735" t="s">
        <v>123</v>
      </c>
      <c r="H6735" t="s">
        <v>29358</v>
      </c>
      <c r="I6735" t="s">
        <v>803</v>
      </c>
      <c r="J6735" t="s">
        <v>29359</v>
      </c>
      <c r="K6735" t="s">
        <v>2933</v>
      </c>
      <c r="L6735" s="8">
        <v>33471</v>
      </c>
      <c r="M6735" t="s">
        <v>58</v>
      </c>
      <c r="N6735" t="s">
        <v>59</v>
      </c>
      <c r="P6735" t="s">
        <v>3741</v>
      </c>
      <c r="Q6735" s="8">
        <v>24328</v>
      </c>
      <c r="R6735" t="s">
        <v>61</v>
      </c>
      <c r="S6735" s="8">
        <v>34516</v>
      </c>
      <c r="T6735" s="8">
        <v>44805</v>
      </c>
      <c r="U6735" t="s">
        <v>29360</v>
      </c>
      <c r="V6735" t="s">
        <v>29361</v>
      </c>
      <c r="W6735" t="s">
        <v>64</v>
      </c>
      <c r="X6735" t="s">
        <v>65</v>
      </c>
      <c r="Y6735">
        <v>-200000</v>
      </c>
      <c r="Z6735">
        <v>-30000</v>
      </c>
      <c r="AB6735">
        <v>-500000</v>
      </c>
      <c r="AC6735">
        <v>-2134667</v>
      </c>
      <c r="AD6735">
        <v>6829000</v>
      </c>
      <c r="AE6735">
        <v>4175000</v>
      </c>
      <c r="AF6735">
        <v>7818000</v>
      </c>
      <c r="AG6735">
        <v>2</v>
      </c>
      <c r="AH6735">
        <v>1</v>
      </c>
      <c r="AI6735" t="s">
        <v>66</v>
      </c>
      <c r="AJ6735">
        <v>18822000</v>
      </c>
    </row>
    <row r="6736" spans="1:36" x14ac:dyDescent="0.25">
      <c r="A6736">
        <v>660489</v>
      </c>
      <c r="B6736" t="s">
        <v>29362</v>
      </c>
      <c r="C6736" t="s">
        <v>119</v>
      </c>
      <c r="D6736" t="s">
        <v>50</v>
      </c>
      <c r="E6736" t="s">
        <v>51</v>
      </c>
      <c r="F6736" t="s">
        <v>122</v>
      </c>
      <c r="G6736" t="s">
        <v>123</v>
      </c>
      <c r="H6736" t="s">
        <v>4303</v>
      </c>
      <c r="I6736" t="s">
        <v>1691</v>
      </c>
      <c r="J6736" t="s">
        <v>29363</v>
      </c>
      <c r="K6736" t="s">
        <v>4305</v>
      </c>
      <c r="L6736" s="8">
        <v>33434</v>
      </c>
      <c r="M6736" t="s">
        <v>58</v>
      </c>
      <c r="N6736" t="s">
        <v>185</v>
      </c>
      <c r="P6736" t="s">
        <v>151</v>
      </c>
      <c r="Q6736" s="8">
        <v>24289</v>
      </c>
      <c r="R6736" t="s">
        <v>61</v>
      </c>
      <c r="S6736" s="8">
        <v>34516</v>
      </c>
      <c r="T6736" s="8">
        <v>44774</v>
      </c>
      <c r="U6736" t="s">
        <v>29364</v>
      </c>
      <c r="V6736" t="s">
        <v>726</v>
      </c>
      <c r="W6736" t="s">
        <v>64</v>
      </c>
      <c r="X6736" t="s">
        <v>65</v>
      </c>
      <c r="Y6736">
        <v>-45000</v>
      </c>
      <c r="Z6736">
        <v>-30000</v>
      </c>
      <c r="AC6736">
        <v>-2066450</v>
      </c>
      <c r="AD6736">
        <v>5173000</v>
      </c>
      <c r="AE6736">
        <v>3172000</v>
      </c>
      <c r="AF6736">
        <v>2895000</v>
      </c>
      <c r="AG6736">
        <v>2</v>
      </c>
      <c r="AH6736">
        <v>1</v>
      </c>
      <c r="AI6736" t="s">
        <v>66</v>
      </c>
      <c r="AJ6736">
        <v>11240000</v>
      </c>
    </row>
    <row r="6737" spans="1:36" x14ac:dyDescent="0.25">
      <c r="A6737">
        <v>660491</v>
      </c>
      <c r="B6737" t="s">
        <v>23428</v>
      </c>
      <c r="C6737" t="s">
        <v>119</v>
      </c>
      <c r="D6737" t="s">
        <v>50</v>
      </c>
      <c r="E6737" t="s">
        <v>51</v>
      </c>
      <c r="F6737" t="s">
        <v>122</v>
      </c>
      <c r="G6737" t="s">
        <v>123</v>
      </c>
      <c r="H6737" t="s">
        <v>29365</v>
      </c>
      <c r="I6737" t="s">
        <v>2199</v>
      </c>
      <c r="J6737" t="s">
        <v>29366</v>
      </c>
      <c r="K6737" t="s">
        <v>2201</v>
      </c>
      <c r="L6737" s="8">
        <v>33500</v>
      </c>
      <c r="M6737" t="s">
        <v>58</v>
      </c>
      <c r="N6737" t="s">
        <v>185</v>
      </c>
      <c r="P6737" t="s">
        <v>151</v>
      </c>
      <c r="Q6737" s="8">
        <v>24366</v>
      </c>
      <c r="R6737" t="s">
        <v>61</v>
      </c>
      <c r="S6737" s="8">
        <v>34516</v>
      </c>
      <c r="T6737" s="8">
        <v>44835</v>
      </c>
      <c r="U6737" t="s">
        <v>29367</v>
      </c>
      <c r="V6737" t="s">
        <v>513</v>
      </c>
      <c r="W6737" t="s">
        <v>64</v>
      </c>
      <c r="X6737" t="s">
        <v>65</v>
      </c>
      <c r="Y6737">
        <v>-100000</v>
      </c>
      <c r="Z6737">
        <v>-30000</v>
      </c>
      <c r="AA6737">
        <v>-2889000</v>
      </c>
      <c r="AD6737">
        <v>5631000</v>
      </c>
      <c r="AE6737">
        <v>3450000</v>
      </c>
      <c r="AF6737">
        <v>2895000</v>
      </c>
      <c r="AG6737">
        <v>2</v>
      </c>
      <c r="AH6737">
        <v>1</v>
      </c>
      <c r="AI6737" t="s">
        <v>66</v>
      </c>
      <c r="AJ6737">
        <v>11976000</v>
      </c>
    </row>
    <row r="6738" spans="1:36" x14ac:dyDescent="0.25">
      <c r="A6738">
        <v>660492</v>
      </c>
      <c r="B6738" t="s">
        <v>21230</v>
      </c>
      <c r="C6738" t="s">
        <v>119</v>
      </c>
      <c r="D6738" t="s">
        <v>120</v>
      </c>
      <c r="E6738" t="s">
        <v>121</v>
      </c>
      <c r="F6738" t="s">
        <v>122</v>
      </c>
      <c r="G6738" t="s">
        <v>123</v>
      </c>
      <c r="H6738" t="s">
        <v>29368</v>
      </c>
      <c r="I6738" t="s">
        <v>4337</v>
      </c>
      <c r="J6738" t="s">
        <v>29369</v>
      </c>
      <c r="K6738" t="s">
        <v>5473</v>
      </c>
      <c r="L6738" s="8">
        <v>33528</v>
      </c>
      <c r="M6738" t="s">
        <v>58</v>
      </c>
      <c r="N6738" t="s">
        <v>185</v>
      </c>
      <c r="P6738" t="s">
        <v>151</v>
      </c>
      <c r="Q6738" s="8">
        <v>24464</v>
      </c>
      <c r="R6738" t="s">
        <v>61</v>
      </c>
      <c r="S6738" s="8">
        <v>34516</v>
      </c>
      <c r="T6738" s="8">
        <v>44927</v>
      </c>
      <c r="U6738" t="s">
        <v>29370</v>
      </c>
      <c r="V6738" t="s">
        <v>130</v>
      </c>
      <c r="W6738" t="s">
        <v>64</v>
      </c>
      <c r="X6738" t="s">
        <v>65</v>
      </c>
      <c r="Y6738">
        <v>-100000</v>
      </c>
      <c r="Z6738">
        <v>-30000</v>
      </c>
      <c r="AB6738">
        <v>-900000</v>
      </c>
      <c r="AC6738">
        <v>-5888889</v>
      </c>
      <c r="AD6738">
        <v>5546000</v>
      </c>
      <c r="AE6738">
        <v>3399000</v>
      </c>
      <c r="AF6738">
        <v>2895000</v>
      </c>
      <c r="AG6738">
        <v>2</v>
      </c>
      <c r="AH6738">
        <v>1</v>
      </c>
      <c r="AI6738" t="s">
        <v>66</v>
      </c>
      <c r="AJ6738">
        <v>11840000</v>
      </c>
    </row>
    <row r="6739" spans="1:36" x14ac:dyDescent="0.25">
      <c r="A6739">
        <v>660493</v>
      </c>
      <c r="B6739" t="s">
        <v>29371</v>
      </c>
      <c r="C6739" t="s">
        <v>119</v>
      </c>
      <c r="D6739" t="s">
        <v>2448</v>
      </c>
      <c r="E6739" t="s">
        <v>2449</v>
      </c>
      <c r="F6739" t="s">
        <v>122</v>
      </c>
      <c r="G6739" t="s">
        <v>123</v>
      </c>
      <c r="H6739" t="s">
        <v>29372</v>
      </c>
      <c r="I6739" t="s">
        <v>29373</v>
      </c>
      <c r="J6739" t="s">
        <v>29374</v>
      </c>
      <c r="K6739" t="s">
        <v>29375</v>
      </c>
      <c r="L6739" s="8">
        <v>33528</v>
      </c>
      <c r="M6739" t="s">
        <v>58</v>
      </c>
      <c r="N6739" t="s">
        <v>185</v>
      </c>
      <c r="P6739" t="s">
        <v>532</v>
      </c>
      <c r="Q6739" s="8">
        <v>24336</v>
      </c>
      <c r="R6739" t="s">
        <v>61</v>
      </c>
      <c r="S6739" s="8">
        <v>34516</v>
      </c>
      <c r="T6739" s="8">
        <v>44805</v>
      </c>
      <c r="U6739" t="s">
        <v>29376</v>
      </c>
      <c r="V6739" t="s">
        <v>726</v>
      </c>
      <c r="W6739" t="s">
        <v>64</v>
      </c>
      <c r="X6739" t="s">
        <v>65</v>
      </c>
      <c r="Y6739">
        <v>-43000</v>
      </c>
      <c r="Z6739">
        <v>-30000</v>
      </c>
      <c r="AB6739">
        <v>-5000</v>
      </c>
      <c r="AD6739">
        <v>5316000</v>
      </c>
      <c r="AE6739">
        <v>3260000</v>
      </c>
      <c r="AF6739">
        <v>2895000</v>
      </c>
      <c r="AG6739">
        <v>2</v>
      </c>
      <c r="AH6739">
        <v>1</v>
      </c>
      <c r="AI6739" t="s">
        <v>66</v>
      </c>
      <c r="AJ6739">
        <v>11471000</v>
      </c>
    </row>
    <row r="6740" spans="1:36" x14ac:dyDescent="0.25">
      <c r="A6740">
        <v>660494</v>
      </c>
      <c r="B6740" t="s">
        <v>29377</v>
      </c>
      <c r="C6740" t="s">
        <v>119</v>
      </c>
      <c r="D6740" t="s">
        <v>50</v>
      </c>
      <c r="E6740" t="s">
        <v>51</v>
      </c>
      <c r="F6740" t="s">
        <v>122</v>
      </c>
      <c r="G6740" t="s">
        <v>123</v>
      </c>
      <c r="H6740" t="s">
        <v>16608</v>
      </c>
      <c r="I6740" t="s">
        <v>16609</v>
      </c>
      <c r="J6740" t="s">
        <v>29378</v>
      </c>
      <c r="K6740" t="s">
        <v>29379</v>
      </c>
      <c r="L6740" s="8">
        <v>33434</v>
      </c>
      <c r="M6740" t="s">
        <v>58</v>
      </c>
      <c r="N6740" t="s">
        <v>77</v>
      </c>
      <c r="P6740" t="s">
        <v>1010</v>
      </c>
      <c r="Q6740" s="8">
        <v>24387</v>
      </c>
      <c r="R6740" t="s">
        <v>61</v>
      </c>
      <c r="S6740" s="8">
        <v>34516</v>
      </c>
      <c r="T6740" s="8">
        <v>44866</v>
      </c>
      <c r="U6740" t="s">
        <v>29380</v>
      </c>
      <c r="V6740" t="s">
        <v>483</v>
      </c>
      <c r="W6740" t="s">
        <v>64</v>
      </c>
      <c r="X6740" t="s">
        <v>65</v>
      </c>
      <c r="Y6740">
        <v>-100000</v>
      </c>
      <c r="Z6740">
        <v>-30000</v>
      </c>
      <c r="AA6740">
        <v>-2500000</v>
      </c>
      <c r="AB6740">
        <v>-500000</v>
      </c>
      <c r="AD6740">
        <v>6091000</v>
      </c>
      <c r="AE6740">
        <v>3832000</v>
      </c>
      <c r="AF6740">
        <v>4871000</v>
      </c>
      <c r="AG6740">
        <v>2</v>
      </c>
      <c r="AH6740">
        <v>1</v>
      </c>
      <c r="AI6740" t="s">
        <v>66</v>
      </c>
      <c r="AJ6740">
        <v>14794000</v>
      </c>
    </row>
    <row r="6741" spans="1:36" x14ac:dyDescent="0.25">
      <c r="A6741">
        <v>660495</v>
      </c>
      <c r="B6741" t="s">
        <v>29381</v>
      </c>
      <c r="C6741" t="s">
        <v>119</v>
      </c>
      <c r="D6741" t="s">
        <v>50</v>
      </c>
      <c r="E6741" t="s">
        <v>51</v>
      </c>
      <c r="F6741" t="s">
        <v>122</v>
      </c>
      <c r="G6741" t="s">
        <v>123</v>
      </c>
      <c r="H6741" t="s">
        <v>29382</v>
      </c>
      <c r="I6741" t="s">
        <v>29383</v>
      </c>
      <c r="J6741" t="s">
        <v>29384</v>
      </c>
      <c r="K6741" t="s">
        <v>2389</v>
      </c>
      <c r="L6741" s="8">
        <v>33500</v>
      </c>
      <c r="M6741" t="s">
        <v>58</v>
      </c>
      <c r="N6741" t="s">
        <v>185</v>
      </c>
      <c r="P6741" t="s">
        <v>151</v>
      </c>
      <c r="Q6741" s="8">
        <v>24451</v>
      </c>
      <c r="R6741" t="s">
        <v>61</v>
      </c>
      <c r="S6741" s="8">
        <v>34516</v>
      </c>
      <c r="T6741" s="8">
        <v>44927</v>
      </c>
      <c r="U6741" t="s">
        <v>29385</v>
      </c>
      <c r="V6741" t="s">
        <v>244</v>
      </c>
      <c r="W6741" t="s">
        <v>64</v>
      </c>
      <c r="X6741" t="s">
        <v>65</v>
      </c>
      <c r="Y6741">
        <v>-100000</v>
      </c>
      <c r="Z6741">
        <v>-30000</v>
      </c>
      <c r="AA6741">
        <v>-3750000</v>
      </c>
      <c r="AB6741">
        <v>-222200</v>
      </c>
      <c r="AD6741">
        <v>4666000</v>
      </c>
      <c r="AE6741">
        <v>3182000</v>
      </c>
      <c r="AF6741">
        <v>2895000</v>
      </c>
      <c r="AG6741">
        <v>2</v>
      </c>
      <c r="AH6741">
        <v>1</v>
      </c>
      <c r="AI6741" t="s">
        <v>66</v>
      </c>
      <c r="AJ6741">
        <v>10743000</v>
      </c>
    </row>
    <row r="6742" spans="1:36" x14ac:dyDescent="0.25">
      <c r="A6742">
        <v>660496</v>
      </c>
      <c r="B6742" t="s">
        <v>3087</v>
      </c>
      <c r="C6742" t="s">
        <v>49</v>
      </c>
      <c r="D6742" t="s">
        <v>50</v>
      </c>
      <c r="E6742" t="s">
        <v>51</v>
      </c>
      <c r="F6742" t="s">
        <v>1448</v>
      </c>
      <c r="G6742" t="s">
        <v>1449</v>
      </c>
      <c r="H6742" t="s">
        <v>26225</v>
      </c>
      <c r="I6742" t="s">
        <v>26226</v>
      </c>
      <c r="J6742" t="s">
        <v>29386</v>
      </c>
      <c r="K6742" t="s">
        <v>2185</v>
      </c>
      <c r="L6742" s="8">
        <v>33500</v>
      </c>
      <c r="M6742" t="s">
        <v>58</v>
      </c>
      <c r="N6742" t="s">
        <v>77</v>
      </c>
      <c r="P6742" t="s">
        <v>151</v>
      </c>
      <c r="Q6742" s="8">
        <v>24430</v>
      </c>
      <c r="R6742" t="s">
        <v>61</v>
      </c>
      <c r="S6742" s="8">
        <v>34516</v>
      </c>
      <c r="T6742" s="8">
        <v>44896</v>
      </c>
      <c r="U6742" t="s">
        <v>29387</v>
      </c>
      <c r="V6742" t="s">
        <v>499</v>
      </c>
      <c r="W6742" t="s">
        <v>64</v>
      </c>
      <c r="X6742" t="s">
        <v>65</v>
      </c>
      <c r="Y6742">
        <v>-50000</v>
      </c>
      <c r="Z6742">
        <v>-30000</v>
      </c>
      <c r="AD6742">
        <v>6537000</v>
      </c>
      <c r="AE6742">
        <v>4110000</v>
      </c>
      <c r="AF6742">
        <v>4871000</v>
      </c>
      <c r="AG6742">
        <v>2</v>
      </c>
      <c r="AH6742">
        <v>1</v>
      </c>
      <c r="AI6742" t="s">
        <v>66</v>
      </c>
      <c r="AJ6742">
        <v>15518000</v>
      </c>
    </row>
    <row r="6743" spans="1:36" x14ac:dyDescent="0.25">
      <c r="A6743">
        <v>660497</v>
      </c>
      <c r="B6743" t="s">
        <v>29388</v>
      </c>
      <c r="C6743" t="s">
        <v>119</v>
      </c>
      <c r="D6743" t="s">
        <v>50</v>
      </c>
      <c r="E6743" t="s">
        <v>51</v>
      </c>
      <c r="F6743" t="s">
        <v>122</v>
      </c>
      <c r="G6743" t="s">
        <v>123</v>
      </c>
      <c r="H6743" t="s">
        <v>29389</v>
      </c>
      <c r="I6743" t="s">
        <v>2806</v>
      </c>
      <c r="J6743" t="s">
        <v>29390</v>
      </c>
      <c r="K6743" t="s">
        <v>5786</v>
      </c>
      <c r="L6743" s="8">
        <v>33500</v>
      </c>
      <c r="M6743" t="s">
        <v>58</v>
      </c>
      <c r="N6743" t="s">
        <v>185</v>
      </c>
      <c r="P6743" t="s">
        <v>151</v>
      </c>
      <c r="Q6743" s="8">
        <v>24396</v>
      </c>
      <c r="R6743" t="s">
        <v>61</v>
      </c>
      <c r="S6743" s="8">
        <v>34516</v>
      </c>
      <c r="T6743" s="8">
        <v>44866</v>
      </c>
      <c r="U6743" t="s">
        <v>29391</v>
      </c>
      <c r="V6743" t="s">
        <v>863</v>
      </c>
      <c r="W6743" t="s">
        <v>64</v>
      </c>
      <c r="X6743" t="s">
        <v>65</v>
      </c>
      <c r="Y6743">
        <v>-100000</v>
      </c>
      <c r="Z6743">
        <v>-30000</v>
      </c>
      <c r="AA6743">
        <v>-4500000</v>
      </c>
      <c r="AC6743">
        <v>-500000</v>
      </c>
      <c r="AD6743">
        <v>4740000</v>
      </c>
      <c r="AE6743">
        <v>2992000</v>
      </c>
      <c r="AF6743">
        <v>2895000</v>
      </c>
      <c r="AG6743">
        <v>2</v>
      </c>
      <c r="AH6743">
        <v>1</v>
      </c>
      <c r="AI6743" t="s">
        <v>66</v>
      </c>
      <c r="AJ6743">
        <v>10627000</v>
      </c>
    </row>
    <row r="6744" spans="1:36" x14ac:dyDescent="0.25">
      <c r="A6744">
        <v>660498</v>
      </c>
      <c r="B6744" t="s">
        <v>29392</v>
      </c>
      <c r="C6744" t="s">
        <v>119</v>
      </c>
      <c r="D6744" t="s">
        <v>50</v>
      </c>
      <c r="E6744" t="s">
        <v>51</v>
      </c>
      <c r="F6744" t="s">
        <v>122</v>
      </c>
      <c r="G6744" t="s">
        <v>123</v>
      </c>
      <c r="H6744" t="s">
        <v>14741</v>
      </c>
      <c r="I6744" t="s">
        <v>1089</v>
      </c>
      <c r="J6744" t="s">
        <v>29393</v>
      </c>
      <c r="K6744" t="s">
        <v>9700</v>
      </c>
      <c r="L6744" s="8">
        <v>33500</v>
      </c>
      <c r="M6744" t="s">
        <v>58</v>
      </c>
      <c r="N6744" t="s">
        <v>235</v>
      </c>
      <c r="P6744" t="s">
        <v>151</v>
      </c>
      <c r="Q6744" s="8">
        <v>24401</v>
      </c>
      <c r="R6744" t="s">
        <v>61</v>
      </c>
      <c r="S6744" s="8">
        <v>34516</v>
      </c>
      <c r="T6744" s="8">
        <v>44866</v>
      </c>
      <c r="U6744" t="s">
        <v>29394</v>
      </c>
      <c r="V6744" t="s">
        <v>483</v>
      </c>
      <c r="W6744" t="s">
        <v>64</v>
      </c>
      <c r="X6744" t="s">
        <v>65</v>
      </c>
      <c r="Z6744">
        <v>-30000</v>
      </c>
      <c r="AD6744">
        <v>4738000</v>
      </c>
      <c r="AE6744">
        <v>2910000</v>
      </c>
      <c r="AF6744">
        <v>1918000</v>
      </c>
      <c r="AG6744">
        <v>2</v>
      </c>
      <c r="AH6744">
        <v>1</v>
      </c>
      <c r="AI6744" t="s">
        <v>66</v>
      </c>
      <c r="AJ6744">
        <v>9566000</v>
      </c>
    </row>
    <row r="6745" spans="1:36" x14ac:dyDescent="0.25">
      <c r="A6745">
        <v>660499</v>
      </c>
      <c r="B6745" t="s">
        <v>6650</v>
      </c>
      <c r="C6745" t="s">
        <v>317</v>
      </c>
      <c r="D6745" t="s">
        <v>50</v>
      </c>
      <c r="E6745" t="s">
        <v>51</v>
      </c>
      <c r="F6745" t="s">
        <v>1185</v>
      </c>
      <c r="G6745" t="s">
        <v>1186</v>
      </c>
      <c r="H6745" t="s">
        <v>4173</v>
      </c>
      <c r="I6745" t="s">
        <v>4174</v>
      </c>
      <c r="J6745" t="s">
        <v>29395</v>
      </c>
      <c r="K6745" t="s">
        <v>10409</v>
      </c>
      <c r="L6745" s="8">
        <v>34029</v>
      </c>
      <c r="M6745" t="s">
        <v>58</v>
      </c>
      <c r="N6745" t="s">
        <v>77</v>
      </c>
      <c r="P6745" t="s">
        <v>151</v>
      </c>
      <c r="Q6745" s="8">
        <v>24336</v>
      </c>
      <c r="R6745" t="s">
        <v>61</v>
      </c>
      <c r="S6745" s="8">
        <v>34516</v>
      </c>
      <c r="T6745" s="8">
        <v>44805</v>
      </c>
      <c r="U6745" t="s">
        <v>29396</v>
      </c>
      <c r="V6745" t="s">
        <v>483</v>
      </c>
      <c r="W6745" t="s">
        <v>64</v>
      </c>
      <c r="X6745" t="s">
        <v>65</v>
      </c>
      <c r="Y6745">
        <v>-100000</v>
      </c>
      <c r="Z6745">
        <v>-30000</v>
      </c>
      <c r="AA6745">
        <v>-3612000</v>
      </c>
      <c r="AC6745">
        <v>-3664444</v>
      </c>
      <c r="AD6745">
        <v>7453000</v>
      </c>
      <c r="AE6745">
        <v>4553000</v>
      </c>
      <c r="AF6745">
        <v>4871000</v>
      </c>
      <c r="AG6745">
        <v>2</v>
      </c>
      <c r="AH6745">
        <v>1</v>
      </c>
      <c r="AI6745" t="s">
        <v>66</v>
      </c>
      <c r="AJ6745">
        <v>16877000</v>
      </c>
    </row>
    <row r="6746" spans="1:36" x14ac:dyDescent="0.25">
      <c r="A6746">
        <v>660501</v>
      </c>
      <c r="B6746" t="s">
        <v>29397</v>
      </c>
      <c r="C6746" t="s">
        <v>68</v>
      </c>
      <c r="D6746" t="s">
        <v>433</v>
      </c>
      <c r="E6746" t="s">
        <v>434</v>
      </c>
      <c r="F6746" t="s">
        <v>71</v>
      </c>
      <c r="G6746" t="s">
        <v>72</v>
      </c>
      <c r="H6746" t="s">
        <v>3878</v>
      </c>
      <c r="I6746" t="s">
        <v>2304</v>
      </c>
      <c r="J6746" t="s">
        <v>29398</v>
      </c>
      <c r="K6746" t="s">
        <v>3880</v>
      </c>
      <c r="L6746" s="8">
        <v>34547</v>
      </c>
      <c r="M6746" t="s">
        <v>58</v>
      </c>
      <c r="N6746" t="s">
        <v>185</v>
      </c>
      <c r="P6746" t="s">
        <v>29399</v>
      </c>
      <c r="Q6746" s="8">
        <v>24333</v>
      </c>
      <c r="R6746" t="s">
        <v>161</v>
      </c>
      <c r="S6746" s="8">
        <v>34547</v>
      </c>
      <c r="T6746" s="8">
        <v>44805</v>
      </c>
      <c r="U6746" t="s">
        <v>29400</v>
      </c>
      <c r="V6746" t="s">
        <v>404</v>
      </c>
      <c r="W6746" t="s">
        <v>64</v>
      </c>
      <c r="X6746" t="s">
        <v>65</v>
      </c>
      <c r="Y6746">
        <v>-100000</v>
      </c>
      <c r="Z6746">
        <v>-30000</v>
      </c>
      <c r="AA6746">
        <v>-4925000</v>
      </c>
      <c r="AB6746">
        <v>-2223840</v>
      </c>
      <c r="AD6746">
        <v>5174000</v>
      </c>
      <c r="AE6746">
        <v>3174000</v>
      </c>
      <c r="AF6746">
        <v>2895000</v>
      </c>
      <c r="AG6746">
        <v>2</v>
      </c>
      <c r="AH6746">
        <v>1</v>
      </c>
      <c r="AI6746" t="s">
        <v>66</v>
      </c>
      <c r="AJ6746">
        <v>11243000</v>
      </c>
    </row>
    <row r="6747" spans="1:36" x14ac:dyDescent="0.25">
      <c r="A6747">
        <v>660502</v>
      </c>
      <c r="B6747" t="s">
        <v>29401</v>
      </c>
      <c r="C6747" t="s">
        <v>605</v>
      </c>
      <c r="D6747" t="s">
        <v>50</v>
      </c>
      <c r="E6747" t="s">
        <v>51</v>
      </c>
      <c r="F6747" t="s">
        <v>1176</v>
      </c>
      <c r="G6747" t="s">
        <v>1177</v>
      </c>
      <c r="H6747" t="s">
        <v>18149</v>
      </c>
      <c r="I6747" t="s">
        <v>18150</v>
      </c>
      <c r="J6747" t="s">
        <v>29402</v>
      </c>
      <c r="K6747" t="s">
        <v>29403</v>
      </c>
      <c r="L6747" s="8">
        <v>34547</v>
      </c>
      <c r="M6747" t="s">
        <v>58</v>
      </c>
      <c r="N6747" t="s">
        <v>77</v>
      </c>
      <c r="P6747" t="s">
        <v>8859</v>
      </c>
      <c r="Q6747" s="8">
        <v>24206</v>
      </c>
      <c r="R6747" t="s">
        <v>61</v>
      </c>
      <c r="S6747" s="8">
        <v>34547</v>
      </c>
      <c r="T6747" s="8">
        <v>44682</v>
      </c>
      <c r="U6747" t="s">
        <v>29404</v>
      </c>
      <c r="V6747" t="s">
        <v>90</v>
      </c>
      <c r="W6747" t="s">
        <v>64</v>
      </c>
      <c r="X6747" t="s">
        <v>65</v>
      </c>
      <c r="Y6747">
        <v>-130000</v>
      </c>
      <c r="Z6747">
        <v>-30000</v>
      </c>
      <c r="AC6747">
        <v>-3033333</v>
      </c>
      <c r="AD6747">
        <v>6259000</v>
      </c>
      <c r="AE6747">
        <v>3937000</v>
      </c>
      <c r="AF6747">
        <v>4871000</v>
      </c>
      <c r="AG6747">
        <v>2</v>
      </c>
      <c r="AH6747">
        <v>1</v>
      </c>
      <c r="AI6747" t="s">
        <v>66</v>
      </c>
      <c r="AJ6747">
        <v>15067000</v>
      </c>
    </row>
    <row r="6748" spans="1:36" x14ac:dyDescent="0.25">
      <c r="A6748">
        <v>660503</v>
      </c>
      <c r="B6748" t="s">
        <v>29405</v>
      </c>
      <c r="C6748" t="s">
        <v>119</v>
      </c>
      <c r="D6748" t="s">
        <v>50</v>
      </c>
      <c r="E6748" t="s">
        <v>51</v>
      </c>
      <c r="F6748" t="s">
        <v>122</v>
      </c>
      <c r="G6748" t="s">
        <v>123</v>
      </c>
      <c r="H6748" t="s">
        <v>2576</v>
      </c>
      <c r="I6748" t="s">
        <v>2054</v>
      </c>
      <c r="J6748" t="s">
        <v>29406</v>
      </c>
      <c r="K6748" t="s">
        <v>2512</v>
      </c>
      <c r="L6748" s="8">
        <v>34547</v>
      </c>
      <c r="M6748" t="s">
        <v>58</v>
      </c>
      <c r="N6748" t="s">
        <v>185</v>
      </c>
      <c r="P6748" t="s">
        <v>542</v>
      </c>
      <c r="Q6748" s="8">
        <v>24305</v>
      </c>
      <c r="R6748" t="s">
        <v>161</v>
      </c>
      <c r="S6748" s="8">
        <v>34547</v>
      </c>
      <c r="T6748" s="8">
        <v>44774</v>
      </c>
      <c r="U6748" t="s">
        <v>29407</v>
      </c>
      <c r="V6748" t="s">
        <v>244</v>
      </c>
      <c r="W6748" t="s">
        <v>64</v>
      </c>
      <c r="X6748" t="s">
        <v>65</v>
      </c>
      <c r="Y6748">
        <v>-100000</v>
      </c>
      <c r="Z6748">
        <v>-30000</v>
      </c>
      <c r="AC6748">
        <v>-2160417</v>
      </c>
      <c r="AD6748">
        <v>4875000</v>
      </c>
      <c r="AE6748">
        <v>3075000</v>
      </c>
      <c r="AF6748">
        <v>2895000</v>
      </c>
      <c r="AG6748">
        <v>2</v>
      </c>
      <c r="AH6748">
        <v>1</v>
      </c>
      <c r="AI6748" t="s">
        <v>66</v>
      </c>
      <c r="AJ6748">
        <v>10845000</v>
      </c>
    </row>
    <row r="6749" spans="1:36" x14ac:dyDescent="0.25">
      <c r="A6749">
        <v>660504</v>
      </c>
      <c r="B6749" t="s">
        <v>29408</v>
      </c>
      <c r="C6749" t="s">
        <v>68</v>
      </c>
      <c r="D6749" t="s">
        <v>955</v>
      </c>
      <c r="E6749" t="s">
        <v>956</v>
      </c>
      <c r="F6749" t="s">
        <v>71</v>
      </c>
      <c r="G6749" t="s">
        <v>72</v>
      </c>
      <c r="H6749" t="s">
        <v>29409</v>
      </c>
      <c r="I6749" t="s">
        <v>29410</v>
      </c>
      <c r="J6749" t="s">
        <v>29411</v>
      </c>
      <c r="K6749" t="s">
        <v>29412</v>
      </c>
      <c r="L6749" s="8">
        <v>34547</v>
      </c>
      <c r="M6749" t="s">
        <v>58</v>
      </c>
      <c r="N6749" t="s">
        <v>185</v>
      </c>
      <c r="P6749" t="s">
        <v>557</v>
      </c>
      <c r="Q6749" s="8">
        <v>24278</v>
      </c>
      <c r="R6749" t="s">
        <v>61</v>
      </c>
      <c r="S6749" s="8">
        <v>34547</v>
      </c>
      <c r="T6749" s="8">
        <v>44743</v>
      </c>
      <c r="U6749" t="s">
        <v>29413</v>
      </c>
      <c r="V6749" t="s">
        <v>14048</v>
      </c>
      <c r="W6749" t="s">
        <v>64</v>
      </c>
      <c r="X6749" t="s">
        <v>65</v>
      </c>
      <c r="Y6749">
        <v>-360000</v>
      </c>
      <c r="Z6749">
        <v>-30000</v>
      </c>
      <c r="AB6749">
        <v>-2371040</v>
      </c>
      <c r="AC6749">
        <v>-502000</v>
      </c>
      <c r="AD6749">
        <v>5092000</v>
      </c>
      <c r="AE6749">
        <v>3211000</v>
      </c>
      <c r="AF6749">
        <v>2895000</v>
      </c>
      <c r="AG6749">
        <v>2</v>
      </c>
      <c r="AH6749">
        <v>1</v>
      </c>
      <c r="AI6749" t="s">
        <v>66</v>
      </c>
      <c r="AJ6749">
        <v>11198000</v>
      </c>
    </row>
    <row r="6750" spans="1:36" x14ac:dyDescent="0.25">
      <c r="A6750">
        <v>660506</v>
      </c>
      <c r="B6750" t="s">
        <v>29414</v>
      </c>
      <c r="C6750" t="s">
        <v>68</v>
      </c>
      <c r="D6750" t="s">
        <v>955</v>
      </c>
      <c r="E6750" t="s">
        <v>956</v>
      </c>
      <c r="F6750" t="s">
        <v>71</v>
      </c>
      <c r="G6750" t="s">
        <v>72</v>
      </c>
      <c r="H6750" t="s">
        <v>13289</v>
      </c>
      <c r="I6750" t="s">
        <v>1232</v>
      </c>
      <c r="J6750" t="s">
        <v>29415</v>
      </c>
      <c r="K6750" t="s">
        <v>1758</v>
      </c>
      <c r="L6750" s="8">
        <v>34547</v>
      </c>
      <c r="M6750" t="s">
        <v>58</v>
      </c>
      <c r="N6750" t="s">
        <v>185</v>
      </c>
      <c r="P6750" t="s">
        <v>8859</v>
      </c>
      <c r="Q6750" s="8">
        <v>24332</v>
      </c>
      <c r="R6750" t="s">
        <v>61</v>
      </c>
      <c r="S6750" s="8">
        <v>34547</v>
      </c>
      <c r="T6750" s="8">
        <v>44805</v>
      </c>
      <c r="U6750" t="s">
        <v>29416</v>
      </c>
      <c r="V6750" t="s">
        <v>626</v>
      </c>
      <c r="W6750" t="s">
        <v>64</v>
      </c>
      <c r="X6750" t="s">
        <v>65</v>
      </c>
      <c r="Y6750">
        <v>-100000</v>
      </c>
      <c r="Z6750">
        <v>-30000</v>
      </c>
      <c r="AB6750">
        <v>-648443</v>
      </c>
      <c r="AC6750">
        <v>-502000</v>
      </c>
      <c r="AD6750">
        <v>5781000</v>
      </c>
      <c r="AE6750">
        <v>3541000</v>
      </c>
      <c r="AF6750">
        <v>2895000</v>
      </c>
      <c r="AG6750">
        <v>2</v>
      </c>
      <c r="AH6750">
        <v>1</v>
      </c>
      <c r="AI6750" t="s">
        <v>66</v>
      </c>
      <c r="AJ6750">
        <v>12217000</v>
      </c>
    </row>
    <row r="6751" spans="1:36" x14ac:dyDescent="0.25">
      <c r="A6751">
        <v>660508</v>
      </c>
      <c r="B6751" t="s">
        <v>29417</v>
      </c>
      <c r="C6751" t="s">
        <v>119</v>
      </c>
      <c r="D6751" t="s">
        <v>50</v>
      </c>
      <c r="E6751" t="s">
        <v>51</v>
      </c>
      <c r="F6751" t="s">
        <v>122</v>
      </c>
      <c r="G6751" t="s">
        <v>123</v>
      </c>
      <c r="H6751" t="s">
        <v>20321</v>
      </c>
      <c r="I6751" t="s">
        <v>916</v>
      </c>
      <c r="J6751" t="s">
        <v>29418</v>
      </c>
      <c r="K6751" t="s">
        <v>9172</v>
      </c>
      <c r="L6751" s="8">
        <v>34547</v>
      </c>
      <c r="M6751" t="s">
        <v>58</v>
      </c>
      <c r="N6751" t="s">
        <v>235</v>
      </c>
      <c r="P6751" t="s">
        <v>151</v>
      </c>
      <c r="Q6751" s="8">
        <v>24459</v>
      </c>
      <c r="R6751" t="s">
        <v>61</v>
      </c>
      <c r="S6751" s="8">
        <v>34547</v>
      </c>
      <c r="T6751" s="8">
        <v>44927</v>
      </c>
      <c r="U6751" t="s">
        <v>29419</v>
      </c>
      <c r="V6751" t="s">
        <v>483</v>
      </c>
      <c r="W6751" t="s">
        <v>64</v>
      </c>
      <c r="X6751" t="s">
        <v>65</v>
      </c>
      <c r="Y6751">
        <v>-100000</v>
      </c>
      <c r="Z6751">
        <v>-30000</v>
      </c>
      <c r="AA6751">
        <v>-2500000</v>
      </c>
      <c r="AC6751">
        <v>-330000</v>
      </c>
      <c r="AD6751">
        <v>4991000</v>
      </c>
      <c r="AE6751">
        <v>3063000</v>
      </c>
      <c r="AF6751">
        <v>1918000</v>
      </c>
      <c r="AG6751">
        <v>2</v>
      </c>
      <c r="AH6751">
        <v>1</v>
      </c>
      <c r="AI6751" t="s">
        <v>66</v>
      </c>
      <c r="AJ6751">
        <v>9972000</v>
      </c>
    </row>
    <row r="6752" spans="1:36" x14ac:dyDescent="0.25">
      <c r="A6752">
        <v>660510</v>
      </c>
      <c r="B6752" t="s">
        <v>29420</v>
      </c>
      <c r="C6752" t="s">
        <v>119</v>
      </c>
      <c r="D6752" t="s">
        <v>120</v>
      </c>
      <c r="E6752" t="s">
        <v>121</v>
      </c>
      <c r="F6752" t="s">
        <v>122</v>
      </c>
      <c r="G6752" t="s">
        <v>123</v>
      </c>
      <c r="H6752" t="s">
        <v>20130</v>
      </c>
      <c r="I6752" t="s">
        <v>20131</v>
      </c>
      <c r="J6752" t="s">
        <v>29421</v>
      </c>
      <c r="K6752" t="s">
        <v>29422</v>
      </c>
      <c r="L6752" s="8">
        <v>34547</v>
      </c>
      <c r="M6752" t="s">
        <v>58</v>
      </c>
      <c r="N6752" t="s">
        <v>77</v>
      </c>
      <c r="P6752" t="s">
        <v>602</v>
      </c>
      <c r="Q6752" s="8">
        <v>24448</v>
      </c>
      <c r="R6752" t="s">
        <v>61</v>
      </c>
      <c r="S6752" s="8">
        <v>34547</v>
      </c>
      <c r="T6752" s="8">
        <v>44927</v>
      </c>
      <c r="U6752" t="s">
        <v>29423</v>
      </c>
      <c r="V6752" t="s">
        <v>29424</v>
      </c>
      <c r="W6752" t="s">
        <v>64</v>
      </c>
      <c r="X6752" t="s">
        <v>65</v>
      </c>
      <c r="Y6752">
        <v>-100000</v>
      </c>
      <c r="Z6752">
        <v>-30000</v>
      </c>
      <c r="AC6752">
        <v>-4625000</v>
      </c>
      <c r="AD6752">
        <v>5303000</v>
      </c>
      <c r="AE6752">
        <v>3252000</v>
      </c>
      <c r="AF6752">
        <v>4871000</v>
      </c>
      <c r="AG6752">
        <v>2</v>
      </c>
      <c r="AH6752">
        <v>1</v>
      </c>
      <c r="AI6752" t="s">
        <v>66</v>
      </c>
      <c r="AJ6752">
        <v>13426000</v>
      </c>
    </row>
    <row r="6753" spans="1:36" x14ac:dyDescent="0.25">
      <c r="A6753">
        <v>660512</v>
      </c>
      <c r="B6753" t="s">
        <v>16697</v>
      </c>
      <c r="C6753" t="s">
        <v>119</v>
      </c>
      <c r="D6753" t="s">
        <v>50</v>
      </c>
      <c r="E6753" t="s">
        <v>51</v>
      </c>
      <c r="F6753" t="s">
        <v>122</v>
      </c>
      <c r="G6753" t="s">
        <v>123</v>
      </c>
      <c r="H6753" t="s">
        <v>4169</v>
      </c>
      <c r="I6753" t="s">
        <v>758</v>
      </c>
      <c r="J6753" t="s">
        <v>29425</v>
      </c>
      <c r="K6753" t="s">
        <v>29426</v>
      </c>
      <c r="L6753" s="8">
        <v>34547</v>
      </c>
      <c r="M6753" t="s">
        <v>58</v>
      </c>
      <c r="N6753" t="s">
        <v>235</v>
      </c>
      <c r="P6753" t="s">
        <v>186</v>
      </c>
      <c r="Q6753" s="8">
        <v>24347</v>
      </c>
      <c r="R6753" t="s">
        <v>61</v>
      </c>
      <c r="S6753" s="8">
        <v>34547</v>
      </c>
      <c r="T6753" s="8">
        <v>44805</v>
      </c>
      <c r="U6753" t="s">
        <v>29427</v>
      </c>
      <c r="V6753" t="s">
        <v>272</v>
      </c>
      <c r="W6753" t="s">
        <v>64</v>
      </c>
      <c r="X6753" t="s">
        <v>65</v>
      </c>
      <c r="Y6753">
        <v>-100000</v>
      </c>
      <c r="Z6753">
        <v>-30000</v>
      </c>
      <c r="AD6753">
        <v>4514000</v>
      </c>
      <c r="AE6753">
        <v>2775000</v>
      </c>
      <c r="AF6753">
        <v>1918000</v>
      </c>
      <c r="AG6753">
        <v>2</v>
      </c>
      <c r="AH6753">
        <v>1</v>
      </c>
      <c r="AI6753" t="s">
        <v>66</v>
      </c>
      <c r="AJ6753">
        <v>9207000</v>
      </c>
    </row>
    <row r="6754" spans="1:36" x14ac:dyDescent="0.25">
      <c r="A6754">
        <v>660513</v>
      </c>
      <c r="B6754" t="s">
        <v>29428</v>
      </c>
      <c r="C6754" t="s">
        <v>132</v>
      </c>
      <c r="D6754" t="s">
        <v>5299</v>
      </c>
      <c r="E6754" t="s">
        <v>5300</v>
      </c>
      <c r="F6754" t="s">
        <v>135</v>
      </c>
      <c r="G6754" t="s">
        <v>136</v>
      </c>
      <c r="H6754" t="s">
        <v>17883</v>
      </c>
      <c r="I6754" t="s">
        <v>1664</v>
      </c>
      <c r="J6754" t="s">
        <v>29429</v>
      </c>
      <c r="K6754" t="s">
        <v>1591</v>
      </c>
      <c r="L6754" s="8">
        <v>34547</v>
      </c>
      <c r="M6754" t="s">
        <v>58</v>
      </c>
      <c r="N6754" t="s">
        <v>185</v>
      </c>
      <c r="P6754" t="s">
        <v>1010</v>
      </c>
      <c r="Q6754" s="8">
        <v>24328</v>
      </c>
      <c r="R6754" t="s">
        <v>61</v>
      </c>
      <c r="S6754" s="8">
        <v>34547</v>
      </c>
      <c r="T6754" s="8">
        <v>44805</v>
      </c>
      <c r="U6754" t="s">
        <v>29430</v>
      </c>
      <c r="V6754" t="s">
        <v>2435</v>
      </c>
      <c r="W6754" t="s">
        <v>64</v>
      </c>
      <c r="X6754" t="s">
        <v>65</v>
      </c>
      <c r="Y6754">
        <v>-200000</v>
      </c>
      <c r="Z6754">
        <v>-30000</v>
      </c>
      <c r="AA6754">
        <v>-4750000</v>
      </c>
      <c r="AD6754">
        <v>4591000</v>
      </c>
      <c r="AE6754">
        <v>2821000</v>
      </c>
      <c r="AF6754">
        <v>2895000</v>
      </c>
      <c r="AG6754">
        <v>2</v>
      </c>
      <c r="AH6754">
        <v>1</v>
      </c>
      <c r="AI6754" t="s">
        <v>66</v>
      </c>
      <c r="AJ6754">
        <v>10307000</v>
      </c>
    </row>
    <row r="6755" spans="1:36" x14ac:dyDescent="0.25">
      <c r="A6755">
        <v>660515</v>
      </c>
      <c r="B6755" t="s">
        <v>29431</v>
      </c>
      <c r="C6755" t="s">
        <v>605</v>
      </c>
      <c r="D6755" t="s">
        <v>50</v>
      </c>
      <c r="E6755" t="s">
        <v>51</v>
      </c>
      <c r="F6755" t="s">
        <v>1176</v>
      </c>
      <c r="G6755" t="s">
        <v>1177</v>
      </c>
      <c r="H6755" t="s">
        <v>29432</v>
      </c>
      <c r="I6755" t="s">
        <v>29433</v>
      </c>
      <c r="J6755" t="s">
        <v>29434</v>
      </c>
      <c r="K6755" t="s">
        <v>29435</v>
      </c>
      <c r="L6755" s="8">
        <v>34547</v>
      </c>
      <c r="M6755" t="s">
        <v>58</v>
      </c>
      <c r="N6755" t="s">
        <v>185</v>
      </c>
      <c r="P6755" t="s">
        <v>151</v>
      </c>
      <c r="Q6755" s="8">
        <v>24380</v>
      </c>
      <c r="R6755" t="s">
        <v>61</v>
      </c>
      <c r="S6755" s="8">
        <v>34547</v>
      </c>
      <c r="T6755" s="8">
        <v>44835</v>
      </c>
      <c r="U6755" t="s">
        <v>29436</v>
      </c>
      <c r="V6755" t="s">
        <v>130</v>
      </c>
      <c r="W6755" t="s">
        <v>64</v>
      </c>
      <c r="X6755" t="s">
        <v>65</v>
      </c>
      <c r="Y6755">
        <v>-100000</v>
      </c>
      <c r="Z6755">
        <v>-30000</v>
      </c>
      <c r="AD6755">
        <v>4873000</v>
      </c>
      <c r="AE6755">
        <v>3074000</v>
      </c>
      <c r="AF6755">
        <v>2895000</v>
      </c>
      <c r="AG6755">
        <v>2</v>
      </c>
      <c r="AH6755">
        <v>1</v>
      </c>
      <c r="AI6755" t="s">
        <v>66</v>
      </c>
      <c r="AJ6755">
        <v>10842000</v>
      </c>
    </row>
    <row r="6756" spans="1:36" x14ac:dyDescent="0.25">
      <c r="A6756">
        <v>660516</v>
      </c>
      <c r="B6756" t="s">
        <v>29437</v>
      </c>
      <c r="C6756" t="s">
        <v>119</v>
      </c>
      <c r="D6756" t="s">
        <v>1080</v>
      </c>
      <c r="E6756" t="s">
        <v>1081</v>
      </c>
      <c r="F6756" t="s">
        <v>122</v>
      </c>
      <c r="G6756" t="s">
        <v>123</v>
      </c>
      <c r="H6756" t="s">
        <v>29438</v>
      </c>
      <c r="I6756" t="s">
        <v>215</v>
      </c>
      <c r="J6756" t="s">
        <v>29439</v>
      </c>
      <c r="K6756" t="s">
        <v>11163</v>
      </c>
      <c r="L6756" s="8">
        <v>34547</v>
      </c>
      <c r="M6756" t="s">
        <v>58</v>
      </c>
      <c r="N6756" t="s">
        <v>185</v>
      </c>
      <c r="P6756" t="s">
        <v>151</v>
      </c>
      <c r="Q6756" s="8">
        <v>24442</v>
      </c>
      <c r="R6756" t="s">
        <v>61</v>
      </c>
      <c r="S6756" s="8">
        <v>34547</v>
      </c>
      <c r="T6756" s="8">
        <v>44927</v>
      </c>
      <c r="U6756" t="s">
        <v>29440</v>
      </c>
      <c r="V6756" t="s">
        <v>542</v>
      </c>
      <c r="W6756" t="s">
        <v>64</v>
      </c>
      <c r="X6756" t="s">
        <v>65</v>
      </c>
      <c r="Y6756">
        <v>-223000</v>
      </c>
      <c r="Z6756">
        <v>-30000</v>
      </c>
      <c r="AA6756">
        <v>-500000</v>
      </c>
      <c r="AB6756">
        <v>-626000</v>
      </c>
      <c r="AC6756">
        <v>-913194</v>
      </c>
      <c r="AD6756">
        <v>5644000</v>
      </c>
      <c r="AE6756">
        <v>3459000</v>
      </c>
      <c r="AF6756">
        <v>2895000</v>
      </c>
      <c r="AG6756">
        <v>2</v>
      </c>
      <c r="AH6756">
        <v>1</v>
      </c>
      <c r="AI6756" t="s">
        <v>66</v>
      </c>
      <c r="AJ6756">
        <v>11998000</v>
      </c>
    </row>
    <row r="6757" spans="1:36" x14ac:dyDescent="0.25">
      <c r="A6757">
        <v>660517</v>
      </c>
      <c r="B6757" t="s">
        <v>29441</v>
      </c>
      <c r="C6757" t="s">
        <v>119</v>
      </c>
      <c r="D6757" t="s">
        <v>50</v>
      </c>
      <c r="E6757" t="s">
        <v>51</v>
      </c>
      <c r="F6757" t="s">
        <v>122</v>
      </c>
      <c r="G6757" t="s">
        <v>123</v>
      </c>
      <c r="H6757" t="s">
        <v>29442</v>
      </c>
      <c r="I6757" t="s">
        <v>1691</v>
      </c>
      <c r="J6757" t="s">
        <v>29443</v>
      </c>
      <c r="K6757" t="s">
        <v>4305</v>
      </c>
      <c r="L6757" s="8">
        <v>34547</v>
      </c>
      <c r="M6757" t="s">
        <v>58</v>
      </c>
      <c r="N6757" t="s">
        <v>185</v>
      </c>
      <c r="P6757" t="s">
        <v>151</v>
      </c>
      <c r="Q6757" s="8">
        <v>24315</v>
      </c>
      <c r="R6757" t="s">
        <v>61</v>
      </c>
      <c r="S6757" s="8">
        <v>34547</v>
      </c>
      <c r="T6757" s="8">
        <v>44774</v>
      </c>
      <c r="U6757" t="s">
        <v>29444</v>
      </c>
      <c r="V6757" t="s">
        <v>499</v>
      </c>
      <c r="W6757" t="s">
        <v>64</v>
      </c>
      <c r="X6757" t="s">
        <v>65</v>
      </c>
      <c r="Y6757">
        <v>-100000</v>
      </c>
      <c r="Z6757">
        <v>-30000</v>
      </c>
      <c r="AA6757">
        <v>-1459000</v>
      </c>
      <c r="AD6757">
        <v>4698000</v>
      </c>
      <c r="AE6757">
        <v>2885000</v>
      </c>
      <c r="AF6757">
        <v>2895000</v>
      </c>
      <c r="AG6757">
        <v>2</v>
      </c>
      <c r="AH6757">
        <v>1</v>
      </c>
      <c r="AI6757" t="s">
        <v>66</v>
      </c>
      <c r="AJ6757">
        <v>10478000</v>
      </c>
    </row>
    <row r="6758" spans="1:36" x14ac:dyDescent="0.25">
      <c r="A6758">
        <v>660520</v>
      </c>
      <c r="B6758" t="s">
        <v>29445</v>
      </c>
      <c r="C6758" t="s">
        <v>119</v>
      </c>
      <c r="D6758" t="s">
        <v>50</v>
      </c>
      <c r="E6758" t="s">
        <v>51</v>
      </c>
      <c r="F6758" t="s">
        <v>122</v>
      </c>
      <c r="G6758" t="s">
        <v>123</v>
      </c>
      <c r="H6758" t="s">
        <v>29446</v>
      </c>
      <c r="I6758" t="s">
        <v>12831</v>
      </c>
      <c r="J6758" t="s">
        <v>29447</v>
      </c>
      <c r="K6758" t="s">
        <v>1203</v>
      </c>
      <c r="L6758" s="8">
        <v>34547</v>
      </c>
      <c r="M6758" t="s">
        <v>58</v>
      </c>
      <c r="N6758" t="s">
        <v>185</v>
      </c>
      <c r="P6758" t="s">
        <v>63</v>
      </c>
      <c r="Q6758" s="8">
        <v>24388</v>
      </c>
      <c r="R6758" t="s">
        <v>61</v>
      </c>
      <c r="S6758" s="8">
        <v>34547</v>
      </c>
      <c r="T6758" s="8">
        <v>44866</v>
      </c>
      <c r="U6758" t="s">
        <v>29448</v>
      </c>
      <c r="V6758" t="s">
        <v>2435</v>
      </c>
      <c r="W6758" t="s">
        <v>64</v>
      </c>
      <c r="X6758" t="s">
        <v>65</v>
      </c>
      <c r="Y6758">
        <v>-100000</v>
      </c>
      <c r="Z6758">
        <v>-30000</v>
      </c>
      <c r="AA6758">
        <v>-1250000</v>
      </c>
      <c r="AB6758">
        <v>-1050836</v>
      </c>
      <c r="AC6758">
        <v>-5000000</v>
      </c>
      <c r="AD6758">
        <v>5279000</v>
      </c>
      <c r="AE6758">
        <v>3237000</v>
      </c>
      <c r="AF6758">
        <v>2895000</v>
      </c>
      <c r="AG6758">
        <v>2</v>
      </c>
      <c r="AH6758">
        <v>1</v>
      </c>
      <c r="AI6758" t="s">
        <v>66</v>
      </c>
      <c r="AJ6758">
        <v>11411000</v>
      </c>
    </row>
    <row r="6759" spans="1:36" x14ac:dyDescent="0.25">
      <c r="A6759">
        <v>660521</v>
      </c>
      <c r="B6759" t="s">
        <v>8214</v>
      </c>
      <c r="C6759" t="s">
        <v>119</v>
      </c>
      <c r="D6759" t="s">
        <v>50</v>
      </c>
      <c r="E6759" t="s">
        <v>51</v>
      </c>
      <c r="F6759" t="s">
        <v>122</v>
      </c>
      <c r="G6759" t="s">
        <v>123</v>
      </c>
      <c r="H6759" t="s">
        <v>4192</v>
      </c>
      <c r="I6759" t="s">
        <v>4193</v>
      </c>
      <c r="J6759" t="s">
        <v>29449</v>
      </c>
      <c r="K6759" t="s">
        <v>5327</v>
      </c>
      <c r="L6759" s="8">
        <v>34547</v>
      </c>
      <c r="M6759" t="s">
        <v>58</v>
      </c>
      <c r="N6759" t="s">
        <v>235</v>
      </c>
      <c r="P6759" t="s">
        <v>151</v>
      </c>
      <c r="Q6759" s="8">
        <v>24176</v>
      </c>
      <c r="R6759" t="s">
        <v>61</v>
      </c>
      <c r="S6759" s="8">
        <v>34547</v>
      </c>
      <c r="T6759" s="8">
        <v>44652</v>
      </c>
      <c r="U6759" t="s">
        <v>29450</v>
      </c>
      <c r="V6759" t="s">
        <v>237</v>
      </c>
      <c r="W6759" t="s">
        <v>64</v>
      </c>
      <c r="X6759" t="s">
        <v>65</v>
      </c>
      <c r="Y6759">
        <v>-100000</v>
      </c>
      <c r="Z6759">
        <v>-30000</v>
      </c>
      <c r="AD6759">
        <v>4591000</v>
      </c>
      <c r="AE6759">
        <v>2821000</v>
      </c>
      <c r="AF6759">
        <v>1918000</v>
      </c>
      <c r="AG6759">
        <v>2</v>
      </c>
      <c r="AH6759">
        <v>1</v>
      </c>
      <c r="AI6759" t="s">
        <v>66</v>
      </c>
      <c r="AJ6759">
        <v>9330000</v>
      </c>
    </row>
    <row r="6760" spans="1:36" x14ac:dyDescent="0.25">
      <c r="A6760">
        <v>660522</v>
      </c>
      <c r="B6760" t="s">
        <v>29451</v>
      </c>
      <c r="C6760" t="s">
        <v>68</v>
      </c>
      <c r="D6760" t="s">
        <v>433</v>
      </c>
      <c r="E6760" t="s">
        <v>434</v>
      </c>
      <c r="F6760" t="s">
        <v>71</v>
      </c>
      <c r="G6760" t="s">
        <v>72</v>
      </c>
      <c r="H6760" t="s">
        <v>29452</v>
      </c>
      <c r="I6760" t="s">
        <v>1840</v>
      </c>
      <c r="J6760" t="s">
        <v>29453</v>
      </c>
      <c r="K6760" t="s">
        <v>2517</v>
      </c>
      <c r="L6760" s="8">
        <v>34547</v>
      </c>
      <c r="M6760" t="s">
        <v>58</v>
      </c>
      <c r="N6760" t="s">
        <v>77</v>
      </c>
      <c r="P6760" t="s">
        <v>29454</v>
      </c>
      <c r="Q6760" s="8">
        <v>24112</v>
      </c>
      <c r="R6760" t="s">
        <v>61</v>
      </c>
      <c r="S6760" s="8">
        <v>34547</v>
      </c>
      <c r="T6760" s="8">
        <v>44593</v>
      </c>
      <c r="U6760" t="s">
        <v>29455</v>
      </c>
      <c r="V6760" t="s">
        <v>404</v>
      </c>
      <c r="W6760" t="s">
        <v>64</v>
      </c>
      <c r="X6760" t="s">
        <v>65</v>
      </c>
      <c r="Y6760">
        <v>-100000</v>
      </c>
      <c r="Z6760">
        <v>-30000</v>
      </c>
      <c r="AB6760">
        <v>-3290088</v>
      </c>
      <c r="AD6760">
        <v>4997000</v>
      </c>
      <c r="AE6760">
        <v>3152000</v>
      </c>
      <c r="AF6760">
        <v>4871000</v>
      </c>
      <c r="AG6760">
        <v>2</v>
      </c>
      <c r="AH6760">
        <v>1</v>
      </c>
      <c r="AI6760" t="s">
        <v>66</v>
      </c>
      <c r="AJ6760">
        <v>13020000</v>
      </c>
    </row>
    <row r="6761" spans="1:36" x14ac:dyDescent="0.25">
      <c r="A6761">
        <v>660523</v>
      </c>
      <c r="B6761" t="s">
        <v>29456</v>
      </c>
      <c r="C6761" t="s">
        <v>68</v>
      </c>
      <c r="D6761" t="s">
        <v>145</v>
      </c>
      <c r="E6761" t="s">
        <v>146</v>
      </c>
      <c r="F6761" t="s">
        <v>71</v>
      </c>
      <c r="G6761" t="s">
        <v>72</v>
      </c>
      <c r="H6761" t="s">
        <v>7534</v>
      </c>
      <c r="I6761" t="s">
        <v>2690</v>
      </c>
      <c r="J6761" t="s">
        <v>2309</v>
      </c>
      <c r="K6761" t="s">
        <v>959</v>
      </c>
      <c r="L6761" s="8">
        <v>34578</v>
      </c>
      <c r="M6761" t="s">
        <v>58</v>
      </c>
      <c r="N6761" t="s">
        <v>185</v>
      </c>
      <c r="P6761" t="s">
        <v>80</v>
      </c>
      <c r="Q6761" s="8">
        <v>24212</v>
      </c>
      <c r="R6761" t="s">
        <v>61</v>
      </c>
      <c r="S6761" s="8">
        <v>34578</v>
      </c>
      <c r="T6761" s="8">
        <v>44682</v>
      </c>
      <c r="U6761" t="s">
        <v>29457</v>
      </c>
      <c r="V6761" t="s">
        <v>5356</v>
      </c>
      <c r="W6761" t="s">
        <v>64</v>
      </c>
      <c r="X6761" t="s">
        <v>65</v>
      </c>
      <c r="Z6761">
        <v>-30000</v>
      </c>
      <c r="AB6761">
        <v>-225000</v>
      </c>
      <c r="AD6761">
        <v>5056000</v>
      </c>
      <c r="AE6761">
        <v>3188000</v>
      </c>
      <c r="AF6761">
        <v>2895000</v>
      </c>
      <c r="AG6761">
        <v>2</v>
      </c>
      <c r="AH6761">
        <v>1</v>
      </c>
      <c r="AI6761" t="s">
        <v>66</v>
      </c>
      <c r="AJ6761">
        <v>11139000</v>
      </c>
    </row>
    <row r="6762" spans="1:36" x14ac:dyDescent="0.25">
      <c r="A6762">
        <v>660524</v>
      </c>
      <c r="B6762" t="s">
        <v>29458</v>
      </c>
      <c r="C6762" t="s">
        <v>190</v>
      </c>
      <c r="D6762" t="s">
        <v>191</v>
      </c>
      <c r="E6762" t="s">
        <v>192</v>
      </c>
      <c r="F6762" t="s">
        <v>193</v>
      </c>
      <c r="G6762" t="s">
        <v>194</v>
      </c>
      <c r="H6762" t="s">
        <v>29459</v>
      </c>
      <c r="I6762" t="s">
        <v>285</v>
      </c>
      <c r="J6762" t="s">
        <v>29460</v>
      </c>
      <c r="K6762" t="s">
        <v>2025</v>
      </c>
      <c r="L6762" s="8">
        <v>34578</v>
      </c>
      <c r="M6762" t="s">
        <v>58</v>
      </c>
      <c r="N6762" t="s">
        <v>185</v>
      </c>
      <c r="P6762" t="s">
        <v>466</v>
      </c>
      <c r="Q6762" s="8">
        <v>24200</v>
      </c>
      <c r="R6762" t="s">
        <v>161</v>
      </c>
      <c r="S6762" s="8">
        <v>34578</v>
      </c>
      <c r="T6762" s="8">
        <v>44682</v>
      </c>
      <c r="U6762" t="s">
        <v>29461</v>
      </c>
      <c r="V6762" t="s">
        <v>466</v>
      </c>
      <c r="W6762" t="s">
        <v>64</v>
      </c>
      <c r="X6762" t="s">
        <v>65</v>
      </c>
      <c r="Y6762">
        <v>-300000</v>
      </c>
      <c r="Z6762">
        <v>-30000</v>
      </c>
      <c r="AB6762">
        <v>-100000</v>
      </c>
      <c r="AD6762">
        <v>5456000</v>
      </c>
      <c r="AE6762">
        <v>3344000</v>
      </c>
      <c r="AF6762">
        <v>2895000</v>
      </c>
      <c r="AG6762">
        <v>2</v>
      </c>
      <c r="AH6762">
        <v>1</v>
      </c>
      <c r="AI6762" t="s">
        <v>66</v>
      </c>
      <c r="AJ6762">
        <v>11695000</v>
      </c>
    </row>
    <row r="6763" spans="1:36" x14ac:dyDescent="0.25">
      <c r="A6763">
        <v>660525</v>
      </c>
      <c r="B6763" t="s">
        <v>29462</v>
      </c>
      <c r="C6763" t="s">
        <v>190</v>
      </c>
      <c r="D6763" t="s">
        <v>698</v>
      </c>
      <c r="E6763" t="s">
        <v>699</v>
      </c>
      <c r="F6763" t="s">
        <v>193</v>
      </c>
      <c r="G6763" t="s">
        <v>194</v>
      </c>
      <c r="H6763" t="s">
        <v>29463</v>
      </c>
      <c r="I6763" t="s">
        <v>1208</v>
      </c>
      <c r="J6763" t="s">
        <v>29464</v>
      </c>
      <c r="K6763" t="s">
        <v>7860</v>
      </c>
      <c r="L6763" s="8">
        <v>34578</v>
      </c>
      <c r="M6763" t="s">
        <v>58</v>
      </c>
      <c r="N6763" t="s">
        <v>235</v>
      </c>
      <c r="P6763" t="s">
        <v>12026</v>
      </c>
      <c r="Q6763" s="8">
        <v>24298</v>
      </c>
      <c r="R6763" t="s">
        <v>161</v>
      </c>
      <c r="S6763" s="8">
        <v>34578</v>
      </c>
      <c r="T6763" s="8">
        <v>44774</v>
      </c>
      <c r="U6763" t="s">
        <v>29465</v>
      </c>
      <c r="V6763" t="s">
        <v>4758</v>
      </c>
      <c r="W6763" t="s">
        <v>64</v>
      </c>
      <c r="X6763" t="s">
        <v>65</v>
      </c>
      <c r="Y6763">
        <v>-105000</v>
      </c>
      <c r="Z6763">
        <v>-30000</v>
      </c>
      <c r="AB6763">
        <v>-475000</v>
      </c>
      <c r="AD6763">
        <v>5001000</v>
      </c>
      <c r="AE6763">
        <v>2984000</v>
      </c>
      <c r="AF6763">
        <v>1918000</v>
      </c>
      <c r="AG6763">
        <v>2</v>
      </c>
      <c r="AH6763">
        <v>1</v>
      </c>
      <c r="AI6763" t="s">
        <v>66</v>
      </c>
      <c r="AJ6763">
        <v>9903000</v>
      </c>
    </row>
    <row r="6764" spans="1:36" x14ac:dyDescent="0.25">
      <c r="A6764">
        <v>660526</v>
      </c>
      <c r="B6764" t="s">
        <v>29466</v>
      </c>
      <c r="C6764" t="s">
        <v>49</v>
      </c>
      <c r="D6764" t="s">
        <v>29467</v>
      </c>
      <c r="E6764" t="s">
        <v>213</v>
      </c>
      <c r="F6764" t="s">
        <v>399</v>
      </c>
      <c r="G6764" t="s">
        <v>400</v>
      </c>
      <c r="H6764" t="s">
        <v>29468</v>
      </c>
      <c r="I6764" t="s">
        <v>29469</v>
      </c>
      <c r="J6764" t="s">
        <v>29470</v>
      </c>
      <c r="K6764" t="s">
        <v>29471</v>
      </c>
      <c r="L6764" s="8">
        <v>34578</v>
      </c>
      <c r="M6764" t="s">
        <v>2682</v>
      </c>
      <c r="N6764" t="s">
        <v>59</v>
      </c>
      <c r="P6764" t="s">
        <v>151</v>
      </c>
      <c r="Q6764" s="8">
        <v>24146</v>
      </c>
      <c r="R6764" t="s">
        <v>161</v>
      </c>
      <c r="S6764" s="8">
        <v>34578</v>
      </c>
      <c r="T6764" s="8">
        <v>44621</v>
      </c>
      <c r="U6764" t="s">
        <v>29472</v>
      </c>
      <c r="V6764" t="s">
        <v>51</v>
      </c>
      <c r="W6764" t="s">
        <v>64</v>
      </c>
      <c r="X6764" t="s">
        <v>65</v>
      </c>
      <c r="Y6764">
        <v>-100000</v>
      </c>
      <c r="Z6764">
        <v>-30000</v>
      </c>
      <c r="AD6764">
        <v>10262000</v>
      </c>
      <c r="AE6764">
        <v>6253000</v>
      </c>
      <c r="AF6764">
        <v>7818000</v>
      </c>
      <c r="AG6764">
        <v>2</v>
      </c>
      <c r="AH6764">
        <v>1</v>
      </c>
      <c r="AI6764" t="s">
        <v>66</v>
      </c>
      <c r="AJ6764">
        <v>24333000</v>
      </c>
    </row>
    <row r="6765" spans="1:36" x14ac:dyDescent="0.25">
      <c r="A6765">
        <v>660529</v>
      </c>
      <c r="B6765" t="s">
        <v>29473</v>
      </c>
      <c r="C6765" t="s">
        <v>132</v>
      </c>
      <c r="D6765" t="s">
        <v>340</v>
      </c>
      <c r="E6765" t="s">
        <v>341</v>
      </c>
      <c r="F6765" t="s">
        <v>135</v>
      </c>
      <c r="G6765" t="s">
        <v>136</v>
      </c>
      <c r="H6765" t="s">
        <v>29474</v>
      </c>
      <c r="I6765" t="s">
        <v>2096</v>
      </c>
      <c r="J6765" t="s">
        <v>29475</v>
      </c>
      <c r="K6765" t="s">
        <v>13533</v>
      </c>
      <c r="L6765" s="8">
        <v>34578</v>
      </c>
      <c r="M6765" t="s">
        <v>58</v>
      </c>
      <c r="N6765" t="s">
        <v>77</v>
      </c>
      <c r="P6765" t="s">
        <v>63</v>
      </c>
      <c r="Q6765" s="8">
        <v>24233</v>
      </c>
      <c r="R6765" t="s">
        <v>61</v>
      </c>
      <c r="S6765" s="8">
        <v>34578</v>
      </c>
      <c r="T6765" s="8">
        <v>44713</v>
      </c>
      <c r="U6765" t="s">
        <v>29476</v>
      </c>
      <c r="V6765" t="s">
        <v>712</v>
      </c>
      <c r="W6765" t="s">
        <v>64</v>
      </c>
      <c r="X6765" t="s">
        <v>65</v>
      </c>
      <c r="Y6765">
        <v>-100000</v>
      </c>
      <c r="Z6765">
        <v>-30000</v>
      </c>
      <c r="AA6765">
        <v>-4750000</v>
      </c>
      <c r="AC6765">
        <v>-530000</v>
      </c>
      <c r="AD6765">
        <v>5573000</v>
      </c>
      <c r="AE6765">
        <v>3415000</v>
      </c>
      <c r="AF6765">
        <v>4871000</v>
      </c>
      <c r="AG6765">
        <v>2</v>
      </c>
      <c r="AH6765">
        <v>1</v>
      </c>
      <c r="AI6765" t="s">
        <v>66</v>
      </c>
      <c r="AJ6765">
        <v>13859000</v>
      </c>
    </row>
    <row r="6766" spans="1:36" x14ac:dyDescent="0.25">
      <c r="A6766">
        <v>660530</v>
      </c>
      <c r="B6766" t="s">
        <v>7551</v>
      </c>
      <c r="C6766" t="s">
        <v>119</v>
      </c>
      <c r="D6766" t="s">
        <v>120</v>
      </c>
      <c r="E6766" t="s">
        <v>121</v>
      </c>
      <c r="F6766" t="s">
        <v>122</v>
      </c>
      <c r="G6766" t="s">
        <v>123</v>
      </c>
      <c r="H6766" t="s">
        <v>2543</v>
      </c>
      <c r="I6766" t="s">
        <v>1840</v>
      </c>
      <c r="J6766" t="s">
        <v>29477</v>
      </c>
      <c r="K6766" t="s">
        <v>9176</v>
      </c>
      <c r="L6766" s="8">
        <v>34578</v>
      </c>
      <c r="M6766" t="s">
        <v>58</v>
      </c>
      <c r="N6766" t="s">
        <v>235</v>
      </c>
      <c r="P6766" t="s">
        <v>2482</v>
      </c>
      <c r="Q6766" s="8">
        <v>24466</v>
      </c>
      <c r="R6766" t="s">
        <v>61</v>
      </c>
      <c r="S6766" s="8">
        <v>34578</v>
      </c>
      <c r="T6766" s="8">
        <v>44927</v>
      </c>
      <c r="U6766" t="s">
        <v>29478</v>
      </c>
      <c r="V6766" t="s">
        <v>29479</v>
      </c>
      <c r="W6766" t="s">
        <v>64</v>
      </c>
      <c r="X6766" t="s">
        <v>65</v>
      </c>
      <c r="Z6766">
        <v>-30000</v>
      </c>
      <c r="AA6766">
        <v>-3334000</v>
      </c>
      <c r="AD6766">
        <v>4570000</v>
      </c>
      <c r="AE6766">
        <v>2730000</v>
      </c>
      <c r="AF6766">
        <v>1918000</v>
      </c>
      <c r="AG6766">
        <v>2</v>
      </c>
      <c r="AH6766">
        <v>1</v>
      </c>
      <c r="AI6766" t="s">
        <v>66</v>
      </c>
      <c r="AJ6766">
        <v>9218000</v>
      </c>
    </row>
    <row r="6767" spans="1:36" x14ac:dyDescent="0.25">
      <c r="A6767">
        <v>660531</v>
      </c>
      <c r="B6767" t="s">
        <v>29480</v>
      </c>
      <c r="C6767" t="s">
        <v>190</v>
      </c>
      <c r="D6767" t="s">
        <v>2015</v>
      </c>
      <c r="E6767" t="s">
        <v>2016</v>
      </c>
      <c r="F6767" t="s">
        <v>193</v>
      </c>
      <c r="G6767" t="s">
        <v>194</v>
      </c>
      <c r="H6767" t="s">
        <v>29481</v>
      </c>
      <c r="I6767" t="s">
        <v>758</v>
      </c>
      <c r="J6767" t="s">
        <v>29482</v>
      </c>
      <c r="K6767" t="s">
        <v>760</v>
      </c>
      <c r="L6767" s="8">
        <v>34578</v>
      </c>
      <c r="M6767" t="s">
        <v>58</v>
      </c>
      <c r="N6767" t="s">
        <v>77</v>
      </c>
      <c r="P6767" t="s">
        <v>9833</v>
      </c>
      <c r="Q6767" s="8">
        <v>24322</v>
      </c>
      <c r="R6767" t="s">
        <v>61</v>
      </c>
      <c r="S6767" s="8">
        <v>34578</v>
      </c>
      <c r="T6767" s="8">
        <v>44805</v>
      </c>
      <c r="U6767" t="s">
        <v>29483</v>
      </c>
      <c r="V6767" t="s">
        <v>2020</v>
      </c>
      <c r="W6767" t="s">
        <v>64</v>
      </c>
      <c r="X6767" t="s">
        <v>65</v>
      </c>
      <c r="Y6767">
        <v>-50000</v>
      </c>
      <c r="Z6767">
        <v>-30000</v>
      </c>
      <c r="AA6767">
        <v>-2925000</v>
      </c>
      <c r="AB6767">
        <v>-1865167</v>
      </c>
      <c r="AC6767">
        <v>-1916667</v>
      </c>
      <c r="AD6767">
        <v>5213000</v>
      </c>
      <c r="AE6767">
        <v>3197000</v>
      </c>
      <c r="AF6767">
        <v>4871000</v>
      </c>
      <c r="AG6767">
        <v>2</v>
      </c>
      <c r="AH6767">
        <v>1</v>
      </c>
      <c r="AI6767" t="s">
        <v>66</v>
      </c>
      <c r="AJ6767">
        <v>13281000</v>
      </c>
    </row>
    <row r="6768" spans="1:36" x14ac:dyDescent="0.25">
      <c r="A6768">
        <v>660533</v>
      </c>
      <c r="B6768" t="s">
        <v>7016</v>
      </c>
      <c r="C6768" t="s">
        <v>68</v>
      </c>
      <c r="D6768" t="s">
        <v>433</v>
      </c>
      <c r="E6768" t="s">
        <v>434</v>
      </c>
      <c r="F6768" t="s">
        <v>71</v>
      </c>
      <c r="G6768" t="s">
        <v>72</v>
      </c>
      <c r="H6768" t="s">
        <v>8886</v>
      </c>
      <c r="I6768" t="s">
        <v>758</v>
      </c>
      <c r="J6768" t="s">
        <v>29484</v>
      </c>
      <c r="K6768" t="s">
        <v>760</v>
      </c>
      <c r="L6768" s="8">
        <v>34578</v>
      </c>
      <c r="M6768" t="s">
        <v>58</v>
      </c>
      <c r="N6768" t="s">
        <v>77</v>
      </c>
      <c r="P6768" t="s">
        <v>404</v>
      </c>
      <c r="Q6768" s="8">
        <v>24342</v>
      </c>
      <c r="R6768" t="s">
        <v>61</v>
      </c>
      <c r="S6768" s="8">
        <v>34578</v>
      </c>
      <c r="T6768" s="8">
        <v>44805</v>
      </c>
      <c r="U6768" t="s">
        <v>29485</v>
      </c>
      <c r="V6768" t="s">
        <v>404</v>
      </c>
      <c r="W6768" t="s">
        <v>64</v>
      </c>
      <c r="X6768" t="s">
        <v>65</v>
      </c>
      <c r="Y6768">
        <v>-100000</v>
      </c>
      <c r="Z6768">
        <v>-30000</v>
      </c>
      <c r="AB6768">
        <v>-1971414</v>
      </c>
      <c r="AD6768">
        <v>5820000</v>
      </c>
      <c r="AE6768">
        <v>3465000</v>
      </c>
      <c r="AF6768">
        <v>4871000</v>
      </c>
      <c r="AG6768">
        <v>2</v>
      </c>
      <c r="AH6768">
        <v>1</v>
      </c>
      <c r="AI6768" t="s">
        <v>66</v>
      </c>
      <c r="AJ6768">
        <v>14156000</v>
      </c>
    </row>
    <row r="6769" spans="1:36" x14ac:dyDescent="0.25">
      <c r="A6769">
        <v>660534</v>
      </c>
      <c r="B6769" t="s">
        <v>29486</v>
      </c>
      <c r="C6769" t="s">
        <v>752</v>
      </c>
      <c r="D6769" t="s">
        <v>5522</v>
      </c>
      <c r="E6769" t="s">
        <v>5523</v>
      </c>
      <c r="F6769" t="s">
        <v>755</v>
      </c>
      <c r="G6769" t="s">
        <v>756</v>
      </c>
      <c r="H6769" t="s">
        <v>29487</v>
      </c>
      <c r="I6769" t="s">
        <v>29488</v>
      </c>
      <c r="J6769" t="s">
        <v>29489</v>
      </c>
      <c r="K6769" t="s">
        <v>29490</v>
      </c>
      <c r="L6769" s="8">
        <v>34578</v>
      </c>
      <c r="M6769" t="s">
        <v>58</v>
      </c>
      <c r="N6769" t="s">
        <v>185</v>
      </c>
      <c r="P6769" t="s">
        <v>29491</v>
      </c>
      <c r="Q6769" s="8">
        <v>24300</v>
      </c>
      <c r="R6769" t="s">
        <v>61</v>
      </c>
      <c r="S6769" s="8">
        <v>34578</v>
      </c>
      <c r="T6769" s="8">
        <v>44774</v>
      </c>
      <c r="U6769" t="s">
        <v>29492</v>
      </c>
      <c r="V6769" t="s">
        <v>29493</v>
      </c>
      <c r="W6769" t="s">
        <v>64</v>
      </c>
      <c r="X6769" t="s">
        <v>333</v>
      </c>
      <c r="Y6769">
        <v>-100000</v>
      </c>
      <c r="Z6769">
        <v>-30000</v>
      </c>
      <c r="AD6769">
        <v>4425000</v>
      </c>
      <c r="AE6769">
        <v>2696000</v>
      </c>
      <c r="AF6769">
        <v>2895000</v>
      </c>
      <c r="AG6769">
        <v>2</v>
      </c>
      <c r="AH6769">
        <v>1</v>
      </c>
      <c r="AI6769" t="s">
        <v>66</v>
      </c>
      <c r="AJ6769">
        <v>10016000</v>
      </c>
    </row>
    <row r="6770" spans="1:36" x14ac:dyDescent="0.25">
      <c r="A6770">
        <v>660535</v>
      </c>
      <c r="B6770" t="s">
        <v>29494</v>
      </c>
      <c r="C6770" t="s">
        <v>752</v>
      </c>
      <c r="D6770" t="s">
        <v>6225</v>
      </c>
      <c r="E6770" t="s">
        <v>6226</v>
      </c>
      <c r="F6770" t="s">
        <v>755</v>
      </c>
      <c r="G6770" t="s">
        <v>756</v>
      </c>
      <c r="H6770" t="s">
        <v>29495</v>
      </c>
      <c r="I6770" t="s">
        <v>29496</v>
      </c>
      <c r="J6770" t="s">
        <v>29497</v>
      </c>
      <c r="K6770" t="s">
        <v>29498</v>
      </c>
      <c r="L6770" s="8">
        <v>34578</v>
      </c>
      <c r="M6770" t="s">
        <v>58</v>
      </c>
      <c r="N6770" t="s">
        <v>185</v>
      </c>
      <c r="P6770" t="s">
        <v>16503</v>
      </c>
      <c r="Q6770" s="8">
        <v>24411</v>
      </c>
      <c r="R6770" t="s">
        <v>61</v>
      </c>
      <c r="S6770" s="8">
        <v>34578</v>
      </c>
      <c r="T6770" s="8">
        <v>44866</v>
      </c>
      <c r="U6770" t="s">
        <v>29499</v>
      </c>
      <c r="V6770" t="s">
        <v>6230</v>
      </c>
      <c r="W6770" t="s">
        <v>64</v>
      </c>
      <c r="X6770" t="s">
        <v>333</v>
      </c>
      <c r="Z6770">
        <v>-30000</v>
      </c>
      <c r="AA6770">
        <v>-3575000</v>
      </c>
      <c r="AD6770">
        <v>4867000</v>
      </c>
      <c r="AE6770">
        <v>3072000</v>
      </c>
      <c r="AF6770">
        <v>2895000</v>
      </c>
      <c r="AG6770">
        <v>2</v>
      </c>
      <c r="AH6770">
        <v>1</v>
      </c>
      <c r="AI6770" t="s">
        <v>66</v>
      </c>
      <c r="AJ6770">
        <v>10834000</v>
      </c>
    </row>
    <row r="6771" spans="1:36" x14ac:dyDescent="0.25">
      <c r="A6771">
        <v>660537</v>
      </c>
      <c r="B6771" t="s">
        <v>15806</v>
      </c>
      <c r="C6771" t="s">
        <v>119</v>
      </c>
      <c r="D6771" t="s">
        <v>1080</v>
      </c>
      <c r="E6771" t="s">
        <v>1081</v>
      </c>
      <c r="F6771" t="s">
        <v>122</v>
      </c>
      <c r="G6771" t="s">
        <v>123</v>
      </c>
      <c r="H6771" t="s">
        <v>25486</v>
      </c>
      <c r="I6771" t="s">
        <v>1256</v>
      </c>
      <c r="J6771" t="s">
        <v>29500</v>
      </c>
      <c r="K6771" t="s">
        <v>2729</v>
      </c>
      <c r="L6771" s="8">
        <v>34578</v>
      </c>
      <c r="M6771" t="s">
        <v>58</v>
      </c>
      <c r="N6771" t="s">
        <v>235</v>
      </c>
      <c r="P6771" t="s">
        <v>151</v>
      </c>
      <c r="Q6771" s="8">
        <v>24365</v>
      </c>
      <c r="R6771" t="s">
        <v>61</v>
      </c>
      <c r="S6771" s="8">
        <v>34578</v>
      </c>
      <c r="T6771" s="8">
        <v>44835</v>
      </c>
      <c r="U6771" t="s">
        <v>29501</v>
      </c>
      <c r="V6771" t="s">
        <v>542</v>
      </c>
      <c r="W6771" t="s">
        <v>64</v>
      </c>
      <c r="X6771" t="s">
        <v>65</v>
      </c>
      <c r="Y6771">
        <v>-100000</v>
      </c>
      <c r="Z6771">
        <v>-30000</v>
      </c>
      <c r="AC6771">
        <v>-2331000</v>
      </c>
      <c r="AD6771">
        <v>4657000</v>
      </c>
      <c r="AE6771">
        <v>2861000</v>
      </c>
      <c r="AF6771">
        <v>1918000</v>
      </c>
      <c r="AG6771">
        <v>2</v>
      </c>
      <c r="AH6771">
        <v>1</v>
      </c>
      <c r="AI6771" t="s">
        <v>66</v>
      </c>
      <c r="AJ6771">
        <v>9436000</v>
      </c>
    </row>
    <row r="6772" spans="1:36" x14ac:dyDescent="0.25">
      <c r="A6772">
        <v>660539</v>
      </c>
      <c r="B6772" t="s">
        <v>29502</v>
      </c>
      <c r="C6772" t="s">
        <v>119</v>
      </c>
      <c r="D6772" t="s">
        <v>50</v>
      </c>
      <c r="E6772" t="s">
        <v>51</v>
      </c>
      <c r="F6772" t="s">
        <v>122</v>
      </c>
      <c r="G6772" t="s">
        <v>123</v>
      </c>
      <c r="H6772" t="s">
        <v>4336</v>
      </c>
      <c r="I6772" t="s">
        <v>4337</v>
      </c>
      <c r="J6772" t="s">
        <v>29503</v>
      </c>
      <c r="K6772" t="s">
        <v>29504</v>
      </c>
      <c r="L6772" s="8">
        <v>34578</v>
      </c>
      <c r="M6772" t="s">
        <v>58</v>
      </c>
      <c r="N6772" t="s">
        <v>235</v>
      </c>
      <c r="P6772" t="s">
        <v>151</v>
      </c>
      <c r="Q6772" s="8">
        <v>24335</v>
      </c>
      <c r="R6772" t="s">
        <v>61</v>
      </c>
      <c r="S6772" s="8">
        <v>34578</v>
      </c>
      <c r="T6772" s="8">
        <v>44805</v>
      </c>
      <c r="U6772" t="s">
        <v>29505</v>
      </c>
      <c r="V6772" t="s">
        <v>29506</v>
      </c>
      <c r="W6772" t="s">
        <v>64</v>
      </c>
      <c r="X6772" t="s">
        <v>65</v>
      </c>
      <c r="Y6772">
        <v>-100000</v>
      </c>
      <c r="Z6772">
        <v>-30000</v>
      </c>
      <c r="AD6772">
        <v>4721000</v>
      </c>
      <c r="AE6772">
        <v>2899000</v>
      </c>
      <c r="AF6772">
        <v>1918000</v>
      </c>
      <c r="AG6772">
        <v>2</v>
      </c>
      <c r="AH6772">
        <v>1</v>
      </c>
      <c r="AI6772" t="s">
        <v>66</v>
      </c>
      <c r="AJ6772">
        <v>9538000</v>
      </c>
    </row>
    <row r="6773" spans="1:36" x14ac:dyDescent="0.25">
      <c r="A6773">
        <v>660540</v>
      </c>
      <c r="B6773" t="s">
        <v>29507</v>
      </c>
      <c r="C6773" t="s">
        <v>119</v>
      </c>
      <c r="D6773" t="s">
        <v>120</v>
      </c>
      <c r="E6773" t="s">
        <v>121</v>
      </c>
      <c r="F6773" t="s">
        <v>122</v>
      </c>
      <c r="G6773" t="s">
        <v>123</v>
      </c>
      <c r="H6773" t="s">
        <v>8311</v>
      </c>
      <c r="I6773" t="s">
        <v>1382</v>
      </c>
      <c r="J6773" t="s">
        <v>7004</v>
      </c>
      <c r="K6773" t="s">
        <v>1384</v>
      </c>
      <c r="L6773" s="8">
        <v>34578</v>
      </c>
      <c r="M6773" t="s">
        <v>58</v>
      </c>
      <c r="N6773" t="s">
        <v>77</v>
      </c>
      <c r="P6773" t="s">
        <v>80</v>
      </c>
      <c r="Q6773" s="8">
        <v>24392</v>
      </c>
      <c r="R6773" t="s">
        <v>61</v>
      </c>
      <c r="S6773" s="8">
        <v>34578</v>
      </c>
      <c r="T6773" s="8">
        <v>44866</v>
      </c>
      <c r="U6773" t="s">
        <v>29508</v>
      </c>
      <c r="V6773" t="s">
        <v>130</v>
      </c>
      <c r="W6773" t="s">
        <v>64</v>
      </c>
      <c r="X6773" t="s">
        <v>333</v>
      </c>
      <c r="Y6773">
        <v>-100000</v>
      </c>
      <c r="Z6773">
        <v>-30000</v>
      </c>
      <c r="AC6773">
        <v>-1200000</v>
      </c>
      <c r="AD6773">
        <v>5764000</v>
      </c>
      <c r="AE6773">
        <v>3531000</v>
      </c>
      <c r="AF6773">
        <v>2895000</v>
      </c>
      <c r="AG6773">
        <v>2</v>
      </c>
      <c r="AH6773">
        <v>1</v>
      </c>
      <c r="AI6773" t="s">
        <v>66</v>
      </c>
      <c r="AJ6773">
        <v>12190000</v>
      </c>
    </row>
    <row r="6774" spans="1:36" x14ac:dyDescent="0.25">
      <c r="A6774">
        <v>660541</v>
      </c>
      <c r="B6774" t="s">
        <v>29509</v>
      </c>
      <c r="C6774" t="s">
        <v>119</v>
      </c>
      <c r="D6774" t="s">
        <v>50</v>
      </c>
      <c r="E6774" t="s">
        <v>51</v>
      </c>
      <c r="F6774" t="s">
        <v>122</v>
      </c>
      <c r="G6774" t="s">
        <v>123</v>
      </c>
      <c r="H6774" t="s">
        <v>14615</v>
      </c>
      <c r="I6774" t="s">
        <v>1643</v>
      </c>
      <c r="J6774" t="s">
        <v>29510</v>
      </c>
      <c r="K6774" t="s">
        <v>29511</v>
      </c>
      <c r="L6774" s="8">
        <v>34578</v>
      </c>
      <c r="M6774" t="s">
        <v>58</v>
      </c>
      <c r="N6774" t="s">
        <v>235</v>
      </c>
      <c r="P6774" t="s">
        <v>151</v>
      </c>
      <c r="Q6774" s="8">
        <v>24349</v>
      </c>
      <c r="R6774" t="s">
        <v>61</v>
      </c>
      <c r="S6774" s="8">
        <v>34578</v>
      </c>
      <c r="T6774" s="8">
        <v>44805</v>
      </c>
      <c r="U6774" t="s">
        <v>29512</v>
      </c>
      <c r="V6774" t="s">
        <v>726</v>
      </c>
      <c r="W6774" t="s">
        <v>64</v>
      </c>
      <c r="X6774" t="s">
        <v>65</v>
      </c>
      <c r="Y6774">
        <v>-30000</v>
      </c>
      <c r="Z6774">
        <v>-30000</v>
      </c>
      <c r="AA6774">
        <v>-1167000</v>
      </c>
      <c r="AC6774">
        <v>-504183</v>
      </c>
      <c r="AD6774">
        <v>4698000</v>
      </c>
      <c r="AE6774">
        <v>2885000</v>
      </c>
      <c r="AF6774">
        <v>1918000</v>
      </c>
      <c r="AG6774">
        <v>2</v>
      </c>
      <c r="AH6774">
        <v>1</v>
      </c>
      <c r="AI6774" t="s">
        <v>66</v>
      </c>
      <c r="AJ6774">
        <v>9501000</v>
      </c>
    </row>
    <row r="6775" spans="1:36" x14ac:dyDescent="0.25">
      <c r="A6775">
        <v>660542</v>
      </c>
      <c r="B6775" t="s">
        <v>29513</v>
      </c>
      <c r="C6775" t="s">
        <v>119</v>
      </c>
      <c r="D6775" t="s">
        <v>477</v>
      </c>
      <c r="E6775" t="s">
        <v>478</v>
      </c>
      <c r="F6775" t="s">
        <v>122</v>
      </c>
      <c r="G6775" t="s">
        <v>123</v>
      </c>
      <c r="H6775" t="s">
        <v>2602</v>
      </c>
      <c r="I6775" t="s">
        <v>985</v>
      </c>
      <c r="J6775" t="s">
        <v>29514</v>
      </c>
      <c r="K6775" t="s">
        <v>876</v>
      </c>
      <c r="L6775" s="8">
        <v>34578</v>
      </c>
      <c r="M6775" t="s">
        <v>58</v>
      </c>
      <c r="N6775" t="s">
        <v>235</v>
      </c>
      <c r="P6775" t="s">
        <v>151</v>
      </c>
      <c r="Q6775" s="8">
        <v>24408</v>
      </c>
      <c r="R6775" t="s">
        <v>61</v>
      </c>
      <c r="S6775" s="8">
        <v>34578</v>
      </c>
      <c r="T6775" s="8">
        <v>44866</v>
      </c>
      <c r="U6775" t="s">
        <v>29515</v>
      </c>
      <c r="V6775" t="s">
        <v>726</v>
      </c>
      <c r="W6775" t="s">
        <v>64</v>
      </c>
      <c r="X6775" t="s">
        <v>65</v>
      </c>
      <c r="Y6775">
        <v>-30000</v>
      </c>
      <c r="Z6775">
        <v>-30000</v>
      </c>
      <c r="AD6775">
        <v>4514000</v>
      </c>
      <c r="AE6775">
        <v>2775000</v>
      </c>
      <c r="AF6775">
        <v>1918000</v>
      </c>
      <c r="AG6775">
        <v>2</v>
      </c>
      <c r="AH6775">
        <v>1</v>
      </c>
      <c r="AI6775" t="s">
        <v>66</v>
      </c>
      <c r="AJ6775">
        <v>9207000</v>
      </c>
    </row>
    <row r="6776" spans="1:36" x14ac:dyDescent="0.25">
      <c r="A6776">
        <v>660543</v>
      </c>
      <c r="B6776" t="s">
        <v>29516</v>
      </c>
      <c r="C6776" t="s">
        <v>119</v>
      </c>
      <c r="D6776" t="s">
        <v>1080</v>
      </c>
      <c r="E6776" t="s">
        <v>1081</v>
      </c>
      <c r="F6776" t="s">
        <v>122</v>
      </c>
      <c r="G6776" t="s">
        <v>123</v>
      </c>
      <c r="H6776" t="s">
        <v>18265</v>
      </c>
      <c r="I6776" t="s">
        <v>1140</v>
      </c>
      <c r="J6776" t="s">
        <v>29517</v>
      </c>
      <c r="K6776" t="s">
        <v>6199</v>
      </c>
      <c r="L6776" s="8">
        <v>34578</v>
      </c>
      <c r="M6776" t="s">
        <v>58</v>
      </c>
      <c r="N6776" t="s">
        <v>185</v>
      </c>
      <c r="P6776" t="s">
        <v>29518</v>
      </c>
      <c r="Q6776" s="8">
        <v>24384</v>
      </c>
      <c r="R6776" t="s">
        <v>61</v>
      </c>
      <c r="S6776" s="8">
        <v>34578</v>
      </c>
      <c r="T6776" s="8">
        <v>44866</v>
      </c>
      <c r="U6776" t="s">
        <v>29519</v>
      </c>
      <c r="V6776" t="s">
        <v>542</v>
      </c>
      <c r="W6776" t="s">
        <v>64</v>
      </c>
      <c r="X6776" t="s">
        <v>65</v>
      </c>
      <c r="Y6776">
        <v>-223000</v>
      </c>
      <c r="Z6776">
        <v>-30000</v>
      </c>
      <c r="AB6776">
        <v>-10000</v>
      </c>
      <c r="AC6776">
        <v>-3550000</v>
      </c>
      <c r="AD6776">
        <v>5544000</v>
      </c>
      <c r="AE6776">
        <v>3397000</v>
      </c>
      <c r="AF6776">
        <v>2895000</v>
      </c>
      <c r="AG6776">
        <v>2</v>
      </c>
      <c r="AH6776">
        <v>1</v>
      </c>
      <c r="AI6776" t="s">
        <v>66</v>
      </c>
      <c r="AJ6776">
        <v>11836000</v>
      </c>
    </row>
    <row r="6777" spans="1:36" x14ac:dyDescent="0.25">
      <c r="A6777">
        <v>660545</v>
      </c>
      <c r="B6777" t="s">
        <v>29520</v>
      </c>
      <c r="C6777" t="s">
        <v>119</v>
      </c>
      <c r="D6777" t="s">
        <v>120</v>
      </c>
      <c r="E6777" t="s">
        <v>121</v>
      </c>
      <c r="F6777" t="s">
        <v>122</v>
      </c>
      <c r="G6777" t="s">
        <v>123</v>
      </c>
      <c r="H6777" t="s">
        <v>29521</v>
      </c>
      <c r="I6777" t="s">
        <v>2537</v>
      </c>
      <c r="J6777" t="s">
        <v>29522</v>
      </c>
      <c r="K6777" t="s">
        <v>2539</v>
      </c>
      <c r="L6777" s="8">
        <v>34578</v>
      </c>
      <c r="M6777" t="s">
        <v>58</v>
      </c>
      <c r="N6777" t="s">
        <v>77</v>
      </c>
      <c r="P6777" t="s">
        <v>163</v>
      </c>
      <c r="Q6777" s="8">
        <v>24393</v>
      </c>
      <c r="R6777" t="s">
        <v>61</v>
      </c>
      <c r="S6777" s="8">
        <v>34578</v>
      </c>
      <c r="T6777" s="8">
        <v>44866</v>
      </c>
      <c r="U6777" t="s">
        <v>29523</v>
      </c>
      <c r="V6777" t="s">
        <v>130</v>
      </c>
      <c r="W6777" t="s">
        <v>64</v>
      </c>
      <c r="X6777" t="s">
        <v>65</v>
      </c>
      <c r="Y6777">
        <v>-100000</v>
      </c>
      <c r="Z6777">
        <v>-30000</v>
      </c>
      <c r="AC6777">
        <v>-2000000</v>
      </c>
      <c r="AD6777">
        <v>5539000</v>
      </c>
      <c r="AE6777">
        <v>3395000</v>
      </c>
      <c r="AF6777">
        <v>4871000</v>
      </c>
      <c r="AG6777">
        <v>2</v>
      </c>
      <c r="AH6777">
        <v>1</v>
      </c>
      <c r="AI6777" t="s">
        <v>66</v>
      </c>
      <c r="AJ6777">
        <v>13805000</v>
      </c>
    </row>
    <row r="6778" spans="1:36" x14ac:dyDescent="0.25">
      <c r="A6778">
        <v>660546</v>
      </c>
      <c r="B6778" t="s">
        <v>29524</v>
      </c>
      <c r="C6778" t="s">
        <v>119</v>
      </c>
      <c r="D6778" t="s">
        <v>50</v>
      </c>
      <c r="E6778" t="s">
        <v>51</v>
      </c>
      <c r="F6778" t="s">
        <v>122</v>
      </c>
      <c r="G6778" t="s">
        <v>123</v>
      </c>
      <c r="H6778" t="s">
        <v>7764</v>
      </c>
      <c r="I6778" t="s">
        <v>7765</v>
      </c>
      <c r="J6778" t="s">
        <v>29525</v>
      </c>
      <c r="K6778" t="s">
        <v>17541</v>
      </c>
      <c r="L6778" s="8">
        <v>34578</v>
      </c>
      <c r="M6778" t="s">
        <v>58</v>
      </c>
      <c r="N6778" t="s">
        <v>59</v>
      </c>
      <c r="P6778" t="s">
        <v>562</v>
      </c>
      <c r="Q6778" s="8">
        <v>24175</v>
      </c>
      <c r="R6778" t="s">
        <v>61</v>
      </c>
      <c r="S6778" s="8">
        <v>34578</v>
      </c>
      <c r="T6778" s="8">
        <v>44652</v>
      </c>
      <c r="U6778" t="s">
        <v>29526</v>
      </c>
      <c r="V6778" t="s">
        <v>726</v>
      </c>
      <c r="W6778" t="s">
        <v>64</v>
      </c>
      <c r="X6778" t="s">
        <v>333</v>
      </c>
      <c r="Y6778">
        <v>-45000</v>
      </c>
      <c r="Z6778">
        <v>-30000</v>
      </c>
      <c r="AC6778">
        <v>-6932569</v>
      </c>
      <c r="AD6778">
        <v>6232000</v>
      </c>
      <c r="AE6778">
        <v>3920000</v>
      </c>
      <c r="AF6778">
        <v>7818000</v>
      </c>
      <c r="AG6778">
        <v>2</v>
      </c>
      <c r="AH6778">
        <v>1</v>
      </c>
      <c r="AI6778" t="s">
        <v>66</v>
      </c>
      <c r="AJ6778">
        <v>17970000</v>
      </c>
    </row>
    <row r="6779" spans="1:36" x14ac:dyDescent="0.25">
      <c r="A6779">
        <v>660547</v>
      </c>
      <c r="B6779" t="s">
        <v>29527</v>
      </c>
      <c r="C6779" t="s">
        <v>68</v>
      </c>
      <c r="D6779" t="s">
        <v>424</v>
      </c>
      <c r="E6779" t="s">
        <v>425</v>
      </c>
      <c r="F6779" t="s">
        <v>71</v>
      </c>
      <c r="G6779" t="s">
        <v>72</v>
      </c>
      <c r="H6779" t="s">
        <v>9031</v>
      </c>
      <c r="I6779" t="s">
        <v>985</v>
      </c>
      <c r="J6779" t="s">
        <v>29528</v>
      </c>
      <c r="K6779" t="s">
        <v>7514</v>
      </c>
      <c r="L6779" s="8">
        <v>34578</v>
      </c>
      <c r="M6779" t="s">
        <v>58</v>
      </c>
      <c r="N6779" t="s">
        <v>235</v>
      </c>
      <c r="P6779" t="s">
        <v>11684</v>
      </c>
      <c r="Q6779" s="8">
        <v>24212</v>
      </c>
      <c r="R6779" t="s">
        <v>61</v>
      </c>
      <c r="S6779" s="8">
        <v>34578</v>
      </c>
      <c r="T6779" s="8">
        <v>44682</v>
      </c>
      <c r="U6779" t="s">
        <v>29529</v>
      </c>
      <c r="V6779" t="s">
        <v>27342</v>
      </c>
      <c r="W6779" t="s">
        <v>64</v>
      </c>
      <c r="X6779" t="s">
        <v>65</v>
      </c>
      <c r="Y6779">
        <v>-100000</v>
      </c>
      <c r="Z6779">
        <v>-30000</v>
      </c>
      <c r="AB6779">
        <v>-5020</v>
      </c>
      <c r="AD6779">
        <v>4150000</v>
      </c>
      <c r="AE6779">
        <v>2625000</v>
      </c>
      <c r="AF6779">
        <v>1918000</v>
      </c>
      <c r="AG6779">
        <v>2</v>
      </c>
      <c r="AH6779">
        <v>1</v>
      </c>
      <c r="AI6779" t="s">
        <v>66</v>
      </c>
      <c r="AJ6779">
        <v>8693000</v>
      </c>
    </row>
    <row r="6780" spans="1:36" x14ac:dyDescent="0.25">
      <c r="A6780">
        <v>660548</v>
      </c>
      <c r="B6780" t="s">
        <v>29530</v>
      </c>
      <c r="C6780" t="s">
        <v>68</v>
      </c>
      <c r="D6780" t="s">
        <v>982</v>
      </c>
      <c r="E6780" t="s">
        <v>983</v>
      </c>
      <c r="F6780" t="s">
        <v>71</v>
      </c>
      <c r="G6780" t="s">
        <v>72</v>
      </c>
      <c r="H6780" t="s">
        <v>29531</v>
      </c>
      <c r="I6780" t="s">
        <v>29532</v>
      </c>
      <c r="J6780" t="s">
        <v>29533</v>
      </c>
      <c r="K6780" t="s">
        <v>29534</v>
      </c>
      <c r="L6780" s="8">
        <v>34578</v>
      </c>
      <c r="M6780" t="s">
        <v>58</v>
      </c>
      <c r="N6780" t="s">
        <v>185</v>
      </c>
      <c r="P6780" t="s">
        <v>573</v>
      </c>
      <c r="Q6780" s="8">
        <v>24357</v>
      </c>
      <c r="R6780" t="s">
        <v>61</v>
      </c>
      <c r="S6780" s="8">
        <v>34578</v>
      </c>
      <c r="T6780" s="8">
        <v>44835</v>
      </c>
      <c r="U6780" t="s">
        <v>29535</v>
      </c>
      <c r="V6780" t="s">
        <v>29536</v>
      </c>
      <c r="W6780" t="s">
        <v>64</v>
      </c>
      <c r="X6780" t="s">
        <v>65</v>
      </c>
      <c r="Y6780">
        <v>-100000</v>
      </c>
      <c r="Z6780">
        <v>-30000</v>
      </c>
      <c r="AC6780">
        <v>-1537904</v>
      </c>
      <c r="AD6780">
        <v>4212000</v>
      </c>
      <c r="AE6780">
        <v>2519000</v>
      </c>
      <c r="AF6780">
        <v>2895000</v>
      </c>
      <c r="AG6780">
        <v>2</v>
      </c>
      <c r="AH6780">
        <v>1</v>
      </c>
      <c r="AI6780" t="s">
        <v>66</v>
      </c>
      <c r="AJ6780">
        <v>9626000</v>
      </c>
    </row>
    <row r="6781" spans="1:36" x14ac:dyDescent="0.25">
      <c r="A6781">
        <v>660551</v>
      </c>
      <c r="B6781" t="s">
        <v>3846</v>
      </c>
      <c r="C6781" t="s">
        <v>68</v>
      </c>
      <c r="D6781" t="s">
        <v>433</v>
      </c>
      <c r="E6781" t="s">
        <v>434</v>
      </c>
      <c r="F6781" t="s">
        <v>71</v>
      </c>
      <c r="G6781" t="s">
        <v>72</v>
      </c>
      <c r="H6781" t="s">
        <v>29537</v>
      </c>
      <c r="I6781" t="s">
        <v>9646</v>
      </c>
      <c r="J6781" t="s">
        <v>29538</v>
      </c>
      <c r="K6781" t="s">
        <v>9927</v>
      </c>
      <c r="L6781" s="8">
        <v>34608</v>
      </c>
      <c r="M6781" t="s">
        <v>58</v>
      </c>
      <c r="N6781" t="s">
        <v>185</v>
      </c>
      <c r="P6781" t="s">
        <v>404</v>
      </c>
      <c r="Q6781" s="8">
        <v>24208</v>
      </c>
      <c r="R6781" t="s">
        <v>61</v>
      </c>
      <c r="S6781" s="8">
        <v>34608</v>
      </c>
      <c r="T6781" s="8">
        <v>44682</v>
      </c>
      <c r="U6781" t="s">
        <v>29539</v>
      </c>
      <c r="V6781" t="s">
        <v>404</v>
      </c>
      <c r="W6781" t="s">
        <v>64</v>
      </c>
      <c r="X6781" t="s">
        <v>65</v>
      </c>
      <c r="Y6781">
        <v>-100000</v>
      </c>
      <c r="Z6781">
        <v>-30000</v>
      </c>
      <c r="AB6781">
        <v>-1376386</v>
      </c>
      <c r="AC6781">
        <v>-4916903</v>
      </c>
      <c r="AD6781">
        <v>4998000</v>
      </c>
      <c r="AE6781">
        <v>3152000</v>
      </c>
      <c r="AF6781">
        <v>2895000</v>
      </c>
      <c r="AG6781">
        <v>2</v>
      </c>
      <c r="AH6781">
        <v>1</v>
      </c>
      <c r="AI6781" t="s">
        <v>66</v>
      </c>
      <c r="AJ6781">
        <v>11045000</v>
      </c>
    </row>
    <row r="6782" spans="1:36" x14ac:dyDescent="0.25">
      <c r="A6782">
        <v>660552</v>
      </c>
      <c r="B6782" t="s">
        <v>29540</v>
      </c>
      <c r="C6782" t="s">
        <v>68</v>
      </c>
      <c r="D6782" t="s">
        <v>82</v>
      </c>
      <c r="E6782" t="s">
        <v>83</v>
      </c>
      <c r="F6782" t="s">
        <v>71</v>
      </c>
      <c r="G6782" t="s">
        <v>72</v>
      </c>
      <c r="H6782" t="s">
        <v>8907</v>
      </c>
      <c r="I6782" t="s">
        <v>1589</v>
      </c>
      <c r="J6782" t="s">
        <v>29541</v>
      </c>
      <c r="K6782" t="s">
        <v>29542</v>
      </c>
      <c r="L6782" s="8">
        <v>34608</v>
      </c>
      <c r="M6782" t="s">
        <v>58</v>
      </c>
      <c r="N6782" t="s">
        <v>235</v>
      </c>
      <c r="P6782" t="s">
        <v>29543</v>
      </c>
      <c r="Q6782" s="8">
        <v>24457</v>
      </c>
      <c r="R6782" t="s">
        <v>61</v>
      </c>
      <c r="S6782" s="8">
        <v>34608</v>
      </c>
      <c r="T6782" s="8">
        <v>44927</v>
      </c>
      <c r="U6782" t="s">
        <v>29544</v>
      </c>
      <c r="V6782" t="s">
        <v>29545</v>
      </c>
      <c r="W6782" t="s">
        <v>64</v>
      </c>
      <c r="X6782" t="s">
        <v>65</v>
      </c>
      <c r="Y6782">
        <v>-40000</v>
      </c>
      <c r="Z6782">
        <v>-30000</v>
      </c>
      <c r="AA6782">
        <v>-1875000</v>
      </c>
      <c r="AB6782">
        <v>-130000</v>
      </c>
      <c r="AD6782">
        <v>4416000</v>
      </c>
      <c r="AE6782">
        <v>2640000</v>
      </c>
      <c r="AF6782">
        <v>1918000</v>
      </c>
      <c r="AG6782">
        <v>2</v>
      </c>
      <c r="AH6782">
        <v>1</v>
      </c>
      <c r="AI6782" t="s">
        <v>66</v>
      </c>
      <c r="AJ6782">
        <v>8974000</v>
      </c>
    </row>
    <row r="6783" spans="1:36" x14ac:dyDescent="0.25">
      <c r="A6783">
        <v>660553</v>
      </c>
      <c r="B6783" t="s">
        <v>15334</v>
      </c>
      <c r="C6783" t="s">
        <v>68</v>
      </c>
      <c r="D6783" t="s">
        <v>82</v>
      </c>
      <c r="E6783" t="s">
        <v>83</v>
      </c>
      <c r="F6783" t="s">
        <v>71</v>
      </c>
      <c r="G6783" t="s">
        <v>72</v>
      </c>
      <c r="H6783" t="s">
        <v>19250</v>
      </c>
      <c r="I6783" t="s">
        <v>2096</v>
      </c>
      <c r="J6783" t="s">
        <v>29546</v>
      </c>
      <c r="K6783" t="s">
        <v>4707</v>
      </c>
      <c r="L6783" s="8">
        <v>34608</v>
      </c>
      <c r="M6783" t="s">
        <v>58</v>
      </c>
      <c r="N6783" t="s">
        <v>185</v>
      </c>
      <c r="P6783" t="s">
        <v>3915</v>
      </c>
      <c r="Q6783" s="8">
        <v>24332</v>
      </c>
      <c r="R6783" t="s">
        <v>61</v>
      </c>
      <c r="S6783" s="8">
        <v>34608</v>
      </c>
      <c r="T6783" s="8">
        <v>44805</v>
      </c>
      <c r="U6783" t="s">
        <v>29547</v>
      </c>
      <c r="V6783" t="s">
        <v>90</v>
      </c>
      <c r="W6783" t="s">
        <v>64</v>
      </c>
      <c r="X6783" t="s">
        <v>65</v>
      </c>
      <c r="Y6783">
        <v>-40000</v>
      </c>
      <c r="Z6783">
        <v>-30000</v>
      </c>
      <c r="AA6783">
        <v>-2917000</v>
      </c>
      <c r="AB6783">
        <v>-836442</v>
      </c>
      <c r="AD6783">
        <v>5237000</v>
      </c>
      <c r="AE6783">
        <v>3122000</v>
      </c>
      <c r="AF6783">
        <v>2895000</v>
      </c>
      <c r="AG6783">
        <v>2</v>
      </c>
      <c r="AH6783">
        <v>1</v>
      </c>
      <c r="AI6783" t="s">
        <v>66</v>
      </c>
      <c r="AJ6783">
        <v>11254000</v>
      </c>
    </row>
    <row r="6784" spans="1:36" x14ac:dyDescent="0.25">
      <c r="A6784">
        <v>660554</v>
      </c>
      <c r="B6784" t="s">
        <v>29548</v>
      </c>
      <c r="C6784" t="s">
        <v>68</v>
      </c>
      <c r="D6784" t="s">
        <v>82</v>
      </c>
      <c r="E6784" t="s">
        <v>83</v>
      </c>
      <c r="F6784" t="s">
        <v>71</v>
      </c>
      <c r="G6784" t="s">
        <v>72</v>
      </c>
      <c r="H6784" t="s">
        <v>29549</v>
      </c>
      <c r="I6784" t="s">
        <v>1208</v>
      </c>
      <c r="J6784" t="s">
        <v>29550</v>
      </c>
      <c r="K6784" t="s">
        <v>1367</v>
      </c>
      <c r="L6784" s="8">
        <v>34608</v>
      </c>
      <c r="M6784" t="s">
        <v>58</v>
      </c>
      <c r="N6784" t="s">
        <v>185</v>
      </c>
      <c r="P6784" t="s">
        <v>3887</v>
      </c>
      <c r="Q6784" s="8">
        <v>24396</v>
      </c>
      <c r="R6784" t="s">
        <v>161</v>
      </c>
      <c r="S6784" s="8">
        <v>34608</v>
      </c>
      <c r="T6784" s="8">
        <v>44866</v>
      </c>
      <c r="U6784" t="s">
        <v>29551</v>
      </c>
      <c r="V6784" t="s">
        <v>90</v>
      </c>
      <c r="W6784" t="s">
        <v>64</v>
      </c>
      <c r="X6784" t="s">
        <v>65</v>
      </c>
      <c r="Y6784">
        <v>-2040000</v>
      </c>
      <c r="Z6784">
        <v>-30000</v>
      </c>
      <c r="AB6784">
        <v>-1678711</v>
      </c>
      <c r="AD6784">
        <v>5561000</v>
      </c>
      <c r="AE6784">
        <v>3408000</v>
      </c>
      <c r="AF6784">
        <v>2895000</v>
      </c>
      <c r="AG6784">
        <v>2</v>
      </c>
      <c r="AH6784">
        <v>1</v>
      </c>
      <c r="AI6784" t="s">
        <v>66</v>
      </c>
      <c r="AJ6784">
        <v>11864000</v>
      </c>
    </row>
    <row r="6785" spans="1:36" x14ac:dyDescent="0.25">
      <c r="A6785">
        <v>660555</v>
      </c>
      <c r="B6785" t="s">
        <v>29552</v>
      </c>
      <c r="C6785" t="s">
        <v>119</v>
      </c>
      <c r="D6785" t="s">
        <v>1080</v>
      </c>
      <c r="E6785" t="s">
        <v>2449</v>
      </c>
      <c r="F6785" t="s">
        <v>122</v>
      </c>
      <c r="G6785" t="s">
        <v>123</v>
      </c>
      <c r="H6785" t="s">
        <v>24153</v>
      </c>
      <c r="I6785" t="s">
        <v>1691</v>
      </c>
      <c r="J6785" t="s">
        <v>29553</v>
      </c>
      <c r="K6785" t="s">
        <v>2781</v>
      </c>
      <c r="L6785" s="8">
        <v>34700</v>
      </c>
      <c r="M6785" t="s">
        <v>58</v>
      </c>
      <c r="N6785" t="s">
        <v>235</v>
      </c>
      <c r="P6785" t="s">
        <v>63</v>
      </c>
      <c r="Q6785" s="8">
        <v>24108</v>
      </c>
      <c r="R6785" t="s">
        <v>61</v>
      </c>
      <c r="S6785" s="8">
        <v>34700</v>
      </c>
      <c r="T6785" s="8">
        <v>44593</v>
      </c>
      <c r="U6785" t="s">
        <v>29554</v>
      </c>
      <c r="V6785" t="s">
        <v>542</v>
      </c>
      <c r="W6785" t="s">
        <v>64</v>
      </c>
      <c r="X6785" t="s">
        <v>65</v>
      </c>
      <c r="Y6785">
        <v>-28000</v>
      </c>
      <c r="Z6785">
        <v>-30000</v>
      </c>
      <c r="AB6785">
        <v>-5000</v>
      </c>
      <c r="AD6785">
        <v>4812000</v>
      </c>
      <c r="AE6785">
        <v>2955000</v>
      </c>
      <c r="AF6785">
        <v>1918000</v>
      </c>
      <c r="AG6785">
        <v>2</v>
      </c>
      <c r="AH6785">
        <v>1</v>
      </c>
      <c r="AI6785" t="s">
        <v>66</v>
      </c>
      <c r="AJ6785">
        <v>9685000</v>
      </c>
    </row>
    <row r="6786" spans="1:36" x14ac:dyDescent="0.25">
      <c r="A6786">
        <v>660556</v>
      </c>
      <c r="B6786" t="s">
        <v>29555</v>
      </c>
      <c r="C6786" t="s">
        <v>132</v>
      </c>
      <c r="D6786" t="s">
        <v>340</v>
      </c>
      <c r="E6786" t="s">
        <v>341</v>
      </c>
      <c r="F6786" t="s">
        <v>135</v>
      </c>
      <c r="G6786" t="s">
        <v>136</v>
      </c>
      <c r="H6786" t="s">
        <v>17008</v>
      </c>
      <c r="I6786" t="s">
        <v>2096</v>
      </c>
      <c r="J6786" t="s">
        <v>29556</v>
      </c>
      <c r="K6786" t="s">
        <v>2098</v>
      </c>
      <c r="L6786" s="8">
        <v>34700</v>
      </c>
      <c r="M6786" t="s">
        <v>58</v>
      </c>
      <c r="N6786" t="s">
        <v>77</v>
      </c>
      <c r="P6786" t="s">
        <v>63</v>
      </c>
      <c r="Q6786" s="8">
        <v>24126</v>
      </c>
      <c r="R6786" t="s">
        <v>61</v>
      </c>
      <c r="S6786" s="8">
        <v>34700</v>
      </c>
      <c r="T6786" s="8">
        <v>44593</v>
      </c>
      <c r="U6786" t="s">
        <v>29557</v>
      </c>
      <c r="V6786" t="s">
        <v>63</v>
      </c>
      <c r="W6786" t="s">
        <v>64</v>
      </c>
      <c r="X6786" t="s">
        <v>65</v>
      </c>
      <c r="Y6786">
        <v>-100000</v>
      </c>
      <c r="Z6786">
        <v>-30000</v>
      </c>
      <c r="AC6786">
        <v>-4145165</v>
      </c>
      <c r="AD6786">
        <v>5159000</v>
      </c>
      <c r="AE6786">
        <v>3165000</v>
      </c>
      <c r="AF6786">
        <v>4871000</v>
      </c>
      <c r="AG6786">
        <v>2</v>
      </c>
      <c r="AH6786">
        <v>1</v>
      </c>
      <c r="AI6786" t="s">
        <v>66</v>
      </c>
      <c r="AJ6786">
        <v>13195000</v>
      </c>
    </row>
    <row r="6787" spans="1:36" x14ac:dyDescent="0.25">
      <c r="A6787">
        <v>660557</v>
      </c>
      <c r="B6787" t="s">
        <v>29558</v>
      </c>
      <c r="C6787" t="s">
        <v>119</v>
      </c>
      <c r="D6787" t="s">
        <v>50</v>
      </c>
      <c r="E6787" t="s">
        <v>51</v>
      </c>
      <c r="F6787" t="s">
        <v>122</v>
      </c>
      <c r="G6787" t="s">
        <v>123</v>
      </c>
      <c r="H6787" t="s">
        <v>4288</v>
      </c>
      <c r="I6787" t="s">
        <v>285</v>
      </c>
      <c r="J6787" t="s">
        <v>29559</v>
      </c>
      <c r="K6787" t="s">
        <v>2718</v>
      </c>
      <c r="L6787" s="8">
        <v>34700</v>
      </c>
      <c r="M6787" t="s">
        <v>58</v>
      </c>
      <c r="N6787" t="s">
        <v>185</v>
      </c>
      <c r="P6787" t="s">
        <v>63</v>
      </c>
      <c r="Q6787" s="8">
        <v>24149</v>
      </c>
      <c r="R6787" t="s">
        <v>61</v>
      </c>
      <c r="S6787" s="8">
        <v>34700</v>
      </c>
      <c r="T6787" s="8">
        <v>44621</v>
      </c>
      <c r="U6787" t="s">
        <v>29560</v>
      </c>
      <c r="V6787" t="s">
        <v>130</v>
      </c>
      <c r="W6787" t="s">
        <v>64</v>
      </c>
      <c r="X6787" t="s">
        <v>65</v>
      </c>
      <c r="Z6787">
        <v>-30000</v>
      </c>
      <c r="AD6787">
        <v>4673000</v>
      </c>
      <c r="AE6787">
        <v>2951000</v>
      </c>
      <c r="AF6787">
        <v>2895000</v>
      </c>
      <c r="AG6787">
        <v>2</v>
      </c>
      <c r="AH6787">
        <v>1</v>
      </c>
      <c r="AI6787" t="s">
        <v>66</v>
      </c>
      <c r="AJ6787">
        <v>10519000</v>
      </c>
    </row>
    <row r="6788" spans="1:36" x14ac:dyDescent="0.25">
      <c r="A6788">
        <v>660558</v>
      </c>
      <c r="B6788" t="s">
        <v>29561</v>
      </c>
      <c r="C6788" t="s">
        <v>119</v>
      </c>
      <c r="D6788" t="s">
        <v>50</v>
      </c>
      <c r="E6788" t="s">
        <v>51</v>
      </c>
      <c r="F6788" t="s">
        <v>122</v>
      </c>
      <c r="G6788" t="s">
        <v>123</v>
      </c>
      <c r="H6788" t="s">
        <v>29562</v>
      </c>
      <c r="I6788" t="s">
        <v>4337</v>
      </c>
      <c r="J6788" t="s">
        <v>29563</v>
      </c>
      <c r="K6788" t="s">
        <v>29504</v>
      </c>
      <c r="L6788" s="8">
        <v>34700</v>
      </c>
      <c r="M6788" t="s">
        <v>58</v>
      </c>
      <c r="N6788" t="s">
        <v>235</v>
      </c>
      <c r="P6788" t="s">
        <v>29564</v>
      </c>
      <c r="Q6788" s="8">
        <v>24164</v>
      </c>
      <c r="R6788" t="s">
        <v>61</v>
      </c>
      <c r="S6788" s="8">
        <v>34700</v>
      </c>
      <c r="T6788" s="8">
        <v>44621</v>
      </c>
      <c r="U6788" t="s">
        <v>29565</v>
      </c>
      <c r="V6788" t="s">
        <v>130</v>
      </c>
      <c r="W6788" t="s">
        <v>64</v>
      </c>
      <c r="X6788" t="s">
        <v>333</v>
      </c>
      <c r="Y6788">
        <v>-100000</v>
      </c>
      <c r="Z6788">
        <v>-30000</v>
      </c>
      <c r="AB6788">
        <v>-1307750</v>
      </c>
      <c r="AC6788">
        <v>-1882889</v>
      </c>
      <c r="AD6788">
        <v>4195000</v>
      </c>
      <c r="AE6788">
        <v>2582000</v>
      </c>
      <c r="AF6788">
        <v>1918000</v>
      </c>
      <c r="AG6788">
        <v>2</v>
      </c>
      <c r="AH6788">
        <v>1</v>
      </c>
      <c r="AI6788" t="s">
        <v>66</v>
      </c>
      <c r="AJ6788">
        <v>8695000</v>
      </c>
    </row>
    <row r="6789" spans="1:36" x14ac:dyDescent="0.25">
      <c r="A6789">
        <v>660561</v>
      </c>
      <c r="B6789" t="s">
        <v>8387</v>
      </c>
      <c r="C6789" t="s">
        <v>119</v>
      </c>
      <c r="D6789" t="s">
        <v>50</v>
      </c>
      <c r="E6789" t="s">
        <v>51</v>
      </c>
      <c r="F6789" t="s">
        <v>122</v>
      </c>
      <c r="G6789" t="s">
        <v>123</v>
      </c>
      <c r="H6789" t="s">
        <v>2386</v>
      </c>
      <c r="I6789" t="s">
        <v>2387</v>
      </c>
      <c r="J6789" t="s">
        <v>29566</v>
      </c>
      <c r="K6789" t="s">
        <v>5327</v>
      </c>
      <c r="L6789" s="8">
        <v>34700</v>
      </c>
      <c r="M6789" t="s">
        <v>58</v>
      </c>
      <c r="N6789" t="s">
        <v>235</v>
      </c>
      <c r="P6789" t="s">
        <v>63</v>
      </c>
      <c r="Q6789" s="8">
        <v>24254</v>
      </c>
      <c r="R6789" t="s">
        <v>61</v>
      </c>
      <c r="S6789" s="8">
        <v>34700</v>
      </c>
      <c r="T6789" s="8">
        <v>44713</v>
      </c>
      <c r="U6789" t="s">
        <v>29567</v>
      </c>
      <c r="V6789" t="s">
        <v>513</v>
      </c>
      <c r="W6789" t="s">
        <v>64</v>
      </c>
      <c r="X6789" t="s">
        <v>65</v>
      </c>
      <c r="Y6789">
        <v>-100000</v>
      </c>
      <c r="Z6789">
        <v>-30000</v>
      </c>
      <c r="AD6789">
        <v>4122000</v>
      </c>
      <c r="AE6789">
        <v>2514000</v>
      </c>
      <c r="AF6789">
        <v>1918000</v>
      </c>
      <c r="AG6789">
        <v>2</v>
      </c>
      <c r="AH6789">
        <v>1</v>
      </c>
      <c r="AI6789" t="s">
        <v>66</v>
      </c>
      <c r="AJ6789">
        <v>8554000</v>
      </c>
    </row>
    <row r="6790" spans="1:36" x14ac:dyDescent="0.25">
      <c r="A6790">
        <v>660562</v>
      </c>
      <c r="B6790" t="s">
        <v>29568</v>
      </c>
      <c r="C6790" t="s">
        <v>119</v>
      </c>
      <c r="D6790" t="s">
        <v>50</v>
      </c>
      <c r="E6790" t="s">
        <v>51</v>
      </c>
      <c r="F6790" t="s">
        <v>122</v>
      </c>
      <c r="G6790" t="s">
        <v>123</v>
      </c>
      <c r="H6790" t="s">
        <v>14608</v>
      </c>
      <c r="I6790" t="s">
        <v>14609</v>
      </c>
      <c r="J6790" t="s">
        <v>29569</v>
      </c>
      <c r="K6790" t="s">
        <v>29570</v>
      </c>
      <c r="L6790" s="8">
        <v>34700</v>
      </c>
      <c r="M6790" t="s">
        <v>58</v>
      </c>
      <c r="N6790" t="s">
        <v>185</v>
      </c>
      <c r="P6790" t="s">
        <v>63</v>
      </c>
      <c r="Q6790" s="8">
        <v>24262</v>
      </c>
      <c r="R6790" t="s">
        <v>61</v>
      </c>
      <c r="S6790" s="8">
        <v>34700</v>
      </c>
      <c r="T6790" s="8">
        <v>44743</v>
      </c>
      <c r="U6790" t="s">
        <v>29571</v>
      </c>
      <c r="V6790" t="s">
        <v>513</v>
      </c>
      <c r="W6790" t="s">
        <v>64</v>
      </c>
      <c r="X6790" t="s">
        <v>65</v>
      </c>
      <c r="Y6790">
        <v>-100000</v>
      </c>
      <c r="Z6790">
        <v>-30000</v>
      </c>
      <c r="AC6790">
        <v>-1679166</v>
      </c>
      <c r="AD6790">
        <v>4337000</v>
      </c>
      <c r="AE6790">
        <v>2667000</v>
      </c>
      <c r="AF6790">
        <v>2895000</v>
      </c>
      <c r="AG6790">
        <v>2</v>
      </c>
      <c r="AH6790">
        <v>1</v>
      </c>
      <c r="AI6790" t="s">
        <v>66</v>
      </c>
      <c r="AJ6790">
        <v>9899000</v>
      </c>
    </row>
    <row r="6791" spans="1:36" x14ac:dyDescent="0.25">
      <c r="A6791">
        <v>660563</v>
      </c>
      <c r="B6791" t="s">
        <v>29572</v>
      </c>
      <c r="C6791" t="s">
        <v>119</v>
      </c>
      <c r="D6791" t="s">
        <v>50</v>
      </c>
      <c r="E6791" t="s">
        <v>51</v>
      </c>
      <c r="F6791" t="s">
        <v>122</v>
      </c>
      <c r="G6791" t="s">
        <v>123</v>
      </c>
      <c r="H6791" t="s">
        <v>17647</v>
      </c>
      <c r="I6791" t="s">
        <v>866</v>
      </c>
      <c r="J6791" t="s">
        <v>29573</v>
      </c>
      <c r="K6791" t="s">
        <v>868</v>
      </c>
      <c r="L6791" s="8">
        <v>34700</v>
      </c>
      <c r="M6791" t="s">
        <v>58</v>
      </c>
      <c r="N6791" t="s">
        <v>185</v>
      </c>
      <c r="P6791" t="s">
        <v>63</v>
      </c>
      <c r="Q6791" s="8">
        <v>24278</v>
      </c>
      <c r="R6791" t="s">
        <v>61</v>
      </c>
      <c r="S6791" s="8">
        <v>34700</v>
      </c>
      <c r="T6791" s="8">
        <v>44743</v>
      </c>
      <c r="U6791" t="s">
        <v>29574</v>
      </c>
      <c r="V6791" t="s">
        <v>29575</v>
      </c>
      <c r="W6791" t="s">
        <v>64</v>
      </c>
      <c r="X6791" t="s">
        <v>65</v>
      </c>
      <c r="Y6791">
        <v>-100000</v>
      </c>
      <c r="Z6791">
        <v>-30000</v>
      </c>
      <c r="AA6791">
        <v>-1000000</v>
      </c>
      <c r="AD6791">
        <v>4928000</v>
      </c>
      <c r="AE6791">
        <v>3108000</v>
      </c>
      <c r="AF6791">
        <v>2895000</v>
      </c>
      <c r="AG6791">
        <v>2</v>
      </c>
      <c r="AH6791">
        <v>1</v>
      </c>
      <c r="AI6791" t="s">
        <v>66</v>
      </c>
      <c r="AJ6791">
        <v>10931000</v>
      </c>
    </row>
    <row r="6792" spans="1:36" x14ac:dyDescent="0.25">
      <c r="A6792">
        <v>660564</v>
      </c>
      <c r="B6792" t="s">
        <v>29576</v>
      </c>
      <c r="C6792" t="s">
        <v>119</v>
      </c>
      <c r="D6792" t="s">
        <v>50</v>
      </c>
      <c r="E6792" t="s">
        <v>51</v>
      </c>
      <c r="F6792" t="s">
        <v>122</v>
      </c>
      <c r="G6792" t="s">
        <v>123</v>
      </c>
      <c r="H6792" t="s">
        <v>14014</v>
      </c>
      <c r="I6792" t="s">
        <v>2096</v>
      </c>
      <c r="J6792" t="s">
        <v>29577</v>
      </c>
      <c r="K6792" t="s">
        <v>29578</v>
      </c>
      <c r="L6792" s="8">
        <v>34700</v>
      </c>
      <c r="M6792" t="s">
        <v>58</v>
      </c>
      <c r="N6792" t="s">
        <v>185</v>
      </c>
      <c r="P6792" t="s">
        <v>2482</v>
      </c>
      <c r="Q6792" s="8">
        <v>24278</v>
      </c>
      <c r="R6792" t="s">
        <v>61</v>
      </c>
      <c r="S6792" s="8">
        <v>34700</v>
      </c>
      <c r="T6792" s="8">
        <v>44743</v>
      </c>
      <c r="U6792" t="s">
        <v>29579</v>
      </c>
      <c r="V6792" t="s">
        <v>499</v>
      </c>
      <c r="W6792" t="s">
        <v>64</v>
      </c>
      <c r="X6792" t="s">
        <v>65</v>
      </c>
      <c r="Y6792">
        <v>-50000</v>
      </c>
      <c r="Z6792">
        <v>-30000</v>
      </c>
      <c r="AD6792">
        <v>4778000</v>
      </c>
      <c r="AE6792">
        <v>3016000</v>
      </c>
      <c r="AF6792">
        <v>2895000</v>
      </c>
      <c r="AG6792">
        <v>2</v>
      </c>
      <c r="AH6792">
        <v>1</v>
      </c>
      <c r="AI6792" t="s">
        <v>66</v>
      </c>
      <c r="AJ6792">
        <v>10689000</v>
      </c>
    </row>
    <row r="6793" spans="1:36" x14ac:dyDescent="0.25">
      <c r="A6793">
        <v>660565</v>
      </c>
      <c r="B6793" t="s">
        <v>29580</v>
      </c>
      <c r="C6793" t="s">
        <v>119</v>
      </c>
      <c r="D6793" t="s">
        <v>50</v>
      </c>
      <c r="E6793" t="s">
        <v>51</v>
      </c>
      <c r="F6793" t="s">
        <v>122</v>
      </c>
      <c r="G6793" t="s">
        <v>123</v>
      </c>
      <c r="H6793" t="s">
        <v>10420</v>
      </c>
      <c r="I6793" t="s">
        <v>3643</v>
      </c>
      <c r="J6793" t="s">
        <v>29581</v>
      </c>
      <c r="K6793" t="s">
        <v>7090</v>
      </c>
      <c r="L6793" s="8">
        <v>34700</v>
      </c>
      <c r="M6793" t="s">
        <v>58</v>
      </c>
      <c r="N6793" t="s">
        <v>185</v>
      </c>
      <c r="P6793" t="s">
        <v>151</v>
      </c>
      <c r="Q6793" s="8">
        <v>24294</v>
      </c>
      <c r="R6793" t="s">
        <v>61</v>
      </c>
      <c r="S6793" s="8">
        <v>34700</v>
      </c>
      <c r="T6793" s="8">
        <v>44774</v>
      </c>
      <c r="U6793" t="s">
        <v>29582</v>
      </c>
      <c r="V6793" t="s">
        <v>237</v>
      </c>
      <c r="W6793" t="s">
        <v>64</v>
      </c>
      <c r="X6793" t="s">
        <v>65</v>
      </c>
      <c r="Y6793">
        <v>-100000</v>
      </c>
      <c r="Z6793">
        <v>-30000</v>
      </c>
      <c r="AA6793">
        <v>-1445000</v>
      </c>
      <c r="AD6793">
        <v>4797000</v>
      </c>
      <c r="AE6793">
        <v>3027000</v>
      </c>
      <c r="AF6793">
        <v>2895000</v>
      </c>
      <c r="AG6793">
        <v>2</v>
      </c>
      <c r="AH6793">
        <v>1</v>
      </c>
      <c r="AI6793" t="s">
        <v>66</v>
      </c>
      <c r="AJ6793">
        <v>10719000</v>
      </c>
    </row>
    <row r="6794" spans="1:36" x14ac:dyDescent="0.25">
      <c r="A6794">
        <v>660566</v>
      </c>
      <c r="B6794" t="s">
        <v>29583</v>
      </c>
      <c r="C6794" t="s">
        <v>119</v>
      </c>
      <c r="D6794" t="s">
        <v>50</v>
      </c>
      <c r="E6794" t="s">
        <v>51</v>
      </c>
      <c r="F6794" t="s">
        <v>122</v>
      </c>
      <c r="G6794" t="s">
        <v>123</v>
      </c>
      <c r="H6794" t="s">
        <v>2498</v>
      </c>
      <c r="I6794" t="s">
        <v>2096</v>
      </c>
      <c r="J6794" t="s">
        <v>29584</v>
      </c>
      <c r="K6794" t="s">
        <v>2669</v>
      </c>
      <c r="L6794" s="8">
        <v>34669</v>
      </c>
      <c r="M6794" t="s">
        <v>58</v>
      </c>
      <c r="N6794" t="s">
        <v>235</v>
      </c>
      <c r="P6794" t="s">
        <v>712</v>
      </c>
      <c r="Q6794" s="8">
        <v>24328</v>
      </c>
      <c r="R6794" t="s">
        <v>61</v>
      </c>
      <c r="S6794" s="8">
        <v>34669</v>
      </c>
      <c r="T6794" s="8">
        <v>44805</v>
      </c>
      <c r="U6794" t="s">
        <v>29585</v>
      </c>
      <c r="V6794" t="s">
        <v>244</v>
      </c>
      <c r="W6794" t="s">
        <v>64</v>
      </c>
      <c r="X6794" t="s">
        <v>65</v>
      </c>
      <c r="Y6794">
        <v>-100000</v>
      </c>
      <c r="Z6794">
        <v>-30000</v>
      </c>
      <c r="AB6794">
        <v>-370934</v>
      </c>
      <c r="AC6794">
        <v>-3018500</v>
      </c>
      <c r="AD6794">
        <v>4254000</v>
      </c>
      <c r="AE6794">
        <v>2617000</v>
      </c>
      <c r="AF6794">
        <v>1918000</v>
      </c>
      <c r="AG6794">
        <v>2</v>
      </c>
      <c r="AH6794">
        <v>1</v>
      </c>
      <c r="AI6794" t="s">
        <v>66</v>
      </c>
      <c r="AJ6794">
        <v>8789000</v>
      </c>
    </row>
    <row r="6795" spans="1:36" x14ac:dyDescent="0.25">
      <c r="A6795">
        <v>660567</v>
      </c>
      <c r="B6795" t="s">
        <v>29586</v>
      </c>
      <c r="C6795" t="s">
        <v>119</v>
      </c>
      <c r="D6795" t="s">
        <v>120</v>
      </c>
      <c r="E6795" t="s">
        <v>121</v>
      </c>
      <c r="F6795" t="s">
        <v>122</v>
      </c>
      <c r="G6795" t="s">
        <v>123</v>
      </c>
      <c r="H6795" t="s">
        <v>8430</v>
      </c>
      <c r="I6795" t="s">
        <v>8431</v>
      </c>
      <c r="J6795" t="s">
        <v>29587</v>
      </c>
      <c r="K6795" t="s">
        <v>5327</v>
      </c>
      <c r="L6795" s="8">
        <v>34669</v>
      </c>
      <c r="M6795" t="s">
        <v>58</v>
      </c>
      <c r="N6795" t="s">
        <v>235</v>
      </c>
      <c r="P6795" t="s">
        <v>557</v>
      </c>
      <c r="Q6795" s="8">
        <v>24347</v>
      </c>
      <c r="R6795" t="s">
        <v>61</v>
      </c>
      <c r="S6795" s="8">
        <v>34669</v>
      </c>
      <c r="T6795" s="8">
        <v>44805</v>
      </c>
      <c r="U6795" t="s">
        <v>29588</v>
      </c>
      <c r="V6795" t="s">
        <v>130</v>
      </c>
      <c r="W6795" t="s">
        <v>64</v>
      </c>
      <c r="X6795" t="s">
        <v>65</v>
      </c>
      <c r="Y6795">
        <v>-100000</v>
      </c>
      <c r="Z6795">
        <v>-30000</v>
      </c>
      <c r="AC6795">
        <v>-3318889</v>
      </c>
      <c r="AD6795">
        <v>4512000</v>
      </c>
      <c r="AE6795">
        <v>2773000</v>
      </c>
      <c r="AF6795">
        <v>1918000</v>
      </c>
      <c r="AG6795">
        <v>2</v>
      </c>
      <c r="AH6795">
        <v>1</v>
      </c>
      <c r="AI6795" t="s">
        <v>66</v>
      </c>
      <c r="AJ6795">
        <v>9203000</v>
      </c>
    </row>
    <row r="6796" spans="1:36" x14ac:dyDescent="0.25">
      <c r="A6796">
        <v>660569</v>
      </c>
      <c r="B6796" t="s">
        <v>29589</v>
      </c>
      <c r="C6796" t="s">
        <v>119</v>
      </c>
      <c r="D6796" t="s">
        <v>50</v>
      </c>
      <c r="E6796" t="s">
        <v>51</v>
      </c>
      <c r="F6796" t="s">
        <v>122</v>
      </c>
      <c r="G6796" t="s">
        <v>123</v>
      </c>
      <c r="H6796" t="s">
        <v>21732</v>
      </c>
      <c r="I6796" t="s">
        <v>1750</v>
      </c>
      <c r="J6796" t="s">
        <v>29590</v>
      </c>
      <c r="K6796" t="s">
        <v>29591</v>
      </c>
      <c r="L6796" s="8">
        <v>34669</v>
      </c>
      <c r="M6796" t="s">
        <v>58</v>
      </c>
      <c r="N6796" t="s">
        <v>235</v>
      </c>
      <c r="P6796" t="s">
        <v>151</v>
      </c>
      <c r="Q6796" s="8">
        <v>24390</v>
      </c>
      <c r="R6796" t="s">
        <v>61</v>
      </c>
      <c r="S6796" s="8">
        <v>34669</v>
      </c>
      <c r="T6796" s="8">
        <v>44866</v>
      </c>
      <c r="U6796" t="s">
        <v>29592</v>
      </c>
      <c r="V6796" t="s">
        <v>2435</v>
      </c>
      <c r="W6796" t="s">
        <v>64</v>
      </c>
      <c r="X6796" t="s">
        <v>65</v>
      </c>
      <c r="Y6796">
        <v>-100000</v>
      </c>
      <c r="Z6796">
        <v>-30000</v>
      </c>
      <c r="AC6796">
        <v>-762500</v>
      </c>
      <c r="AD6796">
        <v>4551000</v>
      </c>
      <c r="AE6796">
        <v>2798000</v>
      </c>
      <c r="AF6796">
        <v>1918000</v>
      </c>
      <c r="AG6796">
        <v>2</v>
      </c>
      <c r="AH6796">
        <v>1</v>
      </c>
      <c r="AI6796" t="s">
        <v>66</v>
      </c>
      <c r="AJ6796">
        <v>9267000</v>
      </c>
    </row>
    <row r="6797" spans="1:36" x14ac:dyDescent="0.25">
      <c r="A6797">
        <v>660570</v>
      </c>
      <c r="B6797" t="s">
        <v>2775</v>
      </c>
      <c r="C6797" t="s">
        <v>119</v>
      </c>
      <c r="D6797" t="s">
        <v>50</v>
      </c>
      <c r="E6797" t="s">
        <v>51</v>
      </c>
      <c r="F6797" t="s">
        <v>122</v>
      </c>
      <c r="G6797" t="s">
        <v>123</v>
      </c>
      <c r="H6797" t="s">
        <v>14014</v>
      </c>
      <c r="I6797" t="s">
        <v>2096</v>
      </c>
      <c r="J6797" t="s">
        <v>29593</v>
      </c>
      <c r="K6797" t="s">
        <v>4084</v>
      </c>
      <c r="L6797" s="8">
        <v>34669</v>
      </c>
      <c r="M6797" t="s">
        <v>58</v>
      </c>
      <c r="N6797" t="s">
        <v>77</v>
      </c>
      <c r="P6797" t="s">
        <v>63</v>
      </c>
      <c r="Q6797" s="8">
        <v>24467</v>
      </c>
      <c r="R6797" t="s">
        <v>61</v>
      </c>
      <c r="S6797" s="8">
        <v>34669</v>
      </c>
      <c r="T6797" s="8">
        <v>44927</v>
      </c>
      <c r="U6797" t="s">
        <v>29594</v>
      </c>
      <c r="V6797" t="s">
        <v>121</v>
      </c>
      <c r="W6797" t="s">
        <v>64</v>
      </c>
      <c r="X6797" t="s">
        <v>65</v>
      </c>
      <c r="Y6797">
        <v>-50000</v>
      </c>
      <c r="Z6797">
        <v>-30000</v>
      </c>
      <c r="AA6797">
        <v>-1750000</v>
      </c>
      <c r="AB6797">
        <v>-973080</v>
      </c>
      <c r="AC6797">
        <v>-2403328</v>
      </c>
      <c r="AD6797">
        <v>5989000</v>
      </c>
      <c r="AE6797">
        <v>3769000</v>
      </c>
      <c r="AF6797">
        <v>4871000</v>
      </c>
      <c r="AG6797">
        <v>2</v>
      </c>
      <c r="AH6797">
        <v>1</v>
      </c>
      <c r="AI6797" t="s">
        <v>66</v>
      </c>
      <c r="AJ6797">
        <v>14629000</v>
      </c>
    </row>
    <row r="6798" spans="1:36" x14ac:dyDescent="0.25">
      <c r="A6798">
        <v>660571</v>
      </c>
      <c r="B6798" t="s">
        <v>29595</v>
      </c>
      <c r="C6798" t="s">
        <v>119</v>
      </c>
      <c r="D6798" t="s">
        <v>50</v>
      </c>
      <c r="E6798" t="s">
        <v>51</v>
      </c>
      <c r="F6798" t="s">
        <v>122</v>
      </c>
      <c r="G6798" t="s">
        <v>123</v>
      </c>
      <c r="H6798" t="s">
        <v>9137</v>
      </c>
      <c r="I6798" t="s">
        <v>9138</v>
      </c>
      <c r="J6798" t="s">
        <v>29596</v>
      </c>
      <c r="K6798" t="s">
        <v>5327</v>
      </c>
      <c r="L6798" s="8">
        <v>34700</v>
      </c>
      <c r="M6798" t="s">
        <v>58</v>
      </c>
      <c r="N6798" t="s">
        <v>235</v>
      </c>
      <c r="P6798" t="s">
        <v>151</v>
      </c>
      <c r="Q6798" s="8">
        <v>24472</v>
      </c>
      <c r="R6798" t="s">
        <v>61</v>
      </c>
      <c r="S6798" s="8">
        <v>34700</v>
      </c>
      <c r="T6798" s="8">
        <v>44927</v>
      </c>
      <c r="U6798" t="s">
        <v>29597</v>
      </c>
      <c r="V6798" t="s">
        <v>2435</v>
      </c>
      <c r="W6798" t="s">
        <v>64</v>
      </c>
      <c r="X6798" t="s">
        <v>65</v>
      </c>
      <c r="Y6798">
        <v>-100000</v>
      </c>
      <c r="Z6798">
        <v>-30000</v>
      </c>
      <c r="AC6798">
        <v>-2626250</v>
      </c>
      <c r="AD6798">
        <v>4228000</v>
      </c>
      <c r="AE6798">
        <v>2601000</v>
      </c>
      <c r="AF6798">
        <v>1918000</v>
      </c>
      <c r="AG6798">
        <v>2</v>
      </c>
      <c r="AH6798">
        <v>1</v>
      </c>
      <c r="AI6798" t="s">
        <v>66</v>
      </c>
      <c r="AJ6798">
        <v>8747000</v>
      </c>
    </row>
    <row r="6799" spans="1:36" x14ac:dyDescent="0.25">
      <c r="A6799">
        <v>660572</v>
      </c>
      <c r="B6799" t="s">
        <v>29598</v>
      </c>
      <c r="C6799" t="s">
        <v>165</v>
      </c>
      <c r="D6799" t="s">
        <v>1699</v>
      </c>
      <c r="E6799" t="s">
        <v>1700</v>
      </c>
      <c r="F6799" t="s">
        <v>168</v>
      </c>
      <c r="G6799" t="s">
        <v>169</v>
      </c>
      <c r="H6799" t="s">
        <v>13099</v>
      </c>
      <c r="I6799" t="s">
        <v>1007</v>
      </c>
      <c r="J6799" t="s">
        <v>29599</v>
      </c>
      <c r="K6799" t="s">
        <v>29600</v>
      </c>
      <c r="L6799" s="8">
        <v>34608</v>
      </c>
      <c r="M6799" t="s">
        <v>58</v>
      </c>
      <c r="N6799" t="s">
        <v>185</v>
      </c>
      <c r="P6799" t="s">
        <v>29601</v>
      </c>
      <c r="Q6799" s="8">
        <v>24108</v>
      </c>
      <c r="R6799" t="s">
        <v>61</v>
      </c>
      <c r="S6799" s="8">
        <v>34608</v>
      </c>
      <c r="T6799" s="8">
        <v>44593</v>
      </c>
      <c r="U6799" t="s">
        <v>29602</v>
      </c>
      <c r="V6799" t="s">
        <v>7141</v>
      </c>
      <c r="W6799" t="s">
        <v>64</v>
      </c>
      <c r="X6799" t="s">
        <v>259</v>
      </c>
      <c r="Z6799">
        <v>-30000</v>
      </c>
      <c r="AB6799">
        <v>-50000</v>
      </c>
      <c r="AD6799">
        <v>4467000</v>
      </c>
      <c r="AE6799">
        <v>2720000</v>
      </c>
      <c r="AF6799">
        <v>2895000</v>
      </c>
      <c r="AG6799">
        <v>2</v>
      </c>
      <c r="AH6799">
        <v>1</v>
      </c>
      <c r="AI6799" t="s">
        <v>66</v>
      </c>
      <c r="AJ6799">
        <v>10082000</v>
      </c>
    </row>
    <row r="6800" spans="1:36" x14ac:dyDescent="0.25">
      <c r="A6800">
        <v>660574</v>
      </c>
      <c r="B6800" t="s">
        <v>29603</v>
      </c>
      <c r="C6800" t="s">
        <v>165</v>
      </c>
      <c r="D6800" t="s">
        <v>407</v>
      </c>
      <c r="E6800" t="s">
        <v>408</v>
      </c>
      <c r="F6800" t="s">
        <v>168</v>
      </c>
      <c r="G6800" t="s">
        <v>169</v>
      </c>
      <c r="H6800" t="s">
        <v>29604</v>
      </c>
      <c r="I6800" t="s">
        <v>29605</v>
      </c>
      <c r="J6800" t="s">
        <v>29606</v>
      </c>
      <c r="K6800" t="s">
        <v>19863</v>
      </c>
      <c r="L6800" s="8">
        <v>34608</v>
      </c>
      <c r="M6800" t="s">
        <v>58</v>
      </c>
      <c r="N6800" t="s">
        <v>185</v>
      </c>
      <c r="P6800" t="s">
        <v>413</v>
      </c>
      <c r="Q6800" s="8">
        <v>24143</v>
      </c>
      <c r="R6800" t="s">
        <v>61</v>
      </c>
      <c r="S6800" s="8">
        <v>34608</v>
      </c>
      <c r="T6800" s="8">
        <v>44621</v>
      </c>
      <c r="U6800" t="s">
        <v>29607</v>
      </c>
      <c r="V6800" t="s">
        <v>447</v>
      </c>
      <c r="W6800" t="s">
        <v>64</v>
      </c>
      <c r="X6800" t="s">
        <v>177</v>
      </c>
      <c r="Y6800">
        <v>-550000</v>
      </c>
      <c r="Z6800">
        <v>-30000</v>
      </c>
      <c r="AB6800">
        <v>-40000</v>
      </c>
      <c r="AD6800">
        <v>4859000</v>
      </c>
      <c r="AE6800">
        <v>3066000</v>
      </c>
      <c r="AF6800">
        <v>2895000</v>
      </c>
      <c r="AG6800">
        <v>2</v>
      </c>
      <c r="AH6800">
        <v>1</v>
      </c>
      <c r="AI6800" t="s">
        <v>66</v>
      </c>
      <c r="AJ6800">
        <v>10820000</v>
      </c>
    </row>
    <row r="6801" spans="1:36" x14ac:dyDescent="0.25">
      <c r="A6801">
        <v>660576</v>
      </c>
      <c r="B6801" t="s">
        <v>29608</v>
      </c>
      <c r="C6801" t="s">
        <v>165</v>
      </c>
      <c r="D6801" t="s">
        <v>407</v>
      </c>
      <c r="E6801" t="s">
        <v>408</v>
      </c>
      <c r="F6801" t="s">
        <v>168</v>
      </c>
      <c r="G6801" t="s">
        <v>169</v>
      </c>
      <c r="H6801" t="s">
        <v>18682</v>
      </c>
      <c r="I6801" t="s">
        <v>1504</v>
      </c>
      <c r="J6801" t="s">
        <v>29609</v>
      </c>
      <c r="K6801" t="s">
        <v>2644</v>
      </c>
      <c r="L6801" s="8">
        <v>34608</v>
      </c>
      <c r="M6801" t="s">
        <v>58</v>
      </c>
      <c r="N6801" t="s">
        <v>185</v>
      </c>
      <c r="P6801" t="s">
        <v>174</v>
      </c>
      <c r="Q6801" s="8">
        <v>24187</v>
      </c>
      <c r="R6801" t="s">
        <v>61</v>
      </c>
      <c r="S6801" s="8">
        <v>34608</v>
      </c>
      <c r="T6801" s="8">
        <v>44652</v>
      </c>
      <c r="U6801" t="s">
        <v>29610</v>
      </c>
      <c r="V6801" t="s">
        <v>174</v>
      </c>
      <c r="W6801" t="s">
        <v>64</v>
      </c>
      <c r="X6801" t="s">
        <v>177</v>
      </c>
      <c r="Z6801">
        <v>-30000</v>
      </c>
      <c r="AB6801">
        <v>-30000</v>
      </c>
      <c r="AD6801">
        <v>4275000</v>
      </c>
      <c r="AE6801">
        <v>2630000</v>
      </c>
      <c r="AF6801">
        <v>2895000</v>
      </c>
      <c r="AG6801">
        <v>2</v>
      </c>
      <c r="AH6801">
        <v>1</v>
      </c>
      <c r="AI6801" t="s">
        <v>66</v>
      </c>
      <c r="AJ6801">
        <v>9800000</v>
      </c>
    </row>
    <row r="6802" spans="1:36" x14ac:dyDescent="0.25">
      <c r="A6802">
        <v>660577</v>
      </c>
      <c r="B6802" t="s">
        <v>29611</v>
      </c>
      <c r="C6802" t="s">
        <v>165</v>
      </c>
      <c r="D6802" t="s">
        <v>407</v>
      </c>
      <c r="E6802" t="s">
        <v>408</v>
      </c>
      <c r="F6802" t="s">
        <v>168</v>
      </c>
      <c r="G6802" t="s">
        <v>169</v>
      </c>
      <c r="H6802" t="s">
        <v>9230</v>
      </c>
      <c r="I6802" t="s">
        <v>3884</v>
      </c>
      <c r="J6802" t="s">
        <v>29612</v>
      </c>
      <c r="K6802" t="s">
        <v>3886</v>
      </c>
      <c r="L6802" s="8">
        <v>34608</v>
      </c>
      <c r="M6802" t="s">
        <v>58</v>
      </c>
      <c r="N6802" t="s">
        <v>185</v>
      </c>
      <c r="P6802" t="s">
        <v>447</v>
      </c>
      <c r="Q6802" s="8">
        <v>24215</v>
      </c>
      <c r="R6802" t="s">
        <v>61</v>
      </c>
      <c r="S6802" s="8">
        <v>34608</v>
      </c>
      <c r="T6802" s="8">
        <v>44682</v>
      </c>
      <c r="U6802" t="s">
        <v>29613</v>
      </c>
      <c r="V6802" t="s">
        <v>878</v>
      </c>
      <c r="W6802" t="s">
        <v>64</v>
      </c>
      <c r="X6802" t="s">
        <v>177</v>
      </c>
      <c r="Y6802">
        <v>-50000</v>
      </c>
      <c r="Z6802">
        <v>-30000</v>
      </c>
      <c r="AB6802">
        <v>-40000</v>
      </c>
      <c r="AC6802">
        <v>-5333333</v>
      </c>
      <c r="AD6802">
        <v>4602000</v>
      </c>
      <c r="AE6802">
        <v>2906000</v>
      </c>
      <c r="AF6802">
        <v>2895000</v>
      </c>
      <c r="AG6802">
        <v>2</v>
      </c>
      <c r="AH6802">
        <v>1</v>
      </c>
      <c r="AI6802" t="s">
        <v>66</v>
      </c>
      <c r="AJ6802">
        <v>10403000</v>
      </c>
    </row>
    <row r="6803" spans="1:36" x14ac:dyDescent="0.25">
      <c r="A6803">
        <v>660582</v>
      </c>
      <c r="B6803" t="s">
        <v>29614</v>
      </c>
      <c r="C6803" t="s">
        <v>49</v>
      </c>
      <c r="D6803" t="s">
        <v>3299</v>
      </c>
      <c r="E6803" t="s">
        <v>341</v>
      </c>
      <c r="F6803" t="s">
        <v>399</v>
      </c>
      <c r="G6803" t="s">
        <v>400</v>
      </c>
      <c r="H6803" t="s">
        <v>17507</v>
      </c>
      <c r="I6803" t="s">
        <v>17508</v>
      </c>
      <c r="J6803" t="s">
        <v>29615</v>
      </c>
      <c r="K6803" t="s">
        <v>29616</v>
      </c>
      <c r="L6803" s="8">
        <v>34608</v>
      </c>
      <c r="M6803" t="s">
        <v>2682</v>
      </c>
      <c r="N6803" t="s">
        <v>77</v>
      </c>
      <c r="P6803" t="s">
        <v>63</v>
      </c>
      <c r="Q6803" s="8">
        <v>24294</v>
      </c>
      <c r="R6803" t="s">
        <v>161</v>
      </c>
      <c r="S6803" s="8">
        <v>34608</v>
      </c>
      <c r="T6803" s="8">
        <v>44774</v>
      </c>
      <c r="U6803" t="s">
        <v>29617</v>
      </c>
      <c r="V6803" t="s">
        <v>63</v>
      </c>
      <c r="W6803" t="s">
        <v>64</v>
      </c>
      <c r="X6803" t="s">
        <v>65</v>
      </c>
      <c r="Y6803">
        <v>-100000</v>
      </c>
      <c r="Z6803">
        <v>-30000</v>
      </c>
      <c r="AC6803">
        <v>-4290097</v>
      </c>
      <c r="AD6803">
        <v>6309000</v>
      </c>
      <c r="AE6803">
        <v>3968000</v>
      </c>
      <c r="AF6803">
        <v>4871000</v>
      </c>
      <c r="AG6803">
        <v>2</v>
      </c>
      <c r="AH6803">
        <v>1</v>
      </c>
      <c r="AI6803" t="s">
        <v>66</v>
      </c>
      <c r="AJ6803">
        <v>15148000</v>
      </c>
    </row>
    <row r="6804" spans="1:36" x14ac:dyDescent="0.25">
      <c r="A6804">
        <v>660585</v>
      </c>
      <c r="B6804" t="s">
        <v>29618</v>
      </c>
      <c r="C6804" t="s">
        <v>100</v>
      </c>
      <c r="D6804" t="s">
        <v>4075</v>
      </c>
      <c r="E6804" t="s">
        <v>4076</v>
      </c>
      <c r="F6804" t="s">
        <v>103</v>
      </c>
      <c r="G6804" t="s">
        <v>104</v>
      </c>
      <c r="H6804" t="s">
        <v>20190</v>
      </c>
      <c r="I6804" t="s">
        <v>985</v>
      </c>
      <c r="J6804" t="s">
        <v>29619</v>
      </c>
      <c r="K6804" t="s">
        <v>29620</v>
      </c>
      <c r="L6804" s="8">
        <v>34608</v>
      </c>
      <c r="M6804" t="s">
        <v>58</v>
      </c>
      <c r="N6804" t="s">
        <v>185</v>
      </c>
      <c r="P6804" t="s">
        <v>3085</v>
      </c>
      <c r="Q6804" s="8">
        <v>24164</v>
      </c>
      <c r="R6804" t="s">
        <v>61</v>
      </c>
      <c r="S6804" s="8">
        <v>34608</v>
      </c>
      <c r="T6804" s="8">
        <v>44621</v>
      </c>
      <c r="U6804" t="s">
        <v>29621</v>
      </c>
      <c r="V6804" t="s">
        <v>3085</v>
      </c>
      <c r="W6804" t="s">
        <v>64</v>
      </c>
      <c r="X6804" t="s">
        <v>65</v>
      </c>
      <c r="Y6804">
        <v>-350000</v>
      </c>
      <c r="Z6804">
        <v>-30000</v>
      </c>
      <c r="AA6804">
        <v>-3000000</v>
      </c>
      <c r="AB6804">
        <v>-653109</v>
      </c>
      <c r="AD6804">
        <v>4223000</v>
      </c>
      <c r="AE6804">
        <v>2884000</v>
      </c>
      <c r="AF6804">
        <v>2895000</v>
      </c>
      <c r="AG6804">
        <v>2</v>
      </c>
      <c r="AH6804">
        <v>1</v>
      </c>
      <c r="AI6804" t="s">
        <v>66</v>
      </c>
      <c r="AJ6804">
        <v>10002000</v>
      </c>
    </row>
    <row r="6805" spans="1:36" x14ac:dyDescent="0.25">
      <c r="A6805">
        <v>660587</v>
      </c>
      <c r="B6805" t="s">
        <v>29622</v>
      </c>
      <c r="C6805" t="s">
        <v>100</v>
      </c>
      <c r="D6805" t="s">
        <v>212</v>
      </c>
      <c r="E6805" t="s">
        <v>213</v>
      </c>
      <c r="F6805" t="s">
        <v>103</v>
      </c>
      <c r="G6805" t="s">
        <v>104</v>
      </c>
      <c r="H6805" t="s">
        <v>1263</v>
      </c>
      <c r="I6805" t="s">
        <v>1264</v>
      </c>
      <c r="J6805" t="s">
        <v>29623</v>
      </c>
      <c r="K6805" t="s">
        <v>3693</v>
      </c>
      <c r="L6805" s="8">
        <v>34608</v>
      </c>
      <c r="M6805" t="s">
        <v>58</v>
      </c>
      <c r="N6805" t="s">
        <v>185</v>
      </c>
      <c r="P6805" t="s">
        <v>4485</v>
      </c>
      <c r="Q6805" s="8">
        <v>24377</v>
      </c>
      <c r="R6805" t="s">
        <v>61</v>
      </c>
      <c r="S6805" s="8">
        <v>34608</v>
      </c>
      <c r="T6805" s="8">
        <v>44835</v>
      </c>
      <c r="U6805" t="s">
        <v>29624</v>
      </c>
      <c r="V6805" t="s">
        <v>219</v>
      </c>
      <c r="W6805" t="s">
        <v>64</v>
      </c>
      <c r="X6805" t="s">
        <v>65</v>
      </c>
      <c r="Z6805">
        <v>-30000</v>
      </c>
      <c r="AA6805">
        <v>-1750000</v>
      </c>
      <c r="AD6805">
        <v>4273000</v>
      </c>
      <c r="AE6805">
        <v>2604000</v>
      </c>
      <c r="AF6805">
        <v>2895000</v>
      </c>
      <c r="AG6805">
        <v>2</v>
      </c>
      <c r="AH6805">
        <v>1</v>
      </c>
      <c r="AI6805" t="s">
        <v>66</v>
      </c>
      <c r="AJ6805">
        <v>9772000</v>
      </c>
    </row>
    <row r="6806" spans="1:36" x14ac:dyDescent="0.25">
      <c r="A6806">
        <v>660588</v>
      </c>
      <c r="B6806" t="s">
        <v>29625</v>
      </c>
      <c r="C6806" t="s">
        <v>100</v>
      </c>
      <c r="D6806" t="s">
        <v>1247</v>
      </c>
      <c r="E6806" t="s">
        <v>1248</v>
      </c>
      <c r="F6806" t="s">
        <v>103</v>
      </c>
      <c r="G6806" t="s">
        <v>104</v>
      </c>
      <c r="H6806" t="s">
        <v>29626</v>
      </c>
      <c r="I6806" t="s">
        <v>985</v>
      </c>
      <c r="J6806" t="s">
        <v>29627</v>
      </c>
      <c r="K6806" t="s">
        <v>1418</v>
      </c>
      <c r="L6806" s="8">
        <v>34608</v>
      </c>
      <c r="M6806" t="s">
        <v>58</v>
      </c>
      <c r="N6806" t="s">
        <v>77</v>
      </c>
      <c r="P6806" t="s">
        <v>602</v>
      </c>
      <c r="Q6806" s="8">
        <v>24408</v>
      </c>
      <c r="R6806" t="s">
        <v>61</v>
      </c>
      <c r="S6806" s="8">
        <v>34608</v>
      </c>
      <c r="T6806" s="8">
        <v>44866</v>
      </c>
      <c r="U6806" t="s">
        <v>29628</v>
      </c>
      <c r="V6806" t="s">
        <v>602</v>
      </c>
      <c r="W6806" t="s">
        <v>64</v>
      </c>
      <c r="X6806" t="s">
        <v>333</v>
      </c>
      <c r="Y6806">
        <v>-70000</v>
      </c>
      <c r="Z6806">
        <v>-30000</v>
      </c>
      <c r="AD6806">
        <v>5909000</v>
      </c>
      <c r="AE6806">
        <v>3719000</v>
      </c>
      <c r="AF6806">
        <v>4871000</v>
      </c>
      <c r="AG6806">
        <v>2</v>
      </c>
      <c r="AH6806">
        <v>1</v>
      </c>
      <c r="AI6806" t="s">
        <v>66</v>
      </c>
      <c r="AJ6806">
        <v>14499000</v>
      </c>
    </row>
    <row r="6807" spans="1:36" x14ac:dyDescent="0.25">
      <c r="A6807">
        <v>660589</v>
      </c>
      <c r="B6807" t="s">
        <v>29629</v>
      </c>
      <c r="C6807" t="s">
        <v>100</v>
      </c>
      <c r="D6807" t="s">
        <v>154</v>
      </c>
      <c r="E6807" t="s">
        <v>155</v>
      </c>
      <c r="F6807" t="s">
        <v>103</v>
      </c>
      <c r="G6807" t="s">
        <v>104</v>
      </c>
      <c r="H6807" t="s">
        <v>25471</v>
      </c>
      <c r="I6807" t="s">
        <v>3422</v>
      </c>
      <c r="J6807" t="s">
        <v>29630</v>
      </c>
      <c r="K6807" t="s">
        <v>2298</v>
      </c>
      <c r="L6807" s="8">
        <v>34608</v>
      </c>
      <c r="M6807" t="s">
        <v>58</v>
      </c>
      <c r="N6807" t="s">
        <v>185</v>
      </c>
      <c r="P6807" t="s">
        <v>60</v>
      </c>
      <c r="Q6807" s="8">
        <v>24434</v>
      </c>
      <c r="R6807" t="s">
        <v>61</v>
      </c>
      <c r="S6807" s="8">
        <v>34608</v>
      </c>
      <c r="T6807" s="8">
        <v>44896</v>
      </c>
      <c r="U6807" t="s">
        <v>29631</v>
      </c>
      <c r="V6807" t="s">
        <v>60</v>
      </c>
      <c r="W6807" t="s">
        <v>64</v>
      </c>
      <c r="X6807" t="s">
        <v>65</v>
      </c>
      <c r="Y6807">
        <v>-365000</v>
      </c>
      <c r="Z6807">
        <v>-30000</v>
      </c>
      <c r="AB6807">
        <v>-288762</v>
      </c>
      <c r="AD6807">
        <v>4796000</v>
      </c>
      <c r="AE6807">
        <v>3027000</v>
      </c>
      <c r="AF6807">
        <v>2895000</v>
      </c>
      <c r="AG6807">
        <v>2</v>
      </c>
      <c r="AH6807">
        <v>1</v>
      </c>
      <c r="AI6807" t="s">
        <v>66</v>
      </c>
      <c r="AJ6807">
        <v>10718000</v>
      </c>
    </row>
    <row r="6808" spans="1:36" x14ac:dyDescent="0.25">
      <c r="A6808">
        <v>660591</v>
      </c>
      <c r="B6808" t="s">
        <v>29632</v>
      </c>
      <c r="C6808" t="s">
        <v>190</v>
      </c>
      <c r="D6808" t="s">
        <v>1281</v>
      </c>
      <c r="E6808" t="s">
        <v>1282</v>
      </c>
      <c r="F6808" t="s">
        <v>193</v>
      </c>
      <c r="G6808" t="s">
        <v>194</v>
      </c>
      <c r="H6808" t="s">
        <v>29633</v>
      </c>
      <c r="I6808" t="s">
        <v>1547</v>
      </c>
      <c r="J6808" t="s">
        <v>29634</v>
      </c>
      <c r="K6808" t="s">
        <v>1549</v>
      </c>
      <c r="L6808" s="8">
        <v>34669</v>
      </c>
      <c r="M6808" t="s">
        <v>58</v>
      </c>
      <c r="N6808" t="s">
        <v>77</v>
      </c>
      <c r="P6808" t="s">
        <v>1499</v>
      </c>
      <c r="Q6808" s="8">
        <v>24141</v>
      </c>
      <c r="R6808" t="s">
        <v>61</v>
      </c>
      <c r="S6808" s="8">
        <v>34669</v>
      </c>
      <c r="T6808" s="8">
        <v>44621</v>
      </c>
      <c r="U6808" t="s">
        <v>29635</v>
      </c>
      <c r="V6808" t="s">
        <v>7549</v>
      </c>
      <c r="W6808" t="s">
        <v>64</v>
      </c>
      <c r="X6808" t="s">
        <v>65</v>
      </c>
      <c r="Y6808">
        <v>-90000</v>
      </c>
      <c r="Z6808">
        <v>-30000</v>
      </c>
      <c r="AA6808">
        <v>-5000000</v>
      </c>
      <c r="AB6808">
        <v>-35000</v>
      </c>
      <c r="AD6808">
        <v>5886000</v>
      </c>
      <c r="AE6808">
        <v>3705000</v>
      </c>
      <c r="AF6808">
        <v>4871000</v>
      </c>
      <c r="AG6808">
        <v>2</v>
      </c>
      <c r="AH6808">
        <v>1</v>
      </c>
      <c r="AI6808" t="s">
        <v>66</v>
      </c>
      <c r="AJ6808">
        <v>14462000</v>
      </c>
    </row>
    <row r="6809" spans="1:36" x14ac:dyDescent="0.25">
      <c r="A6809">
        <v>660592</v>
      </c>
      <c r="B6809" t="s">
        <v>29636</v>
      </c>
      <c r="C6809" t="s">
        <v>190</v>
      </c>
      <c r="D6809" t="s">
        <v>29637</v>
      </c>
      <c r="E6809" t="s">
        <v>29638</v>
      </c>
      <c r="F6809" t="s">
        <v>193</v>
      </c>
      <c r="G6809" t="s">
        <v>194</v>
      </c>
      <c r="H6809" t="s">
        <v>16957</v>
      </c>
      <c r="I6809" t="s">
        <v>16958</v>
      </c>
      <c r="J6809" t="s">
        <v>29639</v>
      </c>
      <c r="K6809" t="s">
        <v>29640</v>
      </c>
      <c r="L6809" s="8">
        <v>34669</v>
      </c>
      <c r="M6809" t="s">
        <v>58</v>
      </c>
      <c r="N6809" t="s">
        <v>185</v>
      </c>
      <c r="P6809" t="s">
        <v>29641</v>
      </c>
      <c r="Q6809" s="8">
        <v>24200</v>
      </c>
      <c r="R6809" t="s">
        <v>61</v>
      </c>
      <c r="S6809" s="8">
        <v>34669</v>
      </c>
      <c r="T6809" s="8">
        <v>44682</v>
      </c>
      <c r="U6809" t="s">
        <v>29642</v>
      </c>
      <c r="V6809" t="s">
        <v>29641</v>
      </c>
      <c r="W6809" t="s">
        <v>64</v>
      </c>
      <c r="X6809" t="s">
        <v>65</v>
      </c>
      <c r="Y6809">
        <v>-150000</v>
      </c>
      <c r="Z6809">
        <v>-30000</v>
      </c>
      <c r="AB6809">
        <v>-3687500</v>
      </c>
      <c r="AD6809">
        <v>4572000</v>
      </c>
      <c r="AE6809">
        <v>2784000</v>
      </c>
      <c r="AF6809">
        <v>2895000</v>
      </c>
      <c r="AG6809">
        <v>2</v>
      </c>
      <c r="AH6809">
        <v>1</v>
      </c>
      <c r="AI6809" t="s">
        <v>66</v>
      </c>
      <c r="AJ6809">
        <v>10251000</v>
      </c>
    </row>
    <row r="6810" spans="1:36" x14ac:dyDescent="0.25">
      <c r="A6810">
        <v>660593</v>
      </c>
      <c r="B6810" t="s">
        <v>10045</v>
      </c>
      <c r="C6810" t="s">
        <v>190</v>
      </c>
      <c r="D6810" t="s">
        <v>9378</v>
      </c>
      <c r="E6810" t="s">
        <v>9379</v>
      </c>
      <c r="F6810" t="s">
        <v>193</v>
      </c>
      <c r="G6810" t="s">
        <v>194</v>
      </c>
      <c r="H6810" t="s">
        <v>29643</v>
      </c>
      <c r="I6810" t="s">
        <v>9354</v>
      </c>
      <c r="J6810" t="s">
        <v>29644</v>
      </c>
      <c r="K6810" t="s">
        <v>18529</v>
      </c>
      <c r="L6810" s="8">
        <v>34639</v>
      </c>
      <c r="M6810" t="s">
        <v>58</v>
      </c>
      <c r="N6810" t="s">
        <v>77</v>
      </c>
      <c r="P6810" t="s">
        <v>186</v>
      </c>
      <c r="Q6810" s="8">
        <v>24218</v>
      </c>
      <c r="R6810" t="s">
        <v>61</v>
      </c>
      <c r="S6810" s="8">
        <v>34639</v>
      </c>
      <c r="T6810" s="8">
        <v>44682</v>
      </c>
      <c r="U6810" t="s">
        <v>29645</v>
      </c>
      <c r="V6810" t="s">
        <v>29646</v>
      </c>
      <c r="W6810" t="s">
        <v>64</v>
      </c>
      <c r="X6810" t="s">
        <v>65</v>
      </c>
      <c r="Y6810">
        <v>-100000</v>
      </c>
      <c r="Z6810">
        <v>-30000</v>
      </c>
      <c r="AB6810">
        <v>-328900</v>
      </c>
      <c r="AD6810">
        <v>5468000</v>
      </c>
      <c r="AE6810">
        <v>3445000</v>
      </c>
      <c r="AF6810">
        <v>4871000</v>
      </c>
      <c r="AG6810">
        <v>2</v>
      </c>
      <c r="AH6810">
        <v>1</v>
      </c>
      <c r="AI6810" t="s">
        <v>66</v>
      </c>
      <c r="AJ6810">
        <v>13784000</v>
      </c>
    </row>
    <row r="6811" spans="1:36" x14ac:dyDescent="0.25">
      <c r="A6811">
        <v>660594</v>
      </c>
      <c r="B6811" t="s">
        <v>29647</v>
      </c>
      <c r="C6811" t="s">
        <v>190</v>
      </c>
      <c r="D6811" t="s">
        <v>7910</v>
      </c>
      <c r="E6811" t="s">
        <v>7911</v>
      </c>
      <c r="F6811" t="s">
        <v>193</v>
      </c>
      <c r="G6811" t="s">
        <v>194</v>
      </c>
      <c r="H6811" t="s">
        <v>29648</v>
      </c>
      <c r="I6811" t="s">
        <v>29649</v>
      </c>
      <c r="J6811" t="s">
        <v>29650</v>
      </c>
      <c r="K6811" t="s">
        <v>29651</v>
      </c>
      <c r="L6811" s="8">
        <v>34669</v>
      </c>
      <c r="M6811" t="s">
        <v>58</v>
      </c>
      <c r="N6811" t="s">
        <v>185</v>
      </c>
      <c r="P6811" t="s">
        <v>7549</v>
      </c>
      <c r="Q6811" s="8">
        <v>24421</v>
      </c>
      <c r="R6811" t="s">
        <v>61</v>
      </c>
      <c r="S6811" s="8">
        <v>34669</v>
      </c>
      <c r="T6811" s="8">
        <v>44896</v>
      </c>
      <c r="U6811" t="s">
        <v>29652</v>
      </c>
      <c r="V6811" t="s">
        <v>23292</v>
      </c>
      <c r="W6811" t="s">
        <v>64</v>
      </c>
      <c r="X6811" t="s">
        <v>65</v>
      </c>
      <c r="Y6811">
        <v>-90000</v>
      </c>
      <c r="Z6811">
        <v>-30000</v>
      </c>
      <c r="AB6811">
        <v>-20000</v>
      </c>
      <c r="AC6811">
        <v>-2097222</v>
      </c>
      <c r="AD6811">
        <v>4809000</v>
      </c>
      <c r="AE6811">
        <v>3035000</v>
      </c>
      <c r="AF6811">
        <v>2895000</v>
      </c>
      <c r="AG6811">
        <v>2</v>
      </c>
      <c r="AH6811">
        <v>1</v>
      </c>
      <c r="AI6811" t="s">
        <v>66</v>
      </c>
      <c r="AJ6811">
        <v>10739000</v>
      </c>
    </row>
    <row r="6812" spans="1:36" x14ac:dyDescent="0.25">
      <c r="A6812">
        <v>660595</v>
      </c>
      <c r="B6812" t="s">
        <v>29653</v>
      </c>
      <c r="C6812" t="s">
        <v>190</v>
      </c>
      <c r="D6812" t="s">
        <v>4850</v>
      </c>
      <c r="E6812" t="s">
        <v>4851</v>
      </c>
      <c r="F6812" t="s">
        <v>193</v>
      </c>
      <c r="G6812" t="s">
        <v>194</v>
      </c>
      <c r="H6812" t="s">
        <v>8661</v>
      </c>
      <c r="I6812" t="s">
        <v>1664</v>
      </c>
      <c r="J6812" t="s">
        <v>29654</v>
      </c>
      <c r="K6812" t="s">
        <v>2404</v>
      </c>
      <c r="L6812" s="8">
        <v>34669</v>
      </c>
      <c r="M6812" t="s">
        <v>58</v>
      </c>
      <c r="N6812" t="s">
        <v>235</v>
      </c>
      <c r="P6812" t="s">
        <v>29655</v>
      </c>
      <c r="Q6812" s="8">
        <v>24452</v>
      </c>
      <c r="R6812" t="s">
        <v>61</v>
      </c>
      <c r="S6812" s="8">
        <v>34669</v>
      </c>
      <c r="T6812" s="8">
        <v>44927</v>
      </c>
      <c r="U6812" t="s">
        <v>29656</v>
      </c>
      <c r="V6812" t="s">
        <v>8025</v>
      </c>
      <c r="W6812" t="s">
        <v>64</v>
      </c>
      <c r="X6812" t="s">
        <v>65</v>
      </c>
      <c r="Y6812">
        <v>-50000</v>
      </c>
      <c r="Z6812">
        <v>-30000</v>
      </c>
      <c r="AB6812">
        <v>-2666667</v>
      </c>
      <c r="AD6812">
        <v>4518000</v>
      </c>
      <c r="AE6812">
        <v>2777000</v>
      </c>
      <c r="AF6812">
        <v>1918000</v>
      </c>
      <c r="AG6812">
        <v>2</v>
      </c>
      <c r="AH6812">
        <v>1</v>
      </c>
      <c r="AI6812" t="s">
        <v>66</v>
      </c>
      <c r="AJ6812">
        <v>9213000</v>
      </c>
    </row>
    <row r="6813" spans="1:36" x14ac:dyDescent="0.25">
      <c r="A6813">
        <v>660598</v>
      </c>
      <c r="B6813" t="s">
        <v>29657</v>
      </c>
      <c r="C6813" t="s">
        <v>132</v>
      </c>
      <c r="D6813" t="s">
        <v>340</v>
      </c>
      <c r="E6813" t="s">
        <v>341</v>
      </c>
      <c r="F6813" t="s">
        <v>135</v>
      </c>
      <c r="G6813" t="s">
        <v>136</v>
      </c>
      <c r="H6813" t="s">
        <v>29658</v>
      </c>
      <c r="I6813" t="s">
        <v>2537</v>
      </c>
      <c r="J6813" t="s">
        <v>29659</v>
      </c>
      <c r="K6813" t="s">
        <v>29660</v>
      </c>
      <c r="L6813" s="8">
        <v>34639</v>
      </c>
      <c r="M6813" t="s">
        <v>58</v>
      </c>
      <c r="N6813" t="s">
        <v>185</v>
      </c>
      <c r="P6813" t="s">
        <v>63</v>
      </c>
      <c r="Q6813" s="8">
        <v>24189</v>
      </c>
      <c r="R6813" t="s">
        <v>61</v>
      </c>
      <c r="S6813" s="8">
        <v>34639</v>
      </c>
      <c r="T6813" s="8">
        <v>44652</v>
      </c>
      <c r="U6813" t="s">
        <v>29661</v>
      </c>
      <c r="V6813" t="s">
        <v>63</v>
      </c>
      <c r="W6813" t="s">
        <v>64</v>
      </c>
      <c r="X6813" t="s">
        <v>65</v>
      </c>
      <c r="Y6813">
        <v>-50000</v>
      </c>
      <c r="Z6813">
        <v>-30000</v>
      </c>
      <c r="AA6813">
        <v>-4125000</v>
      </c>
      <c r="AD6813">
        <v>4600000</v>
      </c>
      <c r="AE6813">
        <v>2905000</v>
      </c>
      <c r="AF6813">
        <v>2895000</v>
      </c>
      <c r="AG6813">
        <v>2</v>
      </c>
      <c r="AH6813">
        <v>1</v>
      </c>
      <c r="AI6813" t="s">
        <v>66</v>
      </c>
      <c r="AJ6813">
        <v>10400000</v>
      </c>
    </row>
    <row r="6814" spans="1:36" x14ac:dyDescent="0.25">
      <c r="A6814">
        <v>660599</v>
      </c>
      <c r="B6814" t="s">
        <v>29662</v>
      </c>
      <c r="C6814" t="s">
        <v>132</v>
      </c>
      <c r="D6814" t="s">
        <v>3408</v>
      </c>
      <c r="E6814" t="s">
        <v>3409</v>
      </c>
      <c r="F6814" t="s">
        <v>135</v>
      </c>
      <c r="G6814" t="s">
        <v>136</v>
      </c>
      <c r="H6814" t="s">
        <v>20546</v>
      </c>
      <c r="I6814" t="s">
        <v>1664</v>
      </c>
      <c r="J6814" t="s">
        <v>29663</v>
      </c>
      <c r="K6814" t="s">
        <v>2354</v>
      </c>
      <c r="L6814" s="8">
        <v>34639</v>
      </c>
      <c r="M6814" t="s">
        <v>58</v>
      </c>
      <c r="N6814" t="s">
        <v>185</v>
      </c>
      <c r="P6814" t="s">
        <v>160</v>
      </c>
      <c r="Q6814" s="8">
        <v>24221</v>
      </c>
      <c r="R6814" t="s">
        <v>61</v>
      </c>
      <c r="S6814" s="8">
        <v>34639</v>
      </c>
      <c r="T6814" s="8">
        <v>44682</v>
      </c>
      <c r="U6814" t="s">
        <v>29664</v>
      </c>
      <c r="V6814" t="s">
        <v>63</v>
      </c>
      <c r="W6814" t="s">
        <v>64</v>
      </c>
      <c r="X6814" t="s">
        <v>65</v>
      </c>
      <c r="Y6814">
        <v>-150000</v>
      </c>
      <c r="Z6814">
        <v>-30000</v>
      </c>
      <c r="AA6814">
        <v>-3375000</v>
      </c>
      <c r="AB6814">
        <v>-1050000</v>
      </c>
      <c r="AD6814">
        <v>4253000</v>
      </c>
      <c r="AE6814">
        <v>2544000</v>
      </c>
      <c r="AF6814">
        <v>2895000</v>
      </c>
      <c r="AG6814">
        <v>2</v>
      </c>
      <c r="AH6814">
        <v>1</v>
      </c>
      <c r="AI6814" t="s">
        <v>66</v>
      </c>
      <c r="AJ6814">
        <v>9692000</v>
      </c>
    </row>
    <row r="6815" spans="1:36" x14ac:dyDescent="0.25">
      <c r="A6815">
        <v>660600</v>
      </c>
      <c r="B6815" t="s">
        <v>29665</v>
      </c>
      <c r="C6815" t="s">
        <v>132</v>
      </c>
      <c r="D6815" t="s">
        <v>5278</v>
      </c>
      <c r="E6815" t="s">
        <v>5279</v>
      </c>
      <c r="F6815" t="s">
        <v>135</v>
      </c>
      <c r="G6815" t="s">
        <v>136</v>
      </c>
      <c r="H6815" t="s">
        <v>6353</v>
      </c>
      <c r="I6815" t="s">
        <v>1664</v>
      </c>
      <c r="J6815" t="s">
        <v>29666</v>
      </c>
      <c r="K6815" t="s">
        <v>29667</v>
      </c>
      <c r="L6815" s="8">
        <v>34639</v>
      </c>
      <c r="M6815" t="s">
        <v>58</v>
      </c>
      <c r="N6815" t="s">
        <v>185</v>
      </c>
      <c r="P6815" t="s">
        <v>532</v>
      </c>
      <c r="Q6815" s="8">
        <v>24236</v>
      </c>
      <c r="R6815" t="s">
        <v>61</v>
      </c>
      <c r="S6815" s="8">
        <v>34639</v>
      </c>
      <c r="T6815" s="8">
        <v>44713</v>
      </c>
      <c r="U6815" t="s">
        <v>29668</v>
      </c>
      <c r="V6815" t="s">
        <v>532</v>
      </c>
      <c r="W6815" t="s">
        <v>64</v>
      </c>
      <c r="X6815" t="s">
        <v>65</v>
      </c>
      <c r="Y6815">
        <v>-250000</v>
      </c>
      <c r="Z6815">
        <v>-30000</v>
      </c>
      <c r="AA6815">
        <v>-3250000</v>
      </c>
      <c r="AB6815">
        <v>-238000</v>
      </c>
      <c r="AD6815">
        <v>4948000</v>
      </c>
      <c r="AE6815">
        <v>3122000</v>
      </c>
      <c r="AF6815">
        <v>2895000</v>
      </c>
      <c r="AG6815">
        <v>2</v>
      </c>
      <c r="AH6815">
        <v>1</v>
      </c>
      <c r="AI6815" t="s">
        <v>66</v>
      </c>
      <c r="AJ6815">
        <v>10965000</v>
      </c>
    </row>
    <row r="6816" spans="1:36" x14ac:dyDescent="0.25">
      <c r="A6816">
        <v>660601</v>
      </c>
      <c r="B6816" t="s">
        <v>29669</v>
      </c>
      <c r="C6816" t="s">
        <v>132</v>
      </c>
      <c r="D6816" t="s">
        <v>340</v>
      </c>
      <c r="E6816" t="s">
        <v>341</v>
      </c>
      <c r="F6816" t="s">
        <v>135</v>
      </c>
      <c r="G6816" t="s">
        <v>136</v>
      </c>
      <c r="H6816" t="s">
        <v>29670</v>
      </c>
      <c r="I6816" t="s">
        <v>29671</v>
      </c>
      <c r="J6816" t="s">
        <v>29672</v>
      </c>
      <c r="K6816" t="s">
        <v>29673</v>
      </c>
      <c r="L6816" s="8">
        <v>34639</v>
      </c>
      <c r="M6816" t="s">
        <v>58</v>
      </c>
      <c r="N6816" t="s">
        <v>185</v>
      </c>
      <c r="P6816" t="s">
        <v>712</v>
      </c>
      <c r="Q6816" s="8">
        <v>24262</v>
      </c>
      <c r="R6816" t="s">
        <v>61</v>
      </c>
      <c r="S6816" s="8">
        <v>34639</v>
      </c>
      <c r="T6816" s="8">
        <v>44743</v>
      </c>
      <c r="U6816" t="s">
        <v>29674</v>
      </c>
      <c r="V6816" t="s">
        <v>29675</v>
      </c>
      <c r="W6816" t="s">
        <v>64</v>
      </c>
      <c r="X6816" t="s">
        <v>65</v>
      </c>
      <c r="Y6816">
        <v>-50000</v>
      </c>
      <c r="Z6816">
        <v>-30000</v>
      </c>
      <c r="AD6816">
        <v>4516000</v>
      </c>
      <c r="AE6816">
        <v>2776000</v>
      </c>
      <c r="AF6816">
        <v>2895000</v>
      </c>
      <c r="AG6816">
        <v>2</v>
      </c>
      <c r="AH6816">
        <v>1</v>
      </c>
      <c r="AI6816" t="s">
        <v>66</v>
      </c>
      <c r="AJ6816">
        <v>10187000</v>
      </c>
    </row>
    <row r="6817" spans="1:36" x14ac:dyDescent="0.25">
      <c r="A6817">
        <v>660603</v>
      </c>
      <c r="B6817" t="s">
        <v>29676</v>
      </c>
      <c r="C6817" t="s">
        <v>132</v>
      </c>
      <c r="D6817" t="s">
        <v>7983</v>
      </c>
      <c r="E6817" t="s">
        <v>7984</v>
      </c>
      <c r="F6817" t="s">
        <v>135</v>
      </c>
      <c r="G6817" t="s">
        <v>136</v>
      </c>
      <c r="H6817" t="s">
        <v>11551</v>
      </c>
      <c r="I6817" t="s">
        <v>964</v>
      </c>
      <c r="J6817" t="s">
        <v>29677</v>
      </c>
      <c r="K6817" t="s">
        <v>3693</v>
      </c>
      <c r="L6817" s="8">
        <v>34639</v>
      </c>
      <c r="M6817" t="s">
        <v>58</v>
      </c>
      <c r="N6817" t="s">
        <v>185</v>
      </c>
      <c r="P6817" t="s">
        <v>557</v>
      </c>
      <c r="Q6817" s="8">
        <v>24268</v>
      </c>
      <c r="R6817" t="s">
        <v>61</v>
      </c>
      <c r="S6817" s="8">
        <v>34639</v>
      </c>
      <c r="T6817" s="8">
        <v>44743</v>
      </c>
      <c r="U6817" t="s">
        <v>29678</v>
      </c>
      <c r="V6817" t="s">
        <v>29679</v>
      </c>
      <c r="W6817" t="s">
        <v>64</v>
      </c>
      <c r="X6817" t="s">
        <v>65</v>
      </c>
      <c r="Y6817">
        <v>-150000</v>
      </c>
      <c r="Z6817">
        <v>-30000</v>
      </c>
      <c r="AD6817">
        <v>4796000</v>
      </c>
      <c r="AE6817">
        <v>3027000</v>
      </c>
      <c r="AF6817">
        <v>2895000</v>
      </c>
      <c r="AG6817">
        <v>2</v>
      </c>
      <c r="AH6817">
        <v>1</v>
      </c>
      <c r="AI6817" t="s">
        <v>66</v>
      </c>
      <c r="AJ6817">
        <v>10718000</v>
      </c>
    </row>
    <row r="6818" spans="1:36" x14ac:dyDescent="0.25">
      <c r="A6818">
        <v>660604</v>
      </c>
      <c r="B6818" t="s">
        <v>29680</v>
      </c>
      <c r="C6818" t="s">
        <v>132</v>
      </c>
      <c r="D6818" t="s">
        <v>2826</v>
      </c>
      <c r="E6818" t="s">
        <v>2827</v>
      </c>
      <c r="F6818" t="s">
        <v>135</v>
      </c>
      <c r="G6818" t="s">
        <v>136</v>
      </c>
      <c r="H6818" t="s">
        <v>29681</v>
      </c>
      <c r="I6818" t="s">
        <v>1195</v>
      </c>
      <c r="J6818" t="s">
        <v>29682</v>
      </c>
      <c r="K6818" t="s">
        <v>1197</v>
      </c>
      <c r="L6818" s="8">
        <v>34639</v>
      </c>
      <c r="M6818" t="s">
        <v>58</v>
      </c>
      <c r="N6818" t="s">
        <v>77</v>
      </c>
      <c r="P6818" t="s">
        <v>511</v>
      </c>
      <c r="Q6818" s="8">
        <v>24398</v>
      </c>
      <c r="R6818" t="s">
        <v>61</v>
      </c>
      <c r="S6818" s="8">
        <v>34639</v>
      </c>
      <c r="T6818" s="8">
        <v>44866</v>
      </c>
      <c r="U6818" t="s">
        <v>29683</v>
      </c>
      <c r="V6818" t="s">
        <v>511</v>
      </c>
      <c r="W6818" t="s">
        <v>64</v>
      </c>
      <c r="X6818" t="s">
        <v>259</v>
      </c>
      <c r="Y6818">
        <v>-120000</v>
      </c>
      <c r="Z6818">
        <v>-30000</v>
      </c>
      <c r="AA6818">
        <v>-4445000</v>
      </c>
      <c r="AB6818">
        <v>-272500</v>
      </c>
      <c r="AD6818">
        <v>5666000</v>
      </c>
      <c r="AE6818">
        <v>3472000</v>
      </c>
      <c r="AF6818">
        <v>2895000</v>
      </c>
      <c r="AG6818">
        <v>2</v>
      </c>
      <c r="AH6818">
        <v>1</v>
      </c>
      <c r="AI6818" t="s">
        <v>66</v>
      </c>
      <c r="AJ6818">
        <v>12033000</v>
      </c>
    </row>
    <row r="6819" spans="1:36" x14ac:dyDescent="0.25">
      <c r="A6819">
        <v>660605</v>
      </c>
      <c r="B6819" t="s">
        <v>29684</v>
      </c>
      <c r="C6819" t="s">
        <v>132</v>
      </c>
      <c r="D6819" t="s">
        <v>29685</v>
      </c>
      <c r="E6819" t="s">
        <v>134</v>
      </c>
      <c r="F6819" t="s">
        <v>135</v>
      </c>
      <c r="G6819" t="s">
        <v>136</v>
      </c>
      <c r="H6819" t="s">
        <v>29686</v>
      </c>
      <c r="I6819" t="s">
        <v>29687</v>
      </c>
      <c r="J6819" t="s">
        <v>29688</v>
      </c>
      <c r="K6819" t="s">
        <v>29689</v>
      </c>
      <c r="L6819" s="8">
        <v>34639</v>
      </c>
      <c r="M6819" t="s">
        <v>58</v>
      </c>
      <c r="N6819" t="s">
        <v>185</v>
      </c>
      <c r="P6819" t="s">
        <v>27873</v>
      </c>
      <c r="Q6819" s="8">
        <v>24408</v>
      </c>
      <c r="R6819" t="s">
        <v>61</v>
      </c>
      <c r="S6819" s="8">
        <v>34639</v>
      </c>
      <c r="T6819" s="8">
        <v>44866</v>
      </c>
      <c r="U6819" t="s">
        <v>29690</v>
      </c>
      <c r="V6819" t="s">
        <v>143</v>
      </c>
      <c r="W6819" t="s">
        <v>64</v>
      </c>
      <c r="X6819" t="s">
        <v>65</v>
      </c>
      <c r="Y6819">
        <v>-120000</v>
      </c>
      <c r="Z6819">
        <v>-30000</v>
      </c>
      <c r="AA6819">
        <v>-4250000</v>
      </c>
      <c r="AC6819">
        <v>-1326500</v>
      </c>
      <c r="AD6819">
        <v>5333000</v>
      </c>
      <c r="AE6819">
        <v>3270000</v>
      </c>
      <c r="AF6819">
        <v>2895000</v>
      </c>
      <c r="AG6819">
        <v>2</v>
      </c>
      <c r="AH6819">
        <v>1</v>
      </c>
      <c r="AI6819" t="s">
        <v>66</v>
      </c>
      <c r="AJ6819">
        <v>11498000</v>
      </c>
    </row>
    <row r="6820" spans="1:36" x14ac:dyDescent="0.25">
      <c r="A6820">
        <v>660606</v>
      </c>
      <c r="B6820" t="s">
        <v>29691</v>
      </c>
      <c r="C6820" t="s">
        <v>68</v>
      </c>
      <c r="D6820" t="s">
        <v>6552</v>
      </c>
      <c r="E6820" t="s">
        <v>6553</v>
      </c>
      <c r="F6820" t="s">
        <v>71</v>
      </c>
      <c r="G6820" t="s">
        <v>72</v>
      </c>
      <c r="H6820" t="s">
        <v>29692</v>
      </c>
      <c r="I6820" t="s">
        <v>29693</v>
      </c>
      <c r="J6820" t="s">
        <v>29694</v>
      </c>
      <c r="K6820" t="s">
        <v>29695</v>
      </c>
      <c r="L6820" s="8">
        <v>34669</v>
      </c>
      <c r="M6820" t="s">
        <v>58</v>
      </c>
      <c r="N6820" t="s">
        <v>185</v>
      </c>
      <c r="P6820" t="s">
        <v>9592</v>
      </c>
      <c r="Q6820" s="8">
        <v>24147</v>
      </c>
      <c r="R6820" t="s">
        <v>61</v>
      </c>
      <c r="S6820" s="8">
        <v>34669</v>
      </c>
      <c r="T6820" s="8">
        <v>44621</v>
      </c>
      <c r="U6820" t="s">
        <v>29696</v>
      </c>
      <c r="V6820" t="s">
        <v>579</v>
      </c>
      <c r="W6820" t="s">
        <v>64</v>
      </c>
      <c r="X6820" t="s">
        <v>65</v>
      </c>
      <c r="Y6820">
        <v>-30000</v>
      </c>
      <c r="Z6820">
        <v>-30000</v>
      </c>
      <c r="AA6820">
        <v>-2250000</v>
      </c>
      <c r="AB6820">
        <v>-15000</v>
      </c>
      <c r="AC6820">
        <v>-994000</v>
      </c>
      <c r="AD6820">
        <v>4289000</v>
      </c>
      <c r="AE6820">
        <v>2638000</v>
      </c>
      <c r="AF6820">
        <v>2895000</v>
      </c>
      <c r="AG6820">
        <v>2</v>
      </c>
      <c r="AH6820">
        <v>1</v>
      </c>
      <c r="AI6820" t="s">
        <v>66</v>
      </c>
      <c r="AJ6820">
        <v>9822000</v>
      </c>
    </row>
    <row r="6821" spans="1:36" x14ac:dyDescent="0.25">
      <c r="A6821">
        <v>660607</v>
      </c>
      <c r="B6821" t="s">
        <v>25734</v>
      </c>
      <c r="C6821" t="s">
        <v>68</v>
      </c>
      <c r="D6821" t="s">
        <v>565</v>
      </c>
      <c r="E6821" t="s">
        <v>566</v>
      </c>
      <c r="F6821" t="s">
        <v>71</v>
      </c>
      <c r="G6821" t="s">
        <v>72</v>
      </c>
      <c r="H6821" t="s">
        <v>1955</v>
      </c>
      <c r="I6821" t="s">
        <v>964</v>
      </c>
      <c r="J6821" t="s">
        <v>29697</v>
      </c>
      <c r="K6821" t="s">
        <v>3880</v>
      </c>
      <c r="L6821" s="8">
        <v>34669</v>
      </c>
      <c r="M6821" t="s">
        <v>58</v>
      </c>
      <c r="N6821" t="s">
        <v>185</v>
      </c>
      <c r="P6821" t="s">
        <v>571</v>
      </c>
      <c r="Q6821" s="8">
        <v>24193</v>
      </c>
      <c r="R6821" t="s">
        <v>61</v>
      </c>
      <c r="S6821" s="8">
        <v>34669</v>
      </c>
      <c r="T6821" s="8">
        <v>44652</v>
      </c>
      <c r="U6821" t="s">
        <v>29698</v>
      </c>
      <c r="V6821" t="s">
        <v>573</v>
      </c>
      <c r="W6821" t="s">
        <v>64</v>
      </c>
      <c r="X6821" t="s">
        <v>65</v>
      </c>
      <c r="Y6821">
        <v>-30000</v>
      </c>
      <c r="Z6821">
        <v>-30000</v>
      </c>
      <c r="AB6821">
        <v>-1125000</v>
      </c>
      <c r="AD6821">
        <v>4955000</v>
      </c>
      <c r="AE6821">
        <v>3126000</v>
      </c>
      <c r="AF6821">
        <v>2895000</v>
      </c>
      <c r="AG6821">
        <v>2</v>
      </c>
      <c r="AH6821">
        <v>1</v>
      </c>
      <c r="AI6821" t="s">
        <v>66</v>
      </c>
      <c r="AJ6821">
        <v>10976000</v>
      </c>
    </row>
    <row r="6822" spans="1:36" x14ac:dyDescent="0.25">
      <c r="A6822">
        <v>660608</v>
      </c>
      <c r="B6822" t="s">
        <v>29699</v>
      </c>
      <c r="C6822" t="s">
        <v>68</v>
      </c>
      <c r="D6822" t="s">
        <v>5369</v>
      </c>
      <c r="E6822" t="s">
        <v>5370</v>
      </c>
      <c r="F6822" t="s">
        <v>71</v>
      </c>
      <c r="G6822" t="s">
        <v>72</v>
      </c>
      <c r="H6822" t="s">
        <v>17596</v>
      </c>
      <c r="I6822" t="s">
        <v>985</v>
      </c>
      <c r="J6822" t="s">
        <v>29700</v>
      </c>
      <c r="K6822" t="s">
        <v>1418</v>
      </c>
      <c r="L6822" s="8">
        <v>34669</v>
      </c>
      <c r="M6822" t="s">
        <v>58</v>
      </c>
      <c r="N6822" t="s">
        <v>77</v>
      </c>
      <c r="P6822" t="s">
        <v>29701</v>
      </c>
      <c r="Q6822" s="8">
        <v>24265</v>
      </c>
      <c r="R6822" t="s">
        <v>61</v>
      </c>
      <c r="S6822" s="8">
        <v>34669</v>
      </c>
      <c r="T6822" s="8">
        <v>44743</v>
      </c>
      <c r="U6822" t="s">
        <v>29702</v>
      </c>
      <c r="V6822" t="s">
        <v>5375</v>
      </c>
      <c r="W6822" t="s">
        <v>64</v>
      </c>
      <c r="X6822" t="s">
        <v>65</v>
      </c>
      <c r="Y6822">
        <v>-150000</v>
      </c>
      <c r="Z6822">
        <v>-30000</v>
      </c>
      <c r="AA6822">
        <v>-3612000</v>
      </c>
      <c r="AB6822">
        <v>-220000</v>
      </c>
      <c r="AD6822">
        <v>5947000</v>
      </c>
      <c r="AE6822">
        <v>3742000</v>
      </c>
      <c r="AF6822">
        <v>4871000</v>
      </c>
      <c r="AG6822">
        <v>2</v>
      </c>
      <c r="AH6822">
        <v>1</v>
      </c>
      <c r="AI6822" t="s">
        <v>66</v>
      </c>
      <c r="AJ6822">
        <v>14560000</v>
      </c>
    </row>
    <row r="6823" spans="1:36" x14ac:dyDescent="0.25">
      <c r="A6823">
        <v>660610</v>
      </c>
      <c r="B6823" t="s">
        <v>685</v>
      </c>
      <c r="C6823" t="s">
        <v>68</v>
      </c>
      <c r="D6823" t="s">
        <v>468</v>
      </c>
      <c r="E6823" t="s">
        <v>469</v>
      </c>
      <c r="F6823" t="s">
        <v>71</v>
      </c>
      <c r="G6823" t="s">
        <v>72</v>
      </c>
      <c r="H6823" t="s">
        <v>29703</v>
      </c>
      <c r="I6823" t="s">
        <v>29704</v>
      </c>
      <c r="J6823" t="s">
        <v>29705</v>
      </c>
      <c r="K6823" t="s">
        <v>29706</v>
      </c>
      <c r="L6823" s="8">
        <v>34669</v>
      </c>
      <c r="M6823" t="s">
        <v>58</v>
      </c>
      <c r="N6823" t="s">
        <v>235</v>
      </c>
      <c r="P6823" t="s">
        <v>26966</v>
      </c>
      <c r="Q6823" s="8">
        <v>24189</v>
      </c>
      <c r="R6823" t="s">
        <v>61</v>
      </c>
      <c r="S6823" s="8">
        <v>34669</v>
      </c>
      <c r="T6823" s="8">
        <v>44652</v>
      </c>
      <c r="U6823" t="s">
        <v>29707</v>
      </c>
      <c r="V6823" t="s">
        <v>29708</v>
      </c>
      <c r="W6823" t="s">
        <v>64</v>
      </c>
      <c r="X6823" t="s">
        <v>65</v>
      </c>
      <c r="Z6823">
        <v>-30000</v>
      </c>
      <c r="AA6823">
        <v>-2112000</v>
      </c>
      <c r="AD6823">
        <v>4448000</v>
      </c>
      <c r="AE6823">
        <v>2734000</v>
      </c>
      <c r="AF6823">
        <v>1918000</v>
      </c>
      <c r="AG6823">
        <v>2</v>
      </c>
      <c r="AH6823">
        <v>1</v>
      </c>
      <c r="AI6823" t="s">
        <v>66</v>
      </c>
      <c r="AJ6823">
        <v>9100000</v>
      </c>
    </row>
    <row r="6824" spans="1:36" x14ac:dyDescent="0.25">
      <c r="A6824">
        <v>660613</v>
      </c>
      <c r="B6824" t="s">
        <v>29709</v>
      </c>
      <c r="C6824" t="s">
        <v>68</v>
      </c>
      <c r="D6824" t="s">
        <v>1048</v>
      </c>
      <c r="E6824" t="s">
        <v>1049</v>
      </c>
      <c r="F6824" t="s">
        <v>71</v>
      </c>
      <c r="G6824" t="s">
        <v>72</v>
      </c>
      <c r="H6824" t="s">
        <v>29710</v>
      </c>
      <c r="I6824" t="s">
        <v>1547</v>
      </c>
      <c r="J6824" t="s">
        <v>29711</v>
      </c>
      <c r="K6824" t="s">
        <v>1549</v>
      </c>
      <c r="L6824" s="8">
        <v>34669</v>
      </c>
      <c r="M6824" t="s">
        <v>58</v>
      </c>
      <c r="N6824" t="s">
        <v>77</v>
      </c>
      <c r="P6824" t="s">
        <v>1053</v>
      </c>
      <c r="Q6824" s="8">
        <v>24341</v>
      </c>
      <c r="R6824" t="s">
        <v>61</v>
      </c>
      <c r="S6824" s="8">
        <v>34669</v>
      </c>
      <c r="T6824" s="8">
        <v>44805</v>
      </c>
      <c r="U6824" t="s">
        <v>29712</v>
      </c>
      <c r="V6824" t="s">
        <v>1053</v>
      </c>
      <c r="W6824" t="s">
        <v>64</v>
      </c>
      <c r="X6824" t="s">
        <v>65</v>
      </c>
      <c r="Y6824">
        <v>-301000</v>
      </c>
      <c r="Z6824">
        <v>-30000</v>
      </c>
      <c r="AA6824">
        <v>-1875000</v>
      </c>
      <c r="AB6824">
        <v>-225000</v>
      </c>
      <c r="AC6824">
        <v>-802000</v>
      </c>
      <c r="AD6824">
        <v>5028000</v>
      </c>
      <c r="AE6824">
        <v>3171000</v>
      </c>
      <c r="AF6824">
        <v>4871000</v>
      </c>
      <c r="AG6824">
        <v>2</v>
      </c>
      <c r="AH6824">
        <v>1</v>
      </c>
      <c r="AI6824" t="s">
        <v>66</v>
      </c>
      <c r="AJ6824">
        <v>13070000</v>
      </c>
    </row>
    <row r="6825" spans="1:36" x14ac:dyDescent="0.25">
      <c r="A6825">
        <v>660615</v>
      </c>
      <c r="B6825" t="s">
        <v>7016</v>
      </c>
      <c r="C6825" t="s">
        <v>119</v>
      </c>
      <c r="D6825" t="s">
        <v>50</v>
      </c>
      <c r="E6825" t="s">
        <v>51</v>
      </c>
      <c r="F6825" t="s">
        <v>122</v>
      </c>
      <c r="G6825" t="s">
        <v>123</v>
      </c>
      <c r="H6825" t="s">
        <v>9132</v>
      </c>
      <c r="I6825" t="s">
        <v>1256</v>
      </c>
      <c r="J6825" t="s">
        <v>29713</v>
      </c>
      <c r="K6825" t="s">
        <v>2220</v>
      </c>
      <c r="L6825" s="8">
        <v>34669</v>
      </c>
      <c r="M6825" t="s">
        <v>58</v>
      </c>
      <c r="N6825" t="s">
        <v>77</v>
      </c>
      <c r="P6825" t="s">
        <v>151</v>
      </c>
      <c r="Q6825" s="8">
        <v>24372</v>
      </c>
      <c r="R6825" t="s">
        <v>61</v>
      </c>
      <c r="S6825" s="8">
        <v>34669</v>
      </c>
      <c r="T6825" s="8">
        <v>44835</v>
      </c>
      <c r="U6825" t="s">
        <v>29714</v>
      </c>
      <c r="V6825" t="s">
        <v>726</v>
      </c>
      <c r="W6825" t="s">
        <v>64</v>
      </c>
      <c r="X6825" t="s">
        <v>65</v>
      </c>
      <c r="Y6825">
        <v>-345000</v>
      </c>
      <c r="Z6825">
        <v>-30000</v>
      </c>
      <c r="AD6825">
        <v>5868000</v>
      </c>
      <c r="AE6825">
        <v>3990000</v>
      </c>
      <c r="AF6825">
        <v>4871000</v>
      </c>
      <c r="AG6825">
        <v>2</v>
      </c>
      <c r="AH6825">
        <v>1</v>
      </c>
      <c r="AI6825" t="s">
        <v>66</v>
      </c>
      <c r="AJ6825">
        <v>14729000</v>
      </c>
    </row>
    <row r="6826" spans="1:36" x14ac:dyDescent="0.25">
      <c r="A6826">
        <v>660616</v>
      </c>
      <c r="B6826" t="s">
        <v>17156</v>
      </c>
      <c r="C6826" t="s">
        <v>119</v>
      </c>
      <c r="D6826" t="s">
        <v>50</v>
      </c>
      <c r="E6826" t="s">
        <v>51</v>
      </c>
      <c r="F6826" t="s">
        <v>122</v>
      </c>
      <c r="G6826" t="s">
        <v>123</v>
      </c>
      <c r="H6826" t="s">
        <v>7622</v>
      </c>
      <c r="I6826" t="s">
        <v>3550</v>
      </c>
      <c r="J6826" t="s">
        <v>29715</v>
      </c>
      <c r="K6826" t="s">
        <v>7581</v>
      </c>
      <c r="L6826" s="8">
        <v>34669</v>
      </c>
      <c r="M6826" t="s">
        <v>58</v>
      </c>
      <c r="N6826" t="s">
        <v>235</v>
      </c>
      <c r="P6826" t="s">
        <v>2371</v>
      </c>
      <c r="Q6826" s="8">
        <v>24391</v>
      </c>
      <c r="R6826" t="s">
        <v>61</v>
      </c>
      <c r="S6826" s="8">
        <v>34669</v>
      </c>
      <c r="T6826" s="8">
        <v>44866</v>
      </c>
      <c r="U6826" t="s">
        <v>29716</v>
      </c>
      <c r="V6826" t="s">
        <v>2435</v>
      </c>
      <c r="W6826" t="s">
        <v>64</v>
      </c>
      <c r="X6826" t="s">
        <v>65</v>
      </c>
      <c r="Y6826">
        <v>-100000</v>
      </c>
      <c r="Z6826">
        <v>-30000</v>
      </c>
      <c r="AA6826">
        <v>-1284000</v>
      </c>
      <c r="AC6826">
        <v>-575000</v>
      </c>
      <c r="AD6826">
        <v>4564000</v>
      </c>
      <c r="AE6826">
        <v>2726000</v>
      </c>
      <c r="AF6826">
        <v>1918000</v>
      </c>
      <c r="AG6826">
        <v>2</v>
      </c>
      <c r="AH6826">
        <v>1</v>
      </c>
      <c r="AI6826" t="s">
        <v>66</v>
      </c>
      <c r="AJ6826">
        <v>9208000</v>
      </c>
    </row>
    <row r="6827" spans="1:36" x14ac:dyDescent="0.25">
      <c r="A6827">
        <v>660617</v>
      </c>
      <c r="B6827" t="s">
        <v>29717</v>
      </c>
      <c r="C6827" t="s">
        <v>317</v>
      </c>
      <c r="D6827" t="s">
        <v>50</v>
      </c>
      <c r="E6827" t="s">
        <v>51</v>
      </c>
      <c r="F6827" t="s">
        <v>318</v>
      </c>
      <c r="G6827" t="s">
        <v>319</v>
      </c>
      <c r="H6827" t="s">
        <v>11342</v>
      </c>
      <c r="I6827" t="s">
        <v>11343</v>
      </c>
      <c r="J6827" t="s">
        <v>29718</v>
      </c>
      <c r="K6827" t="s">
        <v>29719</v>
      </c>
      <c r="L6827" s="8">
        <v>34669</v>
      </c>
      <c r="M6827" t="s">
        <v>58</v>
      </c>
      <c r="N6827" t="s">
        <v>77</v>
      </c>
      <c r="P6827" t="s">
        <v>151</v>
      </c>
      <c r="Q6827" s="8">
        <v>24425</v>
      </c>
      <c r="R6827" t="s">
        <v>61</v>
      </c>
      <c r="S6827" s="8">
        <v>34669</v>
      </c>
      <c r="T6827" s="8">
        <v>44896</v>
      </c>
      <c r="U6827" t="s">
        <v>29720</v>
      </c>
      <c r="V6827" t="s">
        <v>244</v>
      </c>
      <c r="W6827" t="s">
        <v>64</v>
      </c>
      <c r="X6827" t="s">
        <v>65</v>
      </c>
      <c r="Y6827">
        <v>-50000</v>
      </c>
      <c r="Z6827">
        <v>-30000</v>
      </c>
      <c r="AD6827">
        <v>5864000</v>
      </c>
      <c r="AE6827">
        <v>3690000</v>
      </c>
      <c r="AF6827">
        <v>4871000</v>
      </c>
      <c r="AG6827">
        <v>2</v>
      </c>
      <c r="AH6827">
        <v>1</v>
      </c>
      <c r="AI6827" t="s">
        <v>66</v>
      </c>
      <c r="AJ6827">
        <v>14425000</v>
      </c>
    </row>
    <row r="6828" spans="1:36" x14ac:dyDescent="0.25">
      <c r="A6828">
        <v>660618</v>
      </c>
      <c r="B6828" t="s">
        <v>29721</v>
      </c>
      <c r="C6828" t="s">
        <v>119</v>
      </c>
      <c r="D6828" t="s">
        <v>477</v>
      </c>
      <c r="E6828" t="s">
        <v>478</v>
      </c>
      <c r="F6828" t="s">
        <v>122</v>
      </c>
      <c r="G6828" t="s">
        <v>123</v>
      </c>
      <c r="H6828" t="s">
        <v>5648</v>
      </c>
      <c r="I6828" t="s">
        <v>1152</v>
      </c>
      <c r="J6828" t="s">
        <v>29722</v>
      </c>
      <c r="K6828" t="s">
        <v>1221</v>
      </c>
      <c r="L6828" s="8">
        <v>34669</v>
      </c>
      <c r="M6828" t="s">
        <v>58</v>
      </c>
      <c r="N6828" t="s">
        <v>185</v>
      </c>
      <c r="P6828" t="s">
        <v>3085</v>
      </c>
      <c r="Q6828" s="8">
        <v>24427</v>
      </c>
      <c r="R6828" t="s">
        <v>61</v>
      </c>
      <c r="S6828" s="8">
        <v>34669</v>
      </c>
      <c r="T6828" s="8">
        <v>44896</v>
      </c>
      <c r="U6828" t="s">
        <v>29723</v>
      </c>
      <c r="V6828" t="s">
        <v>483</v>
      </c>
      <c r="W6828" t="s">
        <v>64</v>
      </c>
      <c r="X6828" t="s">
        <v>65</v>
      </c>
      <c r="Y6828">
        <v>-150000</v>
      </c>
      <c r="Z6828">
        <v>-30000</v>
      </c>
      <c r="AC6828">
        <v>-3611111</v>
      </c>
      <c r="AD6828">
        <v>5131000</v>
      </c>
      <c r="AE6828">
        <v>3149000</v>
      </c>
      <c r="AF6828">
        <v>2895000</v>
      </c>
      <c r="AG6828">
        <v>2</v>
      </c>
      <c r="AH6828">
        <v>1</v>
      </c>
      <c r="AI6828" t="s">
        <v>66</v>
      </c>
      <c r="AJ6828">
        <v>11175000</v>
      </c>
    </row>
    <row r="6829" spans="1:36" x14ac:dyDescent="0.25">
      <c r="A6829">
        <v>660621</v>
      </c>
      <c r="B6829" t="s">
        <v>29724</v>
      </c>
      <c r="C6829" t="s">
        <v>317</v>
      </c>
      <c r="D6829" t="s">
        <v>50</v>
      </c>
      <c r="E6829" t="s">
        <v>51</v>
      </c>
      <c r="F6829" t="s">
        <v>318</v>
      </c>
      <c r="G6829" t="s">
        <v>319</v>
      </c>
      <c r="H6829" t="s">
        <v>7394</v>
      </c>
      <c r="I6829" t="s">
        <v>7395</v>
      </c>
      <c r="J6829" t="s">
        <v>29725</v>
      </c>
      <c r="K6829" t="s">
        <v>29726</v>
      </c>
      <c r="L6829" s="8">
        <v>34669</v>
      </c>
      <c r="M6829" t="s">
        <v>58</v>
      </c>
      <c r="N6829" t="s">
        <v>77</v>
      </c>
      <c r="P6829" t="s">
        <v>151</v>
      </c>
      <c r="Q6829" s="8">
        <v>24434</v>
      </c>
      <c r="R6829" t="s">
        <v>61</v>
      </c>
      <c r="S6829" s="8">
        <v>34669</v>
      </c>
      <c r="T6829" s="8">
        <v>44896</v>
      </c>
      <c r="U6829" t="s">
        <v>29727</v>
      </c>
      <c r="V6829" t="s">
        <v>542</v>
      </c>
      <c r="W6829" t="s">
        <v>64</v>
      </c>
      <c r="X6829" t="s">
        <v>65</v>
      </c>
      <c r="Y6829">
        <v>-200000</v>
      </c>
      <c r="Z6829">
        <v>-30000</v>
      </c>
      <c r="AD6829">
        <v>5560000</v>
      </c>
      <c r="AE6829">
        <v>3407000</v>
      </c>
      <c r="AF6829">
        <v>4871000</v>
      </c>
      <c r="AG6829">
        <v>2</v>
      </c>
      <c r="AH6829">
        <v>1</v>
      </c>
      <c r="AI6829" t="s">
        <v>66</v>
      </c>
      <c r="AJ6829">
        <v>13838000</v>
      </c>
    </row>
    <row r="6830" spans="1:36" x14ac:dyDescent="0.25">
      <c r="A6830">
        <v>660622</v>
      </c>
      <c r="B6830" t="s">
        <v>1633</v>
      </c>
      <c r="C6830" t="s">
        <v>119</v>
      </c>
      <c r="D6830" t="s">
        <v>50</v>
      </c>
      <c r="E6830" t="s">
        <v>51</v>
      </c>
      <c r="F6830" t="s">
        <v>122</v>
      </c>
      <c r="G6830" t="s">
        <v>123</v>
      </c>
      <c r="H6830" t="s">
        <v>29728</v>
      </c>
      <c r="I6830" t="s">
        <v>1290</v>
      </c>
      <c r="J6830" t="s">
        <v>29729</v>
      </c>
      <c r="K6830" t="s">
        <v>1292</v>
      </c>
      <c r="L6830" s="8">
        <v>34669</v>
      </c>
      <c r="M6830" t="s">
        <v>58</v>
      </c>
      <c r="N6830" t="s">
        <v>59</v>
      </c>
      <c r="P6830" t="s">
        <v>314</v>
      </c>
      <c r="Q6830" s="8">
        <v>24444</v>
      </c>
      <c r="R6830" t="s">
        <v>61</v>
      </c>
      <c r="S6830" s="8">
        <v>34669</v>
      </c>
      <c r="T6830" s="8">
        <v>44927</v>
      </c>
      <c r="U6830" t="s">
        <v>29730</v>
      </c>
      <c r="V6830" t="s">
        <v>130</v>
      </c>
      <c r="W6830" t="s">
        <v>64</v>
      </c>
      <c r="X6830" t="s">
        <v>65</v>
      </c>
      <c r="Y6830">
        <v>-100000</v>
      </c>
      <c r="Z6830">
        <v>-30000</v>
      </c>
      <c r="AB6830">
        <v>-1115875</v>
      </c>
      <c r="AD6830">
        <v>7054000</v>
      </c>
      <c r="AE6830">
        <v>4312000</v>
      </c>
      <c r="AF6830">
        <v>7818000</v>
      </c>
      <c r="AG6830">
        <v>2</v>
      </c>
      <c r="AH6830">
        <v>1</v>
      </c>
      <c r="AI6830" t="s">
        <v>66</v>
      </c>
      <c r="AJ6830">
        <v>19184000</v>
      </c>
    </row>
    <row r="6831" spans="1:36" x14ac:dyDescent="0.25">
      <c r="A6831">
        <v>660623</v>
      </c>
      <c r="B6831" t="s">
        <v>29731</v>
      </c>
      <c r="C6831" t="s">
        <v>605</v>
      </c>
      <c r="D6831" t="s">
        <v>50</v>
      </c>
      <c r="E6831" t="s">
        <v>51</v>
      </c>
      <c r="F6831" t="s">
        <v>606</v>
      </c>
      <c r="G6831" t="s">
        <v>607</v>
      </c>
      <c r="H6831" t="s">
        <v>2459</v>
      </c>
      <c r="I6831" t="s">
        <v>2460</v>
      </c>
      <c r="J6831" t="s">
        <v>29732</v>
      </c>
      <c r="K6831" t="s">
        <v>3167</v>
      </c>
      <c r="L6831" s="8">
        <v>34669</v>
      </c>
      <c r="M6831" t="s">
        <v>58</v>
      </c>
      <c r="N6831" t="s">
        <v>77</v>
      </c>
      <c r="P6831" t="s">
        <v>151</v>
      </c>
      <c r="Q6831" s="8">
        <v>24447</v>
      </c>
      <c r="R6831" t="s">
        <v>61</v>
      </c>
      <c r="S6831" s="8">
        <v>34669</v>
      </c>
      <c r="T6831" s="8">
        <v>44927</v>
      </c>
      <c r="U6831" t="s">
        <v>29733</v>
      </c>
      <c r="V6831" t="s">
        <v>499</v>
      </c>
      <c r="W6831" t="s">
        <v>3169</v>
      </c>
      <c r="X6831" t="s">
        <v>65</v>
      </c>
      <c r="Y6831">
        <v>-30000</v>
      </c>
      <c r="Z6831">
        <v>-30000</v>
      </c>
      <c r="AD6831">
        <v>8741000</v>
      </c>
      <c r="AE6831">
        <v>5209000</v>
      </c>
      <c r="AF6831">
        <v>6254400</v>
      </c>
      <c r="AG6831">
        <v>2</v>
      </c>
      <c r="AH6831">
        <v>26</v>
      </c>
      <c r="AI6831" t="s">
        <v>66</v>
      </c>
      <c r="AJ6831">
        <v>20204400</v>
      </c>
    </row>
    <row r="6832" spans="1:36" x14ac:dyDescent="0.25">
      <c r="A6832">
        <v>660624</v>
      </c>
      <c r="B6832" t="s">
        <v>29734</v>
      </c>
      <c r="C6832" t="s">
        <v>132</v>
      </c>
      <c r="D6832" t="s">
        <v>2826</v>
      </c>
      <c r="E6832" t="s">
        <v>2827</v>
      </c>
      <c r="F6832" t="s">
        <v>135</v>
      </c>
      <c r="G6832" t="s">
        <v>136</v>
      </c>
      <c r="H6832" t="s">
        <v>29735</v>
      </c>
      <c r="I6832" t="s">
        <v>94</v>
      </c>
      <c r="J6832" t="s">
        <v>29736</v>
      </c>
      <c r="K6832" t="s">
        <v>1128</v>
      </c>
      <c r="L6832" s="8">
        <v>34669</v>
      </c>
      <c r="M6832" t="s">
        <v>58</v>
      </c>
      <c r="N6832" t="s">
        <v>185</v>
      </c>
      <c r="P6832" t="s">
        <v>151</v>
      </c>
      <c r="Q6832" s="8">
        <v>24321</v>
      </c>
      <c r="R6832" t="s">
        <v>61</v>
      </c>
      <c r="S6832" s="8">
        <v>34669</v>
      </c>
      <c r="T6832" s="8">
        <v>44805</v>
      </c>
      <c r="U6832" t="s">
        <v>29737</v>
      </c>
      <c r="V6832" t="s">
        <v>483</v>
      </c>
      <c r="W6832" t="s">
        <v>64</v>
      </c>
      <c r="X6832" t="s">
        <v>65</v>
      </c>
      <c r="Y6832">
        <v>-30000</v>
      </c>
      <c r="Z6832">
        <v>-30000</v>
      </c>
      <c r="AA6832">
        <v>-1556000</v>
      </c>
      <c r="AB6832">
        <v>-600000</v>
      </c>
      <c r="AC6832">
        <v>-2022929</v>
      </c>
      <c r="AD6832">
        <v>4906000</v>
      </c>
      <c r="AE6832">
        <v>3010000</v>
      </c>
      <c r="AF6832">
        <v>2895000</v>
      </c>
      <c r="AG6832">
        <v>2</v>
      </c>
      <c r="AH6832">
        <v>1</v>
      </c>
      <c r="AI6832" t="s">
        <v>66</v>
      </c>
      <c r="AJ6832">
        <v>10811000</v>
      </c>
    </row>
    <row r="6833" spans="1:36" x14ac:dyDescent="0.25">
      <c r="A6833">
        <v>660625</v>
      </c>
      <c r="B6833" t="s">
        <v>17527</v>
      </c>
      <c r="C6833" t="s">
        <v>119</v>
      </c>
      <c r="D6833" t="s">
        <v>120</v>
      </c>
      <c r="E6833" t="s">
        <v>121</v>
      </c>
      <c r="F6833" t="s">
        <v>122</v>
      </c>
      <c r="G6833" t="s">
        <v>123</v>
      </c>
      <c r="H6833" t="s">
        <v>27401</v>
      </c>
      <c r="I6833" t="s">
        <v>3550</v>
      </c>
      <c r="J6833" t="s">
        <v>29738</v>
      </c>
      <c r="K6833" t="s">
        <v>7581</v>
      </c>
      <c r="L6833" s="8">
        <v>34669</v>
      </c>
      <c r="M6833" t="s">
        <v>58</v>
      </c>
      <c r="N6833" t="s">
        <v>235</v>
      </c>
      <c r="P6833" t="s">
        <v>314</v>
      </c>
      <c r="Q6833" s="8">
        <v>24404</v>
      </c>
      <c r="R6833" t="s">
        <v>61</v>
      </c>
      <c r="S6833" s="8">
        <v>34669</v>
      </c>
      <c r="T6833" s="8">
        <v>44866</v>
      </c>
      <c r="U6833" t="s">
        <v>29739</v>
      </c>
      <c r="V6833" t="s">
        <v>130</v>
      </c>
      <c r="W6833" t="s">
        <v>64</v>
      </c>
      <c r="X6833" t="s">
        <v>65</v>
      </c>
      <c r="Y6833">
        <v>-100000</v>
      </c>
      <c r="Z6833">
        <v>-30000</v>
      </c>
      <c r="AA6833">
        <v>-3750000</v>
      </c>
      <c r="AD6833">
        <v>4646000</v>
      </c>
      <c r="AE6833">
        <v>2854000</v>
      </c>
      <c r="AF6833">
        <v>1918000</v>
      </c>
      <c r="AG6833">
        <v>2</v>
      </c>
      <c r="AH6833">
        <v>1</v>
      </c>
      <c r="AI6833" t="s">
        <v>66</v>
      </c>
      <c r="AJ6833">
        <v>9418000</v>
      </c>
    </row>
    <row r="6834" spans="1:36" x14ac:dyDescent="0.25">
      <c r="A6834">
        <v>660626</v>
      </c>
      <c r="B6834" t="s">
        <v>29740</v>
      </c>
      <c r="C6834" t="s">
        <v>119</v>
      </c>
      <c r="D6834" t="s">
        <v>50</v>
      </c>
      <c r="E6834" t="s">
        <v>51</v>
      </c>
      <c r="F6834" t="s">
        <v>122</v>
      </c>
      <c r="G6834" t="s">
        <v>123</v>
      </c>
      <c r="H6834" t="s">
        <v>18829</v>
      </c>
      <c r="I6834" t="s">
        <v>1089</v>
      </c>
      <c r="J6834" t="s">
        <v>29741</v>
      </c>
      <c r="K6834" t="s">
        <v>9700</v>
      </c>
      <c r="L6834" s="8">
        <v>34669</v>
      </c>
      <c r="M6834" t="s">
        <v>58</v>
      </c>
      <c r="N6834" t="s">
        <v>235</v>
      </c>
      <c r="P6834" t="s">
        <v>602</v>
      </c>
      <c r="Q6834" s="8">
        <v>24415</v>
      </c>
      <c r="R6834" t="s">
        <v>61</v>
      </c>
      <c r="S6834" s="8">
        <v>34669</v>
      </c>
      <c r="T6834" s="8">
        <v>44896</v>
      </c>
      <c r="U6834" t="s">
        <v>29742</v>
      </c>
      <c r="V6834" t="s">
        <v>130</v>
      </c>
      <c r="W6834" t="s">
        <v>64</v>
      </c>
      <c r="X6834" t="s">
        <v>65</v>
      </c>
      <c r="Y6834">
        <v>-100000</v>
      </c>
      <c r="Z6834">
        <v>-30000</v>
      </c>
      <c r="AB6834">
        <v>-234387</v>
      </c>
      <c r="AC6834">
        <v>-230000</v>
      </c>
      <c r="AD6834">
        <v>4542000</v>
      </c>
      <c r="AE6834">
        <v>2791000</v>
      </c>
      <c r="AF6834">
        <v>1918000</v>
      </c>
      <c r="AG6834">
        <v>2</v>
      </c>
      <c r="AH6834">
        <v>1</v>
      </c>
      <c r="AI6834" t="s">
        <v>66</v>
      </c>
      <c r="AJ6834">
        <v>9251000</v>
      </c>
    </row>
    <row r="6835" spans="1:36" x14ac:dyDescent="0.25">
      <c r="A6835">
        <v>660629</v>
      </c>
      <c r="B6835" t="s">
        <v>29743</v>
      </c>
      <c r="C6835" t="s">
        <v>752</v>
      </c>
      <c r="D6835" t="s">
        <v>1902</v>
      </c>
      <c r="E6835" t="s">
        <v>1903</v>
      </c>
      <c r="F6835" t="s">
        <v>755</v>
      </c>
      <c r="G6835" t="s">
        <v>756</v>
      </c>
      <c r="H6835" t="s">
        <v>29744</v>
      </c>
      <c r="I6835" t="s">
        <v>985</v>
      </c>
      <c r="J6835" t="s">
        <v>29745</v>
      </c>
      <c r="K6835" t="s">
        <v>1418</v>
      </c>
      <c r="L6835" s="8">
        <v>34700</v>
      </c>
      <c r="M6835" t="s">
        <v>58</v>
      </c>
      <c r="N6835" t="s">
        <v>77</v>
      </c>
      <c r="P6835" t="s">
        <v>1719</v>
      </c>
      <c r="Q6835" s="8">
        <v>24142</v>
      </c>
      <c r="R6835" t="s">
        <v>61</v>
      </c>
      <c r="S6835" s="8">
        <v>34700</v>
      </c>
      <c r="T6835" s="8">
        <v>44621</v>
      </c>
      <c r="U6835" t="s">
        <v>29746</v>
      </c>
      <c r="V6835" t="s">
        <v>1909</v>
      </c>
      <c r="W6835" t="s">
        <v>64</v>
      </c>
      <c r="X6835" t="s">
        <v>65</v>
      </c>
      <c r="Y6835">
        <v>-150000</v>
      </c>
      <c r="Z6835">
        <v>-30000</v>
      </c>
      <c r="AA6835">
        <v>-3250000</v>
      </c>
      <c r="AB6835">
        <v>-1557000</v>
      </c>
      <c r="AD6835">
        <v>5394000</v>
      </c>
      <c r="AE6835">
        <v>3276000</v>
      </c>
      <c r="AF6835">
        <v>4871000</v>
      </c>
      <c r="AG6835">
        <v>2</v>
      </c>
      <c r="AH6835">
        <v>1</v>
      </c>
      <c r="AI6835" t="s">
        <v>66</v>
      </c>
      <c r="AJ6835">
        <v>13541000</v>
      </c>
    </row>
    <row r="6836" spans="1:36" x14ac:dyDescent="0.25">
      <c r="A6836">
        <v>660630</v>
      </c>
      <c r="B6836" t="s">
        <v>29747</v>
      </c>
      <c r="C6836" t="s">
        <v>752</v>
      </c>
      <c r="D6836" t="s">
        <v>753</v>
      </c>
      <c r="E6836" t="s">
        <v>754</v>
      </c>
      <c r="F6836" t="s">
        <v>755</v>
      </c>
      <c r="G6836" t="s">
        <v>756</v>
      </c>
      <c r="H6836" t="s">
        <v>5537</v>
      </c>
      <c r="I6836" t="s">
        <v>900</v>
      </c>
      <c r="J6836" t="s">
        <v>29748</v>
      </c>
      <c r="K6836" t="s">
        <v>4707</v>
      </c>
      <c r="L6836" s="8">
        <v>34700</v>
      </c>
      <c r="M6836" t="s">
        <v>58</v>
      </c>
      <c r="N6836" t="s">
        <v>185</v>
      </c>
      <c r="P6836" t="s">
        <v>29749</v>
      </c>
      <c r="Q6836" s="8">
        <v>24144</v>
      </c>
      <c r="R6836" t="s">
        <v>61</v>
      </c>
      <c r="S6836" s="8">
        <v>34700</v>
      </c>
      <c r="T6836" s="8">
        <v>44621</v>
      </c>
      <c r="U6836" t="s">
        <v>29750</v>
      </c>
      <c r="V6836" t="s">
        <v>762</v>
      </c>
      <c r="W6836" t="s">
        <v>64</v>
      </c>
      <c r="X6836" t="s">
        <v>177</v>
      </c>
      <c r="Y6836">
        <v>-150000</v>
      </c>
      <c r="Z6836">
        <v>-30000</v>
      </c>
      <c r="AB6836">
        <v>-335000</v>
      </c>
      <c r="AD6836">
        <v>4497000</v>
      </c>
      <c r="AE6836">
        <v>2841000</v>
      </c>
      <c r="AF6836">
        <v>2895000</v>
      </c>
      <c r="AG6836">
        <v>2</v>
      </c>
      <c r="AH6836">
        <v>1</v>
      </c>
      <c r="AI6836" t="s">
        <v>66</v>
      </c>
      <c r="AJ6836">
        <v>10233000</v>
      </c>
    </row>
    <row r="6837" spans="1:36" x14ac:dyDescent="0.25">
      <c r="A6837">
        <v>660631</v>
      </c>
      <c r="B6837" t="s">
        <v>4372</v>
      </c>
      <c r="C6837" t="s">
        <v>752</v>
      </c>
      <c r="D6837" t="s">
        <v>1883</v>
      </c>
      <c r="E6837" t="s">
        <v>1884</v>
      </c>
      <c r="F6837" t="s">
        <v>755</v>
      </c>
      <c r="G6837" t="s">
        <v>756</v>
      </c>
      <c r="H6837" t="s">
        <v>29751</v>
      </c>
      <c r="I6837" t="s">
        <v>701</v>
      </c>
      <c r="J6837" t="s">
        <v>29752</v>
      </c>
      <c r="K6837" t="s">
        <v>3786</v>
      </c>
      <c r="L6837" s="8">
        <v>34700</v>
      </c>
      <c r="M6837" t="s">
        <v>58</v>
      </c>
      <c r="N6837" t="s">
        <v>77</v>
      </c>
      <c r="P6837" t="s">
        <v>780</v>
      </c>
      <c r="Q6837" s="8">
        <v>24314</v>
      </c>
      <c r="R6837" t="s">
        <v>61</v>
      </c>
      <c r="S6837" s="8">
        <v>34700</v>
      </c>
      <c r="T6837" s="8">
        <v>44774</v>
      </c>
      <c r="U6837" t="s">
        <v>29753</v>
      </c>
      <c r="V6837" t="s">
        <v>780</v>
      </c>
      <c r="W6837" t="s">
        <v>64</v>
      </c>
      <c r="X6837" t="s">
        <v>65</v>
      </c>
      <c r="Y6837">
        <v>-50000</v>
      </c>
      <c r="Z6837">
        <v>-30000</v>
      </c>
      <c r="AA6837">
        <v>-5746000</v>
      </c>
      <c r="AB6837">
        <v>-620000</v>
      </c>
      <c r="AD6837">
        <v>4654000</v>
      </c>
      <c r="AE6837">
        <v>2939000</v>
      </c>
      <c r="AF6837">
        <v>4871000</v>
      </c>
      <c r="AG6837">
        <v>2</v>
      </c>
      <c r="AH6837">
        <v>1</v>
      </c>
      <c r="AI6837" t="s">
        <v>66</v>
      </c>
      <c r="AJ6837">
        <v>12464000</v>
      </c>
    </row>
    <row r="6838" spans="1:36" x14ac:dyDescent="0.25">
      <c r="A6838">
        <v>660632</v>
      </c>
      <c r="B6838" t="s">
        <v>9851</v>
      </c>
      <c r="C6838" t="s">
        <v>752</v>
      </c>
      <c r="D6838" t="s">
        <v>7300</v>
      </c>
      <c r="E6838" t="s">
        <v>7301</v>
      </c>
      <c r="F6838" t="s">
        <v>755</v>
      </c>
      <c r="G6838" t="s">
        <v>756</v>
      </c>
      <c r="H6838" t="s">
        <v>24566</v>
      </c>
      <c r="I6838" t="s">
        <v>729</v>
      </c>
      <c r="J6838" t="s">
        <v>29754</v>
      </c>
      <c r="K6838" t="s">
        <v>1906</v>
      </c>
      <c r="L6838" s="8">
        <v>34700</v>
      </c>
      <c r="M6838" t="s">
        <v>58</v>
      </c>
      <c r="N6838" t="s">
        <v>185</v>
      </c>
      <c r="P6838" t="s">
        <v>29755</v>
      </c>
      <c r="Q6838" s="8">
        <v>24330</v>
      </c>
      <c r="R6838" t="s">
        <v>61</v>
      </c>
      <c r="S6838" s="8">
        <v>34700</v>
      </c>
      <c r="T6838" s="8">
        <v>44805</v>
      </c>
      <c r="U6838" t="s">
        <v>29756</v>
      </c>
      <c r="V6838" t="s">
        <v>1890</v>
      </c>
      <c r="W6838" t="s">
        <v>64</v>
      </c>
      <c r="X6838" t="s">
        <v>65</v>
      </c>
      <c r="Y6838">
        <v>-30000</v>
      </c>
      <c r="Z6838">
        <v>-30000</v>
      </c>
      <c r="AA6838">
        <v>-4750000</v>
      </c>
      <c r="AD6838">
        <v>5026000</v>
      </c>
      <c r="AE6838">
        <v>3171000</v>
      </c>
      <c r="AF6838">
        <v>2895000</v>
      </c>
      <c r="AG6838">
        <v>2</v>
      </c>
      <c r="AH6838">
        <v>1</v>
      </c>
      <c r="AI6838" t="s">
        <v>66</v>
      </c>
      <c r="AJ6838">
        <v>11092000</v>
      </c>
    </row>
    <row r="6839" spans="1:36" x14ac:dyDescent="0.25">
      <c r="A6839">
        <v>660633</v>
      </c>
      <c r="B6839" t="s">
        <v>29757</v>
      </c>
      <c r="C6839" t="s">
        <v>752</v>
      </c>
      <c r="D6839" t="s">
        <v>1902</v>
      </c>
      <c r="E6839" t="s">
        <v>1903</v>
      </c>
      <c r="F6839" t="s">
        <v>755</v>
      </c>
      <c r="G6839" t="s">
        <v>756</v>
      </c>
      <c r="H6839" t="s">
        <v>29758</v>
      </c>
      <c r="I6839" t="s">
        <v>29759</v>
      </c>
      <c r="J6839" t="s">
        <v>29760</v>
      </c>
      <c r="K6839" t="s">
        <v>29761</v>
      </c>
      <c r="L6839" s="8">
        <v>34700</v>
      </c>
      <c r="M6839" t="s">
        <v>58</v>
      </c>
      <c r="N6839" t="s">
        <v>185</v>
      </c>
      <c r="P6839" t="s">
        <v>25014</v>
      </c>
      <c r="Q6839" s="8">
        <v>24472</v>
      </c>
      <c r="R6839" t="s">
        <v>61</v>
      </c>
      <c r="S6839" s="8">
        <v>34700</v>
      </c>
      <c r="T6839" s="8">
        <v>44927</v>
      </c>
      <c r="U6839" t="s">
        <v>29762</v>
      </c>
      <c r="V6839" t="s">
        <v>25014</v>
      </c>
      <c r="W6839" t="s">
        <v>64</v>
      </c>
      <c r="X6839" t="s">
        <v>333</v>
      </c>
      <c r="Y6839">
        <v>-150000</v>
      </c>
      <c r="Z6839">
        <v>-30000</v>
      </c>
      <c r="AB6839">
        <v>-320000</v>
      </c>
      <c r="AC6839">
        <v>-1150000</v>
      </c>
      <c r="AD6839">
        <v>4939000</v>
      </c>
      <c r="AE6839">
        <v>3116000</v>
      </c>
      <c r="AF6839">
        <v>2895000</v>
      </c>
      <c r="AG6839">
        <v>2</v>
      </c>
      <c r="AH6839">
        <v>1</v>
      </c>
      <c r="AI6839" t="s">
        <v>66</v>
      </c>
      <c r="AJ6839">
        <v>10950000</v>
      </c>
    </row>
    <row r="6840" spans="1:36" x14ac:dyDescent="0.25">
      <c r="A6840">
        <v>660634</v>
      </c>
      <c r="B6840" t="s">
        <v>29763</v>
      </c>
      <c r="C6840" t="s">
        <v>68</v>
      </c>
      <c r="D6840" t="s">
        <v>69</v>
      </c>
      <c r="E6840" t="s">
        <v>70</v>
      </c>
      <c r="F6840" t="s">
        <v>71</v>
      </c>
      <c r="G6840" t="s">
        <v>72</v>
      </c>
      <c r="H6840" t="s">
        <v>23656</v>
      </c>
      <c r="I6840" t="s">
        <v>729</v>
      </c>
      <c r="J6840" t="s">
        <v>29764</v>
      </c>
      <c r="K6840" t="s">
        <v>9305</v>
      </c>
      <c r="L6840" s="8">
        <v>34669</v>
      </c>
      <c r="M6840" t="s">
        <v>58</v>
      </c>
      <c r="N6840" t="s">
        <v>185</v>
      </c>
      <c r="P6840" t="s">
        <v>8506</v>
      </c>
      <c r="Q6840" s="8">
        <v>24161</v>
      </c>
      <c r="R6840" t="s">
        <v>61</v>
      </c>
      <c r="S6840" s="8">
        <v>34669</v>
      </c>
      <c r="T6840" s="8">
        <v>44621</v>
      </c>
      <c r="U6840" t="s">
        <v>29765</v>
      </c>
      <c r="V6840" t="s">
        <v>78</v>
      </c>
      <c r="W6840" t="s">
        <v>64</v>
      </c>
      <c r="X6840" t="s">
        <v>65</v>
      </c>
      <c r="Y6840">
        <v>-100000</v>
      </c>
      <c r="Z6840">
        <v>-30000</v>
      </c>
      <c r="AA6840">
        <v>-3750000</v>
      </c>
      <c r="AB6840">
        <v>-230000</v>
      </c>
      <c r="AC6840">
        <v>-4496196</v>
      </c>
      <c r="AD6840">
        <v>5305000</v>
      </c>
      <c r="AE6840">
        <v>3253000</v>
      </c>
      <c r="AF6840">
        <v>2895000</v>
      </c>
      <c r="AG6840">
        <v>2</v>
      </c>
      <c r="AH6840">
        <v>1</v>
      </c>
      <c r="AI6840" t="s">
        <v>66</v>
      </c>
      <c r="AJ6840">
        <v>11453000</v>
      </c>
    </row>
    <row r="6841" spans="1:36" x14ac:dyDescent="0.25">
      <c r="A6841">
        <v>660635</v>
      </c>
      <c r="B6841" t="s">
        <v>29766</v>
      </c>
      <c r="C6841" t="s">
        <v>119</v>
      </c>
      <c r="D6841" t="s">
        <v>50</v>
      </c>
      <c r="E6841" t="s">
        <v>51</v>
      </c>
      <c r="F6841" t="s">
        <v>122</v>
      </c>
      <c r="G6841" t="s">
        <v>123</v>
      </c>
      <c r="H6841" t="s">
        <v>1749</v>
      </c>
      <c r="I6841" t="s">
        <v>1750</v>
      </c>
      <c r="J6841" t="s">
        <v>29767</v>
      </c>
      <c r="K6841" t="s">
        <v>2823</v>
      </c>
      <c r="L6841" s="8">
        <v>34700</v>
      </c>
      <c r="M6841" t="s">
        <v>58</v>
      </c>
      <c r="N6841" t="s">
        <v>185</v>
      </c>
      <c r="P6841" t="s">
        <v>60</v>
      </c>
      <c r="Q6841" s="8">
        <v>24406</v>
      </c>
      <c r="R6841" t="s">
        <v>61</v>
      </c>
      <c r="S6841" s="8">
        <v>34700</v>
      </c>
      <c r="T6841" s="8">
        <v>44866</v>
      </c>
      <c r="U6841" t="s">
        <v>29768</v>
      </c>
      <c r="V6841" t="s">
        <v>542</v>
      </c>
      <c r="W6841" t="s">
        <v>64</v>
      </c>
      <c r="X6841" t="s">
        <v>65</v>
      </c>
      <c r="Y6841">
        <v>-100000</v>
      </c>
      <c r="Z6841">
        <v>-30000</v>
      </c>
      <c r="AA6841">
        <v>-3750000</v>
      </c>
      <c r="AD6841">
        <v>4830000</v>
      </c>
      <c r="AE6841">
        <v>2966000</v>
      </c>
      <c r="AF6841">
        <v>2895000</v>
      </c>
      <c r="AG6841">
        <v>2</v>
      </c>
      <c r="AH6841">
        <v>1</v>
      </c>
      <c r="AI6841" t="s">
        <v>66</v>
      </c>
      <c r="AJ6841">
        <v>10691000</v>
      </c>
    </row>
    <row r="6842" spans="1:36" x14ac:dyDescent="0.25">
      <c r="A6842">
        <v>660637</v>
      </c>
      <c r="B6842" t="s">
        <v>29769</v>
      </c>
      <c r="C6842" t="s">
        <v>119</v>
      </c>
      <c r="D6842" t="s">
        <v>1080</v>
      </c>
      <c r="E6842" t="s">
        <v>1081</v>
      </c>
      <c r="F6842" t="s">
        <v>122</v>
      </c>
      <c r="G6842" t="s">
        <v>123</v>
      </c>
      <c r="H6842" t="s">
        <v>27405</v>
      </c>
      <c r="I6842" t="s">
        <v>2173</v>
      </c>
      <c r="J6842" t="s">
        <v>29770</v>
      </c>
      <c r="K6842" t="s">
        <v>9877</v>
      </c>
      <c r="L6842" s="8">
        <v>34700</v>
      </c>
      <c r="M6842" t="s">
        <v>58</v>
      </c>
      <c r="N6842" t="s">
        <v>185</v>
      </c>
      <c r="P6842" t="s">
        <v>151</v>
      </c>
      <c r="Q6842" s="8">
        <v>24275</v>
      </c>
      <c r="R6842" t="s">
        <v>61</v>
      </c>
      <c r="S6842" s="8">
        <v>34700</v>
      </c>
      <c r="T6842" s="8">
        <v>44743</v>
      </c>
      <c r="U6842" t="s">
        <v>29771</v>
      </c>
      <c r="V6842" t="s">
        <v>542</v>
      </c>
      <c r="W6842" t="s">
        <v>64</v>
      </c>
      <c r="X6842" t="s">
        <v>65</v>
      </c>
      <c r="Y6842">
        <v>-223000</v>
      </c>
      <c r="Z6842">
        <v>-30000</v>
      </c>
      <c r="AA6842">
        <v>-5000000</v>
      </c>
      <c r="AB6842">
        <v>-5000</v>
      </c>
      <c r="AD6842">
        <v>5269000</v>
      </c>
      <c r="AE6842">
        <v>3232000</v>
      </c>
      <c r="AF6842">
        <v>2895000</v>
      </c>
      <c r="AG6842">
        <v>2</v>
      </c>
      <c r="AH6842">
        <v>1</v>
      </c>
      <c r="AI6842" t="s">
        <v>66</v>
      </c>
      <c r="AJ6842">
        <v>11396000</v>
      </c>
    </row>
    <row r="6843" spans="1:36" x14ac:dyDescent="0.25">
      <c r="A6843">
        <v>660638</v>
      </c>
      <c r="B6843" t="s">
        <v>29772</v>
      </c>
      <c r="C6843" t="s">
        <v>119</v>
      </c>
      <c r="D6843" t="s">
        <v>50</v>
      </c>
      <c r="E6843" t="s">
        <v>51</v>
      </c>
      <c r="F6843" t="s">
        <v>122</v>
      </c>
      <c r="G6843" t="s">
        <v>123</v>
      </c>
      <c r="H6843" t="s">
        <v>29773</v>
      </c>
      <c r="I6843" t="s">
        <v>2079</v>
      </c>
      <c r="J6843" t="s">
        <v>29774</v>
      </c>
      <c r="K6843" t="s">
        <v>5582</v>
      </c>
      <c r="L6843" s="8">
        <v>34700</v>
      </c>
      <c r="M6843" t="s">
        <v>58</v>
      </c>
      <c r="N6843" t="s">
        <v>185</v>
      </c>
      <c r="P6843" t="s">
        <v>8025</v>
      </c>
      <c r="Q6843" s="8">
        <v>24276</v>
      </c>
      <c r="R6843" t="s">
        <v>61</v>
      </c>
      <c r="S6843" s="8">
        <v>34700</v>
      </c>
      <c r="T6843" s="8">
        <v>44743</v>
      </c>
      <c r="U6843" t="s">
        <v>29775</v>
      </c>
      <c r="V6843" t="s">
        <v>542</v>
      </c>
      <c r="W6843" t="s">
        <v>64</v>
      </c>
      <c r="X6843" t="s">
        <v>65</v>
      </c>
      <c r="Z6843">
        <v>-30000</v>
      </c>
      <c r="AD6843">
        <v>4682000</v>
      </c>
      <c r="AE6843">
        <v>2955000</v>
      </c>
      <c r="AF6843">
        <v>2895000</v>
      </c>
      <c r="AG6843">
        <v>2</v>
      </c>
      <c r="AH6843">
        <v>1</v>
      </c>
      <c r="AI6843" t="s">
        <v>66</v>
      </c>
      <c r="AJ6843">
        <v>10532000</v>
      </c>
    </row>
    <row r="6844" spans="1:36" x14ac:dyDescent="0.25">
      <c r="A6844">
        <v>660639</v>
      </c>
      <c r="B6844" t="s">
        <v>2239</v>
      </c>
      <c r="C6844" t="s">
        <v>119</v>
      </c>
      <c r="D6844" t="s">
        <v>1080</v>
      </c>
      <c r="E6844" t="s">
        <v>1081</v>
      </c>
      <c r="F6844" t="s">
        <v>122</v>
      </c>
      <c r="G6844" t="s">
        <v>123</v>
      </c>
      <c r="H6844" t="s">
        <v>28361</v>
      </c>
      <c r="I6844" t="s">
        <v>1583</v>
      </c>
      <c r="J6844" t="s">
        <v>29776</v>
      </c>
      <c r="K6844" t="s">
        <v>2162</v>
      </c>
      <c r="L6844" s="8">
        <v>34700</v>
      </c>
      <c r="M6844" t="s">
        <v>58</v>
      </c>
      <c r="N6844" t="s">
        <v>185</v>
      </c>
      <c r="P6844" t="s">
        <v>29777</v>
      </c>
      <c r="Q6844" s="8">
        <v>24289</v>
      </c>
      <c r="R6844" t="s">
        <v>61</v>
      </c>
      <c r="S6844" s="8">
        <v>34700</v>
      </c>
      <c r="T6844" s="8">
        <v>44774</v>
      </c>
      <c r="U6844" t="s">
        <v>29778</v>
      </c>
      <c r="V6844" t="s">
        <v>726</v>
      </c>
      <c r="W6844" t="s">
        <v>64</v>
      </c>
      <c r="X6844" t="s">
        <v>65</v>
      </c>
      <c r="Y6844">
        <v>-33000</v>
      </c>
      <c r="Z6844">
        <v>-30000</v>
      </c>
      <c r="AD6844">
        <v>5202000</v>
      </c>
      <c r="AE6844">
        <v>3191000</v>
      </c>
      <c r="AF6844">
        <v>2895000</v>
      </c>
      <c r="AG6844">
        <v>2</v>
      </c>
      <c r="AH6844">
        <v>1</v>
      </c>
      <c r="AI6844" t="s">
        <v>66</v>
      </c>
      <c r="AJ6844">
        <v>11288000</v>
      </c>
    </row>
    <row r="6845" spans="1:36" x14ac:dyDescent="0.25">
      <c r="A6845">
        <v>660640</v>
      </c>
      <c r="B6845" t="s">
        <v>29779</v>
      </c>
      <c r="C6845" t="s">
        <v>119</v>
      </c>
      <c r="D6845" t="s">
        <v>50</v>
      </c>
      <c r="E6845" t="s">
        <v>51</v>
      </c>
      <c r="F6845" t="s">
        <v>122</v>
      </c>
      <c r="G6845" t="s">
        <v>123</v>
      </c>
      <c r="H6845" t="s">
        <v>7744</v>
      </c>
      <c r="I6845" t="s">
        <v>1140</v>
      </c>
      <c r="J6845" t="s">
        <v>29780</v>
      </c>
      <c r="K6845" t="s">
        <v>1142</v>
      </c>
      <c r="L6845" s="8">
        <v>34700</v>
      </c>
      <c r="M6845" t="s">
        <v>58</v>
      </c>
      <c r="N6845" t="s">
        <v>77</v>
      </c>
      <c r="P6845" t="s">
        <v>1564</v>
      </c>
      <c r="Q6845" s="8">
        <v>24366</v>
      </c>
      <c r="R6845" t="s">
        <v>61</v>
      </c>
      <c r="S6845" s="8">
        <v>34700</v>
      </c>
      <c r="T6845" s="8">
        <v>44835</v>
      </c>
      <c r="U6845" t="s">
        <v>29781</v>
      </c>
      <c r="V6845" t="s">
        <v>483</v>
      </c>
      <c r="W6845" t="s">
        <v>64</v>
      </c>
      <c r="X6845" t="s">
        <v>65</v>
      </c>
      <c r="Y6845">
        <v>-200000</v>
      </c>
      <c r="Z6845">
        <v>-30000</v>
      </c>
      <c r="AD6845">
        <v>6729000</v>
      </c>
      <c r="AE6845">
        <v>4001000</v>
      </c>
      <c r="AF6845">
        <v>4871000</v>
      </c>
      <c r="AG6845">
        <v>2</v>
      </c>
      <c r="AH6845">
        <v>1</v>
      </c>
      <c r="AI6845" t="s">
        <v>66</v>
      </c>
      <c r="AJ6845">
        <v>15601000</v>
      </c>
    </row>
    <row r="6846" spans="1:36" x14ac:dyDescent="0.25">
      <c r="A6846">
        <v>660641</v>
      </c>
      <c r="B6846" t="s">
        <v>29782</v>
      </c>
      <c r="C6846" t="s">
        <v>119</v>
      </c>
      <c r="D6846" t="s">
        <v>477</v>
      </c>
      <c r="E6846" t="s">
        <v>478</v>
      </c>
      <c r="F6846" t="s">
        <v>122</v>
      </c>
      <c r="G6846" t="s">
        <v>123</v>
      </c>
      <c r="H6846" t="s">
        <v>5001</v>
      </c>
      <c r="I6846" t="s">
        <v>1738</v>
      </c>
      <c r="J6846" t="s">
        <v>29783</v>
      </c>
      <c r="K6846" t="s">
        <v>1740</v>
      </c>
      <c r="L6846" s="8">
        <v>34700</v>
      </c>
      <c r="M6846" t="s">
        <v>58</v>
      </c>
      <c r="N6846" t="s">
        <v>185</v>
      </c>
      <c r="P6846" t="s">
        <v>151</v>
      </c>
      <c r="Q6846" s="8">
        <v>24385</v>
      </c>
      <c r="R6846" t="s">
        <v>61</v>
      </c>
      <c r="S6846" s="8">
        <v>34700</v>
      </c>
      <c r="T6846" s="8">
        <v>44866</v>
      </c>
      <c r="U6846" t="s">
        <v>29784</v>
      </c>
      <c r="V6846" t="s">
        <v>483</v>
      </c>
      <c r="W6846" t="s">
        <v>64</v>
      </c>
      <c r="X6846" t="s">
        <v>65</v>
      </c>
      <c r="Y6846">
        <v>-100000</v>
      </c>
      <c r="Z6846">
        <v>-30000</v>
      </c>
      <c r="AC6846">
        <v>-2750000</v>
      </c>
      <c r="AD6846">
        <v>4623000</v>
      </c>
      <c r="AE6846">
        <v>2840000</v>
      </c>
      <c r="AF6846">
        <v>2895000</v>
      </c>
      <c r="AG6846">
        <v>2</v>
      </c>
      <c r="AH6846">
        <v>1</v>
      </c>
      <c r="AI6846" t="s">
        <v>66</v>
      </c>
      <c r="AJ6846">
        <v>10358000</v>
      </c>
    </row>
    <row r="6847" spans="1:36" x14ac:dyDescent="0.25">
      <c r="A6847">
        <v>660642</v>
      </c>
      <c r="B6847" t="s">
        <v>3543</v>
      </c>
      <c r="C6847" t="s">
        <v>119</v>
      </c>
      <c r="D6847" t="s">
        <v>50</v>
      </c>
      <c r="E6847" t="s">
        <v>51</v>
      </c>
      <c r="F6847" t="s">
        <v>122</v>
      </c>
      <c r="G6847" t="s">
        <v>123</v>
      </c>
      <c r="H6847" t="s">
        <v>8220</v>
      </c>
      <c r="I6847" t="s">
        <v>1840</v>
      </c>
      <c r="J6847" t="s">
        <v>29785</v>
      </c>
      <c r="K6847" t="s">
        <v>8222</v>
      </c>
      <c r="L6847" s="8">
        <v>34700</v>
      </c>
      <c r="M6847" t="s">
        <v>58</v>
      </c>
      <c r="N6847" t="s">
        <v>235</v>
      </c>
      <c r="P6847" t="s">
        <v>151</v>
      </c>
      <c r="Q6847" s="8">
        <v>24427</v>
      </c>
      <c r="R6847" t="s">
        <v>61</v>
      </c>
      <c r="S6847" s="8">
        <v>34700</v>
      </c>
      <c r="T6847" s="8">
        <v>44896</v>
      </c>
      <c r="U6847" t="s">
        <v>29786</v>
      </c>
      <c r="V6847" t="s">
        <v>151</v>
      </c>
      <c r="W6847" t="s">
        <v>64</v>
      </c>
      <c r="X6847" t="s">
        <v>65</v>
      </c>
      <c r="Y6847">
        <v>-100000</v>
      </c>
      <c r="Z6847">
        <v>-30000</v>
      </c>
      <c r="AA6847">
        <v>-4000000</v>
      </c>
      <c r="AB6847">
        <v>-252500</v>
      </c>
      <c r="AD6847">
        <v>4333000</v>
      </c>
      <c r="AE6847">
        <v>2665000</v>
      </c>
      <c r="AF6847">
        <v>1918000</v>
      </c>
      <c r="AG6847">
        <v>2</v>
      </c>
      <c r="AH6847">
        <v>1</v>
      </c>
      <c r="AI6847" t="s">
        <v>66</v>
      </c>
      <c r="AJ6847">
        <v>8916000</v>
      </c>
    </row>
    <row r="6848" spans="1:36" x14ac:dyDescent="0.25">
      <c r="A6848">
        <v>660643</v>
      </c>
      <c r="B6848" t="s">
        <v>29787</v>
      </c>
      <c r="C6848" t="s">
        <v>119</v>
      </c>
      <c r="D6848" t="s">
        <v>50</v>
      </c>
      <c r="E6848" t="s">
        <v>51</v>
      </c>
      <c r="F6848" t="s">
        <v>122</v>
      </c>
      <c r="G6848" t="s">
        <v>123</v>
      </c>
      <c r="H6848" t="s">
        <v>29788</v>
      </c>
      <c r="I6848" t="s">
        <v>1738</v>
      </c>
      <c r="J6848" t="s">
        <v>29789</v>
      </c>
      <c r="K6848" t="s">
        <v>1740</v>
      </c>
      <c r="L6848" s="8">
        <v>34700</v>
      </c>
      <c r="M6848" t="s">
        <v>58</v>
      </c>
      <c r="N6848" t="s">
        <v>185</v>
      </c>
      <c r="P6848" t="s">
        <v>511</v>
      </c>
      <c r="Q6848" s="8">
        <v>24435</v>
      </c>
      <c r="R6848" t="s">
        <v>61</v>
      </c>
      <c r="S6848" s="8">
        <v>34700</v>
      </c>
      <c r="T6848" s="8">
        <v>44896</v>
      </c>
      <c r="U6848" t="s">
        <v>29790</v>
      </c>
      <c r="V6848" t="s">
        <v>130</v>
      </c>
      <c r="W6848" t="s">
        <v>64</v>
      </c>
      <c r="X6848" t="s">
        <v>65</v>
      </c>
      <c r="Y6848">
        <v>-100000</v>
      </c>
      <c r="Z6848">
        <v>-30000</v>
      </c>
      <c r="AA6848">
        <v>-4375000</v>
      </c>
      <c r="AB6848">
        <v>-1117618</v>
      </c>
      <c r="AC6848">
        <v>-645000</v>
      </c>
      <c r="AD6848">
        <v>4637000</v>
      </c>
      <c r="AE6848">
        <v>2850000</v>
      </c>
      <c r="AF6848">
        <v>2895000</v>
      </c>
      <c r="AG6848">
        <v>2</v>
      </c>
      <c r="AH6848">
        <v>1</v>
      </c>
      <c r="AI6848" t="s">
        <v>66</v>
      </c>
      <c r="AJ6848">
        <v>10382000</v>
      </c>
    </row>
    <row r="6849" spans="1:36" x14ac:dyDescent="0.25">
      <c r="A6849">
        <v>660644</v>
      </c>
      <c r="B6849" t="s">
        <v>29791</v>
      </c>
      <c r="C6849" t="s">
        <v>317</v>
      </c>
      <c r="D6849" t="s">
        <v>1297</v>
      </c>
      <c r="E6849" t="s">
        <v>1298</v>
      </c>
      <c r="F6849" t="s">
        <v>379</v>
      </c>
      <c r="G6849" t="s">
        <v>380</v>
      </c>
      <c r="H6849" t="s">
        <v>1299</v>
      </c>
      <c r="I6849" t="s">
        <v>1300</v>
      </c>
      <c r="J6849" t="s">
        <v>29792</v>
      </c>
      <c r="K6849" t="s">
        <v>29793</v>
      </c>
      <c r="L6849" s="8">
        <v>34700</v>
      </c>
      <c r="M6849" t="s">
        <v>58</v>
      </c>
      <c r="N6849" t="s">
        <v>185</v>
      </c>
      <c r="P6849" t="s">
        <v>80</v>
      </c>
      <c r="Q6849" s="8">
        <v>24441</v>
      </c>
      <c r="R6849" t="s">
        <v>161</v>
      </c>
      <c r="S6849" s="8">
        <v>34700</v>
      </c>
      <c r="T6849" s="8">
        <v>44896</v>
      </c>
      <c r="U6849" t="s">
        <v>29794</v>
      </c>
      <c r="V6849" t="s">
        <v>542</v>
      </c>
      <c r="W6849" t="s">
        <v>64</v>
      </c>
      <c r="X6849" t="s">
        <v>65</v>
      </c>
      <c r="Y6849">
        <v>-50000</v>
      </c>
      <c r="Z6849">
        <v>-30000</v>
      </c>
      <c r="AD6849">
        <v>4701000</v>
      </c>
      <c r="AE6849">
        <v>2887000</v>
      </c>
      <c r="AF6849">
        <v>2895000</v>
      </c>
      <c r="AG6849">
        <v>2</v>
      </c>
      <c r="AH6849">
        <v>1</v>
      </c>
      <c r="AI6849" t="s">
        <v>66</v>
      </c>
      <c r="AJ6849">
        <v>10483000</v>
      </c>
    </row>
    <row r="6850" spans="1:36" x14ac:dyDescent="0.25">
      <c r="A6850">
        <v>660645</v>
      </c>
      <c r="B6850" t="s">
        <v>29795</v>
      </c>
      <c r="C6850" t="s">
        <v>49</v>
      </c>
      <c r="D6850" t="s">
        <v>50</v>
      </c>
      <c r="E6850" t="s">
        <v>51</v>
      </c>
      <c r="F6850" t="s">
        <v>646</v>
      </c>
      <c r="G6850" t="s">
        <v>647</v>
      </c>
      <c r="H6850" t="s">
        <v>4625</v>
      </c>
      <c r="I6850" t="s">
        <v>4626</v>
      </c>
      <c r="J6850" t="s">
        <v>29796</v>
      </c>
      <c r="K6850" t="s">
        <v>29797</v>
      </c>
      <c r="L6850" s="8">
        <v>34700</v>
      </c>
      <c r="M6850" t="s">
        <v>58</v>
      </c>
      <c r="N6850" t="s">
        <v>348</v>
      </c>
      <c r="P6850" t="s">
        <v>219</v>
      </c>
      <c r="Q6850" s="8">
        <v>24361</v>
      </c>
      <c r="R6850" t="s">
        <v>61</v>
      </c>
      <c r="S6850" s="8">
        <v>34700</v>
      </c>
      <c r="T6850" s="8">
        <v>44835</v>
      </c>
      <c r="U6850" t="s">
        <v>29798</v>
      </c>
      <c r="V6850" t="s">
        <v>341</v>
      </c>
      <c r="W6850" t="s">
        <v>64</v>
      </c>
      <c r="X6850" t="s">
        <v>259</v>
      </c>
      <c r="Y6850">
        <v>-100000</v>
      </c>
      <c r="Z6850">
        <v>-30000</v>
      </c>
      <c r="AD6850">
        <v>9802000</v>
      </c>
      <c r="AE6850">
        <v>6140000</v>
      </c>
      <c r="AF6850">
        <v>18835600</v>
      </c>
      <c r="AG6850">
        <v>2</v>
      </c>
      <c r="AH6850">
        <v>1</v>
      </c>
      <c r="AI6850" t="s">
        <v>66</v>
      </c>
      <c r="AJ6850">
        <v>34777600</v>
      </c>
    </row>
    <row r="6851" spans="1:36" x14ac:dyDescent="0.25">
      <c r="A6851">
        <v>660646</v>
      </c>
      <c r="B6851" t="s">
        <v>29799</v>
      </c>
      <c r="C6851" t="s">
        <v>165</v>
      </c>
      <c r="D6851" t="s">
        <v>203</v>
      </c>
      <c r="E6851" t="s">
        <v>204</v>
      </c>
      <c r="F6851" t="s">
        <v>168</v>
      </c>
      <c r="G6851" t="s">
        <v>169</v>
      </c>
      <c r="H6851" t="s">
        <v>18177</v>
      </c>
      <c r="I6851" t="s">
        <v>6283</v>
      </c>
      <c r="J6851" t="s">
        <v>29800</v>
      </c>
      <c r="K6851" t="s">
        <v>6285</v>
      </c>
      <c r="L6851" s="8">
        <v>34790</v>
      </c>
      <c r="M6851" t="s">
        <v>58</v>
      </c>
      <c r="N6851" t="s">
        <v>77</v>
      </c>
      <c r="P6851" t="s">
        <v>199</v>
      </c>
      <c r="Q6851" s="8">
        <v>24130</v>
      </c>
      <c r="R6851" t="s">
        <v>61</v>
      </c>
      <c r="S6851" s="8">
        <v>34790</v>
      </c>
      <c r="T6851" s="8">
        <v>44593</v>
      </c>
      <c r="U6851" t="s">
        <v>29801</v>
      </c>
      <c r="V6851" t="s">
        <v>199</v>
      </c>
      <c r="W6851" t="s">
        <v>64</v>
      </c>
      <c r="X6851" t="s">
        <v>65</v>
      </c>
      <c r="Y6851">
        <v>-170000</v>
      </c>
      <c r="Z6851">
        <v>-30000</v>
      </c>
      <c r="AC6851">
        <v>-1364583</v>
      </c>
      <c r="AD6851">
        <v>6017000</v>
      </c>
      <c r="AE6851">
        <v>3683000</v>
      </c>
      <c r="AF6851">
        <v>4871000</v>
      </c>
      <c r="AG6851">
        <v>2</v>
      </c>
      <c r="AH6851">
        <v>1</v>
      </c>
      <c r="AI6851" t="s">
        <v>66</v>
      </c>
      <c r="AJ6851">
        <v>14571000</v>
      </c>
    </row>
    <row r="6852" spans="1:36" x14ac:dyDescent="0.25">
      <c r="A6852">
        <v>660647</v>
      </c>
      <c r="B6852" t="s">
        <v>29802</v>
      </c>
      <c r="C6852" t="s">
        <v>165</v>
      </c>
      <c r="D6852" t="s">
        <v>416</v>
      </c>
      <c r="E6852" t="s">
        <v>417</v>
      </c>
      <c r="F6852" t="s">
        <v>168</v>
      </c>
      <c r="G6852" t="s">
        <v>169</v>
      </c>
      <c r="H6852" t="s">
        <v>29803</v>
      </c>
      <c r="I6852" t="s">
        <v>94</v>
      </c>
      <c r="J6852" t="s">
        <v>29804</v>
      </c>
      <c r="K6852" t="s">
        <v>96</v>
      </c>
      <c r="L6852" s="8">
        <v>34790</v>
      </c>
      <c r="M6852" t="s">
        <v>58</v>
      </c>
      <c r="N6852" t="s">
        <v>77</v>
      </c>
      <c r="P6852" t="s">
        <v>1499</v>
      </c>
      <c r="Q6852" s="8">
        <v>24161</v>
      </c>
      <c r="R6852" t="s">
        <v>61</v>
      </c>
      <c r="S6852" s="8">
        <v>34790</v>
      </c>
      <c r="T6852" s="8">
        <v>44621</v>
      </c>
      <c r="U6852" t="s">
        <v>29805</v>
      </c>
      <c r="V6852" t="s">
        <v>1533</v>
      </c>
      <c r="W6852" t="s">
        <v>64</v>
      </c>
      <c r="X6852" t="s">
        <v>65</v>
      </c>
      <c r="Y6852">
        <v>-100000</v>
      </c>
      <c r="Z6852">
        <v>-30000</v>
      </c>
      <c r="AC6852">
        <v>-1500000</v>
      </c>
      <c r="AD6852">
        <v>5760000</v>
      </c>
      <c r="AE6852">
        <v>3495000</v>
      </c>
      <c r="AF6852">
        <v>4871000</v>
      </c>
      <c r="AG6852">
        <v>2</v>
      </c>
      <c r="AH6852">
        <v>1</v>
      </c>
      <c r="AI6852" t="s">
        <v>66</v>
      </c>
      <c r="AJ6852">
        <v>14126000</v>
      </c>
    </row>
    <row r="6853" spans="1:36" x14ac:dyDescent="0.25">
      <c r="A6853">
        <v>660648</v>
      </c>
      <c r="B6853" t="s">
        <v>1781</v>
      </c>
      <c r="C6853" t="s">
        <v>165</v>
      </c>
      <c r="D6853" t="s">
        <v>179</v>
      </c>
      <c r="E6853" t="s">
        <v>180</v>
      </c>
      <c r="F6853" t="s">
        <v>168</v>
      </c>
      <c r="G6853" t="s">
        <v>169</v>
      </c>
      <c r="H6853" t="s">
        <v>7486</v>
      </c>
      <c r="I6853" t="s">
        <v>964</v>
      </c>
      <c r="J6853" t="s">
        <v>29806</v>
      </c>
      <c r="K6853" t="s">
        <v>3382</v>
      </c>
      <c r="L6853" s="8">
        <v>34790</v>
      </c>
      <c r="M6853" t="s">
        <v>58</v>
      </c>
      <c r="N6853" t="s">
        <v>77</v>
      </c>
      <c r="P6853" t="s">
        <v>939</v>
      </c>
      <c r="Q6853" s="8">
        <v>24171</v>
      </c>
      <c r="R6853" t="s">
        <v>61</v>
      </c>
      <c r="S6853" s="8">
        <v>34790</v>
      </c>
      <c r="T6853" s="8">
        <v>44652</v>
      </c>
      <c r="U6853" t="s">
        <v>29807</v>
      </c>
      <c r="V6853" t="s">
        <v>188</v>
      </c>
      <c r="W6853" t="s">
        <v>64</v>
      </c>
      <c r="X6853" t="s">
        <v>65</v>
      </c>
      <c r="Y6853">
        <v>-450000</v>
      </c>
      <c r="Z6853">
        <v>-30000</v>
      </c>
      <c r="AA6853">
        <v>-2500000</v>
      </c>
      <c r="AB6853">
        <v>-609408</v>
      </c>
      <c r="AD6853">
        <v>5233000</v>
      </c>
      <c r="AE6853">
        <v>3299000</v>
      </c>
      <c r="AF6853">
        <v>4871000</v>
      </c>
      <c r="AG6853">
        <v>2</v>
      </c>
      <c r="AH6853">
        <v>1</v>
      </c>
      <c r="AI6853" t="s">
        <v>66</v>
      </c>
      <c r="AJ6853">
        <v>13403000</v>
      </c>
    </row>
    <row r="6854" spans="1:36" x14ac:dyDescent="0.25">
      <c r="A6854">
        <v>660650</v>
      </c>
      <c r="B6854" t="s">
        <v>29808</v>
      </c>
      <c r="C6854" t="s">
        <v>165</v>
      </c>
      <c r="D6854" t="s">
        <v>2940</v>
      </c>
      <c r="E6854" t="s">
        <v>2941</v>
      </c>
      <c r="F6854" t="s">
        <v>168</v>
      </c>
      <c r="G6854" t="s">
        <v>169</v>
      </c>
      <c r="H6854" t="s">
        <v>21292</v>
      </c>
      <c r="I6854" t="s">
        <v>1068</v>
      </c>
      <c r="J6854" t="s">
        <v>29809</v>
      </c>
      <c r="K6854" t="s">
        <v>3540</v>
      </c>
      <c r="L6854" s="8">
        <v>34790</v>
      </c>
      <c r="M6854" t="s">
        <v>58</v>
      </c>
      <c r="N6854" t="s">
        <v>185</v>
      </c>
      <c r="P6854" t="s">
        <v>550</v>
      </c>
      <c r="Q6854" s="8">
        <v>24314</v>
      </c>
      <c r="R6854" t="s">
        <v>61</v>
      </c>
      <c r="S6854" s="8">
        <v>34790</v>
      </c>
      <c r="T6854" s="8">
        <v>44774</v>
      </c>
      <c r="U6854" t="s">
        <v>29810</v>
      </c>
      <c r="V6854" t="s">
        <v>550</v>
      </c>
      <c r="W6854" t="s">
        <v>64</v>
      </c>
      <c r="X6854" t="s">
        <v>65</v>
      </c>
      <c r="Y6854">
        <v>-55000</v>
      </c>
      <c r="Z6854">
        <v>-30000</v>
      </c>
      <c r="AB6854">
        <v>-235000</v>
      </c>
      <c r="AD6854">
        <v>4895000</v>
      </c>
      <c r="AE6854">
        <v>3089000</v>
      </c>
      <c r="AF6854">
        <v>2895000</v>
      </c>
      <c r="AG6854">
        <v>2</v>
      </c>
      <c r="AH6854">
        <v>1</v>
      </c>
      <c r="AI6854" t="s">
        <v>66</v>
      </c>
      <c r="AJ6854">
        <v>10879000</v>
      </c>
    </row>
    <row r="6855" spans="1:36" x14ac:dyDescent="0.25">
      <c r="A6855">
        <v>660651</v>
      </c>
      <c r="B6855" t="s">
        <v>29811</v>
      </c>
      <c r="C6855" t="s">
        <v>49</v>
      </c>
      <c r="D6855" t="s">
        <v>3299</v>
      </c>
      <c r="E6855" t="s">
        <v>341</v>
      </c>
      <c r="F6855" t="s">
        <v>399</v>
      </c>
      <c r="G6855" t="s">
        <v>400</v>
      </c>
      <c r="H6855" t="s">
        <v>27524</v>
      </c>
      <c r="I6855" t="s">
        <v>27525</v>
      </c>
      <c r="J6855" t="s">
        <v>29812</v>
      </c>
      <c r="K6855" t="s">
        <v>29813</v>
      </c>
      <c r="L6855" s="8">
        <v>35065</v>
      </c>
      <c r="M6855" t="s">
        <v>2682</v>
      </c>
      <c r="N6855" t="s">
        <v>59</v>
      </c>
      <c r="P6855" t="s">
        <v>931</v>
      </c>
      <c r="Q6855" s="8">
        <v>24179</v>
      </c>
      <c r="R6855" t="s">
        <v>61</v>
      </c>
      <c r="S6855" s="8">
        <v>35065</v>
      </c>
      <c r="T6855" s="8">
        <v>44652</v>
      </c>
      <c r="U6855" t="s">
        <v>29814</v>
      </c>
      <c r="V6855" t="s">
        <v>341</v>
      </c>
      <c r="W6855" t="s">
        <v>64</v>
      </c>
      <c r="X6855" t="s">
        <v>65</v>
      </c>
      <c r="Y6855">
        <v>-55000</v>
      </c>
      <c r="Z6855">
        <v>-30000</v>
      </c>
      <c r="AD6855">
        <v>11287000</v>
      </c>
      <c r="AE6855">
        <v>6874000</v>
      </c>
      <c r="AF6855">
        <v>7818000</v>
      </c>
      <c r="AG6855">
        <v>2</v>
      </c>
      <c r="AH6855">
        <v>1</v>
      </c>
      <c r="AI6855" t="s">
        <v>66</v>
      </c>
      <c r="AJ6855">
        <v>25979000</v>
      </c>
    </row>
    <row r="6856" spans="1:36" x14ac:dyDescent="0.25">
      <c r="A6856">
        <v>660652</v>
      </c>
      <c r="B6856" t="s">
        <v>29815</v>
      </c>
      <c r="C6856" t="s">
        <v>49</v>
      </c>
      <c r="D6856" t="s">
        <v>50</v>
      </c>
      <c r="E6856" t="s">
        <v>51</v>
      </c>
      <c r="F6856" t="s">
        <v>2910</v>
      </c>
      <c r="G6856" t="s">
        <v>2911</v>
      </c>
      <c r="H6856" t="s">
        <v>29816</v>
      </c>
      <c r="I6856" t="s">
        <v>29817</v>
      </c>
      <c r="J6856" t="s">
        <v>29818</v>
      </c>
      <c r="K6856" t="s">
        <v>29819</v>
      </c>
      <c r="L6856" s="8">
        <v>35462</v>
      </c>
      <c r="M6856" t="s">
        <v>58</v>
      </c>
      <c r="N6856" t="s">
        <v>1240</v>
      </c>
      <c r="P6856" t="s">
        <v>1010</v>
      </c>
      <c r="Q6856" s="8">
        <v>24283</v>
      </c>
      <c r="R6856" t="s">
        <v>61</v>
      </c>
      <c r="S6856" s="8">
        <v>35462</v>
      </c>
      <c r="T6856" s="8">
        <v>44743</v>
      </c>
      <c r="U6856" t="s">
        <v>29820</v>
      </c>
      <c r="V6856" t="s">
        <v>63</v>
      </c>
      <c r="W6856" t="s">
        <v>64</v>
      </c>
      <c r="X6856" t="s">
        <v>65</v>
      </c>
      <c r="Y6856">
        <v>-100000</v>
      </c>
      <c r="Z6856">
        <v>-30000</v>
      </c>
      <c r="AD6856">
        <v>12589000</v>
      </c>
      <c r="AE6856">
        <v>7874000</v>
      </c>
      <c r="AF6856">
        <v>49680000</v>
      </c>
      <c r="AG6856">
        <v>2</v>
      </c>
      <c r="AH6856">
        <v>1</v>
      </c>
      <c r="AI6856" t="s">
        <v>66</v>
      </c>
      <c r="AJ6856">
        <v>70143000</v>
      </c>
    </row>
    <row r="6857" spans="1:36" x14ac:dyDescent="0.25">
      <c r="A6857">
        <v>660653</v>
      </c>
      <c r="B6857" t="s">
        <v>29821</v>
      </c>
      <c r="C6857" t="s">
        <v>49</v>
      </c>
      <c r="D6857" t="s">
        <v>340</v>
      </c>
      <c r="E6857" t="s">
        <v>341</v>
      </c>
      <c r="F6857" t="s">
        <v>2223</v>
      </c>
      <c r="G6857" t="s">
        <v>2224</v>
      </c>
      <c r="H6857" t="s">
        <v>22520</v>
      </c>
      <c r="I6857" t="s">
        <v>22521</v>
      </c>
      <c r="J6857" t="s">
        <v>29822</v>
      </c>
      <c r="K6857" t="s">
        <v>29823</v>
      </c>
      <c r="L6857" s="8">
        <v>35462</v>
      </c>
      <c r="M6857" t="s">
        <v>58</v>
      </c>
      <c r="N6857" t="s">
        <v>77</v>
      </c>
      <c r="P6857" t="s">
        <v>1813</v>
      </c>
      <c r="Q6857" s="8">
        <v>24339</v>
      </c>
      <c r="R6857" t="s">
        <v>61</v>
      </c>
      <c r="S6857" s="8">
        <v>35462</v>
      </c>
      <c r="T6857" s="8">
        <v>44805</v>
      </c>
      <c r="U6857" t="s">
        <v>29824</v>
      </c>
      <c r="V6857" t="s">
        <v>63</v>
      </c>
      <c r="W6857" t="s">
        <v>64</v>
      </c>
      <c r="X6857" t="s">
        <v>65</v>
      </c>
      <c r="Y6857">
        <v>-150000</v>
      </c>
      <c r="Z6857">
        <v>-30000</v>
      </c>
      <c r="AD6857">
        <v>7989000</v>
      </c>
      <c r="AE6857">
        <v>4877000</v>
      </c>
      <c r="AF6857">
        <v>4871000</v>
      </c>
      <c r="AG6857">
        <v>2</v>
      </c>
      <c r="AH6857">
        <v>1</v>
      </c>
      <c r="AI6857" t="s">
        <v>66</v>
      </c>
      <c r="AJ6857">
        <v>17737000</v>
      </c>
    </row>
    <row r="6858" spans="1:36" x14ac:dyDescent="0.25">
      <c r="A6858">
        <v>660654</v>
      </c>
      <c r="B6858" t="s">
        <v>29825</v>
      </c>
      <c r="C6858" t="s">
        <v>100</v>
      </c>
      <c r="D6858" t="s">
        <v>212</v>
      </c>
      <c r="E6858" t="s">
        <v>213</v>
      </c>
      <c r="F6858" t="s">
        <v>103</v>
      </c>
      <c r="G6858" t="s">
        <v>104</v>
      </c>
      <c r="H6858" t="s">
        <v>29826</v>
      </c>
      <c r="I6858" t="s">
        <v>4545</v>
      </c>
      <c r="J6858" t="s">
        <v>29827</v>
      </c>
      <c r="K6858" t="s">
        <v>13711</v>
      </c>
      <c r="L6858" s="8">
        <v>33635</v>
      </c>
      <c r="M6858" t="s">
        <v>58</v>
      </c>
      <c r="N6858" t="s">
        <v>59</v>
      </c>
      <c r="P6858" t="s">
        <v>1759</v>
      </c>
      <c r="Q6858" s="8">
        <v>24254</v>
      </c>
      <c r="R6858" t="s">
        <v>161</v>
      </c>
      <c r="S6858" s="8">
        <v>33635</v>
      </c>
      <c r="T6858" s="8">
        <v>44713</v>
      </c>
      <c r="U6858" t="s">
        <v>29828</v>
      </c>
      <c r="V6858" t="s">
        <v>219</v>
      </c>
      <c r="W6858" t="s">
        <v>64</v>
      </c>
      <c r="X6858" t="s">
        <v>65</v>
      </c>
      <c r="Y6858">
        <v>-50000</v>
      </c>
      <c r="Z6858">
        <v>-30000</v>
      </c>
      <c r="AD6858">
        <v>12291000</v>
      </c>
      <c r="AE6858">
        <v>7307000</v>
      </c>
      <c r="AF6858">
        <v>7818000</v>
      </c>
      <c r="AG6858">
        <v>2</v>
      </c>
      <c r="AH6858">
        <v>1</v>
      </c>
      <c r="AI6858" t="s">
        <v>66</v>
      </c>
      <c r="AJ6858">
        <v>27416000</v>
      </c>
    </row>
    <row r="6859" spans="1:36" x14ac:dyDescent="0.25">
      <c r="A6859">
        <v>670002</v>
      </c>
      <c r="B6859" t="s">
        <v>13633</v>
      </c>
      <c r="C6859" t="s">
        <v>190</v>
      </c>
      <c r="D6859" t="s">
        <v>698</v>
      </c>
      <c r="E6859" t="s">
        <v>699</v>
      </c>
      <c r="F6859" t="s">
        <v>193</v>
      </c>
      <c r="G6859" t="s">
        <v>194</v>
      </c>
      <c r="H6859" t="s">
        <v>29829</v>
      </c>
      <c r="I6859" t="s">
        <v>2010</v>
      </c>
      <c r="J6859" t="s">
        <v>29830</v>
      </c>
      <c r="K6859" t="s">
        <v>2012</v>
      </c>
      <c r="L6859" s="8">
        <v>31809</v>
      </c>
      <c r="M6859" t="s">
        <v>58</v>
      </c>
      <c r="N6859" t="s">
        <v>77</v>
      </c>
      <c r="P6859" t="s">
        <v>594</v>
      </c>
      <c r="Q6859" s="8">
        <v>24487</v>
      </c>
      <c r="R6859" t="s">
        <v>61</v>
      </c>
      <c r="S6859" s="8">
        <v>31809</v>
      </c>
      <c r="T6859" s="8">
        <v>44958</v>
      </c>
      <c r="U6859" t="s">
        <v>29831</v>
      </c>
      <c r="V6859" t="s">
        <v>4758</v>
      </c>
      <c r="W6859" t="s">
        <v>64</v>
      </c>
      <c r="X6859" t="s">
        <v>333</v>
      </c>
      <c r="Y6859">
        <v>-100000</v>
      </c>
      <c r="Z6859">
        <v>-30000</v>
      </c>
      <c r="AB6859">
        <v>-275000</v>
      </c>
      <c r="AD6859">
        <v>8047000</v>
      </c>
      <c r="AE6859">
        <v>4912000</v>
      </c>
      <c r="AF6859">
        <v>4871000</v>
      </c>
      <c r="AG6859">
        <v>2</v>
      </c>
      <c r="AH6859">
        <v>1</v>
      </c>
      <c r="AI6859" t="s">
        <v>66</v>
      </c>
      <c r="AJ6859">
        <v>17830000</v>
      </c>
    </row>
    <row r="6860" spans="1:36" x14ac:dyDescent="0.25">
      <c r="A6860">
        <v>670004</v>
      </c>
      <c r="B6860" t="s">
        <v>29832</v>
      </c>
      <c r="C6860" t="s">
        <v>165</v>
      </c>
      <c r="D6860" t="s">
        <v>1699</v>
      </c>
      <c r="E6860" t="s">
        <v>1700</v>
      </c>
      <c r="F6860" t="s">
        <v>168</v>
      </c>
      <c r="G6860" t="s">
        <v>169</v>
      </c>
      <c r="H6860" t="s">
        <v>29833</v>
      </c>
      <c r="I6860" t="s">
        <v>1547</v>
      </c>
      <c r="J6860" t="s">
        <v>29834</v>
      </c>
      <c r="K6860" t="s">
        <v>1549</v>
      </c>
      <c r="L6860" s="8">
        <v>31959</v>
      </c>
      <c r="M6860" t="s">
        <v>58</v>
      </c>
      <c r="N6860" t="s">
        <v>77</v>
      </c>
      <c r="P6860" t="s">
        <v>1703</v>
      </c>
      <c r="Q6860" s="8">
        <v>24473</v>
      </c>
      <c r="R6860" t="s">
        <v>61</v>
      </c>
      <c r="S6860" s="8">
        <v>31959</v>
      </c>
      <c r="T6860" s="8">
        <v>44958</v>
      </c>
      <c r="U6860" t="s">
        <v>29835</v>
      </c>
      <c r="V6860" t="s">
        <v>1865</v>
      </c>
      <c r="W6860" t="s">
        <v>64</v>
      </c>
      <c r="X6860" t="s">
        <v>259</v>
      </c>
      <c r="Y6860">
        <v>-50000</v>
      </c>
      <c r="Z6860">
        <v>-30000</v>
      </c>
      <c r="AD6860">
        <v>6136000</v>
      </c>
      <c r="AE6860">
        <v>3861000</v>
      </c>
      <c r="AF6860">
        <v>4871000</v>
      </c>
      <c r="AG6860">
        <v>2</v>
      </c>
      <c r="AH6860">
        <v>1</v>
      </c>
      <c r="AI6860" t="s">
        <v>66</v>
      </c>
      <c r="AJ6860">
        <v>14868000</v>
      </c>
    </row>
    <row r="6861" spans="1:36" x14ac:dyDescent="0.25">
      <c r="A6861">
        <v>670008</v>
      </c>
      <c r="B6861" t="s">
        <v>29836</v>
      </c>
      <c r="C6861" t="s">
        <v>752</v>
      </c>
      <c r="D6861" t="s">
        <v>7078</v>
      </c>
      <c r="E6861" t="s">
        <v>7079</v>
      </c>
      <c r="F6861" t="s">
        <v>755</v>
      </c>
      <c r="G6861" t="s">
        <v>756</v>
      </c>
      <c r="H6861" t="s">
        <v>29837</v>
      </c>
      <c r="I6861" t="s">
        <v>2966</v>
      </c>
      <c r="J6861" t="s">
        <v>29838</v>
      </c>
      <c r="K6861" t="s">
        <v>2968</v>
      </c>
      <c r="L6861" s="8">
        <v>31898</v>
      </c>
      <c r="M6861" t="s">
        <v>58</v>
      </c>
      <c r="N6861" t="s">
        <v>59</v>
      </c>
      <c r="P6861" t="s">
        <v>1204</v>
      </c>
      <c r="Q6861" s="8">
        <v>24525</v>
      </c>
      <c r="R6861" t="s">
        <v>61</v>
      </c>
      <c r="S6861" s="8">
        <v>31898</v>
      </c>
      <c r="T6861" s="8">
        <v>44986</v>
      </c>
      <c r="U6861" t="s">
        <v>29839</v>
      </c>
      <c r="V6861" t="s">
        <v>1204</v>
      </c>
      <c r="W6861" t="s">
        <v>64</v>
      </c>
      <c r="X6861" t="s">
        <v>333</v>
      </c>
      <c r="Y6861">
        <v>-250000</v>
      </c>
      <c r="Z6861">
        <v>-30000</v>
      </c>
      <c r="AA6861">
        <v>-7500000</v>
      </c>
      <c r="AB6861">
        <v>-2511000</v>
      </c>
      <c r="AD6861">
        <v>9391000</v>
      </c>
      <c r="AE6861">
        <v>5567000</v>
      </c>
      <c r="AF6861">
        <v>7818000</v>
      </c>
      <c r="AG6861">
        <v>2</v>
      </c>
      <c r="AH6861">
        <v>1</v>
      </c>
      <c r="AI6861" t="s">
        <v>66</v>
      </c>
      <c r="AJ6861">
        <v>22776000</v>
      </c>
    </row>
    <row r="6862" spans="1:36" x14ac:dyDescent="0.25">
      <c r="A6862">
        <v>670010</v>
      </c>
      <c r="B6862" t="s">
        <v>29840</v>
      </c>
      <c r="C6862" t="s">
        <v>605</v>
      </c>
      <c r="D6862" t="s">
        <v>50</v>
      </c>
      <c r="E6862" t="s">
        <v>51</v>
      </c>
      <c r="F6862" t="s">
        <v>1176</v>
      </c>
      <c r="G6862" t="s">
        <v>1177</v>
      </c>
      <c r="H6862" t="s">
        <v>18149</v>
      </c>
      <c r="I6862" t="s">
        <v>18150</v>
      </c>
      <c r="J6862" t="s">
        <v>29841</v>
      </c>
      <c r="K6862" t="s">
        <v>29403</v>
      </c>
      <c r="L6862" s="8">
        <v>31959</v>
      </c>
      <c r="M6862" t="s">
        <v>58</v>
      </c>
      <c r="N6862" t="s">
        <v>77</v>
      </c>
      <c r="P6862" t="s">
        <v>151</v>
      </c>
      <c r="Q6862" s="8">
        <v>24481</v>
      </c>
      <c r="R6862" t="s">
        <v>61</v>
      </c>
      <c r="S6862" s="8">
        <v>31959</v>
      </c>
      <c r="T6862" s="8">
        <v>44958</v>
      </c>
      <c r="U6862" t="s">
        <v>29842</v>
      </c>
      <c r="V6862" t="s">
        <v>130</v>
      </c>
      <c r="W6862" t="s">
        <v>64</v>
      </c>
      <c r="X6862" t="s">
        <v>65</v>
      </c>
      <c r="Y6862">
        <v>-275000</v>
      </c>
      <c r="Z6862">
        <v>-30000</v>
      </c>
      <c r="AC6862">
        <v>-3075045</v>
      </c>
      <c r="AD6862">
        <v>6112000</v>
      </c>
      <c r="AE6862">
        <v>3742000</v>
      </c>
      <c r="AF6862">
        <v>4871000</v>
      </c>
      <c r="AG6862">
        <v>2</v>
      </c>
      <c r="AH6862">
        <v>1</v>
      </c>
      <c r="AI6862" t="s">
        <v>66</v>
      </c>
      <c r="AJ6862">
        <v>14725000</v>
      </c>
    </row>
    <row r="6863" spans="1:36" x14ac:dyDescent="0.25">
      <c r="A6863">
        <v>670012</v>
      </c>
      <c r="B6863" t="s">
        <v>29843</v>
      </c>
      <c r="C6863" t="s">
        <v>68</v>
      </c>
      <c r="D6863" t="s">
        <v>1048</v>
      </c>
      <c r="E6863" t="s">
        <v>1049</v>
      </c>
      <c r="F6863" t="s">
        <v>71</v>
      </c>
      <c r="G6863" t="s">
        <v>72</v>
      </c>
      <c r="H6863" t="s">
        <v>12852</v>
      </c>
      <c r="I6863" t="s">
        <v>1232</v>
      </c>
      <c r="J6863" t="s">
        <v>29844</v>
      </c>
      <c r="K6863" t="s">
        <v>1234</v>
      </c>
      <c r="L6863" s="8">
        <v>31503</v>
      </c>
      <c r="M6863" t="s">
        <v>58</v>
      </c>
      <c r="N6863" t="s">
        <v>77</v>
      </c>
      <c r="P6863" t="s">
        <v>17257</v>
      </c>
      <c r="Q6863" s="8">
        <v>24539</v>
      </c>
      <c r="R6863" t="s">
        <v>61</v>
      </c>
      <c r="S6863" s="8">
        <v>32112</v>
      </c>
      <c r="T6863" s="8">
        <v>45017</v>
      </c>
      <c r="U6863" t="s">
        <v>29845</v>
      </c>
      <c r="V6863" t="s">
        <v>1053</v>
      </c>
      <c r="W6863" t="s">
        <v>64</v>
      </c>
      <c r="X6863" t="s">
        <v>65</v>
      </c>
      <c r="Y6863">
        <v>-201000</v>
      </c>
      <c r="Z6863">
        <v>-30000</v>
      </c>
      <c r="AA6863">
        <v>-3750000</v>
      </c>
      <c r="AB6863">
        <v>-175000</v>
      </c>
      <c r="AD6863">
        <v>5509000</v>
      </c>
      <c r="AE6863">
        <v>3470000</v>
      </c>
      <c r="AF6863">
        <v>4871000</v>
      </c>
      <c r="AG6863">
        <v>2</v>
      </c>
      <c r="AH6863">
        <v>1</v>
      </c>
      <c r="AI6863" t="s">
        <v>66</v>
      </c>
      <c r="AJ6863">
        <v>13850000</v>
      </c>
    </row>
    <row r="6864" spans="1:36" x14ac:dyDescent="0.25">
      <c r="A6864">
        <v>670014</v>
      </c>
      <c r="B6864" t="s">
        <v>29846</v>
      </c>
      <c r="C6864" t="s">
        <v>752</v>
      </c>
      <c r="D6864" t="s">
        <v>7300</v>
      </c>
      <c r="E6864" t="s">
        <v>7301</v>
      </c>
      <c r="F6864" t="s">
        <v>755</v>
      </c>
      <c r="G6864" t="s">
        <v>756</v>
      </c>
      <c r="H6864" t="s">
        <v>20686</v>
      </c>
      <c r="I6864" t="s">
        <v>803</v>
      </c>
      <c r="J6864" t="s">
        <v>29847</v>
      </c>
      <c r="K6864" t="s">
        <v>1498</v>
      </c>
      <c r="L6864" s="8">
        <v>31625</v>
      </c>
      <c r="M6864" t="s">
        <v>58</v>
      </c>
      <c r="N6864" t="s">
        <v>185</v>
      </c>
      <c r="P6864" t="s">
        <v>29848</v>
      </c>
      <c r="Q6864" s="8">
        <v>24609</v>
      </c>
      <c r="R6864" t="s">
        <v>61</v>
      </c>
      <c r="S6864" s="8">
        <v>32112</v>
      </c>
      <c r="T6864" s="8">
        <v>45078</v>
      </c>
      <c r="U6864" t="s">
        <v>29849</v>
      </c>
      <c r="V6864" t="s">
        <v>1890</v>
      </c>
      <c r="W6864" t="s">
        <v>64</v>
      </c>
      <c r="X6864" t="s">
        <v>65</v>
      </c>
      <c r="Z6864">
        <v>-30000</v>
      </c>
      <c r="AA6864">
        <v>-1250000</v>
      </c>
      <c r="AD6864">
        <v>5343000</v>
      </c>
      <c r="AE6864">
        <v>3276000</v>
      </c>
      <c r="AF6864">
        <v>2895000</v>
      </c>
      <c r="AG6864">
        <v>2</v>
      </c>
      <c r="AH6864">
        <v>1</v>
      </c>
      <c r="AI6864" t="s">
        <v>66</v>
      </c>
      <c r="AJ6864">
        <v>11514000</v>
      </c>
    </row>
    <row r="6865" spans="1:36" x14ac:dyDescent="0.25">
      <c r="A6865">
        <v>670015</v>
      </c>
      <c r="B6865" t="s">
        <v>29850</v>
      </c>
      <c r="C6865" t="s">
        <v>68</v>
      </c>
      <c r="D6865" t="s">
        <v>82</v>
      </c>
      <c r="E6865" t="s">
        <v>83</v>
      </c>
      <c r="F6865" t="s">
        <v>71</v>
      </c>
      <c r="G6865" t="s">
        <v>72</v>
      </c>
      <c r="H6865" t="s">
        <v>16516</v>
      </c>
      <c r="I6865" t="s">
        <v>1504</v>
      </c>
      <c r="J6865" t="s">
        <v>29851</v>
      </c>
      <c r="K6865" t="s">
        <v>1506</v>
      </c>
      <c r="L6865" s="8">
        <v>31199</v>
      </c>
      <c r="M6865" t="s">
        <v>58</v>
      </c>
      <c r="N6865" t="s">
        <v>77</v>
      </c>
      <c r="P6865" t="s">
        <v>16572</v>
      </c>
      <c r="Q6865" s="8">
        <v>24694</v>
      </c>
      <c r="R6865" t="s">
        <v>61</v>
      </c>
      <c r="S6865" s="8">
        <v>32964</v>
      </c>
      <c r="T6865" s="8">
        <v>45170</v>
      </c>
      <c r="U6865" t="s">
        <v>29852</v>
      </c>
      <c r="V6865" t="s">
        <v>90</v>
      </c>
      <c r="W6865" t="s">
        <v>64</v>
      </c>
      <c r="X6865" t="s">
        <v>65</v>
      </c>
      <c r="Y6865">
        <v>-540000</v>
      </c>
      <c r="Z6865">
        <v>-30000</v>
      </c>
      <c r="AA6865">
        <v>-6667000</v>
      </c>
      <c r="AB6865">
        <v>-130000</v>
      </c>
      <c r="AC6865">
        <v>-1805556</v>
      </c>
      <c r="AD6865">
        <v>7108000</v>
      </c>
      <c r="AE6865">
        <v>4344000</v>
      </c>
      <c r="AF6865">
        <v>4871000</v>
      </c>
      <c r="AG6865">
        <v>2</v>
      </c>
      <c r="AH6865">
        <v>1</v>
      </c>
      <c r="AI6865" t="s">
        <v>66</v>
      </c>
      <c r="AJ6865">
        <v>16323000</v>
      </c>
    </row>
    <row r="6866" spans="1:36" x14ac:dyDescent="0.25">
      <c r="A6866">
        <v>670016</v>
      </c>
      <c r="B6866" t="s">
        <v>29853</v>
      </c>
      <c r="C6866" t="s">
        <v>132</v>
      </c>
      <c r="D6866" t="s">
        <v>6361</v>
      </c>
      <c r="E6866" t="s">
        <v>6362</v>
      </c>
      <c r="F6866" t="s">
        <v>135</v>
      </c>
      <c r="G6866" t="s">
        <v>136</v>
      </c>
      <c r="H6866" t="s">
        <v>29854</v>
      </c>
      <c r="I6866" t="s">
        <v>29855</v>
      </c>
      <c r="J6866" t="s">
        <v>29856</v>
      </c>
      <c r="K6866" t="s">
        <v>29857</v>
      </c>
      <c r="L6866" s="8">
        <v>33147</v>
      </c>
      <c r="M6866" t="s">
        <v>58</v>
      </c>
      <c r="N6866" t="s">
        <v>77</v>
      </c>
      <c r="P6866" t="s">
        <v>749</v>
      </c>
      <c r="Q6866" s="8">
        <v>24810</v>
      </c>
      <c r="R6866" t="s">
        <v>61</v>
      </c>
      <c r="S6866" s="8">
        <v>33147</v>
      </c>
      <c r="T6866" s="8">
        <v>45292</v>
      </c>
      <c r="U6866" t="s">
        <v>29858</v>
      </c>
      <c r="V6866" t="s">
        <v>712</v>
      </c>
      <c r="W6866" t="s">
        <v>3169</v>
      </c>
      <c r="X6866" t="s">
        <v>65</v>
      </c>
      <c r="Y6866">
        <v>-150000</v>
      </c>
      <c r="Z6866">
        <v>-30000</v>
      </c>
      <c r="AA6866">
        <v>-6223000</v>
      </c>
      <c r="AB6866">
        <v>-272500</v>
      </c>
      <c r="AD6866">
        <v>7262000</v>
      </c>
      <c r="AE6866">
        <v>4437000</v>
      </c>
      <c r="AF6866">
        <v>8756160</v>
      </c>
      <c r="AG6866">
        <v>2</v>
      </c>
      <c r="AH6866">
        <v>26</v>
      </c>
      <c r="AI6866" t="s">
        <v>66</v>
      </c>
      <c r="AJ6866">
        <v>20455160</v>
      </c>
    </row>
    <row r="6867" spans="1:36" x14ac:dyDescent="0.25">
      <c r="A6867">
        <v>670018</v>
      </c>
      <c r="B6867" t="s">
        <v>29859</v>
      </c>
      <c r="C6867" t="s">
        <v>49</v>
      </c>
      <c r="D6867" t="s">
        <v>340</v>
      </c>
      <c r="E6867" t="s">
        <v>341</v>
      </c>
      <c r="F6867" t="s">
        <v>1448</v>
      </c>
      <c r="G6867" t="s">
        <v>1449</v>
      </c>
      <c r="H6867" t="s">
        <v>29860</v>
      </c>
      <c r="I6867" t="s">
        <v>29861</v>
      </c>
      <c r="J6867" t="s">
        <v>29862</v>
      </c>
      <c r="K6867" t="s">
        <v>29863</v>
      </c>
      <c r="L6867" s="8">
        <v>33147</v>
      </c>
      <c r="M6867" t="s">
        <v>58</v>
      </c>
      <c r="N6867" t="s">
        <v>348</v>
      </c>
      <c r="P6867" t="s">
        <v>63</v>
      </c>
      <c r="Q6867" s="8">
        <v>24572</v>
      </c>
      <c r="R6867" t="s">
        <v>61</v>
      </c>
      <c r="S6867" s="8">
        <v>33147</v>
      </c>
      <c r="T6867" s="8">
        <v>45047</v>
      </c>
      <c r="U6867" t="s">
        <v>29864</v>
      </c>
      <c r="V6867" t="s">
        <v>63</v>
      </c>
      <c r="W6867" t="s">
        <v>64</v>
      </c>
      <c r="X6867" t="s">
        <v>65</v>
      </c>
      <c r="Z6867">
        <v>-30000</v>
      </c>
      <c r="AD6867">
        <v>13333000</v>
      </c>
      <c r="AE6867">
        <v>8111000</v>
      </c>
      <c r="AF6867">
        <v>18835600</v>
      </c>
      <c r="AG6867">
        <v>2</v>
      </c>
      <c r="AH6867">
        <v>1</v>
      </c>
      <c r="AI6867" t="s">
        <v>66</v>
      </c>
      <c r="AJ6867">
        <v>40279600</v>
      </c>
    </row>
    <row r="6868" spans="1:36" x14ac:dyDescent="0.25">
      <c r="A6868">
        <v>670019</v>
      </c>
      <c r="B6868" t="s">
        <v>29865</v>
      </c>
      <c r="C6868" t="s">
        <v>49</v>
      </c>
      <c r="D6868" t="s">
        <v>340</v>
      </c>
      <c r="E6868" t="s">
        <v>341</v>
      </c>
      <c r="F6868" t="s">
        <v>1448</v>
      </c>
      <c r="G6868" t="s">
        <v>1449</v>
      </c>
      <c r="H6868" t="s">
        <v>1450</v>
      </c>
      <c r="I6868" t="s">
        <v>1451</v>
      </c>
      <c r="J6868" t="s">
        <v>29866</v>
      </c>
      <c r="K6868" t="s">
        <v>1453</v>
      </c>
      <c r="L6868" s="8">
        <v>33147</v>
      </c>
      <c r="M6868" t="s">
        <v>58</v>
      </c>
      <c r="N6868" t="s">
        <v>77</v>
      </c>
      <c r="P6868" t="s">
        <v>8025</v>
      </c>
      <c r="Q6868" s="8">
        <v>24593</v>
      </c>
      <c r="R6868" t="s">
        <v>161</v>
      </c>
      <c r="S6868" s="8">
        <v>33147</v>
      </c>
      <c r="T6868" s="8">
        <v>45078</v>
      </c>
      <c r="U6868" t="s">
        <v>29867</v>
      </c>
      <c r="V6868" t="s">
        <v>63</v>
      </c>
      <c r="W6868" t="s">
        <v>64</v>
      </c>
      <c r="X6868" t="s">
        <v>65</v>
      </c>
      <c r="Y6868">
        <v>-100000</v>
      </c>
      <c r="Z6868">
        <v>-30000</v>
      </c>
      <c r="AC6868">
        <v>-6672655</v>
      </c>
      <c r="AD6868">
        <v>8021000</v>
      </c>
      <c r="AE6868">
        <v>4896000</v>
      </c>
      <c r="AF6868">
        <v>4871000</v>
      </c>
      <c r="AG6868">
        <v>2</v>
      </c>
      <c r="AH6868">
        <v>1</v>
      </c>
      <c r="AI6868" t="s">
        <v>66</v>
      </c>
      <c r="AJ6868">
        <v>17788000</v>
      </c>
    </row>
    <row r="6869" spans="1:36" x14ac:dyDescent="0.25">
      <c r="A6869">
        <v>670022</v>
      </c>
      <c r="B6869" t="s">
        <v>29868</v>
      </c>
      <c r="C6869" t="s">
        <v>119</v>
      </c>
      <c r="D6869" t="s">
        <v>50</v>
      </c>
      <c r="E6869" t="s">
        <v>51</v>
      </c>
      <c r="F6869" t="s">
        <v>122</v>
      </c>
      <c r="G6869" t="s">
        <v>123</v>
      </c>
      <c r="H6869" t="s">
        <v>29869</v>
      </c>
      <c r="I6869" t="s">
        <v>1674</v>
      </c>
      <c r="J6869" t="s">
        <v>29870</v>
      </c>
      <c r="K6869" t="s">
        <v>1676</v>
      </c>
      <c r="L6869" s="8">
        <v>33147</v>
      </c>
      <c r="M6869" t="s">
        <v>58</v>
      </c>
      <c r="N6869" t="s">
        <v>77</v>
      </c>
      <c r="P6869" t="s">
        <v>151</v>
      </c>
      <c r="Q6869" s="8">
        <v>24502</v>
      </c>
      <c r="R6869" t="s">
        <v>161</v>
      </c>
      <c r="S6869" s="8">
        <v>33147</v>
      </c>
      <c r="T6869" s="8">
        <v>44958</v>
      </c>
      <c r="U6869" t="s">
        <v>29871</v>
      </c>
      <c r="V6869" t="s">
        <v>244</v>
      </c>
      <c r="W6869" t="s">
        <v>64</v>
      </c>
      <c r="X6869" t="s">
        <v>65</v>
      </c>
      <c r="Y6869">
        <v>-100000</v>
      </c>
      <c r="Z6869">
        <v>-30000</v>
      </c>
      <c r="AA6869">
        <v>-7125000</v>
      </c>
      <c r="AD6869">
        <v>6601000</v>
      </c>
      <c r="AE6869">
        <v>4036000</v>
      </c>
      <c r="AF6869">
        <v>4871000</v>
      </c>
      <c r="AG6869">
        <v>2</v>
      </c>
      <c r="AH6869">
        <v>1</v>
      </c>
      <c r="AI6869" t="s">
        <v>66</v>
      </c>
      <c r="AJ6869">
        <v>15508000</v>
      </c>
    </row>
    <row r="6870" spans="1:36" x14ac:dyDescent="0.25">
      <c r="A6870">
        <v>670024</v>
      </c>
      <c r="B6870" t="s">
        <v>29872</v>
      </c>
      <c r="C6870" t="s">
        <v>132</v>
      </c>
      <c r="D6870" t="s">
        <v>2826</v>
      </c>
      <c r="E6870" t="s">
        <v>2827</v>
      </c>
      <c r="F6870" t="s">
        <v>135</v>
      </c>
      <c r="G6870" t="s">
        <v>136</v>
      </c>
      <c r="H6870" t="s">
        <v>17813</v>
      </c>
      <c r="I6870" t="s">
        <v>964</v>
      </c>
      <c r="J6870" t="s">
        <v>29873</v>
      </c>
      <c r="K6870" t="s">
        <v>2339</v>
      </c>
      <c r="L6870" s="8">
        <v>33147</v>
      </c>
      <c r="M6870" t="s">
        <v>58</v>
      </c>
      <c r="N6870" t="s">
        <v>77</v>
      </c>
      <c r="P6870" t="s">
        <v>229</v>
      </c>
      <c r="Q6870" s="8">
        <v>24666</v>
      </c>
      <c r="R6870" t="s">
        <v>61</v>
      </c>
      <c r="S6870" s="8">
        <v>33147</v>
      </c>
      <c r="T6870" s="8">
        <v>45139</v>
      </c>
      <c r="U6870" t="s">
        <v>29874</v>
      </c>
      <c r="V6870" t="s">
        <v>511</v>
      </c>
      <c r="W6870" t="s">
        <v>64</v>
      </c>
      <c r="X6870" t="s">
        <v>65</v>
      </c>
      <c r="Z6870">
        <v>-30000</v>
      </c>
      <c r="AB6870">
        <v>-372500</v>
      </c>
      <c r="AD6870">
        <v>6859000</v>
      </c>
      <c r="AE6870">
        <v>4193000</v>
      </c>
      <c r="AF6870">
        <v>4871000</v>
      </c>
      <c r="AG6870">
        <v>2</v>
      </c>
      <c r="AH6870">
        <v>1</v>
      </c>
      <c r="AI6870" t="s">
        <v>66</v>
      </c>
      <c r="AJ6870">
        <v>15923000</v>
      </c>
    </row>
    <row r="6871" spans="1:36" x14ac:dyDescent="0.25">
      <c r="A6871">
        <v>670025</v>
      </c>
      <c r="B6871" t="s">
        <v>29875</v>
      </c>
      <c r="C6871" t="s">
        <v>317</v>
      </c>
      <c r="D6871" t="s">
        <v>50</v>
      </c>
      <c r="E6871" t="s">
        <v>51</v>
      </c>
      <c r="F6871" t="s">
        <v>1185</v>
      </c>
      <c r="G6871" t="s">
        <v>1186</v>
      </c>
      <c r="H6871" t="s">
        <v>29876</v>
      </c>
      <c r="I6871" t="s">
        <v>29877</v>
      </c>
      <c r="J6871" t="s">
        <v>29878</v>
      </c>
      <c r="K6871" t="s">
        <v>29879</v>
      </c>
      <c r="L6871" s="8">
        <v>33147</v>
      </c>
      <c r="M6871" t="s">
        <v>58</v>
      </c>
      <c r="N6871" t="s">
        <v>1240</v>
      </c>
      <c r="P6871" t="s">
        <v>63</v>
      </c>
      <c r="Q6871" s="8">
        <v>24648</v>
      </c>
      <c r="R6871" t="s">
        <v>61</v>
      </c>
      <c r="S6871" s="8">
        <v>33147</v>
      </c>
      <c r="T6871" s="8">
        <v>45108</v>
      </c>
      <c r="U6871" t="s">
        <v>29880</v>
      </c>
      <c r="V6871" t="s">
        <v>341</v>
      </c>
      <c r="W6871" t="s">
        <v>64</v>
      </c>
      <c r="X6871" t="s">
        <v>65</v>
      </c>
      <c r="Z6871">
        <v>-30000</v>
      </c>
      <c r="AD6871">
        <v>11989000</v>
      </c>
      <c r="AE6871">
        <v>7500000</v>
      </c>
      <c r="AF6871">
        <v>41400000</v>
      </c>
      <c r="AG6871">
        <v>2</v>
      </c>
      <c r="AH6871">
        <v>1</v>
      </c>
      <c r="AI6871" t="s">
        <v>66</v>
      </c>
      <c r="AJ6871">
        <v>60889000</v>
      </c>
    </row>
    <row r="6872" spans="1:36" x14ac:dyDescent="0.25">
      <c r="A6872">
        <v>670027</v>
      </c>
      <c r="B6872" t="s">
        <v>29881</v>
      </c>
      <c r="C6872" t="s">
        <v>49</v>
      </c>
      <c r="D6872" t="s">
        <v>50</v>
      </c>
      <c r="E6872" t="s">
        <v>51</v>
      </c>
      <c r="F6872" t="s">
        <v>646</v>
      </c>
      <c r="G6872" t="s">
        <v>647</v>
      </c>
      <c r="H6872" t="s">
        <v>8163</v>
      </c>
      <c r="I6872" t="s">
        <v>8164</v>
      </c>
      <c r="J6872" t="s">
        <v>29882</v>
      </c>
      <c r="K6872" t="s">
        <v>29883</v>
      </c>
      <c r="L6872" s="8">
        <v>33147</v>
      </c>
      <c r="M6872" t="s">
        <v>58</v>
      </c>
      <c r="N6872" t="s">
        <v>59</v>
      </c>
      <c r="P6872" t="s">
        <v>151</v>
      </c>
      <c r="Q6872" s="8">
        <v>24677</v>
      </c>
      <c r="R6872" t="s">
        <v>61</v>
      </c>
      <c r="S6872" s="8">
        <v>33147</v>
      </c>
      <c r="T6872" s="8">
        <v>45139</v>
      </c>
      <c r="U6872" t="s">
        <v>29884</v>
      </c>
      <c r="V6872" t="s">
        <v>326</v>
      </c>
      <c r="W6872" t="s">
        <v>64</v>
      </c>
      <c r="X6872" t="s">
        <v>65</v>
      </c>
      <c r="Y6872">
        <v>-75000</v>
      </c>
      <c r="Z6872">
        <v>-30000</v>
      </c>
      <c r="AD6872">
        <v>7556000</v>
      </c>
      <c r="AE6872">
        <v>4573000</v>
      </c>
      <c r="AF6872">
        <v>7818000</v>
      </c>
      <c r="AG6872">
        <v>2</v>
      </c>
      <c r="AH6872">
        <v>1</v>
      </c>
      <c r="AI6872" t="s">
        <v>66</v>
      </c>
      <c r="AJ6872">
        <v>19947000</v>
      </c>
    </row>
    <row r="6873" spans="1:36" x14ac:dyDescent="0.25">
      <c r="A6873">
        <v>670028</v>
      </c>
      <c r="B6873" t="s">
        <v>29885</v>
      </c>
      <c r="C6873" t="s">
        <v>317</v>
      </c>
      <c r="D6873" t="s">
        <v>340</v>
      </c>
      <c r="E6873" t="s">
        <v>341</v>
      </c>
      <c r="F6873" t="s">
        <v>1269</v>
      </c>
      <c r="G6873" t="s">
        <v>1270</v>
      </c>
      <c r="H6873" t="s">
        <v>1271</v>
      </c>
      <c r="I6873" t="s">
        <v>1272</v>
      </c>
      <c r="J6873" t="s">
        <v>29886</v>
      </c>
      <c r="K6873" t="s">
        <v>29887</v>
      </c>
      <c r="L6873" s="8">
        <v>33147</v>
      </c>
      <c r="M6873" t="s">
        <v>58</v>
      </c>
      <c r="N6873" t="s">
        <v>59</v>
      </c>
      <c r="P6873" t="s">
        <v>63</v>
      </c>
      <c r="Q6873" s="8">
        <v>24557</v>
      </c>
      <c r="R6873" t="s">
        <v>61</v>
      </c>
      <c r="S6873" s="8">
        <v>33147</v>
      </c>
      <c r="T6873" s="8">
        <v>45017</v>
      </c>
      <c r="U6873" t="s">
        <v>29888</v>
      </c>
      <c r="V6873" t="s">
        <v>63</v>
      </c>
      <c r="W6873" t="s">
        <v>64</v>
      </c>
      <c r="X6873" t="s">
        <v>65</v>
      </c>
      <c r="Y6873">
        <v>-100000</v>
      </c>
      <c r="Z6873">
        <v>-30000</v>
      </c>
      <c r="AD6873">
        <v>8809000</v>
      </c>
      <c r="AE6873">
        <v>5523000</v>
      </c>
      <c r="AF6873">
        <v>7818000</v>
      </c>
      <c r="AG6873">
        <v>2</v>
      </c>
      <c r="AH6873">
        <v>1</v>
      </c>
      <c r="AI6873" t="s">
        <v>66</v>
      </c>
      <c r="AJ6873">
        <v>22150000</v>
      </c>
    </row>
    <row r="6874" spans="1:36" x14ac:dyDescent="0.25">
      <c r="A6874">
        <v>670030</v>
      </c>
      <c r="B6874" t="s">
        <v>29889</v>
      </c>
      <c r="C6874" t="s">
        <v>317</v>
      </c>
      <c r="D6874" t="s">
        <v>340</v>
      </c>
      <c r="E6874" t="s">
        <v>341</v>
      </c>
      <c r="F6874" t="s">
        <v>371</v>
      </c>
      <c r="G6874" t="s">
        <v>372</v>
      </c>
      <c r="H6874" t="s">
        <v>19209</v>
      </c>
      <c r="I6874" t="s">
        <v>19210</v>
      </c>
      <c r="J6874" t="s">
        <v>29890</v>
      </c>
      <c r="K6874" t="s">
        <v>29891</v>
      </c>
      <c r="L6874" s="8">
        <v>33147</v>
      </c>
      <c r="M6874" t="s">
        <v>58</v>
      </c>
      <c r="N6874" t="s">
        <v>77</v>
      </c>
      <c r="P6874" t="s">
        <v>63</v>
      </c>
      <c r="Q6874" s="8">
        <v>24614</v>
      </c>
      <c r="R6874" t="s">
        <v>61</v>
      </c>
      <c r="S6874" s="8">
        <v>33147</v>
      </c>
      <c r="T6874" s="8">
        <v>45078</v>
      </c>
      <c r="U6874" t="s">
        <v>29892</v>
      </c>
      <c r="V6874" t="s">
        <v>63</v>
      </c>
      <c r="W6874" t="s">
        <v>64</v>
      </c>
      <c r="X6874" t="s">
        <v>65</v>
      </c>
      <c r="Z6874">
        <v>-30000</v>
      </c>
      <c r="AD6874">
        <v>7658000</v>
      </c>
      <c r="AE6874">
        <v>4676000</v>
      </c>
      <c r="AF6874">
        <v>4871000</v>
      </c>
      <c r="AG6874">
        <v>2</v>
      </c>
      <c r="AH6874">
        <v>1</v>
      </c>
      <c r="AI6874" t="s">
        <v>66</v>
      </c>
      <c r="AJ6874">
        <v>17205000</v>
      </c>
    </row>
    <row r="6875" spans="1:36" x14ac:dyDescent="0.25">
      <c r="A6875">
        <v>670031</v>
      </c>
      <c r="B6875" t="s">
        <v>29893</v>
      </c>
      <c r="C6875" t="s">
        <v>68</v>
      </c>
      <c r="D6875" t="s">
        <v>955</v>
      </c>
      <c r="E6875" t="s">
        <v>956</v>
      </c>
      <c r="F6875" t="s">
        <v>71</v>
      </c>
      <c r="G6875" t="s">
        <v>72</v>
      </c>
      <c r="H6875" t="s">
        <v>29894</v>
      </c>
      <c r="I6875" t="s">
        <v>3754</v>
      </c>
      <c r="J6875" t="s">
        <v>29895</v>
      </c>
      <c r="K6875" t="s">
        <v>3756</v>
      </c>
      <c r="L6875" s="8">
        <v>33147</v>
      </c>
      <c r="M6875" t="s">
        <v>58</v>
      </c>
      <c r="N6875" t="s">
        <v>77</v>
      </c>
      <c r="P6875" t="s">
        <v>6223</v>
      </c>
      <c r="Q6875" s="8">
        <v>24605</v>
      </c>
      <c r="R6875" t="s">
        <v>61</v>
      </c>
      <c r="S6875" s="8">
        <v>33147</v>
      </c>
      <c r="T6875" s="8">
        <v>45078</v>
      </c>
      <c r="U6875" t="s">
        <v>29896</v>
      </c>
      <c r="V6875" t="s">
        <v>626</v>
      </c>
      <c r="W6875" t="s">
        <v>64</v>
      </c>
      <c r="X6875" t="s">
        <v>333</v>
      </c>
      <c r="Y6875">
        <v>-360000</v>
      </c>
      <c r="Z6875">
        <v>-30000</v>
      </c>
      <c r="AB6875">
        <v>-1426040</v>
      </c>
      <c r="AD6875">
        <v>9211000</v>
      </c>
      <c r="AE6875">
        <v>5486000</v>
      </c>
      <c r="AF6875">
        <v>4871000</v>
      </c>
      <c r="AG6875">
        <v>2</v>
      </c>
      <c r="AH6875">
        <v>1</v>
      </c>
      <c r="AI6875" t="s">
        <v>66</v>
      </c>
      <c r="AJ6875">
        <v>19568000</v>
      </c>
    </row>
    <row r="6876" spans="1:36" x14ac:dyDescent="0.25">
      <c r="A6876">
        <v>670032</v>
      </c>
      <c r="B6876" t="s">
        <v>29897</v>
      </c>
      <c r="C6876" t="s">
        <v>132</v>
      </c>
      <c r="D6876" t="s">
        <v>340</v>
      </c>
      <c r="E6876" t="s">
        <v>341</v>
      </c>
      <c r="F6876" t="s">
        <v>135</v>
      </c>
      <c r="G6876" t="s">
        <v>136</v>
      </c>
      <c r="H6876" t="s">
        <v>29898</v>
      </c>
      <c r="I6876" t="s">
        <v>2010</v>
      </c>
      <c r="J6876" t="s">
        <v>29899</v>
      </c>
      <c r="K6876" t="s">
        <v>2012</v>
      </c>
      <c r="L6876" s="8">
        <v>33147</v>
      </c>
      <c r="M6876" t="s">
        <v>58</v>
      </c>
      <c r="N6876" t="s">
        <v>77</v>
      </c>
      <c r="P6876" t="s">
        <v>6223</v>
      </c>
      <c r="Q6876" s="8">
        <v>24527</v>
      </c>
      <c r="R6876" t="s">
        <v>61</v>
      </c>
      <c r="S6876" s="8">
        <v>33147</v>
      </c>
      <c r="T6876" s="8">
        <v>44986</v>
      </c>
      <c r="U6876" t="s">
        <v>29900</v>
      </c>
      <c r="V6876" t="s">
        <v>63</v>
      </c>
      <c r="W6876" t="s">
        <v>64</v>
      </c>
      <c r="X6876" t="s">
        <v>333</v>
      </c>
      <c r="Z6876">
        <v>-30000</v>
      </c>
      <c r="AD6876">
        <v>7631000</v>
      </c>
      <c r="AE6876">
        <v>4531000</v>
      </c>
      <c r="AF6876">
        <v>4871000</v>
      </c>
      <c r="AG6876">
        <v>2</v>
      </c>
      <c r="AH6876">
        <v>1</v>
      </c>
      <c r="AI6876" t="s">
        <v>66</v>
      </c>
      <c r="AJ6876">
        <v>17033000</v>
      </c>
    </row>
    <row r="6877" spans="1:36" x14ac:dyDescent="0.25">
      <c r="A6877">
        <v>670033</v>
      </c>
      <c r="B6877" t="s">
        <v>29901</v>
      </c>
      <c r="C6877" t="s">
        <v>68</v>
      </c>
      <c r="D6877" t="s">
        <v>145</v>
      </c>
      <c r="E6877" t="s">
        <v>146</v>
      </c>
      <c r="F6877" t="s">
        <v>71</v>
      </c>
      <c r="G6877" t="s">
        <v>72</v>
      </c>
      <c r="H6877" t="s">
        <v>9517</v>
      </c>
      <c r="I6877" t="s">
        <v>621</v>
      </c>
      <c r="J6877" t="s">
        <v>29902</v>
      </c>
      <c r="K6877" t="s">
        <v>4427</v>
      </c>
      <c r="L6877" s="8">
        <v>33147</v>
      </c>
      <c r="M6877" t="s">
        <v>58</v>
      </c>
      <c r="N6877" t="s">
        <v>59</v>
      </c>
      <c r="P6877" t="s">
        <v>1321</v>
      </c>
      <c r="Q6877" s="8">
        <v>24700</v>
      </c>
      <c r="R6877" t="s">
        <v>61</v>
      </c>
      <c r="S6877" s="8">
        <v>33147</v>
      </c>
      <c r="T6877" s="8">
        <v>45170</v>
      </c>
      <c r="U6877" t="s">
        <v>29903</v>
      </c>
      <c r="V6877" t="s">
        <v>573</v>
      </c>
      <c r="W6877" t="s">
        <v>64</v>
      </c>
      <c r="X6877" t="s">
        <v>259</v>
      </c>
      <c r="Z6877">
        <v>-30000</v>
      </c>
      <c r="AD6877">
        <v>7474000</v>
      </c>
      <c r="AE6877">
        <v>4692000</v>
      </c>
      <c r="AF6877">
        <v>7818000</v>
      </c>
      <c r="AG6877">
        <v>2</v>
      </c>
      <c r="AH6877">
        <v>1</v>
      </c>
      <c r="AI6877" t="s">
        <v>66</v>
      </c>
      <c r="AJ6877">
        <v>19984000</v>
      </c>
    </row>
    <row r="6878" spans="1:36" x14ac:dyDescent="0.25">
      <c r="A6878">
        <v>670034</v>
      </c>
      <c r="B6878" t="s">
        <v>29904</v>
      </c>
      <c r="C6878" t="s">
        <v>132</v>
      </c>
      <c r="D6878" t="s">
        <v>340</v>
      </c>
      <c r="E6878" t="s">
        <v>341</v>
      </c>
      <c r="F6878" t="s">
        <v>135</v>
      </c>
      <c r="G6878" t="s">
        <v>136</v>
      </c>
      <c r="H6878" t="s">
        <v>29905</v>
      </c>
      <c r="I6878" t="s">
        <v>5405</v>
      </c>
      <c r="J6878" t="s">
        <v>29906</v>
      </c>
      <c r="K6878" t="s">
        <v>16129</v>
      </c>
      <c r="L6878" s="8">
        <v>33147</v>
      </c>
      <c r="M6878" t="s">
        <v>58</v>
      </c>
      <c r="N6878" t="s">
        <v>59</v>
      </c>
      <c r="P6878" t="s">
        <v>63</v>
      </c>
      <c r="Q6878" s="8">
        <v>24605</v>
      </c>
      <c r="R6878" t="s">
        <v>61</v>
      </c>
      <c r="S6878" s="8">
        <v>33147</v>
      </c>
      <c r="T6878" s="8">
        <v>45078</v>
      </c>
      <c r="U6878" t="s">
        <v>29907</v>
      </c>
      <c r="V6878" t="s">
        <v>63</v>
      </c>
      <c r="W6878" t="s">
        <v>64</v>
      </c>
      <c r="X6878" t="s">
        <v>65</v>
      </c>
      <c r="Y6878">
        <v>-100000</v>
      </c>
      <c r="Z6878">
        <v>-30000</v>
      </c>
      <c r="AA6878">
        <v>-7112000</v>
      </c>
      <c r="AD6878">
        <v>8392000</v>
      </c>
      <c r="AE6878">
        <v>5263000</v>
      </c>
      <c r="AF6878">
        <v>7818000</v>
      </c>
      <c r="AG6878">
        <v>2</v>
      </c>
      <c r="AH6878">
        <v>1</v>
      </c>
      <c r="AI6878" t="s">
        <v>66</v>
      </c>
      <c r="AJ6878">
        <v>21473000</v>
      </c>
    </row>
    <row r="6879" spans="1:36" x14ac:dyDescent="0.25">
      <c r="A6879">
        <v>670035</v>
      </c>
      <c r="B6879" t="s">
        <v>29908</v>
      </c>
      <c r="C6879" t="s">
        <v>119</v>
      </c>
      <c r="D6879" t="s">
        <v>9421</v>
      </c>
      <c r="E6879" t="s">
        <v>9422</v>
      </c>
      <c r="F6879" t="s">
        <v>122</v>
      </c>
      <c r="G6879" t="s">
        <v>123</v>
      </c>
      <c r="H6879" t="s">
        <v>29909</v>
      </c>
      <c r="I6879" t="s">
        <v>29910</v>
      </c>
      <c r="J6879" t="s">
        <v>29911</v>
      </c>
      <c r="K6879" t="s">
        <v>29912</v>
      </c>
      <c r="L6879" s="8">
        <v>33147</v>
      </c>
      <c r="M6879" t="s">
        <v>58</v>
      </c>
      <c r="N6879" t="s">
        <v>59</v>
      </c>
      <c r="P6879" t="s">
        <v>4007</v>
      </c>
      <c r="Q6879" s="8">
        <v>24690</v>
      </c>
      <c r="R6879" t="s">
        <v>61</v>
      </c>
      <c r="S6879" s="8">
        <v>33147</v>
      </c>
      <c r="T6879" s="8">
        <v>45170</v>
      </c>
      <c r="U6879" t="s">
        <v>29913</v>
      </c>
      <c r="V6879" t="s">
        <v>29914</v>
      </c>
      <c r="W6879" t="s">
        <v>64</v>
      </c>
      <c r="X6879" t="s">
        <v>65</v>
      </c>
      <c r="Y6879">
        <v>-50000</v>
      </c>
      <c r="Z6879">
        <v>-30000</v>
      </c>
      <c r="AA6879">
        <v>-7500000</v>
      </c>
      <c r="AD6879">
        <v>7401000</v>
      </c>
      <c r="AE6879">
        <v>4647000</v>
      </c>
      <c r="AF6879">
        <v>10945200</v>
      </c>
      <c r="AG6879">
        <v>2</v>
      </c>
      <c r="AH6879">
        <v>1</v>
      </c>
      <c r="AI6879" t="s">
        <v>66</v>
      </c>
      <c r="AJ6879">
        <v>22993200</v>
      </c>
    </row>
    <row r="6880" spans="1:36" x14ac:dyDescent="0.25">
      <c r="A6880">
        <v>670037</v>
      </c>
      <c r="B6880" t="s">
        <v>29915</v>
      </c>
      <c r="C6880" t="s">
        <v>752</v>
      </c>
      <c r="D6880" t="s">
        <v>774</v>
      </c>
      <c r="E6880" t="s">
        <v>775</v>
      </c>
      <c r="F6880" t="s">
        <v>755</v>
      </c>
      <c r="G6880" t="s">
        <v>756</v>
      </c>
      <c r="H6880" t="s">
        <v>18752</v>
      </c>
      <c r="I6880" t="s">
        <v>1133</v>
      </c>
      <c r="J6880" t="s">
        <v>29916</v>
      </c>
      <c r="K6880" t="s">
        <v>8713</v>
      </c>
      <c r="L6880" s="8">
        <v>33239</v>
      </c>
      <c r="M6880" t="s">
        <v>58</v>
      </c>
      <c r="N6880" t="s">
        <v>348</v>
      </c>
      <c r="P6880" t="s">
        <v>29917</v>
      </c>
      <c r="Q6880" s="8">
        <v>24511</v>
      </c>
      <c r="R6880" t="s">
        <v>61</v>
      </c>
      <c r="S6880" s="8">
        <v>33239</v>
      </c>
      <c r="T6880" s="8">
        <v>44986</v>
      </c>
      <c r="U6880" t="s">
        <v>29918</v>
      </c>
      <c r="V6880" t="s">
        <v>1259</v>
      </c>
      <c r="W6880" t="s">
        <v>64</v>
      </c>
      <c r="X6880" t="s">
        <v>65</v>
      </c>
      <c r="Y6880">
        <v>-100000</v>
      </c>
      <c r="Z6880">
        <v>-30000</v>
      </c>
      <c r="AB6880">
        <v>-380000</v>
      </c>
      <c r="AD6880">
        <v>13294000</v>
      </c>
      <c r="AE6880">
        <v>7862000</v>
      </c>
      <c r="AF6880">
        <v>18835600</v>
      </c>
      <c r="AG6880">
        <v>2</v>
      </c>
      <c r="AH6880">
        <v>1</v>
      </c>
      <c r="AI6880" t="s">
        <v>66</v>
      </c>
      <c r="AJ6880">
        <v>39991600</v>
      </c>
    </row>
    <row r="6881" spans="1:36" x14ac:dyDescent="0.25">
      <c r="A6881">
        <v>670040</v>
      </c>
      <c r="B6881" t="s">
        <v>29919</v>
      </c>
      <c r="C6881" t="s">
        <v>317</v>
      </c>
      <c r="D6881" t="s">
        <v>50</v>
      </c>
      <c r="E6881" t="s">
        <v>51</v>
      </c>
      <c r="F6881" t="s">
        <v>3088</v>
      </c>
      <c r="G6881" t="s">
        <v>3089</v>
      </c>
      <c r="H6881" t="s">
        <v>29920</v>
      </c>
      <c r="I6881" t="s">
        <v>29921</v>
      </c>
      <c r="J6881" t="s">
        <v>29922</v>
      </c>
      <c r="K6881" t="s">
        <v>29923</v>
      </c>
      <c r="L6881" s="8">
        <v>33239</v>
      </c>
      <c r="M6881" t="s">
        <v>58</v>
      </c>
      <c r="N6881" t="s">
        <v>348</v>
      </c>
      <c r="P6881" t="s">
        <v>6758</v>
      </c>
      <c r="Q6881" s="8">
        <v>24487</v>
      </c>
      <c r="R6881" t="s">
        <v>61</v>
      </c>
      <c r="S6881" s="8">
        <v>33239</v>
      </c>
      <c r="T6881" s="8">
        <v>44958</v>
      </c>
      <c r="U6881" t="s">
        <v>29924</v>
      </c>
      <c r="V6881" t="s">
        <v>63</v>
      </c>
      <c r="W6881" t="s">
        <v>64</v>
      </c>
      <c r="X6881" t="s">
        <v>65</v>
      </c>
      <c r="Y6881">
        <v>-100000</v>
      </c>
      <c r="Z6881">
        <v>-30000</v>
      </c>
      <c r="AA6881">
        <v>-10000000</v>
      </c>
      <c r="AD6881">
        <v>13805000</v>
      </c>
      <c r="AE6881">
        <v>8396000</v>
      </c>
      <c r="AF6881">
        <v>18835600</v>
      </c>
      <c r="AG6881">
        <v>2</v>
      </c>
      <c r="AH6881">
        <v>1</v>
      </c>
      <c r="AI6881" t="s">
        <v>66</v>
      </c>
      <c r="AJ6881">
        <v>41036600</v>
      </c>
    </row>
    <row r="6882" spans="1:36" x14ac:dyDescent="0.25">
      <c r="A6882">
        <v>670041</v>
      </c>
      <c r="B6882" t="s">
        <v>29925</v>
      </c>
      <c r="C6882" t="s">
        <v>100</v>
      </c>
      <c r="D6882" t="s">
        <v>1324</v>
      </c>
      <c r="E6882" t="s">
        <v>1325</v>
      </c>
      <c r="F6882" t="s">
        <v>103</v>
      </c>
      <c r="G6882" t="s">
        <v>104</v>
      </c>
      <c r="H6882" t="s">
        <v>13937</v>
      </c>
      <c r="I6882" t="s">
        <v>964</v>
      </c>
      <c r="J6882" t="s">
        <v>29926</v>
      </c>
      <c r="K6882" t="s">
        <v>1768</v>
      </c>
      <c r="L6882" s="8">
        <v>33270</v>
      </c>
      <c r="M6882" t="s">
        <v>58</v>
      </c>
      <c r="N6882" t="s">
        <v>59</v>
      </c>
      <c r="P6882" t="s">
        <v>219</v>
      </c>
      <c r="Q6882" s="8">
        <v>24665</v>
      </c>
      <c r="R6882" t="s">
        <v>61</v>
      </c>
      <c r="S6882" s="8">
        <v>33270</v>
      </c>
      <c r="T6882" s="8">
        <v>45139</v>
      </c>
      <c r="U6882" t="s">
        <v>29927</v>
      </c>
      <c r="V6882" t="s">
        <v>219</v>
      </c>
      <c r="W6882" t="s">
        <v>64</v>
      </c>
      <c r="X6882" t="s">
        <v>65</v>
      </c>
      <c r="Z6882">
        <v>-30000</v>
      </c>
      <c r="AD6882">
        <v>12604000</v>
      </c>
      <c r="AE6882">
        <v>7492000</v>
      </c>
      <c r="AF6882">
        <v>7818000</v>
      </c>
      <c r="AG6882">
        <v>2</v>
      </c>
      <c r="AH6882">
        <v>1</v>
      </c>
      <c r="AI6882" t="s">
        <v>66</v>
      </c>
      <c r="AJ6882">
        <v>27914000</v>
      </c>
    </row>
    <row r="6883" spans="1:36" x14ac:dyDescent="0.25">
      <c r="A6883">
        <v>670042</v>
      </c>
      <c r="B6883" t="s">
        <v>29928</v>
      </c>
      <c r="C6883" t="s">
        <v>317</v>
      </c>
      <c r="D6883" t="s">
        <v>50</v>
      </c>
      <c r="E6883" t="s">
        <v>51</v>
      </c>
      <c r="F6883" t="s">
        <v>3088</v>
      </c>
      <c r="G6883" t="s">
        <v>3089</v>
      </c>
      <c r="H6883" t="s">
        <v>29929</v>
      </c>
      <c r="I6883" t="s">
        <v>29930</v>
      </c>
      <c r="J6883" t="s">
        <v>29931</v>
      </c>
      <c r="K6883" t="s">
        <v>29932</v>
      </c>
      <c r="L6883" s="8">
        <v>33270</v>
      </c>
      <c r="M6883" t="s">
        <v>58</v>
      </c>
      <c r="N6883" t="s">
        <v>1240</v>
      </c>
      <c r="P6883" t="s">
        <v>2482</v>
      </c>
      <c r="Q6883" s="8">
        <v>24592</v>
      </c>
      <c r="R6883" t="s">
        <v>61</v>
      </c>
      <c r="S6883" s="8">
        <v>33270</v>
      </c>
      <c r="T6883" s="8">
        <v>45047</v>
      </c>
      <c r="U6883" t="s">
        <v>29933</v>
      </c>
      <c r="V6883" t="s">
        <v>130</v>
      </c>
      <c r="W6883" t="s">
        <v>64</v>
      </c>
      <c r="X6883" t="s">
        <v>65</v>
      </c>
      <c r="Y6883">
        <v>-250000</v>
      </c>
      <c r="Z6883">
        <v>-30000</v>
      </c>
      <c r="AD6883">
        <v>19314000</v>
      </c>
      <c r="AE6883">
        <v>11729000</v>
      </c>
      <c r="AF6883">
        <v>49680000</v>
      </c>
      <c r="AG6883">
        <v>2</v>
      </c>
      <c r="AH6883">
        <v>1</v>
      </c>
      <c r="AI6883" t="s">
        <v>66</v>
      </c>
      <c r="AJ6883">
        <v>80723000</v>
      </c>
    </row>
    <row r="6884" spans="1:36" x14ac:dyDescent="0.25">
      <c r="A6884">
        <v>670045</v>
      </c>
      <c r="B6884" t="s">
        <v>29480</v>
      </c>
      <c r="C6884" t="s">
        <v>49</v>
      </c>
      <c r="D6884" t="s">
        <v>50</v>
      </c>
      <c r="E6884" t="s">
        <v>51</v>
      </c>
      <c r="F6884" t="s">
        <v>2223</v>
      </c>
      <c r="G6884" t="s">
        <v>2224</v>
      </c>
      <c r="H6884" t="s">
        <v>29934</v>
      </c>
      <c r="I6884" t="s">
        <v>29935</v>
      </c>
      <c r="J6884" t="s">
        <v>29936</v>
      </c>
      <c r="K6884" t="s">
        <v>29937</v>
      </c>
      <c r="L6884" s="8">
        <v>33359</v>
      </c>
      <c r="M6884" t="s">
        <v>58</v>
      </c>
      <c r="N6884" t="s">
        <v>348</v>
      </c>
      <c r="P6884" t="s">
        <v>974</v>
      </c>
      <c r="Q6884" s="8">
        <v>24702</v>
      </c>
      <c r="R6884" t="s">
        <v>61</v>
      </c>
      <c r="S6884" s="8">
        <v>33359</v>
      </c>
      <c r="T6884" s="8">
        <v>45170</v>
      </c>
      <c r="U6884" t="s">
        <v>29938</v>
      </c>
      <c r="V6884" t="s">
        <v>513</v>
      </c>
      <c r="W6884" t="s">
        <v>64</v>
      </c>
      <c r="X6884" t="s">
        <v>65</v>
      </c>
      <c r="Y6884">
        <v>-75000</v>
      </c>
      <c r="Z6884">
        <v>-30000</v>
      </c>
      <c r="AA6884">
        <v>-10943750</v>
      </c>
      <c r="AC6884">
        <v>-4624708</v>
      </c>
      <c r="AD6884">
        <v>14543000</v>
      </c>
      <c r="AE6884">
        <v>8842000</v>
      </c>
      <c r="AF6884">
        <v>18835600</v>
      </c>
      <c r="AG6884">
        <v>2</v>
      </c>
      <c r="AH6884">
        <v>1</v>
      </c>
      <c r="AI6884" t="s">
        <v>66</v>
      </c>
      <c r="AJ6884">
        <v>42220600</v>
      </c>
    </row>
    <row r="6885" spans="1:36" x14ac:dyDescent="0.25">
      <c r="A6885">
        <v>670046</v>
      </c>
      <c r="B6885" t="s">
        <v>29939</v>
      </c>
      <c r="C6885" t="s">
        <v>317</v>
      </c>
      <c r="D6885" t="s">
        <v>340</v>
      </c>
      <c r="E6885" t="s">
        <v>341</v>
      </c>
      <c r="F6885" t="s">
        <v>371</v>
      </c>
      <c r="G6885" t="s">
        <v>372</v>
      </c>
      <c r="H6885" t="s">
        <v>8105</v>
      </c>
      <c r="I6885" t="s">
        <v>1613</v>
      </c>
      <c r="J6885" t="s">
        <v>29940</v>
      </c>
      <c r="K6885" t="s">
        <v>29941</v>
      </c>
      <c r="L6885" s="8">
        <v>33359</v>
      </c>
      <c r="M6885" t="s">
        <v>58</v>
      </c>
      <c r="N6885" t="s">
        <v>77</v>
      </c>
      <c r="P6885" t="s">
        <v>151</v>
      </c>
      <c r="Q6885" s="8">
        <v>24806</v>
      </c>
      <c r="R6885" t="s">
        <v>61</v>
      </c>
      <c r="S6885" s="8">
        <v>33359</v>
      </c>
      <c r="T6885" s="8">
        <v>45261</v>
      </c>
      <c r="U6885" t="s">
        <v>29942</v>
      </c>
      <c r="V6885" t="s">
        <v>63</v>
      </c>
      <c r="W6885" t="s">
        <v>64</v>
      </c>
      <c r="X6885" t="s">
        <v>65</v>
      </c>
      <c r="Z6885">
        <v>-30000</v>
      </c>
      <c r="AD6885">
        <v>8734000</v>
      </c>
      <c r="AE6885">
        <v>5204000</v>
      </c>
      <c r="AF6885">
        <v>4871000</v>
      </c>
      <c r="AG6885">
        <v>2</v>
      </c>
      <c r="AH6885">
        <v>1</v>
      </c>
      <c r="AI6885" t="s">
        <v>66</v>
      </c>
      <c r="AJ6885">
        <v>18809000</v>
      </c>
    </row>
    <row r="6886" spans="1:36" x14ac:dyDescent="0.25">
      <c r="A6886">
        <v>670047</v>
      </c>
      <c r="B6886" t="s">
        <v>29943</v>
      </c>
      <c r="C6886" t="s">
        <v>68</v>
      </c>
      <c r="D6886" t="s">
        <v>433</v>
      </c>
      <c r="E6886" t="s">
        <v>434</v>
      </c>
      <c r="F6886" t="s">
        <v>71</v>
      </c>
      <c r="G6886" t="s">
        <v>72</v>
      </c>
      <c r="H6886" t="s">
        <v>29944</v>
      </c>
      <c r="I6886" t="s">
        <v>1264</v>
      </c>
      <c r="J6886" t="s">
        <v>29945</v>
      </c>
      <c r="K6886" t="s">
        <v>3693</v>
      </c>
      <c r="L6886" s="8">
        <v>33359</v>
      </c>
      <c r="M6886" t="s">
        <v>58</v>
      </c>
      <c r="N6886" t="s">
        <v>185</v>
      </c>
      <c r="P6886" t="s">
        <v>151</v>
      </c>
      <c r="Q6886" s="8">
        <v>24491</v>
      </c>
      <c r="R6886" t="s">
        <v>161</v>
      </c>
      <c r="S6886" s="8">
        <v>33359</v>
      </c>
      <c r="T6886" s="8">
        <v>44958</v>
      </c>
      <c r="U6886" t="s">
        <v>29946</v>
      </c>
      <c r="V6886" t="s">
        <v>404</v>
      </c>
      <c r="W6886" t="s">
        <v>64</v>
      </c>
      <c r="X6886" t="s">
        <v>65</v>
      </c>
      <c r="Y6886">
        <v>-100000</v>
      </c>
      <c r="Z6886">
        <v>-30000</v>
      </c>
      <c r="AA6886">
        <v>-6125000</v>
      </c>
      <c r="AB6886">
        <v>-1932680</v>
      </c>
      <c r="AD6886">
        <v>6411000</v>
      </c>
      <c r="AE6886">
        <v>3922000</v>
      </c>
      <c r="AF6886">
        <v>2895000</v>
      </c>
      <c r="AG6886">
        <v>2</v>
      </c>
      <c r="AH6886">
        <v>1</v>
      </c>
      <c r="AI6886" t="s">
        <v>66</v>
      </c>
      <c r="AJ6886">
        <v>13228000</v>
      </c>
    </row>
    <row r="6887" spans="1:36" x14ac:dyDescent="0.25">
      <c r="A6887">
        <v>670048</v>
      </c>
      <c r="B6887" t="s">
        <v>29947</v>
      </c>
      <c r="C6887" t="s">
        <v>752</v>
      </c>
      <c r="D6887" t="s">
        <v>774</v>
      </c>
      <c r="E6887" t="s">
        <v>775</v>
      </c>
      <c r="F6887" t="s">
        <v>755</v>
      </c>
      <c r="G6887" t="s">
        <v>756</v>
      </c>
      <c r="H6887" t="s">
        <v>11071</v>
      </c>
      <c r="I6887" t="s">
        <v>3679</v>
      </c>
      <c r="J6887" t="s">
        <v>29948</v>
      </c>
      <c r="K6887" t="s">
        <v>5141</v>
      </c>
      <c r="L6887" s="8">
        <v>33359</v>
      </c>
      <c r="M6887" t="s">
        <v>58</v>
      </c>
      <c r="N6887" t="s">
        <v>59</v>
      </c>
      <c r="P6887" t="s">
        <v>29949</v>
      </c>
      <c r="Q6887" s="8">
        <v>24774</v>
      </c>
      <c r="R6887" t="s">
        <v>61</v>
      </c>
      <c r="S6887" s="8">
        <v>33359</v>
      </c>
      <c r="T6887" s="8">
        <v>45231</v>
      </c>
      <c r="U6887" t="s">
        <v>29950</v>
      </c>
      <c r="V6887" t="s">
        <v>1259</v>
      </c>
      <c r="W6887" t="s">
        <v>64</v>
      </c>
      <c r="X6887" t="s">
        <v>333</v>
      </c>
      <c r="Y6887">
        <v>-100000</v>
      </c>
      <c r="Z6887">
        <v>-30000</v>
      </c>
      <c r="AB6887">
        <v>-1677083</v>
      </c>
      <c r="AD6887">
        <v>9884000</v>
      </c>
      <c r="AE6887">
        <v>5856000</v>
      </c>
      <c r="AF6887">
        <v>7818000</v>
      </c>
      <c r="AG6887">
        <v>2</v>
      </c>
      <c r="AH6887">
        <v>1</v>
      </c>
      <c r="AI6887" t="s">
        <v>66</v>
      </c>
      <c r="AJ6887">
        <v>23558000</v>
      </c>
    </row>
    <row r="6888" spans="1:36" x14ac:dyDescent="0.25">
      <c r="A6888">
        <v>670050</v>
      </c>
      <c r="B6888" t="s">
        <v>29951</v>
      </c>
      <c r="C6888" t="s">
        <v>165</v>
      </c>
      <c r="D6888" t="s">
        <v>407</v>
      </c>
      <c r="E6888" t="s">
        <v>408</v>
      </c>
      <c r="F6888" t="s">
        <v>168</v>
      </c>
      <c r="G6888" t="s">
        <v>169</v>
      </c>
      <c r="H6888" t="s">
        <v>3981</v>
      </c>
      <c r="I6888" t="s">
        <v>3982</v>
      </c>
      <c r="J6888" t="s">
        <v>29952</v>
      </c>
      <c r="K6888" t="s">
        <v>8084</v>
      </c>
      <c r="L6888" s="8">
        <v>33359</v>
      </c>
      <c r="M6888" t="s">
        <v>58</v>
      </c>
      <c r="N6888" t="s">
        <v>77</v>
      </c>
      <c r="P6888" t="s">
        <v>324</v>
      </c>
      <c r="Q6888" s="8">
        <v>24618</v>
      </c>
      <c r="R6888" t="s">
        <v>161</v>
      </c>
      <c r="S6888" s="8">
        <v>33359</v>
      </c>
      <c r="T6888" s="8">
        <v>45078</v>
      </c>
      <c r="U6888" t="s">
        <v>29953</v>
      </c>
      <c r="V6888" t="s">
        <v>447</v>
      </c>
      <c r="W6888" t="s">
        <v>64</v>
      </c>
      <c r="X6888" t="s">
        <v>177</v>
      </c>
      <c r="Y6888">
        <v>-5050000</v>
      </c>
      <c r="Z6888">
        <v>-30000</v>
      </c>
      <c r="AB6888">
        <v>-50000</v>
      </c>
      <c r="AD6888">
        <v>7496000</v>
      </c>
      <c r="AE6888">
        <v>4580000</v>
      </c>
      <c r="AF6888">
        <v>4871000</v>
      </c>
      <c r="AG6888">
        <v>2</v>
      </c>
      <c r="AH6888">
        <v>1</v>
      </c>
      <c r="AI6888" t="s">
        <v>66</v>
      </c>
      <c r="AJ6888">
        <v>16947000</v>
      </c>
    </row>
    <row r="6889" spans="1:36" x14ac:dyDescent="0.25">
      <c r="A6889">
        <v>670051</v>
      </c>
      <c r="B6889" t="s">
        <v>29954</v>
      </c>
      <c r="C6889" t="s">
        <v>100</v>
      </c>
      <c r="D6889" t="s">
        <v>212</v>
      </c>
      <c r="E6889" t="s">
        <v>213</v>
      </c>
      <c r="F6889" t="s">
        <v>103</v>
      </c>
      <c r="G6889" t="s">
        <v>104</v>
      </c>
      <c r="H6889" t="s">
        <v>21523</v>
      </c>
      <c r="I6889" t="s">
        <v>736</v>
      </c>
      <c r="J6889" t="s">
        <v>29955</v>
      </c>
      <c r="K6889" t="s">
        <v>3394</v>
      </c>
      <c r="L6889" s="8">
        <v>33359</v>
      </c>
      <c r="M6889" t="s">
        <v>58</v>
      </c>
      <c r="N6889" t="s">
        <v>77</v>
      </c>
      <c r="P6889" t="s">
        <v>63</v>
      </c>
      <c r="Q6889" s="8">
        <v>24747</v>
      </c>
      <c r="R6889" t="s">
        <v>161</v>
      </c>
      <c r="S6889" s="8">
        <v>33359</v>
      </c>
      <c r="T6889" s="8">
        <v>45231</v>
      </c>
      <c r="U6889" t="s">
        <v>29956</v>
      </c>
      <c r="V6889" t="s">
        <v>219</v>
      </c>
      <c r="W6889" t="s">
        <v>64</v>
      </c>
      <c r="X6889" t="s">
        <v>65</v>
      </c>
      <c r="Y6889">
        <v>-50000</v>
      </c>
      <c r="Z6889">
        <v>-30000</v>
      </c>
      <c r="AD6889">
        <v>7029000</v>
      </c>
      <c r="AE6889">
        <v>4296000</v>
      </c>
      <c r="AF6889">
        <v>4871000</v>
      </c>
      <c r="AG6889">
        <v>2</v>
      </c>
      <c r="AH6889">
        <v>1</v>
      </c>
      <c r="AI6889" t="s">
        <v>66</v>
      </c>
      <c r="AJ6889">
        <v>16196000</v>
      </c>
    </row>
    <row r="6890" spans="1:36" x14ac:dyDescent="0.25">
      <c r="A6890">
        <v>670052</v>
      </c>
      <c r="B6890" t="s">
        <v>29957</v>
      </c>
      <c r="C6890" t="s">
        <v>119</v>
      </c>
      <c r="D6890" t="s">
        <v>50</v>
      </c>
      <c r="E6890" t="s">
        <v>51</v>
      </c>
      <c r="F6890" t="s">
        <v>122</v>
      </c>
      <c r="G6890" t="s">
        <v>123</v>
      </c>
      <c r="H6890" t="s">
        <v>14627</v>
      </c>
      <c r="I6890" t="s">
        <v>1068</v>
      </c>
      <c r="J6890" t="s">
        <v>29958</v>
      </c>
      <c r="K6890" t="s">
        <v>1070</v>
      </c>
      <c r="L6890" s="8">
        <v>33359</v>
      </c>
      <c r="M6890" t="s">
        <v>58</v>
      </c>
      <c r="N6890" t="s">
        <v>77</v>
      </c>
      <c r="P6890" t="s">
        <v>5041</v>
      </c>
      <c r="Q6890" s="8">
        <v>24504</v>
      </c>
      <c r="R6890" t="s">
        <v>61</v>
      </c>
      <c r="S6890" s="8">
        <v>33359</v>
      </c>
      <c r="T6890" s="8">
        <v>44986</v>
      </c>
      <c r="U6890" t="s">
        <v>29959</v>
      </c>
      <c r="V6890" t="s">
        <v>726</v>
      </c>
      <c r="W6890" t="s">
        <v>64</v>
      </c>
      <c r="X6890" t="s">
        <v>65</v>
      </c>
      <c r="Y6890">
        <v>-100000</v>
      </c>
      <c r="Z6890">
        <v>-30000</v>
      </c>
      <c r="AD6890">
        <v>7767000</v>
      </c>
      <c r="AE6890">
        <v>4611000</v>
      </c>
      <c r="AF6890">
        <v>4871000</v>
      </c>
      <c r="AG6890">
        <v>2</v>
      </c>
      <c r="AH6890">
        <v>1</v>
      </c>
      <c r="AI6890" t="s">
        <v>66</v>
      </c>
      <c r="AJ6890">
        <v>17249000</v>
      </c>
    </row>
    <row r="6891" spans="1:36" x14ac:dyDescent="0.25">
      <c r="A6891">
        <v>670054</v>
      </c>
      <c r="B6891" t="s">
        <v>29960</v>
      </c>
      <c r="C6891" t="s">
        <v>49</v>
      </c>
      <c r="D6891" t="s">
        <v>340</v>
      </c>
      <c r="E6891" t="s">
        <v>341</v>
      </c>
      <c r="F6891" t="s">
        <v>3123</v>
      </c>
      <c r="G6891" t="s">
        <v>3124</v>
      </c>
      <c r="H6891" t="s">
        <v>5154</v>
      </c>
      <c r="I6891" t="s">
        <v>5155</v>
      </c>
      <c r="J6891" t="s">
        <v>29961</v>
      </c>
      <c r="K6891" t="s">
        <v>5157</v>
      </c>
      <c r="L6891" s="8">
        <v>33359</v>
      </c>
      <c r="M6891" t="s">
        <v>58</v>
      </c>
      <c r="N6891" t="s">
        <v>77</v>
      </c>
      <c r="P6891" t="s">
        <v>186</v>
      </c>
      <c r="Q6891" s="8">
        <v>24815</v>
      </c>
      <c r="R6891" t="s">
        <v>61</v>
      </c>
      <c r="S6891" s="8">
        <v>33359</v>
      </c>
      <c r="T6891" s="8">
        <v>45292</v>
      </c>
      <c r="U6891" t="s">
        <v>29962</v>
      </c>
      <c r="V6891" t="s">
        <v>63</v>
      </c>
      <c r="W6891" t="s">
        <v>3169</v>
      </c>
      <c r="X6891" t="s">
        <v>65</v>
      </c>
      <c r="Z6891">
        <v>-30000</v>
      </c>
      <c r="AD6891">
        <v>8789000</v>
      </c>
      <c r="AE6891">
        <v>5236000</v>
      </c>
      <c r="AF6891">
        <v>6254400</v>
      </c>
      <c r="AG6891">
        <v>2</v>
      </c>
      <c r="AH6891">
        <v>26</v>
      </c>
      <c r="AI6891" t="s">
        <v>66</v>
      </c>
      <c r="AJ6891">
        <v>20279400</v>
      </c>
    </row>
    <row r="6892" spans="1:36" x14ac:dyDescent="0.25">
      <c r="A6892">
        <v>670056</v>
      </c>
      <c r="B6892" t="s">
        <v>29963</v>
      </c>
      <c r="C6892" t="s">
        <v>100</v>
      </c>
      <c r="D6892" t="s">
        <v>212</v>
      </c>
      <c r="E6892" t="s">
        <v>213</v>
      </c>
      <c r="F6892" t="s">
        <v>103</v>
      </c>
      <c r="G6892" t="s">
        <v>104</v>
      </c>
      <c r="H6892" t="s">
        <v>29826</v>
      </c>
      <c r="I6892" t="s">
        <v>4545</v>
      </c>
      <c r="J6892" t="s">
        <v>29964</v>
      </c>
      <c r="K6892" t="s">
        <v>1774</v>
      </c>
      <c r="L6892" s="8">
        <v>33359</v>
      </c>
      <c r="M6892" t="s">
        <v>58</v>
      </c>
      <c r="N6892" t="s">
        <v>77</v>
      </c>
      <c r="P6892" t="s">
        <v>660</v>
      </c>
      <c r="Q6892" s="8">
        <v>24477</v>
      </c>
      <c r="R6892" t="s">
        <v>161</v>
      </c>
      <c r="S6892" s="8">
        <v>33359</v>
      </c>
      <c r="T6892" s="8">
        <v>44958</v>
      </c>
      <c r="U6892" t="s">
        <v>29965</v>
      </c>
      <c r="V6892" t="s">
        <v>219</v>
      </c>
      <c r="W6892" t="s">
        <v>64</v>
      </c>
      <c r="X6892" t="s">
        <v>65</v>
      </c>
      <c r="Y6892">
        <v>-50000</v>
      </c>
      <c r="Z6892">
        <v>-30000</v>
      </c>
      <c r="AD6892">
        <v>7821000</v>
      </c>
      <c r="AE6892">
        <v>4775000</v>
      </c>
      <c r="AF6892">
        <v>4871000</v>
      </c>
      <c r="AG6892">
        <v>2</v>
      </c>
      <c r="AH6892">
        <v>1</v>
      </c>
      <c r="AI6892" t="s">
        <v>66</v>
      </c>
      <c r="AJ6892">
        <v>17467000</v>
      </c>
    </row>
    <row r="6893" spans="1:36" x14ac:dyDescent="0.25">
      <c r="A6893">
        <v>670057</v>
      </c>
      <c r="B6893" t="s">
        <v>29966</v>
      </c>
      <c r="C6893" t="s">
        <v>49</v>
      </c>
      <c r="D6893" t="s">
        <v>340</v>
      </c>
      <c r="E6893" t="s">
        <v>341</v>
      </c>
      <c r="F6893" t="s">
        <v>1448</v>
      </c>
      <c r="G6893" t="s">
        <v>1449</v>
      </c>
      <c r="H6893" t="s">
        <v>29967</v>
      </c>
      <c r="I6893" t="s">
        <v>29968</v>
      </c>
      <c r="J6893" t="s">
        <v>29969</v>
      </c>
      <c r="K6893" t="s">
        <v>29970</v>
      </c>
      <c r="L6893" s="8">
        <v>33359</v>
      </c>
      <c r="M6893" t="s">
        <v>58</v>
      </c>
      <c r="N6893" t="s">
        <v>348</v>
      </c>
      <c r="P6893" t="s">
        <v>188</v>
      </c>
      <c r="Q6893" s="8">
        <v>24563</v>
      </c>
      <c r="R6893" t="s">
        <v>61</v>
      </c>
      <c r="S6893" s="8">
        <v>33359</v>
      </c>
      <c r="T6893" s="8">
        <v>45047</v>
      </c>
      <c r="U6893" t="s">
        <v>29971</v>
      </c>
      <c r="V6893" t="s">
        <v>63</v>
      </c>
      <c r="W6893" t="s">
        <v>64</v>
      </c>
      <c r="X6893" t="s">
        <v>65</v>
      </c>
      <c r="Y6893">
        <v>-250000</v>
      </c>
      <c r="Z6893">
        <v>-30000</v>
      </c>
      <c r="AA6893">
        <v>-2793982</v>
      </c>
      <c r="AC6893">
        <v>-1048419</v>
      </c>
      <c r="AD6893">
        <v>13497000</v>
      </c>
      <c r="AE6893">
        <v>8210000</v>
      </c>
      <c r="AF6893">
        <v>18835600</v>
      </c>
      <c r="AG6893">
        <v>2</v>
      </c>
      <c r="AH6893">
        <v>1</v>
      </c>
      <c r="AI6893" t="s">
        <v>66</v>
      </c>
      <c r="AJ6893">
        <v>40542600</v>
      </c>
    </row>
    <row r="6894" spans="1:36" x14ac:dyDescent="0.25">
      <c r="A6894">
        <v>670059</v>
      </c>
      <c r="B6894" t="s">
        <v>29972</v>
      </c>
      <c r="C6894" t="s">
        <v>68</v>
      </c>
      <c r="D6894" t="s">
        <v>955</v>
      </c>
      <c r="E6894" t="s">
        <v>956</v>
      </c>
      <c r="F6894" t="s">
        <v>71</v>
      </c>
      <c r="G6894" t="s">
        <v>72</v>
      </c>
      <c r="H6894" t="s">
        <v>18916</v>
      </c>
      <c r="I6894" t="s">
        <v>2304</v>
      </c>
      <c r="J6894" t="s">
        <v>29973</v>
      </c>
      <c r="K6894" t="s">
        <v>2306</v>
      </c>
      <c r="L6894" s="8">
        <v>33359</v>
      </c>
      <c r="M6894" t="s">
        <v>58</v>
      </c>
      <c r="N6894" t="s">
        <v>77</v>
      </c>
      <c r="P6894" t="s">
        <v>2311</v>
      </c>
      <c r="Q6894" s="8">
        <v>24731</v>
      </c>
      <c r="R6894" t="s">
        <v>161</v>
      </c>
      <c r="S6894" s="8">
        <v>33359</v>
      </c>
      <c r="T6894" s="8">
        <v>45200</v>
      </c>
      <c r="U6894" t="s">
        <v>29974</v>
      </c>
      <c r="V6894" t="s">
        <v>626</v>
      </c>
      <c r="W6894" t="s">
        <v>64</v>
      </c>
      <c r="X6894" t="s">
        <v>65</v>
      </c>
      <c r="Y6894">
        <v>-600000</v>
      </c>
      <c r="Z6894">
        <v>-30000</v>
      </c>
      <c r="AB6894">
        <v>-1400000</v>
      </c>
      <c r="AD6894">
        <v>7494000</v>
      </c>
      <c r="AE6894">
        <v>4578000</v>
      </c>
      <c r="AF6894">
        <v>4871000</v>
      </c>
      <c r="AG6894">
        <v>2</v>
      </c>
      <c r="AH6894">
        <v>1</v>
      </c>
      <c r="AI6894" t="s">
        <v>66</v>
      </c>
      <c r="AJ6894">
        <v>16943000</v>
      </c>
    </row>
    <row r="6895" spans="1:36" x14ac:dyDescent="0.25">
      <c r="A6895">
        <v>670061</v>
      </c>
      <c r="B6895" t="s">
        <v>29975</v>
      </c>
      <c r="C6895" t="s">
        <v>49</v>
      </c>
      <c r="D6895" t="s">
        <v>340</v>
      </c>
      <c r="E6895" t="s">
        <v>341</v>
      </c>
      <c r="F6895" t="s">
        <v>342</v>
      </c>
      <c r="G6895" t="s">
        <v>343</v>
      </c>
      <c r="H6895" t="s">
        <v>29976</v>
      </c>
      <c r="I6895" t="s">
        <v>29977</v>
      </c>
      <c r="J6895" t="s">
        <v>29978</v>
      </c>
      <c r="K6895" t="s">
        <v>29979</v>
      </c>
      <c r="L6895" s="8">
        <v>33359</v>
      </c>
      <c r="M6895" t="s">
        <v>58</v>
      </c>
      <c r="N6895" t="s">
        <v>77</v>
      </c>
      <c r="P6895" t="s">
        <v>199</v>
      </c>
      <c r="Q6895" s="8">
        <v>24582</v>
      </c>
      <c r="R6895" t="s">
        <v>161</v>
      </c>
      <c r="S6895" s="8">
        <v>33359</v>
      </c>
      <c r="T6895" s="8">
        <v>45047</v>
      </c>
      <c r="U6895" t="s">
        <v>29980</v>
      </c>
      <c r="V6895" t="s">
        <v>350</v>
      </c>
      <c r="W6895" t="s">
        <v>64</v>
      </c>
      <c r="X6895" t="s">
        <v>65</v>
      </c>
      <c r="Y6895">
        <v>-110000</v>
      </c>
      <c r="Z6895">
        <v>-30000</v>
      </c>
      <c r="AA6895">
        <v>-5016982</v>
      </c>
      <c r="AC6895">
        <v>-1000000</v>
      </c>
      <c r="AD6895">
        <v>8752000</v>
      </c>
      <c r="AE6895">
        <v>5091000</v>
      </c>
      <c r="AF6895">
        <v>4871000</v>
      </c>
      <c r="AG6895">
        <v>2</v>
      </c>
      <c r="AH6895">
        <v>1</v>
      </c>
      <c r="AI6895" t="s">
        <v>66</v>
      </c>
      <c r="AJ6895">
        <v>18714000</v>
      </c>
    </row>
    <row r="6896" spans="1:36" x14ac:dyDescent="0.25">
      <c r="A6896">
        <v>670063</v>
      </c>
      <c r="B6896" t="s">
        <v>29981</v>
      </c>
      <c r="C6896" t="s">
        <v>165</v>
      </c>
      <c r="D6896" t="s">
        <v>203</v>
      </c>
      <c r="E6896" t="s">
        <v>204</v>
      </c>
      <c r="F6896" t="s">
        <v>168</v>
      </c>
      <c r="G6896" t="s">
        <v>169</v>
      </c>
      <c r="H6896" t="s">
        <v>11608</v>
      </c>
      <c r="I6896" t="s">
        <v>11609</v>
      </c>
      <c r="J6896" t="s">
        <v>29982</v>
      </c>
      <c r="K6896" t="s">
        <v>11611</v>
      </c>
      <c r="L6896" s="8">
        <v>33359</v>
      </c>
      <c r="M6896" t="s">
        <v>58</v>
      </c>
      <c r="N6896" t="s">
        <v>77</v>
      </c>
      <c r="P6896" t="s">
        <v>1499</v>
      </c>
      <c r="Q6896" s="8">
        <v>24499</v>
      </c>
      <c r="R6896" t="s">
        <v>61</v>
      </c>
      <c r="S6896" s="8">
        <v>33359</v>
      </c>
      <c r="T6896" s="8">
        <v>44958</v>
      </c>
      <c r="U6896" t="s">
        <v>29983</v>
      </c>
      <c r="V6896" t="s">
        <v>201</v>
      </c>
      <c r="W6896" t="s">
        <v>64</v>
      </c>
      <c r="X6896" t="s">
        <v>65</v>
      </c>
      <c r="Y6896">
        <v>-100000</v>
      </c>
      <c r="Z6896">
        <v>-30000</v>
      </c>
      <c r="AA6896">
        <v>-7224000</v>
      </c>
      <c r="AD6896">
        <v>8687000</v>
      </c>
      <c r="AE6896">
        <v>5176000</v>
      </c>
      <c r="AF6896">
        <v>4871000</v>
      </c>
      <c r="AG6896">
        <v>2</v>
      </c>
      <c r="AH6896">
        <v>1</v>
      </c>
      <c r="AI6896" t="s">
        <v>66</v>
      </c>
      <c r="AJ6896">
        <v>18734000</v>
      </c>
    </row>
    <row r="6897" spans="1:36" x14ac:dyDescent="0.25">
      <c r="A6897">
        <v>670064</v>
      </c>
      <c r="B6897" t="s">
        <v>29984</v>
      </c>
      <c r="C6897" t="s">
        <v>49</v>
      </c>
      <c r="D6897" t="s">
        <v>340</v>
      </c>
      <c r="E6897" t="s">
        <v>341</v>
      </c>
      <c r="F6897" t="s">
        <v>8614</v>
      </c>
      <c r="G6897" t="s">
        <v>8615</v>
      </c>
      <c r="H6897" t="s">
        <v>26631</v>
      </c>
      <c r="I6897" t="s">
        <v>26632</v>
      </c>
      <c r="J6897" t="s">
        <v>29985</v>
      </c>
      <c r="K6897" t="s">
        <v>3334</v>
      </c>
      <c r="L6897" s="8">
        <v>33451</v>
      </c>
      <c r="M6897" t="s">
        <v>58</v>
      </c>
      <c r="N6897" t="s">
        <v>77</v>
      </c>
      <c r="P6897" t="s">
        <v>772</v>
      </c>
      <c r="Q6897" s="8">
        <v>24602</v>
      </c>
      <c r="R6897" t="s">
        <v>61</v>
      </c>
      <c r="S6897" s="8">
        <v>33451</v>
      </c>
      <c r="T6897" s="8">
        <v>45078</v>
      </c>
      <c r="U6897" t="s">
        <v>29986</v>
      </c>
      <c r="V6897" t="s">
        <v>63</v>
      </c>
      <c r="W6897" t="s">
        <v>64</v>
      </c>
      <c r="X6897" t="s">
        <v>333</v>
      </c>
      <c r="Y6897">
        <v>-100000</v>
      </c>
      <c r="Z6897">
        <v>-30000</v>
      </c>
      <c r="AA6897">
        <v>-500000</v>
      </c>
      <c r="AC6897">
        <v>-6280017</v>
      </c>
      <c r="AD6897">
        <v>7223000</v>
      </c>
      <c r="AE6897">
        <v>4291000</v>
      </c>
      <c r="AF6897">
        <v>4871000</v>
      </c>
      <c r="AG6897">
        <v>2</v>
      </c>
      <c r="AH6897">
        <v>1</v>
      </c>
      <c r="AI6897" t="s">
        <v>66</v>
      </c>
      <c r="AJ6897">
        <v>16385000</v>
      </c>
    </row>
    <row r="6898" spans="1:36" x14ac:dyDescent="0.25">
      <c r="A6898">
        <v>670065</v>
      </c>
      <c r="B6898" t="s">
        <v>29987</v>
      </c>
      <c r="C6898" t="s">
        <v>3366</v>
      </c>
      <c r="D6898" t="s">
        <v>50</v>
      </c>
      <c r="E6898" t="s">
        <v>51</v>
      </c>
      <c r="F6898" t="s">
        <v>3367</v>
      </c>
      <c r="G6898" t="s">
        <v>3368</v>
      </c>
      <c r="H6898" t="s">
        <v>29988</v>
      </c>
      <c r="I6898" t="s">
        <v>29989</v>
      </c>
      <c r="J6898" t="s">
        <v>29990</v>
      </c>
      <c r="K6898" t="s">
        <v>29991</v>
      </c>
      <c r="L6898" s="8">
        <v>33359</v>
      </c>
      <c r="M6898" t="s">
        <v>3373</v>
      </c>
      <c r="N6898" t="s">
        <v>3374</v>
      </c>
      <c r="O6898">
        <v>3</v>
      </c>
      <c r="P6898" t="s">
        <v>199</v>
      </c>
      <c r="Q6898" s="8">
        <v>24722</v>
      </c>
      <c r="R6898" t="s">
        <v>161</v>
      </c>
      <c r="S6898" s="8">
        <v>33359</v>
      </c>
      <c r="T6898" s="8">
        <v>45200</v>
      </c>
      <c r="U6898" t="s">
        <v>29992</v>
      </c>
      <c r="V6898" t="s">
        <v>513</v>
      </c>
      <c r="W6898" t="s">
        <v>64</v>
      </c>
      <c r="X6898" t="s">
        <v>65</v>
      </c>
      <c r="Z6898">
        <v>-30000</v>
      </c>
      <c r="AA6898">
        <v>-8750000</v>
      </c>
      <c r="AD6898">
        <v>8488000</v>
      </c>
      <c r="AE6898">
        <v>5179000</v>
      </c>
      <c r="AF6898">
        <v>7818000</v>
      </c>
      <c r="AG6898">
        <v>2</v>
      </c>
      <c r="AH6898">
        <v>1</v>
      </c>
      <c r="AI6898" t="s">
        <v>66</v>
      </c>
      <c r="AJ6898">
        <v>21485000</v>
      </c>
    </row>
    <row r="6899" spans="1:36" x14ac:dyDescent="0.25">
      <c r="A6899">
        <v>670066</v>
      </c>
      <c r="B6899" t="s">
        <v>29993</v>
      </c>
      <c r="C6899" t="s">
        <v>3366</v>
      </c>
      <c r="D6899" t="s">
        <v>50</v>
      </c>
      <c r="E6899" t="s">
        <v>51</v>
      </c>
      <c r="F6899" t="s">
        <v>3367</v>
      </c>
      <c r="G6899" t="s">
        <v>3368</v>
      </c>
      <c r="H6899" t="s">
        <v>29994</v>
      </c>
      <c r="I6899" t="s">
        <v>29995</v>
      </c>
      <c r="J6899" t="s">
        <v>29996</v>
      </c>
      <c r="K6899" t="s">
        <v>29997</v>
      </c>
      <c r="L6899" s="8">
        <v>33359</v>
      </c>
      <c r="M6899" t="s">
        <v>3373</v>
      </c>
      <c r="N6899" t="s">
        <v>348</v>
      </c>
      <c r="P6899" t="s">
        <v>27512</v>
      </c>
      <c r="Q6899" s="8">
        <v>24749</v>
      </c>
      <c r="R6899" t="s">
        <v>61</v>
      </c>
      <c r="S6899" s="8">
        <v>33359</v>
      </c>
      <c r="T6899" s="8">
        <v>45231</v>
      </c>
      <c r="U6899" t="s">
        <v>29998</v>
      </c>
      <c r="V6899" t="s">
        <v>1259</v>
      </c>
      <c r="W6899" t="s">
        <v>64</v>
      </c>
      <c r="X6899" t="s">
        <v>177</v>
      </c>
      <c r="Z6899">
        <v>-30000</v>
      </c>
      <c r="AA6899">
        <v>-8889000</v>
      </c>
      <c r="AD6899">
        <v>12118000</v>
      </c>
      <c r="AE6899">
        <v>7308000</v>
      </c>
      <c r="AF6899">
        <v>18835600</v>
      </c>
      <c r="AG6899">
        <v>2</v>
      </c>
      <c r="AH6899">
        <v>1</v>
      </c>
      <c r="AI6899" t="s">
        <v>66</v>
      </c>
      <c r="AJ6899">
        <v>38261600</v>
      </c>
    </row>
    <row r="6900" spans="1:36" x14ac:dyDescent="0.25">
      <c r="A6900">
        <v>670067</v>
      </c>
      <c r="B6900" t="s">
        <v>29999</v>
      </c>
      <c r="C6900" t="s">
        <v>752</v>
      </c>
      <c r="D6900" t="s">
        <v>5530</v>
      </c>
      <c r="E6900" t="s">
        <v>5531</v>
      </c>
      <c r="F6900" t="s">
        <v>755</v>
      </c>
      <c r="G6900" t="s">
        <v>756</v>
      </c>
      <c r="H6900" t="s">
        <v>17324</v>
      </c>
      <c r="I6900" t="s">
        <v>964</v>
      </c>
      <c r="J6900" t="s">
        <v>30000</v>
      </c>
      <c r="K6900" t="s">
        <v>966</v>
      </c>
      <c r="L6900" s="8">
        <v>33359</v>
      </c>
      <c r="M6900" t="s">
        <v>58</v>
      </c>
      <c r="N6900" t="s">
        <v>77</v>
      </c>
      <c r="P6900" t="s">
        <v>9464</v>
      </c>
      <c r="Q6900" s="8">
        <v>24632</v>
      </c>
      <c r="R6900" t="s">
        <v>161</v>
      </c>
      <c r="S6900" s="8">
        <v>33359</v>
      </c>
      <c r="T6900" s="8">
        <v>45108</v>
      </c>
      <c r="U6900" t="s">
        <v>30001</v>
      </c>
      <c r="V6900" t="s">
        <v>6223</v>
      </c>
      <c r="W6900" t="s">
        <v>64</v>
      </c>
      <c r="X6900" t="s">
        <v>333</v>
      </c>
      <c r="Y6900">
        <v>-100000</v>
      </c>
      <c r="Z6900">
        <v>-30000</v>
      </c>
      <c r="AD6900">
        <v>8696000</v>
      </c>
      <c r="AE6900">
        <v>5183000</v>
      </c>
      <c r="AF6900">
        <v>4871000</v>
      </c>
      <c r="AG6900">
        <v>2</v>
      </c>
      <c r="AH6900">
        <v>1</v>
      </c>
      <c r="AI6900" t="s">
        <v>66</v>
      </c>
      <c r="AJ6900">
        <v>18750000</v>
      </c>
    </row>
    <row r="6901" spans="1:36" x14ac:dyDescent="0.25">
      <c r="A6901">
        <v>670068</v>
      </c>
      <c r="B6901" t="s">
        <v>30002</v>
      </c>
      <c r="C6901" t="s">
        <v>119</v>
      </c>
      <c r="D6901" t="s">
        <v>50</v>
      </c>
      <c r="E6901" t="s">
        <v>51</v>
      </c>
      <c r="F6901" t="s">
        <v>122</v>
      </c>
      <c r="G6901" t="s">
        <v>123</v>
      </c>
      <c r="H6901" t="s">
        <v>30003</v>
      </c>
      <c r="I6901" t="s">
        <v>729</v>
      </c>
      <c r="J6901" t="s">
        <v>30004</v>
      </c>
      <c r="K6901" t="s">
        <v>1285</v>
      </c>
      <c r="L6901" s="8">
        <v>33359</v>
      </c>
      <c r="M6901" t="s">
        <v>58</v>
      </c>
      <c r="N6901" t="s">
        <v>59</v>
      </c>
      <c r="P6901" t="s">
        <v>80</v>
      </c>
      <c r="Q6901" s="8">
        <v>24505</v>
      </c>
      <c r="R6901" t="s">
        <v>161</v>
      </c>
      <c r="S6901" s="8">
        <v>33359</v>
      </c>
      <c r="T6901" s="8">
        <v>44986</v>
      </c>
      <c r="U6901" t="s">
        <v>30005</v>
      </c>
      <c r="V6901" t="s">
        <v>244</v>
      </c>
      <c r="W6901" t="s">
        <v>64</v>
      </c>
      <c r="X6901" t="s">
        <v>333</v>
      </c>
      <c r="Y6901">
        <v>-100000</v>
      </c>
      <c r="Z6901">
        <v>-30000</v>
      </c>
      <c r="AD6901">
        <v>8464000</v>
      </c>
      <c r="AE6901">
        <v>5117000</v>
      </c>
      <c r="AF6901">
        <v>7818000</v>
      </c>
      <c r="AG6901">
        <v>2</v>
      </c>
      <c r="AH6901">
        <v>1</v>
      </c>
      <c r="AI6901" t="s">
        <v>66</v>
      </c>
      <c r="AJ6901">
        <v>21399000</v>
      </c>
    </row>
    <row r="6902" spans="1:36" x14ac:dyDescent="0.25">
      <c r="A6902">
        <v>670069</v>
      </c>
      <c r="B6902" t="s">
        <v>30006</v>
      </c>
      <c r="C6902" t="s">
        <v>49</v>
      </c>
      <c r="D6902" t="s">
        <v>340</v>
      </c>
      <c r="E6902" t="s">
        <v>341</v>
      </c>
      <c r="F6902" t="s">
        <v>342</v>
      </c>
      <c r="G6902" t="s">
        <v>343</v>
      </c>
      <c r="H6902" t="s">
        <v>29976</v>
      </c>
      <c r="I6902" t="s">
        <v>29977</v>
      </c>
      <c r="J6902" t="s">
        <v>30007</v>
      </c>
      <c r="K6902" t="s">
        <v>30008</v>
      </c>
      <c r="L6902" s="8">
        <v>33359</v>
      </c>
      <c r="M6902" t="s">
        <v>58</v>
      </c>
      <c r="N6902" t="s">
        <v>59</v>
      </c>
      <c r="P6902" t="s">
        <v>63</v>
      </c>
      <c r="Q6902" s="8">
        <v>24509</v>
      </c>
      <c r="R6902" t="s">
        <v>61</v>
      </c>
      <c r="S6902" s="8">
        <v>33359</v>
      </c>
      <c r="T6902" s="8">
        <v>44986</v>
      </c>
      <c r="U6902" t="s">
        <v>30009</v>
      </c>
      <c r="V6902" t="s">
        <v>63</v>
      </c>
      <c r="W6902" t="s">
        <v>64</v>
      </c>
      <c r="X6902" t="s">
        <v>65</v>
      </c>
      <c r="Y6902">
        <v>-60000</v>
      </c>
      <c r="Z6902">
        <v>-30000</v>
      </c>
      <c r="AA6902">
        <v>-4514000</v>
      </c>
      <c r="AC6902">
        <v>-1250000</v>
      </c>
      <c r="AD6902">
        <v>8974000</v>
      </c>
      <c r="AE6902">
        <v>5626000</v>
      </c>
      <c r="AF6902">
        <v>7818000</v>
      </c>
      <c r="AG6902">
        <v>2</v>
      </c>
      <c r="AH6902">
        <v>1</v>
      </c>
      <c r="AI6902" t="s">
        <v>66</v>
      </c>
      <c r="AJ6902">
        <v>22418000</v>
      </c>
    </row>
    <row r="6903" spans="1:36" x14ac:dyDescent="0.25">
      <c r="A6903">
        <v>670070</v>
      </c>
      <c r="B6903" t="s">
        <v>30010</v>
      </c>
      <c r="C6903" t="s">
        <v>49</v>
      </c>
      <c r="D6903" t="s">
        <v>340</v>
      </c>
      <c r="E6903" t="s">
        <v>341</v>
      </c>
      <c r="F6903" t="s">
        <v>1448</v>
      </c>
      <c r="G6903" t="s">
        <v>1449</v>
      </c>
      <c r="H6903" t="s">
        <v>30011</v>
      </c>
      <c r="I6903" t="s">
        <v>30012</v>
      </c>
      <c r="J6903" t="s">
        <v>30013</v>
      </c>
      <c r="K6903" t="s">
        <v>30014</v>
      </c>
      <c r="L6903" s="8">
        <v>33359</v>
      </c>
      <c r="M6903" t="s">
        <v>58</v>
      </c>
      <c r="N6903" t="s">
        <v>59</v>
      </c>
      <c r="P6903" t="s">
        <v>63</v>
      </c>
      <c r="Q6903" s="8">
        <v>24624</v>
      </c>
      <c r="R6903" t="s">
        <v>61</v>
      </c>
      <c r="S6903" s="8">
        <v>33359</v>
      </c>
      <c r="T6903" s="8">
        <v>45108</v>
      </c>
      <c r="U6903" t="s">
        <v>30015</v>
      </c>
      <c r="V6903" t="s">
        <v>63</v>
      </c>
      <c r="W6903" t="s">
        <v>64</v>
      </c>
      <c r="X6903" t="s">
        <v>65</v>
      </c>
      <c r="Y6903">
        <v>-82000</v>
      </c>
      <c r="Z6903">
        <v>-30000</v>
      </c>
      <c r="AA6903">
        <v>-2959000</v>
      </c>
      <c r="AD6903">
        <v>10226000</v>
      </c>
      <c r="AE6903">
        <v>6231000</v>
      </c>
      <c r="AF6903">
        <v>7818000</v>
      </c>
      <c r="AG6903">
        <v>2</v>
      </c>
      <c r="AH6903">
        <v>1</v>
      </c>
      <c r="AI6903" t="s">
        <v>66</v>
      </c>
      <c r="AJ6903">
        <v>24275000</v>
      </c>
    </row>
    <row r="6904" spans="1:36" x14ac:dyDescent="0.25">
      <c r="A6904">
        <v>670071</v>
      </c>
      <c r="B6904" t="s">
        <v>30016</v>
      </c>
      <c r="C6904" t="s">
        <v>49</v>
      </c>
      <c r="D6904" t="s">
        <v>340</v>
      </c>
      <c r="E6904" t="s">
        <v>341</v>
      </c>
      <c r="F6904" t="s">
        <v>1448</v>
      </c>
      <c r="G6904" t="s">
        <v>1449</v>
      </c>
      <c r="H6904" t="s">
        <v>1450</v>
      </c>
      <c r="I6904" t="s">
        <v>1451</v>
      </c>
      <c r="J6904" t="s">
        <v>30017</v>
      </c>
      <c r="K6904" t="s">
        <v>2185</v>
      </c>
      <c r="L6904" s="8">
        <v>33359</v>
      </c>
      <c r="M6904" t="s">
        <v>58</v>
      </c>
      <c r="N6904" t="s">
        <v>77</v>
      </c>
      <c r="P6904" t="s">
        <v>493</v>
      </c>
      <c r="Q6904" s="8">
        <v>24734</v>
      </c>
      <c r="R6904" t="s">
        <v>161</v>
      </c>
      <c r="S6904" s="8">
        <v>33359</v>
      </c>
      <c r="T6904" s="8">
        <v>45200</v>
      </c>
      <c r="U6904" t="s">
        <v>30018</v>
      </c>
      <c r="V6904" t="s">
        <v>63</v>
      </c>
      <c r="W6904" t="s">
        <v>64</v>
      </c>
      <c r="X6904" t="s">
        <v>65</v>
      </c>
      <c r="Y6904">
        <v>-50000</v>
      </c>
      <c r="Z6904">
        <v>-30000</v>
      </c>
      <c r="AD6904">
        <v>9210000</v>
      </c>
      <c r="AE6904">
        <v>5485000</v>
      </c>
      <c r="AF6904">
        <v>4871000</v>
      </c>
      <c r="AG6904">
        <v>2</v>
      </c>
      <c r="AH6904">
        <v>1</v>
      </c>
      <c r="AI6904" t="s">
        <v>66</v>
      </c>
      <c r="AJ6904">
        <v>19566000</v>
      </c>
    </row>
    <row r="6905" spans="1:36" x14ac:dyDescent="0.25">
      <c r="A6905">
        <v>670072</v>
      </c>
      <c r="B6905" t="s">
        <v>30019</v>
      </c>
      <c r="C6905" t="s">
        <v>317</v>
      </c>
      <c r="D6905" t="s">
        <v>50</v>
      </c>
      <c r="E6905" t="s">
        <v>51</v>
      </c>
      <c r="F6905" t="s">
        <v>1269</v>
      </c>
      <c r="G6905" t="s">
        <v>1270</v>
      </c>
      <c r="H6905" t="s">
        <v>13380</v>
      </c>
      <c r="I6905" t="s">
        <v>13381</v>
      </c>
      <c r="J6905" t="s">
        <v>30020</v>
      </c>
      <c r="K6905" t="s">
        <v>30021</v>
      </c>
      <c r="L6905" s="8">
        <v>33359</v>
      </c>
      <c r="M6905" t="s">
        <v>58</v>
      </c>
      <c r="N6905" t="s">
        <v>77</v>
      </c>
      <c r="P6905" t="s">
        <v>63</v>
      </c>
      <c r="Q6905" s="8">
        <v>24644</v>
      </c>
      <c r="R6905" t="s">
        <v>61</v>
      </c>
      <c r="S6905" s="8">
        <v>33359</v>
      </c>
      <c r="T6905" s="8">
        <v>45108</v>
      </c>
      <c r="U6905" t="s">
        <v>30022</v>
      </c>
      <c r="V6905" t="s">
        <v>542</v>
      </c>
      <c r="W6905" t="s">
        <v>64</v>
      </c>
      <c r="X6905" t="s">
        <v>65</v>
      </c>
      <c r="Y6905">
        <v>-250000</v>
      </c>
      <c r="Z6905">
        <v>-30000</v>
      </c>
      <c r="AD6905">
        <v>8672000</v>
      </c>
      <c r="AE6905">
        <v>5168000</v>
      </c>
      <c r="AF6905">
        <v>4871000</v>
      </c>
      <c r="AG6905">
        <v>2</v>
      </c>
      <c r="AH6905">
        <v>1</v>
      </c>
      <c r="AI6905" t="s">
        <v>66</v>
      </c>
      <c r="AJ6905">
        <v>18711000</v>
      </c>
    </row>
    <row r="6906" spans="1:36" x14ac:dyDescent="0.25">
      <c r="A6906">
        <v>670074</v>
      </c>
      <c r="B6906" t="s">
        <v>30023</v>
      </c>
      <c r="C6906" t="s">
        <v>49</v>
      </c>
      <c r="D6906" t="s">
        <v>50</v>
      </c>
      <c r="E6906" t="s">
        <v>51</v>
      </c>
      <c r="F6906" t="s">
        <v>2223</v>
      </c>
      <c r="G6906" t="s">
        <v>2224</v>
      </c>
      <c r="H6906" t="s">
        <v>30024</v>
      </c>
      <c r="I6906" t="s">
        <v>17668</v>
      </c>
      <c r="J6906" t="s">
        <v>30025</v>
      </c>
      <c r="K6906" t="s">
        <v>12934</v>
      </c>
      <c r="L6906" s="8">
        <v>33359</v>
      </c>
      <c r="M6906" t="s">
        <v>58</v>
      </c>
      <c r="N6906" t="s">
        <v>77</v>
      </c>
      <c r="P6906" t="s">
        <v>151</v>
      </c>
      <c r="Q6906" s="8">
        <v>24766</v>
      </c>
      <c r="R6906" t="s">
        <v>161</v>
      </c>
      <c r="S6906" s="8">
        <v>33359</v>
      </c>
      <c r="T6906" s="8">
        <v>45231</v>
      </c>
      <c r="U6906" t="s">
        <v>30026</v>
      </c>
      <c r="V6906" t="s">
        <v>326</v>
      </c>
      <c r="W6906" t="s">
        <v>64</v>
      </c>
      <c r="X6906" t="s">
        <v>65</v>
      </c>
      <c r="Y6906">
        <v>-50000</v>
      </c>
      <c r="Z6906">
        <v>-30000</v>
      </c>
      <c r="AD6906">
        <v>8795000</v>
      </c>
      <c r="AE6906">
        <v>5241000</v>
      </c>
      <c r="AF6906">
        <v>4871000</v>
      </c>
      <c r="AG6906">
        <v>2</v>
      </c>
      <c r="AH6906">
        <v>1</v>
      </c>
      <c r="AI6906" t="s">
        <v>66</v>
      </c>
      <c r="AJ6906">
        <v>18907000</v>
      </c>
    </row>
    <row r="6907" spans="1:36" x14ac:dyDescent="0.25">
      <c r="A6907">
        <v>670078</v>
      </c>
      <c r="B6907" t="s">
        <v>30027</v>
      </c>
      <c r="C6907" t="s">
        <v>49</v>
      </c>
      <c r="D6907" t="s">
        <v>340</v>
      </c>
      <c r="E6907" t="s">
        <v>341</v>
      </c>
      <c r="F6907" t="s">
        <v>1448</v>
      </c>
      <c r="G6907" t="s">
        <v>1449</v>
      </c>
      <c r="H6907" t="s">
        <v>11495</v>
      </c>
      <c r="I6907" t="s">
        <v>11496</v>
      </c>
      <c r="J6907" t="s">
        <v>30028</v>
      </c>
      <c r="K6907" t="s">
        <v>1453</v>
      </c>
      <c r="L6907" s="8">
        <v>33359</v>
      </c>
      <c r="M6907" t="s">
        <v>58</v>
      </c>
      <c r="N6907" t="s">
        <v>77</v>
      </c>
      <c r="P6907" t="s">
        <v>63</v>
      </c>
      <c r="Q6907" s="8">
        <v>24617</v>
      </c>
      <c r="R6907" t="s">
        <v>161</v>
      </c>
      <c r="S6907" s="8">
        <v>33359</v>
      </c>
      <c r="T6907" s="8">
        <v>45078</v>
      </c>
      <c r="U6907" t="s">
        <v>30029</v>
      </c>
      <c r="V6907" t="s">
        <v>63</v>
      </c>
      <c r="W6907" t="s">
        <v>64</v>
      </c>
      <c r="X6907" t="s">
        <v>65</v>
      </c>
      <c r="Z6907">
        <v>-30000</v>
      </c>
      <c r="AD6907">
        <v>7073000</v>
      </c>
      <c r="AE6907">
        <v>4323000</v>
      </c>
      <c r="AF6907">
        <v>4871000</v>
      </c>
      <c r="AG6907">
        <v>2</v>
      </c>
      <c r="AH6907">
        <v>1</v>
      </c>
      <c r="AI6907" t="s">
        <v>66</v>
      </c>
      <c r="AJ6907">
        <v>16267000</v>
      </c>
    </row>
    <row r="6908" spans="1:36" x14ac:dyDescent="0.25">
      <c r="A6908">
        <v>670079</v>
      </c>
      <c r="B6908" t="s">
        <v>30030</v>
      </c>
      <c r="C6908" t="s">
        <v>49</v>
      </c>
      <c r="D6908" t="s">
        <v>50</v>
      </c>
      <c r="E6908" t="s">
        <v>341</v>
      </c>
      <c r="F6908" t="s">
        <v>1920</v>
      </c>
      <c r="G6908" t="s">
        <v>1921</v>
      </c>
      <c r="H6908" t="s">
        <v>13574</v>
      </c>
      <c r="I6908" t="s">
        <v>461</v>
      </c>
      <c r="J6908" t="s">
        <v>30031</v>
      </c>
      <c r="K6908" t="s">
        <v>30032</v>
      </c>
      <c r="L6908" s="8">
        <v>33359</v>
      </c>
      <c r="M6908" t="s">
        <v>58</v>
      </c>
      <c r="N6908" t="s">
        <v>77</v>
      </c>
      <c r="P6908" t="s">
        <v>1570</v>
      </c>
      <c r="Q6908" s="8">
        <v>24766</v>
      </c>
      <c r="R6908" t="s">
        <v>161</v>
      </c>
      <c r="S6908" s="8">
        <v>33359</v>
      </c>
      <c r="T6908" s="8">
        <v>45231</v>
      </c>
      <c r="U6908" t="s">
        <v>30033</v>
      </c>
      <c r="V6908" t="s">
        <v>3472</v>
      </c>
      <c r="W6908" t="s">
        <v>64</v>
      </c>
      <c r="X6908" t="s">
        <v>65</v>
      </c>
      <c r="Y6908">
        <v>-100000</v>
      </c>
      <c r="Z6908">
        <v>-30000</v>
      </c>
      <c r="AD6908">
        <v>8592000</v>
      </c>
      <c r="AE6908">
        <v>5120000</v>
      </c>
      <c r="AF6908">
        <v>4871000</v>
      </c>
      <c r="AG6908">
        <v>2</v>
      </c>
      <c r="AH6908">
        <v>1</v>
      </c>
      <c r="AI6908" t="s">
        <v>66</v>
      </c>
      <c r="AJ6908">
        <v>18583000</v>
      </c>
    </row>
    <row r="6909" spans="1:36" x14ac:dyDescent="0.25">
      <c r="A6909">
        <v>670080</v>
      </c>
      <c r="B6909" t="s">
        <v>30034</v>
      </c>
      <c r="C6909" t="s">
        <v>317</v>
      </c>
      <c r="D6909" t="s">
        <v>50</v>
      </c>
      <c r="E6909" t="s">
        <v>51</v>
      </c>
      <c r="F6909" t="s">
        <v>379</v>
      </c>
      <c r="G6909" t="s">
        <v>380</v>
      </c>
      <c r="H6909" t="s">
        <v>3594</v>
      </c>
      <c r="I6909" t="s">
        <v>3595</v>
      </c>
      <c r="J6909" t="s">
        <v>30035</v>
      </c>
      <c r="K6909" t="s">
        <v>30036</v>
      </c>
      <c r="L6909" s="8">
        <v>33390</v>
      </c>
      <c r="M6909" t="s">
        <v>58</v>
      </c>
      <c r="N6909" t="s">
        <v>59</v>
      </c>
      <c r="P6909" t="s">
        <v>188</v>
      </c>
      <c r="Q6909" s="8">
        <v>24566</v>
      </c>
      <c r="R6909" t="s">
        <v>61</v>
      </c>
      <c r="S6909" s="8">
        <v>33390</v>
      </c>
      <c r="T6909" s="8">
        <v>45047</v>
      </c>
      <c r="U6909" t="s">
        <v>30037</v>
      </c>
      <c r="V6909" t="s">
        <v>1081</v>
      </c>
      <c r="W6909" t="s">
        <v>64</v>
      </c>
      <c r="X6909" t="s">
        <v>65</v>
      </c>
      <c r="Y6909">
        <v>-75000</v>
      </c>
      <c r="Z6909">
        <v>-30000</v>
      </c>
      <c r="AD6909">
        <v>12151000</v>
      </c>
      <c r="AE6909">
        <v>7224000</v>
      </c>
      <c r="AF6909">
        <v>7818000</v>
      </c>
      <c r="AG6909">
        <v>2</v>
      </c>
      <c r="AH6909">
        <v>1</v>
      </c>
      <c r="AI6909" t="s">
        <v>66</v>
      </c>
      <c r="AJ6909">
        <v>27193000</v>
      </c>
    </row>
    <row r="6910" spans="1:36" x14ac:dyDescent="0.25">
      <c r="A6910">
        <v>670081</v>
      </c>
      <c r="B6910" t="s">
        <v>30038</v>
      </c>
      <c r="C6910" t="s">
        <v>317</v>
      </c>
      <c r="D6910" t="s">
        <v>50</v>
      </c>
      <c r="E6910" t="s">
        <v>51</v>
      </c>
      <c r="F6910" t="s">
        <v>3088</v>
      </c>
      <c r="G6910" t="s">
        <v>3089</v>
      </c>
      <c r="H6910" t="s">
        <v>19912</v>
      </c>
      <c r="I6910" t="s">
        <v>19913</v>
      </c>
      <c r="J6910" t="s">
        <v>30039</v>
      </c>
      <c r="K6910" t="s">
        <v>30040</v>
      </c>
      <c r="L6910" s="8">
        <v>33420</v>
      </c>
      <c r="M6910" t="s">
        <v>58</v>
      </c>
      <c r="N6910" t="s">
        <v>59</v>
      </c>
      <c r="P6910" t="s">
        <v>151</v>
      </c>
      <c r="Q6910" s="8">
        <v>24654</v>
      </c>
      <c r="R6910" t="s">
        <v>61</v>
      </c>
      <c r="S6910" s="8">
        <v>33420</v>
      </c>
      <c r="T6910" s="8">
        <v>45139</v>
      </c>
      <c r="U6910" t="s">
        <v>30041</v>
      </c>
      <c r="V6910" t="s">
        <v>3472</v>
      </c>
      <c r="W6910" t="s">
        <v>64</v>
      </c>
      <c r="X6910" t="s">
        <v>65</v>
      </c>
      <c r="Y6910">
        <v>-172000</v>
      </c>
      <c r="Z6910">
        <v>-30000</v>
      </c>
      <c r="AD6910">
        <v>9044000</v>
      </c>
      <c r="AE6910">
        <v>5669000</v>
      </c>
      <c r="AF6910">
        <v>7818000</v>
      </c>
      <c r="AG6910">
        <v>2</v>
      </c>
      <c r="AH6910">
        <v>1</v>
      </c>
      <c r="AI6910" t="s">
        <v>66</v>
      </c>
      <c r="AJ6910">
        <v>22531000</v>
      </c>
    </row>
    <row r="6911" spans="1:36" x14ac:dyDescent="0.25">
      <c r="A6911">
        <v>670083</v>
      </c>
      <c r="B6911" t="s">
        <v>30042</v>
      </c>
      <c r="C6911" t="s">
        <v>49</v>
      </c>
      <c r="D6911" t="s">
        <v>340</v>
      </c>
      <c r="E6911" t="s">
        <v>341</v>
      </c>
      <c r="F6911" t="s">
        <v>2223</v>
      </c>
      <c r="G6911" t="s">
        <v>2224</v>
      </c>
      <c r="H6911" t="s">
        <v>30043</v>
      </c>
      <c r="I6911" t="s">
        <v>30044</v>
      </c>
      <c r="J6911" t="s">
        <v>30045</v>
      </c>
      <c r="K6911" t="s">
        <v>30046</v>
      </c>
      <c r="L6911" s="8">
        <v>33420</v>
      </c>
      <c r="M6911" t="s">
        <v>58</v>
      </c>
      <c r="N6911" t="s">
        <v>59</v>
      </c>
      <c r="P6911" t="s">
        <v>63</v>
      </c>
      <c r="Q6911" s="8">
        <v>24759</v>
      </c>
      <c r="R6911" t="s">
        <v>61</v>
      </c>
      <c r="S6911" s="8">
        <v>33420</v>
      </c>
      <c r="T6911" s="8">
        <v>45231</v>
      </c>
      <c r="U6911" t="s">
        <v>30047</v>
      </c>
      <c r="V6911" t="s">
        <v>63</v>
      </c>
      <c r="W6911" t="s">
        <v>64</v>
      </c>
      <c r="X6911" t="s">
        <v>65</v>
      </c>
      <c r="Y6911">
        <v>-100000</v>
      </c>
      <c r="Z6911">
        <v>-30000</v>
      </c>
      <c r="AC6911">
        <v>-3500000</v>
      </c>
      <c r="AD6911">
        <v>9916000</v>
      </c>
      <c r="AE6911">
        <v>6042000</v>
      </c>
      <c r="AF6911">
        <v>7818000</v>
      </c>
      <c r="AG6911">
        <v>2</v>
      </c>
      <c r="AH6911">
        <v>1</v>
      </c>
      <c r="AI6911" t="s">
        <v>66</v>
      </c>
      <c r="AJ6911">
        <v>23776000</v>
      </c>
    </row>
    <row r="6912" spans="1:36" x14ac:dyDescent="0.25">
      <c r="A6912">
        <v>670084</v>
      </c>
      <c r="B6912" t="s">
        <v>30048</v>
      </c>
      <c r="C6912" t="s">
        <v>317</v>
      </c>
      <c r="D6912" t="s">
        <v>50</v>
      </c>
      <c r="E6912" t="s">
        <v>51</v>
      </c>
      <c r="F6912" t="s">
        <v>318</v>
      </c>
      <c r="G6912" t="s">
        <v>319</v>
      </c>
      <c r="H6912" t="s">
        <v>21166</v>
      </c>
      <c r="I6912" t="s">
        <v>21167</v>
      </c>
      <c r="J6912" t="s">
        <v>30049</v>
      </c>
      <c r="K6912" t="s">
        <v>30050</v>
      </c>
      <c r="L6912" s="8">
        <v>33420</v>
      </c>
      <c r="M6912" t="s">
        <v>58</v>
      </c>
      <c r="N6912" t="s">
        <v>59</v>
      </c>
      <c r="P6912" t="s">
        <v>63</v>
      </c>
      <c r="Q6912" s="8">
        <v>24617</v>
      </c>
      <c r="R6912" t="s">
        <v>61</v>
      </c>
      <c r="S6912" s="8">
        <v>33420</v>
      </c>
      <c r="T6912" s="8">
        <v>45078</v>
      </c>
      <c r="U6912" t="s">
        <v>30051</v>
      </c>
      <c r="V6912" t="s">
        <v>63</v>
      </c>
      <c r="W6912" t="s">
        <v>64</v>
      </c>
      <c r="X6912" t="s">
        <v>333</v>
      </c>
      <c r="Y6912">
        <v>-75000</v>
      </c>
      <c r="Z6912">
        <v>-30000</v>
      </c>
      <c r="AC6912">
        <v>-6770373</v>
      </c>
      <c r="AD6912">
        <v>11501000</v>
      </c>
      <c r="AE6912">
        <v>7002000</v>
      </c>
      <c r="AF6912">
        <v>7818000</v>
      </c>
      <c r="AG6912">
        <v>2</v>
      </c>
      <c r="AH6912">
        <v>1</v>
      </c>
      <c r="AI6912" t="s">
        <v>66</v>
      </c>
      <c r="AJ6912">
        <v>26321000</v>
      </c>
    </row>
    <row r="6913" spans="1:36" x14ac:dyDescent="0.25">
      <c r="A6913">
        <v>670085</v>
      </c>
      <c r="B6913" t="s">
        <v>30052</v>
      </c>
      <c r="C6913" t="s">
        <v>752</v>
      </c>
      <c r="D6913" t="s">
        <v>913</v>
      </c>
      <c r="E6913" t="s">
        <v>914</v>
      </c>
      <c r="F6913" t="s">
        <v>755</v>
      </c>
      <c r="G6913" t="s">
        <v>756</v>
      </c>
      <c r="H6913" t="s">
        <v>30053</v>
      </c>
      <c r="I6913" t="s">
        <v>30054</v>
      </c>
      <c r="J6913" t="s">
        <v>30055</v>
      </c>
      <c r="K6913" t="s">
        <v>30056</v>
      </c>
      <c r="L6913" s="8">
        <v>33420</v>
      </c>
      <c r="M6913" t="s">
        <v>58</v>
      </c>
      <c r="N6913" t="s">
        <v>348</v>
      </c>
      <c r="P6913" t="s">
        <v>2106</v>
      </c>
      <c r="Q6913" s="8">
        <v>24836</v>
      </c>
      <c r="R6913" t="s">
        <v>61</v>
      </c>
      <c r="S6913" s="8">
        <v>33420</v>
      </c>
      <c r="T6913" s="8">
        <v>45292</v>
      </c>
      <c r="U6913" t="s">
        <v>30057</v>
      </c>
      <c r="V6913" t="s">
        <v>63</v>
      </c>
      <c r="W6913" t="s">
        <v>64</v>
      </c>
      <c r="X6913" t="s">
        <v>333</v>
      </c>
      <c r="Y6913">
        <v>-75000</v>
      </c>
      <c r="Z6913">
        <v>-30000</v>
      </c>
      <c r="AD6913">
        <v>11483000</v>
      </c>
      <c r="AE6913">
        <v>7186000</v>
      </c>
      <c r="AF6913">
        <v>32289600</v>
      </c>
      <c r="AG6913">
        <v>2</v>
      </c>
      <c r="AH6913">
        <v>1</v>
      </c>
      <c r="AI6913" t="s">
        <v>66</v>
      </c>
      <c r="AJ6913">
        <v>50958600</v>
      </c>
    </row>
    <row r="6914" spans="1:36" x14ac:dyDescent="0.25">
      <c r="A6914">
        <v>670086</v>
      </c>
      <c r="B6914" t="s">
        <v>30058</v>
      </c>
      <c r="C6914" t="s">
        <v>165</v>
      </c>
      <c r="D6914" t="s">
        <v>407</v>
      </c>
      <c r="E6914" t="s">
        <v>408</v>
      </c>
      <c r="F6914" t="s">
        <v>168</v>
      </c>
      <c r="G6914" t="s">
        <v>169</v>
      </c>
      <c r="H6914" t="s">
        <v>5187</v>
      </c>
      <c r="I6914" t="s">
        <v>1264</v>
      </c>
      <c r="J6914" t="s">
        <v>30059</v>
      </c>
      <c r="K6914" t="s">
        <v>1898</v>
      </c>
      <c r="L6914" s="8">
        <v>33420</v>
      </c>
      <c r="M6914" t="s">
        <v>58</v>
      </c>
      <c r="N6914" t="s">
        <v>77</v>
      </c>
      <c r="P6914" t="s">
        <v>447</v>
      </c>
      <c r="Q6914" s="8">
        <v>24653</v>
      </c>
      <c r="R6914" t="s">
        <v>61</v>
      </c>
      <c r="S6914" s="8">
        <v>33420</v>
      </c>
      <c r="T6914" s="8">
        <v>45108</v>
      </c>
      <c r="U6914" t="s">
        <v>30060</v>
      </c>
      <c r="V6914" t="s">
        <v>447</v>
      </c>
      <c r="W6914" t="s">
        <v>64</v>
      </c>
      <c r="X6914" t="s">
        <v>177</v>
      </c>
      <c r="Y6914">
        <v>-1050000</v>
      </c>
      <c r="Z6914">
        <v>-30000</v>
      </c>
      <c r="AB6914">
        <v>-50000</v>
      </c>
      <c r="AC6914">
        <v>-3000000</v>
      </c>
      <c r="AD6914">
        <v>8408000</v>
      </c>
      <c r="AE6914">
        <v>5130000</v>
      </c>
      <c r="AF6914">
        <v>4871000</v>
      </c>
      <c r="AG6914">
        <v>2</v>
      </c>
      <c r="AH6914">
        <v>1</v>
      </c>
      <c r="AI6914" t="s">
        <v>66</v>
      </c>
      <c r="AJ6914">
        <v>18409000</v>
      </c>
    </row>
    <row r="6915" spans="1:36" x14ac:dyDescent="0.25">
      <c r="A6915">
        <v>670088</v>
      </c>
      <c r="B6915" t="s">
        <v>4696</v>
      </c>
      <c r="C6915" t="s">
        <v>317</v>
      </c>
      <c r="D6915" t="s">
        <v>50</v>
      </c>
      <c r="E6915" t="s">
        <v>51</v>
      </c>
      <c r="F6915" t="s">
        <v>1185</v>
      </c>
      <c r="G6915" t="s">
        <v>1186</v>
      </c>
      <c r="H6915" t="s">
        <v>18494</v>
      </c>
      <c r="I6915" t="s">
        <v>18495</v>
      </c>
      <c r="J6915" t="s">
        <v>30061</v>
      </c>
      <c r="K6915" t="s">
        <v>30062</v>
      </c>
      <c r="L6915" s="8">
        <v>33420</v>
      </c>
      <c r="M6915" t="s">
        <v>58</v>
      </c>
      <c r="N6915" t="s">
        <v>77</v>
      </c>
      <c r="P6915" t="s">
        <v>63</v>
      </c>
      <c r="Q6915" s="8">
        <v>24602</v>
      </c>
      <c r="R6915" t="s">
        <v>61</v>
      </c>
      <c r="S6915" s="8">
        <v>33420</v>
      </c>
      <c r="T6915" s="8">
        <v>45078</v>
      </c>
      <c r="U6915" t="s">
        <v>30063</v>
      </c>
      <c r="V6915" t="s">
        <v>244</v>
      </c>
      <c r="W6915" t="s">
        <v>64</v>
      </c>
      <c r="X6915" t="s">
        <v>65</v>
      </c>
      <c r="Y6915">
        <v>-100000</v>
      </c>
      <c r="Z6915">
        <v>-30000</v>
      </c>
      <c r="AA6915">
        <v>-4334000</v>
      </c>
      <c r="AD6915">
        <v>9069000</v>
      </c>
      <c r="AE6915">
        <v>5402000</v>
      </c>
      <c r="AF6915">
        <v>4871000</v>
      </c>
      <c r="AG6915">
        <v>2</v>
      </c>
      <c r="AH6915">
        <v>1</v>
      </c>
      <c r="AI6915" t="s">
        <v>66</v>
      </c>
      <c r="AJ6915">
        <v>19342000</v>
      </c>
    </row>
    <row r="6916" spans="1:36" x14ac:dyDescent="0.25">
      <c r="A6916">
        <v>670089</v>
      </c>
      <c r="B6916" t="s">
        <v>30064</v>
      </c>
      <c r="C6916" t="s">
        <v>317</v>
      </c>
      <c r="D6916" t="s">
        <v>50</v>
      </c>
      <c r="E6916" t="s">
        <v>51</v>
      </c>
      <c r="F6916" t="s">
        <v>379</v>
      </c>
      <c r="G6916" t="s">
        <v>380</v>
      </c>
      <c r="H6916" t="s">
        <v>10979</v>
      </c>
      <c r="I6916" t="s">
        <v>10980</v>
      </c>
      <c r="J6916" t="s">
        <v>30065</v>
      </c>
      <c r="K6916" t="s">
        <v>30066</v>
      </c>
      <c r="L6916" s="8">
        <v>33420</v>
      </c>
      <c r="M6916" t="s">
        <v>58</v>
      </c>
      <c r="N6916" t="s">
        <v>59</v>
      </c>
      <c r="P6916" t="s">
        <v>493</v>
      </c>
      <c r="Q6916" s="8">
        <v>24621</v>
      </c>
      <c r="R6916" t="s">
        <v>61</v>
      </c>
      <c r="S6916" s="8">
        <v>33420</v>
      </c>
      <c r="T6916" s="8">
        <v>45078</v>
      </c>
      <c r="U6916" t="s">
        <v>30067</v>
      </c>
      <c r="V6916" t="s">
        <v>63</v>
      </c>
      <c r="W6916" t="s">
        <v>64</v>
      </c>
      <c r="X6916" t="s">
        <v>65</v>
      </c>
      <c r="Y6916">
        <v>-100000</v>
      </c>
      <c r="Z6916">
        <v>-30000</v>
      </c>
      <c r="AD6916">
        <v>10649000</v>
      </c>
      <c r="AE6916">
        <v>6487000</v>
      </c>
      <c r="AF6916">
        <v>7818000</v>
      </c>
      <c r="AG6916">
        <v>2</v>
      </c>
      <c r="AH6916">
        <v>1</v>
      </c>
      <c r="AI6916" t="s">
        <v>66</v>
      </c>
      <c r="AJ6916">
        <v>24954000</v>
      </c>
    </row>
    <row r="6917" spans="1:36" x14ac:dyDescent="0.25">
      <c r="A6917">
        <v>670091</v>
      </c>
      <c r="B6917" t="s">
        <v>30068</v>
      </c>
      <c r="C6917" t="s">
        <v>317</v>
      </c>
      <c r="D6917" t="s">
        <v>50</v>
      </c>
      <c r="E6917" t="s">
        <v>51</v>
      </c>
      <c r="F6917" t="s">
        <v>318</v>
      </c>
      <c r="G6917" t="s">
        <v>319</v>
      </c>
      <c r="H6917" t="s">
        <v>15966</v>
      </c>
      <c r="I6917" t="s">
        <v>148</v>
      </c>
      <c r="J6917" t="s">
        <v>30069</v>
      </c>
      <c r="K6917" t="s">
        <v>30070</v>
      </c>
      <c r="L6917" s="8">
        <v>33420</v>
      </c>
      <c r="M6917" t="s">
        <v>58</v>
      </c>
      <c r="N6917" t="s">
        <v>59</v>
      </c>
      <c r="P6917" t="s">
        <v>5375</v>
      </c>
      <c r="Q6917" s="8">
        <v>24816</v>
      </c>
      <c r="R6917" t="s">
        <v>61</v>
      </c>
      <c r="S6917" s="8">
        <v>33420</v>
      </c>
      <c r="T6917" s="8">
        <v>45292</v>
      </c>
      <c r="U6917" t="s">
        <v>30071</v>
      </c>
      <c r="V6917" t="s">
        <v>130</v>
      </c>
      <c r="W6917" t="s">
        <v>64</v>
      </c>
      <c r="X6917" t="s">
        <v>333</v>
      </c>
      <c r="Y6917">
        <v>-100000</v>
      </c>
      <c r="Z6917">
        <v>-30000</v>
      </c>
      <c r="AA6917">
        <v>-2367000</v>
      </c>
      <c r="AC6917">
        <v>-4398606</v>
      </c>
      <c r="AD6917">
        <v>11250000</v>
      </c>
      <c r="AE6917">
        <v>6661000</v>
      </c>
      <c r="AF6917">
        <v>7818000</v>
      </c>
      <c r="AG6917">
        <v>2</v>
      </c>
      <c r="AH6917">
        <v>1</v>
      </c>
      <c r="AI6917" t="s">
        <v>66</v>
      </c>
      <c r="AJ6917">
        <v>25729000</v>
      </c>
    </row>
    <row r="6918" spans="1:36" x14ac:dyDescent="0.25">
      <c r="A6918">
        <v>670092</v>
      </c>
      <c r="B6918" t="s">
        <v>30072</v>
      </c>
      <c r="C6918" t="s">
        <v>317</v>
      </c>
      <c r="D6918" t="s">
        <v>50</v>
      </c>
      <c r="E6918" t="s">
        <v>51</v>
      </c>
      <c r="F6918" t="s">
        <v>318</v>
      </c>
      <c r="G6918" t="s">
        <v>319</v>
      </c>
      <c r="H6918" t="s">
        <v>15966</v>
      </c>
      <c r="I6918" t="s">
        <v>148</v>
      </c>
      <c r="J6918" t="s">
        <v>30073</v>
      </c>
      <c r="K6918" t="s">
        <v>30074</v>
      </c>
      <c r="L6918" s="8">
        <v>33420</v>
      </c>
      <c r="M6918" t="s">
        <v>58</v>
      </c>
      <c r="N6918" t="s">
        <v>348</v>
      </c>
      <c r="P6918" t="s">
        <v>219</v>
      </c>
      <c r="Q6918" s="8">
        <v>24730</v>
      </c>
      <c r="R6918" t="s">
        <v>61</v>
      </c>
      <c r="S6918" s="8">
        <v>33420</v>
      </c>
      <c r="T6918" s="8">
        <v>45200</v>
      </c>
      <c r="U6918" t="s">
        <v>30075</v>
      </c>
      <c r="V6918" t="s">
        <v>63</v>
      </c>
      <c r="W6918" t="s">
        <v>64</v>
      </c>
      <c r="X6918" t="s">
        <v>65</v>
      </c>
      <c r="Y6918">
        <v>-75000</v>
      </c>
      <c r="Z6918">
        <v>-30000</v>
      </c>
      <c r="AD6918">
        <v>12457000</v>
      </c>
      <c r="AE6918">
        <v>7580000</v>
      </c>
      <c r="AF6918">
        <v>18835600</v>
      </c>
      <c r="AG6918">
        <v>2</v>
      </c>
      <c r="AH6918">
        <v>1</v>
      </c>
      <c r="AI6918" t="s">
        <v>66</v>
      </c>
      <c r="AJ6918">
        <v>38872600</v>
      </c>
    </row>
    <row r="6919" spans="1:36" x14ac:dyDescent="0.25">
      <c r="A6919">
        <v>670094</v>
      </c>
      <c r="B6919" t="s">
        <v>11312</v>
      </c>
      <c r="C6919" t="s">
        <v>49</v>
      </c>
      <c r="D6919" t="s">
        <v>50</v>
      </c>
      <c r="E6919" t="s">
        <v>51</v>
      </c>
      <c r="F6919" t="s">
        <v>52</v>
      </c>
      <c r="G6919" t="s">
        <v>53</v>
      </c>
      <c r="H6919" t="s">
        <v>22502</v>
      </c>
      <c r="I6919" t="s">
        <v>22503</v>
      </c>
      <c r="J6919" t="s">
        <v>30076</v>
      </c>
      <c r="K6919" t="s">
        <v>30077</v>
      </c>
      <c r="L6919" s="8">
        <v>33420</v>
      </c>
      <c r="M6919" t="s">
        <v>58</v>
      </c>
      <c r="N6919" t="s">
        <v>59</v>
      </c>
      <c r="P6919" t="s">
        <v>186</v>
      </c>
      <c r="Q6919" s="8">
        <v>24569</v>
      </c>
      <c r="R6919" t="s">
        <v>61</v>
      </c>
      <c r="S6919" s="8">
        <v>33420</v>
      </c>
      <c r="T6919" s="8">
        <v>45047</v>
      </c>
      <c r="U6919" t="s">
        <v>30078</v>
      </c>
      <c r="V6919" t="s">
        <v>63</v>
      </c>
      <c r="W6919" t="s">
        <v>64</v>
      </c>
      <c r="X6919" t="s">
        <v>65</v>
      </c>
      <c r="Y6919">
        <v>-300000</v>
      </c>
      <c r="Z6919">
        <v>-30000</v>
      </c>
      <c r="AD6919">
        <v>8881000</v>
      </c>
      <c r="AE6919">
        <v>5367000</v>
      </c>
      <c r="AF6919">
        <v>7818000</v>
      </c>
      <c r="AG6919">
        <v>2</v>
      </c>
      <c r="AH6919">
        <v>1</v>
      </c>
      <c r="AI6919" t="s">
        <v>66</v>
      </c>
      <c r="AJ6919">
        <v>22066000</v>
      </c>
    </row>
    <row r="6920" spans="1:36" x14ac:dyDescent="0.25">
      <c r="A6920">
        <v>670096</v>
      </c>
      <c r="B6920" t="s">
        <v>30079</v>
      </c>
      <c r="C6920" t="s">
        <v>317</v>
      </c>
      <c r="D6920" t="s">
        <v>50</v>
      </c>
      <c r="E6920" t="s">
        <v>51</v>
      </c>
      <c r="F6920" t="s">
        <v>379</v>
      </c>
      <c r="G6920" t="s">
        <v>380</v>
      </c>
      <c r="H6920" t="s">
        <v>4057</v>
      </c>
      <c r="I6920" t="s">
        <v>148</v>
      </c>
      <c r="J6920" t="s">
        <v>30080</v>
      </c>
      <c r="K6920" t="s">
        <v>4059</v>
      </c>
      <c r="L6920" s="8">
        <v>33420</v>
      </c>
      <c r="M6920" t="s">
        <v>58</v>
      </c>
      <c r="N6920" t="s">
        <v>59</v>
      </c>
      <c r="P6920" t="s">
        <v>63</v>
      </c>
      <c r="Q6920" s="8">
        <v>24738</v>
      </c>
      <c r="R6920" t="s">
        <v>61</v>
      </c>
      <c r="S6920" s="8">
        <v>33420</v>
      </c>
      <c r="T6920" s="8">
        <v>45200</v>
      </c>
      <c r="U6920" t="s">
        <v>30081</v>
      </c>
      <c r="V6920" t="s">
        <v>63</v>
      </c>
      <c r="W6920" t="s">
        <v>64</v>
      </c>
      <c r="X6920" t="s">
        <v>65</v>
      </c>
      <c r="Y6920">
        <v>-100000</v>
      </c>
      <c r="Z6920">
        <v>-30000</v>
      </c>
      <c r="AC6920">
        <v>-763640</v>
      </c>
      <c r="AD6920">
        <v>9352000</v>
      </c>
      <c r="AE6920">
        <v>5702000</v>
      </c>
      <c r="AF6920">
        <v>7818000</v>
      </c>
      <c r="AG6920">
        <v>2</v>
      </c>
      <c r="AH6920">
        <v>1</v>
      </c>
      <c r="AI6920" t="s">
        <v>66</v>
      </c>
      <c r="AJ6920">
        <v>22872000</v>
      </c>
    </row>
    <row r="6921" spans="1:36" x14ac:dyDescent="0.25">
      <c r="A6921">
        <v>670098</v>
      </c>
      <c r="B6921" t="s">
        <v>30082</v>
      </c>
      <c r="C6921" t="s">
        <v>2278</v>
      </c>
      <c r="D6921" t="s">
        <v>50</v>
      </c>
      <c r="E6921" t="s">
        <v>51</v>
      </c>
      <c r="F6921" t="s">
        <v>4939</v>
      </c>
      <c r="G6921" t="s">
        <v>4940</v>
      </c>
      <c r="H6921" t="s">
        <v>30083</v>
      </c>
      <c r="I6921" t="s">
        <v>30084</v>
      </c>
      <c r="J6921" t="s">
        <v>30085</v>
      </c>
      <c r="K6921" t="s">
        <v>30086</v>
      </c>
      <c r="L6921" s="8">
        <v>33420</v>
      </c>
      <c r="M6921" t="s">
        <v>58</v>
      </c>
      <c r="N6921" t="s">
        <v>59</v>
      </c>
      <c r="P6921" t="s">
        <v>3163</v>
      </c>
      <c r="Q6921" s="8">
        <v>24731</v>
      </c>
      <c r="R6921" t="s">
        <v>61</v>
      </c>
      <c r="S6921" s="8">
        <v>33420</v>
      </c>
      <c r="T6921" s="8">
        <v>45200</v>
      </c>
      <c r="U6921" t="s">
        <v>30087</v>
      </c>
      <c r="V6921" t="s">
        <v>63</v>
      </c>
      <c r="W6921" t="s">
        <v>64</v>
      </c>
      <c r="X6921" t="s">
        <v>65</v>
      </c>
      <c r="Y6921">
        <v>-75000</v>
      </c>
      <c r="Z6921">
        <v>-30000</v>
      </c>
      <c r="AD6921">
        <v>10335000</v>
      </c>
      <c r="AE6921">
        <v>6297000</v>
      </c>
      <c r="AF6921">
        <v>7818000</v>
      </c>
      <c r="AG6921">
        <v>2</v>
      </c>
      <c r="AH6921">
        <v>1</v>
      </c>
      <c r="AI6921" t="s">
        <v>66</v>
      </c>
      <c r="AJ6921">
        <v>24450000</v>
      </c>
    </row>
    <row r="6922" spans="1:36" x14ac:dyDescent="0.25">
      <c r="A6922">
        <v>670099</v>
      </c>
      <c r="B6922" t="s">
        <v>1781</v>
      </c>
      <c r="C6922" t="s">
        <v>132</v>
      </c>
      <c r="D6922" t="s">
        <v>340</v>
      </c>
      <c r="E6922" t="s">
        <v>341</v>
      </c>
      <c r="F6922" t="s">
        <v>135</v>
      </c>
      <c r="G6922" t="s">
        <v>136</v>
      </c>
      <c r="H6922" t="s">
        <v>15039</v>
      </c>
      <c r="I6922" t="s">
        <v>13981</v>
      </c>
      <c r="J6922" t="s">
        <v>30088</v>
      </c>
      <c r="K6922" t="s">
        <v>13983</v>
      </c>
      <c r="L6922" s="8">
        <v>33420</v>
      </c>
      <c r="M6922" t="s">
        <v>58</v>
      </c>
      <c r="N6922" t="s">
        <v>59</v>
      </c>
      <c r="P6922" t="s">
        <v>63</v>
      </c>
      <c r="Q6922" s="8">
        <v>24608</v>
      </c>
      <c r="R6922" t="s">
        <v>61</v>
      </c>
      <c r="S6922" s="8">
        <v>33420</v>
      </c>
      <c r="T6922" s="8">
        <v>45078</v>
      </c>
      <c r="U6922" t="s">
        <v>30089</v>
      </c>
      <c r="V6922" t="s">
        <v>63</v>
      </c>
      <c r="W6922" t="s">
        <v>64</v>
      </c>
      <c r="X6922" t="s">
        <v>65</v>
      </c>
      <c r="Y6922">
        <v>-100000</v>
      </c>
      <c r="Z6922">
        <v>-30000</v>
      </c>
      <c r="AA6922">
        <v>-7667000</v>
      </c>
      <c r="AC6922">
        <v>-4457667</v>
      </c>
      <c r="AD6922">
        <v>8730000</v>
      </c>
      <c r="AE6922">
        <v>5474000</v>
      </c>
      <c r="AF6922">
        <v>7818000</v>
      </c>
      <c r="AG6922">
        <v>2</v>
      </c>
      <c r="AH6922">
        <v>1</v>
      </c>
      <c r="AI6922" t="s">
        <v>66</v>
      </c>
      <c r="AJ6922">
        <v>22022000</v>
      </c>
    </row>
    <row r="6923" spans="1:36" x14ac:dyDescent="0.25">
      <c r="A6923">
        <v>670100</v>
      </c>
      <c r="B6923" t="s">
        <v>30090</v>
      </c>
      <c r="C6923" t="s">
        <v>317</v>
      </c>
      <c r="D6923" t="s">
        <v>50</v>
      </c>
      <c r="E6923" t="s">
        <v>51</v>
      </c>
      <c r="F6923" t="s">
        <v>1269</v>
      </c>
      <c r="G6923" t="s">
        <v>1270</v>
      </c>
      <c r="H6923" t="s">
        <v>30091</v>
      </c>
      <c r="I6923" t="s">
        <v>30092</v>
      </c>
      <c r="J6923" t="s">
        <v>30093</v>
      </c>
      <c r="K6923" t="s">
        <v>30094</v>
      </c>
      <c r="L6923" s="8">
        <v>33420</v>
      </c>
      <c r="M6923" t="s">
        <v>58</v>
      </c>
      <c r="N6923" t="s">
        <v>59</v>
      </c>
      <c r="P6923" t="s">
        <v>1010</v>
      </c>
      <c r="Q6923" s="8">
        <v>24599</v>
      </c>
      <c r="R6923" t="s">
        <v>61</v>
      </c>
      <c r="S6923" s="8">
        <v>33420</v>
      </c>
      <c r="T6923" s="8">
        <v>45078</v>
      </c>
      <c r="U6923" t="s">
        <v>30095</v>
      </c>
      <c r="V6923" t="s">
        <v>3472</v>
      </c>
      <c r="W6923" t="s">
        <v>64</v>
      </c>
      <c r="X6923" t="s">
        <v>65</v>
      </c>
      <c r="Y6923">
        <v>-100000</v>
      </c>
      <c r="Z6923">
        <v>-30000</v>
      </c>
      <c r="AD6923">
        <v>8908000</v>
      </c>
      <c r="AE6923">
        <v>5584000</v>
      </c>
      <c r="AF6923">
        <v>7818000</v>
      </c>
      <c r="AG6923">
        <v>2</v>
      </c>
      <c r="AH6923">
        <v>1</v>
      </c>
      <c r="AI6923" t="s">
        <v>66</v>
      </c>
      <c r="AJ6923">
        <v>22310000</v>
      </c>
    </row>
    <row r="6924" spans="1:36" x14ac:dyDescent="0.25">
      <c r="A6924">
        <v>670101</v>
      </c>
      <c r="B6924" t="s">
        <v>30096</v>
      </c>
      <c r="C6924" t="s">
        <v>165</v>
      </c>
      <c r="D6924" t="s">
        <v>2940</v>
      </c>
      <c r="E6924" t="s">
        <v>2941</v>
      </c>
      <c r="F6924" t="s">
        <v>168</v>
      </c>
      <c r="G6924" t="s">
        <v>169</v>
      </c>
      <c r="H6924" t="s">
        <v>30097</v>
      </c>
      <c r="I6924" t="s">
        <v>3059</v>
      </c>
      <c r="J6924" t="s">
        <v>30098</v>
      </c>
      <c r="K6924" t="s">
        <v>3061</v>
      </c>
      <c r="L6924" s="8">
        <v>33420</v>
      </c>
      <c r="M6924" t="s">
        <v>58</v>
      </c>
      <c r="N6924" t="s">
        <v>59</v>
      </c>
      <c r="P6924" t="s">
        <v>550</v>
      </c>
      <c r="Q6924" s="8">
        <v>24611</v>
      </c>
      <c r="R6924" t="s">
        <v>61</v>
      </c>
      <c r="S6924" s="8">
        <v>33420</v>
      </c>
      <c r="T6924" s="8">
        <v>45078</v>
      </c>
      <c r="U6924" t="s">
        <v>30099</v>
      </c>
      <c r="V6924" t="s">
        <v>775</v>
      </c>
      <c r="W6924" t="s">
        <v>64</v>
      </c>
      <c r="X6924" t="s">
        <v>259</v>
      </c>
      <c r="Y6924">
        <v>-315000</v>
      </c>
      <c r="Z6924">
        <v>-30000</v>
      </c>
      <c r="AB6924">
        <v>-300000</v>
      </c>
      <c r="AC6924">
        <v>-7075556</v>
      </c>
      <c r="AD6924">
        <v>11313000</v>
      </c>
      <c r="AE6924">
        <v>6888000</v>
      </c>
      <c r="AF6924">
        <v>7818000</v>
      </c>
      <c r="AG6924">
        <v>2</v>
      </c>
      <c r="AH6924">
        <v>1</v>
      </c>
      <c r="AI6924" t="s">
        <v>66</v>
      </c>
      <c r="AJ6924">
        <v>26019000</v>
      </c>
    </row>
    <row r="6925" spans="1:36" x14ac:dyDescent="0.25">
      <c r="A6925">
        <v>670102</v>
      </c>
      <c r="B6925" t="s">
        <v>30100</v>
      </c>
      <c r="C6925" t="s">
        <v>49</v>
      </c>
      <c r="D6925" t="s">
        <v>340</v>
      </c>
      <c r="E6925" t="s">
        <v>341</v>
      </c>
      <c r="F6925" t="s">
        <v>342</v>
      </c>
      <c r="G6925" t="s">
        <v>343</v>
      </c>
      <c r="H6925" t="s">
        <v>26333</v>
      </c>
      <c r="I6925" t="s">
        <v>5038</v>
      </c>
      <c r="J6925" t="s">
        <v>30101</v>
      </c>
      <c r="K6925" t="s">
        <v>22740</v>
      </c>
      <c r="L6925" s="8">
        <v>33420</v>
      </c>
      <c r="M6925" t="s">
        <v>58</v>
      </c>
      <c r="N6925" t="s">
        <v>77</v>
      </c>
      <c r="P6925" t="s">
        <v>63</v>
      </c>
      <c r="Q6925" s="8">
        <v>24720</v>
      </c>
      <c r="R6925" t="s">
        <v>61</v>
      </c>
      <c r="S6925" s="8">
        <v>33420</v>
      </c>
      <c r="T6925" s="8">
        <v>45200</v>
      </c>
      <c r="U6925" t="s">
        <v>30102</v>
      </c>
      <c r="V6925" t="s">
        <v>511</v>
      </c>
      <c r="W6925" t="s">
        <v>64</v>
      </c>
      <c r="X6925" t="s">
        <v>65</v>
      </c>
      <c r="Y6925">
        <v>-120000</v>
      </c>
      <c r="Z6925">
        <v>-30000</v>
      </c>
      <c r="AB6925">
        <v>-522500</v>
      </c>
      <c r="AD6925">
        <v>8747000</v>
      </c>
      <c r="AE6925">
        <v>5212000</v>
      </c>
      <c r="AF6925">
        <v>4871000</v>
      </c>
      <c r="AG6925">
        <v>2</v>
      </c>
      <c r="AH6925">
        <v>1</v>
      </c>
      <c r="AI6925" t="s">
        <v>66</v>
      </c>
      <c r="AJ6925">
        <v>18830000</v>
      </c>
    </row>
    <row r="6926" spans="1:36" x14ac:dyDescent="0.25">
      <c r="A6926">
        <v>670104</v>
      </c>
      <c r="B6926" t="s">
        <v>6013</v>
      </c>
      <c r="C6926" t="s">
        <v>605</v>
      </c>
      <c r="D6926" t="s">
        <v>50</v>
      </c>
      <c r="E6926" t="s">
        <v>51</v>
      </c>
      <c r="F6926" t="s">
        <v>1176</v>
      </c>
      <c r="G6926" t="s">
        <v>1177</v>
      </c>
      <c r="H6926" t="s">
        <v>30103</v>
      </c>
      <c r="I6926" t="s">
        <v>30104</v>
      </c>
      <c r="J6926" t="s">
        <v>30105</v>
      </c>
      <c r="K6926" t="s">
        <v>30106</v>
      </c>
      <c r="L6926" s="8">
        <v>33420</v>
      </c>
      <c r="M6926" t="s">
        <v>58</v>
      </c>
      <c r="N6926" t="s">
        <v>59</v>
      </c>
      <c r="P6926" t="s">
        <v>80</v>
      </c>
      <c r="Q6926" s="8">
        <v>24592</v>
      </c>
      <c r="R6926" t="s">
        <v>61</v>
      </c>
      <c r="S6926" s="8">
        <v>33420</v>
      </c>
      <c r="T6926" s="8">
        <v>45047</v>
      </c>
      <c r="U6926" t="s">
        <v>30107</v>
      </c>
      <c r="V6926" t="s">
        <v>469</v>
      </c>
      <c r="W6926" t="s">
        <v>64</v>
      </c>
      <c r="X6926" t="s">
        <v>65</v>
      </c>
      <c r="Y6926">
        <v>-290000</v>
      </c>
      <c r="Z6926">
        <v>-30000</v>
      </c>
      <c r="AA6926">
        <v>-7667000</v>
      </c>
      <c r="AD6926">
        <v>9071000</v>
      </c>
      <c r="AE6926">
        <v>5685000</v>
      </c>
      <c r="AF6926">
        <v>7818000</v>
      </c>
      <c r="AG6926">
        <v>2</v>
      </c>
      <c r="AH6926">
        <v>1</v>
      </c>
      <c r="AI6926" t="s">
        <v>66</v>
      </c>
      <c r="AJ6926">
        <v>22574000</v>
      </c>
    </row>
    <row r="6927" spans="1:36" x14ac:dyDescent="0.25">
      <c r="A6927">
        <v>670105</v>
      </c>
      <c r="B6927" t="s">
        <v>30108</v>
      </c>
      <c r="C6927" t="s">
        <v>68</v>
      </c>
      <c r="D6927" t="s">
        <v>468</v>
      </c>
      <c r="E6927" t="s">
        <v>469</v>
      </c>
      <c r="F6927" t="s">
        <v>71</v>
      </c>
      <c r="G6927" t="s">
        <v>72</v>
      </c>
      <c r="H6927" t="s">
        <v>30109</v>
      </c>
      <c r="I6927" t="s">
        <v>7200</v>
      </c>
      <c r="J6927" t="s">
        <v>30110</v>
      </c>
      <c r="K6927" t="s">
        <v>7202</v>
      </c>
      <c r="L6927" s="8">
        <v>33420</v>
      </c>
      <c r="M6927" t="s">
        <v>58</v>
      </c>
      <c r="N6927" t="s">
        <v>59</v>
      </c>
      <c r="P6927" t="s">
        <v>602</v>
      </c>
      <c r="Q6927" s="8">
        <v>24643</v>
      </c>
      <c r="R6927" t="s">
        <v>61</v>
      </c>
      <c r="S6927" s="8">
        <v>33420</v>
      </c>
      <c r="T6927" s="8">
        <v>45108</v>
      </c>
      <c r="U6927" t="s">
        <v>30111</v>
      </c>
      <c r="V6927" t="s">
        <v>615</v>
      </c>
      <c r="W6927" t="s">
        <v>64</v>
      </c>
      <c r="X6927" t="s">
        <v>65</v>
      </c>
      <c r="Y6927">
        <v>-50000</v>
      </c>
      <c r="Z6927">
        <v>-30000</v>
      </c>
      <c r="AA6927">
        <v>-3500000</v>
      </c>
      <c r="AB6927">
        <v>-200000</v>
      </c>
      <c r="AD6927">
        <v>8583000</v>
      </c>
      <c r="AE6927">
        <v>5115000</v>
      </c>
      <c r="AF6927">
        <v>7818000</v>
      </c>
      <c r="AG6927">
        <v>2</v>
      </c>
      <c r="AH6927">
        <v>1</v>
      </c>
      <c r="AI6927" t="s">
        <v>66</v>
      </c>
      <c r="AJ6927">
        <v>21516000</v>
      </c>
    </row>
    <row r="6928" spans="1:36" x14ac:dyDescent="0.25">
      <c r="A6928">
        <v>670106</v>
      </c>
      <c r="B6928" t="s">
        <v>30112</v>
      </c>
      <c r="C6928" t="s">
        <v>190</v>
      </c>
      <c r="D6928" t="s">
        <v>2015</v>
      </c>
      <c r="E6928" t="s">
        <v>2016</v>
      </c>
      <c r="F6928" t="s">
        <v>193</v>
      </c>
      <c r="G6928" t="s">
        <v>194</v>
      </c>
      <c r="H6928" t="s">
        <v>30113</v>
      </c>
      <c r="I6928" t="s">
        <v>522</v>
      </c>
      <c r="J6928" t="s">
        <v>30114</v>
      </c>
      <c r="K6928" t="s">
        <v>524</v>
      </c>
      <c r="L6928" s="8">
        <v>33420</v>
      </c>
      <c r="M6928" t="s">
        <v>58</v>
      </c>
      <c r="N6928" t="s">
        <v>59</v>
      </c>
      <c r="P6928" t="s">
        <v>2020</v>
      </c>
      <c r="Q6928" s="8">
        <v>24487</v>
      </c>
      <c r="R6928" t="s">
        <v>61</v>
      </c>
      <c r="S6928" s="8">
        <v>33420</v>
      </c>
      <c r="T6928" s="8">
        <v>44958</v>
      </c>
      <c r="U6928" t="s">
        <v>30115</v>
      </c>
      <c r="V6928" t="s">
        <v>2020</v>
      </c>
      <c r="W6928" t="s">
        <v>64</v>
      </c>
      <c r="X6928" t="s">
        <v>177</v>
      </c>
      <c r="Y6928">
        <v>-50000</v>
      </c>
      <c r="Z6928">
        <v>-30000</v>
      </c>
      <c r="AB6928">
        <v>-567800</v>
      </c>
      <c r="AC6928">
        <v>-2583333</v>
      </c>
      <c r="AD6928">
        <v>9679000</v>
      </c>
      <c r="AE6928">
        <v>5899000</v>
      </c>
      <c r="AF6928">
        <v>7818000</v>
      </c>
      <c r="AG6928">
        <v>2</v>
      </c>
      <c r="AH6928">
        <v>1</v>
      </c>
      <c r="AI6928" t="s">
        <v>66</v>
      </c>
      <c r="AJ6928">
        <v>23396000</v>
      </c>
    </row>
    <row r="6929" spans="1:36" x14ac:dyDescent="0.25">
      <c r="A6929">
        <v>670107</v>
      </c>
      <c r="B6929" t="s">
        <v>30116</v>
      </c>
      <c r="C6929" t="s">
        <v>165</v>
      </c>
      <c r="D6929" t="s">
        <v>923</v>
      </c>
      <c r="E6929" t="s">
        <v>338</v>
      </c>
      <c r="F6929" t="s">
        <v>168</v>
      </c>
      <c r="G6929" t="s">
        <v>169</v>
      </c>
      <c r="H6929" t="s">
        <v>30117</v>
      </c>
      <c r="I6929" t="s">
        <v>767</v>
      </c>
      <c r="J6929" t="s">
        <v>30118</v>
      </c>
      <c r="K6929" t="s">
        <v>769</v>
      </c>
      <c r="L6929" s="8">
        <v>33420</v>
      </c>
      <c r="M6929" t="s">
        <v>58</v>
      </c>
      <c r="N6929" t="s">
        <v>77</v>
      </c>
      <c r="P6929" t="s">
        <v>1488</v>
      </c>
      <c r="Q6929" s="8">
        <v>24756</v>
      </c>
      <c r="R6929" t="s">
        <v>61</v>
      </c>
      <c r="S6929" s="8">
        <v>33420</v>
      </c>
      <c r="T6929" s="8">
        <v>45231</v>
      </c>
      <c r="U6929" t="s">
        <v>30119</v>
      </c>
      <c r="V6929" t="s">
        <v>660</v>
      </c>
      <c r="W6929" t="s">
        <v>64</v>
      </c>
      <c r="X6929" t="s">
        <v>65</v>
      </c>
      <c r="Y6929">
        <v>-170000</v>
      </c>
      <c r="Z6929">
        <v>-30000</v>
      </c>
      <c r="AC6929">
        <v>-2500000</v>
      </c>
      <c r="AD6929">
        <v>7501000</v>
      </c>
      <c r="AE6929">
        <v>4455000</v>
      </c>
      <c r="AF6929">
        <v>4871000</v>
      </c>
      <c r="AG6929">
        <v>2</v>
      </c>
      <c r="AH6929">
        <v>1</v>
      </c>
      <c r="AI6929" t="s">
        <v>66</v>
      </c>
      <c r="AJ6929">
        <v>16827000</v>
      </c>
    </row>
    <row r="6930" spans="1:36" x14ac:dyDescent="0.25">
      <c r="A6930">
        <v>670109</v>
      </c>
      <c r="B6930" t="s">
        <v>30120</v>
      </c>
      <c r="C6930" t="s">
        <v>605</v>
      </c>
      <c r="D6930" t="s">
        <v>50</v>
      </c>
      <c r="E6930" t="s">
        <v>51</v>
      </c>
      <c r="F6930" t="s">
        <v>606</v>
      </c>
      <c r="G6930" t="s">
        <v>607</v>
      </c>
      <c r="H6930" t="s">
        <v>22076</v>
      </c>
      <c r="I6930" t="s">
        <v>4180</v>
      </c>
      <c r="J6930" t="s">
        <v>30121</v>
      </c>
      <c r="K6930" t="s">
        <v>5046</v>
      </c>
      <c r="L6930" s="8">
        <v>33420</v>
      </c>
      <c r="M6930" t="s">
        <v>58</v>
      </c>
      <c r="N6930" t="s">
        <v>77</v>
      </c>
      <c r="P6930" t="s">
        <v>1259</v>
      </c>
      <c r="Q6930" s="8">
        <v>24732</v>
      </c>
      <c r="R6930" t="s">
        <v>61</v>
      </c>
      <c r="S6930" s="8">
        <v>33420</v>
      </c>
      <c r="T6930" s="8">
        <v>45200</v>
      </c>
      <c r="U6930" t="s">
        <v>30122</v>
      </c>
      <c r="V6930" t="s">
        <v>775</v>
      </c>
      <c r="W6930" t="s">
        <v>64</v>
      </c>
      <c r="X6930" t="s">
        <v>333</v>
      </c>
      <c r="Y6930">
        <v>-780000</v>
      </c>
      <c r="Z6930">
        <v>-30000</v>
      </c>
      <c r="AD6930">
        <v>8860000</v>
      </c>
      <c r="AE6930">
        <v>5279000</v>
      </c>
      <c r="AF6930">
        <v>4871000</v>
      </c>
      <c r="AG6930">
        <v>2</v>
      </c>
      <c r="AH6930">
        <v>1</v>
      </c>
      <c r="AI6930" t="s">
        <v>66</v>
      </c>
      <c r="AJ6930">
        <v>19010000</v>
      </c>
    </row>
    <row r="6931" spans="1:36" x14ac:dyDescent="0.25">
      <c r="A6931">
        <v>670110</v>
      </c>
      <c r="B6931" t="s">
        <v>30123</v>
      </c>
      <c r="C6931" t="s">
        <v>165</v>
      </c>
      <c r="D6931" t="s">
        <v>407</v>
      </c>
      <c r="E6931" t="s">
        <v>408</v>
      </c>
      <c r="F6931" t="s">
        <v>168</v>
      </c>
      <c r="G6931" t="s">
        <v>169</v>
      </c>
      <c r="H6931" t="s">
        <v>30124</v>
      </c>
      <c r="I6931" t="s">
        <v>3059</v>
      </c>
      <c r="J6931" t="s">
        <v>30125</v>
      </c>
      <c r="K6931" t="s">
        <v>3061</v>
      </c>
      <c r="L6931" s="8">
        <v>33420</v>
      </c>
      <c r="M6931" t="s">
        <v>58</v>
      </c>
      <c r="N6931" t="s">
        <v>59</v>
      </c>
      <c r="P6931" t="s">
        <v>30126</v>
      </c>
      <c r="Q6931" s="8">
        <v>24524</v>
      </c>
      <c r="R6931" t="s">
        <v>61</v>
      </c>
      <c r="S6931" s="8">
        <v>33420</v>
      </c>
      <c r="T6931" s="8">
        <v>44986</v>
      </c>
      <c r="U6931" t="s">
        <v>30127</v>
      </c>
      <c r="V6931" t="s">
        <v>324</v>
      </c>
      <c r="W6931" t="s">
        <v>64</v>
      </c>
      <c r="X6931" t="s">
        <v>177</v>
      </c>
      <c r="Z6931">
        <v>-30000</v>
      </c>
      <c r="AB6931">
        <v>-50000</v>
      </c>
      <c r="AD6931">
        <v>9089000</v>
      </c>
      <c r="AE6931">
        <v>5696000</v>
      </c>
      <c r="AF6931">
        <v>7818000</v>
      </c>
      <c r="AG6931">
        <v>2</v>
      </c>
      <c r="AH6931">
        <v>1</v>
      </c>
      <c r="AI6931" t="s">
        <v>66</v>
      </c>
      <c r="AJ6931">
        <v>22603000</v>
      </c>
    </row>
    <row r="6932" spans="1:36" x14ac:dyDescent="0.25">
      <c r="A6932">
        <v>670111</v>
      </c>
      <c r="B6932" t="s">
        <v>11434</v>
      </c>
      <c r="C6932" t="s">
        <v>49</v>
      </c>
      <c r="D6932" t="s">
        <v>50</v>
      </c>
      <c r="E6932" t="s">
        <v>51</v>
      </c>
      <c r="F6932" t="s">
        <v>3123</v>
      </c>
      <c r="G6932" t="s">
        <v>3124</v>
      </c>
      <c r="H6932" t="s">
        <v>30128</v>
      </c>
      <c r="I6932" t="s">
        <v>30129</v>
      </c>
      <c r="J6932" t="s">
        <v>30130</v>
      </c>
      <c r="K6932" t="s">
        <v>30131</v>
      </c>
      <c r="L6932" s="8">
        <v>33420</v>
      </c>
      <c r="M6932" t="s">
        <v>58</v>
      </c>
      <c r="N6932" t="s">
        <v>1240</v>
      </c>
      <c r="P6932" t="s">
        <v>2797</v>
      </c>
      <c r="Q6932" s="8">
        <v>24724</v>
      </c>
      <c r="R6932" t="s">
        <v>61</v>
      </c>
      <c r="S6932" s="8">
        <v>33420</v>
      </c>
      <c r="T6932" s="8">
        <v>45200</v>
      </c>
      <c r="U6932" t="s">
        <v>30132</v>
      </c>
      <c r="V6932" t="s">
        <v>63</v>
      </c>
      <c r="W6932" t="s">
        <v>64</v>
      </c>
      <c r="X6932" t="s">
        <v>65</v>
      </c>
      <c r="Z6932">
        <v>-30000</v>
      </c>
      <c r="AD6932">
        <v>12114000</v>
      </c>
      <c r="AE6932">
        <v>7304000</v>
      </c>
      <c r="AF6932">
        <v>49680000</v>
      </c>
      <c r="AG6932">
        <v>2</v>
      </c>
      <c r="AH6932">
        <v>1</v>
      </c>
      <c r="AI6932" t="s">
        <v>66</v>
      </c>
      <c r="AJ6932">
        <v>69098000</v>
      </c>
    </row>
    <row r="6933" spans="1:36" x14ac:dyDescent="0.25">
      <c r="A6933">
        <v>670112</v>
      </c>
      <c r="B6933" t="s">
        <v>30133</v>
      </c>
      <c r="C6933" t="s">
        <v>100</v>
      </c>
      <c r="D6933" t="s">
        <v>212</v>
      </c>
      <c r="E6933" t="s">
        <v>213</v>
      </c>
      <c r="F6933" t="s">
        <v>103</v>
      </c>
      <c r="G6933" t="s">
        <v>104</v>
      </c>
      <c r="H6933" t="s">
        <v>6635</v>
      </c>
      <c r="I6933" t="s">
        <v>866</v>
      </c>
      <c r="J6933" t="s">
        <v>30134</v>
      </c>
      <c r="K6933" t="s">
        <v>11084</v>
      </c>
      <c r="L6933" s="8">
        <v>33420</v>
      </c>
      <c r="M6933" t="s">
        <v>58</v>
      </c>
      <c r="N6933" t="s">
        <v>59</v>
      </c>
      <c r="P6933" t="s">
        <v>219</v>
      </c>
      <c r="Q6933" s="8">
        <v>24790</v>
      </c>
      <c r="R6933" t="s">
        <v>61</v>
      </c>
      <c r="S6933" s="8">
        <v>33420</v>
      </c>
      <c r="T6933" s="8">
        <v>45261</v>
      </c>
      <c r="U6933" t="s">
        <v>30135</v>
      </c>
      <c r="V6933" t="s">
        <v>219</v>
      </c>
      <c r="W6933" t="s">
        <v>64</v>
      </c>
      <c r="X6933" t="s">
        <v>65</v>
      </c>
      <c r="Z6933">
        <v>-30000</v>
      </c>
      <c r="AD6933">
        <v>12209000</v>
      </c>
      <c r="AE6933">
        <v>7259000</v>
      </c>
      <c r="AF6933">
        <v>7818000</v>
      </c>
      <c r="AG6933">
        <v>2</v>
      </c>
      <c r="AH6933">
        <v>1</v>
      </c>
      <c r="AI6933" t="s">
        <v>66</v>
      </c>
      <c r="AJ6933">
        <v>27286000</v>
      </c>
    </row>
    <row r="6934" spans="1:36" x14ac:dyDescent="0.25">
      <c r="A6934">
        <v>670113</v>
      </c>
      <c r="B6934" t="s">
        <v>30136</v>
      </c>
      <c r="C6934" t="s">
        <v>317</v>
      </c>
      <c r="D6934" t="s">
        <v>50</v>
      </c>
      <c r="E6934" t="s">
        <v>51</v>
      </c>
      <c r="F6934" t="s">
        <v>318</v>
      </c>
      <c r="G6934" t="s">
        <v>319</v>
      </c>
      <c r="H6934" t="s">
        <v>30137</v>
      </c>
      <c r="I6934" t="s">
        <v>30138</v>
      </c>
      <c r="J6934" t="s">
        <v>30139</v>
      </c>
      <c r="K6934" t="s">
        <v>30140</v>
      </c>
      <c r="L6934" s="8">
        <v>33420</v>
      </c>
      <c r="M6934" t="s">
        <v>58</v>
      </c>
      <c r="N6934" t="s">
        <v>59</v>
      </c>
      <c r="P6934" t="s">
        <v>19426</v>
      </c>
      <c r="Q6934" s="8">
        <v>24736</v>
      </c>
      <c r="R6934" t="s">
        <v>61</v>
      </c>
      <c r="S6934" s="8">
        <v>33420</v>
      </c>
      <c r="T6934" s="8">
        <v>45200</v>
      </c>
      <c r="U6934" t="s">
        <v>30141</v>
      </c>
      <c r="V6934" t="s">
        <v>80</v>
      </c>
      <c r="W6934" t="s">
        <v>64</v>
      </c>
      <c r="X6934" t="s">
        <v>65</v>
      </c>
      <c r="Y6934">
        <v>-300000</v>
      </c>
      <c r="Z6934">
        <v>-30000</v>
      </c>
      <c r="AA6934">
        <v>-2959000</v>
      </c>
      <c r="AD6934">
        <v>9872000</v>
      </c>
      <c r="AE6934">
        <v>6016000</v>
      </c>
      <c r="AF6934">
        <v>7818000</v>
      </c>
      <c r="AG6934">
        <v>2</v>
      </c>
      <c r="AH6934">
        <v>1</v>
      </c>
      <c r="AI6934" t="s">
        <v>66</v>
      </c>
      <c r="AJ6934">
        <v>23706000</v>
      </c>
    </row>
    <row r="6935" spans="1:36" x14ac:dyDescent="0.25">
      <c r="A6935">
        <v>670114</v>
      </c>
      <c r="B6935" t="s">
        <v>30142</v>
      </c>
      <c r="C6935" t="s">
        <v>68</v>
      </c>
      <c r="D6935" t="s">
        <v>955</v>
      </c>
      <c r="E6935" t="s">
        <v>956</v>
      </c>
      <c r="F6935" t="s">
        <v>71</v>
      </c>
      <c r="G6935" t="s">
        <v>72</v>
      </c>
      <c r="H6935" t="s">
        <v>18973</v>
      </c>
      <c r="I6935" t="s">
        <v>329</v>
      </c>
      <c r="J6935" t="s">
        <v>30143</v>
      </c>
      <c r="K6935" t="s">
        <v>2834</v>
      </c>
      <c r="L6935" s="8">
        <v>33420</v>
      </c>
      <c r="M6935" t="s">
        <v>58</v>
      </c>
      <c r="N6935" t="s">
        <v>59</v>
      </c>
      <c r="P6935" t="s">
        <v>80</v>
      </c>
      <c r="Q6935" s="8">
        <v>24617</v>
      </c>
      <c r="R6935" t="s">
        <v>61</v>
      </c>
      <c r="S6935" s="8">
        <v>33420</v>
      </c>
      <c r="T6935" s="8">
        <v>45078</v>
      </c>
      <c r="U6935" t="s">
        <v>30144</v>
      </c>
      <c r="V6935" t="s">
        <v>80</v>
      </c>
      <c r="W6935" t="s">
        <v>64</v>
      </c>
      <c r="X6935" t="s">
        <v>333</v>
      </c>
      <c r="Y6935">
        <v>-50000</v>
      </c>
      <c r="Z6935">
        <v>-30000</v>
      </c>
      <c r="AC6935">
        <v>-1215903</v>
      </c>
      <c r="AD6935">
        <v>9424000</v>
      </c>
      <c r="AE6935">
        <v>5612000</v>
      </c>
      <c r="AF6935">
        <v>7818000</v>
      </c>
      <c r="AG6935">
        <v>2</v>
      </c>
      <c r="AH6935">
        <v>1</v>
      </c>
      <c r="AI6935" t="s">
        <v>66</v>
      </c>
      <c r="AJ6935">
        <v>22854000</v>
      </c>
    </row>
    <row r="6936" spans="1:36" x14ac:dyDescent="0.25">
      <c r="A6936">
        <v>670115</v>
      </c>
      <c r="B6936" t="s">
        <v>30145</v>
      </c>
      <c r="C6936" t="s">
        <v>317</v>
      </c>
      <c r="D6936" t="s">
        <v>340</v>
      </c>
      <c r="E6936" t="s">
        <v>341</v>
      </c>
      <c r="F6936" t="s">
        <v>1269</v>
      </c>
      <c r="G6936" t="s">
        <v>1270</v>
      </c>
      <c r="H6936" t="s">
        <v>30146</v>
      </c>
      <c r="I6936" t="s">
        <v>30147</v>
      </c>
      <c r="J6936" t="s">
        <v>30148</v>
      </c>
      <c r="K6936" t="s">
        <v>30149</v>
      </c>
      <c r="L6936" s="8">
        <v>33420</v>
      </c>
      <c r="M6936" t="s">
        <v>58</v>
      </c>
      <c r="N6936" t="s">
        <v>77</v>
      </c>
      <c r="P6936" t="s">
        <v>151</v>
      </c>
      <c r="Q6936" s="8">
        <v>24626</v>
      </c>
      <c r="R6936" t="s">
        <v>61</v>
      </c>
      <c r="S6936" s="8">
        <v>33420</v>
      </c>
      <c r="T6936" s="8">
        <v>45108</v>
      </c>
      <c r="U6936" t="s">
        <v>30150</v>
      </c>
      <c r="V6936" t="s">
        <v>3472</v>
      </c>
      <c r="W6936" t="s">
        <v>64</v>
      </c>
      <c r="X6936" t="s">
        <v>65</v>
      </c>
      <c r="Y6936">
        <v>-100000</v>
      </c>
      <c r="Z6936">
        <v>-30000</v>
      </c>
      <c r="AC6936">
        <v>-4970515</v>
      </c>
      <c r="AD6936">
        <v>7656000</v>
      </c>
      <c r="AE6936">
        <v>4546000</v>
      </c>
      <c r="AF6936">
        <v>4871000</v>
      </c>
      <c r="AG6936">
        <v>2</v>
      </c>
      <c r="AH6936">
        <v>1</v>
      </c>
      <c r="AI6936" t="s">
        <v>66</v>
      </c>
      <c r="AJ6936">
        <v>17073000</v>
      </c>
    </row>
    <row r="6937" spans="1:36" x14ac:dyDescent="0.25">
      <c r="A6937">
        <v>670117</v>
      </c>
      <c r="B6937" t="s">
        <v>30151</v>
      </c>
      <c r="C6937" t="s">
        <v>165</v>
      </c>
      <c r="D6937" t="s">
        <v>203</v>
      </c>
      <c r="E6937" t="s">
        <v>204</v>
      </c>
      <c r="F6937" t="s">
        <v>168</v>
      </c>
      <c r="G6937" t="s">
        <v>169</v>
      </c>
      <c r="H6937" t="s">
        <v>15315</v>
      </c>
      <c r="I6937" t="s">
        <v>2761</v>
      </c>
      <c r="J6937" t="s">
        <v>30152</v>
      </c>
      <c r="K6937" t="s">
        <v>24382</v>
      </c>
      <c r="L6937" s="8">
        <v>33420</v>
      </c>
      <c r="M6937" t="s">
        <v>58</v>
      </c>
      <c r="N6937" t="s">
        <v>59</v>
      </c>
      <c r="P6937" t="s">
        <v>1010</v>
      </c>
      <c r="Q6937" s="8">
        <v>24712</v>
      </c>
      <c r="R6937" t="s">
        <v>61</v>
      </c>
      <c r="S6937" s="8">
        <v>33420</v>
      </c>
      <c r="T6937" s="8">
        <v>45170</v>
      </c>
      <c r="U6937" t="s">
        <v>30153</v>
      </c>
      <c r="V6937" t="s">
        <v>199</v>
      </c>
      <c r="W6937" t="s">
        <v>64</v>
      </c>
      <c r="X6937" t="s">
        <v>65</v>
      </c>
      <c r="Y6937">
        <v>-390000</v>
      </c>
      <c r="Z6937">
        <v>-30000</v>
      </c>
      <c r="AB6937">
        <v>-200000</v>
      </c>
      <c r="AD6937">
        <v>10406000</v>
      </c>
      <c r="AE6937">
        <v>6340000</v>
      </c>
      <c r="AF6937">
        <v>7818000</v>
      </c>
      <c r="AG6937">
        <v>2</v>
      </c>
      <c r="AH6937">
        <v>1</v>
      </c>
      <c r="AI6937" t="s">
        <v>66</v>
      </c>
      <c r="AJ6937">
        <v>24564000</v>
      </c>
    </row>
    <row r="6938" spans="1:36" x14ac:dyDescent="0.25">
      <c r="A6938">
        <v>670118</v>
      </c>
      <c r="B6938" t="s">
        <v>30154</v>
      </c>
      <c r="C6938" t="s">
        <v>165</v>
      </c>
      <c r="D6938" t="s">
        <v>203</v>
      </c>
      <c r="E6938" t="s">
        <v>204</v>
      </c>
      <c r="F6938" t="s">
        <v>168</v>
      </c>
      <c r="G6938" t="s">
        <v>169</v>
      </c>
      <c r="H6938" t="s">
        <v>30155</v>
      </c>
      <c r="I6938" t="s">
        <v>30156</v>
      </c>
      <c r="J6938" t="s">
        <v>30157</v>
      </c>
      <c r="K6938" t="s">
        <v>4149</v>
      </c>
      <c r="L6938" s="8">
        <v>33420</v>
      </c>
      <c r="M6938" t="s">
        <v>58</v>
      </c>
      <c r="N6938" t="s">
        <v>77</v>
      </c>
      <c r="P6938" t="s">
        <v>1010</v>
      </c>
      <c r="Q6938" s="8">
        <v>24758</v>
      </c>
      <c r="R6938" t="s">
        <v>61</v>
      </c>
      <c r="S6938" s="8">
        <v>33420</v>
      </c>
      <c r="T6938" s="8">
        <v>45231</v>
      </c>
      <c r="U6938" t="s">
        <v>30158</v>
      </c>
      <c r="V6938" t="s">
        <v>201</v>
      </c>
      <c r="W6938" t="s">
        <v>64</v>
      </c>
      <c r="X6938" t="s">
        <v>65</v>
      </c>
      <c r="Y6938">
        <v>-290000</v>
      </c>
      <c r="Z6938">
        <v>-30000</v>
      </c>
      <c r="AD6938">
        <v>9462000</v>
      </c>
      <c r="AE6938">
        <v>5635000</v>
      </c>
      <c r="AF6938">
        <v>4871000</v>
      </c>
      <c r="AG6938">
        <v>2</v>
      </c>
      <c r="AH6938">
        <v>1</v>
      </c>
      <c r="AI6938" t="s">
        <v>66</v>
      </c>
      <c r="AJ6938">
        <v>19968000</v>
      </c>
    </row>
    <row r="6939" spans="1:36" x14ac:dyDescent="0.25">
      <c r="A6939">
        <v>670120</v>
      </c>
      <c r="B6939" t="s">
        <v>30159</v>
      </c>
      <c r="C6939" t="s">
        <v>68</v>
      </c>
      <c r="D6939" t="s">
        <v>82</v>
      </c>
      <c r="E6939" t="s">
        <v>83</v>
      </c>
      <c r="F6939" t="s">
        <v>71</v>
      </c>
      <c r="G6939" t="s">
        <v>72</v>
      </c>
      <c r="H6939" t="s">
        <v>13257</v>
      </c>
      <c r="I6939" t="s">
        <v>3754</v>
      </c>
      <c r="J6939" t="s">
        <v>30160</v>
      </c>
      <c r="K6939" t="s">
        <v>3756</v>
      </c>
      <c r="L6939" s="8">
        <v>33420</v>
      </c>
      <c r="M6939" t="s">
        <v>58</v>
      </c>
      <c r="N6939" t="s">
        <v>77</v>
      </c>
      <c r="P6939" t="s">
        <v>30161</v>
      </c>
      <c r="Q6939" s="8">
        <v>24712</v>
      </c>
      <c r="R6939" t="s">
        <v>61</v>
      </c>
      <c r="S6939" s="8">
        <v>33420</v>
      </c>
      <c r="T6939" s="8">
        <v>45170</v>
      </c>
      <c r="U6939" t="s">
        <v>30162</v>
      </c>
      <c r="V6939" t="s">
        <v>90</v>
      </c>
      <c r="W6939" t="s">
        <v>64</v>
      </c>
      <c r="X6939" t="s">
        <v>65</v>
      </c>
      <c r="Y6939">
        <v>-40000</v>
      </c>
      <c r="Z6939">
        <v>-30000</v>
      </c>
      <c r="AB6939">
        <v>-130000</v>
      </c>
      <c r="AD6939">
        <v>8566000</v>
      </c>
      <c r="AE6939">
        <v>5106000</v>
      </c>
      <c r="AF6939">
        <v>4871000</v>
      </c>
      <c r="AG6939">
        <v>2</v>
      </c>
      <c r="AH6939">
        <v>1</v>
      </c>
      <c r="AI6939" t="s">
        <v>66</v>
      </c>
      <c r="AJ6939">
        <v>18543000</v>
      </c>
    </row>
    <row r="6940" spans="1:36" x14ac:dyDescent="0.25">
      <c r="A6940">
        <v>670121</v>
      </c>
      <c r="B6940" t="s">
        <v>30163</v>
      </c>
      <c r="C6940" t="s">
        <v>100</v>
      </c>
      <c r="D6940" t="s">
        <v>212</v>
      </c>
      <c r="E6940" t="s">
        <v>213</v>
      </c>
      <c r="F6940" t="s">
        <v>103</v>
      </c>
      <c r="G6940" t="s">
        <v>104</v>
      </c>
      <c r="H6940" t="s">
        <v>30164</v>
      </c>
      <c r="I6940" t="s">
        <v>1574</v>
      </c>
      <c r="J6940" t="s">
        <v>30165</v>
      </c>
      <c r="K6940" t="s">
        <v>12474</v>
      </c>
      <c r="L6940" s="8">
        <v>33420</v>
      </c>
      <c r="M6940" t="s">
        <v>58</v>
      </c>
      <c r="N6940" t="s">
        <v>59</v>
      </c>
      <c r="P6940" t="s">
        <v>3958</v>
      </c>
      <c r="Q6940" s="8">
        <v>24692</v>
      </c>
      <c r="R6940" t="s">
        <v>61</v>
      </c>
      <c r="S6940" s="8">
        <v>33420</v>
      </c>
      <c r="T6940" s="8">
        <v>45170</v>
      </c>
      <c r="U6940" t="s">
        <v>30166</v>
      </c>
      <c r="V6940" t="s">
        <v>219</v>
      </c>
      <c r="W6940" t="s">
        <v>64</v>
      </c>
      <c r="X6940" t="s">
        <v>65</v>
      </c>
      <c r="Z6940">
        <v>-30000</v>
      </c>
      <c r="AD6940">
        <v>9549000</v>
      </c>
      <c r="AE6940">
        <v>5821000</v>
      </c>
      <c r="AF6940">
        <v>7818000</v>
      </c>
      <c r="AG6940">
        <v>2</v>
      </c>
      <c r="AH6940">
        <v>1</v>
      </c>
      <c r="AI6940" t="s">
        <v>66</v>
      </c>
      <c r="AJ6940">
        <v>23188000</v>
      </c>
    </row>
    <row r="6941" spans="1:36" x14ac:dyDescent="0.25">
      <c r="A6941">
        <v>670122</v>
      </c>
      <c r="B6941" t="s">
        <v>30167</v>
      </c>
      <c r="C6941" t="s">
        <v>190</v>
      </c>
      <c r="D6941" t="s">
        <v>191</v>
      </c>
      <c r="E6941" t="s">
        <v>192</v>
      </c>
      <c r="F6941" t="s">
        <v>193</v>
      </c>
      <c r="G6941" t="s">
        <v>194</v>
      </c>
      <c r="H6941" t="s">
        <v>30168</v>
      </c>
      <c r="I6941" t="s">
        <v>17523</v>
      </c>
      <c r="J6941" t="s">
        <v>30169</v>
      </c>
      <c r="K6941" t="s">
        <v>17525</v>
      </c>
      <c r="L6941" s="8">
        <v>33420</v>
      </c>
      <c r="M6941" t="s">
        <v>58</v>
      </c>
      <c r="N6941" t="s">
        <v>348</v>
      </c>
      <c r="P6941" t="s">
        <v>151</v>
      </c>
      <c r="Q6941" s="8">
        <v>24672</v>
      </c>
      <c r="R6941" t="s">
        <v>61</v>
      </c>
      <c r="S6941" s="8">
        <v>33420</v>
      </c>
      <c r="T6941" s="8">
        <v>45139</v>
      </c>
      <c r="U6941" t="s">
        <v>30170</v>
      </c>
      <c r="V6941" t="s">
        <v>63</v>
      </c>
      <c r="W6941" t="s">
        <v>64</v>
      </c>
      <c r="X6941" t="s">
        <v>65</v>
      </c>
      <c r="Y6941">
        <v>-100000</v>
      </c>
      <c r="Z6941">
        <v>-30000</v>
      </c>
      <c r="AC6941">
        <v>-3000000</v>
      </c>
      <c r="AD6941">
        <v>11847000</v>
      </c>
      <c r="AE6941">
        <v>7412000</v>
      </c>
      <c r="AF6941">
        <v>18835600</v>
      </c>
      <c r="AG6941">
        <v>2</v>
      </c>
      <c r="AH6941">
        <v>1</v>
      </c>
      <c r="AI6941" t="s">
        <v>66</v>
      </c>
      <c r="AJ6941">
        <v>38094600</v>
      </c>
    </row>
    <row r="6942" spans="1:36" x14ac:dyDescent="0.25">
      <c r="A6942">
        <v>670123</v>
      </c>
      <c r="B6942" t="s">
        <v>30171</v>
      </c>
      <c r="C6942" t="s">
        <v>132</v>
      </c>
      <c r="D6942" t="s">
        <v>340</v>
      </c>
      <c r="E6942" t="s">
        <v>341</v>
      </c>
      <c r="F6942" t="s">
        <v>135</v>
      </c>
      <c r="G6942" t="s">
        <v>136</v>
      </c>
      <c r="H6942" t="s">
        <v>30172</v>
      </c>
      <c r="I6942" t="s">
        <v>7200</v>
      </c>
      <c r="J6942" t="s">
        <v>30173</v>
      </c>
      <c r="K6942" t="s">
        <v>7202</v>
      </c>
      <c r="L6942" s="8">
        <v>33420</v>
      </c>
      <c r="M6942" t="s">
        <v>58</v>
      </c>
      <c r="N6942" t="s">
        <v>59</v>
      </c>
      <c r="P6942" t="s">
        <v>63</v>
      </c>
      <c r="Q6942" s="8">
        <v>24579</v>
      </c>
      <c r="R6942" t="s">
        <v>61</v>
      </c>
      <c r="S6942" s="8">
        <v>33420</v>
      </c>
      <c r="T6942" s="8">
        <v>45047</v>
      </c>
      <c r="U6942" t="s">
        <v>30174</v>
      </c>
      <c r="V6942" t="s">
        <v>63</v>
      </c>
      <c r="W6942" t="s">
        <v>64</v>
      </c>
      <c r="X6942" t="s">
        <v>65</v>
      </c>
      <c r="Y6942">
        <v>-232000</v>
      </c>
      <c r="Z6942">
        <v>-30000</v>
      </c>
      <c r="AA6942">
        <v>-6445000</v>
      </c>
      <c r="AD6942">
        <v>9310000</v>
      </c>
      <c r="AE6942">
        <v>5676000</v>
      </c>
      <c r="AF6942">
        <v>7818000</v>
      </c>
      <c r="AG6942">
        <v>2</v>
      </c>
      <c r="AH6942">
        <v>1</v>
      </c>
      <c r="AI6942" t="s">
        <v>66</v>
      </c>
      <c r="AJ6942">
        <v>22804000</v>
      </c>
    </row>
    <row r="6943" spans="1:36" x14ac:dyDescent="0.25">
      <c r="A6943">
        <v>670124</v>
      </c>
      <c r="B6943" t="s">
        <v>30175</v>
      </c>
      <c r="C6943" t="s">
        <v>752</v>
      </c>
      <c r="D6943" t="s">
        <v>1902</v>
      </c>
      <c r="E6943" t="s">
        <v>1903</v>
      </c>
      <c r="F6943" t="s">
        <v>755</v>
      </c>
      <c r="G6943" t="s">
        <v>756</v>
      </c>
      <c r="H6943" t="s">
        <v>30176</v>
      </c>
      <c r="I6943" t="s">
        <v>522</v>
      </c>
      <c r="J6943" t="s">
        <v>30177</v>
      </c>
      <c r="K6943" t="s">
        <v>524</v>
      </c>
      <c r="L6943" s="8">
        <v>33420</v>
      </c>
      <c r="M6943" t="s">
        <v>58</v>
      </c>
      <c r="N6943" t="s">
        <v>59</v>
      </c>
      <c r="P6943" t="s">
        <v>1303</v>
      </c>
      <c r="Q6943" s="8">
        <v>24770</v>
      </c>
      <c r="R6943" t="s">
        <v>61</v>
      </c>
      <c r="S6943" s="8">
        <v>33420</v>
      </c>
      <c r="T6943" s="8">
        <v>45231</v>
      </c>
      <c r="U6943" t="s">
        <v>30178</v>
      </c>
      <c r="V6943" t="s">
        <v>5528</v>
      </c>
      <c r="W6943" t="s">
        <v>64</v>
      </c>
      <c r="X6943" t="s">
        <v>65</v>
      </c>
      <c r="Y6943">
        <v>-150000</v>
      </c>
      <c r="Z6943">
        <v>-30000</v>
      </c>
      <c r="AD6943">
        <v>8491000</v>
      </c>
      <c r="AE6943">
        <v>5132000</v>
      </c>
      <c r="AF6943">
        <v>7818000</v>
      </c>
      <c r="AG6943">
        <v>2</v>
      </c>
      <c r="AH6943">
        <v>1</v>
      </c>
      <c r="AI6943" t="s">
        <v>66</v>
      </c>
      <c r="AJ6943">
        <v>21441000</v>
      </c>
    </row>
    <row r="6944" spans="1:36" x14ac:dyDescent="0.25">
      <c r="A6944">
        <v>670130</v>
      </c>
      <c r="B6944" t="s">
        <v>30179</v>
      </c>
      <c r="C6944" t="s">
        <v>119</v>
      </c>
      <c r="D6944" t="s">
        <v>50</v>
      </c>
      <c r="E6944" t="s">
        <v>51</v>
      </c>
      <c r="F6944" t="s">
        <v>122</v>
      </c>
      <c r="G6944" t="s">
        <v>123</v>
      </c>
      <c r="H6944" t="s">
        <v>22293</v>
      </c>
      <c r="I6944" t="s">
        <v>1443</v>
      </c>
      <c r="J6944" t="s">
        <v>30180</v>
      </c>
      <c r="K6944" t="s">
        <v>3339</v>
      </c>
      <c r="L6944" s="8">
        <v>33420</v>
      </c>
      <c r="M6944" t="s">
        <v>58</v>
      </c>
      <c r="N6944" t="s">
        <v>59</v>
      </c>
      <c r="P6944" t="s">
        <v>615</v>
      </c>
      <c r="Q6944" s="8">
        <v>24618</v>
      </c>
      <c r="R6944" t="s">
        <v>161</v>
      </c>
      <c r="S6944" s="8">
        <v>33420</v>
      </c>
      <c r="T6944" s="8">
        <v>45078</v>
      </c>
      <c r="U6944" t="s">
        <v>30181</v>
      </c>
      <c r="V6944" t="s">
        <v>244</v>
      </c>
      <c r="W6944" t="s">
        <v>64</v>
      </c>
      <c r="X6944" t="s">
        <v>65</v>
      </c>
      <c r="Y6944">
        <v>-75000</v>
      </c>
      <c r="Z6944">
        <v>-30000</v>
      </c>
      <c r="AD6944">
        <v>11980000</v>
      </c>
      <c r="AE6944">
        <v>7123000</v>
      </c>
      <c r="AF6944">
        <v>7818000</v>
      </c>
      <c r="AG6944">
        <v>2</v>
      </c>
      <c r="AH6944">
        <v>1</v>
      </c>
      <c r="AI6944" t="s">
        <v>66</v>
      </c>
      <c r="AJ6944">
        <v>26921000</v>
      </c>
    </row>
    <row r="6945" spans="1:36" x14ac:dyDescent="0.25">
      <c r="A6945">
        <v>670131</v>
      </c>
      <c r="B6945" t="s">
        <v>30182</v>
      </c>
      <c r="C6945" t="s">
        <v>132</v>
      </c>
      <c r="D6945" t="s">
        <v>340</v>
      </c>
      <c r="E6945" t="s">
        <v>341</v>
      </c>
      <c r="F6945" t="s">
        <v>135</v>
      </c>
      <c r="G6945" t="s">
        <v>136</v>
      </c>
      <c r="H6945" t="s">
        <v>23494</v>
      </c>
      <c r="I6945" t="s">
        <v>7183</v>
      </c>
      <c r="J6945" t="s">
        <v>30183</v>
      </c>
      <c r="K6945" t="s">
        <v>30184</v>
      </c>
      <c r="L6945" s="8">
        <v>33420</v>
      </c>
      <c r="M6945" t="s">
        <v>58</v>
      </c>
      <c r="N6945" t="s">
        <v>59</v>
      </c>
      <c r="P6945" t="s">
        <v>385</v>
      </c>
      <c r="Q6945" s="8">
        <v>24616</v>
      </c>
      <c r="R6945" t="s">
        <v>61</v>
      </c>
      <c r="S6945" s="8">
        <v>33420</v>
      </c>
      <c r="T6945" s="8">
        <v>45078</v>
      </c>
      <c r="U6945" t="s">
        <v>30185</v>
      </c>
      <c r="V6945" t="s">
        <v>199</v>
      </c>
      <c r="W6945" t="s">
        <v>64</v>
      </c>
      <c r="X6945" t="s">
        <v>65</v>
      </c>
      <c r="Y6945">
        <v>-160000</v>
      </c>
      <c r="Z6945">
        <v>-30000</v>
      </c>
      <c r="AD6945">
        <v>12467000</v>
      </c>
      <c r="AE6945">
        <v>7411000</v>
      </c>
      <c r="AF6945">
        <v>7818000</v>
      </c>
      <c r="AG6945">
        <v>2</v>
      </c>
      <c r="AH6945">
        <v>1</v>
      </c>
      <c r="AI6945" t="s">
        <v>66</v>
      </c>
      <c r="AJ6945">
        <v>27696000</v>
      </c>
    </row>
    <row r="6946" spans="1:36" x14ac:dyDescent="0.25">
      <c r="A6946">
        <v>670132</v>
      </c>
      <c r="B6946" t="s">
        <v>30186</v>
      </c>
      <c r="C6946" t="s">
        <v>119</v>
      </c>
      <c r="D6946" t="s">
        <v>50</v>
      </c>
      <c r="E6946" t="s">
        <v>51</v>
      </c>
      <c r="F6946" t="s">
        <v>122</v>
      </c>
      <c r="G6946" t="s">
        <v>123</v>
      </c>
      <c r="H6946" t="s">
        <v>30187</v>
      </c>
      <c r="I6946" t="s">
        <v>196</v>
      </c>
      <c r="J6946" t="s">
        <v>30188</v>
      </c>
      <c r="K6946" t="s">
        <v>1239</v>
      </c>
      <c r="L6946" s="8">
        <v>33420</v>
      </c>
      <c r="M6946" t="s">
        <v>58</v>
      </c>
      <c r="N6946" t="s">
        <v>1240</v>
      </c>
      <c r="P6946" t="s">
        <v>199</v>
      </c>
      <c r="Q6946" s="8">
        <v>24617</v>
      </c>
      <c r="R6946" t="s">
        <v>61</v>
      </c>
      <c r="S6946" s="8">
        <v>33420</v>
      </c>
      <c r="T6946" s="8">
        <v>45078</v>
      </c>
      <c r="U6946" t="s">
        <v>30189</v>
      </c>
      <c r="V6946" t="s">
        <v>63</v>
      </c>
      <c r="W6946" t="s">
        <v>64</v>
      </c>
      <c r="X6946" t="s">
        <v>65</v>
      </c>
      <c r="Y6946">
        <v>-100000</v>
      </c>
      <c r="Z6946">
        <v>-30000</v>
      </c>
      <c r="AD6946">
        <v>16418000</v>
      </c>
      <c r="AE6946">
        <v>9885000</v>
      </c>
      <c r="AF6946">
        <v>45540000</v>
      </c>
      <c r="AG6946">
        <v>2</v>
      </c>
      <c r="AH6946">
        <v>1</v>
      </c>
      <c r="AI6946" t="s">
        <v>66</v>
      </c>
      <c r="AJ6946">
        <v>71843000</v>
      </c>
    </row>
    <row r="6947" spans="1:36" x14ac:dyDescent="0.25">
      <c r="A6947">
        <v>670134</v>
      </c>
      <c r="B6947" t="s">
        <v>30190</v>
      </c>
      <c r="C6947" t="s">
        <v>317</v>
      </c>
      <c r="D6947" t="s">
        <v>50</v>
      </c>
      <c r="E6947" t="s">
        <v>51</v>
      </c>
      <c r="F6947" t="s">
        <v>1269</v>
      </c>
      <c r="G6947" t="s">
        <v>1270</v>
      </c>
      <c r="H6947" t="s">
        <v>30191</v>
      </c>
      <c r="I6947" t="s">
        <v>1270</v>
      </c>
      <c r="J6947" t="s">
        <v>30192</v>
      </c>
      <c r="K6947" t="s">
        <v>30193</v>
      </c>
      <c r="L6947" s="8">
        <v>33482</v>
      </c>
      <c r="M6947" t="s">
        <v>58</v>
      </c>
      <c r="N6947" t="s">
        <v>1240</v>
      </c>
      <c r="P6947" t="s">
        <v>550</v>
      </c>
      <c r="Q6947" s="8">
        <v>24595</v>
      </c>
      <c r="R6947" t="s">
        <v>61</v>
      </c>
      <c r="S6947" s="8">
        <v>33482</v>
      </c>
      <c r="T6947" s="8">
        <v>45078</v>
      </c>
      <c r="U6947" t="s">
        <v>30194</v>
      </c>
      <c r="V6947" t="s">
        <v>130</v>
      </c>
      <c r="W6947" t="s">
        <v>64</v>
      </c>
      <c r="X6947" t="s">
        <v>65</v>
      </c>
      <c r="Y6947">
        <v>-325000</v>
      </c>
      <c r="Z6947">
        <v>-30000</v>
      </c>
      <c r="AD6947">
        <v>23272000</v>
      </c>
      <c r="AE6947">
        <v>13471000</v>
      </c>
      <c r="AF6947">
        <v>55200000</v>
      </c>
      <c r="AG6947">
        <v>2</v>
      </c>
      <c r="AH6947">
        <v>1</v>
      </c>
      <c r="AI6947" t="s">
        <v>66</v>
      </c>
      <c r="AJ6947">
        <v>91943000</v>
      </c>
    </row>
    <row r="6948" spans="1:36" x14ac:dyDescent="0.25">
      <c r="A6948">
        <v>670135</v>
      </c>
      <c r="B6948" t="s">
        <v>30195</v>
      </c>
      <c r="C6948" t="s">
        <v>119</v>
      </c>
      <c r="D6948" t="s">
        <v>477</v>
      </c>
      <c r="E6948" t="s">
        <v>478</v>
      </c>
      <c r="F6948" t="s">
        <v>122</v>
      </c>
      <c r="G6948" t="s">
        <v>123</v>
      </c>
      <c r="H6948" t="s">
        <v>2464</v>
      </c>
      <c r="I6948" t="s">
        <v>1208</v>
      </c>
      <c r="J6948" t="s">
        <v>30196</v>
      </c>
      <c r="K6948" t="s">
        <v>12418</v>
      </c>
      <c r="L6948" s="8">
        <v>33482</v>
      </c>
      <c r="M6948" t="s">
        <v>58</v>
      </c>
      <c r="N6948" t="s">
        <v>77</v>
      </c>
      <c r="P6948" t="s">
        <v>80</v>
      </c>
      <c r="Q6948" s="8">
        <v>24712</v>
      </c>
      <c r="R6948" t="s">
        <v>161</v>
      </c>
      <c r="S6948" s="8">
        <v>33482</v>
      </c>
      <c r="T6948" s="8">
        <v>45170</v>
      </c>
      <c r="U6948" t="s">
        <v>30197</v>
      </c>
      <c r="V6948" t="s">
        <v>326</v>
      </c>
      <c r="W6948" t="s">
        <v>64</v>
      </c>
      <c r="X6948" t="s">
        <v>333</v>
      </c>
      <c r="Y6948">
        <v>-200000</v>
      </c>
      <c r="Z6948">
        <v>-30000</v>
      </c>
      <c r="AD6948">
        <v>9281000</v>
      </c>
      <c r="AE6948">
        <v>5528000</v>
      </c>
      <c r="AF6948">
        <v>4871000</v>
      </c>
      <c r="AG6948">
        <v>2</v>
      </c>
      <c r="AH6948">
        <v>1</v>
      </c>
      <c r="AI6948" t="s">
        <v>66</v>
      </c>
      <c r="AJ6948">
        <v>19680000</v>
      </c>
    </row>
    <row r="6949" spans="1:36" x14ac:dyDescent="0.25">
      <c r="A6949">
        <v>670136</v>
      </c>
      <c r="B6949" t="s">
        <v>30198</v>
      </c>
      <c r="C6949" t="s">
        <v>535</v>
      </c>
      <c r="D6949" t="s">
        <v>50</v>
      </c>
      <c r="E6949" t="s">
        <v>51</v>
      </c>
      <c r="F6949" t="s">
        <v>2502</v>
      </c>
      <c r="G6949" t="s">
        <v>2503</v>
      </c>
      <c r="H6949" t="s">
        <v>30199</v>
      </c>
      <c r="I6949" t="s">
        <v>30200</v>
      </c>
      <c r="J6949" t="s">
        <v>30201</v>
      </c>
      <c r="K6949" t="s">
        <v>30202</v>
      </c>
      <c r="L6949" s="8">
        <v>33482</v>
      </c>
      <c r="M6949" t="s">
        <v>58</v>
      </c>
      <c r="N6949" t="s">
        <v>348</v>
      </c>
      <c r="P6949" t="s">
        <v>63</v>
      </c>
      <c r="Q6949" s="8">
        <v>24809</v>
      </c>
      <c r="R6949" t="s">
        <v>161</v>
      </c>
      <c r="S6949" s="8">
        <v>33482</v>
      </c>
      <c r="T6949" s="8">
        <v>45292</v>
      </c>
      <c r="U6949" t="s">
        <v>30203</v>
      </c>
      <c r="V6949" t="s">
        <v>130</v>
      </c>
      <c r="W6949" t="s">
        <v>64</v>
      </c>
      <c r="X6949" t="s">
        <v>65</v>
      </c>
      <c r="Y6949">
        <v>-100000</v>
      </c>
      <c r="Z6949">
        <v>-30000</v>
      </c>
      <c r="AA6949">
        <v>-5000000</v>
      </c>
      <c r="AD6949">
        <v>13859000</v>
      </c>
      <c r="AE6949">
        <v>8195000</v>
      </c>
      <c r="AF6949">
        <v>18835600</v>
      </c>
      <c r="AG6949">
        <v>2</v>
      </c>
      <c r="AH6949">
        <v>1</v>
      </c>
      <c r="AI6949" t="s">
        <v>66</v>
      </c>
      <c r="AJ6949">
        <v>40889600</v>
      </c>
    </row>
    <row r="6950" spans="1:36" x14ac:dyDescent="0.25">
      <c r="A6950">
        <v>670139</v>
      </c>
      <c r="B6950" t="s">
        <v>30204</v>
      </c>
      <c r="C6950" t="s">
        <v>165</v>
      </c>
      <c r="D6950" t="s">
        <v>203</v>
      </c>
      <c r="E6950" t="s">
        <v>204</v>
      </c>
      <c r="F6950" t="s">
        <v>168</v>
      </c>
      <c r="G6950" t="s">
        <v>169</v>
      </c>
      <c r="H6950" t="s">
        <v>4866</v>
      </c>
      <c r="I6950" t="s">
        <v>148</v>
      </c>
      <c r="J6950" t="s">
        <v>30205</v>
      </c>
      <c r="K6950" t="s">
        <v>4059</v>
      </c>
      <c r="L6950" s="8">
        <v>33482</v>
      </c>
      <c r="M6950" t="s">
        <v>58</v>
      </c>
      <c r="N6950" t="s">
        <v>59</v>
      </c>
      <c r="P6950" t="s">
        <v>227</v>
      </c>
      <c r="Q6950" s="8">
        <v>24594</v>
      </c>
      <c r="R6950" t="s">
        <v>61</v>
      </c>
      <c r="S6950" s="8">
        <v>33482</v>
      </c>
      <c r="T6950" s="8">
        <v>45078</v>
      </c>
      <c r="U6950" t="s">
        <v>30206</v>
      </c>
      <c r="V6950" t="s">
        <v>199</v>
      </c>
      <c r="W6950" t="s">
        <v>64</v>
      </c>
      <c r="X6950" t="s">
        <v>65</v>
      </c>
      <c r="Y6950">
        <v>-175000</v>
      </c>
      <c r="Z6950">
        <v>-30000</v>
      </c>
      <c r="AB6950">
        <v>-677698</v>
      </c>
      <c r="AD6950">
        <v>12981000</v>
      </c>
      <c r="AE6950">
        <v>7532000</v>
      </c>
      <c r="AF6950">
        <v>7818000</v>
      </c>
      <c r="AG6950">
        <v>2</v>
      </c>
      <c r="AH6950">
        <v>1</v>
      </c>
      <c r="AI6950" t="s">
        <v>66</v>
      </c>
      <c r="AJ6950">
        <v>28331000</v>
      </c>
    </row>
    <row r="6951" spans="1:36" x14ac:dyDescent="0.25">
      <c r="A6951">
        <v>670140</v>
      </c>
      <c r="B6951" t="s">
        <v>30207</v>
      </c>
      <c r="C6951" t="s">
        <v>317</v>
      </c>
      <c r="D6951" t="s">
        <v>50</v>
      </c>
      <c r="E6951" t="s">
        <v>51</v>
      </c>
      <c r="F6951" t="s">
        <v>379</v>
      </c>
      <c r="G6951" t="s">
        <v>380</v>
      </c>
      <c r="H6951" t="s">
        <v>30208</v>
      </c>
      <c r="I6951" t="s">
        <v>444</v>
      </c>
      <c r="J6951" t="s">
        <v>30209</v>
      </c>
      <c r="K6951" t="s">
        <v>30210</v>
      </c>
      <c r="L6951" s="8">
        <v>33482</v>
      </c>
      <c r="M6951" t="s">
        <v>58</v>
      </c>
      <c r="N6951" t="s">
        <v>1240</v>
      </c>
      <c r="P6951" t="s">
        <v>1492</v>
      </c>
      <c r="Q6951" s="8">
        <v>24625</v>
      </c>
      <c r="R6951" t="s">
        <v>61</v>
      </c>
      <c r="S6951" s="8">
        <v>33482</v>
      </c>
      <c r="T6951" s="8">
        <v>45108</v>
      </c>
      <c r="U6951" t="s">
        <v>30211</v>
      </c>
      <c r="V6951" t="s">
        <v>244</v>
      </c>
      <c r="W6951" t="s">
        <v>64</v>
      </c>
      <c r="X6951" t="s">
        <v>65</v>
      </c>
      <c r="Y6951">
        <v>-350000</v>
      </c>
      <c r="Z6951">
        <v>-30000</v>
      </c>
      <c r="AD6951">
        <v>17215000</v>
      </c>
      <c r="AE6951">
        <v>10170000</v>
      </c>
      <c r="AF6951">
        <v>41400000</v>
      </c>
      <c r="AG6951">
        <v>2</v>
      </c>
      <c r="AH6951">
        <v>1</v>
      </c>
      <c r="AI6951" t="s">
        <v>66</v>
      </c>
      <c r="AJ6951">
        <v>68785000</v>
      </c>
    </row>
    <row r="6952" spans="1:36" x14ac:dyDescent="0.25">
      <c r="A6952">
        <v>670143</v>
      </c>
      <c r="B6952" t="s">
        <v>30212</v>
      </c>
      <c r="C6952" t="s">
        <v>752</v>
      </c>
      <c r="D6952" t="s">
        <v>913</v>
      </c>
      <c r="E6952" t="s">
        <v>914</v>
      </c>
      <c r="F6952" t="s">
        <v>755</v>
      </c>
      <c r="G6952" t="s">
        <v>756</v>
      </c>
      <c r="H6952" t="s">
        <v>30213</v>
      </c>
      <c r="I6952" t="s">
        <v>148</v>
      </c>
      <c r="J6952" t="s">
        <v>30214</v>
      </c>
      <c r="K6952" t="s">
        <v>30215</v>
      </c>
      <c r="L6952" s="8">
        <v>33543</v>
      </c>
      <c r="M6952" t="s">
        <v>58</v>
      </c>
      <c r="N6952" t="s">
        <v>59</v>
      </c>
      <c r="P6952" t="s">
        <v>7133</v>
      </c>
      <c r="Q6952" s="8">
        <v>24700</v>
      </c>
      <c r="R6952" t="s">
        <v>61</v>
      </c>
      <c r="S6952" s="8">
        <v>33543</v>
      </c>
      <c r="T6952" s="8">
        <v>45170</v>
      </c>
      <c r="U6952" t="s">
        <v>30216</v>
      </c>
      <c r="V6952" t="s">
        <v>30217</v>
      </c>
      <c r="W6952" t="s">
        <v>64</v>
      </c>
      <c r="X6952" t="s">
        <v>333</v>
      </c>
      <c r="Y6952">
        <v>-100000</v>
      </c>
      <c r="Z6952">
        <v>-30000</v>
      </c>
      <c r="AA6952">
        <v>-9723000</v>
      </c>
      <c r="AB6952">
        <v>-2062669</v>
      </c>
      <c r="AD6952">
        <v>8359000</v>
      </c>
      <c r="AE6952">
        <v>5054000</v>
      </c>
      <c r="AF6952">
        <v>7818000</v>
      </c>
      <c r="AG6952">
        <v>2</v>
      </c>
      <c r="AH6952">
        <v>1</v>
      </c>
      <c r="AI6952" t="s">
        <v>66</v>
      </c>
      <c r="AJ6952">
        <v>21231000</v>
      </c>
    </row>
    <row r="6953" spans="1:36" x14ac:dyDescent="0.25">
      <c r="A6953">
        <v>670144</v>
      </c>
      <c r="B6953" t="s">
        <v>30218</v>
      </c>
      <c r="C6953" t="s">
        <v>752</v>
      </c>
      <c r="D6953" t="s">
        <v>1902</v>
      </c>
      <c r="E6953" t="s">
        <v>1903</v>
      </c>
      <c r="F6953" t="s">
        <v>755</v>
      </c>
      <c r="G6953" t="s">
        <v>756</v>
      </c>
      <c r="H6953" t="s">
        <v>12066</v>
      </c>
      <c r="I6953" t="s">
        <v>1195</v>
      </c>
      <c r="J6953" t="s">
        <v>30219</v>
      </c>
      <c r="K6953" t="s">
        <v>19677</v>
      </c>
      <c r="L6953" s="8">
        <v>33543</v>
      </c>
      <c r="M6953" t="s">
        <v>58</v>
      </c>
      <c r="N6953" t="s">
        <v>77</v>
      </c>
      <c r="P6953" t="s">
        <v>30220</v>
      </c>
      <c r="Q6953" s="8">
        <v>24528</v>
      </c>
      <c r="R6953" t="s">
        <v>61</v>
      </c>
      <c r="S6953" s="8">
        <v>33543</v>
      </c>
      <c r="T6953" s="8">
        <v>44986</v>
      </c>
      <c r="U6953" t="s">
        <v>30221</v>
      </c>
      <c r="V6953" t="s">
        <v>1259</v>
      </c>
      <c r="W6953" t="s">
        <v>64</v>
      </c>
      <c r="X6953" t="s">
        <v>65</v>
      </c>
      <c r="Y6953">
        <v>-150000</v>
      </c>
      <c r="Z6953">
        <v>-30000</v>
      </c>
      <c r="AA6953">
        <v>-7289000</v>
      </c>
      <c r="AD6953">
        <v>7592000</v>
      </c>
      <c r="AE6953">
        <v>4508000</v>
      </c>
      <c r="AF6953">
        <v>4871000</v>
      </c>
      <c r="AG6953">
        <v>2</v>
      </c>
      <c r="AH6953">
        <v>1</v>
      </c>
      <c r="AI6953" t="s">
        <v>66</v>
      </c>
      <c r="AJ6953">
        <v>16971000</v>
      </c>
    </row>
    <row r="6954" spans="1:36" x14ac:dyDescent="0.25">
      <c r="A6954">
        <v>670145</v>
      </c>
      <c r="B6954" t="s">
        <v>30222</v>
      </c>
      <c r="C6954" t="s">
        <v>317</v>
      </c>
      <c r="D6954" t="s">
        <v>50</v>
      </c>
      <c r="E6954" t="s">
        <v>51</v>
      </c>
      <c r="F6954" t="s">
        <v>1269</v>
      </c>
      <c r="G6954" t="s">
        <v>1270</v>
      </c>
      <c r="H6954" t="s">
        <v>30223</v>
      </c>
      <c r="I6954" t="s">
        <v>30224</v>
      </c>
      <c r="J6954" t="s">
        <v>30225</v>
      </c>
      <c r="K6954" t="s">
        <v>30226</v>
      </c>
      <c r="L6954" s="8">
        <v>33543</v>
      </c>
      <c r="M6954" t="s">
        <v>58</v>
      </c>
      <c r="N6954" t="s">
        <v>59</v>
      </c>
      <c r="P6954" t="s">
        <v>151</v>
      </c>
      <c r="Q6954" s="8">
        <v>24665</v>
      </c>
      <c r="R6954" t="s">
        <v>61</v>
      </c>
      <c r="S6954" s="8">
        <v>33543</v>
      </c>
      <c r="T6954" s="8">
        <v>45139</v>
      </c>
      <c r="U6954" t="s">
        <v>30227</v>
      </c>
      <c r="V6954" t="s">
        <v>63</v>
      </c>
      <c r="W6954" t="s">
        <v>64</v>
      </c>
      <c r="X6954" t="s">
        <v>65</v>
      </c>
      <c r="Y6954">
        <v>-432000</v>
      </c>
      <c r="Z6954">
        <v>-30000</v>
      </c>
      <c r="AB6954">
        <v>-1858000</v>
      </c>
      <c r="AC6954">
        <v>-7274000</v>
      </c>
      <c r="AD6954">
        <v>7247000</v>
      </c>
      <c r="AE6954">
        <v>4551000</v>
      </c>
      <c r="AF6954">
        <v>7818000</v>
      </c>
      <c r="AG6954">
        <v>2</v>
      </c>
      <c r="AH6954">
        <v>1</v>
      </c>
      <c r="AI6954" t="s">
        <v>66</v>
      </c>
      <c r="AJ6954">
        <v>19616000</v>
      </c>
    </row>
    <row r="6955" spans="1:36" x14ac:dyDescent="0.25">
      <c r="A6955">
        <v>670147</v>
      </c>
      <c r="B6955" t="s">
        <v>30228</v>
      </c>
      <c r="C6955" t="s">
        <v>317</v>
      </c>
      <c r="D6955" t="s">
        <v>50</v>
      </c>
      <c r="E6955" t="s">
        <v>51</v>
      </c>
      <c r="F6955" t="s">
        <v>379</v>
      </c>
      <c r="G6955" t="s">
        <v>380</v>
      </c>
      <c r="H6955" t="s">
        <v>8091</v>
      </c>
      <c r="I6955" t="s">
        <v>8092</v>
      </c>
      <c r="J6955" t="s">
        <v>30229</v>
      </c>
      <c r="K6955" t="s">
        <v>30230</v>
      </c>
      <c r="L6955" s="8">
        <v>33543</v>
      </c>
      <c r="M6955" t="s">
        <v>58</v>
      </c>
      <c r="N6955" t="s">
        <v>77</v>
      </c>
      <c r="P6955" t="s">
        <v>63</v>
      </c>
      <c r="Q6955" s="8">
        <v>24514</v>
      </c>
      <c r="R6955" t="s">
        <v>61</v>
      </c>
      <c r="S6955" s="8">
        <v>33543</v>
      </c>
      <c r="T6955" s="8">
        <v>44986</v>
      </c>
      <c r="U6955" t="s">
        <v>30231</v>
      </c>
      <c r="V6955" t="s">
        <v>201</v>
      </c>
      <c r="W6955" t="s">
        <v>64</v>
      </c>
      <c r="X6955" t="s">
        <v>65</v>
      </c>
      <c r="Y6955">
        <v>-100000</v>
      </c>
      <c r="Z6955">
        <v>-30000</v>
      </c>
      <c r="AA6955">
        <v>-3087456</v>
      </c>
      <c r="AC6955">
        <v>-745243</v>
      </c>
      <c r="AD6955">
        <v>6671000</v>
      </c>
      <c r="AE6955">
        <v>3985000</v>
      </c>
      <c r="AF6955">
        <v>4871000</v>
      </c>
      <c r="AG6955">
        <v>2</v>
      </c>
      <c r="AH6955">
        <v>1</v>
      </c>
      <c r="AI6955" t="s">
        <v>66</v>
      </c>
      <c r="AJ6955">
        <v>15527000</v>
      </c>
    </row>
    <row r="6956" spans="1:36" x14ac:dyDescent="0.25">
      <c r="A6956">
        <v>670149</v>
      </c>
      <c r="B6956" t="s">
        <v>30232</v>
      </c>
      <c r="C6956" t="s">
        <v>68</v>
      </c>
      <c r="D6956" t="s">
        <v>145</v>
      </c>
      <c r="E6956" t="s">
        <v>146</v>
      </c>
      <c r="F6956" t="s">
        <v>71</v>
      </c>
      <c r="G6956" t="s">
        <v>72</v>
      </c>
      <c r="H6956" t="s">
        <v>30233</v>
      </c>
      <c r="I6956" t="s">
        <v>729</v>
      </c>
      <c r="J6956" t="s">
        <v>30234</v>
      </c>
      <c r="K6956" t="s">
        <v>1285</v>
      </c>
      <c r="L6956" s="8">
        <v>33573</v>
      </c>
      <c r="M6956" t="s">
        <v>58</v>
      </c>
      <c r="N6956" t="s">
        <v>59</v>
      </c>
      <c r="P6956" t="s">
        <v>80</v>
      </c>
      <c r="Q6956" s="8">
        <v>24766</v>
      </c>
      <c r="R6956" t="s">
        <v>161</v>
      </c>
      <c r="S6956" s="8">
        <v>33573</v>
      </c>
      <c r="T6956" s="8">
        <v>45231</v>
      </c>
      <c r="U6956" t="s">
        <v>30235</v>
      </c>
      <c r="V6956" t="s">
        <v>80</v>
      </c>
      <c r="W6956" t="s">
        <v>64</v>
      </c>
      <c r="X6956" t="s">
        <v>259</v>
      </c>
      <c r="Z6956">
        <v>-30000</v>
      </c>
      <c r="AD6956">
        <v>12303000</v>
      </c>
      <c r="AE6956">
        <v>7314000</v>
      </c>
      <c r="AF6956">
        <v>7818000</v>
      </c>
      <c r="AG6956">
        <v>2</v>
      </c>
      <c r="AH6956">
        <v>1</v>
      </c>
      <c r="AI6956" t="s">
        <v>66</v>
      </c>
      <c r="AJ6956">
        <v>27435000</v>
      </c>
    </row>
    <row r="6957" spans="1:36" x14ac:dyDescent="0.25">
      <c r="A6957">
        <v>670150</v>
      </c>
      <c r="B6957" t="s">
        <v>30236</v>
      </c>
      <c r="C6957" t="s">
        <v>49</v>
      </c>
      <c r="D6957" t="s">
        <v>340</v>
      </c>
      <c r="E6957" t="s">
        <v>341</v>
      </c>
      <c r="F6957" t="s">
        <v>342</v>
      </c>
      <c r="G6957" t="s">
        <v>343</v>
      </c>
      <c r="H6957" t="s">
        <v>18243</v>
      </c>
      <c r="I6957" t="s">
        <v>12986</v>
      </c>
      <c r="J6957" t="s">
        <v>30237</v>
      </c>
      <c r="K6957" t="s">
        <v>30238</v>
      </c>
      <c r="L6957" s="8">
        <v>33573</v>
      </c>
      <c r="M6957" t="s">
        <v>58</v>
      </c>
      <c r="N6957" t="s">
        <v>77</v>
      </c>
      <c r="P6957" t="s">
        <v>941</v>
      </c>
      <c r="Q6957" s="8">
        <v>24502</v>
      </c>
      <c r="R6957" t="s">
        <v>161</v>
      </c>
      <c r="S6957" s="8">
        <v>33573</v>
      </c>
      <c r="T6957" s="8">
        <v>44958</v>
      </c>
      <c r="U6957" t="s">
        <v>30239</v>
      </c>
      <c r="V6957" t="s">
        <v>63</v>
      </c>
      <c r="W6957" t="s">
        <v>64</v>
      </c>
      <c r="X6957" t="s">
        <v>65</v>
      </c>
      <c r="Y6957">
        <v>-510000</v>
      </c>
      <c r="Z6957">
        <v>-30000</v>
      </c>
      <c r="AD6957">
        <v>6650000</v>
      </c>
      <c r="AE6957">
        <v>4067000</v>
      </c>
      <c r="AF6957">
        <v>4871000</v>
      </c>
      <c r="AG6957">
        <v>2</v>
      </c>
      <c r="AH6957">
        <v>1</v>
      </c>
      <c r="AI6957" t="s">
        <v>66</v>
      </c>
      <c r="AJ6957">
        <v>15588000</v>
      </c>
    </row>
    <row r="6958" spans="1:36" x14ac:dyDescent="0.25">
      <c r="A6958">
        <v>670151</v>
      </c>
      <c r="B6958" t="s">
        <v>30240</v>
      </c>
      <c r="C6958" t="s">
        <v>68</v>
      </c>
      <c r="D6958" t="s">
        <v>145</v>
      </c>
      <c r="E6958" t="s">
        <v>469</v>
      </c>
      <c r="F6958" t="s">
        <v>71</v>
      </c>
      <c r="G6958" t="s">
        <v>72</v>
      </c>
      <c r="H6958" t="s">
        <v>14412</v>
      </c>
      <c r="I6958" t="s">
        <v>148</v>
      </c>
      <c r="J6958" t="s">
        <v>30241</v>
      </c>
      <c r="K6958" t="s">
        <v>11176</v>
      </c>
      <c r="L6958" s="8">
        <v>33573</v>
      </c>
      <c r="M6958" t="s">
        <v>58</v>
      </c>
      <c r="N6958" t="s">
        <v>59</v>
      </c>
      <c r="P6958" t="s">
        <v>615</v>
      </c>
      <c r="Q6958" s="8">
        <v>24477</v>
      </c>
      <c r="R6958" t="s">
        <v>61</v>
      </c>
      <c r="S6958" s="8">
        <v>33573</v>
      </c>
      <c r="T6958" s="8">
        <v>44958</v>
      </c>
      <c r="U6958" t="s">
        <v>30242</v>
      </c>
      <c r="V6958" t="s">
        <v>573</v>
      </c>
      <c r="W6958" t="s">
        <v>64</v>
      </c>
      <c r="X6958" t="s">
        <v>65</v>
      </c>
      <c r="Y6958">
        <v>-55000</v>
      </c>
      <c r="Z6958">
        <v>-30000</v>
      </c>
      <c r="AA6958">
        <v>-2917000</v>
      </c>
      <c r="AD6958">
        <v>9957000</v>
      </c>
      <c r="AE6958">
        <v>5899000</v>
      </c>
      <c r="AF6958">
        <v>7818000</v>
      </c>
      <c r="AG6958">
        <v>2</v>
      </c>
      <c r="AH6958">
        <v>1</v>
      </c>
      <c r="AI6958" t="s">
        <v>66</v>
      </c>
      <c r="AJ6958">
        <v>23674000</v>
      </c>
    </row>
    <row r="6959" spans="1:36" x14ac:dyDescent="0.25">
      <c r="A6959">
        <v>670152</v>
      </c>
      <c r="B6959" t="s">
        <v>30243</v>
      </c>
      <c r="C6959" t="s">
        <v>132</v>
      </c>
      <c r="D6959" t="s">
        <v>340</v>
      </c>
      <c r="E6959" t="s">
        <v>341</v>
      </c>
      <c r="F6959" t="s">
        <v>135</v>
      </c>
      <c r="G6959" t="s">
        <v>136</v>
      </c>
      <c r="H6959" t="s">
        <v>3468</v>
      </c>
      <c r="I6959" t="s">
        <v>2193</v>
      </c>
      <c r="J6959" t="s">
        <v>30244</v>
      </c>
      <c r="K6959" t="s">
        <v>3080</v>
      </c>
      <c r="L6959" s="8">
        <v>33573</v>
      </c>
      <c r="M6959" t="s">
        <v>58</v>
      </c>
      <c r="N6959" t="s">
        <v>77</v>
      </c>
      <c r="P6959" t="s">
        <v>30245</v>
      </c>
      <c r="Q6959" s="8">
        <v>24792</v>
      </c>
      <c r="R6959" t="s">
        <v>61</v>
      </c>
      <c r="S6959" s="8">
        <v>33573</v>
      </c>
      <c r="T6959" s="8">
        <v>45261</v>
      </c>
      <c r="U6959" t="s">
        <v>30246</v>
      </c>
      <c r="V6959" t="s">
        <v>80</v>
      </c>
      <c r="W6959" t="s">
        <v>3169</v>
      </c>
      <c r="X6959" t="s">
        <v>65</v>
      </c>
      <c r="Y6959">
        <v>-100000</v>
      </c>
      <c r="Z6959">
        <v>-30000</v>
      </c>
      <c r="AA6959">
        <v>-1264000</v>
      </c>
      <c r="AD6959">
        <v>9248000</v>
      </c>
      <c r="AE6959">
        <v>5509000</v>
      </c>
      <c r="AF6959">
        <v>6254400</v>
      </c>
      <c r="AG6959">
        <v>2</v>
      </c>
      <c r="AH6959">
        <v>26</v>
      </c>
      <c r="AI6959" t="s">
        <v>66</v>
      </c>
      <c r="AJ6959">
        <v>21011400</v>
      </c>
    </row>
    <row r="6960" spans="1:36" x14ac:dyDescent="0.25">
      <c r="A6960">
        <v>670155</v>
      </c>
      <c r="B6960" t="s">
        <v>30247</v>
      </c>
      <c r="C6960" t="s">
        <v>165</v>
      </c>
      <c r="D6960" t="s">
        <v>203</v>
      </c>
      <c r="E6960" t="s">
        <v>204</v>
      </c>
      <c r="F6960" t="s">
        <v>168</v>
      </c>
      <c r="G6960" t="s">
        <v>169</v>
      </c>
      <c r="H6960" t="s">
        <v>30248</v>
      </c>
      <c r="I6960" t="s">
        <v>849</v>
      </c>
      <c r="J6960" t="s">
        <v>30249</v>
      </c>
      <c r="K6960" t="s">
        <v>22679</v>
      </c>
      <c r="L6960" s="8">
        <v>33573</v>
      </c>
      <c r="M6960" t="s">
        <v>58</v>
      </c>
      <c r="N6960" t="s">
        <v>348</v>
      </c>
      <c r="P6960" t="s">
        <v>199</v>
      </c>
      <c r="Q6960" s="8">
        <v>24508</v>
      </c>
      <c r="R6960" t="s">
        <v>61</v>
      </c>
      <c r="S6960" s="8">
        <v>33573</v>
      </c>
      <c r="T6960" s="8">
        <v>44986</v>
      </c>
      <c r="U6960" t="s">
        <v>30250</v>
      </c>
      <c r="V6960" t="s">
        <v>199</v>
      </c>
      <c r="W6960" t="s">
        <v>64</v>
      </c>
      <c r="X6960" t="s">
        <v>65</v>
      </c>
      <c r="Y6960">
        <v>-250000</v>
      </c>
      <c r="Z6960">
        <v>-30000</v>
      </c>
      <c r="AA6960">
        <v>-3030500</v>
      </c>
      <c r="AB6960">
        <v>-600000</v>
      </c>
      <c r="AC6960">
        <v>-9073086</v>
      </c>
      <c r="AD6960">
        <v>14731000</v>
      </c>
      <c r="AE6960">
        <v>8708000</v>
      </c>
      <c r="AF6960">
        <v>18835600</v>
      </c>
      <c r="AG6960">
        <v>2</v>
      </c>
      <c r="AH6960">
        <v>1</v>
      </c>
      <c r="AI6960" t="s">
        <v>66</v>
      </c>
      <c r="AJ6960">
        <v>42274600</v>
      </c>
    </row>
    <row r="6961" spans="1:36" x14ac:dyDescent="0.25">
      <c r="A6961">
        <v>670156</v>
      </c>
      <c r="B6961" t="s">
        <v>30251</v>
      </c>
      <c r="C6961" t="s">
        <v>317</v>
      </c>
      <c r="D6961" t="s">
        <v>340</v>
      </c>
      <c r="E6961" t="s">
        <v>341</v>
      </c>
      <c r="F6961" t="s">
        <v>371</v>
      </c>
      <c r="G6961" t="s">
        <v>372</v>
      </c>
      <c r="H6961" t="s">
        <v>4565</v>
      </c>
      <c r="I6961" t="s">
        <v>148</v>
      </c>
      <c r="J6961" t="s">
        <v>30252</v>
      </c>
      <c r="K6961" t="s">
        <v>30253</v>
      </c>
      <c r="L6961" s="8">
        <v>33573</v>
      </c>
      <c r="M6961" t="s">
        <v>58</v>
      </c>
      <c r="N6961" t="s">
        <v>348</v>
      </c>
      <c r="P6961" t="s">
        <v>160</v>
      </c>
      <c r="Q6961" s="8">
        <v>24728</v>
      </c>
      <c r="R6961" t="s">
        <v>61</v>
      </c>
      <c r="S6961" s="8">
        <v>33573</v>
      </c>
      <c r="T6961" s="8">
        <v>45200</v>
      </c>
      <c r="U6961" t="s">
        <v>30254</v>
      </c>
      <c r="V6961" t="s">
        <v>63</v>
      </c>
      <c r="W6961" t="s">
        <v>64</v>
      </c>
      <c r="X6961" t="s">
        <v>65</v>
      </c>
      <c r="Y6961">
        <v>-100000</v>
      </c>
      <c r="Z6961">
        <v>-30000</v>
      </c>
      <c r="AD6961">
        <v>17765000</v>
      </c>
      <c r="AE6961">
        <v>10292000</v>
      </c>
      <c r="AF6961">
        <v>18835600</v>
      </c>
      <c r="AG6961">
        <v>2</v>
      </c>
      <c r="AH6961">
        <v>1</v>
      </c>
      <c r="AI6961" t="s">
        <v>66</v>
      </c>
      <c r="AJ6961">
        <v>46892600</v>
      </c>
    </row>
    <row r="6962" spans="1:36" x14ac:dyDescent="0.25">
      <c r="A6962">
        <v>670157</v>
      </c>
      <c r="B6962" t="s">
        <v>30255</v>
      </c>
      <c r="C6962" t="s">
        <v>100</v>
      </c>
      <c r="D6962" t="s">
        <v>154</v>
      </c>
      <c r="E6962" t="s">
        <v>155</v>
      </c>
      <c r="F6962" t="s">
        <v>103</v>
      </c>
      <c r="G6962" t="s">
        <v>104</v>
      </c>
      <c r="H6962" t="s">
        <v>30256</v>
      </c>
      <c r="I6962" t="s">
        <v>30257</v>
      </c>
      <c r="J6962" t="s">
        <v>30258</v>
      </c>
      <c r="K6962" t="s">
        <v>30259</v>
      </c>
      <c r="L6962" s="8">
        <v>33573</v>
      </c>
      <c r="M6962" t="s">
        <v>58</v>
      </c>
      <c r="N6962" t="s">
        <v>348</v>
      </c>
      <c r="P6962" t="s">
        <v>634</v>
      </c>
      <c r="Q6962" s="8">
        <v>24648</v>
      </c>
      <c r="R6962" t="s">
        <v>61</v>
      </c>
      <c r="S6962" s="8">
        <v>33573</v>
      </c>
      <c r="T6962" s="8">
        <v>45108</v>
      </c>
      <c r="U6962" t="s">
        <v>30260</v>
      </c>
      <c r="V6962" t="s">
        <v>155</v>
      </c>
      <c r="W6962" t="s">
        <v>64</v>
      </c>
      <c r="X6962" t="s">
        <v>65</v>
      </c>
      <c r="Y6962">
        <v>-5150000</v>
      </c>
      <c r="Z6962">
        <v>-30000</v>
      </c>
      <c r="AC6962">
        <v>-4130788</v>
      </c>
      <c r="AD6962">
        <v>16264000</v>
      </c>
      <c r="AE6962">
        <v>9655000</v>
      </c>
      <c r="AF6962">
        <v>32289600</v>
      </c>
      <c r="AG6962">
        <v>2</v>
      </c>
      <c r="AH6962">
        <v>1</v>
      </c>
      <c r="AI6962" t="s">
        <v>66</v>
      </c>
      <c r="AJ6962">
        <v>58208600</v>
      </c>
    </row>
    <row r="6963" spans="1:36" x14ac:dyDescent="0.25">
      <c r="A6963">
        <v>670158</v>
      </c>
      <c r="B6963" t="s">
        <v>30261</v>
      </c>
      <c r="C6963" t="s">
        <v>49</v>
      </c>
      <c r="D6963" t="s">
        <v>50</v>
      </c>
      <c r="E6963" t="s">
        <v>51</v>
      </c>
      <c r="F6963" t="s">
        <v>342</v>
      </c>
      <c r="G6963" t="s">
        <v>343</v>
      </c>
      <c r="H6963" t="s">
        <v>528</v>
      </c>
      <c r="I6963" t="s">
        <v>529</v>
      </c>
      <c r="J6963" t="s">
        <v>30262</v>
      </c>
      <c r="K6963" t="s">
        <v>531</v>
      </c>
      <c r="L6963" s="8">
        <v>33573</v>
      </c>
      <c r="M6963" t="s">
        <v>58</v>
      </c>
      <c r="N6963" t="s">
        <v>348</v>
      </c>
      <c r="P6963" t="s">
        <v>219</v>
      </c>
      <c r="Q6963" s="8">
        <v>24759</v>
      </c>
      <c r="R6963" t="s">
        <v>61</v>
      </c>
      <c r="S6963" s="8">
        <v>33573</v>
      </c>
      <c r="T6963" s="8">
        <v>45231</v>
      </c>
      <c r="U6963" t="s">
        <v>30263</v>
      </c>
      <c r="V6963" t="s">
        <v>63</v>
      </c>
      <c r="W6963" t="s">
        <v>64</v>
      </c>
      <c r="X6963" t="s">
        <v>333</v>
      </c>
      <c r="Y6963">
        <v>-10000</v>
      </c>
      <c r="Z6963">
        <v>-30000</v>
      </c>
      <c r="AC6963">
        <v>-3000000</v>
      </c>
      <c r="AD6963">
        <v>12672000</v>
      </c>
      <c r="AE6963">
        <v>7532000</v>
      </c>
      <c r="AF6963">
        <v>13454000</v>
      </c>
      <c r="AG6963">
        <v>2</v>
      </c>
      <c r="AH6963">
        <v>1</v>
      </c>
      <c r="AI6963" t="s">
        <v>66</v>
      </c>
      <c r="AJ6963">
        <v>33658000</v>
      </c>
    </row>
    <row r="6964" spans="1:36" x14ac:dyDescent="0.25">
      <c r="A6964">
        <v>670159</v>
      </c>
      <c r="B6964" t="s">
        <v>30264</v>
      </c>
      <c r="C6964" t="s">
        <v>49</v>
      </c>
      <c r="D6964" t="s">
        <v>50</v>
      </c>
      <c r="E6964" t="s">
        <v>51</v>
      </c>
      <c r="F6964" t="s">
        <v>646</v>
      </c>
      <c r="G6964" t="s">
        <v>647</v>
      </c>
      <c r="H6964" t="s">
        <v>30265</v>
      </c>
      <c r="I6964" t="s">
        <v>28731</v>
      </c>
      <c r="J6964" t="s">
        <v>30266</v>
      </c>
      <c r="K6964" t="s">
        <v>30267</v>
      </c>
      <c r="L6964" s="8">
        <v>33573</v>
      </c>
      <c r="M6964" t="s">
        <v>58</v>
      </c>
      <c r="N6964" t="s">
        <v>1240</v>
      </c>
      <c r="P6964" t="s">
        <v>447</v>
      </c>
      <c r="Q6964" s="8">
        <v>24748</v>
      </c>
      <c r="R6964" t="s">
        <v>61</v>
      </c>
      <c r="S6964" s="8">
        <v>33573</v>
      </c>
      <c r="T6964" s="8">
        <v>45231</v>
      </c>
      <c r="U6964" t="s">
        <v>27108</v>
      </c>
      <c r="V6964" t="s">
        <v>466</v>
      </c>
      <c r="W6964" t="s">
        <v>64</v>
      </c>
      <c r="X6964" t="s">
        <v>65</v>
      </c>
      <c r="Y6964">
        <v>-75000</v>
      </c>
      <c r="Z6964">
        <v>-30000</v>
      </c>
      <c r="AD6964">
        <v>19378000</v>
      </c>
      <c r="AE6964">
        <v>11441000</v>
      </c>
      <c r="AF6964">
        <v>49680000</v>
      </c>
      <c r="AG6964">
        <v>2</v>
      </c>
      <c r="AH6964">
        <v>1</v>
      </c>
      <c r="AI6964" t="s">
        <v>66</v>
      </c>
      <c r="AJ6964">
        <v>80499000</v>
      </c>
    </row>
    <row r="6965" spans="1:36" x14ac:dyDescent="0.25">
      <c r="A6965">
        <v>670161</v>
      </c>
      <c r="B6965" t="s">
        <v>30268</v>
      </c>
      <c r="C6965" t="s">
        <v>535</v>
      </c>
      <c r="D6965" t="s">
        <v>50</v>
      </c>
      <c r="E6965" t="s">
        <v>51</v>
      </c>
      <c r="F6965" t="s">
        <v>2502</v>
      </c>
      <c r="G6965" t="s">
        <v>2503</v>
      </c>
      <c r="H6965" t="s">
        <v>21180</v>
      </c>
      <c r="I6965" t="s">
        <v>21181</v>
      </c>
      <c r="J6965" t="s">
        <v>30269</v>
      </c>
      <c r="K6965" t="s">
        <v>30270</v>
      </c>
      <c r="L6965" s="8">
        <v>33573</v>
      </c>
      <c r="M6965" t="s">
        <v>58</v>
      </c>
      <c r="N6965" t="s">
        <v>59</v>
      </c>
      <c r="P6965" t="s">
        <v>1053</v>
      </c>
      <c r="Q6965" s="8">
        <v>24687</v>
      </c>
      <c r="R6965" t="s">
        <v>61</v>
      </c>
      <c r="S6965" s="8">
        <v>33573</v>
      </c>
      <c r="T6965" s="8">
        <v>45170</v>
      </c>
      <c r="U6965" t="s">
        <v>30271</v>
      </c>
      <c r="V6965" t="s">
        <v>30272</v>
      </c>
      <c r="W6965" t="s">
        <v>64</v>
      </c>
      <c r="X6965" t="s">
        <v>65</v>
      </c>
      <c r="Y6965">
        <v>-250000</v>
      </c>
      <c r="Z6965">
        <v>-30000</v>
      </c>
      <c r="AD6965">
        <v>12579000</v>
      </c>
      <c r="AE6965">
        <v>7476000</v>
      </c>
      <c r="AF6965">
        <v>7818000</v>
      </c>
      <c r="AG6965">
        <v>2</v>
      </c>
      <c r="AH6965">
        <v>1</v>
      </c>
      <c r="AI6965" t="s">
        <v>66</v>
      </c>
      <c r="AJ6965">
        <v>27873000</v>
      </c>
    </row>
    <row r="6966" spans="1:36" x14ac:dyDescent="0.25">
      <c r="A6966">
        <v>670162</v>
      </c>
      <c r="B6966" t="s">
        <v>30273</v>
      </c>
      <c r="C6966" t="s">
        <v>535</v>
      </c>
      <c r="D6966" t="s">
        <v>50</v>
      </c>
      <c r="E6966" t="s">
        <v>51</v>
      </c>
      <c r="F6966" t="s">
        <v>2502</v>
      </c>
      <c r="G6966" t="s">
        <v>2503</v>
      </c>
      <c r="H6966" t="s">
        <v>30274</v>
      </c>
      <c r="I6966" t="s">
        <v>30275</v>
      </c>
      <c r="J6966" t="s">
        <v>30276</v>
      </c>
      <c r="K6966" t="s">
        <v>30277</v>
      </c>
      <c r="L6966" s="8">
        <v>33635</v>
      </c>
      <c r="M6966" t="s">
        <v>58</v>
      </c>
      <c r="N6966" t="s">
        <v>348</v>
      </c>
      <c r="P6966" t="s">
        <v>1719</v>
      </c>
      <c r="Q6966" s="8">
        <v>24837</v>
      </c>
      <c r="R6966" t="s">
        <v>61</v>
      </c>
      <c r="S6966" s="8">
        <v>33635</v>
      </c>
      <c r="T6966" s="8">
        <v>45292</v>
      </c>
      <c r="U6966" t="s">
        <v>30278</v>
      </c>
      <c r="V6966" t="s">
        <v>63</v>
      </c>
      <c r="W6966" t="s">
        <v>64</v>
      </c>
      <c r="X6966" t="s">
        <v>333</v>
      </c>
      <c r="Y6966">
        <v>-100000</v>
      </c>
      <c r="Z6966">
        <v>-30000</v>
      </c>
      <c r="AA6966">
        <v>-6000000</v>
      </c>
      <c r="AD6966">
        <v>11770000</v>
      </c>
      <c r="AE6966">
        <v>7364000</v>
      </c>
      <c r="AF6966">
        <v>18835600</v>
      </c>
      <c r="AG6966">
        <v>2</v>
      </c>
      <c r="AH6966">
        <v>1</v>
      </c>
      <c r="AI6966" t="s">
        <v>66</v>
      </c>
      <c r="AJ6966">
        <v>37969600</v>
      </c>
    </row>
    <row r="6967" spans="1:36" x14ac:dyDescent="0.25">
      <c r="A6967">
        <v>670163</v>
      </c>
      <c r="B6967" t="s">
        <v>30279</v>
      </c>
      <c r="C6967" t="s">
        <v>317</v>
      </c>
      <c r="D6967" t="s">
        <v>50</v>
      </c>
      <c r="E6967" t="s">
        <v>51</v>
      </c>
      <c r="F6967" t="s">
        <v>318</v>
      </c>
      <c r="G6967" t="s">
        <v>319</v>
      </c>
      <c r="H6967" t="s">
        <v>15273</v>
      </c>
      <c r="I6967" t="s">
        <v>15274</v>
      </c>
      <c r="J6967" t="s">
        <v>30280</v>
      </c>
      <c r="K6967" t="s">
        <v>30281</v>
      </c>
      <c r="L6967" s="8">
        <v>33635</v>
      </c>
      <c r="M6967" t="s">
        <v>58</v>
      </c>
      <c r="N6967" t="s">
        <v>59</v>
      </c>
      <c r="P6967" t="s">
        <v>63</v>
      </c>
      <c r="Q6967" s="8">
        <v>24575</v>
      </c>
      <c r="R6967" t="s">
        <v>61</v>
      </c>
      <c r="S6967" s="8">
        <v>33635</v>
      </c>
      <c r="T6967" s="8">
        <v>45047</v>
      </c>
      <c r="U6967" t="s">
        <v>30282</v>
      </c>
      <c r="V6967" t="s">
        <v>63</v>
      </c>
      <c r="W6967" t="s">
        <v>64</v>
      </c>
      <c r="X6967" t="s">
        <v>65</v>
      </c>
      <c r="Y6967">
        <v>-75000</v>
      </c>
      <c r="Z6967">
        <v>-30000</v>
      </c>
      <c r="AD6967">
        <v>10485000</v>
      </c>
      <c r="AE6967">
        <v>6388000</v>
      </c>
      <c r="AF6967">
        <v>7818000</v>
      </c>
      <c r="AG6967">
        <v>2</v>
      </c>
      <c r="AH6967">
        <v>1</v>
      </c>
      <c r="AI6967" t="s">
        <v>66</v>
      </c>
      <c r="AJ6967">
        <v>24691000</v>
      </c>
    </row>
    <row r="6968" spans="1:36" x14ac:dyDescent="0.25">
      <c r="A6968">
        <v>670166</v>
      </c>
      <c r="B6968" t="s">
        <v>30283</v>
      </c>
      <c r="C6968" t="s">
        <v>317</v>
      </c>
      <c r="D6968" t="s">
        <v>340</v>
      </c>
      <c r="E6968" t="s">
        <v>341</v>
      </c>
      <c r="F6968" t="s">
        <v>371</v>
      </c>
      <c r="G6968" t="s">
        <v>372</v>
      </c>
      <c r="H6968" t="s">
        <v>30284</v>
      </c>
      <c r="I6968" t="s">
        <v>30285</v>
      </c>
      <c r="J6968" t="s">
        <v>30286</v>
      </c>
      <c r="K6968" t="s">
        <v>30287</v>
      </c>
      <c r="L6968" s="8">
        <v>33635</v>
      </c>
      <c r="M6968" t="s">
        <v>58</v>
      </c>
      <c r="N6968" t="s">
        <v>59</v>
      </c>
      <c r="P6968" t="s">
        <v>3559</v>
      </c>
      <c r="Q6968" s="8">
        <v>24796</v>
      </c>
      <c r="R6968" t="s">
        <v>61</v>
      </c>
      <c r="S6968" s="8">
        <v>33635</v>
      </c>
      <c r="T6968" s="8">
        <v>45261</v>
      </c>
      <c r="U6968" t="s">
        <v>30288</v>
      </c>
      <c r="V6968" t="s">
        <v>63</v>
      </c>
      <c r="W6968" t="s">
        <v>64</v>
      </c>
      <c r="X6968" t="s">
        <v>65</v>
      </c>
      <c r="Y6968">
        <v>-100000</v>
      </c>
      <c r="Z6968">
        <v>-30000</v>
      </c>
      <c r="AD6968">
        <v>12368000</v>
      </c>
      <c r="AE6968">
        <v>7352000</v>
      </c>
      <c r="AF6968">
        <v>7818000</v>
      </c>
      <c r="AG6968">
        <v>2</v>
      </c>
      <c r="AH6968">
        <v>1</v>
      </c>
      <c r="AI6968" t="s">
        <v>66</v>
      </c>
      <c r="AJ6968">
        <v>27538000</v>
      </c>
    </row>
    <row r="6969" spans="1:36" x14ac:dyDescent="0.25">
      <c r="A6969">
        <v>670167</v>
      </c>
      <c r="B6969" t="s">
        <v>30289</v>
      </c>
      <c r="C6969" t="s">
        <v>49</v>
      </c>
      <c r="D6969" t="s">
        <v>50</v>
      </c>
      <c r="E6969" t="s">
        <v>51</v>
      </c>
      <c r="F6969" t="s">
        <v>2910</v>
      </c>
      <c r="G6969" t="s">
        <v>2911</v>
      </c>
      <c r="H6969" t="s">
        <v>26482</v>
      </c>
      <c r="I6969" t="s">
        <v>26483</v>
      </c>
      <c r="J6969" t="s">
        <v>30290</v>
      </c>
      <c r="K6969" t="s">
        <v>30291</v>
      </c>
      <c r="L6969" s="8">
        <v>33635</v>
      </c>
      <c r="M6969" t="s">
        <v>58</v>
      </c>
      <c r="N6969" t="s">
        <v>348</v>
      </c>
      <c r="P6969" t="s">
        <v>63</v>
      </c>
      <c r="Q6969" s="8">
        <v>24595</v>
      </c>
      <c r="R6969" t="s">
        <v>161</v>
      </c>
      <c r="S6969" s="8">
        <v>33635</v>
      </c>
      <c r="T6969" s="8">
        <v>45078</v>
      </c>
      <c r="U6969" t="s">
        <v>30292</v>
      </c>
      <c r="V6969" t="s">
        <v>63</v>
      </c>
      <c r="W6969" t="s">
        <v>64</v>
      </c>
      <c r="X6969" t="s">
        <v>65</v>
      </c>
      <c r="Y6969">
        <v>-100000</v>
      </c>
      <c r="Z6969">
        <v>-30000</v>
      </c>
      <c r="AC6969">
        <v>-10425719</v>
      </c>
      <c r="AD6969">
        <v>12505000</v>
      </c>
      <c r="AE6969">
        <v>7610000</v>
      </c>
      <c r="AF6969">
        <v>18835600</v>
      </c>
      <c r="AG6969">
        <v>2</v>
      </c>
      <c r="AH6969">
        <v>1</v>
      </c>
      <c r="AI6969" t="s">
        <v>66</v>
      </c>
      <c r="AJ6969">
        <v>38950600</v>
      </c>
    </row>
    <row r="6970" spans="1:36" x14ac:dyDescent="0.25">
      <c r="A6970">
        <v>670168</v>
      </c>
      <c r="B6970" t="s">
        <v>30293</v>
      </c>
      <c r="C6970" t="s">
        <v>605</v>
      </c>
      <c r="D6970" t="s">
        <v>50</v>
      </c>
      <c r="E6970" t="s">
        <v>51</v>
      </c>
      <c r="F6970" t="s">
        <v>606</v>
      </c>
      <c r="G6970" t="s">
        <v>607</v>
      </c>
      <c r="H6970" t="s">
        <v>10326</v>
      </c>
      <c r="I6970" t="s">
        <v>4949</v>
      </c>
      <c r="J6970" t="s">
        <v>30294</v>
      </c>
      <c r="K6970" t="s">
        <v>30295</v>
      </c>
      <c r="L6970" s="8">
        <v>33635</v>
      </c>
      <c r="M6970" t="s">
        <v>58</v>
      </c>
      <c r="N6970" t="s">
        <v>348</v>
      </c>
      <c r="P6970" t="s">
        <v>199</v>
      </c>
      <c r="Q6970" s="8">
        <v>24767</v>
      </c>
      <c r="R6970" t="s">
        <v>61</v>
      </c>
      <c r="S6970" s="8">
        <v>33635</v>
      </c>
      <c r="T6970" s="8">
        <v>45231</v>
      </c>
      <c r="U6970" t="s">
        <v>30296</v>
      </c>
      <c r="V6970" t="s">
        <v>542</v>
      </c>
      <c r="W6970" t="s">
        <v>64</v>
      </c>
      <c r="X6970" t="s">
        <v>65</v>
      </c>
      <c r="Y6970">
        <v>-90000</v>
      </c>
      <c r="Z6970">
        <v>-30000</v>
      </c>
      <c r="AC6970">
        <v>-14166667</v>
      </c>
      <c r="AD6970">
        <v>12723000</v>
      </c>
      <c r="AE6970">
        <v>7741000</v>
      </c>
      <c r="AF6970">
        <v>18835600</v>
      </c>
      <c r="AG6970">
        <v>2</v>
      </c>
      <c r="AH6970">
        <v>1</v>
      </c>
      <c r="AI6970" t="s">
        <v>66</v>
      </c>
      <c r="AJ6970">
        <v>39299600</v>
      </c>
    </row>
    <row r="6971" spans="1:36" x14ac:dyDescent="0.25">
      <c r="A6971">
        <v>670169</v>
      </c>
      <c r="B6971" t="s">
        <v>30297</v>
      </c>
      <c r="C6971" t="s">
        <v>165</v>
      </c>
      <c r="D6971" t="s">
        <v>203</v>
      </c>
      <c r="E6971" t="s">
        <v>204</v>
      </c>
      <c r="F6971" t="s">
        <v>168</v>
      </c>
      <c r="G6971" t="s">
        <v>169</v>
      </c>
      <c r="H6971" t="s">
        <v>30298</v>
      </c>
      <c r="I6971" t="s">
        <v>196</v>
      </c>
      <c r="J6971" t="s">
        <v>30299</v>
      </c>
      <c r="K6971" t="s">
        <v>1239</v>
      </c>
      <c r="L6971" s="8">
        <v>33635</v>
      </c>
      <c r="M6971" t="s">
        <v>58</v>
      </c>
      <c r="N6971" t="s">
        <v>1240</v>
      </c>
      <c r="P6971" t="s">
        <v>199</v>
      </c>
      <c r="Q6971" s="8">
        <v>24733</v>
      </c>
      <c r="R6971" t="s">
        <v>61</v>
      </c>
      <c r="S6971" s="8">
        <v>33635</v>
      </c>
      <c r="T6971" s="8">
        <v>45200</v>
      </c>
      <c r="U6971" t="s">
        <v>30300</v>
      </c>
      <c r="V6971" t="s">
        <v>219</v>
      </c>
      <c r="W6971" t="s">
        <v>64</v>
      </c>
      <c r="X6971" t="s">
        <v>65</v>
      </c>
      <c r="Y6971">
        <v>-350000</v>
      </c>
      <c r="Z6971">
        <v>-30000</v>
      </c>
      <c r="AD6971">
        <v>13995000</v>
      </c>
      <c r="AE6971">
        <v>8432000</v>
      </c>
      <c r="AF6971">
        <v>45540000</v>
      </c>
      <c r="AG6971">
        <v>2</v>
      </c>
      <c r="AH6971">
        <v>1</v>
      </c>
      <c r="AI6971" t="s">
        <v>66</v>
      </c>
      <c r="AJ6971">
        <v>67967000</v>
      </c>
    </row>
    <row r="6972" spans="1:36" x14ac:dyDescent="0.25">
      <c r="A6972">
        <v>670170</v>
      </c>
      <c r="B6972" t="s">
        <v>30301</v>
      </c>
      <c r="C6972" t="s">
        <v>119</v>
      </c>
      <c r="D6972" t="s">
        <v>50</v>
      </c>
      <c r="E6972" t="s">
        <v>51</v>
      </c>
      <c r="F6972" t="s">
        <v>122</v>
      </c>
      <c r="G6972" t="s">
        <v>123</v>
      </c>
      <c r="H6972" t="s">
        <v>17957</v>
      </c>
      <c r="I6972" t="s">
        <v>1195</v>
      </c>
      <c r="J6972" t="s">
        <v>30302</v>
      </c>
      <c r="K6972" t="s">
        <v>3010</v>
      </c>
      <c r="L6972" s="8">
        <v>33635</v>
      </c>
      <c r="M6972" t="s">
        <v>58</v>
      </c>
      <c r="N6972" t="s">
        <v>59</v>
      </c>
      <c r="P6972" t="s">
        <v>30303</v>
      </c>
      <c r="Q6972" s="8">
        <v>24569</v>
      </c>
      <c r="R6972" t="s">
        <v>161</v>
      </c>
      <c r="S6972" s="8">
        <v>33635</v>
      </c>
      <c r="T6972" s="8">
        <v>45047</v>
      </c>
      <c r="U6972" t="s">
        <v>30304</v>
      </c>
      <c r="V6972" t="s">
        <v>542</v>
      </c>
      <c r="W6972" t="s">
        <v>64</v>
      </c>
      <c r="X6972" t="s">
        <v>65</v>
      </c>
      <c r="Y6972">
        <v>-75000</v>
      </c>
      <c r="Z6972">
        <v>-30000</v>
      </c>
      <c r="AB6972">
        <v>-5166126</v>
      </c>
      <c r="AC6972">
        <v>-5416299</v>
      </c>
      <c r="AD6972">
        <v>10853000</v>
      </c>
      <c r="AE6972">
        <v>6610000</v>
      </c>
      <c r="AF6972">
        <v>7818000</v>
      </c>
      <c r="AG6972">
        <v>2</v>
      </c>
      <c r="AH6972">
        <v>1</v>
      </c>
      <c r="AI6972" t="s">
        <v>66</v>
      </c>
      <c r="AJ6972">
        <v>25281000</v>
      </c>
    </row>
    <row r="6973" spans="1:36" x14ac:dyDescent="0.25">
      <c r="A6973">
        <v>670171</v>
      </c>
      <c r="B6973" t="s">
        <v>30305</v>
      </c>
      <c r="C6973" t="s">
        <v>68</v>
      </c>
      <c r="D6973" t="s">
        <v>145</v>
      </c>
      <c r="E6973" t="s">
        <v>146</v>
      </c>
      <c r="F6973" t="s">
        <v>71</v>
      </c>
      <c r="G6973" t="s">
        <v>72</v>
      </c>
      <c r="H6973" t="s">
        <v>10252</v>
      </c>
      <c r="I6973" t="s">
        <v>3193</v>
      </c>
      <c r="J6973" t="s">
        <v>30306</v>
      </c>
      <c r="K6973" t="s">
        <v>3195</v>
      </c>
      <c r="L6973" s="8">
        <v>33635</v>
      </c>
      <c r="M6973" t="s">
        <v>58</v>
      </c>
      <c r="N6973" t="s">
        <v>59</v>
      </c>
      <c r="P6973" t="s">
        <v>2311</v>
      </c>
      <c r="Q6973" s="8">
        <v>24623</v>
      </c>
      <c r="R6973" t="s">
        <v>161</v>
      </c>
      <c r="S6973" s="8">
        <v>33635</v>
      </c>
      <c r="T6973" s="8">
        <v>45078</v>
      </c>
      <c r="U6973" t="s">
        <v>30307</v>
      </c>
      <c r="V6973" t="s">
        <v>2311</v>
      </c>
      <c r="W6973" t="s">
        <v>64</v>
      </c>
      <c r="X6973" t="s">
        <v>65</v>
      </c>
      <c r="Y6973">
        <v>-225000</v>
      </c>
      <c r="Z6973">
        <v>-30000</v>
      </c>
      <c r="AA6973">
        <v>-8334000</v>
      </c>
      <c r="AD6973">
        <v>8207000</v>
      </c>
      <c r="AE6973">
        <v>5148000</v>
      </c>
      <c r="AF6973">
        <v>7818000</v>
      </c>
      <c r="AG6973">
        <v>2</v>
      </c>
      <c r="AH6973">
        <v>1</v>
      </c>
      <c r="AI6973" t="s">
        <v>66</v>
      </c>
      <c r="AJ6973">
        <v>21173000</v>
      </c>
    </row>
    <row r="6974" spans="1:36" x14ac:dyDescent="0.25">
      <c r="A6974">
        <v>670172</v>
      </c>
      <c r="B6974" t="s">
        <v>30308</v>
      </c>
      <c r="C6974" t="s">
        <v>132</v>
      </c>
      <c r="D6974" t="s">
        <v>340</v>
      </c>
      <c r="E6974" t="s">
        <v>341</v>
      </c>
      <c r="F6974" t="s">
        <v>135</v>
      </c>
      <c r="G6974" t="s">
        <v>136</v>
      </c>
      <c r="H6974" t="s">
        <v>30309</v>
      </c>
      <c r="I6974" t="s">
        <v>94</v>
      </c>
      <c r="J6974" t="s">
        <v>30310</v>
      </c>
      <c r="K6974" t="s">
        <v>96</v>
      </c>
      <c r="L6974" s="8">
        <v>33635</v>
      </c>
      <c r="M6974" t="s">
        <v>58</v>
      </c>
      <c r="N6974" t="s">
        <v>77</v>
      </c>
      <c r="P6974" t="s">
        <v>227</v>
      </c>
      <c r="Q6974" s="8">
        <v>24769</v>
      </c>
      <c r="R6974" t="s">
        <v>61</v>
      </c>
      <c r="S6974" s="8">
        <v>33635</v>
      </c>
      <c r="T6974" s="8">
        <v>45231</v>
      </c>
      <c r="U6974" t="s">
        <v>30311</v>
      </c>
      <c r="V6974" t="s">
        <v>63</v>
      </c>
      <c r="W6974" t="s">
        <v>64</v>
      </c>
      <c r="X6974" t="s">
        <v>65</v>
      </c>
      <c r="Y6974">
        <v>-100000</v>
      </c>
      <c r="Z6974">
        <v>-30000</v>
      </c>
      <c r="AD6974">
        <v>8752000</v>
      </c>
      <c r="AE6974">
        <v>5214000</v>
      </c>
      <c r="AF6974">
        <v>4871000</v>
      </c>
      <c r="AG6974">
        <v>2</v>
      </c>
      <c r="AH6974">
        <v>1</v>
      </c>
      <c r="AI6974" t="s">
        <v>66</v>
      </c>
      <c r="AJ6974">
        <v>18837000</v>
      </c>
    </row>
    <row r="6975" spans="1:36" x14ac:dyDescent="0.25">
      <c r="A6975">
        <v>670173</v>
      </c>
      <c r="B6975" t="s">
        <v>30312</v>
      </c>
      <c r="C6975" t="s">
        <v>132</v>
      </c>
      <c r="D6975" t="s">
        <v>10566</v>
      </c>
      <c r="E6975" t="s">
        <v>10567</v>
      </c>
      <c r="F6975" t="s">
        <v>135</v>
      </c>
      <c r="G6975" t="s">
        <v>136</v>
      </c>
      <c r="H6975" t="s">
        <v>30313</v>
      </c>
      <c r="I6975" t="s">
        <v>30314</v>
      </c>
      <c r="J6975" t="s">
        <v>30315</v>
      </c>
      <c r="K6975" t="s">
        <v>30314</v>
      </c>
      <c r="L6975" s="8">
        <v>33635</v>
      </c>
      <c r="M6975" t="s">
        <v>58</v>
      </c>
      <c r="N6975" t="s">
        <v>59</v>
      </c>
      <c r="P6975" t="s">
        <v>63</v>
      </c>
      <c r="Q6975" s="8">
        <v>24639</v>
      </c>
      <c r="R6975" t="s">
        <v>61</v>
      </c>
      <c r="S6975" s="8">
        <v>33635</v>
      </c>
      <c r="T6975" s="8">
        <v>45108</v>
      </c>
      <c r="U6975" t="s">
        <v>30316</v>
      </c>
      <c r="V6975" t="s">
        <v>63</v>
      </c>
      <c r="W6975" t="s">
        <v>64</v>
      </c>
      <c r="X6975" t="s">
        <v>65</v>
      </c>
      <c r="Z6975">
        <v>-30000</v>
      </c>
      <c r="AC6975">
        <v>-3000000</v>
      </c>
      <c r="AD6975">
        <v>11867000</v>
      </c>
      <c r="AE6975">
        <v>7056000</v>
      </c>
      <c r="AF6975">
        <v>10945200</v>
      </c>
      <c r="AG6975">
        <v>2</v>
      </c>
      <c r="AH6975">
        <v>1</v>
      </c>
      <c r="AI6975" t="s">
        <v>66</v>
      </c>
      <c r="AJ6975">
        <v>29868200</v>
      </c>
    </row>
    <row r="6976" spans="1:36" x14ac:dyDescent="0.25">
      <c r="A6976">
        <v>670174</v>
      </c>
      <c r="B6976" t="s">
        <v>27542</v>
      </c>
      <c r="C6976" t="s">
        <v>100</v>
      </c>
      <c r="D6976" t="s">
        <v>1094</v>
      </c>
      <c r="E6976" t="s">
        <v>1095</v>
      </c>
      <c r="F6976" t="s">
        <v>103</v>
      </c>
      <c r="G6976" t="s">
        <v>104</v>
      </c>
      <c r="H6976" t="s">
        <v>30317</v>
      </c>
      <c r="I6976" t="s">
        <v>1256</v>
      </c>
      <c r="J6976" t="s">
        <v>30318</v>
      </c>
      <c r="K6976" t="s">
        <v>2220</v>
      </c>
      <c r="L6976" s="8">
        <v>33635</v>
      </c>
      <c r="M6976" t="s">
        <v>58</v>
      </c>
      <c r="N6976" t="s">
        <v>77</v>
      </c>
      <c r="P6976" t="s">
        <v>602</v>
      </c>
      <c r="Q6976" s="8">
        <v>24658</v>
      </c>
      <c r="R6976" t="s">
        <v>61</v>
      </c>
      <c r="S6976" s="8">
        <v>33635</v>
      </c>
      <c r="T6976" s="8">
        <v>45139</v>
      </c>
      <c r="U6976" t="s">
        <v>30319</v>
      </c>
      <c r="V6976" t="s">
        <v>4562</v>
      </c>
      <c r="W6976" t="s">
        <v>64</v>
      </c>
      <c r="X6976" t="s">
        <v>65</v>
      </c>
      <c r="Y6976">
        <v>-75000</v>
      </c>
      <c r="Z6976">
        <v>-30000</v>
      </c>
      <c r="AB6976">
        <v>-99552</v>
      </c>
      <c r="AC6976">
        <v>-769500</v>
      </c>
      <c r="AD6976">
        <v>7383000</v>
      </c>
      <c r="AE6976">
        <v>4385000</v>
      </c>
      <c r="AF6976">
        <v>4871000</v>
      </c>
      <c r="AG6976">
        <v>2</v>
      </c>
      <c r="AH6976">
        <v>1</v>
      </c>
      <c r="AI6976" t="s">
        <v>66</v>
      </c>
      <c r="AJ6976">
        <v>16639000</v>
      </c>
    </row>
    <row r="6977" spans="1:36" x14ac:dyDescent="0.25">
      <c r="A6977">
        <v>670175</v>
      </c>
      <c r="B6977" t="s">
        <v>8045</v>
      </c>
      <c r="C6977" t="s">
        <v>605</v>
      </c>
      <c r="D6977" t="s">
        <v>50</v>
      </c>
      <c r="E6977" t="s">
        <v>51</v>
      </c>
      <c r="F6977" t="s">
        <v>606</v>
      </c>
      <c r="G6977" t="s">
        <v>607</v>
      </c>
      <c r="H6977" t="s">
        <v>30320</v>
      </c>
      <c r="I6977" t="s">
        <v>607</v>
      </c>
      <c r="J6977" t="s">
        <v>30321</v>
      </c>
      <c r="K6977" t="s">
        <v>30322</v>
      </c>
      <c r="L6977" s="8">
        <v>33635</v>
      </c>
      <c r="M6977" t="s">
        <v>58</v>
      </c>
      <c r="N6977" t="s">
        <v>1240</v>
      </c>
      <c r="P6977" t="s">
        <v>13899</v>
      </c>
      <c r="Q6977" s="8">
        <v>24670</v>
      </c>
      <c r="R6977" t="s">
        <v>61</v>
      </c>
      <c r="S6977" s="8">
        <v>33635</v>
      </c>
      <c r="T6977" s="8">
        <v>45139</v>
      </c>
      <c r="U6977" t="s">
        <v>30323</v>
      </c>
      <c r="V6977" t="s">
        <v>130</v>
      </c>
      <c r="W6977" t="s">
        <v>64</v>
      </c>
      <c r="X6977" t="s">
        <v>65</v>
      </c>
      <c r="Y6977">
        <v>-550000</v>
      </c>
      <c r="Z6977">
        <v>-30000</v>
      </c>
      <c r="AA6977">
        <v>-6250000</v>
      </c>
      <c r="AD6977">
        <v>15502000</v>
      </c>
      <c r="AE6977">
        <v>9336000</v>
      </c>
      <c r="AF6977">
        <v>45540000</v>
      </c>
      <c r="AG6977">
        <v>2</v>
      </c>
      <c r="AH6977">
        <v>1</v>
      </c>
      <c r="AI6977" t="s">
        <v>66</v>
      </c>
      <c r="AJ6977">
        <v>70378000</v>
      </c>
    </row>
    <row r="6978" spans="1:36" x14ac:dyDescent="0.25">
      <c r="A6978">
        <v>670176</v>
      </c>
      <c r="B6978" t="s">
        <v>30324</v>
      </c>
      <c r="C6978" t="s">
        <v>605</v>
      </c>
      <c r="D6978" t="s">
        <v>50</v>
      </c>
      <c r="E6978" t="s">
        <v>51</v>
      </c>
      <c r="F6978" t="s">
        <v>606</v>
      </c>
      <c r="G6978" t="s">
        <v>607</v>
      </c>
      <c r="H6978" t="s">
        <v>12920</v>
      </c>
      <c r="I6978" t="s">
        <v>12921</v>
      </c>
      <c r="J6978" t="s">
        <v>30325</v>
      </c>
      <c r="K6978" t="s">
        <v>30326</v>
      </c>
      <c r="L6978" s="8">
        <v>33635</v>
      </c>
      <c r="M6978" t="s">
        <v>58</v>
      </c>
      <c r="N6978" t="s">
        <v>59</v>
      </c>
      <c r="P6978" t="s">
        <v>219</v>
      </c>
      <c r="Q6978" s="8">
        <v>24511</v>
      </c>
      <c r="R6978" t="s">
        <v>61</v>
      </c>
      <c r="S6978" s="8">
        <v>33635</v>
      </c>
      <c r="T6978" s="8">
        <v>44986</v>
      </c>
      <c r="U6978" t="s">
        <v>30327</v>
      </c>
      <c r="V6978" t="s">
        <v>219</v>
      </c>
      <c r="W6978" t="s">
        <v>64</v>
      </c>
      <c r="X6978" t="s">
        <v>65</v>
      </c>
      <c r="Y6978">
        <v>-80000</v>
      </c>
      <c r="Z6978">
        <v>-30000</v>
      </c>
      <c r="AC6978">
        <v>-3437500</v>
      </c>
      <c r="AD6978">
        <v>9019000</v>
      </c>
      <c r="AE6978">
        <v>5653000</v>
      </c>
      <c r="AF6978">
        <v>7818000</v>
      </c>
      <c r="AG6978">
        <v>2</v>
      </c>
      <c r="AH6978">
        <v>1</v>
      </c>
      <c r="AI6978" t="s">
        <v>66</v>
      </c>
      <c r="AJ6978">
        <v>22490000</v>
      </c>
    </row>
    <row r="6979" spans="1:36" x14ac:dyDescent="0.25">
      <c r="A6979">
        <v>670177</v>
      </c>
      <c r="B6979" t="s">
        <v>30328</v>
      </c>
      <c r="C6979" t="s">
        <v>100</v>
      </c>
      <c r="D6979" t="s">
        <v>212</v>
      </c>
      <c r="E6979" t="s">
        <v>213</v>
      </c>
      <c r="F6979" t="s">
        <v>103</v>
      </c>
      <c r="G6979" t="s">
        <v>104</v>
      </c>
      <c r="H6979" t="s">
        <v>30329</v>
      </c>
      <c r="I6979" t="s">
        <v>2079</v>
      </c>
      <c r="J6979" t="s">
        <v>30330</v>
      </c>
      <c r="K6979" t="s">
        <v>2081</v>
      </c>
      <c r="L6979" s="8">
        <v>33635</v>
      </c>
      <c r="M6979" t="s">
        <v>58</v>
      </c>
      <c r="N6979" t="s">
        <v>77</v>
      </c>
      <c r="P6979" t="s">
        <v>219</v>
      </c>
      <c r="Q6979" s="8">
        <v>24635</v>
      </c>
      <c r="R6979" t="s">
        <v>61</v>
      </c>
      <c r="S6979" s="8">
        <v>33635</v>
      </c>
      <c r="T6979" s="8">
        <v>45108</v>
      </c>
      <c r="U6979" t="s">
        <v>30331</v>
      </c>
      <c r="V6979" t="s">
        <v>219</v>
      </c>
      <c r="W6979" t="s">
        <v>64</v>
      </c>
      <c r="X6979" t="s">
        <v>65</v>
      </c>
      <c r="Z6979">
        <v>-30000</v>
      </c>
      <c r="AD6979">
        <v>8672000</v>
      </c>
      <c r="AE6979">
        <v>5045000</v>
      </c>
      <c r="AF6979">
        <v>4871000</v>
      </c>
      <c r="AG6979">
        <v>2</v>
      </c>
      <c r="AH6979">
        <v>1</v>
      </c>
      <c r="AI6979" t="s">
        <v>66</v>
      </c>
      <c r="AJ6979">
        <v>18588000</v>
      </c>
    </row>
    <row r="6980" spans="1:36" x14ac:dyDescent="0.25">
      <c r="A6980">
        <v>670178</v>
      </c>
      <c r="B6980" t="s">
        <v>30332</v>
      </c>
      <c r="C6980" t="s">
        <v>2278</v>
      </c>
      <c r="D6980" t="s">
        <v>50</v>
      </c>
      <c r="E6980" t="s">
        <v>51</v>
      </c>
      <c r="F6980" t="s">
        <v>2279</v>
      </c>
      <c r="G6980" t="s">
        <v>2280</v>
      </c>
      <c r="H6980" t="s">
        <v>30333</v>
      </c>
      <c r="I6980" t="s">
        <v>30334</v>
      </c>
      <c r="J6980" t="s">
        <v>30335</v>
      </c>
      <c r="K6980" t="s">
        <v>30336</v>
      </c>
      <c r="L6980" s="8">
        <v>33635</v>
      </c>
      <c r="M6980" t="s">
        <v>58</v>
      </c>
      <c r="N6980" t="s">
        <v>348</v>
      </c>
      <c r="P6980" t="s">
        <v>3163</v>
      </c>
      <c r="Q6980" s="8">
        <v>24630</v>
      </c>
      <c r="R6980" t="s">
        <v>161</v>
      </c>
      <c r="S6980" s="8">
        <v>33635</v>
      </c>
      <c r="T6980" s="8">
        <v>45108</v>
      </c>
      <c r="U6980" t="s">
        <v>30337</v>
      </c>
      <c r="V6980" t="s">
        <v>542</v>
      </c>
      <c r="W6980" t="s">
        <v>64</v>
      </c>
      <c r="X6980" t="s">
        <v>65</v>
      </c>
      <c r="Y6980">
        <v>-75000</v>
      </c>
      <c r="Z6980">
        <v>-30000</v>
      </c>
      <c r="AD6980">
        <v>11884000</v>
      </c>
      <c r="AE6980">
        <v>7434000</v>
      </c>
      <c r="AF6980">
        <v>32289600</v>
      </c>
      <c r="AG6980">
        <v>2</v>
      </c>
      <c r="AH6980">
        <v>1</v>
      </c>
      <c r="AI6980" t="s">
        <v>66</v>
      </c>
      <c r="AJ6980">
        <v>51607600</v>
      </c>
    </row>
    <row r="6981" spans="1:36" x14ac:dyDescent="0.25">
      <c r="A6981">
        <v>670179</v>
      </c>
      <c r="B6981" t="s">
        <v>30338</v>
      </c>
      <c r="C6981" t="s">
        <v>100</v>
      </c>
      <c r="D6981" t="s">
        <v>252</v>
      </c>
      <c r="E6981" t="s">
        <v>253</v>
      </c>
      <c r="F6981" t="s">
        <v>103</v>
      </c>
      <c r="G6981" t="s">
        <v>104</v>
      </c>
      <c r="H6981" t="s">
        <v>30339</v>
      </c>
      <c r="I6981" t="s">
        <v>94</v>
      </c>
      <c r="J6981" t="s">
        <v>30340</v>
      </c>
      <c r="K6981" t="s">
        <v>96</v>
      </c>
      <c r="L6981" s="8">
        <v>33635</v>
      </c>
      <c r="M6981" t="s">
        <v>58</v>
      </c>
      <c r="N6981" t="s">
        <v>77</v>
      </c>
      <c r="P6981" t="s">
        <v>219</v>
      </c>
      <c r="Q6981" s="8">
        <v>24584</v>
      </c>
      <c r="R6981" t="s">
        <v>61</v>
      </c>
      <c r="S6981" s="8">
        <v>33635</v>
      </c>
      <c r="T6981" s="8">
        <v>45047</v>
      </c>
      <c r="U6981" t="s">
        <v>30341</v>
      </c>
      <c r="V6981" t="s">
        <v>1564</v>
      </c>
      <c r="W6981" t="s">
        <v>64</v>
      </c>
      <c r="X6981" t="s">
        <v>65</v>
      </c>
      <c r="Y6981">
        <v>-2200000</v>
      </c>
      <c r="Z6981">
        <v>-30000</v>
      </c>
      <c r="AA6981">
        <v>-6750000</v>
      </c>
      <c r="AB6981">
        <v>-150000</v>
      </c>
      <c r="AD6981">
        <v>7577000</v>
      </c>
      <c r="AE6981">
        <v>4500000</v>
      </c>
      <c r="AF6981">
        <v>4871000</v>
      </c>
      <c r="AG6981">
        <v>2</v>
      </c>
      <c r="AH6981">
        <v>1</v>
      </c>
      <c r="AI6981" t="s">
        <v>66</v>
      </c>
      <c r="AJ6981">
        <v>16948000</v>
      </c>
    </row>
    <row r="6982" spans="1:36" x14ac:dyDescent="0.25">
      <c r="A6982">
        <v>670182</v>
      </c>
      <c r="B6982" t="s">
        <v>30342</v>
      </c>
      <c r="C6982" t="s">
        <v>100</v>
      </c>
      <c r="D6982" t="s">
        <v>4014</v>
      </c>
      <c r="E6982" t="s">
        <v>4015</v>
      </c>
      <c r="F6982" t="s">
        <v>103</v>
      </c>
      <c r="G6982" t="s">
        <v>104</v>
      </c>
      <c r="H6982" t="s">
        <v>30343</v>
      </c>
      <c r="I6982" t="s">
        <v>30344</v>
      </c>
      <c r="J6982" t="s">
        <v>30345</v>
      </c>
      <c r="K6982" t="s">
        <v>30346</v>
      </c>
      <c r="L6982" s="8">
        <v>33635</v>
      </c>
      <c r="M6982" t="s">
        <v>58</v>
      </c>
      <c r="N6982" t="s">
        <v>59</v>
      </c>
      <c r="P6982" t="s">
        <v>199</v>
      </c>
      <c r="Q6982" s="8">
        <v>24743</v>
      </c>
      <c r="R6982" t="s">
        <v>61</v>
      </c>
      <c r="S6982" s="8">
        <v>33635</v>
      </c>
      <c r="T6982" s="8">
        <v>45200</v>
      </c>
      <c r="U6982" t="s">
        <v>30347</v>
      </c>
      <c r="V6982" t="s">
        <v>762</v>
      </c>
      <c r="W6982" t="s">
        <v>64</v>
      </c>
      <c r="X6982" t="s">
        <v>65</v>
      </c>
      <c r="Y6982">
        <v>-150000</v>
      </c>
      <c r="Z6982">
        <v>-30000</v>
      </c>
      <c r="AA6982">
        <v>-5000000</v>
      </c>
      <c r="AB6982">
        <v>-5000</v>
      </c>
      <c r="AD6982">
        <v>10789000</v>
      </c>
      <c r="AE6982">
        <v>6571000</v>
      </c>
      <c r="AF6982">
        <v>10945200</v>
      </c>
      <c r="AG6982">
        <v>2</v>
      </c>
      <c r="AH6982">
        <v>1</v>
      </c>
      <c r="AI6982" t="s">
        <v>66</v>
      </c>
      <c r="AJ6982">
        <v>28305200</v>
      </c>
    </row>
    <row r="6983" spans="1:36" x14ac:dyDescent="0.25">
      <c r="A6983">
        <v>670183</v>
      </c>
      <c r="B6983" t="s">
        <v>30348</v>
      </c>
      <c r="C6983" t="s">
        <v>190</v>
      </c>
      <c r="D6983" t="s">
        <v>191</v>
      </c>
      <c r="E6983" t="s">
        <v>192</v>
      </c>
      <c r="F6983" t="s">
        <v>193</v>
      </c>
      <c r="G6983" t="s">
        <v>194</v>
      </c>
      <c r="H6983" t="s">
        <v>30349</v>
      </c>
      <c r="I6983" t="s">
        <v>916</v>
      </c>
      <c r="J6983" t="s">
        <v>30350</v>
      </c>
      <c r="K6983" t="s">
        <v>14075</v>
      </c>
      <c r="L6983" s="8">
        <v>33664</v>
      </c>
      <c r="M6983" t="s">
        <v>58</v>
      </c>
      <c r="N6983" t="s">
        <v>59</v>
      </c>
      <c r="P6983" t="s">
        <v>1499</v>
      </c>
      <c r="Q6983" s="8">
        <v>24499</v>
      </c>
      <c r="R6983" t="s">
        <v>61</v>
      </c>
      <c r="S6983" s="8">
        <v>33664</v>
      </c>
      <c r="T6983" s="8">
        <v>44958</v>
      </c>
      <c r="U6983" t="s">
        <v>30351</v>
      </c>
      <c r="V6983" t="s">
        <v>192</v>
      </c>
      <c r="W6983" t="s">
        <v>64</v>
      </c>
      <c r="X6983" t="s">
        <v>65</v>
      </c>
      <c r="Y6983">
        <v>-50000</v>
      </c>
      <c r="Z6983">
        <v>-30000</v>
      </c>
      <c r="AC6983">
        <v>-2146661</v>
      </c>
      <c r="AD6983">
        <v>8818000</v>
      </c>
      <c r="AE6983">
        <v>5528000</v>
      </c>
      <c r="AF6983">
        <v>7818000</v>
      </c>
      <c r="AG6983">
        <v>2</v>
      </c>
      <c r="AH6983">
        <v>1</v>
      </c>
      <c r="AI6983" t="s">
        <v>66</v>
      </c>
      <c r="AJ6983">
        <v>22164000</v>
      </c>
    </row>
    <row r="6984" spans="1:36" x14ac:dyDescent="0.25">
      <c r="A6984">
        <v>670184</v>
      </c>
      <c r="B6984" t="s">
        <v>30352</v>
      </c>
      <c r="C6984" t="s">
        <v>535</v>
      </c>
      <c r="D6984" t="s">
        <v>50</v>
      </c>
      <c r="E6984" t="s">
        <v>51</v>
      </c>
      <c r="F6984" t="s">
        <v>2502</v>
      </c>
      <c r="G6984" t="s">
        <v>2503</v>
      </c>
      <c r="H6984" t="s">
        <v>30353</v>
      </c>
      <c r="I6984" t="s">
        <v>30354</v>
      </c>
      <c r="J6984" t="s">
        <v>30355</v>
      </c>
      <c r="K6984" t="s">
        <v>10136</v>
      </c>
      <c r="L6984" s="8">
        <v>33664</v>
      </c>
      <c r="M6984" t="s">
        <v>58</v>
      </c>
      <c r="N6984" t="s">
        <v>59</v>
      </c>
      <c r="P6984" t="s">
        <v>1295</v>
      </c>
      <c r="Q6984" s="8">
        <v>24509</v>
      </c>
      <c r="R6984" t="s">
        <v>61</v>
      </c>
      <c r="S6984" s="8">
        <v>33664</v>
      </c>
      <c r="T6984" s="8">
        <v>44986</v>
      </c>
      <c r="U6984" t="s">
        <v>30356</v>
      </c>
      <c r="V6984" t="s">
        <v>513</v>
      </c>
      <c r="W6984" t="s">
        <v>64</v>
      </c>
      <c r="X6984" t="s">
        <v>65</v>
      </c>
      <c r="Y6984">
        <v>-25000</v>
      </c>
      <c r="Z6984">
        <v>-30000</v>
      </c>
      <c r="AC6984">
        <v>-9416667</v>
      </c>
      <c r="AD6984">
        <v>9368000</v>
      </c>
      <c r="AE6984">
        <v>5553000</v>
      </c>
      <c r="AF6984">
        <v>7818000</v>
      </c>
      <c r="AG6984">
        <v>2</v>
      </c>
      <c r="AH6984">
        <v>1</v>
      </c>
      <c r="AI6984" t="s">
        <v>66</v>
      </c>
      <c r="AJ6984">
        <v>22739000</v>
      </c>
    </row>
    <row r="6985" spans="1:36" x14ac:dyDescent="0.25">
      <c r="A6985">
        <v>670185</v>
      </c>
      <c r="B6985" t="s">
        <v>30357</v>
      </c>
      <c r="C6985" t="s">
        <v>165</v>
      </c>
      <c r="D6985" t="s">
        <v>203</v>
      </c>
      <c r="E6985" t="s">
        <v>204</v>
      </c>
      <c r="F6985" t="s">
        <v>168</v>
      </c>
      <c r="G6985" t="s">
        <v>169</v>
      </c>
      <c r="H6985" t="s">
        <v>2868</v>
      </c>
      <c r="I6985" t="s">
        <v>554</v>
      </c>
      <c r="J6985" t="s">
        <v>30358</v>
      </c>
      <c r="K6985" t="s">
        <v>2870</v>
      </c>
      <c r="L6985" s="8">
        <v>33664</v>
      </c>
      <c r="M6985" t="s">
        <v>58</v>
      </c>
      <c r="N6985" t="s">
        <v>77</v>
      </c>
      <c r="P6985" t="s">
        <v>550</v>
      </c>
      <c r="Q6985" s="8">
        <v>24751</v>
      </c>
      <c r="R6985" t="s">
        <v>61</v>
      </c>
      <c r="S6985" s="8">
        <v>33664</v>
      </c>
      <c r="T6985" s="8">
        <v>45231</v>
      </c>
      <c r="U6985" t="s">
        <v>30359</v>
      </c>
      <c r="V6985" t="s">
        <v>199</v>
      </c>
      <c r="W6985" t="s">
        <v>64</v>
      </c>
      <c r="X6985" t="s">
        <v>65</v>
      </c>
      <c r="Y6985">
        <v>-300000</v>
      </c>
      <c r="Z6985">
        <v>-30000</v>
      </c>
      <c r="AB6985">
        <v>-600000</v>
      </c>
      <c r="AD6985">
        <v>7979000</v>
      </c>
      <c r="AE6985">
        <v>4871000</v>
      </c>
      <c r="AF6985">
        <v>4871000</v>
      </c>
      <c r="AG6985">
        <v>2</v>
      </c>
      <c r="AH6985">
        <v>1</v>
      </c>
      <c r="AI6985" t="s">
        <v>66</v>
      </c>
      <c r="AJ6985">
        <v>17721000</v>
      </c>
    </row>
    <row r="6986" spans="1:36" x14ac:dyDescent="0.25">
      <c r="A6986">
        <v>670186</v>
      </c>
      <c r="B6986" t="s">
        <v>9951</v>
      </c>
      <c r="C6986" t="s">
        <v>752</v>
      </c>
      <c r="D6986" t="s">
        <v>774</v>
      </c>
      <c r="E6986" t="s">
        <v>775</v>
      </c>
      <c r="F6986" t="s">
        <v>755</v>
      </c>
      <c r="G6986" t="s">
        <v>756</v>
      </c>
      <c r="H6986" t="s">
        <v>15893</v>
      </c>
      <c r="I6986" t="s">
        <v>736</v>
      </c>
      <c r="J6986" t="s">
        <v>30360</v>
      </c>
      <c r="K6986" t="s">
        <v>4618</v>
      </c>
      <c r="L6986" s="8">
        <v>33664</v>
      </c>
      <c r="M6986" t="s">
        <v>58</v>
      </c>
      <c r="N6986" t="s">
        <v>59</v>
      </c>
      <c r="P6986" t="s">
        <v>573</v>
      </c>
      <c r="Q6986" s="8">
        <v>24747</v>
      </c>
      <c r="R6986" t="s">
        <v>61</v>
      </c>
      <c r="S6986" s="8">
        <v>33664</v>
      </c>
      <c r="T6986" s="8">
        <v>45231</v>
      </c>
      <c r="U6986" t="s">
        <v>30361</v>
      </c>
      <c r="V6986" t="s">
        <v>557</v>
      </c>
      <c r="W6986" t="s">
        <v>64</v>
      </c>
      <c r="X6986" t="s">
        <v>65</v>
      </c>
      <c r="Z6986">
        <v>-30000</v>
      </c>
      <c r="AD6986">
        <v>8408000</v>
      </c>
      <c r="AE6986">
        <v>5273000</v>
      </c>
      <c r="AF6986">
        <v>7818000</v>
      </c>
      <c r="AG6986">
        <v>2</v>
      </c>
      <c r="AH6986">
        <v>1</v>
      </c>
      <c r="AI6986" t="s">
        <v>66</v>
      </c>
      <c r="AJ6986">
        <v>21499000</v>
      </c>
    </row>
    <row r="6987" spans="1:36" x14ac:dyDescent="0.25">
      <c r="A6987">
        <v>670187</v>
      </c>
      <c r="B6987" t="s">
        <v>30362</v>
      </c>
      <c r="C6987" t="s">
        <v>100</v>
      </c>
      <c r="D6987" t="s">
        <v>212</v>
      </c>
      <c r="E6987" t="s">
        <v>213</v>
      </c>
      <c r="F6987" t="s">
        <v>103</v>
      </c>
      <c r="G6987" t="s">
        <v>104</v>
      </c>
      <c r="H6987" t="s">
        <v>19629</v>
      </c>
      <c r="I6987" t="s">
        <v>4571</v>
      </c>
      <c r="J6987" t="s">
        <v>30363</v>
      </c>
      <c r="K6987" t="s">
        <v>4573</v>
      </c>
      <c r="L6987" s="8">
        <v>33664</v>
      </c>
      <c r="M6987" t="s">
        <v>58</v>
      </c>
      <c r="N6987" t="s">
        <v>59</v>
      </c>
      <c r="P6987" t="s">
        <v>1003</v>
      </c>
      <c r="Q6987" s="8">
        <v>24726</v>
      </c>
      <c r="R6987" t="s">
        <v>61</v>
      </c>
      <c r="S6987" s="8">
        <v>33664</v>
      </c>
      <c r="T6987" s="8">
        <v>45200</v>
      </c>
      <c r="U6987" t="s">
        <v>30364</v>
      </c>
      <c r="V6987" t="s">
        <v>219</v>
      </c>
      <c r="W6987" t="s">
        <v>64</v>
      </c>
      <c r="X6987" t="s">
        <v>65</v>
      </c>
      <c r="Y6987">
        <v>-100000</v>
      </c>
      <c r="Z6987">
        <v>-30000</v>
      </c>
      <c r="AC6987">
        <v>-7891654</v>
      </c>
      <c r="AD6987">
        <v>8090000</v>
      </c>
      <c r="AE6987">
        <v>5075000</v>
      </c>
      <c r="AF6987">
        <v>7818000</v>
      </c>
      <c r="AG6987">
        <v>2</v>
      </c>
      <c r="AH6987">
        <v>1</v>
      </c>
      <c r="AI6987" t="s">
        <v>66</v>
      </c>
      <c r="AJ6987">
        <v>20983000</v>
      </c>
    </row>
    <row r="6988" spans="1:36" x14ac:dyDescent="0.25">
      <c r="A6988">
        <v>670188</v>
      </c>
      <c r="B6988" t="s">
        <v>30365</v>
      </c>
      <c r="C6988" t="s">
        <v>165</v>
      </c>
      <c r="D6988" t="s">
        <v>203</v>
      </c>
      <c r="E6988" t="s">
        <v>204</v>
      </c>
      <c r="F6988" t="s">
        <v>168</v>
      </c>
      <c r="G6988" t="s">
        <v>169</v>
      </c>
      <c r="H6988" t="s">
        <v>15094</v>
      </c>
      <c r="I6988" t="s">
        <v>12729</v>
      </c>
      <c r="J6988" t="s">
        <v>30366</v>
      </c>
      <c r="K6988" t="s">
        <v>16390</v>
      </c>
      <c r="L6988" s="8">
        <v>33664</v>
      </c>
      <c r="M6988" t="s">
        <v>58</v>
      </c>
      <c r="N6988" t="s">
        <v>77</v>
      </c>
      <c r="P6988" t="s">
        <v>219</v>
      </c>
      <c r="Q6988" s="8">
        <v>24811</v>
      </c>
      <c r="R6988" t="s">
        <v>61</v>
      </c>
      <c r="S6988" s="8">
        <v>33664</v>
      </c>
      <c r="T6988" s="8">
        <v>45292</v>
      </c>
      <c r="U6988" t="s">
        <v>30367</v>
      </c>
      <c r="V6988" t="s">
        <v>201</v>
      </c>
      <c r="W6988" t="s">
        <v>64</v>
      </c>
      <c r="X6988" t="s">
        <v>65</v>
      </c>
      <c r="Y6988">
        <v>-170000</v>
      </c>
      <c r="Z6988">
        <v>-30000</v>
      </c>
      <c r="AD6988">
        <v>7110000</v>
      </c>
      <c r="AE6988">
        <v>4345000</v>
      </c>
      <c r="AF6988">
        <v>4871000</v>
      </c>
      <c r="AG6988">
        <v>2</v>
      </c>
      <c r="AH6988">
        <v>1</v>
      </c>
      <c r="AI6988" t="s">
        <v>66</v>
      </c>
      <c r="AJ6988">
        <v>16326000</v>
      </c>
    </row>
    <row r="6989" spans="1:36" x14ac:dyDescent="0.25">
      <c r="A6989">
        <v>670189</v>
      </c>
      <c r="B6989" t="s">
        <v>30368</v>
      </c>
      <c r="C6989" t="s">
        <v>68</v>
      </c>
      <c r="D6989" t="s">
        <v>145</v>
      </c>
      <c r="E6989" t="s">
        <v>146</v>
      </c>
      <c r="F6989" t="s">
        <v>71</v>
      </c>
      <c r="G6989" t="s">
        <v>72</v>
      </c>
      <c r="H6989" t="s">
        <v>14412</v>
      </c>
      <c r="I6989" t="s">
        <v>148</v>
      </c>
      <c r="J6989" t="s">
        <v>30369</v>
      </c>
      <c r="K6989" t="s">
        <v>4936</v>
      </c>
      <c r="L6989" s="8">
        <v>33664</v>
      </c>
      <c r="M6989" t="s">
        <v>58</v>
      </c>
      <c r="N6989" t="s">
        <v>59</v>
      </c>
      <c r="P6989" t="s">
        <v>219</v>
      </c>
      <c r="Q6989" s="8">
        <v>24651</v>
      </c>
      <c r="R6989" t="s">
        <v>61</v>
      </c>
      <c r="S6989" s="8">
        <v>33664</v>
      </c>
      <c r="T6989" s="8">
        <v>45108</v>
      </c>
      <c r="U6989" t="s">
        <v>30370</v>
      </c>
      <c r="V6989" t="s">
        <v>80</v>
      </c>
      <c r="W6989" t="s">
        <v>64</v>
      </c>
      <c r="X6989" t="s">
        <v>65</v>
      </c>
      <c r="Y6989">
        <v>-500000</v>
      </c>
      <c r="Z6989">
        <v>-30000</v>
      </c>
      <c r="AD6989">
        <v>8785000</v>
      </c>
      <c r="AE6989">
        <v>5507000</v>
      </c>
      <c r="AF6989">
        <v>7818000</v>
      </c>
      <c r="AG6989">
        <v>2</v>
      </c>
      <c r="AH6989">
        <v>1</v>
      </c>
      <c r="AI6989" t="s">
        <v>66</v>
      </c>
      <c r="AJ6989">
        <v>22110000</v>
      </c>
    </row>
    <row r="6990" spans="1:36" x14ac:dyDescent="0.25">
      <c r="A6990">
        <v>670190</v>
      </c>
      <c r="B6990" t="s">
        <v>30371</v>
      </c>
      <c r="C6990" t="s">
        <v>100</v>
      </c>
      <c r="D6990" t="s">
        <v>212</v>
      </c>
      <c r="E6990" t="s">
        <v>213</v>
      </c>
      <c r="F6990" t="s">
        <v>103</v>
      </c>
      <c r="G6990" t="s">
        <v>104</v>
      </c>
      <c r="H6990" t="s">
        <v>30372</v>
      </c>
      <c r="I6990" t="s">
        <v>2173</v>
      </c>
      <c r="J6990" t="s">
        <v>30373</v>
      </c>
      <c r="K6990" t="s">
        <v>5379</v>
      </c>
      <c r="L6990" s="8">
        <v>33756</v>
      </c>
      <c r="M6990" t="s">
        <v>58</v>
      </c>
      <c r="N6990" t="s">
        <v>77</v>
      </c>
      <c r="P6990" t="s">
        <v>22833</v>
      </c>
      <c r="Q6990" s="8">
        <v>24607</v>
      </c>
      <c r="R6990" t="s">
        <v>61</v>
      </c>
      <c r="S6990" s="8">
        <v>33756</v>
      </c>
      <c r="T6990" s="8">
        <v>45078</v>
      </c>
      <c r="U6990" t="s">
        <v>30374</v>
      </c>
      <c r="V6990" t="s">
        <v>219</v>
      </c>
      <c r="W6990" t="s">
        <v>64</v>
      </c>
      <c r="X6990" t="s">
        <v>65</v>
      </c>
      <c r="Z6990">
        <v>-30000</v>
      </c>
      <c r="AA6990">
        <v>-1250000</v>
      </c>
      <c r="AD6990">
        <v>8614000</v>
      </c>
      <c r="AE6990">
        <v>5133000</v>
      </c>
      <c r="AF6990">
        <v>4871000</v>
      </c>
      <c r="AG6990">
        <v>2</v>
      </c>
      <c r="AH6990">
        <v>1</v>
      </c>
      <c r="AI6990" t="s">
        <v>66</v>
      </c>
      <c r="AJ6990">
        <v>18618000</v>
      </c>
    </row>
    <row r="6991" spans="1:36" x14ac:dyDescent="0.25">
      <c r="A6991">
        <v>670191</v>
      </c>
      <c r="B6991" t="s">
        <v>30375</v>
      </c>
      <c r="C6991" t="s">
        <v>317</v>
      </c>
      <c r="D6991" t="s">
        <v>1297</v>
      </c>
      <c r="E6991" t="s">
        <v>1298</v>
      </c>
      <c r="F6991" t="s">
        <v>379</v>
      </c>
      <c r="G6991" t="s">
        <v>380</v>
      </c>
      <c r="H6991" t="s">
        <v>1299</v>
      </c>
      <c r="I6991" t="s">
        <v>1300</v>
      </c>
      <c r="J6991" t="s">
        <v>30376</v>
      </c>
      <c r="K6991" t="s">
        <v>30377</v>
      </c>
      <c r="L6991" s="8">
        <v>33664</v>
      </c>
      <c r="M6991" t="s">
        <v>58</v>
      </c>
      <c r="N6991" t="s">
        <v>77</v>
      </c>
      <c r="P6991" t="s">
        <v>186</v>
      </c>
      <c r="Q6991" s="8">
        <v>24720</v>
      </c>
      <c r="R6991" t="s">
        <v>61</v>
      </c>
      <c r="S6991" s="8">
        <v>33664</v>
      </c>
      <c r="T6991" s="8">
        <v>45200</v>
      </c>
      <c r="U6991" t="s">
        <v>30378</v>
      </c>
      <c r="V6991" t="s">
        <v>542</v>
      </c>
      <c r="W6991" t="s">
        <v>64</v>
      </c>
      <c r="X6991" t="s">
        <v>65</v>
      </c>
      <c r="Y6991">
        <v>-50000</v>
      </c>
      <c r="Z6991">
        <v>-30000</v>
      </c>
      <c r="AA6991">
        <v>-8000000</v>
      </c>
      <c r="AD6991">
        <v>9217000</v>
      </c>
      <c r="AE6991">
        <v>5491000</v>
      </c>
      <c r="AF6991">
        <v>4871000</v>
      </c>
      <c r="AG6991">
        <v>2</v>
      </c>
      <c r="AH6991">
        <v>1</v>
      </c>
      <c r="AI6991" t="s">
        <v>66</v>
      </c>
      <c r="AJ6991">
        <v>19579000</v>
      </c>
    </row>
    <row r="6992" spans="1:36" x14ac:dyDescent="0.25">
      <c r="A6992">
        <v>670192</v>
      </c>
      <c r="B6992" t="s">
        <v>30379</v>
      </c>
      <c r="C6992" t="s">
        <v>165</v>
      </c>
      <c r="D6992" t="s">
        <v>1483</v>
      </c>
      <c r="E6992" t="s">
        <v>1484</v>
      </c>
      <c r="F6992" t="s">
        <v>168</v>
      </c>
      <c r="G6992" t="s">
        <v>169</v>
      </c>
      <c r="H6992" t="s">
        <v>30380</v>
      </c>
      <c r="I6992" t="s">
        <v>30381</v>
      </c>
      <c r="J6992" t="s">
        <v>30382</v>
      </c>
      <c r="K6992" t="s">
        <v>30383</v>
      </c>
      <c r="L6992" s="8">
        <v>33664</v>
      </c>
      <c r="M6992" t="s">
        <v>58</v>
      </c>
      <c r="N6992" t="s">
        <v>59</v>
      </c>
      <c r="P6992" t="s">
        <v>1314</v>
      </c>
      <c r="Q6992" s="8">
        <v>24757</v>
      </c>
      <c r="R6992" t="s">
        <v>61</v>
      </c>
      <c r="S6992" s="8">
        <v>33664</v>
      </c>
      <c r="T6992" s="8">
        <v>45231</v>
      </c>
      <c r="U6992" t="s">
        <v>30384</v>
      </c>
      <c r="V6992" t="s">
        <v>660</v>
      </c>
      <c r="W6992" t="s">
        <v>64</v>
      </c>
      <c r="X6992" t="s">
        <v>65</v>
      </c>
      <c r="Y6992">
        <v>-1050000</v>
      </c>
      <c r="Z6992">
        <v>-30000</v>
      </c>
      <c r="AD6992">
        <v>9855000</v>
      </c>
      <c r="AE6992">
        <v>6006000</v>
      </c>
      <c r="AF6992">
        <v>10945200</v>
      </c>
      <c r="AG6992">
        <v>2</v>
      </c>
      <c r="AH6992">
        <v>1</v>
      </c>
      <c r="AI6992" t="s">
        <v>66</v>
      </c>
      <c r="AJ6992">
        <v>26806200</v>
      </c>
    </row>
    <row r="6993" spans="1:36" x14ac:dyDescent="0.25">
      <c r="A6993">
        <v>670194</v>
      </c>
      <c r="B6993" t="s">
        <v>30385</v>
      </c>
      <c r="C6993" t="s">
        <v>68</v>
      </c>
      <c r="D6993" t="s">
        <v>565</v>
      </c>
      <c r="E6993" t="s">
        <v>566</v>
      </c>
      <c r="F6993" t="s">
        <v>71</v>
      </c>
      <c r="G6993" t="s">
        <v>72</v>
      </c>
      <c r="H6993" t="s">
        <v>30386</v>
      </c>
      <c r="I6993" t="s">
        <v>1408</v>
      </c>
      <c r="J6993" t="s">
        <v>30387</v>
      </c>
      <c r="K6993" t="s">
        <v>1410</v>
      </c>
      <c r="L6993" s="8">
        <v>33664</v>
      </c>
      <c r="M6993" t="s">
        <v>58</v>
      </c>
      <c r="N6993" t="s">
        <v>77</v>
      </c>
      <c r="P6993" t="s">
        <v>80</v>
      </c>
      <c r="Q6993" s="8">
        <v>24643</v>
      </c>
      <c r="R6993" t="s">
        <v>61</v>
      </c>
      <c r="S6993" s="8">
        <v>33664</v>
      </c>
      <c r="T6993" s="8">
        <v>45108</v>
      </c>
      <c r="U6993" t="s">
        <v>30388</v>
      </c>
      <c r="V6993" t="s">
        <v>80</v>
      </c>
      <c r="W6993" t="s">
        <v>64</v>
      </c>
      <c r="X6993" t="s">
        <v>259</v>
      </c>
      <c r="Y6993">
        <v>-30000</v>
      </c>
      <c r="Z6993">
        <v>-30000</v>
      </c>
      <c r="AA6993">
        <v>-2500000</v>
      </c>
      <c r="AB6993">
        <v>-25000</v>
      </c>
      <c r="AC6993">
        <v>-1033333</v>
      </c>
      <c r="AD6993">
        <v>7935000</v>
      </c>
      <c r="AE6993">
        <v>4710000</v>
      </c>
      <c r="AF6993">
        <v>4871000</v>
      </c>
      <c r="AG6993">
        <v>2</v>
      </c>
      <c r="AH6993">
        <v>1</v>
      </c>
      <c r="AI6993" t="s">
        <v>66</v>
      </c>
      <c r="AJ6993">
        <v>17516000</v>
      </c>
    </row>
    <row r="6994" spans="1:36" x14ac:dyDescent="0.25">
      <c r="A6994">
        <v>670197</v>
      </c>
      <c r="B6994" t="s">
        <v>30389</v>
      </c>
      <c r="C6994" t="s">
        <v>605</v>
      </c>
      <c r="D6994" t="s">
        <v>50</v>
      </c>
      <c r="E6994" t="s">
        <v>51</v>
      </c>
      <c r="F6994" t="s">
        <v>6435</v>
      </c>
      <c r="G6994" t="s">
        <v>6436</v>
      </c>
      <c r="H6994" t="s">
        <v>30390</v>
      </c>
      <c r="I6994" t="s">
        <v>30391</v>
      </c>
      <c r="J6994" t="s">
        <v>30392</v>
      </c>
      <c r="K6994" t="s">
        <v>30393</v>
      </c>
      <c r="L6994" s="8">
        <v>33664</v>
      </c>
      <c r="M6994" t="s">
        <v>58</v>
      </c>
      <c r="N6994" t="s">
        <v>348</v>
      </c>
      <c r="P6994" t="s">
        <v>151</v>
      </c>
      <c r="Q6994" s="8">
        <v>24488</v>
      </c>
      <c r="R6994" t="s">
        <v>161</v>
      </c>
      <c r="S6994" s="8">
        <v>33664</v>
      </c>
      <c r="T6994" s="8">
        <v>44958</v>
      </c>
      <c r="U6994" t="s">
        <v>30394</v>
      </c>
      <c r="V6994" t="s">
        <v>130</v>
      </c>
      <c r="W6994" t="s">
        <v>64</v>
      </c>
      <c r="X6994" t="s">
        <v>65</v>
      </c>
      <c r="Z6994">
        <v>-30000</v>
      </c>
      <c r="AD6994">
        <v>13979000</v>
      </c>
      <c r="AE6994">
        <v>8501000</v>
      </c>
      <c r="AF6994">
        <v>18835600</v>
      </c>
      <c r="AG6994">
        <v>2</v>
      </c>
      <c r="AH6994">
        <v>1</v>
      </c>
      <c r="AI6994" t="s">
        <v>66</v>
      </c>
      <c r="AJ6994">
        <v>41315600</v>
      </c>
    </row>
    <row r="6995" spans="1:36" x14ac:dyDescent="0.25">
      <c r="A6995">
        <v>670198</v>
      </c>
      <c r="B6995" t="s">
        <v>30395</v>
      </c>
      <c r="C6995" t="s">
        <v>119</v>
      </c>
      <c r="D6995" t="s">
        <v>1080</v>
      </c>
      <c r="E6995" t="s">
        <v>1081</v>
      </c>
      <c r="F6995" t="s">
        <v>122</v>
      </c>
      <c r="G6995" t="s">
        <v>123</v>
      </c>
      <c r="H6995" t="s">
        <v>30396</v>
      </c>
      <c r="I6995" t="s">
        <v>2863</v>
      </c>
      <c r="J6995" t="s">
        <v>30397</v>
      </c>
      <c r="K6995" t="s">
        <v>2865</v>
      </c>
      <c r="L6995" s="8">
        <v>33664</v>
      </c>
      <c r="M6995" t="s">
        <v>58</v>
      </c>
      <c r="N6995" t="s">
        <v>59</v>
      </c>
      <c r="P6995" t="s">
        <v>219</v>
      </c>
      <c r="Q6995" s="8">
        <v>24745</v>
      </c>
      <c r="R6995" t="s">
        <v>61</v>
      </c>
      <c r="S6995" s="8">
        <v>33664</v>
      </c>
      <c r="T6995" s="8">
        <v>45200</v>
      </c>
      <c r="U6995" t="s">
        <v>30398</v>
      </c>
      <c r="V6995" t="s">
        <v>542</v>
      </c>
      <c r="W6995" t="s">
        <v>64</v>
      </c>
      <c r="X6995" t="s">
        <v>65</v>
      </c>
      <c r="Y6995">
        <v>-28000</v>
      </c>
      <c r="Z6995">
        <v>-30000</v>
      </c>
      <c r="AB6995">
        <v>-470690</v>
      </c>
      <c r="AD6995">
        <v>10282000</v>
      </c>
      <c r="AE6995">
        <v>6264000</v>
      </c>
      <c r="AF6995">
        <v>7818000</v>
      </c>
      <c r="AG6995">
        <v>2</v>
      </c>
      <c r="AH6995">
        <v>1</v>
      </c>
      <c r="AI6995" t="s">
        <v>66</v>
      </c>
      <c r="AJ6995">
        <v>24364000</v>
      </c>
    </row>
    <row r="6996" spans="1:36" x14ac:dyDescent="0.25">
      <c r="A6996">
        <v>670200</v>
      </c>
      <c r="B6996" t="s">
        <v>30399</v>
      </c>
      <c r="C6996" t="s">
        <v>49</v>
      </c>
      <c r="D6996" t="s">
        <v>50</v>
      </c>
      <c r="E6996" t="s">
        <v>51</v>
      </c>
      <c r="F6996" t="s">
        <v>646</v>
      </c>
      <c r="G6996" t="s">
        <v>647</v>
      </c>
      <c r="H6996" t="s">
        <v>30400</v>
      </c>
      <c r="I6996" t="s">
        <v>30401</v>
      </c>
      <c r="J6996" t="s">
        <v>30402</v>
      </c>
      <c r="K6996" t="s">
        <v>30403</v>
      </c>
      <c r="L6996" s="8">
        <v>33664</v>
      </c>
      <c r="M6996" t="s">
        <v>58</v>
      </c>
      <c r="N6996" t="s">
        <v>59</v>
      </c>
      <c r="P6996" t="s">
        <v>151</v>
      </c>
      <c r="Q6996" s="8">
        <v>24676</v>
      </c>
      <c r="R6996" t="s">
        <v>161</v>
      </c>
      <c r="S6996" s="8">
        <v>33664</v>
      </c>
      <c r="T6996" s="8">
        <v>45139</v>
      </c>
      <c r="U6996" t="s">
        <v>30404</v>
      </c>
      <c r="V6996" t="s">
        <v>130</v>
      </c>
      <c r="W6996" t="s">
        <v>64</v>
      </c>
      <c r="X6996" t="s">
        <v>65</v>
      </c>
      <c r="Y6996">
        <v>-75000</v>
      </c>
      <c r="Z6996">
        <v>-30000</v>
      </c>
      <c r="AB6996">
        <v>-127500</v>
      </c>
      <c r="AC6996">
        <v>-3083139</v>
      </c>
      <c r="AD6996">
        <v>9049000</v>
      </c>
      <c r="AE6996">
        <v>5671000</v>
      </c>
      <c r="AF6996">
        <v>7818000</v>
      </c>
      <c r="AG6996">
        <v>2</v>
      </c>
      <c r="AH6996">
        <v>1</v>
      </c>
      <c r="AI6996" t="s">
        <v>66</v>
      </c>
      <c r="AJ6996">
        <v>22538000</v>
      </c>
    </row>
    <row r="6997" spans="1:36" x14ac:dyDescent="0.25">
      <c r="A6997">
        <v>670201</v>
      </c>
      <c r="B6997" t="s">
        <v>30405</v>
      </c>
      <c r="C6997" t="s">
        <v>132</v>
      </c>
      <c r="D6997" t="s">
        <v>340</v>
      </c>
      <c r="E6997" t="s">
        <v>341</v>
      </c>
      <c r="F6997" t="s">
        <v>135</v>
      </c>
      <c r="G6997" t="s">
        <v>136</v>
      </c>
      <c r="H6997" t="s">
        <v>8644</v>
      </c>
      <c r="I6997" t="s">
        <v>148</v>
      </c>
      <c r="J6997" t="s">
        <v>30406</v>
      </c>
      <c r="K6997" t="s">
        <v>4729</v>
      </c>
      <c r="L6997" s="8">
        <v>33664</v>
      </c>
      <c r="M6997" t="s">
        <v>58</v>
      </c>
      <c r="N6997" t="s">
        <v>348</v>
      </c>
      <c r="P6997" t="s">
        <v>63</v>
      </c>
      <c r="Q6997" s="8">
        <v>24528</v>
      </c>
      <c r="R6997" t="s">
        <v>61</v>
      </c>
      <c r="S6997" s="8">
        <v>33664</v>
      </c>
      <c r="T6997" s="8">
        <v>44986</v>
      </c>
      <c r="U6997" t="s">
        <v>30407</v>
      </c>
      <c r="V6997" t="s">
        <v>63</v>
      </c>
      <c r="W6997" t="s">
        <v>64</v>
      </c>
      <c r="X6997" t="s">
        <v>65</v>
      </c>
      <c r="Y6997">
        <v>-400000</v>
      </c>
      <c r="Z6997">
        <v>-30000</v>
      </c>
      <c r="AA6997">
        <v>-12500000</v>
      </c>
      <c r="AD6997">
        <v>12604000</v>
      </c>
      <c r="AE6997">
        <v>7492000</v>
      </c>
      <c r="AF6997">
        <v>18835600</v>
      </c>
      <c r="AG6997">
        <v>2</v>
      </c>
      <c r="AH6997">
        <v>1</v>
      </c>
      <c r="AI6997" t="s">
        <v>66</v>
      </c>
      <c r="AJ6997">
        <v>38931600</v>
      </c>
    </row>
    <row r="6998" spans="1:36" x14ac:dyDescent="0.25">
      <c r="A6998">
        <v>670203</v>
      </c>
      <c r="B6998" t="s">
        <v>30408</v>
      </c>
      <c r="C6998" t="s">
        <v>535</v>
      </c>
      <c r="D6998" t="s">
        <v>50</v>
      </c>
      <c r="E6998" t="s">
        <v>51</v>
      </c>
      <c r="F6998" t="s">
        <v>13455</v>
      </c>
      <c r="G6998" t="s">
        <v>13456</v>
      </c>
      <c r="H6998" t="s">
        <v>30409</v>
      </c>
      <c r="I6998" t="s">
        <v>30410</v>
      </c>
      <c r="J6998" t="s">
        <v>30411</v>
      </c>
      <c r="K6998" t="s">
        <v>30412</v>
      </c>
      <c r="L6998" s="8">
        <v>33664</v>
      </c>
      <c r="M6998" t="s">
        <v>58</v>
      </c>
      <c r="N6998" t="s">
        <v>348</v>
      </c>
      <c r="P6998" t="s">
        <v>921</v>
      </c>
      <c r="Q6998" s="8">
        <v>24543</v>
      </c>
      <c r="R6998" t="s">
        <v>61</v>
      </c>
      <c r="S6998" s="8">
        <v>33664</v>
      </c>
      <c r="T6998" s="8">
        <v>45017</v>
      </c>
      <c r="U6998" t="s">
        <v>30413</v>
      </c>
      <c r="V6998" t="s">
        <v>130</v>
      </c>
      <c r="W6998" t="s">
        <v>64</v>
      </c>
      <c r="X6998" t="s">
        <v>333</v>
      </c>
      <c r="Y6998">
        <v>-100000</v>
      </c>
      <c r="Z6998">
        <v>-30000</v>
      </c>
      <c r="AA6998">
        <v>-1480000</v>
      </c>
      <c r="AC6998">
        <v>-1175000</v>
      </c>
      <c r="AD6998">
        <v>12513000</v>
      </c>
      <c r="AE6998">
        <v>7438000</v>
      </c>
      <c r="AF6998">
        <v>18835600</v>
      </c>
      <c r="AG6998">
        <v>2</v>
      </c>
      <c r="AH6998">
        <v>1</v>
      </c>
      <c r="AI6998" t="s">
        <v>66</v>
      </c>
      <c r="AJ6998">
        <v>38786600</v>
      </c>
    </row>
    <row r="6999" spans="1:36" x14ac:dyDescent="0.25">
      <c r="A6999">
        <v>670205</v>
      </c>
      <c r="B6999" t="s">
        <v>30414</v>
      </c>
      <c r="C6999" t="s">
        <v>317</v>
      </c>
      <c r="D6999" t="s">
        <v>50</v>
      </c>
      <c r="E6999" t="s">
        <v>51</v>
      </c>
      <c r="F6999" t="s">
        <v>1269</v>
      </c>
      <c r="G6999" t="s">
        <v>1270</v>
      </c>
      <c r="H6999" t="s">
        <v>30415</v>
      </c>
      <c r="I6999" t="s">
        <v>30416</v>
      </c>
      <c r="J6999" t="s">
        <v>30417</v>
      </c>
      <c r="K6999" t="s">
        <v>30418</v>
      </c>
      <c r="L6999" s="8">
        <v>33664</v>
      </c>
      <c r="M6999" t="s">
        <v>58</v>
      </c>
      <c r="N6999" t="s">
        <v>348</v>
      </c>
      <c r="P6999" t="s">
        <v>550</v>
      </c>
      <c r="Q6999" s="8">
        <v>24828</v>
      </c>
      <c r="R6999" t="s">
        <v>61</v>
      </c>
      <c r="S6999" s="8">
        <v>33664</v>
      </c>
      <c r="T6999" s="8">
        <v>45292</v>
      </c>
      <c r="U6999" t="s">
        <v>30419</v>
      </c>
      <c r="V6999" t="s">
        <v>63</v>
      </c>
      <c r="W6999" t="s">
        <v>64</v>
      </c>
      <c r="X6999" t="s">
        <v>65</v>
      </c>
      <c r="Y6999">
        <v>-1000000</v>
      </c>
      <c r="Z6999">
        <v>-30000</v>
      </c>
      <c r="AD6999">
        <v>13817000</v>
      </c>
      <c r="AE6999">
        <v>8169000</v>
      </c>
      <c r="AF6999">
        <v>26908000</v>
      </c>
      <c r="AG6999">
        <v>2</v>
      </c>
      <c r="AH6999">
        <v>1</v>
      </c>
      <c r="AI6999" t="s">
        <v>66</v>
      </c>
      <c r="AJ6999">
        <v>48894000</v>
      </c>
    </row>
    <row r="7000" spans="1:36" x14ac:dyDescent="0.25">
      <c r="A7000">
        <v>670207</v>
      </c>
      <c r="B7000" t="s">
        <v>30420</v>
      </c>
      <c r="C7000" t="s">
        <v>132</v>
      </c>
      <c r="D7000" t="s">
        <v>340</v>
      </c>
      <c r="E7000" t="s">
        <v>341</v>
      </c>
      <c r="F7000" t="s">
        <v>135</v>
      </c>
      <c r="G7000" t="s">
        <v>136</v>
      </c>
      <c r="H7000" t="s">
        <v>30421</v>
      </c>
      <c r="I7000" t="s">
        <v>461</v>
      </c>
      <c r="J7000" t="s">
        <v>30422</v>
      </c>
      <c r="K7000" t="s">
        <v>3140</v>
      </c>
      <c r="L7000" s="8">
        <v>33664</v>
      </c>
      <c r="M7000" t="s">
        <v>58</v>
      </c>
      <c r="N7000" t="s">
        <v>348</v>
      </c>
      <c r="P7000" t="s">
        <v>63</v>
      </c>
      <c r="Q7000" s="8">
        <v>24705</v>
      </c>
      <c r="R7000" t="s">
        <v>61</v>
      </c>
      <c r="S7000" s="8">
        <v>33664</v>
      </c>
      <c r="T7000" s="8">
        <v>45170</v>
      </c>
      <c r="U7000" t="s">
        <v>30423</v>
      </c>
      <c r="V7000" t="s">
        <v>130</v>
      </c>
      <c r="W7000" t="s">
        <v>64</v>
      </c>
      <c r="X7000" t="s">
        <v>65</v>
      </c>
      <c r="Z7000">
        <v>-30000</v>
      </c>
      <c r="AD7000">
        <v>12650000</v>
      </c>
      <c r="AE7000">
        <v>7483000</v>
      </c>
      <c r="AF7000">
        <v>18835600</v>
      </c>
      <c r="AG7000">
        <v>2</v>
      </c>
      <c r="AH7000">
        <v>1</v>
      </c>
      <c r="AI7000" t="s">
        <v>66</v>
      </c>
      <c r="AJ7000">
        <v>38968600</v>
      </c>
    </row>
    <row r="7001" spans="1:36" x14ac:dyDescent="0.25">
      <c r="A7001">
        <v>670208</v>
      </c>
      <c r="B7001" t="s">
        <v>30424</v>
      </c>
      <c r="C7001" t="s">
        <v>535</v>
      </c>
      <c r="D7001" t="s">
        <v>50</v>
      </c>
      <c r="E7001" t="s">
        <v>51</v>
      </c>
      <c r="F7001" t="s">
        <v>2502</v>
      </c>
      <c r="G7001" t="s">
        <v>2503</v>
      </c>
      <c r="H7001" t="s">
        <v>30425</v>
      </c>
      <c r="I7001" t="s">
        <v>30426</v>
      </c>
      <c r="J7001" t="s">
        <v>30427</v>
      </c>
      <c r="K7001" t="s">
        <v>30428</v>
      </c>
      <c r="L7001" s="8">
        <v>33664</v>
      </c>
      <c r="M7001" t="s">
        <v>58</v>
      </c>
      <c r="N7001" t="s">
        <v>348</v>
      </c>
      <c r="P7001" t="s">
        <v>1329</v>
      </c>
      <c r="Q7001" s="8">
        <v>24610</v>
      </c>
      <c r="R7001" t="s">
        <v>61</v>
      </c>
      <c r="S7001" s="8">
        <v>33664</v>
      </c>
      <c r="T7001" s="8">
        <v>45078</v>
      </c>
      <c r="U7001" t="s">
        <v>30429</v>
      </c>
      <c r="V7001" t="s">
        <v>63</v>
      </c>
      <c r="W7001" t="s">
        <v>64</v>
      </c>
      <c r="X7001" t="s">
        <v>65</v>
      </c>
      <c r="Y7001">
        <v>-75000</v>
      </c>
      <c r="Z7001">
        <v>-30000</v>
      </c>
      <c r="AA7001">
        <v>-10000000</v>
      </c>
      <c r="AD7001">
        <v>17576000</v>
      </c>
      <c r="AE7001">
        <v>10430000</v>
      </c>
      <c r="AF7001">
        <v>18835600</v>
      </c>
      <c r="AG7001">
        <v>2</v>
      </c>
      <c r="AH7001">
        <v>1</v>
      </c>
      <c r="AI7001" t="s">
        <v>66</v>
      </c>
      <c r="AJ7001">
        <v>46841600</v>
      </c>
    </row>
    <row r="7002" spans="1:36" x14ac:dyDescent="0.25">
      <c r="A7002">
        <v>670209</v>
      </c>
      <c r="B7002" t="s">
        <v>30430</v>
      </c>
      <c r="C7002" t="s">
        <v>49</v>
      </c>
      <c r="D7002" t="s">
        <v>340</v>
      </c>
      <c r="E7002" t="s">
        <v>341</v>
      </c>
      <c r="F7002" t="s">
        <v>342</v>
      </c>
      <c r="G7002" t="s">
        <v>343</v>
      </c>
      <c r="H7002" t="s">
        <v>344</v>
      </c>
      <c r="I7002" t="s">
        <v>345</v>
      </c>
      <c r="J7002" t="s">
        <v>30431</v>
      </c>
      <c r="K7002" t="s">
        <v>347</v>
      </c>
      <c r="L7002" s="8">
        <v>33664</v>
      </c>
      <c r="M7002" t="s">
        <v>58</v>
      </c>
      <c r="N7002" t="s">
        <v>348</v>
      </c>
      <c r="P7002" t="s">
        <v>63</v>
      </c>
      <c r="Q7002" s="8">
        <v>24586</v>
      </c>
      <c r="R7002" t="s">
        <v>61</v>
      </c>
      <c r="S7002" s="8">
        <v>33664</v>
      </c>
      <c r="T7002" s="8">
        <v>45047</v>
      </c>
      <c r="U7002" t="s">
        <v>30432</v>
      </c>
      <c r="V7002" t="s">
        <v>63</v>
      </c>
      <c r="W7002" t="s">
        <v>64</v>
      </c>
      <c r="X7002" t="s">
        <v>65</v>
      </c>
      <c r="Y7002">
        <v>-110000</v>
      </c>
      <c r="Z7002">
        <v>-30000</v>
      </c>
      <c r="AC7002">
        <v>-4750000</v>
      </c>
      <c r="AD7002">
        <v>15529000</v>
      </c>
      <c r="AE7002">
        <v>9440000</v>
      </c>
      <c r="AF7002">
        <v>13454000</v>
      </c>
      <c r="AG7002">
        <v>2</v>
      </c>
      <c r="AH7002">
        <v>1</v>
      </c>
      <c r="AI7002" t="s">
        <v>66</v>
      </c>
      <c r="AJ7002">
        <v>38423000</v>
      </c>
    </row>
    <row r="7003" spans="1:36" x14ac:dyDescent="0.25">
      <c r="A7003">
        <v>670211</v>
      </c>
      <c r="B7003" t="s">
        <v>30433</v>
      </c>
      <c r="C7003" t="s">
        <v>132</v>
      </c>
      <c r="D7003" t="s">
        <v>340</v>
      </c>
      <c r="E7003" t="s">
        <v>341</v>
      </c>
      <c r="F7003" t="s">
        <v>135</v>
      </c>
      <c r="G7003" t="s">
        <v>136</v>
      </c>
      <c r="H7003" t="s">
        <v>21220</v>
      </c>
      <c r="I7003" t="s">
        <v>14040</v>
      </c>
      <c r="J7003" t="s">
        <v>30434</v>
      </c>
      <c r="K7003" t="s">
        <v>30435</v>
      </c>
      <c r="L7003" s="8">
        <v>33664</v>
      </c>
      <c r="M7003" t="s">
        <v>58</v>
      </c>
      <c r="N7003" t="s">
        <v>59</v>
      </c>
      <c r="P7003" t="s">
        <v>660</v>
      </c>
      <c r="Q7003" s="8">
        <v>24718</v>
      </c>
      <c r="R7003" t="s">
        <v>61</v>
      </c>
      <c r="S7003" s="8">
        <v>33664</v>
      </c>
      <c r="T7003" s="8">
        <v>45200</v>
      </c>
      <c r="U7003" t="s">
        <v>30436</v>
      </c>
      <c r="V7003" t="s">
        <v>63</v>
      </c>
      <c r="W7003" t="s">
        <v>64</v>
      </c>
      <c r="X7003" t="s">
        <v>65</v>
      </c>
      <c r="Y7003">
        <v>-125000</v>
      </c>
      <c r="Z7003">
        <v>-30000</v>
      </c>
      <c r="AD7003">
        <v>12776000</v>
      </c>
      <c r="AE7003">
        <v>7593000</v>
      </c>
      <c r="AF7003">
        <v>7818000</v>
      </c>
      <c r="AG7003">
        <v>2</v>
      </c>
      <c r="AH7003">
        <v>1</v>
      </c>
      <c r="AI7003" t="s">
        <v>66</v>
      </c>
      <c r="AJ7003">
        <v>28187000</v>
      </c>
    </row>
    <row r="7004" spans="1:36" x14ac:dyDescent="0.25">
      <c r="A7004">
        <v>670213</v>
      </c>
      <c r="B7004" t="s">
        <v>30437</v>
      </c>
      <c r="C7004" t="s">
        <v>68</v>
      </c>
      <c r="D7004" t="s">
        <v>145</v>
      </c>
      <c r="E7004" t="s">
        <v>146</v>
      </c>
      <c r="F7004" t="s">
        <v>71</v>
      </c>
      <c r="G7004" t="s">
        <v>72</v>
      </c>
      <c r="H7004" t="s">
        <v>30438</v>
      </c>
      <c r="I7004" t="s">
        <v>30439</v>
      </c>
      <c r="J7004" t="s">
        <v>30440</v>
      </c>
      <c r="K7004" t="s">
        <v>30441</v>
      </c>
      <c r="L7004" s="8">
        <v>33756</v>
      </c>
      <c r="M7004" t="s">
        <v>58</v>
      </c>
      <c r="N7004" t="s">
        <v>59</v>
      </c>
      <c r="P7004" t="s">
        <v>80</v>
      </c>
      <c r="Q7004" s="8">
        <v>24837</v>
      </c>
      <c r="R7004" t="s">
        <v>61</v>
      </c>
      <c r="S7004" s="8">
        <v>33756</v>
      </c>
      <c r="T7004" s="8">
        <v>45292</v>
      </c>
      <c r="U7004" t="s">
        <v>30442</v>
      </c>
      <c r="V7004" t="s">
        <v>615</v>
      </c>
      <c r="W7004" t="s">
        <v>64</v>
      </c>
      <c r="X7004" t="s">
        <v>333</v>
      </c>
      <c r="Y7004">
        <v>-50000</v>
      </c>
      <c r="Z7004">
        <v>-30000</v>
      </c>
      <c r="AC7004">
        <v>-7058484</v>
      </c>
      <c r="AD7004">
        <v>11769000</v>
      </c>
      <c r="AE7004">
        <v>7164000</v>
      </c>
      <c r="AF7004">
        <v>7818000</v>
      </c>
      <c r="AG7004">
        <v>2</v>
      </c>
      <c r="AH7004">
        <v>1</v>
      </c>
      <c r="AI7004" t="s">
        <v>66</v>
      </c>
      <c r="AJ7004">
        <v>26751000</v>
      </c>
    </row>
    <row r="7005" spans="1:36" x14ac:dyDescent="0.25">
      <c r="A7005">
        <v>670214</v>
      </c>
      <c r="B7005" t="s">
        <v>30443</v>
      </c>
      <c r="C7005" t="s">
        <v>49</v>
      </c>
      <c r="D7005" t="s">
        <v>50</v>
      </c>
      <c r="E7005" t="s">
        <v>51</v>
      </c>
      <c r="F7005" t="s">
        <v>3123</v>
      </c>
      <c r="G7005" t="s">
        <v>3124</v>
      </c>
      <c r="H7005" t="s">
        <v>5154</v>
      </c>
      <c r="I7005" t="s">
        <v>5155</v>
      </c>
      <c r="J7005" t="s">
        <v>30444</v>
      </c>
      <c r="K7005" t="s">
        <v>5157</v>
      </c>
      <c r="L7005" s="8">
        <v>33756</v>
      </c>
      <c r="M7005" t="s">
        <v>58</v>
      </c>
      <c r="N7005" t="s">
        <v>59</v>
      </c>
      <c r="P7005" t="s">
        <v>163</v>
      </c>
      <c r="Q7005" s="8">
        <v>24495</v>
      </c>
      <c r="R7005" t="s">
        <v>61</v>
      </c>
      <c r="S7005" s="8">
        <v>33756</v>
      </c>
      <c r="T7005" s="8">
        <v>44958</v>
      </c>
      <c r="U7005" t="s">
        <v>30445</v>
      </c>
      <c r="V7005" t="s">
        <v>63</v>
      </c>
      <c r="W7005" t="s">
        <v>64</v>
      </c>
      <c r="X7005" t="s">
        <v>65</v>
      </c>
      <c r="Y7005">
        <v>-100000</v>
      </c>
      <c r="Z7005">
        <v>-30000</v>
      </c>
      <c r="AD7005">
        <v>12657000</v>
      </c>
      <c r="AE7005">
        <v>7524000</v>
      </c>
      <c r="AF7005">
        <v>7818000</v>
      </c>
      <c r="AG7005">
        <v>2</v>
      </c>
      <c r="AH7005">
        <v>1</v>
      </c>
      <c r="AI7005" t="s">
        <v>66</v>
      </c>
      <c r="AJ7005">
        <v>27999000</v>
      </c>
    </row>
    <row r="7006" spans="1:36" x14ac:dyDescent="0.25">
      <c r="A7006">
        <v>670215</v>
      </c>
      <c r="B7006" t="s">
        <v>30446</v>
      </c>
      <c r="C7006" t="s">
        <v>165</v>
      </c>
      <c r="D7006" t="s">
        <v>166</v>
      </c>
      <c r="E7006" t="s">
        <v>167</v>
      </c>
      <c r="F7006" t="s">
        <v>168</v>
      </c>
      <c r="G7006" t="s">
        <v>169</v>
      </c>
      <c r="H7006" t="s">
        <v>30447</v>
      </c>
      <c r="I7006" t="s">
        <v>729</v>
      </c>
      <c r="J7006" t="s">
        <v>30448</v>
      </c>
      <c r="K7006" t="s">
        <v>1285</v>
      </c>
      <c r="L7006" s="8">
        <v>33756</v>
      </c>
      <c r="M7006" t="s">
        <v>58</v>
      </c>
      <c r="N7006" t="s">
        <v>59</v>
      </c>
      <c r="P7006" t="s">
        <v>188</v>
      </c>
      <c r="Q7006" s="8">
        <v>24701</v>
      </c>
      <c r="R7006" t="s">
        <v>61</v>
      </c>
      <c r="S7006" s="8">
        <v>33756</v>
      </c>
      <c r="T7006" s="8">
        <v>45170</v>
      </c>
      <c r="U7006" t="s">
        <v>30449</v>
      </c>
      <c r="V7006" t="s">
        <v>188</v>
      </c>
      <c r="W7006" t="s">
        <v>64</v>
      </c>
      <c r="X7006" t="s">
        <v>65</v>
      </c>
      <c r="Y7006">
        <v>-500000</v>
      </c>
      <c r="Z7006">
        <v>-30000</v>
      </c>
      <c r="AB7006">
        <v>-314000</v>
      </c>
      <c r="AD7006">
        <v>12557000</v>
      </c>
      <c r="AE7006">
        <v>7465000</v>
      </c>
      <c r="AF7006">
        <v>7818000</v>
      </c>
      <c r="AG7006">
        <v>2</v>
      </c>
      <c r="AH7006">
        <v>1</v>
      </c>
      <c r="AI7006" t="s">
        <v>66</v>
      </c>
      <c r="AJ7006">
        <v>27840000</v>
      </c>
    </row>
    <row r="7007" spans="1:36" x14ac:dyDescent="0.25">
      <c r="A7007">
        <v>670217</v>
      </c>
      <c r="B7007" t="s">
        <v>30450</v>
      </c>
      <c r="C7007" t="s">
        <v>49</v>
      </c>
      <c r="D7007" t="s">
        <v>340</v>
      </c>
      <c r="E7007" t="s">
        <v>341</v>
      </c>
      <c r="F7007" t="s">
        <v>342</v>
      </c>
      <c r="G7007" t="s">
        <v>343</v>
      </c>
      <c r="H7007" t="s">
        <v>30451</v>
      </c>
      <c r="I7007" t="s">
        <v>5038</v>
      </c>
      <c r="J7007" t="s">
        <v>30452</v>
      </c>
      <c r="K7007" t="s">
        <v>19868</v>
      </c>
      <c r="L7007" s="8">
        <v>33756</v>
      </c>
      <c r="M7007" t="s">
        <v>58</v>
      </c>
      <c r="N7007" t="s">
        <v>59</v>
      </c>
      <c r="P7007" t="s">
        <v>615</v>
      </c>
      <c r="Q7007" s="8">
        <v>24657</v>
      </c>
      <c r="R7007" t="s">
        <v>161</v>
      </c>
      <c r="S7007" s="8">
        <v>33756</v>
      </c>
      <c r="T7007" s="8">
        <v>45139</v>
      </c>
      <c r="U7007" t="s">
        <v>30453</v>
      </c>
      <c r="V7007" t="s">
        <v>63</v>
      </c>
      <c r="W7007" t="s">
        <v>64</v>
      </c>
      <c r="X7007" t="s">
        <v>65</v>
      </c>
      <c r="Y7007">
        <v>-110000</v>
      </c>
      <c r="Z7007">
        <v>-30000</v>
      </c>
      <c r="AC7007">
        <v>-1085000</v>
      </c>
      <c r="AD7007">
        <v>11191000</v>
      </c>
      <c r="AE7007">
        <v>6814000</v>
      </c>
      <c r="AF7007">
        <v>7818000</v>
      </c>
      <c r="AG7007">
        <v>2</v>
      </c>
      <c r="AH7007">
        <v>1</v>
      </c>
      <c r="AI7007" t="s">
        <v>66</v>
      </c>
      <c r="AJ7007">
        <v>25823000</v>
      </c>
    </row>
    <row r="7008" spans="1:36" x14ac:dyDescent="0.25">
      <c r="A7008">
        <v>670219</v>
      </c>
      <c r="B7008" t="s">
        <v>30454</v>
      </c>
      <c r="C7008" t="s">
        <v>752</v>
      </c>
      <c r="D7008" t="s">
        <v>774</v>
      </c>
      <c r="E7008" t="s">
        <v>775</v>
      </c>
      <c r="F7008" t="s">
        <v>755</v>
      </c>
      <c r="G7008" t="s">
        <v>756</v>
      </c>
      <c r="H7008" t="s">
        <v>30455</v>
      </c>
      <c r="I7008" t="s">
        <v>30456</v>
      </c>
      <c r="J7008" t="s">
        <v>30457</v>
      </c>
      <c r="K7008" t="s">
        <v>30458</v>
      </c>
      <c r="L7008" s="8">
        <v>33756</v>
      </c>
      <c r="M7008" t="s">
        <v>58</v>
      </c>
      <c r="N7008" t="s">
        <v>1240</v>
      </c>
      <c r="P7008" t="s">
        <v>1511</v>
      </c>
      <c r="Q7008" s="8">
        <v>24616</v>
      </c>
      <c r="R7008" t="s">
        <v>61</v>
      </c>
      <c r="S7008" s="8">
        <v>33756</v>
      </c>
      <c r="T7008" s="8">
        <v>45078</v>
      </c>
      <c r="U7008" t="s">
        <v>30459</v>
      </c>
      <c r="V7008" t="s">
        <v>466</v>
      </c>
      <c r="W7008" t="s">
        <v>64</v>
      </c>
      <c r="X7008" t="s">
        <v>65</v>
      </c>
      <c r="Y7008">
        <v>-200000</v>
      </c>
      <c r="Z7008">
        <v>-30000</v>
      </c>
      <c r="AB7008">
        <v>-4658248</v>
      </c>
      <c r="AD7008">
        <v>15178000</v>
      </c>
      <c r="AE7008">
        <v>9142000</v>
      </c>
      <c r="AF7008">
        <v>66240000</v>
      </c>
      <c r="AG7008">
        <v>2</v>
      </c>
      <c r="AH7008">
        <v>1</v>
      </c>
      <c r="AI7008" t="s">
        <v>66</v>
      </c>
      <c r="AJ7008">
        <v>90560000</v>
      </c>
    </row>
    <row r="7009" spans="1:36" x14ac:dyDescent="0.25">
      <c r="A7009">
        <v>670220</v>
      </c>
      <c r="B7009" t="s">
        <v>30460</v>
      </c>
      <c r="C7009" t="s">
        <v>317</v>
      </c>
      <c r="D7009" t="s">
        <v>50</v>
      </c>
      <c r="E7009" t="s">
        <v>51</v>
      </c>
      <c r="F7009" t="s">
        <v>379</v>
      </c>
      <c r="G7009" t="s">
        <v>380</v>
      </c>
      <c r="H7009" t="s">
        <v>30461</v>
      </c>
      <c r="I7009" t="s">
        <v>30462</v>
      </c>
      <c r="J7009" t="s">
        <v>30463</v>
      </c>
      <c r="K7009" t="s">
        <v>30464</v>
      </c>
      <c r="L7009" s="8">
        <v>33756</v>
      </c>
      <c r="M7009" t="s">
        <v>58</v>
      </c>
      <c r="N7009" t="s">
        <v>59</v>
      </c>
      <c r="P7009" t="s">
        <v>160</v>
      </c>
      <c r="Q7009" s="8">
        <v>24831</v>
      </c>
      <c r="R7009" t="s">
        <v>61</v>
      </c>
      <c r="S7009" s="8">
        <v>33756</v>
      </c>
      <c r="T7009" s="8">
        <v>45292</v>
      </c>
      <c r="U7009" t="s">
        <v>30465</v>
      </c>
      <c r="V7009" t="s">
        <v>3472</v>
      </c>
      <c r="W7009" t="s">
        <v>64</v>
      </c>
      <c r="X7009" t="s">
        <v>333</v>
      </c>
      <c r="Y7009">
        <v>-100000</v>
      </c>
      <c r="Z7009">
        <v>-30000</v>
      </c>
      <c r="AD7009">
        <v>12235000</v>
      </c>
      <c r="AE7009">
        <v>7274000</v>
      </c>
      <c r="AF7009">
        <v>7818000</v>
      </c>
      <c r="AG7009">
        <v>2</v>
      </c>
      <c r="AH7009">
        <v>1</v>
      </c>
      <c r="AI7009" t="s">
        <v>66</v>
      </c>
      <c r="AJ7009">
        <v>27327000</v>
      </c>
    </row>
    <row r="7010" spans="1:36" x14ac:dyDescent="0.25">
      <c r="A7010">
        <v>670221</v>
      </c>
      <c r="B7010" t="s">
        <v>30466</v>
      </c>
      <c r="C7010" t="s">
        <v>49</v>
      </c>
      <c r="D7010" t="s">
        <v>340</v>
      </c>
      <c r="E7010" t="s">
        <v>51</v>
      </c>
      <c r="F7010" t="s">
        <v>52</v>
      </c>
      <c r="G7010" t="s">
        <v>53</v>
      </c>
      <c r="H7010" t="s">
        <v>7645</v>
      </c>
      <c r="I7010" t="s">
        <v>148</v>
      </c>
      <c r="J7010" t="s">
        <v>30467</v>
      </c>
      <c r="K7010" t="s">
        <v>4936</v>
      </c>
      <c r="L7010" s="8">
        <v>33756</v>
      </c>
      <c r="M7010" t="s">
        <v>58</v>
      </c>
      <c r="N7010" t="s">
        <v>59</v>
      </c>
      <c r="P7010" t="s">
        <v>9695</v>
      </c>
      <c r="Q7010" s="8">
        <v>24820</v>
      </c>
      <c r="R7010" t="s">
        <v>161</v>
      </c>
      <c r="S7010" s="8">
        <v>33756</v>
      </c>
      <c r="T7010" s="8">
        <v>45292</v>
      </c>
      <c r="U7010" t="s">
        <v>30468</v>
      </c>
      <c r="V7010" t="s">
        <v>63</v>
      </c>
      <c r="W7010" t="s">
        <v>64</v>
      </c>
      <c r="X7010" t="s">
        <v>333</v>
      </c>
      <c r="Z7010">
        <v>-30000</v>
      </c>
      <c r="AD7010">
        <v>23812752</v>
      </c>
      <c r="AG7010">
        <v>2</v>
      </c>
      <c r="AH7010">
        <v>1</v>
      </c>
      <c r="AI7010" t="s">
        <v>66</v>
      </c>
    </row>
    <row r="7011" spans="1:36" x14ac:dyDescent="0.25">
      <c r="A7011">
        <v>670223</v>
      </c>
      <c r="B7011" t="s">
        <v>30469</v>
      </c>
      <c r="C7011" t="s">
        <v>317</v>
      </c>
      <c r="D7011" t="s">
        <v>50</v>
      </c>
      <c r="E7011" t="s">
        <v>51</v>
      </c>
      <c r="F7011" t="s">
        <v>1269</v>
      </c>
      <c r="G7011" t="s">
        <v>1270</v>
      </c>
      <c r="H7011" t="s">
        <v>30470</v>
      </c>
      <c r="I7011" t="s">
        <v>2486</v>
      </c>
      <c r="J7011" t="s">
        <v>30471</v>
      </c>
      <c r="K7011" t="s">
        <v>30472</v>
      </c>
      <c r="L7011" s="8">
        <v>33756</v>
      </c>
      <c r="M7011" t="s">
        <v>58</v>
      </c>
      <c r="N7011" t="s">
        <v>348</v>
      </c>
      <c r="P7011" t="s">
        <v>4741</v>
      </c>
      <c r="Q7011" s="8">
        <v>24629</v>
      </c>
      <c r="R7011" t="s">
        <v>161</v>
      </c>
      <c r="S7011" s="8">
        <v>33756</v>
      </c>
      <c r="T7011" s="8">
        <v>45108</v>
      </c>
      <c r="U7011" t="s">
        <v>30473</v>
      </c>
      <c r="V7011" t="s">
        <v>726</v>
      </c>
      <c r="W7011" t="s">
        <v>64</v>
      </c>
      <c r="X7011" t="s">
        <v>65</v>
      </c>
      <c r="Y7011">
        <v>-1250000</v>
      </c>
      <c r="Z7011">
        <v>-30000</v>
      </c>
      <c r="AC7011">
        <v>-5200000</v>
      </c>
      <c r="AD7011">
        <v>12497000</v>
      </c>
      <c r="AE7011">
        <v>7605000</v>
      </c>
      <c r="AF7011">
        <v>18835600</v>
      </c>
      <c r="AG7011">
        <v>2</v>
      </c>
      <c r="AH7011">
        <v>1</v>
      </c>
      <c r="AI7011" t="s">
        <v>66</v>
      </c>
      <c r="AJ7011">
        <v>38937600</v>
      </c>
    </row>
    <row r="7012" spans="1:36" x14ac:dyDescent="0.25">
      <c r="A7012">
        <v>670224</v>
      </c>
      <c r="B7012" t="s">
        <v>30474</v>
      </c>
      <c r="C7012" t="s">
        <v>119</v>
      </c>
      <c r="D7012" t="s">
        <v>50</v>
      </c>
      <c r="E7012" t="s">
        <v>51</v>
      </c>
      <c r="F7012" t="s">
        <v>122</v>
      </c>
      <c r="G7012" t="s">
        <v>123</v>
      </c>
      <c r="H7012" t="s">
        <v>2760</v>
      </c>
      <c r="I7012" t="s">
        <v>2761</v>
      </c>
      <c r="J7012" t="s">
        <v>30475</v>
      </c>
      <c r="K7012" t="s">
        <v>24382</v>
      </c>
      <c r="L7012" s="8">
        <v>33756</v>
      </c>
      <c r="M7012" t="s">
        <v>58</v>
      </c>
      <c r="N7012" t="s">
        <v>59</v>
      </c>
      <c r="P7012" t="s">
        <v>413</v>
      </c>
      <c r="Q7012" s="8">
        <v>24633</v>
      </c>
      <c r="R7012" t="s">
        <v>61</v>
      </c>
      <c r="S7012" s="8">
        <v>33756</v>
      </c>
      <c r="T7012" s="8">
        <v>45108</v>
      </c>
      <c r="U7012" t="s">
        <v>30476</v>
      </c>
      <c r="V7012" t="s">
        <v>483</v>
      </c>
      <c r="W7012" t="s">
        <v>64</v>
      </c>
      <c r="X7012" t="s">
        <v>177</v>
      </c>
      <c r="Y7012">
        <v>-100000</v>
      </c>
      <c r="Z7012">
        <v>-30000</v>
      </c>
      <c r="AA7012">
        <v>-4000000</v>
      </c>
      <c r="AD7012">
        <v>10132000</v>
      </c>
      <c r="AE7012">
        <v>6174000</v>
      </c>
      <c r="AF7012">
        <v>7818000</v>
      </c>
      <c r="AG7012">
        <v>2</v>
      </c>
      <c r="AH7012">
        <v>1</v>
      </c>
      <c r="AI7012" t="s">
        <v>66</v>
      </c>
      <c r="AJ7012">
        <v>24124000</v>
      </c>
    </row>
    <row r="7013" spans="1:36" x14ac:dyDescent="0.25">
      <c r="A7013">
        <v>670225</v>
      </c>
      <c r="B7013" t="s">
        <v>30477</v>
      </c>
      <c r="C7013" t="s">
        <v>317</v>
      </c>
      <c r="D7013" t="s">
        <v>50</v>
      </c>
      <c r="E7013" t="s">
        <v>51</v>
      </c>
      <c r="F7013" t="s">
        <v>379</v>
      </c>
      <c r="G7013" t="s">
        <v>380</v>
      </c>
      <c r="H7013" t="s">
        <v>16378</v>
      </c>
      <c r="I7013" t="s">
        <v>16379</v>
      </c>
      <c r="J7013" t="s">
        <v>30478</v>
      </c>
      <c r="K7013" t="s">
        <v>30479</v>
      </c>
      <c r="L7013" s="8">
        <v>33756</v>
      </c>
      <c r="M7013" t="s">
        <v>58</v>
      </c>
      <c r="N7013" t="s">
        <v>77</v>
      </c>
      <c r="P7013" t="s">
        <v>63</v>
      </c>
      <c r="Q7013" s="8">
        <v>24772</v>
      </c>
      <c r="R7013" t="s">
        <v>161</v>
      </c>
      <c r="S7013" s="8">
        <v>33756</v>
      </c>
      <c r="T7013" s="8">
        <v>45231</v>
      </c>
      <c r="U7013" t="s">
        <v>30480</v>
      </c>
      <c r="V7013" t="s">
        <v>244</v>
      </c>
      <c r="W7013" t="s">
        <v>64</v>
      </c>
      <c r="X7013" t="s">
        <v>65</v>
      </c>
      <c r="Y7013">
        <v>-50000</v>
      </c>
      <c r="Z7013">
        <v>-30000</v>
      </c>
      <c r="AD7013">
        <v>8991000</v>
      </c>
      <c r="AE7013">
        <v>5230000</v>
      </c>
      <c r="AF7013">
        <v>4871000</v>
      </c>
      <c r="AG7013">
        <v>2</v>
      </c>
      <c r="AH7013">
        <v>1</v>
      </c>
      <c r="AI7013" t="s">
        <v>66</v>
      </c>
      <c r="AJ7013">
        <v>19092000</v>
      </c>
    </row>
    <row r="7014" spans="1:36" x14ac:dyDescent="0.25">
      <c r="A7014">
        <v>670226</v>
      </c>
      <c r="B7014" t="s">
        <v>30481</v>
      </c>
      <c r="C7014" t="s">
        <v>317</v>
      </c>
      <c r="D7014" t="s">
        <v>50</v>
      </c>
      <c r="E7014" t="s">
        <v>51</v>
      </c>
      <c r="F7014" t="s">
        <v>1185</v>
      </c>
      <c r="G7014" t="s">
        <v>1186</v>
      </c>
      <c r="H7014" t="s">
        <v>30482</v>
      </c>
      <c r="I7014" t="s">
        <v>30483</v>
      </c>
      <c r="J7014" t="s">
        <v>30484</v>
      </c>
      <c r="K7014" t="s">
        <v>30485</v>
      </c>
      <c r="L7014" s="8">
        <v>33756</v>
      </c>
      <c r="M7014" t="s">
        <v>58</v>
      </c>
      <c r="N7014" t="s">
        <v>348</v>
      </c>
      <c r="P7014" t="s">
        <v>511</v>
      </c>
      <c r="Q7014" s="8">
        <v>24601</v>
      </c>
      <c r="R7014" t="s">
        <v>61</v>
      </c>
      <c r="S7014" s="8">
        <v>33756</v>
      </c>
      <c r="T7014" s="8">
        <v>45078</v>
      </c>
      <c r="U7014" t="s">
        <v>30486</v>
      </c>
      <c r="V7014" t="s">
        <v>483</v>
      </c>
      <c r="W7014" t="s">
        <v>64</v>
      </c>
      <c r="X7014" t="s">
        <v>65</v>
      </c>
      <c r="Y7014">
        <v>-100000</v>
      </c>
      <c r="Z7014">
        <v>-30000</v>
      </c>
      <c r="AD7014">
        <v>12927000</v>
      </c>
      <c r="AE7014">
        <v>7647000</v>
      </c>
      <c r="AF7014">
        <v>18835600</v>
      </c>
      <c r="AG7014">
        <v>2</v>
      </c>
      <c r="AH7014">
        <v>1</v>
      </c>
      <c r="AI7014" t="s">
        <v>66</v>
      </c>
      <c r="AJ7014">
        <v>39409600</v>
      </c>
    </row>
    <row r="7015" spans="1:36" x14ac:dyDescent="0.25">
      <c r="A7015">
        <v>670228</v>
      </c>
      <c r="B7015" t="s">
        <v>30487</v>
      </c>
      <c r="C7015" t="s">
        <v>752</v>
      </c>
      <c r="D7015" t="s">
        <v>774</v>
      </c>
      <c r="E7015" t="s">
        <v>775</v>
      </c>
      <c r="F7015" t="s">
        <v>755</v>
      </c>
      <c r="G7015" t="s">
        <v>756</v>
      </c>
      <c r="H7015" t="s">
        <v>30488</v>
      </c>
      <c r="I7015" t="s">
        <v>849</v>
      </c>
      <c r="J7015" t="s">
        <v>30489</v>
      </c>
      <c r="K7015" t="s">
        <v>22679</v>
      </c>
      <c r="L7015" s="8">
        <v>33756</v>
      </c>
      <c r="M7015" t="s">
        <v>58</v>
      </c>
      <c r="N7015" t="s">
        <v>348</v>
      </c>
      <c r="P7015" t="s">
        <v>8385</v>
      </c>
      <c r="Q7015" s="8">
        <v>24720</v>
      </c>
      <c r="R7015" t="s">
        <v>61</v>
      </c>
      <c r="S7015" s="8">
        <v>33756</v>
      </c>
      <c r="T7015" s="8">
        <v>45200</v>
      </c>
      <c r="U7015" t="s">
        <v>30490</v>
      </c>
      <c r="V7015" t="s">
        <v>1259</v>
      </c>
      <c r="W7015" t="s">
        <v>64</v>
      </c>
      <c r="X7015" t="s">
        <v>65</v>
      </c>
      <c r="Y7015">
        <v>-100000</v>
      </c>
      <c r="Z7015">
        <v>-30000</v>
      </c>
      <c r="AB7015">
        <v>-380000</v>
      </c>
      <c r="AD7015">
        <v>12801000</v>
      </c>
      <c r="AE7015">
        <v>7573000</v>
      </c>
      <c r="AF7015">
        <v>18835600</v>
      </c>
      <c r="AG7015">
        <v>2</v>
      </c>
      <c r="AH7015">
        <v>1</v>
      </c>
      <c r="AI7015" t="s">
        <v>66</v>
      </c>
      <c r="AJ7015">
        <v>39209600</v>
      </c>
    </row>
    <row r="7016" spans="1:36" x14ac:dyDescent="0.25">
      <c r="A7016">
        <v>670231</v>
      </c>
      <c r="B7016" t="s">
        <v>30491</v>
      </c>
      <c r="C7016" t="s">
        <v>317</v>
      </c>
      <c r="D7016" t="s">
        <v>340</v>
      </c>
      <c r="E7016" t="s">
        <v>341</v>
      </c>
      <c r="F7016" t="s">
        <v>371</v>
      </c>
      <c r="G7016" t="s">
        <v>372</v>
      </c>
      <c r="H7016" t="s">
        <v>6981</v>
      </c>
      <c r="I7016" t="s">
        <v>6982</v>
      </c>
      <c r="J7016" t="s">
        <v>30492</v>
      </c>
      <c r="K7016" t="s">
        <v>30493</v>
      </c>
      <c r="L7016" s="8">
        <v>33756</v>
      </c>
      <c r="M7016" t="s">
        <v>58</v>
      </c>
      <c r="N7016" t="s">
        <v>59</v>
      </c>
      <c r="P7016" t="s">
        <v>63</v>
      </c>
      <c r="Q7016" s="8">
        <v>24610</v>
      </c>
      <c r="R7016" t="s">
        <v>61</v>
      </c>
      <c r="S7016" s="8">
        <v>33756</v>
      </c>
      <c r="T7016" s="8">
        <v>45078</v>
      </c>
      <c r="U7016" t="s">
        <v>30494</v>
      </c>
      <c r="V7016" t="s">
        <v>63</v>
      </c>
      <c r="W7016" t="s">
        <v>64</v>
      </c>
      <c r="X7016" t="s">
        <v>65</v>
      </c>
      <c r="Y7016">
        <v>-100000</v>
      </c>
      <c r="Z7016">
        <v>-30000</v>
      </c>
      <c r="AD7016">
        <v>12537000</v>
      </c>
      <c r="AE7016">
        <v>7453000</v>
      </c>
      <c r="AF7016">
        <v>7818000</v>
      </c>
      <c r="AG7016">
        <v>2</v>
      </c>
      <c r="AH7016">
        <v>1</v>
      </c>
      <c r="AI7016" t="s">
        <v>66</v>
      </c>
      <c r="AJ7016">
        <v>27808000</v>
      </c>
    </row>
    <row r="7017" spans="1:36" x14ac:dyDescent="0.25">
      <c r="A7017">
        <v>670235</v>
      </c>
      <c r="B7017" t="s">
        <v>30495</v>
      </c>
      <c r="C7017" t="s">
        <v>49</v>
      </c>
      <c r="D7017" t="s">
        <v>340</v>
      </c>
      <c r="E7017" t="s">
        <v>341</v>
      </c>
      <c r="F7017" t="s">
        <v>342</v>
      </c>
      <c r="G7017" t="s">
        <v>343</v>
      </c>
      <c r="H7017" t="s">
        <v>30496</v>
      </c>
      <c r="I7017" t="s">
        <v>30497</v>
      </c>
      <c r="J7017" t="s">
        <v>30498</v>
      </c>
      <c r="K7017" t="s">
        <v>30499</v>
      </c>
      <c r="L7017" s="8">
        <v>33786</v>
      </c>
      <c r="M7017" t="s">
        <v>58</v>
      </c>
      <c r="N7017" t="s">
        <v>348</v>
      </c>
      <c r="P7017" t="s">
        <v>163</v>
      </c>
      <c r="Q7017" s="8">
        <v>24565</v>
      </c>
      <c r="R7017" t="s">
        <v>61</v>
      </c>
      <c r="S7017" s="8">
        <v>33786</v>
      </c>
      <c r="T7017" s="8">
        <v>45047</v>
      </c>
      <c r="U7017" t="s">
        <v>30500</v>
      </c>
      <c r="V7017" t="s">
        <v>63</v>
      </c>
      <c r="W7017" t="s">
        <v>64</v>
      </c>
      <c r="X7017" t="s">
        <v>65</v>
      </c>
      <c r="Y7017">
        <v>-110000</v>
      </c>
      <c r="Z7017">
        <v>-30000</v>
      </c>
      <c r="AA7017">
        <v>-7770893</v>
      </c>
      <c r="AC7017">
        <v>-2167000</v>
      </c>
      <c r="AD7017">
        <v>16556000</v>
      </c>
      <c r="AE7017">
        <v>9828000</v>
      </c>
      <c r="AF7017">
        <v>18835600</v>
      </c>
      <c r="AG7017">
        <v>2</v>
      </c>
      <c r="AH7017">
        <v>1</v>
      </c>
      <c r="AI7017" t="s">
        <v>66</v>
      </c>
      <c r="AJ7017">
        <v>45219600</v>
      </c>
    </row>
    <row r="7018" spans="1:36" x14ac:dyDescent="0.25">
      <c r="A7018">
        <v>670236</v>
      </c>
      <c r="B7018" t="s">
        <v>30501</v>
      </c>
      <c r="C7018" t="s">
        <v>190</v>
      </c>
      <c r="D7018" t="s">
        <v>191</v>
      </c>
      <c r="E7018" t="s">
        <v>192</v>
      </c>
      <c r="F7018" t="s">
        <v>193</v>
      </c>
      <c r="G7018" t="s">
        <v>194</v>
      </c>
      <c r="H7018" t="s">
        <v>30502</v>
      </c>
      <c r="I7018" t="s">
        <v>196</v>
      </c>
      <c r="J7018" t="s">
        <v>30503</v>
      </c>
      <c r="K7018" t="s">
        <v>1239</v>
      </c>
      <c r="L7018" s="8">
        <v>33786</v>
      </c>
      <c r="M7018" t="s">
        <v>58</v>
      </c>
      <c r="N7018" t="s">
        <v>1240</v>
      </c>
      <c r="P7018" t="s">
        <v>931</v>
      </c>
      <c r="Q7018" s="8">
        <v>24590</v>
      </c>
      <c r="R7018" t="s">
        <v>61</v>
      </c>
      <c r="S7018" s="8">
        <v>33786</v>
      </c>
      <c r="T7018" s="8">
        <v>45047</v>
      </c>
      <c r="U7018" t="s">
        <v>30504</v>
      </c>
      <c r="V7018" t="s">
        <v>326</v>
      </c>
      <c r="W7018" t="s">
        <v>64</v>
      </c>
      <c r="X7018" t="s">
        <v>65</v>
      </c>
      <c r="Y7018">
        <v>-75000</v>
      </c>
      <c r="Z7018">
        <v>-30000</v>
      </c>
      <c r="AD7018">
        <v>15951000</v>
      </c>
      <c r="AE7018">
        <v>9964000</v>
      </c>
      <c r="AF7018">
        <v>45540000</v>
      </c>
      <c r="AG7018">
        <v>2</v>
      </c>
      <c r="AH7018">
        <v>1</v>
      </c>
      <c r="AI7018" t="s">
        <v>66</v>
      </c>
      <c r="AJ7018">
        <v>71455000</v>
      </c>
    </row>
    <row r="7019" spans="1:36" x14ac:dyDescent="0.25">
      <c r="A7019">
        <v>670237</v>
      </c>
      <c r="B7019" t="s">
        <v>30505</v>
      </c>
      <c r="C7019" t="s">
        <v>49</v>
      </c>
      <c r="D7019" t="s">
        <v>50</v>
      </c>
      <c r="E7019" t="s">
        <v>51</v>
      </c>
      <c r="F7019" t="s">
        <v>2910</v>
      </c>
      <c r="G7019" t="s">
        <v>2911</v>
      </c>
      <c r="H7019" t="s">
        <v>2912</v>
      </c>
      <c r="I7019" t="s">
        <v>2913</v>
      </c>
      <c r="J7019" t="s">
        <v>30506</v>
      </c>
      <c r="K7019" t="s">
        <v>30507</v>
      </c>
      <c r="L7019" s="8">
        <v>33786</v>
      </c>
      <c r="M7019" t="s">
        <v>58</v>
      </c>
      <c r="N7019" t="s">
        <v>348</v>
      </c>
      <c r="P7019" t="s">
        <v>60</v>
      </c>
      <c r="Q7019" s="8">
        <v>24786</v>
      </c>
      <c r="R7019" t="s">
        <v>61</v>
      </c>
      <c r="S7019" s="8">
        <v>33786</v>
      </c>
      <c r="T7019" s="8">
        <v>45261</v>
      </c>
      <c r="U7019" t="s">
        <v>30508</v>
      </c>
      <c r="V7019" t="s">
        <v>341</v>
      </c>
      <c r="W7019" t="s">
        <v>64</v>
      </c>
      <c r="X7019" t="s">
        <v>65</v>
      </c>
      <c r="Z7019">
        <v>-30000</v>
      </c>
      <c r="AD7019">
        <v>12071000</v>
      </c>
      <c r="AE7019">
        <v>7551000</v>
      </c>
      <c r="AF7019">
        <v>18835600</v>
      </c>
      <c r="AG7019">
        <v>2</v>
      </c>
      <c r="AH7019">
        <v>1</v>
      </c>
      <c r="AI7019" t="s">
        <v>66</v>
      </c>
      <c r="AJ7019">
        <v>38457600</v>
      </c>
    </row>
    <row r="7020" spans="1:36" x14ac:dyDescent="0.25">
      <c r="A7020">
        <v>670239</v>
      </c>
      <c r="B7020" t="s">
        <v>4452</v>
      </c>
      <c r="C7020" t="s">
        <v>317</v>
      </c>
      <c r="D7020" t="s">
        <v>50</v>
      </c>
      <c r="E7020" t="s">
        <v>51</v>
      </c>
      <c r="F7020" t="s">
        <v>379</v>
      </c>
      <c r="G7020" t="s">
        <v>380</v>
      </c>
      <c r="H7020" t="s">
        <v>10957</v>
      </c>
      <c r="I7020" t="s">
        <v>10958</v>
      </c>
      <c r="J7020" t="s">
        <v>30509</v>
      </c>
      <c r="K7020" t="s">
        <v>30510</v>
      </c>
      <c r="L7020" s="8">
        <v>33786</v>
      </c>
      <c r="M7020" t="s">
        <v>58</v>
      </c>
      <c r="N7020" t="s">
        <v>59</v>
      </c>
      <c r="P7020" t="s">
        <v>30511</v>
      </c>
      <c r="Q7020" s="8">
        <v>24783</v>
      </c>
      <c r="R7020" t="s">
        <v>61</v>
      </c>
      <c r="S7020" s="8">
        <v>33786</v>
      </c>
      <c r="T7020" s="8">
        <v>45261</v>
      </c>
      <c r="U7020" t="s">
        <v>30512</v>
      </c>
      <c r="V7020" t="s">
        <v>151</v>
      </c>
      <c r="W7020" t="s">
        <v>64</v>
      </c>
      <c r="X7020" t="s">
        <v>65</v>
      </c>
      <c r="Y7020">
        <v>-100000</v>
      </c>
      <c r="Z7020">
        <v>-30000</v>
      </c>
      <c r="AA7020">
        <v>-5000000</v>
      </c>
      <c r="AD7020">
        <v>11055000</v>
      </c>
      <c r="AE7020">
        <v>6732000</v>
      </c>
      <c r="AF7020">
        <v>7818000</v>
      </c>
      <c r="AG7020">
        <v>2</v>
      </c>
      <c r="AH7020">
        <v>1</v>
      </c>
      <c r="AI7020" t="s">
        <v>66</v>
      </c>
      <c r="AJ7020">
        <v>25605000</v>
      </c>
    </row>
    <row r="7021" spans="1:36" x14ac:dyDescent="0.25">
      <c r="A7021">
        <v>670241</v>
      </c>
      <c r="B7021" t="s">
        <v>30513</v>
      </c>
      <c r="C7021" t="s">
        <v>49</v>
      </c>
      <c r="D7021" t="s">
        <v>3299</v>
      </c>
      <c r="E7021" t="s">
        <v>341</v>
      </c>
      <c r="F7021" t="s">
        <v>399</v>
      </c>
      <c r="G7021" t="s">
        <v>400</v>
      </c>
      <c r="H7021" t="s">
        <v>8587</v>
      </c>
      <c r="I7021" t="s">
        <v>400</v>
      </c>
      <c r="J7021" t="s">
        <v>30514</v>
      </c>
      <c r="K7021" t="s">
        <v>30515</v>
      </c>
      <c r="L7021" s="8">
        <v>33909</v>
      </c>
      <c r="M7021" t="s">
        <v>2682</v>
      </c>
      <c r="N7021" t="s">
        <v>348</v>
      </c>
      <c r="P7021" t="s">
        <v>1295</v>
      </c>
      <c r="Q7021" s="8">
        <v>24616</v>
      </c>
      <c r="R7021" t="s">
        <v>61</v>
      </c>
      <c r="S7021" s="8">
        <v>33909</v>
      </c>
      <c r="T7021" s="8">
        <v>45078</v>
      </c>
      <c r="U7021" t="s">
        <v>30516</v>
      </c>
      <c r="V7021" t="s">
        <v>3472</v>
      </c>
      <c r="W7021" t="s">
        <v>64</v>
      </c>
      <c r="X7021" t="s">
        <v>65</v>
      </c>
      <c r="Y7021">
        <v>-100000</v>
      </c>
      <c r="Z7021">
        <v>-30000</v>
      </c>
      <c r="AD7021">
        <v>12158000</v>
      </c>
      <c r="AE7021">
        <v>7605000</v>
      </c>
      <c r="AF7021">
        <v>13454000</v>
      </c>
      <c r="AG7021">
        <v>2</v>
      </c>
      <c r="AH7021">
        <v>1</v>
      </c>
      <c r="AI7021" t="s">
        <v>66</v>
      </c>
      <c r="AJ7021">
        <v>33217000</v>
      </c>
    </row>
    <row r="7022" spans="1:36" x14ac:dyDescent="0.25">
      <c r="A7022">
        <v>670242</v>
      </c>
      <c r="B7022" t="s">
        <v>30517</v>
      </c>
      <c r="C7022" t="s">
        <v>317</v>
      </c>
      <c r="D7022" t="s">
        <v>50</v>
      </c>
      <c r="E7022" t="s">
        <v>51</v>
      </c>
      <c r="F7022" t="s">
        <v>379</v>
      </c>
      <c r="G7022" t="s">
        <v>380</v>
      </c>
      <c r="H7022" t="s">
        <v>2520</v>
      </c>
      <c r="I7022" t="s">
        <v>2521</v>
      </c>
      <c r="J7022" t="s">
        <v>30518</v>
      </c>
      <c r="K7022" t="s">
        <v>30519</v>
      </c>
      <c r="L7022" s="8">
        <v>33909</v>
      </c>
      <c r="M7022" t="s">
        <v>58</v>
      </c>
      <c r="N7022" t="s">
        <v>59</v>
      </c>
      <c r="P7022" t="s">
        <v>1501</v>
      </c>
      <c r="Q7022" s="8">
        <v>24637</v>
      </c>
      <c r="R7022" t="s">
        <v>61</v>
      </c>
      <c r="S7022" s="8">
        <v>33909</v>
      </c>
      <c r="T7022" s="8">
        <v>45108</v>
      </c>
      <c r="U7022" t="s">
        <v>30520</v>
      </c>
      <c r="V7022" t="s">
        <v>338</v>
      </c>
      <c r="W7022" t="s">
        <v>64</v>
      </c>
      <c r="X7022" t="s">
        <v>65</v>
      </c>
      <c r="Y7022">
        <v>-250000</v>
      </c>
      <c r="Z7022">
        <v>-30000</v>
      </c>
      <c r="AD7022">
        <v>12491000</v>
      </c>
      <c r="AE7022">
        <v>7425000</v>
      </c>
      <c r="AF7022">
        <v>7818000</v>
      </c>
      <c r="AG7022">
        <v>2</v>
      </c>
      <c r="AH7022">
        <v>1</v>
      </c>
      <c r="AI7022" t="s">
        <v>66</v>
      </c>
      <c r="AJ7022">
        <v>27734000</v>
      </c>
    </row>
    <row r="7023" spans="1:36" x14ac:dyDescent="0.25">
      <c r="A7023">
        <v>670243</v>
      </c>
      <c r="B7023" t="s">
        <v>30521</v>
      </c>
      <c r="C7023" t="s">
        <v>132</v>
      </c>
      <c r="D7023" t="s">
        <v>340</v>
      </c>
      <c r="E7023" t="s">
        <v>341</v>
      </c>
      <c r="F7023" t="s">
        <v>135</v>
      </c>
      <c r="G7023" t="s">
        <v>136</v>
      </c>
      <c r="H7023" t="s">
        <v>18596</v>
      </c>
      <c r="I7023" t="s">
        <v>14198</v>
      </c>
      <c r="J7023" t="s">
        <v>30522</v>
      </c>
      <c r="K7023" t="s">
        <v>29000</v>
      </c>
      <c r="L7023" s="8">
        <v>33909</v>
      </c>
      <c r="M7023" t="s">
        <v>58</v>
      </c>
      <c r="N7023" t="s">
        <v>59</v>
      </c>
      <c r="P7023" t="s">
        <v>1511</v>
      </c>
      <c r="Q7023" s="8">
        <v>24598</v>
      </c>
      <c r="R7023" t="s">
        <v>61</v>
      </c>
      <c r="S7023" s="8">
        <v>33909</v>
      </c>
      <c r="T7023" s="8">
        <v>45078</v>
      </c>
      <c r="U7023" t="s">
        <v>30523</v>
      </c>
      <c r="V7023" t="s">
        <v>63</v>
      </c>
      <c r="W7023" t="s">
        <v>64</v>
      </c>
      <c r="X7023" t="s">
        <v>65</v>
      </c>
      <c r="Z7023">
        <v>-30000</v>
      </c>
      <c r="AA7023">
        <v>-3750000</v>
      </c>
      <c r="AD7023">
        <v>11746000</v>
      </c>
      <c r="AE7023">
        <v>7150000</v>
      </c>
      <c r="AF7023">
        <v>7818000</v>
      </c>
      <c r="AG7023">
        <v>2</v>
      </c>
      <c r="AH7023">
        <v>1</v>
      </c>
      <c r="AI7023" t="s">
        <v>66</v>
      </c>
      <c r="AJ7023">
        <v>26714000</v>
      </c>
    </row>
    <row r="7024" spans="1:36" x14ac:dyDescent="0.25">
      <c r="A7024">
        <v>670244</v>
      </c>
      <c r="B7024" t="s">
        <v>30524</v>
      </c>
      <c r="C7024" t="s">
        <v>317</v>
      </c>
      <c r="D7024" t="s">
        <v>50</v>
      </c>
      <c r="E7024" t="s">
        <v>51</v>
      </c>
      <c r="F7024" t="s">
        <v>371</v>
      </c>
      <c r="G7024" t="s">
        <v>372</v>
      </c>
      <c r="H7024" t="s">
        <v>30525</v>
      </c>
      <c r="I7024" t="s">
        <v>30526</v>
      </c>
      <c r="J7024" t="s">
        <v>30527</v>
      </c>
      <c r="K7024" t="s">
        <v>30528</v>
      </c>
      <c r="L7024" s="8">
        <v>33909</v>
      </c>
      <c r="M7024" t="s">
        <v>58</v>
      </c>
      <c r="N7024" t="s">
        <v>348</v>
      </c>
      <c r="P7024" t="s">
        <v>350</v>
      </c>
      <c r="Q7024" s="8">
        <v>24713</v>
      </c>
      <c r="R7024" t="s">
        <v>61</v>
      </c>
      <c r="S7024" s="8">
        <v>33909</v>
      </c>
      <c r="T7024" s="8">
        <v>45170</v>
      </c>
      <c r="U7024" t="s">
        <v>30529</v>
      </c>
      <c r="V7024" t="s">
        <v>350</v>
      </c>
      <c r="W7024" t="s">
        <v>64</v>
      </c>
      <c r="X7024" t="s">
        <v>65</v>
      </c>
      <c r="Y7024">
        <v>-250000</v>
      </c>
      <c r="Z7024">
        <v>-30000</v>
      </c>
      <c r="AD7024">
        <v>17078000</v>
      </c>
      <c r="AE7024">
        <v>9896000</v>
      </c>
      <c r="AF7024">
        <v>18835600</v>
      </c>
      <c r="AG7024">
        <v>2</v>
      </c>
      <c r="AH7024">
        <v>1</v>
      </c>
      <c r="AI7024" t="s">
        <v>66</v>
      </c>
      <c r="AJ7024">
        <v>45809600</v>
      </c>
    </row>
    <row r="7025" spans="1:36" x14ac:dyDescent="0.25">
      <c r="A7025">
        <v>670245</v>
      </c>
      <c r="B7025" t="s">
        <v>30530</v>
      </c>
      <c r="C7025" t="s">
        <v>68</v>
      </c>
      <c r="D7025" t="s">
        <v>145</v>
      </c>
      <c r="E7025" t="s">
        <v>146</v>
      </c>
      <c r="F7025" t="s">
        <v>71</v>
      </c>
      <c r="G7025" t="s">
        <v>72</v>
      </c>
      <c r="H7025" t="s">
        <v>30531</v>
      </c>
      <c r="I7025" t="s">
        <v>8599</v>
      </c>
      <c r="J7025" t="s">
        <v>30532</v>
      </c>
      <c r="K7025" t="s">
        <v>8601</v>
      </c>
      <c r="L7025" s="8">
        <v>33909</v>
      </c>
      <c r="M7025" t="s">
        <v>58</v>
      </c>
      <c r="N7025" t="s">
        <v>59</v>
      </c>
      <c r="P7025" t="s">
        <v>1378</v>
      </c>
      <c r="Q7025" s="8">
        <v>24514</v>
      </c>
      <c r="R7025" t="s">
        <v>61</v>
      </c>
      <c r="S7025" s="8">
        <v>33909</v>
      </c>
      <c r="T7025" s="8">
        <v>44986</v>
      </c>
      <c r="U7025" t="s">
        <v>30533</v>
      </c>
      <c r="V7025" t="s">
        <v>80</v>
      </c>
      <c r="W7025" t="s">
        <v>64</v>
      </c>
      <c r="X7025" t="s">
        <v>65</v>
      </c>
      <c r="Y7025">
        <v>-100000</v>
      </c>
      <c r="Z7025">
        <v>-30000</v>
      </c>
      <c r="AD7025">
        <v>12312000</v>
      </c>
      <c r="AE7025">
        <v>7320000</v>
      </c>
      <c r="AF7025">
        <v>7818000</v>
      </c>
      <c r="AG7025">
        <v>2</v>
      </c>
      <c r="AH7025">
        <v>1</v>
      </c>
      <c r="AI7025" t="s">
        <v>66</v>
      </c>
      <c r="AJ7025">
        <v>27450000</v>
      </c>
    </row>
    <row r="7026" spans="1:36" x14ac:dyDescent="0.25">
      <c r="A7026">
        <v>670247</v>
      </c>
      <c r="B7026" t="s">
        <v>30534</v>
      </c>
      <c r="C7026" t="s">
        <v>100</v>
      </c>
      <c r="D7026" t="s">
        <v>212</v>
      </c>
      <c r="E7026" t="s">
        <v>213</v>
      </c>
      <c r="F7026" t="s">
        <v>103</v>
      </c>
      <c r="G7026" t="s">
        <v>104</v>
      </c>
      <c r="H7026" t="s">
        <v>4146</v>
      </c>
      <c r="I7026" t="s">
        <v>4147</v>
      </c>
      <c r="J7026" t="s">
        <v>30535</v>
      </c>
      <c r="K7026" t="s">
        <v>26250</v>
      </c>
      <c r="L7026" s="8">
        <v>33909</v>
      </c>
      <c r="M7026" t="s">
        <v>58</v>
      </c>
      <c r="N7026" t="s">
        <v>59</v>
      </c>
      <c r="P7026" t="s">
        <v>447</v>
      </c>
      <c r="Q7026" s="8">
        <v>24762</v>
      </c>
      <c r="R7026" t="s">
        <v>61</v>
      </c>
      <c r="S7026" s="8">
        <v>33909</v>
      </c>
      <c r="T7026" s="8">
        <v>45231</v>
      </c>
      <c r="U7026" t="s">
        <v>30536</v>
      </c>
      <c r="V7026" t="s">
        <v>219</v>
      </c>
      <c r="W7026" t="s">
        <v>64</v>
      </c>
      <c r="X7026" t="s">
        <v>177</v>
      </c>
      <c r="Y7026">
        <v>-50000</v>
      </c>
      <c r="Z7026">
        <v>-30000</v>
      </c>
      <c r="AD7026">
        <v>11982000</v>
      </c>
      <c r="AE7026">
        <v>7124000</v>
      </c>
      <c r="AF7026">
        <v>7818000</v>
      </c>
      <c r="AG7026">
        <v>2</v>
      </c>
      <c r="AH7026">
        <v>1</v>
      </c>
      <c r="AI7026" t="s">
        <v>66</v>
      </c>
      <c r="AJ7026">
        <v>26924000</v>
      </c>
    </row>
    <row r="7027" spans="1:36" x14ac:dyDescent="0.25">
      <c r="A7027">
        <v>670249</v>
      </c>
      <c r="B7027" t="s">
        <v>30537</v>
      </c>
      <c r="C7027" t="s">
        <v>68</v>
      </c>
      <c r="D7027" t="s">
        <v>82</v>
      </c>
      <c r="E7027" t="s">
        <v>83</v>
      </c>
      <c r="F7027" t="s">
        <v>71</v>
      </c>
      <c r="G7027" t="s">
        <v>72</v>
      </c>
      <c r="H7027" t="s">
        <v>13313</v>
      </c>
      <c r="I7027" t="s">
        <v>1382</v>
      </c>
      <c r="J7027" t="s">
        <v>30538</v>
      </c>
      <c r="K7027" t="s">
        <v>1384</v>
      </c>
      <c r="L7027" s="8">
        <v>33909</v>
      </c>
      <c r="M7027" t="s">
        <v>58</v>
      </c>
      <c r="N7027" t="s">
        <v>77</v>
      </c>
      <c r="P7027" t="s">
        <v>151</v>
      </c>
      <c r="Q7027" s="8">
        <v>24476</v>
      </c>
      <c r="R7027" t="s">
        <v>61</v>
      </c>
      <c r="S7027" s="8">
        <v>33909</v>
      </c>
      <c r="T7027" s="8">
        <v>44958</v>
      </c>
      <c r="U7027" t="s">
        <v>30539</v>
      </c>
      <c r="V7027" t="s">
        <v>90</v>
      </c>
      <c r="W7027" t="s">
        <v>64</v>
      </c>
      <c r="X7027" t="s">
        <v>65</v>
      </c>
      <c r="Y7027">
        <v>-190000</v>
      </c>
      <c r="Z7027">
        <v>-30000</v>
      </c>
      <c r="AA7027">
        <v>-8889000</v>
      </c>
      <c r="AB7027">
        <v>-410000</v>
      </c>
      <c r="AD7027">
        <v>7931000</v>
      </c>
      <c r="AE7027">
        <v>4708000</v>
      </c>
      <c r="AF7027">
        <v>4871000</v>
      </c>
      <c r="AG7027">
        <v>2</v>
      </c>
      <c r="AH7027">
        <v>1</v>
      </c>
      <c r="AI7027" t="s">
        <v>66</v>
      </c>
      <c r="AJ7027">
        <v>17510000</v>
      </c>
    </row>
    <row r="7028" spans="1:36" x14ac:dyDescent="0.25">
      <c r="A7028">
        <v>670250</v>
      </c>
      <c r="B7028" t="s">
        <v>30540</v>
      </c>
      <c r="C7028" t="s">
        <v>317</v>
      </c>
      <c r="D7028" t="s">
        <v>340</v>
      </c>
      <c r="E7028" t="s">
        <v>341</v>
      </c>
      <c r="F7028" t="s">
        <v>371</v>
      </c>
      <c r="G7028" t="s">
        <v>372</v>
      </c>
      <c r="H7028" t="s">
        <v>30541</v>
      </c>
      <c r="I7028" t="s">
        <v>30542</v>
      </c>
      <c r="J7028" t="s">
        <v>30543</v>
      </c>
      <c r="K7028" t="s">
        <v>30544</v>
      </c>
      <c r="L7028" s="8">
        <v>33909</v>
      </c>
      <c r="M7028" t="s">
        <v>58</v>
      </c>
      <c r="N7028" t="s">
        <v>348</v>
      </c>
      <c r="P7028" t="s">
        <v>63</v>
      </c>
      <c r="Q7028" s="8">
        <v>24671</v>
      </c>
      <c r="R7028" t="s">
        <v>161</v>
      </c>
      <c r="S7028" s="8">
        <v>33909</v>
      </c>
      <c r="T7028" s="8">
        <v>45139</v>
      </c>
      <c r="U7028" t="s">
        <v>30545</v>
      </c>
      <c r="V7028" t="s">
        <v>63</v>
      </c>
      <c r="W7028" t="s">
        <v>64</v>
      </c>
      <c r="X7028" t="s">
        <v>65</v>
      </c>
      <c r="Y7028">
        <v>-100000</v>
      </c>
      <c r="Z7028">
        <v>-30000</v>
      </c>
      <c r="AD7028">
        <v>11512000</v>
      </c>
      <c r="AE7028">
        <v>7203000</v>
      </c>
      <c r="AF7028">
        <v>18835600</v>
      </c>
      <c r="AG7028">
        <v>2</v>
      </c>
      <c r="AH7028">
        <v>1</v>
      </c>
      <c r="AI7028" t="s">
        <v>66</v>
      </c>
      <c r="AJ7028">
        <v>37550600</v>
      </c>
    </row>
    <row r="7029" spans="1:36" x14ac:dyDescent="0.25">
      <c r="A7029">
        <v>670251</v>
      </c>
      <c r="B7029" t="s">
        <v>30546</v>
      </c>
      <c r="C7029" t="s">
        <v>132</v>
      </c>
      <c r="D7029" t="s">
        <v>2826</v>
      </c>
      <c r="E7029" t="s">
        <v>2827</v>
      </c>
      <c r="F7029" t="s">
        <v>135</v>
      </c>
      <c r="G7029" t="s">
        <v>136</v>
      </c>
      <c r="H7029" t="s">
        <v>30547</v>
      </c>
      <c r="I7029" t="s">
        <v>522</v>
      </c>
      <c r="J7029" t="s">
        <v>30548</v>
      </c>
      <c r="K7029" t="s">
        <v>524</v>
      </c>
      <c r="L7029" s="8">
        <v>33909</v>
      </c>
      <c r="M7029" t="s">
        <v>58</v>
      </c>
      <c r="N7029" t="s">
        <v>59</v>
      </c>
      <c r="P7029" t="s">
        <v>447</v>
      </c>
      <c r="Q7029" s="8">
        <v>24746</v>
      </c>
      <c r="R7029" t="s">
        <v>61</v>
      </c>
      <c r="S7029" s="8">
        <v>33909</v>
      </c>
      <c r="T7029" s="8">
        <v>45231</v>
      </c>
      <c r="U7029" t="s">
        <v>30549</v>
      </c>
      <c r="V7029" t="s">
        <v>4741</v>
      </c>
      <c r="W7029" t="s">
        <v>64</v>
      </c>
      <c r="X7029" t="s">
        <v>65</v>
      </c>
      <c r="Z7029">
        <v>-30000</v>
      </c>
      <c r="AB7029">
        <v>-272500</v>
      </c>
      <c r="AD7029">
        <v>12087000</v>
      </c>
      <c r="AE7029">
        <v>7186000</v>
      </c>
      <c r="AF7029">
        <v>7818000</v>
      </c>
      <c r="AG7029">
        <v>2</v>
      </c>
      <c r="AH7029">
        <v>1</v>
      </c>
      <c r="AI7029" t="s">
        <v>66</v>
      </c>
      <c r="AJ7029">
        <v>27091000</v>
      </c>
    </row>
    <row r="7030" spans="1:36" x14ac:dyDescent="0.25">
      <c r="A7030">
        <v>670252</v>
      </c>
      <c r="B7030" t="s">
        <v>26649</v>
      </c>
      <c r="C7030" t="s">
        <v>317</v>
      </c>
      <c r="D7030" t="s">
        <v>50</v>
      </c>
      <c r="E7030" t="s">
        <v>51</v>
      </c>
      <c r="F7030" t="s">
        <v>1185</v>
      </c>
      <c r="G7030" t="s">
        <v>1186</v>
      </c>
      <c r="H7030" t="s">
        <v>30550</v>
      </c>
      <c r="I7030" t="s">
        <v>30551</v>
      </c>
      <c r="J7030" t="s">
        <v>30552</v>
      </c>
      <c r="K7030" t="s">
        <v>30553</v>
      </c>
      <c r="L7030" s="8">
        <v>33909</v>
      </c>
      <c r="M7030" t="s">
        <v>58</v>
      </c>
      <c r="N7030" t="s">
        <v>348</v>
      </c>
      <c r="P7030" t="s">
        <v>721</v>
      </c>
      <c r="Q7030" s="8">
        <v>24668</v>
      </c>
      <c r="R7030" t="s">
        <v>61</v>
      </c>
      <c r="S7030" s="8">
        <v>33909</v>
      </c>
      <c r="T7030" s="8">
        <v>45139</v>
      </c>
      <c r="U7030" t="s">
        <v>30554</v>
      </c>
      <c r="V7030" t="s">
        <v>350</v>
      </c>
      <c r="W7030" t="s">
        <v>64</v>
      </c>
      <c r="X7030" t="s">
        <v>65</v>
      </c>
      <c r="Y7030">
        <v>-100000</v>
      </c>
      <c r="Z7030">
        <v>-30000</v>
      </c>
      <c r="AD7030">
        <v>12479000</v>
      </c>
      <c r="AE7030">
        <v>7594000</v>
      </c>
      <c r="AF7030">
        <v>18835600</v>
      </c>
      <c r="AG7030">
        <v>2</v>
      </c>
      <c r="AH7030">
        <v>1</v>
      </c>
      <c r="AI7030" t="s">
        <v>66</v>
      </c>
      <c r="AJ7030">
        <v>38908600</v>
      </c>
    </row>
    <row r="7031" spans="1:36" x14ac:dyDescent="0.25">
      <c r="A7031">
        <v>670254</v>
      </c>
      <c r="B7031" t="s">
        <v>30555</v>
      </c>
      <c r="C7031" t="s">
        <v>605</v>
      </c>
      <c r="D7031" t="s">
        <v>50</v>
      </c>
      <c r="E7031" t="s">
        <v>51</v>
      </c>
      <c r="F7031" t="s">
        <v>6435</v>
      </c>
      <c r="G7031" t="s">
        <v>6436</v>
      </c>
      <c r="H7031" t="s">
        <v>30556</v>
      </c>
      <c r="I7031" t="s">
        <v>30557</v>
      </c>
      <c r="J7031" t="s">
        <v>30558</v>
      </c>
      <c r="K7031" t="s">
        <v>30559</v>
      </c>
      <c r="L7031" s="8">
        <v>33909</v>
      </c>
      <c r="M7031" t="s">
        <v>58</v>
      </c>
      <c r="N7031" t="s">
        <v>1240</v>
      </c>
      <c r="P7031" t="s">
        <v>939</v>
      </c>
      <c r="Q7031" s="8">
        <v>24544</v>
      </c>
      <c r="R7031" t="s">
        <v>61</v>
      </c>
      <c r="S7031" s="8">
        <v>33909</v>
      </c>
      <c r="T7031" s="8">
        <v>45017</v>
      </c>
      <c r="U7031" t="s">
        <v>30560</v>
      </c>
      <c r="V7031" t="s">
        <v>326</v>
      </c>
      <c r="W7031" t="s">
        <v>64</v>
      </c>
      <c r="X7031" t="s">
        <v>65</v>
      </c>
      <c r="Z7031">
        <v>-30000</v>
      </c>
      <c r="AD7031">
        <v>17145000</v>
      </c>
      <c r="AE7031">
        <v>10417000</v>
      </c>
      <c r="AF7031">
        <v>49680000</v>
      </c>
      <c r="AG7031">
        <v>2</v>
      </c>
      <c r="AH7031">
        <v>1</v>
      </c>
      <c r="AI7031" t="s">
        <v>66</v>
      </c>
      <c r="AJ7031">
        <v>77242000</v>
      </c>
    </row>
    <row r="7032" spans="1:36" x14ac:dyDescent="0.25">
      <c r="A7032">
        <v>670255</v>
      </c>
      <c r="B7032" t="s">
        <v>30561</v>
      </c>
      <c r="C7032" t="s">
        <v>2278</v>
      </c>
      <c r="D7032" t="s">
        <v>50</v>
      </c>
      <c r="E7032" t="s">
        <v>51</v>
      </c>
      <c r="F7032" t="s">
        <v>4939</v>
      </c>
      <c r="G7032" t="s">
        <v>4940</v>
      </c>
      <c r="H7032" t="s">
        <v>30562</v>
      </c>
      <c r="I7032" t="s">
        <v>30563</v>
      </c>
      <c r="J7032" t="s">
        <v>30564</v>
      </c>
      <c r="K7032" t="s">
        <v>30565</v>
      </c>
      <c r="L7032" s="8">
        <v>33909</v>
      </c>
      <c r="M7032" t="s">
        <v>58</v>
      </c>
      <c r="N7032" t="s">
        <v>348</v>
      </c>
      <c r="P7032" t="s">
        <v>78</v>
      </c>
      <c r="Q7032" s="8">
        <v>24550</v>
      </c>
      <c r="R7032" t="s">
        <v>61</v>
      </c>
      <c r="S7032" s="8">
        <v>33909</v>
      </c>
      <c r="T7032" s="8">
        <v>45017</v>
      </c>
      <c r="U7032" t="s">
        <v>30566</v>
      </c>
      <c r="V7032" t="s">
        <v>350</v>
      </c>
      <c r="W7032" t="s">
        <v>64</v>
      </c>
      <c r="X7032" t="s">
        <v>65</v>
      </c>
      <c r="Z7032">
        <v>-30000</v>
      </c>
      <c r="AD7032">
        <v>13525000</v>
      </c>
      <c r="AE7032">
        <v>8227000</v>
      </c>
      <c r="AF7032">
        <v>18835600</v>
      </c>
      <c r="AG7032">
        <v>2</v>
      </c>
      <c r="AH7032">
        <v>1</v>
      </c>
      <c r="AI7032" t="s">
        <v>66</v>
      </c>
      <c r="AJ7032">
        <v>40587600</v>
      </c>
    </row>
    <row r="7033" spans="1:36" x14ac:dyDescent="0.25">
      <c r="A7033">
        <v>670256</v>
      </c>
      <c r="B7033" t="s">
        <v>30567</v>
      </c>
      <c r="C7033" t="s">
        <v>317</v>
      </c>
      <c r="D7033" t="s">
        <v>50</v>
      </c>
      <c r="E7033" t="s">
        <v>51</v>
      </c>
      <c r="F7033" t="s">
        <v>318</v>
      </c>
      <c r="G7033" t="s">
        <v>319</v>
      </c>
      <c r="H7033" t="s">
        <v>30568</v>
      </c>
      <c r="I7033" t="s">
        <v>30569</v>
      </c>
      <c r="J7033" t="s">
        <v>30570</v>
      </c>
      <c r="K7033" t="s">
        <v>30571</v>
      </c>
      <c r="L7033" s="8">
        <v>33909</v>
      </c>
      <c r="M7033" t="s">
        <v>58</v>
      </c>
      <c r="N7033" t="s">
        <v>348</v>
      </c>
      <c r="P7033" t="s">
        <v>199</v>
      </c>
      <c r="Q7033" s="8">
        <v>24777</v>
      </c>
      <c r="R7033" t="s">
        <v>61</v>
      </c>
      <c r="S7033" s="8">
        <v>33909</v>
      </c>
      <c r="T7033" s="8">
        <v>45261</v>
      </c>
      <c r="U7033" t="s">
        <v>30572</v>
      </c>
      <c r="V7033" t="s">
        <v>350</v>
      </c>
      <c r="W7033" t="s">
        <v>64</v>
      </c>
      <c r="X7033" t="s">
        <v>65</v>
      </c>
      <c r="Z7033">
        <v>-30000</v>
      </c>
      <c r="AA7033">
        <v>-7500000</v>
      </c>
      <c r="AD7033">
        <v>11853000</v>
      </c>
      <c r="AE7033">
        <v>7415000</v>
      </c>
      <c r="AF7033">
        <v>18835600</v>
      </c>
      <c r="AG7033">
        <v>2</v>
      </c>
      <c r="AH7033">
        <v>1</v>
      </c>
      <c r="AI7033" t="s">
        <v>66</v>
      </c>
      <c r="AJ7033">
        <v>38103600</v>
      </c>
    </row>
    <row r="7034" spans="1:36" x14ac:dyDescent="0.25">
      <c r="A7034">
        <v>670257</v>
      </c>
      <c r="B7034" t="s">
        <v>30573</v>
      </c>
      <c r="C7034" t="s">
        <v>605</v>
      </c>
      <c r="D7034" t="s">
        <v>50</v>
      </c>
      <c r="E7034" t="s">
        <v>51</v>
      </c>
      <c r="F7034" t="s">
        <v>1176</v>
      </c>
      <c r="G7034" t="s">
        <v>1177</v>
      </c>
      <c r="H7034" t="s">
        <v>30574</v>
      </c>
      <c r="I7034" t="s">
        <v>1208</v>
      </c>
      <c r="J7034" t="s">
        <v>30575</v>
      </c>
      <c r="K7034" t="s">
        <v>30576</v>
      </c>
      <c r="L7034" s="8">
        <v>33909</v>
      </c>
      <c r="M7034" t="s">
        <v>58</v>
      </c>
      <c r="N7034" t="s">
        <v>59</v>
      </c>
      <c r="P7034" t="s">
        <v>151</v>
      </c>
      <c r="Q7034" s="8">
        <v>24605</v>
      </c>
      <c r="R7034" t="s">
        <v>61</v>
      </c>
      <c r="S7034" s="8">
        <v>33909</v>
      </c>
      <c r="T7034" s="8">
        <v>45078</v>
      </c>
      <c r="U7034" t="s">
        <v>30577</v>
      </c>
      <c r="V7034" t="s">
        <v>80</v>
      </c>
      <c r="W7034" t="s">
        <v>64</v>
      </c>
      <c r="X7034" t="s">
        <v>65</v>
      </c>
      <c r="Y7034">
        <v>-240000</v>
      </c>
      <c r="Z7034">
        <v>-30000</v>
      </c>
      <c r="AD7034">
        <v>9929000</v>
      </c>
      <c r="AE7034">
        <v>6052000</v>
      </c>
      <c r="AF7034">
        <v>7818000</v>
      </c>
      <c r="AG7034">
        <v>2</v>
      </c>
      <c r="AH7034">
        <v>1</v>
      </c>
      <c r="AI7034" t="s">
        <v>66</v>
      </c>
      <c r="AJ7034">
        <v>23799000</v>
      </c>
    </row>
    <row r="7035" spans="1:36" x14ac:dyDescent="0.25">
      <c r="A7035">
        <v>670261</v>
      </c>
      <c r="B7035" t="s">
        <v>30578</v>
      </c>
      <c r="C7035" t="s">
        <v>2278</v>
      </c>
      <c r="D7035" t="s">
        <v>50</v>
      </c>
      <c r="E7035" t="s">
        <v>51</v>
      </c>
      <c r="F7035" t="s">
        <v>2279</v>
      </c>
      <c r="G7035" t="s">
        <v>2280</v>
      </c>
      <c r="H7035" t="s">
        <v>30579</v>
      </c>
      <c r="I7035" t="s">
        <v>22329</v>
      </c>
      <c r="J7035" t="s">
        <v>30580</v>
      </c>
      <c r="K7035" t="s">
        <v>30581</v>
      </c>
      <c r="L7035" s="8">
        <v>33909</v>
      </c>
      <c r="M7035" t="s">
        <v>58</v>
      </c>
      <c r="N7035" t="s">
        <v>1240</v>
      </c>
      <c r="P7035" t="s">
        <v>219</v>
      </c>
      <c r="Q7035" s="8">
        <v>24594</v>
      </c>
      <c r="R7035" t="s">
        <v>61</v>
      </c>
      <c r="S7035" s="8">
        <v>33909</v>
      </c>
      <c r="T7035" s="8">
        <v>45078</v>
      </c>
      <c r="U7035" t="s">
        <v>30582</v>
      </c>
      <c r="V7035" t="s">
        <v>726</v>
      </c>
      <c r="W7035" t="s">
        <v>64</v>
      </c>
      <c r="X7035" t="s">
        <v>65</v>
      </c>
      <c r="Y7035">
        <v>-75000</v>
      </c>
      <c r="Z7035">
        <v>-30000</v>
      </c>
      <c r="AC7035">
        <v>-6085721</v>
      </c>
      <c r="AD7035">
        <v>13912000</v>
      </c>
      <c r="AE7035">
        <v>8461000</v>
      </c>
      <c r="AF7035">
        <v>45540000</v>
      </c>
      <c r="AG7035">
        <v>2</v>
      </c>
      <c r="AH7035">
        <v>1</v>
      </c>
      <c r="AI7035" t="s">
        <v>66</v>
      </c>
      <c r="AJ7035">
        <v>67913000</v>
      </c>
    </row>
    <row r="7036" spans="1:36" x14ac:dyDescent="0.25">
      <c r="A7036">
        <v>670263</v>
      </c>
      <c r="B7036" t="s">
        <v>30583</v>
      </c>
      <c r="C7036" t="s">
        <v>119</v>
      </c>
      <c r="D7036" t="s">
        <v>120</v>
      </c>
      <c r="E7036" t="s">
        <v>121</v>
      </c>
      <c r="F7036" t="s">
        <v>122</v>
      </c>
      <c r="G7036" t="s">
        <v>123</v>
      </c>
      <c r="H7036" t="s">
        <v>30584</v>
      </c>
      <c r="I7036" t="s">
        <v>803</v>
      </c>
      <c r="J7036" t="s">
        <v>30585</v>
      </c>
      <c r="K7036" t="s">
        <v>2933</v>
      </c>
      <c r="L7036" s="8">
        <v>33909</v>
      </c>
      <c r="M7036" t="s">
        <v>58</v>
      </c>
      <c r="N7036" t="s">
        <v>77</v>
      </c>
      <c r="P7036" t="s">
        <v>151</v>
      </c>
      <c r="Q7036" s="8">
        <v>24718</v>
      </c>
      <c r="R7036" t="s">
        <v>161</v>
      </c>
      <c r="S7036" s="8">
        <v>33909</v>
      </c>
      <c r="T7036" s="8">
        <v>45200</v>
      </c>
      <c r="U7036" t="s">
        <v>30586</v>
      </c>
      <c r="V7036" t="s">
        <v>130</v>
      </c>
      <c r="W7036" t="s">
        <v>3169</v>
      </c>
      <c r="X7036" t="s">
        <v>65</v>
      </c>
      <c r="Y7036">
        <v>-50000</v>
      </c>
      <c r="Z7036">
        <v>-30000</v>
      </c>
      <c r="AD7036">
        <v>9029000</v>
      </c>
      <c r="AE7036">
        <v>5379000</v>
      </c>
      <c r="AF7036">
        <v>6254400</v>
      </c>
      <c r="AG7036">
        <v>2</v>
      </c>
      <c r="AH7036">
        <v>26</v>
      </c>
      <c r="AI7036" t="s">
        <v>66</v>
      </c>
      <c r="AJ7036">
        <v>20662400</v>
      </c>
    </row>
    <row r="7037" spans="1:36" x14ac:dyDescent="0.25">
      <c r="A7037">
        <v>670265</v>
      </c>
      <c r="B7037" t="s">
        <v>30587</v>
      </c>
      <c r="C7037" t="s">
        <v>49</v>
      </c>
      <c r="D7037" t="s">
        <v>50</v>
      </c>
      <c r="E7037" t="s">
        <v>51</v>
      </c>
      <c r="F7037" t="s">
        <v>2910</v>
      </c>
      <c r="G7037" t="s">
        <v>2911</v>
      </c>
      <c r="H7037" t="s">
        <v>30588</v>
      </c>
      <c r="I7037" t="s">
        <v>30589</v>
      </c>
      <c r="J7037" t="s">
        <v>30590</v>
      </c>
      <c r="K7037" t="s">
        <v>30591</v>
      </c>
      <c r="L7037" s="8">
        <v>33909</v>
      </c>
      <c r="M7037" t="s">
        <v>58</v>
      </c>
      <c r="N7037" t="s">
        <v>1240</v>
      </c>
      <c r="P7037" t="s">
        <v>430</v>
      </c>
      <c r="Q7037" s="8">
        <v>24826</v>
      </c>
      <c r="R7037" t="s">
        <v>61</v>
      </c>
      <c r="S7037" s="8">
        <v>33909</v>
      </c>
      <c r="T7037" s="8">
        <v>45292</v>
      </c>
      <c r="U7037" t="s">
        <v>30592</v>
      </c>
      <c r="V7037" t="s">
        <v>80</v>
      </c>
      <c r="W7037" t="s">
        <v>64</v>
      </c>
      <c r="X7037" t="s">
        <v>65</v>
      </c>
      <c r="Y7037">
        <v>-177000</v>
      </c>
      <c r="Z7037">
        <v>-30000</v>
      </c>
      <c r="AC7037">
        <v>-18601485</v>
      </c>
      <c r="AD7037">
        <v>16751000</v>
      </c>
      <c r="AE7037">
        <v>10084000</v>
      </c>
      <c r="AF7037">
        <v>49680000</v>
      </c>
      <c r="AG7037">
        <v>2</v>
      </c>
      <c r="AH7037">
        <v>1</v>
      </c>
      <c r="AI7037" t="s">
        <v>66</v>
      </c>
      <c r="AJ7037">
        <v>76515000</v>
      </c>
    </row>
    <row r="7038" spans="1:36" x14ac:dyDescent="0.25">
      <c r="A7038">
        <v>670266</v>
      </c>
      <c r="B7038" t="s">
        <v>30593</v>
      </c>
      <c r="C7038" t="s">
        <v>317</v>
      </c>
      <c r="D7038" t="s">
        <v>50</v>
      </c>
      <c r="E7038" t="s">
        <v>51</v>
      </c>
      <c r="F7038" t="s">
        <v>371</v>
      </c>
      <c r="G7038" t="s">
        <v>372</v>
      </c>
      <c r="H7038" t="s">
        <v>5665</v>
      </c>
      <c r="I7038" t="s">
        <v>5666</v>
      </c>
      <c r="J7038" t="s">
        <v>30594</v>
      </c>
      <c r="K7038" t="s">
        <v>30595</v>
      </c>
      <c r="L7038" s="8">
        <v>33909</v>
      </c>
      <c r="M7038" t="s">
        <v>58</v>
      </c>
      <c r="N7038" t="s">
        <v>59</v>
      </c>
      <c r="P7038" t="s">
        <v>662</v>
      </c>
      <c r="Q7038" s="8">
        <v>24649</v>
      </c>
      <c r="R7038" t="s">
        <v>61</v>
      </c>
      <c r="S7038" s="8">
        <v>33909</v>
      </c>
      <c r="T7038" s="8">
        <v>45108</v>
      </c>
      <c r="U7038" t="s">
        <v>30596</v>
      </c>
      <c r="V7038" t="s">
        <v>199</v>
      </c>
      <c r="W7038" t="s">
        <v>64</v>
      </c>
      <c r="X7038" t="s">
        <v>65</v>
      </c>
      <c r="Y7038">
        <v>-1610000</v>
      </c>
      <c r="Z7038">
        <v>-30000</v>
      </c>
      <c r="AD7038">
        <v>12671000</v>
      </c>
      <c r="AE7038">
        <v>7531000</v>
      </c>
      <c r="AF7038">
        <v>7818000</v>
      </c>
      <c r="AG7038">
        <v>2</v>
      </c>
      <c r="AH7038">
        <v>1</v>
      </c>
      <c r="AI7038" t="s">
        <v>66</v>
      </c>
      <c r="AJ7038">
        <v>28020000</v>
      </c>
    </row>
    <row r="7039" spans="1:36" x14ac:dyDescent="0.25">
      <c r="A7039">
        <v>670267</v>
      </c>
      <c r="B7039" t="s">
        <v>30597</v>
      </c>
      <c r="C7039" t="s">
        <v>752</v>
      </c>
      <c r="D7039" t="s">
        <v>774</v>
      </c>
      <c r="E7039" t="s">
        <v>775</v>
      </c>
      <c r="F7039" t="s">
        <v>755</v>
      </c>
      <c r="G7039" t="s">
        <v>756</v>
      </c>
      <c r="H7039" t="s">
        <v>30598</v>
      </c>
      <c r="I7039" t="s">
        <v>196</v>
      </c>
      <c r="J7039" t="s">
        <v>30599</v>
      </c>
      <c r="K7039" t="s">
        <v>1239</v>
      </c>
      <c r="L7039" s="8">
        <v>33909</v>
      </c>
      <c r="M7039" t="s">
        <v>58</v>
      </c>
      <c r="N7039" t="s">
        <v>1240</v>
      </c>
      <c r="P7039" t="s">
        <v>413</v>
      </c>
      <c r="Q7039" s="8">
        <v>24679</v>
      </c>
      <c r="R7039" t="s">
        <v>61</v>
      </c>
      <c r="S7039" s="8">
        <v>33909</v>
      </c>
      <c r="T7039" s="8">
        <v>45139</v>
      </c>
      <c r="U7039" t="s">
        <v>30600</v>
      </c>
      <c r="V7039" t="s">
        <v>499</v>
      </c>
      <c r="W7039" t="s">
        <v>64</v>
      </c>
      <c r="X7039" t="s">
        <v>65</v>
      </c>
      <c r="Y7039">
        <v>-100000</v>
      </c>
      <c r="Z7039">
        <v>-30000</v>
      </c>
      <c r="AA7039">
        <v>-13985900</v>
      </c>
      <c r="AD7039">
        <v>17232000</v>
      </c>
      <c r="AE7039">
        <v>10179000</v>
      </c>
      <c r="AF7039">
        <v>45540000</v>
      </c>
      <c r="AG7039">
        <v>2</v>
      </c>
      <c r="AH7039">
        <v>1</v>
      </c>
      <c r="AI7039" t="s">
        <v>66</v>
      </c>
      <c r="AJ7039">
        <v>72951000</v>
      </c>
    </row>
    <row r="7040" spans="1:36" x14ac:dyDescent="0.25">
      <c r="A7040">
        <v>670268</v>
      </c>
      <c r="B7040" t="s">
        <v>30601</v>
      </c>
      <c r="C7040" t="s">
        <v>49</v>
      </c>
      <c r="D7040" t="s">
        <v>340</v>
      </c>
      <c r="E7040" t="s">
        <v>341</v>
      </c>
      <c r="F7040" t="s">
        <v>3123</v>
      </c>
      <c r="G7040" t="s">
        <v>3124</v>
      </c>
      <c r="H7040" t="s">
        <v>14021</v>
      </c>
      <c r="I7040" t="s">
        <v>14022</v>
      </c>
      <c r="J7040" t="s">
        <v>30602</v>
      </c>
      <c r="K7040" t="s">
        <v>30603</v>
      </c>
      <c r="L7040" s="8">
        <v>33909</v>
      </c>
      <c r="M7040" t="s">
        <v>58</v>
      </c>
      <c r="N7040" t="s">
        <v>348</v>
      </c>
      <c r="P7040" t="s">
        <v>199</v>
      </c>
      <c r="Q7040" s="8">
        <v>24712</v>
      </c>
      <c r="R7040" t="s">
        <v>61</v>
      </c>
      <c r="S7040" s="8">
        <v>33909</v>
      </c>
      <c r="T7040" s="8">
        <v>45170</v>
      </c>
      <c r="U7040" t="s">
        <v>30604</v>
      </c>
      <c r="V7040" t="s">
        <v>186</v>
      </c>
      <c r="W7040" t="s">
        <v>64</v>
      </c>
      <c r="X7040" t="s">
        <v>65</v>
      </c>
      <c r="Y7040">
        <v>-100000</v>
      </c>
      <c r="Z7040">
        <v>-30000</v>
      </c>
      <c r="AC7040">
        <v>-6029331</v>
      </c>
      <c r="AD7040">
        <v>9907000</v>
      </c>
      <c r="AE7040">
        <v>6038000</v>
      </c>
      <c r="AF7040">
        <v>18835600</v>
      </c>
      <c r="AG7040">
        <v>2</v>
      </c>
      <c r="AH7040">
        <v>1</v>
      </c>
      <c r="AI7040" t="s">
        <v>66</v>
      </c>
      <c r="AJ7040">
        <v>34780600</v>
      </c>
    </row>
    <row r="7041" spans="1:36" x14ac:dyDescent="0.25">
      <c r="A7041">
        <v>670269</v>
      </c>
      <c r="B7041" t="s">
        <v>30605</v>
      </c>
      <c r="C7041" t="s">
        <v>605</v>
      </c>
      <c r="D7041" t="s">
        <v>50</v>
      </c>
      <c r="E7041" t="s">
        <v>51</v>
      </c>
      <c r="F7041" t="s">
        <v>6435</v>
      </c>
      <c r="G7041" t="s">
        <v>6436</v>
      </c>
      <c r="H7041" t="s">
        <v>8695</v>
      </c>
      <c r="I7041" t="s">
        <v>148</v>
      </c>
      <c r="J7041" t="s">
        <v>30606</v>
      </c>
      <c r="K7041" t="s">
        <v>16133</v>
      </c>
      <c r="L7041" s="8">
        <v>33909</v>
      </c>
      <c r="M7041" t="s">
        <v>58</v>
      </c>
      <c r="N7041" t="s">
        <v>348</v>
      </c>
      <c r="P7041" t="s">
        <v>186</v>
      </c>
      <c r="Q7041" s="8">
        <v>24586</v>
      </c>
      <c r="R7041" t="s">
        <v>61</v>
      </c>
      <c r="S7041" s="8">
        <v>33909</v>
      </c>
      <c r="T7041" s="8">
        <v>45047</v>
      </c>
      <c r="U7041" t="s">
        <v>30607</v>
      </c>
      <c r="V7041" t="s">
        <v>466</v>
      </c>
      <c r="W7041" t="s">
        <v>64</v>
      </c>
      <c r="X7041" t="s">
        <v>65</v>
      </c>
      <c r="Y7041">
        <v>-40000</v>
      </c>
      <c r="Z7041">
        <v>-30000</v>
      </c>
      <c r="AA7041">
        <v>-8889000</v>
      </c>
      <c r="AC7041">
        <v>-2666667</v>
      </c>
      <c r="AD7041">
        <v>12944000</v>
      </c>
      <c r="AE7041">
        <v>7875000</v>
      </c>
      <c r="AF7041">
        <v>16144800</v>
      </c>
      <c r="AG7041">
        <v>2</v>
      </c>
      <c r="AH7041">
        <v>1</v>
      </c>
      <c r="AI7041" t="s">
        <v>66</v>
      </c>
      <c r="AJ7041">
        <v>36963800</v>
      </c>
    </row>
    <row r="7042" spans="1:36" x14ac:dyDescent="0.25">
      <c r="A7042">
        <v>670270</v>
      </c>
      <c r="B7042" t="s">
        <v>30608</v>
      </c>
      <c r="C7042" t="s">
        <v>165</v>
      </c>
      <c r="D7042" t="s">
        <v>203</v>
      </c>
      <c r="E7042" t="s">
        <v>204</v>
      </c>
      <c r="F7042" t="s">
        <v>168</v>
      </c>
      <c r="G7042" t="s">
        <v>169</v>
      </c>
      <c r="H7042" t="s">
        <v>5636</v>
      </c>
      <c r="I7042" t="s">
        <v>2070</v>
      </c>
      <c r="J7042" t="s">
        <v>30609</v>
      </c>
      <c r="K7042" t="s">
        <v>8029</v>
      </c>
      <c r="L7042" s="8">
        <v>33909</v>
      </c>
      <c r="M7042" t="s">
        <v>58</v>
      </c>
      <c r="N7042" t="s">
        <v>59</v>
      </c>
      <c r="P7042" t="s">
        <v>219</v>
      </c>
      <c r="Q7042" s="8">
        <v>24789</v>
      </c>
      <c r="R7042" t="s">
        <v>61</v>
      </c>
      <c r="S7042" s="8">
        <v>33909</v>
      </c>
      <c r="T7042" s="8">
        <v>45261</v>
      </c>
      <c r="U7042" t="s">
        <v>30610</v>
      </c>
      <c r="V7042" t="s">
        <v>199</v>
      </c>
      <c r="W7042" t="s">
        <v>64</v>
      </c>
      <c r="X7042" t="s">
        <v>65</v>
      </c>
      <c r="Y7042">
        <v>-400000</v>
      </c>
      <c r="Z7042">
        <v>-30000</v>
      </c>
      <c r="AA7042">
        <v>-7500000</v>
      </c>
      <c r="AD7042">
        <v>12232000</v>
      </c>
      <c r="AE7042">
        <v>7272000</v>
      </c>
      <c r="AF7042">
        <v>7818000</v>
      </c>
      <c r="AG7042">
        <v>2</v>
      </c>
      <c r="AH7042">
        <v>1</v>
      </c>
      <c r="AI7042" t="s">
        <v>66</v>
      </c>
      <c r="AJ7042">
        <v>27322000</v>
      </c>
    </row>
    <row r="7043" spans="1:36" x14ac:dyDescent="0.25">
      <c r="A7043">
        <v>670271</v>
      </c>
      <c r="B7043" t="s">
        <v>30611</v>
      </c>
      <c r="C7043" t="s">
        <v>68</v>
      </c>
      <c r="D7043" t="s">
        <v>82</v>
      </c>
      <c r="E7043" t="s">
        <v>83</v>
      </c>
      <c r="F7043" t="s">
        <v>71</v>
      </c>
      <c r="G7043" t="s">
        <v>72</v>
      </c>
      <c r="H7043" t="s">
        <v>30612</v>
      </c>
      <c r="I7043" t="s">
        <v>85</v>
      </c>
      <c r="J7043" t="s">
        <v>30613</v>
      </c>
      <c r="K7043" t="s">
        <v>30614</v>
      </c>
      <c r="L7043" s="8">
        <v>33909</v>
      </c>
      <c r="M7043" t="s">
        <v>58</v>
      </c>
      <c r="N7043" t="s">
        <v>348</v>
      </c>
      <c r="P7043" t="s">
        <v>2702</v>
      </c>
      <c r="Q7043" s="8">
        <v>24801</v>
      </c>
      <c r="R7043" t="s">
        <v>61</v>
      </c>
      <c r="S7043" s="8">
        <v>33909</v>
      </c>
      <c r="T7043" s="8">
        <v>45261</v>
      </c>
      <c r="U7043" t="s">
        <v>30615</v>
      </c>
      <c r="V7043" t="s">
        <v>350</v>
      </c>
      <c r="W7043" t="s">
        <v>64</v>
      </c>
      <c r="X7043" t="s">
        <v>65</v>
      </c>
      <c r="Y7043">
        <v>-82000</v>
      </c>
      <c r="Z7043">
        <v>-30000</v>
      </c>
      <c r="AD7043">
        <v>12347000</v>
      </c>
      <c r="AE7043">
        <v>7723000</v>
      </c>
      <c r="AF7043">
        <v>32289600</v>
      </c>
      <c r="AG7043">
        <v>2</v>
      </c>
      <c r="AH7043">
        <v>1</v>
      </c>
      <c r="AI7043" t="s">
        <v>66</v>
      </c>
      <c r="AJ7043">
        <v>52359600</v>
      </c>
    </row>
    <row r="7044" spans="1:36" x14ac:dyDescent="0.25">
      <c r="A7044">
        <v>670273</v>
      </c>
      <c r="B7044" t="s">
        <v>30616</v>
      </c>
      <c r="C7044" t="s">
        <v>317</v>
      </c>
      <c r="D7044" t="s">
        <v>50</v>
      </c>
      <c r="E7044" t="s">
        <v>51</v>
      </c>
      <c r="F7044" t="s">
        <v>1269</v>
      </c>
      <c r="G7044" t="s">
        <v>1270</v>
      </c>
      <c r="H7044" t="s">
        <v>30617</v>
      </c>
      <c r="I7044" t="s">
        <v>30618</v>
      </c>
      <c r="J7044" t="s">
        <v>30619</v>
      </c>
      <c r="K7044" t="s">
        <v>30620</v>
      </c>
      <c r="L7044" s="8">
        <v>33909</v>
      </c>
      <c r="M7044" t="s">
        <v>58</v>
      </c>
      <c r="N7044" t="s">
        <v>59</v>
      </c>
      <c r="P7044" t="s">
        <v>550</v>
      </c>
      <c r="Q7044" s="8">
        <v>24818</v>
      </c>
      <c r="R7044" t="s">
        <v>61</v>
      </c>
      <c r="S7044" s="8">
        <v>33909</v>
      </c>
      <c r="T7044" s="8">
        <v>45292</v>
      </c>
      <c r="U7044" t="s">
        <v>30621</v>
      </c>
      <c r="V7044" t="s">
        <v>350</v>
      </c>
      <c r="W7044" t="s">
        <v>64</v>
      </c>
      <c r="X7044" t="s">
        <v>65</v>
      </c>
      <c r="Z7044">
        <v>-30000</v>
      </c>
      <c r="AD7044">
        <v>10935000</v>
      </c>
      <c r="AE7044">
        <v>6660000</v>
      </c>
      <c r="AF7044">
        <v>7818000</v>
      </c>
      <c r="AG7044">
        <v>2</v>
      </c>
      <c r="AH7044">
        <v>1</v>
      </c>
      <c r="AI7044" t="s">
        <v>66</v>
      </c>
      <c r="AJ7044">
        <v>25413000</v>
      </c>
    </row>
    <row r="7045" spans="1:36" x14ac:dyDescent="0.25">
      <c r="A7045">
        <v>670274</v>
      </c>
      <c r="B7045" t="s">
        <v>30622</v>
      </c>
      <c r="C7045" t="s">
        <v>605</v>
      </c>
      <c r="D7045" t="s">
        <v>50</v>
      </c>
      <c r="E7045" t="s">
        <v>51</v>
      </c>
      <c r="F7045" t="s">
        <v>4897</v>
      </c>
      <c r="G7045" t="s">
        <v>4898</v>
      </c>
      <c r="H7045" t="s">
        <v>4899</v>
      </c>
      <c r="I7045" t="s">
        <v>4900</v>
      </c>
      <c r="J7045" t="s">
        <v>30623</v>
      </c>
      <c r="K7045" t="s">
        <v>7027</v>
      </c>
      <c r="L7045" s="8">
        <v>33909</v>
      </c>
      <c r="M7045" t="s">
        <v>58</v>
      </c>
      <c r="N7045" t="s">
        <v>59</v>
      </c>
      <c r="P7045" t="s">
        <v>714</v>
      </c>
      <c r="Q7045" s="8">
        <v>24698</v>
      </c>
      <c r="R7045" t="s">
        <v>161</v>
      </c>
      <c r="S7045" s="8">
        <v>33909</v>
      </c>
      <c r="T7045" s="8">
        <v>45170</v>
      </c>
      <c r="U7045" t="s">
        <v>30624</v>
      </c>
      <c r="V7045" t="s">
        <v>80</v>
      </c>
      <c r="W7045" t="s">
        <v>64</v>
      </c>
      <c r="X7045" t="s">
        <v>65</v>
      </c>
      <c r="Z7045">
        <v>-30000</v>
      </c>
      <c r="AD7045">
        <v>11353000</v>
      </c>
      <c r="AE7045">
        <v>6720000</v>
      </c>
      <c r="AF7045">
        <v>7818000</v>
      </c>
      <c r="AG7045">
        <v>2</v>
      </c>
      <c r="AH7045">
        <v>1</v>
      </c>
      <c r="AI7045" t="s">
        <v>66</v>
      </c>
      <c r="AJ7045">
        <v>25891000</v>
      </c>
    </row>
    <row r="7046" spans="1:36" x14ac:dyDescent="0.25">
      <c r="A7046">
        <v>670275</v>
      </c>
      <c r="B7046" t="s">
        <v>30625</v>
      </c>
      <c r="C7046" t="s">
        <v>119</v>
      </c>
      <c r="D7046" t="s">
        <v>50</v>
      </c>
      <c r="E7046" t="s">
        <v>51</v>
      </c>
      <c r="F7046" t="s">
        <v>122</v>
      </c>
      <c r="G7046" t="s">
        <v>123</v>
      </c>
      <c r="H7046" t="s">
        <v>30626</v>
      </c>
      <c r="I7046" t="s">
        <v>7183</v>
      </c>
      <c r="J7046" t="s">
        <v>30627</v>
      </c>
      <c r="K7046" t="s">
        <v>30184</v>
      </c>
      <c r="L7046" s="8">
        <v>34001</v>
      </c>
      <c r="M7046" t="s">
        <v>58</v>
      </c>
      <c r="N7046" t="s">
        <v>59</v>
      </c>
      <c r="P7046" t="s">
        <v>219</v>
      </c>
      <c r="Q7046" s="8">
        <v>24495</v>
      </c>
      <c r="R7046" t="s">
        <v>61</v>
      </c>
      <c r="S7046" s="8">
        <v>34001</v>
      </c>
      <c r="T7046" s="8">
        <v>44958</v>
      </c>
      <c r="U7046" t="s">
        <v>30628</v>
      </c>
      <c r="V7046" t="s">
        <v>542</v>
      </c>
      <c r="W7046" t="s">
        <v>64</v>
      </c>
      <c r="X7046" t="s">
        <v>65</v>
      </c>
      <c r="Y7046">
        <v>-223000</v>
      </c>
      <c r="Z7046">
        <v>-30000</v>
      </c>
      <c r="AB7046">
        <v>-220000</v>
      </c>
      <c r="AD7046">
        <v>12219000</v>
      </c>
      <c r="AE7046">
        <v>7264000</v>
      </c>
      <c r="AF7046">
        <v>7818000</v>
      </c>
      <c r="AG7046">
        <v>2</v>
      </c>
      <c r="AH7046">
        <v>1</v>
      </c>
      <c r="AI7046" t="s">
        <v>66</v>
      </c>
      <c r="AJ7046">
        <v>27301000</v>
      </c>
    </row>
    <row r="7047" spans="1:36" x14ac:dyDescent="0.25">
      <c r="A7047">
        <v>670278</v>
      </c>
      <c r="B7047" t="s">
        <v>30629</v>
      </c>
      <c r="C7047" t="s">
        <v>49</v>
      </c>
      <c r="D7047" t="s">
        <v>50</v>
      </c>
      <c r="E7047" t="s">
        <v>51</v>
      </c>
      <c r="F7047" t="s">
        <v>52</v>
      </c>
      <c r="G7047" t="s">
        <v>53</v>
      </c>
      <c r="H7047" t="s">
        <v>30630</v>
      </c>
      <c r="I7047" t="s">
        <v>30631</v>
      </c>
      <c r="J7047" t="s">
        <v>30632</v>
      </c>
      <c r="K7047" t="s">
        <v>30633</v>
      </c>
      <c r="L7047" s="8">
        <v>34001</v>
      </c>
      <c r="M7047" t="s">
        <v>58</v>
      </c>
      <c r="N7047" t="s">
        <v>348</v>
      </c>
      <c r="P7047" t="s">
        <v>163</v>
      </c>
      <c r="Q7047" s="8">
        <v>24517</v>
      </c>
      <c r="R7047" t="s">
        <v>61</v>
      </c>
      <c r="S7047" s="8">
        <v>34001</v>
      </c>
      <c r="T7047" s="8">
        <v>44986</v>
      </c>
      <c r="U7047" t="s">
        <v>30634</v>
      </c>
      <c r="V7047" t="s">
        <v>63</v>
      </c>
      <c r="W7047" t="s">
        <v>64</v>
      </c>
      <c r="X7047" t="s">
        <v>65</v>
      </c>
      <c r="Y7047">
        <v>-100000</v>
      </c>
      <c r="Z7047">
        <v>-30000</v>
      </c>
      <c r="AA7047">
        <v>-13445804</v>
      </c>
      <c r="AD7047">
        <v>13218000</v>
      </c>
      <c r="AE7047">
        <v>8041000</v>
      </c>
      <c r="AF7047">
        <v>18835600</v>
      </c>
      <c r="AG7047">
        <v>2</v>
      </c>
      <c r="AH7047">
        <v>1</v>
      </c>
      <c r="AI7047" t="s">
        <v>66</v>
      </c>
      <c r="AJ7047">
        <v>40094600</v>
      </c>
    </row>
    <row r="7048" spans="1:36" x14ac:dyDescent="0.25">
      <c r="A7048">
        <v>670279</v>
      </c>
      <c r="B7048" t="s">
        <v>30635</v>
      </c>
      <c r="C7048" t="s">
        <v>119</v>
      </c>
      <c r="D7048" t="s">
        <v>2301</v>
      </c>
      <c r="E7048" t="s">
        <v>2302</v>
      </c>
      <c r="F7048" t="s">
        <v>122</v>
      </c>
      <c r="G7048" t="s">
        <v>123</v>
      </c>
      <c r="H7048" t="s">
        <v>30636</v>
      </c>
      <c r="I7048" t="s">
        <v>522</v>
      </c>
      <c r="J7048" t="s">
        <v>30637</v>
      </c>
      <c r="K7048" t="s">
        <v>524</v>
      </c>
      <c r="L7048" s="8">
        <v>34001</v>
      </c>
      <c r="M7048" t="s">
        <v>58</v>
      </c>
      <c r="N7048" t="s">
        <v>59</v>
      </c>
      <c r="P7048" t="s">
        <v>1010</v>
      </c>
      <c r="Q7048" s="8">
        <v>24546</v>
      </c>
      <c r="R7048" t="s">
        <v>61</v>
      </c>
      <c r="S7048" s="8">
        <v>34001</v>
      </c>
      <c r="T7048" s="8">
        <v>45017</v>
      </c>
      <c r="U7048" t="s">
        <v>30638</v>
      </c>
      <c r="V7048" t="s">
        <v>2670</v>
      </c>
      <c r="W7048" t="s">
        <v>64</v>
      </c>
      <c r="X7048" t="s">
        <v>65</v>
      </c>
      <c r="Y7048">
        <v>-100000</v>
      </c>
      <c r="Z7048">
        <v>-30000</v>
      </c>
      <c r="AB7048">
        <v>-200000</v>
      </c>
      <c r="AD7048">
        <v>9675000</v>
      </c>
      <c r="AE7048">
        <v>5897000</v>
      </c>
      <c r="AF7048">
        <v>7818000</v>
      </c>
      <c r="AG7048">
        <v>2</v>
      </c>
      <c r="AH7048">
        <v>1</v>
      </c>
      <c r="AI7048" t="s">
        <v>66</v>
      </c>
      <c r="AJ7048">
        <v>23390000</v>
      </c>
    </row>
    <row r="7049" spans="1:36" x14ac:dyDescent="0.25">
      <c r="A7049">
        <v>670280</v>
      </c>
      <c r="B7049" t="s">
        <v>3087</v>
      </c>
      <c r="C7049" t="s">
        <v>49</v>
      </c>
      <c r="D7049" t="s">
        <v>50</v>
      </c>
      <c r="E7049" t="s">
        <v>51</v>
      </c>
      <c r="F7049" t="s">
        <v>2910</v>
      </c>
      <c r="G7049" t="s">
        <v>2911</v>
      </c>
      <c r="H7049" t="s">
        <v>30639</v>
      </c>
      <c r="I7049" t="s">
        <v>30640</v>
      </c>
      <c r="J7049" t="s">
        <v>30641</v>
      </c>
      <c r="K7049" t="s">
        <v>30642</v>
      </c>
      <c r="L7049" s="8">
        <v>34001</v>
      </c>
      <c r="M7049" t="s">
        <v>58</v>
      </c>
      <c r="N7049" t="s">
        <v>59</v>
      </c>
      <c r="P7049" t="s">
        <v>229</v>
      </c>
      <c r="Q7049" s="8">
        <v>24602</v>
      </c>
      <c r="R7049" t="s">
        <v>61</v>
      </c>
      <c r="S7049" s="8">
        <v>34001</v>
      </c>
      <c r="T7049" s="8">
        <v>45078</v>
      </c>
      <c r="U7049" t="s">
        <v>30643</v>
      </c>
      <c r="V7049" t="s">
        <v>3472</v>
      </c>
      <c r="W7049" t="s">
        <v>64</v>
      </c>
      <c r="X7049" t="s">
        <v>65</v>
      </c>
      <c r="Z7049">
        <v>-30000</v>
      </c>
      <c r="AD7049">
        <v>12305000</v>
      </c>
      <c r="AE7049">
        <v>7315000</v>
      </c>
      <c r="AF7049">
        <v>7818000</v>
      </c>
      <c r="AG7049">
        <v>2</v>
      </c>
      <c r="AH7049">
        <v>1</v>
      </c>
      <c r="AI7049" t="s">
        <v>66</v>
      </c>
      <c r="AJ7049">
        <v>27438000</v>
      </c>
    </row>
    <row r="7050" spans="1:36" x14ac:dyDescent="0.25">
      <c r="A7050">
        <v>670281</v>
      </c>
      <c r="B7050" t="s">
        <v>30644</v>
      </c>
      <c r="C7050" t="s">
        <v>165</v>
      </c>
      <c r="D7050" t="s">
        <v>416</v>
      </c>
      <c r="E7050" t="s">
        <v>417</v>
      </c>
      <c r="F7050" t="s">
        <v>168</v>
      </c>
      <c r="G7050" t="s">
        <v>169</v>
      </c>
      <c r="H7050" t="s">
        <v>30645</v>
      </c>
      <c r="I7050" t="s">
        <v>522</v>
      </c>
      <c r="J7050" t="s">
        <v>30646</v>
      </c>
      <c r="K7050" t="s">
        <v>524</v>
      </c>
      <c r="L7050" s="8">
        <v>34001</v>
      </c>
      <c r="M7050" t="s">
        <v>58</v>
      </c>
      <c r="N7050" t="s">
        <v>59</v>
      </c>
      <c r="P7050" t="s">
        <v>199</v>
      </c>
      <c r="Q7050" s="8">
        <v>24605</v>
      </c>
      <c r="R7050" t="s">
        <v>61</v>
      </c>
      <c r="S7050" s="8">
        <v>34001</v>
      </c>
      <c r="T7050" s="8">
        <v>45078</v>
      </c>
      <c r="U7050" t="s">
        <v>30647</v>
      </c>
      <c r="V7050" t="s">
        <v>199</v>
      </c>
      <c r="W7050" t="s">
        <v>64</v>
      </c>
      <c r="X7050" t="s">
        <v>65</v>
      </c>
      <c r="Z7050">
        <v>-30000</v>
      </c>
      <c r="AD7050">
        <v>10064000</v>
      </c>
      <c r="AE7050">
        <v>5962000</v>
      </c>
      <c r="AF7050">
        <v>7818000</v>
      </c>
      <c r="AG7050">
        <v>2</v>
      </c>
      <c r="AH7050">
        <v>1</v>
      </c>
      <c r="AI7050" t="s">
        <v>66</v>
      </c>
      <c r="AJ7050">
        <v>23844000</v>
      </c>
    </row>
    <row r="7051" spans="1:36" x14ac:dyDescent="0.25">
      <c r="A7051">
        <v>670283</v>
      </c>
      <c r="B7051" t="s">
        <v>30648</v>
      </c>
      <c r="C7051" t="s">
        <v>49</v>
      </c>
      <c r="D7051" t="s">
        <v>50</v>
      </c>
      <c r="E7051" t="s">
        <v>51</v>
      </c>
      <c r="F7051" t="s">
        <v>2910</v>
      </c>
      <c r="G7051" t="s">
        <v>2911</v>
      </c>
      <c r="H7051" t="s">
        <v>8569</v>
      </c>
      <c r="I7051" t="s">
        <v>148</v>
      </c>
      <c r="J7051" t="s">
        <v>30649</v>
      </c>
      <c r="K7051" t="s">
        <v>30650</v>
      </c>
      <c r="L7051" s="8">
        <v>34001</v>
      </c>
      <c r="M7051" t="s">
        <v>58</v>
      </c>
      <c r="N7051" t="s">
        <v>1240</v>
      </c>
      <c r="P7051" t="s">
        <v>63</v>
      </c>
      <c r="Q7051" s="8">
        <v>24650</v>
      </c>
      <c r="R7051" t="s">
        <v>61</v>
      </c>
      <c r="S7051" s="8">
        <v>34001</v>
      </c>
      <c r="T7051" s="8">
        <v>45108</v>
      </c>
      <c r="U7051" t="s">
        <v>30651</v>
      </c>
      <c r="V7051" t="s">
        <v>63</v>
      </c>
      <c r="W7051" t="s">
        <v>64</v>
      </c>
      <c r="X7051" t="s">
        <v>65</v>
      </c>
      <c r="Z7051">
        <v>-30000</v>
      </c>
      <c r="AA7051">
        <v>-7231876</v>
      </c>
      <c r="AD7051">
        <v>19181000</v>
      </c>
      <c r="AE7051">
        <v>11326000</v>
      </c>
      <c r="AF7051">
        <v>33120000</v>
      </c>
      <c r="AG7051">
        <v>2</v>
      </c>
      <c r="AH7051">
        <v>1</v>
      </c>
      <c r="AI7051" t="s">
        <v>66</v>
      </c>
      <c r="AJ7051">
        <v>63627000</v>
      </c>
    </row>
    <row r="7052" spans="1:36" x14ac:dyDescent="0.25">
      <c r="A7052">
        <v>670284</v>
      </c>
      <c r="B7052" t="s">
        <v>30652</v>
      </c>
      <c r="C7052" t="s">
        <v>752</v>
      </c>
      <c r="D7052" t="s">
        <v>774</v>
      </c>
      <c r="E7052" t="s">
        <v>775</v>
      </c>
      <c r="F7052" t="s">
        <v>755</v>
      </c>
      <c r="G7052" t="s">
        <v>756</v>
      </c>
      <c r="H7052" t="s">
        <v>30653</v>
      </c>
      <c r="I7052" t="s">
        <v>14040</v>
      </c>
      <c r="J7052" t="s">
        <v>30654</v>
      </c>
      <c r="K7052" t="s">
        <v>30435</v>
      </c>
      <c r="L7052" s="8">
        <v>34001</v>
      </c>
      <c r="M7052" t="s">
        <v>58</v>
      </c>
      <c r="N7052" t="s">
        <v>59</v>
      </c>
      <c r="P7052" t="s">
        <v>1719</v>
      </c>
      <c r="Q7052" s="8">
        <v>24667</v>
      </c>
      <c r="R7052" t="s">
        <v>61</v>
      </c>
      <c r="S7052" s="8">
        <v>34001</v>
      </c>
      <c r="T7052" s="8">
        <v>45139</v>
      </c>
      <c r="U7052" t="s">
        <v>30655</v>
      </c>
      <c r="V7052" t="s">
        <v>199</v>
      </c>
      <c r="W7052" t="s">
        <v>64</v>
      </c>
      <c r="X7052" t="s">
        <v>333</v>
      </c>
      <c r="Y7052">
        <v>-190000</v>
      </c>
      <c r="Z7052">
        <v>-30000</v>
      </c>
      <c r="AC7052">
        <v>-3125000</v>
      </c>
      <c r="AD7052">
        <v>9398000</v>
      </c>
      <c r="AE7052">
        <v>5730000</v>
      </c>
      <c r="AF7052">
        <v>7818000</v>
      </c>
      <c r="AG7052">
        <v>2</v>
      </c>
      <c r="AH7052">
        <v>1</v>
      </c>
      <c r="AI7052" t="s">
        <v>66</v>
      </c>
      <c r="AJ7052">
        <v>22946000</v>
      </c>
    </row>
    <row r="7053" spans="1:36" x14ac:dyDescent="0.25">
      <c r="A7053">
        <v>670287</v>
      </c>
      <c r="B7053" t="s">
        <v>30656</v>
      </c>
      <c r="C7053" t="s">
        <v>752</v>
      </c>
      <c r="D7053" t="s">
        <v>774</v>
      </c>
      <c r="E7053" t="s">
        <v>775</v>
      </c>
      <c r="F7053" t="s">
        <v>755</v>
      </c>
      <c r="G7053" t="s">
        <v>756</v>
      </c>
      <c r="H7053" t="s">
        <v>24581</v>
      </c>
      <c r="I7053" t="s">
        <v>2119</v>
      </c>
      <c r="J7053" t="s">
        <v>30657</v>
      </c>
      <c r="K7053" t="s">
        <v>3040</v>
      </c>
      <c r="L7053" s="8">
        <v>34001</v>
      </c>
      <c r="M7053" t="s">
        <v>58</v>
      </c>
      <c r="N7053" t="s">
        <v>59</v>
      </c>
      <c r="P7053" t="s">
        <v>2099</v>
      </c>
      <c r="Q7053" s="8">
        <v>24750</v>
      </c>
      <c r="R7053" t="s">
        <v>161</v>
      </c>
      <c r="S7053" s="8">
        <v>34001</v>
      </c>
      <c r="T7053" s="8">
        <v>45231</v>
      </c>
      <c r="U7053" t="s">
        <v>30658</v>
      </c>
      <c r="V7053" t="s">
        <v>1259</v>
      </c>
      <c r="W7053" t="s">
        <v>64</v>
      </c>
      <c r="X7053" t="s">
        <v>65</v>
      </c>
      <c r="Y7053">
        <v>-200000</v>
      </c>
      <c r="Z7053">
        <v>-30000</v>
      </c>
      <c r="AD7053">
        <v>12566000</v>
      </c>
      <c r="AE7053">
        <v>7292000</v>
      </c>
      <c r="AF7053">
        <v>7818000</v>
      </c>
      <c r="AG7053">
        <v>2</v>
      </c>
      <c r="AH7053">
        <v>1</v>
      </c>
      <c r="AI7053" t="s">
        <v>66</v>
      </c>
      <c r="AJ7053">
        <v>27676000</v>
      </c>
    </row>
    <row r="7054" spans="1:36" x14ac:dyDescent="0.25">
      <c r="A7054">
        <v>670288</v>
      </c>
      <c r="B7054" t="s">
        <v>30659</v>
      </c>
      <c r="C7054" t="s">
        <v>100</v>
      </c>
      <c r="D7054" t="s">
        <v>252</v>
      </c>
      <c r="E7054" t="s">
        <v>253</v>
      </c>
      <c r="F7054" t="s">
        <v>103</v>
      </c>
      <c r="G7054" t="s">
        <v>104</v>
      </c>
      <c r="H7054" t="s">
        <v>30660</v>
      </c>
      <c r="I7054" t="s">
        <v>10876</v>
      </c>
      <c r="J7054" t="s">
        <v>30661</v>
      </c>
      <c r="K7054" t="s">
        <v>10878</v>
      </c>
      <c r="L7054" s="8">
        <v>34001</v>
      </c>
      <c r="M7054" t="s">
        <v>58</v>
      </c>
      <c r="N7054" t="s">
        <v>59</v>
      </c>
      <c r="P7054" t="s">
        <v>1564</v>
      </c>
      <c r="Q7054" s="8">
        <v>24761</v>
      </c>
      <c r="R7054" t="s">
        <v>61</v>
      </c>
      <c r="S7054" s="8">
        <v>34001</v>
      </c>
      <c r="T7054" s="8">
        <v>45231</v>
      </c>
      <c r="U7054" t="s">
        <v>30662</v>
      </c>
      <c r="V7054" t="s">
        <v>151</v>
      </c>
      <c r="W7054" t="s">
        <v>64</v>
      </c>
      <c r="X7054" t="s">
        <v>65</v>
      </c>
      <c r="Y7054">
        <v>-500000</v>
      </c>
      <c r="Z7054">
        <v>-30000</v>
      </c>
      <c r="AD7054">
        <v>11623000</v>
      </c>
      <c r="AE7054">
        <v>6879000</v>
      </c>
      <c r="AF7054">
        <v>7818000</v>
      </c>
      <c r="AG7054">
        <v>2</v>
      </c>
      <c r="AH7054">
        <v>1</v>
      </c>
      <c r="AI7054" t="s">
        <v>66</v>
      </c>
      <c r="AJ7054">
        <v>26320000</v>
      </c>
    </row>
    <row r="7055" spans="1:36" x14ac:dyDescent="0.25">
      <c r="A7055">
        <v>670290</v>
      </c>
      <c r="B7055" t="s">
        <v>30663</v>
      </c>
      <c r="C7055" t="s">
        <v>605</v>
      </c>
      <c r="D7055" t="s">
        <v>50</v>
      </c>
      <c r="E7055" t="s">
        <v>51</v>
      </c>
      <c r="F7055" t="s">
        <v>6435</v>
      </c>
      <c r="G7055" t="s">
        <v>6436</v>
      </c>
      <c r="H7055" t="s">
        <v>30664</v>
      </c>
      <c r="I7055" t="s">
        <v>30665</v>
      </c>
      <c r="J7055" t="s">
        <v>30666</v>
      </c>
      <c r="K7055" t="s">
        <v>30667</v>
      </c>
      <c r="L7055" s="8">
        <v>34001</v>
      </c>
      <c r="M7055" t="s">
        <v>58</v>
      </c>
      <c r="N7055" t="s">
        <v>348</v>
      </c>
      <c r="P7055" t="s">
        <v>6758</v>
      </c>
      <c r="Q7055" s="8">
        <v>24786</v>
      </c>
      <c r="R7055" t="s">
        <v>61</v>
      </c>
      <c r="S7055" s="8">
        <v>34001</v>
      </c>
      <c r="T7055" s="8">
        <v>45261</v>
      </c>
      <c r="U7055" t="s">
        <v>30668</v>
      </c>
      <c r="V7055" t="s">
        <v>542</v>
      </c>
      <c r="W7055" t="s">
        <v>64</v>
      </c>
      <c r="X7055" t="s">
        <v>65</v>
      </c>
      <c r="Y7055">
        <v>-200000</v>
      </c>
      <c r="Z7055">
        <v>-30000</v>
      </c>
      <c r="AD7055">
        <v>13630000</v>
      </c>
      <c r="AE7055">
        <v>8291000</v>
      </c>
      <c r="AF7055">
        <v>18835600</v>
      </c>
      <c r="AG7055">
        <v>2</v>
      </c>
      <c r="AH7055">
        <v>1</v>
      </c>
      <c r="AI7055" t="s">
        <v>66</v>
      </c>
      <c r="AJ7055">
        <v>40756600</v>
      </c>
    </row>
    <row r="7056" spans="1:36" x14ac:dyDescent="0.25">
      <c r="A7056">
        <v>670293</v>
      </c>
      <c r="B7056" t="s">
        <v>30669</v>
      </c>
      <c r="C7056" t="s">
        <v>165</v>
      </c>
      <c r="D7056" t="s">
        <v>5612</v>
      </c>
      <c r="E7056" t="s">
        <v>5613</v>
      </c>
      <c r="F7056" t="s">
        <v>168</v>
      </c>
      <c r="G7056" t="s">
        <v>169</v>
      </c>
      <c r="H7056" t="s">
        <v>30670</v>
      </c>
      <c r="I7056" t="s">
        <v>30671</v>
      </c>
      <c r="J7056" t="s">
        <v>30672</v>
      </c>
      <c r="K7056" t="s">
        <v>30673</v>
      </c>
      <c r="L7056" s="8">
        <v>34001</v>
      </c>
      <c r="M7056" t="s">
        <v>58</v>
      </c>
      <c r="N7056" t="s">
        <v>59</v>
      </c>
      <c r="P7056" t="s">
        <v>1703</v>
      </c>
      <c r="Q7056" s="8">
        <v>24822</v>
      </c>
      <c r="R7056" t="s">
        <v>61</v>
      </c>
      <c r="S7056" s="8">
        <v>34001</v>
      </c>
      <c r="T7056" s="8">
        <v>45292</v>
      </c>
      <c r="U7056" t="s">
        <v>30674</v>
      </c>
      <c r="V7056" t="s">
        <v>458</v>
      </c>
      <c r="W7056" t="s">
        <v>64</v>
      </c>
      <c r="X7056" t="s">
        <v>65</v>
      </c>
      <c r="Y7056">
        <v>-350000</v>
      </c>
      <c r="Z7056">
        <v>-30000</v>
      </c>
      <c r="AA7056">
        <v>-6072000</v>
      </c>
      <c r="AB7056">
        <v>-716667</v>
      </c>
      <c r="AC7056">
        <v>-2643555</v>
      </c>
      <c r="AD7056">
        <v>9211000</v>
      </c>
      <c r="AE7056">
        <v>5616000</v>
      </c>
      <c r="AF7056">
        <v>10945200</v>
      </c>
      <c r="AG7056">
        <v>2</v>
      </c>
      <c r="AH7056">
        <v>1</v>
      </c>
      <c r="AI7056" t="s">
        <v>66</v>
      </c>
      <c r="AJ7056">
        <v>25772200</v>
      </c>
    </row>
    <row r="7057" spans="1:36" x14ac:dyDescent="0.25">
      <c r="A7057">
        <v>670295</v>
      </c>
      <c r="B7057" t="s">
        <v>30675</v>
      </c>
      <c r="C7057" t="s">
        <v>317</v>
      </c>
      <c r="D7057" t="s">
        <v>50</v>
      </c>
      <c r="E7057" t="s">
        <v>51</v>
      </c>
      <c r="F7057" t="s">
        <v>1185</v>
      </c>
      <c r="G7057" t="s">
        <v>1186</v>
      </c>
      <c r="H7057" t="s">
        <v>21416</v>
      </c>
      <c r="I7057" t="s">
        <v>30676</v>
      </c>
      <c r="J7057" t="s">
        <v>30677</v>
      </c>
      <c r="K7057" t="s">
        <v>30678</v>
      </c>
      <c r="L7057" s="8">
        <v>34001</v>
      </c>
      <c r="M7057" t="s">
        <v>58</v>
      </c>
      <c r="N7057" t="s">
        <v>77</v>
      </c>
      <c r="P7057" t="s">
        <v>199</v>
      </c>
      <c r="Q7057" s="8">
        <v>24836</v>
      </c>
      <c r="R7057" t="s">
        <v>61</v>
      </c>
      <c r="S7057" s="8">
        <v>34001</v>
      </c>
      <c r="T7057" s="8">
        <v>45292</v>
      </c>
      <c r="U7057" t="s">
        <v>30679</v>
      </c>
      <c r="V7057" t="s">
        <v>63</v>
      </c>
      <c r="W7057" t="s">
        <v>3169</v>
      </c>
      <c r="X7057" t="s">
        <v>65</v>
      </c>
      <c r="Y7057">
        <v>-50000</v>
      </c>
      <c r="Z7057">
        <v>-30000</v>
      </c>
      <c r="AA7057">
        <v>-3000000</v>
      </c>
      <c r="AD7057">
        <v>9270000</v>
      </c>
      <c r="AE7057">
        <v>5521000</v>
      </c>
      <c r="AF7057">
        <v>6254400</v>
      </c>
      <c r="AG7057">
        <v>2</v>
      </c>
      <c r="AH7057">
        <v>26</v>
      </c>
      <c r="AI7057" t="s">
        <v>66</v>
      </c>
      <c r="AJ7057">
        <v>21045400</v>
      </c>
    </row>
    <row r="7058" spans="1:36" x14ac:dyDescent="0.25">
      <c r="A7058">
        <v>670296</v>
      </c>
      <c r="B7058" t="s">
        <v>1413</v>
      </c>
      <c r="C7058" t="s">
        <v>100</v>
      </c>
      <c r="D7058" t="s">
        <v>101</v>
      </c>
      <c r="E7058" t="s">
        <v>102</v>
      </c>
      <c r="F7058" t="s">
        <v>103</v>
      </c>
      <c r="G7058" t="s">
        <v>104</v>
      </c>
      <c r="H7058" t="s">
        <v>30680</v>
      </c>
      <c r="I7058" t="s">
        <v>701</v>
      </c>
      <c r="J7058" t="s">
        <v>30681</v>
      </c>
      <c r="K7058" t="s">
        <v>1258</v>
      </c>
      <c r="L7058" s="8">
        <v>32021</v>
      </c>
      <c r="M7058" t="s">
        <v>58</v>
      </c>
      <c r="N7058" t="s">
        <v>185</v>
      </c>
      <c r="P7058" t="s">
        <v>111</v>
      </c>
      <c r="Q7058" s="8">
        <v>24810</v>
      </c>
      <c r="R7058" t="s">
        <v>61</v>
      </c>
      <c r="S7058" s="8">
        <v>33970</v>
      </c>
      <c r="T7058" s="8">
        <v>45292</v>
      </c>
      <c r="U7058" t="s">
        <v>30682</v>
      </c>
      <c r="V7058" t="s">
        <v>111</v>
      </c>
      <c r="W7058" t="s">
        <v>64</v>
      </c>
      <c r="X7058" t="s">
        <v>65</v>
      </c>
      <c r="Y7058">
        <v>-50000</v>
      </c>
      <c r="Z7058">
        <v>-30000</v>
      </c>
      <c r="AD7058">
        <v>5032000</v>
      </c>
      <c r="AE7058">
        <v>3059000</v>
      </c>
      <c r="AF7058">
        <v>2895000</v>
      </c>
      <c r="AG7058">
        <v>2</v>
      </c>
      <c r="AH7058">
        <v>1</v>
      </c>
      <c r="AI7058" t="s">
        <v>66</v>
      </c>
      <c r="AJ7058">
        <v>10986000</v>
      </c>
    </row>
    <row r="7059" spans="1:36" x14ac:dyDescent="0.25">
      <c r="A7059">
        <v>670298</v>
      </c>
      <c r="B7059" t="s">
        <v>30683</v>
      </c>
      <c r="C7059" t="s">
        <v>605</v>
      </c>
      <c r="D7059" t="s">
        <v>50</v>
      </c>
      <c r="E7059" t="s">
        <v>51</v>
      </c>
      <c r="F7059" t="s">
        <v>6435</v>
      </c>
      <c r="G7059" t="s">
        <v>6436</v>
      </c>
      <c r="H7059" t="s">
        <v>8695</v>
      </c>
      <c r="I7059" t="s">
        <v>148</v>
      </c>
      <c r="J7059" t="s">
        <v>30684</v>
      </c>
      <c r="K7059" t="s">
        <v>8571</v>
      </c>
      <c r="L7059" s="8">
        <v>34121</v>
      </c>
      <c r="M7059" t="s">
        <v>58</v>
      </c>
      <c r="N7059" t="s">
        <v>348</v>
      </c>
      <c r="P7059" t="s">
        <v>151</v>
      </c>
      <c r="Q7059" s="8">
        <v>24755</v>
      </c>
      <c r="R7059" t="s">
        <v>61</v>
      </c>
      <c r="S7059" s="8">
        <v>34121</v>
      </c>
      <c r="T7059" s="8">
        <v>45231</v>
      </c>
      <c r="U7059" t="s">
        <v>30685</v>
      </c>
      <c r="V7059" t="s">
        <v>499</v>
      </c>
      <c r="W7059" t="s">
        <v>64</v>
      </c>
      <c r="X7059" t="s">
        <v>333</v>
      </c>
      <c r="Z7059">
        <v>-30000</v>
      </c>
      <c r="AD7059">
        <v>12921000</v>
      </c>
      <c r="AE7059">
        <v>7862000</v>
      </c>
      <c r="AF7059">
        <v>13454000</v>
      </c>
      <c r="AG7059">
        <v>2</v>
      </c>
      <c r="AH7059">
        <v>1</v>
      </c>
      <c r="AI7059" t="s">
        <v>66</v>
      </c>
      <c r="AJ7059">
        <v>34237000</v>
      </c>
    </row>
    <row r="7060" spans="1:36" x14ac:dyDescent="0.25">
      <c r="A7060">
        <v>670299</v>
      </c>
      <c r="B7060" t="s">
        <v>30686</v>
      </c>
      <c r="C7060" t="s">
        <v>605</v>
      </c>
      <c r="D7060" t="s">
        <v>50</v>
      </c>
      <c r="E7060" t="s">
        <v>51</v>
      </c>
      <c r="F7060" t="s">
        <v>6435</v>
      </c>
      <c r="G7060" t="s">
        <v>6436</v>
      </c>
      <c r="H7060" t="s">
        <v>8695</v>
      </c>
      <c r="I7060" t="s">
        <v>148</v>
      </c>
      <c r="J7060" t="s">
        <v>30687</v>
      </c>
      <c r="K7060" t="s">
        <v>8571</v>
      </c>
      <c r="L7060" s="8">
        <v>34121</v>
      </c>
      <c r="M7060" t="s">
        <v>58</v>
      </c>
      <c r="N7060" t="s">
        <v>348</v>
      </c>
      <c r="P7060" t="s">
        <v>199</v>
      </c>
      <c r="Q7060" s="8">
        <v>24679</v>
      </c>
      <c r="R7060" t="s">
        <v>61</v>
      </c>
      <c r="S7060" s="8">
        <v>34121</v>
      </c>
      <c r="T7060" s="8">
        <v>45139</v>
      </c>
      <c r="U7060" t="s">
        <v>30688</v>
      </c>
      <c r="V7060" t="s">
        <v>63</v>
      </c>
      <c r="W7060" t="s">
        <v>64</v>
      </c>
      <c r="X7060" t="s">
        <v>65</v>
      </c>
      <c r="Z7060">
        <v>-30000</v>
      </c>
      <c r="AD7060">
        <v>12509000</v>
      </c>
      <c r="AE7060">
        <v>7611000</v>
      </c>
      <c r="AF7060">
        <v>13454000</v>
      </c>
      <c r="AG7060">
        <v>2</v>
      </c>
      <c r="AH7060">
        <v>1</v>
      </c>
      <c r="AI7060" t="s">
        <v>66</v>
      </c>
      <c r="AJ7060">
        <v>33574000</v>
      </c>
    </row>
    <row r="7061" spans="1:36" x14ac:dyDescent="0.25">
      <c r="A7061">
        <v>670300</v>
      </c>
      <c r="B7061" t="s">
        <v>30689</v>
      </c>
      <c r="C7061" t="s">
        <v>317</v>
      </c>
      <c r="D7061" t="s">
        <v>50</v>
      </c>
      <c r="E7061" t="s">
        <v>51</v>
      </c>
      <c r="F7061" t="s">
        <v>3088</v>
      </c>
      <c r="G7061" t="s">
        <v>3089</v>
      </c>
      <c r="H7061" t="s">
        <v>30690</v>
      </c>
      <c r="I7061" t="s">
        <v>30691</v>
      </c>
      <c r="J7061" t="s">
        <v>30692</v>
      </c>
      <c r="K7061" t="s">
        <v>30693</v>
      </c>
      <c r="L7061" s="8">
        <v>34121</v>
      </c>
      <c r="M7061" t="s">
        <v>58</v>
      </c>
      <c r="N7061" t="s">
        <v>59</v>
      </c>
      <c r="P7061" t="s">
        <v>151</v>
      </c>
      <c r="Q7061" s="8">
        <v>24498</v>
      </c>
      <c r="R7061" t="s">
        <v>61</v>
      </c>
      <c r="S7061" s="8">
        <v>34121</v>
      </c>
      <c r="T7061" s="8">
        <v>44958</v>
      </c>
      <c r="U7061" t="s">
        <v>30694</v>
      </c>
      <c r="V7061" t="s">
        <v>726</v>
      </c>
      <c r="W7061" t="s">
        <v>64</v>
      </c>
      <c r="X7061" t="s">
        <v>65</v>
      </c>
      <c r="Y7061">
        <v>-75000</v>
      </c>
      <c r="Z7061">
        <v>-30000</v>
      </c>
      <c r="AD7061">
        <v>11893000</v>
      </c>
      <c r="AE7061">
        <v>7072000</v>
      </c>
      <c r="AF7061">
        <v>7818000</v>
      </c>
      <c r="AG7061">
        <v>2</v>
      </c>
      <c r="AH7061">
        <v>1</v>
      </c>
      <c r="AI7061" t="s">
        <v>66</v>
      </c>
      <c r="AJ7061">
        <v>26783000</v>
      </c>
    </row>
    <row r="7062" spans="1:36" x14ac:dyDescent="0.25">
      <c r="A7062">
        <v>670302</v>
      </c>
      <c r="B7062" t="s">
        <v>30695</v>
      </c>
      <c r="C7062" t="s">
        <v>49</v>
      </c>
      <c r="D7062" t="s">
        <v>50</v>
      </c>
      <c r="E7062" t="s">
        <v>51</v>
      </c>
      <c r="F7062" t="s">
        <v>2223</v>
      </c>
      <c r="G7062" t="s">
        <v>2224</v>
      </c>
      <c r="H7062" t="s">
        <v>30696</v>
      </c>
      <c r="I7062" t="s">
        <v>30697</v>
      </c>
      <c r="J7062" t="s">
        <v>30698</v>
      </c>
      <c r="K7062" t="s">
        <v>30699</v>
      </c>
      <c r="L7062" s="8">
        <v>34121</v>
      </c>
      <c r="M7062" t="s">
        <v>58</v>
      </c>
      <c r="N7062" t="s">
        <v>348</v>
      </c>
      <c r="P7062" t="s">
        <v>63</v>
      </c>
      <c r="Q7062" s="8">
        <v>24806</v>
      </c>
      <c r="R7062" t="s">
        <v>61</v>
      </c>
      <c r="S7062" s="8">
        <v>34121</v>
      </c>
      <c r="T7062" s="8">
        <v>45261</v>
      </c>
      <c r="U7062" t="s">
        <v>30700</v>
      </c>
      <c r="V7062" t="s">
        <v>341</v>
      </c>
      <c r="W7062" t="s">
        <v>64</v>
      </c>
      <c r="X7062" t="s">
        <v>65</v>
      </c>
      <c r="Z7062">
        <v>-30000</v>
      </c>
      <c r="AD7062">
        <v>14311000</v>
      </c>
      <c r="AE7062">
        <v>9024000</v>
      </c>
      <c r="AF7062">
        <v>16144800</v>
      </c>
      <c r="AG7062">
        <v>2</v>
      </c>
      <c r="AH7062">
        <v>1</v>
      </c>
      <c r="AI7062" t="s">
        <v>66</v>
      </c>
      <c r="AJ7062">
        <v>39479800</v>
      </c>
    </row>
    <row r="7063" spans="1:36" x14ac:dyDescent="0.25">
      <c r="A7063">
        <v>670303</v>
      </c>
      <c r="B7063" t="s">
        <v>30701</v>
      </c>
      <c r="C7063" t="s">
        <v>317</v>
      </c>
      <c r="D7063" t="s">
        <v>50</v>
      </c>
      <c r="E7063" t="s">
        <v>51</v>
      </c>
      <c r="F7063" t="s">
        <v>1269</v>
      </c>
      <c r="G7063" t="s">
        <v>1270</v>
      </c>
      <c r="H7063" t="s">
        <v>30702</v>
      </c>
      <c r="I7063" t="s">
        <v>30703</v>
      </c>
      <c r="J7063" t="s">
        <v>30704</v>
      </c>
      <c r="K7063" t="s">
        <v>30705</v>
      </c>
      <c r="L7063" s="8">
        <v>34121</v>
      </c>
      <c r="M7063" t="s">
        <v>58</v>
      </c>
      <c r="N7063" t="s">
        <v>348</v>
      </c>
      <c r="P7063" t="s">
        <v>324</v>
      </c>
      <c r="Q7063" s="8">
        <v>24799</v>
      </c>
      <c r="R7063" t="s">
        <v>61</v>
      </c>
      <c r="S7063" s="8">
        <v>34121</v>
      </c>
      <c r="T7063" s="8">
        <v>45261</v>
      </c>
      <c r="U7063" t="s">
        <v>30706</v>
      </c>
      <c r="V7063" t="s">
        <v>63</v>
      </c>
      <c r="W7063" t="s">
        <v>64</v>
      </c>
      <c r="X7063" t="s">
        <v>177</v>
      </c>
      <c r="Z7063">
        <v>-30000</v>
      </c>
      <c r="AC7063">
        <v>-5160000</v>
      </c>
      <c r="AD7063">
        <v>12467000</v>
      </c>
      <c r="AE7063">
        <v>7586000</v>
      </c>
      <c r="AF7063">
        <v>18835600</v>
      </c>
      <c r="AG7063">
        <v>2</v>
      </c>
      <c r="AH7063">
        <v>1</v>
      </c>
      <c r="AI7063" t="s">
        <v>66</v>
      </c>
      <c r="AJ7063">
        <v>38888600</v>
      </c>
    </row>
    <row r="7064" spans="1:36" x14ac:dyDescent="0.25">
      <c r="A7064">
        <v>670306</v>
      </c>
      <c r="B7064" t="s">
        <v>30707</v>
      </c>
      <c r="C7064" t="s">
        <v>49</v>
      </c>
      <c r="D7064" t="s">
        <v>50</v>
      </c>
      <c r="E7064" t="s">
        <v>51</v>
      </c>
      <c r="F7064" t="s">
        <v>3143</v>
      </c>
      <c r="G7064" t="s">
        <v>3144</v>
      </c>
      <c r="H7064" t="s">
        <v>30708</v>
      </c>
      <c r="I7064" t="s">
        <v>30709</v>
      </c>
      <c r="J7064" t="s">
        <v>30710</v>
      </c>
      <c r="K7064" t="s">
        <v>30711</v>
      </c>
      <c r="L7064" s="8">
        <v>34121</v>
      </c>
      <c r="M7064" t="s">
        <v>58</v>
      </c>
      <c r="N7064" t="s">
        <v>348</v>
      </c>
      <c r="P7064" t="s">
        <v>1015</v>
      </c>
      <c r="Q7064" s="8">
        <v>24517</v>
      </c>
      <c r="R7064" t="s">
        <v>61</v>
      </c>
      <c r="S7064" s="8">
        <v>34121</v>
      </c>
      <c r="T7064" s="8">
        <v>44986</v>
      </c>
      <c r="U7064" t="s">
        <v>30712</v>
      </c>
      <c r="V7064" t="s">
        <v>130</v>
      </c>
      <c r="W7064" t="s">
        <v>64</v>
      </c>
      <c r="X7064" t="s">
        <v>65</v>
      </c>
      <c r="Y7064">
        <v>-625000</v>
      </c>
      <c r="Z7064">
        <v>-30000</v>
      </c>
      <c r="AD7064">
        <v>12269000</v>
      </c>
      <c r="AE7064">
        <v>7674000</v>
      </c>
      <c r="AF7064">
        <v>18835600</v>
      </c>
      <c r="AG7064">
        <v>2</v>
      </c>
      <c r="AH7064">
        <v>1</v>
      </c>
      <c r="AI7064" t="s">
        <v>66</v>
      </c>
      <c r="AJ7064">
        <v>38778600</v>
      </c>
    </row>
    <row r="7065" spans="1:36" x14ac:dyDescent="0.25">
      <c r="A7065">
        <v>670307</v>
      </c>
      <c r="B7065" t="s">
        <v>30713</v>
      </c>
      <c r="C7065" t="s">
        <v>317</v>
      </c>
      <c r="D7065" t="s">
        <v>50</v>
      </c>
      <c r="E7065" t="s">
        <v>51</v>
      </c>
      <c r="F7065" t="s">
        <v>12091</v>
      </c>
      <c r="G7065" t="s">
        <v>12092</v>
      </c>
      <c r="H7065" t="s">
        <v>30714</v>
      </c>
      <c r="I7065" t="s">
        <v>30715</v>
      </c>
      <c r="J7065" t="s">
        <v>30716</v>
      </c>
      <c r="K7065" t="s">
        <v>30717</v>
      </c>
      <c r="L7065" s="8">
        <v>34121</v>
      </c>
      <c r="M7065" t="s">
        <v>58</v>
      </c>
      <c r="N7065" t="s">
        <v>1240</v>
      </c>
      <c r="P7065" t="s">
        <v>80</v>
      </c>
      <c r="Q7065" s="8">
        <v>24779</v>
      </c>
      <c r="R7065" t="s">
        <v>61</v>
      </c>
      <c r="S7065" s="8">
        <v>34121</v>
      </c>
      <c r="T7065" s="8">
        <v>45261</v>
      </c>
      <c r="U7065" t="s">
        <v>30718</v>
      </c>
      <c r="V7065" t="s">
        <v>499</v>
      </c>
      <c r="W7065" t="s">
        <v>64</v>
      </c>
      <c r="X7065" t="s">
        <v>65</v>
      </c>
      <c r="Y7065">
        <v>-500000</v>
      </c>
      <c r="Z7065">
        <v>-30000</v>
      </c>
      <c r="AA7065">
        <v>-11366823</v>
      </c>
      <c r="AD7065">
        <v>18190000</v>
      </c>
      <c r="AE7065">
        <v>10742000</v>
      </c>
      <c r="AF7065">
        <v>66240000</v>
      </c>
      <c r="AG7065">
        <v>2</v>
      </c>
      <c r="AH7065">
        <v>1</v>
      </c>
      <c r="AI7065" t="s">
        <v>66</v>
      </c>
      <c r="AJ7065">
        <v>95172000</v>
      </c>
    </row>
    <row r="7066" spans="1:36" x14ac:dyDescent="0.25">
      <c r="A7066">
        <v>670308</v>
      </c>
      <c r="B7066" t="s">
        <v>30719</v>
      </c>
      <c r="C7066" t="s">
        <v>317</v>
      </c>
      <c r="D7066" t="s">
        <v>50</v>
      </c>
      <c r="E7066" t="s">
        <v>51</v>
      </c>
      <c r="F7066" t="s">
        <v>12091</v>
      </c>
      <c r="G7066" t="s">
        <v>12092</v>
      </c>
      <c r="H7066" t="s">
        <v>30720</v>
      </c>
      <c r="I7066" t="s">
        <v>30721</v>
      </c>
      <c r="J7066" t="s">
        <v>30722</v>
      </c>
      <c r="K7066" t="s">
        <v>30723</v>
      </c>
      <c r="L7066" s="8">
        <v>34121</v>
      </c>
      <c r="M7066" t="s">
        <v>58</v>
      </c>
      <c r="N7066" t="s">
        <v>348</v>
      </c>
      <c r="P7066" t="s">
        <v>63</v>
      </c>
      <c r="Q7066" s="8">
        <v>24668</v>
      </c>
      <c r="R7066" t="s">
        <v>61</v>
      </c>
      <c r="S7066" s="8">
        <v>34121</v>
      </c>
      <c r="T7066" s="8">
        <v>45139</v>
      </c>
      <c r="U7066" t="s">
        <v>30724</v>
      </c>
      <c r="V7066" t="s">
        <v>63</v>
      </c>
      <c r="W7066" t="s">
        <v>64</v>
      </c>
      <c r="X7066" t="s">
        <v>65</v>
      </c>
      <c r="Z7066">
        <v>-30000</v>
      </c>
      <c r="AD7066">
        <v>12562000</v>
      </c>
      <c r="AE7066">
        <v>7644000</v>
      </c>
      <c r="AF7066">
        <v>18835600</v>
      </c>
      <c r="AG7066">
        <v>2</v>
      </c>
      <c r="AH7066">
        <v>1</v>
      </c>
      <c r="AI7066" t="s">
        <v>66</v>
      </c>
      <c r="AJ7066">
        <v>39041600</v>
      </c>
    </row>
    <row r="7067" spans="1:36" x14ac:dyDescent="0.25">
      <c r="A7067">
        <v>670310</v>
      </c>
      <c r="B7067" t="s">
        <v>30725</v>
      </c>
      <c r="C7067" t="s">
        <v>317</v>
      </c>
      <c r="D7067" t="s">
        <v>50</v>
      </c>
      <c r="E7067" t="s">
        <v>51</v>
      </c>
      <c r="F7067" t="s">
        <v>379</v>
      </c>
      <c r="G7067" t="s">
        <v>380</v>
      </c>
      <c r="H7067" t="s">
        <v>4057</v>
      </c>
      <c r="I7067" t="s">
        <v>148</v>
      </c>
      <c r="J7067" t="s">
        <v>30726</v>
      </c>
      <c r="K7067" t="s">
        <v>30727</v>
      </c>
      <c r="L7067" s="8">
        <v>34121</v>
      </c>
      <c r="M7067" t="s">
        <v>58</v>
      </c>
      <c r="N7067" t="s">
        <v>348</v>
      </c>
      <c r="P7067" t="s">
        <v>1719</v>
      </c>
      <c r="Q7067" s="8">
        <v>24770</v>
      </c>
      <c r="R7067" t="s">
        <v>61</v>
      </c>
      <c r="S7067" s="8">
        <v>34121</v>
      </c>
      <c r="T7067" s="8">
        <v>45231</v>
      </c>
      <c r="U7067" t="s">
        <v>30728</v>
      </c>
      <c r="V7067" t="s">
        <v>542</v>
      </c>
      <c r="W7067" t="s">
        <v>64</v>
      </c>
      <c r="X7067" t="s">
        <v>65</v>
      </c>
      <c r="Z7067">
        <v>-30000</v>
      </c>
      <c r="AA7067">
        <v>-8854322</v>
      </c>
      <c r="AD7067">
        <v>11353000</v>
      </c>
      <c r="AE7067">
        <v>6912000</v>
      </c>
      <c r="AF7067">
        <v>18835600</v>
      </c>
      <c r="AG7067">
        <v>2</v>
      </c>
      <c r="AH7067">
        <v>1</v>
      </c>
      <c r="AI7067" t="s">
        <v>66</v>
      </c>
      <c r="AJ7067">
        <v>37100600</v>
      </c>
    </row>
    <row r="7068" spans="1:36" x14ac:dyDescent="0.25">
      <c r="A7068">
        <v>670311</v>
      </c>
      <c r="B7068" t="s">
        <v>30729</v>
      </c>
      <c r="C7068" t="s">
        <v>49</v>
      </c>
      <c r="D7068" t="s">
        <v>29467</v>
      </c>
      <c r="E7068" t="s">
        <v>213</v>
      </c>
      <c r="F7068" t="s">
        <v>399</v>
      </c>
      <c r="G7068" t="s">
        <v>400</v>
      </c>
      <c r="H7068" t="s">
        <v>30730</v>
      </c>
      <c r="I7068" t="s">
        <v>12764</v>
      </c>
      <c r="J7068" t="s">
        <v>30731</v>
      </c>
      <c r="K7068" t="s">
        <v>12766</v>
      </c>
      <c r="L7068" s="8">
        <v>32568</v>
      </c>
      <c r="M7068" t="s">
        <v>2682</v>
      </c>
      <c r="N7068" t="s">
        <v>77</v>
      </c>
      <c r="P7068" t="s">
        <v>63</v>
      </c>
      <c r="Q7068" s="8">
        <v>24729</v>
      </c>
      <c r="R7068" t="s">
        <v>61</v>
      </c>
      <c r="S7068" s="8">
        <v>34182</v>
      </c>
      <c r="T7068" s="8">
        <v>45200</v>
      </c>
      <c r="U7068" t="s">
        <v>30732</v>
      </c>
      <c r="V7068" t="s">
        <v>63</v>
      </c>
      <c r="W7068" t="s">
        <v>64</v>
      </c>
      <c r="X7068" t="s">
        <v>65</v>
      </c>
      <c r="Y7068">
        <v>-100000</v>
      </c>
      <c r="Z7068">
        <v>-30000</v>
      </c>
      <c r="AC7068">
        <v>-6379656</v>
      </c>
      <c r="AD7068">
        <v>5893000</v>
      </c>
      <c r="AE7068">
        <v>3709000</v>
      </c>
      <c r="AF7068">
        <v>4871000</v>
      </c>
      <c r="AG7068">
        <v>2</v>
      </c>
      <c r="AH7068">
        <v>1</v>
      </c>
      <c r="AI7068" t="s">
        <v>66</v>
      </c>
      <c r="AJ7068">
        <v>14473000</v>
      </c>
    </row>
    <row r="7069" spans="1:36" x14ac:dyDescent="0.25">
      <c r="A7069">
        <v>670312</v>
      </c>
      <c r="B7069" t="s">
        <v>30733</v>
      </c>
      <c r="C7069" t="s">
        <v>68</v>
      </c>
      <c r="D7069" t="s">
        <v>82</v>
      </c>
      <c r="E7069" t="s">
        <v>83</v>
      </c>
      <c r="F7069" t="s">
        <v>71</v>
      </c>
      <c r="G7069" t="s">
        <v>72</v>
      </c>
      <c r="H7069" t="s">
        <v>14238</v>
      </c>
      <c r="I7069" t="s">
        <v>1195</v>
      </c>
      <c r="J7069" t="s">
        <v>30734</v>
      </c>
      <c r="K7069" t="s">
        <v>1197</v>
      </c>
      <c r="L7069" s="8">
        <v>32599</v>
      </c>
      <c r="M7069" t="s">
        <v>58</v>
      </c>
      <c r="N7069" t="s">
        <v>77</v>
      </c>
      <c r="P7069" t="s">
        <v>30735</v>
      </c>
      <c r="Q7069" s="8">
        <v>24498</v>
      </c>
      <c r="R7069" t="s">
        <v>61</v>
      </c>
      <c r="S7069" s="8">
        <v>34182</v>
      </c>
      <c r="T7069" s="8">
        <v>44958</v>
      </c>
      <c r="U7069" t="s">
        <v>30736</v>
      </c>
      <c r="V7069" t="s">
        <v>80</v>
      </c>
      <c r="W7069" t="s">
        <v>64</v>
      </c>
      <c r="X7069" t="s">
        <v>65</v>
      </c>
      <c r="Y7069">
        <v>-40000</v>
      </c>
      <c r="Z7069">
        <v>-30000</v>
      </c>
      <c r="AA7069">
        <v>-1250000</v>
      </c>
      <c r="AB7069">
        <v>-4553911</v>
      </c>
      <c r="AD7069">
        <v>6237000</v>
      </c>
      <c r="AE7069">
        <v>3923000</v>
      </c>
      <c r="AF7069">
        <v>4871000</v>
      </c>
      <c r="AG7069">
        <v>2</v>
      </c>
      <c r="AH7069">
        <v>1</v>
      </c>
      <c r="AI7069" t="s">
        <v>66</v>
      </c>
      <c r="AJ7069">
        <v>15031000</v>
      </c>
    </row>
    <row r="7070" spans="1:36" x14ac:dyDescent="0.25">
      <c r="A7070">
        <v>670313</v>
      </c>
      <c r="B7070" t="s">
        <v>30737</v>
      </c>
      <c r="C7070" t="s">
        <v>68</v>
      </c>
      <c r="D7070" t="s">
        <v>145</v>
      </c>
      <c r="E7070" t="s">
        <v>146</v>
      </c>
      <c r="F7070" t="s">
        <v>71</v>
      </c>
      <c r="G7070" t="s">
        <v>72</v>
      </c>
      <c r="H7070" t="s">
        <v>8801</v>
      </c>
      <c r="I7070" t="s">
        <v>6283</v>
      </c>
      <c r="J7070" t="s">
        <v>30738</v>
      </c>
      <c r="K7070" t="s">
        <v>15366</v>
      </c>
      <c r="L7070" s="8">
        <v>32606</v>
      </c>
      <c r="M7070" t="s">
        <v>58</v>
      </c>
      <c r="N7070" t="s">
        <v>59</v>
      </c>
      <c r="P7070" t="s">
        <v>80</v>
      </c>
      <c r="Q7070" s="8">
        <v>24517</v>
      </c>
      <c r="R7070" t="s">
        <v>61</v>
      </c>
      <c r="S7070" s="8">
        <v>34182</v>
      </c>
      <c r="T7070" s="8">
        <v>44986</v>
      </c>
      <c r="U7070" t="s">
        <v>30739</v>
      </c>
      <c r="V7070" t="s">
        <v>80</v>
      </c>
      <c r="W7070" t="s">
        <v>64</v>
      </c>
      <c r="X7070" t="s">
        <v>65</v>
      </c>
      <c r="Y7070">
        <v>-50000</v>
      </c>
      <c r="Z7070">
        <v>-30000</v>
      </c>
      <c r="AB7070">
        <v>-2733333</v>
      </c>
      <c r="AC7070">
        <v>-7057500</v>
      </c>
      <c r="AD7070">
        <v>8025000</v>
      </c>
      <c r="AE7070">
        <v>4899000</v>
      </c>
      <c r="AF7070">
        <v>7818000</v>
      </c>
      <c r="AG7070">
        <v>2</v>
      </c>
      <c r="AH7070">
        <v>1</v>
      </c>
      <c r="AI7070" t="s">
        <v>66</v>
      </c>
      <c r="AJ7070">
        <v>20742000</v>
      </c>
    </row>
    <row r="7071" spans="1:36" x14ac:dyDescent="0.25">
      <c r="A7071">
        <v>670314</v>
      </c>
      <c r="B7071" t="s">
        <v>27845</v>
      </c>
      <c r="C7071" t="s">
        <v>68</v>
      </c>
      <c r="D7071" t="s">
        <v>69</v>
      </c>
      <c r="E7071" t="s">
        <v>70</v>
      </c>
      <c r="F7071" t="s">
        <v>71</v>
      </c>
      <c r="G7071" t="s">
        <v>72</v>
      </c>
      <c r="H7071" t="s">
        <v>24606</v>
      </c>
      <c r="I7071" t="s">
        <v>1589</v>
      </c>
      <c r="J7071" t="s">
        <v>30740</v>
      </c>
      <c r="K7071" t="s">
        <v>4139</v>
      </c>
      <c r="L7071" s="8">
        <v>32606</v>
      </c>
      <c r="M7071" t="s">
        <v>58</v>
      </c>
      <c r="N7071" t="s">
        <v>77</v>
      </c>
      <c r="P7071" t="s">
        <v>6488</v>
      </c>
      <c r="Q7071" s="8">
        <v>24537</v>
      </c>
      <c r="R7071" t="s">
        <v>61</v>
      </c>
      <c r="S7071" s="8">
        <v>34182</v>
      </c>
      <c r="T7071" s="8">
        <v>45017</v>
      </c>
      <c r="U7071" t="s">
        <v>30741</v>
      </c>
      <c r="V7071" t="s">
        <v>30742</v>
      </c>
      <c r="W7071" t="s">
        <v>64</v>
      </c>
      <c r="X7071" t="s">
        <v>65</v>
      </c>
      <c r="Y7071">
        <v>-100000</v>
      </c>
      <c r="Z7071">
        <v>-30000</v>
      </c>
      <c r="AA7071">
        <v>-8375000</v>
      </c>
      <c r="AB7071">
        <v>-260000</v>
      </c>
      <c r="AD7071">
        <v>6917000</v>
      </c>
      <c r="AE7071">
        <v>4111000</v>
      </c>
      <c r="AF7071">
        <v>4871000</v>
      </c>
      <c r="AG7071">
        <v>2</v>
      </c>
      <c r="AH7071">
        <v>1</v>
      </c>
      <c r="AI7071" t="s">
        <v>66</v>
      </c>
      <c r="AJ7071">
        <v>15899000</v>
      </c>
    </row>
    <row r="7072" spans="1:36" x14ac:dyDescent="0.25">
      <c r="A7072">
        <v>670315</v>
      </c>
      <c r="B7072" t="s">
        <v>4103</v>
      </c>
      <c r="C7072" t="s">
        <v>68</v>
      </c>
      <c r="D7072" t="s">
        <v>7527</v>
      </c>
      <c r="E7072" t="s">
        <v>7528</v>
      </c>
      <c r="F7072" t="s">
        <v>71</v>
      </c>
      <c r="G7072" t="s">
        <v>72</v>
      </c>
      <c r="H7072" t="s">
        <v>30743</v>
      </c>
      <c r="I7072" t="s">
        <v>30744</v>
      </c>
      <c r="J7072" t="s">
        <v>30745</v>
      </c>
      <c r="K7072" t="s">
        <v>30746</v>
      </c>
      <c r="L7072" s="8">
        <v>32606</v>
      </c>
      <c r="M7072" t="s">
        <v>58</v>
      </c>
      <c r="N7072" t="s">
        <v>185</v>
      </c>
      <c r="P7072" t="s">
        <v>80</v>
      </c>
      <c r="Q7072" s="8">
        <v>24562</v>
      </c>
      <c r="R7072" t="s">
        <v>161</v>
      </c>
      <c r="S7072" s="8">
        <v>34182</v>
      </c>
      <c r="T7072" s="8">
        <v>45017</v>
      </c>
      <c r="U7072" t="s">
        <v>30747</v>
      </c>
      <c r="V7072" t="s">
        <v>6566</v>
      </c>
      <c r="W7072" t="s">
        <v>64</v>
      </c>
      <c r="X7072" t="s">
        <v>65</v>
      </c>
      <c r="Y7072">
        <v>-50000</v>
      </c>
      <c r="Z7072">
        <v>-30000</v>
      </c>
      <c r="AB7072">
        <v>-1372250</v>
      </c>
      <c r="AC7072">
        <v>-1625000</v>
      </c>
      <c r="AD7072">
        <v>5215000</v>
      </c>
      <c r="AE7072">
        <v>3198000</v>
      </c>
      <c r="AF7072">
        <v>2895000</v>
      </c>
      <c r="AG7072">
        <v>2</v>
      </c>
      <c r="AH7072">
        <v>1</v>
      </c>
      <c r="AI7072" t="s">
        <v>66</v>
      </c>
      <c r="AJ7072">
        <v>11308000</v>
      </c>
    </row>
    <row r="7073" spans="1:36" x14ac:dyDescent="0.25">
      <c r="A7073">
        <v>670316</v>
      </c>
      <c r="B7073" t="s">
        <v>30748</v>
      </c>
      <c r="C7073" t="s">
        <v>165</v>
      </c>
      <c r="D7073" t="s">
        <v>407</v>
      </c>
      <c r="E7073" t="s">
        <v>408</v>
      </c>
      <c r="F7073" t="s">
        <v>168</v>
      </c>
      <c r="G7073" t="s">
        <v>169</v>
      </c>
      <c r="H7073" t="s">
        <v>21815</v>
      </c>
      <c r="I7073" t="s">
        <v>1457</v>
      </c>
      <c r="J7073" t="s">
        <v>30749</v>
      </c>
      <c r="K7073" t="s">
        <v>1459</v>
      </c>
      <c r="L7073" s="8">
        <v>32606</v>
      </c>
      <c r="M7073" t="s">
        <v>58</v>
      </c>
      <c r="N7073" t="s">
        <v>77</v>
      </c>
      <c r="P7073" t="s">
        <v>30750</v>
      </c>
      <c r="Q7073" s="8">
        <v>24699</v>
      </c>
      <c r="R7073" t="s">
        <v>161</v>
      </c>
      <c r="S7073" s="8">
        <v>34182</v>
      </c>
      <c r="T7073" s="8">
        <v>45170</v>
      </c>
      <c r="U7073" t="s">
        <v>30751</v>
      </c>
      <c r="V7073" t="s">
        <v>80</v>
      </c>
      <c r="W7073" t="s">
        <v>64</v>
      </c>
      <c r="X7073" t="s">
        <v>177</v>
      </c>
      <c r="Z7073">
        <v>-30000</v>
      </c>
      <c r="AD7073">
        <v>6333000</v>
      </c>
      <c r="AE7073">
        <v>3983000</v>
      </c>
      <c r="AF7073">
        <v>4871000</v>
      </c>
      <c r="AG7073">
        <v>2</v>
      </c>
      <c r="AH7073">
        <v>1</v>
      </c>
      <c r="AI7073" t="s">
        <v>66</v>
      </c>
      <c r="AJ7073">
        <v>15187000</v>
      </c>
    </row>
    <row r="7074" spans="1:36" x14ac:dyDescent="0.25">
      <c r="A7074">
        <v>670317</v>
      </c>
      <c r="B7074" t="s">
        <v>30752</v>
      </c>
      <c r="C7074" t="s">
        <v>317</v>
      </c>
      <c r="D7074" t="s">
        <v>50</v>
      </c>
      <c r="E7074" t="s">
        <v>51</v>
      </c>
      <c r="F7074" t="s">
        <v>379</v>
      </c>
      <c r="G7074" t="s">
        <v>380</v>
      </c>
      <c r="H7074" t="s">
        <v>10623</v>
      </c>
      <c r="I7074" t="s">
        <v>10624</v>
      </c>
      <c r="J7074" t="s">
        <v>30753</v>
      </c>
      <c r="K7074" t="s">
        <v>30754</v>
      </c>
      <c r="L7074" s="8">
        <v>32599</v>
      </c>
      <c r="M7074" t="s">
        <v>58</v>
      </c>
      <c r="N7074" t="s">
        <v>77</v>
      </c>
      <c r="P7074" t="s">
        <v>63</v>
      </c>
      <c r="Q7074" s="8">
        <v>24728</v>
      </c>
      <c r="R7074" t="s">
        <v>61</v>
      </c>
      <c r="S7074" s="8">
        <v>34182</v>
      </c>
      <c r="T7074" s="8">
        <v>45200</v>
      </c>
      <c r="U7074" t="s">
        <v>30755</v>
      </c>
      <c r="V7074" t="s">
        <v>63</v>
      </c>
      <c r="W7074" t="s">
        <v>64</v>
      </c>
      <c r="X7074" t="s">
        <v>65</v>
      </c>
      <c r="Y7074">
        <v>-100000</v>
      </c>
      <c r="Z7074">
        <v>-30000</v>
      </c>
      <c r="AD7074">
        <v>6385000</v>
      </c>
      <c r="AE7074">
        <v>3907000</v>
      </c>
      <c r="AF7074">
        <v>4871000</v>
      </c>
      <c r="AG7074">
        <v>2</v>
      </c>
      <c r="AH7074">
        <v>1</v>
      </c>
      <c r="AI7074" t="s">
        <v>66</v>
      </c>
      <c r="AJ7074">
        <v>15163000</v>
      </c>
    </row>
    <row r="7075" spans="1:36" x14ac:dyDescent="0.25">
      <c r="A7075">
        <v>670319</v>
      </c>
      <c r="B7075" t="s">
        <v>30756</v>
      </c>
      <c r="C7075" t="s">
        <v>605</v>
      </c>
      <c r="D7075" t="s">
        <v>50</v>
      </c>
      <c r="E7075" t="s">
        <v>51</v>
      </c>
      <c r="F7075" t="s">
        <v>1176</v>
      </c>
      <c r="G7075" t="s">
        <v>1177</v>
      </c>
      <c r="H7075" t="s">
        <v>6890</v>
      </c>
      <c r="I7075" t="s">
        <v>6891</v>
      </c>
      <c r="J7075" t="s">
        <v>30757</v>
      </c>
      <c r="K7075" t="s">
        <v>3167</v>
      </c>
      <c r="L7075" s="8">
        <v>32604</v>
      </c>
      <c r="M7075" t="s">
        <v>58</v>
      </c>
      <c r="N7075" t="s">
        <v>59</v>
      </c>
      <c r="P7075" t="s">
        <v>22820</v>
      </c>
      <c r="Q7075" s="8">
        <v>24581</v>
      </c>
      <c r="R7075" t="s">
        <v>61</v>
      </c>
      <c r="S7075" s="8">
        <v>34182</v>
      </c>
      <c r="T7075" s="8">
        <v>45047</v>
      </c>
      <c r="U7075" t="s">
        <v>30758</v>
      </c>
      <c r="V7075" t="s">
        <v>404</v>
      </c>
      <c r="W7075" t="s">
        <v>64</v>
      </c>
      <c r="X7075" t="s">
        <v>65</v>
      </c>
      <c r="Y7075">
        <v>-340000</v>
      </c>
      <c r="Z7075">
        <v>-30000</v>
      </c>
      <c r="AC7075">
        <v>-2333333</v>
      </c>
      <c r="AD7075">
        <v>8069000</v>
      </c>
      <c r="AE7075">
        <v>5062000</v>
      </c>
      <c r="AF7075">
        <v>7818000</v>
      </c>
      <c r="AG7075">
        <v>2</v>
      </c>
      <c r="AH7075">
        <v>1</v>
      </c>
      <c r="AI7075" t="s">
        <v>66</v>
      </c>
      <c r="AJ7075">
        <v>20949000</v>
      </c>
    </row>
    <row r="7076" spans="1:36" x14ac:dyDescent="0.25">
      <c r="A7076">
        <v>670320</v>
      </c>
      <c r="B7076" t="s">
        <v>30759</v>
      </c>
      <c r="C7076" t="s">
        <v>68</v>
      </c>
      <c r="D7076" t="s">
        <v>433</v>
      </c>
      <c r="E7076" t="s">
        <v>434</v>
      </c>
      <c r="F7076" t="s">
        <v>71</v>
      </c>
      <c r="G7076" t="s">
        <v>72</v>
      </c>
      <c r="H7076" t="s">
        <v>30760</v>
      </c>
      <c r="I7076" t="s">
        <v>30761</v>
      </c>
      <c r="J7076" t="s">
        <v>30762</v>
      </c>
      <c r="K7076" t="s">
        <v>30763</v>
      </c>
      <c r="L7076" s="8">
        <v>32603</v>
      </c>
      <c r="M7076" t="s">
        <v>58</v>
      </c>
      <c r="N7076" t="s">
        <v>185</v>
      </c>
      <c r="P7076" t="s">
        <v>404</v>
      </c>
      <c r="Q7076" s="8">
        <v>24688</v>
      </c>
      <c r="R7076" t="s">
        <v>61</v>
      </c>
      <c r="S7076" s="8">
        <v>34182</v>
      </c>
      <c r="T7076" s="8">
        <v>45170</v>
      </c>
      <c r="U7076" t="s">
        <v>30764</v>
      </c>
      <c r="V7076" t="s">
        <v>404</v>
      </c>
      <c r="W7076" t="s">
        <v>64</v>
      </c>
      <c r="X7076" t="s">
        <v>65</v>
      </c>
      <c r="Y7076">
        <v>-100000</v>
      </c>
      <c r="Z7076">
        <v>-30000</v>
      </c>
      <c r="AA7076">
        <v>-5000000</v>
      </c>
      <c r="AB7076">
        <v>-6430132</v>
      </c>
      <c r="AD7076">
        <v>5459000</v>
      </c>
      <c r="AE7076">
        <v>3346000</v>
      </c>
      <c r="AF7076">
        <v>2895000</v>
      </c>
      <c r="AG7076">
        <v>2</v>
      </c>
      <c r="AH7076">
        <v>1</v>
      </c>
      <c r="AI7076" t="s">
        <v>66</v>
      </c>
      <c r="AJ7076">
        <v>11700000</v>
      </c>
    </row>
    <row r="7077" spans="1:36" x14ac:dyDescent="0.25">
      <c r="A7077">
        <v>670321</v>
      </c>
      <c r="B7077" t="s">
        <v>30765</v>
      </c>
      <c r="C7077" t="s">
        <v>68</v>
      </c>
      <c r="D7077" t="s">
        <v>468</v>
      </c>
      <c r="E7077" t="s">
        <v>469</v>
      </c>
      <c r="F7077" t="s">
        <v>71</v>
      </c>
      <c r="G7077" t="s">
        <v>72</v>
      </c>
      <c r="H7077" t="s">
        <v>17536</v>
      </c>
      <c r="I7077" t="s">
        <v>1195</v>
      </c>
      <c r="J7077" t="s">
        <v>30766</v>
      </c>
      <c r="K7077" t="s">
        <v>1197</v>
      </c>
      <c r="L7077" s="8">
        <v>32660</v>
      </c>
      <c r="M7077" t="s">
        <v>58</v>
      </c>
      <c r="N7077" t="s">
        <v>77</v>
      </c>
      <c r="P7077" t="s">
        <v>615</v>
      </c>
      <c r="Q7077" s="8">
        <v>24517</v>
      </c>
      <c r="R7077" t="s">
        <v>61</v>
      </c>
      <c r="S7077" s="8">
        <v>34182</v>
      </c>
      <c r="T7077" s="8">
        <v>44986</v>
      </c>
      <c r="U7077" t="s">
        <v>30767</v>
      </c>
      <c r="V7077" t="s">
        <v>615</v>
      </c>
      <c r="W7077" t="s">
        <v>64</v>
      </c>
      <c r="X7077" t="s">
        <v>65</v>
      </c>
      <c r="Z7077">
        <v>-30000</v>
      </c>
      <c r="AD7077">
        <v>5694000</v>
      </c>
      <c r="AE7077">
        <v>3586000</v>
      </c>
      <c r="AF7077">
        <v>4871000</v>
      </c>
      <c r="AG7077">
        <v>2</v>
      </c>
      <c r="AH7077">
        <v>1</v>
      </c>
      <c r="AI7077" t="s">
        <v>66</v>
      </c>
      <c r="AJ7077">
        <v>14151000</v>
      </c>
    </row>
    <row r="7078" spans="1:36" x14ac:dyDescent="0.25">
      <c r="A7078">
        <v>670323</v>
      </c>
      <c r="B7078" t="s">
        <v>30768</v>
      </c>
      <c r="C7078" t="s">
        <v>3366</v>
      </c>
      <c r="D7078" t="s">
        <v>50</v>
      </c>
      <c r="E7078" t="s">
        <v>51</v>
      </c>
      <c r="F7078" t="s">
        <v>3367</v>
      </c>
      <c r="G7078" t="s">
        <v>3368</v>
      </c>
      <c r="H7078" t="s">
        <v>30769</v>
      </c>
      <c r="I7078" t="s">
        <v>30770</v>
      </c>
      <c r="J7078" t="s">
        <v>30771</v>
      </c>
      <c r="K7078" t="s">
        <v>15517</v>
      </c>
      <c r="L7078" s="8">
        <v>32485</v>
      </c>
      <c r="M7078" t="s">
        <v>3373</v>
      </c>
      <c r="N7078" t="s">
        <v>3374</v>
      </c>
      <c r="O7078">
        <v>3</v>
      </c>
      <c r="P7078" t="s">
        <v>151</v>
      </c>
      <c r="Q7078" s="8">
        <v>24500</v>
      </c>
      <c r="R7078" t="s">
        <v>61</v>
      </c>
      <c r="S7078" s="8">
        <v>34182</v>
      </c>
      <c r="T7078" s="8">
        <v>44958</v>
      </c>
      <c r="U7078" t="s">
        <v>30772</v>
      </c>
      <c r="V7078" t="s">
        <v>513</v>
      </c>
      <c r="W7078" t="s">
        <v>64</v>
      </c>
      <c r="X7078" t="s">
        <v>65</v>
      </c>
      <c r="Z7078">
        <v>-30000</v>
      </c>
      <c r="AA7078">
        <v>-3750000</v>
      </c>
      <c r="AD7078">
        <v>5763000</v>
      </c>
      <c r="AE7078">
        <v>3628000</v>
      </c>
      <c r="AF7078">
        <v>7818000</v>
      </c>
      <c r="AG7078">
        <v>2</v>
      </c>
      <c r="AH7078">
        <v>1</v>
      </c>
      <c r="AI7078" t="s">
        <v>66</v>
      </c>
      <c r="AJ7078">
        <v>17209000</v>
      </c>
    </row>
    <row r="7079" spans="1:36" x14ac:dyDescent="0.25">
      <c r="A7079">
        <v>670324</v>
      </c>
      <c r="B7079" t="s">
        <v>30773</v>
      </c>
      <c r="C7079" t="s">
        <v>119</v>
      </c>
      <c r="D7079" t="s">
        <v>50</v>
      </c>
      <c r="E7079" t="s">
        <v>51</v>
      </c>
      <c r="F7079" t="s">
        <v>122</v>
      </c>
      <c r="G7079" t="s">
        <v>123</v>
      </c>
      <c r="H7079" t="s">
        <v>30774</v>
      </c>
      <c r="I7079" t="s">
        <v>2010</v>
      </c>
      <c r="J7079" t="s">
        <v>30775</v>
      </c>
      <c r="K7079" t="s">
        <v>6213</v>
      </c>
      <c r="L7079" s="8">
        <v>32485</v>
      </c>
      <c r="M7079" t="s">
        <v>58</v>
      </c>
      <c r="N7079" t="s">
        <v>185</v>
      </c>
      <c r="P7079" t="s">
        <v>63</v>
      </c>
      <c r="Q7079" s="8">
        <v>24521</v>
      </c>
      <c r="R7079" t="s">
        <v>61</v>
      </c>
      <c r="S7079" s="8">
        <v>34182</v>
      </c>
      <c r="T7079" s="8">
        <v>44986</v>
      </c>
      <c r="U7079" t="s">
        <v>30776</v>
      </c>
      <c r="V7079" t="s">
        <v>542</v>
      </c>
      <c r="W7079" t="s">
        <v>64</v>
      </c>
      <c r="X7079" t="s">
        <v>65</v>
      </c>
      <c r="Y7079">
        <v>-100000</v>
      </c>
      <c r="Z7079">
        <v>-30000</v>
      </c>
      <c r="AA7079">
        <v>-917000</v>
      </c>
      <c r="AD7079">
        <v>4878000</v>
      </c>
      <c r="AE7079">
        <v>2994000</v>
      </c>
      <c r="AF7079">
        <v>2895000</v>
      </c>
      <c r="AG7079">
        <v>2</v>
      </c>
      <c r="AH7079">
        <v>1</v>
      </c>
      <c r="AI7079" t="s">
        <v>66</v>
      </c>
      <c r="AJ7079">
        <v>10767000</v>
      </c>
    </row>
    <row r="7080" spans="1:36" x14ac:dyDescent="0.25">
      <c r="A7080">
        <v>670326</v>
      </c>
      <c r="B7080" t="s">
        <v>30777</v>
      </c>
      <c r="C7080" t="s">
        <v>49</v>
      </c>
      <c r="D7080" t="s">
        <v>50</v>
      </c>
      <c r="E7080" t="s">
        <v>51</v>
      </c>
      <c r="F7080" t="s">
        <v>2223</v>
      </c>
      <c r="G7080" t="s">
        <v>2224</v>
      </c>
      <c r="H7080" t="s">
        <v>30778</v>
      </c>
      <c r="I7080" t="s">
        <v>30779</v>
      </c>
      <c r="J7080" t="s">
        <v>30780</v>
      </c>
      <c r="K7080" t="s">
        <v>30781</v>
      </c>
      <c r="L7080" s="8">
        <v>32843</v>
      </c>
      <c r="M7080" t="s">
        <v>58</v>
      </c>
      <c r="N7080" t="s">
        <v>59</v>
      </c>
      <c r="P7080" t="s">
        <v>151</v>
      </c>
      <c r="Q7080" s="8">
        <v>24755</v>
      </c>
      <c r="R7080" t="s">
        <v>161</v>
      </c>
      <c r="S7080" s="8">
        <v>34182</v>
      </c>
      <c r="T7080" s="8">
        <v>45231</v>
      </c>
      <c r="U7080" t="s">
        <v>30782</v>
      </c>
      <c r="V7080" t="s">
        <v>499</v>
      </c>
      <c r="W7080" t="s">
        <v>64</v>
      </c>
      <c r="X7080" t="s">
        <v>65</v>
      </c>
      <c r="Y7080">
        <v>-75000</v>
      </c>
      <c r="Z7080">
        <v>-30000</v>
      </c>
      <c r="AD7080">
        <v>9485000</v>
      </c>
      <c r="AE7080">
        <v>5621000</v>
      </c>
      <c r="AF7080">
        <v>7818000</v>
      </c>
      <c r="AG7080">
        <v>2</v>
      </c>
      <c r="AH7080">
        <v>1</v>
      </c>
      <c r="AI7080" t="s">
        <v>66</v>
      </c>
      <c r="AJ7080">
        <v>22924000</v>
      </c>
    </row>
    <row r="7081" spans="1:36" x14ac:dyDescent="0.25">
      <c r="A7081">
        <v>670327</v>
      </c>
      <c r="B7081" t="s">
        <v>30783</v>
      </c>
      <c r="C7081" t="s">
        <v>49</v>
      </c>
      <c r="D7081" t="s">
        <v>50</v>
      </c>
      <c r="E7081" t="s">
        <v>51</v>
      </c>
      <c r="F7081" t="s">
        <v>646</v>
      </c>
      <c r="G7081" t="s">
        <v>647</v>
      </c>
      <c r="H7081" t="s">
        <v>10541</v>
      </c>
      <c r="I7081" t="s">
        <v>10542</v>
      </c>
      <c r="J7081" t="s">
        <v>30784</v>
      </c>
      <c r="K7081" t="s">
        <v>30785</v>
      </c>
      <c r="L7081" s="8">
        <v>32485</v>
      </c>
      <c r="M7081" t="s">
        <v>58</v>
      </c>
      <c r="N7081" t="s">
        <v>59</v>
      </c>
      <c r="P7081" t="s">
        <v>2670</v>
      </c>
      <c r="Q7081" s="8">
        <v>24767</v>
      </c>
      <c r="R7081" t="s">
        <v>161</v>
      </c>
      <c r="S7081" s="8">
        <v>34182</v>
      </c>
      <c r="T7081" s="8">
        <v>45231</v>
      </c>
      <c r="U7081" t="s">
        <v>30786</v>
      </c>
      <c r="V7081" t="s">
        <v>542</v>
      </c>
      <c r="W7081" t="s">
        <v>64</v>
      </c>
      <c r="X7081" t="s">
        <v>65</v>
      </c>
      <c r="Y7081">
        <v>-50000</v>
      </c>
      <c r="Z7081">
        <v>-30000</v>
      </c>
      <c r="AC7081">
        <v>-3362634</v>
      </c>
      <c r="AD7081">
        <v>6692000</v>
      </c>
      <c r="AE7081">
        <v>4206000</v>
      </c>
      <c r="AF7081">
        <v>7818000</v>
      </c>
      <c r="AG7081">
        <v>2</v>
      </c>
      <c r="AH7081">
        <v>1</v>
      </c>
      <c r="AI7081" t="s">
        <v>66</v>
      </c>
      <c r="AJ7081">
        <v>18716000</v>
      </c>
    </row>
    <row r="7082" spans="1:36" x14ac:dyDescent="0.25">
      <c r="A7082">
        <v>670328</v>
      </c>
      <c r="B7082" t="s">
        <v>30787</v>
      </c>
      <c r="C7082" t="s">
        <v>119</v>
      </c>
      <c r="D7082" t="s">
        <v>50</v>
      </c>
      <c r="E7082" t="s">
        <v>51</v>
      </c>
      <c r="F7082" t="s">
        <v>122</v>
      </c>
      <c r="G7082" t="s">
        <v>123</v>
      </c>
      <c r="H7082" t="s">
        <v>5339</v>
      </c>
      <c r="I7082" t="s">
        <v>1208</v>
      </c>
      <c r="J7082" t="s">
        <v>30788</v>
      </c>
      <c r="K7082" t="s">
        <v>1367</v>
      </c>
      <c r="L7082" s="8">
        <v>32843</v>
      </c>
      <c r="M7082" t="s">
        <v>58</v>
      </c>
      <c r="N7082" t="s">
        <v>185</v>
      </c>
      <c r="P7082" t="s">
        <v>151</v>
      </c>
      <c r="Q7082" s="8">
        <v>24770</v>
      </c>
      <c r="R7082" t="s">
        <v>161</v>
      </c>
      <c r="S7082" s="8">
        <v>34182</v>
      </c>
      <c r="T7082" s="8">
        <v>45231</v>
      </c>
      <c r="U7082" t="s">
        <v>30789</v>
      </c>
      <c r="V7082" t="s">
        <v>237</v>
      </c>
      <c r="W7082" t="s">
        <v>64</v>
      </c>
      <c r="X7082" t="s">
        <v>65</v>
      </c>
      <c r="Y7082">
        <v>-100000</v>
      </c>
      <c r="Z7082">
        <v>-30000</v>
      </c>
      <c r="AB7082">
        <v>-600000</v>
      </c>
      <c r="AD7082">
        <v>4668000</v>
      </c>
      <c r="AE7082">
        <v>2868000</v>
      </c>
      <c r="AF7082">
        <v>2895000</v>
      </c>
      <c r="AG7082">
        <v>2</v>
      </c>
      <c r="AH7082">
        <v>1</v>
      </c>
      <c r="AI7082" t="s">
        <v>66</v>
      </c>
      <c r="AJ7082">
        <v>10431000</v>
      </c>
    </row>
    <row r="7083" spans="1:36" x14ac:dyDescent="0.25">
      <c r="A7083">
        <v>670329</v>
      </c>
      <c r="B7083" t="s">
        <v>30790</v>
      </c>
      <c r="C7083" t="s">
        <v>49</v>
      </c>
      <c r="D7083" t="s">
        <v>3299</v>
      </c>
      <c r="E7083" t="s">
        <v>341</v>
      </c>
      <c r="F7083" t="s">
        <v>399</v>
      </c>
      <c r="G7083" t="s">
        <v>400</v>
      </c>
      <c r="H7083" t="s">
        <v>6950</v>
      </c>
      <c r="I7083" t="s">
        <v>6951</v>
      </c>
      <c r="J7083" t="s">
        <v>30791</v>
      </c>
      <c r="K7083" t="s">
        <v>30792</v>
      </c>
      <c r="L7083" s="8">
        <v>32510</v>
      </c>
      <c r="M7083" t="s">
        <v>2682</v>
      </c>
      <c r="N7083" t="s">
        <v>185</v>
      </c>
      <c r="P7083" t="s">
        <v>532</v>
      </c>
      <c r="Q7083" s="8">
        <v>24662</v>
      </c>
      <c r="R7083" t="s">
        <v>61</v>
      </c>
      <c r="S7083" s="8">
        <v>34182</v>
      </c>
      <c r="T7083" s="8">
        <v>45139</v>
      </c>
      <c r="U7083" t="s">
        <v>30793</v>
      </c>
      <c r="V7083" t="s">
        <v>63</v>
      </c>
      <c r="W7083" t="s">
        <v>64</v>
      </c>
      <c r="X7083" t="s">
        <v>65</v>
      </c>
      <c r="Y7083">
        <v>-100000</v>
      </c>
      <c r="Z7083">
        <v>-30000</v>
      </c>
      <c r="AA7083">
        <v>-1000000</v>
      </c>
      <c r="AC7083">
        <v>-2135388</v>
      </c>
      <c r="AD7083">
        <v>5499000</v>
      </c>
      <c r="AE7083">
        <v>3370000</v>
      </c>
      <c r="AF7083">
        <v>2895000</v>
      </c>
      <c r="AG7083">
        <v>2</v>
      </c>
      <c r="AH7083">
        <v>1</v>
      </c>
      <c r="AI7083" t="s">
        <v>66</v>
      </c>
      <c r="AJ7083">
        <v>11764000</v>
      </c>
    </row>
    <row r="7084" spans="1:36" x14ac:dyDescent="0.25">
      <c r="A7084">
        <v>670330</v>
      </c>
      <c r="B7084" t="s">
        <v>30794</v>
      </c>
      <c r="C7084" t="s">
        <v>190</v>
      </c>
      <c r="D7084" t="s">
        <v>191</v>
      </c>
      <c r="E7084" t="s">
        <v>192</v>
      </c>
      <c r="F7084" t="s">
        <v>193</v>
      </c>
      <c r="G7084" t="s">
        <v>194</v>
      </c>
      <c r="H7084" t="s">
        <v>20088</v>
      </c>
      <c r="I7084" t="s">
        <v>866</v>
      </c>
      <c r="J7084" t="s">
        <v>30795</v>
      </c>
      <c r="K7084" t="s">
        <v>8759</v>
      </c>
      <c r="L7084" s="8">
        <v>32599</v>
      </c>
      <c r="M7084" t="s">
        <v>58</v>
      </c>
      <c r="N7084" t="s">
        <v>77</v>
      </c>
      <c r="P7084" t="s">
        <v>1329</v>
      </c>
      <c r="Q7084" s="8">
        <v>24524</v>
      </c>
      <c r="R7084" t="s">
        <v>61</v>
      </c>
      <c r="S7084" s="8">
        <v>34182</v>
      </c>
      <c r="T7084" s="8">
        <v>44986</v>
      </c>
      <c r="U7084" t="s">
        <v>30796</v>
      </c>
      <c r="V7084" t="s">
        <v>1329</v>
      </c>
      <c r="W7084" t="s">
        <v>64</v>
      </c>
      <c r="X7084" t="s">
        <v>65</v>
      </c>
      <c r="Y7084">
        <v>-50000</v>
      </c>
      <c r="Z7084">
        <v>-30000</v>
      </c>
      <c r="AA7084">
        <v>-4445000</v>
      </c>
      <c r="AB7084">
        <v>-5000</v>
      </c>
      <c r="AC7084">
        <v>-729600</v>
      </c>
      <c r="AD7084">
        <v>6859000</v>
      </c>
      <c r="AE7084">
        <v>4193000</v>
      </c>
      <c r="AF7084">
        <v>4871000</v>
      </c>
      <c r="AG7084">
        <v>2</v>
      </c>
      <c r="AH7084">
        <v>1</v>
      </c>
      <c r="AI7084" t="s">
        <v>66</v>
      </c>
      <c r="AJ7084">
        <v>15923000</v>
      </c>
    </row>
    <row r="7085" spans="1:36" x14ac:dyDescent="0.25">
      <c r="A7085">
        <v>670331</v>
      </c>
      <c r="B7085" t="s">
        <v>30797</v>
      </c>
      <c r="C7085" t="s">
        <v>100</v>
      </c>
      <c r="D7085" t="s">
        <v>154</v>
      </c>
      <c r="E7085" t="s">
        <v>155</v>
      </c>
      <c r="F7085" t="s">
        <v>103</v>
      </c>
      <c r="G7085" t="s">
        <v>104</v>
      </c>
      <c r="H7085" t="s">
        <v>30798</v>
      </c>
      <c r="I7085" t="s">
        <v>803</v>
      </c>
      <c r="J7085" t="s">
        <v>30799</v>
      </c>
      <c r="K7085" t="s">
        <v>5927</v>
      </c>
      <c r="L7085" s="8">
        <v>32599</v>
      </c>
      <c r="M7085" t="s">
        <v>58</v>
      </c>
      <c r="N7085" t="s">
        <v>185</v>
      </c>
      <c r="P7085" t="s">
        <v>1865</v>
      </c>
      <c r="Q7085" s="8">
        <v>24553</v>
      </c>
      <c r="R7085" t="s">
        <v>161</v>
      </c>
      <c r="S7085" s="8">
        <v>34182</v>
      </c>
      <c r="T7085" s="8">
        <v>45017</v>
      </c>
      <c r="U7085" t="s">
        <v>30800</v>
      </c>
      <c r="V7085" t="s">
        <v>128</v>
      </c>
      <c r="W7085" t="s">
        <v>64</v>
      </c>
      <c r="X7085" t="s">
        <v>65</v>
      </c>
      <c r="Y7085">
        <v>-2570000</v>
      </c>
      <c r="Z7085">
        <v>-30000</v>
      </c>
      <c r="AC7085">
        <v>-3565273</v>
      </c>
      <c r="AD7085">
        <v>5402000</v>
      </c>
      <c r="AE7085">
        <v>3312000</v>
      </c>
      <c r="AF7085">
        <v>2895000</v>
      </c>
      <c r="AG7085">
        <v>2</v>
      </c>
      <c r="AH7085">
        <v>1</v>
      </c>
      <c r="AI7085" t="s">
        <v>66</v>
      </c>
      <c r="AJ7085">
        <v>11609000</v>
      </c>
    </row>
    <row r="7086" spans="1:36" x14ac:dyDescent="0.25">
      <c r="A7086">
        <v>670332</v>
      </c>
      <c r="B7086" t="s">
        <v>30801</v>
      </c>
      <c r="C7086" t="s">
        <v>100</v>
      </c>
      <c r="D7086" t="s">
        <v>212</v>
      </c>
      <c r="E7086" t="s">
        <v>213</v>
      </c>
      <c r="F7086" t="s">
        <v>103</v>
      </c>
      <c r="G7086" t="s">
        <v>104</v>
      </c>
      <c r="H7086" t="s">
        <v>30802</v>
      </c>
      <c r="I7086" t="s">
        <v>1840</v>
      </c>
      <c r="J7086" t="s">
        <v>30803</v>
      </c>
      <c r="K7086" t="s">
        <v>2517</v>
      </c>
      <c r="L7086" s="8">
        <v>32599</v>
      </c>
      <c r="M7086" t="s">
        <v>58</v>
      </c>
      <c r="N7086" t="s">
        <v>77</v>
      </c>
      <c r="P7086" t="s">
        <v>314</v>
      </c>
      <c r="Q7086" s="8">
        <v>24699</v>
      </c>
      <c r="R7086" t="s">
        <v>61</v>
      </c>
      <c r="S7086" s="8">
        <v>34182</v>
      </c>
      <c r="T7086" s="8">
        <v>45170</v>
      </c>
      <c r="U7086" t="s">
        <v>30804</v>
      </c>
      <c r="V7086" t="s">
        <v>219</v>
      </c>
      <c r="W7086" t="s">
        <v>64</v>
      </c>
      <c r="X7086" t="s">
        <v>65</v>
      </c>
      <c r="Y7086">
        <v>-50000</v>
      </c>
      <c r="Z7086">
        <v>-30000</v>
      </c>
      <c r="AC7086">
        <v>-2708300</v>
      </c>
      <c r="AD7086">
        <v>6224000</v>
      </c>
      <c r="AE7086">
        <v>3774000</v>
      </c>
      <c r="AF7086">
        <v>4871000</v>
      </c>
      <c r="AG7086">
        <v>2</v>
      </c>
      <c r="AH7086">
        <v>1</v>
      </c>
      <c r="AI7086" t="s">
        <v>66</v>
      </c>
      <c r="AJ7086">
        <v>14869000</v>
      </c>
    </row>
    <row r="7087" spans="1:36" x14ac:dyDescent="0.25">
      <c r="A7087">
        <v>670334</v>
      </c>
      <c r="B7087" t="s">
        <v>30805</v>
      </c>
      <c r="C7087" t="s">
        <v>100</v>
      </c>
      <c r="D7087" t="s">
        <v>154</v>
      </c>
      <c r="E7087" t="s">
        <v>155</v>
      </c>
      <c r="F7087" t="s">
        <v>103</v>
      </c>
      <c r="G7087" t="s">
        <v>104</v>
      </c>
      <c r="H7087" t="s">
        <v>24373</v>
      </c>
      <c r="I7087" t="s">
        <v>1583</v>
      </c>
      <c r="J7087" t="s">
        <v>30806</v>
      </c>
      <c r="K7087" t="s">
        <v>1585</v>
      </c>
      <c r="L7087" s="8">
        <v>32599</v>
      </c>
      <c r="M7087" t="s">
        <v>58</v>
      </c>
      <c r="N7087" t="s">
        <v>77</v>
      </c>
      <c r="P7087" t="s">
        <v>1293</v>
      </c>
      <c r="Q7087" s="8">
        <v>24807</v>
      </c>
      <c r="R7087" t="s">
        <v>161</v>
      </c>
      <c r="S7087" s="8">
        <v>34182</v>
      </c>
      <c r="T7087" s="8">
        <v>45292</v>
      </c>
      <c r="U7087" t="s">
        <v>30807</v>
      </c>
      <c r="V7087" t="s">
        <v>163</v>
      </c>
      <c r="W7087" t="s">
        <v>64</v>
      </c>
      <c r="X7087" t="s">
        <v>65</v>
      </c>
      <c r="Y7087">
        <v>-400000</v>
      </c>
      <c r="Z7087">
        <v>-30000</v>
      </c>
      <c r="AA7087">
        <v>-7806600</v>
      </c>
      <c r="AB7087">
        <v>-2896822</v>
      </c>
      <c r="AD7087">
        <v>5739000</v>
      </c>
      <c r="AE7087">
        <v>3614000</v>
      </c>
      <c r="AF7087">
        <v>4871000</v>
      </c>
      <c r="AG7087">
        <v>2</v>
      </c>
      <c r="AH7087">
        <v>1</v>
      </c>
      <c r="AI7087" t="s">
        <v>66</v>
      </c>
      <c r="AJ7087">
        <v>14224000</v>
      </c>
    </row>
    <row r="7088" spans="1:36" x14ac:dyDescent="0.25">
      <c r="A7088">
        <v>670336</v>
      </c>
      <c r="B7088" t="s">
        <v>30808</v>
      </c>
      <c r="C7088" t="s">
        <v>165</v>
      </c>
      <c r="D7088" t="s">
        <v>407</v>
      </c>
      <c r="E7088" t="s">
        <v>408</v>
      </c>
      <c r="F7088" t="s">
        <v>168</v>
      </c>
      <c r="G7088" t="s">
        <v>169</v>
      </c>
      <c r="H7088" t="s">
        <v>28054</v>
      </c>
      <c r="I7088" t="s">
        <v>1152</v>
      </c>
      <c r="J7088" t="s">
        <v>30809</v>
      </c>
      <c r="K7088" t="s">
        <v>1221</v>
      </c>
      <c r="L7088" s="8">
        <v>32660</v>
      </c>
      <c r="M7088" t="s">
        <v>58</v>
      </c>
      <c r="N7088" t="s">
        <v>185</v>
      </c>
      <c r="P7088" t="s">
        <v>160</v>
      </c>
      <c r="Q7088" s="8">
        <v>24802</v>
      </c>
      <c r="R7088" t="s">
        <v>61</v>
      </c>
      <c r="S7088" s="8">
        <v>34182</v>
      </c>
      <c r="T7088" s="8">
        <v>45261</v>
      </c>
      <c r="U7088" t="s">
        <v>30810</v>
      </c>
      <c r="V7088" t="s">
        <v>447</v>
      </c>
      <c r="W7088" t="s">
        <v>64</v>
      </c>
      <c r="X7088" t="s">
        <v>65</v>
      </c>
      <c r="Y7088">
        <v>-50000</v>
      </c>
      <c r="Z7088">
        <v>-30000</v>
      </c>
      <c r="AB7088">
        <v>-40000</v>
      </c>
      <c r="AC7088">
        <v>-1600000</v>
      </c>
      <c r="AD7088">
        <v>5250000</v>
      </c>
      <c r="AE7088">
        <v>3220000</v>
      </c>
      <c r="AF7088">
        <v>2895000</v>
      </c>
      <c r="AG7088">
        <v>2</v>
      </c>
      <c r="AH7088">
        <v>1</v>
      </c>
      <c r="AI7088" t="s">
        <v>66</v>
      </c>
      <c r="AJ7088">
        <v>11365000</v>
      </c>
    </row>
    <row r="7089" spans="1:36" x14ac:dyDescent="0.25">
      <c r="A7089">
        <v>670337</v>
      </c>
      <c r="B7089" t="s">
        <v>30811</v>
      </c>
      <c r="C7089" t="s">
        <v>190</v>
      </c>
      <c r="D7089" t="s">
        <v>1281</v>
      </c>
      <c r="E7089" t="s">
        <v>1282</v>
      </c>
      <c r="F7089" t="s">
        <v>193</v>
      </c>
      <c r="G7089" t="s">
        <v>194</v>
      </c>
      <c r="H7089" t="s">
        <v>30812</v>
      </c>
      <c r="I7089" t="s">
        <v>767</v>
      </c>
      <c r="J7089" t="s">
        <v>30813</v>
      </c>
      <c r="K7089" t="s">
        <v>769</v>
      </c>
      <c r="L7089" s="8">
        <v>32599</v>
      </c>
      <c r="M7089" t="s">
        <v>58</v>
      </c>
      <c r="N7089" t="s">
        <v>77</v>
      </c>
      <c r="P7089" t="s">
        <v>1287</v>
      </c>
      <c r="Q7089" s="8">
        <v>24666</v>
      </c>
      <c r="R7089" t="s">
        <v>61</v>
      </c>
      <c r="S7089" s="8">
        <v>34182</v>
      </c>
      <c r="T7089" s="8">
        <v>45139</v>
      </c>
      <c r="U7089" t="s">
        <v>30814</v>
      </c>
      <c r="V7089" t="s">
        <v>1287</v>
      </c>
      <c r="W7089" t="s">
        <v>64</v>
      </c>
      <c r="X7089" t="s">
        <v>65</v>
      </c>
      <c r="Y7089">
        <v>-90000</v>
      </c>
      <c r="Z7089">
        <v>-30000</v>
      </c>
      <c r="AB7089">
        <v>-696090</v>
      </c>
      <c r="AC7089">
        <v>-1841667</v>
      </c>
      <c r="AD7089">
        <v>7079000</v>
      </c>
      <c r="AE7089">
        <v>4327000</v>
      </c>
      <c r="AF7089">
        <v>4871000</v>
      </c>
      <c r="AG7089">
        <v>2</v>
      </c>
      <c r="AH7089">
        <v>1</v>
      </c>
      <c r="AI7089" t="s">
        <v>66</v>
      </c>
      <c r="AJ7089">
        <v>16277000</v>
      </c>
    </row>
    <row r="7090" spans="1:36" x14ac:dyDescent="0.25">
      <c r="A7090">
        <v>670338</v>
      </c>
      <c r="B7090" t="s">
        <v>30815</v>
      </c>
      <c r="C7090" t="s">
        <v>190</v>
      </c>
      <c r="D7090" t="s">
        <v>2015</v>
      </c>
      <c r="E7090" t="s">
        <v>2016</v>
      </c>
      <c r="F7090" t="s">
        <v>193</v>
      </c>
      <c r="G7090" t="s">
        <v>194</v>
      </c>
      <c r="H7090" t="s">
        <v>30816</v>
      </c>
      <c r="I7090" t="s">
        <v>1232</v>
      </c>
      <c r="J7090" t="s">
        <v>30817</v>
      </c>
      <c r="K7090" t="s">
        <v>3688</v>
      </c>
      <c r="L7090" s="8">
        <v>32783</v>
      </c>
      <c r="M7090" t="s">
        <v>58</v>
      </c>
      <c r="N7090" t="s">
        <v>185</v>
      </c>
      <c r="P7090" t="s">
        <v>30818</v>
      </c>
      <c r="Q7090" s="8">
        <v>24693</v>
      </c>
      <c r="R7090" t="s">
        <v>61</v>
      </c>
      <c r="S7090" s="8">
        <v>34182</v>
      </c>
      <c r="T7090" s="8">
        <v>45170</v>
      </c>
      <c r="U7090" t="s">
        <v>30819</v>
      </c>
      <c r="V7090" t="s">
        <v>30820</v>
      </c>
      <c r="W7090" t="s">
        <v>64</v>
      </c>
      <c r="X7090" t="s">
        <v>65</v>
      </c>
      <c r="Y7090">
        <v>-50000</v>
      </c>
      <c r="Z7090">
        <v>-30000</v>
      </c>
      <c r="AA7090">
        <v>-4912000</v>
      </c>
      <c r="AB7090">
        <v>-928244</v>
      </c>
      <c r="AD7090">
        <v>6132000</v>
      </c>
      <c r="AE7090">
        <v>3753000</v>
      </c>
      <c r="AF7090">
        <v>2895000</v>
      </c>
      <c r="AG7090">
        <v>2</v>
      </c>
      <c r="AH7090">
        <v>1</v>
      </c>
      <c r="AI7090" t="s">
        <v>66</v>
      </c>
      <c r="AJ7090">
        <v>12780000</v>
      </c>
    </row>
    <row r="7091" spans="1:36" x14ac:dyDescent="0.25">
      <c r="A7091">
        <v>670339</v>
      </c>
      <c r="B7091" t="s">
        <v>30821</v>
      </c>
      <c r="C7091" t="s">
        <v>752</v>
      </c>
      <c r="D7091" t="s">
        <v>774</v>
      </c>
      <c r="E7091" t="s">
        <v>775</v>
      </c>
      <c r="F7091" t="s">
        <v>755</v>
      </c>
      <c r="G7091" t="s">
        <v>756</v>
      </c>
      <c r="H7091" t="s">
        <v>14552</v>
      </c>
      <c r="I7091" t="s">
        <v>1603</v>
      </c>
      <c r="J7091" t="s">
        <v>30822</v>
      </c>
      <c r="K7091" t="s">
        <v>1605</v>
      </c>
      <c r="L7091" s="8">
        <v>32601</v>
      </c>
      <c r="M7091" t="s">
        <v>58</v>
      </c>
      <c r="N7091" t="s">
        <v>77</v>
      </c>
      <c r="P7091" t="s">
        <v>30823</v>
      </c>
      <c r="Q7091" s="8">
        <v>24828</v>
      </c>
      <c r="R7091" t="s">
        <v>61</v>
      </c>
      <c r="S7091" s="8">
        <v>34182</v>
      </c>
      <c r="T7091" s="8">
        <v>45292</v>
      </c>
      <c r="U7091" t="s">
        <v>30824</v>
      </c>
      <c r="V7091" t="s">
        <v>9733</v>
      </c>
      <c r="W7091" t="s">
        <v>64</v>
      </c>
      <c r="X7091" t="s">
        <v>65</v>
      </c>
      <c r="Y7091">
        <v>-50000</v>
      </c>
      <c r="Z7091">
        <v>-30000</v>
      </c>
      <c r="AA7091">
        <v>-1806000</v>
      </c>
      <c r="AC7091">
        <v>-1479000</v>
      </c>
      <c r="AD7091">
        <v>5491000</v>
      </c>
      <c r="AE7091">
        <v>3459000</v>
      </c>
      <c r="AF7091">
        <v>4871000</v>
      </c>
      <c r="AG7091">
        <v>2</v>
      </c>
      <c r="AH7091">
        <v>1</v>
      </c>
      <c r="AI7091" t="s">
        <v>66</v>
      </c>
      <c r="AJ7091">
        <v>13821000</v>
      </c>
    </row>
    <row r="7092" spans="1:36" x14ac:dyDescent="0.25">
      <c r="A7092">
        <v>670340</v>
      </c>
      <c r="B7092" t="s">
        <v>1125</v>
      </c>
      <c r="C7092" t="s">
        <v>68</v>
      </c>
      <c r="D7092" t="s">
        <v>433</v>
      </c>
      <c r="E7092" t="s">
        <v>434</v>
      </c>
      <c r="F7092" t="s">
        <v>71</v>
      </c>
      <c r="G7092" t="s">
        <v>72</v>
      </c>
      <c r="H7092" t="s">
        <v>30825</v>
      </c>
      <c r="I7092" t="s">
        <v>74</v>
      </c>
      <c r="J7092" t="s">
        <v>30826</v>
      </c>
      <c r="K7092" t="s">
        <v>1645</v>
      </c>
      <c r="L7092" s="8">
        <v>32590</v>
      </c>
      <c r="M7092" t="s">
        <v>58</v>
      </c>
      <c r="N7092" t="s">
        <v>185</v>
      </c>
      <c r="P7092" t="s">
        <v>404</v>
      </c>
      <c r="Q7092" s="8">
        <v>24554</v>
      </c>
      <c r="R7092" t="s">
        <v>61</v>
      </c>
      <c r="S7092" s="8">
        <v>34182</v>
      </c>
      <c r="T7092" s="8">
        <v>45017</v>
      </c>
      <c r="U7092" t="s">
        <v>30827</v>
      </c>
      <c r="V7092" t="s">
        <v>404</v>
      </c>
      <c r="W7092" t="s">
        <v>64</v>
      </c>
      <c r="X7092" t="s">
        <v>65</v>
      </c>
      <c r="Y7092">
        <v>-100000</v>
      </c>
      <c r="Z7092">
        <v>-30000</v>
      </c>
      <c r="AB7092">
        <v>-541041</v>
      </c>
      <c r="AC7092">
        <v>-2235186</v>
      </c>
      <c r="AD7092">
        <v>5498000</v>
      </c>
      <c r="AE7092">
        <v>3370000</v>
      </c>
      <c r="AF7092">
        <v>2895000</v>
      </c>
      <c r="AG7092">
        <v>2</v>
      </c>
      <c r="AH7092">
        <v>1</v>
      </c>
      <c r="AI7092" t="s">
        <v>66</v>
      </c>
      <c r="AJ7092">
        <v>11763000</v>
      </c>
    </row>
    <row r="7093" spans="1:36" x14ac:dyDescent="0.25">
      <c r="A7093">
        <v>670341</v>
      </c>
      <c r="B7093" t="s">
        <v>30828</v>
      </c>
      <c r="C7093" t="s">
        <v>317</v>
      </c>
      <c r="D7093" t="s">
        <v>50</v>
      </c>
      <c r="E7093" t="s">
        <v>51</v>
      </c>
      <c r="F7093" t="s">
        <v>1269</v>
      </c>
      <c r="G7093" t="s">
        <v>1270</v>
      </c>
      <c r="H7093" t="s">
        <v>30829</v>
      </c>
      <c r="I7093" t="s">
        <v>30830</v>
      </c>
      <c r="J7093" t="s">
        <v>30831</v>
      </c>
      <c r="K7093" t="s">
        <v>30832</v>
      </c>
      <c r="L7093" s="8">
        <v>34304</v>
      </c>
      <c r="M7093" t="s">
        <v>58</v>
      </c>
      <c r="N7093" t="s">
        <v>59</v>
      </c>
      <c r="P7093" t="s">
        <v>160</v>
      </c>
      <c r="Q7093" s="8">
        <v>24598</v>
      </c>
      <c r="R7093" t="s">
        <v>61</v>
      </c>
      <c r="S7093" s="8">
        <v>34304</v>
      </c>
      <c r="T7093" s="8">
        <v>45078</v>
      </c>
      <c r="U7093" t="s">
        <v>30833</v>
      </c>
      <c r="V7093" t="s">
        <v>499</v>
      </c>
      <c r="W7093" t="s">
        <v>64</v>
      </c>
      <c r="X7093" t="s">
        <v>259</v>
      </c>
      <c r="Y7093">
        <v>-250000</v>
      </c>
      <c r="Z7093">
        <v>-30000</v>
      </c>
      <c r="AD7093">
        <v>11284000</v>
      </c>
      <c r="AE7093">
        <v>6681000</v>
      </c>
      <c r="AF7093">
        <v>7818000</v>
      </c>
      <c r="AG7093">
        <v>2</v>
      </c>
      <c r="AH7093">
        <v>1</v>
      </c>
      <c r="AI7093" t="s">
        <v>66</v>
      </c>
      <c r="AJ7093">
        <v>25783000</v>
      </c>
    </row>
    <row r="7094" spans="1:36" x14ac:dyDescent="0.25">
      <c r="A7094">
        <v>670343</v>
      </c>
      <c r="B7094" t="s">
        <v>30834</v>
      </c>
      <c r="C7094" t="s">
        <v>190</v>
      </c>
      <c r="D7094" t="s">
        <v>20508</v>
      </c>
      <c r="E7094" t="s">
        <v>20509</v>
      </c>
      <c r="F7094" t="s">
        <v>193</v>
      </c>
      <c r="G7094" t="s">
        <v>194</v>
      </c>
      <c r="H7094" t="s">
        <v>30835</v>
      </c>
      <c r="I7094" t="s">
        <v>30836</v>
      </c>
      <c r="J7094" t="s">
        <v>30837</v>
      </c>
      <c r="K7094" t="s">
        <v>30838</v>
      </c>
      <c r="L7094" s="8">
        <v>34304</v>
      </c>
      <c r="M7094" t="s">
        <v>58</v>
      </c>
      <c r="N7094" t="s">
        <v>59</v>
      </c>
      <c r="P7094" t="s">
        <v>7946</v>
      </c>
      <c r="Q7094" s="8">
        <v>24618</v>
      </c>
      <c r="R7094" t="s">
        <v>61</v>
      </c>
      <c r="S7094" s="8">
        <v>34304</v>
      </c>
      <c r="T7094" s="8">
        <v>45078</v>
      </c>
      <c r="U7094" t="s">
        <v>30839</v>
      </c>
      <c r="V7094" t="s">
        <v>63</v>
      </c>
      <c r="W7094" t="s">
        <v>64</v>
      </c>
      <c r="X7094" t="s">
        <v>65</v>
      </c>
      <c r="Y7094">
        <v>-100000</v>
      </c>
      <c r="Z7094">
        <v>-30000</v>
      </c>
      <c r="AD7094">
        <v>9220000</v>
      </c>
      <c r="AE7094">
        <v>5622000</v>
      </c>
      <c r="AF7094">
        <v>10945200</v>
      </c>
      <c r="AG7094">
        <v>2</v>
      </c>
      <c r="AH7094">
        <v>1</v>
      </c>
      <c r="AI7094" t="s">
        <v>66</v>
      </c>
      <c r="AJ7094">
        <v>25787200</v>
      </c>
    </row>
    <row r="7095" spans="1:36" x14ac:dyDescent="0.25">
      <c r="A7095">
        <v>670345</v>
      </c>
      <c r="B7095" t="s">
        <v>30840</v>
      </c>
      <c r="C7095" t="s">
        <v>119</v>
      </c>
      <c r="D7095" t="s">
        <v>50</v>
      </c>
      <c r="E7095" t="s">
        <v>51</v>
      </c>
      <c r="F7095" t="s">
        <v>122</v>
      </c>
      <c r="G7095" t="s">
        <v>123</v>
      </c>
      <c r="H7095" t="s">
        <v>19553</v>
      </c>
      <c r="I7095" t="s">
        <v>7765</v>
      </c>
      <c r="J7095" t="s">
        <v>30841</v>
      </c>
      <c r="K7095" t="s">
        <v>17541</v>
      </c>
      <c r="L7095" s="8">
        <v>34304</v>
      </c>
      <c r="M7095" t="s">
        <v>58</v>
      </c>
      <c r="N7095" t="s">
        <v>59</v>
      </c>
      <c r="P7095" t="s">
        <v>931</v>
      </c>
      <c r="Q7095" s="8">
        <v>24719</v>
      </c>
      <c r="R7095" t="s">
        <v>61</v>
      </c>
      <c r="S7095" s="8">
        <v>34304</v>
      </c>
      <c r="T7095" s="8">
        <v>45200</v>
      </c>
      <c r="U7095" t="s">
        <v>30842</v>
      </c>
      <c r="V7095" t="s">
        <v>726</v>
      </c>
      <c r="W7095" t="s">
        <v>64</v>
      </c>
      <c r="X7095" t="s">
        <v>65</v>
      </c>
      <c r="Y7095">
        <v>-1100000</v>
      </c>
      <c r="Z7095">
        <v>-30000</v>
      </c>
      <c r="AD7095">
        <v>10161000</v>
      </c>
      <c r="AE7095">
        <v>6191000</v>
      </c>
      <c r="AF7095">
        <v>7818000</v>
      </c>
      <c r="AG7095">
        <v>2</v>
      </c>
      <c r="AH7095">
        <v>1</v>
      </c>
      <c r="AI7095" t="s">
        <v>66</v>
      </c>
      <c r="AJ7095">
        <v>24170000</v>
      </c>
    </row>
    <row r="7096" spans="1:36" x14ac:dyDescent="0.25">
      <c r="A7096">
        <v>670346</v>
      </c>
      <c r="B7096" t="s">
        <v>30843</v>
      </c>
      <c r="C7096" t="s">
        <v>49</v>
      </c>
      <c r="D7096" t="s">
        <v>50</v>
      </c>
      <c r="E7096" t="s">
        <v>51</v>
      </c>
      <c r="F7096" t="s">
        <v>342</v>
      </c>
      <c r="G7096" t="s">
        <v>343</v>
      </c>
      <c r="H7096" t="s">
        <v>30844</v>
      </c>
      <c r="I7096" t="s">
        <v>3512</v>
      </c>
      <c r="J7096" t="s">
        <v>30845</v>
      </c>
      <c r="K7096" t="s">
        <v>3514</v>
      </c>
      <c r="L7096" s="8">
        <v>34304</v>
      </c>
      <c r="M7096" t="s">
        <v>58</v>
      </c>
      <c r="N7096" t="s">
        <v>59</v>
      </c>
      <c r="P7096" t="s">
        <v>939</v>
      </c>
      <c r="Q7096" s="8">
        <v>24730</v>
      </c>
      <c r="R7096" t="s">
        <v>61</v>
      </c>
      <c r="S7096" s="8">
        <v>34304</v>
      </c>
      <c r="T7096" s="8">
        <v>45200</v>
      </c>
      <c r="U7096" t="s">
        <v>30846</v>
      </c>
      <c r="V7096" t="s">
        <v>542</v>
      </c>
      <c r="W7096" t="s">
        <v>64</v>
      </c>
      <c r="X7096" t="s">
        <v>65</v>
      </c>
      <c r="Y7096">
        <v>-250000</v>
      </c>
      <c r="Z7096">
        <v>-30000</v>
      </c>
      <c r="AD7096">
        <v>12307000</v>
      </c>
      <c r="AE7096">
        <v>7317000</v>
      </c>
      <c r="AF7096">
        <v>7818000</v>
      </c>
      <c r="AG7096">
        <v>2</v>
      </c>
      <c r="AH7096">
        <v>1</v>
      </c>
      <c r="AI7096" t="s">
        <v>66</v>
      </c>
      <c r="AJ7096">
        <v>27442000</v>
      </c>
    </row>
    <row r="7097" spans="1:36" x14ac:dyDescent="0.25">
      <c r="A7097">
        <v>670347</v>
      </c>
      <c r="B7097" t="s">
        <v>30847</v>
      </c>
      <c r="C7097" t="s">
        <v>49</v>
      </c>
      <c r="D7097" t="s">
        <v>50</v>
      </c>
      <c r="E7097" t="s">
        <v>51</v>
      </c>
      <c r="F7097" t="s">
        <v>2223</v>
      </c>
      <c r="G7097" t="s">
        <v>2224</v>
      </c>
      <c r="H7097" t="s">
        <v>30848</v>
      </c>
      <c r="I7097" t="s">
        <v>30849</v>
      </c>
      <c r="J7097" t="s">
        <v>30850</v>
      </c>
      <c r="K7097" t="s">
        <v>30851</v>
      </c>
      <c r="L7097" s="8">
        <v>34304</v>
      </c>
      <c r="M7097" t="s">
        <v>58</v>
      </c>
      <c r="N7097" t="s">
        <v>348</v>
      </c>
      <c r="P7097" t="s">
        <v>404</v>
      </c>
      <c r="Q7097" s="8">
        <v>24757</v>
      </c>
      <c r="R7097" t="s">
        <v>161</v>
      </c>
      <c r="S7097" s="8">
        <v>34304</v>
      </c>
      <c r="T7097" s="8">
        <v>45231</v>
      </c>
      <c r="U7097" t="s">
        <v>30852</v>
      </c>
      <c r="V7097" t="s">
        <v>244</v>
      </c>
      <c r="W7097" t="s">
        <v>64</v>
      </c>
      <c r="X7097" t="s">
        <v>65</v>
      </c>
      <c r="Z7097">
        <v>-30000</v>
      </c>
      <c r="AD7097">
        <v>14985000</v>
      </c>
      <c r="AE7097">
        <v>9110000</v>
      </c>
      <c r="AF7097">
        <v>18835600</v>
      </c>
      <c r="AG7097">
        <v>2</v>
      </c>
      <c r="AH7097">
        <v>1</v>
      </c>
      <c r="AI7097" t="s">
        <v>66</v>
      </c>
      <c r="AJ7097">
        <v>42930600</v>
      </c>
    </row>
    <row r="7098" spans="1:36" x14ac:dyDescent="0.25">
      <c r="A7098">
        <v>670349</v>
      </c>
      <c r="B7098" t="s">
        <v>30853</v>
      </c>
      <c r="C7098" t="s">
        <v>49</v>
      </c>
      <c r="D7098" t="s">
        <v>3299</v>
      </c>
      <c r="E7098" t="s">
        <v>341</v>
      </c>
      <c r="F7098" t="s">
        <v>399</v>
      </c>
      <c r="G7098" t="s">
        <v>400</v>
      </c>
      <c r="H7098" t="s">
        <v>30854</v>
      </c>
      <c r="I7098" t="s">
        <v>12764</v>
      </c>
      <c r="J7098" t="s">
        <v>30855</v>
      </c>
      <c r="K7098" t="s">
        <v>30856</v>
      </c>
      <c r="L7098" s="8">
        <v>34335</v>
      </c>
      <c r="M7098" t="s">
        <v>2682</v>
      </c>
      <c r="N7098" t="s">
        <v>77</v>
      </c>
      <c r="P7098" t="s">
        <v>1368</v>
      </c>
      <c r="Q7098" s="8">
        <v>24687</v>
      </c>
      <c r="R7098" t="s">
        <v>161</v>
      </c>
      <c r="S7098" s="8">
        <v>34335</v>
      </c>
      <c r="T7098" s="8">
        <v>45170</v>
      </c>
      <c r="U7098" t="s">
        <v>30857</v>
      </c>
      <c r="V7098" t="s">
        <v>63</v>
      </c>
      <c r="W7098" t="s">
        <v>64</v>
      </c>
      <c r="X7098" t="s">
        <v>65</v>
      </c>
      <c r="Y7098">
        <v>-100000</v>
      </c>
      <c r="Z7098">
        <v>-30000</v>
      </c>
      <c r="AC7098">
        <v>-4658300</v>
      </c>
      <c r="AD7098">
        <v>5757000</v>
      </c>
      <c r="AE7098">
        <v>3527000</v>
      </c>
      <c r="AF7098">
        <v>4871000</v>
      </c>
      <c r="AG7098">
        <v>2</v>
      </c>
      <c r="AH7098">
        <v>1</v>
      </c>
      <c r="AI7098" t="s">
        <v>66</v>
      </c>
      <c r="AJ7098">
        <v>14155000</v>
      </c>
    </row>
    <row r="7099" spans="1:36" x14ac:dyDescent="0.25">
      <c r="A7099">
        <v>670352</v>
      </c>
      <c r="B7099" t="s">
        <v>6689</v>
      </c>
      <c r="C7099" t="s">
        <v>119</v>
      </c>
      <c r="D7099" t="s">
        <v>50</v>
      </c>
      <c r="E7099" t="s">
        <v>51</v>
      </c>
      <c r="F7099" t="s">
        <v>122</v>
      </c>
      <c r="G7099" t="s">
        <v>123</v>
      </c>
      <c r="H7099" t="s">
        <v>2402</v>
      </c>
      <c r="I7099" t="s">
        <v>2199</v>
      </c>
      <c r="J7099" t="s">
        <v>30858</v>
      </c>
      <c r="K7099" t="s">
        <v>2201</v>
      </c>
      <c r="L7099" s="8">
        <v>33528</v>
      </c>
      <c r="M7099" t="s">
        <v>58</v>
      </c>
      <c r="N7099" t="s">
        <v>185</v>
      </c>
      <c r="P7099" t="s">
        <v>884</v>
      </c>
      <c r="Q7099" s="8">
        <v>24624</v>
      </c>
      <c r="R7099" t="s">
        <v>61</v>
      </c>
      <c r="S7099" s="8">
        <v>34366</v>
      </c>
      <c r="T7099" s="8">
        <v>45108</v>
      </c>
      <c r="U7099" t="s">
        <v>30859</v>
      </c>
      <c r="V7099" t="s">
        <v>2435</v>
      </c>
      <c r="W7099" t="s">
        <v>64</v>
      </c>
      <c r="X7099" t="s">
        <v>65</v>
      </c>
      <c r="Y7099">
        <v>-100000</v>
      </c>
      <c r="Z7099">
        <v>-30000</v>
      </c>
      <c r="AD7099">
        <v>5919000</v>
      </c>
      <c r="AE7099">
        <v>3624000</v>
      </c>
      <c r="AF7099">
        <v>2895000</v>
      </c>
      <c r="AG7099">
        <v>2</v>
      </c>
      <c r="AH7099">
        <v>1</v>
      </c>
      <c r="AI7099" t="s">
        <v>66</v>
      </c>
      <c r="AJ7099">
        <v>12438000</v>
      </c>
    </row>
    <row r="7100" spans="1:36" x14ac:dyDescent="0.25">
      <c r="A7100">
        <v>670354</v>
      </c>
      <c r="B7100" t="s">
        <v>30860</v>
      </c>
      <c r="C7100" t="s">
        <v>317</v>
      </c>
      <c r="D7100" t="s">
        <v>50</v>
      </c>
      <c r="E7100" t="s">
        <v>51</v>
      </c>
      <c r="F7100" t="s">
        <v>379</v>
      </c>
      <c r="G7100" t="s">
        <v>380</v>
      </c>
      <c r="H7100" t="s">
        <v>4057</v>
      </c>
      <c r="I7100" t="s">
        <v>148</v>
      </c>
      <c r="J7100" t="s">
        <v>30861</v>
      </c>
      <c r="K7100" t="s">
        <v>14280</v>
      </c>
      <c r="L7100" s="8">
        <v>33471</v>
      </c>
      <c r="M7100" t="s">
        <v>58</v>
      </c>
      <c r="N7100" t="s">
        <v>59</v>
      </c>
      <c r="P7100" t="s">
        <v>151</v>
      </c>
      <c r="Q7100" s="8">
        <v>24638</v>
      </c>
      <c r="R7100" t="s">
        <v>61</v>
      </c>
      <c r="S7100" s="8">
        <v>34366</v>
      </c>
      <c r="T7100" s="8">
        <v>45108</v>
      </c>
      <c r="U7100" t="s">
        <v>30862</v>
      </c>
      <c r="V7100" t="s">
        <v>726</v>
      </c>
      <c r="W7100" t="s">
        <v>64</v>
      </c>
      <c r="X7100" t="s">
        <v>65</v>
      </c>
      <c r="Y7100">
        <v>-50000</v>
      </c>
      <c r="Z7100">
        <v>-30000</v>
      </c>
      <c r="AD7100">
        <v>6908000</v>
      </c>
      <c r="AE7100">
        <v>4223000</v>
      </c>
      <c r="AF7100">
        <v>7818000</v>
      </c>
      <c r="AG7100">
        <v>2</v>
      </c>
      <c r="AH7100">
        <v>1</v>
      </c>
      <c r="AI7100" t="s">
        <v>66</v>
      </c>
      <c r="AJ7100">
        <v>18949000</v>
      </c>
    </row>
    <row r="7101" spans="1:36" x14ac:dyDescent="0.25">
      <c r="A7101">
        <v>670355</v>
      </c>
      <c r="B7101" t="s">
        <v>6768</v>
      </c>
      <c r="C7101" t="s">
        <v>119</v>
      </c>
      <c r="D7101" t="s">
        <v>477</v>
      </c>
      <c r="E7101" t="s">
        <v>478</v>
      </c>
      <c r="F7101" t="s">
        <v>122</v>
      </c>
      <c r="G7101" t="s">
        <v>123</v>
      </c>
      <c r="H7101" t="s">
        <v>30863</v>
      </c>
      <c r="I7101" t="s">
        <v>1232</v>
      </c>
      <c r="J7101" t="s">
        <v>30864</v>
      </c>
      <c r="K7101" t="s">
        <v>21306</v>
      </c>
      <c r="L7101" s="8">
        <v>33500</v>
      </c>
      <c r="M7101" t="s">
        <v>58</v>
      </c>
      <c r="N7101" t="s">
        <v>77</v>
      </c>
      <c r="P7101" t="s">
        <v>151</v>
      </c>
      <c r="Q7101" s="8">
        <v>24785</v>
      </c>
      <c r="R7101" t="s">
        <v>61</v>
      </c>
      <c r="S7101" s="8">
        <v>34366</v>
      </c>
      <c r="T7101" s="8">
        <v>45261</v>
      </c>
      <c r="U7101" t="s">
        <v>30865</v>
      </c>
      <c r="V7101" t="s">
        <v>326</v>
      </c>
      <c r="W7101" t="s">
        <v>3169</v>
      </c>
      <c r="X7101" t="s">
        <v>65</v>
      </c>
      <c r="Y7101">
        <v>-545000</v>
      </c>
      <c r="Z7101">
        <v>-30000</v>
      </c>
      <c r="AA7101">
        <v>-4016459</v>
      </c>
      <c r="AD7101">
        <v>7597000</v>
      </c>
      <c r="AE7101">
        <v>4640000</v>
      </c>
      <c r="AF7101">
        <v>6254400</v>
      </c>
      <c r="AG7101">
        <v>2</v>
      </c>
      <c r="AH7101">
        <v>26</v>
      </c>
      <c r="AI7101" t="s">
        <v>66</v>
      </c>
      <c r="AJ7101">
        <v>18491400</v>
      </c>
    </row>
    <row r="7102" spans="1:36" x14ac:dyDescent="0.25">
      <c r="A7102">
        <v>670356</v>
      </c>
      <c r="B7102" t="s">
        <v>30866</v>
      </c>
      <c r="C7102" t="s">
        <v>119</v>
      </c>
      <c r="D7102" t="s">
        <v>477</v>
      </c>
      <c r="E7102" t="s">
        <v>478</v>
      </c>
      <c r="F7102" t="s">
        <v>122</v>
      </c>
      <c r="G7102" t="s">
        <v>123</v>
      </c>
      <c r="H7102" t="s">
        <v>30867</v>
      </c>
      <c r="I7102" t="s">
        <v>30868</v>
      </c>
      <c r="J7102" t="s">
        <v>30869</v>
      </c>
      <c r="K7102" t="s">
        <v>30870</v>
      </c>
      <c r="L7102" s="8">
        <v>33434</v>
      </c>
      <c r="M7102" t="s">
        <v>58</v>
      </c>
      <c r="N7102" t="s">
        <v>77</v>
      </c>
      <c r="P7102" t="s">
        <v>151</v>
      </c>
      <c r="Q7102" s="8">
        <v>24525</v>
      </c>
      <c r="R7102" t="s">
        <v>61</v>
      </c>
      <c r="S7102" s="8">
        <v>34366</v>
      </c>
      <c r="T7102" s="8">
        <v>44986</v>
      </c>
      <c r="U7102" t="s">
        <v>30871</v>
      </c>
      <c r="V7102" t="s">
        <v>483</v>
      </c>
      <c r="W7102" t="s">
        <v>64</v>
      </c>
      <c r="X7102" t="s">
        <v>65</v>
      </c>
      <c r="Y7102">
        <v>-200000</v>
      </c>
      <c r="Z7102">
        <v>-30000</v>
      </c>
      <c r="AB7102">
        <v>-400000</v>
      </c>
      <c r="AC7102">
        <v>-2500000</v>
      </c>
      <c r="AD7102">
        <v>6381000</v>
      </c>
      <c r="AE7102">
        <v>3869000</v>
      </c>
      <c r="AF7102">
        <v>4871000</v>
      </c>
      <c r="AG7102">
        <v>2</v>
      </c>
      <c r="AH7102">
        <v>1</v>
      </c>
      <c r="AI7102" t="s">
        <v>66</v>
      </c>
      <c r="AJ7102">
        <v>15121000</v>
      </c>
    </row>
    <row r="7103" spans="1:36" x14ac:dyDescent="0.25">
      <c r="A7103">
        <v>670357</v>
      </c>
      <c r="B7103" t="s">
        <v>2550</v>
      </c>
      <c r="C7103" t="s">
        <v>317</v>
      </c>
      <c r="D7103" t="s">
        <v>50</v>
      </c>
      <c r="E7103" t="s">
        <v>51</v>
      </c>
      <c r="F7103" t="s">
        <v>379</v>
      </c>
      <c r="G7103" t="s">
        <v>380</v>
      </c>
      <c r="H7103" t="s">
        <v>30872</v>
      </c>
      <c r="I7103" t="s">
        <v>30873</v>
      </c>
      <c r="J7103" t="s">
        <v>30874</v>
      </c>
      <c r="K7103" t="s">
        <v>30875</v>
      </c>
      <c r="L7103" s="8">
        <v>33471</v>
      </c>
      <c r="M7103" t="s">
        <v>58</v>
      </c>
      <c r="N7103" t="s">
        <v>77</v>
      </c>
      <c r="P7103" t="s">
        <v>151</v>
      </c>
      <c r="Q7103" s="8">
        <v>24640</v>
      </c>
      <c r="R7103" t="s">
        <v>61</v>
      </c>
      <c r="S7103" s="8">
        <v>34366</v>
      </c>
      <c r="T7103" s="8">
        <v>45108</v>
      </c>
      <c r="U7103" t="s">
        <v>30876</v>
      </c>
      <c r="V7103" t="s">
        <v>151</v>
      </c>
      <c r="W7103" t="s">
        <v>64</v>
      </c>
      <c r="X7103" t="s">
        <v>65</v>
      </c>
      <c r="Y7103">
        <v>-50000</v>
      </c>
      <c r="Z7103">
        <v>-30000</v>
      </c>
      <c r="AC7103">
        <v>-1120878</v>
      </c>
      <c r="AD7103">
        <v>6138000</v>
      </c>
      <c r="AE7103">
        <v>3758000</v>
      </c>
      <c r="AF7103">
        <v>4871000</v>
      </c>
      <c r="AG7103">
        <v>2</v>
      </c>
      <c r="AH7103">
        <v>1</v>
      </c>
      <c r="AI7103" t="s">
        <v>66</v>
      </c>
      <c r="AJ7103">
        <v>14767000</v>
      </c>
    </row>
    <row r="7104" spans="1:36" x14ac:dyDescent="0.25">
      <c r="A7104">
        <v>670358</v>
      </c>
      <c r="B7104" t="s">
        <v>30877</v>
      </c>
      <c r="C7104" t="s">
        <v>605</v>
      </c>
      <c r="D7104" t="s">
        <v>50</v>
      </c>
      <c r="E7104" t="s">
        <v>51</v>
      </c>
      <c r="F7104" t="s">
        <v>606</v>
      </c>
      <c r="G7104" t="s">
        <v>607</v>
      </c>
      <c r="H7104" t="s">
        <v>30878</v>
      </c>
      <c r="I7104" t="s">
        <v>2844</v>
      </c>
      <c r="J7104" t="s">
        <v>30879</v>
      </c>
      <c r="K7104" t="s">
        <v>30880</v>
      </c>
      <c r="L7104" s="8">
        <v>33500</v>
      </c>
      <c r="M7104" t="s">
        <v>58</v>
      </c>
      <c r="N7104" t="s">
        <v>77</v>
      </c>
      <c r="P7104" t="s">
        <v>151</v>
      </c>
      <c r="Q7104" s="8">
        <v>24655</v>
      </c>
      <c r="R7104" t="s">
        <v>61</v>
      </c>
      <c r="S7104" s="8">
        <v>34516</v>
      </c>
      <c r="T7104" s="8">
        <v>45139</v>
      </c>
      <c r="U7104" t="s">
        <v>30881</v>
      </c>
      <c r="V7104" t="s">
        <v>130</v>
      </c>
      <c r="W7104" t="s">
        <v>64</v>
      </c>
      <c r="X7104" t="s">
        <v>65</v>
      </c>
      <c r="Y7104">
        <v>-20000</v>
      </c>
      <c r="Z7104">
        <v>-30000</v>
      </c>
      <c r="AC7104">
        <v>-4750000</v>
      </c>
      <c r="AD7104">
        <v>6814000</v>
      </c>
      <c r="AE7104">
        <v>4166000</v>
      </c>
      <c r="AF7104">
        <v>4871000</v>
      </c>
      <c r="AG7104">
        <v>2</v>
      </c>
      <c r="AH7104">
        <v>1</v>
      </c>
      <c r="AI7104" t="s">
        <v>66</v>
      </c>
      <c r="AJ7104">
        <v>15851000</v>
      </c>
    </row>
    <row r="7105" spans="1:36" x14ac:dyDescent="0.25">
      <c r="A7105">
        <v>670359</v>
      </c>
      <c r="B7105" t="s">
        <v>2622</v>
      </c>
      <c r="C7105" t="s">
        <v>119</v>
      </c>
      <c r="D7105" t="s">
        <v>50</v>
      </c>
      <c r="E7105" t="s">
        <v>51</v>
      </c>
      <c r="F7105" t="s">
        <v>122</v>
      </c>
      <c r="G7105" t="s">
        <v>123</v>
      </c>
      <c r="H7105" t="s">
        <v>13621</v>
      </c>
      <c r="I7105" t="s">
        <v>1382</v>
      </c>
      <c r="J7105" t="s">
        <v>30882</v>
      </c>
      <c r="K7105" t="s">
        <v>3576</v>
      </c>
      <c r="L7105" s="8">
        <v>33471</v>
      </c>
      <c r="M7105" t="s">
        <v>58</v>
      </c>
      <c r="N7105" t="s">
        <v>185</v>
      </c>
      <c r="P7105" t="s">
        <v>151</v>
      </c>
      <c r="Q7105" s="8">
        <v>24610</v>
      </c>
      <c r="R7105" t="s">
        <v>61</v>
      </c>
      <c r="S7105" s="8">
        <v>34516</v>
      </c>
      <c r="T7105" s="8">
        <v>45078</v>
      </c>
      <c r="U7105" t="s">
        <v>30883</v>
      </c>
      <c r="V7105" t="s">
        <v>130</v>
      </c>
      <c r="W7105" t="s">
        <v>64</v>
      </c>
      <c r="X7105" t="s">
        <v>65</v>
      </c>
      <c r="Y7105">
        <v>-100000</v>
      </c>
      <c r="Z7105">
        <v>-30000</v>
      </c>
      <c r="AA7105">
        <v>-2334000</v>
      </c>
      <c r="AB7105">
        <v>-404590</v>
      </c>
      <c r="AC7105">
        <v>-1580056</v>
      </c>
      <c r="AD7105">
        <v>5474000</v>
      </c>
      <c r="AE7105">
        <v>3262000</v>
      </c>
      <c r="AF7105">
        <v>2895000</v>
      </c>
      <c r="AG7105">
        <v>2</v>
      </c>
      <c r="AH7105">
        <v>1</v>
      </c>
      <c r="AI7105" t="s">
        <v>66</v>
      </c>
      <c r="AJ7105">
        <v>11631000</v>
      </c>
    </row>
    <row r="7106" spans="1:36" x14ac:dyDescent="0.25">
      <c r="A7106">
        <v>670360</v>
      </c>
      <c r="B7106" t="s">
        <v>30884</v>
      </c>
      <c r="C7106" t="s">
        <v>119</v>
      </c>
      <c r="D7106" t="s">
        <v>50</v>
      </c>
      <c r="E7106" t="s">
        <v>51</v>
      </c>
      <c r="F7106" t="s">
        <v>122</v>
      </c>
      <c r="G7106" t="s">
        <v>123</v>
      </c>
      <c r="H7106" t="s">
        <v>25407</v>
      </c>
      <c r="I7106" t="s">
        <v>1256</v>
      </c>
      <c r="J7106" t="s">
        <v>30885</v>
      </c>
      <c r="K7106" t="s">
        <v>1258</v>
      </c>
      <c r="L7106" s="8">
        <v>33528</v>
      </c>
      <c r="M7106" t="s">
        <v>58</v>
      </c>
      <c r="N7106" t="s">
        <v>185</v>
      </c>
      <c r="P7106" t="s">
        <v>151</v>
      </c>
      <c r="Q7106" s="8">
        <v>24823</v>
      </c>
      <c r="R7106" t="s">
        <v>61</v>
      </c>
      <c r="S7106" s="8">
        <v>34516</v>
      </c>
      <c r="T7106" s="8">
        <v>45292</v>
      </c>
      <c r="U7106" t="s">
        <v>30886</v>
      </c>
      <c r="V7106" t="s">
        <v>237</v>
      </c>
      <c r="W7106" t="s">
        <v>64</v>
      </c>
      <c r="X7106" t="s">
        <v>65</v>
      </c>
      <c r="Y7106">
        <v>-100000</v>
      </c>
      <c r="Z7106">
        <v>-30000</v>
      </c>
      <c r="AA7106">
        <v>-875000</v>
      </c>
      <c r="AB7106">
        <v>-350000</v>
      </c>
      <c r="AC7106">
        <v>-3597500</v>
      </c>
      <c r="AD7106">
        <v>5459000</v>
      </c>
      <c r="AE7106">
        <v>3346000</v>
      </c>
      <c r="AF7106">
        <v>2895000</v>
      </c>
      <c r="AG7106">
        <v>2</v>
      </c>
      <c r="AH7106">
        <v>1</v>
      </c>
      <c r="AI7106" t="s">
        <v>66</v>
      </c>
      <c r="AJ7106">
        <v>11700000</v>
      </c>
    </row>
    <row r="7107" spans="1:36" x14ac:dyDescent="0.25">
      <c r="A7107">
        <v>670361</v>
      </c>
      <c r="B7107" t="s">
        <v>30887</v>
      </c>
      <c r="C7107" t="s">
        <v>119</v>
      </c>
      <c r="D7107" t="s">
        <v>477</v>
      </c>
      <c r="E7107" t="s">
        <v>478</v>
      </c>
      <c r="F7107" t="s">
        <v>122</v>
      </c>
      <c r="G7107" t="s">
        <v>123</v>
      </c>
      <c r="H7107" t="s">
        <v>2587</v>
      </c>
      <c r="I7107" t="s">
        <v>1664</v>
      </c>
      <c r="J7107" t="s">
        <v>30888</v>
      </c>
      <c r="K7107" t="s">
        <v>1666</v>
      </c>
      <c r="L7107" s="8">
        <v>33434</v>
      </c>
      <c r="M7107" t="s">
        <v>58</v>
      </c>
      <c r="N7107" t="s">
        <v>77</v>
      </c>
      <c r="P7107" t="s">
        <v>151</v>
      </c>
      <c r="Q7107" s="8">
        <v>24654</v>
      </c>
      <c r="R7107" t="s">
        <v>61</v>
      </c>
      <c r="S7107" s="8">
        <v>34516</v>
      </c>
      <c r="T7107" s="8">
        <v>45139</v>
      </c>
      <c r="U7107" t="s">
        <v>30889</v>
      </c>
      <c r="V7107" t="s">
        <v>326</v>
      </c>
      <c r="W7107" t="s">
        <v>64</v>
      </c>
      <c r="X7107" t="s">
        <v>65</v>
      </c>
      <c r="Y7107">
        <v>-200000</v>
      </c>
      <c r="Z7107">
        <v>-30000</v>
      </c>
      <c r="AB7107">
        <v>-500000</v>
      </c>
      <c r="AC7107">
        <v>-5541667</v>
      </c>
      <c r="AD7107">
        <v>6531000</v>
      </c>
      <c r="AE7107">
        <v>4105000</v>
      </c>
      <c r="AF7107">
        <v>4871000</v>
      </c>
      <c r="AG7107">
        <v>2</v>
      </c>
      <c r="AH7107">
        <v>1</v>
      </c>
      <c r="AI7107" t="s">
        <v>66</v>
      </c>
      <c r="AJ7107">
        <v>15507000</v>
      </c>
    </row>
    <row r="7108" spans="1:36" x14ac:dyDescent="0.25">
      <c r="A7108">
        <v>670362</v>
      </c>
      <c r="B7108" t="s">
        <v>30890</v>
      </c>
      <c r="C7108" t="s">
        <v>190</v>
      </c>
      <c r="D7108" t="s">
        <v>30891</v>
      </c>
      <c r="E7108" t="s">
        <v>30892</v>
      </c>
      <c r="F7108" t="s">
        <v>193</v>
      </c>
      <c r="G7108" t="s">
        <v>194</v>
      </c>
      <c r="H7108" t="s">
        <v>30893</v>
      </c>
      <c r="I7108" t="s">
        <v>1664</v>
      </c>
      <c r="J7108" t="s">
        <v>30894</v>
      </c>
      <c r="K7108" t="s">
        <v>1666</v>
      </c>
      <c r="L7108" s="8">
        <v>33471</v>
      </c>
      <c r="M7108" t="s">
        <v>58</v>
      </c>
      <c r="N7108" t="s">
        <v>77</v>
      </c>
      <c r="P7108" t="s">
        <v>151</v>
      </c>
      <c r="Q7108" s="8">
        <v>24698</v>
      </c>
      <c r="R7108" t="s">
        <v>61</v>
      </c>
      <c r="S7108" s="8">
        <v>34516</v>
      </c>
      <c r="T7108" s="8">
        <v>45170</v>
      </c>
      <c r="U7108" t="s">
        <v>30895</v>
      </c>
      <c r="V7108" t="s">
        <v>466</v>
      </c>
      <c r="W7108" t="s">
        <v>64</v>
      </c>
      <c r="X7108" t="s">
        <v>65</v>
      </c>
      <c r="Y7108">
        <v>-300000</v>
      </c>
      <c r="Z7108">
        <v>-30000</v>
      </c>
      <c r="AD7108">
        <v>6009000</v>
      </c>
      <c r="AE7108">
        <v>3679000</v>
      </c>
      <c r="AF7108">
        <v>4871000</v>
      </c>
      <c r="AG7108">
        <v>2</v>
      </c>
      <c r="AH7108">
        <v>1</v>
      </c>
      <c r="AI7108" t="s">
        <v>66</v>
      </c>
      <c r="AJ7108">
        <v>14559000</v>
      </c>
    </row>
    <row r="7109" spans="1:36" x14ac:dyDescent="0.25">
      <c r="A7109">
        <v>670363</v>
      </c>
      <c r="B7109" t="s">
        <v>30896</v>
      </c>
      <c r="C7109" t="s">
        <v>119</v>
      </c>
      <c r="D7109" t="s">
        <v>50</v>
      </c>
      <c r="E7109" t="s">
        <v>51</v>
      </c>
      <c r="F7109" t="s">
        <v>122</v>
      </c>
      <c r="G7109" t="s">
        <v>123</v>
      </c>
      <c r="H7109" t="s">
        <v>15727</v>
      </c>
      <c r="I7109" t="s">
        <v>1840</v>
      </c>
      <c r="J7109" t="s">
        <v>30897</v>
      </c>
      <c r="K7109" t="s">
        <v>1842</v>
      </c>
      <c r="L7109" s="8">
        <v>33471</v>
      </c>
      <c r="M7109" t="s">
        <v>58</v>
      </c>
      <c r="N7109" t="s">
        <v>185</v>
      </c>
      <c r="P7109" t="s">
        <v>7141</v>
      </c>
      <c r="Q7109" s="8">
        <v>24816</v>
      </c>
      <c r="R7109" t="s">
        <v>61</v>
      </c>
      <c r="S7109" s="8">
        <v>34516</v>
      </c>
      <c r="T7109" s="8">
        <v>45292</v>
      </c>
      <c r="U7109" t="s">
        <v>30898</v>
      </c>
      <c r="V7109" t="s">
        <v>2435</v>
      </c>
      <c r="W7109" t="s">
        <v>64</v>
      </c>
      <c r="X7109" t="s">
        <v>65</v>
      </c>
      <c r="Y7109">
        <v>-100000</v>
      </c>
      <c r="Z7109">
        <v>-30000</v>
      </c>
      <c r="AB7109">
        <v>-325892</v>
      </c>
      <c r="AC7109">
        <v>-575000</v>
      </c>
      <c r="AD7109">
        <v>5133000</v>
      </c>
      <c r="AE7109">
        <v>3149000</v>
      </c>
      <c r="AF7109">
        <v>2895000</v>
      </c>
      <c r="AG7109">
        <v>2</v>
      </c>
      <c r="AH7109">
        <v>1</v>
      </c>
      <c r="AI7109" t="s">
        <v>66</v>
      </c>
      <c r="AJ7109">
        <v>11177000</v>
      </c>
    </row>
    <row r="7110" spans="1:36" x14ac:dyDescent="0.25">
      <c r="A7110">
        <v>670364</v>
      </c>
      <c r="B7110" t="s">
        <v>30899</v>
      </c>
      <c r="C7110" t="s">
        <v>119</v>
      </c>
      <c r="D7110" t="s">
        <v>50</v>
      </c>
      <c r="E7110" t="s">
        <v>51</v>
      </c>
      <c r="F7110" t="s">
        <v>122</v>
      </c>
      <c r="G7110" t="s">
        <v>123</v>
      </c>
      <c r="H7110" t="s">
        <v>10404</v>
      </c>
      <c r="I7110" t="s">
        <v>1152</v>
      </c>
      <c r="J7110" t="s">
        <v>30900</v>
      </c>
      <c r="K7110" t="s">
        <v>1221</v>
      </c>
      <c r="L7110" s="8">
        <v>33471</v>
      </c>
      <c r="M7110" t="s">
        <v>58</v>
      </c>
      <c r="N7110" t="s">
        <v>185</v>
      </c>
      <c r="P7110" t="s">
        <v>151</v>
      </c>
      <c r="Q7110" s="8">
        <v>24599</v>
      </c>
      <c r="R7110" t="s">
        <v>61</v>
      </c>
      <c r="S7110" s="8">
        <v>34516</v>
      </c>
      <c r="T7110" s="8">
        <v>45078</v>
      </c>
      <c r="U7110" t="s">
        <v>30901</v>
      </c>
      <c r="V7110" t="s">
        <v>326</v>
      </c>
      <c r="W7110" t="s">
        <v>64</v>
      </c>
      <c r="X7110" t="s">
        <v>65</v>
      </c>
      <c r="Y7110">
        <v>-100000</v>
      </c>
      <c r="Z7110">
        <v>-30000</v>
      </c>
      <c r="AC7110">
        <v>-1550000</v>
      </c>
      <c r="AD7110">
        <v>5303000</v>
      </c>
      <c r="AE7110">
        <v>3252000</v>
      </c>
      <c r="AF7110">
        <v>2895000</v>
      </c>
      <c r="AG7110">
        <v>2</v>
      </c>
      <c r="AH7110">
        <v>1</v>
      </c>
      <c r="AI7110" t="s">
        <v>66</v>
      </c>
      <c r="AJ7110">
        <v>11450000</v>
      </c>
    </row>
    <row r="7111" spans="1:36" x14ac:dyDescent="0.25">
      <c r="A7111">
        <v>670365</v>
      </c>
      <c r="B7111" t="s">
        <v>3820</v>
      </c>
      <c r="C7111" t="s">
        <v>119</v>
      </c>
      <c r="D7111" t="s">
        <v>50</v>
      </c>
      <c r="E7111" t="s">
        <v>51</v>
      </c>
      <c r="F7111" t="s">
        <v>122</v>
      </c>
      <c r="G7111" t="s">
        <v>123</v>
      </c>
      <c r="H7111" t="s">
        <v>10303</v>
      </c>
      <c r="I7111" t="s">
        <v>1603</v>
      </c>
      <c r="J7111" t="s">
        <v>30902</v>
      </c>
      <c r="K7111" t="s">
        <v>1652</v>
      </c>
      <c r="L7111" s="8">
        <v>33434</v>
      </c>
      <c r="M7111" t="s">
        <v>58</v>
      </c>
      <c r="N7111" t="s">
        <v>185</v>
      </c>
      <c r="P7111" t="s">
        <v>151</v>
      </c>
      <c r="Q7111" s="8">
        <v>24720</v>
      </c>
      <c r="R7111" t="s">
        <v>61</v>
      </c>
      <c r="S7111" s="8">
        <v>34516</v>
      </c>
      <c r="T7111" s="8">
        <v>45200</v>
      </c>
      <c r="U7111" t="s">
        <v>30903</v>
      </c>
      <c r="V7111" t="s">
        <v>2435</v>
      </c>
      <c r="W7111" t="s">
        <v>64</v>
      </c>
      <c r="X7111" t="s">
        <v>65</v>
      </c>
      <c r="Y7111">
        <v>-100000</v>
      </c>
      <c r="Z7111">
        <v>-30000</v>
      </c>
      <c r="AA7111">
        <v>-3112000</v>
      </c>
      <c r="AB7111">
        <v>-260075</v>
      </c>
      <c r="AC7111">
        <v>-2035750</v>
      </c>
      <c r="AD7111">
        <v>5853000</v>
      </c>
      <c r="AE7111">
        <v>3585000</v>
      </c>
      <c r="AF7111">
        <v>2895000</v>
      </c>
      <c r="AG7111">
        <v>2</v>
      </c>
      <c r="AH7111">
        <v>1</v>
      </c>
      <c r="AI7111" t="s">
        <v>66</v>
      </c>
      <c r="AJ7111">
        <v>12333000</v>
      </c>
    </row>
    <row r="7112" spans="1:36" x14ac:dyDescent="0.25">
      <c r="A7112">
        <v>670366</v>
      </c>
      <c r="B7112" t="s">
        <v>30904</v>
      </c>
      <c r="C7112" t="s">
        <v>119</v>
      </c>
      <c r="D7112" t="s">
        <v>50</v>
      </c>
      <c r="E7112" t="s">
        <v>51</v>
      </c>
      <c r="F7112" t="s">
        <v>122</v>
      </c>
      <c r="G7112" t="s">
        <v>123</v>
      </c>
      <c r="H7112" t="s">
        <v>7776</v>
      </c>
      <c r="I7112" t="s">
        <v>1140</v>
      </c>
      <c r="J7112" t="s">
        <v>30905</v>
      </c>
      <c r="K7112" t="s">
        <v>1142</v>
      </c>
      <c r="L7112" s="8">
        <v>33500</v>
      </c>
      <c r="M7112" t="s">
        <v>58</v>
      </c>
      <c r="N7112" t="s">
        <v>77</v>
      </c>
      <c r="P7112" t="s">
        <v>823</v>
      </c>
      <c r="Q7112" s="8">
        <v>24760</v>
      </c>
      <c r="R7112" t="s">
        <v>61</v>
      </c>
      <c r="S7112" s="8">
        <v>34516</v>
      </c>
      <c r="T7112" s="8">
        <v>45231</v>
      </c>
      <c r="U7112" t="s">
        <v>30906</v>
      </c>
      <c r="V7112" t="s">
        <v>726</v>
      </c>
      <c r="W7112" t="s">
        <v>64</v>
      </c>
      <c r="X7112" t="s">
        <v>65</v>
      </c>
      <c r="Y7112">
        <v>-100000</v>
      </c>
      <c r="Z7112">
        <v>-30000</v>
      </c>
      <c r="AD7112">
        <v>6743000</v>
      </c>
      <c r="AE7112">
        <v>4123000</v>
      </c>
      <c r="AF7112">
        <v>4871000</v>
      </c>
      <c r="AG7112">
        <v>2</v>
      </c>
      <c r="AH7112">
        <v>1</v>
      </c>
      <c r="AI7112" t="s">
        <v>66</v>
      </c>
      <c r="AJ7112">
        <v>15737000</v>
      </c>
    </row>
    <row r="7113" spans="1:36" x14ac:dyDescent="0.25">
      <c r="A7113">
        <v>670367</v>
      </c>
      <c r="B7113" t="s">
        <v>30907</v>
      </c>
      <c r="C7113" t="s">
        <v>317</v>
      </c>
      <c r="D7113" t="s">
        <v>50</v>
      </c>
      <c r="E7113" t="s">
        <v>51</v>
      </c>
      <c r="F7113" t="s">
        <v>318</v>
      </c>
      <c r="G7113" t="s">
        <v>319</v>
      </c>
      <c r="H7113" t="s">
        <v>30908</v>
      </c>
      <c r="I7113" t="s">
        <v>30909</v>
      </c>
      <c r="J7113" t="s">
        <v>30910</v>
      </c>
      <c r="K7113" t="s">
        <v>30911</v>
      </c>
      <c r="L7113" s="8">
        <v>33471</v>
      </c>
      <c r="M7113" t="s">
        <v>58</v>
      </c>
      <c r="N7113" t="s">
        <v>77</v>
      </c>
      <c r="P7113" t="s">
        <v>151</v>
      </c>
      <c r="Q7113" s="8">
        <v>24672</v>
      </c>
      <c r="R7113" t="s">
        <v>61</v>
      </c>
      <c r="S7113" s="8">
        <v>34516</v>
      </c>
      <c r="T7113" s="8">
        <v>45139</v>
      </c>
      <c r="U7113" t="s">
        <v>30912</v>
      </c>
      <c r="V7113" t="s">
        <v>726</v>
      </c>
      <c r="W7113" t="s">
        <v>64</v>
      </c>
      <c r="X7113" t="s">
        <v>65</v>
      </c>
      <c r="Y7113">
        <v>-45000</v>
      </c>
      <c r="Z7113">
        <v>-30000</v>
      </c>
      <c r="AC7113">
        <v>-2945014</v>
      </c>
      <c r="AD7113">
        <v>5684000</v>
      </c>
      <c r="AE7113">
        <v>3482000</v>
      </c>
      <c r="AF7113">
        <v>4871000</v>
      </c>
      <c r="AG7113">
        <v>2</v>
      </c>
      <c r="AH7113">
        <v>1</v>
      </c>
      <c r="AI7113" t="s">
        <v>66</v>
      </c>
      <c r="AJ7113">
        <v>14037000</v>
      </c>
    </row>
    <row r="7114" spans="1:36" x14ac:dyDescent="0.25">
      <c r="A7114">
        <v>670368</v>
      </c>
      <c r="B7114" t="s">
        <v>30913</v>
      </c>
      <c r="C7114" t="s">
        <v>119</v>
      </c>
      <c r="D7114" t="s">
        <v>477</v>
      </c>
      <c r="E7114" t="s">
        <v>478</v>
      </c>
      <c r="F7114" t="s">
        <v>122</v>
      </c>
      <c r="G7114" t="s">
        <v>123</v>
      </c>
      <c r="H7114" t="s">
        <v>19253</v>
      </c>
      <c r="I7114" t="s">
        <v>1264</v>
      </c>
      <c r="J7114" t="s">
        <v>30914</v>
      </c>
      <c r="K7114" t="s">
        <v>10081</v>
      </c>
      <c r="L7114" s="8">
        <v>33471</v>
      </c>
      <c r="M7114" t="s">
        <v>58</v>
      </c>
      <c r="N7114" t="s">
        <v>185</v>
      </c>
      <c r="P7114" t="s">
        <v>483</v>
      </c>
      <c r="Q7114" s="8">
        <v>24536</v>
      </c>
      <c r="R7114" t="s">
        <v>61</v>
      </c>
      <c r="S7114" s="8">
        <v>34516</v>
      </c>
      <c r="T7114" s="8">
        <v>45017</v>
      </c>
      <c r="U7114" t="s">
        <v>30915</v>
      </c>
      <c r="V7114" t="s">
        <v>483</v>
      </c>
      <c r="W7114" t="s">
        <v>64</v>
      </c>
      <c r="X7114" t="s">
        <v>65</v>
      </c>
      <c r="Y7114">
        <v>-100000</v>
      </c>
      <c r="Z7114">
        <v>-30000</v>
      </c>
      <c r="AC7114">
        <v>-3249250</v>
      </c>
      <c r="AD7114">
        <v>4979000</v>
      </c>
      <c r="AE7114">
        <v>2971000</v>
      </c>
      <c r="AF7114">
        <v>2895000</v>
      </c>
      <c r="AG7114">
        <v>2</v>
      </c>
      <c r="AH7114">
        <v>1</v>
      </c>
      <c r="AI7114" t="s">
        <v>66</v>
      </c>
      <c r="AJ7114">
        <v>10845000</v>
      </c>
    </row>
    <row r="7115" spans="1:36" x14ac:dyDescent="0.25">
      <c r="A7115">
        <v>670369</v>
      </c>
      <c r="B7115" t="s">
        <v>30916</v>
      </c>
      <c r="C7115" t="s">
        <v>119</v>
      </c>
      <c r="D7115" t="s">
        <v>50</v>
      </c>
      <c r="E7115" t="s">
        <v>51</v>
      </c>
      <c r="F7115" t="s">
        <v>122</v>
      </c>
      <c r="G7115" t="s">
        <v>123</v>
      </c>
      <c r="H7115" t="s">
        <v>19755</v>
      </c>
      <c r="I7115" t="s">
        <v>2010</v>
      </c>
      <c r="J7115" t="s">
        <v>30917</v>
      </c>
      <c r="K7115" t="s">
        <v>6213</v>
      </c>
      <c r="L7115" s="8">
        <v>33500</v>
      </c>
      <c r="M7115" t="s">
        <v>58</v>
      </c>
      <c r="N7115" t="s">
        <v>185</v>
      </c>
      <c r="P7115" t="s">
        <v>199</v>
      </c>
      <c r="Q7115" s="8">
        <v>24494</v>
      </c>
      <c r="R7115" t="s">
        <v>61</v>
      </c>
      <c r="S7115" s="8">
        <v>34516</v>
      </c>
      <c r="T7115" s="8">
        <v>44958</v>
      </c>
      <c r="U7115" t="s">
        <v>30918</v>
      </c>
      <c r="V7115" t="s">
        <v>483</v>
      </c>
      <c r="W7115" t="s">
        <v>64</v>
      </c>
      <c r="X7115" t="s">
        <v>65</v>
      </c>
      <c r="Y7115">
        <v>-45000</v>
      </c>
      <c r="Z7115">
        <v>-30000</v>
      </c>
      <c r="AA7115">
        <v>-2500000</v>
      </c>
      <c r="AD7115">
        <v>5185000</v>
      </c>
      <c r="AE7115">
        <v>3180000</v>
      </c>
      <c r="AF7115">
        <v>2895000</v>
      </c>
      <c r="AG7115">
        <v>2</v>
      </c>
      <c r="AH7115">
        <v>1</v>
      </c>
      <c r="AI7115" t="s">
        <v>66</v>
      </c>
      <c r="AJ7115">
        <v>11260000</v>
      </c>
    </row>
    <row r="7116" spans="1:36" x14ac:dyDescent="0.25">
      <c r="A7116">
        <v>670370</v>
      </c>
      <c r="B7116" t="s">
        <v>30919</v>
      </c>
      <c r="C7116" t="s">
        <v>605</v>
      </c>
      <c r="D7116" t="s">
        <v>50</v>
      </c>
      <c r="E7116" t="s">
        <v>51</v>
      </c>
      <c r="F7116" t="s">
        <v>4897</v>
      </c>
      <c r="G7116" t="s">
        <v>4898</v>
      </c>
      <c r="H7116" t="s">
        <v>26784</v>
      </c>
      <c r="I7116" t="s">
        <v>729</v>
      </c>
      <c r="J7116" t="s">
        <v>30920</v>
      </c>
      <c r="K7116" t="s">
        <v>17948</v>
      </c>
      <c r="L7116" s="8">
        <v>33528</v>
      </c>
      <c r="M7116" t="s">
        <v>58</v>
      </c>
      <c r="N7116" t="s">
        <v>77</v>
      </c>
      <c r="P7116" t="s">
        <v>151</v>
      </c>
      <c r="Q7116" s="8">
        <v>24500</v>
      </c>
      <c r="R7116" t="s">
        <v>61</v>
      </c>
      <c r="S7116" s="8">
        <v>34516</v>
      </c>
      <c r="T7116" s="8">
        <v>44958</v>
      </c>
      <c r="U7116" t="s">
        <v>30921</v>
      </c>
      <c r="V7116" t="s">
        <v>726</v>
      </c>
      <c r="W7116" t="s">
        <v>64</v>
      </c>
      <c r="X7116" t="s">
        <v>65</v>
      </c>
      <c r="Y7116">
        <v>-45000</v>
      </c>
      <c r="Z7116">
        <v>-30000</v>
      </c>
      <c r="AD7116">
        <v>5813000</v>
      </c>
      <c r="AE7116">
        <v>3659000</v>
      </c>
      <c r="AF7116">
        <v>4871000</v>
      </c>
      <c r="AG7116">
        <v>2</v>
      </c>
      <c r="AH7116">
        <v>1</v>
      </c>
      <c r="AI7116" t="s">
        <v>66</v>
      </c>
      <c r="AJ7116">
        <v>14343000</v>
      </c>
    </row>
    <row r="7117" spans="1:36" x14ac:dyDescent="0.25">
      <c r="A7117">
        <v>670371</v>
      </c>
      <c r="B7117" t="s">
        <v>30922</v>
      </c>
      <c r="C7117" t="s">
        <v>119</v>
      </c>
      <c r="D7117" t="s">
        <v>1080</v>
      </c>
      <c r="E7117" t="s">
        <v>1081</v>
      </c>
      <c r="F7117" t="s">
        <v>122</v>
      </c>
      <c r="G7117" t="s">
        <v>123</v>
      </c>
      <c r="H7117" t="s">
        <v>10370</v>
      </c>
      <c r="I7117" t="s">
        <v>1089</v>
      </c>
      <c r="J7117" t="s">
        <v>30923</v>
      </c>
      <c r="K7117" t="s">
        <v>9700</v>
      </c>
      <c r="L7117" s="8">
        <v>33471</v>
      </c>
      <c r="M7117" t="s">
        <v>58</v>
      </c>
      <c r="N7117" t="s">
        <v>235</v>
      </c>
      <c r="P7117" t="s">
        <v>151</v>
      </c>
      <c r="Q7117" s="8">
        <v>24601</v>
      </c>
      <c r="R7117" t="s">
        <v>61</v>
      </c>
      <c r="S7117" s="8">
        <v>34516</v>
      </c>
      <c r="T7117" s="8">
        <v>45078</v>
      </c>
      <c r="U7117" t="s">
        <v>30924</v>
      </c>
      <c r="V7117" t="s">
        <v>542</v>
      </c>
      <c r="W7117" t="s">
        <v>64</v>
      </c>
      <c r="X7117" t="s">
        <v>65</v>
      </c>
      <c r="Y7117">
        <v>-33000</v>
      </c>
      <c r="Z7117">
        <v>-30000</v>
      </c>
      <c r="AA7117">
        <v>-4267000</v>
      </c>
      <c r="AB7117">
        <v>-858800</v>
      </c>
      <c r="AC7117">
        <v>-1095833</v>
      </c>
      <c r="AD7117">
        <v>4721000</v>
      </c>
      <c r="AE7117">
        <v>2899000</v>
      </c>
      <c r="AF7117">
        <v>1918000</v>
      </c>
      <c r="AG7117">
        <v>2</v>
      </c>
      <c r="AH7117">
        <v>1</v>
      </c>
      <c r="AI7117" t="s">
        <v>66</v>
      </c>
      <c r="AJ7117">
        <v>9538000</v>
      </c>
    </row>
    <row r="7118" spans="1:36" x14ac:dyDescent="0.25">
      <c r="A7118">
        <v>670372</v>
      </c>
      <c r="B7118" t="s">
        <v>30925</v>
      </c>
      <c r="C7118" t="s">
        <v>119</v>
      </c>
      <c r="D7118" t="s">
        <v>2301</v>
      </c>
      <c r="E7118" t="s">
        <v>2302</v>
      </c>
      <c r="F7118" t="s">
        <v>122</v>
      </c>
      <c r="G7118" t="s">
        <v>123</v>
      </c>
      <c r="H7118" t="s">
        <v>30926</v>
      </c>
      <c r="I7118" t="s">
        <v>1547</v>
      </c>
      <c r="J7118" t="s">
        <v>30927</v>
      </c>
      <c r="K7118" t="s">
        <v>1549</v>
      </c>
      <c r="L7118" s="8">
        <v>33500</v>
      </c>
      <c r="M7118" t="s">
        <v>58</v>
      </c>
      <c r="N7118" t="s">
        <v>77</v>
      </c>
      <c r="P7118" t="s">
        <v>355</v>
      </c>
      <c r="Q7118" s="8">
        <v>24691</v>
      </c>
      <c r="R7118" t="s">
        <v>61</v>
      </c>
      <c r="S7118" s="8">
        <v>34516</v>
      </c>
      <c r="T7118" s="8">
        <v>45170</v>
      </c>
      <c r="U7118" t="s">
        <v>30928</v>
      </c>
      <c r="V7118" t="s">
        <v>2670</v>
      </c>
      <c r="W7118" t="s">
        <v>64</v>
      </c>
      <c r="X7118" t="s">
        <v>65</v>
      </c>
      <c r="Y7118">
        <v>-100000</v>
      </c>
      <c r="Z7118">
        <v>-30000</v>
      </c>
      <c r="AB7118">
        <v>-50000</v>
      </c>
      <c r="AD7118">
        <v>5661000</v>
      </c>
      <c r="AE7118">
        <v>3565000</v>
      </c>
      <c r="AF7118">
        <v>4871000</v>
      </c>
      <c r="AG7118">
        <v>2</v>
      </c>
      <c r="AH7118">
        <v>1</v>
      </c>
      <c r="AI7118" t="s">
        <v>66</v>
      </c>
      <c r="AJ7118">
        <v>14097000</v>
      </c>
    </row>
    <row r="7119" spans="1:36" x14ac:dyDescent="0.25">
      <c r="A7119">
        <v>670374</v>
      </c>
      <c r="B7119" t="s">
        <v>30929</v>
      </c>
      <c r="C7119" t="s">
        <v>119</v>
      </c>
      <c r="D7119" t="s">
        <v>50</v>
      </c>
      <c r="E7119" t="s">
        <v>51</v>
      </c>
      <c r="F7119" t="s">
        <v>122</v>
      </c>
      <c r="G7119" t="s">
        <v>123</v>
      </c>
      <c r="H7119" t="s">
        <v>14291</v>
      </c>
      <c r="I7119" t="s">
        <v>866</v>
      </c>
      <c r="J7119" t="s">
        <v>30930</v>
      </c>
      <c r="K7119" t="s">
        <v>2142</v>
      </c>
      <c r="L7119" s="8">
        <v>33500</v>
      </c>
      <c r="M7119" t="s">
        <v>58</v>
      </c>
      <c r="N7119" t="s">
        <v>77</v>
      </c>
      <c r="P7119" t="s">
        <v>151</v>
      </c>
      <c r="Q7119" s="8">
        <v>24658</v>
      </c>
      <c r="R7119" t="s">
        <v>61</v>
      </c>
      <c r="S7119" s="8">
        <v>34516</v>
      </c>
      <c r="T7119" s="8">
        <v>45139</v>
      </c>
      <c r="U7119" t="s">
        <v>30931</v>
      </c>
      <c r="V7119" t="s">
        <v>513</v>
      </c>
      <c r="W7119" t="s">
        <v>64</v>
      </c>
      <c r="X7119" t="s">
        <v>65</v>
      </c>
      <c r="Y7119">
        <v>-100000</v>
      </c>
      <c r="Z7119">
        <v>-30000</v>
      </c>
      <c r="AB7119">
        <v>-500000</v>
      </c>
      <c r="AC7119">
        <v>-4105952</v>
      </c>
      <c r="AD7119">
        <v>6180000</v>
      </c>
      <c r="AE7119">
        <v>3888000</v>
      </c>
      <c r="AF7119">
        <v>4871000</v>
      </c>
      <c r="AG7119">
        <v>2</v>
      </c>
      <c r="AH7119">
        <v>1</v>
      </c>
      <c r="AI7119" t="s">
        <v>66</v>
      </c>
      <c r="AJ7119">
        <v>14939000</v>
      </c>
    </row>
    <row r="7120" spans="1:36" x14ac:dyDescent="0.25">
      <c r="A7120">
        <v>670375</v>
      </c>
      <c r="B7120" t="s">
        <v>30932</v>
      </c>
      <c r="C7120" t="s">
        <v>119</v>
      </c>
      <c r="D7120" t="s">
        <v>50</v>
      </c>
      <c r="E7120" t="s">
        <v>51</v>
      </c>
      <c r="F7120" t="s">
        <v>122</v>
      </c>
      <c r="G7120" t="s">
        <v>123</v>
      </c>
      <c r="H7120" t="s">
        <v>30933</v>
      </c>
      <c r="I7120" t="s">
        <v>2173</v>
      </c>
      <c r="J7120" t="s">
        <v>30934</v>
      </c>
      <c r="K7120" t="s">
        <v>9877</v>
      </c>
      <c r="L7120" s="8">
        <v>33471</v>
      </c>
      <c r="M7120" t="s">
        <v>58</v>
      </c>
      <c r="N7120" t="s">
        <v>185</v>
      </c>
      <c r="P7120" t="s">
        <v>151</v>
      </c>
      <c r="Q7120" s="8">
        <v>24790</v>
      </c>
      <c r="R7120" t="s">
        <v>61</v>
      </c>
      <c r="S7120" s="8">
        <v>34516</v>
      </c>
      <c r="T7120" s="8">
        <v>45261</v>
      </c>
      <c r="U7120" t="s">
        <v>30935</v>
      </c>
      <c r="V7120" t="s">
        <v>244</v>
      </c>
      <c r="W7120" t="s">
        <v>64</v>
      </c>
      <c r="X7120" t="s">
        <v>65</v>
      </c>
      <c r="Y7120">
        <v>-150000</v>
      </c>
      <c r="Z7120">
        <v>-30000</v>
      </c>
      <c r="AA7120">
        <v>-2500000</v>
      </c>
      <c r="AD7120">
        <v>5211000</v>
      </c>
      <c r="AE7120">
        <v>3196000</v>
      </c>
      <c r="AF7120">
        <v>2895000</v>
      </c>
      <c r="AG7120">
        <v>2</v>
      </c>
      <c r="AH7120">
        <v>1</v>
      </c>
      <c r="AI7120" t="s">
        <v>66</v>
      </c>
      <c r="AJ7120">
        <v>11302000</v>
      </c>
    </row>
    <row r="7121" spans="1:36" x14ac:dyDescent="0.25">
      <c r="A7121">
        <v>670376</v>
      </c>
      <c r="B7121" t="s">
        <v>12082</v>
      </c>
      <c r="C7121" t="s">
        <v>119</v>
      </c>
      <c r="D7121" t="s">
        <v>50</v>
      </c>
      <c r="E7121" t="s">
        <v>51</v>
      </c>
      <c r="F7121" t="s">
        <v>122</v>
      </c>
      <c r="G7121" t="s">
        <v>123</v>
      </c>
      <c r="H7121" t="s">
        <v>14615</v>
      </c>
      <c r="I7121" t="s">
        <v>1643</v>
      </c>
      <c r="J7121" t="s">
        <v>30936</v>
      </c>
      <c r="K7121" t="s">
        <v>1645</v>
      </c>
      <c r="L7121" s="8">
        <v>33528</v>
      </c>
      <c r="M7121" t="s">
        <v>58</v>
      </c>
      <c r="N7121" t="s">
        <v>185</v>
      </c>
      <c r="P7121" t="s">
        <v>3710</v>
      </c>
      <c r="Q7121" s="8">
        <v>24832</v>
      </c>
      <c r="R7121" t="s">
        <v>61</v>
      </c>
      <c r="S7121" s="8">
        <v>34516</v>
      </c>
      <c r="T7121" s="8">
        <v>45292</v>
      </c>
      <c r="U7121" t="s">
        <v>30937</v>
      </c>
      <c r="V7121" t="s">
        <v>499</v>
      </c>
      <c r="W7121" t="s">
        <v>64</v>
      </c>
      <c r="X7121" t="s">
        <v>65</v>
      </c>
      <c r="Y7121">
        <v>-30000</v>
      </c>
      <c r="Z7121">
        <v>-30000</v>
      </c>
      <c r="AC7121">
        <v>-4999661</v>
      </c>
      <c r="AD7121">
        <v>4755000</v>
      </c>
      <c r="AE7121">
        <v>3001000</v>
      </c>
      <c r="AF7121">
        <v>2895000</v>
      </c>
      <c r="AG7121">
        <v>2</v>
      </c>
      <c r="AH7121">
        <v>1</v>
      </c>
      <c r="AI7121" t="s">
        <v>66</v>
      </c>
      <c r="AJ7121">
        <v>10651000</v>
      </c>
    </row>
    <row r="7122" spans="1:36" x14ac:dyDescent="0.25">
      <c r="A7122">
        <v>670379</v>
      </c>
      <c r="B7122" t="s">
        <v>28234</v>
      </c>
      <c r="C7122" t="s">
        <v>119</v>
      </c>
      <c r="D7122" t="s">
        <v>50</v>
      </c>
      <c r="E7122" t="s">
        <v>51</v>
      </c>
      <c r="F7122" t="s">
        <v>122</v>
      </c>
      <c r="G7122" t="s">
        <v>123</v>
      </c>
      <c r="H7122" t="s">
        <v>2779</v>
      </c>
      <c r="I7122" t="s">
        <v>1691</v>
      </c>
      <c r="J7122" t="s">
        <v>30938</v>
      </c>
      <c r="K7122" t="s">
        <v>4305</v>
      </c>
      <c r="L7122" s="8">
        <v>33500</v>
      </c>
      <c r="M7122" t="s">
        <v>58</v>
      </c>
      <c r="N7122" t="s">
        <v>185</v>
      </c>
      <c r="P7122" t="s">
        <v>1293</v>
      </c>
      <c r="Q7122" s="8">
        <v>24796</v>
      </c>
      <c r="R7122" t="s">
        <v>61</v>
      </c>
      <c r="S7122" s="8">
        <v>34516</v>
      </c>
      <c r="T7122" s="8">
        <v>45261</v>
      </c>
      <c r="U7122" t="s">
        <v>30939</v>
      </c>
      <c r="V7122" t="s">
        <v>542</v>
      </c>
      <c r="W7122" t="s">
        <v>64</v>
      </c>
      <c r="X7122" t="s">
        <v>65</v>
      </c>
      <c r="Y7122">
        <v>-150000</v>
      </c>
      <c r="Z7122">
        <v>-30000</v>
      </c>
      <c r="AA7122">
        <v>-2888000</v>
      </c>
      <c r="AC7122">
        <v>-1000000</v>
      </c>
      <c r="AD7122">
        <v>5668000</v>
      </c>
      <c r="AE7122">
        <v>3473000</v>
      </c>
      <c r="AF7122">
        <v>2895000</v>
      </c>
      <c r="AG7122">
        <v>2</v>
      </c>
      <c r="AH7122">
        <v>1</v>
      </c>
      <c r="AI7122" t="s">
        <v>66</v>
      </c>
      <c r="AJ7122">
        <v>12036000</v>
      </c>
    </row>
    <row r="7123" spans="1:36" x14ac:dyDescent="0.25">
      <c r="A7123">
        <v>670381</v>
      </c>
      <c r="B7123" t="s">
        <v>7016</v>
      </c>
      <c r="C7123" t="s">
        <v>317</v>
      </c>
      <c r="D7123" t="s">
        <v>50</v>
      </c>
      <c r="E7123" t="s">
        <v>51</v>
      </c>
      <c r="F7123" t="s">
        <v>379</v>
      </c>
      <c r="G7123" t="s">
        <v>380</v>
      </c>
      <c r="H7123" t="s">
        <v>13328</v>
      </c>
      <c r="I7123" t="s">
        <v>13329</v>
      </c>
      <c r="J7123" t="s">
        <v>30940</v>
      </c>
      <c r="K7123" t="s">
        <v>30941</v>
      </c>
      <c r="L7123" s="8">
        <v>33434</v>
      </c>
      <c r="M7123" t="s">
        <v>58</v>
      </c>
      <c r="N7123" t="s">
        <v>185</v>
      </c>
      <c r="P7123" t="s">
        <v>151</v>
      </c>
      <c r="Q7123" s="8">
        <v>24681</v>
      </c>
      <c r="R7123" t="s">
        <v>61</v>
      </c>
      <c r="S7123" s="8">
        <v>34516</v>
      </c>
      <c r="T7123" s="8">
        <v>45139</v>
      </c>
      <c r="U7123" t="s">
        <v>30942</v>
      </c>
      <c r="V7123" t="s">
        <v>130</v>
      </c>
      <c r="W7123" t="s">
        <v>64</v>
      </c>
      <c r="X7123" t="s">
        <v>65</v>
      </c>
      <c r="Y7123">
        <v>-150000</v>
      </c>
      <c r="Z7123">
        <v>-30000</v>
      </c>
      <c r="AA7123">
        <v>-4445000</v>
      </c>
      <c r="AD7123">
        <v>5051000</v>
      </c>
      <c r="AE7123">
        <v>3185000</v>
      </c>
      <c r="AF7123">
        <v>2895000</v>
      </c>
      <c r="AG7123">
        <v>2</v>
      </c>
      <c r="AH7123">
        <v>1</v>
      </c>
      <c r="AI7123" t="s">
        <v>66</v>
      </c>
      <c r="AJ7123">
        <v>11131000</v>
      </c>
    </row>
    <row r="7124" spans="1:36" x14ac:dyDescent="0.25">
      <c r="A7124">
        <v>670383</v>
      </c>
      <c r="B7124" t="s">
        <v>30943</v>
      </c>
      <c r="C7124" t="s">
        <v>119</v>
      </c>
      <c r="D7124" t="s">
        <v>50</v>
      </c>
      <c r="E7124" t="s">
        <v>51</v>
      </c>
      <c r="F7124" t="s">
        <v>122</v>
      </c>
      <c r="G7124" t="s">
        <v>123</v>
      </c>
      <c r="H7124" t="s">
        <v>4165</v>
      </c>
      <c r="I7124" t="s">
        <v>1691</v>
      </c>
      <c r="J7124" t="s">
        <v>30944</v>
      </c>
      <c r="K7124" t="s">
        <v>4305</v>
      </c>
      <c r="L7124" s="8">
        <v>33471</v>
      </c>
      <c r="M7124" t="s">
        <v>58</v>
      </c>
      <c r="N7124" t="s">
        <v>185</v>
      </c>
      <c r="P7124" t="s">
        <v>151</v>
      </c>
      <c r="Q7124" s="8">
        <v>24594</v>
      </c>
      <c r="R7124" t="s">
        <v>61</v>
      </c>
      <c r="S7124" s="8">
        <v>34516</v>
      </c>
      <c r="T7124" s="8">
        <v>45078</v>
      </c>
      <c r="U7124" t="s">
        <v>30945</v>
      </c>
      <c r="V7124" t="s">
        <v>130</v>
      </c>
      <c r="W7124" t="s">
        <v>64</v>
      </c>
      <c r="X7124" t="s">
        <v>65</v>
      </c>
      <c r="Y7124">
        <v>-100000</v>
      </c>
      <c r="Z7124">
        <v>-30000</v>
      </c>
      <c r="AD7124">
        <v>5146000</v>
      </c>
      <c r="AE7124">
        <v>3157000</v>
      </c>
      <c r="AF7124">
        <v>2895000</v>
      </c>
      <c r="AG7124">
        <v>2</v>
      </c>
      <c r="AH7124">
        <v>1</v>
      </c>
      <c r="AI7124" t="s">
        <v>66</v>
      </c>
      <c r="AJ7124">
        <v>11198000</v>
      </c>
    </row>
    <row r="7125" spans="1:36" x14ac:dyDescent="0.25">
      <c r="A7125">
        <v>670384</v>
      </c>
      <c r="B7125" t="s">
        <v>23948</v>
      </c>
      <c r="C7125" t="s">
        <v>119</v>
      </c>
      <c r="D7125" t="s">
        <v>50</v>
      </c>
      <c r="E7125" t="s">
        <v>51</v>
      </c>
      <c r="F7125" t="s">
        <v>122</v>
      </c>
      <c r="G7125" t="s">
        <v>123</v>
      </c>
      <c r="H7125" t="s">
        <v>30946</v>
      </c>
      <c r="I7125" t="s">
        <v>30947</v>
      </c>
      <c r="J7125" t="s">
        <v>30948</v>
      </c>
      <c r="K7125" t="s">
        <v>876</v>
      </c>
      <c r="L7125" s="8">
        <v>33471</v>
      </c>
      <c r="M7125" t="s">
        <v>58</v>
      </c>
      <c r="N7125" t="s">
        <v>235</v>
      </c>
      <c r="P7125" t="s">
        <v>151</v>
      </c>
      <c r="Q7125" s="8">
        <v>24575</v>
      </c>
      <c r="R7125" t="s">
        <v>61</v>
      </c>
      <c r="S7125" s="8">
        <v>34516</v>
      </c>
      <c r="T7125" s="8">
        <v>45047</v>
      </c>
      <c r="U7125" t="s">
        <v>30949</v>
      </c>
      <c r="V7125" t="s">
        <v>542</v>
      </c>
      <c r="W7125" t="s">
        <v>64</v>
      </c>
      <c r="X7125" t="s">
        <v>65</v>
      </c>
      <c r="Y7125">
        <v>-100000</v>
      </c>
      <c r="Z7125">
        <v>-30000</v>
      </c>
      <c r="AA7125">
        <v>-4100000</v>
      </c>
      <c r="AD7125">
        <v>4535000</v>
      </c>
      <c r="AE7125">
        <v>2787000</v>
      </c>
      <c r="AF7125">
        <v>1918000</v>
      </c>
      <c r="AG7125">
        <v>2</v>
      </c>
      <c r="AH7125">
        <v>1</v>
      </c>
      <c r="AI7125" t="s">
        <v>66</v>
      </c>
      <c r="AJ7125">
        <v>9240000</v>
      </c>
    </row>
    <row r="7126" spans="1:36" x14ac:dyDescent="0.25">
      <c r="A7126">
        <v>670386</v>
      </c>
      <c r="B7126" t="s">
        <v>1489</v>
      </c>
      <c r="C7126" t="s">
        <v>190</v>
      </c>
      <c r="D7126" t="s">
        <v>1281</v>
      </c>
      <c r="E7126" t="s">
        <v>1282</v>
      </c>
      <c r="F7126" t="s">
        <v>193</v>
      </c>
      <c r="G7126" t="s">
        <v>194</v>
      </c>
      <c r="H7126" t="s">
        <v>29633</v>
      </c>
      <c r="I7126" t="s">
        <v>1691</v>
      </c>
      <c r="J7126" t="s">
        <v>29634</v>
      </c>
      <c r="K7126" t="s">
        <v>1693</v>
      </c>
      <c r="L7126" s="8">
        <v>33471</v>
      </c>
      <c r="M7126" t="s">
        <v>58</v>
      </c>
      <c r="N7126" t="s">
        <v>77</v>
      </c>
      <c r="P7126" t="s">
        <v>151</v>
      </c>
      <c r="Q7126" s="8">
        <v>24780</v>
      </c>
      <c r="R7126" t="s">
        <v>61</v>
      </c>
      <c r="S7126" s="8">
        <v>34516</v>
      </c>
      <c r="T7126" s="8">
        <v>45261</v>
      </c>
      <c r="U7126" t="s">
        <v>30950</v>
      </c>
      <c r="V7126" t="s">
        <v>542</v>
      </c>
      <c r="W7126" t="s">
        <v>64</v>
      </c>
      <c r="X7126" t="s">
        <v>65</v>
      </c>
      <c r="Y7126">
        <v>-112500</v>
      </c>
      <c r="Z7126">
        <v>-30000</v>
      </c>
      <c r="AA7126">
        <v>-5000000</v>
      </c>
      <c r="AB7126">
        <v>-755000</v>
      </c>
      <c r="AD7126">
        <v>6233000</v>
      </c>
      <c r="AE7126">
        <v>4234000</v>
      </c>
      <c r="AF7126">
        <v>4871000</v>
      </c>
      <c r="AG7126">
        <v>2</v>
      </c>
      <c r="AH7126">
        <v>1</v>
      </c>
      <c r="AI7126" t="s">
        <v>66</v>
      </c>
      <c r="AJ7126">
        <v>15338000</v>
      </c>
    </row>
    <row r="7127" spans="1:36" x14ac:dyDescent="0.25">
      <c r="A7127">
        <v>670387</v>
      </c>
      <c r="B7127" t="s">
        <v>30951</v>
      </c>
      <c r="C7127" t="s">
        <v>119</v>
      </c>
      <c r="D7127" t="s">
        <v>50</v>
      </c>
      <c r="E7127" t="s">
        <v>51</v>
      </c>
      <c r="F7127" t="s">
        <v>122</v>
      </c>
      <c r="G7127" t="s">
        <v>123</v>
      </c>
      <c r="H7127" t="s">
        <v>29442</v>
      </c>
      <c r="I7127" t="s">
        <v>1691</v>
      </c>
      <c r="J7127" t="s">
        <v>30952</v>
      </c>
      <c r="K7127" t="s">
        <v>4305</v>
      </c>
      <c r="L7127" s="8">
        <v>33500</v>
      </c>
      <c r="M7127" t="s">
        <v>58</v>
      </c>
      <c r="N7127" t="s">
        <v>185</v>
      </c>
      <c r="P7127" t="s">
        <v>151</v>
      </c>
      <c r="Q7127" s="8">
        <v>24660</v>
      </c>
      <c r="R7127" t="s">
        <v>61</v>
      </c>
      <c r="S7127" s="8">
        <v>34516</v>
      </c>
      <c r="T7127" s="8">
        <v>45139</v>
      </c>
      <c r="U7127" t="s">
        <v>30953</v>
      </c>
      <c r="V7127" t="s">
        <v>272</v>
      </c>
      <c r="W7127" t="s">
        <v>64</v>
      </c>
      <c r="X7127" t="s">
        <v>65</v>
      </c>
      <c r="Y7127">
        <v>-100000</v>
      </c>
      <c r="Z7127">
        <v>-30000</v>
      </c>
      <c r="AA7127">
        <v>-1000000</v>
      </c>
      <c r="AD7127">
        <v>4678000</v>
      </c>
      <c r="AE7127">
        <v>3190000</v>
      </c>
      <c r="AF7127">
        <v>2895000</v>
      </c>
      <c r="AG7127">
        <v>2</v>
      </c>
      <c r="AH7127">
        <v>1</v>
      </c>
      <c r="AI7127" t="s">
        <v>66</v>
      </c>
      <c r="AJ7127">
        <v>10763000</v>
      </c>
    </row>
    <row r="7128" spans="1:36" x14ac:dyDescent="0.25">
      <c r="A7128">
        <v>670388</v>
      </c>
      <c r="B7128" t="s">
        <v>30954</v>
      </c>
      <c r="C7128" t="s">
        <v>119</v>
      </c>
      <c r="D7128" t="s">
        <v>477</v>
      </c>
      <c r="E7128" t="s">
        <v>478</v>
      </c>
      <c r="F7128" t="s">
        <v>122</v>
      </c>
      <c r="G7128" t="s">
        <v>123</v>
      </c>
      <c r="H7128" t="s">
        <v>30955</v>
      </c>
      <c r="I7128" t="s">
        <v>3643</v>
      </c>
      <c r="J7128" t="s">
        <v>30956</v>
      </c>
      <c r="K7128" t="s">
        <v>7090</v>
      </c>
      <c r="L7128" s="8">
        <v>33471</v>
      </c>
      <c r="M7128" t="s">
        <v>58</v>
      </c>
      <c r="N7128" t="s">
        <v>185</v>
      </c>
      <c r="P7128" t="s">
        <v>542</v>
      </c>
      <c r="Q7128" s="8">
        <v>24660</v>
      </c>
      <c r="R7128" t="s">
        <v>61</v>
      </c>
      <c r="S7128" s="8">
        <v>34516</v>
      </c>
      <c r="T7128" s="8">
        <v>45139</v>
      </c>
      <c r="U7128" t="s">
        <v>30957</v>
      </c>
      <c r="V7128" t="s">
        <v>483</v>
      </c>
      <c r="W7128" t="s">
        <v>64</v>
      </c>
      <c r="X7128" t="s">
        <v>65</v>
      </c>
      <c r="Y7128">
        <v>-150000</v>
      </c>
      <c r="Z7128">
        <v>-30000</v>
      </c>
      <c r="AC7128">
        <v>-2164375</v>
      </c>
      <c r="AD7128">
        <v>5163000</v>
      </c>
      <c r="AE7128">
        <v>3167000</v>
      </c>
      <c r="AF7128">
        <v>2895000</v>
      </c>
      <c r="AG7128">
        <v>2</v>
      </c>
      <c r="AH7128">
        <v>1</v>
      </c>
      <c r="AI7128" t="s">
        <v>66</v>
      </c>
      <c r="AJ7128">
        <v>11225000</v>
      </c>
    </row>
    <row r="7129" spans="1:36" x14ac:dyDescent="0.25">
      <c r="A7129">
        <v>670389</v>
      </c>
      <c r="B7129" t="s">
        <v>30958</v>
      </c>
      <c r="C7129" t="s">
        <v>119</v>
      </c>
      <c r="D7129" t="s">
        <v>50</v>
      </c>
      <c r="E7129" t="s">
        <v>51</v>
      </c>
      <c r="F7129" t="s">
        <v>122</v>
      </c>
      <c r="G7129" t="s">
        <v>123</v>
      </c>
      <c r="H7129" t="s">
        <v>30959</v>
      </c>
      <c r="I7129" t="s">
        <v>7710</v>
      </c>
      <c r="J7129" t="s">
        <v>30960</v>
      </c>
      <c r="K7129" t="s">
        <v>10317</v>
      </c>
      <c r="L7129" s="8">
        <v>33471</v>
      </c>
      <c r="M7129" t="s">
        <v>58</v>
      </c>
      <c r="N7129" t="s">
        <v>77</v>
      </c>
      <c r="P7129" t="s">
        <v>151</v>
      </c>
      <c r="Q7129" s="8">
        <v>24629</v>
      </c>
      <c r="R7129" t="s">
        <v>61</v>
      </c>
      <c r="S7129" s="8">
        <v>34516</v>
      </c>
      <c r="T7129" s="8">
        <v>45108</v>
      </c>
      <c r="U7129" t="s">
        <v>30961</v>
      </c>
      <c r="V7129" t="s">
        <v>244</v>
      </c>
      <c r="W7129" t="s">
        <v>64</v>
      </c>
      <c r="X7129" t="s">
        <v>65</v>
      </c>
      <c r="Y7129">
        <v>-200000</v>
      </c>
      <c r="Z7129">
        <v>-30000</v>
      </c>
      <c r="AD7129">
        <v>6049000</v>
      </c>
      <c r="AE7129">
        <v>3704000</v>
      </c>
      <c r="AF7129">
        <v>2895000</v>
      </c>
      <c r="AG7129">
        <v>2</v>
      </c>
      <c r="AH7129">
        <v>1</v>
      </c>
      <c r="AI7129" t="s">
        <v>66</v>
      </c>
      <c r="AJ7129">
        <v>12648000</v>
      </c>
    </row>
    <row r="7130" spans="1:36" x14ac:dyDescent="0.25">
      <c r="A7130">
        <v>670390</v>
      </c>
      <c r="B7130" t="s">
        <v>30962</v>
      </c>
      <c r="C7130" t="s">
        <v>119</v>
      </c>
      <c r="D7130" t="s">
        <v>477</v>
      </c>
      <c r="E7130" t="s">
        <v>478</v>
      </c>
      <c r="F7130" t="s">
        <v>122</v>
      </c>
      <c r="G7130" t="s">
        <v>123</v>
      </c>
      <c r="H7130" t="s">
        <v>15667</v>
      </c>
      <c r="I7130" t="s">
        <v>803</v>
      </c>
      <c r="J7130" t="s">
        <v>30963</v>
      </c>
      <c r="K7130" t="s">
        <v>5927</v>
      </c>
      <c r="L7130" s="8">
        <v>33434</v>
      </c>
      <c r="M7130" t="s">
        <v>58</v>
      </c>
      <c r="N7130" t="s">
        <v>185</v>
      </c>
      <c r="P7130" t="s">
        <v>16547</v>
      </c>
      <c r="Q7130" s="8">
        <v>24646</v>
      </c>
      <c r="R7130" t="s">
        <v>61</v>
      </c>
      <c r="S7130" s="8">
        <v>34516</v>
      </c>
      <c r="T7130" s="8">
        <v>45108</v>
      </c>
      <c r="U7130" t="s">
        <v>30964</v>
      </c>
      <c r="V7130" t="s">
        <v>326</v>
      </c>
      <c r="W7130" t="s">
        <v>64</v>
      </c>
      <c r="X7130" t="s">
        <v>65</v>
      </c>
      <c r="Y7130">
        <v>-150000</v>
      </c>
      <c r="Z7130">
        <v>-30000</v>
      </c>
      <c r="AC7130">
        <v>-6249167</v>
      </c>
      <c r="AD7130">
        <v>5384000</v>
      </c>
      <c r="AE7130">
        <v>3301000</v>
      </c>
      <c r="AF7130">
        <v>2895000</v>
      </c>
      <c r="AG7130">
        <v>2</v>
      </c>
      <c r="AH7130">
        <v>1</v>
      </c>
      <c r="AI7130" t="s">
        <v>66</v>
      </c>
      <c r="AJ7130">
        <v>11580000</v>
      </c>
    </row>
    <row r="7131" spans="1:36" x14ac:dyDescent="0.25">
      <c r="A7131">
        <v>670391</v>
      </c>
      <c r="B7131" t="s">
        <v>30965</v>
      </c>
      <c r="C7131" t="s">
        <v>317</v>
      </c>
      <c r="D7131" t="s">
        <v>50</v>
      </c>
      <c r="E7131" t="s">
        <v>51</v>
      </c>
      <c r="F7131" t="s">
        <v>379</v>
      </c>
      <c r="G7131" t="s">
        <v>380</v>
      </c>
      <c r="H7131" t="s">
        <v>3587</v>
      </c>
      <c r="I7131" t="s">
        <v>3588</v>
      </c>
      <c r="J7131" t="s">
        <v>30966</v>
      </c>
      <c r="K7131" t="s">
        <v>30967</v>
      </c>
      <c r="L7131" s="8">
        <v>33528</v>
      </c>
      <c r="M7131" t="s">
        <v>58</v>
      </c>
      <c r="N7131" t="s">
        <v>77</v>
      </c>
      <c r="P7131" t="s">
        <v>2661</v>
      </c>
      <c r="Q7131" s="8">
        <v>24572</v>
      </c>
      <c r="R7131" t="s">
        <v>61</v>
      </c>
      <c r="S7131" s="8">
        <v>34516</v>
      </c>
      <c r="T7131" s="8">
        <v>45047</v>
      </c>
      <c r="U7131" t="s">
        <v>30968</v>
      </c>
      <c r="V7131" t="s">
        <v>130</v>
      </c>
      <c r="W7131" t="s">
        <v>64</v>
      </c>
      <c r="X7131" t="s">
        <v>65</v>
      </c>
      <c r="Y7131">
        <v>-50000</v>
      </c>
      <c r="Z7131">
        <v>-30000</v>
      </c>
      <c r="AD7131">
        <v>5920000</v>
      </c>
      <c r="AE7131">
        <v>3726000</v>
      </c>
      <c r="AF7131">
        <v>4871000</v>
      </c>
      <c r="AG7131">
        <v>2</v>
      </c>
      <c r="AH7131">
        <v>1</v>
      </c>
      <c r="AI7131" t="s">
        <v>66</v>
      </c>
      <c r="AJ7131">
        <v>14517000</v>
      </c>
    </row>
    <row r="7132" spans="1:36" x14ac:dyDescent="0.25">
      <c r="A7132">
        <v>670392</v>
      </c>
      <c r="B7132" t="s">
        <v>30969</v>
      </c>
      <c r="C7132" t="s">
        <v>119</v>
      </c>
      <c r="D7132" t="s">
        <v>120</v>
      </c>
      <c r="E7132" t="s">
        <v>121</v>
      </c>
      <c r="F7132" t="s">
        <v>122</v>
      </c>
      <c r="G7132" t="s">
        <v>123</v>
      </c>
      <c r="H7132" t="s">
        <v>10963</v>
      </c>
      <c r="I7132" t="s">
        <v>10964</v>
      </c>
      <c r="J7132" t="s">
        <v>30970</v>
      </c>
      <c r="K7132" t="s">
        <v>2389</v>
      </c>
      <c r="L7132" s="8">
        <v>33471</v>
      </c>
      <c r="M7132" t="s">
        <v>58</v>
      </c>
      <c r="N7132" t="s">
        <v>185</v>
      </c>
      <c r="P7132" t="s">
        <v>712</v>
      </c>
      <c r="Q7132" s="8">
        <v>24638</v>
      </c>
      <c r="R7132" t="s">
        <v>61</v>
      </c>
      <c r="S7132" s="8">
        <v>34516</v>
      </c>
      <c r="T7132" s="8">
        <v>45108</v>
      </c>
      <c r="U7132" t="s">
        <v>30971</v>
      </c>
      <c r="V7132" t="s">
        <v>130</v>
      </c>
      <c r="W7132" t="s">
        <v>64</v>
      </c>
      <c r="X7132" t="s">
        <v>65</v>
      </c>
      <c r="Y7132">
        <v>-100000</v>
      </c>
      <c r="Z7132">
        <v>-30000</v>
      </c>
      <c r="AA7132">
        <v>-3556000</v>
      </c>
      <c r="AD7132">
        <v>4859000</v>
      </c>
      <c r="AE7132">
        <v>3066000</v>
      </c>
      <c r="AF7132">
        <v>2895000</v>
      </c>
      <c r="AG7132">
        <v>2</v>
      </c>
      <c r="AH7132">
        <v>1</v>
      </c>
      <c r="AI7132" t="s">
        <v>66</v>
      </c>
      <c r="AJ7132">
        <v>10820000</v>
      </c>
    </row>
    <row r="7133" spans="1:36" x14ac:dyDescent="0.25">
      <c r="A7133">
        <v>670395</v>
      </c>
      <c r="B7133" t="s">
        <v>18453</v>
      </c>
      <c r="C7133" t="s">
        <v>49</v>
      </c>
      <c r="D7133" t="s">
        <v>50</v>
      </c>
      <c r="E7133" t="s">
        <v>51</v>
      </c>
      <c r="F7133" t="s">
        <v>646</v>
      </c>
      <c r="G7133" t="s">
        <v>647</v>
      </c>
      <c r="H7133" t="s">
        <v>13468</v>
      </c>
      <c r="I7133" t="s">
        <v>13469</v>
      </c>
      <c r="J7133" t="s">
        <v>30972</v>
      </c>
      <c r="K7133" t="s">
        <v>30973</v>
      </c>
      <c r="L7133" s="8">
        <v>33434</v>
      </c>
      <c r="M7133" t="s">
        <v>58</v>
      </c>
      <c r="N7133" t="s">
        <v>59</v>
      </c>
      <c r="P7133" t="s">
        <v>151</v>
      </c>
      <c r="Q7133" s="8">
        <v>24834</v>
      </c>
      <c r="R7133" t="s">
        <v>61</v>
      </c>
      <c r="S7133" s="8">
        <v>34516</v>
      </c>
      <c r="T7133" s="8">
        <v>45292</v>
      </c>
      <c r="U7133" t="s">
        <v>30974</v>
      </c>
      <c r="V7133" t="s">
        <v>483</v>
      </c>
      <c r="W7133" t="s">
        <v>64</v>
      </c>
      <c r="X7133" t="s">
        <v>65</v>
      </c>
      <c r="Y7133">
        <v>-100000</v>
      </c>
      <c r="Z7133">
        <v>-30000</v>
      </c>
      <c r="AD7133">
        <v>7150000</v>
      </c>
      <c r="AE7133">
        <v>4490000</v>
      </c>
      <c r="AF7133">
        <v>7818000</v>
      </c>
      <c r="AG7133">
        <v>2</v>
      </c>
      <c r="AH7133">
        <v>1</v>
      </c>
      <c r="AI7133" t="s">
        <v>66</v>
      </c>
      <c r="AJ7133">
        <v>19458000</v>
      </c>
    </row>
    <row r="7134" spans="1:36" x14ac:dyDescent="0.25">
      <c r="A7134">
        <v>670396</v>
      </c>
      <c r="B7134" t="s">
        <v>12919</v>
      </c>
      <c r="C7134" t="s">
        <v>119</v>
      </c>
      <c r="D7134" t="s">
        <v>50</v>
      </c>
      <c r="E7134" t="s">
        <v>51</v>
      </c>
      <c r="F7134" t="s">
        <v>122</v>
      </c>
      <c r="G7134" t="s">
        <v>123</v>
      </c>
      <c r="H7134" t="s">
        <v>2386</v>
      </c>
      <c r="I7134" t="s">
        <v>2387</v>
      </c>
      <c r="J7134" t="s">
        <v>30975</v>
      </c>
      <c r="K7134" t="s">
        <v>2389</v>
      </c>
      <c r="L7134" s="8">
        <v>33500</v>
      </c>
      <c r="M7134" t="s">
        <v>58</v>
      </c>
      <c r="N7134" t="s">
        <v>185</v>
      </c>
      <c r="P7134" t="s">
        <v>151</v>
      </c>
      <c r="Q7134" s="8">
        <v>24571</v>
      </c>
      <c r="R7134" t="s">
        <v>61</v>
      </c>
      <c r="S7134" s="8">
        <v>34516</v>
      </c>
      <c r="T7134" s="8">
        <v>45047</v>
      </c>
      <c r="U7134" t="s">
        <v>30976</v>
      </c>
      <c r="V7134" t="s">
        <v>483</v>
      </c>
      <c r="W7134" t="s">
        <v>64</v>
      </c>
      <c r="X7134" t="s">
        <v>65</v>
      </c>
      <c r="Y7134">
        <v>-100000</v>
      </c>
      <c r="Z7134">
        <v>-30000</v>
      </c>
      <c r="AA7134">
        <v>-2500000</v>
      </c>
      <c r="AD7134">
        <v>6247000</v>
      </c>
      <c r="AE7134">
        <v>3823000</v>
      </c>
      <c r="AF7134">
        <v>2895000</v>
      </c>
      <c r="AG7134">
        <v>2</v>
      </c>
      <c r="AH7134">
        <v>1</v>
      </c>
      <c r="AI7134" t="s">
        <v>66</v>
      </c>
      <c r="AJ7134">
        <v>12965000</v>
      </c>
    </row>
    <row r="7135" spans="1:36" x14ac:dyDescent="0.25">
      <c r="A7135">
        <v>670397</v>
      </c>
      <c r="B7135" t="s">
        <v>30977</v>
      </c>
      <c r="C7135" t="s">
        <v>605</v>
      </c>
      <c r="D7135" t="s">
        <v>50</v>
      </c>
      <c r="E7135" t="s">
        <v>51</v>
      </c>
      <c r="F7135" t="s">
        <v>1176</v>
      </c>
      <c r="G7135" t="s">
        <v>1177</v>
      </c>
      <c r="H7135" t="s">
        <v>18648</v>
      </c>
      <c r="I7135" t="s">
        <v>18649</v>
      </c>
      <c r="J7135" t="s">
        <v>30978</v>
      </c>
      <c r="K7135" t="s">
        <v>30979</v>
      </c>
      <c r="L7135" s="8">
        <v>33471</v>
      </c>
      <c r="M7135" t="s">
        <v>58</v>
      </c>
      <c r="N7135" t="s">
        <v>59</v>
      </c>
      <c r="P7135" t="s">
        <v>151</v>
      </c>
      <c r="Q7135" s="8">
        <v>24694</v>
      </c>
      <c r="R7135" t="s">
        <v>61</v>
      </c>
      <c r="S7135" s="8">
        <v>34516</v>
      </c>
      <c r="T7135" s="8">
        <v>45170</v>
      </c>
      <c r="U7135" t="s">
        <v>30980</v>
      </c>
      <c r="V7135" t="s">
        <v>244</v>
      </c>
      <c r="W7135" t="s">
        <v>64</v>
      </c>
      <c r="X7135" t="s">
        <v>65</v>
      </c>
      <c r="Z7135">
        <v>-30000</v>
      </c>
      <c r="AD7135">
        <v>7212000</v>
      </c>
      <c r="AE7135">
        <v>4529000</v>
      </c>
      <c r="AF7135">
        <v>7818000</v>
      </c>
      <c r="AG7135">
        <v>2</v>
      </c>
      <c r="AH7135">
        <v>1</v>
      </c>
      <c r="AI7135" t="s">
        <v>66</v>
      </c>
      <c r="AJ7135">
        <v>19559000</v>
      </c>
    </row>
    <row r="7136" spans="1:36" x14ac:dyDescent="0.25">
      <c r="A7136">
        <v>670399</v>
      </c>
      <c r="B7136" t="s">
        <v>30981</v>
      </c>
      <c r="C7136" t="s">
        <v>119</v>
      </c>
      <c r="D7136" t="s">
        <v>477</v>
      </c>
      <c r="E7136" t="s">
        <v>478</v>
      </c>
      <c r="F7136" t="s">
        <v>122</v>
      </c>
      <c r="G7136" t="s">
        <v>123</v>
      </c>
      <c r="H7136" t="s">
        <v>2587</v>
      </c>
      <c r="I7136" t="s">
        <v>1664</v>
      </c>
      <c r="J7136" t="s">
        <v>30982</v>
      </c>
      <c r="K7136" t="s">
        <v>1591</v>
      </c>
      <c r="L7136" s="8">
        <v>33528</v>
      </c>
      <c r="M7136" t="s">
        <v>58</v>
      </c>
      <c r="N7136" t="s">
        <v>185</v>
      </c>
      <c r="P7136" t="s">
        <v>151</v>
      </c>
      <c r="Q7136" s="8">
        <v>24706</v>
      </c>
      <c r="R7136" t="s">
        <v>61</v>
      </c>
      <c r="S7136" s="8">
        <v>34516</v>
      </c>
      <c r="T7136" s="8">
        <v>45170</v>
      </c>
      <c r="U7136" t="s">
        <v>30983</v>
      </c>
      <c r="V7136" t="s">
        <v>326</v>
      </c>
      <c r="W7136" t="s">
        <v>64</v>
      </c>
      <c r="X7136" t="s">
        <v>65</v>
      </c>
      <c r="Y7136">
        <v>-30000</v>
      </c>
      <c r="Z7136">
        <v>-30000</v>
      </c>
      <c r="AC7136">
        <v>-4177327</v>
      </c>
      <c r="AD7136">
        <v>4654000</v>
      </c>
      <c r="AE7136">
        <v>2859000</v>
      </c>
      <c r="AF7136">
        <v>2895000</v>
      </c>
      <c r="AG7136">
        <v>2</v>
      </c>
      <c r="AH7136">
        <v>1</v>
      </c>
      <c r="AI7136" t="s">
        <v>66</v>
      </c>
      <c r="AJ7136">
        <v>10408000</v>
      </c>
    </row>
    <row r="7137" spans="1:36" x14ac:dyDescent="0.25">
      <c r="A7137">
        <v>670400</v>
      </c>
      <c r="B7137" t="s">
        <v>6746</v>
      </c>
      <c r="C7137" t="s">
        <v>605</v>
      </c>
      <c r="D7137" t="s">
        <v>50</v>
      </c>
      <c r="E7137" t="s">
        <v>51</v>
      </c>
      <c r="F7137" t="s">
        <v>606</v>
      </c>
      <c r="G7137" t="s">
        <v>607</v>
      </c>
      <c r="H7137" t="s">
        <v>2459</v>
      </c>
      <c r="I7137" t="s">
        <v>2460</v>
      </c>
      <c r="J7137" t="s">
        <v>30984</v>
      </c>
      <c r="K7137" t="s">
        <v>1197</v>
      </c>
      <c r="L7137" s="8">
        <v>33500</v>
      </c>
      <c r="M7137" t="s">
        <v>58</v>
      </c>
      <c r="N7137" t="s">
        <v>77</v>
      </c>
      <c r="P7137" t="s">
        <v>151</v>
      </c>
      <c r="Q7137" s="8">
        <v>24779</v>
      </c>
      <c r="R7137" t="s">
        <v>61</v>
      </c>
      <c r="S7137" s="8">
        <v>34516</v>
      </c>
      <c r="T7137" s="8">
        <v>45261</v>
      </c>
      <c r="U7137" t="s">
        <v>30985</v>
      </c>
      <c r="V7137" t="s">
        <v>244</v>
      </c>
      <c r="W7137" t="s">
        <v>64</v>
      </c>
      <c r="X7137" t="s">
        <v>65</v>
      </c>
      <c r="Y7137">
        <v>-25000</v>
      </c>
      <c r="Z7137">
        <v>-30000</v>
      </c>
      <c r="AC7137">
        <v>-2800000</v>
      </c>
      <c r="AD7137">
        <v>7259000</v>
      </c>
      <c r="AE7137">
        <v>4435000</v>
      </c>
      <c r="AF7137">
        <v>4871000</v>
      </c>
      <c r="AG7137">
        <v>2</v>
      </c>
      <c r="AH7137">
        <v>1</v>
      </c>
      <c r="AI7137" t="s">
        <v>66</v>
      </c>
      <c r="AJ7137">
        <v>16565000</v>
      </c>
    </row>
    <row r="7138" spans="1:36" x14ac:dyDescent="0.25">
      <c r="A7138">
        <v>670401</v>
      </c>
      <c r="B7138" t="s">
        <v>357</v>
      </c>
      <c r="C7138" t="s">
        <v>119</v>
      </c>
      <c r="D7138" t="s">
        <v>477</v>
      </c>
      <c r="E7138" t="s">
        <v>478</v>
      </c>
      <c r="F7138" t="s">
        <v>122</v>
      </c>
      <c r="G7138" t="s">
        <v>123</v>
      </c>
      <c r="H7138" t="s">
        <v>9093</v>
      </c>
      <c r="I7138" t="s">
        <v>1664</v>
      </c>
      <c r="J7138" t="s">
        <v>30986</v>
      </c>
      <c r="K7138" t="s">
        <v>1591</v>
      </c>
      <c r="L7138" s="8">
        <v>33434</v>
      </c>
      <c r="M7138" t="s">
        <v>58</v>
      </c>
      <c r="N7138" t="s">
        <v>185</v>
      </c>
      <c r="P7138" t="s">
        <v>355</v>
      </c>
      <c r="Q7138" s="8">
        <v>24512</v>
      </c>
      <c r="R7138" t="s">
        <v>61</v>
      </c>
      <c r="S7138" s="8">
        <v>34516</v>
      </c>
      <c r="T7138" s="8">
        <v>44986</v>
      </c>
      <c r="U7138" t="s">
        <v>30987</v>
      </c>
      <c r="V7138" t="s">
        <v>483</v>
      </c>
      <c r="W7138" t="s">
        <v>64</v>
      </c>
      <c r="X7138" t="s">
        <v>65</v>
      </c>
      <c r="Z7138">
        <v>-30000</v>
      </c>
      <c r="AD7138">
        <v>5315000</v>
      </c>
      <c r="AE7138">
        <v>3259000</v>
      </c>
      <c r="AF7138">
        <v>2895000</v>
      </c>
      <c r="AG7138">
        <v>2</v>
      </c>
      <c r="AH7138">
        <v>1</v>
      </c>
      <c r="AI7138" t="s">
        <v>66</v>
      </c>
      <c r="AJ7138">
        <v>11469000</v>
      </c>
    </row>
    <row r="7139" spans="1:36" x14ac:dyDescent="0.25">
      <c r="A7139">
        <v>670402</v>
      </c>
      <c r="B7139" t="s">
        <v>30988</v>
      </c>
      <c r="C7139" t="s">
        <v>119</v>
      </c>
      <c r="D7139" t="s">
        <v>50</v>
      </c>
      <c r="E7139" t="s">
        <v>51</v>
      </c>
      <c r="F7139" t="s">
        <v>122</v>
      </c>
      <c r="G7139" t="s">
        <v>123</v>
      </c>
      <c r="H7139" t="s">
        <v>8220</v>
      </c>
      <c r="I7139" t="s">
        <v>1840</v>
      </c>
      <c r="J7139" t="s">
        <v>30989</v>
      </c>
      <c r="K7139" t="s">
        <v>4154</v>
      </c>
      <c r="L7139" s="8">
        <v>33500</v>
      </c>
      <c r="M7139" t="s">
        <v>58</v>
      </c>
      <c r="N7139" t="s">
        <v>185</v>
      </c>
      <c r="P7139" t="s">
        <v>151</v>
      </c>
      <c r="Q7139" s="8">
        <v>24501</v>
      </c>
      <c r="R7139" t="s">
        <v>61</v>
      </c>
      <c r="S7139" s="8">
        <v>34516</v>
      </c>
      <c r="T7139" s="8">
        <v>44958</v>
      </c>
      <c r="U7139" t="s">
        <v>30990</v>
      </c>
      <c r="V7139" t="s">
        <v>2435</v>
      </c>
      <c r="W7139" t="s">
        <v>64</v>
      </c>
      <c r="X7139" t="s">
        <v>65</v>
      </c>
      <c r="Y7139">
        <v>-150000</v>
      </c>
      <c r="Z7139">
        <v>-30000</v>
      </c>
      <c r="AB7139">
        <v>-222200</v>
      </c>
      <c r="AD7139">
        <v>5129000</v>
      </c>
      <c r="AE7139">
        <v>3147000</v>
      </c>
      <c r="AF7139">
        <v>2895000</v>
      </c>
      <c r="AG7139">
        <v>2</v>
      </c>
      <c r="AH7139">
        <v>1</v>
      </c>
      <c r="AI7139" t="s">
        <v>66</v>
      </c>
      <c r="AJ7139">
        <v>11171000</v>
      </c>
    </row>
    <row r="7140" spans="1:36" x14ac:dyDescent="0.25">
      <c r="A7140">
        <v>670403</v>
      </c>
      <c r="B7140" t="s">
        <v>5332</v>
      </c>
      <c r="C7140" t="s">
        <v>119</v>
      </c>
      <c r="D7140" t="s">
        <v>50</v>
      </c>
      <c r="E7140" t="s">
        <v>51</v>
      </c>
      <c r="F7140" t="s">
        <v>122</v>
      </c>
      <c r="G7140" t="s">
        <v>123</v>
      </c>
      <c r="H7140" t="s">
        <v>11843</v>
      </c>
      <c r="I7140" t="s">
        <v>1674</v>
      </c>
      <c r="J7140" t="s">
        <v>30991</v>
      </c>
      <c r="K7140" t="s">
        <v>1676</v>
      </c>
      <c r="L7140" s="8">
        <v>33528</v>
      </c>
      <c r="M7140" t="s">
        <v>58</v>
      </c>
      <c r="N7140" t="s">
        <v>77</v>
      </c>
      <c r="P7140" t="s">
        <v>1570</v>
      </c>
      <c r="Q7140" s="8">
        <v>24572</v>
      </c>
      <c r="R7140" t="s">
        <v>61</v>
      </c>
      <c r="S7140" s="8">
        <v>34516</v>
      </c>
      <c r="T7140" s="8">
        <v>45047</v>
      </c>
      <c r="U7140" t="s">
        <v>30992</v>
      </c>
      <c r="V7140" t="s">
        <v>726</v>
      </c>
      <c r="W7140" t="s">
        <v>64</v>
      </c>
      <c r="X7140" t="s">
        <v>65</v>
      </c>
      <c r="Y7140">
        <v>-45000</v>
      </c>
      <c r="Z7140">
        <v>-30000</v>
      </c>
      <c r="AD7140">
        <v>6406000</v>
      </c>
      <c r="AE7140">
        <v>3919000</v>
      </c>
      <c r="AF7140">
        <v>4871000</v>
      </c>
      <c r="AG7140">
        <v>2</v>
      </c>
      <c r="AH7140">
        <v>1</v>
      </c>
      <c r="AI7140" t="s">
        <v>66</v>
      </c>
      <c r="AJ7140">
        <v>15196000</v>
      </c>
    </row>
    <row r="7141" spans="1:36" x14ac:dyDescent="0.25">
      <c r="A7141">
        <v>670404</v>
      </c>
      <c r="B7141" t="s">
        <v>13467</v>
      </c>
      <c r="C7141" t="s">
        <v>119</v>
      </c>
      <c r="D7141" t="s">
        <v>50</v>
      </c>
      <c r="E7141" t="s">
        <v>51</v>
      </c>
      <c r="F7141" t="s">
        <v>122</v>
      </c>
      <c r="G7141" t="s">
        <v>123</v>
      </c>
      <c r="H7141" t="s">
        <v>29773</v>
      </c>
      <c r="I7141" t="s">
        <v>2079</v>
      </c>
      <c r="J7141" t="s">
        <v>30993</v>
      </c>
      <c r="K7141" t="s">
        <v>2081</v>
      </c>
      <c r="L7141" s="8">
        <v>33471</v>
      </c>
      <c r="M7141" t="s">
        <v>58</v>
      </c>
      <c r="N7141" t="s">
        <v>77</v>
      </c>
      <c r="P7141" t="s">
        <v>151</v>
      </c>
      <c r="Q7141" s="8">
        <v>24764</v>
      </c>
      <c r="R7141" t="s">
        <v>61</v>
      </c>
      <c r="S7141" s="8">
        <v>34516</v>
      </c>
      <c r="T7141" s="8">
        <v>45231</v>
      </c>
      <c r="U7141" t="s">
        <v>30994</v>
      </c>
      <c r="V7141" t="s">
        <v>726</v>
      </c>
      <c r="W7141" t="s">
        <v>64</v>
      </c>
      <c r="X7141" t="s">
        <v>65</v>
      </c>
      <c r="Y7141">
        <v>-50000</v>
      </c>
      <c r="Z7141">
        <v>-30000</v>
      </c>
      <c r="AA7141">
        <v>-1445000</v>
      </c>
      <c r="AC7141">
        <v>-2241756</v>
      </c>
      <c r="AD7141">
        <v>6091000</v>
      </c>
      <c r="AE7141">
        <v>3832000</v>
      </c>
      <c r="AF7141">
        <v>4871000</v>
      </c>
      <c r="AG7141">
        <v>2</v>
      </c>
      <c r="AH7141">
        <v>1</v>
      </c>
      <c r="AI7141" t="s">
        <v>66</v>
      </c>
      <c r="AJ7141">
        <v>14794000</v>
      </c>
    </row>
    <row r="7142" spans="1:36" x14ac:dyDescent="0.25">
      <c r="A7142">
        <v>670405</v>
      </c>
      <c r="B7142" t="s">
        <v>30995</v>
      </c>
      <c r="C7142" t="s">
        <v>68</v>
      </c>
      <c r="D7142" t="s">
        <v>82</v>
      </c>
      <c r="E7142" t="s">
        <v>83</v>
      </c>
      <c r="F7142" t="s">
        <v>71</v>
      </c>
      <c r="G7142" t="s">
        <v>72</v>
      </c>
      <c r="H7142" t="s">
        <v>30996</v>
      </c>
      <c r="I7142" t="s">
        <v>2431</v>
      </c>
      <c r="J7142" t="s">
        <v>30997</v>
      </c>
      <c r="K7142" t="s">
        <v>2433</v>
      </c>
      <c r="L7142" s="8">
        <v>34547</v>
      </c>
      <c r="M7142" t="s">
        <v>58</v>
      </c>
      <c r="N7142" t="s">
        <v>77</v>
      </c>
      <c r="P7142" t="s">
        <v>3887</v>
      </c>
      <c r="Q7142" s="8">
        <v>24549</v>
      </c>
      <c r="R7142" t="s">
        <v>61</v>
      </c>
      <c r="S7142" s="8">
        <v>34547</v>
      </c>
      <c r="T7142" s="8">
        <v>45017</v>
      </c>
      <c r="U7142" t="s">
        <v>30998</v>
      </c>
      <c r="V7142" t="s">
        <v>90</v>
      </c>
      <c r="W7142" t="s">
        <v>64</v>
      </c>
      <c r="X7142" t="s">
        <v>65</v>
      </c>
      <c r="Y7142">
        <v>-1040000</v>
      </c>
      <c r="Z7142">
        <v>-30000</v>
      </c>
      <c r="AA7142">
        <v>-6250000</v>
      </c>
      <c r="AB7142">
        <v>-2127654</v>
      </c>
      <c r="AD7142">
        <v>6170000</v>
      </c>
      <c r="AE7142">
        <v>3882000</v>
      </c>
      <c r="AF7142">
        <v>4871000</v>
      </c>
      <c r="AG7142">
        <v>2</v>
      </c>
      <c r="AH7142">
        <v>1</v>
      </c>
      <c r="AI7142" t="s">
        <v>66</v>
      </c>
      <c r="AJ7142">
        <v>14923000</v>
      </c>
    </row>
    <row r="7143" spans="1:36" x14ac:dyDescent="0.25">
      <c r="A7143">
        <v>670406</v>
      </c>
      <c r="B7143" t="s">
        <v>30999</v>
      </c>
      <c r="C7143" t="s">
        <v>68</v>
      </c>
      <c r="D7143" t="s">
        <v>955</v>
      </c>
      <c r="E7143" t="s">
        <v>956</v>
      </c>
      <c r="F7143" t="s">
        <v>71</v>
      </c>
      <c r="G7143" t="s">
        <v>72</v>
      </c>
      <c r="H7143" t="s">
        <v>21782</v>
      </c>
      <c r="I7143" t="s">
        <v>1547</v>
      </c>
      <c r="J7143" t="s">
        <v>31000</v>
      </c>
      <c r="K7143" t="s">
        <v>6199</v>
      </c>
      <c r="L7143" s="8">
        <v>34547</v>
      </c>
      <c r="M7143" t="s">
        <v>58</v>
      </c>
      <c r="N7143" t="s">
        <v>185</v>
      </c>
      <c r="P7143" t="s">
        <v>626</v>
      </c>
      <c r="Q7143" s="8">
        <v>24597</v>
      </c>
      <c r="R7143" t="s">
        <v>61</v>
      </c>
      <c r="S7143" s="8">
        <v>34547</v>
      </c>
      <c r="T7143" s="8">
        <v>45078</v>
      </c>
      <c r="U7143" t="s">
        <v>31001</v>
      </c>
      <c r="V7143" t="s">
        <v>626</v>
      </c>
      <c r="W7143" t="s">
        <v>64</v>
      </c>
      <c r="X7143" t="s">
        <v>65</v>
      </c>
      <c r="Y7143">
        <v>-100000</v>
      </c>
      <c r="Z7143">
        <v>-30000</v>
      </c>
      <c r="AA7143">
        <v>-1875000</v>
      </c>
      <c r="AB7143">
        <v>-135000</v>
      </c>
      <c r="AD7143">
        <v>5334000</v>
      </c>
      <c r="AE7143">
        <v>3271000</v>
      </c>
      <c r="AF7143">
        <v>2895000</v>
      </c>
      <c r="AG7143">
        <v>2</v>
      </c>
      <c r="AH7143">
        <v>1</v>
      </c>
      <c r="AI7143" t="s">
        <v>66</v>
      </c>
      <c r="AJ7143">
        <v>11500000</v>
      </c>
    </row>
    <row r="7144" spans="1:36" x14ac:dyDescent="0.25">
      <c r="A7144">
        <v>670407</v>
      </c>
      <c r="B7144" t="s">
        <v>31002</v>
      </c>
      <c r="C7144" t="s">
        <v>68</v>
      </c>
      <c r="D7144" t="s">
        <v>82</v>
      </c>
      <c r="E7144" t="s">
        <v>83</v>
      </c>
      <c r="F7144" t="s">
        <v>71</v>
      </c>
      <c r="G7144" t="s">
        <v>72</v>
      </c>
      <c r="H7144" t="s">
        <v>14238</v>
      </c>
      <c r="I7144" t="s">
        <v>1195</v>
      </c>
      <c r="J7144" t="s">
        <v>31003</v>
      </c>
      <c r="K7144" t="s">
        <v>1197</v>
      </c>
      <c r="L7144" s="8">
        <v>34547</v>
      </c>
      <c r="M7144" t="s">
        <v>58</v>
      </c>
      <c r="N7144" t="s">
        <v>77</v>
      </c>
      <c r="P7144" t="s">
        <v>31004</v>
      </c>
      <c r="Q7144" s="8">
        <v>24700</v>
      </c>
      <c r="R7144" t="s">
        <v>61</v>
      </c>
      <c r="S7144" s="8">
        <v>34547</v>
      </c>
      <c r="T7144" s="8">
        <v>45170</v>
      </c>
      <c r="U7144" t="s">
        <v>31005</v>
      </c>
      <c r="V7144" t="s">
        <v>90</v>
      </c>
      <c r="W7144" t="s">
        <v>64</v>
      </c>
      <c r="X7144" t="s">
        <v>65</v>
      </c>
      <c r="Y7144">
        <v>-90000</v>
      </c>
      <c r="Z7144">
        <v>-30000</v>
      </c>
      <c r="AB7144">
        <v>-2228165</v>
      </c>
      <c r="AD7144">
        <v>6689000</v>
      </c>
      <c r="AE7144">
        <v>4090000</v>
      </c>
      <c r="AF7144">
        <v>4871000</v>
      </c>
      <c r="AG7144">
        <v>2</v>
      </c>
      <c r="AH7144">
        <v>1</v>
      </c>
      <c r="AI7144" t="s">
        <v>66</v>
      </c>
      <c r="AJ7144">
        <v>15650000</v>
      </c>
    </row>
    <row r="7145" spans="1:36" x14ac:dyDescent="0.25">
      <c r="A7145">
        <v>670409</v>
      </c>
      <c r="B7145" t="s">
        <v>31006</v>
      </c>
      <c r="C7145" t="s">
        <v>119</v>
      </c>
      <c r="D7145" t="s">
        <v>50</v>
      </c>
      <c r="E7145" t="s">
        <v>51</v>
      </c>
      <c r="F7145" t="s">
        <v>122</v>
      </c>
      <c r="G7145" t="s">
        <v>123</v>
      </c>
      <c r="H7145" t="s">
        <v>31007</v>
      </c>
      <c r="I7145" t="s">
        <v>3068</v>
      </c>
      <c r="J7145" t="s">
        <v>31008</v>
      </c>
      <c r="K7145" t="s">
        <v>31009</v>
      </c>
      <c r="L7145" s="8">
        <v>34547</v>
      </c>
      <c r="M7145" t="s">
        <v>58</v>
      </c>
      <c r="N7145" t="s">
        <v>77</v>
      </c>
      <c r="P7145" t="s">
        <v>151</v>
      </c>
      <c r="Q7145" s="8">
        <v>24713</v>
      </c>
      <c r="R7145" t="s">
        <v>61</v>
      </c>
      <c r="S7145" s="8">
        <v>34547</v>
      </c>
      <c r="T7145" s="8">
        <v>45170</v>
      </c>
      <c r="U7145" t="s">
        <v>31010</v>
      </c>
      <c r="V7145" t="s">
        <v>130</v>
      </c>
      <c r="W7145" t="s">
        <v>64</v>
      </c>
      <c r="X7145" t="s">
        <v>65</v>
      </c>
      <c r="Y7145">
        <v>-50000</v>
      </c>
      <c r="Z7145">
        <v>-30000</v>
      </c>
      <c r="AC7145">
        <v>-6228744</v>
      </c>
      <c r="AD7145">
        <v>6143000</v>
      </c>
      <c r="AE7145">
        <v>3864000</v>
      </c>
      <c r="AF7145">
        <v>4871000</v>
      </c>
      <c r="AG7145">
        <v>2</v>
      </c>
      <c r="AH7145">
        <v>1</v>
      </c>
      <c r="AI7145" t="s">
        <v>66</v>
      </c>
      <c r="AJ7145">
        <v>14878000</v>
      </c>
    </row>
    <row r="7146" spans="1:36" x14ac:dyDescent="0.25">
      <c r="A7146">
        <v>670410</v>
      </c>
      <c r="B7146" t="s">
        <v>31011</v>
      </c>
      <c r="C7146" t="s">
        <v>119</v>
      </c>
      <c r="D7146" t="s">
        <v>50</v>
      </c>
      <c r="E7146" t="s">
        <v>51</v>
      </c>
      <c r="F7146" t="s">
        <v>122</v>
      </c>
      <c r="G7146" t="s">
        <v>123</v>
      </c>
      <c r="H7146" t="s">
        <v>7740</v>
      </c>
      <c r="I7146" t="s">
        <v>285</v>
      </c>
      <c r="J7146" t="s">
        <v>31012</v>
      </c>
      <c r="K7146" t="s">
        <v>16599</v>
      </c>
      <c r="L7146" s="8">
        <v>34547</v>
      </c>
      <c r="M7146" t="s">
        <v>58</v>
      </c>
      <c r="N7146" t="s">
        <v>235</v>
      </c>
      <c r="P7146" t="s">
        <v>151</v>
      </c>
      <c r="Q7146" s="8">
        <v>24490</v>
      </c>
      <c r="R7146" t="s">
        <v>61</v>
      </c>
      <c r="S7146" s="8">
        <v>34547</v>
      </c>
      <c r="T7146" s="8">
        <v>44958</v>
      </c>
      <c r="U7146" t="s">
        <v>31013</v>
      </c>
      <c r="V7146" t="s">
        <v>483</v>
      </c>
      <c r="W7146" t="s">
        <v>64</v>
      </c>
      <c r="X7146" t="s">
        <v>65</v>
      </c>
      <c r="Y7146">
        <v>-100000</v>
      </c>
      <c r="Z7146">
        <v>-30000</v>
      </c>
      <c r="AD7146">
        <v>4636000</v>
      </c>
      <c r="AE7146">
        <v>2848000</v>
      </c>
      <c r="AF7146">
        <v>1918000</v>
      </c>
      <c r="AG7146">
        <v>2</v>
      </c>
      <c r="AH7146">
        <v>1</v>
      </c>
      <c r="AI7146" t="s">
        <v>66</v>
      </c>
      <c r="AJ7146">
        <v>9402000</v>
      </c>
    </row>
    <row r="7147" spans="1:36" x14ac:dyDescent="0.25">
      <c r="A7147">
        <v>670411</v>
      </c>
      <c r="B7147" t="s">
        <v>31014</v>
      </c>
      <c r="C7147" t="s">
        <v>605</v>
      </c>
      <c r="D7147" t="s">
        <v>50</v>
      </c>
      <c r="E7147" t="s">
        <v>51</v>
      </c>
      <c r="F7147" t="s">
        <v>4897</v>
      </c>
      <c r="G7147" t="s">
        <v>4898</v>
      </c>
      <c r="H7147" t="s">
        <v>31015</v>
      </c>
      <c r="I7147" t="s">
        <v>31016</v>
      </c>
      <c r="J7147" t="s">
        <v>31017</v>
      </c>
      <c r="K7147" t="s">
        <v>19863</v>
      </c>
      <c r="L7147" s="8">
        <v>34547</v>
      </c>
      <c r="M7147" t="s">
        <v>58</v>
      </c>
      <c r="N7147" t="s">
        <v>185</v>
      </c>
      <c r="P7147" t="s">
        <v>602</v>
      </c>
      <c r="Q7147" s="8">
        <v>24553</v>
      </c>
      <c r="R7147" t="s">
        <v>61</v>
      </c>
      <c r="S7147" s="8">
        <v>34547</v>
      </c>
      <c r="T7147" s="8">
        <v>45017</v>
      </c>
      <c r="U7147" t="s">
        <v>31018</v>
      </c>
      <c r="V7147" t="s">
        <v>483</v>
      </c>
      <c r="W7147" t="s">
        <v>64</v>
      </c>
      <c r="X7147" t="s">
        <v>65</v>
      </c>
      <c r="Y7147">
        <v>-100000</v>
      </c>
      <c r="Z7147">
        <v>-30000</v>
      </c>
      <c r="AD7147">
        <v>5102000</v>
      </c>
      <c r="AE7147">
        <v>3101000</v>
      </c>
      <c r="AF7147">
        <v>2895000</v>
      </c>
      <c r="AG7147">
        <v>2</v>
      </c>
      <c r="AH7147">
        <v>1</v>
      </c>
      <c r="AI7147" t="s">
        <v>66</v>
      </c>
      <c r="AJ7147">
        <v>11098000</v>
      </c>
    </row>
    <row r="7148" spans="1:36" x14ac:dyDescent="0.25">
      <c r="A7148">
        <v>670412</v>
      </c>
      <c r="B7148" t="s">
        <v>31019</v>
      </c>
      <c r="C7148" t="s">
        <v>119</v>
      </c>
      <c r="D7148" t="s">
        <v>50</v>
      </c>
      <c r="E7148" t="s">
        <v>51</v>
      </c>
      <c r="F7148" t="s">
        <v>122</v>
      </c>
      <c r="G7148" t="s">
        <v>123</v>
      </c>
      <c r="H7148" t="s">
        <v>2357</v>
      </c>
      <c r="I7148" t="s">
        <v>2199</v>
      </c>
      <c r="J7148" t="s">
        <v>31020</v>
      </c>
      <c r="K7148" t="s">
        <v>2456</v>
      </c>
      <c r="L7148" s="8">
        <v>34547</v>
      </c>
      <c r="M7148" t="s">
        <v>58</v>
      </c>
      <c r="N7148" t="s">
        <v>77</v>
      </c>
      <c r="P7148" t="s">
        <v>602</v>
      </c>
      <c r="Q7148" s="8">
        <v>24599</v>
      </c>
      <c r="R7148" t="s">
        <v>61</v>
      </c>
      <c r="S7148" s="8">
        <v>34547</v>
      </c>
      <c r="T7148" s="8">
        <v>45078</v>
      </c>
      <c r="U7148" t="s">
        <v>31021</v>
      </c>
      <c r="V7148" t="s">
        <v>499</v>
      </c>
      <c r="W7148" t="s">
        <v>64</v>
      </c>
      <c r="X7148" t="s">
        <v>65</v>
      </c>
      <c r="Y7148">
        <v>-45000</v>
      </c>
      <c r="Z7148">
        <v>-30000</v>
      </c>
      <c r="AD7148">
        <v>5679000</v>
      </c>
      <c r="AE7148">
        <v>3576000</v>
      </c>
      <c r="AF7148">
        <v>4871000</v>
      </c>
      <c r="AG7148">
        <v>2</v>
      </c>
      <c r="AH7148">
        <v>1</v>
      </c>
      <c r="AI7148" t="s">
        <v>66</v>
      </c>
      <c r="AJ7148">
        <v>14126000</v>
      </c>
    </row>
    <row r="7149" spans="1:36" x14ac:dyDescent="0.25">
      <c r="A7149">
        <v>670413</v>
      </c>
      <c r="B7149" t="s">
        <v>4141</v>
      </c>
      <c r="C7149" t="s">
        <v>119</v>
      </c>
      <c r="D7149" t="s">
        <v>50</v>
      </c>
      <c r="E7149" t="s">
        <v>51</v>
      </c>
      <c r="F7149" t="s">
        <v>122</v>
      </c>
      <c r="G7149" t="s">
        <v>123</v>
      </c>
      <c r="H7149" t="s">
        <v>31022</v>
      </c>
      <c r="I7149" t="s">
        <v>916</v>
      </c>
      <c r="J7149" t="s">
        <v>31023</v>
      </c>
      <c r="K7149" t="s">
        <v>4224</v>
      </c>
      <c r="L7149" s="8">
        <v>34547</v>
      </c>
      <c r="M7149" t="s">
        <v>58</v>
      </c>
      <c r="N7149" t="s">
        <v>77</v>
      </c>
      <c r="P7149" t="s">
        <v>151</v>
      </c>
      <c r="Q7149" s="8">
        <v>24723</v>
      </c>
      <c r="R7149" t="s">
        <v>61</v>
      </c>
      <c r="S7149" s="8">
        <v>34547</v>
      </c>
      <c r="T7149" s="8">
        <v>45200</v>
      </c>
      <c r="U7149" t="s">
        <v>31024</v>
      </c>
      <c r="V7149" t="s">
        <v>499</v>
      </c>
      <c r="W7149" t="s">
        <v>64</v>
      </c>
      <c r="X7149" t="s">
        <v>65</v>
      </c>
      <c r="Z7149">
        <v>-30000</v>
      </c>
      <c r="AD7149">
        <v>5865000</v>
      </c>
      <c r="AE7149">
        <v>3591000</v>
      </c>
      <c r="AF7149">
        <v>4871000</v>
      </c>
      <c r="AG7149">
        <v>2</v>
      </c>
      <c r="AH7149">
        <v>1</v>
      </c>
      <c r="AI7149" t="s">
        <v>66</v>
      </c>
      <c r="AJ7149">
        <v>14327000</v>
      </c>
    </row>
    <row r="7150" spans="1:36" x14ac:dyDescent="0.25">
      <c r="A7150">
        <v>670414</v>
      </c>
      <c r="B7150" t="s">
        <v>31025</v>
      </c>
      <c r="C7150" t="s">
        <v>119</v>
      </c>
      <c r="D7150" t="s">
        <v>50</v>
      </c>
      <c r="E7150" t="s">
        <v>51</v>
      </c>
      <c r="F7150" t="s">
        <v>122</v>
      </c>
      <c r="G7150" t="s">
        <v>123</v>
      </c>
      <c r="H7150" t="s">
        <v>31026</v>
      </c>
      <c r="I7150" t="s">
        <v>31027</v>
      </c>
      <c r="J7150" t="s">
        <v>31028</v>
      </c>
      <c r="K7150" t="s">
        <v>31029</v>
      </c>
      <c r="L7150" s="8">
        <v>34547</v>
      </c>
      <c r="M7150" t="s">
        <v>58</v>
      </c>
      <c r="N7150" t="s">
        <v>185</v>
      </c>
      <c r="P7150" t="s">
        <v>151</v>
      </c>
      <c r="Q7150" s="8">
        <v>24617</v>
      </c>
      <c r="R7150" t="s">
        <v>61</v>
      </c>
      <c r="S7150" s="8">
        <v>34547</v>
      </c>
      <c r="T7150" s="8">
        <v>45078</v>
      </c>
      <c r="U7150" t="s">
        <v>31030</v>
      </c>
      <c r="V7150" t="s">
        <v>483</v>
      </c>
      <c r="W7150" t="s">
        <v>64</v>
      </c>
      <c r="X7150" t="s">
        <v>65</v>
      </c>
      <c r="Y7150">
        <v>-100000</v>
      </c>
      <c r="Z7150">
        <v>-30000</v>
      </c>
      <c r="AD7150">
        <v>5308000</v>
      </c>
      <c r="AE7150">
        <v>3255000</v>
      </c>
      <c r="AF7150">
        <v>2895000</v>
      </c>
      <c r="AG7150">
        <v>2</v>
      </c>
      <c r="AH7150">
        <v>1</v>
      </c>
      <c r="AI7150" t="s">
        <v>66</v>
      </c>
      <c r="AJ7150">
        <v>11458000</v>
      </c>
    </row>
    <row r="7151" spans="1:36" x14ac:dyDescent="0.25">
      <c r="A7151">
        <v>670415</v>
      </c>
      <c r="B7151" t="s">
        <v>31031</v>
      </c>
      <c r="C7151" t="s">
        <v>119</v>
      </c>
      <c r="D7151" t="s">
        <v>50</v>
      </c>
      <c r="E7151" t="s">
        <v>51</v>
      </c>
      <c r="F7151" t="s">
        <v>122</v>
      </c>
      <c r="G7151" t="s">
        <v>123</v>
      </c>
      <c r="H7151" t="s">
        <v>31032</v>
      </c>
      <c r="I7151" t="s">
        <v>31033</v>
      </c>
      <c r="J7151" t="s">
        <v>31034</v>
      </c>
      <c r="K7151" t="s">
        <v>876</v>
      </c>
      <c r="L7151" s="8">
        <v>34547</v>
      </c>
      <c r="M7151" t="s">
        <v>58</v>
      </c>
      <c r="N7151" t="s">
        <v>235</v>
      </c>
      <c r="P7151" t="s">
        <v>151</v>
      </c>
      <c r="Q7151" s="8">
        <v>24825</v>
      </c>
      <c r="R7151" t="s">
        <v>61</v>
      </c>
      <c r="S7151" s="8">
        <v>34547</v>
      </c>
      <c r="T7151" s="8">
        <v>45292</v>
      </c>
      <c r="U7151" t="s">
        <v>31035</v>
      </c>
      <c r="V7151" t="s">
        <v>483</v>
      </c>
      <c r="W7151" t="s">
        <v>64</v>
      </c>
      <c r="X7151" t="s">
        <v>65</v>
      </c>
      <c r="Y7151">
        <v>-100000</v>
      </c>
      <c r="Z7151">
        <v>-30000</v>
      </c>
      <c r="AA7151">
        <v>-4200000</v>
      </c>
      <c r="AD7151">
        <v>4642000</v>
      </c>
      <c r="AE7151">
        <v>2852000</v>
      </c>
      <c r="AF7151">
        <v>1918000</v>
      </c>
      <c r="AG7151">
        <v>2</v>
      </c>
      <c r="AH7151">
        <v>1</v>
      </c>
      <c r="AI7151" t="s">
        <v>66</v>
      </c>
      <c r="AJ7151">
        <v>9412000</v>
      </c>
    </row>
    <row r="7152" spans="1:36" x14ac:dyDescent="0.25">
      <c r="A7152">
        <v>670417</v>
      </c>
      <c r="B7152" t="s">
        <v>31036</v>
      </c>
      <c r="C7152" t="s">
        <v>317</v>
      </c>
      <c r="D7152" t="s">
        <v>50</v>
      </c>
      <c r="E7152" t="s">
        <v>51</v>
      </c>
      <c r="F7152" t="s">
        <v>379</v>
      </c>
      <c r="G7152" t="s">
        <v>380</v>
      </c>
      <c r="H7152" t="s">
        <v>10931</v>
      </c>
      <c r="I7152" t="s">
        <v>10932</v>
      </c>
      <c r="J7152" t="s">
        <v>31037</v>
      </c>
      <c r="K7152" t="s">
        <v>31038</v>
      </c>
      <c r="L7152" s="8">
        <v>34547</v>
      </c>
      <c r="M7152" t="s">
        <v>58</v>
      </c>
      <c r="N7152" t="s">
        <v>185</v>
      </c>
      <c r="P7152" t="s">
        <v>151</v>
      </c>
      <c r="Q7152" s="8">
        <v>24722</v>
      </c>
      <c r="R7152" t="s">
        <v>61</v>
      </c>
      <c r="S7152" s="8">
        <v>34547</v>
      </c>
      <c r="T7152" s="8">
        <v>45200</v>
      </c>
      <c r="U7152" t="s">
        <v>31039</v>
      </c>
      <c r="V7152" t="s">
        <v>726</v>
      </c>
      <c r="W7152" t="s">
        <v>64</v>
      </c>
      <c r="X7152" t="s">
        <v>65</v>
      </c>
      <c r="Y7152">
        <v>-250000</v>
      </c>
      <c r="Z7152">
        <v>-30000</v>
      </c>
      <c r="AC7152">
        <v>-4996000</v>
      </c>
      <c r="AD7152">
        <v>5380000</v>
      </c>
      <c r="AE7152">
        <v>3299000</v>
      </c>
      <c r="AF7152">
        <v>2895000</v>
      </c>
      <c r="AG7152">
        <v>2</v>
      </c>
      <c r="AH7152">
        <v>1</v>
      </c>
      <c r="AI7152" t="s">
        <v>66</v>
      </c>
      <c r="AJ7152">
        <v>11574000</v>
      </c>
    </row>
    <row r="7153" spans="1:36" x14ac:dyDescent="0.25">
      <c r="A7153">
        <v>670418</v>
      </c>
      <c r="B7153" t="s">
        <v>14257</v>
      </c>
      <c r="C7153" t="s">
        <v>119</v>
      </c>
      <c r="D7153" t="s">
        <v>50</v>
      </c>
      <c r="E7153" t="s">
        <v>51</v>
      </c>
      <c r="F7153" t="s">
        <v>122</v>
      </c>
      <c r="G7153" t="s">
        <v>123</v>
      </c>
      <c r="H7153" t="s">
        <v>4241</v>
      </c>
      <c r="I7153" t="s">
        <v>1756</v>
      </c>
      <c r="J7153" t="s">
        <v>31040</v>
      </c>
      <c r="K7153" t="s">
        <v>6965</v>
      </c>
      <c r="L7153" s="8">
        <v>34547</v>
      </c>
      <c r="M7153" t="s">
        <v>58</v>
      </c>
      <c r="N7153" t="s">
        <v>77</v>
      </c>
      <c r="P7153" t="s">
        <v>151</v>
      </c>
      <c r="Q7153" s="8">
        <v>24666</v>
      </c>
      <c r="R7153" t="s">
        <v>61</v>
      </c>
      <c r="S7153" s="8">
        <v>34547</v>
      </c>
      <c r="T7153" s="8">
        <v>45139</v>
      </c>
      <c r="U7153" t="s">
        <v>31041</v>
      </c>
      <c r="V7153" t="s">
        <v>499</v>
      </c>
      <c r="W7153" t="s">
        <v>64</v>
      </c>
      <c r="X7153" t="s">
        <v>65</v>
      </c>
      <c r="Y7153">
        <v>-30000</v>
      </c>
      <c r="Z7153">
        <v>-30000</v>
      </c>
      <c r="AA7153">
        <v>-4778000</v>
      </c>
      <c r="AB7153">
        <v>-2429231</v>
      </c>
      <c r="AD7153">
        <v>5352000</v>
      </c>
      <c r="AE7153">
        <v>3282000</v>
      </c>
      <c r="AF7153">
        <v>4871000</v>
      </c>
      <c r="AG7153">
        <v>2</v>
      </c>
      <c r="AH7153">
        <v>1</v>
      </c>
      <c r="AI7153" t="s">
        <v>66</v>
      </c>
      <c r="AJ7153">
        <v>13505000</v>
      </c>
    </row>
    <row r="7154" spans="1:36" x14ac:dyDescent="0.25">
      <c r="A7154">
        <v>670419</v>
      </c>
      <c r="B7154" t="s">
        <v>31042</v>
      </c>
      <c r="C7154" t="s">
        <v>605</v>
      </c>
      <c r="D7154" t="s">
        <v>50</v>
      </c>
      <c r="E7154" t="s">
        <v>51</v>
      </c>
      <c r="F7154" t="s">
        <v>606</v>
      </c>
      <c r="G7154" t="s">
        <v>607</v>
      </c>
      <c r="H7154" t="s">
        <v>31043</v>
      </c>
      <c r="I7154" t="s">
        <v>7063</v>
      </c>
      <c r="J7154" t="s">
        <v>31044</v>
      </c>
      <c r="K7154" t="s">
        <v>8390</v>
      </c>
      <c r="L7154" s="8">
        <v>34547</v>
      </c>
      <c r="M7154" t="s">
        <v>58</v>
      </c>
      <c r="N7154" t="s">
        <v>185</v>
      </c>
      <c r="P7154" t="s">
        <v>151</v>
      </c>
      <c r="Q7154" s="8">
        <v>24819</v>
      </c>
      <c r="R7154" t="s">
        <v>61</v>
      </c>
      <c r="S7154" s="8">
        <v>34547</v>
      </c>
      <c r="T7154" s="8">
        <v>45292</v>
      </c>
      <c r="U7154" t="s">
        <v>31045</v>
      </c>
      <c r="V7154" t="s">
        <v>130</v>
      </c>
      <c r="W7154" t="s">
        <v>64</v>
      </c>
      <c r="X7154" t="s">
        <v>65</v>
      </c>
      <c r="Y7154">
        <v>-70000</v>
      </c>
      <c r="Z7154">
        <v>-30000</v>
      </c>
      <c r="AC7154">
        <v>-3402778</v>
      </c>
      <c r="AD7154">
        <v>5478000</v>
      </c>
      <c r="AE7154">
        <v>3358000</v>
      </c>
      <c r="AF7154">
        <v>2895000</v>
      </c>
      <c r="AG7154">
        <v>2</v>
      </c>
      <c r="AH7154">
        <v>1</v>
      </c>
      <c r="AI7154" t="s">
        <v>66</v>
      </c>
      <c r="AJ7154">
        <v>11731000</v>
      </c>
    </row>
    <row r="7155" spans="1:36" x14ac:dyDescent="0.25">
      <c r="A7155">
        <v>670420</v>
      </c>
      <c r="B7155" t="s">
        <v>31046</v>
      </c>
      <c r="C7155" t="s">
        <v>119</v>
      </c>
      <c r="D7155" t="s">
        <v>1297</v>
      </c>
      <c r="E7155" t="s">
        <v>1298</v>
      </c>
      <c r="F7155" t="s">
        <v>122</v>
      </c>
      <c r="G7155" t="s">
        <v>123</v>
      </c>
      <c r="H7155" t="s">
        <v>31047</v>
      </c>
      <c r="I7155" t="s">
        <v>31048</v>
      </c>
      <c r="J7155" t="s">
        <v>31049</v>
      </c>
      <c r="K7155" t="s">
        <v>31050</v>
      </c>
      <c r="L7155" s="8">
        <v>34547</v>
      </c>
      <c r="M7155" t="s">
        <v>58</v>
      </c>
      <c r="N7155" t="s">
        <v>185</v>
      </c>
      <c r="P7155" t="s">
        <v>163</v>
      </c>
      <c r="Q7155" s="8">
        <v>24637</v>
      </c>
      <c r="R7155" t="s">
        <v>61</v>
      </c>
      <c r="S7155" s="8">
        <v>34547</v>
      </c>
      <c r="T7155" s="8">
        <v>45108</v>
      </c>
      <c r="U7155" t="s">
        <v>31051</v>
      </c>
      <c r="V7155" t="s">
        <v>542</v>
      </c>
      <c r="W7155" t="s">
        <v>64</v>
      </c>
      <c r="X7155" t="s">
        <v>65</v>
      </c>
      <c r="Y7155">
        <v>-28000</v>
      </c>
      <c r="Z7155">
        <v>-30000</v>
      </c>
      <c r="AB7155">
        <v>-5000</v>
      </c>
      <c r="AC7155">
        <v>-3935417</v>
      </c>
      <c r="AD7155">
        <v>5211000</v>
      </c>
      <c r="AE7155">
        <v>3196000</v>
      </c>
      <c r="AF7155">
        <v>1918000</v>
      </c>
      <c r="AG7155">
        <v>2</v>
      </c>
      <c r="AH7155">
        <v>1</v>
      </c>
      <c r="AI7155" t="s">
        <v>66</v>
      </c>
      <c r="AJ7155">
        <v>10325000</v>
      </c>
    </row>
    <row r="7156" spans="1:36" x14ac:dyDescent="0.25">
      <c r="A7156">
        <v>670421</v>
      </c>
      <c r="B7156" t="s">
        <v>31052</v>
      </c>
      <c r="C7156" t="s">
        <v>119</v>
      </c>
      <c r="D7156" t="s">
        <v>1080</v>
      </c>
      <c r="E7156" t="s">
        <v>1081</v>
      </c>
      <c r="F7156" t="s">
        <v>122</v>
      </c>
      <c r="G7156" t="s">
        <v>123</v>
      </c>
      <c r="H7156" t="s">
        <v>10605</v>
      </c>
      <c r="I7156" t="s">
        <v>3550</v>
      </c>
      <c r="J7156" t="s">
        <v>31053</v>
      </c>
      <c r="K7156" t="s">
        <v>7624</v>
      </c>
      <c r="L7156" s="8">
        <v>34547</v>
      </c>
      <c r="M7156" t="s">
        <v>58</v>
      </c>
      <c r="N7156" t="s">
        <v>185</v>
      </c>
      <c r="P7156" t="s">
        <v>151</v>
      </c>
      <c r="Q7156" s="8">
        <v>24629</v>
      </c>
      <c r="R7156" t="s">
        <v>61</v>
      </c>
      <c r="S7156" s="8">
        <v>34547</v>
      </c>
      <c r="T7156" s="8">
        <v>45108</v>
      </c>
      <c r="U7156" t="s">
        <v>31054</v>
      </c>
      <c r="V7156" t="s">
        <v>726</v>
      </c>
      <c r="W7156" t="s">
        <v>64</v>
      </c>
      <c r="X7156" t="s">
        <v>65</v>
      </c>
      <c r="Y7156">
        <v>-223000</v>
      </c>
      <c r="Z7156">
        <v>-30000</v>
      </c>
      <c r="AA7156">
        <v>-2935000</v>
      </c>
      <c r="AB7156">
        <v>-5000</v>
      </c>
      <c r="AD7156">
        <v>4661000</v>
      </c>
      <c r="AE7156">
        <v>2864000</v>
      </c>
      <c r="AF7156">
        <v>2895000</v>
      </c>
      <c r="AG7156">
        <v>2</v>
      </c>
      <c r="AH7156">
        <v>1</v>
      </c>
      <c r="AI7156" t="s">
        <v>66</v>
      </c>
      <c r="AJ7156">
        <v>10420000</v>
      </c>
    </row>
    <row r="7157" spans="1:36" x14ac:dyDescent="0.25">
      <c r="A7157">
        <v>670422</v>
      </c>
      <c r="B7157" t="s">
        <v>31055</v>
      </c>
      <c r="C7157" t="s">
        <v>119</v>
      </c>
      <c r="D7157" t="s">
        <v>1080</v>
      </c>
      <c r="E7157" t="s">
        <v>1081</v>
      </c>
      <c r="F7157" t="s">
        <v>122</v>
      </c>
      <c r="G7157" t="s">
        <v>123</v>
      </c>
      <c r="H7157" t="s">
        <v>31056</v>
      </c>
      <c r="I7157" t="s">
        <v>3643</v>
      </c>
      <c r="J7157" t="s">
        <v>31057</v>
      </c>
      <c r="K7157" t="s">
        <v>7090</v>
      </c>
      <c r="L7157" s="8">
        <v>34547</v>
      </c>
      <c r="M7157" t="s">
        <v>58</v>
      </c>
      <c r="N7157" t="s">
        <v>185</v>
      </c>
      <c r="P7157" t="s">
        <v>151</v>
      </c>
      <c r="Q7157" s="8">
        <v>24578</v>
      </c>
      <c r="R7157" t="s">
        <v>61</v>
      </c>
      <c r="S7157" s="8">
        <v>34547</v>
      </c>
      <c r="T7157" s="8">
        <v>45047</v>
      </c>
      <c r="U7157" t="s">
        <v>31058</v>
      </c>
      <c r="V7157" t="s">
        <v>27427</v>
      </c>
      <c r="W7157" t="s">
        <v>64</v>
      </c>
      <c r="X7157" t="s">
        <v>65</v>
      </c>
      <c r="Y7157">
        <v>-123000</v>
      </c>
      <c r="Z7157">
        <v>-30000</v>
      </c>
      <c r="AB7157">
        <v>-10000</v>
      </c>
      <c r="AD7157">
        <v>5565000</v>
      </c>
      <c r="AE7157">
        <v>3410000</v>
      </c>
      <c r="AF7157">
        <v>2895000</v>
      </c>
      <c r="AG7157">
        <v>2</v>
      </c>
      <c r="AH7157">
        <v>1</v>
      </c>
      <c r="AI7157" t="s">
        <v>66</v>
      </c>
      <c r="AJ7157">
        <v>11870000</v>
      </c>
    </row>
    <row r="7158" spans="1:36" x14ac:dyDescent="0.25">
      <c r="A7158">
        <v>670423</v>
      </c>
      <c r="B7158" t="s">
        <v>31059</v>
      </c>
      <c r="C7158" t="s">
        <v>132</v>
      </c>
      <c r="D7158" t="s">
        <v>133</v>
      </c>
      <c r="E7158" t="s">
        <v>134</v>
      </c>
      <c r="F7158" t="s">
        <v>135</v>
      </c>
      <c r="G7158" t="s">
        <v>136</v>
      </c>
      <c r="H7158" t="s">
        <v>12971</v>
      </c>
      <c r="I7158" t="s">
        <v>1589</v>
      </c>
      <c r="J7158" t="s">
        <v>31060</v>
      </c>
      <c r="K7158" t="s">
        <v>5205</v>
      </c>
      <c r="L7158" s="8">
        <v>34547</v>
      </c>
      <c r="M7158" t="s">
        <v>58</v>
      </c>
      <c r="N7158" t="s">
        <v>185</v>
      </c>
      <c r="P7158" t="s">
        <v>151</v>
      </c>
      <c r="Q7158" s="8">
        <v>24784</v>
      </c>
      <c r="R7158" t="s">
        <v>61</v>
      </c>
      <c r="S7158" s="8">
        <v>34547</v>
      </c>
      <c r="T7158" s="8">
        <v>45261</v>
      </c>
      <c r="U7158" t="s">
        <v>31061</v>
      </c>
      <c r="V7158" t="s">
        <v>499</v>
      </c>
      <c r="W7158" t="s">
        <v>64</v>
      </c>
      <c r="X7158" t="s">
        <v>65</v>
      </c>
      <c r="Y7158">
        <v>-30000</v>
      </c>
      <c r="Z7158">
        <v>-30000</v>
      </c>
      <c r="AC7158">
        <v>-1500041</v>
      </c>
      <c r="AD7158">
        <v>4933000</v>
      </c>
      <c r="AE7158">
        <v>3112000</v>
      </c>
      <c r="AF7158">
        <v>2895000</v>
      </c>
      <c r="AG7158">
        <v>2</v>
      </c>
      <c r="AH7158">
        <v>1</v>
      </c>
      <c r="AI7158" t="s">
        <v>66</v>
      </c>
      <c r="AJ7158">
        <v>10940000</v>
      </c>
    </row>
    <row r="7159" spans="1:36" x14ac:dyDescent="0.25">
      <c r="A7159">
        <v>670424</v>
      </c>
      <c r="B7159" t="s">
        <v>28989</v>
      </c>
      <c r="C7159" t="s">
        <v>119</v>
      </c>
      <c r="D7159" t="s">
        <v>120</v>
      </c>
      <c r="E7159" t="s">
        <v>121</v>
      </c>
      <c r="F7159" t="s">
        <v>122</v>
      </c>
      <c r="G7159" t="s">
        <v>123</v>
      </c>
      <c r="H7159" t="s">
        <v>31062</v>
      </c>
      <c r="I7159" t="s">
        <v>1140</v>
      </c>
      <c r="J7159" t="s">
        <v>31063</v>
      </c>
      <c r="K7159" t="s">
        <v>7746</v>
      </c>
      <c r="L7159" s="8">
        <v>34547</v>
      </c>
      <c r="M7159" t="s">
        <v>58</v>
      </c>
      <c r="N7159" t="s">
        <v>185</v>
      </c>
      <c r="P7159" t="s">
        <v>151</v>
      </c>
      <c r="Q7159" s="8">
        <v>24605</v>
      </c>
      <c r="R7159" t="s">
        <v>61</v>
      </c>
      <c r="S7159" s="8">
        <v>34547</v>
      </c>
      <c r="T7159" s="8">
        <v>45078</v>
      </c>
      <c r="U7159" t="s">
        <v>31064</v>
      </c>
      <c r="V7159" t="s">
        <v>130</v>
      </c>
      <c r="W7159" t="s">
        <v>64</v>
      </c>
      <c r="X7159" t="s">
        <v>65</v>
      </c>
      <c r="Y7159">
        <v>-100000</v>
      </c>
      <c r="Z7159">
        <v>-30000</v>
      </c>
      <c r="AC7159">
        <v>-2100000</v>
      </c>
      <c r="AD7159">
        <v>4982000</v>
      </c>
      <c r="AE7159">
        <v>3395000</v>
      </c>
      <c r="AF7159">
        <v>2895000</v>
      </c>
      <c r="AG7159">
        <v>2</v>
      </c>
      <c r="AH7159">
        <v>1</v>
      </c>
      <c r="AI7159" t="s">
        <v>66</v>
      </c>
      <c r="AJ7159">
        <v>11272000</v>
      </c>
    </row>
    <row r="7160" spans="1:36" x14ac:dyDescent="0.25">
      <c r="A7160">
        <v>670425</v>
      </c>
      <c r="B7160" t="s">
        <v>28559</v>
      </c>
      <c r="C7160" t="s">
        <v>119</v>
      </c>
      <c r="D7160" t="s">
        <v>120</v>
      </c>
      <c r="E7160" t="s">
        <v>121</v>
      </c>
      <c r="F7160" t="s">
        <v>122</v>
      </c>
      <c r="G7160" t="s">
        <v>123</v>
      </c>
      <c r="H7160" t="s">
        <v>2543</v>
      </c>
      <c r="I7160" t="s">
        <v>1840</v>
      </c>
      <c r="J7160" t="s">
        <v>31065</v>
      </c>
      <c r="K7160" t="s">
        <v>4154</v>
      </c>
      <c r="L7160" s="8">
        <v>34547</v>
      </c>
      <c r="M7160" t="s">
        <v>58</v>
      </c>
      <c r="N7160" t="s">
        <v>185</v>
      </c>
      <c r="P7160" t="s">
        <v>493</v>
      </c>
      <c r="Q7160" s="8">
        <v>24675</v>
      </c>
      <c r="R7160" t="s">
        <v>61</v>
      </c>
      <c r="S7160" s="8">
        <v>34547</v>
      </c>
      <c r="T7160" s="8">
        <v>45139</v>
      </c>
      <c r="U7160" t="s">
        <v>31066</v>
      </c>
      <c r="V7160" t="s">
        <v>130</v>
      </c>
      <c r="W7160" t="s">
        <v>64</v>
      </c>
      <c r="X7160" t="s">
        <v>65</v>
      </c>
      <c r="Y7160">
        <v>-100000</v>
      </c>
      <c r="Z7160">
        <v>-30000</v>
      </c>
      <c r="AB7160">
        <v>-173000</v>
      </c>
      <c r="AC7160">
        <v>-3777778</v>
      </c>
      <c r="AD7160">
        <v>5519000</v>
      </c>
      <c r="AE7160">
        <v>3383000</v>
      </c>
      <c r="AF7160">
        <v>2895000</v>
      </c>
      <c r="AG7160">
        <v>2</v>
      </c>
      <c r="AH7160">
        <v>1</v>
      </c>
      <c r="AI7160" t="s">
        <v>66</v>
      </c>
      <c r="AJ7160">
        <v>11797000</v>
      </c>
    </row>
    <row r="7161" spans="1:36" x14ac:dyDescent="0.25">
      <c r="A7161">
        <v>670426</v>
      </c>
      <c r="B7161" t="s">
        <v>31067</v>
      </c>
      <c r="C7161" t="s">
        <v>119</v>
      </c>
      <c r="D7161" t="s">
        <v>120</v>
      </c>
      <c r="E7161" t="s">
        <v>121</v>
      </c>
      <c r="F7161" t="s">
        <v>122</v>
      </c>
      <c r="G7161" t="s">
        <v>123</v>
      </c>
      <c r="H7161" t="s">
        <v>2178</v>
      </c>
      <c r="I7161" t="s">
        <v>2089</v>
      </c>
      <c r="J7161" t="s">
        <v>31068</v>
      </c>
      <c r="K7161" t="s">
        <v>8332</v>
      </c>
      <c r="L7161" s="8">
        <v>34547</v>
      </c>
      <c r="M7161" t="s">
        <v>58</v>
      </c>
      <c r="N7161" t="s">
        <v>235</v>
      </c>
      <c r="P7161" t="s">
        <v>63</v>
      </c>
      <c r="Q7161" s="8">
        <v>24473</v>
      </c>
      <c r="R7161" t="s">
        <v>61</v>
      </c>
      <c r="S7161" s="8">
        <v>34547</v>
      </c>
      <c r="T7161" s="8">
        <v>44958</v>
      </c>
      <c r="U7161" t="s">
        <v>31069</v>
      </c>
      <c r="V7161" t="s">
        <v>244</v>
      </c>
      <c r="W7161" t="s">
        <v>64</v>
      </c>
      <c r="X7161" t="s">
        <v>65</v>
      </c>
      <c r="Y7161">
        <v>-100000</v>
      </c>
      <c r="Z7161">
        <v>-30000</v>
      </c>
      <c r="AA7161">
        <v>-2350000</v>
      </c>
      <c r="AD7161">
        <v>4542000</v>
      </c>
      <c r="AE7161">
        <v>2791000</v>
      </c>
      <c r="AF7161">
        <v>1918000</v>
      </c>
      <c r="AG7161">
        <v>2</v>
      </c>
      <c r="AH7161">
        <v>1</v>
      </c>
      <c r="AI7161" t="s">
        <v>66</v>
      </c>
      <c r="AJ7161">
        <v>9251000</v>
      </c>
    </row>
    <row r="7162" spans="1:36" x14ac:dyDescent="0.25">
      <c r="A7162">
        <v>670428</v>
      </c>
      <c r="B7162" t="s">
        <v>31070</v>
      </c>
      <c r="C7162" t="s">
        <v>119</v>
      </c>
      <c r="D7162" t="s">
        <v>50</v>
      </c>
      <c r="E7162" t="s">
        <v>51</v>
      </c>
      <c r="F7162" t="s">
        <v>122</v>
      </c>
      <c r="G7162" t="s">
        <v>123</v>
      </c>
      <c r="H7162" t="s">
        <v>8220</v>
      </c>
      <c r="I7162" t="s">
        <v>1840</v>
      </c>
      <c r="J7162" t="s">
        <v>31071</v>
      </c>
      <c r="K7162" t="s">
        <v>1842</v>
      </c>
      <c r="L7162" s="8">
        <v>34547</v>
      </c>
      <c r="M7162" t="s">
        <v>58</v>
      </c>
      <c r="N7162" t="s">
        <v>185</v>
      </c>
      <c r="P7162" t="s">
        <v>355</v>
      </c>
      <c r="Q7162" s="8">
        <v>24597</v>
      </c>
      <c r="R7162" t="s">
        <v>61</v>
      </c>
      <c r="S7162" s="8">
        <v>34547</v>
      </c>
      <c r="T7162" s="8">
        <v>45078</v>
      </c>
      <c r="U7162" t="s">
        <v>31072</v>
      </c>
      <c r="V7162" t="s">
        <v>130</v>
      </c>
      <c r="W7162" t="s">
        <v>64</v>
      </c>
      <c r="X7162" t="s">
        <v>65</v>
      </c>
      <c r="Y7162">
        <v>-150000</v>
      </c>
      <c r="Z7162">
        <v>-30000</v>
      </c>
      <c r="AA7162">
        <v>-4445000</v>
      </c>
      <c r="AD7162">
        <v>5192000</v>
      </c>
      <c r="AE7162">
        <v>3184000</v>
      </c>
      <c r="AF7162">
        <v>2895000</v>
      </c>
      <c r="AG7162">
        <v>2</v>
      </c>
      <c r="AH7162">
        <v>1</v>
      </c>
      <c r="AI7162" t="s">
        <v>66</v>
      </c>
      <c r="AJ7162">
        <v>11271000</v>
      </c>
    </row>
    <row r="7163" spans="1:36" x14ac:dyDescent="0.25">
      <c r="A7163">
        <v>670430</v>
      </c>
      <c r="B7163" t="s">
        <v>31073</v>
      </c>
      <c r="C7163" t="s">
        <v>119</v>
      </c>
      <c r="D7163" t="s">
        <v>120</v>
      </c>
      <c r="E7163" t="s">
        <v>121</v>
      </c>
      <c r="F7163" t="s">
        <v>122</v>
      </c>
      <c r="G7163" t="s">
        <v>123</v>
      </c>
      <c r="H7163" t="s">
        <v>7415</v>
      </c>
      <c r="I7163" t="s">
        <v>2564</v>
      </c>
      <c r="J7163" t="s">
        <v>10963</v>
      </c>
      <c r="K7163" t="s">
        <v>15864</v>
      </c>
      <c r="L7163" s="8">
        <v>34547</v>
      </c>
      <c r="M7163" t="s">
        <v>58</v>
      </c>
      <c r="N7163" t="s">
        <v>185</v>
      </c>
      <c r="P7163" t="s">
        <v>151</v>
      </c>
      <c r="Q7163" s="8">
        <v>24762</v>
      </c>
      <c r="R7163" t="s">
        <v>61</v>
      </c>
      <c r="S7163" s="8">
        <v>34547</v>
      </c>
      <c r="T7163" s="8">
        <v>45231</v>
      </c>
      <c r="U7163" t="s">
        <v>31074</v>
      </c>
      <c r="V7163" t="s">
        <v>130</v>
      </c>
      <c r="W7163" t="s">
        <v>64</v>
      </c>
      <c r="X7163" t="s">
        <v>65</v>
      </c>
      <c r="Y7163">
        <v>-100000</v>
      </c>
      <c r="Z7163">
        <v>-30000</v>
      </c>
      <c r="AC7163">
        <v>-1333333</v>
      </c>
      <c r="AD7163">
        <v>5034000</v>
      </c>
      <c r="AE7163">
        <v>3089000</v>
      </c>
      <c r="AF7163">
        <v>2895000</v>
      </c>
      <c r="AG7163">
        <v>2</v>
      </c>
      <c r="AH7163">
        <v>1</v>
      </c>
      <c r="AI7163" t="s">
        <v>66</v>
      </c>
      <c r="AJ7163">
        <v>11018000</v>
      </c>
    </row>
    <row r="7164" spans="1:36" x14ac:dyDescent="0.25">
      <c r="A7164">
        <v>670431</v>
      </c>
      <c r="B7164" t="s">
        <v>31075</v>
      </c>
      <c r="C7164" t="s">
        <v>119</v>
      </c>
      <c r="D7164" t="s">
        <v>50</v>
      </c>
      <c r="E7164" t="s">
        <v>51</v>
      </c>
      <c r="F7164" t="s">
        <v>122</v>
      </c>
      <c r="G7164" t="s">
        <v>123</v>
      </c>
      <c r="H7164" t="s">
        <v>2491</v>
      </c>
      <c r="I7164" t="s">
        <v>2443</v>
      </c>
      <c r="J7164" t="s">
        <v>31076</v>
      </c>
      <c r="K7164" t="s">
        <v>31077</v>
      </c>
      <c r="L7164" s="8">
        <v>34547</v>
      </c>
      <c r="M7164" t="s">
        <v>58</v>
      </c>
      <c r="N7164" t="s">
        <v>235</v>
      </c>
      <c r="P7164" t="s">
        <v>151</v>
      </c>
      <c r="Q7164" s="8">
        <v>24579</v>
      </c>
      <c r="R7164" t="s">
        <v>61</v>
      </c>
      <c r="S7164" s="8">
        <v>34547</v>
      </c>
      <c r="T7164" s="8">
        <v>45047</v>
      </c>
      <c r="U7164" t="s">
        <v>31078</v>
      </c>
      <c r="V7164" t="s">
        <v>2435</v>
      </c>
      <c r="W7164" t="s">
        <v>64</v>
      </c>
      <c r="X7164" t="s">
        <v>65</v>
      </c>
      <c r="Y7164">
        <v>-100000</v>
      </c>
      <c r="Z7164">
        <v>-30000</v>
      </c>
      <c r="AB7164">
        <v>-58710</v>
      </c>
      <c r="AC7164">
        <v>-575000</v>
      </c>
      <c r="AD7164">
        <v>4498000</v>
      </c>
      <c r="AE7164">
        <v>2765000</v>
      </c>
      <c r="AF7164">
        <v>1918000</v>
      </c>
      <c r="AG7164">
        <v>2</v>
      </c>
      <c r="AH7164">
        <v>1</v>
      </c>
      <c r="AI7164" t="s">
        <v>66</v>
      </c>
      <c r="AJ7164">
        <v>9181000</v>
      </c>
    </row>
    <row r="7165" spans="1:36" x14ac:dyDescent="0.25">
      <c r="A7165">
        <v>670432</v>
      </c>
      <c r="B7165" t="s">
        <v>24610</v>
      </c>
      <c r="C7165" t="s">
        <v>317</v>
      </c>
      <c r="D7165" t="s">
        <v>50</v>
      </c>
      <c r="E7165" t="s">
        <v>51</v>
      </c>
      <c r="F7165" t="s">
        <v>379</v>
      </c>
      <c r="G7165" t="s">
        <v>380</v>
      </c>
      <c r="H7165" t="s">
        <v>31079</v>
      </c>
      <c r="I7165" t="s">
        <v>31080</v>
      </c>
      <c r="J7165" t="s">
        <v>31081</v>
      </c>
      <c r="K7165" t="s">
        <v>31082</v>
      </c>
      <c r="L7165" s="8">
        <v>34547</v>
      </c>
      <c r="M7165" t="s">
        <v>58</v>
      </c>
      <c r="N7165" t="s">
        <v>77</v>
      </c>
      <c r="P7165" t="s">
        <v>80</v>
      </c>
      <c r="Q7165" s="8">
        <v>24689</v>
      </c>
      <c r="R7165" t="s">
        <v>61</v>
      </c>
      <c r="S7165" s="8">
        <v>34547</v>
      </c>
      <c r="T7165" s="8">
        <v>45170</v>
      </c>
      <c r="U7165" t="s">
        <v>31083</v>
      </c>
      <c r="V7165" t="s">
        <v>130</v>
      </c>
      <c r="W7165" t="s">
        <v>64</v>
      </c>
      <c r="X7165" t="s">
        <v>65</v>
      </c>
      <c r="Y7165">
        <v>-300000</v>
      </c>
      <c r="Z7165">
        <v>-30000</v>
      </c>
      <c r="AD7165">
        <v>6096000</v>
      </c>
      <c r="AE7165">
        <v>3697000</v>
      </c>
      <c r="AF7165">
        <v>4871000</v>
      </c>
      <c r="AG7165">
        <v>2</v>
      </c>
      <c r="AH7165">
        <v>1</v>
      </c>
      <c r="AI7165" t="s">
        <v>66</v>
      </c>
      <c r="AJ7165">
        <v>14664000</v>
      </c>
    </row>
    <row r="7166" spans="1:36" x14ac:dyDescent="0.25">
      <c r="A7166">
        <v>670433</v>
      </c>
      <c r="B7166" t="s">
        <v>31084</v>
      </c>
      <c r="C7166" t="s">
        <v>119</v>
      </c>
      <c r="D7166" t="s">
        <v>50</v>
      </c>
      <c r="E7166" t="s">
        <v>51</v>
      </c>
      <c r="F7166" t="s">
        <v>122</v>
      </c>
      <c r="G7166" t="s">
        <v>123</v>
      </c>
      <c r="H7166" t="s">
        <v>5695</v>
      </c>
      <c r="I7166" t="s">
        <v>2767</v>
      </c>
      <c r="J7166" t="s">
        <v>31085</v>
      </c>
      <c r="K7166" t="s">
        <v>2769</v>
      </c>
      <c r="L7166" s="8">
        <v>34547</v>
      </c>
      <c r="M7166" t="s">
        <v>58</v>
      </c>
      <c r="N7166" t="s">
        <v>185</v>
      </c>
      <c r="P7166" t="s">
        <v>151</v>
      </c>
      <c r="Q7166" s="8">
        <v>24710</v>
      </c>
      <c r="R7166" t="s">
        <v>61</v>
      </c>
      <c r="S7166" s="8">
        <v>34547</v>
      </c>
      <c r="T7166" s="8">
        <v>45170</v>
      </c>
      <c r="U7166" t="s">
        <v>31086</v>
      </c>
      <c r="V7166" t="s">
        <v>483</v>
      </c>
      <c r="W7166" t="s">
        <v>64</v>
      </c>
      <c r="X7166" t="s">
        <v>65</v>
      </c>
      <c r="Y7166">
        <v>-100000</v>
      </c>
      <c r="Z7166">
        <v>-30000</v>
      </c>
      <c r="AB7166">
        <v>-500000</v>
      </c>
      <c r="AD7166">
        <v>4979000</v>
      </c>
      <c r="AE7166">
        <v>3056000</v>
      </c>
      <c r="AF7166">
        <v>1918000</v>
      </c>
      <c r="AG7166">
        <v>2</v>
      </c>
      <c r="AH7166">
        <v>1</v>
      </c>
      <c r="AI7166" t="s">
        <v>66</v>
      </c>
      <c r="AJ7166">
        <v>9953000</v>
      </c>
    </row>
    <row r="7167" spans="1:36" x14ac:dyDescent="0.25">
      <c r="A7167">
        <v>670435</v>
      </c>
      <c r="B7167" t="s">
        <v>31087</v>
      </c>
      <c r="C7167" t="s">
        <v>605</v>
      </c>
      <c r="D7167" t="s">
        <v>50</v>
      </c>
      <c r="E7167" t="s">
        <v>51</v>
      </c>
      <c r="F7167" t="s">
        <v>606</v>
      </c>
      <c r="G7167" t="s">
        <v>607</v>
      </c>
      <c r="H7167" t="s">
        <v>19326</v>
      </c>
      <c r="I7167" t="s">
        <v>18587</v>
      </c>
      <c r="J7167" t="s">
        <v>31088</v>
      </c>
      <c r="K7167" t="s">
        <v>4176</v>
      </c>
      <c r="L7167" s="8">
        <v>34547</v>
      </c>
      <c r="M7167" t="s">
        <v>58</v>
      </c>
      <c r="N7167" t="s">
        <v>59</v>
      </c>
      <c r="P7167" t="s">
        <v>404</v>
      </c>
      <c r="Q7167" s="8">
        <v>24808</v>
      </c>
      <c r="R7167" t="s">
        <v>61</v>
      </c>
      <c r="S7167" s="8">
        <v>34547</v>
      </c>
      <c r="T7167" s="8">
        <v>45292</v>
      </c>
      <c r="U7167" t="s">
        <v>31089</v>
      </c>
      <c r="V7167" t="s">
        <v>31090</v>
      </c>
      <c r="W7167" t="s">
        <v>64</v>
      </c>
      <c r="X7167" t="s">
        <v>65</v>
      </c>
      <c r="Y7167">
        <v>-250000</v>
      </c>
      <c r="Z7167">
        <v>-30000</v>
      </c>
      <c r="AB7167">
        <v>-1766667</v>
      </c>
      <c r="AD7167">
        <v>6572000</v>
      </c>
      <c r="AE7167">
        <v>3983000</v>
      </c>
      <c r="AF7167">
        <v>7818000</v>
      </c>
      <c r="AG7167">
        <v>2</v>
      </c>
      <c r="AH7167">
        <v>1</v>
      </c>
      <c r="AI7167" t="s">
        <v>66</v>
      </c>
      <c r="AJ7167">
        <v>18373000</v>
      </c>
    </row>
    <row r="7168" spans="1:36" x14ac:dyDescent="0.25">
      <c r="A7168">
        <v>670436</v>
      </c>
      <c r="B7168" t="s">
        <v>370</v>
      </c>
      <c r="C7168" t="s">
        <v>119</v>
      </c>
      <c r="D7168" t="s">
        <v>50</v>
      </c>
      <c r="E7168" t="s">
        <v>51</v>
      </c>
      <c r="F7168" t="s">
        <v>122</v>
      </c>
      <c r="G7168" t="s">
        <v>123</v>
      </c>
      <c r="H7168" t="s">
        <v>7858</v>
      </c>
      <c r="I7168" t="s">
        <v>1208</v>
      </c>
      <c r="J7168" t="s">
        <v>31091</v>
      </c>
      <c r="K7168" t="s">
        <v>1210</v>
      </c>
      <c r="L7168" s="8">
        <v>34547</v>
      </c>
      <c r="M7168" t="s">
        <v>58</v>
      </c>
      <c r="N7168" t="s">
        <v>185</v>
      </c>
      <c r="P7168" t="s">
        <v>151</v>
      </c>
      <c r="Q7168" s="8">
        <v>24771</v>
      </c>
      <c r="R7168" t="s">
        <v>61</v>
      </c>
      <c r="S7168" s="8">
        <v>34547</v>
      </c>
      <c r="T7168" s="8">
        <v>45231</v>
      </c>
      <c r="U7168" t="s">
        <v>31092</v>
      </c>
      <c r="V7168">
        <v>13560</v>
      </c>
      <c r="W7168" t="s">
        <v>64</v>
      </c>
      <c r="X7168" t="s">
        <v>65</v>
      </c>
      <c r="Y7168">
        <v>-150000</v>
      </c>
      <c r="Z7168">
        <v>-30000</v>
      </c>
      <c r="AA7168">
        <v>-6223000</v>
      </c>
      <c r="AD7168">
        <v>5420000</v>
      </c>
      <c r="AE7168">
        <v>3323000</v>
      </c>
      <c r="AF7168">
        <v>2895000</v>
      </c>
      <c r="AG7168">
        <v>2</v>
      </c>
      <c r="AH7168">
        <v>1</v>
      </c>
      <c r="AI7168" t="s">
        <v>66</v>
      </c>
      <c r="AJ7168">
        <v>11638000</v>
      </c>
    </row>
    <row r="7169" spans="1:36" x14ac:dyDescent="0.25">
      <c r="A7169">
        <v>670437</v>
      </c>
      <c r="B7169" t="s">
        <v>7016</v>
      </c>
      <c r="C7169" t="s">
        <v>119</v>
      </c>
      <c r="D7169" t="s">
        <v>50</v>
      </c>
      <c r="E7169" t="s">
        <v>51</v>
      </c>
      <c r="F7169" t="s">
        <v>122</v>
      </c>
      <c r="G7169" t="s">
        <v>123</v>
      </c>
      <c r="H7169" t="s">
        <v>13764</v>
      </c>
      <c r="I7169" t="s">
        <v>1089</v>
      </c>
      <c r="J7169" t="s">
        <v>31093</v>
      </c>
      <c r="K7169" t="s">
        <v>1961</v>
      </c>
      <c r="L7169" s="8">
        <v>34547</v>
      </c>
      <c r="M7169" t="s">
        <v>58</v>
      </c>
      <c r="N7169" t="s">
        <v>185</v>
      </c>
      <c r="P7169" t="s">
        <v>151</v>
      </c>
      <c r="Q7169" s="8">
        <v>24765</v>
      </c>
      <c r="R7169" t="s">
        <v>61</v>
      </c>
      <c r="S7169" s="8">
        <v>34547</v>
      </c>
      <c r="T7169" s="8">
        <v>45231</v>
      </c>
      <c r="U7169" t="s">
        <v>31094</v>
      </c>
      <c r="V7169" t="s">
        <v>130</v>
      </c>
      <c r="W7169" t="s">
        <v>64</v>
      </c>
      <c r="X7169" t="s">
        <v>65</v>
      </c>
      <c r="Y7169">
        <v>-150000</v>
      </c>
      <c r="Z7169">
        <v>-30000</v>
      </c>
      <c r="AA7169">
        <v>-2625000</v>
      </c>
      <c r="AD7169">
        <v>4927000</v>
      </c>
      <c r="AE7169">
        <v>3108000</v>
      </c>
      <c r="AF7169">
        <v>2895000</v>
      </c>
      <c r="AG7169">
        <v>2</v>
      </c>
      <c r="AH7169">
        <v>1</v>
      </c>
      <c r="AI7169" t="s">
        <v>66</v>
      </c>
      <c r="AJ7169">
        <v>10930000</v>
      </c>
    </row>
    <row r="7170" spans="1:36" x14ac:dyDescent="0.25">
      <c r="A7170">
        <v>670439</v>
      </c>
      <c r="B7170" t="s">
        <v>31095</v>
      </c>
      <c r="C7170" t="s">
        <v>119</v>
      </c>
      <c r="D7170" t="s">
        <v>50</v>
      </c>
      <c r="E7170" t="s">
        <v>51</v>
      </c>
      <c r="F7170" t="s">
        <v>122</v>
      </c>
      <c r="G7170" t="s">
        <v>123</v>
      </c>
      <c r="H7170" t="s">
        <v>10920</v>
      </c>
      <c r="I7170" t="s">
        <v>1756</v>
      </c>
      <c r="J7170" t="s">
        <v>31096</v>
      </c>
      <c r="K7170" t="s">
        <v>3688</v>
      </c>
      <c r="L7170" s="8">
        <v>34547</v>
      </c>
      <c r="M7170" t="s">
        <v>58</v>
      </c>
      <c r="N7170" t="s">
        <v>185</v>
      </c>
      <c r="P7170" t="s">
        <v>151</v>
      </c>
      <c r="Q7170" s="8">
        <v>24605</v>
      </c>
      <c r="R7170" t="s">
        <v>61</v>
      </c>
      <c r="S7170" s="8">
        <v>34547</v>
      </c>
      <c r="T7170" s="8">
        <v>45078</v>
      </c>
      <c r="U7170" t="s">
        <v>31097</v>
      </c>
      <c r="V7170" t="s">
        <v>326</v>
      </c>
      <c r="W7170" t="s">
        <v>64</v>
      </c>
      <c r="X7170" t="s">
        <v>65</v>
      </c>
      <c r="Y7170">
        <v>-100000</v>
      </c>
      <c r="Z7170">
        <v>-30000</v>
      </c>
      <c r="AA7170">
        <v>-723000</v>
      </c>
      <c r="AB7170">
        <v>-819028</v>
      </c>
      <c r="AD7170">
        <v>5676000</v>
      </c>
      <c r="AE7170">
        <v>3477000</v>
      </c>
      <c r="AF7170">
        <v>2895000</v>
      </c>
      <c r="AG7170">
        <v>2</v>
      </c>
      <c r="AH7170">
        <v>1</v>
      </c>
      <c r="AI7170" t="s">
        <v>66</v>
      </c>
      <c r="AJ7170">
        <v>12048000</v>
      </c>
    </row>
    <row r="7171" spans="1:36" x14ac:dyDescent="0.25">
      <c r="A7171">
        <v>670440</v>
      </c>
      <c r="B7171" t="s">
        <v>31098</v>
      </c>
      <c r="C7171" t="s">
        <v>119</v>
      </c>
      <c r="D7171" t="s">
        <v>50</v>
      </c>
      <c r="E7171" t="s">
        <v>51</v>
      </c>
      <c r="F7171" t="s">
        <v>122</v>
      </c>
      <c r="G7171" t="s">
        <v>123</v>
      </c>
      <c r="H7171" t="s">
        <v>19429</v>
      </c>
      <c r="I7171" t="s">
        <v>1036</v>
      </c>
      <c r="J7171" t="s">
        <v>31099</v>
      </c>
      <c r="K7171" t="s">
        <v>4109</v>
      </c>
      <c r="L7171" s="8">
        <v>34547</v>
      </c>
      <c r="M7171" t="s">
        <v>58</v>
      </c>
      <c r="N7171" t="s">
        <v>235</v>
      </c>
      <c r="P7171" t="s">
        <v>151</v>
      </c>
      <c r="Q7171" s="8">
        <v>24644</v>
      </c>
      <c r="R7171" t="s">
        <v>61</v>
      </c>
      <c r="S7171" s="8">
        <v>34547</v>
      </c>
      <c r="T7171" s="8">
        <v>45108</v>
      </c>
      <c r="U7171" t="s">
        <v>31100</v>
      </c>
      <c r="V7171" t="s">
        <v>244</v>
      </c>
      <c r="W7171" t="s">
        <v>64</v>
      </c>
      <c r="X7171" t="s">
        <v>65</v>
      </c>
      <c r="Y7171">
        <v>-100000</v>
      </c>
      <c r="Z7171">
        <v>-30000</v>
      </c>
      <c r="AD7171">
        <v>4514000</v>
      </c>
      <c r="AE7171">
        <v>2698000</v>
      </c>
      <c r="AF7171">
        <v>1918000</v>
      </c>
      <c r="AG7171">
        <v>2</v>
      </c>
      <c r="AH7171">
        <v>1</v>
      </c>
      <c r="AI7171" t="s">
        <v>66</v>
      </c>
      <c r="AJ7171">
        <v>9130000</v>
      </c>
    </row>
    <row r="7172" spans="1:36" x14ac:dyDescent="0.25">
      <c r="A7172">
        <v>670441</v>
      </c>
      <c r="B7172" t="s">
        <v>31101</v>
      </c>
      <c r="C7172" t="s">
        <v>119</v>
      </c>
      <c r="D7172" t="s">
        <v>50</v>
      </c>
      <c r="E7172" t="s">
        <v>51</v>
      </c>
      <c r="F7172" t="s">
        <v>122</v>
      </c>
      <c r="G7172" t="s">
        <v>123</v>
      </c>
      <c r="H7172" t="s">
        <v>4165</v>
      </c>
      <c r="I7172" t="s">
        <v>1691</v>
      </c>
      <c r="J7172" t="s">
        <v>31102</v>
      </c>
      <c r="K7172" t="s">
        <v>2781</v>
      </c>
      <c r="L7172" s="8">
        <v>34547</v>
      </c>
      <c r="M7172" t="s">
        <v>58</v>
      </c>
      <c r="N7172" t="s">
        <v>235</v>
      </c>
      <c r="P7172" t="s">
        <v>63</v>
      </c>
      <c r="Q7172" s="8">
        <v>24664</v>
      </c>
      <c r="R7172" t="s">
        <v>61</v>
      </c>
      <c r="S7172" s="8">
        <v>34547</v>
      </c>
      <c r="T7172" s="8">
        <v>45139</v>
      </c>
      <c r="U7172" t="s">
        <v>31103</v>
      </c>
      <c r="V7172" t="s">
        <v>499</v>
      </c>
      <c r="W7172" t="s">
        <v>64</v>
      </c>
      <c r="X7172" t="s">
        <v>65</v>
      </c>
      <c r="Y7172">
        <v>-100000</v>
      </c>
      <c r="Z7172">
        <v>-30000</v>
      </c>
      <c r="AD7172">
        <v>4779000</v>
      </c>
      <c r="AE7172">
        <v>2935000</v>
      </c>
      <c r="AF7172">
        <v>1918000</v>
      </c>
      <c r="AG7172">
        <v>2</v>
      </c>
      <c r="AH7172">
        <v>1</v>
      </c>
      <c r="AI7172" t="s">
        <v>66</v>
      </c>
      <c r="AJ7172">
        <v>9632000</v>
      </c>
    </row>
    <row r="7173" spans="1:36" x14ac:dyDescent="0.25">
      <c r="A7173">
        <v>670443</v>
      </c>
      <c r="B7173" t="s">
        <v>31104</v>
      </c>
      <c r="C7173" t="s">
        <v>119</v>
      </c>
      <c r="D7173" t="s">
        <v>50</v>
      </c>
      <c r="E7173" t="s">
        <v>51</v>
      </c>
      <c r="F7173" t="s">
        <v>122</v>
      </c>
      <c r="G7173" t="s">
        <v>123</v>
      </c>
      <c r="H7173" t="s">
        <v>17752</v>
      </c>
      <c r="I7173" t="s">
        <v>1140</v>
      </c>
      <c r="J7173" t="s">
        <v>31105</v>
      </c>
      <c r="K7173" t="s">
        <v>6199</v>
      </c>
      <c r="L7173" s="8">
        <v>34547</v>
      </c>
      <c r="M7173" t="s">
        <v>58</v>
      </c>
      <c r="N7173" t="s">
        <v>185</v>
      </c>
      <c r="P7173" t="s">
        <v>151</v>
      </c>
      <c r="Q7173" s="8">
        <v>24731</v>
      </c>
      <c r="R7173" t="s">
        <v>61</v>
      </c>
      <c r="S7173" s="8">
        <v>34547</v>
      </c>
      <c r="T7173" s="8">
        <v>45200</v>
      </c>
      <c r="U7173" t="s">
        <v>31106</v>
      </c>
      <c r="V7173" t="s">
        <v>726</v>
      </c>
      <c r="W7173" t="s">
        <v>64</v>
      </c>
      <c r="X7173" t="s">
        <v>65</v>
      </c>
      <c r="Y7173">
        <v>-150000</v>
      </c>
      <c r="Z7173">
        <v>-30000</v>
      </c>
      <c r="AA7173">
        <v>-4125000</v>
      </c>
      <c r="AB7173">
        <v>-222200</v>
      </c>
      <c r="AD7173">
        <v>4651000</v>
      </c>
      <c r="AE7173">
        <v>2857000</v>
      </c>
      <c r="AF7173">
        <v>2895000</v>
      </c>
      <c r="AG7173">
        <v>2</v>
      </c>
      <c r="AH7173">
        <v>1</v>
      </c>
      <c r="AI7173" t="s">
        <v>66</v>
      </c>
      <c r="AJ7173">
        <v>10403000</v>
      </c>
    </row>
    <row r="7174" spans="1:36" x14ac:dyDescent="0.25">
      <c r="A7174">
        <v>670444</v>
      </c>
      <c r="B7174" t="s">
        <v>31107</v>
      </c>
      <c r="C7174" t="s">
        <v>317</v>
      </c>
      <c r="D7174" t="s">
        <v>50</v>
      </c>
      <c r="E7174" t="s">
        <v>51</v>
      </c>
      <c r="F7174" t="s">
        <v>1185</v>
      </c>
      <c r="G7174" t="s">
        <v>1186</v>
      </c>
      <c r="H7174" t="s">
        <v>4173</v>
      </c>
      <c r="I7174" t="s">
        <v>4174</v>
      </c>
      <c r="J7174" t="s">
        <v>31108</v>
      </c>
      <c r="K7174" t="s">
        <v>10409</v>
      </c>
      <c r="L7174" s="8">
        <v>34547</v>
      </c>
      <c r="M7174" t="s">
        <v>58</v>
      </c>
      <c r="N7174" t="s">
        <v>77</v>
      </c>
      <c r="P7174" t="s">
        <v>31109</v>
      </c>
      <c r="Q7174" s="8">
        <v>24505</v>
      </c>
      <c r="R7174" t="s">
        <v>61</v>
      </c>
      <c r="S7174" s="8">
        <v>34547</v>
      </c>
      <c r="T7174" s="8">
        <v>44986</v>
      </c>
      <c r="U7174" t="s">
        <v>31110</v>
      </c>
      <c r="V7174" t="s">
        <v>244</v>
      </c>
      <c r="W7174" t="s">
        <v>64</v>
      </c>
      <c r="X7174" t="s">
        <v>65</v>
      </c>
      <c r="Y7174">
        <v>-300000</v>
      </c>
      <c r="Z7174">
        <v>-30000</v>
      </c>
      <c r="AD7174">
        <v>6391000</v>
      </c>
      <c r="AE7174">
        <v>4019000</v>
      </c>
      <c r="AF7174">
        <v>4871000</v>
      </c>
      <c r="AG7174">
        <v>2</v>
      </c>
      <c r="AH7174">
        <v>1</v>
      </c>
      <c r="AI7174" t="s">
        <v>66</v>
      </c>
      <c r="AJ7174">
        <v>15281000</v>
      </c>
    </row>
    <row r="7175" spans="1:36" x14ac:dyDescent="0.25">
      <c r="A7175">
        <v>670445</v>
      </c>
      <c r="B7175" t="s">
        <v>6454</v>
      </c>
      <c r="C7175" t="s">
        <v>132</v>
      </c>
      <c r="D7175" t="s">
        <v>2826</v>
      </c>
      <c r="E7175" t="s">
        <v>2827</v>
      </c>
      <c r="F7175" t="s">
        <v>135</v>
      </c>
      <c r="G7175" t="s">
        <v>136</v>
      </c>
      <c r="H7175" t="s">
        <v>24889</v>
      </c>
      <c r="I7175" t="s">
        <v>3550</v>
      </c>
      <c r="J7175" t="s">
        <v>31111</v>
      </c>
      <c r="K7175" t="s">
        <v>7624</v>
      </c>
      <c r="L7175" s="8">
        <v>34547</v>
      </c>
      <c r="M7175" t="s">
        <v>58</v>
      </c>
      <c r="N7175" t="s">
        <v>185</v>
      </c>
      <c r="P7175" t="s">
        <v>229</v>
      </c>
      <c r="Q7175" s="8">
        <v>24631</v>
      </c>
      <c r="R7175" t="s">
        <v>61</v>
      </c>
      <c r="S7175" s="8">
        <v>34547</v>
      </c>
      <c r="T7175" s="8">
        <v>45108</v>
      </c>
      <c r="U7175" t="s">
        <v>31112</v>
      </c>
      <c r="V7175" t="s">
        <v>130</v>
      </c>
      <c r="W7175" t="s">
        <v>64</v>
      </c>
      <c r="X7175" t="s">
        <v>65</v>
      </c>
      <c r="Y7175">
        <v>-100000</v>
      </c>
      <c r="Z7175">
        <v>-30000</v>
      </c>
      <c r="AB7175">
        <v>-137160</v>
      </c>
      <c r="AC7175">
        <v>-3156250</v>
      </c>
      <c r="AD7175">
        <v>4688000</v>
      </c>
      <c r="AE7175">
        <v>2880000</v>
      </c>
      <c r="AF7175">
        <v>2895000</v>
      </c>
      <c r="AG7175">
        <v>2</v>
      </c>
      <c r="AH7175">
        <v>1</v>
      </c>
      <c r="AI7175" t="s">
        <v>66</v>
      </c>
      <c r="AJ7175">
        <v>10463000</v>
      </c>
    </row>
    <row r="7176" spans="1:36" x14ac:dyDescent="0.25">
      <c r="A7176">
        <v>670449</v>
      </c>
      <c r="B7176" t="s">
        <v>31113</v>
      </c>
      <c r="C7176" t="s">
        <v>119</v>
      </c>
      <c r="D7176" t="s">
        <v>477</v>
      </c>
      <c r="E7176" t="s">
        <v>478</v>
      </c>
      <c r="F7176" t="s">
        <v>122</v>
      </c>
      <c r="G7176" t="s">
        <v>123</v>
      </c>
      <c r="H7176" t="s">
        <v>31114</v>
      </c>
      <c r="I7176" t="s">
        <v>2863</v>
      </c>
      <c r="J7176" t="s">
        <v>31115</v>
      </c>
      <c r="K7176" t="s">
        <v>2865</v>
      </c>
      <c r="L7176" s="8">
        <v>34578</v>
      </c>
      <c r="M7176" t="s">
        <v>58</v>
      </c>
      <c r="N7176" t="s">
        <v>59</v>
      </c>
      <c r="P7176" t="s">
        <v>1492</v>
      </c>
      <c r="Q7176" s="8">
        <v>24649</v>
      </c>
      <c r="R7176" t="s">
        <v>61</v>
      </c>
      <c r="S7176" s="8">
        <v>34578</v>
      </c>
      <c r="T7176" s="8">
        <v>45108</v>
      </c>
      <c r="U7176" t="s">
        <v>31116</v>
      </c>
      <c r="V7176" t="s">
        <v>483</v>
      </c>
      <c r="W7176" t="s">
        <v>64</v>
      </c>
      <c r="X7176" t="s">
        <v>65</v>
      </c>
      <c r="Y7176">
        <v>-300000</v>
      </c>
      <c r="Z7176">
        <v>-30000</v>
      </c>
      <c r="AA7176">
        <v>-5000000</v>
      </c>
      <c r="AC7176">
        <v>-2499167</v>
      </c>
      <c r="AD7176">
        <v>8940000</v>
      </c>
      <c r="AE7176">
        <v>5403000</v>
      </c>
      <c r="AF7176">
        <v>7818000</v>
      </c>
      <c r="AG7176">
        <v>2</v>
      </c>
      <c r="AH7176">
        <v>1</v>
      </c>
      <c r="AI7176" t="s">
        <v>66</v>
      </c>
      <c r="AJ7176">
        <v>22161000</v>
      </c>
    </row>
    <row r="7177" spans="1:36" x14ac:dyDescent="0.25">
      <c r="A7177">
        <v>670451</v>
      </c>
      <c r="B7177" t="s">
        <v>31117</v>
      </c>
      <c r="C7177" t="s">
        <v>119</v>
      </c>
      <c r="D7177" t="s">
        <v>120</v>
      </c>
      <c r="E7177" t="s">
        <v>121</v>
      </c>
      <c r="F7177" t="s">
        <v>122</v>
      </c>
      <c r="G7177" t="s">
        <v>123</v>
      </c>
      <c r="H7177" t="s">
        <v>31118</v>
      </c>
      <c r="I7177" t="s">
        <v>1232</v>
      </c>
      <c r="J7177" t="s">
        <v>31119</v>
      </c>
      <c r="K7177" t="s">
        <v>21306</v>
      </c>
      <c r="L7177" s="8">
        <v>34578</v>
      </c>
      <c r="M7177" t="s">
        <v>58</v>
      </c>
      <c r="N7177" t="s">
        <v>59</v>
      </c>
      <c r="P7177" t="s">
        <v>151</v>
      </c>
      <c r="Q7177" s="8">
        <v>24746</v>
      </c>
      <c r="R7177" t="s">
        <v>61</v>
      </c>
      <c r="S7177" s="8">
        <v>34578</v>
      </c>
      <c r="T7177" s="8">
        <v>45231</v>
      </c>
      <c r="U7177" t="s">
        <v>31120</v>
      </c>
      <c r="V7177" t="s">
        <v>31121</v>
      </c>
      <c r="W7177" t="s">
        <v>64</v>
      </c>
      <c r="X7177" t="s">
        <v>65</v>
      </c>
      <c r="Y7177">
        <v>-100000</v>
      </c>
      <c r="Z7177">
        <v>-30000</v>
      </c>
      <c r="AD7177">
        <v>11455000</v>
      </c>
      <c r="AE7177">
        <v>6780000</v>
      </c>
      <c r="AF7177">
        <v>7818000</v>
      </c>
      <c r="AG7177">
        <v>2</v>
      </c>
      <c r="AH7177">
        <v>1</v>
      </c>
      <c r="AI7177" t="s">
        <v>66</v>
      </c>
      <c r="AJ7177">
        <v>26053000</v>
      </c>
    </row>
    <row r="7178" spans="1:36" x14ac:dyDescent="0.25">
      <c r="A7178">
        <v>670452</v>
      </c>
      <c r="B7178" t="s">
        <v>31122</v>
      </c>
      <c r="C7178" t="s">
        <v>49</v>
      </c>
      <c r="D7178" t="s">
        <v>340</v>
      </c>
      <c r="E7178" t="s">
        <v>341</v>
      </c>
      <c r="F7178" t="s">
        <v>3123</v>
      </c>
      <c r="G7178" t="s">
        <v>3124</v>
      </c>
      <c r="H7178" t="s">
        <v>31123</v>
      </c>
      <c r="I7178" t="s">
        <v>31124</v>
      </c>
      <c r="J7178" t="s">
        <v>31125</v>
      </c>
      <c r="K7178" t="s">
        <v>31126</v>
      </c>
      <c r="L7178" s="8">
        <v>34578</v>
      </c>
      <c r="M7178" t="s">
        <v>58</v>
      </c>
      <c r="N7178" t="s">
        <v>348</v>
      </c>
      <c r="P7178" t="s">
        <v>186</v>
      </c>
      <c r="Q7178" s="8">
        <v>24756</v>
      </c>
      <c r="R7178" t="s">
        <v>61</v>
      </c>
      <c r="S7178" s="8">
        <v>34578</v>
      </c>
      <c r="T7178" s="8">
        <v>45231</v>
      </c>
      <c r="U7178" t="s">
        <v>31127</v>
      </c>
      <c r="V7178" t="s">
        <v>244</v>
      </c>
      <c r="W7178" t="s">
        <v>64</v>
      </c>
      <c r="X7178" t="s">
        <v>333</v>
      </c>
      <c r="Z7178">
        <v>-30000</v>
      </c>
      <c r="AA7178">
        <v>-5000000</v>
      </c>
      <c r="AD7178">
        <v>12538000</v>
      </c>
      <c r="AE7178">
        <v>7630000</v>
      </c>
      <c r="AF7178">
        <v>18835600</v>
      </c>
      <c r="AG7178">
        <v>2</v>
      </c>
      <c r="AH7178">
        <v>1</v>
      </c>
      <c r="AI7178" t="s">
        <v>66</v>
      </c>
      <c r="AJ7178">
        <v>39003600</v>
      </c>
    </row>
    <row r="7179" spans="1:36" x14ac:dyDescent="0.25">
      <c r="A7179">
        <v>670455</v>
      </c>
      <c r="B7179" t="s">
        <v>31128</v>
      </c>
      <c r="C7179" t="s">
        <v>3366</v>
      </c>
      <c r="D7179" t="s">
        <v>340</v>
      </c>
      <c r="E7179" t="s">
        <v>341</v>
      </c>
      <c r="F7179" t="s">
        <v>3367</v>
      </c>
      <c r="G7179" t="s">
        <v>3368</v>
      </c>
      <c r="H7179" t="s">
        <v>27321</v>
      </c>
      <c r="I7179" t="s">
        <v>9002</v>
      </c>
      <c r="J7179" t="s">
        <v>31129</v>
      </c>
      <c r="K7179" t="s">
        <v>17474</v>
      </c>
      <c r="L7179" s="8">
        <v>34578</v>
      </c>
      <c r="M7179" t="s">
        <v>3373</v>
      </c>
      <c r="N7179" t="s">
        <v>5645</v>
      </c>
      <c r="O7179">
        <v>3</v>
      </c>
      <c r="P7179" t="s">
        <v>511</v>
      </c>
      <c r="Q7179" s="8">
        <v>24760</v>
      </c>
      <c r="R7179" t="s">
        <v>61</v>
      </c>
      <c r="S7179" s="8">
        <v>34578</v>
      </c>
      <c r="T7179" s="8">
        <v>45231</v>
      </c>
      <c r="U7179" t="s">
        <v>31130</v>
      </c>
      <c r="V7179" t="s">
        <v>63</v>
      </c>
      <c r="W7179" t="s">
        <v>64</v>
      </c>
      <c r="X7179" t="s">
        <v>65</v>
      </c>
      <c r="Z7179">
        <v>-30000</v>
      </c>
      <c r="AD7179">
        <v>5744000</v>
      </c>
      <c r="AE7179">
        <v>3616000</v>
      </c>
      <c r="AF7179">
        <v>4871000</v>
      </c>
      <c r="AG7179">
        <v>2</v>
      </c>
      <c r="AH7179">
        <v>1</v>
      </c>
      <c r="AI7179" t="s">
        <v>66</v>
      </c>
      <c r="AJ7179">
        <v>14231000</v>
      </c>
    </row>
    <row r="7180" spans="1:36" x14ac:dyDescent="0.25">
      <c r="A7180">
        <v>670457</v>
      </c>
      <c r="B7180" t="s">
        <v>31131</v>
      </c>
      <c r="C7180" t="s">
        <v>132</v>
      </c>
      <c r="D7180" t="s">
        <v>340</v>
      </c>
      <c r="E7180" t="s">
        <v>341</v>
      </c>
      <c r="F7180" t="s">
        <v>135</v>
      </c>
      <c r="G7180" t="s">
        <v>136</v>
      </c>
      <c r="H7180" t="s">
        <v>1200</v>
      </c>
      <c r="I7180" t="s">
        <v>1201</v>
      </c>
      <c r="J7180" t="s">
        <v>31132</v>
      </c>
      <c r="K7180" t="s">
        <v>31133</v>
      </c>
      <c r="L7180" s="8">
        <v>34578</v>
      </c>
      <c r="M7180" t="s">
        <v>58</v>
      </c>
      <c r="N7180" t="s">
        <v>235</v>
      </c>
      <c r="P7180" t="s">
        <v>63</v>
      </c>
      <c r="Q7180" s="8">
        <v>24510</v>
      </c>
      <c r="R7180" t="s">
        <v>61</v>
      </c>
      <c r="S7180" s="8">
        <v>34578</v>
      </c>
      <c r="T7180" s="8">
        <v>44986</v>
      </c>
      <c r="U7180" t="s">
        <v>31134</v>
      </c>
      <c r="V7180" t="s">
        <v>63</v>
      </c>
      <c r="W7180" t="s">
        <v>64</v>
      </c>
      <c r="X7180" t="s">
        <v>65</v>
      </c>
      <c r="Y7180">
        <v>-175000</v>
      </c>
      <c r="Z7180">
        <v>-30000</v>
      </c>
      <c r="AA7180">
        <v>-1250000</v>
      </c>
      <c r="AD7180">
        <v>4198000</v>
      </c>
      <c r="AE7180">
        <v>2584000</v>
      </c>
      <c r="AF7180">
        <v>1918000</v>
      </c>
      <c r="AG7180">
        <v>2</v>
      </c>
      <c r="AH7180">
        <v>1</v>
      </c>
      <c r="AI7180" t="s">
        <v>66</v>
      </c>
      <c r="AJ7180">
        <v>8700000</v>
      </c>
    </row>
    <row r="7181" spans="1:36" x14ac:dyDescent="0.25">
      <c r="A7181">
        <v>670458</v>
      </c>
      <c r="B7181" t="s">
        <v>31135</v>
      </c>
      <c r="C7181" t="s">
        <v>49</v>
      </c>
      <c r="D7181" t="s">
        <v>3299</v>
      </c>
      <c r="E7181" t="s">
        <v>341</v>
      </c>
      <c r="F7181" t="s">
        <v>399</v>
      </c>
      <c r="G7181" t="s">
        <v>400</v>
      </c>
      <c r="H7181" t="s">
        <v>8845</v>
      </c>
      <c r="I7181" t="s">
        <v>8846</v>
      </c>
      <c r="J7181" t="s">
        <v>31136</v>
      </c>
      <c r="K7181" t="s">
        <v>31137</v>
      </c>
      <c r="L7181" s="8">
        <v>34608</v>
      </c>
      <c r="M7181" t="s">
        <v>2682</v>
      </c>
      <c r="N7181" t="s">
        <v>185</v>
      </c>
      <c r="P7181" t="s">
        <v>63</v>
      </c>
      <c r="Q7181" s="8">
        <v>24747</v>
      </c>
      <c r="R7181" t="s">
        <v>161</v>
      </c>
      <c r="S7181" s="8">
        <v>34608</v>
      </c>
      <c r="T7181" s="8">
        <v>45231</v>
      </c>
      <c r="U7181" t="s">
        <v>31138</v>
      </c>
      <c r="V7181" t="s">
        <v>31139</v>
      </c>
      <c r="W7181" t="s">
        <v>64</v>
      </c>
      <c r="X7181" t="s">
        <v>65</v>
      </c>
      <c r="Y7181">
        <v>-152000</v>
      </c>
      <c r="Z7181">
        <v>-30000</v>
      </c>
      <c r="AC7181">
        <v>-6706991</v>
      </c>
      <c r="AD7181">
        <v>5695000</v>
      </c>
      <c r="AE7181">
        <v>3489000</v>
      </c>
      <c r="AF7181">
        <v>2895000</v>
      </c>
      <c r="AG7181">
        <v>2</v>
      </c>
      <c r="AH7181">
        <v>1</v>
      </c>
      <c r="AI7181" t="s">
        <v>66</v>
      </c>
      <c r="AJ7181">
        <v>12079000</v>
      </c>
    </row>
    <row r="7182" spans="1:36" x14ac:dyDescent="0.25">
      <c r="A7182">
        <v>670459</v>
      </c>
      <c r="B7182" t="s">
        <v>31140</v>
      </c>
      <c r="C7182" t="s">
        <v>190</v>
      </c>
      <c r="D7182" t="s">
        <v>1281</v>
      </c>
      <c r="E7182" t="s">
        <v>1282</v>
      </c>
      <c r="F7182" t="s">
        <v>193</v>
      </c>
      <c r="G7182" t="s">
        <v>194</v>
      </c>
      <c r="H7182" t="s">
        <v>31141</v>
      </c>
      <c r="I7182" t="s">
        <v>1036</v>
      </c>
      <c r="J7182" t="s">
        <v>31142</v>
      </c>
      <c r="K7182" t="s">
        <v>1038</v>
      </c>
      <c r="L7182" s="8">
        <v>34578</v>
      </c>
      <c r="M7182" t="s">
        <v>58</v>
      </c>
      <c r="N7182" t="s">
        <v>77</v>
      </c>
      <c r="P7182" t="s">
        <v>1287</v>
      </c>
      <c r="Q7182" s="8">
        <v>24610</v>
      </c>
      <c r="R7182" t="s">
        <v>61</v>
      </c>
      <c r="S7182" s="8">
        <v>34578</v>
      </c>
      <c r="T7182" s="8">
        <v>45078</v>
      </c>
      <c r="U7182" t="s">
        <v>31143</v>
      </c>
      <c r="V7182" t="s">
        <v>1287</v>
      </c>
      <c r="W7182" t="s">
        <v>64</v>
      </c>
      <c r="X7182" t="s">
        <v>65</v>
      </c>
      <c r="Y7182">
        <v>-125000</v>
      </c>
      <c r="Z7182">
        <v>-30000</v>
      </c>
      <c r="AA7182">
        <v>-7112000</v>
      </c>
      <c r="AB7182">
        <v>-3636934</v>
      </c>
      <c r="AD7182">
        <v>6351000</v>
      </c>
      <c r="AE7182">
        <v>3994000</v>
      </c>
      <c r="AF7182">
        <v>4871000</v>
      </c>
      <c r="AG7182">
        <v>2</v>
      </c>
      <c r="AH7182">
        <v>1</v>
      </c>
      <c r="AI7182" t="s">
        <v>66</v>
      </c>
      <c r="AJ7182">
        <v>15216000</v>
      </c>
    </row>
    <row r="7183" spans="1:36" x14ac:dyDescent="0.25">
      <c r="A7183">
        <v>670460</v>
      </c>
      <c r="B7183" t="s">
        <v>31144</v>
      </c>
      <c r="C7183" t="s">
        <v>752</v>
      </c>
      <c r="D7183" t="s">
        <v>764</v>
      </c>
      <c r="E7183" t="s">
        <v>765</v>
      </c>
      <c r="F7183" t="s">
        <v>755</v>
      </c>
      <c r="G7183" t="s">
        <v>756</v>
      </c>
      <c r="H7183" t="s">
        <v>31145</v>
      </c>
      <c r="I7183" t="s">
        <v>916</v>
      </c>
      <c r="J7183" t="s">
        <v>31146</v>
      </c>
      <c r="K7183" t="s">
        <v>4224</v>
      </c>
      <c r="L7183" s="8">
        <v>34578</v>
      </c>
      <c r="M7183" t="s">
        <v>58</v>
      </c>
      <c r="N7183" t="s">
        <v>77</v>
      </c>
      <c r="P7183" t="s">
        <v>13506</v>
      </c>
      <c r="Q7183" s="8">
        <v>24746</v>
      </c>
      <c r="R7183" t="s">
        <v>161</v>
      </c>
      <c r="S7183" s="8">
        <v>34578</v>
      </c>
      <c r="T7183" s="8">
        <v>45231</v>
      </c>
      <c r="U7183" t="s">
        <v>31147</v>
      </c>
      <c r="V7183" t="s">
        <v>31148</v>
      </c>
      <c r="W7183" t="s">
        <v>64</v>
      </c>
      <c r="X7183" t="s">
        <v>333</v>
      </c>
      <c r="Z7183">
        <v>-30000</v>
      </c>
      <c r="AA7183">
        <v>-6223000</v>
      </c>
      <c r="AB7183">
        <v>-2000</v>
      </c>
      <c r="AD7183">
        <v>5515000</v>
      </c>
      <c r="AE7183">
        <v>3286000</v>
      </c>
      <c r="AF7183">
        <v>4871000</v>
      </c>
      <c r="AG7183">
        <v>2</v>
      </c>
      <c r="AH7183">
        <v>1</v>
      </c>
      <c r="AI7183" t="s">
        <v>66</v>
      </c>
      <c r="AJ7183">
        <v>13672000</v>
      </c>
    </row>
    <row r="7184" spans="1:36" x14ac:dyDescent="0.25">
      <c r="A7184">
        <v>670461</v>
      </c>
      <c r="B7184" t="s">
        <v>31149</v>
      </c>
      <c r="C7184" t="s">
        <v>752</v>
      </c>
      <c r="D7184" t="s">
        <v>1902</v>
      </c>
      <c r="E7184" t="s">
        <v>1903</v>
      </c>
      <c r="F7184" t="s">
        <v>755</v>
      </c>
      <c r="G7184" t="s">
        <v>756</v>
      </c>
      <c r="H7184" t="s">
        <v>20297</v>
      </c>
      <c r="I7184" t="s">
        <v>758</v>
      </c>
      <c r="J7184" t="s">
        <v>31150</v>
      </c>
      <c r="K7184" t="s">
        <v>978</v>
      </c>
      <c r="L7184" s="8">
        <v>34578</v>
      </c>
      <c r="M7184" t="s">
        <v>58</v>
      </c>
      <c r="N7184" t="s">
        <v>185</v>
      </c>
      <c r="P7184" t="s">
        <v>188</v>
      </c>
      <c r="Q7184" s="8">
        <v>24558</v>
      </c>
      <c r="R7184" t="s">
        <v>61</v>
      </c>
      <c r="S7184" s="8">
        <v>34578</v>
      </c>
      <c r="T7184" s="8">
        <v>45017</v>
      </c>
      <c r="U7184" t="s">
        <v>31151</v>
      </c>
      <c r="V7184" t="s">
        <v>6223</v>
      </c>
      <c r="W7184" t="s">
        <v>64</v>
      </c>
      <c r="X7184" t="s">
        <v>65</v>
      </c>
      <c r="Y7184">
        <v>-150000</v>
      </c>
      <c r="Z7184">
        <v>-30000</v>
      </c>
      <c r="AD7184">
        <v>4915000</v>
      </c>
      <c r="AE7184">
        <v>2989000</v>
      </c>
      <c r="AF7184">
        <v>2895000</v>
      </c>
      <c r="AG7184">
        <v>2</v>
      </c>
      <c r="AH7184">
        <v>1</v>
      </c>
      <c r="AI7184" t="s">
        <v>66</v>
      </c>
      <c r="AJ7184">
        <v>10799000</v>
      </c>
    </row>
    <row r="7185" spans="1:36" x14ac:dyDescent="0.25">
      <c r="A7185">
        <v>670462</v>
      </c>
      <c r="B7185" t="s">
        <v>31152</v>
      </c>
      <c r="C7185" t="s">
        <v>119</v>
      </c>
      <c r="D7185" t="s">
        <v>50</v>
      </c>
      <c r="E7185" t="s">
        <v>51</v>
      </c>
      <c r="F7185" t="s">
        <v>122</v>
      </c>
      <c r="G7185" t="s">
        <v>123</v>
      </c>
      <c r="H7185" t="s">
        <v>4361</v>
      </c>
      <c r="I7185" t="s">
        <v>1256</v>
      </c>
      <c r="J7185" t="s">
        <v>31153</v>
      </c>
      <c r="K7185" t="s">
        <v>2220</v>
      </c>
      <c r="L7185" s="8">
        <v>34578</v>
      </c>
      <c r="M7185" t="s">
        <v>58</v>
      </c>
      <c r="N7185" t="s">
        <v>77</v>
      </c>
      <c r="P7185" t="s">
        <v>151</v>
      </c>
      <c r="Q7185" s="8">
        <v>24481</v>
      </c>
      <c r="R7185" t="s">
        <v>61</v>
      </c>
      <c r="S7185" s="8">
        <v>34578</v>
      </c>
      <c r="T7185" s="8">
        <v>44958</v>
      </c>
      <c r="U7185" t="s">
        <v>31154</v>
      </c>
      <c r="V7185" t="s">
        <v>542</v>
      </c>
      <c r="W7185" t="s">
        <v>64</v>
      </c>
      <c r="X7185" t="s">
        <v>65</v>
      </c>
      <c r="Y7185">
        <v>-200000</v>
      </c>
      <c r="Z7185">
        <v>-30000</v>
      </c>
      <c r="AA7185">
        <v>-5000000</v>
      </c>
      <c r="AB7185">
        <v>-77770</v>
      </c>
      <c r="AD7185">
        <v>5823000</v>
      </c>
      <c r="AE7185">
        <v>3534000</v>
      </c>
      <c r="AF7185">
        <v>4871000</v>
      </c>
      <c r="AG7185">
        <v>2</v>
      </c>
      <c r="AH7185">
        <v>1</v>
      </c>
      <c r="AI7185" t="s">
        <v>66</v>
      </c>
      <c r="AJ7185">
        <v>14228000</v>
      </c>
    </row>
    <row r="7186" spans="1:36" x14ac:dyDescent="0.25">
      <c r="A7186">
        <v>670463</v>
      </c>
      <c r="B7186" t="s">
        <v>31155</v>
      </c>
      <c r="C7186" t="s">
        <v>119</v>
      </c>
      <c r="D7186" t="s">
        <v>50</v>
      </c>
      <c r="E7186" t="s">
        <v>51</v>
      </c>
      <c r="F7186" t="s">
        <v>122</v>
      </c>
      <c r="G7186" t="s">
        <v>123</v>
      </c>
      <c r="H7186" t="s">
        <v>31156</v>
      </c>
      <c r="I7186" t="s">
        <v>31157</v>
      </c>
      <c r="J7186" t="s">
        <v>31158</v>
      </c>
      <c r="K7186" t="s">
        <v>1961</v>
      </c>
      <c r="L7186" s="8">
        <v>34578</v>
      </c>
      <c r="M7186" t="s">
        <v>58</v>
      </c>
      <c r="N7186" t="s">
        <v>185</v>
      </c>
      <c r="P7186" t="s">
        <v>151</v>
      </c>
      <c r="Q7186" s="8">
        <v>24635</v>
      </c>
      <c r="R7186" t="s">
        <v>61</v>
      </c>
      <c r="S7186" s="8">
        <v>34578</v>
      </c>
      <c r="T7186" s="8">
        <v>45108</v>
      </c>
      <c r="U7186" t="s">
        <v>31159</v>
      </c>
      <c r="V7186" t="s">
        <v>151</v>
      </c>
      <c r="W7186" t="s">
        <v>64</v>
      </c>
      <c r="X7186" t="s">
        <v>65</v>
      </c>
      <c r="Y7186">
        <v>-30000</v>
      </c>
      <c r="Z7186">
        <v>-30000</v>
      </c>
      <c r="AD7186">
        <v>4839000</v>
      </c>
      <c r="AE7186">
        <v>2970000</v>
      </c>
      <c r="AF7186">
        <v>2895000</v>
      </c>
      <c r="AG7186">
        <v>2</v>
      </c>
      <c r="AH7186">
        <v>1</v>
      </c>
      <c r="AI7186" t="s">
        <v>66</v>
      </c>
      <c r="AJ7186">
        <v>10704000</v>
      </c>
    </row>
    <row r="7187" spans="1:36" x14ac:dyDescent="0.25">
      <c r="A7187">
        <v>670464</v>
      </c>
      <c r="B7187" t="s">
        <v>31160</v>
      </c>
      <c r="C7187" t="s">
        <v>119</v>
      </c>
      <c r="D7187" t="s">
        <v>50</v>
      </c>
      <c r="E7187" t="s">
        <v>51</v>
      </c>
      <c r="F7187" t="s">
        <v>122</v>
      </c>
      <c r="G7187" t="s">
        <v>123</v>
      </c>
      <c r="H7187" t="s">
        <v>7592</v>
      </c>
      <c r="I7187" t="s">
        <v>866</v>
      </c>
      <c r="J7187" t="s">
        <v>31161</v>
      </c>
      <c r="K7187" t="s">
        <v>868</v>
      </c>
      <c r="L7187" s="8">
        <v>34578</v>
      </c>
      <c r="M7187" t="s">
        <v>58</v>
      </c>
      <c r="N7187" t="s">
        <v>185</v>
      </c>
      <c r="P7187" t="s">
        <v>151</v>
      </c>
      <c r="Q7187" s="8">
        <v>24669</v>
      </c>
      <c r="R7187" t="s">
        <v>61</v>
      </c>
      <c r="S7187" s="8">
        <v>34578</v>
      </c>
      <c r="T7187" s="8">
        <v>45139</v>
      </c>
      <c r="U7187" t="s">
        <v>31162</v>
      </c>
      <c r="V7187" t="s">
        <v>542</v>
      </c>
      <c r="W7187" t="s">
        <v>64</v>
      </c>
      <c r="X7187" t="s">
        <v>65</v>
      </c>
      <c r="Y7187">
        <v>-150000</v>
      </c>
      <c r="Z7187">
        <v>-30000</v>
      </c>
      <c r="AA7187">
        <v>-2500000</v>
      </c>
      <c r="AD7187">
        <v>5475000</v>
      </c>
      <c r="AE7187">
        <v>3278000</v>
      </c>
      <c r="AF7187">
        <v>2895000</v>
      </c>
      <c r="AG7187">
        <v>2</v>
      </c>
      <c r="AH7187">
        <v>1</v>
      </c>
      <c r="AI7187" t="s">
        <v>66</v>
      </c>
      <c r="AJ7187">
        <v>11648000</v>
      </c>
    </row>
    <row r="7188" spans="1:36" x14ac:dyDescent="0.25">
      <c r="A7188">
        <v>670466</v>
      </c>
      <c r="B7188" t="s">
        <v>13721</v>
      </c>
      <c r="C7188" t="s">
        <v>119</v>
      </c>
      <c r="D7188" t="s">
        <v>120</v>
      </c>
      <c r="E7188" t="s">
        <v>121</v>
      </c>
      <c r="F7188" t="s">
        <v>122</v>
      </c>
      <c r="G7188" t="s">
        <v>123</v>
      </c>
      <c r="H7188" t="s">
        <v>31163</v>
      </c>
      <c r="I7188" t="s">
        <v>31164</v>
      </c>
      <c r="J7188" t="s">
        <v>31165</v>
      </c>
      <c r="K7188" t="s">
        <v>876</v>
      </c>
      <c r="L7188" s="8">
        <v>34578</v>
      </c>
      <c r="M7188" t="s">
        <v>58</v>
      </c>
      <c r="N7188" t="s">
        <v>235</v>
      </c>
      <c r="P7188" t="s">
        <v>151</v>
      </c>
      <c r="Q7188" s="8">
        <v>24804</v>
      </c>
      <c r="R7188" t="s">
        <v>61</v>
      </c>
      <c r="S7188" s="8">
        <v>34578</v>
      </c>
      <c r="T7188" s="8">
        <v>45261</v>
      </c>
      <c r="U7188" t="s">
        <v>31166</v>
      </c>
      <c r="V7188" t="s">
        <v>863</v>
      </c>
      <c r="W7188" t="s">
        <v>64</v>
      </c>
      <c r="X7188" t="s">
        <v>65</v>
      </c>
      <c r="Y7188">
        <v>-100000</v>
      </c>
      <c r="Z7188">
        <v>-30000</v>
      </c>
      <c r="AA7188">
        <v>-3334000</v>
      </c>
      <c r="AD7188">
        <v>4761000</v>
      </c>
      <c r="AE7188">
        <v>2924000</v>
      </c>
      <c r="AF7188">
        <v>1918000</v>
      </c>
      <c r="AG7188">
        <v>2</v>
      </c>
      <c r="AH7188">
        <v>1</v>
      </c>
      <c r="AI7188" t="s">
        <v>66</v>
      </c>
      <c r="AJ7188">
        <v>9603000</v>
      </c>
    </row>
    <row r="7189" spans="1:36" x14ac:dyDescent="0.25">
      <c r="A7189">
        <v>670467</v>
      </c>
      <c r="B7189" t="s">
        <v>31167</v>
      </c>
      <c r="C7189" t="s">
        <v>119</v>
      </c>
      <c r="D7189" t="s">
        <v>50</v>
      </c>
      <c r="E7189" t="s">
        <v>51</v>
      </c>
      <c r="F7189" t="s">
        <v>122</v>
      </c>
      <c r="G7189" t="s">
        <v>123</v>
      </c>
      <c r="H7189" t="s">
        <v>10315</v>
      </c>
      <c r="I7189" t="s">
        <v>7710</v>
      </c>
      <c r="J7189" t="s">
        <v>31168</v>
      </c>
      <c r="K7189" t="s">
        <v>31169</v>
      </c>
      <c r="L7189" s="8">
        <v>34578</v>
      </c>
      <c r="M7189" t="s">
        <v>58</v>
      </c>
      <c r="N7189" t="s">
        <v>235</v>
      </c>
      <c r="P7189" t="s">
        <v>511</v>
      </c>
      <c r="Q7189" s="8">
        <v>24722</v>
      </c>
      <c r="R7189" t="s">
        <v>61</v>
      </c>
      <c r="S7189" s="8">
        <v>34578</v>
      </c>
      <c r="T7189" s="8">
        <v>45200</v>
      </c>
      <c r="U7189" t="s">
        <v>31170</v>
      </c>
      <c r="V7189" t="s">
        <v>326</v>
      </c>
      <c r="W7189" t="s">
        <v>64</v>
      </c>
      <c r="X7189" t="s">
        <v>65</v>
      </c>
      <c r="Y7189">
        <v>-100000</v>
      </c>
      <c r="Z7189">
        <v>-30000</v>
      </c>
      <c r="AD7189">
        <v>4511000</v>
      </c>
      <c r="AE7189">
        <v>2773000</v>
      </c>
      <c r="AF7189">
        <v>1918000</v>
      </c>
      <c r="AG7189">
        <v>2</v>
      </c>
      <c r="AH7189">
        <v>1</v>
      </c>
      <c r="AI7189" t="s">
        <v>66</v>
      </c>
      <c r="AJ7189">
        <v>9202000</v>
      </c>
    </row>
    <row r="7190" spans="1:36" x14ac:dyDescent="0.25">
      <c r="A7190">
        <v>670468</v>
      </c>
      <c r="B7190" t="s">
        <v>31171</v>
      </c>
      <c r="C7190" t="s">
        <v>119</v>
      </c>
      <c r="D7190" t="s">
        <v>50</v>
      </c>
      <c r="E7190" t="s">
        <v>51</v>
      </c>
      <c r="F7190" t="s">
        <v>122</v>
      </c>
      <c r="G7190" t="s">
        <v>123</v>
      </c>
      <c r="H7190" t="s">
        <v>31172</v>
      </c>
      <c r="I7190" t="s">
        <v>2431</v>
      </c>
      <c r="J7190" t="s">
        <v>31173</v>
      </c>
      <c r="K7190" t="s">
        <v>27937</v>
      </c>
      <c r="L7190" s="8">
        <v>34578</v>
      </c>
      <c r="M7190" t="s">
        <v>58</v>
      </c>
      <c r="N7190" t="s">
        <v>235</v>
      </c>
      <c r="P7190" t="s">
        <v>151</v>
      </c>
      <c r="Q7190" s="8">
        <v>24716</v>
      </c>
      <c r="R7190" t="s">
        <v>61</v>
      </c>
      <c r="S7190" s="8">
        <v>34578</v>
      </c>
      <c r="T7190" s="8">
        <v>45200</v>
      </c>
      <c r="U7190" t="s">
        <v>31174</v>
      </c>
      <c r="V7190" t="s">
        <v>483</v>
      </c>
      <c r="W7190" t="s">
        <v>64</v>
      </c>
      <c r="X7190" t="s">
        <v>65</v>
      </c>
      <c r="Y7190">
        <v>-100000</v>
      </c>
      <c r="Z7190">
        <v>-30000</v>
      </c>
      <c r="AA7190">
        <v>-4048000</v>
      </c>
      <c r="AB7190">
        <v>-800000</v>
      </c>
      <c r="AD7190">
        <v>4636000</v>
      </c>
      <c r="AE7190">
        <v>2769000</v>
      </c>
      <c r="AF7190">
        <v>1918000</v>
      </c>
      <c r="AG7190">
        <v>2</v>
      </c>
      <c r="AH7190">
        <v>1</v>
      </c>
      <c r="AI7190" t="s">
        <v>66</v>
      </c>
      <c r="AJ7190">
        <v>9323000</v>
      </c>
    </row>
    <row r="7191" spans="1:36" x14ac:dyDescent="0.25">
      <c r="A7191">
        <v>670469</v>
      </c>
      <c r="B7191" t="s">
        <v>31175</v>
      </c>
      <c r="C7191" t="s">
        <v>119</v>
      </c>
      <c r="D7191" t="s">
        <v>50</v>
      </c>
      <c r="E7191" t="s">
        <v>51</v>
      </c>
      <c r="F7191" t="s">
        <v>122</v>
      </c>
      <c r="G7191" t="s">
        <v>123</v>
      </c>
      <c r="H7191" t="s">
        <v>29442</v>
      </c>
      <c r="I7191" t="s">
        <v>1691</v>
      </c>
      <c r="J7191" t="s">
        <v>31176</v>
      </c>
      <c r="K7191" t="s">
        <v>2781</v>
      </c>
      <c r="L7191" s="8">
        <v>34578</v>
      </c>
      <c r="M7191" t="s">
        <v>58</v>
      </c>
      <c r="N7191" t="s">
        <v>235</v>
      </c>
      <c r="P7191" t="s">
        <v>151</v>
      </c>
      <c r="Q7191" s="8">
        <v>24667</v>
      </c>
      <c r="R7191" t="s">
        <v>61</v>
      </c>
      <c r="S7191" s="8">
        <v>34578</v>
      </c>
      <c r="T7191" s="8">
        <v>45139</v>
      </c>
      <c r="U7191" t="s">
        <v>31177</v>
      </c>
      <c r="V7191" t="s">
        <v>542</v>
      </c>
      <c r="W7191" t="s">
        <v>64</v>
      </c>
      <c r="X7191" t="s">
        <v>65</v>
      </c>
      <c r="Y7191">
        <v>-100000</v>
      </c>
      <c r="Z7191">
        <v>-30000</v>
      </c>
      <c r="AA7191">
        <v>-3334000</v>
      </c>
      <c r="AC7191">
        <v>-500000</v>
      </c>
      <c r="AD7191">
        <v>4646000</v>
      </c>
      <c r="AE7191">
        <v>2854000</v>
      </c>
      <c r="AF7191">
        <v>1918000</v>
      </c>
      <c r="AG7191">
        <v>2</v>
      </c>
      <c r="AH7191">
        <v>1</v>
      </c>
      <c r="AI7191" t="s">
        <v>66</v>
      </c>
      <c r="AJ7191">
        <v>9418000</v>
      </c>
    </row>
    <row r="7192" spans="1:36" x14ac:dyDescent="0.25">
      <c r="A7192">
        <v>670470</v>
      </c>
      <c r="B7192" t="s">
        <v>31178</v>
      </c>
      <c r="C7192" t="s">
        <v>119</v>
      </c>
      <c r="D7192" t="s">
        <v>50</v>
      </c>
      <c r="E7192" t="s">
        <v>51</v>
      </c>
      <c r="F7192" t="s">
        <v>122</v>
      </c>
      <c r="G7192" t="s">
        <v>123</v>
      </c>
      <c r="H7192" t="s">
        <v>31179</v>
      </c>
      <c r="I7192" t="s">
        <v>1068</v>
      </c>
      <c r="J7192" t="s">
        <v>31180</v>
      </c>
      <c r="K7192" t="s">
        <v>31181</v>
      </c>
      <c r="L7192" s="8">
        <v>34578</v>
      </c>
      <c r="M7192" t="s">
        <v>58</v>
      </c>
      <c r="N7192" t="s">
        <v>235</v>
      </c>
      <c r="P7192" t="s">
        <v>151</v>
      </c>
      <c r="Q7192" s="8">
        <v>24734</v>
      </c>
      <c r="R7192" t="s">
        <v>61</v>
      </c>
      <c r="S7192" s="8">
        <v>34578</v>
      </c>
      <c r="T7192" s="8">
        <v>45200</v>
      </c>
      <c r="U7192" t="s">
        <v>31182</v>
      </c>
      <c r="V7192" t="s">
        <v>2435</v>
      </c>
      <c r="W7192" t="s">
        <v>64</v>
      </c>
      <c r="X7192" t="s">
        <v>65</v>
      </c>
      <c r="Y7192">
        <v>-100000</v>
      </c>
      <c r="Z7192">
        <v>-30000</v>
      </c>
      <c r="AC7192">
        <v>-1781250</v>
      </c>
      <c r="AD7192">
        <v>4724000</v>
      </c>
      <c r="AE7192">
        <v>2901000</v>
      </c>
      <c r="AF7192">
        <v>1918000</v>
      </c>
      <c r="AG7192">
        <v>2</v>
      </c>
      <c r="AH7192">
        <v>1</v>
      </c>
      <c r="AI7192" t="s">
        <v>66</v>
      </c>
      <c r="AJ7192">
        <v>9543000</v>
      </c>
    </row>
    <row r="7193" spans="1:36" x14ac:dyDescent="0.25">
      <c r="A7193">
        <v>670471</v>
      </c>
      <c r="B7193" t="s">
        <v>15824</v>
      </c>
      <c r="C7193" t="s">
        <v>119</v>
      </c>
      <c r="D7193" t="s">
        <v>50</v>
      </c>
      <c r="E7193" t="s">
        <v>51</v>
      </c>
      <c r="F7193" t="s">
        <v>122</v>
      </c>
      <c r="G7193" t="s">
        <v>123</v>
      </c>
      <c r="H7193" t="s">
        <v>31183</v>
      </c>
      <c r="I7193" t="s">
        <v>2537</v>
      </c>
      <c r="J7193" t="s">
        <v>31184</v>
      </c>
      <c r="K7193" t="s">
        <v>29660</v>
      </c>
      <c r="L7193" s="8">
        <v>34578</v>
      </c>
      <c r="M7193" t="s">
        <v>58</v>
      </c>
      <c r="N7193" t="s">
        <v>185</v>
      </c>
      <c r="P7193" t="s">
        <v>726</v>
      </c>
      <c r="Q7193" s="8">
        <v>24751</v>
      </c>
      <c r="R7193" t="s">
        <v>61</v>
      </c>
      <c r="S7193" s="8">
        <v>34578</v>
      </c>
      <c r="T7193" s="8">
        <v>45231</v>
      </c>
      <c r="U7193" t="s">
        <v>31185</v>
      </c>
      <c r="V7193" t="s">
        <v>726</v>
      </c>
      <c r="W7193" t="s">
        <v>64</v>
      </c>
      <c r="X7193" t="s">
        <v>65</v>
      </c>
      <c r="Y7193">
        <v>-100000</v>
      </c>
      <c r="Z7193">
        <v>-30000</v>
      </c>
      <c r="AB7193">
        <v>-512386</v>
      </c>
      <c r="AC7193">
        <v>-2952500</v>
      </c>
      <c r="AD7193">
        <v>4810000</v>
      </c>
      <c r="AE7193">
        <v>2953000</v>
      </c>
      <c r="AF7193">
        <v>2895000</v>
      </c>
      <c r="AG7193">
        <v>2</v>
      </c>
      <c r="AH7193">
        <v>1</v>
      </c>
      <c r="AI7193" t="s">
        <v>66</v>
      </c>
      <c r="AJ7193">
        <v>10658000</v>
      </c>
    </row>
    <row r="7194" spans="1:36" x14ac:dyDescent="0.25">
      <c r="A7194">
        <v>670472</v>
      </c>
      <c r="B7194" t="s">
        <v>21735</v>
      </c>
      <c r="C7194" t="s">
        <v>119</v>
      </c>
      <c r="D7194" t="s">
        <v>50</v>
      </c>
      <c r="E7194" t="s">
        <v>51</v>
      </c>
      <c r="F7194" t="s">
        <v>122</v>
      </c>
      <c r="G7194" t="s">
        <v>123</v>
      </c>
      <c r="H7194" t="s">
        <v>10386</v>
      </c>
      <c r="I7194" t="s">
        <v>1000</v>
      </c>
      <c r="J7194" t="s">
        <v>31186</v>
      </c>
      <c r="K7194" t="s">
        <v>4285</v>
      </c>
      <c r="L7194" s="8">
        <v>34578</v>
      </c>
      <c r="M7194" t="s">
        <v>58</v>
      </c>
      <c r="N7194" t="s">
        <v>185</v>
      </c>
      <c r="P7194" t="s">
        <v>2482</v>
      </c>
      <c r="Q7194" s="8">
        <v>24569</v>
      </c>
      <c r="R7194" t="s">
        <v>61</v>
      </c>
      <c r="S7194" s="8">
        <v>34578</v>
      </c>
      <c r="T7194" s="8">
        <v>45047</v>
      </c>
      <c r="U7194" t="s">
        <v>31187</v>
      </c>
      <c r="V7194" t="s">
        <v>499</v>
      </c>
      <c r="W7194" t="s">
        <v>64</v>
      </c>
      <c r="X7194" t="s">
        <v>65</v>
      </c>
      <c r="Y7194">
        <v>-100000</v>
      </c>
      <c r="Z7194">
        <v>-30000</v>
      </c>
      <c r="AD7194">
        <v>5396000</v>
      </c>
      <c r="AE7194">
        <v>3574000</v>
      </c>
      <c r="AF7194">
        <v>2895000</v>
      </c>
      <c r="AG7194">
        <v>2</v>
      </c>
      <c r="AH7194">
        <v>1</v>
      </c>
      <c r="AI7194" t="s">
        <v>66</v>
      </c>
      <c r="AJ7194">
        <v>11865000</v>
      </c>
    </row>
    <row r="7195" spans="1:36" x14ac:dyDescent="0.25">
      <c r="A7195">
        <v>670473</v>
      </c>
      <c r="B7195" t="s">
        <v>31188</v>
      </c>
      <c r="C7195" t="s">
        <v>119</v>
      </c>
      <c r="D7195" t="s">
        <v>2301</v>
      </c>
      <c r="E7195" t="s">
        <v>2302</v>
      </c>
      <c r="F7195" t="s">
        <v>122</v>
      </c>
      <c r="G7195" t="s">
        <v>123</v>
      </c>
      <c r="H7195" t="s">
        <v>27729</v>
      </c>
      <c r="I7195" t="s">
        <v>1152</v>
      </c>
      <c r="J7195" t="s">
        <v>31189</v>
      </c>
      <c r="K7195" t="s">
        <v>1221</v>
      </c>
      <c r="L7195" s="8">
        <v>34578</v>
      </c>
      <c r="M7195" t="s">
        <v>58</v>
      </c>
      <c r="N7195" t="s">
        <v>185</v>
      </c>
      <c r="P7195" t="s">
        <v>151</v>
      </c>
      <c r="Q7195" s="8">
        <v>24654</v>
      </c>
      <c r="R7195" t="s">
        <v>61</v>
      </c>
      <c r="S7195" s="8">
        <v>34578</v>
      </c>
      <c r="T7195" s="8">
        <v>45139</v>
      </c>
      <c r="U7195" t="s">
        <v>31190</v>
      </c>
      <c r="V7195" t="s">
        <v>726</v>
      </c>
      <c r="W7195" t="s">
        <v>64</v>
      </c>
      <c r="X7195" t="s">
        <v>65</v>
      </c>
      <c r="Y7195">
        <v>-100000</v>
      </c>
      <c r="Z7195">
        <v>-30000</v>
      </c>
      <c r="AB7195">
        <v>-500000</v>
      </c>
      <c r="AC7195">
        <v>-2160417</v>
      </c>
      <c r="AD7195">
        <v>4918000</v>
      </c>
      <c r="AE7195">
        <v>3103000</v>
      </c>
      <c r="AF7195">
        <v>2895000</v>
      </c>
      <c r="AG7195">
        <v>2</v>
      </c>
      <c r="AH7195">
        <v>1</v>
      </c>
      <c r="AI7195" t="s">
        <v>66</v>
      </c>
      <c r="AJ7195">
        <v>10916000</v>
      </c>
    </row>
    <row r="7196" spans="1:36" x14ac:dyDescent="0.25">
      <c r="A7196">
        <v>670475</v>
      </c>
      <c r="B7196" t="s">
        <v>31191</v>
      </c>
      <c r="C7196" t="s">
        <v>119</v>
      </c>
      <c r="D7196" t="s">
        <v>50</v>
      </c>
      <c r="E7196" t="s">
        <v>51</v>
      </c>
      <c r="F7196" t="s">
        <v>122</v>
      </c>
      <c r="G7196" t="s">
        <v>123</v>
      </c>
      <c r="H7196" t="s">
        <v>4165</v>
      </c>
      <c r="I7196" t="s">
        <v>1691</v>
      </c>
      <c r="J7196" t="s">
        <v>31192</v>
      </c>
      <c r="K7196" t="s">
        <v>4305</v>
      </c>
      <c r="L7196" s="8">
        <v>34578</v>
      </c>
      <c r="M7196" t="s">
        <v>58</v>
      </c>
      <c r="N7196" t="s">
        <v>185</v>
      </c>
      <c r="P7196" t="s">
        <v>151</v>
      </c>
      <c r="Q7196" s="8">
        <v>24823</v>
      </c>
      <c r="R7196" t="s">
        <v>61</v>
      </c>
      <c r="S7196" s="8">
        <v>34578</v>
      </c>
      <c r="T7196" s="8">
        <v>45292</v>
      </c>
      <c r="U7196" t="s">
        <v>31193</v>
      </c>
      <c r="V7196" t="s">
        <v>513</v>
      </c>
      <c r="W7196" t="s">
        <v>64</v>
      </c>
      <c r="X7196" t="s">
        <v>65</v>
      </c>
      <c r="Y7196">
        <v>-100000</v>
      </c>
      <c r="Z7196">
        <v>-30000</v>
      </c>
      <c r="AC7196">
        <v>-1270833</v>
      </c>
      <c r="AD7196">
        <v>4713000</v>
      </c>
      <c r="AE7196">
        <v>2895000</v>
      </c>
      <c r="AF7196">
        <v>2895000</v>
      </c>
      <c r="AG7196">
        <v>2</v>
      </c>
      <c r="AH7196">
        <v>1</v>
      </c>
      <c r="AI7196" t="s">
        <v>66</v>
      </c>
      <c r="AJ7196">
        <v>10503000</v>
      </c>
    </row>
    <row r="7197" spans="1:36" x14ac:dyDescent="0.25">
      <c r="A7197">
        <v>670477</v>
      </c>
      <c r="B7197" t="s">
        <v>31194</v>
      </c>
      <c r="C7197" t="s">
        <v>49</v>
      </c>
      <c r="D7197" t="s">
        <v>50</v>
      </c>
      <c r="E7197" t="s">
        <v>51</v>
      </c>
      <c r="F7197" t="s">
        <v>1448</v>
      </c>
      <c r="G7197" t="s">
        <v>1449</v>
      </c>
      <c r="H7197" t="s">
        <v>31195</v>
      </c>
      <c r="I7197" t="s">
        <v>31196</v>
      </c>
      <c r="J7197" t="s">
        <v>31197</v>
      </c>
      <c r="K7197" t="s">
        <v>31198</v>
      </c>
      <c r="L7197" s="8">
        <v>34578</v>
      </c>
      <c r="M7197" t="s">
        <v>58</v>
      </c>
      <c r="N7197" t="s">
        <v>185</v>
      </c>
      <c r="P7197" t="s">
        <v>151</v>
      </c>
      <c r="Q7197" s="8">
        <v>24594</v>
      </c>
      <c r="R7197" t="s">
        <v>61</v>
      </c>
      <c r="S7197" s="8">
        <v>34578</v>
      </c>
      <c r="T7197" s="8">
        <v>45078</v>
      </c>
      <c r="U7197" t="s">
        <v>31199</v>
      </c>
      <c r="V7197" t="s">
        <v>542</v>
      </c>
      <c r="W7197" t="s">
        <v>64</v>
      </c>
      <c r="X7197" t="s">
        <v>65</v>
      </c>
      <c r="Y7197">
        <v>-100000</v>
      </c>
      <c r="Z7197">
        <v>-30000</v>
      </c>
      <c r="AA7197">
        <v>-3750000</v>
      </c>
      <c r="AC7197">
        <v>-650000</v>
      </c>
      <c r="AD7197">
        <v>4634000</v>
      </c>
      <c r="AE7197">
        <v>2847000</v>
      </c>
      <c r="AF7197">
        <v>2895000</v>
      </c>
      <c r="AG7197">
        <v>2</v>
      </c>
      <c r="AH7197">
        <v>1</v>
      </c>
      <c r="AI7197" t="s">
        <v>66</v>
      </c>
      <c r="AJ7197">
        <v>10376000</v>
      </c>
    </row>
    <row r="7198" spans="1:36" x14ac:dyDescent="0.25">
      <c r="A7198">
        <v>670478</v>
      </c>
      <c r="B7198" t="s">
        <v>31200</v>
      </c>
      <c r="C7198" t="s">
        <v>119</v>
      </c>
      <c r="D7198" t="s">
        <v>50</v>
      </c>
      <c r="E7198" t="s">
        <v>51</v>
      </c>
      <c r="F7198" t="s">
        <v>122</v>
      </c>
      <c r="G7198" t="s">
        <v>123</v>
      </c>
      <c r="H7198" t="s">
        <v>30933</v>
      </c>
      <c r="I7198" t="s">
        <v>2173</v>
      </c>
      <c r="J7198" t="s">
        <v>31201</v>
      </c>
      <c r="K7198" t="s">
        <v>5432</v>
      </c>
      <c r="L7198" s="8">
        <v>34578</v>
      </c>
      <c r="M7198" t="s">
        <v>58</v>
      </c>
      <c r="N7198" t="s">
        <v>185</v>
      </c>
      <c r="P7198" t="s">
        <v>1003</v>
      </c>
      <c r="Q7198" s="8">
        <v>24518</v>
      </c>
      <c r="R7198" t="s">
        <v>61</v>
      </c>
      <c r="S7198" s="8">
        <v>34578</v>
      </c>
      <c r="T7198" s="8">
        <v>44986</v>
      </c>
      <c r="U7198" t="s">
        <v>31202</v>
      </c>
      <c r="V7198" t="s">
        <v>542</v>
      </c>
      <c r="W7198" t="s">
        <v>64</v>
      </c>
      <c r="X7198" t="s">
        <v>65</v>
      </c>
      <c r="Y7198">
        <v>-150000</v>
      </c>
      <c r="Z7198">
        <v>-30000</v>
      </c>
      <c r="AA7198">
        <v>-1896000</v>
      </c>
      <c r="AD7198">
        <v>4691000</v>
      </c>
      <c r="AE7198">
        <v>2882000</v>
      </c>
      <c r="AF7198">
        <v>2895000</v>
      </c>
      <c r="AG7198">
        <v>2</v>
      </c>
      <c r="AH7198">
        <v>1</v>
      </c>
      <c r="AI7198" t="s">
        <v>66</v>
      </c>
      <c r="AJ7198">
        <v>10468000</v>
      </c>
    </row>
    <row r="7199" spans="1:36" x14ac:dyDescent="0.25">
      <c r="A7199">
        <v>670479</v>
      </c>
      <c r="B7199" t="s">
        <v>31203</v>
      </c>
      <c r="C7199" t="s">
        <v>119</v>
      </c>
      <c r="D7199" t="s">
        <v>50</v>
      </c>
      <c r="E7199" t="s">
        <v>51</v>
      </c>
      <c r="F7199" t="s">
        <v>122</v>
      </c>
      <c r="G7199" t="s">
        <v>123</v>
      </c>
      <c r="H7199" t="s">
        <v>31204</v>
      </c>
      <c r="I7199" t="s">
        <v>31205</v>
      </c>
      <c r="J7199" t="s">
        <v>31206</v>
      </c>
      <c r="K7199" t="s">
        <v>876</v>
      </c>
      <c r="L7199" s="8">
        <v>34578</v>
      </c>
      <c r="M7199" t="s">
        <v>58</v>
      </c>
      <c r="N7199" t="s">
        <v>235</v>
      </c>
      <c r="P7199" t="s">
        <v>7946</v>
      </c>
      <c r="Q7199" s="8">
        <v>24594</v>
      </c>
      <c r="R7199" t="s">
        <v>61</v>
      </c>
      <c r="S7199" s="8">
        <v>34578</v>
      </c>
      <c r="T7199" s="8">
        <v>45078</v>
      </c>
      <c r="U7199" t="s">
        <v>31207</v>
      </c>
      <c r="V7199" t="s">
        <v>244</v>
      </c>
      <c r="W7199" t="s">
        <v>64</v>
      </c>
      <c r="X7199" t="s">
        <v>65</v>
      </c>
      <c r="Y7199">
        <v>-100000</v>
      </c>
      <c r="Z7199">
        <v>-30000</v>
      </c>
      <c r="AA7199">
        <v>-4048000</v>
      </c>
      <c r="AB7199">
        <v>-847934</v>
      </c>
      <c r="AD7199">
        <v>4498000</v>
      </c>
      <c r="AE7199">
        <v>2765000</v>
      </c>
      <c r="AF7199">
        <v>1918000</v>
      </c>
      <c r="AG7199">
        <v>2</v>
      </c>
      <c r="AH7199">
        <v>1</v>
      </c>
      <c r="AI7199" t="s">
        <v>66</v>
      </c>
      <c r="AJ7199">
        <v>9181000</v>
      </c>
    </row>
    <row r="7200" spans="1:36" x14ac:dyDescent="0.25">
      <c r="A7200">
        <v>670480</v>
      </c>
      <c r="B7200" t="s">
        <v>31208</v>
      </c>
      <c r="C7200" t="s">
        <v>119</v>
      </c>
      <c r="D7200" t="s">
        <v>2301</v>
      </c>
      <c r="E7200" t="s">
        <v>2302</v>
      </c>
      <c r="F7200" t="s">
        <v>122</v>
      </c>
      <c r="G7200" t="s">
        <v>123</v>
      </c>
      <c r="H7200" t="s">
        <v>30926</v>
      </c>
      <c r="I7200" t="s">
        <v>1547</v>
      </c>
      <c r="J7200" t="s">
        <v>31209</v>
      </c>
      <c r="K7200" t="s">
        <v>6199</v>
      </c>
      <c r="L7200" s="8">
        <v>34578</v>
      </c>
      <c r="M7200" t="s">
        <v>58</v>
      </c>
      <c r="N7200" t="s">
        <v>185</v>
      </c>
      <c r="P7200" t="s">
        <v>3710</v>
      </c>
      <c r="Q7200" s="8">
        <v>24711</v>
      </c>
      <c r="R7200" t="s">
        <v>61</v>
      </c>
      <c r="S7200" s="8">
        <v>34578</v>
      </c>
      <c r="T7200" s="8">
        <v>45170</v>
      </c>
      <c r="U7200" t="s">
        <v>31210</v>
      </c>
      <c r="V7200" t="s">
        <v>513</v>
      </c>
      <c r="W7200" t="s">
        <v>64</v>
      </c>
      <c r="X7200" t="s">
        <v>65</v>
      </c>
      <c r="Y7200">
        <v>-100000</v>
      </c>
      <c r="Z7200">
        <v>-30000</v>
      </c>
      <c r="AA7200">
        <v>-2917000</v>
      </c>
      <c r="AB7200">
        <v>-500000</v>
      </c>
      <c r="AC7200">
        <v>-2020000</v>
      </c>
      <c r="AD7200">
        <v>4717000</v>
      </c>
      <c r="AE7200">
        <v>2978000</v>
      </c>
      <c r="AF7200">
        <v>2895000</v>
      </c>
      <c r="AG7200">
        <v>2</v>
      </c>
      <c r="AH7200">
        <v>1</v>
      </c>
      <c r="AI7200" t="s">
        <v>66</v>
      </c>
      <c r="AJ7200">
        <v>10590000</v>
      </c>
    </row>
    <row r="7201" spans="1:36" x14ac:dyDescent="0.25">
      <c r="A7201">
        <v>670482</v>
      </c>
      <c r="B7201" t="s">
        <v>31211</v>
      </c>
      <c r="C7201" t="s">
        <v>119</v>
      </c>
      <c r="D7201" t="s">
        <v>50</v>
      </c>
      <c r="E7201" t="s">
        <v>51</v>
      </c>
      <c r="F7201" t="s">
        <v>122</v>
      </c>
      <c r="G7201" t="s">
        <v>123</v>
      </c>
      <c r="H7201" t="s">
        <v>31212</v>
      </c>
      <c r="I7201" t="s">
        <v>2199</v>
      </c>
      <c r="J7201" t="s">
        <v>31213</v>
      </c>
      <c r="K7201" t="s">
        <v>1591</v>
      </c>
      <c r="L7201" s="8">
        <v>34578</v>
      </c>
      <c r="M7201" t="s">
        <v>58</v>
      </c>
      <c r="N7201" t="s">
        <v>185</v>
      </c>
      <c r="P7201" t="s">
        <v>151</v>
      </c>
      <c r="Q7201" s="8">
        <v>24813</v>
      </c>
      <c r="R7201" t="s">
        <v>161</v>
      </c>
      <c r="S7201" s="8">
        <v>34578</v>
      </c>
      <c r="T7201" s="8">
        <v>45292</v>
      </c>
      <c r="U7201" t="s">
        <v>31214</v>
      </c>
      <c r="V7201" t="s">
        <v>237</v>
      </c>
      <c r="W7201" t="s">
        <v>64</v>
      </c>
      <c r="X7201" t="s">
        <v>65</v>
      </c>
      <c r="Y7201">
        <v>-100000</v>
      </c>
      <c r="Z7201">
        <v>-30000</v>
      </c>
      <c r="AA7201">
        <v>-2334000</v>
      </c>
      <c r="AB7201">
        <v>-500000</v>
      </c>
      <c r="AC7201">
        <v>-750000</v>
      </c>
      <c r="AD7201">
        <v>5420000</v>
      </c>
      <c r="AE7201">
        <v>3323000</v>
      </c>
      <c r="AF7201">
        <v>2895000</v>
      </c>
      <c r="AG7201">
        <v>2</v>
      </c>
      <c r="AH7201">
        <v>1</v>
      </c>
      <c r="AI7201" t="s">
        <v>66</v>
      </c>
      <c r="AJ7201">
        <v>11638000</v>
      </c>
    </row>
    <row r="7202" spans="1:36" x14ac:dyDescent="0.25">
      <c r="A7202">
        <v>670483</v>
      </c>
      <c r="B7202" t="s">
        <v>31215</v>
      </c>
      <c r="C7202" t="s">
        <v>317</v>
      </c>
      <c r="D7202" t="s">
        <v>50</v>
      </c>
      <c r="E7202" t="s">
        <v>51</v>
      </c>
      <c r="F7202" t="s">
        <v>379</v>
      </c>
      <c r="G7202" t="s">
        <v>380</v>
      </c>
      <c r="H7202" t="s">
        <v>14308</v>
      </c>
      <c r="I7202" t="s">
        <v>14309</v>
      </c>
      <c r="J7202" t="s">
        <v>31216</v>
      </c>
      <c r="K7202" t="s">
        <v>31217</v>
      </c>
      <c r="L7202" s="8">
        <v>34578</v>
      </c>
      <c r="M7202" t="s">
        <v>58</v>
      </c>
      <c r="N7202" t="s">
        <v>185</v>
      </c>
      <c r="P7202" t="s">
        <v>151</v>
      </c>
      <c r="Q7202" s="8">
        <v>24663</v>
      </c>
      <c r="R7202" t="s">
        <v>61</v>
      </c>
      <c r="S7202" s="8">
        <v>34578</v>
      </c>
      <c r="T7202" s="8">
        <v>45139</v>
      </c>
      <c r="U7202" t="s">
        <v>31218</v>
      </c>
      <c r="V7202" t="s">
        <v>513</v>
      </c>
      <c r="W7202" t="s">
        <v>64</v>
      </c>
      <c r="X7202" t="s">
        <v>65</v>
      </c>
      <c r="Y7202">
        <v>-250000</v>
      </c>
      <c r="Z7202">
        <v>-30000</v>
      </c>
      <c r="AC7202">
        <v>-1967000</v>
      </c>
      <c r="AD7202">
        <v>5083000</v>
      </c>
      <c r="AE7202">
        <v>3118000</v>
      </c>
      <c r="AF7202">
        <v>2895000</v>
      </c>
      <c r="AG7202">
        <v>2</v>
      </c>
      <c r="AH7202">
        <v>1</v>
      </c>
      <c r="AI7202" t="s">
        <v>66</v>
      </c>
      <c r="AJ7202">
        <v>11096000</v>
      </c>
    </row>
    <row r="7203" spans="1:36" x14ac:dyDescent="0.25">
      <c r="A7203">
        <v>670484</v>
      </c>
      <c r="B7203" t="s">
        <v>31219</v>
      </c>
      <c r="C7203" t="s">
        <v>119</v>
      </c>
      <c r="D7203" t="s">
        <v>1080</v>
      </c>
      <c r="E7203" t="s">
        <v>1081</v>
      </c>
      <c r="F7203" t="s">
        <v>122</v>
      </c>
      <c r="G7203" t="s">
        <v>123</v>
      </c>
      <c r="H7203" t="s">
        <v>31220</v>
      </c>
      <c r="I7203" t="s">
        <v>285</v>
      </c>
      <c r="J7203" t="s">
        <v>31221</v>
      </c>
      <c r="K7203" t="s">
        <v>2025</v>
      </c>
      <c r="L7203" s="8">
        <v>34578</v>
      </c>
      <c r="M7203" t="s">
        <v>58</v>
      </c>
      <c r="N7203" t="s">
        <v>185</v>
      </c>
      <c r="P7203" t="s">
        <v>151</v>
      </c>
      <c r="Q7203" s="8">
        <v>24594</v>
      </c>
      <c r="R7203" t="s">
        <v>61</v>
      </c>
      <c r="S7203" s="8">
        <v>34578</v>
      </c>
      <c r="T7203" s="8">
        <v>45078</v>
      </c>
      <c r="U7203" t="s">
        <v>31222</v>
      </c>
      <c r="V7203" t="s">
        <v>499</v>
      </c>
      <c r="W7203" t="s">
        <v>64</v>
      </c>
      <c r="X7203" t="s">
        <v>65</v>
      </c>
      <c r="Y7203">
        <v>-100000</v>
      </c>
      <c r="Z7203">
        <v>-30000</v>
      </c>
      <c r="AB7203">
        <v>-650000</v>
      </c>
      <c r="AD7203">
        <v>5552000</v>
      </c>
      <c r="AE7203">
        <v>3324000</v>
      </c>
      <c r="AF7203">
        <v>2895000</v>
      </c>
      <c r="AG7203">
        <v>2</v>
      </c>
      <c r="AH7203">
        <v>1</v>
      </c>
      <c r="AI7203" t="s">
        <v>66</v>
      </c>
      <c r="AJ7203">
        <v>11771000</v>
      </c>
    </row>
    <row r="7204" spans="1:36" x14ac:dyDescent="0.25">
      <c r="A7204">
        <v>670486</v>
      </c>
      <c r="B7204" t="s">
        <v>31223</v>
      </c>
      <c r="C7204" t="s">
        <v>49</v>
      </c>
      <c r="D7204" t="s">
        <v>2677</v>
      </c>
      <c r="E7204" t="s">
        <v>51</v>
      </c>
      <c r="F7204" t="s">
        <v>399</v>
      </c>
      <c r="G7204" t="s">
        <v>400</v>
      </c>
      <c r="H7204" t="s">
        <v>17613</v>
      </c>
      <c r="I7204" t="s">
        <v>3662</v>
      </c>
      <c r="J7204" t="s">
        <v>31224</v>
      </c>
      <c r="K7204" t="s">
        <v>31225</v>
      </c>
      <c r="L7204" s="8">
        <v>34578</v>
      </c>
      <c r="M7204" t="s">
        <v>2682</v>
      </c>
      <c r="N7204" t="s">
        <v>185</v>
      </c>
      <c r="P7204" t="s">
        <v>151</v>
      </c>
      <c r="Q7204" s="8">
        <v>24596</v>
      </c>
      <c r="R7204" t="s">
        <v>161</v>
      </c>
      <c r="S7204" s="8">
        <v>34578</v>
      </c>
      <c r="T7204" s="8">
        <v>45078</v>
      </c>
      <c r="U7204" t="s">
        <v>31226</v>
      </c>
      <c r="V7204" t="s">
        <v>151</v>
      </c>
      <c r="W7204" t="s">
        <v>64</v>
      </c>
      <c r="X7204" t="s">
        <v>65</v>
      </c>
      <c r="Y7204">
        <v>-50000</v>
      </c>
      <c r="Z7204">
        <v>-30000</v>
      </c>
      <c r="AC7204">
        <v>-2775017</v>
      </c>
      <c r="AD7204">
        <v>5442000</v>
      </c>
      <c r="AE7204">
        <v>3337000</v>
      </c>
      <c r="AF7204">
        <v>2895000</v>
      </c>
      <c r="AG7204">
        <v>2</v>
      </c>
      <c r="AH7204">
        <v>1</v>
      </c>
      <c r="AI7204" t="s">
        <v>66</v>
      </c>
      <c r="AJ7204">
        <v>11674000</v>
      </c>
    </row>
    <row r="7205" spans="1:36" x14ac:dyDescent="0.25">
      <c r="A7205">
        <v>670487</v>
      </c>
      <c r="B7205" t="s">
        <v>26771</v>
      </c>
      <c r="C7205" t="s">
        <v>317</v>
      </c>
      <c r="D7205" t="s">
        <v>50</v>
      </c>
      <c r="E7205" t="s">
        <v>51</v>
      </c>
      <c r="F7205" t="s">
        <v>318</v>
      </c>
      <c r="G7205" t="s">
        <v>319</v>
      </c>
      <c r="H7205" t="s">
        <v>3562</v>
      </c>
      <c r="I7205" t="s">
        <v>3563</v>
      </c>
      <c r="J7205" t="s">
        <v>31227</v>
      </c>
      <c r="K7205" t="s">
        <v>31228</v>
      </c>
      <c r="L7205" s="8">
        <v>34578</v>
      </c>
      <c r="M7205" t="s">
        <v>58</v>
      </c>
      <c r="N7205" t="s">
        <v>77</v>
      </c>
      <c r="P7205" t="s">
        <v>151</v>
      </c>
      <c r="Q7205" s="8">
        <v>24566</v>
      </c>
      <c r="R7205" t="s">
        <v>61</v>
      </c>
      <c r="S7205" s="8">
        <v>34578</v>
      </c>
      <c r="T7205" s="8">
        <v>45047</v>
      </c>
      <c r="U7205" t="s">
        <v>31229</v>
      </c>
      <c r="V7205" t="s">
        <v>726</v>
      </c>
      <c r="W7205" t="s">
        <v>64</v>
      </c>
      <c r="X7205" t="s">
        <v>65</v>
      </c>
      <c r="Y7205">
        <v>-100000</v>
      </c>
      <c r="Z7205">
        <v>-30000</v>
      </c>
      <c r="AB7205">
        <v>-761803</v>
      </c>
      <c r="AC7205">
        <v>-2118122</v>
      </c>
      <c r="AD7205">
        <v>5468000</v>
      </c>
      <c r="AE7205">
        <v>3445000</v>
      </c>
      <c r="AF7205">
        <v>4871000</v>
      </c>
      <c r="AG7205">
        <v>2</v>
      </c>
      <c r="AH7205">
        <v>1</v>
      </c>
      <c r="AI7205" t="s">
        <v>66</v>
      </c>
      <c r="AJ7205">
        <v>13784000</v>
      </c>
    </row>
    <row r="7206" spans="1:36" x14ac:dyDescent="0.25">
      <c r="A7206">
        <v>670488</v>
      </c>
      <c r="B7206" t="s">
        <v>7016</v>
      </c>
      <c r="C7206" t="s">
        <v>119</v>
      </c>
      <c r="D7206" t="s">
        <v>50</v>
      </c>
      <c r="E7206" t="s">
        <v>51</v>
      </c>
      <c r="F7206" t="s">
        <v>122</v>
      </c>
      <c r="G7206" t="s">
        <v>123</v>
      </c>
      <c r="H7206" t="s">
        <v>2402</v>
      </c>
      <c r="I7206" t="s">
        <v>2199</v>
      </c>
      <c r="J7206" t="s">
        <v>31230</v>
      </c>
      <c r="K7206" t="s">
        <v>2404</v>
      </c>
      <c r="L7206" s="8">
        <v>34578</v>
      </c>
      <c r="M7206" t="s">
        <v>58</v>
      </c>
      <c r="N7206" t="s">
        <v>235</v>
      </c>
      <c r="P7206" t="s">
        <v>542</v>
      </c>
      <c r="Q7206" s="8">
        <v>24544</v>
      </c>
      <c r="R7206" t="s">
        <v>61</v>
      </c>
      <c r="S7206" s="8">
        <v>34578</v>
      </c>
      <c r="T7206" s="8">
        <v>45017</v>
      </c>
      <c r="U7206" t="s">
        <v>31231</v>
      </c>
      <c r="V7206" t="s">
        <v>2435</v>
      </c>
      <c r="W7206" t="s">
        <v>64</v>
      </c>
      <c r="X7206" t="s">
        <v>65</v>
      </c>
      <c r="Y7206">
        <v>-100000</v>
      </c>
      <c r="Z7206">
        <v>-30000</v>
      </c>
      <c r="AB7206">
        <v>-618721</v>
      </c>
      <c r="AC7206">
        <v>-3170000</v>
      </c>
      <c r="AD7206">
        <v>4542000</v>
      </c>
      <c r="AE7206">
        <v>2714000</v>
      </c>
      <c r="AF7206">
        <v>1918000</v>
      </c>
      <c r="AG7206">
        <v>2</v>
      </c>
      <c r="AH7206">
        <v>1</v>
      </c>
      <c r="AI7206" t="s">
        <v>66</v>
      </c>
      <c r="AJ7206">
        <v>9174000</v>
      </c>
    </row>
    <row r="7207" spans="1:36" x14ac:dyDescent="0.25">
      <c r="A7207">
        <v>670490</v>
      </c>
      <c r="B7207" t="s">
        <v>31232</v>
      </c>
      <c r="C7207" t="s">
        <v>752</v>
      </c>
      <c r="D7207" t="s">
        <v>774</v>
      </c>
      <c r="E7207" t="s">
        <v>775</v>
      </c>
      <c r="F7207" t="s">
        <v>755</v>
      </c>
      <c r="G7207" t="s">
        <v>756</v>
      </c>
      <c r="H7207" t="s">
        <v>14530</v>
      </c>
      <c r="I7207" t="s">
        <v>1264</v>
      </c>
      <c r="J7207" t="s">
        <v>31233</v>
      </c>
      <c r="K7207" t="s">
        <v>966</v>
      </c>
      <c r="L7207" s="8">
        <v>34578</v>
      </c>
      <c r="M7207" t="s">
        <v>58</v>
      </c>
      <c r="N7207" t="s">
        <v>77</v>
      </c>
      <c r="P7207" t="s">
        <v>5548</v>
      </c>
      <c r="Q7207" s="8">
        <v>24607</v>
      </c>
      <c r="R7207" t="s">
        <v>61</v>
      </c>
      <c r="S7207" s="8">
        <v>34578</v>
      </c>
      <c r="T7207" s="8">
        <v>45078</v>
      </c>
      <c r="U7207" t="s">
        <v>31234</v>
      </c>
      <c r="V7207" t="s">
        <v>24551</v>
      </c>
      <c r="W7207" t="s">
        <v>64</v>
      </c>
      <c r="X7207" t="s">
        <v>65</v>
      </c>
      <c r="Y7207">
        <v>-300000</v>
      </c>
      <c r="Z7207">
        <v>-30000</v>
      </c>
      <c r="AC7207">
        <v>-2000000</v>
      </c>
      <c r="AD7207">
        <v>5361000</v>
      </c>
      <c r="AE7207">
        <v>3196000</v>
      </c>
      <c r="AF7207">
        <v>2895000</v>
      </c>
      <c r="AG7207">
        <v>2</v>
      </c>
      <c r="AH7207">
        <v>1</v>
      </c>
      <c r="AI7207" t="s">
        <v>66</v>
      </c>
      <c r="AJ7207">
        <v>11452000</v>
      </c>
    </row>
    <row r="7208" spans="1:36" x14ac:dyDescent="0.25">
      <c r="A7208">
        <v>670491</v>
      </c>
      <c r="B7208" t="s">
        <v>31235</v>
      </c>
      <c r="C7208" t="s">
        <v>3366</v>
      </c>
      <c r="D7208" t="s">
        <v>477</v>
      </c>
      <c r="E7208" t="s">
        <v>478</v>
      </c>
      <c r="F7208" t="s">
        <v>3367</v>
      </c>
      <c r="G7208" t="s">
        <v>3368</v>
      </c>
      <c r="H7208" t="s">
        <v>31236</v>
      </c>
      <c r="I7208" t="s">
        <v>31237</v>
      </c>
      <c r="J7208" t="s">
        <v>31238</v>
      </c>
      <c r="K7208" t="s">
        <v>31239</v>
      </c>
      <c r="L7208" s="8">
        <v>34578</v>
      </c>
      <c r="M7208" t="s">
        <v>3373</v>
      </c>
      <c r="N7208" t="s">
        <v>16562</v>
      </c>
      <c r="O7208">
        <v>3</v>
      </c>
      <c r="P7208" t="s">
        <v>63</v>
      </c>
      <c r="Q7208" s="8">
        <v>24533</v>
      </c>
      <c r="R7208" t="s">
        <v>61</v>
      </c>
      <c r="S7208" s="8">
        <v>34578</v>
      </c>
      <c r="T7208" s="8">
        <v>45017</v>
      </c>
      <c r="U7208" t="s">
        <v>31240</v>
      </c>
      <c r="V7208" t="s">
        <v>63</v>
      </c>
      <c r="W7208" t="s">
        <v>64</v>
      </c>
      <c r="X7208" t="s">
        <v>65</v>
      </c>
      <c r="Z7208">
        <v>-30000</v>
      </c>
      <c r="AD7208">
        <v>4847000</v>
      </c>
      <c r="AE7208">
        <v>2893000</v>
      </c>
      <c r="AF7208">
        <v>1918000</v>
      </c>
      <c r="AG7208">
        <v>2</v>
      </c>
      <c r="AH7208">
        <v>1</v>
      </c>
      <c r="AI7208" t="s">
        <v>66</v>
      </c>
      <c r="AJ7208">
        <v>9658000</v>
      </c>
    </row>
    <row r="7209" spans="1:36" x14ac:dyDescent="0.25">
      <c r="A7209">
        <v>670493</v>
      </c>
      <c r="B7209" t="s">
        <v>31241</v>
      </c>
      <c r="C7209" t="s">
        <v>68</v>
      </c>
      <c r="D7209" t="s">
        <v>145</v>
      </c>
      <c r="E7209" t="s">
        <v>146</v>
      </c>
      <c r="F7209" t="s">
        <v>71</v>
      </c>
      <c r="G7209" t="s">
        <v>72</v>
      </c>
      <c r="H7209" t="s">
        <v>2095</v>
      </c>
      <c r="I7209" t="s">
        <v>2096</v>
      </c>
      <c r="J7209" t="s">
        <v>31242</v>
      </c>
      <c r="K7209" t="s">
        <v>2098</v>
      </c>
      <c r="L7209" s="8">
        <v>34578</v>
      </c>
      <c r="M7209" t="s">
        <v>58</v>
      </c>
      <c r="N7209" t="s">
        <v>77</v>
      </c>
      <c r="P7209" t="s">
        <v>199</v>
      </c>
      <c r="Q7209" s="8">
        <v>24678</v>
      </c>
      <c r="R7209" t="s">
        <v>61</v>
      </c>
      <c r="S7209" s="8">
        <v>34578</v>
      </c>
      <c r="T7209" s="8">
        <v>45139</v>
      </c>
      <c r="U7209" t="s">
        <v>31243</v>
      </c>
      <c r="V7209" t="s">
        <v>80</v>
      </c>
      <c r="W7209" t="s">
        <v>64</v>
      </c>
      <c r="X7209" t="s">
        <v>333</v>
      </c>
      <c r="Y7209">
        <v>-55000</v>
      </c>
      <c r="Z7209">
        <v>-30000</v>
      </c>
      <c r="AA7209">
        <v>-3500000</v>
      </c>
      <c r="AB7209">
        <v>-160000</v>
      </c>
      <c r="AD7209">
        <v>5531000</v>
      </c>
      <c r="AE7209">
        <v>3485000</v>
      </c>
      <c r="AF7209">
        <v>4871000</v>
      </c>
      <c r="AG7209">
        <v>2</v>
      </c>
      <c r="AH7209">
        <v>1</v>
      </c>
      <c r="AI7209" t="s">
        <v>66</v>
      </c>
      <c r="AJ7209">
        <v>13887000</v>
      </c>
    </row>
    <row r="7210" spans="1:36" x14ac:dyDescent="0.25">
      <c r="A7210">
        <v>670494</v>
      </c>
      <c r="B7210" t="s">
        <v>31244</v>
      </c>
      <c r="C7210" t="s">
        <v>119</v>
      </c>
      <c r="D7210" t="s">
        <v>120</v>
      </c>
      <c r="E7210" t="s">
        <v>121</v>
      </c>
      <c r="F7210" t="s">
        <v>122</v>
      </c>
      <c r="G7210" t="s">
        <v>123</v>
      </c>
      <c r="H7210" t="s">
        <v>2805</v>
      </c>
      <c r="I7210" t="s">
        <v>2806</v>
      </c>
      <c r="J7210" t="s">
        <v>31245</v>
      </c>
      <c r="K7210" t="s">
        <v>5786</v>
      </c>
      <c r="L7210" s="8">
        <v>34669</v>
      </c>
      <c r="M7210" t="s">
        <v>58</v>
      </c>
      <c r="N7210" t="s">
        <v>185</v>
      </c>
      <c r="P7210" t="s">
        <v>151</v>
      </c>
      <c r="Q7210" s="8">
        <v>24476</v>
      </c>
      <c r="R7210" t="s">
        <v>61</v>
      </c>
      <c r="S7210" s="8">
        <v>34669</v>
      </c>
      <c r="T7210" s="8">
        <v>44958</v>
      </c>
      <c r="U7210" t="s">
        <v>31246</v>
      </c>
      <c r="V7210" t="s">
        <v>130</v>
      </c>
      <c r="W7210" t="s">
        <v>64</v>
      </c>
      <c r="X7210" t="s">
        <v>65</v>
      </c>
      <c r="Y7210">
        <v>-100000</v>
      </c>
      <c r="Z7210">
        <v>-30000</v>
      </c>
      <c r="AA7210">
        <v>-4000000</v>
      </c>
      <c r="AB7210">
        <v>-500000</v>
      </c>
      <c r="AC7210">
        <v>-575000</v>
      </c>
      <c r="AD7210">
        <v>4538000</v>
      </c>
      <c r="AE7210">
        <v>2867000</v>
      </c>
      <c r="AF7210">
        <v>2895000</v>
      </c>
      <c r="AG7210">
        <v>2</v>
      </c>
      <c r="AH7210">
        <v>1</v>
      </c>
      <c r="AI7210" t="s">
        <v>66</v>
      </c>
      <c r="AJ7210">
        <v>10300000</v>
      </c>
    </row>
    <row r="7211" spans="1:36" x14ac:dyDescent="0.25">
      <c r="A7211">
        <v>670495</v>
      </c>
      <c r="B7211" t="s">
        <v>31247</v>
      </c>
      <c r="C7211" t="s">
        <v>119</v>
      </c>
      <c r="D7211" t="s">
        <v>50</v>
      </c>
      <c r="E7211" t="s">
        <v>51</v>
      </c>
      <c r="F7211" t="s">
        <v>122</v>
      </c>
      <c r="G7211" t="s">
        <v>123</v>
      </c>
      <c r="H7211" t="s">
        <v>10404</v>
      </c>
      <c r="I7211" t="s">
        <v>1152</v>
      </c>
      <c r="J7211" t="s">
        <v>31248</v>
      </c>
      <c r="K7211" t="s">
        <v>14461</v>
      </c>
      <c r="L7211" s="8">
        <v>34700</v>
      </c>
      <c r="M7211" t="s">
        <v>58</v>
      </c>
      <c r="N7211" t="s">
        <v>235</v>
      </c>
      <c r="P7211" t="s">
        <v>63</v>
      </c>
      <c r="Q7211" s="8">
        <v>24681</v>
      </c>
      <c r="R7211" t="s">
        <v>61</v>
      </c>
      <c r="S7211" s="8">
        <v>34700</v>
      </c>
      <c r="T7211" s="8">
        <v>45139</v>
      </c>
      <c r="U7211" t="s">
        <v>31249</v>
      </c>
      <c r="V7211" t="s">
        <v>712</v>
      </c>
      <c r="W7211" t="s">
        <v>64</v>
      </c>
      <c r="X7211" t="s">
        <v>65</v>
      </c>
      <c r="Y7211">
        <v>-100000</v>
      </c>
      <c r="Z7211">
        <v>-30000</v>
      </c>
      <c r="AD7211">
        <v>4433000</v>
      </c>
      <c r="AE7211">
        <v>2725000</v>
      </c>
      <c r="AF7211">
        <v>1918000</v>
      </c>
      <c r="AG7211">
        <v>2</v>
      </c>
      <c r="AH7211">
        <v>1</v>
      </c>
      <c r="AI7211" t="s">
        <v>66</v>
      </c>
      <c r="AJ7211">
        <v>9076000</v>
      </c>
    </row>
    <row r="7212" spans="1:36" x14ac:dyDescent="0.25">
      <c r="A7212">
        <v>670497</v>
      </c>
      <c r="B7212" t="s">
        <v>31250</v>
      </c>
      <c r="C7212" t="s">
        <v>317</v>
      </c>
      <c r="D7212" t="s">
        <v>1297</v>
      </c>
      <c r="E7212" t="s">
        <v>1298</v>
      </c>
      <c r="F7212" t="s">
        <v>379</v>
      </c>
      <c r="G7212" t="s">
        <v>380</v>
      </c>
      <c r="H7212" t="s">
        <v>1945</v>
      </c>
      <c r="I7212" t="s">
        <v>1946</v>
      </c>
      <c r="J7212" t="s">
        <v>31251</v>
      </c>
      <c r="K7212" t="s">
        <v>31252</v>
      </c>
      <c r="L7212" s="8">
        <v>34700</v>
      </c>
      <c r="M7212" t="s">
        <v>58</v>
      </c>
      <c r="N7212" t="s">
        <v>235</v>
      </c>
      <c r="P7212" t="s">
        <v>128</v>
      </c>
      <c r="Q7212" s="8">
        <v>24512</v>
      </c>
      <c r="R7212" t="s">
        <v>61</v>
      </c>
      <c r="S7212" s="8">
        <v>34700</v>
      </c>
      <c r="T7212" s="8">
        <v>44986</v>
      </c>
      <c r="U7212" t="s">
        <v>31253</v>
      </c>
      <c r="V7212" t="s">
        <v>542</v>
      </c>
      <c r="W7212" t="s">
        <v>64</v>
      </c>
      <c r="X7212" t="s">
        <v>65</v>
      </c>
      <c r="Y7212">
        <v>-50000</v>
      </c>
      <c r="Z7212">
        <v>-30000</v>
      </c>
      <c r="AC7212">
        <v>-385000</v>
      </c>
      <c r="AD7212">
        <v>4165000</v>
      </c>
      <c r="AE7212">
        <v>2635000</v>
      </c>
      <c r="AF7212">
        <v>1918000</v>
      </c>
      <c r="AG7212">
        <v>2</v>
      </c>
      <c r="AH7212">
        <v>1</v>
      </c>
      <c r="AI7212" t="s">
        <v>66</v>
      </c>
      <c r="AJ7212">
        <v>8718000</v>
      </c>
    </row>
    <row r="7213" spans="1:36" x14ac:dyDescent="0.25">
      <c r="A7213">
        <v>670498</v>
      </c>
      <c r="B7213" t="s">
        <v>31254</v>
      </c>
      <c r="C7213" t="s">
        <v>100</v>
      </c>
      <c r="D7213" t="s">
        <v>212</v>
      </c>
      <c r="E7213" t="s">
        <v>213</v>
      </c>
      <c r="F7213" t="s">
        <v>103</v>
      </c>
      <c r="G7213" t="s">
        <v>104</v>
      </c>
      <c r="H7213" t="s">
        <v>7126</v>
      </c>
      <c r="I7213" t="s">
        <v>285</v>
      </c>
      <c r="J7213" t="s">
        <v>31255</v>
      </c>
      <c r="K7213" t="s">
        <v>31256</v>
      </c>
      <c r="L7213" s="8">
        <v>34608</v>
      </c>
      <c r="M7213" t="s">
        <v>58</v>
      </c>
      <c r="N7213" t="s">
        <v>185</v>
      </c>
      <c r="P7213" t="s">
        <v>602</v>
      </c>
      <c r="Q7213" s="8">
        <v>24591</v>
      </c>
      <c r="R7213" t="s">
        <v>61</v>
      </c>
      <c r="S7213" s="8">
        <v>34608</v>
      </c>
      <c r="T7213" s="8">
        <v>45047</v>
      </c>
      <c r="U7213" t="s">
        <v>31257</v>
      </c>
      <c r="V7213" t="s">
        <v>219</v>
      </c>
      <c r="W7213" t="s">
        <v>64</v>
      </c>
      <c r="X7213" t="s">
        <v>65</v>
      </c>
      <c r="Y7213">
        <v>-150000</v>
      </c>
      <c r="Z7213">
        <v>-30000</v>
      </c>
      <c r="AC7213">
        <v>-4171642</v>
      </c>
      <c r="AD7213">
        <v>5203000</v>
      </c>
      <c r="AE7213">
        <v>3191000</v>
      </c>
      <c r="AF7213">
        <v>2895000</v>
      </c>
      <c r="AG7213">
        <v>2</v>
      </c>
      <c r="AH7213">
        <v>1</v>
      </c>
      <c r="AI7213" t="s">
        <v>66</v>
      </c>
      <c r="AJ7213">
        <v>11289000</v>
      </c>
    </row>
    <row r="7214" spans="1:36" x14ac:dyDescent="0.25">
      <c r="A7214">
        <v>670499</v>
      </c>
      <c r="B7214" t="s">
        <v>31258</v>
      </c>
      <c r="C7214" t="s">
        <v>165</v>
      </c>
      <c r="D7214" t="s">
        <v>1699</v>
      </c>
      <c r="E7214" t="s">
        <v>1700</v>
      </c>
      <c r="F7214" t="s">
        <v>168</v>
      </c>
      <c r="G7214" t="s">
        <v>169</v>
      </c>
      <c r="H7214" t="s">
        <v>31259</v>
      </c>
      <c r="I7214" t="s">
        <v>1214</v>
      </c>
      <c r="J7214" t="s">
        <v>31260</v>
      </c>
      <c r="K7214" t="s">
        <v>1913</v>
      </c>
      <c r="L7214" s="8">
        <v>34608</v>
      </c>
      <c r="M7214" t="s">
        <v>58</v>
      </c>
      <c r="N7214" t="s">
        <v>77</v>
      </c>
      <c r="P7214" t="s">
        <v>9212</v>
      </c>
      <c r="Q7214" s="8">
        <v>24545</v>
      </c>
      <c r="R7214" t="s">
        <v>61</v>
      </c>
      <c r="S7214" s="8">
        <v>34608</v>
      </c>
      <c r="T7214" s="8">
        <v>45017</v>
      </c>
      <c r="U7214" t="s">
        <v>31261</v>
      </c>
      <c r="V7214" t="s">
        <v>1865</v>
      </c>
      <c r="W7214" t="s">
        <v>64</v>
      </c>
      <c r="X7214" t="s">
        <v>65</v>
      </c>
      <c r="Y7214">
        <v>-50000</v>
      </c>
      <c r="Z7214">
        <v>-30000</v>
      </c>
      <c r="AD7214">
        <v>5470000</v>
      </c>
      <c r="AE7214">
        <v>3353000</v>
      </c>
      <c r="AF7214">
        <v>4871000</v>
      </c>
      <c r="AG7214">
        <v>2</v>
      </c>
      <c r="AH7214">
        <v>1</v>
      </c>
      <c r="AI7214" t="s">
        <v>66</v>
      </c>
      <c r="AJ7214">
        <v>13694000</v>
      </c>
    </row>
    <row r="7215" spans="1:36" x14ac:dyDescent="0.25">
      <c r="A7215">
        <v>670501</v>
      </c>
      <c r="B7215" t="s">
        <v>31262</v>
      </c>
      <c r="C7215" t="s">
        <v>119</v>
      </c>
      <c r="D7215" t="s">
        <v>1080</v>
      </c>
      <c r="E7215" t="s">
        <v>1081</v>
      </c>
      <c r="F7215" t="s">
        <v>122</v>
      </c>
      <c r="G7215" t="s">
        <v>123</v>
      </c>
      <c r="H7215" t="s">
        <v>13606</v>
      </c>
      <c r="I7215" t="s">
        <v>1738</v>
      </c>
      <c r="J7215" t="s">
        <v>31263</v>
      </c>
      <c r="K7215" t="s">
        <v>1740</v>
      </c>
      <c r="L7215" s="8">
        <v>34608</v>
      </c>
      <c r="M7215" t="s">
        <v>58</v>
      </c>
      <c r="N7215" t="s">
        <v>185</v>
      </c>
      <c r="P7215" t="s">
        <v>63</v>
      </c>
      <c r="Q7215" s="8">
        <v>24561</v>
      </c>
      <c r="R7215" t="s">
        <v>61</v>
      </c>
      <c r="S7215" s="8">
        <v>34608</v>
      </c>
      <c r="T7215" s="8">
        <v>45017</v>
      </c>
      <c r="U7215" t="s">
        <v>31264</v>
      </c>
      <c r="V7215" t="s">
        <v>542</v>
      </c>
      <c r="W7215" t="s">
        <v>64</v>
      </c>
      <c r="X7215" t="s">
        <v>65</v>
      </c>
      <c r="Y7215">
        <v>-28000</v>
      </c>
      <c r="Z7215">
        <v>-30000</v>
      </c>
      <c r="AB7215">
        <v>-814000</v>
      </c>
      <c r="AD7215">
        <v>5250000</v>
      </c>
      <c r="AE7215">
        <v>3220000</v>
      </c>
      <c r="AF7215">
        <v>2895000</v>
      </c>
      <c r="AG7215">
        <v>2</v>
      </c>
      <c r="AH7215">
        <v>1</v>
      </c>
      <c r="AI7215" t="s">
        <v>66</v>
      </c>
      <c r="AJ7215">
        <v>11365000</v>
      </c>
    </row>
    <row r="7216" spans="1:36" x14ac:dyDescent="0.25">
      <c r="A7216">
        <v>670502</v>
      </c>
      <c r="B7216" t="s">
        <v>31265</v>
      </c>
      <c r="C7216" t="s">
        <v>49</v>
      </c>
      <c r="D7216" t="s">
        <v>340</v>
      </c>
      <c r="E7216" t="s">
        <v>341</v>
      </c>
      <c r="F7216" t="s">
        <v>1448</v>
      </c>
      <c r="G7216" t="s">
        <v>1449</v>
      </c>
      <c r="H7216" t="s">
        <v>31266</v>
      </c>
      <c r="I7216" t="s">
        <v>31267</v>
      </c>
      <c r="J7216" t="s">
        <v>31268</v>
      </c>
      <c r="K7216" t="s">
        <v>31269</v>
      </c>
      <c r="L7216" s="8">
        <v>34608</v>
      </c>
      <c r="M7216" t="s">
        <v>58</v>
      </c>
      <c r="N7216" t="s">
        <v>77</v>
      </c>
      <c r="P7216" t="s">
        <v>63</v>
      </c>
      <c r="Q7216" s="8">
        <v>24659</v>
      </c>
      <c r="R7216" t="s">
        <v>61</v>
      </c>
      <c r="S7216" s="8">
        <v>34608</v>
      </c>
      <c r="T7216" s="8">
        <v>45139</v>
      </c>
      <c r="U7216" t="s">
        <v>31270</v>
      </c>
      <c r="V7216" t="s">
        <v>63</v>
      </c>
      <c r="W7216" t="s">
        <v>64</v>
      </c>
      <c r="X7216" t="s">
        <v>65</v>
      </c>
      <c r="Y7216">
        <v>-100000</v>
      </c>
      <c r="Z7216">
        <v>-30000</v>
      </c>
      <c r="AC7216">
        <v>-4521998</v>
      </c>
      <c r="AD7216">
        <v>5380000</v>
      </c>
      <c r="AE7216">
        <v>3299000</v>
      </c>
      <c r="AF7216">
        <v>4871000</v>
      </c>
      <c r="AG7216">
        <v>2</v>
      </c>
      <c r="AH7216">
        <v>1</v>
      </c>
      <c r="AI7216" t="s">
        <v>66</v>
      </c>
      <c r="AJ7216">
        <v>13550000</v>
      </c>
    </row>
    <row r="7217" spans="1:36" x14ac:dyDescent="0.25">
      <c r="A7217">
        <v>670503</v>
      </c>
      <c r="B7217" t="s">
        <v>31271</v>
      </c>
      <c r="C7217" t="s">
        <v>49</v>
      </c>
      <c r="D7217" t="s">
        <v>3299</v>
      </c>
      <c r="E7217" t="s">
        <v>341</v>
      </c>
      <c r="F7217" t="s">
        <v>399</v>
      </c>
      <c r="G7217" t="s">
        <v>400</v>
      </c>
      <c r="H7217" t="s">
        <v>8845</v>
      </c>
      <c r="I7217" t="s">
        <v>8846</v>
      </c>
      <c r="J7217" t="s">
        <v>31272</v>
      </c>
      <c r="K7217" t="s">
        <v>31273</v>
      </c>
      <c r="L7217" s="8">
        <v>34608</v>
      </c>
      <c r="M7217" t="s">
        <v>2682</v>
      </c>
      <c r="N7217" t="s">
        <v>77</v>
      </c>
      <c r="P7217" t="s">
        <v>15263</v>
      </c>
      <c r="Q7217" s="8">
        <v>24762</v>
      </c>
      <c r="R7217" t="s">
        <v>161</v>
      </c>
      <c r="S7217" s="8">
        <v>34608</v>
      </c>
      <c r="T7217" s="8">
        <v>45231</v>
      </c>
      <c r="U7217" t="s">
        <v>31274</v>
      </c>
      <c r="V7217" t="s">
        <v>63</v>
      </c>
      <c r="W7217" t="s">
        <v>64</v>
      </c>
      <c r="X7217" t="s">
        <v>65</v>
      </c>
      <c r="Y7217">
        <v>-100000</v>
      </c>
      <c r="Z7217">
        <v>-30000</v>
      </c>
      <c r="AA7217">
        <v>-5072479</v>
      </c>
      <c r="AC7217">
        <v>-5024443</v>
      </c>
      <c r="AD7217">
        <v>6357000</v>
      </c>
      <c r="AE7217">
        <v>3998000</v>
      </c>
      <c r="AF7217">
        <v>4871000</v>
      </c>
      <c r="AG7217">
        <v>2</v>
      </c>
      <c r="AH7217">
        <v>1</v>
      </c>
      <c r="AI7217" t="s">
        <v>66</v>
      </c>
      <c r="AJ7217">
        <v>15226000</v>
      </c>
    </row>
    <row r="7218" spans="1:36" x14ac:dyDescent="0.25">
      <c r="A7218">
        <v>670504</v>
      </c>
      <c r="B7218" t="s">
        <v>6706</v>
      </c>
      <c r="C7218" t="s">
        <v>100</v>
      </c>
      <c r="D7218" t="s">
        <v>7235</v>
      </c>
      <c r="E7218" t="s">
        <v>7236</v>
      </c>
      <c r="F7218" t="s">
        <v>103</v>
      </c>
      <c r="G7218" t="s">
        <v>104</v>
      </c>
      <c r="H7218" t="s">
        <v>10023</v>
      </c>
      <c r="I7218" t="s">
        <v>1664</v>
      </c>
      <c r="J7218" t="s">
        <v>31275</v>
      </c>
      <c r="K7218" t="s">
        <v>1591</v>
      </c>
      <c r="L7218" s="8">
        <v>34608</v>
      </c>
      <c r="M7218" t="s">
        <v>58</v>
      </c>
      <c r="N7218" t="s">
        <v>185</v>
      </c>
      <c r="P7218" t="s">
        <v>219</v>
      </c>
      <c r="Q7218" s="8">
        <v>24514</v>
      </c>
      <c r="R7218" t="s">
        <v>61</v>
      </c>
      <c r="S7218" s="8">
        <v>34608</v>
      </c>
      <c r="T7218" s="8">
        <v>44986</v>
      </c>
      <c r="U7218" t="s">
        <v>31276</v>
      </c>
      <c r="V7218" t="s">
        <v>7236</v>
      </c>
      <c r="W7218" t="s">
        <v>64</v>
      </c>
      <c r="X7218" t="s">
        <v>65</v>
      </c>
      <c r="Z7218">
        <v>-30000</v>
      </c>
      <c r="AD7218">
        <v>5809000</v>
      </c>
      <c r="AE7218">
        <v>3558000</v>
      </c>
      <c r="AF7218">
        <v>2895000</v>
      </c>
      <c r="AG7218">
        <v>2</v>
      </c>
      <c r="AH7218">
        <v>1</v>
      </c>
      <c r="AI7218" t="s">
        <v>66</v>
      </c>
      <c r="AJ7218">
        <v>12262000</v>
      </c>
    </row>
    <row r="7219" spans="1:36" x14ac:dyDescent="0.25">
      <c r="A7219">
        <v>670505</v>
      </c>
      <c r="B7219" t="s">
        <v>31277</v>
      </c>
      <c r="C7219" t="s">
        <v>100</v>
      </c>
      <c r="D7219" t="s">
        <v>1324</v>
      </c>
      <c r="E7219" t="s">
        <v>1325</v>
      </c>
      <c r="F7219" t="s">
        <v>103</v>
      </c>
      <c r="G7219" t="s">
        <v>104</v>
      </c>
      <c r="H7219" t="s">
        <v>31278</v>
      </c>
      <c r="I7219" t="s">
        <v>1007</v>
      </c>
      <c r="J7219" t="s">
        <v>31279</v>
      </c>
      <c r="K7219" t="s">
        <v>1009</v>
      </c>
      <c r="L7219" s="8">
        <v>34608</v>
      </c>
      <c r="M7219" t="s">
        <v>58</v>
      </c>
      <c r="N7219" t="s">
        <v>77</v>
      </c>
      <c r="P7219" t="s">
        <v>1003</v>
      </c>
      <c r="Q7219" s="8">
        <v>24680</v>
      </c>
      <c r="R7219" t="s">
        <v>61</v>
      </c>
      <c r="S7219" s="8">
        <v>34608</v>
      </c>
      <c r="T7219" s="8">
        <v>45139</v>
      </c>
      <c r="U7219" t="s">
        <v>31280</v>
      </c>
      <c r="V7219" t="s">
        <v>11695</v>
      </c>
      <c r="W7219" t="s">
        <v>64</v>
      </c>
      <c r="X7219" t="s">
        <v>65</v>
      </c>
      <c r="Y7219">
        <v>-700000</v>
      </c>
      <c r="Z7219">
        <v>-30000</v>
      </c>
      <c r="AB7219">
        <v>-6151000</v>
      </c>
      <c r="AD7219">
        <v>5076000</v>
      </c>
      <c r="AE7219">
        <v>3202000</v>
      </c>
      <c r="AF7219">
        <v>4871000</v>
      </c>
      <c r="AG7219">
        <v>2</v>
      </c>
      <c r="AH7219">
        <v>1</v>
      </c>
      <c r="AI7219" t="s">
        <v>66</v>
      </c>
      <c r="AJ7219">
        <v>13149000</v>
      </c>
    </row>
    <row r="7220" spans="1:36" x14ac:dyDescent="0.25">
      <c r="A7220">
        <v>670506</v>
      </c>
      <c r="B7220" t="s">
        <v>31281</v>
      </c>
      <c r="C7220" t="s">
        <v>100</v>
      </c>
      <c r="D7220" t="s">
        <v>212</v>
      </c>
      <c r="E7220" t="s">
        <v>213</v>
      </c>
      <c r="F7220" t="s">
        <v>103</v>
      </c>
      <c r="G7220" t="s">
        <v>104</v>
      </c>
      <c r="H7220" t="s">
        <v>31282</v>
      </c>
      <c r="I7220" t="s">
        <v>1256</v>
      </c>
      <c r="J7220" t="s">
        <v>31283</v>
      </c>
      <c r="K7220" t="s">
        <v>1258</v>
      </c>
      <c r="L7220" s="8">
        <v>34608</v>
      </c>
      <c r="M7220" t="s">
        <v>58</v>
      </c>
      <c r="N7220" t="s">
        <v>185</v>
      </c>
      <c r="P7220" t="s">
        <v>63</v>
      </c>
      <c r="Q7220" s="8">
        <v>24697</v>
      </c>
      <c r="R7220" t="s">
        <v>61</v>
      </c>
      <c r="S7220" s="8">
        <v>34608</v>
      </c>
      <c r="T7220" s="8">
        <v>45170</v>
      </c>
      <c r="U7220" t="s">
        <v>31284</v>
      </c>
      <c r="V7220" t="s">
        <v>219</v>
      </c>
      <c r="W7220" t="s">
        <v>64</v>
      </c>
      <c r="X7220" t="s">
        <v>65</v>
      </c>
      <c r="Y7220">
        <v>-50000</v>
      </c>
      <c r="Z7220">
        <v>-30000</v>
      </c>
      <c r="AA7220">
        <v>-1112000</v>
      </c>
      <c r="AD7220">
        <v>4334000</v>
      </c>
      <c r="AE7220">
        <v>2739000</v>
      </c>
      <c r="AF7220">
        <v>2895000</v>
      </c>
      <c r="AG7220">
        <v>2</v>
      </c>
      <c r="AH7220">
        <v>1</v>
      </c>
      <c r="AI7220" t="s">
        <v>66</v>
      </c>
      <c r="AJ7220">
        <v>9968000</v>
      </c>
    </row>
    <row r="7221" spans="1:36" x14ac:dyDescent="0.25">
      <c r="A7221">
        <v>670508</v>
      </c>
      <c r="B7221" t="s">
        <v>3811</v>
      </c>
      <c r="C7221" t="s">
        <v>100</v>
      </c>
      <c r="D7221" t="s">
        <v>252</v>
      </c>
      <c r="E7221" t="s">
        <v>253</v>
      </c>
      <c r="F7221" t="s">
        <v>103</v>
      </c>
      <c r="G7221" t="s">
        <v>104</v>
      </c>
      <c r="H7221" t="s">
        <v>21681</v>
      </c>
      <c r="I7221" t="s">
        <v>729</v>
      </c>
      <c r="J7221" t="s">
        <v>31285</v>
      </c>
      <c r="K7221" t="s">
        <v>1906</v>
      </c>
      <c r="L7221" s="8">
        <v>34608</v>
      </c>
      <c r="M7221" t="s">
        <v>58</v>
      </c>
      <c r="N7221" t="s">
        <v>185</v>
      </c>
      <c r="P7221" t="s">
        <v>109</v>
      </c>
      <c r="Q7221" s="8">
        <v>24799</v>
      </c>
      <c r="R7221" t="s">
        <v>61</v>
      </c>
      <c r="S7221" s="8">
        <v>34608</v>
      </c>
      <c r="T7221" s="8">
        <v>45261</v>
      </c>
      <c r="U7221" t="s">
        <v>31286</v>
      </c>
      <c r="V7221" t="s">
        <v>109</v>
      </c>
      <c r="W7221" t="s">
        <v>64</v>
      </c>
      <c r="X7221" t="s">
        <v>65</v>
      </c>
      <c r="Y7221">
        <v>-250000</v>
      </c>
      <c r="Z7221">
        <v>-30000</v>
      </c>
      <c r="AB7221">
        <v>-100000</v>
      </c>
      <c r="AD7221">
        <v>4387000</v>
      </c>
      <c r="AE7221">
        <v>2697000</v>
      </c>
      <c r="AF7221">
        <v>2895000</v>
      </c>
      <c r="AG7221">
        <v>2</v>
      </c>
      <c r="AH7221">
        <v>1</v>
      </c>
      <c r="AI7221" t="s">
        <v>66</v>
      </c>
      <c r="AJ7221">
        <v>9979000</v>
      </c>
    </row>
    <row r="7222" spans="1:36" x14ac:dyDescent="0.25">
      <c r="A7222">
        <v>670509</v>
      </c>
      <c r="B7222" t="s">
        <v>31287</v>
      </c>
      <c r="C7222" t="s">
        <v>190</v>
      </c>
      <c r="D7222" t="s">
        <v>9378</v>
      </c>
      <c r="E7222" t="s">
        <v>9379</v>
      </c>
      <c r="F7222" t="s">
        <v>193</v>
      </c>
      <c r="G7222" t="s">
        <v>194</v>
      </c>
      <c r="H7222" t="s">
        <v>23415</v>
      </c>
      <c r="I7222" t="s">
        <v>10558</v>
      </c>
      <c r="J7222" t="s">
        <v>31288</v>
      </c>
      <c r="K7222" t="s">
        <v>10599</v>
      </c>
      <c r="L7222" s="8">
        <v>34639</v>
      </c>
      <c r="M7222" t="s">
        <v>58</v>
      </c>
      <c r="N7222" t="s">
        <v>77</v>
      </c>
      <c r="P7222" t="s">
        <v>219</v>
      </c>
      <c r="Q7222" s="8">
        <v>24508</v>
      </c>
      <c r="R7222" t="s">
        <v>61</v>
      </c>
      <c r="S7222" s="8">
        <v>34639</v>
      </c>
      <c r="T7222" s="8">
        <v>44986</v>
      </c>
      <c r="U7222" t="s">
        <v>31289</v>
      </c>
      <c r="V7222" t="s">
        <v>4741</v>
      </c>
      <c r="W7222" t="s">
        <v>64</v>
      </c>
      <c r="X7222" t="s">
        <v>65</v>
      </c>
      <c r="Y7222">
        <v>-100000</v>
      </c>
      <c r="Z7222">
        <v>-30000</v>
      </c>
      <c r="AA7222">
        <v>-2959000</v>
      </c>
      <c r="AB7222">
        <v>-4293970</v>
      </c>
      <c r="AD7222">
        <v>6067000</v>
      </c>
      <c r="AE7222">
        <v>3818000</v>
      </c>
      <c r="AF7222">
        <v>4871000</v>
      </c>
      <c r="AG7222">
        <v>2</v>
      </c>
      <c r="AH7222">
        <v>1</v>
      </c>
      <c r="AI7222" t="s">
        <v>66</v>
      </c>
      <c r="AJ7222">
        <v>14756000</v>
      </c>
    </row>
    <row r="7223" spans="1:36" x14ac:dyDescent="0.25">
      <c r="A7223">
        <v>670510</v>
      </c>
      <c r="B7223" t="s">
        <v>31290</v>
      </c>
      <c r="C7223" t="s">
        <v>190</v>
      </c>
      <c r="D7223" t="s">
        <v>27620</v>
      </c>
      <c r="E7223" t="s">
        <v>27621</v>
      </c>
      <c r="F7223" t="s">
        <v>193</v>
      </c>
      <c r="G7223" t="s">
        <v>194</v>
      </c>
      <c r="H7223" t="s">
        <v>31291</v>
      </c>
      <c r="I7223" t="s">
        <v>31292</v>
      </c>
      <c r="J7223" t="s">
        <v>31293</v>
      </c>
      <c r="K7223" t="s">
        <v>31294</v>
      </c>
      <c r="L7223" s="8">
        <v>34639</v>
      </c>
      <c r="M7223" t="s">
        <v>58</v>
      </c>
      <c r="N7223" t="s">
        <v>77</v>
      </c>
      <c r="P7223" t="s">
        <v>4741</v>
      </c>
      <c r="Q7223" s="8">
        <v>24531</v>
      </c>
      <c r="R7223" t="s">
        <v>61</v>
      </c>
      <c r="S7223" s="8">
        <v>34639</v>
      </c>
      <c r="T7223" s="8">
        <v>44986</v>
      </c>
      <c r="U7223" t="s">
        <v>31295</v>
      </c>
      <c r="V7223" t="s">
        <v>2020</v>
      </c>
      <c r="W7223" t="s">
        <v>64</v>
      </c>
      <c r="X7223" t="s">
        <v>65</v>
      </c>
      <c r="Y7223">
        <v>-150000</v>
      </c>
      <c r="Z7223">
        <v>-30000</v>
      </c>
      <c r="AA7223">
        <v>-2334000</v>
      </c>
      <c r="AD7223">
        <v>5846000</v>
      </c>
      <c r="AE7223">
        <v>3679000</v>
      </c>
      <c r="AF7223">
        <v>4871000</v>
      </c>
      <c r="AG7223">
        <v>2</v>
      </c>
      <c r="AH7223">
        <v>1</v>
      </c>
      <c r="AI7223" t="s">
        <v>66</v>
      </c>
      <c r="AJ7223">
        <v>14396000</v>
      </c>
    </row>
    <row r="7224" spans="1:36" x14ac:dyDescent="0.25">
      <c r="A7224">
        <v>670512</v>
      </c>
      <c r="B7224" t="s">
        <v>31296</v>
      </c>
      <c r="C7224" t="s">
        <v>132</v>
      </c>
      <c r="D7224" t="s">
        <v>133</v>
      </c>
      <c r="E7224" t="s">
        <v>134</v>
      </c>
      <c r="F7224" t="s">
        <v>135</v>
      </c>
      <c r="G7224" t="s">
        <v>136</v>
      </c>
      <c r="H7224" t="s">
        <v>31297</v>
      </c>
      <c r="I7224" t="s">
        <v>1195</v>
      </c>
      <c r="J7224" t="s">
        <v>31298</v>
      </c>
      <c r="K7224" t="s">
        <v>1197</v>
      </c>
      <c r="L7224" s="8">
        <v>34639</v>
      </c>
      <c r="M7224" t="s">
        <v>58</v>
      </c>
      <c r="N7224" t="s">
        <v>77</v>
      </c>
      <c r="P7224" t="s">
        <v>141</v>
      </c>
      <c r="Q7224" s="8">
        <v>24586</v>
      </c>
      <c r="R7224" t="s">
        <v>61</v>
      </c>
      <c r="S7224" s="8">
        <v>34639</v>
      </c>
      <c r="T7224" s="8">
        <v>45047</v>
      </c>
      <c r="U7224" t="s">
        <v>31299</v>
      </c>
      <c r="V7224" t="s">
        <v>143</v>
      </c>
      <c r="W7224" t="s">
        <v>64</v>
      </c>
      <c r="X7224" t="s">
        <v>65</v>
      </c>
      <c r="Y7224">
        <v>-120000</v>
      </c>
      <c r="Z7224">
        <v>-30000</v>
      </c>
      <c r="AA7224">
        <v>-5175000</v>
      </c>
      <c r="AC7224">
        <v>-110000</v>
      </c>
      <c r="AD7224">
        <v>6066000</v>
      </c>
      <c r="AE7224">
        <v>3817000</v>
      </c>
      <c r="AF7224">
        <v>4871000</v>
      </c>
      <c r="AG7224">
        <v>2</v>
      </c>
      <c r="AH7224">
        <v>1</v>
      </c>
      <c r="AI7224" t="s">
        <v>66</v>
      </c>
      <c r="AJ7224">
        <v>14754000</v>
      </c>
    </row>
    <row r="7225" spans="1:36" x14ac:dyDescent="0.25">
      <c r="A7225">
        <v>670513</v>
      </c>
      <c r="B7225" t="s">
        <v>31300</v>
      </c>
      <c r="C7225" t="s">
        <v>132</v>
      </c>
      <c r="D7225" t="s">
        <v>340</v>
      </c>
      <c r="E7225" t="s">
        <v>341</v>
      </c>
      <c r="F7225" t="s">
        <v>135</v>
      </c>
      <c r="G7225" t="s">
        <v>136</v>
      </c>
      <c r="H7225" t="s">
        <v>1139</v>
      </c>
      <c r="I7225" t="s">
        <v>1140</v>
      </c>
      <c r="J7225" t="s">
        <v>31301</v>
      </c>
      <c r="K7225" t="s">
        <v>7746</v>
      </c>
      <c r="L7225" s="8">
        <v>34639</v>
      </c>
      <c r="M7225" t="s">
        <v>58</v>
      </c>
      <c r="N7225" t="s">
        <v>185</v>
      </c>
      <c r="P7225" t="s">
        <v>63</v>
      </c>
      <c r="Q7225" s="8">
        <v>24631</v>
      </c>
      <c r="R7225" t="s">
        <v>61</v>
      </c>
      <c r="S7225" s="8">
        <v>34639</v>
      </c>
      <c r="T7225" s="8">
        <v>45108</v>
      </c>
      <c r="U7225" t="s">
        <v>31302</v>
      </c>
      <c r="V7225" t="s">
        <v>6391</v>
      </c>
      <c r="W7225" t="s">
        <v>64</v>
      </c>
      <c r="X7225" t="s">
        <v>65</v>
      </c>
      <c r="Y7225">
        <v>-50000</v>
      </c>
      <c r="Z7225">
        <v>-30000</v>
      </c>
      <c r="AA7225">
        <v>-3750000</v>
      </c>
      <c r="AD7225">
        <v>4845000</v>
      </c>
      <c r="AE7225">
        <v>3057000</v>
      </c>
      <c r="AF7225">
        <v>2895000</v>
      </c>
      <c r="AG7225">
        <v>2</v>
      </c>
      <c r="AH7225">
        <v>1</v>
      </c>
      <c r="AI7225" t="s">
        <v>66</v>
      </c>
      <c r="AJ7225">
        <v>10797000</v>
      </c>
    </row>
    <row r="7226" spans="1:36" x14ac:dyDescent="0.25">
      <c r="A7226">
        <v>670514</v>
      </c>
      <c r="B7226" t="s">
        <v>2710</v>
      </c>
      <c r="C7226" t="s">
        <v>132</v>
      </c>
      <c r="D7226" t="s">
        <v>340</v>
      </c>
      <c r="E7226" t="s">
        <v>341</v>
      </c>
      <c r="F7226" t="s">
        <v>135</v>
      </c>
      <c r="G7226" t="s">
        <v>136</v>
      </c>
      <c r="H7226" t="s">
        <v>6415</v>
      </c>
      <c r="I7226" t="s">
        <v>1152</v>
      </c>
      <c r="J7226" t="s">
        <v>31303</v>
      </c>
      <c r="K7226" t="s">
        <v>1221</v>
      </c>
      <c r="L7226" s="8">
        <v>34639</v>
      </c>
      <c r="M7226" t="s">
        <v>58</v>
      </c>
      <c r="N7226" t="s">
        <v>185</v>
      </c>
      <c r="P7226" t="s">
        <v>63</v>
      </c>
      <c r="Q7226" s="8">
        <v>24651</v>
      </c>
      <c r="R7226" t="s">
        <v>61</v>
      </c>
      <c r="S7226" s="8">
        <v>34639</v>
      </c>
      <c r="T7226" s="8">
        <v>45108</v>
      </c>
      <c r="U7226" t="s">
        <v>31304</v>
      </c>
      <c r="V7226" t="s">
        <v>63</v>
      </c>
      <c r="W7226" t="s">
        <v>64</v>
      </c>
      <c r="X7226" t="s">
        <v>65</v>
      </c>
      <c r="Y7226">
        <v>-75000</v>
      </c>
      <c r="Z7226">
        <v>-30000</v>
      </c>
      <c r="AA7226">
        <v>-3441000</v>
      </c>
      <c r="AC7226">
        <v>-557454</v>
      </c>
      <c r="AD7226">
        <v>4484000</v>
      </c>
      <c r="AE7226">
        <v>2833000</v>
      </c>
      <c r="AF7226">
        <v>2895000</v>
      </c>
      <c r="AG7226">
        <v>2</v>
      </c>
      <c r="AH7226">
        <v>1</v>
      </c>
      <c r="AI7226" t="s">
        <v>66</v>
      </c>
      <c r="AJ7226">
        <v>10212000</v>
      </c>
    </row>
    <row r="7227" spans="1:36" x14ac:dyDescent="0.25">
      <c r="A7227">
        <v>670515</v>
      </c>
      <c r="B7227" t="s">
        <v>31305</v>
      </c>
      <c r="C7227" t="s">
        <v>132</v>
      </c>
      <c r="D7227" t="s">
        <v>340</v>
      </c>
      <c r="E7227" t="s">
        <v>341</v>
      </c>
      <c r="F7227" t="s">
        <v>135</v>
      </c>
      <c r="G7227" t="s">
        <v>136</v>
      </c>
      <c r="H7227" t="s">
        <v>31306</v>
      </c>
      <c r="I7227" t="s">
        <v>31307</v>
      </c>
      <c r="J7227" t="s">
        <v>31308</v>
      </c>
      <c r="K7227" t="s">
        <v>31309</v>
      </c>
      <c r="L7227" s="8">
        <v>34639</v>
      </c>
      <c r="M7227" t="s">
        <v>58</v>
      </c>
      <c r="N7227" t="s">
        <v>185</v>
      </c>
      <c r="P7227" t="s">
        <v>31310</v>
      </c>
      <c r="Q7227" s="8">
        <v>24657</v>
      </c>
      <c r="R7227" t="s">
        <v>61</v>
      </c>
      <c r="S7227" s="8">
        <v>34639</v>
      </c>
      <c r="T7227" s="8">
        <v>45139</v>
      </c>
      <c r="U7227" t="s">
        <v>31311</v>
      </c>
      <c r="V7227" t="s">
        <v>63</v>
      </c>
      <c r="W7227" t="s">
        <v>64</v>
      </c>
      <c r="X7227" t="s">
        <v>65</v>
      </c>
      <c r="Y7227">
        <v>-50000</v>
      </c>
      <c r="Z7227">
        <v>-30000</v>
      </c>
      <c r="AA7227">
        <v>-2429000</v>
      </c>
      <c r="AC7227">
        <v>-743272</v>
      </c>
      <c r="AD7227">
        <v>4529000</v>
      </c>
      <c r="AE7227">
        <v>2861000</v>
      </c>
      <c r="AF7227">
        <v>2895000</v>
      </c>
      <c r="AG7227">
        <v>2</v>
      </c>
      <c r="AH7227">
        <v>1</v>
      </c>
      <c r="AI7227" t="s">
        <v>66</v>
      </c>
      <c r="AJ7227">
        <v>10285000</v>
      </c>
    </row>
    <row r="7228" spans="1:36" x14ac:dyDescent="0.25">
      <c r="A7228">
        <v>670516</v>
      </c>
      <c r="B7228" t="s">
        <v>28434</v>
      </c>
      <c r="C7228" t="s">
        <v>68</v>
      </c>
      <c r="D7228" t="s">
        <v>69</v>
      </c>
      <c r="E7228" t="s">
        <v>70</v>
      </c>
      <c r="F7228" t="s">
        <v>71</v>
      </c>
      <c r="G7228" t="s">
        <v>72</v>
      </c>
      <c r="H7228" t="s">
        <v>31312</v>
      </c>
      <c r="I7228" t="s">
        <v>31313</v>
      </c>
      <c r="J7228" t="s">
        <v>31314</v>
      </c>
      <c r="K7228" t="s">
        <v>31315</v>
      </c>
      <c r="L7228" s="8">
        <v>34669</v>
      </c>
      <c r="M7228" t="s">
        <v>58</v>
      </c>
      <c r="N7228" t="s">
        <v>235</v>
      </c>
      <c r="P7228" t="s">
        <v>116</v>
      </c>
      <c r="Q7228" s="8">
        <v>24730</v>
      </c>
      <c r="R7228" t="s">
        <v>61</v>
      </c>
      <c r="S7228" s="8">
        <v>34669</v>
      </c>
      <c r="T7228" s="8">
        <v>45200</v>
      </c>
      <c r="U7228" t="s">
        <v>31316</v>
      </c>
      <c r="V7228" t="s">
        <v>116</v>
      </c>
      <c r="W7228" t="s">
        <v>64</v>
      </c>
      <c r="X7228" t="s">
        <v>65</v>
      </c>
      <c r="Y7228">
        <v>-100000</v>
      </c>
      <c r="Z7228">
        <v>-30000</v>
      </c>
      <c r="AC7228">
        <v>-3549629</v>
      </c>
      <c r="AD7228">
        <v>4032000</v>
      </c>
      <c r="AE7228">
        <v>2552000</v>
      </c>
      <c r="AF7228">
        <v>1918000</v>
      </c>
      <c r="AG7228">
        <v>2</v>
      </c>
      <c r="AH7228">
        <v>1</v>
      </c>
      <c r="AI7228" t="s">
        <v>66</v>
      </c>
      <c r="AJ7228">
        <v>8502000</v>
      </c>
    </row>
    <row r="7229" spans="1:36" x14ac:dyDescent="0.25">
      <c r="A7229">
        <v>670517</v>
      </c>
      <c r="B7229" t="s">
        <v>31317</v>
      </c>
      <c r="C7229" t="s">
        <v>119</v>
      </c>
      <c r="D7229" t="s">
        <v>50</v>
      </c>
      <c r="E7229" t="s">
        <v>51</v>
      </c>
      <c r="F7229" t="s">
        <v>122</v>
      </c>
      <c r="G7229" t="s">
        <v>123</v>
      </c>
      <c r="H7229" t="s">
        <v>8459</v>
      </c>
      <c r="I7229" t="s">
        <v>2054</v>
      </c>
      <c r="J7229" t="s">
        <v>31318</v>
      </c>
      <c r="K7229" t="s">
        <v>2512</v>
      </c>
      <c r="L7229" s="8">
        <v>34669</v>
      </c>
      <c r="M7229" t="s">
        <v>58</v>
      </c>
      <c r="N7229" t="s">
        <v>185</v>
      </c>
      <c r="P7229" t="s">
        <v>11695</v>
      </c>
      <c r="Q7229" s="8">
        <v>24617</v>
      </c>
      <c r="R7229" t="s">
        <v>61</v>
      </c>
      <c r="S7229" s="8">
        <v>34669</v>
      </c>
      <c r="T7229" s="8">
        <v>45078</v>
      </c>
      <c r="U7229" t="s">
        <v>31319</v>
      </c>
      <c r="V7229" t="s">
        <v>244</v>
      </c>
      <c r="W7229" t="s">
        <v>64</v>
      </c>
      <c r="X7229" t="s">
        <v>65</v>
      </c>
      <c r="Y7229">
        <v>-100000</v>
      </c>
      <c r="Z7229">
        <v>-30000</v>
      </c>
      <c r="AA7229">
        <v>-2392000</v>
      </c>
      <c r="AD7229">
        <v>4672000</v>
      </c>
      <c r="AE7229">
        <v>2870000</v>
      </c>
      <c r="AF7229">
        <v>2895000</v>
      </c>
      <c r="AG7229">
        <v>2</v>
      </c>
      <c r="AH7229">
        <v>1</v>
      </c>
      <c r="AI7229" t="s">
        <v>66</v>
      </c>
      <c r="AJ7229">
        <v>10437000</v>
      </c>
    </row>
    <row r="7230" spans="1:36" x14ac:dyDescent="0.25">
      <c r="A7230">
        <v>670518</v>
      </c>
      <c r="B7230" t="s">
        <v>31320</v>
      </c>
      <c r="C7230" t="s">
        <v>317</v>
      </c>
      <c r="D7230" t="s">
        <v>50</v>
      </c>
      <c r="E7230" t="s">
        <v>51</v>
      </c>
      <c r="F7230" t="s">
        <v>1185</v>
      </c>
      <c r="G7230" t="s">
        <v>1186</v>
      </c>
      <c r="H7230" t="s">
        <v>21416</v>
      </c>
      <c r="I7230" t="s">
        <v>30676</v>
      </c>
      <c r="J7230" t="s">
        <v>31321</v>
      </c>
      <c r="K7230" t="s">
        <v>31322</v>
      </c>
      <c r="L7230" s="8">
        <v>34669</v>
      </c>
      <c r="M7230" t="s">
        <v>58</v>
      </c>
      <c r="N7230" t="s">
        <v>77</v>
      </c>
      <c r="P7230" t="s">
        <v>151</v>
      </c>
      <c r="Q7230" s="8">
        <v>24744</v>
      </c>
      <c r="R7230" t="s">
        <v>61</v>
      </c>
      <c r="S7230" s="8">
        <v>34669</v>
      </c>
      <c r="T7230" s="8">
        <v>45200</v>
      </c>
      <c r="U7230" t="s">
        <v>31323</v>
      </c>
      <c r="V7230" t="s">
        <v>326</v>
      </c>
      <c r="W7230" t="s">
        <v>64</v>
      </c>
      <c r="X7230" t="s">
        <v>65</v>
      </c>
      <c r="Y7230">
        <v>-100000</v>
      </c>
      <c r="Z7230">
        <v>-30000</v>
      </c>
      <c r="AC7230">
        <v>-5526887</v>
      </c>
      <c r="AD7230">
        <v>6035000</v>
      </c>
      <c r="AE7230">
        <v>3798000</v>
      </c>
      <c r="AF7230">
        <v>4871000</v>
      </c>
      <c r="AG7230">
        <v>2</v>
      </c>
      <c r="AH7230">
        <v>1</v>
      </c>
      <c r="AI7230" t="s">
        <v>66</v>
      </c>
      <c r="AJ7230">
        <v>14704000</v>
      </c>
    </row>
    <row r="7231" spans="1:36" x14ac:dyDescent="0.25">
      <c r="A7231">
        <v>670519</v>
      </c>
      <c r="B7231" t="s">
        <v>31324</v>
      </c>
      <c r="C7231" t="s">
        <v>119</v>
      </c>
      <c r="D7231" t="s">
        <v>50</v>
      </c>
      <c r="E7231" t="s">
        <v>51</v>
      </c>
      <c r="F7231" t="s">
        <v>122</v>
      </c>
      <c r="G7231" t="s">
        <v>123</v>
      </c>
      <c r="H7231" t="s">
        <v>31325</v>
      </c>
      <c r="I7231" t="s">
        <v>1603</v>
      </c>
      <c r="J7231" t="s">
        <v>31326</v>
      </c>
      <c r="K7231" t="s">
        <v>3476</v>
      </c>
      <c r="L7231" s="8">
        <v>34669</v>
      </c>
      <c r="M7231" t="s">
        <v>58</v>
      </c>
      <c r="N7231" t="s">
        <v>185</v>
      </c>
      <c r="P7231" t="s">
        <v>823</v>
      </c>
      <c r="Q7231" s="8">
        <v>24490</v>
      </c>
      <c r="R7231" t="s">
        <v>61</v>
      </c>
      <c r="S7231" s="8">
        <v>34669</v>
      </c>
      <c r="T7231" s="8">
        <v>44958</v>
      </c>
      <c r="U7231" t="s">
        <v>31327</v>
      </c>
      <c r="V7231" t="s">
        <v>244</v>
      </c>
      <c r="W7231" t="s">
        <v>64</v>
      </c>
      <c r="X7231" t="s">
        <v>65</v>
      </c>
      <c r="Z7231">
        <v>-30000</v>
      </c>
      <c r="AD7231">
        <v>5194000</v>
      </c>
      <c r="AE7231">
        <v>3185000</v>
      </c>
      <c r="AF7231">
        <v>2895000</v>
      </c>
      <c r="AG7231">
        <v>2</v>
      </c>
      <c r="AH7231">
        <v>1</v>
      </c>
      <c r="AI7231" t="s">
        <v>66</v>
      </c>
      <c r="AJ7231">
        <v>11274000</v>
      </c>
    </row>
    <row r="7232" spans="1:36" x14ac:dyDescent="0.25">
      <c r="A7232">
        <v>670521</v>
      </c>
      <c r="B7232" t="s">
        <v>15031</v>
      </c>
      <c r="C7232" t="s">
        <v>119</v>
      </c>
      <c r="D7232" t="s">
        <v>50</v>
      </c>
      <c r="E7232" t="s">
        <v>51</v>
      </c>
      <c r="F7232" t="s">
        <v>122</v>
      </c>
      <c r="G7232" t="s">
        <v>123</v>
      </c>
      <c r="H7232" t="s">
        <v>2198</v>
      </c>
      <c r="I7232" t="s">
        <v>2199</v>
      </c>
      <c r="J7232" t="s">
        <v>31328</v>
      </c>
      <c r="K7232" t="s">
        <v>2201</v>
      </c>
      <c r="L7232" s="8">
        <v>34669</v>
      </c>
      <c r="M7232" t="s">
        <v>58</v>
      </c>
      <c r="N7232" t="s">
        <v>185</v>
      </c>
      <c r="P7232" t="s">
        <v>1570</v>
      </c>
      <c r="Q7232" s="8">
        <v>24755</v>
      </c>
      <c r="R7232" t="s">
        <v>61</v>
      </c>
      <c r="S7232" s="8">
        <v>34669</v>
      </c>
      <c r="T7232" s="8">
        <v>45231</v>
      </c>
      <c r="U7232" t="s">
        <v>31329</v>
      </c>
      <c r="V7232" t="s">
        <v>542</v>
      </c>
      <c r="W7232" t="s">
        <v>64</v>
      </c>
      <c r="X7232" t="s">
        <v>65</v>
      </c>
      <c r="Y7232">
        <v>-28000</v>
      </c>
      <c r="Z7232">
        <v>-30000</v>
      </c>
      <c r="AB7232">
        <v>-10000</v>
      </c>
      <c r="AD7232">
        <v>6277000</v>
      </c>
      <c r="AE7232">
        <v>3842000</v>
      </c>
      <c r="AF7232">
        <v>2895000</v>
      </c>
      <c r="AG7232">
        <v>2</v>
      </c>
      <c r="AH7232">
        <v>1</v>
      </c>
      <c r="AI7232" t="s">
        <v>66</v>
      </c>
      <c r="AJ7232">
        <v>13014000</v>
      </c>
    </row>
    <row r="7233" spans="1:36" x14ac:dyDescent="0.25">
      <c r="A7233">
        <v>670522</v>
      </c>
      <c r="B7233" t="s">
        <v>23297</v>
      </c>
      <c r="C7233" t="s">
        <v>119</v>
      </c>
      <c r="D7233" t="s">
        <v>50</v>
      </c>
      <c r="E7233" t="s">
        <v>51</v>
      </c>
      <c r="F7233" t="s">
        <v>122</v>
      </c>
      <c r="G7233" t="s">
        <v>123</v>
      </c>
      <c r="H7233" t="s">
        <v>31330</v>
      </c>
      <c r="I7233" t="s">
        <v>767</v>
      </c>
      <c r="J7233" t="s">
        <v>31331</v>
      </c>
      <c r="K7233" t="s">
        <v>31332</v>
      </c>
      <c r="L7233" s="8">
        <v>34669</v>
      </c>
      <c r="M7233" t="s">
        <v>58</v>
      </c>
      <c r="N7233" t="s">
        <v>235</v>
      </c>
      <c r="P7233" t="s">
        <v>31333</v>
      </c>
      <c r="Q7233" s="8">
        <v>24515</v>
      </c>
      <c r="R7233" t="s">
        <v>61</v>
      </c>
      <c r="S7233" s="8">
        <v>34669</v>
      </c>
      <c r="T7233" s="8">
        <v>44986</v>
      </c>
      <c r="U7233" t="s">
        <v>31334</v>
      </c>
      <c r="V7233" t="s">
        <v>130</v>
      </c>
      <c r="W7233" t="s">
        <v>64</v>
      </c>
      <c r="X7233" t="s">
        <v>65</v>
      </c>
      <c r="Y7233">
        <v>-100000</v>
      </c>
      <c r="Z7233">
        <v>-30000</v>
      </c>
      <c r="AC7233">
        <v>-690000</v>
      </c>
      <c r="AD7233">
        <v>4636000</v>
      </c>
      <c r="AE7233">
        <v>2848000</v>
      </c>
      <c r="AF7233">
        <v>1918000</v>
      </c>
      <c r="AG7233">
        <v>2</v>
      </c>
      <c r="AH7233">
        <v>1</v>
      </c>
      <c r="AI7233" t="s">
        <v>66</v>
      </c>
      <c r="AJ7233">
        <v>9402000</v>
      </c>
    </row>
    <row r="7234" spans="1:36" x14ac:dyDescent="0.25">
      <c r="A7234">
        <v>670523</v>
      </c>
      <c r="B7234" t="s">
        <v>31335</v>
      </c>
      <c r="C7234" t="s">
        <v>317</v>
      </c>
      <c r="D7234" t="s">
        <v>50</v>
      </c>
      <c r="E7234" t="s">
        <v>51</v>
      </c>
      <c r="F7234" t="s">
        <v>379</v>
      </c>
      <c r="G7234" t="s">
        <v>380</v>
      </c>
      <c r="H7234" t="s">
        <v>13872</v>
      </c>
      <c r="I7234" t="s">
        <v>13873</v>
      </c>
      <c r="J7234" t="s">
        <v>31336</v>
      </c>
      <c r="K7234" t="s">
        <v>31337</v>
      </c>
      <c r="L7234" s="8">
        <v>34669</v>
      </c>
      <c r="M7234" t="s">
        <v>58</v>
      </c>
      <c r="N7234" t="s">
        <v>77</v>
      </c>
      <c r="P7234" t="s">
        <v>31338</v>
      </c>
      <c r="Q7234" s="8">
        <v>24539</v>
      </c>
      <c r="R7234" t="s">
        <v>61</v>
      </c>
      <c r="S7234" s="8">
        <v>34669</v>
      </c>
      <c r="T7234" s="8">
        <v>45017</v>
      </c>
      <c r="U7234" t="s">
        <v>31339</v>
      </c>
      <c r="V7234" t="s">
        <v>130</v>
      </c>
      <c r="W7234" t="s">
        <v>64</v>
      </c>
      <c r="X7234" t="s">
        <v>333</v>
      </c>
      <c r="Y7234">
        <v>-250000</v>
      </c>
      <c r="Z7234">
        <v>-30000</v>
      </c>
      <c r="AC7234">
        <v>-2855000</v>
      </c>
      <c r="AD7234">
        <v>5694000</v>
      </c>
      <c r="AE7234">
        <v>3489000</v>
      </c>
      <c r="AF7234">
        <v>4871000</v>
      </c>
      <c r="AG7234">
        <v>2</v>
      </c>
      <c r="AH7234">
        <v>1</v>
      </c>
      <c r="AI7234" t="s">
        <v>66</v>
      </c>
      <c r="AJ7234">
        <v>14054000</v>
      </c>
    </row>
    <row r="7235" spans="1:36" x14ac:dyDescent="0.25">
      <c r="A7235">
        <v>670524</v>
      </c>
      <c r="B7235" t="s">
        <v>31340</v>
      </c>
      <c r="C7235" t="s">
        <v>119</v>
      </c>
      <c r="D7235" t="s">
        <v>50</v>
      </c>
      <c r="E7235" t="s">
        <v>51</v>
      </c>
      <c r="F7235" t="s">
        <v>122</v>
      </c>
      <c r="G7235" t="s">
        <v>123</v>
      </c>
      <c r="H7235" t="s">
        <v>31341</v>
      </c>
      <c r="I7235" t="s">
        <v>2722</v>
      </c>
      <c r="J7235" t="s">
        <v>31342</v>
      </c>
      <c r="K7235" t="s">
        <v>31343</v>
      </c>
      <c r="L7235" s="8">
        <v>34669</v>
      </c>
      <c r="M7235" t="s">
        <v>58</v>
      </c>
      <c r="N7235" t="s">
        <v>235</v>
      </c>
      <c r="P7235" t="s">
        <v>151</v>
      </c>
      <c r="Q7235" s="8">
        <v>24549</v>
      </c>
      <c r="R7235" t="s">
        <v>61</v>
      </c>
      <c r="S7235" s="8">
        <v>34669</v>
      </c>
      <c r="T7235" s="8">
        <v>45017</v>
      </c>
      <c r="U7235" t="s">
        <v>31344</v>
      </c>
      <c r="V7235" t="s">
        <v>244</v>
      </c>
      <c r="W7235" t="s">
        <v>64</v>
      </c>
      <c r="X7235" t="s">
        <v>65</v>
      </c>
      <c r="Y7235">
        <v>-100000</v>
      </c>
      <c r="Z7235">
        <v>-30000</v>
      </c>
      <c r="AA7235">
        <v>-3750000</v>
      </c>
      <c r="AC7235">
        <v>-500000</v>
      </c>
      <c r="AD7235">
        <v>4646000</v>
      </c>
      <c r="AE7235">
        <v>2854000</v>
      </c>
      <c r="AF7235">
        <v>1918000</v>
      </c>
      <c r="AG7235">
        <v>2</v>
      </c>
      <c r="AH7235">
        <v>1</v>
      </c>
      <c r="AI7235" t="s">
        <v>66</v>
      </c>
      <c r="AJ7235">
        <v>9418000</v>
      </c>
    </row>
    <row r="7236" spans="1:36" x14ac:dyDescent="0.25">
      <c r="A7236">
        <v>670525</v>
      </c>
      <c r="B7236" t="s">
        <v>31345</v>
      </c>
      <c r="C7236" t="s">
        <v>119</v>
      </c>
      <c r="D7236" t="s">
        <v>50</v>
      </c>
      <c r="E7236" t="s">
        <v>51</v>
      </c>
      <c r="F7236" t="s">
        <v>122</v>
      </c>
      <c r="G7236" t="s">
        <v>123</v>
      </c>
      <c r="H7236" t="s">
        <v>31346</v>
      </c>
      <c r="I7236" t="s">
        <v>1152</v>
      </c>
      <c r="J7236" t="s">
        <v>31347</v>
      </c>
      <c r="K7236" t="s">
        <v>1221</v>
      </c>
      <c r="L7236" s="8">
        <v>34669</v>
      </c>
      <c r="M7236" t="s">
        <v>58</v>
      </c>
      <c r="N7236" t="s">
        <v>185</v>
      </c>
      <c r="P7236" t="s">
        <v>1368</v>
      </c>
      <c r="Q7236" s="8">
        <v>24557</v>
      </c>
      <c r="R7236" t="s">
        <v>61</v>
      </c>
      <c r="S7236" s="8">
        <v>34669</v>
      </c>
      <c r="T7236" s="8">
        <v>45017</v>
      </c>
      <c r="U7236" t="s">
        <v>31348</v>
      </c>
      <c r="V7236" t="s">
        <v>542</v>
      </c>
      <c r="W7236" t="s">
        <v>64</v>
      </c>
      <c r="X7236" t="s">
        <v>65</v>
      </c>
      <c r="Y7236">
        <v>-30000</v>
      </c>
      <c r="Z7236">
        <v>-30000</v>
      </c>
      <c r="AD7236">
        <v>4717000</v>
      </c>
      <c r="AE7236">
        <v>2897000</v>
      </c>
      <c r="AF7236">
        <v>2895000</v>
      </c>
      <c r="AG7236">
        <v>2</v>
      </c>
      <c r="AH7236">
        <v>1</v>
      </c>
      <c r="AI7236" t="s">
        <v>66</v>
      </c>
      <c r="AJ7236">
        <v>10509000</v>
      </c>
    </row>
    <row r="7237" spans="1:36" x14ac:dyDescent="0.25">
      <c r="A7237">
        <v>670526</v>
      </c>
      <c r="B7237" t="s">
        <v>31349</v>
      </c>
      <c r="C7237" t="s">
        <v>119</v>
      </c>
      <c r="D7237" t="s">
        <v>50</v>
      </c>
      <c r="E7237" t="s">
        <v>51</v>
      </c>
      <c r="F7237" t="s">
        <v>122</v>
      </c>
      <c r="G7237" t="s">
        <v>123</v>
      </c>
      <c r="H7237" t="s">
        <v>14673</v>
      </c>
      <c r="I7237" t="s">
        <v>14674</v>
      </c>
      <c r="J7237" t="s">
        <v>31350</v>
      </c>
      <c r="K7237" t="s">
        <v>5327</v>
      </c>
      <c r="L7237" s="8">
        <v>34669</v>
      </c>
      <c r="M7237" t="s">
        <v>58</v>
      </c>
      <c r="N7237" t="s">
        <v>235</v>
      </c>
      <c r="P7237" t="s">
        <v>151</v>
      </c>
      <c r="Q7237" s="8">
        <v>24603</v>
      </c>
      <c r="R7237" t="s">
        <v>61</v>
      </c>
      <c r="S7237" s="8">
        <v>34669</v>
      </c>
      <c r="T7237" s="8">
        <v>45078</v>
      </c>
      <c r="U7237" t="s">
        <v>31351</v>
      </c>
      <c r="V7237" t="s">
        <v>726</v>
      </c>
      <c r="W7237" t="s">
        <v>64</v>
      </c>
      <c r="X7237" t="s">
        <v>65</v>
      </c>
      <c r="Y7237">
        <v>-30000</v>
      </c>
      <c r="Z7237">
        <v>-30000</v>
      </c>
      <c r="AC7237">
        <v>-3065946</v>
      </c>
      <c r="AD7237">
        <v>4672000</v>
      </c>
      <c r="AE7237">
        <v>2870000</v>
      </c>
      <c r="AF7237">
        <v>1918000</v>
      </c>
      <c r="AG7237">
        <v>2</v>
      </c>
      <c r="AH7237">
        <v>1</v>
      </c>
      <c r="AI7237" t="s">
        <v>66</v>
      </c>
      <c r="AJ7237">
        <v>9460000</v>
      </c>
    </row>
    <row r="7238" spans="1:36" x14ac:dyDescent="0.25">
      <c r="A7238">
        <v>670527</v>
      </c>
      <c r="B7238" t="s">
        <v>3176</v>
      </c>
      <c r="C7238" t="s">
        <v>119</v>
      </c>
      <c r="D7238" t="s">
        <v>50</v>
      </c>
      <c r="E7238" t="s">
        <v>51</v>
      </c>
      <c r="F7238" t="s">
        <v>122</v>
      </c>
      <c r="G7238" t="s">
        <v>123</v>
      </c>
      <c r="H7238" t="s">
        <v>31352</v>
      </c>
      <c r="I7238" t="s">
        <v>2537</v>
      </c>
      <c r="J7238" t="s">
        <v>31353</v>
      </c>
      <c r="K7238" t="s">
        <v>31354</v>
      </c>
      <c r="L7238" s="8">
        <v>34669</v>
      </c>
      <c r="M7238" t="s">
        <v>58</v>
      </c>
      <c r="N7238" t="s">
        <v>235</v>
      </c>
      <c r="P7238" t="s">
        <v>31355</v>
      </c>
      <c r="Q7238" s="8">
        <v>24657</v>
      </c>
      <c r="R7238" t="s">
        <v>61</v>
      </c>
      <c r="S7238" s="8">
        <v>34669</v>
      </c>
      <c r="T7238" s="8">
        <v>45139</v>
      </c>
      <c r="U7238" t="s">
        <v>31356</v>
      </c>
      <c r="V7238" t="s">
        <v>483</v>
      </c>
      <c r="W7238" t="s">
        <v>64</v>
      </c>
      <c r="X7238" t="s">
        <v>65</v>
      </c>
      <c r="Y7238">
        <v>-100000</v>
      </c>
      <c r="Z7238">
        <v>-30000</v>
      </c>
      <c r="AD7238">
        <v>4634000</v>
      </c>
      <c r="AE7238">
        <v>2847000</v>
      </c>
      <c r="AF7238">
        <v>1918000</v>
      </c>
      <c r="AG7238">
        <v>2</v>
      </c>
      <c r="AH7238">
        <v>1</v>
      </c>
      <c r="AI7238" t="s">
        <v>66</v>
      </c>
      <c r="AJ7238">
        <v>9399000</v>
      </c>
    </row>
    <row r="7239" spans="1:36" x14ac:dyDescent="0.25">
      <c r="A7239">
        <v>670528</v>
      </c>
      <c r="B7239" t="s">
        <v>31357</v>
      </c>
      <c r="C7239" t="s">
        <v>119</v>
      </c>
      <c r="D7239" t="s">
        <v>50</v>
      </c>
      <c r="E7239" t="s">
        <v>51</v>
      </c>
      <c r="F7239" t="s">
        <v>122</v>
      </c>
      <c r="G7239" t="s">
        <v>123</v>
      </c>
      <c r="H7239" t="s">
        <v>31358</v>
      </c>
      <c r="I7239" t="s">
        <v>12831</v>
      </c>
      <c r="J7239" t="s">
        <v>31359</v>
      </c>
      <c r="K7239" t="s">
        <v>12833</v>
      </c>
      <c r="L7239" s="8">
        <v>34669</v>
      </c>
      <c r="M7239" t="s">
        <v>58</v>
      </c>
      <c r="N7239" t="s">
        <v>77</v>
      </c>
      <c r="P7239" t="s">
        <v>2311</v>
      </c>
      <c r="Q7239" s="8">
        <v>24694</v>
      </c>
      <c r="R7239" t="s">
        <v>61</v>
      </c>
      <c r="S7239" s="8">
        <v>34669</v>
      </c>
      <c r="T7239" s="8">
        <v>45170</v>
      </c>
      <c r="U7239" t="s">
        <v>31360</v>
      </c>
      <c r="V7239" t="s">
        <v>237</v>
      </c>
      <c r="W7239" t="s">
        <v>64</v>
      </c>
      <c r="X7239" t="s">
        <v>65</v>
      </c>
      <c r="Y7239">
        <v>-100000</v>
      </c>
      <c r="Z7239">
        <v>-30000</v>
      </c>
      <c r="AB7239">
        <v>-800000</v>
      </c>
      <c r="AC7239">
        <v>-2539343</v>
      </c>
      <c r="AD7239">
        <v>6897000</v>
      </c>
      <c r="AE7239">
        <v>4217000</v>
      </c>
      <c r="AF7239">
        <v>4871000</v>
      </c>
      <c r="AG7239">
        <v>2</v>
      </c>
      <c r="AH7239">
        <v>1</v>
      </c>
      <c r="AI7239" t="s">
        <v>66</v>
      </c>
      <c r="AJ7239">
        <v>15985000</v>
      </c>
    </row>
    <row r="7240" spans="1:36" x14ac:dyDescent="0.25">
      <c r="A7240">
        <v>670530</v>
      </c>
      <c r="B7240" t="s">
        <v>21724</v>
      </c>
      <c r="C7240" t="s">
        <v>119</v>
      </c>
      <c r="D7240" t="s">
        <v>50</v>
      </c>
      <c r="E7240" t="s">
        <v>51</v>
      </c>
      <c r="F7240" t="s">
        <v>122</v>
      </c>
      <c r="G7240" t="s">
        <v>123</v>
      </c>
      <c r="H7240" t="s">
        <v>29365</v>
      </c>
      <c r="I7240" t="s">
        <v>2199</v>
      </c>
      <c r="J7240" t="s">
        <v>31361</v>
      </c>
      <c r="K7240" t="s">
        <v>2456</v>
      </c>
      <c r="L7240" s="8">
        <v>34669</v>
      </c>
      <c r="M7240" t="s">
        <v>58</v>
      </c>
      <c r="N7240" t="s">
        <v>77</v>
      </c>
      <c r="P7240" t="s">
        <v>151</v>
      </c>
      <c r="Q7240" s="8">
        <v>24713</v>
      </c>
      <c r="R7240" t="s">
        <v>61</v>
      </c>
      <c r="S7240" s="8">
        <v>34669</v>
      </c>
      <c r="T7240" s="8">
        <v>45170</v>
      </c>
      <c r="U7240" t="s">
        <v>31362</v>
      </c>
      <c r="V7240" t="s">
        <v>483</v>
      </c>
      <c r="W7240" t="s">
        <v>64</v>
      </c>
      <c r="X7240" t="s">
        <v>65</v>
      </c>
      <c r="Y7240">
        <v>-100000</v>
      </c>
      <c r="Z7240">
        <v>-30000</v>
      </c>
      <c r="AB7240">
        <v>-500000</v>
      </c>
      <c r="AD7240">
        <v>6427000</v>
      </c>
      <c r="AE7240">
        <v>4041000</v>
      </c>
      <c r="AF7240">
        <v>4871000</v>
      </c>
      <c r="AG7240">
        <v>2</v>
      </c>
      <c r="AH7240">
        <v>1</v>
      </c>
      <c r="AI7240" t="s">
        <v>66</v>
      </c>
      <c r="AJ7240">
        <v>15339000</v>
      </c>
    </row>
    <row r="7241" spans="1:36" x14ac:dyDescent="0.25">
      <c r="A7241">
        <v>670531</v>
      </c>
      <c r="B7241" t="s">
        <v>3677</v>
      </c>
      <c r="C7241" t="s">
        <v>119</v>
      </c>
      <c r="D7241" t="s">
        <v>50</v>
      </c>
      <c r="E7241" t="s">
        <v>51</v>
      </c>
      <c r="F7241" t="s">
        <v>122</v>
      </c>
      <c r="G7241" t="s">
        <v>123</v>
      </c>
      <c r="H7241" t="s">
        <v>7818</v>
      </c>
      <c r="I7241" t="s">
        <v>7819</v>
      </c>
      <c r="J7241" t="s">
        <v>31363</v>
      </c>
      <c r="K7241" t="s">
        <v>2389</v>
      </c>
      <c r="L7241" s="8">
        <v>34669</v>
      </c>
      <c r="M7241" t="s">
        <v>58</v>
      </c>
      <c r="N7241" t="s">
        <v>185</v>
      </c>
      <c r="P7241" t="s">
        <v>1015</v>
      </c>
      <c r="Q7241" s="8">
        <v>24734</v>
      </c>
      <c r="R7241" t="s">
        <v>61</v>
      </c>
      <c r="S7241" s="8">
        <v>34669</v>
      </c>
      <c r="T7241" s="8">
        <v>45200</v>
      </c>
      <c r="U7241" t="s">
        <v>31364</v>
      </c>
      <c r="V7241" t="s">
        <v>483</v>
      </c>
      <c r="W7241" t="s">
        <v>64</v>
      </c>
      <c r="X7241" t="s">
        <v>65</v>
      </c>
      <c r="Y7241">
        <v>-100000</v>
      </c>
      <c r="Z7241">
        <v>-30000</v>
      </c>
      <c r="AC7241">
        <v>-2200000</v>
      </c>
      <c r="AD7241">
        <v>5407000</v>
      </c>
      <c r="AE7241">
        <v>3315000</v>
      </c>
      <c r="AF7241">
        <v>2895000</v>
      </c>
      <c r="AG7241">
        <v>2</v>
      </c>
      <c r="AH7241">
        <v>1</v>
      </c>
      <c r="AI7241" t="s">
        <v>66</v>
      </c>
      <c r="AJ7241">
        <v>11617000</v>
      </c>
    </row>
    <row r="7242" spans="1:36" x14ac:dyDescent="0.25">
      <c r="A7242">
        <v>670532</v>
      </c>
      <c r="B7242" t="s">
        <v>31365</v>
      </c>
      <c r="C7242" t="s">
        <v>119</v>
      </c>
      <c r="D7242" t="s">
        <v>50</v>
      </c>
      <c r="E7242" t="s">
        <v>51</v>
      </c>
      <c r="F7242" t="s">
        <v>122</v>
      </c>
      <c r="G7242" t="s">
        <v>123</v>
      </c>
      <c r="H7242" t="s">
        <v>31366</v>
      </c>
      <c r="I7242" t="s">
        <v>1256</v>
      </c>
      <c r="J7242" t="s">
        <v>31367</v>
      </c>
      <c r="K7242" t="s">
        <v>2729</v>
      </c>
      <c r="L7242" s="8">
        <v>34669</v>
      </c>
      <c r="M7242" t="s">
        <v>58</v>
      </c>
      <c r="N7242" t="s">
        <v>235</v>
      </c>
      <c r="P7242" t="s">
        <v>602</v>
      </c>
      <c r="Q7242" s="8">
        <v>24735</v>
      </c>
      <c r="R7242" t="s">
        <v>61</v>
      </c>
      <c r="S7242" s="8">
        <v>34669</v>
      </c>
      <c r="T7242" s="8">
        <v>45200</v>
      </c>
      <c r="U7242" t="s">
        <v>31368</v>
      </c>
      <c r="V7242" t="s">
        <v>483</v>
      </c>
      <c r="W7242" t="s">
        <v>64</v>
      </c>
      <c r="X7242" t="s">
        <v>65</v>
      </c>
      <c r="Y7242">
        <v>-100000</v>
      </c>
      <c r="Z7242">
        <v>-30000</v>
      </c>
      <c r="AD7242">
        <v>4783000</v>
      </c>
      <c r="AE7242">
        <v>2937000</v>
      </c>
      <c r="AF7242">
        <v>1918000</v>
      </c>
      <c r="AG7242">
        <v>2</v>
      </c>
      <c r="AH7242">
        <v>1</v>
      </c>
      <c r="AI7242" t="s">
        <v>66</v>
      </c>
      <c r="AJ7242">
        <v>9638000</v>
      </c>
    </row>
    <row r="7243" spans="1:36" x14ac:dyDescent="0.25">
      <c r="A7243">
        <v>670533</v>
      </c>
      <c r="B7243" t="s">
        <v>31369</v>
      </c>
      <c r="C7243" t="s">
        <v>605</v>
      </c>
      <c r="D7243" t="s">
        <v>50</v>
      </c>
      <c r="E7243" t="s">
        <v>51</v>
      </c>
      <c r="F7243" t="s">
        <v>4897</v>
      </c>
      <c r="G7243" t="s">
        <v>4898</v>
      </c>
      <c r="H7243" t="s">
        <v>19127</v>
      </c>
      <c r="I7243" t="s">
        <v>19128</v>
      </c>
      <c r="J7243" t="s">
        <v>31370</v>
      </c>
      <c r="K7243" t="s">
        <v>28548</v>
      </c>
      <c r="L7243" s="8">
        <v>34669</v>
      </c>
      <c r="M7243" t="s">
        <v>58</v>
      </c>
      <c r="N7243" t="s">
        <v>77</v>
      </c>
      <c r="P7243" t="s">
        <v>63</v>
      </c>
      <c r="Q7243" s="8">
        <v>24752</v>
      </c>
      <c r="R7243" t="s">
        <v>61</v>
      </c>
      <c r="S7243" s="8">
        <v>34669</v>
      </c>
      <c r="T7243" s="8">
        <v>45231</v>
      </c>
      <c r="U7243" t="s">
        <v>31371</v>
      </c>
      <c r="V7243" t="s">
        <v>483</v>
      </c>
      <c r="W7243" t="s">
        <v>64</v>
      </c>
      <c r="X7243" t="s">
        <v>65</v>
      </c>
      <c r="Y7243">
        <v>-100000</v>
      </c>
      <c r="Z7243">
        <v>-30000</v>
      </c>
      <c r="AA7243">
        <v>-3000000</v>
      </c>
      <c r="AB7243">
        <v>-635852</v>
      </c>
      <c r="AD7243">
        <v>6657000</v>
      </c>
      <c r="AE7243">
        <v>4071000</v>
      </c>
      <c r="AF7243">
        <v>4871000</v>
      </c>
      <c r="AG7243">
        <v>2</v>
      </c>
      <c r="AH7243">
        <v>1</v>
      </c>
      <c r="AI7243" t="s">
        <v>66</v>
      </c>
      <c r="AJ7243">
        <v>15599000</v>
      </c>
    </row>
    <row r="7244" spans="1:36" x14ac:dyDescent="0.25">
      <c r="A7244">
        <v>670535</v>
      </c>
      <c r="B7244" t="s">
        <v>31372</v>
      </c>
      <c r="C7244" t="s">
        <v>119</v>
      </c>
      <c r="D7244" t="s">
        <v>50</v>
      </c>
      <c r="E7244" t="s">
        <v>51</v>
      </c>
      <c r="F7244" t="s">
        <v>122</v>
      </c>
      <c r="G7244" t="s">
        <v>123</v>
      </c>
      <c r="H7244" t="s">
        <v>31373</v>
      </c>
      <c r="I7244" t="s">
        <v>31374</v>
      </c>
      <c r="J7244" t="s">
        <v>31375</v>
      </c>
      <c r="K7244" t="s">
        <v>31376</v>
      </c>
      <c r="L7244" s="8">
        <v>34669</v>
      </c>
      <c r="M7244" t="s">
        <v>58</v>
      </c>
      <c r="N7244" t="s">
        <v>185</v>
      </c>
      <c r="P7244" t="s">
        <v>151</v>
      </c>
      <c r="Q7244" s="8">
        <v>24769</v>
      </c>
      <c r="R7244" t="s">
        <v>61</v>
      </c>
      <c r="S7244" s="8">
        <v>34669</v>
      </c>
      <c r="T7244" s="8">
        <v>45231</v>
      </c>
      <c r="U7244" t="s">
        <v>31377</v>
      </c>
      <c r="V7244" t="s">
        <v>130</v>
      </c>
      <c r="W7244" t="s">
        <v>64</v>
      </c>
      <c r="X7244" t="s">
        <v>65</v>
      </c>
      <c r="Y7244">
        <v>-100000</v>
      </c>
      <c r="Z7244">
        <v>-30000</v>
      </c>
      <c r="AA7244">
        <v>-4556000</v>
      </c>
      <c r="AD7244">
        <v>4810000</v>
      </c>
      <c r="AE7244">
        <v>2953000</v>
      </c>
      <c r="AF7244">
        <v>1918000</v>
      </c>
      <c r="AG7244">
        <v>2</v>
      </c>
      <c r="AH7244">
        <v>1</v>
      </c>
      <c r="AI7244" t="s">
        <v>66</v>
      </c>
      <c r="AJ7244">
        <v>9681000</v>
      </c>
    </row>
    <row r="7245" spans="1:36" x14ac:dyDescent="0.25">
      <c r="A7245">
        <v>670536</v>
      </c>
      <c r="B7245" t="s">
        <v>31378</v>
      </c>
      <c r="C7245" t="s">
        <v>119</v>
      </c>
      <c r="D7245" t="s">
        <v>1080</v>
      </c>
      <c r="E7245" t="s">
        <v>1081</v>
      </c>
      <c r="F7245" t="s">
        <v>122</v>
      </c>
      <c r="G7245" t="s">
        <v>123</v>
      </c>
      <c r="H7245" t="s">
        <v>18265</v>
      </c>
      <c r="I7245" t="s">
        <v>1140</v>
      </c>
      <c r="J7245" t="s">
        <v>31379</v>
      </c>
      <c r="K7245" t="s">
        <v>5829</v>
      </c>
      <c r="L7245" s="8">
        <v>34669</v>
      </c>
      <c r="M7245" t="s">
        <v>58</v>
      </c>
      <c r="N7245" t="s">
        <v>185</v>
      </c>
      <c r="P7245" t="s">
        <v>151</v>
      </c>
      <c r="Q7245" s="8">
        <v>24777</v>
      </c>
      <c r="R7245" t="s">
        <v>61</v>
      </c>
      <c r="S7245" s="8">
        <v>34669</v>
      </c>
      <c r="T7245" s="8">
        <v>45261</v>
      </c>
      <c r="U7245" t="s">
        <v>31380</v>
      </c>
      <c r="V7245" t="s">
        <v>542</v>
      </c>
      <c r="W7245" t="s">
        <v>64</v>
      </c>
      <c r="X7245" t="s">
        <v>65</v>
      </c>
      <c r="Y7245">
        <v>-28000</v>
      </c>
      <c r="Z7245">
        <v>-30000</v>
      </c>
      <c r="AB7245">
        <v>-10000</v>
      </c>
      <c r="AC7245">
        <v>-1525000</v>
      </c>
      <c r="AD7245">
        <v>5533000</v>
      </c>
      <c r="AE7245">
        <v>3391000</v>
      </c>
      <c r="AF7245">
        <v>2895000</v>
      </c>
      <c r="AG7245">
        <v>2</v>
      </c>
      <c r="AH7245">
        <v>1</v>
      </c>
      <c r="AI7245" t="s">
        <v>66</v>
      </c>
      <c r="AJ7245">
        <v>11819000</v>
      </c>
    </row>
    <row r="7246" spans="1:36" x14ac:dyDescent="0.25">
      <c r="A7246">
        <v>670538</v>
      </c>
      <c r="B7246" t="s">
        <v>31381</v>
      </c>
      <c r="C7246" t="s">
        <v>119</v>
      </c>
      <c r="D7246" t="s">
        <v>50</v>
      </c>
      <c r="E7246" t="s">
        <v>51</v>
      </c>
      <c r="F7246" t="s">
        <v>122</v>
      </c>
      <c r="G7246" t="s">
        <v>123</v>
      </c>
      <c r="H7246" t="s">
        <v>29382</v>
      </c>
      <c r="I7246" t="s">
        <v>29383</v>
      </c>
      <c r="J7246" t="s">
        <v>31382</v>
      </c>
      <c r="K7246" t="s">
        <v>5327</v>
      </c>
      <c r="L7246" s="8">
        <v>34669</v>
      </c>
      <c r="M7246" t="s">
        <v>58</v>
      </c>
      <c r="N7246" t="s">
        <v>235</v>
      </c>
      <c r="P7246" t="s">
        <v>1570</v>
      </c>
      <c r="Q7246" s="8">
        <v>24802</v>
      </c>
      <c r="R7246" t="s">
        <v>61</v>
      </c>
      <c r="S7246" s="8">
        <v>34669</v>
      </c>
      <c r="T7246" s="8">
        <v>45261</v>
      </c>
      <c r="U7246" t="s">
        <v>31383</v>
      </c>
      <c r="V7246" t="s">
        <v>542</v>
      </c>
      <c r="W7246" t="s">
        <v>64</v>
      </c>
      <c r="X7246" t="s">
        <v>65</v>
      </c>
      <c r="Y7246">
        <v>-100000</v>
      </c>
      <c r="Z7246">
        <v>-30000</v>
      </c>
      <c r="AA7246">
        <v>-1750000</v>
      </c>
      <c r="AD7246">
        <v>4542000</v>
      </c>
      <c r="AE7246">
        <v>2791000</v>
      </c>
      <c r="AF7246">
        <v>1918000</v>
      </c>
      <c r="AG7246">
        <v>2</v>
      </c>
      <c r="AH7246">
        <v>1</v>
      </c>
      <c r="AI7246" t="s">
        <v>66</v>
      </c>
      <c r="AJ7246">
        <v>9251000</v>
      </c>
    </row>
    <row r="7247" spans="1:36" x14ac:dyDescent="0.25">
      <c r="A7247">
        <v>670539</v>
      </c>
      <c r="B7247" t="s">
        <v>31384</v>
      </c>
      <c r="C7247" t="s">
        <v>119</v>
      </c>
      <c r="D7247" t="s">
        <v>50</v>
      </c>
      <c r="E7247" t="s">
        <v>51</v>
      </c>
      <c r="F7247" t="s">
        <v>122</v>
      </c>
      <c r="G7247" t="s">
        <v>123</v>
      </c>
      <c r="H7247" t="s">
        <v>31385</v>
      </c>
      <c r="I7247" t="s">
        <v>803</v>
      </c>
      <c r="J7247" t="s">
        <v>31386</v>
      </c>
      <c r="K7247" t="s">
        <v>4358</v>
      </c>
      <c r="L7247" s="8">
        <v>34669</v>
      </c>
      <c r="M7247" t="s">
        <v>58</v>
      </c>
      <c r="N7247" t="s">
        <v>235</v>
      </c>
      <c r="P7247" t="s">
        <v>151</v>
      </c>
      <c r="Q7247" s="8">
        <v>24823</v>
      </c>
      <c r="R7247" t="s">
        <v>61</v>
      </c>
      <c r="S7247" s="8">
        <v>34669</v>
      </c>
      <c r="T7247" s="8">
        <v>45292</v>
      </c>
      <c r="U7247" t="s">
        <v>31387</v>
      </c>
      <c r="V7247" t="s">
        <v>272</v>
      </c>
      <c r="W7247" t="s">
        <v>64</v>
      </c>
      <c r="X7247" t="s">
        <v>65</v>
      </c>
      <c r="Y7247">
        <v>-100000</v>
      </c>
      <c r="Z7247">
        <v>-30000</v>
      </c>
      <c r="AB7247">
        <v>-247200</v>
      </c>
      <c r="AC7247">
        <v>-1150000</v>
      </c>
      <c r="AD7247">
        <v>4498000</v>
      </c>
      <c r="AE7247">
        <v>2765000</v>
      </c>
      <c r="AF7247">
        <v>1918000</v>
      </c>
      <c r="AG7247">
        <v>2</v>
      </c>
      <c r="AH7247">
        <v>1</v>
      </c>
      <c r="AI7247" t="s">
        <v>66</v>
      </c>
      <c r="AJ7247">
        <v>9181000</v>
      </c>
    </row>
    <row r="7248" spans="1:36" x14ac:dyDescent="0.25">
      <c r="A7248">
        <v>670540</v>
      </c>
      <c r="B7248" t="s">
        <v>7267</v>
      </c>
      <c r="C7248" t="s">
        <v>535</v>
      </c>
      <c r="D7248" t="s">
        <v>50</v>
      </c>
      <c r="E7248" t="s">
        <v>51</v>
      </c>
      <c r="F7248" t="s">
        <v>2502</v>
      </c>
      <c r="G7248" t="s">
        <v>2503</v>
      </c>
      <c r="H7248" t="s">
        <v>6839</v>
      </c>
      <c r="I7248" t="s">
        <v>6840</v>
      </c>
      <c r="J7248" t="s">
        <v>31388</v>
      </c>
      <c r="K7248" t="s">
        <v>31389</v>
      </c>
      <c r="L7248" s="8">
        <v>34669</v>
      </c>
      <c r="M7248" t="s">
        <v>58</v>
      </c>
      <c r="N7248" t="s">
        <v>185</v>
      </c>
      <c r="P7248" t="s">
        <v>1003</v>
      </c>
      <c r="Q7248" s="8">
        <v>24508</v>
      </c>
      <c r="R7248" t="s">
        <v>61</v>
      </c>
      <c r="S7248" s="8">
        <v>34669</v>
      </c>
      <c r="T7248" s="8">
        <v>44986</v>
      </c>
      <c r="U7248" t="s">
        <v>31390</v>
      </c>
      <c r="V7248" t="s">
        <v>130</v>
      </c>
      <c r="W7248" t="s">
        <v>64</v>
      </c>
      <c r="X7248" t="s">
        <v>65</v>
      </c>
      <c r="Y7248">
        <v>-145000</v>
      </c>
      <c r="Z7248">
        <v>-30000</v>
      </c>
      <c r="AD7248">
        <v>5661000</v>
      </c>
      <c r="AE7248">
        <v>3468000</v>
      </c>
      <c r="AF7248">
        <v>2895000</v>
      </c>
      <c r="AG7248">
        <v>2</v>
      </c>
      <c r="AH7248">
        <v>1</v>
      </c>
      <c r="AI7248" t="s">
        <v>66</v>
      </c>
      <c r="AJ7248">
        <v>12024000</v>
      </c>
    </row>
    <row r="7249" spans="1:36" x14ac:dyDescent="0.25">
      <c r="A7249">
        <v>670541</v>
      </c>
      <c r="B7249" t="s">
        <v>31391</v>
      </c>
      <c r="C7249" t="s">
        <v>119</v>
      </c>
      <c r="D7249" t="s">
        <v>477</v>
      </c>
      <c r="E7249" t="s">
        <v>478</v>
      </c>
      <c r="F7249" t="s">
        <v>122</v>
      </c>
      <c r="G7249" t="s">
        <v>123</v>
      </c>
      <c r="H7249" t="s">
        <v>16023</v>
      </c>
      <c r="I7249" t="s">
        <v>985</v>
      </c>
      <c r="J7249" t="s">
        <v>31392</v>
      </c>
      <c r="K7249" t="s">
        <v>1418</v>
      </c>
      <c r="L7249" s="8">
        <v>34669</v>
      </c>
      <c r="M7249" t="s">
        <v>58</v>
      </c>
      <c r="N7249" t="s">
        <v>77</v>
      </c>
      <c r="P7249" t="s">
        <v>151</v>
      </c>
      <c r="Q7249" s="8">
        <v>24574</v>
      </c>
      <c r="R7249" t="s">
        <v>61</v>
      </c>
      <c r="S7249" s="8">
        <v>34669</v>
      </c>
      <c r="T7249" s="8">
        <v>45047</v>
      </c>
      <c r="U7249" t="s">
        <v>31393</v>
      </c>
      <c r="V7249" t="s">
        <v>483</v>
      </c>
      <c r="W7249" t="s">
        <v>64</v>
      </c>
      <c r="X7249" t="s">
        <v>65</v>
      </c>
      <c r="Y7249">
        <v>-200000</v>
      </c>
      <c r="Z7249">
        <v>-30000</v>
      </c>
      <c r="AD7249">
        <v>5478000</v>
      </c>
      <c r="AE7249">
        <v>3451000</v>
      </c>
      <c r="AF7249">
        <v>4871000</v>
      </c>
      <c r="AG7249">
        <v>2</v>
      </c>
      <c r="AH7249">
        <v>1</v>
      </c>
      <c r="AI7249" t="s">
        <v>66</v>
      </c>
      <c r="AJ7249">
        <v>13800000</v>
      </c>
    </row>
    <row r="7250" spans="1:36" x14ac:dyDescent="0.25">
      <c r="A7250">
        <v>670542</v>
      </c>
      <c r="B7250" t="s">
        <v>31394</v>
      </c>
      <c r="C7250" t="s">
        <v>605</v>
      </c>
      <c r="D7250" t="s">
        <v>50</v>
      </c>
      <c r="E7250" t="s">
        <v>51</v>
      </c>
      <c r="F7250" t="s">
        <v>606</v>
      </c>
      <c r="G7250" t="s">
        <v>607</v>
      </c>
      <c r="H7250" t="s">
        <v>19326</v>
      </c>
      <c r="I7250" t="s">
        <v>18587</v>
      </c>
      <c r="J7250" t="s">
        <v>31395</v>
      </c>
      <c r="K7250" t="s">
        <v>4176</v>
      </c>
      <c r="L7250" s="8">
        <v>34669</v>
      </c>
      <c r="M7250" t="s">
        <v>58</v>
      </c>
      <c r="N7250" t="s">
        <v>59</v>
      </c>
      <c r="P7250" t="s">
        <v>11684</v>
      </c>
      <c r="Q7250" s="8">
        <v>24612</v>
      </c>
      <c r="R7250" t="s">
        <v>61</v>
      </c>
      <c r="S7250" s="8">
        <v>34669</v>
      </c>
      <c r="T7250" s="8">
        <v>45078</v>
      </c>
      <c r="U7250" t="s">
        <v>31396</v>
      </c>
      <c r="V7250" t="s">
        <v>726</v>
      </c>
      <c r="W7250" t="s">
        <v>64</v>
      </c>
      <c r="X7250" t="s">
        <v>65</v>
      </c>
      <c r="Y7250">
        <v>-50000</v>
      </c>
      <c r="Z7250">
        <v>-30000</v>
      </c>
      <c r="AC7250">
        <v>-5583333</v>
      </c>
      <c r="AD7250">
        <v>6790000</v>
      </c>
      <c r="AE7250">
        <v>4267000</v>
      </c>
      <c r="AF7250">
        <v>7818000</v>
      </c>
      <c r="AG7250">
        <v>2</v>
      </c>
      <c r="AH7250">
        <v>1</v>
      </c>
      <c r="AI7250" t="s">
        <v>66</v>
      </c>
      <c r="AJ7250">
        <v>18875000</v>
      </c>
    </row>
    <row r="7251" spans="1:36" x14ac:dyDescent="0.25">
      <c r="A7251">
        <v>670543</v>
      </c>
      <c r="B7251" t="s">
        <v>31397</v>
      </c>
      <c r="C7251" t="s">
        <v>119</v>
      </c>
      <c r="D7251" t="s">
        <v>50</v>
      </c>
      <c r="E7251" t="s">
        <v>51</v>
      </c>
      <c r="F7251" t="s">
        <v>122</v>
      </c>
      <c r="G7251" t="s">
        <v>123</v>
      </c>
      <c r="H7251" t="s">
        <v>7579</v>
      </c>
      <c r="I7251" t="s">
        <v>3550</v>
      </c>
      <c r="J7251" t="s">
        <v>31398</v>
      </c>
      <c r="K7251" t="s">
        <v>7624</v>
      </c>
      <c r="L7251" s="8">
        <v>34669</v>
      </c>
      <c r="M7251" t="s">
        <v>58</v>
      </c>
      <c r="N7251" t="s">
        <v>185</v>
      </c>
      <c r="P7251" t="s">
        <v>2661</v>
      </c>
      <c r="Q7251" s="8">
        <v>24656</v>
      </c>
      <c r="R7251" t="s">
        <v>61</v>
      </c>
      <c r="S7251" s="8">
        <v>34669</v>
      </c>
      <c r="T7251" s="8">
        <v>45139</v>
      </c>
      <c r="U7251" t="s">
        <v>31399</v>
      </c>
      <c r="V7251" t="s">
        <v>244</v>
      </c>
      <c r="W7251" t="s">
        <v>64</v>
      </c>
      <c r="X7251" t="s">
        <v>65</v>
      </c>
      <c r="Y7251">
        <v>-150000</v>
      </c>
      <c r="Z7251">
        <v>-30000</v>
      </c>
      <c r="AD7251">
        <v>5292000</v>
      </c>
      <c r="AE7251">
        <v>3245000</v>
      </c>
      <c r="AF7251">
        <v>2895000</v>
      </c>
      <c r="AG7251">
        <v>2</v>
      </c>
      <c r="AH7251">
        <v>1</v>
      </c>
      <c r="AI7251" t="s">
        <v>66</v>
      </c>
      <c r="AJ7251">
        <v>11432000</v>
      </c>
    </row>
    <row r="7252" spans="1:36" x14ac:dyDescent="0.25">
      <c r="A7252">
        <v>670544</v>
      </c>
      <c r="B7252" t="s">
        <v>4372</v>
      </c>
      <c r="C7252" t="s">
        <v>119</v>
      </c>
      <c r="D7252" t="s">
        <v>50</v>
      </c>
      <c r="E7252" t="s">
        <v>51</v>
      </c>
      <c r="F7252" t="s">
        <v>122</v>
      </c>
      <c r="G7252" t="s">
        <v>123</v>
      </c>
      <c r="H7252" t="s">
        <v>31400</v>
      </c>
      <c r="I7252" t="s">
        <v>1007</v>
      </c>
      <c r="J7252" t="s">
        <v>31401</v>
      </c>
      <c r="K7252" t="s">
        <v>2477</v>
      </c>
      <c r="L7252" s="8">
        <v>34669</v>
      </c>
      <c r="M7252" t="s">
        <v>58</v>
      </c>
      <c r="N7252" t="s">
        <v>185</v>
      </c>
      <c r="P7252" t="s">
        <v>151</v>
      </c>
      <c r="Q7252" s="8">
        <v>24691</v>
      </c>
      <c r="R7252" t="s">
        <v>61</v>
      </c>
      <c r="S7252" s="8">
        <v>34669</v>
      </c>
      <c r="T7252" s="8">
        <v>45170</v>
      </c>
      <c r="U7252" t="s">
        <v>31402</v>
      </c>
      <c r="V7252" t="s">
        <v>483</v>
      </c>
      <c r="W7252" t="s">
        <v>64</v>
      </c>
      <c r="X7252" t="s">
        <v>65</v>
      </c>
      <c r="Y7252">
        <v>-100000</v>
      </c>
      <c r="Z7252">
        <v>-30000</v>
      </c>
      <c r="AD7252">
        <v>4761000</v>
      </c>
      <c r="AE7252">
        <v>2924000</v>
      </c>
      <c r="AF7252">
        <v>2895000</v>
      </c>
      <c r="AG7252">
        <v>2</v>
      </c>
      <c r="AH7252">
        <v>1</v>
      </c>
      <c r="AI7252" t="s">
        <v>66</v>
      </c>
      <c r="AJ7252">
        <v>10580000</v>
      </c>
    </row>
    <row r="7253" spans="1:36" x14ac:dyDescent="0.25">
      <c r="A7253">
        <v>670545</v>
      </c>
      <c r="B7253" t="s">
        <v>31403</v>
      </c>
      <c r="C7253" t="s">
        <v>119</v>
      </c>
      <c r="D7253" t="s">
        <v>50</v>
      </c>
      <c r="E7253" t="s">
        <v>51</v>
      </c>
      <c r="F7253" t="s">
        <v>122</v>
      </c>
      <c r="G7253" t="s">
        <v>123</v>
      </c>
      <c r="H7253" t="s">
        <v>27358</v>
      </c>
      <c r="I7253" t="s">
        <v>285</v>
      </c>
      <c r="J7253" t="s">
        <v>31404</v>
      </c>
      <c r="K7253" t="s">
        <v>2025</v>
      </c>
      <c r="L7253" s="8">
        <v>34669</v>
      </c>
      <c r="M7253" t="s">
        <v>58</v>
      </c>
      <c r="N7253" t="s">
        <v>185</v>
      </c>
      <c r="P7253" t="s">
        <v>430</v>
      </c>
      <c r="Q7253" s="8">
        <v>24727</v>
      </c>
      <c r="R7253" t="s">
        <v>61</v>
      </c>
      <c r="S7253" s="8">
        <v>34669</v>
      </c>
      <c r="T7253" s="8">
        <v>45200</v>
      </c>
      <c r="U7253" t="s">
        <v>31405</v>
      </c>
      <c r="V7253" t="s">
        <v>726</v>
      </c>
      <c r="W7253" t="s">
        <v>64</v>
      </c>
      <c r="X7253" t="s">
        <v>65</v>
      </c>
      <c r="Y7253">
        <v>-150000</v>
      </c>
      <c r="Z7253">
        <v>-30000</v>
      </c>
      <c r="AA7253">
        <v>-3750000</v>
      </c>
      <c r="AD7253">
        <v>5579000</v>
      </c>
      <c r="AE7253">
        <v>3340000</v>
      </c>
      <c r="AF7253">
        <v>2895000</v>
      </c>
      <c r="AG7253">
        <v>2</v>
      </c>
      <c r="AH7253">
        <v>1</v>
      </c>
      <c r="AI7253" t="s">
        <v>66</v>
      </c>
      <c r="AJ7253">
        <v>11814000</v>
      </c>
    </row>
    <row r="7254" spans="1:36" x14ac:dyDescent="0.25">
      <c r="A7254">
        <v>670546</v>
      </c>
      <c r="B7254" t="s">
        <v>31406</v>
      </c>
      <c r="C7254" t="s">
        <v>119</v>
      </c>
      <c r="D7254" t="s">
        <v>50</v>
      </c>
      <c r="E7254" t="s">
        <v>51</v>
      </c>
      <c r="F7254" t="s">
        <v>122</v>
      </c>
      <c r="G7254" t="s">
        <v>123</v>
      </c>
      <c r="H7254" t="s">
        <v>31407</v>
      </c>
      <c r="I7254" t="s">
        <v>31408</v>
      </c>
      <c r="J7254" t="s">
        <v>31409</v>
      </c>
      <c r="K7254" t="s">
        <v>31410</v>
      </c>
      <c r="L7254" s="8">
        <v>34669</v>
      </c>
      <c r="M7254" t="s">
        <v>58</v>
      </c>
      <c r="N7254" t="s">
        <v>185</v>
      </c>
      <c r="P7254" t="s">
        <v>151</v>
      </c>
      <c r="Q7254" s="8">
        <v>24506</v>
      </c>
      <c r="R7254" t="s">
        <v>61</v>
      </c>
      <c r="S7254" s="8">
        <v>34669</v>
      </c>
      <c r="T7254" s="8">
        <v>44986</v>
      </c>
      <c r="U7254" t="s">
        <v>31411</v>
      </c>
      <c r="V7254" t="s">
        <v>726</v>
      </c>
      <c r="W7254" t="s">
        <v>64</v>
      </c>
      <c r="X7254" t="s">
        <v>65</v>
      </c>
      <c r="Y7254">
        <v>-45000</v>
      </c>
      <c r="Z7254">
        <v>-30000</v>
      </c>
      <c r="AB7254">
        <v>-1241681</v>
      </c>
      <c r="AC7254">
        <v>-4617359</v>
      </c>
      <c r="AD7254">
        <v>5163000</v>
      </c>
      <c r="AE7254">
        <v>3167000</v>
      </c>
      <c r="AF7254">
        <v>2895000</v>
      </c>
      <c r="AG7254">
        <v>2</v>
      </c>
      <c r="AH7254">
        <v>1</v>
      </c>
      <c r="AI7254" t="s">
        <v>66</v>
      </c>
      <c r="AJ7254">
        <v>11225000</v>
      </c>
    </row>
    <row r="7255" spans="1:36" x14ac:dyDescent="0.25">
      <c r="A7255">
        <v>670547</v>
      </c>
      <c r="B7255" t="s">
        <v>1845</v>
      </c>
      <c r="C7255" t="s">
        <v>119</v>
      </c>
      <c r="D7255" t="s">
        <v>50</v>
      </c>
      <c r="E7255" t="s">
        <v>51</v>
      </c>
      <c r="F7255" t="s">
        <v>122</v>
      </c>
      <c r="G7255" t="s">
        <v>123</v>
      </c>
      <c r="H7255" t="s">
        <v>31412</v>
      </c>
      <c r="I7255" t="s">
        <v>3643</v>
      </c>
      <c r="J7255" t="s">
        <v>31413</v>
      </c>
      <c r="K7255" t="s">
        <v>7090</v>
      </c>
      <c r="L7255" s="8">
        <v>34669</v>
      </c>
      <c r="M7255" t="s">
        <v>58</v>
      </c>
      <c r="N7255" t="s">
        <v>185</v>
      </c>
      <c r="P7255" t="s">
        <v>1293</v>
      </c>
      <c r="Q7255" s="8">
        <v>24579</v>
      </c>
      <c r="R7255" t="s">
        <v>61</v>
      </c>
      <c r="S7255" s="8">
        <v>34669</v>
      </c>
      <c r="T7255" s="8">
        <v>45047</v>
      </c>
      <c r="U7255" t="s">
        <v>31414</v>
      </c>
      <c r="V7255" t="s">
        <v>542</v>
      </c>
      <c r="W7255" t="s">
        <v>64</v>
      </c>
      <c r="X7255" t="s">
        <v>65</v>
      </c>
      <c r="Y7255">
        <v>-150000</v>
      </c>
      <c r="Z7255">
        <v>-30000</v>
      </c>
      <c r="AD7255">
        <v>4982000</v>
      </c>
      <c r="AE7255">
        <v>3143000</v>
      </c>
      <c r="AF7255">
        <v>2895000</v>
      </c>
      <c r="AG7255">
        <v>2</v>
      </c>
      <c r="AH7255">
        <v>1</v>
      </c>
      <c r="AI7255" t="s">
        <v>66</v>
      </c>
      <c r="AJ7255">
        <v>11020000</v>
      </c>
    </row>
    <row r="7256" spans="1:36" x14ac:dyDescent="0.25">
      <c r="A7256">
        <v>670548</v>
      </c>
      <c r="B7256" t="s">
        <v>31415</v>
      </c>
      <c r="C7256" t="s">
        <v>119</v>
      </c>
      <c r="D7256" t="s">
        <v>50</v>
      </c>
      <c r="E7256" t="s">
        <v>51</v>
      </c>
      <c r="F7256" t="s">
        <v>122</v>
      </c>
      <c r="G7256" t="s">
        <v>123</v>
      </c>
      <c r="H7256" t="s">
        <v>2198</v>
      </c>
      <c r="I7256" t="s">
        <v>2199</v>
      </c>
      <c r="J7256" t="s">
        <v>31416</v>
      </c>
      <c r="K7256" t="s">
        <v>2404</v>
      </c>
      <c r="L7256" s="8">
        <v>34669</v>
      </c>
      <c r="M7256" t="s">
        <v>58</v>
      </c>
      <c r="N7256" t="s">
        <v>235</v>
      </c>
      <c r="P7256" t="s">
        <v>151</v>
      </c>
      <c r="Q7256" s="8">
        <v>24594</v>
      </c>
      <c r="R7256" t="s">
        <v>61</v>
      </c>
      <c r="S7256" s="8">
        <v>34669</v>
      </c>
      <c r="T7256" s="8">
        <v>45078</v>
      </c>
      <c r="U7256" t="s">
        <v>31417</v>
      </c>
      <c r="V7256" t="s">
        <v>237</v>
      </c>
      <c r="W7256" t="s">
        <v>64</v>
      </c>
      <c r="X7256" t="s">
        <v>65</v>
      </c>
      <c r="Y7256">
        <v>-100000</v>
      </c>
      <c r="Z7256">
        <v>-30000</v>
      </c>
      <c r="AD7256">
        <v>4519000</v>
      </c>
      <c r="AE7256">
        <v>2700000</v>
      </c>
      <c r="AF7256">
        <v>1918000</v>
      </c>
      <c r="AG7256">
        <v>2</v>
      </c>
      <c r="AH7256">
        <v>1</v>
      </c>
      <c r="AI7256" t="s">
        <v>66</v>
      </c>
      <c r="AJ7256">
        <v>9137000</v>
      </c>
    </row>
    <row r="7257" spans="1:36" x14ac:dyDescent="0.25">
      <c r="A7257">
        <v>670549</v>
      </c>
      <c r="B7257" t="s">
        <v>31418</v>
      </c>
      <c r="C7257" t="s">
        <v>605</v>
      </c>
      <c r="D7257" t="s">
        <v>50</v>
      </c>
      <c r="E7257" t="s">
        <v>51</v>
      </c>
      <c r="F7257" t="s">
        <v>606</v>
      </c>
      <c r="G7257" t="s">
        <v>607</v>
      </c>
      <c r="H7257" t="s">
        <v>31419</v>
      </c>
      <c r="I7257" t="s">
        <v>28858</v>
      </c>
      <c r="J7257" t="s">
        <v>31420</v>
      </c>
      <c r="K7257" t="s">
        <v>31421</v>
      </c>
      <c r="L7257" s="8">
        <v>34669</v>
      </c>
      <c r="M7257" t="s">
        <v>58</v>
      </c>
      <c r="N7257" t="s">
        <v>185</v>
      </c>
      <c r="P7257" t="s">
        <v>80</v>
      </c>
      <c r="Q7257" s="8">
        <v>24638</v>
      </c>
      <c r="R7257" t="s">
        <v>61</v>
      </c>
      <c r="S7257" s="8">
        <v>34669</v>
      </c>
      <c r="T7257" s="8">
        <v>45108</v>
      </c>
      <c r="U7257" t="s">
        <v>31422</v>
      </c>
      <c r="V7257" t="s">
        <v>130</v>
      </c>
      <c r="W7257" t="s">
        <v>64</v>
      </c>
      <c r="X7257" t="s">
        <v>259</v>
      </c>
      <c r="Y7257">
        <v>-15000</v>
      </c>
      <c r="Z7257">
        <v>-30000</v>
      </c>
      <c r="AC7257">
        <v>-4750000</v>
      </c>
      <c r="AD7257">
        <v>5621000</v>
      </c>
      <c r="AE7257">
        <v>3444000</v>
      </c>
      <c r="AF7257">
        <v>2895000</v>
      </c>
      <c r="AG7257">
        <v>2</v>
      </c>
      <c r="AH7257">
        <v>1</v>
      </c>
      <c r="AI7257" t="s">
        <v>66</v>
      </c>
      <c r="AJ7257">
        <v>11960000</v>
      </c>
    </row>
    <row r="7258" spans="1:36" x14ac:dyDescent="0.25">
      <c r="A7258">
        <v>670550</v>
      </c>
      <c r="B7258" t="s">
        <v>734</v>
      </c>
      <c r="C7258" t="s">
        <v>49</v>
      </c>
      <c r="D7258" t="s">
        <v>50</v>
      </c>
      <c r="E7258" t="s">
        <v>51</v>
      </c>
      <c r="F7258" t="s">
        <v>2223</v>
      </c>
      <c r="G7258" t="s">
        <v>2224</v>
      </c>
      <c r="H7258" t="s">
        <v>26425</v>
      </c>
      <c r="I7258" t="s">
        <v>11355</v>
      </c>
      <c r="J7258" t="s">
        <v>31423</v>
      </c>
      <c r="K7258" t="s">
        <v>31424</v>
      </c>
      <c r="L7258" s="8">
        <v>34669</v>
      </c>
      <c r="M7258" t="s">
        <v>58</v>
      </c>
      <c r="N7258" t="s">
        <v>235</v>
      </c>
      <c r="P7258" t="s">
        <v>151</v>
      </c>
      <c r="Q7258" s="8">
        <v>24670</v>
      </c>
      <c r="R7258" t="s">
        <v>61</v>
      </c>
      <c r="S7258" s="8">
        <v>34669</v>
      </c>
      <c r="T7258" s="8">
        <v>45139</v>
      </c>
      <c r="U7258" t="s">
        <v>31425</v>
      </c>
      <c r="V7258" t="s">
        <v>499</v>
      </c>
      <c r="W7258" t="s">
        <v>64</v>
      </c>
      <c r="X7258" t="s">
        <v>65</v>
      </c>
      <c r="Y7258">
        <v>-45000</v>
      </c>
      <c r="Z7258">
        <v>-30000</v>
      </c>
      <c r="AD7258">
        <v>5529000</v>
      </c>
      <c r="AE7258">
        <v>3310000</v>
      </c>
      <c r="AF7258">
        <v>1918000</v>
      </c>
      <c r="AG7258">
        <v>2</v>
      </c>
      <c r="AH7258">
        <v>1</v>
      </c>
      <c r="AI7258" t="s">
        <v>66</v>
      </c>
      <c r="AJ7258">
        <v>10757000</v>
      </c>
    </row>
    <row r="7259" spans="1:36" x14ac:dyDescent="0.25">
      <c r="A7259">
        <v>670551</v>
      </c>
      <c r="B7259" t="s">
        <v>31426</v>
      </c>
      <c r="C7259" t="s">
        <v>119</v>
      </c>
      <c r="D7259" t="s">
        <v>50</v>
      </c>
      <c r="E7259" t="s">
        <v>51</v>
      </c>
      <c r="F7259" t="s">
        <v>122</v>
      </c>
      <c r="G7259" t="s">
        <v>123</v>
      </c>
      <c r="H7259" t="s">
        <v>31427</v>
      </c>
      <c r="I7259" t="s">
        <v>2806</v>
      </c>
      <c r="J7259" t="s">
        <v>31428</v>
      </c>
      <c r="K7259" t="s">
        <v>10436</v>
      </c>
      <c r="L7259" s="8">
        <v>34669</v>
      </c>
      <c r="M7259" t="s">
        <v>58</v>
      </c>
      <c r="N7259" t="s">
        <v>77</v>
      </c>
      <c r="P7259" t="s">
        <v>2482</v>
      </c>
      <c r="Q7259" s="8">
        <v>24692</v>
      </c>
      <c r="R7259" t="s">
        <v>61</v>
      </c>
      <c r="S7259" s="8">
        <v>34669</v>
      </c>
      <c r="T7259" s="8">
        <v>45170</v>
      </c>
      <c r="U7259" t="s">
        <v>31429</v>
      </c>
      <c r="V7259" t="s">
        <v>2435</v>
      </c>
      <c r="W7259" t="s">
        <v>64</v>
      </c>
      <c r="X7259" t="s">
        <v>65</v>
      </c>
      <c r="Y7259">
        <v>-100000</v>
      </c>
      <c r="Z7259">
        <v>-30000</v>
      </c>
      <c r="AD7259">
        <v>6618000</v>
      </c>
      <c r="AE7259">
        <v>4047000</v>
      </c>
      <c r="AF7259">
        <v>4871000</v>
      </c>
      <c r="AG7259">
        <v>2</v>
      </c>
      <c r="AH7259">
        <v>1</v>
      </c>
      <c r="AI7259" t="s">
        <v>66</v>
      </c>
      <c r="AJ7259">
        <v>15536000</v>
      </c>
    </row>
    <row r="7260" spans="1:36" x14ac:dyDescent="0.25">
      <c r="A7260">
        <v>670552</v>
      </c>
      <c r="B7260" t="s">
        <v>31430</v>
      </c>
      <c r="C7260" t="s">
        <v>119</v>
      </c>
      <c r="D7260" t="s">
        <v>120</v>
      </c>
      <c r="E7260" t="s">
        <v>121</v>
      </c>
      <c r="F7260" t="s">
        <v>122</v>
      </c>
      <c r="G7260" t="s">
        <v>123</v>
      </c>
      <c r="H7260" t="s">
        <v>2543</v>
      </c>
      <c r="I7260" t="s">
        <v>1840</v>
      </c>
      <c r="J7260" t="s">
        <v>31431</v>
      </c>
      <c r="K7260" t="s">
        <v>4154</v>
      </c>
      <c r="L7260" s="8">
        <v>34669</v>
      </c>
      <c r="M7260" t="s">
        <v>58</v>
      </c>
      <c r="N7260" t="s">
        <v>185</v>
      </c>
      <c r="P7260" t="s">
        <v>31432</v>
      </c>
      <c r="Q7260" s="8">
        <v>24756</v>
      </c>
      <c r="R7260" t="s">
        <v>61</v>
      </c>
      <c r="S7260" s="8">
        <v>34669</v>
      </c>
      <c r="T7260" s="8">
        <v>45231</v>
      </c>
      <c r="U7260" t="s">
        <v>31433</v>
      </c>
      <c r="V7260" t="s">
        <v>130</v>
      </c>
      <c r="W7260" t="s">
        <v>64</v>
      </c>
      <c r="X7260" t="s">
        <v>65</v>
      </c>
      <c r="Y7260">
        <v>-100000</v>
      </c>
      <c r="Z7260">
        <v>-30000</v>
      </c>
      <c r="AB7260">
        <v>-154025</v>
      </c>
      <c r="AD7260">
        <v>5035000</v>
      </c>
      <c r="AE7260">
        <v>3175000</v>
      </c>
      <c r="AF7260">
        <v>2895000</v>
      </c>
      <c r="AG7260">
        <v>2</v>
      </c>
      <c r="AH7260">
        <v>1</v>
      </c>
      <c r="AI7260" t="s">
        <v>66</v>
      </c>
      <c r="AJ7260">
        <v>11105000</v>
      </c>
    </row>
    <row r="7261" spans="1:36" x14ac:dyDescent="0.25">
      <c r="A7261">
        <v>670553</v>
      </c>
      <c r="B7261" t="s">
        <v>31434</v>
      </c>
      <c r="C7261" t="s">
        <v>119</v>
      </c>
      <c r="D7261" t="s">
        <v>50</v>
      </c>
      <c r="E7261" t="s">
        <v>51</v>
      </c>
      <c r="F7261" t="s">
        <v>122</v>
      </c>
      <c r="G7261" t="s">
        <v>123</v>
      </c>
      <c r="H7261" t="s">
        <v>31435</v>
      </c>
      <c r="I7261" t="s">
        <v>1348</v>
      </c>
      <c r="J7261" t="s">
        <v>31436</v>
      </c>
      <c r="K7261" t="s">
        <v>1349</v>
      </c>
      <c r="L7261" s="8">
        <v>34669</v>
      </c>
      <c r="M7261" t="s">
        <v>58</v>
      </c>
      <c r="N7261" t="s">
        <v>77</v>
      </c>
      <c r="P7261" t="s">
        <v>151</v>
      </c>
      <c r="Q7261" s="8">
        <v>24780</v>
      </c>
      <c r="R7261" t="s">
        <v>61</v>
      </c>
      <c r="S7261" s="8">
        <v>34669</v>
      </c>
      <c r="T7261" s="8">
        <v>45261</v>
      </c>
      <c r="U7261" t="s">
        <v>31437</v>
      </c>
      <c r="V7261" t="s">
        <v>2435</v>
      </c>
      <c r="W7261" t="s">
        <v>64</v>
      </c>
      <c r="X7261" t="s">
        <v>65</v>
      </c>
      <c r="Y7261">
        <v>-100000</v>
      </c>
      <c r="Z7261">
        <v>-30000</v>
      </c>
      <c r="AA7261">
        <v>-2500000</v>
      </c>
      <c r="AD7261">
        <v>5585000</v>
      </c>
      <c r="AE7261">
        <v>3422000</v>
      </c>
      <c r="AF7261">
        <v>4871000</v>
      </c>
      <c r="AG7261">
        <v>2</v>
      </c>
      <c r="AH7261">
        <v>1</v>
      </c>
      <c r="AI7261" t="s">
        <v>66</v>
      </c>
      <c r="AJ7261">
        <v>13878000</v>
      </c>
    </row>
    <row r="7262" spans="1:36" x14ac:dyDescent="0.25">
      <c r="A7262">
        <v>670554</v>
      </c>
      <c r="B7262" t="s">
        <v>31438</v>
      </c>
      <c r="C7262" t="s">
        <v>119</v>
      </c>
      <c r="D7262" t="s">
        <v>1080</v>
      </c>
      <c r="E7262" t="s">
        <v>1081</v>
      </c>
      <c r="F7262" t="s">
        <v>122</v>
      </c>
      <c r="G7262" t="s">
        <v>123</v>
      </c>
      <c r="H7262" t="s">
        <v>10902</v>
      </c>
      <c r="I7262" t="s">
        <v>1021</v>
      </c>
      <c r="J7262" t="s">
        <v>31439</v>
      </c>
      <c r="K7262" t="s">
        <v>24669</v>
      </c>
      <c r="L7262" s="8">
        <v>34669</v>
      </c>
      <c r="M7262" t="s">
        <v>58</v>
      </c>
      <c r="N7262" t="s">
        <v>185</v>
      </c>
      <c r="P7262" t="s">
        <v>151</v>
      </c>
      <c r="Q7262" s="8">
        <v>24786</v>
      </c>
      <c r="R7262" t="s">
        <v>161</v>
      </c>
      <c r="S7262" s="8">
        <v>34669</v>
      </c>
      <c r="T7262" s="8">
        <v>45261</v>
      </c>
      <c r="U7262" t="s">
        <v>31440</v>
      </c>
      <c r="V7262" t="s">
        <v>726</v>
      </c>
      <c r="W7262" t="s">
        <v>64</v>
      </c>
      <c r="X7262" t="s">
        <v>65</v>
      </c>
      <c r="Y7262">
        <v>-223000</v>
      </c>
      <c r="Z7262">
        <v>-30000</v>
      </c>
      <c r="AA7262">
        <v>-4000000</v>
      </c>
      <c r="AB7262">
        <v>-449000</v>
      </c>
      <c r="AC7262">
        <v>-1008333</v>
      </c>
      <c r="AD7262">
        <v>4911000</v>
      </c>
      <c r="AE7262">
        <v>3015000</v>
      </c>
      <c r="AF7262">
        <v>2895000</v>
      </c>
      <c r="AG7262">
        <v>2</v>
      </c>
      <c r="AH7262">
        <v>1</v>
      </c>
      <c r="AI7262" t="s">
        <v>66</v>
      </c>
      <c r="AJ7262">
        <v>10821000</v>
      </c>
    </row>
    <row r="7263" spans="1:36" x14ac:dyDescent="0.25">
      <c r="A7263">
        <v>670555</v>
      </c>
      <c r="B7263" t="s">
        <v>31441</v>
      </c>
      <c r="C7263" t="s">
        <v>119</v>
      </c>
      <c r="D7263" t="s">
        <v>50</v>
      </c>
      <c r="E7263" t="s">
        <v>51</v>
      </c>
      <c r="F7263" t="s">
        <v>122</v>
      </c>
      <c r="G7263" t="s">
        <v>123</v>
      </c>
      <c r="H7263" t="s">
        <v>19456</v>
      </c>
      <c r="I7263" t="s">
        <v>1000</v>
      </c>
      <c r="J7263" t="s">
        <v>31442</v>
      </c>
      <c r="K7263" t="s">
        <v>4285</v>
      </c>
      <c r="L7263" s="8">
        <v>34669</v>
      </c>
      <c r="M7263" t="s">
        <v>58</v>
      </c>
      <c r="N7263" t="s">
        <v>185</v>
      </c>
      <c r="P7263" t="s">
        <v>151</v>
      </c>
      <c r="Q7263" s="8">
        <v>24826</v>
      </c>
      <c r="R7263" t="s">
        <v>61</v>
      </c>
      <c r="S7263" s="8">
        <v>34669</v>
      </c>
      <c r="T7263" s="8">
        <v>45292</v>
      </c>
      <c r="U7263" t="s">
        <v>31443</v>
      </c>
      <c r="V7263" t="s">
        <v>2435</v>
      </c>
      <c r="W7263" t="s">
        <v>64</v>
      </c>
      <c r="X7263" t="s">
        <v>65</v>
      </c>
      <c r="Y7263">
        <v>-100000</v>
      </c>
      <c r="Z7263">
        <v>-30000</v>
      </c>
      <c r="AB7263">
        <v>-456650</v>
      </c>
      <c r="AC7263">
        <v>-1171000</v>
      </c>
      <c r="AD7263">
        <v>5193000</v>
      </c>
      <c r="AE7263">
        <v>3185000</v>
      </c>
      <c r="AF7263">
        <v>2895000</v>
      </c>
      <c r="AG7263">
        <v>2</v>
      </c>
      <c r="AH7263">
        <v>1</v>
      </c>
      <c r="AI7263" t="s">
        <v>66</v>
      </c>
      <c r="AJ7263">
        <v>11273000</v>
      </c>
    </row>
    <row r="7264" spans="1:36" x14ac:dyDescent="0.25">
      <c r="A7264">
        <v>670556</v>
      </c>
      <c r="B7264" t="s">
        <v>31444</v>
      </c>
      <c r="C7264" t="s">
        <v>752</v>
      </c>
      <c r="D7264" t="s">
        <v>5530</v>
      </c>
      <c r="E7264" t="s">
        <v>5531</v>
      </c>
      <c r="F7264" t="s">
        <v>755</v>
      </c>
      <c r="G7264" t="s">
        <v>756</v>
      </c>
      <c r="H7264" t="s">
        <v>9682</v>
      </c>
      <c r="I7264" t="s">
        <v>1195</v>
      </c>
      <c r="J7264" t="s">
        <v>31445</v>
      </c>
      <c r="K7264" t="s">
        <v>19677</v>
      </c>
      <c r="L7264" s="8">
        <v>34608</v>
      </c>
      <c r="M7264" t="s">
        <v>58</v>
      </c>
      <c r="N7264" t="s">
        <v>77</v>
      </c>
      <c r="P7264" t="s">
        <v>31446</v>
      </c>
      <c r="Q7264" s="8">
        <v>24571</v>
      </c>
      <c r="R7264" t="s">
        <v>61</v>
      </c>
      <c r="S7264" s="8">
        <v>34608</v>
      </c>
      <c r="T7264" s="8">
        <v>45047</v>
      </c>
      <c r="U7264" t="s">
        <v>31447</v>
      </c>
      <c r="V7264" t="s">
        <v>6223</v>
      </c>
      <c r="W7264" t="s">
        <v>64</v>
      </c>
      <c r="X7264" t="s">
        <v>333</v>
      </c>
      <c r="Z7264">
        <v>-30000</v>
      </c>
      <c r="AA7264">
        <v>-3750000</v>
      </c>
      <c r="AD7264">
        <v>5389000</v>
      </c>
      <c r="AE7264">
        <v>3396000</v>
      </c>
      <c r="AF7264">
        <v>4871000</v>
      </c>
      <c r="AG7264">
        <v>2</v>
      </c>
      <c r="AH7264">
        <v>1</v>
      </c>
      <c r="AI7264" t="s">
        <v>66</v>
      </c>
      <c r="AJ7264">
        <v>13656000</v>
      </c>
    </row>
    <row r="7265" spans="1:36" x14ac:dyDescent="0.25">
      <c r="A7265">
        <v>670557</v>
      </c>
      <c r="B7265" t="s">
        <v>31448</v>
      </c>
      <c r="C7265" t="s">
        <v>752</v>
      </c>
      <c r="D7265" t="s">
        <v>5530</v>
      </c>
      <c r="E7265" t="s">
        <v>5531</v>
      </c>
      <c r="F7265" t="s">
        <v>755</v>
      </c>
      <c r="G7265" t="s">
        <v>756</v>
      </c>
      <c r="H7265" t="s">
        <v>31449</v>
      </c>
      <c r="I7265" t="s">
        <v>1068</v>
      </c>
      <c r="J7265" t="s">
        <v>31450</v>
      </c>
      <c r="K7265" t="s">
        <v>1070</v>
      </c>
      <c r="L7265" s="8">
        <v>34608</v>
      </c>
      <c r="M7265" t="s">
        <v>58</v>
      </c>
      <c r="N7265" t="s">
        <v>77</v>
      </c>
      <c r="P7265" t="s">
        <v>1015</v>
      </c>
      <c r="Q7265" s="8">
        <v>24629</v>
      </c>
      <c r="R7265" t="s">
        <v>61</v>
      </c>
      <c r="S7265" s="8">
        <v>34608</v>
      </c>
      <c r="T7265" s="8">
        <v>45108</v>
      </c>
      <c r="U7265" t="s">
        <v>31451</v>
      </c>
      <c r="V7265" t="s">
        <v>6223</v>
      </c>
      <c r="W7265" t="s">
        <v>64</v>
      </c>
      <c r="X7265" t="s">
        <v>65</v>
      </c>
      <c r="Y7265">
        <v>-100000</v>
      </c>
      <c r="Z7265">
        <v>-30000</v>
      </c>
      <c r="AD7265">
        <v>5150000</v>
      </c>
      <c r="AE7265">
        <v>3130000</v>
      </c>
      <c r="AF7265">
        <v>4871000</v>
      </c>
      <c r="AG7265">
        <v>2</v>
      </c>
      <c r="AH7265">
        <v>1</v>
      </c>
      <c r="AI7265" t="s">
        <v>66</v>
      </c>
      <c r="AJ7265">
        <v>13151000</v>
      </c>
    </row>
    <row r="7266" spans="1:36" x14ac:dyDescent="0.25">
      <c r="A7266">
        <v>670558</v>
      </c>
      <c r="B7266" t="s">
        <v>31452</v>
      </c>
      <c r="C7266" t="s">
        <v>752</v>
      </c>
      <c r="D7266" t="s">
        <v>5530</v>
      </c>
      <c r="E7266" t="s">
        <v>5531</v>
      </c>
      <c r="F7266" t="s">
        <v>755</v>
      </c>
      <c r="G7266" t="s">
        <v>756</v>
      </c>
      <c r="H7266" t="s">
        <v>31453</v>
      </c>
      <c r="I7266" t="s">
        <v>2966</v>
      </c>
      <c r="J7266" t="s">
        <v>31454</v>
      </c>
      <c r="K7266" t="s">
        <v>2968</v>
      </c>
      <c r="L7266" s="8">
        <v>34608</v>
      </c>
      <c r="M7266" t="s">
        <v>58</v>
      </c>
      <c r="N7266" t="s">
        <v>59</v>
      </c>
      <c r="P7266" t="s">
        <v>31455</v>
      </c>
      <c r="Q7266" s="8">
        <v>24630</v>
      </c>
      <c r="R7266" t="s">
        <v>61</v>
      </c>
      <c r="S7266" s="8">
        <v>34608</v>
      </c>
      <c r="T7266" s="8">
        <v>45108</v>
      </c>
      <c r="U7266" t="s">
        <v>31456</v>
      </c>
      <c r="V7266" t="s">
        <v>1259</v>
      </c>
      <c r="W7266" t="s">
        <v>64</v>
      </c>
      <c r="X7266" t="s">
        <v>65</v>
      </c>
      <c r="Y7266">
        <v>-100000</v>
      </c>
      <c r="Z7266">
        <v>-30000</v>
      </c>
      <c r="AA7266">
        <v>-6667000</v>
      </c>
      <c r="AD7266">
        <v>6296000</v>
      </c>
      <c r="AE7266">
        <v>3960000</v>
      </c>
      <c r="AF7266">
        <v>7818000</v>
      </c>
      <c r="AG7266">
        <v>2</v>
      </c>
      <c r="AH7266">
        <v>1</v>
      </c>
      <c r="AI7266" t="s">
        <v>66</v>
      </c>
      <c r="AJ7266">
        <v>18074000</v>
      </c>
    </row>
    <row r="7267" spans="1:36" x14ac:dyDescent="0.25">
      <c r="A7267">
        <v>670559</v>
      </c>
      <c r="B7267" t="s">
        <v>31457</v>
      </c>
      <c r="C7267" t="s">
        <v>752</v>
      </c>
      <c r="D7267" t="s">
        <v>753</v>
      </c>
      <c r="E7267" t="s">
        <v>754</v>
      </c>
      <c r="F7267" t="s">
        <v>755</v>
      </c>
      <c r="G7267" t="s">
        <v>756</v>
      </c>
      <c r="H7267" t="s">
        <v>31458</v>
      </c>
      <c r="I7267" t="s">
        <v>1214</v>
      </c>
      <c r="J7267" t="s">
        <v>31459</v>
      </c>
      <c r="K7267" t="s">
        <v>1913</v>
      </c>
      <c r="L7267" s="8">
        <v>34700</v>
      </c>
      <c r="M7267" t="s">
        <v>58</v>
      </c>
      <c r="N7267" t="s">
        <v>77</v>
      </c>
      <c r="P7267" t="s">
        <v>31460</v>
      </c>
      <c r="Q7267" s="8">
        <v>24617</v>
      </c>
      <c r="R7267" t="s">
        <v>61</v>
      </c>
      <c r="S7267" s="8">
        <v>34700</v>
      </c>
      <c r="T7267" s="8">
        <v>45078</v>
      </c>
      <c r="U7267" t="s">
        <v>31461</v>
      </c>
      <c r="V7267" t="s">
        <v>762</v>
      </c>
      <c r="W7267" t="s">
        <v>64</v>
      </c>
      <c r="X7267" t="s">
        <v>333</v>
      </c>
      <c r="Y7267">
        <v>-150000</v>
      </c>
      <c r="Z7267">
        <v>-30000</v>
      </c>
      <c r="AA7267">
        <v>-1223000</v>
      </c>
      <c r="AB7267">
        <v>-1377258</v>
      </c>
      <c r="AC7267">
        <v>-2666667</v>
      </c>
      <c r="AD7267">
        <v>5060000</v>
      </c>
      <c r="AE7267">
        <v>3192000</v>
      </c>
      <c r="AF7267">
        <v>4871000</v>
      </c>
      <c r="AG7267">
        <v>2</v>
      </c>
      <c r="AH7267">
        <v>1</v>
      </c>
      <c r="AI7267" t="s">
        <v>66</v>
      </c>
      <c r="AJ7267">
        <v>13123000</v>
      </c>
    </row>
    <row r="7268" spans="1:36" x14ac:dyDescent="0.25">
      <c r="A7268">
        <v>670561</v>
      </c>
      <c r="B7268" t="s">
        <v>23507</v>
      </c>
      <c r="C7268" t="s">
        <v>119</v>
      </c>
      <c r="D7268" t="s">
        <v>50</v>
      </c>
      <c r="E7268" t="s">
        <v>51</v>
      </c>
      <c r="F7268" t="s">
        <v>122</v>
      </c>
      <c r="G7268" t="s">
        <v>123</v>
      </c>
      <c r="H7268" t="s">
        <v>31462</v>
      </c>
      <c r="I7268" t="s">
        <v>7710</v>
      </c>
      <c r="J7268" t="s">
        <v>31463</v>
      </c>
      <c r="K7268" t="s">
        <v>31169</v>
      </c>
      <c r="L7268" s="8">
        <v>34700</v>
      </c>
      <c r="M7268" t="s">
        <v>58</v>
      </c>
      <c r="N7268" t="s">
        <v>235</v>
      </c>
      <c r="P7268" t="s">
        <v>151</v>
      </c>
      <c r="Q7268" s="8">
        <v>24751</v>
      </c>
      <c r="R7268" t="s">
        <v>61</v>
      </c>
      <c r="S7268" s="8">
        <v>34700</v>
      </c>
      <c r="T7268" s="8">
        <v>45231</v>
      </c>
      <c r="U7268" t="s">
        <v>31464</v>
      </c>
      <c r="V7268" t="s">
        <v>499</v>
      </c>
      <c r="W7268" t="s">
        <v>64</v>
      </c>
      <c r="X7268" t="s">
        <v>65</v>
      </c>
      <c r="Y7268">
        <v>-100000</v>
      </c>
      <c r="Z7268">
        <v>-30000</v>
      </c>
      <c r="AA7268">
        <v>-1500000</v>
      </c>
      <c r="AD7268">
        <v>4415000</v>
      </c>
      <c r="AE7268">
        <v>2715000</v>
      </c>
      <c r="AF7268">
        <v>1918000</v>
      </c>
      <c r="AG7268">
        <v>2</v>
      </c>
      <c r="AH7268">
        <v>1</v>
      </c>
      <c r="AI7268" t="s">
        <v>66</v>
      </c>
      <c r="AJ7268">
        <v>9048000</v>
      </c>
    </row>
    <row r="7269" spans="1:36" x14ac:dyDescent="0.25">
      <c r="A7269">
        <v>670562</v>
      </c>
      <c r="B7269" t="s">
        <v>31465</v>
      </c>
      <c r="C7269" t="s">
        <v>119</v>
      </c>
      <c r="D7269" t="s">
        <v>120</v>
      </c>
      <c r="E7269" t="s">
        <v>121</v>
      </c>
      <c r="F7269" t="s">
        <v>122</v>
      </c>
      <c r="G7269" t="s">
        <v>123</v>
      </c>
      <c r="H7269" t="s">
        <v>5706</v>
      </c>
      <c r="I7269" t="s">
        <v>5707</v>
      </c>
      <c r="J7269" t="s">
        <v>31466</v>
      </c>
      <c r="K7269" t="s">
        <v>2389</v>
      </c>
      <c r="L7269" s="8">
        <v>34700</v>
      </c>
      <c r="M7269" t="s">
        <v>58</v>
      </c>
      <c r="N7269" t="s">
        <v>185</v>
      </c>
      <c r="P7269" t="s">
        <v>557</v>
      </c>
      <c r="Q7269" s="8">
        <v>24473</v>
      </c>
      <c r="R7269" t="s">
        <v>61</v>
      </c>
      <c r="S7269" s="8">
        <v>34700</v>
      </c>
      <c r="T7269" s="8">
        <v>44958</v>
      </c>
      <c r="U7269" t="s">
        <v>31467</v>
      </c>
      <c r="V7269" t="s">
        <v>130</v>
      </c>
      <c r="W7269" t="s">
        <v>64</v>
      </c>
      <c r="X7269" t="s">
        <v>65</v>
      </c>
      <c r="Y7269">
        <v>-100000</v>
      </c>
      <c r="Z7269">
        <v>-30000</v>
      </c>
      <c r="AA7269">
        <v>-4250000</v>
      </c>
      <c r="AB7269">
        <v>-1310000</v>
      </c>
      <c r="AD7269">
        <v>4765000</v>
      </c>
      <c r="AE7269">
        <v>2926000</v>
      </c>
      <c r="AF7269">
        <v>1918000</v>
      </c>
      <c r="AG7269">
        <v>2</v>
      </c>
      <c r="AH7269">
        <v>1</v>
      </c>
      <c r="AI7269" t="s">
        <v>66</v>
      </c>
      <c r="AJ7269">
        <v>9609000</v>
      </c>
    </row>
    <row r="7270" spans="1:36" x14ac:dyDescent="0.25">
      <c r="A7270">
        <v>670563</v>
      </c>
      <c r="B7270" t="s">
        <v>31468</v>
      </c>
      <c r="C7270" t="s">
        <v>119</v>
      </c>
      <c r="D7270" t="s">
        <v>50</v>
      </c>
      <c r="E7270" t="s">
        <v>51</v>
      </c>
      <c r="F7270" t="s">
        <v>122</v>
      </c>
      <c r="G7270" t="s">
        <v>123</v>
      </c>
      <c r="H7270" t="s">
        <v>4204</v>
      </c>
      <c r="I7270" t="s">
        <v>758</v>
      </c>
      <c r="J7270" t="s">
        <v>31469</v>
      </c>
      <c r="K7270" t="s">
        <v>3814</v>
      </c>
      <c r="L7270" s="8">
        <v>34700</v>
      </c>
      <c r="M7270" t="s">
        <v>58</v>
      </c>
      <c r="N7270" t="s">
        <v>185</v>
      </c>
      <c r="P7270" t="s">
        <v>8066</v>
      </c>
      <c r="Q7270" s="8">
        <v>24505</v>
      </c>
      <c r="R7270" t="s">
        <v>61</v>
      </c>
      <c r="S7270" s="8">
        <v>34700</v>
      </c>
      <c r="T7270" s="8">
        <v>44986</v>
      </c>
      <c r="U7270" t="s">
        <v>31470</v>
      </c>
      <c r="V7270" t="s">
        <v>542</v>
      </c>
      <c r="W7270" t="s">
        <v>64</v>
      </c>
      <c r="X7270" t="s">
        <v>333</v>
      </c>
      <c r="Y7270">
        <v>-100000</v>
      </c>
      <c r="Z7270">
        <v>-30000</v>
      </c>
      <c r="AA7270">
        <v>-2500000</v>
      </c>
      <c r="AC7270">
        <v>-2508857</v>
      </c>
      <c r="AD7270">
        <v>5126000</v>
      </c>
      <c r="AE7270">
        <v>3232000</v>
      </c>
      <c r="AF7270">
        <v>2895000</v>
      </c>
      <c r="AG7270">
        <v>2</v>
      </c>
      <c r="AH7270">
        <v>1</v>
      </c>
      <c r="AI7270" t="s">
        <v>66</v>
      </c>
      <c r="AJ7270">
        <v>11253000</v>
      </c>
    </row>
    <row r="7271" spans="1:36" x14ac:dyDescent="0.25">
      <c r="A7271">
        <v>670565</v>
      </c>
      <c r="B7271" t="s">
        <v>31471</v>
      </c>
      <c r="C7271" t="s">
        <v>119</v>
      </c>
      <c r="D7271" t="s">
        <v>50</v>
      </c>
      <c r="E7271" t="s">
        <v>51</v>
      </c>
      <c r="F7271" t="s">
        <v>122</v>
      </c>
      <c r="G7271" t="s">
        <v>123</v>
      </c>
      <c r="H7271" t="s">
        <v>1755</v>
      </c>
      <c r="I7271" t="s">
        <v>1756</v>
      </c>
      <c r="J7271" t="s">
        <v>31472</v>
      </c>
      <c r="K7271" t="s">
        <v>1758</v>
      </c>
      <c r="L7271" s="8">
        <v>34700</v>
      </c>
      <c r="M7271" t="s">
        <v>58</v>
      </c>
      <c r="N7271" t="s">
        <v>185</v>
      </c>
      <c r="P7271" t="s">
        <v>151</v>
      </c>
      <c r="Q7271" s="8">
        <v>24529</v>
      </c>
      <c r="R7271" t="s">
        <v>61</v>
      </c>
      <c r="S7271" s="8">
        <v>34700</v>
      </c>
      <c r="T7271" s="8">
        <v>44986</v>
      </c>
      <c r="U7271" t="s">
        <v>31473</v>
      </c>
      <c r="V7271" t="s">
        <v>483</v>
      </c>
      <c r="W7271" t="s">
        <v>64</v>
      </c>
      <c r="X7271" t="s">
        <v>65</v>
      </c>
      <c r="Y7271">
        <v>-100000</v>
      </c>
      <c r="Z7271">
        <v>-30000</v>
      </c>
      <c r="AA7271">
        <v>-4778000</v>
      </c>
      <c r="AC7271">
        <v>-330000</v>
      </c>
      <c r="AD7271">
        <v>4881000</v>
      </c>
      <c r="AE7271">
        <v>3080000</v>
      </c>
      <c r="AF7271">
        <v>2895000</v>
      </c>
      <c r="AG7271">
        <v>2</v>
      </c>
      <c r="AH7271">
        <v>1</v>
      </c>
      <c r="AI7271" t="s">
        <v>66</v>
      </c>
      <c r="AJ7271">
        <v>10856000</v>
      </c>
    </row>
    <row r="7272" spans="1:36" x14ac:dyDescent="0.25">
      <c r="A7272">
        <v>670566</v>
      </c>
      <c r="B7272" t="s">
        <v>23276</v>
      </c>
      <c r="C7272" t="s">
        <v>119</v>
      </c>
      <c r="D7272" t="s">
        <v>50</v>
      </c>
      <c r="E7272" t="s">
        <v>51</v>
      </c>
      <c r="F7272" t="s">
        <v>122</v>
      </c>
      <c r="G7272" t="s">
        <v>123</v>
      </c>
      <c r="H7272" t="s">
        <v>8459</v>
      </c>
      <c r="I7272" t="s">
        <v>2054</v>
      </c>
      <c r="J7272" t="s">
        <v>31474</v>
      </c>
      <c r="K7272" t="s">
        <v>2512</v>
      </c>
      <c r="L7272" s="8">
        <v>34700</v>
      </c>
      <c r="M7272" t="s">
        <v>58</v>
      </c>
      <c r="N7272" t="s">
        <v>185</v>
      </c>
      <c r="P7272" t="s">
        <v>2754</v>
      </c>
      <c r="Q7272" s="8">
        <v>24535</v>
      </c>
      <c r="R7272" t="s">
        <v>61</v>
      </c>
      <c r="S7272" s="8">
        <v>34700</v>
      </c>
      <c r="T7272" s="8">
        <v>45017</v>
      </c>
      <c r="U7272" t="s">
        <v>31475</v>
      </c>
      <c r="V7272" t="s">
        <v>244</v>
      </c>
      <c r="W7272" t="s">
        <v>64</v>
      </c>
      <c r="X7272" t="s">
        <v>65</v>
      </c>
      <c r="Y7272">
        <v>-100000</v>
      </c>
      <c r="Z7272">
        <v>-30000</v>
      </c>
      <c r="AC7272">
        <v>-1100000</v>
      </c>
      <c r="AD7272">
        <v>5058000</v>
      </c>
      <c r="AE7272">
        <v>3076000</v>
      </c>
      <c r="AF7272">
        <v>2895000</v>
      </c>
      <c r="AG7272">
        <v>2</v>
      </c>
      <c r="AH7272">
        <v>1</v>
      </c>
      <c r="AI7272" t="s">
        <v>66</v>
      </c>
      <c r="AJ7272">
        <v>11029000</v>
      </c>
    </row>
    <row r="7273" spans="1:36" x14ac:dyDescent="0.25">
      <c r="A7273">
        <v>670568</v>
      </c>
      <c r="B7273" t="s">
        <v>31476</v>
      </c>
      <c r="C7273" t="s">
        <v>119</v>
      </c>
      <c r="D7273" t="s">
        <v>477</v>
      </c>
      <c r="E7273" t="s">
        <v>478</v>
      </c>
      <c r="F7273" t="s">
        <v>122</v>
      </c>
      <c r="G7273" t="s">
        <v>123</v>
      </c>
      <c r="H7273" t="s">
        <v>31477</v>
      </c>
      <c r="I7273" t="s">
        <v>4337</v>
      </c>
      <c r="J7273" t="s">
        <v>31478</v>
      </c>
      <c r="K7273" t="s">
        <v>5473</v>
      </c>
      <c r="L7273" s="8">
        <v>34700</v>
      </c>
      <c r="M7273" t="s">
        <v>58</v>
      </c>
      <c r="N7273" t="s">
        <v>185</v>
      </c>
      <c r="P7273" t="s">
        <v>151</v>
      </c>
      <c r="Q7273" s="8">
        <v>24555</v>
      </c>
      <c r="R7273" t="s">
        <v>61</v>
      </c>
      <c r="S7273" s="8">
        <v>34700</v>
      </c>
      <c r="T7273" s="8">
        <v>45017</v>
      </c>
      <c r="U7273" t="s">
        <v>31479</v>
      </c>
      <c r="V7273" t="s">
        <v>483</v>
      </c>
      <c r="W7273" t="s">
        <v>64</v>
      </c>
      <c r="X7273" t="s">
        <v>65</v>
      </c>
      <c r="Y7273">
        <v>-100000</v>
      </c>
      <c r="Z7273">
        <v>-30000</v>
      </c>
      <c r="AB7273">
        <v>-235000</v>
      </c>
      <c r="AC7273">
        <v>-3766666</v>
      </c>
      <c r="AD7273">
        <v>4830000</v>
      </c>
      <c r="AE7273">
        <v>2966000</v>
      </c>
      <c r="AF7273">
        <v>2895000</v>
      </c>
      <c r="AG7273">
        <v>2</v>
      </c>
      <c r="AH7273">
        <v>1</v>
      </c>
      <c r="AI7273" t="s">
        <v>66</v>
      </c>
      <c r="AJ7273">
        <v>10691000</v>
      </c>
    </row>
    <row r="7274" spans="1:36" x14ac:dyDescent="0.25">
      <c r="A7274">
        <v>670569</v>
      </c>
      <c r="B7274" t="s">
        <v>31480</v>
      </c>
      <c r="C7274" t="s">
        <v>119</v>
      </c>
      <c r="D7274" t="s">
        <v>50</v>
      </c>
      <c r="E7274" t="s">
        <v>51</v>
      </c>
      <c r="F7274" t="s">
        <v>122</v>
      </c>
      <c r="G7274" t="s">
        <v>123</v>
      </c>
      <c r="H7274" t="s">
        <v>31481</v>
      </c>
      <c r="I7274" t="s">
        <v>31482</v>
      </c>
      <c r="J7274" t="s">
        <v>31483</v>
      </c>
      <c r="K7274" t="s">
        <v>31484</v>
      </c>
      <c r="L7274" s="8">
        <v>34700</v>
      </c>
      <c r="M7274" t="s">
        <v>58</v>
      </c>
      <c r="N7274" t="s">
        <v>77</v>
      </c>
      <c r="P7274" t="s">
        <v>151</v>
      </c>
      <c r="Q7274" s="8">
        <v>24565</v>
      </c>
      <c r="R7274" t="s">
        <v>61</v>
      </c>
      <c r="S7274" s="8">
        <v>34700</v>
      </c>
      <c r="T7274" s="8">
        <v>45047</v>
      </c>
      <c r="U7274" t="s">
        <v>31485</v>
      </c>
      <c r="V7274" t="s">
        <v>130</v>
      </c>
      <c r="W7274" t="s">
        <v>64</v>
      </c>
      <c r="X7274" t="s">
        <v>65</v>
      </c>
      <c r="Y7274">
        <v>-100000</v>
      </c>
      <c r="Z7274">
        <v>-30000</v>
      </c>
      <c r="AD7274">
        <v>5867000</v>
      </c>
      <c r="AE7274">
        <v>3593000</v>
      </c>
      <c r="AF7274">
        <v>4871000</v>
      </c>
      <c r="AG7274">
        <v>2</v>
      </c>
      <c r="AH7274">
        <v>1</v>
      </c>
      <c r="AI7274" t="s">
        <v>66</v>
      </c>
      <c r="AJ7274">
        <v>14331000</v>
      </c>
    </row>
    <row r="7275" spans="1:36" x14ac:dyDescent="0.25">
      <c r="A7275">
        <v>670570</v>
      </c>
      <c r="B7275" t="s">
        <v>31486</v>
      </c>
      <c r="C7275" t="s">
        <v>119</v>
      </c>
      <c r="D7275" t="s">
        <v>50</v>
      </c>
      <c r="E7275" t="s">
        <v>51</v>
      </c>
      <c r="F7275" t="s">
        <v>122</v>
      </c>
      <c r="G7275" t="s">
        <v>123</v>
      </c>
      <c r="H7275" t="s">
        <v>31172</v>
      </c>
      <c r="I7275" t="s">
        <v>2431</v>
      </c>
      <c r="J7275" t="s">
        <v>31487</v>
      </c>
      <c r="K7275" t="s">
        <v>11065</v>
      </c>
      <c r="L7275" s="8">
        <v>34700</v>
      </c>
      <c r="M7275" t="s">
        <v>58</v>
      </c>
      <c r="N7275" t="s">
        <v>185</v>
      </c>
      <c r="P7275" t="s">
        <v>2371</v>
      </c>
      <c r="Q7275" s="8">
        <v>24568</v>
      </c>
      <c r="R7275" t="s">
        <v>61</v>
      </c>
      <c r="S7275" s="8">
        <v>34700</v>
      </c>
      <c r="T7275" s="8">
        <v>45047</v>
      </c>
      <c r="U7275" t="s">
        <v>31488</v>
      </c>
      <c r="V7275" t="s">
        <v>483</v>
      </c>
      <c r="W7275" t="s">
        <v>64</v>
      </c>
      <c r="X7275" t="s">
        <v>65</v>
      </c>
      <c r="Y7275">
        <v>-100000</v>
      </c>
      <c r="Z7275">
        <v>-30000</v>
      </c>
      <c r="AB7275">
        <v>-500000</v>
      </c>
      <c r="AD7275">
        <v>5001000</v>
      </c>
      <c r="AE7275">
        <v>3154000</v>
      </c>
      <c r="AF7275">
        <v>2895000</v>
      </c>
      <c r="AG7275">
        <v>2</v>
      </c>
      <c r="AH7275">
        <v>1</v>
      </c>
      <c r="AI7275" t="s">
        <v>66</v>
      </c>
      <c r="AJ7275">
        <v>11050000</v>
      </c>
    </row>
    <row r="7276" spans="1:36" x14ac:dyDescent="0.25">
      <c r="A7276">
        <v>670571</v>
      </c>
      <c r="B7276" t="s">
        <v>31489</v>
      </c>
      <c r="C7276" t="s">
        <v>119</v>
      </c>
      <c r="D7276" t="s">
        <v>477</v>
      </c>
      <c r="E7276" t="s">
        <v>478</v>
      </c>
      <c r="F7276" t="s">
        <v>122</v>
      </c>
      <c r="G7276" t="s">
        <v>123</v>
      </c>
      <c r="H7276" t="s">
        <v>5648</v>
      </c>
      <c r="I7276" t="s">
        <v>1152</v>
      </c>
      <c r="J7276" t="s">
        <v>31490</v>
      </c>
      <c r="K7276" t="s">
        <v>1221</v>
      </c>
      <c r="L7276" s="8">
        <v>34700</v>
      </c>
      <c r="M7276" t="s">
        <v>58</v>
      </c>
      <c r="N7276" t="s">
        <v>185</v>
      </c>
      <c r="P7276" t="s">
        <v>151</v>
      </c>
      <c r="Q7276" s="8">
        <v>24571</v>
      </c>
      <c r="R7276" t="s">
        <v>61</v>
      </c>
      <c r="S7276" s="8">
        <v>34700</v>
      </c>
      <c r="T7276" s="8">
        <v>45047</v>
      </c>
      <c r="U7276" t="s">
        <v>31491</v>
      </c>
      <c r="V7276" t="s">
        <v>499</v>
      </c>
      <c r="W7276" t="s">
        <v>64</v>
      </c>
      <c r="X7276" t="s">
        <v>65</v>
      </c>
      <c r="Y7276">
        <v>-30000</v>
      </c>
      <c r="Z7276">
        <v>-30000</v>
      </c>
      <c r="AD7276">
        <v>4742000</v>
      </c>
      <c r="AE7276">
        <v>2912000</v>
      </c>
      <c r="AF7276">
        <v>2895000</v>
      </c>
      <c r="AG7276">
        <v>2</v>
      </c>
      <c r="AH7276">
        <v>1</v>
      </c>
      <c r="AI7276" t="s">
        <v>66</v>
      </c>
      <c r="AJ7276">
        <v>10549000</v>
      </c>
    </row>
    <row r="7277" spans="1:36" x14ac:dyDescent="0.25">
      <c r="A7277">
        <v>670572</v>
      </c>
      <c r="B7277" t="s">
        <v>31492</v>
      </c>
      <c r="C7277" t="s">
        <v>119</v>
      </c>
      <c r="D7277" t="s">
        <v>50</v>
      </c>
      <c r="E7277" t="s">
        <v>51</v>
      </c>
      <c r="F7277" t="s">
        <v>122</v>
      </c>
      <c r="G7277" t="s">
        <v>123</v>
      </c>
      <c r="H7277" t="s">
        <v>13764</v>
      </c>
      <c r="I7277" t="s">
        <v>1089</v>
      </c>
      <c r="J7277" t="s">
        <v>31493</v>
      </c>
      <c r="K7277" t="s">
        <v>9700</v>
      </c>
      <c r="L7277" s="8">
        <v>34700</v>
      </c>
      <c r="M7277" t="s">
        <v>58</v>
      </c>
      <c r="N7277" t="s">
        <v>235</v>
      </c>
      <c r="P7277" t="s">
        <v>151</v>
      </c>
      <c r="Q7277" s="8">
        <v>24572</v>
      </c>
      <c r="R7277" t="s">
        <v>61</v>
      </c>
      <c r="S7277" s="8">
        <v>34700</v>
      </c>
      <c r="T7277" s="8">
        <v>45047</v>
      </c>
      <c r="U7277" t="s">
        <v>31494</v>
      </c>
      <c r="V7277" t="s">
        <v>726</v>
      </c>
      <c r="W7277" t="s">
        <v>64</v>
      </c>
      <c r="X7277" t="s">
        <v>65</v>
      </c>
      <c r="Y7277">
        <v>-100000</v>
      </c>
      <c r="Z7277">
        <v>-30000</v>
      </c>
      <c r="AA7277">
        <v>-1459000</v>
      </c>
      <c r="AD7277">
        <v>4419000</v>
      </c>
      <c r="AE7277">
        <v>2717000</v>
      </c>
      <c r="AF7277">
        <v>1918000</v>
      </c>
      <c r="AG7277">
        <v>2</v>
      </c>
      <c r="AH7277">
        <v>1</v>
      </c>
      <c r="AI7277" t="s">
        <v>66</v>
      </c>
      <c r="AJ7277">
        <v>9054000</v>
      </c>
    </row>
    <row r="7278" spans="1:36" x14ac:dyDescent="0.25">
      <c r="A7278">
        <v>670573</v>
      </c>
      <c r="B7278" t="s">
        <v>31495</v>
      </c>
      <c r="C7278" t="s">
        <v>119</v>
      </c>
      <c r="D7278" t="s">
        <v>50</v>
      </c>
      <c r="E7278" t="s">
        <v>51</v>
      </c>
      <c r="F7278" t="s">
        <v>122</v>
      </c>
      <c r="G7278" t="s">
        <v>123</v>
      </c>
      <c r="H7278" t="s">
        <v>31496</v>
      </c>
      <c r="I7278" t="s">
        <v>1504</v>
      </c>
      <c r="J7278" t="s">
        <v>31497</v>
      </c>
      <c r="K7278" t="s">
        <v>1506</v>
      </c>
      <c r="L7278" s="8">
        <v>34700</v>
      </c>
      <c r="M7278" t="s">
        <v>58</v>
      </c>
      <c r="N7278" t="s">
        <v>77</v>
      </c>
      <c r="P7278" t="s">
        <v>151</v>
      </c>
      <c r="Q7278" s="8">
        <v>24577</v>
      </c>
      <c r="R7278" t="s">
        <v>61</v>
      </c>
      <c r="S7278" s="8">
        <v>34700</v>
      </c>
      <c r="T7278" s="8">
        <v>45047</v>
      </c>
      <c r="U7278" t="s">
        <v>31498</v>
      </c>
      <c r="V7278" t="s">
        <v>483</v>
      </c>
      <c r="W7278" t="s">
        <v>64</v>
      </c>
      <c r="X7278" t="s">
        <v>65</v>
      </c>
      <c r="Y7278">
        <v>-100000</v>
      </c>
      <c r="Z7278">
        <v>-30000</v>
      </c>
      <c r="AA7278">
        <v>-1834000</v>
      </c>
      <c r="AD7278">
        <v>5376000</v>
      </c>
      <c r="AE7278">
        <v>3296000</v>
      </c>
      <c r="AF7278">
        <v>4871000</v>
      </c>
      <c r="AG7278">
        <v>2</v>
      </c>
      <c r="AH7278">
        <v>1</v>
      </c>
      <c r="AI7278" t="s">
        <v>66</v>
      </c>
      <c r="AJ7278">
        <v>13543000</v>
      </c>
    </row>
    <row r="7279" spans="1:36" x14ac:dyDescent="0.25">
      <c r="A7279">
        <v>670574</v>
      </c>
      <c r="B7279" t="s">
        <v>31499</v>
      </c>
      <c r="C7279" t="s">
        <v>119</v>
      </c>
      <c r="D7279" t="s">
        <v>50</v>
      </c>
      <c r="E7279" t="s">
        <v>51</v>
      </c>
      <c r="F7279" t="s">
        <v>122</v>
      </c>
      <c r="G7279" t="s">
        <v>123</v>
      </c>
      <c r="H7279" t="s">
        <v>20372</v>
      </c>
      <c r="I7279" t="s">
        <v>1152</v>
      </c>
      <c r="J7279" t="s">
        <v>31500</v>
      </c>
      <c r="K7279" t="s">
        <v>1221</v>
      </c>
      <c r="L7279" s="8">
        <v>34700</v>
      </c>
      <c r="M7279" t="s">
        <v>58</v>
      </c>
      <c r="N7279" t="s">
        <v>185</v>
      </c>
      <c r="P7279" t="s">
        <v>151</v>
      </c>
      <c r="Q7279" s="8">
        <v>24594</v>
      </c>
      <c r="R7279" t="s">
        <v>61</v>
      </c>
      <c r="S7279" s="8">
        <v>34700</v>
      </c>
      <c r="T7279" s="8">
        <v>45078</v>
      </c>
      <c r="U7279" t="s">
        <v>31501</v>
      </c>
      <c r="V7279" t="s">
        <v>31502</v>
      </c>
      <c r="W7279" t="s">
        <v>64</v>
      </c>
      <c r="X7279" t="s">
        <v>65</v>
      </c>
      <c r="Y7279">
        <v>-100000</v>
      </c>
      <c r="Z7279">
        <v>-30000</v>
      </c>
      <c r="AA7279">
        <v>-2500000</v>
      </c>
      <c r="AC7279">
        <v>-917000</v>
      </c>
      <c r="AD7279">
        <v>4647000</v>
      </c>
      <c r="AE7279">
        <v>2934000</v>
      </c>
      <c r="AF7279">
        <v>2895000</v>
      </c>
      <c r="AG7279">
        <v>2</v>
      </c>
      <c r="AH7279">
        <v>1</v>
      </c>
      <c r="AI7279" t="s">
        <v>66</v>
      </c>
      <c r="AJ7279">
        <v>10476000</v>
      </c>
    </row>
    <row r="7280" spans="1:36" x14ac:dyDescent="0.25">
      <c r="A7280">
        <v>670575</v>
      </c>
      <c r="B7280" t="s">
        <v>31503</v>
      </c>
      <c r="C7280" t="s">
        <v>119</v>
      </c>
      <c r="D7280" t="s">
        <v>50</v>
      </c>
      <c r="E7280" t="s">
        <v>51</v>
      </c>
      <c r="F7280" t="s">
        <v>122</v>
      </c>
      <c r="G7280" t="s">
        <v>123</v>
      </c>
      <c r="H7280" t="s">
        <v>31325</v>
      </c>
      <c r="I7280" t="s">
        <v>1603</v>
      </c>
      <c r="J7280" t="s">
        <v>31504</v>
      </c>
      <c r="K7280" t="s">
        <v>1652</v>
      </c>
      <c r="L7280" s="8">
        <v>34700</v>
      </c>
      <c r="M7280" t="s">
        <v>58</v>
      </c>
      <c r="N7280" t="s">
        <v>185</v>
      </c>
      <c r="P7280" t="s">
        <v>63</v>
      </c>
      <c r="Q7280" s="8">
        <v>24599</v>
      </c>
      <c r="R7280" t="s">
        <v>61</v>
      </c>
      <c r="S7280" s="8">
        <v>34700</v>
      </c>
      <c r="T7280" s="8">
        <v>45078</v>
      </c>
      <c r="U7280" t="s">
        <v>31505</v>
      </c>
      <c r="V7280" t="s">
        <v>244</v>
      </c>
      <c r="W7280" t="s">
        <v>64</v>
      </c>
      <c r="X7280" t="s">
        <v>65</v>
      </c>
      <c r="Y7280">
        <v>-150000</v>
      </c>
      <c r="Z7280">
        <v>-30000</v>
      </c>
      <c r="AA7280">
        <v>-3750000</v>
      </c>
      <c r="AD7280">
        <v>5214000</v>
      </c>
      <c r="AE7280">
        <v>3198000</v>
      </c>
      <c r="AF7280">
        <v>2895000</v>
      </c>
      <c r="AG7280">
        <v>2</v>
      </c>
      <c r="AH7280">
        <v>1</v>
      </c>
      <c r="AI7280" t="s">
        <v>66</v>
      </c>
      <c r="AJ7280">
        <v>11307000</v>
      </c>
    </row>
    <row r="7281" spans="1:36" x14ac:dyDescent="0.25">
      <c r="A7281">
        <v>670577</v>
      </c>
      <c r="B7281" t="s">
        <v>31506</v>
      </c>
      <c r="C7281" t="s">
        <v>119</v>
      </c>
      <c r="D7281" t="s">
        <v>1080</v>
      </c>
      <c r="E7281" t="s">
        <v>1081</v>
      </c>
      <c r="F7281" t="s">
        <v>122</v>
      </c>
      <c r="G7281" t="s">
        <v>123</v>
      </c>
      <c r="H7281" t="s">
        <v>19854</v>
      </c>
      <c r="I7281" t="s">
        <v>2690</v>
      </c>
      <c r="J7281" t="s">
        <v>31507</v>
      </c>
      <c r="K7281" t="s">
        <v>959</v>
      </c>
      <c r="L7281" s="8">
        <v>34700</v>
      </c>
      <c r="M7281" t="s">
        <v>58</v>
      </c>
      <c r="N7281" t="s">
        <v>185</v>
      </c>
      <c r="P7281" t="s">
        <v>542</v>
      </c>
      <c r="Q7281" s="8">
        <v>24610</v>
      </c>
      <c r="R7281" t="s">
        <v>61</v>
      </c>
      <c r="S7281" s="8">
        <v>34700</v>
      </c>
      <c r="T7281" s="8">
        <v>45078</v>
      </c>
      <c r="U7281" t="s">
        <v>31508</v>
      </c>
      <c r="V7281" t="s">
        <v>542</v>
      </c>
      <c r="W7281" t="s">
        <v>64</v>
      </c>
      <c r="X7281" t="s">
        <v>65</v>
      </c>
      <c r="Y7281">
        <v>-30500</v>
      </c>
      <c r="Z7281">
        <v>-30000</v>
      </c>
      <c r="AB7281">
        <v>-410000</v>
      </c>
      <c r="AD7281">
        <v>6208000</v>
      </c>
      <c r="AE7281">
        <v>3694000</v>
      </c>
      <c r="AF7281">
        <v>2895000</v>
      </c>
      <c r="AG7281">
        <v>2</v>
      </c>
      <c r="AH7281">
        <v>1</v>
      </c>
      <c r="AI7281" t="s">
        <v>66</v>
      </c>
      <c r="AJ7281">
        <v>12797000</v>
      </c>
    </row>
    <row r="7282" spans="1:36" x14ac:dyDescent="0.25">
      <c r="A7282">
        <v>670578</v>
      </c>
      <c r="B7282" t="s">
        <v>31509</v>
      </c>
      <c r="C7282" t="s">
        <v>119</v>
      </c>
      <c r="D7282" t="s">
        <v>50</v>
      </c>
      <c r="E7282" t="s">
        <v>51</v>
      </c>
      <c r="F7282" t="s">
        <v>122</v>
      </c>
      <c r="G7282" t="s">
        <v>123</v>
      </c>
      <c r="H7282" t="s">
        <v>29562</v>
      </c>
      <c r="I7282" t="s">
        <v>4337</v>
      </c>
      <c r="J7282" t="s">
        <v>31510</v>
      </c>
      <c r="K7282" t="s">
        <v>4339</v>
      </c>
      <c r="L7282" s="8">
        <v>34700</v>
      </c>
      <c r="M7282" t="s">
        <v>58</v>
      </c>
      <c r="N7282" t="s">
        <v>77</v>
      </c>
      <c r="P7282" t="s">
        <v>151</v>
      </c>
      <c r="Q7282" s="8">
        <v>24626</v>
      </c>
      <c r="R7282" t="s">
        <v>61</v>
      </c>
      <c r="S7282" s="8">
        <v>34700</v>
      </c>
      <c r="T7282" s="8">
        <v>45108</v>
      </c>
      <c r="U7282" t="s">
        <v>31511</v>
      </c>
      <c r="V7282" t="s">
        <v>130</v>
      </c>
      <c r="W7282" t="s">
        <v>64</v>
      </c>
      <c r="X7282" t="s">
        <v>65</v>
      </c>
      <c r="Y7282">
        <v>-100000</v>
      </c>
      <c r="Z7282">
        <v>-30000</v>
      </c>
      <c r="AD7282">
        <v>5305000</v>
      </c>
      <c r="AE7282">
        <v>3253000</v>
      </c>
      <c r="AF7282">
        <v>4871000</v>
      </c>
      <c r="AG7282">
        <v>2</v>
      </c>
      <c r="AH7282">
        <v>1</v>
      </c>
      <c r="AI7282" t="s">
        <v>66</v>
      </c>
      <c r="AJ7282">
        <v>13429000</v>
      </c>
    </row>
    <row r="7283" spans="1:36" x14ac:dyDescent="0.25">
      <c r="A7283">
        <v>670579</v>
      </c>
      <c r="B7283" t="s">
        <v>31512</v>
      </c>
      <c r="C7283" t="s">
        <v>119</v>
      </c>
      <c r="D7283" t="s">
        <v>50</v>
      </c>
      <c r="E7283" t="s">
        <v>51</v>
      </c>
      <c r="F7283" t="s">
        <v>122</v>
      </c>
      <c r="G7283" t="s">
        <v>123</v>
      </c>
      <c r="H7283" t="s">
        <v>31513</v>
      </c>
      <c r="I7283" t="s">
        <v>31514</v>
      </c>
      <c r="J7283" t="s">
        <v>31515</v>
      </c>
      <c r="K7283" t="s">
        <v>2389</v>
      </c>
      <c r="L7283" s="8">
        <v>34700</v>
      </c>
      <c r="M7283" t="s">
        <v>58</v>
      </c>
      <c r="N7283" t="s">
        <v>185</v>
      </c>
      <c r="P7283" t="s">
        <v>151</v>
      </c>
      <c r="Q7283" s="8">
        <v>24629</v>
      </c>
      <c r="R7283" t="s">
        <v>61</v>
      </c>
      <c r="S7283" s="8">
        <v>34700</v>
      </c>
      <c r="T7283" s="8">
        <v>45108</v>
      </c>
      <c r="U7283" t="s">
        <v>31516</v>
      </c>
      <c r="V7283" t="s">
        <v>542</v>
      </c>
      <c r="W7283" t="s">
        <v>64</v>
      </c>
      <c r="X7283" t="s">
        <v>65</v>
      </c>
      <c r="Y7283">
        <v>-130000</v>
      </c>
      <c r="Z7283">
        <v>-30000</v>
      </c>
      <c r="AA7283">
        <v>-2125000</v>
      </c>
      <c r="AC7283">
        <v>-3044052</v>
      </c>
      <c r="AD7283">
        <v>4544000</v>
      </c>
      <c r="AE7283">
        <v>2792000</v>
      </c>
      <c r="AF7283">
        <v>2895000</v>
      </c>
      <c r="AG7283">
        <v>2</v>
      </c>
      <c r="AH7283">
        <v>1</v>
      </c>
      <c r="AI7283" t="s">
        <v>66</v>
      </c>
      <c r="AJ7283">
        <v>10231000</v>
      </c>
    </row>
    <row r="7284" spans="1:36" x14ac:dyDescent="0.25">
      <c r="A7284">
        <v>670580</v>
      </c>
      <c r="B7284" t="s">
        <v>31517</v>
      </c>
      <c r="C7284" t="s">
        <v>119</v>
      </c>
      <c r="D7284" t="s">
        <v>50</v>
      </c>
      <c r="E7284" t="s">
        <v>51</v>
      </c>
      <c r="F7284" t="s">
        <v>122</v>
      </c>
      <c r="G7284" t="s">
        <v>123</v>
      </c>
      <c r="H7284" t="s">
        <v>1755</v>
      </c>
      <c r="I7284" t="s">
        <v>1756</v>
      </c>
      <c r="J7284" t="s">
        <v>31518</v>
      </c>
      <c r="K7284" t="s">
        <v>3688</v>
      </c>
      <c r="L7284" s="8">
        <v>34700</v>
      </c>
      <c r="M7284" t="s">
        <v>58</v>
      </c>
      <c r="N7284" t="s">
        <v>185</v>
      </c>
      <c r="P7284" t="s">
        <v>511</v>
      </c>
      <c r="Q7284" s="8">
        <v>24638</v>
      </c>
      <c r="R7284" t="s">
        <v>61</v>
      </c>
      <c r="S7284" s="8">
        <v>34700</v>
      </c>
      <c r="T7284" s="8">
        <v>45108</v>
      </c>
      <c r="U7284" t="s">
        <v>31519</v>
      </c>
      <c r="V7284" t="s">
        <v>237</v>
      </c>
      <c r="W7284" t="s">
        <v>64</v>
      </c>
      <c r="X7284" t="s">
        <v>65</v>
      </c>
      <c r="Y7284">
        <v>-100000</v>
      </c>
      <c r="Z7284">
        <v>-30000</v>
      </c>
      <c r="AA7284">
        <v>-4667000</v>
      </c>
      <c r="AC7284">
        <v>-1834000</v>
      </c>
      <c r="AD7284">
        <v>4970000</v>
      </c>
      <c r="AE7284">
        <v>3135000</v>
      </c>
      <c r="AF7284">
        <v>2895000</v>
      </c>
      <c r="AG7284">
        <v>2</v>
      </c>
      <c r="AH7284">
        <v>1</v>
      </c>
      <c r="AI7284" t="s">
        <v>66</v>
      </c>
      <c r="AJ7284">
        <v>11000000</v>
      </c>
    </row>
    <row r="7285" spans="1:36" x14ac:dyDescent="0.25">
      <c r="A7285">
        <v>670582</v>
      </c>
      <c r="B7285" t="s">
        <v>31520</v>
      </c>
      <c r="C7285" t="s">
        <v>119</v>
      </c>
      <c r="D7285" t="s">
        <v>50</v>
      </c>
      <c r="E7285" t="s">
        <v>51</v>
      </c>
      <c r="F7285" t="s">
        <v>122</v>
      </c>
      <c r="G7285" t="s">
        <v>123</v>
      </c>
      <c r="H7285" t="s">
        <v>31346</v>
      </c>
      <c r="I7285" t="s">
        <v>1152</v>
      </c>
      <c r="J7285" t="s">
        <v>31521</v>
      </c>
      <c r="K7285" t="s">
        <v>1221</v>
      </c>
      <c r="L7285" s="8">
        <v>34700</v>
      </c>
      <c r="M7285" t="s">
        <v>58</v>
      </c>
      <c r="N7285" t="s">
        <v>185</v>
      </c>
      <c r="P7285" t="s">
        <v>151</v>
      </c>
      <c r="Q7285" s="8">
        <v>24668</v>
      </c>
      <c r="R7285" t="s">
        <v>61</v>
      </c>
      <c r="S7285" s="8">
        <v>34700</v>
      </c>
      <c r="T7285" s="8">
        <v>45139</v>
      </c>
      <c r="U7285" t="s">
        <v>31522</v>
      </c>
      <c r="V7285" t="s">
        <v>499</v>
      </c>
      <c r="W7285" t="s">
        <v>64</v>
      </c>
      <c r="X7285" t="s">
        <v>65</v>
      </c>
      <c r="Y7285">
        <v>-30000</v>
      </c>
      <c r="Z7285">
        <v>-30000</v>
      </c>
      <c r="AB7285">
        <v>-140400</v>
      </c>
      <c r="AC7285">
        <v>-4907819</v>
      </c>
      <c r="AD7285">
        <v>5093000</v>
      </c>
      <c r="AE7285">
        <v>3212000</v>
      </c>
      <c r="AF7285">
        <v>2895000</v>
      </c>
      <c r="AG7285">
        <v>2</v>
      </c>
      <c r="AH7285">
        <v>1</v>
      </c>
      <c r="AI7285" t="s">
        <v>66</v>
      </c>
      <c r="AJ7285">
        <v>11200000</v>
      </c>
    </row>
    <row r="7286" spans="1:36" x14ac:dyDescent="0.25">
      <c r="A7286">
        <v>670583</v>
      </c>
      <c r="B7286" t="s">
        <v>31523</v>
      </c>
      <c r="C7286" t="s">
        <v>119</v>
      </c>
      <c r="D7286" t="s">
        <v>50</v>
      </c>
      <c r="E7286" t="s">
        <v>51</v>
      </c>
      <c r="F7286" t="s">
        <v>122</v>
      </c>
      <c r="G7286" t="s">
        <v>123</v>
      </c>
      <c r="H7286" t="s">
        <v>19094</v>
      </c>
      <c r="I7286" t="s">
        <v>1195</v>
      </c>
      <c r="J7286" t="s">
        <v>31524</v>
      </c>
      <c r="K7286" t="s">
        <v>1197</v>
      </c>
      <c r="L7286" s="8">
        <v>34700</v>
      </c>
      <c r="M7286" t="s">
        <v>58</v>
      </c>
      <c r="N7286" t="s">
        <v>77</v>
      </c>
      <c r="P7286" t="s">
        <v>229</v>
      </c>
      <c r="Q7286" s="8">
        <v>24669</v>
      </c>
      <c r="R7286" t="s">
        <v>61</v>
      </c>
      <c r="S7286" s="8">
        <v>34700</v>
      </c>
      <c r="T7286" s="8">
        <v>45139</v>
      </c>
      <c r="U7286" t="s">
        <v>31525</v>
      </c>
      <c r="V7286" t="s">
        <v>130</v>
      </c>
      <c r="W7286" t="s">
        <v>64</v>
      </c>
      <c r="X7286" t="s">
        <v>65</v>
      </c>
      <c r="Y7286">
        <v>-100000</v>
      </c>
      <c r="Z7286">
        <v>-30000</v>
      </c>
      <c r="AB7286">
        <v>-571997</v>
      </c>
      <c r="AD7286">
        <v>6027000</v>
      </c>
      <c r="AE7286">
        <v>3792000</v>
      </c>
      <c r="AF7286">
        <v>4871000</v>
      </c>
      <c r="AG7286">
        <v>2</v>
      </c>
      <c r="AH7286">
        <v>1</v>
      </c>
      <c r="AI7286" t="s">
        <v>66</v>
      </c>
      <c r="AJ7286">
        <v>14690000</v>
      </c>
    </row>
    <row r="7287" spans="1:36" x14ac:dyDescent="0.25">
      <c r="A7287">
        <v>670584</v>
      </c>
      <c r="B7287" t="s">
        <v>31526</v>
      </c>
      <c r="C7287" t="s">
        <v>119</v>
      </c>
      <c r="D7287" t="s">
        <v>50</v>
      </c>
      <c r="E7287" t="s">
        <v>51</v>
      </c>
      <c r="F7287" t="s">
        <v>122</v>
      </c>
      <c r="G7287" t="s">
        <v>123</v>
      </c>
      <c r="H7287" t="s">
        <v>31212</v>
      </c>
      <c r="I7287" t="s">
        <v>2199</v>
      </c>
      <c r="J7287" t="s">
        <v>31527</v>
      </c>
      <c r="K7287" t="s">
        <v>1591</v>
      </c>
      <c r="L7287" s="8">
        <v>34700</v>
      </c>
      <c r="M7287" t="s">
        <v>58</v>
      </c>
      <c r="N7287" t="s">
        <v>185</v>
      </c>
      <c r="P7287" t="s">
        <v>151</v>
      </c>
      <c r="Q7287" s="8">
        <v>24677</v>
      </c>
      <c r="R7287" t="s">
        <v>61</v>
      </c>
      <c r="S7287" s="8">
        <v>34700</v>
      </c>
      <c r="T7287" s="8">
        <v>45139</v>
      </c>
      <c r="U7287" t="s">
        <v>31528</v>
      </c>
      <c r="V7287" t="s">
        <v>130</v>
      </c>
      <c r="W7287" t="s">
        <v>64</v>
      </c>
      <c r="X7287" t="s">
        <v>65</v>
      </c>
      <c r="Y7287">
        <v>-100000</v>
      </c>
      <c r="Z7287">
        <v>-30000</v>
      </c>
      <c r="AA7287">
        <v>-2000000</v>
      </c>
      <c r="AC7287">
        <v>-917000</v>
      </c>
      <c r="AD7287">
        <v>4647000</v>
      </c>
      <c r="AE7287">
        <v>2855000</v>
      </c>
      <c r="AF7287">
        <v>2895000</v>
      </c>
      <c r="AG7287">
        <v>2</v>
      </c>
      <c r="AH7287">
        <v>1</v>
      </c>
      <c r="AI7287" t="s">
        <v>66</v>
      </c>
      <c r="AJ7287">
        <v>10397000</v>
      </c>
    </row>
    <row r="7288" spans="1:36" x14ac:dyDescent="0.25">
      <c r="A7288">
        <v>670585</v>
      </c>
      <c r="B7288" t="s">
        <v>31529</v>
      </c>
      <c r="C7288" t="s">
        <v>119</v>
      </c>
      <c r="D7288" t="s">
        <v>1080</v>
      </c>
      <c r="E7288" t="s">
        <v>1081</v>
      </c>
      <c r="F7288" t="s">
        <v>122</v>
      </c>
      <c r="G7288" t="s">
        <v>123</v>
      </c>
      <c r="H7288" t="s">
        <v>31530</v>
      </c>
      <c r="I7288" t="s">
        <v>2431</v>
      </c>
      <c r="J7288" t="s">
        <v>31531</v>
      </c>
      <c r="K7288" t="s">
        <v>2433</v>
      </c>
      <c r="L7288" s="8">
        <v>34700</v>
      </c>
      <c r="M7288" t="s">
        <v>58</v>
      </c>
      <c r="N7288" t="s">
        <v>77</v>
      </c>
      <c r="P7288" t="s">
        <v>350</v>
      </c>
      <c r="Q7288" s="8">
        <v>24684</v>
      </c>
      <c r="R7288" t="s">
        <v>61</v>
      </c>
      <c r="S7288" s="8">
        <v>34700</v>
      </c>
      <c r="T7288" s="8">
        <v>45139</v>
      </c>
      <c r="U7288" t="s">
        <v>31532</v>
      </c>
      <c r="V7288" t="s">
        <v>542</v>
      </c>
      <c r="W7288" t="s">
        <v>64</v>
      </c>
      <c r="X7288" t="s">
        <v>65</v>
      </c>
      <c r="Y7288">
        <v>-73000</v>
      </c>
      <c r="Z7288">
        <v>-30000</v>
      </c>
      <c r="AB7288">
        <v>-230000</v>
      </c>
      <c r="AD7288">
        <v>6639000</v>
      </c>
      <c r="AE7288">
        <v>3947000</v>
      </c>
      <c r="AF7288">
        <v>4871000</v>
      </c>
      <c r="AG7288">
        <v>2</v>
      </c>
      <c r="AH7288">
        <v>1</v>
      </c>
      <c r="AI7288" t="s">
        <v>66</v>
      </c>
      <c r="AJ7288">
        <v>15457000</v>
      </c>
    </row>
    <row r="7289" spans="1:36" x14ac:dyDescent="0.25">
      <c r="A7289">
        <v>670586</v>
      </c>
      <c r="B7289" t="s">
        <v>21773</v>
      </c>
      <c r="C7289" t="s">
        <v>119</v>
      </c>
      <c r="D7289" t="s">
        <v>50</v>
      </c>
      <c r="E7289" t="s">
        <v>51</v>
      </c>
      <c r="F7289" t="s">
        <v>122</v>
      </c>
      <c r="G7289" t="s">
        <v>123</v>
      </c>
      <c r="H7289" t="s">
        <v>19094</v>
      </c>
      <c r="I7289" t="s">
        <v>1195</v>
      </c>
      <c r="J7289" t="s">
        <v>31533</v>
      </c>
      <c r="K7289" t="s">
        <v>1135</v>
      </c>
      <c r="L7289" s="8">
        <v>34700</v>
      </c>
      <c r="M7289" t="s">
        <v>58</v>
      </c>
      <c r="N7289" t="s">
        <v>185</v>
      </c>
      <c r="P7289" t="s">
        <v>151</v>
      </c>
      <c r="Q7289" s="8">
        <v>24690</v>
      </c>
      <c r="R7289" t="s">
        <v>61</v>
      </c>
      <c r="S7289" s="8">
        <v>34700</v>
      </c>
      <c r="T7289" s="8">
        <v>45170</v>
      </c>
      <c r="U7289" t="s">
        <v>31534</v>
      </c>
      <c r="V7289" t="s">
        <v>2435</v>
      </c>
      <c r="W7289" t="s">
        <v>64</v>
      </c>
      <c r="X7289" t="s">
        <v>65</v>
      </c>
      <c r="Y7289">
        <v>-100000</v>
      </c>
      <c r="Z7289">
        <v>-30000</v>
      </c>
      <c r="AB7289">
        <v>-214755</v>
      </c>
      <c r="AC7289">
        <v>-230000</v>
      </c>
      <c r="AD7289">
        <v>5283000</v>
      </c>
      <c r="AE7289">
        <v>3239000</v>
      </c>
      <c r="AF7289">
        <v>2895000</v>
      </c>
      <c r="AG7289">
        <v>2</v>
      </c>
      <c r="AH7289">
        <v>1</v>
      </c>
      <c r="AI7289" t="s">
        <v>66</v>
      </c>
      <c r="AJ7289">
        <v>11417000</v>
      </c>
    </row>
    <row r="7290" spans="1:36" x14ac:dyDescent="0.25">
      <c r="A7290">
        <v>670587</v>
      </c>
      <c r="B7290" t="s">
        <v>31535</v>
      </c>
      <c r="C7290" t="s">
        <v>119</v>
      </c>
      <c r="D7290" t="s">
        <v>477</v>
      </c>
      <c r="E7290" t="s">
        <v>478</v>
      </c>
      <c r="F7290" t="s">
        <v>122</v>
      </c>
      <c r="G7290" t="s">
        <v>123</v>
      </c>
      <c r="H7290" t="s">
        <v>29298</v>
      </c>
      <c r="I7290" t="s">
        <v>1007</v>
      </c>
      <c r="J7290" t="s">
        <v>31536</v>
      </c>
      <c r="K7290" t="s">
        <v>2477</v>
      </c>
      <c r="L7290" s="8">
        <v>34700</v>
      </c>
      <c r="M7290" t="s">
        <v>58</v>
      </c>
      <c r="N7290" t="s">
        <v>185</v>
      </c>
      <c r="P7290" t="s">
        <v>151</v>
      </c>
      <c r="Q7290" s="8">
        <v>24693</v>
      </c>
      <c r="R7290" t="s">
        <v>61</v>
      </c>
      <c r="S7290" s="8">
        <v>34700</v>
      </c>
      <c r="T7290" s="8">
        <v>45170</v>
      </c>
      <c r="U7290" t="s">
        <v>31537</v>
      </c>
      <c r="V7290" t="s">
        <v>483</v>
      </c>
      <c r="W7290" t="s">
        <v>64</v>
      </c>
      <c r="X7290" t="s">
        <v>65</v>
      </c>
      <c r="Y7290">
        <v>-100000</v>
      </c>
      <c r="Z7290">
        <v>-30000</v>
      </c>
      <c r="AA7290">
        <v>-4445000</v>
      </c>
      <c r="AD7290">
        <v>4990000</v>
      </c>
      <c r="AE7290">
        <v>3063000</v>
      </c>
      <c r="AF7290">
        <v>2895000</v>
      </c>
      <c r="AG7290">
        <v>2</v>
      </c>
      <c r="AH7290">
        <v>1</v>
      </c>
      <c r="AI7290" t="s">
        <v>66</v>
      </c>
      <c r="AJ7290">
        <v>10948000</v>
      </c>
    </row>
    <row r="7291" spans="1:36" x14ac:dyDescent="0.25">
      <c r="A7291">
        <v>670588</v>
      </c>
      <c r="B7291" t="s">
        <v>31538</v>
      </c>
      <c r="C7291" t="s">
        <v>119</v>
      </c>
      <c r="D7291" t="s">
        <v>120</v>
      </c>
      <c r="E7291" t="s">
        <v>121</v>
      </c>
      <c r="F7291" t="s">
        <v>122</v>
      </c>
      <c r="G7291" t="s">
        <v>123</v>
      </c>
      <c r="H7291" t="s">
        <v>5344</v>
      </c>
      <c r="I7291" t="s">
        <v>1691</v>
      </c>
      <c r="J7291" t="s">
        <v>31539</v>
      </c>
      <c r="K7291" t="s">
        <v>4305</v>
      </c>
      <c r="L7291" s="8">
        <v>34700</v>
      </c>
      <c r="M7291" t="s">
        <v>58</v>
      </c>
      <c r="N7291" t="s">
        <v>185</v>
      </c>
      <c r="P7291" t="s">
        <v>31540</v>
      </c>
      <c r="Q7291" s="8">
        <v>24696</v>
      </c>
      <c r="R7291" t="s">
        <v>61</v>
      </c>
      <c r="S7291" s="8">
        <v>34700</v>
      </c>
      <c r="T7291" s="8">
        <v>45170</v>
      </c>
      <c r="U7291" t="s">
        <v>31541</v>
      </c>
      <c r="V7291" t="s">
        <v>130</v>
      </c>
      <c r="W7291" t="s">
        <v>64</v>
      </c>
      <c r="X7291" t="s">
        <v>65</v>
      </c>
      <c r="Y7291">
        <v>-100000</v>
      </c>
      <c r="Z7291">
        <v>-30000</v>
      </c>
      <c r="AC7291">
        <v>-4375667</v>
      </c>
      <c r="AD7291">
        <v>4882000</v>
      </c>
      <c r="AE7291">
        <v>2997000</v>
      </c>
      <c r="AF7291">
        <v>2895000</v>
      </c>
      <c r="AG7291">
        <v>2</v>
      </c>
      <c r="AH7291">
        <v>1</v>
      </c>
      <c r="AI7291" t="s">
        <v>66</v>
      </c>
      <c r="AJ7291">
        <v>10774000</v>
      </c>
    </row>
    <row r="7292" spans="1:36" x14ac:dyDescent="0.25">
      <c r="A7292">
        <v>670589</v>
      </c>
      <c r="B7292" t="s">
        <v>31542</v>
      </c>
      <c r="C7292" t="s">
        <v>119</v>
      </c>
      <c r="D7292" t="s">
        <v>2301</v>
      </c>
      <c r="E7292" t="s">
        <v>2302</v>
      </c>
      <c r="F7292" t="s">
        <v>122</v>
      </c>
      <c r="G7292" t="s">
        <v>123</v>
      </c>
      <c r="H7292" t="s">
        <v>7728</v>
      </c>
      <c r="I7292" t="s">
        <v>1264</v>
      </c>
      <c r="J7292" t="s">
        <v>31543</v>
      </c>
      <c r="K7292" t="s">
        <v>3693</v>
      </c>
      <c r="L7292" s="8">
        <v>34700</v>
      </c>
      <c r="M7292" t="s">
        <v>58</v>
      </c>
      <c r="N7292" t="s">
        <v>185</v>
      </c>
      <c r="P7292" t="s">
        <v>314</v>
      </c>
      <c r="Q7292" s="8">
        <v>24696</v>
      </c>
      <c r="R7292" t="s">
        <v>61</v>
      </c>
      <c r="S7292" s="8">
        <v>34700</v>
      </c>
      <c r="T7292" s="8">
        <v>45170</v>
      </c>
      <c r="U7292" t="s">
        <v>31544</v>
      </c>
      <c r="V7292" t="s">
        <v>483</v>
      </c>
      <c r="W7292" t="s">
        <v>64</v>
      </c>
      <c r="X7292" t="s">
        <v>65</v>
      </c>
      <c r="Y7292">
        <v>-100000</v>
      </c>
      <c r="Z7292">
        <v>-30000</v>
      </c>
      <c r="AC7292">
        <v>-2750000</v>
      </c>
      <c r="AD7292">
        <v>5635000</v>
      </c>
      <c r="AE7292">
        <v>3357000</v>
      </c>
      <c r="AF7292">
        <v>2895000</v>
      </c>
      <c r="AG7292">
        <v>2</v>
      </c>
      <c r="AH7292">
        <v>1</v>
      </c>
      <c r="AI7292" t="s">
        <v>66</v>
      </c>
      <c r="AJ7292">
        <v>11887000</v>
      </c>
    </row>
    <row r="7293" spans="1:36" x14ac:dyDescent="0.25">
      <c r="A7293">
        <v>670591</v>
      </c>
      <c r="B7293" t="s">
        <v>4141</v>
      </c>
      <c r="C7293" t="s">
        <v>605</v>
      </c>
      <c r="D7293" t="s">
        <v>50</v>
      </c>
      <c r="E7293" t="s">
        <v>51</v>
      </c>
      <c r="F7293" t="s">
        <v>1176</v>
      </c>
      <c r="G7293" t="s">
        <v>1177</v>
      </c>
      <c r="H7293" t="s">
        <v>19740</v>
      </c>
      <c r="I7293" t="s">
        <v>19741</v>
      </c>
      <c r="J7293" t="s">
        <v>31545</v>
      </c>
      <c r="K7293" t="s">
        <v>31546</v>
      </c>
      <c r="L7293" s="8">
        <v>34700</v>
      </c>
      <c r="M7293" t="s">
        <v>58</v>
      </c>
      <c r="N7293" t="s">
        <v>185</v>
      </c>
      <c r="P7293" t="s">
        <v>151</v>
      </c>
      <c r="Q7293" s="8">
        <v>24718</v>
      </c>
      <c r="R7293" t="s">
        <v>61</v>
      </c>
      <c r="S7293" s="8">
        <v>34700</v>
      </c>
      <c r="T7293" s="8">
        <v>45200</v>
      </c>
      <c r="U7293" t="s">
        <v>31547</v>
      </c>
      <c r="V7293" t="s">
        <v>31548</v>
      </c>
      <c r="W7293" t="s">
        <v>64</v>
      </c>
      <c r="X7293" t="s">
        <v>65</v>
      </c>
      <c r="Y7293">
        <v>-15000</v>
      </c>
      <c r="Z7293">
        <v>-30000</v>
      </c>
      <c r="AD7293">
        <v>5402000</v>
      </c>
      <c r="AE7293">
        <v>3312000</v>
      </c>
      <c r="AF7293">
        <v>2895000</v>
      </c>
      <c r="AG7293">
        <v>2</v>
      </c>
      <c r="AH7293">
        <v>1</v>
      </c>
      <c r="AI7293" t="s">
        <v>66</v>
      </c>
      <c r="AJ7293">
        <v>11609000</v>
      </c>
    </row>
    <row r="7294" spans="1:36" x14ac:dyDescent="0.25">
      <c r="A7294">
        <v>670592</v>
      </c>
      <c r="B7294" t="s">
        <v>31549</v>
      </c>
      <c r="C7294" t="s">
        <v>119</v>
      </c>
      <c r="D7294" t="s">
        <v>50</v>
      </c>
      <c r="E7294" t="s">
        <v>51</v>
      </c>
      <c r="F7294" t="s">
        <v>122</v>
      </c>
      <c r="G7294" t="s">
        <v>123</v>
      </c>
      <c r="H7294" t="s">
        <v>20372</v>
      </c>
      <c r="I7294" t="s">
        <v>1152</v>
      </c>
      <c r="J7294" t="s">
        <v>31550</v>
      </c>
      <c r="K7294" t="s">
        <v>14461</v>
      </c>
      <c r="L7294" s="8">
        <v>34700</v>
      </c>
      <c r="M7294" t="s">
        <v>58</v>
      </c>
      <c r="N7294" t="s">
        <v>235</v>
      </c>
      <c r="P7294" t="s">
        <v>31551</v>
      </c>
      <c r="Q7294" s="8">
        <v>24740</v>
      </c>
      <c r="R7294" t="s">
        <v>61</v>
      </c>
      <c r="S7294" s="8">
        <v>34700</v>
      </c>
      <c r="T7294" s="8">
        <v>45200</v>
      </c>
      <c r="U7294" t="s">
        <v>31552</v>
      </c>
      <c r="V7294" t="s">
        <v>130</v>
      </c>
      <c r="W7294" t="s">
        <v>64</v>
      </c>
      <c r="X7294" t="s">
        <v>65</v>
      </c>
      <c r="Y7294">
        <v>-100000</v>
      </c>
      <c r="Z7294">
        <v>-30000</v>
      </c>
      <c r="AD7294">
        <v>4532000</v>
      </c>
      <c r="AE7294">
        <v>2786000</v>
      </c>
      <c r="AF7294">
        <v>1918000</v>
      </c>
      <c r="AG7294">
        <v>2</v>
      </c>
      <c r="AH7294">
        <v>1</v>
      </c>
      <c r="AI7294" t="s">
        <v>66</v>
      </c>
      <c r="AJ7294">
        <v>9236000</v>
      </c>
    </row>
    <row r="7295" spans="1:36" x14ac:dyDescent="0.25">
      <c r="A7295">
        <v>670594</v>
      </c>
      <c r="B7295" t="s">
        <v>31553</v>
      </c>
      <c r="C7295" t="s">
        <v>119</v>
      </c>
      <c r="D7295" t="s">
        <v>477</v>
      </c>
      <c r="E7295" t="s">
        <v>478</v>
      </c>
      <c r="F7295" t="s">
        <v>122</v>
      </c>
      <c r="G7295" t="s">
        <v>123</v>
      </c>
      <c r="H7295" t="s">
        <v>31554</v>
      </c>
      <c r="I7295" t="s">
        <v>1021</v>
      </c>
      <c r="J7295" t="s">
        <v>31555</v>
      </c>
      <c r="K7295" t="s">
        <v>24669</v>
      </c>
      <c r="L7295" s="8">
        <v>34700</v>
      </c>
      <c r="M7295" t="s">
        <v>58</v>
      </c>
      <c r="N7295" t="s">
        <v>185</v>
      </c>
      <c r="P7295" t="s">
        <v>151</v>
      </c>
      <c r="Q7295" s="8">
        <v>24765</v>
      </c>
      <c r="R7295" t="s">
        <v>61</v>
      </c>
      <c r="S7295" s="8">
        <v>34700</v>
      </c>
      <c r="T7295" s="8">
        <v>45231</v>
      </c>
      <c r="U7295" t="s">
        <v>31556</v>
      </c>
      <c r="V7295" t="s">
        <v>483</v>
      </c>
      <c r="W7295" t="s">
        <v>64</v>
      </c>
      <c r="X7295" t="s">
        <v>65</v>
      </c>
      <c r="Y7295">
        <v>-100000</v>
      </c>
      <c r="Z7295">
        <v>-30000</v>
      </c>
      <c r="AB7295">
        <v>-1197500</v>
      </c>
      <c r="AC7295">
        <v>-4083333</v>
      </c>
      <c r="AD7295">
        <v>5247000</v>
      </c>
      <c r="AE7295">
        <v>3476000</v>
      </c>
      <c r="AF7295">
        <v>2895000</v>
      </c>
      <c r="AG7295">
        <v>2</v>
      </c>
      <c r="AH7295">
        <v>1</v>
      </c>
      <c r="AI7295" t="s">
        <v>66</v>
      </c>
      <c r="AJ7295">
        <v>11618000</v>
      </c>
    </row>
    <row r="7296" spans="1:36" x14ac:dyDescent="0.25">
      <c r="A7296">
        <v>670595</v>
      </c>
      <c r="B7296" t="s">
        <v>31557</v>
      </c>
      <c r="C7296" t="s">
        <v>119</v>
      </c>
      <c r="D7296" t="s">
        <v>1297</v>
      </c>
      <c r="E7296" t="s">
        <v>1298</v>
      </c>
      <c r="F7296" t="s">
        <v>122</v>
      </c>
      <c r="G7296" t="s">
        <v>123</v>
      </c>
      <c r="H7296" t="s">
        <v>16018</v>
      </c>
      <c r="I7296" t="s">
        <v>16019</v>
      </c>
      <c r="J7296" t="s">
        <v>31558</v>
      </c>
      <c r="K7296" t="s">
        <v>31559</v>
      </c>
      <c r="L7296" s="8">
        <v>34700</v>
      </c>
      <c r="M7296" t="s">
        <v>58</v>
      </c>
      <c r="N7296" t="s">
        <v>185</v>
      </c>
      <c r="P7296" t="s">
        <v>151</v>
      </c>
      <c r="Q7296" s="8">
        <v>24784</v>
      </c>
      <c r="R7296" t="s">
        <v>161</v>
      </c>
      <c r="S7296" s="8">
        <v>34700</v>
      </c>
      <c r="T7296" s="8">
        <v>45261</v>
      </c>
      <c r="U7296" t="s">
        <v>31560</v>
      </c>
      <c r="V7296" t="s">
        <v>726</v>
      </c>
      <c r="W7296" t="s">
        <v>64</v>
      </c>
      <c r="X7296" t="s">
        <v>333</v>
      </c>
      <c r="Y7296">
        <v>-323000</v>
      </c>
      <c r="Z7296">
        <v>-30000</v>
      </c>
      <c r="AA7296">
        <v>-3750000</v>
      </c>
      <c r="AC7296">
        <v>-1008333</v>
      </c>
      <c r="AD7296">
        <v>5302000</v>
      </c>
      <c r="AE7296">
        <v>3251000</v>
      </c>
      <c r="AF7296">
        <v>2895000</v>
      </c>
      <c r="AG7296">
        <v>2</v>
      </c>
      <c r="AH7296">
        <v>1</v>
      </c>
      <c r="AI7296" t="s">
        <v>66</v>
      </c>
      <c r="AJ7296">
        <v>11448000</v>
      </c>
    </row>
    <row r="7297" spans="1:36" x14ac:dyDescent="0.25">
      <c r="A7297">
        <v>670596</v>
      </c>
      <c r="B7297" t="s">
        <v>31561</v>
      </c>
      <c r="C7297" t="s">
        <v>119</v>
      </c>
      <c r="D7297" t="s">
        <v>120</v>
      </c>
      <c r="E7297" t="s">
        <v>121</v>
      </c>
      <c r="F7297" t="s">
        <v>122</v>
      </c>
      <c r="G7297" t="s">
        <v>123</v>
      </c>
      <c r="H7297" t="s">
        <v>31562</v>
      </c>
      <c r="I7297" t="s">
        <v>3643</v>
      </c>
      <c r="J7297" t="s">
        <v>31563</v>
      </c>
      <c r="K7297" t="s">
        <v>3645</v>
      </c>
      <c r="L7297" s="8">
        <v>34700</v>
      </c>
      <c r="M7297" t="s">
        <v>58</v>
      </c>
      <c r="N7297" t="s">
        <v>77</v>
      </c>
      <c r="P7297" t="s">
        <v>413</v>
      </c>
      <c r="Q7297" s="8">
        <v>24797</v>
      </c>
      <c r="R7297" t="s">
        <v>61</v>
      </c>
      <c r="S7297" s="8">
        <v>34700</v>
      </c>
      <c r="T7297" s="8">
        <v>45261</v>
      </c>
      <c r="U7297" t="s">
        <v>31564</v>
      </c>
      <c r="V7297" t="s">
        <v>130</v>
      </c>
      <c r="W7297" t="s">
        <v>64</v>
      </c>
      <c r="X7297" t="s">
        <v>177</v>
      </c>
      <c r="Y7297">
        <v>-100000</v>
      </c>
      <c r="Z7297">
        <v>-30000</v>
      </c>
      <c r="AC7297">
        <v>-1800000</v>
      </c>
      <c r="AD7297">
        <v>5402000</v>
      </c>
      <c r="AE7297">
        <v>3312000</v>
      </c>
      <c r="AF7297">
        <v>4871000</v>
      </c>
      <c r="AG7297">
        <v>2</v>
      </c>
      <c r="AH7297">
        <v>1</v>
      </c>
      <c r="AI7297" t="s">
        <v>66</v>
      </c>
      <c r="AJ7297">
        <v>13585000</v>
      </c>
    </row>
    <row r="7298" spans="1:36" x14ac:dyDescent="0.25">
      <c r="A7298">
        <v>670597</v>
      </c>
      <c r="B7298" t="s">
        <v>31565</v>
      </c>
      <c r="C7298" t="s">
        <v>119</v>
      </c>
      <c r="D7298" t="s">
        <v>50</v>
      </c>
      <c r="E7298" t="s">
        <v>51</v>
      </c>
      <c r="F7298" t="s">
        <v>122</v>
      </c>
      <c r="G7298" t="s">
        <v>123</v>
      </c>
      <c r="H7298" t="s">
        <v>4169</v>
      </c>
      <c r="I7298" t="s">
        <v>758</v>
      </c>
      <c r="J7298" t="s">
        <v>31566</v>
      </c>
      <c r="K7298" t="s">
        <v>760</v>
      </c>
      <c r="L7298" s="8">
        <v>34700</v>
      </c>
      <c r="M7298" t="s">
        <v>58</v>
      </c>
      <c r="N7298" t="s">
        <v>77</v>
      </c>
      <c r="P7298" t="s">
        <v>151</v>
      </c>
      <c r="Q7298" s="8">
        <v>24798</v>
      </c>
      <c r="R7298" t="s">
        <v>61</v>
      </c>
      <c r="S7298" s="8">
        <v>34700</v>
      </c>
      <c r="T7298" s="8">
        <v>45261</v>
      </c>
      <c r="U7298" t="s">
        <v>31567</v>
      </c>
      <c r="V7298" t="s">
        <v>542</v>
      </c>
      <c r="W7298" t="s">
        <v>64</v>
      </c>
      <c r="X7298" t="s">
        <v>65</v>
      </c>
      <c r="Y7298">
        <v>-100000</v>
      </c>
      <c r="Z7298">
        <v>-30000</v>
      </c>
      <c r="AA7298">
        <v>-5000000</v>
      </c>
      <c r="AC7298">
        <v>-1725000</v>
      </c>
      <c r="AD7298">
        <v>6052000</v>
      </c>
      <c r="AE7298">
        <v>3808000</v>
      </c>
      <c r="AF7298">
        <v>4871000</v>
      </c>
      <c r="AG7298">
        <v>2</v>
      </c>
      <c r="AH7298">
        <v>1</v>
      </c>
      <c r="AI7298" t="s">
        <v>66</v>
      </c>
      <c r="AJ7298">
        <v>14731000</v>
      </c>
    </row>
    <row r="7299" spans="1:36" x14ac:dyDescent="0.25">
      <c r="A7299">
        <v>670599</v>
      </c>
      <c r="B7299" t="s">
        <v>31568</v>
      </c>
      <c r="C7299" t="s">
        <v>119</v>
      </c>
      <c r="D7299" t="s">
        <v>50</v>
      </c>
      <c r="E7299" t="s">
        <v>51</v>
      </c>
      <c r="F7299" t="s">
        <v>122</v>
      </c>
      <c r="G7299" t="s">
        <v>123</v>
      </c>
      <c r="H7299" t="s">
        <v>7579</v>
      </c>
      <c r="I7299" t="s">
        <v>3550</v>
      </c>
      <c r="J7299" t="s">
        <v>31569</v>
      </c>
      <c r="K7299" t="s">
        <v>7624</v>
      </c>
      <c r="L7299" s="8">
        <v>34700</v>
      </c>
      <c r="M7299" t="s">
        <v>58</v>
      </c>
      <c r="N7299" t="s">
        <v>185</v>
      </c>
      <c r="P7299" t="s">
        <v>151</v>
      </c>
      <c r="Q7299" s="8">
        <v>24816</v>
      </c>
      <c r="R7299" t="s">
        <v>61</v>
      </c>
      <c r="S7299" s="8">
        <v>34700</v>
      </c>
      <c r="T7299" s="8">
        <v>45292</v>
      </c>
      <c r="U7299" t="s">
        <v>31570</v>
      </c>
      <c r="V7299" t="s">
        <v>244</v>
      </c>
      <c r="W7299" t="s">
        <v>64</v>
      </c>
      <c r="X7299" t="s">
        <v>65</v>
      </c>
      <c r="Y7299">
        <v>-150000</v>
      </c>
      <c r="Z7299">
        <v>-30000</v>
      </c>
      <c r="AD7299">
        <v>4538000</v>
      </c>
      <c r="AE7299">
        <v>2789000</v>
      </c>
      <c r="AF7299">
        <v>2895000</v>
      </c>
      <c r="AG7299">
        <v>2</v>
      </c>
      <c r="AH7299">
        <v>1</v>
      </c>
      <c r="AI7299" t="s">
        <v>66</v>
      </c>
      <c r="AJ7299">
        <v>10222000</v>
      </c>
    </row>
    <row r="7300" spans="1:36" x14ac:dyDescent="0.25">
      <c r="A7300">
        <v>670600</v>
      </c>
      <c r="B7300" t="s">
        <v>31571</v>
      </c>
      <c r="C7300" t="s">
        <v>119</v>
      </c>
      <c r="D7300" t="s">
        <v>50</v>
      </c>
      <c r="E7300" t="s">
        <v>51</v>
      </c>
      <c r="F7300" t="s">
        <v>122</v>
      </c>
      <c r="G7300" t="s">
        <v>123</v>
      </c>
      <c r="H7300" t="s">
        <v>10390</v>
      </c>
      <c r="I7300" t="s">
        <v>1152</v>
      </c>
      <c r="J7300" t="s">
        <v>31572</v>
      </c>
      <c r="K7300" t="s">
        <v>1221</v>
      </c>
      <c r="L7300" s="8">
        <v>34700</v>
      </c>
      <c r="M7300" t="s">
        <v>58</v>
      </c>
      <c r="N7300" t="s">
        <v>185</v>
      </c>
      <c r="P7300" t="s">
        <v>143</v>
      </c>
      <c r="Q7300" s="8">
        <v>24819</v>
      </c>
      <c r="R7300" t="s">
        <v>61</v>
      </c>
      <c r="S7300" s="8">
        <v>34700</v>
      </c>
      <c r="T7300" s="8">
        <v>45292</v>
      </c>
      <c r="U7300" t="s">
        <v>31573</v>
      </c>
      <c r="V7300" t="s">
        <v>244</v>
      </c>
      <c r="W7300" t="s">
        <v>64</v>
      </c>
      <c r="X7300" t="s">
        <v>65</v>
      </c>
      <c r="Y7300">
        <v>-150000</v>
      </c>
      <c r="Z7300">
        <v>-30000</v>
      </c>
      <c r="AD7300">
        <v>5262000</v>
      </c>
      <c r="AE7300">
        <v>3226000</v>
      </c>
      <c r="AF7300">
        <v>2895000</v>
      </c>
      <c r="AG7300">
        <v>2</v>
      </c>
      <c r="AH7300">
        <v>1</v>
      </c>
      <c r="AI7300" t="s">
        <v>66</v>
      </c>
      <c r="AJ7300">
        <v>11383000</v>
      </c>
    </row>
    <row r="7301" spans="1:36" x14ac:dyDescent="0.25">
      <c r="A7301">
        <v>670601</v>
      </c>
      <c r="B7301" t="s">
        <v>31574</v>
      </c>
      <c r="C7301" t="s">
        <v>119</v>
      </c>
      <c r="D7301" t="s">
        <v>50</v>
      </c>
      <c r="E7301" t="s">
        <v>51</v>
      </c>
      <c r="F7301" t="s">
        <v>122</v>
      </c>
      <c r="G7301" t="s">
        <v>123</v>
      </c>
      <c r="H7301" t="s">
        <v>15727</v>
      </c>
      <c r="I7301" t="s">
        <v>1840</v>
      </c>
      <c r="J7301" t="s">
        <v>31575</v>
      </c>
      <c r="K7301" t="s">
        <v>4154</v>
      </c>
      <c r="L7301" s="8">
        <v>34700</v>
      </c>
      <c r="M7301" t="s">
        <v>58</v>
      </c>
      <c r="N7301" t="s">
        <v>185</v>
      </c>
      <c r="P7301" t="s">
        <v>151</v>
      </c>
      <c r="Q7301" s="8">
        <v>24832</v>
      </c>
      <c r="R7301" t="s">
        <v>61</v>
      </c>
      <c r="S7301" s="8">
        <v>34700</v>
      </c>
      <c r="T7301" s="8">
        <v>45292</v>
      </c>
      <c r="U7301" t="s">
        <v>31576</v>
      </c>
      <c r="V7301" t="s">
        <v>542</v>
      </c>
      <c r="W7301" t="s">
        <v>64</v>
      </c>
      <c r="X7301" t="s">
        <v>65</v>
      </c>
      <c r="Y7301">
        <v>-100000</v>
      </c>
      <c r="Z7301">
        <v>-30000</v>
      </c>
      <c r="AA7301">
        <v>-4000000</v>
      </c>
      <c r="AD7301">
        <v>5301000</v>
      </c>
      <c r="AE7301">
        <v>3250000</v>
      </c>
      <c r="AF7301">
        <v>2895000</v>
      </c>
      <c r="AG7301">
        <v>2</v>
      </c>
      <c r="AH7301">
        <v>1</v>
      </c>
      <c r="AI7301" t="s">
        <v>66</v>
      </c>
      <c r="AJ7301">
        <v>11446000</v>
      </c>
    </row>
    <row r="7302" spans="1:36" x14ac:dyDescent="0.25">
      <c r="A7302">
        <v>670602</v>
      </c>
      <c r="B7302" t="s">
        <v>31577</v>
      </c>
      <c r="C7302" t="s">
        <v>119</v>
      </c>
      <c r="D7302" t="s">
        <v>50</v>
      </c>
      <c r="E7302" t="s">
        <v>51</v>
      </c>
      <c r="F7302" t="s">
        <v>122</v>
      </c>
      <c r="G7302" t="s">
        <v>123</v>
      </c>
      <c r="H7302" t="s">
        <v>14717</v>
      </c>
      <c r="I7302" t="s">
        <v>1603</v>
      </c>
      <c r="J7302" t="s">
        <v>241</v>
      </c>
      <c r="K7302" t="s">
        <v>1652</v>
      </c>
      <c r="L7302" s="8">
        <v>34700</v>
      </c>
      <c r="M7302" t="s">
        <v>58</v>
      </c>
      <c r="N7302" t="s">
        <v>185</v>
      </c>
      <c r="P7302" t="s">
        <v>1329</v>
      </c>
      <c r="Q7302" s="8">
        <v>24836</v>
      </c>
      <c r="R7302" t="s">
        <v>61</v>
      </c>
      <c r="S7302" s="8">
        <v>34700</v>
      </c>
      <c r="T7302" s="8">
        <v>45292</v>
      </c>
      <c r="U7302" t="s">
        <v>31578</v>
      </c>
      <c r="V7302" t="s">
        <v>726</v>
      </c>
      <c r="W7302" t="s">
        <v>64</v>
      </c>
      <c r="X7302" t="s">
        <v>65</v>
      </c>
      <c r="Y7302">
        <v>-30000</v>
      </c>
      <c r="Z7302">
        <v>-30000</v>
      </c>
      <c r="AC7302">
        <v>-3716358</v>
      </c>
      <c r="AD7302">
        <v>4657000</v>
      </c>
      <c r="AE7302">
        <v>2861000</v>
      </c>
      <c r="AF7302">
        <v>2895000</v>
      </c>
      <c r="AG7302">
        <v>2</v>
      </c>
      <c r="AH7302">
        <v>1</v>
      </c>
      <c r="AI7302" t="s">
        <v>66</v>
      </c>
      <c r="AJ7302">
        <v>10413000</v>
      </c>
    </row>
    <row r="7303" spans="1:36" x14ac:dyDescent="0.25">
      <c r="A7303">
        <v>670604</v>
      </c>
      <c r="B7303" t="s">
        <v>31579</v>
      </c>
      <c r="C7303" t="s">
        <v>165</v>
      </c>
      <c r="D7303" t="s">
        <v>1310</v>
      </c>
      <c r="E7303" t="s">
        <v>1311</v>
      </c>
      <c r="F7303" t="s">
        <v>168</v>
      </c>
      <c r="G7303" t="s">
        <v>169</v>
      </c>
      <c r="H7303" t="s">
        <v>10032</v>
      </c>
      <c r="I7303" t="s">
        <v>74</v>
      </c>
      <c r="J7303" t="s">
        <v>31580</v>
      </c>
      <c r="K7303" t="s">
        <v>76</v>
      </c>
      <c r="L7303" s="8">
        <v>34790</v>
      </c>
      <c r="M7303" t="s">
        <v>58</v>
      </c>
      <c r="N7303" t="s">
        <v>77</v>
      </c>
      <c r="P7303" t="s">
        <v>186</v>
      </c>
      <c r="Q7303" s="8">
        <v>24569</v>
      </c>
      <c r="R7303" t="s">
        <v>61</v>
      </c>
      <c r="S7303" s="8">
        <v>34790</v>
      </c>
      <c r="T7303" s="8">
        <v>45047</v>
      </c>
      <c r="U7303" t="s">
        <v>31581</v>
      </c>
      <c r="V7303" t="s">
        <v>931</v>
      </c>
      <c r="W7303" t="s">
        <v>64</v>
      </c>
      <c r="X7303" t="s">
        <v>65</v>
      </c>
      <c r="Y7303">
        <v>-150000</v>
      </c>
      <c r="Z7303">
        <v>-30000</v>
      </c>
      <c r="AB7303">
        <v>-831460</v>
      </c>
      <c r="AC7303">
        <v>-1850000</v>
      </c>
      <c r="AD7303">
        <v>5121000</v>
      </c>
      <c r="AE7303">
        <v>3228000</v>
      </c>
      <c r="AF7303">
        <v>4871000</v>
      </c>
      <c r="AG7303">
        <v>2</v>
      </c>
      <c r="AH7303">
        <v>1</v>
      </c>
      <c r="AI7303" t="s">
        <v>66</v>
      </c>
      <c r="AJ7303">
        <v>13220000</v>
      </c>
    </row>
    <row r="7304" spans="1:36" x14ac:dyDescent="0.25">
      <c r="A7304">
        <v>670605</v>
      </c>
      <c r="B7304" t="s">
        <v>31582</v>
      </c>
      <c r="C7304" t="s">
        <v>165</v>
      </c>
      <c r="D7304" t="s">
        <v>6146</v>
      </c>
      <c r="E7304" t="s">
        <v>6147</v>
      </c>
      <c r="F7304" t="s">
        <v>168</v>
      </c>
      <c r="G7304" t="s">
        <v>169</v>
      </c>
      <c r="H7304" t="s">
        <v>31583</v>
      </c>
      <c r="I7304" t="s">
        <v>31584</v>
      </c>
      <c r="J7304" t="s">
        <v>31585</v>
      </c>
      <c r="K7304" t="s">
        <v>31586</v>
      </c>
      <c r="L7304" s="8">
        <v>34790</v>
      </c>
      <c r="M7304" t="s">
        <v>58</v>
      </c>
      <c r="N7304" t="s">
        <v>185</v>
      </c>
      <c r="P7304" t="s">
        <v>1015</v>
      </c>
      <c r="Q7304" s="8">
        <v>24574</v>
      </c>
      <c r="R7304" t="s">
        <v>61</v>
      </c>
      <c r="S7304" s="8">
        <v>34790</v>
      </c>
      <c r="T7304" s="8">
        <v>45047</v>
      </c>
      <c r="U7304" t="s">
        <v>31587</v>
      </c>
      <c r="V7304" t="s">
        <v>525</v>
      </c>
      <c r="W7304" t="s">
        <v>64</v>
      </c>
      <c r="X7304" t="s">
        <v>65</v>
      </c>
      <c r="Y7304">
        <v>-300000</v>
      </c>
      <c r="Z7304">
        <v>-30000</v>
      </c>
      <c r="AB7304">
        <v>-4526277</v>
      </c>
      <c r="AC7304">
        <v>-1388889</v>
      </c>
      <c r="AD7304">
        <v>4750000</v>
      </c>
      <c r="AE7304">
        <v>2997000</v>
      </c>
      <c r="AF7304">
        <v>2895000</v>
      </c>
      <c r="AG7304">
        <v>2</v>
      </c>
      <c r="AH7304">
        <v>1</v>
      </c>
      <c r="AI7304" t="s">
        <v>66</v>
      </c>
      <c r="AJ7304">
        <v>10642000</v>
      </c>
    </row>
    <row r="7305" spans="1:36" x14ac:dyDescent="0.25">
      <c r="A7305">
        <v>670606</v>
      </c>
      <c r="B7305" t="s">
        <v>31588</v>
      </c>
      <c r="C7305" t="s">
        <v>165</v>
      </c>
      <c r="D7305" t="s">
        <v>991</v>
      </c>
      <c r="E7305" t="s">
        <v>992</v>
      </c>
      <c r="F7305" t="s">
        <v>168</v>
      </c>
      <c r="G7305" t="s">
        <v>169</v>
      </c>
      <c r="H7305" t="s">
        <v>31589</v>
      </c>
      <c r="I7305" t="s">
        <v>866</v>
      </c>
      <c r="J7305" t="s">
        <v>31590</v>
      </c>
      <c r="K7305" t="s">
        <v>2142</v>
      </c>
      <c r="L7305" s="8">
        <v>34790</v>
      </c>
      <c r="M7305" t="s">
        <v>58</v>
      </c>
      <c r="N7305" t="s">
        <v>77</v>
      </c>
      <c r="P7305" t="s">
        <v>997</v>
      </c>
      <c r="Q7305" s="8">
        <v>24570</v>
      </c>
      <c r="R7305" t="s">
        <v>61</v>
      </c>
      <c r="S7305" s="8">
        <v>34790</v>
      </c>
      <c r="T7305" s="8">
        <v>45047</v>
      </c>
      <c r="U7305" t="s">
        <v>31591</v>
      </c>
      <c r="V7305" t="s">
        <v>525</v>
      </c>
      <c r="W7305" t="s">
        <v>64</v>
      </c>
      <c r="X7305" t="s">
        <v>65</v>
      </c>
      <c r="Y7305">
        <v>-600000</v>
      </c>
      <c r="Z7305">
        <v>-30000</v>
      </c>
      <c r="AB7305">
        <v>-319000</v>
      </c>
      <c r="AC7305">
        <v>-3500000</v>
      </c>
      <c r="AD7305">
        <v>5186000</v>
      </c>
      <c r="AE7305">
        <v>3181000</v>
      </c>
      <c r="AF7305">
        <v>4871000</v>
      </c>
      <c r="AG7305">
        <v>2</v>
      </c>
      <c r="AH7305">
        <v>1</v>
      </c>
      <c r="AI7305" t="s">
        <v>66</v>
      </c>
      <c r="AJ7305">
        <v>13238000</v>
      </c>
    </row>
    <row r="7306" spans="1:36" x14ac:dyDescent="0.25">
      <c r="A7306">
        <v>670607</v>
      </c>
      <c r="B7306" t="s">
        <v>31592</v>
      </c>
      <c r="C7306" t="s">
        <v>165</v>
      </c>
      <c r="D7306" t="s">
        <v>203</v>
      </c>
      <c r="E7306" t="s">
        <v>204</v>
      </c>
      <c r="F7306" t="s">
        <v>168</v>
      </c>
      <c r="G7306" t="s">
        <v>169</v>
      </c>
      <c r="H7306" t="s">
        <v>1456</v>
      </c>
      <c r="I7306" t="s">
        <v>1457</v>
      </c>
      <c r="J7306" t="s">
        <v>31593</v>
      </c>
      <c r="K7306" t="s">
        <v>1591</v>
      </c>
      <c r="L7306" s="8">
        <v>34790</v>
      </c>
      <c r="M7306" t="s">
        <v>58</v>
      </c>
      <c r="N7306" t="s">
        <v>185</v>
      </c>
      <c r="P7306" t="s">
        <v>219</v>
      </c>
      <c r="Q7306" s="8">
        <v>24586</v>
      </c>
      <c r="R7306" t="s">
        <v>61</v>
      </c>
      <c r="S7306" s="8">
        <v>34790</v>
      </c>
      <c r="T7306" s="8">
        <v>45047</v>
      </c>
      <c r="U7306" t="s">
        <v>31594</v>
      </c>
      <c r="V7306" t="s">
        <v>201</v>
      </c>
      <c r="W7306" t="s">
        <v>64</v>
      </c>
      <c r="X7306" t="s">
        <v>333</v>
      </c>
      <c r="Y7306">
        <v>-325000</v>
      </c>
      <c r="Z7306">
        <v>-30000</v>
      </c>
      <c r="AB7306">
        <v>-2515607</v>
      </c>
      <c r="AC7306">
        <v>-2337617</v>
      </c>
      <c r="AD7306">
        <v>4498000</v>
      </c>
      <c r="AE7306">
        <v>2842000</v>
      </c>
      <c r="AF7306">
        <v>2895000</v>
      </c>
      <c r="AG7306">
        <v>2</v>
      </c>
      <c r="AH7306">
        <v>1</v>
      </c>
      <c r="AI7306" t="s">
        <v>66</v>
      </c>
      <c r="AJ7306">
        <v>10235000</v>
      </c>
    </row>
    <row r="7307" spans="1:36" x14ac:dyDescent="0.25">
      <c r="A7307">
        <v>670608</v>
      </c>
      <c r="B7307" t="s">
        <v>31595</v>
      </c>
      <c r="C7307" t="s">
        <v>165</v>
      </c>
      <c r="D7307" t="s">
        <v>166</v>
      </c>
      <c r="E7307" t="s">
        <v>167</v>
      </c>
      <c r="F7307" t="s">
        <v>168</v>
      </c>
      <c r="G7307" t="s">
        <v>169</v>
      </c>
      <c r="H7307" t="s">
        <v>12397</v>
      </c>
      <c r="I7307" t="s">
        <v>1574</v>
      </c>
      <c r="J7307" t="s">
        <v>31596</v>
      </c>
      <c r="K7307" t="s">
        <v>1123</v>
      </c>
      <c r="L7307" s="8">
        <v>34790</v>
      </c>
      <c r="M7307" t="s">
        <v>58</v>
      </c>
      <c r="N7307" t="s">
        <v>185</v>
      </c>
      <c r="P7307" t="s">
        <v>186</v>
      </c>
      <c r="Q7307" s="8">
        <v>24601</v>
      </c>
      <c r="R7307" t="s">
        <v>61</v>
      </c>
      <c r="S7307" s="8">
        <v>34790</v>
      </c>
      <c r="T7307" s="8">
        <v>45078</v>
      </c>
      <c r="U7307" t="s">
        <v>31597</v>
      </c>
      <c r="V7307" t="s">
        <v>186</v>
      </c>
      <c r="W7307" t="s">
        <v>64</v>
      </c>
      <c r="X7307" t="s">
        <v>333</v>
      </c>
      <c r="Y7307">
        <v>-250000</v>
      </c>
      <c r="Z7307">
        <v>-30000</v>
      </c>
      <c r="AB7307">
        <v>-1434030</v>
      </c>
      <c r="AC7307">
        <v>-4000000</v>
      </c>
      <c r="AD7307">
        <v>4961000</v>
      </c>
      <c r="AE7307">
        <v>3128000</v>
      </c>
      <c r="AF7307">
        <v>2895000</v>
      </c>
      <c r="AG7307">
        <v>2</v>
      </c>
      <c r="AH7307">
        <v>1</v>
      </c>
      <c r="AI7307" t="s">
        <v>66</v>
      </c>
      <c r="AJ7307">
        <v>10984000</v>
      </c>
    </row>
    <row r="7308" spans="1:36" x14ac:dyDescent="0.25">
      <c r="A7308">
        <v>670609</v>
      </c>
      <c r="B7308" t="s">
        <v>31598</v>
      </c>
      <c r="C7308" t="s">
        <v>165</v>
      </c>
      <c r="D7308" t="s">
        <v>203</v>
      </c>
      <c r="E7308" t="s">
        <v>204</v>
      </c>
      <c r="F7308" t="s">
        <v>168</v>
      </c>
      <c r="G7308" t="s">
        <v>169</v>
      </c>
      <c r="H7308" t="s">
        <v>13684</v>
      </c>
      <c r="I7308" t="s">
        <v>4123</v>
      </c>
      <c r="J7308" t="s">
        <v>31599</v>
      </c>
      <c r="K7308" t="s">
        <v>9389</v>
      </c>
      <c r="L7308" s="8">
        <v>34790</v>
      </c>
      <c r="M7308" t="s">
        <v>58</v>
      </c>
      <c r="N7308" t="s">
        <v>77</v>
      </c>
      <c r="P7308" t="s">
        <v>199</v>
      </c>
      <c r="Q7308" s="8">
        <v>24689</v>
      </c>
      <c r="R7308" t="s">
        <v>61</v>
      </c>
      <c r="S7308" s="8">
        <v>34790</v>
      </c>
      <c r="T7308" s="8">
        <v>45170</v>
      </c>
      <c r="U7308" t="s">
        <v>31600</v>
      </c>
      <c r="V7308" t="s">
        <v>199</v>
      </c>
      <c r="W7308" t="s">
        <v>64</v>
      </c>
      <c r="X7308" t="s">
        <v>65</v>
      </c>
      <c r="Y7308">
        <v>-650000</v>
      </c>
      <c r="Z7308">
        <v>-30000</v>
      </c>
      <c r="AB7308">
        <v>-3773005</v>
      </c>
      <c r="AC7308">
        <v>-1472248</v>
      </c>
      <c r="AD7308">
        <v>4973000</v>
      </c>
      <c r="AE7308">
        <v>3024000</v>
      </c>
      <c r="AF7308">
        <v>4871000</v>
      </c>
      <c r="AG7308">
        <v>2</v>
      </c>
      <c r="AH7308">
        <v>1</v>
      </c>
      <c r="AI7308" t="s">
        <v>66</v>
      </c>
      <c r="AJ7308">
        <v>12868000</v>
      </c>
    </row>
    <row r="7309" spans="1:36" x14ac:dyDescent="0.25">
      <c r="A7309">
        <v>670612</v>
      </c>
      <c r="B7309" t="s">
        <v>31601</v>
      </c>
      <c r="C7309" t="s">
        <v>165</v>
      </c>
      <c r="D7309" t="s">
        <v>203</v>
      </c>
      <c r="E7309" t="s">
        <v>204</v>
      </c>
      <c r="F7309" t="s">
        <v>168</v>
      </c>
      <c r="G7309" t="s">
        <v>169</v>
      </c>
      <c r="H7309" t="s">
        <v>8159</v>
      </c>
      <c r="I7309" t="s">
        <v>1264</v>
      </c>
      <c r="J7309" t="s">
        <v>31602</v>
      </c>
      <c r="K7309" t="s">
        <v>1266</v>
      </c>
      <c r="L7309" s="8">
        <v>34790</v>
      </c>
      <c r="M7309" t="s">
        <v>58</v>
      </c>
      <c r="N7309" t="s">
        <v>77</v>
      </c>
      <c r="P7309" t="s">
        <v>199</v>
      </c>
      <c r="Q7309" s="8">
        <v>24801</v>
      </c>
      <c r="R7309" t="s">
        <v>61</v>
      </c>
      <c r="S7309" s="8">
        <v>34790</v>
      </c>
      <c r="T7309" s="8">
        <v>45261</v>
      </c>
      <c r="U7309" t="s">
        <v>31603</v>
      </c>
      <c r="V7309" t="s">
        <v>466</v>
      </c>
      <c r="W7309" t="s">
        <v>64</v>
      </c>
      <c r="X7309" t="s">
        <v>65</v>
      </c>
      <c r="Y7309">
        <v>-145000</v>
      </c>
      <c r="Z7309">
        <v>-30000</v>
      </c>
      <c r="AC7309">
        <v>-5458333</v>
      </c>
      <c r="AD7309">
        <v>5451000</v>
      </c>
      <c r="AE7309">
        <v>3435000</v>
      </c>
      <c r="AF7309">
        <v>4871000</v>
      </c>
      <c r="AG7309">
        <v>2</v>
      </c>
      <c r="AH7309">
        <v>1</v>
      </c>
      <c r="AI7309" t="s">
        <v>66</v>
      </c>
      <c r="AJ7309">
        <v>13757000</v>
      </c>
    </row>
    <row r="7310" spans="1:36" x14ac:dyDescent="0.25">
      <c r="A7310">
        <v>670613</v>
      </c>
      <c r="B7310" t="s">
        <v>31604</v>
      </c>
      <c r="C7310" t="s">
        <v>165</v>
      </c>
      <c r="D7310" t="s">
        <v>10722</v>
      </c>
      <c r="E7310" t="s">
        <v>10723</v>
      </c>
      <c r="F7310" t="s">
        <v>168</v>
      </c>
      <c r="G7310" t="s">
        <v>169</v>
      </c>
      <c r="H7310" t="s">
        <v>18825</v>
      </c>
      <c r="I7310" t="s">
        <v>1664</v>
      </c>
      <c r="J7310" t="s">
        <v>31605</v>
      </c>
      <c r="K7310" t="s">
        <v>1591</v>
      </c>
      <c r="L7310" s="8">
        <v>34790</v>
      </c>
      <c r="M7310" t="s">
        <v>58</v>
      </c>
      <c r="N7310" t="s">
        <v>185</v>
      </c>
      <c r="P7310" t="s">
        <v>186</v>
      </c>
      <c r="Q7310" s="8">
        <v>24806</v>
      </c>
      <c r="R7310" t="s">
        <v>61</v>
      </c>
      <c r="S7310" s="8">
        <v>34790</v>
      </c>
      <c r="T7310" s="8">
        <v>45261</v>
      </c>
      <c r="U7310" t="s">
        <v>31606</v>
      </c>
      <c r="V7310" t="s">
        <v>31607</v>
      </c>
      <c r="W7310" t="s">
        <v>64</v>
      </c>
      <c r="X7310" t="s">
        <v>65</v>
      </c>
      <c r="Y7310">
        <v>-200000</v>
      </c>
      <c r="Z7310">
        <v>-30000</v>
      </c>
      <c r="AB7310">
        <v>-2309320</v>
      </c>
      <c r="AD7310">
        <v>4991000</v>
      </c>
      <c r="AE7310">
        <v>3148000</v>
      </c>
      <c r="AF7310">
        <v>2895000</v>
      </c>
      <c r="AG7310">
        <v>2</v>
      </c>
      <c r="AH7310">
        <v>1</v>
      </c>
      <c r="AI7310" t="s">
        <v>66</v>
      </c>
      <c r="AJ7310">
        <v>11034000</v>
      </c>
    </row>
    <row r="7311" spans="1:36" x14ac:dyDescent="0.25">
      <c r="A7311">
        <v>670614</v>
      </c>
      <c r="B7311" t="s">
        <v>31608</v>
      </c>
      <c r="C7311" t="s">
        <v>49</v>
      </c>
      <c r="D7311" t="s">
        <v>340</v>
      </c>
      <c r="E7311" t="s">
        <v>341</v>
      </c>
      <c r="F7311" t="s">
        <v>8614</v>
      </c>
      <c r="G7311" t="s">
        <v>8615</v>
      </c>
      <c r="H7311" t="s">
        <v>31609</v>
      </c>
      <c r="I7311" t="s">
        <v>31610</v>
      </c>
      <c r="J7311" t="s">
        <v>31611</v>
      </c>
      <c r="K7311" t="s">
        <v>31612</v>
      </c>
      <c r="L7311" s="8">
        <v>34790</v>
      </c>
      <c r="M7311" t="s">
        <v>58</v>
      </c>
      <c r="N7311" t="s">
        <v>348</v>
      </c>
      <c r="P7311" t="s">
        <v>63</v>
      </c>
      <c r="Q7311" s="8">
        <v>24565</v>
      </c>
      <c r="R7311" t="s">
        <v>161</v>
      </c>
      <c r="S7311" s="8">
        <v>34790</v>
      </c>
      <c r="T7311" s="8">
        <v>45047</v>
      </c>
      <c r="U7311" t="s">
        <v>31613</v>
      </c>
      <c r="V7311" t="s">
        <v>63</v>
      </c>
      <c r="W7311" t="s">
        <v>64</v>
      </c>
      <c r="X7311" t="s">
        <v>65</v>
      </c>
      <c r="Y7311">
        <v>-100000</v>
      </c>
      <c r="Z7311">
        <v>-30000</v>
      </c>
      <c r="AD7311">
        <v>11707000</v>
      </c>
      <c r="AE7311">
        <v>7324000</v>
      </c>
      <c r="AF7311">
        <v>18835600</v>
      </c>
      <c r="AG7311">
        <v>2</v>
      </c>
      <c r="AH7311">
        <v>1</v>
      </c>
      <c r="AI7311" t="s">
        <v>66</v>
      </c>
      <c r="AJ7311">
        <v>37866600</v>
      </c>
    </row>
    <row r="7312" spans="1:36" x14ac:dyDescent="0.25">
      <c r="A7312">
        <v>670615</v>
      </c>
      <c r="B7312" t="s">
        <v>31614</v>
      </c>
      <c r="C7312" t="s">
        <v>317</v>
      </c>
      <c r="D7312" t="s">
        <v>50</v>
      </c>
      <c r="E7312" t="s">
        <v>51</v>
      </c>
      <c r="F7312" t="s">
        <v>1185</v>
      </c>
      <c r="G7312" t="s">
        <v>1186</v>
      </c>
      <c r="H7312" t="s">
        <v>4173</v>
      </c>
      <c r="I7312" t="s">
        <v>4174</v>
      </c>
      <c r="J7312" t="s">
        <v>31615</v>
      </c>
      <c r="K7312" t="s">
        <v>4176</v>
      </c>
      <c r="L7312" s="8">
        <v>34790</v>
      </c>
      <c r="M7312" t="s">
        <v>58</v>
      </c>
      <c r="N7312" t="s">
        <v>59</v>
      </c>
      <c r="P7312" t="s">
        <v>594</v>
      </c>
      <c r="Q7312" s="8">
        <v>24628</v>
      </c>
      <c r="R7312" t="s">
        <v>61</v>
      </c>
      <c r="S7312" s="8">
        <v>34790</v>
      </c>
      <c r="T7312" s="8">
        <v>45108</v>
      </c>
      <c r="U7312" t="s">
        <v>31616</v>
      </c>
      <c r="V7312" t="s">
        <v>483</v>
      </c>
      <c r="W7312" t="s">
        <v>64</v>
      </c>
      <c r="X7312" t="s">
        <v>65</v>
      </c>
      <c r="Y7312">
        <v>-75000</v>
      </c>
      <c r="Z7312">
        <v>-30000</v>
      </c>
      <c r="AD7312">
        <v>11794000</v>
      </c>
      <c r="AE7312">
        <v>7013000</v>
      </c>
      <c r="AF7312">
        <v>7818000</v>
      </c>
      <c r="AG7312">
        <v>2</v>
      </c>
      <c r="AH7312">
        <v>1</v>
      </c>
      <c r="AI7312" t="s">
        <v>66</v>
      </c>
      <c r="AJ7312">
        <v>26625000</v>
      </c>
    </row>
    <row r="7313" spans="1:36" x14ac:dyDescent="0.25">
      <c r="A7313">
        <v>670616</v>
      </c>
      <c r="B7313" t="s">
        <v>31617</v>
      </c>
      <c r="C7313" t="s">
        <v>165</v>
      </c>
      <c r="D7313" t="s">
        <v>203</v>
      </c>
      <c r="E7313" t="s">
        <v>204</v>
      </c>
      <c r="F7313" t="s">
        <v>168</v>
      </c>
      <c r="G7313" t="s">
        <v>169</v>
      </c>
      <c r="H7313" t="s">
        <v>31618</v>
      </c>
      <c r="I7313" t="s">
        <v>17975</v>
      </c>
      <c r="J7313" t="s">
        <v>31619</v>
      </c>
      <c r="K7313" t="s">
        <v>17977</v>
      </c>
      <c r="L7313" s="8">
        <v>34790</v>
      </c>
      <c r="M7313" t="s">
        <v>58</v>
      </c>
      <c r="N7313" t="s">
        <v>59</v>
      </c>
      <c r="P7313" t="s">
        <v>186</v>
      </c>
      <c r="Q7313" s="8">
        <v>24643</v>
      </c>
      <c r="R7313" t="s">
        <v>61</v>
      </c>
      <c r="S7313" s="8">
        <v>34790</v>
      </c>
      <c r="T7313" s="8">
        <v>45108</v>
      </c>
      <c r="U7313" t="s">
        <v>31620</v>
      </c>
      <c r="V7313" t="s">
        <v>1259</v>
      </c>
      <c r="W7313" t="s">
        <v>64</v>
      </c>
      <c r="X7313" t="s">
        <v>65</v>
      </c>
      <c r="Y7313">
        <v>-200000</v>
      </c>
      <c r="Z7313">
        <v>-30000</v>
      </c>
      <c r="AB7313">
        <v>-231800</v>
      </c>
      <c r="AD7313">
        <v>8500000</v>
      </c>
      <c r="AE7313">
        <v>5067000</v>
      </c>
      <c r="AF7313">
        <v>7818000</v>
      </c>
      <c r="AG7313">
        <v>2</v>
      </c>
      <c r="AH7313">
        <v>1</v>
      </c>
      <c r="AI7313" t="s">
        <v>66</v>
      </c>
      <c r="AJ7313">
        <v>21385000</v>
      </c>
    </row>
    <row r="7314" spans="1:36" x14ac:dyDescent="0.25">
      <c r="A7314">
        <v>670617</v>
      </c>
      <c r="B7314" t="s">
        <v>31621</v>
      </c>
      <c r="C7314" t="s">
        <v>317</v>
      </c>
      <c r="D7314" t="s">
        <v>50</v>
      </c>
      <c r="E7314" t="s">
        <v>51</v>
      </c>
      <c r="F7314" t="s">
        <v>318</v>
      </c>
      <c r="G7314" t="s">
        <v>319</v>
      </c>
      <c r="H7314" t="s">
        <v>31622</v>
      </c>
      <c r="I7314" t="s">
        <v>31623</v>
      </c>
      <c r="J7314" t="s">
        <v>31624</v>
      </c>
      <c r="K7314" t="s">
        <v>31625</v>
      </c>
      <c r="L7314" s="8">
        <v>34790</v>
      </c>
      <c r="M7314" t="s">
        <v>58</v>
      </c>
      <c r="N7314" t="s">
        <v>348</v>
      </c>
      <c r="P7314" t="s">
        <v>1164</v>
      </c>
      <c r="Q7314" s="8">
        <v>24747</v>
      </c>
      <c r="R7314" t="s">
        <v>61</v>
      </c>
      <c r="S7314" s="8">
        <v>34790</v>
      </c>
      <c r="T7314" s="8">
        <v>45231</v>
      </c>
      <c r="U7314" t="s">
        <v>31626</v>
      </c>
      <c r="V7314" t="s">
        <v>1164</v>
      </c>
      <c r="W7314" t="s">
        <v>64</v>
      </c>
      <c r="X7314" t="s">
        <v>65</v>
      </c>
      <c r="Y7314">
        <v>-75000</v>
      </c>
      <c r="Z7314">
        <v>-30000</v>
      </c>
      <c r="AC7314">
        <v>-6166277</v>
      </c>
      <c r="AD7314">
        <v>11572000</v>
      </c>
      <c r="AE7314">
        <v>7241000</v>
      </c>
      <c r="AF7314">
        <v>18835600</v>
      </c>
      <c r="AG7314">
        <v>2</v>
      </c>
      <c r="AH7314">
        <v>1</v>
      </c>
      <c r="AI7314" t="s">
        <v>66</v>
      </c>
      <c r="AJ7314">
        <v>37648600</v>
      </c>
    </row>
    <row r="7315" spans="1:36" x14ac:dyDescent="0.25">
      <c r="A7315">
        <v>670618</v>
      </c>
      <c r="B7315" t="s">
        <v>31627</v>
      </c>
      <c r="C7315" t="s">
        <v>132</v>
      </c>
      <c r="D7315" t="s">
        <v>340</v>
      </c>
      <c r="E7315" t="s">
        <v>341</v>
      </c>
      <c r="F7315" t="s">
        <v>135</v>
      </c>
      <c r="G7315" t="s">
        <v>136</v>
      </c>
      <c r="H7315" t="s">
        <v>8644</v>
      </c>
      <c r="I7315" t="s">
        <v>148</v>
      </c>
      <c r="J7315" t="s">
        <v>31628</v>
      </c>
      <c r="K7315" t="s">
        <v>28695</v>
      </c>
      <c r="L7315" s="8">
        <v>35065</v>
      </c>
      <c r="M7315" t="s">
        <v>58</v>
      </c>
      <c r="N7315" t="s">
        <v>59</v>
      </c>
      <c r="P7315" t="s">
        <v>3591</v>
      </c>
      <c r="Q7315" s="8">
        <v>24508</v>
      </c>
      <c r="R7315" t="s">
        <v>161</v>
      </c>
      <c r="S7315" s="8">
        <v>35065</v>
      </c>
      <c r="T7315" s="8">
        <v>44986</v>
      </c>
      <c r="U7315" t="s">
        <v>31629</v>
      </c>
      <c r="V7315" t="s">
        <v>63</v>
      </c>
      <c r="W7315" t="s">
        <v>64</v>
      </c>
      <c r="X7315" t="s">
        <v>65</v>
      </c>
      <c r="Z7315">
        <v>-30000</v>
      </c>
      <c r="AD7315">
        <v>11477000</v>
      </c>
      <c r="AE7315">
        <v>6988000</v>
      </c>
      <c r="AF7315">
        <v>7818000</v>
      </c>
      <c r="AG7315">
        <v>2</v>
      </c>
      <c r="AH7315">
        <v>1</v>
      </c>
      <c r="AI7315" t="s">
        <v>66</v>
      </c>
      <c r="AJ7315">
        <v>26283000</v>
      </c>
    </row>
    <row r="7316" spans="1:36" x14ac:dyDescent="0.25">
      <c r="A7316">
        <v>670620</v>
      </c>
      <c r="B7316" t="s">
        <v>31630</v>
      </c>
      <c r="C7316" t="s">
        <v>49</v>
      </c>
      <c r="D7316" t="s">
        <v>340</v>
      </c>
      <c r="E7316" t="s">
        <v>341</v>
      </c>
      <c r="F7316" t="s">
        <v>342</v>
      </c>
      <c r="G7316" t="s">
        <v>343</v>
      </c>
      <c r="H7316" t="s">
        <v>528</v>
      </c>
      <c r="I7316" t="s">
        <v>529</v>
      </c>
      <c r="J7316" t="s">
        <v>31631</v>
      </c>
      <c r="K7316" t="s">
        <v>531</v>
      </c>
      <c r="L7316" s="8">
        <v>35065</v>
      </c>
      <c r="M7316" t="s">
        <v>58</v>
      </c>
      <c r="N7316" t="s">
        <v>348</v>
      </c>
      <c r="P7316" t="s">
        <v>385</v>
      </c>
      <c r="Q7316" s="8">
        <v>24701</v>
      </c>
      <c r="R7316" t="s">
        <v>61</v>
      </c>
      <c r="S7316" s="8">
        <v>35065</v>
      </c>
      <c r="T7316" s="8">
        <v>45170</v>
      </c>
      <c r="U7316" t="s">
        <v>31632</v>
      </c>
      <c r="V7316" t="s">
        <v>25554</v>
      </c>
      <c r="W7316" t="s">
        <v>64</v>
      </c>
      <c r="X7316" t="s">
        <v>65</v>
      </c>
      <c r="Y7316">
        <v>-610000</v>
      </c>
      <c r="Z7316">
        <v>-30000</v>
      </c>
      <c r="AA7316">
        <v>-5000000</v>
      </c>
      <c r="AD7316">
        <v>11504000</v>
      </c>
      <c r="AE7316">
        <v>7198000</v>
      </c>
      <c r="AF7316">
        <v>13454000</v>
      </c>
      <c r="AG7316">
        <v>2</v>
      </c>
      <c r="AH7316">
        <v>1</v>
      </c>
      <c r="AI7316" t="s">
        <v>66</v>
      </c>
      <c r="AJ7316">
        <v>32156000</v>
      </c>
    </row>
    <row r="7317" spans="1:36" x14ac:dyDescent="0.25">
      <c r="A7317">
        <v>670622</v>
      </c>
      <c r="B7317" t="s">
        <v>31633</v>
      </c>
      <c r="C7317" t="s">
        <v>2278</v>
      </c>
      <c r="D7317" t="s">
        <v>50</v>
      </c>
      <c r="E7317" t="s">
        <v>51</v>
      </c>
      <c r="F7317" t="s">
        <v>2279</v>
      </c>
      <c r="G7317" t="s">
        <v>2280</v>
      </c>
      <c r="H7317" t="s">
        <v>31634</v>
      </c>
      <c r="I7317" t="s">
        <v>31635</v>
      </c>
      <c r="J7317" t="s">
        <v>31636</v>
      </c>
      <c r="K7317" t="s">
        <v>31637</v>
      </c>
      <c r="L7317" s="8">
        <v>35462</v>
      </c>
      <c r="M7317" t="s">
        <v>58</v>
      </c>
      <c r="N7317" t="s">
        <v>59</v>
      </c>
      <c r="P7317" t="s">
        <v>63</v>
      </c>
      <c r="Q7317" s="8">
        <v>24660</v>
      </c>
      <c r="R7317" t="s">
        <v>61</v>
      </c>
      <c r="S7317" s="8">
        <v>35462</v>
      </c>
      <c r="T7317" s="8">
        <v>45139</v>
      </c>
      <c r="U7317" t="s">
        <v>31638</v>
      </c>
      <c r="V7317" t="s">
        <v>2371</v>
      </c>
      <c r="W7317" t="s">
        <v>64</v>
      </c>
      <c r="X7317" t="s">
        <v>65</v>
      </c>
      <c r="Y7317">
        <v>-75000</v>
      </c>
      <c r="Z7317">
        <v>-30000</v>
      </c>
      <c r="AC7317">
        <v>-4062224</v>
      </c>
      <c r="AD7317">
        <v>9700000</v>
      </c>
      <c r="AE7317">
        <v>5912000</v>
      </c>
      <c r="AF7317">
        <v>7818000</v>
      </c>
      <c r="AG7317">
        <v>2</v>
      </c>
      <c r="AH7317">
        <v>1</v>
      </c>
      <c r="AI7317" t="s">
        <v>66</v>
      </c>
      <c r="AJ7317">
        <v>23430000</v>
      </c>
    </row>
    <row r="7318" spans="1:36" x14ac:dyDescent="0.25">
      <c r="A7318">
        <v>670623</v>
      </c>
      <c r="B7318" t="s">
        <v>31639</v>
      </c>
      <c r="C7318" t="s">
        <v>165</v>
      </c>
      <c r="D7318" t="s">
        <v>1699</v>
      </c>
      <c r="E7318" t="s">
        <v>1700</v>
      </c>
      <c r="F7318" t="s">
        <v>168</v>
      </c>
      <c r="G7318" t="s">
        <v>169</v>
      </c>
      <c r="H7318" t="s">
        <v>31640</v>
      </c>
      <c r="I7318" t="s">
        <v>4722</v>
      </c>
      <c r="J7318" t="s">
        <v>31641</v>
      </c>
      <c r="K7318" t="s">
        <v>4724</v>
      </c>
      <c r="L7318" s="8">
        <v>35462</v>
      </c>
      <c r="M7318" t="s">
        <v>58</v>
      </c>
      <c r="N7318" t="s">
        <v>59</v>
      </c>
      <c r="P7318" t="s">
        <v>939</v>
      </c>
      <c r="Q7318" s="8">
        <v>24692</v>
      </c>
      <c r="R7318" t="s">
        <v>61</v>
      </c>
      <c r="S7318" s="8">
        <v>35462</v>
      </c>
      <c r="T7318" s="8">
        <v>45170</v>
      </c>
      <c r="U7318" t="s">
        <v>31642</v>
      </c>
      <c r="V7318" t="s">
        <v>201</v>
      </c>
      <c r="W7318" t="s">
        <v>64</v>
      </c>
      <c r="X7318" t="s">
        <v>65</v>
      </c>
      <c r="Y7318">
        <v>-250000</v>
      </c>
      <c r="Z7318">
        <v>-30000</v>
      </c>
      <c r="AB7318">
        <v>-200000</v>
      </c>
      <c r="AC7318">
        <v>-2666667</v>
      </c>
      <c r="AD7318">
        <v>8388000</v>
      </c>
      <c r="AE7318">
        <v>5119000</v>
      </c>
      <c r="AF7318">
        <v>7818000</v>
      </c>
      <c r="AG7318">
        <v>2</v>
      </c>
      <c r="AH7318">
        <v>1</v>
      </c>
      <c r="AI7318" t="s">
        <v>66</v>
      </c>
      <c r="AJ7318">
        <v>21325000</v>
      </c>
    </row>
    <row r="7319" spans="1:36" x14ac:dyDescent="0.25">
      <c r="A7319">
        <v>670624</v>
      </c>
      <c r="B7319" t="s">
        <v>31643</v>
      </c>
      <c r="C7319" t="s">
        <v>49</v>
      </c>
      <c r="D7319" t="s">
        <v>340</v>
      </c>
      <c r="E7319" t="s">
        <v>341</v>
      </c>
      <c r="F7319" t="s">
        <v>1448</v>
      </c>
      <c r="G7319" t="s">
        <v>1449</v>
      </c>
      <c r="H7319" t="s">
        <v>13823</v>
      </c>
      <c r="I7319" t="s">
        <v>13824</v>
      </c>
      <c r="J7319" t="s">
        <v>31644</v>
      </c>
      <c r="K7319" t="s">
        <v>31645</v>
      </c>
      <c r="L7319" s="8">
        <v>35462</v>
      </c>
      <c r="M7319" t="s">
        <v>58</v>
      </c>
      <c r="N7319" t="s">
        <v>59</v>
      </c>
      <c r="P7319" t="s">
        <v>9631</v>
      </c>
      <c r="Q7319" s="8">
        <v>24827</v>
      </c>
      <c r="R7319" t="s">
        <v>161</v>
      </c>
      <c r="S7319" s="8">
        <v>35462</v>
      </c>
      <c r="T7319" s="8">
        <v>45292</v>
      </c>
      <c r="U7319" t="s">
        <v>31646</v>
      </c>
      <c r="V7319" t="s">
        <v>80</v>
      </c>
      <c r="W7319" t="s">
        <v>64</v>
      </c>
      <c r="X7319" t="s">
        <v>65</v>
      </c>
      <c r="Y7319">
        <v>-150000</v>
      </c>
      <c r="Z7319">
        <v>-30000</v>
      </c>
      <c r="AD7319">
        <v>8486000</v>
      </c>
      <c r="AE7319">
        <v>5130000</v>
      </c>
      <c r="AF7319">
        <v>7818000</v>
      </c>
      <c r="AG7319">
        <v>2</v>
      </c>
      <c r="AH7319">
        <v>1</v>
      </c>
      <c r="AI7319" t="s">
        <v>66</v>
      </c>
      <c r="AJ7319">
        <v>21434000</v>
      </c>
    </row>
    <row r="7320" spans="1:36" x14ac:dyDescent="0.25">
      <c r="A7320">
        <v>670625</v>
      </c>
      <c r="B7320" t="s">
        <v>31647</v>
      </c>
      <c r="C7320" t="s">
        <v>119</v>
      </c>
      <c r="D7320" t="s">
        <v>50</v>
      </c>
      <c r="E7320" t="s">
        <v>51</v>
      </c>
      <c r="F7320" t="s">
        <v>122</v>
      </c>
      <c r="G7320" t="s">
        <v>123</v>
      </c>
      <c r="H7320" t="s">
        <v>11742</v>
      </c>
      <c r="I7320" t="s">
        <v>1140</v>
      </c>
      <c r="J7320" t="s">
        <v>31648</v>
      </c>
      <c r="K7320" t="s">
        <v>1142</v>
      </c>
      <c r="L7320" s="8">
        <v>35462</v>
      </c>
      <c r="M7320" t="s">
        <v>58</v>
      </c>
      <c r="N7320" t="s">
        <v>77</v>
      </c>
      <c r="P7320" t="s">
        <v>151</v>
      </c>
      <c r="Q7320" s="8">
        <v>24832</v>
      </c>
      <c r="R7320" t="s">
        <v>61</v>
      </c>
      <c r="S7320" s="8">
        <v>35462</v>
      </c>
      <c r="T7320" s="8">
        <v>45292</v>
      </c>
      <c r="U7320" t="s">
        <v>31649</v>
      </c>
      <c r="V7320" t="s">
        <v>237</v>
      </c>
      <c r="W7320" t="s">
        <v>64</v>
      </c>
      <c r="X7320" t="s">
        <v>65</v>
      </c>
      <c r="Y7320">
        <v>-100000</v>
      </c>
      <c r="Z7320">
        <v>-30000</v>
      </c>
      <c r="AD7320">
        <v>7561000</v>
      </c>
      <c r="AE7320">
        <v>4619000</v>
      </c>
      <c r="AF7320">
        <v>4871000</v>
      </c>
      <c r="AG7320">
        <v>2</v>
      </c>
      <c r="AH7320">
        <v>1</v>
      </c>
      <c r="AI7320" t="s">
        <v>66</v>
      </c>
      <c r="AJ7320">
        <v>17051000</v>
      </c>
    </row>
    <row r="7321" spans="1:36" x14ac:dyDescent="0.25">
      <c r="A7321">
        <v>675213</v>
      </c>
      <c r="B7321" t="s">
        <v>31650</v>
      </c>
      <c r="C7321" t="s">
        <v>2278</v>
      </c>
      <c r="D7321" t="s">
        <v>50</v>
      </c>
      <c r="E7321" t="s">
        <v>51</v>
      </c>
      <c r="F7321" t="s">
        <v>2279</v>
      </c>
      <c r="G7321" t="s">
        <v>2280</v>
      </c>
      <c r="H7321" t="s">
        <v>20801</v>
      </c>
      <c r="I7321" t="s">
        <v>20802</v>
      </c>
      <c r="J7321" t="s">
        <v>31651</v>
      </c>
      <c r="K7321" t="s">
        <v>31652</v>
      </c>
      <c r="L7321" s="8">
        <v>42278</v>
      </c>
      <c r="M7321" t="s">
        <v>31653</v>
      </c>
      <c r="N7321" t="s">
        <v>59</v>
      </c>
      <c r="P7321" t="s">
        <v>493</v>
      </c>
      <c r="Q7321" s="8">
        <v>24715</v>
      </c>
      <c r="R7321" t="s">
        <v>61</v>
      </c>
      <c r="S7321" s="8">
        <v>42278</v>
      </c>
      <c r="T7321" s="8">
        <v>44958</v>
      </c>
      <c r="U7321" t="s">
        <v>31654</v>
      </c>
      <c r="V7321" t="s">
        <v>493</v>
      </c>
      <c r="W7321" t="s">
        <v>64</v>
      </c>
      <c r="X7321" t="s">
        <v>65</v>
      </c>
      <c r="AG7321">
        <v>2</v>
      </c>
      <c r="AH7321">
        <v>1</v>
      </c>
      <c r="AI7321" t="s">
        <v>66</v>
      </c>
    </row>
    <row r="7322" spans="1:36" x14ac:dyDescent="0.25">
      <c r="A7322">
        <v>680001</v>
      </c>
      <c r="B7322" t="s">
        <v>10186</v>
      </c>
      <c r="C7322" t="s">
        <v>190</v>
      </c>
      <c r="D7322" t="s">
        <v>2015</v>
      </c>
      <c r="E7322" t="s">
        <v>2016</v>
      </c>
      <c r="F7322" t="s">
        <v>193</v>
      </c>
      <c r="G7322" t="s">
        <v>194</v>
      </c>
      <c r="H7322" t="s">
        <v>9393</v>
      </c>
      <c r="I7322" t="s">
        <v>916</v>
      </c>
      <c r="J7322" t="s">
        <v>31655</v>
      </c>
      <c r="K7322" t="s">
        <v>4224</v>
      </c>
      <c r="L7322" s="8">
        <v>31809</v>
      </c>
      <c r="M7322" t="s">
        <v>58</v>
      </c>
      <c r="N7322" t="s">
        <v>77</v>
      </c>
      <c r="P7322" t="s">
        <v>2020</v>
      </c>
      <c r="Q7322" s="8">
        <v>24963</v>
      </c>
      <c r="R7322" t="s">
        <v>61</v>
      </c>
      <c r="S7322" s="8">
        <v>31809</v>
      </c>
      <c r="T7322" s="8">
        <v>45444</v>
      </c>
      <c r="U7322" t="s">
        <v>31656</v>
      </c>
      <c r="V7322" t="s">
        <v>10300</v>
      </c>
      <c r="W7322" t="s">
        <v>64</v>
      </c>
      <c r="X7322" t="s">
        <v>65</v>
      </c>
      <c r="Y7322">
        <v>-50000</v>
      </c>
      <c r="Z7322">
        <v>-30000</v>
      </c>
      <c r="AD7322">
        <v>7029000</v>
      </c>
      <c r="AE7322">
        <v>4296000</v>
      </c>
      <c r="AF7322">
        <v>4871000</v>
      </c>
      <c r="AG7322">
        <v>2</v>
      </c>
      <c r="AH7322">
        <v>1</v>
      </c>
      <c r="AI7322" t="s">
        <v>66</v>
      </c>
      <c r="AJ7322">
        <v>16196000</v>
      </c>
    </row>
    <row r="7323" spans="1:36" x14ac:dyDescent="0.25">
      <c r="A7323">
        <v>680002</v>
      </c>
      <c r="B7323" t="s">
        <v>31657</v>
      </c>
      <c r="C7323" t="s">
        <v>49</v>
      </c>
      <c r="D7323" t="s">
        <v>50</v>
      </c>
      <c r="E7323" t="s">
        <v>51</v>
      </c>
      <c r="F7323" t="s">
        <v>1448</v>
      </c>
      <c r="G7323" t="s">
        <v>1449</v>
      </c>
      <c r="H7323" t="s">
        <v>31658</v>
      </c>
      <c r="I7323" t="s">
        <v>31659</v>
      </c>
      <c r="J7323" t="s">
        <v>31660</v>
      </c>
      <c r="K7323" t="s">
        <v>31661</v>
      </c>
      <c r="L7323" s="8">
        <v>33147</v>
      </c>
      <c r="M7323" t="s">
        <v>58</v>
      </c>
      <c r="N7323" t="s">
        <v>59</v>
      </c>
      <c r="P7323" t="s">
        <v>63</v>
      </c>
      <c r="Q7323" s="8">
        <v>24900</v>
      </c>
      <c r="R7323" t="s">
        <v>61</v>
      </c>
      <c r="S7323" s="8">
        <v>33147</v>
      </c>
      <c r="T7323" s="8">
        <v>45383</v>
      </c>
      <c r="U7323" t="s">
        <v>31662</v>
      </c>
      <c r="V7323" t="s">
        <v>726</v>
      </c>
      <c r="W7323" t="s">
        <v>64</v>
      </c>
      <c r="X7323" t="s">
        <v>65</v>
      </c>
      <c r="Y7323">
        <v>-100000</v>
      </c>
      <c r="Z7323">
        <v>-30000</v>
      </c>
      <c r="AC7323">
        <v>-3000000</v>
      </c>
      <c r="AD7323">
        <v>9628000</v>
      </c>
      <c r="AE7323">
        <v>5706000</v>
      </c>
      <c r="AF7323">
        <v>7818000</v>
      </c>
      <c r="AG7323">
        <v>2</v>
      </c>
      <c r="AH7323">
        <v>1</v>
      </c>
      <c r="AI7323" t="s">
        <v>66</v>
      </c>
      <c r="AJ7323">
        <v>23152000</v>
      </c>
    </row>
    <row r="7324" spans="1:36" x14ac:dyDescent="0.25">
      <c r="A7324">
        <v>680003</v>
      </c>
      <c r="B7324" t="s">
        <v>31663</v>
      </c>
      <c r="C7324" t="s">
        <v>119</v>
      </c>
      <c r="D7324" t="s">
        <v>2301</v>
      </c>
      <c r="E7324" t="s">
        <v>2302</v>
      </c>
      <c r="F7324" t="s">
        <v>122</v>
      </c>
      <c r="G7324" t="s">
        <v>123</v>
      </c>
      <c r="H7324" t="s">
        <v>31664</v>
      </c>
      <c r="I7324" t="s">
        <v>285</v>
      </c>
      <c r="J7324" t="s">
        <v>31665</v>
      </c>
      <c r="K7324" t="s">
        <v>2858</v>
      </c>
      <c r="L7324" s="8">
        <v>33147</v>
      </c>
      <c r="M7324" t="s">
        <v>58</v>
      </c>
      <c r="N7324" t="s">
        <v>77</v>
      </c>
      <c r="P7324" t="s">
        <v>31666</v>
      </c>
      <c r="Q7324" s="8">
        <v>25011</v>
      </c>
      <c r="R7324" t="s">
        <v>61</v>
      </c>
      <c r="S7324" s="8">
        <v>33147</v>
      </c>
      <c r="T7324" s="8">
        <v>45474</v>
      </c>
      <c r="U7324" t="s">
        <v>31667</v>
      </c>
      <c r="V7324" t="s">
        <v>921</v>
      </c>
      <c r="W7324" t="s">
        <v>64</v>
      </c>
      <c r="X7324" t="s">
        <v>65</v>
      </c>
      <c r="Z7324">
        <v>-30000</v>
      </c>
      <c r="AA7324">
        <v>-4375000</v>
      </c>
      <c r="AD7324">
        <v>8084000</v>
      </c>
      <c r="AE7324">
        <v>4798000</v>
      </c>
      <c r="AF7324">
        <v>4871000</v>
      </c>
      <c r="AG7324">
        <v>2</v>
      </c>
      <c r="AH7324">
        <v>1</v>
      </c>
      <c r="AI7324" t="s">
        <v>66</v>
      </c>
      <c r="AJ7324">
        <v>17753000</v>
      </c>
    </row>
    <row r="7325" spans="1:36" x14ac:dyDescent="0.25">
      <c r="A7325">
        <v>680005</v>
      </c>
      <c r="B7325" t="s">
        <v>31668</v>
      </c>
      <c r="C7325" t="s">
        <v>119</v>
      </c>
      <c r="D7325" t="s">
        <v>120</v>
      </c>
      <c r="E7325" t="s">
        <v>121</v>
      </c>
      <c r="F7325" t="s">
        <v>122</v>
      </c>
      <c r="G7325" t="s">
        <v>123</v>
      </c>
      <c r="H7325" t="s">
        <v>31669</v>
      </c>
      <c r="I7325" t="s">
        <v>621</v>
      </c>
      <c r="J7325" t="s">
        <v>31670</v>
      </c>
      <c r="K7325" t="s">
        <v>4427</v>
      </c>
      <c r="L7325" s="8">
        <v>33147</v>
      </c>
      <c r="M7325" t="s">
        <v>58</v>
      </c>
      <c r="N7325" t="s">
        <v>59</v>
      </c>
      <c r="P7325" t="s">
        <v>151</v>
      </c>
      <c r="Q7325" s="8">
        <v>25043</v>
      </c>
      <c r="R7325" t="s">
        <v>61</v>
      </c>
      <c r="S7325" s="8">
        <v>33147</v>
      </c>
      <c r="T7325" s="8">
        <v>45505</v>
      </c>
      <c r="U7325" t="s">
        <v>31671</v>
      </c>
      <c r="V7325" t="s">
        <v>1115</v>
      </c>
      <c r="W7325" t="s">
        <v>64</v>
      </c>
      <c r="X7325" t="s">
        <v>65</v>
      </c>
      <c r="Y7325">
        <v>-100000</v>
      </c>
      <c r="Z7325">
        <v>-30000</v>
      </c>
      <c r="AA7325">
        <v>-7500000</v>
      </c>
      <c r="AD7325">
        <v>8602000</v>
      </c>
      <c r="AE7325">
        <v>5200000</v>
      </c>
      <c r="AF7325">
        <v>7818000</v>
      </c>
      <c r="AG7325">
        <v>2</v>
      </c>
      <c r="AH7325">
        <v>1</v>
      </c>
      <c r="AI7325" t="s">
        <v>66</v>
      </c>
      <c r="AJ7325">
        <v>21620000</v>
      </c>
    </row>
    <row r="7326" spans="1:36" x14ac:dyDescent="0.25">
      <c r="A7326">
        <v>680006</v>
      </c>
      <c r="B7326" t="s">
        <v>31672</v>
      </c>
      <c r="C7326" t="s">
        <v>317</v>
      </c>
      <c r="D7326" t="s">
        <v>50</v>
      </c>
      <c r="E7326" t="s">
        <v>51</v>
      </c>
      <c r="F7326" t="s">
        <v>318</v>
      </c>
      <c r="G7326" t="s">
        <v>319</v>
      </c>
      <c r="H7326" t="s">
        <v>31673</v>
      </c>
      <c r="I7326" t="s">
        <v>31674</v>
      </c>
      <c r="J7326" t="s">
        <v>31675</v>
      </c>
      <c r="K7326" t="s">
        <v>31676</v>
      </c>
      <c r="L7326" s="8">
        <v>33147</v>
      </c>
      <c r="M7326" t="s">
        <v>58</v>
      </c>
      <c r="N7326" t="s">
        <v>59</v>
      </c>
      <c r="P7326" t="s">
        <v>63</v>
      </c>
      <c r="Q7326" s="8">
        <v>25093</v>
      </c>
      <c r="R7326" t="s">
        <v>61</v>
      </c>
      <c r="S7326" s="8">
        <v>33147</v>
      </c>
      <c r="T7326" s="8">
        <v>45566</v>
      </c>
      <c r="U7326" t="s">
        <v>31677</v>
      </c>
      <c r="V7326" t="s">
        <v>350</v>
      </c>
      <c r="W7326" t="s">
        <v>3169</v>
      </c>
      <c r="X7326" t="s">
        <v>65</v>
      </c>
      <c r="Y7326">
        <v>-72000</v>
      </c>
      <c r="Z7326">
        <v>-30000</v>
      </c>
      <c r="AD7326">
        <v>10686000</v>
      </c>
      <c r="AE7326">
        <v>6509000</v>
      </c>
      <c r="AF7326">
        <v>15068480</v>
      </c>
      <c r="AG7326">
        <v>2</v>
      </c>
      <c r="AH7326">
        <v>26</v>
      </c>
      <c r="AI7326" t="s">
        <v>66</v>
      </c>
      <c r="AJ7326">
        <v>32263480</v>
      </c>
    </row>
    <row r="7327" spans="1:36" x14ac:dyDescent="0.25">
      <c r="A7327">
        <v>680007</v>
      </c>
      <c r="B7327" t="s">
        <v>31678</v>
      </c>
      <c r="C7327" t="s">
        <v>49</v>
      </c>
      <c r="D7327" t="s">
        <v>2677</v>
      </c>
      <c r="E7327" t="s">
        <v>51</v>
      </c>
      <c r="F7327" t="s">
        <v>399</v>
      </c>
      <c r="G7327" t="s">
        <v>400</v>
      </c>
      <c r="H7327" t="s">
        <v>31679</v>
      </c>
      <c r="I7327" t="s">
        <v>31680</v>
      </c>
      <c r="J7327" t="s">
        <v>31681</v>
      </c>
      <c r="K7327" t="s">
        <v>31682</v>
      </c>
      <c r="L7327" s="8">
        <v>33359</v>
      </c>
      <c r="M7327" t="s">
        <v>2682</v>
      </c>
      <c r="N7327" t="s">
        <v>59</v>
      </c>
      <c r="P7327" t="s">
        <v>111</v>
      </c>
      <c r="Q7327" s="8">
        <v>24948</v>
      </c>
      <c r="R7327" t="s">
        <v>161</v>
      </c>
      <c r="S7327" s="8">
        <v>33359</v>
      </c>
      <c r="T7327" s="8">
        <v>45413</v>
      </c>
      <c r="U7327" t="s">
        <v>31683</v>
      </c>
      <c r="V7327" t="s">
        <v>466</v>
      </c>
      <c r="W7327" t="s">
        <v>64</v>
      </c>
      <c r="X7327" t="s">
        <v>65</v>
      </c>
      <c r="Y7327">
        <v>-50000</v>
      </c>
      <c r="Z7327">
        <v>-30000</v>
      </c>
      <c r="AA7327">
        <v>-2849487</v>
      </c>
      <c r="AC7327">
        <v>-7656372</v>
      </c>
      <c r="AD7327">
        <v>9519000</v>
      </c>
      <c r="AE7327">
        <v>5802000</v>
      </c>
      <c r="AF7327">
        <v>7818000</v>
      </c>
      <c r="AG7327">
        <v>2</v>
      </c>
      <c r="AH7327">
        <v>1</v>
      </c>
      <c r="AI7327" t="s">
        <v>66</v>
      </c>
      <c r="AJ7327">
        <v>23139000</v>
      </c>
    </row>
    <row r="7328" spans="1:36" x14ac:dyDescent="0.25">
      <c r="A7328">
        <v>680009</v>
      </c>
      <c r="B7328" t="s">
        <v>31684</v>
      </c>
      <c r="C7328" t="s">
        <v>165</v>
      </c>
      <c r="D7328" t="s">
        <v>203</v>
      </c>
      <c r="E7328" t="s">
        <v>204</v>
      </c>
      <c r="F7328" t="s">
        <v>168</v>
      </c>
      <c r="G7328" t="s">
        <v>169</v>
      </c>
      <c r="H7328" t="s">
        <v>3250</v>
      </c>
      <c r="I7328" t="s">
        <v>1214</v>
      </c>
      <c r="J7328" t="s">
        <v>31685</v>
      </c>
      <c r="K7328" t="s">
        <v>1779</v>
      </c>
      <c r="L7328" s="8">
        <v>33359</v>
      </c>
      <c r="M7328" t="s">
        <v>58</v>
      </c>
      <c r="N7328" t="s">
        <v>77</v>
      </c>
      <c r="P7328" t="s">
        <v>219</v>
      </c>
      <c r="Q7328" s="8">
        <v>25072</v>
      </c>
      <c r="R7328" t="s">
        <v>161</v>
      </c>
      <c r="S7328" s="8">
        <v>33359</v>
      </c>
      <c r="T7328" s="8">
        <v>45536</v>
      </c>
      <c r="U7328" t="s">
        <v>31686</v>
      </c>
      <c r="V7328" t="s">
        <v>201</v>
      </c>
      <c r="W7328" t="s">
        <v>64</v>
      </c>
      <c r="X7328" t="s">
        <v>333</v>
      </c>
      <c r="Y7328">
        <v>-365000</v>
      </c>
      <c r="Z7328">
        <v>-30000</v>
      </c>
      <c r="AC7328">
        <v>-6824917</v>
      </c>
      <c r="AD7328">
        <v>8304000</v>
      </c>
      <c r="AE7328">
        <v>5068000</v>
      </c>
      <c r="AF7328">
        <v>4871000</v>
      </c>
      <c r="AG7328">
        <v>2</v>
      </c>
      <c r="AH7328">
        <v>1</v>
      </c>
      <c r="AI7328" t="s">
        <v>66</v>
      </c>
      <c r="AJ7328">
        <v>18243000</v>
      </c>
    </row>
    <row r="7329" spans="1:36" x14ac:dyDescent="0.25">
      <c r="A7329">
        <v>680010</v>
      </c>
      <c r="B7329" t="s">
        <v>31687</v>
      </c>
      <c r="C7329" t="s">
        <v>49</v>
      </c>
      <c r="D7329" t="s">
        <v>340</v>
      </c>
      <c r="E7329" t="s">
        <v>341</v>
      </c>
      <c r="F7329" t="s">
        <v>1448</v>
      </c>
      <c r="G7329" t="s">
        <v>1449</v>
      </c>
      <c r="H7329" t="s">
        <v>24900</v>
      </c>
      <c r="I7329" t="s">
        <v>24901</v>
      </c>
      <c r="J7329" t="s">
        <v>31688</v>
      </c>
      <c r="K7329" t="s">
        <v>31689</v>
      </c>
      <c r="L7329" s="8">
        <v>33359</v>
      </c>
      <c r="M7329" t="s">
        <v>58</v>
      </c>
      <c r="N7329" t="s">
        <v>59</v>
      </c>
      <c r="P7329" t="s">
        <v>63</v>
      </c>
      <c r="Q7329" s="8">
        <v>25046</v>
      </c>
      <c r="R7329" t="s">
        <v>161</v>
      </c>
      <c r="S7329" s="8">
        <v>33359</v>
      </c>
      <c r="T7329" s="8">
        <v>45505</v>
      </c>
      <c r="U7329" t="s">
        <v>31690</v>
      </c>
      <c r="V7329" t="s">
        <v>63</v>
      </c>
      <c r="W7329" t="s">
        <v>64</v>
      </c>
      <c r="X7329" t="s">
        <v>65</v>
      </c>
      <c r="Y7329">
        <v>-100000</v>
      </c>
      <c r="Z7329">
        <v>-30000</v>
      </c>
      <c r="AD7329">
        <v>9365000</v>
      </c>
      <c r="AE7329">
        <v>5709000</v>
      </c>
      <c r="AF7329">
        <v>7818000</v>
      </c>
      <c r="AG7329">
        <v>2</v>
      </c>
      <c r="AH7329">
        <v>1</v>
      </c>
      <c r="AI7329" t="s">
        <v>66</v>
      </c>
      <c r="AJ7329">
        <v>22892000</v>
      </c>
    </row>
    <row r="7330" spans="1:36" x14ac:dyDescent="0.25">
      <c r="A7330">
        <v>680011</v>
      </c>
      <c r="B7330" t="s">
        <v>31691</v>
      </c>
      <c r="C7330" t="s">
        <v>752</v>
      </c>
      <c r="D7330" t="s">
        <v>774</v>
      </c>
      <c r="E7330" t="s">
        <v>775</v>
      </c>
      <c r="F7330" t="s">
        <v>755</v>
      </c>
      <c r="G7330" t="s">
        <v>756</v>
      </c>
      <c r="H7330" t="s">
        <v>31692</v>
      </c>
      <c r="I7330" t="s">
        <v>30439</v>
      </c>
      <c r="J7330" t="s">
        <v>31693</v>
      </c>
      <c r="K7330" t="s">
        <v>30441</v>
      </c>
      <c r="L7330" s="8">
        <v>33359</v>
      </c>
      <c r="M7330" t="s">
        <v>58</v>
      </c>
      <c r="N7330" t="s">
        <v>59</v>
      </c>
      <c r="P7330" t="s">
        <v>772</v>
      </c>
      <c r="Q7330" s="8">
        <v>24892</v>
      </c>
      <c r="R7330" t="s">
        <v>61</v>
      </c>
      <c r="S7330" s="8">
        <v>33359</v>
      </c>
      <c r="T7330" s="8">
        <v>45352</v>
      </c>
      <c r="U7330" t="s">
        <v>31694</v>
      </c>
      <c r="V7330" t="s">
        <v>6223</v>
      </c>
      <c r="W7330" t="s">
        <v>64</v>
      </c>
      <c r="X7330" t="s">
        <v>333</v>
      </c>
      <c r="Y7330">
        <v>-100000</v>
      </c>
      <c r="Z7330">
        <v>-30000</v>
      </c>
      <c r="AA7330">
        <v>-5710224</v>
      </c>
      <c r="AD7330">
        <v>10811000</v>
      </c>
      <c r="AE7330">
        <v>6585000</v>
      </c>
      <c r="AF7330">
        <v>7818000</v>
      </c>
      <c r="AG7330">
        <v>2</v>
      </c>
      <c r="AH7330">
        <v>1</v>
      </c>
      <c r="AI7330" t="s">
        <v>66</v>
      </c>
      <c r="AJ7330">
        <v>25214000</v>
      </c>
    </row>
    <row r="7331" spans="1:36" x14ac:dyDescent="0.25">
      <c r="A7331">
        <v>680012</v>
      </c>
      <c r="B7331" t="s">
        <v>31695</v>
      </c>
      <c r="C7331" t="s">
        <v>119</v>
      </c>
      <c r="D7331" t="s">
        <v>50</v>
      </c>
      <c r="E7331" t="s">
        <v>51</v>
      </c>
      <c r="F7331" t="s">
        <v>122</v>
      </c>
      <c r="G7331" t="s">
        <v>123</v>
      </c>
      <c r="H7331" t="s">
        <v>10311</v>
      </c>
      <c r="I7331" t="s">
        <v>1214</v>
      </c>
      <c r="J7331" t="s">
        <v>31696</v>
      </c>
      <c r="K7331" t="s">
        <v>4661</v>
      </c>
      <c r="L7331" s="8">
        <v>33359</v>
      </c>
      <c r="M7331" t="s">
        <v>58</v>
      </c>
      <c r="N7331" t="s">
        <v>77</v>
      </c>
      <c r="P7331" t="s">
        <v>931</v>
      </c>
      <c r="Q7331" s="8">
        <v>24992</v>
      </c>
      <c r="R7331" t="s">
        <v>161</v>
      </c>
      <c r="S7331" s="8">
        <v>33359</v>
      </c>
      <c r="T7331" s="8">
        <v>45474</v>
      </c>
      <c r="U7331" t="s">
        <v>31697</v>
      </c>
      <c r="V7331" t="s">
        <v>513</v>
      </c>
      <c r="W7331" t="s">
        <v>3169</v>
      </c>
      <c r="X7331" t="s">
        <v>65</v>
      </c>
      <c r="Y7331">
        <v>-1000000</v>
      </c>
      <c r="Z7331">
        <v>-30000</v>
      </c>
      <c r="AD7331">
        <v>8589000</v>
      </c>
      <c r="AE7331">
        <v>5119000</v>
      </c>
      <c r="AF7331">
        <v>6254400</v>
      </c>
      <c r="AG7331">
        <v>2</v>
      </c>
      <c r="AH7331">
        <v>26</v>
      </c>
      <c r="AI7331" t="s">
        <v>66</v>
      </c>
      <c r="AJ7331">
        <v>19962400</v>
      </c>
    </row>
    <row r="7332" spans="1:36" x14ac:dyDescent="0.25">
      <c r="A7332">
        <v>680013</v>
      </c>
      <c r="B7332" t="s">
        <v>31698</v>
      </c>
      <c r="C7332" t="s">
        <v>605</v>
      </c>
      <c r="D7332" t="s">
        <v>50</v>
      </c>
      <c r="E7332" t="s">
        <v>51</v>
      </c>
      <c r="F7332" t="s">
        <v>1176</v>
      </c>
      <c r="G7332" t="s">
        <v>1177</v>
      </c>
      <c r="H7332" t="s">
        <v>26041</v>
      </c>
      <c r="I7332" t="s">
        <v>26042</v>
      </c>
      <c r="J7332" t="s">
        <v>31699</v>
      </c>
      <c r="K7332" t="s">
        <v>31700</v>
      </c>
      <c r="L7332" s="8">
        <v>33359</v>
      </c>
      <c r="M7332" t="s">
        <v>58</v>
      </c>
      <c r="N7332" t="s">
        <v>59</v>
      </c>
      <c r="P7332" t="s">
        <v>199</v>
      </c>
      <c r="Q7332" s="8">
        <v>24940</v>
      </c>
      <c r="R7332" t="s">
        <v>161</v>
      </c>
      <c r="S7332" s="8">
        <v>33359</v>
      </c>
      <c r="T7332" s="8">
        <v>45413</v>
      </c>
      <c r="U7332" t="s">
        <v>31701</v>
      </c>
      <c r="V7332" t="s">
        <v>199</v>
      </c>
      <c r="W7332" t="s">
        <v>64</v>
      </c>
      <c r="X7332" t="s">
        <v>65</v>
      </c>
      <c r="Y7332">
        <v>-3150000</v>
      </c>
      <c r="Z7332">
        <v>-30000</v>
      </c>
      <c r="AD7332">
        <v>9175000</v>
      </c>
      <c r="AE7332">
        <v>5595000</v>
      </c>
      <c r="AF7332">
        <v>7818000</v>
      </c>
      <c r="AG7332">
        <v>2</v>
      </c>
      <c r="AH7332">
        <v>1</v>
      </c>
      <c r="AI7332" t="s">
        <v>66</v>
      </c>
      <c r="AJ7332">
        <v>22588000</v>
      </c>
    </row>
    <row r="7333" spans="1:36" x14ac:dyDescent="0.25">
      <c r="A7333">
        <v>680014</v>
      </c>
      <c r="B7333" t="s">
        <v>31702</v>
      </c>
      <c r="C7333" t="s">
        <v>119</v>
      </c>
      <c r="D7333" t="s">
        <v>50</v>
      </c>
      <c r="E7333" t="s">
        <v>51</v>
      </c>
      <c r="F7333" t="s">
        <v>122</v>
      </c>
      <c r="G7333" t="s">
        <v>123</v>
      </c>
      <c r="H7333" t="s">
        <v>735</v>
      </c>
      <c r="I7333" t="s">
        <v>736</v>
      </c>
      <c r="J7333" t="s">
        <v>31703</v>
      </c>
      <c r="K7333" t="s">
        <v>3394</v>
      </c>
      <c r="L7333" s="8">
        <v>33359</v>
      </c>
      <c r="M7333" t="s">
        <v>58</v>
      </c>
      <c r="N7333" t="s">
        <v>77</v>
      </c>
      <c r="P7333" t="s">
        <v>8066</v>
      </c>
      <c r="Q7333" s="8">
        <v>25125</v>
      </c>
      <c r="R7333" t="s">
        <v>161</v>
      </c>
      <c r="S7333" s="8">
        <v>33359</v>
      </c>
      <c r="T7333" s="8">
        <v>45597</v>
      </c>
      <c r="U7333" t="s">
        <v>31704</v>
      </c>
      <c r="V7333" t="s">
        <v>513</v>
      </c>
      <c r="W7333" t="s">
        <v>64</v>
      </c>
      <c r="X7333" t="s">
        <v>333</v>
      </c>
      <c r="Y7333">
        <v>-250000</v>
      </c>
      <c r="Z7333">
        <v>-30000</v>
      </c>
      <c r="AD7333">
        <v>7726000</v>
      </c>
      <c r="AE7333">
        <v>4718000</v>
      </c>
      <c r="AF7333">
        <v>4871000</v>
      </c>
      <c r="AG7333">
        <v>2</v>
      </c>
      <c r="AH7333">
        <v>1</v>
      </c>
      <c r="AI7333" t="s">
        <v>66</v>
      </c>
      <c r="AJ7333">
        <v>17315000</v>
      </c>
    </row>
    <row r="7334" spans="1:36" x14ac:dyDescent="0.25">
      <c r="A7334">
        <v>680016</v>
      </c>
      <c r="B7334" t="s">
        <v>31705</v>
      </c>
      <c r="C7334" t="s">
        <v>100</v>
      </c>
      <c r="D7334" t="s">
        <v>212</v>
      </c>
      <c r="E7334" t="s">
        <v>213</v>
      </c>
      <c r="F7334" t="s">
        <v>103</v>
      </c>
      <c r="G7334" t="s">
        <v>104</v>
      </c>
      <c r="H7334" t="s">
        <v>31706</v>
      </c>
      <c r="I7334" t="s">
        <v>30439</v>
      </c>
      <c r="J7334" t="s">
        <v>31707</v>
      </c>
      <c r="K7334" t="s">
        <v>30441</v>
      </c>
      <c r="L7334" s="8">
        <v>33359</v>
      </c>
      <c r="M7334" t="s">
        <v>58</v>
      </c>
      <c r="N7334" t="s">
        <v>59</v>
      </c>
      <c r="P7334" t="s">
        <v>1003</v>
      </c>
      <c r="Q7334" s="8">
        <v>24848</v>
      </c>
      <c r="R7334" t="s">
        <v>61</v>
      </c>
      <c r="S7334" s="8">
        <v>33359</v>
      </c>
      <c r="T7334" s="8">
        <v>45323</v>
      </c>
      <c r="U7334" t="s">
        <v>31708</v>
      </c>
      <c r="V7334" t="s">
        <v>219</v>
      </c>
      <c r="W7334" t="s">
        <v>64</v>
      </c>
      <c r="X7334" t="s">
        <v>65</v>
      </c>
      <c r="Y7334">
        <v>-100000</v>
      </c>
      <c r="Z7334">
        <v>-30000</v>
      </c>
      <c r="AA7334">
        <v>-7778000</v>
      </c>
      <c r="AB7334">
        <v>-350000</v>
      </c>
      <c r="AC7334">
        <v>-2558400</v>
      </c>
      <c r="AD7334">
        <v>9130000</v>
      </c>
      <c r="AE7334">
        <v>5723000</v>
      </c>
      <c r="AF7334">
        <v>7818000</v>
      </c>
      <c r="AG7334">
        <v>2</v>
      </c>
      <c r="AH7334">
        <v>1</v>
      </c>
      <c r="AI7334" t="s">
        <v>66</v>
      </c>
      <c r="AJ7334">
        <v>22671000</v>
      </c>
    </row>
    <row r="7335" spans="1:36" x14ac:dyDescent="0.25">
      <c r="A7335">
        <v>680017</v>
      </c>
      <c r="B7335" t="s">
        <v>31709</v>
      </c>
      <c r="C7335" t="s">
        <v>605</v>
      </c>
      <c r="D7335" t="s">
        <v>50</v>
      </c>
      <c r="E7335" t="s">
        <v>51</v>
      </c>
      <c r="F7335" t="s">
        <v>606</v>
      </c>
      <c r="G7335" t="s">
        <v>607</v>
      </c>
      <c r="H7335" t="s">
        <v>31710</v>
      </c>
      <c r="I7335" t="s">
        <v>7063</v>
      </c>
      <c r="J7335" t="s">
        <v>31711</v>
      </c>
      <c r="K7335" t="s">
        <v>31712</v>
      </c>
      <c r="L7335" s="8">
        <v>33420</v>
      </c>
      <c r="M7335" t="s">
        <v>58</v>
      </c>
      <c r="N7335" t="s">
        <v>59</v>
      </c>
      <c r="P7335" t="s">
        <v>151</v>
      </c>
      <c r="Q7335" s="8">
        <v>24866</v>
      </c>
      <c r="R7335" t="s">
        <v>61</v>
      </c>
      <c r="S7335" s="8">
        <v>33420</v>
      </c>
      <c r="T7335" s="8">
        <v>45323</v>
      </c>
      <c r="U7335" t="s">
        <v>31713</v>
      </c>
      <c r="V7335" t="s">
        <v>542</v>
      </c>
      <c r="W7335" t="s">
        <v>64</v>
      </c>
      <c r="X7335" t="s">
        <v>333</v>
      </c>
      <c r="Y7335">
        <v>-230000</v>
      </c>
      <c r="Z7335">
        <v>-30000</v>
      </c>
      <c r="AD7335">
        <v>9769000</v>
      </c>
      <c r="AE7335">
        <v>5955000</v>
      </c>
      <c r="AF7335">
        <v>7818000</v>
      </c>
      <c r="AG7335">
        <v>2</v>
      </c>
      <c r="AH7335">
        <v>1</v>
      </c>
      <c r="AI7335" t="s">
        <v>66</v>
      </c>
      <c r="AJ7335">
        <v>23542000</v>
      </c>
    </row>
    <row r="7336" spans="1:36" x14ac:dyDescent="0.25">
      <c r="A7336">
        <v>680018</v>
      </c>
      <c r="B7336" t="s">
        <v>31714</v>
      </c>
      <c r="C7336" t="s">
        <v>165</v>
      </c>
      <c r="D7336" t="s">
        <v>203</v>
      </c>
      <c r="E7336" t="s">
        <v>204</v>
      </c>
      <c r="F7336" t="s">
        <v>168</v>
      </c>
      <c r="G7336" t="s">
        <v>169</v>
      </c>
      <c r="H7336" t="s">
        <v>3637</v>
      </c>
      <c r="I7336" t="s">
        <v>1000</v>
      </c>
      <c r="J7336" t="s">
        <v>31715</v>
      </c>
      <c r="K7336" t="s">
        <v>16277</v>
      </c>
      <c r="L7336" s="8">
        <v>33420</v>
      </c>
      <c r="M7336" t="s">
        <v>58</v>
      </c>
      <c r="N7336" t="s">
        <v>59</v>
      </c>
      <c r="P7336" t="s">
        <v>997</v>
      </c>
      <c r="Q7336" s="8">
        <v>24928</v>
      </c>
      <c r="R7336" t="s">
        <v>61</v>
      </c>
      <c r="S7336" s="8">
        <v>33420</v>
      </c>
      <c r="T7336" s="8">
        <v>45383</v>
      </c>
      <c r="U7336" t="s">
        <v>31716</v>
      </c>
      <c r="V7336" t="s">
        <v>199</v>
      </c>
      <c r="W7336" t="s">
        <v>64</v>
      </c>
      <c r="X7336" t="s">
        <v>65</v>
      </c>
      <c r="Y7336">
        <v>-210000</v>
      </c>
      <c r="Z7336">
        <v>-30000</v>
      </c>
      <c r="AD7336">
        <v>11526000</v>
      </c>
      <c r="AE7336">
        <v>7017000</v>
      </c>
      <c r="AF7336">
        <v>7818000</v>
      </c>
      <c r="AG7336">
        <v>2</v>
      </c>
      <c r="AH7336">
        <v>1</v>
      </c>
      <c r="AI7336" t="s">
        <v>66</v>
      </c>
      <c r="AJ7336">
        <v>26361000</v>
      </c>
    </row>
    <row r="7337" spans="1:36" x14ac:dyDescent="0.25">
      <c r="A7337">
        <v>680020</v>
      </c>
      <c r="B7337" t="s">
        <v>31717</v>
      </c>
      <c r="C7337" t="s">
        <v>752</v>
      </c>
      <c r="D7337" t="s">
        <v>774</v>
      </c>
      <c r="E7337" t="s">
        <v>775</v>
      </c>
      <c r="F7337" t="s">
        <v>755</v>
      </c>
      <c r="G7337" t="s">
        <v>756</v>
      </c>
      <c r="H7337" t="s">
        <v>27028</v>
      </c>
      <c r="I7337" t="s">
        <v>5545</v>
      </c>
      <c r="J7337" t="s">
        <v>31718</v>
      </c>
      <c r="K7337" t="s">
        <v>31719</v>
      </c>
      <c r="L7337" s="8">
        <v>33420</v>
      </c>
      <c r="M7337" t="s">
        <v>58</v>
      </c>
      <c r="N7337" t="s">
        <v>348</v>
      </c>
      <c r="P7337" t="s">
        <v>550</v>
      </c>
      <c r="Q7337" s="8">
        <v>24915</v>
      </c>
      <c r="R7337" t="s">
        <v>61</v>
      </c>
      <c r="S7337" s="8">
        <v>33420</v>
      </c>
      <c r="T7337" s="8">
        <v>45383</v>
      </c>
      <c r="U7337" t="s">
        <v>31720</v>
      </c>
      <c r="V7337" t="s">
        <v>1259</v>
      </c>
      <c r="W7337" t="s">
        <v>64</v>
      </c>
      <c r="X7337" t="s">
        <v>65</v>
      </c>
      <c r="Y7337">
        <v>-100000</v>
      </c>
      <c r="Z7337">
        <v>-30000</v>
      </c>
      <c r="AB7337">
        <v>-190000</v>
      </c>
      <c r="AD7337">
        <v>11465000</v>
      </c>
      <c r="AE7337">
        <v>6916000</v>
      </c>
      <c r="AF7337">
        <v>32289600</v>
      </c>
      <c r="AG7337">
        <v>2</v>
      </c>
      <c r="AH7337">
        <v>1</v>
      </c>
      <c r="AI7337" t="s">
        <v>66</v>
      </c>
      <c r="AJ7337">
        <v>50670600</v>
      </c>
    </row>
    <row r="7338" spans="1:36" x14ac:dyDescent="0.25">
      <c r="A7338">
        <v>680021</v>
      </c>
      <c r="B7338" t="s">
        <v>31721</v>
      </c>
      <c r="C7338" t="s">
        <v>49</v>
      </c>
      <c r="D7338" t="s">
        <v>340</v>
      </c>
      <c r="E7338" t="s">
        <v>341</v>
      </c>
      <c r="F7338" t="s">
        <v>342</v>
      </c>
      <c r="G7338" t="s">
        <v>343</v>
      </c>
      <c r="H7338" t="s">
        <v>16206</v>
      </c>
      <c r="I7338" t="s">
        <v>148</v>
      </c>
      <c r="J7338" t="s">
        <v>31722</v>
      </c>
      <c r="K7338" t="s">
        <v>31723</v>
      </c>
      <c r="L7338" s="8">
        <v>33420</v>
      </c>
      <c r="M7338" t="s">
        <v>58</v>
      </c>
      <c r="N7338" t="s">
        <v>348</v>
      </c>
      <c r="P7338" t="s">
        <v>532</v>
      </c>
      <c r="Q7338" s="8">
        <v>25046</v>
      </c>
      <c r="R7338" t="s">
        <v>61</v>
      </c>
      <c r="S7338" s="8">
        <v>33420</v>
      </c>
      <c r="T7338" s="8">
        <v>45505</v>
      </c>
      <c r="U7338" t="s">
        <v>31724</v>
      </c>
      <c r="V7338" t="s">
        <v>3472</v>
      </c>
      <c r="W7338" t="s">
        <v>64</v>
      </c>
      <c r="X7338" t="s">
        <v>65</v>
      </c>
      <c r="Y7338">
        <v>-210000</v>
      </c>
      <c r="Z7338">
        <v>-30000</v>
      </c>
      <c r="AA7338">
        <v>-6072000</v>
      </c>
      <c r="AC7338">
        <v>-4687637</v>
      </c>
      <c r="AD7338">
        <v>15396000</v>
      </c>
      <c r="AE7338">
        <v>9359000</v>
      </c>
      <c r="AF7338">
        <v>18835600</v>
      </c>
      <c r="AG7338">
        <v>2</v>
      </c>
      <c r="AH7338">
        <v>1</v>
      </c>
      <c r="AI7338" t="s">
        <v>66</v>
      </c>
      <c r="AJ7338">
        <v>43590600</v>
      </c>
    </row>
    <row r="7339" spans="1:36" x14ac:dyDescent="0.25">
      <c r="A7339">
        <v>680025</v>
      </c>
      <c r="B7339" t="s">
        <v>31725</v>
      </c>
      <c r="C7339" t="s">
        <v>49</v>
      </c>
      <c r="D7339" t="s">
        <v>340</v>
      </c>
      <c r="E7339" t="s">
        <v>341</v>
      </c>
      <c r="F7339" t="s">
        <v>342</v>
      </c>
      <c r="G7339" t="s">
        <v>343</v>
      </c>
      <c r="H7339" t="s">
        <v>344</v>
      </c>
      <c r="I7339" t="s">
        <v>345</v>
      </c>
      <c r="J7339" t="s">
        <v>31726</v>
      </c>
      <c r="K7339" t="s">
        <v>347</v>
      </c>
      <c r="L7339" s="8">
        <v>33420</v>
      </c>
      <c r="M7339" t="s">
        <v>58</v>
      </c>
      <c r="N7339" t="s">
        <v>348</v>
      </c>
      <c r="P7339" t="s">
        <v>557</v>
      </c>
      <c r="Q7339" s="8">
        <v>24907</v>
      </c>
      <c r="R7339" t="s">
        <v>61</v>
      </c>
      <c r="S7339" s="8">
        <v>33420</v>
      </c>
      <c r="T7339" s="8">
        <v>45383</v>
      </c>
      <c r="U7339" t="s">
        <v>31727</v>
      </c>
      <c r="V7339" t="s">
        <v>350</v>
      </c>
      <c r="W7339" t="s">
        <v>64</v>
      </c>
      <c r="X7339" t="s">
        <v>65</v>
      </c>
      <c r="Y7339">
        <v>-60000</v>
      </c>
      <c r="Z7339">
        <v>-30000</v>
      </c>
      <c r="AD7339">
        <v>12070000</v>
      </c>
      <c r="AE7339">
        <v>7551000</v>
      </c>
      <c r="AF7339">
        <v>13454000</v>
      </c>
      <c r="AG7339">
        <v>2</v>
      </c>
      <c r="AH7339">
        <v>1</v>
      </c>
      <c r="AI7339" t="s">
        <v>66</v>
      </c>
      <c r="AJ7339">
        <v>33075000</v>
      </c>
    </row>
    <row r="7340" spans="1:36" x14ac:dyDescent="0.25">
      <c r="A7340">
        <v>680026</v>
      </c>
      <c r="B7340" t="s">
        <v>31728</v>
      </c>
      <c r="C7340" t="s">
        <v>68</v>
      </c>
      <c r="D7340" t="s">
        <v>618</v>
      </c>
      <c r="E7340" t="s">
        <v>619</v>
      </c>
      <c r="F7340" t="s">
        <v>71</v>
      </c>
      <c r="G7340" t="s">
        <v>72</v>
      </c>
      <c r="H7340" t="s">
        <v>31729</v>
      </c>
      <c r="I7340" t="s">
        <v>10876</v>
      </c>
      <c r="J7340" t="s">
        <v>31730</v>
      </c>
      <c r="K7340" t="s">
        <v>10878</v>
      </c>
      <c r="L7340" s="8">
        <v>33420</v>
      </c>
      <c r="M7340" t="s">
        <v>58</v>
      </c>
      <c r="N7340" t="s">
        <v>59</v>
      </c>
      <c r="P7340" t="s">
        <v>199</v>
      </c>
      <c r="Q7340" s="8">
        <v>24902</v>
      </c>
      <c r="R7340" t="s">
        <v>61</v>
      </c>
      <c r="S7340" s="8">
        <v>33420</v>
      </c>
      <c r="T7340" s="8">
        <v>45383</v>
      </c>
      <c r="U7340" t="s">
        <v>31731</v>
      </c>
      <c r="V7340" t="s">
        <v>80</v>
      </c>
      <c r="W7340" t="s">
        <v>64</v>
      </c>
      <c r="X7340" t="s">
        <v>65</v>
      </c>
      <c r="Y7340">
        <v>-300000</v>
      </c>
      <c r="Z7340">
        <v>-30000</v>
      </c>
      <c r="AB7340">
        <v>-175000</v>
      </c>
      <c r="AD7340">
        <v>8686000</v>
      </c>
      <c r="AE7340">
        <v>5054000</v>
      </c>
      <c r="AF7340">
        <v>7818000</v>
      </c>
      <c r="AG7340">
        <v>2</v>
      </c>
      <c r="AH7340">
        <v>1</v>
      </c>
      <c r="AI7340" t="s">
        <v>66</v>
      </c>
      <c r="AJ7340">
        <v>21558000</v>
      </c>
    </row>
    <row r="7341" spans="1:36" x14ac:dyDescent="0.25">
      <c r="A7341">
        <v>680027</v>
      </c>
      <c r="B7341" t="s">
        <v>31732</v>
      </c>
      <c r="C7341" t="s">
        <v>190</v>
      </c>
      <c r="D7341" t="s">
        <v>698</v>
      </c>
      <c r="E7341" t="s">
        <v>699</v>
      </c>
      <c r="F7341" t="s">
        <v>193</v>
      </c>
      <c r="G7341" t="s">
        <v>194</v>
      </c>
      <c r="H7341" t="s">
        <v>31733</v>
      </c>
      <c r="I7341" t="s">
        <v>964</v>
      </c>
      <c r="J7341" t="s">
        <v>31734</v>
      </c>
      <c r="K7341" t="s">
        <v>1768</v>
      </c>
      <c r="L7341" s="8">
        <v>33420</v>
      </c>
      <c r="M7341" t="s">
        <v>58</v>
      </c>
      <c r="N7341" t="s">
        <v>59</v>
      </c>
      <c r="P7341" t="s">
        <v>3163</v>
      </c>
      <c r="Q7341" s="8">
        <v>25066</v>
      </c>
      <c r="R7341" t="s">
        <v>61</v>
      </c>
      <c r="S7341" s="8">
        <v>33420</v>
      </c>
      <c r="T7341" s="8">
        <v>45536</v>
      </c>
      <c r="U7341" t="s">
        <v>31735</v>
      </c>
      <c r="V7341" t="s">
        <v>63</v>
      </c>
      <c r="W7341" t="s">
        <v>64</v>
      </c>
      <c r="X7341" t="s">
        <v>65</v>
      </c>
      <c r="Y7341">
        <v>-100000</v>
      </c>
      <c r="Z7341">
        <v>-30000</v>
      </c>
      <c r="AB7341">
        <v>-475000</v>
      </c>
      <c r="AC7341">
        <v>-1752146</v>
      </c>
      <c r="AD7341">
        <v>9327000</v>
      </c>
      <c r="AE7341">
        <v>5687000</v>
      </c>
      <c r="AF7341">
        <v>7818000</v>
      </c>
      <c r="AG7341">
        <v>2</v>
      </c>
      <c r="AH7341">
        <v>1</v>
      </c>
      <c r="AI7341" t="s">
        <v>66</v>
      </c>
      <c r="AJ7341">
        <v>22832000</v>
      </c>
    </row>
    <row r="7342" spans="1:36" x14ac:dyDescent="0.25">
      <c r="A7342">
        <v>680029</v>
      </c>
      <c r="B7342" t="s">
        <v>31736</v>
      </c>
      <c r="C7342" t="s">
        <v>317</v>
      </c>
      <c r="D7342" t="s">
        <v>50</v>
      </c>
      <c r="E7342" t="s">
        <v>51</v>
      </c>
      <c r="F7342" t="s">
        <v>318</v>
      </c>
      <c r="G7342" t="s">
        <v>319</v>
      </c>
      <c r="H7342" t="s">
        <v>15913</v>
      </c>
      <c r="I7342" t="s">
        <v>15914</v>
      </c>
      <c r="J7342" t="s">
        <v>31737</v>
      </c>
      <c r="K7342" t="s">
        <v>31738</v>
      </c>
      <c r="L7342" s="8">
        <v>33420</v>
      </c>
      <c r="M7342" t="s">
        <v>58</v>
      </c>
      <c r="N7342" t="s">
        <v>59</v>
      </c>
      <c r="P7342" t="s">
        <v>1788</v>
      </c>
      <c r="Q7342" s="8">
        <v>25066</v>
      </c>
      <c r="R7342" t="s">
        <v>61</v>
      </c>
      <c r="S7342" s="8">
        <v>33420</v>
      </c>
      <c r="T7342" s="8">
        <v>45536</v>
      </c>
      <c r="U7342" t="s">
        <v>31739</v>
      </c>
      <c r="V7342" t="s">
        <v>483</v>
      </c>
      <c r="W7342" t="s">
        <v>64</v>
      </c>
      <c r="X7342" t="s">
        <v>65</v>
      </c>
      <c r="Y7342">
        <v>-75000</v>
      </c>
      <c r="Z7342">
        <v>-30000</v>
      </c>
      <c r="AC7342">
        <v>-5604390</v>
      </c>
      <c r="AD7342">
        <v>11208000</v>
      </c>
      <c r="AE7342">
        <v>6825000</v>
      </c>
      <c r="AF7342">
        <v>7818000</v>
      </c>
      <c r="AG7342">
        <v>2</v>
      </c>
      <c r="AH7342">
        <v>1</v>
      </c>
      <c r="AI7342" t="s">
        <v>66</v>
      </c>
      <c r="AJ7342">
        <v>25851000</v>
      </c>
    </row>
    <row r="7343" spans="1:36" x14ac:dyDescent="0.25">
      <c r="A7343">
        <v>680030</v>
      </c>
      <c r="B7343" t="s">
        <v>31740</v>
      </c>
      <c r="C7343" t="s">
        <v>100</v>
      </c>
      <c r="D7343" t="s">
        <v>101</v>
      </c>
      <c r="E7343" t="s">
        <v>102</v>
      </c>
      <c r="F7343" t="s">
        <v>103</v>
      </c>
      <c r="G7343" t="s">
        <v>104</v>
      </c>
      <c r="H7343" t="s">
        <v>31741</v>
      </c>
      <c r="I7343" t="s">
        <v>2966</v>
      </c>
      <c r="J7343" t="s">
        <v>31742</v>
      </c>
      <c r="K7343" t="s">
        <v>2968</v>
      </c>
      <c r="L7343" s="8">
        <v>33420</v>
      </c>
      <c r="M7343" t="s">
        <v>58</v>
      </c>
      <c r="N7343" t="s">
        <v>59</v>
      </c>
      <c r="P7343" t="s">
        <v>1010</v>
      </c>
      <c r="Q7343" s="8">
        <v>24909</v>
      </c>
      <c r="R7343" t="s">
        <v>61</v>
      </c>
      <c r="S7343" s="8">
        <v>33420</v>
      </c>
      <c r="T7343" s="8">
        <v>45383</v>
      </c>
      <c r="U7343" t="s">
        <v>31743</v>
      </c>
      <c r="V7343" t="s">
        <v>219</v>
      </c>
      <c r="W7343" t="s">
        <v>64</v>
      </c>
      <c r="X7343" t="s">
        <v>333</v>
      </c>
      <c r="Z7343">
        <v>-30000</v>
      </c>
      <c r="AA7343">
        <v>-5300000</v>
      </c>
      <c r="AD7343">
        <v>10177000</v>
      </c>
      <c r="AE7343">
        <v>6201000</v>
      </c>
      <c r="AF7343">
        <v>7818000</v>
      </c>
      <c r="AG7343">
        <v>2</v>
      </c>
      <c r="AH7343">
        <v>1</v>
      </c>
      <c r="AI7343" t="s">
        <v>66</v>
      </c>
      <c r="AJ7343">
        <v>24196000</v>
      </c>
    </row>
    <row r="7344" spans="1:36" x14ac:dyDescent="0.25">
      <c r="A7344">
        <v>680031</v>
      </c>
      <c r="B7344" t="s">
        <v>31744</v>
      </c>
      <c r="C7344" t="s">
        <v>49</v>
      </c>
      <c r="D7344" t="s">
        <v>340</v>
      </c>
      <c r="E7344" t="s">
        <v>341</v>
      </c>
      <c r="F7344" t="s">
        <v>342</v>
      </c>
      <c r="G7344" t="s">
        <v>343</v>
      </c>
      <c r="H7344" t="s">
        <v>13433</v>
      </c>
      <c r="I7344" t="s">
        <v>12986</v>
      </c>
      <c r="J7344" t="s">
        <v>31745</v>
      </c>
      <c r="K7344" t="s">
        <v>22279</v>
      </c>
      <c r="L7344" s="8">
        <v>33420</v>
      </c>
      <c r="M7344" t="s">
        <v>58</v>
      </c>
      <c r="N7344" t="s">
        <v>59</v>
      </c>
      <c r="P7344" t="s">
        <v>63</v>
      </c>
      <c r="Q7344" s="8">
        <v>24893</v>
      </c>
      <c r="R7344" t="s">
        <v>61</v>
      </c>
      <c r="S7344" s="8">
        <v>33420</v>
      </c>
      <c r="T7344" s="8">
        <v>45352</v>
      </c>
      <c r="U7344" t="s">
        <v>31746</v>
      </c>
      <c r="V7344" t="s">
        <v>63</v>
      </c>
      <c r="W7344" t="s">
        <v>64</v>
      </c>
      <c r="X7344" t="s">
        <v>65</v>
      </c>
      <c r="Y7344">
        <v>-90000</v>
      </c>
      <c r="Z7344">
        <v>-30000</v>
      </c>
      <c r="AA7344">
        <v>-1750000</v>
      </c>
      <c r="AD7344">
        <v>10938000</v>
      </c>
      <c r="AE7344">
        <v>6476000</v>
      </c>
      <c r="AF7344">
        <v>7818000</v>
      </c>
      <c r="AG7344">
        <v>2</v>
      </c>
      <c r="AH7344">
        <v>1</v>
      </c>
      <c r="AI7344" t="s">
        <v>66</v>
      </c>
      <c r="AJ7344">
        <v>25232000</v>
      </c>
    </row>
    <row r="7345" spans="1:36" x14ac:dyDescent="0.25">
      <c r="A7345">
        <v>680032</v>
      </c>
      <c r="B7345" t="s">
        <v>31747</v>
      </c>
      <c r="C7345" t="s">
        <v>317</v>
      </c>
      <c r="D7345" t="s">
        <v>50</v>
      </c>
      <c r="E7345" t="s">
        <v>51</v>
      </c>
      <c r="F7345" t="s">
        <v>1185</v>
      </c>
      <c r="G7345" t="s">
        <v>1186</v>
      </c>
      <c r="H7345" t="s">
        <v>23070</v>
      </c>
      <c r="I7345" t="s">
        <v>23071</v>
      </c>
      <c r="J7345" t="s">
        <v>31748</v>
      </c>
      <c r="K7345" t="s">
        <v>31749</v>
      </c>
      <c r="L7345" s="8">
        <v>33420</v>
      </c>
      <c r="M7345" t="s">
        <v>58</v>
      </c>
      <c r="N7345" t="s">
        <v>59</v>
      </c>
      <c r="P7345" t="s">
        <v>151</v>
      </c>
      <c r="Q7345" s="8">
        <v>24842</v>
      </c>
      <c r="R7345" t="s">
        <v>61</v>
      </c>
      <c r="S7345" s="8">
        <v>33420</v>
      </c>
      <c r="T7345" s="8">
        <v>45323</v>
      </c>
      <c r="U7345" t="s">
        <v>31750</v>
      </c>
      <c r="V7345" t="s">
        <v>63</v>
      </c>
      <c r="W7345" t="s">
        <v>64</v>
      </c>
      <c r="X7345" t="s">
        <v>65</v>
      </c>
      <c r="Y7345">
        <v>-75000</v>
      </c>
      <c r="Z7345">
        <v>-30000</v>
      </c>
      <c r="AA7345">
        <v>-2894004</v>
      </c>
      <c r="AC7345">
        <v>-6725267</v>
      </c>
      <c r="AD7345">
        <v>10733000</v>
      </c>
      <c r="AE7345">
        <v>6537000</v>
      </c>
      <c r="AF7345">
        <v>7818000</v>
      </c>
      <c r="AG7345">
        <v>2</v>
      </c>
      <c r="AH7345">
        <v>1</v>
      </c>
      <c r="AI7345" t="s">
        <v>66</v>
      </c>
      <c r="AJ7345">
        <v>25088000</v>
      </c>
    </row>
    <row r="7346" spans="1:36" x14ac:dyDescent="0.25">
      <c r="A7346">
        <v>680033</v>
      </c>
      <c r="B7346" t="s">
        <v>31751</v>
      </c>
      <c r="C7346" t="s">
        <v>68</v>
      </c>
      <c r="D7346" t="s">
        <v>1055</v>
      </c>
      <c r="E7346" t="s">
        <v>1056</v>
      </c>
      <c r="F7346" t="s">
        <v>71</v>
      </c>
      <c r="G7346" t="s">
        <v>72</v>
      </c>
      <c r="H7346" t="s">
        <v>31752</v>
      </c>
      <c r="I7346" t="s">
        <v>31753</v>
      </c>
      <c r="J7346" t="s">
        <v>31754</v>
      </c>
      <c r="K7346" t="s">
        <v>31755</v>
      </c>
      <c r="L7346" s="8">
        <v>33420</v>
      </c>
      <c r="M7346" t="s">
        <v>58</v>
      </c>
      <c r="N7346" t="s">
        <v>59</v>
      </c>
      <c r="P7346" t="s">
        <v>151</v>
      </c>
      <c r="Q7346" s="8">
        <v>25042</v>
      </c>
      <c r="R7346" t="s">
        <v>61</v>
      </c>
      <c r="S7346" s="8">
        <v>33420</v>
      </c>
      <c r="T7346" s="8">
        <v>45505</v>
      </c>
      <c r="U7346" t="s">
        <v>615</v>
      </c>
      <c r="V7346" t="s">
        <v>615</v>
      </c>
      <c r="W7346" t="s">
        <v>64</v>
      </c>
      <c r="X7346" t="s">
        <v>65</v>
      </c>
      <c r="Y7346">
        <v>-650000</v>
      </c>
      <c r="Z7346">
        <v>-30000</v>
      </c>
      <c r="AB7346">
        <v>-1714999</v>
      </c>
      <c r="AD7346">
        <v>9218000</v>
      </c>
      <c r="AE7346">
        <v>5621000</v>
      </c>
      <c r="AF7346">
        <v>10945200</v>
      </c>
      <c r="AG7346">
        <v>2</v>
      </c>
      <c r="AH7346">
        <v>1</v>
      </c>
      <c r="AI7346" t="s">
        <v>66</v>
      </c>
      <c r="AJ7346">
        <v>25784200</v>
      </c>
    </row>
    <row r="7347" spans="1:36" x14ac:dyDescent="0.25">
      <c r="A7347">
        <v>680034</v>
      </c>
      <c r="B7347" t="s">
        <v>31756</v>
      </c>
      <c r="C7347" t="s">
        <v>605</v>
      </c>
      <c r="D7347" t="s">
        <v>50</v>
      </c>
      <c r="E7347" t="s">
        <v>51</v>
      </c>
      <c r="F7347" t="s">
        <v>6435</v>
      </c>
      <c r="G7347" t="s">
        <v>6436</v>
      </c>
      <c r="H7347" t="s">
        <v>8695</v>
      </c>
      <c r="I7347" t="s">
        <v>148</v>
      </c>
      <c r="J7347" t="s">
        <v>31757</v>
      </c>
      <c r="K7347" t="s">
        <v>8697</v>
      </c>
      <c r="L7347" s="8">
        <v>33420</v>
      </c>
      <c r="M7347" t="s">
        <v>58</v>
      </c>
      <c r="N7347" t="s">
        <v>1240</v>
      </c>
      <c r="P7347" t="s">
        <v>532</v>
      </c>
      <c r="Q7347" s="8">
        <v>24838</v>
      </c>
      <c r="R7347" t="s">
        <v>61</v>
      </c>
      <c r="S7347" s="8">
        <v>33420</v>
      </c>
      <c r="T7347" s="8">
        <v>45323</v>
      </c>
      <c r="U7347" t="s">
        <v>31758</v>
      </c>
      <c r="V7347" t="s">
        <v>466</v>
      </c>
      <c r="W7347" t="s">
        <v>64</v>
      </c>
      <c r="X7347" t="s">
        <v>65</v>
      </c>
      <c r="Y7347">
        <v>-100000</v>
      </c>
      <c r="Z7347">
        <v>-30000</v>
      </c>
      <c r="AA7347">
        <v>-9367001</v>
      </c>
      <c r="AD7347">
        <v>17465000</v>
      </c>
      <c r="AE7347">
        <v>10316000</v>
      </c>
      <c r="AF7347">
        <v>38640000</v>
      </c>
      <c r="AG7347">
        <v>2</v>
      </c>
      <c r="AH7347">
        <v>1</v>
      </c>
      <c r="AI7347" t="s">
        <v>66</v>
      </c>
      <c r="AJ7347">
        <v>66421000</v>
      </c>
    </row>
    <row r="7348" spans="1:36" x14ac:dyDescent="0.25">
      <c r="A7348">
        <v>680038</v>
      </c>
      <c r="B7348" t="s">
        <v>31759</v>
      </c>
      <c r="C7348" t="s">
        <v>165</v>
      </c>
      <c r="D7348" t="s">
        <v>1699</v>
      </c>
      <c r="E7348" t="s">
        <v>1700</v>
      </c>
      <c r="F7348" t="s">
        <v>168</v>
      </c>
      <c r="G7348" t="s">
        <v>169</v>
      </c>
      <c r="H7348" t="s">
        <v>31760</v>
      </c>
      <c r="I7348" t="s">
        <v>4861</v>
      </c>
      <c r="J7348" t="s">
        <v>31761</v>
      </c>
      <c r="K7348" t="s">
        <v>4863</v>
      </c>
      <c r="L7348" s="8">
        <v>33543</v>
      </c>
      <c r="M7348" t="s">
        <v>58</v>
      </c>
      <c r="N7348" t="s">
        <v>59</v>
      </c>
      <c r="P7348" t="s">
        <v>952</v>
      </c>
      <c r="Q7348" s="8">
        <v>24919</v>
      </c>
      <c r="R7348" t="s">
        <v>61</v>
      </c>
      <c r="S7348" s="8">
        <v>33543</v>
      </c>
      <c r="T7348" s="8">
        <v>45383</v>
      </c>
      <c r="U7348" t="s">
        <v>31762</v>
      </c>
      <c r="V7348" t="s">
        <v>1259</v>
      </c>
      <c r="W7348" t="s">
        <v>64</v>
      </c>
      <c r="X7348" t="s">
        <v>259</v>
      </c>
      <c r="Y7348">
        <v>-50000</v>
      </c>
      <c r="Z7348">
        <v>-30000</v>
      </c>
      <c r="AA7348">
        <v>-5000000</v>
      </c>
      <c r="AD7348">
        <v>8659000</v>
      </c>
      <c r="AE7348">
        <v>5430000</v>
      </c>
      <c r="AF7348">
        <v>7818000</v>
      </c>
      <c r="AG7348">
        <v>2</v>
      </c>
      <c r="AH7348">
        <v>1</v>
      </c>
      <c r="AI7348" t="s">
        <v>66</v>
      </c>
      <c r="AJ7348">
        <v>21907000</v>
      </c>
    </row>
    <row r="7349" spans="1:36" x14ac:dyDescent="0.25">
      <c r="A7349">
        <v>680039</v>
      </c>
      <c r="B7349" t="s">
        <v>31763</v>
      </c>
      <c r="C7349" t="s">
        <v>119</v>
      </c>
      <c r="D7349" t="s">
        <v>50</v>
      </c>
      <c r="E7349" t="s">
        <v>51</v>
      </c>
      <c r="F7349" t="s">
        <v>122</v>
      </c>
      <c r="G7349" t="s">
        <v>123</v>
      </c>
      <c r="H7349" t="s">
        <v>31764</v>
      </c>
      <c r="I7349" t="s">
        <v>31765</v>
      </c>
      <c r="J7349" t="s">
        <v>31766</v>
      </c>
      <c r="K7349" t="s">
        <v>31767</v>
      </c>
      <c r="L7349" s="8">
        <v>33573</v>
      </c>
      <c r="M7349" t="s">
        <v>58</v>
      </c>
      <c r="N7349" t="s">
        <v>348</v>
      </c>
      <c r="P7349" t="s">
        <v>2797</v>
      </c>
      <c r="Q7349" s="8">
        <v>24958</v>
      </c>
      <c r="R7349" t="s">
        <v>61</v>
      </c>
      <c r="S7349" s="8">
        <v>33573</v>
      </c>
      <c r="T7349" s="8">
        <v>45413</v>
      </c>
      <c r="U7349" t="s">
        <v>31768</v>
      </c>
      <c r="V7349" t="s">
        <v>151</v>
      </c>
      <c r="W7349" t="s">
        <v>64</v>
      </c>
      <c r="X7349" t="s">
        <v>65</v>
      </c>
      <c r="Z7349">
        <v>-30000</v>
      </c>
      <c r="AD7349">
        <v>16520000</v>
      </c>
      <c r="AE7349">
        <v>9807000</v>
      </c>
      <c r="AF7349">
        <v>18835600</v>
      </c>
      <c r="AG7349">
        <v>2</v>
      </c>
      <c r="AH7349">
        <v>1</v>
      </c>
      <c r="AI7349" t="s">
        <v>66</v>
      </c>
      <c r="AJ7349">
        <v>45162600</v>
      </c>
    </row>
    <row r="7350" spans="1:36" x14ac:dyDescent="0.25">
      <c r="A7350">
        <v>680040</v>
      </c>
      <c r="B7350" t="s">
        <v>31769</v>
      </c>
      <c r="C7350" t="s">
        <v>100</v>
      </c>
      <c r="D7350" t="s">
        <v>212</v>
      </c>
      <c r="E7350" t="s">
        <v>213</v>
      </c>
      <c r="F7350" t="s">
        <v>103</v>
      </c>
      <c r="G7350" t="s">
        <v>104</v>
      </c>
      <c r="H7350" t="s">
        <v>31770</v>
      </c>
      <c r="I7350" t="s">
        <v>12308</v>
      </c>
      <c r="J7350" t="s">
        <v>31771</v>
      </c>
      <c r="K7350" t="s">
        <v>13148</v>
      </c>
      <c r="L7350" s="8">
        <v>33635</v>
      </c>
      <c r="M7350" t="s">
        <v>58</v>
      </c>
      <c r="N7350" t="s">
        <v>77</v>
      </c>
      <c r="P7350" t="s">
        <v>219</v>
      </c>
      <c r="Q7350" s="8">
        <v>25052</v>
      </c>
      <c r="R7350" t="s">
        <v>161</v>
      </c>
      <c r="S7350" s="8">
        <v>33635</v>
      </c>
      <c r="T7350" s="8">
        <v>45536</v>
      </c>
      <c r="U7350" t="s">
        <v>31772</v>
      </c>
      <c r="V7350" t="s">
        <v>219</v>
      </c>
      <c r="W7350" t="s">
        <v>64</v>
      </c>
      <c r="X7350" t="s">
        <v>65</v>
      </c>
      <c r="Y7350">
        <v>-50000</v>
      </c>
      <c r="Z7350">
        <v>-30000</v>
      </c>
      <c r="AB7350">
        <v>-20000</v>
      </c>
      <c r="AD7350">
        <v>7214000</v>
      </c>
      <c r="AE7350">
        <v>4287000</v>
      </c>
      <c r="AF7350">
        <v>4871000</v>
      </c>
      <c r="AG7350">
        <v>2</v>
      </c>
      <c r="AH7350">
        <v>1</v>
      </c>
      <c r="AI7350" t="s">
        <v>66</v>
      </c>
      <c r="AJ7350">
        <v>16372000</v>
      </c>
    </row>
    <row r="7351" spans="1:36" x14ac:dyDescent="0.25">
      <c r="A7351">
        <v>680041</v>
      </c>
      <c r="B7351" t="s">
        <v>31773</v>
      </c>
      <c r="C7351" t="s">
        <v>100</v>
      </c>
      <c r="D7351" t="s">
        <v>212</v>
      </c>
      <c r="E7351" t="s">
        <v>213</v>
      </c>
      <c r="F7351" t="s">
        <v>103</v>
      </c>
      <c r="G7351" t="s">
        <v>104</v>
      </c>
      <c r="H7351" t="s">
        <v>7929</v>
      </c>
      <c r="I7351" t="s">
        <v>2690</v>
      </c>
      <c r="J7351" t="s">
        <v>31774</v>
      </c>
      <c r="K7351" t="s">
        <v>7536</v>
      </c>
      <c r="L7351" s="8">
        <v>33635</v>
      </c>
      <c r="M7351" t="s">
        <v>58</v>
      </c>
      <c r="N7351" t="s">
        <v>77</v>
      </c>
      <c r="P7351" t="s">
        <v>886</v>
      </c>
      <c r="Q7351" s="8">
        <v>25151</v>
      </c>
      <c r="R7351" t="s">
        <v>161</v>
      </c>
      <c r="S7351" s="8">
        <v>33635</v>
      </c>
      <c r="T7351" s="8">
        <v>45627</v>
      </c>
      <c r="U7351" t="s">
        <v>31775</v>
      </c>
      <c r="V7351" t="s">
        <v>219</v>
      </c>
      <c r="W7351" t="s">
        <v>64</v>
      </c>
      <c r="X7351" t="s">
        <v>65</v>
      </c>
      <c r="Y7351">
        <v>-50000</v>
      </c>
      <c r="Z7351">
        <v>-30000</v>
      </c>
      <c r="AD7351">
        <v>7482000</v>
      </c>
      <c r="AE7351">
        <v>4570000</v>
      </c>
      <c r="AF7351">
        <v>4871000</v>
      </c>
      <c r="AG7351">
        <v>2</v>
      </c>
      <c r="AH7351">
        <v>1</v>
      </c>
      <c r="AI7351" t="s">
        <v>66</v>
      </c>
      <c r="AJ7351">
        <v>16923000</v>
      </c>
    </row>
    <row r="7352" spans="1:36" x14ac:dyDescent="0.25">
      <c r="A7352">
        <v>680043</v>
      </c>
      <c r="B7352" t="s">
        <v>31776</v>
      </c>
      <c r="C7352" t="s">
        <v>2278</v>
      </c>
      <c r="D7352" t="s">
        <v>50</v>
      </c>
      <c r="E7352" t="s">
        <v>51</v>
      </c>
      <c r="F7352" t="s">
        <v>2279</v>
      </c>
      <c r="G7352" t="s">
        <v>2280</v>
      </c>
      <c r="H7352" t="s">
        <v>31777</v>
      </c>
      <c r="I7352" t="s">
        <v>31778</v>
      </c>
      <c r="J7352" t="s">
        <v>31779</v>
      </c>
      <c r="K7352" t="s">
        <v>31780</v>
      </c>
      <c r="L7352" s="8">
        <v>33635</v>
      </c>
      <c r="M7352" t="s">
        <v>58</v>
      </c>
      <c r="N7352" t="s">
        <v>59</v>
      </c>
      <c r="P7352" t="s">
        <v>186</v>
      </c>
      <c r="Q7352" s="8">
        <v>24901</v>
      </c>
      <c r="R7352" t="s">
        <v>61</v>
      </c>
      <c r="S7352" s="8">
        <v>33635</v>
      </c>
      <c r="T7352" s="8">
        <v>45383</v>
      </c>
      <c r="U7352" t="s">
        <v>31781</v>
      </c>
      <c r="V7352" t="s">
        <v>326</v>
      </c>
      <c r="W7352" t="s">
        <v>64</v>
      </c>
      <c r="X7352" t="s">
        <v>65</v>
      </c>
      <c r="Y7352">
        <v>-75000</v>
      </c>
      <c r="Z7352">
        <v>-30000</v>
      </c>
      <c r="AD7352">
        <v>9143000</v>
      </c>
      <c r="AE7352">
        <v>5730000</v>
      </c>
      <c r="AF7352">
        <v>7818000</v>
      </c>
      <c r="AG7352">
        <v>2</v>
      </c>
      <c r="AH7352">
        <v>1</v>
      </c>
      <c r="AI7352" t="s">
        <v>66</v>
      </c>
      <c r="AJ7352">
        <v>22691000</v>
      </c>
    </row>
    <row r="7353" spans="1:36" x14ac:dyDescent="0.25">
      <c r="A7353">
        <v>680044</v>
      </c>
      <c r="B7353" t="s">
        <v>31782</v>
      </c>
      <c r="C7353" t="s">
        <v>100</v>
      </c>
      <c r="D7353" t="s">
        <v>154</v>
      </c>
      <c r="E7353" t="s">
        <v>155</v>
      </c>
      <c r="F7353" t="s">
        <v>103</v>
      </c>
      <c r="G7353" t="s">
        <v>104</v>
      </c>
      <c r="H7353" t="s">
        <v>31783</v>
      </c>
      <c r="I7353" t="s">
        <v>1290</v>
      </c>
      <c r="J7353" t="s">
        <v>31784</v>
      </c>
      <c r="K7353" t="s">
        <v>1292</v>
      </c>
      <c r="L7353" s="8">
        <v>33635</v>
      </c>
      <c r="M7353" t="s">
        <v>58</v>
      </c>
      <c r="N7353" t="s">
        <v>77</v>
      </c>
      <c r="P7353" t="s">
        <v>602</v>
      </c>
      <c r="Q7353" s="8">
        <v>25179</v>
      </c>
      <c r="R7353" t="s">
        <v>61</v>
      </c>
      <c r="S7353" s="8">
        <v>33635</v>
      </c>
      <c r="T7353" s="8">
        <v>45658</v>
      </c>
      <c r="U7353" t="s">
        <v>31785</v>
      </c>
      <c r="V7353" t="s">
        <v>60</v>
      </c>
      <c r="W7353" t="s">
        <v>3169</v>
      </c>
      <c r="X7353" t="s">
        <v>65</v>
      </c>
      <c r="Y7353">
        <v>-125000</v>
      </c>
      <c r="Z7353">
        <v>-30000</v>
      </c>
      <c r="AC7353">
        <v>-4810638</v>
      </c>
      <c r="AD7353">
        <v>8866000</v>
      </c>
      <c r="AE7353">
        <v>5283000</v>
      </c>
      <c r="AF7353">
        <v>6254400</v>
      </c>
      <c r="AG7353">
        <v>2</v>
      </c>
      <c r="AH7353">
        <v>26</v>
      </c>
      <c r="AI7353" t="s">
        <v>66</v>
      </c>
      <c r="AJ7353">
        <v>20403400</v>
      </c>
    </row>
    <row r="7354" spans="1:36" x14ac:dyDescent="0.25">
      <c r="A7354">
        <v>680045</v>
      </c>
      <c r="B7354" t="s">
        <v>31786</v>
      </c>
      <c r="C7354" t="s">
        <v>68</v>
      </c>
      <c r="D7354" t="s">
        <v>145</v>
      </c>
      <c r="E7354" t="s">
        <v>146</v>
      </c>
      <c r="F7354" t="s">
        <v>71</v>
      </c>
      <c r="G7354" t="s">
        <v>72</v>
      </c>
      <c r="H7354" t="s">
        <v>6525</v>
      </c>
      <c r="I7354" t="s">
        <v>4454</v>
      </c>
      <c r="J7354" t="s">
        <v>31787</v>
      </c>
      <c r="K7354" t="s">
        <v>5349</v>
      </c>
      <c r="L7354" s="8">
        <v>33635</v>
      </c>
      <c r="M7354" t="s">
        <v>58</v>
      </c>
      <c r="N7354" t="s">
        <v>59</v>
      </c>
      <c r="P7354" t="s">
        <v>571</v>
      </c>
      <c r="Q7354" s="8">
        <v>24847</v>
      </c>
      <c r="R7354" t="s">
        <v>61</v>
      </c>
      <c r="S7354" s="8">
        <v>33635</v>
      </c>
      <c r="T7354" s="8">
        <v>45323</v>
      </c>
      <c r="U7354" t="s">
        <v>31788</v>
      </c>
      <c r="V7354" t="s">
        <v>80</v>
      </c>
      <c r="W7354" t="s">
        <v>64</v>
      </c>
      <c r="X7354" t="s">
        <v>65</v>
      </c>
      <c r="Z7354">
        <v>-30000</v>
      </c>
      <c r="AD7354">
        <v>12291000</v>
      </c>
      <c r="AE7354">
        <v>7307000</v>
      </c>
      <c r="AF7354">
        <v>7818000</v>
      </c>
      <c r="AG7354">
        <v>2</v>
      </c>
      <c r="AH7354">
        <v>1</v>
      </c>
      <c r="AI7354" t="s">
        <v>66</v>
      </c>
      <c r="AJ7354">
        <v>27416000</v>
      </c>
    </row>
    <row r="7355" spans="1:36" x14ac:dyDescent="0.25">
      <c r="A7355">
        <v>680046</v>
      </c>
      <c r="B7355" t="s">
        <v>31789</v>
      </c>
      <c r="C7355" t="s">
        <v>165</v>
      </c>
      <c r="D7355" t="s">
        <v>203</v>
      </c>
      <c r="E7355" t="s">
        <v>204</v>
      </c>
      <c r="F7355" t="s">
        <v>168</v>
      </c>
      <c r="G7355" t="s">
        <v>169</v>
      </c>
      <c r="H7355" t="s">
        <v>31790</v>
      </c>
      <c r="I7355" t="s">
        <v>285</v>
      </c>
      <c r="J7355" t="s">
        <v>31791</v>
      </c>
      <c r="K7355" t="s">
        <v>2025</v>
      </c>
      <c r="L7355" s="8">
        <v>33635</v>
      </c>
      <c r="M7355" t="s">
        <v>58</v>
      </c>
      <c r="N7355" t="s">
        <v>185</v>
      </c>
      <c r="P7355" t="s">
        <v>186</v>
      </c>
      <c r="Q7355" s="8">
        <v>25085</v>
      </c>
      <c r="R7355" t="s">
        <v>161</v>
      </c>
      <c r="S7355" s="8">
        <v>33635</v>
      </c>
      <c r="T7355" s="8">
        <v>45566</v>
      </c>
      <c r="U7355" t="s">
        <v>31792</v>
      </c>
      <c r="V7355" t="s">
        <v>201</v>
      </c>
      <c r="W7355" t="s">
        <v>64</v>
      </c>
      <c r="X7355" t="s">
        <v>65</v>
      </c>
      <c r="Y7355">
        <v>-500000</v>
      </c>
      <c r="Z7355">
        <v>-30000</v>
      </c>
      <c r="AC7355">
        <v>-2451448</v>
      </c>
      <c r="AD7355">
        <v>7055000</v>
      </c>
      <c r="AE7355">
        <v>4212000</v>
      </c>
      <c r="AF7355">
        <v>2895000</v>
      </c>
      <c r="AG7355">
        <v>2</v>
      </c>
      <c r="AH7355">
        <v>1</v>
      </c>
      <c r="AI7355" t="s">
        <v>66</v>
      </c>
      <c r="AJ7355">
        <v>14162000</v>
      </c>
    </row>
    <row r="7356" spans="1:36" x14ac:dyDescent="0.25">
      <c r="A7356">
        <v>680048</v>
      </c>
      <c r="B7356" t="s">
        <v>31793</v>
      </c>
      <c r="C7356" t="s">
        <v>165</v>
      </c>
      <c r="D7356" t="s">
        <v>203</v>
      </c>
      <c r="E7356" t="s">
        <v>204</v>
      </c>
      <c r="F7356" t="s">
        <v>168</v>
      </c>
      <c r="G7356" t="s">
        <v>169</v>
      </c>
      <c r="H7356" t="s">
        <v>20755</v>
      </c>
      <c r="I7356" t="s">
        <v>2469</v>
      </c>
      <c r="J7356" t="s">
        <v>31794</v>
      </c>
      <c r="K7356" t="s">
        <v>25368</v>
      </c>
      <c r="L7356" s="8">
        <v>33635</v>
      </c>
      <c r="M7356" t="s">
        <v>58</v>
      </c>
      <c r="N7356" t="s">
        <v>59</v>
      </c>
      <c r="P7356" t="s">
        <v>823</v>
      </c>
      <c r="Q7356" s="8">
        <v>25064</v>
      </c>
      <c r="R7356" t="s">
        <v>61</v>
      </c>
      <c r="S7356" s="8">
        <v>33635</v>
      </c>
      <c r="T7356" s="8">
        <v>45536</v>
      </c>
      <c r="U7356" t="s">
        <v>31795</v>
      </c>
      <c r="V7356" t="s">
        <v>199</v>
      </c>
      <c r="W7356" t="s">
        <v>64</v>
      </c>
      <c r="X7356" t="s">
        <v>65</v>
      </c>
      <c r="Y7356">
        <v>-140000</v>
      </c>
      <c r="Z7356">
        <v>-30000</v>
      </c>
      <c r="AD7356">
        <v>9220000</v>
      </c>
      <c r="AE7356">
        <v>5622000</v>
      </c>
      <c r="AF7356">
        <v>7818000</v>
      </c>
      <c r="AG7356">
        <v>2</v>
      </c>
      <c r="AH7356">
        <v>1</v>
      </c>
      <c r="AI7356" t="s">
        <v>66</v>
      </c>
      <c r="AJ7356">
        <v>22660000</v>
      </c>
    </row>
    <row r="7357" spans="1:36" x14ac:dyDescent="0.25">
      <c r="A7357">
        <v>680049</v>
      </c>
      <c r="B7357" t="s">
        <v>31796</v>
      </c>
      <c r="C7357" t="s">
        <v>317</v>
      </c>
      <c r="D7357" t="s">
        <v>50</v>
      </c>
      <c r="E7357" t="s">
        <v>51</v>
      </c>
      <c r="F7357" t="s">
        <v>379</v>
      </c>
      <c r="G7357" t="s">
        <v>380</v>
      </c>
      <c r="H7357" t="s">
        <v>4057</v>
      </c>
      <c r="I7357" t="s">
        <v>148</v>
      </c>
      <c r="J7357" t="s">
        <v>31797</v>
      </c>
      <c r="K7357" t="s">
        <v>31798</v>
      </c>
      <c r="L7357" s="8">
        <v>33635</v>
      </c>
      <c r="M7357" t="s">
        <v>58</v>
      </c>
      <c r="N7357" t="s">
        <v>59</v>
      </c>
      <c r="P7357" t="s">
        <v>141</v>
      </c>
      <c r="Q7357" s="8">
        <v>25033</v>
      </c>
      <c r="R7357" t="s">
        <v>61</v>
      </c>
      <c r="S7357" s="8">
        <v>33635</v>
      </c>
      <c r="T7357" s="8">
        <v>45505</v>
      </c>
      <c r="U7357" t="s">
        <v>31799</v>
      </c>
      <c r="V7357" t="s">
        <v>350</v>
      </c>
      <c r="W7357" t="s">
        <v>64</v>
      </c>
      <c r="X7357" t="s">
        <v>65</v>
      </c>
      <c r="Y7357">
        <v>-100000</v>
      </c>
      <c r="Z7357">
        <v>-30000</v>
      </c>
      <c r="AD7357">
        <v>8705000</v>
      </c>
      <c r="AE7357">
        <v>5457000</v>
      </c>
      <c r="AF7357">
        <v>7818000</v>
      </c>
      <c r="AG7357">
        <v>2</v>
      </c>
      <c r="AH7357">
        <v>1</v>
      </c>
      <c r="AI7357" t="s">
        <v>66</v>
      </c>
      <c r="AJ7357">
        <v>21980000</v>
      </c>
    </row>
    <row r="7358" spans="1:36" x14ac:dyDescent="0.25">
      <c r="A7358">
        <v>680050</v>
      </c>
      <c r="B7358" t="s">
        <v>31800</v>
      </c>
      <c r="C7358" t="s">
        <v>165</v>
      </c>
      <c r="D7358" t="s">
        <v>1310</v>
      </c>
      <c r="E7358" t="s">
        <v>1311</v>
      </c>
      <c r="F7358" t="s">
        <v>168</v>
      </c>
      <c r="G7358" t="s">
        <v>169</v>
      </c>
      <c r="H7358" t="s">
        <v>31801</v>
      </c>
      <c r="I7358" t="s">
        <v>3059</v>
      </c>
      <c r="J7358" t="s">
        <v>31802</v>
      </c>
      <c r="K7358" t="s">
        <v>3061</v>
      </c>
      <c r="L7358" s="8">
        <v>33635</v>
      </c>
      <c r="M7358" t="s">
        <v>58</v>
      </c>
      <c r="N7358" t="s">
        <v>59</v>
      </c>
      <c r="P7358" t="s">
        <v>662</v>
      </c>
      <c r="Q7358" s="8">
        <v>24888</v>
      </c>
      <c r="R7358" t="s">
        <v>61</v>
      </c>
      <c r="S7358" s="8">
        <v>33635</v>
      </c>
      <c r="T7358" s="8">
        <v>45352</v>
      </c>
      <c r="U7358" t="s">
        <v>31803</v>
      </c>
      <c r="V7358" t="s">
        <v>662</v>
      </c>
      <c r="W7358" t="s">
        <v>64</v>
      </c>
      <c r="X7358" t="s">
        <v>65</v>
      </c>
      <c r="Y7358">
        <v>-890000</v>
      </c>
      <c r="Z7358">
        <v>-30000</v>
      </c>
      <c r="AB7358">
        <v>-640000</v>
      </c>
      <c r="AC7358">
        <v>-3412961</v>
      </c>
      <c r="AD7358">
        <v>9895000</v>
      </c>
      <c r="AE7358">
        <v>6031000</v>
      </c>
      <c r="AF7358">
        <v>7818000</v>
      </c>
      <c r="AG7358">
        <v>2</v>
      </c>
      <c r="AH7358">
        <v>1</v>
      </c>
      <c r="AI7358" t="s">
        <v>66</v>
      </c>
      <c r="AJ7358">
        <v>23744000</v>
      </c>
    </row>
    <row r="7359" spans="1:36" x14ac:dyDescent="0.25">
      <c r="A7359">
        <v>680052</v>
      </c>
      <c r="B7359" t="s">
        <v>8035</v>
      </c>
      <c r="C7359" t="s">
        <v>752</v>
      </c>
      <c r="D7359" t="s">
        <v>774</v>
      </c>
      <c r="E7359" t="s">
        <v>775</v>
      </c>
      <c r="F7359" t="s">
        <v>755</v>
      </c>
      <c r="G7359" t="s">
        <v>756</v>
      </c>
      <c r="H7359" t="s">
        <v>7339</v>
      </c>
      <c r="I7359" t="s">
        <v>5720</v>
      </c>
      <c r="J7359" t="s">
        <v>31804</v>
      </c>
      <c r="K7359" t="s">
        <v>7023</v>
      </c>
      <c r="L7359" s="8">
        <v>33664</v>
      </c>
      <c r="M7359" t="s">
        <v>58</v>
      </c>
      <c r="N7359" t="s">
        <v>59</v>
      </c>
      <c r="P7359" t="s">
        <v>1719</v>
      </c>
      <c r="Q7359" s="8">
        <v>24987</v>
      </c>
      <c r="R7359" t="s">
        <v>61</v>
      </c>
      <c r="S7359" s="8">
        <v>33664</v>
      </c>
      <c r="T7359" s="8">
        <v>45444</v>
      </c>
      <c r="U7359" t="s">
        <v>31805</v>
      </c>
      <c r="V7359" t="s">
        <v>1259</v>
      </c>
      <c r="W7359" t="s">
        <v>64</v>
      </c>
      <c r="X7359" t="s">
        <v>65</v>
      </c>
      <c r="Y7359">
        <v>-100000</v>
      </c>
      <c r="Z7359">
        <v>-30000</v>
      </c>
      <c r="AD7359">
        <v>8788000</v>
      </c>
      <c r="AE7359">
        <v>5509000</v>
      </c>
      <c r="AF7359">
        <v>7818000</v>
      </c>
      <c r="AG7359">
        <v>2</v>
      </c>
      <c r="AH7359">
        <v>1</v>
      </c>
      <c r="AI7359" t="s">
        <v>66</v>
      </c>
      <c r="AJ7359">
        <v>22115000</v>
      </c>
    </row>
    <row r="7360" spans="1:36" x14ac:dyDescent="0.25">
      <c r="A7360">
        <v>680053</v>
      </c>
      <c r="B7360" t="s">
        <v>31806</v>
      </c>
      <c r="C7360" t="s">
        <v>68</v>
      </c>
      <c r="D7360" t="s">
        <v>468</v>
      </c>
      <c r="E7360" t="s">
        <v>469</v>
      </c>
      <c r="F7360" t="s">
        <v>71</v>
      </c>
      <c r="G7360" t="s">
        <v>72</v>
      </c>
      <c r="H7360" t="s">
        <v>31807</v>
      </c>
      <c r="I7360" t="s">
        <v>964</v>
      </c>
      <c r="J7360" t="s">
        <v>31808</v>
      </c>
      <c r="K7360" t="s">
        <v>1768</v>
      </c>
      <c r="L7360" s="8">
        <v>33664</v>
      </c>
      <c r="M7360" t="s">
        <v>58</v>
      </c>
      <c r="N7360" t="s">
        <v>59</v>
      </c>
      <c r="P7360" t="s">
        <v>5782</v>
      </c>
      <c r="Q7360" s="8">
        <v>24940</v>
      </c>
      <c r="R7360" t="s">
        <v>61</v>
      </c>
      <c r="S7360" s="8">
        <v>33664</v>
      </c>
      <c r="T7360" s="8">
        <v>45413</v>
      </c>
      <c r="U7360" t="s">
        <v>31809</v>
      </c>
      <c r="V7360" t="s">
        <v>615</v>
      </c>
      <c r="W7360" t="s">
        <v>64</v>
      </c>
      <c r="X7360" t="s">
        <v>65</v>
      </c>
      <c r="Z7360">
        <v>-30000</v>
      </c>
      <c r="AD7360">
        <v>7576000</v>
      </c>
      <c r="AE7360">
        <v>4756000</v>
      </c>
      <c r="AF7360">
        <v>7818000</v>
      </c>
      <c r="AG7360">
        <v>2</v>
      </c>
      <c r="AH7360">
        <v>1</v>
      </c>
      <c r="AI7360" t="s">
        <v>66</v>
      </c>
      <c r="AJ7360">
        <v>20150000</v>
      </c>
    </row>
    <row r="7361" spans="1:36" x14ac:dyDescent="0.25">
      <c r="A7361">
        <v>680054</v>
      </c>
      <c r="B7361" t="s">
        <v>31810</v>
      </c>
      <c r="C7361" t="s">
        <v>68</v>
      </c>
      <c r="D7361" t="s">
        <v>1048</v>
      </c>
      <c r="E7361" t="s">
        <v>1049</v>
      </c>
      <c r="F7361" t="s">
        <v>71</v>
      </c>
      <c r="G7361" t="s">
        <v>72</v>
      </c>
      <c r="H7361" t="s">
        <v>9856</v>
      </c>
      <c r="I7361" t="s">
        <v>621</v>
      </c>
      <c r="J7361" t="s">
        <v>31811</v>
      </c>
      <c r="K7361" t="s">
        <v>4427</v>
      </c>
      <c r="L7361" s="8">
        <v>33664</v>
      </c>
      <c r="M7361" t="s">
        <v>58</v>
      </c>
      <c r="N7361" t="s">
        <v>59</v>
      </c>
      <c r="P7361" t="s">
        <v>615</v>
      </c>
      <c r="Q7361" s="8">
        <v>24875</v>
      </c>
      <c r="R7361" t="s">
        <v>61</v>
      </c>
      <c r="S7361" s="8">
        <v>33664</v>
      </c>
      <c r="T7361" s="8">
        <v>45352</v>
      </c>
      <c r="U7361" t="s">
        <v>31812</v>
      </c>
      <c r="V7361" t="s">
        <v>615</v>
      </c>
      <c r="W7361" t="s">
        <v>64</v>
      </c>
      <c r="X7361" t="s">
        <v>65</v>
      </c>
      <c r="Y7361">
        <v>-401000</v>
      </c>
      <c r="Z7361">
        <v>-30000</v>
      </c>
      <c r="AC7361">
        <v>-6974222</v>
      </c>
      <c r="AD7361">
        <v>8722000</v>
      </c>
      <c r="AE7361">
        <v>5197000</v>
      </c>
      <c r="AF7361">
        <v>7818000</v>
      </c>
      <c r="AG7361">
        <v>2</v>
      </c>
      <c r="AH7361">
        <v>1</v>
      </c>
      <c r="AI7361" t="s">
        <v>66</v>
      </c>
      <c r="AJ7361">
        <v>21737000</v>
      </c>
    </row>
    <row r="7362" spans="1:36" x14ac:dyDescent="0.25">
      <c r="A7362">
        <v>680055</v>
      </c>
      <c r="B7362" t="s">
        <v>31813</v>
      </c>
      <c r="C7362" t="s">
        <v>119</v>
      </c>
      <c r="D7362" t="s">
        <v>50</v>
      </c>
      <c r="E7362" t="s">
        <v>51</v>
      </c>
      <c r="F7362" t="s">
        <v>122</v>
      </c>
      <c r="G7362" t="s">
        <v>123</v>
      </c>
      <c r="H7362" t="s">
        <v>22354</v>
      </c>
      <c r="I7362" t="s">
        <v>1195</v>
      </c>
      <c r="J7362" t="s">
        <v>31814</v>
      </c>
      <c r="K7362" t="s">
        <v>3010</v>
      </c>
      <c r="L7362" s="8">
        <v>33664</v>
      </c>
      <c r="M7362" t="s">
        <v>58</v>
      </c>
      <c r="N7362" t="s">
        <v>59</v>
      </c>
      <c r="P7362" t="s">
        <v>1378</v>
      </c>
      <c r="Q7362" s="8">
        <v>24875</v>
      </c>
      <c r="R7362" t="s">
        <v>61</v>
      </c>
      <c r="S7362" s="8">
        <v>33664</v>
      </c>
      <c r="T7362" s="8">
        <v>45352</v>
      </c>
      <c r="U7362" t="s">
        <v>31815</v>
      </c>
      <c r="V7362" t="s">
        <v>1115</v>
      </c>
      <c r="W7362" t="s">
        <v>64</v>
      </c>
      <c r="X7362" t="s">
        <v>65</v>
      </c>
      <c r="Y7362">
        <v>-73000</v>
      </c>
      <c r="Z7362">
        <v>-30000</v>
      </c>
      <c r="AD7362">
        <v>12573000</v>
      </c>
      <c r="AE7362">
        <v>7474000</v>
      </c>
      <c r="AF7362">
        <v>7818000</v>
      </c>
      <c r="AG7362">
        <v>2</v>
      </c>
      <c r="AH7362">
        <v>1</v>
      </c>
      <c r="AI7362" t="s">
        <v>66</v>
      </c>
      <c r="AJ7362">
        <v>27865000</v>
      </c>
    </row>
    <row r="7363" spans="1:36" x14ac:dyDescent="0.25">
      <c r="A7363">
        <v>680056</v>
      </c>
      <c r="B7363" t="s">
        <v>31816</v>
      </c>
      <c r="C7363" t="s">
        <v>49</v>
      </c>
      <c r="D7363" t="s">
        <v>340</v>
      </c>
      <c r="E7363" t="s">
        <v>341</v>
      </c>
      <c r="F7363" t="s">
        <v>3143</v>
      </c>
      <c r="G7363" t="s">
        <v>3144</v>
      </c>
      <c r="H7363" t="s">
        <v>17780</v>
      </c>
      <c r="I7363" t="s">
        <v>17781</v>
      </c>
      <c r="J7363" t="s">
        <v>31817</v>
      </c>
      <c r="K7363" t="s">
        <v>31818</v>
      </c>
      <c r="L7363" s="8">
        <v>33664</v>
      </c>
      <c r="M7363" t="s">
        <v>58</v>
      </c>
      <c r="N7363" t="s">
        <v>77</v>
      </c>
      <c r="P7363" t="s">
        <v>1533</v>
      </c>
      <c r="Q7363" s="8">
        <v>24913</v>
      </c>
      <c r="R7363" t="s">
        <v>61</v>
      </c>
      <c r="S7363" s="8">
        <v>33664</v>
      </c>
      <c r="T7363" s="8">
        <v>45383</v>
      </c>
      <c r="U7363" t="s">
        <v>31819</v>
      </c>
      <c r="V7363" t="s">
        <v>63</v>
      </c>
      <c r="W7363" t="s">
        <v>64</v>
      </c>
      <c r="X7363" t="s">
        <v>65</v>
      </c>
      <c r="Y7363">
        <v>-100000</v>
      </c>
      <c r="Z7363">
        <v>-30000</v>
      </c>
      <c r="AD7363">
        <v>9021000</v>
      </c>
      <c r="AE7363">
        <v>5374000</v>
      </c>
      <c r="AF7363">
        <v>4871000</v>
      </c>
      <c r="AG7363">
        <v>2</v>
      </c>
      <c r="AH7363">
        <v>1</v>
      </c>
      <c r="AI7363" t="s">
        <v>66</v>
      </c>
      <c r="AJ7363">
        <v>19266000</v>
      </c>
    </row>
    <row r="7364" spans="1:36" x14ac:dyDescent="0.25">
      <c r="A7364">
        <v>680057</v>
      </c>
      <c r="B7364" t="s">
        <v>31820</v>
      </c>
      <c r="C7364" t="s">
        <v>100</v>
      </c>
      <c r="D7364" t="s">
        <v>1648</v>
      </c>
      <c r="E7364" t="s">
        <v>1649</v>
      </c>
      <c r="F7364" t="s">
        <v>103</v>
      </c>
      <c r="G7364" t="s">
        <v>104</v>
      </c>
      <c r="H7364" t="s">
        <v>31821</v>
      </c>
      <c r="I7364" t="s">
        <v>2966</v>
      </c>
      <c r="J7364" t="s">
        <v>31822</v>
      </c>
      <c r="K7364" t="s">
        <v>2968</v>
      </c>
      <c r="L7364" s="8">
        <v>33664</v>
      </c>
      <c r="M7364" t="s">
        <v>58</v>
      </c>
      <c r="N7364" t="s">
        <v>59</v>
      </c>
      <c r="P7364" t="s">
        <v>128</v>
      </c>
      <c r="Q7364" s="8">
        <v>24997</v>
      </c>
      <c r="R7364" t="s">
        <v>61</v>
      </c>
      <c r="S7364" s="8">
        <v>33664</v>
      </c>
      <c r="T7364" s="8">
        <v>45474</v>
      </c>
      <c r="U7364" t="s">
        <v>31823</v>
      </c>
      <c r="V7364" t="s">
        <v>1010</v>
      </c>
      <c r="W7364" t="s">
        <v>64</v>
      </c>
      <c r="X7364" t="s">
        <v>65</v>
      </c>
      <c r="Z7364">
        <v>-30000</v>
      </c>
      <c r="AD7364">
        <v>12898000</v>
      </c>
      <c r="AE7364">
        <v>7665000</v>
      </c>
      <c r="AF7364">
        <v>7818000</v>
      </c>
      <c r="AG7364">
        <v>2</v>
      </c>
      <c r="AH7364">
        <v>1</v>
      </c>
      <c r="AI7364" t="s">
        <v>66</v>
      </c>
      <c r="AJ7364">
        <v>28381000</v>
      </c>
    </row>
    <row r="7365" spans="1:36" x14ac:dyDescent="0.25">
      <c r="A7365">
        <v>680060</v>
      </c>
      <c r="B7365" t="s">
        <v>31824</v>
      </c>
      <c r="C7365" t="s">
        <v>165</v>
      </c>
      <c r="D7365" t="s">
        <v>203</v>
      </c>
      <c r="E7365" t="s">
        <v>204</v>
      </c>
      <c r="F7365" t="s">
        <v>168</v>
      </c>
      <c r="G7365" t="s">
        <v>169</v>
      </c>
      <c r="H7365" t="s">
        <v>8113</v>
      </c>
      <c r="I7365" t="s">
        <v>5405</v>
      </c>
      <c r="J7365" t="s">
        <v>31825</v>
      </c>
      <c r="K7365" t="s">
        <v>16129</v>
      </c>
      <c r="L7365" s="8">
        <v>33756</v>
      </c>
      <c r="M7365" t="s">
        <v>58</v>
      </c>
      <c r="N7365" t="s">
        <v>59</v>
      </c>
      <c r="P7365" t="s">
        <v>199</v>
      </c>
      <c r="Q7365" s="8">
        <v>25058</v>
      </c>
      <c r="R7365" t="s">
        <v>61</v>
      </c>
      <c r="S7365" s="8">
        <v>33756</v>
      </c>
      <c r="T7365" s="8">
        <v>45536</v>
      </c>
      <c r="U7365" t="s">
        <v>31826</v>
      </c>
      <c r="V7365" t="s">
        <v>199</v>
      </c>
      <c r="W7365" t="s">
        <v>64</v>
      </c>
      <c r="X7365" t="s">
        <v>65</v>
      </c>
      <c r="Y7365">
        <v>-160000</v>
      </c>
      <c r="Z7365">
        <v>-30000</v>
      </c>
      <c r="AD7365">
        <v>11010000</v>
      </c>
      <c r="AE7365">
        <v>6705000</v>
      </c>
      <c r="AF7365">
        <v>7818000</v>
      </c>
      <c r="AG7365">
        <v>2</v>
      </c>
      <c r="AH7365">
        <v>1</v>
      </c>
      <c r="AI7365" t="s">
        <v>66</v>
      </c>
      <c r="AJ7365">
        <v>25533000</v>
      </c>
    </row>
    <row r="7366" spans="1:36" x14ac:dyDescent="0.25">
      <c r="A7366">
        <v>680061</v>
      </c>
      <c r="B7366" t="s">
        <v>31827</v>
      </c>
      <c r="C7366" t="s">
        <v>317</v>
      </c>
      <c r="D7366" t="s">
        <v>340</v>
      </c>
      <c r="E7366" t="s">
        <v>341</v>
      </c>
      <c r="F7366" t="s">
        <v>1269</v>
      </c>
      <c r="G7366" t="s">
        <v>1270</v>
      </c>
      <c r="H7366" t="s">
        <v>1271</v>
      </c>
      <c r="I7366" t="s">
        <v>1272</v>
      </c>
      <c r="J7366" t="s">
        <v>31828</v>
      </c>
      <c r="K7366" t="s">
        <v>31829</v>
      </c>
      <c r="L7366" s="8">
        <v>33756</v>
      </c>
      <c r="M7366" t="s">
        <v>58</v>
      </c>
      <c r="N7366" t="s">
        <v>59</v>
      </c>
      <c r="P7366" t="s">
        <v>1795</v>
      </c>
      <c r="Q7366" s="8">
        <v>24892</v>
      </c>
      <c r="R7366" t="s">
        <v>61</v>
      </c>
      <c r="S7366" s="8">
        <v>33756</v>
      </c>
      <c r="T7366" s="8">
        <v>45352</v>
      </c>
      <c r="U7366" t="s">
        <v>31830</v>
      </c>
      <c r="V7366" t="s">
        <v>350</v>
      </c>
      <c r="W7366" t="s">
        <v>64</v>
      </c>
      <c r="X7366" t="s">
        <v>65</v>
      </c>
      <c r="Z7366">
        <v>-30000</v>
      </c>
      <c r="AD7366">
        <v>10853000</v>
      </c>
      <c r="AE7366">
        <v>6610000</v>
      </c>
      <c r="AF7366">
        <v>7818000</v>
      </c>
      <c r="AG7366">
        <v>2</v>
      </c>
      <c r="AH7366">
        <v>1</v>
      </c>
      <c r="AI7366" t="s">
        <v>66</v>
      </c>
      <c r="AJ7366">
        <v>25281000</v>
      </c>
    </row>
    <row r="7367" spans="1:36" x14ac:dyDescent="0.25">
      <c r="A7367">
        <v>680064</v>
      </c>
      <c r="B7367" t="s">
        <v>31831</v>
      </c>
      <c r="C7367" t="s">
        <v>317</v>
      </c>
      <c r="D7367" t="s">
        <v>50</v>
      </c>
      <c r="E7367" t="s">
        <v>51</v>
      </c>
      <c r="F7367" t="s">
        <v>371</v>
      </c>
      <c r="G7367" t="s">
        <v>372</v>
      </c>
      <c r="H7367" t="s">
        <v>11087</v>
      </c>
      <c r="I7367" t="s">
        <v>11088</v>
      </c>
      <c r="J7367" t="s">
        <v>31832</v>
      </c>
      <c r="K7367" t="s">
        <v>31833</v>
      </c>
      <c r="L7367" s="8">
        <v>33756</v>
      </c>
      <c r="M7367" t="s">
        <v>58</v>
      </c>
      <c r="N7367" t="s">
        <v>348</v>
      </c>
      <c r="P7367" t="s">
        <v>884</v>
      </c>
      <c r="Q7367" s="8">
        <v>25048</v>
      </c>
      <c r="R7367" t="s">
        <v>161</v>
      </c>
      <c r="S7367" s="8">
        <v>33756</v>
      </c>
      <c r="T7367" s="8">
        <v>45505</v>
      </c>
      <c r="U7367" t="s">
        <v>31834</v>
      </c>
      <c r="V7367" t="s">
        <v>63</v>
      </c>
      <c r="W7367" t="s">
        <v>64</v>
      </c>
      <c r="X7367" t="s">
        <v>65</v>
      </c>
      <c r="Y7367">
        <v>-100000</v>
      </c>
      <c r="Z7367">
        <v>-30000</v>
      </c>
      <c r="AC7367">
        <v>-14904854</v>
      </c>
      <c r="AD7367">
        <v>13657000</v>
      </c>
      <c r="AE7367">
        <v>8075000</v>
      </c>
      <c r="AF7367">
        <v>18835600</v>
      </c>
      <c r="AG7367">
        <v>2</v>
      </c>
      <c r="AH7367">
        <v>1</v>
      </c>
      <c r="AI7367" t="s">
        <v>66</v>
      </c>
      <c r="AJ7367">
        <v>40567600</v>
      </c>
    </row>
    <row r="7368" spans="1:36" x14ac:dyDescent="0.25">
      <c r="A7368">
        <v>680065</v>
      </c>
      <c r="B7368" t="s">
        <v>31835</v>
      </c>
      <c r="C7368" t="s">
        <v>165</v>
      </c>
      <c r="D7368" t="s">
        <v>450</v>
      </c>
      <c r="E7368" t="s">
        <v>451</v>
      </c>
      <c r="F7368" t="s">
        <v>168</v>
      </c>
      <c r="G7368" t="s">
        <v>169</v>
      </c>
      <c r="H7368" t="s">
        <v>10801</v>
      </c>
      <c r="I7368" t="s">
        <v>1195</v>
      </c>
      <c r="J7368" t="s">
        <v>31836</v>
      </c>
      <c r="K7368" t="s">
        <v>3010</v>
      </c>
      <c r="L7368" s="8">
        <v>33756</v>
      </c>
      <c r="M7368" t="s">
        <v>58</v>
      </c>
      <c r="N7368" t="s">
        <v>59</v>
      </c>
      <c r="P7368" t="s">
        <v>199</v>
      </c>
      <c r="Q7368" s="8">
        <v>24841</v>
      </c>
      <c r="R7368" t="s">
        <v>61</v>
      </c>
      <c r="S7368" s="8">
        <v>33756</v>
      </c>
      <c r="T7368" s="8">
        <v>45323</v>
      </c>
      <c r="U7368" t="s">
        <v>31837</v>
      </c>
      <c r="V7368" t="s">
        <v>199</v>
      </c>
      <c r="W7368" t="s">
        <v>64</v>
      </c>
      <c r="X7368" t="s">
        <v>65</v>
      </c>
      <c r="Y7368">
        <v>-200000</v>
      </c>
      <c r="Z7368">
        <v>-30000</v>
      </c>
      <c r="AB7368">
        <v>-2373849</v>
      </c>
      <c r="AC7368">
        <v>-709079</v>
      </c>
      <c r="AD7368">
        <v>9645000</v>
      </c>
      <c r="AE7368">
        <v>5879000</v>
      </c>
      <c r="AF7368">
        <v>7818000</v>
      </c>
      <c r="AG7368">
        <v>2</v>
      </c>
      <c r="AH7368">
        <v>1</v>
      </c>
      <c r="AI7368" t="s">
        <v>66</v>
      </c>
      <c r="AJ7368">
        <v>23342000</v>
      </c>
    </row>
    <row r="7369" spans="1:36" x14ac:dyDescent="0.25">
      <c r="A7369">
        <v>680068</v>
      </c>
      <c r="B7369" t="s">
        <v>31838</v>
      </c>
      <c r="C7369" t="s">
        <v>165</v>
      </c>
      <c r="D7369" t="s">
        <v>1310</v>
      </c>
      <c r="E7369" t="s">
        <v>1311</v>
      </c>
      <c r="F7369" t="s">
        <v>168</v>
      </c>
      <c r="G7369" t="s">
        <v>169</v>
      </c>
      <c r="H7369" t="s">
        <v>15209</v>
      </c>
      <c r="I7369" t="s">
        <v>6424</v>
      </c>
      <c r="J7369" t="s">
        <v>31839</v>
      </c>
      <c r="K7369" t="s">
        <v>7509</v>
      </c>
      <c r="L7369" s="8">
        <v>33786</v>
      </c>
      <c r="M7369" t="s">
        <v>58</v>
      </c>
      <c r="N7369" t="s">
        <v>77</v>
      </c>
      <c r="P7369" t="s">
        <v>1492</v>
      </c>
      <c r="Q7369" s="8">
        <v>24966</v>
      </c>
      <c r="R7369" t="s">
        <v>61</v>
      </c>
      <c r="S7369" s="8">
        <v>33786</v>
      </c>
      <c r="T7369" s="8">
        <v>45444</v>
      </c>
      <c r="U7369" t="s">
        <v>31840</v>
      </c>
      <c r="V7369" t="s">
        <v>517</v>
      </c>
      <c r="W7369" t="s">
        <v>64</v>
      </c>
      <c r="X7369" t="s">
        <v>65</v>
      </c>
      <c r="Z7369">
        <v>-30000</v>
      </c>
      <c r="AD7369">
        <v>9369000</v>
      </c>
      <c r="AE7369">
        <v>5579000</v>
      </c>
      <c r="AF7369">
        <v>4871000</v>
      </c>
      <c r="AG7369">
        <v>2</v>
      </c>
      <c r="AH7369">
        <v>1</v>
      </c>
      <c r="AI7369" t="s">
        <v>66</v>
      </c>
      <c r="AJ7369">
        <v>19819000</v>
      </c>
    </row>
    <row r="7370" spans="1:36" x14ac:dyDescent="0.25">
      <c r="A7370">
        <v>680069</v>
      </c>
      <c r="B7370" t="s">
        <v>31841</v>
      </c>
      <c r="C7370" t="s">
        <v>190</v>
      </c>
      <c r="D7370" t="s">
        <v>698</v>
      </c>
      <c r="E7370" t="s">
        <v>699</v>
      </c>
      <c r="F7370" t="s">
        <v>193</v>
      </c>
      <c r="G7370" t="s">
        <v>194</v>
      </c>
      <c r="H7370" t="s">
        <v>31842</v>
      </c>
      <c r="I7370" t="s">
        <v>729</v>
      </c>
      <c r="J7370" t="s">
        <v>31843</v>
      </c>
      <c r="K7370" t="s">
        <v>1285</v>
      </c>
      <c r="L7370" s="8">
        <v>33786</v>
      </c>
      <c r="M7370" t="s">
        <v>58</v>
      </c>
      <c r="N7370" t="s">
        <v>59</v>
      </c>
      <c r="P7370" t="s">
        <v>1719</v>
      </c>
      <c r="Q7370" s="8">
        <v>25131</v>
      </c>
      <c r="R7370" t="s">
        <v>61</v>
      </c>
      <c r="S7370" s="8">
        <v>33786</v>
      </c>
      <c r="T7370" s="8">
        <v>45597</v>
      </c>
      <c r="U7370" t="s">
        <v>31844</v>
      </c>
      <c r="V7370" t="s">
        <v>1259</v>
      </c>
      <c r="W7370" t="s">
        <v>64</v>
      </c>
      <c r="X7370" t="s">
        <v>259</v>
      </c>
      <c r="Y7370">
        <v>-950000</v>
      </c>
      <c r="Z7370">
        <v>-30000</v>
      </c>
      <c r="AB7370">
        <v>-275000</v>
      </c>
      <c r="AD7370">
        <v>9058000</v>
      </c>
      <c r="AE7370">
        <v>5396000</v>
      </c>
      <c r="AF7370">
        <v>7818000</v>
      </c>
      <c r="AG7370">
        <v>2</v>
      </c>
      <c r="AH7370">
        <v>1</v>
      </c>
      <c r="AI7370" t="s">
        <v>66</v>
      </c>
      <c r="AJ7370">
        <v>22272000</v>
      </c>
    </row>
    <row r="7371" spans="1:36" x14ac:dyDescent="0.25">
      <c r="A7371">
        <v>680070</v>
      </c>
      <c r="B7371" t="s">
        <v>31845</v>
      </c>
      <c r="C7371" t="s">
        <v>317</v>
      </c>
      <c r="D7371" t="s">
        <v>50</v>
      </c>
      <c r="E7371" t="s">
        <v>51</v>
      </c>
      <c r="F7371" t="s">
        <v>12091</v>
      </c>
      <c r="G7371" t="s">
        <v>12092</v>
      </c>
      <c r="H7371" t="s">
        <v>31846</v>
      </c>
      <c r="I7371" t="s">
        <v>31847</v>
      </c>
      <c r="J7371" t="s">
        <v>31848</v>
      </c>
      <c r="K7371" t="s">
        <v>31849</v>
      </c>
      <c r="L7371" s="8">
        <v>33786</v>
      </c>
      <c r="M7371" t="s">
        <v>58</v>
      </c>
      <c r="N7371" t="s">
        <v>1240</v>
      </c>
      <c r="P7371" t="s">
        <v>1488</v>
      </c>
      <c r="Q7371" s="8">
        <v>25040</v>
      </c>
      <c r="R7371" t="s">
        <v>61</v>
      </c>
      <c r="S7371" s="8">
        <v>33786</v>
      </c>
      <c r="T7371" s="8">
        <v>45505</v>
      </c>
      <c r="U7371" t="s">
        <v>31850</v>
      </c>
      <c r="V7371" t="s">
        <v>63</v>
      </c>
      <c r="W7371" t="s">
        <v>64</v>
      </c>
      <c r="X7371" t="s">
        <v>65</v>
      </c>
      <c r="Y7371">
        <v>-100000</v>
      </c>
      <c r="Z7371">
        <v>-30000</v>
      </c>
      <c r="AD7371">
        <v>17776000</v>
      </c>
      <c r="AE7371">
        <v>10499000</v>
      </c>
      <c r="AF7371">
        <v>49680000</v>
      </c>
      <c r="AG7371">
        <v>2</v>
      </c>
      <c r="AH7371">
        <v>1</v>
      </c>
      <c r="AI7371" t="s">
        <v>66</v>
      </c>
      <c r="AJ7371">
        <v>77955000</v>
      </c>
    </row>
    <row r="7372" spans="1:36" x14ac:dyDescent="0.25">
      <c r="A7372">
        <v>680071</v>
      </c>
      <c r="B7372" t="s">
        <v>31851</v>
      </c>
      <c r="C7372" t="s">
        <v>132</v>
      </c>
      <c r="D7372" t="s">
        <v>7983</v>
      </c>
      <c r="E7372" t="s">
        <v>7984</v>
      </c>
      <c r="F7372" t="s">
        <v>135</v>
      </c>
      <c r="G7372" t="s">
        <v>136</v>
      </c>
      <c r="H7372" t="s">
        <v>31852</v>
      </c>
      <c r="I7372" t="s">
        <v>31853</v>
      </c>
      <c r="J7372" t="s">
        <v>31854</v>
      </c>
      <c r="K7372" t="s">
        <v>31855</v>
      </c>
      <c r="L7372" s="8">
        <v>33909</v>
      </c>
      <c r="M7372" t="s">
        <v>58</v>
      </c>
      <c r="N7372" t="s">
        <v>59</v>
      </c>
      <c r="P7372" t="s">
        <v>199</v>
      </c>
      <c r="Q7372" s="8">
        <v>24866</v>
      </c>
      <c r="R7372" t="s">
        <v>61</v>
      </c>
      <c r="S7372" s="8">
        <v>33909</v>
      </c>
      <c r="T7372" s="8">
        <v>45323</v>
      </c>
      <c r="U7372" t="s">
        <v>31856</v>
      </c>
      <c r="V7372" t="s">
        <v>63</v>
      </c>
      <c r="W7372" t="s">
        <v>64</v>
      </c>
      <c r="X7372" t="s">
        <v>65</v>
      </c>
      <c r="Y7372">
        <v>-100000</v>
      </c>
      <c r="Z7372">
        <v>-30000</v>
      </c>
      <c r="AA7372">
        <v>-10514627</v>
      </c>
      <c r="AD7372">
        <v>9551000</v>
      </c>
      <c r="AE7372">
        <v>5822000</v>
      </c>
      <c r="AF7372">
        <v>10945200</v>
      </c>
      <c r="AG7372">
        <v>2</v>
      </c>
      <c r="AH7372">
        <v>1</v>
      </c>
      <c r="AI7372" t="s">
        <v>66</v>
      </c>
      <c r="AJ7372">
        <v>26318200</v>
      </c>
    </row>
    <row r="7373" spans="1:36" x14ac:dyDescent="0.25">
      <c r="A7373">
        <v>680072</v>
      </c>
      <c r="B7373" t="s">
        <v>31857</v>
      </c>
      <c r="C7373" t="s">
        <v>165</v>
      </c>
      <c r="D7373" t="s">
        <v>203</v>
      </c>
      <c r="E7373" t="s">
        <v>204</v>
      </c>
      <c r="F7373" t="s">
        <v>168</v>
      </c>
      <c r="G7373" t="s">
        <v>169</v>
      </c>
      <c r="H7373" t="s">
        <v>1535</v>
      </c>
      <c r="I7373" t="s">
        <v>1536</v>
      </c>
      <c r="J7373" t="s">
        <v>31858</v>
      </c>
      <c r="K7373" t="s">
        <v>31859</v>
      </c>
      <c r="L7373" s="8">
        <v>33909</v>
      </c>
      <c r="M7373" t="s">
        <v>58</v>
      </c>
      <c r="N7373" t="s">
        <v>59</v>
      </c>
      <c r="P7373" t="s">
        <v>1293</v>
      </c>
      <c r="Q7373" s="8">
        <v>25094</v>
      </c>
      <c r="R7373" t="s">
        <v>161</v>
      </c>
      <c r="S7373" s="8">
        <v>33909</v>
      </c>
      <c r="T7373" s="8">
        <v>45566</v>
      </c>
      <c r="U7373" t="s">
        <v>31860</v>
      </c>
      <c r="V7373" t="s">
        <v>201</v>
      </c>
      <c r="W7373" t="s">
        <v>64</v>
      </c>
      <c r="X7373" t="s">
        <v>65</v>
      </c>
      <c r="Y7373">
        <v>-210000</v>
      </c>
      <c r="Z7373">
        <v>-30000</v>
      </c>
      <c r="AB7373">
        <v>-300000</v>
      </c>
      <c r="AC7373">
        <v>-4912500</v>
      </c>
      <c r="AD7373">
        <v>12558000</v>
      </c>
      <c r="AE7373">
        <v>7466000</v>
      </c>
      <c r="AF7373">
        <v>7818000</v>
      </c>
      <c r="AG7373">
        <v>2</v>
      </c>
      <c r="AH7373">
        <v>1</v>
      </c>
      <c r="AI7373" t="s">
        <v>66</v>
      </c>
      <c r="AJ7373">
        <v>27842000</v>
      </c>
    </row>
    <row r="7374" spans="1:36" x14ac:dyDescent="0.25">
      <c r="A7374">
        <v>680074</v>
      </c>
      <c r="B7374" t="s">
        <v>31861</v>
      </c>
      <c r="C7374" t="s">
        <v>317</v>
      </c>
      <c r="D7374" t="s">
        <v>50</v>
      </c>
      <c r="E7374" t="s">
        <v>51</v>
      </c>
      <c r="F7374" t="s">
        <v>12091</v>
      </c>
      <c r="G7374" t="s">
        <v>12092</v>
      </c>
      <c r="H7374" t="s">
        <v>31862</v>
      </c>
      <c r="I7374" t="s">
        <v>31863</v>
      </c>
      <c r="J7374" t="s">
        <v>31864</v>
      </c>
      <c r="K7374" t="s">
        <v>31865</v>
      </c>
      <c r="L7374" s="8">
        <v>33909</v>
      </c>
      <c r="M7374" t="s">
        <v>58</v>
      </c>
      <c r="N7374" t="s">
        <v>348</v>
      </c>
      <c r="P7374" t="s">
        <v>1564</v>
      </c>
      <c r="Q7374" s="8">
        <v>25203</v>
      </c>
      <c r="R7374" t="s">
        <v>61</v>
      </c>
      <c r="S7374" s="8">
        <v>33909</v>
      </c>
      <c r="T7374" s="8">
        <v>45658</v>
      </c>
      <c r="U7374" t="s">
        <v>31866</v>
      </c>
      <c r="V7374" t="s">
        <v>726</v>
      </c>
      <c r="W7374" t="s">
        <v>64</v>
      </c>
      <c r="X7374" t="s">
        <v>65</v>
      </c>
      <c r="Y7374">
        <v>-100000</v>
      </c>
      <c r="Z7374">
        <v>-30000</v>
      </c>
      <c r="AC7374">
        <v>-2539343</v>
      </c>
      <c r="AD7374">
        <v>16539000</v>
      </c>
      <c r="AE7374">
        <v>9818000</v>
      </c>
      <c r="AF7374">
        <v>18835600</v>
      </c>
      <c r="AG7374">
        <v>2</v>
      </c>
      <c r="AH7374">
        <v>1</v>
      </c>
      <c r="AI7374" t="s">
        <v>66</v>
      </c>
      <c r="AJ7374">
        <v>45192600</v>
      </c>
    </row>
    <row r="7375" spans="1:36" x14ac:dyDescent="0.25">
      <c r="A7375">
        <v>680076</v>
      </c>
      <c r="B7375" t="s">
        <v>31867</v>
      </c>
      <c r="C7375" t="s">
        <v>49</v>
      </c>
      <c r="D7375" t="s">
        <v>50</v>
      </c>
      <c r="E7375" t="s">
        <v>51</v>
      </c>
      <c r="F7375" t="s">
        <v>3123</v>
      </c>
      <c r="G7375" t="s">
        <v>3124</v>
      </c>
      <c r="H7375" t="s">
        <v>31868</v>
      </c>
      <c r="I7375" t="s">
        <v>31869</v>
      </c>
      <c r="J7375" t="s">
        <v>31870</v>
      </c>
      <c r="K7375" t="s">
        <v>31871</v>
      </c>
      <c r="L7375" s="8">
        <v>33909</v>
      </c>
      <c r="M7375" t="s">
        <v>58</v>
      </c>
      <c r="N7375" t="s">
        <v>1240</v>
      </c>
      <c r="P7375" t="s">
        <v>1488</v>
      </c>
      <c r="Q7375" s="8">
        <v>25070</v>
      </c>
      <c r="R7375" t="s">
        <v>61</v>
      </c>
      <c r="S7375" s="8">
        <v>33909</v>
      </c>
      <c r="T7375" s="8">
        <v>45536</v>
      </c>
      <c r="U7375" t="s">
        <v>31872</v>
      </c>
      <c r="V7375" t="s">
        <v>63</v>
      </c>
      <c r="W7375" t="s">
        <v>64</v>
      </c>
      <c r="X7375" t="s">
        <v>65</v>
      </c>
      <c r="Z7375">
        <v>-30000</v>
      </c>
      <c r="AA7375">
        <v>-12639000</v>
      </c>
      <c r="AD7375">
        <v>16556000</v>
      </c>
      <c r="AE7375">
        <v>10340000</v>
      </c>
      <c r="AF7375">
        <v>49680000</v>
      </c>
      <c r="AG7375">
        <v>2</v>
      </c>
      <c r="AH7375">
        <v>1</v>
      </c>
      <c r="AI7375" t="s">
        <v>66</v>
      </c>
      <c r="AJ7375">
        <v>76576000</v>
      </c>
    </row>
    <row r="7376" spans="1:36" x14ac:dyDescent="0.25">
      <c r="A7376">
        <v>680077</v>
      </c>
      <c r="B7376" t="s">
        <v>31873</v>
      </c>
      <c r="C7376" t="s">
        <v>68</v>
      </c>
      <c r="D7376" t="s">
        <v>145</v>
      </c>
      <c r="E7376" t="s">
        <v>146</v>
      </c>
      <c r="F7376" t="s">
        <v>71</v>
      </c>
      <c r="G7376" t="s">
        <v>72</v>
      </c>
      <c r="H7376" t="s">
        <v>31874</v>
      </c>
      <c r="I7376" t="s">
        <v>285</v>
      </c>
      <c r="J7376" t="s">
        <v>31875</v>
      </c>
      <c r="K7376" t="s">
        <v>25116</v>
      </c>
      <c r="L7376" s="8">
        <v>33909</v>
      </c>
      <c r="M7376" t="s">
        <v>58</v>
      </c>
      <c r="N7376" t="s">
        <v>59</v>
      </c>
      <c r="P7376" t="s">
        <v>80</v>
      </c>
      <c r="Q7376" s="8">
        <v>25164</v>
      </c>
      <c r="R7376" t="s">
        <v>161</v>
      </c>
      <c r="S7376" s="8">
        <v>33909</v>
      </c>
      <c r="T7376" s="8">
        <v>45627</v>
      </c>
      <c r="U7376" t="s">
        <v>31876</v>
      </c>
      <c r="V7376" t="s">
        <v>80</v>
      </c>
      <c r="W7376" t="s">
        <v>64</v>
      </c>
      <c r="X7376" t="s">
        <v>333</v>
      </c>
      <c r="Y7376">
        <v>-50000</v>
      </c>
      <c r="Z7376">
        <v>-30000</v>
      </c>
      <c r="AD7376">
        <v>9947000</v>
      </c>
      <c r="AE7376">
        <v>6063000</v>
      </c>
      <c r="AF7376">
        <v>7818000</v>
      </c>
      <c r="AG7376">
        <v>2</v>
      </c>
      <c r="AH7376">
        <v>1</v>
      </c>
      <c r="AI7376" t="s">
        <v>66</v>
      </c>
      <c r="AJ7376">
        <v>23828000</v>
      </c>
    </row>
    <row r="7377" spans="1:36" x14ac:dyDescent="0.25">
      <c r="A7377">
        <v>680078</v>
      </c>
      <c r="B7377" t="s">
        <v>31877</v>
      </c>
      <c r="C7377" t="s">
        <v>165</v>
      </c>
      <c r="D7377" t="s">
        <v>166</v>
      </c>
      <c r="E7377" t="s">
        <v>167</v>
      </c>
      <c r="F7377" t="s">
        <v>168</v>
      </c>
      <c r="G7377" t="s">
        <v>169</v>
      </c>
      <c r="H7377" t="s">
        <v>4425</v>
      </c>
      <c r="I7377" t="s">
        <v>621</v>
      </c>
      <c r="J7377" t="s">
        <v>31878</v>
      </c>
      <c r="K7377" t="s">
        <v>822</v>
      </c>
      <c r="L7377" s="8">
        <v>33909</v>
      </c>
      <c r="M7377" t="s">
        <v>58</v>
      </c>
      <c r="N7377" t="s">
        <v>77</v>
      </c>
      <c r="P7377" t="s">
        <v>941</v>
      </c>
      <c r="Q7377" s="8">
        <v>24931</v>
      </c>
      <c r="R7377" t="s">
        <v>161</v>
      </c>
      <c r="S7377" s="8">
        <v>33909</v>
      </c>
      <c r="T7377" s="8">
        <v>45413</v>
      </c>
      <c r="U7377" t="s">
        <v>31879</v>
      </c>
      <c r="V7377" t="s">
        <v>186</v>
      </c>
      <c r="W7377" t="s">
        <v>64</v>
      </c>
      <c r="X7377" t="s">
        <v>65</v>
      </c>
      <c r="Y7377">
        <v>-1250000</v>
      </c>
      <c r="Z7377">
        <v>-30000</v>
      </c>
      <c r="AB7377">
        <v>-611522</v>
      </c>
      <c r="AD7377">
        <v>9228000</v>
      </c>
      <c r="AE7377">
        <v>5496000</v>
      </c>
      <c r="AF7377">
        <v>4871000</v>
      </c>
      <c r="AG7377">
        <v>2</v>
      </c>
      <c r="AH7377">
        <v>1</v>
      </c>
      <c r="AI7377" t="s">
        <v>66</v>
      </c>
      <c r="AJ7377">
        <v>19595000</v>
      </c>
    </row>
    <row r="7378" spans="1:36" x14ac:dyDescent="0.25">
      <c r="A7378">
        <v>680079</v>
      </c>
      <c r="B7378" t="s">
        <v>31880</v>
      </c>
      <c r="C7378" t="s">
        <v>100</v>
      </c>
      <c r="D7378" t="s">
        <v>1648</v>
      </c>
      <c r="E7378" t="s">
        <v>1649</v>
      </c>
      <c r="F7378" t="s">
        <v>103</v>
      </c>
      <c r="G7378" t="s">
        <v>104</v>
      </c>
      <c r="H7378" t="s">
        <v>31881</v>
      </c>
      <c r="I7378" t="s">
        <v>31882</v>
      </c>
      <c r="J7378" t="s">
        <v>31883</v>
      </c>
      <c r="K7378" t="s">
        <v>31884</v>
      </c>
      <c r="L7378" s="8">
        <v>33909</v>
      </c>
      <c r="M7378" t="s">
        <v>58</v>
      </c>
      <c r="N7378" t="s">
        <v>348</v>
      </c>
      <c r="P7378" t="s">
        <v>550</v>
      </c>
      <c r="Q7378" s="8">
        <v>24878</v>
      </c>
      <c r="R7378" t="s">
        <v>61</v>
      </c>
      <c r="S7378" s="8">
        <v>33909</v>
      </c>
      <c r="T7378" s="8">
        <v>45352</v>
      </c>
      <c r="U7378" t="s">
        <v>31885</v>
      </c>
      <c r="V7378" t="s">
        <v>219</v>
      </c>
      <c r="W7378" t="s">
        <v>64</v>
      </c>
      <c r="X7378" t="s">
        <v>65</v>
      </c>
      <c r="Y7378">
        <v>-75000</v>
      </c>
      <c r="Z7378">
        <v>-30000</v>
      </c>
      <c r="AC7378">
        <v>-2978964</v>
      </c>
      <c r="AD7378">
        <v>12431000</v>
      </c>
      <c r="AE7378">
        <v>7565000</v>
      </c>
      <c r="AF7378">
        <v>32289600</v>
      </c>
      <c r="AG7378">
        <v>2</v>
      </c>
      <c r="AH7378">
        <v>1</v>
      </c>
      <c r="AI7378" t="s">
        <v>66</v>
      </c>
      <c r="AJ7378">
        <v>52285600</v>
      </c>
    </row>
    <row r="7379" spans="1:36" x14ac:dyDescent="0.25">
      <c r="A7379">
        <v>680081</v>
      </c>
      <c r="B7379" t="s">
        <v>31886</v>
      </c>
      <c r="C7379" t="s">
        <v>535</v>
      </c>
      <c r="D7379" t="s">
        <v>50</v>
      </c>
      <c r="E7379" t="s">
        <v>51</v>
      </c>
      <c r="F7379" t="s">
        <v>2502</v>
      </c>
      <c r="G7379" t="s">
        <v>2503</v>
      </c>
      <c r="H7379" t="s">
        <v>4934</v>
      </c>
      <c r="I7379" t="s">
        <v>148</v>
      </c>
      <c r="J7379" t="s">
        <v>31887</v>
      </c>
      <c r="K7379" t="s">
        <v>16133</v>
      </c>
      <c r="L7379" s="8">
        <v>34001</v>
      </c>
      <c r="M7379" t="s">
        <v>58</v>
      </c>
      <c r="N7379" t="s">
        <v>348</v>
      </c>
      <c r="P7379" t="s">
        <v>1719</v>
      </c>
      <c r="Q7379" s="8">
        <v>24853</v>
      </c>
      <c r="R7379" t="s">
        <v>61</v>
      </c>
      <c r="S7379" s="8">
        <v>34001</v>
      </c>
      <c r="T7379" s="8">
        <v>45323</v>
      </c>
      <c r="U7379" t="s">
        <v>31888</v>
      </c>
      <c r="V7379" t="s">
        <v>192</v>
      </c>
      <c r="W7379" t="s">
        <v>64</v>
      </c>
      <c r="X7379" t="s">
        <v>65</v>
      </c>
      <c r="Z7379">
        <v>-30000</v>
      </c>
      <c r="AD7379">
        <v>12647000</v>
      </c>
      <c r="AE7379">
        <v>7482000</v>
      </c>
      <c r="AF7379">
        <v>16144800</v>
      </c>
      <c r="AG7379">
        <v>2</v>
      </c>
      <c r="AH7379">
        <v>1</v>
      </c>
      <c r="AI7379" t="s">
        <v>66</v>
      </c>
      <c r="AJ7379">
        <v>36273800</v>
      </c>
    </row>
    <row r="7380" spans="1:36" x14ac:dyDescent="0.25">
      <c r="A7380">
        <v>680082</v>
      </c>
      <c r="B7380" t="s">
        <v>31889</v>
      </c>
      <c r="C7380" t="s">
        <v>317</v>
      </c>
      <c r="D7380" t="s">
        <v>50</v>
      </c>
      <c r="E7380" t="s">
        <v>51</v>
      </c>
      <c r="F7380" t="s">
        <v>12091</v>
      </c>
      <c r="G7380" t="s">
        <v>12092</v>
      </c>
      <c r="H7380" t="s">
        <v>22631</v>
      </c>
      <c r="I7380" t="s">
        <v>22632</v>
      </c>
      <c r="J7380" t="s">
        <v>31890</v>
      </c>
      <c r="K7380" t="s">
        <v>31891</v>
      </c>
      <c r="L7380" s="8">
        <v>34001</v>
      </c>
      <c r="M7380" t="s">
        <v>58</v>
      </c>
      <c r="N7380" t="s">
        <v>59</v>
      </c>
      <c r="P7380" t="s">
        <v>199</v>
      </c>
      <c r="Q7380" s="8">
        <v>24866</v>
      </c>
      <c r="R7380" t="s">
        <v>61</v>
      </c>
      <c r="S7380" s="8">
        <v>34001</v>
      </c>
      <c r="T7380" s="8">
        <v>45323</v>
      </c>
      <c r="U7380" t="s">
        <v>31892</v>
      </c>
      <c r="V7380" t="s">
        <v>130</v>
      </c>
      <c r="W7380" t="s">
        <v>64</v>
      </c>
      <c r="X7380" t="s">
        <v>65</v>
      </c>
      <c r="Y7380">
        <v>-75000</v>
      </c>
      <c r="Z7380">
        <v>-30000</v>
      </c>
      <c r="AD7380">
        <v>9165000</v>
      </c>
      <c r="AE7380">
        <v>5588000</v>
      </c>
      <c r="AF7380">
        <v>7818000</v>
      </c>
      <c r="AG7380">
        <v>2</v>
      </c>
      <c r="AH7380">
        <v>1</v>
      </c>
      <c r="AI7380" t="s">
        <v>66</v>
      </c>
      <c r="AJ7380">
        <v>22571000</v>
      </c>
    </row>
    <row r="7381" spans="1:36" x14ac:dyDescent="0.25">
      <c r="A7381">
        <v>680083</v>
      </c>
      <c r="B7381" t="s">
        <v>31893</v>
      </c>
      <c r="C7381" t="s">
        <v>317</v>
      </c>
      <c r="D7381" t="s">
        <v>50</v>
      </c>
      <c r="E7381" t="s">
        <v>51</v>
      </c>
      <c r="F7381" t="s">
        <v>1185</v>
      </c>
      <c r="G7381" t="s">
        <v>1186</v>
      </c>
      <c r="H7381" t="s">
        <v>14130</v>
      </c>
      <c r="I7381" t="s">
        <v>14131</v>
      </c>
      <c r="J7381" t="s">
        <v>31894</v>
      </c>
      <c r="K7381" t="s">
        <v>31895</v>
      </c>
      <c r="L7381" s="8">
        <v>34001</v>
      </c>
      <c r="M7381" t="s">
        <v>58</v>
      </c>
      <c r="N7381" t="s">
        <v>59</v>
      </c>
      <c r="P7381" t="s">
        <v>1564</v>
      </c>
      <c r="Q7381" s="8">
        <v>24881</v>
      </c>
      <c r="R7381" t="s">
        <v>61</v>
      </c>
      <c r="S7381" s="8">
        <v>34001</v>
      </c>
      <c r="T7381" s="8">
        <v>45352</v>
      </c>
      <c r="U7381" t="s">
        <v>31896</v>
      </c>
      <c r="V7381" t="s">
        <v>130</v>
      </c>
      <c r="W7381" t="s">
        <v>64</v>
      </c>
      <c r="X7381" t="s">
        <v>65</v>
      </c>
      <c r="Y7381">
        <v>-75000</v>
      </c>
      <c r="Z7381">
        <v>-30000</v>
      </c>
      <c r="AD7381">
        <v>11329000</v>
      </c>
      <c r="AE7381">
        <v>6897000</v>
      </c>
      <c r="AF7381">
        <v>7818000</v>
      </c>
      <c r="AG7381">
        <v>2</v>
      </c>
      <c r="AH7381">
        <v>1</v>
      </c>
      <c r="AI7381" t="s">
        <v>66</v>
      </c>
      <c r="AJ7381">
        <v>26044000</v>
      </c>
    </row>
    <row r="7382" spans="1:36" x14ac:dyDescent="0.25">
      <c r="A7382">
        <v>680084</v>
      </c>
      <c r="B7382" t="s">
        <v>1268</v>
      </c>
      <c r="C7382" t="s">
        <v>752</v>
      </c>
      <c r="D7382" t="s">
        <v>774</v>
      </c>
      <c r="E7382" t="s">
        <v>775</v>
      </c>
      <c r="F7382" t="s">
        <v>755</v>
      </c>
      <c r="G7382" t="s">
        <v>756</v>
      </c>
      <c r="H7382" t="s">
        <v>13415</v>
      </c>
      <c r="I7382" t="s">
        <v>2981</v>
      </c>
      <c r="J7382" t="s">
        <v>31897</v>
      </c>
      <c r="K7382" t="s">
        <v>2983</v>
      </c>
      <c r="L7382" s="8">
        <v>34121</v>
      </c>
      <c r="M7382" t="s">
        <v>58</v>
      </c>
      <c r="N7382" t="s">
        <v>59</v>
      </c>
      <c r="P7382" t="s">
        <v>1719</v>
      </c>
      <c r="Q7382" s="8">
        <v>24932</v>
      </c>
      <c r="R7382" t="s">
        <v>61</v>
      </c>
      <c r="S7382" s="8">
        <v>34121</v>
      </c>
      <c r="T7382" s="8">
        <v>45413</v>
      </c>
      <c r="U7382" t="s">
        <v>31898</v>
      </c>
      <c r="V7382" t="s">
        <v>1259</v>
      </c>
      <c r="W7382" t="s">
        <v>64</v>
      </c>
      <c r="X7382" t="s">
        <v>65</v>
      </c>
      <c r="Y7382">
        <v>-100000</v>
      </c>
      <c r="Z7382">
        <v>-30000</v>
      </c>
      <c r="AA7382">
        <v>-6679000</v>
      </c>
      <c r="AD7382">
        <v>9566000</v>
      </c>
      <c r="AE7382">
        <v>5669000</v>
      </c>
      <c r="AF7382">
        <v>7818000</v>
      </c>
      <c r="AG7382">
        <v>2</v>
      </c>
      <c r="AH7382">
        <v>1</v>
      </c>
      <c r="AI7382" t="s">
        <v>66</v>
      </c>
      <c r="AJ7382">
        <v>23053000</v>
      </c>
    </row>
    <row r="7383" spans="1:36" x14ac:dyDescent="0.25">
      <c r="A7383">
        <v>680085</v>
      </c>
      <c r="B7383" t="s">
        <v>31899</v>
      </c>
      <c r="C7383" t="s">
        <v>165</v>
      </c>
      <c r="D7383" t="s">
        <v>203</v>
      </c>
      <c r="E7383" t="s">
        <v>204</v>
      </c>
      <c r="F7383" t="s">
        <v>168</v>
      </c>
      <c r="G7383" t="s">
        <v>169</v>
      </c>
      <c r="H7383" t="s">
        <v>31900</v>
      </c>
      <c r="I7383" t="s">
        <v>31901</v>
      </c>
      <c r="J7383" t="s">
        <v>31902</v>
      </c>
      <c r="K7383" t="s">
        <v>31903</v>
      </c>
      <c r="L7383" s="8">
        <v>34001</v>
      </c>
      <c r="M7383" t="s">
        <v>58</v>
      </c>
      <c r="N7383" t="s">
        <v>348</v>
      </c>
      <c r="P7383" t="s">
        <v>314</v>
      </c>
      <c r="Q7383" s="8">
        <v>24996</v>
      </c>
      <c r="R7383" t="s">
        <v>61</v>
      </c>
      <c r="S7383" s="8">
        <v>34001</v>
      </c>
      <c r="T7383" s="8">
        <v>45474</v>
      </c>
      <c r="U7383" t="s">
        <v>31904</v>
      </c>
      <c r="V7383" t="s">
        <v>199</v>
      </c>
      <c r="W7383" t="s">
        <v>64</v>
      </c>
      <c r="X7383" t="s">
        <v>65</v>
      </c>
      <c r="Y7383">
        <v>-230000</v>
      </c>
      <c r="Z7383">
        <v>-30000</v>
      </c>
      <c r="AD7383">
        <v>15494000</v>
      </c>
      <c r="AE7383">
        <v>9156000</v>
      </c>
      <c r="AF7383">
        <v>18835600</v>
      </c>
      <c r="AG7383">
        <v>2</v>
      </c>
      <c r="AH7383">
        <v>1</v>
      </c>
      <c r="AI7383" t="s">
        <v>66</v>
      </c>
      <c r="AJ7383">
        <v>43485600</v>
      </c>
    </row>
    <row r="7384" spans="1:36" x14ac:dyDescent="0.25">
      <c r="A7384">
        <v>680086</v>
      </c>
      <c r="B7384" t="s">
        <v>31905</v>
      </c>
      <c r="C7384" t="s">
        <v>605</v>
      </c>
      <c r="D7384" t="s">
        <v>50</v>
      </c>
      <c r="E7384" t="s">
        <v>51</v>
      </c>
      <c r="F7384" t="s">
        <v>606</v>
      </c>
      <c r="G7384" t="s">
        <v>607</v>
      </c>
      <c r="H7384" t="s">
        <v>31906</v>
      </c>
      <c r="I7384" t="s">
        <v>31907</v>
      </c>
      <c r="J7384" t="s">
        <v>31908</v>
      </c>
      <c r="K7384" t="s">
        <v>31909</v>
      </c>
      <c r="L7384" s="8">
        <v>34001</v>
      </c>
      <c r="M7384" t="s">
        <v>58</v>
      </c>
      <c r="N7384" t="s">
        <v>348</v>
      </c>
      <c r="P7384" t="s">
        <v>199</v>
      </c>
      <c r="Q7384" s="8">
        <v>24999</v>
      </c>
      <c r="R7384" t="s">
        <v>61</v>
      </c>
      <c r="S7384" s="8">
        <v>34001</v>
      </c>
      <c r="T7384" s="8">
        <v>45474</v>
      </c>
      <c r="U7384" t="s">
        <v>31910</v>
      </c>
      <c r="V7384" t="s">
        <v>499</v>
      </c>
      <c r="W7384" t="s">
        <v>64</v>
      </c>
      <c r="X7384" t="s">
        <v>65</v>
      </c>
      <c r="Z7384">
        <v>-30000</v>
      </c>
      <c r="AD7384">
        <v>11505000</v>
      </c>
      <c r="AE7384">
        <v>7199000</v>
      </c>
      <c r="AF7384">
        <v>32289600</v>
      </c>
      <c r="AG7384">
        <v>2</v>
      </c>
      <c r="AH7384">
        <v>1</v>
      </c>
      <c r="AI7384" t="s">
        <v>66</v>
      </c>
      <c r="AJ7384">
        <v>50993600</v>
      </c>
    </row>
    <row r="7385" spans="1:36" x14ac:dyDescent="0.25">
      <c r="A7385">
        <v>680087</v>
      </c>
      <c r="B7385" t="s">
        <v>31911</v>
      </c>
      <c r="C7385" t="s">
        <v>752</v>
      </c>
      <c r="D7385" t="s">
        <v>774</v>
      </c>
      <c r="E7385" t="s">
        <v>775</v>
      </c>
      <c r="F7385" t="s">
        <v>755</v>
      </c>
      <c r="G7385" t="s">
        <v>756</v>
      </c>
      <c r="H7385" t="s">
        <v>31912</v>
      </c>
      <c r="I7385" t="s">
        <v>31913</v>
      </c>
      <c r="J7385" t="s">
        <v>31914</v>
      </c>
      <c r="K7385" t="s">
        <v>31915</v>
      </c>
      <c r="L7385" s="8">
        <v>34001</v>
      </c>
      <c r="M7385" t="s">
        <v>58</v>
      </c>
      <c r="N7385" t="s">
        <v>59</v>
      </c>
      <c r="P7385" t="s">
        <v>1907</v>
      </c>
      <c r="Q7385" s="8">
        <v>25000</v>
      </c>
      <c r="R7385" t="s">
        <v>61</v>
      </c>
      <c r="S7385" s="8">
        <v>34001</v>
      </c>
      <c r="T7385" s="8">
        <v>45474</v>
      </c>
      <c r="U7385" t="s">
        <v>31916</v>
      </c>
      <c r="V7385" t="s">
        <v>1259</v>
      </c>
      <c r="W7385" t="s">
        <v>64</v>
      </c>
      <c r="X7385" t="s">
        <v>333</v>
      </c>
      <c r="Z7385">
        <v>-30000</v>
      </c>
      <c r="AD7385">
        <v>11050000</v>
      </c>
      <c r="AE7385">
        <v>6542000</v>
      </c>
      <c r="AF7385">
        <v>7818000</v>
      </c>
      <c r="AG7385">
        <v>2</v>
      </c>
      <c r="AH7385">
        <v>1</v>
      </c>
      <c r="AI7385" t="s">
        <v>66</v>
      </c>
      <c r="AJ7385">
        <v>25410000</v>
      </c>
    </row>
    <row r="7386" spans="1:36" x14ac:dyDescent="0.25">
      <c r="A7386">
        <v>680089</v>
      </c>
      <c r="B7386" t="s">
        <v>31917</v>
      </c>
      <c r="C7386" t="s">
        <v>49</v>
      </c>
      <c r="D7386" t="s">
        <v>340</v>
      </c>
      <c r="E7386" t="s">
        <v>341</v>
      </c>
      <c r="F7386" t="s">
        <v>342</v>
      </c>
      <c r="G7386" t="s">
        <v>343</v>
      </c>
      <c r="H7386" t="s">
        <v>528</v>
      </c>
      <c r="I7386" t="s">
        <v>529</v>
      </c>
      <c r="J7386" t="s">
        <v>31918</v>
      </c>
      <c r="K7386" t="s">
        <v>833</v>
      </c>
      <c r="L7386" s="8">
        <v>34001</v>
      </c>
      <c r="M7386" t="s">
        <v>58</v>
      </c>
      <c r="N7386" t="s">
        <v>59</v>
      </c>
      <c r="P7386" t="s">
        <v>151</v>
      </c>
      <c r="Q7386" s="8">
        <v>25113</v>
      </c>
      <c r="R7386" t="s">
        <v>61</v>
      </c>
      <c r="S7386" s="8">
        <v>34001</v>
      </c>
      <c r="T7386" s="8">
        <v>45597</v>
      </c>
      <c r="U7386" t="s">
        <v>31919</v>
      </c>
      <c r="V7386" t="s">
        <v>63</v>
      </c>
      <c r="W7386" t="s">
        <v>64</v>
      </c>
      <c r="X7386" t="s">
        <v>65</v>
      </c>
      <c r="Y7386">
        <v>-50000</v>
      </c>
      <c r="Z7386">
        <v>-30000</v>
      </c>
      <c r="AD7386">
        <v>11753000</v>
      </c>
      <c r="AE7386">
        <v>7154000</v>
      </c>
      <c r="AF7386">
        <v>7818000</v>
      </c>
      <c r="AG7386">
        <v>2</v>
      </c>
      <c r="AH7386">
        <v>1</v>
      </c>
      <c r="AI7386" t="s">
        <v>66</v>
      </c>
      <c r="AJ7386">
        <v>26725000</v>
      </c>
    </row>
    <row r="7387" spans="1:36" x14ac:dyDescent="0.25">
      <c r="A7387">
        <v>680090</v>
      </c>
      <c r="B7387" t="s">
        <v>31920</v>
      </c>
      <c r="C7387" t="s">
        <v>49</v>
      </c>
      <c r="D7387" t="s">
        <v>340</v>
      </c>
      <c r="E7387" t="s">
        <v>341</v>
      </c>
      <c r="F7387" t="s">
        <v>2223</v>
      </c>
      <c r="G7387" t="s">
        <v>2224</v>
      </c>
      <c r="H7387" t="s">
        <v>7205</v>
      </c>
      <c r="I7387" t="s">
        <v>7206</v>
      </c>
      <c r="J7387" t="s">
        <v>31921</v>
      </c>
      <c r="K7387" t="s">
        <v>31922</v>
      </c>
      <c r="L7387" s="8">
        <v>32568</v>
      </c>
      <c r="M7387" t="s">
        <v>58</v>
      </c>
      <c r="N7387" t="s">
        <v>77</v>
      </c>
      <c r="P7387" t="s">
        <v>63</v>
      </c>
      <c r="Q7387" s="8">
        <v>25100</v>
      </c>
      <c r="R7387" t="s">
        <v>61</v>
      </c>
      <c r="S7387" s="8">
        <v>34182</v>
      </c>
      <c r="T7387" s="8">
        <v>45566</v>
      </c>
      <c r="U7387" t="s">
        <v>31923</v>
      </c>
      <c r="V7387" t="s">
        <v>3472</v>
      </c>
      <c r="W7387" t="s">
        <v>64</v>
      </c>
      <c r="X7387" t="s">
        <v>65</v>
      </c>
      <c r="Y7387">
        <v>-250000</v>
      </c>
      <c r="Z7387">
        <v>-30000</v>
      </c>
      <c r="AA7387">
        <v>-3690800</v>
      </c>
      <c r="AC7387">
        <v>-2512221</v>
      </c>
      <c r="AD7387">
        <v>6654000</v>
      </c>
      <c r="AE7387">
        <v>4069000</v>
      </c>
      <c r="AF7387">
        <v>4871000</v>
      </c>
      <c r="AG7387">
        <v>2</v>
      </c>
      <c r="AH7387">
        <v>1</v>
      </c>
      <c r="AI7387" t="s">
        <v>66</v>
      </c>
      <c r="AJ7387">
        <v>15594000</v>
      </c>
    </row>
    <row r="7388" spans="1:36" x14ac:dyDescent="0.25">
      <c r="A7388">
        <v>680091</v>
      </c>
      <c r="B7388" t="s">
        <v>31924</v>
      </c>
      <c r="C7388" t="s">
        <v>132</v>
      </c>
      <c r="D7388" t="s">
        <v>133</v>
      </c>
      <c r="E7388" t="s">
        <v>134</v>
      </c>
      <c r="F7388" t="s">
        <v>135</v>
      </c>
      <c r="G7388" t="s">
        <v>136</v>
      </c>
      <c r="H7388" t="s">
        <v>31925</v>
      </c>
      <c r="I7388" t="s">
        <v>803</v>
      </c>
      <c r="J7388" t="s">
        <v>31926</v>
      </c>
      <c r="K7388" t="s">
        <v>805</v>
      </c>
      <c r="L7388" s="8">
        <v>32568</v>
      </c>
      <c r="M7388" t="s">
        <v>58</v>
      </c>
      <c r="N7388" t="s">
        <v>77</v>
      </c>
      <c r="P7388" t="s">
        <v>63</v>
      </c>
      <c r="Q7388" s="8">
        <v>25183</v>
      </c>
      <c r="R7388" t="s">
        <v>61</v>
      </c>
      <c r="S7388" s="8">
        <v>34182</v>
      </c>
      <c r="T7388" s="8">
        <v>45658</v>
      </c>
      <c r="U7388" t="s">
        <v>31927</v>
      </c>
      <c r="V7388" t="s">
        <v>143</v>
      </c>
      <c r="W7388" t="s">
        <v>64</v>
      </c>
      <c r="X7388" t="s">
        <v>65</v>
      </c>
      <c r="Y7388">
        <v>-120000</v>
      </c>
      <c r="Z7388">
        <v>-30000</v>
      </c>
      <c r="AD7388">
        <v>6064000</v>
      </c>
      <c r="AE7388">
        <v>3712000</v>
      </c>
      <c r="AF7388">
        <v>4871000</v>
      </c>
      <c r="AG7388">
        <v>2</v>
      </c>
      <c r="AH7388">
        <v>1</v>
      </c>
      <c r="AI7388" t="s">
        <v>66</v>
      </c>
      <c r="AJ7388">
        <v>14647000</v>
      </c>
    </row>
    <row r="7389" spans="1:36" x14ac:dyDescent="0.25">
      <c r="A7389">
        <v>680092</v>
      </c>
      <c r="B7389" t="s">
        <v>31928</v>
      </c>
      <c r="C7389" t="s">
        <v>100</v>
      </c>
      <c r="D7389" t="s">
        <v>154</v>
      </c>
      <c r="E7389" t="s">
        <v>155</v>
      </c>
      <c r="F7389" t="s">
        <v>103</v>
      </c>
      <c r="G7389" t="s">
        <v>104</v>
      </c>
      <c r="H7389" t="s">
        <v>31929</v>
      </c>
      <c r="I7389" t="s">
        <v>1208</v>
      </c>
      <c r="J7389" t="s">
        <v>31930</v>
      </c>
      <c r="K7389" t="s">
        <v>1210</v>
      </c>
      <c r="L7389" s="8">
        <v>32606</v>
      </c>
      <c r="M7389" t="s">
        <v>58</v>
      </c>
      <c r="N7389" t="s">
        <v>185</v>
      </c>
      <c r="P7389" t="s">
        <v>2311</v>
      </c>
      <c r="Q7389" s="8">
        <v>25070</v>
      </c>
      <c r="R7389" t="s">
        <v>161</v>
      </c>
      <c r="S7389" s="8">
        <v>34182</v>
      </c>
      <c r="T7389" s="8">
        <v>45536</v>
      </c>
      <c r="U7389" t="s">
        <v>31931</v>
      </c>
      <c r="V7389" t="s">
        <v>60</v>
      </c>
      <c r="W7389" t="s">
        <v>64</v>
      </c>
      <c r="X7389" t="s">
        <v>65</v>
      </c>
      <c r="Y7389">
        <v>-52500</v>
      </c>
      <c r="Z7389">
        <v>-30000</v>
      </c>
      <c r="AC7389">
        <v>-1745534</v>
      </c>
      <c r="AD7389">
        <v>4879000</v>
      </c>
      <c r="AE7389">
        <v>3079000</v>
      </c>
      <c r="AF7389">
        <v>2895000</v>
      </c>
      <c r="AG7389">
        <v>2</v>
      </c>
      <c r="AH7389">
        <v>1</v>
      </c>
      <c r="AI7389" t="s">
        <v>66</v>
      </c>
      <c r="AJ7389">
        <v>10853000</v>
      </c>
    </row>
    <row r="7390" spans="1:36" x14ac:dyDescent="0.25">
      <c r="A7390">
        <v>680093</v>
      </c>
      <c r="B7390" t="s">
        <v>31932</v>
      </c>
      <c r="C7390" t="s">
        <v>68</v>
      </c>
      <c r="D7390" t="s">
        <v>565</v>
      </c>
      <c r="E7390" t="s">
        <v>566</v>
      </c>
      <c r="F7390" t="s">
        <v>71</v>
      </c>
      <c r="G7390" t="s">
        <v>72</v>
      </c>
      <c r="H7390" t="s">
        <v>5440</v>
      </c>
      <c r="I7390" t="s">
        <v>758</v>
      </c>
      <c r="J7390" t="s">
        <v>31933</v>
      </c>
      <c r="K7390" t="s">
        <v>760</v>
      </c>
      <c r="L7390" s="8">
        <v>34182</v>
      </c>
      <c r="M7390" t="s">
        <v>58</v>
      </c>
      <c r="N7390" t="s">
        <v>77</v>
      </c>
      <c r="P7390" t="s">
        <v>2106</v>
      </c>
      <c r="Q7390" s="8">
        <v>25079</v>
      </c>
      <c r="R7390" t="s">
        <v>61</v>
      </c>
      <c r="S7390" s="8">
        <v>34182</v>
      </c>
      <c r="T7390" s="8">
        <v>45536</v>
      </c>
      <c r="U7390" t="s">
        <v>31934</v>
      </c>
      <c r="V7390" t="s">
        <v>573</v>
      </c>
      <c r="W7390" t="s">
        <v>64</v>
      </c>
      <c r="X7390" t="s">
        <v>333</v>
      </c>
      <c r="Y7390">
        <v>-30000</v>
      </c>
      <c r="Z7390">
        <v>-30000</v>
      </c>
      <c r="AA7390">
        <v>-5000000</v>
      </c>
      <c r="AB7390">
        <v>-25000</v>
      </c>
      <c r="AC7390">
        <v>-1200000</v>
      </c>
      <c r="AD7390">
        <v>5840000</v>
      </c>
      <c r="AE7390">
        <v>3543000</v>
      </c>
      <c r="AF7390">
        <v>4871000</v>
      </c>
      <c r="AG7390">
        <v>2</v>
      </c>
      <c r="AH7390">
        <v>1</v>
      </c>
      <c r="AI7390" t="s">
        <v>66</v>
      </c>
      <c r="AJ7390">
        <v>14254000</v>
      </c>
    </row>
    <row r="7391" spans="1:36" x14ac:dyDescent="0.25">
      <c r="A7391">
        <v>680095</v>
      </c>
      <c r="B7391" t="s">
        <v>31935</v>
      </c>
      <c r="C7391" t="s">
        <v>68</v>
      </c>
      <c r="D7391" t="s">
        <v>145</v>
      </c>
      <c r="E7391" t="s">
        <v>146</v>
      </c>
      <c r="F7391" t="s">
        <v>71</v>
      </c>
      <c r="G7391" t="s">
        <v>72</v>
      </c>
      <c r="H7391" t="s">
        <v>13337</v>
      </c>
      <c r="I7391" t="s">
        <v>2981</v>
      </c>
      <c r="J7391" t="s">
        <v>31936</v>
      </c>
      <c r="K7391" t="s">
        <v>2983</v>
      </c>
      <c r="L7391" s="8">
        <v>34182</v>
      </c>
      <c r="M7391" t="s">
        <v>58</v>
      </c>
      <c r="N7391" t="s">
        <v>59</v>
      </c>
      <c r="P7391" t="s">
        <v>80</v>
      </c>
      <c r="Q7391" s="8">
        <v>25134</v>
      </c>
      <c r="R7391" t="s">
        <v>61</v>
      </c>
      <c r="S7391" s="8">
        <v>34182</v>
      </c>
      <c r="T7391" s="8">
        <v>45597</v>
      </c>
      <c r="U7391" t="s">
        <v>31937</v>
      </c>
      <c r="V7391" t="s">
        <v>1969</v>
      </c>
      <c r="W7391" t="s">
        <v>64</v>
      </c>
      <c r="X7391" t="s">
        <v>65</v>
      </c>
      <c r="Y7391">
        <v>-55000</v>
      </c>
      <c r="Z7391">
        <v>-30000</v>
      </c>
      <c r="AD7391">
        <v>6456000</v>
      </c>
      <c r="AE7391">
        <v>4060000</v>
      </c>
      <c r="AF7391">
        <v>7818000</v>
      </c>
      <c r="AG7391">
        <v>2</v>
      </c>
      <c r="AH7391">
        <v>1</v>
      </c>
      <c r="AI7391" t="s">
        <v>66</v>
      </c>
      <c r="AJ7391">
        <v>18334000</v>
      </c>
    </row>
    <row r="7392" spans="1:36" x14ac:dyDescent="0.25">
      <c r="A7392">
        <v>680096</v>
      </c>
      <c r="B7392" t="s">
        <v>1346</v>
      </c>
      <c r="C7392" t="s">
        <v>100</v>
      </c>
      <c r="D7392" t="s">
        <v>154</v>
      </c>
      <c r="E7392" t="s">
        <v>155</v>
      </c>
      <c r="F7392" t="s">
        <v>103</v>
      </c>
      <c r="G7392" t="s">
        <v>104</v>
      </c>
      <c r="H7392" t="s">
        <v>16567</v>
      </c>
      <c r="I7392" t="s">
        <v>949</v>
      </c>
      <c r="J7392" t="s">
        <v>31938</v>
      </c>
      <c r="K7392" t="s">
        <v>951</v>
      </c>
      <c r="L7392" s="8">
        <v>32606</v>
      </c>
      <c r="M7392" t="s">
        <v>58</v>
      </c>
      <c r="N7392" t="s">
        <v>77</v>
      </c>
      <c r="P7392" t="s">
        <v>80</v>
      </c>
      <c r="Q7392" s="8">
        <v>25186</v>
      </c>
      <c r="R7392" t="s">
        <v>161</v>
      </c>
      <c r="S7392" s="8">
        <v>34182</v>
      </c>
      <c r="T7392" s="8">
        <v>45658</v>
      </c>
      <c r="U7392" t="s">
        <v>31939</v>
      </c>
      <c r="V7392" t="s">
        <v>60</v>
      </c>
      <c r="W7392" t="s">
        <v>64</v>
      </c>
      <c r="X7392" t="s">
        <v>65</v>
      </c>
      <c r="Y7392">
        <v>-6950000</v>
      </c>
      <c r="Z7392">
        <v>-30000</v>
      </c>
      <c r="AB7392">
        <v>-922739</v>
      </c>
      <c r="AD7392">
        <v>5350000</v>
      </c>
      <c r="AE7392">
        <v>3280000</v>
      </c>
      <c r="AF7392">
        <v>4871000</v>
      </c>
      <c r="AG7392">
        <v>2</v>
      </c>
      <c r="AH7392">
        <v>1</v>
      </c>
      <c r="AI7392" t="s">
        <v>66</v>
      </c>
      <c r="AJ7392">
        <v>13501000</v>
      </c>
    </row>
    <row r="7393" spans="1:36" x14ac:dyDescent="0.25">
      <c r="A7393">
        <v>680097</v>
      </c>
      <c r="B7393" t="s">
        <v>31940</v>
      </c>
      <c r="C7393" t="s">
        <v>68</v>
      </c>
      <c r="D7393" t="s">
        <v>955</v>
      </c>
      <c r="E7393" t="s">
        <v>956</v>
      </c>
      <c r="F7393" t="s">
        <v>71</v>
      </c>
      <c r="G7393" t="s">
        <v>72</v>
      </c>
      <c r="H7393" t="s">
        <v>22896</v>
      </c>
      <c r="I7393" t="s">
        <v>1121</v>
      </c>
      <c r="J7393" t="s">
        <v>31941</v>
      </c>
      <c r="K7393" t="s">
        <v>1123</v>
      </c>
      <c r="L7393" s="8">
        <v>32603</v>
      </c>
      <c r="M7393" t="s">
        <v>58</v>
      </c>
      <c r="N7393" t="s">
        <v>185</v>
      </c>
      <c r="P7393" t="s">
        <v>1104</v>
      </c>
      <c r="Q7393" s="8">
        <v>24925</v>
      </c>
      <c r="R7393" t="s">
        <v>61</v>
      </c>
      <c r="S7393" s="8">
        <v>34182</v>
      </c>
      <c r="T7393" s="8">
        <v>45383</v>
      </c>
      <c r="U7393" t="s">
        <v>31942</v>
      </c>
      <c r="V7393" t="s">
        <v>14048</v>
      </c>
      <c r="W7393" t="s">
        <v>64</v>
      </c>
      <c r="X7393" t="s">
        <v>65</v>
      </c>
      <c r="Y7393">
        <v>-560000</v>
      </c>
      <c r="Z7393">
        <v>-30000</v>
      </c>
      <c r="AA7393">
        <v>-3025000</v>
      </c>
      <c r="AB7393">
        <v>-1426040</v>
      </c>
      <c r="AD7393">
        <v>5454000</v>
      </c>
      <c r="AE7393">
        <v>3343000</v>
      </c>
      <c r="AF7393">
        <v>2895000</v>
      </c>
      <c r="AG7393">
        <v>2</v>
      </c>
      <c r="AH7393">
        <v>1</v>
      </c>
      <c r="AI7393" t="s">
        <v>66</v>
      </c>
      <c r="AJ7393">
        <v>11692000</v>
      </c>
    </row>
    <row r="7394" spans="1:36" x14ac:dyDescent="0.25">
      <c r="A7394">
        <v>680098</v>
      </c>
      <c r="B7394" t="s">
        <v>31943</v>
      </c>
      <c r="C7394" t="s">
        <v>68</v>
      </c>
      <c r="D7394" t="s">
        <v>433</v>
      </c>
      <c r="E7394" t="s">
        <v>434</v>
      </c>
      <c r="F7394" t="s">
        <v>71</v>
      </c>
      <c r="G7394" t="s">
        <v>72</v>
      </c>
      <c r="H7394" t="s">
        <v>22971</v>
      </c>
      <c r="I7394" t="s">
        <v>1348</v>
      </c>
      <c r="J7394" t="s">
        <v>6765</v>
      </c>
      <c r="K7394" t="s">
        <v>1349</v>
      </c>
      <c r="L7394" s="8">
        <v>32603</v>
      </c>
      <c r="M7394" t="s">
        <v>58</v>
      </c>
      <c r="N7394" t="s">
        <v>77</v>
      </c>
      <c r="P7394" t="s">
        <v>404</v>
      </c>
      <c r="Q7394" s="8">
        <v>24952</v>
      </c>
      <c r="R7394" t="s">
        <v>161</v>
      </c>
      <c r="S7394" s="8">
        <v>34182</v>
      </c>
      <c r="T7394" s="8">
        <v>45413</v>
      </c>
      <c r="U7394" t="s">
        <v>31944</v>
      </c>
      <c r="V7394" t="s">
        <v>404</v>
      </c>
      <c r="W7394" t="s">
        <v>64</v>
      </c>
      <c r="X7394" t="s">
        <v>65</v>
      </c>
      <c r="Y7394">
        <v>-100000</v>
      </c>
      <c r="Z7394">
        <v>-30000</v>
      </c>
      <c r="AB7394">
        <v>-4101387</v>
      </c>
      <c r="AC7394">
        <v>-3529242</v>
      </c>
      <c r="AD7394">
        <v>5675000</v>
      </c>
      <c r="AE7394">
        <v>3477000</v>
      </c>
      <c r="AF7394">
        <v>4871000</v>
      </c>
      <c r="AG7394">
        <v>2</v>
      </c>
      <c r="AH7394">
        <v>1</v>
      </c>
      <c r="AI7394" t="s">
        <v>66</v>
      </c>
      <c r="AJ7394">
        <v>14023000</v>
      </c>
    </row>
    <row r="7395" spans="1:36" x14ac:dyDescent="0.25">
      <c r="A7395">
        <v>680100</v>
      </c>
      <c r="B7395" t="s">
        <v>31945</v>
      </c>
      <c r="C7395" t="s">
        <v>68</v>
      </c>
      <c r="D7395" t="s">
        <v>2793</v>
      </c>
      <c r="E7395" t="s">
        <v>2794</v>
      </c>
      <c r="F7395" t="s">
        <v>71</v>
      </c>
      <c r="G7395" t="s">
        <v>72</v>
      </c>
      <c r="H7395" t="s">
        <v>31946</v>
      </c>
      <c r="I7395" t="s">
        <v>4788</v>
      </c>
      <c r="J7395" t="s">
        <v>31947</v>
      </c>
      <c r="K7395" t="s">
        <v>4790</v>
      </c>
      <c r="L7395" s="8">
        <v>32660</v>
      </c>
      <c r="M7395" t="s">
        <v>58</v>
      </c>
      <c r="N7395" t="s">
        <v>77</v>
      </c>
      <c r="P7395" t="s">
        <v>314</v>
      </c>
      <c r="Q7395" s="8">
        <v>25127</v>
      </c>
      <c r="R7395" t="s">
        <v>61</v>
      </c>
      <c r="S7395" s="8">
        <v>34182</v>
      </c>
      <c r="T7395" s="8">
        <v>45597</v>
      </c>
      <c r="U7395" t="s">
        <v>31948</v>
      </c>
      <c r="V7395" t="s">
        <v>31949</v>
      </c>
      <c r="W7395" t="s">
        <v>64</v>
      </c>
      <c r="X7395" t="s">
        <v>65</v>
      </c>
      <c r="Y7395">
        <v>-40000</v>
      </c>
      <c r="Z7395">
        <v>-30000</v>
      </c>
      <c r="AA7395">
        <v>-2917000</v>
      </c>
      <c r="AD7395">
        <v>5906000</v>
      </c>
      <c r="AE7395">
        <v>3718000</v>
      </c>
      <c r="AF7395">
        <v>4871000</v>
      </c>
      <c r="AG7395">
        <v>2</v>
      </c>
      <c r="AH7395">
        <v>1</v>
      </c>
      <c r="AI7395" t="s">
        <v>66</v>
      </c>
      <c r="AJ7395">
        <v>14495000</v>
      </c>
    </row>
    <row r="7396" spans="1:36" x14ac:dyDescent="0.25">
      <c r="A7396">
        <v>680101</v>
      </c>
      <c r="B7396" t="s">
        <v>31950</v>
      </c>
      <c r="C7396" t="s">
        <v>68</v>
      </c>
      <c r="D7396" t="s">
        <v>10881</v>
      </c>
      <c r="E7396" t="s">
        <v>10882</v>
      </c>
      <c r="F7396" t="s">
        <v>71</v>
      </c>
      <c r="G7396" t="s">
        <v>72</v>
      </c>
      <c r="H7396" t="s">
        <v>14206</v>
      </c>
      <c r="I7396" t="s">
        <v>1664</v>
      </c>
      <c r="J7396" t="s">
        <v>31951</v>
      </c>
      <c r="K7396" t="s">
        <v>1666</v>
      </c>
      <c r="L7396" s="8">
        <v>32660</v>
      </c>
      <c r="M7396" t="s">
        <v>58</v>
      </c>
      <c r="N7396" t="s">
        <v>77</v>
      </c>
      <c r="P7396" t="s">
        <v>475</v>
      </c>
      <c r="Q7396" s="8">
        <v>25162</v>
      </c>
      <c r="R7396" t="s">
        <v>61</v>
      </c>
      <c r="S7396" s="8">
        <v>34182</v>
      </c>
      <c r="T7396" s="8">
        <v>45627</v>
      </c>
      <c r="U7396" t="s">
        <v>31952</v>
      </c>
      <c r="V7396" t="s">
        <v>732</v>
      </c>
      <c r="W7396" t="s">
        <v>64</v>
      </c>
      <c r="X7396" t="s">
        <v>65</v>
      </c>
      <c r="Y7396">
        <v>-25000</v>
      </c>
      <c r="Z7396">
        <v>-30000</v>
      </c>
      <c r="AD7396">
        <v>6248000</v>
      </c>
      <c r="AE7396">
        <v>3930000</v>
      </c>
      <c r="AF7396">
        <v>4871000</v>
      </c>
      <c r="AG7396">
        <v>2</v>
      </c>
      <c r="AH7396">
        <v>1</v>
      </c>
      <c r="AI7396" t="s">
        <v>66</v>
      </c>
      <c r="AJ7396">
        <v>15049000</v>
      </c>
    </row>
    <row r="7397" spans="1:36" x14ac:dyDescent="0.25">
      <c r="A7397">
        <v>680103</v>
      </c>
      <c r="B7397" t="s">
        <v>31953</v>
      </c>
      <c r="C7397" t="s">
        <v>119</v>
      </c>
      <c r="D7397" t="s">
        <v>477</v>
      </c>
      <c r="E7397" t="s">
        <v>478</v>
      </c>
      <c r="F7397" t="s">
        <v>122</v>
      </c>
      <c r="G7397" t="s">
        <v>123</v>
      </c>
      <c r="H7397" t="s">
        <v>3240</v>
      </c>
      <c r="I7397" t="s">
        <v>1214</v>
      </c>
      <c r="J7397" t="s">
        <v>31954</v>
      </c>
      <c r="K7397" t="s">
        <v>1779</v>
      </c>
      <c r="L7397" s="8">
        <v>32843</v>
      </c>
      <c r="M7397" t="s">
        <v>58</v>
      </c>
      <c r="N7397" t="s">
        <v>77</v>
      </c>
      <c r="P7397" t="s">
        <v>1295</v>
      </c>
      <c r="Q7397" s="8">
        <v>24856</v>
      </c>
      <c r="R7397" t="s">
        <v>161</v>
      </c>
      <c r="S7397" s="8">
        <v>34182</v>
      </c>
      <c r="T7397" s="8">
        <v>45323</v>
      </c>
      <c r="U7397" t="s">
        <v>31955</v>
      </c>
      <c r="V7397" t="s">
        <v>483</v>
      </c>
      <c r="W7397" t="s">
        <v>64</v>
      </c>
      <c r="X7397" t="s">
        <v>65</v>
      </c>
      <c r="Y7397">
        <v>-300000</v>
      </c>
      <c r="Z7397">
        <v>-30000</v>
      </c>
      <c r="AA7397">
        <v>-5834000</v>
      </c>
      <c r="AB7397">
        <v>-250000</v>
      </c>
      <c r="AD7397">
        <v>6410000</v>
      </c>
      <c r="AE7397">
        <v>4031000</v>
      </c>
      <c r="AF7397">
        <v>4871000</v>
      </c>
      <c r="AG7397">
        <v>2</v>
      </c>
      <c r="AH7397">
        <v>1</v>
      </c>
      <c r="AI7397" t="s">
        <v>66</v>
      </c>
      <c r="AJ7397">
        <v>15312000</v>
      </c>
    </row>
    <row r="7398" spans="1:36" x14ac:dyDescent="0.25">
      <c r="A7398">
        <v>680104</v>
      </c>
      <c r="B7398" t="s">
        <v>31956</v>
      </c>
      <c r="C7398" t="s">
        <v>535</v>
      </c>
      <c r="D7398" t="s">
        <v>50</v>
      </c>
      <c r="E7398" t="s">
        <v>51</v>
      </c>
      <c r="F7398" t="s">
        <v>2502</v>
      </c>
      <c r="G7398" t="s">
        <v>2503</v>
      </c>
      <c r="H7398" t="s">
        <v>31957</v>
      </c>
      <c r="I7398" t="s">
        <v>31958</v>
      </c>
      <c r="J7398" t="s">
        <v>31959</v>
      </c>
      <c r="K7398" t="s">
        <v>31960</v>
      </c>
      <c r="L7398" s="8">
        <v>32843</v>
      </c>
      <c r="M7398" t="s">
        <v>58</v>
      </c>
      <c r="N7398" t="s">
        <v>77</v>
      </c>
      <c r="P7398" t="s">
        <v>151</v>
      </c>
      <c r="Q7398" s="8">
        <v>24873</v>
      </c>
      <c r="R7398" t="s">
        <v>161</v>
      </c>
      <c r="S7398" s="8">
        <v>34182</v>
      </c>
      <c r="T7398" s="8">
        <v>45352</v>
      </c>
      <c r="U7398" t="s">
        <v>31961</v>
      </c>
      <c r="V7398" t="s">
        <v>244</v>
      </c>
      <c r="W7398" t="s">
        <v>64</v>
      </c>
      <c r="X7398" t="s">
        <v>65</v>
      </c>
      <c r="Y7398">
        <v>-50000</v>
      </c>
      <c r="Z7398">
        <v>-30000</v>
      </c>
      <c r="AC7398">
        <v>-2708149</v>
      </c>
      <c r="AD7398">
        <v>8484000</v>
      </c>
      <c r="AE7398">
        <v>5177000</v>
      </c>
      <c r="AF7398">
        <v>4871000</v>
      </c>
      <c r="AG7398">
        <v>2</v>
      </c>
      <c r="AH7398">
        <v>1</v>
      </c>
      <c r="AI7398" t="s">
        <v>66</v>
      </c>
      <c r="AJ7398">
        <v>18532000</v>
      </c>
    </row>
    <row r="7399" spans="1:36" x14ac:dyDescent="0.25">
      <c r="A7399">
        <v>680105</v>
      </c>
      <c r="B7399" t="s">
        <v>31962</v>
      </c>
      <c r="C7399" t="s">
        <v>119</v>
      </c>
      <c r="D7399" t="s">
        <v>50</v>
      </c>
      <c r="E7399" t="s">
        <v>51</v>
      </c>
      <c r="F7399" t="s">
        <v>122</v>
      </c>
      <c r="G7399" t="s">
        <v>123</v>
      </c>
      <c r="H7399" t="s">
        <v>31963</v>
      </c>
      <c r="I7399" t="s">
        <v>12831</v>
      </c>
      <c r="J7399" t="s">
        <v>31964</v>
      </c>
      <c r="K7399" t="s">
        <v>12833</v>
      </c>
      <c r="L7399" s="8">
        <v>32843</v>
      </c>
      <c r="M7399" t="s">
        <v>58</v>
      </c>
      <c r="N7399" t="s">
        <v>77</v>
      </c>
      <c r="P7399" t="s">
        <v>151</v>
      </c>
      <c r="Q7399" s="8">
        <v>24878</v>
      </c>
      <c r="R7399" t="s">
        <v>161</v>
      </c>
      <c r="S7399" s="8">
        <v>34182</v>
      </c>
      <c r="T7399" s="8">
        <v>45352</v>
      </c>
      <c r="U7399" t="s">
        <v>31965</v>
      </c>
      <c r="V7399" t="s">
        <v>499</v>
      </c>
      <c r="W7399" t="s">
        <v>64</v>
      </c>
      <c r="X7399" t="s">
        <v>65</v>
      </c>
      <c r="Y7399">
        <v>-100000</v>
      </c>
      <c r="Z7399">
        <v>-30000</v>
      </c>
      <c r="AA7399">
        <v>-5000000</v>
      </c>
      <c r="AB7399">
        <v>-400000</v>
      </c>
      <c r="AC7399">
        <v>-1100000</v>
      </c>
      <c r="AD7399">
        <v>6165000</v>
      </c>
      <c r="AE7399">
        <v>4189000</v>
      </c>
      <c r="AF7399">
        <v>4871000</v>
      </c>
      <c r="AG7399">
        <v>2</v>
      </c>
      <c r="AH7399">
        <v>1</v>
      </c>
      <c r="AI7399" t="s">
        <v>66</v>
      </c>
      <c r="AJ7399">
        <v>15225000</v>
      </c>
    </row>
    <row r="7400" spans="1:36" x14ac:dyDescent="0.25">
      <c r="A7400">
        <v>680107</v>
      </c>
      <c r="B7400" t="s">
        <v>31966</v>
      </c>
      <c r="C7400" t="s">
        <v>119</v>
      </c>
      <c r="D7400" t="s">
        <v>477</v>
      </c>
      <c r="E7400" t="s">
        <v>478</v>
      </c>
      <c r="F7400" t="s">
        <v>122</v>
      </c>
      <c r="G7400" t="s">
        <v>123</v>
      </c>
      <c r="H7400" t="s">
        <v>27408</v>
      </c>
      <c r="I7400" t="s">
        <v>1674</v>
      </c>
      <c r="J7400" t="s">
        <v>31967</v>
      </c>
      <c r="K7400" t="s">
        <v>1676</v>
      </c>
      <c r="L7400" s="8">
        <v>32843</v>
      </c>
      <c r="M7400" t="s">
        <v>58</v>
      </c>
      <c r="N7400" t="s">
        <v>77</v>
      </c>
      <c r="P7400" t="s">
        <v>151</v>
      </c>
      <c r="Q7400" s="8">
        <v>24883</v>
      </c>
      <c r="R7400" t="s">
        <v>161</v>
      </c>
      <c r="S7400" s="8">
        <v>34182</v>
      </c>
      <c r="T7400" s="8">
        <v>45352</v>
      </c>
      <c r="U7400" t="s">
        <v>31968</v>
      </c>
      <c r="V7400" t="s">
        <v>483</v>
      </c>
      <c r="W7400" t="s">
        <v>64</v>
      </c>
      <c r="X7400" t="s">
        <v>65</v>
      </c>
      <c r="Y7400">
        <v>-100000</v>
      </c>
      <c r="Z7400">
        <v>-30000</v>
      </c>
      <c r="AA7400">
        <v>-1750000</v>
      </c>
      <c r="AB7400">
        <v>-200000</v>
      </c>
      <c r="AD7400">
        <v>6239000</v>
      </c>
      <c r="AE7400">
        <v>3818000</v>
      </c>
      <c r="AF7400">
        <v>4871000</v>
      </c>
      <c r="AG7400">
        <v>2</v>
      </c>
      <c r="AH7400">
        <v>1</v>
      </c>
      <c r="AI7400" t="s">
        <v>66</v>
      </c>
      <c r="AJ7400">
        <v>14928000</v>
      </c>
    </row>
    <row r="7401" spans="1:36" x14ac:dyDescent="0.25">
      <c r="A7401">
        <v>680108</v>
      </c>
      <c r="B7401" t="s">
        <v>31969</v>
      </c>
      <c r="C7401" t="s">
        <v>49</v>
      </c>
      <c r="D7401" t="s">
        <v>50</v>
      </c>
      <c r="E7401" t="s">
        <v>51</v>
      </c>
      <c r="F7401" t="s">
        <v>1448</v>
      </c>
      <c r="G7401" t="s">
        <v>1449</v>
      </c>
      <c r="H7401" t="s">
        <v>22023</v>
      </c>
      <c r="I7401" t="s">
        <v>19085</v>
      </c>
      <c r="J7401" t="s">
        <v>31970</v>
      </c>
      <c r="K7401" t="s">
        <v>19087</v>
      </c>
      <c r="L7401" s="8">
        <v>32843</v>
      </c>
      <c r="M7401" t="s">
        <v>58</v>
      </c>
      <c r="N7401" t="s">
        <v>77</v>
      </c>
      <c r="P7401" t="s">
        <v>151</v>
      </c>
      <c r="Q7401" s="8">
        <v>24900</v>
      </c>
      <c r="R7401" t="s">
        <v>161</v>
      </c>
      <c r="S7401" s="8">
        <v>34182</v>
      </c>
      <c r="T7401" s="8">
        <v>45383</v>
      </c>
      <c r="U7401" t="s">
        <v>31971</v>
      </c>
      <c r="V7401" t="s">
        <v>726</v>
      </c>
      <c r="W7401" t="s">
        <v>64</v>
      </c>
      <c r="X7401" t="s">
        <v>65</v>
      </c>
      <c r="Y7401">
        <v>-800000</v>
      </c>
      <c r="Z7401">
        <v>-30000</v>
      </c>
      <c r="AC7401">
        <v>-1633333</v>
      </c>
      <c r="AD7401">
        <v>6719000</v>
      </c>
      <c r="AE7401">
        <v>4109000</v>
      </c>
      <c r="AF7401">
        <v>4871000</v>
      </c>
      <c r="AG7401">
        <v>2</v>
      </c>
      <c r="AH7401">
        <v>1</v>
      </c>
      <c r="AI7401" t="s">
        <v>66</v>
      </c>
      <c r="AJ7401">
        <v>15699000</v>
      </c>
    </row>
    <row r="7402" spans="1:36" x14ac:dyDescent="0.25">
      <c r="A7402">
        <v>680109</v>
      </c>
      <c r="B7402" t="s">
        <v>31972</v>
      </c>
      <c r="C7402" t="s">
        <v>119</v>
      </c>
      <c r="D7402" t="s">
        <v>50</v>
      </c>
      <c r="E7402" t="s">
        <v>51</v>
      </c>
      <c r="F7402" t="s">
        <v>122</v>
      </c>
      <c r="G7402" t="s">
        <v>123</v>
      </c>
      <c r="H7402" t="s">
        <v>31973</v>
      </c>
      <c r="I7402" t="s">
        <v>31974</v>
      </c>
      <c r="J7402" t="s">
        <v>31975</v>
      </c>
      <c r="K7402" t="s">
        <v>31976</v>
      </c>
      <c r="L7402" s="8">
        <v>32485</v>
      </c>
      <c r="M7402" t="s">
        <v>58</v>
      </c>
      <c r="N7402" t="s">
        <v>185</v>
      </c>
      <c r="P7402" t="s">
        <v>151</v>
      </c>
      <c r="Q7402" s="8">
        <v>25015</v>
      </c>
      <c r="R7402" t="s">
        <v>161</v>
      </c>
      <c r="S7402" s="8">
        <v>34182</v>
      </c>
      <c r="T7402" s="8">
        <v>45474</v>
      </c>
      <c r="U7402" t="s">
        <v>31977</v>
      </c>
      <c r="V7402" t="s">
        <v>513</v>
      </c>
      <c r="W7402" t="s">
        <v>64</v>
      </c>
      <c r="X7402" t="s">
        <v>65</v>
      </c>
      <c r="Y7402">
        <v>-100000</v>
      </c>
      <c r="Z7402">
        <v>-30000</v>
      </c>
      <c r="AB7402">
        <v>-300000</v>
      </c>
      <c r="AD7402">
        <v>5739000</v>
      </c>
      <c r="AE7402">
        <v>3516000</v>
      </c>
      <c r="AF7402">
        <v>2895000</v>
      </c>
      <c r="AG7402">
        <v>2</v>
      </c>
      <c r="AH7402">
        <v>1</v>
      </c>
      <c r="AI7402" t="s">
        <v>66</v>
      </c>
      <c r="AJ7402">
        <v>12150000</v>
      </c>
    </row>
    <row r="7403" spans="1:36" x14ac:dyDescent="0.25">
      <c r="A7403">
        <v>680110</v>
      </c>
      <c r="B7403" t="s">
        <v>31978</v>
      </c>
      <c r="C7403" t="s">
        <v>49</v>
      </c>
      <c r="D7403" t="s">
        <v>50</v>
      </c>
      <c r="E7403" t="s">
        <v>51</v>
      </c>
      <c r="F7403" t="s">
        <v>1448</v>
      </c>
      <c r="G7403" t="s">
        <v>1449</v>
      </c>
      <c r="H7403" t="s">
        <v>25996</v>
      </c>
      <c r="I7403" t="s">
        <v>25997</v>
      </c>
      <c r="J7403" t="s">
        <v>31979</v>
      </c>
      <c r="K7403" t="s">
        <v>1453</v>
      </c>
      <c r="L7403" s="8">
        <v>34182</v>
      </c>
      <c r="M7403" t="s">
        <v>58</v>
      </c>
      <c r="N7403" t="s">
        <v>77</v>
      </c>
      <c r="P7403" t="s">
        <v>151</v>
      </c>
      <c r="Q7403" s="8">
        <v>25032</v>
      </c>
      <c r="R7403" t="s">
        <v>161</v>
      </c>
      <c r="S7403" s="8">
        <v>34182</v>
      </c>
      <c r="T7403" s="8">
        <v>45505</v>
      </c>
      <c r="U7403" t="s">
        <v>31980</v>
      </c>
      <c r="V7403" t="s">
        <v>499</v>
      </c>
      <c r="W7403" t="s">
        <v>64</v>
      </c>
      <c r="X7403" t="s">
        <v>65</v>
      </c>
      <c r="Y7403">
        <v>-120000</v>
      </c>
      <c r="Z7403">
        <v>-30000</v>
      </c>
      <c r="AA7403">
        <v>-2063000</v>
      </c>
      <c r="AC7403">
        <v>-2566667</v>
      </c>
      <c r="AD7403">
        <v>5558000</v>
      </c>
      <c r="AE7403">
        <v>3406000</v>
      </c>
      <c r="AF7403">
        <v>4871000</v>
      </c>
      <c r="AG7403">
        <v>2</v>
      </c>
      <c r="AH7403">
        <v>1</v>
      </c>
      <c r="AI7403" t="s">
        <v>66</v>
      </c>
      <c r="AJ7403">
        <v>13835000</v>
      </c>
    </row>
    <row r="7404" spans="1:36" x14ac:dyDescent="0.25">
      <c r="A7404">
        <v>680111</v>
      </c>
      <c r="B7404" t="s">
        <v>31981</v>
      </c>
      <c r="C7404" t="s">
        <v>605</v>
      </c>
      <c r="D7404" t="s">
        <v>50</v>
      </c>
      <c r="E7404" t="s">
        <v>51</v>
      </c>
      <c r="F7404" t="s">
        <v>606</v>
      </c>
      <c r="G7404" t="s">
        <v>607</v>
      </c>
      <c r="H7404" t="s">
        <v>31982</v>
      </c>
      <c r="I7404" t="s">
        <v>28858</v>
      </c>
      <c r="J7404" t="s">
        <v>31983</v>
      </c>
      <c r="K7404" t="s">
        <v>13613</v>
      </c>
      <c r="L7404" s="8">
        <v>32843</v>
      </c>
      <c r="M7404" t="s">
        <v>58</v>
      </c>
      <c r="N7404" t="s">
        <v>77</v>
      </c>
      <c r="P7404" t="s">
        <v>151</v>
      </c>
      <c r="Q7404" s="8">
        <v>25065</v>
      </c>
      <c r="R7404" t="s">
        <v>161</v>
      </c>
      <c r="S7404" s="8">
        <v>34182</v>
      </c>
      <c r="T7404" s="8">
        <v>45536</v>
      </c>
      <c r="U7404" t="s">
        <v>31984</v>
      </c>
      <c r="V7404" t="s">
        <v>130</v>
      </c>
      <c r="W7404" t="s">
        <v>64</v>
      </c>
      <c r="X7404" t="s">
        <v>65</v>
      </c>
      <c r="Y7404">
        <v>-100000</v>
      </c>
      <c r="Z7404">
        <v>-30000</v>
      </c>
      <c r="AD7404">
        <v>5239000</v>
      </c>
      <c r="AE7404">
        <v>3213000</v>
      </c>
      <c r="AF7404">
        <v>4871000</v>
      </c>
      <c r="AG7404">
        <v>2</v>
      </c>
      <c r="AH7404">
        <v>1</v>
      </c>
      <c r="AI7404" t="s">
        <v>66</v>
      </c>
      <c r="AJ7404">
        <v>13323000</v>
      </c>
    </row>
    <row r="7405" spans="1:36" x14ac:dyDescent="0.25">
      <c r="A7405">
        <v>680112</v>
      </c>
      <c r="B7405" t="s">
        <v>31985</v>
      </c>
      <c r="C7405" t="s">
        <v>119</v>
      </c>
      <c r="D7405" t="s">
        <v>50</v>
      </c>
      <c r="E7405" t="s">
        <v>51</v>
      </c>
      <c r="F7405" t="s">
        <v>122</v>
      </c>
      <c r="G7405" t="s">
        <v>123</v>
      </c>
      <c r="H7405" t="s">
        <v>31986</v>
      </c>
      <c r="I7405" t="s">
        <v>2443</v>
      </c>
      <c r="J7405" t="s">
        <v>31987</v>
      </c>
      <c r="K7405" t="s">
        <v>2445</v>
      </c>
      <c r="L7405" s="8">
        <v>32568</v>
      </c>
      <c r="M7405" t="s">
        <v>58</v>
      </c>
      <c r="N7405" t="s">
        <v>77</v>
      </c>
      <c r="P7405" t="s">
        <v>151</v>
      </c>
      <c r="Q7405" s="8">
        <v>25066</v>
      </c>
      <c r="R7405" t="s">
        <v>61</v>
      </c>
      <c r="S7405" s="8">
        <v>34182</v>
      </c>
      <c r="T7405" s="8">
        <v>45536</v>
      </c>
      <c r="U7405" t="s">
        <v>31988</v>
      </c>
      <c r="V7405" t="s">
        <v>726</v>
      </c>
      <c r="W7405" t="s">
        <v>64</v>
      </c>
      <c r="X7405" t="s">
        <v>65</v>
      </c>
      <c r="Y7405">
        <v>-50000</v>
      </c>
      <c r="Z7405">
        <v>-30000</v>
      </c>
      <c r="AD7405">
        <v>6443000</v>
      </c>
      <c r="AE7405">
        <v>4051000</v>
      </c>
      <c r="AF7405">
        <v>4871000</v>
      </c>
      <c r="AG7405">
        <v>2</v>
      </c>
      <c r="AH7405">
        <v>1</v>
      </c>
      <c r="AI7405" t="s">
        <v>66</v>
      </c>
      <c r="AJ7405">
        <v>15365000</v>
      </c>
    </row>
    <row r="7406" spans="1:36" x14ac:dyDescent="0.25">
      <c r="A7406">
        <v>680113</v>
      </c>
      <c r="B7406" t="s">
        <v>31989</v>
      </c>
      <c r="C7406" t="s">
        <v>119</v>
      </c>
      <c r="D7406" t="s">
        <v>1297</v>
      </c>
      <c r="E7406" t="s">
        <v>1298</v>
      </c>
      <c r="F7406" t="s">
        <v>122</v>
      </c>
      <c r="G7406" t="s">
        <v>123</v>
      </c>
      <c r="H7406" t="s">
        <v>16018</v>
      </c>
      <c r="I7406" t="s">
        <v>16019</v>
      </c>
      <c r="J7406" t="s">
        <v>31990</v>
      </c>
      <c r="K7406" t="s">
        <v>1591</v>
      </c>
      <c r="L7406" s="8">
        <v>32485</v>
      </c>
      <c r="M7406" t="s">
        <v>58</v>
      </c>
      <c r="N7406" t="s">
        <v>185</v>
      </c>
      <c r="P7406" t="s">
        <v>151</v>
      </c>
      <c r="Q7406" s="8">
        <v>25081</v>
      </c>
      <c r="R7406" t="s">
        <v>61</v>
      </c>
      <c r="S7406" s="8">
        <v>34182</v>
      </c>
      <c r="T7406" s="8">
        <v>45536</v>
      </c>
      <c r="U7406" t="s">
        <v>31991</v>
      </c>
      <c r="V7406" t="s">
        <v>31992</v>
      </c>
      <c r="W7406" t="s">
        <v>64</v>
      </c>
      <c r="X7406" t="s">
        <v>65</v>
      </c>
      <c r="Y7406">
        <v>-73000</v>
      </c>
      <c r="Z7406">
        <v>-30000</v>
      </c>
      <c r="AA7406">
        <v>-3750000</v>
      </c>
      <c r="AB7406">
        <v>-1535000</v>
      </c>
      <c r="AD7406">
        <v>5665000</v>
      </c>
      <c r="AE7406">
        <v>3390000</v>
      </c>
      <c r="AF7406">
        <v>2895000</v>
      </c>
      <c r="AG7406">
        <v>2</v>
      </c>
      <c r="AH7406">
        <v>1</v>
      </c>
      <c r="AI7406" t="s">
        <v>66</v>
      </c>
      <c r="AJ7406">
        <v>11950000</v>
      </c>
    </row>
    <row r="7407" spans="1:36" x14ac:dyDescent="0.25">
      <c r="A7407">
        <v>680114</v>
      </c>
      <c r="B7407" t="s">
        <v>31993</v>
      </c>
      <c r="C7407" t="s">
        <v>317</v>
      </c>
      <c r="D7407" t="s">
        <v>50</v>
      </c>
      <c r="E7407" t="s">
        <v>51</v>
      </c>
      <c r="F7407" t="s">
        <v>1185</v>
      </c>
      <c r="G7407" t="s">
        <v>1186</v>
      </c>
      <c r="H7407" t="s">
        <v>4173</v>
      </c>
      <c r="I7407" t="s">
        <v>4174</v>
      </c>
      <c r="J7407" t="s">
        <v>31994</v>
      </c>
      <c r="K7407" t="s">
        <v>4176</v>
      </c>
      <c r="L7407" s="8">
        <v>32485</v>
      </c>
      <c r="M7407" t="s">
        <v>58</v>
      </c>
      <c r="N7407" t="s">
        <v>59</v>
      </c>
      <c r="P7407" t="s">
        <v>151</v>
      </c>
      <c r="Q7407" s="8">
        <v>25102</v>
      </c>
      <c r="R7407" t="s">
        <v>61</v>
      </c>
      <c r="S7407" s="8">
        <v>34182</v>
      </c>
      <c r="T7407" s="8">
        <v>45566</v>
      </c>
      <c r="U7407" t="s">
        <v>31995</v>
      </c>
      <c r="V7407" t="s">
        <v>542</v>
      </c>
      <c r="W7407" t="s">
        <v>64</v>
      </c>
      <c r="X7407" t="s">
        <v>65</v>
      </c>
      <c r="Y7407">
        <v>-50000</v>
      </c>
      <c r="Z7407">
        <v>-30000</v>
      </c>
      <c r="AC7407">
        <v>-600667</v>
      </c>
      <c r="AD7407">
        <v>6677000</v>
      </c>
      <c r="AE7407">
        <v>4533000</v>
      </c>
      <c r="AF7407">
        <v>7818000</v>
      </c>
      <c r="AG7407">
        <v>2</v>
      </c>
      <c r="AH7407">
        <v>1</v>
      </c>
      <c r="AI7407" t="s">
        <v>66</v>
      </c>
      <c r="AJ7407">
        <v>19028000</v>
      </c>
    </row>
    <row r="7408" spans="1:36" x14ac:dyDescent="0.25">
      <c r="A7408">
        <v>680115</v>
      </c>
      <c r="B7408" t="s">
        <v>31996</v>
      </c>
      <c r="C7408" t="s">
        <v>119</v>
      </c>
      <c r="D7408" t="s">
        <v>50</v>
      </c>
      <c r="E7408" t="s">
        <v>51</v>
      </c>
      <c r="F7408" t="s">
        <v>122</v>
      </c>
      <c r="G7408" t="s">
        <v>123</v>
      </c>
      <c r="H7408" t="s">
        <v>2124</v>
      </c>
      <c r="I7408" t="s">
        <v>1195</v>
      </c>
      <c r="J7408" t="s">
        <v>31997</v>
      </c>
      <c r="K7408" t="s">
        <v>1197</v>
      </c>
      <c r="L7408" s="8">
        <v>32843</v>
      </c>
      <c r="M7408" t="s">
        <v>58</v>
      </c>
      <c r="N7408" t="s">
        <v>77</v>
      </c>
      <c r="P7408" t="s">
        <v>151</v>
      </c>
      <c r="Q7408" s="8">
        <v>25103</v>
      </c>
      <c r="R7408" t="s">
        <v>161</v>
      </c>
      <c r="S7408" s="8">
        <v>34182</v>
      </c>
      <c r="T7408" s="8">
        <v>45566</v>
      </c>
      <c r="U7408" t="s">
        <v>31998</v>
      </c>
      <c r="V7408" t="s">
        <v>31999</v>
      </c>
      <c r="W7408" t="s">
        <v>64</v>
      </c>
      <c r="X7408" t="s">
        <v>65</v>
      </c>
      <c r="Y7408">
        <v>-100000</v>
      </c>
      <c r="Z7408">
        <v>-30000</v>
      </c>
      <c r="AC7408">
        <v>-1075000</v>
      </c>
      <c r="AD7408">
        <v>5815000</v>
      </c>
      <c r="AE7408">
        <v>3561000</v>
      </c>
      <c r="AF7408">
        <v>4871000</v>
      </c>
      <c r="AG7408">
        <v>2</v>
      </c>
      <c r="AH7408">
        <v>1</v>
      </c>
      <c r="AI7408" t="s">
        <v>66</v>
      </c>
      <c r="AJ7408">
        <v>14247000</v>
      </c>
    </row>
    <row r="7409" spans="1:36" x14ac:dyDescent="0.25">
      <c r="A7409">
        <v>680116</v>
      </c>
      <c r="B7409" t="s">
        <v>32000</v>
      </c>
      <c r="C7409" t="s">
        <v>119</v>
      </c>
      <c r="D7409" t="s">
        <v>50</v>
      </c>
      <c r="E7409" t="s">
        <v>51</v>
      </c>
      <c r="F7409" t="s">
        <v>122</v>
      </c>
      <c r="G7409" t="s">
        <v>123</v>
      </c>
      <c r="H7409" t="s">
        <v>18955</v>
      </c>
      <c r="I7409" t="s">
        <v>6283</v>
      </c>
      <c r="J7409" t="s">
        <v>32001</v>
      </c>
      <c r="K7409" t="s">
        <v>6285</v>
      </c>
      <c r="L7409" s="8">
        <v>32485</v>
      </c>
      <c r="M7409" t="s">
        <v>58</v>
      </c>
      <c r="N7409" t="s">
        <v>77</v>
      </c>
      <c r="P7409" t="s">
        <v>32002</v>
      </c>
      <c r="Q7409" s="8">
        <v>25141</v>
      </c>
      <c r="R7409" t="s">
        <v>161</v>
      </c>
      <c r="S7409" s="8">
        <v>34182</v>
      </c>
      <c r="T7409" s="8">
        <v>45597</v>
      </c>
      <c r="U7409" t="s">
        <v>32003</v>
      </c>
      <c r="V7409" t="s">
        <v>726</v>
      </c>
      <c r="W7409" t="s">
        <v>64</v>
      </c>
      <c r="X7409" t="s">
        <v>65</v>
      </c>
      <c r="Y7409">
        <v>-245000</v>
      </c>
      <c r="Z7409">
        <v>-30000</v>
      </c>
      <c r="AC7409">
        <v>-5833279</v>
      </c>
      <c r="AD7409">
        <v>6409000</v>
      </c>
      <c r="AE7409">
        <v>4030000</v>
      </c>
      <c r="AF7409">
        <v>4871000</v>
      </c>
      <c r="AG7409">
        <v>2</v>
      </c>
      <c r="AH7409">
        <v>1</v>
      </c>
      <c r="AI7409" t="s">
        <v>66</v>
      </c>
      <c r="AJ7409">
        <v>15310000</v>
      </c>
    </row>
    <row r="7410" spans="1:36" x14ac:dyDescent="0.25">
      <c r="A7410">
        <v>680117</v>
      </c>
      <c r="B7410" t="s">
        <v>32004</v>
      </c>
      <c r="C7410" t="s">
        <v>132</v>
      </c>
      <c r="D7410" t="s">
        <v>340</v>
      </c>
      <c r="E7410" t="s">
        <v>341</v>
      </c>
      <c r="F7410" t="s">
        <v>135</v>
      </c>
      <c r="G7410" t="s">
        <v>136</v>
      </c>
      <c r="H7410" t="s">
        <v>32005</v>
      </c>
      <c r="I7410" t="s">
        <v>2079</v>
      </c>
      <c r="J7410" t="s">
        <v>32006</v>
      </c>
      <c r="K7410" t="s">
        <v>2081</v>
      </c>
      <c r="L7410" s="8">
        <v>32485</v>
      </c>
      <c r="M7410" t="s">
        <v>58</v>
      </c>
      <c r="N7410" t="s">
        <v>77</v>
      </c>
      <c r="P7410" t="s">
        <v>1724</v>
      </c>
      <c r="Q7410" s="8">
        <v>25189</v>
      </c>
      <c r="R7410" t="s">
        <v>161</v>
      </c>
      <c r="S7410" s="8">
        <v>34182</v>
      </c>
      <c r="T7410" s="8">
        <v>45658</v>
      </c>
      <c r="U7410" t="s">
        <v>28396</v>
      </c>
      <c r="V7410" t="s">
        <v>63</v>
      </c>
      <c r="W7410" t="s">
        <v>64</v>
      </c>
      <c r="X7410" t="s">
        <v>65</v>
      </c>
      <c r="Y7410">
        <v>-250000</v>
      </c>
      <c r="Z7410">
        <v>-30000</v>
      </c>
      <c r="AD7410">
        <v>5525000</v>
      </c>
      <c r="AE7410">
        <v>3386000</v>
      </c>
      <c r="AF7410">
        <v>4871000</v>
      </c>
      <c r="AG7410">
        <v>2</v>
      </c>
      <c r="AH7410">
        <v>1</v>
      </c>
      <c r="AI7410" t="s">
        <v>66</v>
      </c>
      <c r="AJ7410">
        <v>13782000</v>
      </c>
    </row>
    <row r="7411" spans="1:36" x14ac:dyDescent="0.25">
      <c r="A7411">
        <v>680118</v>
      </c>
      <c r="B7411" t="s">
        <v>32007</v>
      </c>
      <c r="C7411" t="s">
        <v>119</v>
      </c>
      <c r="D7411" t="s">
        <v>50</v>
      </c>
      <c r="E7411" t="s">
        <v>51</v>
      </c>
      <c r="F7411" t="s">
        <v>122</v>
      </c>
      <c r="G7411" t="s">
        <v>123</v>
      </c>
      <c r="H7411" t="s">
        <v>17899</v>
      </c>
      <c r="I7411" t="s">
        <v>1214</v>
      </c>
      <c r="J7411" t="s">
        <v>32008</v>
      </c>
      <c r="K7411" t="s">
        <v>1779</v>
      </c>
      <c r="L7411" s="8">
        <v>32843</v>
      </c>
      <c r="M7411" t="s">
        <v>58</v>
      </c>
      <c r="N7411" t="s">
        <v>77</v>
      </c>
      <c r="P7411" t="s">
        <v>32009</v>
      </c>
      <c r="Q7411" s="8">
        <v>25192</v>
      </c>
      <c r="R7411" t="s">
        <v>161</v>
      </c>
      <c r="S7411" s="8">
        <v>34182</v>
      </c>
      <c r="T7411" s="8">
        <v>45658</v>
      </c>
      <c r="U7411" t="s">
        <v>32010</v>
      </c>
      <c r="V7411" t="s">
        <v>130</v>
      </c>
      <c r="W7411" t="s">
        <v>64</v>
      </c>
      <c r="X7411" t="s">
        <v>333</v>
      </c>
      <c r="Y7411">
        <v>-200000</v>
      </c>
      <c r="Z7411">
        <v>-30000</v>
      </c>
      <c r="AA7411">
        <v>-6780000</v>
      </c>
      <c r="AD7411">
        <v>5990000</v>
      </c>
      <c r="AE7411">
        <v>3769000</v>
      </c>
      <c r="AF7411">
        <v>4871000</v>
      </c>
      <c r="AG7411">
        <v>2</v>
      </c>
      <c r="AH7411">
        <v>1</v>
      </c>
      <c r="AI7411" t="s">
        <v>66</v>
      </c>
      <c r="AJ7411">
        <v>14630000</v>
      </c>
    </row>
    <row r="7412" spans="1:36" x14ac:dyDescent="0.25">
      <c r="A7412">
        <v>680119</v>
      </c>
      <c r="B7412" t="s">
        <v>32011</v>
      </c>
      <c r="C7412" t="s">
        <v>132</v>
      </c>
      <c r="D7412" t="s">
        <v>340</v>
      </c>
      <c r="E7412" t="s">
        <v>341</v>
      </c>
      <c r="F7412" t="s">
        <v>135</v>
      </c>
      <c r="G7412" t="s">
        <v>136</v>
      </c>
      <c r="H7412" t="s">
        <v>9990</v>
      </c>
      <c r="I7412" t="s">
        <v>1589</v>
      </c>
      <c r="J7412" t="s">
        <v>32012</v>
      </c>
      <c r="K7412" t="s">
        <v>2038</v>
      </c>
      <c r="L7412" s="8">
        <v>32510</v>
      </c>
      <c r="M7412" t="s">
        <v>58</v>
      </c>
      <c r="N7412" t="s">
        <v>185</v>
      </c>
      <c r="P7412" t="s">
        <v>63</v>
      </c>
      <c r="Q7412" s="8">
        <v>24882</v>
      </c>
      <c r="R7412" t="s">
        <v>161</v>
      </c>
      <c r="S7412" s="8">
        <v>34182</v>
      </c>
      <c r="T7412" s="8">
        <v>45352</v>
      </c>
      <c r="U7412" t="s">
        <v>32013</v>
      </c>
      <c r="V7412" t="s">
        <v>63</v>
      </c>
      <c r="W7412" t="s">
        <v>64</v>
      </c>
      <c r="X7412" t="s">
        <v>65</v>
      </c>
      <c r="Y7412">
        <v>-1550000</v>
      </c>
      <c r="Z7412">
        <v>-30000</v>
      </c>
      <c r="AB7412">
        <v>-1000000</v>
      </c>
      <c r="AD7412">
        <v>5467000</v>
      </c>
      <c r="AE7412">
        <v>3351000</v>
      </c>
      <c r="AF7412">
        <v>2895000</v>
      </c>
      <c r="AG7412">
        <v>2</v>
      </c>
      <c r="AH7412">
        <v>1</v>
      </c>
      <c r="AI7412" t="s">
        <v>66</v>
      </c>
      <c r="AJ7412">
        <v>11713000</v>
      </c>
    </row>
    <row r="7413" spans="1:36" x14ac:dyDescent="0.25">
      <c r="A7413">
        <v>680120</v>
      </c>
      <c r="B7413" t="s">
        <v>10711</v>
      </c>
      <c r="C7413" t="s">
        <v>49</v>
      </c>
      <c r="D7413" t="s">
        <v>340</v>
      </c>
      <c r="E7413" t="s">
        <v>341</v>
      </c>
      <c r="F7413" t="s">
        <v>2223</v>
      </c>
      <c r="G7413" t="s">
        <v>2224</v>
      </c>
      <c r="H7413" t="s">
        <v>7961</v>
      </c>
      <c r="I7413" t="s">
        <v>7962</v>
      </c>
      <c r="J7413" t="s">
        <v>32014</v>
      </c>
      <c r="K7413" t="s">
        <v>32015</v>
      </c>
      <c r="L7413" s="8">
        <v>32510</v>
      </c>
      <c r="M7413" t="s">
        <v>58</v>
      </c>
      <c r="N7413" t="s">
        <v>77</v>
      </c>
      <c r="P7413" t="s">
        <v>557</v>
      </c>
      <c r="Q7413" s="8">
        <v>25145</v>
      </c>
      <c r="R7413" t="s">
        <v>61</v>
      </c>
      <c r="S7413" s="8">
        <v>34182</v>
      </c>
      <c r="T7413" s="8">
        <v>45627</v>
      </c>
      <c r="U7413" t="s">
        <v>32016</v>
      </c>
      <c r="V7413" t="s">
        <v>350</v>
      </c>
      <c r="W7413" t="s">
        <v>64</v>
      </c>
      <c r="X7413" t="s">
        <v>65</v>
      </c>
      <c r="Y7413">
        <v>-100000</v>
      </c>
      <c r="Z7413">
        <v>-30000</v>
      </c>
      <c r="AA7413">
        <v>-2663000</v>
      </c>
      <c r="AC7413">
        <v>-753666</v>
      </c>
      <c r="AD7413">
        <v>7777000</v>
      </c>
      <c r="AE7413">
        <v>4749000</v>
      </c>
      <c r="AF7413">
        <v>4871000</v>
      </c>
      <c r="AG7413">
        <v>2</v>
      </c>
      <c r="AH7413">
        <v>1</v>
      </c>
      <c r="AI7413" t="s">
        <v>66</v>
      </c>
      <c r="AJ7413">
        <v>17397000</v>
      </c>
    </row>
    <row r="7414" spans="1:36" x14ac:dyDescent="0.25">
      <c r="A7414">
        <v>680121</v>
      </c>
      <c r="B7414" t="s">
        <v>32017</v>
      </c>
      <c r="C7414" t="s">
        <v>100</v>
      </c>
      <c r="D7414" t="s">
        <v>212</v>
      </c>
      <c r="E7414" t="s">
        <v>213</v>
      </c>
      <c r="F7414" t="s">
        <v>103</v>
      </c>
      <c r="G7414" t="s">
        <v>104</v>
      </c>
      <c r="H7414" t="s">
        <v>10006</v>
      </c>
      <c r="I7414" t="s">
        <v>1603</v>
      </c>
      <c r="J7414" t="s">
        <v>32018</v>
      </c>
      <c r="K7414" t="s">
        <v>3476</v>
      </c>
      <c r="L7414" s="8">
        <v>32599</v>
      </c>
      <c r="M7414" t="s">
        <v>58</v>
      </c>
      <c r="N7414" t="s">
        <v>185</v>
      </c>
      <c r="P7414" t="s">
        <v>219</v>
      </c>
      <c r="Q7414" s="8">
        <v>25001</v>
      </c>
      <c r="R7414" t="s">
        <v>61</v>
      </c>
      <c r="S7414" s="8">
        <v>34182</v>
      </c>
      <c r="T7414" s="8">
        <v>45474</v>
      </c>
      <c r="U7414" t="s">
        <v>32019</v>
      </c>
      <c r="V7414" t="s">
        <v>219</v>
      </c>
      <c r="W7414" t="s">
        <v>64</v>
      </c>
      <c r="X7414" t="s">
        <v>259</v>
      </c>
      <c r="Y7414">
        <v>-50000</v>
      </c>
      <c r="Z7414">
        <v>-30000</v>
      </c>
      <c r="AA7414">
        <v>-1518000</v>
      </c>
      <c r="AD7414">
        <v>5493000</v>
      </c>
      <c r="AE7414">
        <v>3367000</v>
      </c>
      <c r="AF7414">
        <v>2895000</v>
      </c>
      <c r="AG7414">
        <v>2</v>
      </c>
      <c r="AH7414">
        <v>1</v>
      </c>
      <c r="AI7414" t="s">
        <v>66</v>
      </c>
      <c r="AJ7414">
        <v>11755000</v>
      </c>
    </row>
    <row r="7415" spans="1:36" x14ac:dyDescent="0.25">
      <c r="A7415">
        <v>680122</v>
      </c>
      <c r="B7415" t="s">
        <v>32020</v>
      </c>
      <c r="C7415" t="s">
        <v>100</v>
      </c>
      <c r="D7415" t="s">
        <v>1324</v>
      </c>
      <c r="E7415" t="s">
        <v>1325</v>
      </c>
      <c r="F7415" t="s">
        <v>103</v>
      </c>
      <c r="G7415" t="s">
        <v>104</v>
      </c>
      <c r="H7415" t="s">
        <v>1326</v>
      </c>
      <c r="I7415" t="s">
        <v>1214</v>
      </c>
      <c r="J7415" t="s">
        <v>32021</v>
      </c>
      <c r="K7415" t="s">
        <v>1913</v>
      </c>
      <c r="L7415" s="8">
        <v>32599</v>
      </c>
      <c r="M7415" t="s">
        <v>58</v>
      </c>
      <c r="N7415" t="s">
        <v>77</v>
      </c>
      <c r="P7415" t="s">
        <v>160</v>
      </c>
      <c r="Q7415" s="8">
        <v>25005</v>
      </c>
      <c r="R7415" t="s">
        <v>161</v>
      </c>
      <c r="S7415" s="8">
        <v>34182</v>
      </c>
      <c r="T7415" s="8">
        <v>45474</v>
      </c>
      <c r="U7415" t="s">
        <v>32022</v>
      </c>
      <c r="V7415" t="s">
        <v>1295</v>
      </c>
      <c r="W7415" t="s">
        <v>64</v>
      </c>
      <c r="X7415" t="s">
        <v>259</v>
      </c>
      <c r="Z7415">
        <v>-30000</v>
      </c>
      <c r="AA7415">
        <v>-1875000</v>
      </c>
      <c r="AC7415">
        <v>-1888889</v>
      </c>
      <c r="AD7415">
        <v>6198000</v>
      </c>
      <c r="AE7415">
        <v>3899000</v>
      </c>
      <c r="AF7415">
        <v>4871000</v>
      </c>
      <c r="AG7415">
        <v>2</v>
      </c>
      <c r="AH7415">
        <v>1</v>
      </c>
      <c r="AI7415" t="s">
        <v>66</v>
      </c>
      <c r="AJ7415">
        <v>14968000</v>
      </c>
    </row>
    <row r="7416" spans="1:36" x14ac:dyDescent="0.25">
      <c r="A7416">
        <v>680123</v>
      </c>
      <c r="B7416" t="s">
        <v>32023</v>
      </c>
      <c r="C7416" t="s">
        <v>605</v>
      </c>
      <c r="D7416" t="s">
        <v>50</v>
      </c>
      <c r="E7416" t="s">
        <v>51</v>
      </c>
      <c r="F7416" t="s">
        <v>606</v>
      </c>
      <c r="G7416" t="s">
        <v>607</v>
      </c>
      <c r="H7416" t="s">
        <v>2459</v>
      </c>
      <c r="I7416" t="s">
        <v>2460</v>
      </c>
      <c r="J7416" t="s">
        <v>32024</v>
      </c>
      <c r="K7416" t="s">
        <v>3167</v>
      </c>
      <c r="L7416" s="8">
        <v>32599</v>
      </c>
      <c r="M7416" t="s">
        <v>58</v>
      </c>
      <c r="N7416" t="s">
        <v>59</v>
      </c>
      <c r="P7416" t="s">
        <v>219</v>
      </c>
      <c r="Q7416" s="8">
        <v>25108</v>
      </c>
      <c r="R7416" t="s">
        <v>161</v>
      </c>
      <c r="S7416" s="8">
        <v>34182</v>
      </c>
      <c r="T7416" s="8">
        <v>45566</v>
      </c>
      <c r="U7416" t="s">
        <v>32025</v>
      </c>
      <c r="V7416" t="s">
        <v>542</v>
      </c>
      <c r="W7416" t="s">
        <v>64</v>
      </c>
      <c r="X7416" t="s">
        <v>65</v>
      </c>
      <c r="Y7416">
        <v>-353000</v>
      </c>
      <c r="Z7416">
        <v>-30000</v>
      </c>
      <c r="AC7416">
        <v>-6979167</v>
      </c>
      <c r="AD7416">
        <v>9169000</v>
      </c>
      <c r="AE7416">
        <v>5591000</v>
      </c>
      <c r="AF7416">
        <v>7818000</v>
      </c>
      <c r="AG7416">
        <v>2</v>
      </c>
      <c r="AH7416">
        <v>1</v>
      </c>
      <c r="AI7416" t="s">
        <v>66</v>
      </c>
      <c r="AJ7416">
        <v>22578000</v>
      </c>
    </row>
    <row r="7417" spans="1:36" x14ac:dyDescent="0.25">
      <c r="A7417">
        <v>680124</v>
      </c>
      <c r="B7417" t="s">
        <v>32026</v>
      </c>
      <c r="C7417" t="s">
        <v>100</v>
      </c>
      <c r="D7417" t="s">
        <v>212</v>
      </c>
      <c r="E7417" t="s">
        <v>213</v>
      </c>
      <c r="F7417" t="s">
        <v>103</v>
      </c>
      <c r="G7417" t="s">
        <v>104</v>
      </c>
      <c r="H7417" t="s">
        <v>26290</v>
      </c>
      <c r="I7417" t="s">
        <v>2469</v>
      </c>
      <c r="J7417" t="s">
        <v>32027</v>
      </c>
      <c r="K7417" t="s">
        <v>20757</v>
      </c>
      <c r="L7417" s="8">
        <v>32599</v>
      </c>
      <c r="M7417" t="s">
        <v>58</v>
      </c>
      <c r="N7417" t="s">
        <v>77</v>
      </c>
      <c r="P7417" t="s">
        <v>63</v>
      </c>
      <c r="Q7417" s="8">
        <v>25146</v>
      </c>
      <c r="R7417" t="s">
        <v>61</v>
      </c>
      <c r="S7417" s="8">
        <v>34182</v>
      </c>
      <c r="T7417" s="8">
        <v>45627</v>
      </c>
      <c r="U7417" t="s">
        <v>32028</v>
      </c>
      <c r="V7417" t="s">
        <v>219</v>
      </c>
      <c r="W7417" t="s">
        <v>64</v>
      </c>
      <c r="X7417" t="s">
        <v>65</v>
      </c>
      <c r="Y7417">
        <v>-50000</v>
      </c>
      <c r="Z7417">
        <v>-30000</v>
      </c>
      <c r="AD7417">
        <v>6546000</v>
      </c>
      <c r="AE7417">
        <v>4114000</v>
      </c>
      <c r="AF7417">
        <v>4871000</v>
      </c>
      <c r="AG7417">
        <v>2</v>
      </c>
      <c r="AH7417">
        <v>1</v>
      </c>
      <c r="AI7417" t="s">
        <v>66</v>
      </c>
      <c r="AJ7417">
        <v>15531000</v>
      </c>
    </row>
    <row r="7418" spans="1:36" x14ac:dyDescent="0.25">
      <c r="A7418">
        <v>680126</v>
      </c>
      <c r="B7418" t="s">
        <v>32029</v>
      </c>
      <c r="C7418" t="s">
        <v>752</v>
      </c>
      <c r="D7418" t="s">
        <v>5530</v>
      </c>
      <c r="E7418" t="s">
        <v>5531</v>
      </c>
      <c r="F7418" t="s">
        <v>755</v>
      </c>
      <c r="G7418" t="s">
        <v>756</v>
      </c>
      <c r="H7418" t="s">
        <v>32030</v>
      </c>
      <c r="I7418" t="s">
        <v>4861</v>
      </c>
      <c r="J7418" t="s">
        <v>32031</v>
      </c>
      <c r="K7418" t="s">
        <v>4863</v>
      </c>
      <c r="L7418" s="8">
        <v>32660</v>
      </c>
      <c r="M7418" t="s">
        <v>58</v>
      </c>
      <c r="N7418" t="s">
        <v>59</v>
      </c>
      <c r="P7418" t="s">
        <v>447</v>
      </c>
      <c r="Q7418" s="8">
        <v>24866</v>
      </c>
      <c r="R7418" t="s">
        <v>61</v>
      </c>
      <c r="S7418" s="8">
        <v>34182</v>
      </c>
      <c r="T7418" s="8">
        <v>45323</v>
      </c>
      <c r="U7418" t="s">
        <v>32032</v>
      </c>
      <c r="V7418" t="s">
        <v>3657</v>
      </c>
      <c r="W7418" t="s">
        <v>64</v>
      </c>
      <c r="X7418" t="s">
        <v>259</v>
      </c>
      <c r="Y7418">
        <v>-50000</v>
      </c>
      <c r="Z7418">
        <v>-30000</v>
      </c>
      <c r="AA7418">
        <v>-8889000</v>
      </c>
      <c r="AD7418">
        <v>6913000</v>
      </c>
      <c r="AE7418">
        <v>4227000</v>
      </c>
      <c r="AF7418">
        <v>7818000</v>
      </c>
      <c r="AG7418">
        <v>2</v>
      </c>
      <c r="AH7418">
        <v>1</v>
      </c>
      <c r="AI7418" t="s">
        <v>66</v>
      </c>
      <c r="AJ7418">
        <v>18958000</v>
      </c>
    </row>
    <row r="7419" spans="1:36" x14ac:dyDescent="0.25">
      <c r="A7419">
        <v>680127</v>
      </c>
      <c r="B7419" t="s">
        <v>32033</v>
      </c>
      <c r="C7419" t="s">
        <v>752</v>
      </c>
      <c r="D7419" t="s">
        <v>774</v>
      </c>
      <c r="E7419" t="s">
        <v>775</v>
      </c>
      <c r="F7419" t="s">
        <v>755</v>
      </c>
      <c r="G7419" t="s">
        <v>756</v>
      </c>
      <c r="H7419" t="s">
        <v>32034</v>
      </c>
      <c r="I7419" t="s">
        <v>2863</v>
      </c>
      <c r="J7419" t="s">
        <v>32035</v>
      </c>
      <c r="K7419" t="s">
        <v>2865</v>
      </c>
      <c r="L7419" s="8">
        <v>32660</v>
      </c>
      <c r="M7419" t="s">
        <v>58</v>
      </c>
      <c r="N7419" t="s">
        <v>59</v>
      </c>
      <c r="P7419" t="s">
        <v>413</v>
      </c>
      <c r="Q7419" s="8">
        <v>24895</v>
      </c>
      <c r="R7419" t="s">
        <v>61</v>
      </c>
      <c r="S7419" s="8">
        <v>34182</v>
      </c>
      <c r="T7419" s="8">
        <v>45352</v>
      </c>
      <c r="U7419" t="s">
        <v>32036</v>
      </c>
      <c r="V7419" t="s">
        <v>1259</v>
      </c>
      <c r="W7419" t="s">
        <v>64</v>
      </c>
      <c r="X7419" t="s">
        <v>177</v>
      </c>
      <c r="Y7419">
        <v>-300000</v>
      </c>
      <c r="Z7419">
        <v>-30000</v>
      </c>
      <c r="AA7419">
        <v>-1259000</v>
      </c>
      <c r="AD7419">
        <v>6644000</v>
      </c>
      <c r="AE7419">
        <v>4176000</v>
      </c>
      <c r="AF7419">
        <v>7818000</v>
      </c>
      <c r="AG7419">
        <v>2</v>
      </c>
      <c r="AH7419">
        <v>1</v>
      </c>
      <c r="AI7419" t="s">
        <v>66</v>
      </c>
      <c r="AJ7419">
        <v>18638000</v>
      </c>
    </row>
    <row r="7420" spans="1:36" x14ac:dyDescent="0.25">
      <c r="A7420">
        <v>680128</v>
      </c>
      <c r="B7420" t="s">
        <v>32037</v>
      </c>
      <c r="C7420" t="s">
        <v>752</v>
      </c>
      <c r="D7420" t="s">
        <v>7300</v>
      </c>
      <c r="E7420" t="s">
        <v>7301</v>
      </c>
      <c r="F7420" t="s">
        <v>755</v>
      </c>
      <c r="G7420" t="s">
        <v>756</v>
      </c>
      <c r="H7420" t="s">
        <v>32038</v>
      </c>
      <c r="I7420" t="s">
        <v>4722</v>
      </c>
      <c r="J7420" t="s">
        <v>32039</v>
      </c>
      <c r="K7420" t="s">
        <v>4724</v>
      </c>
      <c r="L7420" s="8">
        <v>32690</v>
      </c>
      <c r="M7420" t="s">
        <v>58</v>
      </c>
      <c r="N7420" t="s">
        <v>59</v>
      </c>
      <c r="P7420" t="s">
        <v>1703</v>
      </c>
      <c r="Q7420" s="8">
        <v>24914</v>
      </c>
      <c r="R7420" t="s">
        <v>61</v>
      </c>
      <c r="S7420" s="8">
        <v>34182</v>
      </c>
      <c r="T7420" s="8">
        <v>45383</v>
      </c>
      <c r="U7420" t="s">
        <v>32040</v>
      </c>
      <c r="V7420" t="s">
        <v>1890</v>
      </c>
      <c r="W7420" t="s">
        <v>64</v>
      </c>
      <c r="X7420" t="s">
        <v>259</v>
      </c>
      <c r="Y7420">
        <v>-30000</v>
      </c>
      <c r="Z7420">
        <v>-30000</v>
      </c>
      <c r="AD7420">
        <v>7297000</v>
      </c>
      <c r="AE7420">
        <v>4417000</v>
      </c>
      <c r="AF7420">
        <v>7818000</v>
      </c>
      <c r="AG7420">
        <v>2</v>
      </c>
      <c r="AH7420">
        <v>1</v>
      </c>
      <c r="AI7420" t="s">
        <v>66</v>
      </c>
      <c r="AJ7420">
        <v>19532000</v>
      </c>
    </row>
    <row r="7421" spans="1:36" x14ac:dyDescent="0.25">
      <c r="A7421">
        <v>680129</v>
      </c>
      <c r="B7421" t="s">
        <v>32041</v>
      </c>
      <c r="C7421" t="s">
        <v>165</v>
      </c>
      <c r="D7421" t="s">
        <v>1699</v>
      </c>
      <c r="E7421" t="s">
        <v>1700</v>
      </c>
      <c r="F7421" t="s">
        <v>168</v>
      </c>
      <c r="G7421" t="s">
        <v>169</v>
      </c>
      <c r="H7421" t="s">
        <v>32042</v>
      </c>
      <c r="I7421" t="s">
        <v>916</v>
      </c>
      <c r="J7421" t="s">
        <v>32043</v>
      </c>
      <c r="K7421" t="s">
        <v>4224</v>
      </c>
      <c r="L7421" s="8">
        <v>33487</v>
      </c>
      <c r="M7421" t="s">
        <v>58</v>
      </c>
      <c r="N7421" t="s">
        <v>77</v>
      </c>
      <c r="P7421" t="s">
        <v>952</v>
      </c>
      <c r="Q7421" s="8">
        <v>24914</v>
      </c>
      <c r="R7421" t="s">
        <v>161</v>
      </c>
      <c r="S7421" s="8">
        <v>34182</v>
      </c>
      <c r="T7421" s="8">
        <v>45383</v>
      </c>
      <c r="U7421" t="s">
        <v>32044</v>
      </c>
      <c r="V7421" t="s">
        <v>1705</v>
      </c>
      <c r="W7421" t="s">
        <v>64</v>
      </c>
      <c r="X7421" t="s">
        <v>259</v>
      </c>
      <c r="Z7421">
        <v>-30000</v>
      </c>
      <c r="AD7421">
        <v>5664000</v>
      </c>
      <c r="AE7421">
        <v>3567000</v>
      </c>
      <c r="AF7421">
        <v>4871000</v>
      </c>
      <c r="AG7421">
        <v>2</v>
      </c>
      <c r="AH7421">
        <v>1</v>
      </c>
      <c r="AI7421" t="s">
        <v>66</v>
      </c>
      <c r="AJ7421">
        <v>14102000</v>
      </c>
    </row>
    <row r="7422" spans="1:36" x14ac:dyDescent="0.25">
      <c r="A7422">
        <v>680130</v>
      </c>
      <c r="B7422" t="s">
        <v>32045</v>
      </c>
      <c r="C7422" t="s">
        <v>165</v>
      </c>
      <c r="D7422" t="s">
        <v>690</v>
      </c>
      <c r="E7422" t="s">
        <v>691</v>
      </c>
      <c r="F7422" t="s">
        <v>168</v>
      </c>
      <c r="G7422" t="s">
        <v>169</v>
      </c>
      <c r="H7422" t="s">
        <v>32046</v>
      </c>
      <c r="I7422" t="s">
        <v>1574</v>
      </c>
      <c r="J7422" t="s">
        <v>32047</v>
      </c>
      <c r="K7422" t="s">
        <v>1864</v>
      </c>
      <c r="L7422" s="8">
        <v>32660</v>
      </c>
      <c r="M7422" t="s">
        <v>58</v>
      </c>
      <c r="N7422" t="s">
        <v>77</v>
      </c>
      <c r="P7422" t="s">
        <v>447</v>
      </c>
      <c r="Q7422" s="8">
        <v>24950</v>
      </c>
      <c r="R7422" t="s">
        <v>61</v>
      </c>
      <c r="S7422" s="8">
        <v>34151</v>
      </c>
      <c r="T7422" s="8">
        <v>45413</v>
      </c>
      <c r="U7422" t="s">
        <v>32048</v>
      </c>
      <c r="V7422" t="s">
        <v>32049</v>
      </c>
      <c r="W7422" t="s">
        <v>64</v>
      </c>
      <c r="X7422" t="s">
        <v>177</v>
      </c>
      <c r="Y7422">
        <v>-50000</v>
      </c>
      <c r="Z7422">
        <v>-30000</v>
      </c>
      <c r="AC7422">
        <v>-1600000</v>
      </c>
      <c r="AD7422">
        <v>6294000</v>
      </c>
      <c r="AE7422">
        <v>3959000</v>
      </c>
      <c r="AF7422">
        <v>4871000</v>
      </c>
      <c r="AG7422">
        <v>2</v>
      </c>
      <c r="AH7422">
        <v>1</v>
      </c>
      <c r="AI7422" t="s">
        <v>66</v>
      </c>
      <c r="AJ7422">
        <v>15124000</v>
      </c>
    </row>
    <row r="7423" spans="1:36" x14ac:dyDescent="0.25">
      <c r="A7423">
        <v>680134</v>
      </c>
      <c r="B7423" t="s">
        <v>32050</v>
      </c>
      <c r="C7423" t="s">
        <v>3366</v>
      </c>
      <c r="D7423" t="s">
        <v>407</v>
      </c>
      <c r="E7423" t="s">
        <v>408</v>
      </c>
      <c r="F7423" t="s">
        <v>3367</v>
      </c>
      <c r="G7423" t="s">
        <v>3368</v>
      </c>
      <c r="H7423" t="s">
        <v>32051</v>
      </c>
      <c r="I7423" t="s">
        <v>32052</v>
      </c>
      <c r="J7423" t="s">
        <v>32053</v>
      </c>
      <c r="K7423" t="s">
        <v>11593</v>
      </c>
      <c r="L7423" s="8">
        <v>32660</v>
      </c>
      <c r="M7423" t="s">
        <v>3373</v>
      </c>
      <c r="N7423" t="s">
        <v>5645</v>
      </c>
      <c r="O7423">
        <v>3</v>
      </c>
      <c r="P7423" t="s">
        <v>413</v>
      </c>
      <c r="Q7423" s="8">
        <v>25040</v>
      </c>
      <c r="R7423" t="s">
        <v>61</v>
      </c>
      <c r="S7423" s="8">
        <v>34182</v>
      </c>
      <c r="T7423" s="8">
        <v>45505</v>
      </c>
      <c r="U7423" t="s">
        <v>32054</v>
      </c>
      <c r="V7423" t="s">
        <v>447</v>
      </c>
      <c r="W7423" t="s">
        <v>64</v>
      </c>
      <c r="X7423" t="s">
        <v>177</v>
      </c>
      <c r="Z7423">
        <v>-30000</v>
      </c>
      <c r="AD7423">
        <v>5815000</v>
      </c>
      <c r="AE7423">
        <v>3660000</v>
      </c>
      <c r="AF7423">
        <v>4871000</v>
      </c>
      <c r="AG7423">
        <v>2</v>
      </c>
      <c r="AH7423">
        <v>1</v>
      </c>
      <c r="AI7423" t="s">
        <v>66</v>
      </c>
      <c r="AJ7423">
        <v>14346000</v>
      </c>
    </row>
    <row r="7424" spans="1:36" x14ac:dyDescent="0.25">
      <c r="A7424">
        <v>680136</v>
      </c>
      <c r="B7424" t="s">
        <v>32055</v>
      </c>
      <c r="C7424" t="s">
        <v>165</v>
      </c>
      <c r="D7424" t="s">
        <v>1699</v>
      </c>
      <c r="E7424" t="s">
        <v>1700</v>
      </c>
      <c r="F7424" t="s">
        <v>168</v>
      </c>
      <c r="G7424" t="s">
        <v>169</v>
      </c>
      <c r="H7424" t="s">
        <v>5576</v>
      </c>
      <c r="I7424" t="s">
        <v>1195</v>
      </c>
      <c r="J7424" t="s">
        <v>32056</v>
      </c>
      <c r="K7424" t="s">
        <v>1197</v>
      </c>
      <c r="L7424" s="8">
        <v>33487</v>
      </c>
      <c r="M7424" t="s">
        <v>58</v>
      </c>
      <c r="N7424" t="s">
        <v>77</v>
      </c>
      <c r="P7424" t="s">
        <v>1865</v>
      </c>
      <c r="Q7424" s="8">
        <v>25200</v>
      </c>
      <c r="R7424" t="s">
        <v>61</v>
      </c>
      <c r="S7424" s="8">
        <v>34182</v>
      </c>
      <c r="T7424" s="8">
        <v>45658</v>
      </c>
      <c r="U7424" t="s">
        <v>32057</v>
      </c>
      <c r="V7424" t="s">
        <v>1865</v>
      </c>
      <c r="W7424" t="s">
        <v>64</v>
      </c>
      <c r="X7424" t="s">
        <v>333</v>
      </c>
      <c r="Y7424">
        <v>-50000</v>
      </c>
      <c r="Z7424">
        <v>-30000</v>
      </c>
      <c r="AD7424">
        <v>5489000</v>
      </c>
      <c r="AE7424">
        <v>3364000</v>
      </c>
      <c r="AF7424">
        <v>4871000</v>
      </c>
      <c r="AG7424">
        <v>2</v>
      </c>
      <c r="AH7424">
        <v>1</v>
      </c>
      <c r="AI7424" t="s">
        <v>66</v>
      </c>
      <c r="AJ7424">
        <v>13724000</v>
      </c>
    </row>
    <row r="7425" spans="1:36" x14ac:dyDescent="0.25">
      <c r="A7425">
        <v>680137</v>
      </c>
      <c r="B7425" t="s">
        <v>32058</v>
      </c>
      <c r="C7425" t="s">
        <v>190</v>
      </c>
      <c r="D7425" t="s">
        <v>1281</v>
      </c>
      <c r="E7425" t="s">
        <v>1282</v>
      </c>
      <c r="F7425" t="s">
        <v>193</v>
      </c>
      <c r="G7425" t="s">
        <v>194</v>
      </c>
      <c r="H7425" t="s">
        <v>11388</v>
      </c>
      <c r="I7425" t="s">
        <v>1214</v>
      </c>
      <c r="J7425" t="s">
        <v>32059</v>
      </c>
      <c r="K7425" t="s">
        <v>5855</v>
      </c>
      <c r="L7425" s="8">
        <v>32760</v>
      </c>
      <c r="M7425" t="s">
        <v>58</v>
      </c>
      <c r="N7425" t="s">
        <v>185</v>
      </c>
      <c r="P7425" t="s">
        <v>63</v>
      </c>
      <c r="Q7425" s="8">
        <v>24846</v>
      </c>
      <c r="R7425" t="s">
        <v>61</v>
      </c>
      <c r="S7425" s="8">
        <v>34182</v>
      </c>
      <c r="T7425" s="8">
        <v>45323</v>
      </c>
      <c r="U7425" t="s">
        <v>32060</v>
      </c>
      <c r="V7425" t="s">
        <v>1287</v>
      </c>
      <c r="W7425" t="s">
        <v>64</v>
      </c>
      <c r="X7425" t="s">
        <v>65</v>
      </c>
      <c r="Y7425">
        <v>-175000</v>
      </c>
      <c r="Z7425">
        <v>-30000</v>
      </c>
      <c r="AB7425">
        <v>-330800</v>
      </c>
      <c r="AC7425">
        <v>-2833333</v>
      </c>
      <c r="AD7425">
        <v>5516000</v>
      </c>
      <c r="AE7425">
        <v>3287000</v>
      </c>
      <c r="AF7425">
        <v>2895000</v>
      </c>
      <c r="AG7425">
        <v>2</v>
      </c>
      <c r="AH7425">
        <v>1</v>
      </c>
      <c r="AI7425" t="s">
        <v>66</v>
      </c>
      <c r="AJ7425">
        <v>11698000</v>
      </c>
    </row>
    <row r="7426" spans="1:36" x14ac:dyDescent="0.25">
      <c r="A7426">
        <v>680138</v>
      </c>
      <c r="B7426" t="s">
        <v>32061</v>
      </c>
      <c r="C7426" t="s">
        <v>190</v>
      </c>
      <c r="D7426" t="s">
        <v>2015</v>
      </c>
      <c r="E7426" t="s">
        <v>2016</v>
      </c>
      <c r="F7426" t="s">
        <v>193</v>
      </c>
      <c r="G7426" t="s">
        <v>194</v>
      </c>
      <c r="H7426" t="s">
        <v>30816</v>
      </c>
      <c r="I7426" t="s">
        <v>1232</v>
      </c>
      <c r="J7426" t="s">
        <v>32062</v>
      </c>
      <c r="K7426" t="s">
        <v>2512</v>
      </c>
      <c r="L7426" s="8">
        <v>32783</v>
      </c>
      <c r="M7426" t="s">
        <v>58</v>
      </c>
      <c r="N7426" t="s">
        <v>185</v>
      </c>
      <c r="P7426" t="s">
        <v>2020</v>
      </c>
      <c r="Q7426" s="8">
        <v>24969</v>
      </c>
      <c r="R7426" t="s">
        <v>61</v>
      </c>
      <c r="S7426" s="8">
        <v>34182</v>
      </c>
      <c r="T7426" s="8">
        <v>45444</v>
      </c>
      <c r="U7426" t="s">
        <v>32063</v>
      </c>
      <c r="V7426" t="s">
        <v>32064</v>
      </c>
      <c r="W7426" t="s">
        <v>64</v>
      </c>
      <c r="X7426" t="s">
        <v>65</v>
      </c>
      <c r="Y7426">
        <v>-50000</v>
      </c>
      <c r="Z7426">
        <v>-30000</v>
      </c>
      <c r="AD7426">
        <v>5799000</v>
      </c>
      <c r="AE7426">
        <v>3552000</v>
      </c>
      <c r="AF7426">
        <v>2895000</v>
      </c>
      <c r="AG7426">
        <v>2</v>
      </c>
      <c r="AH7426">
        <v>1</v>
      </c>
      <c r="AI7426" t="s">
        <v>66</v>
      </c>
      <c r="AJ7426">
        <v>12246000</v>
      </c>
    </row>
    <row r="7427" spans="1:36" x14ac:dyDescent="0.25">
      <c r="A7427">
        <v>680141</v>
      </c>
      <c r="B7427" t="s">
        <v>32065</v>
      </c>
      <c r="C7427" t="s">
        <v>317</v>
      </c>
      <c r="D7427" t="s">
        <v>50</v>
      </c>
      <c r="E7427" t="s">
        <v>51</v>
      </c>
      <c r="F7427" t="s">
        <v>1185</v>
      </c>
      <c r="G7427" t="s">
        <v>1186</v>
      </c>
      <c r="H7427" t="s">
        <v>10365</v>
      </c>
      <c r="I7427" t="s">
        <v>148</v>
      </c>
      <c r="J7427" t="s">
        <v>32066</v>
      </c>
      <c r="K7427" t="s">
        <v>32067</v>
      </c>
      <c r="L7427" s="8">
        <v>34121</v>
      </c>
      <c r="M7427" t="s">
        <v>58</v>
      </c>
      <c r="N7427" t="s">
        <v>77</v>
      </c>
      <c r="P7427" t="s">
        <v>199</v>
      </c>
      <c r="Q7427" s="8">
        <v>24903</v>
      </c>
      <c r="R7427" t="s">
        <v>61</v>
      </c>
      <c r="S7427" s="8">
        <v>34121</v>
      </c>
      <c r="T7427" s="8">
        <v>45383</v>
      </c>
      <c r="U7427" t="s">
        <v>32068</v>
      </c>
      <c r="V7427" t="s">
        <v>542</v>
      </c>
      <c r="W7427" t="s">
        <v>3169</v>
      </c>
      <c r="X7427" t="s">
        <v>65</v>
      </c>
      <c r="Y7427">
        <v>-100000</v>
      </c>
      <c r="Z7427">
        <v>-30000</v>
      </c>
      <c r="AC7427">
        <v>-3207660</v>
      </c>
      <c r="AD7427">
        <v>8777000</v>
      </c>
      <c r="AE7427">
        <v>5230000</v>
      </c>
      <c r="AF7427">
        <v>4871000</v>
      </c>
      <c r="AG7427">
        <v>2</v>
      </c>
      <c r="AH7427">
        <v>26</v>
      </c>
      <c r="AI7427" t="s">
        <v>66</v>
      </c>
      <c r="AJ7427">
        <v>18878000</v>
      </c>
    </row>
    <row r="7428" spans="1:36" x14ac:dyDescent="0.25">
      <c r="A7428">
        <v>680142</v>
      </c>
      <c r="B7428" t="s">
        <v>32069</v>
      </c>
      <c r="C7428" t="s">
        <v>752</v>
      </c>
      <c r="D7428" t="s">
        <v>774</v>
      </c>
      <c r="E7428" t="s">
        <v>775</v>
      </c>
      <c r="F7428" t="s">
        <v>755</v>
      </c>
      <c r="G7428" t="s">
        <v>756</v>
      </c>
      <c r="H7428" t="s">
        <v>29340</v>
      </c>
      <c r="I7428" t="s">
        <v>1354</v>
      </c>
      <c r="J7428" t="s">
        <v>32070</v>
      </c>
      <c r="K7428" t="s">
        <v>25354</v>
      </c>
      <c r="L7428" s="8">
        <v>34121</v>
      </c>
      <c r="M7428" t="s">
        <v>58</v>
      </c>
      <c r="N7428" t="s">
        <v>59</v>
      </c>
      <c r="P7428" t="s">
        <v>32071</v>
      </c>
      <c r="Q7428" s="8">
        <v>24994</v>
      </c>
      <c r="R7428" t="s">
        <v>61</v>
      </c>
      <c r="S7428" s="8">
        <v>34121</v>
      </c>
      <c r="T7428" s="8">
        <v>45474</v>
      </c>
      <c r="U7428" t="s">
        <v>32072</v>
      </c>
      <c r="V7428" t="s">
        <v>1259</v>
      </c>
      <c r="W7428" t="s">
        <v>64</v>
      </c>
      <c r="X7428" t="s">
        <v>65</v>
      </c>
      <c r="Y7428">
        <v>-100000</v>
      </c>
      <c r="Z7428">
        <v>-30000</v>
      </c>
      <c r="AD7428">
        <v>9291000</v>
      </c>
      <c r="AE7428">
        <v>5665000</v>
      </c>
      <c r="AF7428">
        <v>7818000</v>
      </c>
      <c r="AG7428">
        <v>2</v>
      </c>
      <c r="AH7428">
        <v>1</v>
      </c>
      <c r="AI7428" t="s">
        <v>66</v>
      </c>
      <c r="AJ7428">
        <v>22774000</v>
      </c>
    </row>
    <row r="7429" spans="1:36" x14ac:dyDescent="0.25">
      <c r="A7429">
        <v>680144</v>
      </c>
      <c r="B7429" t="s">
        <v>32073</v>
      </c>
      <c r="C7429" t="s">
        <v>132</v>
      </c>
      <c r="D7429" t="s">
        <v>340</v>
      </c>
      <c r="E7429" t="s">
        <v>341</v>
      </c>
      <c r="F7429" t="s">
        <v>135</v>
      </c>
      <c r="G7429" t="s">
        <v>136</v>
      </c>
      <c r="H7429" t="s">
        <v>32074</v>
      </c>
      <c r="I7429" t="s">
        <v>4123</v>
      </c>
      <c r="J7429" t="s">
        <v>32075</v>
      </c>
      <c r="K7429" t="s">
        <v>9389</v>
      </c>
      <c r="L7429" s="8">
        <v>32783</v>
      </c>
      <c r="M7429" t="s">
        <v>58</v>
      </c>
      <c r="N7429" t="s">
        <v>77</v>
      </c>
      <c r="P7429" t="s">
        <v>63</v>
      </c>
      <c r="Q7429" s="8">
        <v>24999</v>
      </c>
      <c r="R7429" t="s">
        <v>61</v>
      </c>
      <c r="S7429" s="8">
        <v>34182</v>
      </c>
      <c r="T7429" s="8">
        <v>45474</v>
      </c>
      <c r="U7429" t="s">
        <v>32076</v>
      </c>
      <c r="V7429" t="s">
        <v>4758</v>
      </c>
      <c r="W7429" t="s">
        <v>64</v>
      </c>
      <c r="X7429" t="s">
        <v>65</v>
      </c>
      <c r="Z7429">
        <v>-30000</v>
      </c>
      <c r="AA7429">
        <v>-2917000</v>
      </c>
      <c r="AD7429">
        <v>7721000</v>
      </c>
      <c r="AE7429">
        <v>4716000</v>
      </c>
      <c r="AF7429">
        <v>4871000</v>
      </c>
      <c r="AG7429">
        <v>2</v>
      </c>
      <c r="AH7429">
        <v>1</v>
      </c>
      <c r="AI7429" t="s">
        <v>66</v>
      </c>
      <c r="AJ7429">
        <v>17308000</v>
      </c>
    </row>
    <row r="7430" spans="1:36" x14ac:dyDescent="0.25">
      <c r="A7430">
        <v>680147</v>
      </c>
      <c r="B7430" t="s">
        <v>32077</v>
      </c>
      <c r="C7430" t="s">
        <v>752</v>
      </c>
      <c r="D7430" t="s">
        <v>774</v>
      </c>
      <c r="E7430" t="s">
        <v>775</v>
      </c>
      <c r="F7430" t="s">
        <v>755</v>
      </c>
      <c r="G7430" t="s">
        <v>756</v>
      </c>
      <c r="H7430" t="s">
        <v>14967</v>
      </c>
      <c r="I7430" t="s">
        <v>285</v>
      </c>
      <c r="J7430" t="s">
        <v>32078</v>
      </c>
      <c r="K7430" t="s">
        <v>25116</v>
      </c>
      <c r="L7430" s="8">
        <v>34121</v>
      </c>
      <c r="M7430" t="s">
        <v>58</v>
      </c>
      <c r="N7430" t="s">
        <v>59</v>
      </c>
      <c r="P7430" t="s">
        <v>1719</v>
      </c>
      <c r="Q7430" s="8">
        <v>24899</v>
      </c>
      <c r="R7430" t="s">
        <v>161</v>
      </c>
      <c r="S7430" s="8">
        <v>34121</v>
      </c>
      <c r="T7430" s="8">
        <v>45383</v>
      </c>
      <c r="U7430" t="s">
        <v>32079</v>
      </c>
      <c r="V7430" t="s">
        <v>466</v>
      </c>
      <c r="W7430" t="s">
        <v>64</v>
      </c>
      <c r="X7430" t="s">
        <v>65</v>
      </c>
      <c r="Y7430">
        <v>-200000</v>
      </c>
      <c r="Z7430">
        <v>-30000</v>
      </c>
      <c r="AD7430">
        <v>9032000</v>
      </c>
      <c r="AE7430">
        <v>5381000</v>
      </c>
      <c r="AF7430">
        <v>7818000</v>
      </c>
      <c r="AG7430">
        <v>2</v>
      </c>
      <c r="AH7430">
        <v>1</v>
      </c>
      <c r="AI7430" t="s">
        <v>66</v>
      </c>
      <c r="AJ7430">
        <v>22231000</v>
      </c>
    </row>
    <row r="7431" spans="1:36" x14ac:dyDescent="0.25">
      <c r="A7431">
        <v>680149</v>
      </c>
      <c r="B7431" t="s">
        <v>32080</v>
      </c>
      <c r="C7431" t="s">
        <v>605</v>
      </c>
      <c r="D7431" t="s">
        <v>50</v>
      </c>
      <c r="E7431" t="s">
        <v>51</v>
      </c>
      <c r="F7431" t="s">
        <v>4897</v>
      </c>
      <c r="G7431" t="s">
        <v>4898</v>
      </c>
      <c r="H7431" t="s">
        <v>7796</v>
      </c>
      <c r="I7431" t="s">
        <v>7797</v>
      </c>
      <c r="J7431" t="s">
        <v>32081</v>
      </c>
      <c r="K7431" t="s">
        <v>32082</v>
      </c>
      <c r="L7431" s="8">
        <v>34121</v>
      </c>
      <c r="M7431" t="s">
        <v>58</v>
      </c>
      <c r="N7431" t="s">
        <v>348</v>
      </c>
      <c r="P7431" t="s">
        <v>6807</v>
      </c>
      <c r="Q7431" s="8">
        <v>25106</v>
      </c>
      <c r="R7431" t="s">
        <v>61</v>
      </c>
      <c r="S7431" s="8">
        <v>34121</v>
      </c>
      <c r="T7431" s="8">
        <v>45566</v>
      </c>
      <c r="U7431" t="s">
        <v>32083</v>
      </c>
      <c r="V7431" t="s">
        <v>341</v>
      </c>
      <c r="W7431" t="s">
        <v>64</v>
      </c>
      <c r="X7431" t="s">
        <v>65</v>
      </c>
      <c r="Y7431">
        <v>-150000</v>
      </c>
      <c r="Z7431">
        <v>-30000</v>
      </c>
      <c r="AB7431">
        <v>-400000</v>
      </c>
      <c r="AC7431">
        <v>-4946824</v>
      </c>
      <c r="AD7431">
        <v>12838000</v>
      </c>
      <c r="AE7431">
        <v>7594000</v>
      </c>
      <c r="AF7431">
        <v>18835600</v>
      </c>
      <c r="AG7431">
        <v>2</v>
      </c>
      <c r="AH7431">
        <v>1</v>
      </c>
      <c r="AI7431" t="s">
        <v>66</v>
      </c>
      <c r="AJ7431">
        <v>39267600</v>
      </c>
    </row>
    <row r="7432" spans="1:36" x14ac:dyDescent="0.25">
      <c r="A7432">
        <v>680153</v>
      </c>
      <c r="B7432" t="s">
        <v>32084</v>
      </c>
      <c r="C7432" t="s">
        <v>190</v>
      </c>
      <c r="D7432" t="s">
        <v>698</v>
      </c>
      <c r="E7432" t="s">
        <v>699</v>
      </c>
      <c r="F7432" t="s">
        <v>193</v>
      </c>
      <c r="G7432" t="s">
        <v>194</v>
      </c>
      <c r="H7432" t="s">
        <v>32085</v>
      </c>
      <c r="I7432" t="s">
        <v>3550</v>
      </c>
      <c r="J7432" t="s">
        <v>32086</v>
      </c>
      <c r="K7432" t="s">
        <v>3552</v>
      </c>
      <c r="L7432" s="8">
        <v>32783</v>
      </c>
      <c r="M7432" t="s">
        <v>58</v>
      </c>
      <c r="N7432" t="s">
        <v>77</v>
      </c>
      <c r="P7432" t="s">
        <v>4758</v>
      </c>
      <c r="Q7432" s="8">
        <v>25037</v>
      </c>
      <c r="R7432" t="s">
        <v>61</v>
      </c>
      <c r="S7432" s="8">
        <v>34182</v>
      </c>
      <c r="T7432" s="8">
        <v>45505</v>
      </c>
      <c r="U7432" t="s">
        <v>32087</v>
      </c>
      <c r="V7432" t="s">
        <v>4758</v>
      </c>
      <c r="W7432" t="s">
        <v>64</v>
      </c>
      <c r="X7432" t="s">
        <v>65</v>
      </c>
      <c r="Y7432">
        <v>-110000</v>
      </c>
      <c r="Z7432">
        <v>-30000</v>
      </c>
      <c r="AA7432">
        <v>-4688000</v>
      </c>
      <c r="AB7432">
        <v>-475000</v>
      </c>
      <c r="AD7432">
        <v>6752000</v>
      </c>
      <c r="AE7432">
        <v>4128000</v>
      </c>
      <c r="AF7432">
        <v>4871000</v>
      </c>
      <c r="AG7432">
        <v>2</v>
      </c>
      <c r="AH7432">
        <v>1</v>
      </c>
      <c r="AI7432" t="s">
        <v>66</v>
      </c>
      <c r="AJ7432">
        <v>15751000</v>
      </c>
    </row>
    <row r="7433" spans="1:36" x14ac:dyDescent="0.25">
      <c r="A7433">
        <v>680154</v>
      </c>
      <c r="B7433" t="s">
        <v>26158</v>
      </c>
      <c r="C7433" t="s">
        <v>752</v>
      </c>
      <c r="D7433" t="s">
        <v>774</v>
      </c>
      <c r="E7433" t="s">
        <v>775</v>
      </c>
      <c r="F7433" t="s">
        <v>755</v>
      </c>
      <c r="G7433" t="s">
        <v>756</v>
      </c>
      <c r="H7433" t="s">
        <v>4390</v>
      </c>
      <c r="I7433" t="s">
        <v>2096</v>
      </c>
      <c r="J7433" t="s">
        <v>32088</v>
      </c>
      <c r="K7433" t="s">
        <v>4422</v>
      </c>
      <c r="L7433" s="8">
        <v>32601</v>
      </c>
      <c r="M7433" t="s">
        <v>58</v>
      </c>
      <c r="N7433" t="s">
        <v>59</v>
      </c>
      <c r="P7433" t="s">
        <v>2099</v>
      </c>
      <c r="Q7433" s="8">
        <v>24886</v>
      </c>
      <c r="R7433" t="s">
        <v>61</v>
      </c>
      <c r="S7433" s="8">
        <v>34182</v>
      </c>
      <c r="T7433" s="8">
        <v>45352</v>
      </c>
      <c r="U7433" t="s">
        <v>32089</v>
      </c>
      <c r="V7433" t="s">
        <v>32090</v>
      </c>
      <c r="W7433" t="s">
        <v>64</v>
      </c>
      <c r="X7433" t="s">
        <v>65</v>
      </c>
      <c r="Y7433">
        <v>-100000</v>
      </c>
      <c r="Z7433">
        <v>-30000</v>
      </c>
      <c r="AD7433">
        <v>6102000</v>
      </c>
      <c r="AE7433">
        <v>4263000</v>
      </c>
      <c r="AF7433">
        <v>7818000</v>
      </c>
      <c r="AG7433">
        <v>2</v>
      </c>
      <c r="AH7433">
        <v>1</v>
      </c>
      <c r="AI7433" t="s">
        <v>66</v>
      </c>
      <c r="AJ7433">
        <v>18183000</v>
      </c>
    </row>
    <row r="7434" spans="1:36" x14ac:dyDescent="0.25">
      <c r="A7434">
        <v>680155</v>
      </c>
      <c r="B7434" t="s">
        <v>32091</v>
      </c>
      <c r="C7434" t="s">
        <v>752</v>
      </c>
      <c r="D7434" t="s">
        <v>16410</v>
      </c>
      <c r="E7434" t="s">
        <v>16411</v>
      </c>
      <c r="F7434" t="s">
        <v>755</v>
      </c>
      <c r="G7434" t="s">
        <v>756</v>
      </c>
      <c r="H7434" t="s">
        <v>16412</v>
      </c>
      <c r="I7434" t="s">
        <v>1664</v>
      </c>
      <c r="J7434" t="s">
        <v>32092</v>
      </c>
      <c r="K7434" t="s">
        <v>1666</v>
      </c>
      <c r="L7434" s="8">
        <v>32587</v>
      </c>
      <c r="M7434" t="s">
        <v>58</v>
      </c>
      <c r="N7434" t="s">
        <v>77</v>
      </c>
      <c r="P7434" t="s">
        <v>542</v>
      </c>
      <c r="Q7434" s="8">
        <v>24933</v>
      </c>
      <c r="R7434" t="s">
        <v>61</v>
      </c>
      <c r="S7434" s="8">
        <v>34182</v>
      </c>
      <c r="T7434" s="8">
        <v>45413</v>
      </c>
      <c r="U7434" t="s">
        <v>32093</v>
      </c>
      <c r="V7434" t="s">
        <v>1032</v>
      </c>
      <c r="W7434" t="s">
        <v>64</v>
      </c>
      <c r="X7434" t="s">
        <v>65</v>
      </c>
      <c r="Y7434">
        <v>-100000</v>
      </c>
      <c r="Z7434">
        <v>-30000</v>
      </c>
      <c r="AD7434">
        <v>6454000</v>
      </c>
      <c r="AE7434">
        <v>3911000</v>
      </c>
      <c r="AF7434">
        <v>4871000</v>
      </c>
      <c r="AG7434">
        <v>2</v>
      </c>
      <c r="AH7434">
        <v>1</v>
      </c>
      <c r="AI7434" t="s">
        <v>66</v>
      </c>
      <c r="AJ7434">
        <v>15236000</v>
      </c>
    </row>
    <row r="7435" spans="1:36" x14ac:dyDescent="0.25">
      <c r="A7435">
        <v>680157</v>
      </c>
      <c r="B7435" t="s">
        <v>32094</v>
      </c>
      <c r="C7435" t="s">
        <v>317</v>
      </c>
      <c r="D7435" t="s">
        <v>50</v>
      </c>
      <c r="E7435" t="s">
        <v>51</v>
      </c>
      <c r="F7435" t="s">
        <v>12091</v>
      </c>
      <c r="G7435" t="s">
        <v>12092</v>
      </c>
      <c r="H7435" t="s">
        <v>32095</v>
      </c>
      <c r="I7435" t="s">
        <v>32096</v>
      </c>
      <c r="J7435" t="s">
        <v>32097</v>
      </c>
      <c r="K7435" t="s">
        <v>32098</v>
      </c>
      <c r="L7435" s="8">
        <v>34304</v>
      </c>
      <c r="M7435" t="s">
        <v>58</v>
      </c>
      <c r="N7435" t="s">
        <v>1240</v>
      </c>
      <c r="P7435" t="s">
        <v>63</v>
      </c>
      <c r="Q7435" s="8">
        <v>24863</v>
      </c>
      <c r="R7435" t="s">
        <v>61</v>
      </c>
      <c r="S7435" s="8">
        <v>34304</v>
      </c>
      <c r="T7435" s="8">
        <v>45323</v>
      </c>
      <c r="U7435" t="s">
        <v>32099</v>
      </c>
      <c r="V7435" t="s">
        <v>63</v>
      </c>
      <c r="W7435" t="s">
        <v>64</v>
      </c>
      <c r="X7435" t="s">
        <v>65</v>
      </c>
      <c r="Y7435">
        <v>-550000</v>
      </c>
      <c r="Z7435">
        <v>-30000</v>
      </c>
      <c r="AD7435">
        <v>21438000</v>
      </c>
      <c r="AE7435">
        <v>13014000</v>
      </c>
      <c r="AF7435">
        <v>66240000</v>
      </c>
      <c r="AG7435">
        <v>2</v>
      </c>
      <c r="AH7435">
        <v>1</v>
      </c>
      <c r="AI7435" t="s">
        <v>66</v>
      </c>
      <c r="AJ7435">
        <v>100692000</v>
      </c>
    </row>
    <row r="7436" spans="1:36" x14ac:dyDescent="0.25">
      <c r="A7436">
        <v>680158</v>
      </c>
      <c r="B7436" t="s">
        <v>32100</v>
      </c>
      <c r="C7436" t="s">
        <v>165</v>
      </c>
      <c r="D7436" t="s">
        <v>203</v>
      </c>
      <c r="E7436" t="s">
        <v>204</v>
      </c>
      <c r="F7436" t="s">
        <v>168</v>
      </c>
      <c r="G7436" t="s">
        <v>169</v>
      </c>
      <c r="H7436" t="s">
        <v>11258</v>
      </c>
      <c r="I7436" t="s">
        <v>11259</v>
      </c>
      <c r="J7436" t="s">
        <v>32101</v>
      </c>
      <c r="K7436" t="s">
        <v>32102</v>
      </c>
      <c r="L7436" s="8">
        <v>34304</v>
      </c>
      <c r="M7436" t="s">
        <v>58</v>
      </c>
      <c r="N7436" t="s">
        <v>59</v>
      </c>
      <c r="P7436" t="s">
        <v>324</v>
      </c>
      <c r="Q7436" s="8">
        <v>24908</v>
      </c>
      <c r="R7436" t="s">
        <v>61</v>
      </c>
      <c r="S7436" s="8">
        <v>34304</v>
      </c>
      <c r="T7436" s="8">
        <v>45383</v>
      </c>
      <c r="U7436" t="s">
        <v>32103</v>
      </c>
      <c r="V7436" t="s">
        <v>199</v>
      </c>
      <c r="W7436" t="s">
        <v>64</v>
      </c>
      <c r="X7436" t="s">
        <v>177</v>
      </c>
      <c r="Y7436">
        <v>-175000</v>
      </c>
      <c r="Z7436">
        <v>-30000</v>
      </c>
      <c r="AD7436">
        <v>12284000</v>
      </c>
      <c r="AE7436">
        <v>7302000</v>
      </c>
      <c r="AF7436">
        <v>7818000</v>
      </c>
      <c r="AG7436">
        <v>2</v>
      </c>
      <c r="AH7436">
        <v>1</v>
      </c>
      <c r="AI7436" t="s">
        <v>66</v>
      </c>
      <c r="AJ7436">
        <v>27404000</v>
      </c>
    </row>
    <row r="7437" spans="1:36" x14ac:dyDescent="0.25">
      <c r="A7437">
        <v>680162</v>
      </c>
      <c r="B7437" t="s">
        <v>32104</v>
      </c>
      <c r="C7437" t="s">
        <v>317</v>
      </c>
      <c r="D7437" t="s">
        <v>340</v>
      </c>
      <c r="E7437" t="s">
        <v>341</v>
      </c>
      <c r="F7437" t="s">
        <v>1269</v>
      </c>
      <c r="G7437" t="s">
        <v>1270</v>
      </c>
      <c r="H7437" t="s">
        <v>11631</v>
      </c>
      <c r="I7437" t="s">
        <v>11632</v>
      </c>
      <c r="J7437" t="s">
        <v>32105</v>
      </c>
      <c r="K7437" t="s">
        <v>11634</v>
      </c>
      <c r="L7437" s="8">
        <v>34304</v>
      </c>
      <c r="M7437" t="s">
        <v>58</v>
      </c>
      <c r="N7437" t="s">
        <v>59</v>
      </c>
      <c r="P7437" t="s">
        <v>80</v>
      </c>
      <c r="Q7437" s="8">
        <v>24947</v>
      </c>
      <c r="R7437" t="s">
        <v>61</v>
      </c>
      <c r="S7437" s="8">
        <v>34304</v>
      </c>
      <c r="T7437" s="8">
        <v>45413</v>
      </c>
      <c r="U7437" t="s">
        <v>32106</v>
      </c>
      <c r="V7437" t="s">
        <v>63</v>
      </c>
      <c r="W7437" t="s">
        <v>64</v>
      </c>
      <c r="X7437" t="s">
        <v>333</v>
      </c>
      <c r="Y7437">
        <v>-100000</v>
      </c>
      <c r="Z7437">
        <v>-30000</v>
      </c>
      <c r="AD7437">
        <v>12565000</v>
      </c>
      <c r="AE7437">
        <v>7469000</v>
      </c>
      <c r="AF7437">
        <v>7818000</v>
      </c>
      <c r="AG7437">
        <v>2</v>
      </c>
      <c r="AH7437">
        <v>1</v>
      </c>
      <c r="AI7437" t="s">
        <v>66</v>
      </c>
      <c r="AJ7437">
        <v>27852000</v>
      </c>
    </row>
    <row r="7438" spans="1:36" x14ac:dyDescent="0.25">
      <c r="A7438">
        <v>680163</v>
      </c>
      <c r="B7438" t="s">
        <v>32107</v>
      </c>
      <c r="C7438" t="s">
        <v>317</v>
      </c>
      <c r="D7438" t="s">
        <v>340</v>
      </c>
      <c r="E7438" t="s">
        <v>341</v>
      </c>
      <c r="F7438" t="s">
        <v>1269</v>
      </c>
      <c r="G7438" t="s">
        <v>1270</v>
      </c>
      <c r="H7438" t="s">
        <v>32108</v>
      </c>
      <c r="I7438" t="s">
        <v>32109</v>
      </c>
      <c r="J7438" t="s">
        <v>32110</v>
      </c>
      <c r="K7438" t="s">
        <v>32111</v>
      </c>
      <c r="L7438" s="8">
        <v>34304</v>
      </c>
      <c r="M7438" t="s">
        <v>58</v>
      </c>
      <c r="N7438" t="s">
        <v>59</v>
      </c>
      <c r="P7438" t="s">
        <v>32112</v>
      </c>
      <c r="Q7438" s="8">
        <v>24959</v>
      </c>
      <c r="R7438" t="s">
        <v>61</v>
      </c>
      <c r="S7438" s="8">
        <v>34304</v>
      </c>
      <c r="T7438" s="8">
        <v>45444</v>
      </c>
      <c r="U7438" t="s">
        <v>32113</v>
      </c>
      <c r="V7438" t="s">
        <v>63</v>
      </c>
      <c r="W7438" t="s">
        <v>64</v>
      </c>
      <c r="X7438" t="s">
        <v>65</v>
      </c>
      <c r="Y7438">
        <v>-100000</v>
      </c>
      <c r="Z7438">
        <v>-30000</v>
      </c>
      <c r="AA7438">
        <v>-5295200</v>
      </c>
      <c r="AC7438">
        <v>-4234700</v>
      </c>
      <c r="AD7438">
        <v>11889000</v>
      </c>
      <c r="AE7438">
        <v>6903000</v>
      </c>
      <c r="AF7438">
        <v>7818000</v>
      </c>
      <c r="AG7438">
        <v>2</v>
      </c>
      <c r="AH7438">
        <v>1</v>
      </c>
      <c r="AI7438" t="s">
        <v>66</v>
      </c>
      <c r="AJ7438">
        <v>26610000</v>
      </c>
    </row>
    <row r="7439" spans="1:36" x14ac:dyDescent="0.25">
      <c r="A7439">
        <v>680164</v>
      </c>
      <c r="B7439" t="s">
        <v>32114</v>
      </c>
      <c r="C7439" t="s">
        <v>535</v>
      </c>
      <c r="D7439" t="s">
        <v>50</v>
      </c>
      <c r="E7439" t="s">
        <v>51</v>
      </c>
      <c r="F7439" t="s">
        <v>2502</v>
      </c>
      <c r="G7439" t="s">
        <v>2503</v>
      </c>
      <c r="H7439" t="s">
        <v>32115</v>
      </c>
      <c r="I7439" t="s">
        <v>32116</v>
      </c>
      <c r="J7439" t="s">
        <v>32117</v>
      </c>
      <c r="K7439" t="s">
        <v>32118</v>
      </c>
      <c r="L7439" s="8">
        <v>34304</v>
      </c>
      <c r="M7439" t="s">
        <v>58</v>
      </c>
      <c r="N7439" t="s">
        <v>348</v>
      </c>
      <c r="P7439" t="s">
        <v>1813</v>
      </c>
      <c r="Q7439" s="8">
        <v>24972</v>
      </c>
      <c r="R7439" t="s">
        <v>61</v>
      </c>
      <c r="S7439" s="8">
        <v>34304</v>
      </c>
      <c r="T7439" s="8">
        <v>45444</v>
      </c>
      <c r="U7439" t="s">
        <v>32119</v>
      </c>
      <c r="V7439" t="s">
        <v>199</v>
      </c>
      <c r="W7439" t="s">
        <v>64</v>
      </c>
      <c r="X7439" t="s">
        <v>65</v>
      </c>
      <c r="Y7439">
        <v>-600000</v>
      </c>
      <c r="Z7439">
        <v>-30000</v>
      </c>
      <c r="AC7439">
        <v>-10784765</v>
      </c>
      <c r="AD7439">
        <v>15450000</v>
      </c>
      <c r="AE7439">
        <v>9130000</v>
      </c>
      <c r="AF7439">
        <v>18835600</v>
      </c>
      <c r="AG7439">
        <v>2</v>
      </c>
      <c r="AH7439">
        <v>1</v>
      </c>
      <c r="AI7439" t="s">
        <v>66</v>
      </c>
      <c r="AJ7439">
        <v>43415600</v>
      </c>
    </row>
    <row r="7440" spans="1:36" x14ac:dyDescent="0.25">
      <c r="A7440">
        <v>680165</v>
      </c>
      <c r="B7440" t="s">
        <v>32120</v>
      </c>
      <c r="C7440" t="s">
        <v>317</v>
      </c>
      <c r="D7440" t="s">
        <v>50</v>
      </c>
      <c r="E7440" t="s">
        <v>51</v>
      </c>
      <c r="F7440" t="s">
        <v>1269</v>
      </c>
      <c r="G7440" t="s">
        <v>1270</v>
      </c>
      <c r="H7440" t="s">
        <v>32121</v>
      </c>
      <c r="I7440" t="s">
        <v>32122</v>
      </c>
      <c r="J7440" t="s">
        <v>32123</v>
      </c>
      <c r="K7440" t="s">
        <v>32124</v>
      </c>
      <c r="L7440" s="8">
        <v>34304</v>
      </c>
      <c r="M7440" t="s">
        <v>58</v>
      </c>
      <c r="N7440" t="s">
        <v>59</v>
      </c>
      <c r="P7440" t="s">
        <v>199</v>
      </c>
      <c r="Q7440" s="8">
        <v>24983</v>
      </c>
      <c r="R7440" t="s">
        <v>61</v>
      </c>
      <c r="S7440" s="8">
        <v>34304</v>
      </c>
      <c r="T7440" s="8">
        <v>45444</v>
      </c>
      <c r="U7440" t="s">
        <v>32125</v>
      </c>
      <c r="V7440" t="s">
        <v>63</v>
      </c>
      <c r="W7440" t="s">
        <v>64</v>
      </c>
      <c r="X7440" t="s">
        <v>65</v>
      </c>
      <c r="Y7440">
        <v>-250000</v>
      </c>
      <c r="Z7440">
        <v>-30000</v>
      </c>
      <c r="AD7440">
        <v>10291000</v>
      </c>
      <c r="AE7440">
        <v>6270000</v>
      </c>
      <c r="AF7440">
        <v>7818000</v>
      </c>
      <c r="AG7440">
        <v>2</v>
      </c>
      <c r="AH7440">
        <v>1</v>
      </c>
      <c r="AI7440" t="s">
        <v>66</v>
      </c>
      <c r="AJ7440">
        <v>24379000</v>
      </c>
    </row>
    <row r="7441" spans="1:36" x14ac:dyDescent="0.25">
      <c r="A7441">
        <v>680166</v>
      </c>
      <c r="B7441" t="s">
        <v>32126</v>
      </c>
      <c r="C7441" t="s">
        <v>605</v>
      </c>
      <c r="D7441" t="s">
        <v>50</v>
      </c>
      <c r="E7441" t="s">
        <v>51</v>
      </c>
      <c r="F7441" t="s">
        <v>6435</v>
      </c>
      <c r="G7441" t="s">
        <v>6436</v>
      </c>
      <c r="H7441" t="s">
        <v>8695</v>
      </c>
      <c r="I7441" t="s">
        <v>148</v>
      </c>
      <c r="J7441" t="s">
        <v>32127</v>
      </c>
      <c r="K7441" t="s">
        <v>16133</v>
      </c>
      <c r="L7441" s="8">
        <v>34304</v>
      </c>
      <c r="M7441" t="s">
        <v>58</v>
      </c>
      <c r="N7441" t="s">
        <v>348</v>
      </c>
      <c r="P7441" t="s">
        <v>4521</v>
      </c>
      <c r="Q7441" s="8">
        <v>24985</v>
      </c>
      <c r="R7441" t="s">
        <v>61</v>
      </c>
      <c r="S7441" s="8">
        <v>34304</v>
      </c>
      <c r="T7441" s="8">
        <v>45444</v>
      </c>
      <c r="U7441" t="s">
        <v>32128</v>
      </c>
      <c r="V7441" t="s">
        <v>63</v>
      </c>
      <c r="W7441" t="s">
        <v>64</v>
      </c>
      <c r="X7441" t="s">
        <v>65</v>
      </c>
      <c r="Y7441">
        <v>-100000</v>
      </c>
      <c r="Z7441">
        <v>-30000</v>
      </c>
      <c r="AC7441">
        <v>-5385310</v>
      </c>
      <c r="AD7441">
        <v>11191000</v>
      </c>
      <c r="AE7441">
        <v>7003000</v>
      </c>
      <c r="AF7441">
        <v>16144800</v>
      </c>
      <c r="AG7441">
        <v>2</v>
      </c>
      <c r="AH7441">
        <v>1</v>
      </c>
      <c r="AI7441" t="s">
        <v>66</v>
      </c>
      <c r="AJ7441">
        <v>34338800</v>
      </c>
    </row>
    <row r="7442" spans="1:36" x14ac:dyDescent="0.25">
      <c r="A7442">
        <v>680167</v>
      </c>
      <c r="B7442" t="s">
        <v>32129</v>
      </c>
      <c r="C7442" t="s">
        <v>165</v>
      </c>
      <c r="D7442" t="s">
        <v>203</v>
      </c>
      <c r="E7442" t="s">
        <v>204</v>
      </c>
      <c r="F7442" t="s">
        <v>168</v>
      </c>
      <c r="G7442" t="s">
        <v>169</v>
      </c>
      <c r="H7442" t="s">
        <v>19118</v>
      </c>
      <c r="I7442" t="s">
        <v>19119</v>
      </c>
      <c r="J7442" t="s">
        <v>32130</v>
      </c>
      <c r="K7442" t="s">
        <v>32131</v>
      </c>
      <c r="L7442" s="8">
        <v>34304</v>
      </c>
      <c r="M7442" t="s">
        <v>58</v>
      </c>
      <c r="N7442" t="s">
        <v>59</v>
      </c>
      <c r="P7442" t="s">
        <v>186</v>
      </c>
      <c r="Q7442" s="8">
        <v>24986</v>
      </c>
      <c r="R7442" t="s">
        <v>161</v>
      </c>
      <c r="S7442" s="8">
        <v>34304</v>
      </c>
      <c r="T7442" s="8">
        <v>45444</v>
      </c>
      <c r="U7442" t="s">
        <v>32132</v>
      </c>
      <c r="V7442" t="s">
        <v>201</v>
      </c>
      <c r="W7442" t="s">
        <v>64</v>
      </c>
      <c r="X7442" t="s">
        <v>65</v>
      </c>
      <c r="Y7442">
        <v>-290000</v>
      </c>
      <c r="Z7442">
        <v>-30000</v>
      </c>
      <c r="AC7442">
        <v>-2729167</v>
      </c>
      <c r="AD7442">
        <v>10517000</v>
      </c>
      <c r="AE7442">
        <v>6407000</v>
      </c>
      <c r="AF7442">
        <v>7818000</v>
      </c>
      <c r="AG7442">
        <v>2</v>
      </c>
      <c r="AH7442">
        <v>1</v>
      </c>
      <c r="AI7442" t="s">
        <v>66</v>
      </c>
      <c r="AJ7442">
        <v>24742000</v>
      </c>
    </row>
    <row r="7443" spans="1:36" x14ac:dyDescent="0.25">
      <c r="A7443">
        <v>680169</v>
      </c>
      <c r="B7443" t="s">
        <v>32133</v>
      </c>
      <c r="C7443" t="s">
        <v>317</v>
      </c>
      <c r="D7443" t="s">
        <v>50</v>
      </c>
      <c r="E7443" t="s">
        <v>51</v>
      </c>
      <c r="F7443" t="s">
        <v>12091</v>
      </c>
      <c r="G7443" t="s">
        <v>12092</v>
      </c>
      <c r="H7443" t="s">
        <v>32134</v>
      </c>
      <c r="I7443" t="s">
        <v>32135</v>
      </c>
      <c r="J7443" t="s">
        <v>32136</v>
      </c>
      <c r="K7443" t="s">
        <v>32137</v>
      </c>
      <c r="L7443" s="8">
        <v>34304</v>
      </c>
      <c r="M7443" t="s">
        <v>58</v>
      </c>
      <c r="N7443" t="s">
        <v>348</v>
      </c>
      <c r="P7443" t="s">
        <v>227</v>
      </c>
      <c r="Q7443" s="8">
        <v>25016</v>
      </c>
      <c r="R7443" t="s">
        <v>61</v>
      </c>
      <c r="S7443" s="8">
        <v>34304</v>
      </c>
      <c r="T7443" s="8">
        <v>45474</v>
      </c>
      <c r="U7443" t="s">
        <v>32138</v>
      </c>
      <c r="V7443" t="s">
        <v>542</v>
      </c>
      <c r="W7443" t="s">
        <v>64</v>
      </c>
      <c r="X7443" t="s">
        <v>65</v>
      </c>
      <c r="Y7443">
        <v>-250000</v>
      </c>
      <c r="Z7443">
        <v>-30000</v>
      </c>
      <c r="AD7443">
        <v>12975000</v>
      </c>
      <c r="AE7443">
        <v>7894000</v>
      </c>
      <c r="AF7443">
        <v>18835600</v>
      </c>
      <c r="AG7443">
        <v>2</v>
      </c>
      <c r="AH7443">
        <v>1</v>
      </c>
      <c r="AI7443" t="s">
        <v>66</v>
      </c>
      <c r="AJ7443">
        <v>39704600</v>
      </c>
    </row>
    <row r="7444" spans="1:36" x14ac:dyDescent="0.25">
      <c r="A7444">
        <v>680172</v>
      </c>
      <c r="B7444" t="s">
        <v>32139</v>
      </c>
      <c r="C7444" t="s">
        <v>190</v>
      </c>
      <c r="D7444" t="s">
        <v>191</v>
      </c>
      <c r="E7444" t="s">
        <v>192</v>
      </c>
      <c r="F7444" t="s">
        <v>193</v>
      </c>
      <c r="G7444" t="s">
        <v>194</v>
      </c>
      <c r="H7444" t="s">
        <v>32140</v>
      </c>
      <c r="I7444" t="s">
        <v>22782</v>
      </c>
      <c r="J7444" t="s">
        <v>32141</v>
      </c>
      <c r="K7444" t="s">
        <v>22784</v>
      </c>
      <c r="L7444" s="8">
        <v>34304</v>
      </c>
      <c r="M7444" t="s">
        <v>58</v>
      </c>
      <c r="N7444" t="s">
        <v>348</v>
      </c>
      <c r="P7444" t="s">
        <v>188</v>
      </c>
      <c r="Q7444" s="8">
        <v>25084</v>
      </c>
      <c r="R7444" t="s">
        <v>61</v>
      </c>
      <c r="S7444" s="8">
        <v>34304</v>
      </c>
      <c r="T7444" s="8">
        <v>45566</v>
      </c>
      <c r="U7444" t="s">
        <v>32142</v>
      </c>
      <c r="V7444" t="s">
        <v>483</v>
      </c>
      <c r="W7444" t="s">
        <v>64</v>
      </c>
      <c r="X7444" t="s">
        <v>65</v>
      </c>
      <c r="Y7444">
        <v>-75000</v>
      </c>
      <c r="Z7444">
        <v>-30000</v>
      </c>
      <c r="AD7444">
        <v>11818000</v>
      </c>
      <c r="AE7444">
        <v>7128000</v>
      </c>
      <c r="AF7444">
        <v>18835600</v>
      </c>
      <c r="AG7444">
        <v>2</v>
      </c>
      <c r="AH7444">
        <v>1</v>
      </c>
      <c r="AI7444" t="s">
        <v>66</v>
      </c>
      <c r="AJ7444">
        <v>37781600</v>
      </c>
    </row>
    <row r="7445" spans="1:36" x14ac:dyDescent="0.25">
      <c r="A7445">
        <v>680173</v>
      </c>
      <c r="B7445" t="s">
        <v>32143</v>
      </c>
      <c r="C7445" t="s">
        <v>165</v>
      </c>
      <c r="D7445" t="s">
        <v>1699</v>
      </c>
      <c r="E7445" t="s">
        <v>1700</v>
      </c>
      <c r="F7445" t="s">
        <v>168</v>
      </c>
      <c r="G7445" t="s">
        <v>169</v>
      </c>
      <c r="H7445" t="s">
        <v>32144</v>
      </c>
      <c r="I7445" t="s">
        <v>2966</v>
      </c>
      <c r="J7445" t="s">
        <v>32145</v>
      </c>
      <c r="K7445" t="s">
        <v>2968</v>
      </c>
      <c r="L7445" s="8">
        <v>34304</v>
      </c>
      <c r="M7445" t="s">
        <v>58</v>
      </c>
      <c r="N7445" t="s">
        <v>59</v>
      </c>
      <c r="P7445" t="s">
        <v>9187</v>
      </c>
      <c r="Q7445" s="8">
        <v>25100</v>
      </c>
      <c r="R7445" t="s">
        <v>61</v>
      </c>
      <c r="S7445" s="8">
        <v>34304</v>
      </c>
      <c r="T7445" s="8">
        <v>45566</v>
      </c>
      <c r="U7445" t="s">
        <v>32146</v>
      </c>
      <c r="V7445" t="s">
        <v>1259</v>
      </c>
      <c r="W7445" t="s">
        <v>64</v>
      </c>
      <c r="X7445" t="s">
        <v>259</v>
      </c>
      <c r="Y7445">
        <v>-100000</v>
      </c>
      <c r="Z7445">
        <v>-30000</v>
      </c>
      <c r="AD7445">
        <v>9657000</v>
      </c>
      <c r="AE7445">
        <v>5886000</v>
      </c>
      <c r="AF7445">
        <v>7818000</v>
      </c>
      <c r="AG7445">
        <v>2</v>
      </c>
      <c r="AH7445">
        <v>1</v>
      </c>
      <c r="AI7445" t="s">
        <v>66</v>
      </c>
      <c r="AJ7445">
        <v>23361000</v>
      </c>
    </row>
    <row r="7446" spans="1:36" x14ac:dyDescent="0.25">
      <c r="A7446">
        <v>680174</v>
      </c>
      <c r="B7446" t="s">
        <v>32147</v>
      </c>
      <c r="C7446" t="s">
        <v>317</v>
      </c>
      <c r="D7446" t="s">
        <v>50</v>
      </c>
      <c r="E7446" t="s">
        <v>51</v>
      </c>
      <c r="F7446" t="s">
        <v>1269</v>
      </c>
      <c r="G7446" t="s">
        <v>1270</v>
      </c>
      <c r="H7446" t="s">
        <v>32148</v>
      </c>
      <c r="I7446" t="s">
        <v>32149</v>
      </c>
      <c r="J7446" t="s">
        <v>32150</v>
      </c>
      <c r="K7446" t="s">
        <v>32151</v>
      </c>
      <c r="L7446" s="8">
        <v>34304</v>
      </c>
      <c r="M7446" t="s">
        <v>58</v>
      </c>
      <c r="N7446" t="s">
        <v>348</v>
      </c>
      <c r="P7446" t="s">
        <v>63</v>
      </c>
      <c r="Q7446" s="8">
        <v>25102</v>
      </c>
      <c r="R7446" t="s">
        <v>61</v>
      </c>
      <c r="S7446" s="8">
        <v>34304</v>
      </c>
      <c r="T7446" s="8">
        <v>45566</v>
      </c>
      <c r="U7446" t="s">
        <v>32152</v>
      </c>
      <c r="V7446" t="s">
        <v>63</v>
      </c>
      <c r="W7446" t="s">
        <v>64</v>
      </c>
      <c r="X7446" t="s">
        <v>65</v>
      </c>
      <c r="Y7446">
        <v>-350000</v>
      </c>
      <c r="Z7446">
        <v>-30000</v>
      </c>
      <c r="AD7446">
        <v>13945000</v>
      </c>
      <c r="AE7446">
        <v>8481000</v>
      </c>
      <c r="AF7446">
        <v>18835600</v>
      </c>
      <c r="AG7446">
        <v>2</v>
      </c>
      <c r="AH7446">
        <v>1</v>
      </c>
      <c r="AI7446" t="s">
        <v>66</v>
      </c>
      <c r="AJ7446">
        <v>41261600</v>
      </c>
    </row>
    <row r="7447" spans="1:36" x14ac:dyDescent="0.25">
      <c r="A7447">
        <v>680175</v>
      </c>
      <c r="B7447" t="s">
        <v>32153</v>
      </c>
      <c r="C7447" t="s">
        <v>190</v>
      </c>
      <c r="D7447" t="s">
        <v>191</v>
      </c>
      <c r="E7447" t="s">
        <v>192</v>
      </c>
      <c r="F7447" t="s">
        <v>193</v>
      </c>
      <c r="G7447" t="s">
        <v>194</v>
      </c>
      <c r="H7447" t="s">
        <v>32154</v>
      </c>
      <c r="I7447" t="s">
        <v>5484</v>
      </c>
      <c r="J7447" t="s">
        <v>32155</v>
      </c>
      <c r="K7447" t="s">
        <v>12709</v>
      </c>
      <c r="L7447" s="8">
        <v>34304</v>
      </c>
      <c r="M7447" t="s">
        <v>58</v>
      </c>
      <c r="N7447" t="s">
        <v>59</v>
      </c>
      <c r="P7447" t="s">
        <v>186</v>
      </c>
      <c r="Q7447" s="8">
        <v>25103</v>
      </c>
      <c r="R7447" t="s">
        <v>61</v>
      </c>
      <c r="S7447" s="8">
        <v>34304</v>
      </c>
      <c r="T7447" s="8">
        <v>45566</v>
      </c>
      <c r="U7447" t="s">
        <v>32156</v>
      </c>
      <c r="V7447" t="s">
        <v>466</v>
      </c>
      <c r="W7447" t="s">
        <v>64</v>
      </c>
      <c r="X7447" t="s">
        <v>65</v>
      </c>
      <c r="Z7447">
        <v>-30000</v>
      </c>
      <c r="AD7447">
        <v>12514000</v>
      </c>
      <c r="AE7447">
        <v>7438000</v>
      </c>
      <c r="AF7447">
        <v>7818000</v>
      </c>
      <c r="AG7447">
        <v>2</v>
      </c>
      <c r="AH7447">
        <v>1</v>
      </c>
      <c r="AI7447" t="s">
        <v>66</v>
      </c>
      <c r="AJ7447">
        <v>27770000</v>
      </c>
    </row>
    <row r="7448" spans="1:36" x14ac:dyDescent="0.25">
      <c r="A7448">
        <v>680176</v>
      </c>
      <c r="B7448" t="s">
        <v>32157</v>
      </c>
      <c r="C7448" t="s">
        <v>317</v>
      </c>
      <c r="D7448" t="s">
        <v>50</v>
      </c>
      <c r="E7448" t="s">
        <v>51</v>
      </c>
      <c r="F7448" t="s">
        <v>371</v>
      </c>
      <c r="G7448" t="s">
        <v>372</v>
      </c>
      <c r="H7448" t="s">
        <v>32158</v>
      </c>
      <c r="I7448" t="s">
        <v>32159</v>
      </c>
      <c r="J7448" t="s">
        <v>32160</v>
      </c>
      <c r="K7448" t="s">
        <v>32161</v>
      </c>
      <c r="L7448" s="8">
        <v>34304</v>
      </c>
      <c r="M7448" t="s">
        <v>58</v>
      </c>
      <c r="N7448" t="s">
        <v>59</v>
      </c>
      <c r="P7448" t="s">
        <v>63</v>
      </c>
      <c r="Q7448" s="8">
        <v>25117</v>
      </c>
      <c r="R7448" t="s">
        <v>61</v>
      </c>
      <c r="S7448" s="8">
        <v>34304</v>
      </c>
      <c r="T7448" s="8">
        <v>45597</v>
      </c>
      <c r="U7448" t="s">
        <v>32162</v>
      </c>
      <c r="V7448" t="s">
        <v>350</v>
      </c>
      <c r="W7448" t="s">
        <v>64</v>
      </c>
      <c r="X7448" t="s">
        <v>259</v>
      </c>
      <c r="Y7448">
        <v>-100000</v>
      </c>
      <c r="Z7448">
        <v>-30000</v>
      </c>
      <c r="AD7448">
        <v>11781000</v>
      </c>
      <c r="AE7448">
        <v>7172000</v>
      </c>
      <c r="AF7448">
        <v>7818000</v>
      </c>
      <c r="AG7448">
        <v>2</v>
      </c>
      <c r="AH7448">
        <v>1</v>
      </c>
      <c r="AI7448" t="s">
        <v>66</v>
      </c>
      <c r="AJ7448">
        <v>26771000</v>
      </c>
    </row>
    <row r="7449" spans="1:36" x14ac:dyDescent="0.25">
      <c r="A7449">
        <v>680177</v>
      </c>
      <c r="B7449" t="s">
        <v>32163</v>
      </c>
      <c r="C7449" t="s">
        <v>317</v>
      </c>
      <c r="D7449" t="s">
        <v>340</v>
      </c>
      <c r="E7449" t="s">
        <v>341</v>
      </c>
      <c r="F7449" t="s">
        <v>1269</v>
      </c>
      <c r="G7449" t="s">
        <v>1270</v>
      </c>
      <c r="H7449" t="s">
        <v>28392</v>
      </c>
      <c r="I7449" t="s">
        <v>28393</v>
      </c>
      <c r="J7449" t="s">
        <v>32164</v>
      </c>
      <c r="K7449" t="s">
        <v>32165</v>
      </c>
      <c r="L7449" s="8">
        <v>34304</v>
      </c>
      <c r="M7449" t="s">
        <v>58</v>
      </c>
      <c r="N7449" t="s">
        <v>59</v>
      </c>
      <c r="P7449" t="s">
        <v>219</v>
      </c>
      <c r="Q7449" s="8">
        <v>25127</v>
      </c>
      <c r="R7449" t="s">
        <v>61</v>
      </c>
      <c r="S7449" s="8">
        <v>34304</v>
      </c>
      <c r="T7449" s="8">
        <v>45597</v>
      </c>
      <c r="U7449" t="s">
        <v>32166</v>
      </c>
      <c r="V7449" t="s">
        <v>63</v>
      </c>
      <c r="W7449" t="s">
        <v>64</v>
      </c>
      <c r="X7449" t="s">
        <v>333</v>
      </c>
      <c r="Y7449">
        <v>-100000</v>
      </c>
      <c r="Z7449">
        <v>-30000</v>
      </c>
      <c r="AD7449">
        <v>12309000</v>
      </c>
      <c r="AE7449">
        <v>7318000</v>
      </c>
      <c r="AF7449">
        <v>7818000</v>
      </c>
      <c r="AG7449">
        <v>2</v>
      </c>
      <c r="AH7449">
        <v>1</v>
      </c>
      <c r="AI7449" t="s">
        <v>66</v>
      </c>
      <c r="AJ7449">
        <v>27445000</v>
      </c>
    </row>
    <row r="7450" spans="1:36" x14ac:dyDescent="0.25">
      <c r="A7450">
        <v>680178</v>
      </c>
      <c r="B7450" t="s">
        <v>7016</v>
      </c>
      <c r="C7450" t="s">
        <v>535</v>
      </c>
      <c r="D7450" t="s">
        <v>50</v>
      </c>
      <c r="E7450" t="s">
        <v>51</v>
      </c>
      <c r="F7450" t="s">
        <v>2502</v>
      </c>
      <c r="G7450" t="s">
        <v>2503</v>
      </c>
      <c r="H7450" t="s">
        <v>4934</v>
      </c>
      <c r="I7450" t="s">
        <v>148</v>
      </c>
      <c r="J7450" t="s">
        <v>32167</v>
      </c>
      <c r="K7450" t="s">
        <v>7647</v>
      </c>
      <c r="L7450" s="8">
        <v>34304</v>
      </c>
      <c r="M7450" t="s">
        <v>58</v>
      </c>
      <c r="N7450" t="s">
        <v>1240</v>
      </c>
      <c r="P7450" t="s">
        <v>974</v>
      </c>
      <c r="Q7450" s="8">
        <v>25131</v>
      </c>
      <c r="R7450" t="s">
        <v>61</v>
      </c>
      <c r="S7450" s="8">
        <v>34304</v>
      </c>
      <c r="T7450" s="8">
        <v>45597</v>
      </c>
      <c r="U7450" t="s">
        <v>32168</v>
      </c>
      <c r="V7450" t="s">
        <v>146</v>
      </c>
      <c r="W7450" t="s">
        <v>64</v>
      </c>
      <c r="X7450" t="s">
        <v>65</v>
      </c>
      <c r="Y7450">
        <v>-50000</v>
      </c>
      <c r="Z7450">
        <v>-30000</v>
      </c>
      <c r="AB7450">
        <v>-1847242</v>
      </c>
      <c r="AD7450">
        <v>15112000</v>
      </c>
      <c r="AE7450">
        <v>9102000</v>
      </c>
      <c r="AF7450">
        <v>33120000</v>
      </c>
      <c r="AG7450">
        <v>2</v>
      </c>
      <c r="AH7450">
        <v>1</v>
      </c>
      <c r="AI7450" t="s">
        <v>66</v>
      </c>
      <c r="AJ7450">
        <v>57334000</v>
      </c>
    </row>
    <row r="7451" spans="1:36" x14ac:dyDescent="0.25">
      <c r="A7451">
        <v>680179</v>
      </c>
      <c r="B7451" t="s">
        <v>32169</v>
      </c>
      <c r="C7451" t="s">
        <v>317</v>
      </c>
      <c r="D7451" t="s">
        <v>50</v>
      </c>
      <c r="E7451" t="s">
        <v>51</v>
      </c>
      <c r="F7451" t="s">
        <v>12091</v>
      </c>
      <c r="G7451" t="s">
        <v>12092</v>
      </c>
      <c r="H7451" t="s">
        <v>32170</v>
      </c>
      <c r="I7451" t="s">
        <v>32171</v>
      </c>
      <c r="J7451" t="s">
        <v>32172</v>
      </c>
      <c r="K7451" t="s">
        <v>32173</v>
      </c>
      <c r="L7451" s="8">
        <v>34304</v>
      </c>
      <c r="M7451" t="s">
        <v>58</v>
      </c>
      <c r="N7451" t="s">
        <v>1240</v>
      </c>
      <c r="P7451" t="s">
        <v>32174</v>
      </c>
      <c r="Q7451" s="8">
        <v>25136</v>
      </c>
      <c r="R7451" t="s">
        <v>61</v>
      </c>
      <c r="S7451" s="8">
        <v>34304</v>
      </c>
      <c r="T7451" s="8">
        <v>45597</v>
      </c>
      <c r="U7451" t="s">
        <v>32175</v>
      </c>
      <c r="V7451" t="s">
        <v>63</v>
      </c>
      <c r="W7451" t="s">
        <v>64</v>
      </c>
      <c r="X7451" t="s">
        <v>333</v>
      </c>
      <c r="Y7451">
        <v>-75000</v>
      </c>
      <c r="Z7451">
        <v>-30000</v>
      </c>
      <c r="AD7451">
        <v>13161000</v>
      </c>
      <c r="AE7451">
        <v>8229000</v>
      </c>
      <c r="AF7451">
        <v>49680000</v>
      </c>
      <c r="AG7451">
        <v>2</v>
      </c>
      <c r="AH7451">
        <v>1</v>
      </c>
      <c r="AI7451" t="s">
        <v>66</v>
      </c>
      <c r="AJ7451">
        <v>71070000</v>
      </c>
    </row>
    <row r="7452" spans="1:36" x14ac:dyDescent="0.25">
      <c r="A7452">
        <v>680180</v>
      </c>
      <c r="B7452" t="s">
        <v>32176</v>
      </c>
      <c r="C7452" t="s">
        <v>317</v>
      </c>
      <c r="D7452" t="s">
        <v>50</v>
      </c>
      <c r="E7452" t="s">
        <v>51</v>
      </c>
      <c r="F7452" t="s">
        <v>12091</v>
      </c>
      <c r="G7452" t="s">
        <v>12092</v>
      </c>
      <c r="H7452" t="s">
        <v>22695</v>
      </c>
      <c r="I7452" t="s">
        <v>22696</v>
      </c>
      <c r="J7452" t="s">
        <v>32177</v>
      </c>
      <c r="K7452" t="s">
        <v>32178</v>
      </c>
      <c r="L7452" s="8">
        <v>34304</v>
      </c>
      <c r="M7452" t="s">
        <v>58</v>
      </c>
      <c r="N7452" t="s">
        <v>59</v>
      </c>
      <c r="P7452" t="s">
        <v>219</v>
      </c>
      <c r="Q7452" s="8">
        <v>25154</v>
      </c>
      <c r="R7452" t="s">
        <v>61</v>
      </c>
      <c r="S7452" s="8">
        <v>34304</v>
      </c>
      <c r="T7452" s="8">
        <v>45627</v>
      </c>
      <c r="U7452" t="s">
        <v>32179</v>
      </c>
      <c r="V7452" t="s">
        <v>151</v>
      </c>
      <c r="W7452" t="s">
        <v>64</v>
      </c>
      <c r="X7452" t="s">
        <v>333</v>
      </c>
      <c r="Y7452">
        <v>-75000</v>
      </c>
      <c r="Z7452">
        <v>-30000</v>
      </c>
      <c r="AD7452">
        <v>11307000</v>
      </c>
      <c r="AE7452">
        <v>6884000</v>
      </c>
      <c r="AF7452">
        <v>7818000</v>
      </c>
      <c r="AG7452">
        <v>2</v>
      </c>
      <c r="AH7452">
        <v>1</v>
      </c>
      <c r="AI7452" t="s">
        <v>66</v>
      </c>
      <c r="AJ7452">
        <v>26009000</v>
      </c>
    </row>
    <row r="7453" spans="1:36" x14ac:dyDescent="0.25">
      <c r="A7453">
        <v>680181</v>
      </c>
      <c r="B7453" t="s">
        <v>32180</v>
      </c>
      <c r="C7453" t="s">
        <v>317</v>
      </c>
      <c r="D7453" t="s">
        <v>50</v>
      </c>
      <c r="E7453" t="s">
        <v>51</v>
      </c>
      <c r="F7453" t="s">
        <v>1269</v>
      </c>
      <c r="G7453" t="s">
        <v>1270</v>
      </c>
      <c r="H7453" t="s">
        <v>16186</v>
      </c>
      <c r="I7453" t="s">
        <v>148</v>
      </c>
      <c r="J7453" t="s">
        <v>32181</v>
      </c>
      <c r="K7453" t="s">
        <v>32182</v>
      </c>
      <c r="L7453" s="8">
        <v>34304</v>
      </c>
      <c r="M7453" t="s">
        <v>58</v>
      </c>
      <c r="N7453" t="s">
        <v>59</v>
      </c>
      <c r="P7453" t="s">
        <v>1528</v>
      </c>
      <c r="Q7453" s="8">
        <v>25173</v>
      </c>
      <c r="R7453" t="s">
        <v>61</v>
      </c>
      <c r="S7453" s="8">
        <v>34304</v>
      </c>
      <c r="T7453" s="8">
        <v>45658</v>
      </c>
      <c r="U7453" t="s">
        <v>32183</v>
      </c>
      <c r="V7453" t="s">
        <v>199</v>
      </c>
      <c r="W7453" t="s">
        <v>64</v>
      </c>
      <c r="X7453" t="s">
        <v>65</v>
      </c>
      <c r="Y7453">
        <v>-75000</v>
      </c>
      <c r="Z7453">
        <v>-30000</v>
      </c>
      <c r="AD7453">
        <v>10048000</v>
      </c>
      <c r="AE7453">
        <v>6123000</v>
      </c>
      <c r="AF7453">
        <v>7818000</v>
      </c>
      <c r="AG7453">
        <v>2</v>
      </c>
      <c r="AH7453">
        <v>1</v>
      </c>
      <c r="AI7453" t="s">
        <v>66</v>
      </c>
      <c r="AJ7453">
        <v>23989000</v>
      </c>
    </row>
    <row r="7454" spans="1:36" x14ac:dyDescent="0.25">
      <c r="A7454">
        <v>680183</v>
      </c>
      <c r="B7454" t="s">
        <v>32184</v>
      </c>
      <c r="C7454" t="s">
        <v>317</v>
      </c>
      <c r="D7454" t="s">
        <v>50</v>
      </c>
      <c r="E7454" t="s">
        <v>51</v>
      </c>
      <c r="F7454" t="s">
        <v>379</v>
      </c>
      <c r="G7454" t="s">
        <v>380</v>
      </c>
      <c r="H7454" t="s">
        <v>27142</v>
      </c>
      <c r="I7454" t="s">
        <v>27143</v>
      </c>
      <c r="J7454" t="s">
        <v>32185</v>
      </c>
      <c r="K7454" t="s">
        <v>32186</v>
      </c>
      <c r="L7454" s="8">
        <v>34304</v>
      </c>
      <c r="M7454" t="s">
        <v>58</v>
      </c>
      <c r="N7454" t="s">
        <v>59</v>
      </c>
      <c r="P7454" t="s">
        <v>32187</v>
      </c>
      <c r="Q7454" s="8">
        <v>25202</v>
      </c>
      <c r="R7454" t="s">
        <v>61</v>
      </c>
      <c r="S7454" s="8">
        <v>34304</v>
      </c>
      <c r="T7454" s="8">
        <v>45658</v>
      </c>
      <c r="U7454" t="s">
        <v>32188</v>
      </c>
      <c r="V7454" t="s">
        <v>542</v>
      </c>
      <c r="W7454" t="s">
        <v>64</v>
      </c>
      <c r="X7454" t="s">
        <v>65</v>
      </c>
      <c r="Z7454">
        <v>-30000</v>
      </c>
      <c r="AD7454">
        <v>12630000</v>
      </c>
      <c r="AE7454">
        <v>7508000</v>
      </c>
      <c r="AF7454">
        <v>7818000</v>
      </c>
      <c r="AG7454">
        <v>2</v>
      </c>
      <c r="AH7454">
        <v>1</v>
      </c>
      <c r="AI7454" t="s">
        <v>66</v>
      </c>
      <c r="AJ7454">
        <v>27956000</v>
      </c>
    </row>
    <row r="7455" spans="1:36" x14ac:dyDescent="0.25">
      <c r="A7455">
        <v>680184</v>
      </c>
      <c r="B7455" t="s">
        <v>4620</v>
      </c>
      <c r="C7455" t="s">
        <v>119</v>
      </c>
      <c r="D7455" t="s">
        <v>50</v>
      </c>
      <c r="E7455" t="s">
        <v>51</v>
      </c>
      <c r="F7455" t="s">
        <v>122</v>
      </c>
      <c r="G7455" t="s">
        <v>123</v>
      </c>
      <c r="H7455" t="s">
        <v>15727</v>
      </c>
      <c r="I7455" t="s">
        <v>1840</v>
      </c>
      <c r="J7455" t="s">
        <v>32189</v>
      </c>
      <c r="K7455" t="s">
        <v>4154</v>
      </c>
      <c r="L7455" s="8">
        <v>33434</v>
      </c>
      <c r="M7455" t="s">
        <v>58</v>
      </c>
      <c r="N7455" t="s">
        <v>185</v>
      </c>
      <c r="P7455" t="s">
        <v>151</v>
      </c>
      <c r="Q7455" s="8">
        <v>24852</v>
      </c>
      <c r="R7455" t="s">
        <v>61</v>
      </c>
      <c r="S7455" s="8">
        <v>34366</v>
      </c>
      <c r="T7455" s="8">
        <v>45323</v>
      </c>
      <c r="U7455" t="s">
        <v>32190</v>
      </c>
      <c r="V7455" t="s">
        <v>237</v>
      </c>
      <c r="W7455" t="s">
        <v>64</v>
      </c>
      <c r="X7455" t="s">
        <v>65</v>
      </c>
      <c r="Y7455">
        <v>-100000</v>
      </c>
      <c r="Z7455">
        <v>-30000</v>
      </c>
      <c r="AB7455">
        <v>-500000</v>
      </c>
      <c r="AC7455">
        <v>-1150000</v>
      </c>
      <c r="AD7455">
        <v>5697000</v>
      </c>
      <c r="AE7455">
        <v>3490000</v>
      </c>
      <c r="AF7455">
        <v>2895000</v>
      </c>
      <c r="AG7455">
        <v>2</v>
      </c>
      <c r="AH7455">
        <v>1</v>
      </c>
      <c r="AI7455" t="s">
        <v>66</v>
      </c>
      <c r="AJ7455">
        <v>12082000</v>
      </c>
    </row>
    <row r="7456" spans="1:36" x14ac:dyDescent="0.25">
      <c r="A7456">
        <v>680185</v>
      </c>
      <c r="B7456" t="s">
        <v>32191</v>
      </c>
      <c r="C7456" t="s">
        <v>119</v>
      </c>
      <c r="D7456" t="s">
        <v>50</v>
      </c>
      <c r="E7456" t="s">
        <v>51</v>
      </c>
      <c r="F7456" t="s">
        <v>122</v>
      </c>
      <c r="G7456" t="s">
        <v>123</v>
      </c>
      <c r="H7456" t="s">
        <v>2357</v>
      </c>
      <c r="I7456" t="s">
        <v>2199</v>
      </c>
      <c r="J7456" t="s">
        <v>32192</v>
      </c>
      <c r="K7456" t="s">
        <v>1591</v>
      </c>
      <c r="L7456" s="8">
        <v>33471</v>
      </c>
      <c r="M7456" t="s">
        <v>58</v>
      </c>
      <c r="N7456" t="s">
        <v>185</v>
      </c>
      <c r="P7456" t="s">
        <v>2151</v>
      </c>
      <c r="Q7456" s="8">
        <v>24887</v>
      </c>
      <c r="R7456" t="s">
        <v>61</v>
      </c>
      <c r="S7456" s="8">
        <v>34366</v>
      </c>
      <c r="T7456" s="8">
        <v>45352</v>
      </c>
      <c r="U7456" t="s">
        <v>32193</v>
      </c>
      <c r="V7456" t="s">
        <v>726</v>
      </c>
      <c r="W7456" t="s">
        <v>64</v>
      </c>
      <c r="X7456" t="s">
        <v>65</v>
      </c>
      <c r="Z7456">
        <v>-30000</v>
      </c>
      <c r="AD7456">
        <v>5211000</v>
      </c>
      <c r="AE7456">
        <v>3107000</v>
      </c>
      <c r="AF7456">
        <v>2895000</v>
      </c>
      <c r="AG7456">
        <v>2</v>
      </c>
      <c r="AH7456">
        <v>1</v>
      </c>
      <c r="AI7456" t="s">
        <v>66</v>
      </c>
      <c r="AJ7456">
        <v>11213000</v>
      </c>
    </row>
    <row r="7457" spans="1:36" x14ac:dyDescent="0.25">
      <c r="A7457">
        <v>680186</v>
      </c>
      <c r="B7457" t="s">
        <v>32194</v>
      </c>
      <c r="C7457" t="s">
        <v>119</v>
      </c>
      <c r="D7457" t="s">
        <v>50</v>
      </c>
      <c r="E7457" t="s">
        <v>51</v>
      </c>
      <c r="F7457" t="s">
        <v>122</v>
      </c>
      <c r="G7457" t="s">
        <v>123</v>
      </c>
      <c r="H7457" t="s">
        <v>32195</v>
      </c>
      <c r="I7457" t="s">
        <v>32196</v>
      </c>
      <c r="J7457" t="s">
        <v>32197</v>
      </c>
      <c r="K7457" t="s">
        <v>32198</v>
      </c>
      <c r="L7457" s="8">
        <v>33528</v>
      </c>
      <c r="M7457" t="s">
        <v>58</v>
      </c>
      <c r="N7457" t="s">
        <v>185</v>
      </c>
      <c r="P7457" t="s">
        <v>151</v>
      </c>
      <c r="Q7457" s="8">
        <v>24970</v>
      </c>
      <c r="R7457" t="s">
        <v>61</v>
      </c>
      <c r="S7457" s="8">
        <v>34366</v>
      </c>
      <c r="T7457" s="8">
        <v>45444</v>
      </c>
      <c r="U7457" t="s">
        <v>32199</v>
      </c>
      <c r="V7457" t="s">
        <v>130</v>
      </c>
      <c r="W7457" t="s">
        <v>64</v>
      </c>
      <c r="X7457" t="s">
        <v>65</v>
      </c>
      <c r="Y7457">
        <v>-200000</v>
      </c>
      <c r="Z7457">
        <v>-30000</v>
      </c>
      <c r="AA7457">
        <v>-1084000</v>
      </c>
      <c r="AD7457">
        <v>5830000</v>
      </c>
      <c r="AE7457">
        <v>3570000</v>
      </c>
      <c r="AF7457">
        <v>2895000</v>
      </c>
      <c r="AG7457">
        <v>2</v>
      </c>
      <c r="AH7457">
        <v>1</v>
      </c>
      <c r="AI7457" t="s">
        <v>66</v>
      </c>
      <c r="AJ7457">
        <v>12295000</v>
      </c>
    </row>
    <row r="7458" spans="1:36" x14ac:dyDescent="0.25">
      <c r="A7458">
        <v>680187</v>
      </c>
      <c r="B7458" t="s">
        <v>7727</v>
      </c>
      <c r="C7458" t="s">
        <v>119</v>
      </c>
      <c r="D7458" t="s">
        <v>50</v>
      </c>
      <c r="E7458" t="s">
        <v>51</v>
      </c>
      <c r="F7458" t="s">
        <v>122</v>
      </c>
      <c r="G7458" t="s">
        <v>123</v>
      </c>
      <c r="H7458" t="s">
        <v>32200</v>
      </c>
      <c r="I7458" t="s">
        <v>32201</v>
      </c>
      <c r="J7458" t="s">
        <v>32202</v>
      </c>
      <c r="K7458" t="s">
        <v>2389</v>
      </c>
      <c r="L7458" s="8">
        <v>33528</v>
      </c>
      <c r="M7458" t="s">
        <v>58</v>
      </c>
      <c r="N7458" t="s">
        <v>185</v>
      </c>
      <c r="P7458" t="s">
        <v>151</v>
      </c>
      <c r="Q7458" s="8">
        <v>25035</v>
      </c>
      <c r="R7458" t="s">
        <v>61</v>
      </c>
      <c r="S7458" s="8">
        <v>34366</v>
      </c>
      <c r="T7458" s="8">
        <v>45505</v>
      </c>
      <c r="U7458" t="s">
        <v>32203</v>
      </c>
      <c r="V7458" t="s">
        <v>499</v>
      </c>
      <c r="W7458" t="s">
        <v>64</v>
      </c>
      <c r="X7458" t="s">
        <v>65</v>
      </c>
      <c r="Y7458">
        <v>-45000</v>
      </c>
      <c r="Z7458">
        <v>-30000</v>
      </c>
      <c r="AC7458">
        <v>-3000047</v>
      </c>
      <c r="AD7458">
        <v>5319000</v>
      </c>
      <c r="AE7458">
        <v>3262000</v>
      </c>
      <c r="AF7458">
        <v>2895000</v>
      </c>
      <c r="AG7458">
        <v>2</v>
      </c>
      <c r="AH7458">
        <v>1</v>
      </c>
      <c r="AI7458" t="s">
        <v>66</v>
      </c>
      <c r="AJ7458">
        <v>11476000</v>
      </c>
    </row>
    <row r="7459" spans="1:36" x14ac:dyDescent="0.25">
      <c r="A7459">
        <v>680189</v>
      </c>
      <c r="B7459" t="s">
        <v>11387</v>
      </c>
      <c r="C7459" t="s">
        <v>119</v>
      </c>
      <c r="D7459" t="s">
        <v>477</v>
      </c>
      <c r="E7459" t="s">
        <v>478</v>
      </c>
      <c r="F7459" t="s">
        <v>122</v>
      </c>
      <c r="G7459" t="s">
        <v>123</v>
      </c>
      <c r="H7459" t="s">
        <v>4255</v>
      </c>
      <c r="I7459" t="s">
        <v>1840</v>
      </c>
      <c r="J7459" t="s">
        <v>32204</v>
      </c>
      <c r="K7459" t="s">
        <v>9176</v>
      </c>
      <c r="L7459" s="8">
        <v>33500</v>
      </c>
      <c r="M7459" t="s">
        <v>58</v>
      </c>
      <c r="N7459" t="s">
        <v>235</v>
      </c>
      <c r="P7459" t="s">
        <v>151</v>
      </c>
      <c r="Q7459" s="8">
        <v>25119</v>
      </c>
      <c r="R7459" t="s">
        <v>61</v>
      </c>
      <c r="S7459" s="8">
        <v>34366</v>
      </c>
      <c r="T7459" s="8">
        <v>45597</v>
      </c>
      <c r="U7459" t="s">
        <v>32205</v>
      </c>
      <c r="V7459" t="s">
        <v>2771</v>
      </c>
      <c r="W7459" t="s">
        <v>64</v>
      </c>
      <c r="X7459" t="s">
        <v>65</v>
      </c>
      <c r="Y7459">
        <v>-100000</v>
      </c>
      <c r="Z7459">
        <v>-30000</v>
      </c>
      <c r="AD7459">
        <v>4691000</v>
      </c>
      <c r="AE7459">
        <v>2882000</v>
      </c>
      <c r="AF7459">
        <v>1918000</v>
      </c>
      <c r="AG7459">
        <v>2</v>
      </c>
      <c r="AH7459">
        <v>1</v>
      </c>
      <c r="AI7459" t="s">
        <v>66</v>
      </c>
      <c r="AJ7459">
        <v>9491000</v>
      </c>
    </row>
    <row r="7460" spans="1:36" x14ac:dyDescent="0.25">
      <c r="A7460">
        <v>680191</v>
      </c>
      <c r="B7460" t="s">
        <v>32206</v>
      </c>
      <c r="C7460" t="s">
        <v>119</v>
      </c>
      <c r="D7460" t="s">
        <v>50</v>
      </c>
      <c r="E7460" t="s">
        <v>51</v>
      </c>
      <c r="F7460" t="s">
        <v>122</v>
      </c>
      <c r="G7460" t="s">
        <v>123</v>
      </c>
      <c r="H7460" t="s">
        <v>2365</v>
      </c>
      <c r="I7460" t="s">
        <v>1195</v>
      </c>
      <c r="J7460" t="s">
        <v>601</v>
      </c>
      <c r="K7460" t="s">
        <v>1135</v>
      </c>
      <c r="L7460" s="8">
        <v>33528</v>
      </c>
      <c r="M7460" t="s">
        <v>58</v>
      </c>
      <c r="N7460" t="s">
        <v>185</v>
      </c>
      <c r="P7460" t="s">
        <v>615</v>
      </c>
      <c r="Q7460" s="8">
        <v>25135</v>
      </c>
      <c r="R7460" t="s">
        <v>61</v>
      </c>
      <c r="S7460" s="8">
        <v>34366</v>
      </c>
      <c r="T7460" s="8">
        <v>45597</v>
      </c>
      <c r="U7460" t="s">
        <v>32207</v>
      </c>
      <c r="V7460" t="s">
        <v>2423</v>
      </c>
      <c r="W7460" t="s">
        <v>64</v>
      </c>
      <c r="X7460" t="s">
        <v>65</v>
      </c>
      <c r="Y7460">
        <v>-100000</v>
      </c>
      <c r="Z7460">
        <v>-30000</v>
      </c>
      <c r="AA7460">
        <v>-1250000</v>
      </c>
      <c r="AB7460">
        <v>-222200</v>
      </c>
      <c r="AD7460">
        <v>4823000</v>
      </c>
      <c r="AE7460">
        <v>2961000</v>
      </c>
      <c r="AF7460">
        <v>2895000</v>
      </c>
      <c r="AG7460">
        <v>2</v>
      </c>
      <c r="AH7460">
        <v>1</v>
      </c>
      <c r="AI7460" t="s">
        <v>66</v>
      </c>
      <c r="AJ7460">
        <v>10679000</v>
      </c>
    </row>
    <row r="7461" spans="1:36" x14ac:dyDescent="0.25">
      <c r="A7461">
        <v>680192</v>
      </c>
      <c r="B7461" t="s">
        <v>32208</v>
      </c>
      <c r="C7461" t="s">
        <v>119</v>
      </c>
      <c r="D7461" t="s">
        <v>50</v>
      </c>
      <c r="E7461" t="s">
        <v>51</v>
      </c>
      <c r="F7461" t="s">
        <v>122</v>
      </c>
      <c r="G7461" t="s">
        <v>123</v>
      </c>
      <c r="H7461" t="s">
        <v>15727</v>
      </c>
      <c r="I7461" t="s">
        <v>1840</v>
      </c>
      <c r="J7461" t="s">
        <v>32209</v>
      </c>
      <c r="K7461" t="s">
        <v>9176</v>
      </c>
      <c r="L7461" s="8">
        <v>33528</v>
      </c>
      <c r="M7461" t="s">
        <v>58</v>
      </c>
      <c r="N7461" t="s">
        <v>235</v>
      </c>
      <c r="P7461" t="s">
        <v>151</v>
      </c>
      <c r="Q7461" s="8">
        <v>25141</v>
      </c>
      <c r="R7461" t="s">
        <v>61</v>
      </c>
      <c r="S7461" s="8">
        <v>34366</v>
      </c>
      <c r="T7461" s="8">
        <v>45597</v>
      </c>
      <c r="U7461" t="s">
        <v>32210</v>
      </c>
      <c r="V7461" t="s">
        <v>130</v>
      </c>
      <c r="W7461" t="s">
        <v>64</v>
      </c>
      <c r="X7461" t="s">
        <v>65</v>
      </c>
      <c r="Y7461">
        <v>-100000</v>
      </c>
      <c r="Z7461">
        <v>-30000</v>
      </c>
      <c r="AA7461">
        <v>-1563000</v>
      </c>
      <c r="AB7461">
        <v>-1604920</v>
      </c>
      <c r="AC7461">
        <v>-3079464</v>
      </c>
      <c r="AD7461">
        <v>4695000</v>
      </c>
      <c r="AE7461">
        <v>2884000</v>
      </c>
      <c r="AF7461">
        <v>1918000</v>
      </c>
      <c r="AG7461">
        <v>2</v>
      </c>
      <c r="AH7461">
        <v>1</v>
      </c>
      <c r="AI7461" t="s">
        <v>66</v>
      </c>
      <c r="AJ7461">
        <v>9497000</v>
      </c>
    </row>
    <row r="7462" spans="1:36" x14ac:dyDescent="0.25">
      <c r="A7462">
        <v>680193</v>
      </c>
      <c r="B7462" t="s">
        <v>32211</v>
      </c>
      <c r="C7462" t="s">
        <v>317</v>
      </c>
      <c r="D7462" t="s">
        <v>50</v>
      </c>
      <c r="E7462" t="s">
        <v>51</v>
      </c>
      <c r="F7462" t="s">
        <v>1185</v>
      </c>
      <c r="G7462" t="s">
        <v>1186</v>
      </c>
      <c r="H7462" t="s">
        <v>4173</v>
      </c>
      <c r="I7462" t="s">
        <v>4174</v>
      </c>
      <c r="J7462" t="s">
        <v>32212</v>
      </c>
      <c r="K7462" t="s">
        <v>10409</v>
      </c>
      <c r="L7462" s="8">
        <v>33528</v>
      </c>
      <c r="M7462" t="s">
        <v>58</v>
      </c>
      <c r="N7462" t="s">
        <v>77</v>
      </c>
      <c r="P7462" t="s">
        <v>151</v>
      </c>
      <c r="Q7462" s="8">
        <v>25192</v>
      </c>
      <c r="R7462" t="s">
        <v>61</v>
      </c>
      <c r="S7462" s="8">
        <v>34366</v>
      </c>
      <c r="T7462" s="8">
        <v>45658</v>
      </c>
      <c r="U7462" t="s">
        <v>32213</v>
      </c>
      <c r="V7462" t="s">
        <v>726</v>
      </c>
      <c r="W7462" t="s">
        <v>64</v>
      </c>
      <c r="X7462" t="s">
        <v>65</v>
      </c>
      <c r="Y7462">
        <v>-50000</v>
      </c>
      <c r="Z7462">
        <v>-30000</v>
      </c>
      <c r="AC7462">
        <v>-4200000</v>
      </c>
      <c r="AD7462">
        <v>6209000</v>
      </c>
      <c r="AE7462">
        <v>3801000</v>
      </c>
      <c r="AF7462">
        <v>2895000</v>
      </c>
      <c r="AG7462">
        <v>2</v>
      </c>
      <c r="AH7462">
        <v>1</v>
      </c>
      <c r="AI7462" t="s">
        <v>66</v>
      </c>
      <c r="AJ7462">
        <v>12905000</v>
      </c>
    </row>
    <row r="7463" spans="1:36" x14ac:dyDescent="0.25">
      <c r="A7463">
        <v>680194</v>
      </c>
      <c r="B7463" t="s">
        <v>32214</v>
      </c>
      <c r="C7463" t="s">
        <v>119</v>
      </c>
      <c r="D7463" t="s">
        <v>120</v>
      </c>
      <c r="E7463" t="s">
        <v>121</v>
      </c>
      <c r="F7463" t="s">
        <v>122</v>
      </c>
      <c r="G7463" t="s">
        <v>123</v>
      </c>
      <c r="H7463" t="s">
        <v>28121</v>
      </c>
      <c r="I7463" t="s">
        <v>1756</v>
      </c>
      <c r="J7463" t="s">
        <v>32215</v>
      </c>
      <c r="K7463" t="s">
        <v>3688</v>
      </c>
      <c r="L7463" s="8">
        <v>33528</v>
      </c>
      <c r="M7463" t="s">
        <v>58</v>
      </c>
      <c r="N7463" t="s">
        <v>185</v>
      </c>
      <c r="P7463" t="s">
        <v>1003</v>
      </c>
      <c r="Q7463" s="8">
        <v>24895</v>
      </c>
      <c r="R7463" t="s">
        <v>61</v>
      </c>
      <c r="S7463" s="8">
        <v>34366</v>
      </c>
      <c r="T7463" s="8">
        <v>45352</v>
      </c>
      <c r="U7463" t="s">
        <v>32216</v>
      </c>
      <c r="V7463" t="s">
        <v>130</v>
      </c>
      <c r="W7463" t="s">
        <v>64</v>
      </c>
      <c r="X7463" t="s">
        <v>65</v>
      </c>
      <c r="Y7463">
        <v>-100000</v>
      </c>
      <c r="Z7463">
        <v>-30000</v>
      </c>
      <c r="AC7463">
        <v>-1541667</v>
      </c>
      <c r="AD7463">
        <v>5765000</v>
      </c>
      <c r="AE7463">
        <v>3531000</v>
      </c>
      <c r="AF7463">
        <v>2895000</v>
      </c>
      <c r="AG7463">
        <v>2</v>
      </c>
      <c r="AH7463">
        <v>1</v>
      </c>
      <c r="AI7463" t="s">
        <v>66</v>
      </c>
      <c r="AJ7463">
        <v>12191000</v>
      </c>
    </row>
    <row r="7464" spans="1:36" x14ac:dyDescent="0.25">
      <c r="A7464">
        <v>680196</v>
      </c>
      <c r="B7464" t="s">
        <v>32217</v>
      </c>
      <c r="C7464" t="s">
        <v>119</v>
      </c>
      <c r="D7464" t="s">
        <v>50</v>
      </c>
      <c r="E7464" t="s">
        <v>51</v>
      </c>
      <c r="F7464" t="s">
        <v>122</v>
      </c>
      <c r="G7464" t="s">
        <v>123</v>
      </c>
      <c r="H7464" t="s">
        <v>32218</v>
      </c>
      <c r="I7464" t="s">
        <v>32219</v>
      </c>
      <c r="J7464" t="s">
        <v>32220</v>
      </c>
      <c r="K7464" t="s">
        <v>876</v>
      </c>
      <c r="L7464" s="8">
        <v>33434</v>
      </c>
      <c r="M7464" t="s">
        <v>58</v>
      </c>
      <c r="N7464" t="s">
        <v>235</v>
      </c>
      <c r="P7464" t="s">
        <v>151</v>
      </c>
      <c r="Q7464" s="8">
        <v>25034</v>
      </c>
      <c r="R7464" t="s">
        <v>61</v>
      </c>
      <c r="S7464" s="8">
        <v>34366</v>
      </c>
      <c r="T7464" s="8">
        <v>45505</v>
      </c>
      <c r="U7464" t="s">
        <v>32221</v>
      </c>
      <c r="V7464" t="s">
        <v>130</v>
      </c>
      <c r="W7464" t="s">
        <v>64</v>
      </c>
      <c r="X7464" t="s">
        <v>65</v>
      </c>
      <c r="Y7464">
        <v>-100000</v>
      </c>
      <c r="Z7464">
        <v>-30000</v>
      </c>
      <c r="AD7464">
        <v>4604000</v>
      </c>
      <c r="AE7464">
        <v>2829000</v>
      </c>
      <c r="AF7464">
        <v>1918000</v>
      </c>
      <c r="AG7464">
        <v>2</v>
      </c>
      <c r="AH7464">
        <v>1</v>
      </c>
      <c r="AI7464" t="s">
        <v>66</v>
      </c>
      <c r="AJ7464">
        <v>9351000</v>
      </c>
    </row>
    <row r="7465" spans="1:36" x14ac:dyDescent="0.25">
      <c r="A7465">
        <v>680197</v>
      </c>
      <c r="B7465" t="s">
        <v>1980</v>
      </c>
      <c r="C7465" t="s">
        <v>119</v>
      </c>
      <c r="D7465" t="s">
        <v>50</v>
      </c>
      <c r="E7465" t="s">
        <v>51</v>
      </c>
      <c r="F7465" t="s">
        <v>122</v>
      </c>
      <c r="G7465" t="s">
        <v>123</v>
      </c>
      <c r="H7465" t="s">
        <v>2732</v>
      </c>
      <c r="I7465" t="s">
        <v>2089</v>
      </c>
      <c r="J7465" t="s">
        <v>32222</v>
      </c>
      <c r="K7465" t="s">
        <v>2439</v>
      </c>
      <c r="L7465" s="8">
        <v>33471</v>
      </c>
      <c r="M7465" t="s">
        <v>58</v>
      </c>
      <c r="N7465" t="s">
        <v>77</v>
      </c>
      <c r="P7465" t="s">
        <v>151</v>
      </c>
      <c r="Q7465" s="8">
        <v>25083</v>
      </c>
      <c r="R7465" t="s">
        <v>61</v>
      </c>
      <c r="S7465" s="8">
        <v>34366</v>
      </c>
      <c r="T7465" s="8">
        <v>45566</v>
      </c>
      <c r="U7465" t="s">
        <v>32223</v>
      </c>
      <c r="V7465" t="s">
        <v>32224</v>
      </c>
      <c r="W7465" t="s">
        <v>64</v>
      </c>
      <c r="X7465" t="s">
        <v>65</v>
      </c>
      <c r="Y7465">
        <v>-100000</v>
      </c>
      <c r="Z7465">
        <v>-30000</v>
      </c>
      <c r="AA7465">
        <v>-6000000</v>
      </c>
      <c r="AD7465">
        <v>6116000</v>
      </c>
      <c r="AE7465">
        <v>3744000</v>
      </c>
      <c r="AF7465">
        <v>2895000</v>
      </c>
      <c r="AG7465">
        <v>2</v>
      </c>
      <c r="AH7465">
        <v>1</v>
      </c>
      <c r="AI7465" t="s">
        <v>66</v>
      </c>
      <c r="AJ7465">
        <v>12755000</v>
      </c>
    </row>
    <row r="7466" spans="1:36" x14ac:dyDescent="0.25">
      <c r="A7466">
        <v>680198</v>
      </c>
      <c r="B7466" t="s">
        <v>29580</v>
      </c>
      <c r="C7466" t="s">
        <v>119</v>
      </c>
      <c r="D7466" t="s">
        <v>120</v>
      </c>
      <c r="E7466" t="s">
        <v>121</v>
      </c>
      <c r="F7466" t="s">
        <v>122</v>
      </c>
      <c r="G7466" t="s">
        <v>123</v>
      </c>
      <c r="H7466" t="s">
        <v>5706</v>
      </c>
      <c r="I7466" t="s">
        <v>5707</v>
      </c>
      <c r="J7466" t="s">
        <v>32225</v>
      </c>
      <c r="K7466" t="s">
        <v>2389</v>
      </c>
      <c r="L7466" s="8">
        <v>33434</v>
      </c>
      <c r="M7466" t="s">
        <v>58</v>
      </c>
      <c r="N7466" t="s">
        <v>185</v>
      </c>
      <c r="P7466" t="s">
        <v>151</v>
      </c>
      <c r="Q7466" s="8">
        <v>25119</v>
      </c>
      <c r="R7466" t="s">
        <v>61</v>
      </c>
      <c r="S7466" s="8">
        <v>34366</v>
      </c>
      <c r="T7466" s="8">
        <v>45597</v>
      </c>
      <c r="U7466" t="s">
        <v>32226</v>
      </c>
      <c r="V7466" t="s">
        <v>130</v>
      </c>
      <c r="W7466" t="s">
        <v>64</v>
      </c>
      <c r="X7466" t="s">
        <v>65</v>
      </c>
      <c r="Y7466">
        <v>-100000</v>
      </c>
      <c r="Z7466">
        <v>-30000</v>
      </c>
      <c r="AC7466">
        <v>-3733333</v>
      </c>
      <c r="AD7466">
        <v>5351000</v>
      </c>
      <c r="AE7466">
        <v>3280000</v>
      </c>
      <c r="AF7466">
        <v>2895000</v>
      </c>
      <c r="AG7466">
        <v>2</v>
      </c>
      <c r="AH7466">
        <v>1</v>
      </c>
      <c r="AI7466" t="s">
        <v>66</v>
      </c>
      <c r="AJ7466">
        <v>11526000</v>
      </c>
    </row>
    <row r="7467" spans="1:36" x14ac:dyDescent="0.25">
      <c r="A7467">
        <v>680200</v>
      </c>
      <c r="B7467" t="s">
        <v>32227</v>
      </c>
      <c r="C7467" t="s">
        <v>119</v>
      </c>
      <c r="D7467" t="s">
        <v>50</v>
      </c>
      <c r="E7467" t="s">
        <v>51</v>
      </c>
      <c r="F7467" t="s">
        <v>122</v>
      </c>
      <c r="G7467" t="s">
        <v>123</v>
      </c>
      <c r="H7467" t="s">
        <v>14272</v>
      </c>
      <c r="I7467" t="s">
        <v>2010</v>
      </c>
      <c r="J7467" t="s">
        <v>32228</v>
      </c>
      <c r="K7467" t="s">
        <v>6213</v>
      </c>
      <c r="L7467" s="8">
        <v>33528</v>
      </c>
      <c r="M7467" t="s">
        <v>58</v>
      </c>
      <c r="N7467" t="s">
        <v>185</v>
      </c>
      <c r="P7467" t="s">
        <v>151</v>
      </c>
      <c r="Q7467" s="8">
        <v>24883</v>
      </c>
      <c r="R7467" t="s">
        <v>61</v>
      </c>
      <c r="S7467" s="8">
        <v>34366</v>
      </c>
      <c r="T7467" s="8">
        <v>45352</v>
      </c>
      <c r="U7467" t="s">
        <v>32229</v>
      </c>
      <c r="V7467" t="s">
        <v>151</v>
      </c>
      <c r="W7467" t="s">
        <v>64</v>
      </c>
      <c r="X7467" t="s">
        <v>65</v>
      </c>
      <c r="Y7467">
        <v>-250000</v>
      </c>
      <c r="Z7467">
        <v>-30000</v>
      </c>
      <c r="AB7467">
        <v>-3454000</v>
      </c>
      <c r="AC7467">
        <v>-4996000</v>
      </c>
      <c r="AD7467">
        <v>5820000</v>
      </c>
      <c r="AE7467">
        <v>3564000</v>
      </c>
      <c r="AF7467">
        <v>2895000</v>
      </c>
      <c r="AG7467">
        <v>2</v>
      </c>
      <c r="AH7467">
        <v>1</v>
      </c>
      <c r="AI7467" t="s">
        <v>66</v>
      </c>
      <c r="AJ7467">
        <v>12279000</v>
      </c>
    </row>
    <row r="7468" spans="1:36" x14ac:dyDescent="0.25">
      <c r="A7468">
        <v>680201</v>
      </c>
      <c r="B7468" t="s">
        <v>32230</v>
      </c>
      <c r="C7468" t="s">
        <v>119</v>
      </c>
      <c r="D7468" t="s">
        <v>50</v>
      </c>
      <c r="E7468" t="s">
        <v>51</v>
      </c>
      <c r="F7468" t="s">
        <v>122</v>
      </c>
      <c r="G7468" t="s">
        <v>123</v>
      </c>
      <c r="H7468" t="s">
        <v>27416</v>
      </c>
      <c r="I7468" t="s">
        <v>15394</v>
      </c>
      <c r="J7468" t="s">
        <v>32231</v>
      </c>
      <c r="K7468" t="s">
        <v>15396</v>
      </c>
      <c r="L7468" s="8">
        <v>33528</v>
      </c>
      <c r="M7468" t="s">
        <v>58</v>
      </c>
      <c r="N7468" t="s">
        <v>77</v>
      </c>
      <c r="P7468" t="s">
        <v>109</v>
      </c>
      <c r="Q7468" s="8">
        <v>24975</v>
      </c>
      <c r="R7468" t="s">
        <v>61</v>
      </c>
      <c r="S7468" s="8">
        <v>34366</v>
      </c>
      <c r="T7468" s="8">
        <v>45444</v>
      </c>
      <c r="U7468" t="s">
        <v>32232</v>
      </c>
      <c r="V7468" t="s">
        <v>130</v>
      </c>
      <c r="W7468" t="s">
        <v>3169</v>
      </c>
      <c r="X7468" t="s">
        <v>65</v>
      </c>
      <c r="Y7468">
        <v>-50000</v>
      </c>
      <c r="Z7468">
        <v>-30000</v>
      </c>
      <c r="AD7468">
        <v>6952000</v>
      </c>
      <c r="AE7468">
        <v>4249000</v>
      </c>
      <c r="AF7468">
        <v>6254400</v>
      </c>
      <c r="AG7468">
        <v>2</v>
      </c>
      <c r="AH7468">
        <v>26</v>
      </c>
      <c r="AI7468" t="s">
        <v>66</v>
      </c>
      <c r="AJ7468">
        <v>17455400</v>
      </c>
    </row>
    <row r="7469" spans="1:36" x14ac:dyDescent="0.25">
      <c r="A7469">
        <v>680202</v>
      </c>
      <c r="B7469" t="s">
        <v>32233</v>
      </c>
      <c r="C7469" t="s">
        <v>535</v>
      </c>
      <c r="D7469" t="s">
        <v>50</v>
      </c>
      <c r="E7469" t="s">
        <v>51</v>
      </c>
      <c r="F7469" t="s">
        <v>13455</v>
      </c>
      <c r="G7469" t="s">
        <v>13456</v>
      </c>
      <c r="H7469" t="s">
        <v>32234</v>
      </c>
      <c r="I7469" t="s">
        <v>32235</v>
      </c>
      <c r="J7469" t="s">
        <v>32236</v>
      </c>
      <c r="K7469" t="s">
        <v>32237</v>
      </c>
      <c r="L7469" s="8">
        <v>33500</v>
      </c>
      <c r="M7469" t="s">
        <v>58</v>
      </c>
      <c r="N7469" t="s">
        <v>59</v>
      </c>
      <c r="P7469" t="s">
        <v>151</v>
      </c>
      <c r="Q7469" s="8">
        <v>24988</v>
      </c>
      <c r="R7469" t="s">
        <v>61</v>
      </c>
      <c r="S7469" s="8">
        <v>34366</v>
      </c>
      <c r="T7469" s="8">
        <v>45444</v>
      </c>
      <c r="U7469" t="s">
        <v>32238</v>
      </c>
      <c r="V7469" t="s">
        <v>326</v>
      </c>
      <c r="W7469" t="s">
        <v>64</v>
      </c>
      <c r="X7469" t="s">
        <v>65</v>
      </c>
      <c r="Y7469">
        <v>-50000</v>
      </c>
      <c r="Z7469">
        <v>-30000</v>
      </c>
      <c r="AD7469">
        <v>6905000</v>
      </c>
      <c r="AE7469">
        <v>4221000</v>
      </c>
      <c r="AF7469">
        <v>7818000</v>
      </c>
      <c r="AG7469">
        <v>2</v>
      </c>
      <c r="AH7469">
        <v>1</v>
      </c>
      <c r="AI7469" t="s">
        <v>66</v>
      </c>
      <c r="AJ7469">
        <v>18944000</v>
      </c>
    </row>
    <row r="7470" spans="1:36" x14ac:dyDescent="0.25">
      <c r="A7470">
        <v>680203</v>
      </c>
      <c r="B7470" t="s">
        <v>32239</v>
      </c>
      <c r="C7470" t="s">
        <v>119</v>
      </c>
      <c r="D7470" t="s">
        <v>50</v>
      </c>
      <c r="E7470" t="s">
        <v>51</v>
      </c>
      <c r="F7470" t="s">
        <v>122</v>
      </c>
      <c r="G7470" t="s">
        <v>123</v>
      </c>
      <c r="H7470" t="s">
        <v>4829</v>
      </c>
      <c r="I7470" t="s">
        <v>767</v>
      </c>
      <c r="J7470" t="s">
        <v>32240</v>
      </c>
      <c r="K7470" t="s">
        <v>1162</v>
      </c>
      <c r="L7470" s="8">
        <v>33434</v>
      </c>
      <c r="M7470" t="s">
        <v>58</v>
      </c>
      <c r="N7470" t="s">
        <v>185</v>
      </c>
      <c r="P7470" t="s">
        <v>385</v>
      </c>
      <c r="Q7470" s="8">
        <v>25035</v>
      </c>
      <c r="R7470" t="s">
        <v>61</v>
      </c>
      <c r="S7470" s="8">
        <v>34366</v>
      </c>
      <c r="T7470" s="8">
        <v>45505</v>
      </c>
      <c r="U7470" t="s">
        <v>32241</v>
      </c>
      <c r="V7470" t="s">
        <v>244</v>
      </c>
      <c r="W7470" t="s">
        <v>64</v>
      </c>
      <c r="X7470" t="s">
        <v>65</v>
      </c>
      <c r="Y7470">
        <v>-150000</v>
      </c>
      <c r="Z7470">
        <v>-30000</v>
      </c>
      <c r="AD7470">
        <v>5101000</v>
      </c>
      <c r="AE7470">
        <v>3216000</v>
      </c>
      <c r="AF7470">
        <v>2895000</v>
      </c>
      <c r="AG7470">
        <v>2</v>
      </c>
      <c r="AH7470">
        <v>1</v>
      </c>
      <c r="AI7470" t="s">
        <v>66</v>
      </c>
      <c r="AJ7470">
        <v>11212000</v>
      </c>
    </row>
    <row r="7471" spans="1:36" x14ac:dyDescent="0.25">
      <c r="A7471">
        <v>680204</v>
      </c>
      <c r="B7471" t="s">
        <v>1413</v>
      </c>
      <c r="C7471" t="s">
        <v>605</v>
      </c>
      <c r="D7471" t="s">
        <v>50</v>
      </c>
      <c r="E7471" t="s">
        <v>51</v>
      </c>
      <c r="F7471" t="s">
        <v>6435</v>
      </c>
      <c r="G7471" t="s">
        <v>6436</v>
      </c>
      <c r="H7471" t="s">
        <v>6902</v>
      </c>
      <c r="I7471" t="s">
        <v>6903</v>
      </c>
      <c r="J7471" t="s">
        <v>32242</v>
      </c>
      <c r="K7471" t="s">
        <v>10136</v>
      </c>
      <c r="L7471" s="8">
        <v>33500</v>
      </c>
      <c r="M7471" t="s">
        <v>58</v>
      </c>
      <c r="N7471" t="s">
        <v>59</v>
      </c>
      <c r="P7471" t="s">
        <v>151</v>
      </c>
      <c r="Q7471" s="8">
        <v>25063</v>
      </c>
      <c r="R7471" t="s">
        <v>61</v>
      </c>
      <c r="S7471" s="8">
        <v>34366</v>
      </c>
      <c r="T7471" s="8">
        <v>45536</v>
      </c>
      <c r="U7471" t="s">
        <v>32243</v>
      </c>
      <c r="V7471" t="s">
        <v>499</v>
      </c>
      <c r="W7471" t="s">
        <v>64</v>
      </c>
      <c r="X7471" t="s">
        <v>65</v>
      </c>
      <c r="Y7471">
        <v>-50000</v>
      </c>
      <c r="Z7471">
        <v>-30000</v>
      </c>
      <c r="AC7471">
        <v>-3391453</v>
      </c>
      <c r="AD7471">
        <v>6999000</v>
      </c>
      <c r="AE7471">
        <v>4397000</v>
      </c>
      <c r="AF7471">
        <v>7818000</v>
      </c>
      <c r="AG7471">
        <v>2</v>
      </c>
      <c r="AH7471">
        <v>1</v>
      </c>
      <c r="AI7471" t="s">
        <v>66</v>
      </c>
      <c r="AJ7471">
        <v>19214000</v>
      </c>
    </row>
    <row r="7472" spans="1:36" x14ac:dyDescent="0.25">
      <c r="A7472">
        <v>680205</v>
      </c>
      <c r="B7472" t="s">
        <v>2994</v>
      </c>
      <c r="C7472" t="s">
        <v>119</v>
      </c>
      <c r="D7472" t="s">
        <v>50</v>
      </c>
      <c r="E7472" t="s">
        <v>51</v>
      </c>
      <c r="F7472" t="s">
        <v>122</v>
      </c>
      <c r="G7472" t="s">
        <v>123</v>
      </c>
      <c r="H7472" t="s">
        <v>31986</v>
      </c>
      <c r="I7472" t="s">
        <v>2443</v>
      </c>
      <c r="J7472" t="s">
        <v>32244</v>
      </c>
      <c r="K7472" t="s">
        <v>1624</v>
      </c>
      <c r="L7472" s="8">
        <v>33500</v>
      </c>
      <c r="M7472" t="s">
        <v>58</v>
      </c>
      <c r="N7472" t="s">
        <v>185</v>
      </c>
      <c r="P7472" t="s">
        <v>151</v>
      </c>
      <c r="Q7472" s="8">
        <v>25139</v>
      </c>
      <c r="R7472" t="s">
        <v>61</v>
      </c>
      <c r="S7472" s="8">
        <v>34516</v>
      </c>
      <c r="T7472" s="8">
        <v>45597</v>
      </c>
      <c r="U7472" t="s">
        <v>32245</v>
      </c>
      <c r="V7472" t="s">
        <v>726</v>
      </c>
      <c r="W7472" t="s">
        <v>64</v>
      </c>
      <c r="X7472" t="s">
        <v>65</v>
      </c>
      <c r="Y7472">
        <v>-45000</v>
      </c>
      <c r="Z7472">
        <v>-30000</v>
      </c>
      <c r="AC7472">
        <v>-3785631</v>
      </c>
      <c r="AD7472">
        <v>5211000</v>
      </c>
      <c r="AE7472">
        <v>3196000</v>
      </c>
      <c r="AF7472">
        <v>2895000</v>
      </c>
      <c r="AG7472">
        <v>2</v>
      </c>
      <c r="AH7472">
        <v>1</v>
      </c>
      <c r="AI7472" t="s">
        <v>66</v>
      </c>
      <c r="AJ7472">
        <v>11302000</v>
      </c>
    </row>
    <row r="7473" spans="1:36" x14ac:dyDescent="0.25">
      <c r="A7473">
        <v>680206</v>
      </c>
      <c r="B7473" t="s">
        <v>32246</v>
      </c>
      <c r="C7473" t="s">
        <v>119</v>
      </c>
      <c r="D7473" t="s">
        <v>50</v>
      </c>
      <c r="E7473" t="s">
        <v>51</v>
      </c>
      <c r="F7473" t="s">
        <v>122</v>
      </c>
      <c r="G7473" t="s">
        <v>123</v>
      </c>
      <c r="H7473" t="s">
        <v>9137</v>
      </c>
      <c r="I7473" t="s">
        <v>9138</v>
      </c>
      <c r="J7473" t="s">
        <v>32247</v>
      </c>
      <c r="K7473" t="s">
        <v>2389</v>
      </c>
      <c r="L7473" s="8">
        <v>33500</v>
      </c>
      <c r="M7473" t="s">
        <v>58</v>
      </c>
      <c r="N7473" t="s">
        <v>185</v>
      </c>
      <c r="P7473" t="s">
        <v>151</v>
      </c>
      <c r="Q7473" s="8">
        <v>25124</v>
      </c>
      <c r="R7473" t="s">
        <v>61</v>
      </c>
      <c r="S7473" s="8">
        <v>34516</v>
      </c>
      <c r="T7473" s="8">
        <v>45597</v>
      </c>
      <c r="U7473" t="s">
        <v>32248</v>
      </c>
      <c r="V7473" t="s">
        <v>513</v>
      </c>
      <c r="W7473" t="s">
        <v>64</v>
      </c>
      <c r="X7473" t="s">
        <v>65</v>
      </c>
      <c r="Y7473">
        <v>-100000</v>
      </c>
      <c r="Z7473">
        <v>-30000</v>
      </c>
      <c r="AD7473">
        <v>5713000</v>
      </c>
      <c r="AE7473">
        <v>3500000</v>
      </c>
      <c r="AF7473">
        <v>2895000</v>
      </c>
      <c r="AG7473">
        <v>2</v>
      </c>
      <c r="AH7473">
        <v>1</v>
      </c>
      <c r="AI7473" t="s">
        <v>66</v>
      </c>
      <c r="AJ7473">
        <v>12108000</v>
      </c>
    </row>
    <row r="7474" spans="1:36" x14ac:dyDescent="0.25">
      <c r="A7474">
        <v>680207</v>
      </c>
      <c r="B7474" t="s">
        <v>32249</v>
      </c>
      <c r="C7474" t="s">
        <v>119</v>
      </c>
      <c r="D7474" t="s">
        <v>50</v>
      </c>
      <c r="E7474" t="s">
        <v>51</v>
      </c>
      <c r="F7474" t="s">
        <v>122</v>
      </c>
      <c r="G7474" t="s">
        <v>123</v>
      </c>
      <c r="H7474" t="s">
        <v>32250</v>
      </c>
      <c r="I7474" t="s">
        <v>32251</v>
      </c>
      <c r="J7474" t="s">
        <v>32252</v>
      </c>
      <c r="K7474" t="s">
        <v>32253</v>
      </c>
      <c r="L7474" s="8">
        <v>33434</v>
      </c>
      <c r="M7474" t="s">
        <v>58</v>
      </c>
      <c r="N7474" t="s">
        <v>185</v>
      </c>
      <c r="P7474" t="s">
        <v>1329</v>
      </c>
      <c r="Q7474" s="8">
        <v>24898</v>
      </c>
      <c r="R7474" t="s">
        <v>61</v>
      </c>
      <c r="S7474" s="8">
        <v>34516</v>
      </c>
      <c r="T7474" s="8">
        <v>45383</v>
      </c>
      <c r="U7474" t="s">
        <v>32254</v>
      </c>
      <c r="V7474" t="s">
        <v>499</v>
      </c>
      <c r="W7474" t="s">
        <v>64</v>
      </c>
      <c r="X7474" t="s">
        <v>65</v>
      </c>
      <c r="Y7474">
        <v>-100000</v>
      </c>
      <c r="Z7474">
        <v>-30000</v>
      </c>
      <c r="AA7474">
        <v>-5000000</v>
      </c>
      <c r="AC7474">
        <v>-385000</v>
      </c>
      <c r="AD7474">
        <v>5255000</v>
      </c>
      <c r="AE7474">
        <v>3223000</v>
      </c>
      <c r="AF7474">
        <v>2895000</v>
      </c>
      <c r="AG7474">
        <v>2</v>
      </c>
      <c r="AH7474">
        <v>1</v>
      </c>
      <c r="AI7474" t="s">
        <v>66</v>
      </c>
      <c r="AJ7474">
        <v>11373000</v>
      </c>
    </row>
    <row r="7475" spans="1:36" x14ac:dyDescent="0.25">
      <c r="A7475">
        <v>680209</v>
      </c>
      <c r="B7475" t="s">
        <v>32255</v>
      </c>
      <c r="C7475" t="s">
        <v>49</v>
      </c>
      <c r="D7475" t="s">
        <v>50</v>
      </c>
      <c r="E7475" t="s">
        <v>51</v>
      </c>
      <c r="F7475" t="s">
        <v>342</v>
      </c>
      <c r="G7475" t="s">
        <v>343</v>
      </c>
      <c r="H7475" t="s">
        <v>32256</v>
      </c>
      <c r="I7475" t="s">
        <v>3512</v>
      </c>
      <c r="J7475" t="s">
        <v>32257</v>
      </c>
      <c r="K7475" t="s">
        <v>28724</v>
      </c>
      <c r="L7475" s="8">
        <v>33500</v>
      </c>
      <c r="M7475" t="s">
        <v>58</v>
      </c>
      <c r="N7475" t="s">
        <v>77</v>
      </c>
      <c r="P7475" t="s">
        <v>542</v>
      </c>
      <c r="Q7475" s="8">
        <v>24897</v>
      </c>
      <c r="R7475" t="s">
        <v>61</v>
      </c>
      <c r="S7475" s="8">
        <v>34516</v>
      </c>
      <c r="T7475" s="8">
        <v>45352</v>
      </c>
      <c r="U7475" t="s">
        <v>32258</v>
      </c>
      <c r="V7475" t="s">
        <v>483</v>
      </c>
      <c r="W7475" t="s">
        <v>64</v>
      </c>
      <c r="X7475" t="s">
        <v>65</v>
      </c>
      <c r="Y7475">
        <v>-250000</v>
      </c>
      <c r="Z7475">
        <v>-30000</v>
      </c>
      <c r="AA7475">
        <v>-2024000</v>
      </c>
      <c r="AD7475">
        <v>5983000</v>
      </c>
      <c r="AE7475">
        <v>3766000</v>
      </c>
      <c r="AF7475">
        <v>4871000</v>
      </c>
      <c r="AG7475">
        <v>2</v>
      </c>
      <c r="AH7475">
        <v>1</v>
      </c>
      <c r="AI7475" t="s">
        <v>66</v>
      </c>
      <c r="AJ7475">
        <v>14620000</v>
      </c>
    </row>
    <row r="7476" spans="1:36" x14ac:dyDescent="0.25">
      <c r="A7476">
        <v>680210</v>
      </c>
      <c r="B7476" t="s">
        <v>32259</v>
      </c>
      <c r="C7476" t="s">
        <v>119</v>
      </c>
      <c r="D7476" t="s">
        <v>50</v>
      </c>
      <c r="E7476" t="s">
        <v>51</v>
      </c>
      <c r="F7476" t="s">
        <v>122</v>
      </c>
      <c r="G7476" t="s">
        <v>123</v>
      </c>
      <c r="H7476" t="s">
        <v>2510</v>
      </c>
      <c r="I7476" t="s">
        <v>2054</v>
      </c>
      <c r="J7476" t="s">
        <v>32260</v>
      </c>
      <c r="K7476" t="s">
        <v>2056</v>
      </c>
      <c r="L7476" s="8">
        <v>33471</v>
      </c>
      <c r="M7476" t="s">
        <v>58</v>
      </c>
      <c r="N7476" t="s">
        <v>77</v>
      </c>
      <c r="P7476" t="s">
        <v>1511</v>
      </c>
      <c r="Q7476" s="8">
        <v>24970</v>
      </c>
      <c r="R7476" t="s">
        <v>61</v>
      </c>
      <c r="S7476" s="8">
        <v>34516</v>
      </c>
      <c r="T7476" s="8">
        <v>45444</v>
      </c>
      <c r="U7476" t="s">
        <v>32261</v>
      </c>
      <c r="V7476" t="s">
        <v>2435</v>
      </c>
      <c r="W7476" t="s">
        <v>64</v>
      </c>
      <c r="X7476" t="s">
        <v>65</v>
      </c>
      <c r="Y7476">
        <v>-45000</v>
      </c>
      <c r="Z7476">
        <v>-30000</v>
      </c>
      <c r="AC7476">
        <v>-1848004</v>
      </c>
      <c r="AD7476">
        <v>6119000</v>
      </c>
      <c r="AE7476">
        <v>3850000</v>
      </c>
      <c r="AF7476">
        <v>4871000</v>
      </c>
      <c r="AG7476">
        <v>2</v>
      </c>
      <c r="AH7476">
        <v>1</v>
      </c>
      <c r="AI7476" t="s">
        <v>66</v>
      </c>
      <c r="AJ7476">
        <v>14840000</v>
      </c>
    </row>
    <row r="7477" spans="1:36" x14ac:dyDescent="0.25">
      <c r="A7477">
        <v>680211</v>
      </c>
      <c r="B7477" t="s">
        <v>32262</v>
      </c>
      <c r="C7477" t="s">
        <v>119</v>
      </c>
      <c r="D7477" t="s">
        <v>477</v>
      </c>
      <c r="E7477" t="s">
        <v>478</v>
      </c>
      <c r="F7477" t="s">
        <v>122</v>
      </c>
      <c r="G7477" t="s">
        <v>123</v>
      </c>
      <c r="H7477" t="s">
        <v>16023</v>
      </c>
      <c r="I7477" t="s">
        <v>985</v>
      </c>
      <c r="J7477" t="s">
        <v>32263</v>
      </c>
      <c r="K7477" t="s">
        <v>32264</v>
      </c>
      <c r="L7477" s="8">
        <v>33500</v>
      </c>
      <c r="M7477" t="s">
        <v>58</v>
      </c>
      <c r="N7477" t="s">
        <v>185</v>
      </c>
      <c r="P7477" t="s">
        <v>602</v>
      </c>
      <c r="Q7477" s="8">
        <v>25107</v>
      </c>
      <c r="R7477" t="s">
        <v>61</v>
      </c>
      <c r="S7477" s="8">
        <v>34516</v>
      </c>
      <c r="T7477" s="8">
        <v>45566</v>
      </c>
      <c r="U7477" t="s">
        <v>32265</v>
      </c>
      <c r="V7477" t="s">
        <v>483</v>
      </c>
      <c r="W7477" t="s">
        <v>64</v>
      </c>
      <c r="X7477" t="s">
        <v>65</v>
      </c>
      <c r="Y7477">
        <v>-150000</v>
      </c>
      <c r="Z7477">
        <v>-30000</v>
      </c>
      <c r="AD7477">
        <v>5215000</v>
      </c>
      <c r="AE7477">
        <v>3198000</v>
      </c>
      <c r="AF7477">
        <v>2895000</v>
      </c>
      <c r="AG7477">
        <v>2</v>
      </c>
      <c r="AH7477">
        <v>1</v>
      </c>
      <c r="AI7477" t="s">
        <v>66</v>
      </c>
      <c r="AJ7477">
        <v>11308000</v>
      </c>
    </row>
    <row r="7478" spans="1:36" x14ac:dyDescent="0.25">
      <c r="A7478">
        <v>680212</v>
      </c>
      <c r="B7478" t="s">
        <v>32266</v>
      </c>
      <c r="C7478" t="s">
        <v>119</v>
      </c>
      <c r="D7478" t="s">
        <v>50</v>
      </c>
      <c r="E7478" t="s">
        <v>51</v>
      </c>
      <c r="F7478" t="s">
        <v>122</v>
      </c>
      <c r="G7478" t="s">
        <v>123</v>
      </c>
      <c r="H7478" t="s">
        <v>32267</v>
      </c>
      <c r="I7478" t="s">
        <v>9742</v>
      </c>
      <c r="J7478" t="s">
        <v>32268</v>
      </c>
      <c r="K7478" t="s">
        <v>29504</v>
      </c>
      <c r="L7478" s="8">
        <v>33471</v>
      </c>
      <c r="M7478" t="s">
        <v>58</v>
      </c>
      <c r="N7478" t="s">
        <v>235</v>
      </c>
      <c r="P7478" t="s">
        <v>151</v>
      </c>
      <c r="Q7478" s="8">
        <v>25189</v>
      </c>
      <c r="R7478" t="s">
        <v>61</v>
      </c>
      <c r="S7478" s="8">
        <v>34516</v>
      </c>
      <c r="T7478" s="8">
        <v>45658</v>
      </c>
      <c r="U7478" t="s">
        <v>32269</v>
      </c>
      <c r="V7478" t="s">
        <v>130</v>
      </c>
      <c r="W7478" t="s">
        <v>64</v>
      </c>
      <c r="X7478" t="s">
        <v>65</v>
      </c>
      <c r="Y7478">
        <v>-100000</v>
      </c>
      <c r="Z7478">
        <v>-30000</v>
      </c>
      <c r="AA7478">
        <v>-4048000</v>
      </c>
      <c r="AC7478">
        <v>-496000</v>
      </c>
      <c r="AD7478">
        <v>4682000</v>
      </c>
      <c r="AE7478">
        <v>2875000</v>
      </c>
      <c r="AF7478">
        <v>1918000</v>
      </c>
      <c r="AG7478">
        <v>2</v>
      </c>
      <c r="AH7478">
        <v>1</v>
      </c>
      <c r="AI7478" t="s">
        <v>66</v>
      </c>
      <c r="AJ7478">
        <v>9475000</v>
      </c>
    </row>
    <row r="7479" spans="1:36" x14ac:dyDescent="0.25">
      <c r="A7479">
        <v>680215</v>
      </c>
      <c r="B7479" t="s">
        <v>32270</v>
      </c>
      <c r="C7479" t="s">
        <v>119</v>
      </c>
      <c r="D7479" t="s">
        <v>1080</v>
      </c>
      <c r="E7479" t="s">
        <v>1081</v>
      </c>
      <c r="F7479" t="s">
        <v>122</v>
      </c>
      <c r="G7479" t="s">
        <v>123</v>
      </c>
      <c r="H7479" t="s">
        <v>18519</v>
      </c>
      <c r="I7479" t="s">
        <v>1382</v>
      </c>
      <c r="J7479" t="s">
        <v>32271</v>
      </c>
      <c r="K7479" t="s">
        <v>3576</v>
      </c>
      <c r="L7479" s="8">
        <v>33434</v>
      </c>
      <c r="M7479" t="s">
        <v>58</v>
      </c>
      <c r="N7479" t="s">
        <v>185</v>
      </c>
      <c r="P7479" t="s">
        <v>493</v>
      </c>
      <c r="Q7479" s="8">
        <v>25116</v>
      </c>
      <c r="R7479" t="s">
        <v>61</v>
      </c>
      <c r="S7479" s="8">
        <v>34516</v>
      </c>
      <c r="T7479" s="8">
        <v>45597</v>
      </c>
      <c r="U7479" t="s">
        <v>32272</v>
      </c>
      <c r="V7479" t="s">
        <v>542</v>
      </c>
      <c r="W7479" t="s">
        <v>64</v>
      </c>
      <c r="X7479" t="s">
        <v>65</v>
      </c>
      <c r="Y7479">
        <v>-28000</v>
      </c>
      <c r="Z7479">
        <v>-30000</v>
      </c>
      <c r="AA7479">
        <v>-2667000</v>
      </c>
      <c r="AB7479">
        <v>-299760</v>
      </c>
      <c r="AD7479">
        <v>4910000</v>
      </c>
      <c r="AE7479">
        <v>3097000</v>
      </c>
      <c r="AF7479">
        <v>2895000</v>
      </c>
      <c r="AG7479">
        <v>2</v>
      </c>
      <c r="AH7479">
        <v>1</v>
      </c>
      <c r="AI7479" t="s">
        <v>66</v>
      </c>
      <c r="AJ7479">
        <v>10902000</v>
      </c>
    </row>
    <row r="7480" spans="1:36" x14ac:dyDescent="0.25">
      <c r="A7480">
        <v>680216</v>
      </c>
      <c r="B7480" t="s">
        <v>32273</v>
      </c>
      <c r="C7480" t="s">
        <v>119</v>
      </c>
      <c r="D7480" t="s">
        <v>120</v>
      </c>
      <c r="E7480" t="s">
        <v>121</v>
      </c>
      <c r="F7480" t="s">
        <v>122</v>
      </c>
      <c r="G7480" t="s">
        <v>123</v>
      </c>
      <c r="H7480" t="s">
        <v>32274</v>
      </c>
      <c r="I7480" t="s">
        <v>32275</v>
      </c>
      <c r="J7480" t="s">
        <v>32276</v>
      </c>
      <c r="K7480" t="s">
        <v>32277</v>
      </c>
      <c r="L7480" s="8">
        <v>33434</v>
      </c>
      <c r="M7480" t="s">
        <v>58</v>
      </c>
      <c r="N7480" t="s">
        <v>77</v>
      </c>
      <c r="P7480" t="s">
        <v>511</v>
      </c>
      <c r="Q7480" s="8">
        <v>24939</v>
      </c>
      <c r="R7480" t="s">
        <v>61</v>
      </c>
      <c r="S7480" s="8">
        <v>34516</v>
      </c>
      <c r="T7480" s="8">
        <v>45413</v>
      </c>
      <c r="U7480" t="s">
        <v>32278</v>
      </c>
      <c r="V7480" t="s">
        <v>130</v>
      </c>
      <c r="W7480" t="s">
        <v>64</v>
      </c>
      <c r="X7480" t="s">
        <v>65</v>
      </c>
      <c r="Y7480">
        <v>-100000</v>
      </c>
      <c r="Z7480">
        <v>-30000</v>
      </c>
      <c r="AD7480">
        <v>5248000</v>
      </c>
      <c r="AE7480">
        <v>3219000</v>
      </c>
      <c r="AF7480">
        <v>4871000</v>
      </c>
      <c r="AG7480">
        <v>2</v>
      </c>
      <c r="AH7480">
        <v>1</v>
      </c>
      <c r="AI7480" t="s">
        <v>66</v>
      </c>
      <c r="AJ7480">
        <v>13338000</v>
      </c>
    </row>
    <row r="7481" spans="1:36" x14ac:dyDescent="0.25">
      <c r="A7481">
        <v>680217</v>
      </c>
      <c r="B7481" t="s">
        <v>32279</v>
      </c>
      <c r="C7481" t="s">
        <v>49</v>
      </c>
      <c r="D7481" t="s">
        <v>50</v>
      </c>
      <c r="E7481" t="s">
        <v>51</v>
      </c>
      <c r="F7481" t="s">
        <v>1448</v>
      </c>
      <c r="G7481" t="s">
        <v>1449</v>
      </c>
      <c r="H7481" t="s">
        <v>32280</v>
      </c>
      <c r="I7481" t="s">
        <v>32281</v>
      </c>
      <c r="J7481" t="s">
        <v>32282</v>
      </c>
      <c r="K7481" t="s">
        <v>32283</v>
      </c>
      <c r="L7481" s="8">
        <v>33528</v>
      </c>
      <c r="M7481" t="s">
        <v>58</v>
      </c>
      <c r="N7481" t="s">
        <v>77</v>
      </c>
      <c r="P7481" t="s">
        <v>542</v>
      </c>
      <c r="Q7481" s="8">
        <v>25158</v>
      </c>
      <c r="R7481" t="s">
        <v>61</v>
      </c>
      <c r="S7481" s="8">
        <v>34516</v>
      </c>
      <c r="T7481" s="8">
        <v>45627</v>
      </c>
      <c r="U7481" t="s">
        <v>32284</v>
      </c>
      <c r="V7481" t="s">
        <v>726</v>
      </c>
      <c r="W7481" t="s">
        <v>64</v>
      </c>
      <c r="X7481" t="s">
        <v>65</v>
      </c>
      <c r="Y7481">
        <v>-50000</v>
      </c>
      <c r="Z7481">
        <v>-30000</v>
      </c>
      <c r="AA7481">
        <v>-5000000</v>
      </c>
      <c r="AD7481">
        <v>5894000</v>
      </c>
      <c r="AE7481">
        <v>3710000</v>
      </c>
      <c r="AF7481">
        <v>4871000</v>
      </c>
      <c r="AG7481">
        <v>2</v>
      </c>
      <c r="AH7481">
        <v>1</v>
      </c>
      <c r="AI7481" t="s">
        <v>66</v>
      </c>
      <c r="AJ7481">
        <v>14475000</v>
      </c>
    </row>
    <row r="7482" spans="1:36" x14ac:dyDescent="0.25">
      <c r="A7482">
        <v>680218</v>
      </c>
      <c r="B7482" t="s">
        <v>32285</v>
      </c>
      <c r="C7482" t="s">
        <v>119</v>
      </c>
      <c r="D7482" t="s">
        <v>50</v>
      </c>
      <c r="E7482" t="s">
        <v>51</v>
      </c>
      <c r="F7482" t="s">
        <v>122</v>
      </c>
      <c r="G7482" t="s">
        <v>123</v>
      </c>
      <c r="H7482" t="s">
        <v>15670</v>
      </c>
      <c r="I7482" t="s">
        <v>15671</v>
      </c>
      <c r="J7482" t="s">
        <v>32286</v>
      </c>
      <c r="K7482" t="s">
        <v>32287</v>
      </c>
      <c r="L7482" s="8">
        <v>33471</v>
      </c>
      <c r="M7482" t="s">
        <v>58</v>
      </c>
      <c r="N7482" t="s">
        <v>77</v>
      </c>
      <c r="P7482" t="s">
        <v>186</v>
      </c>
      <c r="Q7482" s="8">
        <v>24989</v>
      </c>
      <c r="R7482" t="s">
        <v>61</v>
      </c>
      <c r="S7482" s="8">
        <v>34516</v>
      </c>
      <c r="T7482" s="8">
        <v>45444</v>
      </c>
      <c r="U7482" t="s">
        <v>32288</v>
      </c>
      <c r="V7482" t="s">
        <v>483</v>
      </c>
      <c r="W7482" t="s">
        <v>64</v>
      </c>
      <c r="X7482" t="s">
        <v>65</v>
      </c>
      <c r="Y7482">
        <v>-100000</v>
      </c>
      <c r="Z7482">
        <v>-30000</v>
      </c>
      <c r="AD7482">
        <v>5658000</v>
      </c>
      <c r="AE7482">
        <v>3466000</v>
      </c>
      <c r="AF7482">
        <v>4871000</v>
      </c>
      <c r="AG7482">
        <v>2</v>
      </c>
      <c r="AH7482">
        <v>1</v>
      </c>
      <c r="AI7482" t="s">
        <v>66</v>
      </c>
      <c r="AJ7482">
        <v>13995000</v>
      </c>
    </row>
    <row r="7483" spans="1:36" x14ac:dyDescent="0.25">
      <c r="A7483">
        <v>680220</v>
      </c>
      <c r="B7483" t="s">
        <v>32289</v>
      </c>
      <c r="C7483" t="s">
        <v>119</v>
      </c>
      <c r="D7483" t="s">
        <v>50</v>
      </c>
      <c r="E7483" t="s">
        <v>51</v>
      </c>
      <c r="F7483" t="s">
        <v>122</v>
      </c>
      <c r="G7483" t="s">
        <v>123</v>
      </c>
      <c r="H7483" t="s">
        <v>32290</v>
      </c>
      <c r="I7483" t="s">
        <v>1068</v>
      </c>
      <c r="J7483" t="s">
        <v>32291</v>
      </c>
      <c r="K7483" t="s">
        <v>3540</v>
      </c>
      <c r="L7483" s="8">
        <v>33500</v>
      </c>
      <c r="M7483" t="s">
        <v>58</v>
      </c>
      <c r="N7483" t="s">
        <v>185</v>
      </c>
      <c r="P7483" t="s">
        <v>151</v>
      </c>
      <c r="Q7483" s="8">
        <v>25005</v>
      </c>
      <c r="R7483" t="s">
        <v>61</v>
      </c>
      <c r="S7483" s="8">
        <v>34516</v>
      </c>
      <c r="T7483" s="8">
        <v>45474</v>
      </c>
      <c r="U7483" t="s">
        <v>32292</v>
      </c>
      <c r="V7483" t="s">
        <v>130</v>
      </c>
      <c r="W7483" t="s">
        <v>64</v>
      </c>
      <c r="X7483" t="s">
        <v>65</v>
      </c>
      <c r="Y7483">
        <v>-150000</v>
      </c>
      <c r="Z7483">
        <v>-30000</v>
      </c>
      <c r="AB7483">
        <v>-35350</v>
      </c>
      <c r="AD7483">
        <v>5558000</v>
      </c>
      <c r="AE7483">
        <v>3406000</v>
      </c>
      <c r="AF7483">
        <v>2895000</v>
      </c>
      <c r="AG7483">
        <v>2</v>
      </c>
      <c r="AH7483">
        <v>1</v>
      </c>
      <c r="AI7483" t="s">
        <v>66</v>
      </c>
      <c r="AJ7483">
        <v>11859000</v>
      </c>
    </row>
    <row r="7484" spans="1:36" x14ac:dyDescent="0.25">
      <c r="A7484">
        <v>680221</v>
      </c>
      <c r="B7484" t="s">
        <v>32293</v>
      </c>
      <c r="C7484" t="s">
        <v>119</v>
      </c>
      <c r="D7484" t="s">
        <v>50</v>
      </c>
      <c r="E7484" t="s">
        <v>51</v>
      </c>
      <c r="F7484" t="s">
        <v>122</v>
      </c>
      <c r="G7484" t="s">
        <v>123</v>
      </c>
      <c r="H7484" t="s">
        <v>2198</v>
      </c>
      <c r="I7484" t="s">
        <v>2199</v>
      </c>
      <c r="J7484" t="s">
        <v>32294</v>
      </c>
      <c r="K7484" t="s">
        <v>2404</v>
      </c>
      <c r="L7484" s="8">
        <v>33500</v>
      </c>
      <c r="M7484" t="s">
        <v>58</v>
      </c>
      <c r="N7484" t="s">
        <v>235</v>
      </c>
      <c r="P7484" t="s">
        <v>151</v>
      </c>
      <c r="Q7484" s="8">
        <v>24921</v>
      </c>
      <c r="R7484" t="s">
        <v>61</v>
      </c>
      <c r="S7484" s="8">
        <v>34516</v>
      </c>
      <c r="T7484" s="8">
        <v>45383</v>
      </c>
      <c r="U7484" t="s">
        <v>32295</v>
      </c>
      <c r="V7484" t="s">
        <v>32296</v>
      </c>
      <c r="W7484" t="s">
        <v>64</v>
      </c>
      <c r="X7484" t="s">
        <v>65</v>
      </c>
      <c r="Y7484">
        <v>-200000</v>
      </c>
      <c r="Z7484">
        <v>-30000</v>
      </c>
      <c r="AA7484">
        <v>-3889000</v>
      </c>
      <c r="AB7484">
        <v>-674451</v>
      </c>
      <c r="AD7484">
        <v>5137000</v>
      </c>
      <c r="AE7484">
        <v>3063000</v>
      </c>
      <c r="AF7484">
        <v>1918000</v>
      </c>
      <c r="AG7484">
        <v>2</v>
      </c>
      <c r="AH7484">
        <v>1</v>
      </c>
      <c r="AI7484" t="s">
        <v>66</v>
      </c>
      <c r="AJ7484">
        <v>10118000</v>
      </c>
    </row>
    <row r="7485" spans="1:36" x14ac:dyDescent="0.25">
      <c r="A7485">
        <v>680222</v>
      </c>
      <c r="B7485" t="s">
        <v>32297</v>
      </c>
      <c r="C7485" t="s">
        <v>190</v>
      </c>
      <c r="D7485" t="s">
        <v>191</v>
      </c>
      <c r="E7485" t="s">
        <v>192</v>
      </c>
      <c r="F7485" t="s">
        <v>193</v>
      </c>
      <c r="G7485" t="s">
        <v>194</v>
      </c>
      <c r="H7485" t="s">
        <v>23243</v>
      </c>
      <c r="I7485" t="s">
        <v>1152</v>
      </c>
      <c r="J7485" t="s">
        <v>32298</v>
      </c>
      <c r="K7485" t="s">
        <v>1154</v>
      </c>
      <c r="L7485" s="8">
        <v>33500</v>
      </c>
      <c r="M7485" t="s">
        <v>58</v>
      </c>
      <c r="N7485" t="s">
        <v>77</v>
      </c>
      <c r="P7485" t="s">
        <v>151</v>
      </c>
      <c r="Q7485" s="8">
        <v>25135</v>
      </c>
      <c r="R7485" t="s">
        <v>61</v>
      </c>
      <c r="S7485" s="8">
        <v>34516</v>
      </c>
      <c r="T7485" s="8">
        <v>45597</v>
      </c>
      <c r="U7485" t="s">
        <v>32299</v>
      </c>
      <c r="V7485" t="s">
        <v>466</v>
      </c>
      <c r="W7485" t="s">
        <v>64</v>
      </c>
      <c r="X7485" t="s">
        <v>65</v>
      </c>
      <c r="Y7485">
        <v>-300000</v>
      </c>
      <c r="Z7485">
        <v>-30000</v>
      </c>
      <c r="AA7485">
        <v>-4554000</v>
      </c>
      <c r="AB7485">
        <v>-1062000</v>
      </c>
      <c r="AC7485">
        <v>-2752195</v>
      </c>
      <c r="AD7485">
        <v>5745000</v>
      </c>
      <c r="AE7485">
        <v>3519000</v>
      </c>
      <c r="AF7485">
        <v>4871000</v>
      </c>
      <c r="AG7485">
        <v>2</v>
      </c>
      <c r="AH7485">
        <v>1</v>
      </c>
      <c r="AI7485" t="s">
        <v>66</v>
      </c>
      <c r="AJ7485">
        <v>14135000</v>
      </c>
    </row>
    <row r="7486" spans="1:36" x14ac:dyDescent="0.25">
      <c r="A7486">
        <v>680223</v>
      </c>
      <c r="B7486" t="s">
        <v>32300</v>
      </c>
      <c r="C7486" t="s">
        <v>119</v>
      </c>
      <c r="D7486" t="s">
        <v>50</v>
      </c>
      <c r="E7486" t="s">
        <v>51</v>
      </c>
      <c r="F7486" t="s">
        <v>122</v>
      </c>
      <c r="G7486" t="s">
        <v>123</v>
      </c>
      <c r="H7486" t="s">
        <v>4570</v>
      </c>
      <c r="I7486" t="s">
        <v>4571</v>
      </c>
      <c r="J7486" t="s">
        <v>32301</v>
      </c>
      <c r="K7486" t="s">
        <v>14761</v>
      </c>
      <c r="L7486" s="8">
        <v>33434</v>
      </c>
      <c r="M7486" t="s">
        <v>58</v>
      </c>
      <c r="N7486" t="s">
        <v>77</v>
      </c>
      <c r="P7486" t="s">
        <v>151</v>
      </c>
      <c r="Q7486" s="8">
        <v>25025</v>
      </c>
      <c r="R7486" t="s">
        <v>61</v>
      </c>
      <c r="S7486" s="8">
        <v>34516</v>
      </c>
      <c r="T7486" s="8">
        <v>45505</v>
      </c>
      <c r="U7486" t="s">
        <v>32302</v>
      </c>
      <c r="V7486" t="s">
        <v>726</v>
      </c>
      <c r="W7486" t="s">
        <v>64</v>
      </c>
      <c r="X7486" t="s">
        <v>65</v>
      </c>
      <c r="Y7486">
        <v>-45000</v>
      </c>
      <c r="Z7486">
        <v>-30000</v>
      </c>
      <c r="AD7486">
        <v>6512000</v>
      </c>
      <c r="AE7486">
        <v>3947000</v>
      </c>
      <c r="AF7486">
        <v>4871000</v>
      </c>
      <c r="AG7486">
        <v>2</v>
      </c>
      <c r="AH7486">
        <v>1</v>
      </c>
      <c r="AI7486" t="s">
        <v>66</v>
      </c>
      <c r="AJ7486">
        <v>15330000</v>
      </c>
    </row>
    <row r="7487" spans="1:36" x14ac:dyDescent="0.25">
      <c r="A7487">
        <v>680224</v>
      </c>
      <c r="B7487" t="s">
        <v>32303</v>
      </c>
      <c r="C7487" t="s">
        <v>119</v>
      </c>
      <c r="D7487" t="s">
        <v>120</v>
      </c>
      <c r="E7487" t="s">
        <v>121</v>
      </c>
      <c r="F7487" t="s">
        <v>122</v>
      </c>
      <c r="G7487" t="s">
        <v>123</v>
      </c>
      <c r="H7487" t="s">
        <v>31562</v>
      </c>
      <c r="I7487" t="s">
        <v>3643</v>
      </c>
      <c r="J7487" t="s">
        <v>32304</v>
      </c>
      <c r="K7487" t="s">
        <v>7090</v>
      </c>
      <c r="L7487" s="8">
        <v>33434</v>
      </c>
      <c r="M7487" t="s">
        <v>58</v>
      </c>
      <c r="N7487" t="s">
        <v>185</v>
      </c>
      <c r="P7487" t="s">
        <v>151</v>
      </c>
      <c r="Q7487" s="8">
        <v>25171</v>
      </c>
      <c r="R7487" t="s">
        <v>61</v>
      </c>
      <c r="S7487" s="8">
        <v>34516</v>
      </c>
      <c r="T7487" s="8">
        <v>45627</v>
      </c>
      <c r="U7487" t="s">
        <v>32305</v>
      </c>
      <c r="V7487" t="s">
        <v>130</v>
      </c>
      <c r="W7487" t="s">
        <v>64</v>
      </c>
      <c r="X7487" t="s">
        <v>65</v>
      </c>
      <c r="Y7487">
        <v>-100000</v>
      </c>
      <c r="Z7487">
        <v>-30000</v>
      </c>
      <c r="AC7487">
        <v>-1100000</v>
      </c>
      <c r="AD7487">
        <v>5478000</v>
      </c>
      <c r="AE7487">
        <v>3358000</v>
      </c>
      <c r="AF7487">
        <v>2895000</v>
      </c>
      <c r="AG7487">
        <v>2</v>
      </c>
      <c r="AH7487">
        <v>1</v>
      </c>
      <c r="AI7487" t="s">
        <v>66</v>
      </c>
      <c r="AJ7487">
        <v>11731000</v>
      </c>
    </row>
    <row r="7488" spans="1:36" x14ac:dyDescent="0.25">
      <c r="A7488">
        <v>680225</v>
      </c>
      <c r="B7488" t="s">
        <v>32306</v>
      </c>
      <c r="C7488" t="s">
        <v>119</v>
      </c>
      <c r="D7488" t="s">
        <v>50</v>
      </c>
      <c r="E7488" t="s">
        <v>51</v>
      </c>
      <c r="F7488" t="s">
        <v>122</v>
      </c>
      <c r="G7488" t="s">
        <v>123</v>
      </c>
      <c r="H7488" t="s">
        <v>22582</v>
      </c>
      <c r="I7488" t="s">
        <v>2103</v>
      </c>
      <c r="J7488" t="s">
        <v>32307</v>
      </c>
      <c r="K7488" t="s">
        <v>2105</v>
      </c>
      <c r="L7488" s="8">
        <v>33500</v>
      </c>
      <c r="M7488" t="s">
        <v>58</v>
      </c>
      <c r="N7488" t="s">
        <v>77</v>
      </c>
      <c r="P7488" t="s">
        <v>151</v>
      </c>
      <c r="Q7488" s="8">
        <v>25005</v>
      </c>
      <c r="R7488" t="s">
        <v>61</v>
      </c>
      <c r="S7488" s="8">
        <v>34516</v>
      </c>
      <c r="T7488" s="8">
        <v>45474</v>
      </c>
      <c r="U7488" t="s">
        <v>32308</v>
      </c>
      <c r="V7488" t="s">
        <v>726</v>
      </c>
      <c r="W7488" t="s">
        <v>64</v>
      </c>
      <c r="X7488" t="s">
        <v>65</v>
      </c>
      <c r="Y7488">
        <v>-50000</v>
      </c>
      <c r="Z7488">
        <v>-30000</v>
      </c>
      <c r="AA7488">
        <v>-2500000</v>
      </c>
      <c r="AD7488">
        <v>5333000</v>
      </c>
      <c r="AE7488">
        <v>3270000</v>
      </c>
      <c r="AF7488">
        <v>4871000</v>
      </c>
      <c r="AG7488">
        <v>2</v>
      </c>
      <c r="AH7488">
        <v>1</v>
      </c>
      <c r="AI7488" t="s">
        <v>66</v>
      </c>
      <c r="AJ7488">
        <v>13474000</v>
      </c>
    </row>
    <row r="7489" spans="1:36" x14ac:dyDescent="0.25">
      <c r="A7489">
        <v>680226</v>
      </c>
      <c r="B7489" t="s">
        <v>32309</v>
      </c>
      <c r="C7489" t="s">
        <v>119</v>
      </c>
      <c r="D7489" t="s">
        <v>50</v>
      </c>
      <c r="E7489" t="s">
        <v>51</v>
      </c>
      <c r="F7489" t="s">
        <v>122</v>
      </c>
      <c r="G7489" t="s">
        <v>123</v>
      </c>
      <c r="H7489" t="s">
        <v>32310</v>
      </c>
      <c r="I7489" t="s">
        <v>3609</v>
      </c>
      <c r="J7489" t="s">
        <v>32311</v>
      </c>
      <c r="K7489" t="s">
        <v>3611</v>
      </c>
      <c r="L7489" s="8">
        <v>33434</v>
      </c>
      <c r="M7489" t="s">
        <v>58</v>
      </c>
      <c r="N7489" t="s">
        <v>77</v>
      </c>
      <c r="P7489" t="s">
        <v>151</v>
      </c>
      <c r="Q7489" s="8">
        <v>25065</v>
      </c>
      <c r="R7489" t="s">
        <v>61</v>
      </c>
      <c r="S7489" s="8">
        <v>34516</v>
      </c>
      <c r="T7489" s="8">
        <v>45536</v>
      </c>
      <c r="U7489" t="s">
        <v>32312</v>
      </c>
      <c r="V7489" t="s">
        <v>272</v>
      </c>
      <c r="W7489" t="s">
        <v>64</v>
      </c>
      <c r="X7489" t="s">
        <v>65</v>
      </c>
      <c r="Y7489">
        <v>-100000</v>
      </c>
      <c r="Z7489">
        <v>-30000</v>
      </c>
      <c r="AD7489">
        <v>5616000</v>
      </c>
      <c r="AE7489">
        <v>3441000</v>
      </c>
      <c r="AF7489">
        <v>4871000</v>
      </c>
      <c r="AG7489">
        <v>2</v>
      </c>
      <c r="AH7489">
        <v>1</v>
      </c>
      <c r="AI7489" t="s">
        <v>66</v>
      </c>
      <c r="AJ7489">
        <v>13928000</v>
      </c>
    </row>
    <row r="7490" spans="1:36" x14ac:dyDescent="0.25">
      <c r="A7490">
        <v>680228</v>
      </c>
      <c r="B7490" t="s">
        <v>32313</v>
      </c>
      <c r="C7490" t="s">
        <v>605</v>
      </c>
      <c r="D7490" t="s">
        <v>50</v>
      </c>
      <c r="E7490" t="s">
        <v>51</v>
      </c>
      <c r="F7490" t="s">
        <v>606</v>
      </c>
      <c r="G7490" t="s">
        <v>607</v>
      </c>
      <c r="H7490" t="s">
        <v>32314</v>
      </c>
      <c r="I7490" t="s">
        <v>25215</v>
      </c>
      <c r="J7490" t="s">
        <v>32315</v>
      </c>
      <c r="K7490" t="s">
        <v>7065</v>
      </c>
      <c r="L7490" s="8">
        <v>33500</v>
      </c>
      <c r="M7490" t="s">
        <v>58</v>
      </c>
      <c r="N7490" t="s">
        <v>77</v>
      </c>
      <c r="P7490" t="s">
        <v>227</v>
      </c>
      <c r="Q7490" s="8">
        <v>25157</v>
      </c>
      <c r="R7490" t="s">
        <v>61</v>
      </c>
      <c r="S7490" s="8">
        <v>34516</v>
      </c>
      <c r="T7490" s="8">
        <v>45627</v>
      </c>
      <c r="U7490" t="s">
        <v>32316</v>
      </c>
      <c r="V7490" t="s">
        <v>726</v>
      </c>
      <c r="W7490" t="s">
        <v>64</v>
      </c>
      <c r="X7490" t="s">
        <v>65</v>
      </c>
      <c r="Y7490">
        <v>-100000</v>
      </c>
      <c r="Z7490">
        <v>-30000</v>
      </c>
      <c r="AC7490">
        <v>-5833333</v>
      </c>
      <c r="AD7490">
        <v>5732000</v>
      </c>
      <c r="AE7490">
        <v>3609000</v>
      </c>
      <c r="AF7490">
        <v>4871000</v>
      </c>
      <c r="AG7490">
        <v>2</v>
      </c>
      <c r="AH7490">
        <v>1</v>
      </c>
      <c r="AI7490" t="s">
        <v>66</v>
      </c>
      <c r="AJ7490">
        <v>14212000</v>
      </c>
    </row>
    <row r="7491" spans="1:36" x14ac:dyDescent="0.25">
      <c r="A7491">
        <v>680230</v>
      </c>
      <c r="B7491" t="s">
        <v>32317</v>
      </c>
      <c r="C7491" t="s">
        <v>119</v>
      </c>
      <c r="D7491" t="s">
        <v>50</v>
      </c>
      <c r="E7491" t="s">
        <v>51</v>
      </c>
      <c r="F7491" t="s">
        <v>122</v>
      </c>
      <c r="G7491" t="s">
        <v>123</v>
      </c>
      <c r="H7491" t="s">
        <v>25502</v>
      </c>
      <c r="I7491" t="s">
        <v>1603</v>
      </c>
      <c r="J7491" t="s">
        <v>32318</v>
      </c>
      <c r="K7491" t="s">
        <v>3476</v>
      </c>
      <c r="L7491" s="8">
        <v>33528</v>
      </c>
      <c r="M7491" t="s">
        <v>58</v>
      </c>
      <c r="N7491" t="s">
        <v>185</v>
      </c>
      <c r="P7491" t="s">
        <v>151</v>
      </c>
      <c r="Q7491" s="8">
        <v>25024</v>
      </c>
      <c r="R7491" t="s">
        <v>61</v>
      </c>
      <c r="S7491" s="8">
        <v>34516</v>
      </c>
      <c r="T7491" s="8">
        <v>45505</v>
      </c>
      <c r="U7491" t="s">
        <v>32319</v>
      </c>
      <c r="V7491" t="s">
        <v>11543</v>
      </c>
      <c r="W7491" t="s">
        <v>64</v>
      </c>
      <c r="X7491" t="s">
        <v>65</v>
      </c>
      <c r="Z7491">
        <v>-30000</v>
      </c>
      <c r="AA7491">
        <v>-5060000</v>
      </c>
      <c r="AD7491">
        <v>5395000</v>
      </c>
      <c r="AE7491">
        <v>3307000</v>
      </c>
      <c r="AF7491">
        <v>2895000</v>
      </c>
      <c r="AG7491">
        <v>2</v>
      </c>
      <c r="AH7491">
        <v>1</v>
      </c>
      <c r="AI7491" t="s">
        <v>66</v>
      </c>
      <c r="AJ7491">
        <v>11597000</v>
      </c>
    </row>
    <row r="7492" spans="1:36" x14ac:dyDescent="0.25">
      <c r="A7492">
        <v>680231</v>
      </c>
      <c r="B7492" t="s">
        <v>5076</v>
      </c>
      <c r="C7492" t="s">
        <v>119</v>
      </c>
      <c r="D7492" t="s">
        <v>477</v>
      </c>
      <c r="E7492" t="s">
        <v>478</v>
      </c>
      <c r="F7492" t="s">
        <v>122</v>
      </c>
      <c r="G7492" t="s">
        <v>123</v>
      </c>
      <c r="H7492" t="s">
        <v>16023</v>
      </c>
      <c r="I7492" t="s">
        <v>985</v>
      </c>
      <c r="J7492" t="s">
        <v>32320</v>
      </c>
      <c r="K7492" t="s">
        <v>876</v>
      </c>
      <c r="L7492" s="8">
        <v>33500</v>
      </c>
      <c r="M7492" t="s">
        <v>58</v>
      </c>
      <c r="N7492" t="s">
        <v>235</v>
      </c>
      <c r="P7492" t="s">
        <v>483</v>
      </c>
      <c r="Q7492" s="8">
        <v>24968</v>
      </c>
      <c r="R7492" t="s">
        <v>61</v>
      </c>
      <c r="S7492" s="8">
        <v>34516</v>
      </c>
      <c r="T7492" s="8">
        <v>45444</v>
      </c>
      <c r="U7492" t="s">
        <v>32321</v>
      </c>
      <c r="V7492" t="s">
        <v>483</v>
      </c>
      <c r="W7492" t="s">
        <v>64</v>
      </c>
      <c r="X7492" t="s">
        <v>65</v>
      </c>
      <c r="Y7492">
        <v>-100000</v>
      </c>
      <c r="Z7492">
        <v>-30000</v>
      </c>
      <c r="AB7492">
        <v>-500000</v>
      </c>
      <c r="AD7492">
        <v>4707000</v>
      </c>
      <c r="AE7492">
        <v>2811000</v>
      </c>
      <c r="AF7492">
        <v>1918000</v>
      </c>
      <c r="AG7492">
        <v>2</v>
      </c>
      <c r="AH7492">
        <v>1</v>
      </c>
      <c r="AI7492" t="s">
        <v>66</v>
      </c>
      <c r="AJ7492">
        <v>9436000</v>
      </c>
    </row>
    <row r="7493" spans="1:36" x14ac:dyDescent="0.25">
      <c r="A7493">
        <v>680232</v>
      </c>
      <c r="B7493" t="s">
        <v>32322</v>
      </c>
      <c r="C7493" t="s">
        <v>119</v>
      </c>
      <c r="D7493" t="s">
        <v>50</v>
      </c>
      <c r="E7493" t="s">
        <v>51</v>
      </c>
      <c r="F7493" t="s">
        <v>122</v>
      </c>
      <c r="G7493" t="s">
        <v>123</v>
      </c>
      <c r="H7493" t="s">
        <v>4303</v>
      </c>
      <c r="I7493" t="s">
        <v>1691</v>
      </c>
      <c r="J7493" t="s">
        <v>32323</v>
      </c>
      <c r="K7493" t="s">
        <v>2781</v>
      </c>
      <c r="L7493" s="8">
        <v>33528</v>
      </c>
      <c r="M7493" t="s">
        <v>58</v>
      </c>
      <c r="N7493" t="s">
        <v>235</v>
      </c>
      <c r="P7493" t="s">
        <v>151</v>
      </c>
      <c r="Q7493" s="8">
        <v>25025</v>
      </c>
      <c r="R7493" t="s">
        <v>61</v>
      </c>
      <c r="S7493" s="8">
        <v>34516</v>
      </c>
      <c r="T7493" s="8">
        <v>45505</v>
      </c>
      <c r="U7493" t="s">
        <v>32324</v>
      </c>
      <c r="V7493" t="s">
        <v>326</v>
      </c>
      <c r="W7493" t="s">
        <v>64</v>
      </c>
      <c r="X7493" t="s">
        <v>65</v>
      </c>
      <c r="Y7493">
        <v>-230000</v>
      </c>
      <c r="Z7493">
        <v>-30000</v>
      </c>
      <c r="AD7493">
        <v>4670000</v>
      </c>
      <c r="AE7493">
        <v>2869000</v>
      </c>
      <c r="AF7493">
        <v>1918000</v>
      </c>
      <c r="AG7493">
        <v>2</v>
      </c>
      <c r="AH7493">
        <v>1</v>
      </c>
      <c r="AI7493" t="s">
        <v>66</v>
      </c>
      <c r="AJ7493">
        <v>9457000</v>
      </c>
    </row>
    <row r="7494" spans="1:36" x14ac:dyDescent="0.25">
      <c r="A7494">
        <v>680233</v>
      </c>
      <c r="B7494" t="s">
        <v>32325</v>
      </c>
      <c r="C7494" t="s">
        <v>119</v>
      </c>
      <c r="D7494" t="s">
        <v>50</v>
      </c>
      <c r="E7494" t="s">
        <v>51</v>
      </c>
      <c r="F7494" t="s">
        <v>122</v>
      </c>
      <c r="G7494" t="s">
        <v>123</v>
      </c>
      <c r="H7494" t="s">
        <v>7579</v>
      </c>
      <c r="I7494" t="s">
        <v>3550</v>
      </c>
      <c r="J7494" t="s">
        <v>32326</v>
      </c>
      <c r="K7494" t="s">
        <v>7624</v>
      </c>
      <c r="L7494" s="8">
        <v>33528</v>
      </c>
      <c r="M7494" t="s">
        <v>58</v>
      </c>
      <c r="N7494" t="s">
        <v>185</v>
      </c>
      <c r="P7494" t="s">
        <v>151</v>
      </c>
      <c r="Q7494" s="8">
        <v>25004</v>
      </c>
      <c r="R7494" t="s">
        <v>61</v>
      </c>
      <c r="S7494" s="8">
        <v>34516</v>
      </c>
      <c r="T7494" s="8">
        <v>45474</v>
      </c>
      <c r="U7494" t="s">
        <v>32327</v>
      </c>
      <c r="V7494" t="s">
        <v>130</v>
      </c>
      <c r="W7494" t="s">
        <v>64</v>
      </c>
      <c r="X7494" t="s">
        <v>65</v>
      </c>
      <c r="Y7494">
        <v>-100000</v>
      </c>
      <c r="Z7494">
        <v>-30000</v>
      </c>
      <c r="AA7494">
        <v>-3036000</v>
      </c>
      <c r="AD7494">
        <v>4654000</v>
      </c>
      <c r="AE7494">
        <v>2859000</v>
      </c>
      <c r="AF7494">
        <v>2895000</v>
      </c>
      <c r="AG7494">
        <v>2</v>
      </c>
      <c r="AH7494">
        <v>1</v>
      </c>
      <c r="AI7494" t="s">
        <v>66</v>
      </c>
      <c r="AJ7494">
        <v>10408000</v>
      </c>
    </row>
    <row r="7495" spans="1:36" x14ac:dyDescent="0.25">
      <c r="A7495">
        <v>680234</v>
      </c>
      <c r="B7495" t="s">
        <v>25868</v>
      </c>
      <c r="C7495" t="s">
        <v>119</v>
      </c>
      <c r="D7495" t="s">
        <v>50</v>
      </c>
      <c r="E7495" t="s">
        <v>51</v>
      </c>
      <c r="F7495" t="s">
        <v>122</v>
      </c>
      <c r="G7495" t="s">
        <v>123</v>
      </c>
      <c r="H7495" t="s">
        <v>12183</v>
      </c>
      <c r="I7495" t="s">
        <v>2690</v>
      </c>
      <c r="J7495" t="s">
        <v>32328</v>
      </c>
      <c r="K7495" t="s">
        <v>7536</v>
      </c>
      <c r="L7495" s="8">
        <v>33471</v>
      </c>
      <c r="M7495" t="s">
        <v>58</v>
      </c>
      <c r="N7495" t="s">
        <v>77</v>
      </c>
      <c r="P7495" t="s">
        <v>314</v>
      </c>
      <c r="Q7495" s="8">
        <v>24908</v>
      </c>
      <c r="R7495" t="s">
        <v>61</v>
      </c>
      <c r="S7495" s="8">
        <v>34516</v>
      </c>
      <c r="T7495" s="8">
        <v>45383</v>
      </c>
      <c r="U7495" t="s">
        <v>32329</v>
      </c>
      <c r="V7495" t="s">
        <v>726</v>
      </c>
      <c r="W7495" t="s">
        <v>64</v>
      </c>
      <c r="X7495" t="s">
        <v>65</v>
      </c>
      <c r="Z7495">
        <v>-30000</v>
      </c>
      <c r="AD7495">
        <v>6155000</v>
      </c>
      <c r="AE7495">
        <v>3768000</v>
      </c>
      <c r="AF7495">
        <v>2895000</v>
      </c>
      <c r="AG7495">
        <v>2</v>
      </c>
      <c r="AH7495">
        <v>1</v>
      </c>
      <c r="AI7495" t="s">
        <v>66</v>
      </c>
      <c r="AJ7495">
        <v>12818000</v>
      </c>
    </row>
    <row r="7496" spans="1:36" x14ac:dyDescent="0.25">
      <c r="A7496">
        <v>680235</v>
      </c>
      <c r="B7496" t="s">
        <v>32330</v>
      </c>
      <c r="C7496" t="s">
        <v>119</v>
      </c>
      <c r="D7496" t="s">
        <v>120</v>
      </c>
      <c r="E7496" t="s">
        <v>121</v>
      </c>
      <c r="F7496" t="s">
        <v>122</v>
      </c>
      <c r="G7496" t="s">
        <v>123</v>
      </c>
      <c r="H7496" t="s">
        <v>29368</v>
      </c>
      <c r="I7496" t="s">
        <v>4337</v>
      </c>
      <c r="J7496" t="s">
        <v>32331</v>
      </c>
      <c r="K7496" t="s">
        <v>4339</v>
      </c>
      <c r="L7496" s="8">
        <v>33500</v>
      </c>
      <c r="M7496" t="s">
        <v>58</v>
      </c>
      <c r="N7496" t="s">
        <v>77</v>
      </c>
      <c r="P7496" t="s">
        <v>151</v>
      </c>
      <c r="Q7496" s="8">
        <v>25148</v>
      </c>
      <c r="R7496" t="s">
        <v>61</v>
      </c>
      <c r="S7496" s="8">
        <v>34516</v>
      </c>
      <c r="T7496" s="8">
        <v>45627</v>
      </c>
      <c r="U7496" t="s">
        <v>32332</v>
      </c>
      <c r="V7496" t="s">
        <v>130</v>
      </c>
      <c r="W7496" t="s">
        <v>64</v>
      </c>
      <c r="X7496" t="s">
        <v>65</v>
      </c>
      <c r="Y7496">
        <v>-100000</v>
      </c>
      <c r="Z7496">
        <v>-30000</v>
      </c>
      <c r="AC7496">
        <v>-5476190</v>
      </c>
      <c r="AD7496">
        <v>6461000</v>
      </c>
      <c r="AE7496">
        <v>3916000</v>
      </c>
      <c r="AF7496">
        <v>4871000</v>
      </c>
      <c r="AG7496">
        <v>2</v>
      </c>
      <c r="AH7496">
        <v>1</v>
      </c>
      <c r="AI7496" t="s">
        <v>66</v>
      </c>
      <c r="AJ7496">
        <v>15248000</v>
      </c>
    </row>
    <row r="7497" spans="1:36" x14ac:dyDescent="0.25">
      <c r="A7497">
        <v>680236</v>
      </c>
      <c r="B7497" t="s">
        <v>2939</v>
      </c>
      <c r="C7497" t="s">
        <v>119</v>
      </c>
      <c r="D7497" t="s">
        <v>50</v>
      </c>
      <c r="E7497" t="s">
        <v>51</v>
      </c>
      <c r="F7497" t="s">
        <v>122</v>
      </c>
      <c r="G7497" t="s">
        <v>123</v>
      </c>
      <c r="H7497" t="s">
        <v>32333</v>
      </c>
      <c r="I7497" t="s">
        <v>2905</v>
      </c>
      <c r="J7497" t="s">
        <v>32334</v>
      </c>
      <c r="K7497" t="s">
        <v>2907</v>
      </c>
      <c r="L7497" s="8">
        <v>33434</v>
      </c>
      <c r="M7497" t="s">
        <v>58</v>
      </c>
      <c r="N7497" t="s">
        <v>59</v>
      </c>
      <c r="P7497" t="s">
        <v>151</v>
      </c>
      <c r="Q7497" s="8">
        <v>25117</v>
      </c>
      <c r="R7497" t="s">
        <v>61</v>
      </c>
      <c r="S7497" s="8">
        <v>34516</v>
      </c>
      <c r="T7497" s="8">
        <v>45597</v>
      </c>
      <c r="U7497" t="s">
        <v>32335</v>
      </c>
      <c r="V7497" t="s">
        <v>726</v>
      </c>
      <c r="W7497" t="s">
        <v>64</v>
      </c>
      <c r="X7497" t="s">
        <v>65</v>
      </c>
      <c r="Y7497">
        <v>-45000</v>
      </c>
      <c r="Z7497">
        <v>-30000</v>
      </c>
      <c r="AD7497">
        <v>7123000</v>
      </c>
      <c r="AE7497">
        <v>4474000</v>
      </c>
      <c r="AF7497">
        <v>7818000</v>
      </c>
      <c r="AG7497">
        <v>2</v>
      </c>
      <c r="AH7497">
        <v>1</v>
      </c>
      <c r="AI7497" t="s">
        <v>66</v>
      </c>
      <c r="AJ7497">
        <v>19415000</v>
      </c>
    </row>
    <row r="7498" spans="1:36" x14ac:dyDescent="0.25">
      <c r="A7498">
        <v>680238</v>
      </c>
      <c r="B7498" t="s">
        <v>32336</v>
      </c>
      <c r="C7498" t="s">
        <v>119</v>
      </c>
      <c r="D7498" t="s">
        <v>50</v>
      </c>
      <c r="E7498" t="s">
        <v>51</v>
      </c>
      <c r="F7498" t="s">
        <v>122</v>
      </c>
      <c r="G7498" t="s">
        <v>123</v>
      </c>
      <c r="H7498" t="s">
        <v>11392</v>
      </c>
      <c r="I7498" t="s">
        <v>2296</v>
      </c>
      <c r="J7498" t="s">
        <v>32337</v>
      </c>
      <c r="K7498" t="s">
        <v>2298</v>
      </c>
      <c r="L7498" s="8">
        <v>33434</v>
      </c>
      <c r="M7498" t="s">
        <v>58</v>
      </c>
      <c r="N7498" t="s">
        <v>185</v>
      </c>
      <c r="P7498" t="s">
        <v>151</v>
      </c>
      <c r="Q7498" s="8">
        <v>25092</v>
      </c>
      <c r="R7498" t="s">
        <v>61</v>
      </c>
      <c r="S7498" s="8">
        <v>34516</v>
      </c>
      <c r="T7498" s="8">
        <v>45566</v>
      </c>
      <c r="U7498" t="s">
        <v>32338</v>
      </c>
      <c r="V7498" t="s">
        <v>130</v>
      </c>
      <c r="W7498" t="s">
        <v>64</v>
      </c>
      <c r="X7498" t="s">
        <v>65</v>
      </c>
      <c r="Y7498">
        <v>-100000</v>
      </c>
      <c r="Z7498">
        <v>-30000</v>
      </c>
      <c r="AA7498">
        <v>-2250000</v>
      </c>
      <c r="AB7498">
        <v>-1100000</v>
      </c>
      <c r="AD7498">
        <v>5687000</v>
      </c>
      <c r="AE7498">
        <v>3485000</v>
      </c>
      <c r="AF7498">
        <v>2895000</v>
      </c>
      <c r="AG7498">
        <v>2</v>
      </c>
      <c r="AH7498">
        <v>1</v>
      </c>
      <c r="AI7498" t="s">
        <v>66</v>
      </c>
      <c r="AJ7498">
        <v>12067000</v>
      </c>
    </row>
    <row r="7499" spans="1:36" x14ac:dyDescent="0.25">
      <c r="A7499">
        <v>680239</v>
      </c>
      <c r="B7499" t="s">
        <v>32339</v>
      </c>
      <c r="C7499" t="s">
        <v>605</v>
      </c>
      <c r="D7499" t="s">
        <v>50</v>
      </c>
      <c r="E7499" t="s">
        <v>51</v>
      </c>
      <c r="F7499" t="s">
        <v>606</v>
      </c>
      <c r="G7499" t="s">
        <v>607</v>
      </c>
      <c r="H7499" t="s">
        <v>32340</v>
      </c>
      <c r="I7499" t="s">
        <v>32341</v>
      </c>
      <c r="J7499" t="s">
        <v>32342</v>
      </c>
      <c r="K7499" t="s">
        <v>32343</v>
      </c>
      <c r="L7499" s="8">
        <v>33500</v>
      </c>
      <c r="M7499" t="s">
        <v>58</v>
      </c>
      <c r="N7499" t="s">
        <v>77</v>
      </c>
      <c r="P7499" t="s">
        <v>5041</v>
      </c>
      <c r="Q7499" s="8">
        <v>25175</v>
      </c>
      <c r="R7499" t="s">
        <v>61</v>
      </c>
      <c r="S7499" s="8">
        <v>34516</v>
      </c>
      <c r="T7499" s="8">
        <v>45658</v>
      </c>
      <c r="U7499" t="s">
        <v>32344</v>
      </c>
      <c r="V7499" t="s">
        <v>244</v>
      </c>
      <c r="W7499" t="s">
        <v>64</v>
      </c>
      <c r="X7499" t="s">
        <v>65</v>
      </c>
      <c r="Y7499">
        <v>-50000</v>
      </c>
      <c r="Z7499">
        <v>-30000</v>
      </c>
      <c r="AC7499">
        <v>-5937500</v>
      </c>
      <c r="AD7499">
        <v>6600000</v>
      </c>
      <c r="AE7499">
        <v>4036000</v>
      </c>
      <c r="AF7499">
        <v>4871000</v>
      </c>
      <c r="AG7499">
        <v>2</v>
      </c>
      <c r="AH7499">
        <v>1</v>
      </c>
      <c r="AI7499" t="s">
        <v>66</v>
      </c>
      <c r="AJ7499">
        <v>15507000</v>
      </c>
    </row>
    <row r="7500" spans="1:36" x14ac:dyDescent="0.25">
      <c r="A7500">
        <v>680240</v>
      </c>
      <c r="B7500" t="s">
        <v>32345</v>
      </c>
      <c r="C7500" t="s">
        <v>119</v>
      </c>
      <c r="D7500" t="s">
        <v>50</v>
      </c>
      <c r="E7500" t="s">
        <v>51</v>
      </c>
      <c r="F7500" t="s">
        <v>122</v>
      </c>
      <c r="G7500" t="s">
        <v>123</v>
      </c>
      <c r="H7500" t="s">
        <v>13881</v>
      </c>
      <c r="I7500" t="s">
        <v>621</v>
      </c>
      <c r="J7500" t="s">
        <v>32346</v>
      </c>
      <c r="K7500" t="s">
        <v>2507</v>
      </c>
      <c r="L7500" s="8">
        <v>33528</v>
      </c>
      <c r="M7500" t="s">
        <v>58</v>
      </c>
      <c r="N7500" t="s">
        <v>77</v>
      </c>
      <c r="P7500" t="s">
        <v>151</v>
      </c>
      <c r="Q7500" s="8">
        <v>24974</v>
      </c>
      <c r="R7500" t="s">
        <v>61</v>
      </c>
      <c r="S7500" s="8">
        <v>34516</v>
      </c>
      <c r="T7500" s="8">
        <v>45444</v>
      </c>
      <c r="U7500" t="s">
        <v>32347</v>
      </c>
      <c r="V7500" t="s">
        <v>513</v>
      </c>
      <c r="W7500" t="s">
        <v>64</v>
      </c>
      <c r="X7500" t="s">
        <v>65</v>
      </c>
      <c r="Y7500">
        <v>-100000</v>
      </c>
      <c r="Z7500">
        <v>-30000</v>
      </c>
      <c r="AA7500">
        <v>-1417000</v>
      </c>
      <c r="AD7500">
        <v>5993000</v>
      </c>
      <c r="AE7500">
        <v>3771000</v>
      </c>
      <c r="AF7500">
        <v>4871000</v>
      </c>
      <c r="AG7500">
        <v>2</v>
      </c>
      <c r="AH7500">
        <v>1</v>
      </c>
      <c r="AI7500" t="s">
        <v>66</v>
      </c>
      <c r="AJ7500">
        <v>14635000</v>
      </c>
    </row>
    <row r="7501" spans="1:36" x14ac:dyDescent="0.25">
      <c r="A7501">
        <v>680241</v>
      </c>
      <c r="B7501" t="s">
        <v>32348</v>
      </c>
      <c r="C7501" t="s">
        <v>119</v>
      </c>
      <c r="D7501" t="s">
        <v>50</v>
      </c>
      <c r="E7501" t="s">
        <v>51</v>
      </c>
      <c r="F7501" t="s">
        <v>122</v>
      </c>
      <c r="G7501" t="s">
        <v>123</v>
      </c>
      <c r="H7501" t="s">
        <v>14634</v>
      </c>
      <c r="I7501" t="s">
        <v>3550</v>
      </c>
      <c r="J7501" t="s">
        <v>32349</v>
      </c>
      <c r="K7501" t="s">
        <v>7624</v>
      </c>
      <c r="L7501" s="8">
        <v>33434</v>
      </c>
      <c r="M7501" t="s">
        <v>58</v>
      </c>
      <c r="N7501" t="s">
        <v>185</v>
      </c>
      <c r="P7501" t="s">
        <v>151</v>
      </c>
      <c r="Q7501" s="8">
        <v>25203</v>
      </c>
      <c r="R7501" t="s">
        <v>61</v>
      </c>
      <c r="S7501" s="8">
        <v>34516</v>
      </c>
      <c r="T7501" s="8">
        <v>45658</v>
      </c>
      <c r="U7501" t="s">
        <v>32350</v>
      </c>
      <c r="V7501" t="s">
        <v>151</v>
      </c>
      <c r="W7501" t="s">
        <v>64</v>
      </c>
      <c r="X7501" t="s">
        <v>65</v>
      </c>
      <c r="Y7501">
        <v>-130000</v>
      </c>
      <c r="Z7501">
        <v>-30000</v>
      </c>
      <c r="AD7501">
        <v>4734000</v>
      </c>
      <c r="AE7501">
        <v>2988000</v>
      </c>
      <c r="AF7501">
        <v>2895000</v>
      </c>
      <c r="AG7501">
        <v>2</v>
      </c>
      <c r="AH7501">
        <v>1</v>
      </c>
      <c r="AI7501" t="s">
        <v>66</v>
      </c>
      <c r="AJ7501">
        <v>10617000</v>
      </c>
    </row>
    <row r="7502" spans="1:36" x14ac:dyDescent="0.25">
      <c r="A7502">
        <v>680242</v>
      </c>
      <c r="B7502" t="s">
        <v>29451</v>
      </c>
      <c r="C7502" t="s">
        <v>119</v>
      </c>
      <c r="D7502" t="s">
        <v>50</v>
      </c>
      <c r="E7502" t="s">
        <v>51</v>
      </c>
      <c r="F7502" t="s">
        <v>122</v>
      </c>
      <c r="G7502" t="s">
        <v>123</v>
      </c>
      <c r="H7502" t="s">
        <v>10311</v>
      </c>
      <c r="I7502" t="s">
        <v>1214</v>
      </c>
      <c r="J7502" t="s">
        <v>32351</v>
      </c>
      <c r="K7502" t="s">
        <v>1216</v>
      </c>
      <c r="L7502" s="8">
        <v>33528</v>
      </c>
      <c r="M7502" t="s">
        <v>58</v>
      </c>
      <c r="N7502" t="s">
        <v>77</v>
      </c>
      <c r="P7502" t="s">
        <v>151</v>
      </c>
      <c r="Q7502" s="8">
        <v>25140</v>
      </c>
      <c r="R7502" t="s">
        <v>61</v>
      </c>
      <c r="S7502" s="8">
        <v>34516</v>
      </c>
      <c r="T7502" s="8">
        <v>45597</v>
      </c>
      <c r="U7502" t="s">
        <v>32352</v>
      </c>
      <c r="V7502" t="s">
        <v>244</v>
      </c>
      <c r="W7502" t="s">
        <v>64</v>
      </c>
      <c r="X7502" t="s">
        <v>65</v>
      </c>
      <c r="Y7502">
        <v>-100000</v>
      </c>
      <c r="Z7502">
        <v>-30000</v>
      </c>
      <c r="AD7502">
        <v>5780000</v>
      </c>
      <c r="AE7502">
        <v>3541000</v>
      </c>
      <c r="AF7502">
        <v>4871000</v>
      </c>
      <c r="AG7502">
        <v>2</v>
      </c>
      <c r="AH7502">
        <v>1</v>
      </c>
      <c r="AI7502" t="s">
        <v>66</v>
      </c>
      <c r="AJ7502">
        <v>14192000</v>
      </c>
    </row>
    <row r="7503" spans="1:36" x14ac:dyDescent="0.25">
      <c r="A7503">
        <v>680243</v>
      </c>
      <c r="B7503" t="s">
        <v>16383</v>
      </c>
      <c r="C7503" t="s">
        <v>119</v>
      </c>
      <c r="D7503" t="s">
        <v>50</v>
      </c>
      <c r="E7503" t="s">
        <v>51</v>
      </c>
      <c r="F7503" t="s">
        <v>122</v>
      </c>
      <c r="G7503" t="s">
        <v>123</v>
      </c>
      <c r="H7503" t="s">
        <v>32353</v>
      </c>
      <c r="I7503" t="s">
        <v>2690</v>
      </c>
      <c r="J7503" t="s">
        <v>32354</v>
      </c>
      <c r="K7503" t="s">
        <v>959</v>
      </c>
      <c r="L7503" s="8">
        <v>33500</v>
      </c>
      <c r="M7503" t="s">
        <v>58</v>
      </c>
      <c r="N7503" t="s">
        <v>185</v>
      </c>
      <c r="P7503" t="s">
        <v>151</v>
      </c>
      <c r="Q7503" s="8">
        <v>25177</v>
      </c>
      <c r="R7503" t="s">
        <v>61</v>
      </c>
      <c r="S7503" s="8">
        <v>34516</v>
      </c>
      <c r="T7503" s="8">
        <v>45658</v>
      </c>
      <c r="U7503" t="s">
        <v>32355</v>
      </c>
      <c r="V7503" t="s">
        <v>726</v>
      </c>
      <c r="W7503" t="s">
        <v>64</v>
      </c>
      <c r="X7503" t="s">
        <v>65</v>
      </c>
      <c r="Y7503">
        <v>-50000</v>
      </c>
      <c r="Z7503">
        <v>-30000</v>
      </c>
      <c r="AC7503">
        <v>-2100000</v>
      </c>
      <c r="AD7503">
        <v>5448000</v>
      </c>
      <c r="AE7503">
        <v>3340000</v>
      </c>
      <c r="AF7503">
        <v>2895000</v>
      </c>
      <c r="AG7503">
        <v>2</v>
      </c>
      <c r="AH7503">
        <v>1</v>
      </c>
      <c r="AI7503" t="s">
        <v>66</v>
      </c>
      <c r="AJ7503">
        <v>11683000</v>
      </c>
    </row>
    <row r="7504" spans="1:36" x14ac:dyDescent="0.25">
      <c r="A7504">
        <v>680244</v>
      </c>
      <c r="B7504" t="s">
        <v>32356</v>
      </c>
      <c r="C7504" t="s">
        <v>132</v>
      </c>
      <c r="D7504" t="s">
        <v>133</v>
      </c>
      <c r="E7504" t="s">
        <v>134</v>
      </c>
      <c r="F7504" t="s">
        <v>135</v>
      </c>
      <c r="G7504" t="s">
        <v>136</v>
      </c>
      <c r="H7504" t="s">
        <v>32357</v>
      </c>
      <c r="I7504" t="s">
        <v>949</v>
      </c>
      <c r="J7504" t="s">
        <v>32358</v>
      </c>
      <c r="K7504" t="s">
        <v>951</v>
      </c>
      <c r="L7504" s="8">
        <v>33500</v>
      </c>
      <c r="M7504" t="s">
        <v>58</v>
      </c>
      <c r="N7504" t="s">
        <v>77</v>
      </c>
      <c r="P7504" t="s">
        <v>143</v>
      </c>
      <c r="Q7504" s="8">
        <v>25091</v>
      </c>
      <c r="R7504" t="s">
        <v>61</v>
      </c>
      <c r="S7504" s="8">
        <v>34516</v>
      </c>
      <c r="T7504" s="8">
        <v>45566</v>
      </c>
      <c r="U7504" t="s">
        <v>32359</v>
      </c>
      <c r="V7504" t="s">
        <v>143</v>
      </c>
      <c r="W7504" t="s">
        <v>64</v>
      </c>
      <c r="X7504" t="s">
        <v>65</v>
      </c>
      <c r="Y7504">
        <v>-123000</v>
      </c>
      <c r="Z7504">
        <v>-30000</v>
      </c>
      <c r="AA7504">
        <v>-4554000</v>
      </c>
      <c r="AB7504">
        <v>-310000</v>
      </c>
      <c r="AD7504">
        <v>6166000</v>
      </c>
      <c r="AE7504">
        <v>3879000</v>
      </c>
      <c r="AF7504">
        <v>4871000</v>
      </c>
      <c r="AG7504">
        <v>2</v>
      </c>
      <c r="AH7504">
        <v>1</v>
      </c>
      <c r="AI7504" t="s">
        <v>66</v>
      </c>
      <c r="AJ7504">
        <v>14916000</v>
      </c>
    </row>
    <row r="7505" spans="1:36" x14ac:dyDescent="0.25">
      <c r="A7505">
        <v>680245</v>
      </c>
      <c r="B7505" t="s">
        <v>32360</v>
      </c>
      <c r="C7505" t="s">
        <v>119</v>
      </c>
      <c r="D7505" t="s">
        <v>1080</v>
      </c>
      <c r="E7505" t="s">
        <v>1081</v>
      </c>
      <c r="F7505" t="s">
        <v>122</v>
      </c>
      <c r="G7505" t="s">
        <v>123</v>
      </c>
      <c r="H7505" t="s">
        <v>32361</v>
      </c>
      <c r="I7505" t="s">
        <v>2564</v>
      </c>
      <c r="J7505" t="s">
        <v>32362</v>
      </c>
      <c r="K7505" t="s">
        <v>15864</v>
      </c>
      <c r="L7505" s="8">
        <v>33471</v>
      </c>
      <c r="M7505" t="s">
        <v>58</v>
      </c>
      <c r="N7505" t="s">
        <v>185</v>
      </c>
      <c r="P7505" t="s">
        <v>151</v>
      </c>
      <c r="Q7505" s="8">
        <v>25054</v>
      </c>
      <c r="R7505" t="s">
        <v>61</v>
      </c>
      <c r="S7505" s="8">
        <v>34516</v>
      </c>
      <c r="T7505" s="8">
        <v>45536</v>
      </c>
      <c r="U7505" t="s">
        <v>32363</v>
      </c>
      <c r="V7505" t="s">
        <v>542</v>
      </c>
      <c r="W7505" t="s">
        <v>64</v>
      </c>
      <c r="X7505" t="s">
        <v>65</v>
      </c>
      <c r="Y7505">
        <v>-323000</v>
      </c>
      <c r="Z7505">
        <v>-30000</v>
      </c>
      <c r="AB7505">
        <v>-1557000</v>
      </c>
      <c r="AC7505">
        <v>-889583</v>
      </c>
      <c r="AD7505">
        <v>5720000</v>
      </c>
      <c r="AE7505">
        <v>3504000</v>
      </c>
      <c r="AF7505">
        <v>2895000</v>
      </c>
      <c r="AG7505">
        <v>2</v>
      </c>
      <c r="AH7505">
        <v>1</v>
      </c>
      <c r="AI7505" t="s">
        <v>66</v>
      </c>
      <c r="AJ7505">
        <v>12119000</v>
      </c>
    </row>
    <row r="7506" spans="1:36" x14ac:dyDescent="0.25">
      <c r="A7506">
        <v>680246</v>
      </c>
      <c r="B7506" t="s">
        <v>32364</v>
      </c>
      <c r="C7506" t="s">
        <v>119</v>
      </c>
      <c r="D7506" t="s">
        <v>50</v>
      </c>
      <c r="E7506" t="s">
        <v>51</v>
      </c>
      <c r="F7506" t="s">
        <v>122</v>
      </c>
      <c r="G7506" t="s">
        <v>123</v>
      </c>
      <c r="H7506" t="s">
        <v>14591</v>
      </c>
      <c r="I7506" t="s">
        <v>866</v>
      </c>
      <c r="J7506" t="s">
        <v>32365</v>
      </c>
      <c r="K7506" t="s">
        <v>11084</v>
      </c>
      <c r="L7506" s="8">
        <v>33434</v>
      </c>
      <c r="M7506" t="s">
        <v>58</v>
      </c>
      <c r="N7506" t="s">
        <v>59</v>
      </c>
      <c r="P7506" t="s">
        <v>404</v>
      </c>
      <c r="Q7506" s="8">
        <v>25190</v>
      </c>
      <c r="R7506" t="s">
        <v>61</v>
      </c>
      <c r="S7506" s="8">
        <v>34516</v>
      </c>
      <c r="T7506" s="8">
        <v>45658</v>
      </c>
      <c r="U7506" t="s">
        <v>32366</v>
      </c>
      <c r="V7506" t="s">
        <v>483</v>
      </c>
      <c r="W7506" t="s">
        <v>64</v>
      </c>
      <c r="X7506" t="s">
        <v>65</v>
      </c>
      <c r="Y7506">
        <v>-100000</v>
      </c>
      <c r="Z7506">
        <v>-30000</v>
      </c>
      <c r="AD7506">
        <v>7222000</v>
      </c>
      <c r="AE7506">
        <v>4412000</v>
      </c>
      <c r="AF7506">
        <v>7818000</v>
      </c>
      <c r="AG7506">
        <v>2</v>
      </c>
      <c r="AH7506">
        <v>1</v>
      </c>
      <c r="AI7506" t="s">
        <v>66</v>
      </c>
      <c r="AJ7506">
        <v>19452000</v>
      </c>
    </row>
    <row r="7507" spans="1:36" x14ac:dyDescent="0.25">
      <c r="A7507">
        <v>680247</v>
      </c>
      <c r="B7507" t="s">
        <v>32367</v>
      </c>
      <c r="C7507" t="s">
        <v>119</v>
      </c>
      <c r="D7507" t="s">
        <v>50</v>
      </c>
      <c r="E7507" t="s">
        <v>51</v>
      </c>
      <c r="F7507" t="s">
        <v>122</v>
      </c>
      <c r="G7507" t="s">
        <v>123</v>
      </c>
      <c r="H7507" t="s">
        <v>4241</v>
      </c>
      <c r="I7507" t="s">
        <v>1756</v>
      </c>
      <c r="J7507" t="s">
        <v>32368</v>
      </c>
      <c r="K7507" t="s">
        <v>1758</v>
      </c>
      <c r="L7507" s="8">
        <v>33471</v>
      </c>
      <c r="M7507" t="s">
        <v>58</v>
      </c>
      <c r="N7507" t="s">
        <v>185</v>
      </c>
      <c r="P7507" t="s">
        <v>151</v>
      </c>
      <c r="Q7507" s="8">
        <v>25187</v>
      </c>
      <c r="R7507" t="s">
        <v>61</v>
      </c>
      <c r="S7507" s="8">
        <v>34516</v>
      </c>
      <c r="T7507" s="8">
        <v>45658</v>
      </c>
      <c r="U7507" t="s">
        <v>32369</v>
      </c>
      <c r="V7507" t="s">
        <v>499</v>
      </c>
      <c r="W7507" t="s">
        <v>64</v>
      </c>
      <c r="X7507" t="s">
        <v>65</v>
      </c>
      <c r="Y7507">
        <v>-45000</v>
      </c>
      <c r="Z7507">
        <v>-30000</v>
      </c>
      <c r="AB7507">
        <v>-756275</v>
      </c>
      <c r="AC7507">
        <v>-3882064</v>
      </c>
      <c r="AD7507">
        <v>4999000</v>
      </c>
      <c r="AE7507">
        <v>3068000</v>
      </c>
      <c r="AF7507">
        <v>2895000</v>
      </c>
      <c r="AG7507">
        <v>2</v>
      </c>
      <c r="AH7507">
        <v>1</v>
      </c>
      <c r="AI7507" t="s">
        <v>66</v>
      </c>
      <c r="AJ7507">
        <v>10962000</v>
      </c>
    </row>
    <row r="7508" spans="1:36" x14ac:dyDescent="0.25">
      <c r="A7508">
        <v>680249</v>
      </c>
      <c r="B7508" t="s">
        <v>32370</v>
      </c>
      <c r="C7508" t="s">
        <v>317</v>
      </c>
      <c r="D7508" t="s">
        <v>50</v>
      </c>
      <c r="E7508" t="s">
        <v>51</v>
      </c>
      <c r="F7508" t="s">
        <v>379</v>
      </c>
      <c r="G7508" t="s">
        <v>380</v>
      </c>
      <c r="H7508" t="s">
        <v>4057</v>
      </c>
      <c r="I7508" t="s">
        <v>148</v>
      </c>
      <c r="J7508" t="s">
        <v>32371</v>
      </c>
      <c r="K7508" t="s">
        <v>11035</v>
      </c>
      <c r="L7508" s="8">
        <v>33434</v>
      </c>
      <c r="M7508" t="s">
        <v>58</v>
      </c>
      <c r="N7508" t="s">
        <v>59</v>
      </c>
      <c r="P7508" t="s">
        <v>151</v>
      </c>
      <c r="Q7508" s="8">
        <v>25200</v>
      </c>
      <c r="R7508" t="s">
        <v>61</v>
      </c>
      <c r="S7508" s="8">
        <v>34516</v>
      </c>
      <c r="T7508" s="8">
        <v>45658</v>
      </c>
      <c r="U7508" t="s">
        <v>32372</v>
      </c>
      <c r="V7508" t="s">
        <v>32373</v>
      </c>
      <c r="W7508" t="s">
        <v>64</v>
      </c>
      <c r="X7508" t="s">
        <v>65</v>
      </c>
      <c r="Y7508">
        <v>-50000</v>
      </c>
      <c r="Z7508">
        <v>-30000</v>
      </c>
      <c r="AD7508">
        <v>6283000</v>
      </c>
      <c r="AE7508">
        <v>3951000</v>
      </c>
      <c r="AF7508">
        <v>7818000</v>
      </c>
      <c r="AG7508">
        <v>2</v>
      </c>
      <c r="AH7508">
        <v>1</v>
      </c>
      <c r="AI7508" t="s">
        <v>66</v>
      </c>
      <c r="AJ7508">
        <v>18052000</v>
      </c>
    </row>
    <row r="7509" spans="1:36" x14ac:dyDescent="0.25">
      <c r="A7509">
        <v>680250</v>
      </c>
      <c r="B7509" t="s">
        <v>7493</v>
      </c>
      <c r="C7509" t="s">
        <v>119</v>
      </c>
      <c r="D7509" t="s">
        <v>50</v>
      </c>
      <c r="E7509" t="s">
        <v>51</v>
      </c>
      <c r="F7509" t="s">
        <v>122</v>
      </c>
      <c r="G7509" t="s">
        <v>123</v>
      </c>
      <c r="H7509" t="s">
        <v>4324</v>
      </c>
      <c r="I7509" t="s">
        <v>1264</v>
      </c>
      <c r="J7509" t="s">
        <v>32374</v>
      </c>
      <c r="K7509" t="s">
        <v>3693</v>
      </c>
      <c r="L7509" s="8">
        <v>33528</v>
      </c>
      <c r="M7509" t="s">
        <v>58</v>
      </c>
      <c r="N7509" t="s">
        <v>185</v>
      </c>
      <c r="P7509" t="s">
        <v>151</v>
      </c>
      <c r="Q7509" s="8">
        <v>24972</v>
      </c>
      <c r="R7509" t="s">
        <v>61</v>
      </c>
      <c r="S7509" s="8">
        <v>34516</v>
      </c>
      <c r="T7509" s="8">
        <v>45444</v>
      </c>
      <c r="U7509" t="s">
        <v>32375</v>
      </c>
      <c r="V7509" t="s">
        <v>5342</v>
      </c>
      <c r="W7509" t="s">
        <v>64</v>
      </c>
      <c r="X7509" t="s">
        <v>65</v>
      </c>
      <c r="Y7509">
        <v>-220000</v>
      </c>
      <c r="Z7509">
        <v>-30000</v>
      </c>
      <c r="AD7509">
        <v>4680000</v>
      </c>
      <c r="AE7509">
        <v>3191000</v>
      </c>
      <c r="AF7509">
        <v>2895000</v>
      </c>
      <c r="AG7509">
        <v>2</v>
      </c>
      <c r="AH7509">
        <v>1</v>
      </c>
      <c r="AI7509" t="s">
        <v>66</v>
      </c>
      <c r="AJ7509">
        <v>10766000</v>
      </c>
    </row>
    <row r="7510" spans="1:36" x14ac:dyDescent="0.25">
      <c r="A7510">
        <v>680251</v>
      </c>
      <c r="B7510" t="s">
        <v>32376</v>
      </c>
      <c r="C7510" t="s">
        <v>119</v>
      </c>
      <c r="D7510" t="s">
        <v>50</v>
      </c>
      <c r="E7510" t="s">
        <v>51</v>
      </c>
      <c r="F7510" t="s">
        <v>122</v>
      </c>
      <c r="G7510" t="s">
        <v>123</v>
      </c>
      <c r="H7510" t="s">
        <v>31212</v>
      </c>
      <c r="I7510" t="s">
        <v>2199</v>
      </c>
      <c r="J7510" t="s">
        <v>32377</v>
      </c>
      <c r="K7510" t="s">
        <v>1591</v>
      </c>
      <c r="L7510" s="8">
        <v>33471</v>
      </c>
      <c r="M7510" t="s">
        <v>58</v>
      </c>
      <c r="N7510" t="s">
        <v>185</v>
      </c>
      <c r="P7510" t="s">
        <v>151</v>
      </c>
      <c r="Q7510" s="8">
        <v>24938</v>
      </c>
      <c r="R7510" t="s">
        <v>61</v>
      </c>
      <c r="S7510" s="8">
        <v>34516</v>
      </c>
      <c r="T7510" s="8">
        <v>45413</v>
      </c>
      <c r="U7510" t="s">
        <v>32378</v>
      </c>
      <c r="V7510" t="s">
        <v>237</v>
      </c>
      <c r="W7510" t="s">
        <v>64</v>
      </c>
      <c r="X7510" t="s">
        <v>65</v>
      </c>
      <c r="Y7510">
        <v>-100000</v>
      </c>
      <c r="Z7510">
        <v>-30000</v>
      </c>
      <c r="AA7510">
        <v>-4149000</v>
      </c>
      <c r="AC7510">
        <v>-750000</v>
      </c>
      <c r="AD7510">
        <v>4642000</v>
      </c>
      <c r="AE7510">
        <v>2852000</v>
      </c>
      <c r="AF7510">
        <v>2895000</v>
      </c>
      <c r="AG7510">
        <v>2</v>
      </c>
      <c r="AH7510">
        <v>1</v>
      </c>
      <c r="AI7510" t="s">
        <v>66</v>
      </c>
      <c r="AJ7510">
        <v>10389000</v>
      </c>
    </row>
    <row r="7511" spans="1:36" x14ac:dyDescent="0.25">
      <c r="A7511">
        <v>680252</v>
      </c>
      <c r="B7511" t="s">
        <v>32379</v>
      </c>
      <c r="C7511" t="s">
        <v>119</v>
      </c>
      <c r="D7511" t="s">
        <v>50</v>
      </c>
      <c r="E7511" t="s">
        <v>51</v>
      </c>
      <c r="F7511" t="s">
        <v>122</v>
      </c>
      <c r="G7511" t="s">
        <v>123</v>
      </c>
      <c r="H7511" t="s">
        <v>13482</v>
      </c>
      <c r="I7511" t="s">
        <v>1214</v>
      </c>
      <c r="J7511" t="s">
        <v>32380</v>
      </c>
      <c r="K7511" t="s">
        <v>1216</v>
      </c>
      <c r="L7511" s="8">
        <v>33528</v>
      </c>
      <c r="M7511" t="s">
        <v>58</v>
      </c>
      <c r="N7511" t="s">
        <v>77</v>
      </c>
      <c r="P7511" t="s">
        <v>2661</v>
      </c>
      <c r="Q7511" s="8">
        <v>24898</v>
      </c>
      <c r="R7511" t="s">
        <v>61</v>
      </c>
      <c r="S7511" s="8">
        <v>34516</v>
      </c>
      <c r="T7511" s="8">
        <v>45383</v>
      </c>
      <c r="U7511" t="s">
        <v>32381</v>
      </c>
      <c r="V7511" t="s">
        <v>130</v>
      </c>
      <c r="W7511" t="s">
        <v>64</v>
      </c>
      <c r="X7511" t="s">
        <v>65</v>
      </c>
      <c r="Y7511">
        <v>-100000</v>
      </c>
      <c r="Z7511">
        <v>-30000</v>
      </c>
      <c r="AA7511">
        <v>-2219000</v>
      </c>
      <c r="AB7511">
        <v>-750000</v>
      </c>
      <c r="AC7511">
        <v>-3837708</v>
      </c>
      <c r="AD7511">
        <v>6600000</v>
      </c>
      <c r="AE7511">
        <v>3924000</v>
      </c>
      <c r="AF7511">
        <v>4871000</v>
      </c>
      <c r="AG7511">
        <v>2</v>
      </c>
      <c r="AH7511">
        <v>1</v>
      </c>
      <c r="AI7511" t="s">
        <v>66</v>
      </c>
      <c r="AJ7511">
        <v>15395000</v>
      </c>
    </row>
    <row r="7512" spans="1:36" x14ac:dyDescent="0.25">
      <c r="A7512">
        <v>680253</v>
      </c>
      <c r="B7512" t="s">
        <v>32382</v>
      </c>
      <c r="C7512" t="s">
        <v>119</v>
      </c>
      <c r="D7512" t="s">
        <v>120</v>
      </c>
      <c r="E7512" t="s">
        <v>121</v>
      </c>
      <c r="F7512" t="s">
        <v>122</v>
      </c>
      <c r="G7512" t="s">
        <v>123</v>
      </c>
      <c r="H7512" t="s">
        <v>4605</v>
      </c>
      <c r="I7512" t="s">
        <v>1195</v>
      </c>
      <c r="J7512" t="s">
        <v>32383</v>
      </c>
      <c r="K7512" t="s">
        <v>1197</v>
      </c>
      <c r="L7512" s="8">
        <v>33528</v>
      </c>
      <c r="M7512" t="s">
        <v>58</v>
      </c>
      <c r="N7512" t="s">
        <v>77</v>
      </c>
      <c r="P7512" t="s">
        <v>130</v>
      </c>
      <c r="Q7512" s="8">
        <v>24842</v>
      </c>
      <c r="R7512" t="s">
        <v>61</v>
      </c>
      <c r="S7512" s="8">
        <v>34516</v>
      </c>
      <c r="T7512" s="8">
        <v>45323</v>
      </c>
      <c r="U7512" t="s">
        <v>32384</v>
      </c>
      <c r="V7512" t="s">
        <v>130</v>
      </c>
      <c r="W7512" t="s">
        <v>64</v>
      </c>
      <c r="X7512" t="s">
        <v>65</v>
      </c>
      <c r="Y7512">
        <v>-100000</v>
      </c>
      <c r="Z7512">
        <v>-30000</v>
      </c>
      <c r="AA7512">
        <v>-3750000</v>
      </c>
      <c r="AB7512">
        <v>-2282051</v>
      </c>
      <c r="AD7512">
        <v>6430000</v>
      </c>
      <c r="AE7512">
        <v>4043000</v>
      </c>
      <c r="AF7512">
        <v>4871000</v>
      </c>
      <c r="AG7512">
        <v>2</v>
      </c>
      <c r="AH7512">
        <v>1</v>
      </c>
      <c r="AI7512" t="s">
        <v>66</v>
      </c>
      <c r="AJ7512">
        <v>15344000</v>
      </c>
    </row>
    <row r="7513" spans="1:36" x14ac:dyDescent="0.25">
      <c r="A7513">
        <v>680254</v>
      </c>
      <c r="B7513" t="s">
        <v>32385</v>
      </c>
      <c r="C7513" t="s">
        <v>119</v>
      </c>
      <c r="D7513" t="s">
        <v>120</v>
      </c>
      <c r="E7513" t="s">
        <v>121</v>
      </c>
      <c r="F7513" t="s">
        <v>122</v>
      </c>
      <c r="G7513" t="s">
        <v>123</v>
      </c>
      <c r="H7513" t="s">
        <v>7757</v>
      </c>
      <c r="I7513" t="s">
        <v>866</v>
      </c>
      <c r="J7513" t="s">
        <v>32386</v>
      </c>
      <c r="K7513" t="s">
        <v>2142</v>
      </c>
      <c r="L7513" s="8">
        <v>33434</v>
      </c>
      <c r="M7513" t="s">
        <v>58</v>
      </c>
      <c r="N7513" t="s">
        <v>77</v>
      </c>
      <c r="P7513" t="s">
        <v>199</v>
      </c>
      <c r="Q7513" s="8">
        <v>25052</v>
      </c>
      <c r="R7513" t="s">
        <v>61</v>
      </c>
      <c r="S7513" s="8">
        <v>34516</v>
      </c>
      <c r="T7513" s="8">
        <v>45536</v>
      </c>
      <c r="U7513" t="s">
        <v>32387</v>
      </c>
      <c r="V7513" t="s">
        <v>130</v>
      </c>
      <c r="W7513" t="s">
        <v>64</v>
      </c>
      <c r="X7513" t="s">
        <v>65</v>
      </c>
      <c r="Y7513">
        <v>-100000</v>
      </c>
      <c r="Z7513">
        <v>-30000</v>
      </c>
      <c r="AC7513">
        <v>-6166667</v>
      </c>
      <c r="AD7513">
        <v>6215000</v>
      </c>
      <c r="AE7513">
        <v>3909000</v>
      </c>
      <c r="AF7513">
        <v>4871000</v>
      </c>
      <c r="AG7513">
        <v>2</v>
      </c>
      <c r="AH7513">
        <v>1</v>
      </c>
      <c r="AI7513" t="s">
        <v>66</v>
      </c>
      <c r="AJ7513">
        <v>14995000</v>
      </c>
    </row>
    <row r="7514" spans="1:36" x14ac:dyDescent="0.25">
      <c r="A7514">
        <v>680255</v>
      </c>
      <c r="B7514" t="s">
        <v>32388</v>
      </c>
      <c r="C7514" t="s">
        <v>68</v>
      </c>
      <c r="D7514" t="s">
        <v>955</v>
      </c>
      <c r="E7514" t="s">
        <v>956</v>
      </c>
      <c r="F7514" t="s">
        <v>71</v>
      </c>
      <c r="G7514" t="s">
        <v>72</v>
      </c>
      <c r="H7514" t="s">
        <v>8912</v>
      </c>
      <c r="I7514" t="s">
        <v>1195</v>
      </c>
      <c r="J7514" t="s">
        <v>32389</v>
      </c>
      <c r="K7514" t="s">
        <v>1197</v>
      </c>
      <c r="L7514" s="8">
        <v>34547</v>
      </c>
      <c r="M7514" t="s">
        <v>58</v>
      </c>
      <c r="N7514" t="s">
        <v>77</v>
      </c>
      <c r="P7514" t="s">
        <v>146</v>
      </c>
      <c r="Q7514" s="8">
        <v>24986</v>
      </c>
      <c r="R7514" t="s">
        <v>61</v>
      </c>
      <c r="S7514" s="8">
        <v>34547</v>
      </c>
      <c r="T7514" s="8">
        <v>45444</v>
      </c>
      <c r="U7514" t="s">
        <v>32390</v>
      </c>
      <c r="V7514" t="s">
        <v>626</v>
      </c>
      <c r="W7514" t="s">
        <v>64</v>
      </c>
      <c r="X7514" t="s">
        <v>65</v>
      </c>
      <c r="Y7514">
        <v>-510000</v>
      </c>
      <c r="Z7514">
        <v>-30000</v>
      </c>
      <c r="AB7514">
        <v>-251040</v>
      </c>
      <c r="AD7514">
        <v>6079000</v>
      </c>
      <c r="AE7514">
        <v>3824000</v>
      </c>
      <c r="AF7514">
        <v>4871000</v>
      </c>
      <c r="AG7514">
        <v>2</v>
      </c>
      <c r="AH7514">
        <v>1</v>
      </c>
      <c r="AI7514" t="s">
        <v>66</v>
      </c>
      <c r="AJ7514">
        <v>14774000</v>
      </c>
    </row>
    <row r="7515" spans="1:36" x14ac:dyDescent="0.25">
      <c r="A7515">
        <v>680257</v>
      </c>
      <c r="B7515" t="s">
        <v>32391</v>
      </c>
      <c r="C7515" t="s">
        <v>68</v>
      </c>
      <c r="D7515" t="s">
        <v>3918</v>
      </c>
      <c r="E7515" t="s">
        <v>3919</v>
      </c>
      <c r="F7515" t="s">
        <v>71</v>
      </c>
      <c r="G7515" t="s">
        <v>72</v>
      </c>
      <c r="H7515" t="s">
        <v>32392</v>
      </c>
      <c r="I7515" t="s">
        <v>1021</v>
      </c>
      <c r="J7515" t="s">
        <v>32393</v>
      </c>
      <c r="K7515" t="s">
        <v>1023</v>
      </c>
      <c r="L7515" s="8">
        <v>34547</v>
      </c>
      <c r="M7515" t="s">
        <v>58</v>
      </c>
      <c r="N7515" t="s">
        <v>77</v>
      </c>
      <c r="P7515" t="s">
        <v>32394</v>
      </c>
      <c r="Q7515" s="8">
        <v>25082</v>
      </c>
      <c r="R7515" t="s">
        <v>61</v>
      </c>
      <c r="S7515" s="8">
        <v>34547</v>
      </c>
      <c r="T7515" s="8">
        <v>45566</v>
      </c>
      <c r="U7515" t="s">
        <v>32395</v>
      </c>
      <c r="V7515" t="s">
        <v>90</v>
      </c>
      <c r="W7515" t="s">
        <v>64</v>
      </c>
      <c r="X7515" t="s">
        <v>65</v>
      </c>
      <c r="Y7515">
        <v>-40000</v>
      </c>
      <c r="Z7515">
        <v>-30000</v>
      </c>
      <c r="AA7515">
        <v>-4048000</v>
      </c>
      <c r="AB7515">
        <v>-1674696</v>
      </c>
      <c r="AD7515">
        <v>5336000</v>
      </c>
      <c r="AE7515">
        <v>3363000</v>
      </c>
      <c r="AF7515">
        <v>4871000</v>
      </c>
      <c r="AG7515">
        <v>2</v>
      </c>
      <c r="AH7515">
        <v>1</v>
      </c>
      <c r="AI7515" t="s">
        <v>66</v>
      </c>
      <c r="AJ7515">
        <v>13570000</v>
      </c>
    </row>
    <row r="7516" spans="1:36" x14ac:dyDescent="0.25">
      <c r="A7516">
        <v>680258</v>
      </c>
      <c r="B7516" t="s">
        <v>32396</v>
      </c>
      <c r="C7516" t="s">
        <v>68</v>
      </c>
      <c r="D7516" t="s">
        <v>82</v>
      </c>
      <c r="E7516" t="s">
        <v>83</v>
      </c>
      <c r="F7516" t="s">
        <v>71</v>
      </c>
      <c r="G7516" t="s">
        <v>72</v>
      </c>
      <c r="H7516" t="s">
        <v>14238</v>
      </c>
      <c r="I7516" t="s">
        <v>1195</v>
      </c>
      <c r="J7516" t="s">
        <v>32397</v>
      </c>
      <c r="K7516" t="s">
        <v>1197</v>
      </c>
      <c r="L7516" s="8">
        <v>34547</v>
      </c>
      <c r="M7516" t="s">
        <v>58</v>
      </c>
      <c r="N7516" t="s">
        <v>77</v>
      </c>
      <c r="P7516" t="s">
        <v>32398</v>
      </c>
      <c r="Q7516" s="8">
        <v>25121</v>
      </c>
      <c r="R7516" t="s">
        <v>161</v>
      </c>
      <c r="S7516" s="8">
        <v>34547</v>
      </c>
      <c r="T7516" s="8">
        <v>45597</v>
      </c>
      <c r="U7516" t="s">
        <v>32399</v>
      </c>
      <c r="V7516" t="s">
        <v>90</v>
      </c>
      <c r="W7516" t="s">
        <v>64</v>
      </c>
      <c r="X7516" t="s">
        <v>65</v>
      </c>
      <c r="Y7516">
        <v>-540000</v>
      </c>
      <c r="Z7516">
        <v>-30000</v>
      </c>
      <c r="AB7516">
        <v>-1165500</v>
      </c>
      <c r="AD7516">
        <v>5737000</v>
      </c>
      <c r="AE7516">
        <v>3612000</v>
      </c>
      <c r="AF7516">
        <v>4871000</v>
      </c>
      <c r="AG7516">
        <v>2</v>
      </c>
      <c r="AH7516">
        <v>1</v>
      </c>
      <c r="AI7516" t="s">
        <v>66</v>
      </c>
      <c r="AJ7516">
        <v>14220000</v>
      </c>
    </row>
    <row r="7517" spans="1:36" x14ac:dyDescent="0.25">
      <c r="A7517">
        <v>680259</v>
      </c>
      <c r="B7517" t="s">
        <v>32400</v>
      </c>
      <c r="C7517" t="s">
        <v>68</v>
      </c>
      <c r="D7517" t="s">
        <v>1055</v>
      </c>
      <c r="E7517" t="s">
        <v>1056</v>
      </c>
      <c r="F7517" t="s">
        <v>71</v>
      </c>
      <c r="G7517" t="s">
        <v>72</v>
      </c>
      <c r="H7517" t="s">
        <v>16424</v>
      </c>
      <c r="I7517" t="s">
        <v>9646</v>
      </c>
      <c r="J7517" t="s">
        <v>32401</v>
      </c>
      <c r="K7517" t="s">
        <v>9927</v>
      </c>
      <c r="L7517" s="8">
        <v>34547</v>
      </c>
      <c r="M7517" t="s">
        <v>58</v>
      </c>
      <c r="N7517" t="s">
        <v>185</v>
      </c>
      <c r="P7517" t="s">
        <v>2311</v>
      </c>
      <c r="Q7517" s="8">
        <v>25009</v>
      </c>
      <c r="R7517" t="s">
        <v>61</v>
      </c>
      <c r="S7517" s="8">
        <v>34547</v>
      </c>
      <c r="T7517" s="8">
        <v>45474</v>
      </c>
      <c r="U7517" t="s">
        <v>32402</v>
      </c>
      <c r="V7517" t="s">
        <v>2311</v>
      </c>
      <c r="W7517" t="s">
        <v>64</v>
      </c>
      <c r="X7517" t="s">
        <v>65</v>
      </c>
      <c r="Y7517">
        <v>-2200000</v>
      </c>
      <c r="Z7517">
        <v>-30000</v>
      </c>
      <c r="AA7517">
        <v>-1875000</v>
      </c>
      <c r="AB7517">
        <v>-698008</v>
      </c>
      <c r="AD7517">
        <v>5200000</v>
      </c>
      <c r="AE7517">
        <v>3190000</v>
      </c>
      <c r="AF7517">
        <v>2895000</v>
      </c>
      <c r="AG7517">
        <v>2</v>
      </c>
      <c r="AH7517">
        <v>1</v>
      </c>
      <c r="AI7517" t="s">
        <v>66</v>
      </c>
      <c r="AJ7517">
        <v>11285000</v>
      </c>
    </row>
    <row r="7518" spans="1:36" x14ac:dyDescent="0.25">
      <c r="A7518">
        <v>680261</v>
      </c>
      <c r="B7518" t="s">
        <v>32403</v>
      </c>
      <c r="C7518" t="s">
        <v>119</v>
      </c>
      <c r="D7518" t="s">
        <v>50</v>
      </c>
      <c r="E7518" t="s">
        <v>51</v>
      </c>
      <c r="F7518" t="s">
        <v>122</v>
      </c>
      <c r="G7518" t="s">
        <v>123</v>
      </c>
      <c r="H7518" t="s">
        <v>4288</v>
      </c>
      <c r="I7518" t="s">
        <v>285</v>
      </c>
      <c r="J7518" t="s">
        <v>32404</v>
      </c>
      <c r="K7518" t="s">
        <v>2025</v>
      </c>
      <c r="L7518" s="8">
        <v>34547</v>
      </c>
      <c r="M7518" t="s">
        <v>58</v>
      </c>
      <c r="N7518" t="s">
        <v>185</v>
      </c>
      <c r="P7518" t="s">
        <v>594</v>
      </c>
      <c r="Q7518" s="8">
        <v>24858</v>
      </c>
      <c r="R7518" t="s">
        <v>61</v>
      </c>
      <c r="S7518" s="8">
        <v>34547</v>
      </c>
      <c r="T7518" s="8">
        <v>45323</v>
      </c>
      <c r="U7518" t="s">
        <v>32405</v>
      </c>
      <c r="V7518" t="s">
        <v>130</v>
      </c>
      <c r="W7518" t="s">
        <v>64</v>
      </c>
      <c r="X7518" t="s">
        <v>65</v>
      </c>
      <c r="Y7518">
        <v>-100000</v>
      </c>
      <c r="Z7518">
        <v>-30000</v>
      </c>
      <c r="AD7518">
        <v>4594000</v>
      </c>
      <c r="AE7518">
        <v>2823000</v>
      </c>
      <c r="AF7518">
        <v>2895000</v>
      </c>
      <c r="AG7518">
        <v>2</v>
      </c>
      <c r="AH7518">
        <v>1</v>
      </c>
      <c r="AI7518" t="s">
        <v>66</v>
      </c>
      <c r="AJ7518">
        <v>10312000</v>
      </c>
    </row>
    <row r="7519" spans="1:36" x14ac:dyDescent="0.25">
      <c r="A7519">
        <v>680262</v>
      </c>
      <c r="B7519" t="s">
        <v>32406</v>
      </c>
      <c r="C7519" t="s">
        <v>119</v>
      </c>
      <c r="D7519" t="s">
        <v>50</v>
      </c>
      <c r="E7519" t="s">
        <v>51</v>
      </c>
      <c r="F7519" t="s">
        <v>122</v>
      </c>
      <c r="G7519" t="s">
        <v>123</v>
      </c>
      <c r="H7519" t="s">
        <v>2124</v>
      </c>
      <c r="I7519" t="s">
        <v>1195</v>
      </c>
      <c r="J7519" t="s">
        <v>32407</v>
      </c>
      <c r="K7519" t="s">
        <v>17959</v>
      </c>
      <c r="L7519" s="8">
        <v>34547</v>
      </c>
      <c r="M7519" t="s">
        <v>58</v>
      </c>
      <c r="N7519" t="s">
        <v>235</v>
      </c>
      <c r="P7519" t="s">
        <v>151</v>
      </c>
      <c r="Q7519" s="8">
        <v>25066</v>
      </c>
      <c r="R7519" t="s">
        <v>61</v>
      </c>
      <c r="S7519" s="8">
        <v>34547</v>
      </c>
      <c r="T7519" s="8">
        <v>45536</v>
      </c>
      <c r="U7519" t="s">
        <v>32408</v>
      </c>
      <c r="V7519" t="s">
        <v>513</v>
      </c>
      <c r="W7519" t="s">
        <v>64</v>
      </c>
      <c r="X7519" t="s">
        <v>65</v>
      </c>
      <c r="Y7519">
        <v>-100000</v>
      </c>
      <c r="Z7519">
        <v>-30000</v>
      </c>
      <c r="AA7519">
        <v>-4291000</v>
      </c>
      <c r="AD7519">
        <v>4442000</v>
      </c>
      <c r="AE7519">
        <v>2731000</v>
      </c>
      <c r="AF7519">
        <v>1918000</v>
      </c>
      <c r="AG7519">
        <v>2</v>
      </c>
      <c r="AH7519">
        <v>1</v>
      </c>
      <c r="AI7519" t="s">
        <v>66</v>
      </c>
      <c r="AJ7519">
        <v>9091000</v>
      </c>
    </row>
    <row r="7520" spans="1:36" x14ac:dyDescent="0.25">
      <c r="A7520">
        <v>680263</v>
      </c>
      <c r="B7520" t="s">
        <v>9528</v>
      </c>
      <c r="C7520" t="s">
        <v>119</v>
      </c>
      <c r="D7520" t="s">
        <v>50</v>
      </c>
      <c r="E7520" t="s">
        <v>51</v>
      </c>
      <c r="F7520" t="s">
        <v>122</v>
      </c>
      <c r="G7520" t="s">
        <v>123</v>
      </c>
      <c r="H7520" t="s">
        <v>7818</v>
      </c>
      <c r="I7520" t="s">
        <v>7819</v>
      </c>
      <c r="J7520" t="s">
        <v>32409</v>
      </c>
      <c r="K7520" t="s">
        <v>2389</v>
      </c>
      <c r="L7520" s="8">
        <v>34547</v>
      </c>
      <c r="M7520" t="s">
        <v>58</v>
      </c>
      <c r="N7520" t="s">
        <v>185</v>
      </c>
      <c r="P7520" t="s">
        <v>151</v>
      </c>
      <c r="Q7520" s="8">
        <v>24853</v>
      </c>
      <c r="R7520" t="s">
        <v>61</v>
      </c>
      <c r="S7520" s="8">
        <v>34547</v>
      </c>
      <c r="T7520" s="8">
        <v>45323</v>
      </c>
      <c r="U7520" t="s">
        <v>32410</v>
      </c>
      <c r="V7520" t="s">
        <v>542</v>
      </c>
      <c r="W7520" t="s">
        <v>64</v>
      </c>
      <c r="X7520" t="s">
        <v>65</v>
      </c>
      <c r="Y7520">
        <v>-100000</v>
      </c>
      <c r="Z7520">
        <v>-30000</v>
      </c>
      <c r="AA7520">
        <v>-2750000</v>
      </c>
      <c r="AC7520">
        <v>-1100000</v>
      </c>
      <c r="AD7520">
        <v>5234000</v>
      </c>
      <c r="AE7520">
        <v>3210000</v>
      </c>
      <c r="AF7520">
        <v>2895000</v>
      </c>
      <c r="AG7520">
        <v>2</v>
      </c>
      <c r="AH7520">
        <v>1</v>
      </c>
      <c r="AI7520" t="s">
        <v>66</v>
      </c>
      <c r="AJ7520">
        <v>11339000</v>
      </c>
    </row>
    <row r="7521" spans="1:36" x14ac:dyDescent="0.25">
      <c r="A7521">
        <v>680264</v>
      </c>
      <c r="B7521" t="s">
        <v>32411</v>
      </c>
      <c r="C7521" t="s">
        <v>605</v>
      </c>
      <c r="D7521" t="s">
        <v>50</v>
      </c>
      <c r="E7521" t="s">
        <v>51</v>
      </c>
      <c r="F7521" t="s">
        <v>4897</v>
      </c>
      <c r="G7521" t="s">
        <v>4898</v>
      </c>
      <c r="H7521" t="s">
        <v>32412</v>
      </c>
      <c r="I7521" t="s">
        <v>32413</v>
      </c>
      <c r="J7521" t="s">
        <v>32414</v>
      </c>
      <c r="K7521" t="s">
        <v>32415</v>
      </c>
      <c r="L7521" s="8">
        <v>34547</v>
      </c>
      <c r="M7521" t="s">
        <v>58</v>
      </c>
      <c r="N7521" t="s">
        <v>185</v>
      </c>
      <c r="P7521" t="s">
        <v>151</v>
      </c>
      <c r="Q7521" s="8">
        <v>25119</v>
      </c>
      <c r="R7521" t="s">
        <v>61</v>
      </c>
      <c r="S7521" s="8">
        <v>34547</v>
      </c>
      <c r="T7521" s="8">
        <v>45597</v>
      </c>
      <c r="U7521" t="s">
        <v>32416</v>
      </c>
      <c r="V7521" t="s">
        <v>12086</v>
      </c>
      <c r="W7521" t="s">
        <v>64</v>
      </c>
      <c r="X7521" t="s">
        <v>333</v>
      </c>
      <c r="Y7521">
        <v>-100000</v>
      </c>
      <c r="Z7521">
        <v>-30000</v>
      </c>
      <c r="AB7521">
        <v>-42360</v>
      </c>
      <c r="AD7521">
        <v>5279000</v>
      </c>
      <c r="AE7521">
        <v>3147000</v>
      </c>
      <c r="AF7521">
        <v>2895000</v>
      </c>
      <c r="AG7521">
        <v>2</v>
      </c>
      <c r="AH7521">
        <v>1</v>
      </c>
      <c r="AI7521" t="s">
        <v>66</v>
      </c>
      <c r="AJ7521">
        <v>11321000</v>
      </c>
    </row>
    <row r="7522" spans="1:36" x14ac:dyDescent="0.25">
      <c r="A7522">
        <v>680265</v>
      </c>
      <c r="B7522" t="s">
        <v>32417</v>
      </c>
      <c r="C7522" t="s">
        <v>119</v>
      </c>
      <c r="D7522" t="s">
        <v>50</v>
      </c>
      <c r="E7522" t="s">
        <v>51</v>
      </c>
      <c r="F7522" t="s">
        <v>122</v>
      </c>
      <c r="G7522" t="s">
        <v>123</v>
      </c>
      <c r="H7522" t="s">
        <v>10404</v>
      </c>
      <c r="I7522" t="s">
        <v>1152</v>
      </c>
      <c r="J7522" t="s">
        <v>32418</v>
      </c>
      <c r="K7522" t="s">
        <v>14461</v>
      </c>
      <c r="L7522" s="8">
        <v>34547</v>
      </c>
      <c r="M7522" t="s">
        <v>58</v>
      </c>
      <c r="N7522" t="s">
        <v>235</v>
      </c>
      <c r="P7522" t="s">
        <v>151</v>
      </c>
      <c r="Q7522" s="8">
        <v>24912</v>
      </c>
      <c r="R7522" t="s">
        <v>61</v>
      </c>
      <c r="S7522" s="8">
        <v>34547</v>
      </c>
      <c r="T7522" s="8">
        <v>45383</v>
      </c>
      <c r="U7522" t="s">
        <v>32419</v>
      </c>
      <c r="V7522" t="s">
        <v>483</v>
      </c>
      <c r="W7522" t="s">
        <v>64</v>
      </c>
      <c r="X7522" t="s">
        <v>65</v>
      </c>
      <c r="Y7522">
        <v>-100000</v>
      </c>
      <c r="Z7522">
        <v>-30000</v>
      </c>
      <c r="AA7522">
        <v>-2334000</v>
      </c>
      <c r="AB7522">
        <v>-300000</v>
      </c>
      <c r="AD7522">
        <v>4829000</v>
      </c>
      <c r="AE7522">
        <v>2965000</v>
      </c>
      <c r="AF7522">
        <v>1918000</v>
      </c>
      <c r="AG7522">
        <v>2</v>
      </c>
      <c r="AH7522">
        <v>1</v>
      </c>
      <c r="AI7522" t="s">
        <v>66</v>
      </c>
      <c r="AJ7522">
        <v>9712000</v>
      </c>
    </row>
    <row r="7523" spans="1:36" x14ac:dyDescent="0.25">
      <c r="A7523">
        <v>680266</v>
      </c>
      <c r="B7523" t="s">
        <v>32420</v>
      </c>
      <c r="C7523" t="s">
        <v>49</v>
      </c>
      <c r="D7523" t="s">
        <v>50</v>
      </c>
      <c r="E7523" t="s">
        <v>51</v>
      </c>
      <c r="F7523" t="s">
        <v>1448</v>
      </c>
      <c r="G7523" t="s">
        <v>1449</v>
      </c>
      <c r="H7523" t="s">
        <v>7435</v>
      </c>
      <c r="I7523" t="s">
        <v>7436</v>
      </c>
      <c r="J7523" t="s">
        <v>32421</v>
      </c>
      <c r="K7523" t="s">
        <v>32422</v>
      </c>
      <c r="L7523" s="8">
        <v>34547</v>
      </c>
      <c r="M7523" t="s">
        <v>58</v>
      </c>
      <c r="N7523" t="s">
        <v>185</v>
      </c>
      <c r="P7523" t="s">
        <v>151</v>
      </c>
      <c r="Q7523" s="8">
        <v>25093</v>
      </c>
      <c r="R7523" t="s">
        <v>61</v>
      </c>
      <c r="S7523" s="8">
        <v>34547</v>
      </c>
      <c r="T7523" s="8">
        <v>45566</v>
      </c>
      <c r="U7523" t="s">
        <v>32423</v>
      </c>
      <c r="V7523" t="s">
        <v>151</v>
      </c>
      <c r="W7523" t="s">
        <v>64</v>
      </c>
      <c r="X7523" t="s">
        <v>65</v>
      </c>
      <c r="Y7523">
        <v>-50000</v>
      </c>
      <c r="Z7523">
        <v>-30000</v>
      </c>
      <c r="AA7523">
        <v>-4823000</v>
      </c>
      <c r="AD7523">
        <v>4980000</v>
      </c>
      <c r="AE7523">
        <v>3141000</v>
      </c>
      <c r="AF7523">
        <v>2895000</v>
      </c>
      <c r="AG7523">
        <v>2</v>
      </c>
      <c r="AH7523">
        <v>1</v>
      </c>
      <c r="AI7523" t="s">
        <v>66</v>
      </c>
      <c r="AJ7523">
        <v>11016000</v>
      </c>
    </row>
    <row r="7524" spans="1:36" x14ac:dyDescent="0.25">
      <c r="A7524">
        <v>680267</v>
      </c>
      <c r="B7524" t="s">
        <v>32424</v>
      </c>
      <c r="C7524" t="s">
        <v>119</v>
      </c>
      <c r="D7524" t="s">
        <v>50</v>
      </c>
      <c r="E7524" t="s">
        <v>51</v>
      </c>
      <c r="F7524" t="s">
        <v>122</v>
      </c>
      <c r="G7524" t="s">
        <v>123</v>
      </c>
      <c r="H7524" t="s">
        <v>4165</v>
      </c>
      <c r="I7524" t="s">
        <v>1691</v>
      </c>
      <c r="J7524" t="s">
        <v>32425</v>
      </c>
      <c r="K7524" t="s">
        <v>2781</v>
      </c>
      <c r="L7524" s="8">
        <v>34547</v>
      </c>
      <c r="M7524" t="s">
        <v>58</v>
      </c>
      <c r="N7524" t="s">
        <v>235</v>
      </c>
      <c r="P7524" t="s">
        <v>483</v>
      </c>
      <c r="Q7524" s="8">
        <v>24994</v>
      </c>
      <c r="R7524" t="s">
        <v>61</v>
      </c>
      <c r="S7524" s="8">
        <v>34547</v>
      </c>
      <c r="T7524" s="8">
        <v>45474</v>
      </c>
      <c r="U7524" t="s">
        <v>32426</v>
      </c>
      <c r="V7524" t="s">
        <v>483</v>
      </c>
      <c r="W7524" t="s">
        <v>64</v>
      </c>
      <c r="X7524" t="s">
        <v>65</v>
      </c>
      <c r="Y7524">
        <v>-100000</v>
      </c>
      <c r="Z7524">
        <v>-30000</v>
      </c>
      <c r="AC7524">
        <v>-3300000</v>
      </c>
      <c r="AD7524">
        <v>4511000</v>
      </c>
      <c r="AE7524">
        <v>2773000</v>
      </c>
      <c r="AF7524">
        <v>1918000</v>
      </c>
      <c r="AG7524">
        <v>2</v>
      </c>
      <c r="AH7524">
        <v>1</v>
      </c>
      <c r="AI7524" t="s">
        <v>66</v>
      </c>
      <c r="AJ7524">
        <v>9202000</v>
      </c>
    </row>
    <row r="7525" spans="1:36" x14ac:dyDescent="0.25">
      <c r="A7525">
        <v>680268</v>
      </c>
      <c r="B7525" t="s">
        <v>32427</v>
      </c>
      <c r="C7525" t="s">
        <v>119</v>
      </c>
      <c r="D7525" t="s">
        <v>120</v>
      </c>
      <c r="E7525" t="s">
        <v>121</v>
      </c>
      <c r="F7525" t="s">
        <v>122</v>
      </c>
      <c r="G7525" t="s">
        <v>123</v>
      </c>
      <c r="H7525" t="s">
        <v>27401</v>
      </c>
      <c r="I7525" t="s">
        <v>3550</v>
      </c>
      <c r="J7525" t="s">
        <v>32428</v>
      </c>
      <c r="K7525" t="s">
        <v>3552</v>
      </c>
      <c r="L7525" s="8">
        <v>34547</v>
      </c>
      <c r="M7525" t="s">
        <v>58</v>
      </c>
      <c r="N7525" t="s">
        <v>77</v>
      </c>
      <c r="P7525" t="s">
        <v>60</v>
      </c>
      <c r="Q7525" s="8">
        <v>24902</v>
      </c>
      <c r="R7525" t="s">
        <v>61</v>
      </c>
      <c r="S7525" s="8">
        <v>34547</v>
      </c>
      <c r="T7525" s="8">
        <v>45383</v>
      </c>
      <c r="U7525" t="s">
        <v>32429</v>
      </c>
      <c r="V7525" t="s">
        <v>130</v>
      </c>
      <c r="W7525" t="s">
        <v>64</v>
      </c>
      <c r="X7525" t="s">
        <v>65</v>
      </c>
      <c r="Y7525">
        <v>-100000</v>
      </c>
      <c r="Z7525">
        <v>-30000</v>
      </c>
      <c r="AC7525">
        <v>-2666667</v>
      </c>
      <c r="AD7525">
        <v>5552000</v>
      </c>
      <c r="AE7525">
        <v>3402000</v>
      </c>
      <c r="AF7525">
        <v>4871000</v>
      </c>
      <c r="AG7525">
        <v>2</v>
      </c>
      <c r="AH7525">
        <v>1</v>
      </c>
      <c r="AI7525" t="s">
        <v>66</v>
      </c>
      <c r="AJ7525">
        <v>13825000</v>
      </c>
    </row>
    <row r="7526" spans="1:36" x14ac:dyDescent="0.25">
      <c r="A7526">
        <v>680269</v>
      </c>
      <c r="B7526" t="s">
        <v>32430</v>
      </c>
      <c r="C7526" t="s">
        <v>119</v>
      </c>
      <c r="D7526" t="s">
        <v>50</v>
      </c>
      <c r="E7526" t="s">
        <v>51</v>
      </c>
      <c r="F7526" t="s">
        <v>122</v>
      </c>
      <c r="G7526" t="s">
        <v>123</v>
      </c>
      <c r="H7526" t="s">
        <v>4165</v>
      </c>
      <c r="I7526" t="s">
        <v>1691</v>
      </c>
      <c r="J7526" t="s">
        <v>32431</v>
      </c>
      <c r="K7526" t="s">
        <v>4305</v>
      </c>
      <c r="L7526" s="8">
        <v>34547</v>
      </c>
      <c r="M7526" t="s">
        <v>58</v>
      </c>
      <c r="N7526" t="s">
        <v>185</v>
      </c>
      <c r="P7526" t="s">
        <v>151</v>
      </c>
      <c r="Q7526" s="8">
        <v>25055</v>
      </c>
      <c r="R7526" t="s">
        <v>61</v>
      </c>
      <c r="S7526" s="8">
        <v>34547</v>
      </c>
      <c r="T7526" s="8">
        <v>45536</v>
      </c>
      <c r="U7526" t="s">
        <v>32432</v>
      </c>
      <c r="V7526" t="s">
        <v>12086</v>
      </c>
      <c r="W7526" t="s">
        <v>64</v>
      </c>
      <c r="X7526" t="s">
        <v>65</v>
      </c>
      <c r="Y7526">
        <v>-100000</v>
      </c>
      <c r="Z7526">
        <v>-30000</v>
      </c>
      <c r="AB7526">
        <v>-1500000</v>
      </c>
      <c r="AD7526">
        <v>5582000</v>
      </c>
      <c r="AE7526">
        <v>3342000</v>
      </c>
      <c r="AF7526">
        <v>2895000</v>
      </c>
      <c r="AG7526">
        <v>2</v>
      </c>
      <c r="AH7526">
        <v>1</v>
      </c>
      <c r="AI7526" t="s">
        <v>66</v>
      </c>
      <c r="AJ7526">
        <v>11819000</v>
      </c>
    </row>
    <row r="7527" spans="1:36" x14ac:dyDescent="0.25">
      <c r="A7527">
        <v>680270</v>
      </c>
      <c r="B7527" t="s">
        <v>32433</v>
      </c>
      <c r="C7527" t="s">
        <v>119</v>
      </c>
      <c r="D7527" t="s">
        <v>50</v>
      </c>
      <c r="E7527" t="s">
        <v>51</v>
      </c>
      <c r="F7527" t="s">
        <v>122</v>
      </c>
      <c r="G7527" t="s">
        <v>123</v>
      </c>
      <c r="H7527" t="s">
        <v>4165</v>
      </c>
      <c r="I7527" t="s">
        <v>1691</v>
      </c>
      <c r="J7527" t="s">
        <v>32434</v>
      </c>
      <c r="K7527" t="s">
        <v>2781</v>
      </c>
      <c r="L7527" s="8">
        <v>34547</v>
      </c>
      <c r="M7527" t="s">
        <v>58</v>
      </c>
      <c r="N7527" t="s">
        <v>235</v>
      </c>
      <c r="P7527" t="s">
        <v>151</v>
      </c>
      <c r="Q7527" s="8">
        <v>25155</v>
      </c>
      <c r="R7527" t="s">
        <v>61</v>
      </c>
      <c r="S7527" s="8">
        <v>34547</v>
      </c>
      <c r="T7527" s="8">
        <v>45627</v>
      </c>
      <c r="U7527" t="s">
        <v>32435</v>
      </c>
      <c r="V7527" t="s">
        <v>2435</v>
      </c>
      <c r="W7527" t="s">
        <v>64</v>
      </c>
      <c r="X7527" t="s">
        <v>65</v>
      </c>
      <c r="Y7527">
        <v>-100000</v>
      </c>
      <c r="Z7527">
        <v>-30000</v>
      </c>
      <c r="AD7527">
        <v>4507000</v>
      </c>
      <c r="AE7527">
        <v>2770000</v>
      </c>
      <c r="AF7527">
        <v>1918000</v>
      </c>
      <c r="AG7527">
        <v>2</v>
      </c>
      <c r="AH7527">
        <v>1</v>
      </c>
      <c r="AI7527" t="s">
        <v>66</v>
      </c>
      <c r="AJ7527">
        <v>9195000</v>
      </c>
    </row>
    <row r="7528" spans="1:36" x14ac:dyDescent="0.25">
      <c r="A7528">
        <v>680271</v>
      </c>
      <c r="B7528" t="s">
        <v>32436</v>
      </c>
      <c r="C7528" t="s">
        <v>119</v>
      </c>
      <c r="D7528" t="s">
        <v>50</v>
      </c>
      <c r="E7528" t="s">
        <v>51</v>
      </c>
      <c r="F7528" t="s">
        <v>122</v>
      </c>
      <c r="G7528" t="s">
        <v>123</v>
      </c>
      <c r="H7528" t="s">
        <v>31022</v>
      </c>
      <c r="I7528" t="s">
        <v>916</v>
      </c>
      <c r="J7528" t="s">
        <v>32437</v>
      </c>
      <c r="K7528" t="s">
        <v>918</v>
      </c>
      <c r="L7528" s="8">
        <v>34547</v>
      </c>
      <c r="M7528" t="s">
        <v>58</v>
      </c>
      <c r="N7528" t="s">
        <v>185</v>
      </c>
      <c r="P7528" t="s">
        <v>151</v>
      </c>
      <c r="Q7528" s="8">
        <v>25062</v>
      </c>
      <c r="R7528" t="s">
        <v>61</v>
      </c>
      <c r="S7528" s="8">
        <v>34547</v>
      </c>
      <c r="T7528" s="8">
        <v>45536</v>
      </c>
      <c r="U7528" t="s">
        <v>32438</v>
      </c>
      <c r="V7528" t="s">
        <v>726</v>
      </c>
      <c r="W7528" t="s">
        <v>64</v>
      </c>
      <c r="X7528" t="s">
        <v>65</v>
      </c>
      <c r="Y7528">
        <v>-30000</v>
      </c>
      <c r="Z7528">
        <v>-30000</v>
      </c>
      <c r="AC7528">
        <v>-756275</v>
      </c>
      <c r="AD7528">
        <v>4661000</v>
      </c>
      <c r="AE7528">
        <v>2864000</v>
      </c>
      <c r="AF7528">
        <v>2895000</v>
      </c>
      <c r="AG7528">
        <v>2</v>
      </c>
      <c r="AH7528">
        <v>1</v>
      </c>
      <c r="AI7528" t="s">
        <v>66</v>
      </c>
      <c r="AJ7528">
        <v>10420000</v>
      </c>
    </row>
    <row r="7529" spans="1:36" x14ac:dyDescent="0.25">
      <c r="A7529">
        <v>680272</v>
      </c>
      <c r="B7529" t="s">
        <v>32439</v>
      </c>
      <c r="C7529" t="s">
        <v>119</v>
      </c>
      <c r="D7529" t="s">
        <v>50</v>
      </c>
      <c r="E7529" t="s">
        <v>51</v>
      </c>
      <c r="F7529" t="s">
        <v>122</v>
      </c>
      <c r="G7529" t="s">
        <v>123</v>
      </c>
      <c r="H7529" t="s">
        <v>29869</v>
      </c>
      <c r="I7529" t="s">
        <v>1674</v>
      </c>
      <c r="J7529" t="s">
        <v>32440</v>
      </c>
      <c r="K7529" t="s">
        <v>3698</v>
      </c>
      <c r="L7529" s="8">
        <v>34547</v>
      </c>
      <c r="M7529" t="s">
        <v>58</v>
      </c>
      <c r="N7529" t="s">
        <v>185</v>
      </c>
      <c r="P7529" t="s">
        <v>151</v>
      </c>
      <c r="Q7529" s="8">
        <v>24918</v>
      </c>
      <c r="R7529" t="s">
        <v>61</v>
      </c>
      <c r="S7529" s="8">
        <v>34547</v>
      </c>
      <c r="T7529" s="8">
        <v>45383</v>
      </c>
      <c r="U7529" t="s">
        <v>32441</v>
      </c>
      <c r="V7529" t="s">
        <v>499</v>
      </c>
      <c r="W7529" t="s">
        <v>64</v>
      </c>
      <c r="X7529" t="s">
        <v>65</v>
      </c>
      <c r="Y7529">
        <v>-100000</v>
      </c>
      <c r="Z7529">
        <v>-30000</v>
      </c>
      <c r="AD7529">
        <v>5403000</v>
      </c>
      <c r="AE7529">
        <v>3312000</v>
      </c>
      <c r="AF7529">
        <v>2895000</v>
      </c>
      <c r="AG7529">
        <v>2</v>
      </c>
      <c r="AH7529">
        <v>1</v>
      </c>
      <c r="AI7529" t="s">
        <v>66</v>
      </c>
      <c r="AJ7529">
        <v>11610000</v>
      </c>
    </row>
    <row r="7530" spans="1:36" x14ac:dyDescent="0.25">
      <c r="A7530">
        <v>680273</v>
      </c>
      <c r="B7530" t="s">
        <v>7727</v>
      </c>
      <c r="C7530" t="s">
        <v>190</v>
      </c>
      <c r="D7530" t="s">
        <v>4785</v>
      </c>
      <c r="E7530" t="s">
        <v>4786</v>
      </c>
      <c r="F7530" t="s">
        <v>193</v>
      </c>
      <c r="G7530" t="s">
        <v>194</v>
      </c>
      <c r="H7530" t="s">
        <v>32442</v>
      </c>
      <c r="I7530" t="s">
        <v>1195</v>
      </c>
      <c r="J7530" t="s">
        <v>32443</v>
      </c>
      <c r="K7530" t="s">
        <v>3010</v>
      </c>
      <c r="L7530" s="8">
        <v>34547</v>
      </c>
      <c r="M7530" t="s">
        <v>58</v>
      </c>
      <c r="N7530" t="s">
        <v>59</v>
      </c>
      <c r="P7530" t="s">
        <v>151</v>
      </c>
      <c r="Q7530" s="8">
        <v>25084</v>
      </c>
      <c r="R7530" t="s">
        <v>61</v>
      </c>
      <c r="S7530" s="8">
        <v>34547</v>
      </c>
      <c r="T7530" s="8">
        <v>45566</v>
      </c>
      <c r="U7530" t="s">
        <v>32444</v>
      </c>
      <c r="V7530" t="s">
        <v>130</v>
      </c>
      <c r="W7530" t="s">
        <v>64</v>
      </c>
      <c r="X7530" t="s">
        <v>65</v>
      </c>
      <c r="Y7530">
        <v>-400000</v>
      </c>
      <c r="Z7530">
        <v>-30000</v>
      </c>
      <c r="AA7530">
        <v>-5556000</v>
      </c>
      <c r="AD7530">
        <v>7222000</v>
      </c>
      <c r="AE7530">
        <v>4535000</v>
      </c>
      <c r="AF7530">
        <v>7818000</v>
      </c>
      <c r="AG7530">
        <v>2</v>
      </c>
      <c r="AH7530">
        <v>1</v>
      </c>
      <c r="AI7530" t="s">
        <v>66</v>
      </c>
      <c r="AJ7530">
        <v>19575000</v>
      </c>
    </row>
    <row r="7531" spans="1:36" x14ac:dyDescent="0.25">
      <c r="A7531">
        <v>680274</v>
      </c>
      <c r="B7531" t="s">
        <v>32445</v>
      </c>
      <c r="C7531" t="s">
        <v>119</v>
      </c>
      <c r="D7531" t="s">
        <v>50</v>
      </c>
      <c r="E7531" t="s">
        <v>51</v>
      </c>
      <c r="F7531" t="s">
        <v>122</v>
      </c>
      <c r="G7531" t="s">
        <v>123</v>
      </c>
      <c r="H7531" t="s">
        <v>29442</v>
      </c>
      <c r="I7531" t="s">
        <v>1691</v>
      </c>
      <c r="J7531" t="s">
        <v>32446</v>
      </c>
      <c r="K7531" t="s">
        <v>2781</v>
      </c>
      <c r="L7531" s="8">
        <v>34547</v>
      </c>
      <c r="M7531" t="s">
        <v>58</v>
      </c>
      <c r="N7531" t="s">
        <v>235</v>
      </c>
      <c r="P7531" t="s">
        <v>151</v>
      </c>
      <c r="Q7531" s="8">
        <v>24981</v>
      </c>
      <c r="R7531" t="s">
        <v>61</v>
      </c>
      <c r="S7531" s="8">
        <v>34547</v>
      </c>
      <c r="T7531" s="8">
        <v>45444</v>
      </c>
      <c r="U7531" t="s">
        <v>32447</v>
      </c>
      <c r="V7531" t="s">
        <v>237</v>
      </c>
      <c r="W7531" t="s">
        <v>64</v>
      </c>
      <c r="X7531" t="s">
        <v>65</v>
      </c>
      <c r="Y7531">
        <v>-100000</v>
      </c>
      <c r="Z7531">
        <v>-30000</v>
      </c>
      <c r="AA7531">
        <v>-1563000</v>
      </c>
      <c r="AC7531">
        <v>-459000</v>
      </c>
      <c r="AD7531">
        <v>4672000</v>
      </c>
      <c r="AE7531">
        <v>2870000</v>
      </c>
      <c r="AF7531">
        <v>1918000</v>
      </c>
      <c r="AG7531">
        <v>2</v>
      </c>
      <c r="AH7531">
        <v>1</v>
      </c>
      <c r="AI7531" t="s">
        <v>66</v>
      </c>
      <c r="AJ7531">
        <v>9460000</v>
      </c>
    </row>
    <row r="7532" spans="1:36" x14ac:dyDescent="0.25">
      <c r="A7532">
        <v>680275</v>
      </c>
      <c r="B7532" t="s">
        <v>32448</v>
      </c>
      <c r="C7532" t="s">
        <v>119</v>
      </c>
      <c r="D7532" t="s">
        <v>50</v>
      </c>
      <c r="E7532" t="s">
        <v>51</v>
      </c>
      <c r="F7532" t="s">
        <v>122</v>
      </c>
      <c r="G7532" t="s">
        <v>123</v>
      </c>
      <c r="H7532" t="s">
        <v>2430</v>
      </c>
      <c r="I7532" t="s">
        <v>2431</v>
      </c>
      <c r="J7532" t="s">
        <v>32449</v>
      </c>
      <c r="K7532" t="s">
        <v>11065</v>
      </c>
      <c r="L7532" s="8">
        <v>34547</v>
      </c>
      <c r="M7532" t="s">
        <v>58</v>
      </c>
      <c r="N7532" t="s">
        <v>185</v>
      </c>
      <c r="P7532" t="s">
        <v>151</v>
      </c>
      <c r="Q7532" s="8">
        <v>25093</v>
      </c>
      <c r="R7532" t="s">
        <v>61</v>
      </c>
      <c r="S7532" s="8">
        <v>34547</v>
      </c>
      <c r="T7532" s="8">
        <v>45566</v>
      </c>
      <c r="U7532" t="s">
        <v>32450</v>
      </c>
      <c r="V7532" t="s">
        <v>542</v>
      </c>
      <c r="W7532" t="s">
        <v>64</v>
      </c>
      <c r="X7532" t="s">
        <v>65</v>
      </c>
      <c r="Y7532">
        <v>-100000</v>
      </c>
      <c r="Z7532">
        <v>-30000</v>
      </c>
      <c r="AA7532">
        <v>-3334000</v>
      </c>
      <c r="AC7532">
        <v>-917000</v>
      </c>
      <c r="AD7532">
        <v>4717000</v>
      </c>
      <c r="AE7532">
        <v>2897000</v>
      </c>
      <c r="AF7532">
        <v>2895000</v>
      </c>
      <c r="AG7532">
        <v>2</v>
      </c>
      <c r="AH7532">
        <v>1</v>
      </c>
      <c r="AI7532" t="s">
        <v>66</v>
      </c>
      <c r="AJ7532">
        <v>10509000</v>
      </c>
    </row>
    <row r="7533" spans="1:36" x14ac:dyDescent="0.25">
      <c r="A7533">
        <v>680276</v>
      </c>
      <c r="B7533" t="s">
        <v>32451</v>
      </c>
      <c r="C7533" t="s">
        <v>119</v>
      </c>
      <c r="D7533" t="s">
        <v>50</v>
      </c>
      <c r="E7533" t="s">
        <v>51</v>
      </c>
      <c r="F7533" t="s">
        <v>122</v>
      </c>
      <c r="G7533" t="s">
        <v>123</v>
      </c>
      <c r="H7533" t="s">
        <v>32452</v>
      </c>
      <c r="I7533" t="s">
        <v>2564</v>
      </c>
      <c r="J7533" t="s">
        <v>32453</v>
      </c>
      <c r="K7533" t="s">
        <v>15864</v>
      </c>
      <c r="L7533" s="8">
        <v>34547</v>
      </c>
      <c r="M7533" t="s">
        <v>58</v>
      </c>
      <c r="N7533" t="s">
        <v>185</v>
      </c>
      <c r="P7533" t="s">
        <v>151</v>
      </c>
      <c r="Q7533" s="8">
        <v>25035</v>
      </c>
      <c r="R7533" t="s">
        <v>61</v>
      </c>
      <c r="S7533" s="8">
        <v>34547</v>
      </c>
      <c r="T7533" s="8">
        <v>45505</v>
      </c>
      <c r="U7533" t="s">
        <v>32454</v>
      </c>
      <c r="V7533" t="s">
        <v>542</v>
      </c>
      <c r="W7533" t="s">
        <v>64</v>
      </c>
      <c r="X7533" t="s">
        <v>65</v>
      </c>
      <c r="Z7533">
        <v>-30000</v>
      </c>
      <c r="AD7533">
        <v>4564000</v>
      </c>
      <c r="AE7533">
        <v>2804000</v>
      </c>
      <c r="AF7533">
        <v>2895000</v>
      </c>
      <c r="AG7533">
        <v>2</v>
      </c>
      <c r="AH7533">
        <v>1</v>
      </c>
      <c r="AI7533" t="s">
        <v>66</v>
      </c>
      <c r="AJ7533">
        <v>10263000</v>
      </c>
    </row>
    <row r="7534" spans="1:36" x14ac:dyDescent="0.25">
      <c r="A7534">
        <v>680277</v>
      </c>
      <c r="B7534" t="s">
        <v>32455</v>
      </c>
      <c r="C7534" t="s">
        <v>119</v>
      </c>
      <c r="D7534" t="s">
        <v>477</v>
      </c>
      <c r="E7534" t="s">
        <v>478</v>
      </c>
      <c r="F7534" t="s">
        <v>122</v>
      </c>
      <c r="G7534" t="s">
        <v>123</v>
      </c>
      <c r="H7534" t="s">
        <v>16668</v>
      </c>
      <c r="I7534" t="s">
        <v>1691</v>
      </c>
      <c r="J7534" t="s">
        <v>32456</v>
      </c>
      <c r="K7534" t="s">
        <v>4305</v>
      </c>
      <c r="L7534" s="8">
        <v>34547</v>
      </c>
      <c r="M7534" t="s">
        <v>58</v>
      </c>
      <c r="N7534" t="s">
        <v>185</v>
      </c>
      <c r="P7534" t="s">
        <v>151</v>
      </c>
      <c r="Q7534" s="8">
        <v>25063</v>
      </c>
      <c r="R7534" t="s">
        <v>61</v>
      </c>
      <c r="S7534" s="8">
        <v>34547</v>
      </c>
      <c r="T7534" s="8">
        <v>45536</v>
      </c>
      <c r="U7534" t="s">
        <v>32457</v>
      </c>
      <c r="V7534" t="s">
        <v>499</v>
      </c>
      <c r="W7534" t="s">
        <v>64</v>
      </c>
      <c r="X7534" t="s">
        <v>65</v>
      </c>
      <c r="Y7534">
        <v>-30000</v>
      </c>
      <c r="Z7534">
        <v>-30000</v>
      </c>
      <c r="AC7534">
        <v>-3874594</v>
      </c>
      <c r="AD7534">
        <v>4661000</v>
      </c>
      <c r="AE7534">
        <v>2864000</v>
      </c>
      <c r="AF7534">
        <v>2895000</v>
      </c>
      <c r="AG7534">
        <v>2</v>
      </c>
      <c r="AH7534">
        <v>1</v>
      </c>
      <c r="AI7534" t="s">
        <v>66</v>
      </c>
      <c r="AJ7534">
        <v>10420000</v>
      </c>
    </row>
    <row r="7535" spans="1:36" x14ac:dyDescent="0.25">
      <c r="A7535">
        <v>680278</v>
      </c>
      <c r="B7535" t="s">
        <v>32458</v>
      </c>
      <c r="C7535" t="s">
        <v>119</v>
      </c>
      <c r="D7535" t="s">
        <v>50</v>
      </c>
      <c r="E7535" t="s">
        <v>51</v>
      </c>
      <c r="F7535" t="s">
        <v>122</v>
      </c>
      <c r="G7535" t="s">
        <v>123</v>
      </c>
      <c r="H7535" t="s">
        <v>32459</v>
      </c>
      <c r="I7535" t="s">
        <v>1738</v>
      </c>
      <c r="J7535" t="s">
        <v>32460</v>
      </c>
      <c r="K7535" t="s">
        <v>1740</v>
      </c>
      <c r="L7535" s="8">
        <v>34547</v>
      </c>
      <c r="M7535" t="s">
        <v>58</v>
      </c>
      <c r="N7535" t="s">
        <v>185</v>
      </c>
      <c r="P7535" t="s">
        <v>151</v>
      </c>
      <c r="Q7535" s="8">
        <v>25182</v>
      </c>
      <c r="R7535" t="s">
        <v>61</v>
      </c>
      <c r="S7535" s="8">
        <v>34547</v>
      </c>
      <c r="T7535" s="8">
        <v>45658</v>
      </c>
      <c r="U7535" t="s">
        <v>32461</v>
      </c>
      <c r="V7535" t="s">
        <v>483</v>
      </c>
      <c r="W7535" t="s">
        <v>64</v>
      </c>
      <c r="X7535" t="s">
        <v>65</v>
      </c>
      <c r="Y7535">
        <v>-30000</v>
      </c>
      <c r="Z7535">
        <v>-30000</v>
      </c>
      <c r="AB7535">
        <v>-999932</v>
      </c>
      <c r="AC7535">
        <v>-4240942</v>
      </c>
      <c r="AD7535">
        <v>4646000</v>
      </c>
      <c r="AE7535">
        <v>2854000</v>
      </c>
      <c r="AF7535">
        <v>2895000</v>
      </c>
      <c r="AG7535">
        <v>2</v>
      </c>
      <c r="AH7535">
        <v>1</v>
      </c>
      <c r="AI7535" t="s">
        <v>66</v>
      </c>
      <c r="AJ7535">
        <v>10395000</v>
      </c>
    </row>
    <row r="7536" spans="1:36" x14ac:dyDescent="0.25">
      <c r="A7536">
        <v>680280</v>
      </c>
      <c r="B7536" t="s">
        <v>23202</v>
      </c>
      <c r="C7536" t="s">
        <v>119</v>
      </c>
      <c r="D7536" t="s">
        <v>50</v>
      </c>
      <c r="E7536" t="s">
        <v>51</v>
      </c>
      <c r="F7536" t="s">
        <v>122</v>
      </c>
      <c r="G7536" t="s">
        <v>123</v>
      </c>
      <c r="H7536" t="s">
        <v>4303</v>
      </c>
      <c r="I7536" t="s">
        <v>1691</v>
      </c>
      <c r="J7536" t="s">
        <v>32462</v>
      </c>
      <c r="K7536" t="s">
        <v>4305</v>
      </c>
      <c r="L7536" s="8">
        <v>34547</v>
      </c>
      <c r="M7536" t="s">
        <v>58</v>
      </c>
      <c r="N7536" t="s">
        <v>185</v>
      </c>
      <c r="P7536" t="s">
        <v>151</v>
      </c>
      <c r="Q7536" s="8">
        <v>25165</v>
      </c>
      <c r="R7536" t="s">
        <v>61</v>
      </c>
      <c r="S7536" s="8">
        <v>34547</v>
      </c>
      <c r="T7536" s="8">
        <v>45627</v>
      </c>
      <c r="U7536" t="s">
        <v>32463</v>
      </c>
      <c r="V7536" t="s">
        <v>513</v>
      </c>
      <c r="W7536" t="s">
        <v>64</v>
      </c>
      <c r="X7536" t="s">
        <v>65</v>
      </c>
      <c r="Y7536">
        <v>-30000</v>
      </c>
      <c r="Z7536">
        <v>-30000</v>
      </c>
      <c r="AC7536">
        <v>-3099675</v>
      </c>
      <c r="AD7536">
        <v>4885000</v>
      </c>
      <c r="AE7536">
        <v>3083000</v>
      </c>
      <c r="AF7536">
        <v>2895000</v>
      </c>
      <c r="AG7536">
        <v>2</v>
      </c>
      <c r="AH7536">
        <v>1</v>
      </c>
      <c r="AI7536" t="s">
        <v>66</v>
      </c>
      <c r="AJ7536">
        <v>10863000</v>
      </c>
    </row>
    <row r="7537" spans="1:36" x14ac:dyDescent="0.25">
      <c r="A7537">
        <v>680282</v>
      </c>
      <c r="B7537" t="s">
        <v>2514</v>
      </c>
      <c r="C7537" t="s">
        <v>119</v>
      </c>
      <c r="D7537" t="s">
        <v>50</v>
      </c>
      <c r="E7537" t="s">
        <v>51</v>
      </c>
      <c r="F7537" t="s">
        <v>122</v>
      </c>
      <c r="G7537" t="s">
        <v>123</v>
      </c>
      <c r="H7537" t="s">
        <v>32200</v>
      </c>
      <c r="I7537" t="s">
        <v>32201</v>
      </c>
      <c r="J7537" t="s">
        <v>32464</v>
      </c>
      <c r="K7537" t="s">
        <v>2389</v>
      </c>
      <c r="L7537" s="8">
        <v>34547</v>
      </c>
      <c r="M7537" t="s">
        <v>58</v>
      </c>
      <c r="N7537" t="s">
        <v>185</v>
      </c>
      <c r="P7537" t="s">
        <v>151</v>
      </c>
      <c r="Q7537" s="8">
        <v>25109</v>
      </c>
      <c r="R7537" t="s">
        <v>61</v>
      </c>
      <c r="S7537" s="8">
        <v>34547</v>
      </c>
      <c r="T7537" s="8">
        <v>45566</v>
      </c>
      <c r="U7537" t="s">
        <v>32465</v>
      </c>
      <c r="V7537" t="s">
        <v>244</v>
      </c>
      <c r="W7537" t="s">
        <v>64</v>
      </c>
      <c r="X7537" t="s">
        <v>65</v>
      </c>
      <c r="Y7537">
        <v>-30000</v>
      </c>
      <c r="Z7537">
        <v>-30000</v>
      </c>
      <c r="AC7537">
        <v>-3874594</v>
      </c>
      <c r="AD7537">
        <v>4672000</v>
      </c>
      <c r="AE7537">
        <v>2870000</v>
      </c>
      <c r="AF7537">
        <v>2895000</v>
      </c>
      <c r="AG7537">
        <v>2</v>
      </c>
      <c r="AH7537">
        <v>1</v>
      </c>
      <c r="AI7537" t="s">
        <v>66</v>
      </c>
      <c r="AJ7537">
        <v>10437000</v>
      </c>
    </row>
    <row r="7538" spans="1:36" x14ac:dyDescent="0.25">
      <c r="A7538">
        <v>680283</v>
      </c>
      <c r="B7538" t="s">
        <v>32466</v>
      </c>
      <c r="C7538" t="s">
        <v>119</v>
      </c>
      <c r="D7538" t="s">
        <v>50</v>
      </c>
      <c r="E7538" t="s">
        <v>51</v>
      </c>
      <c r="F7538" t="s">
        <v>122</v>
      </c>
      <c r="G7538" t="s">
        <v>123</v>
      </c>
      <c r="H7538" t="s">
        <v>32467</v>
      </c>
      <c r="I7538" t="s">
        <v>3643</v>
      </c>
      <c r="J7538" t="s">
        <v>32468</v>
      </c>
      <c r="K7538" t="s">
        <v>7090</v>
      </c>
      <c r="L7538" s="8">
        <v>34547</v>
      </c>
      <c r="M7538" t="s">
        <v>58</v>
      </c>
      <c r="N7538" t="s">
        <v>185</v>
      </c>
      <c r="P7538" t="s">
        <v>151</v>
      </c>
      <c r="Q7538" s="8">
        <v>25179</v>
      </c>
      <c r="R7538" t="s">
        <v>61</v>
      </c>
      <c r="S7538" s="8">
        <v>34547</v>
      </c>
      <c r="T7538" s="8">
        <v>45658</v>
      </c>
      <c r="U7538" t="s">
        <v>32469</v>
      </c>
      <c r="V7538" t="s">
        <v>1081</v>
      </c>
      <c r="W7538" t="s">
        <v>64</v>
      </c>
      <c r="X7538" t="s">
        <v>65</v>
      </c>
      <c r="Y7538">
        <v>-45000</v>
      </c>
      <c r="Z7538">
        <v>-30000</v>
      </c>
      <c r="AC7538">
        <v>-1108345</v>
      </c>
      <c r="AD7538">
        <v>4817000</v>
      </c>
      <c r="AE7538">
        <v>3040000</v>
      </c>
      <c r="AF7538">
        <v>2895000</v>
      </c>
      <c r="AG7538">
        <v>2</v>
      </c>
      <c r="AH7538">
        <v>1</v>
      </c>
      <c r="AI7538" t="s">
        <v>66</v>
      </c>
      <c r="AJ7538">
        <v>10752000</v>
      </c>
    </row>
    <row r="7539" spans="1:36" x14ac:dyDescent="0.25">
      <c r="A7539">
        <v>680285</v>
      </c>
      <c r="B7539" t="s">
        <v>7016</v>
      </c>
      <c r="C7539" t="s">
        <v>119</v>
      </c>
      <c r="D7539" t="s">
        <v>1080</v>
      </c>
      <c r="E7539" t="s">
        <v>1081</v>
      </c>
      <c r="F7539" t="s">
        <v>122</v>
      </c>
      <c r="G7539" t="s">
        <v>123</v>
      </c>
      <c r="H7539" t="s">
        <v>24153</v>
      </c>
      <c r="I7539" t="s">
        <v>1691</v>
      </c>
      <c r="J7539" t="s">
        <v>32470</v>
      </c>
      <c r="K7539" t="s">
        <v>4305</v>
      </c>
      <c r="L7539" s="8">
        <v>34547</v>
      </c>
      <c r="M7539" t="s">
        <v>58</v>
      </c>
      <c r="N7539" t="s">
        <v>185</v>
      </c>
      <c r="P7539" t="s">
        <v>151</v>
      </c>
      <c r="Q7539" s="8">
        <v>25099</v>
      </c>
      <c r="R7539" t="s">
        <v>61</v>
      </c>
      <c r="S7539" s="8">
        <v>34547</v>
      </c>
      <c r="T7539" s="8">
        <v>45566</v>
      </c>
      <c r="U7539" t="s">
        <v>32471</v>
      </c>
      <c r="V7539" t="s">
        <v>542</v>
      </c>
      <c r="W7539" t="s">
        <v>64</v>
      </c>
      <c r="X7539" t="s">
        <v>65</v>
      </c>
      <c r="Y7539">
        <v>-73000</v>
      </c>
      <c r="Z7539">
        <v>-30000</v>
      </c>
      <c r="AA7539">
        <v>-2500000</v>
      </c>
      <c r="AB7539">
        <v>-414000</v>
      </c>
      <c r="AC7539">
        <v>-913194</v>
      </c>
      <c r="AD7539">
        <v>4906000</v>
      </c>
      <c r="AE7539">
        <v>3010000</v>
      </c>
      <c r="AF7539">
        <v>2895000</v>
      </c>
      <c r="AG7539">
        <v>2</v>
      </c>
      <c r="AH7539">
        <v>1</v>
      </c>
      <c r="AI7539" t="s">
        <v>66</v>
      </c>
      <c r="AJ7539">
        <v>10811000</v>
      </c>
    </row>
    <row r="7540" spans="1:36" x14ac:dyDescent="0.25">
      <c r="A7540">
        <v>680286</v>
      </c>
      <c r="B7540" t="s">
        <v>7016</v>
      </c>
      <c r="C7540" t="s">
        <v>100</v>
      </c>
      <c r="D7540" t="s">
        <v>212</v>
      </c>
      <c r="E7540" t="s">
        <v>213</v>
      </c>
      <c r="F7540" t="s">
        <v>103</v>
      </c>
      <c r="G7540" t="s">
        <v>104</v>
      </c>
      <c r="H7540" t="s">
        <v>20845</v>
      </c>
      <c r="I7540" t="s">
        <v>1133</v>
      </c>
      <c r="J7540" t="s">
        <v>4807</v>
      </c>
      <c r="K7540" t="s">
        <v>1197</v>
      </c>
      <c r="L7540" s="8">
        <v>34547</v>
      </c>
      <c r="M7540" t="s">
        <v>58</v>
      </c>
      <c r="N7540" t="s">
        <v>77</v>
      </c>
      <c r="P7540" t="s">
        <v>229</v>
      </c>
      <c r="Q7540" s="8">
        <v>25014</v>
      </c>
      <c r="R7540" t="s">
        <v>61</v>
      </c>
      <c r="S7540" s="8">
        <v>34547</v>
      </c>
      <c r="T7540" s="8">
        <v>45474</v>
      </c>
      <c r="U7540" t="s">
        <v>32472</v>
      </c>
      <c r="V7540" t="s">
        <v>219</v>
      </c>
      <c r="W7540" t="s">
        <v>64</v>
      </c>
      <c r="X7540" t="s">
        <v>65</v>
      </c>
      <c r="Y7540">
        <v>-350000</v>
      </c>
      <c r="Z7540">
        <v>-30000</v>
      </c>
      <c r="AA7540">
        <v>-3750000</v>
      </c>
      <c r="AD7540">
        <v>6239000</v>
      </c>
      <c r="AE7540">
        <v>3924000</v>
      </c>
      <c r="AF7540">
        <v>4871000</v>
      </c>
      <c r="AG7540">
        <v>2</v>
      </c>
      <c r="AH7540">
        <v>1</v>
      </c>
      <c r="AI7540" t="s">
        <v>66</v>
      </c>
      <c r="AJ7540">
        <v>15034000</v>
      </c>
    </row>
    <row r="7541" spans="1:36" x14ac:dyDescent="0.25">
      <c r="A7541">
        <v>680287</v>
      </c>
      <c r="B7541" t="s">
        <v>32473</v>
      </c>
      <c r="C7541" t="s">
        <v>119</v>
      </c>
      <c r="D7541" t="s">
        <v>50</v>
      </c>
      <c r="E7541" t="s">
        <v>51</v>
      </c>
      <c r="F7541" t="s">
        <v>122</v>
      </c>
      <c r="G7541" t="s">
        <v>123</v>
      </c>
      <c r="H7541" t="s">
        <v>32474</v>
      </c>
      <c r="I7541" t="s">
        <v>1504</v>
      </c>
      <c r="J7541" t="s">
        <v>32475</v>
      </c>
      <c r="K7541" t="s">
        <v>2644</v>
      </c>
      <c r="L7541" s="8">
        <v>34547</v>
      </c>
      <c r="M7541" t="s">
        <v>58</v>
      </c>
      <c r="N7541" t="s">
        <v>185</v>
      </c>
      <c r="P7541" t="s">
        <v>80</v>
      </c>
      <c r="Q7541" s="8">
        <v>25122</v>
      </c>
      <c r="R7541" t="s">
        <v>61</v>
      </c>
      <c r="S7541" s="8">
        <v>34547</v>
      </c>
      <c r="T7541" s="8">
        <v>45597</v>
      </c>
      <c r="U7541" t="s">
        <v>32476</v>
      </c>
      <c r="V7541" t="s">
        <v>130</v>
      </c>
      <c r="W7541" t="s">
        <v>64</v>
      </c>
      <c r="X7541" t="s">
        <v>65</v>
      </c>
      <c r="Y7541">
        <v>-100000</v>
      </c>
      <c r="Z7541">
        <v>-30000</v>
      </c>
      <c r="AA7541">
        <v>-1500000</v>
      </c>
      <c r="AD7541">
        <v>5693000</v>
      </c>
      <c r="AE7541">
        <v>3488000</v>
      </c>
      <c r="AF7541">
        <v>2895000</v>
      </c>
      <c r="AG7541">
        <v>2</v>
      </c>
      <c r="AH7541">
        <v>1</v>
      </c>
      <c r="AI7541" t="s">
        <v>66</v>
      </c>
      <c r="AJ7541">
        <v>12076000</v>
      </c>
    </row>
    <row r="7542" spans="1:36" x14ac:dyDescent="0.25">
      <c r="A7542">
        <v>680288</v>
      </c>
      <c r="B7542" t="s">
        <v>32477</v>
      </c>
      <c r="C7542" t="s">
        <v>119</v>
      </c>
      <c r="D7542" t="s">
        <v>50</v>
      </c>
      <c r="E7542" t="s">
        <v>51</v>
      </c>
      <c r="F7542" t="s">
        <v>122</v>
      </c>
      <c r="G7542" t="s">
        <v>123</v>
      </c>
      <c r="H7542" t="s">
        <v>29446</v>
      </c>
      <c r="I7542" t="s">
        <v>12831</v>
      </c>
      <c r="J7542" t="s">
        <v>32478</v>
      </c>
      <c r="K7542" t="s">
        <v>31133</v>
      </c>
      <c r="L7542" s="8">
        <v>34547</v>
      </c>
      <c r="M7542" t="s">
        <v>58</v>
      </c>
      <c r="N7542" t="s">
        <v>235</v>
      </c>
      <c r="P7542" t="s">
        <v>151</v>
      </c>
      <c r="Q7542" s="8">
        <v>25119</v>
      </c>
      <c r="R7542" t="s">
        <v>61</v>
      </c>
      <c r="S7542" s="8">
        <v>34547</v>
      </c>
      <c r="T7542" s="8">
        <v>45597</v>
      </c>
      <c r="U7542" t="s">
        <v>32479</v>
      </c>
      <c r="V7542" t="s">
        <v>2435</v>
      </c>
      <c r="W7542" t="s">
        <v>64</v>
      </c>
      <c r="X7542" t="s">
        <v>65</v>
      </c>
      <c r="Y7542">
        <v>-100000</v>
      </c>
      <c r="Z7542">
        <v>-30000</v>
      </c>
      <c r="AB7542">
        <v>-200000</v>
      </c>
      <c r="AC7542">
        <v>-3098214</v>
      </c>
      <c r="AD7542">
        <v>4526000</v>
      </c>
      <c r="AE7542">
        <v>2781000</v>
      </c>
      <c r="AF7542">
        <v>1918000</v>
      </c>
      <c r="AG7542">
        <v>2</v>
      </c>
      <c r="AH7542">
        <v>1</v>
      </c>
      <c r="AI7542" t="s">
        <v>66</v>
      </c>
      <c r="AJ7542">
        <v>9225000</v>
      </c>
    </row>
    <row r="7543" spans="1:36" x14ac:dyDescent="0.25">
      <c r="A7543">
        <v>680290</v>
      </c>
      <c r="B7543" t="s">
        <v>32480</v>
      </c>
      <c r="C7543" t="s">
        <v>119</v>
      </c>
      <c r="D7543" t="s">
        <v>50</v>
      </c>
      <c r="E7543" t="s">
        <v>51</v>
      </c>
      <c r="F7543" t="s">
        <v>122</v>
      </c>
      <c r="G7543" t="s">
        <v>123</v>
      </c>
      <c r="H7543" t="s">
        <v>23035</v>
      </c>
      <c r="I7543" t="s">
        <v>23036</v>
      </c>
      <c r="J7543" t="s">
        <v>32481</v>
      </c>
      <c r="K7543" t="s">
        <v>5327</v>
      </c>
      <c r="L7543" s="8">
        <v>34547</v>
      </c>
      <c r="M7543" t="s">
        <v>58</v>
      </c>
      <c r="N7543" t="s">
        <v>235</v>
      </c>
      <c r="P7543" t="s">
        <v>151</v>
      </c>
      <c r="Q7543" s="8">
        <v>25182</v>
      </c>
      <c r="R7543" t="s">
        <v>61</v>
      </c>
      <c r="S7543" s="8">
        <v>34547</v>
      </c>
      <c r="T7543" s="8">
        <v>45658</v>
      </c>
      <c r="U7543" t="s">
        <v>32482</v>
      </c>
      <c r="V7543" t="s">
        <v>151</v>
      </c>
      <c r="W7543" t="s">
        <v>64</v>
      </c>
      <c r="X7543" t="s">
        <v>65</v>
      </c>
      <c r="Y7543">
        <v>-100000</v>
      </c>
      <c r="Z7543">
        <v>-30000</v>
      </c>
      <c r="AB7543">
        <v>-308176</v>
      </c>
      <c r="AC7543">
        <v>-2140000</v>
      </c>
      <c r="AD7543">
        <v>4624000</v>
      </c>
      <c r="AE7543">
        <v>2841000</v>
      </c>
      <c r="AF7543">
        <v>1918000</v>
      </c>
      <c r="AG7543">
        <v>2</v>
      </c>
      <c r="AH7543">
        <v>1</v>
      </c>
      <c r="AI7543" t="s">
        <v>66</v>
      </c>
      <c r="AJ7543">
        <v>9383000</v>
      </c>
    </row>
    <row r="7544" spans="1:36" x14ac:dyDescent="0.25">
      <c r="A7544">
        <v>680291</v>
      </c>
      <c r="B7544" t="s">
        <v>32483</v>
      </c>
      <c r="C7544" t="s">
        <v>119</v>
      </c>
      <c r="D7544" t="s">
        <v>120</v>
      </c>
      <c r="E7544" t="s">
        <v>121</v>
      </c>
      <c r="F7544" t="s">
        <v>122</v>
      </c>
      <c r="G7544" t="s">
        <v>123</v>
      </c>
      <c r="H7544" t="s">
        <v>4605</v>
      </c>
      <c r="I7544" t="s">
        <v>1195</v>
      </c>
      <c r="J7544" t="s">
        <v>32484</v>
      </c>
      <c r="K7544" t="s">
        <v>1135</v>
      </c>
      <c r="L7544" s="8">
        <v>34547</v>
      </c>
      <c r="M7544" t="s">
        <v>58</v>
      </c>
      <c r="N7544" t="s">
        <v>185</v>
      </c>
      <c r="P7544" t="s">
        <v>151</v>
      </c>
      <c r="Q7544" s="8">
        <v>24859</v>
      </c>
      <c r="R7544" t="s">
        <v>61</v>
      </c>
      <c r="S7544" s="8">
        <v>34547</v>
      </c>
      <c r="T7544" s="8">
        <v>45323</v>
      </c>
      <c r="U7544" t="s">
        <v>32485</v>
      </c>
      <c r="V7544" t="s">
        <v>272</v>
      </c>
      <c r="W7544" t="s">
        <v>64</v>
      </c>
      <c r="X7544" t="s">
        <v>65</v>
      </c>
      <c r="Y7544">
        <v>-100000</v>
      </c>
      <c r="Z7544">
        <v>-30000</v>
      </c>
      <c r="AA7544">
        <v>-4445000</v>
      </c>
      <c r="AC7544">
        <v>-575000</v>
      </c>
      <c r="AD7544">
        <v>4688000</v>
      </c>
      <c r="AE7544">
        <v>2960000</v>
      </c>
      <c r="AF7544">
        <v>2895000</v>
      </c>
      <c r="AG7544">
        <v>2</v>
      </c>
      <c r="AH7544">
        <v>1</v>
      </c>
      <c r="AI7544" t="s">
        <v>66</v>
      </c>
      <c r="AJ7544">
        <v>10543000</v>
      </c>
    </row>
    <row r="7545" spans="1:36" x14ac:dyDescent="0.25">
      <c r="A7545">
        <v>680292</v>
      </c>
      <c r="B7545" t="s">
        <v>32486</v>
      </c>
      <c r="C7545" t="s">
        <v>119</v>
      </c>
      <c r="D7545" t="s">
        <v>1297</v>
      </c>
      <c r="E7545" t="s">
        <v>1298</v>
      </c>
      <c r="F7545" t="s">
        <v>122</v>
      </c>
      <c r="G7545" t="s">
        <v>123</v>
      </c>
      <c r="H7545" t="s">
        <v>11028</v>
      </c>
      <c r="I7545" t="s">
        <v>11029</v>
      </c>
      <c r="J7545" t="s">
        <v>32487</v>
      </c>
      <c r="K7545" t="s">
        <v>1591</v>
      </c>
      <c r="L7545" s="8">
        <v>34547</v>
      </c>
      <c r="M7545" t="s">
        <v>58</v>
      </c>
      <c r="N7545" t="s">
        <v>185</v>
      </c>
      <c r="P7545" t="s">
        <v>151</v>
      </c>
      <c r="Q7545" s="8">
        <v>24994</v>
      </c>
      <c r="R7545" t="s">
        <v>61</v>
      </c>
      <c r="S7545" s="8">
        <v>34547</v>
      </c>
      <c r="T7545" s="8">
        <v>45474</v>
      </c>
      <c r="U7545" t="s">
        <v>32488</v>
      </c>
      <c r="V7545" t="s">
        <v>726</v>
      </c>
      <c r="W7545" t="s">
        <v>64</v>
      </c>
      <c r="X7545" t="s">
        <v>65</v>
      </c>
      <c r="Y7545">
        <v>-223000</v>
      </c>
      <c r="Z7545">
        <v>-30000</v>
      </c>
      <c r="AD7545">
        <v>5388000</v>
      </c>
      <c r="AE7545">
        <v>3303000</v>
      </c>
      <c r="AF7545">
        <v>2895000</v>
      </c>
      <c r="AG7545">
        <v>2</v>
      </c>
      <c r="AH7545">
        <v>1</v>
      </c>
      <c r="AI7545" t="s">
        <v>66</v>
      </c>
      <c r="AJ7545">
        <v>11586000</v>
      </c>
    </row>
    <row r="7546" spans="1:36" x14ac:dyDescent="0.25">
      <c r="A7546">
        <v>680294</v>
      </c>
      <c r="B7546" t="s">
        <v>8387</v>
      </c>
      <c r="C7546" t="s">
        <v>119</v>
      </c>
      <c r="D7546" t="s">
        <v>50</v>
      </c>
      <c r="E7546" t="s">
        <v>51</v>
      </c>
      <c r="F7546" t="s">
        <v>122</v>
      </c>
      <c r="G7546" t="s">
        <v>123</v>
      </c>
      <c r="H7546" t="s">
        <v>15727</v>
      </c>
      <c r="I7546" t="s">
        <v>1840</v>
      </c>
      <c r="J7546" t="s">
        <v>32489</v>
      </c>
      <c r="K7546" t="s">
        <v>9176</v>
      </c>
      <c r="L7546" s="8">
        <v>34547</v>
      </c>
      <c r="M7546" t="s">
        <v>58</v>
      </c>
      <c r="N7546" t="s">
        <v>235</v>
      </c>
      <c r="P7546" t="s">
        <v>594</v>
      </c>
      <c r="Q7546" s="8">
        <v>25025</v>
      </c>
      <c r="R7546" t="s">
        <v>61</v>
      </c>
      <c r="S7546" s="8">
        <v>34547</v>
      </c>
      <c r="T7546" s="8">
        <v>45505</v>
      </c>
      <c r="U7546" t="s">
        <v>32490</v>
      </c>
      <c r="V7546" t="s">
        <v>32491</v>
      </c>
      <c r="W7546" t="s">
        <v>64</v>
      </c>
      <c r="X7546" t="s">
        <v>65</v>
      </c>
      <c r="Y7546">
        <v>-100000</v>
      </c>
      <c r="Z7546">
        <v>-30000</v>
      </c>
      <c r="AC7546">
        <v>-987500</v>
      </c>
      <c r="AD7546">
        <v>4554000</v>
      </c>
      <c r="AE7546">
        <v>2799000</v>
      </c>
      <c r="AF7546">
        <v>1918000</v>
      </c>
      <c r="AG7546">
        <v>2</v>
      </c>
      <c r="AH7546">
        <v>1</v>
      </c>
      <c r="AI7546" t="s">
        <v>66</v>
      </c>
      <c r="AJ7546">
        <v>9271000</v>
      </c>
    </row>
    <row r="7547" spans="1:36" x14ac:dyDescent="0.25">
      <c r="A7547">
        <v>680295</v>
      </c>
      <c r="B7547" t="s">
        <v>5940</v>
      </c>
      <c r="C7547" t="s">
        <v>119</v>
      </c>
      <c r="D7547" t="s">
        <v>50</v>
      </c>
      <c r="E7547" t="s">
        <v>51</v>
      </c>
      <c r="F7547" t="s">
        <v>122</v>
      </c>
      <c r="G7547" t="s">
        <v>123</v>
      </c>
      <c r="H7547" t="s">
        <v>32492</v>
      </c>
      <c r="I7547" t="s">
        <v>2173</v>
      </c>
      <c r="J7547" t="s">
        <v>32493</v>
      </c>
      <c r="K7547" t="s">
        <v>9877</v>
      </c>
      <c r="L7547" s="8">
        <v>34547</v>
      </c>
      <c r="M7547" t="s">
        <v>58</v>
      </c>
      <c r="N7547" t="s">
        <v>185</v>
      </c>
      <c r="P7547" t="s">
        <v>151</v>
      </c>
      <c r="Q7547" s="8">
        <v>25097</v>
      </c>
      <c r="R7547" t="s">
        <v>61</v>
      </c>
      <c r="S7547" s="8">
        <v>34547</v>
      </c>
      <c r="T7547" s="8">
        <v>45566</v>
      </c>
      <c r="U7547" t="s">
        <v>32494</v>
      </c>
      <c r="V7547" t="s">
        <v>130</v>
      </c>
      <c r="W7547" t="s">
        <v>64</v>
      </c>
      <c r="X7547" t="s">
        <v>65</v>
      </c>
      <c r="Y7547">
        <v>-100000</v>
      </c>
      <c r="Z7547">
        <v>-30000</v>
      </c>
      <c r="AC7547">
        <v>-1893750</v>
      </c>
      <c r="AD7547">
        <v>5638000</v>
      </c>
      <c r="AE7547">
        <v>3454000</v>
      </c>
      <c r="AF7547">
        <v>2895000</v>
      </c>
      <c r="AG7547">
        <v>2</v>
      </c>
      <c r="AH7547">
        <v>1</v>
      </c>
      <c r="AI7547" t="s">
        <v>66</v>
      </c>
      <c r="AJ7547">
        <v>11987000</v>
      </c>
    </row>
    <row r="7548" spans="1:36" x14ac:dyDescent="0.25">
      <c r="A7548">
        <v>680296</v>
      </c>
      <c r="B7548" t="s">
        <v>31517</v>
      </c>
      <c r="C7548" t="s">
        <v>119</v>
      </c>
      <c r="D7548" t="s">
        <v>50</v>
      </c>
      <c r="E7548" t="s">
        <v>51</v>
      </c>
      <c r="F7548" t="s">
        <v>122</v>
      </c>
      <c r="G7548" t="s">
        <v>123</v>
      </c>
      <c r="H7548" t="s">
        <v>2402</v>
      </c>
      <c r="I7548" t="s">
        <v>2199</v>
      </c>
      <c r="J7548" t="s">
        <v>32495</v>
      </c>
      <c r="K7548" t="s">
        <v>1591</v>
      </c>
      <c r="L7548" s="8">
        <v>34547</v>
      </c>
      <c r="M7548" t="s">
        <v>58</v>
      </c>
      <c r="N7548" t="s">
        <v>185</v>
      </c>
      <c r="P7548" t="s">
        <v>151</v>
      </c>
      <c r="Q7548" s="8">
        <v>25187</v>
      </c>
      <c r="R7548" t="s">
        <v>61</v>
      </c>
      <c r="S7548" s="8">
        <v>34547</v>
      </c>
      <c r="T7548" s="8">
        <v>45658</v>
      </c>
      <c r="U7548" t="s">
        <v>32496</v>
      </c>
      <c r="V7548" t="s">
        <v>237</v>
      </c>
      <c r="W7548" t="s">
        <v>64</v>
      </c>
      <c r="X7548" t="s">
        <v>65</v>
      </c>
      <c r="Y7548">
        <v>-100000</v>
      </c>
      <c r="Z7548">
        <v>-30000</v>
      </c>
      <c r="AB7548">
        <v>-700000</v>
      </c>
      <c r="AC7548">
        <v>-4105952</v>
      </c>
      <c r="AD7548">
        <v>5418000</v>
      </c>
      <c r="AE7548">
        <v>3321000</v>
      </c>
      <c r="AF7548">
        <v>2895000</v>
      </c>
      <c r="AG7548">
        <v>2</v>
      </c>
      <c r="AH7548">
        <v>1</v>
      </c>
      <c r="AI7548" t="s">
        <v>66</v>
      </c>
      <c r="AJ7548">
        <v>11634000</v>
      </c>
    </row>
    <row r="7549" spans="1:36" x14ac:dyDescent="0.25">
      <c r="A7549">
        <v>680297</v>
      </c>
      <c r="B7549" t="s">
        <v>32497</v>
      </c>
      <c r="C7549" t="s">
        <v>132</v>
      </c>
      <c r="D7549" t="s">
        <v>290</v>
      </c>
      <c r="E7549" t="s">
        <v>291</v>
      </c>
      <c r="F7549" t="s">
        <v>135</v>
      </c>
      <c r="G7549" t="s">
        <v>136</v>
      </c>
      <c r="H7549" t="s">
        <v>32498</v>
      </c>
      <c r="I7549" t="s">
        <v>12368</v>
      </c>
      <c r="J7549" t="s">
        <v>32499</v>
      </c>
      <c r="K7549" t="s">
        <v>6199</v>
      </c>
      <c r="L7549" s="8">
        <v>34547</v>
      </c>
      <c r="M7549" t="s">
        <v>58</v>
      </c>
      <c r="N7549" t="s">
        <v>185</v>
      </c>
      <c r="P7549" t="s">
        <v>151</v>
      </c>
      <c r="Q7549" s="8">
        <v>24983</v>
      </c>
      <c r="R7549" t="s">
        <v>61</v>
      </c>
      <c r="S7549" s="8">
        <v>34547</v>
      </c>
      <c r="T7549" s="8">
        <v>45444</v>
      </c>
      <c r="U7549" t="s">
        <v>32500</v>
      </c>
      <c r="V7549" t="s">
        <v>130</v>
      </c>
      <c r="W7549" t="s">
        <v>64</v>
      </c>
      <c r="X7549" t="s">
        <v>65</v>
      </c>
      <c r="Y7549">
        <v>-200000</v>
      </c>
      <c r="Z7549">
        <v>-30000</v>
      </c>
      <c r="AA7549">
        <v>-1334000</v>
      </c>
      <c r="AD7549">
        <v>4762000</v>
      </c>
      <c r="AE7549">
        <v>3006000</v>
      </c>
      <c r="AF7549">
        <v>2895000</v>
      </c>
      <c r="AG7549">
        <v>2</v>
      </c>
      <c r="AH7549">
        <v>1</v>
      </c>
      <c r="AI7549" t="s">
        <v>66</v>
      </c>
      <c r="AJ7549">
        <v>10663000</v>
      </c>
    </row>
    <row r="7550" spans="1:36" x14ac:dyDescent="0.25">
      <c r="A7550">
        <v>680298</v>
      </c>
      <c r="B7550" t="s">
        <v>32501</v>
      </c>
      <c r="C7550" t="s">
        <v>119</v>
      </c>
      <c r="D7550" t="s">
        <v>50</v>
      </c>
      <c r="E7550" t="s">
        <v>51</v>
      </c>
      <c r="F7550" t="s">
        <v>122</v>
      </c>
      <c r="G7550" t="s">
        <v>123</v>
      </c>
      <c r="H7550" t="s">
        <v>31963</v>
      </c>
      <c r="I7550" t="s">
        <v>12831</v>
      </c>
      <c r="J7550" t="s">
        <v>32502</v>
      </c>
      <c r="K7550" t="s">
        <v>1203</v>
      </c>
      <c r="L7550" s="8">
        <v>34547</v>
      </c>
      <c r="M7550" t="s">
        <v>58</v>
      </c>
      <c r="N7550" t="s">
        <v>185</v>
      </c>
      <c r="P7550" t="s">
        <v>63</v>
      </c>
      <c r="Q7550" s="8">
        <v>24917</v>
      </c>
      <c r="R7550" t="s">
        <v>61</v>
      </c>
      <c r="S7550" s="8">
        <v>34547</v>
      </c>
      <c r="T7550" s="8">
        <v>45383</v>
      </c>
      <c r="U7550" t="s">
        <v>32503</v>
      </c>
      <c r="V7550" t="s">
        <v>483</v>
      </c>
      <c r="W7550" t="s">
        <v>64</v>
      </c>
      <c r="X7550" t="s">
        <v>65</v>
      </c>
      <c r="Y7550">
        <v>-100000</v>
      </c>
      <c r="Z7550">
        <v>-30000</v>
      </c>
      <c r="AA7550">
        <v>-4253904</v>
      </c>
      <c r="AB7550">
        <v>-300000</v>
      </c>
      <c r="AC7550">
        <v>-1100000</v>
      </c>
      <c r="AD7550">
        <v>5680000</v>
      </c>
      <c r="AE7550">
        <v>3480000</v>
      </c>
      <c r="AF7550">
        <v>2895000</v>
      </c>
      <c r="AG7550">
        <v>2</v>
      </c>
      <c r="AH7550">
        <v>1</v>
      </c>
      <c r="AI7550" t="s">
        <v>66</v>
      </c>
      <c r="AJ7550">
        <v>12055000</v>
      </c>
    </row>
    <row r="7551" spans="1:36" x14ac:dyDescent="0.25">
      <c r="A7551">
        <v>680299</v>
      </c>
      <c r="B7551" t="s">
        <v>32504</v>
      </c>
      <c r="C7551" t="s">
        <v>119</v>
      </c>
      <c r="D7551" t="s">
        <v>120</v>
      </c>
      <c r="E7551" t="s">
        <v>121</v>
      </c>
      <c r="F7551" t="s">
        <v>122</v>
      </c>
      <c r="G7551" t="s">
        <v>123</v>
      </c>
      <c r="H7551" t="s">
        <v>2178</v>
      </c>
      <c r="I7551" t="s">
        <v>2089</v>
      </c>
      <c r="J7551" t="s">
        <v>32505</v>
      </c>
      <c r="K7551" t="s">
        <v>2439</v>
      </c>
      <c r="L7551" s="8">
        <v>34547</v>
      </c>
      <c r="M7551" t="s">
        <v>58</v>
      </c>
      <c r="N7551" t="s">
        <v>77</v>
      </c>
      <c r="P7551" t="s">
        <v>151</v>
      </c>
      <c r="Q7551" s="8">
        <v>25121</v>
      </c>
      <c r="R7551" t="s">
        <v>61</v>
      </c>
      <c r="S7551" s="8">
        <v>34547</v>
      </c>
      <c r="T7551" s="8">
        <v>45597</v>
      </c>
      <c r="U7551" t="s">
        <v>32506</v>
      </c>
      <c r="V7551" t="s">
        <v>130</v>
      </c>
      <c r="W7551" t="s">
        <v>64</v>
      </c>
      <c r="X7551" t="s">
        <v>65</v>
      </c>
      <c r="Y7551">
        <v>-100000</v>
      </c>
      <c r="Z7551">
        <v>-30000</v>
      </c>
      <c r="AC7551">
        <v>-2235389</v>
      </c>
      <c r="AD7551">
        <v>5472000</v>
      </c>
      <c r="AE7551">
        <v>3354000</v>
      </c>
      <c r="AF7551">
        <v>4871000</v>
      </c>
      <c r="AG7551">
        <v>2</v>
      </c>
      <c r="AH7551">
        <v>1</v>
      </c>
      <c r="AI7551" t="s">
        <v>66</v>
      </c>
      <c r="AJ7551">
        <v>13697000</v>
      </c>
    </row>
    <row r="7552" spans="1:36" x14ac:dyDescent="0.25">
      <c r="A7552">
        <v>680300</v>
      </c>
      <c r="B7552" t="s">
        <v>32507</v>
      </c>
      <c r="C7552" t="s">
        <v>119</v>
      </c>
      <c r="D7552" t="s">
        <v>2301</v>
      </c>
      <c r="E7552" t="s">
        <v>2302</v>
      </c>
      <c r="F7552" t="s">
        <v>122</v>
      </c>
      <c r="G7552" t="s">
        <v>123</v>
      </c>
      <c r="H7552" t="s">
        <v>32508</v>
      </c>
      <c r="I7552" t="s">
        <v>1068</v>
      </c>
      <c r="J7552" t="s">
        <v>32509</v>
      </c>
      <c r="K7552" t="s">
        <v>1070</v>
      </c>
      <c r="L7552" s="8">
        <v>34547</v>
      </c>
      <c r="M7552" t="s">
        <v>58</v>
      </c>
      <c r="N7552" t="s">
        <v>77</v>
      </c>
      <c r="P7552" t="s">
        <v>88</v>
      </c>
      <c r="Q7552" s="8">
        <v>25188</v>
      </c>
      <c r="R7552" t="s">
        <v>61</v>
      </c>
      <c r="S7552" s="8">
        <v>34547</v>
      </c>
      <c r="T7552" s="8">
        <v>45658</v>
      </c>
      <c r="U7552" t="s">
        <v>32510</v>
      </c>
      <c r="V7552" t="s">
        <v>2670</v>
      </c>
      <c r="W7552" t="s">
        <v>64</v>
      </c>
      <c r="X7552" t="s">
        <v>333</v>
      </c>
      <c r="Y7552">
        <v>-300000</v>
      </c>
      <c r="Z7552">
        <v>-30000</v>
      </c>
      <c r="AA7552">
        <v>-2014000</v>
      </c>
      <c r="AD7552">
        <v>5473000</v>
      </c>
      <c r="AE7552">
        <v>3448000</v>
      </c>
      <c r="AF7552">
        <v>4871000</v>
      </c>
      <c r="AG7552">
        <v>2</v>
      </c>
      <c r="AH7552">
        <v>1</v>
      </c>
      <c r="AI7552" t="s">
        <v>66</v>
      </c>
      <c r="AJ7552">
        <v>13792000</v>
      </c>
    </row>
    <row r="7553" spans="1:36" x14ac:dyDescent="0.25">
      <c r="A7553">
        <v>680301</v>
      </c>
      <c r="B7553" t="s">
        <v>32511</v>
      </c>
      <c r="C7553" t="s">
        <v>119</v>
      </c>
      <c r="D7553" t="s">
        <v>477</v>
      </c>
      <c r="E7553" t="s">
        <v>478</v>
      </c>
      <c r="F7553" t="s">
        <v>122</v>
      </c>
      <c r="G7553" t="s">
        <v>123</v>
      </c>
      <c r="H7553" t="s">
        <v>2587</v>
      </c>
      <c r="I7553" t="s">
        <v>1664</v>
      </c>
      <c r="J7553" t="s">
        <v>32512</v>
      </c>
      <c r="K7553" t="s">
        <v>32513</v>
      </c>
      <c r="L7553" s="8">
        <v>34547</v>
      </c>
      <c r="M7553" t="s">
        <v>58</v>
      </c>
      <c r="N7553" t="s">
        <v>185</v>
      </c>
      <c r="P7553" t="s">
        <v>151</v>
      </c>
      <c r="Q7553" s="8">
        <v>24956</v>
      </c>
      <c r="R7553" t="s">
        <v>61</v>
      </c>
      <c r="S7553" s="8">
        <v>34547</v>
      </c>
      <c r="T7553" s="8">
        <v>45413</v>
      </c>
      <c r="U7553" t="s">
        <v>32514</v>
      </c>
      <c r="V7553" t="s">
        <v>483</v>
      </c>
      <c r="W7553" t="s">
        <v>64</v>
      </c>
      <c r="X7553" t="s">
        <v>65</v>
      </c>
      <c r="Y7553">
        <v>-150000</v>
      </c>
      <c r="Z7553">
        <v>-30000</v>
      </c>
      <c r="AB7553">
        <v>-250000</v>
      </c>
      <c r="AD7553">
        <v>5541000</v>
      </c>
      <c r="AE7553">
        <v>3396000</v>
      </c>
      <c r="AF7553">
        <v>2895000</v>
      </c>
      <c r="AG7553">
        <v>2</v>
      </c>
      <c r="AH7553">
        <v>1</v>
      </c>
      <c r="AI7553" t="s">
        <v>66</v>
      </c>
      <c r="AJ7553">
        <v>11832000</v>
      </c>
    </row>
    <row r="7554" spans="1:36" x14ac:dyDescent="0.25">
      <c r="A7554">
        <v>680302</v>
      </c>
      <c r="B7554" t="s">
        <v>3087</v>
      </c>
      <c r="C7554" t="s">
        <v>119</v>
      </c>
      <c r="D7554" t="s">
        <v>1080</v>
      </c>
      <c r="E7554" t="s">
        <v>1081</v>
      </c>
      <c r="F7554" t="s">
        <v>122</v>
      </c>
      <c r="G7554" t="s">
        <v>123</v>
      </c>
      <c r="H7554" t="s">
        <v>16656</v>
      </c>
      <c r="I7554" t="s">
        <v>803</v>
      </c>
      <c r="J7554" t="s">
        <v>32515</v>
      </c>
      <c r="K7554" t="s">
        <v>1569</v>
      </c>
      <c r="L7554" s="8">
        <v>34547</v>
      </c>
      <c r="M7554" t="s">
        <v>58</v>
      </c>
      <c r="N7554" t="s">
        <v>185</v>
      </c>
      <c r="P7554" t="s">
        <v>151</v>
      </c>
      <c r="Q7554" s="8">
        <v>24955</v>
      </c>
      <c r="R7554" t="s">
        <v>61</v>
      </c>
      <c r="S7554" s="8">
        <v>34547</v>
      </c>
      <c r="T7554" s="8">
        <v>45413</v>
      </c>
      <c r="U7554" t="s">
        <v>32516</v>
      </c>
      <c r="V7554" t="s">
        <v>542</v>
      </c>
      <c r="W7554" t="s">
        <v>64</v>
      </c>
      <c r="X7554" t="s">
        <v>65</v>
      </c>
      <c r="Y7554">
        <v>-100000</v>
      </c>
      <c r="Z7554">
        <v>-30000</v>
      </c>
      <c r="AA7554">
        <v>-5000000</v>
      </c>
      <c r="AC7554">
        <v>-440000</v>
      </c>
      <c r="AD7554">
        <v>5389000</v>
      </c>
      <c r="AE7554">
        <v>3304000</v>
      </c>
      <c r="AF7554">
        <v>2895000</v>
      </c>
      <c r="AG7554">
        <v>2</v>
      </c>
      <c r="AH7554">
        <v>1</v>
      </c>
      <c r="AI7554" t="s">
        <v>66</v>
      </c>
      <c r="AJ7554">
        <v>11588000</v>
      </c>
    </row>
    <row r="7555" spans="1:36" x14ac:dyDescent="0.25">
      <c r="A7555">
        <v>680303</v>
      </c>
      <c r="B7555" t="s">
        <v>32517</v>
      </c>
      <c r="C7555" t="s">
        <v>605</v>
      </c>
      <c r="D7555" t="s">
        <v>50</v>
      </c>
      <c r="E7555" t="s">
        <v>51</v>
      </c>
      <c r="F7555" t="s">
        <v>4897</v>
      </c>
      <c r="G7555" t="s">
        <v>4898</v>
      </c>
      <c r="H7555" t="s">
        <v>32518</v>
      </c>
      <c r="I7555" t="s">
        <v>32519</v>
      </c>
      <c r="J7555" t="s">
        <v>32520</v>
      </c>
      <c r="K7555" t="s">
        <v>32521</v>
      </c>
      <c r="L7555" s="8">
        <v>34547</v>
      </c>
      <c r="M7555" t="s">
        <v>58</v>
      </c>
      <c r="N7555" t="s">
        <v>185</v>
      </c>
      <c r="P7555" t="s">
        <v>483</v>
      </c>
      <c r="Q7555" s="8">
        <v>25024</v>
      </c>
      <c r="R7555" t="s">
        <v>61</v>
      </c>
      <c r="S7555" s="8">
        <v>34547</v>
      </c>
      <c r="T7555" s="8">
        <v>45505</v>
      </c>
      <c r="U7555" t="s">
        <v>32522</v>
      </c>
      <c r="V7555" t="s">
        <v>483</v>
      </c>
      <c r="W7555" t="s">
        <v>64</v>
      </c>
      <c r="X7555" t="s">
        <v>65</v>
      </c>
      <c r="Y7555">
        <v>-100000</v>
      </c>
      <c r="Z7555">
        <v>-30000</v>
      </c>
      <c r="AA7555">
        <v>-2429000</v>
      </c>
      <c r="AB7555">
        <v>-300000</v>
      </c>
      <c r="AD7555">
        <v>5417000</v>
      </c>
      <c r="AE7555">
        <v>3320000</v>
      </c>
      <c r="AF7555">
        <v>2895000</v>
      </c>
      <c r="AG7555">
        <v>2</v>
      </c>
      <c r="AH7555">
        <v>1</v>
      </c>
      <c r="AI7555" t="s">
        <v>66</v>
      </c>
      <c r="AJ7555">
        <v>11632000</v>
      </c>
    </row>
    <row r="7556" spans="1:36" x14ac:dyDescent="0.25">
      <c r="A7556">
        <v>680305</v>
      </c>
      <c r="B7556" t="s">
        <v>32523</v>
      </c>
      <c r="C7556" t="s">
        <v>119</v>
      </c>
      <c r="D7556" t="s">
        <v>50</v>
      </c>
      <c r="E7556" t="s">
        <v>51</v>
      </c>
      <c r="F7556" t="s">
        <v>122</v>
      </c>
      <c r="G7556" t="s">
        <v>123</v>
      </c>
      <c r="H7556" t="s">
        <v>27416</v>
      </c>
      <c r="I7556" t="s">
        <v>15394</v>
      </c>
      <c r="J7556" t="s">
        <v>747</v>
      </c>
      <c r="K7556" t="s">
        <v>20152</v>
      </c>
      <c r="L7556" s="8">
        <v>34547</v>
      </c>
      <c r="M7556" t="s">
        <v>58</v>
      </c>
      <c r="N7556" t="s">
        <v>77</v>
      </c>
      <c r="P7556" t="s">
        <v>151</v>
      </c>
      <c r="Q7556" s="8">
        <v>24877</v>
      </c>
      <c r="R7556" t="s">
        <v>161</v>
      </c>
      <c r="S7556" s="8">
        <v>34547</v>
      </c>
      <c r="T7556" s="8">
        <v>45352</v>
      </c>
      <c r="U7556" t="s">
        <v>32524</v>
      </c>
      <c r="V7556" t="s">
        <v>244</v>
      </c>
      <c r="W7556" t="s">
        <v>64</v>
      </c>
      <c r="X7556" t="s">
        <v>65</v>
      </c>
      <c r="Y7556">
        <v>-40000</v>
      </c>
      <c r="Z7556">
        <v>-30000</v>
      </c>
      <c r="AC7556">
        <v>-1866667</v>
      </c>
      <c r="AD7556">
        <v>5290000</v>
      </c>
      <c r="AE7556">
        <v>3244000</v>
      </c>
      <c r="AF7556">
        <v>4871000</v>
      </c>
      <c r="AG7556">
        <v>2</v>
      </c>
      <c r="AH7556">
        <v>1</v>
      </c>
      <c r="AI7556" t="s">
        <v>66</v>
      </c>
      <c r="AJ7556">
        <v>13405000</v>
      </c>
    </row>
    <row r="7557" spans="1:36" x14ac:dyDescent="0.25">
      <c r="A7557">
        <v>680306</v>
      </c>
      <c r="B7557" t="s">
        <v>32525</v>
      </c>
      <c r="C7557" t="s">
        <v>317</v>
      </c>
      <c r="D7557" t="s">
        <v>50</v>
      </c>
      <c r="E7557" t="s">
        <v>51</v>
      </c>
      <c r="F7557" t="s">
        <v>1185</v>
      </c>
      <c r="G7557" t="s">
        <v>1186</v>
      </c>
      <c r="H7557" t="s">
        <v>28837</v>
      </c>
      <c r="I7557" t="s">
        <v>28838</v>
      </c>
      <c r="J7557" t="s">
        <v>32526</v>
      </c>
      <c r="K7557" t="s">
        <v>32527</v>
      </c>
      <c r="L7557" s="8">
        <v>34547</v>
      </c>
      <c r="M7557" t="s">
        <v>58</v>
      </c>
      <c r="N7557" t="s">
        <v>77</v>
      </c>
      <c r="P7557" t="s">
        <v>160</v>
      </c>
      <c r="Q7557" s="8">
        <v>24881</v>
      </c>
      <c r="R7557" t="s">
        <v>161</v>
      </c>
      <c r="S7557" s="8">
        <v>34547</v>
      </c>
      <c r="T7557" s="8">
        <v>45352</v>
      </c>
      <c r="U7557" t="s">
        <v>32528</v>
      </c>
      <c r="V7557" t="s">
        <v>483</v>
      </c>
      <c r="W7557" t="s">
        <v>64</v>
      </c>
      <c r="X7557" t="s">
        <v>65</v>
      </c>
      <c r="Y7557">
        <v>-100000</v>
      </c>
      <c r="Z7557">
        <v>-30000</v>
      </c>
      <c r="AC7557">
        <v>-3248917</v>
      </c>
      <c r="AD7557">
        <v>6101000</v>
      </c>
      <c r="AE7557">
        <v>3701000</v>
      </c>
      <c r="AF7557">
        <v>4871000</v>
      </c>
      <c r="AG7557">
        <v>2</v>
      </c>
      <c r="AH7557">
        <v>1</v>
      </c>
      <c r="AI7557" t="s">
        <v>66</v>
      </c>
      <c r="AJ7557">
        <v>14673000</v>
      </c>
    </row>
    <row r="7558" spans="1:36" x14ac:dyDescent="0.25">
      <c r="A7558">
        <v>680307</v>
      </c>
      <c r="B7558" t="s">
        <v>32529</v>
      </c>
      <c r="C7558" t="s">
        <v>119</v>
      </c>
      <c r="D7558" t="s">
        <v>50</v>
      </c>
      <c r="E7558" t="s">
        <v>51</v>
      </c>
      <c r="F7558" t="s">
        <v>122</v>
      </c>
      <c r="G7558" t="s">
        <v>123</v>
      </c>
      <c r="H7558" t="s">
        <v>31358</v>
      </c>
      <c r="I7558" t="s">
        <v>12831</v>
      </c>
      <c r="J7558" t="s">
        <v>5314</v>
      </c>
      <c r="K7558" t="s">
        <v>2038</v>
      </c>
      <c r="L7558" s="8">
        <v>34547</v>
      </c>
      <c r="M7558" t="s">
        <v>58</v>
      </c>
      <c r="N7558" t="s">
        <v>185</v>
      </c>
      <c r="P7558" t="s">
        <v>314</v>
      </c>
      <c r="Q7558" s="8">
        <v>24902</v>
      </c>
      <c r="R7558" t="s">
        <v>61</v>
      </c>
      <c r="S7558" s="8">
        <v>34547</v>
      </c>
      <c r="T7558" s="8">
        <v>45383</v>
      </c>
      <c r="U7558" t="s">
        <v>32530</v>
      </c>
      <c r="V7558" t="s">
        <v>726</v>
      </c>
      <c r="W7558" t="s">
        <v>64</v>
      </c>
      <c r="X7558" t="s">
        <v>65</v>
      </c>
      <c r="Y7558">
        <v>-100000</v>
      </c>
      <c r="Z7558">
        <v>-30000</v>
      </c>
      <c r="AA7558">
        <v>-4334000</v>
      </c>
      <c r="AD7558">
        <v>4672000</v>
      </c>
      <c r="AE7558">
        <v>2870000</v>
      </c>
      <c r="AF7558">
        <v>1918000</v>
      </c>
      <c r="AG7558">
        <v>2</v>
      </c>
      <c r="AH7558">
        <v>1</v>
      </c>
      <c r="AI7558" t="s">
        <v>66</v>
      </c>
      <c r="AJ7558">
        <v>9460000</v>
      </c>
    </row>
    <row r="7559" spans="1:36" x14ac:dyDescent="0.25">
      <c r="A7559">
        <v>680310</v>
      </c>
      <c r="B7559" t="s">
        <v>32531</v>
      </c>
      <c r="C7559" t="s">
        <v>119</v>
      </c>
      <c r="D7559" t="s">
        <v>120</v>
      </c>
      <c r="E7559" t="s">
        <v>121</v>
      </c>
      <c r="F7559" t="s">
        <v>122</v>
      </c>
      <c r="G7559" t="s">
        <v>123</v>
      </c>
      <c r="H7559" t="s">
        <v>32532</v>
      </c>
      <c r="I7559" t="s">
        <v>32533</v>
      </c>
      <c r="J7559" t="s">
        <v>32534</v>
      </c>
      <c r="K7559" t="s">
        <v>32535</v>
      </c>
      <c r="L7559" s="8">
        <v>34547</v>
      </c>
      <c r="M7559" t="s">
        <v>58</v>
      </c>
      <c r="N7559" t="s">
        <v>185</v>
      </c>
      <c r="P7559" t="s">
        <v>385</v>
      </c>
      <c r="Q7559" s="8">
        <v>24891</v>
      </c>
      <c r="R7559" t="s">
        <v>161</v>
      </c>
      <c r="S7559" s="8">
        <v>34547</v>
      </c>
      <c r="T7559" s="8">
        <v>45352</v>
      </c>
      <c r="U7559" t="s">
        <v>32536</v>
      </c>
      <c r="V7559" t="s">
        <v>130</v>
      </c>
      <c r="W7559" t="s">
        <v>64</v>
      </c>
      <c r="X7559" t="s">
        <v>65</v>
      </c>
      <c r="Y7559">
        <v>-100000</v>
      </c>
      <c r="Z7559">
        <v>-30000</v>
      </c>
      <c r="AD7559">
        <v>5473000</v>
      </c>
      <c r="AE7559">
        <v>3355000</v>
      </c>
      <c r="AF7559">
        <v>2895000</v>
      </c>
      <c r="AG7559">
        <v>2</v>
      </c>
      <c r="AH7559">
        <v>1</v>
      </c>
      <c r="AI7559" t="s">
        <v>66</v>
      </c>
      <c r="AJ7559">
        <v>11723000</v>
      </c>
    </row>
    <row r="7560" spans="1:36" x14ac:dyDescent="0.25">
      <c r="A7560">
        <v>680311</v>
      </c>
      <c r="B7560" t="s">
        <v>32537</v>
      </c>
      <c r="C7560" t="s">
        <v>2278</v>
      </c>
      <c r="D7560" t="s">
        <v>50</v>
      </c>
      <c r="E7560" t="s">
        <v>51</v>
      </c>
      <c r="F7560" t="s">
        <v>2279</v>
      </c>
      <c r="G7560" t="s">
        <v>2280</v>
      </c>
      <c r="H7560" t="s">
        <v>4635</v>
      </c>
      <c r="I7560" t="s">
        <v>4636</v>
      </c>
      <c r="J7560" t="s">
        <v>32538</v>
      </c>
      <c r="K7560" t="s">
        <v>32539</v>
      </c>
      <c r="L7560" s="8">
        <v>34547</v>
      </c>
      <c r="M7560" t="s">
        <v>58</v>
      </c>
      <c r="N7560" t="s">
        <v>77</v>
      </c>
      <c r="P7560" t="s">
        <v>1223</v>
      </c>
      <c r="Q7560" s="8">
        <v>24898</v>
      </c>
      <c r="R7560" t="s">
        <v>61</v>
      </c>
      <c r="S7560" s="8">
        <v>34547</v>
      </c>
      <c r="T7560" s="8">
        <v>45383</v>
      </c>
      <c r="U7560" t="s">
        <v>32540</v>
      </c>
      <c r="V7560" t="s">
        <v>130</v>
      </c>
      <c r="W7560" t="s">
        <v>64</v>
      </c>
      <c r="X7560" t="s">
        <v>65</v>
      </c>
      <c r="Y7560">
        <v>-50000</v>
      </c>
      <c r="Z7560">
        <v>-30000</v>
      </c>
      <c r="AD7560">
        <v>6328000</v>
      </c>
      <c r="AE7560">
        <v>3836000</v>
      </c>
      <c r="AF7560">
        <v>4871000</v>
      </c>
      <c r="AG7560">
        <v>2</v>
      </c>
      <c r="AH7560">
        <v>1</v>
      </c>
      <c r="AI7560" t="s">
        <v>66</v>
      </c>
      <c r="AJ7560">
        <v>15035000</v>
      </c>
    </row>
    <row r="7561" spans="1:36" x14ac:dyDescent="0.25">
      <c r="A7561">
        <v>680312</v>
      </c>
      <c r="B7561" t="s">
        <v>32541</v>
      </c>
      <c r="C7561" t="s">
        <v>119</v>
      </c>
      <c r="D7561" t="s">
        <v>1080</v>
      </c>
      <c r="E7561" t="s">
        <v>1081</v>
      </c>
      <c r="F7561" t="s">
        <v>122</v>
      </c>
      <c r="G7561" t="s">
        <v>123</v>
      </c>
      <c r="H7561" t="s">
        <v>32542</v>
      </c>
      <c r="I7561" t="s">
        <v>1036</v>
      </c>
      <c r="J7561" t="s">
        <v>32543</v>
      </c>
      <c r="K7561" t="s">
        <v>19863</v>
      </c>
      <c r="L7561" s="8">
        <v>34547</v>
      </c>
      <c r="M7561" t="s">
        <v>58</v>
      </c>
      <c r="N7561" t="s">
        <v>185</v>
      </c>
      <c r="P7561" t="s">
        <v>151</v>
      </c>
      <c r="Q7561" s="8">
        <v>24964</v>
      </c>
      <c r="R7561" t="s">
        <v>61</v>
      </c>
      <c r="S7561" s="8">
        <v>34547</v>
      </c>
      <c r="T7561" s="8">
        <v>45444</v>
      </c>
      <c r="U7561" t="s">
        <v>32544</v>
      </c>
      <c r="V7561" t="s">
        <v>542</v>
      </c>
      <c r="W7561" t="s">
        <v>64</v>
      </c>
      <c r="X7561" t="s">
        <v>65</v>
      </c>
      <c r="Y7561">
        <v>-33000</v>
      </c>
      <c r="Z7561">
        <v>-30000</v>
      </c>
      <c r="AA7561">
        <v>-3750000</v>
      </c>
      <c r="AD7561">
        <v>5222000</v>
      </c>
      <c r="AE7561">
        <v>3203000</v>
      </c>
      <c r="AF7561">
        <v>2895000</v>
      </c>
      <c r="AG7561">
        <v>2</v>
      </c>
      <c r="AH7561">
        <v>1</v>
      </c>
      <c r="AI7561" t="s">
        <v>66</v>
      </c>
      <c r="AJ7561">
        <v>11320000</v>
      </c>
    </row>
    <row r="7562" spans="1:36" x14ac:dyDescent="0.25">
      <c r="A7562">
        <v>680313</v>
      </c>
      <c r="B7562" t="s">
        <v>32545</v>
      </c>
      <c r="C7562" t="s">
        <v>119</v>
      </c>
      <c r="D7562" t="s">
        <v>50</v>
      </c>
      <c r="E7562" t="s">
        <v>51</v>
      </c>
      <c r="F7562" t="s">
        <v>122</v>
      </c>
      <c r="G7562" t="s">
        <v>123</v>
      </c>
      <c r="H7562" t="s">
        <v>2402</v>
      </c>
      <c r="I7562" t="s">
        <v>2199</v>
      </c>
      <c r="J7562" t="s">
        <v>32546</v>
      </c>
      <c r="K7562" t="s">
        <v>2404</v>
      </c>
      <c r="L7562" s="8">
        <v>34547</v>
      </c>
      <c r="M7562" t="s">
        <v>58</v>
      </c>
      <c r="N7562" t="s">
        <v>235</v>
      </c>
      <c r="P7562" t="s">
        <v>151</v>
      </c>
      <c r="Q7562" s="8">
        <v>25019</v>
      </c>
      <c r="R7562" t="s">
        <v>61</v>
      </c>
      <c r="S7562" s="8">
        <v>34547</v>
      </c>
      <c r="T7562" s="8">
        <v>45474</v>
      </c>
      <c r="U7562" t="s">
        <v>32547</v>
      </c>
      <c r="V7562" t="s">
        <v>130</v>
      </c>
      <c r="W7562" t="s">
        <v>64</v>
      </c>
      <c r="X7562" t="s">
        <v>65</v>
      </c>
      <c r="Y7562">
        <v>-100000</v>
      </c>
      <c r="Z7562">
        <v>-30000</v>
      </c>
      <c r="AB7562">
        <v>-350000</v>
      </c>
      <c r="AD7562">
        <v>4668000</v>
      </c>
      <c r="AE7562">
        <v>2868000</v>
      </c>
      <c r="AF7562">
        <v>1918000</v>
      </c>
      <c r="AG7562">
        <v>2</v>
      </c>
      <c r="AH7562">
        <v>1</v>
      </c>
      <c r="AI7562" t="s">
        <v>66</v>
      </c>
      <c r="AJ7562">
        <v>9454000</v>
      </c>
    </row>
    <row r="7563" spans="1:36" x14ac:dyDescent="0.25">
      <c r="A7563">
        <v>680314</v>
      </c>
      <c r="B7563" t="s">
        <v>32548</v>
      </c>
      <c r="C7563" t="s">
        <v>605</v>
      </c>
      <c r="D7563" t="s">
        <v>50</v>
      </c>
      <c r="E7563" t="s">
        <v>51</v>
      </c>
      <c r="F7563" t="s">
        <v>606</v>
      </c>
      <c r="G7563" t="s">
        <v>607</v>
      </c>
      <c r="H7563" t="s">
        <v>31982</v>
      </c>
      <c r="I7563" t="s">
        <v>28858</v>
      </c>
      <c r="J7563" t="s">
        <v>32549</v>
      </c>
      <c r="K7563" t="s">
        <v>31421</v>
      </c>
      <c r="L7563" s="8">
        <v>34547</v>
      </c>
      <c r="M7563" t="s">
        <v>58</v>
      </c>
      <c r="N7563" t="s">
        <v>185</v>
      </c>
      <c r="P7563" t="s">
        <v>483</v>
      </c>
      <c r="Q7563" s="8">
        <v>25013</v>
      </c>
      <c r="R7563" t="s">
        <v>61</v>
      </c>
      <c r="S7563" s="8">
        <v>34547</v>
      </c>
      <c r="T7563" s="8">
        <v>45474</v>
      </c>
      <c r="U7563" t="s">
        <v>32550</v>
      </c>
      <c r="V7563" t="s">
        <v>326</v>
      </c>
      <c r="W7563" t="s">
        <v>64</v>
      </c>
      <c r="X7563" t="s">
        <v>65</v>
      </c>
      <c r="Y7563">
        <v>-15000</v>
      </c>
      <c r="Z7563">
        <v>-30000</v>
      </c>
      <c r="AB7563">
        <v>-1766667</v>
      </c>
      <c r="AC7563">
        <v>-3500000</v>
      </c>
      <c r="AD7563">
        <v>5389000</v>
      </c>
      <c r="AE7563">
        <v>3212000</v>
      </c>
      <c r="AF7563">
        <v>2895000</v>
      </c>
      <c r="AG7563">
        <v>2</v>
      </c>
      <c r="AH7563">
        <v>1</v>
      </c>
      <c r="AI7563" t="s">
        <v>66</v>
      </c>
      <c r="AJ7563">
        <v>11496000</v>
      </c>
    </row>
    <row r="7564" spans="1:36" x14ac:dyDescent="0.25">
      <c r="A7564">
        <v>680315</v>
      </c>
      <c r="B7564" t="s">
        <v>32551</v>
      </c>
      <c r="C7564" t="s">
        <v>119</v>
      </c>
      <c r="D7564" t="s">
        <v>1080</v>
      </c>
      <c r="E7564" t="s">
        <v>1081</v>
      </c>
      <c r="F7564" t="s">
        <v>122</v>
      </c>
      <c r="G7564" t="s">
        <v>123</v>
      </c>
      <c r="H7564" t="s">
        <v>7772</v>
      </c>
      <c r="I7564" t="s">
        <v>1195</v>
      </c>
      <c r="J7564" t="s">
        <v>32552</v>
      </c>
      <c r="K7564" t="s">
        <v>1135</v>
      </c>
      <c r="L7564" s="8">
        <v>34547</v>
      </c>
      <c r="M7564" t="s">
        <v>58</v>
      </c>
      <c r="N7564" t="s">
        <v>185</v>
      </c>
      <c r="P7564" t="s">
        <v>151</v>
      </c>
      <c r="Q7564" s="8">
        <v>25170</v>
      </c>
      <c r="R7564" t="s">
        <v>61</v>
      </c>
      <c r="S7564" s="8">
        <v>34547</v>
      </c>
      <c r="T7564" s="8">
        <v>45627</v>
      </c>
      <c r="U7564" t="s">
        <v>32553</v>
      </c>
      <c r="V7564" t="s">
        <v>542</v>
      </c>
      <c r="W7564" t="s">
        <v>64</v>
      </c>
      <c r="X7564" t="s">
        <v>65</v>
      </c>
      <c r="Y7564">
        <v>-48000</v>
      </c>
      <c r="Z7564">
        <v>-30000</v>
      </c>
      <c r="AA7564">
        <v>-5060000</v>
      </c>
      <c r="AB7564">
        <v>-255000</v>
      </c>
      <c r="AD7564">
        <v>5363000</v>
      </c>
      <c r="AE7564">
        <v>3288000</v>
      </c>
      <c r="AF7564">
        <v>2895000</v>
      </c>
      <c r="AG7564">
        <v>2</v>
      </c>
      <c r="AH7564">
        <v>1</v>
      </c>
      <c r="AI7564" t="s">
        <v>66</v>
      </c>
      <c r="AJ7564">
        <v>11546000</v>
      </c>
    </row>
    <row r="7565" spans="1:36" x14ac:dyDescent="0.25">
      <c r="A7565">
        <v>680316</v>
      </c>
      <c r="B7565" t="s">
        <v>32554</v>
      </c>
      <c r="C7565" t="s">
        <v>119</v>
      </c>
      <c r="D7565" t="s">
        <v>477</v>
      </c>
      <c r="E7565" t="s">
        <v>478</v>
      </c>
      <c r="F7565" t="s">
        <v>122</v>
      </c>
      <c r="G7565" t="s">
        <v>123</v>
      </c>
      <c r="H7565" t="s">
        <v>31477</v>
      </c>
      <c r="I7565" t="s">
        <v>4337</v>
      </c>
      <c r="J7565" t="s">
        <v>32555</v>
      </c>
      <c r="K7565" t="s">
        <v>5473</v>
      </c>
      <c r="L7565" s="8">
        <v>34547</v>
      </c>
      <c r="M7565" t="s">
        <v>58</v>
      </c>
      <c r="N7565" t="s">
        <v>185</v>
      </c>
      <c r="P7565" t="s">
        <v>483</v>
      </c>
      <c r="Q7565" s="8">
        <v>25100</v>
      </c>
      <c r="R7565" t="s">
        <v>61</v>
      </c>
      <c r="S7565" s="8">
        <v>34547</v>
      </c>
      <c r="T7565" s="8">
        <v>45566</v>
      </c>
      <c r="U7565" t="s">
        <v>32556</v>
      </c>
      <c r="V7565" t="s">
        <v>483</v>
      </c>
      <c r="W7565" t="s">
        <v>64</v>
      </c>
      <c r="X7565" t="s">
        <v>65</v>
      </c>
      <c r="Y7565">
        <v>-150000</v>
      </c>
      <c r="Z7565">
        <v>-30000</v>
      </c>
      <c r="AB7565">
        <v>-235000</v>
      </c>
      <c r="AC7565">
        <v>-3791667</v>
      </c>
      <c r="AD7565">
        <v>5291000</v>
      </c>
      <c r="AE7565">
        <v>3245000</v>
      </c>
      <c r="AF7565">
        <v>2895000</v>
      </c>
      <c r="AG7565">
        <v>2</v>
      </c>
      <c r="AH7565">
        <v>1</v>
      </c>
      <c r="AI7565" t="s">
        <v>66</v>
      </c>
      <c r="AJ7565">
        <v>11431000</v>
      </c>
    </row>
    <row r="7566" spans="1:36" x14ac:dyDescent="0.25">
      <c r="A7566">
        <v>680317</v>
      </c>
      <c r="B7566" t="s">
        <v>32557</v>
      </c>
      <c r="C7566" t="s">
        <v>119</v>
      </c>
      <c r="D7566" t="s">
        <v>50</v>
      </c>
      <c r="E7566" t="s">
        <v>51</v>
      </c>
      <c r="F7566" t="s">
        <v>122</v>
      </c>
      <c r="G7566" t="s">
        <v>123</v>
      </c>
      <c r="H7566" t="s">
        <v>32558</v>
      </c>
      <c r="I7566" t="s">
        <v>1068</v>
      </c>
      <c r="J7566" t="s">
        <v>32559</v>
      </c>
      <c r="K7566" t="s">
        <v>31181</v>
      </c>
      <c r="L7566" s="8">
        <v>34547</v>
      </c>
      <c r="M7566" t="s">
        <v>58</v>
      </c>
      <c r="N7566" t="s">
        <v>235</v>
      </c>
      <c r="P7566" t="s">
        <v>151</v>
      </c>
      <c r="Q7566" s="8">
        <v>25136</v>
      </c>
      <c r="R7566" t="s">
        <v>61</v>
      </c>
      <c r="S7566" s="8">
        <v>34547</v>
      </c>
      <c r="T7566" s="8">
        <v>45597</v>
      </c>
      <c r="U7566" t="s">
        <v>32560</v>
      </c>
      <c r="V7566" t="s">
        <v>483</v>
      </c>
      <c r="W7566" t="s">
        <v>64</v>
      </c>
      <c r="X7566" t="s">
        <v>65</v>
      </c>
      <c r="Y7566">
        <v>-100000</v>
      </c>
      <c r="Z7566">
        <v>-30000</v>
      </c>
      <c r="AC7566">
        <v>-1420834</v>
      </c>
      <c r="AD7566">
        <v>4682000</v>
      </c>
      <c r="AE7566">
        <v>2875000</v>
      </c>
      <c r="AF7566">
        <v>1918000</v>
      </c>
      <c r="AG7566">
        <v>2</v>
      </c>
      <c r="AH7566">
        <v>1</v>
      </c>
      <c r="AI7566" t="s">
        <v>66</v>
      </c>
      <c r="AJ7566">
        <v>9475000</v>
      </c>
    </row>
    <row r="7567" spans="1:36" x14ac:dyDescent="0.25">
      <c r="A7567">
        <v>680318</v>
      </c>
      <c r="B7567" t="s">
        <v>15348</v>
      </c>
      <c r="C7567" t="s">
        <v>119</v>
      </c>
      <c r="D7567" t="s">
        <v>50</v>
      </c>
      <c r="E7567" t="s">
        <v>51</v>
      </c>
      <c r="F7567" t="s">
        <v>122</v>
      </c>
      <c r="G7567" t="s">
        <v>123</v>
      </c>
      <c r="H7567" t="s">
        <v>32561</v>
      </c>
      <c r="I7567" t="s">
        <v>32562</v>
      </c>
      <c r="J7567" t="s">
        <v>32563</v>
      </c>
      <c r="K7567" t="s">
        <v>876</v>
      </c>
      <c r="L7567" s="8">
        <v>34547</v>
      </c>
      <c r="M7567" t="s">
        <v>58</v>
      </c>
      <c r="N7567" t="s">
        <v>235</v>
      </c>
      <c r="P7567" t="s">
        <v>151</v>
      </c>
      <c r="Q7567" s="8">
        <v>25086</v>
      </c>
      <c r="R7567" t="s">
        <v>61</v>
      </c>
      <c r="S7567" s="8">
        <v>34547</v>
      </c>
      <c r="T7567" s="8">
        <v>45566</v>
      </c>
      <c r="U7567" t="s">
        <v>32564</v>
      </c>
      <c r="V7567" t="s">
        <v>130</v>
      </c>
      <c r="W7567" t="s">
        <v>64</v>
      </c>
      <c r="X7567" t="s">
        <v>65</v>
      </c>
      <c r="Z7567">
        <v>-30000</v>
      </c>
      <c r="AA7567">
        <v>-2000000</v>
      </c>
      <c r="AD7567">
        <v>5034000</v>
      </c>
      <c r="AE7567">
        <v>3089000</v>
      </c>
      <c r="AF7567">
        <v>1918000</v>
      </c>
      <c r="AG7567">
        <v>2</v>
      </c>
      <c r="AH7567">
        <v>1</v>
      </c>
      <c r="AI7567" t="s">
        <v>66</v>
      </c>
      <c r="AJ7567">
        <v>10041000</v>
      </c>
    </row>
    <row r="7568" spans="1:36" x14ac:dyDescent="0.25">
      <c r="A7568">
        <v>680319</v>
      </c>
      <c r="B7568" t="s">
        <v>8550</v>
      </c>
      <c r="C7568" t="s">
        <v>119</v>
      </c>
      <c r="D7568" t="s">
        <v>477</v>
      </c>
      <c r="E7568" t="s">
        <v>478</v>
      </c>
      <c r="F7568" t="s">
        <v>122</v>
      </c>
      <c r="G7568" t="s">
        <v>123</v>
      </c>
      <c r="H7568" t="s">
        <v>2602</v>
      </c>
      <c r="I7568" t="s">
        <v>985</v>
      </c>
      <c r="J7568" t="s">
        <v>32565</v>
      </c>
      <c r="K7568" t="s">
        <v>16924</v>
      </c>
      <c r="L7568" s="8">
        <v>34547</v>
      </c>
      <c r="M7568" t="s">
        <v>58</v>
      </c>
      <c r="N7568" t="s">
        <v>185</v>
      </c>
      <c r="P7568" t="s">
        <v>219</v>
      </c>
      <c r="Q7568" s="8">
        <v>25118</v>
      </c>
      <c r="R7568" t="s">
        <v>61</v>
      </c>
      <c r="S7568" s="8">
        <v>34547</v>
      </c>
      <c r="T7568" s="8">
        <v>45597</v>
      </c>
      <c r="U7568" t="s">
        <v>32566</v>
      </c>
      <c r="V7568" t="s">
        <v>483</v>
      </c>
      <c r="W7568" t="s">
        <v>64</v>
      </c>
      <c r="X7568" t="s">
        <v>65</v>
      </c>
      <c r="Y7568">
        <v>-100000</v>
      </c>
      <c r="Z7568">
        <v>-30000</v>
      </c>
      <c r="AD7568">
        <v>4642000</v>
      </c>
      <c r="AE7568">
        <v>2852000</v>
      </c>
      <c r="AF7568">
        <v>2895000</v>
      </c>
      <c r="AG7568">
        <v>2</v>
      </c>
      <c r="AH7568">
        <v>1</v>
      </c>
      <c r="AI7568" t="s">
        <v>66</v>
      </c>
      <c r="AJ7568">
        <v>10389000</v>
      </c>
    </row>
    <row r="7569" spans="1:36" x14ac:dyDescent="0.25">
      <c r="A7569">
        <v>680320</v>
      </c>
      <c r="B7569" t="s">
        <v>32567</v>
      </c>
      <c r="C7569" t="s">
        <v>2278</v>
      </c>
      <c r="D7569" t="s">
        <v>50</v>
      </c>
      <c r="E7569" t="s">
        <v>51</v>
      </c>
      <c r="F7569" t="s">
        <v>2279</v>
      </c>
      <c r="G7569" t="s">
        <v>2280</v>
      </c>
      <c r="H7569" t="s">
        <v>32568</v>
      </c>
      <c r="I7569" t="s">
        <v>18587</v>
      </c>
      <c r="J7569" t="s">
        <v>32569</v>
      </c>
      <c r="K7569" t="s">
        <v>32570</v>
      </c>
      <c r="L7569" s="8">
        <v>34547</v>
      </c>
      <c r="M7569" t="s">
        <v>58</v>
      </c>
      <c r="N7569" t="s">
        <v>185</v>
      </c>
      <c r="P7569" t="s">
        <v>483</v>
      </c>
      <c r="Q7569" s="8">
        <v>24911</v>
      </c>
      <c r="R7569" t="s">
        <v>61</v>
      </c>
      <c r="S7569" s="8">
        <v>34547</v>
      </c>
      <c r="T7569" s="8">
        <v>45383</v>
      </c>
      <c r="U7569" t="s">
        <v>32571</v>
      </c>
      <c r="V7569" t="s">
        <v>483</v>
      </c>
      <c r="W7569" t="s">
        <v>64</v>
      </c>
      <c r="X7569" t="s">
        <v>65</v>
      </c>
      <c r="Y7569">
        <v>-100000</v>
      </c>
      <c r="Z7569">
        <v>-30000</v>
      </c>
      <c r="AC7569">
        <v>-1095833</v>
      </c>
      <c r="AD7569">
        <v>5169000</v>
      </c>
      <c r="AE7569">
        <v>3170000</v>
      </c>
      <c r="AF7569">
        <v>2895000</v>
      </c>
      <c r="AG7569">
        <v>2</v>
      </c>
      <c r="AH7569">
        <v>1</v>
      </c>
      <c r="AI7569" t="s">
        <v>66</v>
      </c>
      <c r="AJ7569">
        <v>11234000</v>
      </c>
    </row>
    <row r="7570" spans="1:36" x14ac:dyDescent="0.25">
      <c r="A7570">
        <v>680322</v>
      </c>
      <c r="B7570" t="s">
        <v>32572</v>
      </c>
      <c r="C7570" t="s">
        <v>119</v>
      </c>
      <c r="D7570" t="s">
        <v>50</v>
      </c>
      <c r="E7570" t="s">
        <v>51</v>
      </c>
      <c r="F7570" t="s">
        <v>122</v>
      </c>
      <c r="G7570" t="s">
        <v>123</v>
      </c>
      <c r="H7570" t="s">
        <v>7740</v>
      </c>
      <c r="I7570" t="s">
        <v>285</v>
      </c>
      <c r="J7570" t="s">
        <v>32573</v>
      </c>
      <c r="K7570" t="s">
        <v>2025</v>
      </c>
      <c r="L7570" s="8">
        <v>34547</v>
      </c>
      <c r="M7570" t="s">
        <v>58</v>
      </c>
      <c r="N7570" t="s">
        <v>185</v>
      </c>
      <c r="P7570" t="s">
        <v>1474</v>
      </c>
      <c r="Q7570" s="8">
        <v>25062</v>
      </c>
      <c r="R7570" t="s">
        <v>61</v>
      </c>
      <c r="S7570" s="8">
        <v>34547</v>
      </c>
      <c r="T7570" s="8">
        <v>45536</v>
      </c>
      <c r="U7570" t="s">
        <v>32574</v>
      </c>
      <c r="V7570" t="s">
        <v>499</v>
      </c>
      <c r="W7570" t="s">
        <v>64</v>
      </c>
      <c r="X7570" t="s">
        <v>65</v>
      </c>
      <c r="Y7570">
        <v>-100000</v>
      </c>
      <c r="Z7570">
        <v>-30000</v>
      </c>
      <c r="AC7570">
        <v>-5122222</v>
      </c>
      <c r="AD7570">
        <v>6188000</v>
      </c>
      <c r="AE7570">
        <v>3788000</v>
      </c>
      <c r="AF7570">
        <v>2895000</v>
      </c>
      <c r="AG7570">
        <v>2</v>
      </c>
      <c r="AH7570">
        <v>1</v>
      </c>
      <c r="AI7570" t="s">
        <v>66</v>
      </c>
      <c r="AJ7570">
        <v>12871000</v>
      </c>
    </row>
    <row r="7571" spans="1:36" x14ac:dyDescent="0.25">
      <c r="A7571">
        <v>680323</v>
      </c>
      <c r="B7571" t="s">
        <v>32575</v>
      </c>
      <c r="C7571" t="s">
        <v>119</v>
      </c>
      <c r="D7571" t="s">
        <v>477</v>
      </c>
      <c r="E7571" t="s">
        <v>478</v>
      </c>
      <c r="F7571" t="s">
        <v>122</v>
      </c>
      <c r="G7571" t="s">
        <v>123</v>
      </c>
      <c r="H7571" t="s">
        <v>10953</v>
      </c>
      <c r="I7571" t="s">
        <v>1664</v>
      </c>
      <c r="J7571" t="s">
        <v>32576</v>
      </c>
      <c r="K7571" t="s">
        <v>1591</v>
      </c>
      <c r="L7571" s="8">
        <v>34547</v>
      </c>
      <c r="M7571" t="s">
        <v>58</v>
      </c>
      <c r="N7571" t="s">
        <v>185</v>
      </c>
      <c r="P7571" t="s">
        <v>151</v>
      </c>
      <c r="Q7571" s="8">
        <v>24843</v>
      </c>
      <c r="R7571" t="s">
        <v>61</v>
      </c>
      <c r="S7571" s="8">
        <v>34547</v>
      </c>
      <c r="T7571" s="8">
        <v>45323</v>
      </c>
      <c r="U7571" t="s">
        <v>32577</v>
      </c>
      <c r="V7571" t="s">
        <v>483</v>
      </c>
      <c r="W7571" t="s">
        <v>64</v>
      </c>
      <c r="X7571" t="s">
        <v>65</v>
      </c>
      <c r="Y7571">
        <v>-250000</v>
      </c>
      <c r="Z7571">
        <v>-30000</v>
      </c>
      <c r="AA7571">
        <v>-4056000</v>
      </c>
      <c r="AD7571">
        <v>5517000</v>
      </c>
      <c r="AE7571">
        <v>3381000</v>
      </c>
      <c r="AF7571">
        <v>2895000</v>
      </c>
      <c r="AG7571">
        <v>2</v>
      </c>
      <c r="AH7571">
        <v>1</v>
      </c>
      <c r="AI7571" t="s">
        <v>66</v>
      </c>
      <c r="AJ7571">
        <v>11793000</v>
      </c>
    </row>
    <row r="7572" spans="1:36" x14ac:dyDescent="0.25">
      <c r="A7572">
        <v>680324</v>
      </c>
      <c r="B7572" t="s">
        <v>32578</v>
      </c>
      <c r="C7572" t="s">
        <v>119</v>
      </c>
      <c r="D7572" t="s">
        <v>50</v>
      </c>
      <c r="E7572" t="s">
        <v>51</v>
      </c>
      <c r="F7572" t="s">
        <v>122</v>
      </c>
      <c r="G7572" t="s">
        <v>123</v>
      </c>
      <c r="H7572" t="s">
        <v>5656</v>
      </c>
      <c r="I7572" t="s">
        <v>2296</v>
      </c>
      <c r="J7572" t="s">
        <v>32579</v>
      </c>
      <c r="K7572" t="s">
        <v>2298</v>
      </c>
      <c r="L7572" s="8">
        <v>34547</v>
      </c>
      <c r="M7572" t="s">
        <v>58</v>
      </c>
      <c r="N7572" t="s">
        <v>185</v>
      </c>
      <c r="P7572" t="s">
        <v>483</v>
      </c>
      <c r="Q7572" s="8">
        <v>25046</v>
      </c>
      <c r="R7572" t="s">
        <v>61</v>
      </c>
      <c r="S7572" s="8">
        <v>34547</v>
      </c>
      <c r="T7572" s="8">
        <v>45505</v>
      </c>
      <c r="U7572" t="s">
        <v>32580</v>
      </c>
      <c r="V7572" t="s">
        <v>326</v>
      </c>
      <c r="W7572" t="s">
        <v>64</v>
      </c>
      <c r="X7572" t="s">
        <v>65</v>
      </c>
      <c r="Y7572">
        <v>-30000</v>
      </c>
      <c r="Z7572">
        <v>-30000</v>
      </c>
      <c r="AD7572">
        <v>4751000</v>
      </c>
      <c r="AE7572">
        <v>2918000</v>
      </c>
      <c r="AF7572">
        <v>2895000</v>
      </c>
      <c r="AG7572">
        <v>2</v>
      </c>
      <c r="AH7572">
        <v>1</v>
      </c>
      <c r="AI7572" t="s">
        <v>66</v>
      </c>
      <c r="AJ7572">
        <v>10564000</v>
      </c>
    </row>
    <row r="7573" spans="1:36" x14ac:dyDescent="0.25">
      <c r="A7573">
        <v>680325</v>
      </c>
      <c r="B7573" t="s">
        <v>32581</v>
      </c>
      <c r="C7573" t="s">
        <v>119</v>
      </c>
      <c r="D7573" t="s">
        <v>50</v>
      </c>
      <c r="E7573" t="s">
        <v>51</v>
      </c>
      <c r="F7573" t="s">
        <v>122</v>
      </c>
      <c r="G7573" t="s">
        <v>123</v>
      </c>
      <c r="H7573" t="s">
        <v>9888</v>
      </c>
      <c r="I7573" t="s">
        <v>2173</v>
      </c>
      <c r="J7573" t="s">
        <v>32582</v>
      </c>
      <c r="K7573" t="s">
        <v>2175</v>
      </c>
      <c r="L7573" s="8">
        <v>34547</v>
      </c>
      <c r="M7573" t="s">
        <v>58</v>
      </c>
      <c r="N7573" t="s">
        <v>185</v>
      </c>
      <c r="P7573" t="s">
        <v>151</v>
      </c>
      <c r="Q7573" s="8">
        <v>24993</v>
      </c>
      <c r="R7573" t="s">
        <v>61</v>
      </c>
      <c r="S7573" s="8">
        <v>34547</v>
      </c>
      <c r="T7573" s="8">
        <v>45474</v>
      </c>
      <c r="U7573" t="s">
        <v>32583</v>
      </c>
      <c r="V7573" t="s">
        <v>863</v>
      </c>
      <c r="W7573" t="s">
        <v>64</v>
      </c>
      <c r="X7573" t="s">
        <v>65</v>
      </c>
      <c r="Y7573">
        <v>-30000</v>
      </c>
      <c r="Z7573">
        <v>-30000</v>
      </c>
      <c r="AA7573">
        <v>-1084000</v>
      </c>
      <c r="AC7573">
        <v>-2141829</v>
      </c>
      <c r="AD7573">
        <v>4884000</v>
      </c>
      <c r="AE7573">
        <v>2971000</v>
      </c>
      <c r="AF7573">
        <v>2895000</v>
      </c>
      <c r="AG7573">
        <v>2</v>
      </c>
      <c r="AH7573">
        <v>1</v>
      </c>
      <c r="AI7573" t="s">
        <v>66</v>
      </c>
      <c r="AJ7573">
        <v>10750000</v>
      </c>
    </row>
    <row r="7574" spans="1:36" x14ac:dyDescent="0.25">
      <c r="A7574">
        <v>680326</v>
      </c>
      <c r="B7574" t="s">
        <v>32584</v>
      </c>
      <c r="C7574" t="s">
        <v>119</v>
      </c>
      <c r="D7574" t="s">
        <v>477</v>
      </c>
      <c r="E7574" t="s">
        <v>478</v>
      </c>
      <c r="F7574" t="s">
        <v>122</v>
      </c>
      <c r="G7574" t="s">
        <v>123</v>
      </c>
      <c r="H7574" t="s">
        <v>8202</v>
      </c>
      <c r="I7574" t="s">
        <v>1068</v>
      </c>
      <c r="J7574" t="s">
        <v>32585</v>
      </c>
      <c r="K7574" t="s">
        <v>3540</v>
      </c>
      <c r="L7574" s="8">
        <v>34547</v>
      </c>
      <c r="M7574" t="s">
        <v>58</v>
      </c>
      <c r="N7574" t="s">
        <v>185</v>
      </c>
      <c r="P7574" t="s">
        <v>151</v>
      </c>
      <c r="Q7574" s="8">
        <v>25169</v>
      </c>
      <c r="R7574" t="s">
        <v>61</v>
      </c>
      <c r="S7574" s="8">
        <v>34547</v>
      </c>
      <c r="T7574" s="8">
        <v>45627</v>
      </c>
      <c r="U7574" t="s">
        <v>32586</v>
      </c>
      <c r="V7574" t="s">
        <v>483</v>
      </c>
      <c r="W7574" t="s">
        <v>64</v>
      </c>
      <c r="X7574" t="s">
        <v>65</v>
      </c>
      <c r="Y7574">
        <v>-30000</v>
      </c>
      <c r="Z7574">
        <v>-30000</v>
      </c>
      <c r="AD7574">
        <v>4745000</v>
      </c>
      <c r="AE7574">
        <v>3235000</v>
      </c>
      <c r="AF7574">
        <v>2895000</v>
      </c>
      <c r="AG7574">
        <v>2</v>
      </c>
      <c r="AH7574">
        <v>1</v>
      </c>
      <c r="AI7574" t="s">
        <v>66</v>
      </c>
      <c r="AJ7574">
        <v>10875000</v>
      </c>
    </row>
    <row r="7575" spans="1:36" x14ac:dyDescent="0.25">
      <c r="A7575">
        <v>680327</v>
      </c>
      <c r="B7575" t="s">
        <v>32587</v>
      </c>
      <c r="C7575" t="s">
        <v>100</v>
      </c>
      <c r="D7575" t="s">
        <v>12965</v>
      </c>
      <c r="E7575" t="s">
        <v>12966</v>
      </c>
      <c r="F7575" t="s">
        <v>103</v>
      </c>
      <c r="G7575" t="s">
        <v>104</v>
      </c>
      <c r="H7575" t="s">
        <v>12967</v>
      </c>
      <c r="I7575" t="s">
        <v>985</v>
      </c>
      <c r="J7575" t="s">
        <v>32588</v>
      </c>
      <c r="K7575" t="s">
        <v>32589</v>
      </c>
      <c r="L7575" s="8">
        <v>34547</v>
      </c>
      <c r="M7575" t="s">
        <v>58</v>
      </c>
      <c r="N7575" t="s">
        <v>185</v>
      </c>
      <c r="P7575" t="s">
        <v>151</v>
      </c>
      <c r="Q7575" s="8">
        <v>24965</v>
      </c>
      <c r="R7575" t="s">
        <v>61</v>
      </c>
      <c r="S7575" s="8">
        <v>34547</v>
      </c>
      <c r="T7575" s="8">
        <v>45444</v>
      </c>
      <c r="U7575" t="s">
        <v>32590</v>
      </c>
      <c r="V7575" t="s">
        <v>314</v>
      </c>
      <c r="W7575" t="s">
        <v>64</v>
      </c>
      <c r="X7575" t="s">
        <v>65</v>
      </c>
      <c r="Y7575">
        <v>-28000</v>
      </c>
      <c r="Z7575">
        <v>-30000</v>
      </c>
      <c r="AB7575">
        <v>-10000</v>
      </c>
      <c r="AC7575">
        <v>-1016667</v>
      </c>
      <c r="AD7575">
        <v>5629000</v>
      </c>
      <c r="AE7575">
        <v>3449000</v>
      </c>
      <c r="AF7575">
        <v>2895000</v>
      </c>
      <c r="AG7575">
        <v>2</v>
      </c>
      <c r="AH7575">
        <v>1</v>
      </c>
      <c r="AI7575" t="s">
        <v>66</v>
      </c>
      <c r="AJ7575">
        <v>11973000</v>
      </c>
    </row>
    <row r="7576" spans="1:36" x14ac:dyDescent="0.25">
      <c r="A7576">
        <v>680328</v>
      </c>
      <c r="B7576" t="s">
        <v>3543</v>
      </c>
      <c r="C7576" t="s">
        <v>132</v>
      </c>
      <c r="D7576" t="s">
        <v>4651</v>
      </c>
      <c r="E7576" t="s">
        <v>4652</v>
      </c>
      <c r="F7576" t="s">
        <v>135</v>
      </c>
      <c r="G7576" t="s">
        <v>136</v>
      </c>
      <c r="H7576" t="s">
        <v>32591</v>
      </c>
      <c r="I7576" t="s">
        <v>1664</v>
      </c>
      <c r="J7576" t="s">
        <v>32592</v>
      </c>
      <c r="K7576" t="s">
        <v>1591</v>
      </c>
      <c r="L7576" s="8">
        <v>34547</v>
      </c>
      <c r="M7576" t="s">
        <v>58</v>
      </c>
      <c r="N7576" t="s">
        <v>185</v>
      </c>
      <c r="P7576" t="s">
        <v>151</v>
      </c>
      <c r="Q7576" s="8">
        <v>24997</v>
      </c>
      <c r="R7576" t="s">
        <v>61</v>
      </c>
      <c r="S7576" s="8">
        <v>34547</v>
      </c>
      <c r="T7576" s="8">
        <v>45474</v>
      </c>
      <c r="U7576" t="s">
        <v>32593</v>
      </c>
      <c r="V7576" t="s">
        <v>499</v>
      </c>
      <c r="W7576" t="s">
        <v>64</v>
      </c>
      <c r="X7576" t="s">
        <v>65</v>
      </c>
      <c r="Y7576">
        <v>-30000</v>
      </c>
      <c r="Z7576">
        <v>-30000</v>
      </c>
      <c r="AA7576">
        <v>-2150000</v>
      </c>
      <c r="AD7576">
        <v>4929000</v>
      </c>
      <c r="AE7576">
        <v>3110000</v>
      </c>
      <c r="AF7576">
        <v>2895000</v>
      </c>
      <c r="AG7576">
        <v>2</v>
      </c>
      <c r="AH7576">
        <v>1</v>
      </c>
      <c r="AI7576" t="s">
        <v>66</v>
      </c>
      <c r="AJ7576">
        <v>10934000</v>
      </c>
    </row>
    <row r="7577" spans="1:36" x14ac:dyDescent="0.25">
      <c r="A7577">
        <v>680329</v>
      </c>
      <c r="B7577" t="s">
        <v>17839</v>
      </c>
      <c r="C7577" t="s">
        <v>119</v>
      </c>
      <c r="D7577" t="s">
        <v>120</v>
      </c>
      <c r="E7577" t="s">
        <v>121</v>
      </c>
      <c r="F7577" t="s">
        <v>122</v>
      </c>
      <c r="G7577" t="s">
        <v>123</v>
      </c>
      <c r="H7577" t="s">
        <v>32594</v>
      </c>
      <c r="I7577" t="s">
        <v>32595</v>
      </c>
      <c r="J7577" t="s">
        <v>32596</v>
      </c>
      <c r="K7577" t="s">
        <v>32597</v>
      </c>
      <c r="L7577" s="8">
        <v>34547</v>
      </c>
      <c r="M7577" t="s">
        <v>58</v>
      </c>
      <c r="N7577" t="s">
        <v>185</v>
      </c>
      <c r="P7577" t="s">
        <v>63</v>
      </c>
      <c r="Q7577" s="8">
        <v>25019</v>
      </c>
      <c r="R7577" t="s">
        <v>61</v>
      </c>
      <c r="S7577" s="8">
        <v>34547</v>
      </c>
      <c r="T7577" s="8">
        <v>45474</v>
      </c>
      <c r="U7577" t="s">
        <v>32598</v>
      </c>
      <c r="V7577" t="s">
        <v>130</v>
      </c>
      <c r="W7577" t="s">
        <v>64</v>
      </c>
      <c r="X7577" t="s">
        <v>65</v>
      </c>
      <c r="Y7577">
        <v>-100000</v>
      </c>
      <c r="Z7577">
        <v>-30000</v>
      </c>
      <c r="AC7577">
        <v>-925000</v>
      </c>
      <c r="AD7577">
        <v>5473000</v>
      </c>
      <c r="AE7577">
        <v>3355000</v>
      </c>
      <c r="AF7577">
        <v>2895000</v>
      </c>
      <c r="AG7577">
        <v>2</v>
      </c>
      <c r="AH7577">
        <v>1</v>
      </c>
      <c r="AI7577" t="s">
        <v>66</v>
      </c>
      <c r="AJ7577">
        <v>11723000</v>
      </c>
    </row>
    <row r="7578" spans="1:36" x14ac:dyDescent="0.25">
      <c r="A7578">
        <v>680330</v>
      </c>
      <c r="B7578" t="s">
        <v>27860</v>
      </c>
      <c r="C7578" t="s">
        <v>119</v>
      </c>
      <c r="D7578" t="s">
        <v>120</v>
      </c>
      <c r="E7578" t="s">
        <v>121</v>
      </c>
      <c r="F7578" t="s">
        <v>122</v>
      </c>
      <c r="G7578" t="s">
        <v>123</v>
      </c>
      <c r="H7578" t="s">
        <v>32599</v>
      </c>
      <c r="I7578" t="s">
        <v>32600</v>
      </c>
      <c r="J7578" t="s">
        <v>32601</v>
      </c>
      <c r="K7578" t="s">
        <v>876</v>
      </c>
      <c r="L7578" s="8">
        <v>34547</v>
      </c>
      <c r="M7578" t="s">
        <v>58</v>
      </c>
      <c r="N7578" t="s">
        <v>235</v>
      </c>
      <c r="P7578" t="s">
        <v>151</v>
      </c>
      <c r="Q7578" s="8">
        <v>24956</v>
      </c>
      <c r="R7578" t="s">
        <v>61</v>
      </c>
      <c r="S7578" s="8">
        <v>34547</v>
      </c>
      <c r="T7578" s="8">
        <v>45413</v>
      </c>
      <c r="U7578" t="s">
        <v>32602</v>
      </c>
      <c r="V7578" t="s">
        <v>130</v>
      </c>
      <c r="W7578" t="s">
        <v>64</v>
      </c>
      <c r="X7578" t="s">
        <v>65</v>
      </c>
      <c r="Y7578">
        <v>-100000</v>
      </c>
      <c r="Z7578">
        <v>-30000</v>
      </c>
      <c r="AC7578">
        <v>-2433333</v>
      </c>
      <c r="AD7578">
        <v>4717000</v>
      </c>
      <c r="AE7578">
        <v>2817000</v>
      </c>
      <c r="AF7578">
        <v>1918000</v>
      </c>
      <c r="AG7578">
        <v>2</v>
      </c>
      <c r="AH7578">
        <v>1</v>
      </c>
      <c r="AI7578" t="s">
        <v>66</v>
      </c>
      <c r="AJ7578">
        <v>9452000</v>
      </c>
    </row>
    <row r="7579" spans="1:36" x14ac:dyDescent="0.25">
      <c r="A7579">
        <v>680331</v>
      </c>
      <c r="B7579" t="s">
        <v>32603</v>
      </c>
      <c r="C7579" t="s">
        <v>132</v>
      </c>
      <c r="D7579" t="s">
        <v>5299</v>
      </c>
      <c r="E7579" t="s">
        <v>5300</v>
      </c>
      <c r="F7579" t="s">
        <v>135</v>
      </c>
      <c r="G7579" t="s">
        <v>136</v>
      </c>
      <c r="H7579" t="s">
        <v>21649</v>
      </c>
      <c r="I7579" t="s">
        <v>985</v>
      </c>
      <c r="J7579" t="s">
        <v>32604</v>
      </c>
      <c r="K7579" t="s">
        <v>27240</v>
      </c>
      <c r="L7579" s="8">
        <v>34547</v>
      </c>
      <c r="M7579" t="s">
        <v>58</v>
      </c>
      <c r="N7579" t="s">
        <v>185</v>
      </c>
      <c r="P7579" t="s">
        <v>151</v>
      </c>
      <c r="Q7579" s="8">
        <v>24915</v>
      </c>
      <c r="R7579" t="s">
        <v>61</v>
      </c>
      <c r="S7579" s="8">
        <v>34547</v>
      </c>
      <c r="T7579" s="8">
        <v>45383</v>
      </c>
      <c r="U7579" t="s">
        <v>32605</v>
      </c>
      <c r="V7579" t="s">
        <v>1164</v>
      </c>
      <c r="W7579" t="s">
        <v>64</v>
      </c>
      <c r="X7579" t="s">
        <v>65</v>
      </c>
      <c r="Y7579">
        <v>-50000</v>
      </c>
      <c r="Z7579">
        <v>-30000</v>
      </c>
      <c r="AA7579">
        <v>-4756000</v>
      </c>
      <c r="AD7579">
        <v>4894000</v>
      </c>
      <c r="AE7579">
        <v>3087000</v>
      </c>
      <c r="AF7579">
        <v>2895000</v>
      </c>
      <c r="AG7579">
        <v>2</v>
      </c>
      <c r="AH7579">
        <v>1</v>
      </c>
      <c r="AI7579" t="s">
        <v>66</v>
      </c>
      <c r="AJ7579">
        <v>10876000</v>
      </c>
    </row>
    <row r="7580" spans="1:36" x14ac:dyDescent="0.25">
      <c r="A7580">
        <v>680332</v>
      </c>
      <c r="B7580" t="s">
        <v>32606</v>
      </c>
      <c r="C7580" t="s">
        <v>119</v>
      </c>
      <c r="D7580" t="s">
        <v>477</v>
      </c>
      <c r="E7580" t="s">
        <v>478</v>
      </c>
      <c r="F7580" t="s">
        <v>122</v>
      </c>
      <c r="G7580" t="s">
        <v>123</v>
      </c>
      <c r="H7580" t="s">
        <v>2352</v>
      </c>
      <c r="I7580" t="s">
        <v>1664</v>
      </c>
      <c r="J7580" t="s">
        <v>32607</v>
      </c>
      <c r="K7580" t="s">
        <v>1666</v>
      </c>
      <c r="L7580" s="8">
        <v>34547</v>
      </c>
      <c r="M7580" t="s">
        <v>58</v>
      </c>
      <c r="N7580" t="s">
        <v>77</v>
      </c>
      <c r="P7580" t="s">
        <v>151</v>
      </c>
      <c r="Q7580" s="8">
        <v>25003</v>
      </c>
      <c r="R7580" t="s">
        <v>61</v>
      </c>
      <c r="S7580" s="8">
        <v>34547</v>
      </c>
      <c r="T7580" s="8">
        <v>45474</v>
      </c>
      <c r="U7580" t="s">
        <v>32608</v>
      </c>
      <c r="V7580" t="s">
        <v>483</v>
      </c>
      <c r="W7580" t="s">
        <v>64</v>
      </c>
      <c r="X7580" t="s">
        <v>65</v>
      </c>
      <c r="Y7580">
        <v>-150000</v>
      </c>
      <c r="Z7580">
        <v>-30000</v>
      </c>
      <c r="AB7580">
        <v>-918056</v>
      </c>
      <c r="AC7580">
        <v>-5333333</v>
      </c>
      <c r="AD7580">
        <v>5367000</v>
      </c>
      <c r="AE7580">
        <v>3290000</v>
      </c>
      <c r="AF7580">
        <v>4871000</v>
      </c>
      <c r="AG7580">
        <v>2</v>
      </c>
      <c r="AH7580">
        <v>1</v>
      </c>
      <c r="AI7580" t="s">
        <v>66</v>
      </c>
      <c r="AJ7580">
        <v>13528000</v>
      </c>
    </row>
    <row r="7581" spans="1:36" x14ac:dyDescent="0.25">
      <c r="A7581">
        <v>680333</v>
      </c>
      <c r="B7581" t="s">
        <v>32609</v>
      </c>
      <c r="C7581" t="s">
        <v>119</v>
      </c>
      <c r="D7581" t="s">
        <v>477</v>
      </c>
      <c r="E7581" t="s">
        <v>478</v>
      </c>
      <c r="F7581" t="s">
        <v>122</v>
      </c>
      <c r="G7581" t="s">
        <v>123</v>
      </c>
      <c r="H7581" t="s">
        <v>32610</v>
      </c>
      <c r="I7581" t="s">
        <v>32611</v>
      </c>
      <c r="J7581" t="s">
        <v>32612</v>
      </c>
      <c r="K7581" t="s">
        <v>1591</v>
      </c>
      <c r="L7581" s="8">
        <v>34547</v>
      </c>
      <c r="M7581" t="s">
        <v>58</v>
      </c>
      <c r="N7581" t="s">
        <v>185</v>
      </c>
      <c r="P7581" t="s">
        <v>151</v>
      </c>
      <c r="Q7581" s="8">
        <v>24884</v>
      </c>
      <c r="R7581" t="s">
        <v>61</v>
      </c>
      <c r="S7581" s="8">
        <v>34547</v>
      </c>
      <c r="T7581" s="8">
        <v>45352</v>
      </c>
      <c r="U7581" t="s">
        <v>32613</v>
      </c>
      <c r="V7581" t="s">
        <v>483</v>
      </c>
      <c r="W7581" t="s">
        <v>64</v>
      </c>
      <c r="X7581" t="s">
        <v>65</v>
      </c>
      <c r="Y7581">
        <v>-150000</v>
      </c>
      <c r="Z7581">
        <v>-30000</v>
      </c>
      <c r="AC7581">
        <v>-1805556</v>
      </c>
      <c r="AD7581">
        <v>5257000</v>
      </c>
      <c r="AE7581">
        <v>3224000</v>
      </c>
      <c r="AF7581">
        <v>2895000</v>
      </c>
      <c r="AG7581">
        <v>2</v>
      </c>
      <c r="AH7581">
        <v>1</v>
      </c>
      <c r="AI7581" t="s">
        <v>66</v>
      </c>
      <c r="AJ7581">
        <v>11376000</v>
      </c>
    </row>
    <row r="7582" spans="1:36" x14ac:dyDescent="0.25">
      <c r="A7582">
        <v>680334</v>
      </c>
      <c r="B7582" t="s">
        <v>32614</v>
      </c>
      <c r="C7582" t="s">
        <v>68</v>
      </c>
      <c r="D7582" t="s">
        <v>145</v>
      </c>
      <c r="E7582" t="s">
        <v>146</v>
      </c>
      <c r="F7582" t="s">
        <v>71</v>
      </c>
      <c r="G7582" t="s">
        <v>72</v>
      </c>
      <c r="H7582" t="s">
        <v>5382</v>
      </c>
      <c r="I7582" t="s">
        <v>1583</v>
      </c>
      <c r="J7582" t="s">
        <v>32615</v>
      </c>
      <c r="K7582" t="s">
        <v>2044</v>
      </c>
      <c r="L7582" s="8">
        <v>34578</v>
      </c>
      <c r="M7582" t="s">
        <v>58</v>
      </c>
      <c r="N7582" t="s">
        <v>185</v>
      </c>
      <c r="P7582" t="s">
        <v>80</v>
      </c>
      <c r="Q7582" s="8">
        <v>24952</v>
      </c>
      <c r="R7582" t="s">
        <v>161</v>
      </c>
      <c r="S7582" s="8">
        <v>34578</v>
      </c>
      <c r="T7582" s="8">
        <v>45413</v>
      </c>
      <c r="U7582" t="s">
        <v>32616</v>
      </c>
      <c r="V7582" t="s">
        <v>80</v>
      </c>
      <c r="W7582" t="s">
        <v>64</v>
      </c>
      <c r="X7582" t="s">
        <v>65</v>
      </c>
      <c r="Y7582">
        <v>-50000</v>
      </c>
      <c r="Z7582">
        <v>-30000</v>
      </c>
      <c r="AA7582">
        <v>-5262000</v>
      </c>
      <c r="AB7582">
        <v>-3345000</v>
      </c>
      <c r="AD7582">
        <v>5565000</v>
      </c>
      <c r="AE7582">
        <v>3410000</v>
      </c>
      <c r="AF7582">
        <v>2895000</v>
      </c>
      <c r="AG7582">
        <v>2</v>
      </c>
      <c r="AH7582">
        <v>1</v>
      </c>
      <c r="AI7582" t="s">
        <v>66</v>
      </c>
      <c r="AJ7582">
        <v>11870000</v>
      </c>
    </row>
    <row r="7583" spans="1:36" x14ac:dyDescent="0.25">
      <c r="A7583">
        <v>680335</v>
      </c>
      <c r="B7583" t="s">
        <v>32617</v>
      </c>
      <c r="C7583" t="s">
        <v>68</v>
      </c>
      <c r="D7583" t="s">
        <v>565</v>
      </c>
      <c r="E7583" t="s">
        <v>566</v>
      </c>
      <c r="F7583" t="s">
        <v>71</v>
      </c>
      <c r="G7583" t="s">
        <v>72</v>
      </c>
      <c r="H7583" t="s">
        <v>11900</v>
      </c>
      <c r="I7583" t="s">
        <v>729</v>
      </c>
      <c r="J7583" t="s">
        <v>32618</v>
      </c>
      <c r="K7583" t="s">
        <v>1906</v>
      </c>
      <c r="L7583" s="8">
        <v>34578</v>
      </c>
      <c r="M7583" t="s">
        <v>58</v>
      </c>
      <c r="N7583" t="s">
        <v>185</v>
      </c>
      <c r="P7583" t="s">
        <v>80</v>
      </c>
      <c r="Q7583" s="8">
        <v>25163</v>
      </c>
      <c r="R7583" t="s">
        <v>61</v>
      </c>
      <c r="S7583" s="8">
        <v>34578</v>
      </c>
      <c r="T7583" s="8">
        <v>45627</v>
      </c>
      <c r="U7583" t="s">
        <v>32619</v>
      </c>
      <c r="V7583" t="s">
        <v>80</v>
      </c>
      <c r="W7583" t="s">
        <v>64</v>
      </c>
      <c r="X7583" t="s">
        <v>333</v>
      </c>
      <c r="Y7583">
        <v>-30000</v>
      </c>
      <c r="Z7583">
        <v>-30000</v>
      </c>
      <c r="AB7583">
        <v>-25000</v>
      </c>
      <c r="AD7583">
        <v>5644000</v>
      </c>
      <c r="AE7583">
        <v>3459000</v>
      </c>
      <c r="AF7583">
        <v>2895000</v>
      </c>
      <c r="AG7583">
        <v>2</v>
      </c>
      <c r="AH7583">
        <v>1</v>
      </c>
      <c r="AI7583" t="s">
        <v>66</v>
      </c>
      <c r="AJ7583">
        <v>11998000</v>
      </c>
    </row>
    <row r="7584" spans="1:36" x14ac:dyDescent="0.25">
      <c r="A7584">
        <v>680336</v>
      </c>
      <c r="B7584" t="s">
        <v>32620</v>
      </c>
      <c r="C7584" t="s">
        <v>68</v>
      </c>
      <c r="D7584" t="s">
        <v>145</v>
      </c>
      <c r="E7584" t="s">
        <v>146</v>
      </c>
      <c r="F7584" t="s">
        <v>71</v>
      </c>
      <c r="G7584" t="s">
        <v>72</v>
      </c>
      <c r="H7584" t="s">
        <v>21002</v>
      </c>
      <c r="I7584" t="s">
        <v>2767</v>
      </c>
      <c r="J7584" t="s">
        <v>32621</v>
      </c>
      <c r="K7584" t="s">
        <v>2769</v>
      </c>
      <c r="L7584" s="8">
        <v>34578</v>
      </c>
      <c r="M7584" t="s">
        <v>58</v>
      </c>
      <c r="N7584" t="s">
        <v>185</v>
      </c>
      <c r="P7584" t="s">
        <v>80</v>
      </c>
      <c r="Q7584" s="8">
        <v>25184</v>
      </c>
      <c r="R7584" t="s">
        <v>161</v>
      </c>
      <c r="S7584" s="8">
        <v>34578</v>
      </c>
      <c r="T7584" s="8">
        <v>45658</v>
      </c>
      <c r="U7584" t="s">
        <v>32622</v>
      </c>
      <c r="V7584" t="s">
        <v>80</v>
      </c>
      <c r="W7584" t="s">
        <v>64</v>
      </c>
      <c r="X7584" t="s">
        <v>65</v>
      </c>
      <c r="Y7584">
        <v>-50000</v>
      </c>
      <c r="Z7584">
        <v>-30000</v>
      </c>
      <c r="AB7584">
        <v>-450000</v>
      </c>
      <c r="AD7584">
        <v>5178000</v>
      </c>
      <c r="AE7584">
        <v>3177000</v>
      </c>
      <c r="AF7584">
        <v>2895000</v>
      </c>
      <c r="AG7584">
        <v>2</v>
      </c>
      <c r="AH7584">
        <v>1</v>
      </c>
      <c r="AI7584" t="s">
        <v>66</v>
      </c>
      <c r="AJ7584">
        <v>11250000</v>
      </c>
    </row>
    <row r="7585" spans="1:36" x14ac:dyDescent="0.25">
      <c r="A7585">
        <v>680337</v>
      </c>
      <c r="B7585" t="s">
        <v>32623</v>
      </c>
      <c r="C7585" t="s">
        <v>68</v>
      </c>
      <c r="D7585" t="s">
        <v>145</v>
      </c>
      <c r="E7585" t="s">
        <v>146</v>
      </c>
      <c r="F7585" t="s">
        <v>71</v>
      </c>
      <c r="G7585" t="s">
        <v>72</v>
      </c>
      <c r="H7585" t="s">
        <v>5091</v>
      </c>
      <c r="I7585" t="s">
        <v>3294</v>
      </c>
      <c r="J7585" t="s">
        <v>32624</v>
      </c>
      <c r="K7585" t="s">
        <v>2763</v>
      </c>
      <c r="L7585" s="8">
        <v>34547</v>
      </c>
      <c r="M7585" t="s">
        <v>58</v>
      </c>
      <c r="N7585" t="s">
        <v>77</v>
      </c>
      <c r="P7585" t="s">
        <v>8066</v>
      </c>
      <c r="Q7585" s="8">
        <v>24971</v>
      </c>
      <c r="R7585" t="s">
        <v>61</v>
      </c>
      <c r="S7585" s="8">
        <v>34547</v>
      </c>
      <c r="T7585" s="8">
        <v>45444</v>
      </c>
      <c r="U7585" t="s">
        <v>32625</v>
      </c>
      <c r="V7585" t="s">
        <v>80</v>
      </c>
      <c r="W7585" t="s">
        <v>64</v>
      </c>
      <c r="X7585" t="s">
        <v>333</v>
      </c>
      <c r="Y7585">
        <v>-50000</v>
      </c>
      <c r="Z7585">
        <v>-30000</v>
      </c>
      <c r="AD7585">
        <v>6555000</v>
      </c>
      <c r="AE7585">
        <v>4121000</v>
      </c>
      <c r="AF7585">
        <v>4871000</v>
      </c>
      <c r="AG7585">
        <v>2</v>
      </c>
      <c r="AH7585">
        <v>1</v>
      </c>
      <c r="AI7585" t="s">
        <v>66</v>
      </c>
      <c r="AJ7585">
        <v>15547000</v>
      </c>
    </row>
    <row r="7586" spans="1:36" x14ac:dyDescent="0.25">
      <c r="A7586">
        <v>680338</v>
      </c>
      <c r="B7586" t="s">
        <v>32626</v>
      </c>
      <c r="C7586" t="s">
        <v>68</v>
      </c>
      <c r="D7586" t="s">
        <v>145</v>
      </c>
      <c r="E7586" t="s">
        <v>146</v>
      </c>
      <c r="F7586" t="s">
        <v>71</v>
      </c>
      <c r="G7586" t="s">
        <v>72</v>
      </c>
      <c r="H7586" t="s">
        <v>1964</v>
      </c>
      <c r="I7586" t="s">
        <v>1965</v>
      </c>
      <c r="J7586" t="s">
        <v>32627</v>
      </c>
      <c r="K7586" t="s">
        <v>32628</v>
      </c>
      <c r="L7586" s="8">
        <v>34547</v>
      </c>
      <c r="M7586" t="s">
        <v>58</v>
      </c>
      <c r="N7586" t="s">
        <v>185</v>
      </c>
      <c r="P7586" t="s">
        <v>80</v>
      </c>
      <c r="Q7586" s="8">
        <v>25145</v>
      </c>
      <c r="R7586" t="s">
        <v>161</v>
      </c>
      <c r="S7586" s="8">
        <v>34547</v>
      </c>
      <c r="T7586" s="8">
        <v>45627</v>
      </c>
      <c r="U7586" t="s">
        <v>32629</v>
      </c>
      <c r="V7586" t="s">
        <v>80</v>
      </c>
      <c r="W7586" t="s">
        <v>64</v>
      </c>
      <c r="X7586" t="s">
        <v>333</v>
      </c>
      <c r="Y7586">
        <v>-55000</v>
      </c>
      <c r="Z7586">
        <v>-30000</v>
      </c>
      <c r="AD7586">
        <v>5157000</v>
      </c>
      <c r="AE7586">
        <v>3164000</v>
      </c>
      <c r="AF7586">
        <v>2895000</v>
      </c>
      <c r="AG7586">
        <v>2</v>
      </c>
      <c r="AH7586">
        <v>1</v>
      </c>
      <c r="AI7586" t="s">
        <v>66</v>
      </c>
      <c r="AJ7586">
        <v>11216000</v>
      </c>
    </row>
    <row r="7587" spans="1:36" x14ac:dyDescent="0.25">
      <c r="A7587">
        <v>680339</v>
      </c>
      <c r="B7587" t="s">
        <v>32630</v>
      </c>
      <c r="C7587" t="s">
        <v>68</v>
      </c>
      <c r="D7587" t="s">
        <v>7527</v>
      </c>
      <c r="E7587" t="s">
        <v>7528</v>
      </c>
      <c r="F7587" t="s">
        <v>71</v>
      </c>
      <c r="G7587" t="s">
        <v>72</v>
      </c>
      <c r="H7587" t="s">
        <v>6562</v>
      </c>
      <c r="I7587" t="s">
        <v>985</v>
      </c>
      <c r="J7587" t="s">
        <v>32631</v>
      </c>
      <c r="K7587" t="s">
        <v>6483</v>
      </c>
      <c r="L7587" s="8">
        <v>34578</v>
      </c>
      <c r="M7587" t="s">
        <v>58</v>
      </c>
      <c r="N7587" t="s">
        <v>185</v>
      </c>
      <c r="P7587" t="s">
        <v>32632</v>
      </c>
      <c r="Q7587" s="8">
        <v>24925</v>
      </c>
      <c r="R7587" t="s">
        <v>61</v>
      </c>
      <c r="S7587" s="8">
        <v>34578</v>
      </c>
      <c r="T7587" s="8">
        <v>45383</v>
      </c>
      <c r="U7587" t="s">
        <v>32633</v>
      </c>
      <c r="V7587" t="s">
        <v>7532</v>
      </c>
      <c r="W7587" t="s">
        <v>64</v>
      </c>
      <c r="X7587" t="s">
        <v>259</v>
      </c>
      <c r="Y7587">
        <v>-50000</v>
      </c>
      <c r="Z7587">
        <v>-30000</v>
      </c>
      <c r="AB7587">
        <v>-270800</v>
      </c>
      <c r="AC7587">
        <v>-1083333</v>
      </c>
      <c r="AD7587">
        <v>4787000</v>
      </c>
      <c r="AE7587">
        <v>3263000</v>
      </c>
      <c r="AF7587">
        <v>2895000</v>
      </c>
      <c r="AG7587">
        <v>2</v>
      </c>
      <c r="AH7587">
        <v>1</v>
      </c>
      <c r="AI7587" t="s">
        <v>66</v>
      </c>
      <c r="AJ7587">
        <v>10945000</v>
      </c>
    </row>
    <row r="7588" spans="1:36" x14ac:dyDescent="0.25">
      <c r="A7588">
        <v>680342</v>
      </c>
      <c r="B7588" t="s">
        <v>32634</v>
      </c>
      <c r="C7588" t="s">
        <v>190</v>
      </c>
      <c r="D7588" t="s">
        <v>698</v>
      </c>
      <c r="E7588" t="s">
        <v>699</v>
      </c>
      <c r="F7588" t="s">
        <v>193</v>
      </c>
      <c r="G7588" t="s">
        <v>194</v>
      </c>
      <c r="H7588" t="s">
        <v>8020</v>
      </c>
      <c r="I7588" t="s">
        <v>1232</v>
      </c>
      <c r="J7588" t="s">
        <v>32635</v>
      </c>
      <c r="K7588" t="s">
        <v>1758</v>
      </c>
      <c r="L7588" s="8">
        <v>34578</v>
      </c>
      <c r="M7588" t="s">
        <v>58</v>
      </c>
      <c r="N7588" t="s">
        <v>185</v>
      </c>
      <c r="P7588" t="s">
        <v>199</v>
      </c>
      <c r="Q7588" s="8">
        <v>24891</v>
      </c>
      <c r="R7588" t="s">
        <v>161</v>
      </c>
      <c r="S7588" s="8">
        <v>34578</v>
      </c>
      <c r="T7588" s="8">
        <v>45352</v>
      </c>
      <c r="U7588" t="s">
        <v>32636</v>
      </c>
      <c r="V7588" t="s">
        <v>4758</v>
      </c>
      <c r="W7588" t="s">
        <v>64</v>
      </c>
      <c r="X7588" t="s">
        <v>65</v>
      </c>
      <c r="Y7588">
        <v>-200000</v>
      </c>
      <c r="Z7588">
        <v>-30000</v>
      </c>
      <c r="AB7588">
        <v>-475000</v>
      </c>
      <c r="AD7588">
        <v>5276000</v>
      </c>
      <c r="AE7588">
        <v>3235000</v>
      </c>
      <c r="AF7588">
        <v>2895000</v>
      </c>
      <c r="AG7588">
        <v>2</v>
      </c>
      <c r="AH7588">
        <v>1</v>
      </c>
      <c r="AI7588" t="s">
        <v>66</v>
      </c>
      <c r="AJ7588">
        <v>11406000</v>
      </c>
    </row>
    <row r="7589" spans="1:36" x14ac:dyDescent="0.25">
      <c r="A7589">
        <v>680343</v>
      </c>
      <c r="B7589" t="s">
        <v>32637</v>
      </c>
      <c r="C7589" t="s">
        <v>190</v>
      </c>
      <c r="D7589" t="s">
        <v>7552</v>
      </c>
      <c r="E7589" t="s">
        <v>7553</v>
      </c>
      <c r="F7589" t="s">
        <v>193</v>
      </c>
      <c r="G7589" t="s">
        <v>194</v>
      </c>
      <c r="H7589" t="s">
        <v>32638</v>
      </c>
      <c r="I7589" t="s">
        <v>1232</v>
      </c>
      <c r="J7589" t="s">
        <v>32639</v>
      </c>
      <c r="K7589" t="s">
        <v>1234</v>
      </c>
      <c r="L7589" s="8">
        <v>34578</v>
      </c>
      <c r="M7589" t="s">
        <v>58</v>
      </c>
      <c r="N7589" t="s">
        <v>77</v>
      </c>
      <c r="P7589" t="s">
        <v>909</v>
      </c>
      <c r="Q7589" s="8">
        <v>24990</v>
      </c>
      <c r="R7589" t="s">
        <v>61</v>
      </c>
      <c r="S7589" s="8">
        <v>34578</v>
      </c>
      <c r="T7589" s="8">
        <v>45474</v>
      </c>
      <c r="U7589" t="s">
        <v>32640</v>
      </c>
      <c r="V7589" t="s">
        <v>4741</v>
      </c>
      <c r="W7589" t="s">
        <v>64</v>
      </c>
      <c r="X7589" t="s">
        <v>65</v>
      </c>
      <c r="Y7589">
        <v>-100000</v>
      </c>
      <c r="Z7589">
        <v>-30000</v>
      </c>
      <c r="AA7589">
        <v>-2219000</v>
      </c>
      <c r="AB7589">
        <v>-2824300</v>
      </c>
      <c r="AD7589">
        <v>6795000</v>
      </c>
      <c r="AE7589">
        <v>4154000</v>
      </c>
      <c r="AF7589">
        <v>4871000</v>
      </c>
      <c r="AG7589">
        <v>2</v>
      </c>
      <c r="AH7589">
        <v>1</v>
      </c>
      <c r="AI7589" t="s">
        <v>66</v>
      </c>
      <c r="AJ7589">
        <v>15820000</v>
      </c>
    </row>
    <row r="7590" spans="1:36" x14ac:dyDescent="0.25">
      <c r="A7590">
        <v>680344</v>
      </c>
      <c r="B7590" t="s">
        <v>32641</v>
      </c>
      <c r="C7590" t="s">
        <v>100</v>
      </c>
      <c r="D7590" t="s">
        <v>1094</v>
      </c>
      <c r="E7590" t="s">
        <v>1095</v>
      </c>
      <c r="F7590" t="s">
        <v>103</v>
      </c>
      <c r="G7590" t="s">
        <v>104</v>
      </c>
      <c r="H7590" t="s">
        <v>2919</v>
      </c>
      <c r="I7590" t="s">
        <v>1000</v>
      </c>
      <c r="J7590" t="s">
        <v>32642</v>
      </c>
      <c r="K7590" t="s">
        <v>4285</v>
      </c>
      <c r="L7590" s="8">
        <v>34578</v>
      </c>
      <c r="M7590" t="s">
        <v>58</v>
      </c>
      <c r="N7590" t="s">
        <v>185</v>
      </c>
      <c r="P7590" t="s">
        <v>32643</v>
      </c>
      <c r="Q7590" s="8">
        <v>25087</v>
      </c>
      <c r="R7590" t="s">
        <v>61</v>
      </c>
      <c r="S7590" s="8">
        <v>34578</v>
      </c>
      <c r="T7590" s="8">
        <v>45566</v>
      </c>
      <c r="U7590" t="s">
        <v>32644</v>
      </c>
      <c r="V7590" t="s">
        <v>32645</v>
      </c>
      <c r="W7590" t="s">
        <v>64</v>
      </c>
      <c r="X7590" t="s">
        <v>65</v>
      </c>
      <c r="Y7590">
        <v>-1100000</v>
      </c>
      <c r="Z7590">
        <v>-30000</v>
      </c>
      <c r="AB7590">
        <v>-1374781</v>
      </c>
      <c r="AC7590">
        <v>-744333</v>
      </c>
      <c r="AD7590">
        <v>5052000</v>
      </c>
      <c r="AE7590">
        <v>3071000</v>
      </c>
      <c r="AF7590">
        <v>2895000</v>
      </c>
      <c r="AG7590">
        <v>2</v>
      </c>
      <c r="AH7590">
        <v>1</v>
      </c>
      <c r="AI7590" t="s">
        <v>66</v>
      </c>
      <c r="AJ7590">
        <v>11018000</v>
      </c>
    </row>
    <row r="7591" spans="1:36" x14ac:dyDescent="0.25">
      <c r="A7591">
        <v>680345</v>
      </c>
      <c r="B7591" t="s">
        <v>32646</v>
      </c>
      <c r="C7591" t="s">
        <v>190</v>
      </c>
      <c r="D7591" t="s">
        <v>32647</v>
      </c>
      <c r="E7591" t="s">
        <v>32648</v>
      </c>
      <c r="F7591" t="s">
        <v>193</v>
      </c>
      <c r="G7591" t="s">
        <v>194</v>
      </c>
      <c r="H7591" t="s">
        <v>32649</v>
      </c>
      <c r="I7591" t="s">
        <v>8353</v>
      </c>
      <c r="J7591" t="s">
        <v>32650</v>
      </c>
      <c r="K7591" t="s">
        <v>16986</v>
      </c>
      <c r="L7591" s="8">
        <v>34578</v>
      </c>
      <c r="M7591" t="s">
        <v>58</v>
      </c>
      <c r="N7591" t="s">
        <v>77</v>
      </c>
      <c r="P7591" t="s">
        <v>32651</v>
      </c>
      <c r="Q7591" s="8">
        <v>25128</v>
      </c>
      <c r="R7591" t="s">
        <v>61</v>
      </c>
      <c r="S7591" s="8">
        <v>34578</v>
      </c>
      <c r="T7591" s="8">
        <v>45597</v>
      </c>
      <c r="U7591" t="s">
        <v>32652</v>
      </c>
      <c r="V7591" t="s">
        <v>9358</v>
      </c>
      <c r="W7591" t="s">
        <v>64</v>
      </c>
      <c r="X7591" t="s">
        <v>65</v>
      </c>
      <c r="Y7591">
        <v>-125000</v>
      </c>
      <c r="Z7591">
        <v>-30000</v>
      </c>
      <c r="AA7591">
        <v>-3792000</v>
      </c>
      <c r="AB7591">
        <v>-275000</v>
      </c>
      <c r="AD7591">
        <v>6655000</v>
      </c>
      <c r="AE7591">
        <v>4070000</v>
      </c>
      <c r="AF7591">
        <v>4871000</v>
      </c>
      <c r="AG7591">
        <v>2</v>
      </c>
      <c r="AH7591">
        <v>1</v>
      </c>
      <c r="AI7591" t="s">
        <v>66</v>
      </c>
      <c r="AJ7591">
        <v>15596000</v>
      </c>
    </row>
    <row r="7592" spans="1:36" x14ac:dyDescent="0.25">
      <c r="A7592">
        <v>680346</v>
      </c>
      <c r="B7592" t="s">
        <v>1165</v>
      </c>
      <c r="C7592" t="s">
        <v>190</v>
      </c>
      <c r="D7592" t="s">
        <v>9322</v>
      </c>
      <c r="E7592" t="s">
        <v>9323</v>
      </c>
      <c r="F7592" t="s">
        <v>193</v>
      </c>
      <c r="G7592" t="s">
        <v>194</v>
      </c>
      <c r="H7592" t="s">
        <v>32653</v>
      </c>
      <c r="I7592" t="s">
        <v>1664</v>
      </c>
      <c r="J7592" t="s">
        <v>32654</v>
      </c>
      <c r="K7592" t="s">
        <v>1666</v>
      </c>
      <c r="L7592" s="8">
        <v>34578</v>
      </c>
      <c r="M7592" t="s">
        <v>58</v>
      </c>
      <c r="N7592" t="s">
        <v>77</v>
      </c>
      <c r="P7592" t="s">
        <v>464</v>
      </c>
      <c r="Q7592" s="8">
        <v>25138</v>
      </c>
      <c r="R7592" t="s">
        <v>61</v>
      </c>
      <c r="S7592" s="8">
        <v>34578</v>
      </c>
      <c r="T7592" s="8">
        <v>45597</v>
      </c>
      <c r="U7592" t="s">
        <v>32655</v>
      </c>
      <c r="V7592" t="s">
        <v>32656</v>
      </c>
      <c r="W7592" t="s">
        <v>64</v>
      </c>
      <c r="X7592" t="s">
        <v>65</v>
      </c>
      <c r="Y7592">
        <v>-50000</v>
      </c>
      <c r="Z7592">
        <v>-30000</v>
      </c>
      <c r="AD7592">
        <v>6200000</v>
      </c>
      <c r="AE7592">
        <v>3900000</v>
      </c>
      <c r="AF7592">
        <v>4871000</v>
      </c>
      <c r="AG7592">
        <v>2</v>
      </c>
      <c r="AH7592">
        <v>1</v>
      </c>
      <c r="AI7592" t="s">
        <v>66</v>
      </c>
      <c r="AJ7592">
        <v>14971000</v>
      </c>
    </row>
    <row r="7593" spans="1:36" x14ac:dyDescent="0.25">
      <c r="A7593">
        <v>680347</v>
      </c>
      <c r="B7593" t="s">
        <v>32657</v>
      </c>
      <c r="C7593" t="s">
        <v>190</v>
      </c>
      <c r="D7593" t="s">
        <v>30891</v>
      </c>
      <c r="E7593" t="s">
        <v>30892</v>
      </c>
      <c r="F7593" t="s">
        <v>193</v>
      </c>
      <c r="G7593" t="s">
        <v>194</v>
      </c>
      <c r="H7593" t="s">
        <v>32658</v>
      </c>
      <c r="I7593" t="s">
        <v>32659</v>
      </c>
      <c r="J7593" t="s">
        <v>32660</v>
      </c>
      <c r="K7593" t="s">
        <v>32661</v>
      </c>
      <c r="L7593" s="8">
        <v>34578</v>
      </c>
      <c r="M7593" t="s">
        <v>58</v>
      </c>
      <c r="N7593" t="s">
        <v>77</v>
      </c>
      <c r="P7593" t="s">
        <v>4972</v>
      </c>
      <c r="Q7593" s="8">
        <v>25153</v>
      </c>
      <c r="R7593" t="s">
        <v>61</v>
      </c>
      <c r="S7593" s="8">
        <v>34578</v>
      </c>
      <c r="T7593" s="8">
        <v>45627</v>
      </c>
      <c r="U7593" t="s">
        <v>32662</v>
      </c>
      <c r="V7593" t="s">
        <v>4741</v>
      </c>
      <c r="W7593" t="s">
        <v>3169</v>
      </c>
      <c r="X7593" t="s">
        <v>65</v>
      </c>
      <c r="Z7593">
        <v>-30000</v>
      </c>
      <c r="AD7593">
        <v>6328000</v>
      </c>
      <c r="AE7593">
        <v>3980000</v>
      </c>
      <c r="AF7593">
        <v>8756160</v>
      </c>
      <c r="AG7593">
        <v>2</v>
      </c>
      <c r="AH7593">
        <v>26</v>
      </c>
      <c r="AI7593" t="s">
        <v>66</v>
      </c>
      <c r="AJ7593">
        <v>19064160</v>
      </c>
    </row>
    <row r="7594" spans="1:36" x14ac:dyDescent="0.25">
      <c r="A7594">
        <v>680348</v>
      </c>
      <c r="B7594" t="s">
        <v>32663</v>
      </c>
      <c r="C7594" t="s">
        <v>3366</v>
      </c>
      <c r="D7594" t="s">
        <v>50</v>
      </c>
      <c r="E7594" t="s">
        <v>51</v>
      </c>
      <c r="F7594" t="s">
        <v>3367</v>
      </c>
      <c r="G7594" t="s">
        <v>3368</v>
      </c>
      <c r="H7594" t="s">
        <v>32664</v>
      </c>
      <c r="I7594" t="s">
        <v>32665</v>
      </c>
      <c r="J7594" t="s">
        <v>32666</v>
      </c>
      <c r="K7594" t="s">
        <v>32667</v>
      </c>
      <c r="L7594" s="8">
        <v>34578</v>
      </c>
      <c r="M7594" t="s">
        <v>3373</v>
      </c>
      <c r="N7594" t="s">
        <v>3374</v>
      </c>
      <c r="O7594">
        <v>3</v>
      </c>
      <c r="P7594" t="s">
        <v>1295</v>
      </c>
      <c r="Q7594" s="8">
        <v>24880</v>
      </c>
      <c r="R7594" t="s">
        <v>61</v>
      </c>
      <c r="S7594" s="8">
        <v>34578</v>
      </c>
      <c r="T7594" s="8">
        <v>45352</v>
      </c>
      <c r="U7594" t="s">
        <v>32668</v>
      </c>
      <c r="V7594" t="s">
        <v>338</v>
      </c>
      <c r="W7594" t="s">
        <v>64</v>
      </c>
      <c r="X7594" t="s">
        <v>65</v>
      </c>
      <c r="Z7594">
        <v>-30000</v>
      </c>
      <c r="AA7594">
        <v>-8000000</v>
      </c>
      <c r="AD7594">
        <v>10174000</v>
      </c>
      <c r="AE7594">
        <v>6200000</v>
      </c>
      <c r="AF7594">
        <v>7818000</v>
      </c>
      <c r="AG7594">
        <v>2</v>
      </c>
      <c r="AH7594">
        <v>1</v>
      </c>
      <c r="AI7594" t="s">
        <v>66</v>
      </c>
      <c r="AJ7594">
        <v>24192000</v>
      </c>
    </row>
    <row r="7595" spans="1:36" x14ac:dyDescent="0.25">
      <c r="A7595">
        <v>680349</v>
      </c>
      <c r="B7595" t="s">
        <v>32669</v>
      </c>
      <c r="C7595" t="s">
        <v>752</v>
      </c>
      <c r="D7595" t="s">
        <v>764</v>
      </c>
      <c r="E7595" t="s">
        <v>765</v>
      </c>
      <c r="F7595" t="s">
        <v>755</v>
      </c>
      <c r="G7595" t="s">
        <v>756</v>
      </c>
      <c r="H7595" t="s">
        <v>32670</v>
      </c>
      <c r="I7595" t="s">
        <v>32671</v>
      </c>
      <c r="J7595" t="s">
        <v>32672</v>
      </c>
      <c r="K7595" t="s">
        <v>32673</v>
      </c>
      <c r="L7595" s="8">
        <v>34578</v>
      </c>
      <c r="M7595" t="s">
        <v>58</v>
      </c>
      <c r="N7595" t="s">
        <v>348</v>
      </c>
      <c r="P7595" t="s">
        <v>80</v>
      </c>
      <c r="Q7595" s="8">
        <v>24938</v>
      </c>
      <c r="R7595" t="s">
        <v>61</v>
      </c>
      <c r="S7595" s="8">
        <v>34578</v>
      </c>
      <c r="T7595" s="8">
        <v>45413</v>
      </c>
      <c r="U7595" t="s">
        <v>32674</v>
      </c>
      <c r="V7595" t="s">
        <v>499</v>
      </c>
      <c r="W7595" t="s">
        <v>64</v>
      </c>
      <c r="X7595" t="s">
        <v>333</v>
      </c>
      <c r="Z7595">
        <v>-30000</v>
      </c>
      <c r="AA7595">
        <v>-12223000</v>
      </c>
      <c r="AD7595">
        <v>12704000</v>
      </c>
      <c r="AE7595">
        <v>7730000</v>
      </c>
      <c r="AF7595">
        <v>32289600</v>
      </c>
      <c r="AG7595">
        <v>2</v>
      </c>
      <c r="AH7595">
        <v>1</v>
      </c>
      <c r="AI7595" t="s">
        <v>66</v>
      </c>
      <c r="AJ7595">
        <v>52723600</v>
      </c>
    </row>
    <row r="7596" spans="1:36" x14ac:dyDescent="0.25">
      <c r="A7596">
        <v>680351</v>
      </c>
      <c r="B7596" t="s">
        <v>32675</v>
      </c>
      <c r="C7596" t="s">
        <v>49</v>
      </c>
      <c r="D7596" t="s">
        <v>50</v>
      </c>
      <c r="E7596" t="s">
        <v>51</v>
      </c>
      <c r="F7596" t="s">
        <v>2910</v>
      </c>
      <c r="G7596" t="s">
        <v>2911</v>
      </c>
      <c r="H7596" t="s">
        <v>7214</v>
      </c>
      <c r="I7596" t="s">
        <v>7215</v>
      </c>
      <c r="J7596" t="s">
        <v>32676</v>
      </c>
      <c r="K7596" t="s">
        <v>32677</v>
      </c>
      <c r="L7596" s="8">
        <v>34578</v>
      </c>
      <c r="M7596" t="s">
        <v>58</v>
      </c>
      <c r="N7596" t="s">
        <v>348</v>
      </c>
      <c r="P7596" t="s">
        <v>2702</v>
      </c>
      <c r="Q7596" s="8">
        <v>24970</v>
      </c>
      <c r="R7596" t="s">
        <v>61</v>
      </c>
      <c r="S7596" s="8">
        <v>34578</v>
      </c>
      <c r="T7596" s="8">
        <v>45444</v>
      </c>
      <c r="U7596" t="s">
        <v>32678</v>
      </c>
      <c r="V7596" t="s">
        <v>11543</v>
      </c>
      <c r="W7596" t="s">
        <v>64</v>
      </c>
      <c r="X7596" t="s">
        <v>65</v>
      </c>
      <c r="Z7596">
        <v>-30000</v>
      </c>
      <c r="AD7596">
        <v>15884000</v>
      </c>
      <c r="AE7596">
        <v>9385000</v>
      </c>
      <c r="AF7596">
        <v>18835600</v>
      </c>
      <c r="AG7596">
        <v>2</v>
      </c>
      <c r="AH7596">
        <v>1</v>
      </c>
      <c r="AI7596" t="s">
        <v>66</v>
      </c>
      <c r="AJ7596">
        <v>44104600</v>
      </c>
    </row>
    <row r="7597" spans="1:36" x14ac:dyDescent="0.25">
      <c r="A7597">
        <v>680352</v>
      </c>
      <c r="B7597" t="s">
        <v>32679</v>
      </c>
      <c r="C7597" t="s">
        <v>119</v>
      </c>
      <c r="D7597" t="s">
        <v>50</v>
      </c>
      <c r="E7597" t="s">
        <v>51</v>
      </c>
      <c r="F7597" t="s">
        <v>122</v>
      </c>
      <c r="G7597" t="s">
        <v>123</v>
      </c>
      <c r="H7597" t="s">
        <v>32680</v>
      </c>
      <c r="I7597" t="s">
        <v>232</v>
      </c>
      <c r="J7597" t="s">
        <v>32681</v>
      </c>
      <c r="K7597" t="s">
        <v>32682</v>
      </c>
      <c r="L7597" s="8">
        <v>34578</v>
      </c>
      <c r="M7597" t="s">
        <v>58</v>
      </c>
      <c r="N7597" t="s">
        <v>348</v>
      </c>
      <c r="P7597" t="s">
        <v>163</v>
      </c>
      <c r="Q7597" s="8">
        <v>24979</v>
      </c>
      <c r="R7597" t="s">
        <v>61</v>
      </c>
      <c r="S7597" s="8">
        <v>34578</v>
      </c>
      <c r="T7597" s="8">
        <v>45444</v>
      </c>
      <c r="U7597" t="s">
        <v>32683</v>
      </c>
      <c r="V7597" t="s">
        <v>511</v>
      </c>
      <c r="W7597" t="s">
        <v>64</v>
      </c>
      <c r="X7597" t="s">
        <v>65</v>
      </c>
      <c r="Z7597">
        <v>-30000</v>
      </c>
      <c r="AD7597">
        <v>12086000</v>
      </c>
      <c r="AE7597">
        <v>7288000</v>
      </c>
      <c r="AF7597">
        <v>32289600</v>
      </c>
      <c r="AG7597">
        <v>2</v>
      </c>
      <c r="AH7597">
        <v>1</v>
      </c>
      <c r="AI7597" t="s">
        <v>66</v>
      </c>
      <c r="AJ7597">
        <v>51663600</v>
      </c>
    </row>
    <row r="7598" spans="1:36" x14ac:dyDescent="0.25">
      <c r="A7598">
        <v>680353</v>
      </c>
      <c r="B7598" t="s">
        <v>32684</v>
      </c>
      <c r="C7598" t="s">
        <v>100</v>
      </c>
      <c r="D7598" t="s">
        <v>212</v>
      </c>
      <c r="E7598" t="s">
        <v>213</v>
      </c>
      <c r="F7598" t="s">
        <v>103</v>
      </c>
      <c r="G7598" t="s">
        <v>104</v>
      </c>
      <c r="H7598" t="s">
        <v>19309</v>
      </c>
      <c r="I7598" t="s">
        <v>1504</v>
      </c>
      <c r="J7598" t="s">
        <v>32685</v>
      </c>
      <c r="K7598" t="s">
        <v>5993</v>
      </c>
      <c r="L7598" s="8">
        <v>34578</v>
      </c>
      <c r="M7598" t="s">
        <v>58</v>
      </c>
      <c r="N7598" t="s">
        <v>59</v>
      </c>
      <c r="P7598" t="s">
        <v>111</v>
      </c>
      <c r="Q7598" s="8">
        <v>25018</v>
      </c>
      <c r="R7598" t="s">
        <v>61</v>
      </c>
      <c r="S7598" s="8">
        <v>34578</v>
      </c>
      <c r="T7598" s="8">
        <v>45474</v>
      </c>
      <c r="U7598" t="s">
        <v>32686</v>
      </c>
      <c r="V7598" t="s">
        <v>219</v>
      </c>
      <c r="W7598" t="s">
        <v>64</v>
      </c>
      <c r="X7598" t="s">
        <v>65</v>
      </c>
      <c r="Z7598">
        <v>-30000</v>
      </c>
      <c r="AD7598">
        <v>9555000</v>
      </c>
      <c r="AE7598">
        <v>5825000</v>
      </c>
      <c r="AF7598">
        <v>7818000</v>
      </c>
      <c r="AG7598">
        <v>2</v>
      </c>
      <c r="AH7598">
        <v>1</v>
      </c>
      <c r="AI7598" t="s">
        <v>66</v>
      </c>
      <c r="AJ7598">
        <v>23198000</v>
      </c>
    </row>
    <row r="7599" spans="1:36" x14ac:dyDescent="0.25">
      <c r="A7599">
        <v>680354</v>
      </c>
      <c r="B7599" t="s">
        <v>32687</v>
      </c>
      <c r="C7599" t="s">
        <v>605</v>
      </c>
      <c r="D7599" t="s">
        <v>50</v>
      </c>
      <c r="E7599" t="s">
        <v>51</v>
      </c>
      <c r="F7599" t="s">
        <v>606</v>
      </c>
      <c r="G7599" t="s">
        <v>607</v>
      </c>
      <c r="H7599" t="s">
        <v>2459</v>
      </c>
      <c r="I7599" t="s">
        <v>2460</v>
      </c>
      <c r="J7599" t="s">
        <v>32688</v>
      </c>
      <c r="K7599" t="s">
        <v>6893</v>
      </c>
      <c r="L7599" s="8">
        <v>34578</v>
      </c>
      <c r="M7599" t="s">
        <v>58</v>
      </c>
      <c r="N7599" t="s">
        <v>348</v>
      </c>
      <c r="P7599" t="s">
        <v>2398</v>
      </c>
      <c r="Q7599" s="8">
        <v>25022</v>
      </c>
      <c r="R7599" t="s">
        <v>61</v>
      </c>
      <c r="S7599" s="8">
        <v>34578</v>
      </c>
      <c r="T7599" s="8">
        <v>45505</v>
      </c>
      <c r="U7599" t="s">
        <v>32689</v>
      </c>
      <c r="V7599" t="s">
        <v>151</v>
      </c>
      <c r="W7599" t="s">
        <v>64</v>
      </c>
      <c r="X7599" t="s">
        <v>65</v>
      </c>
      <c r="Y7599">
        <v>-100000</v>
      </c>
      <c r="Z7599">
        <v>-30000</v>
      </c>
      <c r="AD7599">
        <v>12425000</v>
      </c>
      <c r="AE7599">
        <v>7560000</v>
      </c>
      <c r="AF7599">
        <v>18835600</v>
      </c>
      <c r="AG7599">
        <v>2</v>
      </c>
      <c r="AH7599">
        <v>1</v>
      </c>
      <c r="AI7599" t="s">
        <v>66</v>
      </c>
      <c r="AJ7599">
        <v>38820600</v>
      </c>
    </row>
    <row r="7600" spans="1:36" x14ac:dyDescent="0.25">
      <c r="A7600">
        <v>680355</v>
      </c>
      <c r="B7600" t="s">
        <v>32690</v>
      </c>
      <c r="C7600" t="s">
        <v>535</v>
      </c>
      <c r="D7600" t="s">
        <v>50</v>
      </c>
      <c r="E7600" t="s">
        <v>51</v>
      </c>
      <c r="F7600" t="s">
        <v>2502</v>
      </c>
      <c r="G7600" t="s">
        <v>2503</v>
      </c>
      <c r="H7600" t="s">
        <v>32691</v>
      </c>
      <c r="I7600" t="s">
        <v>32692</v>
      </c>
      <c r="J7600" t="s">
        <v>32693</v>
      </c>
      <c r="K7600" t="s">
        <v>32694</v>
      </c>
      <c r="L7600" s="8">
        <v>34578</v>
      </c>
      <c r="M7600" t="s">
        <v>58</v>
      </c>
      <c r="N7600" t="s">
        <v>1240</v>
      </c>
      <c r="P7600" t="s">
        <v>1564</v>
      </c>
      <c r="Q7600" s="8">
        <v>25024</v>
      </c>
      <c r="R7600" t="s">
        <v>61</v>
      </c>
      <c r="S7600" s="8">
        <v>34578</v>
      </c>
      <c r="T7600" s="8">
        <v>45505</v>
      </c>
      <c r="U7600" t="s">
        <v>32695</v>
      </c>
      <c r="V7600" t="s">
        <v>32696</v>
      </c>
      <c r="W7600" t="s">
        <v>64</v>
      </c>
      <c r="X7600" t="s">
        <v>65</v>
      </c>
      <c r="Y7600">
        <v>-100000</v>
      </c>
      <c r="Z7600">
        <v>-30000</v>
      </c>
      <c r="AC7600">
        <v>-1750000</v>
      </c>
      <c r="AD7600">
        <v>17512000</v>
      </c>
      <c r="AE7600">
        <v>10640000</v>
      </c>
      <c r="AF7600">
        <v>49680000</v>
      </c>
      <c r="AG7600">
        <v>2</v>
      </c>
      <c r="AH7600">
        <v>1</v>
      </c>
      <c r="AI7600" t="s">
        <v>66</v>
      </c>
      <c r="AJ7600">
        <v>77832000</v>
      </c>
    </row>
    <row r="7601" spans="1:36" x14ac:dyDescent="0.25">
      <c r="A7601">
        <v>680356</v>
      </c>
      <c r="B7601" t="s">
        <v>32697</v>
      </c>
      <c r="C7601" t="s">
        <v>49</v>
      </c>
      <c r="D7601" t="s">
        <v>340</v>
      </c>
      <c r="E7601" t="s">
        <v>341</v>
      </c>
      <c r="F7601" t="s">
        <v>1448</v>
      </c>
      <c r="G7601" t="s">
        <v>1449</v>
      </c>
      <c r="H7601" t="s">
        <v>32698</v>
      </c>
      <c r="I7601" t="s">
        <v>32699</v>
      </c>
      <c r="J7601" t="s">
        <v>32700</v>
      </c>
      <c r="K7601" t="s">
        <v>32701</v>
      </c>
      <c r="L7601" s="8">
        <v>34578</v>
      </c>
      <c r="M7601" t="s">
        <v>58</v>
      </c>
      <c r="N7601" t="s">
        <v>348</v>
      </c>
      <c r="P7601" t="s">
        <v>160</v>
      </c>
      <c r="Q7601" s="8">
        <v>25039</v>
      </c>
      <c r="R7601" t="s">
        <v>61</v>
      </c>
      <c r="S7601" s="8">
        <v>34578</v>
      </c>
      <c r="T7601" s="8">
        <v>45505</v>
      </c>
      <c r="U7601" t="s">
        <v>32702</v>
      </c>
      <c r="V7601" t="s">
        <v>219</v>
      </c>
      <c r="W7601" t="s">
        <v>64</v>
      </c>
      <c r="X7601" t="s">
        <v>65</v>
      </c>
      <c r="Y7601">
        <v>-152000</v>
      </c>
      <c r="Z7601">
        <v>-30000</v>
      </c>
      <c r="AA7601">
        <v>-9124000</v>
      </c>
      <c r="AC7601">
        <v>-4000000</v>
      </c>
      <c r="AD7601">
        <v>12589000</v>
      </c>
      <c r="AE7601">
        <v>7448000</v>
      </c>
      <c r="AF7601">
        <v>18835600</v>
      </c>
      <c r="AG7601">
        <v>2</v>
      </c>
      <c r="AH7601">
        <v>1</v>
      </c>
      <c r="AI7601" t="s">
        <v>66</v>
      </c>
      <c r="AJ7601">
        <v>38872600</v>
      </c>
    </row>
    <row r="7602" spans="1:36" x14ac:dyDescent="0.25">
      <c r="A7602">
        <v>680358</v>
      </c>
      <c r="B7602" t="s">
        <v>32703</v>
      </c>
      <c r="C7602" t="s">
        <v>535</v>
      </c>
      <c r="D7602" t="s">
        <v>50</v>
      </c>
      <c r="E7602" t="s">
        <v>51</v>
      </c>
      <c r="F7602" t="s">
        <v>2502</v>
      </c>
      <c r="G7602" t="s">
        <v>2503</v>
      </c>
      <c r="H7602" t="s">
        <v>32704</v>
      </c>
      <c r="I7602" t="s">
        <v>32705</v>
      </c>
      <c r="J7602" t="s">
        <v>32706</v>
      </c>
      <c r="K7602" t="s">
        <v>32707</v>
      </c>
      <c r="L7602" s="8">
        <v>34578</v>
      </c>
      <c r="M7602" t="s">
        <v>58</v>
      </c>
      <c r="N7602" t="s">
        <v>348</v>
      </c>
      <c r="P7602" t="s">
        <v>14716</v>
      </c>
      <c r="Q7602" s="8">
        <v>25054</v>
      </c>
      <c r="R7602" t="s">
        <v>61</v>
      </c>
      <c r="S7602" s="8">
        <v>34578</v>
      </c>
      <c r="T7602" s="8">
        <v>45536</v>
      </c>
      <c r="U7602" t="s">
        <v>32708</v>
      </c>
      <c r="V7602" t="s">
        <v>63</v>
      </c>
      <c r="W7602" t="s">
        <v>64</v>
      </c>
      <c r="X7602" t="s">
        <v>65</v>
      </c>
      <c r="Y7602">
        <v>-100000</v>
      </c>
      <c r="Z7602">
        <v>-30000</v>
      </c>
      <c r="AA7602">
        <v>-5000000</v>
      </c>
      <c r="AD7602">
        <v>11653000</v>
      </c>
      <c r="AE7602">
        <v>7028000</v>
      </c>
      <c r="AF7602">
        <v>18835600</v>
      </c>
      <c r="AG7602">
        <v>2</v>
      </c>
      <c r="AH7602">
        <v>1</v>
      </c>
      <c r="AI7602" t="s">
        <v>66</v>
      </c>
      <c r="AJ7602">
        <v>37516600</v>
      </c>
    </row>
    <row r="7603" spans="1:36" x14ac:dyDescent="0.25">
      <c r="A7603">
        <v>680359</v>
      </c>
      <c r="B7603" t="s">
        <v>14690</v>
      </c>
      <c r="C7603" t="s">
        <v>165</v>
      </c>
      <c r="D7603" t="s">
        <v>203</v>
      </c>
      <c r="E7603" t="s">
        <v>204</v>
      </c>
      <c r="F7603" t="s">
        <v>168</v>
      </c>
      <c r="G7603" t="s">
        <v>169</v>
      </c>
      <c r="H7603" t="s">
        <v>32709</v>
      </c>
      <c r="I7603" t="s">
        <v>311</v>
      </c>
      <c r="J7603" t="s">
        <v>32710</v>
      </c>
      <c r="K7603" t="s">
        <v>15904</v>
      </c>
      <c r="L7603" s="8">
        <v>34578</v>
      </c>
      <c r="M7603" t="s">
        <v>58</v>
      </c>
      <c r="N7603" t="s">
        <v>1240</v>
      </c>
      <c r="P7603" t="s">
        <v>199</v>
      </c>
      <c r="Q7603" s="8">
        <v>25056</v>
      </c>
      <c r="R7603" t="s">
        <v>61</v>
      </c>
      <c r="S7603" s="8">
        <v>34578</v>
      </c>
      <c r="T7603" s="8">
        <v>45536</v>
      </c>
      <c r="U7603" t="s">
        <v>32711</v>
      </c>
      <c r="V7603" t="s">
        <v>199</v>
      </c>
      <c r="W7603" t="s">
        <v>64</v>
      </c>
      <c r="X7603" t="s">
        <v>65</v>
      </c>
      <c r="Y7603">
        <v>-200000</v>
      </c>
      <c r="Z7603">
        <v>-30000</v>
      </c>
      <c r="AD7603">
        <v>13616000</v>
      </c>
      <c r="AE7603">
        <v>8205000</v>
      </c>
      <c r="AF7603">
        <v>45540000</v>
      </c>
      <c r="AG7603">
        <v>2</v>
      </c>
      <c r="AH7603">
        <v>1</v>
      </c>
      <c r="AI7603" t="s">
        <v>66</v>
      </c>
      <c r="AJ7603">
        <v>67361000</v>
      </c>
    </row>
    <row r="7604" spans="1:36" x14ac:dyDescent="0.25">
      <c r="A7604">
        <v>680361</v>
      </c>
      <c r="B7604" t="s">
        <v>32712</v>
      </c>
      <c r="C7604" t="s">
        <v>535</v>
      </c>
      <c r="D7604" t="s">
        <v>50</v>
      </c>
      <c r="E7604" t="s">
        <v>51</v>
      </c>
      <c r="F7604" t="s">
        <v>2502</v>
      </c>
      <c r="G7604" t="s">
        <v>2503</v>
      </c>
      <c r="H7604" t="s">
        <v>19521</v>
      </c>
      <c r="I7604" t="s">
        <v>19522</v>
      </c>
      <c r="J7604" t="s">
        <v>32713</v>
      </c>
      <c r="K7604" t="s">
        <v>32714</v>
      </c>
      <c r="L7604" s="8">
        <v>34578</v>
      </c>
      <c r="M7604" t="s">
        <v>58</v>
      </c>
      <c r="N7604" t="s">
        <v>59</v>
      </c>
      <c r="P7604" t="s">
        <v>219</v>
      </c>
      <c r="Q7604" s="8">
        <v>25118</v>
      </c>
      <c r="R7604" t="s">
        <v>161</v>
      </c>
      <c r="S7604" s="8">
        <v>34578</v>
      </c>
      <c r="T7604" s="8">
        <v>45597</v>
      </c>
      <c r="U7604" t="s">
        <v>32715</v>
      </c>
      <c r="V7604" t="s">
        <v>130</v>
      </c>
      <c r="W7604" t="s">
        <v>64</v>
      </c>
      <c r="X7604" t="s">
        <v>65</v>
      </c>
      <c r="Y7604">
        <v>-175000</v>
      </c>
      <c r="Z7604">
        <v>-30000</v>
      </c>
      <c r="AD7604">
        <v>9917000</v>
      </c>
      <c r="AE7604">
        <v>6043000</v>
      </c>
      <c r="AF7604">
        <v>7818000</v>
      </c>
      <c r="AG7604">
        <v>2</v>
      </c>
      <c r="AH7604">
        <v>1</v>
      </c>
      <c r="AI7604" t="s">
        <v>66</v>
      </c>
      <c r="AJ7604">
        <v>23778000</v>
      </c>
    </row>
    <row r="7605" spans="1:36" x14ac:dyDescent="0.25">
      <c r="A7605">
        <v>680363</v>
      </c>
      <c r="B7605" t="s">
        <v>32716</v>
      </c>
      <c r="C7605" t="s">
        <v>49</v>
      </c>
      <c r="D7605" t="s">
        <v>340</v>
      </c>
      <c r="E7605" t="s">
        <v>341</v>
      </c>
      <c r="F7605" t="s">
        <v>3630</v>
      </c>
      <c r="G7605" t="s">
        <v>3631</v>
      </c>
      <c r="H7605" t="s">
        <v>5050</v>
      </c>
      <c r="I7605" t="s">
        <v>5051</v>
      </c>
      <c r="J7605" t="s">
        <v>32717</v>
      </c>
      <c r="K7605" t="s">
        <v>32718</v>
      </c>
      <c r="L7605" s="8">
        <v>34578</v>
      </c>
      <c r="M7605" t="s">
        <v>58</v>
      </c>
      <c r="N7605" t="s">
        <v>59</v>
      </c>
      <c r="P7605" t="s">
        <v>1488</v>
      </c>
      <c r="Q7605" s="8">
        <v>25196</v>
      </c>
      <c r="R7605" t="s">
        <v>61</v>
      </c>
      <c r="S7605" s="8">
        <v>34578</v>
      </c>
      <c r="T7605" s="8">
        <v>45658</v>
      </c>
      <c r="U7605" t="s">
        <v>32719</v>
      </c>
      <c r="V7605" t="s">
        <v>63</v>
      </c>
      <c r="W7605" t="s">
        <v>64</v>
      </c>
      <c r="X7605" t="s">
        <v>259</v>
      </c>
      <c r="Y7605">
        <v>-100000</v>
      </c>
      <c r="Z7605">
        <v>-30000</v>
      </c>
      <c r="AC7605">
        <v>-7952887</v>
      </c>
      <c r="AD7605">
        <v>9437000</v>
      </c>
      <c r="AE7605">
        <v>5620000</v>
      </c>
      <c r="AF7605">
        <v>7818000</v>
      </c>
      <c r="AG7605">
        <v>2</v>
      </c>
      <c r="AH7605">
        <v>1</v>
      </c>
      <c r="AI7605" t="s">
        <v>66</v>
      </c>
      <c r="AJ7605">
        <v>22875000</v>
      </c>
    </row>
    <row r="7606" spans="1:36" x14ac:dyDescent="0.25">
      <c r="A7606">
        <v>680364</v>
      </c>
      <c r="B7606" t="s">
        <v>32720</v>
      </c>
      <c r="C7606" t="s">
        <v>3366</v>
      </c>
      <c r="D7606" t="s">
        <v>340</v>
      </c>
      <c r="E7606" t="s">
        <v>341</v>
      </c>
      <c r="F7606" t="s">
        <v>3367</v>
      </c>
      <c r="G7606" t="s">
        <v>3368</v>
      </c>
      <c r="H7606" t="s">
        <v>28341</v>
      </c>
      <c r="I7606" t="s">
        <v>28342</v>
      </c>
      <c r="J7606" t="s">
        <v>32721</v>
      </c>
      <c r="K7606" t="s">
        <v>9016</v>
      </c>
      <c r="L7606" s="8">
        <v>34578</v>
      </c>
      <c r="M7606" t="s">
        <v>3373</v>
      </c>
      <c r="N7606" t="s">
        <v>8308</v>
      </c>
      <c r="O7606">
        <v>3</v>
      </c>
      <c r="P7606" t="s">
        <v>63</v>
      </c>
      <c r="Q7606" s="8">
        <v>24851</v>
      </c>
      <c r="R7606" t="s">
        <v>61</v>
      </c>
      <c r="S7606" s="8">
        <v>34578</v>
      </c>
      <c r="T7606" s="8">
        <v>45323</v>
      </c>
      <c r="U7606" t="s">
        <v>32722</v>
      </c>
      <c r="V7606" t="s">
        <v>63</v>
      </c>
      <c r="W7606" t="s">
        <v>64</v>
      </c>
      <c r="X7606" t="s">
        <v>65</v>
      </c>
      <c r="Z7606">
        <v>-30000</v>
      </c>
      <c r="AD7606">
        <v>5412000</v>
      </c>
      <c r="AE7606">
        <v>3317000</v>
      </c>
      <c r="AF7606">
        <v>2895000</v>
      </c>
      <c r="AG7606">
        <v>2</v>
      </c>
      <c r="AH7606">
        <v>1</v>
      </c>
      <c r="AI7606" t="s">
        <v>66</v>
      </c>
      <c r="AJ7606">
        <v>11624000</v>
      </c>
    </row>
    <row r="7607" spans="1:36" x14ac:dyDescent="0.25">
      <c r="A7607">
        <v>680365</v>
      </c>
      <c r="B7607" t="s">
        <v>32723</v>
      </c>
      <c r="C7607" t="s">
        <v>132</v>
      </c>
      <c r="D7607" t="s">
        <v>340</v>
      </c>
      <c r="E7607" t="s">
        <v>341</v>
      </c>
      <c r="F7607" t="s">
        <v>135</v>
      </c>
      <c r="G7607" t="s">
        <v>136</v>
      </c>
      <c r="H7607" t="s">
        <v>32724</v>
      </c>
      <c r="I7607" t="s">
        <v>3609</v>
      </c>
      <c r="J7607" t="s">
        <v>32725</v>
      </c>
      <c r="K7607" t="s">
        <v>3611</v>
      </c>
      <c r="L7607" s="8">
        <v>34578</v>
      </c>
      <c r="M7607" t="s">
        <v>58</v>
      </c>
      <c r="N7607" t="s">
        <v>77</v>
      </c>
      <c r="P7607" t="s">
        <v>63</v>
      </c>
      <c r="Q7607" s="8">
        <v>24891</v>
      </c>
      <c r="R7607" t="s">
        <v>61</v>
      </c>
      <c r="S7607" s="8">
        <v>34578</v>
      </c>
      <c r="T7607" s="8">
        <v>45352</v>
      </c>
      <c r="U7607" t="s">
        <v>32726</v>
      </c>
      <c r="V7607" t="s">
        <v>63</v>
      </c>
      <c r="W7607" t="s">
        <v>64</v>
      </c>
      <c r="X7607" t="s">
        <v>65</v>
      </c>
      <c r="Y7607">
        <v>-75000</v>
      </c>
      <c r="Z7607">
        <v>-30000</v>
      </c>
      <c r="AD7607">
        <v>5302000</v>
      </c>
      <c r="AE7607">
        <v>3251000</v>
      </c>
      <c r="AF7607">
        <v>2895000</v>
      </c>
      <c r="AG7607">
        <v>2</v>
      </c>
      <c r="AH7607">
        <v>1</v>
      </c>
      <c r="AI7607" t="s">
        <v>66</v>
      </c>
      <c r="AJ7607">
        <v>11448000</v>
      </c>
    </row>
    <row r="7608" spans="1:36" x14ac:dyDescent="0.25">
      <c r="A7608">
        <v>680366</v>
      </c>
      <c r="B7608" t="s">
        <v>32727</v>
      </c>
      <c r="C7608" t="s">
        <v>119</v>
      </c>
      <c r="D7608" t="s">
        <v>50</v>
      </c>
      <c r="E7608" t="s">
        <v>51</v>
      </c>
      <c r="F7608" t="s">
        <v>122</v>
      </c>
      <c r="G7608" t="s">
        <v>123</v>
      </c>
      <c r="H7608" t="s">
        <v>4165</v>
      </c>
      <c r="I7608" t="s">
        <v>1691</v>
      </c>
      <c r="J7608" t="s">
        <v>32728</v>
      </c>
      <c r="K7608" t="s">
        <v>4305</v>
      </c>
      <c r="L7608" s="8">
        <v>34578</v>
      </c>
      <c r="M7608" t="s">
        <v>58</v>
      </c>
      <c r="N7608" t="s">
        <v>185</v>
      </c>
      <c r="P7608" t="s">
        <v>542</v>
      </c>
      <c r="Q7608" s="8">
        <v>24915</v>
      </c>
      <c r="R7608" t="s">
        <v>61</v>
      </c>
      <c r="S7608" s="8">
        <v>34578</v>
      </c>
      <c r="T7608" s="8">
        <v>45383</v>
      </c>
      <c r="U7608" t="s">
        <v>32729</v>
      </c>
      <c r="V7608" t="s">
        <v>244</v>
      </c>
      <c r="W7608" t="s">
        <v>64</v>
      </c>
      <c r="X7608" t="s">
        <v>65</v>
      </c>
      <c r="Y7608">
        <v>-100000</v>
      </c>
      <c r="Z7608">
        <v>-30000</v>
      </c>
      <c r="AD7608">
        <v>4742000</v>
      </c>
      <c r="AE7608">
        <v>2912000</v>
      </c>
      <c r="AF7608">
        <v>2895000</v>
      </c>
      <c r="AG7608">
        <v>2</v>
      </c>
      <c r="AH7608">
        <v>1</v>
      </c>
      <c r="AI7608" t="s">
        <v>66</v>
      </c>
      <c r="AJ7608">
        <v>10549000</v>
      </c>
    </row>
    <row r="7609" spans="1:36" x14ac:dyDescent="0.25">
      <c r="A7609">
        <v>680367</v>
      </c>
      <c r="B7609" t="s">
        <v>32730</v>
      </c>
      <c r="C7609" t="s">
        <v>119</v>
      </c>
      <c r="D7609" t="s">
        <v>50</v>
      </c>
      <c r="E7609" t="s">
        <v>51</v>
      </c>
      <c r="F7609" t="s">
        <v>122</v>
      </c>
      <c r="G7609" t="s">
        <v>123</v>
      </c>
      <c r="H7609" t="s">
        <v>7579</v>
      </c>
      <c r="I7609" t="s">
        <v>3550</v>
      </c>
      <c r="J7609" t="s">
        <v>32731</v>
      </c>
      <c r="K7609" t="s">
        <v>7624</v>
      </c>
      <c r="L7609" s="8">
        <v>34578</v>
      </c>
      <c r="M7609" t="s">
        <v>58</v>
      </c>
      <c r="N7609" t="s">
        <v>185</v>
      </c>
      <c r="P7609" t="s">
        <v>1368</v>
      </c>
      <c r="Q7609" s="8">
        <v>25034</v>
      </c>
      <c r="R7609" t="s">
        <v>61</v>
      </c>
      <c r="S7609" s="8">
        <v>34578</v>
      </c>
      <c r="T7609" s="8">
        <v>45505</v>
      </c>
      <c r="U7609" t="s">
        <v>32732</v>
      </c>
      <c r="V7609" t="s">
        <v>244</v>
      </c>
      <c r="W7609" t="s">
        <v>64</v>
      </c>
      <c r="X7609" t="s">
        <v>65</v>
      </c>
      <c r="Y7609">
        <v>-100000</v>
      </c>
      <c r="Z7609">
        <v>-30000</v>
      </c>
      <c r="AD7609">
        <v>5626000</v>
      </c>
      <c r="AE7609">
        <v>3368000</v>
      </c>
      <c r="AF7609">
        <v>2895000</v>
      </c>
      <c r="AG7609">
        <v>2</v>
      </c>
      <c r="AH7609">
        <v>1</v>
      </c>
      <c r="AI7609" t="s">
        <v>66</v>
      </c>
      <c r="AJ7609">
        <v>11889000</v>
      </c>
    </row>
    <row r="7610" spans="1:36" x14ac:dyDescent="0.25">
      <c r="A7610">
        <v>680368</v>
      </c>
      <c r="B7610" t="s">
        <v>32733</v>
      </c>
      <c r="C7610" t="s">
        <v>132</v>
      </c>
      <c r="D7610" t="s">
        <v>4651</v>
      </c>
      <c r="E7610" t="s">
        <v>4652</v>
      </c>
      <c r="F7610" t="s">
        <v>135</v>
      </c>
      <c r="G7610" t="s">
        <v>136</v>
      </c>
      <c r="H7610" t="s">
        <v>32591</v>
      </c>
      <c r="I7610" t="s">
        <v>1664</v>
      </c>
      <c r="J7610" t="s">
        <v>32734</v>
      </c>
      <c r="K7610" t="s">
        <v>10599</v>
      </c>
      <c r="L7610" s="8">
        <v>34578</v>
      </c>
      <c r="M7610" t="s">
        <v>58</v>
      </c>
      <c r="N7610" t="s">
        <v>77</v>
      </c>
      <c r="P7610" t="s">
        <v>143</v>
      </c>
      <c r="Q7610" s="8">
        <v>24968</v>
      </c>
      <c r="R7610" t="s">
        <v>61</v>
      </c>
      <c r="S7610" s="8">
        <v>34578</v>
      </c>
      <c r="T7610" s="8">
        <v>45444</v>
      </c>
      <c r="U7610" t="s">
        <v>32735</v>
      </c>
      <c r="V7610" t="s">
        <v>712</v>
      </c>
      <c r="W7610" t="s">
        <v>64</v>
      </c>
      <c r="X7610" t="s">
        <v>65</v>
      </c>
      <c r="Y7610">
        <v>-1200000</v>
      </c>
      <c r="Z7610">
        <v>-30000</v>
      </c>
      <c r="AB7610">
        <v>-770000</v>
      </c>
      <c r="AC7610">
        <v>-1650000</v>
      </c>
      <c r="AD7610">
        <v>5606000</v>
      </c>
      <c r="AE7610">
        <v>3435000</v>
      </c>
      <c r="AF7610">
        <v>4871000</v>
      </c>
      <c r="AG7610">
        <v>2</v>
      </c>
      <c r="AH7610">
        <v>1</v>
      </c>
      <c r="AI7610" t="s">
        <v>66</v>
      </c>
      <c r="AJ7610">
        <v>13912000</v>
      </c>
    </row>
    <row r="7611" spans="1:36" x14ac:dyDescent="0.25">
      <c r="A7611">
        <v>680370</v>
      </c>
      <c r="B7611" t="s">
        <v>32736</v>
      </c>
      <c r="C7611" t="s">
        <v>119</v>
      </c>
      <c r="D7611" t="s">
        <v>1080</v>
      </c>
      <c r="E7611" t="s">
        <v>1081</v>
      </c>
      <c r="F7611" t="s">
        <v>122</v>
      </c>
      <c r="G7611" t="s">
        <v>123</v>
      </c>
      <c r="H7611" t="s">
        <v>32737</v>
      </c>
      <c r="I7611" t="s">
        <v>2722</v>
      </c>
      <c r="J7611" t="s">
        <v>32738</v>
      </c>
      <c r="K7611" t="s">
        <v>15677</v>
      </c>
      <c r="L7611" s="8">
        <v>34578</v>
      </c>
      <c r="M7611" t="s">
        <v>58</v>
      </c>
      <c r="N7611" t="s">
        <v>185</v>
      </c>
      <c r="P7611" t="s">
        <v>542</v>
      </c>
      <c r="Q7611" s="8">
        <v>25176</v>
      </c>
      <c r="R7611" t="s">
        <v>61</v>
      </c>
      <c r="S7611" s="8">
        <v>34578</v>
      </c>
      <c r="T7611" s="8">
        <v>45658</v>
      </c>
      <c r="U7611" t="s">
        <v>32739</v>
      </c>
      <c r="V7611" t="s">
        <v>542</v>
      </c>
      <c r="W7611" t="s">
        <v>64</v>
      </c>
      <c r="X7611" t="s">
        <v>65</v>
      </c>
      <c r="Y7611">
        <v>-323000</v>
      </c>
      <c r="Z7611">
        <v>-30000</v>
      </c>
      <c r="AA7611">
        <v>-4048000</v>
      </c>
      <c r="AB7611">
        <v>-2127013</v>
      </c>
      <c r="AD7611">
        <v>4970000</v>
      </c>
      <c r="AE7611">
        <v>3050000</v>
      </c>
      <c r="AF7611">
        <v>2895000</v>
      </c>
      <c r="AG7611">
        <v>2</v>
      </c>
      <c r="AH7611">
        <v>1</v>
      </c>
      <c r="AI7611" t="s">
        <v>66</v>
      </c>
      <c r="AJ7611">
        <v>10915000</v>
      </c>
    </row>
    <row r="7612" spans="1:36" x14ac:dyDescent="0.25">
      <c r="A7612">
        <v>680371</v>
      </c>
      <c r="B7612" t="s">
        <v>32740</v>
      </c>
      <c r="C7612" t="s">
        <v>119</v>
      </c>
      <c r="D7612" t="s">
        <v>50</v>
      </c>
      <c r="E7612" t="s">
        <v>51</v>
      </c>
      <c r="F7612" t="s">
        <v>122</v>
      </c>
      <c r="G7612" t="s">
        <v>123</v>
      </c>
      <c r="H7612" t="s">
        <v>2630</v>
      </c>
      <c r="I7612" t="s">
        <v>758</v>
      </c>
      <c r="J7612" t="s">
        <v>32741</v>
      </c>
      <c r="K7612" t="s">
        <v>978</v>
      </c>
      <c r="L7612" s="8">
        <v>34578</v>
      </c>
      <c r="M7612" t="s">
        <v>58</v>
      </c>
      <c r="N7612" t="s">
        <v>185</v>
      </c>
      <c r="P7612" t="s">
        <v>151</v>
      </c>
      <c r="Q7612" s="8">
        <v>24906</v>
      </c>
      <c r="R7612" t="s">
        <v>61</v>
      </c>
      <c r="S7612" s="8">
        <v>34578</v>
      </c>
      <c r="T7612" s="8">
        <v>45383</v>
      </c>
      <c r="U7612" t="s">
        <v>32742</v>
      </c>
      <c r="V7612" t="s">
        <v>499</v>
      </c>
      <c r="W7612" t="s">
        <v>64</v>
      </c>
      <c r="X7612" t="s">
        <v>65</v>
      </c>
      <c r="Y7612">
        <v>-50000</v>
      </c>
      <c r="Z7612">
        <v>-30000</v>
      </c>
      <c r="AD7612">
        <v>5368000</v>
      </c>
      <c r="AE7612">
        <v>3291000</v>
      </c>
      <c r="AF7612">
        <v>2895000</v>
      </c>
      <c r="AG7612">
        <v>2</v>
      </c>
      <c r="AH7612">
        <v>1</v>
      </c>
      <c r="AI7612" t="s">
        <v>66</v>
      </c>
      <c r="AJ7612">
        <v>11554000</v>
      </c>
    </row>
    <row r="7613" spans="1:36" x14ac:dyDescent="0.25">
      <c r="A7613">
        <v>680372</v>
      </c>
      <c r="B7613" t="s">
        <v>32743</v>
      </c>
      <c r="C7613" t="s">
        <v>119</v>
      </c>
      <c r="D7613" t="s">
        <v>50</v>
      </c>
      <c r="E7613" t="s">
        <v>51</v>
      </c>
      <c r="F7613" t="s">
        <v>122</v>
      </c>
      <c r="G7613" t="s">
        <v>123</v>
      </c>
      <c r="H7613" t="s">
        <v>20105</v>
      </c>
      <c r="I7613" t="s">
        <v>767</v>
      </c>
      <c r="J7613" t="s">
        <v>32744</v>
      </c>
      <c r="K7613" t="s">
        <v>1162</v>
      </c>
      <c r="L7613" s="8">
        <v>34578</v>
      </c>
      <c r="M7613" t="s">
        <v>58</v>
      </c>
      <c r="N7613" t="s">
        <v>185</v>
      </c>
      <c r="P7613" t="s">
        <v>151</v>
      </c>
      <c r="Q7613" s="8">
        <v>24943</v>
      </c>
      <c r="R7613" t="s">
        <v>61</v>
      </c>
      <c r="S7613" s="8">
        <v>34578</v>
      </c>
      <c r="T7613" s="8">
        <v>45413</v>
      </c>
      <c r="U7613" t="s">
        <v>32745</v>
      </c>
      <c r="V7613" t="s">
        <v>32746</v>
      </c>
      <c r="W7613" t="s">
        <v>64</v>
      </c>
      <c r="X7613" t="s">
        <v>65</v>
      </c>
      <c r="Y7613">
        <v>-45000</v>
      </c>
      <c r="Z7613">
        <v>-30000</v>
      </c>
      <c r="AA7613">
        <v>-2042000</v>
      </c>
      <c r="AD7613">
        <v>5226000</v>
      </c>
      <c r="AE7613">
        <v>3205000</v>
      </c>
      <c r="AF7613">
        <v>2895000</v>
      </c>
      <c r="AG7613">
        <v>2</v>
      </c>
      <c r="AH7613">
        <v>1</v>
      </c>
      <c r="AI7613" t="s">
        <v>66</v>
      </c>
      <c r="AJ7613">
        <v>11326000</v>
      </c>
    </row>
    <row r="7614" spans="1:36" x14ac:dyDescent="0.25">
      <c r="A7614">
        <v>680373</v>
      </c>
      <c r="B7614" t="s">
        <v>32747</v>
      </c>
      <c r="C7614" t="s">
        <v>119</v>
      </c>
      <c r="D7614" t="s">
        <v>120</v>
      </c>
      <c r="E7614" t="s">
        <v>121</v>
      </c>
      <c r="F7614" t="s">
        <v>122</v>
      </c>
      <c r="G7614" t="s">
        <v>123</v>
      </c>
      <c r="H7614" t="s">
        <v>2396</v>
      </c>
      <c r="I7614" t="s">
        <v>1152</v>
      </c>
      <c r="J7614" t="s">
        <v>32748</v>
      </c>
      <c r="K7614" t="s">
        <v>1221</v>
      </c>
      <c r="L7614" s="8">
        <v>34578</v>
      </c>
      <c r="M7614" t="s">
        <v>58</v>
      </c>
      <c r="N7614" t="s">
        <v>185</v>
      </c>
      <c r="P7614" t="s">
        <v>557</v>
      </c>
      <c r="Q7614" s="8">
        <v>25056</v>
      </c>
      <c r="R7614" t="s">
        <v>61</v>
      </c>
      <c r="S7614" s="8">
        <v>34578</v>
      </c>
      <c r="T7614" s="8">
        <v>45536</v>
      </c>
      <c r="U7614" t="s">
        <v>32749</v>
      </c>
      <c r="V7614" t="s">
        <v>130</v>
      </c>
      <c r="W7614" t="s">
        <v>64</v>
      </c>
      <c r="X7614" t="s">
        <v>65</v>
      </c>
      <c r="Y7614">
        <v>-100000</v>
      </c>
      <c r="Z7614">
        <v>-30000</v>
      </c>
      <c r="AA7614">
        <v>-4655000</v>
      </c>
      <c r="AD7614">
        <v>5252000</v>
      </c>
      <c r="AE7614">
        <v>3221000</v>
      </c>
      <c r="AF7614">
        <v>2895000</v>
      </c>
      <c r="AG7614">
        <v>2</v>
      </c>
      <c r="AH7614">
        <v>1</v>
      </c>
      <c r="AI7614" t="s">
        <v>66</v>
      </c>
      <c r="AJ7614">
        <v>11368000</v>
      </c>
    </row>
    <row r="7615" spans="1:36" x14ac:dyDescent="0.25">
      <c r="A7615">
        <v>680374</v>
      </c>
      <c r="B7615" t="s">
        <v>32750</v>
      </c>
      <c r="C7615" t="s">
        <v>317</v>
      </c>
      <c r="D7615" t="s">
        <v>50</v>
      </c>
      <c r="E7615" t="s">
        <v>51</v>
      </c>
      <c r="F7615" t="s">
        <v>318</v>
      </c>
      <c r="G7615" t="s">
        <v>319</v>
      </c>
      <c r="H7615" t="s">
        <v>32751</v>
      </c>
      <c r="I7615" t="s">
        <v>32752</v>
      </c>
      <c r="J7615" t="s">
        <v>32753</v>
      </c>
      <c r="K7615" t="s">
        <v>32754</v>
      </c>
      <c r="L7615" s="8">
        <v>34578</v>
      </c>
      <c r="M7615" t="s">
        <v>58</v>
      </c>
      <c r="N7615" t="s">
        <v>77</v>
      </c>
      <c r="P7615" t="s">
        <v>4562</v>
      </c>
      <c r="Q7615" s="8">
        <v>24847</v>
      </c>
      <c r="R7615" t="s">
        <v>61</v>
      </c>
      <c r="S7615" s="8">
        <v>34578</v>
      </c>
      <c r="T7615" s="8">
        <v>45323</v>
      </c>
      <c r="U7615" t="s">
        <v>32755</v>
      </c>
      <c r="V7615" t="s">
        <v>483</v>
      </c>
      <c r="W7615" t="s">
        <v>64</v>
      </c>
      <c r="X7615" t="s">
        <v>65</v>
      </c>
      <c r="Y7615">
        <v>-50000</v>
      </c>
      <c r="Z7615">
        <v>-30000</v>
      </c>
      <c r="AA7615">
        <v>-4048000</v>
      </c>
      <c r="AD7615">
        <v>5761000</v>
      </c>
      <c r="AE7615">
        <v>3529000</v>
      </c>
      <c r="AF7615">
        <v>4871000</v>
      </c>
      <c r="AG7615">
        <v>2</v>
      </c>
      <c r="AH7615">
        <v>1</v>
      </c>
      <c r="AI7615" t="s">
        <v>66</v>
      </c>
      <c r="AJ7615">
        <v>14161000</v>
      </c>
    </row>
    <row r="7616" spans="1:36" x14ac:dyDescent="0.25">
      <c r="A7616">
        <v>680375</v>
      </c>
      <c r="B7616" t="s">
        <v>32756</v>
      </c>
      <c r="C7616" t="s">
        <v>119</v>
      </c>
      <c r="D7616" t="s">
        <v>50</v>
      </c>
      <c r="E7616" t="s">
        <v>51</v>
      </c>
      <c r="F7616" t="s">
        <v>122</v>
      </c>
      <c r="G7616" t="s">
        <v>123</v>
      </c>
      <c r="H7616" t="s">
        <v>31366</v>
      </c>
      <c r="I7616" t="s">
        <v>1256</v>
      </c>
      <c r="J7616" t="s">
        <v>32757</v>
      </c>
      <c r="K7616" t="s">
        <v>1258</v>
      </c>
      <c r="L7616" s="8">
        <v>34578</v>
      </c>
      <c r="M7616" t="s">
        <v>58</v>
      </c>
      <c r="N7616" t="s">
        <v>185</v>
      </c>
      <c r="P7616" t="s">
        <v>151</v>
      </c>
      <c r="Q7616" s="8">
        <v>25116</v>
      </c>
      <c r="R7616" t="s">
        <v>61</v>
      </c>
      <c r="S7616" s="8">
        <v>34578</v>
      </c>
      <c r="T7616" s="8">
        <v>45597</v>
      </c>
      <c r="U7616" t="s">
        <v>32758</v>
      </c>
      <c r="V7616" t="s">
        <v>151</v>
      </c>
      <c r="W7616" t="s">
        <v>64</v>
      </c>
      <c r="X7616" t="s">
        <v>65</v>
      </c>
      <c r="Y7616">
        <v>-100000</v>
      </c>
      <c r="Z7616">
        <v>-30000</v>
      </c>
      <c r="AD7616">
        <v>5230000</v>
      </c>
      <c r="AE7616">
        <v>3208000</v>
      </c>
      <c r="AF7616">
        <v>2895000</v>
      </c>
      <c r="AG7616">
        <v>2</v>
      </c>
      <c r="AH7616">
        <v>1</v>
      </c>
      <c r="AI7616" t="s">
        <v>66</v>
      </c>
      <c r="AJ7616">
        <v>11333000</v>
      </c>
    </row>
    <row r="7617" spans="1:36" x14ac:dyDescent="0.25">
      <c r="A7617">
        <v>680378</v>
      </c>
      <c r="B7617" t="s">
        <v>32759</v>
      </c>
      <c r="C7617" t="s">
        <v>119</v>
      </c>
      <c r="D7617" t="s">
        <v>50</v>
      </c>
      <c r="E7617" t="s">
        <v>51</v>
      </c>
      <c r="F7617" t="s">
        <v>122</v>
      </c>
      <c r="G7617" t="s">
        <v>123</v>
      </c>
      <c r="H7617" t="s">
        <v>29869</v>
      </c>
      <c r="I7617" t="s">
        <v>1674</v>
      </c>
      <c r="J7617" t="s">
        <v>32760</v>
      </c>
      <c r="K7617" t="s">
        <v>2215</v>
      </c>
      <c r="L7617" s="8">
        <v>34578</v>
      </c>
      <c r="M7617" t="s">
        <v>58</v>
      </c>
      <c r="N7617" t="s">
        <v>185</v>
      </c>
      <c r="P7617" t="s">
        <v>151</v>
      </c>
      <c r="Q7617" s="8">
        <v>24843</v>
      </c>
      <c r="R7617" t="s">
        <v>61</v>
      </c>
      <c r="S7617" s="8">
        <v>34578</v>
      </c>
      <c r="T7617" s="8">
        <v>45323</v>
      </c>
      <c r="U7617" t="s">
        <v>32761</v>
      </c>
      <c r="V7617" t="s">
        <v>237</v>
      </c>
      <c r="W7617" t="s">
        <v>64</v>
      </c>
      <c r="X7617" t="s">
        <v>65</v>
      </c>
      <c r="Y7617">
        <v>-100000</v>
      </c>
      <c r="Z7617">
        <v>-30000</v>
      </c>
      <c r="AC7617">
        <v>-805345</v>
      </c>
      <c r="AD7617">
        <v>4672000</v>
      </c>
      <c r="AE7617">
        <v>2950000</v>
      </c>
      <c r="AF7617">
        <v>2895000</v>
      </c>
      <c r="AG7617">
        <v>2</v>
      </c>
      <c r="AH7617">
        <v>1</v>
      </c>
      <c r="AI7617" t="s">
        <v>66</v>
      </c>
      <c r="AJ7617">
        <v>10517000</v>
      </c>
    </row>
    <row r="7618" spans="1:36" x14ac:dyDescent="0.25">
      <c r="A7618">
        <v>680382</v>
      </c>
      <c r="B7618" t="s">
        <v>5163</v>
      </c>
      <c r="C7618" t="s">
        <v>119</v>
      </c>
      <c r="D7618" t="s">
        <v>50</v>
      </c>
      <c r="E7618" t="s">
        <v>51</v>
      </c>
      <c r="F7618" t="s">
        <v>122</v>
      </c>
      <c r="G7618" t="s">
        <v>123</v>
      </c>
      <c r="H7618" t="s">
        <v>4165</v>
      </c>
      <c r="I7618" t="s">
        <v>1691</v>
      </c>
      <c r="J7618" t="s">
        <v>32762</v>
      </c>
      <c r="K7618" t="s">
        <v>2781</v>
      </c>
      <c r="L7618" s="8">
        <v>34578</v>
      </c>
      <c r="M7618" t="s">
        <v>58</v>
      </c>
      <c r="N7618" t="s">
        <v>235</v>
      </c>
      <c r="P7618" t="s">
        <v>151</v>
      </c>
      <c r="Q7618" s="8">
        <v>25189</v>
      </c>
      <c r="R7618" t="s">
        <v>61</v>
      </c>
      <c r="S7618" s="8">
        <v>34578</v>
      </c>
      <c r="T7618" s="8">
        <v>45658</v>
      </c>
      <c r="U7618" t="s">
        <v>32763</v>
      </c>
      <c r="V7618" t="s">
        <v>499</v>
      </c>
      <c r="W7618" t="s">
        <v>64</v>
      </c>
      <c r="X7618" t="s">
        <v>65</v>
      </c>
      <c r="Y7618">
        <v>-100000</v>
      </c>
      <c r="Z7618">
        <v>-30000</v>
      </c>
      <c r="AA7618">
        <v>-2334000</v>
      </c>
      <c r="AC7618">
        <v>-1100000</v>
      </c>
      <c r="AD7618">
        <v>4738000</v>
      </c>
      <c r="AE7618">
        <v>2910000</v>
      </c>
      <c r="AF7618">
        <v>1918000</v>
      </c>
      <c r="AG7618">
        <v>2</v>
      </c>
      <c r="AH7618">
        <v>1</v>
      </c>
      <c r="AI7618" t="s">
        <v>66</v>
      </c>
      <c r="AJ7618">
        <v>9566000</v>
      </c>
    </row>
    <row r="7619" spans="1:36" x14ac:dyDescent="0.25">
      <c r="A7619">
        <v>680383</v>
      </c>
      <c r="B7619" t="s">
        <v>32764</v>
      </c>
      <c r="C7619" t="s">
        <v>119</v>
      </c>
      <c r="D7619" t="s">
        <v>50</v>
      </c>
      <c r="E7619" t="s">
        <v>51</v>
      </c>
      <c r="F7619" t="s">
        <v>122</v>
      </c>
      <c r="G7619" t="s">
        <v>123</v>
      </c>
      <c r="H7619" t="s">
        <v>14291</v>
      </c>
      <c r="I7619" t="s">
        <v>866</v>
      </c>
      <c r="J7619" t="s">
        <v>32765</v>
      </c>
      <c r="K7619" t="s">
        <v>868</v>
      </c>
      <c r="L7619" s="8">
        <v>34578</v>
      </c>
      <c r="M7619" t="s">
        <v>58</v>
      </c>
      <c r="N7619" t="s">
        <v>185</v>
      </c>
      <c r="P7619" t="s">
        <v>151</v>
      </c>
      <c r="Q7619" s="8">
        <v>25191</v>
      </c>
      <c r="R7619" t="s">
        <v>61</v>
      </c>
      <c r="S7619" s="8">
        <v>34578</v>
      </c>
      <c r="T7619" s="8">
        <v>45658</v>
      </c>
      <c r="U7619" t="s">
        <v>32766</v>
      </c>
      <c r="V7619" t="s">
        <v>542</v>
      </c>
      <c r="W7619" t="s">
        <v>64</v>
      </c>
      <c r="X7619" t="s">
        <v>65</v>
      </c>
      <c r="Y7619">
        <v>-30000</v>
      </c>
      <c r="Z7619">
        <v>-30000</v>
      </c>
      <c r="AC7619">
        <v>-3750102</v>
      </c>
      <c r="AD7619">
        <v>4591000</v>
      </c>
      <c r="AE7619">
        <v>2821000</v>
      </c>
      <c r="AF7619">
        <v>2895000</v>
      </c>
      <c r="AG7619">
        <v>2</v>
      </c>
      <c r="AH7619">
        <v>1</v>
      </c>
      <c r="AI7619" t="s">
        <v>66</v>
      </c>
      <c r="AJ7619">
        <v>10307000</v>
      </c>
    </row>
    <row r="7620" spans="1:36" x14ac:dyDescent="0.25">
      <c r="A7620">
        <v>680385</v>
      </c>
      <c r="B7620" t="s">
        <v>32767</v>
      </c>
      <c r="C7620" t="s">
        <v>132</v>
      </c>
      <c r="D7620" t="s">
        <v>290</v>
      </c>
      <c r="E7620" t="s">
        <v>291</v>
      </c>
      <c r="F7620" t="s">
        <v>135</v>
      </c>
      <c r="G7620" t="s">
        <v>136</v>
      </c>
      <c r="H7620" t="s">
        <v>32768</v>
      </c>
      <c r="I7620" t="s">
        <v>916</v>
      </c>
      <c r="J7620" t="s">
        <v>32769</v>
      </c>
      <c r="K7620" t="s">
        <v>4224</v>
      </c>
      <c r="L7620" s="8">
        <v>34578</v>
      </c>
      <c r="M7620" t="s">
        <v>58</v>
      </c>
      <c r="N7620" t="s">
        <v>77</v>
      </c>
      <c r="P7620" t="s">
        <v>1003</v>
      </c>
      <c r="Q7620" s="8">
        <v>25177</v>
      </c>
      <c r="R7620" t="s">
        <v>61</v>
      </c>
      <c r="S7620" s="8">
        <v>34578</v>
      </c>
      <c r="T7620" s="8">
        <v>45658</v>
      </c>
      <c r="U7620" t="s">
        <v>32770</v>
      </c>
      <c r="V7620" t="s">
        <v>130</v>
      </c>
      <c r="W7620" t="s">
        <v>64</v>
      </c>
      <c r="X7620" t="s">
        <v>65</v>
      </c>
      <c r="Y7620">
        <v>-100000</v>
      </c>
      <c r="Z7620">
        <v>-30000</v>
      </c>
      <c r="AC7620">
        <v>-2466667</v>
      </c>
      <c r="AD7620">
        <v>5492000</v>
      </c>
      <c r="AE7620">
        <v>3459000</v>
      </c>
      <c r="AF7620">
        <v>4871000</v>
      </c>
      <c r="AG7620">
        <v>2</v>
      </c>
      <c r="AH7620">
        <v>1</v>
      </c>
      <c r="AI7620" t="s">
        <v>66</v>
      </c>
      <c r="AJ7620">
        <v>13822000</v>
      </c>
    </row>
    <row r="7621" spans="1:36" x14ac:dyDescent="0.25">
      <c r="A7621">
        <v>680387</v>
      </c>
      <c r="B7621" t="s">
        <v>32771</v>
      </c>
      <c r="C7621" t="s">
        <v>119</v>
      </c>
      <c r="D7621" t="s">
        <v>2154</v>
      </c>
      <c r="E7621" t="s">
        <v>2155</v>
      </c>
      <c r="F7621" t="s">
        <v>122</v>
      </c>
      <c r="G7621" t="s">
        <v>123</v>
      </c>
      <c r="H7621" t="s">
        <v>32772</v>
      </c>
      <c r="I7621" t="s">
        <v>1664</v>
      </c>
      <c r="J7621" t="s">
        <v>32773</v>
      </c>
      <c r="K7621" t="s">
        <v>1591</v>
      </c>
      <c r="L7621" s="8">
        <v>34578</v>
      </c>
      <c r="M7621" t="s">
        <v>58</v>
      </c>
      <c r="N7621" t="s">
        <v>185</v>
      </c>
      <c r="P7621" t="s">
        <v>80</v>
      </c>
      <c r="Q7621" s="8">
        <v>24926</v>
      </c>
      <c r="R7621" t="s">
        <v>61</v>
      </c>
      <c r="S7621" s="8">
        <v>34578</v>
      </c>
      <c r="T7621" s="8">
        <v>45383</v>
      </c>
      <c r="U7621" t="s">
        <v>32774</v>
      </c>
      <c r="V7621" t="s">
        <v>483</v>
      </c>
      <c r="W7621" t="s">
        <v>64</v>
      </c>
      <c r="X7621" t="s">
        <v>333</v>
      </c>
      <c r="Y7621">
        <v>-100000</v>
      </c>
      <c r="Z7621">
        <v>-30000</v>
      </c>
      <c r="AD7621">
        <v>4561000</v>
      </c>
      <c r="AE7621">
        <v>2881000</v>
      </c>
      <c r="AF7621">
        <v>2895000</v>
      </c>
      <c r="AG7621">
        <v>2</v>
      </c>
      <c r="AH7621">
        <v>1</v>
      </c>
      <c r="AI7621" t="s">
        <v>66</v>
      </c>
      <c r="AJ7621">
        <v>10337000</v>
      </c>
    </row>
    <row r="7622" spans="1:36" x14ac:dyDescent="0.25">
      <c r="A7622">
        <v>680389</v>
      </c>
      <c r="B7622" t="s">
        <v>32775</v>
      </c>
      <c r="C7622" t="s">
        <v>119</v>
      </c>
      <c r="D7622" t="s">
        <v>120</v>
      </c>
      <c r="E7622" t="s">
        <v>121</v>
      </c>
      <c r="F7622" t="s">
        <v>122</v>
      </c>
      <c r="G7622" t="s">
        <v>123</v>
      </c>
      <c r="H7622" t="s">
        <v>31062</v>
      </c>
      <c r="I7622" t="s">
        <v>1140</v>
      </c>
      <c r="J7622" t="s">
        <v>32776</v>
      </c>
      <c r="K7622" t="s">
        <v>15717</v>
      </c>
      <c r="L7622" s="8">
        <v>34578</v>
      </c>
      <c r="M7622" t="s">
        <v>58</v>
      </c>
      <c r="N7622" t="s">
        <v>235</v>
      </c>
      <c r="P7622" t="s">
        <v>2482</v>
      </c>
      <c r="Q7622" s="8">
        <v>24847</v>
      </c>
      <c r="R7622" t="s">
        <v>61</v>
      </c>
      <c r="S7622" s="8">
        <v>34578</v>
      </c>
      <c r="T7622" s="8">
        <v>45323</v>
      </c>
      <c r="U7622" t="s">
        <v>32777</v>
      </c>
      <c r="V7622" t="s">
        <v>130</v>
      </c>
      <c r="W7622" t="s">
        <v>64</v>
      </c>
      <c r="X7622" t="s">
        <v>65</v>
      </c>
      <c r="Y7622">
        <v>-100000</v>
      </c>
      <c r="Z7622">
        <v>-30000</v>
      </c>
      <c r="AD7622">
        <v>4514000</v>
      </c>
      <c r="AE7622">
        <v>2775000</v>
      </c>
      <c r="AF7622">
        <v>1918000</v>
      </c>
      <c r="AG7622">
        <v>2</v>
      </c>
      <c r="AH7622">
        <v>1</v>
      </c>
      <c r="AI7622" t="s">
        <v>66</v>
      </c>
      <c r="AJ7622">
        <v>9207000</v>
      </c>
    </row>
    <row r="7623" spans="1:36" x14ac:dyDescent="0.25">
      <c r="A7623">
        <v>680390</v>
      </c>
      <c r="B7623" t="s">
        <v>28224</v>
      </c>
      <c r="C7623" t="s">
        <v>119</v>
      </c>
      <c r="D7623" t="s">
        <v>50</v>
      </c>
      <c r="E7623" t="s">
        <v>51</v>
      </c>
      <c r="F7623" t="s">
        <v>122</v>
      </c>
      <c r="G7623" t="s">
        <v>123</v>
      </c>
      <c r="H7623" t="s">
        <v>32218</v>
      </c>
      <c r="I7623" t="s">
        <v>32219</v>
      </c>
      <c r="J7623" t="s">
        <v>32778</v>
      </c>
      <c r="K7623" t="s">
        <v>876</v>
      </c>
      <c r="L7623" s="8">
        <v>34578</v>
      </c>
      <c r="M7623" t="s">
        <v>58</v>
      </c>
      <c r="N7623" t="s">
        <v>235</v>
      </c>
      <c r="P7623" t="s">
        <v>151</v>
      </c>
      <c r="Q7623" s="8">
        <v>25062</v>
      </c>
      <c r="R7623" t="s">
        <v>61</v>
      </c>
      <c r="S7623" s="8">
        <v>34578</v>
      </c>
      <c r="T7623" s="8">
        <v>45536</v>
      </c>
      <c r="U7623" t="s">
        <v>32779</v>
      </c>
      <c r="V7623" t="s">
        <v>244</v>
      </c>
      <c r="W7623" t="s">
        <v>64</v>
      </c>
      <c r="X7623" t="s">
        <v>65</v>
      </c>
      <c r="Y7623">
        <v>-100000</v>
      </c>
      <c r="Z7623">
        <v>-30000</v>
      </c>
      <c r="AD7623">
        <v>4748000</v>
      </c>
      <c r="AE7623">
        <v>2916000</v>
      </c>
      <c r="AF7623">
        <v>1918000</v>
      </c>
      <c r="AG7623">
        <v>2</v>
      </c>
      <c r="AH7623">
        <v>1</v>
      </c>
      <c r="AI7623" t="s">
        <v>66</v>
      </c>
      <c r="AJ7623">
        <v>9582000</v>
      </c>
    </row>
    <row r="7624" spans="1:36" x14ac:dyDescent="0.25">
      <c r="A7624">
        <v>680391</v>
      </c>
      <c r="B7624" t="s">
        <v>32780</v>
      </c>
      <c r="C7624" t="s">
        <v>119</v>
      </c>
      <c r="D7624" t="s">
        <v>50</v>
      </c>
      <c r="E7624" t="s">
        <v>51</v>
      </c>
      <c r="F7624" t="s">
        <v>122</v>
      </c>
      <c r="G7624" t="s">
        <v>123</v>
      </c>
      <c r="H7624" t="s">
        <v>16660</v>
      </c>
      <c r="I7624" t="s">
        <v>16661</v>
      </c>
      <c r="J7624" t="s">
        <v>32781</v>
      </c>
      <c r="K7624" t="s">
        <v>5327</v>
      </c>
      <c r="L7624" s="8">
        <v>34578</v>
      </c>
      <c r="M7624" t="s">
        <v>58</v>
      </c>
      <c r="N7624" t="s">
        <v>235</v>
      </c>
      <c r="P7624" t="s">
        <v>151</v>
      </c>
      <c r="Q7624" s="8">
        <v>25121</v>
      </c>
      <c r="R7624" t="s">
        <v>61</v>
      </c>
      <c r="S7624" s="8">
        <v>34578</v>
      </c>
      <c r="T7624" s="8">
        <v>45597</v>
      </c>
      <c r="U7624" t="s">
        <v>32782</v>
      </c>
      <c r="V7624" t="s">
        <v>237</v>
      </c>
      <c r="W7624" t="s">
        <v>64</v>
      </c>
      <c r="X7624" t="s">
        <v>65</v>
      </c>
      <c r="Y7624">
        <v>-100000</v>
      </c>
      <c r="Z7624">
        <v>-30000</v>
      </c>
      <c r="AA7624">
        <v>-4067000</v>
      </c>
      <c r="AC7624">
        <v>-500000</v>
      </c>
      <c r="AD7624">
        <v>4634000</v>
      </c>
      <c r="AE7624">
        <v>2847000</v>
      </c>
      <c r="AF7624">
        <v>1918000</v>
      </c>
      <c r="AG7624">
        <v>2</v>
      </c>
      <c r="AH7624">
        <v>1</v>
      </c>
      <c r="AI7624" t="s">
        <v>66</v>
      </c>
      <c r="AJ7624">
        <v>9399000</v>
      </c>
    </row>
    <row r="7625" spans="1:36" x14ac:dyDescent="0.25">
      <c r="A7625">
        <v>680393</v>
      </c>
      <c r="B7625" t="s">
        <v>32783</v>
      </c>
      <c r="C7625" t="s">
        <v>317</v>
      </c>
      <c r="D7625" t="s">
        <v>50</v>
      </c>
      <c r="E7625" t="s">
        <v>51</v>
      </c>
      <c r="F7625" t="s">
        <v>379</v>
      </c>
      <c r="G7625" t="s">
        <v>380</v>
      </c>
      <c r="H7625" t="s">
        <v>2520</v>
      </c>
      <c r="I7625" t="s">
        <v>2521</v>
      </c>
      <c r="J7625" t="s">
        <v>32784</v>
      </c>
      <c r="K7625" t="s">
        <v>32785</v>
      </c>
      <c r="L7625" s="8">
        <v>34578</v>
      </c>
      <c r="M7625" t="s">
        <v>58</v>
      </c>
      <c r="N7625" t="s">
        <v>185</v>
      </c>
      <c r="P7625" t="s">
        <v>151</v>
      </c>
      <c r="Q7625" s="8">
        <v>24963</v>
      </c>
      <c r="R7625" t="s">
        <v>61</v>
      </c>
      <c r="S7625" s="8">
        <v>34578</v>
      </c>
      <c r="T7625" s="8">
        <v>45444</v>
      </c>
      <c r="U7625" t="s">
        <v>32786</v>
      </c>
      <c r="V7625" t="s">
        <v>130</v>
      </c>
      <c r="W7625" t="s">
        <v>64</v>
      </c>
      <c r="X7625" t="s">
        <v>65</v>
      </c>
      <c r="Y7625">
        <v>-300000</v>
      </c>
      <c r="Z7625">
        <v>-30000</v>
      </c>
      <c r="AD7625">
        <v>5460000</v>
      </c>
      <c r="AE7625">
        <v>3347000</v>
      </c>
      <c r="AF7625">
        <v>2895000</v>
      </c>
      <c r="AG7625">
        <v>2</v>
      </c>
      <c r="AH7625">
        <v>1</v>
      </c>
      <c r="AI7625" t="s">
        <v>66</v>
      </c>
      <c r="AJ7625">
        <v>11702000</v>
      </c>
    </row>
    <row r="7626" spans="1:36" x14ac:dyDescent="0.25">
      <c r="A7626">
        <v>680395</v>
      </c>
      <c r="B7626" t="s">
        <v>27252</v>
      </c>
      <c r="C7626" t="s">
        <v>119</v>
      </c>
      <c r="D7626" t="s">
        <v>50</v>
      </c>
      <c r="E7626" t="s">
        <v>51</v>
      </c>
      <c r="F7626" t="s">
        <v>122</v>
      </c>
      <c r="G7626" t="s">
        <v>123</v>
      </c>
      <c r="H7626" t="s">
        <v>4165</v>
      </c>
      <c r="I7626" t="s">
        <v>1691</v>
      </c>
      <c r="J7626" t="s">
        <v>32787</v>
      </c>
      <c r="K7626" t="s">
        <v>2781</v>
      </c>
      <c r="L7626" s="8">
        <v>34578</v>
      </c>
      <c r="M7626" t="s">
        <v>58</v>
      </c>
      <c r="N7626" t="s">
        <v>235</v>
      </c>
      <c r="P7626" t="s">
        <v>151</v>
      </c>
      <c r="Q7626" s="8">
        <v>25072</v>
      </c>
      <c r="R7626" t="s">
        <v>61</v>
      </c>
      <c r="S7626" s="8">
        <v>34578</v>
      </c>
      <c r="T7626" s="8">
        <v>45536</v>
      </c>
      <c r="U7626" t="s">
        <v>32788</v>
      </c>
      <c r="V7626" t="s">
        <v>499</v>
      </c>
      <c r="W7626" t="s">
        <v>64</v>
      </c>
      <c r="X7626" t="s">
        <v>65</v>
      </c>
      <c r="Y7626">
        <v>-100000</v>
      </c>
      <c r="Z7626">
        <v>-30000</v>
      </c>
      <c r="AD7626">
        <v>4637000</v>
      </c>
      <c r="AE7626">
        <v>2850000</v>
      </c>
      <c r="AF7626">
        <v>1918000</v>
      </c>
      <c r="AG7626">
        <v>2</v>
      </c>
      <c r="AH7626">
        <v>1</v>
      </c>
      <c r="AI7626" t="s">
        <v>66</v>
      </c>
      <c r="AJ7626">
        <v>9405000</v>
      </c>
    </row>
    <row r="7627" spans="1:36" x14ac:dyDescent="0.25">
      <c r="A7627">
        <v>680396</v>
      </c>
      <c r="B7627" t="s">
        <v>32789</v>
      </c>
      <c r="C7627" t="s">
        <v>119</v>
      </c>
      <c r="D7627" t="s">
        <v>50</v>
      </c>
      <c r="E7627" t="s">
        <v>51</v>
      </c>
      <c r="F7627" t="s">
        <v>122</v>
      </c>
      <c r="G7627" t="s">
        <v>123</v>
      </c>
      <c r="H7627" t="s">
        <v>32790</v>
      </c>
      <c r="I7627" t="s">
        <v>2722</v>
      </c>
      <c r="J7627" t="s">
        <v>32791</v>
      </c>
      <c r="K7627" t="s">
        <v>15677</v>
      </c>
      <c r="L7627" s="8">
        <v>34578</v>
      </c>
      <c r="M7627" t="s">
        <v>58</v>
      </c>
      <c r="N7627" t="s">
        <v>185</v>
      </c>
      <c r="P7627" t="s">
        <v>1833</v>
      </c>
      <c r="Q7627" s="8">
        <v>24845</v>
      </c>
      <c r="R7627" t="s">
        <v>61</v>
      </c>
      <c r="S7627" s="8">
        <v>34578</v>
      </c>
      <c r="T7627" s="8">
        <v>45323</v>
      </c>
      <c r="U7627" t="s">
        <v>32792</v>
      </c>
      <c r="V7627" t="s">
        <v>542</v>
      </c>
      <c r="W7627" t="s">
        <v>64</v>
      </c>
      <c r="X7627" t="s">
        <v>65</v>
      </c>
      <c r="Y7627">
        <v>-30000</v>
      </c>
      <c r="Z7627">
        <v>-30000</v>
      </c>
      <c r="AD7627">
        <v>4907000</v>
      </c>
      <c r="AE7627">
        <v>3095000</v>
      </c>
      <c r="AF7627">
        <v>2895000</v>
      </c>
      <c r="AG7627">
        <v>2</v>
      </c>
      <c r="AH7627">
        <v>1</v>
      </c>
      <c r="AI7627" t="s">
        <v>66</v>
      </c>
      <c r="AJ7627">
        <v>10897000</v>
      </c>
    </row>
    <row r="7628" spans="1:36" x14ac:dyDescent="0.25">
      <c r="A7628">
        <v>680399</v>
      </c>
      <c r="B7628" t="s">
        <v>8270</v>
      </c>
      <c r="C7628" t="s">
        <v>119</v>
      </c>
      <c r="D7628" t="s">
        <v>50</v>
      </c>
      <c r="E7628" t="s">
        <v>51</v>
      </c>
      <c r="F7628" t="s">
        <v>122</v>
      </c>
      <c r="G7628" t="s">
        <v>123</v>
      </c>
      <c r="H7628" t="s">
        <v>32793</v>
      </c>
      <c r="I7628" t="s">
        <v>32794</v>
      </c>
      <c r="J7628" t="s">
        <v>32795</v>
      </c>
      <c r="K7628" t="s">
        <v>876</v>
      </c>
      <c r="L7628" s="8">
        <v>34578</v>
      </c>
      <c r="M7628" t="s">
        <v>58</v>
      </c>
      <c r="N7628" t="s">
        <v>235</v>
      </c>
      <c r="P7628" t="s">
        <v>151</v>
      </c>
      <c r="Q7628" s="8">
        <v>24897</v>
      </c>
      <c r="R7628" t="s">
        <v>61</v>
      </c>
      <c r="S7628" s="8">
        <v>34578</v>
      </c>
      <c r="T7628" s="8">
        <v>45352</v>
      </c>
      <c r="U7628" t="s">
        <v>32796</v>
      </c>
      <c r="V7628" t="s">
        <v>499</v>
      </c>
      <c r="W7628" t="s">
        <v>64</v>
      </c>
      <c r="X7628" t="s">
        <v>65</v>
      </c>
      <c r="Y7628">
        <v>-100000</v>
      </c>
      <c r="Z7628">
        <v>-30000</v>
      </c>
      <c r="AA7628">
        <v>-3334000</v>
      </c>
      <c r="AD7628">
        <v>4634000</v>
      </c>
      <c r="AE7628">
        <v>2847000</v>
      </c>
      <c r="AF7628">
        <v>1918000</v>
      </c>
      <c r="AG7628">
        <v>2</v>
      </c>
      <c r="AH7628">
        <v>1</v>
      </c>
      <c r="AI7628" t="s">
        <v>66</v>
      </c>
      <c r="AJ7628">
        <v>9399000</v>
      </c>
    </row>
    <row r="7629" spans="1:36" x14ac:dyDescent="0.25">
      <c r="A7629">
        <v>680400</v>
      </c>
      <c r="B7629" t="s">
        <v>32797</v>
      </c>
      <c r="C7629" t="s">
        <v>605</v>
      </c>
      <c r="D7629" t="s">
        <v>50</v>
      </c>
      <c r="E7629" t="s">
        <v>51</v>
      </c>
      <c r="F7629" t="s">
        <v>1176</v>
      </c>
      <c r="G7629" t="s">
        <v>1177</v>
      </c>
      <c r="H7629" t="s">
        <v>6890</v>
      </c>
      <c r="I7629" t="s">
        <v>6891</v>
      </c>
      <c r="J7629" t="s">
        <v>32798</v>
      </c>
      <c r="K7629" t="s">
        <v>1197</v>
      </c>
      <c r="L7629" s="8">
        <v>34578</v>
      </c>
      <c r="M7629" t="s">
        <v>58</v>
      </c>
      <c r="N7629" t="s">
        <v>77</v>
      </c>
      <c r="P7629" t="s">
        <v>27390</v>
      </c>
      <c r="Q7629" s="8">
        <v>24911</v>
      </c>
      <c r="R7629" t="s">
        <v>61</v>
      </c>
      <c r="S7629" s="8">
        <v>34578</v>
      </c>
      <c r="T7629" s="8">
        <v>45383</v>
      </c>
      <c r="U7629" t="s">
        <v>32799</v>
      </c>
      <c r="V7629" t="s">
        <v>244</v>
      </c>
      <c r="W7629" t="s">
        <v>64</v>
      </c>
      <c r="X7629" t="s">
        <v>65</v>
      </c>
      <c r="Y7629">
        <v>-330000</v>
      </c>
      <c r="Z7629">
        <v>-30000</v>
      </c>
      <c r="AA7629">
        <v>-2219000</v>
      </c>
      <c r="AD7629">
        <v>6609000</v>
      </c>
      <c r="AE7629">
        <v>4043000</v>
      </c>
      <c r="AF7629">
        <v>4871000</v>
      </c>
      <c r="AG7629">
        <v>2</v>
      </c>
      <c r="AH7629">
        <v>1</v>
      </c>
      <c r="AI7629" t="s">
        <v>66</v>
      </c>
      <c r="AJ7629">
        <v>15523000</v>
      </c>
    </row>
    <row r="7630" spans="1:36" x14ac:dyDescent="0.25">
      <c r="A7630">
        <v>680401</v>
      </c>
      <c r="B7630" t="s">
        <v>32800</v>
      </c>
      <c r="C7630" t="s">
        <v>119</v>
      </c>
      <c r="D7630" t="s">
        <v>50</v>
      </c>
      <c r="E7630" t="s">
        <v>51</v>
      </c>
      <c r="F7630" t="s">
        <v>122</v>
      </c>
      <c r="G7630" t="s">
        <v>123</v>
      </c>
      <c r="H7630" t="s">
        <v>32801</v>
      </c>
      <c r="I7630" t="s">
        <v>32802</v>
      </c>
      <c r="J7630" t="s">
        <v>32803</v>
      </c>
      <c r="K7630" t="s">
        <v>31343</v>
      </c>
      <c r="L7630" s="8">
        <v>34578</v>
      </c>
      <c r="M7630" t="s">
        <v>58</v>
      </c>
      <c r="N7630" t="s">
        <v>235</v>
      </c>
      <c r="P7630" t="s">
        <v>151</v>
      </c>
      <c r="Q7630" s="8">
        <v>24838</v>
      </c>
      <c r="R7630" t="s">
        <v>61</v>
      </c>
      <c r="S7630" s="8">
        <v>34578</v>
      </c>
      <c r="T7630" s="8">
        <v>45323</v>
      </c>
      <c r="U7630" t="s">
        <v>32804</v>
      </c>
      <c r="V7630" t="s">
        <v>151</v>
      </c>
      <c r="W7630" t="s">
        <v>64</v>
      </c>
      <c r="X7630" t="s">
        <v>65</v>
      </c>
      <c r="Y7630">
        <v>-100000</v>
      </c>
      <c r="Z7630">
        <v>-30000</v>
      </c>
      <c r="AD7630">
        <v>4483000</v>
      </c>
      <c r="AE7630">
        <v>2756000</v>
      </c>
      <c r="AF7630">
        <v>1918000</v>
      </c>
      <c r="AG7630">
        <v>2</v>
      </c>
      <c r="AH7630">
        <v>1</v>
      </c>
      <c r="AI7630" t="s">
        <v>66</v>
      </c>
      <c r="AJ7630">
        <v>9157000</v>
      </c>
    </row>
    <row r="7631" spans="1:36" x14ac:dyDescent="0.25">
      <c r="A7631">
        <v>680403</v>
      </c>
      <c r="B7631" t="s">
        <v>32805</v>
      </c>
      <c r="C7631" t="s">
        <v>119</v>
      </c>
      <c r="D7631" t="s">
        <v>50</v>
      </c>
      <c r="E7631" t="s">
        <v>51</v>
      </c>
      <c r="F7631" t="s">
        <v>122</v>
      </c>
      <c r="G7631" t="s">
        <v>123</v>
      </c>
      <c r="H7631" t="s">
        <v>32806</v>
      </c>
      <c r="I7631" t="s">
        <v>3643</v>
      </c>
      <c r="J7631" t="s">
        <v>32807</v>
      </c>
      <c r="K7631" t="s">
        <v>3645</v>
      </c>
      <c r="L7631" s="8">
        <v>34578</v>
      </c>
      <c r="M7631" t="s">
        <v>58</v>
      </c>
      <c r="N7631" t="s">
        <v>77</v>
      </c>
      <c r="P7631" t="s">
        <v>151</v>
      </c>
      <c r="Q7631" s="8">
        <v>25047</v>
      </c>
      <c r="R7631" t="s">
        <v>61</v>
      </c>
      <c r="S7631" s="8">
        <v>34578</v>
      </c>
      <c r="T7631" s="8">
        <v>45505</v>
      </c>
      <c r="U7631" t="s">
        <v>32808</v>
      </c>
      <c r="V7631" t="s">
        <v>499</v>
      </c>
      <c r="W7631" t="s">
        <v>64</v>
      </c>
      <c r="X7631" t="s">
        <v>65</v>
      </c>
      <c r="Y7631">
        <v>-100000</v>
      </c>
      <c r="Z7631">
        <v>-30000</v>
      </c>
      <c r="AA7631">
        <v>-2500000</v>
      </c>
      <c r="AD7631">
        <v>5357000</v>
      </c>
      <c r="AE7631">
        <v>3285000</v>
      </c>
      <c r="AF7631">
        <v>4871000</v>
      </c>
      <c r="AG7631">
        <v>2</v>
      </c>
      <c r="AH7631">
        <v>1</v>
      </c>
      <c r="AI7631" t="s">
        <v>66</v>
      </c>
      <c r="AJ7631">
        <v>13513000</v>
      </c>
    </row>
    <row r="7632" spans="1:36" x14ac:dyDescent="0.25">
      <c r="A7632">
        <v>680404</v>
      </c>
      <c r="B7632" t="s">
        <v>32809</v>
      </c>
      <c r="C7632" t="s">
        <v>119</v>
      </c>
      <c r="D7632" t="s">
        <v>1080</v>
      </c>
      <c r="E7632" t="s">
        <v>1081</v>
      </c>
      <c r="F7632" t="s">
        <v>122</v>
      </c>
      <c r="G7632" t="s">
        <v>123</v>
      </c>
      <c r="H7632" t="s">
        <v>2638</v>
      </c>
      <c r="I7632" t="s">
        <v>985</v>
      </c>
      <c r="J7632" t="s">
        <v>32810</v>
      </c>
      <c r="K7632" t="s">
        <v>876</v>
      </c>
      <c r="L7632" s="8">
        <v>34578</v>
      </c>
      <c r="M7632" t="s">
        <v>58</v>
      </c>
      <c r="N7632" t="s">
        <v>235</v>
      </c>
      <c r="P7632" t="s">
        <v>151</v>
      </c>
      <c r="Q7632" s="8">
        <v>25006</v>
      </c>
      <c r="R7632" t="s">
        <v>61</v>
      </c>
      <c r="S7632" s="8">
        <v>34578</v>
      </c>
      <c r="T7632" s="8">
        <v>45474</v>
      </c>
      <c r="U7632" t="s">
        <v>32811</v>
      </c>
      <c r="V7632" t="s">
        <v>726</v>
      </c>
      <c r="W7632" t="s">
        <v>64</v>
      </c>
      <c r="X7632" t="s">
        <v>65</v>
      </c>
      <c r="Y7632">
        <v>-523000</v>
      </c>
      <c r="Z7632">
        <v>-30000</v>
      </c>
      <c r="AB7632">
        <v>-413374</v>
      </c>
      <c r="AC7632">
        <v>-2662500</v>
      </c>
      <c r="AD7632">
        <v>4684000</v>
      </c>
      <c r="AE7632">
        <v>2878000</v>
      </c>
      <c r="AF7632">
        <v>1918000</v>
      </c>
      <c r="AG7632">
        <v>2</v>
      </c>
      <c r="AH7632">
        <v>1</v>
      </c>
      <c r="AI7632" t="s">
        <v>66</v>
      </c>
      <c r="AJ7632">
        <v>9480000</v>
      </c>
    </row>
    <row r="7633" spans="1:36" x14ac:dyDescent="0.25">
      <c r="A7633">
        <v>680405</v>
      </c>
      <c r="B7633" t="s">
        <v>32812</v>
      </c>
      <c r="C7633" t="s">
        <v>119</v>
      </c>
      <c r="D7633" t="s">
        <v>50</v>
      </c>
      <c r="E7633" t="s">
        <v>51</v>
      </c>
      <c r="F7633" t="s">
        <v>122</v>
      </c>
      <c r="G7633" t="s">
        <v>123</v>
      </c>
      <c r="H7633" t="s">
        <v>29788</v>
      </c>
      <c r="I7633" t="s">
        <v>1738</v>
      </c>
      <c r="J7633" t="s">
        <v>32813</v>
      </c>
      <c r="K7633" t="s">
        <v>1740</v>
      </c>
      <c r="L7633" s="8">
        <v>34578</v>
      </c>
      <c r="M7633" t="s">
        <v>58</v>
      </c>
      <c r="N7633" t="s">
        <v>185</v>
      </c>
      <c r="P7633" t="s">
        <v>151</v>
      </c>
      <c r="Q7633" s="8">
        <v>25142</v>
      </c>
      <c r="R7633" t="s">
        <v>61</v>
      </c>
      <c r="S7633" s="8">
        <v>34578</v>
      </c>
      <c r="T7633" s="8">
        <v>45597</v>
      </c>
      <c r="U7633" t="s">
        <v>32814</v>
      </c>
      <c r="V7633" t="s">
        <v>2435</v>
      </c>
      <c r="W7633" t="s">
        <v>64</v>
      </c>
      <c r="X7633" t="s">
        <v>65</v>
      </c>
      <c r="Y7633">
        <v>-100000</v>
      </c>
      <c r="Z7633">
        <v>-30000</v>
      </c>
      <c r="AA7633">
        <v>-2750000</v>
      </c>
      <c r="AC7633">
        <v>-1250000</v>
      </c>
      <c r="AD7633">
        <v>4929000</v>
      </c>
      <c r="AE7633">
        <v>3110000</v>
      </c>
      <c r="AF7633">
        <v>2895000</v>
      </c>
      <c r="AG7633">
        <v>2</v>
      </c>
      <c r="AH7633">
        <v>1</v>
      </c>
      <c r="AI7633" t="s">
        <v>66</v>
      </c>
      <c r="AJ7633">
        <v>10934000</v>
      </c>
    </row>
    <row r="7634" spans="1:36" x14ac:dyDescent="0.25">
      <c r="A7634">
        <v>680406</v>
      </c>
      <c r="B7634" t="s">
        <v>32815</v>
      </c>
      <c r="C7634" t="s">
        <v>119</v>
      </c>
      <c r="D7634" t="s">
        <v>50</v>
      </c>
      <c r="E7634" t="s">
        <v>51</v>
      </c>
      <c r="F7634" t="s">
        <v>122</v>
      </c>
      <c r="G7634" t="s">
        <v>123</v>
      </c>
      <c r="H7634" t="s">
        <v>32806</v>
      </c>
      <c r="I7634" t="s">
        <v>3643</v>
      </c>
      <c r="J7634" t="s">
        <v>32816</v>
      </c>
      <c r="K7634" t="s">
        <v>7090</v>
      </c>
      <c r="L7634" s="8">
        <v>34578</v>
      </c>
      <c r="M7634" t="s">
        <v>58</v>
      </c>
      <c r="N7634" t="s">
        <v>185</v>
      </c>
      <c r="P7634" t="s">
        <v>151</v>
      </c>
      <c r="Q7634" s="8">
        <v>25175</v>
      </c>
      <c r="R7634" t="s">
        <v>61</v>
      </c>
      <c r="S7634" s="8">
        <v>34578</v>
      </c>
      <c r="T7634" s="8">
        <v>45658</v>
      </c>
      <c r="U7634" t="s">
        <v>32817</v>
      </c>
      <c r="V7634" t="s">
        <v>542</v>
      </c>
      <c r="W7634" t="s">
        <v>64</v>
      </c>
      <c r="X7634" t="s">
        <v>65</v>
      </c>
      <c r="Y7634">
        <v>-100000</v>
      </c>
      <c r="Z7634">
        <v>-30000</v>
      </c>
      <c r="AD7634">
        <v>4745000</v>
      </c>
      <c r="AE7634">
        <v>2914000</v>
      </c>
      <c r="AF7634">
        <v>2895000</v>
      </c>
      <c r="AG7634">
        <v>2</v>
      </c>
      <c r="AH7634">
        <v>1</v>
      </c>
      <c r="AI7634" t="s">
        <v>66</v>
      </c>
      <c r="AJ7634">
        <v>10554000</v>
      </c>
    </row>
    <row r="7635" spans="1:36" x14ac:dyDescent="0.25">
      <c r="A7635">
        <v>680407</v>
      </c>
      <c r="B7635" t="s">
        <v>32818</v>
      </c>
      <c r="C7635" t="s">
        <v>119</v>
      </c>
      <c r="D7635" t="s">
        <v>50</v>
      </c>
      <c r="E7635" t="s">
        <v>51</v>
      </c>
      <c r="F7635" t="s">
        <v>122</v>
      </c>
      <c r="G7635" t="s">
        <v>123</v>
      </c>
      <c r="H7635" t="s">
        <v>17957</v>
      </c>
      <c r="I7635" t="s">
        <v>1195</v>
      </c>
      <c r="J7635" t="s">
        <v>32819</v>
      </c>
      <c r="K7635" t="s">
        <v>1135</v>
      </c>
      <c r="L7635" s="8">
        <v>34578</v>
      </c>
      <c r="M7635" t="s">
        <v>58</v>
      </c>
      <c r="N7635" t="s">
        <v>185</v>
      </c>
      <c r="P7635" t="s">
        <v>385</v>
      </c>
      <c r="Q7635" s="8">
        <v>25189</v>
      </c>
      <c r="R7635" t="s">
        <v>61</v>
      </c>
      <c r="S7635" s="8">
        <v>34578</v>
      </c>
      <c r="T7635" s="8">
        <v>45658</v>
      </c>
      <c r="U7635" t="s">
        <v>32820</v>
      </c>
      <c r="V7635" t="s">
        <v>726</v>
      </c>
      <c r="W7635" t="s">
        <v>64</v>
      </c>
      <c r="X7635" t="s">
        <v>65</v>
      </c>
      <c r="Y7635">
        <v>-30000</v>
      </c>
      <c r="Z7635">
        <v>-30000</v>
      </c>
      <c r="AC7635">
        <v>-2409557</v>
      </c>
      <c r="AD7635">
        <v>4639000</v>
      </c>
      <c r="AE7635">
        <v>3165000</v>
      </c>
      <c r="AF7635">
        <v>2895000</v>
      </c>
      <c r="AG7635">
        <v>2</v>
      </c>
      <c r="AH7635">
        <v>1</v>
      </c>
      <c r="AI7635" t="s">
        <v>66</v>
      </c>
      <c r="AJ7635">
        <v>10699000</v>
      </c>
    </row>
    <row r="7636" spans="1:36" x14ac:dyDescent="0.25">
      <c r="A7636">
        <v>680408</v>
      </c>
      <c r="B7636" t="s">
        <v>32821</v>
      </c>
      <c r="C7636" t="s">
        <v>119</v>
      </c>
      <c r="D7636" t="s">
        <v>1297</v>
      </c>
      <c r="E7636" t="s">
        <v>1081</v>
      </c>
      <c r="F7636" t="s">
        <v>122</v>
      </c>
      <c r="G7636" t="s">
        <v>123</v>
      </c>
      <c r="H7636" t="s">
        <v>16656</v>
      </c>
      <c r="I7636" t="s">
        <v>803</v>
      </c>
      <c r="J7636" t="s">
        <v>32822</v>
      </c>
      <c r="K7636" t="s">
        <v>1569</v>
      </c>
      <c r="L7636" s="8">
        <v>34578</v>
      </c>
      <c r="M7636" t="s">
        <v>58</v>
      </c>
      <c r="N7636" t="s">
        <v>185</v>
      </c>
      <c r="P7636" t="s">
        <v>151</v>
      </c>
      <c r="Q7636" s="8">
        <v>25013</v>
      </c>
      <c r="R7636" t="s">
        <v>61</v>
      </c>
      <c r="S7636" s="8">
        <v>34578</v>
      </c>
      <c r="T7636" s="8">
        <v>45474</v>
      </c>
      <c r="U7636" t="s">
        <v>32823</v>
      </c>
      <c r="V7636" t="s">
        <v>542</v>
      </c>
      <c r="W7636" t="s">
        <v>64</v>
      </c>
      <c r="X7636" t="s">
        <v>65</v>
      </c>
      <c r="Y7636">
        <v>-123000</v>
      </c>
      <c r="Z7636">
        <v>-30000</v>
      </c>
      <c r="AA7636">
        <v>-4445000</v>
      </c>
      <c r="AC7636">
        <v>-1095833</v>
      </c>
      <c r="AD7636">
        <v>4688000</v>
      </c>
      <c r="AE7636">
        <v>2880000</v>
      </c>
      <c r="AF7636">
        <v>1918000</v>
      </c>
      <c r="AG7636">
        <v>2</v>
      </c>
      <c r="AH7636">
        <v>1</v>
      </c>
      <c r="AI7636" t="s">
        <v>66</v>
      </c>
      <c r="AJ7636">
        <v>9486000</v>
      </c>
    </row>
    <row r="7637" spans="1:36" x14ac:dyDescent="0.25">
      <c r="A7637">
        <v>680410</v>
      </c>
      <c r="B7637" t="s">
        <v>32824</v>
      </c>
      <c r="C7637" t="s">
        <v>119</v>
      </c>
      <c r="D7637" t="s">
        <v>50</v>
      </c>
      <c r="E7637" t="s">
        <v>51</v>
      </c>
      <c r="F7637" t="s">
        <v>122</v>
      </c>
      <c r="G7637" t="s">
        <v>123</v>
      </c>
      <c r="H7637" t="s">
        <v>14623</v>
      </c>
      <c r="I7637" t="s">
        <v>2089</v>
      </c>
      <c r="J7637" t="s">
        <v>32825</v>
      </c>
      <c r="K7637" t="s">
        <v>2091</v>
      </c>
      <c r="L7637" s="8">
        <v>34578</v>
      </c>
      <c r="M7637" t="s">
        <v>58</v>
      </c>
      <c r="N7637" t="s">
        <v>185</v>
      </c>
      <c r="P7637" t="s">
        <v>151</v>
      </c>
      <c r="Q7637" s="8">
        <v>24866</v>
      </c>
      <c r="R7637" t="s">
        <v>61</v>
      </c>
      <c r="S7637" s="8">
        <v>34578</v>
      </c>
      <c r="T7637" s="8">
        <v>45323</v>
      </c>
      <c r="U7637" t="s">
        <v>32826</v>
      </c>
      <c r="V7637" t="s">
        <v>130</v>
      </c>
      <c r="W7637" t="s">
        <v>64</v>
      </c>
      <c r="X7637" t="s">
        <v>65</v>
      </c>
      <c r="Y7637">
        <v>-150000</v>
      </c>
      <c r="Z7637">
        <v>-30000</v>
      </c>
      <c r="AA7637">
        <v>-3750000</v>
      </c>
      <c r="AD7637">
        <v>4787000</v>
      </c>
      <c r="AE7637">
        <v>2939000</v>
      </c>
      <c r="AF7637">
        <v>2895000</v>
      </c>
      <c r="AG7637">
        <v>2</v>
      </c>
      <c r="AH7637">
        <v>1</v>
      </c>
      <c r="AI7637" t="s">
        <v>66</v>
      </c>
      <c r="AJ7637">
        <v>10621000</v>
      </c>
    </row>
    <row r="7638" spans="1:36" x14ac:dyDescent="0.25">
      <c r="A7638">
        <v>680411</v>
      </c>
      <c r="B7638" t="s">
        <v>32827</v>
      </c>
      <c r="C7638" t="s">
        <v>119</v>
      </c>
      <c r="D7638" t="s">
        <v>50</v>
      </c>
      <c r="E7638" t="s">
        <v>51</v>
      </c>
      <c r="F7638" t="s">
        <v>122</v>
      </c>
      <c r="G7638" t="s">
        <v>123</v>
      </c>
      <c r="H7638" t="s">
        <v>32828</v>
      </c>
      <c r="I7638" t="s">
        <v>32829</v>
      </c>
      <c r="J7638" t="s">
        <v>32830</v>
      </c>
      <c r="K7638" t="s">
        <v>32831</v>
      </c>
      <c r="L7638" s="8">
        <v>34578</v>
      </c>
      <c r="M7638" t="s">
        <v>58</v>
      </c>
      <c r="N7638" t="s">
        <v>185</v>
      </c>
      <c r="P7638" t="s">
        <v>151</v>
      </c>
      <c r="Q7638" s="8">
        <v>25201</v>
      </c>
      <c r="R7638" t="s">
        <v>61</v>
      </c>
      <c r="S7638" s="8">
        <v>34578</v>
      </c>
      <c r="T7638" s="8">
        <v>45658</v>
      </c>
      <c r="U7638" t="s">
        <v>32832</v>
      </c>
      <c r="V7638" t="s">
        <v>499</v>
      </c>
      <c r="W7638" t="s">
        <v>64</v>
      </c>
      <c r="X7638" t="s">
        <v>65</v>
      </c>
      <c r="Y7638">
        <v>-100000</v>
      </c>
      <c r="Z7638">
        <v>-30000</v>
      </c>
      <c r="AC7638">
        <v>-3874594</v>
      </c>
      <c r="AD7638">
        <v>5274000</v>
      </c>
      <c r="AE7638">
        <v>3234000</v>
      </c>
      <c r="AF7638">
        <v>2895000</v>
      </c>
      <c r="AG7638">
        <v>2</v>
      </c>
      <c r="AH7638">
        <v>1</v>
      </c>
      <c r="AI7638" t="s">
        <v>66</v>
      </c>
      <c r="AJ7638">
        <v>11403000</v>
      </c>
    </row>
    <row r="7639" spans="1:36" x14ac:dyDescent="0.25">
      <c r="A7639">
        <v>680412</v>
      </c>
      <c r="B7639" t="s">
        <v>32833</v>
      </c>
      <c r="C7639" t="s">
        <v>119</v>
      </c>
      <c r="D7639" t="s">
        <v>50</v>
      </c>
      <c r="E7639" t="s">
        <v>51</v>
      </c>
      <c r="F7639" t="s">
        <v>122</v>
      </c>
      <c r="G7639" t="s">
        <v>123</v>
      </c>
      <c r="H7639" t="s">
        <v>2732</v>
      </c>
      <c r="I7639" t="s">
        <v>2089</v>
      </c>
      <c r="J7639" t="s">
        <v>32834</v>
      </c>
      <c r="K7639" t="s">
        <v>2091</v>
      </c>
      <c r="L7639" s="8">
        <v>34578</v>
      </c>
      <c r="M7639" t="s">
        <v>58</v>
      </c>
      <c r="N7639" t="s">
        <v>185</v>
      </c>
      <c r="P7639" t="s">
        <v>151</v>
      </c>
      <c r="Q7639" s="8">
        <v>25186</v>
      </c>
      <c r="R7639" t="s">
        <v>61</v>
      </c>
      <c r="S7639" s="8">
        <v>34578</v>
      </c>
      <c r="T7639" s="8">
        <v>45658</v>
      </c>
      <c r="U7639" t="s">
        <v>32835</v>
      </c>
      <c r="V7639" t="s">
        <v>326</v>
      </c>
      <c r="W7639" t="s">
        <v>64</v>
      </c>
      <c r="X7639" t="s">
        <v>65</v>
      </c>
      <c r="Y7639">
        <v>-100000</v>
      </c>
      <c r="Z7639">
        <v>-30000</v>
      </c>
      <c r="AA7639">
        <v>-4048000</v>
      </c>
      <c r="AD7639">
        <v>5541000</v>
      </c>
      <c r="AE7639">
        <v>3396000</v>
      </c>
      <c r="AF7639">
        <v>2895000</v>
      </c>
      <c r="AG7639">
        <v>2</v>
      </c>
      <c r="AH7639">
        <v>1</v>
      </c>
      <c r="AI7639" t="s">
        <v>66</v>
      </c>
      <c r="AJ7639">
        <v>11832000</v>
      </c>
    </row>
    <row r="7640" spans="1:36" x14ac:dyDescent="0.25">
      <c r="A7640">
        <v>680413</v>
      </c>
      <c r="B7640" t="s">
        <v>32836</v>
      </c>
      <c r="C7640" t="s">
        <v>119</v>
      </c>
      <c r="D7640" t="s">
        <v>50</v>
      </c>
      <c r="E7640" t="s">
        <v>51</v>
      </c>
      <c r="F7640" t="s">
        <v>122</v>
      </c>
      <c r="G7640" t="s">
        <v>123</v>
      </c>
      <c r="H7640" t="s">
        <v>5208</v>
      </c>
      <c r="I7640" t="s">
        <v>2443</v>
      </c>
      <c r="J7640" t="s">
        <v>32837</v>
      </c>
      <c r="K7640" t="s">
        <v>1624</v>
      </c>
      <c r="L7640" s="8">
        <v>34578</v>
      </c>
      <c r="M7640" t="s">
        <v>58</v>
      </c>
      <c r="N7640" t="s">
        <v>185</v>
      </c>
      <c r="P7640" t="s">
        <v>1570</v>
      </c>
      <c r="Q7640" s="8">
        <v>24949</v>
      </c>
      <c r="R7640" t="s">
        <v>61</v>
      </c>
      <c r="S7640" s="8">
        <v>34578</v>
      </c>
      <c r="T7640" s="8">
        <v>45413</v>
      </c>
      <c r="U7640" t="s">
        <v>32838</v>
      </c>
      <c r="V7640" t="s">
        <v>244</v>
      </c>
      <c r="W7640" t="s">
        <v>64</v>
      </c>
      <c r="X7640" t="s">
        <v>65</v>
      </c>
      <c r="Y7640">
        <v>-150000</v>
      </c>
      <c r="Z7640">
        <v>-30000</v>
      </c>
      <c r="AB7640">
        <v>-1147570</v>
      </c>
      <c r="AD7640">
        <v>5446000</v>
      </c>
      <c r="AE7640">
        <v>3260000</v>
      </c>
      <c r="AF7640">
        <v>2895000</v>
      </c>
      <c r="AG7640">
        <v>2</v>
      </c>
      <c r="AH7640">
        <v>1</v>
      </c>
      <c r="AI7640" t="s">
        <v>66</v>
      </c>
      <c r="AJ7640">
        <v>11601000</v>
      </c>
    </row>
    <row r="7641" spans="1:36" x14ac:dyDescent="0.25">
      <c r="A7641">
        <v>680414</v>
      </c>
      <c r="B7641" t="s">
        <v>32839</v>
      </c>
      <c r="C7641" t="s">
        <v>119</v>
      </c>
      <c r="D7641" t="s">
        <v>2301</v>
      </c>
      <c r="E7641" t="s">
        <v>2302</v>
      </c>
      <c r="F7641" t="s">
        <v>122</v>
      </c>
      <c r="G7641" t="s">
        <v>123</v>
      </c>
      <c r="H7641" t="s">
        <v>32840</v>
      </c>
      <c r="I7641" t="s">
        <v>1583</v>
      </c>
      <c r="J7641" t="s">
        <v>32841</v>
      </c>
      <c r="K7641" t="s">
        <v>1585</v>
      </c>
      <c r="L7641" s="8">
        <v>34578</v>
      </c>
      <c r="M7641" t="s">
        <v>58</v>
      </c>
      <c r="N7641" t="s">
        <v>77</v>
      </c>
      <c r="P7641" t="s">
        <v>1564</v>
      </c>
      <c r="Q7641" s="8">
        <v>25029</v>
      </c>
      <c r="R7641" t="s">
        <v>61</v>
      </c>
      <c r="S7641" s="8">
        <v>34578</v>
      </c>
      <c r="T7641" s="8">
        <v>45505</v>
      </c>
      <c r="U7641" t="s">
        <v>32842</v>
      </c>
      <c r="V7641" t="s">
        <v>483</v>
      </c>
      <c r="W7641" t="s">
        <v>64</v>
      </c>
      <c r="X7641" t="s">
        <v>65</v>
      </c>
      <c r="Y7641">
        <v>-100000</v>
      </c>
      <c r="Z7641">
        <v>-30000</v>
      </c>
      <c r="AD7641">
        <v>5456000</v>
      </c>
      <c r="AE7641">
        <v>3251000</v>
      </c>
      <c r="AF7641">
        <v>2895000</v>
      </c>
      <c r="AG7641">
        <v>2</v>
      </c>
      <c r="AH7641">
        <v>1</v>
      </c>
      <c r="AI7641" t="s">
        <v>66</v>
      </c>
      <c r="AJ7641">
        <v>11602000</v>
      </c>
    </row>
    <row r="7642" spans="1:36" x14ac:dyDescent="0.25">
      <c r="A7642">
        <v>680415</v>
      </c>
      <c r="B7642" t="s">
        <v>32843</v>
      </c>
      <c r="C7642" t="s">
        <v>317</v>
      </c>
      <c r="D7642" t="s">
        <v>50</v>
      </c>
      <c r="E7642" t="s">
        <v>51</v>
      </c>
      <c r="F7642" t="s">
        <v>318</v>
      </c>
      <c r="G7642" t="s">
        <v>319</v>
      </c>
      <c r="H7642" t="s">
        <v>27033</v>
      </c>
      <c r="I7642" t="s">
        <v>27034</v>
      </c>
      <c r="J7642" t="s">
        <v>32844</v>
      </c>
      <c r="K7642" t="s">
        <v>32845</v>
      </c>
      <c r="L7642" s="8">
        <v>34578</v>
      </c>
      <c r="M7642" t="s">
        <v>58</v>
      </c>
      <c r="N7642" t="s">
        <v>185</v>
      </c>
      <c r="P7642" t="s">
        <v>151</v>
      </c>
      <c r="Q7642" s="8">
        <v>24872</v>
      </c>
      <c r="R7642" t="s">
        <v>61</v>
      </c>
      <c r="S7642" s="8">
        <v>34578</v>
      </c>
      <c r="T7642" s="8">
        <v>45352</v>
      </c>
      <c r="U7642" t="s">
        <v>32846</v>
      </c>
      <c r="V7642" t="s">
        <v>499</v>
      </c>
      <c r="W7642" t="s">
        <v>64</v>
      </c>
      <c r="X7642" t="s">
        <v>65</v>
      </c>
      <c r="Y7642">
        <v>-100000</v>
      </c>
      <c r="Z7642">
        <v>-30000</v>
      </c>
      <c r="AD7642">
        <v>5242000</v>
      </c>
      <c r="AE7642">
        <v>3215000</v>
      </c>
      <c r="AF7642">
        <v>2895000</v>
      </c>
      <c r="AG7642">
        <v>2</v>
      </c>
      <c r="AH7642">
        <v>1</v>
      </c>
      <c r="AI7642" t="s">
        <v>66</v>
      </c>
      <c r="AJ7642">
        <v>11352000</v>
      </c>
    </row>
    <row r="7643" spans="1:36" x14ac:dyDescent="0.25">
      <c r="A7643">
        <v>680416</v>
      </c>
      <c r="B7643" t="s">
        <v>8387</v>
      </c>
      <c r="C7643" t="s">
        <v>119</v>
      </c>
      <c r="D7643" t="s">
        <v>1080</v>
      </c>
      <c r="E7643" t="s">
        <v>1081</v>
      </c>
      <c r="F7643" t="s">
        <v>122</v>
      </c>
      <c r="G7643" t="s">
        <v>123</v>
      </c>
      <c r="H7643" t="s">
        <v>32847</v>
      </c>
      <c r="I7643" t="s">
        <v>1504</v>
      </c>
      <c r="J7643" t="s">
        <v>32848</v>
      </c>
      <c r="K7643" t="s">
        <v>2644</v>
      </c>
      <c r="L7643" s="8">
        <v>34578</v>
      </c>
      <c r="M7643" t="s">
        <v>58</v>
      </c>
      <c r="N7643" t="s">
        <v>185</v>
      </c>
      <c r="P7643" t="s">
        <v>2482</v>
      </c>
      <c r="Q7643" s="8">
        <v>24909</v>
      </c>
      <c r="R7643" t="s">
        <v>61</v>
      </c>
      <c r="S7643" s="8">
        <v>34578</v>
      </c>
      <c r="T7643" s="8">
        <v>45383</v>
      </c>
      <c r="U7643" t="s">
        <v>32849</v>
      </c>
      <c r="V7643" t="s">
        <v>542</v>
      </c>
      <c r="W7643" t="s">
        <v>64</v>
      </c>
      <c r="X7643" t="s">
        <v>65</v>
      </c>
      <c r="Y7643">
        <v>-33000</v>
      </c>
      <c r="Z7643">
        <v>-30000</v>
      </c>
      <c r="AB7643">
        <v>-5000</v>
      </c>
      <c r="AD7643">
        <v>5112000</v>
      </c>
      <c r="AE7643">
        <v>3224000</v>
      </c>
      <c r="AF7643">
        <v>2895000</v>
      </c>
      <c r="AG7643">
        <v>2</v>
      </c>
      <c r="AH7643">
        <v>1</v>
      </c>
      <c r="AI7643" t="s">
        <v>66</v>
      </c>
      <c r="AJ7643">
        <v>11231000</v>
      </c>
    </row>
    <row r="7644" spans="1:36" x14ac:dyDescent="0.25">
      <c r="A7644">
        <v>680418</v>
      </c>
      <c r="B7644" t="s">
        <v>32850</v>
      </c>
      <c r="C7644" t="s">
        <v>119</v>
      </c>
      <c r="D7644" t="s">
        <v>50</v>
      </c>
      <c r="E7644" t="s">
        <v>51</v>
      </c>
      <c r="F7644" t="s">
        <v>122</v>
      </c>
      <c r="G7644" t="s">
        <v>123</v>
      </c>
      <c r="H7644" t="s">
        <v>32851</v>
      </c>
      <c r="I7644" t="s">
        <v>803</v>
      </c>
      <c r="J7644" t="s">
        <v>269</v>
      </c>
      <c r="K7644" t="s">
        <v>1569</v>
      </c>
      <c r="L7644" s="8">
        <v>34578</v>
      </c>
      <c r="M7644" t="s">
        <v>58</v>
      </c>
      <c r="N7644" t="s">
        <v>185</v>
      </c>
      <c r="P7644" t="s">
        <v>151</v>
      </c>
      <c r="Q7644" s="8">
        <v>25057</v>
      </c>
      <c r="R7644" t="s">
        <v>61</v>
      </c>
      <c r="S7644" s="8">
        <v>34578</v>
      </c>
      <c r="T7644" s="8">
        <v>45536</v>
      </c>
      <c r="U7644" t="s">
        <v>32852</v>
      </c>
      <c r="V7644" t="s">
        <v>326</v>
      </c>
      <c r="W7644" t="s">
        <v>64</v>
      </c>
      <c r="X7644" t="s">
        <v>65</v>
      </c>
      <c r="Y7644">
        <v>-100000</v>
      </c>
      <c r="Z7644">
        <v>-30000</v>
      </c>
      <c r="AA7644">
        <v>-2667000</v>
      </c>
      <c r="AC7644">
        <v>-1476250</v>
      </c>
      <c r="AD7644">
        <v>4619000</v>
      </c>
      <c r="AE7644">
        <v>2838000</v>
      </c>
      <c r="AF7644">
        <v>1918000</v>
      </c>
      <c r="AG7644">
        <v>2</v>
      </c>
      <c r="AH7644">
        <v>1</v>
      </c>
      <c r="AI7644" t="s">
        <v>66</v>
      </c>
      <c r="AJ7644">
        <v>9375000</v>
      </c>
    </row>
    <row r="7645" spans="1:36" x14ac:dyDescent="0.25">
      <c r="A7645">
        <v>680420</v>
      </c>
      <c r="B7645" t="s">
        <v>32853</v>
      </c>
      <c r="C7645" t="s">
        <v>119</v>
      </c>
      <c r="D7645" t="s">
        <v>50</v>
      </c>
      <c r="E7645" t="s">
        <v>51</v>
      </c>
      <c r="F7645" t="s">
        <v>122</v>
      </c>
      <c r="G7645" t="s">
        <v>123</v>
      </c>
      <c r="H7645" t="s">
        <v>12123</v>
      </c>
      <c r="I7645" t="s">
        <v>2173</v>
      </c>
      <c r="J7645" t="s">
        <v>32854</v>
      </c>
      <c r="K7645" t="s">
        <v>5379</v>
      </c>
      <c r="L7645" s="8">
        <v>34578</v>
      </c>
      <c r="M7645" t="s">
        <v>58</v>
      </c>
      <c r="N7645" t="s">
        <v>77</v>
      </c>
      <c r="P7645" t="s">
        <v>63</v>
      </c>
      <c r="Q7645" s="8">
        <v>25192</v>
      </c>
      <c r="R7645" t="s">
        <v>61</v>
      </c>
      <c r="S7645" s="8">
        <v>34578</v>
      </c>
      <c r="T7645" s="8">
        <v>45658</v>
      </c>
      <c r="U7645" t="s">
        <v>32855</v>
      </c>
      <c r="V7645" t="s">
        <v>130</v>
      </c>
      <c r="W7645" t="s">
        <v>64</v>
      </c>
      <c r="X7645" t="s">
        <v>65</v>
      </c>
      <c r="Y7645">
        <v>-100000</v>
      </c>
      <c r="Z7645">
        <v>-30000</v>
      </c>
      <c r="AA7645">
        <v>-1987000</v>
      </c>
      <c r="AC7645">
        <v>-1834000</v>
      </c>
      <c r="AD7645">
        <v>5339000</v>
      </c>
      <c r="AE7645">
        <v>3365000</v>
      </c>
      <c r="AF7645">
        <v>4871000</v>
      </c>
      <c r="AG7645">
        <v>2</v>
      </c>
      <c r="AH7645">
        <v>1</v>
      </c>
      <c r="AI7645" t="s">
        <v>66</v>
      </c>
      <c r="AJ7645">
        <v>13575000</v>
      </c>
    </row>
    <row r="7646" spans="1:36" x14ac:dyDescent="0.25">
      <c r="A7646">
        <v>680422</v>
      </c>
      <c r="B7646" t="s">
        <v>32856</v>
      </c>
      <c r="C7646" t="s">
        <v>605</v>
      </c>
      <c r="D7646" t="s">
        <v>50</v>
      </c>
      <c r="E7646" t="s">
        <v>51</v>
      </c>
      <c r="F7646" t="s">
        <v>606</v>
      </c>
      <c r="G7646" t="s">
        <v>607</v>
      </c>
      <c r="H7646" t="s">
        <v>20943</v>
      </c>
      <c r="I7646" t="s">
        <v>13611</v>
      </c>
      <c r="J7646" t="s">
        <v>32857</v>
      </c>
      <c r="K7646" t="s">
        <v>13613</v>
      </c>
      <c r="L7646" s="8">
        <v>34578</v>
      </c>
      <c r="M7646" t="s">
        <v>58</v>
      </c>
      <c r="N7646" t="s">
        <v>77</v>
      </c>
      <c r="P7646" t="s">
        <v>151</v>
      </c>
      <c r="Q7646" s="8">
        <v>24938</v>
      </c>
      <c r="R7646" t="s">
        <v>161</v>
      </c>
      <c r="S7646" s="8">
        <v>34578</v>
      </c>
      <c r="T7646" s="8">
        <v>45413</v>
      </c>
      <c r="U7646" t="s">
        <v>32858</v>
      </c>
      <c r="V7646" t="s">
        <v>244</v>
      </c>
      <c r="W7646" t="s">
        <v>64</v>
      </c>
      <c r="X7646" t="s">
        <v>65</v>
      </c>
      <c r="Y7646">
        <v>-20000</v>
      </c>
      <c r="Z7646">
        <v>-30000</v>
      </c>
      <c r="AA7646">
        <v>-2850000</v>
      </c>
      <c r="AC7646">
        <v>-2635417</v>
      </c>
      <c r="AD7646">
        <v>6969000</v>
      </c>
      <c r="AE7646">
        <v>4260000</v>
      </c>
      <c r="AF7646">
        <v>4871000</v>
      </c>
      <c r="AG7646">
        <v>2</v>
      </c>
      <c r="AH7646">
        <v>1</v>
      </c>
      <c r="AI7646" t="s">
        <v>66</v>
      </c>
      <c r="AJ7646">
        <v>16100000</v>
      </c>
    </row>
    <row r="7647" spans="1:36" x14ac:dyDescent="0.25">
      <c r="A7647">
        <v>680424</v>
      </c>
      <c r="B7647" t="s">
        <v>32859</v>
      </c>
      <c r="C7647" t="s">
        <v>119</v>
      </c>
      <c r="D7647" t="s">
        <v>50</v>
      </c>
      <c r="E7647" t="s">
        <v>51</v>
      </c>
      <c r="F7647" t="s">
        <v>122</v>
      </c>
      <c r="G7647" t="s">
        <v>123</v>
      </c>
      <c r="H7647" t="s">
        <v>5220</v>
      </c>
      <c r="I7647" t="s">
        <v>1756</v>
      </c>
      <c r="J7647" t="s">
        <v>32860</v>
      </c>
      <c r="K7647" t="s">
        <v>1758</v>
      </c>
      <c r="L7647" s="8">
        <v>34578</v>
      </c>
      <c r="M7647" t="s">
        <v>58</v>
      </c>
      <c r="N7647" t="s">
        <v>185</v>
      </c>
      <c r="P7647" t="s">
        <v>2482</v>
      </c>
      <c r="Q7647" s="8">
        <v>24963</v>
      </c>
      <c r="R7647" t="s">
        <v>61</v>
      </c>
      <c r="S7647" s="8">
        <v>34578</v>
      </c>
      <c r="T7647" s="8">
        <v>45444</v>
      </c>
      <c r="U7647" t="s">
        <v>32861</v>
      </c>
      <c r="V7647" t="s">
        <v>244</v>
      </c>
      <c r="W7647" t="s">
        <v>64</v>
      </c>
      <c r="X7647" t="s">
        <v>65</v>
      </c>
      <c r="Y7647">
        <v>-150000</v>
      </c>
      <c r="Z7647">
        <v>-30000</v>
      </c>
      <c r="AA7647">
        <v>-3500000</v>
      </c>
      <c r="AB7647">
        <v>-70700</v>
      </c>
      <c r="AD7647">
        <v>5474000</v>
      </c>
      <c r="AE7647">
        <v>3355000</v>
      </c>
      <c r="AF7647">
        <v>2895000</v>
      </c>
      <c r="AG7647">
        <v>2</v>
      </c>
      <c r="AH7647">
        <v>1</v>
      </c>
      <c r="AI7647" t="s">
        <v>66</v>
      </c>
      <c r="AJ7647">
        <v>11724000</v>
      </c>
    </row>
    <row r="7648" spans="1:36" x14ac:dyDescent="0.25">
      <c r="A7648">
        <v>680425</v>
      </c>
      <c r="B7648" t="s">
        <v>32862</v>
      </c>
      <c r="C7648" t="s">
        <v>2278</v>
      </c>
      <c r="D7648" t="s">
        <v>50</v>
      </c>
      <c r="E7648" t="s">
        <v>51</v>
      </c>
      <c r="F7648" t="s">
        <v>2279</v>
      </c>
      <c r="G7648" t="s">
        <v>2280</v>
      </c>
      <c r="H7648" t="s">
        <v>21357</v>
      </c>
      <c r="I7648" t="s">
        <v>21358</v>
      </c>
      <c r="J7648" t="s">
        <v>32863</v>
      </c>
      <c r="K7648" t="s">
        <v>32864</v>
      </c>
      <c r="L7648" s="8">
        <v>34578</v>
      </c>
      <c r="M7648" t="s">
        <v>58</v>
      </c>
      <c r="N7648" t="s">
        <v>77</v>
      </c>
      <c r="P7648" t="s">
        <v>151</v>
      </c>
      <c r="Q7648" s="8">
        <v>25172</v>
      </c>
      <c r="R7648" t="s">
        <v>61</v>
      </c>
      <c r="S7648" s="8">
        <v>34578</v>
      </c>
      <c r="T7648" s="8">
        <v>45627</v>
      </c>
      <c r="U7648" t="s">
        <v>32865</v>
      </c>
      <c r="V7648" t="s">
        <v>499</v>
      </c>
      <c r="W7648" t="s">
        <v>64</v>
      </c>
      <c r="X7648" t="s">
        <v>65</v>
      </c>
      <c r="Z7648">
        <v>-30000</v>
      </c>
      <c r="AD7648">
        <v>6122000</v>
      </c>
      <c r="AE7648">
        <v>3851000</v>
      </c>
      <c r="AF7648">
        <v>4871000</v>
      </c>
      <c r="AG7648">
        <v>2</v>
      </c>
      <c r="AH7648">
        <v>1</v>
      </c>
      <c r="AI7648" t="s">
        <v>66</v>
      </c>
      <c r="AJ7648">
        <v>14844000</v>
      </c>
    </row>
    <row r="7649" spans="1:36" x14ac:dyDescent="0.25">
      <c r="A7649">
        <v>680426</v>
      </c>
      <c r="B7649" t="s">
        <v>32866</v>
      </c>
      <c r="C7649" t="s">
        <v>119</v>
      </c>
      <c r="D7649" t="s">
        <v>50</v>
      </c>
      <c r="E7649" t="s">
        <v>51</v>
      </c>
      <c r="F7649" t="s">
        <v>122</v>
      </c>
      <c r="G7649" t="s">
        <v>123</v>
      </c>
      <c r="H7649" t="s">
        <v>14591</v>
      </c>
      <c r="I7649" t="s">
        <v>866</v>
      </c>
      <c r="J7649" t="s">
        <v>32867</v>
      </c>
      <c r="K7649" t="s">
        <v>3019</v>
      </c>
      <c r="L7649" s="8">
        <v>34578</v>
      </c>
      <c r="M7649" t="s">
        <v>58</v>
      </c>
      <c r="N7649" t="s">
        <v>77</v>
      </c>
      <c r="P7649" t="s">
        <v>3085</v>
      </c>
      <c r="Q7649" s="8">
        <v>24926</v>
      </c>
      <c r="R7649" t="s">
        <v>61</v>
      </c>
      <c r="S7649" s="8">
        <v>34578</v>
      </c>
      <c r="T7649" s="8">
        <v>45383</v>
      </c>
      <c r="U7649" t="s">
        <v>32868</v>
      </c>
      <c r="V7649" t="s">
        <v>244</v>
      </c>
      <c r="W7649" t="s">
        <v>64</v>
      </c>
      <c r="X7649" t="s">
        <v>65</v>
      </c>
      <c r="Y7649">
        <v>-200000</v>
      </c>
      <c r="Z7649">
        <v>-30000</v>
      </c>
      <c r="AA7649">
        <v>-5834000</v>
      </c>
      <c r="AD7649">
        <v>6264000</v>
      </c>
      <c r="AE7649">
        <v>3939000</v>
      </c>
      <c r="AF7649">
        <v>4871000</v>
      </c>
      <c r="AG7649">
        <v>2</v>
      </c>
      <c r="AH7649">
        <v>1</v>
      </c>
      <c r="AI7649" t="s">
        <v>66</v>
      </c>
      <c r="AJ7649">
        <v>15074000</v>
      </c>
    </row>
    <row r="7650" spans="1:36" x14ac:dyDescent="0.25">
      <c r="A7650">
        <v>680427</v>
      </c>
      <c r="B7650" t="s">
        <v>32869</v>
      </c>
      <c r="C7650" t="s">
        <v>119</v>
      </c>
      <c r="D7650" t="s">
        <v>477</v>
      </c>
      <c r="E7650" t="s">
        <v>478</v>
      </c>
      <c r="F7650" t="s">
        <v>122</v>
      </c>
      <c r="G7650" t="s">
        <v>123</v>
      </c>
      <c r="H7650" t="s">
        <v>32870</v>
      </c>
      <c r="I7650" t="s">
        <v>2054</v>
      </c>
      <c r="J7650" t="s">
        <v>32871</v>
      </c>
      <c r="K7650" t="s">
        <v>2512</v>
      </c>
      <c r="L7650" s="8">
        <v>34578</v>
      </c>
      <c r="M7650" t="s">
        <v>58</v>
      </c>
      <c r="N7650" t="s">
        <v>185</v>
      </c>
      <c r="P7650" t="s">
        <v>151</v>
      </c>
      <c r="Q7650" s="8">
        <v>25116</v>
      </c>
      <c r="R7650" t="s">
        <v>161</v>
      </c>
      <c r="S7650" s="8">
        <v>34578</v>
      </c>
      <c r="T7650" s="8">
        <v>45597</v>
      </c>
      <c r="U7650" t="s">
        <v>32872</v>
      </c>
      <c r="V7650" t="s">
        <v>326</v>
      </c>
      <c r="W7650" t="s">
        <v>64</v>
      </c>
      <c r="X7650" t="s">
        <v>65</v>
      </c>
      <c r="Y7650">
        <v>-150000</v>
      </c>
      <c r="Z7650">
        <v>-30000</v>
      </c>
      <c r="AB7650">
        <v>-500000</v>
      </c>
      <c r="AD7650">
        <v>5585000</v>
      </c>
      <c r="AE7650">
        <v>3422000</v>
      </c>
      <c r="AF7650">
        <v>2895000</v>
      </c>
      <c r="AG7650">
        <v>2</v>
      </c>
      <c r="AH7650">
        <v>1</v>
      </c>
      <c r="AI7650" t="s">
        <v>66</v>
      </c>
      <c r="AJ7650">
        <v>11902000</v>
      </c>
    </row>
    <row r="7651" spans="1:36" x14ac:dyDescent="0.25">
      <c r="A7651">
        <v>680428</v>
      </c>
      <c r="B7651" t="s">
        <v>32873</v>
      </c>
      <c r="C7651" t="s">
        <v>2278</v>
      </c>
      <c r="D7651" t="s">
        <v>50</v>
      </c>
      <c r="E7651" t="s">
        <v>51</v>
      </c>
      <c r="F7651" t="s">
        <v>2279</v>
      </c>
      <c r="G7651" t="s">
        <v>2280</v>
      </c>
      <c r="H7651" t="s">
        <v>32874</v>
      </c>
      <c r="I7651" t="s">
        <v>32875</v>
      </c>
      <c r="J7651" t="s">
        <v>32876</v>
      </c>
      <c r="K7651" t="s">
        <v>3252</v>
      </c>
      <c r="L7651" s="8">
        <v>34578</v>
      </c>
      <c r="M7651" t="s">
        <v>58</v>
      </c>
      <c r="N7651" t="s">
        <v>77</v>
      </c>
      <c r="P7651" t="s">
        <v>151</v>
      </c>
      <c r="Q7651" s="8">
        <v>25061</v>
      </c>
      <c r="R7651" t="s">
        <v>61</v>
      </c>
      <c r="S7651" s="8">
        <v>34578</v>
      </c>
      <c r="T7651" s="8">
        <v>45536</v>
      </c>
      <c r="U7651" t="s">
        <v>32877</v>
      </c>
      <c r="V7651" t="s">
        <v>130</v>
      </c>
      <c r="W7651" t="s">
        <v>64</v>
      </c>
      <c r="X7651" t="s">
        <v>65</v>
      </c>
      <c r="Y7651">
        <v>-50000</v>
      </c>
      <c r="Z7651">
        <v>-30000</v>
      </c>
      <c r="AA7651">
        <v>-2875000</v>
      </c>
      <c r="AC7651">
        <v>-1120878</v>
      </c>
      <c r="AD7651">
        <v>6273000</v>
      </c>
      <c r="AE7651">
        <v>3803000</v>
      </c>
      <c r="AF7651">
        <v>4871000</v>
      </c>
      <c r="AG7651">
        <v>2</v>
      </c>
      <c r="AH7651">
        <v>1</v>
      </c>
      <c r="AI7651" t="s">
        <v>66</v>
      </c>
      <c r="AJ7651">
        <v>14947000</v>
      </c>
    </row>
    <row r="7652" spans="1:36" x14ac:dyDescent="0.25">
      <c r="A7652">
        <v>680429</v>
      </c>
      <c r="B7652" t="s">
        <v>32878</v>
      </c>
      <c r="C7652" t="s">
        <v>119</v>
      </c>
      <c r="D7652" t="s">
        <v>1080</v>
      </c>
      <c r="E7652" t="s">
        <v>1081</v>
      </c>
      <c r="F7652" t="s">
        <v>122</v>
      </c>
      <c r="G7652" t="s">
        <v>123</v>
      </c>
      <c r="H7652" t="s">
        <v>6300</v>
      </c>
      <c r="I7652" t="s">
        <v>6301</v>
      </c>
      <c r="J7652" t="s">
        <v>32879</v>
      </c>
      <c r="K7652" t="s">
        <v>32880</v>
      </c>
      <c r="L7652" s="8">
        <v>34578</v>
      </c>
      <c r="M7652" t="s">
        <v>58</v>
      </c>
      <c r="N7652" t="s">
        <v>185</v>
      </c>
      <c r="P7652" t="s">
        <v>151</v>
      </c>
      <c r="Q7652" s="8">
        <v>25186</v>
      </c>
      <c r="R7652" t="s">
        <v>161</v>
      </c>
      <c r="S7652" s="8">
        <v>34578</v>
      </c>
      <c r="T7652" s="8">
        <v>45658</v>
      </c>
      <c r="U7652" t="s">
        <v>32881</v>
      </c>
      <c r="V7652" t="s">
        <v>726</v>
      </c>
      <c r="W7652" t="s">
        <v>64</v>
      </c>
      <c r="X7652" t="s">
        <v>65</v>
      </c>
      <c r="Y7652">
        <v>-35500</v>
      </c>
      <c r="Z7652">
        <v>-30000</v>
      </c>
      <c r="AB7652">
        <v>-505000</v>
      </c>
      <c r="AD7652">
        <v>5420000</v>
      </c>
      <c r="AE7652">
        <v>3323000</v>
      </c>
      <c r="AF7652">
        <v>2895000</v>
      </c>
      <c r="AG7652">
        <v>2</v>
      </c>
      <c r="AH7652">
        <v>1</v>
      </c>
      <c r="AI7652" t="s">
        <v>66</v>
      </c>
      <c r="AJ7652">
        <v>11638000</v>
      </c>
    </row>
    <row r="7653" spans="1:36" x14ac:dyDescent="0.25">
      <c r="A7653">
        <v>680430</v>
      </c>
      <c r="B7653" t="s">
        <v>32882</v>
      </c>
      <c r="C7653" t="s">
        <v>119</v>
      </c>
      <c r="D7653" t="s">
        <v>50</v>
      </c>
      <c r="E7653" t="s">
        <v>51</v>
      </c>
      <c r="F7653" t="s">
        <v>122</v>
      </c>
      <c r="G7653" t="s">
        <v>123</v>
      </c>
      <c r="H7653" t="s">
        <v>32883</v>
      </c>
      <c r="I7653" t="s">
        <v>1583</v>
      </c>
      <c r="J7653" t="s">
        <v>8831</v>
      </c>
      <c r="K7653" t="s">
        <v>5384</v>
      </c>
      <c r="L7653" s="8">
        <v>34578</v>
      </c>
      <c r="M7653" t="s">
        <v>58</v>
      </c>
      <c r="N7653" t="s">
        <v>185</v>
      </c>
      <c r="P7653" t="s">
        <v>151</v>
      </c>
      <c r="Q7653" s="8">
        <v>25137</v>
      </c>
      <c r="R7653" t="s">
        <v>61</v>
      </c>
      <c r="S7653" s="8">
        <v>34578</v>
      </c>
      <c r="T7653" s="8">
        <v>45597</v>
      </c>
      <c r="U7653" t="s">
        <v>32884</v>
      </c>
      <c r="V7653" t="s">
        <v>10456</v>
      </c>
      <c r="W7653" t="s">
        <v>64</v>
      </c>
      <c r="X7653" t="s">
        <v>65</v>
      </c>
      <c r="Y7653">
        <v>-30000</v>
      </c>
      <c r="Z7653">
        <v>-30000</v>
      </c>
      <c r="AC7653">
        <v>-4041200</v>
      </c>
      <c r="AD7653">
        <v>4639000</v>
      </c>
      <c r="AE7653">
        <v>2851000</v>
      </c>
      <c r="AF7653">
        <v>1918000</v>
      </c>
      <c r="AG7653">
        <v>2</v>
      </c>
      <c r="AH7653">
        <v>1</v>
      </c>
      <c r="AI7653" t="s">
        <v>66</v>
      </c>
      <c r="AJ7653">
        <v>9408000</v>
      </c>
    </row>
    <row r="7654" spans="1:36" x14ac:dyDescent="0.25">
      <c r="A7654">
        <v>680433</v>
      </c>
      <c r="B7654" t="s">
        <v>32885</v>
      </c>
      <c r="C7654" t="s">
        <v>49</v>
      </c>
      <c r="D7654" t="s">
        <v>10483</v>
      </c>
      <c r="E7654" t="s">
        <v>408</v>
      </c>
      <c r="F7654" t="s">
        <v>399</v>
      </c>
      <c r="G7654" t="s">
        <v>400</v>
      </c>
      <c r="H7654" t="s">
        <v>3661</v>
      </c>
      <c r="I7654" t="s">
        <v>3662</v>
      </c>
      <c r="J7654" t="s">
        <v>32886</v>
      </c>
      <c r="K7654" t="s">
        <v>32887</v>
      </c>
      <c r="L7654" s="8">
        <v>34578</v>
      </c>
      <c r="M7654" t="s">
        <v>2682</v>
      </c>
      <c r="N7654" t="s">
        <v>235</v>
      </c>
      <c r="P7654" t="s">
        <v>32888</v>
      </c>
      <c r="Q7654" s="8">
        <v>24998</v>
      </c>
      <c r="R7654" t="s">
        <v>161</v>
      </c>
      <c r="S7654" s="8">
        <v>34578</v>
      </c>
      <c r="T7654" s="8">
        <v>45474</v>
      </c>
      <c r="U7654" t="s">
        <v>32889</v>
      </c>
      <c r="V7654" t="s">
        <v>447</v>
      </c>
      <c r="W7654" t="s">
        <v>64</v>
      </c>
      <c r="X7654" t="s">
        <v>177</v>
      </c>
      <c r="Z7654">
        <v>-30000</v>
      </c>
      <c r="AD7654">
        <v>5426000</v>
      </c>
      <c r="AE7654">
        <v>3250000</v>
      </c>
      <c r="AF7654">
        <v>1918000</v>
      </c>
      <c r="AG7654">
        <v>2</v>
      </c>
      <c r="AH7654">
        <v>1</v>
      </c>
      <c r="AI7654" t="s">
        <v>66</v>
      </c>
      <c r="AJ7654">
        <v>10594000</v>
      </c>
    </row>
    <row r="7655" spans="1:36" x14ac:dyDescent="0.25">
      <c r="A7655">
        <v>680434</v>
      </c>
      <c r="B7655" t="s">
        <v>16998</v>
      </c>
      <c r="C7655" t="s">
        <v>3366</v>
      </c>
      <c r="D7655" t="s">
        <v>340</v>
      </c>
      <c r="E7655" t="s">
        <v>341</v>
      </c>
      <c r="F7655" t="s">
        <v>3367</v>
      </c>
      <c r="G7655" t="s">
        <v>3368</v>
      </c>
      <c r="H7655" t="s">
        <v>27315</v>
      </c>
      <c r="I7655" t="s">
        <v>27316</v>
      </c>
      <c r="J7655" t="s">
        <v>32890</v>
      </c>
      <c r="K7655" t="s">
        <v>15517</v>
      </c>
      <c r="L7655" s="8">
        <v>34578</v>
      </c>
      <c r="M7655" t="s">
        <v>3373</v>
      </c>
      <c r="N7655" t="s">
        <v>3374</v>
      </c>
      <c r="O7655">
        <v>3</v>
      </c>
      <c r="P7655" t="s">
        <v>5041</v>
      </c>
      <c r="Q7655" s="8">
        <v>24925</v>
      </c>
      <c r="R7655" t="s">
        <v>61</v>
      </c>
      <c r="S7655" s="8">
        <v>34578</v>
      </c>
      <c r="T7655" s="8">
        <v>45383</v>
      </c>
      <c r="U7655" t="s">
        <v>32891</v>
      </c>
      <c r="V7655" t="s">
        <v>63</v>
      </c>
      <c r="W7655" t="s">
        <v>64</v>
      </c>
      <c r="X7655" t="s">
        <v>65</v>
      </c>
      <c r="Z7655">
        <v>-30000</v>
      </c>
      <c r="AD7655">
        <v>6411000</v>
      </c>
      <c r="AE7655">
        <v>4031000</v>
      </c>
      <c r="AF7655">
        <v>7818000</v>
      </c>
      <c r="AG7655">
        <v>2</v>
      </c>
      <c r="AH7655">
        <v>1</v>
      </c>
      <c r="AI7655" t="s">
        <v>66</v>
      </c>
      <c r="AJ7655">
        <v>18260000</v>
      </c>
    </row>
    <row r="7656" spans="1:36" x14ac:dyDescent="0.25">
      <c r="A7656">
        <v>680435</v>
      </c>
      <c r="B7656" t="s">
        <v>32892</v>
      </c>
      <c r="C7656" t="s">
        <v>68</v>
      </c>
      <c r="D7656" t="s">
        <v>69</v>
      </c>
      <c r="E7656" t="s">
        <v>70</v>
      </c>
      <c r="F7656" t="s">
        <v>71</v>
      </c>
      <c r="G7656" t="s">
        <v>72</v>
      </c>
      <c r="H7656" t="s">
        <v>24606</v>
      </c>
      <c r="I7656" t="s">
        <v>1589</v>
      </c>
      <c r="J7656" t="s">
        <v>32893</v>
      </c>
      <c r="K7656" t="s">
        <v>1203</v>
      </c>
      <c r="L7656" s="8">
        <v>34608</v>
      </c>
      <c r="M7656" t="s">
        <v>58</v>
      </c>
      <c r="N7656" t="s">
        <v>185</v>
      </c>
      <c r="P7656" t="s">
        <v>2269</v>
      </c>
      <c r="Q7656" s="8">
        <v>24893</v>
      </c>
      <c r="R7656" t="s">
        <v>61</v>
      </c>
      <c r="S7656" s="8">
        <v>34608</v>
      </c>
      <c r="T7656" s="8">
        <v>45352</v>
      </c>
      <c r="U7656" t="s">
        <v>32894</v>
      </c>
      <c r="V7656" t="s">
        <v>5375</v>
      </c>
      <c r="W7656" t="s">
        <v>64</v>
      </c>
      <c r="X7656" t="s">
        <v>65</v>
      </c>
      <c r="Y7656">
        <v>-75000</v>
      </c>
      <c r="Z7656">
        <v>-30000</v>
      </c>
      <c r="AC7656">
        <v>-1673389</v>
      </c>
      <c r="AD7656">
        <v>5407000</v>
      </c>
      <c r="AE7656">
        <v>3315000</v>
      </c>
      <c r="AF7656">
        <v>2895000</v>
      </c>
      <c r="AG7656">
        <v>2</v>
      </c>
      <c r="AH7656">
        <v>1</v>
      </c>
      <c r="AI7656" t="s">
        <v>66</v>
      </c>
      <c r="AJ7656">
        <v>11617000</v>
      </c>
    </row>
    <row r="7657" spans="1:36" x14ac:dyDescent="0.25">
      <c r="A7657">
        <v>680436</v>
      </c>
      <c r="B7657" t="s">
        <v>32895</v>
      </c>
      <c r="C7657" t="s">
        <v>68</v>
      </c>
      <c r="D7657" t="s">
        <v>82</v>
      </c>
      <c r="E7657" t="s">
        <v>83</v>
      </c>
      <c r="F7657" t="s">
        <v>71</v>
      </c>
      <c r="G7657" t="s">
        <v>72</v>
      </c>
      <c r="H7657" t="s">
        <v>32896</v>
      </c>
      <c r="I7657" t="s">
        <v>285</v>
      </c>
      <c r="J7657" t="s">
        <v>32897</v>
      </c>
      <c r="K7657" t="s">
        <v>2858</v>
      </c>
      <c r="L7657" s="8">
        <v>34608</v>
      </c>
      <c r="M7657" t="s">
        <v>58</v>
      </c>
      <c r="N7657" t="s">
        <v>77</v>
      </c>
      <c r="P7657" t="s">
        <v>602</v>
      </c>
      <c r="Q7657" s="8">
        <v>24903</v>
      </c>
      <c r="R7657" t="s">
        <v>161</v>
      </c>
      <c r="S7657" s="8">
        <v>34608</v>
      </c>
      <c r="T7657" s="8">
        <v>45383</v>
      </c>
      <c r="U7657" t="s">
        <v>32898</v>
      </c>
      <c r="V7657" t="s">
        <v>90</v>
      </c>
      <c r="W7657" t="s">
        <v>64</v>
      </c>
      <c r="X7657" t="s">
        <v>65</v>
      </c>
      <c r="Y7657">
        <v>-540000</v>
      </c>
      <c r="Z7657">
        <v>-30000</v>
      </c>
      <c r="AA7657">
        <v>-1806000</v>
      </c>
      <c r="AB7657">
        <v>-1908820</v>
      </c>
      <c r="AD7657">
        <v>5859000</v>
      </c>
      <c r="AE7657">
        <v>3688000</v>
      </c>
      <c r="AF7657">
        <v>4871000</v>
      </c>
      <c r="AG7657">
        <v>2</v>
      </c>
      <c r="AH7657">
        <v>1</v>
      </c>
      <c r="AI7657" t="s">
        <v>66</v>
      </c>
      <c r="AJ7657">
        <v>14418000</v>
      </c>
    </row>
    <row r="7658" spans="1:36" x14ac:dyDescent="0.25">
      <c r="A7658">
        <v>680437</v>
      </c>
      <c r="B7658" t="s">
        <v>32899</v>
      </c>
      <c r="C7658" t="s">
        <v>68</v>
      </c>
      <c r="D7658" t="s">
        <v>82</v>
      </c>
      <c r="E7658" t="s">
        <v>83</v>
      </c>
      <c r="F7658" t="s">
        <v>71</v>
      </c>
      <c r="G7658" t="s">
        <v>72</v>
      </c>
      <c r="H7658" t="s">
        <v>32900</v>
      </c>
      <c r="I7658" t="s">
        <v>1547</v>
      </c>
      <c r="J7658" t="s">
        <v>32901</v>
      </c>
      <c r="K7658" t="s">
        <v>9227</v>
      </c>
      <c r="L7658" s="8">
        <v>34608</v>
      </c>
      <c r="M7658" t="s">
        <v>58</v>
      </c>
      <c r="N7658" t="s">
        <v>185</v>
      </c>
      <c r="P7658" t="s">
        <v>8973</v>
      </c>
      <c r="Q7658" s="8">
        <v>25000</v>
      </c>
      <c r="R7658" t="s">
        <v>161</v>
      </c>
      <c r="S7658" s="8">
        <v>34608</v>
      </c>
      <c r="T7658" s="8">
        <v>45474</v>
      </c>
      <c r="U7658" t="s">
        <v>32902</v>
      </c>
      <c r="V7658" t="s">
        <v>90</v>
      </c>
      <c r="W7658" t="s">
        <v>64</v>
      </c>
      <c r="X7658" t="s">
        <v>65</v>
      </c>
      <c r="Y7658">
        <v>-40000</v>
      </c>
      <c r="Z7658">
        <v>-30000</v>
      </c>
      <c r="AA7658">
        <v>-5000000</v>
      </c>
      <c r="AB7658">
        <v>-130000</v>
      </c>
      <c r="AD7658">
        <v>5404000</v>
      </c>
      <c r="AE7658">
        <v>3313000</v>
      </c>
      <c r="AF7658">
        <v>2895000</v>
      </c>
      <c r="AG7658">
        <v>2</v>
      </c>
      <c r="AH7658">
        <v>1</v>
      </c>
      <c r="AI7658" t="s">
        <v>66</v>
      </c>
      <c r="AJ7658">
        <v>11612000</v>
      </c>
    </row>
    <row r="7659" spans="1:36" x14ac:dyDescent="0.25">
      <c r="A7659">
        <v>680438</v>
      </c>
      <c r="B7659" t="s">
        <v>600</v>
      </c>
      <c r="C7659" t="s">
        <v>68</v>
      </c>
      <c r="D7659" t="s">
        <v>82</v>
      </c>
      <c r="E7659" t="s">
        <v>83</v>
      </c>
      <c r="F7659" t="s">
        <v>71</v>
      </c>
      <c r="G7659" t="s">
        <v>72</v>
      </c>
      <c r="H7659" t="s">
        <v>8907</v>
      </c>
      <c r="I7659" t="s">
        <v>1589</v>
      </c>
      <c r="J7659" t="s">
        <v>32903</v>
      </c>
      <c r="K7659" t="s">
        <v>1624</v>
      </c>
      <c r="L7659" s="8">
        <v>34608</v>
      </c>
      <c r="M7659" t="s">
        <v>58</v>
      </c>
      <c r="N7659" t="s">
        <v>185</v>
      </c>
      <c r="P7659" t="s">
        <v>12278</v>
      </c>
      <c r="Q7659" s="8">
        <v>25020</v>
      </c>
      <c r="R7659" t="s">
        <v>161</v>
      </c>
      <c r="S7659" s="8">
        <v>34608</v>
      </c>
      <c r="T7659" s="8">
        <v>45505</v>
      </c>
      <c r="U7659" t="s">
        <v>32904</v>
      </c>
      <c r="V7659" t="s">
        <v>90</v>
      </c>
      <c r="W7659" t="s">
        <v>64</v>
      </c>
      <c r="X7659" t="s">
        <v>65</v>
      </c>
      <c r="Y7659">
        <v>-2040000</v>
      </c>
      <c r="Z7659">
        <v>-30000</v>
      </c>
      <c r="AB7659">
        <v>-3432684</v>
      </c>
      <c r="AD7659">
        <v>5317000</v>
      </c>
      <c r="AE7659">
        <v>3260000</v>
      </c>
      <c r="AF7659">
        <v>2895000</v>
      </c>
      <c r="AG7659">
        <v>2</v>
      </c>
      <c r="AH7659">
        <v>1</v>
      </c>
      <c r="AI7659" t="s">
        <v>66</v>
      </c>
      <c r="AJ7659">
        <v>11472000</v>
      </c>
    </row>
    <row r="7660" spans="1:36" x14ac:dyDescent="0.25">
      <c r="A7660">
        <v>680440</v>
      </c>
      <c r="B7660" t="s">
        <v>32905</v>
      </c>
      <c r="C7660" t="s">
        <v>119</v>
      </c>
      <c r="D7660" t="s">
        <v>50</v>
      </c>
      <c r="E7660" t="s">
        <v>51</v>
      </c>
      <c r="F7660" t="s">
        <v>122</v>
      </c>
      <c r="G7660" t="s">
        <v>123</v>
      </c>
      <c r="H7660" t="s">
        <v>31212</v>
      </c>
      <c r="I7660" t="s">
        <v>2199</v>
      </c>
      <c r="J7660" t="s">
        <v>32906</v>
      </c>
      <c r="K7660" t="s">
        <v>1591</v>
      </c>
      <c r="L7660" s="8">
        <v>34700</v>
      </c>
      <c r="M7660" t="s">
        <v>58</v>
      </c>
      <c r="N7660" t="s">
        <v>185</v>
      </c>
      <c r="P7660" t="s">
        <v>199</v>
      </c>
      <c r="Q7660" s="8">
        <v>24847</v>
      </c>
      <c r="R7660" t="s">
        <v>61</v>
      </c>
      <c r="S7660" s="8">
        <v>34700</v>
      </c>
      <c r="T7660" s="8">
        <v>45323</v>
      </c>
      <c r="U7660" t="s">
        <v>32907</v>
      </c>
      <c r="V7660" t="s">
        <v>244</v>
      </c>
      <c r="W7660" t="s">
        <v>64</v>
      </c>
      <c r="X7660" t="s">
        <v>65</v>
      </c>
      <c r="Y7660">
        <v>-50000</v>
      </c>
      <c r="Z7660">
        <v>-30000</v>
      </c>
      <c r="AC7660">
        <v>-2440004</v>
      </c>
      <c r="AD7660">
        <v>4676000</v>
      </c>
      <c r="AE7660">
        <v>2952000</v>
      </c>
      <c r="AF7660">
        <v>2895000</v>
      </c>
      <c r="AG7660">
        <v>2</v>
      </c>
      <c r="AH7660">
        <v>1</v>
      </c>
      <c r="AI7660" t="s">
        <v>66</v>
      </c>
      <c r="AJ7660">
        <v>10523000</v>
      </c>
    </row>
    <row r="7661" spans="1:36" x14ac:dyDescent="0.25">
      <c r="A7661">
        <v>680441</v>
      </c>
      <c r="B7661" t="s">
        <v>32908</v>
      </c>
      <c r="C7661" t="s">
        <v>119</v>
      </c>
      <c r="D7661" t="s">
        <v>50</v>
      </c>
      <c r="E7661" t="s">
        <v>51</v>
      </c>
      <c r="F7661" t="s">
        <v>122</v>
      </c>
      <c r="G7661" t="s">
        <v>123</v>
      </c>
      <c r="H7661" t="s">
        <v>2667</v>
      </c>
      <c r="I7661" t="s">
        <v>2096</v>
      </c>
      <c r="J7661" t="s">
        <v>32909</v>
      </c>
      <c r="K7661" t="s">
        <v>2669</v>
      </c>
      <c r="L7661" s="8">
        <v>34700</v>
      </c>
      <c r="M7661" t="s">
        <v>58</v>
      </c>
      <c r="N7661" t="s">
        <v>235</v>
      </c>
      <c r="P7661" t="s">
        <v>6368</v>
      </c>
      <c r="Q7661" s="8">
        <v>25088</v>
      </c>
      <c r="R7661" t="s">
        <v>61</v>
      </c>
      <c r="S7661" s="8">
        <v>34700</v>
      </c>
      <c r="T7661" s="8">
        <v>45566</v>
      </c>
      <c r="U7661" t="s">
        <v>32910</v>
      </c>
      <c r="V7661" t="s">
        <v>513</v>
      </c>
      <c r="W7661" t="s">
        <v>64</v>
      </c>
      <c r="X7661" t="s">
        <v>65</v>
      </c>
      <c r="Y7661">
        <v>-100000</v>
      </c>
      <c r="Z7661">
        <v>-30000</v>
      </c>
      <c r="AD7661">
        <v>4286000</v>
      </c>
      <c r="AE7661">
        <v>2637000</v>
      </c>
      <c r="AF7661">
        <v>1918000</v>
      </c>
      <c r="AG7661">
        <v>2</v>
      </c>
      <c r="AH7661">
        <v>1</v>
      </c>
      <c r="AI7661" t="s">
        <v>66</v>
      </c>
      <c r="AJ7661">
        <v>8841000</v>
      </c>
    </row>
    <row r="7662" spans="1:36" x14ac:dyDescent="0.25">
      <c r="A7662">
        <v>680442</v>
      </c>
      <c r="B7662" t="s">
        <v>32911</v>
      </c>
      <c r="C7662" t="s">
        <v>49</v>
      </c>
      <c r="D7662" t="s">
        <v>50</v>
      </c>
      <c r="E7662" t="s">
        <v>51</v>
      </c>
      <c r="F7662" t="s">
        <v>2223</v>
      </c>
      <c r="G7662" t="s">
        <v>2224</v>
      </c>
      <c r="H7662" t="s">
        <v>30778</v>
      </c>
      <c r="I7662" t="s">
        <v>30779</v>
      </c>
      <c r="J7662" t="s">
        <v>32912</v>
      </c>
      <c r="K7662" t="s">
        <v>32913</v>
      </c>
      <c r="L7662" s="8">
        <v>34700</v>
      </c>
      <c r="M7662" t="s">
        <v>58</v>
      </c>
      <c r="N7662" t="s">
        <v>185</v>
      </c>
      <c r="P7662" t="s">
        <v>151</v>
      </c>
      <c r="Q7662" s="8">
        <v>25091</v>
      </c>
      <c r="R7662" t="s">
        <v>61</v>
      </c>
      <c r="S7662" s="8">
        <v>34700</v>
      </c>
      <c r="T7662" s="8">
        <v>45566</v>
      </c>
      <c r="U7662" t="s">
        <v>32914</v>
      </c>
      <c r="V7662" t="s">
        <v>244</v>
      </c>
      <c r="W7662" t="s">
        <v>64</v>
      </c>
      <c r="X7662" t="s">
        <v>65</v>
      </c>
      <c r="Y7662">
        <v>-100000</v>
      </c>
      <c r="Z7662">
        <v>-30000</v>
      </c>
      <c r="AD7662">
        <v>4999000</v>
      </c>
      <c r="AE7662">
        <v>3406000</v>
      </c>
      <c r="AF7662">
        <v>2895000</v>
      </c>
      <c r="AG7662">
        <v>2</v>
      </c>
      <c r="AH7662">
        <v>1</v>
      </c>
      <c r="AI7662" t="s">
        <v>66</v>
      </c>
      <c r="AJ7662">
        <v>11300000</v>
      </c>
    </row>
    <row r="7663" spans="1:36" x14ac:dyDescent="0.25">
      <c r="A7663">
        <v>680447</v>
      </c>
      <c r="B7663" t="s">
        <v>2153</v>
      </c>
      <c r="C7663" t="s">
        <v>132</v>
      </c>
      <c r="D7663" t="s">
        <v>340</v>
      </c>
      <c r="E7663" t="s">
        <v>341</v>
      </c>
      <c r="F7663" t="s">
        <v>135</v>
      </c>
      <c r="G7663" t="s">
        <v>136</v>
      </c>
      <c r="H7663" t="s">
        <v>32915</v>
      </c>
      <c r="I7663" t="s">
        <v>74</v>
      </c>
      <c r="J7663" t="s">
        <v>32916</v>
      </c>
      <c r="K7663" t="s">
        <v>76</v>
      </c>
      <c r="L7663" s="8">
        <v>34608</v>
      </c>
      <c r="M7663" t="s">
        <v>58</v>
      </c>
      <c r="N7663" t="s">
        <v>77</v>
      </c>
      <c r="P7663" t="s">
        <v>10480</v>
      </c>
      <c r="Q7663" s="8">
        <v>24985</v>
      </c>
      <c r="R7663" t="s">
        <v>161</v>
      </c>
      <c r="S7663" s="8">
        <v>34608</v>
      </c>
      <c r="T7663" s="8">
        <v>45444</v>
      </c>
      <c r="U7663" t="s">
        <v>32917</v>
      </c>
      <c r="V7663" t="s">
        <v>63</v>
      </c>
      <c r="W7663" t="s">
        <v>64</v>
      </c>
      <c r="X7663" t="s">
        <v>65</v>
      </c>
      <c r="Y7663">
        <v>-700000</v>
      </c>
      <c r="Z7663">
        <v>-30000</v>
      </c>
      <c r="AA7663">
        <v>-5112000</v>
      </c>
      <c r="AD7663">
        <v>5641000</v>
      </c>
      <c r="AE7663">
        <v>3552000</v>
      </c>
      <c r="AF7663">
        <v>4871000</v>
      </c>
      <c r="AG7663">
        <v>2</v>
      </c>
      <c r="AH7663">
        <v>1</v>
      </c>
      <c r="AI7663" t="s">
        <v>66</v>
      </c>
      <c r="AJ7663">
        <v>14064000</v>
      </c>
    </row>
    <row r="7664" spans="1:36" x14ac:dyDescent="0.25">
      <c r="A7664">
        <v>680449</v>
      </c>
      <c r="B7664" t="s">
        <v>32918</v>
      </c>
      <c r="C7664" t="s">
        <v>132</v>
      </c>
      <c r="D7664" t="s">
        <v>340</v>
      </c>
      <c r="E7664" t="s">
        <v>341</v>
      </c>
      <c r="F7664" t="s">
        <v>135</v>
      </c>
      <c r="G7664" t="s">
        <v>136</v>
      </c>
      <c r="H7664" t="s">
        <v>13474</v>
      </c>
      <c r="I7664" t="s">
        <v>2054</v>
      </c>
      <c r="J7664" t="s">
        <v>32919</v>
      </c>
      <c r="K7664" t="s">
        <v>2512</v>
      </c>
      <c r="L7664" s="8">
        <v>34608</v>
      </c>
      <c r="M7664" t="s">
        <v>58</v>
      </c>
      <c r="N7664" t="s">
        <v>185</v>
      </c>
      <c r="P7664" t="s">
        <v>3915</v>
      </c>
      <c r="Q7664" s="8">
        <v>25102</v>
      </c>
      <c r="R7664" t="s">
        <v>161</v>
      </c>
      <c r="S7664" s="8">
        <v>34608</v>
      </c>
      <c r="T7664" s="8">
        <v>45566</v>
      </c>
      <c r="U7664" t="s">
        <v>32920</v>
      </c>
      <c r="V7664" t="s">
        <v>63</v>
      </c>
      <c r="W7664" t="s">
        <v>64</v>
      </c>
      <c r="X7664" t="s">
        <v>65</v>
      </c>
      <c r="Y7664">
        <v>-75000</v>
      </c>
      <c r="Z7664">
        <v>-30000</v>
      </c>
      <c r="AA7664">
        <v>-5727000</v>
      </c>
      <c r="AD7664">
        <v>5763000</v>
      </c>
      <c r="AE7664">
        <v>3530000</v>
      </c>
      <c r="AF7664">
        <v>2895000</v>
      </c>
      <c r="AG7664">
        <v>2</v>
      </c>
      <c r="AH7664">
        <v>1</v>
      </c>
      <c r="AI7664" t="s">
        <v>66</v>
      </c>
      <c r="AJ7664">
        <v>12188000</v>
      </c>
    </row>
    <row r="7665" spans="1:36" x14ac:dyDescent="0.25">
      <c r="A7665">
        <v>680450</v>
      </c>
      <c r="B7665" t="s">
        <v>32921</v>
      </c>
      <c r="C7665" t="s">
        <v>49</v>
      </c>
      <c r="D7665" t="s">
        <v>340</v>
      </c>
      <c r="E7665" t="s">
        <v>341</v>
      </c>
      <c r="F7665" t="s">
        <v>1448</v>
      </c>
      <c r="G7665" t="s">
        <v>1449</v>
      </c>
      <c r="H7665" t="s">
        <v>5253</v>
      </c>
      <c r="I7665" t="s">
        <v>5254</v>
      </c>
      <c r="J7665" t="s">
        <v>32922</v>
      </c>
      <c r="K7665" t="s">
        <v>2185</v>
      </c>
      <c r="L7665" s="8">
        <v>34608</v>
      </c>
      <c r="M7665" t="s">
        <v>58</v>
      </c>
      <c r="N7665" t="s">
        <v>77</v>
      </c>
      <c r="P7665" t="s">
        <v>2311</v>
      </c>
      <c r="Q7665" s="8">
        <v>25108</v>
      </c>
      <c r="R7665" t="s">
        <v>161</v>
      </c>
      <c r="S7665" s="8">
        <v>34608</v>
      </c>
      <c r="T7665" s="8">
        <v>45566</v>
      </c>
      <c r="U7665" t="s">
        <v>32923</v>
      </c>
      <c r="V7665" t="s">
        <v>201</v>
      </c>
      <c r="W7665" t="s">
        <v>64</v>
      </c>
      <c r="X7665" t="s">
        <v>65</v>
      </c>
      <c r="Y7665">
        <v>-600000</v>
      </c>
      <c r="Z7665">
        <v>-30000</v>
      </c>
      <c r="AC7665">
        <v>-1269671</v>
      </c>
      <c r="AD7665">
        <v>5848000</v>
      </c>
      <c r="AE7665">
        <v>3582000</v>
      </c>
      <c r="AF7665">
        <v>4871000</v>
      </c>
      <c r="AG7665">
        <v>2</v>
      </c>
      <c r="AH7665">
        <v>1</v>
      </c>
      <c r="AI7665" t="s">
        <v>66</v>
      </c>
      <c r="AJ7665">
        <v>14301000</v>
      </c>
    </row>
    <row r="7666" spans="1:36" x14ac:dyDescent="0.25">
      <c r="A7666">
        <v>680451</v>
      </c>
      <c r="B7666" t="s">
        <v>32924</v>
      </c>
      <c r="C7666" t="s">
        <v>100</v>
      </c>
      <c r="D7666" t="s">
        <v>2892</v>
      </c>
      <c r="E7666" t="s">
        <v>2893</v>
      </c>
      <c r="F7666" t="s">
        <v>103</v>
      </c>
      <c r="G7666" t="s">
        <v>104</v>
      </c>
      <c r="H7666" t="s">
        <v>32925</v>
      </c>
      <c r="I7666" t="s">
        <v>985</v>
      </c>
      <c r="J7666" t="s">
        <v>32926</v>
      </c>
      <c r="K7666" t="s">
        <v>32927</v>
      </c>
      <c r="L7666" s="8">
        <v>34608</v>
      </c>
      <c r="M7666" t="s">
        <v>58</v>
      </c>
      <c r="N7666" t="s">
        <v>185</v>
      </c>
      <c r="P7666" t="s">
        <v>1619</v>
      </c>
      <c r="Q7666" s="8">
        <v>24964</v>
      </c>
      <c r="R7666" t="s">
        <v>61</v>
      </c>
      <c r="S7666" s="8">
        <v>34608</v>
      </c>
      <c r="T7666" s="8">
        <v>45444</v>
      </c>
      <c r="U7666" t="s">
        <v>32928</v>
      </c>
      <c r="V7666" t="s">
        <v>1759</v>
      </c>
      <c r="W7666" t="s">
        <v>64</v>
      </c>
      <c r="X7666" t="s">
        <v>65</v>
      </c>
      <c r="Y7666">
        <v>-220000</v>
      </c>
      <c r="Z7666">
        <v>-30000</v>
      </c>
      <c r="AA7666">
        <v>-3340000</v>
      </c>
      <c r="AB7666">
        <v>-2150000</v>
      </c>
      <c r="AD7666">
        <v>4339000</v>
      </c>
      <c r="AE7666">
        <v>2743000</v>
      </c>
      <c r="AF7666">
        <v>2895000</v>
      </c>
      <c r="AG7666">
        <v>2</v>
      </c>
      <c r="AH7666">
        <v>1</v>
      </c>
      <c r="AI7666" t="s">
        <v>66</v>
      </c>
      <c r="AJ7666">
        <v>9977000</v>
      </c>
    </row>
    <row r="7667" spans="1:36" x14ac:dyDescent="0.25">
      <c r="A7667">
        <v>680452</v>
      </c>
      <c r="B7667" t="s">
        <v>2557</v>
      </c>
      <c r="C7667" t="s">
        <v>132</v>
      </c>
      <c r="D7667" t="s">
        <v>340</v>
      </c>
      <c r="E7667" t="s">
        <v>341</v>
      </c>
      <c r="F7667" t="s">
        <v>135</v>
      </c>
      <c r="G7667" t="s">
        <v>136</v>
      </c>
      <c r="H7667" t="s">
        <v>13734</v>
      </c>
      <c r="I7667" t="s">
        <v>1965</v>
      </c>
      <c r="J7667" t="s">
        <v>32929</v>
      </c>
      <c r="K7667" t="s">
        <v>32628</v>
      </c>
      <c r="L7667" s="8">
        <v>34639</v>
      </c>
      <c r="M7667" t="s">
        <v>58</v>
      </c>
      <c r="N7667" t="s">
        <v>185</v>
      </c>
      <c r="P7667" t="s">
        <v>385</v>
      </c>
      <c r="Q7667" s="8">
        <v>24930</v>
      </c>
      <c r="R7667" t="s">
        <v>61</v>
      </c>
      <c r="S7667" s="8">
        <v>34639</v>
      </c>
      <c r="T7667" s="8">
        <v>45413</v>
      </c>
      <c r="U7667" t="s">
        <v>32930</v>
      </c>
      <c r="V7667" t="s">
        <v>16211</v>
      </c>
      <c r="W7667" t="s">
        <v>64</v>
      </c>
      <c r="X7667" t="s">
        <v>65</v>
      </c>
      <c r="Y7667">
        <v>-112000</v>
      </c>
      <c r="Z7667">
        <v>-30000</v>
      </c>
      <c r="AA7667">
        <v>-3846000</v>
      </c>
      <c r="AC7667">
        <v>-655724</v>
      </c>
      <c r="AD7667">
        <v>4667000</v>
      </c>
      <c r="AE7667">
        <v>2946000</v>
      </c>
      <c r="AF7667">
        <v>2895000</v>
      </c>
      <c r="AG7667">
        <v>2</v>
      </c>
      <c r="AH7667">
        <v>1</v>
      </c>
      <c r="AI7667" t="s">
        <v>66</v>
      </c>
      <c r="AJ7667">
        <v>10508000</v>
      </c>
    </row>
    <row r="7668" spans="1:36" x14ac:dyDescent="0.25">
      <c r="A7668">
        <v>680453</v>
      </c>
      <c r="B7668" t="s">
        <v>32931</v>
      </c>
      <c r="C7668" t="s">
        <v>132</v>
      </c>
      <c r="D7668" t="s">
        <v>340</v>
      </c>
      <c r="E7668" t="s">
        <v>341</v>
      </c>
      <c r="F7668" t="s">
        <v>135</v>
      </c>
      <c r="G7668" t="s">
        <v>136</v>
      </c>
      <c r="H7668" t="s">
        <v>32932</v>
      </c>
      <c r="I7668" t="s">
        <v>32933</v>
      </c>
      <c r="J7668" t="s">
        <v>32934</v>
      </c>
      <c r="K7668" t="s">
        <v>32935</v>
      </c>
      <c r="L7668" s="8">
        <v>34639</v>
      </c>
      <c r="M7668" t="s">
        <v>58</v>
      </c>
      <c r="N7668" t="s">
        <v>185</v>
      </c>
      <c r="P7668" t="s">
        <v>63</v>
      </c>
      <c r="Q7668" s="8">
        <v>24958</v>
      </c>
      <c r="R7668" t="s">
        <v>61</v>
      </c>
      <c r="S7668" s="8">
        <v>34639</v>
      </c>
      <c r="T7668" s="8">
        <v>45413</v>
      </c>
      <c r="U7668" t="s">
        <v>32936</v>
      </c>
      <c r="V7668" t="s">
        <v>63</v>
      </c>
      <c r="W7668" t="s">
        <v>64</v>
      </c>
      <c r="X7668" t="s">
        <v>65</v>
      </c>
      <c r="Y7668">
        <v>-90000</v>
      </c>
      <c r="Z7668">
        <v>-30000</v>
      </c>
      <c r="AA7668">
        <v>-2500000</v>
      </c>
      <c r="AC7668">
        <v>-550000</v>
      </c>
      <c r="AD7668">
        <v>4479000</v>
      </c>
      <c r="AE7668">
        <v>2830000</v>
      </c>
      <c r="AF7668">
        <v>2895000</v>
      </c>
      <c r="AG7668">
        <v>2</v>
      </c>
      <c r="AH7668">
        <v>1</v>
      </c>
      <c r="AI7668" t="s">
        <v>66</v>
      </c>
      <c r="AJ7668">
        <v>10204000</v>
      </c>
    </row>
    <row r="7669" spans="1:36" x14ac:dyDescent="0.25">
      <c r="A7669">
        <v>680456</v>
      </c>
      <c r="B7669" t="s">
        <v>32937</v>
      </c>
      <c r="C7669" t="s">
        <v>119</v>
      </c>
      <c r="D7669" t="s">
        <v>50</v>
      </c>
      <c r="E7669" t="s">
        <v>51</v>
      </c>
      <c r="F7669" t="s">
        <v>122</v>
      </c>
      <c r="G7669" t="s">
        <v>123</v>
      </c>
      <c r="H7669" t="s">
        <v>32938</v>
      </c>
      <c r="I7669" t="s">
        <v>285</v>
      </c>
      <c r="J7669" t="s">
        <v>32939</v>
      </c>
      <c r="K7669" t="s">
        <v>2718</v>
      </c>
      <c r="L7669" s="8">
        <v>34669</v>
      </c>
      <c r="M7669" t="s">
        <v>58</v>
      </c>
      <c r="N7669" t="s">
        <v>185</v>
      </c>
      <c r="P7669" t="s">
        <v>314</v>
      </c>
      <c r="Q7669" s="8">
        <v>24927</v>
      </c>
      <c r="R7669" t="s">
        <v>61</v>
      </c>
      <c r="S7669" s="8">
        <v>34669</v>
      </c>
      <c r="T7669" s="8">
        <v>45383</v>
      </c>
      <c r="U7669" t="s">
        <v>32940</v>
      </c>
      <c r="V7669" t="s">
        <v>130</v>
      </c>
      <c r="W7669" t="s">
        <v>64</v>
      </c>
      <c r="X7669" t="s">
        <v>65</v>
      </c>
      <c r="Y7669">
        <v>-100000</v>
      </c>
      <c r="Z7669">
        <v>-30000</v>
      </c>
      <c r="AB7669">
        <v>-402885</v>
      </c>
      <c r="AC7669">
        <v>-5000000</v>
      </c>
      <c r="AD7669">
        <v>6117000</v>
      </c>
      <c r="AE7669">
        <v>3745000</v>
      </c>
      <c r="AF7669">
        <v>2895000</v>
      </c>
      <c r="AG7669">
        <v>2</v>
      </c>
      <c r="AH7669">
        <v>1</v>
      </c>
      <c r="AI7669" t="s">
        <v>66</v>
      </c>
      <c r="AJ7669">
        <v>12757000</v>
      </c>
    </row>
    <row r="7670" spans="1:36" x14ac:dyDescent="0.25">
      <c r="A7670">
        <v>680457</v>
      </c>
      <c r="B7670" t="s">
        <v>32941</v>
      </c>
      <c r="C7670" t="s">
        <v>68</v>
      </c>
      <c r="D7670" t="s">
        <v>468</v>
      </c>
      <c r="E7670" t="s">
        <v>469</v>
      </c>
      <c r="F7670" t="s">
        <v>71</v>
      </c>
      <c r="G7670" t="s">
        <v>72</v>
      </c>
      <c r="H7670" t="s">
        <v>17657</v>
      </c>
      <c r="I7670" t="s">
        <v>1007</v>
      </c>
      <c r="J7670" t="s">
        <v>32942</v>
      </c>
      <c r="K7670" t="s">
        <v>2477</v>
      </c>
      <c r="L7670" s="8">
        <v>34669</v>
      </c>
      <c r="M7670" t="s">
        <v>58</v>
      </c>
      <c r="N7670" t="s">
        <v>185</v>
      </c>
      <c r="P7670" t="s">
        <v>5782</v>
      </c>
      <c r="Q7670" s="8">
        <v>25006</v>
      </c>
      <c r="R7670" t="s">
        <v>61</v>
      </c>
      <c r="S7670" s="8">
        <v>34669</v>
      </c>
      <c r="T7670" s="8">
        <v>45474</v>
      </c>
      <c r="U7670" t="s">
        <v>32943</v>
      </c>
      <c r="V7670" t="s">
        <v>615</v>
      </c>
      <c r="W7670" t="s">
        <v>64</v>
      </c>
      <c r="X7670" t="s">
        <v>65</v>
      </c>
      <c r="Y7670">
        <v>-50000</v>
      </c>
      <c r="Z7670">
        <v>-30000</v>
      </c>
      <c r="AC7670">
        <v>-812500</v>
      </c>
      <c r="AD7670">
        <v>4838000</v>
      </c>
      <c r="AE7670">
        <v>3053000</v>
      </c>
      <c r="AF7670">
        <v>2895000</v>
      </c>
      <c r="AG7670">
        <v>2</v>
      </c>
      <c r="AH7670">
        <v>1</v>
      </c>
      <c r="AI7670" t="s">
        <v>66</v>
      </c>
      <c r="AJ7670">
        <v>10786000</v>
      </c>
    </row>
    <row r="7671" spans="1:36" x14ac:dyDescent="0.25">
      <c r="A7671">
        <v>680458</v>
      </c>
      <c r="B7671" t="s">
        <v>32944</v>
      </c>
      <c r="C7671" t="s">
        <v>68</v>
      </c>
      <c r="D7671" t="s">
        <v>618</v>
      </c>
      <c r="E7671" t="s">
        <v>619</v>
      </c>
      <c r="F7671" t="s">
        <v>71</v>
      </c>
      <c r="G7671" t="s">
        <v>72</v>
      </c>
      <c r="H7671" t="s">
        <v>32945</v>
      </c>
      <c r="I7671" t="s">
        <v>32946</v>
      </c>
      <c r="J7671" t="s">
        <v>32947</v>
      </c>
      <c r="K7671" t="s">
        <v>32948</v>
      </c>
      <c r="L7671" s="8">
        <v>34669</v>
      </c>
      <c r="M7671" t="s">
        <v>58</v>
      </c>
      <c r="N7671" t="s">
        <v>185</v>
      </c>
      <c r="P7671" t="s">
        <v>1078</v>
      </c>
      <c r="Q7671" s="8">
        <v>25084</v>
      </c>
      <c r="R7671" t="s">
        <v>61</v>
      </c>
      <c r="S7671" s="8">
        <v>34669</v>
      </c>
      <c r="T7671" s="8">
        <v>45566</v>
      </c>
      <c r="U7671" t="s">
        <v>32949</v>
      </c>
      <c r="V7671" t="s">
        <v>32950</v>
      </c>
      <c r="W7671" t="s">
        <v>64</v>
      </c>
      <c r="X7671" t="s">
        <v>65</v>
      </c>
      <c r="Y7671">
        <v>-300000</v>
      </c>
      <c r="Z7671">
        <v>-30000</v>
      </c>
      <c r="AA7671">
        <v>-4250000</v>
      </c>
      <c r="AB7671">
        <v>-175000</v>
      </c>
      <c r="AD7671">
        <v>4423000</v>
      </c>
      <c r="AE7671">
        <v>2794000</v>
      </c>
      <c r="AF7671">
        <v>2895000</v>
      </c>
      <c r="AG7671">
        <v>2</v>
      </c>
      <c r="AH7671">
        <v>1</v>
      </c>
      <c r="AI7671" t="s">
        <v>66</v>
      </c>
      <c r="AJ7671">
        <v>10112000</v>
      </c>
    </row>
    <row r="7672" spans="1:36" x14ac:dyDescent="0.25">
      <c r="A7672">
        <v>680460</v>
      </c>
      <c r="B7672" t="s">
        <v>32951</v>
      </c>
      <c r="C7672" t="s">
        <v>68</v>
      </c>
      <c r="D7672" t="s">
        <v>10881</v>
      </c>
      <c r="E7672" t="s">
        <v>10882</v>
      </c>
      <c r="F7672" t="s">
        <v>71</v>
      </c>
      <c r="G7672" t="s">
        <v>72</v>
      </c>
      <c r="H7672" t="s">
        <v>17245</v>
      </c>
      <c r="I7672" t="s">
        <v>17246</v>
      </c>
      <c r="J7672" t="s">
        <v>32952</v>
      </c>
      <c r="K7672" t="s">
        <v>32953</v>
      </c>
      <c r="L7672" s="8">
        <v>34669</v>
      </c>
      <c r="M7672" t="s">
        <v>58</v>
      </c>
      <c r="N7672" t="s">
        <v>185</v>
      </c>
      <c r="P7672" t="s">
        <v>1078</v>
      </c>
      <c r="Q7672" s="8">
        <v>25108</v>
      </c>
      <c r="R7672" t="s">
        <v>61</v>
      </c>
      <c r="S7672" s="8">
        <v>34669</v>
      </c>
      <c r="T7672" s="8">
        <v>45566</v>
      </c>
      <c r="U7672" t="s">
        <v>32954</v>
      </c>
      <c r="V7672" t="s">
        <v>732</v>
      </c>
      <c r="W7672" t="s">
        <v>64</v>
      </c>
      <c r="X7672" t="s">
        <v>65</v>
      </c>
      <c r="Z7672">
        <v>-30000</v>
      </c>
      <c r="AD7672">
        <v>4529000</v>
      </c>
      <c r="AE7672">
        <v>2861000</v>
      </c>
      <c r="AF7672">
        <v>2895000</v>
      </c>
      <c r="AG7672">
        <v>2</v>
      </c>
      <c r="AH7672">
        <v>1</v>
      </c>
      <c r="AI7672" t="s">
        <v>66</v>
      </c>
      <c r="AJ7672">
        <v>10285000</v>
      </c>
    </row>
    <row r="7673" spans="1:36" x14ac:dyDescent="0.25">
      <c r="A7673">
        <v>680461</v>
      </c>
      <c r="B7673" t="s">
        <v>797</v>
      </c>
      <c r="C7673" t="s">
        <v>119</v>
      </c>
      <c r="D7673" t="s">
        <v>50</v>
      </c>
      <c r="E7673" t="s">
        <v>51</v>
      </c>
      <c r="F7673" t="s">
        <v>122</v>
      </c>
      <c r="G7673" t="s">
        <v>123</v>
      </c>
      <c r="H7673" t="s">
        <v>7482</v>
      </c>
      <c r="I7673" t="s">
        <v>1208</v>
      </c>
      <c r="J7673" t="s">
        <v>32955</v>
      </c>
      <c r="K7673" t="s">
        <v>1657</v>
      </c>
      <c r="L7673" s="8">
        <v>34669</v>
      </c>
      <c r="M7673" t="s">
        <v>58</v>
      </c>
      <c r="N7673" t="s">
        <v>185</v>
      </c>
      <c r="P7673" t="s">
        <v>1833</v>
      </c>
      <c r="Q7673" s="8">
        <v>25015</v>
      </c>
      <c r="R7673" t="s">
        <v>61</v>
      </c>
      <c r="S7673" s="8">
        <v>34669</v>
      </c>
      <c r="T7673" s="8">
        <v>45474</v>
      </c>
      <c r="U7673" t="s">
        <v>32956</v>
      </c>
      <c r="V7673" t="s">
        <v>499</v>
      </c>
      <c r="W7673" t="s">
        <v>64</v>
      </c>
      <c r="X7673" t="s">
        <v>65</v>
      </c>
      <c r="Y7673">
        <v>-100000</v>
      </c>
      <c r="Z7673">
        <v>-30000</v>
      </c>
      <c r="AD7673">
        <v>5008000</v>
      </c>
      <c r="AE7673">
        <v>3160000</v>
      </c>
      <c r="AF7673">
        <v>2895000</v>
      </c>
      <c r="AG7673">
        <v>2</v>
      </c>
      <c r="AH7673">
        <v>1</v>
      </c>
      <c r="AI7673" t="s">
        <v>66</v>
      </c>
      <c r="AJ7673">
        <v>11063000</v>
      </c>
    </row>
    <row r="7674" spans="1:36" x14ac:dyDescent="0.25">
      <c r="A7674">
        <v>680462</v>
      </c>
      <c r="B7674" t="s">
        <v>32957</v>
      </c>
      <c r="C7674" t="s">
        <v>119</v>
      </c>
      <c r="D7674" t="s">
        <v>50</v>
      </c>
      <c r="E7674" t="s">
        <v>51</v>
      </c>
      <c r="F7674" t="s">
        <v>122</v>
      </c>
      <c r="G7674" t="s">
        <v>123</v>
      </c>
      <c r="H7674" t="s">
        <v>32958</v>
      </c>
      <c r="I7674" t="s">
        <v>1264</v>
      </c>
      <c r="J7674" t="s">
        <v>32959</v>
      </c>
      <c r="K7674" t="s">
        <v>1898</v>
      </c>
      <c r="L7674" s="8">
        <v>34669</v>
      </c>
      <c r="M7674" t="s">
        <v>58</v>
      </c>
      <c r="N7674" t="s">
        <v>77</v>
      </c>
      <c r="P7674" t="s">
        <v>151</v>
      </c>
      <c r="Q7674" s="8">
        <v>25059</v>
      </c>
      <c r="R7674" t="s">
        <v>61</v>
      </c>
      <c r="S7674" s="8">
        <v>34669</v>
      </c>
      <c r="T7674" s="8">
        <v>45536</v>
      </c>
      <c r="U7674" t="s">
        <v>32960</v>
      </c>
      <c r="V7674" t="s">
        <v>244</v>
      </c>
      <c r="W7674" t="s">
        <v>64</v>
      </c>
      <c r="X7674" t="s">
        <v>65</v>
      </c>
      <c r="Y7674">
        <v>-50000</v>
      </c>
      <c r="Z7674">
        <v>-30000</v>
      </c>
      <c r="AC7674">
        <v>-560439</v>
      </c>
      <c r="AD7674">
        <v>6217000</v>
      </c>
      <c r="AE7674">
        <v>3804000</v>
      </c>
      <c r="AF7674">
        <v>4871000</v>
      </c>
      <c r="AG7674">
        <v>2</v>
      </c>
      <c r="AH7674">
        <v>1</v>
      </c>
      <c r="AI7674" t="s">
        <v>66</v>
      </c>
      <c r="AJ7674">
        <v>14892000</v>
      </c>
    </row>
    <row r="7675" spans="1:36" x14ac:dyDescent="0.25">
      <c r="A7675">
        <v>680463</v>
      </c>
      <c r="B7675" t="s">
        <v>32961</v>
      </c>
      <c r="C7675" t="s">
        <v>119</v>
      </c>
      <c r="D7675" t="s">
        <v>120</v>
      </c>
      <c r="E7675" t="s">
        <v>121</v>
      </c>
      <c r="F7675" t="s">
        <v>122</v>
      </c>
      <c r="G7675" t="s">
        <v>123</v>
      </c>
      <c r="H7675" t="s">
        <v>7224</v>
      </c>
      <c r="I7675" t="s">
        <v>758</v>
      </c>
      <c r="J7675" t="s">
        <v>32962</v>
      </c>
      <c r="K7675" t="s">
        <v>978</v>
      </c>
      <c r="L7675" s="8">
        <v>34669</v>
      </c>
      <c r="M7675" t="s">
        <v>58</v>
      </c>
      <c r="N7675" t="s">
        <v>185</v>
      </c>
      <c r="P7675" t="s">
        <v>6368</v>
      </c>
      <c r="Q7675" s="8">
        <v>25107</v>
      </c>
      <c r="R7675" t="s">
        <v>61</v>
      </c>
      <c r="S7675" s="8">
        <v>34669</v>
      </c>
      <c r="T7675" s="8">
        <v>45566</v>
      </c>
      <c r="U7675" t="s">
        <v>32963</v>
      </c>
      <c r="V7675" t="s">
        <v>130</v>
      </c>
      <c r="W7675" t="s">
        <v>64</v>
      </c>
      <c r="X7675" t="s">
        <v>65</v>
      </c>
      <c r="Y7675">
        <v>-100000</v>
      </c>
      <c r="Z7675">
        <v>-30000</v>
      </c>
      <c r="AC7675">
        <v>-3761579</v>
      </c>
      <c r="AD7675">
        <v>5213000</v>
      </c>
      <c r="AE7675">
        <v>3197000</v>
      </c>
      <c r="AF7675">
        <v>2895000</v>
      </c>
      <c r="AG7675">
        <v>2</v>
      </c>
      <c r="AH7675">
        <v>1</v>
      </c>
      <c r="AI7675" t="s">
        <v>66</v>
      </c>
      <c r="AJ7675">
        <v>11305000</v>
      </c>
    </row>
    <row r="7676" spans="1:36" x14ac:dyDescent="0.25">
      <c r="A7676">
        <v>680464</v>
      </c>
      <c r="B7676" t="s">
        <v>11011</v>
      </c>
      <c r="C7676" t="s">
        <v>119</v>
      </c>
      <c r="D7676" t="s">
        <v>1297</v>
      </c>
      <c r="E7676" t="s">
        <v>1298</v>
      </c>
      <c r="F7676" t="s">
        <v>122</v>
      </c>
      <c r="G7676" t="s">
        <v>123</v>
      </c>
      <c r="H7676" t="s">
        <v>1359</v>
      </c>
      <c r="I7676" t="s">
        <v>1360</v>
      </c>
      <c r="J7676" t="s">
        <v>32964</v>
      </c>
      <c r="K7676" t="s">
        <v>876</v>
      </c>
      <c r="L7676" s="8">
        <v>34669</v>
      </c>
      <c r="M7676" t="s">
        <v>58</v>
      </c>
      <c r="N7676" t="s">
        <v>235</v>
      </c>
      <c r="P7676" t="s">
        <v>151</v>
      </c>
      <c r="Q7676" s="8">
        <v>25153</v>
      </c>
      <c r="R7676" t="s">
        <v>61</v>
      </c>
      <c r="S7676" s="8">
        <v>34669</v>
      </c>
      <c r="T7676" s="8">
        <v>45627</v>
      </c>
      <c r="U7676" t="s">
        <v>32965</v>
      </c>
      <c r="V7676" t="s">
        <v>726</v>
      </c>
      <c r="W7676" t="s">
        <v>64</v>
      </c>
      <c r="X7676" t="s">
        <v>65</v>
      </c>
      <c r="Y7676">
        <v>-223000</v>
      </c>
      <c r="Z7676">
        <v>-30000</v>
      </c>
      <c r="AA7676">
        <v>-4250000</v>
      </c>
      <c r="AB7676">
        <v>-655000</v>
      </c>
      <c r="AC7676">
        <v>-1095833</v>
      </c>
      <c r="AD7676">
        <v>4379000</v>
      </c>
      <c r="AE7676">
        <v>2693000</v>
      </c>
      <c r="AF7676">
        <v>1918000</v>
      </c>
      <c r="AG7676">
        <v>2</v>
      </c>
      <c r="AH7676">
        <v>1</v>
      </c>
      <c r="AI7676" t="s">
        <v>66</v>
      </c>
      <c r="AJ7676">
        <v>8990000</v>
      </c>
    </row>
    <row r="7677" spans="1:36" x14ac:dyDescent="0.25">
      <c r="A7677">
        <v>680466</v>
      </c>
      <c r="B7677" t="s">
        <v>32966</v>
      </c>
      <c r="C7677" t="s">
        <v>119</v>
      </c>
      <c r="D7677" t="s">
        <v>50</v>
      </c>
      <c r="E7677" t="s">
        <v>51</v>
      </c>
      <c r="F7677" t="s">
        <v>122</v>
      </c>
      <c r="G7677" t="s">
        <v>123</v>
      </c>
      <c r="H7677" t="s">
        <v>14653</v>
      </c>
      <c r="I7677" t="s">
        <v>3550</v>
      </c>
      <c r="J7677" t="s">
        <v>32967</v>
      </c>
      <c r="K7677" t="s">
        <v>7624</v>
      </c>
      <c r="L7677" s="8">
        <v>34669</v>
      </c>
      <c r="M7677" t="s">
        <v>58</v>
      </c>
      <c r="N7677" t="s">
        <v>185</v>
      </c>
      <c r="P7677" t="s">
        <v>151</v>
      </c>
      <c r="Q7677" s="8">
        <v>24873</v>
      </c>
      <c r="R7677" t="s">
        <v>61</v>
      </c>
      <c r="S7677" s="8">
        <v>34669</v>
      </c>
      <c r="T7677" s="8">
        <v>45352</v>
      </c>
      <c r="U7677" t="s">
        <v>32968</v>
      </c>
      <c r="V7677" t="s">
        <v>483</v>
      </c>
      <c r="W7677" t="s">
        <v>64</v>
      </c>
      <c r="X7677" t="s">
        <v>65</v>
      </c>
      <c r="Y7677">
        <v>-100000</v>
      </c>
      <c r="Z7677">
        <v>-30000</v>
      </c>
      <c r="AD7677">
        <v>4646000</v>
      </c>
      <c r="AE7677">
        <v>2854000</v>
      </c>
      <c r="AF7677">
        <v>2895000</v>
      </c>
      <c r="AG7677">
        <v>2</v>
      </c>
      <c r="AH7677">
        <v>1</v>
      </c>
      <c r="AI7677" t="s">
        <v>66</v>
      </c>
      <c r="AJ7677">
        <v>10395000</v>
      </c>
    </row>
    <row r="7678" spans="1:36" x14ac:dyDescent="0.25">
      <c r="A7678">
        <v>680467</v>
      </c>
      <c r="B7678" t="s">
        <v>6594</v>
      </c>
      <c r="C7678" t="s">
        <v>119</v>
      </c>
      <c r="D7678" t="s">
        <v>50</v>
      </c>
      <c r="E7678" t="s">
        <v>51</v>
      </c>
      <c r="F7678" t="s">
        <v>122</v>
      </c>
      <c r="G7678" t="s">
        <v>123</v>
      </c>
      <c r="H7678" t="s">
        <v>14634</v>
      </c>
      <c r="I7678" t="s">
        <v>3550</v>
      </c>
      <c r="J7678" t="s">
        <v>32969</v>
      </c>
      <c r="K7678" t="s">
        <v>3552</v>
      </c>
      <c r="L7678" s="8">
        <v>34669</v>
      </c>
      <c r="M7678" t="s">
        <v>58</v>
      </c>
      <c r="N7678" t="s">
        <v>77</v>
      </c>
      <c r="P7678" t="s">
        <v>632</v>
      </c>
      <c r="Q7678" s="8">
        <v>24886</v>
      </c>
      <c r="R7678" t="s">
        <v>61</v>
      </c>
      <c r="S7678" s="8">
        <v>34669</v>
      </c>
      <c r="T7678" s="8">
        <v>45352</v>
      </c>
      <c r="U7678" t="s">
        <v>32970</v>
      </c>
      <c r="V7678" t="s">
        <v>483</v>
      </c>
      <c r="W7678" t="s">
        <v>64</v>
      </c>
      <c r="X7678" t="s">
        <v>65</v>
      </c>
      <c r="Y7678">
        <v>-100000</v>
      </c>
      <c r="Z7678">
        <v>-30000</v>
      </c>
      <c r="AD7678">
        <v>5678000</v>
      </c>
      <c r="AE7678">
        <v>3576000</v>
      </c>
      <c r="AF7678">
        <v>4871000</v>
      </c>
      <c r="AG7678">
        <v>2</v>
      </c>
      <c r="AH7678">
        <v>1</v>
      </c>
      <c r="AI7678" t="s">
        <v>66</v>
      </c>
      <c r="AJ7678">
        <v>14125000</v>
      </c>
    </row>
    <row r="7679" spans="1:36" x14ac:dyDescent="0.25">
      <c r="A7679">
        <v>680468</v>
      </c>
      <c r="B7679" t="s">
        <v>32971</v>
      </c>
      <c r="C7679" t="s">
        <v>119</v>
      </c>
      <c r="D7679" t="s">
        <v>477</v>
      </c>
      <c r="E7679" t="s">
        <v>478</v>
      </c>
      <c r="F7679" t="s">
        <v>122</v>
      </c>
      <c r="G7679" t="s">
        <v>123</v>
      </c>
      <c r="H7679" t="s">
        <v>2602</v>
      </c>
      <c r="I7679" t="s">
        <v>985</v>
      </c>
      <c r="J7679" t="s">
        <v>32972</v>
      </c>
      <c r="K7679" t="s">
        <v>32973</v>
      </c>
      <c r="L7679" s="8">
        <v>34669</v>
      </c>
      <c r="M7679" t="s">
        <v>58</v>
      </c>
      <c r="N7679" t="s">
        <v>185</v>
      </c>
      <c r="P7679" t="s">
        <v>483</v>
      </c>
      <c r="Q7679" s="8">
        <v>24899</v>
      </c>
      <c r="R7679" t="s">
        <v>61</v>
      </c>
      <c r="S7679" s="8">
        <v>34669</v>
      </c>
      <c r="T7679" s="8">
        <v>45383</v>
      </c>
      <c r="U7679" t="s">
        <v>32974</v>
      </c>
      <c r="V7679" t="s">
        <v>2606</v>
      </c>
      <c r="W7679" t="s">
        <v>64</v>
      </c>
      <c r="X7679" t="s">
        <v>65</v>
      </c>
      <c r="Y7679">
        <v>-100000</v>
      </c>
      <c r="Z7679">
        <v>-30000</v>
      </c>
      <c r="AB7679">
        <v>-235000</v>
      </c>
      <c r="AC7679">
        <v>-1500000</v>
      </c>
      <c r="AD7679">
        <v>4646000</v>
      </c>
      <c r="AE7679">
        <v>2854000</v>
      </c>
      <c r="AF7679">
        <v>2895000</v>
      </c>
      <c r="AG7679">
        <v>2</v>
      </c>
      <c r="AH7679">
        <v>1</v>
      </c>
      <c r="AI7679" t="s">
        <v>66</v>
      </c>
      <c r="AJ7679">
        <v>10395000</v>
      </c>
    </row>
    <row r="7680" spans="1:36" x14ac:dyDescent="0.25">
      <c r="A7680">
        <v>680469</v>
      </c>
      <c r="B7680" t="s">
        <v>22591</v>
      </c>
      <c r="C7680" t="s">
        <v>119</v>
      </c>
      <c r="D7680" t="s">
        <v>50</v>
      </c>
      <c r="E7680" t="s">
        <v>51</v>
      </c>
      <c r="F7680" t="s">
        <v>122</v>
      </c>
      <c r="G7680" t="s">
        <v>123</v>
      </c>
      <c r="H7680" t="s">
        <v>20372</v>
      </c>
      <c r="I7680" t="s">
        <v>1152</v>
      </c>
      <c r="J7680" t="s">
        <v>32975</v>
      </c>
      <c r="K7680" t="s">
        <v>1221</v>
      </c>
      <c r="L7680" s="8">
        <v>34669</v>
      </c>
      <c r="M7680" t="s">
        <v>58</v>
      </c>
      <c r="N7680" t="s">
        <v>185</v>
      </c>
      <c r="P7680" t="s">
        <v>151</v>
      </c>
      <c r="Q7680" s="8">
        <v>24924</v>
      </c>
      <c r="R7680" t="s">
        <v>61</v>
      </c>
      <c r="S7680" s="8">
        <v>34669</v>
      </c>
      <c r="T7680" s="8">
        <v>45383</v>
      </c>
      <c r="U7680" t="s">
        <v>32976</v>
      </c>
      <c r="V7680" t="s">
        <v>151</v>
      </c>
      <c r="W7680" t="s">
        <v>64</v>
      </c>
      <c r="X7680" t="s">
        <v>65</v>
      </c>
      <c r="Y7680">
        <v>-100000</v>
      </c>
      <c r="Z7680">
        <v>-30000</v>
      </c>
      <c r="AA7680">
        <v>-3750000</v>
      </c>
      <c r="AD7680">
        <v>5262000</v>
      </c>
      <c r="AE7680">
        <v>3226000</v>
      </c>
      <c r="AF7680">
        <v>2895000</v>
      </c>
      <c r="AG7680">
        <v>2</v>
      </c>
      <c r="AH7680">
        <v>1</v>
      </c>
      <c r="AI7680" t="s">
        <v>66</v>
      </c>
      <c r="AJ7680">
        <v>11383000</v>
      </c>
    </row>
    <row r="7681" spans="1:36" x14ac:dyDescent="0.25">
      <c r="A7681">
        <v>680470</v>
      </c>
      <c r="B7681" t="s">
        <v>32977</v>
      </c>
      <c r="C7681" t="s">
        <v>605</v>
      </c>
      <c r="D7681" t="s">
        <v>50</v>
      </c>
      <c r="E7681" t="s">
        <v>51</v>
      </c>
      <c r="F7681" t="s">
        <v>606</v>
      </c>
      <c r="G7681" t="s">
        <v>607</v>
      </c>
      <c r="H7681" t="s">
        <v>32978</v>
      </c>
      <c r="I7681" t="s">
        <v>16066</v>
      </c>
      <c r="J7681" t="s">
        <v>32979</v>
      </c>
      <c r="K7681" t="s">
        <v>32980</v>
      </c>
      <c r="L7681" s="8">
        <v>34669</v>
      </c>
      <c r="M7681" t="s">
        <v>58</v>
      </c>
      <c r="N7681" t="s">
        <v>185</v>
      </c>
      <c r="P7681" t="s">
        <v>151</v>
      </c>
      <c r="Q7681" s="8">
        <v>24957</v>
      </c>
      <c r="R7681" t="s">
        <v>61</v>
      </c>
      <c r="S7681" s="8">
        <v>34669</v>
      </c>
      <c r="T7681" s="8">
        <v>45413</v>
      </c>
      <c r="U7681" t="s">
        <v>32981</v>
      </c>
      <c r="V7681" t="s">
        <v>130</v>
      </c>
      <c r="W7681" t="s">
        <v>64</v>
      </c>
      <c r="X7681" t="s">
        <v>65</v>
      </c>
      <c r="Y7681">
        <v>-170000</v>
      </c>
      <c r="Z7681">
        <v>-30000</v>
      </c>
      <c r="AD7681">
        <v>4672000</v>
      </c>
      <c r="AE7681">
        <v>2870000</v>
      </c>
      <c r="AF7681">
        <v>2895000</v>
      </c>
      <c r="AG7681">
        <v>2</v>
      </c>
      <c r="AH7681">
        <v>1</v>
      </c>
      <c r="AI7681" t="s">
        <v>66</v>
      </c>
      <c r="AJ7681">
        <v>10437000</v>
      </c>
    </row>
    <row r="7682" spans="1:36" x14ac:dyDescent="0.25">
      <c r="A7682">
        <v>680471</v>
      </c>
      <c r="B7682" t="s">
        <v>32982</v>
      </c>
      <c r="C7682" t="s">
        <v>317</v>
      </c>
      <c r="D7682" t="s">
        <v>50</v>
      </c>
      <c r="E7682" t="s">
        <v>51</v>
      </c>
      <c r="F7682" t="s">
        <v>318</v>
      </c>
      <c r="G7682" t="s">
        <v>319</v>
      </c>
      <c r="H7682" t="s">
        <v>3052</v>
      </c>
      <c r="I7682" t="s">
        <v>3053</v>
      </c>
      <c r="J7682" t="s">
        <v>32983</v>
      </c>
      <c r="K7682" t="s">
        <v>3055</v>
      </c>
      <c r="L7682" s="8">
        <v>34669</v>
      </c>
      <c r="M7682" t="s">
        <v>58</v>
      </c>
      <c r="N7682" t="s">
        <v>77</v>
      </c>
      <c r="P7682" t="s">
        <v>32984</v>
      </c>
      <c r="Q7682" s="8">
        <v>24979</v>
      </c>
      <c r="R7682" t="s">
        <v>61</v>
      </c>
      <c r="S7682" s="8">
        <v>34669</v>
      </c>
      <c r="T7682" s="8">
        <v>45444</v>
      </c>
      <c r="U7682" t="s">
        <v>32985</v>
      </c>
      <c r="V7682" t="s">
        <v>542</v>
      </c>
      <c r="W7682" t="s">
        <v>64</v>
      </c>
      <c r="X7682" t="s">
        <v>65</v>
      </c>
      <c r="Y7682">
        <v>-100000</v>
      </c>
      <c r="Z7682">
        <v>-30000</v>
      </c>
      <c r="AA7682">
        <v>-1084000</v>
      </c>
      <c r="AD7682">
        <v>5578000</v>
      </c>
      <c r="AE7682">
        <v>3418000</v>
      </c>
      <c r="AF7682">
        <v>4871000</v>
      </c>
      <c r="AG7682">
        <v>2</v>
      </c>
      <c r="AH7682">
        <v>1</v>
      </c>
      <c r="AI7682" t="s">
        <v>66</v>
      </c>
      <c r="AJ7682">
        <v>13867000</v>
      </c>
    </row>
    <row r="7683" spans="1:36" x14ac:dyDescent="0.25">
      <c r="A7683">
        <v>680472</v>
      </c>
      <c r="B7683" t="s">
        <v>10826</v>
      </c>
      <c r="C7683" t="s">
        <v>119</v>
      </c>
      <c r="D7683" t="s">
        <v>50</v>
      </c>
      <c r="E7683" t="s">
        <v>51</v>
      </c>
      <c r="F7683" t="s">
        <v>122</v>
      </c>
      <c r="G7683" t="s">
        <v>123</v>
      </c>
      <c r="H7683" t="s">
        <v>32986</v>
      </c>
      <c r="I7683" t="s">
        <v>31157</v>
      </c>
      <c r="J7683" t="s">
        <v>32987</v>
      </c>
      <c r="K7683" t="s">
        <v>1961</v>
      </c>
      <c r="L7683" s="8">
        <v>34669</v>
      </c>
      <c r="M7683" t="s">
        <v>58</v>
      </c>
      <c r="N7683" t="s">
        <v>185</v>
      </c>
      <c r="P7683" t="s">
        <v>1724</v>
      </c>
      <c r="Q7683" s="8">
        <v>25003</v>
      </c>
      <c r="R7683" t="s">
        <v>61</v>
      </c>
      <c r="S7683" s="8">
        <v>34669</v>
      </c>
      <c r="T7683" s="8">
        <v>45474</v>
      </c>
      <c r="U7683" t="s">
        <v>32988</v>
      </c>
      <c r="V7683" t="s">
        <v>513</v>
      </c>
      <c r="W7683" t="s">
        <v>64</v>
      </c>
      <c r="X7683" t="s">
        <v>65</v>
      </c>
      <c r="Y7683">
        <v>-100000</v>
      </c>
      <c r="Z7683">
        <v>-30000</v>
      </c>
      <c r="AA7683">
        <v>-2713000</v>
      </c>
      <c r="AD7683">
        <v>5393000</v>
      </c>
      <c r="AE7683">
        <v>3306000</v>
      </c>
      <c r="AF7683">
        <v>2895000</v>
      </c>
      <c r="AG7683">
        <v>2</v>
      </c>
      <c r="AH7683">
        <v>1</v>
      </c>
      <c r="AI7683" t="s">
        <v>66</v>
      </c>
      <c r="AJ7683">
        <v>11594000</v>
      </c>
    </row>
    <row r="7684" spans="1:36" x14ac:dyDescent="0.25">
      <c r="A7684">
        <v>680475</v>
      </c>
      <c r="B7684" t="s">
        <v>118</v>
      </c>
      <c r="C7684" t="s">
        <v>119</v>
      </c>
      <c r="D7684" t="s">
        <v>477</v>
      </c>
      <c r="E7684" t="s">
        <v>478</v>
      </c>
      <c r="F7684" t="s">
        <v>122</v>
      </c>
      <c r="G7684" t="s">
        <v>123</v>
      </c>
      <c r="H7684" t="s">
        <v>20363</v>
      </c>
      <c r="I7684" t="s">
        <v>20364</v>
      </c>
      <c r="J7684" t="s">
        <v>32989</v>
      </c>
      <c r="K7684" t="s">
        <v>2404</v>
      </c>
      <c r="L7684" s="8">
        <v>34669</v>
      </c>
      <c r="M7684" t="s">
        <v>58</v>
      </c>
      <c r="N7684" t="s">
        <v>235</v>
      </c>
      <c r="P7684" t="s">
        <v>151</v>
      </c>
      <c r="Q7684" s="8">
        <v>25060</v>
      </c>
      <c r="R7684" t="s">
        <v>61</v>
      </c>
      <c r="S7684" s="8">
        <v>34669</v>
      </c>
      <c r="T7684" s="8">
        <v>45536</v>
      </c>
      <c r="U7684" t="s">
        <v>32990</v>
      </c>
      <c r="V7684" t="s">
        <v>513</v>
      </c>
      <c r="W7684" t="s">
        <v>64</v>
      </c>
      <c r="X7684" t="s">
        <v>65</v>
      </c>
      <c r="Y7684">
        <v>-100000</v>
      </c>
      <c r="Z7684">
        <v>-30000</v>
      </c>
      <c r="AC7684">
        <v>-3000000</v>
      </c>
      <c r="AD7684">
        <v>4503000</v>
      </c>
      <c r="AE7684">
        <v>2767000</v>
      </c>
      <c r="AF7684">
        <v>1918000</v>
      </c>
      <c r="AG7684">
        <v>2</v>
      </c>
      <c r="AH7684">
        <v>1</v>
      </c>
      <c r="AI7684" t="s">
        <v>66</v>
      </c>
      <c r="AJ7684">
        <v>9188000</v>
      </c>
    </row>
    <row r="7685" spans="1:36" x14ac:dyDescent="0.25">
      <c r="A7685">
        <v>680476</v>
      </c>
      <c r="B7685" t="s">
        <v>32991</v>
      </c>
      <c r="C7685" t="s">
        <v>119</v>
      </c>
      <c r="D7685" t="s">
        <v>50</v>
      </c>
      <c r="E7685" t="s">
        <v>51</v>
      </c>
      <c r="F7685" t="s">
        <v>122</v>
      </c>
      <c r="G7685" t="s">
        <v>123</v>
      </c>
      <c r="H7685" t="s">
        <v>25209</v>
      </c>
      <c r="I7685" t="s">
        <v>1007</v>
      </c>
      <c r="J7685" t="s">
        <v>32992</v>
      </c>
      <c r="K7685" t="s">
        <v>22861</v>
      </c>
      <c r="L7685" s="8">
        <v>34669</v>
      </c>
      <c r="M7685" t="s">
        <v>58</v>
      </c>
      <c r="N7685" t="s">
        <v>235</v>
      </c>
      <c r="P7685" t="s">
        <v>151</v>
      </c>
      <c r="Q7685" s="8">
        <v>25184</v>
      </c>
      <c r="R7685" t="s">
        <v>61</v>
      </c>
      <c r="S7685" s="8">
        <v>34669</v>
      </c>
      <c r="T7685" s="8">
        <v>45658</v>
      </c>
      <c r="U7685" t="s">
        <v>32993</v>
      </c>
      <c r="V7685" t="s">
        <v>542</v>
      </c>
      <c r="W7685" t="s">
        <v>64</v>
      </c>
      <c r="X7685" t="s">
        <v>65</v>
      </c>
      <c r="Y7685">
        <v>-100000</v>
      </c>
      <c r="Z7685">
        <v>-30000</v>
      </c>
      <c r="AB7685">
        <v>-92597</v>
      </c>
      <c r="AC7685">
        <v>-2773646</v>
      </c>
      <c r="AD7685">
        <v>4619000</v>
      </c>
      <c r="AE7685">
        <v>2838000</v>
      </c>
      <c r="AF7685">
        <v>1918000</v>
      </c>
      <c r="AG7685">
        <v>2</v>
      </c>
      <c r="AH7685">
        <v>1</v>
      </c>
      <c r="AI7685" t="s">
        <v>66</v>
      </c>
      <c r="AJ7685">
        <v>9375000</v>
      </c>
    </row>
    <row r="7686" spans="1:36" x14ac:dyDescent="0.25">
      <c r="A7686">
        <v>680477</v>
      </c>
      <c r="B7686" t="s">
        <v>23276</v>
      </c>
      <c r="C7686" t="s">
        <v>119</v>
      </c>
      <c r="D7686" t="s">
        <v>50</v>
      </c>
      <c r="E7686" t="s">
        <v>51</v>
      </c>
      <c r="F7686" t="s">
        <v>122</v>
      </c>
      <c r="G7686" t="s">
        <v>123</v>
      </c>
      <c r="H7686" t="s">
        <v>31007</v>
      </c>
      <c r="I7686" t="s">
        <v>3068</v>
      </c>
      <c r="J7686" t="s">
        <v>32994</v>
      </c>
      <c r="K7686" t="s">
        <v>3355</v>
      </c>
      <c r="L7686" s="8">
        <v>34669</v>
      </c>
      <c r="M7686" t="s">
        <v>58</v>
      </c>
      <c r="N7686" t="s">
        <v>77</v>
      </c>
      <c r="P7686" t="s">
        <v>1015</v>
      </c>
      <c r="Q7686" s="8">
        <v>25077</v>
      </c>
      <c r="R7686" t="s">
        <v>61</v>
      </c>
      <c r="S7686" s="8">
        <v>34669</v>
      </c>
      <c r="T7686" s="8">
        <v>45536</v>
      </c>
      <c r="U7686" t="s">
        <v>32995</v>
      </c>
      <c r="V7686" t="s">
        <v>244</v>
      </c>
      <c r="W7686" t="s">
        <v>64</v>
      </c>
      <c r="X7686" t="s">
        <v>65</v>
      </c>
      <c r="Y7686">
        <v>-100000</v>
      </c>
      <c r="Z7686">
        <v>-30000</v>
      </c>
      <c r="AB7686">
        <v>-400000</v>
      </c>
      <c r="AD7686">
        <v>5369000</v>
      </c>
      <c r="AE7686">
        <v>3291000</v>
      </c>
      <c r="AF7686">
        <v>4871000</v>
      </c>
      <c r="AG7686">
        <v>2</v>
      </c>
      <c r="AH7686">
        <v>1</v>
      </c>
      <c r="AI7686" t="s">
        <v>66</v>
      </c>
      <c r="AJ7686">
        <v>13531000</v>
      </c>
    </row>
    <row r="7687" spans="1:36" x14ac:dyDescent="0.25">
      <c r="A7687">
        <v>680478</v>
      </c>
      <c r="B7687" t="s">
        <v>32996</v>
      </c>
      <c r="C7687" t="s">
        <v>119</v>
      </c>
      <c r="D7687" t="s">
        <v>50</v>
      </c>
      <c r="E7687" t="s">
        <v>51</v>
      </c>
      <c r="F7687" t="s">
        <v>122</v>
      </c>
      <c r="G7687" t="s">
        <v>123</v>
      </c>
      <c r="H7687" t="s">
        <v>10420</v>
      </c>
      <c r="I7687" t="s">
        <v>3643</v>
      </c>
      <c r="J7687" t="s">
        <v>32997</v>
      </c>
      <c r="K7687" t="s">
        <v>32998</v>
      </c>
      <c r="L7687" s="8">
        <v>34669</v>
      </c>
      <c r="M7687" t="s">
        <v>58</v>
      </c>
      <c r="N7687" t="s">
        <v>235</v>
      </c>
      <c r="P7687" t="s">
        <v>151</v>
      </c>
      <c r="Q7687" s="8">
        <v>25118</v>
      </c>
      <c r="R7687" t="s">
        <v>61</v>
      </c>
      <c r="S7687" s="8">
        <v>34669</v>
      </c>
      <c r="T7687" s="8">
        <v>45597</v>
      </c>
      <c r="U7687" t="s">
        <v>32999</v>
      </c>
      <c r="V7687" t="s">
        <v>244</v>
      </c>
      <c r="W7687" t="s">
        <v>64</v>
      </c>
      <c r="X7687" t="s">
        <v>65</v>
      </c>
      <c r="Y7687">
        <v>-100000</v>
      </c>
      <c r="Z7687">
        <v>-30000</v>
      </c>
      <c r="AD7687">
        <v>4745000</v>
      </c>
      <c r="AE7687">
        <v>2914000</v>
      </c>
      <c r="AF7687">
        <v>1918000</v>
      </c>
      <c r="AG7687">
        <v>2</v>
      </c>
      <c r="AH7687">
        <v>1</v>
      </c>
      <c r="AI7687" t="s">
        <v>66</v>
      </c>
      <c r="AJ7687">
        <v>9577000</v>
      </c>
    </row>
    <row r="7688" spans="1:36" x14ac:dyDescent="0.25">
      <c r="A7688">
        <v>680479</v>
      </c>
      <c r="B7688" t="s">
        <v>33000</v>
      </c>
      <c r="C7688" t="s">
        <v>119</v>
      </c>
      <c r="D7688" t="s">
        <v>120</v>
      </c>
      <c r="E7688" t="s">
        <v>121</v>
      </c>
      <c r="F7688" t="s">
        <v>122</v>
      </c>
      <c r="G7688" t="s">
        <v>123</v>
      </c>
      <c r="H7688" t="s">
        <v>32274</v>
      </c>
      <c r="I7688" t="s">
        <v>32275</v>
      </c>
      <c r="J7688" t="s">
        <v>33001</v>
      </c>
      <c r="K7688" t="s">
        <v>2389</v>
      </c>
      <c r="L7688" s="8">
        <v>34669</v>
      </c>
      <c r="M7688" t="s">
        <v>58</v>
      </c>
      <c r="N7688" t="s">
        <v>185</v>
      </c>
      <c r="P7688" t="s">
        <v>151</v>
      </c>
      <c r="Q7688" s="8">
        <v>25175</v>
      </c>
      <c r="R7688" t="s">
        <v>61</v>
      </c>
      <c r="S7688" s="8">
        <v>34669</v>
      </c>
      <c r="T7688" s="8">
        <v>45658</v>
      </c>
      <c r="U7688" t="s">
        <v>33002</v>
      </c>
      <c r="V7688" t="s">
        <v>130</v>
      </c>
      <c r="W7688" t="s">
        <v>64</v>
      </c>
      <c r="X7688" t="s">
        <v>65</v>
      </c>
      <c r="Y7688">
        <v>-100000</v>
      </c>
      <c r="Z7688">
        <v>-30000</v>
      </c>
      <c r="AC7688">
        <v>-1780000</v>
      </c>
      <c r="AD7688">
        <v>4982000</v>
      </c>
      <c r="AE7688">
        <v>2973000</v>
      </c>
      <c r="AF7688">
        <v>1918000</v>
      </c>
      <c r="AG7688">
        <v>2</v>
      </c>
      <c r="AH7688">
        <v>1</v>
      </c>
      <c r="AI7688" t="s">
        <v>66</v>
      </c>
      <c r="AJ7688">
        <v>9873000</v>
      </c>
    </row>
    <row r="7689" spans="1:36" x14ac:dyDescent="0.25">
      <c r="A7689">
        <v>680480</v>
      </c>
      <c r="B7689" t="s">
        <v>33003</v>
      </c>
      <c r="C7689" t="s">
        <v>119</v>
      </c>
      <c r="D7689" t="s">
        <v>50</v>
      </c>
      <c r="E7689" t="s">
        <v>51</v>
      </c>
      <c r="F7689" t="s">
        <v>122</v>
      </c>
      <c r="G7689" t="s">
        <v>123</v>
      </c>
      <c r="H7689" t="s">
        <v>4245</v>
      </c>
      <c r="I7689" t="s">
        <v>148</v>
      </c>
      <c r="J7689" t="s">
        <v>33004</v>
      </c>
      <c r="K7689" t="s">
        <v>15194</v>
      </c>
      <c r="L7689" s="8">
        <v>34669</v>
      </c>
      <c r="M7689" t="s">
        <v>58</v>
      </c>
      <c r="N7689" t="s">
        <v>59</v>
      </c>
      <c r="P7689" t="s">
        <v>80</v>
      </c>
      <c r="Q7689" s="8">
        <v>24839</v>
      </c>
      <c r="R7689" t="s">
        <v>61</v>
      </c>
      <c r="S7689" s="8">
        <v>34669</v>
      </c>
      <c r="T7689" s="8">
        <v>45323</v>
      </c>
      <c r="U7689" t="s">
        <v>33005</v>
      </c>
      <c r="V7689" t="s">
        <v>130</v>
      </c>
      <c r="W7689" t="s">
        <v>64</v>
      </c>
      <c r="X7689" t="s">
        <v>65</v>
      </c>
      <c r="Y7689">
        <v>-50000</v>
      </c>
      <c r="Z7689">
        <v>-30000</v>
      </c>
      <c r="AC7689">
        <v>-659222</v>
      </c>
      <c r="AD7689">
        <v>6431000</v>
      </c>
      <c r="AE7689">
        <v>4044000</v>
      </c>
      <c r="AF7689">
        <v>7818000</v>
      </c>
      <c r="AG7689">
        <v>2</v>
      </c>
      <c r="AH7689">
        <v>1</v>
      </c>
      <c r="AI7689" t="s">
        <v>66</v>
      </c>
      <c r="AJ7689">
        <v>18293000</v>
      </c>
    </row>
    <row r="7690" spans="1:36" x14ac:dyDescent="0.25">
      <c r="A7690">
        <v>680481</v>
      </c>
      <c r="B7690" t="s">
        <v>33006</v>
      </c>
      <c r="C7690" t="s">
        <v>119</v>
      </c>
      <c r="D7690" t="s">
        <v>50</v>
      </c>
      <c r="E7690" t="s">
        <v>51</v>
      </c>
      <c r="F7690" t="s">
        <v>122</v>
      </c>
      <c r="G7690" t="s">
        <v>123</v>
      </c>
      <c r="H7690" t="s">
        <v>4336</v>
      </c>
      <c r="I7690" t="s">
        <v>4337</v>
      </c>
      <c r="J7690" t="s">
        <v>33007</v>
      </c>
      <c r="K7690" t="s">
        <v>5473</v>
      </c>
      <c r="L7690" s="8">
        <v>34669</v>
      </c>
      <c r="M7690" t="s">
        <v>58</v>
      </c>
      <c r="N7690" t="s">
        <v>185</v>
      </c>
      <c r="P7690" t="s">
        <v>151</v>
      </c>
      <c r="Q7690" s="8">
        <v>24878</v>
      </c>
      <c r="R7690" t="s">
        <v>61</v>
      </c>
      <c r="S7690" s="8">
        <v>34669</v>
      </c>
      <c r="T7690" s="8">
        <v>45352</v>
      </c>
      <c r="U7690" t="s">
        <v>33008</v>
      </c>
      <c r="V7690" t="s">
        <v>513</v>
      </c>
      <c r="W7690" t="s">
        <v>64</v>
      </c>
      <c r="X7690" t="s">
        <v>65</v>
      </c>
      <c r="Y7690">
        <v>-100000</v>
      </c>
      <c r="Z7690">
        <v>-30000</v>
      </c>
      <c r="AD7690">
        <v>5321000</v>
      </c>
      <c r="AE7690">
        <v>3263000</v>
      </c>
      <c r="AF7690">
        <v>2895000</v>
      </c>
      <c r="AG7690">
        <v>2</v>
      </c>
      <c r="AH7690">
        <v>1</v>
      </c>
      <c r="AI7690" t="s">
        <v>66</v>
      </c>
      <c r="AJ7690">
        <v>11479000</v>
      </c>
    </row>
    <row r="7691" spans="1:36" x14ac:dyDescent="0.25">
      <c r="A7691">
        <v>680482</v>
      </c>
      <c r="B7691" t="s">
        <v>33009</v>
      </c>
      <c r="C7691" t="s">
        <v>119</v>
      </c>
      <c r="D7691" t="s">
        <v>50</v>
      </c>
      <c r="E7691" t="s">
        <v>51</v>
      </c>
      <c r="F7691" t="s">
        <v>122</v>
      </c>
      <c r="G7691" t="s">
        <v>123</v>
      </c>
      <c r="H7691" t="s">
        <v>2494</v>
      </c>
      <c r="I7691" t="s">
        <v>1007</v>
      </c>
      <c r="J7691" t="s">
        <v>33010</v>
      </c>
      <c r="K7691" t="s">
        <v>2477</v>
      </c>
      <c r="L7691" s="8">
        <v>34669</v>
      </c>
      <c r="M7691" t="s">
        <v>58</v>
      </c>
      <c r="N7691" t="s">
        <v>185</v>
      </c>
      <c r="P7691" t="s">
        <v>151</v>
      </c>
      <c r="Q7691" s="8">
        <v>24897</v>
      </c>
      <c r="R7691" t="s">
        <v>61</v>
      </c>
      <c r="S7691" s="8">
        <v>34669</v>
      </c>
      <c r="T7691" s="8">
        <v>45352</v>
      </c>
      <c r="U7691" t="s">
        <v>33011</v>
      </c>
      <c r="V7691" t="s">
        <v>244</v>
      </c>
      <c r="W7691" t="s">
        <v>64</v>
      </c>
      <c r="X7691" t="s">
        <v>65</v>
      </c>
      <c r="Y7691">
        <v>-50000</v>
      </c>
      <c r="Z7691">
        <v>-30000</v>
      </c>
      <c r="AA7691">
        <v>-5112000</v>
      </c>
      <c r="AD7691">
        <v>5482000</v>
      </c>
      <c r="AE7691">
        <v>3360000</v>
      </c>
      <c r="AF7691">
        <v>2895000</v>
      </c>
      <c r="AG7691">
        <v>2</v>
      </c>
      <c r="AH7691">
        <v>1</v>
      </c>
      <c r="AI7691" t="s">
        <v>66</v>
      </c>
      <c r="AJ7691">
        <v>11737000</v>
      </c>
    </row>
    <row r="7692" spans="1:36" x14ac:dyDescent="0.25">
      <c r="A7692">
        <v>680484</v>
      </c>
      <c r="B7692" t="s">
        <v>33012</v>
      </c>
      <c r="C7692" t="s">
        <v>132</v>
      </c>
      <c r="D7692" t="s">
        <v>2811</v>
      </c>
      <c r="E7692" t="s">
        <v>2812</v>
      </c>
      <c r="F7692" t="s">
        <v>135</v>
      </c>
      <c r="G7692" t="s">
        <v>136</v>
      </c>
      <c r="H7692" t="s">
        <v>2813</v>
      </c>
      <c r="I7692" t="s">
        <v>1664</v>
      </c>
      <c r="J7692" t="s">
        <v>33013</v>
      </c>
      <c r="K7692" t="s">
        <v>1591</v>
      </c>
      <c r="L7692" s="8">
        <v>34669</v>
      </c>
      <c r="M7692" t="s">
        <v>58</v>
      </c>
      <c r="N7692" t="s">
        <v>185</v>
      </c>
      <c r="P7692" t="s">
        <v>1368</v>
      </c>
      <c r="Q7692" s="8">
        <v>24995</v>
      </c>
      <c r="R7692" t="s">
        <v>61</v>
      </c>
      <c r="S7692" s="8">
        <v>34669</v>
      </c>
      <c r="T7692" s="8">
        <v>45474</v>
      </c>
      <c r="U7692" t="s">
        <v>33014</v>
      </c>
      <c r="V7692" t="s">
        <v>513</v>
      </c>
      <c r="W7692" t="s">
        <v>64</v>
      </c>
      <c r="X7692" t="s">
        <v>65</v>
      </c>
      <c r="Y7692">
        <v>-100000</v>
      </c>
      <c r="Z7692">
        <v>-30000</v>
      </c>
      <c r="AD7692">
        <v>4827000</v>
      </c>
      <c r="AE7692">
        <v>3046000</v>
      </c>
      <c r="AF7692">
        <v>2895000</v>
      </c>
      <c r="AG7692">
        <v>2</v>
      </c>
      <c r="AH7692">
        <v>1</v>
      </c>
      <c r="AI7692" t="s">
        <v>66</v>
      </c>
      <c r="AJ7692">
        <v>10768000</v>
      </c>
    </row>
    <row r="7693" spans="1:36" x14ac:dyDescent="0.25">
      <c r="A7693">
        <v>680485</v>
      </c>
      <c r="B7693" t="s">
        <v>33015</v>
      </c>
      <c r="C7693" t="s">
        <v>119</v>
      </c>
      <c r="D7693" t="s">
        <v>50</v>
      </c>
      <c r="E7693" t="s">
        <v>51</v>
      </c>
      <c r="F7693" t="s">
        <v>122</v>
      </c>
      <c r="G7693" t="s">
        <v>123</v>
      </c>
      <c r="H7693" t="s">
        <v>32793</v>
      </c>
      <c r="I7693" t="s">
        <v>32794</v>
      </c>
      <c r="J7693" t="s">
        <v>33016</v>
      </c>
      <c r="K7693" t="s">
        <v>876</v>
      </c>
      <c r="L7693" s="8">
        <v>34669</v>
      </c>
      <c r="M7693" t="s">
        <v>58</v>
      </c>
      <c r="N7693" t="s">
        <v>235</v>
      </c>
      <c r="P7693" t="s">
        <v>151</v>
      </c>
      <c r="Q7693" s="8">
        <v>25021</v>
      </c>
      <c r="R7693" t="s">
        <v>61</v>
      </c>
      <c r="S7693" s="8">
        <v>34669</v>
      </c>
      <c r="T7693" s="8">
        <v>45505</v>
      </c>
      <c r="U7693" t="s">
        <v>33017</v>
      </c>
      <c r="V7693" t="s">
        <v>244</v>
      </c>
      <c r="W7693" t="s">
        <v>64</v>
      </c>
      <c r="X7693" t="s">
        <v>333</v>
      </c>
      <c r="Y7693">
        <v>-100000</v>
      </c>
      <c r="Z7693">
        <v>-30000</v>
      </c>
      <c r="AB7693">
        <v>-14645</v>
      </c>
      <c r="AD7693">
        <v>4474000</v>
      </c>
      <c r="AE7693">
        <v>2750000</v>
      </c>
      <c r="AF7693">
        <v>1918000</v>
      </c>
      <c r="AG7693">
        <v>2</v>
      </c>
      <c r="AH7693">
        <v>1</v>
      </c>
      <c r="AI7693" t="s">
        <v>66</v>
      </c>
      <c r="AJ7693">
        <v>9142000</v>
      </c>
    </row>
    <row r="7694" spans="1:36" x14ac:dyDescent="0.25">
      <c r="A7694">
        <v>680486</v>
      </c>
      <c r="B7694" t="s">
        <v>14831</v>
      </c>
      <c r="C7694" t="s">
        <v>119</v>
      </c>
      <c r="D7694" t="s">
        <v>50</v>
      </c>
      <c r="E7694" t="s">
        <v>51</v>
      </c>
      <c r="F7694" t="s">
        <v>122</v>
      </c>
      <c r="G7694" t="s">
        <v>123</v>
      </c>
      <c r="H7694" t="s">
        <v>13980</v>
      </c>
      <c r="I7694" t="s">
        <v>13981</v>
      </c>
      <c r="J7694" t="s">
        <v>33018</v>
      </c>
      <c r="K7694" t="s">
        <v>33019</v>
      </c>
      <c r="L7694" s="8">
        <v>34669</v>
      </c>
      <c r="M7694" t="s">
        <v>58</v>
      </c>
      <c r="N7694" t="s">
        <v>77</v>
      </c>
      <c r="P7694" t="s">
        <v>594</v>
      </c>
      <c r="Q7694" s="8">
        <v>25057</v>
      </c>
      <c r="R7694" t="s">
        <v>61</v>
      </c>
      <c r="S7694" s="8">
        <v>34669</v>
      </c>
      <c r="T7694" s="8">
        <v>45536</v>
      </c>
      <c r="U7694" t="s">
        <v>33020</v>
      </c>
      <c r="V7694" t="s">
        <v>130</v>
      </c>
      <c r="W7694" t="s">
        <v>64</v>
      </c>
      <c r="X7694" t="s">
        <v>65</v>
      </c>
      <c r="Y7694">
        <v>-33000</v>
      </c>
      <c r="Z7694">
        <v>-30000</v>
      </c>
      <c r="AA7694">
        <v>-1750000</v>
      </c>
      <c r="AD7694">
        <v>5771000</v>
      </c>
      <c r="AE7694">
        <v>3634000</v>
      </c>
      <c r="AF7694">
        <v>4871000</v>
      </c>
      <c r="AG7694">
        <v>2</v>
      </c>
      <c r="AH7694">
        <v>1</v>
      </c>
      <c r="AI7694" t="s">
        <v>66</v>
      </c>
      <c r="AJ7694">
        <v>14276000</v>
      </c>
    </row>
    <row r="7695" spans="1:36" x14ac:dyDescent="0.25">
      <c r="A7695">
        <v>680487</v>
      </c>
      <c r="B7695" t="s">
        <v>33021</v>
      </c>
      <c r="C7695" t="s">
        <v>317</v>
      </c>
      <c r="D7695" t="s">
        <v>50</v>
      </c>
      <c r="E7695" t="s">
        <v>51</v>
      </c>
      <c r="F7695" t="s">
        <v>379</v>
      </c>
      <c r="G7695" t="s">
        <v>380</v>
      </c>
      <c r="H7695" t="s">
        <v>33022</v>
      </c>
      <c r="I7695" t="s">
        <v>33023</v>
      </c>
      <c r="J7695" t="s">
        <v>33024</v>
      </c>
      <c r="K7695" t="s">
        <v>33025</v>
      </c>
      <c r="L7695" s="8">
        <v>34669</v>
      </c>
      <c r="M7695" t="s">
        <v>58</v>
      </c>
      <c r="N7695" t="s">
        <v>77</v>
      </c>
      <c r="P7695" t="s">
        <v>2482</v>
      </c>
      <c r="Q7695" s="8">
        <v>25060</v>
      </c>
      <c r="R7695" t="s">
        <v>61</v>
      </c>
      <c r="S7695" s="8">
        <v>34669</v>
      </c>
      <c r="T7695" s="8">
        <v>45536</v>
      </c>
      <c r="U7695" t="s">
        <v>33026</v>
      </c>
      <c r="V7695" t="s">
        <v>483</v>
      </c>
      <c r="W7695" t="s">
        <v>64</v>
      </c>
      <c r="X7695" t="s">
        <v>65</v>
      </c>
      <c r="Y7695">
        <v>-50000</v>
      </c>
      <c r="Z7695">
        <v>-30000</v>
      </c>
      <c r="AD7695">
        <v>5414000</v>
      </c>
      <c r="AE7695">
        <v>3412000</v>
      </c>
      <c r="AF7695">
        <v>4871000</v>
      </c>
      <c r="AG7695">
        <v>2</v>
      </c>
      <c r="AH7695">
        <v>1</v>
      </c>
      <c r="AI7695" t="s">
        <v>66</v>
      </c>
      <c r="AJ7695">
        <v>13697000</v>
      </c>
    </row>
    <row r="7696" spans="1:36" x14ac:dyDescent="0.25">
      <c r="A7696">
        <v>680488</v>
      </c>
      <c r="B7696" t="s">
        <v>33027</v>
      </c>
      <c r="C7696" t="s">
        <v>119</v>
      </c>
      <c r="D7696" t="s">
        <v>50</v>
      </c>
      <c r="E7696" t="s">
        <v>51</v>
      </c>
      <c r="F7696" t="s">
        <v>122</v>
      </c>
      <c r="G7696" t="s">
        <v>123</v>
      </c>
      <c r="H7696" t="s">
        <v>2365</v>
      </c>
      <c r="I7696" t="s">
        <v>1195</v>
      </c>
      <c r="J7696" t="s">
        <v>33028</v>
      </c>
      <c r="K7696" t="s">
        <v>1135</v>
      </c>
      <c r="L7696" s="8">
        <v>34669</v>
      </c>
      <c r="M7696" t="s">
        <v>58</v>
      </c>
      <c r="N7696" t="s">
        <v>185</v>
      </c>
      <c r="P7696" t="s">
        <v>2106</v>
      </c>
      <c r="Q7696" s="8">
        <v>25062</v>
      </c>
      <c r="R7696" t="s">
        <v>61</v>
      </c>
      <c r="S7696" s="8">
        <v>34669</v>
      </c>
      <c r="T7696" s="8">
        <v>45536</v>
      </c>
      <c r="U7696" t="s">
        <v>33029</v>
      </c>
      <c r="V7696" t="s">
        <v>130</v>
      </c>
      <c r="W7696" t="s">
        <v>64</v>
      </c>
      <c r="X7696" t="s">
        <v>65</v>
      </c>
      <c r="Y7696">
        <v>-150000</v>
      </c>
      <c r="Z7696">
        <v>-30000</v>
      </c>
      <c r="AA7696">
        <v>-2889000</v>
      </c>
      <c r="AB7696">
        <v>-711875</v>
      </c>
      <c r="AD7696">
        <v>5386000</v>
      </c>
      <c r="AE7696">
        <v>3302000</v>
      </c>
      <c r="AF7696">
        <v>2895000</v>
      </c>
      <c r="AG7696">
        <v>2</v>
      </c>
      <c r="AH7696">
        <v>1</v>
      </c>
      <c r="AI7696" t="s">
        <v>66</v>
      </c>
      <c r="AJ7696">
        <v>11583000</v>
      </c>
    </row>
    <row r="7697" spans="1:36" x14ac:dyDescent="0.25">
      <c r="A7697">
        <v>680489</v>
      </c>
      <c r="B7697" t="s">
        <v>33030</v>
      </c>
      <c r="C7697" t="s">
        <v>190</v>
      </c>
      <c r="D7697" t="s">
        <v>191</v>
      </c>
      <c r="E7697" t="s">
        <v>192</v>
      </c>
      <c r="F7697" t="s">
        <v>193</v>
      </c>
      <c r="G7697" t="s">
        <v>194</v>
      </c>
      <c r="H7697" t="s">
        <v>33031</v>
      </c>
      <c r="I7697" t="s">
        <v>1691</v>
      </c>
      <c r="J7697" t="s">
        <v>33032</v>
      </c>
      <c r="K7697" t="s">
        <v>4305</v>
      </c>
      <c r="L7697" s="8">
        <v>34669</v>
      </c>
      <c r="M7697" t="s">
        <v>58</v>
      </c>
      <c r="N7697" t="s">
        <v>185</v>
      </c>
      <c r="P7697" t="s">
        <v>151</v>
      </c>
      <c r="Q7697" s="8">
        <v>25081</v>
      </c>
      <c r="R7697" t="s">
        <v>61</v>
      </c>
      <c r="S7697" s="8">
        <v>34669</v>
      </c>
      <c r="T7697" s="8">
        <v>45536</v>
      </c>
      <c r="U7697" t="s">
        <v>33033</v>
      </c>
      <c r="V7697" t="s">
        <v>244</v>
      </c>
      <c r="W7697" t="s">
        <v>64</v>
      </c>
      <c r="X7697" t="s">
        <v>65</v>
      </c>
      <c r="Y7697">
        <v>-300000</v>
      </c>
      <c r="Z7697">
        <v>-30000</v>
      </c>
      <c r="AA7697">
        <v>-4425000</v>
      </c>
      <c r="AC7697">
        <v>-2408077</v>
      </c>
      <c r="AD7697">
        <v>5854000</v>
      </c>
      <c r="AE7697">
        <v>3585000</v>
      </c>
      <c r="AF7697">
        <v>2895000</v>
      </c>
      <c r="AG7697">
        <v>2</v>
      </c>
      <c r="AH7697">
        <v>1</v>
      </c>
      <c r="AI7697" t="s">
        <v>66</v>
      </c>
      <c r="AJ7697">
        <v>12334000</v>
      </c>
    </row>
    <row r="7698" spans="1:36" x14ac:dyDescent="0.25">
      <c r="A7698">
        <v>680490</v>
      </c>
      <c r="B7698" t="s">
        <v>33034</v>
      </c>
      <c r="C7698" t="s">
        <v>119</v>
      </c>
      <c r="D7698" t="s">
        <v>50</v>
      </c>
      <c r="E7698" t="s">
        <v>51</v>
      </c>
      <c r="F7698" t="s">
        <v>122</v>
      </c>
      <c r="G7698" t="s">
        <v>123</v>
      </c>
      <c r="H7698" t="s">
        <v>31400</v>
      </c>
      <c r="I7698" t="s">
        <v>1007</v>
      </c>
      <c r="J7698" t="s">
        <v>33035</v>
      </c>
      <c r="K7698" t="s">
        <v>2477</v>
      </c>
      <c r="L7698" s="8">
        <v>34669</v>
      </c>
      <c r="M7698" t="s">
        <v>58</v>
      </c>
      <c r="N7698" t="s">
        <v>185</v>
      </c>
      <c r="P7698" t="s">
        <v>151</v>
      </c>
      <c r="Q7698" s="8">
        <v>25125</v>
      </c>
      <c r="R7698" t="s">
        <v>61</v>
      </c>
      <c r="S7698" s="8">
        <v>34669</v>
      </c>
      <c r="T7698" s="8">
        <v>45597</v>
      </c>
      <c r="U7698" t="s">
        <v>33036</v>
      </c>
      <c r="V7698" t="s">
        <v>483</v>
      </c>
      <c r="W7698" t="s">
        <v>64</v>
      </c>
      <c r="X7698" t="s">
        <v>65</v>
      </c>
      <c r="Y7698">
        <v>-45000</v>
      </c>
      <c r="Z7698">
        <v>-30000</v>
      </c>
      <c r="AC7698">
        <v>-2677286</v>
      </c>
      <c r="AD7698">
        <v>5161000</v>
      </c>
      <c r="AE7698">
        <v>3166000</v>
      </c>
      <c r="AF7698">
        <v>2895000</v>
      </c>
      <c r="AG7698">
        <v>2</v>
      </c>
      <c r="AH7698">
        <v>1</v>
      </c>
      <c r="AI7698" t="s">
        <v>66</v>
      </c>
      <c r="AJ7698">
        <v>11222000</v>
      </c>
    </row>
    <row r="7699" spans="1:36" x14ac:dyDescent="0.25">
      <c r="A7699">
        <v>680491</v>
      </c>
      <c r="B7699" t="s">
        <v>33037</v>
      </c>
      <c r="C7699" t="s">
        <v>119</v>
      </c>
      <c r="D7699" t="s">
        <v>50</v>
      </c>
      <c r="E7699" t="s">
        <v>51</v>
      </c>
      <c r="F7699" t="s">
        <v>122</v>
      </c>
      <c r="G7699" t="s">
        <v>123</v>
      </c>
      <c r="H7699" t="s">
        <v>25676</v>
      </c>
      <c r="I7699" t="s">
        <v>2089</v>
      </c>
      <c r="J7699" t="s">
        <v>33038</v>
      </c>
      <c r="K7699" t="s">
        <v>2091</v>
      </c>
      <c r="L7699" s="8">
        <v>34669</v>
      </c>
      <c r="M7699" t="s">
        <v>58</v>
      </c>
      <c r="N7699" t="s">
        <v>185</v>
      </c>
      <c r="P7699" t="s">
        <v>1293</v>
      </c>
      <c r="Q7699" s="8">
        <v>25171</v>
      </c>
      <c r="R7699" t="s">
        <v>61</v>
      </c>
      <c r="S7699" s="8">
        <v>34669</v>
      </c>
      <c r="T7699" s="8">
        <v>45627</v>
      </c>
      <c r="U7699" t="s">
        <v>33039</v>
      </c>
      <c r="V7699" t="s">
        <v>33040</v>
      </c>
      <c r="W7699" t="s">
        <v>64</v>
      </c>
      <c r="X7699" t="s">
        <v>65</v>
      </c>
      <c r="Y7699">
        <v>-150000</v>
      </c>
      <c r="Z7699">
        <v>-30000</v>
      </c>
      <c r="AD7699">
        <v>5302000</v>
      </c>
      <c r="AE7699">
        <v>3251000</v>
      </c>
      <c r="AF7699">
        <v>2895000</v>
      </c>
      <c r="AG7699">
        <v>2</v>
      </c>
      <c r="AH7699">
        <v>1</v>
      </c>
      <c r="AI7699" t="s">
        <v>66</v>
      </c>
      <c r="AJ7699">
        <v>11448000</v>
      </c>
    </row>
    <row r="7700" spans="1:36" x14ac:dyDescent="0.25">
      <c r="A7700">
        <v>680492</v>
      </c>
      <c r="B7700" t="s">
        <v>33041</v>
      </c>
      <c r="C7700" t="s">
        <v>119</v>
      </c>
      <c r="D7700" t="s">
        <v>2301</v>
      </c>
      <c r="E7700" t="s">
        <v>2302</v>
      </c>
      <c r="F7700" t="s">
        <v>122</v>
      </c>
      <c r="G7700" t="s">
        <v>123</v>
      </c>
      <c r="H7700" t="s">
        <v>33042</v>
      </c>
      <c r="I7700" t="s">
        <v>964</v>
      </c>
      <c r="J7700" t="s">
        <v>33043</v>
      </c>
      <c r="K7700" t="s">
        <v>1768</v>
      </c>
      <c r="L7700" s="8">
        <v>34669</v>
      </c>
      <c r="M7700" t="s">
        <v>58</v>
      </c>
      <c r="N7700" t="s">
        <v>59</v>
      </c>
      <c r="P7700" t="s">
        <v>1724</v>
      </c>
      <c r="Q7700" s="8">
        <v>25184</v>
      </c>
      <c r="R7700" t="s">
        <v>61</v>
      </c>
      <c r="S7700" s="8">
        <v>34669</v>
      </c>
      <c r="T7700" s="8">
        <v>45658</v>
      </c>
      <c r="U7700" t="s">
        <v>33044</v>
      </c>
      <c r="V7700" t="s">
        <v>483</v>
      </c>
      <c r="W7700" t="s">
        <v>64</v>
      </c>
      <c r="X7700" t="s">
        <v>65</v>
      </c>
      <c r="Y7700">
        <v>-100000</v>
      </c>
      <c r="Z7700">
        <v>-30000</v>
      </c>
      <c r="AA7700">
        <v>-7500000</v>
      </c>
      <c r="AC7700">
        <v>-2100000</v>
      </c>
      <c r="AD7700">
        <v>6746000</v>
      </c>
      <c r="AE7700">
        <v>4240000</v>
      </c>
      <c r="AF7700">
        <v>7818000</v>
      </c>
      <c r="AG7700">
        <v>2</v>
      </c>
      <c r="AH7700">
        <v>1</v>
      </c>
      <c r="AI7700" t="s">
        <v>66</v>
      </c>
      <c r="AJ7700">
        <v>18804000</v>
      </c>
    </row>
    <row r="7701" spans="1:36" x14ac:dyDescent="0.25">
      <c r="A7701">
        <v>680493</v>
      </c>
      <c r="B7701" t="s">
        <v>33045</v>
      </c>
      <c r="C7701" t="s">
        <v>119</v>
      </c>
      <c r="D7701" t="s">
        <v>50</v>
      </c>
      <c r="E7701" t="s">
        <v>51</v>
      </c>
      <c r="F7701" t="s">
        <v>122</v>
      </c>
      <c r="G7701" t="s">
        <v>123</v>
      </c>
      <c r="H7701" t="s">
        <v>4833</v>
      </c>
      <c r="I7701" t="s">
        <v>2070</v>
      </c>
      <c r="J7701" t="s">
        <v>33046</v>
      </c>
      <c r="K7701" t="s">
        <v>12316</v>
      </c>
      <c r="L7701" s="8">
        <v>34669</v>
      </c>
      <c r="M7701" t="s">
        <v>58</v>
      </c>
      <c r="N7701" t="s">
        <v>185</v>
      </c>
      <c r="P7701" t="s">
        <v>151</v>
      </c>
      <c r="Q7701" s="8">
        <v>25196</v>
      </c>
      <c r="R7701" t="s">
        <v>61</v>
      </c>
      <c r="S7701" s="8">
        <v>34669</v>
      </c>
      <c r="T7701" s="8">
        <v>45658</v>
      </c>
      <c r="U7701" t="s">
        <v>33047</v>
      </c>
      <c r="V7701" t="s">
        <v>542</v>
      </c>
      <c r="W7701" t="s">
        <v>64</v>
      </c>
      <c r="X7701" t="s">
        <v>65</v>
      </c>
      <c r="Y7701">
        <v>-100000</v>
      </c>
      <c r="Z7701">
        <v>-30000</v>
      </c>
      <c r="AD7701">
        <v>5276000</v>
      </c>
      <c r="AE7701">
        <v>3235000</v>
      </c>
      <c r="AF7701">
        <v>2895000</v>
      </c>
      <c r="AG7701">
        <v>2</v>
      </c>
      <c r="AH7701">
        <v>1</v>
      </c>
      <c r="AI7701" t="s">
        <v>66</v>
      </c>
      <c r="AJ7701">
        <v>11406000</v>
      </c>
    </row>
    <row r="7702" spans="1:36" x14ac:dyDescent="0.25">
      <c r="A7702">
        <v>680494</v>
      </c>
      <c r="B7702" t="s">
        <v>33048</v>
      </c>
      <c r="C7702" t="s">
        <v>132</v>
      </c>
      <c r="D7702" t="s">
        <v>7983</v>
      </c>
      <c r="E7702" t="s">
        <v>7984</v>
      </c>
      <c r="F7702" t="s">
        <v>135</v>
      </c>
      <c r="G7702" t="s">
        <v>136</v>
      </c>
      <c r="H7702" t="s">
        <v>22061</v>
      </c>
      <c r="I7702" t="s">
        <v>985</v>
      </c>
      <c r="J7702" t="s">
        <v>33049</v>
      </c>
      <c r="K7702" t="s">
        <v>33050</v>
      </c>
      <c r="L7702" s="8">
        <v>34669</v>
      </c>
      <c r="M7702" t="s">
        <v>58</v>
      </c>
      <c r="N7702" t="s">
        <v>185</v>
      </c>
      <c r="P7702" t="s">
        <v>151</v>
      </c>
      <c r="Q7702" s="8">
        <v>24881</v>
      </c>
      <c r="R7702" t="s">
        <v>61</v>
      </c>
      <c r="S7702" s="8">
        <v>34669</v>
      </c>
      <c r="T7702" s="8">
        <v>45352</v>
      </c>
      <c r="U7702" t="s">
        <v>33051</v>
      </c>
      <c r="V7702" t="s">
        <v>557</v>
      </c>
      <c r="W7702" t="s">
        <v>64</v>
      </c>
      <c r="X7702" t="s">
        <v>65</v>
      </c>
      <c r="Y7702">
        <v>-50000</v>
      </c>
      <c r="Z7702">
        <v>-30000</v>
      </c>
      <c r="AA7702">
        <v>-4446000</v>
      </c>
      <c r="AD7702">
        <v>5124000</v>
      </c>
      <c r="AE7702">
        <v>3231000</v>
      </c>
      <c r="AF7702">
        <v>2895000</v>
      </c>
      <c r="AG7702">
        <v>2</v>
      </c>
      <c r="AH7702">
        <v>1</v>
      </c>
      <c r="AI7702" t="s">
        <v>66</v>
      </c>
      <c r="AJ7702">
        <v>11250000</v>
      </c>
    </row>
    <row r="7703" spans="1:36" x14ac:dyDescent="0.25">
      <c r="A7703">
        <v>680495</v>
      </c>
      <c r="B7703" t="s">
        <v>14639</v>
      </c>
      <c r="C7703" t="s">
        <v>119</v>
      </c>
      <c r="D7703" t="s">
        <v>477</v>
      </c>
      <c r="E7703" t="s">
        <v>478</v>
      </c>
      <c r="F7703" t="s">
        <v>122</v>
      </c>
      <c r="G7703" t="s">
        <v>123</v>
      </c>
      <c r="H7703" t="s">
        <v>33052</v>
      </c>
      <c r="I7703" t="s">
        <v>1756</v>
      </c>
      <c r="J7703" t="s">
        <v>33053</v>
      </c>
      <c r="K7703" t="s">
        <v>6965</v>
      </c>
      <c r="L7703" s="8">
        <v>34669</v>
      </c>
      <c r="M7703" t="s">
        <v>58</v>
      </c>
      <c r="N7703" t="s">
        <v>77</v>
      </c>
      <c r="P7703" t="s">
        <v>151</v>
      </c>
      <c r="Q7703" s="8">
        <v>24881</v>
      </c>
      <c r="R7703" t="s">
        <v>61</v>
      </c>
      <c r="S7703" s="8">
        <v>34669</v>
      </c>
      <c r="T7703" s="8">
        <v>45352</v>
      </c>
      <c r="U7703" t="s">
        <v>33054</v>
      </c>
      <c r="V7703" t="s">
        <v>483</v>
      </c>
      <c r="W7703" t="s">
        <v>64</v>
      </c>
      <c r="X7703" t="s">
        <v>65</v>
      </c>
      <c r="Y7703">
        <v>-100000</v>
      </c>
      <c r="Z7703">
        <v>-30000</v>
      </c>
      <c r="AA7703">
        <v>-3250000</v>
      </c>
      <c r="AB7703">
        <v>-334420</v>
      </c>
      <c r="AD7703">
        <v>5291000</v>
      </c>
      <c r="AE7703">
        <v>3245000</v>
      </c>
      <c r="AF7703">
        <v>4871000</v>
      </c>
      <c r="AG7703">
        <v>2</v>
      </c>
      <c r="AH7703">
        <v>1</v>
      </c>
      <c r="AI7703" t="s">
        <v>66</v>
      </c>
      <c r="AJ7703">
        <v>13407000</v>
      </c>
    </row>
    <row r="7704" spans="1:36" x14ac:dyDescent="0.25">
      <c r="A7704">
        <v>680496</v>
      </c>
      <c r="B7704" t="s">
        <v>33055</v>
      </c>
      <c r="C7704" t="s">
        <v>119</v>
      </c>
      <c r="D7704" t="s">
        <v>50</v>
      </c>
      <c r="E7704" t="s">
        <v>51</v>
      </c>
      <c r="F7704" t="s">
        <v>122</v>
      </c>
      <c r="G7704" t="s">
        <v>123</v>
      </c>
      <c r="H7704" t="s">
        <v>14014</v>
      </c>
      <c r="I7704" t="s">
        <v>2096</v>
      </c>
      <c r="J7704" t="s">
        <v>33056</v>
      </c>
      <c r="K7704" t="s">
        <v>29578</v>
      </c>
      <c r="L7704" s="8">
        <v>34669</v>
      </c>
      <c r="M7704" t="s">
        <v>58</v>
      </c>
      <c r="N7704" t="s">
        <v>185</v>
      </c>
      <c r="P7704" t="s">
        <v>1003</v>
      </c>
      <c r="Q7704" s="8">
        <v>24896</v>
      </c>
      <c r="R7704" t="s">
        <v>161</v>
      </c>
      <c r="S7704" s="8">
        <v>34669</v>
      </c>
      <c r="T7704" s="8">
        <v>45352</v>
      </c>
      <c r="U7704" t="s">
        <v>33057</v>
      </c>
      <c r="V7704" t="s">
        <v>726</v>
      </c>
      <c r="W7704" t="s">
        <v>64</v>
      </c>
      <c r="X7704" t="s">
        <v>65</v>
      </c>
      <c r="Y7704">
        <v>-50000</v>
      </c>
      <c r="Z7704">
        <v>-30000</v>
      </c>
      <c r="AC7704">
        <v>-3584945</v>
      </c>
      <c r="AD7704">
        <v>6303000</v>
      </c>
      <c r="AE7704">
        <v>3856000</v>
      </c>
      <c r="AF7704">
        <v>2895000</v>
      </c>
      <c r="AG7704">
        <v>2</v>
      </c>
      <c r="AH7704">
        <v>1</v>
      </c>
      <c r="AI7704" t="s">
        <v>66</v>
      </c>
      <c r="AJ7704">
        <v>13054000</v>
      </c>
    </row>
    <row r="7705" spans="1:36" x14ac:dyDescent="0.25">
      <c r="A7705">
        <v>680497</v>
      </c>
      <c r="B7705" t="s">
        <v>33058</v>
      </c>
      <c r="C7705" t="s">
        <v>317</v>
      </c>
      <c r="D7705" t="s">
        <v>50</v>
      </c>
      <c r="E7705" t="s">
        <v>51</v>
      </c>
      <c r="F7705" t="s">
        <v>1185</v>
      </c>
      <c r="G7705" t="s">
        <v>1186</v>
      </c>
      <c r="H7705" t="s">
        <v>33059</v>
      </c>
      <c r="I7705" t="s">
        <v>33060</v>
      </c>
      <c r="J7705" t="s">
        <v>33061</v>
      </c>
      <c r="K7705" t="s">
        <v>25360</v>
      </c>
      <c r="L7705" s="8">
        <v>34669</v>
      </c>
      <c r="M7705" t="s">
        <v>58</v>
      </c>
      <c r="N7705" t="s">
        <v>77</v>
      </c>
      <c r="P7705" t="s">
        <v>151</v>
      </c>
      <c r="Q7705" s="8">
        <v>24938</v>
      </c>
      <c r="R7705" t="s">
        <v>61</v>
      </c>
      <c r="S7705" s="8">
        <v>34669</v>
      </c>
      <c r="T7705" s="8">
        <v>45413</v>
      </c>
      <c r="U7705" t="s">
        <v>33062</v>
      </c>
      <c r="V7705" t="s">
        <v>244</v>
      </c>
      <c r="W7705" t="s">
        <v>64</v>
      </c>
      <c r="X7705" t="s">
        <v>65</v>
      </c>
      <c r="Y7705">
        <v>-15000</v>
      </c>
      <c r="Z7705">
        <v>-30000</v>
      </c>
      <c r="AC7705">
        <v>-5833333</v>
      </c>
      <c r="AD7705">
        <v>5483000</v>
      </c>
      <c r="AE7705">
        <v>3360000</v>
      </c>
      <c r="AF7705">
        <v>4871000</v>
      </c>
      <c r="AG7705">
        <v>2</v>
      </c>
      <c r="AH7705">
        <v>1</v>
      </c>
      <c r="AI7705" t="s">
        <v>66</v>
      </c>
      <c r="AJ7705">
        <v>13714000</v>
      </c>
    </row>
    <row r="7706" spans="1:36" x14ac:dyDescent="0.25">
      <c r="A7706">
        <v>680498</v>
      </c>
      <c r="B7706" t="s">
        <v>6746</v>
      </c>
      <c r="C7706" t="s">
        <v>119</v>
      </c>
      <c r="D7706" t="s">
        <v>50</v>
      </c>
      <c r="E7706" t="s">
        <v>51</v>
      </c>
      <c r="F7706" t="s">
        <v>122</v>
      </c>
      <c r="G7706" t="s">
        <v>123</v>
      </c>
      <c r="H7706" t="s">
        <v>5324</v>
      </c>
      <c r="I7706" t="s">
        <v>5325</v>
      </c>
      <c r="J7706" t="s">
        <v>33063</v>
      </c>
      <c r="K7706" t="s">
        <v>33064</v>
      </c>
      <c r="L7706" s="8">
        <v>34669</v>
      </c>
      <c r="M7706" t="s">
        <v>58</v>
      </c>
      <c r="N7706" t="s">
        <v>77</v>
      </c>
      <c r="P7706" t="s">
        <v>151</v>
      </c>
      <c r="Q7706" s="8">
        <v>24943</v>
      </c>
      <c r="R7706" t="s">
        <v>61</v>
      </c>
      <c r="S7706" s="8">
        <v>34669</v>
      </c>
      <c r="T7706" s="8">
        <v>45413</v>
      </c>
      <c r="U7706" t="s">
        <v>33065</v>
      </c>
      <c r="V7706" t="s">
        <v>499</v>
      </c>
      <c r="W7706" t="s">
        <v>64</v>
      </c>
      <c r="X7706" t="s">
        <v>65</v>
      </c>
      <c r="Y7706">
        <v>-295000</v>
      </c>
      <c r="Z7706">
        <v>-30000</v>
      </c>
      <c r="AC7706">
        <v>-5500150</v>
      </c>
      <c r="AD7706">
        <v>5752000</v>
      </c>
      <c r="AE7706">
        <v>3523000</v>
      </c>
      <c r="AF7706">
        <v>4871000</v>
      </c>
      <c r="AG7706">
        <v>2</v>
      </c>
      <c r="AH7706">
        <v>1</v>
      </c>
      <c r="AI7706" t="s">
        <v>66</v>
      </c>
      <c r="AJ7706">
        <v>14146000</v>
      </c>
    </row>
    <row r="7707" spans="1:36" x14ac:dyDescent="0.25">
      <c r="A7707">
        <v>680499</v>
      </c>
      <c r="B7707" t="s">
        <v>33066</v>
      </c>
      <c r="C7707" t="s">
        <v>119</v>
      </c>
      <c r="D7707" t="s">
        <v>50</v>
      </c>
      <c r="E7707" t="s">
        <v>51</v>
      </c>
      <c r="F7707" t="s">
        <v>122</v>
      </c>
      <c r="G7707" t="s">
        <v>123</v>
      </c>
      <c r="H7707" t="s">
        <v>14731</v>
      </c>
      <c r="I7707" t="s">
        <v>3643</v>
      </c>
      <c r="J7707" t="s">
        <v>33067</v>
      </c>
      <c r="K7707" t="s">
        <v>32998</v>
      </c>
      <c r="L7707" s="8">
        <v>34669</v>
      </c>
      <c r="M7707" t="s">
        <v>58</v>
      </c>
      <c r="N7707" t="s">
        <v>235</v>
      </c>
      <c r="P7707" t="s">
        <v>151</v>
      </c>
      <c r="Q7707" s="8">
        <v>24953</v>
      </c>
      <c r="R7707" t="s">
        <v>61</v>
      </c>
      <c r="S7707" s="8">
        <v>34669</v>
      </c>
      <c r="T7707" s="8">
        <v>45413</v>
      </c>
      <c r="U7707" t="s">
        <v>33068</v>
      </c>
      <c r="V7707" t="s">
        <v>9135</v>
      </c>
      <c r="W7707" t="s">
        <v>64</v>
      </c>
      <c r="X7707" t="s">
        <v>65</v>
      </c>
      <c r="Y7707">
        <v>-100000</v>
      </c>
      <c r="Z7707">
        <v>-30000</v>
      </c>
      <c r="AD7707">
        <v>4701000</v>
      </c>
      <c r="AE7707">
        <v>2887000</v>
      </c>
      <c r="AF7707">
        <v>1918000</v>
      </c>
      <c r="AG7707">
        <v>2</v>
      </c>
      <c r="AH7707">
        <v>1</v>
      </c>
      <c r="AI7707" t="s">
        <v>66</v>
      </c>
      <c r="AJ7707">
        <v>9506000</v>
      </c>
    </row>
    <row r="7708" spans="1:36" x14ac:dyDescent="0.25">
      <c r="A7708">
        <v>680500</v>
      </c>
      <c r="B7708" t="s">
        <v>2546</v>
      </c>
      <c r="C7708" t="s">
        <v>119</v>
      </c>
      <c r="D7708" t="s">
        <v>50</v>
      </c>
      <c r="E7708" t="s">
        <v>51</v>
      </c>
      <c r="F7708" t="s">
        <v>122</v>
      </c>
      <c r="G7708" t="s">
        <v>123</v>
      </c>
      <c r="H7708" t="s">
        <v>14673</v>
      </c>
      <c r="I7708" t="s">
        <v>14674</v>
      </c>
      <c r="J7708" t="s">
        <v>33069</v>
      </c>
      <c r="K7708" t="s">
        <v>33070</v>
      </c>
      <c r="L7708" s="8">
        <v>34669</v>
      </c>
      <c r="M7708" t="s">
        <v>58</v>
      </c>
      <c r="N7708" t="s">
        <v>77</v>
      </c>
      <c r="P7708" t="s">
        <v>63</v>
      </c>
      <c r="Q7708" s="8">
        <v>24954</v>
      </c>
      <c r="R7708" t="s">
        <v>61</v>
      </c>
      <c r="S7708" s="8">
        <v>34669</v>
      </c>
      <c r="T7708" s="8">
        <v>45413</v>
      </c>
      <c r="U7708" t="s">
        <v>33071</v>
      </c>
      <c r="V7708" t="s">
        <v>244</v>
      </c>
      <c r="W7708" t="s">
        <v>64</v>
      </c>
      <c r="X7708" t="s">
        <v>65</v>
      </c>
      <c r="Y7708">
        <v>-1545000</v>
      </c>
      <c r="Z7708">
        <v>-30000</v>
      </c>
      <c r="AD7708">
        <v>5495000</v>
      </c>
      <c r="AE7708">
        <v>3461000</v>
      </c>
      <c r="AF7708">
        <v>4871000</v>
      </c>
      <c r="AG7708">
        <v>2</v>
      </c>
      <c r="AH7708">
        <v>1</v>
      </c>
      <c r="AI7708" t="s">
        <v>66</v>
      </c>
      <c r="AJ7708">
        <v>13827000</v>
      </c>
    </row>
    <row r="7709" spans="1:36" x14ac:dyDescent="0.25">
      <c r="A7709">
        <v>680501</v>
      </c>
      <c r="B7709" t="s">
        <v>33072</v>
      </c>
      <c r="C7709" t="s">
        <v>119</v>
      </c>
      <c r="D7709" t="s">
        <v>1080</v>
      </c>
      <c r="E7709" t="s">
        <v>1081</v>
      </c>
      <c r="F7709" t="s">
        <v>122</v>
      </c>
      <c r="G7709" t="s">
        <v>123</v>
      </c>
      <c r="H7709" t="s">
        <v>33073</v>
      </c>
      <c r="I7709" t="s">
        <v>1264</v>
      </c>
      <c r="J7709" t="s">
        <v>33074</v>
      </c>
      <c r="K7709" t="s">
        <v>1898</v>
      </c>
      <c r="L7709" s="8">
        <v>34669</v>
      </c>
      <c r="M7709" t="s">
        <v>58</v>
      </c>
      <c r="N7709" t="s">
        <v>77</v>
      </c>
      <c r="P7709" t="s">
        <v>227</v>
      </c>
      <c r="Q7709" s="8">
        <v>24965</v>
      </c>
      <c r="R7709" t="s">
        <v>61</v>
      </c>
      <c r="S7709" s="8">
        <v>34669</v>
      </c>
      <c r="T7709" s="8">
        <v>45444</v>
      </c>
      <c r="U7709" t="s">
        <v>33075</v>
      </c>
      <c r="V7709" t="s">
        <v>2435</v>
      </c>
      <c r="W7709" t="s">
        <v>64</v>
      </c>
      <c r="X7709" t="s">
        <v>65</v>
      </c>
      <c r="Y7709">
        <v>-50000</v>
      </c>
      <c r="Z7709">
        <v>-30000</v>
      </c>
      <c r="AD7709">
        <v>5905000</v>
      </c>
      <c r="AE7709">
        <v>3717000</v>
      </c>
      <c r="AF7709">
        <v>4871000</v>
      </c>
      <c r="AG7709">
        <v>2</v>
      </c>
      <c r="AH7709">
        <v>1</v>
      </c>
      <c r="AI7709" t="s">
        <v>66</v>
      </c>
      <c r="AJ7709">
        <v>14493000</v>
      </c>
    </row>
    <row r="7710" spans="1:36" x14ac:dyDescent="0.25">
      <c r="A7710">
        <v>680502</v>
      </c>
      <c r="B7710" t="s">
        <v>33076</v>
      </c>
      <c r="C7710" t="s">
        <v>119</v>
      </c>
      <c r="D7710" t="s">
        <v>477</v>
      </c>
      <c r="E7710" t="s">
        <v>478</v>
      </c>
      <c r="F7710" t="s">
        <v>122</v>
      </c>
      <c r="G7710" t="s">
        <v>123</v>
      </c>
      <c r="H7710" t="s">
        <v>33077</v>
      </c>
      <c r="I7710" t="s">
        <v>2537</v>
      </c>
      <c r="J7710" t="s">
        <v>33078</v>
      </c>
      <c r="K7710" t="s">
        <v>29660</v>
      </c>
      <c r="L7710" s="8">
        <v>34669</v>
      </c>
      <c r="M7710" t="s">
        <v>58</v>
      </c>
      <c r="N7710" t="s">
        <v>185</v>
      </c>
      <c r="P7710" t="s">
        <v>404</v>
      </c>
      <c r="Q7710" s="8">
        <v>24985</v>
      </c>
      <c r="R7710" t="s">
        <v>161</v>
      </c>
      <c r="S7710" s="8">
        <v>34669</v>
      </c>
      <c r="T7710" s="8">
        <v>45444</v>
      </c>
      <c r="U7710" t="s">
        <v>33079</v>
      </c>
      <c r="V7710" t="s">
        <v>483</v>
      </c>
      <c r="W7710" t="s">
        <v>64</v>
      </c>
      <c r="X7710" t="s">
        <v>65</v>
      </c>
      <c r="Y7710">
        <v>-100000</v>
      </c>
      <c r="Z7710">
        <v>-30000</v>
      </c>
      <c r="AC7710">
        <v>-2529762</v>
      </c>
      <c r="AD7710">
        <v>4773000</v>
      </c>
      <c r="AE7710">
        <v>2931000</v>
      </c>
      <c r="AF7710">
        <v>2895000</v>
      </c>
      <c r="AG7710">
        <v>2</v>
      </c>
      <c r="AH7710">
        <v>1</v>
      </c>
      <c r="AI7710" t="s">
        <v>66</v>
      </c>
      <c r="AJ7710">
        <v>10599000</v>
      </c>
    </row>
    <row r="7711" spans="1:36" x14ac:dyDescent="0.25">
      <c r="A7711">
        <v>680504</v>
      </c>
      <c r="B7711" t="s">
        <v>33080</v>
      </c>
      <c r="C7711" t="s">
        <v>119</v>
      </c>
      <c r="D7711" t="s">
        <v>50</v>
      </c>
      <c r="E7711" t="s">
        <v>51</v>
      </c>
      <c r="F7711" t="s">
        <v>122</v>
      </c>
      <c r="G7711" t="s">
        <v>123</v>
      </c>
      <c r="H7711" t="s">
        <v>2425</v>
      </c>
      <c r="I7711" t="s">
        <v>2266</v>
      </c>
      <c r="J7711" t="s">
        <v>33081</v>
      </c>
      <c r="K7711" t="s">
        <v>3675</v>
      </c>
      <c r="L7711" s="8">
        <v>34669</v>
      </c>
      <c r="M7711" t="s">
        <v>58</v>
      </c>
      <c r="N7711" t="s">
        <v>185</v>
      </c>
      <c r="P7711" t="s">
        <v>151</v>
      </c>
      <c r="Q7711" s="8">
        <v>25004</v>
      </c>
      <c r="R7711" t="s">
        <v>161</v>
      </c>
      <c r="S7711" s="8">
        <v>34669</v>
      </c>
      <c r="T7711" s="8">
        <v>45474</v>
      </c>
      <c r="U7711" t="s">
        <v>33082</v>
      </c>
      <c r="V7711" t="s">
        <v>244</v>
      </c>
      <c r="W7711" t="s">
        <v>64</v>
      </c>
      <c r="X7711" t="s">
        <v>65</v>
      </c>
      <c r="Y7711">
        <v>-150000</v>
      </c>
      <c r="Z7711">
        <v>-30000</v>
      </c>
      <c r="AD7711">
        <v>5390000</v>
      </c>
      <c r="AE7711">
        <v>3304000</v>
      </c>
      <c r="AF7711">
        <v>1918000</v>
      </c>
      <c r="AG7711">
        <v>2</v>
      </c>
      <c r="AH7711">
        <v>1</v>
      </c>
      <c r="AI7711" t="s">
        <v>66</v>
      </c>
      <c r="AJ7711">
        <v>10612000</v>
      </c>
    </row>
    <row r="7712" spans="1:36" x14ac:dyDescent="0.25">
      <c r="A7712">
        <v>680505</v>
      </c>
      <c r="B7712" t="s">
        <v>33083</v>
      </c>
      <c r="C7712" t="s">
        <v>100</v>
      </c>
      <c r="D7712" t="s">
        <v>1648</v>
      </c>
      <c r="E7712" t="s">
        <v>1649</v>
      </c>
      <c r="F7712" t="s">
        <v>103</v>
      </c>
      <c r="G7712" t="s">
        <v>104</v>
      </c>
      <c r="H7712" t="s">
        <v>9303</v>
      </c>
      <c r="I7712" t="s">
        <v>729</v>
      </c>
      <c r="J7712" t="s">
        <v>33084</v>
      </c>
      <c r="K7712" t="s">
        <v>1906</v>
      </c>
      <c r="L7712" s="8">
        <v>34669</v>
      </c>
      <c r="M7712" t="s">
        <v>58</v>
      </c>
      <c r="N7712" t="s">
        <v>185</v>
      </c>
      <c r="P7712" t="s">
        <v>2482</v>
      </c>
      <c r="Q7712" s="8">
        <v>25022</v>
      </c>
      <c r="R7712" t="s">
        <v>61</v>
      </c>
      <c r="S7712" s="8">
        <v>34669</v>
      </c>
      <c r="T7712" s="8">
        <v>45505</v>
      </c>
      <c r="U7712" t="s">
        <v>33085</v>
      </c>
      <c r="V7712" t="s">
        <v>326</v>
      </c>
      <c r="W7712" t="s">
        <v>64</v>
      </c>
      <c r="X7712" t="s">
        <v>65</v>
      </c>
      <c r="Y7712">
        <v>-15000</v>
      </c>
      <c r="Z7712">
        <v>-30000</v>
      </c>
      <c r="AA7712">
        <v>-4655000</v>
      </c>
      <c r="AD7712">
        <v>5361000</v>
      </c>
      <c r="AE7712">
        <v>3287000</v>
      </c>
      <c r="AF7712">
        <v>2895000</v>
      </c>
      <c r="AG7712">
        <v>2</v>
      </c>
      <c r="AH7712">
        <v>1</v>
      </c>
      <c r="AI7712" t="s">
        <v>66</v>
      </c>
      <c r="AJ7712">
        <v>11543000</v>
      </c>
    </row>
    <row r="7713" spans="1:36" x14ac:dyDescent="0.25">
      <c r="A7713">
        <v>680506</v>
      </c>
      <c r="B7713" t="s">
        <v>2484</v>
      </c>
      <c r="C7713" t="s">
        <v>2278</v>
      </c>
      <c r="D7713" t="s">
        <v>50</v>
      </c>
      <c r="E7713" t="s">
        <v>51</v>
      </c>
      <c r="F7713" t="s">
        <v>2279</v>
      </c>
      <c r="G7713" t="s">
        <v>2280</v>
      </c>
      <c r="H7713" t="s">
        <v>33086</v>
      </c>
      <c r="I7713" t="s">
        <v>33087</v>
      </c>
      <c r="J7713" t="s">
        <v>33088</v>
      </c>
      <c r="K7713" t="s">
        <v>33089</v>
      </c>
      <c r="L7713" s="8">
        <v>34669</v>
      </c>
      <c r="M7713" t="s">
        <v>58</v>
      </c>
      <c r="N7713" t="s">
        <v>185</v>
      </c>
      <c r="P7713" t="s">
        <v>602</v>
      </c>
      <c r="Q7713" s="8">
        <v>25036</v>
      </c>
      <c r="R7713" t="s">
        <v>61</v>
      </c>
      <c r="S7713" s="8">
        <v>34669</v>
      </c>
      <c r="T7713" s="8">
        <v>45505</v>
      </c>
      <c r="U7713" t="s">
        <v>33090</v>
      </c>
      <c r="V7713" t="s">
        <v>542</v>
      </c>
      <c r="W7713" t="s">
        <v>64</v>
      </c>
      <c r="X7713" t="s">
        <v>65</v>
      </c>
      <c r="Y7713">
        <v>-100000</v>
      </c>
      <c r="Z7713">
        <v>-30000</v>
      </c>
      <c r="AB7713">
        <v>-150000</v>
      </c>
      <c r="AC7713">
        <v>-2747917</v>
      </c>
      <c r="AD7713">
        <v>4745000</v>
      </c>
      <c r="AE7713">
        <v>2887000</v>
      </c>
      <c r="AF7713">
        <v>2895000</v>
      </c>
      <c r="AG7713">
        <v>2</v>
      </c>
      <c r="AH7713">
        <v>1</v>
      </c>
      <c r="AI7713" t="s">
        <v>66</v>
      </c>
      <c r="AJ7713">
        <v>10527000</v>
      </c>
    </row>
    <row r="7714" spans="1:36" x14ac:dyDescent="0.25">
      <c r="A7714">
        <v>680507</v>
      </c>
      <c r="B7714" t="s">
        <v>33091</v>
      </c>
      <c r="C7714" t="s">
        <v>119</v>
      </c>
      <c r="D7714" t="s">
        <v>477</v>
      </c>
      <c r="E7714" t="s">
        <v>478</v>
      </c>
      <c r="F7714" t="s">
        <v>122</v>
      </c>
      <c r="G7714" t="s">
        <v>123</v>
      </c>
      <c r="H7714" t="s">
        <v>2023</v>
      </c>
      <c r="I7714" t="s">
        <v>285</v>
      </c>
      <c r="J7714" t="s">
        <v>5212</v>
      </c>
      <c r="K7714" t="s">
        <v>2718</v>
      </c>
      <c r="L7714" s="8">
        <v>34669</v>
      </c>
      <c r="M7714" t="s">
        <v>58</v>
      </c>
      <c r="N7714" t="s">
        <v>185</v>
      </c>
      <c r="P7714" t="s">
        <v>151</v>
      </c>
      <c r="Q7714" s="8">
        <v>25050</v>
      </c>
      <c r="R7714" t="s">
        <v>161</v>
      </c>
      <c r="S7714" s="8">
        <v>34669</v>
      </c>
      <c r="T7714" s="8">
        <v>45505</v>
      </c>
      <c r="U7714" t="s">
        <v>33092</v>
      </c>
      <c r="V7714" t="s">
        <v>13512</v>
      </c>
      <c r="W7714" t="s">
        <v>64</v>
      </c>
      <c r="X7714" t="s">
        <v>333</v>
      </c>
      <c r="Y7714">
        <v>-100000</v>
      </c>
      <c r="Z7714">
        <v>-30000</v>
      </c>
      <c r="AD7714">
        <v>4672000</v>
      </c>
      <c r="AE7714">
        <v>2870000</v>
      </c>
      <c r="AF7714">
        <v>1918000</v>
      </c>
      <c r="AG7714">
        <v>2</v>
      </c>
      <c r="AH7714">
        <v>1</v>
      </c>
      <c r="AI7714" t="s">
        <v>66</v>
      </c>
      <c r="AJ7714">
        <v>9460000</v>
      </c>
    </row>
    <row r="7715" spans="1:36" x14ac:dyDescent="0.25">
      <c r="A7715">
        <v>680508</v>
      </c>
      <c r="B7715" t="s">
        <v>33093</v>
      </c>
      <c r="C7715" t="s">
        <v>132</v>
      </c>
      <c r="D7715" t="s">
        <v>290</v>
      </c>
      <c r="E7715" t="s">
        <v>291</v>
      </c>
      <c r="F7715" t="s">
        <v>135</v>
      </c>
      <c r="G7715" t="s">
        <v>136</v>
      </c>
      <c r="H7715" t="s">
        <v>33094</v>
      </c>
      <c r="I7715" t="s">
        <v>3550</v>
      </c>
      <c r="J7715" t="s">
        <v>33095</v>
      </c>
      <c r="K7715" t="s">
        <v>3552</v>
      </c>
      <c r="L7715" s="8">
        <v>34669</v>
      </c>
      <c r="M7715" t="s">
        <v>58</v>
      </c>
      <c r="N7715" t="s">
        <v>77</v>
      </c>
      <c r="P7715" t="s">
        <v>493</v>
      </c>
      <c r="Q7715" s="8">
        <v>25076</v>
      </c>
      <c r="R7715" t="s">
        <v>61</v>
      </c>
      <c r="S7715" s="8">
        <v>34669</v>
      </c>
      <c r="T7715" s="8">
        <v>45536</v>
      </c>
      <c r="U7715" t="s">
        <v>33096</v>
      </c>
      <c r="V7715" t="s">
        <v>130</v>
      </c>
      <c r="W7715" t="s">
        <v>64</v>
      </c>
      <c r="X7715" t="s">
        <v>65</v>
      </c>
      <c r="Y7715">
        <v>-300000</v>
      </c>
      <c r="Z7715">
        <v>-30000</v>
      </c>
      <c r="AA7715">
        <v>-4250000</v>
      </c>
      <c r="AC7715">
        <v>-550000</v>
      </c>
      <c r="AD7715">
        <v>5105000</v>
      </c>
      <c r="AE7715">
        <v>3218000</v>
      </c>
      <c r="AF7715">
        <v>4871000</v>
      </c>
      <c r="AG7715">
        <v>2</v>
      </c>
      <c r="AH7715">
        <v>1</v>
      </c>
      <c r="AI7715" t="s">
        <v>66</v>
      </c>
      <c r="AJ7715">
        <v>13194000</v>
      </c>
    </row>
    <row r="7716" spans="1:36" x14ac:dyDescent="0.25">
      <c r="A7716">
        <v>680509</v>
      </c>
      <c r="B7716" t="s">
        <v>33097</v>
      </c>
      <c r="C7716" t="s">
        <v>119</v>
      </c>
      <c r="D7716" t="s">
        <v>1297</v>
      </c>
      <c r="E7716" t="s">
        <v>1298</v>
      </c>
      <c r="F7716" t="s">
        <v>122</v>
      </c>
      <c r="G7716" t="s">
        <v>123</v>
      </c>
      <c r="H7716" t="s">
        <v>16656</v>
      </c>
      <c r="I7716" t="s">
        <v>803</v>
      </c>
      <c r="J7716" t="s">
        <v>33098</v>
      </c>
      <c r="K7716" t="s">
        <v>1569</v>
      </c>
      <c r="L7716" s="8">
        <v>34669</v>
      </c>
      <c r="M7716" t="s">
        <v>58</v>
      </c>
      <c r="N7716" t="s">
        <v>185</v>
      </c>
      <c r="P7716" t="s">
        <v>151</v>
      </c>
      <c r="Q7716" s="8">
        <v>25084</v>
      </c>
      <c r="R7716" t="s">
        <v>61</v>
      </c>
      <c r="S7716" s="8">
        <v>34669</v>
      </c>
      <c r="T7716" s="8">
        <v>45566</v>
      </c>
      <c r="U7716" t="s">
        <v>33099</v>
      </c>
      <c r="V7716" t="s">
        <v>542</v>
      </c>
      <c r="W7716" t="s">
        <v>64</v>
      </c>
      <c r="X7716" t="s">
        <v>65</v>
      </c>
      <c r="Y7716">
        <v>-123000</v>
      </c>
      <c r="Z7716">
        <v>-30000</v>
      </c>
      <c r="AA7716">
        <v>-5060000</v>
      </c>
      <c r="AC7716">
        <v>-1095833</v>
      </c>
      <c r="AD7716">
        <v>5559000</v>
      </c>
      <c r="AE7716">
        <v>3407000</v>
      </c>
      <c r="AF7716">
        <v>2895000</v>
      </c>
      <c r="AG7716">
        <v>2</v>
      </c>
      <c r="AH7716">
        <v>1</v>
      </c>
      <c r="AI7716" t="s">
        <v>66</v>
      </c>
      <c r="AJ7716">
        <v>11861000</v>
      </c>
    </row>
    <row r="7717" spans="1:36" x14ac:dyDescent="0.25">
      <c r="A7717">
        <v>680510</v>
      </c>
      <c r="B7717" t="s">
        <v>33100</v>
      </c>
      <c r="C7717" t="s">
        <v>119</v>
      </c>
      <c r="D7717" t="s">
        <v>50</v>
      </c>
      <c r="E7717" t="s">
        <v>51</v>
      </c>
      <c r="F7717" t="s">
        <v>122</v>
      </c>
      <c r="G7717" t="s">
        <v>123</v>
      </c>
      <c r="H7717" t="s">
        <v>14634</v>
      </c>
      <c r="I7717" t="s">
        <v>3550</v>
      </c>
      <c r="J7717" t="s">
        <v>33101</v>
      </c>
      <c r="K7717" t="s">
        <v>7624</v>
      </c>
      <c r="L7717" s="8">
        <v>34669</v>
      </c>
      <c r="M7717" t="s">
        <v>58</v>
      </c>
      <c r="N7717" t="s">
        <v>185</v>
      </c>
      <c r="P7717" t="s">
        <v>151</v>
      </c>
      <c r="Q7717" s="8">
        <v>25109</v>
      </c>
      <c r="R7717" t="s">
        <v>61</v>
      </c>
      <c r="S7717" s="8">
        <v>34669</v>
      </c>
      <c r="T7717" s="8">
        <v>45566</v>
      </c>
      <c r="U7717" t="s">
        <v>33102</v>
      </c>
      <c r="V7717" t="s">
        <v>326</v>
      </c>
      <c r="W7717" t="s">
        <v>64</v>
      </c>
      <c r="X7717" t="s">
        <v>65</v>
      </c>
      <c r="Y7717">
        <v>-100000</v>
      </c>
      <c r="Z7717">
        <v>-30000</v>
      </c>
      <c r="AA7717">
        <v>-3036000</v>
      </c>
      <c r="AD7717">
        <v>4735000</v>
      </c>
      <c r="AE7717">
        <v>2989000</v>
      </c>
      <c r="AF7717">
        <v>2895000</v>
      </c>
      <c r="AG7717">
        <v>2</v>
      </c>
      <c r="AH7717">
        <v>1</v>
      </c>
      <c r="AI7717" t="s">
        <v>66</v>
      </c>
      <c r="AJ7717">
        <v>10619000</v>
      </c>
    </row>
    <row r="7718" spans="1:36" x14ac:dyDescent="0.25">
      <c r="A7718">
        <v>680512</v>
      </c>
      <c r="B7718" t="s">
        <v>33103</v>
      </c>
      <c r="C7718" t="s">
        <v>605</v>
      </c>
      <c r="D7718" t="s">
        <v>50</v>
      </c>
      <c r="E7718" t="s">
        <v>51</v>
      </c>
      <c r="F7718" t="s">
        <v>1176</v>
      </c>
      <c r="G7718" t="s">
        <v>1177</v>
      </c>
      <c r="H7718" t="s">
        <v>30103</v>
      </c>
      <c r="I7718" t="s">
        <v>30104</v>
      </c>
      <c r="J7718" t="s">
        <v>33104</v>
      </c>
      <c r="K7718" t="s">
        <v>33105</v>
      </c>
      <c r="L7718" s="8">
        <v>34669</v>
      </c>
      <c r="M7718" t="s">
        <v>58</v>
      </c>
      <c r="N7718" t="s">
        <v>77</v>
      </c>
      <c r="P7718" t="s">
        <v>1759</v>
      </c>
      <c r="Q7718" s="8">
        <v>25125</v>
      </c>
      <c r="R7718" t="s">
        <v>61</v>
      </c>
      <c r="S7718" s="8">
        <v>34669</v>
      </c>
      <c r="T7718" s="8">
        <v>45597</v>
      </c>
      <c r="U7718" t="s">
        <v>33106</v>
      </c>
      <c r="V7718" t="s">
        <v>483</v>
      </c>
      <c r="W7718" t="s">
        <v>64</v>
      </c>
      <c r="X7718" t="s">
        <v>65</v>
      </c>
      <c r="Y7718">
        <v>-230000</v>
      </c>
      <c r="Z7718">
        <v>-30000</v>
      </c>
      <c r="AD7718">
        <v>6900000</v>
      </c>
      <c r="AE7718">
        <v>4218000</v>
      </c>
      <c r="AF7718">
        <v>4871000</v>
      </c>
      <c r="AG7718">
        <v>2</v>
      </c>
      <c r="AH7718">
        <v>1</v>
      </c>
      <c r="AI7718" t="s">
        <v>66</v>
      </c>
      <c r="AJ7718">
        <v>15989000</v>
      </c>
    </row>
    <row r="7719" spans="1:36" x14ac:dyDescent="0.25">
      <c r="A7719">
        <v>680513</v>
      </c>
      <c r="B7719" t="s">
        <v>33107</v>
      </c>
      <c r="C7719" t="s">
        <v>49</v>
      </c>
      <c r="D7719" t="s">
        <v>50</v>
      </c>
      <c r="E7719" t="s">
        <v>51</v>
      </c>
      <c r="F7719" t="s">
        <v>1448</v>
      </c>
      <c r="G7719" t="s">
        <v>1449</v>
      </c>
      <c r="H7719" t="s">
        <v>33108</v>
      </c>
      <c r="I7719" t="s">
        <v>33109</v>
      </c>
      <c r="J7719" t="s">
        <v>33110</v>
      </c>
      <c r="K7719" t="s">
        <v>33111</v>
      </c>
      <c r="L7719" s="8">
        <v>34669</v>
      </c>
      <c r="M7719" t="s">
        <v>58</v>
      </c>
      <c r="N7719" t="s">
        <v>185</v>
      </c>
      <c r="P7719" t="s">
        <v>151</v>
      </c>
      <c r="Q7719" s="8">
        <v>25150</v>
      </c>
      <c r="R7719" t="s">
        <v>61</v>
      </c>
      <c r="S7719" s="8">
        <v>34669</v>
      </c>
      <c r="T7719" s="8">
        <v>45627</v>
      </c>
      <c r="U7719" t="s">
        <v>33112</v>
      </c>
      <c r="V7719" t="s">
        <v>483</v>
      </c>
      <c r="W7719" t="s">
        <v>64</v>
      </c>
      <c r="X7719" t="s">
        <v>65</v>
      </c>
      <c r="Y7719">
        <v>-100000</v>
      </c>
      <c r="Z7719">
        <v>-30000</v>
      </c>
      <c r="AA7719">
        <v>-1250000</v>
      </c>
      <c r="AD7719">
        <v>4634000</v>
      </c>
      <c r="AE7719">
        <v>2847000</v>
      </c>
      <c r="AF7719">
        <v>2895000</v>
      </c>
      <c r="AG7719">
        <v>2</v>
      </c>
      <c r="AH7719">
        <v>1</v>
      </c>
      <c r="AI7719" t="s">
        <v>66</v>
      </c>
      <c r="AJ7719">
        <v>10376000</v>
      </c>
    </row>
    <row r="7720" spans="1:36" x14ac:dyDescent="0.25">
      <c r="A7720">
        <v>680514</v>
      </c>
      <c r="B7720" t="s">
        <v>2041</v>
      </c>
      <c r="C7720" t="s">
        <v>119</v>
      </c>
      <c r="D7720" t="s">
        <v>477</v>
      </c>
      <c r="E7720" t="s">
        <v>478</v>
      </c>
      <c r="F7720" t="s">
        <v>122</v>
      </c>
      <c r="G7720" t="s">
        <v>123</v>
      </c>
      <c r="H7720" t="s">
        <v>32870</v>
      </c>
      <c r="I7720" t="s">
        <v>2054</v>
      </c>
      <c r="J7720" t="s">
        <v>33113</v>
      </c>
      <c r="K7720" t="s">
        <v>2512</v>
      </c>
      <c r="L7720" s="8">
        <v>34669</v>
      </c>
      <c r="M7720" t="s">
        <v>58</v>
      </c>
      <c r="N7720" t="s">
        <v>185</v>
      </c>
      <c r="P7720" t="s">
        <v>151</v>
      </c>
      <c r="Q7720" s="8">
        <v>25173</v>
      </c>
      <c r="R7720" t="s">
        <v>161</v>
      </c>
      <c r="S7720" s="8">
        <v>34669</v>
      </c>
      <c r="T7720" s="8">
        <v>45658</v>
      </c>
      <c r="U7720" t="s">
        <v>33114</v>
      </c>
      <c r="V7720" t="s">
        <v>326</v>
      </c>
      <c r="W7720" t="s">
        <v>64</v>
      </c>
      <c r="X7720" t="s">
        <v>65</v>
      </c>
      <c r="Y7720">
        <v>-150000</v>
      </c>
      <c r="Z7720">
        <v>-30000</v>
      </c>
      <c r="AA7720">
        <v>-3750000</v>
      </c>
      <c r="AB7720">
        <v>-500000</v>
      </c>
      <c r="AD7720">
        <v>5463000</v>
      </c>
      <c r="AE7720">
        <v>3348000</v>
      </c>
      <c r="AF7720">
        <v>2895000</v>
      </c>
      <c r="AG7720">
        <v>2</v>
      </c>
      <c r="AH7720">
        <v>1</v>
      </c>
      <c r="AI7720" t="s">
        <v>66</v>
      </c>
      <c r="AJ7720">
        <v>11706000</v>
      </c>
    </row>
    <row r="7721" spans="1:36" x14ac:dyDescent="0.25">
      <c r="A7721">
        <v>680515</v>
      </c>
      <c r="B7721" t="s">
        <v>33115</v>
      </c>
      <c r="C7721" t="s">
        <v>317</v>
      </c>
      <c r="D7721" t="s">
        <v>50</v>
      </c>
      <c r="E7721" t="s">
        <v>51</v>
      </c>
      <c r="F7721" t="s">
        <v>379</v>
      </c>
      <c r="G7721" t="s">
        <v>380</v>
      </c>
      <c r="H7721" t="s">
        <v>33116</v>
      </c>
      <c r="I7721" t="s">
        <v>649</v>
      </c>
      <c r="J7721" t="s">
        <v>33117</v>
      </c>
      <c r="K7721" t="s">
        <v>33118</v>
      </c>
      <c r="L7721" s="8">
        <v>34669</v>
      </c>
      <c r="M7721" t="s">
        <v>58</v>
      </c>
      <c r="N7721" t="s">
        <v>185</v>
      </c>
      <c r="P7721" t="s">
        <v>151</v>
      </c>
      <c r="Q7721" s="8">
        <v>25176</v>
      </c>
      <c r="R7721" t="s">
        <v>161</v>
      </c>
      <c r="S7721" s="8">
        <v>34669</v>
      </c>
      <c r="T7721" s="8">
        <v>45658</v>
      </c>
      <c r="U7721" t="s">
        <v>33119</v>
      </c>
      <c r="V7721" t="s">
        <v>237</v>
      </c>
      <c r="W7721" t="s">
        <v>64</v>
      </c>
      <c r="X7721" t="s">
        <v>65</v>
      </c>
      <c r="Y7721">
        <v>-40000</v>
      </c>
      <c r="Z7721">
        <v>-30000</v>
      </c>
      <c r="AC7721">
        <v>-4666667</v>
      </c>
      <c r="AD7721">
        <v>5530000</v>
      </c>
      <c r="AE7721">
        <v>3390000</v>
      </c>
      <c r="AF7721">
        <v>2895000</v>
      </c>
      <c r="AG7721">
        <v>2</v>
      </c>
      <c r="AH7721">
        <v>1</v>
      </c>
      <c r="AI7721" t="s">
        <v>66</v>
      </c>
      <c r="AJ7721">
        <v>11815000</v>
      </c>
    </row>
    <row r="7722" spans="1:36" x14ac:dyDescent="0.25">
      <c r="A7722">
        <v>680516</v>
      </c>
      <c r="B7722" t="s">
        <v>33120</v>
      </c>
      <c r="C7722" t="s">
        <v>119</v>
      </c>
      <c r="D7722" t="s">
        <v>50</v>
      </c>
      <c r="E7722" t="s">
        <v>51</v>
      </c>
      <c r="F7722" t="s">
        <v>122</v>
      </c>
      <c r="G7722" t="s">
        <v>123</v>
      </c>
      <c r="H7722" t="s">
        <v>8296</v>
      </c>
      <c r="I7722" t="s">
        <v>1152</v>
      </c>
      <c r="J7722" t="s">
        <v>33121</v>
      </c>
      <c r="K7722" t="s">
        <v>14461</v>
      </c>
      <c r="L7722" s="8">
        <v>34700</v>
      </c>
      <c r="M7722" t="s">
        <v>58</v>
      </c>
      <c r="N7722" t="s">
        <v>235</v>
      </c>
      <c r="P7722" t="s">
        <v>151</v>
      </c>
      <c r="Q7722" s="8">
        <v>24890</v>
      </c>
      <c r="R7722" t="s">
        <v>61</v>
      </c>
      <c r="S7722" s="8">
        <v>34700</v>
      </c>
      <c r="T7722" s="8">
        <v>45352</v>
      </c>
      <c r="U7722" t="s">
        <v>33122</v>
      </c>
      <c r="V7722" t="s">
        <v>33123</v>
      </c>
      <c r="W7722" t="s">
        <v>64</v>
      </c>
      <c r="X7722" t="s">
        <v>65</v>
      </c>
      <c r="Y7722">
        <v>-100000</v>
      </c>
      <c r="Z7722">
        <v>-30000</v>
      </c>
      <c r="AC7722">
        <v>-1150000</v>
      </c>
      <c r="AD7722">
        <v>5098000</v>
      </c>
      <c r="AE7722">
        <v>3128000</v>
      </c>
      <c r="AF7722">
        <v>1918000</v>
      </c>
      <c r="AG7722">
        <v>2</v>
      </c>
      <c r="AH7722">
        <v>1</v>
      </c>
      <c r="AI7722" t="s">
        <v>66</v>
      </c>
      <c r="AJ7722">
        <v>10144000</v>
      </c>
    </row>
    <row r="7723" spans="1:36" x14ac:dyDescent="0.25">
      <c r="A7723">
        <v>680517</v>
      </c>
      <c r="B7723" t="s">
        <v>33124</v>
      </c>
      <c r="C7723" t="s">
        <v>119</v>
      </c>
      <c r="D7723" t="s">
        <v>477</v>
      </c>
      <c r="E7723" t="s">
        <v>478</v>
      </c>
      <c r="F7723" t="s">
        <v>122</v>
      </c>
      <c r="G7723" t="s">
        <v>123</v>
      </c>
      <c r="H7723" t="s">
        <v>30955</v>
      </c>
      <c r="I7723" t="s">
        <v>3643</v>
      </c>
      <c r="J7723" t="s">
        <v>33125</v>
      </c>
      <c r="K7723" t="s">
        <v>7090</v>
      </c>
      <c r="L7723" s="8">
        <v>34700</v>
      </c>
      <c r="M7723" t="s">
        <v>58</v>
      </c>
      <c r="N7723" t="s">
        <v>185</v>
      </c>
      <c r="P7723" t="s">
        <v>151</v>
      </c>
      <c r="Q7723" s="8">
        <v>24842</v>
      </c>
      <c r="R7723" t="s">
        <v>61</v>
      </c>
      <c r="S7723" s="8">
        <v>34700</v>
      </c>
      <c r="T7723" s="8">
        <v>45323</v>
      </c>
      <c r="U7723" t="s">
        <v>33126</v>
      </c>
      <c r="V7723" t="s">
        <v>499</v>
      </c>
      <c r="W7723" t="s">
        <v>64</v>
      </c>
      <c r="X7723" t="s">
        <v>65</v>
      </c>
      <c r="Y7723">
        <v>-30000</v>
      </c>
      <c r="Z7723">
        <v>-30000</v>
      </c>
      <c r="AA7723">
        <v>-1445000</v>
      </c>
      <c r="AC7723">
        <v>-1858179</v>
      </c>
      <c r="AD7723">
        <v>4549000</v>
      </c>
      <c r="AE7723">
        <v>2796000</v>
      </c>
      <c r="AF7723">
        <v>1918000</v>
      </c>
      <c r="AG7723">
        <v>2</v>
      </c>
      <c r="AH7723">
        <v>1</v>
      </c>
      <c r="AI7723" t="s">
        <v>66</v>
      </c>
      <c r="AJ7723">
        <v>9263000</v>
      </c>
    </row>
    <row r="7724" spans="1:36" x14ac:dyDescent="0.25">
      <c r="A7724">
        <v>680518</v>
      </c>
      <c r="B7724" t="s">
        <v>32839</v>
      </c>
      <c r="C7724" t="s">
        <v>317</v>
      </c>
      <c r="D7724" t="s">
        <v>50</v>
      </c>
      <c r="E7724" t="s">
        <v>51</v>
      </c>
      <c r="F7724" t="s">
        <v>318</v>
      </c>
      <c r="G7724" t="s">
        <v>319</v>
      </c>
      <c r="H7724" t="s">
        <v>33127</v>
      </c>
      <c r="I7724" t="s">
        <v>17652</v>
      </c>
      <c r="J7724" t="s">
        <v>33128</v>
      </c>
      <c r="K7724" t="s">
        <v>33129</v>
      </c>
      <c r="L7724" s="8">
        <v>34700</v>
      </c>
      <c r="M7724" t="s">
        <v>58</v>
      </c>
      <c r="N7724" t="s">
        <v>77</v>
      </c>
      <c r="P7724" t="s">
        <v>314</v>
      </c>
      <c r="Q7724" s="8">
        <v>24846</v>
      </c>
      <c r="R7724" t="s">
        <v>61</v>
      </c>
      <c r="S7724" s="8">
        <v>34700</v>
      </c>
      <c r="T7724" s="8">
        <v>45323</v>
      </c>
      <c r="U7724" t="s">
        <v>33130</v>
      </c>
      <c r="V7724" t="s">
        <v>237</v>
      </c>
      <c r="W7724" t="s">
        <v>3169</v>
      </c>
      <c r="X7724" t="s">
        <v>65</v>
      </c>
      <c r="Y7724">
        <v>-50000</v>
      </c>
      <c r="Z7724">
        <v>-30000</v>
      </c>
      <c r="AD7724">
        <v>7026000</v>
      </c>
      <c r="AE7724">
        <v>4175000</v>
      </c>
      <c r="AF7724">
        <v>6296800</v>
      </c>
      <c r="AG7724">
        <v>2</v>
      </c>
      <c r="AH7724">
        <v>26</v>
      </c>
      <c r="AI7724" t="s">
        <v>66</v>
      </c>
      <c r="AJ7724">
        <v>17497800</v>
      </c>
    </row>
    <row r="7725" spans="1:36" x14ac:dyDescent="0.25">
      <c r="A7725">
        <v>680519</v>
      </c>
      <c r="B7725" t="s">
        <v>33131</v>
      </c>
      <c r="C7725" t="s">
        <v>317</v>
      </c>
      <c r="D7725" t="s">
        <v>50</v>
      </c>
      <c r="E7725" t="s">
        <v>51</v>
      </c>
      <c r="F7725" t="s">
        <v>379</v>
      </c>
      <c r="G7725" t="s">
        <v>380</v>
      </c>
      <c r="H7725" t="s">
        <v>19313</v>
      </c>
      <c r="I7725" t="s">
        <v>19314</v>
      </c>
      <c r="J7725" t="s">
        <v>33132</v>
      </c>
      <c r="K7725" t="s">
        <v>33133</v>
      </c>
      <c r="L7725" s="8">
        <v>34700</v>
      </c>
      <c r="M7725" t="s">
        <v>58</v>
      </c>
      <c r="N7725" t="s">
        <v>77</v>
      </c>
      <c r="P7725" t="s">
        <v>1570</v>
      </c>
      <c r="Q7725" s="8">
        <v>24853</v>
      </c>
      <c r="R7725" t="s">
        <v>61</v>
      </c>
      <c r="S7725" s="8">
        <v>34700</v>
      </c>
      <c r="T7725" s="8">
        <v>45323</v>
      </c>
      <c r="U7725" t="s">
        <v>33134</v>
      </c>
      <c r="V7725" t="s">
        <v>542</v>
      </c>
      <c r="W7725" t="s">
        <v>64</v>
      </c>
      <c r="X7725" t="s">
        <v>65</v>
      </c>
      <c r="Y7725">
        <v>-300000</v>
      </c>
      <c r="Z7725">
        <v>-30000</v>
      </c>
      <c r="AD7725">
        <v>6480000</v>
      </c>
      <c r="AE7725">
        <v>3927000</v>
      </c>
      <c r="AF7725">
        <v>4871000</v>
      </c>
      <c r="AG7725">
        <v>2</v>
      </c>
      <c r="AH7725">
        <v>1</v>
      </c>
      <c r="AI7725" t="s">
        <v>66</v>
      </c>
      <c r="AJ7725">
        <v>15278000</v>
      </c>
    </row>
    <row r="7726" spans="1:36" x14ac:dyDescent="0.25">
      <c r="A7726">
        <v>680520</v>
      </c>
      <c r="B7726" t="s">
        <v>33135</v>
      </c>
      <c r="C7726" t="s">
        <v>119</v>
      </c>
      <c r="D7726" t="s">
        <v>50</v>
      </c>
      <c r="E7726" t="s">
        <v>51</v>
      </c>
      <c r="F7726" t="s">
        <v>122</v>
      </c>
      <c r="G7726" t="s">
        <v>123</v>
      </c>
      <c r="H7726" t="s">
        <v>11858</v>
      </c>
      <c r="I7726" t="s">
        <v>3609</v>
      </c>
      <c r="J7726" t="s">
        <v>33136</v>
      </c>
      <c r="K7726" t="s">
        <v>33137</v>
      </c>
      <c r="L7726" s="8">
        <v>34700</v>
      </c>
      <c r="M7726" t="s">
        <v>58</v>
      </c>
      <c r="N7726" t="s">
        <v>235</v>
      </c>
      <c r="P7726" t="s">
        <v>2482</v>
      </c>
      <c r="Q7726" s="8">
        <v>24858</v>
      </c>
      <c r="R7726" t="s">
        <v>61</v>
      </c>
      <c r="S7726" s="8">
        <v>34700</v>
      </c>
      <c r="T7726" s="8">
        <v>45323</v>
      </c>
      <c r="U7726" t="s">
        <v>33138</v>
      </c>
      <c r="V7726" t="s">
        <v>130</v>
      </c>
      <c r="W7726" t="s">
        <v>64</v>
      </c>
      <c r="X7726" t="s">
        <v>65</v>
      </c>
      <c r="Y7726">
        <v>-100000</v>
      </c>
      <c r="Z7726">
        <v>-30000</v>
      </c>
      <c r="AA7726">
        <v>-3334000</v>
      </c>
      <c r="AB7726">
        <v>-350000</v>
      </c>
      <c r="AC7726">
        <v>-575000</v>
      </c>
      <c r="AD7726">
        <v>4564000</v>
      </c>
      <c r="AE7726">
        <v>2804000</v>
      </c>
      <c r="AF7726">
        <v>1918000</v>
      </c>
      <c r="AG7726">
        <v>2</v>
      </c>
      <c r="AH7726">
        <v>1</v>
      </c>
      <c r="AI7726" t="s">
        <v>66</v>
      </c>
      <c r="AJ7726">
        <v>9286000</v>
      </c>
    </row>
    <row r="7727" spans="1:36" x14ac:dyDescent="0.25">
      <c r="A7727">
        <v>680521</v>
      </c>
      <c r="B7727" t="s">
        <v>1781</v>
      </c>
      <c r="C7727" t="s">
        <v>119</v>
      </c>
      <c r="D7727" t="s">
        <v>120</v>
      </c>
      <c r="E7727" t="s">
        <v>121</v>
      </c>
      <c r="F7727" t="s">
        <v>122</v>
      </c>
      <c r="G7727" t="s">
        <v>123</v>
      </c>
      <c r="H7727" t="s">
        <v>33139</v>
      </c>
      <c r="I7727" t="s">
        <v>767</v>
      </c>
      <c r="J7727" t="s">
        <v>33140</v>
      </c>
      <c r="K7727" t="s">
        <v>1162</v>
      </c>
      <c r="L7727" s="8">
        <v>34700</v>
      </c>
      <c r="M7727" t="s">
        <v>58</v>
      </c>
      <c r="N7727" t="s">
        <v>185</v>
      </c>
      <c r="P7727" t="s">
        <v>151</v>
      </c>
      <c r="Q7727" s="8">
        <v>24858</v>
      </c>
      <c r="R7727" t="s">
        <v>61</v>
      </c>
      <c r="S7727" s="8">
        <v>34700</v>
      </c>
      <c r="T7727" s="8">
        <v>45323</v>
      </c>
      <c r="U7727" t="s">
        <v>33141</v>
      </c>
      <c r="V7727" t="s">
        <v>130</v>
      </c>
      <c r="W7727" t="s">
        <v>64</v>
      </c>
      <c r="X7727" t="s">
        <v>65</v>
      </c>
      <c r="Y7727">
        <v>-50000</v>
      </c>
      <c r="Z7727">
        <v>-30000</v>
      </c>
      <c r="AD7727">
        <v>5098000</v>
      </c>
      <c r="AE7727">
        <v>3128000</v>
      </c>
      <c r="AF7727">
        <v>2895000</v>
      </c>
      <c r="AG7727">
        <v>2</v>
      </c>
      <c r="AH7727">
        <v>1</v>
      </c>
      <c r="AI7727" t="s">
        <v>66</v>
      </c>
      <c r="AJ7727">
        <v>11121000</v>
      </c>
    </row>
    <row r="7728" spans="1:36" x14ac:dyDescent="0.25">
      <c r="A7728">
        <v>680522</v>
      </c>
      <c r="B7728" t="s">
        <v>33142</v>
      </c>
      <c r="C7728" t="s">
        <v>119</v>
      </c>
      <c r="D7728" t="s">
        <v>50</v>
      </c>
      <c r="E7728" t="s">
        <v>51</v>
      </c>
      <c r="F7728" t="s">
        <v>122</v>
      </c>
      <c r="G7728" t="s">
        <v>123</v>
      </c>
      <c r="H7728" t="s">
        <v>32806</v>
      </c>
      <c r="I7728" t="s">
        <v>3643</v>
      </c>
      <c r="J7728" t="s">
        <v>33143</v>
      </c>
      <c r="K7728" t="s">
        <v>32998</v>
      </c>
      <c r="L7728" s="8">
        <v>34700</v>
      </c>
      <c r="M7728" t="s">
        <v>58</v>
      </c>
      <c r="N7728" t="s">
        <v>235</v>
      </c>
      <c r="P7728" t="s">
        <v>151</v>
      </c>
      <c r="Q7728" s="8">
        <v>24871</v>
      </c>
      <c r="R7728" t="s">
        <v>61</v>
      </c>
      <c r="S7728" s="8">
        <v>34700</v>
      </c>
      <c r="T7728" s="8">
        <v>45352</v>
      </c>
      <c r="U7728" t="s">
        <v>33144</v>
      </c>
      <c r="V7728" t="s">
        <v>130</v>
      </c>
      <c r="W7728" t="s">
        <v>64</v>
      </c>
      <c r="X7728" t="s">
        <v>65</v>
      </c>
      <c r="Y7728">
        <v>-100000</v>
      </c>
      <c r="Z7728">
        <v>-30000</v>
      </c>
      <c r="AA7728">
        <v>-4067000</v>
      </c>
      <c r="AC7728">
        <v>-917000</v>
      </c>
      <c r="AD7728">
        <v>4633000</v>
      </c>
      <c r="AE7728">
        <v>2846000</v>
      </c>
      <c r="AF7728">
        <v>1918000</v>
      </c>
      <c r="AG7728">
        <v>2</v>
      </c>
      <c r="AH7728">
        <v>1</v>
      </c>
      <c r="AI7728" t="s">
        <v>66</v>
      </c>
      <c r="AJ7728">
        <v>9397000</v>
      </c>
    </row>
    <row r="7729" spans="1:36" x14ac:dyDescent="0.25">
      <c r="A7729">
        <v>680523</v>
      </c>
      <c r="B7729" t="s">
        <v>33145</v>
      </c>
      <c r="C7729" t="s">
        <v>119</v>
      </c>
      <c r="D7729" t="s">
        <v>50</v>
      </c>
      <c r="E7729" t="s">
        <v>51</v>
      </c>
      <c r="F7729" t="s">
        <v>122</v>
      </c>
      <c r="G7729" t="s">
        <v>123</v>
      </c>
      <c r="H7729" t="s">
        <v>18421</v>
      </c>
      <c r="I7729" t="s">
        <v>1375</v>
      </c>
      <c r="J7729" t="s">
        <v>33146</v>
      </c>
      <c r="K7729" t="s">
        <v>11720</v>
      </c>
      <c r="L7729" s="8">
        <v>34700</v>
      </c>
      <c r="M7729" t="s">
        <v>58</v>
      </c>
      <c r="N7729" t="s">
        <v>185</v>
      </c>
      <c r="P7729" t="s">
        <v>151</v>
      </c>
      <c r="Q7729" s="8">
        <v>24877</v>
      </c>
      <c r="R7729" t="s">
        <v>61</v>
      </c>
      <c r="S7729" s="8">
        <v>34700</v>
      </c>
      <c r="T7729" s="8">
        <v>45352</v>
      </c>
      <c r="U7729" t="s">
        <v>33147</v>
      </c>
      <c r="V7729" t="s">
        <v>27427</v>
      </c>
      <c r="W7729" t="s">
        <v>64</v>
      </c>
      <c r="X7729" t="s">
        <v>65</v>
      </c>
      <c r="Y7729">
        <v>-30000</v>
      </c>
      <c r="Z7729">
        <v>-30000</v>
      </c>
      <c r="AD7729">
        <v>4572000</v>
      </c>
      <c r="AE7729">
        <v>2888000</v>
      </c>
      <c r="AF7729">
        <v>2895000</v>
      </c>
      <c r="AG7729">
        <v>2</v>
      </c>
      <c r="AH7729">
        <v>1</v>
      </c>
      <c r="AI7729" t="s">
        <v>66</v>
      </c>
      <c r="AJ7729">
        <v>10355000</v>
      </c>
    </row>
    <row r="7730" spans="1:36" x14ac:dyDescent="0.25">
      <c r="A7730">
        <v>680525</v>
      </c>
      <c r="B7730" t="s">
        <v>2710</v>
      </c>
      <c r="C7730" t="s">
        <v>119</v>
      </c>
      <c r="D7730" t="s">
        <v>50</v>
      </c>
      <c r="E7730" t="s">
        <v>51</v>
      </c>
      <c r="F7730" t="s">
        <v>122</v>
      </c>
      <c r="G7730" t="s">
        <v>123</v>
      </c>
      <c r="H7730" t="s">
        <v>4259</v>
      </c>
      <c r="I7730" t="s">
        <v>767</v>
      </c>
      <c r="J7730" t="s">
        <v>33148</v>
      </c>
      <c r="K7730" t="s">
        <v>1162</v>
      </c>
      <c r="L7730" s="8">
        <v>34700</v>
      </c>
      <c r="M7730" t="s">
        <v>58</v>
      </c>
      <c r="N7730" t="s">
        <v>185</v>
      </c>
      <c r="P7730" t="s">
        <v>1010</v>
      </c>
      <c r="Q7730" s="8">
        <v>24902</v>
      </c>
      <c r="R7730" t="s">
        <v>61</v>
      </c>
      <c r="S7730" s="8">
        <v>34700</v>
      </c>
      <c r="T7730" s="8">
        <v>45383</v>
      </c>
      <c r="U7730" t="s">
        <v>33149</v>
      </c>
      <c r="V7730" t="s">
        <v>151</v>
      </c>
      <c r="W7730" t="s">
        <v>64</v>
      </c>
      <c r="X7730" t="s">
        <v>65</v>
      </c>
      <c r="Y7730">
        <v>-100000</v>
      </c>
      <c r="Z7730">
        <v>-30000</v>
      </c>
      <c r="AD7730">
        <v>4709000</v>
      </c>
      <c r="AE7730">
        <v>2893000</v>
      </c>
      <c r="AF7730">
        <v>2895000</v>
      </c>
      <c r="AG7730">
        <v>2</v>
      </c>
      <c r="AH7730">
        <v>1</v>
      </c>
      <c r="AI7730" t="s">
        <v>66</v>
      </c>
      <c r="AJ7730">
        <v>10497000</v>
      </c>
    </row>
    <row r="7731" spans="1:36" x14ac:dyDescent="0.25">
      <c r="A7731">
        <v>680526</v>
      </c>
      <c r="B7731" t="s">
        <v>33150</v>
      </c>
      <c r="C7731" t="s">
        <v>605</v>
      </c>
      <c r="D7731" t="s">
        <v>50</v>
      </c>
      <c r="E7731" t="s">
        <v>51</v>
      </c>
      <c r="F7731" t="s">
        <v>1176</v>
      </c>
      <c r="G7731" t="s">
        <v>1177</v>
      </c>
      <c r="H7731" t="s">
        <v>25833</v>
      </c>
      <c r="I7731" t="s">
        <v>25834</v>
      </c>
      <c r="J7731" t="s">
        <v>33151</v>
      </c>
      <c r="K7731" t="s">
        <v>33152</v>
      </c>
      <c r="L7731" s="8">
        <v>34700</v>
      </c>
      <c r="M7731" t="s">
        <v>58</v>
      </c>
      <c r="N7731" t="s">
        <v>77</v>
      </c>
      <c r="P7731" t="s">
        <v>151</v>
      </c>
      <c r="Q7731" s="8">
        <v>24910</v>
      </c>
      <c r="R7731" t="s">
        <v>61</v>
      </c>
      <c r="S7731" s="8">
        <v>34700</v>
      </c>
      <c r="T7731" s="8">
        <v>45383</v>
      </c>
      <c r="U7731" t="s">
        <v>33153</v>
      </c>
      <c r="V7731" t="s">
        <v>151</v>
      </c>
      <c r="W7731" t="s">
        <v>64</v>
      </c>
      <c r="X7731" t="s">
        <v>65</v>
      </c>
      <c r="Y7731">
        <v>-15000</v>
      </c>
      <c r="Z7731">
        <v>-30000</v>
      </c>
      <c r="AC7731">
        <v>-1020833</v>
      </c>
      <c r="AD7731">
        <v>5568000</v>
      </c>
      <c r="AE7731">
        <v>3507000</v>
      </c>
      <c r="AF7731">
        <v>4871000</v>
      </c>
      <c r="AG7731">
        <v>2</v>
      </c>
      <c r="AH7731">
        <v>1</v>
      </c>
      <c r="AI7731" t="s">
        <v>66</v>
      </c>
      <c r="AJ7731">
        <v>13946000</v>
      </c>
    </row>
    <row r="7732" spans="1:36" x14ac:dyDescent="0.25">
      <c r="A7732">
        <v>680527</v>
      </c>
      <c r="B7732" t="s">
        <v>33154</v>
      </c>
      <c r="C7732" t="s">
        <v>119</v>
      </c>
      <c r="D7732" t="s">
        <v>50</v>
      </c>
      <c r="E7732" t="s">
        <v>51</v>
      </c>
      <c r="F7732" t="s">
        <v>122</v>
      </c>
      <c r="G7732" t="s">
        <v>123</v>
      </c>
      <c r="H7732" t="s">
        <v>29382</v>
      </c>
      <c r="I7732" t="s">
        <v>29383</v>
      </c>
      <c r="J7732" t="s">
        <v>33155</v>
      </c>
      <c r="K7732" t="s">
        <v>5327</v>
      </c>
      <c r="L7732" s="8">
        <v>34700</v>
      </c>
      <c r="M7732" t="s">
        <v>58</v>
      </c>
      <c r="N7732" t="s">
        <v>235</v>
      </c>
      <c r="P7732" t="s">
        <v>151</v>
      </c>
      <c r="Q7732" s="8">
        <v>24914</v>
      </c>
      <c r="R7732" t="s">
        <v>61</v>
      </c>
      <c r="S7732" s="8">
        <v>34700</v>
      </c>
      <c r="T7732" s="8">
        <v>45383</v>
      </c>
      <c r="U7732" t="s">
        <v>33156</v>
      </c>
      <c r="V7732" t="s">
        <v>2435</v>
      </c>
      <c r="W7732" t="s">
        <v>64</v>
      </c>
      <c r="X7732" t="s">
        <v>65</v>
      </c>
      <c r="Y7732">
        <v>-100000</v>
      </c>
      <c r="Z7732">
        <v>-30000</v>
      </c>
      <c r="AB7732">
        <v>-909387</v>
      </c>
      <c r="AC7732">
        <v>-1150000</v>
      </c>
      <c r="AD7732">
        <v>4466000</v>
      </c>
      <c r="AE7732">
        <v>2745000</v>
      </c>
      <c r="AF7732">
        <v>1918000</v>
      </c>
      <c r="AG7732">
        <v>2</v>
      </c>
      <c r="AH7732">
        <v>1</v>
      </c>
      <c r="AI7732" t="s">
        <v>66</v>
      </c>
      <c r="AJ7732">
        <v>9129000</v>
      </c>
    </row>
    <row r="7733" spans="1:36" x14ac:dyDescent="0.25">
      <c r="A7733">
        <v>680528</v>
      </c>
      <c r="B7733" t="s">
        <v>33157</v>
      </c>
      <c r="C7733" t="s">
        <v>119</v>
      </c>
      <c r="D7733" t="s">
        <v>477</v>
      </c>
      <c r="E7733" t="s">
        <v>478</v>
      </c>
      <c r="F7733" t="s">
        <v>122</v>
      </c>
      <c r="G7733" t="s">
        <v>123</v>
      </c>
      <c r="H7733" t="s">
        <v>29298</v>
      </c>
      <c r="I7733" t="s">
        <v>1007</v>
      </c>
      <c r="J7733" t="s">
        <v>33158</v>
      </c>
      <c r="K7733" t="s">
        <v>2477</v>
      </c>
      <c r="L7733" s="8">
        <v>34700</v>
      </c>
      <c r="M7733" t="s">
        <v>58</v>
      </c>
      <c r="N7733" t="s">
        <v>185</v>
      </c>
      <c r="P7733" t="s">
        <v>33159</v>
      </c>
      <c r="Q7733" s="8">
        <v>24933</v>
      </c>
      <c r="R7733" t="s">
        <v>61</v>
      </c>
      <c r="S7733" s="8">
        <v>34700</v>
      </c>
      <c r="T7733" s="8">
        <v>45413</v>
      </c>
      <c r="U7733" t="s">
        <v>33160</v>
      </c>
      <c r="V7733" t="s">
        <v>483</v>
      </c>
      <c r="W7733" t="s">
        <v>64</v>
      </c>
      <c r="X7733" t="s">
        <v>65</v>
      </c>
      <c r="Y7733">
        <v>-150000</v>
      </c>
      <c r="Z7733">
        <v>-30000</v>
      </c>
      <c r="AB7733">
        <v>-550000</v>
      </c>
      <c r="AC7733">
        <v>-1999333</v>
      </c>
      <c r="AD7733">
        <v>5085000</v>
      </c>
      <c r="AE7733">
        <v>3206000</v>
      </c>
      <c r="AF7733">
        <v>2895000</v>
      </c>
      <c r="AG7733">
        <v>2</v>
      </c>
      <c r="AH7733">
        <v>1</v>
      </c>
      <c r="AI7733" t="s">
        <v>66</v>
      </c>
      <c r="AJ7733">
        <v>11186000</v>
      </c>
    </row>
    <row r="7734" spans="1:36" x14ac:dyDescent="0.25">
      <c r="A7734">
        <v>680529</v>
      </c>
      <c r="B7734" t="s">
        <v>11117</v>
      </c>
      <c r="C7734" t="s">
        <v>119</v>
      </c>
      <c r="D7734" t="s">
        <v>50</v>
      </c>
      <c r="E7734" t="s">
        <v>51</v>
      </c>
      <c r="F7734" t="s">
        <v>122</v>
      </c>
      <c r="G7734" t="s">
        <v>123</v>
      </c>
      <c r="H7734" t="s">
        <v>31400</v>
      </c>
      <c r="I7734" t="s">
        <v>1007</v>
      </c>
      <c r="J7734" t="s">
        <v>33161</v>
      </c>
      <c r="K7734" t="s">
        <v>1009</v>
      </c>
      <c r="L7734" s="8">
        <v>34700</v>
      </c>
      <c r="M7734" t="s">
        <v>58</v>
      </c>
      <c r="N7734" t="s">
        <v>77</v>
      </c>
      <c r="P7734" t="s">
        <v>151</v>
      </c>
      <c r="Q7734" s="8">
        <v>24937</v>
      </c>
      <c r="R7734" t="s">
        <v>61</v>
      </c>
      <c r="S7734" s="8">
        <v>34700</v>
      </c>
      <c r="T7734" s="8">
        <v>45413</v>
      </c>
      <c r="U7734" t="s">
        <v>33162</v>
      </c>
      <c r="V7734" t="s">
        <v>2435</v>
      </c>
      <c r="W7734" t="s">
        <v>64</v>
      </c>
      <c r="X7734" t="s">
        <v>65</v>
      </c>
      <c r="Y7734">
        <v>-50000</v>
      </c>
      <c r="Z7734">
        <v>-30000</v>
      </c>
      <c r="AD7734">
        <v>6090000</v>
      </c>
      <c r="AE7734">
        <v>3831000</v>
      </c>
      <c r="AF7734">
        <v>4871000</v>
      </c>
      <c r="AG7734">
        <v>2</v>
      </c>
      <c r="AH7734">
        <v>1</v>
      </c>
      <c r="AI7734" t="s">
        <v>66</v>
      </c>
      <c r="AJ7734">
        <v>14792000</v>
      </c>
    </row>
    <row r="7735" spans="1:36" x14ac:dyDescent="0.25">
      <c r="A7735">
        <v>680530</v>
      </c>
      <c r="B7735" t="s">
        <v>33163</v>
      </c>
      <c r="C7735" t="s">
        <v>119</v>
      </c>
      <c r="D7735" t="s">
        <v>50</v>
      </c>
      <c r="E7735" t="s">
        <v>51</v>
      </c>
      <c r="F7735" t="s">
        <v>122</v>
      </c>
      <c r="G7735" t="s">
        <v>123</v>
      </c>
      <c r="H7735" t="s">
        <v>2630</v>
      </c>
      <c r="I7735" t="s">
        <v>758</v>
      </c>
      <c r="J7735" t="s">
        <v>33164</v>
      </c>
      <c r="K7735" t="s">
        <v>760</v>
      </c>
      <c r="L7735" s="8">
        <v>34700</v>
      </c>
      <c r="M7735" t="s">
        <v>58</v>
      </c>
      <c r="N7735" t="s">
        <v>77</v>
      </c>
      <c r="P7735" t="s">
        <v>151</v>
      </c>
      <c r="Q7735" s="8">
        <v>24940</v>
      </c>
      <c r="R7735" t="s">
        <v>61</v>
      </c>
      <c r="S7735" s="8">
        <v>34700</v>
      </c>
      <c r="T7735" s="8">
        <v>45413</v>
      </c>
      <c r="U7735" t="s">
        <v>33165</v>
      </c>
      <c r="V7735" t="s">
        <v>513</v>
      </c>
      <c r="W7735" t="s">
        <v>64</v>
      </c>
      <c r="X7735" t="s">
        <v>65</v>
      </c>
      <c r="Y7735">
        <v>-100000</v>
      </c>
      <c r="Z7735">
        <v>-30000</v>
      </c>
      <c r="AD7735">
        <v>5202000</v>
      </c>
      <c r="AE7735">
        <v>3191000</v>
      </c>
      <c r="AF7735">
        <v>4871000</v>
      </c>
      <c r="AG7735">
        <v>2</v>
      </c>
      <c r="AH7735">
        <v>1</v>
      </c>
      <c r="AI7735" t="s">
        <v>66</v>
      </c>
      <c r="AJ7735">
        <v>13264000</v>
      </c>
    </row>
    <row r="7736" spans="1:36" x14ac:dyDescent="0.25">
      <c r="A7736">
        <v>680531</v>
      </c>
      <c r="B7736" t="s">
        <v>33166</v>
      </c>
      <c r="C7736" t="s">
        <v>119</v>
      </c>
      <c r="D7736" t="s">
        <v>50</v>
      </c>
      <c r="E7736" t="s">
        <v>51</v>
      </c>
      <c r="F7736" t="s">
        <v>122</v>
      </c>
      <c r="G7736" t="s">
        <v>123</v>
      </c>
      <c r="H7736" t="s">
        <v>23035</v>
      </c>
      <c r="I7736" t="s">
        <v>23036</v>
      </c>
      <c r="J7736" t="s">
        <v>33167</v>
      </c>
      <c r="K7736" t="s">
        <v>2389</v>
      </c>
      <c r="L7736" s="8">
        <v>34700</v>
      </c>
      <c r="M7736" t="s">
        <v>58</v>
      </c>
      <c r="N7736" t="s">
        <v>185</v>
      </c>
      <c r="P7736" t="s">
        <v>151</v>
      </c>
      <c r="Q7736" s="8">
        <v>24942</v>
      </c>
      <c r="R7736" t="s">
        <v>61</v>
      </c>
      <c r="S7736" s="8">
        <v>34700</v>
      </c>
      <c r="T7736" s="8">
        <v>45413</v>
      </c>
      <c r="U7736" t="s">
        <v>33168</v>
      </c>
      <c r="V7736" t="s">
        <v>2435</v>
      </c>
      <c r="W7736" t="s">
        <v>64</v>
      </c>
      <c r="X7736" t="s">
        <v>65</v>
      </c>
      <c r="Y7736">
        <v>-100000</v>
      </c>
      <c r="Z7736">
        <v>-30000</v>
      </c>
      <c r="AA7736">
        <v>-1175000</v>
      </c>
      <c r="AB7736">
        <v>-500000</v>
      </c>
      <c r="AC7736">
        <v>-1388750</v>
      </c>
      <c r="AD7736">
        <v>5098000</v>
      </c>
      <c r="AE7736">
        <v>3215000</v>
      </c>
      <c r="AF7736">
        <v>2895000</v>
      </c>
      <c r="AG7736">
        <v>2</v>
      </c>
      <c r="AH7736">
        <v>1</v>
      </c>
      <c r="AI7736" t="s">
        <v>66</v>
      </c>
      <c r="AJ7736">
        <v>11208000</v>
      </c>
    </row>
    <row r="7737" spans="1:36" x14ac:dyDescent="0.25">
      <c r="A7737">
        <v>680532</v>
      </c>
      <c r="B7737" t="s">
        <v>33169</v>
      </c>
      <c r="C7737" t="s">
        <v>317</v>
      </c>
      <c r="D7737" t="s">
        <v>50</v>
      </c>
      <c r="E7737" t="s">
        <v>51</v>
      </c>
      <c r="F7737" t="s">
        <v>379</v>
      </c>
      <c r="G7737" t="s">
        <v>380</v>
      </c>
      <c r="H7737" t="s">
        <v>20795</v>
      </c>
      <c r="I7737" t="s">
        <v>20796</v>
      </c>
      <c r="J7737" t="s">
        <v>33170</v>
      </c>
      <c r="K7737" t="s">
        <v>20820</v>
      </c>
      <c r="L7737" s="8">
        <v>34700</v>
      </c>
      <c r="M7737" t="s">
        <v>58</v>
      </c>
      <c r="N7737" t="s">
        <v>77</v>
      </c>
      <c r="P7737" t="s">
        <v>1053</v>
      </c>
      <c r="Q7737" s="8">
        <v>24942</v>
      </c>
      <c r="R7737" t="s">
        <v>61</v>
      </c>
      <c r="S7737" s="8">
        <v>34700</v>
      </c>
      <c r="T7737" s="8">
        <v>45413</v>
      </c>
      <c r="U7737" t="s">
        <v>33171</v>
      </c>
      <c r="V7737" t="s">
        <v>244</v>
      </c>
      <c r="W7737" t="s">
        <v>64</v>
      </c>
      <c r="X7737" t="s">
        <v>65</v>
      </c>
      <c r="Y7737">
        <v>-50000</v>
      </c>
      <c r="Z7737">
        <v>-30000</v>
      </c>
      <c r="AD7737">
        <v>5390000</v>
      </c>
      <c r="AE7737">
        <v>3396000</v>
      </c>
      <c r="AF7737">
        <v>4871000</v>
      </c>
      <c r="AG7737">
        <v>2</v>
      </c>
      <c r="AH7737">
        <v>1</v>
      </c>
      <c r="AI7737" t="s">
        <v>66</v>
      </c>
      <c r="AJ7737">
        <v>13657000</v>
      </c>
    </row>
    <row r="7738" spans="1:36" x14ac:dyDescent="0.25">
      <c r="A7738">
        <v>680533</v>
      </c>
      <c r="B7738" t="s">
        <v>6446</v>
      </c>
      <c r="C7738" t="s">
        <v>49</v>
      </c>
      <c r="D7738" t="s">
        <v>2677</v>
      </c>
      <c r="E7738" t="s">
        <v>51</v>
      </c>
      <c r="F7738" t="s">
        <v>399</v>
      </c>
      <c r="G7738" t="s">
        <v>400</v>
      </c>
      <c r="H7738" t="s">
        <v>8587</v>
      </c>
      <c r="I7738" t="s">
        <v>400</v>
      </c>
      <c r="J7738" t="s">
        <v>33172</v>
      </c>
      <c r="K7738" t="s">
        <v>33173</v>
      </c>
      <c r="L7738" s="8">
        <v>34700</v>
      </c>
      <c r="M7738" t="s">
        <v>2682</v>
      </c>
      <c r="N7738" t="s">
        <v>185</v>
      </c>
      <c r="P7738" t="s">
        <v>10283</v>
      </c>
      <c r="Q7738" s="8">
        <v>24946</v>
      </c>
      <c r="R7738" t="s">
        <v>61</v>
      </c>
      <c r="S7738" s="8">
        <v>34700</v>
      </c>
      <c r="T7738" s="8">
        <v>45413</v>
      </c>
      <c r="U7738" t="s">
        <v>33174</v>
      </c>
      <c r="V7738" t="s">
        <v>244</v>
      </c>
      <c r="W7738" t="s">
        <v>64</v>
      </c>
      <c r="X7738" t="s">
        <v>333</v>
      </c>
      <c r="Y7738">
        <v>-50000</v>
      </c>
      <c r="Z7738">
        <v>-30000</v>
      </c>
      <c r="AD7738">
        <v>5192000</v>
      </c>
      <c r="AE7738">
        <v>3184000</v>
      </c>
      <c r="AF7738">
        <v>2895000</v>
      </c>
      <c r="AG7738">
        <v>2</v>
      </c>
      <c r="AH7738">
        <v>1</v>
      </c>
      <c r="AI7738" t="s">
        <v>66</v>
      </c>
      <c r="AJ7738">
        <v>11271000</v>
      </c>
    </row>
    <row r="7739" spans="1:36" x14ac:dyDescent="0.25">
      <c r="A7739">
        <v>680534</v>
      </c>
      <c r="B7739" t="s">
        <v>33175</v>
      </c>
      <c r="C7739" t="s">
        <v>119</v>
      </c>
      <c r="D7739" t="s">
        <v>50</v>
      </c>
      <c r="E7739" t="s">
        <v>51</v>
      </c>
      <c r="F7739" t="s">
        <v>122</v>
      </c>
      <c r="G7739" t="s">
        <v>123</v>
      </c>
      <c r="H7739" t="s">
        <v>2042</v>
      </c>
      <c r="I7739" t="s">
        <v>1583</v>
      </c>
      <c r="J7739" t="s">
        <v>33176</v>
      </c>
      <c r="K7739" t="s">
        <v>2162</v>
      </c>
      <c r="L7739" s="8">
        <v>34700</v>
      </c>
      <c r="M7739" t="s">
        <v>58</v>
      </c>
      <c r="N7739" t="s">
        <v>185</v>
      </c>
      <c r="P7739" t="s">
        <v>151</v>
      </c>
      <c r="Q7739" s="8">
        <v>24957</v>
      </c>
      <c r="R7739" t="s">
        <v>61</v>
      </c>
      <c r="S7739" s="8">
        <v>34700</v>
      </c>
      <c r="T7739" s="8">
        <v>45413</v>
      </c>
      <c r="U7739" t="s">
        <v>33177</v>
      </c>
      <c r="V7739" t="s">
        <v>130</v>
      </c>
      <c r="W7739" t="s">
        <v>64</v>
      </c>
      <c r="X7739" t="s">
        <v>65</v>
      </c>
      <c r="Y7739">
        <v>-100000</v>
      </c>
      <c r="Z7739">
        <v>-30000</v>
      </c>
      <c r="AA7739">
        <v>-3750000</v>
      </c>
      <c r="AD7739">
        <v>4653000</v>
      </c>
      <c r="AE7739">
        <v>2858000</v>
      </c>
      <c r="AF7739">
        <v>2895000</v>
      </c>
      <c r="AG7739">
        <v>2</v>
      </c>
      <c r="AH7739">
        <v>1</v>
      </c>
      <c r="AI7739" t="s">
        <v>66</v>
      </c>
      <c r="AJ7739">
        <v>10406000</v>
      </c>
    </row>
    <row r="7740" spans="1:36" x14ac:dyDescent="0.25">
      <c r="A7740">
        <v>680536</v>
      </c>
      <c r="B7740" t="s">
        <v>5332</v>
      </c>
      <c r="C7740" t="s">
        <v>119</v>
      </c>
      <c r="D7740" t="s">
        <v>50</v>
      </c>
      <c r="E7740" t="s">
        <v>51</v>
      </c>
      <c r="F7740" t="s">
        <v>122</v>
      </c>
      <c r="G7740" t="s">
        <v>123</v>
      </c>
      <c r="H7740" t="s">
        <v>4303</v>
      </c>
      <c r="I7740" t="s">
        <v>1691</v>
      </c>
      <c r="J7740" t="s">
        <v>33178</v>
      </c>
      <c r="K7740" t="s">
        <v>2781</v>
      </c>
      <c r="L7740" s="8">
        <v>34700</v>
      </c>
      <c r="M7740" t="s">
        <v>58</v>
      </c>
      <c r="N7740" t="s">
        <v>235</v>
      </c>
      <c r="P7740" t="s">
        <v>151</v>
      </c>
      <c r="Q7740" s="8">
        <v>24978</v>
      </c>
      <c r="R7740" t="s">
        <v>61</v>
      </c>
      <c r="S7740" s="8">
        <v>34700</v>
      </c>
      <c r="T7740" s="8">
        <v>45444</v>
      </c>
      <c r="U7740" t="s">
        <v>33179</v>
      </c>
      <c r="V7740" t="s">
        <v>9052</v>
      </c>
      <c r="W7740" t="s">
        <v>64</v>
      </c>
      <c r="X7740" t="s">
        <v>65</v>
      </c>
      <c r="Y7740">
        <v>-30000</v>
      </c>
      <c r="Z7740">
        <v>-30000</v>
      </c>
      <c r="AD7740">
        <v>4709000</v>
      </c>
      <c r="AE7740">
        <v>2893000</v>
      </c>
      <c r="AF7740">
        <v>1918000</v>
      </c>
      <c r="AG7740">
        <v>2</v>
      </c>
      <c r="AH7740">
        <v>1</v>
      </c>
      <c r="AI7740" t="s">
        <v>66</v>
      </c>
      <c r="AJ7740">
        <v>9520000</v>
      </c>
    </row>
    <row r="7741" spans="1:36" x14ac:dyDescent="0.25">
      <c r="A7741">
        <v>680537</v>
      </c>
      <c r="B7741" t="s">
        <v>33180</v>
      </c>
      <c r="C7741" t="s">
        <v>119</v>
      </c>
      <c r="D7741" t="s">
        <v>50</v>
      </c>
      <c r="E7741" t="s">
        <v>51</v>
      </c>
      <c r="F7741" t="s">
        <v>122</v>
      </c>
      <c r="G7741" t="s">
        <v>123</v>
      </c>
      <c r="H7741" t="s">
        <v>10420</v>
      </c>
      <c r="I7741" t="s">
        <v>3643</v>
      </c>
      <c r="J7741" t="s">
        <v>33181</v>
      </c>
      <c r="K7741" t="s">
        <v>7090</v>
      </c>
      <c r="L7741" s="8">
        <v>34700</v>
      </c>
      <c r="M7741" t="s">
        <v>58</v>
      </c>
      <c r="N7741" t="s">
        <v>185</v>
      </c>
      <c r="P7741" t="s">
        <v>2482</v>
      </c>
      <c r="Q7741" s="8">
        <v>24978</v>
      </c>
      <c r="R7741" t="s">
        <v>61</v>
      </c>
      <c r="S7741" s="8">
        <v>34700</v>
      </c>
      <c r="T7741" s="8">
        <v>45444</v>
      </c>
      <c r="U7741" t="s">
        <v>33182</v>
      </c>
      <c r="V7741" t="s">
        <v>130</v>
      </c>
      <c r="W7741" t="s">
        <v>64</v>
      </c>
      <c r="X7741" t="s">
        <v>65</v>
      </c>
      <c r="Y7741">
        <v>-100000</v>
      </c>
      <c r="Z7741">
        <v>-30000</v>
      </c>
      <c r="AB7741">
        <v>-250000</v>
      </c>
      <c r="AD7741">
        <v>5231000</v>
      </c>
      <c r="AE7741">
        <v>3208000</v>
      </c>
      <c r="AF7741">
        <v>2895000</v>
      </c>
      <c r="AG7741">
        <v>2</v>
      </c>
      <c r="AH7741">
        <v>1</v>
      </c>
      <c r="AI7741" t="s">
        <v>66</v>
      </c>
      <c r="AJ7741">
        <v>11334000</v>
      </c>
    </row>
    <row r="7742" spans="1:36" x14ac:dyDescent="0.25">
      <c r="A7742">
        <v>680538</v>
      </c>
      <c r="B7742" t="s">
        <v>33183</v>
      </c>
      <c r="C7742" t="s">
        <v>119</v>
      </c>
      <c r="D7742" t="s">
        <v>50</v>
      </c>
      <c r="E7742" t="s">
        <v>51</v>
      </c>
      <c r="F7742" t="s">
        <v>122</v>
      </c>
      <c r="G7742" t="s">
        <v>123</v>
      </c>
      <c r="H7742" t="s">
        <v>7622</v>
      </c>
      <c r="I7742" t="s">
        <v>3550</v>
      </c>
      <c r="J7742" t="s">
        <v>33184</v>
      </c>
      <c r="K7742" t="s">
        <v>7581</v>
      </c>
      <c r="L7742" s="8">
        <v>34700</v>
      </c>
      <c r="M7742" t="s">
        <v>58</v>
      </c>
      <c r="N7742" t="s">
        <v>235</v>
      </c>
      <c r="P7742" t="s">
        <v>151</v>
      </c>
      <c r="Q7742" s="8">
        <v>24997</v>
      </c>
      <c r="R7742" t="s">
        <v>61</v>
      </c>
      <c r="S7742" s="8">
        <v>34700</v>
      </c>
      <c r="T7742" s="8">
        <v>45474</v>
      </c>
      <c r="U7742" t="s">
        <v>33185</v>
      </c>
      <c r="V7742" t="s">
        <v>130</v>
      </c>
      <c r="W7742" t="s">
        <v>64</v>
      </c>
      <c r="X7742" t="s">
        <v>65</v>
      </c>
      <c r="Y7742">
        <v>-100000</v>
      </c>
      <c r="Z7742">
        <v>-30000</v>
      </c>
      <c r="AB7742">
        <v>-350000</v>
      </c>
      <c r="AC7742">
        <v>-4239444</v>
      </c>
      <c r="AD7742">
        <v>4415000</v>
      </c>
      <c r="AE7742">
        <v>2639000</v>
      </c>
      <c r="AF7742">
        <v>1918000</v>
      </c>
      <c r="AG7742">
        <v>2</v>
      </c>
      <c r="AH7742">
        <v>1</v>
      </c>
      <c r="AI7742" t="s">
        <v>66</v>
      </c>
      <c r="AJ7742">
        <v>8972000</v>
      </c>
    </row>
    <row r="7743" spans="1:36" x14ac:dyDescent="0.25">
      <c r="A7743">
        <v>680539</v>
      </c>
      <c r="B7743" t="s">
        <v>3087</v>
      </c>
      <c r="C7743" t="s">
        <v>119</v>
      </c>
      <c r="D7743" t="s">
        <v>50</v>
      </c>
      <c r="E7743" t="s">
        <v>51</v>
      </c>
      <c r="F7743" t="s">
        <v>122</v>
      </c>
      <c r="G7743" t="s">
        <v>123</v>
      </c>
      <c r="H7743" t="s">
        <v>18291</v>
      </c>
      <c r="I7743" t="s">
        <v>1504</v>
      </c>
      <c r="J7743" t="s">
        <v>33186</v>
      </c>
      <c r="K7743" t="s">
        <v>2644</v>
      </c>
      <c r="L7743" s="8">
        <v>34700</v>
      </c>
      <c r="M7743" t="s">
        <v>58</v>
      </c>
      <c r="N7743" t="s">
        <v>185</v>
      </c>
      <c r="P7743" t="s">
        <v>151</v>
      </c>
      <c r="Q7743" s="8">
        <v>25012</v>
      </c>
      <c r="R7743" t="s">
        <v>61</v>
      </c>
      <c r="S7743" s="8">
        <v>34700</v>
      </c>
      <c r="T7743" s="8">
        <v>45474</v>
      </c>
      <c r="U7743" t="s">
        <v>33187</v>
      </c>
      <c r="V7743" t="s">
        <v>499</v>
      </c>
      <c r="W7743" t="s">
        <v>64</v>
      </c>
      <c r="X7743" t="s">
        <v>65</v>
      </c>
      <c r="Y7743">
        <v>-100000</v>
      </c>
      <c r="Z7743">
        <v>-30000</v>
      </c>
      <c r="AB7743">
        <v>-150000</v>
      </c>
      <c r="AD7743">
        <v>4789000</v>
      </c>
      <c r="AE7743">
        <v>2913000</v>
      </c>
      <c r="AF7743">
        <v>2895000</v>
      </c>
      <c r="AG7743">
        <v>2</v>
      </c>
      <c r="AH7743">
        <v>1</v>
      </c>
      <c r="AI7743" t="s">
        <v>66</v>
      </c>
      <c r="AJ7743">
        <v>10597000</v>
      </c>
    </row>
    <row r="7744" spans="1:36" x14ac:dyDescent="0.25">
      <c r="A7744">
        <v>680540</v>
      </c>
      <c r="B7744" t="s">
        <v>33188</v>
      </c>
      <c r="C7744" t="s">
        <v>49</v>
      </c>
      <c r="D7744" t="s">
        <v>50</v>
      </c>
      <c r="E7744" t="s">
        <v>51</v>
      </c>
      <c r="F7744" t="s">
        <v>1448</v>
      </c>
      <c r="G7744" t="s">
        <v>1449</v>
      </c>
      <c r="H7744" t="s">
        <v>5333</v>
      </c>
      <c r="I7744" t="s">
        <v>5334</v>
      </c>
      <c r="J7744" t="s">
        <v>33189</v>
      </c>
      <c r="K7744" t="s">
        <v>5336</v>
      </c>
      <c r="L7744" s="8">
        <v>34700</v>
      </c>
      <c r="M7744" t="s">
        <v>58</v>
      </c>
      <c r="N7744" t="s">
        <v>77</v>
      </c>
      <c r="P7744" t="s">
        <v>151</v>
      </c>
      <c r="Q7744" s="8">
        <v>25014</v>
      </c>
      <c r="R7744" t="s">
        <v>61</v>
      </c>
      <c r="S7744" s="8">
        <v>34700</v>
      </c>
      <c r="T7744" s="8">
        <v>45474</v>
      </c>
      <c r="U7744" t="s">
        <v>33190</v>
      </c>
      <c r="V7744" t="s">
        <v>499</v>
      </c>
      <c r="W7744" t="s">
        <v>64</v>
      </c>
      <c r="X7744" t="s">
        <v>65</v>
      </c>
      <c r="Y7744">
        <v>-120000</v>
      </c>
      <c r="Z7744">
        <v>-30000</v>
      </c>
      <c r="AA7744">
        <v>-4959000</v>
      </c>
      <c r="AB7744">
        <v>-1766667</v>
      </c>
      <c r="AD7744">
        <v>5148000</v>
      </c>
      <c r="AE7744">
        <v>3246000</v>
      </c>
      <c r="AF7744">
        <v>4871000</v>
      </c>
      <c r="AG7744">
        <v>2</v>
      </c>
      <c r="AH7744">
        <v>1</v>
      </c>
      <c r="AI7744" t="s">
        <v>66</v>
      </c>
      <c r="AJ7744">
        <v>13265000</v>
      </c>
    </row>
    <row r="7745" spans="1:36" x14ac:dyDescent="0.25">
      <c r="A7745">
        <v>680541</v>
      </c>
      <c r="B7745" t="s">
        <v>33191</v>
      </c>
      <c r="C7745" t="s">
        <v>119</v>
      </c>
      <c r="D7745" t="s">
        <v>50</v>
      </c>
      <c r="E7745" t="s">
        <v>51</v>
      </c>
      <c r="F7745" t="s">
        <v>122</v>
      </c>
      <c r="G7745" t="s">
        <v>123</v>
      </c>
      <c r="H7745" t="s">
        <v>2408</v>
      </c>
      <c r="I7745" t="s">
        <v>2409</v>
      </c>
      <c r="J7745" t="s">
        <v>33192</v>
      </c>
      <c r="K7745" t="s">
        <v>2389</v>
      </c>
      <c r="L7745" s="8">
        <v>34700</v>
      </c>
      <c r="M7745" t="s">
        <v>58</v>
      </c>
      <c r="N7745" t="s">
        <v>185</v>
      </c>
      <c r="P7745" t="s">
        <v>27390</v>
      </c>
      <c r="Q7745" s="8">
        <v>25020</v>
      </c>
      <c r="R7745" t="s">
        <v>61</v>
      </c>
      <c r="S7745" s="8">
        <v>34700</v>
      </c>
      <c r="T7745" s="8">
        <v>45505</v>
      </c>
      <c r="U7745" t="s">
        <v>33193</v>
      </c>
      <c r="V7745" t="s">
        <v>33194</v>
      </c>
      <c r="W7745" t="s">
        <v>64</v>
      </c>
      <c r="X7745" t="s">
        <v>65</v>
      </c>
      <c r="Y7745">
        <v>-100000</v>
      </c>
      <c r="Z7745">
        <v>-30000</v>
      </c>
      <c r="AB7745">
        <v>-350000</v>
      </c>
      <c r="AC7745">
        <v>-1150000</v>
      </c>
      <c r="AD7745">
        <v>5478000</v>
      </c>
      <c r="AE7745">
        <v>3358000</v>
      </c>
      <c r="AF7745">
        <v>2895000</v>
      </c>
      <c r="AG7745">
        <v>2</v>
      </c>
      <c r="AH7745">
        <v>1</v>
      </c>
      <c r="AI7745" t="s">
        <v>66</v>
      </c>
      <c r="AJ7745">
        <v>11731000</v>
      </c>
    </row>
    <row r="7746" spans="1:36" x14ac:dyDescent="0.25">
      <c r="A7746">
        <v>680542</v>
      </c>
      <c r="B7746" t="s">
        <v>33195</v>
      </c>
      <c r="C7746" t="s">
        <v>119</v>
      </c>
      <c r="D7746" t="s">
        <v>50</v>
      </c>
      <c r="E7746" t="s">
        <v>51</v>
      </c>
      <c r="F7746" t="s">
        <v>122</v>
      </c>
      <c r="G7746" t="s">
        <v>123</v>
      </c>
      <c r="H7746" t="s">
        <v>31358</v>
      </c>
      <c r="I7746" t="s">
        <v>12831</v>
      </c>
      <c r="J7746" t="s">
        <v>33196</v>
      </c>
      <c r="K7746" t="s">
        <v>1203</v>
      </c>
      <c r="L7746" s="8">
        <v>34700</v>
      </c>
      <c r="M7746" t="s">
        <v>58</v>
      </c>
      <c r="N7746" t="s">
        <v>185</v>
      </c>
      <c r="P7746" t="s">
        <v>1223</v>
      </c>
      <c r="Q7746" s="8">
        <v>25021</v>
      </c>
      <c r="R7746" t="s">
        <v>61</v>
      </c>
      <c r="S7746" s="8">
        <v>34700</v>
      </c>
      <c r="T7746" s="8">
        <v>45505</v>
      </c>
      <c r="U7746" t="s">
        <v>33197</v>
      </c>
      <c r="V7746" t="s">
        <v>542</v>
      </c>
      <c r="W7746" t="s">
        <v>64</v>
      </c>
      <c r="X7746" t="s">
        <v>65</v>
      </c>
      <c r="Y7746">
        <v>-100000</v>
      </c>
      <c r="Z7746">
        <v>-30000</v>
      </c>
      <c r="AB7746">
        <v>-300000</v>
      </c>
      <c r="AC7746">
        <v>-3716220</v>
      </c>
      <c r="AD7746">
        <v>4661000</v>
      </c>
      <c r="AE7746">
        <v>2943000</v>
      </c>
      <c r="AF7746">
        <v>2895000</v>
      </c>
      <c r="AG7746">
        <v>2</v>
      </c>
      <c r="AH7746">
        <v>1</v>
      </c>
      <c r="AI7746" t="s">
        <v>66</v>
      </c>
      <c r="AJ7746">
        <v>10499000</v>
      </c>
    </row>
    <row r="7747" spans="1:36" x14ac:dyDescent="0.25">
      <c r="A7747">
        <v>680543</v>
      </c>
      <c r="B7747" t="s">
        <v>33198</v>
      </c>
      <c r="C7747" t="s">
        <v>317</v>
      </c>
      <c r="D7747" t="s">
        <v>50</v>
      </c>
      <c r="E7747" t="s">
        <v>51</v>
      </c>
      <c r="F7747" t="s">
        <v>379</v>
      </c>
      <c r="G7747" t="s">
        <v>380</v>
      </c>
      <c r="H7747" t="s">
        <v>14120</v>
      </c>
      <c r="I7747" t="s">
        <v>14121</v>
      </c>
      <c r="J7747" t="s">
        <v>33199</v>
      </c>
      <c r="K7747" t="s">
        <v>33200</v>
      </c>
      <c r="L7747" s="8">
        <v>34700</v>
      </c>
      <c r="M7747" t="s">
        <v>58</v>
      </c>
      <c r="N7747" t="s">
        <v>185</v>
      </c>
      <c r="P7747" t="s">
        <v>151</v>
      </c>
      <c r="Q7747" s="8">
        <v>25028</v>
      </c>
      <c r="R7747" t="s">
        <v>61</v>
      </c>
      <c r="S7747" s="8">
        <v>34700</v>
      </c>
      <c r="T7747" s="8">
        <v>45505</v>
      </c>
      <c r="U7747" t="s">
        <v>33201</v>
      </c>
      <c r="V7747" t="s">
        <v>237</v>
      </c>
      <c r="W7747" t="s">
        <v>64</v>
      </c>
      <c r="X7747" t="s">
        <v>65</v>
      </c>
      <c r="Y7747">
        <v>-50000</v>
      </c>
      <c r="Z7747">
        <v>-30000</v>
      </c>
      <c r="AB7747">
        <v>-112200</v>
      </c>
      <c r="AC7747">
        <v>-3193594</v>
      </c>
      <c r="AD7747">
        <v>5121000</v>
      </c>
      <c r="AE7747">
        <v>3228000</v>
      </c>
      <c r="AF7747">
        <v>2895000</v>
      </c>
      <c r="AG7747">
        <v>2</v>
      </c>
      <c r="AH7747">
        <v>1</v>
      </c>
      <c r="AI7747" t="s">
        <v>66</v>
      </c>
      <c r="AJ7747">
        <v>11244000</v>
      </c>
    </row>
    <row r="7748" spans="1:36" x14ac:dyDescent="0.25">
      <c r="A7748">
        <v>680544</v>
      </c>
      <c r="B7748" t="s">
        <v>33202</v>
      </c>
      <c r="C7748" t="s">
        <v>119</v>
      </c>
      <c r="D7748" t="s">
        <v>50</v>
      </c>
      <c r="E7748" t="s">
        <v>51</v>
      </c>
      <c r="F7748" t="s">
        <v>122</v>
      </c>
      <c r="G7748" t="s">
        <v>123</v>
      </c>
      <c r="H7748" t="s">
        <v>12076</v>
      </c>
      <c r="I7748" t="s">
        <v>3199</v>
      </c>
      <c r="J7748" t="s">
        <v>33203</v>
      </c>
      <c r="K7748" t="s">
        <v>3896</v>
      </c>
      <c r="L7748" s="8">
        <v>34700</v>
      </c>
      <c r="M7748" t="s">
        <v>58</v>
      </c>
      <c r="N7748" t="s">
        <v>185</v>
      </c>
      <c r="P7748" t="s">
        <v>151</v>
      </c>
      <c r="Q7748" s="8">
        <v>25032</v>
      </c>
      <c r="R7748" t="s">
        <v>61</v>
      </c>
      <c r="S7748" s="8">
        <v>34700</v>
      </c>
      <c r="T7748" s="8">
        <v>45505</v>
      </c>
      <c r="U7748" t="s">
        <v>33204</v>
      </c>
      <c r="V7748" t="s">
        <v>2435</v>
      </c>
      <c r="W7748" t="s">
        <v>64</v>
      </c>
      <c r="X7748" t="s">
        <v>65</v>
      </c>
      <c r="Y7748">
        <v>-100000</v>
      </c>
      <c r="Z7748">
        <v>-30000</v>
      </c>
      <c r="AA7748">
        <v>-4595000</v>
      </c>
      <c r="AC7748">
        <v>-500000</v>
      </c>
      <c r="AD7748">
        <v>4647000</v>
      </c>
      <c r="AE7748">
        <v>2934000</v>
      </c>
      <c r="AF7748">
        <v>2895000</v>
      </c>
      <c r="AG7748">
        <v>2</v>
      </c>
      <c r="AH7748">
        <v>1</v>
      </c>
      <c r="AI7748" t="s">
        <v>66</v>
      </c>
      <c r="AJ7748">
        <v>10476000</v>
      </c>
    </row>
    <row r="7749" spans="1:36" x14ac:dyDescent="0.25">
      <c r="A7749">
        <v>680545</v>
      </c>
      <c r="B7749" t="s">
        <v>33205</v>
      </c>
      <c r="C7749" t="s">
        <v>119</v>
      </c>
      <c r="D7749" t="s">
        <v>50</v>
      </c>
      <c r="E7749" t="s">
        <v>51</v>
      </c>
      <c r="F7749" t="s">
        <v>122</v>
      </c>
      <c r="G7749" t="s">
        <v>123</v>
      </c>
      <c r="H7749" t="s">
        <v>33206</v>
      </c>
      <c r="I7749" t="s">
        <v>2722</v>
      </c>
      <c r="J7749" t="s">
        <v>33207</v>
      </c>
      <c r="K7749" t="s">
        <v>2724</v>
      </c>
      <c r="L7749" s="8">
        <v>34700</v>
      </c>
      <c r="M7749" t="s">
        <v>58</v>
      </c>
      <c r="N7749" t="s">
        <v>77</v>
      </c>
      <c r="P7749" t="s">
        <v>6368</v>
      </c>
      <c r="Q7749" s="8">
        <v>25034</v>
      </c>
      <c r="R7749" t="s">
        <v>61</v>
      </c>
      <c r="S7749" s="8">
        <v>34700</v>
      </c>
      <c r="T7749" s="8">
        <v>45505</v>
      </c>
      <c r="U7749" t="s">
        <v>33208</v>
      </c>
      <c r="V7749" t="s">
        <v>499</v>
      </c>
      <c r="W7749" t="s">
        <v>64</v>
      </c>
      <c r="X7749" t="s">
        <v>65</v>
      </c>
      <c r="Y7749">
        <v>-200000</v>
      </c>
      <c r="Z7749">
        <v>-30000</v>
      </c>
      <c r="AA7749">
        <v>-2500000</v>
      </c>
      <c r="AB7749">
        <v>-222200</v>
      </c>
      <c r="AD7749">
        <v>5621000</v>
      </c>
      <c r="AE7749">
        <v>3444000</v>
      </c>
      <c r="AF7749">
        <v>2895000</v>
      </c>
      <c r="AG7749">
        <v>2</v>
      </c>
      <c r="AH7749">
        <v>1</v>
      </c>
      <c r="AI7749" t="s">
        <v>66</v>
      </c>
      <c r="AJ7749">
        <v>11960000</v>
      </c>
    </row>
    <row r="7750" spans="1:36" x14ac:dyDescent="0.25">
      <c r="A7750">
        <v>680546</v>
      </c>
      <c r="B7750" t="s">
        <v>33209</v>
      </c>
      <c r="C7750" t="s">
        <v>119</v>
      </c>
      <c r="D7750" t="s">
        <v>50</v>
      </c>
      <c r="E7750" t="s">
        <v>51</v>
      </c>
      <c r="F7750" t="s">
        <v>122</v>
      </c>
      <c r="G7750" t="s">
        <v>123</v>
      </c>
      <c r="H7750" t="s">
        <v>30933</v>
      </c>
      <c r="I7750" t="s">
        <v>2173</v>
      </c>
      <c r="J7750" t="s">
        <v>33210</v>
      </c>
      <c r="K7750" t="s">
        <v>2175</v>
      </c>
      <c r="L7750" s="8">
        <v>34700</v>
      </c>
      <c r="M7750" t="s">
        <v>58</v>
      </c>
      <c r="N7750" t="s">
        <v>185</v>
      </c>
      <c r="P7750" t="s">
        <v>151</v>
      </c>
      <c r="Q7750" s="8">
        <v>25036</v>
      </c>
      <c r="R7750" t="s">
        <v>61</v>
      </c>
      <c r="S7750" s="8">
        <v>34700</v>
      </c>
      <c r="T7750" s="8">
        <v>45505</v>
      </c>
      <c r="U7750" t="s">
        <v>33211</v>
      </c>
      <c r="V7750" t="s">
        <v>130</v>
      </c>
      <c r="W7750" t="s">
        <v>64</v>
      </c>
      <c r="X7750" t="s">
        <v>65</v>
      </c>
      <c r="Y7750">
        <v>-150000</v>
      </c>
      <c r="Z7750">
        <v>-30000</v>
      </c>
      <c r="AD7750">
        <v>5466000</v>
      </c>
      <c r="AE7750">
        <v>3351000</v>
      </c>
      <c r="AF7750">
        <v>2895000</v>
      </c>
      <c r="AG7750">
        <v>2</v>
      </c>
      <c r="AH7750">
        <v>1</v>
      </c>
      <c r="AI7750" t="s">
        <v>66</v>
      </c>
      <c r="AJ7750">
        <v>11712000</v>
      </c>
    </row>
    <row r="7751" spans="1:36" x14ac:dyDescent="0.25">
      <c r="A7751">
        <v>680547</v>
      </c>
      <c r="B7751" t="s">
        <v>33212</v>
      </c>
      <c r="C7751" t="s">
        <v>119</v>
      </c>
      <c r="D7751" t="s">
        <v>1297</v>
      </c>
      <c r="E7751" t="s">
        <v>1298</v>
      </c>
      <c r="F7751" t="s">
        <v>122</v>
      </c>
      <c r="G7751" t="s">
        <v>123</v>
      </c>
      <c r="H7751" t="s">
        <v>1359</v>
      </c>
      <c r="I7751" t="s">
        <v>1360</v>
      </c>
      <c r="J7751" t="s">
        <v>33213</v>
      </c>
      <c r="K7751" t="s">
        <v>876</v>
      </c>
      <c r="L7751" s="8">
        <v>34700</v>
      </c>
      <c r="M7751" t="s">
        <v>58</v>
      </c>
      <c r="N7751" t="s">
        <v>235</v>
      </c>
      <c r="P7751" t="s">
        <v>1759</v>
      </c>
      <c r="Q7751" s="8">
        <v>25043</v>
      </c>
      <c r="R7751" t="s">
        <v>61</v>
      </c>
      <c r="S7751" s="8">
        <v>34700</v>
      </c>
      <c r="T7751" s="8">
        <v>45505</v>
      </c>
      <c r="U7751" t="s">
        <v>33214</v>
      </c>
      <c r="V7751" t="s">
        <v>726</v>
      </c>
      <c r="W7751" t="s">
        <v>64</v>
      </c>
      <c r="X7751" t="s">
        <v>65</v>
      </c>
      <c r="Y7751">
        <v>-73000</v>
      </c>
      <c r="Z7751">
        <v>-30000</v>
      </c>
      <c r="AB7751">
        <v>-5000</v>
      </c>
      <c r="AD7751">
        <v>4495000</v>
      </c>
      <c r="AE7751">
        <v>2763000</v>
      </c>
      <c r="AF7751">
        <v>1918000</v>
      </c>
      <c r="AG7751">
        <v>2</v>
      </c>
      <c r="AH7751">
        <v>1</v>
      </c>
      <c r="AI7751" t="s">
        <v>66</v>
      </c>
      <c r="AJ7751">
        <v>9176000</v>
      </c>
    </row>
    <row r="7752" spans="1:36" x14ac:dyDescent="0.25">
      <c r="A7752">
        <v>680548</v>
      </c>
      <c r="B7752" t="s">
        <v>33215</v>
      </c>
      <c r="C7752" t="s">
        <v>49</v>
      </c>
      <c r="D7752" t="s">
        <v>50</v>
      </c>
      <c r="E7752" t="s">
        <v>51</v>
      </c>
      <c r="F7752" t="s">
        <v>1448</v>
      </c>
      <c r="G7752" t="s">
        <v>1449</v>
      </c>
      <c r="H7752" t="s">
        <v>21981</v>
      </c>
      <c r="I7752" t="s">
        <v>1422</v>
      </c>
      <c r="J7752" t="s">
        <v>33216</v>
      </c>
      <c r="K7752" t="s">
        <v>8133</v>
      </c>
      <c r="L7752" s="8">
        <v>34700</v>
      </c>
      <c r="M7752" t="s">
        <v>58</v>
      </c>
      <c r="N7752" t="s">
        <v>77</v>
      </c>
      <c r="P7752" t="s">
        <v>151</v>
      </c>
      <c r="Q7752" s="8">
        <v>25040</v>
      </c>
      <c r="R7752" t="s">
        <v>161</v>
      </c>
      <c r="S7752" s="8">
        <v>34700</v>
      </c>
      <c r="T7752" s="8">
        <v>45505</v>
      </c>
      <c r="U7752" t="s">
        <v>33217</v>
      </c>
      <c r="V7752" t="s">
        <v>726</v>
      </c>
      <c r="W7752" t="s">
        <v>64</v>
      </c>
      <c r="X7752" t="s">
        <v>65</v>
      </c>
      <c r="Y7752">
        <v>-33000</v>
      </c>
      <c r="Z7752">
        <v>-30000</v>
      </c>
      <c r="AA7752">
        <v>-1750000</v>
      </c>
      <c r="AD7752">
        <v>5024000</v>
      </c>
      <c r="AE7752">
        <v>3170000</v>
      </c>
      <c r="AF7752">
        <v>4871000</v>
      </c>
      <c r="AG7752">
        <v>2</v>
      </c>
      <c r="AH7752">
        <v>1</v>
      </c>
      <c r="AI7752" t="s">
        <v>66</v>
      </c>
      <c r="AJ7752">
        <v>13065000</v>
      </c>
    </row>
    <row r="7753" spans="1:36" x14ac:dyDescent="0.25">
      <c r="A7753">
        <v>680549</v>
      </c>
      <c r="B7753" t="s">
        <v>33218</v>
      </c>
      <c r="C7753" t="s">
        <v>119</v>
      </c>
      <c r="D7753" t="s">
        <v>50</v>
      </c>
      <c r="E7753" t="s">
        <v>51</v>
      </c>
      <c r="F7753" t="s">
        <v>122</v>
      </c>
      <c r="G7753" t="s">
        <v>123</v>
      </c>
      <c r="H7753" t="s">
        <v>14673</v>
      </c>
      <c r="I7753" t="s">
        <v>14674</v>
      </c>
      <c r="J7753" t="s">
        <v>33219</v>
      </c>
      <c r="K7753" t="s">
        <v>5327</v>
      </c>
      <c r="L7753" s="8">
        <v>34700</v>
      </c>
      <c r="M7753" t="s">
        <v>58</v>
      </c>
      <c r="N7753" t="s">
        <v>235</v>
      </c>
      <c r="P7753" t="s">
        <v>151</v>
      </c>
      <c r="Q7753" s="8">
        <v>25049</v>
      </c>
      <c r="R7753" t="s">
        <v>61</v>
      </c>
      <c r="S7753" s="8">
        <v>34700</v>
      </c>
      <c r="T7753" s="8">
        <v>45505</v>
      </c>
      <c r="U7753" t="s">
        <v>33220</v>
      </c>
      <c r="V7753" t="s">
        <v>27427</v>
      </c>
      <c r="W7753" t="s">
        <v>64</v>
      </c>
      <c r="X7753" t="s">
        <v>65</v>
      </c>
      <c r="Y7753">
        <v>-30000</v>
      </c>
      <c r="Z7753">
        <v>-30000</v>
      </c>
      <c r="AC7753">
        <v>-2583063</v>
      </c>
      <c r="AD7753">
        <v>4364000</v>
      </c>
      <c r="AE7753">
        <v>2684000</v>
      </c>
      <c r="AF7753">
        <v>1918000</v>
      </c>
      <c r="AG7753">
        <v>2</v>
      </c>
      <c r="AH7753">
        <v>1</v>
      </c>
      <c r="AI7753" t="s">
        <v>66</v>
      </c>
      <c r="AJ7753">
        <v>8966000</v>
      </c>
    </row>
    <row r="7754" spans="1:36" x14ac:dyDescent="0.25">
      <c r="A7754">
        <v>680550</v>
      </c>
      <c r="B7754" t="s">
        <v>33221</v>
      </c>
      <c r="C7754" t="s">
        <v>119</v>
      </c>
      <c r="D7754" t="s">
        <v>50</v>
      </c>
      <c r="E7754" t="s">
        <v>51</v>
      </c>
      <c r="F7754" t="s">
        <v>122</v>
      </c>
      <c r="G7754" t="s">
        <v>123</v>
      </c>
      <c r="H7754" t="s">
        <v>31481</v>
      </c>
      <c r="I7754" t="s">
        <v>31482</v>
      </c>
      <c r="J7754" t="s">
        <v>33222</v>
      </c>
      <c r="K7754" t="s">
        <v>2389</v>
      </c>
      <c r="L7754" s="8">
        <v>34700</v>
      </c>
      <c r="M7754" t="s">
        <v>58</v>
      </c>
      <c r="N7754" t="s">
        <v>185</v>
      </c>
      <c r="P7754" t="s">
        <v>151</v>
      </c>
      <c r="Q7754" s="8">
        <v>25051</v>
      </c>
      <c r="R7754" t="s">
        <v>61</v>
      </c>
      <c r="S7754" s="8">
        <v>34700</v>
      </c>
      <c r="T7754" s="8">
        <v>45536</v>
      </c>
      <c r="U7754" t="s">
        <v>33223</v>
      </c>
      <c r="V7754" t="s">
        <v>130</v>
      </c>
      <c r="W7754" t="s">
        <v>64</v>
      </c>
      <c r="X7754" t="s">
        <v>65</v>
      </c>
      <c r="Y7754">
        <v>-100000</v>
      </c>
      <c r="Z7754">
        <v>-30000</v>
      </c>
      <c r="AD7754">
        <v>4653000</v>
      </c>
      <c r="AE7754">
        <v>2858000</v>
      </c>
      <c r="AF7754">
        <v>2895000</v>
      </c>
      <c r="AG7754">
        <v>2</v>
      </c>
      <c r="AH7754">
        <v>1</v>
      </c>
      <c r="AI7754" t="s">
        <v>66</v>
      </c>
      <c r="AJ7754">
        <v>10406000</v>
      </c>
    </row>
    <row r="7755" spans="1:36" x14ac:dyDescent="0.25">
      <c r="A7755">
        <v>680551</v>
      </c>
      <c r="B7755" t="s">
        <v>33224</v>
      </c>
      <c r="C7755" t="s">
        <v>119</v>
      </c>
      <c r="D7755" t="s">
        <v>2301</v>
      </c>
      <c r="E7755" t="s">
        <v>2302</v>
      </c>
      <c r="F7755" t="s">
        <v>122</v>
      </c>
      <c r="G7755" t="s">
        <v>123</v>
      </c>
      <c r="H7755" t="s">
        <v>10289</v>
      </c>
      <c r="I7755" t="s">
        <v>1195</v>
      </c>
      <c r="J7755" t="s">
        <v>33225</v>
      </c>
      <c r="K7755" t="s">
        <v>8071</v>
      </c>
      <c r="L7755" s="8">
        <v>34700</v>
      </c>
      <c r="M7755" t="s">
        <v>58</v>
      </c>
      <c r="N7755" t="s">
        <v>77</v>
      </c>
      <c r="P7755" t="s">
        <v>33226</v>
      </c>
      <c r="Q7755" s="8">
        <v>25053</v>
      </c>
      <c r="R7755" t="s">
        <v>61</v>
      </c>
      <c r="S7755" s="8">
        <v>34700</v>
      </c>
      <c r="T7755" s="8">
        <v>45536</v>
      </c>
      <c r="U7755" t="s">
        <v>33227</v>
      </c>
      <c r="V7755" t="s">
        <v>483</v>
      </c>
      <c r="W7755" t="s">
        <v>64</v>
      </c>
      <c r="X7755" t="s">
        <v>65</v>
      </c>
      <c r="Y7755">
        <v>-100000</v>
      </c>
      <c r="Z7755">
        <v>-30000</v>
      </c>
      <c r="AB7755">
        <v>-300000</v>
      </c>
      <c r="AC7755">
        <v>-5050000</v>
      </c>
      <c r="AD7755">
        <v>5672000</v>
      </c>
      <c r="AE7755">
        <v>3571000</v>
      </c>
      <c r="AF7755">
        <v>4871000</v>
      </c>
      <c r="AG7755">
        <v>2</v>
      </c>
      <c r="AH7755">
        <v>1</v>
      </c>
      <c r="AI7755" t="s">
        <v>66</v>
      </c>
      <c r="AJ7755">
        <v>14114000</v>
      </c>
    </row>
    <row r="7756" spans="1:36" x14ac:dyDescent="0.25">
      <c r="A7756">
        <v>680552</v>
      </c>
      <c r="B7756" t="s">
        <v>33228</v>
      </c>
      <c r="C7756" t="s">
        <v>317</v>
      </c>
      <c r="D7756" t="s">
        <v>50</v>
      </c>
      <c r="E7756" t="s">
        <v>51</v>
      </c>
      <c r="F7756" t="s">
        <v>379</v>
      </c>
      <c r="G7756" t="s">
        <v>380</v>
      </c>
      <c r="H7756" t="s">
        <v>33229</v>
      </c>
      <c r="I7756" t="s">
        <v>33230</v>
      </c>
      <c r="J7756" t="s">
        <v>33231</v>
      </c>
      <c r="K7756" t="s">
        <v>33232</v>
      </c>
      <c r="L7756" s="8">
        <v>34700</v>
      </c>
      <c r="M7756" t="s">
        <v>58</v>
      </c>
      <c r="N7756" t="s">
        <v>77</v>
      </c>
      <c r="P7756" t="s">
        <v>493</v>
      </c>
      <c r="Q7756" s="8">
        <v>25057</v>
      </c>
      <c r="R7756" t="s">
        <v>61</v>
      </c>
      <c r="S7756" s="8">
        <v>34700</v>
      </c>
      <c r="T7756" s="8">
        <v>45536</v>
      </c>
      <c r="U7756" t="s">
        <v>33233</v>
      </c>
      <c r="V7756" t="s">
        <v>130</v>
      </c>
      <c r="W7756" t="s">
        <v>64</v>
      </c>
      <c r="X7756" t="s">
        <v>65</v>
      </c>
      <c r="Y7756">
        <v>-100000</v>
      </c>
      <c r="Z7756">
        <v>-30000</v>
      </c>
      <c r="AA7756">
        <v>-2500000</v>
      </c>
      <c r="AD7756">
        <v>5556000</v>
      </c>
      <c r="AE7756">
        <v>3405000</v>
      </c>
      <c r="AF7756">
        <v>4871000</v>
      </c>
      <c r="AG7756">
        <v>2</v>
      </c>
      <c r="AH7756">
        <v>1</v>
      </c>
      <c r="AI7756" t="s">
        <v>66</v>
      </c>
      <c r="AJ7756">
        <v>13832000</v>
      </c>
    </row>
    <row r="7757" spans="1:36" x14ac:dyDescent="0.25">
      <c r="A7757">
        <v>680553</v>
      </c>
      <c r="B7757" t="s">
        <v>33234</v>
      </c>
      <c r="C7757" t="s">
        <v>119</v>
      </c>
      <c r="D7757" t="s">
        <v>50</v>
      </c>
      <c r="E7757" t="s">
        <v>51</v>
      </c>
      <c r="F7757" t="s">
        <v>122</v>
      </c>
      <c r="G7757" t="s">
        <v>123</v>
      </c>
      <c r="H7757" t="s">
        <v>9170</v>
      </c>
      <c r="I7757" t="s">
        <v>916</v>
      </c>
      <c r="J7757" t="s">
        <v>33235</v>
      </c>
      <c r="K7757" t="s">
        <v>918</v>
      </c>
      <c r="L7757" s="8">
        <v>34700</v>
      </c>
      <c r="M7757" t="s">
        <v>58</v>
      </c>
      <c r="N7757" t="s">
        <v>185</v>
      </c>
      <c r="P7757" t="s">
        <v>151</v>
      </c>
      <c r="Q7757" s="8">
        <v>25065</v>
      </c>
      <c r="R7757" t="s">
        <v>61</v>
      </c>
      <c r="S7757" s="8">
        <v>34700</v>
      </c>
      <c r="T7757" s="8">
        <v>45536</v>
      </c>
      <c r="U7757" t="s">
        <v>33236</v>
      </c>
      <c r="V7757" t="s">
        <v>33237</v>
      </c>
      <c r="W7757" t="s">
        <v>64</v>
      </c>
      <c r="X7757" t="s">
        <v>65</v>
      </c>
      <c r="Y7757">
        <v>-100000</v>
      </c>
      <c r="Z7757">
        <v>-30000</v>
      </c>
      <c r="AC7757">
        <v>-460000</v>
      </c>
      <c r="AD7757">
        <v>4846000</v>
      </c>
      <c r="AE7757">
        <v>2976000</v>
      </c>
      <c r="AF7757">
        <v>2895000</v>
      </c>
      <c r="AG7757">
        <v>2</v>
      </c>
      <c r="AH7757">
        <v>1</v>
      </c>
      <c r="AI7757" t="s">
        <v>66</v>
      </c>
      <c r="AJ7757">
        <v>10717000</v>
      </c>
    </row>
    <row r="7758" spans="1:36" x14ac:dyDescent="0.25">
      <c r="A7758">
        <v>680554</v>
      </c>
      <c r="B7758" t="s">
        <v>33238</v>
      </c>
      <c r="C7758" t="s">
        <v>119</v>
      </c>
      <c r="D7758" t="s">
        <v>1080</v>
      </c>
      <c r="E7758" t="s">
        <v>1081</v>
      </c>
      <c r="F7758" t="s">
        <v>122</v>
      </c>
      <c r="G7758" t="s">
        <v>123</v>
      </c>
      <c r="H7758" t="s">
        <v>33239</v>
      </c>
      <c r="I7758" t="s">
        <v>3609</v>
      </c>
      <c r="J7758" t="s">
        <v>33240</v>
      </c>
      <c r="K7758" t="s">
        <v>3611</v>
      </c>
      <c r="L7758" s="8">
        <v>34700</v>
      </c>
      <c r="M7758" t="s">
        <v>58</v>
      </c>
      <c r="N7758" t="s">
        <v>77</v>
      </c>
      <c r="P7758" t="s">
        <v>1287</v>
      </c>
      <c r="Q7758" s="8">
        <v>25069</v>
      </c>
      <c r="R7758" t="s">
        <v>61</v>
      </c>
      <c r="S7758" s="8">
        <v>34700</v>
      </c>
      <c r="T7758" s="8">
        <v>45536</v>
      </c>
      <c r="U7758" t="s">
        <v>33241</v>
      </c>
      <c r="V7758" t="s">
        <v>542</v>
      </c>
      <c r="W7758" t="s">
        <v>64</v>
      </c>
      <c r="X7758" t="s">
        <v>65</v>
      </c>
      <c r="Y7758">
        <v>-323000</v>
      </c>
      <c r="Z7758">
        <v>-30000</v>
      </c>
      <c r="AA7758">
        <v>-5060000</v>
      </c>
      <c r="AB7758">
        <v>-1952015</v>
      </c>
      <c r="AD7758">
        <v>5561000</v>
      </c>
      <c r="AE7758">
        <v>3408000</v>
      </c>
      <c r="AF7758">
        <v>4871000</v>
      </c>
      <c r="AG7758">
        <v>2</v>
      </c>
      <c r="AH7758">
        <v>1</v>
      </c>
      <c r="AI7758" t="s">
        <v>66</v>
      </c>
      <c r="AJ7758">
        <v>13840000</v>
      </c>
    </row>
    <row r="7759" spans="1:36" x14ac:dyDescent="0.25">
      <c r="A7759">
        <v>680555</v>
      </c>
      <c r="B7759" t="s">
        <v>33242</v>
      </c>
      <c r="C7759" t="s">
        <v>119</v>
      </c>
      <c r="D7759" t="s">
        <v>50</v>
      </c>
      <c r="E7759" t="s">
        <v>51</v>
      </c>
      <c r="F7759" t="s">
        <v>122</v>
      </c>
      <c r="G7759" t="s">
        <v>123</v>
      </c>
      <c r="H7759" t="s">
        <v>14619</v>
      </c>
      <c r="I7759" t="s">
        <v>1000</v>
      </c>
      <c r="J7759" t="s">
        <v>33243</v>
      </c>
      <c r="K7759" t="s">
        <v>4285</v>
      </c>
      <c r="L7759" s="8">
        <v>34700</v>
      </c>
      <c r="M7759" t="s">
        <v>58</v>
      </c>
      <c r="N7759" t="s">
        <v>185</v>
      </c>
      <c r="P7759" t="s">
        <v>594</v>
      </c>
      <c r="Q7759" s="8">
        <v>25069</v>
      </c>
      <c r="R7759" t="s">
        <v>61</v>
      </c>
      <c r="S7759" s="8">
        <v>34700</v>
      </c>
      <c r="T7759" s="8">
        <v>45536</v>
      </c>
      <c r="U7759" t="s">
        <v>33244</v>
      </c>
      <c r="V7759" t="s">
        <v>130</v>
      </c>
      <c r="W7759" t="s">
        <v>64</v>
      </c>
      <c r="X7759" t="s">
        <v>65</v>
      </c>
      <c r="Y7759">
        <v>-200000</v>
      </c>
      <c r="Z7759">
        <v>-30000</v>
      </c>
      <c r="AD7759">
        <v>5067000</v>
      </c>
      <c r="AE7759">
        <v>3195000</v>
      </c>
      <c r="AF7759">
        <v>2895000</v>
      </c>
      <c r="AG7759">
        <v>2</v>
      </c>
      <c r="AH7759">
        <v>1</v>
      </c>
      <c r="AI7759" t="s">
        <v>66</v>
      </c>
      <c r="AJ7759">
        <v>11157000</v>
      </c>
    </row>
    <row r="7760" spans="1:36" x14ac:dyDescent="0.25">
      <c r="A7760">
        <v>680556</v>
      </c>
      <c r="B7760" t="s">
        <v>33245</v>
      </c>
      <c r="C7760" t="s">
        <v>119</v>
      </c>
      <c r="D7760" t="s">
        <v>50</v>
      </c>
      <c r="E7760" t="s">
        <v>51</v>
      </c>
      <c r="F7760" t="s">
        <v>122</v>
      </c>
      <c r="G7760" t="s">
        <v>123</v>
      </c>
      <c r="H7760" t="s">
        <v>21915</v>
      </c>
      <c r="I7760" t="s">
        <v>3294</v>
      </c>
      <c r="J7760" t="s">
        <v>33246</v>
      </c>
      <c r="K7760" t="s">
        <v>2763</v>
      </c>
      <c r="L7760" s="8">
        <v>34700</v>
      </c>
      <c r="M7760" t="s">
        <v>58</v>
      </c>
      <c r="N7760" t="s">
        <v>77</v>
      </c>
      <c r="P7760" t="s">
        <v>151</v>
      </c>
      <c r="Q7760" s="8">
        <v>25076</v>
      </c>
      <c r="R7760" t="s">
        <v>61</v>
      </c>
      <c r="S7760" s="8">
        <v>34700</v>
      </c>
      <c r="T7760" s="8">
        <v>45536</v>
      </c>
      <c r="U7760" t="s">
        <v>33247</v>
      </c>
      <c r="V7760">
        <v>10640</v>
      </c>
      <c r="W7760" t="s">
        <v>64</v>
      </c>
      <c r="X7760" t="s">
        <v>65</v>
      </c>
      <c r="Y7760">
        <v>-50000</v>
      </c>
      <c r="Z7760">
        <v>-30000</v>
      </c>
      <c r="AA7760">
        <v>-1875000</v>
      </c>
      <c r="AD7760">
        <v>5547000</v>
      </c>
      <c r="AE7760">
        <v>3399000</v>
      </c>
      <c r="AF7760">
        <v>4871000</v>
      </c>
      <c r="AG7760">
        <v>2</v>
      </c>
      <c r="AH7760">
        <v>1</v>
      </c>
      <c r="AI7760" t="s">
        <v>66</v>
      </c>
      <c r="AJ7760">
        <v>13817000</v>
      </c>
    </row>
    <row r="7761" spans="1:36" x14ac:dyDescent="0.25">
      <c r="A7761">
        <v>680557</v>
      </c>
      <c r="B7761" t="s">
        <v>33248</v>
      </c>
      <c r="C7761" t="s">
        <v>119</v>
      </c>
      <c r="D7761" t="s">
        <v>50</v>
      </c>
      <c r="E7761" t="s">
        <v>51</v>
      </c>
      <c r="F7761" t="s">
        <v>122</v>
      </c>
      <c r="G7761" t="s">
        <v>123</v>
      </c>
      <c r="H7761" t="s">
        <v>31330</v>
      </c>
      <c r="I7761" t="s">
        <v>767</v>
      </c>
      <c r="J7761" t="s">
        <v>33249</v>
      </c>
      <c r="K7761" t="s">
        <v>1162</v>
      </c>
      <c r="L7761" s="8">
        <v>34700</v>
      </c>
      <c r="M7761" t="s">
        <v>58</v>
      </c>
      <c r="N7761" t="s">
        <v>185</v>
      </c>
      <c r="P7761" t="s">
        <v>151</v>
      </c>
      <c r="Q7761" s="8">
        <v>25084</v>
      </c>
      <c r="R7761" t="s">
        <v>61</v>
      </c>
      <c r="S7761" s="8">
        <v>34700</v>
      </c>
      <c r="T7761" s="8">
        <v>45566</v>
      </c>
      <c r="U7761" t="s">
        <v>33250</v>
      </c>
      <c r="V7761" t="s">
        <v>130</v>
      </c>
      <c r="W7761" t="s">
        <v>64</v>
      </c>
      <c r="X7761" t="s">
        <v>65</v>
      </c>
      <c r="Y7761">
        <v>-100000</v>
      </c>
      <c r="Z7761">
        <v>-30000</v>
      </c>
      <c r="AA7761">
        <v>-2227000</v>
      </c>
      <c r="AC7761">
        <v>-2457500</v>
      </c>
      <c r="AD7761">
        <v>4689000</v>
      </c>
      <c r="AE7761">
        <v>2881000</v>
      </c>
      <c r="AF7761">
        <v>2895000</v>
      </c>
      <c r="AG7761">
        <v>2</v>
      </c>
      <c r="AH7761">
        <v>1</v>
      </c>
      <c r="AI7761" t="s">
        <v>66</v>
      </c>
      <c r="AJ7761">
        <v>10465000</v>
      </c>
    </row>
    <row r="7762" spans="1:36" x14ac:dyDescent="0.25">
      <c r="A7762">
        <v>680558</v>
      </c>
      <c r="B7762" t="s">
        <v>15124</v>
      </c>
      <c r="C7762" t="s">
        <v>119</v>
      </c>
      <c r="D7762" t="s">
        <v>50</v>
      </c>
      <c r="E7762" t="s">
        <v>51</v>
      </c>
      <c r="F7762" t="s">
        <v>122</v>
      </c>
      <c r="G7762" t="s">
        <v>123</v>
      </c>
      <c r="H7762" t="s">
        <v>2551</v>
      </c>
      <c r="I7762" t="s">
        <v>2552</v>
      </c>
      <c r="J7762" t="s">
        <v>33251</v>
      </c>
      <c r="K7762" t="s">
        <v>2389</v>
      </c>
      <c r="L7762" s="8">
        <v>34700</v>
      </c>
      <c r="M7762" t="s">
        <v>58</v>
      </c>
      <c r="N7762" t="s">
        <v>185</v>
      </c>
      <c r="P7762" t="s">
        <v>151</v>
      </c>
      <c r="Q7762" s="8">
        <v>25087</v>
      </c>
      <c r="R7762" t="s">
        <v>61</v>
      </c>
      <c r="S7762" s="8">
        <v>34700</v>
      </c>
      <c r="T7762" s="8">
        <v>45566</v>
      </c>
      <c r="U7762" t="s">
        <v>33252</v>
      </c>
      <c r="V7762" t="s">
        <v>33253</v>
      </c>
      <c r="W7762" t="s">
        <v>64</v>
      </c>
      <c r="X7762" t="s">
        <v>65</v>
      </c>
      <c r="Y7762">
        <v>-150000</v>
      </c>
      <c r="Z7762">
        <v>-30000</v>
      </c>
      <c r="AA7762">
        <v>-2500000</v>
      </c>
      <c r="AD7762">
        <v>4538000</v>
      </c>
      <c r="AE7762">
        <v>2712000</v>
      </c>
      <c r="AF7762">
        <v>2895000</v>
      </c>
      <c r="AG7762">
        <v>2</v>
      </c>
      <c r="AH7762">
        <v>1</v>
      </c>
      <c r="AI7762" t="s">
        <v>66</v>
      </c>
      <c r="AJ7762">
        <v>10145000</v>
      </c>
    </row>
    <row r="7763" spans="1:36" x14ac:dyDescent="0.25">
      <c r="A7763">
        <v>680559</v>
      </c>
      <c r="B7763" t="s">
        <v>33254</v>
      </c>
      <c r="C7763" t="s">
        <v>317</v>
      </c>
      <c r="D7763" t="s">
        <v>50</v>
      </c>
      <c r="E7763" t="s">
        <v>51</v>
      </c>
      <c r="F7763" t="s">
        <v>318</v>
      </c>
      <c r="G7763" t="s">
        <v>319</v>
      </c>
      <c r="H7763" t="s">
        <v>19894</v>
      </c>
      <c r="I7763" t="s">
        <v>19895</v>
      </c>
      <c r="J7763" t="s">
        <v>33255</v>
      </c>
      <c r="K7763" t="s">
        <v>33256</v>
      </c>
      <c r="L7763" s="8">
        <v>34700</v>
      </c>
      <c r="M7763" t="s">
        <v>58</v>
      </c>
      <c r="N7763" t="s">
        <v>185</v>
      </c>
      <c r="P7763" t="s">
        <v>2482</v>
      </c>
      <c r="Q7763" s="8">
        <v>25098</v>
      </c>
      <c r="R7763" t="s">
        <v>61</v>
      </c>
      <c r="S7763" s="8">
        <v>34700</v>
      </c>
      <c r="T7763" s="8">
        <v>45566</v>
      </c>
      <c r="U7763" t="s">
        <v>33257</v>
      </c>
      <c r="V7763" t="s">
        <v>483</v>
      </c>
      <c r="W7763" t="s">
        <v>64</v>
      </c>
      <c r="X7763" t="s">
        <v>65</v>
      </c>
      <c r="Y7763">
        <v>-100000</v>
      </c>
      <c r="Z7763">
        <v>-30000</v>
      </c>
      <c r="AD7763">
        <v>5267000</v>
      </c>
      <c r="AE7763">
        <v>3231000</v>
      </c>
      <c r="AF7763">
        <v>2895000</v>
      </c>
      <c r="AG7763">
        <v>2</v>
      </c>
      <c r="AH7763">
        <v>1</v>
      </c>
      <c r="AI7763" t="s">
        <v>66</v>
      </c>
      <c r="AJ7763">
        <v>11393000</v>
      </c>
    </row>
    <row r="7764" spans="1:36" x14ac:dyDescent="0.25">
      <c r="A7764">
        <v>680560</v>
      </c>
      <c r="B7764" t="s">
        <v>33258</v>
      </c>
      <c r="C7764" t="s">
        <v>119</v>
      </c>
      <c r="D7764" t="s">
        <v>50</v>
      </c>
      <c r="E7764" t="s">
        <v>51</v>
      </c>
      <c r="F7764" t="s">
        <v>122</v>
      </c>
      <c r="G7764" t="s">
        <v>123</v>
      </c>
      <c r="H7764" t="s">
        <v>3385</v>
      </c>
      <c r="I7764" t="s">
        <v>2079</v>
      </c>
      <c r="J7764" t="s">
        <v>33259</v>
      </c>
      <c r="K7764" t="s">
        <v>33260</v>
      </c>
      <c r="L7764" s="8">
        <v>34700</v>
      </c>
      <c r="M7764" t="s">
        <v>58</v>
      </c>
      <c r="N7764" t="s">
        <v>235</v>
      </c>
      <c r="P7764" t="s">
        <v>314</v>
      </c>
      <c r="Q7764" s="8">
        <v>25105</v>
      </c>
      <c r="R7764" t="s">
        <v>61</v>
      </c>
      <c r="S7764" s="8">
        <v>34700</v>
      </c>
      <c r="T7764" s="8">
        <v>45566</v>
      </c>
      <c r="U7764" t="s">
        <v>33261</v>
      </c>
      <c r="V7764" t="s">
        <v>130</v>
      </c>
      <c r="W7764" t="s">
        <v>64</v>
      </c>
      <c r="X7764" t="s">
        <v>65</v>
      </c>
      <c r="Y7764">
        <v>-100000</v>
      </c>
      <c r="Z7764">
        <v>-30000</v>
      </c>
      <c r="AA7764">
        <v>-2204000</v>
      </c>
      <c r="AB7764">
        <v>-220000</v>
      </c>
      <c r="AC7764">
        <v>-917000</v>
      </c>
      <c r="AD7764">
        <v>4572000</v>
      </c>
      <c r="AE7764">
        <v>2810000</v>
      </c>
      <c r="AF7764">
        <v>1918000</v>
      </c>
      <c r="AG7764">
        <v>2</v>
      </c>
      <c r="AH7764">
        <v>1</v>
      </c>
      <c r="AI7764" t="s">
        <v>66</v>
      </c>
      <c r="AJ7764">
        <v>9300000</v>
      </c>
    </row>
    <row r="7765" spans="1:36" x14ac:dyDescent="0.25">
      <c r="A7765">
        <v>680561</v>
      </c>
      <c r="B7765" t="s">
        <v>33262</v>
      </c>
      <c r="C7765" t="s">
        <v>119</v>
      </c>
      <c r="D7765" t="s">
        <v>50</v>
      </c>
      <c r="E7765" t="s">
        <v>51</v>
      </c>
      <c r="F7765" t="s">
        <v>122</v>
      </c>
      <c r="G7765" t="s">
        <v>123</v>
      </c>
      <c r="H7765" t="s">
        <v>10415</v>
      </c>
      <c r="I7765" t="s">
        <v>10416</v>
      </c>
      <c r="J7765" t="s">
        <v>33263</v>
      </c>
      <c r="K7765" t="s">
        <v>2389</v>
      </c>
      <c r="L7765" s="8">
        <v>34700</v>
      </c>
      <c r="M7765" t="s">
        <v>58</v>
      </c>
      <c r="N7765" t="s">
        <v>185</v>
      </c>
      <c r="P7765" t="s">
        <v>151</v>
      </c>
      <c r="Q7765" s="8">
        <v>25120</v>
      </c>
      <c r="R7765" t="s">
        <v>61</v>
      </c>
      <c r="S7765" s="8">
        <v>34700</v>
      </c>
      <c r="T7765" s="8">
        <v>45597</v>
      </c>
      <c r="U7765" t="s">
        <v>33264</v>
      </c>
      <c r="V7765" t="s">
        <v>499</v>
      </c>
      <c r="W7765" t="s">
        <v>64</v>
      </c>
      <c r="X7765" t="s">
        <v>65</v>
      </c>
      <c r="Y7765">
        <v>-30000</v>
      </c>
      <c r="Z7765">
        <v>-30000</v>
      </c>
      <c r="AD7765">
        <v>5095000</v>
      </c>
      <c r="AE7765">
        <v>3213000</v>
      </c>
      <c r="AF7765">
        <v>2895000</v>
      </c>
      <c r="AG7765">
        <v>2</v>
      </c>
      <c r="AH7765">
        <v>1</v>
      </c>
      <c r="AI7765" t="s">
        <v>66</v>
      </c>
      <c r="AJ7765">
        <v>11203000</v>
      </c>
    </row>
    <row r="7766" spans="1:36" x14ac:dyDescent="0.25">
      <c r="A7766">
        <v>680562</v>
      </c>
      <c r="B7766" t="s">
        <v>33265</v>
      </c>
      <c r="C7766" t="s">
        <v>119</v>
      </c>
      <c r="D7766" t="s">
        <v>50</v>
      </c>
      <c r="E7766" t="s">
        <v>51</v>
      </c>
      <c r="F7766" t="s">
        <v>122</v>
      </c>
      <c r="G7766" t="s">
        <v>123</v>
      </c>
      <c r="H7766" t="s">
        <v>4365</v>
      </c>
      <c r="I7766" t="s">
        <v>1750</v>
      </c>
      <c r="J7766" t="s">
        <v>33266</v>
      </c>
      <c r="K7766" t="s">
        <v>29591</v>
      </c>
      <c r="L7766" s="8">
        <v>34700</v>
      </c>
      <c r="M7766" t="s">
        <v>58</v>
      </c>
      <c r="N7766" t="s">
        <v>235</v>
      </c>
      <c r="P7766" t="s">
        <v>151</v>
      </c>
      <c r="Q7766" s="8">
        <v>25121</v>
      </c>
      <c r="R7766" t="s">
        <v>61</v>
      </c>
      <c r="S7766" s="8">
        <v>34700</v>
      </c>
      <c r="T7766" s="8">
        <v>45597</v>
      </c>
      <c r="U7766" t="s">
        <v>33267</v>
      </c>
      <c r="V7766" t="s">
        <v>244</v>
      </c>
      <c r="W7766" t="s">
        <v>64</v>
      </c>
      <c r="X7766" t="s">
        <v>65</v>
      </c>
      <c r="Y7766">
        <v>-100000</v>
      </c>
      <c r="Z7766">
        <v>-30000</v>
      </c>
      <c r="AA7766">
        <v>-4250000</v>
      </c>
      <c r="AD7766">
        <v>4397000</v>
      </c>
      <c r="AE7766">
        <v>2704000</v>
      </c>
      <c r="AF7766">
        <v>1918000</v>
      </c>
      <c r="AG7766">
        <v>2</v>
      </c>
      <c r="AH7766">
        <v>1</v>
      </c>
      <c r="AI7766" t="s">
        <v>66</v>
      </c>
      <c r="AJ7766">
        <v>9019000</v>
      </c>
    </row>
    <row r="7767" spans="1:36" x14ac:dyDescent="0.25">
      <c r="A7767">
        <v>680563</v>
      </c>
      <c r="B7767" t="s">
        <v>33268</v>
      </c>
      <c r="C7767" t="s">
        <v>119</v>
      </c>
      <c r="D7767" t="s">
        <v>50</v>
      </c>
      <c r="E7767" t="s">
        <v>51</v>
      </c>
      <c r="F7767" t="s">
        <v>122</v>
      </c>
      <c r="G7767" t="s">
        <v>123</v>
      </c>
      <c r="H7767" t="s">
        <v>8317</v>
      </c>
      <c r="I7767" t="s">
        <v>8318</v>
      </c>
      <c r="J7767" t="s">
        <v>33269</v>
      </c>
      <c r="K7767" t="s">
        <v>18598</v>
      </c>
      <c r="L7767" s="8">
        <v>34700</v>
      </c>
      <c r="M7767" t="s">
        <v>58</v>
      </c>
      <c r="N7767" t="s">
        <v>77</v>
      </c>
      <c r="P7767" t="s">
        <v>151</v>
      </c>
      <c r="Q7767" s="8">
        <v>25129</v>
      </c>
      <c r="R7767" t="s">
        <v>61</v>
      </c>
      <c r="S7767" s="8">
        <v>34700</v>
      </c>
      <c r="T7767" s="8">
        <v>45597</v>
      </c>
      <c r="U7767" t="s">
        <v>33270</v>
      </c>
      <c r="V7767" t="s">
        <v>130</v>
      </c>
      <c r="W7767" t="s">
        <v>64</v>
      </c>
      <c r="X7767" t="s">
        <v>65</v>
      </c>
      <c r="Y7767">
        <v>-100000</v>
      </c>
      <c r="Z7767">
        <v>-30000</v>
      </c>
      <c r="AA7767">
        <v>-3300000</v>
      </c>
      <c r="AC7767">
        <v>-500000</v>
      </c>
      <c r="AD7767">
        <v>6132000</v>
      </c>
      <c r="AE7767">
        <v>4166000</v>
      </c>
      <c r="AF7767">
        <v>4871000</v>
      </c>
      <c r="AG7767">
        <v>2</v>
      </c>
      <c r="AH7767">
        <v>1</v>
      </c>
      <c r="AI7767" t="s">
        <v>66</v>
      </c>
      <c r="AJ7767">
        <v>15169000</v>
      </c>
    </row>
    <row r="7768" spans="1:36" x14ac:dyDescent="0.25">
      <c r="A7768">
        <v>680564</v>
      </c>
      <c r="B7768" t="s">
        <v>33271</v>
      </c>
      <c r="C7768" t="s">
        <v>119</v>
      </c>
      <c r="D7768" t="s">
        <v>2301</v>
      </c>
      <c r="E7768" t="s">
        <v>2302</v>
      </c>
      <c r="F7768" t="s">
        <v>122</v>
      </c>
      <c r="G7768" t="s">
        <v>123</v>
      </c>
      <c r="H7768" t="s">
        <v>33272</v>
      </c>
      <c r="I7768" t="s">
        <v>2564</v>
      </c>
      <c r="J7768" t="s">
        <v>33273</v>
      </c>
      <c r="K7768" t="s">
        <v>2566</v>
      </c>
      <c r="L7768" s="8">
        <v>34700</v>
      </c>
      <c r="M7768" t="s">
        <v>58</v>
      </c>
      <c r="N7768" t="s">
        <v>77</v>
      </c>
      <c r="P7768" t="s">
        <v>151</v>
      </c>
      <c r="Q7768" s="8">
        <v>25135</v>
      </c>
      <c r="R7768" t="s">
        <v>61</v>
      </c>
      <c r="S7768" s="8">
        <v>34700</v>
      </c>
      <c r="T7768" s="8">
        <v>45597</v>
      </c>
      <c r="U7768" t="s">
        <v>33274</v>
      </c>
      <c r="V7768" t="s">
        <v>130</v>
      </c>
      <c r="W7768" t="s">
        <v>64</v>
      </c>
      <c r="X7768" t="s">
        <v>65</v>
      </c>
      <c r="Y7768">
        <v>-150000</v>
      </c>
      <c r="Z7768">
        <v>-30000</v>
      </c>
      <c r="AC7768">
        <v>-2000000</v>
      </c>
      <c r="AD7768">
        <v>4936000</v>
      </c>
      <c r="AE7768">
        <v>3114000</v>
      </c>
      <c r="AF7768">
        <v>2895000</v>
      </c>
      <c r="AG7768">
        <v>2</v>
      </c>
      <c r="AH7768">
        <v>1</v>
      </c>
      <c r="AI7768" t="s">
        <v>66</v>
      </c>
      <c r="AJ7768">
        <v>10945000</v>
      </c>
    </row>
    <row r="7769" spans="1:36" x14ac:dyDescent="0.25">
      <c r="A7769">
        <v>680565</v>
      </c>
      <c r="B7769" t="s">
        <v>4141</v>
      </c>
      <c r="C7769" t="s">
        <v>119</v>
      </c>
      <c r="D7769" t="s">
        <v>1080</v>
      </c>
      <c r="E7769" t="s">
        <v>1081</v>
      </c>
      <c r="F7769" t="s">
        <v>122</v>
      </c>
      <c r="G7769" t="s">
        <v>123</v>
      </c>
      <c r="H7769" t="s">
        <v>14877</v>
      </c>
      <c r="I7769" t="s">
        <v>1007</v>
      </c>
      <c r="J7769" t="s">
        <v>33275</v>
      </c>
      <c r="K7769" t="s">
        <v>2477</v>
      </c>
      <c r="L7769" s="8">
        <v>34700</v>
      </c>
      <c r="M7769" t="s">
        <v>58</v>
      </c>
      <c r="N7769" t="s">
        <v>185</v>
      </c>
      <c r="P7769" t="s">
        <v>151</v>
      </c>
      <c r="Q7769" s="8">
        <v>25140</v>
      </c>
      <c r="R7769" t="s">
        <v>61</v>
      </c>
      <c r="S7769" s="8">
        <v>34700</v>
      </c>
      <c r="T7769" s="8">
        <v>45597</v>
      </c>
      <c r="U7769" t="s">
        <v>33276</v>
      </c>
      <c r="V7769" t="s">
        <v>542</v>
      </c>
      <c r="W7769" t="s">
        <v>64</v>
      </c>
      <c r="X7769" t="s">
        <v>65</v>
      </c>
      <c r="Y7769">
        <v>-123000</v>
      </c>
      <c r="Z7769">
        <v>-30000</v>
      </c>
      <c r="AA7769">
        <v>-5060000</v>
      </c>
      <c r="AB7769">
        <v>-1804500</v>
      </c>
      <c r="AC7769">
        <v>-1095833</v>
      </c>
      <c r="AD7769">
        <v>4855000</v>
      </c>
      <c r="AE7769">
        <v>2980000</v>
      </c>
      <c r="AF7769">
        <v>2895000</v>
      </c>
      <c r="AG7769">
        <v>2</v>
      </c>
      <c r="AH7769">
        <v>1</v>
      </c>
      <c r="AI7769" t="s">
        <v>66</v>
      </c>
      <c r="AJ7769">
        <v>10730000</v>
      </c>
    </row>
    <row r="7770" spans="1:36" x14ac:dyDescent="0.25">
      <c r="A7770">
        <v>680566</v>
      </c>
      <c r="B7770" t="s">
        <v>12738</v>
      </c>
      <c r="C7770" t="s">
        <v>119</v>
      </c>
      <c r="D7770" t="s">
        <v>50</v>
      </c>
      <c r="E7770" t="s">
        <v>51</v>
      </c>
      <c r="F7770" t="s">
        <v>122</v>
      </c>
      <c r="G7770" t="s">
        <v>123</v>
      </c>
      <c r="H7770" t="s">
        <v>7785</v>
      </c>
      <c r="I7770" t="s">
        <v>7786</v>
      </c>
      <c r="J7770" t="s">
        <v>33277</v>
      </c>
      <c r="K7770" t="s">
        <v>2389</v>
      </c>
      <c r="L7770" s="8">
        <v>34700</v>
      </c>
      <c r="M7770" t="s">
        <v>58</v>
      </c>
      <c r="N7770" t="s">
        <v>185</v>
      </c>
      <c r="P7770" t="s">
        <v>493</v>
      </c>
      <c r="Q7770" s="8">
        <v>25148</v>
      </c>
      <c r="R7770" t="s">
        <v>61</v>
      </c>
      <c r="S7770" s="8">
        <v>34700</v>
      </c>
      <c r="T7770" s="8">
        <v>45627</v>
      </c>
      <c r="U7770" t="s">
        <v>33278</v>
      </c>
      <c r="V7770" t="s">
        <v>726</v>
      </c>
      <c r="W7770" t="s">
        <v>64</v>
      </c>
      <c r="X7770" t="s">
        <v>65</v>
      </c>
      <c r="Y7770">
        <v>-45000</v>
      </c>
      <c r="Z7770">
        <v>-30000</v>
      </c>
      <c r="AD7770">
        <v>5212000</v>
      </c>
      <c r="AE7770">
        <v>3197000</v>
      </c>
      <c r="AF7770">
        <v>2895000</v>
      </c>
      <c r="AG7770">
        <v>2</v>
      </c>
      <c r="AH7770">
        <v>1</v>
      </c>
      <c r="AI7770" t="s">
        <v>66</v>
      </c>
      <c r="AJ7770">
        <v>11304000</v>
      </c>
    </row>
    <row r="7771" spans="1:36" x14ac:dyDescent="0.25">
      <c r="A7771">
        <v>680567</v>
      </c>
      <c r="B7771" t="s">
        <v>33279</v>
      </c>
      <c r="C7771" t="s">
        <v>119</v>
      </c>
      <c r="D7771" t="s">
        <v>50</v>
      </c>
      <c r="E7771" t="s">
        <v>51</v>
      </c>
      <c r="F7771" t="s">
        <v>122</v>
      </c>
      <c r="G7771" t="s">
        <v>123</v>
      </c>
      <c r="H7771" t="s">
        <v>15727</v>
      </c>
      <c r="I7771" t="s">
        <v>1840</v>
      </c>
      <c r="J7771" t="s">
        <v>33280</v>
      </c>
      <c r="K7771" t="s">
        <v>9176</v>
      </c>
      <c r="L7771" s="8">
        <v>34700</v>
      </c>
      <c r="M7771" t="s">
        <v>58</v>
      </c>
      <c r="N7771" t="s">
        <v>235</v>
      </c>
      <c r="P7771" t="s">
        <v>199</v>
      </c>
      <c r="Q7771" s="8">
        <v>25151</v>
      </c>
      <c r="R7771" t="s">
        <v>61</v>
      </c>
      <c r="S7771" s="8">
        <v>34700</v>
      </c>
      <c r="T7771" s="8">
        <v>45627</v>
      </c>
      <c r="U7771" t="s">
        <v>33281</v>
      </c>
      <c r="V7771" t="s">
        <v>2435</v>
      </c>
      <c r="W7771" t="s">
        <v>64</v>
      </c>
      <c r="X7771" t="s">
        <v>65</v>
      </c>
      <c r="Y7771">
        <v>-100000</v>
      </c>
      <c r="Z7771">
        <v>-30000</v>
      </c>
      <c r="AA7771">
        <v>-3375000</v>
      </c>
      <c r="AB7771">
        <v>-729708</v>
      </c>
      <c r="AD7771">
        <v>4391000</v>
      </c>
      <c r="AE7771">
        <v>2625000</v>
      </c>
      <c r="AF7771">
        <v>1918000</v>
      </c>
      <c r="AG7771">
        <v>2</v>
      </c>
      <c r="AH7771">
        <v>1</v>
      </c>
      <c r="AI7771" t="s">
        <v>66</v>
      </c>
      <c r="AJ7771">
        <v>8934000</v>
      </c>
    </row>
    <row r="7772" spans="1:36" x14ac:dyDescent="0.25">
      <c r="A7772">
        <v>680568</v>
      </c>
      <c r="B7772" t="s">
        <v>33282</v>
      </c>
      <c r="C7772" t="s">
        <v>119</v>
      </c>
      <c r="D7772" t="s">
        <v>477</v>
      </c>
      <c r="E7772" t="s">
        <v>478</v>
      </c>
      <c r="F7772" t="s">
        <v>122</v>
      </c>
      <c r="G7772" t="s">
        <v>123</v>
      </c>
      <c r="H7772" t="s">
        <v>33283</v>
      </c>
      <c r="I7772" t="s">
        <v>2806</v>
      </c>
      <c r="J7772" t="s">
        <v>33284</v>
      </c>
      <c r="K7772" t="s">
        <v>2808</v>
      </c>
      <c r="L7772" s="8">
        <v>34700</v>
      </c>
      <c r="M7772" t="s">
        <v>58</v>
      </c>
      <c r="N7772" t="s">
        <v>185</v>
      </c>
      <c r="P7772" t="s">
        <v>151</v>
      </c>
      <c r="Q7772" s="8">
        <v>25158</v>
      </c>
      <c r="R7772" t="s">
        <v>61</v>
      </c>
      <c r="S7772" s="8">
        <v>34700</v>
      </c>
      <c r="T7772" s="8">
        <v>45627</v>
      </c>
      <c r="U7772" t="s">
        <v>33285</v>
      </c>
      <c r="V7772" t="s">
        <v>499</v>
      </c>
      <c r="W7772" t="s">
        <v>64</v>
      </c>
      <c r="X7772" t="s">
        <v>333</v>
      </c>
      <c r="Y7772">
        <v>-45000</v>
      </c>
      <c r="Z7772">
        <v>-30000</v>
      </c>
      <c r="AD7772">
        <v>5017000</v>
      </c>
      <c r="AE7772">
        <v>3078000</v>
      </c>
      <c r="AF7772">
        <v>2895000</v>
      </c>
      <c r="AG7772">
        <v>2</v>
      </c>
      <c r="AH7772">
        <v>1</v>
      </c>
      <c r="AI7772" t="s">
        <v>66</v>
      </c>
      <c r="AJ7772">
        <v>10990000</v>
      </c>
    </row>
    <row r="7773" spans="1:36" x14ac:dyDescent="0.25">
      <c r="A7773">
        <v>680569</v>
      </c>
      <c r="B7773" t="s">
        <v>11850</v>
      </c>
      <c r="C7773" t="s">
        <v>119</v>
      </c>
      <c r="D7773" t="s">
        <v>50</v>
      </c>
      <c r="E7773" t="s">
        <v>51</v>
      </c>
      <c r="F7773" t="s">
        <v>122</v>
      </c>
      <c r="G7773" t="s">
        <v>123</v>
      </c>
      <c r="H7773" t="s">
        <v>4303</v>
      </c>
      <c r="I7773" t="s">
        <v>1691</v>
      </c>
      <c r="J7773" t="s">
        <v>33286</v>
      </c>
      <c r="K7773" t="s">
        <v>2781</v>
      </c>
      <c r="L7773" s="8">
        <v>34700</v>
      </c>
      <c r="M7773" t="s">
        <v>58</v>
      </c>
      <c r="N7773" t="s">
        <v>235</v>
      </c>
      <c r="P7773" t="s">
        <v>151</v>
      </c>
      <c r="Q7773" s="8">
        <v>25159</v>
      </c>
      <c r="R7773" t="s">
        <v>61</v>
      </c>
      <c r="S7773" s="8">
        <v>34700</v>
      </c>
      <c r="T7773" s="8">
        <v>45627</v>
      </c>
      <c r="U7773" t="s">
        <v>33287</v>
      </c>
      <c r="V7773" t="s">
        <v>151</v>
      </c>
      <c r="W7773" t="s">
        <v>64</v>
      </c>
      <c r="X7773" t="s">
        <v>65</v>
      </c>
      <c r="Y7773">
        <v>-45000</v>
      </c>
      <c r="Z7773">
        <v>-30000</v>
      </c>
      <c r="AD7773">
        <v>5317000</v>
      </c>
      <c r="AE7773">
        <v>3260000</v>
      </c>
      <c r="AF7773">
        <v>1918000</v>
      </c>
      <c r="AG7773">
        <v>2</v>
      </c>
      <c r="AH7773">
        <v>1</v>
      </c>
      <c r="AI7773" t="s">
        <v>66</v>
      </c>
      <c r="AJ7773">
        <v>10495000</v>
      </c>
    </row>
    <row r="7774" spans="1:36" x14ac:dyDescent="0.25">
      <c r="A7774">
        <v>680570</v>
      </c>
      <c r="B7774" t="s">
        <v>33288</v>
      </c>
      <c r="C7774" t="s">
        <v>119</v>
      </c>
      <c r="D7774" t="s">
        <v>1080</v>
      </c>
      <c r="E7774" t="s">
        <v>1081</v>
      </c>
      <c r="F7774" t="s">
        <v>122</v>
      </c>
      <c r="G7774" t="s">
        <v>123</v>
      </c>
      <c r="H7774" t="s">
        <v>4213</v>
      </c>
      <c r="I7774" t="s">
        <v>758</v>
      </c>
      <c r="J7774" t="s">
        <v>33289</v>
      </c>
      <c r="K7774" t="s">
        <v>760</v>
      </c>
      <c r="L7774" s="8">
        <v>34700</v>
      </c>
      <c r="M7774" t="s">
        <v>58</v>
      </c>
      <c r="N7774" t="s">
        <v>77</v>
      </c>
      <c r="P7774" t="s">
        <v>542</v>
      </c>
      <c r="Q7774" s="8">
        <v>25161</v>
      </c>
      <c r="R7774" t="s">
        <v>61</v>
      </c>
      <c r="S7774" s="8">
        <v>34700</v>
      </c>
      <c r="T7774" s="8">
        <v>45627</v>
      </c>
      <c r="U7774" t="s">
        <v>33290</v>
      </c>
      <c r="V7774" t="s">
        <v>4640</v>
      </c>
      <c r="W7774" t="s">
        <v>64</v>
      </c>
      <c r="X7774" t="s">
        <v>65</v>
      </c>
      <c r="Y7774">
        <v>-33000</v>
      </c>
      <c r="Z7774">
        <v>-30000</v>
      </c>
      <c r="AA7774">
        <v>-5566000</v>
      </c>
      <c r="AB7774">
        <v>-2065476</v>
      </c>
      <c r="AD7774">
        <v>5934000</v>
      </c>
      <c r="AE7774">
        <v>3735000</v>
      </c>
      <c r="AF7774">
        <v>4871000</v>
      </c>
      <c r="AG7774">
        <v>2</v>
      </c>
      <c r="AH7774">
        <v>1</v>
      </c>
      <c r="AI7774" t="s">
        <v>66</v>
      </c>
      <c r="AJ7774">
        <v>14540000</v>
      </c>
    </row>
    <row r="7775" spans="1:36" x14ac:dyDescent="0.25">
      <c r="A7775">
        <v>680571</v>
      </c>
      <c r="B7775" t="s">
        <v>33291</v>
      </c>
      <c r="C7775" t="s">
        <v>119</v>
      </c>
      <c r="D7775" t="s">
        <v>1080</v>
      </c>
      <c r="E7775" t="s">
        <v>1081</v>
      </c>
      <c r="F7775" t="s">
        <v>122</v>
      </c>
      <c r="G7775" t="s">
        <v>123</v>
      </c>
      <c r="H7775" t="s">
        <v>2638</v>
      </c>
      <c r="I7775" t="s">
        <v>985</v>
      </c>
      <c r="J7775" t="s">
        <v>33292</v>
      </c>
      <c r="K7775" t="s">
        <v>876</v>
      </c>
      <c r="L7775" s="8">
        <v>34700</v>
      </c>
      <c r="M7775" t="s">
        <v>58</v>
      </c>
      <c r="N7775" t="s">
        <v>235</v>
      </c>
      <c r="P7775" t="s">
        <v>151</v>
      </c>
      <c r="Q7775" s="8">
        <v>25162</v>
      </c>
      <c r="R7775" t="s">
        <v>61</v>
      </c>
      <c r="S7775" s="8">
        <v>34700</v>
      </c>
      <c r="T7775" s="8">
        <v>45627</v>
      </c>
      <c r="U7775" t="s">
        <v>33293</v>
      </c>
      <c r="V7775" t="s">
        <v>726</v>
      </c>
      <c r="W7775" t="s">
        <v>64</v>
      </c>
      <c r="X7775" t="s">
        <v>65</v>
      </c>
      <c r="Y7775">
        <v>-50000</v>
      </c>
      <c r="Z7775">
        <v>-30000</v>
      </c>
      <c r="AA7775">
        <v>-1250000</v>
      </c>
      <c r="AD7775">
        <v>4778000</v>
      </c>
      <c r="AE7775">
        <v>2935000</v>
      </c>
      <c r="AF7775">
        <v>1918000</v>
      </c>
      <c r="AG7775">
        <v>2</v>
      </c>
      <c r="AH7775">
        <v>1</v>
      </c>
      <c r="AI7775" t="s">
        <v>66</v>
      </c>
      <c r="AJ7775">
        <v>9631000</v>
      </c>
    </row>
    <row r="7776" spans="1:36" x14ac:dyDescent="0.25">
      <c r="A7776">
        <v>680572</v>
      </c>
      <c r="B7776" t="s">
        <v>33294</v>
      </c>
      <c r="C7776" t="s">
        <v>119</v>
      </c>
      <c r="D7776" t="s">
        <v>50</v>
      </c>
      <c r="E7776" t="s">
        <v>51</v>
      </c>
      <c r="F7776" t="s">
        <v>122</v>
      </c>
      <c r="G7776" t="s">
        <v>123</v>
      </c>
      <c r="H7776" t="s">
        <v>33295</v>
      </c>
      <c r="I7776" t="s">
        <v>1504</v>
      </c>
      <c r="J7776" t="s">
        <v>33296</v>
      </c>
      <c r="K7776" t="s">
        <v>2644</v>
      </c>
      <c r="L7776" s="8">
        <v>34700</v>
      </c>
      <c r="M7776" t="s">
        <v>58</v>
      </c>
      <c r="N7776" t="s">
        <v>185</v>
      </c>
      <c r="P7776" t="s">
        <v>151</v>
      </c>
      <c r="Q7776" s="8">
        <v>25164</v>
      </c>
      <c r="R7776" t="s">
        <v>61</v>
      </c>
      <c r="S7776" s="8">
        <v>34700</v>
      </c>
      <c r="T7776" s="8">
        <v>45627</v>
      </c>
      <c r="U7776" t="s">
        <v>33297</v>
      </c>
      <c r="V7776" t="s">
        <v>499</v>
      </c>
      <c r="W7776" t="s">
        <v>64</v>
      </c>
      <c r="X7776" t="s">
        <v>65</v>
      </c>
      <c r="Y7776">
        <v>-30000</v>
      </c>
      <c r="Z7776">
        <v>-30000</v>
      </c>
      <c r="AD7776">
        <v>5093000</v>
      </c>
      <c r="AE7776">
        <v>3212000</v>
      </c>
      <c r="AF7776">
        <v>2895000</v>
      </c>
      <c r="AG7776">
        <v>2</v>
      </c>
      <c r="AH7776">
        <v>1</v>
      </c>
      <c r="AI7776" t="s">
        <v>66</v>
      </c>
      <c r="AJ7776">
        <v>11200000</v>
      </c>
    </row>
    <row r="7777" spans="1:36" x14ac:dyDescent="0.25">
      <c r="A7777">
        <v>680573</v>
      </c>
      <c r="B7777" t="s">
        <v>990</v>
      </c>
      <c r="C7777" t="s">
        <v>605</v>
      </c>
      <c r="D7777" t="s">
        <v>50</v>
      </c>
      <c r="E7777" t="s">
        <v>51</v>
      </c>
      <c r="F7777" t="s">
        <v>1176</v>
      </c>
      <c r="G7777" t="s">
        <v>1177</v>
      </c>
      <c r="H7777" t="s">
        <v>33298</v>
      </c>
      <c r="I7777" t="s">
        <v>30104</v>
      </c>
      <c r="J7777" t="s">
        <v>33299</v>
      </c>
      <c r="K7777" t="s">
        <v>33300</v>
      </c>
      <c r="L7777" s="8">
        <v>34700</v>
      </c>
      <c r="M7777" t="s">
        <v>58</v>
      </c>
      <c r="N7777" t="s">
        <v>185</v>
      </c>
      <c r="P7777" t="s">
        <v>151</v>
      </c>
      <c r="Q7777" s="8">
        <v>25170</v>
      </c>
      <c r="R7777" t="s">
        <v>61</v>
      </c>
      <c r="S7777" s="8">
        <v>34700</v>
      </c>
      <c r="T7777" s="8">
        <v>45627</v>
      </c>
      <c r="U7777" t="s">
        <v>33301</v>
      </c>
      <c r="V7777" t="s">
        <v>33302</v>
      </c>
      <c r="W7777" t="s">
        <v>64</v>
      </c>
      <c r="X7777" t="s">
        <v>65</v>
      </c>
      <c r="Y7777">
        <v>-140000</v>
      </c>
      <c r="Z7777">
        <v>-30000</v>
      </c>
      <c r="AD7777">
        <v>4709000</v>
      </c>
      <c r="AE7777">
        <v>2973000</v>
      </c>
      <c r="AF7777">
        <v>2895000</v>
      </c>
      <c r="AG7777">
        <v>2</v>
      </c>
      <c r="AH7777">
        <v>1</v>
      </c>
      <c r="AI7777" t="s">
        <v>66</v>
      </c>
      <c r="AJ7777">
        <v>10577000</v>
      </c>
    </row>
    <row r="7778" spans="1:36" x14ac:dyDescent="0.25">
      <c r="A7778">
        <v>680574</v>
      </c>
      <c r="B7778" t="s">
        <v>33303</v>
      </c>
      <c r="C7778" t="s">
        <v>119</v>
      </c>
      <c r="D7778" t="s">
        <v>50</v>
      </c>
      <c r="E7778" t="s">
        <v>51</v>
      </c>
      <c r="F7778" t="s">
        <v>122</v>
      </c>
      <c r="G7778" t="s">
        <v>123</v>
      </c>
      <c r="H7778" t="s">
        <v>2442</v>
      </c>
      <c r="I7778" t="s">
        <v>2443</v>
      </c>
      <c r="J7778" t="s">
        <v>33304</v>
      </c>
      <c r="K7778" t="s">
        <v>1624</v>
      </c>
      <c r="L7778" s="8">
        <v>34700</v>
      </c>
      <c r="M7778" t="s">
        <v>58</v>
      </c>
      <c r="N7778" t="s">
        <v>185</v>
      </c>
      <c r="P7778" t="s">
        <v>151</v>
      </c>
      <c r="Q7778" s="8">
        <v>25175</v>
      </c>
      <c r="R7778" t="s">
        <v>61</v>
      </c>
      <c r="S7778" s="8">
        <v>34700</v>
      </c>
      <c r="T7778" s="8">
        <v>45658</v>
      </c>
      <c r="U7778" t="s">
        <v>33305</v>
      </c>
      <c r="V7778" t="s">
        <v>513</v>
      </c>
      <c r="W7778" t="s">
        <v>64</v>
      </c>
      <c r="X7778" t="s">
        <v>65</v>
      </c>
      <c r="Y7778">
        <v>-100000</v>
      </c>
      <c r="Z7778">
        <v>-30000</v>
      </c>
      <c r="AB7778">
        <v>-1500000</v>
      </c>
      <c r="AD7778">
        <v>5094000</v>
      </c>
      <c r="AE7778">
        <v>3126000</v>
      </c>
      <c r="AF7778">
        <v>2895000</v>
      </c>
      <c r="AG7778">
        <v>2</v>
      </c>
      <c r="AH7778">
        <v>1</v>
      </c>
      <c r="AI7778" t="s">
        <v>66</v>
      </c>
      <c r="AJ7778">
        <v>11115000</v>
      </c>
    </row>
    <row r="7779" spans="1:36" x14ac:dyDescent="0.25">
      <c r="A7779">
        <v>680575</v>
      </c>
      <c r="B7779" t="s">
        <v>33306</v>
      </c>
      <c r="C7779" t="s">
        <v>119</v>
      </c>
      <c r="D7779" t="s">
        <v>50</v>
      </c>
      <c r="E7779" t="s">
        <v>51</v>
      </c>
      <c r="F7779" t="s">
        <v>122</v>
      </c>
      <c r="G7779" t="s">
        <v>123</v>
      </c>
      <c r="H7779" t="s">
        <v>33307</v>
      </c>
      <c r="I7779" t="s">
        <v>2431</v>
      </c>
      <c r="J7779" t="s">
        <v>33308</v>
      </c>
      <c r="K7779" t="s">
        <v>2433</v>
      </c>
      <c r="L7779" s="8">
        <v>34700</v>
      </c>
      <c r="M7779" t="s">
        <v>58</v>
      </c>
      <c r="N7779" t="s">
        <v>77</v>
      </c>
      <c r="P7779" t="s">
        <v>128</v>
      </c>
      <c r="Q7779" s="8">
        <v>25176</v>
      </c>
      <c r="R7779" t="s">
        <v>61</v>
      </c>
      <c r="S7779" s="8">
        <v>34700</v>
      </c>
      <c r="T7779" s="8">
        <v>45658</v>
      </c>
      <c r="U7779" t="s">
        <v>33309</v>
      </c>
      <c r="V7779" t="s">
        <v>130</v>
      </c>
      <c r="W7779" t="s">
        <v>64</v>
      </c>
      <c r="X7779" t="s">
        <v>65</v>
      </c>
      <c r="Y7779">
        <v>-100000</v>
      </c>
      <c r="Z7779">
        <v>-30000</v>
      </c>
      <c r="AB7779">
        <v>-300000</v>
      </c>
      <c r="AD7779">
        <v>5750000</v>
      </c>
      <c r="AE7779">
        <v>3522000</v>
      </c>
      <c r="AF7779">
        <v>4871000</v>
      </c>
      <c r="AG7779">
        <v>2</v>
      </c>
      <c r="AH7779">
        <v>1</v>
      </c>
      <c r="AI7779" t="s">
        <v>66</v>
      </c>
      <c r="AJ7779">
        <v>14143000</v>
      </c>
    </row>
    <row r="7780" spans="1:36" x14ac:dyDescent="0.25">
      <c r="A7780">
        <v>680576</v>
      </c>
      <c r="B7780" t="s">
        <v>33310</v>
      </c>
      <c r="C7780" t="s">
        <v>119</v>
      </c>
      <c r="D7780" t="s">
        <v>120</v>
      </c>
      <c r="E7780" t="s">
        <v>121</v>
      </c>
      <c r="F7780" t="s">
        <v>122</v>
      </c>
      <c r="G7780" t="s">
        <v>123</v>
      </c>
      <c r="H7780" t="s">
        <v>2149</v>
      </c>
      <c r="I7780" t="s">
        <v>1264</v>
      </c>
      <c r="J7780" t="s">
        <v>33311</v>
      </c>
      <c r="K7780" t="s">
        <v>3693</v>
      </c>
      <c r="L7780" s="8">
        <v>34700</v>
      </c>
      <c r="M7780" t="s">
        <v>58</v>
      </c>
      <c r="N7780" t="s">
        <v>185</v>
      </c>
      <c r="P7780" t="s">
        <v>151</v>
      </c>
      <c r="Q7780" s="8">
        <v>25186</v>
      </c>
      <c r="R7780" t="s">
        <v>61</v>
      </c>
      <c r="S7780" s="8">
        <v>34700</v>
      </c>
      <c r="T7780" s="8">
        <v>45658</v>
      </c>
      <c r="U7780" t="s">
        <v>33312</v>
      </c>
      <c r="V7780" t="s">
        <v>130</v>
      </c>
      <c r="W7780" t="s">
        <v>64</v>
      </c>
      <c r="X7780" t="s">
        <v>65</v>
      </c>
      <c r="Y7780">
        <v>-100000</v>
      </c>
      <c r="Z7780">
        <v>-30000</v>
      </c>
      <c r="AD7780">
        <v>5473000</v>
      </c>
      <c r="AE7780">
        <v>3355000</v>
      </c>
      <c r="AF7780">
        <v>2895000</v>
      </c>
      <c r="AG7780">
        <v>2</v>
      </c>
      <c r="AH7780">
        <v>1</v>
      </c>
      <c r="AI7780" t="s">
        <v>66</v>
      </c>
      <c r="AJ7780">
        <v>11723000</v>
      </c>
    </row>
    <row r="7781" spans="1:36" x14ac:dyDescent="0.25">
      <c r="A7781">
        <v>680577</v>
      </c>
      <c r="B7781" t="s">
        <v>2629</v>
      </c>
      <c r="C7781" t="s">
        <v>317</v>
      </c>
      <c r="D7781" t="s">
        <v>50</v>
      </c>
      <c r="E7781" t="s">
        <v>51</v>
      </c>
      <c r="F7781" t="s">
        <v>318</v>
      </c>
      <c r="G7781" t="s">
        <v>319</v>
      </c>
      <c r="H7781" t="s">
        <v>21084</v>
      </c>
      <c r="I7781" t="s">
        <v>21085</v>
      </c>
      <c r="J7781" t="s">
        <v>33313</v>
      </c>
      <c r="K7781" t="s">
        <v>33314</v>
      </c>
      <c r="L7781" s="8">
        <v>34700</v>
      </c>
      <c r="M7781" t="s">
        <v>58</v>
      </c>
      <c r="N7781" t="s">
        <v>185</v>
      </c>
      <c r="P7781" t="s">
        <v>5041</v>
      </c>
      <c r="Q7781" s="8">
        <v>25187</v>
      </c>
      <c r="R7781" t="s">
        <v>61</v>
      </c>
      <c r="S7781" s="8">
        <v>34700</v>
      </c>
      <c r="T7781" s="8">
        <v>45658</v>
      </c>
      <c r="U7781" t="s">
        <v>33315</v>
      </c>
      <c r="V7781" t="s">
        <v>130</v>
      </c>
      <c r="W7781" t="s">
        <v>64</v>
      </c>
      <c r="X7781" t="s">
        <v>65</v>
      </c>
      <c r="Y7781">
        <v>-100000</v>
      </c>
      <c r="Z7781">
        <v>-30000</v>
      </c>
      <c r="AC7781">
        <v>-2500000</v>
      </c>
      <c r="AD7781">
        <v>4935000</v>
      </c>
      <c r="AE7781">
        <v>3114000</v>
      </c>
      <c r="AF7781">
        <v>2895000</v>
      </c>
      <c r="AG7781">
        <v>2</v>
      </c>
      <c r="AH7781">
        <v>1</v>
      </c>
      <c r="AI7781" t="s">
        <v>66</v>
      </c>
      <c r="AJ7781">
        <v>10944000</v>
      </c>
    </row>
    <row r="7782" spans="1:36" x14ac:dyDescent="0.25">
      <c r="A7782">
        <v>680578</v>
      </c>
      <c r="B7782" t="s">
        <v>33316</v>
      </c>
      <c r="C7782" t="s">
        <v>119</v>
      </c>
      <c r="D7782" t="s">
        <v>477</v>
      </c>
      <c r="E7782" t="s">
        <v>478</v>
      </c>
      <c r="F7782" t="s">
        <v>122</v>
      </c>
      <c r="G7782" t="s">
        <v>123</v>
      </c>
      <c r="H7782" t="s">
        <v>8436</v>
      </c>
      <c r="I7782" t="s">
        <v>8437</v>
      </c>
      <c r="J7782" t="s">
        <v>33317</v>
      </c>
      <c r="K7782" t="s">
        <v>33318</v>
      </c>
      <c r="L7782" s="8">
        <v>34700</v>
      </c>
      <c r="M7782" t="s">
        <v>58</v>
      </c>
      <c r="N7782" t="s">
        <v>77</v>
      </c>
      <c r="P7782" t="s">
        <v>483</v>
      </c>
      <c r="Q7782" s="8">
        <v>25187</v>
      </c>
      <c r="R7782" t="s">
        <v>61</v>
      </c>
      <c r="S7782" s="8">
        <v>34700</v>
      </c>
      <c r="T7782" s="8">
        <v>45658</v>
      </c>
      <c r="U7782" t="s">
        <v>33319</v>
      </c>
      <c r="V7782" t="s">
        <v>483</v>
      </c>
      <c r="W7782" t="s">
        <v>64</v>
      </c>
      <c r="X7782" t="s">
        <v>65</v>
      </c>
      <c r="Y7782">
        <v>-200000</v>
      </c>
      <c r="Z7782">
        <v>-30000</v>
      </c>
      <c r="AB7782">
        <v>-100000</v>
      </c>
      <c r="AC7782">
        <v>-3584445</v>
      </c>
      <c r="AD7782">
        <v>5987000</v>
      </c>
      <c r="AE7782">
        <v>3767000</v>
      </c>
      <c r="AF7782">
        <v>4871000</v>
      </c>
      <c r="AG7782">
        <v>2</v>
      </c>
      <c r="AH7782">
        <v>1</v>
      </c>
      <c r="AI7782" t="s">
        <v>66</v>
      </c>
      <c r="AJ7782">
        <v>14625000</v>
      </c>
    </row>
    <row r="7783" spans="1:36" x14ac:dyDescent="0.25">
      <c r="A7783">
        <v>680580</v>
      </c>
      <c r="B7783" t="s">
        <v>33320</v>
      </c>
      <c r="C7783" t="s">
        <v>119</v>
      </c>
      <c r="D7783" t="s">
        <v>477</v>
      </c>
      <c r="E7783" t="s">
        <v>478</v>
      </c>
      <c r="F7783" t="s">
        <v>122</v>
      </c>
      <c r="G7783" t="s">
        <v>123</v>
      </c>
      <c r="H7783" t="s">
        <v>16668</v>
      </c>
      <c r="I7783" t="s">
        <v>1691</v>
      </c>
      <c r="J7783" t="s">
        <v>33321</v>
      </c>
      <c r="K7783" t="s">
        <v>4305</v>
      </c>
      <c r="L7783" s="8">
        <v>34700</v>
      </c>
      <c r="M7783" t="s">
        <v>58</v>
      </c>
      <c r="N7783" t="s">
        <v>185</v>
      </c>
      <c r="P7783" t="s">
        <v>1724</v>
      </c>
      <c r="Q7783" s="8">
        <v>25201</v>
      </c>
      <c r="R7783" t="s">
        <v>61</v>
      </c>
      <c r="S7783" s="8">
        <v>34700</v>
      </c>
      <c r="T7783" s="8">
        <v>45658</v>
      </c>
      <c r="U7783" t="s">
        <v>33322</v>
      </c>
      <c r="V7783" t="s">
        <v>726</v>
      </c>
      <c r="W7783" t="s">
        <v>64</v>
      </c>
      <c r="X7783" t="s">
        <v>65</v>
      </c>
      <c r="Y7783">
        <v>-30000</v>
      </c>
      <c r="Z7783">
        <v>-30000</v>
      </c>
      <c r="AC7783">
        <v>-500000</v>
      </c>
      <c r="AD7783">
        <v>4974000</v>
      </c>
      <c r="AE7783">
        <v>3054000</v>
      </c>
      <c r="AF7783">
        <v>2895000</v>
      </c>
      <c r="AG7783">
        <v>2</v>
      </c>
      <c r="AH7783">
        <v>1</v>
      </c>
      <c r="AI7783" t="s">
        <v>66</v>
      </c>
      <c r="AJ7783">
        <v>10923000</v>
      </c>
    </row>
    <row r="7784" spans="1:36" x14ac:dyDescent="0.25">
      <c r="A7784">
        <v>680581</v>
      </c>
      <c r="B7784" t="s">
        <v>33323</v>
      </c>
      <c r="C7784" t="s">
        <v>132</v>
      </c>
      <c r="D7784" t="s">
        <v>290</v>
      </c>
      <c r="E7784" t="s">
        <v>291</v>
      </c>
      <c r="F7784" t="s">
        <v>135</v>
      </c>
      <c r="G7784" t="s">
        <v>136</v>
      </c>
      <c r="H7784" t="s">
        <v>14902</v>
      </c>
      <c r="I7784" t="s">
        <v>621</v>
      </c>
      <c r="J7784" t="s">
        <v>33324</v>
      </c>
      <c r="K7784" t="s">
        <v>623</v>
      </c>
      <c r="L7784" s="8">
        <v>34700</v>
      </c>
      <c r="M7784" t="s">
        <v>58</v>
      </c>
      <c r="N7784" t="s">
        <v>77</v>
      </c>
      <c r="P7784" t="s">
        <v>1032</v>
      </c>
      <c r="Q7784" s="8">
        <v>24898</v>
      </c>
      <c r="R7784" t="s">
        <v>161</v>
      </c>
      <c r="S7784" s="8">
        <v>34700</v>
      </c>
      <c r="T7784" s="8">
        <v>45383</v>
      </c>
      <c r="U7784" t="s">
        <v>33325</v>
      </c>
      <c r="V7784" t="s">
        <v>1164</v>
      </c>
      <c r="W7784" t="s">
        <v>64</v>
      </c>
      <c r="X7784" t="s">
        <v>65</v>
      </c>
      <c r="Y7784">
        <v>-300000</v>
      </c>
      <c r="Z7784">
        <v>-30000</v>
      </c>
      <c r="AA7784">
        <v>-7084000</v>
      </c>
      <c r="AD7784">
        <v>7292000</v>
      </c>
      <c r="AE7784">
        <v>4455000</v>
      </c>
      <c r="AF7784">
        <v>4871000</v>
      </c>
      <c r="AG7784">
        <v>2</v>
      </c>
      <c r="AH7784">
        <v>1</v>
      </c>
      <c r="AI7784" t="s">
        <v>66</v>
      </c>
      <c r="AJ7784">
        <v>16618000</v>
      </c>
    </row>
    <row r="7785" spans="1:36" x14ac:dyDescent="0.25">
      <c r="A7785">
        <v>680582</v>
      </c>
      <c r="B7785" t="s">
        <v>33326</v>
      </c>
      <c r="C7785" t="s">
        <v>165</v>
      </c>
      <c r="D7785" t="s">
        <v>13192</v>
      </c>
      <c r="E7785" t="s">
        <v>13193</v>
      </c>
      <c r="F7785" t="s">
        <v>168</v>
      </c>
      <c r="G7785" t="s">
        <v>169</v>
      </c>
      <c r="H7785" t="s">
        <v>33327</v>
      </c>
      <c r="I7785" t="s">
        <v>33328</v>
      </c>
      <c r="J7785" t="s">
        <v>33329</v>
      </c>
      <c r="K7785" t="s">
        <v>33330</v>
      </c>
      <c r="L7785" s="8">
        <v>34790</v>
      </c>
      <c r="M7785" t="s">
        <v>58</v>
      </c>
      <c r="N7785" t="s">
        <v>185</v>
      </c>
      <c r="P7785" t="s">
        <v>1492</v>
      </c>
      <c r="Q7785" s="8">
        <v>24874</v>
      </c>
      <c r="R7785" t="s">
        <v>61</v>
      </c>
      <c r="S7785" s="8">
        <v>34790</v>
      </c>
      <c r="T7785" s="8">
        <v>45352</v>
      </c>
      <c r="U7785" t="s">
        <v>33331</v>
      </c>
      <c r="V7785" t="s">
        <v>1492</v>
      </c>
      <c r="W7785" t="s">
        <v>64</v>
      </c>
      <c r="X7785" t="s">
        <v>65</v>
      </c>
      <c r="Y7785">
        <v>-100000</v>
      </c>
      <c r="Z7785">
        <v>-30000</v>
      </c>
      <c r="AB7785">
        <v>-5000</v>
      </c>
      <c r="AC7785">
        <v>-2367000</v>
      </c>
      <c r="AD7785">
        <v>4733000</v>
      </c>
      <c r="AE7785">
        <v>2826000</v>
      </c>
      <c r="AF7785">
        <v>2895000</v>
      </c>
      <c r="AG7785">
        <v>2</v>
      </c>
      <c r="AH7785">
        <v>1</v>
      </c>
      <c r="AI7785" t="s">
        <v>66</v>
      </c>
      <c r="AJ7785">
        <v>10454000</v>
      </c>
    </row>
    <row r="7786" spans="1:36" x14ac:dyDescent="0.25">
      <c r="A7786">
        <v>680583</v>
      </c>
      <c r="B7786" t="s">
        <v>5748</v>
      </c>
      <c r="C7786" t="s">
        <v>100</v>
      </c>
      <c r="D7786" t="s">
        <v>212</v>
      </c>
      <c r="E7786" t="s">
        <v>213</v>
      </c>
      <c r="F7786" t="s">
        <v>103</v>
      </c>
      <c r="G7786" t="s">
        <v>104</v>
      </c>
      <c r="H7786" t="s">
        <v>3673</v>
      </c>
      <c r="I7786" t="s">
        <v>2266</v>
      </c>
      <c r="J7786" t="s">
        <v>33332</v>
      </c>
      <c r="K7786" t="s">
        <v>2268</v>
      </c>
      <c r="L7786" s="8">
        <v>34790</v>
      </c>
      <c r="M7786" t="s">
        <v>58</v>
      </c>
      <c r="N7786" t="s">
        <v>59</v>
      </c>
      <c r="P7786" t="s">
        <v>160</v>
      </c>
      <c r="Q7786" s="8">
        <v>24931</v>
      </c>
      <c r="R7786" t="s">
        <v>61</v>
      </c>
      <c r="S7786" s="8">
        <v>34790</v>
      </c>
      <c r="T7786" s="8">
        <v>45413</v>
      </c>
      <c r="U7786" t="s">
        <v>33333</v>
      </c>
      <c r="V7786" t="s">
        <v>155</v>
      </c>
      <c r="W7786" t="s">
        <v>64</v>
      </c>
      <c r="X7786" t="s">
        <v>65</v>
      </c>
      <c r="Y7786">
        <v>-250000</v>
      </c>
      <c r="Z7786">
        <v>-30000</v>
      </c>
      <c r="AD7786">
        <v>11294000</v>
      </c>
      <c r="AE7786">
        <v>6877000</v>
      </c>
      <c r="AF7786">
        <v>7818000</v>
      </c>
      <c r="AG7786">
        <v>2</v>
      </c>
      <c r="AH7786">
        <v>1</v>
      </c>
      <c r="AI7786" t="s">
        <v>66</v>
      </c>
      <c r="AJ7786">
        <v>25989000</v>
      </c>
    </row>
    <row r="7787" spans="1:36" x14ac:dyDescent="0.25">
      <c r="A7787">
        <v>680584</v>
      </c>
      <c r="B7787" t="s">
        <v>33334</v>
      </c>
      <c r="C7787" t="s">
        <v>165</v>
      </c>
      <c r="D7787" t="s">
        <v>450</v>
      </c>
      <c r="E7787" t="s">
        <v>451</v>
      </c>
      <c r="F7787" t="s">
        <v>168</v>
      </c>
      <c r="G7787" t="s">
        <v>169</v>
      </c>
      <c r="H7787" t="s">
        <v>33335</v>
      </c>
      <c r="I7787" t="s">
        <v>453</v>
      </c>
      <c r="J7787" t="s">
        <v>33336</v>
      </c>
      <c r="K7787" t="s">
        <v>33337</v>
      </c>
      <c r="L7787" s="8">
        <v>34790</v>
      </c>
      <c r="M7787" t="s">
        <v>58</v>
      </c>
      <c r="N7787" t="s">
        <v>348</v>
      </c>
      <c r="P7787" t="s">
        <v>163</v>
      </c>
      <c r="Q7787" s="8">
        <v>24994</v>
      </c>
      <c r="R7787" t="s">
        <v>61</v>
      </c>
      <c r="S7787" s="8">
        <v>34790</v>
      </c>
      <c r="T7787" s="8">
        <v>45474</v>
      </c>
      <c r="U7787" t="s">
        <v>33338</v>
      </c>
      <c r="V7787" t="s">
        <v>201</v>
      </c>
      <c r="W7787" t="s">
        <v>64</v>
      </c>
      <c r="X7787" t="s">
        <v>259</v>
      </c>
      <c r="Y7787">
        <v>-850000</v>
      </c>
      <c r="Z7787">
        <v>-30000</v>
      </c>
      <c r="AB7787">
        <v>-225000</v>
      </c>
      <c r="AD7787">
        <v>12443000</v>
      </c>
      <c r="AE7787">
        <v>7572000</v>
      </c>
      <c r="AF7787">
        <v>32289600</v>
      </c>
      <c r="AG7787">
        <v>2</v>
      </c>
      <c r="AH7787">
        <v>1</v>
      </c>
      <c r="AI7787" t="s">
        <v>66</v>
      </c>
      <c r="AJ7787">
        <v>52304600</v>
      </c>
    </row>
    <row r="7788" spans="1:36" x14ac:dyDescent="0.25">
      <c r="A7788">
        <v>680585</v>
      </c>
      <c r="B7788" t="s">
        <v>33339</v>
      </c>
      <c r="C7788" t="s">
        <v>317</v>
      </c>
      <c r="D7788" t="s">
        <v>50</v>
      </c>
      <c r="E7788" t="s">
        <v>51</v>
      </c>
      <c r="F7788" t="s">
        <v>3088</v>
      </c>
      <c r="G7788" t="s">
        <v>3089</v>
      </c>
      <c r="H7788" t="s">
        <v>33340</v>
      </c>
      <c r="I7788" t="s">
        <v>33341</v>
      </c>
      <c r="J7788" t="s">
        <v>33342</v>
      </c>
      <c r="K7788" t="s">
        <v>33343</v>
      </c>
      <c r="L7788" s="8">
        <v>34790</v>
      </c>
      <c r="M7788" t="s">
        <v>58</v>
      </c>
      <c r="N7788" t="s">
        <v>1240</v>
      </c>
      <c r="P7788" t="s">
        <v>662</v>
      </c>
      <c r="Q7788" s="8">
        <v>25011</v>
      </c>
      <c r="R7788" t="s">
        <v>61</v>
      </c>
      <c r="S7788" s="8">
        <v>34790</v>
      </c>
      <c r="T7788" s="8">
        <v>45474</v>
      </c>
      <c r="U7788" t="s">
        <v>33344</v>
      </c>
      <c r="V7788" t="s">
        <v>63</v>
      </c>
      <c r="W7788" t="s">
        <v>64</v>
      </c>
      <c r="X7788" t="s">
        <v>333</v>
      </c>
      <c r="Y7788">
        <v>-100000</v>
      </c>
      <c r="Z7788">
        <v>-30000</v>
      </c>
      <c r="AD7788">
        <v>17484000</v>
      </c>
      <c r="AE7788">
        <v>10622000</v>
      </c>
      <c r="AF7788">
        <v>49680000</v>
      </c>
      <c r="AG7788">
        <v>2</v>
      </c>
      <c r="AH7788">
        <v>1</v>
      </c>
      <c r="AI7788" t="s">
        <v>66</v>
      </c>
      <c r="AJ7788">
        <v>77786000</v>
      </c>
    </row>
    <row r="7789" spans="1:36" x14ac:dyDescent="0.25">
      <c r="A7789">
        <v>680586</v>
      </c>
      <c r="B7789" t="s">
        <v>33345</v>
      </c>
      <c r="C7789" t="s">
        <v>100</v>
      </c>
      <c r="D7789" t="s">
        <v>1634</v>
      </c>
      <c r="E7789" t="s">
        <v>1635</v>
      </c>
      <c r="F7789" t="s">
        <v>103</v>
      </c>
      <c r="G7789" t="s">
        <v>104</v>
      </c>
      <c r="H7789" t="s">
        <v>33346</v>
      </c>
      <c r="I7789" t="s">
        <v>33347</v>
      </c>
      <c r="J7789" t="s">
        <v>33348</v>
      </c>
      <c r="K7789" t="s">
        <v>33349</v>
      </c>
      <c r="L7789" s="8">
        <v>34790</v>
      </c>
      <c r="M7789" t="s">
        <v>58</v>
      </c>
      <c r="N7789" t="s">
        <v>59</v>
      </c>
      <c r="P7789" t="s">
        <v>594</v>
      </c>
      <c r="Q7789" s="8">
        <v>25071</v>
      </c>
      <c r="R7789" t="s">
        <v>61</v>
      </c>
      <c r="S7789" s="8">
        <v>34790</v>
      </c>
      <c r="T7789" s="8">
        <v>45536</v>
      </c>
      <c r="U7789" t="s">
        <v>33350</v>
      </c>
      <c r="V7789" t="s">
        <v>219</v>
      </c>
      <c r="W7789" t="s">
        <v>64</v>
      </c>
      <c r="X7789" t="s">
        <v>65</v>
      </c>
      <c r="Y7789">
        <v>-250000</v>
      </c>
      <c r="Z7789">
        <v>-30000</v>
      </c>
      <c r="AB7789">
        <v>-405000</v>
      </c>
      <c r="AC7789">
        <v>-2666667</v>
      </c>
      <c r="AD7789">
        <v>8317000</v>
      </c>
      <c r="AE7789">
        <v>5075000</v>
      </c>
      <c r="AF7789">
        <v>10945200</v>
      </c>
      <c r="AG7789">
        <v>2</v>
      </c>
      <c r="AH7789">
        <v>1</v>
      </c>
      <c r="AI7789" t="s">
        <v>66</v>
      </c>
      <c r="AJ7789">
        <v>24337200</v>
      </c>
    </row>
    <row r="7790" spans="1:36" x14ac:dyDescent="0.25">
      <c r="A7790">
        <v>680587</v>
      </c>
      <c r="B7790" t="s">
        <v>33351</v>
      </c>
      <c r="C7790" t="s">
        <v>165</v>
      </c>
      <c r="D7790" t="s">
        <v>1310</v>
      </c>
      <c r="E7790" t="s">
        <v>1311</v>
      </c>
      <c r="F7790" t="s">
        <v>168</v>
      </c>
      <c r="G7790" t="s">
        <v>169</v>
      </c>
      <c r="H7790" t="s">
        <v>33352</v>
      </c>
      <c r="I7790" t="s">
        <v>657</v>
      </c>
      <c r="J7790" t="s">
        <v>33353</v>
      </c>
      <c r="K7790" t="s">
        <v>33354</v>
      </c>
      <c r="L7790" s="8">
        <v>35065</v>
      </c>
      <c r="M7790" t="s">
        <v>58</v>
      </c>
      <c r="N7790" t="s">
        <v>348</v>
      </c>
      <c r="P7790" t="s">
        <v>199</v>
      </c>
      <c r="Q7790" s="8">
        <v>25083</v>
      </c>
      <c r="R7790" t="s">
        <v>61</v>
      </c>
      <c r="S7790" s="8">
        <v>35065</v>
      </c>
      <c r="T7790" s="8">
        <v>45566</v>
      </c>
      <c r="U7790" t="s">
        <v>33355</v>
      </c>
      <c r="V7790" t="s">
        <v>199</v>
      </c>
      <c r="W7790" t="s">
        <v>64</v>
      </c>
      <c r="X7790" t="s">
        <v>259</v>
      </c>
      <c r="Y7790">
        <v>-160000</v>
      </c>
      <c r="Z7790">
        <v>-30000</v>
      </c>
      <c r="AD7790">
        <v>10246000</v>
      </c>
      <c r="AE7790">
        <v>6185000</v>
      </c>
      <c r="AF7790">
        <v>32289600</v>
      </c>
      <c r="AG7790">
        <v>2</v>
      </c>
      <c r="AH7790">
        <v>1</v>
      </c>
      <c r="AI7790" t="s">
        <v>66</v>
      </c>
      <c r="AJ7790">
        <v>48720600</v>
      </c>
    </row>
    <row r="7791" spans="1:36" x14ac:dyDescent="0.25">
      <c r="A7791">
        <v>680588</v>
      </c>
      <c r="B7791" t="s">
        <v>33356</v>
      </c>
      <c r="C7791" t="s">
        <v>605</v>
      </c>
      <c r="D7791" t="s">
        <v>50</v>
      </c>
      <c r="E7791" t="s">
        <v>51</v>
      </c>
      <c r="F7791" t="s">
        <v>606</v>
      </c>
      <c r="G7791" t="s">
        <v>607</v>
      </c>
      <c r="H7791" t="s">
        <v>33357</v>
      </c>
      <c r="I7791" t="s">
        <v>33358</v>
      </c>
      <c r="J7791" t="s">
        <v>33359</v>
      </c>
      <c r="K7791" t="s">
        <v>33360</v>
      </c>
      <c r="L7791" s="8">
        <v>35462</v>
      </c>
      <c r="M7791" t="s">
        <v>58</v>
      </c>
      <c r="N7791" t="s">
        <v>59</v>
      </c>
      <c r="P7791" t="s">
        <v>151</v>
      </c>
      <c r="Q7791" s="8">
        <v>24997</v>
      </c>
      <c r="R7791" t="s">
        <v>61</v>
      </c>
      <c r="S7791" s="8">
        <v>35462</v>
      </c>
      <c r="T7791" s="8">
        <v>45474</v>
      </c>
      <c r="U7791" t="s">
        <v>33361</v>
      </c>
      <c r="V7791" t="s">
        <v>499</v>
      </c>
      <c r="W7791" t="s">
        <v>64</v>
      </c>
      <c r="X7791" t="s">
        <v>65</v>
      </c>
      <c r="Y7791">
        <v>-75000</v>
      </c>
      <c r="Z7791">
        <v>-30000</v>
      </c>
      <c r="AD7791">
        <v>9126000</v>
      </c>
      <c r="AE7791">
        <v>5719000</v>
      </c>
      <c r="AF7791">
        <v>7818000</v>
      </c>
      <c r="AG7791">
        <v>2</v>
      </c>
      <c r="AH7791">
        <v>1</v>
      </c>
      <c r="AI7791" t="s">
        <v>66</v>
      </c>
      <c r="AJ7791">
        <v>22663000</v>
      </c>
    </row>
    <row r="7792" spans="1:36" x14ac:dyDescent="0.25">
      <c r="A7792">
        <v>680589</v>
      </c>
      <c r="B7792" t="s">
        <v>33362</v>
      </c>
      <c r="C7792" t="s">
        <v>119</v>
      </c>
      <c r="D7792" t="s">
        <v>50</v>
      </c>
      <c r="E7792" t="s">
        <v>51</v>
      </c>
      <c r="F7792" t="s">
        <v>122</v>
      </c>
      <c r="G7792" t="s">
        <v>123</v>
      </c>
      <c r="H7792" t="s">
        <v>33363</v>
      </c>
      <c r="I7792" t="s">
        <v>7200</v>
      </c>
      <c r="J7792" t="s">
        <v>33364</v>
      </c>
      <c r="K7792" t="s">
        <v>7202</v>
      </c>
      <c r="L7792" s="8">
        <v>35462</v>
      </c>
      <c r="M7792" t="s">
        <v>58</v>
      </c>
      <c r="N7792" t="s">
        <v>59</v>
      </c>
      <c r="P7792" t="s">
        <v>493</v>
      </c>
      <c r="Q7792" s="8">
        <v>25002</v>
      </c>
      <c r="R7792" t="s">
        <v>61</v>
      </c>
      <c r="S7792" s="8">
        <v>35462</v>
      </c>
      <c r="T7792" s="8">
        <v>45474</v>
      </c>
      <c r="U7792" t="s">
        <v>33365</v>
      </c>
      <c r="V7792" t="s">
        <v>33366</v>
      </c>
      <c r="W7792" t="s">
        <v>64</v>
      </c>
      <c r="X7792" t="s">
        <v>65</v>
      </c>
      <c r="Y7792">
        <v>-100000</v>
      </c>
      <c r="Z7792">
        <v>-30000</v>
      </c>
      <c r="AD7792">
        <v>8359000</v>
      </c>
      <c r="AE7792">
        <v>5054000</v>
      </c>
      <c r="AF7792">
        <v>7818000</v>
      </c>
      <c r="AG7792">
        <v>2</v>
      </c>
      <c r="AH7792">
        <v>1</v>
      </c>
      <c r="AI7792" t="s">
        <v>66</v>
      </c>
      <c r="AJ7792">
        <v>21231000</v>
      </c>
    </row>
    <row r="7793" spans="1:36" x14ac:dyDescent="0.25">
      <c r="A7793">
        <v>680590</v>
      </c>
      <c r="B7793" t="s">
        <v>33367</v>
      </c>
      <c r="C7793" t="s">
        <v>165</v>
      </c>
      <c r="D7793" t="s">
        <v>407</v>
      </c>
      <c r="E7793" t="s">
        <v>408</v>
      </c>
      <c r="F7793" t="s">
        <v>168</v>
      </c>
      <c r="G7793" t="s">
        <v>169</v>
      </c>
      <c r="H7793" t="s">
        <v>33368</v>
      </c>
      <c r="I7793" t="s">
        <v>17975</v>
      </c>
      <c r="J7793" t="s">
        <v>33369</v>
      </c>
      <c r="K7793" t="s">
        <v>17977</v>
      </c>
      <c r="L7793" s="8">
        <v>35462</v>
      </c>
      <c r="M7793" t="s">
        <v>58</v>
      </c>
      <c r="N7793" t="s">
        <v>77</v>
      </c>
      <c r="P7793" t="s">
        <v>447</v>
      </c>
      <c r="Q7793" s="8">
        <v>25018</v>
      </c>
      <c r="R7793" t="s">
        <v>61</v>
      </c>
      <c r="S7793" s="8">
        <v>35462</v>
      </c>
      <c r="T7793" s="8">
        <v>45474</v>
      </c>
      <c r="U7793" t="s">
        <v>33370</v>
      </c>
      <c r="V7793" t="s">
        <v>174</v>
      </c>
      <c r="W7793" t="s">
        <v>3169</v>
      </c>
      <c r="X7793" t="s">
        <v>177</v>
      </c>
      <c r="Y7793">
        <v>-50000</v>
      </c>
      <c r="Z7793">
        <v>-30000</v>
      </c>
      <c r="AB7793">
        <v>-50000</v>
      </c>
      <c r="AD7793">
        <v>8209000</v>
      </c>
      <c r="AE7793">
        <v>4871000</v>
      </c>
      <c r="AF7793">
        <v>6254400</v>
      </c>
      <c r="AG7793">
        <v>2</v>
      </c>
      <c r="AH7793">
        <v>26</v>
      </c>
      <c r="AI7793" t="s">
        <v>66</v>
      </c>
      <c r="AJ7793">
        <v>19334400</v>
      </c>
    </row>
    <row r="7794" spans="1:36" x14ac:dyDescent="0.25">
      <c r="A7794">
        <v>680591</v>
      </c>
      <c r="B7794" t="s">
        <v>33371</v>
      </c>
      <c r="C7794" t="s">
        <v>119</v>
      </c>
      <c r="D7794" t="s">
        <v>477</v>
      </c>
      <c r="E7794" t="s">
        <v>478</v>
      </c>
      <c r="F7794" t="s">
        <v>122</v>
      </c>
      <c r="G7794" t="s">
        <v>123</v>
      </c>
      <c r="H7794" t="s">
        <v>33372</v>
      </c>
      <c r="I7794" t="s">
        <v>2443</v>
      </c>
      <c r="J7794" t="s">
        <v>33373</v>
      </c>
      <c r="K7794" t="s">
        <v>1624</v>
      </c>
      <c r="L7794" s="8">
        <v>35309</v>
      </c>
      <c r="M7794" t="s">
        <v>58</v>
      </c>
      <c r="N7794" t="s">
        <v>185</v>
      </c>
      <c r="P7794" t="s">
        <v>151</v>
      </c>
      <c r="Q7794" s="8">
        <v>24838</v>
      </c>
      <c r="R7794" t="s">
        <v>161</v>
      </c>
      <c r="S7794" s="8">
        <v>35674</v>
      </c>
      <c r="T7794" s="8">
        <v>45323</v>
      </c>
      <c r="U7794" t="s">
        <v>33374</v>
      </c>
      <c r="V7794" t="s">
        <v>483</v>
      </c>
      <c r="W7794" t="s">
        <v>64</v>
      </c>
      <c r="X7794" t="s">
        <v>65</v>
      </c>
      <c r="Y7794">
        <v>-150000</v>
      </c>
      <c r="Z7794">
        <v>-30000</v>
      </c>
      <c r="AB7794">
        <v>-500000</v>
      </c>
      <c r="AC7794">
        <v>-2295833</v>
      </c>
      <c r="AD7794">
        <v>5260000</v>
      </c>
      <c r="AE7794">
        <v>3225000</v>
      </c>
      <c r="AF7794">
        <v>2895000</v>
      </c>
      <c r="AG7794">
        <v>2</v>
      </c>
      <c r="AH7794">
        <v>1</v>
      </c>
      <c r="AI7794" t="s">
        <v>66</v>
      </c>
      <c r="AJ7794">
        <v>11380000</v>
      </c>
    </row>
    <row r="7795" spans="1:36" x14ac:dyDescent="0.25">
      <c r="A7795">
        <v>680594</v>
      </c>
      <c r="B7795" t="s">
        <v>33375</v>
      </c>
      <c r="C7795" t="s">
        <v>119</v>
      </c>
      <c r="D7795" t="s">
        <v>50</v>
      </c>
      <c r="E7795" t="s">
        <v>51</v>
      </c>
      <c r="F7795" t="s">
        <v>122</v>
      </c>
      <c r="G7795" t="s">
        <v>123</v>
      </c>
      <c r="H7795" t="s">
        <v>9142</v>
      </c>
      <c r="I7795" t="s">
        <v>3199</v>
      </c>
      <c r="J7795" t="s">
        <v>33376</v>
      </c>
      <c r="K7795" t="s">
        <v>3201</v>
      </c>
      <c r="L7795" s="8">
        <v>35674</v>
      </c>
      <c r="M7795" t="s">
        <v>58</v>
      </c>
      <c r="N7795" t="s">
        <v>77</v>
      </c>
      <c r="P7795" t="s">
        <v>1833</v>
      </c>
      <c r="Q7795" s="8">
        <v>25173</v>
      </c>
      <c r="R7795" t="s">
        <v>161</v>
      </c>
      <c r="S7795" s="8">
        <v>35674</v>
      </c>
      <c r="T7795" s="8">
        <v>45658</v>
      </c>
      <c r="U7795" t="s">
        <v>33377</v>
      </c>
      <c r="V7795" t="s">
        <v>2435</v>
      </c>
      <c r="W7795" t="s">
        <v>64</v>
      </c>
      <c r="X7795" t="s">
        <v>65</v>
      </c>
      <c r="Y7795">
        <v>-100000</v>
      </c>
      <c r="Z7795">
        <v>-30000</v>
      </c>
      <c r="AB7795">
        <v>-1000000</v>
      </c>
      <c r="AD7795">
        <v>5351000</v>
      </c>
      <c r="AE7795">
        <v>3250000</v>
      </c>
      <c r="AF7795">
        <v>4871000</v>
      </c>
      <c r="AG7795">
        <v>2</v>
      </c>
      <c r="AH7795">
        <v>1</v>
      </c>
      <c r="AI7795" t="s">
        <v>66</v>
      </c>
      <c r="AJ7795">
        <v>13472000</v>
      </c>
    </row>
    <row r="7796" spans="1:36" x14ac:dyDescent="0.25">
      <c r="A7796">
        <v>680595</v>
      </c>
      <c r="B7796" t="s">
        <v>33378</v>
      </c>
      <c r="C7796" t="s">
        <v>535</v>
      </c>
      <c r="D7796" t="s">
        <v>50</v>
      </c>
      <c r="E7796" t="s">
        <v>51</v>
      </c>
      <c r="F7796" t="s">
        <v>2502</v>
      </c>
      <c r="G7796" t="s">
        <v>2503</v>
      </c>
      <c r="H7796" t="s">
        <v>30353</v>
      </c>
      <c r="I7796" t="s">
        <v>30354</v>
      </c>
      <c r="J7796" t="s">
        <v>33379</v>
      </c>
      <c r="K7796" t="s">
        <v>33380</v>
      </c>
      <c r="L7796" s="8">
        <v>35796</v>
      </c>
      <c r="M7796" t="s">
        <v>58</v>
      </c>
      <c r="N7796" t="s">
        <v>348</v>
      </c>
      <c r="P7796" t="s">
        <v>151</v>
      </c>
      <c r="Q7796" s="8">
        <v>25194</v>
      </c>
      <c r="R7796" t="s">
        <v>61</v>
      </c>
      <c r="S7796" s="8">
        <v>35796</v>
      </c>
      <c r="T7796" s="8">
        <v>45658</v>
      </c>
      <c r="U7796" t="s">
        <v>33381</v>
      </c>
      <c r="V7796" t="s">
        <v>499</v>
      </c>
      <c r="W7796" t="s">
        <v>64</v>
      </c>
      <c r="X7796" t="s">
        <v>65</v>
      </c>
      <c r="Y7796">
        <v>-30000</v>
      </c>
      <c r="Z7796">
        <v>-30000</v>
      </c>
      <c r="AD7796">
        <v>12024000</v>
      </c>
      <c r="AE7796">
        <v>7251000</v>
      </c>
      <c r="AF7796">
        <v>18835600</v>
      </c>
      <c r="AG7796">
        <v>2</v>
      </c>
      <c r="AH7796">
        <v>1</v>
      </c>
      <c r="AI7796" t="s">
        <v>66</v>
      </c>
      <c r="AJ7796">
        <v>38110600</v>
      </c>
    </row>
    <row r="7797" spans="1:36" x14ac:dyDescent="0.25">
      <c r="A7797">
        <v>680596</v>
      </c>
      <c r="B7797" t="s">
        <v>33382</v>
      </c>
      <c r="C7797" t="s">
        <v>317</v>
      </c>
      <c r="D7797" t="s">
        <v>340</v>
      </c>
      <c r="E7797" t="s">
        <v>341</v>
      </c>
      <c r="F7797" t="s">
        <v>1269</v>
      </c>
      <c r="G7797" t="s">
        <v>1270</v>
      </c>
      <c r="H7797" t="s">
        <v>11631</v>
      </c>
      <c r="I7797" t="s">
        <v>11632</v>
      </c>
      <c r="J7797" t="s">
        <v>33383</v>
      </c>
      <c r="K7797" t="s">
        <v>11634</v>
      </c>
      <c r="L7797" s="8">
        <v>37712</v>
      </c>
      <c r="M7797" t="s">
        <v>58</v>
      </c>
      <c r="N7797" t="s">
        <v>59</v>
      </c>
      <c r="P7797" t="s">
        <v>63</v>
      </c>
      <c r="Q7797" s="8">
        <v>24939</v>
      </c>
      <c r="R7797" t="s">
        <v>161</v>
      </c>
      <c r="S7797" s="8">
        <v>37712</v>
      </c>
      <c r="T7797" s="8">
        <v>45413</v>
      </c>
      <c r="U7797" t="s">
        <v>33384</v>
      </c>
      <c r="V7797" t="s">
        <v>63</v>
      </c>
      <c r="W7797" t="s">
        <v>64</v>
      </c>
      <c r="X7797" t="s">
        <v>65</v>
      </c>
      <c r="Y7797">
        <v>-100000</v>
      </c>
      <c r="Z7797">
        <v>-30000</v>
      </c>
      <c r="AD7797">
        <v>9014000</v>
      </c>
      <c r="AE7797">
        <v>5650000</v>
      </c>
      <c r="AF7797">
        <v>7818000</v>
      </c>
      <c r="AG7797">
        <v>2</v>
      </c>
      <c r="AH7797">
        <v>1</v>
      </c>
      <c r="AI7797" t="s">
        <v>66</v>
      </c>
      <c r="AJ7797">
        <v>22482000</v>
      </c>
    </row>
    <row r="7798" spans="1:36" x14ac:dyDescent="0.25">
      <c r="A7798">
        <v>690001</v>
      </c>
      <c r="B7798" t="s">
        <v>33385</v>
      </c>
      <c r="C7798" t="s">
        <v>605</v>
      </c>
      <c r="D7798" t="s">
        <v>50</v>
      </c>
      <c r="E7798" t="s">
        <v>51</v>
      </c>
      <c r="F7798" t="s">
        <v>606</v>
      </c>
      <c r="G7798" t="s">
        <v>607</v>
      </c>
      <c r="H7798" t="s">
        <v>2459</v>
      </c>
      <c r="I7798" t="s">
        <v>2460</v>
      </c>
      <c r="J7798" t="s">
        <v>33386</v>
      </c>
      <c r="K7798" t="s">
        <v>1197</v>
      </c>
      <c r="L7798" s="8">
        <v>33420</v>
      </c>
      <c r="M7798" t="s">
        <v>58</v>
      </c>
      <c r="N7798" t="s">
        <v>77</v>
      </c>
      <c r="P7798" t="s">
        <v>151</v>
      </c>
      <c r="Q7798" s="8">
        <v>25239</v>
      </c>
      <c r="R7798" t="s">
        <v>61</v>
      </c>
      <c r="S7798" s="8">
        <v>33420</v>
      </c>
      <c r="T7798" s="8">
        <v>45717</v>
      </c>
      <c r="U7798" t="s">
        <v>33387</v>
      </c>
      <c r="V7798" t="s">
        <v>2435</v>
      </c>
      <c r="W7798" t="s">
        <v>64</v>
      </c>
      <c r="X7798" t="s">
        <v>65</v>
      </c>
      <c r="Y7798">
        <v>-25000</v>
      </c>
      <c r="Z7798">
        <v>-30000</v>
      </c>
      <c r="AC7798">
        <v>-2333333</v>
      </c>
      <c r="AD7798">
        <v>8738000</v>
      </c>
      <c r="AE7798">
        <v>5207000</v>
      </c>
      <c r="AF7798">
        <v>4871000</v>
      </c>
      <c r="AG7798">
        <v>2</v>
      </c>
      <c r="AH7798">
        <v>1</v>
      </c>
      <c r="AI7798" t="s">
        <v>66</v>
      </c>
      <c r="AJ7798">
        <v>18816000</v>
      </c>
    </row>
    <row r="7799" spans="1:36" x14ac:dyDescent="0.25">
      <c r="A7799">
        <v>690005</v>
      </c>
      <c r="B7799" t="s">
        <v>33388</v>
      </c>
      <c r="C7799" t="s">
        <v>752</v>
      </c>
      <c r="D7799" t="s">
        <v>5530</v>
      </c>
      <c r="E7799" t="s">
        <v>5531</v>
      </c>
      <c r="F7799" t="s">
        <v>755</v>
      </c>
      <c r="G7799" t="s">
        <v>756</v>
      </c>
      <c r="H7799" t="s">
        <v>17324</v>
      </c>
      <c r="I7799" t="s">
        <v>964</v>
      </c>
      <c r="J7799" t="s">
        <v>33389</v>
      </c>
      <c r="K7799" t="s">
        <v>1768</v>
      </c>
      <c r="L7799" s="8">
        <v>33543</v>
      </c>
      <c r="M7799" t="s">
        <v>58</v>
      </c>
      <c r="N7799" t="s">
        <v>59</v>
      </c>
      <c r="P7799" t="s">
        <v>1032</v>
      </c>
      <c r="Q7799" s="8">
        <v>25268</v>
      </c>
      <c r="R7799" t="s">
        <v>61</v>
      </c>
      <c r="S7799" s="8">
        <v>33543</v>
      </c>
      <c r="T7799" s="8">
        <v>45748</v>
      </c>
      <c r="U7799" t="s">
        <v>33390</v>
      </c>
      <c r="V7799" t="s">
        <v>6223</v>
      </c>
      <c r="W7799" t="s">
        <v>64</v>
      </c>
      <c r="X7799" t="s">
        <v>333</v>
      </c>
      <c r="Y7799">
        <v>-100000</v>
      </c>
      <c r="Z7799">
        <v>-30000</v>
      </c>
      <c r="AA7799">
        <v>-3612000</v>
      </c>
      <c r="AD7799">
        <v>8129000</v>
      </c>
      <c r="AE7799">
        <v>4916000</v>
      </c>
      <c r="AF7799">
        <v>7818000</v>
      </c>
      <c r="AG7799">
        <v>2</v>
      </c>
      <c r="AH7799">
        <v>1</v>
      </c>
      <c r="AI7799" t="s">
        <v>66</v>
      </c>
      <c r="AJ7799">
        <v>20863000</v>
      </c>
    </row>
    <row r="7800" spans="1:36" x14ac:dyDescent="0.25">
      <c r="A7800">
        <v>690008</v>
      </c>
      <c r="B7800" t="s">
        <v>33391</v>
      </c>
      <c r="C7800" t="s">
        <v>68</v>
      </c>
      <c r="D7800" t="s">
        <v>468</v>
      </c>
      <c r="E7800" t="s">
        <v>469</v>
      </c>
      <c r="F7800" t="s">
        <v>71</v>
      </c>
      <c r="G7800" t="s">
        <v>72</v>
      </c>
      <c r="H7800" t="s">
        <v>24102</v>
      </c>
      <c r="I7800" t="s">
        <v>1000</v>
      </c>
      <c r="J7800" t="s">
        <v>33392</v>
      </c>
      <c r="K7800" t="s">
        <v>1002</v>
      </c>
      <c r="L7800" s="8">
        <v>33664</v>
      </c>
      <c r="M7800" t="s">
        <v>58</v>
      </c>
      <c r="N7800" t="s">
        <v>77</v>
      </c>
      <c r="P7800" t="s">
        <v>475</v>
      </c>
      <c r="Q7800" s="8">
        <v>25231</v>
      </c>
      <c r="R7800" t="s">
        <v>161</v>
      </c>
      <c r="S7800" s="8">
        <v>33664</v>
      </c>
      <c r="T7800" s="8">
        <v>45689</v>
      </c>
      <c r="U7800" t="s">
        <v>33393</v>
      </c>
      <c r="V7800" t="s">
        <v>615</v>
      </c>
      <c r="W7800" t="s">
        <v>64</v>
      </c>
      <c r="X7800" t="s">
        <v>65</v>
      </c>
      <c r="Z7800">
        <v>-30000</v>
      </c>
      <c r="AD7800">
        <v>8149000</v>
      </c>
      <c r="AE7800">
        <v>4974000</v>
      </c>
      <c r="AF7800">
        <v>4871000</v>
      </c>
      <c r="AG7800">
        <v>2</v>
      </c>
      <c r="AH7800">
        <v>1</v>
      </c>
      <c r="AI7800" t="s">
        <v>66</v>
      </c>
      <c r="AJ7800">
        <v>17994000</v>
      </c>
    </row>
    <row r="7801" spans="1:36" x14ac:dyDescent="0.25">
      <c r="A7801">
        <v>690009</v>
      </c>
      <c r="B7801" t="s">
        <v>33394</v>
      </c>
      <c r="C7801" t="s">
        <v>605</v>
      </c>
      <c r="D7801" t="s">
        <v>50</v>
      </c>
      <c r="E7801" t="s">
        <v>51</v>
      </c>
      <c r="F7801" t="s">
        <v>606</v>
      </c>
      <c r="G7801" t="s">
        <v>607</v>
      </c>
      <c r="H7801" t="s">
        <v>2459</v>
      </c>
      <c r="I7801" t="s">
        <v>2460</v>
      </c>
      <c r="J7801" t="s">
        <v>33395</v>
      </c>
      <c r="K7801" t="s">
        <v>3167</v>
      </c>
      <c r="L7801" s="8">
        <v>33756</v>
      </c>
      <c r="M7801" t="s">
        <v>58</v>
      </c>
      <c r="N7801" t="s">
        <v>59</v>
      </c>
      <c r="P7801" t="s">
        <v>80</v>
      </c>
      <c r="Q7801" s="8">
        <v>25231</v>
      </c>
      <c r="R7801" t="s">
        <v>61</v>
      </c>
      <c r="S7801" s="8">
        <v>33756</v>
      </c>
      <c r="T7801" s="8">
        <v>45689</v>
      </c>
      <c r="U7801" t="s">
        <v>33396</v>
      </c>
      <c r="V7801" t="s">
        <v>219</v>
      </c>
      <c r="W7801" t="s">
        <v>64</v>
      </c>
      <c r="X7801" t="s">
        <v>333</v>
      </c>
      <c r="Y7801">
        <v>-40000</v>
      </c>
      <c r="Z7801">
        <v>-30000</v>
      </c>
      <c r="AD7801">
        <v>13034000</v>
      </c>
      <c r="AE7801">
        <v>7746000</v>
      </c>
      <c r="AF7801">
        <v>7818000</v>
      </c>
      <c r="AG7801">
        <v>2</v>
      </c>
      <c r="AH7801">
        <v>1</v>
      </c>
      <c r="AI7801" t="s">
        <v>66</v>
      </c>
      <c r="AJ7801">
        <v>28598000</v>
      </c>
    </row>
    <row r="7802" spans="1:36" x14ac:dyDescent="0.25">
      <c r="A7802">
        <v>690011</v>
      </c>
      <c r="B7802" t="s">
        <v>33397</v>
      </c>
      <c r="C7802" t="s">
        <v>605</v>
      </c>
      <c r="D7802" t="s">
        <v>50</v>
      </c>
      <c r="E7802" t="s">
        <v>51</v>
      </c>
      <c r="F7802" t="s">
        <v>606</v>
      </c>
      <c r="G7802" t="s">
        <v>607</v>
      </c>
      <c r="H7802" t="s">
        <v>33398</v>
      </c>
      <c r="I7802" t="s">
        <v>4180</v>
      </c>
      <c r="J7802" t="s">
        <v>33399</v>
      </c>
      <c r="K7802" t="s">
        <v>22078</v>
      </c>
      <c r="L7802" s="8">
        <v>33909</v>
      </c>
      <c r="M7802" t="s">
        <v>58</v>
      </c>
      <c r="N7802" t="s">
        <v>59</v>
      </c>
      <c r="P7802" t="s">
        <v>594</v>
      </c>
      <c r="Q7802" s="8">
        <v>25251</v>
      </c>
      <c r="R7802" t="s">
        <v>61</v>
      </c>
      <c r="S7802" s="8">
        <v>33909</v>
      </c>
      <c r="T7802" s="8">
        <v>45717</v>
      </c>
      <c r="U7802" t="s">
        <v>33400</v>
      </c>
      <c r="V7802" t="s">
        <v>4331</v>
      </c>
      <c r="W7802" t="s">
        <v>64</v>
      </c>
      <c r="X7802" t="s">
        <v>65</v>
      </c>
      <c r="Y7802">
        <v>-40000</v>
      </c>
      <c r="Z7802">
        <v>-30000</v>
      </c>
      <c r="AD7802">
        <v>12481000</v>
      </c>
      <c r="AE7802">
        <v>7419000</v>
      </c>
      <c r="AF7802">
        <v>7818000</v>
      </c>
      <c r="AG7802">
        <v>2</v>
      </c>
      <c r="AH7802">
        <v>1</v>
      </c>
      <c r="AI7802" t="s">
        <v>66</v>
      </c>
      <c r="AJ7802">
        <v>27718000</v>
      </c>
    </row>
    <row r="7803" spans="1:36" x14ac:dyDescent="0.25">
      <c r="A7803">
        <v>690013</v>
      </c>
      <c r="B7803" t="s">
        <v>33401</v>
      </c>
      <c r="C7803" t="s">
        <v>317</v>
      </c>
      <c r="D7803" t="s">
        <v>340</v>
      </c>
      <c r="E7803" t="s">
        <v>341</v>
      </c>
      <c r="F7803" t="s">
        <v>371</v>
      </c>
      <c r="G7803" t="s">
        <v>372</v>
      </c>
      <c r="H7803" t="s">
        <v>19209</v>
      </c>
      <c r="I7803" t="s">
        <v>19210</v>
      </c>
      <c r="J7803" t="s">
        <v>33402</v>
      </c>
      <c r="K7803" t="s">
        <v>33403</v>
      </c>
      <c r="L7803" s="8">
        <v>33909</v>
      </c>
      <c r="M7803" t="s">
        <v>58</v>
      </c>
      <c r="N7803" t="s">
        <v>59</v>
      </c>
      <c r="P7803" t="s">
        <v>163</v>
      </c>
      <c r="Q7803" s="8">
        <v>25555</v>
      </c>
      <c r="R7803" t="s">
        <v>161</v>
      </c>
      <c r="S7803" s="8">
        <v>33909</v>
      </c>
      <c r="T7803" s="8">
        <v>46023</v>
      </c>
      <c r="U7803" t="s">
        <v>33404</v>
      </c>
      <c r="V7803" t="s">
        <v>63</v>
      </c>
      <c r="W7803" t="s">
        <v>64</v>
      </c>
      <c r="X7803" t="s">
        <v>65</v>
      </c>
      <c r="Z7803">
        <v>-30000</v>
      </c>
      <c r="AD7803">
        <v>12038000</v>
      </c>
      <c r="AE7803">
        <v>7157000</v>
      </c>
      <c r="AF7803">
        <v>7818000</v>
      </c>
      <c r="AG7803">
        <v>2</v>
      </c>
      <c r="AH7803">
        <v>1</v>
      </c>
      <c r="AI7803" t="s">
        <v>66</v>
      </c>
      <c r="AJ7803">
        <v>27013000</v>
      </c>
    </row>
    <row r="7804" spans="1:36" x14ac:dyDescent="0.25">
      <c r="A7804">
        <v>690015</v>
      </c>
      <c r="B7804" t="s">
        <v>33405</v>
      </c>
      <c r="C7804" t="s">
        <v>165</v>
      </c>
      <c r="D7804" t="s">
        <v>203</v>
      </c>
      <c r="E7804" t="s">
        <v>204</v>
      </c>
      <c r="F7804" t="s">
        <v>168</v>
      </c>
      <c r="G7804" t="s">
        <v>169</v>
      </c>
      <c r="H7804" t="s">
        <v>13176</v>
      </c>
      <c r="I7804" t="s">
        <v>13177</v>
      </c>
      <c r="J7804" t="s">
        <v>33406</v>
      </c>
      <c r="K7804" t="s">
        <v>33407</v>
      </c>
      <c r="L7804" s="8">
        <v>34001</v>
      </c>
      <c r="M7804" t="s">
        <v>58</v>
      </c>
      <c r="N7804" t="s">
        <v>59</v>
      </c>
      <c r="P7804" t="s">
        <v>1719</v>
      </c>
      <c r="Q7804" s="8">
        <v>25555</v>
      </c>
      <c r="R7804" t="s">
        <v>161</v>
      </c>
      <c r="S7804" s="8">
        <v>34001</v>
      </c>
      <c r="T7804" s="8">
        <v>46023</v>
      </c>
      <c r="U7804" t="s">
        <v>33408</v>
      </c>
      <c r="V7804" t="s">
        <v>199</v>
      </c>
      <c r="W7804" t="s">
        <v>64</v>
      </c>
      <c r="X7804" t="s">
        <v>333</v>
      </c>
      <c r="Y7804">
        <v>-1090000</v>
      </c>
      <c r="Z7804">
        <v>-30000</v>
      </c>
      <c r="AD7804">
        <v>10013000</v>
      </c>
      <c r="AE7804">
        <v>5960000</v>
      </c>
      <c r="AF7804">
        <v>7818000</v>
      </c>
      <c r="AG7804">
        <v>2</v>
      </c>
      <c r="AH7804">
        <v>1</v>
      </c>
      <c r="AI7804" t="s">
        <v>66</v>
      </c>
      <c r="AJ7804">
        <v>23791000</v>
      </c>
    </row>
    <row r="7805" spans="1:36" x14ac:dyDescent="0.25">
      <c r="A7805">
        <v>690016</v>
      </c>
      <c r="B7805" t="s">
        <v>33409</v>
      </c>
      <c r="C7805" t="s">
        <v>100</v>
      </c>
      <c r="D7805" t="s">
        <v>212</v>
      </c>
      <c r="E7805" t="s">
        <v>213</v>
      </c>
      <c r="F7805" t="s">
        <v>103</v>
      </c>
      <c r="G7805" t="s">
        <v>104</v>
      </c>
      <c r="H7805" t="s">
        <v>33410</v>
      </c>
      <c r="I7805" t="s">
        <v>17523</v>
      </c>
      <c r="J7805" t="s">
        <v>33411</v>
      </c>
      <c r="K7805" t="s">
        <v>17525</v>
      </c>
      <c r="L7805" s="8">
        <v>34121</v>
      </c>
      <c r="M7805" t="s">
        <v>58</v>
      </c>
      <c r="N7805" t="s">
        <v>348</v>
      </c>
      <c r="P7805" t="s">
        <v>60</v>
      </c>
      <c r="Q7805" s="8">
        <v>25320</v>
      </c>
      <c r="R7805" t="s">
        <v>61</v>
      </c>
      <c r="S7805" s="8">
        <v>34121</v>
      </c>
      <c r="T7805" s="8">
        <v>45778</v>
      </c>
      <c r="U7805" t="s">
        <v>33412</v>
      </c>
      <c r="V7805" t="s">
        <v>1295</v>
      </c>
      <c r="W7805" t="s">
        <v>64</v>
      </c>
      <c r="X7805" t="s">
        <v>65</v>
      </c>
      <c r="Y7805">
        <v>-350000</v>
      </c>
      <c r="Z7805">
        <v>-30000</v>
      </c>
      <c r="AB7805">
        <v>-2833333</v>
      </c>
      <c r="AC7805">
        <v>-6013333</v>
      </c>
      <c r="AD7805">
        <v>12673000</v>
      </c>
      <c r="AE7805">
        <v>7712000</v>
      </c>
      <c r="AF7805">
        <v>18835600</v>
      </c>
      <c r="AG7805">
        <v>2</v>
      </c>
      <c r="AH7805">
        <v>1</v>
      </c>
      <c r="AI7805" t="s">
        <v>66</v>
      </c>
      <c r="AJ7805">
        <v>39220600</v>
      </c>
    </row>
    <row r="7806" spans="1:36" x14ac:dyDescent="0.25">
      <c r="A7806">
        <v>690017</v>
      </c>
      <c r="B7806" t="s">
        <v>33413</v>
      </c>
      <c r="C7806" t="s">
        <v>49</v>
      </c>
      <c r="D7806" t="s">
        <v>50</v>
      </c>
      <c r="E7806" t="s">
        <v>51</v>
      </c>
      <c r="F7806" t="s">
        <v>52</v>
      </c>
      <c r="G7806" t="s">
        <v>53</v>
      </c>
      <c r="H7806" t="s">
        <v>22502</v>
      </c>
      <c r="I7806" t="s">
        <v>22503</v>
      </c>
      <c r="J7806" t="s">
        <v>33414</v>
      </c>
      <c r="K7806" t="s">
        <v>33415</v>
      </c>
      <c r="L7806" s="8">
        <v>34121</v>
      </c>
      <c r="M7806" t="s">
        <v>58</v>
      </c>
      <c r="N7806" t="s">
        <v>59</v>
      </c>
      <c r="P7806" t="s">
        <v>2702</v>
      </c>
      <c r="Q7806" s="8">
        <v>25205</v>
      </c>
      <c r="R7806" t="s">
        <v>161</v>
      </c>
      <c r="S7806" s="8">
        <v>34121</v>
      </c>
      <c r="T7806" s="8">
        <v>45689</v>
      </c>
      <c r="U7806" t="s">
        <v>33416</v>
      </c>
      <c r="V7806" t="s">
        <v>63</v>
      </c>
      <c r="W7806" t="s">
        <v>64</v>
      </c>
      <c r="X7806" t="s">
        <v>65</v>
      </c>
      <c r="Y7806">
        <v>-100000</v>
      </c>
      <c r="Z7806">
        <v>-30000</v>
      </c>
      <c r="AD7806">
        <v>9696000</v>
      </c>
      <c r="AE7806">
        <v>5910000</v>
      </c>
      <c r="AF7806">
        <v>7818000</v>
      </c>
      <c r="AG7806">
        <v>2</v>
      </c>
      <c r="AH7806">
        <v>1</v>
      </c>
      <c r="AI7806" t="s">
        <v>66</v>
      </c>
      <c r="AJ7806">
        <v>23424000</v>
      </c>
    </row>
    <row r="7807" spans="1:36" x14ac:dyDescent="0.25">
      <c r="A7807">
        <v>690018</v>
      </c>
      <c r="B7807" t="s">
        <v>33417</v>
      </c>
      <c r="C7807" t="s">
        <v>752</v>
      </c>
      <c r="D7807" t="s">
        <v>7078</v>
      </c>
      <c r="E7807" t="s">
        <v>7079</v>
      </c>
      <c r="F7807" t="s">
        <v>755</v>
      </c>
      <c r="G7807" t="s">
        <v>756</v>
      </c>
      <c r="H7807" t="s">
        <v>33418</v>
      </c>
      <c r="I7807" t="s">
        <v>33419</v>
      </c>
      <c r="J7807" t="s">
        <v>33420</v>
      </c>
      <c r="K7807" t="s">
        <v>33421</v>
      </c>
      <c r="L7807" s="8">
        <v>34121</v>
      </c>
      <c r="M7807" t="s">
        <v>58</v>
      </c>
      <c r="N7807" t="s">
        <v>348</v>
      </c>
      <c r="P7807" t="s">
        <v>1719</v>
      </c>
      <c r="Q7807" s="8">
        <v>25298</v>
      </c>
      <c r="R7807" t="s">
        <v>61</v>
      </c>
      <c r="S7807" s="8">
        <v>34121</v>
      </c>
      <c r="T7807" s="8">
        <v>45778</v>
      </c>
      <c r="U7807" t="s">
        <v>33422</v>
      </c>
      <c r="V7807" t="s">
        <v>1259</v>
      </c>
      <c r="W7807" t="s">
        <v>64</v>
      </c>
      <c r="X7807" t="s">
        <v>65</v>
      </c>
      <c r="Z7807">
        <v>-30000</v>
      </c>
      <c r="AD7807">
        <v>11968000</v>
      </c>
      <c r="AE7807">
        <v>7486000</v>
      </c>
      <c r="AF7807">
        <v>32289600</v>
      </c>
      <c r="AG7807">
        <v>2</v>
      </c>
      <c r="AH7807">
        <v>1</v>
      </c>
      <c r="AI7807" t="s">
        <v>66</v>
      </c>
      <c r="AJ7807">
        <v>51743600</v>
      </c>
    </row>
    <row r="7808" spans="1:36" x14ac:dyDescent="0.25">
      <c r="A7808">
        <v>690020</v>
      </c>
      <c r="B7808" t="s">
        <v>33423</v>
      </c>
      <c r="C7808" t="s">
        <v>49</v>
      </c>
      <c r="D7808" t="s">
        <v>340</v>
      </c>
      <c r="E7808" t="s">
        <v>341</v>
      </c>
      <c r="F7808" t="s">
        <v>2223</v>
      </c>
      <c r="G7808" t="s">
        <v>2224</v>
      </c>
      <c r="H7808" t="s">
        <v>6818</v>
      </c>
      <c r="I7808" t="s">
        <v>6819</v>
      </c>
      <c r="J7808" t="s">
        <v>33424</v>
      </c>
      <c r="K7808" t="s">
        <v>33425</v>
      </c>
      <c r="L7808" s="8">
        <v>32568</v>
      </c>
      <c r="M7808" t="s">
        <v>58</v>
      </c>
      <c r="N7808" t="s">
        <v>185</v>
      </c>
      <c r="P7808" t="s">
        <v>33426</v>
      </c>
      <c r="Q7808" s="8">
        <v>25234</v>
      </c>
      <c r="R7808" t="s">
        <v>161</v>
      </c>
      <c r="S7808" s="8">
        <v>34182</v>
      </c>
      <c r="T7808" s="8">
        <v>45689</v>
      </c>
      <c r="U7808" t="s">
        <v>33427</v>
      </c>
      <c r="V7808" t="s">
        <v>63</v>
      </c>
      <c r="W7808" t="s">
        <v>64</v>
      </c>
      <c r="X7808" t="s">
        <v>65</v>
      </c>
      <c r="Y7808">
        <v>-100000</v>
      </c>
      <c r="Z7808">
        <v>-30000</v>
      </c>
      <c r="AD7808">
        <v>5943000</v>
      </c>
      <c r="AE7808">
        <v>3639000</v>
      </c>
      <c r="AF7808">
        <v>2895000</v>
      </c>
      <c r="AG7808">
        <v>2</v>
      </c>
      <c r="AH7808">
        <v>1</v>
      </c>
      <c r="AI7808" t="s">
        <v>66</v>
      </c>
      <c r="AJ7808">
        <v>12477000</v>
      </c>
    </row>
    <row r="7809" spans="1:36" x14ac:dyDescent="0.25">
      <c r="A7809">
        <v>690021</v>
      </c>
      <c r="B7809" t="s">
        <v>33428</v>
      </c>
      <c r="C7809" t="s">
        <v>100</v>
      </c>
      <c r="D7809" t="s">
        <v>1648</v>
      </c>
      <c r="E7809" t="s">
        <v>1649</v>
      </c>
      <c r="F7809" t="s">
        <v>103</v>
      </c>
      <c r="G7809" t="s">
        <v>104</v>
      </c>
      <c r="H7809" t="s">
        <v>33429</v>
      </c>
      <c r="I7809" t="s">
        <v>1504</v>
      </c>
      <c r="J7809" t="s">
        <v>33430</v>
      </c>
      <c r="K7809" t="s">
        <v>1506</v>
      </c>
      <c r="L7809" s="8">
        <v>32568</v>
      </c>
      <c r="M7809" t="s">
        <v>58</v>
      </c>
      <c r="N7809" t="s">
        <v>77</v>
      </c>
      <c r="P7809" t="s">
        <v>63</v>
      </c>
      <c r="Q7809" s="8">
        <v>25385</v>
      </c>
      <c r="R7809" t="s">
        <v>61</v>
      </c>
      <c r="S7809" s="8">
        <v>34182</v>
      </c>
      <c r="T7809" s="8">
        <v>45870</v>
      </c>
      <c r="U7809" t="s">
        <v>33431</v>
      </c>
      <c r="V7809" t="s">
        <v>60</v>
      </c>
      <c r="W7809" t="s">
        <v>64</v>
      </c>
      <c r="X7809" t="s">
        <v>65</v>
      </c>
      <c r="Y7809">
        <v>-53000</v>
      </c>
      <c r="Z7809">
        <v>-30000</v>
      </c>
      <c r="AC7809">
        <v>-872767</v>
      </c>
      <c r="AD7809">
        <v>6381000</v>
      </c>
      <c r="AE7809">
        <v>3869000</v>
      </c>
      <c r="AF7809">
        <v>4871000</v>
      </c>
      <c r="AG7809">
        <v>2</v>
      </c>
      <c r="AH7809">
        <v>1</v>
      </c>
      <c r="AI7809" t="s">
        <v>66</v>
      </c>
      <c r="AJ7809">
        <v>15121000</v>
      </c>
    </row>
    <row r="7810" spans="1:36" x14ac:dyDescent="0.25">
      <c r="A7810">
        <v>690023</v>
      </c>
      <c r="B7810" t="s">
        <v>33432</v>
      </c>
      <c r="C7810" t="s">
        <v>68</v>
      </c>
      <c r="D7810" t="s">
        <v>2793</v>
      </c>
      <c r="E7810" t="s">
        <v>2794</v>
      </c>
      <c r="F7810" t="s">
        <v>71</v>
      </c>
      <c r="G7810" t="s">
        <v>72</v>
      </c>
      <c r="H7810" t="s">
        <v>33433</v>
      </c>
      <c r="I7810" t="s">
        <v>2966</v>
      </c>
      <c r="J7810" t="s">
        <v>33434</v>
      </c>
      <c r="K7810" t="s">
        <v>2968</v>
      </c>
      <c r="L7810" s="8">
        <v>32606</v>
      </c>
      <c r="M7810" t="s">
        <v>58</v>
      </c>
      <c r="N7810" t="s">
        <v>59</v>
      </c>
      <c r="P7810" t="s">
        <v>579</v>
      </c>
      <c r="Q7810" s="8">
        <v>25422</v>
      </c>
      <c r="R7810" t="s">
        <v>61</v>
      </c>
      <c r="S7810" s="8">
        <v>34182</v>
      </c>
      <c r="T7810" s="8">
        <v>45901</v>
      </c>
      <c r="U7810" t="s">
        <v>33435</v>
      </c>
      <c r="V7810" t="s">
        <v>6566</v>
      </c>
      <c r="W7810" t="s">
        <v>64</v>
      </c>
      <c r="X7810" t="s">
        <v>65</v>
      </c>
      <c r="Y7810">
        <v>-50000</v>
      </c>
      <c r="Z7810">
        <v>-30000</v>
      </c>
      <c r="AA7810">
        <v>-3550000</v>
      </c>
      <c r="AD7810">
        <v>7260000</v>
      </c>
      <c r="AE7810">
        <v>4436000</v>
      </c>
      <c r="AF7810">
        <v>7818000</v>
      </c>
      <c r="AG7810">
        <v>2</v>
      </c>
      <c r="AH7810">
        <v>1</v>
      </c>
      <c r="AI7810" t="s">
        <v>66</v>
      </c>
      <c r="AJ7810">
        <v>19514000</v>
      </c>
    </row>
    <row r="7811" spans="1:36" x14ac:dyDescent="0.25">
      <c r="A7811">
        <v>690025</v>
      </c>
      <c r="B7811" t="s">
        <v>33436</v>
      </c>
      <c r="C7811" t="s">
        <v>68</v>
      </c>
      <c r="D7811" t="s">
        <v>955</v>
      </c>
      <c r="E7811" t="s">
        <v>956</v>
      </c>
      <c r="F7811" t="s">
        <v>71</v>
      </c>
      <c r="G7811" t="s">
        <v>72</v>
      </c>
      <c r="H7811" t="s">
        <v>33437</v>
      </c>
      <c r="I7811" t="s">
        <v>3643</v>
      </c>
      <c r="J7811" t="s">
        <v>33438</v>
      </c>
      <c r="K7811" t="s">
        <v>3645</v>
      </c>
      <c r="L7811" s="8">
        <v>32603</v>
      </c>
      <c r="M7811" t="s">
        <v>58</v>
      </c>
      <c r="N7811" t="s">
        <v>77</v>
      </c>
      <c r="P7811" t="s">
        <v>22820</v>
      </c>
      <c r="Q7811" s="8">
        <v>25340</v>
      </c>
      <c r="R7811" t="s">
        <v>61</v>
      </c>
      <c r="S7811" s="8">
        <v>34182</v>
      </c>
      <c r="T7811" s="8">
        <v>45809</v>
      </c>
      <c r="U7811" t="s">
        <v>33439</v>
      </c>
      <c r="V7811" t="s">
        <v>626</v>
      </c>
      <c r="W7811" t="s">
        <v>64</v>
      </c>
      <c r="X7811" t="s">
        <v>65</v>
      </c>
      <c r="Y7811">
        <v>-460000</v>
      </c>
      <c r="Z7811">
        <v>-30000</v>
      </c>
      <c r="AA7811">
        <v>-4445000</v>
      </c>
      <c r="AB7811">
        <v>-1856040</v>
      </c>
      <c r="AD7811">
        <v>6477000</v>
      </c>
      <c r="AE7811">
        <v>4072000</v>
      </c>
      <c r="AF7811">
        <v>4871000</v>
      </c>
      <c r="AG7811">
        <v>2</v>
      </c>
      <c r="AH7811">
        <v>1</v>
      </c>
      <c r="AI7811" t="s">
        <v>66</v>
      </c>
      <c r="AJ7811">
        <v>15420000</v>
      </c>
    </row>
    <row r="7812" spans="1:36" x14ac:dyDescent="0.25">
      <c r="A7812">
        <v>690026</v>
      </c>
      <c r="B7812" t="s">
        <v>33440</v>
      </c>
      <c r="C7812" t="s">
        <v>68</v>
      </c>
      <c r="D7812" t="s">
        <v>433</v>
      </c>
      <c r="E7812" t="s">
        <v>434</v>
      </c>
      <c r="F7812" t="s">
        <v>71</v>
      </c>
      <c r="G7812" t="s">
        <v>72</v>
      </c>
      <c r="H7812" t="s">
        <v>8886</v>
      </c>
      <c r="I7812" t="s">
        <v>758</v>
      </c>
      <c r="J7812" t="s">
        <v>33441</v>
      </c>
      <c r="K7812" t="s">
        <v>3814</v>
      </c>
      <c r="L7812" s="8">
        <v>32603</v>
      </c>
      <c r="M7812" t="s">
        <v>58</v>
      </c>
      <c r="N7812" t="s">
        <v>185</v>
      </c>
      <c r="P7812" t="s">
        <v>430</v>
      </c>
      <c r="Q7812" s="8">
        <v>25538</v>
      </c>
      <c r="R7812" t="s">
        <v>61</v>
      </c>
      <c r="S7812" s="8">
        <v>34182</v>
      </c>
      <c r="T7812" s="8">
        <v>46023</v>
      </c>
      <c r="U7812" t="s">
        <v>33442</v>
      </c>
      <c r="V7812" t="s">
        <v>404</v>
      </c>
      <c r="W7812" t="s">
        <v>64</v>
      </c>
      <c r="X7812" t="s">
        <v>65</v>
      </c>
      <c r="Y7812">
        <v>-100000</v>
      </c>
      <c r="Z7812">
        <v>-30000</v>
      </c>
      <c r="AB7812">
        <v>-763020</v>
      </c>
      <c r="AD7812">
        <v>5599000</v>
      </c>
      <c r="AE7812">
        <v>3431000</v>
      </c>
      <c r="AF7812">
        <v>2895000</v>
      </c>
      <c r="AG7812">
        <v>2</v>
      </c>
      <c r="AH7812">
        <v>1</v>
      </c>
      <c r="AI7812" t="s">
        <v>66</v>
      </c>
      <c r="AJ7812">
        <v>11925000</v>
      </c>
    </row>
    <row r="7813" spans="1:36" x14ac:dyDescent="0.25">
      <c r="A7813">
        <v>690027</v>
      </c>
      <c r="B7813" t="s">
        <v>33443</v>
      </c>
      <c r="C7813" t="s">
        <v>68</v>
      </c>
      <c r="D7813" t="s">
        <v>955</v>
      </c>
      <c r="E7813" t="s">
        <v>956</v>
      </c>
      <c r="F7813" t="s">
        <v>71</v>
      </c>
      <c r="G7813" t="s">
        <v>72</v>
      </c>
      <c r="H7813" t="s">
        <v>33444</v>
      </c>
      <c r="I7813" t="s">
        <v>701</v>
      </c>
      <c r="J7813" t="s">
        <v>33445</v>
      </c>
      <c r="K7813" t="s">
        <v>703</v>
      </c>
      <c r="L7813" s="8">
        <v>32660</v>
      </c>
      <c r="M7813" t="s">
        <v>58</v>
      </c>
      <c r="N7813" t="s">
        <v>59</v>
      </c>
      <c r="P7813" t="s">
        <v>1564</v>
      </c>
      <c r="Q7813" s="8">
        <v>25247</v>
      </c>
      <c r="R7813" t="s">
        <v>61</v>
      </c>
      <c r="S7813" s="8">
        <v>34182</v>
      </c>
      <c r="T7813" s="8">
        <v>45717</v>
      </c>
      <c r="U7813" t="s">
        <v>33446</v>
      </c>
      <c r="V7813" t="s">
        <v>80</v>
      </c>
      <c r="W7813" t="s">
        <v>64</v>
      </c>
      <c r="X7813" t="s">
        <v>65</v>
      </c>
      <c r="Y7813">
        <v>-155000</v>
      </c>
      <c r="Z7813">
        <v>-30000</v>
      </c>
      <c r="AB7813">
        <v>-525000</v>
      </c>
      <c r="AD7813">
        <v>7157000</v>
      </c>
      <c r="AE7813">
        <v>4373000</v>
      </c>
      <c r="AF7813">
        <v>7818000</v>
      </c>
      <c r="AG7813">
        <v>2</v>
      </c>
      <c r="AH7813">
        <v>1</v>
      </c>
      <c r="AI7813" t="s">
        <v>66</v>
      </c>
      <c r="AJ7813">
        <v>19348000</v>
      </c>
    </row>
    <row r="7814" spans="1:36" x14ac:dyDescent="0.25">
      <c r="A7814">
        <v>690028</v>
      </c>
      <c r="B7814" t="s">
        <v>33447</v>
      </c>
      <c r="C7814" t="s">
        <v>317</v>
      </c>
      <c r="D7814" t="s">
        <v>50</v>
      </c>
      <c r="E7814" t="s">
        <v>51</v>
      </c>
      <c r="F7814" t="s">
        <v>379</v>
      </c>
      <c r="G7814" t="s">
        <v>380</v>
      </c>
      <c r="H7814" t="s">
        <v>3455</v>
      </c>
      <c r="I7814" t="s">
        <v>3456</v>
      </c>
      <c r="J7814" t="s">
        <v>33448</v>
      </c>
      <c r="K7814" t="s">
        <v>33449</v>
      </c>
      <c r="L7814" s="8">
        <v>32660</v>
      </c>
      <c r="M7814" t="s">
        <v>58</v>
      </c>
      <c r="N7814" t="s">
        <v>77</v>
      </c>
      <c r="P7814" t="s">
        <v>732</v>
      </c>
      <c r="Q7814" s="8">
        <v>25255</v>
      </c>
      <c r="R7814" t="s">
        <v>161</v>
      </c>
      <c r="S7814" s="8">
        <v>34182</v>
      </c>
      <c r="T7814" s="8">
        <v>45717</v>
      </c>
      <c r="U7814" t="s">
        <v>33450</v>
      </c>
      <c r="V7814" t="s">
        <v>63</v>
      </c>
      <c r="W7814" t="s">
        <v>64</v>
      </c>
      <c r="X7814" t="s">
        <v>65</v>
      </c>
      <c r="Y7814">
        <v>-50000</v>
      </c>
      <c r="Z7814">
        <v>-30000</v>
      </c>
      <c r="AD7814">
        <v>6039000</v>
      </c>
      <c r="AE7814">
        <v>3697000</v>
      </c>
      <c r="AF7814">
        <v>4871000</v>
      </c>
      <c r="AG7814">
        <v>2</v>
      </c>
      <c r="AH7814">
        <v>1</v>
      </c>
      <c r="AI7814" t="s">
        <v>66</v>
      </c>
      <c r="AJ7814">
        <v>14607000</v>
      </c>
    </row>
    <row r="7815" spans="1:36" x14ac:dyDescent="0.25">
      <c r="A7815">
        <v>690030</v>
      </c>
      <c r="B7815" t="s">
        <v>33451</v>
      </c>
      <c r="C7815" t="s">
        <v>119</v>
      </c>
      <c r="D7815" t="s">
        <v>50</v>
      </c>
      <c r="E7815" t="s">
        <v>51</v>
      </c>
      <c r="F7815" t="s">
        <v>122</v>
      </c>
      <c r="G7815" t="s">
        <v>123</v>
      </c>
      <c r="H7815" t="s">
        <v>18955</v>
      </c>
      <c r="I7815" t="s">
        <v>6283</v>
      </c>
      <c r="J7815" t="s">
        <v>33452</v>
      </c>
      <c r="K7815" t="s">
        <v>33453</v>
      </c>
      <c r="L7815" s="8">
        <v>32485</v>
      </c>
      <c r="M7815" t="s">
        <v>58</v>
      </c>
      <c r="N7815" t="s">
        <v>185</v>
      </c>
      <c r="P7815" t="s">
        <v>1204</v>
      </c>
      <c r="Q7815" s="8">
        <v>25278</v>
      </c>
      <c r="R7815" t="s">
        <v>61</v>
      </c>
      <c r="S7815" s="8">
        <v>34182</v>
      </c>
      <c r="T7815" s="8">
        <v>45748</v>
      </c>
      <c r="U7815" t="s">
        <v>33454</v>
      </c>
      <c r="V7815" t="s">
        <v>130</v>
      </c>
      <c r="W7815" t="s">
        <v>64</v>
      </c>
      <c r="X7815" t="s">
        <v>333</v>
      </c>
      <c r="Y7815">
        <v>-100000</v>
      </c>
      <c r="Z7815">
        <v>-30000</v>
      </c>
      <c r="AA7815">
        <v>-1500000</v>
      </c>
      <c r="AC7815">
        <v>-1596665</v>
      </c>
      <c r="AD7815">
        <v>5565000</v>
      </c>
      <c r="AE7815">
        <v>3315000</v>
      </c>
      <c r="AF7815">
        <v>2895000</v>
      </c>
      <c r="AG7815">
        <v>2</v>
      </c>
      <c r="AH7815">
        <v>1</v>
      </c>
      <c r="AI7815" t="s">
        <v>66</v>
      </c>
      <c r="AJ7815">
        <v>11775000</v>
      </c>
    </row>
    <row r="7816" spans="1:36" x14ac:dyDescent="0.25">
      <c r="A7816">
        <v>690032</v>
      </c>
      <c r="B7816" t="s">
        <v>33455</v>
      </c>
      <c r="C7816" t="s">
        <v>119</v>
      </c>
      <c r="D7816" t="s">
        <v>50</v>
      </c>
      <c r="E7816" t="s">
        <v>51</v>
      </c>
      <c r="F7816" t="s">
        <v>122</v>
      </c>
      <c r="G7816" t="s">
        <v>123</v>
      </c>
      <c r="H7816" t="s">
        <v>7732</v>
      </c>
      <c r="I7816" t="s">
        <v>1422</v>
      </c>
      <c r="J7816" t="s">
        <v>33456</v>
      </c>
      <c r="K7816" t="s">
        <v>7734</v>
      </c>
      <c r="L7816" s="8">
        <v>32843</v>
      </c>
      <c r="M7816" t="s">
        <v>58</v>
      </c>
      <c r="N7816" t="s">
        <v>77</v>
      </c>
      <c r="P7816" t="s">
        <v>151</v>
      </c>
      <c r="Q7816" s="8">
        <v>25290</v>
      </c>
      <c r="R7816" t="s">
        <v>161</v>
      </c>
      <c r="S7816" s="8">
        <v>34182</v>
      </c>
      <c r="T7816" s="8">
        <v>45748</v>
      </c>
      <c r="U7816" t="s">
        <v>33457</v>
      </c>
      <c r="V7816" t="s">
        <v>499</v>
      </c>
      <c r="W7816" t="s">
        <v>64</v>
      </c>
      <c r="X7816" t="s">
        <v>65</v>
      </c>
      <c r="Y7816">
        <v>-545000</v>
      </c>
      <c r="Z7816">
        <v>-30000</v>
      </c>
      <c r="AD7816">
        <v>6858000</v>
      </c>
      <c r="AE7816">
        <v>4193000</v>
      </c>
      <c r="AF7816">
        <v>4871000</v>
      </c>
      <c r="AG7816">
        <v>2</v>
      </c>
      <c r="AH7816">
        <v>1</v>
      </c>
      <c r="AI7816" t="s">
        <v>66</v>
      </c>
      <c r="AJ7816">
        <v>15922000</v>
      </c>
    </row>
    <row r="7817" spans="1:36" x14ac:dyDescent="0.25">
      <c r="A7817">
        <v>690034</v>
      </c>
      <c r="B7817" t="s">
        <v>33458</v>
      </c>
      <c r="C7817" t="s">
        <v>119</v>
      </c>
      <c r="D7817" t="s">
        <v>50</v>
      </c>
      <c r="E7817" t="s">
        <v>51</v>
      </c>
      <c r="F7817" t="s">
        <v>122</v>
      </c>
      <c r="G7817" t="s">
        <v>123</v>
      </c>
      <c r="H7817" t="s">
        <v>28707</v>
      </c>
      <c r="I7817" t="s">
        <v>1214</v>
      </c>
      <c r="J7817" t="s">
        <v>33459</v>
      </c>
      <c r="K7817" t="s">
        <v>4661</v>
      </c>
      <c r="L7817" s="8">
        <v>32843</v>
      </c>
      <c r="M7817" t="s">
        <v>58</v>
      </c>
      <c r="N7817" t="s">
        <v>59</v>
      </c>
      <c r="P7817" t="s">
        <v>151</v>
      </c>
      <c r="Q7817" s="8">
        <v>25338</v>
      </c>
      <c r="R7817" t="s">
        <v>161</v>
      </c>
      <c r="S7817" s="8">
        <v>34182</v>
      </c>
      <c r="T7817" s="8">
        <v>45809</v>
      </c>
      <c r="U7817" t="s">
        <v>33460</v>
      </c>
      <c r="V7817" t="s">
        <v>513</v>
      </c>
      <c r="W7817" t="s">
        <v>64</v>
      </c>
      <c r="X7817" t="s">
        <v>65</v>
      </c>
      <c r="Y7817">
        <v>-100000</v>
      </c>
      <c r="Z7817">
        <v>-30000</v>
      </c>
      <c r="AB7817">
        <v>-1000000</v>
      </c>
      <c r="AD7817">
        <v>9144000</v>
      </c>
      <c r="AE7817">
        <v>5730000</v>
      </c>
      <c r="AF7817">
        <v>7818000</v>
      </c>
      <c r="AG7817">
        <v>2</v>
      </c>
      <c r="AH7817">
        <v>1</v>
      </c>
      <c r="AI7817" t="s">
        <v>66</v>
      </c>
      <c r="AJ7817">
        <v>22692000</v>
      </c>
    </row>
    <row r="7818" spans="1:36" x14ac:dyDescent="0.25">
      <c r="A7818">
        <v>690035</v>
      </c>
      <c r="B7818" t="s">
        <v>33461</v>
      </c>
      <c r="C7818" t="s">
        <v>317</v>
      </c>
      <c r="D7818" t="s">
        <v>50</v>
      </c>
      <c r="E7818" t="s">
        <v>51</v>
      </c>
      <c r="F7818" t="s">
        <v>379</v>
      </c>
      <c r="G7818" t="s">
        <v>380</v>
      </c>
      <c r="H7818" t="s">
        <v>30872</v>
      </c>
      <c r="I7818" t="s">
        <v>30873</v>
      </c>
      <c r="J7818" t="s">
        <v>33462</v>
      </c>
      <c r="K7818" t="s">
        <v>33463</v>
      </c>
      <c r="L7818" s="8">
        <v>32485</v>
      </c>
      <c r="M7818" t="s">
        <v>58</v>
      </c>
      <c r="N7818" t="s">
        <v>77</v>
      </c>
      <c r="P7818" t="s">
        <v>1378</v>
      </c>
      <c r="Q7818" s="8">
        <v>25355</v>
      </c>
      <c r="R7818" t="s">
        <v>61</v>
      </c>
      <c r="S7818" s="8">
        <v>34182</v>
      </c>
      <c r="T7818" s="8">
        <v>45839</v>
      </c>
      <c r="U7818" t="s">
        <v>33464</v>
      </c>
      <c r="V7818" t="s">
        <v>130</v>
      </c>
      <c r="W7818" t="s">
        <v>64</v>
      </c>
      <c r="X7818" t="s">
        <v>65</v>
      </c>
      <c r="Y7818">
        <v>-50000</v>
      </c>
      <c r="Z7818">
        <v>-30000</v>
      </c>
      <c r="AD7818">
        <v>6239000</v>
      </c>
      <c r="AE7818">
        <v>3924000</v>
      </c>
      <c r="AF7818">
        <v>4871000</v>
      </c>
      <c r="AG7818">
        <v>2</v>
      </c>
      <c r="AH7818">
        <v>1</v>
      </c>
      <c r="AI7818" t="s">
        <v>66</v>
      </c>
      <c r="AJ7818">
        <v>15034000</v>
      </c>
    </row>
    <row r="7819" spans="1:36" x14ac:dyDescent="0.25">
      <c r="A7819">
        <v>690036</v>
      </c>
      <c r="B7819" t="s">
        <v>33465</v>
      </c>
      <c r="C7819" t="s">
        <v>317</v>
      </c>
      <c r="D7819" t="s">
        <v>50</v>
      </c>
      <c r="E7819" t="s">
        <v>51</v>
      </c>
      <c r="F7819" t="s">
        <v>12091</v>
      </c>
      <c r="G7819" t="s">
        <v>12092</v>
      </c>
      <c r="H7819" t="s">
        <v>33466</v>
      </c>
      <c r="I7819" t="s">
        <v>33467</v>
      </c>
      <c r="J7819" t="s">
        <v>33468</v>
      </c>
      <c r="K7819" t="s">
        <v>33469</v>
      </c>
      <c r="L7819" s="8">
        <v>32843</v>
      </c>
      <c r="M7819" t="s">
        <v>58</v>
      </c>
      <c r="N7819" t="s">
        <v>77</v>
      </c>
      <c r="P7819" t="s">
        <v>151</v>
      </c>
      <c r="Q7819" s="8">
        <v>25420</v>
      </c>
      <c r="R7819" t="s">
        <v>161</v>
      </c>
      <c r="S7819" s="8">
        <v>34182</v>
      </c>
      <c r="T7819" s="8">
        <v>45901</v>
      </c>
      <c r="U7819" t="s">
        <v>33470</v>
      </c>
      <c r="V7819" t="s">
        <v>513</v>
      </c>
      <c r="W7819" t="s">
        <v>64</v>
      </c>
      <c r="X7819" t="s">
        <v>65</v>
      </c>
      <c r="Y7819">
        <v>-100000</v>
      </c>
      <c r="Z7819">
        <v>-30000</v>
      </c>
      <c r="AB7819">
        <v>-500000</v>
      </c>
      <c r="AC7819">
        <v>-5440000</v>
      </c>
      <c r="AD7819">
        <v>5786000</v>
      </c>
      <c r="AE7819">
        <v>3642000</v>
      </c>
      <c r="AF7819">
        <v>4871000</v>
      </c>
      <c r="AG7819">
        <v>2</v>
      </c>
      <c r="AH7819">
        <v>1</v>
      </c>
      <c r="AI7819" t="s">
        <v>66</v>
      </c>
      <c r="AJ7819">
        <v>14299000</v>
      </c>
    </row>
    <row r="7820" spans="1:36" x14ac:dyDescent="0.25">
      <c r="A7820">
        <v>690038</v>
      </c>
      <c r="B7820" t="s">
        <v>33471</v>
      </c>
      <c r="C7820" t="s">
        <v>605</v>
      </c>
      <c r="D7820" t="s">
        <v>50</v>
      </c>
      <c r="E7820" t="s">
        <v>51</v>
      </c>
      <c r="F7820" t="s">
        <v>606</v>
      </c>
      <c r="G7820" t="s">
        <v>607</v>
      </c>
      <c r="H7820" t="s">
        <v>11558</v>
      </c>
      <c r="I7820" t="s">
        <v>6846</v>
      </c>
      <c r="J7820" t="s">
        <v>33472</v>
      </c>
      <c r="K7820" t="s">
        <v>11560</v>
      </c>
      <c r="L7820" s="8">
        <v>32843</v>
      </c>
      <c r="M7820" t="s">
        <v>58</v>
      </c>
      <c r="N7820" t="s">
        <v>77</v>
      </c>
      <c r="P7820" t="s">
        <v>151</v>
      </c>
      <c r="Q7820" s="8">
        <v>25455</v>
      </c>
      <c r="R7820" t="s">
        <v>161</v>
      </c>
      <c r="S7820" s="8">
        <v>34182</v>
      </c>
      <c r="T7820" s="8">
        <v>45931</v>
      </c>
      <c r="U7820" t="s">
        <v>33473</v>
      </c>
      <c r="V7820" t="s">
        <v>244</v>
      </c>
      <c r="W7820" t="s">
        <v>64</v>
      </c>
      <c r="X7820" t="s">
        <v>65</v>
      </c>
      <c r="Y7820">
        <v>-1020000</v>
      </c>
      <c r="Z7820">
        <v>-30000</v>
      </c>
      <c r="AD7820">
        <v>6183000</v>
      </c>
      <c r="AE7820">
        <v>3889000</v>
      </c>
      <c r="AF7820">
        <v>4871000</v>
      </c>
      <c r="AG7820">
        <v>2</v>
      </c>
      <c r="AH7820">
        <v>1</v>
      </c>
      <c r="AI7820" t="s">
        <v>66</v>
      </c>
      <c r="AJ7820">
        <v>14943000</v>
      </c>
    </row>
    <row r="7821" spans="1:36" x14ac:dyDescent="0.25">
      <c r="A7821">
        <v>690039</v>
      </c>
      <c r="B7821" t="s">
        <v>33474</v>
      </c>
      <c r="C7821" t="s">
        <v>119</v>
      </c>
      <c r="D7821" t="s">
        <v>2448</v>
      </c>
      <c r="E7821" t="s">
        <v>2449</v>
      </c>
      <c r="F7821" t="s">
        <v>122</v>
      </c>
      <c r="G7821" t="s">
        <v>123</v>
      </c>
      <c r="H7821" t="s">
        <v>15819</v>
      </c>
      <c r="I7821" t="s">
        <v>15820</v>
      </c>
      <c r="J7821" t="s">
        <v>33475</v>
      </c>
      <c r="K7821" t="s">
        <v>1932</v>
      </c>
      <c r="L7821" s="8">
        <v>32843</v>
      </c>
      <c r="M7821" t="s">
        <v>58</v>
      </c>
      <c r="N7821" t="s">
        <v>235</v>
      </c>
      <c r="P7821" t="s">
        <v>109</v>
      </c>
      <c r="Q7821" s="8">
        <v>25475</v>
      </c>
      <c r="R7821" t="s">
        <v>161</v>
      </c>
      <c r="S7821" s="8">
        <v>34182</v>
      </c>
      <c r="T7821" s="8">
        <v>45931</v>
      </c>
      <c r="U7821" t="s">
        <v>33476</v>
      </c>
      <c r="V7821" t="s">
        <v>244</v>
      </c>
      <c r="W7821" t="s">
        <v>64</v>
      </c>
      <c r="X7821" t="s">
        <v>65</v>
      </c>
      <c r="Y7821">
        <v>-150000</v>
      </c>
      <c r="Z7821">
        <v>-30000</v>
      </c>
      <c r="AA7821">
        <v>-2500000</v>
      </c>
      <c r="AD7821">
        <v>4702000</v>
      </c>
      <c r="AE7821">
        <v>2888000</v>
      </c>
      <c r="AF7821">
        <v>1918000</v>
      </c>
      <c r="AG7821">
        <v>2</v>
      </c>
      <c r="AH7821">
        <v>1</v>
      </c>
      <c r="AI7821" t="s">
        <v>66</v>
      </c>
      <c r="AJ7821">
        <v>9508000</v>
      </c>
    </row>
    <row r="7822" spans="1:36" x14ac:dyDescent="0.25">
      <c r="A7822">
        <v>690040</v>
      </c>
      <c r="B7822" t="s">
        <v>33477</v>
      </c>
      <c r="C7822" t="s">
        <v>119</v>
      </c>
      <c r="D7822" t="s">
        <v>50</v>
      </c>
      <c r="E7822" t="s">
        <v>51</v>
      </c>
      <c r="F7822" t="s">
        <v>122</v>
      </c>
      <c r="G7822" t="s">
        <v>123</v>
      </c>
      <c r="H7822" t="s">
        <v>14623</v>
      </c>
      <c r="I7822" t="s">
        <v>2089</v>
      </c>
      <c r="J7822" t="s">
        <v>33478</v>
      </c>
      <c r="K7822" t="s">
        <v>2439</v>
      </c>
      <c r="L7822" s="8">
        <v>32843</v>
      </c>
      <c r="M7822" t="s">
        <v>58</v>
      </c>
      <c r="N7822" t="s">
        <v>77</v>
      </c>
      <c r="P7822" t="s">
        <v>151</v>
      </c>
      <c r="Q7822" s="8">
        <v>25503</v>
      </c>
      <c r="R7822" t="s">
        <v>161</v>
      </c>
      <c r="S7822" s="8">
        <v>34182</v>
      </c>
      <c r="T7822" s="8">
        <v>45962</v>
      </c>
      <c r="U7822" t="s">
        <v>33479</v>
      </c>
      <c r="V7822" t="s">
        <v>151</v>
      </c>
      <c r="W7822" t="s">
        <v>64</v>
      </c>
      <c r="X7822" t="s">
        <v>333</v>
      </c>
      <c r="Y7822">
        <v>-200000</v>
      </c>
      <c r="Z7822">
        <v>-30000</v>
      </c>
      <c r="AA7822">
        <v>-5000000</v>
      </c>
      <c r="AD7822">
        <v>7402000</v>
      </c>
      <c r="AE7822">
        <v>4522000</v>
      </c>
      <c r="AF7822">
        <v>4871000</v>
      </c>
      <c r="AG7822">
        <v>2</v>
      </c>
      <c r="AH7822">
        <v>1</v>
      </c>
      <c r="AI7822" t="s">
        <v>66</v>
      </c>
      <c r="AJ7822">
        <v>16795000</v>
      </c>
    </row>
    <row r="7823" spans="1:36" x14ac:dyDescent="0.25">
      <c r="A7823">
        <v>690041</v>
      </c>
      <c r="B7823" t="s">
        <v>33480</v>
      </c>
      <c r="C7823" t="s">
        <v>119</v>
      </c>
      <c r="D7823" t="s">
        <v>477</v>
      </c>
      <c r="E7823" t="s">
        <v>478</v>
      </c>
      <c r="F7823" t="s">
        <v>122</v>
      </c>
      <c r="G7823" t="s">
        <v>123</v>
      </c>
      <c r="H7823" t="s">
        <v>27379</v>
      </c>
      <c r="I7823" t="s">
        <v>2173</v>
      </c>
      <c r="J7823" t="s">
        <v>33481</v>
      </c>
      <c r="K7823" t="s">
        <v>5379</v>
      </c>
      <c r="L7823" s="8">
        <v>32843</v>
      </c>
      <c r="M7823" t="s">
        <v>58</v>
      </c>
      <c r="N7823" t="s">
        <v>77</v>
      </c>
      <c r="P7823" t="s">
        <v>151</v>
      </c>
      <c r="Q7823" s="8">
        <v>25560</v>
      </c>
      <c r="R7823" t="s">
        <v>161</v>
      </c>
      <c r="S7823" s="8">
        <v>34182</v>
      </c>
      <c r="T7823" s="8">
        <v>46023</v>
      </c>
      <c r="U7823" t="s">
        <v>33482</v>
      </c>
      <c r="V7823" t="s">
        <v>483</v>
      </c>
      <c r="W7823" t="s">
        <v>64</v>
      </c>
      <c r="X7823" t="s">
        <v>65</v>
      </c>
      <c r="Y7823">
        <v>-650000</v>
      </c>
      <c r="Z7823">
        <v>-30000</v>
      </c>
      <c r="AA7823">
        <v>-4000000</v>
      </c>
      <c r="AB7823">
        <v>-300000</v>
      </c>
      <c r="AD7823">
        <v>5574000</v>
      </c>
      <c r="AE7823">
        <v>3417000</v>
      </c>
      <c r="AF7823">
        <v>4871000</v>
      </c>
      <c r="AG7823">
        <v>2</v>
      </c>
      <c r="AH7823">
        <v>1</v>
      </c>
      <c r="AI7823" t="s">
        <v>66</v>
      </c>
      <c r="AJ7823">
        <v>13862000</v>
      </c>
    </row>
    <row r="7824" spans="1:36" x14ac:dyDescent="0.25">
      <c r="A7824">
        <v>690042</v>
      </c>
      <c r="B7824" t="s">
        <v>33483</v>
      </c>
      <c r="C7824" t="s">
        <v>100</v>
      </c>
      <c r="D7824" t="s">
        <v>154</v>
      </c>
      <c r="E7824" t="s">
        <v>155</v>
      </c>
      <c r="F7824" t="s">
        <v>103</v>
      </c>
      <c r="G7824" t="s">
        <v>104</v>
      </c>
      <c r="H7824" t="s">
        <v>33484</v>
      </c>
      <c r="I7824" t="s">
        <v>916</v>
      </c>
      <c r="J7824" t="s">
        <v>33485</v>
      </c>
      <c r="K7824" t="s">
        <v>4224</v>
      </c>
      <c r="L7824" s="8">
        <v>32599</v>
      </c>
      <c r="M7824" t="s">
        <v>58</v>
      </c>
      <c r="N7824" t="s">
        <v>77</v>
      </c>
      <c r="P7824" t="s">
        <v>219</v>
      </c>
      <c r="Q7824" s="8">
        <v>25285</v>
      </c>
      <c r="R7824" t="s">
        <v>61</v>
      </c>
      <c r="S7824" s="8">
        <v>34182</v>
      </c>
      <c r="T7824" s="8">
        <v>45748</v>
      </c>
      <c r="U7824" t="s">
        <v>33486</v>
      </c>
      <c r="V7824" t="s">
        <v>60</v>
      </c>
      <c r="W7824" t="s">
        <v>64</v>
      </c>
      <c r="X7824" t="s">
        <v>65</v>
      </c>
      <c r="Y7824">
        <v>-53000</v>
      </c>
      <c r="Z7824">
        <v>-30000</v>
      </c>
      <c r="AB7824">
        <v>-138540</v>
      </c>
      <c r="AD7824">
        <v>6596000</v>
      </c>
      <c r="AE7824">
        <v>4034000</v>
      </c>
      <c r="AF7824">
        <v>4871000</v>
      </c>
      <c r="AG7824">
        <v>2</v>
      </c>
      <c r="AH7824">
        <v>1</v>
      </c>
      <c r="AI7824" t="s">
        <v>66</v>
      </c>
      <c r="AJ7824">
        <v>15501000</v>
      </c>
    </row>
    <row r="7825" spans="1:36" x14ac:dyDescent="0.25">
      <c r="A7825">
        <v>690043</v>
      </c>
      <c r="B7825" t="s">
        <v>33487</v>
      </c>
      <c r="C7825" t="s">
        <v>165</v>
      </c>
      <c r="D7825" t="s">
        <v>407</v>
      </c>
      <c r="E7825" t="s">
        <v>408</v>
      </c>
      <c r="F7825" t="s">
        <v>168</v>
      </c>
      <c r="G7825" t="s">
        <v>169</v>
      </c>
      <c r="H7825" t="s">
        <v>3973</v>
      </c>
      <c r="I7825" t="s">
        <v>1354</v>
      </c>
      <c r="J7825" t="s">
        <v>33488</v>
      </c>
      <c r="K7825" t="s">
        <v>1197</v>
      </c>
      <c r="L7825" s="8">
        <v>34182</v>
      </c>
      <c r="M7825" t="s">
        <v>58</v>
      </c>
      <c r="N7825" t="s">
        <v>77</v>
      </c>
      <c r="P7825" t="s">
        <v>324</v>
      </c>
      <c r="Q7825" s="8">
        <v>25317</v>
      </c>
      <c r="R7825" t="s">
        <v>61</v>
      </c>
      <c r="S7825" s="8">
        <v>34182</v>
      </c>
      <c r="T7825" s="8">
        <v>45778</v>
      </c>
      <c r="U7825" t="s">
        <v>33489</v>
      </c>
      <c r="V7825" t="s">
        <v>878</v>
      </c>
      <c r="W7825" t="s">
        <v>64</v>
      </c>
      <c r="X7825" t="s">
        <v>177</v>
      </c>
      <c r="Y7825">
        <v>-50000</v>
      </c>
      <c r="Z7825">
        <v>-30000</v>
      </c>
      <c r="AB7825">
        <v>-1250000</v>
      </c>
      <c r="AC7825">
        <v>-5333333</v>
      </c>
      <c r="AD7825">
        <v>6285000</v>
      </c>
      <c r="AE7825">
        <v>3952000</v>
      </c>
      <c r="AF7825">
        <v>4871000</v>
      </c>
      <c r="AG7825">
        <v>2</v>
      </c>
      <c r="AH7825">
        <v>1</v>
      </c>
      <c r="AI7825" t="s">
        <v>66</v>
      </c>
      <c r="AJ7825">
        <v>15108000</v>
      </c>
    </row>
    <row r="7826" spans="1:36" x14ac:dyDescent="0.25">
      <c r="A7826">
        <v>690044</v>
      </c>
      <c r="B7826" t="s">
        <v>33490</v>
      </c>
      <c r="C7826" t="s">
        <v>165</v>
      </c>
      <c r="D7826" t="s">
        <v>923</v>
      </c>
      <c r="E7826" t="s">
        <v>338</v>
      </c>
      <c r="F7826" t="s">
        <v>168</v>
      </c>
      <c r="G7826" t="s">
        <v>169</v>
      </c>
      <c r="H7826" t="s">
        <v>33491</v>
      </c>
      <c r="I7826" t="s">
        <v>3609</v>
      </c>
      <c r="J7826" t="s">
        <v>33492</v>
      </c>
      <c r="K7826" t="s">
        <v>3611</v>
      </c>
      <c r="L7826" s="8">
        <v>33487</v>
      </c>
      <c r="M7826" t="s">
        <v>58</v>
      </c>
      <c r="N7826" t="s">
        <v>77</v>
      </c>
      <c r="P7826" t="s">
        <v>33493</v>
      </c>
      <c r="Q7826" s="8">
        <v>25335</v>
      </c>
      <c r="R7826" t="s">
        <v>61</v>
      </c>
      <c r="S7826" s="8">
        <v>34182</v>
      </c>
      <c r="T7826" s="8">
        <v>45809</v>
      </c>
      <c r="U7826" t="s">
        <v>33494</v>
      </c>
      <c r="V7826" t="s">
        <v>1865</v>
      </c>
      <c r="W7826" t="s">
        <v>64</v>
      </c>
      <c r="X7826" t="s">
        <v>333</v>
      </c>
      <c r="Z7826">
        <v>-30000</v>
      </c>
      <c r="AD7826">
        <v>5692000</v>
      </c>
      <c r="AE7826">
        <v>3584000</v>
      </c>
      <c r="AF7826">
        <v>4871000</v>
      </c>
      <c r="AG7826">
        <v>2</v>
      </c>
      <c r="AH7826">
        <v>1</v>
      </c>
      <c r="AI7826" t="s">
        <v>66</v>
      </c>
      <c r="AJ7826">
        <v>14147000</v>
      </c>
    </row>
    <row r="7827" spans="1:36" x14ac:dyDescent="0.25">
      <c r="A7827">
        <v>690045</v>
      </c>
      <c r="B7827" t="s">
        <v>33495</v>
      </c>
      <c r="C7827" t="s">
        <v>165</v>
      </c>
      <c r="D7827" t="s">
        <v>407</v>
      </c>
      <c r="E7827" t="s">
        <v>408</v>
      </c>
      <c r="F7827" t="s">
        <v>168</v>
      </c>
      <c r="G7827" t="s">
        <v>169</v>
      </c>
      <c r="H7827" t="s">
        <v>3986</v>
      </c>
      <c r="I7827" t="s">
        <v>1214</v>
      </c>
      <c r="J7827" t="s">
        <v>33496</v>
      </c>
      <c r="K7827" t="s">
        <v>1779</v>
      </c>
      <c r="L7827" s="8">
        <v>32660</v>
      </c>
      <c r="M7827" t="s">
        <v>58</v>
      </c>
      <c r="N7827" t="s">
        <v>77</v>
      </c>
      <c r="P7827" t="s">
        <v>324</v>
      </c>
      <c r="Q7827" s="8">
        <v>25359</v>
      </c>
      <c r="R7827" t="s">
        <v>161</v>
      </c>
      <c r="S7827" s="8">
        <v>34182</v>
      </c>
      <c r="T7827" s="8">
        <v>45839</v>
      </c>
      <c r="U7827" t="s">
        <v>33497</v>
      </c>
      <c r="V7827" t="s">
        <v>447</v>
      </c>
      <c r="W7827" t="s">
        <v>64</v>
      </c>
      <c r="X7827" t="s">
        <v>177</v>
      </c>
      <c r="Y7827">
        <v>-100000</v>
      </c>
      <c r="Z7827">
        <v>-30000</v>
      </c>
      <c r="AB7827">
        <v>-40000</v>
      </c>
      <c r="AC7827">
        <v>-5333333</v>
      </c>
      <c r="AD7827">
        <v>5825000</v>
      </c>
      <c r="AE7827">
        <v>3568000</v>
      </c>
      <c r="AF7827">
        <v>2895000</v>
      </c>
      <c r="AG7827">
        <v>2</v>
      </c>
      <c r="AH7827">
        <v>1</v>
      </c>
      <c r="AI7827" t="s">
        <v>66</v>
      </c>
      <c r="AJ7827">
        <v>12288000</v>
      </c>
    </row>
    <row r="7828" spans="1:36" x14ac:dyDescent="0.25">
      <c r="A7828">
        <v>690047</v>
      </c>
      <c r="B7828" t="s">
        <v>33498</v>
      </c>
      <c r="C7828" t="s">
        <v>165</v>
      </c>
      <c r="D7828" t="s">
        <v>690</v>
      </c>
      <c r="E7828" t="s">
        <v>691</v>
      </c>
      <c r="F7828" t="s">
        <v>168</v>
      </c>
      <c r="G7828" t="s">
        <v>169</v>
      </c>
      <c r="H7828" t="s">
        <v>9225</v>
      </c>
      <c r="I7828" t="s">
        <v>1547</v>
      </c>
      <c r="J7828" t="s">
        <v>33499</v>
      </c>
      <c r="K7828" t="s">
        <v>1549</v>
      </c>
      <c r="L7828" s="8">
        <v>34151</v>
      </c>
      <c r="M7828" t="s">
        <v>58</v>
      </c>
      <c r="N7828" t="s">
        <v>77</v>
      </c>
      <c r="P7828" t="s">
        <v>447</v>
      </c>
      <c r="Q7828" s="8">
        <v>25468</v>
      </c>
      <c r="R7828" t="s">
        <v>61</v>
      </c>
      <c r="S7828" s="8">
        <v>34151</v>
      </c>
      <c r="T7828" s="8">
        <v>45931</v>
      </c>
      <c r="U7828" t="s">
        <v>33500</v>
      </c>
      <c r="V7828" t="s">
        <v>447</v>
      </c>
      <c r="W7828" t="s">
        <v>64</v>
      </c>
      <c r="X7828" t="s">
        <v>177</v>
      </c>
      <c r="Y7828">
        <v>-150000</v>
      </c>
      <c r="Z7828">
        <v>-30000</v>
      </c>
      <c r="AD7828">
        <v>6045000</v>
      </c>
      <c r="AE7828">
        <v>3803000</v>
      </c>
      <c r="AF7828">
        <v>4871000</v>
      </c>
      <c r="AG7828">
        <v>2</v>
      </c>
      <c r="AH7828">
        <v>1</v>
      </c>
      <c r="AI7828" t="s">
        <v>66</v>
      </c>
      <c r="AJ7828">
        <v>14719000</v>
      </c>
    </row>
    <row r="7829" spans="1:36" x14ac:dyDescent="0.25">
      <c r="A7829">
        <v>690049</v>
      </c>
      <c r="B7829" t="s">
        <v>33501</v>
      </c>
      <c r="C7829" t="s">
        <v>190</v>
      </c>
      <c r="D7829" t="s">
        <v>2015</v>
      </c>
      <c r="E7829" t="s">
        <v>2016</v>
      </c>
      <c r="F7829" t="s">
        <v>193</v>
      </c>
      <c r="G7829" t="s">
        <v>194</v>
      </c>
      <c r="H7829" t="s">
        <v>33502</v>
      </c>
      <c r="I7829" t="s">
        <v>6520</v>
      </c>
      <c r="J7829" t="s">
        <v>33503</v>
      </c>
      <c r="K7829" t="s">
        <v>21654</v>
      </c>
      <c r="L7829" s="8">
        <v>32782</v>
      </c>
      <c r="M7829" t="s">
        <v>58</v>
      </c>
      <c r="N7829" t="s">
        <v>77</v>
      </c>
      <c r="P7829" t="s">
        <v>4791</v>
      </c>
      <c r="Q7829" s="8">
        <v>25421</v>
      </c>
      <c r="R7829" t="s">
        <v>61</v>
      </c>
      <c r="S7829" s="8">
        <v>34182</v>
      </c>
      <c r="T7829" s="8">
        <v>45901</v>
      </c>
      <c r="U7829" t="s">
        <v>33504</v>
      </c>
      <c r="V7829" t="s">
        <v>2020</v>
      </c>
      <c r="W7829" t="s">
        <v>64</v>
      </c>
      <c r="X7829" t="s">
        <v>65</v>
      </c>
      <c r="Y7829">
        <v>-50000</v>
      </c>
      <c r="Z7829">
        <v>-30000</v>
      </c>
      <c r="AB7829">
        <v>-1808333</v>
      </c>
      <c r="AC7829">
        <v>-3125000</v>
      </c>
      <c r="AD7829">
        <v>6242000</v>
      </c>
      <c r="AE7829">
        <v>3820000</v>
      </c>
      <c r="AF7829">
        <v>4871000</v>
      </c>
      <c r="AG7829">
        <v>2</v>
      </c>
      <c r="AH7829">
        <v>1</v>
      </c>
      <c r="AI7829" t="s">
        <v>66</v>
      </c>
      <c r="AJ7829">
        <v>14933000</v>
      </c>
    </row>
    <row r="7830" spans="1:36" x14ac:dyDescent="0.25">
      <c r="A7830">
        <v>690050</v>
      </c>
      <c r="B7830" t="s">
        <v>26163</v>
      </c>
      <c r="C7830" t="s">
        <v>190</v>
      </c>
      <c r="D7830" t="s">
        <v>33505</v>
      </c>
      <c r="E7830" t="s">
        <v>33506</v>
      </c>
      <c r="F7830" t="s">
        <v>193</v>
      </c>
      <c r="G7830" t="s">
        <v>194</v>
      </c>
      <c r="H7830" t="s">
        <v>33507</v>
      </c>
      <c r="I7830" t="s">
        <v>985</v>
      </c>
      <c r="J7830" t="s">
        <v>33508</v>
      </c>
      <c r="K7830" t="s">
        <v>33509</v>
      </c>
      <c r="L7830" s="8">
        <v>32783</v>
      </c>
      <c r="M7830" t="s">
        <v>58</v>
      </c>
      <c r="N7830" t="s">
        <v>185</v>
      </c>
      <c r="P7830" t="s">
        <v>4758</v>
      </c>
      <c r="Q7830" s="8">
        <v>25530</v>
      </c>
      <c r="R7830" t="s">
        <v>61</v>
      </c>
      <c r="S7830" s="8">
        <v>34182</v>
      </c>
      <c r="T7830" s="8">
        <v>45992</v>
      </c>
      <c r="U7830" t="s">
        <v>33510</v>
      </c>
      <c r="V7830" t="s">
        <v>4758</v>
      </c>
      <c r="W7830" t="s">
        <v>64</v>
      </c>
      <c r="X7830" t="s">
        <v>65</v>
      </c>
      <c r="Y7830">
        <v>-110000</v>
      </c>
      <c r="Z7830">
        <v>-30000</v>
      </c>
      <c r="AA7830">
        <v>-5400000</v>
      </c>
      <c r="AB7830">
        <v>-2879796</v>
      </c>
      <c r="AD7830">
        <v>4463000</v>
      </c>
      <c r="AE7830">
        <v>2744000</v>
      </c>
      <c r="AF7830">
        <v>2895000</v>
      </c>
      <c r="AG7830">
        <v>2</v>
      </c>
      <c r="AH7830">
        <v>1</v>
      </c>
      <c r="AI7830" t="s">
        <v>66</v>
      </c>
      <c r="AJ7830">
        <v>10102000</v>
      </c>
    </row>
    <row r="7831" spans="1:36" x14ac:dyDescent="0.25">
      <c r="A7831">
        <v>690057</v>
      </c>
      <c r="B7831" t="s">
        <v>33511</v>
      </c>
      <c r="C7831" t="s">
        <v>317</v>
      </c>
      <c r="D7831" t="s">
        <v>340</v>
      </c>
      <c r="E7831" t="s">
        <v>341</v>
      </c>
      <c r="F7831" t="s">
        <v>371</v>
      </c>
      <c r="G7831" t="s">
        <v>372</v>
      </c>
      <c r="H7831" t="s">
        <v>15201</v>
      </c>
      <c r="I7831" t="s">
        <v>15202</v>
      </c>
      <c r="J7831" t="s">
        <v>33512</v>
      </c>
      <c r="K7831" t="s">
        <v>33513</v>
      </c>
      <c r="L7831" s="8">
        <v>34304</v>
      </c>
      <c r="M7831" t="s">
        <v>58</v>
      </c>
      <c r="N7831" t="s">
        <v>59</v>
      </c>
      <c r="P7831" t="s">
        <v>163</v>
      </c>
      <c r="Q7831" s="8">
        <v>25266</v>
      </c>
      <c r="R7831" t="s">
        <v>61</v>
      </c>
      <c r="S7831" s="8">
        <v>34304</v>
      </c>
      <c r="T7831" s="8">
        <v>45748</v>
      </c>
      <c r="U7831" t="s">
        <v>33514</v>
      </c>
      <c r="V7831" t="s">
        <v>63</v>
      </c>
      <c r="W7831" t="s">
        <v>64</v>
      </c>
      <c r="X7831" t="s">
        <v>65</v>
      </c>
      <c r="Z7831">
        <v>-30000</v>
      </c>
      <c r="AD7831">
        <v>11524000</v>
      </c>
      <c r="AE7831">
        <v>6821000</v>
      </c>
      <c r="AF7831">
        <v>7818000</v>
      </c>
      <c r="AG7831">
        <v>2</v>
      </c>
      <c r="AH7831">
        <v>1</v>
      </c>
      <c r="AI7831" t="s">
        <v>66</v>
      </c>
      <c r="AJ7831">
        <v>26163000</v>
      </c>
    </row>
    <row r="7832" spans="1:36" x14ac:dyDescent="0.25">
      <c r="A7832">
        <v>690059</v>
      </c>
      <c r="B7832" t="s">
        <v>33515</v>
      </c>
      <c r="C7832" t="s">
        <v>49</v>
      </c>
      <c r="D7832" t="s">
        <v>50</v>
      </c>
      <c r="E7832" t="s">
        <v>51</v>
      </c>
      <c r="F7832" t="s">
        <v>342</v>
      </c>
      <c r="G7832" t="s">
        <v>343</v>
      </c>
      <c r="H7832" t="s">
        <v>528</v>
      </c>
      <c r="I7832" t="s">
        <v>529</v>
      </c>
      <c r="J7832" t="s">
        <v>33516</v>
      </c>
      <c r="K7832" t="s">
        <v>531</v>
      </c>
      <c r="L7832" s="8">
        <v>34304</v>
      </c>
      <c r="M7832" t="s">
        <v>58</v>
      </c>
      <c r="N7832" t="s">
        <v>348</v>
      </c>
      <c r="P7832" t="s">
        <v>1533</v>
      </c>
      <c r="Q7832" s="8">
        <v>25374</v>
      </c>
      <c r="R7832" t="s">
        <v>61</v>
      </c>
      <c r="S7832" s="8">
        <v>34304</v>
      </c>
      <c r="T7832" s="8">
        <v>45839</v>
      </c>
      <c r="U7832" t="s">
        <v>33517</v>
      </c>
      <c r="V7832" t="s">
        <v>499</v>
      </c>
      <c r="W7832" t="s">
        <v>64</v>
      </c>
      <c r="X7832" t="s">
        <v>65</v>
      </c>
      <c r="Y7832">
        <v>-750000</v>
      </c>
      <c r="Z7832">
        <v>-30000</v>
      </c>
      <c r="AC7832">
        <v>-11895000</v>
      </c>
      <c r="AD7832">
        <v>13899000</v>
      </c>
      <c r="AE7832">
        <v>8453000</v>
      </c>
      <c r="AF7832">
        <v>13454000</v>
      </c>
      <c r="AG7832">
        <v>2</v>
      </c>
      <c r="AH7832">
        <v>1</v>
      </c>
      <c r="AI7832" t="s">
        <v>66</v>
      </c>
      <c r="AJ7832">
        <v>35806000</v>
      </c>
    </row>
    <row r="7833" spans="1:36" x14ac:dyDescent="0.25">
      <c r="A7833">
        <v>690060</v>
      </c>
      <c r="B7833" t="s">
        <v>33518</v>
      </c>
      <c r="C7833" t="s">
        <v>3366</v>
      </c>
      <c r="D7833" t="s">
        <v>50</v>
      </c>
      <c r="E7833" t="s">
        <v>51</v>
      </c>
      <c r="F7833" t="s">
        <v>3367</v>
      </c>
      <c r="G7833" t="s">
        <v>3368</v>
      </c>
      <c r="H7833" t="s">
        <v>11590</v>
      </c>
      <c r="I7833" t="s">
        <v>11591</v>
      </c>
      <c r="J7833" t="s">
        <v>33519</v>
      </c>
      <c r="K7833" t="s">
        <v>33520</v>
      </c>
      <c r="L7833" s="8">
        <v>34304</v>
      </c>
      <c r="M7833" t="s">
        <v>3373</v>
      </c>
      <c r="N7833" t="s">
        <v>5081</v>
      </c>
      <c r="O7833">
        <v>3</v>
      </c>
      <c r="P7833" t="s">
        <v>33521</v>
      </c>
      <c r="Q7833" s="8">
        <v>25556</v>
      </c>
      <c r="R7833" t="s">
        <v>61</v>
      </c>
      <c r="S7833" s="8">
        <v>34304</v>
      </c>
      <c r="T7833" s="8">
        <v>46023</v>
      </c>
      <c r="U7833" t="s">
        <v>33522</v>
      </c>
      <c r="V7833" t="s">
        <v>51</v>
      </c>
      <c r="W7833" t="s">
        <v>64</v>
      </c>
      <c r="X7833" t="s">
        <v>65</v>
      </c>
      <c r="Z7833">
        <v>-30000</v>
      </c>
      <c r="AD7833">
        <v>13319000</v>
      </c>
      <c r="AE7833">
        <v>8102000</v>
      </c>
      <c r="AF7833">
        <v>21526400</v>
      </c>
      <c r="AG7833">
        <v>2</v>
      </c>
      <c r="AH7833">
        <v>1</v>
      </c>
      <c r="AI7833" t="s">
        <v>66</v>
      </c>
      <c r="AJ7833">
        <v>42947400</v>
      </c>
    </row>
    <row r="7834" spans="1:36" x14ac:dyDescent="0.25">
      <c r="A7834">
        <v>690061</v>
      </c>
      <c r="B7834" t="s">
        <v>18600</v>
      </c>
      <c r="C7834" t="s">
        <v>132</v>
      </c>
      <c r="D7834" t="s">
        <v>2826</v>
      </c>
      <c r="E7834" t="s">
        <v>2827</v>
      </c>
      <c r="F7834" t="s">
        <v>135</v>
      </c>
      <c r="G7834" t="s">
        <v>136</v>
      </c>
      <c r="H7834" t="s">
        <v>33523</v>
      </c>
      <c r="I7834" t="s">
        <v>1000</v>
      </c>
      <c r="J7834" t="s">
        <v>33524</v>
      </c>
      <c r="K7834" t="s">
        <v>1002</v>
      </c>
      <c r="L7834" s="8">
        <v>33528</v>
      </c>
      <c r="M7834" t="s">
        <v>58</v>
      </c>
      <c r="N7834" t="s">
        <v>77</v>
      </c>
      <c r="P7834" t="s">
        <v>493</v>
      </c>
      <c r="Q7834" s="8">
        <v>25263</v>
      </c>
      <c r="R7834" t="s">
        <v>61</v>
      </c>
      <c r="S7834" s="8">
        <v>34366</v>
      </c>
      <c r="T7834" s="8">
        <v>45748</v>
      </c>
      <c r="U7834" t="s">
        <v>33525</v>
      </c>
      <c r="V7834" t="s">
        <v>130</v>
      </c>
      <c r="W7834" t="s">
        <v>64</v>
      </c>
      <c r="X7834" t="s">
        <v>65</v>
      </c>
      <c r="Y7834">
        <v>-100000</v>
      </c>
      <c r="Z7834">
        <v>-30000</v>
      </c>
      <c r="AB7834">
        <v>-272500</v>
      </c>
      <c r="AD7834">
        <v>6750000</v>
      </c>
      <c r="AE7834">
        <v>4127000</v>
      </c>
      <c r="AF7834">
        <v>4871000</v>
      </c>
      <c r="AG7834">
        <v>2</v>
      </c>
      <c r="AH7834">
        <v>1</v>
      </c>
      <c r="AI7834" t="s">
        <v>66</v>
      </c>
      <c r="AJ7834">
        <v>15748000</v>
      </c>
    </row>
    <row r="7835" spans="1:36" x14ac:dyDescent="0.25">
      <c r="A7835">
        <v>690062</v>
      </c>
      <c r="B7835" t="s">
        <v>33526</v>
      </c>
      <c r="C7835" t="s">
        <v>119</v>
      </c>
      <c r="D7835" t="s">
        <v>477</v>
      </c>
      <c r="E7835" t="s">
        <v>478</v>
      </c>
      <c r="F7835" t="s">
        <v>122</v>
      </c>
      <c r="G7835" t="s">
        <v>123</v>
      </c>
      <c r="H7835" t="s">
        <v>14683</v>
      </c>
      <c r="I7835" t="s">
        <v>14684</v>
      </c>
      <c r="J7835" t="s">
        <v>33527</v>
      </c>
      <c r="K7835" t="s">
        <v>1591</v>
      </c>
      <c r="L7835" s="8">
        <v>33434</v>
      </c>
      <c r="M7835" t="s">
        <v>58</v>
      </c>
      <c r="N7835" t="s">
        <v>185</v>
      </c>
      <c r="P7835" t="s">
        <v>615</v>
      </c>
      <c r="Q7835" s="8">
        <v>25301</v>
      </c>
      <c r="R7835" t="s">
        <v>61</v>
      </c>
      <c r="S7835" s="8">
        <v>34366</v>
      </c>
      <c r="T7835" s="8">
        <v>45778</v>
      </c>
      <c r="U7835" t="s">
        <v>33528</v>
      </c>
      <c r="V7835" t="s">
        <v>483</v>
      </c>
      <c r="W7835" t="s">
        <v>64</v>
      </c>
      <c r="X7835" t="s">
        <v>65</v>
      </c>
      <c r="Y7835">
        <v>-150000</v>
      </c>
      <c r="Z7835">
        <v>-30000</v>
      </c>
      <c r="AC7835">
        <v>-2833333</v>
      </c>
      <c r="AD7835">
        <v>5146000</v>
      </c>
      <c r="AE7835">
        <v>3157000</v>
      </c>
      <c r="AF7835">
        <v>2895000</v>
      </c>
      <c r="AG7835">
        <v>2</v>
      </c>
      <c r="AH7835">
        <v>1</v>
      </c>
      <c r="AI7835" t="s">
        <v>66</v>
      </c>
      <c r="AJ7835">
        <v>11198000</v>
      </c>
    </row>
    <row r="7836" spans="1:36" x14ac:dyDescent="0.25">
      <c r="A7836">
        <v>690063</v>
      </c>
      <c r="B7836" t="s">
        <v>33529</v>
      </c>
      <c r="C7836" t="s">
        <v>119</v>
      </c>
      <c r="D7836" t="s">
        <v>120</v>
      </c>
      <c r="E7836" t="s">
        <v>121</v>
      </c>
      <c r="F7836" t="s">
        <v>122</v>
      </c>
      <c r="G7836" t="s">
        <v>123</v>
      </c>
      <c r="H7836" t="s">
        <v>2188</v>
      </c>
      <c r="I7836" t="s">
        <v>1208</v>
      </c>
      <c r="J7836" t="s">
        <v>33530</v>
      </c>
      <c r="K7836" t="s">
        <v>12418</v>
      </c>
      <c r="L7836" s="8">
        <v>33528</v>
      </c>
      <c r="M7836" t="s">
        <v>58</v>
      </c>
      <c r="N7836" t="s">
        <v>77</v>
      </c>
      <c r="P7836" t="s">
        <v>151</v>
      </c>
      <c r="Q7836" s="8">
        <v>25304</v>
      </c>
      <c r="R7836" t="s">
        <v>61</v>
      </c>
      <c r="S7836" s="8">
        <v>34366</v>
      </c>
      <c r="T7836" s="8">
        <v>45778</v>
      </c>
      <c r="U7836" t="s">
        <v>33531</v>
      </c>
      <c r="V7836" t="s">
        <v>130</v>
      </c>
      <c r="W7836" t="s">
        <v>64</v>
      </c>
      <c r="X7836" t="s">
        <v>65</v>
      </c>
      <c r="Y7836">
        <v>-100000</v>
      </c>
      <c r="Z7836">
        <v>-30000</v>
      </c>
      <c r="AB7836">
        <v>-1981000</v>
      </c>
      <c r="AC7836">
        <v>-2583333</v>
      </c>
      <c r="AD7836">
        <v>6382000</v>
      </c>
      <c r="AE7836">
        <v>4013000</v>
      </c>
      <c r="AF7836">
        <v>4871000</v>
      </c>
      <c r="AG7836">
        <v>2</v>
      </c>
      <c r="AH7836">
        <v>1</v>
      </c>
      <c r="AI7836" t="s">
        <v>66</v>
      </c>
      <c r="AJ7836">
        <v>15266000</v>
      </c>
    </row>
    <row r="7837" spans="1:36" x14ac:dyDescent="0.25">
      <c r="A7837">
        <v>690064</v>
      </c>
      <c r="B7837" t="s">
        <v>33532</v>
      </c>
      <c r="C7837" t="s">
        <v>49</v>
      </c>
      <c r="D7837" t="s">
        <v>50</v>
      </c>
      <c r="E7837" t="s">
        <v>51</v>
      </c>
      <c r="F7837" t="s">
        <v>1448</v>
      </c>
      <c r="G7837" t="s">
        <v>1449</v>
      </c>
      <c r="H7837" t="s">
        <v>25166</v>
      </c>
      <c r="I7837" t="s">
        <v>25167</v>
      </c>
      <c r="J7837" t="s">
        <v>33533</v>
      </c>
      <c r="K7837" t="s">
        <v>1453</v>
      </c>
      <c r="L7837" s="8">
        <v>33528</v>
      </c>
      <c r="M7837" t="s">
        <v>58</v>
      </c>
      <c r="N7837" t="s">
        <v>77</v>
      </c>
      <c r="P7837" t="s">
        <v>151</v>
      </c>
      <c r="Q7837" s="8">
        <v>25331</v>
      </c>
      <c r="R7837" t="s">
        <v>61</v>
      </c>
      <c r="S7837" s="8">
        <v>34366</v>
      </c>
      <c r="T7837" s="8">
        <v>45809</v>
      </c>
      <c r="U7837" t="s">
        <v>33534</v>
      </c>
      <c r="V7837" t="s">
        <v>513</v>
      </c>
      <c r="W7837" t="s">
        <v>64</v>
      </c>
      <c r="X7837" t="s">
        <v>65</v>
      </c>
      <c r="Y7837">
        <v>-100000</v>
      </c>
      <c r="Z7837">
        <v>-30000</v>
      </c>
      <c r="AA7837">
        <v>-5556000</v>
      </c>
      <c r="AD7837">
        <v>6788000</v>
      </c>
      <c r="AE7837">
        <v>4150000</v>
      </c>
      <c r="AF7837">
        <v>4871000</v>
      </c>
      <c r="AG7837">
        <v>2</v>
      </c>
      <c r="AH7837">
        <v>1</v>
      </c>
      <c r="AI7837" t="s">
        <v>66</v>
      </c>
      <c r="AJ7837">
        <v>15809000</v>
      </c>
    </row>
    <row r="7838" spans="1:36" x14ac:dyDescent="0.25">
      <c r="A7838">
        <v>690065</v>
      </c>
      <c r="B7838" t="s">
        <v>33535</v>
      </c>
      <c r="C7838" t="s">
        <v>119</v>
      </c>
      <c r="D7838" t="s">
        <v>50</v>
      </c>
      <c r="E7838" t="s">
        <v>51</v>
      </c>
      <c r="F7838" t="s">
        <v>122</v>
      </c>
      <c r="G7838" t="s">
        <v>123</v>
      </c>
      <c r="H7838" t="s">
        <v>9888</v>
      </c>
      <c r="I7838" t="s">
        <v>2173</v>
      </c>
      <c r="J7838" t="s">
        <v>33536</v>
      </c>
      <c r="K7838" t="s">
        <v>9877</v>
      </c>
      <c r="L7838" s="8">
        <v>33471</v>
      </c>
      <c r="M7838" t="s">
        <v>58</v>
      </c>
      <c r="N7838" t="s">
        <v>185</v>
      </c>
      <c r="P7838" t="s">
        <v>63</v>
      </c>
      <c r="Q7838" s="8">
        <v>25357</v>
      </c>
      <c r="R7838" t="s">
        <v>61</v>
      </c>
      <c r="S7838" s="8">
        <v>34366</v>
      </c>
      <c r="T7838" s="8">
        <v>45839</v>
      </c>
      <c r="U7838" t="s">
        <v>33537</v>
      </c>
      <c r="V7838" t="s">
        <v>542</v>
      </c>
      <c r="W7838" t="s">
        <v>64</v>
      </c>
      <c r="X7838" t="s">
        <v>65</v>
      </c>
      <c r="Y7838">
        <v>-30000</v>
      </c>
      <c r="Z7838">
        <v>-30000</v>
      </c>
      <c r="AC7838">
        <v>-3694485</v>
      </c>
      <c r="AD7838">
        <v>4666000</v>
      </c>
      <c r="AE7838">
        <v>2866000</v>
      </c>
      <c r="AF7838">
        <v>2895000</v>
      </c>
      <c r="AG7838">
        <v>2</v>
      </c>
      <c r="AH7838">
        <v>1</v>
      </c>
      <c r="AI7838" t="s">
        <v>66</v>
      </c>
      <c r="AJ7838">
        <v>10427000</v>
      </c>
    </row>
    <row r="7839" spans="1:36" x14ac:dyDescent="0.25">
      <c r="A7839">
        <v>690066</v>
      </c>
      <c r="B7839" t="s">
        <v>33538</v>
      </c>
      <c r="C7839" t="s">
        <v>119</v>
      </c>
      <c r="D7839" t="s">
        <v>50</v>
      </c>
      <c r="E7839" t="s">
        <v>51</v>
      </c>
      <c r="F7839" t="s">
        <v>122</v>
      </c>
      <c r="G7839" t="s">
        <v>123</v>
      </c>
      <c r="H7839" t="s">
        <v>31156</v>
      </c>
      <c r="I7839" t="s">
        <v>31157</v>
      </c>
      <c r="J7839" t="s">
        <v>33539</v>
      </c>
      <c r="K7839" t="s">
        <v>1091</v>
      </c>
      <c r="L7839" s="8">
        <v>33500</v>
      </c>
      <c r="M7839" t="s">
        <v>58</v>
      </c>
      <c r="N7839" t="s">
        <v>77</v>
      </c>
      <c r="P7839" t="s">
        <v>151</v>
      </c>
      <c r="Q7839" s="8">
        <v>25409</v>
      </c>
      <c r="R7839" t="s">
        <v>61</v>
      </c>
      <c r="S7839" s="8">
        <v>34366</v>
      </c>
      <c r="T7839" s="8">
        <v>45870</v>
      </c>
      <c r="U7839" t="s">
        <v>33540</v>
      </c>
      <c r="V7839" t="s">
        <v>499</v>
      </c>
      <c r="W7839" t="s">
        <v>64</v>
      </c>
      <c r="X7839" t="s">
        <v>65</v>
      </c>
      <c r="Y7839">
        <v>-45000</v>
      </c>
      <c r="Z7839">
        <v>-30000</v>
      </c>
      <c r="AC7839">
        <v>-3750102</v>
      </c>
      <c r="AD7839">
        <v>5792000</v>
      </c>
      <c r="AE7839">
        <v>3548000</v>
      </c>
      <c r="AF7839">
        <v>4871000</v>
      </c>
      <c r="AG7839">
        <v>2</v>
      </c>
      <c r="AH7839">
        <v>1</v>
      </c>
      <c r="AI7839" t="s">
        <v>66</v>
      </c>
      <c r="AJ7839">
        <v>14211000</v>
      </c>
    </row>
    <row r="7840" spans="1:36" x14ac:dyDescent="0.25">
      <c r="A7840">
        <v>690067</v>
      </c>
      <c r="B7840" t="s">
        <v>33541</v>
      </c>
      <c r="C7840" t="s">
        <v>317</v>
      </c>
      <c r="D7840" t="s">
        <v>50</v>
      </c>
      <c r="E7840" t="s">
        <v>51</v>
      </c>
      <c r="F7840" t="s">
        <v>379</v>
      </c>
      <c r="G7840" t="s">
        <v>380</v>
      </c>
      <c r="H7840" t="s">
        <v>19476</v>
      </c>
      <c r="I7840" t="s">
        <v>19477</v>
      </c>
      <c r="J7840" t="s">
        <v>33542</v>
      </c>
      <c r="K7840" t="s">
        <v>33543</v>
      </c>
      <c r="L7840" s="8">
        <v>33500</v>
      </c>
      <c r="M7840" t="s">
        <v>58</v>
      </c>
      <c r="N7840" t="s">
        <v>77</v>
      </c>
      <c r="P7840" t="s">
        <v>151</v>
      </c>
      <c r="Q7840" s="8">
        <v>25413</v>
      </c>
      <c r="R7840" t="s">
        <v>61</v>
      </c>
      <c r="S7840" s="8">
        <v>34366</v>
      </c>
      <c r="T7840" s="8">
        <v>45870</v>
      </c>
      <c r="U7840" t="s">
        <v>33544</v>
      </c>
      <c r="V7840" t="s">
        <v>499</v>
      </c>
      <c r="W7840" t="s">
        <v>64</v>
      </c>
      <c r="X7840" t="s">
        <v>65</v>
      </c>
      <c r="Y7840">
        <v>-250000</v>
      </c>
      <c r="Z7840">
        <v>-30000</v>
      </c>
      <c r="AC7840">
        <v>-1907000</v>
      </c>
      <c r="AD7840">
        <v>6270000</v>
      </c>
      <c r="AE7840">
        <v>3943000</v>
      </c>
      <c r="AF7840">
        <v>4871000</v>
      </c>
      <c r="AG7840">
        <v>2</v>
      </c>
      <c r="AH7840">
        <v>1</v>
      </c>
      <c r="AI7840" t="s">
        <v>66</v>
      </c>
      <c r="AJ7840">
        <v>15084000</v>
      </c>
    </row>
    <row r="7841" spans="1:36" x14ac:dyDescent="0.25">
      <c r="A7841">
        <v>690068</v>
      </c>
      <c r="B7841" t="s">
        <v>33545</v>
      </c>
      <c r="C7841" t="s">
        <v>119</v>
      </c>
      <c r="D7841" t="s">
        <v>50</v>
      </c>
      <c r="E7841" t="s">
        <v>51</v>
      </c>
      <c r="F7841" t="s">
        <v>122</v>
      </c>
      <c r="G7841" t="s">
        <v>123</v>
      </c>
      <c r="H7841" t="s">
        <v>19564</v>
      </c>
      <c r="I7841" t="s">
        <v>3550</v>
      </c>
      <c r="J7841" t="s">
        <v>33546</v>
      </c>
      <c r="K7841" t="s">
        <v>7624</v>
      </c>
      <c r="L7841" s="8">
        <v>33500</v>
      </c>
      <c r="M7841" t="s">
        <v>58</v>
      </c>
      <c r="N7841" t="s">
        <v>185</v>
      </c>
      <c r="P7841" t="s">
        <v>151</v>
      </c>
      <c r="Q7841" s="8">
        <v>25422</v>
      </c>
      <c r="R7841" t="s">
        <v>61</v>
      </c>
      <c r="S7841" s="8">
        <v>34366</v>
      </c>
      <c r="T7841" s="8">
        <v>45901</v>
      </c>
      <c r="U7841" t="s">
        <v>33547</v>
      </c>
      <c r="V7841" t="s">
        <v>726</v>
      </c>
      <c r="W7841" t="s">
        <v>64</v>
      </c>
      <c r="X7841" t="s">
        <v>65</v>
      </c>
      <c r="Y7841">
        <v>-545000</v>
      </c>
      <c r="Z7841">
        <v>-30000</v>
      </c>
      <c r="AD7841">
        <v>6417000</v>
      </c>
      <c r="AE7841">
        <v>3926000</v>
      </c>
      <c r="AF7841">
        <v>2895000</v>
      </c>
      <c r="AG7841">
        <v>2</v>
      </c>
      <c r="AH7841">
        <v>1</v>
      </c>
      <c r="AI7841" t="s">
        <v>66</v>
      </c>
      <c r="AJ7841">
        <v>13238000</v>
      </c>
    </row>
    <row r="7842" spans="1:36" x14ac:dyDescent="0.25">
      <c r="A7842">
        <v>690070</v>
      </c>
      <c r="B7842" t="s">
        <v>33548</v>
      </c>
      <c r="C7842" t="s">
        <v>119</v>
      </c>
      <c r="D7842" t="s">
        <v>477</v>
      </c>
      <c r="E7842" t="s">
        <v>478</v>
      </c>
      <c r="F7842" t="s">
        <v>122</v>
      </c>
      <c r="G7842" t="s">
        <v>123</v>
      </c>
      <c r="H7842" t="s">
        <v>2382</v>
      </c>
      <c r="I7842" t="s">
        <v>1195</v>
      </c>
      <c r="J7842" t="s">
        <v>33549</v>
      </c>
      <c r="K7842" t="s">
        <v>1135</v>
      </c>
      <c r="L7842" s="8">
        <v>33500</v>
      </c>
      <c r="M7842" t="s">
        <v>58</v>
      </c>
      <c r="N7842" t="s">
        <v>185</v>
      </c>
      <c r="P7842" t="s">
        <v>1570</v>
      </c>
      <c r="Q7842" s="8">
        <v>25466</v>
      </c>
      <c r="R7842" t="s">
        <v>61</v>
      </c>
      <c r="S7842" s="8">
        <v>34366</v>
      </c>
      <c r="T7842" s="8">
        <v>45931</v>
      </c>
      <c r="U7842" t="s">
        <v>33550</v>
      </c>
      <c r="V7842" t="s">
        <v>483</v>
      </c>
      <c r="W7842" t="s">
        <v>64</v>
      </c>
      <c r="X7842" t="s">
        <v>65</v>
      </c>
      <c r="Y7842">
        <v>-150000</v>
      </c>
      <c r="Z7842">
        <v>-30000</v>
      </c>
      <c r="AC7842">
        <v>-3500000</v>
      </c>
      <c r="AD7842">
        <v>5600000</v>
      </c>
      <c r="AE7842">
        <v>3432000</v>
      </c>
      <c r="AF7842">
        <v>2895000</v>
      </c>
      <c r="AG7842">
        <v>2</v>
      </c>
      <c r="AH7842">
        <v>1</v>
      </c>
      <c r="AI7842" t="s">
        <v>66</v>
      </c>
      <c r="AJ7842">
        <v>11927000</v>
      </c>
    </row>
    <row r="7843" spans="1:36" x14ac:dyDescent="0.25">
      <c r="A7843">
        <v>690071</v>
      </c>
      <c r="B7843" t="s">
        <v>33551</v>
      </c>
      <c r="C7843" t="s">
        <v>605</v>
      </c>
      <c r="D7843" t="s">
        <v>50</v>
      </c>
      <c r="E7843" t="s">
        <v>51</v>
      </c>
      <c r="F7843" t="s">
        <v>606</v>
      </c>
      <c r="G7843" t="s">
        <v>607</v>
      </c>
      <c r="H7843" t="s">
        <v>2459</v>
      </c>
      <c r="I7843" t="s">
        <v>2460</v>
      </c>
      <c r="J7843" t="s">
        <v>33552</v>
      </c>
      <c r="K7843" t="s">
        <v>1197</v>
      </c>
      <c r="L7843" s="8">
        <v>33471</v>
      </c>
      <c r="M7843" t="s">
        <v>58</v>
      </c>
      <c r="N7843" t="s">
        <v>77</v>
      </c>
      <c r="P7843" t="s">
        <v>33553</v>
      </c>
      <c r="Q7843" s="8">
        <v>25519</v>
      </c>
      <c r="R7843" t="s">
        <v>61</v>
      </c>
      <c r="S7843" s="8">
        <v>34366</v>
      </c>
      <c r="T7843" s="8">
        <v>45992</v>
      </c>
      <c r="U7843" t="s">
        <v>33554</v>
      </c>
      <c r="V7843" t="s">
        <v>542</v>
      </c>
      <c r="W7843" t="s">
        <v>64</v>
      </c>
      <c r="X7843" t="s">
        <v>65</v>
      </c>
      <c r="Y7843">
        <v>-25000</v>
      </c>
      <c r="Z7843">
        <v>-30000</v>
      </c>
      <c r="AC7843">
        <v>-1006250</v>
      </c>
      <c r="AD7843">
        <v>7648000</v>
      </c>
      <c r="AE7843">
        <v>4670000</v>
      </c>
      <c r="AF7843">
        <v>4871000</v>
      </c>
      <c r="AG7843">
        <v>2</v>
      </c>
      <c r="AH7843">
        <v>1</v>
      </c>
      <c r="AI7843" t="s">
        <v>66</v>
      </c>
      <c r="AJ7843">
        <v>17189000</v>
      </c>
    </row>
    <row r="7844" spans="1:36" x14ac:dyDescent="0.25">
      <c r="A7844">
        <v>690072</v>
      </c>
      <c r="B7844" t="s">
        <v>33555</v>
      </c>
      <c r="C7844" t="s">
        <v>317</v>
      </c>
      <c r="D7844" t="s">
        <v>50</v>
      </c>
      <c r="E7844" t="s">
        <v>51</v>
      </c>
      <c r="F7844" t="s">
        <v>379</v>
      </c>
      <c r="G7844" t="s">
        <v>380</v>
      </c>
      <c r="H7844" t="s">
        <v>33556</v>
      </c>
      <c r="I7844" t="s">
        <v>33557</v>
      </c>
      <c r="J7844" t="s">
        <v>33558</v>
      </c>
      <c r="K7844" t="s">
        <v>33559</v>
      </c>
      <c r="L7844" s="8">
        <v>33471</v>
      </c>
      <c r="M7844" t="s">
        <v>58</v>
      </c>
      <c r="N7844" t="s">
        <v>77</v>
      </c>
      <c r="P7844" t="s">
        <v>1223</v>
      </c>
      <c r="Q7844" s="8">
        <v>25549</v>
      </c>
      <c r="R7844" t="s">
        <v>61</v>
      </c>
      <c r="S7844" s="8">
        <v>34366</v>
      </c>
      <c r="T7844" s="8">
        <v>46023</v>
      </c>
      <c r="U7844" t="s">
        <v>33560</v>
      </c>
      <c r="V7844" t="s">
        <v>130</v>
      </c>
      <c r="W7844" t="s">
        <v>64</v>
      </c>
      <c r="X7844" t="s">
        <v>65</v>
      </c>
      <c r="Y7844">
        <v>-100000</v>
      </c>
      <c r="Z7844">
        <v>-30000</v>
      </c>
      <c r="AD7844">
        <v>7262000</v>
      </c>
      <c r="AE7844">
        <v>4437000</v>
      </c>
      <c r="AF7844">
        <v>4871000</v>
      </c>
      <c r="AG7844">
        <v>2</v>
      </c>
      <c r="AH7844">
        <v>1</v>
      </c>
      <c r="AI7844" t="s">
        <v>66</v>
      </c>
      <c r="AJ7844">
        <v>16570000</v>
      </c>
    </row>
    <row r="7845" spans="1:36" x14ac:dyDescent="0.25">
      <c r="A7845">
        <v>690073</v>
      </c>
      <c r="B7845" t="s">
        <v>4372</v>
      </c>
      <c r="C7845" t="s">
        <v>119</v>
      </c>
      <c r="D7845" t="s">
        <v>50</v>
      </c>
      <c r="E7845" t="s">
        <v>51</v>
      </c>
      <c r="F7845" t="s">
        <v>122</v>
      </c>
      <c r="G7845" t="s">
        <v>123</v>
      </c>
      <c r="H7845" t="s">
        <v>7858</v>
      </c>
      <c r="I7845" t="s">
        <v>1208</v>
      </c>
      <c r="J7845" t="s">
        <v>33561</v>
      </c>
      <c r="K7845" t="s">
        <v>1210</v>
      </c>
      <c r="L7845" s="8">
        <v>33471</v>
      </c>
      <c r="M7845" t="s">
        <v>58</v>
      </c>
      <c r="N7845" t="s">
        <v>185</v>
      </c>
      <c r="P7845" t="s">
        <v>151</v>
      </c>
      <c r="Q7845" s="8">
        <v>25209</v>
      </c>
      <c r="R7845" t="s">
        <v>61</v>
      </c>
      <c r="S7845" s="8">
        <v>34366</v>
      </c>
      <c r="T7845" s="8">
        <v>45689</v>
      </c>
      <c r="U7845" t="s">
        <v>33562</v>
      </c>
      <c r="V7845" t="s">
        <v>542</v>
      </c>
      <c r="W7845" t="s">
        <v>64</v>
      </c>
      <c r="X7845" t="s">
        <v>65</v>
      </c>
      <c r="Y7845">
        <v>-150000</v>
      </c>
      <c r="Z7845">
        <v>-30000</v>
      </c>
      <c r="AB7845">
        <v>-222200</v>
      </c>
      <c r="AD7845">
        <v>5870000</v>
      </c>
      <c r="AE7845">
        <v>3595000</v>
      </c>
      <c r="AF7845">
        <v>2895000</v>
      </c>
      <c r="AG7845">
        <v>2</v>
      </c>
      <c r="AH7845">
        <v>1</v>
      </c>
      <c r="AI7845" t="s">
        <v>66</v>
      </c>
      <c r="AJ7845">
        <v>12360000</v>
      </c>
    </row>
    <row r="7846" spans="1:36" x14ac:dyDescent="0.25">
      <c r="A7846">
        <v>690074</v>
      </c>
      <c r="B7846" t="s">
        <v>33563</v>
      </c>
      <c r="C7846" t="s">
        <v>119</v>
      </c>
      <c r="D7846" t="s">
        <v>50</v>
      </c>
      <c r="E7846" t="s">
        <v>51</v>
      </c>
      <c r="F7846" t="s">
        <v>122</v>
      </c>
      <c r="G7846" t="s">
        <v>123</v>
      </c>
      <c r="H7846" t="s">
        <v>28707</v>
      </c>
      <c r="I7846" t="s">
        <v>1214</v>
      </c>
      <c r="J7846" t="s">
        <v>33564</v>
      </c>
      <c r="K7846" t="s">
        <v>3252</v>
      </c>
      <c r="L7846" s="8">
        <v>33270</v>
      </c>
      <c r="M7846" t="s">
        <v>58</v>
      </c>
      <c r="N7846" t="s">
        <v>77</v>
      </c>
      <c r="P7846" t="s">
        <v>151</v>
      </c>
      <c r="Q7846" s="8">
        <v>25214</v>
      </c>
      <c r="R7846" t="s">
        <v>161</v>
      </c>
      <c r="S7846" s="8">
        <v>34366</v>
      </c>
      <c r="T7846" s="8">
        <v>45689</v>
      </c>
      <c r="U7846" t="s">
        <v>33565</v>
      </c>
      <c r="V7846" t="s">
        <v>237</v>
      </c>
      <c r="W7846" t="s">
        <v>64</v>
      </c>
      <c r="X7846" t="s">
        <v>65</v>
      </c>
      <c r="Y7846">
        <v>-100000</v>
      </c>
      <c r="Z7846">
        <v>-30000</v>
      </c>
      <c r="AA7846">
        <v>-1750000</v>
      </c>
      <c r="AB7846">
        <v>-500000</v>
      </c>
      <c r="AD7846">
        <v>6028000</v>
      </c>
      <c r="AE7846">
        <v>3691000</v>
      </c>
      <c r="AF7846">
        <v>2895000</v>
      </c>
      <c r="AG7846">
        <v>2</v>
      </c>
      <c r="AH7846">
        <v>1</v>
      </c>
      <c r="AI7846" t="s">
        <v>66</v>
      </c>
      <c r="AJ7846">
        <v>12614000</v>
      </c>
    </row>
    <row r="7847" spans="1:36" x14ac:dyDescent="0.25">
      <c r="A7847">
        <v>690075</v>
      </c>
      <c r="B7847" t="s">
        <v>33566</v>
      </c>
      <c r="C7847" t="s">
        <v>119</v>
      </c>
      <c r="D7847" t="s">
        <v>50</v>
      </c>
      <c r="E7847" t="s">
        <v>51</v>
      </c>
      <c r="F7847" t="s">
        <v>122</v>
      </c>
      <c r="G7847" t="s">
        <v>123</v>
      </c>
      <c r="H7847" t="s">
        <v>4200</v>
      </c>
      <c r="I7847" t="s">
        <v>1583</v>
      </c>
      <c r="J7847" t="s">
        <v>33567</v>
      </c>
      <c r="K7847" t="s">
        <v>5384</v>
      </c>
      <c r="L7847" s="8">
        <v>33434</v>
      </c>
      <c r="M7847" t="s">
        <v>58</v>
      </c>
      <c r="N7847" t="s">
        <v>185</v>
      </c>
      <c r="P7847" t="s">
        <v>151</v>
      </c>
      <c r="Q7847" s="8">
        <v>25280</v>
      </c>
      <c r="R7847" t="s">
        <v>61</v>
      </c>
      <c r="S7847" s="8">
        <v>34366</v>
      </c>
      <c r="T7847" s="8">
        <v>45748</v>
      </c>
      <c r="U7847" t="s">
        <v>33568</v>
      </c>
      <c r="V7847" t="s">
        <v>33569</v>
      </c>
      <c r="W7847" t="s">
        <v>64</v>
      </c>
      <c r="X7847" t="s">
        <v>65</v>
      </c>
      <c r="Y7847">
        <v>-150000</v>
      </c>
      <c r="Z7847">
        <v>-30000</v>
      </c>
      <c r="AA7847">
        <v>-1250000</v>
      </c>
      <c r="AD7847">
        <v>5605000</v>
      </c>
      <c r="AE7847">
        <v>3435000</v>
      </c>
      <c r="AF7847">
        <v>2895000</v>
      </c>
      <c r="AG7847">
        <v>2</v>
      </c>
      <c r="AH7847">
        <v>1</v>
      </c>
      <c r="AI7847" t="s">
        <v>66</v>
      </c>
      <c r="AJ7847">
        <v>11935000</v>
      </c>
    </row>
    <row r="7848" spans="1:36" x14ac:dyDescent="0.25">
      <c r="A7848">
        <v>690076</v>
      </c>
      <c r="B7848" t="s">
        <v>7882</v>
      </c>
      <c r="C7848" t="s">
        <v>317</v>
      </c>
      <c r="D7848" t="s">
        <v>50</v>
      </c>
      <c r="E7848" t="s">
        <v>51</v>
      </c>
      <c r="F7848" t="s">
        <v>379</v>
      </c>
      <c r="G7848" t="s">
        <v>380</v>
      </c>
      <c r="H7848" t="s">
        <v>4794</v>
      </c>
      <c r="I7848" t="s">
        <v>4795</v>
      </c>
      <c r="J7848" t="s">
        <v>33570</v>
      </c>
      <c r="K7848" t="s">
        <v>33571</v>
      </c>
      <c r="L7848" s="8">
        <v>33434</v>
      </c>
      <c r="M7848" t="s">
        <v>58</v>
      </c>
      <c r="N7848" t="s">
        <v>77</v>
      </c>
      <c r="P7848" t="s">
        <v>151</v>
      </c>
      <c r="Q7848" s="8">
        <v>25327</v>
      </c>
      <c r="R7848" t="s">
        <v>61</v>
      </c>
      <c r="S7848" s="8">
        <v>34366</v>
      </c>
      <c r="T7848" s="8">
        <v>45809</v>
      </c>
      <c r="U7848" t="s">
        <v>33572</v>
      </c>
      <c r="V7848" t="s">
        <v>499</v>
      </c>
      <c r="W7848" t="s">
        <v>64</v>
      </c>
      <c r="X7848" t="s">
        <v>65</v>
      </c>
      <c r="Y7848">
        <v>-100000</v>
      </c>
      <c r="Z7848">
        <v>-30000</v>
      </c>
      <c r="AA7848">
        <v>-5056000</v>
      </c>
      <c r="AD7848">
        <v>5597000</v>
      </c>
      <c r="AE7848">
        <v>3429000</v>
      </c>
      <c r="AF7848">
        <v>4871000</v>
      </c>
      <c r="AG7848">
        <v>2</v>
      </c>
      <c r="AH7848">
        <v>1</v>
      </c>
      <c r="AI7848" t="s">
        <v>66</v>
      </c>
      <c r="AJ7848">
        <v>13897000</v>
      </c>
    </row>
    <row r="7849" spans="1:36" x14ac:dyDescent="0.25">
      <c r="A7849">
        <v>690077</v>
      </c>
      <c r="B7849" t="s">
        <v>33573</v>
      </c>
      <c r="C7849" t="s">
        <v>119</v>
      </c>
      <c r="D7849" t="s">
        <v>50</v>
      </c>
      <c r="E7849" t="s">
        <v>51</v>
      </c>
      <c r="F7849" t="s">
        <v>122</v>
      </c>
      <c r="G7849" t="s">
        <v>123</v>
      </c>
      <c r="H7849" t="s">
        <v>2386</v>
      </c>
      <c r="I7849" t="s">
        <v>2387</v>
      </c>
      <c r="J7849" t="s">
        <v>33574</v>
      </c>
      <c r="K7849" t="s">
        <v>33575</v>
      </c>
      <c r="L7849" s="8">
        <v>33500</v>
      </c>
      <c r="M7849" t="s">
        <v>58</v>
      </c>
      <c r="N7849" t="s">
        <v>77</v>
      </c>
      <c r="P7849" t="s">
        <v>151</v>
      </c>
      <c r="Q7849" s="8">
        <v>25402</v>
      </c>
      <c r="R7849" t="s">
        <v>61</v>
      </c>
      <c r="S7849" s="8">
        <v>34366</v>
      </c>
      <c r="T7849" s="8">
        <v>45870</v>
      </c>
      <c r="U7849" t="s">
        <v>33576</v>
      </c>
      <c r="V7849" t="s">
        <v>513</v>
      </c>
      <c r="W7849" t="s">
        <v>64</v>
      </c>
      <c r="X7849" t="s">
        <v>65</v>
      </c>
      <c r="Y7849">
        <v>-100000</v>
      </c>
      <c r="Z7849">
        <v>-30000</v>
      </c>
      <c r="AB7849">
        <v>-500000</v>
      </c>
      <c r="AD7849">
        <v>6256000</v>
      </c>
      <c r="AE7849">
        <v>3829000</v>
      </c>
      <c r="AF7849">
        <v>4871000</v>
      </c>
      <c r="AG7849">
        <v>2</v>
      </c>
      <c r="AH7849">
        <v>1</v>
      </c>
      <c r="AI7849" t="s">
        <v>66</v>
      </c>
      <c r="AJ7849">
        <v>14956000</v>
      </c>
    </row>
    <row r="7850" spans="1:36" x14ac:dyDescent="0.25">
      <c r="A7850">
        <v>690078</v>
      </c>
      <c r="B7850" t="s">
        <v>16697</v>
      </c>
      <c r="C7850" t="s">
        <v>317</v>
      </c>
      <c r="D7850" t="s">
        <v>50</v>
      </c>
      <c r="E7850" t="s">
        <v>51</v>
      </c>
      <c r="F7850" t="s">
        <v>379</v>
      </c>
      <c r="G7850" t="s">
        <v>380</v>
      </c>
      <c r="H7850" t="s">
        <v>33577</v>
      </c>
      <c r="I7850" t="s">
        <v>33578</v>
      </c>
      <c r="J7850" t="s">
        <v>33579</v>
      </c>
      <c r="K7850" t="s">
        <v>23249</v>
      </c>
      <c r="L7850" s="8">
        <v>33528</v>
      </c>
      <c r="M7850" t="s">
        <v>58</v>
      </c>
      <c r="N7850" t="s">
        <v>185</v>
      </c>
      <c r="P7850" t="s">
        <v>151</v>
      </c>
      <c r="Q7850" s="8">
        <v>25465</v>
      </c>
      <c r="R7850" t="s">
        <v>61</v>
      </c>
      <c r="S7850" s="8">
        <v>34366</v>
      </c>
      <c r="T7850" s="8">
        <v>45931</v>
      </c>
      <c r="U7850" t="s">
        <v>33580</v>
      </c>
      <c r="V7850" t="s">
        <v>499</v>
      </c>
      <c r="W7850" t="s">
        <v>64</v>
      </c>
      <c r="X7850" t="s">
        <v>65</v>
      </c>
      <c r="Y7850">
        <v>-100000</v>
      </c>
      <c r="Z7850">
        <v>-30000</v>
      </c>
      <c r="AA7850">
        <v>-3750000</v>
      </c>
      <c r="AD7850">
        <v>5191000</v>
      </c>
      <c r="AE7850">
        <v>3184000</v>
      </c>
      <c r="AF7850">
        <v>2895000</v>
      </c>
      <c r="AG7850">
        <v>2</v>
      </c>
      <c r="AH7850">
        <v>1</v>
      </c>
      <c r="AI7850" t="s">
        <v>66</v>
      </c>
      <c r="AJ7850">
        <v>11270000</v>
      </c>
    </row>
    <row r="7851" spans="1:36" x14ac:dyDescent="0.25">
      <c r="A7851">
        <v>690079</v>
      </c>
      <c r="B7851" t="s">
        <v>33581</v>
      </c>
      <c r="C7851" t="s">
        <v>2278</v>
      </c>
      <c r="D7851" t="s">
        <v>50</v>
      </c>
      <c r="E7851" t="s">
        <v>51</v>
      </c>
      <c r="F7851" t="s">
        <v>2279</v>
      </c>
      <c r="G7851" t="s">
        <v>2280</v>
      </c>
      <c r="H7851" t="s">
        <v>4267</v>
      </c>
      <c r="I7851" t="s">
        <v>4268</v>
      </c>
      <c r="J7851" t="s">
        <v>33582</v>
      </c>
      <c r="K7851" t="s">
        <v>33583</v>
      </c>
      <c r="L7851" s="8">
        <v>33434</v>
      </c>
      <c r="M7851" t="s">
        <v>58</v>
      </c>
      <c r="N7851" t="s">
        <v>77</v>
      </c>
      <c r="P7851" t="s">
        <v>151</v>
      </c>
      <c r="Q7851" s="8">
        <v>25485</v>
      </c>
      <c r="R7851" t="s">
        <v>61</v>
      </c>
      <c r="S7851" s="8">
        <v>34366</v>
      </c>
      <c r="T7851" s="8">
        <v>45962</v>
      </c>
      <c r="U7851" t="s">
        <v>33584</v>
      </c>
      <c r="V7851" t="s">
        <v>244</v>
      </c>
      <c r="W7851" t="s">
        <v>64</v>
      </c>
      <c r="X7851" t="s">
        <v>333</v>
      </c>
      <c r="Z7851">
        <v>-30000</v>
      </c>
      <c r="AD7851">
        <v>7447000</v>
      </c>
      <c r="AE7851">
        <v>4422000</v>
      </c>
      <c r="AF7851">
        <v>4871000</v>
      </c>
      <c r="AG7851">
        <v>2</v>
      </c>
      <c r="AH7851">
        <v>1</v>
      </c>
      <c r="AI7851" t="s">
        <v>66</v>
      </c>
      <c r="AJ7851">
        <v>16740000</v>
      </c>
    </row>
    <row r="7852" spans="1:36" x14ac:dyDescent="0.25">
      <c r="A7852">
        <v>690080</v>
      </c>
      <c r="B7852" t="s">
        <v>33585</v>
      </c>
      <c r="C7852" t="s">
        <v>605</v>
      </c>
      <c r="D7852" t="s">
        <v>50</v>
      </c>
      <c r="E7852" t="s">
        <v>51</v>
      </c>
      <c r="F7852" t="s">
        <v>606</v>
      </c>
      <c r="G7852" t="s">
        <v>607</v>
      </c>
      <c r="H7852" t="s">
        <v>2459</v>
      </c>
      <c r="I7852" t="s">
        <v>2460</v>
      </c>
      <c r="J7852" t="s">
        <v>33586</v>
      </c>
      <c r="K7852" t="s">
        <v>3167</v>
      </c>
      <c r="L7852" s="8">
        <v>33528</v>
      </c>
      <c r="M7852" t="s">
        <v>58</v>
      </c>
      <c r="N7852" t="s">
        <v>59</v>
      </c>
      <c r="P7852" t="s">
        <v>2482</v>
      </c>
      <c r="Q7852" s="8">
        <v>25529</v>
      </c>
      <c r="R7852" t="s">
        <v>61</v>
      </c>
      <c r="S7852" s="8">
        <v>34366</v>
      </c>
      <c r="T7852" s="8">
        <v>45992</v>
      </c>
      <c r="U7852" t="s">
        <v>33587</v>
      </c>
      <c r="V7852" t="s">
        <v>130</v>
      </c>
      <c r="W7852" t="s">
        <v>64</v>
      </c>
      <c r="X7852" t="s">
        <v>65</v>
      </c>
      <c r="Y7852">
        <v>-25000</v>
      </c>
      <c r="Z7852">
        <v>-30000</v>
      </c>
      <c r="AD7852">
        <v>7861000</v>
      </c>
      <c r="AE7852">
        <v>4933000</v>
      </c>
      <c r="AF7852">
        <v>7818000</v>
      </c>
      <c r="AG7852">
        <v>2</v>
      </c>
      <c r="AH7852">
        <v>1</v>
      </c>
      <c r="AI7852" t="s">
        <v>66</v>
      </c>
      <c r="AJ7852">
        <v>20612000</v>
      </c>
    </row>
    <row r="7853" spans="1:36" x14ac:dyDescent="0.25">
      <c r="A7853">
        <v>690081</v>
      </c>
      <c r="B7853" t="s">
        <v>33588</v>
      </c>
      <c r="C7853" t="s">
        <v>119</v>
      </c>
      <c r="D7853" t="s">
        <v>50</v>
      </c>
      <c r="E7853" t="s">
        <v>51</v>
      </c>
      <c r="F7853" t="s">
        <v>122</v>
      </c>
      <c r="G7853" t="s">
        <v>123</v>
      </c>
      <c r="H7853" t="s">
        <v>8598</v>
      </c>
      <c r="I7853" t="s">
        <v>8599</v>
      </c>
      <c r="J7853" t="s">
        <v>33589</v>
      </c>
      <c r="K7853" t="s">
        <v>15267</v>
      </c>
      <c r="L7853" s="8">
        <v>33434</v>
      </c>
      <c r="M7853" t="s">
        <v>58</v>
      </c>
      <c r="N7853" t="s">
        <v>77</v>
      </c>
      <c r="P7853" t="s">
        <v>3958</v>
      </c>
      <c r="Q7853" s="8">
        <v>25224</v>
      </c>
      <c r="R7853" t="s">
        <v>61</v>
      </c>
      <c r="S7853" s="8">
        <v>34366</v>
      </c>
      <c r="T7853" s="8">
        <v>45689</v>
      </c>
      <c r="U7853" t="s">
        <v>33590</v>
      </c>
      <c r="V7853" t="s">
        <v>130</v>
      </c>
      <c r="W7853" t="s">
        <v>64</v>
      </c>
      <c r="X7853" t="s">
        <v>65</v>
      </c>
      <c r="Y7853">
        <v>-100000</v>
      </c>
      <c r="Z7853">
        <v>-30000</v>
      </c>
      <c r="AA7853">
        <v>-3750000</v>
      </c>
      <c r="AD7853">
        <v>6108000</v>
      </c>
      <c r="AE7853">
        <v>3842000</v>
      </c>
      <c r="AF7853">
        <v>4871000</v>
      </c>
      <c r="AG7853">
        <v>2</v>
      </c>
      <c r="AH7853">
        <v>1</v>
      </c>
      <c r="AI7853" t="s">
        <v>66</v>
      </c>
      <c r="AJ7853">
        <v>14821000</v>
      </c>
    </row>
    <row r="7854" spans="1:36" x14ac:dyDescent="0.25">
      <c r="A7854">
        <v>690082</v>
      </c>
      <c r="B7854" t="s">
        <v>17950</v>
      </c>
      <c r="C7854" t="s">
        <v>132</v>
      </c>
      <c r="D7854" t="s">
        <v>290</v>
      </c>
      <c r="E7854" t="s">
        <v>291</v>
      </c>
      <c r="F7854" t="s">
        <v>135</v>
      </c>
      <c r="G7854" t="s">
        <v>136</v>
      </c>
      <c r="H7854" t="s">
        <v>26519</v>
      </c>
      <c r="I7854" t="s">
        <v>1589</v>
      </c>
      <c r="J7854" t="s">
        <v>33591</v>
      </c>
      <c r="K7854" t="s">
        <v>1624</v>
      </c>
      <c r="L7854" s="8">
        <v>33434</v>
      </c>
      <c r="M7854" t="s">
        <v>58</v>
      </c>
      <c r="N7854" t="s">
        <v>185</v>
      </c>
      <c r="P7854" t="s">
        <v>151</v>
      </c>
      <c r="Q7854" s="8">
        <v>25393</v>
      </c>
      <c r="R7854" t="s">
        <v>61</v>
      </c>
      <c r="S7854" s="8">
        <v>34366</v>
      </c>
      <c r="T7854" s="8">
        <v>45870</v>
      </c>
      <c r="U7854" t="s">
        <v>33592</v>
      </c>
      <c r="V7854" t="s">
        <v>542</v>
      </c>
      <c r="W7854" t="s">
        <v>64</v>
      </c>
      <c r="X7854" t="s">
        <v>65</v>
      </c>
      <c r="Y7854">
        <v>-200000</v>
      </c>
      <c r="Z7854">
        <v>-30000</v>
      </c>
      <c r="AA7854">
        <v>-4445000</v>
      </c>
      <c r="AB7854">
        <v>-325000</v>
      </c>
      <c r="AD7854">
        <v>5124000</v>
      </c>
      <c r="AE7854">
        <v>3231000</v>
      </c>
      <c r="AF7854">
        <v>2895000</v>
      </c>
      <c r="AG7854">
        <v>2</v>
      </c>
      <c r="AH7854">
        <v>1</v>
      </c>
      <c r="AI7854" t="s">
        <v>66</v>
      </c>
      <c r="AJ7854">
        <v>11250000</v>
      </c>
    </row>
    <row r="7855" spans="1:36" x14ac:dyDescent="0.25">
      <c r="A7855">
        <v>690083</v>
      </c>
      <c r="B7855" t="s">
        <v>33593</v>
      </c>
      <c r="C7855" t="s">
        <v>3366</v>
      </c>
      <c r="D7855" t="s">
        <v>50</v>
      </c>
      <c r="E7855" t="s">
        <v>51</v>
      </c>
      <c r="F7855" t="s">
        <v>3367</v>
      </c>
      <c r="G7855" t="s">
        <v>3368</v>
      </c>
      <c r="H7855" t="s">
        <v>33594</v>
      </c>
      <c r="I7855" t="s">
        <v>33595</v>
      </c>
      <c r="J7855" t="s">
        <v>33596</v>
      </c>
      <c r="K7855" t="s">
        <v>33597</v>
      </c>
      <c r="L7855" s="8">
        <v>33471</v>
      </c>
      <c r="M7855" t="s">
        <v>3373</v>
      </c>
      <c r="N7855" t="s">
        <v>3374</v>
      </c>
      <c r="O7855">
        <v>3</v>
      </c>
      <c r="P7855" t="s">
        <v>151</v>
      </c>
      <c r="Q7855" s="8">
        <v>25443</v>
      </c>
      <c r="R7855" t="s">
        <v>61</v>
      </c>
      <c r="S7855" s="8">
        <v>34366</v>
      </c>
      <c r="T7855" s="8">
        <v>45901</v>
      </c>
      <c r="U7855" t="s">
        <v>33598</v>
      </c>
      <c r="V7855" t="s">
        <v>483</v>
      </c>
      <c r="W7855" t="s">
        <v>64</v>
      </c>
      <c r="X7855" t="s">
        <v>65</v>
      </c>
      <c r="Z7855">
        <v>-30000</v>
      </c>
      <c r="AA7855">
        <v>-3732768</v>
      </c>
      <c r="AD7855">
        <v>7078000</v>
      </c>
      <c r="AE7855">
        <v>4446000</v>
      </c>
      <c r="AF7855">
        <v>7818000</v>
      </c>
      <c r="AG7855">
        <v>2</v>
      </c>
      <c r="AH7855">
        <v>1</v>
      </c>
      <c r="AI7855" t="s">
        <v>66</v>
      </c>
      <c r="AJ7855">
        <v>19342000</v>
      </c>
    </row>
    <row r="7856" spans="1:36" x14ac:dyDescent="0.25">
      <c r="A7856">
        <v>690084</v>
      </c>
      <c r="B7856" t="s">
        <v>33599</v>
      </c>
      <c r="C7856" t="s">
        <v>49</v>
      </c>
      <c r="D7856" t="s">
        <v>50</v>
      </c>
      <c r="E7856" t="s">
        <v>51</v>
      </c>
      <c r="F7856" t="s">
        <v>2223</v>
      </c>
      <c r="G7856" t="s">
        <v>2224</v>
      </c>
      <c r="H7856" t="s">
        <v>26425</v>
      </c>
      <c r="I7856" t="s">
        <v>11355</v>
      </c>
      <c r="J7856" t="s">
        <v>33600</v>
      </c>
      <c r="K7856" t="s">
        <v>11357</v>
      </c>
      <c r="L7856" s="8">
        <v>33528</v>
      </c>
      <c r="M7856" t="s">
        <v>58</v>
      </c>
      <c r="N7856" t="s">
        <v>77</v>
      </c>
      <c r="P7856" t="s">
        <v>314</v>
      </c>
      <c r="Q7856" s="8">
        <v>25466</v>
      </c>
      <c r="R7856" t="s">
        <v>61</v>
      </c>
      <c r="S7856" s="8">
        <v>34366</v>
      </c>
      <c r="T7856" s="8">
        <v>45931</v>
      </c>
      <c r="U7856" t="s">
        <v>33601</v>
      </c>
      <c r="V7856" t="s">
        <v>130</v>
      </c>
      <c r="W7856" t="s">
        <v>64</v>
      </c>
      <c r="X7856" t="s">
        <v>65</v>
      </c>
      <c r="Y7856">
        <v>-100000</v>
      </c>
      <c r="Z7856">
        <v>-30000</v>
      </c>
      <c r="AA7856">
        <v>-2986215</v>
      </c>
      <c r="AC7856">
        <v>-3079464</v>
      </c>
      <c r="AD7856">
        <v>5674000</v>
      </c>
      <c r="AE7856">
        <v>3572000</v>
      </c>
      <c r="AF7856">
        <v>4871000</v>
      </c>
      <c r="AG7856">
        <v>2</v>
      </c>
      <c r="AH7856">
        <v>1</v>
      </c>
      <c r="AI7856" t="s">
        <v>66</v>
      </c>
      <c r="AJ7856">
        <v>14117000</v>
      </c>
    </row>
    <row r="7857" spans="1:36" x14ac:dyDescent="0.25">
      <c r="A7857">
        <v>690085</v>
      </c>
      <c r="B7857" t="s">
        <v>33602</v>
      </c>
      <c r="C7857" t="s">
        <v>535</v>
      </c>
      <c r="D7857" t="s">
        <v>50</v>
      </c>
      <c r="E7857" t="s">
        <v>51</v>
      </c>
      <c r="F7857" t="s">
        <v>2502</v>
      </c>
      <c r="G7857" t="s">
        <v>2503</v>
      </c>
      <c r="H7857" t="s">
        <v>33603</v>
      </c>
      <c r="I7857" t="s">
        <v>33604</v>
      </c>
      <c r="J7857" t="s">
        <v>33605</v>
      </c>
      <c r="K7857" t="s">
        <v>33606</v>
      </c>
      <c r="L7857" s="8">
        <v>33471</v>
      </c>
      <c r="M7857" t="s">
        <v>58</v>
      </c>
      <c r="N7857" t="s">
        <v>77</v>
      </c>
      <c r="P7857" t="s">
        <v>151</v>
      </c>
      <c r="Q7857" s="8">
        <v>25476</v>
      </c>
      <c r="R7857" t="s">
        <v>61</v>
      </c>
      <c r="S7857" s="8">
        <v>34516</v>
      </c>
      <c r="T7857" s="8">
        <v>45931</v>
      </c>
      <c r="U7857" t="s">
        <v>33607</v>
      </c>
      <c r="V7857" t="s">
        <v>244</v>
      </c>
      <c r="W7857" t="s">
        <v>64</v>
      </c>
      <c r="X7857" t="s">
        <v>65</v>
      </c>
      <c r="Y7857">
        <v>-50000</v>
      </c>
      <c r="Z7857">
        <v>-30000</v>
      </c>
      <c r="AD7857">
        <v>6794000</v>
      </c>
      <c r="AE7857">
        <v>4154000</v>
      </c>
      <c r="AF7857">
        <v>4871000</v>
      </c>
      <c r="AG7857">
        <v>2</v>
      </c>
      <c r="AH7857">
        <v>1</v>
      </c>
      <c r="AI7857" t="s">
        <v>66</v>
      </c>
      <c r="AJ7857">
        <v>15819000</v>
      </c>
    </row>
    <row r="7858" spans="1:36" x14ac:dyDescent="0.25">
      <c r="A7858">
        <v>690086</v>
      </c>
      <c r="B7858" t="s">
        <v>33608</v>
      </c>
      <c r="C7858" t="s">
        <v>119</v>
      </c>
      <c r="D7858" t="s">
        <v>50</v>
      </c>
      <c r="E7858" t="s">
        <v>51</v>
      </c>
      <c r="F7858" t="s">
        <v>122</v>
      </c>
      <c r="G7858" t="s">
        <v>123</v>
      </c>
      <c r="H7858" t="s">
        <v>33609</v>
      </c>
      <c r="I7858" t="s">
        <v>1589</v>
      </c>
      <c r="J7858" t="s">
        <v>33610</v>
      </c>
      <c r="K7858" t="s">
        <v>3153</v>
      </c>
      <c r="L7858" s="8">
        <v>33434</v>
      </c>
      <c r="M7858" t="s">
        <v>58</v>
      </c>
      <c r="N7858" t="s">
        <v>59</v>
      </c>
      <c r="P7858" t="s">
        <v>2702</v>
      </c>
      <c r="Q7858" s="8">
        <v>25330</v>
      </c>
      <c r="R7858" t="s">
        <v>61</v>
      </c>
      <c r="S7858" s="8">
        <v>34516</v>
      </c>
      <c r="T7858" s="8">
        <v>45809</v>
      </c>
      <c r="U7858" t="s">
        <v>33611</v>
      </c>
      <c r="V7858" t="s">
        <v>12086</v>
      </c>
      <c r="W7858" t="s">
        <v>64</v>
      </c>
      <c r="X7858" t="s">
        <v>65</v>
      </c>
      <c r="Z7858">
        <v>-30000</v>
      </c>
      <c r="AA7858">
        <v>-4445000</v>
      </c>
      <c r="AD7858">
        <v>7161000</v>
      </c>
      <c r="AE7858">
        <v>4498000</v>
      </c>
      <c r="AF7858">
        <v>7818000</v>
      </c>
      <c r="AG7858">
        <v>2</v>
      </c>
      <c r="AH7858">
        <v>1</v>
      </c>
      <c r="AI7858" t="s">
        <v>66</v>
      </c>
      <c r="AJ7858">
        <v>19477000</v>
      </c>
    </row>
    <row r="7859" spans="1:36" x14ac:dyDescent="0.25">
      <c r="A7859">
        <v>690087</v>
      </c>
      <c r="B7859" t="s">
        <v>33612</v>
      </c>
      <c r="C7859" t="s">
        <v>605</v>
      </c>
      <c r="D7859" t="s">
        <v>50</v>
      </c>
      <c r="E7859" t="s">
        <v>51</v>
      </c>
      <c r="F7859" t="s">
        <v>1176</v>
      </c>
      <c r="G7859" t="s">
        <v>1177</v>
      </c>
      <c r="H7859" t="s">
        <v>33613</v>
      </c>
      <c r="I7859" t="s">
        <v>5231</v>
      </c>
      <c r="J7859" t="s">
        <v>33614</v>
      </c>
      <c r="K7859" t="s">
        <v>5233</v>
      </c>
      <c r="L7859" s="8">
        <v>32843</v>
      </c>
      <c r="M7859" t="s">
        <v>58</v>
      </c>
      <c r="N7859" t="s">
        <v>77</v>
      </c>
      <c r="P7859" t="s">
        <v>557</v>
      </c>
      <c r="Q7859" s="8">
        <v>25526</v>
      </c>
      <c r="R7859" t="s">
        <v>161</v>
      </c>
      <c r="S7859" s="8">
        <v>34516</v>
      </c>
      <c r="T7859" s="8">
        <v>45992</v>
      </c>
      <c r="U7859" t="s">
        <v>33615</v>
      </c>
      <c r="V7859" t="s">
        <v>726</v>
      </c>
      <c r="W7859" t="s">
        <v>64</v>
      </c>
      <c r="X7859" t="s">
        <v>65</v>
      </c>
      <c r="Y7859">
        <v>-230000</v>
      </c>
      <c r="Z7859">
        <v>-30000</v>
      </c>
      <c r="AD7859">
        <v>6043000</v>
      </c>
      <c r="AE7859">
        <v>3802000</v>
      </c>
      <c r="AF7859">
        <v>4871000</v>
      </c>
      <c r="AG7859">
        <v>2</v>
      </c>
      <c r="AH7859">
        <v>1</v>
      </c>
      <c r="AI7859" t="s">
        <v>66</v>
      </c>
      <c r="AJ7859">
        <v>14716000</v>
      </c>
    </row>
    <row r="7860" spans="1:36" x14ac:dyDescent="0.25">
      <c r="A7860">
        <v>690088</v>
      </c>
      <c r="B7860" t="s">
        <v>33616</v>
      </c>
      <c r="C7860" t="s">
        <v>119</v>
      </c>
      <c r="D7860" t="s">
        <v>120</v>
      </c>
      <c r="E7860" t="s">
        <v>121</v>
      </c>
      <c r="F7860" t="s">
        <v>122</v>
      </c>
      <c r="G7860" t="s">
        <v>123</v>
      </c>
      <c r="H7860" t="s">
        <v>33617</v>
      </c>
      <c r="I7860" t="s">
        <v>1348</v>
      </c>
      <c r="J7860" t="s">
        <v>33618</v>
      </c>
      <c r="K7860" t="s">
        <v>1349</v>
      </c>
      <c r="L7860" s="8">
        <v>33471</v>
      </c>
      <c r="M7860" t="s">
        <v>58</v>
      </c>
      <c r="N7860" t="s">
        <v>77</v>
      </c>
      <c r="P7860" t="s">
        <v>63</v>
      </c>
      <c r="Q7860" s="8">
        <v>25224</v>
      </c>
      <c r="R7860" t="s">
        <v>61</v>
      </c>
      <c r="S7860" s="8">
        <v>34516</v>
      </c>
      <c r="T7860" s="8">
        <v>45689</v>
      </c>
      <c r="U7860" t="s">
        <v>33619</v>
      </c>
      <c r="V7860" t="s">
        <v>130</v>
      </c>
      <c r="W7860" t="s">
        <v>64</v>
      </c>
      <c r="X7860" t="s">
        <v>65</v>
      </c>
      <c r="Y7860">
        <v>-50000</v>
      </c>
      <c r="Z7860">
        <v>-30000</v>
      </c>
      <c r="AA7860">
        <v>-3500000</v>
      </c>
      <c r="AD7860">
        <v>6538000</v>
      </c>
      <c r="AE7860">
        <v>4111000</v>
      </c>
      <c r="AF7860">
        <v>4871000</v>
      </c>
      <c r="AG7860">
        <v>2</v>
      </c>
      <c r="AH7860">
        <v>1</v>
      </c>
      <c r="AI7860" t="s">
        <v>66</v>
      </c>
      <c r="AJ7860">
        <v>15520000</v>
      </c>
    </row>
    <row r="7861" spans="1:36" x14ac:dyDescent="0.25">
      <c r="A7861">
        <v>690089</v>
      </c>
      <c r="B7861" t="s">
        <v>7142</v>
      </c>
      <c r="C7861" t="s">
        <v>119</v>
      </c>
      <c r="D7861" t="s">
        <v>2448</v>
      </c>
      <c r="E7861" t="s">
        <v>1081</v>
      </c>
      <c r="F7861" t="s">
        <v>122</v>
      </c>
      <c r="G7861" t="s">
        <v>123</v>
      </c>
      <c r="H7861" t="s">
        <v>10218</v>
      </c>
      <c r="I7861" t="s">
        <v>1021</v>
      </c>
      <c r="J7861" t="s">
        <v>33620</v>
      </c>
      <c r="K7861" t="s">
        <v>1023</v>
      </c>
      <c r="L7861" s="8">
        <v>33471</v>
      </c>
      <c r="M7861" t="s">
        <v>58</v>
      </c>
      <c r="N7861" t="s">
        <v>77</v>
      </c>
      <c r="P7861" t="s">
        <v>151</v>
      </c>
      <c r="Q7861" s="8">
        <v>25303</v>
      </c>
      <c r="R7861" t="s">
        <v>61</v>
      </c>
      <c r="S7861" s="8">
        <v>34516</v>
      </c>
      <c r="T7861" s="8">
        <v>45778</v>
      </c>
      <c r="U7861" t="s">
        <v>33621</v>
      </c>
      <c r="V7861" t="s">
        <v>726</v>
      </c>
      <c r="W7861" t="s">
        <v>64</v>
      </c>
      <c r="X7861" t="s">
        <v>65</v>
      </c>
      <c r="Y7861">
        <v>-100000</v>
      </c>
      <c r="Z7861">
        <v>-30000</v>
      </c>
      <c r="AD7861">
        <v>6803000</v>
      </c>
      <c r="AE7861">
        <v>4160000</v>
      </c>
      <c r="AF7861">
        <v>4871000</v>
      </c>
      <c r="AG7861">
        <v>2</v>
      </c>
      <c r="AH7861">
        <v>1</v>
      </c>
      <c r="AI7861" t="s">
        <v>66</v>
      </c>
      <c r="AJ7861">
        <v>15834000</v>
      </c>
    </row>
    <row r="7862" spans="1:36" x14ac:dyDescent="0.25">
      <c r="A7862">
        <v>690091</v>
      </c>
      <c r="B7862" t="s">
        <v>4769</v>
      </c>
      <c r="C7862" t="s">
        <v>119</v>
      </c>
      <c r="D7862" t="s">
        <v>50</v>
      </c>
      <c r="E7862" t="s">
        <v>51</v>
      </c>
      <c r="F7862" t="s">
        <v>122</v>
      </c>
      <c r="G7862" t="s">
        <v>123</v>
      </c>
      <c r="H7862" t="s">
        <v>4361</v>
      </c>
      <c r="I7862" t="s">
        <v>1256</v>
      </c>
      <c r="J7862" t="s">
        <v>33622</v>
      </c>
      <c r="K7862" t="s">
        <v>1258</v>
      </c>
      <c r="L7862" s="8">
        <v>33434</v>
      </c>
      <c r="M7862" t="s">
        <v>58</v>
      </c>
      <c r="N7862" t="s">
        <v>185</v>
      </c>
      <c r="P7862" t="s">
        <v>151</v>
      </c>
      <c r="Q7862" s="8">
        <v>25267</v>
      </c>
      <c r="R7862" t="s">
        <v>61</v>
      </c>
      <c r="S7862" s="8">
        <v>34516</v>
      </c>
      <c r="T7862" s="8">
        <v>45748</v>
      </c>
      <c r="U7862" t="s">
        <v>33623</v>
      </c>
      <c r="V7862" t="s">
        <v>542</v>
      </c>
      <c r="W7862" t="s">
        <v>64</v>
      </c>
      <c r="X7862" t="s">
        <v>65</v>
      </c>
      <c r="Y7862">
        <v>-28000</v>
      </c>
      <c r="Z7862">
        <v>-30000</v>
      </c>
      <c r="AB7862">
        <v>-5000</v>
      </c>
      <c r="AD7862">
        <v>5380000</v>
      </c>
      <c r="AE7862">
        <v>3299000</v>
      </c>
      <c r="AF7862">
        <v>1918000</v>
      </c>
      <c r="AG7862">
        <v>2</v>
      </c>
      <c r="AH7862">
        <v>1</v>
      </c>
      <c r="AI7862" t="s">
        <v>66</v>
      </c>
      <c r="AJ7862">
        <v>10597000</v>
      </c>
    </row>
    <row r="7863" spans="1:36" x14ac:dyDescent="0.25">
      <c r="A7863">
        <v>690092</v>
      </c>
      <c r="B7863" t="s">
        <v>33624</v>
      </c>
      <c r="C7863" t="s">
        <v>605</v>
      </c>
      <c r="D7863" t="s">
        <v>50</v>
      </c>
      <c r="E7863" t="s">
        <v>51</v>
      </c>
      <c r="F7863" t="s">
        <v>606</v>
      </c>
      <c r="G7863" t="s">
        <v>607</v>
      </c>
      <c r="H7863" t="s">
        <v>18020</v>
      </c>
      <c r="I7863" t="s">
        <v>11755</v>
      </c>
      <c r="J7863" t="s">
        <v>33625</v>
      </c>
      <c r="K7863" t="s">
        <v>33626</v>
      </c>
      <c r="L7863" s="8">
        <v>33471</v>
      </c>
      <c r="M7863" t="s">
        <v>58</v>
      </c>
      <c r="N7863" t="s">
        <v>185</v>
      </c>
      <c r="P7863" t="s">
        <v>151</v>
      </c>
      <c r="Q7863" s="8">
        <v>25475</v>
      </c>
      <c r="R7863" t="s">
        <v>61</v>
      </c>
      <c r="S7863" s="8">
        <v>34516</v>
      </c>
      <c r="T7863" s="8">
        <v>45931</v>
      </c>
      <c r="U7863" t="s">
        <v>33627</v>
      </c>
      <c r="V7863" t="s">
        <v>130</v>
      </c>
      <c r="W7863" t="s">
        <v>64</v>
      </c>
      <c r="X7863" t="s">
        <v>65</v>
      </c>
      <c r="Y7863">
        <v>-100000</v>
      </c>
      <c r="Z7863">
        <v>-30000</v>
      </c>
      <c r="AC7863">
        <v>-1200000</v>
      </c>
      <c r="AD7863">
        <v>5417000</v>
      </c>
      <c r="AE7863">
        <v>3320000</v>
      </c>
      <c r="AF7863">
        <v>2895000</v>
      </c>
      <c r="AG7863">
        <v>2</v>
      </c>
      <c r="AH7863">
        <v>1</v>
      </c>
      <c r="AI7863" t="s">
        <v>66</v>
      </c>
      <c r="AJ7863">
        <v>11632000</v>
      </c>
    </row>
    <row r="7864" spans="1:36" x14ac:dyDescent="0.25">
      <c r="A7864">
        <v>690093</v>
      </c>
      <c r="B7864" t="s">
        <v>33628</v>
      </c>
      <c r="C7864" t="s">
        <v>317</v>
      </c>
      <c r="D7864" t="s">
        <v>50</v>
      </c>
      <c r="E7864" t="s">
        <v>51</v>
      </c>
      <c r="F7864" t="s">
        <v>371</v>
      </c>
      <c r="G7864" t="s">
        <v>372</v>
      </c>
      <c r="H7864" t="s">
        <v>25683</v>
      </c>
      <c r="I7864" t="s">
        <v>25684</v>
      </c>
      <c r="J7864" t="s">
        <v>33629</v>
      </c>
      <c r="K7864" t="s">
        <v>33630</v>
      </c>
      <c r="L7864" s="8">
        <v>32843</v>
      </c>
      <c r="M7864" t="s">
        <v>58</v>
      </c>
      <c r="N7864" t="s">
        <v>77</v>
      </c>
      <c r="P7864" t="s">
        <v>151</v>
      </c>
      <c r="Q7864" s="8">
        <v>25567</v>
      </c>
      <c r="R7864" t="s">
        <v>161</v>
      </c>
      <c r="S7864" s="8">
        <v>34516</v>
      </c>
      <c r="T7864" s="8">
        <v>46023</v>
      </c>
      <c r="U7864" t="s">
        <v>33631</v>
      </c>
      <c r="V7864" t="s">
        <v>499</v>
      </c>
      <c r="W7864" t="s">
        <v>64</v>
      </c>
      <c r="X7864" t="s">
        <v>65</v>
      </c>
      <c r="Y7864">
        <v>-50000</v>
      </c>
      <c r="Z7864">
        <v>-30000</v>
      </c>
      <c r="AD7864">
        <v>6895000</v>
      </c>
      <c r="AE7864">
        <v>4216000</v>
      </c>
      <c r="AF7864">
        <v>4871000</v>
      </c>
      <c r="AG7864">
        <v>2</v>
      </c>
      <c r="AH7864">
        <v>1</v>
      </c>
      <c r="AI7864" t="s">
        <v>66</v>
      </c>
      <c r="AJ7864">
        <v>15982000</v>
      </c>
    </row>
    <row r="7865" spans="1:36" x14ac:dyDescent="0.25">
      <c r="A7865">
        <v>690095</v>
      </c>
      <c r="B7865" t="s">
        <v>33632</v>
      </c>
      <c r="C7865" t="s">
        <v>119</v>
      </c>
      <c r="D7865" t="s">
        <v>50</v>
      </c>
      <c r="E7865" t="s">
        <v>51</v>
      </c>
      <c r="F7865" t="s">
        <v>122</v>
      </c>
      <c r="G7865" t="s">
        <v>123</v>
      </c>
      <c r="H7865" t="s">
        <v>4361</v>
      </c>
      <c r="I7865" t="s">
        <v>1256</v>
      </c>
      <c r="J7865" t="s">
        <v>33633</v>
      </c>
      <c r="K7865" t="s">
        <v>2729</v>
      </c>
      <c r="L7865" s="8">
        <v>33528</v>
      </c>
      <c r="M7865" t="s">
        <v>58</v>
      </c>
      <c r="N7865" t="s">
        <v>235</v>
      </c>
      <c r="P7865" t="s">
        <v>151</v>
      </c>
      <c r="Q7865" s="8">
        <v>25532</v>
      </c>
      <c r="R7865" t="s">
        <v>61</v>
      </c>
      <c r="S7865" s="8">
        <v>34516</v>
      </c>
      <c r="T7865" s="8">
        <v>45992</v>
      </c>
      <c r="U7865" t="s">
        <v>33634</v>
      </c>
      <c r="V7865" t="s">
        <v>244</v>
      </c>
      <c r="W7865" t="s">
        <v>64</v>
      </c>
      <c r="X7865" t="s">
        <v>65</v>
      </c>
      <c r="Y7865">
        <v>-150000</v>
      </c>
      <c r="Z7865">
        <v>-30000</v>
      </c>
      <c r="AD7865">
        <v>5215000</v>
      </c>
      <c r="AE7865">
        <v>3198000</v>
      </c>
      <c r="AF7865">
        <v>1918000</v>
      </c>
      <c r="AG7865">
        <v>2</v>
      </c>
      <c r="AH7865">
        <v>1</v>
      </c>
      <c r="AI7865" t="s">
        <v>66</v>
      </c>
      <c r="AJ7865">
        <v>10331000</v>
      </c>
    </row>
    <row r="7866" spans="1:36" x14ac:dyDescent="0.25">
      <c r="A7866">
        <v>690096</v>
      </c>
      <c r="B7866" t="s">
        <v>33635</v>
      </c>
      <c r="C7866" t="s">
        <v>119</v>
      </c>
      <c r="D7866" t="s">
        <v>2448</v>
      </c>
      <c r="E7866" t="s">
        <v>2449</v>
      </c>
      <c r="F7866" t="s">
        <v>122</v>
      </c>
      <c r="G7866" t="s">
        <v>123</v>
      </c>
      <c r="H7866" t="s">
        <v>15819</v>
      </c>
      <c r="I7866" t="s">
        <v>15820</v>
      </c>
      <c r="J7866" t="s">
        <v>33636</v>
      </c>
      <c r="K7866" t="s">
        <v>1591</v>
      </c>
      <c r="L7866" s="8">
        <v>33500</v>
      </c>
      <c r="M7866" t="s">
        <v>58</v>
      </c>
      <c r="N7866" t="s">
        <v>185</v>
      </c>
      <c r="P7866" t="s">
        <v>151</v>
      </c>
      <c r="Q7866" s="8">
        <v>25469</v>
      </c>
      <c r="R7866" t="s">
        <v>61</v>
      </c>
      <c r="S7866" s="8">
        <v>34516</v>
      </c>
      <c r="T7866" s="8">
        <v>45931</v>
      </c>
      <c r="U7866" t="s">
        <v>33637</v>
      </c>
      <c r="V7866" t="s">
        <v>726</v>
      </c>
      <c r="W7866" t="s">
        <v>64</v>
      </c>
      <c r="X7866" t="s">
        <v>65</v>
      </c>
      <c r="Y7866">
        <v>-73000</v>
      </c>
      <c r="Z7866">
        <v>-30000</v>
      </c>
      <c r="AB7866">
        <v>-260000</v>
      </c>
      <c r="AD7866">
        <v>5494000</v>
      </c>
      <c r="AE7866">
        <v>3368000</v>
      </c>
      <c r="AF7866">
        <v>2895000</v>
      </c>
      <c r="AG7866">
        <v>2</v>
      </c>
      <c r="AH7866">
        <v>1</v>
      </c>
      <c r="AI7866" t="s">
        <v>66</v>
      </c>
      <c r="AJ7866">
        <v>11757000</v>
      </c>
    </row>
    <row r="7867" spans="1:36" x14ac:dyDescent="0.25">
      <c r="A7867">
        <v>690097</v>
      </c>
      <c r="B7867" t="s">
        <v>21724</v>
      </c>
      <c r="C7867" t="s">
        <v>119</v>
      </c>
      <c r="D7867" t="s">
        <v>50</v>
      </c>
      <c r="E7867" t="s">
        <v>51</v>
      </c>
      <c r="F7867" t="s">
        <v>122</v>
      </c>
      <c r="G7867" t="s">
        <v>123</v>
      </c>
      <c r="H7867" t="s">
        <v>7830</v>
      </c>
      <c r="I7867" t="s">
        <v>1382</v>
      </c>
      <c r="J7867" t="s">
        <v>33638</v>
      </c>
      <c r="K7867" t="s">
        <v>3576</v>
      </c>
      <c r="L7867" s="8">
        <v>33528</v>
      </c>
      <c r="M7867" t="s">
        <v>58</v>
      </c>
      <c r="N7867" t="s">
        <v>185</v>
      </c>
      <c r="P7867" t="s">
        <v>151</v>
      </c>
      <c r="Q7867" s="8">
        <v>25204</v>
      </c>
      <c r="R7867" t="s">
        <v>61</v>
      </c>
      <c r="S7867" s="8">
        <v>34516</v>
      </c>
      <c r="T7867" s="8">
        <v>45689</v>
      </c>
      <c r="U7867" t="s">
        <v>33639</v>
      </c>
      <c r="V7867" t="s">
        <v>513</v>
      </c>
      <c r="W7867" t="s">
        <v>64</v>
      </c>
      <c r="X7867" t="s">
        <v>65</v>
      </c>
      <c r="Y7867">
        <v>-100000</v>
      </c>
      <c r="Z7867">
        <v>-30000</v>
      </c>
      <c r="AA7867">
        <v>-4453000</v>
      </c>
      <c r="AD7867">
        <v>4738000</v>
      </c>
      <c r="AE7867">
        <v>2910000</v>
      </c>
      <c r="AF7867">
        <v>1918000</v>
      </c>
      <c r="AG7867">
        <v>2</v>
      </c>
      <c r="AH7867">
        <v>1</v>
      </c>
      <c r="AI7867" t="s">
        <v>66</v>
      </c>
      <c r="AJ7867">
        <v>9566000</v>
      </c>
    </row>
    <row r="7868" spans="1:36" x14ac:dyDescent="0.25">
      <c r="A7868">
        <v>690098</v>
      </c>
      <c r="B7868" t="s">
        <v>33640</v>
      </c>
      <c r="C7868" t="s">
        <v>49</v>
      </c>
      <c r="D7868" t="s">
        <v>50</v>
      </c>
      <c r="E7868" t="s">
        <v>51</v>
      </c>
      <c r="F7868" t="s">
        <v>2223</v>
      </c>
      <c r="G7868" t="s">
        <v>2224</v>
      </c>
      <c r="H7868" t="s">
        <v>11455</v>
      </c>
      <c r="I7868" t="s">
        <v>2226</v>
      </c>
      <c r="J7868" t="s">
        <v>33641</v>
      </c>
      <c r="K7868" t="s">
        <v>24685</v>
      </c>
      <c r="L7868" s="8">
        <v>33528</v>
      </c>
      <c r="M7868" t="s">
        <v>58</v>
      </c>
      <c r="N7868" t="s">
        <v>77</v>
      </c>
      <c r="P7868" t="s">
        <v>151</v>
      </c>
      <c r="Q7868" s="8">
        <v>25394</v>
      </c>
      <c r="R7868" t="s">
        <v>61</v>
      </c>
      <c r="S7868" s="8">
        <v>34516</v>
      </c>
      <c r="T7868" s="8">
        <v>45870</v>
      </c>
      <c r="U7868" t="s">
        <v>33642</v>
      </c>
      <c r="V7868" t="s">
        <v>499</v>
      </c>
      <c r="W7868" t="s">
        <v>64</v>
      </c>
      <c r="X7868" t="s">
        <v>65</v>
      </c>
      <c r="Z7868">
        <v>-30000</v>
      </c>
      <c r="AD7868">
        <v>6621000</v>
      </c>
      <c r="AE7868">
        <v>4049000</v>
      </c>
      <c r="AF7868">
        <v>4871000</v>
      </c>
      <c r="AG7868">
        <v>2</v>
      </c>
      <c r="AH7868">
        <v>1</v>
      </c>
      <c r="AI7868" t="s">
        <v>66</v>
      </c>
      <c r="AJ7868">
        <v>15541000</v>
      </c>
    </row>
    <row r="7869" spans="1:36" x14ac:dyDescent="0.25">
      <c r="A7869">
        <v>690099</v>
      </c>
      <c r="B7869" t="s">
        <v>33643</v>
      </c>
      <c r="C7869" t="s">
        <v>317</v>
      </c>
      <c r="D7869" t="s">
        <v>50</v>
      </c>
      <c r="E7869" t="s">
        <v>51</v>
      </c>
      <c r="F7869" t="s">
        <v>318</v>
      </c>
      <c r="G7869" t="s">
        <v>319</v>
      </c>
      <c r="H7869" t="s">
        <v>15183</v>
      </c>
      <c r="I7869" t="s">
        <v>15184</v>
      </c>
      <c r="J7869" t="s">
        <v>33644</v>
      </c>
      <c r="K7869" t="s">
        <v>33645</v>
      </c>
      <c r="L7869" s="8">
        <v>33471</v>
      </c>
      <c r="M7869" t="s">
        <v>58</v>
      </c>
      <c r="N7869" t="s">
        <v>77</v>
      </c>
      <c r="P7869" t="s">
        <v>483</v>
      </c>
      <c r="Q7869" s="8">
        <v>25495</v>
      </c>
      <c r="R7869" t="s">
        <v>61</v>
      </c>
      <c r="S7869" s="8">
        <v>34516</v>
      </c>
      <c r="T7869" s="8">
        <v>45962</v>
      </c>
      <c r="U7869" t="s">
        <v>33646</v>
      </c>
      <c r="V7869" t="s">
        <v>483</v>
      </c>
      <c r="W7869" t="s">
        <v>64</v>
      </c>
      <c r="X7869" t="s">
        <v>65</v>
      </c>
      <c r="Y7869">
        <v>-50000</v>
      </c>
      <c r="Z7869">
        <v>-30000</v>
      </c>
      <c r="AA7869">
        <v>-5625000</v>
      </c>
      <c r="AC7869">
        <v>-1854889</v>
      </c>
      <c r="AD7869">
        <v>6319000</v>
      </c>
      <c r="AE7869">
        <v>3830000</v>
      </c>
      <c r="AF7869">
        <v>4871000</v>
      </c>
      <c r="AG7869">
        <v>2</v>
      </c>
      <c r="AH7869">
        <v>1</v>
      </c>
      <c r="AI7869" t="s">
        <v>66</v>
      </c>
      <c r="AJ7869">
        <v>15020000</v>
      </c>
    </row>
    <row r="7870" spans="1:36" x14ac:dyDescent="0.25">
      <c r="A7870">
        <v>690100</v>
      </c>
      <c r="B7870" t="s">
        <v>33647</v>
      </c>
      <c r="C7870" t="s">
        <v>119</v>
      </c>
      <c r="D7870" t="s">
        <v>50</v>
      </c>
      <c r="E7870" t="s">
        <v>51</v>
      </c>
      <c r="F7870" t="s">
        <v>122</v>
      </c>
      <c r="G7870" t="s">
        <v>123</v>
      </c>
      <c r="H7870" t="s">
        <v>4560</v>
      </c>
      <c r="I7870" t="s">
        <v>916</v>
      </c>
      <c r="J7870" t="s">
        <v>33648</v>
      </c>
      <c r="K7870" t="s">
        <v>918</v>
      </c>
      <c r="L7870" s="8">
        <v>33471</v>
      </c>
      <c r="M7870" t="s">
        <v>58</v>
      </c>
      <c r="N7870" t="s">
        <v>185</v>
      </c>
      <c r="P7870" t="s">
        <v>151</v>
      </c>
      <c r="Q7870" s="8">
        <v>25522</v>
      </c>
      <c r="R7870" t="s">
        <v>61</v>
      </c>
      <c r="S7870" s="8">
        <v>34516</v>
      </c>
      <c r="T7870" s="8">
        <v>45992</v>
      </c>
      <c r="U7870" t="s">
        <v>33649</v>
      </c>
      <c r="V7870" t="s">
        <v>499</v>
      </c>
      <c r="W7870" t="s">
        <v>64</v>
      </c>
      <c r="X7870" t="s">
        <v>65</v>
      </c>
      <c r="Y7870">
        <v>-150000</v>
      </c>
      <c r="Z7870">
        <v>-30000</v>
      </c>
      <c r="AB7870">
        <v>-237855</v>
      </c>
      <c r="AD7870">
        <v>4979000</v>
      </c>
      <c r="AE7870">
        <v>3141000</v>
      </c>
      <c r="AF7870">
        <v>2895000</v>
      </c>
      <c r="AG7870">
        <v>2</v>
      </c>
      <c r="AH7870">
        <v>1</v>
      </c>
      <c r="AI7870" t="s">
        <v>66</v>
      </c>
      <c r="AJ7870">
        <v>11015000</v>
      </c>
    </row>
    <row r="7871" spans="1:36" x14ac:dyDescent="0.25">
      <c r="A7871">
        <v>690101</v>
      </c>
      <c r="B7871" t="s">
        <v>33650</v>
      </c>
      <c r="C7871" t="s">
        <v>119</v>
      </c>
      <c r="D7871" t="s">
        <v>50</v>
      </c>
      <c r="E7871" t="s">
        <v>51</v>
      </c>
      <c r="F7871" t="s">
        <v>122</v>
      </c>
      <c r="G7871" t="s">
        <v>123</v>
      </c>
      <c r="H7871" t="s">
        <v>33651</v>
      </c>
      <c r="I7871" t="s">
        <v>33652</v>
      </c>
      <c r="J7871" t="s">
        <v>33653</v>
      </c>
      <c r="K7871" t="s">
        <v>33654</v>
      </c>
      <c r="L7871" s="8">
        <v>33471</v>
      </c>
      <c r="M7871" t="s">
        <v>58</v>
      </c>
      <c r="N7871" t="s">
        <v>185</v>
      </c>
      <c r="P7871" t="s">
        <v>151</v>
      </c>
      <c r="Q7871" s="8">
        <v>25375</v>
      </c>
      <c r="R7871" t="s">
        <v>61</v>
      </c>
      <c r="S7871" s="8">
        <v>34516</v>
      </c>
      <c r="T7871" s="8">
        <v>45839</v>
      </c>
      <c r="U7871" t="s">
        <v>33655</v>
      </c>
      <c r="V7871" t="s">
        <v>513</v>
      </c>
      <c r="W7871" t="s">
        <v>64</v>
      </c>
      <c r="X7871" t="s">
        <v>65</v>
      </c>
      <c r="Y7871">
        <v>-100000</v>
      </c>
      <c r="Z7871">
        <v>-30000</v>
      </c>
      <c r="AD7871">
        <v>4577000</v>
      </c>
      <c r="AE7871">
        <v>2812000</v>
      </c>
      <c r="AF7871">
        <v>2895000</v>
      </c>
      <c r="AG7871">
        <v>2</v>
      </c>
      <c r="AH7871">
        <v>1</v>
      </c>
      <c r="AI7871" t="s">
        <v>66</v>
      </c>
      <c r="AJ7871">
        <v>10284000</v>
      </c>
    </row>
    <row r="7872" spans="1:36" x14ac:dyDescent="0.25">
      <c r="A7872">
        <v>690102</v>
      </c>
      <c r="B7872" t="s">
        <v>33656</v>
      </c>
      <c r="C7872" t="s">
        <v>317</v>
      </c>
      <c r="D7872" t="s">
        <v>50</v>
      </c>
      <c r="E7872" t="s">
        <v>51</v>
      </c>
      <c r="F7872" t="s">
        <v>1269</v>
      </c>
      <c r="G7872" t="s">
        <v>1270</v>
      </c>
      <c r="H7872" t="s">
        <v>30091</v>
      </c>
      <c r="I7872" t="s">
        <v>30092</v>
      </c>
      <c r="J7872" t="s">
        <v>33657</v>
      </c>
      <c r="K7872" t="s">
        <v>33658</v>
      </c>
      <c r="L7872" s="8">
        <v>33471</v>
      </c>
      <c r="M7872" t="s">
        <v>58</v>
      </c>
      <c r="N7872" t="s">
        <v>77</v>
      </c>
      <c r="P7872" t="s">
        <v>151</v>
      </c>
      <c r="Q7872" s="8">
        <v>25323</v>
      </c>
      <c r="R7872" t="s">
        <v>61</v>
      </c>
      <c r="S7872" s="8">
        <v>34516</v>
      </c>
      <c r="T7872" s="8">
        <v>45778</v>
      </c>
      <c r="U7872" t="s">
        <v>33659</v>
      </c>
      <c r="V7872" t="s">
        <v>130</v>
      </c>
      <c r="W7872" t="s">
        <v>64</v>
      </c>
      <c r="X7872" t="s">
        <v>65</v>
      </c>
      <c r="Y7872">
        <v>-25000</v>
      </c>
      <c r="Z7872">
        <v>-30000</v>
      </c>
      <c r="AD7872">
        <v>6941000</v>
      </c>
      <c r="AE7872">
        <v>4243000</v>
      </c>
      <c r="AF7872">
        <v>4871000</v>
      </c>
      <c r="AG7872">
        <v>2</v>
      </c>
      <c r="AH7872">
        <v>1</v>
      </c>
      <c r="AI7872" t="s">
        <v>66</v>
      </c>
      <c r="AJ7872">
        <v>16055000</v>
      </c>
    </row>
    <row r="7873" spans="1:36" x14ac:dyDescent="0.25">
      <c r="A7873">
        <v>690104</v>
      </c>
      <c r="B7873" t="s">
        <v>33660</v>
      </c>
      <c r="C7873" t="s">
        <v>119</v>
      </c>
      <c r="D7873" t="s">
        <v>50</v>
      </c>
      <c r="E7873" t="s">
        <v>51</v>
      </c>
      <c r="F7873" t="s">
        <v>122</v>
      </c>
      <c r="G7873" t="s">
        <v>123</v>
      </c>
      <c r="H7873" t="s">
        <v>3198</v>
      </c>
      <c r="I7873" t="s">
        <v>3199</v>
      </c>
      <c r="J7873" t="s">
        <v>33661</v>
      </c>
      <c r="K7873" t="s">
        <v>3896</v>
      </c>
      <c r="L7873" s="8">
        <v>33500</v>
      </c>
      <c r="M7873" t="s">
        <v>58</v>
      </c>
      <c r="N7873" t="s">
        <v>185</v>
      </c>
      <c r="P7873" t="s">
        <v>151</v>
      </c>
      <c r="Q7873" s="8">
        <v>25236</v>
      </c>
      <c r="R7873" t="s">
        <v>61</v>
      </c>
      <c r="S7873" s="8">
        <v>34516</v>
      </c>
      <c r="T7873" s="8">
        <v>45717</v>
      </c>
      <c r="U7873" t="s">
        <v>33662</v>
      </c>
      <c r="V7873" t="s">
        <v>499</v>
      </c>
      <c r="W7873" t="s">
        <v>64</v>
      </c>
      <c r="X7873" t="s">
        <v>65</v>
      </c>
      <c r="Y7873">
        <v>-50000</v>
      </c>
      <c r="Z7873">
        <v>-30000</v>
      </c>
      <c r="AA7873">
        <v>-4858000</v>
      </c>
      <c r="AD7873">
        <v>5155000</v>
      </c>
      <c r="AE7873">
        <v>3162000</v>
      </c>
      <c r="AF7873">
        <v>2895000</v>
      </c>
      <c r="AG7873">
        <v>2</v>
      </c>
      <c r="AH7873">
        <v>1</v>
      </c>
      <c r="AI7873" t="s">
        <v>66</v>
      </c>
      <c r="AJ7873">
        <v>11212000</v>
      </c>
    </row>
    <row r="7874" spans="1:36" x14ac:dyDescent="0.25">
      <c r="A7874">
        <v>690105</v>
      </c>
      <c r="B7874" t="s">
        <v>33663</v>
      </c>
      <c r="C7874" t="s">
        <v>119</v>
      </c>
      <c r="D7874" t="s">
        <v>1080</v>
      </c>
      <c r="E7874" t="s">
        <v>1081</v>
      </c>
      <c r="F7874" t="s">
        <v>122</v>
      </c>
      <c r="G7874" t="s">
        <v>123</v>
      </c>
      <c r="H7874" t="s">
        <v>7772</v>
      </c>
      <c r="I7874" t="s">
        <v>1195</v>
      </c>
      <c r="J7874" t="s">
        <v>33664</v>
      </c>
      <c r="K7874" t="s">
        <v>1197</v>
      </c>
      <c r="L7874" s="8">
        <v>33434</v>
      </c>
      <c r="M7874" t="s">
        <v>58</v>
      </c>
      <c r="N7874" t="s">
        <v>77</v>
      </c>
      <c r="P7874" t="s">
        <v>130</v>
      </c>
      <c r="Q7874" s="8">
        <v>25453</v>
      </c>
      <c r="R7874" t="s">
        <v>61</v>
      </c>
      <c r="S7874" s="8">
        <v>34516</v>
      </c>
      <c r="T7874" s="8">
        <v>45931</v>
      </c>
      <c r="U7874" t="s">
        <v>33665</v>
      </c>
      <c r="V7874" t="s">
        <v>542</v>
      </c>
      <c r="W7874" t="s">
        <v>64</v>
      </c>
      <c r="X7874" t="s">
        <v>65</v>
      </c>
      <c r="Y7874">
        <v>-143000</v>
      </c>
      <c r="Z7874">
        <v>-30000</v>
      </c>
      <c r="AA7874">
        <v>-3750000</v>
      </c>
      <c r="AC7874">
        <v>-1270833</v>
      </c>
      <c r="AD7874">
        <v>5792000</v>
      </c>
      <c r="AE7874">
        <v>3647000</v>
      </c>
      <c r="AF7874">
        <v>4871000</v>
      </c>
      <c r="AG7874">
        <v>2</v>
      </c>
      <c r="AH7874">
        <v>1</v>
      </c>
      <c r="AI7874" t="s">
        <v>66</v>
      </c>
      <c r="AJ7874">
        <v>14310000</v>
      </c>
    </row>
    <row r="7875" spans="1:36" x14ac:dyDescent="0.25">
      <c r="A7875">
        <v>690107</v>
      </c>
      <c r="B7875" t="s">
        <v>33666</v>
      </c>
      <c r="C7875" t="s">
        <v>119</v>
      </c>
      <c r="D7875" t="s">
        <v>50</v>
      </c>
      <c r="E7875" t="s">
        <v>51</v>
      </c>
      <c r="F7875" t="s">
        <v>122</v>
      </c>
      <c r="G7875" t="s">
        <v>123</v>
      </c>
      <c r="H7875" t="s">
        <v>33667</v>
      </c>
      <c r="I7875" t="s">
        <v>1348</v>
      </c>
      <c r="J7875" t="s">
        <v>33668</v>
      </c>
      <c r="K7875" t="s">
        <v>1498</v>
      </c>
      <c r="L7875" s="8">
        <v>33528</v>
      </c>
      <c r="M7875" t="s">
        <v>58</v>
      </c>
      <c r="N7875" t="s">
        <v>185</v>
      </c>
      <c r="P7875" t="s">
        <v>1293</v>
      </c>
      <c r="Q7875" s="8">
        <v>25268</v>
      </c>
      <c r="R7875" t="s">
        <v>61</v>
      </c>
      <c r="S7875" s="8">
        <v>34516</v>
      </c>
      <c r="T7875" s="8">
        <v>45748</v>
      </c>
      <c r="U7875" t="s">
        <v>33669</v>
      </c>
      <c r="V7875" t="s">
        <v>542</v>
      </c>
      <c r="W7875" t="s">
        <v>64</v>
      </c>
      <c r="X7875" t="s">
        <v>65</v>
      </c>
      <c r="Y7875">
        <v>-100000</v>
      </c>
      <c r="Z7875">
        <v>-30000</v>
      </c>
      <c r="AA7875">
        <v>-4048000</v>
      </c>
      <c r="AB7875">
        <v>-25250</v>
      </c>
      <c r="AD7875">
        <v>4810000</v>
      </c>
      <c r="AE7875">
        <v>2953000</v>
      </c>
      <c r="AF7875">
        <v>2895000</v>
      </c>
      <c r="AG7875">
        <v>2</v>
      </c>
      <c r="AH7875">
        <v>1</v>
      </c>
      <c r="AI7875" t="s">
        <v>66</v>
      </c>
      <c r="AJ7875">
        <v>10658000</v>
      </c>
    </row>
    <row r="7876" spans="1:36" x14ac:dyDescent="0.25">
      <c r="A7876">
        <v>690108</v>
      </c>
      <c r="B7876" t="s">
        <v>33670</v>
      </c>
      <c r="C7876" t="s">
        <v>119</v>
      </c>
      <c r="D7876" t="s">
        <v>1080</v>
      </c>
      <c r="E7876" t="s">
        <v>1081</v>
      </c>
      <c r="F7876" t="s">
        <v>122</v>
      </c>
      <c r="G7876" t="s">
        <v>123</v>
      </c>
      <c r="H7876" t="s">
        <v>27405</v>
      </c>
      <c r="I7876" t="s">
        <v>2173</v>
      </c>
      <c r="J7876" t="s">
        <v>33671</v>
      </c>
      <c r="K7876" t="s">
        <v>5379</v>
      </c>
      <c r="L7876" s="8">
        <v>33528</v>
      </c>
      <c r="M7876" t="s">
        <v>58</v>
      </c>
      <c r="N7876" t="s">
        <v>77</v>
      </c>
      <c r="P7876" t="s">
        <v>151</v>
      </c>
      <c r="Q7876" s="8">
        <v>25521</v>
      </c>
      <c r="R7876" t="s">
        <v>61</v>
      </c>
      <c r="S7876" s="8">
        <v>34516</v>
      </c>
      <c r="T7876" s="8">
        <v>45992</v>
      </c>
      <c r="U7876" t="s">
        <v>33672</v>
      </c>
      <c r="V7876" t="s">
        <v>542</v>
      </c>
      <c r="W7876" t="s">
        <v>64</v>
      </c>
      <c r="X7876" t="s">
        <v>65</v>
      </c>
      <c r="Y7876">
        <v>-123000</v>
      </c>
      <c r="Z7876">
        <v>-30000</v>
      </c>
      <c r="AA7876">
        <v>-5834000</v>
      </c>
      <c r="AB7876">
        <v>-260000</v>
      </c>
      <c r="AD7876">
        <v>6588000</v>
      </c>
      <c r="AE7876">
        <v>4030000</v>
      </c>
      <c r="AF7876">
        <v>4871000</v>
      </c>
      <c r="AG7876">
        <v>2</v>
      </c>
      <c r="AH7876">
        <v>1</v>
      </c>
      <c r="AI7876" t="s">
        <v>66</v>
      </c>
      <c r="AJ7876">
        <v>15489000</v>
      </c>
    </row>
    <row r="7877" spans="1:36" x14ac:dyDescent="0.25">
      <c r="A7877">
        <v>690109</v>
      </c>
      <c r="B7877" t="s">
        <v>33673</v>
      </c>
      <c r="C7877" t="s">
        <v>119</v>
      </c>
      <c r="D7877" t="s">
        <v>50</v>
      </c>
      <c r="E7877" t="s">
        <v>51</v>
      </c>
      <c r="F7877" t="s">
        <v>122</v>
      </c>
      <c r="G7877" t="s">
        <v>123</v>
      </c>
      <c r="H7877" t="s">
        <v>2419</v>
      </c>
      <c r="I7877" t="s">
        <v>2420</v>
      </c>
      <c r="J7877" t="s">
        <v>33674</v>
      </c>
      <c r="K7877" t="s">
        <v>5327</v>
      </c>
      <c r="L7877" s="8">
        <v>33471</v>
      </c>
      <c r="M7877" t="s">
        <v>58</v>
      </c>
      <c r="N7877" t="s">
        <v>235</v>
      </c>
      <c r="P7877" t="s">
        <v>151</v>
      </c>
      <c r="Q7877" s="8">
        <v>25267</v>
      </c>
      <c r="R7877" t="s">
        <v>61</v>
      </c>
      <c r="S7877" s="8">
        <v>34516</v>
      </c>
      <c r="T7877" s="8">
        <v>45748</v>
      </c>
      <c r="U7877" t="s">
        <v>33675</v>
      </c>
      <c r="V7877" t="s">
        <v>151</v>
      </c>
      <c r="W7877" t="s">
        <v>64</v>
      </c>
      <c r="X7877" t="s">
        <v>65</v>
      </c>
      <c r="Y7877">
        <v>-100000</v>
      </c>
      <c r="Z7877">
        <v>-30000</v>
      </c>
      <c r="AB7877">
        <v>-500000</v>
      </c>
      <c r="AD7877">
        <v>5197000</v>
      </c>
      <c r="AE7877">
        <v>3188000</v>
      </c>
      <c r="AF7877">
        <v>1918000</v>
      </c>
      <c r="AG7877">
        <v>2</v>
      </c>
      <c r="AH7877">
        <v>1</v>
      </c>
      <c r="AI7877" t="s">
        <v>66</v>
      </c>
      <c r="AJ7877">
        <v>10303000</v>
      </c>
    </row>
    <row r="7878" spans="1:36" x14ac:dyDescent="0.25">
      <c r="A7878">
        <v>690110</v>
      </c>
      <c r="B7878" t="s">
        <v>33676</v>
      </c>
      <c r="C7878" t="s">
        <v>190</v>
      </c>
      <c r="D7878" t="s">
        <v>191</v>
      </c>
      <c r="E7878" t="s">
        <v>192</v>
      </c>
      <c r="F7878" t="s">
        <v>193</v>
      </c>
      <c r="G7878" t="s">
        <v>194</v>
      </c>
      <c r="H7878" t="s">
        <v>33677</v>
      </c>
      <c r="I7878" t="s">
        <v>3193</v>
      </c>
      <c r="J7878" t="s">
        <v>33678</v>
      </c>
      <c r="K7878" t="s">
        <v>3195</v>
      </c>
      <c r="L7878" s="8">
        <v>33500</v>
      </c>
      <c r="M7878" t="s">
        <v>58</v>
      </c>
      <c r="N7878" t="s">
        <v>59</v>
      </c>
      <c r="P7878" t="s">
        <v>1010</v>
      </c>
      <c r="Q7878" s="8">
        <v>25327</v>
      </c>
      <c r="R7878" t="s">
        <v>61</v>
      </c>
      <c r="S7878" s="8">
        <v>34516</v>
      </c>
      <c r="T7878" s="8">
        <v>45809</v>
      </c>
      <c r="U7878" t="s">
        <v>33679</v>
      </c>
      <c r="V7878" t="s">
        <v>483</v>
      </c>
      <c r="W7878" t="s">
        <v>64</v>
      </c>
      <c r="X7878" t="s">
        <v>65</v>
      </c>
      <c r="Y7878">
        <v>-50000</v>
      </c>
      <c r="Z7878">
        <v>-30000</v>
      </c>
      <c r="AC7878">
        <v>-3083139</v>
      </c>
      <c r="AD7878">
        <v>7363000</v>
      </c>
      <c r="AE7878">
        <v>4623000</v>
      </c>
      <c r="AF7878">
        <v>7818000</v>
      </c>
      <c r="AG7878">
        <v>2</v>
      </c>
      <c r="AH7878">
        <v>1</v>
      </c>
      <c r="AI7878" t="s">
        <v>66</v>
      </c>
      <c r="AJ7878">
        <v>19804000</v>
      </c>
    </row>
    <row r="7879" spans="1:36" x14ac:dyDescent="0.25">
      <c r="A7879">
        <v>690111</v>
      </c>
      <c r="B7879" t="s">
        <v>33680</v>
      </c>
      <c r="C7879" t="s">
        <v>119</v>
      </c>
      <c r="D7879" t="s">
        <v>50</v>
      </c>
      <c r="E7879" t="s">
        <v>51</v>
      </c>
      <c r="F7879" t="s">
        <v>122</v>
      </c>
      <c r="G7879" t="s">
        <v>123</v>
      </c>
      <c r="H7879" t="s">
        <v>11313</v>
      </c>
      <c r="I7879" t="s">
        <v>11314</v>
      </c>
      <c r="J7879" t="s">
        <v>33681</v>
      </c>
      <c r="K7879" t="s">
        <v>2389</v>
      </c>
      <c r="L7879" s="8">
        <v>33434</v>
      </c>
      <c r="M7879" t="s">
        <v>58</v>
      </c>
      <c r="N7879" t="s">
        <v>185</v>
      </c>
      <c r="P7879" t="s">
        <v>151</v>
      </c>
      <c r="Q7879" s="8">
        <v>25483</v>
      </c>
      <c r="R7879" t="s">
        <v>61</v>
      </c>
      <c r="S7879" s="8">
        <v>34516</v>
      </c>
      <c r="T7879" s="8">
        <v>45962</v>
      </c>
      <c r="U7879" t="s">
        <v>33682</v>
      </c>
      <c r="V7879" t="s">
        <v>863</v>
      </c>
      <c r="W7879" t="s">
        <v>64</v>
      </c>
      <c r="X7879" t="s">
        <v>65</v>
      </c>
      <c r="Y7879">
        <v>-200000</v>
      </c>
      <c r="Z7879">
        <v>-30000</v>
      </c>
      <c r="AD7879">
        <v>5451000</v>
      </c>
      <c r="AE7879">
        <v>3342000</v>
      </c>
      <c r="AF7879">
        <v>2895000</v>
      </c>
      <c r="AG7879">
        <v>2</v>
      </c>
      <c r="AH7879">
        <v>1</v>
      </c>
      <c r="AI7879" t="s">
        <v>66</v>
      </c>
      <c r="AJ7879">
        <v>11688000</v>
      </c>
    </row>
    <row r="7880" spans="1:36" x14ac:dyDescent="0.25">
      <c r="A7880">
        <v>690112</v>
      </c>
      <c r="B7880" t="s">
        <v>33683</v>
      </c>
      <c r="C7880" t="s">
        <v>119</v>
      </c>
      <c r="D7880" t="s">
        <v>50</v>
      </c>
      <c r="E7880" t="s">
        <v>51</v>
      </c>
      <c r="F7880" t="s">
        <v>122</v>
      </c>
      <c r="G7880" t="s">
        <v>123</v>
      </c>
      <c r="H7880" t="s">
        <v>33667</v>
      </c>
      <c r="I7880" t="s">
        <v>1348</v>
      </c>
      <c r="J7880" t="s">
        <v>33684</v>
      </c>
      <c r="K7880" t="s">
        <v>1349</v>
      </c>
      <c r="L7880" s="8">
        <v>33434</v>
      </c>
      <c r="M7880" t="s">
        <v>58</v>
      </c>
      <c r="N7880" t="s">
        <v>77</v>
      </c>
      <c r="P7880" t="s">
        <v>151</v>
      </c>
      <c r="Q7880" s="8">
        <v>25274</v>
      </c>
      <c r="R7880" t="s">
        <v>61</v>
      </c>
      <c r="S7880" s="8">
        <v>34516</v>
      </c>
      <c r="T7880" s="8">
        <v>45748</v>
      </c>
      <c r="U7880" t="s">
        <v>33685</v>
      </c>
      <c r="V7880" t="s">
        <v>130</v>
      </c>
      <c r="W7880" t="s">
        <v>64</v>
      </c>
      <c r="X7880" t="s">
        <v>65</v>
      </c>
      <c r="Y7880">
        <v>-45000</v>
      </c>
      <c r="Z7880">
        <v>-30000</v>
      </c>
      <c r="AC7880">
        <v>-6337790</v>
      </c>
      <c r="AD7880">
        <v>6861000</v>
      </c>
      <c r="AE7880">
        <v>4195000</v>
      </c>
      <c r="AF7880">
        <v>4871000</v>
      </c>
      <c r="AG7880">
        <v>2</v>
      </c>
      <c r="AH7880">
        <v>1</v>
      </c>
      <c r="AI7880" t="s">
        <v>66</v>
      </c>
      <c r="AJ7880">
        <v>15927000</v>
      </c>
    </row>
    <row r="7881" spans="1:36" x14ac:dyDescent="0.25">
      <c r="A7881">
        <v>690113</v>
      </c>
      <c r="B7881" t="s">
        <v>33686</v>
      </c>
      <c r="C7881" t="s">
        <v>119</v>
      </c>
      <c r="D7881" t="s">
        <v>50</v>
      </c>
      <c r="E7881" t="s">
        <v>51</v>
      </c>
      <c r="F7881" t="s">
        <v>122</v>
      </c>
      <c r="G7881" t="s">
        <v>123</v>
      </c>
      <c r="H7881" t="s">
        <v>33687</v>
      </c>
      <c r="I7881" t="s">
        <v>2806</v>
      </c>
      <c r="J7881" t="s">
        <v>33688</v>
      </c>
      <c r="K7881" t="s">
        <v>10436</v>
      </c>
      <c r="L7881" s="8">
        <v>33471</v>
      </c>
      <c r="M7881" t="s">
        <v>58</v>
      </c>
      <c r="N7881" t="s">
        <v>77</v>
      </c>
      <c r="P7881" t="s">
        <v>151</v>
      </c>
      <c r="Q7881" s="8">
        <v>25288</v>
      </c>
      <c r="R7881" t="s">
        <v>61</v>
      </c>
      <c r="S7881" s="8">
        <v>34516</v>
      </c>
      <c r="T7881" s="8">
        <v>45748</v>
      </c>
      <c r="U7881" t="s">
        <v>33689</v>
      </c>
      <c r="V7881" t="s">
        <v>542</v>
      </c>
      <c r="W7881" t="s">
        <v>64</v>
      </c>
      <c r="X7881" t="s">
        <v>65</v>
      </c>
      <c r="Y7881">
        <v>-200000</v>
      </c>
      <c r="Z7881">
        <v>-30000</v>
      </c>
      <c r="AA7881">
        <v>-6072000</v>
      </c>
      <c r="AD7881">
        <v>5753000</v>
      </c>
      <c r="AE7881">
        <v>3621000</v>
      </c>
      <c r="AF7881">
        <v>4871000</v>
      </c>
      <c r="AG7881">
        <v>2</v>
      </c>
      <c r="AH7881">
        <v>1</v>
      </c>
      <c r="AI7881" t="s">
        <v>66</v>
      </c>
      <c r="AJ7881">
        <v>14245000</v>
      </c>
    </row>
    <row r="7882" spans="1:36" x14ac:dyDescent="0.25">
      <c r="A7882">
        <v>690114</v>
      </c>
      <c r="B7882" t="s">
        <v>33690</v>
      </c>
      <c r="C7882" t="s">
        <v>119</v>
      </c>
      <c r="D7882" t="s">
        <v>50</v>
      </c>
      <c r="E7882" t="s">
        <v>51</v>
      </c>
      <c r="F7882" t="s">
        <v>122</v>
      </c>
      <c r="G7882" t="s">
        <v>123</v>
      </c>
      <c r="H7882" t="s">
        <v>14634</v>
      </c>
      <c r="I7882" t="s">
        <v>3550</v>
      </c>
      <c r="J7882" t="s">
        <v>33691</v>
      </c>
      <c r="K7882" t="s">
        <v>7624</v>
      </c>
      <c r="L7882" s="8">
        <v>33471</v>
      </c>
      <c r="M7882" t="s">
        <v>58</v>
      </c>
      <c r="N7882" t="s">
        <v>185</v>
      </c>
      <c r="P7882" t="s">
        <v>615</v>
      </c>
      <c r="Q7882" s="8">
        <v>25319</v>
      </c>
      <c r="R7882" t="s">
        <v>61</v>
      </c>
      <c r="S7882" s="8">
        <v>34516</v>
      </c>
      <c r="T7882" s="8">
        <v>45778</v>
      </c>
      <c r="U7882" t="s">
        <v>33692</v>
      </c>
      <c r="V7882" t="s">
        <v>513</v>
      </c>
      <c r="W7882" t="s">
        <v>64</v>
      </c>
      <c r="X7882" t="s">
        <v>65</v>
      </c>
      <c r="Y7882">
        <v>-100000</v>
      </c>
      <c r="Z7882">
        <v>-30000</v>
      </c>
      <c r="AB7882">
        <v>-1500000</v>
      </c>
      <c r="AD7882">
        <v>5411000</v>
      </c>
      <c r="AE7882">
        <v>3225000</v>
      </c>
      <c r="AF7882">
        <v>2895000</v>
      </c>
      <c r="AG7882">
        <v>2</v>
      </c>
      <c r="AH7882">
        <v>1</v>
      </c>
      <c r="AI7882" t="s">
        <v>66</v>
      </c>
      <c r="AJ7882">
        <v>11531000</v>
      </c>
    </row>
    <row r="7883" spans="1:36" x14ac:dyDescent="0.25">
      <c r="A7883">
        <v>690115</v>
      </c>
      <c r="B7883" t="s">
        <v>13175</v>
      </c>
      <c r="C7883" t="s">
        <v>132</v>
      </c>
      <c r="D7883" t="s">
        <v>2826</v>
      </c>
      <c r="E7883" t="s">
        <v>2827</v>
      </c>
      <c r="F7883" t="s">
        <v>135</v>
      </c>
      <c r="G7883" t="s">
        <v>136</v>
      </c>
      <c r="H7883" t="s">
        <v>18464</v>
      </c>
      <c r="I7883" t="s">
        <v>1504</v>
      </c>
      <c r="J7883" t="s">
        <v>33693</v>
      </c>
      <c r="K7883" t="s">
        <v>2644</v>
      </c>
      <c r="L7883" s="8">
        <v>33528</v>
      </c>
      <c r="M7883" t="s">
        <v>58</v>
      </c>
      <c r="N7883" t="s">
        <v>185</v>
      </c>
      <c r="P7883" t="s">
        <v>151</v>
      </c>
      <c r="Q7883" s="8">
        <v>25442</v>
      </c>
      <c r="R7883" t="s">
        <v>61</v>
      </c>
      <c r="S7883" s="8">
        <v>34516</v>
      </c>
      <c r="T7883" s="8">
        <v>45901</v>
      </c>
      <c r="U7883" t="s">
        <v>33694</v>
      </c>
      <c r="V7883" t="s">
        <v>483</v>
      </c>
      <c r="W7883" t="s">
        <v>64</v>
      </c>
      <c r="X7883" t="s">
        <v>65</v>
      </c>
      <c r="Y7883">
        <v>-100000</v>
      </c>
      <c r="Z7883">
        <v>-30000</v>
      </c>
      <c r="AA7883">
        <v>-2115000</v>
      </c>
      <c r="AD7883">
        <v>4830000</v>
      </c>
      <c r="AE7883">
        <v>3049000</v>
      </c>
      <c r="AF7883">
        <v>2895000</v>
      </c>
      <c r="AG7883">
        <v>2</v>
      </c>
      <c r="AH7883">
        <v>1</v>
      </c>
      <c r="AI7883" t="s">
        <v>66</v>
      </c>
      <c r="AJ7883">
        <v>10774000</v>
      </c>
    </row>
    <row r="7884" spans="1:36" x14ac:dyDescent="0.25">
      <c r="A7884">
        <v>690116</v>
      </c>
      <c r="B7884" t="s">
        <v>33695</v>
      </c>
      <c r="C7884" t="s">
        <v>119</v>
      </c>
      <c r="D7884" t="s">
        <v>120</v>
      </c>
      <c r="E7884" t="s">
        <v>121</v>
      </c>
      <c r="F7884" t="s">
        <v>122</v>
      </c>
      <c r="G7884" t="s">
        <v>123</v>
      </c>
      <c r="H7884" t="s">
        <v>5344</v>
      </c>
      <c r="I7884" t="s">
        <v>1691</v>
      </c>
      <c r="J7884" t="s">
        <v>33696</v>
      </c>
      <c r="K7884" t="s">
        <v>4305</v>
      </c>
      <c r="L7884" s="8">
        <v>33500</v>
      </c>
      <c r="M7884" t="s">
        <v>58</v>
      </c>
      <c r="N7884" t="s">
        <v>185</v>
      </c>
      <c r="P7884" t="s">
        <v>557</v>
      </c>
      <c r="Q7884" s="8">
        <v>25465</v>
      </c>
      <c r="R7884" t="s">
        <v>61</v>
      </c>
      <c r="S7884" s="8">
        <v>34516</v>
      </c>
      <c r="T7884" s="8">
        <v>45931</v>
      </c>
      <c r="U7884" t="s">
        <v>33697</v>
      </c>
      <c r="V7884" t="s">
        <v>130</v>
      </c>
      <c r="W7884" t="s">
        <v>64</v>
      </c>
      <c r="X7884" t="s">
        <v>65</v>
      </c>
      <c r="Y7884">
        <v>-100000</v>
      </c>
      <c r="Z7884">
        <v>-30000</v>
      </c>
      <c r="AC7884">
        <v>-755556</v>
      </c>
      <c r="AD7884">
        <v>4657000</v>
      </c>
      <c r="AE7884">
        <v>2861000</v>
      </c>
      <c r="AF7884">
        <v>2895000</v>
      </c>
      <c r="AG7884">
        <v>2</v>
      </c>
      <c r="AH7884">
        <v>1</v>
      </c>
      <c r="AI7884" t="s">
        <v>66</v>
      </c>
      <c r="AJ7884">
        <v>10413000</v>
      </c>
    </row>
    <row r="7885" spans="1:36" x14ac:dyDescent="0.25">
      <c r="A7885">
        <v>690117</v>
      </c>
      <c r="B7885" t="s">
        <v>12919</v>
      </c>
      <c r="C7885" t="s">
        <v>119</v>
      </c>
      <c r="D7885" t="s">
        <v>50</v>
      </c>
      <c r="E7885" t="s">
        <v>51</v>
      </c>
      <c r="F7885" t="s">
        <v>122</v>
      </c>
      <c r="G7885" t="s">
        <v>123</v>
      </c>
      <c r="H7885" t="s">
        <v>2402</v>
      </c>
      <c r="I7885" t="s">
        <v>2199</v>
      </c>
      <c r="J7885" t="s">
        <v>33698</v>
      </c>
      <c r="K7885" t="s">
        <v>2404</v>
      </c>
      <c r="L7885" s="8">
        <v>33500</v>
      </c>
      <c r="M7885" t="s">
        <v>58</v>
      </c>
      <c r="N7885" t="s">
        <v>235</v>
      </c>
      <c r="P7885" t="s">
        <v>151</v>
      </c>
      <c r="Q7885" s="8">
        <v>25452</v>
      </c>
      <c r="R7885" t="s">
        <v>61</v>
      </c>
      <c r="S7885" s="8">
        <v>34516</v>
      </c>
      <c r="T7885" s="8">
        <v>45931</v>
      </c>
      <c r="U7885" t="s">
        <v>33699</v>
      </c>
      <c r="V7885" t="s">
        <v>2435</v>
      </c>
      <c r="W7885" t="s">
        <v>64</v>
      </c>
      <c r="X7885" t="s">
        <v>65</v>
      </c>
      <c r="Y7885">
        <v>-100000</v>
      </c>
      <c r="Z7885">
        <v>-30000</v>
      </c>
      <c r="AB7885">
        <v>-639894</v>
      </c>
      <c r="AC7885">
        <v>-2052976</v>
      </c>
      <c r="AD7885">
        <v>5176000</v>
      </c>
      <c r="AE7885">
        <v>3175000</v>
      </c>
      <c r="AF7885">
        <v>1918000</v>
      </c>
      <c r="AG7885">
        <v>2</v>
      </c>
      <c r="AH7885">
        <v>1</v>
      </c>
      <c r="AI7885" t="s">
        <v>66</v>
      </c>
      <c r="AJ7885">
        <v>10269000</v>
      </c>
    </row>
    <row r="7886" spans="1:36" x14ac:dyDescent="0.25">
      <c r="A7886">
        <v>690119</v>
      </c>
      <c r="B7886" t="s">
        <v>33700</v>
      </c>
      <c r="C7886" t="s">
        <v>119</v>
      </c>
      <c r="D7886" t="s">
        <v>477</v>
      </c>
      <c r="E7886" t="s">
        <v>478</v>
      </c>
      <c r="F7886" t="s">
        <v>122</v>
      </c>
      <c r="G7886" t="s">
        <v>123</v>
      </c>
      <c r="H7886" t="s">
        <v>4274</v>
      </c>
      <c r="I7886" t="s">
        <v>1140</v>
      </c>
      <c r="J7886" t="s">
        <v>33701</v>
      </c>
      <c r="K7886" t="s">
        <v>5829</v>
      </c>
      <c r="L7886" s="8">
        <v>33500</v>
      </c>
      <c r="M7886" t="s">
        <v>58</v>
      </c>
      <c r="N7886" t="s">
        <v>185</v>
      </c>
      <c r="P7886" t="s">
        <v>151</v>
      </c>
      <c r="Q7886" s="8">
        <v>25535</v>
      </c>
      <c r="R7886" t="s">
        <v>61</v>
      </c>
      <c r="S7886" s="8">
        <v>34516</v>
      </c>
      <c r="T7886" s="8">
        <v>45992</v>
      </c>
      <c r="U7886" t="s">
        <v>33702</v>
      </c>
      <c r="V7886" t="s">
        <v>483</v>
      </c>
      <c r="W7886" t="s">
        <v>64</v>
      </c>
      <c r="X7886" t="s">
        <v>65</v>
      </c>
      <c r="Y7886">
        <v>-150000</v>
      </c>
      <c r="Z7886">
        <v>-30000</v>
      </c>
      <c r="AA7886">
        <v>-2063000</v>
      </c>
      <c r="AB7886">
        <v>-1208333</v>
      </c>
      <c r="AD7886">
        <v>5526000</v>
      </c>
      <c r="AE7886">
        <v>3386000</v>
      </c>
      <c r="AF7886">
        <v>2895000</v>
      </c>
      <c r="AG7886">
        <v>2</v>
      </c>
      <c r="AH7886">
        <v>1</v>
      </c>
      <c r="AI7886" t="s">
        <v>66</v>
      </c>
      <c r="AJ7886">
        <v>11807000</v>
      </c>
    </row>
    <row r="7887" spans="1:36" x14ac:dyDescent="0.25">
      <c r="A7887">
        <v>690120</v>
      </c>
      <c r="B7887" t="s">
        <v>33703</v>
      </c>
      <c r="C7887" t="s">
        <v>317</v>
      </c>
      <c r="D7887" t="s">
        <v>50</v>
      </c>
      <c r="E7887" t="s">
        <v>51</v>
      </c>
      <c r="F7887" t="s">
        <v>379</v>
      </c>
      <c r="G7887" t="s">
        <v>380</v>
      </c>
      <c r="H7887" t="s">
        <v>15055</v>
      </c>
      <c r="I7887" t="s">
        <v>15056</v>
      </c>
      <c r="J7887" t="s">
        <v>33704</v>
      </c>
      <c r="K7887" t="s">
        <v>33705</v>
      </c>
      <c r="L7887" s="8">
        <v>33500</v>
      </c>
      <c r="M7887" t="s">
        <v>58</v>
      </c>
      <c r="N7887" t="s">
        <v>77</v>
      </c>
      <c r="P7887" t="s">
        <v>573</v>
      </c>
      <c r="Q7887" s="8">
        <v>25392</v>
      </c>
      <c r="R7887" t="s">
        <v>61</v>
      </c>
      <c r="S7887" s="8">
        <v>34516</v>
      </c>
      <c r="T7887" s="8">
        <v>45870</v>
      </c>
      <c r="U7887" t="s">
        <v>33706</v>
      </c>
      <c r="V7887" t="s">
        <v>130</v>
      </c>
      <c r="W7887" t="s">
        <v>64</v>
      </c>
      <c r="X7887" t="s">
        <v>333</v>
      </c>
      <c r="Y7887">
        <v>-50000</v>
      </c>
      <c r="Z7887">
        <v>-30000</v>
      </c>
      <c r="AC7887">
        <v>-2552124</v>
      </c>
      <c r="AD7887">
        <v>7205000</v>
      </c>
      <c r="AE7887">
        <v>4280000</v>
      </c>
      <c r="AF7887">
        <v>4871000</v>
      </c>
      <c r="AG7887">
        <v>2</v>
      </c>
      <c r="AH7887">
        <v>1</v>
      </c>
      <c r="AI7887" t="s">
        <v>66</v>
      </c>
      <c r="AJ7887">
        <v>16356000</v>
      </c>
    </row>
    <row r="7888" spans="1:36" x14ac:dyDescent="0.25">
      <c r="A7888">
        <v>690121</v>
      </c>
      <c r="B7888" t="s">
        <v>29589</v>
      </c>
      <c r="C7888" t="s">
        <v>119</v>
      </c>
      <c r="D7888" t="s">
        <v>50</v>
      </c>
      <c r="E7888" t="s">
        <v>51</v>
      </c>
      <c r="F7888" t="s">
        <v>122</v>
      </c>
      <c r="G7888" t="s">
        <v>123</v>
      </c>
      <c r="H7888" t="s">
        <v>13881</v>
      </c>
      <c r="I7888" t="s">
        <v>621</v>
      </c>
      <c r="J7888" t="s">
        <v>33707</v>
      </c>
      <c r="K7888" t="s">
        <v>822</v>
      </c>
      <c r="L7888" s="8">
        <v>33434</v>
      </c>
      <c r="M7888" t="s">
        <v>58</v>
      </c>
      <c r="N7888" t="s">
        <v>77</v>
      </c>
      <c r="P7888" t="s">
        <v>151</v>
      </c>
      <c r="Q7888" s="8">
        <v>25246</v>
      </c>
      <c r="R7888" t="s">
        <v>61</v>
      </c>
      <c r="S7888" s="8">
        <v>34516</v>
      </c>
      <c r="T7888" s="8">
        <v>45717</v>
      </c>
      <c r="U7888" t="s">
        <v>33708</v>
      </c>
      <c r="V7888" t="s">
        <v>513</v>
      </c>
      <c r="W7888" t="s">
        <v>64</v>
      </c>
      <c r="X7888" t="s">
        <v>65</v>
      </c>
      <c r="Y7888">
        <v>-100000</v>
      </c>
      <c r="Z7888">
        <v>-30000</v>
      </c>
      <c r="AA7888">
        <v>-3750000</v>
      </c>
      <c r="AD7888">
        <v>6600000</v>
      </c>
      <c r="AE7888">
        <v>4036000</v>
      </c>
      <c r="AF7888">
        <v>4871000</v>
      </c>
      <c r="AG7888">
        <v>2</v>
      </c>
      <c r="AH7888">
        <v>1</v>
      </c>
      <c r="AI7888" t="s">
        <v>66</v>
      </c>
      <c r="AJ7888">
        <v>15507000</v>
      </c>
    </row>
    <row r="7889" spans="1:36" x14ac:dyDescent="0.25">
      <c r="A7889">
        <v>690122</v>
      </c>
      <c r="B7889" t="s">
        <v>33709</v>
      </c>
      <c r="C7889" t="s">
        <v>119</v>
      </c>
      <c r="D7889" t="s">
        <v>50</v>
      </c>
      <c r="E7889" t="s">
        <v>51</v>
      </c>
      <c r="F7889" t="s">
        <v>122</v>
      </c>
      <c r="G7889" t="s">
        <v>123</v>
      </c>
      <c r="H7889" t="s">
        <v>27440</v>
      </c>
      <c r="I7889" t="s">
        <v>27441</v>
      </c>
      <c r="J7889" t="s">
        <v>33710</v>
      </c>
      <c r="K7889" t="s">
        <v>33711</v>
      </c>
      <c r="L7889" s="8">
        <v>33500</v>
      </c>
      <c r="M7889" t="s">
        <v>58</v>
      </c>
      <c r="N7889" t="s">
        <v>77</v>
      </c>
      <c r="P7889" t="s">
        <v>151</v>
      </c>
      <c r="Q7889" s="8">
        <v>25560</v>
      </c>
      <c r="R7889" t="s">
        <v>61</v>
      </c>
      <c r="S7889" s="8">
        <v>34516</v>
      </c>
      <c r="T7889" s="8">
        <v>46023</v>
      </c>
      <c r="U7889" t="s">
        <v>33712</v>
      </c>
      <c r="V7889" t="s">
        <v>272</v>
      </c>
      <c r="W7889" t="s">
        <v>64</v>
      </c>
      <c r="X7889" t="s">
        <v>65</v>
      </c>
      <c r="Y7889">
        <v>-100000</v>
      </c>
      <c r="Z7889">
        <v>-30000</v>
      </c>
      <c r="AB7889">
        <v>-203116</v>
      </c>
      <c r="AC7889">
        <v>-2626042</v>
      </c>
      <c r="AD7889">
        <v>4978000</v>
      </c>
      <c r="AE7889">
        <v>3140000</v>
      </c>
      <c r="AF7889">
        <v>4871000</v>
      </c>
      <c r="AG7889">
        <v>2</v>
      </c>
      <c r="AH7889">
        <v>1</v>
      </c>
      <c r="AI7889" t="s">
        <v>66</v>
      </c>
      <c r="AJ7889">
        <v>12989000</v>
      </c>
    </row>
    <row r="7890" spans="1:36" x14ac:dyDescent="0.25">
      <c r="A7890">
        <v>690123</v>
      </c>
      <c r="B7890" t="s">
        <v>22591</v>
      </c>
      <c r="C7890" t="s">
        <v>119</v>
      </c>
      <c r="D7890" t="s">
        <v>477</v>
      </c>
      <c r="E7890" t="s">
        <v>478</v>
      </c>
      <c r="F7890" t="s">
        <v>122</v>
      </c>
      <c r="G7890" t="s">
        <v>123</v>
      </c>
      <c r="H7890" t="s">
        <v>2382</v>
      </c>
      <c r="I7890" t="s">
        <v>1195</v>
      </c>
      <c r="J7890" t="s">
        <v>33713</v>
      </c>
      <c r="K7890" t="s">
        <v>1135</v>
      </c>
      <c r="L7890" s="8">
        <v>33471</v>
      </c>
      <c r="M7890" t="s">
        <v>58</v>
      </c>
      <c r="N7890" t="s">
        <v>185</v>
      </c>
      <c r="P7890" t="s">
        <v>511</v>
      </c>
      <c r="Q7890" s="8">
        <v>25486</v>
      </c>
      <c r="R7890" t="s">
        <v>61</v>
      </c>
      <c r="S7890" s="8">
        <v>34516</v>
      </c>
      <c r="T7890" s="8">
        <v>45962</v>
      </c>
      <c r="U7890" t="s">
        <v>33714</v>
      </c>
      <c r="V7890" t="s">
        <v>483</v>
      </c>
      <c r="W7890" t="s">
        <v>64</v>
      </c>
      <c r="X7890" t="s">
        <v>65</v>
      </c>
      <c r="Y7890">
        <v>-150000</v>
      </c>
      <c r="Z7890">
        <v>-30000</v>
      </c>
      <c r="AB7890">
        <v>-235000</v>
      </c>
      <c r="AD7890">
        <v>5670000</v>
      </c>
      <c r="AE7890">
        <v>3474000</v>
      </c>
      <c r="AF7890">
        <v>2895000</v>
      </c>
      <c r="AG7890">
        <v>2</v>
      </c>
      <c r="AH7890">
        <v>1</v>
      </c>
      <c r="AI7890" t="s">
        <v>66</v>
      </c>
      <c r="AJ7890">
        <v>12039000</v>
      </c>
    </row>
    <row r="7891" spans="1:36" x14ac:dyDescent="0.25">
      <c r="A7891">
        <v>690125</v>
      </c>
      <c r="B7891" t="s">
        <v>33715</v>
      </c>
      <c r="C7891" t="s">
        <v>119</v>
      </c>
      <c r="D7891" t="s">
        <v>120</v>
      </c>
      <c r="E7891" t="s">
        <v>121</v>
      </c>
      <c r="F7891" t="s">
        <v>122</v>
      </c>
      <c r="G7891" t="s">
        <v>123</v>
      </c>
      <c r="H7891" t="s">
        <v>33716</v>
      </c>
      <c r="I7891" t="s">
        <v>2722</v>
      </c>
      <c r="J7891" t="s">
        <v>33717</v>
      </c>
      <c r="K7891" t="s">
        <v>15677</v>
      </c>
      <c r="L7891" s="8">
        <v>33528</v>
      </c>
      <c r="M7891" t="s">
        <v>58</v>
      </c>
      <c r="N7891" t="s">
        <v>185</v>
      </c>
      <c r="P7891" t="s">
        <v>151</v>
      </c>
      <c r="Q7891" s="8">
        <v>25294</v>
      </c>
      <c r="R7891" t="s">
        <v>61</v>
      </c>
      <c r="S7891" s="8">
        <v>34516</v>
      </c>
      <c r="T7891" s="8">
        <v>45778</v>
      </c>
      <c r="U7891" t="s">
        <v>33718</v>
      </c>
      <c r="V7891" t="s">
        <v>130</v>
      </c>
      <c r="W7891" t="s">
        <v>64</v>
      </c>
      <c r="X7891" t="s">
        <v>65</v>
      </c>
      <c r="Y7891">
        <v>-100000</v>
      </c>
      <c r="Z7891">
        <v>-30000</v>
      </c>
      <c r="AD7891">
        <v>5484000</v>
      </c>
      <c r="AE7891">
        <v>3361000</v>
      </c>
      <c r="AF7891">
        <v>2895000</v>
      </c>
      <c r="AG7891">
        <v>2</v>
      </c>
      <c r="AH7891">
        <v>1</v>
      </c>
      <c r="AI7891" t="s">
        <v>66</v>
      </c>
      <c r="AJ7891">
        <v>11740000</v>
      </c>
    </row>
    <row r="7892" spans="1:36" x14ac:dyDescent="0.25">
      <c r="A7892">
        <v>690126</v>
      </c>
      <c r="B7892" t="s">
        <v>33719</v>
      </c>
      <c r="C7892" t="s">
        <v>119</v>
      </c>
      <c r="D7892" t="s">
        <v>477</v>
      </c>
      <c r="E7892" t="s">
        <v>478</v>
      </c>
      <c r="F7892" t="s">
        <v>122</v>
      </c>
      <c r="G7892" t="s">
        <v>123</v>
      </c>
      <c r="H7892" t="s">
        <v>30955</v>
      </c>
      <c r="I7892" t="s">
        <v>3643</v>
      </c>
      <c r="J7892" t="s">
        <v>33720</v>
      </c>
      <c r="K7892" t="s">
        <v>7090</v>
      </c>
      <c r="L7892" s="8">
        <v>33500</v>
      </c>
      <c r="M7892" t="s">
        <v>58</v>
      </c>
      <c r="N7892" t="s">
        <v>185</v>
      </c>
      <c r="P7892" t="s">
        <v>151</v>
      </c>
      <c r="Q7892" s="8">
        <v>25254</v>
      </c>
      <c r="R7892" t="s">
        <v>61</v>
      </c>
      <c r="S7892" s="8">
        <v>34516</v>
      </c>
      <c r="T7892" s="8">
        <v>45717</v>
      </c>
      <c r="U7892" t="s">
        <v>33721</v>
      </c>
      <c r="V7892" t="s">
        <v>151</v>
      </c>
      <c r="W7892" t="s">
        <v>64</v>
      </c>
      <c r="X7892" t="s">
        <v>65</v>
      </c>
      <c r="Y7892">
        <v>-30000</v>
      </c>
      <c r="Z7892">
        <v>-30000</v>
      </c>
      <c r="AD7892">
        <v>5165000</v>
      </c>
      <c r="AE7892">
        <v>3169000</v>
      </c>
      <c r="AF7892">
        <v>2895000</v>
      </c>
      <c r="AG7892">
        <v>2</v>
      </c>
      <c r="AH7892">
        <v>1</v>
      </c>
      <c r="AI7892" t="s">
        <v>66</v>
      </c>
      <c r="AJ7892">
        <v>11229000</v>
      </c>
    </row>
    <row r="7893" spans="1:36" x14ac:dyDescent="0.25">
      <c r="A7893">
        <v>690127</v>
      </c>
      <c r="B7893" t="s">
        <v>33722</v>
      </c>
      <c r="C7893" t="s">
        <v>119</v>
      </c>
      <c r="D7893" t="s">
        <v>120</v>
      </c>
      <c r="E7893" t="s">
        <v>121</v>
      </c>
      <c r="F7893" t="s">
        <v>122</v>
      </c>
      <c r="G7893" t="s">
        <v>123</v>
      </c>
      <c r="H7893" t="s">
        <v>7224</v>
      </c>
      <c r="I7893" t="s">
        <v>758</v>
      </c>
      <c r="J7893" t="s">
        <v>33723</v>
      </c>
      <c r="K7893" t="s">
        <v>978</v>
      </c>
      <c r="L7893" s="8">
        <v>33500</v>
      </c>
      <c r="M7893" t="s">
        <v>58</v>
      </c>
      <c r="N7893" t="s">
        <v>185</v>
      </c>
      <c r="P7893" t="s">
        <v>151</v>
      </c>
      <c r="Q7893" s="8">
        <v>25228</v>
      </c>
      <c r="R7893" t="s">
        <v>61</v>
      </c>
      <c r="S7893" s="8">
        <v>34516</v>
      </c>
      <c r="T7893" s="8">
        <v>45689</v>
      </c>
      <c r="U7893" t="s">
        <v>33724</v>
      </c>
      <c r="V7893" t="s">
        <v>130</v>
      </c>
      <c r="W7893" t="s">
        <v>64</v>
      </c>
      <c r="X7893" t="s">
        <v>65</v>
      </c>
      <c r="Y7893">
        <v>-100000</v>
      </c>
      <c r="Z7893">
        <v>-30000</v>
      </c>
      <c r="AC7893">
        <v>-2500000</v>
      </c>
      <c r="AD7893">
        <v>5491000</v>
      </c>
      <c r="AE7893">
        <v>3366000</v>
      </c>
      <c r="AF7893">
        <v>2895000</v>
      </c>
      <c r="AG7893">
        <v>2</v>
      </c>
      <c r="AH7893">
        <v>1</v>
      </c>
      <c r="AI7893" t="s">
        <v>66</v>
      </c>
      <c r="AJ7893">
        <v>11752000</v>
      </c>
    </row>
    <row r="7894" spans="1:36" x14ac:dyDescent="0.25">
      <c r="A7894">
        <v>690128</v>
      </c>
      <c r="B7894" t="s">
        <v>33725</v>
      </c>
      <c r="C7894" t="s">
        <v>119</v>
      </c>
      <c r="D7894" t="s">
        <v>50</v>
      </c>
      <c r="E7894" t="s">
        <v>51</v>
      </c>
      <c r="F7894" t="s">
        <v>122</v>
      </c>
      <c r="G7894" t="s">
        <v>123</v>
      </c>
      <c r="H7894" t="s">
        <v>25184</v>
      </c>
      <c r="I7894" t="s">
        <v>2119</v>
      </c>
      <c r="J7894" t="s">
        <v>33726</v>
      </c>
      <c r="K7894" t="s">
        <v>2121</v>
      </c>
      <c r="L7894" s="8">
        <v>33500</v>
      </c>
      <c r="M7894" t="s">
        <v>58</v>
      </c>
      <c r="N7894" t="s">
        <v>77</v>
      </c>
      <c r="P7894" t="s">
        <v>151</v>
      </c>
      <c r="Q7894" s="8">
        <v>25452</v>
      </c>
      <c r="R7894" t="s">
        <v>61</v>
      </c>
      <c r="S7894" s="8">
        <v>34516</v>
      </c>
      <c r="T7894" s="8">
        <v>45931</v>
      </c>
      <c r="U7894" t="s">
        <v>33727</v>
      </c>
      <c r="V7894" t="s">
        <v>726</v>
      </c>
      <c r="W7894" t="s">
        <v>64</v>
      </c>
      <c r="X7894" t="s">
        <v>65</v>
      </c>
      <c r="Y7894">
        <v>-50000</v>
      </c>
      <c r="Z7894">
        <v>-30000</v>
      </c>
      <c r="AC7894">
        <v>-797111</v>
      </c>
      <c r="AD7894">
        <v>5661000</v>
      </c>
      <c r="AE7894">
        <v>3565000</v>
      </c>
      <c r="AF7894">
        <v>4871000</v>
      </c>
      <c r="AG7894">
        <v>2</v>
      </c>
      <c r="AH7894">
        <v>1</v>
      </c>
      <c r="AI7894" t="s">
        <v>66</v>
      </c>
      <c r="AJ7894">
        <v>14097000</v>
      </c>
    </row>
    <row r="7895" spans="1:36" x14ac:dyDescent="0.25">
      <c r="A7895">
        <v>690129</v>
      </c>
      <c r="B7895" t="s">
        <v>33728</v>
      </c>
      <c r="C7895" t="s">
        <v>119</v>
      </c>
      <c r="D7895" t="s">
        <v>477</v>
      </c>
      <c r="E7895" t="s">
        <v>478</v>
      </c>
      <c r="F7895" t="s">
        <v>122</v>
      </c>
      <c r="G7895" t="s">
        <v>123</v>
      </c>
      <c r="H7895" t="s">
        <v>2023</v>
      </c>
      <c r="I7895" t="s">
        <v>285</v>
      </c>
      <c r="J7895" t="s">
        <v>33729</v>
      </c>
      <c r="K7895" t="s">
        <v>2718</v>
      </c>
      <c r="L7895" s="8">
        <v>33500</v>
      </c>
      <c r="M7895" t="s">
        <v>58</v>
      </c>
      <c r="N7895" t="s">
        <v>185</v>
      </c>
      <c r="P7895" t="s">
        <v>151</v>
      </c>
      <c r="Q7895" s="8">
        <v>25354</v>
      </c>
      <c r="R7895" t="s">
        <v>61</v>
      </c>
      <c r="S7895" s="8">
        <v>34516</v>
      </c>
      <c r="T7895" s="8">
        <v>45809</v>
      </c>
      <c r="U7895" t="s">
        <v>33730</v>
      </c>
      <c r="V7895" t="s">
        <v>483</v>
      </c>
      <c r="W7895" t="s">
        <v>64</v>
      </c>
      <c r="X7895" t="s">
        <v>65</v>
      </c>
      <c r="Y7895">
        <v>-100000</v>
      </c>
      <c r="Z7895">
        <v>-30000</v>
      </c>
      <c r="AB7895">
        <v>-100000</v>
      </c>
      <c r="AD7895">
        <v>5648000</v>
      </c>
      <c r="AE7895">
        <v>3461000</v>
      </c>
      <c r="AF7895">
        <v>2895000</v>
      </c>
      <c r="AG7895">
        <v>2</v>
      </c>
      <c r="AH7895">
        <v>1</v>
      </c>
      <c r="AI7895" t="s">
        <v>66</v>
      </c>
      <c r="AJ7895">
        <v>12004000</v>
      </c>
    </row>
    <row r="7896" spans="1:36" x14ac:dyDescent="0.25">
      <c r="A7896">
        <v>690131</v>
      </c>
      <c r="B7896" t="s">
        <v>33731</v>
      </c>
      <c r="C7896" t="s">
        <v>119</v>
      </c>
      <c r="D7896" t="s">
        <v>50</v>
      </c>
      <c r="E7896" t="s">
        <v>51</v>
      </c>
      <c r="F7896" t="s">
        <v>122</v>
      </c>
      <c r="G7896" t="s">
        <v>123</v>
      </c>
      <c r="H7896" t="s">
        <v>27440</v>
      </c>
      <c r="I7896" t="s">
        <v>27441</v>
      </c>
      <c r="J7896" t="s">
        <v>33732</v>
      </c>
      <c r="K7896" t="s">
        <v>2389</v>
      </c>
      <c r="L7896" s="8">
        <v>33500</v>
      </c>
      <c r="M7896" t="s">
        <v>58</v>
      </c>
      <c r="N7896" t="s">
        <v>185</v>
      </c>
      <c r="P7896" t="s">
        <v>151</v>
      </c>
      <c r="Q7896" s="8">
        <v>25508</v>
      </c>
      <c r="R7896" t="s">
        <v>61</v>
      </c>
      <c r="S7896" s="8">
        <v>34516</v>
      </c>
      <c r="T7896" s="8">
        <v>45992</v>
      </c>
      <c r="U7896" t="s">
        <v>33733</v>
      </c>
      <c r="V7896" t="s">
        <v>237</v>
      </c>
      <c r="W7896" t="s">
        <v>64</v>
      </c>
      <c r="X7896" t="s">
        <v>65</v>
      </c>
      <c r="Y7896">
        <v>-100000</v>
      </c>
      <c r="Z7896">
        <v>-30000</v>
      </c>
      <c r="AB7896">
        <v>-71997</v>
      </c>
      <c r="AC7896">
        <v>-575000</v>
      </c>
      <c r="AD7896">
        <v>5196000</v>
      </c>
      <c r="AE7896">
        <v>3444000</v>
      </c>
      <c r="AF7896">
        <v>2895000</v>
      </c>
      <c r="AG7896">
        <v>2</v>
      </c>
      <c r="AH7896">
        <v>1</v>
      </c>
      <c r="AI7896" t="s">
        <v>66</v>
      </c>
      <c r="AJ7896">
        <v>11535000</v>
      </c>
    </row>
    <row r="7897" spans="1:36" x14ac:dyDescent="0.25">
      <c r="A7897">
        <v>690132</v>
      </c>
      <c r="B7897" t="s">
        <v>33734</v>
      </c>
      <c r="C7897" t="s">
        <v>119</v>
      </c>
      <c r="D7897" t="s">
        <v>50</v>
      </c>
      <c r="E7897" t="s">
        <v>51</v>
      </c>
      <c r="F7897" t="s">
        <v>122</v>
      </c>
      <c r="G7897" t="s">
        <v>123</v>
      </c>
      <c r="H7897" t="s">
        <v>33735</v>
      </c>
      <c r="I7897" t="s">
        <v>33736</v>
      </c>
      <c r="J7897" t="s">
        <v>33737</v>
      </c>
      <c r="K7897" t="s">
        <v>33738</v>
      </c>
      <c r="L7897" s="8">
        <v>33434</v>
      </c>
      <c r="M7897" t="s">
        <v>58</v>
      </c>
      <c r="N7897" t="s">
        <v>185</v>
      </c>
      <c r="P7897" t="s">
        <v>493</v>
      </c>
      <c r="Q7897" s="8">
        <v>25468</v>
      </c>
      <c r="R7897" t="s">
        <v>61</v>
      </c>
      <c r="S7897" s="8">
        <v>34516</v>
      </c>
      <c r="T7897" s="8">
        <v>45931</v>
      </c>
      <c r="U7897" t="s">
        <v>33739</v>
      </c>
      <c r="V7897" t="s">
        <v>483</v>
      </c>
      <c r="W7897" t="s">
        <v>64</v>
      </c>
      <c r="X7897" t="s">
        <v>65</v>
      </c>
      <c r="Y7897">
        <v>-100000</v>
      </c>
      <c r="Z7897">
        <v>-30000</v>
      </c>
      <c r="AA7897">
        <v>-2813000</v>
      </c>
      <c r="AD7897">
        <v>4717000</v>
      </c>
      <c r="AE7897">
        <v>2897000</v>
      </c>
      <c r="AF7897">
        <v>1918000</v>
      </c>
      <c r="AG7897">
        <v>2</v>
      </c>
      <c r="AH7897">
        <v>1</v>
      </c>
      <c r="AI7897" t="s">
        <v>66</v>
      </c>
      <c r="AJ7897">
        <v>9532000</v>
      </c>
    </row>
    <row r="7898" spans="1:36" x14ac:dyDescent="0.25">
      <c r="A7898">
        <v>690133</v>
      </c>
      <c r="B7898" t="s">
        <v>23344</v>
      </c>
      <c r="C7898" t="s">
        <v>119</v>
      </c>
      <c r="D7898" t="s">
        <v>50</v>
      </c>
      <c r="E7898" t="s">
        <v>51</v>
      </c>
      <c r="F7898" t="s">
        <v>122</v>
      </c>
      <c r="G7898" t="s">
        <v>123</v>
      </c>
      <c r="H7898" t="s">
        <v>8220</v>
      </c>
      <c r="I7898" t="s">
        <v>1840</v>
      </c>
      <c r="J7898" t="s">
        <v>33740</v>
      </c>
      <c r="K7898" t="s">
        <v>4154</v>
      </c>
      <c r="L7898" s="8">
        <v>33500</v>
      </c>
      <c r="M7898" t="s">
        <v>58</v>
      </c>
      <c r="N7898" t="s">
        <v>185</v>
      </c>
      <c r="P7898" t="s">
        <v>1003</v>
      </c>
      <c r="Q7898" s="8">
        <v>25469</v>
      </c>
      <c r="R7898" t="s">
        <v>61</v>
      </c>
      <c r="S7898" s="8">
        <v>34516</v>
      </c>
      <c r="T7898" s="8">
        <v>45931</v>
      </c>
      <c r="U7898" t="s">
        <v>33741</v>
      </c>
      <c r="V7898" t="s">
        <v>542</v>
      </c>
      <c r="W7898" t="s">
        <v>64</v>
      </c>
      <c r="X7898" t="s">
        <v>65</v>
      </c>
      <c r="Y7898">
        <v>-150000</v>
      </c>
      <c r="Z7898">
        <v>-30000</v>
      </c>
      <c r="AA7898">
        <v>-4375000</v>
      </c>
      <c r="AD7898">
        <v>4924000</v>
      </c>
      <c r="AE7898">
        <v>3022000</v>
      </c>
      <c r="AF7898">
        <v>2895000</v>
      </c>
      <c r="AG7898">
        <v>2</v>
      </c>
      <c r="AH7898">
        <v>1</v>
      </c>
      <c r="AI7898" t="s">
        <v>66</v>
      </c>
      <c r="AJ7898">
        <v>10841000</v>
      </c>
    </row>
    <row r="7899" spans="1:36" x14ac:dyDescent="0.25">
      <c r="A7899">
        <v>690134</v>
      </c>
      <c r="B7899" t="s">
        <v>33742</v>
      </c>
      <c r="C7899" t="s">
        <v>119</v>
      </c>
      <c r="D7899" t="s">
        <v>477</v>
      </c>
      <c r="E7899" t="s">
        <v>478</v>
      </c>
      <c r="F7899" t="s">
        <v>122</v>
      </c>
      <c r="G7899" t="s">
        <v>123</v>
      </c>
      <c r="H7899" t="s">
        <v>33743</v>
      </c>
      <c r="I7899" t="s">
        <v>33744</v>
      </c>
      <c r="J7899" t="s">
        <v>33745</v>
      </c>
      <c r="K7899" t="s">
        <v>33746</v>
      </c>
      <c r="L7899" s="8">
        <v>33434</v>
      </c>
      <c r="M7899" t="s">
        <v>58</v>
      </c>
      <c r="N7899" t="s">
        <v>77</v>
      </c>
      <c r="P7899" t="s">
        <v>151</v>
      </c>
      <c r="Q7899" s="8">
        <v>25278</v>
      </c>
      <c r="R7899" t="s">
        <v>61</v>
      </c>
      <c r="S7899" s="8">
        <v>34516</v>
      </c>
      <c r="T7899" s="8">
        <v>45748</v>
      </c>
      <c r="U7899" t="s">
        <v>33747</v>
      </c>
      <c r="V7899" t="s">
        <v>483</v>
      </c>
      <c r="W7899" t="s">
        <v>64</v>
      </c>
      <c r="X7899" t="s">
        <v>65</v>
      </c>
      <c r="Y7899">
        <v>-100000</v>
      </c>
      <c r="Z7899">
        <v>-30000</v>
      </c>
      <c r="AA7899">
        <v>-4445000</v>
      </c>
      <c r="AB7899">
        <v>-2800000</v>
      </c>
      <c r="AC7899">
        <v>-491667</v>
      </c>
      <c r="AD7899">
        <v>5833000</v>
      </c>
      <c r="AE7899">
        <v>3671000</v>
      </c>
      <c r="AF7899">
        <v>4871000</v>
      </c>
      <c r="AG7899">
        <v>2</v>
      </c>
      <c r="AH7899">
        <v>1</v>
      </c>
      <c r="AI7899" t="s">
        <v>66</v>
      </c>
      <c r="AJ7899">
        <v>14375000</v>
      </c>
    </row>
    <row r="7900" spans="1:36" x14ac:dyDescent="0.25">
      <c r="A7900">
        <v>690135</v>
      </c>
      <c r="B7900" t="s">
        <v>33748</v>
      </c>
      <c r="C7900" t="s">
        <v>49</v>
      </c>
      <c r="D7900" t="s">
        <v>50</v>
      </c>
      <c r="E7900" t="s">
        <v>51</v>
      </c>
      <c r="F7900" t="s">
        <v>1448</v>
      </c>
      <c r="G7900" t="s">
        <v>1449</v>
      </c>
      <c r="H7900" t="s">
        <v>25166</v>
      </c>
      <c r="I7900" t="s">
        <v>25167</v>
      </c>
      <c r="J7900" t="s">
        <v>33749</v>
      </c>
      <c r="K7900" t="s">
        <v>1216</v>
      </c>
      <c r="L7900" s="8">
        <v>33500</v>
      </c>
      <c r="M7900" t="s">
        <v>58</v>
      </c>
      <c r="N7900" t="s">
        <v>77</v>
      </c>
      <c r="P7900" t="s">
        <v>151</v>
      </c>
      <c r="Q7900" s="8">
        <v>25354</v>
      </c>
      <c r="R7900" t="s">
        <v>61</v>
      </c>
      <c r="S7900" s="8">
        <v>34516</v>
      </c>
      <c r="T7900" s="8">
        <v>45809</v>
      </c>
      <c r="U7900" t="s">
        <v>33750</v>
      </c>
      <c r="V7900" t="s">
        <v>130</v>
      </c>
      <c r="W7900" t="s">
        <v>64</v>
      </c>
      <c r="X7900" t="s">
        <v>65</v>
      </c>
      <c r="Y7900">
        <v>-30000</v>
      </c>
      <c r="Z7900">
        <v>-30000</v>
      </c>
      <c r="AC7900">
        <v>-2493750</v>
      </c>
      <c r="AD7900">
        <v>6595000</v>
      </c>
      <c r="AE7900">
        <v>4033000</v>
      </c>
      <c r="AF7900">
        <v>4871000</v>
      </c>
      <c r="AG7900">
        <v>2</v>
      </c>
      <c r="AH7900">
        <v>1</v>
      </c>
      <c r="AI7900" t="s">
        <v>66</v>
      </c>
      <c r="AJ7900">
        <v>15499000</v>
      </c>
    </row>
    <row r="7901" spans="1:36" x14ac:dyDescent="0.25">
      <c r="A7901">
        <v>690136</v>
      </c>
      <c r="B7901" t="s">
        <v>33751</v>
      </c>
      <c r="C7901" t="s">
        <v>119</v>
      </c>
      <c r="D7901" t="s">
        <v>50</v>
      </c>
      <c r="E7901" t="s">
        <v>51</v>
      </c>
      <c r="F7901" t="s">
        <v>122</v>
      </c>
      <c r="G7901" t="s">
        <v>123</v>
      </c>
      <c r="H7901" t="s">
        <v>10492</v>
      </c>
      <c r="I7901" t="s">
        <v>3199</v>
      </c>
      <c r="J7901" t="s">
        <v>33752</v>
      </c>
      <c r="K7901" t="s">
        <v>3201</v>
      </c>
      <c r="L7901" s="8">
        <v>33471</v>
      </c>
      <c r="M7901" t="s">
        <v>58</v>
      </c>
      <c r="N7901" t="s">
        <v>77</v>
      </c>
      <c r="P7901" t="s">
        <v>151</v>
      </c>
      <c r="Q7901" s="8">
        <v>25320</v>
      </c>
      <c r="R7901" t="s">
        <v>61</v>
      </c>
      <c r="S7901" s="8">
        <v>34516</v>
      </c>
      <c r="T7901" s="8">
        <v>45778</v>
      </c>
      <c r="U7901" t="s">
        <v>33753</v>
      </c>
      <c r="V7901" t="s">
        <v>483</v>
      </c>
      <c r="W7901" t="s">
        <v>64</v>
      </c>
      <c r="X7901" t="s">
        <v>65</v>
      </c>
      <c r="Y7901">
        <v>-100000</v>
      </c>
      <c r="Z7901">
        <v>-30000</v>
      </c>
      <c r="AA7901">
        <v>-4688000</v>
      </c>
      <c r="AD7901">
        <v>5789000</v>
      </c>
      <c r="AE7901">
        <v>3546000</v>
      </c>
      <c r="AF7901">
        <v>2895000</v>
      </c>
      <c r="AG7901">
        <v>2</v>
      </c>
      <c r="AH7901">
        <v>1</v>
      </c>
      <c r="AI7901" t="s">
        <v>66</v>
      </c>
      <c r="AJ7901">
        <v>12230000</v>
      </c>
    </row>
    <row r="7902" spans="1:36" x14ac:dyDescent="0.25">
      <c r="A7902">
        <v>690137</v>
      </c>
      <c r="B7902" t="s">
        <v>33754</v>
      </c>
      <c r="C7902" t="s">
        <v>119</v>
      </c>
      <c r="D7902" t="s">
        <v>1080</v>
      </c>
      <c r="E7902" t="s">
        <v>1081</v>
      </c>
      <c r="F7902" t="s">
        <v>122</v>
      </c>
      <c r="G7902" t="s">
        <v>123</v>
      </c>
      <c r="H7902" t="s">
        <v>2638</v>
      </c>
      <c r="I7902" t="s">
        <v>985</v>
      </c>
      <c r="J7902" t="s">
        <v>33755</v>
      </c>
      <c r="K7902" t="s">
        <v>33756</v>
      </c>
      <c r="L7902" s="8">
        <v>33528</v>
      </c>
      <c r="M7902" t="s">
        <v>58</v>
      </c>
      <c r="N7902" t="s">
        <v>185</v>
      </c>
      <c r="P7902" t="s">
        <v>151</v>
      </c>
      <c r="Q7902" s="8">
        <v>25228</v>
      </c>
      <c r="R7902" t="s">
        <v>61</v>
      </c>
      <c r="S7902" s="8">
        <v>34516</v>
      </c>
      <c r="T7902" s="8">
        <v>45689</v>
      </c>
      <c r="U7902" t="s">
        <v>33757</v>
      </c>
      <c r="V7902" t="s">
        <v>542</v>
      </c>
      <c r="W7902" t="s">
        <v>64</v>
      </c>
      <c r="X7902" t="s">
        <v>65</v>
      </c>
      <c r="Y7902">
        <v>-33000</v>
      </c>
      <c r="Z7902">
        <v>-30000</v>
      </c>
      <c r="AA7902">
        <v>-1084000</v>
      </c>
      <c r="AD7902">
        <v>5319000</v>
      </c>
      <c r="AE7902">
        <v>3262000</v>
      </c>
      <c r="AF7902">
        <v>2895000</v>
      </c>
      <c r="AG7902">
        <v>2</v>
      </c>
      <c r="AH7902">
        <v>1</v>
      </c>
      <c r="AI7902" t="s">
        <v>66</v>
      </c>
      <c r="AJ7902">
        <v>11476000</v>
      </c>
    </row>
    <row r="7903" spans="1:36" x14ac:dyDescent="0.25">
      <c r="A7903">
        <v>690138</v>
      </c>
      <c r="B7903" t="s">
        <v>6251</v>
      </c>
      <c r="C7903" t="s">
        <v>119</v>
      </c>
      <c r="D7903" t="s">
        <v>50</v>
      </c>
      <c r="E7903" t="s">
        <v>51</v>
      </c>
      <c r="F7903" t="s">
        <v>122</v>
      </c>
      <c r="G7903" t="s">
        <v>123</v>
      </c>
      <c r="H7903" t="s">
        <v>17957</v>
      </c>
      <c r="I7903" t="s">
        <v>1195</v>
      </c>
      <c r="J7903" t="s">
        <v>33758</v>
      </c>
      <c r="K7903" t="s">
        <v>1197</v>
      </c>
      <c r="L7903" s="8">
        <v>33434</v>
      </c>
      <c r="M7903" t="s">
        <v>58</v>
      </c>
      <c r="N7903" t="s">
        <v>77</v>
      </c>
      <c r="P7903" t="s">
        <v>151</v>
      </c>
      <c r="Q7903" s="8">
        <v>25535</v>
      </c>
      <c r="R7903" t="s">
        <v>61</v>
      </c>
      <c r="S7903" s="8">
        <v>34516</v>
      </c>
      <c r="T7903" s="8">
        <v>45992</v>
      </c>
      <c r="U7903" t="s">
        <v>33759</v>
      </c>
      <c r="V7903" t="s">
        <v>499</v>
      </c>
      <c r="W7903" t="s">
        <v>64</v>
      </c>
      <c r="X7903" t="s">
        <v>65</v>
      </c>
      <c r="Y7903">
        <v>-45000</v>
      </c>
      <c r="Z7903">
        <v>-30000</v>
      </c>
      <c r="AB7903">
        <v>-506100</v>
      </c>
      <c r="AC7903">
        <v>-1847242</v>
      </c>
      <c r="AD7903">
        <v>5634000</v>
      </c>
      <c r="AE7903">
        <v>3548000</v>
      </c>
      <c r="AF7903">
        <v>4871000</v>
      </c>
      <c r="AG7903">
        <v>2</v>
      </c>
      <c r="AH7903">
        <v>1</v>
      </c>
      <c r="AI7903" t="s">
        <v>66</v>
      </c>
      <c r="AJ7903">
        <v>14053000</v>
      </c>
    </row>
    <row r="7904" spans="1:36" x14ac:dyDescent="0.25">
      <c r="A7904">
        <v>690140</v>
      </c>
      <c r="B7904" t="s">
        <v>9048</v>
      </c>
      <c r="C7904" t="s">
        <v>49</v>
      </c>
      <c r="D7904" t="s">
        <v>50</v>
      </c>
      <c r="E7904" t="s">
        <v>51</v>
      </c>
      <c r="F7904" t="s">
        <v>1448</v>
      </c>
      <c r="G7904" t="s">
        <v>1449</v>
      </c>
      <c r="H7904" t="s">
        <v>2317</v>
      </c>
      <c r="I7904" t="s">
        <v>2318</v>
      </c>
      <c r="J7904" t="s">
        <v>33760</v>
      </c>
      <c r="K7904" t="s">
        <v>2320</v>
      </c>
      <c r="L7904" s="8">
        <v>33500</v>
      </c>
      <c r="M7904" t="s">
        <v>58</v>
      </c>
      <c r="N7904" t="s">
        <v>77</v>
      </c>
      <c r="P7904" t="s">
        <v>2482</v>
      </c>
      <c r="Q7904" s="8">
        <v>25394</v>
      </c>
      <c r="R7904" t="s">
        <v>61</v>
      </c>
      <c r="S7904" s="8">
        <v>34516</v>
      </c>
      <c r="T7904" s="8">
        <v>45870</v>
      </c>
      <c r="U7904" t="s">
        <v>33761</v>
      </c>
      <c r="V7904" t="s">
        <v>130</v>
      </c>
      <c r="W7904" t="s">
        <v>64</v>
      </c>
      <c r="X7904" t="s">
        <v>65</v>
      </c>
      <c r="Y7904">
        <v>-15000</v>
      </c>
      <c r="Z7904">
        <v>-30000</v>
      </c>
      <c r="AD7904">
        <v>5935000</v>
      </c>
      <c r="AE7904">
        <v>3600000</v>
      </c>
      <c r="AF7904">
        <v>4871000</v>
      </c>
      <c r="AG7904">
        <v>2</v>
      </c>
      <c r="AH7904">
        <v>1</v>
      </c>
      <c r="AI7904" t="s">
        <v>66</v>
      </c>
      <c r="AJ7904">
        <v>14406000</v>
      </c>
    </row>
    <row r="7905" spans="1:36" x14ac:dyDescent="0.25">
      <c r="A7905">
        <v>690141</v>
      </c>
      <c r="B7905" t="s">
        <v>33762</v>
      </c>
      <c r="C7905" t="s">
        <v>119</v>
      </c>
      <c r="D7905" t="s">
        <v>50</v>
      </c>
      <c r="E7905" t="s">
        <v>51</v>
      </c>
      <c r="F7905" t="s">
        <v>122</v>
      </c>
      <c r="G7905" t="s">
        <v>123</v>
      </c>
      <c r="H7905" t="s">
        <v>31412</v>
      </c>
      <c r="I7905" t="s">
        <v>3643</v>
      </c>
      <c r="J7905" t="s">
        <v>33763</v>
      </c>
      <c r="K7905" t="s">
        <v>3645</v>
      </c>
      <c r="L7905" s="8">
        <v>33500</v>
      </c>
      <c r="M7905" t="s">
        <v>58</v>
      </c>
      <c r="N7905" t="s">
        <v>77</v>
      </c>
      <c r="P7905" t="s">
        <v>151</v>
      </c>
      <c r="Q7905" s="8">
        <v>25238</v>
      </c>
      <c r="R7905" t="s">
        <v>61</v>
      </c>
      <c r="S7905" s="8">
        <v>34516</v>
      </c>
      <c r="T7905" s="8">
        <v>45717</v>
      </c>
      <c r="U7905" t="s">
        <v>33764</v>
      </c>
      <c r="V7905" t="s">
        <v>151</v>
      </c>
      <c r="W7905" t="s">
        <v>64</v>
      </c>
      <c r="X7905" t="s">
        <v>65</v>
      </c>
      <c r="Y7905">
        <v>-200000</v>
      </c>
      <c r="Z7905">
        <v>-30000</v>
      </c>
      <c r="AA7905">
        <v>-3250000</v>
      </c>
      <c r="AD7905">
        <v>6055000</v>
      </c>
      <c r="AE7905">
        <v>3809000</v>
      </c>
      <c r="AF7905">
        <v>4871000</v>
      </c>
      <c r="AG7905">
        <v>2</v>
      </c>
      <c r="AH7905">
        <v>1</v>
      </c>
      <c r="AI7905" t="s">
        <v>66</v>
      </c>
      <c r="AJ7905">
        <v>14735000</v>
      </c>
    </row>
    <row r="7906" spans="1:36" x14ac:dyDescent="0.25">
      <c r="A7906">
        <v>690142</v>
      </c>
      <c r="B7906" t="s">
        <v>5976</v>
      </c>
      <c r="C7906" t="s">
        <v>119</v>
      </c>
      <c r="D7906" t="s">
        <v>50</v>
      </c>
      <c r="E7906" t="s">
        <v>51</v>
      </c>
      <c r="F7906" t="s">
        <v>122</v>
      </c>
      <c r="G7906" t="s">
        <v>123</v>
      </c>
      <c r="H7906" t="s">
        <v>4165</v>
      </c>
      <c r="I7906" t="s">
        <v>1691</v>
      </c>
      <c r="J7906" t="s">
        <v>33765</v>
      </c>
      <c r="K7906" t="s">
        <v>4305</v>
      </c>
      <c r="L7906" s="8">
        <v>33471</v>
      </c>
      <c r="M7906" t="s">
        <v>58</v>
      </c>
      <c r="N7906" t="s">
        <v>185</v>
      </c>
      <c r="P7906" t="s">
        <v>2398</v>
      </c>
      <c r="Q7906" s="8">
        <v>25301</v>
      </c>
      <c r="R7906" t="s">
        <v>61</v>
      </c>
      <c r="S7906" s="8">
        <v>34516</v>
      </c>
      <c r="T7906" s="8">
        <v>45778</v>
      </c>
      <c r="U7906" t="s">
        <v>33766</v>
      </c>
      <c r="V7906" t="s">
        <v>483</v>
      </c>
      <c r="W7906" t="s">
        <v>64</v>
      </c>
      <c r="X7906" t="s">
        <v>65</v>
      </c>
      <c r="Y7906">
        <v>-100000</v>
      </c>
      <c r="Z7906">
        <v>-30000</v>
      </c>
      <c r="AA7906">
        <v>-3239000</v>
      </c>
      <c r="AB7906">
        <v>-500000</v>
      </c>
      <c r="AD7906">
        <v>4717000</v>
      </c>
      <c r="AE7906">
        <v>2978000</v>
      </c>
      <c r="AF7906">
        <v>2895000</v>
      </c>
      <c r="AG7906">
        <v>2</v>
      </c>
      <c r="AH7906">
        <v>1</v>
      </c>
      <c r="AI7906" t="s">
        <v>66</v>
      </c>
      <c r="AJ7906">
        <v>10590000</v>
      </c>
    </row>
    <row r="7907" spans="1:36" x14ac:dyDescent="0.25">
      <c r="A7907">
        <v>690143</v>
      </c>
      <c r="B7907" t="s">
        <v>7551</v>
      </c>
      <c r="C7907" t="s">
        <v>119</v>
      </c>
      <c r="D7907" t="s">
        <v>1080</v>
      </c>
      <c r="E7907" t="s">
        <v>1081</v>
      </c>
      <c r="F7907" t="s">
        <v>122</v>
      </c>
      <c r="G7907" t="s">
        <v>123</v>
      </c>
      <c r="H7907" t="s">
        <v>33767</v>
      </c>
      <c r="I7907" t="s">
        <v>2443</v>
      </c>
      <c r="J7907" t="s">
        <v>33768</v>
      </c>
      <c r="K7907" t="s">
        <v>2445</v>
      </c>
      <c r="L7907" s="8">
        <v>33528</v>
      </c>
      <c r="M7907" t="s">
        <v>58</v>
      </c>
      <c r="N7907" t="s">
        <v>77</v>
      </c>
      <c r="P7907" t="s">
        <v>1015</v>
      </c>
      <c r="Q7907" s="8">
        <v>25334</v>
      </c>
      <c r="R7907" t="s">
        <v>61</v>
      </c>
      <c r="S7907" s="8">
        <v>34516</v>
      </c>
      <c r="T7907" s="8">
        <v>45809</v>
      </c>
      <c r="U7907" t="s">
        <v>33769</v>
      </c>
      <c r="V7907" t="s">
        <v>542</v>
      </c>
      <c r="W7907" t="s">
        <v>64</v>
      </c>
      <c r="X7907" t="s">
        <v>65</v>
      </c>
      <c r="Y7907">
        <v>-28000</v>
      </c>
      <c r="Z7907">
        <v>-30000</v>
      </c>
      <c r="AB7907">
        <v>-10000</v>
      </c>
      <c r="AD7907">
        <v>6546000</v>
      </c>
      <c r="AE7907">
        <v>4114000</v>
      </c>
      <c r="AF7907">
        <v>4871000</v>
      </c>
      <c r="AG7907">
        <v>2</v>
      </c>
      <c r="AH7907">
        <v>1</v>
      </c>
      <c r="AI7907" t="s">
        <v>66</v>
      </c>
      <c r="AJ7907">
        <v>15531000</v>
      </c>
    </row>
    <row r="7908" spans="1:36" x14ac:dyDescent="0.25">
      <c r="A7908">
        <v>690144</v>
      </c>
      <c r="B7908" t="s">
        <v>33770</v>
      </c>
      <c r="C7908" t="s">
        <v>119</v>
      </c>
      <c r="D7908" t="s">
        <v>50</v>
      </c>
      <c r="E7908" t="s">
        <v>51</v>
      </c>
      <c r="F7908" t="s">
        <v>122</v>
      </c>
      <c r="G7908" t="s">
        <v>123</v>
      </c>
      <c r="H7908" t="s">
        <v>14731</v>
      </c>
      <c r="I7908" t="s">
        <v>3643</v>
      </c>
      <c r="J7908" t="s">
        <v>33771</v>
      </c>
      <c r="K7908" t="s">
        <v>7090</v>
      </c>
      <c r="L7908" s="8">
        <v>33500</v>
      </c>
      <c r="M7908" t="s">
        <v>58</v>
      </c>
      <c r="N7908" t="s">
        <v>185</v>
      </c>
      <c r="P7908" t="s">
        <v>151</v>
      </c>
      <c r="Q7908" s="8">
        <v>25429</v>
      </c>
      <c r="R7908" t="s">
        <v>61</v>
      </c>
      <c r="S7908" s="8">
        <v>34516</v>
      </c>
      <c r="T7908" s="8">
        <v>45901</v>
      </c>
      <c r="U7908" t="s">
        <v>33772</v>
      </c>
      <c r="V7908" t="s">
        <v>542</v>
      </c>
      <c r="W7908" t="s">
        <v>64</v>
      </c>
      <c r="X7908" t="s">
        <v>65</v>
      </c>
      <c r="Y7908">
        <v>-100000</v>
      </c>
      <c r="Z7908">
        <v>-30000</v>
      </c>
      <c r="AB7908">
        <v>-350000</v>
      </c>
      <c r="AD7908">
        <v>5629000</v>
      </c>
      <c r="AE7908">
        <v>3369000</v>
      </c>
      <c r="AF7908">
        <v>1918000</v>
      </c>
      <c r="AG7908">
        <v>2</v>
      </c>
      <c r="AH7908">
        <v>1</v>
      </c>
      <c r="AI7908" t="s">
        <v>66</v>
      </c>
      <c r="AJ7908">
        <v>10916000</v>
      </c>
    </row>
    <row r="7909" spans="1:36" x14ac:dyDescent="0.25">
      <c r="A7909">
        <v>690145</v>
      </c>
      <c r="B7909" t="s">
        <v>5420</v>
      </c>
      <c r="C7909" t="s">
        <v>119</v>
      </c>
      <c r="D7909" t="s">
        <v>50</v>
      </c>
      <c r="E7909" t="s">
        <v>51</v>
      </c>
      <c r="F7909" t="s">
        <v>122</v>
      </c>
      <c r="G7909" t="s">
        <v>123</v>
      </c>
      <c r="H7909" t="s">
        <v>33773</v>
      </c>
      <c r="I7909" t="s">
        <v>964</v>
      </c>
      <c r="J7909" t="s">
        <v>33774</v>
      </c>
      <c r="K7909" t="s">
        <v>1768</v>
      </c>
      <c r="L7909" s="8">
        <v>33471</v>
      </c>
      <c r="M7909" t="s">
        <v>58</v>
      </c>
      <c r="N7909" t="s">
        <v>59</v>
      </c>
      <c r="P7909" t="s">
        <v>151</v>
      </c>
      <c r="Q7909" s="8">
        <v>25460</v>
      </c>
      <c r="R7909" t="s">
        <v>61</v>
      </c>
      <c r="S7909" s="8">
        <v>34516</v>
      </c>
      <c r="T7909" s="8">
        <v>45931</v>
      </c>
      <c r="U7909" t="s">
        <v>33775</v>
      </c>
      <c r="V7909" t="s">
        <v>130</v>
      </c>
      <c r="W7909" t="s">
        <v>64</v>
      </c>
      <c r="X7909" t="s">
        <v>65</v>
      </c>
      <c r="Y7909">
        <v>-25000</v>
      </c>
      <c r="Z7909">
        <v>-30000</v>
      </c>
      <c r="AD7909">
        <v>6724000</v>
      </c>
      <c r="AE7909">
        <v>4225000</v>
      </c>
      <c r="AF7909">
        <v>7818000</v>
      </c>
      <c r="AG7909">
        <v>2</v>
      </c>
      <c r="AH7909">
        <v>1</v>
      </c>
      <c r="AI7909" t="s">
        <v>66</v>
      </c>
      <c r="AJ7909">
        <v>18767000</v>
      </c>
    </row>
    <row r="7910" spans="1:36" x14ac:dyDescent="0.25">
      <c r="A7910">
        <v>690146</v>
      </c>
      <c r="B7910" t="s">
        <v>33776</v>
      </c>
      <c r="C7910" t="s">
        <v>119</v>
      </c>
      <c r="D7910" t="s">
        <v>50</v>
      </c>
      <c r="E7910" t="s">
        <v>51</v>
      </c>
      <c r="F7910" t="s">
        <v>122</v>
      </c>
      <c r="G7910" t="s">
        <v>123</v>
      </c>
      <c r="H7910" t="s">
        <v>33777</v>
      </c>
      <c r="I7910" t="s">
        <v>33778</v>
      </c>
      <c r="J7910" t="s">
        <v>33779</v>
      </c>
      <c r="K7910" t="s">
        <v>876</v>
      </c>
      <c r="L7910" s="8">
        <v>33500</v>
      </c>
      <c r="M7910" t="s">
        <v>58</v>
      </c>
      <c r="N7910" t="s">
        <v>235</v>
      </c>
      <c r="P7910" t="s">
        <v>151</v>
      </c>
      <c r="Q7910" s="8">
        <v>25207</v>
      </c>
      <c r="R7910" t="s">
        <v>61</v>
      </c>
      <c r="S7910" s="8">
        <v>34516</v>
      </c>
      <c r="T7910" s="8">
        <v>45689</v>
      </c>
      <c r="U7910" t="s">
        <v>33780</v>
      </c>
      <c r="V7910" t="s">
        <v>12086</v>
      </c>
      <c r="W7910" t="s">
        <v>64</v>
      </c>
      <c r="X7910" t="s">
        <v>65</v>
      </c>
      <c r="Y7910">
        <v>-100000</v>
      </c>
      <c r="Z7910">
        <v>-30000</v>
      </c>
      <c r="AB7910">
        <v>-456273</v>
      </c>
      <c r="AD7910">
        <v>4431000</v>
      </c>
      <c r="AE7910">
        <v>2724000</v>
      </c>
      <c r="AF7910">
        <v>1918000</v>
      </c>
      <c r="AG7910">
        <v>2</v>
      </c>
      <c r="AH7910">
        <v>1</v>
      </c>
      <c r="AI7910" t="s">
        <v>66</v>
      </c>
      <c r="AJ7910">
        <v>9073000</v>
      </c>
    </row>
    <row r="7911" spans="1:36" x14ac:dyDescent="0.25">
      <c r="A7911">
        <v>690148</v>
      </c>
      <c r="B7911" t="s">
        <v>33781</v>
      </c>
      <c r="C7911" t="s">
        <v>119</v>
      </c>
      <c r="D7911" t="s">
        <v>120</v>
      </c>
      <c r="E7911" t="s">
        <v>121</v>
      </c>
      <c r="F7911" t="s">
        <v>122</v>
      </c>
      <c r="G7911" t="s">
        <v>123</v>
      </c>
      <c r="H7911" t="s">
        <v>31062</v>
      </c>
      <c r="I7911" t="s">
        <v>1140</v>
      </c>
      <c r="J7911" t="s">
        <v>33782</v>
      </c>
      <c r="K7911" t="s">
        <v>1142</v>
      </c>
      <c r="L7911" s="8">
        <v>33434</v>
      </c>
      <c r="M7911" t="s">
        <v>58</v>
      </c>
      <c r="N7911" t="s">
        <v>77</v>
      </c>
      <c r="P7911" t="s">
        <v>615</v>
      </c>
      <c r="Q7911" s="8">
        <v>25518</v>
      </c>
      <c r="R7911" t="s">
        <v>61</v>
      </c>
      <c r="S7911" s="8">
        <v>34516</v>
      </c>
      <c r="T7911" s="8">
        <v>45992</v>
      </c>
      <c r="U7911" t="s">
        <v>33783</v>
      </c>
      <c r="V7911" t="s">
        <v>130</v>
      </c>
      <c r="W7911" t="s">
        <v>64</v>
      </c>
      <c r="X7911" t="s">
        <v>65</v>
      </c>
      <c r="Y7911">
        <v>-50000</v>
      </c>
      <c r="Z7911">
        <v>-30000</v>
      </c>
      <c r="AC7911">
        <v>-2166519</v>
      </c>
      <c r="AD7911">
        <v>5939000</v>
      </c>
      <c r="AE7911">
        <v>3738000</v>
      </c>
      <c r="AF7911">
        <v>4871000</v>
      </c>
      <c r="AG7911">
        <v>2</v>
      </c>
      <c r="AH7911">
        <v>1</v>
      </c>
      <c r="AI7911" t="s">
        <v>66</v>
      </c>
      <c r="AJ7911">
        <v>14548000</v>
      </c>
    </row>
    <row r="7912" spans="1:36" x14ac:dyDescent="0.25">
      <c r="A7912">
        <v>690149</v>
      </c>
      <c r="B7912" t="s">
        <v>15038</v>
      </c>
      <c r="C7912" t="s">
        <v>317</v>
      </c>
      <c r="D7912" t="s">
        <v>50</v>
      </c>
      <c r="E7912" t="s">
        <v>51</v>
      </c>
      <c r="F7912" t="s">
        <v>1185</v>
      </c>
      <c r="G7912" t="s">
        <v>1186</v>
      </c>
      <c r="H7912" t="s">
        <v>33784</v>
      </c>
      <c r="I7912" t="s">
        <v>33785</v>
      </c>
      <c r="J7912" t="s">
        <v>33786</v>
      </c>
      <c r="K7912" t="s">
        <v>33787</v>
      </c>
      <c r="L7912" s="8">
        <v>33434</v>
      </c>
      <c r="M7912" t="s">
        <v>58</v>
      </c>
      <c r="N7912" t="s">
        <v>77</v>
      </c>
      <c r="P7912" t="s">
        <v>151</v>
      </c>
      <c r="Q7912" s="8">
        <v>25475</v>
      </c>
      <c r="R7912" t="s">
        <v>61</v>
      </c>
      <c r="S7912" s="8">
        <v>34516</v>
      </c>
      <c r="T7912" s="8">
        <v>45931</v>
      </c>
      <c r="U7912" t="s">
        <v>33788</v>
      </c>
      <c r="V7912" t="s">
        <v>237</v>
      </c>
      <c r="W7912" t="s">
        <v>64</v>
      </c>
      <c r="X7912" t="s">
        <v>65</v>
      </c>
      <c r="Y7912">
        <v>-50000</v>
      </c>
      <c r="Z7912">
        <v>-30000</v>
      </c>
      <c r="AD7912">
        <v>6539000</v>
      </c>
      <c r="AE7912">
        <v>3963000</v>
      </c>
      <c r="AF7912">
        <v>4871000</v>
      </c>
      <c r="AG7912">
        <v>2</v>
      </c>
      <c r="AH7912">
        <v>1</v>
      </c>
      <c r="AI7912" t="s">
        <v>66</v>
      </c>
      <c r="AJ7912">
        <v>15373000</v>
      </c>
    </row>
    <row r="7913" spans="1:36" x14ac:dyDescent="0.25">
      <c r="A7913">
        <v>690150</v>
      </c>
      <c r="B7913" t="s">
        <v>33789</v>
      </c>
      <c r="C7913" t="s">
        <v>119</v>
      </c>
      <c r="D7913" t="s">
        <v>477</v>
      </c>
      <c r="E7913" t="s">
        <v>478</v>
      </c>
      <c r="F7913" t="s">
        <v>122</v>
      </c>
      <c r="G7913" t="s">
        <v>123</v>
      </c>
      <c r="H7913" t="s">
        <v>33372</v>
      </c>
      <c r="I7913" t="s">
        <v>2443</v>
      </c>
      <c r="J7913" t="s">
        <v>33790</v>
      </c>
      <c r="K7913" t="s">
        <v>5205</v>
      </c>
      <c r="L7913" s="8">
        <v>33500</v>
      </c>
      <c r="M7913" t="s">
        <v>58</v>
      </c>
      <c r="N7913" t="s">
        <v>185</v>
      </c>
      <c r="P7913" t="s">
        <v>151</v>
      </c>
      <c r="Q7913" s="8">
        <v>25272</v>
      </c>
      <c r="R7913" t="s">
        <v>61</v>
      </c>
      <c r="S7913" s="8">
        <v>34516</v>
      </c>
      <c r="T7913" s="8">
        <v>45748</v>
      </c>
      <c r="U7913" t="s">
        <v>33791</v>
      </c>
      <c r="V7913" t="s">
        <v>483</v>
      </c>
      <c r="W7913" t="s">
        <v>64</v>
      </c>
      <c r="X7913" t="s">
        <v>65</v>
      </c>
      <c r="Y7913">
        <v>-150000</v>
      </c>
      <c r="Z7913">
        <v>-30000</v>
      </c>
      <c r="AB7913">
        <v>-1866667</v>
      </c>
      <c r="AD7913">
        <v>5472000</v>
      </c>
      <c r="AE7913">
        <v>3354000</v>
      </c>
      <c r="AF7913">
        <v>2895000</v>
      </c>
      <c r="AG7913">
        <v>2</v>
      </c>
      <c r="AH7913">
        <v>1</v>
      </c>
      <c r="AI7913" t="s">
        <v>66</v>
      </c>
      <c r="AJ7913">
        <v>11721000</v>
      </c>
    </row>
    <row r="7914" spans="1:36" x14ac:dyDescent="0.25">
      <c r="A7914">
        <v>690152</v>
      </c>
      <c r="B7914" t="s">
        <v>33792</v>
      </c>
      <c r="C7914" t="s">
        <v>132</v>
      </c>
      <c r="D7914" t="s">
        <v>16982</v>
      </c>
      <c r="E7914" t="s">
        <v>16983</v>
      </c>
      <c r="F7914" t="s">
        <v>135</v>
      </c>
      <c r="G7914" t="s">
        <v>136</v>
      </c>
      <c r="H7914" t="s">
        <v>33793</v>
      </c>
      <c r="I7914" t="s">
        <v>13018</v>
      </c>
      <c r="J7914" t="s">
        <v>33794</v>
      </c>
      <c r="K7914" t="s">
        <v>13020</v>
      </c>
      <c r="L7914" s="8">
        <v>33434</v>
      </c>
      <c r="M7914" t="s">
        <v>58</v>
      </c>
      <c r="N7914" t="s">
        <v>77</v>
      </c>
      <c r="P7914" t="s">
        <v>385</v>
      </c>
      <c r="Q7914" s="8">
        <v>25376</v>
      </c>
      <c r="R7914" t="s">
        <v>61</v>
      </c>
      <c r="S7914" s="8">
        <v>34516</v>
      </c>
      <c r="T7914" s="8">
        <v>45839</v>
      </c>
      <c r="U7914" t="s">
        <v>33795</v>
      </c>
      <c r="V7914" t="s">
        <v>726</v>
      </c>
      <c r="W7914" t="s">
        <v>64</v>
      </c>
      <c r="X7914" t="s">
        <v>65</v>
      </c>
      <c r="Y7914">
        <v>-200000</v>
      </c>
      <c r="Z7914">
        <v>-30000</v>
      </c>
      <c r="AD7914">
        <v>6008000</v>
      </c>
      <c r="AE7914">
        <v>3780000</v>
      </c>
      <c r="AF7914">
        <v>4871000</v>
      </c>
      <c r="AG7914">
        <v>2</v>
      </c>
      <c r="AH7914">
        <v>1</v>
      </c>
      <c r="AI7914" t="s">
        <v>66</v>
      </c>
      <c r="AJ7914">
        <v>14659000</v>
      </c>
    </row>
    <row r="7915" spans="1:36" x14ac:dyDescent="0.25">
      <c r="A7915">
        <v>690154</v>
      </c>
      <c r="B7915" t="s">
        <v>33796</v>
      </c>
      <c r="C7915" t="s">
        <v>119</v>
      </c>
      <c r="D7915" t="s">
        <v>50</v>
      </c>
      <c r="E7915" t="s">
        <v>51</v>
      </c>
      <c r="F7915" t="s">
        <v>122</v>
      </c>
      <c r="G7915" t="s">
        <v>123</v>
      </c>
      <c r="H7915" t="s">
        <v>7858</v>
      </c>
      <c r="I7915" t="s">
        <v>1208</v>
      </c>
      <c r="J7915" t="s">
        <v>33797</v>
      </c>
      <c r="K7915" t="s">
        <v>1657</v>
      </c>
      <c r="L7915" s="8">
        <v>33500</v>
      </c>
      <c r="M7915" t="s">
        <v>58</v>
      </c>
      <c r="N7915" t="s">
        <v>185</v>
      </c>
      <c r="P7915" t="s">
        <v>151</v>
      </c>
      <c r="Q7915" s="8">
        <v>25426</v>
      </c>
      <c r="R7915" t="s">
        <v>61</v>
      </c>
      <c r="S7915" s="8">
        <v>34516</v>
      </c>
      <c r="T7915" s="8">
        <v>45901</v>
      </c>
      <c r="U7915" t="s">
        <v>33798</v>
      </c>
      <c r="V7915" t="s">
        <v>130</v>
      </c>
      <c r="W7915" t="s">
        <v>64</v>
      </c>
      <c r="X7915" t="s">
        <v>65</v>
      </c>
      <c r="Y7915">
        <v>-200000</v>
      </c>
      <c r="Z7915">
        <v>-30000</v>
      </c>
      <c r="AA7915">
        <v>-2334000</v>
      </c>
      <c r="AD7915">
        <v>5461000</v>
      </c>
      <c r="AE7915">
        <v>3347000</v>
      </c>
      <c r="AF7915">
        <v>2895000</v>
      </c>
      <c r="AG7915">
        <v>2</v>
      </c>
      <c r="AH7915">
        <v>1</v>
      </c>
      <c r="AI7915" t="s">
        <v>66</v>
      </c>
      <c r="AJ7915">
        <v>11703000</v>
      </c>
    </row>
    <row r="7916" spans="1:36" x14ac:dyDescent="0.25">
      <c r="A7916">
        <v>690155</v>
      </c>
      <c r="B7916" t="s">
        <v>33799</v>
      </c>
      <c r="C7916" t="s">
        <v>119</v>
      </c>
      <c r="D7916" t="s">
        <v>1297</v>
      </c>
      <c r="E7916" t="s">
        <v>1298</v>
      </c>
      <c r="F7916" t="s">
        <v>122</v>
      </c>
      <c r="G7916" t="s">
        <v>123</v>
      </c>
      <c r="H7916" t="s">
        <v>33800</v>
      </c>
      <c r="I7916" t="s">
        <v>985</v>
      </c>
      <c r="J7916" t="s">
        <v>33801</v>
      </c>
      <c r="K7916" t="s">
        <v>16924</v>
      </c>
      <c r="L7916" s="8">
        <v>33471</v>
      </c>
      <c r="M7916" t="s">
        <v>58</v>
      </c>
      <c r="N7916" t="s">
        <v>185</v>
      </c>
      <c r="P7916" t="s">
        <v>1759</v>
      </c>
      <c r="Q7916" s="8">
        <v>25457</v>
      </c>
      <c r="R7916" t="s">
        <v>61</v>
      </c>
      <c r="S7916" s="8">
        <v>34516</v>
      </c>
      <c r="T7916" s="8">
        <v>45931</v>
      </c>
      <c r="U7916" t="s">
        <v>33802</v>
      </c>
      <c r="V7916" t="s">
        <v>542</v>
      </c>
      <c r="W7916" t="s">
        <v>64</v>
      </c>
      <c r="X7916" t="s">
        <v>65</v>
      </c>
      <c r="Y7916">
        <v>-28000</v>
      </c>
      <c r="Z7916">
        <v>-30000</v>
      </c>
      <c r="AA7916">
        <v>-2709000</v>
      </c>
      <c r="AB7916">
        <v>-314100</v>
      </c>
      <c r="AC7916">
        <v>-1260417</v>
      </c>
      <c r="AD7916">
        <v>5408000</v>
      </c>
      <c r="AE7916">
        <v>3316000</v>
      </c>
      <c r="AF7916">
        <v>2895000</v>
      </c>
      <c r="AG7916">
        <v>2</v>
      </c>
      <c r="AH7916">
        <v>1</v>
      </c>
      <c r="AI7916" t="s">
        <v>66</v>
      </c>
      <c r="AJ7916">
        <v>11619000</v>
      </c>
    </row>
    <row r="7917" spans="1:36" x14ac:dyDescent="0.25">
      <c r="A7917">
        <v>690156</v>
      </c>
      <c r="B7917" t="s">
        <v>33803</v>
      </c>
      <c r="C7917" t="s">
        <v>317</v>
      </c>
      <c r="D7917" t="s">
        <v>50</v>
      </c>
      <c r="E7917" t="s">
        <v>51</v>
      </c>
      <c r="F7917" t="s">
        <v>318</v>
      </c>
      <c r="G7917" t="s">
        <v>319</v>
      </c>
      <c r="H7917" t="s">
        <v>33804</v>
      </c>
      <c r="I7917" t="s">
        <v>33805</v>
      </c>
      <c r="J7917" t="s">
        <v>33806</v>
      </c>
      <c r="K7917" t="s">
        <v>17664</v>
      </c>
      <c r="L7917" s="8">
        <v>33500</v>
      </c>
      <c r="M7917" t="s">
        <v>58</v>
      </c>
      <c r="N7917" t="s">
        <v>185</v>
      </c>
      <c r="P7917" t="s">
        <v>151</v>
      </c>
      <c r="Q7917" s="8">
        <v>25563</v>
      </c>
      <c r="R7917" t="s">
        <v>61</v>
      </c>
      <c r="S7917" s="8">
        <v>34516</v>
      </c>
      <c r="T7917" s="8">
        <v>46023</v>
      </c>
      <c r="U7917" t="s">
        <v>33807</v>
      </c>
      <c r="V7917" t="s">
        <v>483</v>
      </c>
      <c r="W7917" t="s">
        <v>64</v>
      </c>
      <c r="X7917" t="s">
        <v>65</v>
      </c>
      <c r="Y7917">
        <v>-50000</v>
      </c>
      <c r="Z7917">
        <v>-30000</v>
      </c>
      <c r="AD7917">
        <v>4901000</v>
      </c>
      <c r="AE7917">
        <v>2982000</v>
      </c>
      <c r="AF7917">
        <v>2895000</v>
      </c>
      <c r="AG7917">
        <v>2</v>
      </c>
      <c r="AH7917">
        <v>1</v>
      </c>
      <c r="AI7917" t="s">
        <v>66</v>
      </c>
      <c r="AJ7917">
        <v>10778000</v>
      </c>
    </row>
    <row r="7918" spans="1:36" x14ac:dyDescent="0.25">
      <c r="A7918">
        <v>690157</v>
      </c>
      <c r="B7918" t="s">
        <v>33808</v>
      </c>
      <c r="C7918" t="s">
        <v>317</v>
      </c>
      <c r="D7918" t="s">
        <v>50</v>
      </c>
      <c r="E7918" t="s">
        <v>51</v>
      </c>
      <c r="F7918" t="s">
        <v>379</v>
      </c>
      <c r="G7918" t="s">
        <v>380</v>
      </c>
      <c r="H7918" t="s">
        <v>33229</v>
      </c>
      <c r="I7918" t="s">
        <v>33230</v>
      </c>
      <c r="J7918" t="s">
        <v>33809</v>
      </c>
      <c r="K7918" t="s">
        <v>33810</v>
      </c>
      <c r="L7918" s="8">
        <v>33528</v>
      </c>
      <c r="M7918" t="s">
        <v>58</v>
      </c>
      <c r="N7918" t="s">
        <v>77</v>
      </c>
      <c r="P7918" t="s">
        <v>151</v>
      </c>
      <c r="Q7918" s="8">
        <v>25448</v>
      </c>
      <c r="R7918" t="s">
        <v>61</v>
      </c>
      <c r="S7918" s="8">
        <v>34516</v>
      </c>
      <c r="T7918" s="8">
        <v>45931</v>
      </c>
      <c r="U7918" t="s">
        <v>33811</v>
      </c>
      <c r="V7918" t="s">
        <v>542</v>
      </c>
      <c r="W7918" t="s">
        <v>64</v>
      </c>
      <c r="X7918" t="s">
        <v>65</v>
      </c>
      <c r="Y7918">
        <v>-50000</v>
      </c>
      <c r="Z7918">
        <v>-30000</v>
      </c>
      <c r="AC7918">
        <v>-5957929</v>
      </c>
      <c r="AD7918">
        <v>6590000</v>
      </c>
      <c r="AE7918">
        <v>3919000</v>
      </c>
      <c r="AF7918">
        <v>4871000</v>
      </c>
      <c r="AG7918">
        <v>2</v>
      </c>
      <c r="AH7918">
        <v>1</v>
      </c>
      <c r="AI7918" t="s">
        <v>66</v>
      </c>
      <c r="AJ7918">
        <v>15380000</v>
      </c>
    </row>
    <row r="7919" spans="1:36" x14ac:dyDescent="0.25">
      <c r="A7919">
        <v>690158</v>
      </c>
      <c r="B7919" t="s">
        <v>33812</v>
      </c>
      <c r="C7919" t="s">
        <v>119</v>
      </c>
      <c r="D7919" t="s">
        <v>50</v>
      </c>
      <c r="E7919" t="s">
        <v>51</v>
      </c>
      <c r="F7919" t="s">
        <v>122</v>
      </c>
      <c r="G7919" t="s">
        <v>123</v>
      </c>
      <c r="H7919" t="s">
        <v>23035</v>
      </c>
      <c r="I7919" t="s">
        <v>23036</v>
      </c>
      <c r="J7919" t="s">
        <v>33813</v>
      </c>
      <c r="K7919" t="s">
        <v>2389</v>
      </c>
      <c r="L7919" s="8">
        <v>33434</v>
      </c>
      <c r="M7919" t="s">
        <v>58</v>
      </c>
      <c r="N7919" t="s">
        <v>185</v>
      </c>
      <c r="P7919" t="s">
        <v>151</v>
      </c>
      <c r="Q7919" s="8">
        <v>25352</v>
      </c>
      <c r="R7919" t="s">
        <v>61</v>
      </c>
      <c r="S7919" s="8">
        <v>34516</v>
      </c>
      <c r="T7919" s="8">
        <v>45809</v>
      </c>
      <c r="U7919" t="s">
        <v>33814</v>
      </c>
      <c r="V7919" t="s">
        <v>2435</v>
      </c>
      <c r="W7919" t="s">
        <v>64</v>
      </c>
      <c r="X7919" t="s">
        <v>65</v>
      </c>
      <c r="Y7919">
        <v>-100000</v>
      </c>
      <c r="Z7919">
        <v>-30000</v>
      </c>
      <c r="AA7919">
        <v>-3000000</v>
      </c>
      <c r="AC7919">
        <v>-2020000</v>
      </c>
      <c r="AD7919">
        <v>4865000</v>
      </c>
      <c r="AE7919">
        <v>2987000</v>
      </c>
      <c r="AF7919">
        <v>2895000</v>
      </c>
      <c r="AG7919">
        <v>2</v>
      </c>
      <c r="AH7919">
        <v>1</v>
      </c>
      <c r="AI7919" t="s">
        <v>66</v>
      </c>
      <c r="AJ7919">
        <v>10747000</v>
      </c>
    </row>
    <row r="7920" spans="1:36" x14ac:dyDescent="0.25">
      <c r="A7920">
        <v>690159</v>
      </c>
      <c r="B7920" t="s">
        <v>33815</v>
      </c>
      <c r="C7920" t="s">
        <v>49</v>
      </c>
      <c r="D7920" t="s">
        <v>50</v>
      </c>
      <c r="E7920" t="s">
        <v>51</v>
      </c>
      <c r="F7920" t="s">
        <v>342</v>
      </c>
      <c r="G7920" t="s">
        <v>343</v>
      </c>
      <c r="H7920" t="s">
        <v>5037</v>
      </c>
      <c r="I7920" t="s">
        <v>5038</v>
      </c>
      <c r="J7920" t="s">
        <v>33816</v>
      </c>
      <c r="K7920" t="s">
        <v>22740</v>
      </c>
      <c r="L7920" s="8">
        <v>33471</v>
      </c>
      <c r="M7920" t="s">
        <v>58</v>
      </c>
      <c r="N7920" t="s">
        <v>77</v>
      </c>
      <c r="P7920" t="s">
        <v>6368</v>
      </c>
      <c r="Q7920" s="8">
        <v>25208</v>
      </c>
      <c r="R7920" t="s">
        <v>61</v>
      </c>
      <c r="S7920" s="8">
        <v>34516</v>
      </c>
      <c r="T7920" s="8">
        <v>45689</v>
      </c>
      <c r="U7920" t="s">
        <v>33817</v>
      </c>
      <c r="V7920" t="s">
        <v>499</v>
      </c>
      <c r="W7920" t="s">
        <v>64</v>
      </c>
      <c r="X7920" t="s">
        <v>65</v>
      </c>
      <c r="Y7920">
        <v>-250000</v>
      </c>
      <c r="Z7920">
        <v>-30000</v>
      </c>
      <c r="AA7920">
        <v>-3750000</v>
      </c>
      <c r="AD7920">
        <v>6999000</v>
      </c>
      <c r="AE7920">
        <v>4160000</v>
      </c>
      <c r="AF7920">
        <v>4871000</v>
      </c>
      <c r="AG7920">
        <v>2</v>
      </c>
      <c r="AH7920">
        <v>1</v>
      </c>
      <c r="AI7920" t="s">
        <v>66</v>
      </c>
      <c r="AJ7920">
        <v>16030000</v>
      </c>
    </row>
    <row r="7921" spans="1:36" x14ac:dyDescent="0.25">
      <c r="A7921">
        <v>690160</v>
      </c>
      <c r="B7921" t="s">
        <v>33818</v>
      </c>
      <c r="C7921" t="s">
        <v>119</v>
      </c>
      <c r="D7921" t="s">
        <v>50</v>
      </c>
      <c r="E7921" t="s">
        <v>51</v>
      </c>
      <c r="F7921" t="s">
        <v>122</v>
      </c>
      <c r="G7921" t="s">
        <v>123</v>
      </c>
      <c r="H7921" t="s">
        <v>33819</v>
      </c>
      <c r="I7921" t="s">
        <v>33820</v>
      </c>
      <c r="J7921" t="s">
        <v>33821</v>
      </c>
      <c r="K7921" t="s">
        <v>33822</v>
      </c>
      <c r="L7921" s="8">
        <v>33434</v>
      </c>
      <c r="M7921" t="s">
        <v>58</v>
      </c>
      <c r="N7921" t="s">
        <v>185</v>
      </c>
      <c r="P7921" t="s">
        <v>151</v>
      </c>
      <c r="Q7921" s="8">
        <v>25521</v>
      </c>
      <c r="R7921" t="s">
        <v>61</v>
      </c>
      <c r="S7921" s="8">
        <v>34516</v>
      </c>
      <c r="T7921" s="8">
        <v>45992</v>
      </c>
      <c r="U7921" t="s">
        <v>33823</v>
      </c>
      <c r="V7921" t="s">
        <v>130</v>
      </c>
      <c r="W7921" t="s">
        <v>64</v>
      </c>
      <c r="X7921" t="s">
        <v>65</v>
      </c>
      <c r="Y7921">
        <v>-150000</v>
      </c>
      <c r="Z7921">
        <v>-30000</v>
      </c>
      <c r="AB7921">
        <v>-1886622</v>
      </c>
      <c r="AD7921">
        <v>4927000</v>
      </c>
      <c r="AE7921">
        <v>3108000</v>
      </c>
      <c r="AF7921">
        <v>2895000</v>
      </c>
      <c r="AG7921">
        <v>2</v>
      </c>
      <c r="AH7921">
        <v>1</v>
      </c>
      <c r="AI7921" t="s">
        <v>66</v>
      </c>
      <c r="AJ7921">
        <v>10930000</v>
      </c>
    </row>
    <row r="7922" spans="1:36" x14ac:dyDescent="0.25">
      <c r="A7922">
        <v>690162</v>
      </c>
      <c r="B7922" t="s">
        <v>33824</v>
      </c>
      <c r="C7922" t="s">
        <v>119</v>
      </c>
      <c r="D7922" t="s">
        <v>50</v>
      </c>
      <c r="E7922" t="s">
        <v>51</v>
      </c>
      <c r="F7922" t="s">
        <v>122</v>
      </c>
      <c r="G7922" t="s">
        <v>123</v>
      </c>
      <c r="H7922" t="s">
        <v>31373</v>
      </c>
      <c r="I7922" t="s">
        <v>31374</v>
      </c>
      <c r="J7922" t="s">
        <v>33825</v>
      </c>
      <c r="K7922" t="s">
        <v>31376</v>
      </c>
      <c r="L7922" s="8">
        <v>33434</v>
      </c>
      <c r="M7922" t="s">
        <v>58</v>
      </c>
      <c r="N7922" t="s">
        <v>185</v>
      </c>
      <c r="P7922" t="s">
        <v>151</v>
      </c>
      <c r="Q7922" s="8">
        <v>25248</v>
      </c>
      <c r="R7922" t="s">
        <v>61</v>
      </c>
      <c r="S7922" s="8">
        <v>34516</v>
      </c>
      <c r="T7922" s="8">
        <v>45717</v>
      </c>
      <c r="U7922" t="s">
        <v>33826</v>
      </c>
      <c r="V7922" t="s">
        <v>499</v>
      </c>
      <c r="W7922" t="s">
        <v>64</v>
      </c>
      <c r="X7922" t="s">
        <v>65</v>
      </c>
      <c r="Y7922">
        <v>-100000</v>
      </c>
      <c r="Z7922">
        <v>-30000</v>
      </c>
      <c r="AA7922">
        <v>-2500000</v>
      </c>
      <c r="AD7922">
        <v>4711000</v>
      </c>
      <c r="AE7922">
        <v>2894000</v>
      </c>
      <c r="AF7922">
        <v>2895000</v>
      </c>
      <c r="AG7922">
        <v>2</v>
      </c>
      <c r="AH7922">
        <v>1</v>
      </c>
      <c r="AI7922" t="s">
        <v>66</v>
      </c>
      <c r="AJ7922">
        <v>10500000</v>
      </c>
    </row>
    <row r="7923" spans="1:36" x14ac:dyDescent="0.25">
      <c r="A7923">
        <v>690163</v>
      </c>
      <c r="B7923" t="s">
        <v>33827</v>
      </c>
      <c r="C7923" t="s">
        <v>317</v>
      </c>
      <c r="D7923" t="s">
        <v>50</v>
      </c>
      <c r="E7923" t="s">
        <v>51</v>
      </c>
      <c r="F7923" t="s">
        <v>379</v>
      </c>
      <c r="G7923" t="s">
        <v>380</v>
      </c>
      <c r="H7923" t="s">
        <v>13872</v>
      </c>
      <c r="I7923" t="s">
        <v>13873</v>
      </c>
      <c r="J7923" t="s">
        <v>33828</v>
      </c>
      <c r="K7923" t="s">
        <v>33829</v>
      </c>
      <c r="L7923" s="8">
        <v>33434</v>
      </c>
      <c r="M7923" t="s">
        <v>58</v>
      </c>
      <c r="N7923" t="s">
        <v>77</v>
      </c>
      <c r="P7923" t="s">
        <v>151</v>
      </c>
      <c r="Q7923" s="8">
        <v>25277</v>
      </c>
      <c r="R7923" t="s">
        <v>61</v>
      </c>
      <c r="S7923" s="8">
        <v>34516</v>
      </c>
      <c r="T7923" s="8">
        <v>45748</v>
      </c>
      <c r="U7923" t="s">
        <v>33830</v>
      </c>
      <c r="V7923" t="s">
        <v>130</v>
      </c>
      <c r="W7923" t="s">
        <v>64</v>
      </c>
      <c r="X7923" t="s">
        <v>65</v>
      </c>
      <c r="Y7923">
        <v>-250000</v>
      </c>
      <c r="Z7923">
        <v>-30000</v>
      </c>
      <c r="AC7923">
        <v>-2379000</v>
      </c>
      <c r="AD7923">
        <v>5994000</v>
      </c>
      <c r="AE7923">
        <v>3636000</v>
      </c>
      <c r="AF7923">
        <v>4871000</v>
      </c>
      <c r="AG7923">
        <v>2</v>
      </c>
      <c r="AH7923">
        <v>1</v>
      </c>
      <c r="AI7923" t="s">
        <v>66</v>
      </c>
      <c r="AJ7923">
        <v>14501000</v>
      </c>
    </row>
    <row r="7924" spans="1:36" x14ac:dyDescent="0.25">
      <c r="A7924">
        <v>690164</v>
      </c>
      <c r="B7924" t="s">
        <v>33831</v>
      </c>
      <c r="C7924" t="s">
        <v>119</v>
      </c>
      <c r="D7924" t="s">
        <v>50</v>
      </c>
      <c r="E7924" t="s">
        <v>51</v>
      </c>
      <c r="F7924" t="s">
        <v>122</v>
      </c>
      <c r="G7924" t="s">
        <v>123</v>
      </c>
      <c r="H7924" t="s">
        <v>22354</v>
      </c>
      <c r="I7924" t="s">
        <v>1195</v>
      </c>
      <c r="J7924" t="s">
        <v>33832</v>
      </c>
      <c r="K7924" t="s">
        <v>1135</v>
      </c>
      <c r="L7924" s="8">
        <v>33471</v>
      </c>
      <c r="M7924" t="s">
        <v>58</v>
      </c>
      <c r="N7924" t="s">
        <v>185</v>
      </c>
      <c r="P7924" t="s">
        <v>151</v>
      </c>
      <c r="Q7924" s="8">
        <v>25428</v>
      </c>
      <c r="R7924" t="s">
        <v>61</v>
      </c>
      <c r="S7924" s="8">
        <v>34516</v>
      </c>
      <c r="T7924" s="8">
        <v>45901</v>
      </c>
      <c r="U7924" t="s">
        <v>33833</v>
      </c>
      <c r="V7924" t="s">
        <v>2435</v>
      </c>
      <c r="W7924" t="s">
        <v>64</v>
      </c>
      <c r="X7924" t="s">
        <v>65</v>
      </c>
      <c r="Y7924">
        <v>-100000</v>
      </c>
      <c r="Z7924">
        <v>-30000</v>
      </c>
      <c r="AA7924">
        <v>-3036000</v>
      </c>
      <c r="AD7924">
        <v>4666000</v>
      </c>
      <c r="AE7924">
        <v>3182000</v>
      </c>
      <c r="AF7924">
        <v>2895000</v>
      </c>
      <c r="AG7924">
        <v>2</v>
      </c>
      <c r="AH7924">
        <v>1</v>
      </c>
      <c r="AI7924" t="s">
        <v>66</v>
      </c>
      <c r="AJ7924">
        <v>10743000</v>
      </c>
    </row>
    <row r="7925" spans="1:36" x14ac:dyDescent="0.25">
      <c r="A7925">
        <v>690165</v>
      </c>
      <c r="B7925" t="s">
        <v>33834</v>
      </c>
      <c r="C7925" t="s">
        <v>317</v>
      </c>
      <c r="D7925" t="s">
        <v>50</v>
      </c>
      <c r="E7925" t="s">
        <v>51</v>
      </c>
      <c r="F7925" t="s">
        <v>1185</v>
      </c>
      <c r="G7925" t="s">
        <v>1186</v>
      </c>
      <c r="H7925" t="s">
        <v>33059</v>
      </c>
      <c r="I7925" t="s">
        <v>33060</v>
      </c>
      <c r="J7925" t="s">
        <v>33835</v>
      </c>
      <c r="K7925" t="s">
        <v>33836</v>
      </c>
      <c r="L7925" s="8">
        <v>34516</v>
      </c>
      <c r="M7925" t="s">
        <v>58</v>
      </c>
      <c r="N7925" t="s">
        <v>77</v>
      </c>
      <c r="P7925" t="s">
        <v>151</v>
      </c>
      <c r="Q7925" s="8">
        <v>25318</v>
      </c>
      <c r="R7925" t="s">
        <v>61</v>
      </c>
      <c r="S7925" s="8">
        <v>34516</v>
      </c>
      <c r="T7925" s="8">
        <v>45778</v>
      </c>
      <c r="U7925" t="s">
        <v>33837</v>
      </c>
      <c r="V7925" t="s">
        <v>130</v>
      </c>
      <c r="W7925" t="s">
        <v>64</v>
      </c>
      <c r="X7925" t="s">
        <v>65</v>
      </c>
      <c r="Y7925">
        <v>-50000</v>
      </c>
      <c r="Z7925">
        <v>-30000</v>
      </c>
      <c r="AD7925">
        <v>6567000</v>
      </c>
      <c r="AE7925">
        <v>4127000</v>
      </c>
      <c r="AF7925">
        <v>4871000</v>
      </c>
      <c r="AG7925">
        <v>2</v>
      </c>
      <c r="AH7925">
        <v>1</v>
      </c>
      <c r="AI7925" t="s">
        <v>66</v>
      </c>
      <c r="AJ7925">
        <v>15565000</v>
      </c>
    </row>
    <row r="7926" spans="1:36" x14ac:dyDescent="0.25">
      <c r="A7926">
        <v>690167</v>
      </c>
      <c r="B7926" t="s">
        <v>33838</v>
      </c>
      <c r="C7926" t="s">
        <v>317</v>
      </c>
      <c r="D7926" t="s">
        <v>50</v>
      </c>
      <c r="E7926" t="s">
        <v>51</v>
      </c>
      <c r="F7926" t="s">
        <v>1185</v>
      </c>
      <c r="G7926" t="s">
        <v>1186</v>
      </c>
      <c r="H7926" t="s">
        <v>21473</v>
      </c>
      <c r="I7926" t="s">
        <v>16350</v>
      </c>
      <c r="J7926" t="s">
        <v>33839</v>
      </c>
      <c r="K7926" t="s">
        <v>16352</v>
      </c>
      <c r="L7926" s="8">
        <v>33471</v>
      </c>
      <c r="M7926" t="s">
        <v>58</v>
      </c>
      <c r="N7926" t="s">
        <v>59</v>
      </c>
      <c r="P7926" t="s">
        <v>151</v>
      </c>
      <c r="Q7926" s="8">
        <v>25543</v>
      </c>
      <c r="R7926" t="s">
        <v>61</v>
      </c>
      <c r="S7926" s="8">
        <v>34516</v>
      </c>
      <c r="T7926" s="8">
        <v>46023</v>
      </c>
      <c r="U7926" t="s">
        <v>33840</v>
      </c>
      <c r="V7926" t="s">
        <v>2435</v>
      </c>
      <c r="W7926" t="s">
        <v>64</v>
      </c>
      <c r="X7926" t="s">
        <v>65</v>
      </c>
      <c r="Y7926">
        <v>-75000</v>
      </c>
      <c r="Z7926">
        <v>-30000</v>
      </c>
      <c r="AD7926">
        <v>8053000</v>
      </c>
      <c r="AE7926">
        <v>5052000</v>
      </c>
      <c r="AF7926">
        <v>7818000</v>
      </c>
      <c r="AG7926">
        <v>2</v>
      </c>
      <c r="AH7926">
        <v>1</v>
      </c>
      <c r="AI7926" t="s">
        <v>66</v>
      </c>
      <c r="AJ7926">
        <v>20923000</v>
      </c>
    </row>
    <row r="7927" spans="1:36" x14ac:dyDescent="0.25">
      <c r="A7927">
        <v>690169</v>
      </c>
      <c r="B7927" t="s">
        <v>33841</v>
      </c>
      <c r="C7927" t="s">
        <v>119</v>
      </c>
      <c r="D7927" t="s">
        <v>50</v>
      </c>
      <c r="E7927" t="s">
        <v>51</v>
      </c>
      <c r="F7927" t="s">
        <v>122</v>
      </c>
      <c r="G7927" t="s">
        <v>123</v>
      </c>
      <c r="H7927" t="s">
        <v>7744</v>
      </c>
      <c r="I7927" t="s">
        <v>1140</v>
      </c>
      <c r="J7927" t="s">
        <v>33842</v>
      </c>
      <c r="K7927" t="s">
        <v>6199</v>
      </c>
      <c r="L7927" s="8">
        <v>33528</v>
      </c>
      <c r="M7927" t="s">
        <v>58</v>
      </c>
      <c r="N7927" t="s">
        <v>185</v>
      </c>
      <c r="P7927" t="s">
        <v>151</v>
      </c>
      <c r="Q7927" s="8">
        <v>25277</v>
      </c>
      <c r="R7927" t="s">
        <v>61</v>
      </c>
      <c r="S7927" s="8">
        <v>34516</v>
      </c>
      <c r="T7927" s="8">
        <v>45748</v>
      </c>
      <c r="U7927" t="s">
        <v>33843</v>
      </c>
      <c r="V7927" t="s">
        <v>513</v>
      </c>
      <c r="W7927" t="s">
        <v>64</v>
      </c>
      <c r="X7927" t="s">
        <v>65</v>
      </c>
      <c r="Y7927">
        <v>-100000</v>
      </c>
      <c r="Z7927">
        <v>-30000</v>
      </c>
      <c r="AB7927">
        <v>-750000</v>
      </c>
      <c r="AD7927">
        <v>5273000</v>
      </c>
      <c r="AE7927">
        <v>3234000</v>
      </c>
      <c r="AF7927">
        <v>2895000</v>
      </c>
      <c r="AG7927">
        <v>2</v>
      </c>
      <c r="AH7927">
        <v>1</v>
      </c>
      <c r="AI7927" t="s">
        <v>66</v>
      </c>
      <c r="AJ7927">
        <v>11402000</v>
      </c>
    </row>
    <row r="7928" spans="1:36" x14ac:dyDescent="0.25">
      <c r="A7928">
        <v>690171</v>
      </c>
      <c r="B7928" t="s">
        <v>33844</v>
      </c>
      <c r="C7928" t="s">
        <v>119</v>
      </c>
      <c r="D7928" t="s">
        <v>50</v>
      </c>
      <c r="E7928" t="s">
        <v>51</v>
      </c>
      <c r="F7928" t="s">
        <v>122</v>
      </c>
      <c r="G7928" t="s">
        <v>123</v>
      </c>
      <c r="H7928" t="s">
        <v>4829</v>
      </c>
      <c r="I7928" t="s">
        <v>767</v>
      </c>
      <c r="J7928" t="s">
        <v>33845</v>
      </c>
      <c r="K7928" t="s">
        <v>1162</v>
      </c>
      <c r="L7928" s="8">
        <v>33528</v>
      </c>
      <c r="M7928" t="s">
        <v>58</v>
      </c>
      <c r="N7928" t="s">
        <v>185</v>
      </c>
      <c r="P7928" t="s">
        <v>151</v>
      </c>
      <c r="Q7928" s="8">
        <v>25329</v>
      </c>
      <c r="R7928" t="s">
        <v>61</v>
      </c>
      <c r="S7928" s="8">
        <v>34516</v>
      </c>
      <c r="T7928" s="8">
        <v>45809</v>
      </c>
      <c r="U7928" t="s">
        <v>33846</v>
      </c>
      <c r="V7928" t="s">
        <v>542</v>
      </c>
      <c r="W7928" t="s">
        <v>64</v>
      </c>
      <c r="X7928" t="s">
        <v>65</v>
      </c>
      <c r="Y7928">
        <v>-100000</v>
      </c>
      <c r="Z7928">
        <v>-30000</v>
      </c>
      <c r="AA7928">
        <v>-2000000</v>
      </c>
      <c r="AD7928">
        <v>4806000</v>
      </c>
      <c r="AE7928">
        <v>2951000</v>
      </c>
      <c r="AF7928">
        <v>2895000</v>
      </c>
      <c r="AG7928">
        <v>2</v>
      </c>
      <c r="AH7928">
        <v>1</v>
      </c>
      <c r="AI7928" t="s">
        <v>66</v>
      </c>
      <c r="AJ7928">
        <v>10652000</v>
      </c>
    </row>
    <row r="7929" spans="1:36" x14ac:dyDescent="0.25">
      <c r="A7929">
        <v>690172</v>
      </c>
      <c r="B7929" t="s">
        <v>33847</v>
      </c>
      <c r="C7929" t="s">
        <v>119</v>
      </c>
      <c r="D7929" t="s">
        <v>1080</v>
      </c>
      <c r="E7929" t="s">
        <v>1081</v>
      </c>
      <c r="F7929" t="s">
        <v>122</v>
      </c>
      <c r="G7929" t="s">
        <v>123</v>
      </c>
      <c r="H7929" t="s">
        <v>31220</v>
      </c>
      <c r="I7929" t="s">
        <v>285</v>
      </c>
      <c r="J7929" t="s">
        <v>33848</v>
      </c>
      <c r="K7929" t="s">
        <v>2858</v>
      </c>
      <c r="L7929" s="8">
        <v>33528</v>
      </c>
      <c r="M7929" t="s">
        <v>58</v>
      </c>
      <c r="N7929" t="s">
        <v>77</v>
      </c>
      <c r="P7929" t="s">
        <v>227</v>
      </c>
      <c r="Q7929" s="8">
        <v>25347</v>
      </c>
      <c r="R7929" t="s">
        <v>61</v>
      </c>
      <c r="S7929" s="8">
        <v>34516</v>
      </c>
      <c r="T7929" s="8">
        <v>45809</v>
      </c>
      <c r="U7929" t="s">
        <v>33849</v>
      </c>
      <c r="V7929" t="s">
        <v>542</v>
      </c>
      <c r="W7929" t="s">
        <v>64</v>
      </c>
      <c r="X7929" t="s">
        <v>65</v>
      </c>
      <c r="Y7929">
        <v>-28000</v>
      </c>
      <c r="Z7929">
        <v>-30000</v>
      </c>
      <c r="AB7929">
        <v>-310000</v>
      </c>
      <c r="AD7929">
        <v>6156000</v>
      </c>
      <c r="AE7929">
        <v>3664000</v>
      </c>
      <c r="AF7929">
        <v>2895000</v>
      </c>
      <c r="AG7929">
        <v>2</v>
      </c>
      <c r="AH7929">
        <v>1</v>
      </c>
      <c r="AI7929" t="s">
        <v>66</v>
      </c>
      <c r="AJ7929">
        <v>12715000</v>
      </c>
    </row>
    <row r="7930" spans="1:36" x14ac:dyDescent="0.25">
      <c r="A7930">
        <v>690173</v>
      </c>
      <c r="B7930" t="s">
        <v>33850</v>
      </c>
      <c r="C7930" t="s">
        <v>132</v>
      </c>
      <c r="D7930" t="s">
        <v>2746</v>
      </c>
      <c r="E7930" t="s">
        <v>2747</v>
      </c>
      <c r="F7930" t="s">
        <v>135</v>
      </c>
      <c r="G7930" t="s">
        <v>136</v>
      </c>
      <c r="H7930" t="s">
        <v>12638</v>
      </c>
      <c r="I7930" t="s">
        <v>1664</v>
      </c>
      <c r="J7930" t="s">
        <v>33851</v>
      </c>
      <c r="K7930" t="s">
        <v>1591</v>
      </c>
      <c r="L7930" s="8">
        <v>33500</v>
      </c>
      <c r="M7930" t="s">
        <v>58</v>
      </c>
      <c r="N7930" t="s">
        <v>185</v>
      </c>
      <c r="P7930" t="s">
        <v>1724</v>
      </c>
      <c r="Q7930" s="8">
        <v>25233</v>
      </c>
      <c r="R7930" t="s">
        <v>61</v>
      </c>
      <c r="S7930" s="8">
        <v>34516</v>
      </c>
      <c r="T7930" s="8">
        <v>45689</v>
      </c>
      <c r="U7930" t="s">
        <v>33852</v>
      </c>
      <c r="V7930" t="s">
        <v>130</v>
      </c>
      <c r="W7930" t="s">
        <v>64</v>
      </c>
      <c r="X7930" t="s">
        <v>65</v>
      </c>
      <c r="Y7930">
        <v>-100000</v>
      </c>
      <c r="Z7930">
        <v>-30000</v>
      </c>
      <c r="AB7930">
        <v>-272500</v>
      </c>
      <c r="AC7930">
        <v>-1590000</v>
      </c>
      <c r="AD7930">
        <v>4850000</v>
      </c>
      <c r="AE7930">
        <v>3061000</v>
      </c>
      <c r="AF7930">
        <v>2895000</v>
      </c>
      <c r="AG7930">
        <v>2</v>
      </c>
      <c r="AH7930">
        <v>1</v>
      </c>
      <c r="AI7930" t="s">
        <v>66</v>
      </c>
      <c r="AJ7930">
        <v>10806000</v>
      </c>
    </row>
    <row r="7931" spans="1:36" x14ac:dyDescent="0.25">
      <c r="A7931">
        <v>690174</v>
      </c>
      <c r="B7931" t="s">
        <v>33853</v>
      </c>
      <c r="C7931" t="s">
        <v>119</v>
      </c>
      <c r="D7931" t="s">
        <v>2301</v>
      </c>
      <c r="E7931" t="s">
        <v>2302</v>
      </c>
      <c r="F7931" t="s">
        <v>122</v>
      </c>
      <c r="G7931" t="s">
        <v>123</v>
      </c>
      <c r="H7931" t="s">
        <v>11154</v>
      </c>
      <c r="I7931" t="s">
        <v>2010</v>
      </c>
      <c r="J7931" t="s">
        <v>33854</v>
      </c>
      <c r="K7931" t="s">
        <v>6213</v>
      </c>
      <c r="L7931" s="8">
        <v>33528</v>
      </c>
      <c r="M7931" t="s">
        <v>58</v>
      </c>
      <c r="N7931" t="s">
        <v>185</v>
      </c>
      <c r="P7931" t="s">
        <v>151</v>
      </c>
      <c r="Q7931" s="8">
        <v>25414</v>
      </c>
      <c r="R7931" t="s">
        <v>61</v>
      </c>
      <c r="S7931" s="8">
        <v>34516</v>
      </c>
      <c r="T7931" s="8">
        <v>45870</v>
      </c>
      <c r="U7931" t="s">
        <v>33855</v>
      </c>
      <c r="V7931" t="s">
        <v>2670</v>
      </c>
      <c r="W7931" t="s">
        <v>64</v>
      </c>
      <c r="X7931" t="s">
        <v>65</v>
      </c>
      <c r="Y7931">
        <v>-100000</v>
      </c>
      <c r="Z7931">
        <v>-30000</v>
      </c>
      <c r="AA7931">
        <v>-5262000</v>
      </c>
      <c r="AB7931">
        <v>-100000</v>
      </c>
      <c r="AD7931">
        <v>5111000</v>
      </c>
      <c r="AE7931">
        <v>3223000</v>
      </c>
      <c r="AF7931">
        <v>2895000</v>
      </c>
      <c r="AG7931">
        <v>2</v>
      </c>
      <c r="AH7931">
        <v>1</v>
      </c>
      <c r="AI7931" t="s">
        <v>66</v>
      </c>
      <c r="AJ7931">
        <v>11229000</v>
      </c>
    </row>
    <row r="7932" spans="1:36" x14ac:dyDescent="0.25">
      <c r="A7932">
        <v>690175</v>
      </c>
      <c r="B7932" t="s">
        <v>33856</v>
      </c>
      <c r="C7932" t="s">
        <v>119</v>
      </c>
      <c r="D7932" t="s">
        <v>2301</v>
      </c>
      <c r="E7932" t="s">
        <v>2302</v>
      </c>
      <c r="F7932" t="s">
        <v>122</v>
      </c>
      <c r="G7932" t="s">
        <v>123</v>
      </c>
      <c r="H7932" t="s">
        <v>33857</v>
      </c>
      <c r="I7932" t="s">
        <v>1382</v>
      </c>
      <c r="J7932" t="s">
        <v>2923</v>
      </c>
      <c r="K7932" t="s">
        <v>1384</v>
      </c>
      <c r="L7932" s="8">
        <v>33500</v>
      </c>
      <c r="M7932" t="s">
        <v>58</v>
      </c>
      <c r="N7932" t="s">
        <v>77</v>
      </c>
      <c r="P7932" t="s">
        <v>511</v>
      </c>
      <c r="Q7932" s="8">
        <v>25448</v>
      </c>
      <c r="R7932" t="s">
        <v>61</v>
      </c>
      <c r="S7932" s="8">
        <v>34516</v>
      </c>
      <c r="T7932" s="8">
        <v>45931</v>
      </c>
      <c r="U7932" t="s">
        <v>33858</v>
      </c>
      <c r="V7932" t="s">
        <v>2670</v>
      </c>
      <c r="W7932" t="s">
        <v>64</v>
      </c>
      <c r="X7932" t="s">
        <v>65</v>
      </c>
      <c r="Y7932">
        <v>-100000</v>
      </c>
      <c r="Z7932">
        <v>-30000</v>
      </c>
      <c r="AB7932">
        <v>-100000</v>
      </c>
      <c r="AD7932">
        <v>5194000</v>
      </c>
      <c r="AE7932">
        <v>3185000</v>
      </c>
      <c r="AF7932">
        <v>2895000</v>
      </c>
      <c r="AG7932">
        <v>2</v>
      </c>
      <c r="AH7932">
        <v>1</v>
      </c>
      <c r="AI7932" t="s">
        <v>66</v>
      </c>
      <c r="AJ7932">
        <v>11274000</v>
      </c>
    </row>
    <row r="7933" spans="1:36" x14ac:dyDescent="0.25">
      <c r="A7933">
        <v>690176</v>
      </c>
      <c r="B7933" t="s">
        <v>33859</v>
      </c>
      <c r="C7933" t="s">
        <v>132</v>
      </c>
      <c r="D7933" t="s">
        <v>133</v>
      </c>
      <c r="E7933" t="s">
        <v>134</v>
      </c>
      <c r="F7933" t="s">
        <v>135</v>
      </c>
      <c r="G7933" t="s">
        <v>136</v>
      </c>
      <c r="H7933" t="s">
        <v>31925</v>
      </c>
      <c r="I7933" t="s">
        <v>803</v>
      </c>
      <c r="J7933" t="s">
        <v>33860</v>
      </c>
      <c r="K7933" t="s">
        <v>1498</v>
      </c>
      <c r="L7933" s="8">
        <v>33528</v>
      </c>
      <c r="M7933" t="s">
        <v>58</v>
      </c>
      <c r="N7933" t="s">
        <v>185</v>
      </c>
      <c r="P7933" t="s">
        <v>151</v>
      </c>
      <c r="Q7933" s="8">
        <v>25435</v>
      </c>
      <c r="R7933" t="s">
        <v>61</v>
      </c>
      <c r="S7933" s="8">
        <v>34516</v>
      </c>
      <c r="T7933" s="8">
        <v>45901</v>
      </c>
      <c r="U7933" t="s">
        <v>33861</v>
      </c>
      <c r="V7933" t="s">
        <v>513</v>
      </c>
      <c r="W7933" t="s">
        <v>64</v>
      </c>
      <c r="X7933" t="s">
        <v>65</v>
      </c>
      <c r="Y7933">
        <v>-220000</v>
      </c>
      <c r="Z7933">
        <v>-30000</v>
      </c>
      <c r="AA7933">
        <v>-3375000</v>
      </c>
      <c r="AD7933">
        <v>4650000</v>
      </c>
      <c r="AE7933">
        <v>2857000</v>
      </c>
      <c r="AF7933">
        <v>2895000</v>
      </c>
      <c r="AG7933">
        <v>2</v>
      </c>
      <c r="AH7933">
        <v>1</v>
      </c>
      <c r="AI7933" t="s">
        <v>66</v>
      </c>
      <c r="AJ7933">
        <v>10402000</v>
      </c>
    </row>
    <row r="7934" spans="1:36" x14ac:dyDescent="0.25">
      <c r="A7934">
        <v>690177</v>
      </c>
      <c r="B7934" t="s">
        <v>29297</v>
      </c>
      <c r="C7934" t="s">
        <v>605</v>
      </c>
      <c r="D7934" t="s">
        <v>50</v>
      </c>
      <c r="E7934" t="s">
        <v>51</v>
      </c>
      <c r="F7934" t="s">
        <v>1176</v>
      </c>
      <c r="G7934" t="s">
        <v>1177</v>
      </c>
      <c r="H7934" t="s">
        <v>33298</v>
      </c>
      <c r="I7934" t="s">
        <v>30104</v>
      </c>
      <c r="J7934" t="s">
        <v>33862</v>
      </c>
      <c r="K7934" t="s">
        <v>33105</v>
      </c>
      <c r="L7934" s="8">
        <v>33500</v>
      </c>
      <c r="M7934" t="s">
        <v>58</v>
      </c>
      <c r="N7934" t="s">
        <v>77</v>
      </c>
      <c r="P7934" t="s">
        <v>314</v>
      </c>
      <c r="Q7934" s="8">
        <v>25499</v>
      </c>
      <c r="R7934" t="s">
        <v>61</v>
      </c>
      <c r="S7934" s="8">
        <v>34516</v>
      </c>
      <c r="T7934" s="8">
        <v>45962</v>
      </c>
      <c r="U7934" t="s">
        <v>33863</v>
      </c>
      <c r="V7934" t="s">
        <v>130</v>
      </c>
      <c r="W7934" t="s">
        <v>64</v>
      </c>
      <c r="X7934" t="s">
        <v>65</v>
      </c>
      <c r="Y7934">
        <v>-100000</v>
      </c>
      <c r="Z7934">
        <v>-30000</v>
      </c>
      <c r="AA7934">
        <v>-2500000</v>
      </c>
      <c r="AD7934">
        <v>5535000</v>
      </c>
      <c r="AE7934">
        <v>3392000</v>
      </c>
      <c r="AF7934">
        <v>4871000</v>
      </c>
      <c r="AG7934">
        <v>2</v>
      </c>
      <c r="AH7934">
        <v>1</v>
      </c>
      <c r="AI7934" t="s">
        <v>66</v>
      </c>
      <c r="AJ7934">
        <v>13798000</v>
      </c>
    </row>
    <row r="7935" spans="1:36" x14ac:dyDescent="0.25">
      <c r="A7935">
        <v>690178</v>
      </c>
      <c r="B7935" t="s">
        <v>33864</v>
      </c>
      <c r="C7935" t="s">
        <v>119</v>
      </c>
      <c r="D7935" t="s">
        <v>120</v>
      </c>
      <c r="E7935" t="s">
        <v>121</v>
      </c>
      <c r="F7935" t="s">
        <v>122</v>
      </c>
      <c r="G7935" t="s">
        <v>123</v>
      </c>
      <c r="H7935" t="s">
        <v>5683</v>
      </c>
      <c r="I7935" t="s">
        <v>285</v>
      </c>
      <c r="J7935" t="s">
        <v>33865</v>
      </c>
      <c r="K7935" t="s">
        <v>2858</v>
      </c>
      <c r="L7935" s="8">
        <v>33434</v>
      </c>
      <c r="M7935" t="s">
        <v>58</v>
      </c>
      <c r="N7935" t="s">
        <v>77</v>
      </c>
      <c r="P7935" t="s">
        <v>151</v>
      </c>
      <c r="Q7935" s="8">
        <v>25313</v>
      </c>
      <c r="R7935" t="s">
        <v>61</v>
      </c>
      <c r="S7935" s="8">
        <v>34516</v>
      </c>
      <c r="T7935" s="8">
        <v>45778</v>
      </c>
      <c r="U7935" t="s">
        <v>33866</v>
      </c>
      <c r="V7935" t="s">
        <v>130</v>
      </c>
      <c r="W7935" t="s">
        <v>64</v>
      </c>
      <c r="X7935" t="s">
        <v>65</v>
      </c>
      <c r="Y7935">
        <v>-100000</v>
      </c>
      <c r="Z7935">
        <v>-30000</v>
      </c>
      <c r="AC7935">
        <v>-3566667</v>
      </c>
      <c r="AD7935">
        <v>5322000</v>
      </c>
      <c r="AE7935">
        <v>3264000</v>
      </c>
      <c r="AF7935">
        <v>4871000</v>
      </c>
      <c r="AG7935">
        <v>2</v>
      </c>
      <c r="AH7935">
        <v>1</v>
      </c>
      <c r="AI7935" t="s">
        <v>66</v>
      </c>
      <c r="AJ7935">
        <v>13457000</v>
      </c>
    </row>
    <row r="7936" spans="1:36" x14ac:dyDescent="0.25">
      <c r="A7936">
        <v>690180</v>
      </c>
      <c r="B7936" t="s">
        <v>33867</v>
      </c>
      <c r="C7936" t="s">
        <v>317</v>
      </c>
      <c r="D7936" t="s">
        <v>50</v>
      </c>
      <c r="E7936" t="s">
        <v>51</v>
      </c>
      <c r="F7936" t="s">
        <v>379</v>
      </c>
      <c r="G7936" t="s">
        <v>380</v>
      </c>
      <c r="H7936" t="s">
        <v>11003</v>
      </c>
      <c r="I7936" t="s">
        <v>11004</v>
      </c>
      <c r="J7936" t="s">
        <v>33868</v>
      </c>
      <c r="K7936" t="s">
        <v>33869</v>
      </c>
      <c r="L7936" s="8">
        <v>33500</v>
      </c>
      <c r="M7936" t="s">
        <v>58</v>
      </c>
      <c r="N7936" t="s">
        <v>77</v>
      </c>
      <c r="P7936" t="s">
        <v>550</v>
      </c>
      <c r="Q7936" s="8">
        <v>25490</v>
      </c>
      <c r="R7936" t="s">
        <v>61</v>
      </c>
      <c r="S7936" s="8">
        <v>34516</v>
      </c>
      <c r="T7936" s="8">
        <v>45962</v>
      </c>
      <c r="U7936" t="s">
        <v>33870</v>
      </c>
      <c r="V7936" t="s">
        <v>130</v>
      </c>
      <c r="W7936" t="s">
        <v>64</v>
      </c>
      <c r="X7936" t="s">
        <v>65</v>
      </c>
      <c r="Y7936">
        <v>-200000</v>
      </c>
      <c r="Z7936">
        <v>-30000</v>
      </c>
      <c r="AD7936">
        <v>6512000</v>
      </c>
      <c r="AE7936">
        <v>4094000</v>
      </c>
      <c r="AF7936">
        <v>4871000</v>
      </c>
      <c r="AG7936">
        <v>2</v>
      </c>
      <c r="AH7936">
        <v>1</v>
      </c>
      <c r="AI7936" t="s">
        <v>66</v>
      </c>
      <c r="AJ7936">
        <v>15477000</v>
      </c>
    </row>
    <row r="7937" spans="1:36" x14ac:dyDescent="0.25">
      <c r="A7937">
        <v>690181</v>
      </c>
      <c r="B7937" t="s">
        <v>33871</v>
      </c>
      <c r="C7937" t="s">
        <v>119</v>
      </c>
      <c r="D7937" t="s">
        <v>50</v>
      </c>
      <c r="E7937" t="s">
        <v>51</v>
      </c>
      <c r="F7937" t="s">
        <v>122</v>
      </c>
      <c r="G7937" t="s">
        <v>123</v>
      </c>
      <c r="H7937" t="s">
        <v>4165</v>
      </c>
      <c r="I7937" t="s">
        <v>1691</v>
      </c>
      <c r="J7937" t="s">
        <v>33872</v>
      </c>
      <c r="K7937" t="s">
        <v>2781</v>
      </c>
      <c r="L7937" s="8">
        <v>33528</v>
      </c>
      <c r="M7937" t="s">
        <v>58</v>
      </c>
      <c r="N7937" t="s">
        <v>235</v>
      </c>
      <c r="P7937" t="s">
        <v>151</v>
      </c>
      <c r="Q7937" s="8">
        <v>25485</v>
      </c>
      <c r="R7937" t="s">
        <v>61</v>
      </c>
      <c r="S7937" s="8">
        <v>34516</v>
      </c>
      <c r="T7937" s="8">
        <v>45962</v>
      </c>
      <c r="U7937" t="s">
        <v>33873</v>
      </c>
      <c r="V7937" t="s">
        <v>499</v>
      </c>
      <c r="W7937" t="s">
        <v>64</v>
      </c>
      <c r="X7937" t="s">
        <v>65</v>
      </c>
      <c r="Y7937">
        <v>-100000</v>
      </c>
      <c r="Z7937">
        <v>-30000</v>
      </c>
      <c r="AA7937">
        <v>-3036000</v>
      </c>
      <c r="AD7937">
        <v>4503000</v>
      </c>
      <c r="AE7937">
        <v>2767000</v>
      </c>
      <c r="AF7937">
        <v>1918000</v>
      </c>
      <c r="AG7937">
        <v>2</v>
      </c>
      <c r="AH7937">
        <v>1</v>
      </c>
      <c r="AI7937" t="s">
        <v>66</v>
      </c>
      <c r="AJ7937">
        <v>9188000</v>
      </c>
    </row>
    <row r="7938" spans="1:36" x14ac:dyDescent="0.25">
      <c r="A7938">
        <v>690182</v>
      </c>
      <c r="B7938" t="s">
        <v>33874</v>
      </c>
      <c r="C7938" t="s">
        <v>119</v>
      </c>
      <c r="D7938" t="s">
        <v>50</v>
      </c>
      <c r="E7938" t="s">
        <v>51</v>
      </c>
      <c r="F7938" t="s">
        <v>122</v>
      </c>
      <c r="G7938" t="s">
        <v>123</v>
      </c>
      <c r="H7938" t="s">
        <v>4303</v>
      </c>
      <c r="I7938" t="s">
        <v>1691</v>
      </c>
      <c r="J7938" t="s">
        <v>33875</v>
      </c>
      <c r="K7938" t="s">
        <v>4305</v>
      </c>
      <c r="L7938" s="8">
        <v>33500</v>
      </c>
      <c r="M7938" t="s">
        <v>58</v>
      </c>
      <c r="N7938" t="s">
        <v>185</v>
      </c>
      <c r="P7938" t="s">
        <v>151</v>
      </c>
      <c r="Q7938" s="8">
        <v>25526</v>
      </c>
      <c r="R7938" t="s">
        <v>61</v>
      </c>
      <c r="S7938" s="8">
        <v>34516</v>
      </c>
      <c r="T7938" s="8">
        <v>45992</v>
      </c>
      <c r="U7938" t="s">
        <v>33876</v>
      </c>
      <c r="V7938" t="s">
        <v>2423</v>
      </c>
      <c r="W7938" t="s">
        <v>64</v>
      </c>
      <c r="X7938" t="s">
        <v>65</v>
      </c>
      <c r="Y7938">
        <v>-30000</v>
      </c>
      <c r="Z7938">
        <v>-30000</v>
      </c>
      <c r="AA7938">
        <v>-4632000</v>
      </c>
      <c r="AC7938">
        <v>-645766</v>
      </c>
      <c r="AD7938">
        <v>5190000</v>
      </c>
      <c r="AE7938">
        <v>3183000</v>
      </c>
      <c r="AF7938">
        <v>2895000</v>
      </c>
      <c r="AG7938">
        <v>2</v>
      </c>
      <c r="AH7938">
        <v>1</v>
      </c>
      <c r="AI7938" t="s">
        <v>66</v>
      </c>
      <c r="AJ7938">
        <v>11268000</v>
      </c>
    </row>
    <row r="7939" spans="1:36" x14ac:dyDescent="0.25">
      <c r="A7939">
        <v>690183</v>
      </c>
      <c r="B7939" t="s">
        <v>33877</v>
      </c>
      <c r="C7939" t="s">
        <v>119</v>
      </c>
      <c r="D7939" t="s">
        <v>50</v>
      </c>
      <c r="E7939" t="s">
        <v>51</v>
      </c>
      <c r="F7939" t="s">
        <v>122</v>
      </c>
      <c r="G7939" t="s">
        <v>123</v>
      </c>
      <c r="H7939" t="s">
        <v>32200</v>
      </c>
      <c r="I7939" t="s">
        <v>32201</v>
      </c>
      <c r="J7939" t="s">
        <v>33878</v>
      </c>
      <c r="K7939" t="s">
        <v>2389</v>
      </c>
      <c r="L7939" s="8">
        <v>33528</v>
      </c>
      <c r="M7939" t="s">
        <v>58</v>
      </c>
      <c r="N7939" t="s">
        <v>185</v>
      </c>
      <c r="P7939" t="s">
        <v>1321</v>
      </c>
      <c r="Q7939" s="8">
        <v>25206</v>
      </c>
      <c r="R7939" t="s">
        <v>61</v>
      </c>
      <c r="S7939" s="8">
        <v>34516</v>
      </c>
      <c r="T7939" s="8">
        <v>45689</v>
      </c>
      <c r="U7939" t="s">
        <v>33879</v>
      </c>
      <c r="V7939" t="s">
        <v>272</v>
      </c>
      <c r="W7939" t="s">
        <v>64</v>
      </c>
      <c r="X7939" t="s">
        <v>65</v>
      </c>
      <c r="Y7939">
        <v>-100000</v>
      </c>
      <c r="Z7939">
        <v>-30000</v>
      </c>
      <c r="AD7939">
        <v>5220000</v>
      </c>
      <c r="AE7939">
        <v>3202000</v>
      </c>
      <c r="AF7939">
        <v>2895000</v>
      </c>
      <c r="AG7939">
        <v>2</v>
      </c>
      <c r="AH7939">
        <v>1</v>
      </c>
      <c r="AI7939" t="s">
        <v>66</v>
      </c>
      <c r="AJ7939">
        <v>11317000</v>
      </c>
    </row>
    <row r="7940" spans="1:36" x14ac:dyDescent="0.25">
      <c r="A7940">
        <v>690184</v>
      </c>
      <c r="B7940" t="s">
        <v>33880</v>
      </c>
      <c r="C7940" t="s">
        <v>605</v>
      </c>
      <c r="D7940" t="s">
        <v>50</v>
      </c>
      <c r="E7940" t="s">
        <v>51</v>
      </c>
      <c r="F7940" t="s">
        <v>606</v>
      </c>
      <c r="G7940" t="s">
        <v>607</v>
      </c>
      <c r="H7940" t="s">
        <v>19326</v>
      </c>
      <c r="I7940" t="s">
        <v>18587</v>
      </c>
      <c r="J7940" t="s">
        <v>33881</v>
      </c>
      <c r="K7940" t="s">
        <v>10409</v>
      </c>
      <c r="L7940" s="8">
        <v>33528</v>
      </c>
      <c r="M7940" t="s">
        <v>58</v>
      </c>
      <c r="N7940" t="s">
        <v>77</v>
      </c>
      <c r="P7940" t="s">
        <v>466</v>
      </c>
      <c r="Q7940" s="8">
        <v>25216</v>
      </c>
      <c r="R7940" t="s">
        <v>61</v>
      </c>
      <c r="S7940" s="8">
        <v>34516</v>
      </c>
      <c r="T7940" s="8">
        <v>45689</v>
      </c>
      <c r="U7940" t="s">
        <v>33882</v>
      </c>
      <c r="V7940" t="s">
        <v>130</v>
      </c>
      <c r="W7940" t="s">
        <v>64</v>
      </c>
      <c r="X7940" t="s">
        <v>65</v>
      </c>
      <c r="Y7940">
        <v>-300000</v>
      </c>
      <c r="Z7940">
        <v>-30000</v>
      </c>
      <c r="AC7940">
        <v>-1868130</v>
      </c>
      <c r="AD7940">
        <v>6250000</v>
      </c>
      <c r="AE7940">
        <v>3789000</v>
      </c>
      <c r="AF7940">
        <v>4871000</v>
      </c>
      <c r="AG7940">
        <v>2</v>
      </c>
      <c r="AH7940">
        <v>1</v>
      </c>
      <c r="AI7940" t="s">
        <v>66</v>
      </c>
      <c r="AJ7940">
        <v>14910000</v>
      </c>
    </row>
    <row r="7941" spans="1:36" x14ac:dyDescent="0.25">
      <c r="A7941">
        <v>690185</v>
      </c>
      <c r="B7941" t="s">
        <v>33883</v>
      </c>
      <c r="C7941" t="s">
        <v>119</v>
      </c>
      <c r="D7941" t="s">
        <v>2301</v>
      </c>
      <c r="E7941" t="s">
        <v>2302</v>
      </c>
      <c r="F7941" t="s">
        <v>122</v>
      </c>
      <c r="G7941" t="s">
        <v>123</v>
      </c>
      <c r="H7941" t="s">
        <v>33884</v>
      </c>
      <c r="I7941" t="s">
        <v>621</v>
      </c>
      <c r="J7941" t="s">
        <v>33885</v>
      </c>
      <c r="K7941" t="s">
        <v>2379</v>
      </c>
      <c r="L7941" s="8">
        <v>33434</v>
      </c>
      <c r="M7941" t="s">
        <v>58</v>
      </c>
      <c r="N7941" t="s">
        <v>77</v>
      </c>
      <c r="P7941" t="s">
        <v>151</v>
      </c>
      <c r="Q7941" s="8">
        <v>25303</v>
      </c>
      <c r="R7941" t="s">
        <v>61</v>
      </c>
      <c r="S7941" s="8">
        <v>34516</v>
      </c>
      <c r="T7941" s="8">
        <v>45778</v>
      </c>
      <c r="U7941" t="s">
        <v>33886</v>
      </c>
      <c r="V7941" t="s">
        <v>483</v>
      </c>
      <c r="W7941" t="s">
        <v>64</v>
      </c>
      <c r="X7941" t="s">
        <v>65</v>
      </c>
      <c r="Y7941">
        <v>-100000</v>
      </c>
      <c r="Z7941">
        <v>-30000</v>
      </c>
      <c r="AA7941">
        <v>-1459000</v>
      </c>
      <c r="AB7941">
        <v>-150000</v>
      </c>
      <c r="AD7941">
        <v>5930000</v>
      </c>
      <c r="AE7941">
        <v>3631000</v>
      </c>
      <c r="AF7941">
        <v>4871000</v>
      </c>
      <c r="AG7941">
        <v>2</v>
      </c>
      <c r="AH7941">
        <v>1</v>
      </c>
      <c r="AI7941" t="s">
        <v>66</v>
      </c>
      <c r="AJ7941">
        <v>14432000</v>
      </c>
    </row>
    <row r="7942" spans="1:36" x14ac:dyDescent="0.25">
      <c r="A7942">
        <v>690186</v>
      </c>
      <c r="B7942" t="s">
        <v>33887</v>
      </c>
      <c r="C7942" t="s">
        <v>68</v>
      </c>
      <c r="D7942" t="s">
        <v>1055</v>
      </c>
      <c r="E7942" t="s">
        <v>1056</v>
      </c>
      <c r="F7942" t="s">
        <v>71</v>
      </c>
      <c r="G7942" t="s">
        <v>72</v>
      </c>
      <c r="H7942" t="s">
        <v>33888</v>
      </c>
      <c r="I7942" t="s">
        <v>33889</v>
      </c>
      <c r="J7942" t="s">
        <v>33890</v>
      </c>
      <c r="K7942" t="s">
        <v>33891</v>
      </c>
      <c r="L7942" s="8">
        <v>34547</v>
      </c>
      <c r="M7942" t="s">
        <v>58</v>
      </c>
      <c r="N7942" t="s">
        <v>185</v>
      </c>
      <c r="P7942" t="s">
        <v>22383</v>
      </c>
      <c r="Q7942" s="8">
        <v>25317</v>
      </c>
      <c r="R7942" t="s">
        <v>61</v>
      </c>
      <c r="S7942" s="8">
        <v>34547</v>
      </c>
      <c r="T7942" s="8">
        <v>45778</v>
      </c>
      <c r="U7942" t="s">
        <v>33892</v>
      </c>
      <c r="V7942" t="s">
        <v>404</v>
      </c>
      <c r="W7942" t="s">
        <v>64</v>
      </c>
      <c r="X7942" t="s">
        <v>65</v>
      </c>
      <c r="Y7942">
        <v>-150000</v>
      </c>
      <c r="Z7942">
        <v>-30000</v>
      </c>
      <c r="AA7942">
        <v>-4858000</v>
      </c>
      <c r="AB7942">
        <v>-1317000</v>
      </c>
      <c r="AD7942">
        <v>5048000</v>
      </c>
      <c r="AE7942">
        <v>3183000</v>
      </c>
      <c r="AF7942">
        <v>2895000</v>
      </c>
      <c r="AG7942">
        <v>2</v>
      </c>
      <c r="AH7942">
        <v>1</v>
      </c>
      <c r="AI7942" t="s">
        <v>66</v>
      </c>
      <c r="AJ7942">
        <v>11126000</v>
      </c>
    </row>
    <row r="7943" spans="1:36" x14ac:dyDescent="0.25">
      <c r="A7943">
        <v>690187</v>
      </c>
      <c r="B7943" t="s">
        <v>33893</v>
      </c>
      <c r="C7943" t="s">
        <v>68</v>
      </c>
      <c r="D7943" t="s">
        <v>424</v>
      </c>
      <c r="E7943" t="s">
        <v>425</v>
      </c>
      <c r="F7943" t="s">
        <v>71</v>
      </c>
      <c r="G7943" t="s">
        <v>72</v>
      </c>
      <c r="H7943" t="s">
        <v>16464</v>
      </c>
      <c r="I7943" t="s">
        <v>16465</v>
      </c>
      <c r="J7943" t="s">
        <v>33894</v>
      </c>
      <c r="K7943" t="s">
        <v>33895</v>
      </c>
      <c r="L7943" s="8">
        <v>34547</v>
      </c>
      <c r="M7943" t="s">
        <v>58</v>
      </c>
      <c r="N7943" t="s">
        <v>185</v>
      </c>
      <c r="P7943" t="s">
        <v>6789</v>
      </c>
      <c r="Q7943" s="8">
        <v>25504</v>
      </c>
      <c r="R7943" t="s">
        <v>61</v>
      </c>
      <c r="S7943" s="8">
        <v>34547</v>
      </c>
      <c r="T7943" s="8">
        <v>45962</v>
      </c>
      <c r="U7943" t="s">
        <v>33896</v>
      </c>
      <c r="V7943" t="s">
        <v>430</v>
      </c>
      <c r="W7943" t="s">
        <v>64</v>
      </c>
      <c r="X7943" t="s">
        <v>65</v>
      </c>
      <c r="Y7943">
        <v>-100000</v>
      </c>
      <c r="Z7943">
        <v>-30000</v>
      </c>
      <c r="AB7943">
        <v>-200800</v>
      </c>
      <c r="AD7943">
        <v>4705000</v>
      </c>
      <c r="AE7943">
        <v>2971000</v>
      </c>
      <c r="AF7943">
        <v>2895000</v>
      </c>
      <c r="AG7943">
        <v>2</v>
      </c>
      <c r="AH7943">
        <v>1</v>
      </c>
      <c r="AI7943" t="s">
        <v>66</v>
      </c>
      <c r="AJ7943">
        <v>10571000</v>
      </c>
    </row>
    <row r="7944" spans="1:36" x14ac:dyDescent="0.25">
      <c r="A7944">
        <v>690189</v>
      </c>
      <c r="B7944" t="s">
        <v>33897</v>
      </c>
      <c r="C7944" t="s">
        <v>68</v>
      </c>
      <c r="D7944" t="s">
        <v>433</v>
      </c>
      <c r="E7944" t="s">
        <v>434</v>
      </c>
      <c r="F7944" t="s">
        <v>71</v>
      </c>
      <c r="G7944" t="s">
        <v>72</v>
      </c>
      <c r="H7944" t="s">
        <v>7365</v>
      </c>
      <c r="I7944" t="s">
        <v>1589</v>
      </c>
      <c r="J7944" t="s">
        <v>33898</v>
      </c>
      <c r="K7944" t="s">
        <v>2201</v>
      </c>
      <c r="L7944" s="8">
        <v>34547</v>
      </c>
      <c r="M7944" t="s">
        <v>58</v>
      </c>
      <c r="N7944" t="s">
        <v>185</v>
      </c>
      <c r="P7944" t="s">
        <v>11684</v>
      </c>
      <c r="Q7944" s="8">
        <v>25210</v>
      </c>
      <c r="R7944" t="s">
        <v>161</v>
      </c>
      <c r="S7944" s="8">
        <v>34547</v>
      </c>
      <c r="T7944" s="8">
        <v>45689</v>
      </c>
      <c r="U7944" t="s">
        <v>33899</v>
      </c>
      <c r="V7944" t="s">
        <v>404</v>
      </c>
      <c r="W7944" t="s">
        <v>64</v>
      </c>
      <c r="X7944" t="s">
        <v>65</v>
      </c>
      <c r="Y7944">
        <v>-100000</v>
      </c>
      <c r="Z7944">
        <v>-30000</v>
      </c>
      <c r="AB7944">
        <v>-2133216</v>
      </c>
      <c r="AC7944">
        <v>-4117450</v>
      </c>
      <c r="AD7944">
        <v>5406000</v>
      </c>
      <c r="AE7944">
        <v>3314000</v>
      </c>
      <c r="AF7944">
        <v>2895000</v>
      </c>
      <c r="AG7944">
        <v>2</v>
      </c>
      <c r="AH7944">
        <v>1</v>
      </c>
      <c r="AI7944" t="s">
        <v>66</v>
      </c>
      <c r="AJ7944">
        <v>11615000</v>
      </c>
    </row>
    <row r="7945" spans="1:36" x14ac:dyDescent="0.25">
      <c r="A7945">
        <v>690190</v>
      </c>
      <c r="B7945" t="s">
        <v>33900</v>
      </c>
      <c r="C7945" t="s">
        <v>68</v>
      </c>
      <c r="D7945" t="s">
        <v>716</v>
      </c>
      <c r="E7945" t="s">
        <v>717</v>
      </c>
      <c r="F7945" t="s">
        <v>71</v>
      </c>
      <c r="G7945" t="s">
        <v>72</v>
      </c>
      <c r="H7945" t="s">
        <v>33901</v>
      </c>
      <c r="I7945" t="s">
        <v>74</v>
      </c>
      <c r="J7945" t="s">
        <v>33902</v>
      </c>
      <c r="K7945" t="s">
        <v>5786</v>
      </c>
      <c r="L7945" s="8">
        <v>34547</v>
      </c>
      <c r="M7945" t="s">
        <v>58</v>
      </c>
      <c r="N7945" t="s">
        <v>185</v>
      </c>
      <c r="P7945" t="s">
        <v>721</v>
      </c>
      <c r="Q7945" s="8">
        <v>25459</v>
      </c>
      <c r="R7945" t="s">
        <v>61</v>
      </c>
      <c r="S7945" s="8">
        <v>34547</v>
      </c>
      <c r="T7945" s="8">
        <v>45931</v>
      </c>
      <c r="U7945" t="s">
        <v>33903</v>
      </c>
      <c r="V7945" t="s">
        <v>3887</v>
      </c>
      <c r="W7945" t="s">
        <v>64</v>
      </c>
      <c r="X7945" t="s">
        <v>65</v>
      </c>
      <c r="Y7945">
        <v>-100000</v>
      </c>
      <c r="Z7945">
        <v>-30000</v>
      </c>
      <c r="AB7945">
        <v>-170000</v>
      </c>
      <c r="AD7945">
        <v>5650000</v>
      </c>
      <c r="AE7945">
        <v>3462000</v>
      </c>
      <c r="AF7945">
        <v>2895000</v>
      </c>
      <c r="AG7945">
        <v>2</v>
      </c>
      <c r="AH7945">
        <v>1</v>
      </c>
      <c r="AI7945" t="s">
        <v>66</v>
      </c>
      <c r="AJ7945">
        <v>12007000</v>
      </c>
    </row>
    <row r="7946" spans="1:36" x14ac:dyDescent="0.25">
      <c r="A7946">
        <v>690191</v>
      </c>
      <c r="B7946" t="s">
        <v>33904</v>
      </c>
      <c r="C7946" t="s">
        <v>68</v>
      </c>
      <c r="D7946" t="s">
        <v>716</v>
      </c>
      <c r="E7946" t="s">
        <v>717</v>
      </c>
      <c r="F7946" t="s">
        <v>71</v>
      </c>
      <c r="G7946" t="s">
        <v>72</v>
      </c>
      <c r="H7946" t="s">
        <v>33905</v>
      </c>
      <c r="I7946" t="s">
        <v>33906</v>
      </c>
      <c r="J7946" t="s">
        <v>33907</v>
      </c>
      <c r="K7946" t="s">
        <v>33908</v>
      </c>
      <c r="L7946" s="8">
        <v>34547</v>
      </c>
      <c r="M7946" t="s">
        <v>58</v>
      </c>
      <c r="N7946" t="s">
        <v>185</v>
      </c>
      <c r="P7946" t="s">
        <v>33909</v>
      </c>
      <c r="Q7946" s="8">
        <v>25490</v>
      </c>
      <c r="R7946" t="s">
        <v>61</v>
      </c>
      <c r="S7946" s="8">
        <v>34547</v>
      </c>
      <c r="T7946" s="8">
        <v>45962</v>
      </c>
      <c r="U7946" t="s">
        <v>33910</v>
      </c>
      <c r="V7946" t="s">
        <v>3887</v>
      </c>
      <c r="W7946" t="s">
        <v>64</v>
      </c>
      <c r="X7946" t="s">
        <v>65</v>
      </c>
      <c r="Y7946">
        <v>-100000</v>
      </c>
      <c r="Z7946">
        <v>-30000</v>
      </c>
      <c r="AB7946">
        <v>-170000</v>
      </c>
      <c r="AD7946">
        <v>4961000</v>
      </c>
      <c r="AE7946">
        <v>3128000</v>
      </c>
      <c r="AF7946">
        <v>2895000</v>
      </c>
      <c r="AG7946">
        <v>2</v>
      </c>
      <c r="AH7946">
        <v>1</v>
      </c>
      <c r="AI7946" t="s">
        <v>66</v>
      </c>
      <c r="AJ7946">
        <v>10984000</v>
      </c>
    </row>
    <row r="7947" spans="1:36" x14ac:dyDescent="0.25">
      <c r="A7947">
        <v>690192</v>
      </c>
      <c r="B7947" t="s">
        <v>33911</v>
      </c>
      <c r="C7947" t="s">
        <v>49</v>
      </c>
      <c r="D7947" t="s">
        <v>340</v>
      </c>
      <c r="E7947" t="s">
        <v>341</v>
      </c>
      <c r="F7947" t="s">
        <v>342</v>
      </c>
      <c r="G7947" t="s">
        <v>343</v>
      </c>
      <c r="H7947" t="s">
        <v>5102</v>
      </c>
      <c r="I7947" t="s">
        <v>5103</v>
      </c>
      <c r="J7947" t="s">
        <v>33912</v>
      </c>
      <c r="K7947" t="s">
        <v>33913</v>
      </c>
      <c r="L7947" s="8">
        <v>34547</v>
      </c>
      <c r="M7947" t="s">
        <v>58</v>
      </c>
      <c r="N7947" t="s">
        <v>77</v>
      </c>
      <c r="P7947" t="s">
        <v>1511</v>
      </c>
      <c r="Q7947" s="8">
        <v>25566</v>
      </c>
      <c r="R7947" t="s">
        <v>161</v>
      </c>
      <c r="S7947" s="8">
        <v>34547</v>
      </c>
      <c r="T7947" s="8">
        <v>46023</v>
      </c>
      <c r="U7947" t="s">
        <v>33914</v>
      </c>
      <c r="V7947" t="s">
        <v>63</v>
      </c>
      <c r="W7947" t="s">
        <v>64</v>
      </c>
      <c r="X7947" t="s">
        <v>65</v>
      </c>
      <c r="Y7947">
        <v>-510000</v>
      </c>
      <c r="Z7947">
        <v>-30000</v>
      </c>
      <c r="AD7947">
        <v>6415000</v>
      </c>
      <c r="AE7947">
        <v>4034000</v>
      </c>
      <c r="AF7947">
        <v>4871000</v>
      </c>
      <c r="AG7947">
        <v>2</v>
      </c>
      <c r="AH7947">
        <v>1</v>
      </c>
      <c r="AI7947" t="s">
        <v>66</v>
      </c>
      <c r="AJ7947">
        <v>15320000</v>
      </c>
    </row>
    <row r="7948" spans="1:36" x14ac:dyDescent="0.25">
      <c r="A7948">
        <v>690194</v>
      </c>
      <c r="B7948" t="s">
        <v>33915</v>
      </c>
      <c r="C7948" t="s">
        <v>68</v>
      </c>
      <c r="D7948" t="s">
        <v>82</v>
      </c>
      <c r="E7948" t="s">
        <v>83</v>
      </c>
      <c r="F7948" t="s">
        <v>71</v>
      </c>
      <c r="G7948" t="s">
        <v>72</v>
      </c>
      <c r="H7948" t="s">
        <v>32896</v>
      </c>
      <c r="I7948" t="s">
        <v>285</v>
      </c>
      <c r="J7948" t="s">
        <v>33916</v>
      </c>
      <c r="K7948" t="s">
        <v>2718</v>
      </c>
      <c r="L7948" s="8">
        <v>34547</v>
      </c>
      <c r="M7948" t="s">
        <v>58</v>
      </c>
      <c r="N7948" t="s">
        <v>185</v>
      </c>
      <c r="P7948" t="s">
        <v>90</v>
      </c>
      <c r="Q7948" s="8">
        <v>25453</v>
      </c>
      <c r="R7948" t="s">
        <v>161</v>
      </c>
      <c r="S7948" s="8">
        <v>34547</v>
      </c>
      <c r="T7948" s="8">
        <v>45931</v>
      </c>
      <c r="U7948" t="s">
        <v>33917</v>
      </c>
      <c r="V7948" t="s">
        <v>90</v>
      </c>
      <c r="W7948" t="s">
        <v>64</v>
      </c>
      <c r="X7948" t="s">
        <v>65</v>
      </c>
      <c r="Y7948">
        <v>-190000</v>
      </c>
      <c r="Z7948">
        <v>-30000</v>
      </c>
      <c r="AB7948">
        <v>-130000</v>
      </c>
      <c r="AD7948">
        <v>5448000</v>
      </c>
      <c r="AE7948">
        <v>3340000</v>
      </c>
      <c r="AF7948">
        <v>2895000</v>
      </c>
      <c r="AG7948">
        <v>2</v>
      </c>
      <c r="AH7948">
        <v>1</v>
      </c>
      <c r="AI7948" t="s">
        <v>66</v>
      </c>
      <c r="AJ7948">
        <v>11683000</v>
      </c>
    </row>
    <row r="7949" spans="1:36" x14ac:dyDescent="0.25">
      <c r="A7949">
        <v>690195</v>
      </c>
      <c r="B7949" t="s">
        <v>33918</v>
      </c>
      <c r="C7949" t="s">
        <v>68</v>
      </c>
      <c r="D7949" t="s">
        <v>82</v>
      </c>
      <c r="E7949" t="s">
        <v>83</v>
      </c>
      <c r="F7949" t="s">
        <v>71</v>
      </c>
      <c r="G7949" t="s">
        <v>72</v>
      </c>
      <c r="H7949" t="s">
        <v>32900</v>
      </c>
      <c r="I7949" t="s">
        <v>1547</v>
      </c>
      <c r="J7949" t="s">
        <v>33919</v>
      </c>
      <c r="K7949" t="s">
        <v>1549</v>
      </c>
      <c r="L7949" s="8">
        <v>34547</v>
      </c>
      <c r="M7949" t="s">
        <v>58</v>
      </c>
      <c r="N7949" t="s">
        <v>77</v>
      </c>
      <c r="P7949" t="s">
        <v>33920</v>
      </c>
      <c r="Q7949" s="8">
        <v>25234</v>
      </c>
      <c r="R7949" t="s">
        <v>61</v>
      </c>
      <c r="S7949" s="8">
        <v>34547</v>
      </c>
      <c r="T7949" s="8">
        <v>45689</v>
      </c>
      <c r="U7949" t="s">
        <v>33921</v>
      </c>
      <c r="V7949" t="s">
        <v>90</v>
      </c>
      <c r="W7949" t="s">
        <v>64</v>
      </c>
      <c r="X7949" t="s">
        <v>65</v>
      </c>
      <c r="Y7949">
        <v>-2040000</v>
      </c>
      <c r="Z7949">
        <v>-30000</v>
      </c>
      <c r="AB7949">
        <v>-1287586</v>
      </c>
      <c r="AD7949">
        <v>6809000</v>
      </c>
      <c r="AE7949">
        <v>4163000</v>
      </c>
      <c r="AF7949">
        <v>4871000</v>
      </c>
      <c r="AG7949">
        <v>2</v>
      </c>
      <c r="AH7949">
        <v>1</v>
      </c>
      <c r="AI7949" t="s">
        <v>66</v>
      </c>
      <c r="AJ7949">
        <v>15843000</v>
      </c>
    </row>
    <row r="7950" spans="1:36" x14ac:dyDescent="0.25">
      <c r="A7950">
        <v>690196</v>
      </c>
      <c r="B7950" t="s">
        <v>33922</v>
      </c>
      <c r="C7950" t="s">
        <v>68</v>
      </c>
      <c r="D7950" t="s">
        <v>82</v>
      </c>
      <c r="E7950" t="s">
        <v>83</v>
      </c>
      <c r="F7950" t="s">
        <v>71</v>
      </c>
      <c r="G7950" t="s">
        <v>72</v>
      </c>
      <c r="H7950" t="s">
        <v>15473</v>
      </c>
      <c r="I7950" t="s">
        <v>621</v>
      </c>
      <c r="J7950" t="s">
        <v>33923</v>
      </c>
      <c r="K7950" t="s">
        <v>2507</v>
      </c>
      <c r="L7950" s="8">
        <v>34547</v>
      </c>
      <c r="M7950" t="s">
        <v>58</v>
      </c>
      <c r="N7950" t="s">
        <v>77</v>
      </c>
      <c r="P7950" t="s">
        <v>3887</v>
      </c>
      <c r="Q7950" s="8">
        <v>25565</v>
      </c>
      <c r="R7950" t="s">
        <v>61</v>
      </c>
      <c r="S7950" s="8">
        <v>34547</v>
      </c>
      <c r="T7950" s="8">
        <v>46023</v>
      </c>
      <c r="U7950" t="s">
        <v>33924</v>
      </c>
      <c r="V7950" t="s">
        <v>80</v>
      </c>
      <c r="W7950" t="s">
        <v>64</v>
      </c>
      <c r="X7950" t="s">
        <v>65</v>
      </c>
      <c r="Y7950">
        <v>-1040000</v>
      </c>
      <c r="Z7950">
        <v>-30000</v>
      </c>
      <c r="AA7950">
        <v>-6848000</v>
      </c>
      <c r="AB7950">
        <v>-1586310</v>
      </c>
      <c r="AD7950">
        <v>6681000</v>
      </c>
      <c r="AE7950">
        <v>4085000</v>
      </c>
      <c r="AF7950">
        <v>4871000</v>
      </c>
      <c r="AG7950">
        <v>2</v>
      </c>
      <c r="AH7950">
        <v>1</v>
      </c>
      <c r="AI7950" t="s">
        <v>66</v>
      </c>
      <c r="AJ7950">
        <v>15637000</v>
      </c>
    </row>
    <row r="7951" spans="1:36" x14ac:dyDescent="0.25">
      <c r="A7951">
        <v>690198</v>
      </c>
      <c r="B7951" t="s">
        <v>33925</v>
      </c>
      <c r="C7951" t="s">
        <v>119</v>
      </c>
      <c r="D7951" t="s">
        <v>1080</v>
      </c>
      <c r="E7951" t="s">
        <v>1081</v>
      </c>
      <c r="F7951" t="s">
        <v>122</v>
      </c>
      <c r="G7951" t="s">
        <v>123</v>
      </c>
      <c r="H7951" t="s">
        <v>2638</v>
      </c>
      <c r="I7951" t="s">
        <v>985</v>
      </c>
      <c r="J7951" t="s">
        <v>33926</v>
      </c>
      <c r="K7951" t="s">
        <v>33927</v>
      </c>
      <c r="L7951" s="8">
        <v>34547</v>
      </c>
      <c r="M7951" t="s">
        <v>58</v>
      </c>
      <c r="N7951" t="s">
        <v>185</v>
      </c>
      <c r="P7951" t="s">
        <v>1010</v>
      </c>
      <c r="Q7951" s="8">
        <v>25394</v>
      </c>
      <c r="R7951" t="s">
        <v>61</v>
      </c>
      <c r="S7951" s="8">
        <v>34547</v>
      </c>
      <c r="T7951" s="8">
        <v>45870</v>
      </c>
      <c r="U7951" t="s">
        <v>33928</v>
      </c>
      <c r="V7951" t="s">
        <v>726</v>
      </c>
      <c r="W7951" t="s">
        <v>64</v>
      </c>
      <c r="X7951" t="s">
        <v>65</v>
      </c>
      <c r="Y7951">
        <v>-123000</v>
      </c>
      <c r="Z7951">
        <v>-30000</v>
      </c>
      <c r="AB7951">
        <v>-605000</v>
      </c>
      <c r="AD7951">
        <v>4773000</v>
      </c>
      <c r="AE7951">
        <v>2931000</v>
      </c>
      <c r="AF7951">
        <v>2895000</v>
      </c>
      <c r="AG7951">
        <v>2</v>
      </c>
      <c r="AH7951">
        <v>1</v>
      </c>
      <c r="AI7951" t="s">
        <v>66</v>
      </c>
      <c r="AJ7951">
        <v>10599000</v>
      </c>
    </row>
    <row r="7952" spans="1:36" x14ac:dyDescent="0.25">
      <c r="A7952">
        <v>690200</v>
      </c>
      <c r="B7952" t="s">
        <v>5119</v>
      </c>
      <c r="C7952" t="s">
        <v>119</v>
      </c>
      <c r="D7952" t="s">
        <v>50</v>
      </c>
      <c r="E7952" t="s">
        <v>51</v>
      </c>
      <c r="F7952" t="s">
        <v>122</v>
      </c>
      <c r="G7952" t="s">
        <v>123</v>
      </c>
      <c r="H7952" t="s">
        <v>19755</v>
      </c>
      <c r="I7952" t="s">
        <v>2010</v>
      </c>
      <c r="J7952" t="s">
        <v>33929</v>
      </c>
      <c r="K7952" t="s">
        <v>6213</v>
      </c>
      <c r="L7952" s="8">
        <v>34547</v>
      </c>
      <c r="M7952" t="s">
        <v>58</v>
      </c>
      <c r="N7952" t="s">
        <v>185</v>
      </c>
      <c r="P7952" t="s">
        <v>163</v>
      </c>
      <c r="Q7952" s="8">
        <v>25310</v>
      </c>
      <c r="R7952" t="s">
        <v>61</v>
      </c>
      <c r="S7952" s="8">
        <v>34547</v>
      </c>
      <c r="T7952" s="8">
        <v>45778</v>
      </c>
      <c r="U7952" t="s">
        <v>33930</v>
      </c>
      <c r="V7952" t="s">
        <v>244</v>
      </c>
      <c r="W7952" t="s">
        <v>64</v>
      </c>
      <c r="X7952" t="s">
        <v>65</v>
      </c>
      <c r="Y7952">
        <v>-150000</v>
      </c>
      <c r="Z7952">
        <v>-30000</v>
      </c>
      <c r="AD7952">
        <v>5327000</v>
      </c>
      <c r="AE7952">
        <v>3266000</v>
      </c>
      <c r="AF7952">
        <v>2895000</v>
      </c>
      <c r="AG7952">
        <v>2</v>
      </c>
      <c r="AH7952">
        <v>1</v>
      </c>
      <c r="AI7952" t="s">
        <v>66</v>
      </c>
      <c r="AJ7952">
        <v>11488000</v>
      </c>
    </row>
    <row r="7953" spans="1:36" x14ac:dyDescent="0.25">
      <c r="A7953">
        <v>690201</v>
      </c>
      <c r="B7953" t="s">
        <v>33931</v>
      </c>
      <c r="C7953" t="s">
        <v>119</v>
      </c>
      <c r="D7953" t="s">
        <v>50</v>
      </c>
      <c r="E7953" t="s">
        <v>51</v>
      </c>
      <c r="F7953" t="s">
        <v>122</v>
      </c>
      <c r="G7953" t="s">
        <v>123</v>
      </c>
      <c r="H7953" t="s">
        <v>10404</v>
      </c>
      <c r="I7953" t="s">
        <v>1152</v>
      </c>
      <c r="J7953" t="s">
        <v>33932</v>
      </c>
      <c r="K7953" t="s">
        <v>1221</v>
      </c>
      <c r="L7953" s="8">
        <v>34547</v>
      </c>
      <c r="M7953" t="s">
        <v>58</v>
      </c>
      <c r="N7953" t="s">
        <v>185</v>
      </c>
      <c r="P7953" t="s">
        <v>151</v>
      </c>
      <c r="Q7953" s="8">
        <v>25266</v>
      </c>
      <c r="R7953" t="s">
        <v>61</v>
      </c>
      <c r="S7953" s="8">
        <v>34547</v>
      </c>
      <c r="T7953" s="8">
        <v>45748</v>
      </c>
      <c r="U7953" t="s">
        <v>33933</v>
      </c>
      <c r="V7953" t="s">
        <v>513</v>
      </c>
      <c r="W7953" t="s">
        <v>64</v>
      </c>
      <c r="X7953" t="s">
        <v>65</v>
      </c>
      <c r="Y7953">
        <v>-100000</v>
      </c>
      <c r="Z7953">
        <v>-30000</v>
      </c>
      <c r="AD7953">
        <v>5204000</v>
      </c>
      <c r="AE7953">
        <v>3192000</v>
      </c>
      <c r="AF7953">
        <v>2895000</v>
      </c>
      <c r="AG7953">
        <v>2</v>
      </c>
      <c r="AH7953">
        <v>1</v>
      </c>
      <c r="AI7953" t="s">
        <v>66</v>
      </c>
      <c r="AJ7953">
        <v>11291000</v>
      </c>
    </row>
    <row r="7954" spans="1:36" x14ac:dyDescent="0.25">
      <c r="A7954">
        <v>690202</v>
      </c>
      <c r="B7954" t="s">
        <v>33934</v>
      </c>
      <c r="C7954" t="s">
        <v>119</v>
      </c>
      <c r="D7954" t="s">
        <v>50</v>
      </c>
      <c r="E7954" t="s">
        <v>51</v>
      </c>
      <c r="F7954" t="s">
        <v>122</v>
      </c>
      <c r="G7954" t="s">
        <v>123</v>
      </c>
      <c r="H7954" t="s">
        <v>32801</v>
      </c>
      <c r="I7954" t="s">
        <v>32802</v>
      </c>
      <c r="J7954" t="s">
        <v>33935</v>
      </c>
      <c r="K7954" t="s">
        <v>31343</v>
      </c>
      <c r="L7954" s="8">
        <v>34547</v>
      </c>
      <c r="M7954" t="s">
        <v>58</v>
      </c>
      <c r="N7954" t="s">
        <v>235</v>
      </c>
      <c r="P7954" t="s">
        <v>483</v>
      </c>
      <c r="Q7954" s="8">
        <v>25512</v>
      </c>
      <c r="R7954" t="s">
        <v>61</v>
      </c>
      <c r="S7954" s="8">
        <v>34547</v>
      </c>
      <c r="T7954" s="8">
        <v>45992</v>
      </c>
      <c r="U7954" t="s">
        <v>33936</v>
      </c>
      <c r="V7954" t="s">
        <v>483</v>
      </c>
      <c r="W7954" t="s">
        <v>64</v>
      </c>
      <c r="X7954" t="s">
        <v>65</v>
      </c>
      <c r="Y7954">
        <v>-100000</v>
      </c>
      <c r="Z7954">
        <v>-30000</v>
      </c>
      <c r="AA7954">
        <v>-2813000</v>
      </c>
      <c r="AC7954">
        <v>-1550000</v>
      </c>
      <c r="AD7954">
        <v>4535000</v>
      </c>
      <c r="AE7954">
        <v>2787000</v>
      </c>
      <c r="AF7954">
        <v>1918000</v>
      </c>
      <c r="AG7954">
        <v>2</v>
      </c>
      <c r="AH7954">
        <v>1</v>
      </c>
      <c r="AI7954" t="s">
        <v>66</v>
      </c>
      <c r="AJ7954">
        <v>9240000</v>
      </c>
    </row>
    <row r="7955" spans="1:36" x14ac:dyDescent="0.25">
      <c r="A7955">
        <v>690204</v>
      </c>
      <c r="B7955" t="s">
        <v>33937</v>
      </c>
      <c r="C7955" t="s">
        <v>119</v>
      </c>
      <c r="D7955" t="s">
        <v>50</v>
      </c>
      <c r="E7955" t="s">
        <v>51</v>
      </c>
      <c r="F7955" t="s">
        <v>122</v>
      </c>
      <c r="G7955" t="s">
        <v>123</v>
      </c>
      <c r="H7955" t="s">
        <v>32558</v>
      </c>
      <c r="I7955" t="s">
        <v>1068</v>
      </c>
      <c r="J7955" t="s">
        <v>33938</v>
      </c>
      <c r="K7955" t="s">
        <v>3540</v>
      </c>
      <c r="L7955" s="8">
        <v>34547</v>
      </c>
      <c r="M7955" t="s">
        <v>58</v>
      </c>
      <c r="N7955" t="s">
        <v>185</v>
      </c>
      <c r="P7955" t="s">
        <v>151</v>
      </c>
      <c r="Q7955" s="8">
        <v>25368</v>
      </c>
      <c r="R7955" t="s">
        <v>61</v>
      </c>
      <c r="S7955" s="8">
        <v>34547</v>
      </c>
      <c r="T7955" s="8">
        <v>45839</v>
      </c>
      <c r="U7955" t="s">
        <v>33939</v>
      </c>
      <c r="V7955" t="s">
        <v>2435</v>
      </c>
      <c r="W7955" t="s">
        <v>64</v>
      </c>
      <c r="X7955" t="s">
        <v>65</v>
      </c>
      <c r="Y7955">
        <v>-100000</v>
      </c>
      <c r="Z7955">
        <v>-30000</v>
      </c>
      <c r="AD7955">
        <v>4767000</v>
      </c>
      <c r="AE7955">
        <v>2927000</v>
      </c>
      <c r="AF7955">
        <v>2895000</v>
      </c>
      <c r="AG7955">
        <v>2</v>
      </c>
      <c r="AH7955">
        <v>1</v>
      </c>
      <c r="AI7955" t="s">
        <v>66</v>
      </c>
      <c r="AJ7955">
        <v>10589000</v>
      </c>
    </row>
    <row r="7956" spans="1:36" x14ac:dyDescent="0.25">
      <c r="A7956">
        <v>690207</v>
      </c>
      <c r="B7956" t="s">
        <v>33940</v>
      </c>
      <c r="C7956" t="s">
        <v>119</v>
      </c>
      <c r="D7956" t="s">
        <v>50</v>
      </c>
      <c r="E7956" t="s">
        <v>51</v>
      </c>
      <c r="F7956" t="s">
        <v>122</v>
      </c>
      <c r="G7956" t="s">
        <v>123</v>
      </c>
      <c r="H7956" t="s">
        <v>31400</v>
      </c>
      <c r="I7956" t="s">
        <v>1007</v>
      </c>
      <c r="J7956" t="s">
        <v>33941</v>
      </c>
      <c r="K7956" t="s">
        <v>2477</v>
      </c>
      <c r="L7956" s="8">
        <v>34547</v>
      </c>
      <c r="M7956" t="s">
        <v>58</v>
      </c>
      <c r="N7956" t="s">
        <v>185</v>
      </c>
      <c r="P7956" t="s">
        <v>151</v>
      </c>
      <c r="Q7956" s="8">
        <v>25312</v>
      </c>
      <c r="R7956" t="s">
        <v>61</v>
      </c>
      <c r="S7956" s="8">
        <v>34547</v>
      </c>
      <c r="T7956" s="8">
        <v>45778</v>
      </c>
      <c r="U7956" t="s">
        <v>33942</v>
      </c>
      <c r="V7956" t="s">
        <v>726</v>
      </c>
      <c r="W7956" t="s">
        <v>64</v>
      </c>
      <c r="X7956" t="s">
        <v>65</v>
      </c>
      <c r="Y7956">
        <v>-100000</v>
      </c>
      <c r="Z7956">
        <v>-30000</v>
      </c>
      <c r="AC7956">
        <v>-550000</v>
      </c>
      <c r="AD7956">
        <v>4792000</v>
      </c>
      <c r="AE7956">
        <v>2942000</v>
      </c>
      <c r="AF7956">
        <v>2895000</v>
      </c>
      <c r="AG7956">
        <v>2</v>
      </c>
      <c r="AH7956">
        <v>1</v>
      </c>
      <c r="AI7956" t="s">
        <v>66</v>
      </c>
      <c r="AJ7956">
        <v>10629000</v>
      </c>
    </row>
    <row r="7957" spans="1:36" x14ac:dyDescent="0.25">
      <c r="A7957">
        <v>690208</v>
      </c>
      <c r="B7957" t="s">
        <v>33943</v>
      </c>
      <c r="C7957" t="s">
        <v>119</v>
      </c>
      <c r="D7957" t="s">
        <v>50</v>
      </c>
      <c r="E7957" t="s">
        <v>51</v>
      </c>
      <c r="F7957" t="s">
        <v>122</v>
      </c>
      <c r="G7957" t="s">
        <v>123</v>
      </c>
      <c r="H7957" t="s">
        <v>20138</v>
      </c>
      <c r="I7957" t="s">
        <v>1208</v>
      </c>
      <c r="J7957" t="s">
        <v>33944</v>
      </c>
      <c r="K7957" t="s">
        <v>1657</v>
      </c>
      <c r="L7957" s="8">
        <v>34547</v>
      </c>
      <c r="M7957" t="s">
        <v>58</v>
      </c>
      <c r="N7957" t="s">
        <v>185</v>
      </c>
      <c r="P7957" t="s">
        <v>151</v>
      </c>
      <c r="Q7957" s="8">
        <v>25302</v>
      </c>
      <c r="R7957" t="s">
        <v>61</v>
      </c>
      <c r="S7957" s="8">
        <v>34547</v>
      </c>
      <c r="T7957" s="8">
        <v>45778</v>
      </c>
      <c r="U7957" t="s">
        <v>33945</v>
      </c>
      <c r="V7957" t="s">
        <v>151</v>
      </c>
      <c r="W7957" t="s">
        <v>64</v>
      </c>
      <c r="X7957" t="s">
        <v>65</v>
      </c>
      <c r="Y7957">
        <v>-100000</v>
      </c>
      <c r="Z7957">
        <v>-30000</v>
      </c>
      <c r="AA7957">
        <v>-1445000</v>
      </c>
      <c r="AC7957">
        <v>-2090000</v>
      </c>
      <c r="AD7957">
        <v>5162000</v>
      </c>
      <c r="AE7957">
        <v>3167000</v>
      </c>
      <c r="AF7957">
        <v>2895000</v>
      </c>
      <c r="AG7957">
        <v>2</v>
      </c>
      <c r="AH7957">
        <v>1</v>
      </c>
      <c r="AI7957" t="s">
        <v>66</v>
      </c>
      <c r="AJ7957">
        <v>11224000</v>
      </c>
    </row>
    <row r="7958" spans="1:36" x14ac:dyDescent="0.25">
      <c r="A7958">
        <v>690209</v>
      </c>
      <c r="B7958" t="s">
        <v>33946</v>
      </c>
      <c r="C7958" t="s">
        <v>119</v>
      </c>
      <c r="D7958" t="s">
        <v>50</v>
      </c>
      <c r="E7958" t="s">
        <v>51</v>
      </c>
      <c r="F7958" t="s">
        <v>122</v>
      </c>
      <c r="G7958" t="s">
        <v>123</v>
      </c>
      <c r="H7958" t="s">
        <v>7814</v>
      </c>
      <c r="I7958" t="s">
        <v>2173</v>
      </c>
      <c r="J7958" t="s">
        <v>33947</v>
      </c>
      <c r="K7958" t="s">
        <v>5379</v>
      </c>
      <c r="L7958" s="8">
        <v>34547</v>
      </c>
      <c r="M7958" t="s">
        <v>58</v>
      </c>
      <c r="N7958" t="s">
        <v>77</v>
      </c>
      <c r="P7958" t="s">
        <v>151</v>
      </c>
      <c r="Q7958" s="8">
        <v>25458</v>
      </c>
      <c r="R7958" t="s">
        <v>61</v>
      </c>
      <c r="S7958" s="8">
        <v>34547</v>
      </c>
      <c r="T7958" s="8">
        <v>45931</v>
      </c>
      <c r="U7958" t="s">
        <v>33948</v>
      </c>
      <c r="V7958" t="s">
        <v>130</v>
      </c>
      <c r="W7958" t="s">
        <v>64</v>
      </c>
      <c r="X7958" t="s">
        <v>65</v>
      </c>
      <c r="Y7958">
        <v>-100000</v>
      </c>
      <c r="Z7958">
        <v>-30000</v>
      </c>
      <c r="AD7958">
        <v>5709000</v>
      </c>
      <c r="AE7958">
        <v>3595000</v>
      </c>
      <c r="AF7958">
        <v>4871000</v>
      </c>
      <c r="AG7958">
        <v>2</v>
      </c>
      <c r="AH7958">
        <v>1</v>
      </c>
      <c r="AI7958" t="s">
        <v>66</v>
      </c>
      <c r="AJ7958">
        <v>14175000</v>
      </c>
    </row>
    <row r="7959" spans="1:36" x14ac:dyDescent="0.25">
      <c r="A7959">
        <v>690210</v>
      </c>
      <c r="B7959" t="s">
        <v>33949</v>
      </c>
      <c r="C7959" t="s">
        <v>119</v>
      </c>
      <c r="D7959" t="s">
        <v>50</v>
      </c>
      <c r="E7959" t="s">
        <v>51</v>
      </c>
      <c r="F7959" t="s">
        <v>122</v>
      </c>
      <c r="G7959" t="s">
        <v>123</v>
      </c>
      <c r="H7959" t="s">
        <v>8459</v>
      </c>
      <c r="I7959" t="s">
        <v>2054</v>
      </c>
      <c r="J7959" t="s">
        <v>33950</v>
      </c>
      <c r="K7959" t="s">
        <v>2512</v>
      </c>
      <c r="L7959" s="8">
        <v>34547</v>
      </c>
      <c r="M7959" t="s">
        <v>58</v>
      </c>
      <c r="N7959" t="s">
        <v>185</v>
      </c>
      <c r="P7959" t="s">
        <v>151</v>
      </c>
      <c r="Q7959" s="8">
        <v>25273</v>
      </c>
      <c r="R7959" t="s">
        <v>61</v>
      </c>
      <c r="S7959" s="8">
        <v>34547</v>
      </c>
      <c r="T7959" s="8">
        <v>45748</v>
      </c>
      <c r="U7959" t="s">
        <v>33951</v>
      </c>
      <c r="V7959" t="s">
        <v>726</v>
      </c>
      <c r="W7959" t="s">
        <v>64</v>
      </c>
      <c r="X7959" t="s">
        <v>65</v>
      </c>
      <c r="Y7959">
        <v>-200000</v>
      </c>
      <c r="Z7959">
        <v>-30000</v>
      </c>
      <c r="AA7959">
        <v>-5556000</v>
      </c>
      <c r="AD7959">
        <v>6025000</v>
      </c>
      <c r="AE7959">
        <v>3689000</v>
      </c>
      <c r="AF7959">
        <v>2895000</v>
      </c>
      <c r="AG7959">
        <v>2</v>
      </c>
      <c r="AH7959">
        <v>1</v>
      </c>
      <c r="AI7959" t="s">
        <v>66</v>
      </c>
      <c r="AJ7959">
        <v>12609000</v>
      </c>
    </row>
    <row r="7960" spans="1:36" x14ac:dyDescent="0.25">
      <c r="A7960">
        <v>690211</v>
      </c>
      <c r="B7960" t="s">
        <v>2441</v>
      </c>
      <c r="C7960" t="s">
        <v>119</v>
      </c>
      <c r="D7960" t="s">
        <v>50</v>
      </c>
      <c r="E7960" t="s">
        <v>51</v>
      </c>
      <c r="F7960" t="s">
        <v>122</v>
      </c>
      <c r="G7960" t="s">
        <v>123</v>
      </c>
      <c r="H7960" t="s">
        <v>13625</v>
      </c>
      <c r="I7960" t="s">
        <v>13626</v>
      </c>
      <c r="J7960" t="s">
        <v>33952</v>
      </c>
      <c r="K7960" t="s">
        <v>2389</v>
      </c>
      <c r="L7960" s="8">
        <v>34547</v>
      </c>
      <c r="M7960" t="s">
        <v>58</v>
      </c>
      <c r="N7960" t="s">
        <v>185</v>
      </c>
      <c r="P7960" t="s">
        <v>151</v>
      </c>
      <c r="Q7960" s="8">
        <v>25448</v>
      </c>
      <c r="R7960" t="s">
        <v>61</v>
      </c>
      <c r="S7960" s="8">
        <v>34547</v>
      </c>
      <c r="T7960" s="8">
        <v>45931</v>
      </c>
      <c r="U7960" t="s">
        <v>33953</v>
      </c>
      <c r="V7960" t="s">
        <v>27427</v>
      </c>
      <c r="W7960" t="s">
        <v>64</v>
      </c>
      <c r="X7960" t="s">
        <v>65</v>
      </c>
      <c r="Y7960">
        <v>-30000</v>
      </c>
      <c r="Z7960">
        <v>-30000</v>
      </c>
      <c r="AD7960">
        <v>4646000</v>
      </c>
      <c r="AE7960">
        <v>2854000</v>
      </c>
      <c r="AF7960">
        <v>2895000</v>
      </c>
      <c r="AG7960">
        <v>2</v>
      </c>
      <c r="AH7960">
        <v>1</v>
      </c>
      <c r="AI7960" t="s">
        <v>66</v>
      </c>
      <c r="AJ7960">
        <v>10395000</v>
      </c>
    </row>
    <row r="7961" spans="1:36" x14ac:dyDescent="0.25">
      <c r="A7961">
        <v>690212</v>
      </c>
      <c r="B7961" t="s">
        <v>32821</v>
      </c>
      <c r="C7961" t="s">
        <v>119</v>
      </c>
      <c r="D7961" t="s">
        <v>1080</v>
      </c>
      <c r="E7961" t="s">
        <v>1081</v>
      </c>
      <c r="F7961" t="s">
        <v>122</v>
      </c>
      <c r="G7961" t="s">
        <v>123</v>
      </c>
      <c r="H7961" t="s">
        <v>6300</v>
      </c>
      <c r="I7961" t="s">
        <v>6301</v>
      </c>
      <c r="J7961" t="s">
        <v>33954</v>
      </c>
      <c r="K7961" t="s">
        <v>2354</v>
      </c>
      <c r="L7961" s="8">
        <v>34547</v>
      </c>
      <c r="M7961" t="s">
        <v>58</v>
      </c>
      <c r="N7961" t="s">
        <v>185</v>
      </c>
      <c r="P7961" t="s">
        <v>151</v>
      </c>
      <c r="Q7961" s="8">
        <v>25218</v>
      </c>
      <c r="R7961" t="s">
        <v>61</v>
      </c>
      <c r="S7961" s="8">
        <v>34547</v>
      </c>
      <c r="T7961" s="8">
        <v>45689</v>
      </c>
      <c r="U7961" t="s">
        <v>33955</v>
      </c>
      <c r="V7961" t="s">
        <v>542</v>
      </c>
      <c r="W7961" t="s">
        <v>64</v>
      </c>
      <c r="X7961" t="s">
        <v>65</v>
      </c>
      <c r="Y7961">
        <v>-28000</v>
      </c>
      <c r="Z7961">
        <v>-30000</v>
      </c>
      <c r="AB7961">
        <v>-578000</v>
      </c>
      <c r="AC7961">
        <v>-2065476</v>
      </c>
      <c r="AD7961">
        <v>5245000</v>
      </c>
      <c r="AE7961">
        <v>3217000</v>
      </c>
      <c r="AF7961">
        <v>2895000</v>
      </c>
      <c r="AG7961">
        <v>2</v>
      </c>
      <c r="AH7961">
        <v>1</v>
      </c>
      <c r="AI7961" t="s">
        <v>66</v>
      </c>
      <c r="AJ7961">
        <v>11357000</v>
      </c>
    </row>
    <row r="7962" spans="1:36" x14ac:dyDescent="0.25">
      <c r="A7962">
        <v>690213</v>
      </c>
      <c r="B7962" t="s">
        <v>33956</v>
      </c>
      <c r="C7962" t="s">
        <v>119</v>
      </c>
      <c r="D7962" t="s">
        <v>1080</v>
      </c>
      <c r="E7962" t="s">
        <v>1081</v>
      </c>
      <c r="F7962" t="s">
        <v>122</v>
      </c>
      <c r="G7962" t="s">
        <v>123</v>
      </c>
      <c r="H7962" t="s">
        <v>18519</v>
      </c>
      <c r="I7962" t="s">
        <v>1382</v>
      </c>
      <c r="J7962" t="s">
        <v>33957</v>
      </c>
      <c r="K7962" t="s">
        <v>8313</v>
      </c>
      <c r="L7962" s="8">
        <v>34547</v>
      </c>
      <c r="M7962" t="s">
        <v>58</v>
      </c>
      <c r="N7962" t="s">
        <v>235</v>
      </c>
      <c r="P7962" t="s">
        <v>151</v>
      </c>
      <c r="Q7962" s="8">
        <v>25211</v>
      </c>
      <c r="R7962" t="s">
        <v>61</v>
      </c>
      <c r="S7962" s="8">
        <v>34547</v>
      </c>
      <c r="T7962" s="8">
        <v>45689</v>
      </c>
      <c r="U7962" t="s">
        <v>33958</v>
      </c>
      <c r="V7962" t="s">
        <v>726</v>
      </c>
      <c r="W7962" t="s">
        <v>64</v>
      </c>
      <c r="X7962" t="s">
        <v>65</v>
      </c>
      <c r="Y7962">
        <v>-28000</v>
      </c>
      <c r="Z7962">
        <v>-30000</v>
      </c>
      <c r="AA7962">
        <v>-4219000</v>
      </c>
      <c r="AB7962">
        <v>-2945233</v>
      </c>
      <c r="AD7962">
        <v>4702000</v>
      </c>
      <c r="AE7962">
        <v>2808000</v>
      </c>
      <c r="AF7962">
        <v>1918000</v>
      </c>
      <c r="AG7962">
        <v>2</v>
      </c>
      <c r="AH7962">
        <v>1</v>
      </c>
      <c r="AI7962" t="s">
        <v>66</v>
      </c>
      <c r="AJ7962">
        <v>9428000</v>
      </c>
    </row>
    <row r="7963" spans="1:36" x14ac:dyDescent="0.25">
      <c r="A7963">
        <v>690214</v>
      </c>
      <c r="B7963" t="s">
        <v>33959</v>
      </c>
      <c r="C7963" t="s">
        <v>119</v>
      </c>
      <c r="D7963" t="s">
        <v>50</v>
      </c>
      <c r="E7963" t="s">
        <v>51</v>
      </c>
      <c r="F7963" t="s">
        <v>122</v>
      </c>
      <c r="G7963" t="s">
        <v>123</v>
      </c>
      <c r="H7963" t="s">
        <v>2430</v>
      </c>
      <c r="I7963" t="s">
        <v>2431</v>
      </c>
      <c r="J7963" t="s">
        <v>33960</v>
      </c>
      <c r="K7963" t="s">
        <v>27937</v>
      </c>
      <c r="L7963" s="8">
        <v>34547</v>
      </c>
      <c r="M7963" t="s">
        <v>58</v>
      </c>
      <c r="N7963" t="s">
        <v>235</v>
      </c>
      <c r="P7963" t="s">
        <v>151</v>
      </c>
      <c r="Q7963" s="8">
        <v>25361</v>
      </c>
      <c r="R7963" t="s">
        <v>61</v>
      </c>
      <c r="S7963" s="8">
        <v>34547</v>
      </c>
      <c r="T7963" s="8">
        <v>45839</v>
      </c>
      <c r="U7963" t="s">
        <v>33961</v>
      </c>
      <c r="V7963" t="s">
        <v>130</v>
      </c>
      <c r="W7963" t="s">
        <v>64</v>
      </c>
      <c r="X7963" t="s">
        <v>65</v>
      </c>
      <c r="Y7963">
        <v>-100000</v>
      </c>
      <c r="Z7963">
        <v>-30000</v>
      </c>
      <c r="AA7963">
        <v>-2334000</v>
      </c>
      <c r="AC7963">
        <v>-1375000</v>
      </c>
      <c r="AD7963">
        <v>4661000</v>
      </c>
      <c r="AE7963">
        <v>2864000</v>
      </c>
      <c r="AF7963">
        <v>1918000</v>
      </c>
      <c r="AG7963">
        <v>2</v>
      </c>
      <c r="AH7963">
        <v>1</v>
      </c>
      <c r="AI7963" t="s">
        <v>66</v>
      </c>
      <c r="AJ7963">
        <v>9443000</v>
      </c>
    </row>
    <row r="7964" spans="1:36" x14ac:dyDescent="0.25">
      <c r="A7964">
        <v>690215</v>
      </c>
      <c r="B7964" t="s">
        <v>33962</v>
      </c>
      <c r="C7964" t="s">
        <v>119</v>
      </c>
      <c r="D7964" t="s">
        <v>120</v>
      </c>
      <c r="E7964" t="s">
        <v>121</v>
      </c>
      <c r="F7964" t="s">
        <v>122</v>
      </c>
      <c r="G7964" t="s">
        <v>123</v>
      </c>
      <c r="H7964" t="s">
        <v>5344</v>
      </c>
      <c r="I7964" t="s">
        <v>1691</v>
      </c>
      <c r="J7964" t="s">
        <v>33963</v>
      </c>
      <c r="K7964" t="s">
        <v>1693</v>
      </c>
      <c r="L7964" s="8">
        <v>34547</v>
      </c>
      <c r="M7964" t="s">
        <v>58</v>
      </c>
      <c r="N7964" t="s">
        <v>77</v>
      </c>
      <c r="P7964" t="s">
        <v>130</v>
      </c>
      <c r="Q7964" s="8">
        <v>25426</v>
      </c>
      <c r="R7964" t="s">
        <v>61</v>
      </c>
      <c r="S7964" s="8">
        <v>34547</v>
      </c>
      <c r="T7964" s="8">
        <v>45901</v>
      </c>
      <c r="U7964" t="s">
        <v>33964</v>
      </c>
      <c r="V7964" t="s">
        <v>130</v>
      </c>
      <c r="W7964" t="s">
        <v>64</v>
      </c>
      <c r="X7964" t="s">
        <v>65</v>
      </c>
      <c r="Y7964">
        <v>-100000</v>
      </c>
      <c r="Z7964">
        <v>-30000</v>
      </c>
      <c r="AD7964">
        <v>5755000</v>
      </c>
      <c r="AE7964">
        <v>3624000</v>
      </c>
      <c r="AF7964">
        <v>4871000</v>
      </c>
      <c r="AG7964">
        <v>2</v>
      </c>
      <c r="AH7964">
        <v>1</v>
      </c>
      <c r="AI7964" t="s">
        <v>66</v>
      </c>
      <c r="AJ7964">
        <v>14250000</v>
      </c>
    </row>
    <row r="7965" spans="1:36" x14ac:dyDescent="0.25">
      <c r="A7965">
        <v>690216</v>
      </c>
      <c r="B7965" t="s">
        <v>6768</v>
      </c>
      <c r="C7965" t="s">
        <v>605</v>
      </c>
      <c r="D7965" t="s">
        <v>50</v>
      </c>
      <c r="E7965" t="s">
        <v>51</v>
      </c>
      <c r="F7965" t="s">
        <v>1176</v>
      </c>
      <c r="G7965" t="s">
        <v>1177</v>
      </c>
      <c r="H7965" t="s">
        <v>13649</v>
      </c>
      <c r="I7965" t="s">
        <v>13650</v>
      </c>
      <c r="J7965" t="s">
        <v>33965</v>
      </c>
      <c r="K7965" t="s">
        <v>19863</v>
      </c>
      <c r="L7965" s="8">
        <v>34547</v>
      </c>
      <c r="M7965" t="s">
        <v>58</v>
      </c>
      <c r="N7965" t="s">
        <v>185</v>
      </c>
      <c r="P7965" t="s">
        <v>151</v>
      </c>
      <c r="Q7965" s="8">
        <v>25338</v>
      </c>
      <c r="R7965" t="s">
        <v>61</v>
      </c>
      <c r="S7965" s="8">
        <v>34547</v>
      </c>
      <c r="T7965" s="8">
        <v>45809</v>
      </c>
      <c r="U7965" t="s">
        <v>33966</v>
      </c>
      <c r="V7965" t="s">
        <v>244</v>
      </c>
      <c r="W7965" t="s">
        <v>64</v>
      </c>
      <c r="X7965" t="s">
        <v>65</v>
      </c>
      <c r="Y7965">
        <v>-45000</v>
      </c>
      <c r="Z7965">
        <v>-30000</v>
      </c>
      <c r="AD7965">
        <v>5443000</v>
      </c>
      <c r="AE7965">
        <v>3337000</v>
      </c>
      <c r="AF7965">
        <v>2895000</v>
      </c>
      <c r="AG7965">
        <v>2</v>
      </c>
      <c r="AH7965">
        <v>1</v>
      </c>
      <c r="AI7965" t="s">
        <v>66</v>
      </c>
      <c r="AJ7965">
        <v>11675000</v>
      </c>
    </row>
    <row r="7966" spans="1:36" x14ac:dyDescent="0.25">
      <c r="A7966">
        <v>690217</v>
      </c>
      <c r="B7966" t="s">
        <v>33967</v>
      </c>
      <c r="C7966" t="s">
        <v>119</v>
      </c>
      <c r="D7966" t="s">
        <v>120</v>
      </c>
      <c r="E7966" t="s">
        <v>121</v>
      </c>
      <c r="F7966" t="s">
        <v>122</v>
      </c>
      <c r="G7966" t="s">
        <v>123</v>
      </c>
      <c r="H7966" t="s">
        <v>2396</v>
      </c>
      <c r="I7966" t="s">
        <v>1152</v>
      </c>
      <c r="J7966" t="s">
        <v>33968</v>
      </c>
      <c r="K7966" t="s">
        <v>1221</v>
      </c>
      <c r="L7966" s="8">
        <v>34547</v>
      </c>
      <c r="M7966" t="s">
        <v>58</v>
      </c>
      <c r="N7966" t="s">
        <v>185</v>
      </c>
      <c r="P7966" t="s">
        <v>151</v>
      </c>
      <c r="Q7966" s="8">
        <v>25464</v>
      </c>
      <c r="R7966" t="s">
        <v>61</v>
      </c>
      <c r="S7966" s="8">
        <v>34547</v>
      </c>
      <c r="T7966" s="8">
        <v>45931</v>
      </c>
      <c r="U7966" t="s">
        <v>33969</v>
      </c>
      <c r="V7966" t="s">
        <v>130</v>
      </c>
      <c r="W7966" t="s">
        <v>64</v>
      </c>
      <c r="X7966" t="s">
        <v>65</v>
      </c>
      <c r="Y7966">
        <v>-100000</v>
      </c>
      <c r="Z7966">
        <v>-30000</v>
      </c>
      <c r="AA7966">
        <v>-625000</v>
      </c>
      <c r="AB7966">
        <v>-715000</v>
      </c>
      <c r="AC7966">
        <v>-4000000</v>
      </c>
      <c r="AD7966">
        <v>5214000</v>
      </c>
      <c r="AE7966">
        <v>3198000</v>
      </c>
      <c r="AF7966">
        <v>2895000</v>
      </c>
      <c r="AG7966">
        <v>2</v>
      </c>
      <c r="AH7966">
        <v>1</v>
      </c>
      <c r="AI7966" t="s">
        <v>66</v>
      </c>
      <c r="AJ7966">
        <v>11307000</v>
      </c>
    </row>
    <row r="7967" spans="1:36" x14ac:dyDescent="0.25">
      <c r="A7967">
        <v>690219</v>
      </c>
      <c r="B7967" t="s">
        <v>33970</v>
      </c>
      <c r="C7967" t="s">
        <v>119</v>
      </c>
      <c r="D7967" t="s">
        <v>50</v>
      </c>
      <c r="E7967" t="s">
        <v>51</v>
      </c>
      <c r="F7967" t="s">
        <v>122</v>
      </c>
      <c r="G7967" t="s">
        <v>123</v>
      </c>
      <c r="H7967" t="s">
        <v>4303</v>
      </c>
      <c r="I7967" t="s">
        <v>1691</v>
      </c>
      <c r="J7967" t="s">
        <v>33971</v>
      </c>
      <c r="K7967" t="s">
        <v>4305</v>
      </c>
      <c r="L7967" s="8">
        <v>34547</v>
      </c>
      <c r="M7967" t="s">
        <v>58</v>
      </c>
      <c r="N7967" t="s">
        <v>185</v>
      </c>
      <c r="P7967" t="s">
        <v>2482</v>
      </c>
      <c r="Q7967" s="8">
        <v>25419</v>
      </c>
      <c r="R7967" t="s">
        <v>61</v>
      </c>
      <c r="S7967" s="8">
        <v>34547</v>
      </c>
      <c r="T7967" s="8">
        <v>45901</v>
      </c>
      <c r="U7967" t="s">
        <v>33972</v>
      </c>
      <c r="V7967" t="s">
        <v>726</v>
      </c>
      <c r="W7967" t="s">
        <v>64</v>
      </c>
      <c r="X7967" t="s">
        <v>65</v>
      </c>
      <c r="Y7967">
        <v>-30000</v>
      </c>
      <c r="Z7967">
        <v>-30000</v>
      </c>
      <c r="AD7967">
        <v>4688000</v>
      </c>
      <c r="AE7967">
        <v>2880000</v>
      </c>
      <c r="AF7967">
        <v>2895000</v>
      </c>
      <c r="AG7967">
        <v>2</v>
      </c>
      <c r="AH7967">
        <v>1</v>
      </c>
      <c r="AI7967" t="s">
        <v>66</v>
      </c>
      <c r="AJ7967">
        <v>10463000</v>
      </c>
    </row>
    <row r="7968" spans="1:36" x14ac:dyDescent="0.25">
      <c r="A7968">
        <v>690220</v>
      </c>
      <c r="B7968" t="s">
        <v>33154</v>
      </c>
      <c r="C7968" t="s">
        <v>119</v>
      </c>
      <c r="D7968" t="s">
        <v>50</v>
      </c>
      <c r="E7968" t="s">
        <v>51</v>
      </c>
      <c r="F7968" t="s">
        <v>122</v>
      </c>
      <c r="G7968" t="s">
        <v>123</v>
      </c>
      <c r="H7968" t="s">
        <v>4303</v>
      </c>
      <c r="I7968" t="s">
        <v>1691</v>
      </c>
      <c r="J7968" t="s">
        <v>33973</v>
      </c>
      <c r="K7968" t="s">
        <v>4305</v>
      </c>
      <c r="L7968" s="8">
        <v>34547</v>
      </c>
      <c r="M7968" t="s">
        <v>58</v>
      </c>
      <c r="N7968" t="s">
        <v>185</v>
      </c>
      <c r="P7968" t="s">
        <v>151</v>
      </c>
      <c r="Q7968" s="8">
        <v>25297</v>
      </c>
      <c r="R7968" t="s">
        <v>61</v>
      </c>
      <c r="S7968" s="8">
        <v>34547</v>
      </c>
      <c r="T7968" s="8">
        <v>45778</v>
      </c>
      <c r="U7968" t="s">
        <v>33974</v>
      </c>
      <c r="V7968" t="s">
        <v>726</v>
      </c>
      <c r="W7968" t="s">
        <v>64</v>
      </c>
      <c r="X7968" t="s">
        <v>65</v>
      </c>
      <c r="Y7968">
        <v>-530000</v>
      </c>
      <c r="Z7968">
        <v>-30000</v>
      </c>
      <c r="AD7968">
        <v>4661000</v>
      </c>
      <c r="AE7968">
        <v>2864000</v>
      </c>
      <c r="AF7968">
        <v>2895000</v>
      </c>
      <c r="AG7968">
        <v>2</v>
      </c>
      <c r="AH7968">
        <v>1</v>
      </c>
      <c r="AI7968" t="s">
        <v>66</v>
      </c>
      <c r="AJ7968">
        <v>10420000</v>
      </c>
    </row>
    <row r="7969" spans="1:36" x14ac:dyDescent="0.25">
      <c r="A7969">
        <v>690221</v>
      </c>
      <c r="B7969" t="s">
        <v>9128</v>
      </c>
      <c r="C7969" t="s">
        <v>119</v>
      </c>
      <c r="D7969" t="s">
        <v>2448</v>
      </c>
      <c r="E7969" t="s">
        <v>2449</v>
      </c>
      <c r="F7969" t="s">
        <v>122</v>
      </c>
      <c r="G7969" t="s">
        <v>123</v>
      </c>
      <c r="H7969" t="s">
        <v>33975</v>
      </c>
      <c r="I7969" t="s">
        <v>33976</v>
      </c>
      <c r="J7969" t="s">
        <v>33977</v>
      </c>
      <c r="K7969" t="s">
        <v>2404</v>
      </c>
      <c r="L7969" s="8">
        <v>34547</v>
      </c>
      <c r="M7969" t="s">
        <v>58</v>
      </c>
      <c r="N7969" t="s">
        <v>235</v>
      </c>
      <c r="P7969" t="s">
        <v>151</v>
      </c>
      <c r="Q7969" s="8">
        <v>25204</v>
      </c>
      <c r="R7969" t="s">
        <v>61</v>
      </c>
      <c r="S7969" s="8">
        <v>34547</v>
      </c>
      <c r="T7969" s="8">
        <v>45689</v>
      </c>
      <c r="U7969" t="s">
        <v>33978</v>
      </c>
      <c r="V7969" t="s">
        <v>726</v>
      </c>
      <c r="W7969" t="s">
        <v>64</v>
      </c>
      <c r="X7969" t="s">
        <v>65</v>
      </c>
      <c r="Y7969">
        <v>-30000</v>
      </c>
      <c r="Z7969">
        <v>-30000</v>
      </c>
      <c r="AD7969">
        <v>4661000</v>
      </c>
      <c r="AE7969">
        <v>2864000</v>
      </c>
      <c r="AF7969">
        <v>1918000</v>
      </c>
      <c r="AG7969">
        <v>2</v>
      </c>
      <c r="AH7969">
        <v>1</v>
      </c>
      <c r="AI7969" t="s">
        <v>66</v>
      </c>
      <c r="AJ7969">
        <v>9443000</v>
      </c>
    </row>
    <row r="7970" spans="1:36" x14ac:dyDescent="0.25">
      <c r="A7970">
        <v>690223</v>
      </c>
      <c r="B7970" t="s">
        <v>16697</v>
      </c>
      <c r="C7970" t="s">
        <v>119</v>
      </c>
      <c r="D7970" t="s">
        <v>50</v>
      </c>
      <c r="E7970" t="s">
        <v>51</v>
      </c>
      <c r="F7970" t="s">
        <v>122</v>
      </c>
      <c r="G7970" t="s">
        <v>123</v>
      </c>
      <c r="H7970" t="s">
        <v>2642</v>
      </c>
      <c r="I7970" t="s">
        <v>1504</v>
      </c>
      <c r="J7970" t="s">
        <v>33979</v>
      </c>
      <c r="K7970" t="s">
        <v>2644</v>
      </c>
      <c r="L7970" s="8">
        <v>34547</v>
      </c>
      <c r="M7970" t="s">
        <v>58</v>
      </c>
      <c r="N7970" t="s">
        <v>185</v>
      </c>
      <c r="P7970" t="s">
        <v>151</v>
      </c>
      <c r="Q7970" s="8">
        <v>25467</v>
      </c>
      <c r="R7970" t="s">
        <v>61</v>
      </c>
      <c r="S7970" s="8">
        <v>34547</v>
      </c>
      <c r="T7970" s="8">
        <v>45931</v>
      </c>
      <c r="U7970" t="s">
        <v>33980</v>
      </c>
      <c r="V7970" t="s">
        <v>151</v>
      </c>
      <c r="W7970" t="s">
        <v>64</v>
      </c>
      <c r="X7970" t="s">
        <v>65</v>
      </c>
      <c r="Y7970">
        <v>-150000</v>
      </c>
      <c r="Z7970">
        <v>-30000</v>
      </c>
      <c r="AA7970">
        <v>-2500000</v>
      </c>
      <c r="AB7970">
        <v>-1315626</v>
      </c>
      <c r="AD7970">
        <v>4961000</v>
      </c>
      <c r="AE7970">
        <v>3044000</v>
      </c>
      <c r="AF7970">
        <v>2895000</v>
      </c>
      <c r="AG7970">
        <v>2</v>
      </c>
      <c r="AH7970">
        <v>1</v>
      </c>
      <c r="AI7970" t="s">
        <v>66</v>
      </c>
      <c r="AJ7970">
        <v>10900000</v>
      </c>
    </row>
    <row r="7971" spans="1:36" x14ac:dyDescent="0.25">
      <c r="A7971">
        <v>690224</v>
      </c>
      <c r="B7971" t="s">
        <v>33981</v>
      </c>
      <c r="C7971" t="s">
        <v>119</v>
      </c>
      <c r="D7971" t="s">
        <v>50</v>
      </c>
      <c r="E7971" t="s">
        <v>51</v>
      </c>
      <c r="F7971" t="s">
        <v>122</v>
      </c>
      <c r="G7971" t="s">
        <v>123</v>
      </c>
      <c r="H7971" t="s">
        <v>30946</v>
      </c>
      <c r="I7971" t="s">
        <v>30947</v>
      </c>
      <c r="J7971" t="s">
        <v>33982</v>
      </c>
      <c r="K7971" t="s">
        <v>876</v>
      </c>
      <c r="L7971" s="8">
        <v>34547</v>
      </c>
      <c r="M7971" t="s">
        <v>58</v>
      </c>
      <c r="N7971" t="s">
        <v>235</v>
      </c>
      <c r="P7971" t="s">
        <v>151</v>
      </c>
      <c r="Q7971" s="8">
        <v>25508</v>
      </c>
      <c r="R7971" t="s">
        <v>61</v>
      </c>
      <c r="S7971" s="8">
        <v>34547</v>
      </c>
      <c r="T7971" s="8">
        <v>45992</v>
      </c>
      <c r="U7971" t="s">
        <v>33983</v>
      </c>
      <c r="V7971" t="s">
        <v>726</v>
      </c>
      <c r="W7971" t="s">
        <v>64</v>
      </c>
      <c r="X7971" t="s">
        <v>65</v>
      </c>
      <c r="Y7971">
        <v>-100000</v>
      </c>
      <c r="Z7971">
        <v>-30000</v>
      </c>
      <c r="AA7971">
        <v>-4313000</v>
      </c>
      <c r="AB7971">
        <v>-641175</v>
      </c>
      <c r="AD7971">
        <v>4474000</v>
      </c>
      <c r="AE7971">
        <v>2750000</v>
      </c>
      <c r="AF7971">
        <v>1918000</v>
      </c>
      <c r="AG7971">
        <v>2</v>
      </c>
      <c r="AH7971">
        <v>1</v>
      </c>
      <c r="AI7971" t="s">
        <v>66</v>
      </c>
      <c r="AJ7971">
        <v>9142000</v>
      </c>
    </row>
    <row r="7972" spans="1:36" x14ac:dyDescent="0.25">
      <c r="A7972">
        <v>690225</v>
      </c>
      <c r="B7972" t="s">
        <v>33984</v>
      </c>
      <c r="C7972" t="s">
        <v>119</v>
      </c>
      <c r="D7972" t="s">
        <v>120</v>
      </c>
      <c r="E7972" t="s">
        <v>121</v>
      </c>
      <c r="F7972" t="s">
        <v>122</v>
      </c>
      <c r="G7972" t="s">
        <v>123</v>
      </c>
      <c r="H7972" t="s">
        <v>14678</v>
      </c>
      <c r="I7972" t="s">
        <v>14679</v>
      </c>
      <c r="J7972" t="s">
        <v>33985</v>
      </c>
      <c r="K7972" t="s">
        <v>2389</v>
      </c>
      <c r="L7972" s="8">
        <v>34547</v>
      </c>
      <c r="M7972" t="s">
        <v>58</v>
      </c>
      <c r="N7972" t="s">
        <v>185</v>
      </c>
      <c r="P7972" t="s">
        <v>151</v>
      </c>
      <c r="Q7972" s="8">
        <v>25430</v>
      </c>
      <c r="R7972" t="s">
        <v>61</v>
      </c>
      <c r="S7972" s="8">
        <v>34547</v>
      </c>
      <c r="T7972" s="8">
        <v>45901</v>
      </c>
      <c r="U7972" t="s">
        <v>33986</v>
      </c>
      <c r="V7972" t="s">
        <v>130</v>
      </c>
      <c r="W7972" t="s">
        <v>64</v>
      </c>
      <c r="X7972" t="s">
        <v>65</v>
      </c>
      <c r="Y7972">
        <v>-100000</v>
      </c>
      <c r="Z7972">
        <v>-30000</v>
      </c>
      <c r="AA7972">
        <v>-4688000</v>
      </c>
      <c r="AB7972">
        <v>-2628571</v>
      </c>
      <c r="AD7972">
        <v>4927000</v>
      </c>
      <c r="AE7972">
        <v>2996000</v>
      </c>
      <c r="AF7972">
        <v>2895000</v>
      </c>
      <c r="AG7972">
        <v>2</v>
      </c>
      <c r="AH7972">
        <v>1</v>
      </c>
      <c r="AI7972" t="s">
        <v>66</v>
      </c>
      <c r="AJ7972">
        <v>10818000</v>
      </c>
    </row>
    <row r="7973" spans="1:36" x14ac:dyDescent="0.25">
      <c r="A7973">
        <v>690226</v>
      </c>
      <c r="B7973" t="s">
        <v>33987</v>
      </c>
      <c r="C7973" t="s">
        <v>119</v>
      </c>
      <c r="D7973" t="s">
        <v>50</v>
      </c>
      <c r="E7973" t="s">
        <v>51</v>
      </c>
      <c r="F7973" t="s">
        <v>122</v>
      </c>
      <c r="G7973" t="s">
        <v>123</v>
      </c>
      <c r="H7973" t="s">
        <v>2365</v>
      </c>
      <c r="I7973" t="s">
        <v>1195</v>
      </c>
      <c r="J7973" t="s">
        <v>33988</v>
      </c>
      <c r="K7973" t="s">
        <v>1197</v>
      </c>
      <c r="L7973" s="8">
        <v>34547</v>
      </c>
      <c r="M7973" t="s">
        <v>58</v>
      </c>
      <c r="N7973" t="s">
        <v>77</v>
      </c>
      <c r="P7973" t="s">
        <v>151</v>
      </c>
      <c r="Q7973" s="8">
        <v>25262</v>
      </c>
      <c r="R7973" t="s">
        <v>61</v>
      </c>
      <c r="S7973" s="8">
        <v>34547</v>
      </c>
      <c r="T7973" s="8">
        <v>45717</v>
      </c>
      <c r="U7973" t="s">
        <v>33989</v>
      </c>
      <c r="V7973" t="s">
        <v>244</v>
      </c>
      <c r="W7973" t="s">
        <v>64</v>
      </c>
      <c r="X7973" t="s">
        <v>65</v>
      </c>
      <c r="Y7973">
        <v>-150000</v>
      </c>
      <c r="Z7973">
        <v>-30000</v>
      </c>
      <c r="AA7973">
        <v>-5250000</v>
      </c>
      <c r="AB7973">
        <v>-57570</v>
      </c>
      <c r="AD7973">
        <v>5542000</v>
      </c>
      <c r="AE7973">
        <v>3396000</v>
      </c>
      <c r="AF7973">
        <v>2895000</v>
      </c>
      <c r="AG7973">
        <v>2</v>
      </c>
      <c r="AH7973">
        <v>1</v>
      </c>
      <c r="AI7973" t="s">
        <v>66</v>
      </c>
      <c r="AJ7973">
        <v>11833000</v>
      </c>
    </row>
    <row r="7974" spans="1:36" x14ac:dyDescent="0.25">
      <c r="A7974">
        <v>690227</v>
      </c>
      <c r="B7974" t="s">
        <v>33990</v>
      </c>
      <c r="C7974" t="s">
        <v>119</v>
      </c>
      <c r="D7974" t="s">
        <v>50</v>
      </c>
      <c r="E7974" t="s">
        <v>51</v>
      </c>
      <c r="F7974" t="s">
        <v>122</v>
      </c>
      <c r="G7974" t="s">
        <v>123</v>
      </c>
      <c r="H7974" t="s">
        <v>27440</v>
      </c>
      <c r="I7974" t="s">
        <v>27441</v>
      </c>
      <c r="J7974" t="s">
        <v>33991</v>
      </c>
      <c r="K7974" t="s">
        <v>5327</v>
      </c>
      <c r="L7974" s="8">
        <v>34547</v>
      </c>
      <c r="M7974" t="s">
        <v>58</v>
      </c>
      <c r="N7974" t="s">
        <v>235</v>
      </c>
      <c r="P7974" t="s">
        <v>151</v>
      </c>
      <c r="Q7974" s="8">
        <v>25417</v>
      </c>
      <c r="R7974" t="s">
        <v>61</v>
      </c>
      <c r="S7974" s="8">
        <v>34547</v>
      </c>
      <c r="T7974" s="8">
        <v>45901</v>
      </c>
      <c r="U7974" t="s">
        <v>33992</v>
      </c>
      <c r="V7974" t="s">
        <v>483</v>
      </c>
      <c r="W7974" t="s">
        <v>64</v>
      </c>
      <c r="X7974" t="s">
        <v>65</v>
      </c>
      <c r="Y7974">
        <v>-100000</v>
      </c>
      <c r="Z7974">
        <v>-30000</v>
      </c>
      <c r="AB7974">
        <v>-318476</v>
      </c>
      <c r="AC7974">
        <v>-3079464</v>
      </c>
      <c r="AD7974">
        <v>4503000</v>
      </c>
      <c r="AE7974">
        <v>2691000</v>
      </c>
      <c r="AF7974">
        <v>1918000</v>
      </c>
      <c r="AG7974">
        <v>2</v>
      </c>
      <c r="AH7974">
        <v>1</v>
      </c>
      <c r="AI7974" t="s">
        <v>66</v>
      </c>
      <c r="AJ7974">
        <v>9112000</v>
      </c>
    </row>
    <row r="7975" spans="1:36" x14ac:dyDescent="0.25">
      <c r="A7975">
        <v>690228</v>
      </c>
      <c r="B7975" t="s">
        <v>33993</v>
      </c>
      <c r="C7975" t="s">
        <v>119</v>
      </c>
      <c r="D7975" t="s">
        <v>50</v>
      </c>
      <c r="E7975" t="s">
        <v>51</v>
      </c>
      <c r="F7975" t="s">
        <v>122</v>
      </c>
      <c r="G7975" t="s">
        <v>123</v>
      </c>
      <c r="H7975" t="s">
        <v>15675</v>
      </c>
      <c r="I7975" t="s">
        <v>2722</v>
      </c>
      <c r="J7975" t="s">
        <v>33994</v>
      </c>
      <c r="K7975" t="s">
        <v>31343</v>
      </c>
      <c r="L7975" s="8">
        <v>34547</v>
      </c>
      <c r="M7975" t="s">
        <v>58</v>
      </c>
      <c r="N7975" t="s">
        <v>235</v>
      </c>
      <c r="P7975" t="s">
        <v>151</v>
      </c>
      <c r="Q7975" s="8">
        <v>25553</v>
      </c>
      <c r="R7975" t="s">
        <v>61</v>
      </c>
      <c r="S7975" s="8">
        <v>34547</v>
      </c>
      <c r="T7975" s="8">
        <v>46023</v>
      </c>
      <c r="U7975" t="s">
        <v>33995</v>
      </c>
      <c r="V7975" t="s">
        <v>542</v>
      </c>
      <c r="W7975" t="s">
        <v>64</v>
      </c>
      <c r="X7975" t="s">
        <v>65</v>
      </c>
      <c r="Y7975">
        <v>-100000</v>
      </c>
      <c r="Z7975">
        <v>-30000</v>
      </c>
      <c r="AB7975">
        <v>-399125</v>
      </c>
      <c r="AC7975">
        <v>-575000</v>
      </c>
      <c r="AD7975">
        <v>4553000</v>
      </c>
      <c r="AE7975">
        <v>2798000</v>
      </c>
      <c r="AF7975">
        <v>1918000</v>
      </c>
      <c r="AG7975">
        <v>2</v>
      </c>
      <c r="AH7975">
        <v>1</v>
      </c>
      <c r="AI7975" t="s">
        <v>66</v>
      </c>
      <c r="AJ7975">
        <v>9269000</v>
      </c>
    </row>
    <row r="7976" spans="1:36" x14ac:dyDescent="0.25">
      <c r="A7976">
        <v>690230</v>
      </c>
      <c r="B7976" t="s">
        <v>33996</v>
      </c>
      <c r="C7976" t="s">
        <v>119</v>
      </c>
      <c r="D7976" t="s">
        <v>50</v>
      </c>
      <c r="E7976" t="s">
        <v>51</v>
      </c>
      <c r="F7976" t="s">
        <v>122</v>
      </c>
      <c r="G7976" t="s">
        <v>123</v>
      </c>
      <c r="H7976" t="s">
        <v>5220</v>
      </c>
      <c r="I7976" t="s">
        <v>1756</v>
      </c>
      <c r="J7976" t="s">
        <v>33997</v>
      </c>
      <c r="K7976" t="s">
        <v>6965</v>
      </c>
      <c r="L7976" s="8">
        <v>34547</v>
      </c>
      <c r="M7976" t="s">
        <v>58</v>
      </c>
      <c r="N7976" t="s">
        <v>77</v>
      </c>
      <c r="P7976" t="s">
        <v>199</v>
      </c>
      <c r="Q7976" s="8">
        <v>25294</v>
      </c>
      <c r="R7976" t="s">
        <v>61</v>
      </c>
      <c r="S7976" s="8">
        <v>34547</v>
      </c>
      <c r="T7976" s="8">
        <v>45778</v>
      </c>
      <c r="U7976" t="s">
        <v>33998</v>
      </c>
      <c r="V7976" t="s">
        <v>151</v>
      </c>
      <c r="W7976" t="s">
        <v>64</v>
      </c>
      <c r="X7976" t="s">
        <v>65</v>
      </c>
      <c r="Y7976">
        <v>-100000</v>
      </c>
      <c r="Z7976">
        <v>-30000</v>
      </c>
      <c r="AB7976">
        <v>-2000000</v>
      </c>
      <c r="AC7976">
        <v>-1831944</v>
      </c>
      <c r="AD7976">
        <v>6366000</v>
      </c>
      <c r="AE7976">
        <v>4004000</v>
      </c>
      <c r="AF7976">
        <v>4871000</v>
      </c>
      <c r="AG7976">
        <v>2</v>
      </c>
      <c r="AH7976">
        <v>1</v>
      </c>
      <c r="AI7976" t="s">
        <v>66</v>
      </c>
      <c r="AJ7976">
        <v>15241000</v>
      </c>
    </row>
    <row r="7977" spans="1:36" x14ac:dyDescent="0.25">
      <c r="A7977">
        <v>690232</v>
      </c>
      <c r="B7977" t="s">
        <v>33999</v>
      </c>
      <c r="C7977" t="s">
        <v>119</v>
      </c>
      <c r="D7977" t="s">
        <v>50</v>
      </c>
      <c r="E7977" t="s">
        <v>51</v>
      </c>
      <c r="F7977" t="s">
        <v>122</v>
      </c>
      <c r="G7977" t="s">
        <v>123</v>
      </c>
      <c r="H7977" t="s">
        <v>9157</v>
      </c>
      <c r="I7977" t="s">
        <v>9158</v>
      </c>
      <c r="J7977" t="s">
        <v>34000</v>
      </c>
      <c r="K7977" t="s">
        <v>5327</v>
      </c>
      <c r="L7977" s="8">
        <v>34547</v>
      </c>
      <c r="M7977" t="s">
        <v>58</v>
      </c>
      <c r="N7977" t="s">
        <v>235</v>
      </c>
      <c r="P7977" t="s">
        <v>151</v>
      </c>
      <c r="Q7977" s="8">
        <v>25399</v>
      </c>
      <c r="R7977" t="s">
        <v>61</v>
      </c>
      <c r="S7977" s="8">
        <v>34547</v>
      </c>
      <c r="T7977" s="8">
        <v>45870</v>
      </c>
      <c r="U7977" t="s">
        <v>34001</v>
      </c>
      <c r="V7977" t="s">
        <v>3782</v>
      </c>
      <c r="W7977" t="s">
        <v>64</v>
      </c>
      <c r="X7977" t="s">
        <v>65</v>
      </c>
      <c r="Y7977">
        <v>-100000</v>
      </c>
      <c r="Z7977">
        <v>-30000</v>
      </c>
      <c r="AC7977">
        <v>-3408750</v>
      </c>
      <c r="AD7977">
        <v>4511000</v>
      </c>
      <c r="AE7977">
        <v>2696000</v>
      </c>
      <c r="AF7977">
        <v>1918000</v>
      </c>
      <c r="AG7977">
        <v>2</v>
      </c>
      <c r="AH7977">
        <v>1</v>
      </c>
      <c r="AI7977" t="s">
        <v>66</v>
      </c>
      <c r="AJ7977">
        <v>9125000</v>
      </c>
    </row>
    <row r="7978" spans="1:36" x14ac:dyDescent="0.25">
      <c r="A7978">
        <v>690233</v>
      </c>
      <c r="B7978" t="s">
        <v>34002</v>
      </c>
      <c r="C7978" t="s">
        <v>119</v>
      </c>
      <c r="D7978" t="s">
        <v>477</v>
      </c>
      <c r="E7978" t="s">
        <v>478</v>
      </c>
      <c r="F7978" t="s">
        <v>122</v>
      </c>
      <c r="G7978" t="s">
        <v>123</v>
      </c>
      <c r="H7978" t="s">
        <v>34003</v>
      </c>
      <c r="I7978" t="s">
        <v>2690</v>
      </c>
      <c r="J7978" t="s">
        <v>34004</v>
      </c>
      <c r="K7978" t="s">
        <v>7536</v>
      </c>
      <c r="L7978" s="8">
        <v>34547</v>
      </c>
      <c r="M7978" t="s">
        <v>58</v>
      </c>
      <c r="N7978" t="s">
        <v>77</v>
      </c>
      <c r="P7978" t="s">
        <v>1010</v>
      </c>
      <c r="Q7978" s="8">
        <v>25305</v>
      </c>
      <c r="R7978" t="s">
        <v>61</v>
      </c>
      <c r="S7978" s="8">
        <v>34547</v>
      </c>
      <c r="T7978" s="8">
        <v>45778</v>
      </c>
      <c r="U7978" t="s">
        <v>34005</v>
      </c>
      <c r="V7978" t="s">
        <v>483</v>
      </c>
      <c r="W7978" t="s">
        <v>64</v>
      </c>
      <c r="X7978" t="s">
        <v>65</v>
      </c>
      <c r="Y7978">
        <v>-200000</v>
      </c>
      <c r="Z7978">
        <v>-30000</v>
      </c>
      <c r="AB7978">
        <v>-300000</v>
      </c>
      <c r="AC7978">
        <v>-5000000</v>
      </c>
      <c r="AD7978">
        <v>6200000</v>
      </c>
      <c r="AE7978">
        <v>3900000</v>
      </c>
      <c r="AF7978">
        <v>4871000</v>
      </c>
      <c r="AG7978">
        <v>2</v>
      </c>
      <c r="AH7978">
        <v>1</v>
      </c>
      <c r="AI7978" t="s">
        <v>66</v>
      </c>
      <c r="AJ7978">
        <v>14971000</v>
      </c>
    </row>
    <row r="7979" spans="1:36" x14ac:dyDescent="0.25">
      <c r="A7979">
        <v>690234</v>
      </c>
      <c r="B7979" t="s">
        <v>34006</v>
      </c>
      <c r="C7979" t="s">
        <v>119</v>
      </c>
      <c r="D7979" t="s">
        <v>50</v>
      </c>
      <c r="E7979" t="s">
        <v>51</v>
      </c>
      <c r="F7979" t="s">
        <v>122</v>
      </c>
      <c r="G7979" t="s">
        <v>123</v>
      </c>
      <c r="H7979" t="s">
        <v>9125</v>
      </c>
      <c r="I7979" t="s">
        <v>1133</v>
      </c>
      <c r="J7979" t="s">
        <v>34007</v>
      </c>
      <c r="K7979" t="s">
        <v>1197</v>
      </c>
      <c r="L7979" s="8">
        <v>34547</v>
      </c>
      <c r="M7979" t="s">
        <v>58</v>
      </c>
      <c r="N7979" t="s">
        <v>77</v>
      </c>
      <c r="P7979" t="s">
        <v>151</v>
      </c>
      <c r="Q7979" s="8">
        <v>25542</v>
      </c>
      <c r="R7979" t="s">
        <v>161</v>
      </c>
      <c r="S7979" s="8">
        <v>34547</v>
      </c>
      <c r="T7979" s="8">
        <v>46023</v>
      </c>
      <c r="U7979" t="s">
        <v>34008</v>
      </c>
      <c r="V7979" t="s">
        <v>726</v>
      </c>
      <c r="W7979" t="s">
        <v>64</v>
      </c>
      <c r="X7979" t="s">
        <v>65</v>
      </c>
      <c r="Y7979">
        <v>-50000</v>
      </c>
      <c r="Z7979">
        <v>-30000</v>
      </c>
      <c r="AD7979">
        <v>6530000</v>
      </c>
      <c r="AE7979">
        <v>4105000</v>
      </c>
      <c r="AF7979">
        <v>4871000</v>
      </c>
      <c r="AG7979">
        <v>2</v>
      </c>
      <c r="AH7979">
        <v>1</v>
      </c>
      <c r="AI7979" t="s">
        <v>66</v>
      </c>
      <c r="AJ7979">
        <v>15506000</v>
      </c>
    </row>
    <row r="7980" spans="1:36" x14ac:dyDescent="0.25">
      <c r="A7980">
        <v>690236</v>
      </c>
      <c r="B7980" t="s">
        <v>34009</v>
      </c>
      <c r="C7980" t="s">
        <v>605</v>
      </c>
      <c r="D7980" t="s">
        <v>50</v>
      </c>
      <c r="E7980" t="s">
        <v>51</v>
      </c>
      <c r="F7980" t="s">
        <v>606</v>
      </c>
      <c r="G7980" t="s">
        <v>607</v>
      </c>
      <c r="H7980" t="s">
        <v>34010</v>
      </c>
      <c r="I7980" t="s">
        <v>4180</v>
      </c>
      <c r="J7980" t="s">
        <v>34011</v>
      </c>
      <c r="K7980" t="s">
        <v>5046</v>
      </c>
      <c r="L7980" s="8">
        <v>34547</v>
      </c>
      <c r="M7980" t="s">
        <v>58</v>
      </c>
      <c r="N7980" t="s">
        <v>77</v>
      </c>
      <c r="P7980" t="s">
        <v>151</v>
      </c>
      <c r="Q7980" s="8">
        <v>25320</v>
      </c>
      <c r="R7980" t="s">
        <v>61</v>
      </c>
      <c r="S7980" s="8">
        <v>34547</v>
      </c>
      <c r="T7980" s="8">
        <v>45778</v>
      </c>
      <c r="U7980" t="s">
        <v>34012</v>
      </c>
      <c r="V7980" t="s">
        <v>130</v>
      </c>
      <c r="W7980" t="s">
        <v>64</v>
      </c>
      <c r="X7980" t="s">
        <v>333</v>
      </c>
      <c r="Y7980">
        <v>-15000</v>
      </c>
      <c r="Z7980">
        <v>-30000</v>
      </c>
      <c r="AC7980">
        <v>-2375000</v>
      </c>
      <c r="AD7980">
        <v>5738000</v>
      </c>
      <c r="AE7980">
        <v>3612000</v>
      </c>
      <c r="AF7980">
        <v>4871000</v>
      </c>
      <c r="AG7980">
        <v>2</v>
      </c>
      <c r="AH7980">
        <v>1</v>
      </c>
      <c r="AI7980" t="s">
        <v>66</v>
      </c>
      <c r="AJ7980">
        <v>14221000</v>
      </c>
    </row>
    <row r="7981" spans="1:36" x14ac:dyDescent="0.25">
      <c r="A7981">
        <v>690237</v>
      </c>
      <c r="B7981" t="s">
        <v>34013</v>
      </c>
      <c r="C7981" t="s">
        <v>605</v>
      </c>
      <c r="D7981" t="s">
        <v>50</v>
      </c>
      <c r="E7981" t="s">
        <v>51</v>
      </c>
      <c r="F7981" t="s">
        <v>606</v>
      </c>
      <c r="G7981" t="s">
        <v>607</v>
      </c>
      <c r="H7981" t="s">
        <v>2459</v>
      </c>
      <c r="I7981" t="s">
        <v>2460</v>
      </c>
      <c r="J7981" t="s">
        <v>34014</v>
      </c>
      <c r="K7981" t="s">
        <v>1197</v>
      </c>
      <c r="L7981" s="8">
        <v>34547</v>
      </c>
      <c r="M7981" t="s">
        <v>58</v>
      </c>
      <c r="N7981" t="s">
        <v>77</v>
      </c>
      <c r="P7981" t="s">
        <v>151</v>
      </c>
      <c r="Q7981" s="8">
        <v>25425</v>
      </c>
      <c r="R7981" t="s">
        <v>161</v>
      </c>
      <c r="S7981" s="8">
        <v>34547</v>
      </c>
      <c r="T7981" s="8">
        <v>45901</v>
      </c>
      <c r="U7981" t="s">
        <v>34015</v>
      </c>
      <c r="V7981" t="s">
        <v>237</v>
      </c>
      <c r="W7981" t="s">
        <v>64</v>
      </c>
      <c r="X7981" t="s">
        <v>65</v>
      </c>
      <c r="Y7981">
        <v>-20000</v>
      </c>
      <c r="Z7981">
        <v>-30000</v>
      </c>
      <c r="AB7981">
        <v>-1766667</v>
      </c>
      <c r="AC7981">
        <v>-2566667</v>
      </c>
      <c r="AD7981">
        <v>7443000</v>
      </c>
      <c r="AE7981">
        <v>4547000</v>
      </c>
      <c r="AF7981">
        <v>4871000</v>
      </c>
      <c r="AG7981">
        <v>2</v>
      </c>
      <c r="AH7981">
        <v>1</v>
      </c>
      <c r="AI7981" t="s">
        <v>66</v>
      </c>
      <c r="AJ7981">
        <v>16861000</v>
      </c>
    </row>
    <row r="7982" spans="1:36" x14ac:dyDescent="0.25">
      <c r="A7982">
        <v>690238</v>
      </c>
      <c r="B7982" t="s">
        <v>34016</v>
      </c>
      <c r="C7982" t="s">
        <v>119</v>
      </c>
      <c r="D7982" t="s">
        <v>120</v>
      </c>
      <c r="E7982" t="s">
        <v>121</v>
      </c>
      <c r="F7982" t="s">
        <v>122</v>
      </c>
      <c r="G7982" t="s">
        <v>123</v>
      </c>
      <c r="H7982" t="s">
        <v>6381</v>
      </c>
      <c r="I7982" t="s">
        <v>1214</v>
      </c>
      <c r="J7982" t="s">
        <v>34017</v>
      </c>
      <c r="K7982" t="s">
        <v>3252</v>
      </c>
      <c r="L7982" s="8">
        <v>34547</v>
      </c>
      <c r="M7982" t="s">
        <v>58</v>
      </c>
      <c r="N7982" t="s">
        <v>77</v>
      </c>
      <c r="P7982" t="s">
        <v>219</v>
      </c>
      <c r="Q7982" s="8">
        <v>25412</v>
      </c>
      <c r="R7982" t="s">
        <v>161</v>
      </c>
      <c r="S7982" s="8">
        <v>34547</v>
      </c>
      <c r="T7982" s="8">
        <v>45870</v>
      </c>
      <c r="U7982" t="s">
        <v>34018</v>
      </c>
      <c r="V7982" t="s">
        <v>130</v>
      </c>
      <c r="W7982" t="s">
        <v>64</v>
      </c>
      <c r="X7982" t="s">
        <v>65</v>
      </c>
      <c r="Y7982">
        <v>-100000</v>
      </c>
      <c r="Z7982">
        <v>-30000</v>
      </c>
      <c r="AC7982">
        <v>-2203509</v>
      </c>
      <c r="AD7982">
        <v>5685000</v>
      </c>
      <c r="AE7982">
        <v>3483000</v>
      </c>
      <c r="AF7982">
        <v>2895000</v>
      </c>
      <c r="AG7982">
        <v>2</v>
      </c>
      <c r="AH7982">
        <v>1</v>
      </c>
      <c r="AI7982" t="s">
        <v>66</v>
      </c>
      <c r="AJ7982">
        <v>12063000</v>
      </c>
    </row>
    <row r="7983" spans="1:36" x14ac:dyDescent="0.25">
      <c r="A7983">
        <v>690239</v>
      </c>
      <c r="B7983" t="s">
        <v>34019</v>
      </c>
      <c r="C7983" t="s">
        <v>119</v>
      </c>
      <c r="D7983" t="s">
        <v>50</v>
      </c>
      <c r="E7983" t="s">
        <v>51</v>
      </c>
      <c r="F7983" t="s">
        <v>122</v>
      </c>
      <c r="G7983" t="s">
        <v>123</v>
      </c>
      <c r="H7983" t="s">
        <v>2042</v>
      </c>
      <c r="I7983" t="s">
        <v>1583</v>
      </c>
      <c r="J7983" t="s">
        <v>5704</v>
      </c>
      <c r="K7983" t="s">
        <v>1585</v>
      </c>
      <c r="L7983" s="8">
        <v>34547</v>
      </c>
      <c r="M7983" t="s">
        <v>58</v>
      </c>
      <c r="N7983" t="s">
        <v>77</v>
      </c>
      <c r="P7983" t="s">
        <v>151</v>
      </c>
      <c r="Q7983" s="8">
        <v>25506</v>
      </c>
      <c r="R7983" t="s">
        <v>161</v>
      </c>
      <c r="S7983" s="8">
        <v>34547</v>
      </c>
      <c r="T7983" s="8">
        <v>45962</v>
      </c>
      <c r="U7983" t="s">
        <v>34020</v>
      </c>
      <c r="V7983" t="s">
        <v>237</v>
      </c>
      <c r="W7983" t="s">
        <v>64</v>
      </c>
      <c r="X7983" t="s">
        <v>65</v>
      </c>
      <c r="Y7983">
        <v>-100000</v>
      </c>
      <c r="Z7983">
        <v>-30000</v>
      </c>
      <c r="AD7983">
        <v>6577000</v>
      </c>
      <c r="AE7983">
        <v>4022000</v>
      </c>
      <c r="AF7983">
        <v>4871000</v>
      </c>
      <c r="AG7983">
        <v>2</v>
      </c>
      <c r="AH7983">
        <v>1</v>
      </c>
      <c r="AI7983" t="s">
        <v>66</v>
      </c>
      <c r="AJ7983">
        <v>15470000</v>
      </c>
    </row>
    <row r="7984" spans="1:36" x14ac:dyDescent="0.25">
      <c r="A7984">
        <v>690240</v>
      </c>
      <c r="B7984" t="s">
        <v>34021</v>
      </c>
      <c r="C7984" t="s">
        <v>317</v>
      </c>
      <c r="D7984" t="s">
        <v>50</v>
      </c>
      <c r="E7984" t="s">
        <v>51</v>
      </c>
      <c r="F7984" t="s">
        <v>1185</v>
      </c>
      <c r="G7984" t="s">
        <v>1186</v>
      </c>
      <c r="H7984" t="s">
        <v>16162</v>
      </c>
      <c r="I7984" t="s">
        <v>16163</v>
      </c>
      <c r="J7984" t="s">
        <v>34022</v>
      </c>
      <c r="K7984" t="s">
        <v>34023</v>
      </c>
      <c r="L7984" s="8">
        <v>34547</v>
      </c>
      <c r="M7984" t="s">
        <v>58</v>
      </c>
      <c r="N7984" t="s">
        <v>77</v>
      </c>
      <c r="P7984" t="s">
        <v>151</v>
      </c>
      <c r="Q7984" s="8">
        <v>25209</v>
      </c>
      <c r="R7984" t="s">
        <v>61</v>
      </c>
      <c r="S7984" s="8">
        <v>34547</v>
      </c>
      <c r="T7984" s="8">
        <v>45689</v>
      </c>
      <c r="U7984" t="s">
        <v>34024</v>
      </c>
      <c r="V7984" t="s">
        <v>237</v>
      </c>
      <c r="W7984" t="s">
        <v>64</v>
      </c>
      <c r="X7984" t="s">
        <v>65</v>
      </c>
      <c r="Y7984">
        <v>-100000</v>
      </c>
      <c r="Z7984">
        <v>-30000</v>
      </c>
      <c r="AA7984">
        <v>-1250000</v>
      </c>
      <c r="AC7984">
        <v>-1375000</v>
      </c>
      <c r="AD7984">
        <v>5212000</v>
      </c>
      <c r="AE7984">
        <v>3585000</v>
      </c>
      <c r="AF7984">
        <v>4871000</v>
      </c>
      <c r="AG7984">
        <v>2</v>
      </c>
      <c r="AH7984">
        <v>1</v>
      </c>
      <c r="AI7984" t="s">
        <v>66</v>
      </c>
      <c r="AJ7984">
        <v>13668000</v>
      </c>
    </row>
    <row r="7985" spans="1:36" x14ac:dyDescent="0.25">
      <c r="A7985">
        <v>690241</v>
      </c>
      <c r="B7985" t="s">
        <v>34025</v>
      </c>
      <c r="C7985" t="s">
        <v>317</v>
      </c>
      <c r="D7985" t="s">
        <v>50</v>
      </c>
      <c r="E7985" t="s">
        <v>51</v>
      </c>
      <c r="F7985" t="s">
        <v>379</v>
      </c>
      <c r="G7985" t="s">
        <v>380</v>
      </c>
      <c r="H7985" t="s">
        <v>31079</v>
      </c>
      <c r="I7985" t="s">
        <v>31080</v>
      </c>
      <c r="J7985" t="s">
        <v>34026</v>
      </c>
      <c r="K7985" t="s">
        <v>34027</v>
      </c>
      <c r="L7985" s="8">
        <v>34547</v>
      </c>
      <c r="M7985" t="s">
        <v>58</v>
      </c>
      <c r="N7985" t="s">
        <v>77</v>
      </c>
      <c r="P7985" t="s">
        <v>2969</v>
      </c>
      <c r="Q7985" s="8">
        <v>25515</v>
      </c>
      <c r="R7985" t="s">
        <v>61</v>
      </c>
      <c r="S7985" s="8">
        <v>34547</v>
      </c>
      <c r="T7985" s="8">
        <v>45992</v>
      </c>
      <c r="U7985" t="s">
        <v>34028</v>
      </c>
      <c r="V7985" t="s">
        <v>151</v>
      </c>
      <c r="W7985" t="s">
        <v>64</v>
      </c>
      <c r="X7985" t="s">
        <v>333</v>
      </c>
      <c r="Y7985">
        <v>-250000</v>
      </c>
      <c r="Z7985">
        <v>-30000</v>
      </c>
      <c r="AD7985">
        <v>6931000</v>
      </c>
      <c r="AE7985">
        <v>4237000</v>
      </c>
      <c r="AF7985">
        <v>4871000</v>
      </c>
      <c r="AG7985">
        <v>2</v>
      </c>
      <c r="AH7985">
        <v>1</v>
      </c>
      <c r="AI7985" t="s">
        <v>66</v>
      </c>
      <c r="AJ7985">
        <v>16039000</v>
      </c>
    </row>
    <row r="7986" spans="1:36" x14ac:dyDescent="0.25">
      <c r="A7986">
        <v>690242</v>
      </c>
      <c r="B7986" t="s">
        <v>19845</v>
      </c>
      <c r="C7986" t="s">
        <v>535</v>
      </c>
      <c r="D7986" t="s">
        <v>50</v>
      </c>
      <c r="E7986" t="s">
        <v>51</v>
      </c>
      <c r="F7986" t="s">
        <v>13455</v>
      </c>
      <c r="G7986" t="s">
        <v>13456</v>
      </c>
      <c r="H7986" t="s">
        <v>34029</v>
      </c>
      <c r="I7986" t="s">
        <v>34030</v>
      </c>
      <c r="J7986" t="s">
        <v>34031</v>
      </c>
      <c r="K7986" t="s">
        <v>34032</v>
      </c>
      <c r="L7986" s="8">
        <v>34547</v>
      </c>
      <c r="M7986" t="s">
        <v>58</v>
      </c>
      <c r="N7986" t="s">
        <v>77</v>
      </c>
      <c r="P7986" t="s">
        <v>151</v>
      </c>
      <c r="Q7986" s="8">
        <v>25384</v>
      </c>
      <c r="R7986" t="s">
        <v>61</v>
      </c>
      <c r="S7986" s="8">
        <v>34547</v>
      </c>
      <c r="T7986" s="8">
        <v>45839</v>
      </c>
      <c r="U7986" t="s">
        <v>34033</v>
      </c>
      <c r="V7986" t="s">
        <v>244</v>
      </c>
      <c r="W7986" t="s">
        <v>64</v>
      </c>
      <c r="X7986" t="s">
        <v>65</v>
      </c>
      <c r="Y7986">
        <v>-250000</v>
      </c>
      <c r="Z7986">
        <v>-30000</v>
      </c>
      <c r="AD7986">
        <v>7968000</v>
      </c>
      <c r="AE7986">
        <v>4864000</v>
      </c>
      <c r="AF7986">
        <v>4871000</v>
      </c>
      <c r="AG7986">
        <v>2</v>
      </c>
      <c r="AH7986">
        <v>1</v>
      </c>
      <c r="AI7986" t="s">
        <v>66</v>
      </c>
      <c r="AJ7986">
        <v>17703000</v>
      </c>
    </row>
    <row r="7987" spans="1:36" x14ac:dyDescent="0.25">
      <c r="A7987">
        <v>690243</v>
      </c>
      <c r="B7987" t="s">
        <v>34034</v>
      </c>
      <c r="C7987" t="s">
        <v>119</v>
      </c>
      <c r="D7987" t="s">
        <v>50</v>
      </c>
      <c r="E7987" t="s">
        <v>51</v>
      </c>
      <c r="F7987" t="s">
        <v>122</v>
      </c>
      <c r="G7987" t="s">
        <v>123</v>
      </c>
      <c r="H7987" t="s">
        <v>5208</v>
      </c>
      <c r="I7987" t="s">
        <v>2443</v>
      </c>
      <c r="J7987" t="s">
        <v>34035</v>
      </c>
      <c r="K7987" t="s">
        <v>34036</v>
      </c>
      <c r="L7987" s="8">
        <v>34547</v>
      </c>
      <c r="M7987" t="s">
        <v>58</v>
      </c>
      <c r="N7987" t="s">
        <v>235</v>
      </c>
      <c r="P7987" t="s">
        <v>151</v>
      </c>
      <c r="Q7987" s="8">
        <v>25407</v>
      </c>
      <c r="R7987" t="s">
        <v>61</v>
      </c>
      <c r="S7987" s="8">
        <v>34547</v>
      </c>
      <c r="T7987" s="8">
        <v>45870</v>
      </c>
      <c r="U7987" t="s">
        <v>34037</v>
      </c>
      <c r="V7987" t="s">
        <v>244</v>
      </c>
      <c r="W7987" t="s">
        <v>64</v>
      </c>
      <c r="X7987" t="s">
        <v>65</v>
      </c>
      <c r="Y7987">
        <v>-100000</v>
      </c>
      <c r="Z7987">
        <v>-30000</v>
      </c>
      <c r="AA7987">
        <v>-4125000</v>
      </c>
      <c r="AD7987">
        <v>4564000</v>
      </c>
      <c r="AE7987">
        <v>2804000</v>
      </c>
      <c r="AF7987">
        <v>1918000</v>
      </c>
      <c r="AG7987">
        <v>2</v>
      </c>
      <c r="AH7987">
        <v>1</v>
      </c>
      <c r="AI7987" t="s">
        <v>66</v>
      </c>
      <c r="AJ7987">
        <v>9286000</v>
      </c>
    </row>
    <row r="7988" spans="1:36" x14ac:dyDescent="0.25">
      <c r="A7988">
        <v>690245</v>
      </c>
      <c r="B7988" t="s">
        <v>34038</v>
      </c>
      <c r="C7988" t="s">
        <v>119</v>
      </c>
      <c r="D7988" t="s">
        <v>1080</v>
      </c>
      <c r="E7988" t="s">
        <v>1081</v>
      </c>
      <c r="F7988" t="s">
        <v>122</v>
      </c>
      <c r="G7988" t="s">
        <v>123</v>
      </c>
      <c r="H7988" t="s">
        <v>34039</v>
      </c>
      <c r="I7988" t="s">
        <v>12831</v>
      </c>
      <c r="J7988" t="s">
        <v>34040</v>
      </c>
      <c r="K7988" t="s">
        <v>12833</v>
      </c>
      <c r="L7988" s="8">
        <v>34547</v>
      </c>
      <c r="M7988" t="s">
        <v>58</v>
      </c>
      <c r="N7988" t="s">
        <v>77</v>
      </c>
      <c r="P7988" t="s">
        <v>63</v>
      </c>
      <c r="Q7988" s="8">
        <v>25408</v>
      </c>
      <c r="R7988" t="s">
        <v>61</v>
      </c>
      <c r="S7988" s="8">
        <v>34547</v>
      </c>
      <c r="T7988" s="8">
        <v>45870</v>
      </c>
      <c r="U7988" t="s">
        <v>34041</v>
      </c>
      <c r="V7988" t="s">
        <v>542</v>
      </c>
      <c r="W7988" t="s">
        <v>64</v>
      </c>
      <c r="X7988" t="s">
        <v>65</v>
      </c>
      <c r="Y7988">
        <v>-50000</v>
      </c>
      <c r="Z7988">
        <v>-30000</v>
      </c>
      <c r="AA7988">
        <v>-5000000</v>
      </c>
      <c r="AD7988">
        <v>6660000</v>
      </c>
      <c r="AE7988">
        <v>4073000</v>
      </c>
      <c r="AF7988">
        <v>4871000</v>
      </c>
      <c r="AG7988">
        <v>2</v>
      </c>
      <c r="AH7988">
        <v>1</v>
      </c>
      <c r="AI7988" t="s">
        <v>66</v>
      </c>
      <c r="AJ7988">
        <v>15604000</v>
      </c>
    </row>
    <row r="7989" spans="1:36" x14ac:dyDescent="0.25">
      <c r="A7989">
        <v>690246</v>
      </c>
      <c r="B7989" t="s">
        <v>5748</v>
      </c>
      <c r="C7989" t="s">
        <v>119</v>
      </c>
      <c r="D7989" t="s">
        <v>477</v>
      </c>
      <c r="E7989" t="s">
        <v>478</v>
      </c>
      <c r="F7989" t="s">
        <v>122</v>
      </c>
      <c r="G7989" t="s">
        <v>123</v>
      </c>
      <c r="H7989" t="s">
        <v>8202</v>
      </c>
      <c r="I7989" t="s">
        <v>1068</v>
      </c>
      <c r="J7989" t="s">
        <v>34042</v>
      </c>
      <c r="K7989" t="s">
        <v>3540</v>
      </c>
      <c r="L7989" s="8">
        <v>34547</v>
      </c>
      <c r="M7989" t="s">
        <v>58</v>
      </c>
      <c r="N7989" t="s">
        <v>185</v>
      </c>
      <c r="P7989" t="s">
        <v>151</v>
      </c>
      <c r="Q7989" s="8">
        <v>25265</v>
      </c>
      <c r="R7989" t="s">
        <v>61</v>
      </c>
      <c r="S7989" s="8">
        <v>34547</v>
      </c>
      <c r="T7989" s="8">
        <v>45748</v>
      </c>
      <c r="U7989" t="s">
        <v>34043</v>
      </c>
      <c r="V7989" t="s">
        <v>726</v>
      </c>
      <c r="W7989" t="s">
        <v>64</v>
      </c>
      <c r="X7989" t="s">
        <v>65</v>
      </c>
      <c r="Y7989">
        <v>-30000</v>
      </c>
      <c r="Z7989">
        <v>-30000</v>
      </c>
      <c r="AD7989">
        <v>4646000</v>
      </c>
      <c r="AE7989">
        <v>2854000</v>
      </c>
      <c r="AF7989">
        <v>2895000</v>
      </c>
      <c r="AG7989">
        <v>2</v>
      </c>
      <c r="AH7989">
        <v>1</v>
      </c>
      <c r="AI7989" t="s">
        <v>66</v>
      </c>
      <c r="AJ7989">
        <v>10395000</v>
      </c>
    </row>
    <row r="7990" spans="1:36" x14ac:dyDescent="0.25">
      <c r="A7990">
        <v>690247</v>
      </c>
      <c r="B7990" t="s">
        <v>34044</v>
      </c>
      <c r="C7990" t="s">
        <v>119</v>
      </c>
      <c r="D7990" t="s">
        <v>2448</v>
      </c>
      <c r="E7990" t="s">
        <v>2449</v>
      </c>
      <c r="F7990" t="s">
        <v>122</v>
      </c>
      <c r="G7990" t="s">
        <v>123</v>
      </c>
      <c r="H7990" t="s">
        <v>33975</v>
      </c>
      <c r="I7990" t="s">
        <v>33976</v>
      </c>
      <c r="J7990" t="s">
        <v>34045</v>
      </c>
      <c r="K7990" t="s">
        <v>2404</v>
      </c>
      <c r="L7990" s="8">
        <v>34547</v>
      </c>
      <c r="M7990" t="s">
        <v>58</v>
      </c>
      <c r="N7990" t="s">
        <v>235</v>
      </c>
      <c r="P7990" t="s">
        <v>151</v>
      </c>
      <c r="Q7990" s="8">
        <v>25209</v>
      </c>
      <c r="R7990" t="s">
        <v>61</v>
      </c>
      <c r="S7990" s="8">
        <v>34547</v>
      </c>
      <c r="T7990" s="8">
        <v>45689</v>
      </c>
      <c r="U7990" t="s">
        <v>34046</v>
      </c>
      <c r="V7990" t="s">
        <v>542</v>
      </c>
      <c r="W7990" t="s">
        <v>64</v>
      </c>
      <c r="X7990" t="s">
        <v>65</v>
      </c>
      <c r="Y7990">
        <v>-100000</v>
      </c>
      <c r="Z7990">
        <v>-30000</v>
      </c>
      <c r="AD7990">
        <v>4493000</v>
      </c>
      <c r="AE7990">
        <v>2762000</v>
      </c>
      <c r="AF7990">
        <v>1918000</v>
      </c>
      <c r="AG7990">
        <v>2</v>
      </c>
      <c r="AH7990">
        <v>1</v>
      </c>
      <c r="AI7990" t="s">
        <v>66</v>
      </c>
      <c r="AJ7990">
        <v>9173000</v>
      </c>
    </row>
    <row r="7991" spans="1:36" x14ac:dyDescent="0.25">
      <c r="A7991">
        <v>690248</v>
      </c>
      <c r="B7991" t="s">
        <v>34047</v>
      </c>
      <c r="C7991" t="s">
        <v>119</v>
      </c>
      <c r="D7991" t="s">
        <v>50</v>
      </c>
      <c r="E7991" t="s">
        <v>51</v>
      </c>
      <c r="F7991" t="s">
        <v>122</v>
      </c>
      <c r="G7991" t="s">
        <v>123</v>
      </c>
      <c r="H7991" t="s">
        <v>34048</v>
      </c>
      <c r="I7991" t="s">
        <v>3609</v>
      </c>
      <c r="J7991" t="s">
        <v>34049</v>
      </c>
      <c r="K7991" t="s">
        <v>34050</v>
      </c>
      <c r="L7991" s="8">
        <v>34547</v>
      </c>
      <c r="M7991" t="s">
        <v>58</v>
      </c>
      <c r="N7991" t="s">
        <v>77</v>
      </c>
      <c r="P7991" t="s">
        <v>151</v>
      </c>
      <c r="Q7991" s="8">
        <v>25335</v>
      </c>
      <c r="R7991" t="s">
        <v>61</v>
      </c>
      <c r="S7991" s="8">
        <v>34547</v>
      </c>
      <c r="T7991" s="8">
        <v>45809</v>
      </c>
      <c r="U7991" t="s">
        <v>34051</v>
      </c>
      <c r="V7991" t="s">
        <v>542</v>
      </c>
      <c r="W7991" t="s">
        <v>64</v>
      </c>
      <c r="X7991" t="s">
        <v>65</v>
      </c>
      <c r="Y7991">
        <v>-133000</v>
      </c>
      <c r="Z7991">
        <v>-30000</v>
      </c>
      <c r="AA7991">
        <v>-3575000</v>
      </c>
      <c r="AB7991">
        <v>-280000</v>
      </c>
      <c r="AD7991">
        <v>7450000</v>
      </c>
      <c r="AE7991">
        <v>4424000</v>
      </c>
      <c r="AF7991">
        <v>4871000</v>
      </c>
      <c r="AG7991">
        <v>2</v>
      </c>
      <c r="AH7991">
        <v>1</v>
      </c>
      <c r="AI7991" t="s">
        <v>66</v>
      </c>
      <c r="AJ7991">
        <v>16745000</v>
      </c>
    </row>
    <row r="7992" spans="1:36" x14ac:dyDescent="0.25">
      <c r="A7992">
        <v>690249</v>
      </c>
      <c r="B7992" t="s">
        <v>34052</v>
      </c>
      <c r="C7992" t="s">
        <v>119</v>
      </c>
      <c r="D7992" t="s">
        <v>50</v>
      </c>
      <c r="E7992" t="s">
        <v>51</v>
      </c>
      <c r="F7992" t="s">
        <v>122</v>
      </c>
      <c r="G7992" t="s">
        <v>123</v>
      </c>
      <c r="H7992" t="s">
        <v>5339</v>
      </c>
      <c r="I7992" t="s">
        <v>1208</v>
      </c>
      <c r="J7992" t="s">
        <v>34053</v>
      </c>
      <c r="K7992" t="s">
        <v>34054</v>
      </c>
      <c r="L7992" s="8">
        <v>34547</v>
      </c>
      <c r="M7992" t="s">
        <v>58</v>
      </c>
      <c r="N7992" t="s">
        <v>185</v>
      </c>
      <c r="P7992" t="s">
        <v>151</v>
      </c>
      <c r="Q7992" s="8">
        <v>25354</v>
      </c>
      <c r="R7992" t="s">
        <v>61</v>
      </c>
      <c r="S7992" s="8">
        <v>34547</v>
      </c>
      <c r="T7992" s="8">
        <v>45809</v>
      </c>
      <c r="U7992" t="s">
        <v>34055</v>
      </c>
      <c r="V7992" t="s">
        <v>130</v>
      </c>
      <c r="W7992" t="s">
        <v>64</v>
      </c>
      <c r="X7992" t="s">
        <v>65</v>
      </c>
      <c r="Y7992">
        <v>-100000</v>
      </c>
      <c r="Z7992">
        <v>-30000</v>
      </c>
      <c r="AB7992">
        <v>-150000</v>
      </c>
      <c r="AC7992">
        <v>-2525000</v>
      </c>
      <c r="AD7992">
        <v>5037000</v>
      </c>
      <c r="AE7992">
        <v>3176000</v>
      </c>
      <c r="AF7992">
        <v>2895000</v>
      </c>
      <c r="AG7992">
        <v>2</v>
      </c>
      <c r="AH7992">
        <v>1</v>
      </c>
      <c r="AI7992" t="s">
        <v>66</v>
      </c>
      <c r="AJ7992">
        <v>11108000</v>
      </c>
    </row>
    <row r="7993" spans="1:36" x14ac:dyDescent="0.25">
      <c r="A7993">
        <v>690250</v>
      </c>
      <c r="B7993" t="s">
        <v>34056</v>
      </c>
      <c r="C7993" t="s">
        <v>119</v>
      </c>
      <c r="D7993" t="s">
        <v>50</v>
      </c>
      <c r="E7993" t="s">
        <v>51</v>
      </c>
      <c r="F7993" t="s">
        <v>122</v>
      </c>
      <c r="G7993" t="s">
        <v>123</v>
      </c>
      <c r="H7993" t="s">
        <v>284</v>
      </c>
      <c r="I7993" t="s">
        <v>285</v>
      </c>
      <c r="J7993" t="s">
        <v>34057</v>
      </c>
      <c r="K7993" t="s">
        <v>2718</v>
      </c>
      <c r="L7993" s="8">
        <v>34547</v>
      </c>
      <c r="M7993" t="s">
        <v>58</v>
      </c>
      <c r="N7993" t="s">
        <v>185</v>
      </c>
      <c r="P7993" t="s">
        <v>151</v>
      </c>
      <c r="Q7993" s="8">
        <v>25282</v>
      </c>
      <c r="R7993" t="s">
        <v>161</v>
      </c>
      <c r="S7993" s="8">
        <v>34547</v>
      </c>
      <c r="T7993" s="8">
        <v>45748</v>
      </c>
      <c r="U7993" t="s">
        <v>34058</v>
      </c>
      <c r="V7993" t="s">
        <v>244</v>
      </c>
      <c r="W7993" t="s">
        <v>64</v>
      </c>
      <c r="X7993" t="s">
        <v>65</v>
      </c>
      <c r="Y7993">
        <v>-150000</v>
      </c>
      <c r="Z7993">
        <v>-30000</v>
      </c>
      <c r="AD7993">
        <v>5211000</v>
      </c>
      <c r="AE7993">
        <v>3196000</v>
      </c>
      <c r="AF7993">
        <v>2895000</v>
      </c>
      <c r="AG7993">
        <v>2</v>
      </c>
      <c r="AH7993">
        <v>1</v>
      </c>
      <c r="AI7993" t="s">
        <v>66</v>
      </c>
      <c r="AJ7993">
        <v>11302000</v>
      </c>
    </row>
    <row r="7994" spans="1:36" x14ac:dyDescent="0.25">
      <c r="A7994">
        <v>690251</v>
      </c>
      <c r="B7994" t="s">
        <v>16383</v>
      </c>
      <c r="C7994" t="s">
        <v>119</v>
      </c>
      <c r="D7994" t="s">
        <v>50</v>
      </c>
      <c r="E7994" t="s">
        <v>51</v>
      </c>
      <c r="F7994" t="s">
        <v>122</v>
      </c>
      <c r="G7994" t="s">
        <v>123</v>
      </c>
      <c r="H7994" t="s">
        <v>7740</v>
      </c>
      <c r="I7994" t="s">
        <v>285</v>
      </c>
      <c r="J7994" t="s">
        <v>34059</v>
      </c>
      <c r="K7994" t="s">
        <v>2025</v>
      </c>
      <c r="L7994" s="8">
        <v>34547</v>
      </c>
      <c r="M7994" t="s">
        <v>58</v>
      </c>
      <c r="N7994" t="s">
        <v>185</v>
      </c>
      <c r="P7994" t="s">
        <v>151</v>
      </c>
      <c r="Q7994" s="8">
        <v>25238</v>
      </c>
      <c r="R7994" t="s">
        <v>61</v>
      </c>
      <c r="S7994" s="8">
        <v>34547</v>
      </c>
      <c r="T7994" s="8">
        <v>45717</v>
      </c>
      <c r="U7994" t="s">
        <v>34060</v>
      </c>
      <c r="V7994" t="s">
        <v>12086</v>
      </c>
      <c r="W7994" t="s">
        <v>64</v>
      </c>
      <c r="X7994" t="s">
        <v>65</v>
      </c>
      <c r="Y7994">
        <v>-100000</v>
      </c>
      <c r="Z7994">
        <v>-30000</v>
      </c>
      <c r="AC7994">
        <v>-2200000</v>
      </c>
      <c r="AD7994">
        <v>4617000</v>
      </c>
      <c r="AE7994">
        <v>2837000</v>
      </c>
      <c r="AF7994">
        <v>2895000</v>
      </c>
      <c r="AG7994">
        <v>2</v>
      </c>
      <c r="AH7994">
        <v>1</v>
      </c>
      <c r="AI7994" t="s">
        <v>66</v>
      </c>
      <c r="AJ7994">
        <v>10349000</v>
      </c>
    </row>
    <row r="7995" spans="1:36" x14ac:dyDescent="0.25">
      <c r="A7995">
        <v>690252</v>
      </c>
      <c r="B7995" t="s">
        <v>34061</v>
      </c>
      <c r="C7995" t="s">
        <v>119</v>
      </c>
      <c r="D7995" t="s">
        <v>50</v>
      </c>
      <c r="E7995" t="s">
        <v>51</v>
      </c>
      <c r="F7995" t="s">
        <v>122</v>
      </c>
      <c r="G7995" t="s">
        <v>123</v>
      </c>
      <c r="H7995" t="s">
        <v>10404</v>
      </c>
      <c r="I7995" t="s">
        <v>1152</v>
      </c>
      <c r="J7995" t="s">
        <v>34062</v>
      </c>
      <c r="K7995" t="s">
        <v>14461</v>
      </c>
      <c r="L7995" s="8">
        <v>34547</v>
      </c>
      <c r="M7995" t="s">
        <v>58</v>
      </c>
      <c r="N7995" t="s">
        <v>235</v>
      </c>
      <c r="P7995" t="s">
        <v>151</v>
      </c>
      <c r="Q7995" s="8">
        <v>25248</v>
      </c>
      <c r="R7995" t="s">
        <v>61</v>
      </c>
      <c r="S7995" s="8">
        <v>34547</v>
      </c>
      <c r="T7995" s="8">
        <v>45717</v>
      </c>
      <c r="U7995" t="s">
        <v>34063</v>
      </c>
      <c r="V7995" t="s">
        <v>483</v>
      </c>
      <c r="W7995" t="s">
        <v>64</v>
      </c>
      <c r="X7995" t="s">
        <v>65</v>
      </c>
      <c r="Y7995">
        <v>-100000</v>
      </c>
      <c r="Z7995">
        <v>-30000</v>
      </c>
      <c r="AD7995">
        <v>4721000</v>
      </c>
      <c r="AE7995">
        <v>2899000</v>
      </c>
      <c r="AF7995">
        <v>1918000</v>
      </c>
      <c r="AG7995">
        <v>2</v>
      </c>
      <c r="AH7995">
        <v>1</v>
      </c>
      <c r="AI7995" t="s">
        <v>66</v>
      </c>
      <c r="AJ7995">
        <v>9538000</v>
      </c>
    </row>
    <row r="7996" spans="1:36" x14ac:dyDescent="0.25">
      <c r="A7996">
        <v>690253</v>
      </c>
      <c r="B7996" t="s">
        <v>34064</v>
      </c>
      <c r="C7996" t="s">
        <v>119</v>
      </c>
      <c r="D7996" t="s">
        <v>50</v>
      </c>
      <c r="E7996" t="s">
        <v>51</v>
      </c>
      <c r="F7996" t="s">
        <v>122</v>
      </c>
      <c r="G7996" t="s">
        <v>123</v>
      </c>
      <c r="H7996" t="s">
        <v>4165</v>
      </c>
      <c r="I7996" t="s">
        <v>1691</v>
      </c>
      <c r="J7996" t="s">
        <v>34065</v>
      </c>
      <c r="K7996" t="s">
        <v>2781</v>
      </c>
      <c r="L7996" s="8">
        <v>34547</v>
      </c>
      <c r="M7996" t="s">
        <v>58</v>
      </c>
      <c r="N7996" t="s">
        <v>235</v>
      </c>
      <c r="P7996" t="s">
        <v>151</v>
      </c>
      <c r="Q7996" s="8">
        <v>25290</v>
      </c>
      <c r="R7996" t="s">
        <v>61</v>
      </c>
      <c r="S7996" s="8">
        <v>34547</v>
      </c>
      <c r="T7996" s="8">
        <v>45748</v>
      </c>
      <c r="U7996" t="s">
        <v>34066</v>
      </c>
      <c r="V7996" t="s">
        <v>513</v>
      </c>
      <c r="W7996" t="s">
        <v>64</v>
      </c>
      <c r="X7996" t="s">
        <v>65</v>
      </c>
      <c r="Y7996">
        <v>-100000</v>
      </c>
      <c r="Z7996">
        <v>-30000</v>
      </c>
      <c r="AA7996">
        <v>-2000000</v>
      </c>
      <c r="AB7996">
        <v>-300000</v>
      </c>
      <c r="AD7996">
        <v>4512000</v>
      </c>
      <c r="AE7996">
        <v>2773000</v>
      </c>
      <c r="AF7996">
        <v>1918000</v>
      </c>
      <c r="AG7996">
        <v>2</v>
      </c>
      <c r="AH7996">
        <v>1</v>
      </c>
      <c r="AI7996" t="s">
        <v>66</v>
      </c>
      <c r="AJ7996">
        <v>9203000</v>
      </c>
    </row>
    <row r="7997" spans="1:36" x14ac:dyDescent="0.25">
      <c r="A7997">
        <v>690254</v>
      </c>
      <c r="B7997" t="s">
        <v>34067</v>
      </c>
      <c r="C7997" t="s">
        <v>119</v>
      </c>
      <c r="D7997" t="s">
        <v>50</v>
      </c>
      <c r="E7997" t="s">
        <v>51</v>
      </c>
      <c r="F7997" t="s">
        <v>122</v>
      </c>
      <c r="G7997" t="s">
        <v>123</v>
      </c>
      <c r="H7997" t="s">
        <v>34068</v>
      </c>
      <c r="I7997" t="s">
        <v>803</v>
      </c>
      <c r="J7997" t="s">
        <v>34069</v>
      </c>
      <c r="K7997" t="s">
        <v>1569</v>
      </c>
      <c r="L7997" s="8">
        <v>34547</v>
      </c>
      <c r="M7997" t="s">
        <v>58</v>
      </c>
      <c r="N7997" t="s">
        <v>185</v>
      </c>
      <c r="P7997" t="s">
        <v>151</v>
      </c>
      <c r="Q7997" s="8">
        <v>25230</v>
      </c>
      <c r="R7997" t="s">
        <v>61</v>
      </c>
      <c r="S7997" s="8">
        <v>34547</v>
      </c>
      <c r="T7997" s="8">
        <v>45689</v>
      </c>
      <c r="U7997" t="s">
        <v>34070</v>
      </c>
      <c r="V7997" t="s">
        <v>513</v>
      </c>
      <c r="W7997" t="s">
        <v>64</v>
      </c>
      <c r="X7997" t="s">
        <v>65</v>
      </c>
      <c r="Y7997">
        <v>-100000</v>
      </c>
      <c r="Z7997">
        <v>-30000</v>
      </c>
      <c r="AD7997">
        <v>5266000</v>
      </c>
      <c r="AE7997">
        <v>3230000</v>
      </c>
      <c r="AF7997">
        <v>2895000</v>
      </c>
      <c r="AG7997">
        <v>2</v>
      </c>
      <c r="AH7997">
        <v>1</v>
      </c>
      <c r="AI7997" t="s">
        <v>66</v>
      </c>
      <c r="AJ7997">
        <v>11391000</v>
      </c>
    </row>
    <row r="7998" spans="1:36" x14ac:dyDescent="0.25">
      <c r="A7998">
        <v>690255</v>
      </c>
      <c r="B7998" t="s">
        <v>34071</v>
      </c>
      <c r="C7998" t="s">
        <v>119</v>
      </c>
      <c r="D7998" t="s">
        <v>50</v>
      </c>
      <c r="E7998" t="s">
        <v>51</v>
      </c>
      <c r="F7998" t="s">
        <v>122</v>
      </c>
      <c r="G7998" t="s">
        <v>123</v>
      </c>
      <c r="H7998" t="s">
        <v>21142</v>
      </c>
      <c r="I7998" t="s">
        <v>1738</v>
      </c>
      <c r="J7998" t="s">
        <v>34072</v>
      </c>
      <c r="K7998" t="s">
        <v>1740</v>
      </c>
      <c r="L7998" s="8">
        <v>34547</v>
      </c>
      <c r="M7998" t="s">
        <v>58</v>
      </c>
      <c r="N7998" t="s">
        <v>185</v>
      </c>
      <c r="P7998" t="s">
        <v>151</v>
      </c>
      <c r="Q7998" s="8">
        <v>25270</v>
      </c>
      <c r="R7998" t="s">
        <v>61</v>
      </c>
      <c r="S7998" s="8">
        <v>34547</v>
      </c>
      <c r="T7998" s="8">
        <v>45748</v>
      </c>
      <c r="U7998" t="s">
        <v>34073</v>
      </c>
      <c r="V7998" t="s">
        <v>34074</v>
      </c>
      <c r="W7998" t="s">
        <v>64</v>
      </c>
      <c r="X7998" t="s">
        <v>65</v>
      </c>
      <c r="Y7998">
        <v>-100000</v>
      </c>
      <c r="Z7998">
        <v>-30000</v>
      </c>
      <c r="AD7998">
        <v>4745000</v>
      </c>
      <c r="AE7998">
        <v>2914000</v>
      </c>
      <c r="AF7998">
        <v>2895000</v>
      </c>
      <c r="AG7998">
        <v>2</v>
      </c>
      <c r="AH7998">
        <v>1</v>
      </c>
      <c r="AI7998" t="s">
        <v>66</v>
      </c>
      <c r="AJ7998">
        <v>10554000</v>
      </c>
    </row>
    <row r="7999" spans="1:36" x14ac:dyDescent="0.25">
      <c r="A7999">
        <v>690256</v>
      </c>
      <c r="B7999" t="s">
        <v>34075</v>
      </c>
      <c r="C7999" t="s">
        <v>119</v>
      </c>
      <c r="D7999" t="s">
        <v>50</v>
      </c>
      <c r="E7999" t="s">
        <v>51</v>
      </c>
      <c r="F7999" t="s">
        <v>122</v>
      </c>
      <c r="G7999" t="s">
        <v>123</v>
      </c>
      <c r="H7999" t="s">
        <v>12123</v>
      </c>
      <c r="I7999" t="s">
        <v>2173</v>
      </c>
      <c r="J7999" t="s">
        <v>34076</v>
      </c>
      <c r="K7999" t="s">
        <v>5432</v>
      </c>
      <c r="L7999" s="8">
        <v>34547</v>
      </c>
      <c r="M7999" t="s">
        <v>58</v>
      </c>
      <c r="N7999" t="s">
        <v>185</v>
      </c>
      <c r="P7999" t="s">
        <v>151</v>
      </c>
      <c r="Q7999" s="8">
        <v>25234</v>
      </c>
      <c r="R7999" t="s">
        <v>61</v>
      </c>
      <c r="S7999" s="8">
        <v>34547</v>
      </c>
      <c r="T7999" s="8">
        <v>45689</v>
      </c>
      <c r="U7999" t="s">
        <v>34077</v>
      </c>
      <c r="V7999" t="s">
        <v>237</v>
      </c>
      <c r="W7999" t="s">
        <v>64</v>
      </c>
      <c r="X7999" t="s">
        <v>65</v>
      </c>
      <c r="Y7999">
        <v>-100000</v>
      </c>
      <c r="Z7999">
        <v>-30000</v>
      </c>
      <c r="AD7999">
        <v>4724000</v>
      </c>
      <c r="AE7999">
        <v>2982000</v>
      </c>
      <c r="AF7999">
        <v>2895000</v>
      </c>
      <c r="AG7999">
        <v>2</v>
      </c>
      <c r="AH7999">
        <v>1</v>
      </c>
      <c r="AI7999" t="s">
        <v>66</v>
      </c>
      <c r="AJ7999">
        <v>10601000</v>
      </c>
    </row>
    <row r="8000" spans="1:36" x14ac:dyDescent="0.25">
      <c r="A8000">
        <v>690257</v>
      </c>
      <c r="B8000" t="s">
        <v>29451</v>
      </c>
      <c r="C8000" t="s">
        <v>119</v>
      </c>
      <c r="D8000" t="s">
        <v>1080</v>
      </c>
      <c r="E8000" t="s">
        <v>1081</v>
      </c>
      <c r="F8000" t="s">
        <v>122</v>
      </c>
      <c r="G8000" t="s">
        <v>123</v>
      </c>
      <c r="H8000" t="s">
        <v>2558</v>
      </c>
      <c r="I8000" t="s">
        <v>621</v>
      </c>
      <c r="J8000" t="s">
        <v>34078</v>
      </c>
      <c r="K8000" t="s">
        <v>2379</v>
      </c>
      <c r="L8000" s="8">
        <v>34547</v>
      </c>
      <c r="M8000" t="s">
        <v>58</v>
      </c>
      <c r="N8000" t="s">
        <v>77</v>
      </c>
      <c r="P8000" t="s">
        <v>151</v>
      </c>
      <c r="Q8000" s="8">
        <v>25336</v>
      </c>
      <c r="R8000" t="s">
        <v>61</v>
      </c>
      <c r="S8000" s="8">
        <v>34547</v>
      </c>
      <c r="T8000" s="8">
        <v>45809</v>
      </c>
      <c r="U8000" t="s">
        <v>34079</v>
      </c>
      <c r="V8000" t="s">
        <v>542</v>
      </c>
      <c r="W8000" t="s">
        <v>64</v>
      </c>
      <c r="X8000" t="s">
        <v>65</v>
      </c>
      <c r="Y8000">
        <v>-323000</v>
      </c>
      <c r="Z8000">
        <v>-30000</v>
      </c>
      <c r="AA8000">
        <v>-6844000</v>
      </c>
      <c r="AB8000">
        <v>-2256033</v>
      </c>
      <c r="AC8000">
        <v>-1270833</v>
      </c>
      <c r="AD8000">
        <v>6526000</v>
      </c>
      <c r="AE8000">
        <v>4103000</v>
      </c>
      <c r="AF8000">
        <v>4871000</v>
      </c>
      <c r="AG8000">
        <v>2</v>
      </c>
      <c r="AH8000">
        <v>1</v>
      </c>
      <c r="AI8000" t="s">
        <v>66</v>
      </c>
      <c r="AJ8000">
        <v>15500000</v>
      </c>
    </row>
    <row r="8001" spans="1:36" x14ac:dyDescent="0.25">
      <c r="A8001">
        <v>690259</v>
      </c>
      <c r="B8001" t="s">
        <v>2557</v>
      </c>
      <c r="C8001" t="s">
        <v>119</v>
      </c>
      <c r="D8001" t="s">
        <v>50</v>
      </c>
      <c r="E8001" t="s">
        <v>51</v>
      </c>
      <c r="F8001" t="s">
        <v>122</v>
      </c>
      <c r="G8001" t="s">
        <v>123</v>
      </c>
      <c r="H8001" t="s">
        <v>12692</v>
      </c>
      <c r="I8001" t="s">
        <v>12693</v>
      </c>
      <c r="J8001" t="s">
        <v>34080</v>
      </c>
      <c r="K8001" t="s">
        <v>2389</v>
      </c>
      <c r="L8001" s="8">
        <v>34547</v>
      </c>
      <c r="M8001" t="s">
        <v>58</v>
      </c>
      <c r="N8001" t="s">
        <v>185</v>
      </c>
      <c r="P8001" t="s">
        <v>151</v>
      </c>
      <c r="Q8001" s="8">
        <v>25399</v>
      </c>
      <c r="R8001" t="s">
        <v>61</v>
      </c>
      <c r="S8001" s="8">
        <v>34547</v>
      </c>
      <c r="T8001" s="8">
        <v>45870</v>
      </c>
      <c r="U8001" t="s">
        <v>34081</v>
      </c>
      <c r="V8001" t="s">
        <v>726</v>
      </c>
      <c r="W8001" t="s">
        <v>64</v>
      </c>
      <c r="X8001" t="s">
        <v>65</v>
      </c>
      <c r="Y8001">
        <v>-30000</v>
      </c>
      <c r="Z8001">
        <v>-30000</v>
      </c>
      <c r="AC8001">
        <v>-1444391</v>
      </c>
      <c r="AD8001">
        <v>4724000</v>
      </c>
      <c r="AE8001">
        <v>2982000</v>
      </c>
      <c r="AF8001">
        <v>2895000</v>
      </c>
      <c r="AG8001">
        <v>2</v>
      </c>
      <c r="AH8001">
        <v>1</v>
      </c>
      <c r="AI8001" t="s">
        <v>66</v>
      </c>
      <c r="AJ8001">
        <v>10601000</v>
      </c>
    </row>
    <row r="8002" spans="1:36" x14ac:dyDescent="0.25">
      <c r="A8002">
        <v>690261</v>
      </c>
      <c r="B8002" t="s">
        <v>34082</v>
      </c>
      <c r="C8002" t="s">
        <v>119</v>
      </c>
      <c r="D8002" t="s">
        <v>50</v>
      </c>
      <c r="E8002" t="s">
        <v>51</v>
      </c>
      <c r="F8002" t="s">
        <v>122</v>
      </c>
      <c r="G8002" t="s">
        <v>123</v>
      </c>
      <c r="H8002" t="s">
        <v>32790</v>
      </c>
      <c r="I8002" t="s">
        <v>2722</v>
      </c>
      <c r="J8002" t="s">
        <v>34083</v>
      </c>
      <c r="K8002" t="s">
        <v>15677</v>
      </c>
      <c r="L8002" s="8">
        <v>34547</v>
      </c>
      <c r="M8002" t="s">
        <v>58</v>
      </c>
      <c r="N8002" t="s">
        <v>185</v>
      </c>
      <c r="P8002" t="s">
        <v>151</v>
      </c>
      <c r="Q8002" s="8">
        <v>25433</v>
      </c>
      <c r="R8002" t="s">
        <v>61</v>
      </c>
      <c r="S8002" s="8">
        <v>34547</v>
      </c>
      <c r="T8002" s="8">
        <v>45901</v>
      </c>
      <c r="U8002" t="s">
        <v>34084</v>
      </c>
      <c r="V8002" t="s">
        <v>483</v>
      </c>
      <c r="W8002" t="s">
        <v>64</v>
      </c>
      <c r="X8002" t="s">
        <v>65</v>
      </c>
      <c r="Y8002">
        <v>-30000</v>
      </c>
      <c r="Z8002">
        <v>-30000</v>
      </c>
      <c r="AA8002">
        <v>-4425000</v>
      </c>
      <c r="AB8002">
        <v>-916681</v>
      </c>
      <c r="AD8002">
        <v>4927000</v>
      </c>
      <c r="AE8002">
        <v>3024000</v>
      </c>
      <c r="AF8002">
        <v>1918000</v>
      </c>
      <c r="AG8002">
        <v>2</v>
      </c>
      <c r="AH8002">
        <v>1</v>
      </c>
      <c r="AI8002" t="s">
        <v>66</v>
      </c>
      <c r="AJ8002">
        <v>9869000</v>
      </c>
    </row>
    <row r="8003" spans="1:36" x14ac:dyDescent="0.25">
      <c r="A8003">
        <v>690262</v>
      </c>
      <c r="B8003" t="s">
        <v>7789</v>
      </c>
      <c r="C8003" t="s">
        <v>119</v>
      </c>
      <c r="D8003" t="s">
        <v>50</v>
      </c>
      <c r="E8003" t="s">
        <v>51</v>
      </c>
      <c r="F8003" t="s">
        <v>122</v>
      </c>
      <c r="G8003" t="s">
        <v>123</v>
      </c>
      <c r="H8003" t="s">
        <v>2779</v>
      </c>
      <c r="I8003" t="s">
        <v>1691</v>
      </c>
      <c r="J8003" t="s">
        <v>34085</v>
      </c>
      <c r="K8003" t="s">
        <v>2781</v>
      </c>
      <c r="L8003" s="8">
        <v>34547</v>
      </c>
      <c r="M8003" t="s">
        <v>58</v>
      </c>
      <c r="N8003" t="s">
        <v>235</v>
      </c>
      <c r="P8003" t="s">
        <v>151</v>
      </c>
      <c r="Q8003" s="8">
        <v>25518</v>
      </c>
      <c r="R8003" t="s">
        <v>61</v>
      </c>
      <c r="S8003" s="8">
        <v>34547</v>
      </c>
      <c r="T8003" s="8">
        <v>45992</v>
      </c>
      <c r="U8003" t="s">
        <v>34086</v>
      </c>
      <c r="V8003" t="s">
        <v>326</v>
      </c>
      <c r="W8003" t="s">
        <v>64</v>
      </c>
      <c r="X8003" t="s">
        <v>65</v>
      </c>
      <c r="Y8003">
        <v>-100000</v>
      </c>
      <c r="Z8003">
        <v>-30000</v>
      </c>
      <c r="AA8003">
        <v>-4088000</v>
      </c>
      <c r="AC8003">
        <v>-1000000</v>
      </c>
      <c r="AD8003">
        <v>4479000</v>
      </c>
      <c r="AE8003">
        <v>2753000</v>
      </c>
      <c r="AF8003">
        <v>1918000</v>
      </c>
      <c r="AG8003">
        <v>2</v>
      </c>
      <c r="AH8003">
        <v>1</v>
      </c>
      <c r="AI8003" t="s">
        <v>66</v>
      </c>
      <c r="AJ8003">
        <v>9150000</v>
      </c>
    </row>
    <row r="8004" spans="1:36" x14ac:dyDescent="0.25">
      <c r="A8004">
        <v>690263</v>
      </c>
      <c r="B8004" t="s">
        <v>34087</v>
      </c>
      <c r="C8004" t="s">
        <v>2278</v>
      </c>
      <c r="D8004" t="s">
        <v>50</v>
      </c>
      <c r="E8004" t="s">
        <v>51</v>
      </c>
      <c r="F8004" t="s">
        <v>2279</v>
      </c>
      <c r="G8004" t="s">
        <v>2280</v>
      </c>
      <c r="H8004" t="s">
        <v>34088</v>
      </c>
      <c r="I8004" t="s">
        <v>34089</v>
      </c>
      <c r="J8004" t="s">
        <v>34090</v>
      </c>
      <c r="K8004" t="s">
        <v>34091</v>
      </c>
      <c r="L8004" s="8">
        <v>34547</v>
      </c>
      <c r="M8004" t="s">
        <v>58</v>
      </c>
      <c r="N8004" t="s">
        <v>77</v>
      </c>
      <c r="P8004" t="s">
        <v>151</v>
      </c>
      <c r="Q8004" s="8">
        <v>25475</v>
      </c>
      <c r="R8004" t="s">
        <v>61</v>
      </c>
      <c r="S8004" s="8">
        <v>34547</v>
      </c>
      <c r="T8004" s="8">
        <v>45931</v>
      </c>
      <c r="U8004" t="s">
        <v>34092</v>
      </c>
      <c r="V8004" t="s">
        <v>130</v>
      </c>
      <c r="W8004" t="s">
        <v>64</v>
      </c>
      <c r="X8004" t="s">
        <v>65</v>
      </c>
      <c r="Z8004">
        <v>-30000</v>
      </c>
      <c r="AA8004">
        <v>-3500000</v>
      </c>
      <c r="AD8004">
        <v>5792000</v>
      </c>
      <c r="AE8004">
        <v>3515000</v>
      </c>
      <c r="AF8004">
        <v>4871000</v>
      </c>
      <c r="AG8004">
        <v>2</v>
      </c>
      <c r="AH8004">
        <v>1</v>
      </c>
      <c r="AI8004" t="s">
        <v>66</v>
      </c>
      <c r="AJ8004">
        <v>14178000</v>
      </c>
    </row>
    <row r="8005" spans="1:36" x14ac:dyDescent="0.25">
      <c r="A8005">
        <v>690264</v>
      </c>
      <c r="B8005" t="s">
        <v>34093</v>
      </c>
      <c r="C8005" t="s">
        <v>119</v>
      </c>
      <c r="D8005" t="s">
        <v>50</v>
      </c>
      <c r="E8005" t="s">
        <v>51</v>
      </c>
      <c r="F8005" t="s">
        <v>122</v>
      </c>
      <c r="G8005" t="s">
        <v>123</v>
      </c>
      <c r="H8005" t="s">
        <v>34094</v>
      </c>
      <c r="I8005" t="s">
        <v>34095</v>
      </c>
      <c r="J8005" t="s">
        <v>34096</v>
      </c>
      <c r="K8005" t="s">
        <v>876</v>
      </c>
      <c r="L8005" s="8">
        <v>34547</v>
      </c>
      <c r="M8005" t="s">
        <v>58</v>
      </c>
      <c r="N8005" t="s">
        <v>235</v>
      </c>
      <c r="P8005" t="s">
        <v>151</v>
      </c>
      <c r="Q8005" s="8">
        <v>25279</v>
      </c>
      <c r="R8005" t="s">
        <v>61</v>
      </c>
      <c r="S8005" s="8">
        <v>34547</v>
      </c>
      <c r="T8005" s="8">
        <v>45748</v>
      </c>
      <c r="U8005" t="s">
        <v>34097</v>
      </c>
      <c r="V8005" t="s">
        <v>863</v>
      </c>
      <c r="W8005" t="s">
        <v>64</v>
      </c>
      <c r="X8005" t="s">
        <v>65</v>
      </c>
      <c r="Y8005">
        <v>-100000</v>
      </c>
      <c r="Z8005">
        <v>-30000</v>
      </c>
      <c r="AD8005">
        <v>4624000</v>
      </c>
      <c r="AE8005">
        <v>2841000</v>
      </c>
      <c r="AF8005">
        <v>1918000</v>
      </c>
      <c r="AG8005">
        <v>2</v>
      </c>
      <c r="AH8005">
        <v>1</v>
      </c>
      <c r="AI8005" t="s">
        <v>66</v>
      </c>
      <c r="AJ8005">
        <v>9383000</v>
      </c>
    </row>
    <row r="8006" spans="1:36" x14ac:dyDescent="0.25">
      <c r="A8006">
        <v>690267</v>
      </c>
      <c r="B8006" t="s">
        <v>34098</v>
      </c>
      <c r="C8006" t="s">
        <v>119</v>
      </c>
      <c r="D8006" t="s">
        <v>50</v>
      </c>
      <c r="E8006" t="s">
        <v>51</v>
      </c>
      <c r="F8006" t="s">
        <v>122</v>
      </c>
      <c r="G8006" t="s">
        <v>123</v>
      </c>
      <c r="H8006" t="s">
        <v>3385</v>
      </c>
      <c r="I8006" t="s">
        <v>2079</v>
      </c>
      <c r="J8006" t="s">
        <v>34099</v>
      </c>
      <c r="K8006" t="s">
        <v>8892</v>
      </c>
      <c r="L8006" s="8">
        <v>34516</v>
      </c>
      <c r="M8006" t="s">
        <v>58</v>
      </c>
      <c r="N8006" t="s">
        <v>185</v>
      </c>
      <c r="P8006" t="s">
        <v>151</v>
      </c>
      <c r="Q8006" s="8">
        <v>25370</v>
      </c>
      <c r="R8006" t="s">
        <v>61</v>
      </c>
      <c r="S8006" s="8">
        <v>34516</v>
      </c>
      <c r="T8006" s="8">
        <v>45839</v>
      </c>
      <c r="U8006" t="s">
        <v>34100</v>
      </c>
      <c r="V8006" t="s">
        <v>499</v>
      </c>
      <c r="W8006" t="s">
        <v>64</v>
      </c>
      <c r="X8006" t="s">
        <v>65</v>
      </c>
      <c r="Y8006">
        <v>-50000</v>
      </c>
      <c r="Z8006">
        <v>-30000</v>
      </c>
      <c r="AA8006">
        <v>-4875000</v>
      </c>
      <c r="AC8006">
        <v>-4197632</v>
      </c>
      <c r="AD8006">
        <v>5048000</v>
      </c>
      <c r="AE8006">
        <v>3183000</v>
      </c>
      <c r="AF8006">
        <v>2895000</v>
      </c>
      <c r="AG8006">
        <v>2</v>
      </c>
      <c r="AH8006">
        <v>1</v>
      </c>
      <c r="AI8006" t="s">
        <v>66</v>
      </c>
      <c r="AJ8006">
        <v>11126000</v>
      </c>
    </row>
    <row r="8007" spans="1:36" x14ac:dyDescent="0.25">
      <c r="A8007">
        <v>690268</v>
      </c>
      <c r="B8007" t="s">
        <v>34101</v>
      </c>
      <c r="C8007" t="s">
        <v>119</v>
      </c>
      <c r="D8007" t="s">
        <v>50</v>
      </c>
      <c r="E8007" t="s">
        <v>51</v>
      </c>
      <c r="F8007" t="s">
        <v>122</v>
      </c>
      <c r="G8007" t="s">
        <v>123</v>
      </c>
      <c r="H8007" t="s">
        <v>7785</v>
      </c>
      <c r="I8007" t="s">
        <v>7786</v>
      </c>
      <c r="J8007" t="s">
        <v>34102</v>
      </c>
      <c r="K8007" t="s">
        <v>2389</v>
      </c>
      <c r="L8007" s="8">
        <v>34547</v>
      </c>
      <c r="M8007" t="s">
        <v>58</v>
      </c>
      <c r="N8007" t="s">
        <v>185</v>
      </c>
      <c r="P8007" t="s">
        <v>151</v>
      </c>
      <c r="Q8007" s="8">
        <v>25522</v>
      </c>
      <c r="R8007" t="s">
        <v>61</v>
      </c>
      <c r="S8007" s="8">
        <v>34547</v>
      </c>
      <c r="T8007" s="8">
        <v>45992</v>
      </c>
      <c r="U8007" t="s">
        <v>34103</v>
      </c>
      <c r="V8007" t="s">
        <v>726</v>
      </c>
      <c r="W8007" t="s">
        <v>64</v>
      </c>
      <c r="X8007" t="s">
        <v>65</v>
      </c>
      <c r="Z8007">
        <v>-30000</v>
      </c>
      <c r="AD8007">
        <v>5377000</v>
      </c>
      <c r="AE8007">
        <v>3297000</v>
      </c>
      <c r="AF8007">
        <v>2895000</v>
      </c>
      <c r="AG8007">
        <v>2</v>
      </c>
      <c r="AH8007">
        <v>1</v>
      </c>
      <c r="AI8007" t="s">
        <v>66</v>
      </c>
      <c r="AJ8007">
        <v>11569000</v>
      </c>
    </row>
    <row r="8008" spans="1:36" x14ac:dyDescent="0.25">
      <c r="A8008">
        <v>690269</v>
      </c>
      <c r="B8008" t="s">
        <v>34104</v>
      </c>
      <c r="C8008" t="s">
        <v>119</v>
      </c>
      <c r="D8008" t="s">
        <v>50</v>
      </c>
      <c r="E8008" t="s">
        <v>51</v>
      </c>
      <c r="F8008" t="s">
        <v>122</v>
      </c>
      <c r="G8008" t="s">
        <v>123</v>
      </c>
      <c r="H8008" t="s">
        <v>10311</v>
      </c>
      <c r="I8008" t="s">
        <v>1214</v>
      </c>
      <c r="J8008" t="s">
        <v>34105</v>
      </c>
      <c r="K8008" t="s">
        <v>1779</v>
      </c>
      <c r="L8008" s="8">
        <v>34547</v>
      </c>
      <c r="M8008" t="s">
        <v>58</v>
      </c>
      <c r="N8008" t="s">
        <v>77</v>
      </c>
      <c r="P8008" t="s">
        <v>151</v>
      </c>
      <c r="Q8008" s="8">
        <v>25216</v>
      </c>
      <c r="R8008" t="s">
        <v>61</v>
      </c>
      <c r="S8008" s="8">
        <v>34547</v>
      </c>
      <c r="T8008" s="8">
        <v>45689</v>
      </c>
      <c r="U8008" t="s">
        <v>34106</v>
      </c>
      <c r="V8008" t="s">
        <v>237</v>
      </c>
      <c r="W8008" t="s">
        <v>64</v>
      </c>
      <c r="X8008" t="s">
        <v>65</v>
      </c>
      <c r="Y8008">
        <v>-100000</v>
      </c>
      <c r="Z8008">
        <v>-30000</v>
      </c>
      <c r="AB8008">
        <v>-500000</v>
      </c>
      <c r="AD8008">
        <v>6026000</v>
      </c>
      <c r="AE8008">
        <v>3792000</v>
      </c>
      <c r="AF8008">
        <v>4871000</v>
      </c>
      <c r="AG8008">
        <v>2</v>
      </c>
      <c r="AH8008">
        <v>1</v>
      </c>
      <c r="AI8008" t="s">
        <v>66</v>
      </c>
      <c r="AJ8008">
        <v>14689000</v>
      </c>
    </row>
    <row r="8009" spans="1:36" x14ac:dyDescent="0.25">
      <c r="A8009">
        <v>690270</v>
      </c>
      <c r="B8009" t="s">
        <v>34107</v>
      </c>
      <c r="C8009" t="s">
        <v>119</v>
      </c>
      <c r="D8009" t="s">
        <v>50</v>
      </c>
      <c r="E8009" t="s">
        <v>51</v>
      </c>
      <c r="F8009" t="s">
        <v>122</v>
      </c>
      <c r="G8009" t="s">
        <v>123</v>
      </c>
      <c r="H8009" t="s">
        <v>7776</v>
      </c>
      <c r="I8009" t="s">
        <v>1140</v>
      </c>
      <c r="J8009" t="s">
        <v>34108</v>
      </c>
      <c r="K8009" t="s">
        <v>7746</v>
      </c>
      <c r="L8009" s="8">
        <v>34547</v>
      </c>
      <c r="M8009" t="s">
        <v>58</v>
      </c>
      <c r="N8009" t="s">
        <v>185</v>
      </c>
      <c r="P8009" t="s">
        <v>151</v>
      </c>
      <c r="Q8009" s="8">
        <v>25289</v>
      </c>
      <c r="R8009" t="s">
        <v>61</v>
      </c>
      <c r="S8009" s="8">
        <v>34547</v>
      </c>
      <c r="T8009" s="8">
        <v>45748</v>
      </c>
      <c r="U8009" t="s">
        <v>34109</v>
      </c>
      <c r="V8009" t="s">
        <v>130</v>
      </c>
      <c r="W8009" t="s">
        <v>64</v>
      </c>
      <c r="X8009" t="s">
        <v>65</v>
      </c>
      <c r="Y8009">
        <v>-100000</v>
      </c>
      <c r="Z8009">
        <v>-30000</v>
      </c>
      <c r="AC8009">
        <v>-1610125</v>
      </c>
      <c r="AD8009">
        <v>5194000</v>
      </c>
      <c r="AE8009">
        <v>3097000</v>
      </c>
      <c r="AF8009">
        <v>2895000</v>
      </c>
      <c r="AG8009">
        <v>2</v>
      </c>
      <c r="AH8009">
        <v>1</v>
      </c>
      <c r="AI8009" t="s">
        <v>66</v>
      </c>
      <c r="AJ8009">
        <v>11186000</v>
      </c>
    </row>
    <row r="8010" spans="1:36" x14ac:dyDescent="0.25">
      <c r="A8010">
        <v>690272</v>
      </c>
      <c r="B8010" t="s">
        <v>34110</v>
      </c>
      <c r="C8010" t="s">
        <v>165</v>
      </c>
      <c r="D8010" t="s">
        <v>166</v>
      </c>
      <c r="E8010" t="s">
        <v>167</v>
      </c>
      <c r="F8010" t="s">
        <v>168</v>
      </c>
      <c r="G8010" t="s">
        <v>169</v>
      </c>
      <c r="H8010" t="s">
        <v>20281</v>
      </c>
      <c r="I8010" t="s">
        <v>1208</v>
      </c>
      <c r="J8010" t="s">
        <v>34111</v>
      </c>
      <c r="K8010" t="s">
        <v>12418</v>
      </c>
      <c r="L8010" s="8">
        <v>34578</v>
      </c>
      <c r="M8010" t="s">
        <v>58</v>
      </c>
      <c r="N8010" t="s">
        <v>77</v>
      </c>
      <c r="P8010" t="s">
        <v>14255</v>
      </c>
      <c r="Q8010" s="8">
        <v>25359</v>
      </c>
      <c r="R8010" t="s">
        <v>161</v>
      </c>
      <c r="S8010" s="8">
        <v>34578</v>
      </c>
      <c r="T8010" s="8">
        <v>45839</v>
      </c>
      <c r="U8010" t="s">
        <v>34112</v>
      </c>
      <c r="V8010" t="s">
        <v>186</v>
      </c>
      <c r="W8010" t="s">
        <v>64</v>
      </c>
      <c r="X8010" t="s">
        <v>65</v>
      </c>
      <c r="Y8010">
        <v>-1250000</v>
      </c>
      <c r="Z8010">
        <v>-30000</v>
      </c>
      <c r="AB8010">
        <v>-311500</v>
      </c>
      <c r="AC8010">
        <v>-2666667</v>
      </c>
      <c r="AD8010">
        <v>6153000</v>
      </c>
      <c r="AE8010">
        <v>3871000</v>
      </c>
      <c r="AF8010">
        <v>4871000</v>
      </c>
      <c r="AG8010">
        <v>2</v>
      </c>
      <c r="AH8010">
        <v>1</v>
      </c>
      <c r="AI8010" t="s">
        <v>66</v>
      </c>
      <c r="AJ8010">
        <v>14895000</v>
      </c>
    </row>
    <row r="8011" spans="1:36" x14ac:dyDescent="0.25">
      <c r="A8011">
        <v>690273</v>
      </c>
      <c r="B8011" t="s">
        <v>34113</v>
      </c>
      <c r="C8011" t="s">
        <v>68</v>
      </c>
      <c r="D8011" t="s">
        <v>145</v>
      </c>
      <c r="E8011" t="s">
        <v>146</v>
      </c>
      <c r="F8011" t="s">
        <v>71</v>
      </c>
      <c r="G8011" t="s">
        <v>72</v>
      </c>
      <c r="H8011" t="s">
        <v>5091</v>
      </c>
      <c r="I8011" t="s">
        <v>3294</v>
      </c>
      <c r="J8011" t="s">
        <v>34114</v>
      </c>
      <c r="K8011" t="s">
        <v>12248</v>
      </c>
      <c r="L8011" s="8">
        <v>34578</v>
      </c>
      <c r="M8011" t="s">
        <v>58</v>
      </c>
      <c r="N8011" t="s">
        <v>185</v>
      </c>
      <c r="P8011" t="s">
        <v>80</v>
      </c>
      <c r="Q8011" s="8">
        <v>25460</v>
      </c>
      <c r="R8011" t="s">
        <v>161</v>
      </c>
      <c r="S8011" s="8">
        <v>34578</v>
      </c>
      <c r="T8011" s="8">
        <v>45931</v>
      </c>
      <c r="U8011" t="s">
        <v>34115</v>
      </c>
      <c r="V8011" t="s">
        <v>80</v>
      </c>
      <c r="W8011" t="s">
        <v>64</v>
      </c>
      <c r="X8011" t="s">
        <v>333</v>
      </c>
      <c r="Y8011">
        <v>-50000</v>
      </c>
      <c r="Z8011">
        <v>-30000</v>
      </c>
      <c r="AC8011">
        <v>-4406933</v>
      </c>
      <c r="AD8011">
        <v>5900000</v>
      </c>
      <c r="AE8011">
        <v>3613000</v>
      </c>
      <c r="AF8011">
        <v>2895000</v>
      </c>
      <c r="AG8011">
        <v>2</v>
      </c>
      <c r="AH8011">
        <v>1</v>
      </c>
      <c r="AI8011" t="s">
        <v>66</v>
      </c>
      <c r="AJ8011">
        <v>12408000</v>
      </c>
    </row>
    <row r="8012" spans="1:36" x14ac:dyDescent="0.25">
      <c r="A8012">
        <v>690274</v>
      </c>
      <c r="B8012" t="s">
        <v>34116</v>
      </c>
      <c r="C8012" t="s">
        <v>68</v>
      </c>
      <c r="D8012" t="s">
        <v>145</v>
      </c>
      <c r="E8012" t="s">
        <v>146</v>
      </c>
      <c r="F8012" t="s">
        <v>71</v>
      </c>
      <c r="G8012" t="s">
        <v>72</v>
      </c>
      <c r="H8012" t="s">
        <v>19811</v>
      </c>
      <c r="I8012" t="s">
        <v>758</v>
      </c>
      <c r="J8012" t="s">
        <v>34117</v>
      </c>
      <c r="K8012" t="s">
        <v>978</v>
      </c>
      <c r="L8012" s="8">
        <v>34578</v>
      </c>
      <c r="M8012" t="s">
        <v>58</v>
      </c>
      <c r="N8012" t="s">
        <v>185</v>
      </c>
      <c r="P8012" t="s">
        <v>80</v>
      </c>
      <c r="Q8012" s="8">
        <v>25384</v>
      </c>
      <c r="R8012" t="s">
        <v>61</v>
      </c>
      <c r="S8012" s="8">
        <v>34578</v>
      </c>
      <c r="T8012" s="8">
        <v>45839</v>
      </c>
      <c r="U8012" t="s">
        <v>34118</v>
      </c>
      <c r="V8012" t="s">
        <v>80</v>
      </c>
      <c r="W8012" t="s">
        <v>64</v>
      </c>
      <c r="X8012" t="s">
        <v>65</v>
      </c>
      <c r="Y8012">
        <v>-55000</v>
      </c>
      <c r="Z8012">
        <v>-30000</v>
      </c>
      <c r="AB8012">
        <v>-225000</v>
      </c>
      <c r="AD8012">
        <v>5856000</v>
      </c>
      <c r="AE8012">
        <v>3587000</v>
      </c>
      <c r="AF8012">
        <v>2895000</v>
      </c>
      <c r="AG8012">
        <v>2</v>
      </c>
      <c r="AH8012">
        <v>1</v>
      </c>
      <c r="AI8012" t="s">
        <v>66</v>
      </c>
      <c r="AJ8012">
        <v>12338000</v>
      </c>
    </row>
    <row r="8013" spans="1:36" x14ac:dyDescent="0.25">
      <c r="A8013">
        <v>690275</v>
      </c>
      <c r="B8013" t="s">
        <v>34119</v>
      </c>
      <c r="C8013" t="s">
        <v>68</v>
      </c>
      <c r="D8013" t="s">
        <v>1936</v>
      </c>
      <c r="E8013" t="s">
        <v>1937</v>
      </c>
      <c r="F8013" t="s">
        <v>71</v>
      </c>
      <c r="G8013" t="s">
        <v>72</v>
      </c>
      <c r="H8013" t="s">
        <v>16443</v>
      </c>
      <c r="I8013" t="s">
        <v>985</v>
      </c>
      <c r="J8013" t="s">
        <v>34120</v>
      </c>
      <c r="K8013" t="s">
        <v>1418</v>
      </c>
      <c r="L8013" s="8">
        <v>34578</v>
      </c>
      <c r="M8013" t="s">
        <v>58</v>
      </c>
      <c r="N8013" t="s">
        <v>77</v>
      </c>
      <c r="P8013" t="s">
        <v>34121</v>
      </c>
      <c r="Q8013" s="8">
        <v>25395</v>
      </c>
      <c r="R8013" t="s">
        <v>61</v>
      </c>
      <c r="S8013" s="8">
        <v>34578</v>
      </c>
      <c r="T8013" s="8">
        <v>45870</v>
      </c>
      <c r="U8013" t="s">
        <v>34122</v>
      </c>
      <c r="V8013" t="s">
        <v>8916</v>
      </c>
      <c r="W8013" t="s">
        <v>64</v>
      </c>
      <c r="X8013" t="s">
        <v>333</v>
      </c>
      <c r="Y8013">
        <v>-100000</v>
      </c>
      <c r="Z8013">
        <v>-30000</v>
      </c>
      <c r="AD8013">
        <v>5224000</v>
      </c>
      <c r="AE8013">
        <v>3293000</v>
      </c>
      <c r="AF8013">
        <v>4871000</v>
      </c>
      <c r="AG8013">
        <v>2</v>
      </c>
      <c r="AH8013">
        <v>1</v>
      </c>
      <c r="AI8013" t="s">
        <v>66</v>
      </c>
      <c r="AJ8013">
        <v>13388000</v>
      </c>
    </row>
    <row r="8014" spans="1:36" x14ac:dyDescent="0.25">
      <c r="A8014">
        <v>690276</v>
      </c>
      <c r="B8014" t="s">
        <v>34123</v>
      </c>
      <c r="C8014" t="s">
        <v>752</v>
      </c>
      <c r="D8014" t="s">
        <v>7078</v>
      </c>
      <c r="E8014" t="s">
        <v>7079</v>
      </c>
      <c r="F8014" t="s">
        <v>755</v>
      </c>
      <c r="G8014" t="s">
        <v>756</v>
      </c>
      <c r="H8014" t="s">
        <v>19683</v>
      </c>
      <c r="I8014" t="s">
        <v>621</v>
      </c>
      <c r="J8014" t="s">
        <v>34124</v>
      </c>
      <c r="K8014" t="s">
        <v>2379</v>
      </c>
      <c r="L8014" s="8">
        <v>34547</v>
      </c>
      <c r="M8014" t="s">
        <v>58</v>
      </c>
      <c r="N8014" t="s">
        <v>77</v>
      </c>
      <c r="P8014" t="s">
        <v>1204</v>
      </c>
      <c r="Q8014" s="8">
        <v>25376</v>
      </c>
      <c r="R8014" t="s">
        <v>161</v>
      </c>
      <c r="S8014" s="8">
        <v>34547</v>
      </c>
      <c r="T8014" s="8">
        <v>45839</v>
      </c>
      <c r="U8014" t="s">
        <v>34125</v>
      </c>
      <c r="V8014" t="s">
        <v>1204</v>
      </c>
      <c r="W8014" t="s">
        <v>64</v>
      </c>
      <c r="X8014" t="s">
        <v>333</v>
      </c>
      <c r="Z8014">
        <v>-30000</v>
      </c>
      <c r="AA8014">
        <v>-8688000</v>
      </c>
      <c r="AD8014">
        <v>5500000</v>
      </c>
      <c r="AE8014">
        <v>3340000</v>
      </c>
      <c r="AF8014">
        <v>4871000</v>
      </c>
      <c r="AG8014">
        <v>2</v>
      </c>
      <c r="AH8014">
        <v>1</v>
      </c>
      <c r="AI8014" t="s">
        <v>66</v>
      </c>
      <c r="AJ8014">
        <v>13711000</v>
      </c>
    </row>
    <row r="8015" spans="1:36" x14ac:dyDescent="0.25">
      <c r="A8015">
        <v>690277</v>
      </c>
      <c r="B8015" t="s">
        <v>34126</v>
      </c>
      <c r="C8015" t="s">
        <v>119</v>
      </c>
      <c r="D8015" t="s">
        <v>1080</v>
      </c>
      <c r="E8015" t="s">
        <v>1081</v>
      </c>
      <c r="F8015" t="s">
        <v>122</v>
      </c>
      <c r="G8015" t="s">
        <v>123</v>
      </c>
      <c r="H8015" t="s">
        <v>1365</v>
      </c>
      <c r="I8015" t="s">
        <v>1208</v>
      </c>
      <c r="J8015" t="s">
        <v>34127</v>
      </c>
      <c r="K8015" t="s">
        <v>12418</v>
      </c>
      <c r="L8015" s="8">
        <v>34547</v>
      </c>
      <c r="M8015" t="s">
        <v>58</v>
      </c>
      <c r="N8015" t="s">
        <v>77</v>
      </c>
      <c r="P8015" t="s">
        <v>151</v>
      </c>
      <c r="Q8015" s="8">
        <v>25527</v>
      </c>
      <c r="R8015" t="s">
        <v>161</v>
      </c>
      <c r="S8015" s="8">
        <v>34547</v>
      </c>
      <c r="T8015" s="8">
        <v>45992</v>
      </c>
      <c r="U8015" t="s">
        <v>34128</v>
      </c>
      <c r="V8015" t="s">
        <v>34129</v>
      </c>
      <c r="W8015" t="s">
        <v>64</v>
      </c>
      <c r="X8015" t="s">
        <v>65</v>
      </c>
      <c r="Y8015">
        <v>-123000</v>
      </c>
      <c r="Z8015">
        <v>-30000</v>
      </c>
      <c r="AB8015">
        <v>-1010000</v>
      </c>
      <c r="AD8015">
        <v>6583000</v>
      </c>
      <c r="AE8015">
        <v>4137000</v>
      </c>
      <c r="AF8015">
        <v>4871000</v>
      </c>
      <c r="AG8015">
        <v>2</v>
      </c>
      <c r="AH8015">
        <v>1</v>
      </c>
      <c r="AI8015" t="s">
        <v>66</v>
      </c>
      <c r="AJ8015">
        <v>15591000</v>
      </c>
    </row>
    <row r="8016" spans="1:36" x14ac:dyDescent="0.25">
      <c r="A8016">
        <v>690278</v>
      </c>
      <c r="B8016" t="s">
        <v>34130</v>
      </c>
      <c r="C8016" t="s">
        <v>190</v>
      </c>
      <c r="D8016" t="s">
        <v>9351</v>
      </c>
      <c r="E8016" t="s">
        <v>9352</v>
      </c>
      <c r="F8016" t="s">
        <v>193</v>
      </c>
      <c r="G8016" t="s">
        <v>194</v>
      </c>
      <c r="H8016" t="s">
        <v>34131</v>
      </c>
      <c r="I8016" t="s">
        <v>1021</v>
      </c>
      <c r="J8016" t="s">
        <v>34132</v>
      </c>
      <c r="K8016" t="s">
        <v>1023</v>
      </c>
      <c r="L8016" s="8">
        <v>34578</v>
      </c>
      <c r="M8016" t="s">
        <v>58</v>
      </c>
      <c r="N8016" t="s">
        <v>77</v>
      </c>
      <c r="P8016" t="s">
        <v>34133</v>
      </c>
      <c r="Q8016" s="8">
        <v>25262</v>
      </c>
      <c r="R8016" t="s">
        <v>161</v>
      </c>
      <c r="S8016" s="8">
        <v>34578</v>
      </c>
      <c r="T8016" s="8">
        <v>45717</v>
      </c>
      <c r="U8016" t="s">
        <v>34134</v>
      </c>
      <c r="V8016" t="s">
        <v>4758</v>
      </c>
      <c r="W8016" t="s">
        <v>64</v>
      </c>
      <c r="X8016" t="s">
        <v>65</v>
      </c>
      <c r="Y8016">
        <v>-125000</v>
      </c>
      <c r="Z8016">
        <v>-30000</v>
      </c>
      <c r="AA8016">
        <v>-6250000</v>
      </c>
      <c r="AB8016">
        <v>-475000</v>
      </c>
      <c r="AD8016">
        <v>6093000</v>
      </c>
      <c r="AE8016">
        <v>3730000</v>
      </c>
      <c r="AF8016">
        <v>4871000</v>
      </c>
      <c r="AG8016">
        <v>2</v>
      </c>
      <c r="AH8016">
        <v>1</v>
      </c>
      <c r="AI8016" t="s">
        <v>66</v>
      </c>
      <c r="AJ8016">
        <v>14694000</v>
      </c>
    </row>
    <row r="8017" spans="1:36" x14ac:dyDescent="0.25">
      <c r="A8017">
        <v>690279</v>
      </c>
      <c r="B8017" t="s">
        <v>34135</v>
      </c>
      <c r="C8017" t="s">
        <v>190</v>
      </c>
      <c r="D8017" t="s">
        <v>7552</v>
      </c>
      <c r="E8017" t="s">
        <v>7553</v>
      </c>
      <c r="F8017" t="s">
        <v>193</v>
      </c>
      <c r="G8017" t="s">
        <v>194</v>
      </c>
      <c r="H8017" t="s">
        <v>8014</v>
      </c>
      <c r="I8017" t="s">
        <v>964</v>
      </c>
      <c r="J8017" t="s">
        <v>34136</v>
      </c>
      <c r="K8017" t="s">
        <v>2339</v>
      </c>
      <c r="L8017" s="8">
        <v>34578</v>
      </c>
      <c r="M8017" t="s">
        <v>58</v>
      </c>
      <c r="N8017" t="s">
        <v>77</v>
      </c>
      <c r="P8017" t="s">
        <v>12278</v>
      </c>
      <c r="Q8017" s="8">
        <v>25266</v>
      </c>
      <c r="R8017" t="s">
        <v>161</v>
      </c>
      <c r="S8017" s="8">
        <v>34578</v>
      </c>
      <c r="T8017" s="8">
        <v>45748</v>
      </c>
      <c r="U8017" t="s">
        <v>34137</v>
      </c>
      <c r="V8017" t="s">
        <v>4741</v>
      </c>
      <c r="W8017" t="s">
        <v>64</v>
      </c>
      <c r="X8017" t="s">
        <v>65</v>
      </c>
      <c r="Y8017">
        <v>-100000</v>
      </c>
      <c r="Z8017">
        <v>-30000</v>
      </c>
      <c r="AA8017">
        <v>-3698000</v>
      </c>
      <c r="AB8017">
        <v>-6927978</v>
      </c>
      <c r="AD8017">
        <v>6409000</v>
      </c>
      <c r="AE8017">
        <v>4030000</v>
      </c>
      <c r="AF8017">
        <v>4871000</v>
      </c>
      <c r="AG8017">
        <v>2</v>
      </c>
      <c r="AH8017">
        <v>1</v>
      </c>
      <c r="AI8017" t="s">
        <v>66</v>
      </c>
      <c r="AJ8017">
        <v>15310000</v>
      </c>
    </row>
    <row r="8018" spans="1:36" x14ac:dyDescent="0.25">
      <c r="A8018">
        <v>690280</v>
      </c>
      <c r="B8018" t="s">
        <v>20664</v>
      </c>
      <c r="C8018" t="s">
        <v>190</v>
      </c>
      <c r="D8018" t="s">
        <v>1281</v>
      </c>
      <c r="E8018" t="s">
        <v>1282</v>
      </c>
      <c r="F8018" t="s">
        <v>193</v>
      </c>
      <c r="G8018" t="s">
        <v>194</v>
      </c>
      <c r="H8018" t="s">
        <v>34138</v>
      </c>
      <c r="I8018" t="s">
        <v>3059</v>
      </c>
      <c r="J8018" t="s">
        <v>34139</v>
      </c>
      <c r="K8018" t="s">
        <v>3061</v>
      </c>
      <c r="L8018" s="8">
        <v>34578</v>
      </c>
      <c r="M8018" t="s">
        <v>58</v>
      </c>
      <c r="N8018" t="s">
        <v>59</v>
      </c>
      <c r="P8018" t="s">
        <v>1287</v>
      </c>
      <c r="Q8018" s="8">
        <v>25314</v>
      </c>
      <c r="R8018" t="s">
        <v>61</v>
      </c>
      <c r="S8018" s="8">
        <v>34578</v>
      </c>
      <c r="T8018" s="8">
        <v>45778</v>
      </c>
      <c r="U8018" t="s">
        <v>34140</v>
      </c>
      <c r="V8018" t="s">
        <v>1287</v>
      </c>
      <c r="W8018" t="s">
        <v>64</v>
      </c>
      <c r="X8018" t="s">
        <v>65</v>
      </c>
      <c r="Y8018">
        <v>-90000</v>
      </c>
      <c r="Z8018">
        <v>-30000</v>
      </c>
      <c r="AB8018">
        <v>-314500</v>
      </c>
      <c r="AC8018">
        <v>-1400000</v>
      </c>
      <c r="AD8018">
        <v>7058000</v>
      </c>
      <c r="AE8018">
        <v>4434000</v>
      </c>
      <c r="AF8018">
        <v>7818000</v>
      </c>
      <c r="AG8018">
        <v>2</v>
      </c>
      <c r="AH8018">
        <v>1</v>
      </c>
      <c r="AI8018" t="s">
        <v>66</v>
      </c>
      <c r="AJ8018">
        <v>19310000</v>
      </c>
    </row>
    <row r="8019" spans="1:36" x14ac:dyDescent="0.25">
      <c r="A8019">
        <v>690281</v>
      </c>
      <c r="B8019" t="s">
        <v>34141</v>
      </c>
      <c r="C8019" t="s">
        <v>190</v>
      </c>
      <c r="D8019" t="s">
        <v>191</v>
      </c>
      <c r="E8019" t="s">
        <v>192</v>
      </c>
      <c r="F8019" t="s">
        <v>193</v>
      </c>
      <c r="G8019" t="s">
        <v>194</v>
      </c>
      <c r="H8019" t="s">
        <v>34142</v>
      </c>
      <c r="I8019" t="s">
        <v>758</v>
      </c>
      <c r="J8019" t="s">
        <v>34143</v>
      </c>
      <c r="K8019" t="s">
        <v>760</v>
      </c>
      <c r="L8019" s="8">
        <v>34578</v>
      </c>
      <c r="M8019" t="s">
        <v>58</v>
      </c>
      <c r="N8019" t="s">
        <v>77</v>
      </c>
      <c r="P8019" t="s">
        <v>14800</v>
      </c>
      <c r="Q8019" s="8">
        <v>25316</v>
      </c>
      <c r="R8019" t="s">
        <v>61</v>
      </c>
      <c r="S8019" s="8">
        <v>34578</v>
      </c>
      <c r="T8019" s="8">
        <v>45778</v>
      </c>
      <c r="U8019" t="s">
        <v>34144</v>
      </c>
      <c r="V8019" t="s">
        <v>466</v>
      </c>
      <c r="W8019" t="s">
        <v>64</v>
      </c>
      <c r="X8019" t="s">
        <v>65</v>
      </c>
      <c r="Y8019">
        <v>-50000</v>
      </c>
      <c r="Z8019">
        <v>-30000</v>
      </c>
      <c r="AD8019">
        <v>7287000</v>
      </c>
      <c r="AE8019">
        <v>4452000</v>
      </c>
      <c r="AF8019">
        <v>4871000</v>
      </c>
      <c r="AG8019">
        <v>2</v>
      </c>
      <c r="AH8019">
        <v>1</v>
      </c>
      <c r="AI8019" t="s">
        <v>66</v>
      </c>
      <c r="AJ8019">
        <v>16610000</v>
      </c>
    </row>
    <row r="8020" spans="1:36" x14ac:dyDescent="0.25">
      <c r="A8020">
        <v>690282</v>
      </c>
      <c r="B8020" t="s">
        <v>34145</v>
      </c>
      <c r="C8020" t="s">
        <v>190</v>
      </c>
      <c r="D8020" t="s">
        <v>698</v>
      </c>
      <c r="E8020" t="s">
        <v>699</v>
      </c>
      <c r="F8020" t="s">
        <v>193</v>
      </c>
      <c r="G8020" t="s">
        <v>194</v>
      </c>
      <c r="H8020" t="s">
        <v>16915</v>
      </c>
      <c r="I8020" t="s">
        <v>1504</v>
      </c>
      <c r="J8020" t="s">
        <v>34146</v>
      </c>
      <c r="K8020" t="s">
        <v>1506</v>
      </c>
      <c r="L8020" s="8">
        <v>34578</v>
      </c>
      <c r="M8020" t="s">
        <v>58</v>
      </c>
      <c r="N8020" t="s">
        <v>77</v>
      </c>
      <c r="P8020" t="s">
        <v>4758</v>
      </c>
      <c r="Q8020" s="8">
        <v>25328</v>
      </c>
      <c r="R8020" t="s">
        <v>161</v>
      </c>
      <c r="S8020" s="8">
        <v>34578</v>
      </c>
      <c r="T8020" s="8">
        <v>45809</v>
      </c>
      <c r="U8020" t="s">
        <v>34147</v>
      </c>
      <c r="V8020" t="s">
        <v>9358</v>
      </c>
      <c r="W8020" t="s">
        <v>64</v>
      </c>
      <c r="X8020" t="s">
        <v>65</v>
      </c>
      <c r="Y8020">
        <v>-125000</v>
      </c>
      <c r="Z8020">
        <v>-30000</v>
      </c>
      <c r="AA8020">
        <v>-3582000</v>
      </c>
      <c r="AB8020">
        <v>-475000</v>
      </c>
      <c r="AD8020">
        <v>6118000</v>
      </c>
      <c r="AE8020">
        <v>3849000</v>
      </c>
      <c r="AF8020">
        <v>4871000</v>
      </c>
      <c r="AG8020">
        <v>2</v>
      </c>
      <c r="AH8020">
        <v>1</v>
      </c>
      <c r="AI8020" t="s">
        <v>66</v>
      </c>
      <c r="AJ8020">
        <v>14838000</v>
      </c>
    </row>
    <row r="8021" spans="1:36" x14ac:dyDescent="0.25">
      <c r="A8021">
        <v>690283</v>
      </c>
      <c r="B8021" t="s">
        <v>34148</v>
      </c>
      <c r="C8021" t="s">
        <v>190</v>
      </c>
      <c r="D8021" t="s">
        <v>191</v>
      </c>
      <c r="E8021" t="s">
        <v>192</v>
      </c>
      <c r="F8021" t="s">
        <v>193</v>
      </c>
      <c r="G8021" t="s">
        <v>194</v>
      </c>
      <c r="H8021" t="s">
        <v>34149</v>
      </c>
      <c r="I8021" t="s">
        <v>1214</v>
      </c>
      <c r="J8021" t="s">
        <v>34150</v>
      </c>
      <c r="K8021" t="s">
        <v>4661</v>
      </c>
      <c r="L8021" s="8">
        <v>34578</v>
      </c>
      <c r="M8021" t="s">
        <v>58</v>
      </c>
      <c r="N8021" t="s">
        <v>59</v>
      </c>
      <c r="P8021" t="s">
        <v>34151</v>
      </c>
      <c r="Q8021" s="8">
        <v>25383</v>
      </c>
      <c r="R8021" t="s">
        <v>161</v>
      </c>
      <c r="S8021" s="8">
        <v>34578</v>
      </c>
      <c r="T8021" s="8">
        <v>45839</v>
      </c>
      <c r="U8021" t="s">
        <v>34152</v>
      </c>
      <c r="V8021" t="s">
        <v>466</v>
      </c>
      <c r="W8021" t="s">
        <v>64</v>
      </c>
      <c r="X8021" t="s">
        <v>65</v>
      </c>
      <c r="Y8021">
        <v>-50000</v>
      </c>
      <c r="Z8021">
        <v>-30000</v>
      </c>
      <c r="AD8021">
        <v>7494000</v>
      </c>
      <c r="AE8021">
        <v>4578000</v>
      </c>
      <c r="AF8021">
        <v>7818000</v>
      </c>
      <c r="AG8021">
        <v>2</v>
      </c>
      <c r="AH8021">
        <v>1</v>
      </c>
      <c r="AI8021" t="s">
        <v>66</v>
      </c>
      <c r="AJ8021">
        <v>19890000</v>
      </c>
    </row>
    <row r="8022" spans="1:36" x14ac:dyDescent="0.25">
      <c r="A8022">
        <v>690284</v>
      </c>
      <c r="B8022" t="s">
        <v>34153</v>
      </c>
      <c r="C8022" t="s">
        <v>190</v>
      </c>
      <c r="D8022" t="s">
        <v>7552</v>
      </c>
      <c r="E8022" t="s">
        <v>7553</v>
      </c>
      <c r="F8022" t="s">
        <v>193</v>
      </c>
      <c r="G8022" t="s">
        <v>194</v>
      </c>
      <c r="H8022" t="s">
        <v>34154</v>
      </c>
      <c r="I8022" t="s">
        <v>758</v>
      </c>
      <c r="J8022" t="s">
        <v>34155</v>
      </c>
      <c r="K8022" t="s">
        <v>760</v>
      </c>
      <c r="L8022" s="8">
        <v>34578</v>
      </c>
      <c r="M8022" t="s">
        <v>58</v>
      </c>
      <c r="N8022" t="s">
        <v>77</v>
      </c>
      <c r="P8022" t="s">
        <v>931</v>
      </c>
      <c r="Q8022" s="8">
        <v>25404</v>
      </c>
      <c r="R8022" t="s">
        <v>61</v>
      </c>
      <c r="S8022" s="8">
        <v>34578</v>
      </c>
      <c r="T8022" s="8">
        <v>45870</v>
      </c>
      <c r="U8022" t="s">
        <v>34156</v>
      </c>
      <c r="V8022" t="s">
        <v>4741</v>
      </c>
      <c r="W8022" t="s">
        <v>64</v>
      </c>
      <c r="X8022" t="s">
        <v>65</v>
      </c>
      <c r="Y8022">
        <v>-100000</v>
      </c>
      <c r="Z8022">
        <v>-30000</v>
      </c>
      <c r="AB8022">
        <v>-397868</v>
      </c>
      <c r="AD8022">
        <v>6841000</v>
      </c>
      <c r="AE8022">
        <v>4066000</v>
      </c>
      <c r="AF8022">
        <v>4871000</v>
      </c>
      <c r="AG8022">
        <v>2</v>
      </c>
      <c r="AH8022">
        <v>1</v>
      </c>
      <c r="AI8022" t="s">
        <v>66</v>
      </c>
      <c r="AJ8022">
        <v>15778000</v>
      </c>
    </row>
    <row r="8023" spans="1:36" x14ac:dyDescent="0.25">
      <c r="A8023">
        <v>690285</v>
      </c>
      <c r="B8023" t="s">
        <v>34157</v>
      </c>
      <c r="C8023" t="s">
        <v>190</v>
      </c>
      <c r="D8023" t="s">
        <v>191</v>
      </c>
      <c r="E8023" t="s">
        <v>192</v>
      </c>
      <c r="F8023" t="s">
        <v>193</v>
      </c>
      <c r="G8023" t="s">
        <v>194</v>
      </c>
      <c r="H8023" t="s">
        <v>34158</v>
      </c>
      <c r="I8023" t="s">
        <v>2951</v>
      </c>
      <c r="J8023" t="s">
        <v>34159</v>
      </c>
      <c r="K8023" t="s">
        <v>2953</v>
      </c>
      <c r="L8023" s="8">
        <v>34578</v>
      </c>
      <c r="M8023" t="s">
        <v>58</v>
      </c>
      <c r="N8023" t="s">
        <v>59</v>
      </c>
      <c r="P8023" t="s">
        <v>931</v>
      </c>
      <c r="Q8023" s="8">
        <v>25415</v>
      </c>
      <c r="R8023" t="s">
        <v>61</v>
      </c>
      <c r="S8023" s="8">
        <v>34578</v>
      </c>
      <c r="T8023" s="8">
        <v>45870</v>
      </c>
      <c r="U8023" t="s">
        <v>34160</v>
      </c>
      <c r="V8023" t="s">
        <v>466</v>
      </c>
      <c r="W8023" t="s">
        <v>64</v>
      </c>
      <c r="X8023" t="s">
        <v>65</v>
      </c>
      <c r="Y8023">
        <v>-250000</v>
      </c>
      <c r="Z8023">
        <v>-30000</v>
      </c>
      <c r="AB8023">
        <v>-200000</v>
      </c>
      <c r="AC8023">
        <v>-553074</v>
      </c>
      <c r="AD8023">
        <v>7211000</v>
      </c>
      <c r="AE8023">
        <v>4407000</v>
      </c>
      <c r="AF8023">
        <v>7818000</v>
      </c>
      <c r="AG8023">
        <v>2</v>
      </c>
      <c r="AH8023">
        <v>1</v>
      </c>
      <c r="AI8023" t="s">
        <v>66</v>
      </c>
      <c r="AJ8023">
        <v>19436000</v>
      </c>
    </row>
    <row r="8024" spans="1:36" x14ac:dyDescent="0.25">
      <c r="A8024">
        <v>690287</v>
      </c>
      <c r="B8024" t="s">
        <v>34161</v>
      </c>
      <c r="C8024" t="s">
        <v>49</v>
      </c>
      <c r="D8024" t="s">
        <v>13829</v>
      </c>
      <c r="E8024" t="s">
        <v>192</v>
      </c>
      <c r="F8024" t="s">
        <v>399</v>
      </c>
      <c r="G8024" t="s">
        <v>400</v>
      </c>
      <c r="H8024" t="s">
        <v>34162</v>
      </c>
      <c r="I8024" t="s">
        <v>12764</v>
      </c>
      <c r="J8024" t="s">
        <v>34163</v>
      </c>
      <c r="K8024" t="s">
        <v>12766</v>
      </c>
      <c r="L8024" s="8">
        <v>34578</v>
      </c>
      <c r="M8024" t="s">
        <v>2682</v>
      </c>
      <c r="N8024" t="s">
        <v>77</v>
      </c>
      <c r="P8024" t="s">
        <v>11966</v>
      </c>
      <c r="Q8024" s="8">
        <v>25458</v>
      </c>
      <c r="R8024" t="s">
        <v>61</v>
      </c>
      <c r="S8024" s="8">
        <v>34578</v>
      </c>
      <c r="T8024" s="8">
        <v>45931</v>
      </c>
      <c r="U8024" t="s">
        <v>34164</v>
      </c>
      <c r="V8024" t="s">
        <v>466</v>
      </c>
      <c r="W8024" t="s">
        <v>64</v>
      </c>
      <c r="X8024" t="s">
        <v>65</v>
      </c>
      <c r="Y8024">
        <v>-50000</v>
      </c>
      <c r="Z8024">
        <v>-30000</v>
      </c>
      <c r="AD8024">
        <v>6786000</v>
      </c>
      <c r="AE8024">
        <v>4149000</v>
      </c>
      <c r="AF8024">
        <v>4871000</v>
      </c>
      <c r="AG8024">
        <v>2</v>
      </c>
      <c r="AH8024">
        <v>1</v>
      </c>
      <c r="AI8024" t="s">
        <v>66</v>
      </c>
      <c r="AJ8024">
        <v>15806000</v>
      </c>
    </row>
    <row r="8025" spans="1:36" x14ac:dyDescent="0.25">
      <c r="A8025">
        <v>690288</v>
      </c>
      <c r="B8025" t="s">
        <v>34165</v>
      </c>
      <c r="C8025" t="s">
        <v>100</v>
      </c>
      <c r="D8025" t="s">
        <v>101</v>
      </c>
      <c r="E8025" t="s">
        <v>102</v>
      </c>
      <c r="F8025" t="s">
        <v>103</v>
      </c>
      <c r="G8025" t="s">
        <v>104</v>
      </c>
      <c r="H8025" t="s">
        <v>34166</v>
      </c>
      <c r="I8025" t="s">
        <v>4722</v>
      </c>
      <c r="J8025" t="s">
        <v>34167</v>
      </c>
      <c r="K8025" t="s">
        <v>4724</v>
      </c>
      <c r="L8025" s="8">
        <v>34578</v>
      </c>
      <c r="M8025" t="s">
        <v>58</v>
      </c>
      <c r="N8025" t="s">
        <v>77</v>
      </c>
      <c r="P8025" t="s">
        <v>3085</v>
      </c>
      <c r="Q8025" s="8">
        <v>25517</v>
      </c>
      <c r="R8025" t="s">
        <v>61</v>
      </c>
      <c r="S8025" s="8">
        <v>34578</v>
      </c>
      <c r="T8025" s="8">
        <v>45992</v>
      </c>
      <c r="U8025" t="s">
        <v>34168</v>
      </c>
      <c r="V8025" t="s">
        <v>34169</v>
      </c>
      <c r="W8025" t="s">
        <v>3169</v>
      </c>
      <c r="X8025" t="s">
        <v>65</v>
      </c>
      <c r="Y8025">
        <v>-250000</v>
      </c>
      <c r="Z8025">
        <v>-30000</v>
      </c>
      <c r="AD8025">
        <v>8039000</v>
      </c>
      <c r="AE8025">
        <v>4907000</v>
      </c>
      <c r="AF8025">
        <v>6254400</v>
      </c>
      <c r="AG8025">
        <v>2</v>
      </c>
      <c r="AH8025">
        <v>26</v>
      </c>
      <c r="AI8025" t="s">
        <v>66</v>
      </c>
      <c r="AJ8025">
        <v>19200400</v>
      </c>
    </row>
    <row r="8026" spans="1:36" x14ac:dyDescent="0.25">
      <c r="A8026">
        <v>690289</v>
      </c>
      <c r="B8026" t="s">
        <v>34170</v>
      </c>
      <c r="C8026" t="s">
        <v>49</v>
      </c>
      <c r="D8026" t="s">
        <v>3660</v>
      </c>
      <c r="E8026" t="s">
        <v>775</v>
      </c>
      <c r="F8026" t="s">
        <v>399</v>
      </c>
      <c r="G8026" t="s">
        <v>400</v>
      </c>
      <c r="H8026" t="s">
        <v>34171</v>
      </c>
      <c r="I8026" t="s">
        <v>12764</v>
      </c>
      <c r="J8026" t="s">
        <v>34172</v>
      </c>
      <c r="K8026" t="s">
        <v>12766</v>
      </c>
      <c r="L8026" s="8">
        <v>34547</v>
      </c>
      <c r="M8026" t="s">
        <v>2682</v>
      </c>
      <c r="N8026" t="s">
        <v>77</v>
      </c>
      <c r="P8026" t="s">
        <v>17386</v>
      </c>
      <c r="Q8026" s="8">
        <v>25291</v>
      </c>
      <c r="R8026" t="s">
        <v>61</v>
      </c>
      <c r="S8026" s="8">
        <v>34547</v>
      </c>
      <c r="T8026" s="8">
        <v>45748</v>
      </c>
      <c r="U8026" t="s">
        <v>34173</v>
      </c>
      <c r="V8026" t="s">
        <v>408</v>
      </c>
      <c r="W8026" t="s">
        <v>64</v>
      </c>
      <c r="X8026" t="s">
        <v>65</v>
      </c>
      <c r="Y8026">
        <v>-50000</v>
      </c>
      <c r="Z8026">
        <v>-30000</v>
      </c>
      <c r="AC8026">
        <v>-3687700</v>
      </c>
      <c r="AD8026">
        <v>6701000</v>
      </c>
      <c r="AE8026">
        <v>4098000</v>
      </c>
      <c r="AF8026">
        <v>4871000</v>
      </c>
      <c r="AG8026">
        <v>2</v>
      </c>
      <c r="AH8026">
        <v>1</v>
      </c>
      <c r="AI8026" t="s">
        <v>66</v>
      </c>
      <c r="AJ8026">
        <v>15670000</v>
      </c>
    </row>
    <row r="8027" spans="1:36" x14ac:dyDescent="0.25">
      <c r="A8027">
        <v>690291</v>
      </c>
      <c r="B8027" t="s">
        <v>34174</v>
      </c>
      <c r="C8027" t="s">
        <v>317</v>
      </c>
      <c r="D8027" t="s">
        <v>50</v>
      </c>
      <c r="E8027" t="s">
        <v>51</v>
      </c>
      <c r="F8027" t="s">
        <v>12091</v>
      </c>
      <c r="G8027" t="s">
        <v>12092</v>
      </c>
      <c r="H8027" t="s">
        <v>26877</v>
      </c>
      <c r="I8027" t="s">
        <v>26878</v>
      </c>
      <c r="J8027" t="s">
        <v>34175</v>
      </c>
      <c r="K8027" t="s">
        <v>34176</v>
      </c>
      <c r="L8027" s="8">
        <v>34578</v>
      </c>
      <c r="M8027" t="s">
        <v>58</v>
      </c>
      <c r="N8027" t="s">
        <v>348</v>
      </c>
      <c r="P8027" t="s">
        <v>201</v>
      </c>
      <c r="Q8027" s="8">
        <v>25345</v>
      </c>
      <c r="R8027" t="s">
        <v>61</v>
      </c>
      <c r="S8027" s="8">
        <v>34578</v>
      </c>
      <c r="T8027" s="8">
        <v>45809</v>
      </c>
      <c r="U8027" t="s">
        <v>34177</v>
      </c>
      <c r="V8027" t="s">
        <v>63</v>
      </c>
      <c r="W8027" t="s">
        <v>64</v>
      </c>
      <c r="X8027" t="s">
        <v>65</v>
      </c>
      <c r="Y8027">
        <v>-100000</v>
      </c>
      <c r="Z8027">
        <v>-30000</v>
      </c>
      <c r="AC8027">
        <v>-6391496</v>
      </c>
      <c r="AD8027">
        <v>12064000</v>
      </c>
      <c r="AE8027">
        <v>7547000</v>
      </c>
      <c r="AF8027">
        <v>18835600</v>
      </c>
      <c r="AG8027">
        <v>2</v>
      </c>
      <c r="AH8027">
        <v>1</v>
      </c>
      <c r="AI8027" t="s">
        <v>66</v>
      </c>
      <c r="AJ8027">
        <v>38446600</v>
      </c>
    </row>
    <row r="8028" spans="1:36" x14ac:dyDescent="0.25">
      <c r="A8028">
        <v>690292</v>
      </c>
      <c r="B8028" t="s">
        <v>34178</v>
      </c>
      <c r="C8028" t="s">
        <v>317</v>
      </c>
      <c r="D8028" t="s">
        <v>50</v>
      </c>
      <c r="E8028" t="s">
        <v>51</v>
      </c>
      <c r="F8028" t="s">
        <v>12091</v>
      </c>
      <c r="G8028" t="s">
        <v>12092</v>
      </c>
      <c r="H8028" t="s">
        <v>12093</v>
      </c>
      <c r="I8028" t="s">
        <v>12094</v>
      </c>
      <c r="J8028" t="s">
        <v>34179</v>
      </c>
      <c r="K8028" t="s">
        <v>34180</v>
      </c>
      <c r="L8028" s="8">
        <v>34578</v>
      </c>
      <c r="M8028" t="s">
        <v>58</v>
      </c>
      <c r="N8028" t="s">
        <v>348</v>
      </c>
      <c r="P8028" t="s">
        <v>151</v>
      </c>
      <c r="Q8028" s="8">
        <v>25385</v>
      </c>
      <c r="R8028" t="s">
        <v>161</v>
      </c>
      <c r="S8028" s="8">
        <v>34578</v>
      </c>
      <c r="T8028" s="8">
        <v>45870</v>
      </c>
      <c r="U8028" t="s">
        <v>34181</v>
      </c>
      <c r="V8028" t="s">
        <v>151</v>
      </c>
      <c r="W8028" t="s">
        <v>64</v>
      </c>
      <c r="X8028" t="s">
        <v>65</v>
      </c>
      <c r="Y8028">
        <v>-75000</v>
      </c>
      <c r="Z8028">
        <v>-30000</v>
      </c>
      <c r="AD8028">
        <v>11073000</v>
      </c>
      <c r="AE8028">
        <v>6743000</v>
      </c>
      <c r="AF8028">
        <v>18835600</v>
      </c>
      <c r="AG8028">
        <v>2</v>
      </c>
      <c r="AH8028">
        <v>1</v>
      </c>
      <c r="AI8028" t="s">
        <v>66</v>
      </c>
      <c r="AJ8028">
        <v>36651600</v>
      </c>
    </row>
    <row r="8029" spans="1:36" x14ac:dyDescent="0.25">
      <c r="A8029">
        <v>690294</v>
      </c>
      <c r="B8029" t="s">
        <v>34182</v>
      </c>
      <c r="C8029" t="s">
        <v>605</v>
      </c>
      <c r="D8029" t="s">
        <v>50</v>
      </c>
      <c r="E8029" t="s">
        <v>51</v>
      </c>
      <c r="F8029" t="s">
        <v>606</v>
      </c>
      <c r="G8029" t="s">
        <v>607</v>
      </c>
      <c r="H8029" t="s">
        <v>34183</v>
      </c>
      <c r="I8029" t="s">
        <v>6438</v>
      </c>
      <c r="J8029" t="s">
        <v>34184</v>
      </c>
      <c r="K8029" t="s">
        <v>34185</v>
      </c>
      <c r="L8029" s="8">
        <v>34578</v>
      </c>
      <c r="M8029" t="s">
        <v>58</v>
      </c>
      <c r="N8029" t="s">
        <v>348</v>
      </c>
      <c r="P8029" t="s">
        <v>151</v>
      </c>
      <c r="Q8029" s="8">
        <v>25485</v>
      </c>
      <c r="R8029" t="s">
        <v>61</v>
      </c>
      <c r="S8029" s="8">
        <v>34578</v>
      </c>
      <c r="T8029" s="8">
        <v>45962</v>
      </c>
      <c r="U8029" t="s">
        <v>34186</v>
      </c>
      <c r="V8029" t="s">
        <v>726</v>
      </c>
      <c r="W8029" t="s">
        <v>64</v>
      </c>
      <c r="X8029" t="s">
        <v>65</v>
      </c>
      <c r="Y8029">
        <v>-75000</v>
      </c>
      <c r="Z8029">
        <v>-30000</v>
      </c>
      <c r="AD8029">
        <v>12109000</v>
      </c>
      <c r="AE8029">
        <v>7301000</v>
      </c>
      <c r="AF8029">
        <v>18835600</v>
      </c>
      <c r="AG8029">
        <v>2</v>
      </c>
      <c r="AH8029">
        <v>1</v>
      </c>
      <c r="AI8029" t="s">
        <v>66</v>
      </c>
      <c r="AJ8029">
        <v>38245600</v>
      </c>
    </row>
    <row r="8030" spans="1:36" x14ac:dyDescent="0.25">
      <c r="A8030">
        <v>690295</v>
      </c>
      <c r="B8030" t="s">
        <v>34187</v>
      </c>
      <c r="C8030" t="s">
        <v>132</v>
      </c>
      <c r="D8030" t="s">
        <v>133</v>
      </c>
      <c r="E8030" t="s">
        <v>134</v>
      </c>
      <c r="F8030" t="s">
        <v>135</v>
      </c>
      <c r="G8030" t="s">
        <v>136</v>
      </c>
      <c r="H8030" t="s">
        <v>34188</v>
      </c>
      <c r="I8030" t="s">
        <v>94</v>
      </c>
      <c r="J8030" t="s">
        <v>34189</v>
      </c>
      <c r="K8030" t="s">
        <v>96</v>
      </c>
      <c r="L8030" s="8">
        <v>34578</v>
      </c>
      <c r="M8030" t="s">
        <v>58</v>
      </c>
      <c r="N8030" t="s">
        <v>77</v>
      </c>
      <c r="P8030" t="s">
        <v>63</v>
      </c>
      <c r="Q8030" s="8">
        <v>25322</v>
      </c>
      <c r="R8030" t="s">
        <v>61</v>
      </c>
      <c r="S8030" s="8">
        <v>34578</v>
      </c>
      <c r="T8030" s="8">
        <v>45778</v>
      </c>
      <c r="U8030" t="s">
        <v>34190</v>
      </c>
      <c r="V8030" t="s">
        <v>143</v>
      </c>
      <c r="W8030" t="s">
        <v>64</v>
      </c>
      <c r="X8030" t="s">
        <v>65</v>
      </c>
      <c r="Y8030">
        <v>-120000</v>
      </c>
      <c r="Z8030">
        <v>-30000</v>
      </c>
      <c r="AA8030">
        <v>-3250000</v>
      </c>
      <c r="AD8030">
        <v>6424000</v>
      </c>
      <c r="AE8030">
        <v>4039000</v>
      </c>
      <c r="AF8030">
        <v>4871000</v>
      </c>
      <c r="AG8030">
        <v>2</v>
      </c>
      <c r="AH8030">
        <v>1</v>
      </c>
      <c r="AI8030" t="s">
        <v>66</v>
      </c>
      <c r="AJ8030">
        <v>15334000</v>
      </c>
    </row>
    <row r="8031" spans="1:36" x14ac:dyDescent="0.25">
      <c r="A8031">
        <v>690296</v>
      </c>
      <c r="B8031" t="s">
        <v>34191</v>
      </c>
      <c r="C8031" t="s">
        <v>132</v>
      </c>
      <c r="D8031" t="s">
        <v>7983</v>
      </c>
      <c r="E8031" t="s">
        <v>7984</v>
      </c>
      <c r="F8031" t="s">
        <v>135</v>
      </c>
      <c r="G8031" t="s">
        <v>136</v>
      </c>
      <c r="H8031" t="s">
        <v>12574</v>
      </c>
      <c r="I8031" t="s">
        <v>1664</v>
      </c>
      <c r="J8031" t="s">
        <v>34192</v>
      </c>
      <c r="K8031" t="s">
        <v>1591</v>
      </c>
      <c r="L8031" s="8">
        <v>34578</v>
      </c>
      <c r="M8031" t="s">
        <v>58</v>
      </c>
      <c r="N8031" t="s">
        <v>185</v>
      </c>
      <c r="P8031" t="s">
        <v>63</v>
      </c>
      <c r="Q8031" s="8">
        <v>25299</v>
      </c>
      <c r="R8031" t="s">
        <v>61</v>
      </c>
      <c r="S8031" s="8">
        <v>34578</v>
      </c>
      <c r="T8031" s="8">
        <v>45778</v>
      </c>
      <c r="U8031" t="s">
        <v>34193</v>
      </c>
      <c r="V8031" t="s">
        <v>63</v>
      </c>
      <c r="W8031" t="s">
        <v>64</v>
      </c>
      <c r="X8031" t="s">
        <v>65</v>
      </c>
      <c r="Y8031">
        <v>-50000</v>
      </c>
      <c r="Z8031">
        <v>-30000</v>
      </c>
      <c r="AA8031">
        <v>-3239000</v>
      </c>
      <c r="AB8031">
        <v>-351000</v>
      </c>
      <c r="AD8031">
        <v>5185000</v>
      </c>
      <c r="AE8031">
        <v>3092000</v>
      </c>
      <c r="AF8031">
        <v>2895000</v>
      </c>
      <c r="AG8031">
        <v>2</v>
      </c>
      <c r="AH8031">
        <v>1</v>
      </c>
      <c r="AI8031" t="s">
        <v>66</v>
      </c>
      <c r="AJ8031">
        <v>11172000</v>
      </c>
    </row>
    <row r="8032" spans="1:36" x14ac:dyDescent="0.25">
      <c r="A8032">
        <v>690297</v>
      </c>
      <c r="B8032" t="s">
        <v>34194</v>
      </c>
      <c r="C8032" t="s">
        <v>119</v>
      </c>
      <c r="D8032" t="s">
        <v>50</v>
      </c>
      <c r="E8032" t="s">
        <v>51</v>
      </c>
      <c r="F8032" t="s">
        <v>122</v>
      </c>
      <c r="G8032" t="s">
        <v>123</v>
      </c>
      <c r="H8032" t="s">
        <v>5139</v>
      </c>
      <c r="I8032" t="s">
        <v>3679</v>
      </c>
      <c r="J8032" t="s">
        <v>34195</v>
      </c>
      <c r="K8032" t="s">
        <v>1779</v>
      </c>
      <c r="L8032" s="8">
        <v>34578</v>
      </c>
      <c r="M8032" t="s">
        <v>58</v>
      </c>
      <c r="N8032" t="s">
        <v>77</v>
      </c>
      <c r="P8032" t="s">
        <v>602</v>
      </c>
      <c r="Q8032" s="8">
        <v>25285</v>
      </c>
      <c r="R8032" t="s">
        <v>161</v>
      </c>
      <c r="S8032" s="8">
        <v>34578</v>
      </c>
      <c r="T8032" s="8">
        <v>45748</v>
      </c>
      <c r="U8032" t="s">
        <v>34196</v>
      </c>
      <c r="V8032" t="s">
        <v>244</v>
      </c>
      <c r="W8032" t="s">
        <v>64</v>
      </c>
      <c r="X8032" t="s">
        <v>65</v>
      </c>
      <c r="Y8032">
        <v>-50000</v>
      </c>
      <c r="Z8032">
        <v>-30000</v>
      </c>
      <c r="AA8032">
        <v>-3750000</v>
      </c>
      <c r="AC8032">
        <v>-1541667</v>
      </c>
      <c r="AD8032">
        <v>5523000</v>
      </c>
      <c r="AE8032">
        <v>3384000</v>
      </c>
      <c r="AF8032">
        <v>4871000</v>
      </c>
      <c r="AG8032">
        <v>2</v>
      </c>
      <c r="AH8032">
        <v>1</v>
      </c>
      <c r="AI8032" t="s">
        <v>66</v>
      </c>
      <c r="AJ8032">
        <v>13778000</v>
      </c>
    </row>
    <row r="8033" spans="1:36" x14ac:dyDescent="0.25">
      <c r="A8033">
        <v>690299</v>
      </c>
      <c r="B8033" t="s">
        <v>34197</v>
      </c>
      <c r="C8033" t="s">
        <v>119</v>
      </c>
      <c r="D8033" t="s">
        <v>1080</v>
      </c>
      <c r="E8033" t="s">
        <v>1081</v>
      </c>
      <c r="F8033" t="s">
        <v>122</v>
      </c>
      <c r="G8033" t="s">
        <v>123</v>
      </c>
      <c r="H8033" t="s">
        <v>4213</v>
      </c>
      <c r="I8033" t="s">
        <v>758</v>
      </c>
      <c r="J8033" t="s">
        <v>34198</v>
      </c>
      <c r="K8033" t="s">
        <v>12469</v>
      </c>
      <c r="L8033" s="8">
        <v>34578</v>
      </c>
      <c r="M8033" t="s">
        <v>58</v>
      </c>
      <c r="N8033" t="s">
        <v>235</v>
      </c>
      <c r="P8033" t="s">
        <v>151</v>
      </c>
      <c r="Q8033" s="8">
        <v>25568</v>
      </c>
      <c r="R8033" t="s">
        <v>61</v>
      </c>
      <c r="S8033" s="8">
        <v>34578</v>
      </c>
      <c r="T8033" s="8">
        <v>46023</v>
      </c>
      <c r="U8033" t="s">
        <v>34199</v>
      </c>
      <c r="V8033" t="s">
        <v>542</v>
      </c>
      <c r="W8033" t="s">
        <v>64</v>
      </c>
      <c r="X8033" t="s">
        <v>65</v>
      </c>
      <c r="Y8033">
        <v>-43000</v>
      </c>
      <c r="Z8033">
        <v>-30000</v>
      </c>
      <c r="AA8033">
        <v>-4575000</v>
      </c>
      <c r="AB8033">
        <v>-977100</v>
      </c>
      <c r="AD8033">
        <v>5188000</v>
      </c>
      <c r="AE8033">
        <v>3182000</v>
      </c>
      <c r="AF8033">
        <v>1918000</v>
      </c>
      <c r="AG8033">
        <v>2</v>
      </c>
      <c r="AH8033">
        <v>1</v>
      </c>
      <c r="AI8033" t="s">
        <v>66</v>
      </c>
      <c r="AJ8033">
        <v>10288000</v>
      </c>
    </row>
    <row r="8034" spans="1:36" x14ac:dyDescent="0.25">
      <c r="A8034">
        <v>690300</v>
      </c>
      <c r="B8034" t="s">
        <v>34200</v>
      </c>
      <c r="C8034" t="s">
        <v>132</v>
      </c>
      <c r="D8034" t="s">
        <v>2826</v>
      </c>
      <c r="E8034" t="s">
        <v>2827</v>
      </c>
      <c r="F8034" t="s">
        <v>135</v>
      </c>
      <c r="G8034" t="s">
        <v>136</v>
      </c>
      <c r="H8034" t="s">
        <v>18285</v>
      </c>
      <c r="I8034" t="s">
        <v>74</v>
      </c>
      <c r="J8034" t="s">
        <v>34201</v>
      </c>
      <c r="K8034" t="s">
        <v>1645</v>
      </c>
      <c r="L8034" s="8">
        <v>34578</v>
      </c>
      <c r="M8034" t="s">
        <v>58</v>
      </c>
      <c r="N8034" t="s">
        <v>185</v>
      </c>
      <c r="P8034" t="s">
        <v>63</v>
      </c>
      <c r="Q8034" s="8">
        <v>25496</v>
      </c>
      <c r="R8034" t="s">
        <v>61</v>
      </c>
      <c r="S8034" s="8">
        <v>34578</v>
      </c>
      <c r="T8034" s="8">
        <v>45962</v>
      </c>
      <c r="U8034" t="s">
        <v>34202</v>
      </c>
      <c r="V8034" t="s">
        <v>511</v>
      </c>
      <c r="W8034" t="s">
        <v>64</v>
      </c>
      <c r="X8034" t="s">
        <v>65</v>
      </c>
      <c r="Z8034">
        <v>-30000</v>
      </c>
      <c r="AB8034">
        <v>-77500</v>
      </c>
      <c r="AD8034">
        <v>5670000</v>
      </c>
      <c r="AE8034">
        <v>3474000</v>
      </c>
      <c r="AF8034">
        <v>2895000</v>
      </c>
      <c r="AG8034">
        <v>2</v>
      </c>
      <c r="AH8034">
        <v>1</v>
      </c>
      <c r="AI8034" t="s">
        <v>66</v>
      </c>
      <c r="AJ8034">
        <v>12039000</v>
      </c>
    </row>
    <row r="8035" spans="1:36" x14ac:dyDescent="0.25">
      <c r="A8035">
        <v>690301</v>
      </c>
      <c r="B8035" t="s">
        <v>34203</v>
      </c>
      <c r="C8035" t="s">
        <v>165</v>
      </c>
      <c r="D8035" t="s">
        <v>450</v>
      </c>
      <c r="E8035" t="s">
        <v>451</v>
      </c>
      <c r="F8035" t="s">
        <v>168</v>
      </c>
      <c r="G8035" t="s">
        <v>169</v>
      </c>
      <c r="H8035" t="s">
        <v>34204</v>
      </c>
      <c r="I8035" t="s">
        <v>1000</v>
      </c>
      <c r="J8035" t="s">
        <v>34205</v>
      </c>
      <c r="K8035" t="s">
        <v>1002</v>
      </c>
      <c r="L8035" s="8">
        <v>34578</v>
      </c>
      <c r="M8035" t="s">
        <v>58</v>
      </c>
      <c r="N8035" t="s">
        <v>77</v>
      </c>
      <c r="P8035" t="s">
        <v>9957</v>
      </c>
      <c r="Q8035" s="8">
        <v>25491</v>
      </c>
      <c r="R8035" t="s">
        <v>61</v>
      </c>
      <c r="S8035" s="8">
        <v>34578</v>
      </c>
      <c r="T8035" s="8">
        <v>45962</v>
      </c>
      <c r="U8035" t="s">
        <v>34206</v>
      </c>
      <c r="V8035" t="s">
        <v>6734</v>
      </c>
      <c r="W8035" t="s">
        <v>64</v>
      </c>
      <c r="X8035" t="s">
        <v>177</v>
      </c>
      <c r="Y8035">
        <v>-350000</v>
      </c>
      <c r="Z8035">
        <v>-30000</v>
      </c>
      <c r="AB8035">
        <v>-157500</v>
      </c>
      <c r="AC8035">
        <v>-85000</v>
      </c>
      <c r="AD8035">
        <v>6572000</v>
      </c>
      <c r="AE8035">
        <v>4132000</v>
      </c>
      <c r="AF8035">
        <v>4871000</v>
      </c>
      <c r="AG8035">
        <v>2</v>
      </c>
      <c r="AH8035">
        <v>1</v>
      </c>
      <c r="AI8035" t="s">
        <v>66</v>
      </c>
      <c r="AJ8035">
        <v>15575000</v>
      </c>
    </row>
    <row r="8036" spans="1:36" x14ac:dyDescent="0.25">
      <c r="A8036">
        <v>690302</v>
      </c>
      <c r="B8036" t="s">
        <v>9960</v>
      </c>
      <c r="C8036" t="s">
        <v>165</v>
      </c>
      <c r="D8036" t="s">
        <v>450</v>
      </c>
      <c r="E8036" t="s">
        <v>451</v>
      </c>
      <c r="F8036" t="s">
        <v>168</v>
      </c>
      <c r="G8036" t="s">
        <v>169</v>
      </c>
      <c r="H8036" t="s">
        <v>10801</v>
      </c>
      <c r="I8036" t="s">
        <v>1195</v>
      </c>
      <c r="J8036" t="s">
        <v>34207</v>
      </c>
      <c r="K8036" t="s">
        <v>1197</v>
      </c>
      <c r="L8036" s="8">
        <v>34578</v>
      </c>
      <c r="M8036" t="s">
        <v>58</v>
      </c>
      <c r="N8036" t="s">
        <v>77</v>
      </c>
      <c r="P8036" t="s">
        <v>324</v>
      </c>
      <c r="Q8036" s="8">
        <v>25302</v>
      </c>
      <c r="R8036" t="s">
        <v>61</v>
      </c>
      <c r="S8036" s="8">
        <v>34578</v>
      </c>
      <c r="T8036" s="8">
        <v>45778</v>
      </c>
      <c r="U8036" t="s">
        <v>34208</v>
      </c>
      <c r="V8036" t="s">
        <v>458</v>
      </c>
      <c r="W8036" t="s">
        <v>64</v>
      </c>
      <c r="X8036" t="s">
        <v>177</v>
      </c>
      <c r="Y8036">
        <v>-350000</v>
      </c>
      <c r="Z8036">
        <v>-30000</v>
      </c>
      <c r="AB8036">
        <v>-1100000</v>
      </c>
      <c r="AD8036">
        <v>5929000</v>
      </c>
      <c r="AE8036">
        <v>3731000</v>
      </c>
      <c r="AF8036">
        <v>4871000</v>
      </c>
      <c r="AG8036">
        <v>2</v>
      </c>
      <c r="AH8036">
        <v>1</v>
      </c>
      <c r="AI8036" t="s">
        <v>66</v>
      </c>
      <c r="AJ8036">
        <v>14531000</v>
      </c>
    </row>
    <row r="8037" spans="1:36" x14ac:dyDescent="0.25">
      <c r="A8037">
        <v>690303</v>
      </c>
      <c r="B8037" t="s">
        <v>34209</v>
      </c>
      <c r="C8037" t="s">
        <v>190</v>
      </c>
      <c r="D8037" t="s">
        <v>7552</v>
      </c>
      <c r="E8037" t="s">
        <v>7553</v>
      </c>
      <c r="F8037" t="s">
        <v>193</v>
      </c>
      <c r="G8037" t="s">
        <v>194</v>
      </c>
      <c r="H8037" t="s">
        <v>34210</v>
      </c>
      <c r="I8037" t="s">
        <v>729</v>
      </c>
      <c r="J8037" t="s">
        <v>34211</v>
      </c>
      <c r="K8037" t="s">
        <v>731</v>
      </c>
      <c r="L8037" s="8">
        <v>34578</v>
      </c>
      <c r="M8037" t="s">
        <v>58</v>
      </c>
      <c r="N8037" t="s">
        <v>77</v>
      </c>
      <c r="P8037" t="s">
        <v>199</v>
      </c>
      <c r="Q8037" s="8">
        <v>25274</v>
      </c>
      <c r="R8037" t="s">
        <v>61</v>
      </c>
      <c r="S8037" s="8">
        <v>34578</v>
      </c>
      <c r="T8037" s="8">
        <v>45748</v>
      </c>
      <c r="U8037" t="s">
        <v>34212</v>
      </c>
      <c r="V8037" t="s">
        <v>4741</v>
      </c>
      <c r="W8037" t="s">
        <v>64</v>
      </c>
      <c r="X8037" t="s">
        <v>65</v>
      </c>
      <c r="Y8037">
        <v>-100000</v>
      </c>
      <c r="Z8037">
        <v>-30000</v>
      </c>
      <c r="AB8037">
        <v>-7387056</v>
      </c>
      <c r="AD8037">
        <v>6282000</v>
      </c>
      <c r="AE8037">
        <v>3808000</v>
      </c>
      <c r="AF8037">
        <v>4871000</v>
      </c>
      <c r="AG8037">
        <v>2</v>
      </c>
      <c r="AH8037">
        <v>1</v>
      </c>
      <c r="AI8037" t="s">
        <v>66</v>
      </c>
      <c r="AJ8037">
        <v>14961000</v>
      </c>
    </row>
    <row r="8038" spans="1:36" x14ac:dyDescent="0.25">
      <c r="A8038">
        <v>690304</v>
      </c>
      <c r="B8038" t="s">
        <v>34213</v>
      </c>
      <c r="C8038" t="s">
        <v>190</v>
      </c>
      <c r="D8038" t="s">
        <v>191</v>
      </c>
      <c r="E8038" t="s">
        <v>192</v>
      </c>
      <c r="F8038" t="s">
        <v>193</v>
      </c>
      <c r="G8038" t="s">
        <v>194</v>
      </c>
      <c r="H8038" t="s">
        <v>16399</v>
      </c>
      <c r="I8038" t="s">
        <v>148</v>
      </c>
      <c r="J8038" t="s">
        <v>34214</v>
      </c>
      <c r="K8038" t="s">
        <v>15194</v>
      </c>
      <c r="L8038" s="8">
        <v>34578</v>
      </c>
      <c r="M8038" t="s">
        <v>58</v>
      </c>
      <c r="N8038" t="s">
        <v>59</v>
      </c>
      <c r="P8038" t="s">
        <v>9833</v>
      </c>
      <c r="Q8038" s="8">
        <v>25532</v>
      </c>
      <c r="R8038" t="s">
        <v>61</v>
      </c>
      <c r="S8038" s="8">
        <v>34578</v>
      </c>
      <c r="T8038" s="8">
        <v>45992</v>
      </c>
      <c r="U8038" t="s">
        <v>34215</v>
      </c>
      <c r="V8038" t="s">
        <v>4741</v>
      </c>
      <c r="W8038" t="s">
        <v>64</v>
      </c>
      <c r="X8038" t="s">
        <v>65</v>
      </c>
      <c r="Z8038">
        <v>-30000</v>
      </c>
      <c r="AD8038">
        <v>6539000</v>
      </c>
      <c r="AE8038">
        <v>4111000</v>
      </c>
      <c r="AF8038">
        <v>7818000</v>
      </c>
      <c r="AG8038">
        <v>2</v>
      </c>
      <c r="AH8038">
        <v>1</v>
      </c>
      <c r="AI8038" t="s">
        <v>66</v>
      </c>
      <c r="AJ8038">
        <v>18468000</v>
      </c>
    </row>
    <row r="8039" spans="1:36" x14ac:dyDescent="0.25">
      <c r="A8039">
        <v>690305</v>
      </c>
      <c r="B8039" t="s">
        <v>34216</v>
      </c>
      <c r="C8039" t="s">
        <v>190</v>
      </c>
      <c r="D8039" t="s">
        <v>1281</v>
      </c>
      <c r="E8039" t="s">
        <v>1282</v>
      </c>
      <c r="F8039" t="s">
        <v>193</v>
      </c>
      <c r="G8039" t="s">
        <v>194</v>
      </c>
      <c r="H8039" t="s">
        <v>34217</v>
      </c>
      <c r="I8039" t="s">
        <v>866</v>
      </c>
      <c r="J8039" t="s">
        <v>34218</v>
      </c>
      <c r="K8039" t="s">
        <v>2142</v>
      </c>
      <c r="L8039" s="8">
        <v>34578</v>
      </c>
      <c r="M8039" t="s">
        <v>58</v>
      </c>
      <c r="N8039" t="s">
        <v>77</v>
      </c>
      <c r="P8039" t="s">
        <v>16854</v>
      </c>
      <c r="Q8039" s="8">
        <v>25319</v>
      </c>
      <c r="R8039" t="s">
        <v>61</v>
      </c>
      <c r="S8039" s="8">
        <v>34578</v>
      </c>
      <c r="T8039" s="8">
        <v>45778</v>
      </c>
      <c r="U8039" t="s">
        <v>34219</v>
      </c>
      <c r="V8039" t="s">
        <v>1287</v>
      </c>
      <c r="W8039" t="s">
        <v>64</v>
      </c>
      <c r="X8039" t="s">
        <v>65</v>
      </c>
      <c r="Y8039">
        <v>-125000</v>
      </c>
      <c r="Z8039">
        <v>-30000</v>
      </c>
      <c r="AB8039">
        <v>-655000</v>
      </c>
      <c r="AC8039">
        <v>-3212500</v>
      </c>
      <c r="AD8039">
        <v>7101000</v>
      </c>
      <c r="AE8039">
        <v>4340000</v>
      </c>
      <c r="AF8039">
        <v>4871000</v>
      </c>
      <c r="AG8039">
        <v>2</v>
      </c>
      <c r="AH8039">
        <v>1</v>
      </c>
      <c r="AI8039" t="s">
        <v>66</v>
      </c>
      <c r="AJ8039">
        <v>16312000</v>
      </c>
    </row>
    <row r="8040" spans="1:36" x14ac:dyDescent="0.25">
      <c r="A8040">
        <v>690306</v>
      </c>
      <c r="B8040" t="s">
        <v>34220</v>
      </c>
      <c r="C8040" t="s">
        <v>190</v>
      </c>
      <c r="D8040" t="s">
        <v>7910</v>
      </c>
      <c r="E8040" t="s">
        <v>7911</v>
      </c>
      <c r="F8040" t="s">
        <v>193</v>
      </c>
      <c r="G8040" t="s">
        <v>194</v>
      </c>
      <c r="H8040" t="s">
        <v>34221</v>
      </c>
      <c r="I8040" t="s">
        <v>985</v>
      </c>
      <c r="J8040" t="s">
        <v>34222</v>
      </c>
      <c r="K8040" t="s">
        <v>1418</v>
      </c>
      <c r="L8040" s="8">
        <v>34578</v>
      </c>
      <c r="M8040" t="s">
        <v>58</v>
      </c>
      <c r="N8040" t="s">
        <v>77</v>
      </c>
      <c r="P8040" t="s">
        <v>1287</v>
      </c>
      <c r="Q8040" s="8">
        <v>25416</v>
      </c>
      <c r="R8040" t="s">
        <v>61</v>
      </c>
      <c r="S8040" s="8">
        <v>34578</v>
      </c>
      <c r="T8040" s="8">
        <v>45901</v>
      </c>
      <c r="U8040" t="s">
        <v>34223</v>
      </c>
      <c r="V8040" t="s">
        <v>1788</v>
      </c>
      <c r="W8040" t="s">
        <v>64</v>
      </c>
      <c r="X8040" t="s">
        <v>65</v>
      </c>
      <c r="Y8040">
        <v>-90000</v>
      </c>
      <c r="Z8040">
        <v>-30000</v>
      </c>
      <c r="AA8040">
        <v>-3750000</v>
      </c>
      <c r="AB8040">
        <v>-1485000</v>
      </c>
      <c r="AC8040">
        <v>-995833</v>
      </c>
      <c r="AD8040">
        <v>6786000</v>
      </c>
      <c r="AE8040">
        <v>4149000</v>
      </c>
      <c r="AF8040">
        <v>4871000</v>
      </c>
      <c r="AG8040">
        <v>2</v>
      </c>
      <c r="AH8040">
        <v>1</v>
      </c>
      <c r="AI8040" t="s">
        <v>66</v>
      </c>
      <c r="AJ8040">
        <v>15806000</v>
      </c>
    </row>
    <row r="8041" spans="1:36" x14ac:dyDescent="0.25">
      <c r="A8041">
        <v>690307</v>
      </c>
      <c r="B8041" t="s">
        <v>34224</v>
      </c>
      <c r="C8041" t="s">
        <v>119</v>
      </c>
      <c r="D8041" t="s">
        <v>477</v>
      </c>
      <c r="E8041" t="s">
        <v>478</v>
      </c>
      <c r="F8041" t="s">
        <v>122</v>
      </c>
      <c r="G8041" t="s">
        <v>123</v>
      </c>
      <c r="H8041" t="s">
        <v>21239</v>
      </c>
      <c r="I8041" t="s">
        <v>758</v>
      </c>
      <c r="J8041" t="s">
        <v>34225</v>
      </c>
      <c r="K8041" t="s">
        <v>3814</v>
      </c>
      <c r="L8041" s="8">
        <v>34578</v>
      </c>
      <c r="M8041" t="s">
        <v>58</v>
      </c>
      <c r="N8041" t="s">
        <v>185</v>
      </c>
      <c r="P8041" t="s">
        <v>151</v>
      </c>
      <c r="Q8041" s="8">
        <v>25492</v>
      </c>
      <c r="R8041" t="s">
        <v>61</v>
      </c>
      <c r="S8041" s="8">
        <v>34578</v>
      </c>
      <c r="T8041" s="8">
        <v>45962</v>
      </c>
      <c r="U8041" t="s">
        <v>34226</v>
      </c>
      <c r="V8041" t="s">
        <v>483</v>
      </c>
      <c r="W8041" t="s">
        <v>64</v>
      </c>
      <c r="X8041" t="s">
        <v>65</v>
      </c>
      <c r="Y8041">
        <v>-150000</v>
      </c>
      <c r="Z8041">
        <v>-30000</v>
      </c>
      <c r="AD8041">
        <v>5053000</v>
      </c>
      <c r="AE8041">
        <v>3186000</v>
      </c>
      <c r="AF8041">
        <v>2895000</v>
      </c>
      <c r="AG8041">
        <v>2</v>
      </c>
      <c r="AH8041">
        <v>1</v>
      </c>
      <c r="AI8041" t="s">
        <v>66</v>
      </c>
      <c r="AJ8041">
        <v>11134000</v>
      </c>
    </row>
    <row r="8042" spans="1:36" x14ac:dyDescent="0.25">
      <c r="A8042">
        <v>690308</v>
      </c>
      <c r="B8042" t="s">
        <v>34227</v>
      </c>
      <c r="C8042" t="s">
        <v>119</v>
      </c>
      <c r="D8042" t="s">
        <v>50</v>
      </c>
      <c r="E8042" t="s">
        <v>51</v>
      </c>
      <c r="F8042" t="s">
        <v>122</v>
      </c>
      <c r="G8042" t="s">
        <v>123</v>
      </c>
      <c r="H8042" t="s">
        <v>4259</v>
      </c>
      <c r="I8042" t="s">
        <v>767</v>
      </c>
      <c r="J8042" t="s">
        <v>34228</v>
      </c>
      <c r="K8042" t="s">
        <v>1162</v>
      </c>
      <c r="L8042" s="8">
        <v>34578</v>
      </c>
      <c r="M8042" t="s">
        <v>58</v>
      </c>
      <c r="N8042" t="s">
        <v>185</v>
      </c>
      <c r="P8042" t="s">
        <v>151</v>
      </c>
      <c r="Q8042" s="8">
        <v>25273</v>
      </c>
      <c r="R8042" t="s">
        <v>61</v>
      </c>
      <c r="S8042" s="8">
        <v>34578</v>
      </c>
      <c r="T8042" s="8">
        <v>45748</v>
      </c>
      <c r="U8042" t="s">
        <v>34229</v>
      </c>
      <c r="V8042" t="s">
        <v>34230</v>
      </c>
      <c r="W8042" t="s">
        <v>64</v>
      </c>
      <c r="X8042" t="s">
        <v>65</v>
      </c>
      <c r="Y8042">
        <v>-100000</v>
      </c>
      <c r="Z8042">
        <v>-30000</v>
      </c>
      <c r="AA8042">
        <v>-1012000</v>
      </c>
      <c r="AC8042">
        <v>-4619196</v>
      </c>
      <c r="AD8042">
        <v>5428000</v>
      </c>
      <c r="AE8042">
        <v>3327000</v>
      </c>
      <c r="AF8042">
        <v>2895000</v>
      </c>
      <c r="AG8042">
        <v>2</v>
      </c>
      <c r="AH8042">
        <v>1</v>
      </c>
      <c r="AI8042" t="s">
        <v>66</v>
      </c>
      <c r="AJ8042">
        <v>11650000</v>
      </c>
    </row>
    <row r="8043" spans="1:36" x14ac:dyDescent="0.25">
      <c r="A8043">
        <v>690310</v>
      </c>
      <c r="B8043" t="s">
        <v>34231</v>
      </c>
      <c r="C8043" t="s">
        <v>119</v>
      </c>
      <c r="D8043" t="s">
        <v>2154</v>
      </c>
      <c r="E8043" t="s">
        <v>2155</v>
      </c>
      <c r="F8043" t="s">
        <v>122</v>
      </c>
      <c r="G8043" t="s">
        <v>123</v>
      </c>
      <c r="H8043" t="s">
        <v>2156</v>
      </c>
      <c r="I8043" t="s">
        <v>1348</v>
      </c>
      <c r="J8043" t="s">
        <v>34232</v>
      </c>
      <c r="K8043" t="s">
        <v>1349</v>
      </c>
      <c r="L8043" s="8">
        <v>34578</v>
      </c>
      <c r="M8043" t="s">
        <v>58</v>
      </c>
      <c r="N8043" t="s">
        <v>77</v>
      </c>
      <c r="P8043" t="s">
        <v>151</v>
      </c>
      <c r="Q8043" s="8">
        <v>25237</v>
      </c>
      <c r="R8043" t="s">
        <v>61</v>
      </c>
      <c r="S8043" s="8">
        <v>34578</v>
      </c>
      <c r="T8043" s="8">
        <v>45717</v>
      </c>
      <c r="U8043" t="s">
        <v>34233</v>
      </c>
      <c r="V8043" t="s">
        <v>2670</v>
      </c>
      <c r="W8043" t="s">
        <v>64</v>
      </c>
      <c r="X8043" t="s">
        <v>65</v>
      </c>
      <c r="Y8043">
        <v>-100000</v>
      </c>
      <c r="Z8043">
        <v>-30000</v>
      </c>
      <c r="AB8043">
        <v>-50000</v>
      </c>
      <c r="AC8043">
        <v>-1250000</v>
      </c>
      <c r="AD8043">
        <v>5835000</v>
      </c>
      <c r="AE8043">
        <v>3673000</v>
      </c>
      <c r="AF8043">
        <v>4871000</v>
      </c>
      <c r="AG8043">
        <v>2</v>
      </c>
      <c r="AH8043">
        <v>1</v>
      </c>
      <c r="AI8043" t="s">
        <v>66</v>
      </c>
      <c r="AJ8043">
        <v>14379000</v>
      </c>
    </row>
    <row r="8044" spans="1:36" x14ac:dyDescent="0.25">
      <c r="A8044">
        <v>690311</v>
      </c>
      <c r="B8044" t="s">
        <v>34234</v>
      </c>
      <c r="C8044" t="s">
        <v>119</v>
      </c>
      <c r="D8044" t="s">
        <v>50</v>
      </c>
      <c r="E8044" t="s">
        <v>51</v>
      </c>
      <c r="F8044" t="s">
        <v>122</v>
      </c>
      <c r="G8044" t="s">
        <v>123</v>
      </c>
      <c r="H8044" t="s">
        <v>32801</v>
      </c>
      <c r="I8044" t="s">
        <v>32802</v>
      </c>
      <c r="J8044" t="s">
        <v>34235</v>
      </c>
      <c r="K8044" t="s">
        <v>2724</v>
      </c>
      <c r="L8044" s="8">
        <v>34578</v>
      </c>
      <c r="M8044" t="s">
        <v>58</v>
      </c>
      <c r="N8044" t="s">
        <v>77</v>
      </c>
      <c r="P8044" t="s">
        <v>151</v>
      </c>
      <c r="Q8044" s="8">
        <v>25241</v>
      </c>
      <c r="R8044" t="s">
        <v>61</v>
      </c>
      <c r="S8044" s="8">
        <v>34578</v>
      </c>
      <c r="T8044" s="8">
        <v>45717</v>
      </c>
      <c r="U8044" t="s">
        <v>34236</v>
      </c>
      <c r="V8044" t="s">
        <v>34237</v>
      </c>
      <c r="W8044" t="s">
        <v>64</v>
      </c>
      <c r="X8044" t="s">
        <v>65</v>
      </c>
      <c r="Y8044">
        <v>-100000</v>
      </c>
      <c r="Z8044">
        <v>-30000</v>
      </c>
      <c r="AD8044">
        <v>5520000</v>
      </c>
      <c r="AE8044">
        <v>3383000</v>
      </c>
      <c r="AF8044">
        <v>4871000</v>
      </c>
      <c r="AG8044">
        <v>2</v>
      </c>
      <c r="AH8044">
        <v>1</v>
      </c>
      <c r="AI8044" t="s">
        <v>66</v>
      </c>
      <c r="AJ8044">
        <v>13774000</v>
      </c>
    </row>
    <row r="8045" spans="1:36" x14ac:dyDescent="0.25">
      <c r="A8045">
        <v>690312</v>
      </c>
      <c r="B8045" t="s">
        <v>15124</v>
      </c>
      <c r="C8045" t="s">
        <v>49</v>
      </c>
      <c r="D8045" t="s">
        <v>50</v>
      </c>
      <c r="E8045" t="s">
        <v>51</v>
      </c>
      <c r="F8045" t="s">
        <v>1448</v>
      </c>
      <c r="G8045" t="s">
        <v>1449</v>
      </c>
      <c r="H8045" t="s">
        <v>7435</v>
      </c>
      <c r="I8045" t="s">
        <v>7436</v>
      </c>
      <c r="J8045" t="s">
        <v>34238</v>
      </c>
      <c r="K8045" t="s">
        <v>7438</v>
      </c>
      <c r="L8045" s="8">
        <v>34578</v>
      </c>
      <c r="M8045" t="s">
        <v>58</v>
      </c>
      <c r="N8045" t="s">
        <v>77</v>
      </c>
      <c r="P8045" t="s">
        <v>151</v>
      </c>
      <c r="Q8045" s="8">
        <v>25527</v>
      </c>
      <c r="R8045" t="s">
        <v>61</v>
      </c>
      <c r="S8045" s="8">
        <v>34578</v>
      </c>
      <c r="T8045" s="8">
        <v>45992</v>
      </c>
      <c r="U8045" t="s">
        <v>34239</v>
      </c>
      <c r="V8045" t="s">
        <v>244</v>
      </c>
      <c r="W8045" t="s">
        <v>64</v>
      </c>
      <c r="X8045" t="s">
        <v>65</v>
      </c>
      <c r="Y8045">
        <v>-50000</v>
      </c>
      <c r="Z8045">
        <v>-30000</v>
      </c>
      <c r="AC8045">
        <v>-3520594</v>
      </c>
      <c r="AD8045">
        <v>6832000</v>
      </c>
      <c r="AE8045">
        <v>4177000</v>
      </c>
      <c r="AF8045">
        <v>4871000</v>
      </c>
      <c r="AG8045">
        <v>2</v>
      </c>
      <c r="AH8045">
        <v>1</v>
      </c>
      <c r="AI8045" t="s">
        <v>66</v>
      </c>
      <c r="AJ8045">
        <v>15880000</v>
      </c>
    </row>
    <row r="8046" spans="1:36" x14ac:dyDescent="0.25">
      <c r="A8046">
        <v>690313</v>
      </c>
      <c r="B8046" t="s">
        <v>34240</v>
      </c>
      <c r="C8046" t="s">
        <v>605</v>
      </c>
      <c r="D8046" t="s">
        <v>50</v>
      </c>
      <c r="E8046" t="s">
        <v>51</v>
      </c>
      <c r="F8046" t="s">
        <v>606</v>
      </c>
      <c r="G8046" t="s">
        <v>607</v>
      </c>
      <c r="H8046" t="s">
        <v>34241</v>
      </c>
      <c r="I8046" t="s">
        <v>33358</v>
      </c>
      <c r="J8046" t="s">
        <v>34242</v>
      </c>
      <c r="K8046" t="s">
        <v>7065</v>
      </c>
      <c r="L8046" s="8">
        <v>34578</v>
      </c>
      <c r="M8046" t="s">
        <v>58</v>
      </c>
      <c r="N8046" t="s">
        <v>77</v>
      </c>
      <c r="P8046" t="s">
        <v>151</v>
      </c>
      <c r="Q8046" s="8">
        <v>25246</v>
      </c>
      <c r="R8046" t="s">
        <v>61</v>
      </c>
      <c r="S8046" s="8">
        <v>34578</v>
      </c>
      <c r="T8046" s="8">
        <v>45717</v>
      </c>
      <c r="U8046" t="s">
        <v>34243</v>
      </c>
      <c r="V8046" t="s">
        <v>130</v>
      </c>
      <c r="W8046" t="s">
        <v>64</v>
      </c>
      <c r="X8046" t="s">
        <v>65</v>
      </c>
      <c r="Y8046">
        <v>-15000</v>
      </c>
      <c r="Z8046">
        <v>-30000</v>
      </c>
      <c r="AC8046">
        <v>-4750000</v>
      </c>
      <c r="AD8046">
        <v>5864000</v>
      </c>
      <c r="AE8046">
        <v>3557000</v>
      </c>
      <c r="AF8046">
        <v>4871000</v>
      </c>
      <c r="AG8046">
        <v>2</v>
      </c>
      <c r="AH8046">
        <v>1</v>
      </c>
      <c r="AI8046" t="s">
        <v>66</v>
      </c>
      <c r="AJ8046">
        <v>14292000</v>
      </c>
    </row>
    <row r="8047" spans="1:36" x14ac:dyDescent="0.25">
      <c r="A8047">
        <v>690314</v>
      </c>
      <c r="B8047" t="s">
        <v>34244</v>
      </c>
      <c r="C8047" t="s">
        <v>119</v>
      </c>
      <c r="D8047" t="s">
        <v>50</v>
      </c>
      <c r="E8047" t="s">
        <v>51</v>
      </c>
      <c r="F8047" t="s">
        <v>122</v>
      </c>
      <c r="G8047" t="s">
        <v>123</v>
      </c>
      <c r="H8047" t="s">
        <v>5324</v>
      </c>
      <c r="I8047" t="s">
        <v>5325</v>
      </c>
      <c r="J8047" t="s">
        <v>34245</v>
      </c>
      <c r="K8047" t="s">
        <v>5327</v>
      </c>
      <c r="L8047" s="8">
        <v>34578</v>
      </c>
      <c r="M8047" t="s">
        <v>58</v>
      </c>
      <c r="N8047" t="s">
        <v>235</v>
      </c>
      <c r="P8047" t="s">
        <v>151</v>
      </c>
      <c r="Q8047" s="8">
        <v>25290</v>
      </c>
      <c r="R8047" t="s">
        <v>61</v>
      </c>
      <c r="S8047" s="8">
        <v>34578</v>
      </c>
      <c r="T8047" s="8">
        <v>45748</v>
      </c>
      <c r="U8047" t="s">
        <v>34246</v>
      </c>
      <c r="V8047" t="s">
        <v>542</v>
      </c>
      <c r="W8047" t="s">
        <v>64</v>
      </c>
      <c r="X8047" t="s">
        <v>65</v>
      </c>
      <c r="Y8047">
        <v>-30000</v>
      </c>
      <c r="Z8047">
        <v>-30000</v>
      </c>
      <c r="AA8047">
        <v>-4125000</v>
      </c>
      <c r="AC8047">
        <v>-842942</v>
      </c>
      <c r="AD8047">
        <v>4591000</v>
      </c>
      <c r="AE8047">
        <v>2821000</v>
      </c>
      <c r="AF8047">
        <v>1918000</v>
      </c>
      <c r="AG8047">
        <v>2</v>
      </c>
      <c r="AH8047">
        <v>1</v>
      </c>
      <c r="AI8047" t="s">
        <v>66</v>
      </c>
      <c r="AJ8047">
        <v>9330000</v>
      </c>
    </row>
    <row r="8048" spans="1:36" x14ac:dyDescent="0.25">
      <c r="A8048">
        <v>690317</v>
      </c>
      <c r="B8048" t="s">
        <v>34247</v>
      </c>
      <c r="C8048" t="s">
        <v>119</v>
      </c>
      <c r="D8048" t="s">
        <v>50</v>
      </c>
      <c r="E8048" t="s">
        <v>51</v>
      </c>
      <c r="F8048" t="s">
        <v>122</v>
      </c>
      <c r="G8048" t="s">
        <v>123</v>
      </c>
      <c r="H8048" t="s">
        <v>34248</v>
      </c>
      <c r="I8048" t="s">
        <v>34249</v>
      </c>
      <c r="J8048" t="s">
        <v>34250</v>
      </c>
      <c r="K8048" t="s">
        <v>2389</v>
      </c>
      <c r="L8048" s="8">
        <v>34578</v>
      </c>
      <c r="M8048" t="s">
        <v>58</v>
      </c>
      <c r="N8048" t="s">
        <v>185</v>
      </c>
      <c r="P8048" t="s">
        <v>151</v>
      </c>
      <c r="Q8048" s="8">
        <v>25374</v>
      </c>
      <c r="R8048" t="s">
        <v>61</v>
      </c>
      <c r="S8048" s="8">
        <v>34578</v>
      </c>
      <c r="T8048" s="8">
        <v>45839</v>
      </c>
      <c r="U8048" t="s">
        <v>34251</v>
      </c>
      <c r="V8048" t="s">
        <v>237</v>
      </c>
      <c r="W8048" t="s">
        <v>64</v>
      </c>
      <c r="X8048" t="s">
        <v>65</v>
      </c>
      <c r="Y8048">
        <v>-100000</v>
      </c>
      <c r="Z8048">
        <v>-30000</v>
      </c>
      <c r="AA8048">
        <v>-4969000</v>
      </c>
      <c r="AC8048">
        <v>-300000</v>
      </c>
      <c r="AD8048">
        <v>4810000</v>
      </c>
      <c r="AE8048">
        <v>2953000</v>
      </c>
      <c r="AF8048">
        <v>2895000</v>
      </c>
      <c r="AG8048">
        <v>2</v>
      </c>
      <c r="AH8048">
        <v>1</v>
      </c>
      <c r="AI8048" t="s">
        <v>66</v>
      </c>
      <c r="AJ8048">
        <v>10658000</v>
      </c>
    </row>
    <row r="8049" spans="1:36" x14ac:dyDescent="0.25">
      <c r="A8049">
        <v>690318</v>
      </c>
      <c r="B8049" t="s">
        <v>4620</v>
      </c>
      <c r="C8049" t="s">
        <v>605</v>
      </c>
      <c r="D8049" t="s">
        <v>50</v>
      </c>
      <c r="E8049" t="s">
        <v>51</v>
      </c>
      <c r="F8049" t="s">
        <v>4897</v>
      </c>
      <c r="G8049" t="s">
        <v>4898</v>
      </c>
      <c r="H8049" t="s">
        <v>4995</v>
      </c>
      <c r="I8049" t="s">
        <v>4996</v>
      </c>
      <c r="J8049" t="s">
        <v>34252</v>
      </c>
      <c r="K8049" t="s">
        <v>5028</v>
      </c>
      <c r="L8049" s="8">
        <v>34578</v>
      </c>
      <c r="M8049" t="s">
        <v>58</v>
      </c>
      <c r="N8049" t="s">
        <v>59</v>
      </c>
      <c r="P8049" t="s">
        <v>602</v>
      </c>
      <c r="Q8049" s="8">
        <v>25470</v>
      </c>
      <c r="R8049" t="s">
        <v>61</v>
      </c>
      <c r="S8049" s="8">
        <v>34578</v>
      </c>
      <c r="T8049" s="8">
        <v>45931</v>
      </c>
      <c r="U8049" t="s">
        <v>34253</v>
      </c>
      <c r="V8049" t="s">
        <v>244</v>
      </c>
      <c r="W8049" t="s">
        <v>64</v>
      </c>
      <c r="X8049" t="s">
        <v>65</v>
      </c>
      <c r="Y8049">
        <v>-300000</v>
      </c>
      <c r="Z8049">
        <v>-30000</v>
      </c>
      <c r="AD8049">
        <v>6816000</v>
      </c>
      <c r="AE8049">
        <v>4283000</v>
      </c>
      <c r="AF8049">
        <v>7818000</v>
      </c>
      <c r="AG8049">
        <v>2</v>
      </c>
      <c r="AH8049">
        <v>1</v>
      </c>
      <c r="AI8049" t="s">
        <v>66</v>
      </c>
      <c r="AJ8049">
        <v>18917000</v>
      </c>
    </row>
    <row r="8050" spans="1:36" x14ac:dyDescent="0.25">
      <c r="A8050">
        <v>690321</v>
      </c>
      <c r="B8050" t="s">
        <v>34254</v>
      </c>
      <c r="C8050" t="s">
        <v>535</v>
      </c>
      <c r="D8050" t="s">
        <v>50</v>
      </c>
      <c r="E8050" t="s">
        <v>51</v>
      </c>
      <c r="F8050" t="s">
        <v>2502</v>
      </c>
      <c r="G8050" t="s">
        <v>2503</v>
      </c>
      <c r="H8050" t="s">
        <v>11040</v>
      </c>
      <c r="I8050" t="s">
        <v>11041</v>
      </c>
      <c r="J8050" t="s">
        <v>34255</v>
      </c>
      <c r="K8050" t="s">
        <v>34256</v>
      </c>
      <c r="L8050" s="8">
        <v>34578</v>
      </c>
      <c r="M8050" t="s">
        <v>58</v>
      </c>
      <c r="N8050" t="s">
        <v>77</v>
      </c>
      <c r="P8050" t="s">
        <v>151</v>
      </c>
      <c r="Q8050" s="8">
        <v>25504</v>
      </c>
      <c r="R8050" t="s">
        <v>61</v>
      </c>
      <c r="S8050" s="8">
        <v>34578</v>
      </c>
      <c r="T8050" s="8">
        <v>45962</v>
      </c>
      <c r="U8050" t="s">
        <v>34257</v>
      </c>
      <c r="V8050" t="s">
        <v>244</v>
      </c>
      <c r="W8050" t="s">
        <v>64</v>
      </c>
      <c r="X8050" t="s">
        <v>65</v>
      </c>
      <c r="Y8050">
        <v>-50000</v>
      </c>
      <c r="Z8050">
        <v>-30000</v>
      </c>
      <c r="AA8050">
        <v>-3750000</v>
      </c>
      <c r="AC8050">
        <v>-747252</v>
      </c>
      <c r="AD8050">
        <v>6341000</v>
      </c>
      <c r="AE8050">
        <v>3988000</v>
      </c>
      <c r="AF8050">
        <v>4871000</v>
      </c>
      <c r="AG8050">
        <v>2</v>
      </c>
      <c r="AH8050">
        <v>1</v>
      </c>
      <c r="AI8050" t="s">
        <v>66</v>
      </c>
      <c r="AJ8050">
        <v>15200000</v>
      </c>
    </row>
    <row r="8051" spans="1:36" x14ac:dyDescent="0.25">
      <c r="A8051">
        <v>690322</v>
      </c>
      <c r="B8051" t="s">
        <v>34258</v>
      </c>
      <c r="C8051" t="s">
        <v>119</v>
      </c>
      <c r="D8051" t="s">
        <v>50</v>
      </c>
      <c r="E8051" t="s">
        <v>51</v>
      </c>
      <c r="F8051" t="s">
        <v>122</v>
      </c>
      <c r="G8051" t="s">
        <v>123</v>
      </c>
      <c r="H8051" t="s">
        <v>32353</v>
      </c>
      <c r="I8051" t="s">
        <v>2690</v>
      </c>
      <c r="J8051" t="s">
        <v>34259</v>
      </c>
      <c r="K8051" t="s">
        <v>3904</v>
      </c>
      <c r="L8051" s="8">
        <v>34578</v>
      </c>
      <c r="M8051" t="s">
        <v>58</v>
      </c>
      <c r="N8051" t="s">
        <v>235</v>
      </c>
      <c r="P8051" t="s">
        <v>151</v>
      </c>
      <c r="Q8051" s="8">
        <v>25485</v>
      </c>
      <c r="R8051" t="s">
        <v>61</v>
      </c>
      <c r="S8051" s="8">
        <v>34578</v>
      </c>
      <c r="T8051" s="8">
        <v>45962</v>
      </c>
      <c r="U8051" t="s">
        <v>34260</v>
      </c>
      <c r="V8051" t="s">
        <v>34261</v>
      </c>
      <c r="W8051" t="s">
        <v>64</v>
      </c>
      <c r="X8051" t="s">
        <v>65</v>
      </c>
      <c r="Z8051">
        <v>-30000</v>
      </c>
      <c r="AD8051">
        <v>4802000</v>
      </c>
      <c r="AE8051">
        <v>2948000</v>
      </c>
      <c r="AF8051">
        <v>1918000</v>
      </c>
      <c r="AG8051">
        <v>2</v>
      </c>
      <c r="AH8051">
        <v>1</v>
      </c>
      <c r="AI8051" t="s">
        <v>66</v>
      </c>
      <c r="AJ8051">
        <v>9668000</v>
      </c>
    </row>
    <row r="8052" spans="1:36" x14ac:dyDescent="0.25">
      <c r="A8052">
        <v>690324</v>
      </c>
      <c r="B8052" t="s">
        <v>6057</v>
      </c>
      <c r="C8052" t="s">
        <v>119</v>
      </c>
      <c r="D8052" t="s">
        <v>477</v>
      </c>
      <c r="E8052" t="s">
        <v>478</v>
      </c>
      <c r="F8052" t="s">
        <v>122</v>
      </c>
      <c r="G8052" t="s">
        <v>123</v>
      </c>
      <c r="H8052" t="s">
        <v>2252</v>
      </c>
      <c r="I8052" t="s">
        <v>985</v>
      </c>
      <c r="J8052" t="s">
        <v>34262</v>
      </c>
      <c r="K8052" t="s">
        <v>876</v>
      </c>
      <c r="L8052" s="8">
        <v>34578</v>
      </c>
      <c r="M8052" t="s">
        <v>58</v>
      </c>
      <c r="N8052" t="s">
        <v>235</v>
      </c>
      <c r="P8052" t="s">
        <v>227</v>
      </c>
      <c r="Q8052" s="8">
        <v>25390</v>
      </c>
      <c r="R8052" t="s">
        <v>61</v>
      </c>
      <c r="S8052" s="8">
        <v>34578</v>
      </c>
      <c r="T8052" s="8">
        <v>45870</v>
      </c>
      <c r="U8052" t="s">
        <v>34263</v>
      </c>
      <c r="V8052" t="s">
        <v>326</v>
      </c>
      <c r="W8052" t="s">
        <v>64</v>
      </c>
      <c r="X8052" t="s">
        <v>65</v>
      </c>
      <c r="Y8052">
        <v>-45000</v>
      </c>
      <c r="Z8052">
        <v>-30000</v>
      </c>
      <c r="AB8052">
        <v>-600000</v>
      </c>
      <c r="AC8052">
        <v>-4471068</v>
      </c>
      <c r="AD8052">
        <v>5360000</v>
      </c>
      <c r="AE8052">
        <v>3286000</v>
      </c>
      <c r="AF8052">
        <v>1918000</v>
      </c>
      <c r="AG8052">
        <v>2</v>
      </c>
      <c r="AH8052">
        <v>1</v>
      </c>
      <c r="AI8052" t="s">
        <v>66</v>
      </c>
      <c r="AJ8052">
        <v>10564000</v>
      </c>
    </row>
    <row r="8053" spans="1:36" x14ac:dyDescent="0.25">
      <c r="A8053">
        <v>690325</v>
      </c>
      <c r="B8053" t="s">
        <v>34264</v>
      </c>
      <c r="C8053" t="s">
        <v>119</v>
      </c>
      <c r="D8053" t="s">
        <v>50</v>
      </c>
      <c r="E8053" t="s">
        <v>51</v>
      </c>
      <c r="F8053" t="s">
        <v>122</v>
      </c>
      <c r="G8053" t="s">
        <v>123</v>
      </c>
      <c r="H8053" t="s">
        <v>20321</v>
      </c>
      <c r="I8053" t="s">
        <v>916</v>
      </c>
      <c r="J8053" t="s">
        <v>34265</v>
      </c>
      <c r="K8053" t="s">
        <v>918</v>
      </c>
      <c r="L8053" s="8">
        <v>34578</v>
      </c>
      <c r="M8053" t="s">
        <v>58</v>
      </c>
      <c r="N8053" t="s">
        <v>185</v>
      </c>
      <c r="P8053" t="s">
        <v>151</v>
      </c>
      <c r="Q8053" s="8">
        <v>25264</v>
      </c>
      <c r="R8053" t="s">
        <v>61</v>
      </c>
      <c r="S8053" s="8">
        <v>34578</v>
      </c>
      <c r="T8053" s="8">
        <v>45748</v>
      </c>
      <c r="U8053" t="s">
        <v>34266</v>
      </c>
      <c r="V8053" t="s">
        <v>34267</v>
      </c>
      <c r="W8053" t="s">
        <v>64</v>
      </c>
      <c r="X8053" t="s">
        <v>65</v>
      </c>
      <c r="Y8053">
        <v>-100000</v>
      </c>
      <c r="Z8053">
        <v>-30000</v>
      </c>
      <c r="AA8053">
        <v>-1750000</v>
      </c>
      <c r="AD8053">
        <v>5135000</v>
      </c>
      <c r="AE8053">
        <v>3150000</v>
      </c>
      <c r="AF8053">
        <v>2895000</v>
      </c>
      <c r="AG8053">
        <v>2</v>
      </c>
      <c r="AH8053">
        <v>1</v>
      </c>
      <c r="AI8053" t="s">
        <v>66</v>
      </c>
      <c r="AJ8053">
        <v>11180000</v>
      </c>
    </row>
    <row r="8054" spans="1:36" x14ac:dyDescent="0.25">
      <c r="A8054">
        <v>690326</v>
      </c>
      <c r="B8054" t="s">
        <v>34268</v>
      </c>
      <c r="C8054" t="s">
        <v>119</v>
      </c>
      <c r="D8054" t="s">
        <v>50</v>
      </c>
      <c r="E8054" t="s">
        <v>51</v>
      </c>
      <c r="F8054" t="s">
        <v>122</v>
      </c>
      <c r="G8054" t="s">
        <v>123</v>
      </c>
      <c r="H8054" t="s">
        <v>16679</v>
      </c>
      <c r="I8054" t="s">
        <v>16680</v>
      </c>
      <c r="J8054" t="s">
        <v>34269</v>
      </c>
      <c r="K8054" t="s">
        <v>2389</v>
      </c>
      <c r="L8054" s="8">
        <v>34578</v>
      </c>
      <c r="M8054" t="s">
        <v>58</v>
      </c>
      <c r="N8054" t="s">
        <v>185</v>
      </c>
      <c r="P8054" t="s">
        <v>151</v>
      </c>
      <c r="Q8054" s="8">
        <v>25284</v>
      </c>
      <c r="R8054" t="s">
        <v>61</v>
      </c>
      <c r="S8054" s="8">
        <v>34578</v>
      </c>
      <c r="T8054" s="8">
        <v>45748</v>
      </c>
      <c r="U8054" t="s">
        <v>34270</v>
      </c>
      <c r="V8054" t="s">
        <v>726</v>
      </c>
      <c r="W8054" t="s">
        <v>64</v>
      </c>
      <c r="X8054" t="s">
        <v>65</v>
      </c>
      <c r="Y8054">
        <v>-100000</v>
      </c>
      <c r="Z8054">
        <v>-30000</v>
      </c>
      <c r="AA8054">
        <v>-5513000</v>
      </c>
      <c r="AC8054">
        <v>-1375000</v>
      </c>
      <c r="AD8054">
        <v>5436000</v>
      </c>
      <c r="AE8054">
        <v>3332000</v>
      </c>
      <c r="AF8054">
        <v>2895000</v>
      </c>
      <c r="AG8054">
        <v>2</v>
      </c>
      <c r="AH8054">
        <v>1</v>
      </c>
      <c r="AI8054" t="s">
        <v>66</v>
      </c>
      <c r="AJ8054">
        <v>11663000</v>
      </c>
    </row>
    <row r="8055" spans="1:36" x14ac:dyDescent="0.25">
      <c r="A8055">
        <v>690327</v>
      </c>
      <c r="B8055" t="s">
        <v>34271</v>
      </c>
      <c r="C8055" t="s">
        <v>317</v>
      </c>
      <c r="D8055" t="s">
        <v>50</v>
      </c>
      <c r="E8055" t="s">
        <v>51</v>
      </c>
      <c r="F8055" t="s">
        <v>1185</v>
      </c>
      <c r="G8055" t="s">
        <v>1186</v>
      </c>
      <c r="H8055" t="s">
        <v>25270</v>
      </c>
      <c r="I8055" t="s">
        <v>25271</v>
      </c>
      <c r="J8055" t="s">
        <v>34272</v>
      </c>
      <c r="K8055" t="s">
        <v>34273</v>
      </c>
      <c r="L8055" s="8">
        <v>34578</v>
      </c>
      <c r="M8055" t="s">
        <v>58</v>
      </c>
      <c r="N8055" t="s">
        <v>77</v>
      </c>
      <c r="P8055" t="s">
        <v>151</v>
      </c>
      <c r="Q8055" s="8">
        <v>25376</v>
      </c>
      <c r="R8055" t="s">
        <v>61</v>
      </c>
      <c r="S8055" s="8">
        <v>34578</v>
      </c>
      <c r="T8055" s="8">
        <v>45839</v>
      </c>
      <c r="U8055" t="s">
        <v>34274</v>
      </c>
      <c r="V8055" t="s">
        <v>499</v>
      </c>
      <c r="W8055" t="s">
        <v>64</v>
      </c>
      <c r="X8055" t="s">
        <v>65</v>
      </c>
      <c r="Z8055">
        <v>-30000</v>
      </c>
      <c r="AB8055">
        <v>-36860</v>
      </c>
      <c r="AD8055">
        <v>6129000</v>
      </c>
      <c r="AE8055">
        <v>3717000</v>
      </c>
      <c r="AF8055">
        <v>4871000</v>
      </c>
      <c r="AG8055">
        <v>2</v>
      </c>
      <c r="AH8055">
        <v>1</v>
      </c>
      <c r="AI8055" t="s">
        <v>66</v>
      </c>
      <c r="AJ8055">
        <v>14717000</v>
      </c>
    </row>
    <row r="8056" spans="1:36" x14ac:dyDescent="0.25">
      <c r="A8056">
        <v>690328</v>
      </c>
      <c r="B8056" t="s">
        <v>34275</v>
      </c>
      <c r="C8056" t="s">
        <v>119</v>
      </c>
      <c r="D8056" t="s">
        <v>120</v>
      </c>
      <c r="E8056" t="s">
        <v>121</v>
      </c>
      <c r="F8056" t="s">
        <v>122</v>
      </c>
      <c r="G8056" t="s">
        <v>123</v>
      </c>
      <c r="H8056" t="s">
        <v>7415</v>
      </c>
      <c r="I8056" t="s">
        <v>2564</v>
      </c>
      <c r="J8056" t="s">
        <v>34276</v>
      </c>
      <c r="K8056" t="s">
        <v>2566</v>
      </c>
      <c r="L8056" s="8">
        <v>34578</v>
      </c>
      <c r="M8056" t="s">
        <v>58</v>
      </c>
      <c r="N8056" t="s">
        <v>77</v>
      </c>
      <c r="P8056" t="s">
        <v>151</v>
      </c>
      <c r="Q8056" s="8">
        <v>25429</v>
      </c>
      <c r="R8056" t="s">
        <v>61</v>
      </c>
      <c r="S8056" s="8">
        <v>34578</v>
      </c>
      <c r="T8056" s="8">
        <v>45901</v>
      </c>
      <c r="U8056" t="s">
        <v>34277</v>
      </c>
      <c r="V8056" t="s">
        <v>244</v>
      </c>
      <c r="W8056" t="s">
        <v>64</v>
      </c>
      <c r="X8056" t="s">
        <v>65</v>
      </c>
      <c r="Y8056">
        <v>-100000</v>
      </c>
      <c r="Z8056">
        <v>-30000</v>
      </c>
      <c r="AD8056">
        <v>5635000</v>
      </c>
      <c r="AE8056">
        <v>3453000</v>
      </c>
      <c r="AF8056">
        <v>4871000</v>
      </c>
      <c r="AG8056">
        <v>2</v>
      </c>
      <c r="AH8056">
        <v>1</v>
      </c>
      <c r="AI8056" t="s">
        <v>66</v>
      </c>
      <c r="AJ8056">
        <v>13959000</v>
      </c>
    </row>
    <row r="8057" spans="1:36" x14ac:dyDescent="0.25">
      <c r="A8057">
        <v>690329</v>
      </c>
      <c r="B8057" t="s">
        <v>34278</v>
      </c>
      <c r="C8057" t="s">
        <v>119</v>
      </c>
      <c r="D8057" t="s">
        <v>1080</v>
      </c>
      <c r="E8057" t="s">
        <v>1081</v>
      </c>
      <c r="F8057" t="s">
        <v>122</v>
      </c>
      <c r="G8057" t="s">
        <v>123</v>
      </c>
      <c r="H8057" t="s">
        <v>21156</v>
      </c>
      <c r="I8057" t="s">
        <v>1000</v>
      </c>
      <c r="J8057" t="s">
        <v>34279</v>
      </c>
      <c r="K8057" t="s">
        <v>1147</v>
      </c>
      <c r="L8057" s="8">
        <v>34578</v>
      </c>
      <c r="M8057" t="s">
        <v>58</v>
      </c>
      <c r="N8057" t="s">
        <v>185</v>
      </c>
      <c r="P8057" t="s">
        <v>34280</v>
      </c>
      <c r="Q8057" s="8">
        <v>25539</v>
      </c>
      <c r="R8057" t="s">
        <v>61</v>
      </c>
      <c r="S8057" s="8">
        <v>34578</v>
      </c>
      <c r="T8057" s="8">
        <v>46023</v>
      </c>
      <c r="U8057" t="s">
        <v>34281</v>
      </c>
      <c r="V8057" t="s">
        <v>726</v>
      </c>
      <c r="W8057" t="s">
        <v>64</v>
      </c>
      <c r="X8057" t="s">
        <v>65</v>
      </c>
      <c r="Y8057">
        <v>-28000</v>
      </c>
      <c r="Z8057">
        <v>-30000</v>
      </c>
      <c r="AB8057">
        <v>-5000</v>
      </c>
      <c r="AC8057">
        <v>-2287500</v>
      </c>
      <c r="AD8057">
        <v>5333000</v>
      </c>
      <c r="AE8057">
        <v>3270000</v>
      </c>
      <c r="AF8057">
        <v>2895000</v>
      </c>
      <c r="AG8057">
        <v>2</v>
      </c>
      <c r="AH8057">
        <v>1</v>
      </c>
      <c r="AI8057" t="s">
        <v>66</v>
      </c>
      <c r="AJ8057">
        <v>11498000</v>
      </c>
    </row>
    <row r="8058" spans="1:36" x14ac:dyDescent="0.25">
      <c r="A8058">
        <v>690331</v>
      </c>
      <c r="B8058" t="s">
        <v>10358</v>
      </c>
      <c r="C8058" t="s">
        <v>119</v>
      </c>
      <c r="D8058" t="s">
        <v>477</v>
      </c>
      <c r="E8058" t="s">
        <v>478</v>
      </c>
      <c r="F8058" t="s">
        <v>122</v>
      </c>
      <c r="G8058" t="s">
        <v>123</v>
      </c>
      <c r="H8058" t="s">
        <v>16668</v>
      </c>
      <c r="I8058" t="s">
        <v>1691</v>
      </c>
      <c r="J8058" t="s">
        <v>34282</v>
      </c>
      <c r="K8058" t="s">
        <v>1693</v>
      </c>
      <c r="L8058" s="8">
        <v>34578</v>
      </c>
      <c r="M8058" t="s">
        <v>58</v>
      </c>
      <c r="N8058" t="s">
        <v>77</v>
      </c>
      <c r="P8058" t="s">
        <v>483</v>
      </c>
      <c r="Q8058" s="8">
        <v>25282</v>
      </c>
      <c r="R8058" t="s">
        <v>61</v>
      </c>
      <c r="S8058" s="8">
        <v>34578</v>
      </c>
      <c r="T8058" s="8">
        <v>45748</v>
      </c>
      <c r="U8058" t="s">
        <v>34283</v>
      </c>
      <c r="V8058" t="s">
        <v>483</v>
      </c>
      <c r="W8058" t="s">
        <v>64</v>
      </c>
      <c r="X8058" t="s">
        <v>65</v>
      </c>
      <c r="Y8058">
        <v>-200000</v>
      </c>
      <c r="Z8058">
        <v>-30000</v>
      </c>
      <c r="AB8058">
        <v>-510063</v>
      </c>
      <c r="AC8058">
        <v>-6000000</v>
      </c>
      <c r="AD8058">
        <v>6674000</v>
      </c>
      <c r="AE8058">
        <v>3968000</v>
      </c>
      <c r="AF8058">
        <v>4871000</v>
      </c>
      <c r="AG8058">
        <v>2</v>
      </c>
      <c r="AH8058">
        <v>1</v>
      </c>
      <c r="AI8058" t="s">
        <v>66</v>
      </c>
      <c r="AJ8058">
        <v>15513000</v>
      </c>
    </row>
    <row r="8059" spans="1:36" x14ac:dyDescent="0.25">
      <c r="A8059">
        <v>690332</v>
      </c>
      <c r="B8059" t="s">
        <v>10358</v>
      </c>
      <c r="C8059" t="s">
        <v>119</v>
      </c>
      <c r="D8059" t="s">
        <v>50</v>
      </c>
      <c r="E8059" t="s">
        <v>51</v>
      </c>
      <c r="F8059" t="s">
        <v>122</v>
      </c>
      <c r="G8059" t="s">
        <v>123</v>
      </c>
      <c r="H8059" t="s">
        <v>14634</v>
      </c>
      <c r="I8059" t="s">
        <v>3550</v>
      </c>
      <c r="J8059" t="s">
        <v>34284</v>
      </c>
      <c r="K8059" t="s">
        <v>7581</v>
      </c>
      <c r="L8059" s="8">
        <v>34578</v>
      </c>
      <c r="M8059" t="s">
        <v>58</v>
      </c>
      <c r="N8059" t="s">
        <v>235</v>
      </c>
      <c r="P8059" t="s">
        <v>151</v>
      </c>
      <c r="Q8059" s="8">
        <v>25475</v>
      </c>
      <c r="R8059" t="s">
        <v>61</v>
      </c>
      <c r="S8059" s="8">
        <v>34578</v>
      </c>
      <c r="T8059" s="8">
        <v>45931</v>
      </c>
      <c r="U8059" t="s">
        <v>34285</v>
      </c>
      <c r="V8059" t="s">
        <v>237</v>
      </c>
      <c r="W8059" t="s">
        <v>64</v>
      </c>
      <c r="X8059" t="s">
        <v>65</v>
      </c>
      <c r="Y8059">
        <v>-100000</v>
      </c>
      <c r="Z8059">
        <v>-30000</v>
      </c>
      <c r="AB8059">
        <v>-500000</v>
      </c>
      <c r="AC8059">
        <v>-550000</v>
      </c>
      <c r="AD8059">
        <v>4487000</v>
      </c>
      <c r="AE8059">
        <v>2758000</v>
      </c>
      <c r="AF8059">
        <v>1918000</v>
      </c>
      <c r="AG8059">
        <v>2</v>
      </c>
      <c r="AH8059">
        <v>1</v>
      </c>
      <c r="AI8059" t="s">
        <v>66</v>
      </c>
      <c r="AJ8059">
        <v>9163000</v>
      </c>
    </row>
    <row r="8060" spans="1:36" x14ac:dyDescent="0.25">
      <c r="A8060">
        <v>690333</v>
      </c>
      <c r="B8060" t="s">
        <v>23693</v>
      </c>
      <c r="C8060" t="s">
        <v>317</v>
      </c>
      <c r="D8060" t="s">
        <v>50</v>
      </c>
      <c r="E8060" t="s">
        <v>51</v>
      </c>
      <c r="F8060" t="s">
        <v>318</v>
      </c>
      <c r="G8060" t="s">
        <v>319</v>
      </c>
      <c r="H8060" t="s">
        <v>34286</v>
      </c>
      <c r="I8060" t="s">
        <v>34287</v>
      </c>
      <c r="J8060" t="s">
        <v>34288</v>
      </c>
      <c r="K8060" t="s">
        <v>34289</v>
      </c>
      <c r="L8060" s="8">
        <v>34578</v>
      </c>
      <c r="M8060" t="s">
        <v>58</v>
      </c>
      <c r="N8060" t="s">
        <v>77</v>
      </c>
      <c r="P8060" t="s">
        <v>884</v>
      </c>
      <c r="Q8060" s="8">
        <v>25452</v>
      </c>
      <c r="R8060" t="s">
        <v>61</v>
      </c>
      <c r="S8060" s="8">
        <v>34578</v>
      </c>
      <c r="T8060" s="8">
        <v>45931</v>
      </c>
      <c r="U8060" t="s">
        <v>34290</v>
      </c>
      <c r="V8060" t="s">
        <v>726</v>
      </c>
      <c r="W8060" t="s">
        <v>64</v>
      </c>
      <c r="X8060" t="s">
        <v>65</v>
      </c>
      <c r="Y8060">
        <v>-100000</v>
      </c>
      <c r="Z8060">
        <v>-30000</v>
      </c>
      <c r="AD8060">
        <v>5717000</v>
      </c>
      <c r="AE8060">
        <v>3502000</v>
      </c>
      <c r="AF8060">
        <v>4871000</v>
      </c>
      <c r="AG8060">
        <v>2</v>
      </c>
      <c r="AH8060">
        <v>1</v>
      </c>
      <c r="AI8060" t="s">
        <v>66</v>
      </c>
      <c r="AJ8060">
        <v>14090000</v>
      </c>
    </row>
    <row r="8061" spans="1:36" x14ac:dyDescent="0.25">
      <c r="A8061">
        <v>690334</v>
      </c>
      <c r="B8061" t="s">
        <v>34291</v>
      </c>
      <c r="C8061" t="s">
        <v>119</v>
      </c>
      <c r="D8061" t="s">
        <v>50</v>
      </c>
      <c r="E8061" t="s">
        <v>51</v>
      </c>
      <c r="F8061" t="s">
        <v>122</v>
      </c>
      <c r="G8061" t="s">
        <v>123</v>
      </c>
      <c r="H8061" t="s">
        <v>34292</v>
      </c>
      <c r="I8061" t="s">
        <v>34293</v>
      </c>
      <c r="J8061" t="s">
        <v>34294</v>
      </c>
      <c r="K8061" t="s">
        <v>1740</v>
      </c>
      <c r="L8061" s="8">
        <v>34578</v>
      </c>
      <c r="M8061" t="s">
        <v>58</v>
      </c>
      <c r="N8061" t="s">
        <v>185</v>
      </c>
      <c r="P8061" t="s">
        <v>151</v>
      </c>
      <c r="Q8061" s="8">
        <v>25383</v>
      </c>
      <c r="R8061" t="s">
        <v>61</v>
      </c>
      <c r="S8061" s="8">
        <v>34578</v>
      </c>
      <c r="T8061" s="8">
        <v>45839</v>
      </c>
      <c r="U8061" t="s">
        <v>34295</v>
      </c>
      <c r="V8061" t="s">
        <v>244</v>
      </c>
      <c r="W8061" t="s">
        <v>64</v>
      </c>
      <c r="X8061" t="s">
        <v>65</v>
      </c>
      <c r="Y8061">
        <v>-150000</v>
      </c>
      <c r="Z8061">
        <v>-30000</v>
      </c>
      <c r="AB8061">
        <v>-222200</v>
      </c>
      <c r="AD8061">
        <v>5191000</v>
      </c>
      <c r="AE8061">
        <v>3184000</v>
      </c>
      <c r="AF8061">
        <v>2895000</v>
      </c>
      <c r="AG8061">
        <v>2</v>
      </c>
      <c r="AH8061">
        <v>1</v>
      </c>
      <c r="AI8061" t="s">
        <v>66</v>
      </c>
      <c r="AJ8061">
        <v>11270000</v>
      </c>
    </row>
    <row r="8062" spans="1:36" x14ac:dyDescent="0.25">
      <c r="A8062">
        <v>690335</v>
      </c>
      <c r="B8062" t="s">
        <v>34296</v>
      </c>
      <c r="C8062" t="s">
        <v>119</v>
      </c>
      <c r="D8062" t="s">
        <v>50</v>
      </c>
      <c r="E8062" t="s">
        <v>51</v>
      </c>
      <c r="F8062" t="s">
        <v>122</v>
      </c>
      <c r="G8062" t="s">
        <v>123</v>
      </c>
      <c r="H8062" t="s">
        <v>4204</v>
      </c>
      <c r="I8062" t="s">
        <v>758</v>
      </c>
      <c r="J8062" t="s">
        <v>34297</v>
      </c>
      <c r="K8062" t="s">
        <v>978</v>
      </c>
      <c r="L8062" s="8">
        <v>34578</v>
      </c>
      <c r="M8062" t="s">
        <v>58</v>
      </c>
      <c r="N8062" t="s">
        <v>185</v>
      </c>
      <c r="P8062" t="s">
        <v>151</v>
      </c>
      <c r="Q8062" s="8">
        <v>25488</v>
      </c>
      <c r="R8062" t="s">
        <v>61</v>
      </c>
      <c r="S8062" s="8">
        <v>34578</v>
      </c>
      <c r="T8062" s="8">
        <v>45962</v>
      </c>
      <c r="U8062" t="s">
        <v>34298</v>
      </c>
      <c r="V8062" t="s">
        <v>244</v>
      </c>
      <c r="W8062" t="s">
        <v>64</v>
      </c>
      <c r="X8062" t="s">
        <v>65</v>
      </c>
      <c r="Y8062">
        <v>-100000</v>
      </c>
      <c r="Z8062">
        <v>-30000</v>
      </c>
      <c r="AA8062">
        <v>-3750000</v>
      </c>
      <c r="AB8062">
        <v>-1000000</v>
      </c>
      <c r="AD8062">
        <v>4701000</v>
      </c>
      <c r="AE8062">
        <v>2887000</v>
      </c>
      <c r="AF8062">
        <v>1918000</v>
      </c>
      <c r="AG8062">
        <v>2</v>
      </c>
      <c r="AH8062">
        <v>1</v>
      </c>
      <c r="AI8062" t="s">
        <v>66</v>
      </c>
      <c r="AJ8062">
        <v>9506000</v>
      </c>
    </row>
    <row r="8063" spans="1:36" x14ac:dyDescent="0.25">
      <c r="A8063">
        <v>690337</v>
      </c>
      <c r="B8063" t="s">
        <v>34299</v>
      </c>
      <c r="C8063" t="s">
        <v>119</v>
      </c>
      <c r="D8063" t="s">
        <v>50</v>
      </c>
      <c r="E8063" t="s">
        <v>51</v>
      </c>
      <c r="F8063" t="s">
        <v>122</v>
      </c>
      <c r="G8063" t="s">
        <v>123</v>
      </c>
      <c r="H8063" t="s">
        <v>12688</v>
      </c>
      <c r="I8063" t="s">
        <v>1691</v>
      </c>
      <c r="J8063" t="s">
        <v>34300</v>
      </c>
      <c r="K8063" t="s">
        <v>4305</v>
      </c>
      <c r="L8063" s="8">
        <v>34578</v>
      </c>
      <c r="M8063" t="s">
        <v>58</v>
      </c>
      <c r="N8063" t="s">
        <v>185</v>
      </c>
      <c r="P8063" t="s">
        <v>151</v>
      </c>
      <c r="Q8063" s="8">
        <v>25486</v>
      </c>
      <c r="R8063" t="s">
        <v>61</v>
      </c>
      <c r="S8063" s="8">
        <v>34578</v>
      </c>
      <c r="T8063" s="8">
        <v>45962</v>
      </c>
      <c r="U8063" t="s">
        <v>34301</v>
      </c>
      <c r="V8063" t="s">
        <v>542</v>
      </c>
      <c r="W8063" t="s">
        <v>64</v>
      </c>
      <c r="X8063" t="s">
        <v>65</v>
      </c>
      <c r="Y8063">
        <v>-100000</v>
      </c>
      <c r="Z8063">
        <v>-30000</v>
      </c>
      <c r="AA8063">
        <v>-3612000</v>
      </c>
      <c r="AB8063">
        <v>-228145</v>
      </c>
      <c r="AC8063">
        <v>-575000</v>
      </c>
      <c r="AD8063">
        <v>4953000</v>
      </c>
      <c r="AE8063">
        <v>3125000</v>
      </c>
      <c r="AF8063">
        <v>2895000</v>
      </c>
      <c r="AG8063">
        <v>2</v>
      </c>
      <c r="AH8063">
        <v>1</v>
      </c>
      <c r="AI8063" t="s">
        <v>66</v>
      </c>
      <c r="AJ8063">
        <v>10973000</v>
      </c>
    </row>
    <row r="8064" spans="1:36" x14ac:dyDescent="0.25">
      <c r="A8064">
        <v>690338</v>
      </c>
      <c r="B8064" t="s">
        <v>17589</v>
      </c>
      <c r="C8064" t="s">
        <v>119</v>
      </c>
      <c r="D8064" t="s">
        <v>1080</v>
      </c>
      <c r="E8064" t="s">
        <v>1081</v>
      </c>
      <c r="F8064" t="s">
        <v>122</v>
      </c>
      <c r="G8064" t="s">
        <v>123</v>
      </c>
      <c r="H8064" t="s">
        <v>4222</v>
      </c>
      <c r="I8064" t="s">
        <v>916</v>
      </c>
      <c r="J8064" t="s">
        <v>34302</v>
      </c>
      <c r="K8064" t="s">
        <v>9172</v>
      </c>
      <c r="L8064" s="8">
        <v>34578</v>
      </c>
      <c r="M8064" t="s">
        <v>58</v>
      </c>
      <c r="N8064" t="s">
        <v>235</v>
      </c>
      <c r="P8064" t="s">
        <v>151</v>
      </c>
      <c r="Q8064" s="8">
        <v>25562</v>
      </c>
      <c r="R8064" t="s">
        <v>61</v>
      </c>
      <c r="S8064" s="8">
        <v>34578</v>
      </c>
      <c r="T8064" s="8">
        <v>46023</v>
      </c>
      <c r="U8064" t="s">
        <v>34303</v>
      </c>
      <c r="V8064" t="s">
        <v>542</v>
      </c>
      <c r="W8064" t="s">
        <v>64</v>
      </c>
      <c r="X8064" t="s">
        <v>65</v>
      </c>
      <c r="Y8064">
        <v>-73000</v>
      </c>
      <c r="Z8064">
        <v>-30000</v>
      </c>
      <c r="AA8064">
        <v>-1760000</v>
      </c>
      <c r="AC8064">
        <v>-1032738</v>
      </c>
      <c r="AD8064">
        <v>4634000</v>
      </c>
      <c r="AE8064">
        <v>2768000</v>
      </c>
      <c r="AF8064">
        <v>1918000</v>
      </c>
      <c r="AG8064">
        <v>2</v>
      </c>
      <c r="AH8064">
        <v>1</v>
      </c>
      <c r="AI8064" t="s">
        <v>66</v>
      </c>
      <c r="AJ8064">
        <v>9320000</v>
      </c>
    </row>
    <row r="8065" spans="1:36" x14ac:dyDescent="0.25">
      <c r="A8065">
        <v>690339</v>
      </c>
      <c r="B8065" t="s">
        <v>34304</v>
      </c>
      <c r="C8065" t="s">
        <v>119</v>
      </c>
      <c r="D8065" t="s">
        <v>50</v>
      </c>
      <c r="E8065" t="s">
        <v>51</v>
      </c>
      <c r="F8065" t="s">
        <v>122</v>
      </c>
      <c r="G8065" t="s">
        <v>123</v>
      </c>
      <c r="H8065" t="s">
        <v>15727</v>
      </c>
      <c r="I8065" t="s">
        <v>1840</v>
      </c>
      <c r="J8065" t="s">
        <v>34305</v>
      </c>
      <c r="K8065" t="s">
        <v>9176</v>
      </c>
      <c r="L8065" s="8">
        <v>34578</v>
      </c>
      <c r="M8065" t="s">
        <v>58</v>
      </c>
      <c r="N8065" t="s">
        <v>235</v>
      </c>
      <c r="P8065" t="s">
        <v>151</v>
      </c>
      <c r="Q8065" s="8">
        <v>25467</v>
      </c>
      <c r="R8065" t="s">
        <v>61</v>
      </c>
      <c r="S8065" s="8">
        <v>34578</v>
      </c>
      <c r="T8065" s="8">
        <v>45931</v>
      </c>
      <c r="U8065" t="s">
        <v>34306</v>
      </c>
      <c r="V8065" t="s">
        <v>483</v>
      </c>
      <c r="W8065" t="s">
        <v>64</v>
      </c>
      <c r="X8065" t="s">
        <v>65</v>
      </c>
      <c r="Y8065">
        <v>-100000</v>
      </c>
      <c r="Z8065">
        <v>-30000</v>
      </c>
      <c r="AC8065">
        <v>-2195625</v>
      </c>
      <c r="AD8065">
        <v>4619000</v>
      </c>
      <c r="AE8065">
        <v>2838000</v>
      </c>
      <c r="AF8065">
        <v>1918000</v>
      </c>
      <c r="AG8065">
        <v>2</v>
      </c>
      <c r="AH8065">
        <v>1</v>
      </c>
      <c r="AI8065" t="s">
        <v>66</v>
      </c>
      <c r="AJ8065">
        <v>9375000</v>
      </c>
    </row>
    <row r="8066" spans="1:36" x14ac:dyDescent="0.25">
      <c r="A8066">
        <v>690340</v>
      </c>
      <c r="B8066" t="s">
        <v>34307</v>
      </c>
      <c r="C8066" t="s">
        <v>605</v>
      </c>
      <c r="D8066" t="s">
        <v>50</v>
      </c>
      <c r="E8066" t="s">
        <v>51</v>
      </c>
      <c r="F8066" t="s">
        <v>1176</v>
      </c>
      <c r="G8066" t="s">
        <v>1177</v>
      </c>
      <c r="H8066" t="s">
        <v>6890</v>
      </c>
      <c r="I8066" t="s">
        <v>6891</v>
      </c>
      <c r="J8066" t="s">
        <v>34308</v>
      </c>
      <c r="K8066" t="s">
        <v>3167</v>
      </c>
      <c r="L8066" s="8">
        <v>34578</v>
      </c>
      <c r="M8066" t="s">
        <v>58</v>
      </c>
      <c r="N8066" t="s">
        <v>59</v>
      </c>
      <c r="P8066" t="s">
        <v>151</v>
      </c>
      <c r="Q8066" s="8">
        <v>25538</v>
      </c>
      <c r="R8066" t="s">
        <v>61</v>
      </c>
      <c r="S8066" s="8">
        <v>34578</v>
      </c>
      <c r="T8066" s="8">
        <v>46023</v>
      </c>
      <c r="U8066" t="s">
        <v>34309</v>
      </c>
      <c r="V8066" t="s">
        <v>542</v>
      </c>
      <c r="W8066" t="s">
        <v>64</v>
      </c>
      <c r="X8066" t="s">
        <v>65</v>
      </c>
      <c r="Y8066">
        <v>-98000</v>
      </c>
      <c r="Z8066">
        <v>-30000</v>
      </c>
      <c r="AA8066">
        <v>-6158000</v>
      </c>
      <c r="AD8066">
        <v>6867000</v>
      </c>
      <c r="AE8066">
        <v>4315000</v>
      </c>
      <c r="AF8066">
        <v>7818000</v>
      </c>
      <c r="AG8066">
        <v>2</v>
      </c>
      <c r="AH8066">
        <v>1</v>
      </c>
      <c r="AI8066" t="s">
        <v>66</v>
      </c>
      <c r="AJ8066">
        <v>19000000</v>
      </c>
    </row>
    <row r="8067" spans="1:36" x14ac:dyDescent="0.25">
      <c r="A8067">
        <v>690341</v>
      </c>
      <c r="B8067" t="s">
        <v>34310</v>
      </c>
      <c r="C8067" t="s">
        <v>119</v>
      </c>
      <c r="D8067" t="s">
        <v>50</v>
      </c>
      <c r="E8067" t="s">
        <v>51</v>
      </c>
      <c r="F8067" t="s">
        <v>122</v>
      </c>
      <c r="G8067" t="s">
        <v>123</v>
      </c>
      <c r="H8067" t="s">
        <v>14653</v>
      </c>
      <c r="I8067" t="s">
        <v>3550</v>
      </c>
      <c r="J8067" t="s">
        <v>34311</v>
      </c>
      <c r="K8067" t="s">
        <v>7624</v>
      </c>
      <c r="L8067" s="8">
        <v>34578</v>
      </c>
      <c r="M8067" t="s">
        <v>58</v>
      </c>
      <c r="N8067" t="s">
        <v>185</v>
      </c>
      <c r="P8067" t="s">
        <v>151</v>
      </c>
      <c r="Q8067" s="8">
        <v>25503</v>
      </c>
      <c r="R8067" t="s">
        <v>61</v>
      </c>
      <c r="S8067" s="8">
        <v>34578</v>
      </c>
      <c r="T8067" s="8">
        <v>45962</v>
      </c>
      <c r="U8067" t="s">
        <v>34312</v>
      </c>
      <c r="V8067" t="s">
        <v>130</v>
      </c>
      <c r="W8067" t="s">
        <v>64</v>
      </c>
      <c r="X8067" t="s">
        <v>65</v>
      </c>
      <c r="Y8067">
        <v>-100000</v>
      </c>
      <c r="Z8067">
        <v>-30000</v>
      </c>
      <c r="AA8067">
        <v>-584000</v>
      </c>
      <c r="AC8067">
        <v>-1375000</v>
      </c>
      <c r="AD8067">
        <v>5569000</v>
      </c>
      <c r="AE8067">
        <v>3412000</v>
      </c>
      <c r="AF8067">
        <v>2895000</v>
      </c>
      <c r="AG8067">
        <v>2</v>
      </c>
      <c r="AH8067">
        <v>1</v>
      </c>
      <c r="AI8067" t="s">
        <v>66</v>
      </c>
      <c r="AJ8067">
        <v>11876000</v>
      </c>
    </row>
    <row r="8068" spans="1:36" x14ac:dyDescent="0.25">
      <c r="A8068">
        <v>690342</v>
      </c>
      <c r="B8068" t="s">
        <v>34313</v>
      </c>
      <c r="C8068" t="s">
        <v>190</v>
      </c>
      <c r="D8068" t="s">
        <v>1281</v>
      </c>
      <c r="E8068" t="s">
        <v>1282</v>
      </c>
      <c r="F8068" t="s">
        <v>193</v>
      </c>
      <c r="G8068" t="s">
        <v>194</v>
      </c>
      <c r="H8068" t="s">
        <v>16897</v>
      </c>
      <c r="I8068" t="s">
        <v>1208</v>
      </c>
      <c r="J8068" t="s">
        <v>34314</v>
      </c>
      <c r="K8068" t="s">
        <v>12418</v>
      </c>
      <c r="L8068" s="8">
        <v>34578</v>
      </c>
      <c r="M8068" t="s">
        <v>58</v>
      </c>
      <c r="N8068" t="s">
        <v>77</v>
      </c>
      <c r="P8068" t="s">
        <v>151</v>
      </c>
      <c r="Q8068" s="8">
        <v>25550</v>
      </c>
      <c r="R8068" t="s">
        <v>61</v>
      </c>
      <c r="S8068" s="8">
        <v>34578</v>
      </c>
      <c r="T8068" s="8">
        <v>46023</v>
      </c>
      <c r="U8068" t="s">
        <v>34315</v>
      </c>
      <c r="V8068" t="s">
        <v>244</v>
      </c>
      <c r="W8068" t="s">
        <v>64</v>
      </c>
      <c r="X8068" t="s">
        <v>65</v>
      </c>
      <c r="Y8068">
        <v>-125000</v>
      </c>
      <c r="Z8068">
        <v>-30000</v>
      </c>
      <c r="AB8068">
        <v>-335000</v>
      </c>
      <c r="AD8068">
        <v>7059000</v>
      </c>
      <c r="AE8068">
        <v>4314000</v>
      </c>
      <c r="AF8068">
        <v>4871000</v>
      </c>
      <c r="AG8068">
        <v>2</v>
      </c>
      <c r="AH8068">
        <v>1</v>
      </c>
      <c r="AI8068" t="s">
        <v>66</v>
      </c>
      <c r="AJ8068">
        <v>16244000</v>
      </c>
    </row>
    <row r="8069" spans="1:36" x14ac:dyDescent="0.25">
      <c r="A8069">
        <v>690343</v>
      </c>
      <c r="B8069" t="s">
        <v>34316</v>
      </c>
      <c r="C8069" t="s">
        <v>119</v>
      </c>
      <c r="D8069" t="s">
        <v>50</v>
      </c>
      <c r="E8069" t="s">
        <v>51</v>
      </c>
      <c r="F8069" t="s">
        <v>122</v>
      </c>
      <c r="G8069" t="s">
        <v>123</v>
      </c>
      <c r="H8069" t="s">
        <v>31346</v>
      </c>
      <c r="I8069" t="s">
        <v>1152</v>
      </c>
      <c r="J8069" t="s">
        <v>505</v>
      </c>
      <c r="K8069" t="s">
        <v>1154</v>
      </c>
      <c r="L8069" s="8">
        <v>34578</v>
      </c>
      <c r="M8069" t="s">
        <v>58</v>
      </c>
      <c r="N8069" t="s">
        <v>77</v>
      </c>
      <c r="P8069" t="s">
        <v>151</v>
      </c>
      <c r="Q8069" s="8">
        <v>25508</v>
      </c>
      <c r="R8069" t="s">
        <v>61</v>
      </c>
      <c r="S8069" s="8">
        <v>34578</v>
      </c>
      <c r="T8069" s="8">
        <v>45992</v>
      </c>
      <c r="U8069" t="s">
        <v>34317</v>
      </c>
      <c r="V8069" t="s">
        <v>483</v>
      </c>
      <c r="W8069" t="s">
        <v>64</v>
      </c>
      <c r="X8069" t="s">
        <v>65</v>
      </c>
      <c r="Y8069">
        <v>-45000</v>
      </c>
      <c r="Z8069">
        <v>-30000</v>
      </c>
      <c r="AA8069">
        <v>-3188000</v>
      </c>
      <c r="AB8069">
        <v>-300000</v>
      </c>
      <c r="AD8069">
        <v>5413000</v>
      </c>
      <c r="AE8069">
        <v>3318000</v>
      </c>
      <c r="AF8069">
        <v>2895000</v>
      </c>
      <c r="AG8069">
        <v>2</v>
      </c>
      <c r="AH8069">
        <v>1</v>
      </c>
      <c r="AI8069" t="s">
        <v>66</v>
      </c>
      <c r="AJ8069">
        <v>11626000</v>
      </c>
    </row>
    <row r="8070" spans="1:36" x14ac:dyDescent="0.25">
      <c r="A8070">
        <v>690344</v>
      </c>
      <c r="B8070" t="s">
        <v>34318</v>
      </c>
      <c r="C8070" t="s">
        <v>119</v>
      </c>
      <c r="D8070" t="s">
        <v>50</v>
      </c>
      <c r="E8070" t="s">
        <v>51</v>
      </c>
      <c r="F8070" t="s">
        <v>122</v>
      </c>
      <c r="G8070" t="s">
        <v>123</v>
      </c>
      <c r="H8070" t="s">
        <v>33667</v>
      </c>
      <c r="I8070" t="s">
        <v>1348</v>
      </c>
      <c r="J8070" t="s">
        <v>34319</v>
      </c>
      <c r="K8070" t="s">
        <v>10479</v>
      </c>
      <c r="L8070" s="8">
        <v>34578</v>
      </c>
      <c r="M8070" t="s">
        <v>58</v>
      </c>
      <c r="N8070" t="s">
        <v>235</v>
      </c>
      <c r="P8070" t="s">
        <v>60</v>
      </c>
      <c r="Q8070" s="8">
        <v>25547</v>
      </c>
      <c r="R8070" t="s">
        <v>61</v>
      </c>
      <c r="S8070" s="8">
        <v>34578</v>
      </c>
      <c r="T8070" s="8">
        <v>46023</v>
      </c>
      <c r="U8070" t="s">
        <v>34320</v>
      </c>
      <c r="V8070" t="s">
        <v>542</v>
      </c>
      <c r="W8070" t="s">
        <v>64</v>
      </c>
      <c r="X8070" t="s">
        <v>65</v>
      </c>
      <c r="Y8070">
        <v>-100000</v>
      </c>
      <c r="Z8070">
        <v>-30000</v>
      </c>
      <c r="AB8070">
        <v>-101000</v>
      </c>
      <c r="AD8070">
        <v>4624000</v>
      </c>
      <c r="AE8070">
        <v>2841000</v>
      </c>
      <c r="AF8070">
        <v>1918000</v>
      </c>
      <c r="AG8070">
        <v>2</v>
      </c>
      <c r="AH8070">
        <v>1</v>
      </c>
      <c r="AI8070" t="s">
        <v>66</v>
      </c>
      <c r="AJ8070">
        <v>9383000</v>
      </c>
    </row>
    <row r="8071" spans="1:36" x14ac:dyDescent="0.25">
      <c r="A8071">
        <v>690345</v>
      </c>
      <c r="B8071" t="s">
        <v>1980</v>
      </c>
      <c r="C8071" t="s">
        <v>119</v>
      </c>
      <c r="D8071" t="s">
        <v>1297</v>
      </c>
      <c r="E8071" t="s">
        <v>1298</v>
      </c>
      <c r="F8071" t="s">
        <v>122</v>
      </c>
      <c r="G8071" t="s">
        <v>123</v>
      </c>
      <c r="H8071" t="s">
        <v>16619</v>
      </c>
      <c r="I8071" t="s">
        <v>16620</v>
      </c>
      <c r="J8071" t="s">
        <v>34321</v>
      </c>
      <c r="K8071" t="s">
        <v>34322</v>
      </c>
      <c r="L8071" s="8">
        <v>34578</v>
      </c>
      <c r="M8071" t="s">
        <v>58</v>
      </c>
      <c r="N8071" t="s">
        <v>185</v>
      </c>
      <c r="P8071" t="s">
        <v>151</v>
      </c>
      <c r="Q8071" s="8">
        <v>25405</v>
      </c>
      <c r="R8071" t="s">
        <v>61</v>
      </c>
      <c r="S8071" s="8">
        <v>34578</v>
      </c>
      <c r="T8071" s="8">
        <v>45870</v>
      </c>
      <c r="U8071" t="s">
        <v>34323</v>
      </c>
      <c r="V8071" t="s">
        <v>542</v>
      </c>
      <c r="W8071" t="s">
        <v>64</v>
      </c>
      <c r="X8071" t="s">
        <v>65</v>
      </c>
      <c r="Y8071">
        <v>-73000</v>
      </c>
      <c r="Z8071">
        <v>-30000</v>
      </c>
      <c r="AA8071">
        <v>-4926000</v>
      </c>
      <c r="AB8071">
        <v>-492000</v>
      </c>
      <c r="AC8071">
        <v>-1095833</v>
      </c>
      <c r="AD8071">
        <v>5078000</v>
      </c>
      <c r="AE8071">
        <v>3203000</v>
      </c>
      <c r="AF8071">
        <v>2895000</v>
      </c>
      <c r="AG8071">
        <v>2</v>
      </c>
      <c r="AH8071">
        <v>1</v>
      </c>
      <c r="AI8071" t="s">
        <v>66</v>
      </c>
      <c r="AJ8071">
        <v>11176000</v>
      </c>
    </row>
    <row r="8072" spans="1:36" x14ac:dyDescent="0.25">
      <c r="A8072">
        <v>690346</v>
      </c>
      <c r="B8072" t="s">
        <v>34324</v>
      </c>
      <c r="C8072" t="s">
        <v>2278</v>
      </c>
      <c r="D8072" t="s">
        <v>50</v>
      </c>
      <c r="E8072" t="s">
        <v>51</v>
      </c>
      <c r="F8072" t="s">
        <v>2279</v>
      </c>
      <c r="G8072" t="s">
        <v>2280</v>
      </c>
      <c r="H8072" t="s">
        <v>26253</v>
      </c>
      <c r="I8072" t="s">
        <v>26254</v>
      </c>
      <c r="J8072" t="s">
        <v>34325</v>
      </c>
      <c r="K8072" t="s">
        <v>34326</v>
      </c>
      <c r="L8072" s="8">
        <v>34578</v>
      </c>
      <c r="M8072" t="s">
        <v>58</v>
      </c>
      <c r="N8072" t="s">
        <v>185</v>
      </c>
      <c r="P8072" t="s">
        <v>151</v>
      </c>
      <c r="Q8072" s="8">
        <v>25418</v>
      </c>
      <c r="R8072" t="s">
        <v>61</v>
      </c>
      <c r="S8072" s="8">
        <v>34578</v>
      </c>
      <c r="T8072" s="8">
        <v>45901</v>
      </c>
      <c r="U8072" t="s">
        <v>34327</v>
      </c>
      <c r="V8072" t="s">
        <v>130</v>
      </c>
      <c r="W8072" t="s">
        <v>64</v>
      </c>
      <c r="X8072" t="s">
        <v>65</v>
      </c>
      <c r="Y8072">
        <v>-50000</v>
      </c>
      <c r="Z8072">
        <v>-30000</v>
      </c>
      <c r="AA8072">
        <v>-4688000</v>
      </c>
      <c r="AD8072">
        <v>5222000</v>
      </c>
      <c r="AE8072">
        <v>3203000</v>
      </c>
      <c r="AF8072">
        <v>2895000</v>
      </c>
      <c r="AG8072">
        <v>2</v>
      </c>
      <c r="AH8072">
        <v>1</v>
      </c>
      <c r="AI8072" t="s">
        <v>66</v>
      </c>
      <c r="AJ8072">
        <v>11320000</v>
      </c>
    </row>
    <row r="8073" spans="1:36" x14ac:dyDescent="0.25">
      <c r="A8073">
        <v>690347</v>
      </c>
      <c r="B8073" t="s">
        <v>34328</v>
      </c>
      <c r="C8073" t="s">
        <v>317</v>
      </c>
      <c r="D8073" t="s">
        <v>50</v>
      </c>
      <c r="E8073" t="s">
        <v>51</v>
      </c>
      <c r="F8073" t="s">
        <v>379</v>
      </c>
      <c r="G8073" t="s">
        <v>380</v>
      </c>
      <c r="H8073" t="s">
        <v>33022</v>
      </c>
      <c r="I8073" t="s">
        <v>33023</v>
      </c>
      <c r="J8073" t="s">
        <v>34329</v>
      </c>
      <c r="K8073" t="s">
        <v>34330</v>
      </c>
      <c r="L8073" s="8">
        <v>34578</v>
      </c>
      <c r="M8073" t="s">
        <v>58</v>
      </c>
      <c r="N8073" t="s">
        <v>77</v>
      </c>
      <c r="P8073" t="s">
        <v>151</v>
      </c>
      <c r="Q8073" s="8">
        <v>25517</v>
      </c>
      <c r="R8073" t="s">
        <v>61</v>
      </c>
      <c r="S8073" s="8">
        <v>34578</v>
      </c>
      <c r="T8073" s="8">
        <v>45992</v>
      </c>
      <c r="U8073" t="s">
        <v>34331</v>
      </c>
      <c r="V8073" t="s">
        <v>130</v>
      </c>
      <c r="W8073" t="s">
        <v>64</v>
      </c>
      <c r="X8073" t="s">
        <v>65</v>
      </c>
      <c r="Y8073">
        <v>-300000</v>
      </c>
      <c r="Z8073">
        <v>-30000</v>
      </c>
      <c r="AC8073">
        <v>-4316000</v>
      </c>
      <c r="AD8073">
        <v>6327000</v>
      </c>
      <c r="AE8073">
        <v>3871000</v>
      </c>
      <c r="AF8073">
        <v>4871000</v>
      </c>
      <c r="AG8073">
        <v>2</v>
      </c>
      <c r="AH8073">
        <v>1</v>
      </c>
      <c r="AI8073" t="s">
        <v>66</v>
      </c>
      <c r="AJ8073">
        <v>15069000</v>
      </c>
    </row>
    <row r="8074" spans="1:36" x14ac:dyDescent="0.25">
      <c r="A8074">
        <v>690348</v>
      </c>
      <c r="B8074" t="s">
        <v>34061</v>
      </c>
      <c r="C8074" t="s">
        <v>119</v>
      </c>
      <c r="D8074" t="s">
        <v>50</v>
      </c>
      <c r="E8074" t="s">
        <v>51</v>
      </c>
      <c r="F8074" t="s">
        <v>122</v>
      </c>
      <c r="G8074" t="s">
        <v>123</v>
      </c>
      <c r="H8074" t="s">
        <v>2779</v>
      </c>
      <c r="I8074" t="s">
        <v>1691</v>
      </c>
      <c r="J8074" t="s">
        <v>34332</v>
      </c>
      <c r="K8074" t="s">
        <v>4305</v>
      </c>
      <c r="L8074" s="8">
        <v>34578</v>
      </c>
      <c r="M8074" t="s">
        <v>58</v>
      </c>
      <c r="N8074" t="s">
        <v>185</v>
      </c>
      <c r="P8074" t="s">
        <v>151</v>
      </c>
      <c r="Q8074" s="8">
        <v>25472</v>
      </c>
      <c r="R8074" t="s">
        <v>61</v>
      </c>
      <c r="S8074" s="8">
        <v>34578</v>
      </c>
      <c r="T8074" s="8">
        <v>45931</v>
      </c>
      <c r="U8074" t="s">
        <v>34333</v>
      </c>
      <c r="V8074" t="s">
        <v>326</v>
      </c>
      <c r="W8074" t="s">
        <v>64</v>
      </c>
      <c r="X8074" t="s">
        <v>65</v>
      </c>
      <c r="Y8074">
        <v>-150000</v>
      </c>
      <c r="Z8074">
        <v>-30000</v>
      </c>
      <c r="AD8074">
        <v>4724000</v>
      </c>
      <c r="AE8074">
        <v>2901000</v>
      </c>
      <c r="AF8074">
        <v>2895000</v>
      </c>
      <c r="AG8074">
        <v>2</v>
      </c>
      <c r="AH8074">
        <v>1</v>
      </c>
      <c r="AI8074" t="s">
        <v>66</v>
      </c>
      <c r="AJ8074">
        <v>10520000</v>
      </c>
    </row>
    <row r="8075" spans="1:36" x14ac:dyDescent="0.25">
      <c r="A8075">
        <v>690350</v>
      </c>
      <c r="B8075" t="s">
        <v>34334</v>
      </c>
      <c r="C8075" t="s">
        <v>119</v>
      </c>
      <c r="D8075" t="s">
        <v>50</v>
      </c>
      <c r="E8075" t="s">
        <v>51</v>
      </c>
      <c r="F8075" t="s">
        <v>122</v>
      </c>
      <c r="G8075" t="s">
        <v>123</v>
      </c>
      <c r="H8075" t="s">
        <v>10340</v>
      </c>
      <c r="I8075" t="s">
        <v>1840</v>
      </c>
      <c r="J8075" t="s">
        <v>34335</v>
      </c>
      <c r="K8075" t="s">
        <v>1842</v>
      </c>
      <c r="L8075" s="8">
        <v>34578</v>
      </c>
      <c r="M8075" t="s">
        <v>58</v>
      </c>
      <c r="N8075" t="s">
        <v>185</v>
      </c>
      <c r="P8075" t="s">
        <v>151</v>
      </c>
      <c r="Q8075" s="8">
        <v>25477</v>
      </c>
      <c r="R8075" t="s">
        <v>61</v>
      </c>
      <c r="S8075" s="8">
        <v>34578</v>
      </c>
      <c r="T8075" s="8">
        <v>45962</v>
      </c>
      <c r="U8075" t="s">
        <v>34336</v>
      </c>
      <c r="V8075" t="s">
        <v>499</v>
      </c>
      <c r="W8075" t="s">
        <v>64</v>
      </c>
      <c r="X8075" t="s">
        <v>65</v>
      </c>
      <c r="Y8075">
        <v>-100000</v>
      </c>
      <c r="Z8075">
        <v>-30000</v>
      </c>
      <c r="AD8075">
        <v>4614000</v>
      </c>
      <c r="AE8075">
        <v>2834000</v>
      </c>
      <c r="AF8075">
        <v>2895000</v>
      </c>
      <c r="AG8075">
        <v>2</v>
      </c>
      <c r="AH8075">
        <v>1</v>
      </c>
      <c r="AI8075" t="s">
        <v>66</v>
      </c>
      <c r="AJ8075">
        <v>10343000</v>
      </c>
    </row>
    <row r="8076" spans="1:36" x14ac:dyDescent="0.25">
      <c r="A8076">
        <v>690351</v>
      </c>
      <c r="B8076" t="s">
        <v>13844</v>
      </c>
      <c r="C8076" t="s">
        <v>119</v>
      </c>
      <c r="D8076" t="s">
        <v>50</v>
      </c>
      <c r="E8076" t="s">
        <v>51</v>
      </c>
      <c r="F8076" t="s">
        <v>122</v>
      </c>
      <c r="G8076" t="s">
        <v>123</v>
      </c>
      <c r="H8076" t="s">
        <v>5324</v>
      </c>
      <c r="I8076" t="s">
        <v>5325</v>
      </c>
      <c r="J8076" t="s">
        <v>34337</v>
      </c>
      <c r="K8076" t="s">
        <v>5327</v>
      </c>
      <c r="L8076" s="8">
        <v>34578</v>
      </c>
      <c r="M8076" t="s">
        <v>58</v>
      </c>
      <c r="N8076" t="s">
        <v>235</v>
      </c>
      <c r="P8076" t="s">
        <v>151</v>
      </c>
      <c r="Q8076" s="8">
        <v>25331</v>
      </c>
      <c r="R8076" t="s">
        <v>61</v>
      </c>
      <c r="S8076" s="8">
        <v>34578</v>
      </c>
      <c r="T8076" s="8">
        <v>45809</v>
      </c>
      <c r="U8076" t="s">
        <v>34338</v>
      </c>
      <c r="V8076" t="s">
        <v>130</v>
      </c>
      <c r="W8076" t="s">
        <v>64</v>
      </c>
      <c r="X8076" t="s">
        <v>65</v>
      </c>
      <c r="Y8076">
        <v>-30000</v>
      </c>
      <c r="Z8076">
        <v>-30000</v>
      </c>
      <c r="AC8076">
        <v>-3161869</v>
      </c>
      <c r="AD8076">
        <v>4613000</v>
      </c>
      <c r="AE8076">
        <v>2834000</v>
      </c>
      <c r="AF8076">
        <v>1918000</v>
      </c>
      <c r="AG8076">
        <v>2</v>
      </c>
      <c r="AH8076">
        <v>1</v>
      </c>
      <c r="AI8076" t="s">
        <v>66</v>
      </c>
      <c r="AJ8076">
        <v>9365000</v>
      </c>
    </row>
    <row r="8077" spans="1:36" x14ac:dyDescent="0.25">
      <c r="A8077">
        <v>690352</v>
      </c>
      <c r="B8077" t="s">
        <v>34339</v>
      </c>
      <c r="C8077" t="s">
        <v>119</v>
      </c>
      <c r="D8077" t="s">
        <v>50</v>
      </c>
      <c r="E8077" t="s">
        <v>51</v>
      </c>
      <c r="F8077" t="s">
        <v>122</v>
      </c>
      <c r="G8077" t="s">
        <v>123</v>
      </c>
      <c r="H8077" t="s">
        <v>33687</v>
      </c>
      <c r="I8077" t="s">
        <v>2806</v>
      </c>
      <c r="J8077" t="s">
        <v>34340</v>
      </c>
      <c r="K8077" t="s">
        <v>5786</v>
      </c>
      <c r="L8077" s="8">
        <v>34578</v>
      </c>
      <c r="M8077" t="s">
        <v>58</v>
      </c>
      <c r="N8077" t="s">
        <v>185</v>
      </c>
      <c r="P8077" t="s">
        <v>151</v>
      </c>
      <c r="Q8077" s="8">
        <v>25501</v>
      </c>
      <c r="R8077" t="s">
        <v>61</v>
      </c>
      <c r="S8077" s="8">
        <v>34578</v>
      </c>
      <c r="T8077" s="8">
        <v>45962</v>
      </c>
      <c r="U8077" t="s">
        <v>34341</v>
      </c>
      <c r="V8077" t="s">
        <v>237</v>
      </c>
      <c r="W8077" t="s">
        <v>64</v>
      </c>
      <c r="X8077" t="s">
        <v>65</v>
      </c>
      <c r="Y8077">
        <v>-150000</v>
      </c>
      <c r="Z8077">
        <v>-30000</v>
      </c>
      <c r="AA8077">
        <v>-4655000</v>
      </c>
      <c r="AB8077">
        <v>-739052</v>
      </c>
      <c r="AC8077">
        <v>-416666</v>
      </c>
      <c r="AD8077">
        <v>5140000</v>
      </c>
      <c r="AE8077">
        <v>3153000</v>
      </c>
      <c r="AF8077">
        <v>2895000</v>
      </c>
      <c r="AG8077">
        <v>2</v>
      </c>
      <c r="AH8077">
        <v>1</v>
      </c>
      <c r="AI8077" t="s">
        <v>66</v>
      </c>
      <c r="AJ8077">
        <v>11188000</v>
      </c>
    </row>
    <row r="8078" spans="1:36" x14ac:dyDescent="0.25">
      <c r="A8078">
        <v>690353</v>
      </c>
      <c r="B8078" t="s">
        <v>34342</v>
      </c>
      <c r="C8078" t="s">
        <v>119</v>
      </c>
      <c r="D8078" t="s">
        <v>50</v>
      </c>
      <c r="E8078" t="s">
        <v>51</v>
      </c>
      <c r="F8078" t="s">
        <v>122</v>
      </c>
      <c r="G8078" t="s">
        <v>123</v>
      </c>
      <c r="H8078" t="s">
        <v>14623</v>
      </c>
      <c r="I8078" t="s">
        <v>2089</v>
      </c>
      <c r="J8078" t="s">
        <v>34343</v>
      </c>
      <c r="K8078" t="s">
        <v>2091</v>
      </c>
      <c r="L8078" s="8">
        <v>34578</v>
      </c>
      <c r="M8078" t="s">
        <v>58</v>
      </c>
      <c r="N8078" t="s">
        <v>185</v>
      </c>
      <c r="P8078" t="s">
        <v>151</v>
      </c>
      <c r="Q8078" s="8">
        <v>25427</v>
      </c>
      <c r="R8078" t="s">
        <v>61</v>
      </c>
      <c r="S8078" s="8">
        <v>34578</v>
      </c>
      <c r="T8078" s="8">
        <v>45901</v>
      </c>
      <c r="U8078" t="s">
        <v>34344</v>
      </c>
      <c r="V8078" t="s">
        <v>34345</v>
      </c>
      <c r="W8078" t="s">
        <v>64</v>
      </c>
      <c r="X8078" t="s">
        <v>65</v>
      </c>
      <c r="Y8078">
        <v>-150000</v>
      </c>
      <c r="Z8078">
        <v>-30000</v>
      </c>
      <c r="AA8078">
        <v>-1250000</v>
      </c>
      <c r="AD8078">
        <v>5174000</v>
      </c>
      <c r="AE8078">
        <v>3174000</v>
      </c>
      <c r="AF8078">
        <v>2895000</v>
      </c>
      <c r="AG8078">
        <v>2</v>
      </c>
      <c r="AH8078">
        <v>1</v>
      </c>
      <c r="AI8078" t="s">
        <v>66</v>
      </c>
      <c r="AJ8078">
        <v>11243000</v>
      </c>
    </row>
    <row r="8079" spans="1:36" x14ac:dyDescent="0.25">
      <c r="A8079">
        <v>690354</v>
      </c>
      <c r="B8079" t="s">
        <v>34346</v>
      </c>
      <c r="C8079" t="s">
        <v>119</v>
      </c>
      <c r="D8079" t="s">
        <v>50</v>
      </c>
      <c r="E8079" t="s">
        <v>51</v>
      </c>
      <c r="F8079" t="s">
        <v>122</v>
      </c>
      <c r="G8079" t="s">
        <v>123</v>
      </c>
      <c r="H8079" t="s">
        <v>9142</v>
      </c>
      <c r="I8079" t="s">
        <v>3199</v>
      </c>
      <c r="J8079" t="s">
        <v>34347</v>
      </c>
      <c r="K8079" t="s">
        <v>5217</v>
      </c>
      <c r="L8079" s="8">
        <v>34578</v>
      </c>
      <c r="M8079" t="s">
        <v>58</v>
      </c>
      <c r="N8079" t="s">
        <v>185</v>
      </c>
      <c r="P8079" t="s">
        <v>151</v>
      </c>
      <c r="Q8079" s="8">
        <v>25494</v>
      </c>
      <c r="R8079" t="s">
        <v>61</v>
      </c>
      <c r="S8079" s="8">
        <v>34578</v>
      </c>
      <c r="T8079" s="8">
        <v>45962</v>
      </c>
      <c r="U8079" t="s">
        <v>34348</v>
      </c>
      <c r="V8079" t="s">
        <v>513</v>
      </c>
      <c r="W8079" t="s">
        <v>64</v>
      </c>
      <c r="X8079" t="s">
        <v>65</v>
      </c>
      <c r="Y8079">
        <v>-100000</v>
      </c>
      <c r="Z8079">
        <v>-30000</v>
      </c>
      <c r="AA8079">
        <v>-2813000</v>
      </c>
      <c r="AB8079">
        <v>-1000000</v>
      </c>
      <c r="AC8079">
        <v>-2525000</v>
      </c>
      <c r="AD8079">
        <v>5675000</v>
      </c>
      <c r="AE8079">
        <v>3477000</v>
      </c>
      <c r="AF8079">
        <v>2895000</v>
      </c>
      <c r="AG8079">
        <v>2</v>
      </c>
      <c r="AH8079">
        <v>1</v>
      </c>
      <c r="AI8079" t="s">
        <v>66</v>
      </c>
      <c r="AJ8079">
        <v>12047000</v>
      </c>
    </row>
    <row r="8080" spans="1:36" x14ac:dyDescent="0.25">
      <c r="A8080">
        <v>690355</v>
      </c>
      <c r="B8080" t="s">
        <v>20627</v>
      </c>
      <c r="C8080" t="s">
        <v>119</v>
      </c>
      <c r="D8080" t="s">
        <v>50</v>
      </c>
      <c r="E8080" t="s">
        <v>51</v>
      </c>
      <c r="F8080" t="s">
        <v>122</v>
      </c>
      <c r="G8080" t="s">
        <v>123</v>
      </c>
      <c r="H8080" t="s">
        <v>18829</v>
      </c>
      <c r="I8080" t="s">
        <v>1089</v>
      </c>
      <c r="J8080" t="s">
        <v>34349</v>
      </c>
      <c r="K8080" t="s">
        <v>1961</v>
      </c>
      <c r="L8080" s="8">
        <v>34578</v>
      </c>
      <c r="M8080" t="s">
        <v>58</v>
      </c>
      <c r="N8080" t="s">
        <v>185</v>
      </c>
      <c r="P8080" t="s">
        <v>151</v>
      </c>
      <c r="Q8080" s="8">
        <v>25501</v>
      </c>
      <c r="R8080" t="s">
        <v>61</v>
      </c>
      <c r="S8080" s="8">
        <v>34578</v>
      </c>
      <c r="T8080" s="8">
        <v>45962</v>
      </c>
      <c r="U8080" t="s">
        <v>34350</v>
      </c>
      <c r="V8080" t="s">
        <v>130</v>
      </c>
      <c r="W8080" t="s">
        <v>64</v>
      </c>
      <c r="X8080" t="s">
        <v>65</v>
      </c>
      <c r="Y8080">
        <v>-100000</v>
      </c>
      <c r="Z8080">
        <v>-30000</v>
      </c>
      <c r="AB8080">
        <v>-350000</v>
      </c>
      <c r="AC8080">
        <v>-2982222</v>
      </c>
      <c r="AD8080">
        <v>5459000</v>
      </c>
      <c r="AE8080">
        <v>3346000</v>
      </c>
      <c r="AF8080">
        <v>2895000</v>
      </c>
      <c r="AG8080">
        <v>2</v>
      </c>
      <c r="AH8080">
        <v>1</v>
      </c>
      <c r="AI8080" t="s">
        <v>66</v>
      </c>
      <c r="AJ8080">
        <v>11700000</v>
      </c>
    </row>
    <row r="8081" spans="1:36" x14ac:dyDescent="0.25">
      <c r="A8081">
        <v>690357</v>
      </c>
      <c r="B8081" t="s">
        <v>34351</v>
      </c>
      <c r="C8081" t="s">
        <v>119</v>
      </c>
      <c r="D8081" t="s">
        <v>50</v>
      </c>
      <c r="E8081" t="s">
        <v>51</v>
      </c>
      <c r="F8081" t="s">
        <v>122</v>
      </c>
      <c r="G8081" t="s">
        <v>123</v>
      </c>
      <c r="H8081" t="s">
        <v>32492</v>
      </c>
      <c r="I8081" t="s">
        <v>2173</v>
      </c>
      <c r="J8081" t="s">
        <v>34352</v>
      </c>
      <c r="K8081" t="s">
        <v>2175</v>
      </c>
      <c r="L8081" s="8">
        <v>34578</v>
      </c>
      <c r="M8081" t="s">
        <v>58</v>
      </c>
      <c r="N8081" t="s">
        <v>185</v>
      </c>
      <c r="P8081" t="s">
        <v>1600</v>
      </c>
      <c r="Q8081" s="8">
        <v>25287</v>
      </c>
      <c r="R8081" t="s">
        <v>61</v>
      </c>
      <c r="S8081" s="8">
        <v>34578</v>
      </c>
      <c r="T8081" s="8">
        <v>45748</v>
      </c>
      <c r="U8081" t="s">
        <v>34353</v>
      </c>
      <c r="V8081" t="s">
        <v>130</v>
      </c>
      <c r="W8081" t="s">
        <v>64</v>
      </c>
      <c r="X8081" t="s">
        <v>65</v>
      </c>
      <c r="Y8081">
        <v>-100000</v>
      </c>
      <c r="Z8081">
        <v>-30000</v>
      </c>
      <c r="AD8081">
        <v>4688000</v>
      </c>
      <c r="AE8081">
        <v>2960000</v>
      </c>
      <c r="AF8081">
        <v>2895000</v>
      </c>
      <c r="AG8081">
        <v>2</v>
      </c>
      <c r="AH8081">
        <v>1</v>
      </c>
      <c r="AI8081" t="s">
        <v>66</v>
      </c>
      <c r="AJ8081">
        <v>10543000</v>
      </c>
    </row>
    <row r="8082" spans="1:36" x14ac:dyDescent="0.25">
      <c r="A8082">
        <v>690358</v>
      </c>
      <c r="B8082" t="s">
        <v>34354</v>
      </c>
      <c r="C8082" t="s">
        <v>119</v>
      </c>
      <c r="D8082" t="s">
        <v>50</v>
      </c>
      <c r="E8082" t="s">
        <v>51</v>
      </c>
      <c r="F8082" t="s">
        <v>122</v>
      </c>
      <c r="G8082" t="s">
        <v>123</v>
      </c>
      <c r="H8082" t="s">
        <v>34355</v>
      </c>
      <c r="I8082" t="s">
        <v>34356</v>
      </c>
      <c r="J8082" t="s">
        <v>34357</v>
      </c>
      <c r="K8082" t="s">
        <v>34358</v>
      </c>
      <c r="L8082" s="8">
        <v>34578</v>
      </c>
      <c r="M8082" t="s">
        <v>58</v>
      </c>
      <c r="N8082" t="s">
        <v>185</v>
      </c>
      <c r="P8082" t="s">
        <v>2482</v>
      </c>
      <c r="Q8082" s="8">
        <v>25544</v>
      </c>
      <c r="R8082" t="s">
        <v>61</v>
      </c>
      <c r="S8082" s="8">
        <v>34578</v>
      </c>
      <c r="T8082" s="8">
        <v>46023</v>
      </c>
      <c r="U8082" t="s">
        <v>34359</v>
      </c>
      <c r="V8082" t="s">
        <v>726</v>
      </c>
      <c r="W8082" t="s">
        <v>64</v>
      </c>
      <c r="X8082" t="s">
        <v>65</v>
      </c>
      <c r="Y8082">
        <v>-100000</v>
      </c>
      <c r="Z8082">
        <v>-30000</v>
      </c>
      <c r="AD8082">
        <v>5459000</v>
      </c>
      <c r="AE8082">
        <v>3346000</v>
      </c>
      <c r="AF8082">
        <v>2895000</v>
      </c>
      <c r="AG8082">
        <v>2</v>
      </c>
      <c r="AH8082">
        <v>1</v>
      </c>
      <c r="AI8082" t="s">
        <v>66</v>
      </c>
      <c r="AJ8082">
        <v>11700000</v>
      </c>
    </row>
    <row r="8083" spans="1:36" x14ac:dyDescent="0.25">
      <c r="A8083">
        <v>690359</v>
      </c>
      <c r="B8083" t="s">
        <v>34360</v>
      </c>
      <c r="C8083" t="s">
        <v>119</v>
      </c>
      <c r="D8083" t="s">
        <v>50</v>
      </c>
      <c r="E8083" t="s">
        <v>51</v>
      </c>
      <c r="F8083" t="s">
        <v>122</v>
      </c>
      <c r="G8083" t="s">
        <v>123</v>
      </c>
      <c r="H8083" t="s">
        <v>32195</v>
      </c>
      <c r="I8083" t="s">
        <v>32196</v>
      </c>
      <c r="J8083" t="s">
        <v>34361</v>
      </c>
      <c r="K8083" t="s">
        <v>876</v>
      </c>
      <c r="L8083" s="8">
        <v>34578</v>
      </c>
      <c r="M8083" t="s">
        <v>58</v>
      </c>
      <c r="N8083" t="s">
        <v>235</v>
      </c>
      <c r="P8083" t="s">
        <v>151</v>
      </c>
      <c r="Q8083" s="8">
        <v>25404</v>
      </c>
      <c r="R8083" t="s">
        <v>61</v>
      </c>
      <c r="S8083" s="8">
        <v>34578</v>
      </c>
      <c r="T8083" s="8">
        <v>45870</v>
      </c>
      <c r="U8083" t="s">
        <v>34362</v>
      </c>
      <c r="V8083" t="s">
        <v>244</v>
      </c>
      <c r="W8083" t="s">
        <v>64</v>
      </c>
      <c r="X8083" t="s">
        <v>65</v>
      </c>
      <c r="Y8083">
        <v>-100000</v>
      </c>
      <c r="Z8083">
        <v>-30000</v>
      </c>
      <c r="AA8083">
        <v>-4048000</v>
      </c>
      <c r="AD8083">
        <v>4542000</v>
      </c>
      <c r="AE8083">
        <v>2791000</v>
      </c>
      <c r="AF8083">
        <v>1918000</v>
      </c>
      <c r="AG8083">
        <v>2</v>
      </c>
      <c r="AH8083">
        <v>1</v>
      </c>
      <c r="AI8083" t="s">
        <v>66</v>
      </c>
      <c r="AJ8083">
        <v>9251000</v>
      </c>
    </row>
    <row r="8084" spans="1:36" x14ac:dyDescent="0.25">
      <c r="A8084">
        <v>690361</v>
      </c>
      <c r="B8084" t="s">
        <v>34363</v>
      </c>
      <c r="C8084" t="s">
        <v>119</v>
      </c>
      <c r="D8084" t="s">
        <v>50</v>
      </c>
      <c r="E8084" t="s">
        <v>51</v>
      </c>
      <c r="F8084" t="s">
        <v>122</v>
      </c>
      <c r="G8084" t="s">
        <v>123</v>
      </c>
      <c r="H8084" t="s">
        <v>7579</v>
      </c>
      <c r="I8084" t="s">
        <v>3550</v>
      </c>
      <c r="J8084" t="s">
        <v>34364</v>
      </c>
      <c r="K8084" t="s">
        <v>7624</v>
      </c>
      <c r="L8084" s="8">
        <v>34578</v>
      </c>
      <c r="M8084" t="s">
        <v>58</v>
      </c>
      <c r="N8084" t="s">
        <v>185</v>
      </c>
      <c r="P8084" t="s">
        <v>151</v>
      </c>
      <c r="Q8084" s="8">
        <v>25225</v>
      </c>
      <c r="R8084" t="s">
        <v>61</v>
      </c>
      <c r="S8084" s="8">
        <v>34578</v>
      </c>
      <c r="T8084" s="8">
        <v>45689</v>
      </c>
      <c r="U8084" t="s">
        <v>34365</v>
      </c>
      <c r="V8084" t="s">
        <v>244</v>
      </c>
      <c r="W8084" t="s">
        <v>64</v>
      </c>
      <c r="X8084" t="s">
        <v>65</v>
      </c>
      <c r="Y8084">
        <v>-150000</v>
      </c>
      <c r="Z8084">
        <v>-30000</v>
      </c>
      <c r="AA8084">
        <v>-3612000</v>
      </c>
      <c r="AB8084">
        <v>-222200</v>
      </c>
      <c r="AD8084">
        <v>5087000</v>
      </c>
      <c r="AE8084">
        <v>3207000</v>
      </c>
      <c r="AF8084">
        <v>2895000</v>
      </c>
      <c r="AG8084">
        <v>2</v>
      </c>
      <c r="AH8084">
        <v>1</v>
      </c>
      <c r="AI8084" t="s">
        <v>66</v>
      </c>
      <c r="AJ8084">
        <v>11189000</v>
      </c>
    </row>
    <row r="8085" spans="1:36" x14ac:dyDescent="0.25">
      <c r="A8085">
        <v>690362</v>
      </c>
      <c r="B8085" t="s">
        <v>34366</v>
      </c>
      <c r="C8085" t="s">
        <v>119</v>
      </c>
      <c r="D8085" t="s">
        <v>50</v>
      </c>
      <c r="E8085" t="s">
        <v>51</v>
      </c>
      <c r="F8085" t="s">
        <v>122</v>
      </c>
      <c r="G8085" t="s">
        <v>123</v>
      </c>
      <c r="H8085" t="s">
        <v>34367</v>
      </c>
      <c r="I8085" t="s">
        <v>803</v>
      </c>
      <c r="J8085" t="s">
        <v>34368</v>
      </c>
      <c r="K8085" t="s">
        <v>1569</v>
      </c>
      <c r="L8085" s="8">
        <v>34578</v>
      </c>
      <c r="M8085" t="s">
        <v>58</v>
      </c>
      <c r="N8085" t="s">
        <v>185</v>
      </c>
      <c r="P8085" t="s">
        <v>151</v>
      </c>
      <c r="Q8085" s="8">
        <v>25418</v>
      </c>
      <c r="R8085" t="s">
        <v>161</v>
      </c>
      <c r="S8085" s="8">
        <v>34578</v>
      </c>
      <c r="T8085" s="8">
        <v>45901</v>
      </c>
      <c r="U8085" t="s">
        <v>34369</v>
      </c>
      <c r="V8085" t="s">
        <v>12086</v>
      </c>
      <c r="W8085" t="s">
        <v>64</v>
      </c>
      <c r="X8085" t="s">
        <v>65</v>
      </c>
      <c r="Y8085">
        <v>-50000</v>
      </c>
      <c r="Z8085">
        <v>-30000</v>
      </c>
      <c r="AC8085">
        <v>-4622663</v>
      </c>
      <c r="AD8085">
        <v>5053000</v>
      </c>
      <c r="AE8085">
        <v>3186000</v>
      </c>
      <c r="AF8085">
        <v>2895000</v>
      </c>
      <c r="AG8085">
        <v>2</v>
      </c>
      <c r="AH8085">
        <v>1</v>
      </c>
      <c r="AI8085" t="s">
        <v>66</v>
      </c>
      <c r="AJ8085">
        <v>11134000</v>
      </c>
    </row>
    <row r="8086" spans="1:36" x14ac:dyDescent="0.25">
      <c r="A8086">
        <v>690363</v>
      </c>
      <c r="B8086" t="s">
        <v>34370</v>
      </c>
      <c r="C8086" t="s">
        <v>119</v>
      </c>
      <c r="D8086" t="s">
        <v>120</v>
      </c>
      <c r="E8086" t="s">
        <v>121</v>
      </c>
      <c r="F8086" t="s">
        <v>122</v>
      </c>
      <c r="G8086" t="s">
        <v>123</v>
      </c>
      <c r="H8086" t="s">
        <v>22362</v>
      </c>
      <c r="I8086" t="s">
        <v>215</v>
      </c>
      <c r="J8086" t="s">
        <v>34371</v>
      </c>
      <c r="K8086" t="s">
        <v>11163</v>
      </c>
      <c r="L8086" s="8">
        <v>34578</v>
      </c>
      <c r="M8086" t="s">
        <v>58</v>
      </c>
      <c r="N8086" t="s">
        <v>185</v>
      </c>
      <c r="P8086" t="s">
        <v>151</v>
      </c>
      <c r="Q8086" s="8">
        <v>25556</v>
      </c>
      <c r="R8086" t="s">
        <v>61</v>
      </c>
      <c r="S8086" s="8">
        <v>34578</v>
      </c>
      <c r="T8086" s="8">
        <v>46023</v>
      </c>
      <c r="U8086" t="s">
        <v>34372</v>
      </c>
      <c r="V8086" t="s">
        <v>130</v>
      </c>
      <c r="W8086" t="s">
        <v>64</v>
      </c>
      <c r="X8086" t="s">
        <v>65</v>
      </c>
      <c r="Y8086">
        <v>-100000</v>
      </c>
      <c r="Z8086">
        <v>-30000</v>
      </c>
      <c r="AD8086">
        <v>4624000</v>
      </c>
      <c r="AE8086">
        <v>2841000</v>
      </c>
      <c r="AF8086">
        <v>2895000</v>
      </c>
      <c r="AG8086">
        <v>2</v>
      </c>
      <c r="AH8086">
        <v>1</v>
      </c>
      <c r="AI8086" t="s">
        <v>66</v>
      </c>
      <c r="AJ8086">
        <v>10360000</v>
      </c>
    </row>
    <row r="8087" spans="1:36" x14ac:dyDescent="0.25">
      <c r="A8087">
        <v>690364</v>
      </c>
      <c r="B8087" t="s">
        <v>34373</v>
      </c>
      <c r="C8087" t="s">
        <v>119</v>
      </c>
      <c r="D8087" t="s">
        <v>50</v>
      </c>
      <c r="E8087" t="s">
        <v>51</v>
      </c>
      <c r="F8087" t="s">
        <v>122</v>
      </c>
      <c r="G8087" t="s">
        <v>123</v>
      </c>
      <c r="H8087" t="s">
        <v>31385</v>
      </c>
      <c r="I8087" t="s">
        <v>803</v>
      </c>
      <c r="J8087" t="s">
        <v>34374</v>
      </c>
      <c r="K8087" t="s">
        <v>805</v>
      </c>
      <c r="L8087" s="8">
        <v>34578</v>
      </c>
      <c r="M8087" t="s">
        <v>58</v>
      </c>
      <c r="N8087" t="s">
        <v>77</v>
      </c>
      <c r="P8087" t="s">
        <v>151</v>
      </c>
      <c r="Q8087" s="8">
        <v>25318</v>
      </c>
      <c r="R8087" t="s">
        <v>61</v>
      </c>
      <c r="S8087" s="8">
        <v>34578</v>
      </c>
      <c r="T8087" s="8">
        <v>45778</v>
      </c>
      <c r="U8087" t="s">
        <v>34375</v>
      </c>
      <c r="V8087" t="s">
        <v>2435</v>
      </c>
      <c r="W8087" t="s">
        <v>64</v>
      </c>
      <c r="X8087" t="s">
        <v>333</v>
      </c>
      <c r="Z8087">
        <v>-30000</v>
      </c>
      <c r="AD8087">
        <v>6135000</v>
      </c>
      <c r="AE8087">
        <v>3860000</v>
      </c>
      <c r="AF8087">
        <v>4871000</v>
      </c>
      <c r="AG8087">
        <v>2</v>
      </c>
      <c r="AH8087">
        <v>1</v>
      </c>
      <c r="AI8087" t="s">
        <v>66</v>
      </c>
      <c r="AJ8087">
        <v>14866000</v>
      </c>
    </row>
    <row r="8088" spans="1:36" x14ac:dyDescent="0.25">
      <c r="A8088">
        <v>690365</v>
      </c>
      <c r="B8088" t="s">
        <v>34376</v>
      </c>
      <c r="C8088" t="s">
        <v>119</v>
      </c>
      <c r="D8088" t="s">
        <v>120</v>
      </c>
      <c r="E8088" t="s">
        <v>121</v>
      </c>
      <c r="F8088" t="s">
        <v>122</v>
      </c>
      <c r="G8088" t="s">
        <v>123</v>
      </c>
      <c r="H8088" t="s">
        <v>34377</v>
      </c>
      <c r="I8088" t="s">
        <v>2690</v>
      </c>
      <c r="J8088" t="s">
        <v>34378</v>
      </c>
      <c r="K8088" t="s">
        <v>7536</v>
      </c>
      <c r="L8088" s="8">
        <v>34578</v>
      </c>
      <c r="M8088" t="s">
        <v>58</v>
      </c>
      <c r="N8088" t="s">
        <v>77</v>
      </c>
      <c r="P8088" t="s">
        <v>447</v>
      </c>
      <c r="Q8088" s="8">
        <v>25307</v>
      </c>
      <c r="R8088" t="s">
        <v>161</v>
      </c>
      <c r="S8088" s="8">
        <v>34578</v>
      </c>
      <c r="T8088" s="8">
        <v>45778</v>
      </c>
      <c r="U8088" t="s">
        <v>34379</v>
      </c>
      <c r="V8088" t="s">
        <v>130</v>
      </c>
      <c r="W8088" t="s">
        <v>64</v>
      </c>
      <c r="X8088" t="s">
        <v>65</v>
      </c>
      <c r="Y8088">
        <v>-100000</v>
      </c>
      <c r="Z8088">
        <v>-30000</v>
      </c>
      <c r="AD8088">
        <v>6500000</v>
      </c>
      <c r="AE8088">
        <v>4086000</v>
      </c>
      <c r="AF8088">
        <v>4871000</v>
      </c>
      <c r="AG8088">
        <v>2</v>
      </c>
      <c r="AH8088">
        <v>1</v>
      </c>
      <c r="AI8088" t="s">
        <v>66</v>
      </c>
      <c r="AJ8088">
        <v>15457000</v>
      </c>
    </row>
    <row r="8089" spans="1:36" x14ac:dyDescent="0.25">
      <c r="A8089">
        <v>690366</v>
      </c>
      <c r="B8089" t="s">
        <v>27934</v>
      </c>
      <c r="C8089" t="s">
        <v>119</v>
      </c>
      <c r="D8089" t="s">
        <v>50</v>
      </c>
      <c r="E8089" t="s">
        <v>51</v>
      </c>
      <c r="F8089" t="s">
        <v>122</v>
      </c>
      <c r="G8089" t="s">
        <v>123</v>
      </c>
      <c r="H8089" t="s">
        <v>10415</v>
      </c>
      <c r="I8089" t="s">
        <v>10416</v>
      </c>
      <c r="J8089" t="s">
        <v>34380</v>
      </c>
      <c r="K8089" t="s">
        <v>2389</v>
      </c>
      <c r="L8089" s="8">
        <v>34578</v>
      </c>
      <c r="M8089" t="s">
        <v>58</v>
      </c>
      <c r="N8089" t="s">
        <v>185</v>
      </c>
      <c r="P8089" t="s">
        <v>151</v>
      </c>
      <c r="Q8089" s="8">
        <v>25276</v>
      </c>
      <c r="R8089" t="s">
        <v>61</v>
      </c>
      <c r="S8089" s="8">
        <v>34578</v>
      </c>
      <c r="T8089" s="8">
        <v>45748</v>
      </c>
      <c r="U8089" t="s">
        <v>34381</v>
      </c>
      <c r="V8089" t="s">
        <v>151</v>
      </c>
      <c r="W8089" t="s">
        <v>64</v>
      </c>
      <c r="X8089" t="s">
        <v>65</v>
      </c>
      <c r="Y8089">
        <v>-30000</v>
      </c>
      <c r="Z8089">
        <v>-30000</v>
      </c>
      <c r="AC8089">
        <v>-2409557</v>
      </c>
      <c r="AD8089">
        <v>4646000</v>
      </c>
      <c r="AE8089">
        <v>2854000</v>
      </c>
      <c r="AF8089">
        <v>2895000</v>
      </c>
      <c r="AG8089">
        <v>2</v>
      </c>
      <c r="AH8089">
        <v>1</v>
      </c>
      <c r="AI8089" t="s">
        <v>66</v>
      </c>
      <c r="AJ8089">
        <v>10395000</v>
      </c>
    </row>
    <row r="8090" spans="1:36" x14ac:dyDescent="0.25">
      <c r="A8090">
        <v>690367</v>
      </c>
      <c r="B8090" t="s">
        <v>34382</v>
      </c>
      <c r="C8090" t="s">
        <v>119</v>
      </c>
      <c r="D8090" t="s">
        <v>50</v>
      </c>
      <c r="E8090" t="s">
        <v>51</v>
      </c>
      <c r="F8090" t="s">
        <v>122</v>
      </c>
      <c r="G8090" t="s">
        <v>123</v>
      </c>
      <c r="H8090" t="s">
        <v>10359</v>
      </c>
      <c r="I8090" t="s">
        <v>10360</v>
      </c>
      <c r="J8090" t="s">
        <v>34383</v>
      </c>
      <c r="K8090" t="s">
        <v>2389</v>
      </c>
      <c r="L8090" s="8">
        <v>34578</v>
      </c>
      <c r="M8090" t="s">
        <v>58</v>
      </c>
      <c r="N8090" t="s">
        <v>185</v>
      </c>
      <c r="P8090" t="s">
        <v>151</v>
      </c>
      <c r="Q8090" s="8">
        <v>25449</v>
      </c>
      <c r="R8090" t="s">
        <v>61</v>
      </c>
      <c r="S8090" s="8">
        <v>34578</v>
      </c>
      <c r="T8090" s="8">
        <v>45931</v>
      </c>
      <c r="U8090" t="s">
        <v>34384</v>
      </c>
      <c r="V8090" t="s">
        <v>726</v>
      </c>
      <c r="W8090" t="s">
        <v>64</v>
      </c>
      <c r="X8090" t="s">
        <v>65</v>
      </c>
      <c r="Y8090">
        <v>-150000</v>
      </c>
      <c r="Z8090">
        <v>-30000</v>
      </c>
      <c r="AB8090">
        <v>-222200</v>
      </c>
      <c r="AD8090">
        <v>5423000</v>
      </c>
      <c r="AE8090">
        <v>3325000</v>
      </c>
      <c r="AF8090">
        <v>2895000</v>
      </c>
      <c r="AG8090">
        <v>2</v>
      </c>
      <c r="AH8090">
        <v>1</v>
      </c>
      <c r="AI8090" t="s">
        <v>66</v>
      </c>
      <c r="AJ8090">
        <v>11643000</v>
      </c>
    </row>
    <row r="8091" spans="1:36" x14ac:dyDescent="0.25">
      <c r="A8091">
        <v>690368</v>
      </c>
      <c r="B8091" t="s">
        <v>34385</v>
      </c>
      <c r="C8091" t="s">
        <v>119</v>
      </c>
      <c r="D8091" t="s">
        <v>50</v>
      </c>
      <c r="E8091" t="s">
        <v>51</v>
      </c>
      <c r="F8091" t="s">
        <v>122</v>
      </c>
      <c r="G8091" t="s">
        <v>123</v>
      </c>
      <c r="H8091" t="s">
        <v>34386</v>
      </c>
      <c r="I8091" t="s">
        <v>2296</v>
      </c>
      <c r="J8091" t="s">
        <v>34387</v>
      </c>
      <c r="K8091" t="s">
        <v>5658</v>
      </c>
      <c r="L8091" s="8">
        <v>34578</v>
      </c>
      <c r="M8091" t="s">
        <v>58</v>
      </c>
      <c r="N8091" t="s">
        <v>77</v>
      </c>
      <c r="P8091" t="s">
        <v>151</v>
      </c>
      <c r="Q8091" s="8">
        <v>25481</v>
      </c>
      <c r="R8091" t="s">
        <v>61</v>
      </c>
      <c r="S8091" s="8">
        <v>34578</v>
      </c>
      <c r="T8091" s="8">
        <v>45962</v>
      </c>
      <c r="U8091" t="s">
        <v>34388</v>
      </c>
      <c r="V8091" t="s">
        <v>237</v>
      </c>
      <c r="W8091" t="s">
        <v>64</v>
      </c>
      <c r="X8091" t="s">
        <v>65</v>
      </c>
      <c r="Y8091">
        <v>-200000</v>
      </c>
      <c r="Z8091">
        <v>-30000</v>
      </c>
      <c r="AA8091">
        <v>-4399000</v>
      </c>
      <c r="AD8091">
        <v>6550000</v>
      </c>
      <c r="AE8091">
        <v>4117000</v>
      </c>
      <c r="AF8091">
        <v>4871000</v>
      </c>
      <c r="AG8091">
        <v>2</v>
      </c>
      <c r="AH8091">
        <v>1</v>
      </c>
      <c r="AI8091" t="s">
        <v>66</v>
      </c>
      <c r="AJ8091">
        <v>15538000</v>
      </c>
    </row>
    <row r="8092" spans="1:36" x14ac:dyDescent="0.25">
      <c r="A8092">
        <v>690369</v>
      </c>
      <c r="B8092" t="s">
        <v>15311</v>
      </c>
      <c r="C8092" t="s">
        <v>317</v>
      </c>
      <c r="D8092" t="s">
        <v>50</v>
      </c>
      <c r="E8092" t="s">
        <v>51</v>
      </c>
      <c r="F8092" t="s">
        <v>371</v>
      </c>
      <c r="G8092" t="s">
        <v>372</v>
      </c>
      <c r="H8092" t="s">
        <v>28818</v>
      </c>
      <c r="I8092" t="s">
        <v>28819</v>
      </c>
      <c r="J8092" t="s">
        <v>34389</v>
      </c>
      <c r="K8092" t="s">
        <v>34390</v>
      </c>
      <c r="L8092" s="8">
        <v>34578</v>
      </c>
      <c r="M8092" t="s">
        <v>58</v>
      </c>
      <c r="N8092" t="s">
        <v>77</v>
      </c>
      <c r="P8092" t="s">
        <v>151</v>
      </c>
      <c r="Q8092" s="8">
        <v>25349</v>
      </c>
      <c r="R8092" t="s">
        <v>61</v>
      </c>
      <c r="S8092" s="8">
        <v>34578</v>
      </c>
      <c r="T8092" s="8">
        <v>45809</v>
      </c>
      <c r="U8092" t="s">
        <v>34391</v>
      </c>
      <c r="V8092" t="s">
        <v>499</v>
      </c>
      <c r="W8092" t="s">
        <v>64</v>
      </c>
      <c r="X8092" t="s">
        <v>65</v>
      </c>
      <c r="Y8092">
        <v>-50000</v>
      </c>
      <c r="Z8092">
        <v>-30000</v>
      </c>
      <c r="AD8092">
        <v>6873000</v>
      </c>
      <c r="AE8092">
        <v>4202000</v>
      </c>
      <c r="AF8092">
        <v>4871000</v>
      </c>
      <c r="AG8092">
        <v>2</v>
      </c>
      <c r="AH8092">
        <v>1</v>
      </c>
      <c r="AI8092" t="s">
        <v>66</v>
      </c>
      <c r="AJ8092">
        <v>15946000</v>
      </c>
    </row>
    <row r="8093" spans="1:36" x14ac:dyDescent="0.25">
      <c r="A8093">
        <v>690370</v>
      </c>
      <c r="B8093" t="s">
        <v>34392</v>
      </c>
      <c r="C8093" t="s">
        <v>119</v>
      </c>
      <c r="D8093" t="s">
        <v>50</v>
      </c>
      <c r="E8093" t="s">
        <v>51</v>
      </c>
      <c r="F8093" t="s">
        <v>122</v>
      </c>
      <c r="G8093" t="s">
        <v>123</v>
      </c>
      <c r="H8093" t="s">
        <v>6968</v>
      </c>
      <c r="I8093" t="s">
        <v>1583</v>
      </c>
      <c r="J8093" t="s">
        <v>34393</v>
      </c>
      <c r="K8093" t="s">
        <v>1585</v>
      </c>
      <c r="L8093" s="8">
        <v>34578</v>
      </c>
      <c r="M8093" t="s">
        <v>58</v>
      </c>
      <c r="N8093" t="s">
        <v>77</v>
      </c>
      <c r="P8093" t="s">
        <v>151</v>
      </c>
      <c r="Q8093" s="8">
        <v>25465</v>
      </c>
      <c r="R8093" t="s">
        <v>61</v>
      </c>
      <c r="S8093" s="8">
        <v>34578</v>
      </c>
      <c r="T8093" s="8">
        <v>45931</v>
      </c>
      <c r="U8093" t="s">
        <v>34394</v>
      </c>
      <c r="V8093" t="s">
        <v>513</v>
      </c>
      <c r="W8093" t="s">
        <v>64</v>
      </c>
      <c r="X8093" t="s">
        <v>65</v>
      </c>
      <c r="Y8093">
        <v>-100000</v>
      </c>
      <c r="Z8093">
        <v>-30000</v>
      </c>
      <c r="AD8093">
        <v>6331000</v>
      </c>
      <c r="AE8093">
        <v>3982000</v>
      </c>
      <c r="AF8093">
        <v>4871000</v>
      </c>
      <c r="AG8093">
        <v>2</v>
      </c>
      <c r="AH8093">
        <v>1</v>
      </c>
      <c r="AI8093" t="s">
        <v>66</v>
      </c>
      <c r="AJ8093">
        <v>15184000</v>
      </c>
    </row>
    <row r="8094" spans="1:36" x14ac:dyDescent="0.25">
      <c r="A8094">
        <v>690371</v>
      </c>
      <c r="B8094" t="s">
        <v>34395</v>
      </c>
      <c r="C8094" t="s">
        <v>119</v>
      </c>
      <c r="D8094" t="s">
        <v>50</v>
      </c>
      <c r="E8094" t="s">
        <v>51</v>
      </c>
      <c r="F8094" t="s">
        <v>122</v>
      </c>
      <c r="G8094" t="s">
        <v>123</v>
      </c>
      <c r="H8094" t="s">
        <v>17957</v>
      </c>
      <c r="I8094" t="s">
        <v>1195</v>
      </c>
      <c r="J8094" t="s">
        <v>34396</v>
      </c>
      <c r="K8094" t="s">
        <v>1135</v>
      </c>
      <c r="L8094" s="8">
        <v>34578</v>
      </c>
      <c r="M8094" t="s">
        <v>58</v>
      </c>
      <c r="N8094" t="s">
        <v>185</v>
      </c>
      <c r="P8094" t="s">
        <v>151</v>
      </c>
      <c r="Q8094" s="8">
        <v>25509</v>
      </c>
      <c r="R8094" t="s">
        <v>161</v>
      </c>
      <c r="S8094" s="8">
        <v>34578</v>
      </c>
      <c r="T8094" s="8">
        <v>45992</v>
      </c>
      <c r="U8094" t="s">
        <v>34397</v>
      </c>
      <c r="V8094" t="s">
        <v>244</v>
      </c>
      <c r="W8094" t="s">
        <v>64</v>
      </c>
      <c r="X8094" t="s">
        <v>65</v>
      </c>
      <c r="Y8094">
        <v>-100000</v>
      </c>
      <c r="Z8094">
        <v>-30000</v>
      </c>
      <c r="AA8094">
        <v>-4613000</v>
      </c>
      <c r="AC8094">
        <v>-883750</v>
      </c>
      <c r="AD8094">
        <v>5155000</v>
      </c>
      <c r="AE8094">
        <v>3162000</v>
      </c>
      <c r="AF8094">
        <v>2895000</v>
      </c>
      <c r="AG8094">
        <v>2</v>
      </c>
      <c r="AH8094">
        <v>1</v>
      </c>
      <c r="AI8094" t="s">
        <v>66</v>
      </c>
      <c r="AJ8094">
        <v>11212000</v>
      </c>
    </row>
    <row r="8095" spans="1:36" x14ac:dyDescent="0.25">
      <c r="A8095">
        <v>690372</v>
      </c>
      <c r="B8095" t="s">
        <v>34398</v>
      </c>
      <c r="C8095" t="s">
        <v>605</v>
      </c>
      <c r="D8095" t="s">
        <v>50</v>
      </c>
      <c r="E8095" t="s">
        <v>51</v>
      </c>
      <c r="F8095" t="s">
        <v>4897</v>
      </c>
      <c r="G8095" t="s">
        <v>4898</v>
      </c>
      <c r="H8095" t="s">
        <v>34399</v>
      </c>
      <c r="I8095" t="s">
        <v>34400</v>
      </c>
      <c r="J8095" t="s">
        <v>34401</v>
      </c>
      <c r="K8095" t="s">
        <v>34402</v>
      </c>
      <c r="L8095" s="8">
        <v>34578</v>
      </c>
      <c r="M8095" t="s">
        <v>58</v>
      </c>
      <c r="N8095" t="s">
        <v>77</v>
      </c>
      <c r="P8095" t="s">
        <v>151</v>
      </c>
      <c r="Q8095" s="8">
        <v>25215</v>
      </c>
      <c r="R8095" t="s">
        <v>61</v>
      </c>
      <c r="S8095" s="8">
        <v>34578</v>
      </c>
      <c r="T8095" s="8">
        <v>45689</v>
      </c>
      <c r="U8095" t="s">
        <v>34403</v>
      </c>
      <c r="V8095" t="s">
        <v>483</v>
      </c>
      <c r="W8095" t="s">
        <v>64</v>
      </c>
      <c r="X8095" t="s">
        <v>65</v>
      </c>
      <c r="Y8095">
        <v>-100000</v>
      </c>
      <c r="Z8095">
        <v>-30000</v>
      </c>
      <c r="AD8095">
        <v>5762000</v>
      </c>
      <c r="AE8095">
        <v>3530000</v>
      </c>
      <c r="AF8095">
        <v>4871000</v>
      </c>
      <c r="AG8095">
        <v>2</v>
      </c>
      <c r="AH8095">
        <v>1</v>
      </c>
      <c r="AI8095" t="s">
        <v>66</v>
      </c>
      <c r="AJ8095">
        <v>14163000</v>
      </c>
    </row>
    <row r="8096" spans="1:36" x14ac:dyDescent="0.25">
      <c r="A8096">
        <v>690373</v>
      </c>
      <c r="B8096" t="s">
        <v>33731</v>
      </c>
      <c r="C8096" t="s">
        <v>119</v>
      </c>
      <c r="D8096" t="s">
        <v>50</v>
      </c>
      <c r="E8096" t="s">
        <v>51</v>
      </c>
      <c r="F8096" t="s">
        <v>122</v>
      </c>
      <c r="G8096" t="s">
        <v>123</v>
      </c>
      <c r="H8096" t="s">
        <v>34404</v>
      </c>
      <c r="I8096" t="s">
        <v>34405</v>
      </c>
      <c r="J8096" t="s">
        <v>34406</v>
      </c>
      <c r="K8096" t="s">
        <v>34407</v>
      </c>
      <c r="L8096" s="8">
        <v>34578</v>
      </c>
      <c r="M8096" t="s">
        <v>58</v>
      </c>
      <c r="N8096" t="s">
        <v>185</v>
      </c>
      <c r="P8096" t="s">
        <v>151</v>
      </c>
      <c r="Q8096" s="8">
        <v>25498</v>
      </c>
      <c r="R8096" t="s">
        <v>61</v>
      </c>
      <c r="S8096" s="8">
        <v>34578</v>
      </c>
      <c r="T8096" s="8">
        <v>45962</v>
      </c>
      <c r="U8096" t="s">
        <v>34408</v>
      </c>
      <c r="V8096" t="s">
        <v>499</v>
      </c>
      <c r="W8096" t="s">
        <v>64</v>
      </c>
      <c r="X8096" t="s">
        <v>65</v>
      </c>
      <c r="Y8096">
        <v>-30000</v>
      </c>
      <c r="Z8096">
        <v>-30000</v>
      </c>
      <c r="AC8096">
        <v>-4040127</v>
      </c>
      <c r="AD8096">
        <v>4982000</v>
      </c>
      <c r="AE8096">
        <v>3058000</v>
      </c>
      <c r="AF8096">
        <v>2895000</v>
      </c>
      <c r="AG8096">
        <v>2</v>
      </c>
      <c r="AH8096">
        <v>1</v>
      </c>
      <c r="AI8096" t="s">
        <v>66</v>
      </c>
      <c r="AJ8096">
        <v>10935000</v>
      </c>
    </row>
    <row r="8097" spans="1:36" x14ac:dyDescent="0.25">
      <c r="A8097">
        <v>690374</v>
      </c>
      <c r="B8097" t="s">
        <v>34409</v>
      </c>
      <c r="C8097" t="s">
        <v>119</v>
      </c>
      <c r="D8097" t="s">
        <v>50</v>
      </c>
      <c r="E8097" t="s">
        <v>51</v>
      </c>
      <c r="F8097" t="s">
        <v>122</v>
      </c>
      <c r="G8097" t="s">
        <v>123</v>
      </c>
      <c r="H8097" t="s">
        <v>32558</v>
      </c>
      <c r="I8097" t="s">
        <v>1068</v>
      </c>
      <c r="J8097" t="s">
        <v>34410</v>
      </c>
      <c r="K8097" t="s">
        <v>3540</v>
      </c>
      <c r="L8097" s="8">
        <v>34578</v>
      </c>
      <c r="M8097" t="s">
        <v>58</v>
      </c>
      <c r="N8097" t="s">
        <v>185</v>
      </c>
      <c r="P8097" t="s">
        <v>151</v>
      </c>
      <c r="Q8097" s="8">
        <v>25530</v>
      </c>
      <c r="R8097" t="s">
        <v>61</v>
      </c>
      <c r="S8097" s="8">
        <v>34578</v>
      </c>
      <c r="T8097" s="8">
        <v>45992</v>
      </c>
      <c r="U8097" t="s">
        <v>34411</v>
      </c>
      <c r="V8097" t="s">
        <v>483</v>
      </c>
      <c r="W8097" t="s">
        <v>64</v>
      </c>
      <c r="X8097" t="s">
        <v>65</v>
      </c>
      <c r="Y8097">
        <v>-100000</v>
      </c>
      <c r="Z8097">
        <v>-30000</v>
      </c>
      <c r="AA8097">
        <v>-1750000</v>
      </c>
      <c r="AC8097">
        <v>-550000</v>
      </c>
      <c r="AD8097">
        <v>4935000</v>
      </c>
      <c r="AE8097">
        <v>3114000</v>
      </c>
      <c r="AF8097">
        <v>2895000</v>
      </c>
      <c r="AG8097">
        <v>2</v>
      </c>
      <c r="AH8097">
        <v>1</v>
      </c>
      <c r="AI8097" t="s">
        <v>66</v>
      </c>
      <c r="AJ8097">
        <v>10944000</v>
      </c>
    </row>
    <row r="8098" spans="1:36" x14ac:dyDescent="0.25">
      <c r="A8098">
        <v>690376</v>
      </c>
      <c r="B8098" t="s">
        <v>34412</v>
      </c>
      <c r="C8098" t="s">
        <v>119</v>
      </c>
      <c r="D8098" t="s">
        <v>477</v>
      </c>
      <c r="E8098" t="s">
        <v>478</v>
      </c>
      <c r="F8098" t="s">
        <v>122</v>
      </c>
      <c r="G8098" t="s">
        <v>123</v>
      </c>
      <c r="H8098" t="s">
        <v>34413</v>
      </c>
      <c r="I8098" t="s">
        <v>3059</v>
      </c>
      <c r="J8098" t="s">
        <v>34414</v>
      </c>
      <c r="K8098" t="s">
        <v>3061</v>
      </c>
      <c r="L8098" s="8">
        <v>34578</v>
      </c>
      <c r="M8098" t="s">
        <v>58</v>
      </c>
      <c r="N8098" t="s">
        <v>59</v>
      </c>
      <c r="P8098" t="s">
        <v>2482</v>
      </c>
      <c r="Q8098" s="8">
        <v>25494</v>
      </c>
      <c r="R8098" t="s">
        <v>61</v>
      </c>
      <c r="S8098" s="8">
        <v>34578</v>
      </c>
      <c r="T8098" s="8">
        <v>45962</v>
      </c>
      <c r="U8098" t="s">
        <v>34415</v>
      </c>
      <c r="V8098" t="s">
        <v>483</v>
      </c>
      <c r="W8098" t="s">
        <v>64</v>
      </c>
      <c r="X8098" t="s">
        <v>65</v>
      </c>
      <c r="Y8098">
        <v>-200000</v>
      </c>
      <c r="Z8098">
        <v>-30000</v>
      </c>
      <c r="AD8098">
        <v>6943000</v>
      </c>
      <c r="AE8098">
        <v>4244000</v>
      </c>
      <c r="AF8098">
        <v>7818000</v>
      </c>
      <c r="AG8098">
        <v>2</v>
      </c>
      <c r="AH8098">
        <v>1</v>
      </c>
      <c r="AI8098" t="s">
        <v>66</v>
      </c>
      <c r="AJ8098">
        <v>19005000</v>
      </c>
    </row>
    <row r="8099" spans="1:36" x14ac:dyDescent="0.25">
      <c r="A8099">
        <v>690377</v>
      </c>
      <c r="B8099" t="s">
        <v>34416</v>
      </c>
      <c r="C8099" t="s">
        <v>605</v>
      </c>
      <c r="D8099" t="s">
        <v>50</v>
      </c>
      <c r="E8099" t="s">
        <v>51</v>
      </c>
      <c r="F8099" t="s">
        <v>606</v>
      </c>
      <c r="G8099" t="s">
        <v>607</v>
      </c>
      <c r="H8099" t="s">
        <v>34010</v>
      </c>
      <c r="I8099" t="s">
        <v>4180</v>
      </c>
      <c r="J8099" t="s">
        <v>34417</v>
      </c>
      <c r="K8099" t="s">
        <v>5046</v>
      </c>
      <c r="L8099" s="8">
        <v>34578</v>
      </c>
      <c r="M8099" t="s">
        <v>58</v>
      </c>
      <c r="N8099" t="s">
        <v>77</v>
      </c>
      <c r="P8099" t="s">
        <v>151</v>
      </c>
      <c r="Q8099" s="8">
        <v>25306</v>
      </c>
      <c r="R8099" t="s">
        <v>161</v>
      </c>
      <c r="S8099" s="8">
        <v>34578</v>
      </c>
      <c r="T8099" s="8">
        <v>45778</v>
      </c>
      <c r="U8099" t="s">
        <v>34418</v>
      </c>
      <c r="V8099" t="s">
        <v>244</v>
      </c>
      <c r="W8099" t="s">
        <v>64</v>
      </c>
      <c r="X8099" t="s">
        <v>65</v>
      </c>
      <c r="Y8099">
        <v>-50000</v>
      </c>
      <c r="Z8099">
        <v>-30000</v>
      </c>
      <c r="AC8099">
        <v>-3083139</v>
      </c>
      <c r="AD8099">
        <v>6189000</v>
      </c>
      <c r="AE8099">
        <v>3753000</v>
      </c>
      <c r="AF8099">
        <v>4871000</v>
      </c>
      <c r="AG8099">
        <v>2</v>
      </c>
      <c r="AH8099">
        <v>1</v>
      </c>
      <c r="AI8099" t="s">
        <v>66</v>
      </c>
      <c r="AJ8099">
        <v>14813000</v>
      </c>
    </row>
    <row r="8100" spans="1:36" x14ac:dyDescent="0.25">
      <c r="A8100">
        <v>690378</v>
      </c>
      <c r="B8100" t="s">
        <v>7155</v>
      </c>
      <c r="C8100" t="s">
        <v>119</v>
      </c>
      <c r="D8100" t="s">
        <v>2448</v>
      </c>
      <c r="E8100" t="s">
        <v>2449</v>
      </c>
      <c r="F8100" t="s">
        <v>122</v>
      </c>
      <c r="G8100" t="s">
        <v>123</v>
      </c>
      <c r="H8100" t="s">
        <v>15819</v>
      </c>
      <c r="I8100" t="s">
        <v>15820</v>
      </c>
      <c r="J8100" t="s">
        <v>34419</v>
      </c>
      <c r="K8100" t="s">
        <v>2404</v>
      </c>
      <c r="L8100" s="8">
        <v>34578</v>
      </c>
      <c r="M8100" t="s">
        <v>58</v>
      </c>
      <c r="N8100" t="s">
        <v>235</v>
      </c>
      <c r="P8100" t="s">
        <v>151</v>
      </c>
      <c r="Q8100" s="8">
        <v>25328</v>
      </c>
      <c r="R8100" t="s">
        <v>61</v>
      </c>
      <c r="S8100" s="8">
        <v>34578</v>
      </c>
      <c r="T8100" s="8">
        <v>45809</v>
      </c>
      <c r="U8100" t="s">
        <v>34420</v>
      </c>
      <c r="V8100" t="s">
        <v>542</v>
      </c>
      <c r="W8100" t="s">
        <v>64</v>
      </c>
      <c r="X8100" t="s">
        <v>65</v>
      </c>
      <c r="Y8100">
        <v>-273000</v>
      </c>
      <c r="Z8100">
        <v>-30000</v>
      </c>
      <c r="AA8100">
        <v>-2500000</v>
      </c>
      <c r="AB8100">
        <v>-269000</v>
      </c>
      <c r="AC8100">
        <v>-508333</v>
      </c>
      <c r="AD8100">
        <v>4982000</v>
      </c>
      <c r="AE8100">
        <v>3058000</v>
      </c>
      <c r="AF8100">
        <v>1918000</v>
      </c>
      <c r="AG8100">
        <v>2</v>
      </c>
      <c r="AH8100">
        <v>1</v>
      </c>
      <c r="AI8100" t="s">
        <v>66</v>
      </c>
      <c r="AJ8100">
        <v>9958000</v>
      </c>
    </row>
    <row r="8101" spans="1:36" x14ac:dyDescent="0.25">
      <c r="A8101">
        <v>690379</v>
      </c>
      <c r="B8101" t="s">
        <v>34421</v>
      </c>
      <c r="C8101" t="s">
        <v>49</v>
      </c>
      <c r="D8101" t="s">
        <v>50</v>
      </c>
      <c r="E8101" t="s">
        <v>51</v>
      </c>
      <c r="F8101" t="s">
        <v>2223</v>
      </c>
      <c r="G8101" t="s">
        <v>2224</v>
      </c>
      <c r="H8101" t="s">
        <v>21028</v>
      </c>
      <c r="I8101" t="s">
        <v>11355</v>
      </c>
      <c r="J8101" t="s">
        <v>34422</v>
      </c>
      <c r="K8101" t="s">
        <v>34423</v>
      </c>
      <c r="L8101" s="8">
        <v>34578</v>
      </c>
      <c r="M8101" t="s">
        <v>58</v>
      </c>
      <c r="N8101" t="s">
        <v>77</v>
      </c>
      <c r="P8101" t="s">
        <v>151</v>
      </c>
      <c r="Q8101" s="8">
        <v>25423</v>
      </c>
      <c r="R8101" t="s">
        <v>61</v>
      </c>
      <c r="S8101" s="8">
        <v>34578</v>
      </c>
      <c r="T8101" s="8">
        <v>45901</v>
      </c>
      <c r="U8101" t="s">
        <v>34424</v>
      </c>
      <c r="V8101" t="s">
        <v>130</v>
      </c>
      <c r="W8101" t="s">
        <v>64</v>
      </c>
      <c r="X8101" t="s">
        <v>65</v>
      </c>
      <c r="Y8101">
        <v>-30000</v>
      </c>
      <c r="Z8101">
        <v>-30000</v>
      </c>
      <c r="AD8101">
        <v>6403000</v>
      </c>
      <c r="AE8101">
        <v>4026000</v>
      </c>
      <c r="AF8101">
        <v>4871000</v>
      </c>
      <c r="AG8101">
        <v>2</v>
      </c>
      <c r="AH8101">
        <v>1</v>
      </c>
      <c r="AI8101" t="s">
        <v>66</v>
      </c>
      <c r="AJ8101">
        <v>15300000</v>
      </c>
    </row>
    <row r="8102" spans="1:36" x14ac:dyDescent="0.25">
      <c r="A8102">
        <v>690380</v>
      </c>
      <c r="B8102" t="s">
        <v>34425</v>
      </c>
      <c r="C8102" t="s">
        <v>317</v>
      </c>
      <c r="D8102" t="s">
        <v>50</v>
      </c>
      <c r="E8102" t="s">
        <v>51</v>
      </c>
      <c r="F8102" t="s">
        <v>1185</v>
      </c>
      <c r="G8102" t="s">
        <v>1186</v>
      </c>
      <c r="H8102" t="s">
        <v>3100</v>
      </c>
      <c r="I8102" t="s">
        <v>3101</v>
      </c>
      <c r="J8102" t="s">
        <v>34426</v>
      </c>
      <c r="K8102" t="s">
        <v>34427</v>
      </c>
      <c r="L8102" s="8">
        <v>34578</v>
      </c>
      <c r="M8102" t="s">
        <v>58</v>
      </c>
      <c r="N8102" t="s">
        <v>77</v>
      </c>
      <c r="P8102" t="s">
        <v>314</v>
      </c>
      <c r="Q8102" s="8">
        <v>25490</v>
      </c>
      <c r="R8102" t="s">
        <v>61</v>
      </c>
      <c r="S8102" s="8">
        <v>34578</v>
      </c>
      <c r="T8102" s="8">
        <v>45962</v>
      </c>
      <c r="U8102" t="s">
        <v>34428</v>
      </c>
      <c r="V8102" t="s">
        <v>244</v>
      </c>
      <c r="W8102" t="s">
        <v>64</v>
      </c>
      <c r="X8102" t="s">
        <v>65</v>
      </c>
      <c r="Y8102">
        <v>-100000</v>
      </c>
      <c r="Z8102">
        <v>-30000</v>
      </c>
      <c r="AC8102">
        <v>-1265542</v>
      </c>
      <c r="AD8102">
        <v>5295000</v>
      </c>
      <c r="AE8102">
        <v>3585000</v>
      </c>
      <c r="AF8102">
        <v>4871000</v>
      </c>
      <c r="AG8102">
        <v>2</v>
      </c>
      <c r="AH8102">
        <v>1</v>
      </c>
      <c r="AI8102" t="s">
        <v>66</v>
      </c>
      <c r="AJ8102">
        <v>13751000</v>
      </c>
    </row>
    <row r="8103" spans="1:36" x14ac:dyDescent="0.25">
      <c r="A8103">
        <v>690383</v>
      </c>
      <c r="B8103" t="s">
        <v>34429</v>
      </c>
      <c r="C8103" t="s">
        <v>100</v>
      </c>
      <c r="D8103" t="s">
        <v>7235</v>
      </c>
      <c r="E8103" t="s">
        <v>7236</v>
      </c>
      <c r="F8103" t="s">
        <v>103</v>
      </c>
      <c r="G8103" t="s">
        <v>104</v>
      </c>
      <c r="H8103" t="s">
        <v>13918</v>
      </c>
      <c r="I8103" t="s">
        <v>985</v>
      </c>
      <c r="J8103" t="s">
        <v>34430</v>
      </c>
      <c r="K8103" t="s">
        <v>34431</v>
      </c>
      <c r="L8103" s="8">
        <v>34578</v>
      </c>
      <c r="M8103" t="s">
        <v>58</v>
      </c>
      <c r="N8103" t="s">
        <v>185</v>
      </c>
      <c r="P8103" t="s">
        <v>151</v>
      </c>
      <c r="Q8103" s="8">
        <v>25414</v>
      </c>
      <c r="R8103" t="s">
        <v>61</v>
      </c>
      <c r="S8103" s="8">
        <v>34578</v>
      </c>
      <c r="T8103" s="8">
        <v>45870</v>
      </c>
      <c r="U8103" t="s">
        <v>34432</v>
      </c>
      <c r="V8103" t="s">
        <v>1321</v>
      </c>
      <c r="W8103" t="s">
        <v>64</v>
      </c>
      <c r="X8103" t="s">
        <v>65</v>
      </c>
      <c r="Z8103">
        <v>-30000</v>
      </c>
      <c r="AD8103">
        <v>5154000</v>
      </c>
      <c r="AE8103">
        <v>3162000</v>
      </c>
      <c r="AF8103">
        <v>2895000</v>
      </c>
      <c r="AG8103">
        <v>2</v>
      </c>
      <c r="AH8103">
        <v>1</v>
      </c>
      <c r="AI8103" t="s">
        <v>66</v>
      </c>
      <c r="AJ8103">
        <v>11211000</v>
      </c>
    </row>
    <row r="8104" spans="1:36" x14ac:dyDescent="0.25">
      <c r="A8104">
        <v>690384</v>
      </c>
      <c r="B8104" t="s">
        <v>34433</v>
      </c>
      <c r="C8104" t="s">
        <v>165</v>
      </c>
      <c r="D8104" t="s">
        <v>450</v>
      </c>
      <c r="E8104" t="s">
        <v>451</v>
      </c>
      <c r="F8104" t="s">
        <v>168</v>
      </c>
      <c r="G8104" t="s">
        <v>169</v>
      </c>
      <c r="H8104" t="s">
        <v>34434</v>
      </c>
      <c r="I8104" t="s">
        <v>2010</v>
      </c>
      <c r="J8104" t="s">
        <v>34435</v>
      </c>
      <c r="K8104" t="s">
        <v>2012</v>
      </c>
      <c r="L8104" s="8">
        <v>34578</v>
      </c>
      <c r="M8104" t="s">
        <v>58</v>
      </c>
      <c r="N8104" t="s">
        <v>77</v>
      </c>
      <c r="P8104" t="s">
        <v>9975</v>
      </c>
      <c r="Q8104" s="8">
        <v>25328</v>
      </c>
      <c r="R8104" t="s">
        <v>61</v>
      </c>
      <c r="S8104" s="8">
        <v>34578</v>
      </c>
      <c r="T8104" s="8">
        <v>45809</v>
      </c>
      <c r="U8104" t="s">
        <v>34436</v>
      </c>
      <c r="V8104" t="s">
        <v>458</v>
      </c>
      <c r="W8104" t="s">
        <v>64</v>
      </c>
      <c r="X8104" t="s">
        <v>65</v>
      </c>
      <c r="Y8104">
        <v>-400000</v>
      </c>
      <c r="Z8104">
        <v>-30000</v>
      </c>
      <c r="AB8104">
        <v>-1531000</v>
      </c>
      <c r="AD8104">
        <v>6806000</v>
      </c>
      <c r="AE8104">
        <v>4162000</v>
      </c>
      <c r="AF8104">
        <v>4871000</v>
      </c>
      <c r="AG8104">
        <v>2</v>
      </c>
      <c r="AH8104">
        <v>1</v>
      </c>
      <c r="AI8104" t="s">
        <v>66</v>
      </c>
      <c r="AJ8104">
        <v>15839000</v>
      </c>
    </row>
    <row r="8105" spans="1:36" x14ac:dyDescent="0.25">
      <c r="A8105">
        <v>690385</v>
      </c>
      <c r="B8105" t="s">
        <v>34437</v>
      </c>
      <c r="C8105" t="s">
        <v>165</v>
      </c>
      <c r="D8105" t="s">
        <v>407</v>
      </c>
      <c r="E8105" t="s">
        <v>408</v>
      </c>
      <c r="F8105" t="s">
        <v>168</v>
      </c>
      <c r="G8105" t="s">
        <v>169</v>
      </c>
      <c r="H8105" t="s">
        <v>13055</v>
      </c>
      <c r="I8105" t="s">
        <v>4479</v>
      </c>
      <c r="J8105" t="s">
        <v>34438</v>
      </c>
      <c r="K8105" t="s">
        <v>1135</v>
      </c>
      <c r="L8105" s="8">
        <v>34578</v>
      </c>
      <c r="M8105" t="s">
        <v>58</v>
      </c>
      <c r="N8105" t="s">
        <v>185</v>
      </c>
      <c r="P8105" t="s">
        <v>2020</v>
      </c>
      <c r="Q8105" s="8">
        <v>25366</v>
      </c>
      <c r="R8105" t="s">
        <v>161</v>
      </c>
      <c r="S8105" s="8">
        <v>34578</v>
      </c>
      <c r="T8105" s="8">
        <v>45839</v>
      </c>
      <c r="U8105" t="s">
        <v>34439</v>
      </c>
      <c r="V8105" t="s">
        <v>447</v>
      </c>
      <c r="W8105" t="s">
        <v>64</v>
      </c>
      <c r="X8105" t="s">
        <v>177</v>
      </c>
      <c r="Y8105">
        <v>-50000</v>
      </c>
      <c r="Z8105">
        <v>-30000</v>
      </c>
      <c r="AB8105">
        <v>-40000</v>
      </c>
      <c r="AC8105">
        <v>-3893333</v>
      </c>
      <c r="AD8105">
        <v>5656000</v>
      </c>
      <c r="AE8105">
        <v>3465000</v>
      </c>
      <c r="AF8105">
        <v>2895000</v>
      </c>
      <c r="AG8105">
        <v>2</v>
      </c>
      <c r="AH8105">
        <v>1</v>
      </c>
      <c r="AI8105" t="s">
        <v>66</v>
      </c>
      <c r="AJ8105">
        <v>12016000</v>
      </c>
    </row>
    <row r="8106" spans="1:36" x14ac:dyDescent="0.25">
      <c r="A8106">
        <v>690388</v>
      </c>
      <c r="B8106" t="s">
        <v>34440</v>
      </c>
      <c r="C8106" t="s">
        <v>100</v>
      </c>
      <c r="D8106" t="s">
        <v>1094</v>
      </c>
      <c r="E8106" t="s">
        <v>1095</v>
      </c>
      <c r="F8106" t="s">
        <v>103</v>
      </c>
      <c r="G8106" t="s">
        <v>104</v>
      </c>
      <c r="H8106" t="s">
        <v>30317</v>
      </c>
      <c r="I8106" t="s">
        <v>1256</v>
      </c>
      <c r="J8106" t="s">
        <v>34441</v>
      </c>
      <c r="K8106" t="s">
        <v>1258</v>
      </c>
      <c r="L8106" s="8">
        <v>34578</v>
      </c>
      <c r="M8106" t="s">
        <v>58</v>
      </c>
      <c r="N8106" t="s">
        <v>185</v>
      </c>
      <c r="P8106" t="s">
        <v>63</v>
      </c>
      <c r="Q8106" s="8">
        <v>25565</v>
      </c>
      <c r="R8106" t="s">
        <v>161</v>
      </c>
      <c r="S8106" s="8">
        <v>34578</v>
      </c>
      <c r="T8106" s="8">
        <v>46023</v>
      </c>
      <c r="U8106" t="s">
        <v>34442</v>
      </c>
      <c r="V8106" t="s">
        <v>1295</v>
      </c>
      <c r="W8106" t="s">
        <v>64</v>
      </c>
      <c r="X8106" t="s">
        <v>65</v>
      </c>
      <c r="Y8106">
        <v>-1000000</v>
      </c>
      <c r="Z8106">
        <v>-30000</v>
      </c>
      <c r="AB8106">
        <v>-457275</v>
      </c>
      <c r="AC8106">
        <v>-2316666</v>
      </c>
      <c r="AD8106">
        <v>4917000</v>
      </c>
      <c r="AE8106">
        <v>3102000</v>
      </c>
      <c r="AF8106">
        <v>2895000</v>
      </c>
      <c r="AG8106">
        <v>2</v>
      </c>
      <c r="AH8106">
        <v>1</v>
      </c>
      <c r="AI8106" t="s">
        <v>66</v>
      </c>
      <c r="AJ8106">
        <v>10914000</v>
      </c>
    </row>
    <row r="8107" spans="1:36" x14ac:dyDescent="0.25">
      <c r="A8107">
        <v>690389</v>
      </c>
      <c r="B8107" t="s">
        <v>34443</v>
      </c>
      <c r="C8107" t="s">
        <v>165</v>
      </c>
      <c r="D8107" t="s">
        <v>5630</v>
      </c>
      <c r="E8107" t="s">
        <v>1700</v>
      </c>
      <c r="F8107" t="s">
        <v>168</v>
      </c>
      <c r="G8107" t="s">
        <v>169</v>
      </c>
      <c r="H8107" t="s">
        <v>16758</v>
      </c>
      <c r="I8107" t="s">
        <v>767</v>
      </c>
      <c r="J8107" t="s">
        <v>34444</v>
      </c>
      <c r="K8107" t="s">
        <v>769</v>
      </c>
      <c r="L8107" s="8">
        <v>34578</v>
      </c>
      <c r="M8107" t="s">
        <v>58</v>
      </c>
      <c r="N8107" t="s">
        <v>77</v>
      </c>
      <c r="P8107" t="s">
        <v>3085</v>
      </c>
      <c r="Q8107" s="8">
        <v>25286</v>
      </c>
      <c r="R8107" t="s">
        <v>61</v>
      </c>
      <c r="S8107" s="8">
        <v>34578</v>
      </c>
      <c r="T8107" s="8">
        <v>45748</v>
      </c>
      <c r="U8107" t="s">
        <v>34445</v>
      </c>
      <c r="V8107" t="s">
        <v>1865</v>
      </c>
      <c r="W8107" t="s">
        <v>64</v>
      </c>
      <c r="X8107" t="s">
        <v>65</v>
      </c>
      <c r="Y8107">
        <v>-50000</v>
      </c>
      <c r="Z8107">
        <v>-30000</v>
      </c>
      <c r="AD8107">
        <v>5486000</v>
      </c>
      <c r="AE8107">
        <v>3363000</v>
      </c>
      <c r="AF8107">
        <v>2895000</v>
      </c>
      <c r="AG8107">
        <v>2</v>
      </c>
      <c r="AH8107">
        <v>1</v>
      </c>
      <c r="AI8107" t="s">
        <v>66</v>
      </c>
      <c r="AJ8107">
        <v>11744000</v>
      </c>
    </row>
    <row r="8108" spans="1:36" x14ac:dyDescent="0.25">
      <c r="A8108">
        <v>690390</v>
      </c>
      <c r="B8108" t="s">
        <v>34446</v>
      </c>
      <c r="C8108" t="s">
        <v>132</v>
      </c>
      <c r="D8108" t="s">
        <v>340</v>
      </c>
      <c r="E8108" t="s">
        <v>341</v>
      </c>
      <c r="F8108" t="s">
        <v>135</v>
      </c>
      <c r="G8108" t="s">
        <v>136</v>
      </c>
      <c r="H8108" t="s">
        <v>34447</v>
      </c>
      <c r="I8108" t="s">
        <v>758</v>
      </c>
      <c r="J8108" t="s">
        <v>34448</v>
      </c>
      <c r="K8108" t="s">
        <v>760</v>
      </c>
      <c r="L8108" s="8">
        <v>34578</v>
      </c>
      <c r="M8108" t="s">
        <v>58</v>
      </c>
      <c r="N8108" t="s">
        <v>77</v>
      </c>
      <c r="P8108" t="s">
        <v>63</v>
      </c>
      <c r="Q8108" s="8">
        <v>25399</v>
      </c>
      <c r="R8108" t="s">
        <v>61</v>
      </c>
      <c r="S8108" s="8">
        <v>34578</v>
      </c>
      <c r="T8108" s="8">
        <v>45870</v>
      </c>
      <c r="U8108" t="s">
        <v>34449</v>
      </c>
      <c r="V8108" t="s">
        <v>63</v>
      </c>
      <c r="W8108" t="s">
        <v>64</v>
      </c>
      <c r="X8108" t="s">
        <v>65</v>
      </c>
      <c r="Y8108">
        <v>-100000</v>
      </c>
      <c r="Z8108">
        <v>-30000</v>
      </c>
      <c r="AA8108">
        <v>-875000</v>
      </c>
      <c r="AD8108">
        <v>5605000</v>
      </c>
      <c r="AE8108">
        <v>3530000</v>
      </c>
      <c r="AF8108">
        <v>4871000</v>
      </c>
      <c r="AG8108">
        <v>2</v>
      </c>
      <c r="AH8108">
        <v>1</v>
      </c>
      <c r="AI8108" t="s">
        <v>66</v>
      </c>
      <c r="AJ8108">
        <v>14006000</v>
      </c>
    </row>
    <row r="8109" spans="1:36" x14ac:dyDescent="0.25">
      <c r="A8109">
        <v>690391</v>
      </c>
      <c r="B8109" t="s">
        <v>34450</v>
      </c>
      <c r="C8109" t="s">
        <v>132</v>
      </c>
      <c r="D8109" t="s">
        <v>544</v>
      </c>
      <c r="E8109" t="s">
        <v>545</v>
      </c>
      <c r="F8109" t="s">
        <v>135</v>
      </c>
      <c r="G8109" t="s">
        <v>136</v>
      </c>
      <c r="H8109" t="s">
        <v>15429</v>
      </c>
      <c r="I8109" t="s">
        <v>1232</v>
      </c>
      <c r="J8109" t="s">
        <v>34451</v>
      </c>
      <c r="K8109" t="s">
        <v>1234</v>
      </c>
      <c r="L8109" s="8">
        <v>34578</v>
      </c>
      <c r="M8109" t="s">
        <v>58</v>
      </c>
      <c r="N8109" t="s">
        <v>77</v>
      </c>
      <c r="P8109" t="s">
        <v>63</v>
      </c>
      <c r="Q8109" s="8">
        <v>25461</v>
      </c>
      <c r="R8109" t="s">
        <v>61</v>
      </c>
      <c r="S8109" s="8">
        <v>34578</v>
      </c>
      <c r="T8109" s="8">
        <v>45931</v>
      </c>
      <c r="U8109" t="s">
        <v>34452</v>
      </c>
      <c r="V8109" t="s">
        <v>458</v>
      </c>
      <c r="W8109" t="s">
        <v>64</v>
      </c>
      <c r="X8109" t="s">
        <v>65</v>
      </c>
      <c r="Y8109">
        <v>-601000</v>
      </c>
      <c r="Z8109">
        <v>-30000</v>
      </c>
      <c r="AB8109">
        <v>-600000</v>
      </c>
      <c r="AD8109">
        <v>6683000</v>
      </c>
      <c r="AE8109">
        <v>4087000</v>
      </c>
      <c r="AF8109">
        <v>4871000</v>
      </c>
      <c r="AG8109">
        <v>2</v>
      </c>
      <c r="AH8109">
        <v>1</v>
      </c>
      <c r="AI8109" t="s">
        <v>66</v>
      </c>
      <c r="AJ8109">
        <v>15641000</v>
      </c>
    </row>
    <row r="8110" spans="1:36" x14ac:dyDescent="0.25">
      <c r="A8110">
        <v>690392</v>
      </c>
      <c r="B8110" t="s">
        <v>34453</v>
      </c>
      <c r="C8110" t="s">
        <v>165</v>
      </c>
      <c r="D8110" t="s">
        <v>450</v>
      </c>
      <c r="E8110" t="s">
        <v>451</v>
      </c>
      <c r="F8110" t="s">
        <v>168</v>
      </c>
      <c r="G8110" t="s">
        <v>169</v>
      </c>
      <c r="H8110" t="s">
        <v>34454</v>
      </c>
      <c r="I8110" t="s">
        <v>2079</v>
      </c>
      <c r="J8110" t="s">
        <v>34455</v>
      </c>
      <c r="K8110" t="s">
        <v>2081</v>
      </c>
      <c r="L8110" s="8">
        <v>34578</v>
      </c>
      <c r="M8110" t="s">
        <v>58</v>
      </c>
      <c r="N8110" t="s">
        <v>77</v>
      </c>
      <c r="P8110" t="s">
        <v>458</v>
      </c>
      <c r="Q8110" s="8">
        <v>25430</v>
      </c>
      <c r="R8110" t="s">
        <v>61</v>
      </c>
      <c r="S8110" s="8">
        <v>34578</v>
      </c>
      <c r="T8110" s="8">
        <v>45901</v>
      </c>
      <c r="U8110" t="s">
        <v>34456</v>
      </c>
      <c r="V8110" t="s">
        <v>458</v>
      </c>
      <c r="W8110" t="s">
        <v>64</v>
      </c>
      <c r="X8110" t="s">
        <v>65</v>
      </c>
      <c r="Y8110">
        <v>-350000</v>
      </c>
      <c r="Z8110">
        <v>-30000</v>
      </c>
      <c r="AB8110">
        <v>-1770000</v>
      </c>
      <c r="AC8110">
        <v>-1579610</v>
      </c>
      <c r="AD8110">
        <v>6163000</v>
      </c>
      <c r="AE8110">
        <v>3877000</v>
      </c>
      <c r="AF8110">
        <v>4871000</v>
      </c>
      <c r="AG8110">
        <v>2</v>
      </c>
      <c r="AH8110">
        <v>1</v>
      </c>
      <c r="AI8110" t="s">
        <v>66</v>
      </c>
      <c r="AJ8110">
        <v>14911000</v>
      </c>
    </row>
    <row r="8111" spans="1:36" x14ac:dyDescent="0.25">
      <c r="A8111">
        <v>690393</v>
      </c>
      <c r="B8111" t="s">
        <v>34457</v>
      </c>
      <c r="C8111" t="s">
        <v>165</v>
      </c>
      <c r="D8111" t="s">
        <v>407</v>
      </c>
      <c r="E8111" t="s">
        <v>408</v>
      </c>
      <c r="F8111" t="s">
        <v>168</v>
      </c>
      <c r="G8111" t="s">
        <v>169</v>
      </c>
      <c r="H8111" t="s">
        <v>15637</v>
      </c>
      <c r="I8111" t="s">
        <v>1783</v>
      </c>
      <c r="J8111" t="s">
        <v>34458</v>
      </c>
      <c r="K8111" t="s">
        <v>11888</v>
      </c>
      <c r="L8111" s="8">
        <v>34578</v>
      </c>
      <c r="M8111" t="s">
        <v>58</v>
      </c>
      <c r="N8111" t="s">
        <v>77</v>
      </c>
      <c r="P8111" t="s">
        <v>447</v>
      </c>
      <c r="Q8111" s="8">
        <v>25389</v>
      </c>
      <c r="R8111" t="s">
        <v>61</v>
      </c>
      <c r="S8111" s="8">
        <v>34578</v>
      </c>
      <c r="T8111" s="8">
        <v>45870</v>
      </c>
      <c r="U8111" t="s">
        <v>34459</v>
      </c>
      <c r="V8111" t="s">
        <v>447</v>
      </c>
      <c r="W8111" t="s">
        <v>64</v>
      </c>
      <c r="X8111" t="s">
        <v>177</v>
      </c>
      <c r="Y8111">
        <v>-1050000</v>
      </c>
      <c r="Z8111">
        <v>-30000</v>
      </c>
      <c r="AB8111">
        <v>-50000</v>
      </c>
      <c r="AC8111">
        <v>-3083333</v>
      </c>
      <c r="AD8111">
        <v>5806000</v>
      </c>
      <c r="AE8111">
        <v>3523000</v>
      </c>
      <c r="AF8111">
        <v>4871000</v>
      </c>
      <c r="AG8111">
        <v>2</v>
      </c>
      <c r="AH8111">
        <v>1</v>
      </c>
      <c r="AI8111" t="s">
        <v>66</v>
      </c>
      <c r="AJ8111">
        <v>14200000</v>
      </c>
    </row>
    <row r="8112" spans="1:36" x14ac:dyDescent="0.25">
      <c r="A8112">
        <v>690394</v>
      </c>
      <c r="B8112" t="s">
        <v>34460</v>
      </c>
      <c r="C8112" t="s">
        <v>100</v>
      </c>
      <c r="D8112" t="s">
        <v>1247</v>
      </c>
      <c r="E8112" t="s">
        <v>1248</v>
      </c>
      <c r="F8112" t="s">
        <v>103</v>
      </c>
      <c r="G8112" t="s">
        <v>104</v>
      </c>
      <c r="H8112" t="s">
        <v>34461</v>
      </c>
      <c r="I8112" t="s">
        <v>1664</v>
      </c>
      <c r="J8112" t="s">
        <v>1251</v>
      </c>
      <c r="K8112" t="s">
        <v>1666</v>
      </c>
      <c r="L8112" s="8">
        <v>34578</v>
      </c>
      <c r="M8112" t="s">
        <v>58</v>
      </c>
      <c r="N8112" t="s">
        <v>77</v>
      </c>
      <c r="P8112" t="s">
        <v>1015</v>
      </c>
      <c r="Q8112" s="8">
        <v>25433</v>
      </c>
      <c r="R8112" t="s">
        <v>61</v>
      </c>
      <c r="S8112" s="8">
        <v>34578</v>
      </c>
      <c r="T8112" s="8">
        <v>45901</v>
      </c>
      <c r="U8112" t="s">
        <v>34462</v>
      </c>
      <c r="V8112" t="s">
        <v>1015</v>
      </c>
      <c r="W8112" t="s">
        <v>64</v>
      </c>
      <c r="X8112" t="s">
        <v>65</v>
      </c>
      <c r="Y8112">
        <v>-1350000</v>
      </c>
      <c r="Z8112">
        <v>-30000</v>
      </c>
      <c r="AB8112">
        <v>-1507293</v>
      </c>
      <c r="AC8112">
        <v>-1631111</v>
      </c>
      <c r="AD8112">
        <v>5855000</v>
      </c>
      <c r="AE8112">
        <v>3586000</v>
      </c>
      <c r="AF8112">
        <v>4871000</v>
      </c>
      <c r="AG8112">
        <v>2</v>
      </c>
      <c r="AH8112">
        <v>1</v>
      </c>
      <c r="AI8112" t="s">
        <v>66</v>
      </c>
      <c r="AJ8112">
        <v>14312000</v>
      </c>
    </row>
    <row r="8113" spans="1:36" x14ac:dyDescent="0.25">
      <c r="A8113">
        <v>690395</v>
      </c>
      <c r="B8113" t="s">
        <v>34463</v>
      </c>
      <c r="C8113" t="s">
        <v>68</v>
      </c>
      <c r="D8113" t="s">
        <v>82</v>
      </c>
      <c r="E8113" t="s">
        <v>83</v>
      </c>
      <c r="F8113" t="s">
        <v>71</v>
      </c>
      <c r="G8113" t="s">
        <v>72</v>
      </c>
      <c r="H8113" t="s">
        <v>14238</v>
      </c>
      <c r="I8113" t="s">
        <v>1195</v>
      </c>
      <c r="J8113" t="s">
        <v>34464</v>
      </c>
      <c r="K8113" t="s">
        <v>8071</v>
      </c>
      <c r="L8113" s="8">
        <v>34608</v>
      </c>
      <c r="M8113" t="s">
        <v>58</v>
      </c>
      <c r="N8113" t="s">
        <v>77</v>
      </c>
      <c r="P8113" t="s">
        <v>404</v>
      </c>
      <c r="Q8113" s="8">
        <v>25360</v>
      </c>
      <c r="R8113" t="s">
        <v>161</v>
      </c>
      <c r="S8113" s="8">
        <v>34608</v>
      </c>
      <c r="T8113" s="8">
        <v>45839</v>
      </c>
      <c r="U8113" t="s">
        <v>34465</v>
      </c>
      <c r="V8113" t="s">
        <v>90</v>
      </c>
      <c r="W8113" t="s">
        <v>64</v>
      </c>
      <c r="X8113" t="s">
        <v>65</v>
      </c>
      <c r="Y8113">
        <v>-3040000</v>
      </c>
      <c r="Z8113">
        <v>-30000</v>
      </c>
      <c r="AA8113">
        <v>-6938000</v>
      </c>
      <c r="AB8113">
        <v>-430000</v>
      </c>
      <c r="AD8113">
        <v>5724000</v>
      </c>
      <c r="AE8113">
        <v>3506000</v>
      </c>
      <c r="AF8113">
        <v>4871000</v>
      </c>
      <c r="AG8113">
        <v>2</v>
      </c>
      <c r="AH8113">
        <v>1</v>
      </c>
      <c r="AI8113" t="s">
        <v>66</v>
      </c>
      <c r="AJ8113">
        <v>14101000</v>
      </c>
    </row>
    <row r="8114" spans="1:36" x14ac:dyDescent="0.25">
      <c r="A8114">
        <v>690396</v>
      </c>
      <c r="B8114" t="s">
        <v>34466</v>
      </c>
      <c r="C8114" t="s">
        <v>68</v>
      </c>
      <c r="D8114" t="s">
        <v>468</v>
      </c>
      <c r="E8114" t="s">
        <v>469</v>
      </c>
      <c r="F8114" t="s">
        <v>71</v>
      </c>
      <c r="G8114" t="s">
        <v>72</v>
      </c>
      <c r="H8114" t="s">
        <v>9952</v>
      </c>
      <c r="I8114" t="s">
        <v>758</v>
      </c>
      <c r="J8114" t="s">
        <v>34467</v>
      </c>
      <c r="K8114" t="s">
        <v>3814</v>
      </c>
      <c r="L8114" s="8">
        <v>34669</v>
      </c>
      <c r="M8114" t="s">
        <v>58</v>
      </c>
      <c r="N8114" t="s">
        <v>185</v>
      </c>
      <c r="P8114" t="s">
        <v>5782</v>
      </c>
      <c r="Q8114" s="8">
        <v>25240</v>
      </c>
      <c r="R8114" t="s">
        <v>61</v>
      </c>
      <c r="S8114" s="8">
        <v>34669</v>
      </c>
      <c r="T8114" s="8">
        <v>45717</v>
      </c>
      <c r="U8114" t="s">
        <v>34468</v>
      </c>
      <c r="V8114" t="s">
        <v>615</v>
      </c>
      <c r="W8114" t="s">
        <v>64</v>
      </c>
      <c r="X8114" t="s">
        <v>65</v>
      </c>
      <c r="Y8114">
        <v>-50000</v>
      </c>
      <c r="Z8114">
        <v>-30000</v>
      </c>
      <c r="AA8114">
        <v>-2188000</v>
      </c>
      <c r="AD8114">
        <v>4965000</v>
      </c>
      <c r="AE8114">
        <v>3132000</v>
      </c>
      <c r="AF8114">
        <v>2895000</v>
      </c>
      <c r="AG8114">
        <v>2</v>
      </c>
      <c r="AH8114">
        <v>1</v>
      </c>
      <c r="AI8114" t="s">
        <v>66</v>
      </c>
      <c r="AJ8114">
        <v>10992000</v>
      </c>
    </row>
    <row r="8115" spans="1:36" x14ac:dyDescent="0.25">
      <c r="A8115">
        <v>690397</v>
      </c>
      <c r="B8115" t="s">
        <v>34469</v>
      </c>
      <c r="C8115" t="s">
        <v>49</v>
      </c>
      <c r="D8115" t="s">
        <v>14153</v>
      </c>
      <c r="E8115" t="s">
        <v>204</v>
      </c>
      <c r="F8115" t="s">
        <v>399</v>
      </c>
      <c r="G8115" t="s">
        <v>400</v>
      </c>
      <c r="H8115" t="s">
        <v>34470</v>
      </c>
      <c r="I8115" t="s">
        <v>3662</v>
      </c>
      <c r="J8115" t="s">
        <v>34471</v>
      </c>
      <c r="K8115" t="s">
        <v>34472</v>
      </c>
      <c r="L8115" s="8">
        <v>34578</v>
      </c>
      <c r="M8115" t="s">
        <v>2682</v>
      </c>
      <c r="N8115" t="s">
        <v>185</v>
      </c>
      <c r="P8115" t="s">
        <v>660</v>
      </c>
      <c r="Q8115" s="8">
        <v>25297</v>
      </c>
      <c r="R8115" t="s">
        <v>61</v>
      </c>
      <c r="S8115" s="8">
        <v>34578</v>
      </c>
      <c r="T8115" s="8">
        <v>45778</v>
      </c>
      <c r="U8115" t="s">
        <v>34473</v>
      </c>
      <c r="V8115" t="s">
        <v>201</v>
      </c>
      <c r="W8115" t="s">
        <v>64</v>
      </c>
      <c r="X8115" t="s">
        <v>65</v>
      </c>
      <c r="Y8115">
        <v>-100000</v>
      </c>
      <c r="Z8115">
        <v>-30000</v>
      </c>
      <c r="AC8115">
        <v>-1875000</v>
      </c>
      <c r="AD8115">
        <v>5639000</v>
      </c>
      <c r="AE8115">
        <v>3455000</v>
      </c>
      <c r="AF8115">
        <v>2895000</v>
      </c>
      <c r="AG8115">
        <v>2</v>
      </c>
      <c r="AH8115">
        <v>1</v>
      </c>
      <c r="AI8115" t="s">
        <v>66</v>
      </c>
      <c r="AJ8115">
        <v>11989000</v>
      </c>
    </row>
    <row r="8116" spans="1:36" x14ac:dyDescent="0.25">
      <c r="A8116">
        <v>690398</v>
      </c>
      <c r="B8116" t="s">
        <v>34474</v>
      </c>
      <c r="C8116" t="s">
        <v>119</v>
      </c>
      <c r="D8116" t="s">
        <v>1080</v>
      </c>
      <c r="E8116" t="s">
        <v>1081</v>
      </c>
      <c r="F8116" t="s">
        <v>122</v>
      </c>
      <c r="G8116" t="s">
        <v>123</v>
      </c>
      <c r="H8116" t="s">
        <v>34475</v>
      </c>
      <c r="I8116" t="s">
        <v>1643</v>
      </c>
      <c r="J8116" t="s">
        <v>34476</v>
      </c>
      <c r="K8116" t="s">
        <v>1645</v>
      </c>
      <c r="L8116" s="8">
        <v>34700</v>
      </c>
      <c r="M8116" t="s">
        <v>58</v>
      </c>
      <c r="N8116" t="s">
        <v>185</v>
      </c>
      <c r="P8116" t="s">
        <v>1010</v>
      </c>
      <c r="Q8116" s="8">
        <v>25383</v>
      </c>
      <c r="R8116" t="s">
        <v>61</v>
      </c>
      <c r="S8116" s="8">
        <v>34700</v>
      </c>
      <c r="T8116" s="8">
        <v>45839</v>
      </c>
      <c r="U8116" t="s">
        <v>34477</v>
      </c>
      <c r="V8116" t="s">
        <v>726</v>
      </c>
      <c r="W8116" t="s">
        <v>64</v>
      </c>
      <c r="X8116" t="s">
        <v>65</v>
      </c>
      <c r="Y8116">
        <v>-48000</v>
      </c>
      <c r="Z8116">
        <v>-30000</v>
      </c>
      <c r="AD8116">
        <v>4785000</v>
      </c>
      <c r="AE8116">
        <v>3020000</v>
      </c>
      <c r="AF8116">
        <v>2895000</v>
      </c>
      <c r="AG8116">
        <v>2</v>
      </c>
      <c r="AH8116">
        <v>1</v>
      </c>
      <c r="AI8116" t="s">
        <v>66</v>
      </c>
      <c r="AJ8116">
        <v>10700000</v>
      </c>
    </row>
    <row r="8117" spans="1:36" x14ac:dyDescent="0.25">
      <c r="A8117">
        <v>690399</v>
      </c>
      <c r="B8117" t="s">
        <v>34478</v>
      </c>
      <c r="C8117" t="s">
        <v>49</v>
      </c>
      <c r="D8117" t="s">
        <v>29467</v>
      </c>
      <c r="E8117" t="s">
        <v>213</v>
      </c>
      <c r="F8117" t="s">
        <v>399</v>
      </c>
      <c r="G8117" t="s">
        <v>400</v>
      </c>
      <c r="H8117" t="s">
        <v>29468</v>
      </c>
      <c r="I8117" t="s">
        <v>29469</v>
      </c>
      <c r="J8117" t="s">
        <v>34479</v>
      </c>
      <c r="K8117" t="s">
        <v>34480</v>
      </c>
      <c r="L8117" s="8">
        <v>34608</v>
      </c>
      <c r="M8117" t="s">
        <v>2682</v>
      </c>
      <c r="N8117" t="s">
        <v>185</v>
      </c>
      <c r="P8117" t="s">
        <v>886</v>
      </c>
      <c r="Q8117" s="8">
        <v>25205</v>
      </c>
      <c r="R8117" t="s">
        <v>161</v>
      </c>
      <c r="S8117" s="8">
        <v>34608</v>
      </c>
      <c r="T8117" s="8">
        <v>45689</v>
      </c>
      <c r="U8117" t="s">
        <v>34481</v>
      </c>
      <c r="V8117" t="s">
        <v>219</v>
      </c>
      <c r="W8117" t="s">
        <v>64</v>
      </c>
      <c r="X8117" t="s">
        <v>65</v>
      </c>
      <c r="Y8117">
        <v>-50000</v>
      </c>
      <c r="Z8117">
        <v>-30000</v>
      </c>
      <c r="AD8117">
        <v>5244000</v>
      </c>
      <c r="AE8117">
        <v>3216000</v>
      </c>
      <c r="AF8117">
        <v>2895000</v>
      </c>
      <c r="AG8117">
        <v>2</v>
      </c>
      <c r="AH8117">
        <v>1</v>
      </c>
      <c r="AI8117" t="s">
        <v>66</v>
      </c>
      <c r="AJ8117">
        <v>11355000</v>
      </c>
    </row>
    <row r="8118" spans="1:36" x14ac:dyDescent="0.25">
      <c r="A8118">
        <v>690400</v>
      </c>
      <c r="B8118" t="s">
        <v>34482</v>
      </c>
      <c r="C8118" t="s">
        <v>100</v>
      </c>
      <c r="D8118" t="s">
        <v>154</v>
      </c>
      <c r="E8118" t="s">
        <v>155</v>
      </c>
      <c r="F8118" t="s">
        <v>103</v>
      </c>
      <c r="G8118" t="s">
        <v>104</v>
      </c>
      <c r="H8118" t="s">
        <v>3604</v>
      </c>
      <c r="I8118" t="s">
        <v>285</v>
      </c>
      <c r="J8118" t="s">
        <v>34483</v>
      </c>
      <c r="K8118" t="s">
        <v>2718</v>
      </c>
      <c r="L8118" s="8">
        <v>34608</v>
      </c>
      <c r="M8118" t="s">
        <v>58</v>
      </c>
      <c r="N8118" t="s">
        <v>185</v>
      </c>
      <c r="P8118" t="s">
        <v>219</v>
      </c>
      <c r="Q8118" s="8">
        <v>25510</v>
      </c>
      <c r="R8118" t="s">
        <v>161</v>
      </c>
      <c r="S8118" s="8">
        <v>34608</v>
      </c>
      <c r="T8118" s="8">
        <v>45992</v>
      </c>
      <c r="U8118" t="s">
        <v>34484</v>
      </c>
      <c r="V8118" t="s">
        <v>163</v>
      </c>
      <c r="W8118" t="s">
        <v>64</v>
      </c>
      <c r="X8118" t="s">
        <v>65</v>
      </c>
      <c r="Y8118">
        <v>-402500</v>
      </c>
      <c r="Z8118">
        <v>-30000</v>
      </c>
      <c r="AA8118">
        <v>-4223000</v>
      </c>
      <c r="AB8118">
        <v>-742678</v>
      </c>
      <c r="AD8118">
        <v>5245000</v>
      </c>
      <c r="AE8118">
        <v>3217000</v>
      </c>
      <c r="AF8118">
        <v>2895000</v>
      </c>
      <c r="AG8118">
        <v>2</v>
      </c>
      <c r="AH8118">
        <v>1</v>
      </c>
      <c r="AI8118" t="s">
        <v>66</v>
      </c>
      <c r="AJ8118">
        <v>11357000</v>
      </c>
    </row>
    <row r="8119" spans="1:36" x14ac:dyDescent="0.25">
      <c r="A8119">
        <v>690401</v>
      </c>
      <c r="B8119" t="s">
        <v>34485</v>
      </c>
      <c r="C8119" t="s">
        <v>100</v>
      </c>
      <c r="D8119" t="s">
        <v>1846</v>
      </c>
      <c r="E8119" t="s">
        <v>1847</v>
      </c>
      <c r="F8119" t="s">
        <v>103</v>
      </c>
      <c r="G8119" t="s">
        <v>104</v>
      </c>
      <c r="H8119" t="s">
        <v>1848</v>
      </c>
      <c r="I8119" t="s">
        <v>1664</v>
      </c>
      <c r="J8119" t="s">
        <v>34486</v>
      </c>
      <c r="K8119" t="s">
        <v>1666</v>
      </c>
      <c r="L8119" s="8">
        <v>34608</v>
      </c>
      <c r="M8119" t="s">
        <v>58</v>
      </c>
      <c r="N8119" t="s">
        <v>77</v>
      </c>
      <c r="P8119" t="s">
        <v>1570</v>
      </c>
      <c r="Q8119" s="8">
        <v>25544</v>
      </c>
      <c r="R8119" t="s">
        <v>161</v>
      </c>
      <c r="S8119" s="8">
        <v>34608</v>
      </c>
      <c r="T8119" s="8">
        <v>46023</v>
      </c>
      <c r="U8119" t="s">
        <v>34487</v>
      </c>
      <c r="V8119" t="s">
        <v>34488</v>
      </c>
      <c r="W8119" t="s">
        <v>64</v>
      </c>
      <c r="X8119" t="s">
        <v>65</v>
      </c>
      <c r="Y8119">
        <v>-375000</v>
      </c>
      <c r="Z8119">
        <v>-30000</v>
      </c>
      <c r="AB8119">
        <v>-824403</v>
      </c>
      <c r="AD8119">
        <v>6167000</v>
      </c>
      <c r="AE8119">
        <v>3880000</v>
      </c>
      <c r="AF8119">
        <v>4871000</v>
      </c>
      <c r="AG8119">
        <v>2</v>
      </c>
      <c r="AH8119">
        <v>1</v>
      </c>
      <c r="AI8119" t="s">
        <v>66</v>
      </c>
      <c r="AJ8119">
        <v>14918000</v>
      </c>
    </row>
    <row r="8120" spans="1:36" x14ac:dyDescent="0.25">
      <c r="A8120">
        <v>690402</v>
      </c>
      <c r="B8120" t="s">
        <v>34489</v>
      </c>
      <c r="C8120" t="s">
        <v>132</v>
      </c>
      <c r="D8120" t="s">
        <v>340</v>
      </c>
      <c r="E8120" t="s">
        <v>341</v>
      </c>
      <c r="F8120" t="s">
        <v>135</v>
      </c>
      <c r="G8120" t="s">
        <v>136</v>
      </c>
      <c r="H8120" t="s">
        <v>3474</v>
      </c>
      <c r="I8120" t="s">
        <v>1603</v>
      </c>
      <c r="J8120" t="s">
        <v>34490</v>
      </c>
      <c r="K8120" t="s">
        <v>1605</v>
      </c>
      <c r="L8120" s="8">
        <v>34608</v>
      </c>
      <c r="M8120" t="s">
        <v>58</v>
      </c>
      <c r="N8120" t="s">
        <v>77</v>
      </c>
      <c r="P8120" t="s">
        <v>63</v>
      </c>
      <c r="Q8120" s="8">
        <v>25345</v>
      </c>
      <c r="R8120" t="s">
        <v>161</v>
      </c>
      <c r="S8120" s="8">
        <v>34608</v>
      </c>
      <c r="T8120" s="8">
        <v>45809</v>
      </c>
      <c r="U8120" t="s">
        <v>34491</v>
      </c>
      <c r="V8120" t="s">
        <v>34492</v>
      </c>
      <c r="W8120" t="s">
        <v>64</v>
      </c>
      <c r="X8120" t="s">
        <v>65</v>
      </c>
      <c r="Z8120">
        <v>-30000</v>
      </c>
      <c r="AD8120">
        <v>5520000</v>
      </c>
      <c r="AE8120">
        <v>3383000</v>
      </c>
      <c r="AF8120">
        <v>2895000</v>
      </c>
      <c r="AG8120">
        <v>2</v>
      </c>
      <c r="AH8120">
        <v>1</v>
      </c>
      <c r="AI8120" t="s">
        <v>66</v>
      </c>
      <c r="AJ8120">
        <v>11798000</v>
      </c>
    </row>
    <row r="8121" spans="1:36" x14ac:dyDescent="0.25">
      <c r="A8121">
        <v>690403</v>
      </c>
      <c r="B8121" t="s">
        <v>34493</v>
      </c>
      <c r="C8121" t="s">
        <v>132</v>
      </c>
      <c r="D8121" t="s">
        <v>340</v>
      </c>
      <c r="E8121" t="s">
        <v>341</v>
      </c>
      <c r="F8121" t="s">
        <v>135</v>
      </c>
      <c r="G8121" t="s">
        <v>136</v>
      </c>
      <c r="H8121" t="s">
        <v>15534</v>
      </c>
      <c r="I8121" t="s">
        <v>2951</v>
      </c>
      <c r="J8121" t="s">
        <v>34494</v>
      </c>
      <c r="K8121" t="s">
        <v>12714</v>
      </c>
      <c r="L8121" s="8">
        <v>34608</v>
      </c>
      <c r="M8121" t="s">
        <v>58</v>
      </c>
      <c r="N8121" t="s">
        <v>77</v>
      </c>
      <c r="P8121" t="s">
        <v>63</v>
      </c>
      <c r="Q8121" s="8">
        <v>25386</v>
      </c>
      <c r="R8121" t="s">
        <v>161</v>
      </c>
      <c r="S8121" s="8">
        <v>34608</v>
      </c>
      <c r="T8121" s="8">
        <v>45870</v>
      </c>
      <c r="U8121" t="s">
        <v>34495</v>
      </c>
      <c r="V8121" t="s">
        <v>63</v>
      </c>
      <c r="W8121" t="s">
        <v>64</v>
      </c>
      <c r="X8121" t="s">
        <v>65</v>
      </c>
      <c r="Y8121">
        <v>-222000</v>
      </c>
      <c r="Z8121">
        <v>-30000</v>
      </c>
      <c r="AD8121">
        <v>6146000</v>
      </c>
      <c r="AE8121">
        <v>3867000</v>
      </c>
      <c r="AF8121">
        <v>4871000</v>
      </c>
      <c r="AG8121">
        <v>2</v>
      </c>
      <c r="AH8121">
        <v>1</v>
      </c>
      <c r="AI8121" t="s">
        <v>66</v>
      </c>
      <c r="AJ8121">
        <v>14884000</v>
      </c>
    </row>
    <row r="8122" spans="1:36" x14ac:dyDescent="0.25">
      <c r="A8122">
        <v>690404</v>
      </c>
      <c r="B8122" t="s">
        <v>34496</v>
      </c>
      <c r="C8122" t="s">
        <v>132</v>
      </c>
      <c r="D8122" t="s">
        <v>340</v>
      </c>
      <c r="E8122" t="s">
        <v>341</v>
      </c>
      <c r="F8122" t="s">
        <v>135</v>
      </c>
      <c r="G8122" t="s">
        <v>136</v>
      </c>
      <c r="H8122" t="s">
        <v>25907</v>
      </c>
      <c r="I8122" t="s">
        <v>4588</v>
      </c>
      <c r="J8122" t="s">
        <v>34497</v>
      </c>
      <c r="K8122" t="s">
        <v>34498</v>
      </c>
      <c r="L8122" s="8">
        <v>34608</v>
      </c>
      <c r="M8122" t="s">
        <v>58</v>
      </c>
      <c r="N8122" t="s">
        <v>185</v>
      </c>
      <c r="P8122" t="s">
        <v>63</v>
      </c>
      <c r="Q8122" s="8">
        <v>25417</v>
      </c>
      <c r="R8122" t="s">
        <v>161</v>
      </c>
      <c r="S8122" s="8">
        <v>34608</v>
      </c>
      <c r="T8122" s="8">
        <v>45901</v>
      </c>
      <c r="U8122" t="s">
        <v>34499</v>
      </c>
      <c r="V8122" t="s">
        <v>63</v>
      </c>
      <c r="W8122" t="s">
        <v>64</v>
      </c>
      <c r="X8122" t="s">
        <v>65</v>
      </c>
      <c r="Y8122">
        <v>-50000</v>
      </c>
      <c r="Z8122">
        <v>-30000</v>
      </c>
      <c r="AB8122">
        <v>-500000</v>
      </c>
      <c r="AD8122">
        <v>5461000</v>
      </c>
      <c r="AE8122">
        <v>3347000</v>
      </c>
      <c r="AF8122">
        <v>2895000</v>
      </c>
      <c r="AG8122">
        <v>2</v>
      </c>
      <c r="AH8122">
        <v>1</v>
      </c>
      <c r="AI8122" t="s">
        <v>66</v>
      </c>
      <c r="AJ8122">
        <v>11703000</v>
      </c>
    </row>
    <row r="8123" spans="1:36" x14ac:dyDescent="0.25">
      <c r="A8123">
        <v>690405</v>
      </c>
      <c r="B8123" t="s">
        <v>34500</v>
      </c>
      <c r="C8123" t="s">
        <v>132</v>
      </c>
      <c r="D8123" t="s">
        <v>340</v>
      </c>
      <c r="E8123" t="s">
        <v>341</v>
      </c>
      <c r="F8123" t="s">
        <v>135</v>
      </c>
      <c r="G8123" t="s">
        <v>136</v>
      </c>
      <c r="H8123" t="s">
        <v>13803</v>
      </c>
      <c r="I8123" t="s">
        <v>1264</v>
      </c>
      <c r="J8123" t="s">
        <v>34501</v>
      </c>
      <c r="K8123" t="s">
        <v>966</v>
      </c>
      <c r="L8123" s="8">
        <v>34608</v>
      </c>
      <c r="M8123" t="s">
        <v>58</v>
      </c>
      <c r="N8123" t="s">
        <v>77</v>
      </c>
      <c r="P8123" t="s">
        <v>143</v>
      </c>
      <c r="Q8123" s="8">
        <v>25490</v>
      </c>
      <c r="R8123" t="s">
        <v>161</v>
      </c>
      <c r="S8123" s="8">
        <v>34608</v>
      </c>
      <c r="T8123" s="8">
        <v>45962</v>
      </c>
      <c r="U8123" t="s">
        <v>34502</v>
      </c>
      <c r="V8123" t="s">
        <v>63</v>
      </c>
      <c r="W8123" t="s">
        <v>64</v>
      </c>
      <c r="X8123" t="s">
        <v>65</v>
      </c>
      <c r="Y8123">
        <v>-73000</v>
      </c>
      <c r="Z8123">
        <v>-30000</v>
      </c>
      <c r="AA8123">
        <v>-4399000</v>
      </c>
      <c r="AB8123">
        <v>-515800</v>
      </c>
      <c r="AC8123">
        <v>-1095833</v>
      </c>
      <c r="AD8123">
        <v>5518000</v>
      </c>
      <c r="AE8123">
        <v>3476000</v>
      </c>
      <c r="AF8123">
        <v>4871000</v>
      </c>
      <c r="AG8123">
        <v>2</v>
      </c>
      <c r="AH8123">
        <v>1</v>
      </c>
      <c r="AI8123" t="s">
        <v>66</v>
      </c>
      <c r="AJ8123">
        <v>13865000</v>
      </c>
    </row>
    <row r="8124" spans="1:36" x14ac:dyDescent="0.25">
      <c r="A8124">
        <v>690406</v>
      </c>
      <c r="B8124" t="s">
        <v>34503</v>
      </c>
      <c r="C8124" t="s">
        <v>49</v>
      </c>
      <c r="D8124" t="s">
        <v>340</v>
      </c>
      <c r="E8124" t="s">
        <v>341</v>
      </c>
      <c r="F8124" t="s">
        <v>1448</v>
      </c>
      <c r="G8124" t="s">
        <v>1449</v>
      </c>
      <c r="H8124" t="s">
        <v>34504</v>
      </c>
      <c r="I8124" t="s">
        <v>34505</v>
      </c>
      <c r="J8124" t="s">
        <v>34506</v>
      </c>
      <c r="K8124" t="s">
        <v>34507</v>
      </c>
      <c r="L8124" s="8">
        <v>34608</v>
      </c>
      <c r="M8124" t="s">
        <v>58</v>
      </c>
      <c r="N8124" t="s">
        <v>185</v>
      </c>
      <c r="P8124" t="s">
        <v>63</v>
      </c>
      <c r="Q8124" s="8">
        <v>25493</v>
      </c>
      <c r="R8124" t="s">
        <v>161</v>
      </c>
      <c r="S8124" s="8">
        <v>34608</v>
      </c>
      <c r="T8124" s="8">
        <v>45962</v>
      </c>
      <c r="U8124" t="s">
        <v>34508</v>
      </c>
      <c r="V8124" t="s">
        <v>63</v>
      </c>
      <c r="W8124" t="s">
        <v>64</v>
      </c>
      <c r="X8124" t="s">
        <v>65</v>
      </c>
      <c r="Y8124">
        <v>-100000</v>
      </c>
      <c r="Z8124">
        <v>-30000</v>
      </c>
      <c r="AC8124">
        <v>-3768332</v>
      </c>
      <c r="AD8124">
        <v>5241000</v>
      </c>
      <c r="AE8124">
        <v>3124000</v>
      </c>
      <c r="AF8124">
        <v>2895000</v>
      </c>
      <c r="AG8124">
        <v>2</v>
      </c>
      <c r="AH8124">
        <v>1</v>
      </c>
      <c r="AI8124" t="s">
        <v>66</v>
      </c>
      <c r="AJ8124">
        <v>11260000</v>
      </c>
    </row>
    <row r="8125" spans="1:36" x14ac:dyDescent="0.25">
      <c r="A8125">
        <v>690407</v>
      </c>
      <c r="B8125" t="s">
        <v>34509</v>
      </c>
      <c r="C8125" t="s">
        <v>68</v>
      </c>
      <c r="D8125" t="s">
        <v>706</v>
      </c>
      <c r="E8125" t="s">
        <v>707</v>
      </c>
      <c r="F8125" t="s">
        <v>71</v>
      </c>
      <c r="G8125" t="s">
        <v>72</v>
      </c>
      <c r="H8125" t="s">
        <v>24295</v>
      </c>
      <c r="I8125" t="s">
        <v>1195</v>
      </c>
      <c r="J8125" t="s">
        <v>34510</v>
      </c>
      <c r="K8125" t="s">
        <v>1197</v>
      </c>
      <c r="L8125" s="8">
        <v>34608</v>
      </c>
      <c r="M8125" t="s">
        <v>58</v>
      </c>
      <c r="N8125" t="s">
        <v>77</v>
      </c>
      <c r="P8125" t="s">
        <v>542</v>
      </c>
      <c r="Q8125" s="8">
        <v>25524</v>
      </c>
      <c r="R8125" t="s">
        <v>161</v>
      </c>
      <c r="S8125" s="8">
        <v>34608</v>
      </c>
      <c r="T8125" s="8">
        <v>45992</v>
      </c>
      <c r="U8125" t="s">
        <v>34511</v>
      </c>
      <c r="V8125" t="s">
        <v>1115</v>
      </c>
      <c r="W8125" t="s">
        <v>64</v>
      </c>
      <c r="X8125" t="s">
        <v>65</v>
      </c>
      <c r="Y8125">
        <v>-50000</v>
      </c>
      <c r="Z8125">
        <v>-30000</v>
      </c>
      <c r="AA8125">
        <v>-3750000</v>
      </c>
      <c r="AB8125">
        <v>-1350518</v>
      </c>
      <c r="AD8125">
        <v>6633000</v>
      </c>
      <c r="AE8125">
        <v>4057000</v>
      </c>
      <c r="AF8125">
        <v>4871000</v>
      </c>
      <c r="AG8125">
        <v>2</v>
      </c>
      <c r="AH8125">
        <v>1</v>
      </c>
      <c r="AI8125" t="s">
        <v>66</v>
      </c>
      <c r="AJ8125">
        <v>15561000</v>
      </c>
    </row>
    <row r="8126" spans="1:36" x14ac:dyDescent="0.25">
      <c r="A8126">
        <v>690408</v>
      </c>
      <c r="B8126" t="s">
        <v>34512</v>
      </c>
      <c r="C8126" t="s">
        <v>132</v>
      </c>
      <c r="D8126" t="s">
        <v>340</v>
      </c>
      <c r="E8126" t="s">
        <v>341</v>
      </c>
      <c r="F8126" t="s">
        <v>135</v>
      </c>
      <c r="G8126" t="s">
        <v>136</v>
      </c>
      <c r="H8126" t="s">
        <v>29070</v>
      </c>
      <c r="I8126" t="s">
        <v>4545</v>
      </c>
      <c r="J8126" t="s">
        <v>34513</v>
      </c>
      <c r="K8126" t="s">
        <v>1774</v>
      </c>
      <c r="L8126" s="8">
        <v>34608</v>
      </c>
      <c r="M8126" t="s">
        <v>58</v>
      </c>
      <c r="N8126" t="s">
        <v>77</v>
      </c>
      <c r="P8126" t="s">
        <v>63</v>
      </c>
      <c r="Q8126" s="8">
        <v>25501</v>
      </c>
      <c r="R8126" t="s">
        <v>161</v>
      </c>
      <c r="S8126" s="8">
        <v>34608</v>
      </c>
      <c r="T8126" s="8">
        <v>45962</v>
      </c>
      <c r="U8126" t="s">
        <v>34514</v>
      </c>
      <c r="V8126" t="s">
        <v>63</v>
      </c>
      <c r="W8126" t="s">
        <v>64</v>
      </c>
      <c r="X8126" t="s">
        <v>65</v>
      </c>
      <c r="Y8126">
        <v>-100000</v>
      </c>
      <c r="Z8126">
        <v>-30000</v>
      </c>
      <c r="AA8126">
        <v>-2410625</v>
      </c>
      <c r="AB8126">
        <v>-160000</v>
      </c>
      <c r="AD8126">
        <v>6378000</v>
      </c>
      <c r="AE8126">
        <v>4011000</v>
      </c>
      <c r="AF8126">
        <v>4871000</v>
      </c>
      <c r="AG8126">
        <v>2</v>
      </c>
      <c r="AH8126">
        <v>1</v>
      </c>
      <c r="AI8126" t="s">
        <v>66</v>
      </c>
      <c r="AJ8126">
        <v>15260000</v>
      </c>
    </row>
    <row r="8127" spans="1:36" x14ac:dyDescent="0.25">
      <c r="A8127">
        <v>690409</v>
      </c>
      <c r="B8127" t="s">
        <v>34515</v>
      </c>
      <c r="C8127" t="s">
        <v>165</v>
      </c>
      <c r="D8127" t="s">
        <v>203</v>
      </c>
      <c r="E8127" t="s">
        <v>204</v>
      </c>
      <c r="F8127" t="s">
        <v>168</v>
      </c>
      <c r="G8127" t="s">
        <v>169</v>
      </c>
      <c r="H8127" t="s">
        <v>34516</v>
      </c>
      <c r="I8127" t="s">
        <v>1201</v>
      </c>
      <c r="J8127" t="s">
        <v>34517</v>
      </c>
      <c r="K8127" t="s">
        <v>1870</v>
      </c>
      <c r="L8127" s="8">
        <v>34578</v>
      </c>
      <c r="M8127" t="s">
        <v>58</v>
      </c>
      <c r="N8127" t="s">
        <v>77</v>
      </c>
      <c r="P8127" t="s">
        <v>199</v>
      </c>
      <c r="Q8127" s="8">
        <v>25546</v>
      </c>
      <c r="R8127" t="s">
        <v>161</v>
      </c>
      <c r="S8127" s="8">
        <v>34578</v>
      </c>
      <c r="T8127" s="8">
        <v>46023</v>
      </c>
      <c r="U8127" t="s">
        <v>34518</v>
      </c>
      <c r="V8127" t="s">
        <v>199</v>
      </c>
      <c r="W8127" t="s">
        <v>64</v>
      </c>
      <c r="X8127" t="s">
        <v>65</v>
      </c>
      <c r="Y8127">
        <v>-570000</v>
      </c>
      <c r="Z8127">
        <v>-30000</v>
      </c>
      <c r="AC8127">
        <v>-4093750</v>
      </c>
      <c r="AD8127">
        <v>6264000</v>
      </c>
      <c r="AE8127">
        <v>3939000</v>
      </c>
      <c r="AF8127">
        <v>4871000</v>
      </c>
      <c r="AG8127">
        <v>2</v>
      </c>
      <c r="AH8127">
        <v>1</v>
      </c>
      <c r="AI8127" t="s">
        <v>66</v>
      </c>
      <c r="AJ8127">
        <v>15074000</v>
      </c>
    </row>
    <row r="8128" spans="1:36" x14ac:dyDescent="0.25">
      <c r="A8128">
        <v>690410</v>
      </c>
      <c r="B8128" t="s">
        <v>34519</v>
      </c>
      <c r="C8128" t="s">
        <v>190</v>
      </c>
      <c r="D8128" t="s">
        <v>191</v>
      </c>
      <c r="E8128" t="s">
        <v>192</v>
      </c>
      <c r="F8128" t="s">
        <v>193</v>
      </c>
      <c r="G8128" t="s">
        <v>194</v>
      </c>
      <c r="H8128" t="s">
        <v>34520</v>
      </c>
      <c r="I8128" t="s">
        <v>34521</v>
      </c>
      <c r="J8128" t="s">
        <v>34522</v>
      </c>
      <c r="K8128" t="s">
        <v>34523</v>
      </c>
      <c r="L8128" s="8">
        <v>34639</v>
      </c>
      <c r="M8128" t="s">
        <v>58</v>
      </c>
      <c r="N8128" t="s">
        <v>1240</v>
      </c>
      <c r="P8128" t="s">
        <v>199</v>
      </c>
      <c r="Q8128" s="8">
        <v>25490</v>
      </c>
      <c r="R8128" t="s">
        <v>61</v>
      </c>
      <c r="S8128" s="8">
        <v>34639</v>
      </c>
      <c r="T8128" s="8">
        <v>45962</v>
      </c>
      <c r="U8128" t="s">
        <v>34524</v>
      </c>
      <c r="V8128" t="s">
        <v>199</v>
      </c>
      <c r="W8128" t="s">
        <v>64</v>
      </c>
      <c r="X8128" t="s">
        <v>65</v>
      </c>
      <c r="Y8128">
        <v>-250000</v>
      </c>
      <c r="Z8128">
        <v>-30000</v>
      </c>
      <c r="AD8128">
        <v>17395000</v>
      </c>
      <c r="AE8128">
        <v>10568000</v>
      </c>
      <c r="AF8128">
        <v>66240000</v>
      </c>
      <c r="AG8128">
        <v>2</v>
      </c>
      <c r="AH8128">
        <v>1</v>
      </c>
      <c r="AI8128" t="s">
        <v>66</v>
      </c>
      <c r="AJ8128">
        <v>94203000</v>
      </c>
    </row>
    <row r="8129" spans="1:36" x14ac:dyDescent="0.25">
      <c r="A8129">
        <v>690413</v>
      </c>
      <c r="B8129" t="s">
        <v>17289</v>
      </c>
      <c r="C8129" t="s">
        <v>119</v>
      </c>
      <c r="D8129" t="s">
        <v>50</v>
      </c>
      <c r="E8129" t="s">
        <v>51</v>
      </c>
      <c r="F8129" t="s">
        <v>122</v>
      </c>
      <c r="G8129" t="s">
        <v>123</v>
      </c>
      <c r="H8129" t="s">
        <v>2779</v>
      </c>
      <c r="I8129" t="s">
        <v>1691</v>
      </c>
      <c r="J8129" t="s">
        <v>34525</v>
      </c>
      <c r="K8129" t="s">
        <v>2781</v>
      </c>
      <c r="L8129" s="8">
        <v>34669</v>
      </c>
      <c r="M8129" t="s">
        <v>58</v>
      </c>
      <c r="N8129" t="s">
        <v>235</v>
      </c>
      <c r="P8129" t="s">
        <v>151</v>
      </c>
      <c r="Q8129" s="8">
        <v>25452</v>
      </c>
      <c r="R8129" t="s">
        <v>61</v>
      </c>
      <c r="S8129" s="8">
        <v>34669</v>
      </c>
      <c r="T8129" s="8">
        <v>45931</v>
      </c>
      <c r="U8129" t="s">
        <v>34526</v>
      </c>
      <c r="V8129" t="s">
        <v>151</v>
      </c>
      <c r="W8129" t="s">
        <v>64</v>
      </c>
      <c r="X8129" t="s">
        <v>65</v>
      </c>
      <c r="Y8129">
        <v>-100000</v>
      </c>
      <c r="Z8129">
        <v>-30000</v>
      </c>
      <c r="AB8129">
        <v>-222200</v>
      </c>
      <c r="AD8129">
        <v>4650000</v>
      </c>
      <c r="AE8129">
        <v>2857000</v>
      </c>
      <c r="AF8129">
        <v>1918000</v>
      </c>
      <c r="AG8129">
        <v>2</v>
      </c>
      <c r="AH8129">
        <v>1</v>
      </c>
      <c r="AI8129" t="s">
        <v>66</v>
      </c>
      <c r="AJ8129">
        <v>9425000</v>
      </c>
    </row>
    <row r="8130" spans="1:36" x14ac:dyDescent="0.25">
      <c r="A8130">
        <v>690414</v>
      </c>
      <c r="B8130" t="s">
        <v>34527</v>
      </c>
      <c r="C8130" t="s">
        <v>119</v>
      </c>
      <c r="D8130" t="s">
        <v>50</v>
      </c>
      <c r="E8130" t="s">
        <v>51</v>
      </c>
      <c r="F8130" t="s">
        <v>122</v>
      </c>
      <c r="G8130" t="s">
        <v>123</v>
      </c>
      <c r="H8130" t="s">
        <v>31325</v>
      </c>
      <c r="I8130" t="s">
        <v>1603</v>
      </c>
      <c r="J8130" t="s">
        <v>34528</v>
      </c>
      <c r="K8130" t="s">
        <v>1605</v>
      </c>
      <c r="L8130" s="8">
        <v>34669</v>
      </c>
      <c r="M8130" t="s">
        <v>58</v>
      </c>
      <c r="N8130" t="s">
        <v>77</v>
      </c>
      <c r="P8130" t="s">
        <v>151</v>
      </c>
      <c r="Q8130" s="8">
        <v>25499</v>
      </c>
      <c r="R8130" t="s">
        <v>61</v>
      </c>
      <c r="S8130" s="8">
        <v>34669</v>
      </c>
      <c r="T8130" s="8">
        <v>45962</v>
      </c>
      <c r="U8130" t="s">
        <v>34529</v>
      </c>
      <c r="V8130" t="s">
        <v>151</v>
      </c>
      <c r="W8130" t="s">
        <v>64</v>
      </c>
      <c r="X8130" t="s">
        <v>65</v>
      </c>
      <c r="Y8130">
        <v>-50000</v>
      </c>
      <c r="Z8130">
        <v>-30000</v>
      </c>
      <c r="AD8130">
        <v>6901000</v>
      </c>
      <c r="AE8130">
        <v>4219000</v>
      </c>
      <c r="AF8130">
        <v>4871000</v>
      </c>
      <c r="AG8130">
        <v>2</v>
      </c>
      <c r="AH8130">
        <v>1</v>
      </c>
      <c r="AI8130" t="s">
        <v>66</v>
      </c>
      <c r="AJ8130">
        <v>15991000</v>
      </c>
    </row>
    <row r="8131" spans="1:36" x14ac:dyDescent="0.25">
      <c r="A8131">
        <v>690415</v>
      </c>
      <c r="B8131" t="s">
        <v>34530</v>
      </c>
      <c r="C8131" t="s">
        <v>119</v>
      </c>
      <c r="D8131" t="s">
        <v>50</v>
      </c>
      <c r="E8131" t="s">
        <v>51</v>
      </c>
      <c r="F8131" t="s">
        <v>122</v>
      </c>
      <c r="G8131" t="s">
        <v>123</v>
      </c>
      <c r="H8131" t="s">
        <v>32200</v>
      </c>
      <c r="I8131" t="s">
        <v>32201</v>
      </c>
      <c r="J8131" t="s">
        <v>34531</v>
      </c>
      <c r="K8131" t="s">
        <v>2389</v>
      </c>
      <c r="L8131" s="8">
        <v>34669</v>
      </c>
      <c r="M8131" t="s">
        <v>58</v>
      </c>
      <c r="N8131" t="s">
        <v>185</v>
      </c>
      <c r="P8131" t="s">
        <v>63</v>
      </c>
      <c r="Q8131" s="8">
        <v>25208</v>
      </c>
      <c r="R8131" t="s">
        <v>61</v>
      </c>
      <c r="S8131" s="8">
        <v>34669</v>
      </c>
      <c r="T8131" s="8">
        <v>45689</v>
      </c>
      <c r="U8131" t="s">
        <v>34532</v>
      </c>
      <c r="V8131" t="s">
        <v>244</v>
      </c>
      <c r="W8131" t="s">
        <v>64</v>
      </c>
      <c r="X8131" t="s">
        <v>65</v>
      </c>
      <c r="Y8131">
        <v>-45000</v>
      </c>
      <c r="Z8131">
        <v>-30000</v>
      </c>
      <c r="AD8131">
        <v>5507000</v>
      </c>
      <c r="AE8131">
        <v>3375000</v>
      </c>
      <c r="AF8131">
        <v>2895000</v>
      </c>
      <c r="AG8131">
        <v>2</v>
      </c>
      <c r="AH8131">
        <v>1</v>
      </c>
      <c r="AI8131" t="s">
        <v>66</v>
      </c>
      <c r="AJ8131">
        <v>11777000</v>
      </c>
    </row>
    <row r="8132" spans="1:36" x14ac:dyDescent="0.25">
      <c r="A8132">
        <v>690416</v>
      </c>
      <c r="B8132" t="s">
        <v>34533</v>
      </c>
      <c r="C8132" t="s">
        <v>119</v>
      </c>
      <c r="D8132" t="s">
        <v>50</v>
      </c>
      <c r="E8132" t="s">
        <v>51</v>
      </c>
      <c r="F8132" t="s">
        <v>122</v>
      </c>
      <c r="G8132" t="s">
        <v>123</v>
      </c>
      <c r="H8132" t="s">
        <v>17899</v>
      </c>
      <c r="I8132" t="s">
        <v>1214</v>
      </c>
      <c r="J8132" t="s">
        <v>34534</v>
      </c>
      <c r="K8132" t="s">
        <v>7466</v>
      </c>
      <c r="L8132" s="8">
        <v>34669</v>
      </c>
      <c r="M8132" t="s">
        <v>58</v>
      </c>
      <c r="N8132" t="s">
        <v>185</v>
      </c>
      <c r="P8132" t="s">
        <v>712</v>
      </c>
      <c r="Q8132" s="8">
        <v>25240</v>
      </c>
      <c r="R8132" t="s">
        <v>61</v>
      </c>
      <c r="S8132" s="8">
        <v>34669</v>
      </c>
      <c r="T8132" s="8">
        <v>45717</v>
      </c>
      <c r="U8132" t="s">
        <v>34535</v>
      </c>
      <c r="V8132" t="s">
        <v>8218</v>
      </c>
      <c r="W8132" t="s">
        <v>64</v>
      </c>
      <c r="X8132" t="s">
        <v>65</v>
      </c>
      <c r="Y8132">
        <v>-50000</v>
      </c>
      <c r="Z8132">
        <v>-30000</v>
      </c>
      <c r="AA8132">
        <v>-4313000</v>
      </c>
      <c r="AB8132">
        <v>-348840</v>
      </c>
      <c r="AD8132">
        <v>5094000</v>
      </c>
      <c r="AE8132">
        <v>3213000</v>
      </c>
      <c r="AF8132">
        <v>2895000</v>
      </c>
      <c r="AG8132">
        <v>2</v>
      </c>
      <c r="AH8132">
        <v>1</v>
      </c>
      <c r="AI8132" t="s">
        <v>66</v>
      </c>
      <c r="AJ8132">
        <v>11202000</v>
      </c>
    </row>
    <row r="8133" spans="1:36" x14ac:dyDescent="0.25">
      <c r="A8133">
        <v>690417</v>
      </c>
      <c r="B8133" t="s">
        <v>3763</v>
      </c>
      <c r="C8133" t="s">
        <v>317</v>
      </c>
      <c r="D8133" t="s">
        <v>50</v>
      </c>
      <c r="E8133" t="s">
        <v>51</v>
      </c>
      <c r="F8133" t="s">
        <v>318</v>
      </c>
      <c r="G8133" t="s">
        <v>319</v>
      </c>
      <c r="H8133" t="s">
        <v>30137</v>
      </c>
      <c r="I8133" t="s">
        <v>30138</v>
      </c>
      <c r="J8133" t="s">
        <v>34536</v>
      </c>
      <c r="K8133" t="s">
        <v>34537</v>
      </c>
      <c r="L8133" s="8">
        <v>34669</v>
      </c>
      <c r="M8133" t="s">
        <v>58</v>
      </c>
      <c r="N8133" t="s">
        <v>185</v>
      </c>
      <c r="P8133" t="s">
        <v>602</v>
      </c>
      <c r="Q8133" s="8">
        <v>25243</v>
      </c>
      <c r="R8133" t="s">
        <v>61</v>
      </c>
      <c r="S8133" s="8">
        <v>34669</v>
      </c>
      <c r="T8133" s="8">
        <v>45717</v>
      </c>
      <c r="U8133" t="s">
        <v>34538</v>
      </c>
      <c r="V8133" t="s">
        <v>542</v>
      </c>
      <c r="W8133" t="s">
        <v>64</v>
      </c>
      <c r="X8133" t="s">
        <v>65</v>
      </c>
      <c r="Y8133">
        <v>-50000</v>
      </c>
      <c r="Z8133">
        <v>-30000</v>
      </c>
      <c r="AA8133">
        <v>-1445000</v>
      </c>
      <c r="AD8133">
        <v>4927000</v>
      </c>
      <c r="AE8133">
        <v>3108000</v>
      </c>
      <c r="AF8133">
        <v>2895000</v>
      </c>
      <c r="AG8133">
        <v>2</v>
      </c>
      <c r="AH8133">
        <v>1</v>
      </c>
      <c r="AI8133" t="s">
        <v>66</v>
      </c>
      <c r="AJ8133">
        <v>10930000</v>
      </c>
    </row>
    <row r="8134" spans="1:36" x14ac:dyDescent="0.25">
      <c r="A8134">
        <v>690419</v>
      </c>
      <c r="B8134" t="s">
        <v>34539</v>
      </c>
      <c r="C8134" t="s">
        <v>317</v>
      </c>
      <c r="D8134" t="s">
        <v>50</v>
      </c>
      <c r="E8134" t="s">
        <v>51</v>
      </c>
      <c r="F8134" t="s">
        <v>318</v>
      </c>
      <c r="G8134" t="s">
        <v>319</v>
      </c>
      <c r="H8134" t="s">
        <v>34540</v>
      </c>
      <c r="I8134" t="s">
        <v>34541</v>
      </c>
      <c r="J8134" t="s">
        <v>34542</v>
      </c>
      <c r="K8134" t="s">
        <v>34543</v>
      </c>
      <c r="L8134" s="8">
        <v>34669</v>
      </c>
      <c r="M8134" t="s">
        <v>58</v>
      </c>
      <c r="N8134" t="s">
        <v>185</v>
      </c>
      <c r="P8134" t="s">
        <v>151</v>
      </c>
      <c r="Q8134" s="8">
        <v>25291</v>
      </c>
      <c r="R8134" t="s">
        <v>61</v>
      </c>
      <c r="S8134" s="8">
        <v>34669</v>
      </c>
      <c r="T8134" s="8">
        <v>45748</v>
      </c>
      <c r="U8134" t="s">
        <v>34544</v>
      </c>
      <c r="V8134" t="s">
        <v>244</v>
      </c>
      <c r="W8134" t="s">
        <v>64</v>
      </c>
      <c r="X8134" t="s">
        <v>65</v>
      </c>
      <c r="Y8134">
        <v>-50000</v>
      </c>
      <c r="Z8134">
        <v>-30000</v>
      </c>
      <c r="AC8134">
        <v>-1354075</v>
      </c>
      <c r="AD8134">
        <v>5128000</v>
      </c>
      <c r="AE8134">
        <v>3234000</v>
      </c>
      <c r="AF8134">
        <v>2895000</v>
      </c>
      <c r="AG8134">
        <v>2</v>
      </c>
      <c r="AH8134">
        <v>1</v>
      </c>
      <c r="AI8134" t="s">
        <v>66</v>
      </c>
      <c r="AJ8134">
        <v>11257000</v>
      </c>
    </row>
    <row r="8135" spans="1:36" x14ac:dyDescent="0.25">
      <c r="A8135">
        <v>690421</v>
      </c>
      <c r="B8135" t="s">
        <v>34545</v>
      </c>
      <c r="C8135" t="s">
        <v>165</v>
      </c>
      <c r="D8135" t="s">
        <v>2940</v>
      </c>
      <c r="E8135" t="s">
        <v>2941</v>
      </c>
      <c r="F8135" t="s">
        <v>168</v>
      </c>
      <c r="G8135" t="s">
        <v>169</v>
      </c>
      <c r="H8135" t="s">
        <v>34546</v>
      </c>
      <c r="I8135" t="s">
        <v>74</v>
      </c>
      <c r="J8135" t="s">
        <v>34547</v>
      </c>
      <c r="K8135" t="s">
        <v>76</v>
      </c>
      <c r="L8135" s="8">
        <v>34669</v>
      </c>
      <c r="M8135" t="s">
        <v>58</v>
      </c>
      <c r="N8135" t="s">
        <v>77</v>
      </c>
      <c r="P8135" t="s">
        <v>1293</v>
      </c>
      <c r="Q8135" s="8">
        <v>25324</v>
      </c>
      <c r="R8135" t="s">
        <v>61</v>
      </c>
      <c r="S8135" s="8">
        <v>34669</v>
      </c>
      <c r="T8135" s="8">
        <v>45809</v>
      </c>
      <c r="U8135" t="s">
        <v>34548</v>
      </c>
      <c r="V8135" t="s">
        <v>1293</v>
      </c>
      <c r="W8135" t="s">
        <v>64</v>
      </c>
      <c r="X8135" t="s">
        <v>65</v>
      </c>
      <c r="Y8135">
        <v>-550000</v>
      </c>
      <c r="Z8135">
        <v>-30000</v>
      </c>
      <c r="AA8135">
        <v>-2000000</v>
      </c>
      <c r="AB8135">
        <v>-1390000</v>
      </c>
      <c r="AD8135">
        <v>5313000</v>
      </c>
      <c r="AE8135">
        <v>3258000</v>
      </c>
      <c r="AF8135">
        <v>4871000</v>
      </c>
      <c r="AG8135">
        <v>2</v>
      </c>
      <c r="AH8135">
        <v>1</v>
      </c>
      <c r="AI8135" t="s">
        <v>66</v>
      </c>
      <c r="AJ8135">
        <v>13442000</v>
      </c>
    </row>
    <row r="8136" spans="1:36" x14ac:dyDescent="0.25">
      <c r="A8136">
        <v>690422</v>
      </c>
      <c r="B8136" t="s">
        <v>34549</v>
      </c>
      <c r="C8136" t="s">
        <v>119</v>
      </c>
      <c r="D8136" t="s">
        <v>50</v>
      </c>
      <c r="E8136" t="s">
        <v>51</v>
      </c>
      <c r="F8136" t="s">
        <v>122</v>
      </c>
      <c r="G8136" t="s">
        <v>123</v>
      </c>
      <c r="H8136" t="s">
        <v>3385</v>
      </c>
      <c r="I8136" t="s">
        <v>2079</v>
      </c>
      <c r="J8136" t="s">
        <v>34550</v>
      </c>
      <c r="K8136" t="s">
        <v>5582</v>
      </c>
      <c r="L8136" s="8">
        <v>34669</v>
      </c>
      <c r="M8136" t="s">
        <v>58</v>
      </c>
      <c r="N8136" t="s">
        <v>185</v>
      </c>
      <c r="P8136" t="s">
        <v>151</v>
      </c>
      <c r="Q8136" s="8">
        <v>25342</v>
      </c>
      <c r="R8136" t="s">
        <v>61</v>
      </c>
      <c r="S8136" s="8">
        <v>34669</v>
      </c>
      <c r="T8136" s="8">
        <v>45809</v>
      </c>
      <c r="U8136" t="s">
        <v>34551</v>
      </c>
      <c r="V8136" t="s">
        <v>244</v>
      </c>
      <c r="W8136" t="s">
        <v>64</v>
      </c>
      <c r="X8136" t="s">
        <v>65</v>
      </c>
      <c r="Y8136">
        <v>-50000</v>
      </c>
      <c r="Z8136">
        <v>-30000</v>
      </c>
      <c r="AA8136">
        <v>-4969000</v>
      </c>
      <c r="AD8136">
        <v>5213000</v>
      </c>
      <c r="AE8136">
        <v>3197000</v>
      </c>
      <c r="AF8136">
        <v>2895000</v>
      </c>
      <c r="AG8136">
        <v>2</v>
      </c>
      <c r="AH8136">
        <v>1</v>
      </c>
      <c r="AI8136" t="s">
        <v>66</v>
      </c>
      <c r="AJ8136">
        <v>11305000</v>
      </c>
    </row>
    <row r="8137" spans="1:36" x14ac:dyDescent="0.25">
      <c r="A8137">
        <v>690423</v>
      </c>
      <c r="B8137" t="s">
        <v>34552</v>
      </c>
      <c r="C8137" t="s">
        <v>119</v>
      </c>
      <c r="D8137" t="s">
        <v>50</v>
      </c>
      <c r="E8137" t="s">
        <v>51</v>
      </c>
      <c r="F8137" t="s">
        <v>122</v>
      </c>
      <c r="G8137" t="s">
        <v>123</v>
      </c>
      <c r="H8137" t="s">
        <v>34553</v>
      </c>
      <c r="I8137" t="s">
        <v>1375</v>
      </c>
      <c r="J8137" t="s">
        <v>34554</v>
      </c>
      <c r="K8137" t="s">
        <v>5183</v>
      </c>
      <c r="L8137" s="8">
        <v>34669</v>
      </c>
      <c r="M8137" t="s">
        <v>58</v>
      </c>
      <c r="N8137" t="s">
        <v>77</v>
      </c>
      <c r="P8137" t="s">
        <v>823</v>
      </c>
      <c r="Q8137" s="8">
        <v>25381</v>
      </c>
      <c r="R8137" t="s">
        <v>61</v>
      </c>
      <c r="S8137" s="8">
        <v>34669</v>
      </c>
      <c r="T8137" s="8">
        <v>45839</v>
      </c>
      <c r="U8137" t="s">
        <v>34555</v>
      </c>
      <c r="V8137" t="s">
        <v>130</v>
      </c>
      <c r="W8137" t="s">
        <v>64</v>
      </c>
      <c r="X8137" t="s">
        <v>65</v>
      </c>
      <c r="Y8137">
        <v>-200000</v>
      </c>
      <c r="Z8137">
        <v>-30000</v>
      </c>
      <c r="AA8137">
        <v>-3698000</v>
      </c>
      <c r="AD8137">
        <v>6138000</v>
      </c>
      <c r="AE8137">
        <v>3862000</v>
      </c>
      <c r="AF8137">
        <v>4871000</v>
      </c>
      <c r="AG8137">
        <v>2</v>
      </c>
      <c r="AH8137">
        <v>1</v>
      </c>
      <c r="AI8137" t="s">
        <v>66</v>
      </c>
      <c r="AJ8137">
        <v>14871000</v>
      </c>
    </row>
    <row r="8138" spans="1:36" x14ac:dyDescent="0.25">
      <c r="A8138">
        <v>690424</v>
      </c>
      <c r="B8138" t="s">
        <v>13633</v>
      </c>
      <c r="C8138" t="s">
        <v>119</v>
      </c>
      <c r="D8138" t="s">
        <v>120</v>
      </c>
      <c r="E8138" t="s">
        <v>121</v>
      </c>
      <c r="F8138" t="s">
        <v>122</v>
      </c>
      <c r="G8138" t="s">
        <v>123</v>
      </c>
      <c r="H8138" t="s">
        <v>7224</v>
      </c>
      <c r="I8138" t="s">
        <v>758</v>
      </c>
      <c r="J8138" t="s">
        <v>34556</v>
      </c>
      <c r="K8138" t="s">
        <v>3814</v>
      </c>
      <c r="L8138" s="8">
        <v>34669</v>
      </c>
      <c r="M8138" t="s">
        <v>58</v>
      </c>
      <c r="N8138" t="s">
        <v>185</v>
      </c>
      <c r="P8138" t="s">
        <v>151</v>
      </c>
      <c r="Q8138" s="8">
        <v>25443</v>
      </c>
      <c r="R8138" t="s">
        <v>61</v>
      </c>
      <c r="S8138" s="8">
        <v>34669</v>
      </c>
      <c r="T8138" s="8">
        <v>45901</v>
      </c>
      <c r="U8138" t="s">
        <v>34557</v>
      </c>
      <c r="V8138" t="s">
        <v>542</v>
      </c>
      <c r="W8138" t="s">
        <v>64</v>
      </c>
      <c r="X8138" t="s">
        <v>65</v>
      </c>
      <c r="Y8138">
        <v>-100000</v>
      </c>
      <c r="Z8138">
        <v>-30000</v>
      </c>
      <c r="AC8138">
        <v>-3633333</v>
      </c>
      <c r="AD8138">
        <v>5231000</v>
      </c>
      <c r="AE8138">
        <v>3208000</v>
      </c>
      <c r="AF8138">
        <v>2895000</v>
      </c>
      <c r="AG8138">
        <v>2</v>
      </c>
      <c r="AH8138">
        <v>1</v>
      </c>
      <c r="AI8138" t="s">
        <v>66</v>
      </c>
      <c r="AJ8138">
        <v>11334000</v>
      </c>
    </row>
    <row r="8139" spans="1:36" x14ac:dyDescent="0.25">
      <c r="A8139">
        <v>690425</v>
      </c>
      <c r="B8139" t="s">
        <v>34558</v>
      </c>
      <c r="C8139" t="s">
        <v>119</v>
      </c>
      <c r="D8139" t="s">
        <v>50</v>
      </c>
      <c r="E8139" t="s">
        <v>51</v>
      </c>
      <c r="F8139" t="s">
        <v>122</v>
      </c>
      <c r="G8139" t="s">
        <v>123</v>
      </c>
      <c r="H8139" t="s">
        <v>31400</v>
      </c>
      <c r="I8139" t="s">
        <v>1007</v>
      </c>
      <c r="J8139" t="s">
        <v>34559</v>
      </c>
      <c r="K8139" t="s">
        <v>2477</v>
      </c>
      <c r="L8139" s="8">
        <v>34669</v>
      </c>
      <c r="M8139" t="s">
        <v>58</v>
      </c>
      <c r="N8139" t="s">
        <v>185</v>
      </c>
      <c r="P8139" t="s">
        <v>151</v>
      </c>
      <c r="Q8139" s="8">
        <v>25455</v>
      </c>
      <c r="R8139" t="s">
        <v>61</v>
      </c>
      <c r="S8139" s="8">
        <v>34669</v>
      </c>
      <c r="T8139" s="8">
        <v>45931</v>
      </c>
      <c r="U8139" t="s">
        <v>34560</v>
      </c>
      <c r="V8139" t="s">
        <v>237</v>
      </c>
      <c r="W8139" t="s">
        <v>64</v>
      </c>
      <c r="X8139" t="s">
        <v>65</v>
      </c>
      <c r="Y8139">
        <v>-50000</v>
      </c>
      <c r="Z8139">
        <v>-30000</v>
      </c>
      <c r="AC8139">
        <v>-3083139</v>
      </c>
      <c r="AD8139">
        <v>5105000</v>
      </c>
      <c r="AE8139">
        <v>3218000</v>
      </c>
      <c r="AF8139">
        <v>2895000</v>
      </c>
      <c r="AG8139">
        <v>2</v>
      </c>
      <c r="AH8139">
        <v>1</v>
      </c>
      <c r="AI8139" t="s">
        <v>66</v>
      </c>
      <c r="AJ8139">
        <v>11218000</v>
      </c>
    </row>
    <row r="8140" spans="1:36" x14ac:dyDescent="0.25">
      <c r="A8140">
        <v>690426</v>
      </c>
      <c r="B8140" t="s">
        <v>34561</v>
      </c>
      <c r="C8140" t="s">
        <v>49</v>
      </c>
      <c r="D8140" t="s">
        <v>50</v>
      </c>
      <c r="E8140" t="s">
        <v>51</v>
      </c>
      <c r="F8140" t="s">
        <v>1448</v>
      </c>
      <c r="G8140" t="s">
        <v>1449</v>
      </c>
      <c r="H8140" t="s">
        <v>8131</v>
      </c>
      <c r="I8140" t="s">
        <v>1422</v>
      </c>
      <c r="J8140" t="s">
        <v>34562</v>
      </c>
      <c r="K8140" t="s">
        <v>3158</v>
      </c>
      <c r="L8140" s="8">
        <v>34669</v>
      </c>
      <c r="M8140" t="s">
        <v>58</v>
      </c>
      <c r="N8140" t="s">
        <v>59</v>
      </c>
      <c r="P8140" t="s">
        <v>151</v>
      </c>
      <c r="Q8140" s="8">
        <v>25477</v>
      </c>
      <c r="R8140" t="s">
        <v>61</v>
      </c>
      <c r="S8140" s="8">
        <v>34669</v>
      </c>
      <c r="T8140" s="8">
        <v>45962</v>
      </c>
      <c r="U8140" t="s">
        <v>34563</v>
      </c>
      <c r="V8140" t="s">
        <v>499</v>
      </c>
      <c r="W8140" t="s">
        <v>64</v>
      </c>
      <c r="X8140" t="s">
        <v>65</v>
      </c>
      <c r="Y8140">
        <v>-130000</v>
      </c>
      <c r="Z8140">
        <v>-30000</v>
      </c>
      <c r="AC8140">
        <v>-5583333</v>
      </c>
      <c r="AD8140">
        <v>7452000</v>
      </c>
      <c r="AE8140">
        <v>4678000</v>
      </c>
      <c r="AF8140">
        <v>7818000</v>
      </c>
      <c r="AG8140">
        <v>2</v>
      </c>
      <c r="AH8140">
        <v>1</v>
      </c>
      <c r="AI8140" t="s">
        <v>66</v>
      </c>
      <c r="AJ8140">
        <v>19948000</v>
      </c>
    </row>
    <row r="8141" spans="1:36" x14ac:dyDescent="0.25">
      <c r="A8141">
        <v>690427</v>
      </c>
      <c r="B8141" t="s">
        <v>17638</v>
      </c>
      <c r="C8141" t="s">
        <v>119</v>
      </c>
      <c r="D8141" t="s">
        <v>50</v>
      </c>
      <c r="E8141" t="s">
        <v>51</v>
      </c>
      <c r="F8141" t="s">
        <v>122</v>
      </c>
      <c r="G8141" t="s">
        <v>123</v>
      </c>
      <c r="H8141" t="s">
        <v>4169</v>
      </c>
      <c r="I8141" t="s">
        <v>758</v>
      </c>
      <c r="J8141" t="s">
        <v>34564</v>
      </c>
      <c r="K8141" t="s">
        <v>12469</v>
      </c>
      <c r="L8141" s="8">
        <v>34669</v>
      </c>
      <c r="M8141" t="s">
        <v>58</v>
      </c>
      <c r="N8141" t="s">
        <v>235</v>
      </c>
      <c r="P8141" t="s">
        <v>151</v>
      </c>
      <c r="Q8141" s="8">
        <v>25478</v>
      </c>
      <c r="R8141" t="s">
        <v>61</v>
      </c>
      <c r="S8141" s="8">
        <v>34669</v>
      </c>
      <c r="T8141" s="8">
        <v>45962</v>
      </c>
      <c r="U8141" t="s">
        <v>34565</v>
      </c>
      <c r="V8141" t="s">
        <v>237</v>
      </c>
      <c r="W8141" t="s">
        <v>64</v>
      </c>
      <c r="X8141" t="s">
        <v>65</v>
      </c>
      <c r="Y8141">
        <v>-100000</v>
      </c>
      <c r="Z8141">
        <v>-30000</v>
      </c>
      <c r="AD8141">
        <v>5098000</v>
      </c>
      <c r="AE8141">
        <v>3128000</v>
      </c>
      <c r="AF8141">
        <v>1918000</v>
      </c>
      <c r="AG8141">
        <v>2</v>
      </c>
      <c r="AH8141">
        <v>1</v>
      </c>
      <c r="AI8141" t="s">
        <v>66</v>
      </c>
      <c r="AJ8141">
        <v>10144000</v>
      </c>
    </row>
    <row r="8142" spans="1:36" x14ac:dyDescent="0.25">
      <c r="A8142">
        <v>690428</v>
      </c>
      <c r="B8142" t="s">
        <v>34566</v>
      </c>
      <c r="C8142" t="s">
        <v>132</v>
      </c>
      <c r="D8142" t="s">
        <v>290</v>
      </c>
      <c r="E8142" t="s">
        <v>291</v>
      </c>
      <c r="F8142" t="s">
        <v>135</v>
      </c>
      <c r="G8142" t="s">
        <v>136</v>
      </c>
      <c r="H8142" t="s">
        <v>26673</v>
      </c>
      <c r="I8142" t="s">
        <v>2010</v>
      </c>
      <c r="J8142" t="s">
        <v>34567</v>
      </c>
      <c r="K8142" t="s">
        <v>6213</v>
      </c>
      <c r="L8142" s="8">
        <v>34669</v>
      </c>
      <c r="M8142" t="s">
        <v>58</v>
      </c>
      <c r="N8142" t="s">
        <v>185</v>
      </c>
      <c r="P8142" t="s">
        <v>151</v>
      </c>
      <c r="Q8142" s="8">
        <v>25490</v>
      </c>
      <c r="R8142" t="s">
        <v>61</v>
      </c>
      <c r="S8142" s="8">
        <v>34669</v>
      </c>
      <c r="T8142" s="8">
        <v>45962</v>
      </c>
      <c r="U8142" t="s">
        <v>34568</v>
      </c>
      <c r="V8142" t="s">
        <v>2371</v>
      </c>
      <c r="W8142" t="s">
        <v>64</v>
      </c>
      <c r="X8142" t="s">
        <v>65</v>
      </c>
      <c r="Y8142">
        <v>-150000</v>
      </c>
      <c r="Z8142">
        <v>-30000</v>
      </c>
      <c r="AD8142">
        <v>5017000</v>
      </c>
      <c r="AE8142">
        <v>3164000</v>
      </c>
      <c r="AF8142">
        <v>2895000</v>
      </c>
      <c r="AG8142">
        <v>2</v>
      </c>
      <c r="AH8142">
        <v>1</v>
      </c>
      <c r="AI8142" t="s">
        <v>66</v>
      </c>
      <c r="AJ8142">
        <v>11076000</v>
      </c>
    </row>
    <row r="8143" spans="1:36" x14ac:dyDescent="0.25">
      <c r="A8143">
        <v>690429</v>
      </c>
      <c r="B8143" t="s">
        <v>34569</v>
      </c>
      <c r="C8143" t="s">
        <v>119</v>
      </c>
      <c r="D8143" t="s">
        <v>50</v>
      </c>
      <c r="E8143" t="s">
        <v>51</v>
      </c>
      <c r="F8143" t="s">
        <v>122</v>
      </c>
      <c r="G8143" t="s">
        <v>123</v>
      </c>
      <c r="H8143" t="s">
        <v>4560</v>
      </c>
      <c r="I8143" t="s">
        <v>916</v>
      </c>
      <c r="J8143" t="s">
        <v>34570</v>
      </c>
      <c r="K8143" t="s">
        <v>918</v>
      </c>
      <c r="L8143" s="8">
        <v>34669</v>
      </c>
      <c r="M8143" t="s">
        <v>58</v>
      </c>
      <c r="N8143" t="s">
        <v>185</v>
      </c>
      <c r="P8143" t="s">
        <v>151</v>
      </c>
      <c r="Q8143" s="8">
        <v>25504</v>
      </c>
      <c r="R8143" t="s">
        <v>61</v>
      </c>
      <c r="S8143" s="8">
        <v>34669</v>
      </c>
      <c r="T8143" s="8">
        <v>45962</v>
      </c>
      <c r="U8143" t="s">
        <v>34571</v>
      </c>
      <c r="V8143" t="s">
        <v>542</v>
      </c>
      <c r="W8143" t="s">
        <v>64</v>
      </c>
      <c r="X8143" t="s">
        <v>65</v>
      </c>
      <c r="Y8143">
        <v>-50000</v>
      </c>
      <c r="Z8143">
        <v>-30000</v>
      </c>
      <c r="AA8143">
        <v>-4575000</v>
      </c>
      <c r="AC8143">
        <v>-677037</v>
      </c>
      <c r="AD8143">
        <v>5094000</v>
      </c>
      <c r="AE8143">
        <v>3213000</v>
      </c>
      <c r="AF8143">
        <v>2895000</v>
      </c>
      <c r="AG8143">
        <v>2</v>
      </c>
      <c r="AH8143">
        <v>1</v>
      </c>
      <c r="AI8143" t="s">
        <v>66</v>
      </c>
      <c r="AJ8143">
        <v>11202000</v>
      </c>
    </row>
    <row r="8144" spans="1:36" x14ac:dyDescent="0.25">
      <c r="A8144">
        <v>690430</v>
      </c>
      <c r="B8144" t="s">
        <v>34572</v>
      </c>
      <c r="C8144" t="s">
        <v>119</v>
      </c>
      <c r="D8144" t="s">
        <v>50</v>
      </c>
      <c r="E8144" t="s">
        <v>51</v>
      </c>
      <c r="F8144" t="s">
        <v>122</v>
      </c>
      <c r="G8144" t="s">
        <v>123</v>
      </c>
      <c r="H8144" t="s">
        <v>4800</v>
      </c>
      <c r="I8144" t="s">
        <v>758</v>
      </c>
      <c r="J8144" t="s">
        <v>34573</v>
      </c>
      <c r="K8144" t="s">
        <v>978</v>
      </c>
      <c r="L8144" s="8">
        <v>34669</v>
      </c>
      <c r="M8144" t="s">
        <v>58</v>
      </c>
      <c r="N8144" t="s">
        <v>185</v>
      </c>
      <c r="P8144" t="s">
        <v>151</v>
      </c>
      <c r="Q8144" s="8">
        <v>25511</v>
      </c>
      <c r="R8144" t="s">
        <v>61</v>
      </c>
      <c r="S8144" s="8">
        <v>34669</v>
      </c>
      <c r="T8144" s="8">
        <v>45992</v>
      </c>
      <c r="U8144" t="s">
        <v>34574</v>
      </c>
      <c r="V8144" t="s">
        <v>244</v>
      </c>
      <c r="W8144" t="s">
        <v>64</v>
      </c>
      <c r="X8144" t="s">
        <v>65</v>
      </c>
      <c r="Y8144">
        <v>-100000</v>
      </c>
      <c r="Z8144">
        <v>-30000</v>
      </c>
      <c r="AD8144">
        <v>4745000</v>
      </c>
      <c r="AE8144">
        <v>2914000</v>
      </c>
      <c r="AF8144">
        <v>2895000</v>
      </c>
      <c r="AG8144">
        <v>2</v>
      </c>
      <c r="AH8144">
        <v>1</v>
      </c>
      <c r="AI8144" t="s">
        <v>66</v>
      </c>
      <c r="AJ8144">
        <v>10554000</v>
      </c>
    </row>
    <row r="8145" spans="1:36" x14ac:dyDescent="0.25">
      <c r="A8145">
        <v>690431</v>
      </c>
      <c r="B8145" t="s">
        <v>34575</v>
      </c>
      <c r="C8145" t="s">
        <v>119</v>
      </c>
      <c r="D8145" t="s">
        <v>50</v>
      </c>
      <c r="E8145" t="s">
        <v>51</v>
      </c>
      <c r="F8145" t="s">
        <v>122</v>
      </c>
      <c r="G8145" t="s">
        <v>123</v>
      </c>
      <c r="H8145" t="s">
        <v>34576</v>
      </c>
      <c r="I8145" t="s">
        <v>2431</v>
      </c>
      <c r="J8145" t="s">
        <v>34577</v>
      </c>
      <c r="K8145" t="s">
        <v>11065</v>
      </c>
      <c r="L8145" s="8">
        <v>34669</v>
      </c>
      <c r="M8145" t="s">
        <v>58</v>
      </c>
      <c r="N8145" t="s">
        <v>185</v>
      </c>
      <c r="P8145" t="s">
        <v>151</v>
      </c>
      <c r="Q8145" s="8">
        <v>25525</v>
      </c>
      <c r="R8145" t="s">
        <v>61</v>
      </c>
      <c r="S8145" s="8">
        <v>34669</v>
      </c>
      <c r="T8145" s="8">
        <v>45992</v>
      </c>
      <c r="U8145" t="s">
        <v>34578</v>
      </c>
      <c r="V8145" t="s">
        <v>244</v>
      </c>
      <c r="W8145" t="s">
        <v>64</v>
      </c>
      <c r="X8145" t="s">
        <v>65</v>
      </c>
      <c r="Y8145">
        <v>-100000</v>
      </c>
      <c r="Z8145">
        <v>-30000</v>
      </c>
      <c r="AA8145">
        <v>-4688000</v>
      </c>
      <c r="AD8145">
        <v>4646000</v>
      </c>
      <c r="AE8145">
        <v>2854000</v>
      </c>
      <c r="AF8145">
        <v>2895000</v>
      </c>
      <c r="AG8145">
        <v>2</v>
      </c>
      <c r="AH8145">
        <v>1</v>
      </c>
      <c r="AI8145" t="s">
        <v>66</v>
      </c>
      <c r="AJ8145">
        <v>10395000</v>
      </c>
    </row>
    <row r="8146" spans="1:36" x14ac:dyDescent="0.25">
      <c r="A8146">
        <v>690432</v>
      </c>
      <c r="B8146" t="s">
        <v>22591</v>
      </c>
      <c r="C8146" t="s">
        <v>119</v>
      </c>
      <c r="D8146" t="s">
        <v>50</v>
      </c>
      <c r="E8146" t="s">
        <v>51</v>
      </c>
      <c r="F8146" t="s">
        <v>122</v>
      </c>
      <c r="G8146" t="s">
        <v>123</v>
      </c>
      <c r="H8146" t="s">
        <v>10420</v>
      </c>
      <c r="I8146" t="s">
        <v>3643</v>
      </c>
      <c r="J8146" t="s">
        <v>34579</v>
      </c>
      <c r="K8146" t="s">
        <v>7090</v>
      </c>
      <c r="L8146" s="8">
        <v>34669</v>
      </c>
      <c r="M8146" t="s">
        <v>58</v>
      </c>
      <c r="N8146" t="s">
        <v>185</v>
      </c>
      <c r="P8146" t="s">
        <v>151</v>
      </c>
      <c r="Q8146" s="8">
        <v>25557</v>
      </c>
      <c r="R8146" t="s">
        <v>61</v>
      </c>
      <c r="S8146" s="8">
        <v>34669</v>
      </c>
      <c r="T8146" s="8">
        <v>46023</v>
      </c>
      <c r="U8146" t="s">
        <v>34580</v>
      </c>
      <c r="V8146" t="s">
        <v>483</v>
      </c>
      <c r="W8146" t="s">
        <v>64</v>
      </c>
      <c r="X8146" t="s">
        <v>65</v>
      </c>
      <c r="Y8146">
        <v>-100000</v>
      </c>
      <c r="Z8146">
        <v>-30000</v>
      </c>
      <c r="AC8146">
        <v>-2345833</v>
      </c>
      <c r="AD8146">
        <v>5074000</v>
      </c>
      <c r="AE8146">
        <v>3113000</v>
      </c>
      <c r="AF8146">
        <v>2895000</v>
      </c>
      <c r="AG8146">
        <v>2</v>
      </c>
      <c r="AH8146">
        <v>1</v>
      </c>
      <c r="AI8146" t="s">
        <v>66</v>
      </c>
      <c r="AJ8146">
        <v>11082000</v>
      </c>
    </row>
    <row r="8147" spans="1:36" x14ac:dyDescent="0.25">
      <c r="A8147">
        <v>690434</v>
      </c>
      <c r="B8147" t="s">
        <v>34581</v>
      </c>
      <c r="C8147" t="s">
        <v>119</v>
      </c>
      <c r="D8147" t="s">
        <v>477</v>
      </c>
      <c r="E8147" t="s">
        <v>478</v>
      </c>
      <c r="F8147" t="s">
        <v>122</v>
      </c>
      <c r="G8147" t="s">
        <v>123</v>
      </c>
      <c r="H8147" t="s">
        <v>2352</v>
      </c>
      <c r="I8147" t="s">
        <v>1664</v>
      </c>
      <c r="J8147" t="s">
        <v>34582</v>
      </c>
      <c r="K8147" t="s">
        <v>1591</v>
      </c>
      <c r="L8147" s="8">
        <v>34669</v>
      </c>
      <c r="M8147" t="s">
        <v>58</v>
      </c>
      <c r="N8147" t="s">
        <v>185</v>
      </c>
      <c r="P8147" t="s">
        <v>1368</v>
      </c>
      <c r="Q8147" s="8">
        <v>25568</v>
      </c>
      <c r="R8147" t="s">
        <v>61</v>
      </c>
      <c r="S8147" s="8">
        <v>34669</v>
      </c>
      <c r="T8147" s="8">
        <v>46023</v>
      </c>
      <c r="U8147" t="s">
        <v>34583</v>
      </c>
      <c r="V8147" t="s">
        <v>483</v>
      </c>
      <c r="W8147" t="s">
        <v>64</v>
      </c>
      <c r="X8147" t="s">
        <v>65</v>
      </c>
      <c r="Y8147">
        <v>-100000</v>
      </c>
      <c r="Z8147">
        <v>-30000</v>
      </c>
      <c r="AC8147">
        <v>-2916667</v>
      </c>
      <c r="AD8147">
        <v>5411000</v>
      </c>
      <c r="AE8147">
        <v>3240000</v>
      </c>
      <c r="AF8147">
        <v>2895000</v>
      </c>
      <c r="AG8147">
        <v>2</v>
      </c>
      <c r="AH8147">
        <v>1</v>
      </c>
      <c r="AI8147" t="s">
        <v>66</v>
      </c>
      <c r="AJ8147">
        <v>11546000</v>
      </c>
    </row>
    <row r="8148" spans="1:36" x14ac:dyDescent="0.25">
      <c r="A8148">
        <v>690435</v>
      </c>
      <c r="B8148" t="s">
        <v>34584</v>
      </c>
      <c r="C8148" t="s">
        <v>119</v>
      </c>
      <c r="D8148" t="s">
        <v>50</v>
      </c>
      <c r="E8148" t="s">
        <v>51</v>
      </c>
      <c r="F8148" t="s">
        <v>122</v>
      </c>
      <c r="G8148" t="s">
        <v>123</v>
      </c>
      <c r="H8148" t="s">
        <v>4336</v>
      </c>
      <c r="I8148" t="s">
        <v>4337</v>
      </c>
      <c r="J8148" t="s">
        <v>34585</v>
      </c>
      <c r="K8148" t="s">
        <v>29504</v>
      </c>
      <c r="L8148" s="8">
        <v>34669</v>
      </c>
      <c r="M8148" t="s">
        <v>58</v>
      </c>
      <c r="N8148" t="s">
        <v>235</v>
      </c>
      <c r="P8148" t="s">
        <v>151</v>
      </c>
      <c r="Q8148" s="8">
        <v>25241</v>
      </c>
      <c r="R8148" t="s">
        <v>61</v>
      </c>
      <c r="S8148" s="8">
        <v>34669</v>
      </c>
      <c r="T8148" s="8">
        <v>45717</v>
      </c>
      <c r="U8148" t="s">
        <v>34586</v>
      </c>
      <c r="V8148" t="s">
        <v>483</v>
      </c>
      <c r="W8148" t="s">
        <v>64</v>
      </c>
      <c r="X8148" t="s">
        <v>65</v>
      </c>
      <c r="Y8148">
        <v>-100000</v>
      </c>
      <c r="Z8148">
        <v>-30000</v>
      </c>
      <c r="AD8148">
        <v>4646000</v>
      </c>
      <c r="AE8148">
        <v>2854000</v>
      </c>
      <c r="AF8148">
        <v>1918000</v>
      </c>
      <c r="AG8148">
        <v>2</v>
      </c>
      <c r="AH8148">
        <v>1</v>
      </c>
      <c r="AI8148" t="s">
        <v>66</v>
      </c>
      <c r="AJ8148">
        <v>9418000</v>
      </c>
    </row>
    <row r="8149" spans="1:36" x14ac:dyDescent="0.25">
      <c r="A8149">
        <v>690436</v>
      </c>
      <c r="B8149" t="s">
        <v>34587</v>
      </c>
      <c r="C8149" t="s">
        <v>119</v>
      </c>
      <c r="D8149" t="s">
        <v>50</v>
      </c>
      <c r="E8149" t="s">
        <v>51</v>
      </c>
      <c r="F8149" t="s">
        <v>122</v>
      </c>
      <c r="G8149" t="s">
        <v>123</v>
      </c>
      <c r="H8149" t="s">
        <v>4217</v>
      </c>
      <c r="I8149" t="s">
        <v>1375</v>
      </c>
      <c r="J8149" t="s">
        <v>34588</v>
      </c>
      <c r="K8149" t="s">
        <v>1972</v>
      </c>
      <c r="L8149" s="8">
        <v>34669</v>
      </c>
      <c r="M8149" t="s">
        <v>58</v>
      </c>
      <c r="N8149" t="s">
        <v>77</v>
      </c>
      <c r="P8149" t="s">
        <v>2482</v>
      </c>
      <c r="Q8149" s="8">
        <v>25258</v>
      </c>
      <c r="R8149" t="s">
        <v>61</v>
      </c>
      <c r="S8149" s="8">
        <v>34669</v>
      </c>
      <c r="T8149" s="8">
        <v>45717</v>
      </c>
      <c r="U8149" t="s">
        <v>34589</v>
      </c>
      <c r="V8149" t="s">
        <v>244</v>
      </c>
      <c r="W8149" t="s">
        <v>64</v>
      </c>
      <c r="X8149" t="s">
        <v>65</v>
      </c>
      <c r="Y8149">
        <v>-50000</v>
      </c>
      <c r="Z8149">
        <v>-30000</v>
      </c>
      <c r="AC8149">
        <v>-3853923</v>
      </c>
      <c r="AD8149">
        <v>6330000</v>
      </c>
      <c r="AE8149">
        <v>3981000</v>
      </c>
      <c r="AF8149">
        <v>4871000</v>
      </c>
      <c r="AG8149">
        <v>2</v>
      </c>
      <c r="AH8149">
        <v>1</v>
      </c>
      <c r="AI8149" t="s">
        <v>66</v>
      </c>
      <c r="AJ8149">
        <v>15182000</v>
      </c>
    </row>
    <row r="8150" spans="1:36" x14ac:dyDescent="0.25">
      <c r="A8150">
        <v>690437</v>
      </c>
      <c r="B8150" t="s">
        <v>34590</v>
      </c>
      <c r="C8150" t="s">
        <v>119</v>
      </c>
      <c r="D8150" t="s">
        <v>477</v>
      </c>
      <c r="E8150" t="s">
        <v>478</v>
      </c>
      <c r="F8150" t="s">
        <v>122</v>
      </c>
      <c r="G8150" t="s">
        <v>123</v>
      </c>
      <c r="H8150" t="s">
        <v>10953</v>
      </c>
      <c r="I8150" t="s">
        <v>1664</v>
      </c>
      <c r="J8150" t="s">
        <v>34591</v>
      </c>
      <c r="K8150" t="s">
        <v>1666</v>
      </c>
      <c r="L8150" s="8">
        <v>34669</v>
      </c>
      <c r="M8150" t="s">
        <v>58</v>
      </c>
      <c r="N8150" t="s">
        <v>77</v>
      </c>
      <c r="P8150" t="s">
        <v>34592</v>
      </c>
      <c r="Q8150" s="8">
        <v>25269</v>
      </c>
      <c r="R8150" t="s">
        <v>61</v>
      </c>
      <c r="S8150" s="8">
        <v>34669</v>
      </c>
      <c r="T8150" s="8">
        <v>45748</v>
      </c>
      <c r="U8150" t="s">
        <v>34593</v>
      </c>
      <c r="V8150" t="s">
        <v>483</v>
      </c>
      <c r="W8150" t="s">
        <v>64</v>
      </c>
      <c r="X8150" t="s">
        <v>65</v>
      </c>
      <c r="Y8150">
        <v>-45000</v>
      </c>
      <c r="Z8150">
        <v>-30000</v>
      </c>
      <c r="AC8150">
        <v>-2401415</v>
      </c>
      <c r="AD8150">
        <v>6212000</v>
      </c>
      <c r="AE8150">
        <v>3907000</v>
      </c>
      <c r="AF8150">
        <v>4871000</v>
      </c>
      <c r="AG8150">
        <v>2</v>
      </c>
      <c r="AH8150">
        <v>1</v>
      </c>
      <c r="AI8150" t="s">
        <v>66</v>
      </c>
      <c r="AJ8150">
        <v>14990000</v>
      </c>
    </row>
    <row r="8151" spans="1:36" x14ac:dyDescent="0.25">
      <c r="A8151">
        <v>690438</v>
      </c>
      <c r="B8151" t="s">
        <v>10590</v>
      </c>
      <c r="C8151" t="s">
        <v>119</v>
      </c>
      <c r="D8151" t="s">
        <v>50</v>
      </c>
      <c r="E8151" t="s">
        <v>51</v>
      </c>
      <c r="F8151" t="s">
        <v>122</v>
      </c>
      <c r="G8151" t="s">
        <v>123</v>
      </c>
      <c r="H8151" t="s">
        <v>19094</v>
      </c>
      <c r="I8151" t="s">
        <v>1195</v>
      </c>
      <c r="J8151" t="s">
        <v>34594</v>
      </c>
      <c r="K8151" t="s">
        <v>1135</v>
      </c>
      <c r="L8151" s="8">
        <v>34669</v>
      </c>
      <c r="M8151" t="s">
        <v>58</v>
      </c>
      <c r="N8151" t="s">
        <v>185</v>
      </c>
      <c r="P8151" t="s">
        <v>151</v>
      </c>
      <c r="Q8151" s="8">
        <v>25272</v>
      </c>
      <c r="R8151" t="s">
        <v>61</v>
      </c>
      <c r="S8151" s="8">
        <v>34669</v>
      </c>
      <c r="T8151" s="8">
        <v>45748</v>
      </c>
      <c r="U8151" t="s">
        <v>34595</v>
      </c>
      <c r="V8151" t="s">
        <v>237</v>
      </c>
      <c r="W8151" t="s">
        <v>64</v>
      </c>
      <c r="X8151" t="s">
        <v>65</v>
      </c>
      <c r="Y8151">
        <v>-100000</v>
      </c>
      <c r="Z8151">
        <v>-30000</v>
      </c>
      <c r="AB8151">
        <v>-350000</v>
      </c>
      <c r="AC8151">
        <v>-2728958</v>
      </c>
      <c r="AD8151">
        <v>5592000</v>
      </c>
      <c r="AE8151">
        <v>3427000</v>
      </c>
      <c r="AF8151">
        <v>2895000</v>
      </c>
      <c r="AG8151">
        <v>2</v>
      </c>
      <c r="AH8151">
        <v>1</v>
      </c>
      <c r="AI8151" t="s">
        <v>66</v>
      </c>
      <c r="AJ8151">
        <v>11914000</v>
      </c>
    </row>
    <row r="8152" spans="1:36" x14ac:dyDescent="0.25">
      <c r="A8152">
        <v>690439</v>
      </c>
      <c r="B8152" t="s">
        <v>34596</v>
      </c>
      <c r="C8152" t="s">
        <v>119</v>
      </c>
      <c r="D8152" t="s">
        <v>50</v>
      </c>
      <c r="E8152" t="s">
        <v>51</v>
      </c>
      <c r="F8152" t="s">
        <v>122</v>
      </c>
      <c r="G8152" t="s">
        <v>123</v>
      </c>
      <c r="H8152" t="s">
        <v>4365</v>
      </c>
      <c r="I8152" t="s">
        <v>1750</v>
      </c>
      <c r="J8152" t="s">
        <v>34597</v>
      </c>
      <c r="K8152" t="s">
        <v>29591</v>
      </c>
      <c r="L8152" s="8">
        <v>34669</v>
      </c>
      <c r="M8152" t="s">
        <v>58</v>
      </c>
      <c r="N8152" t="s">
        <v>235</v>
      </c>
      <c r="P8152" t="s">
        <v>151</v>
      </c>
      <c r="Q8152" s="8">
        <v>25278</v>
      </c>
      <c r="R8152" t="s">
        <v>61</v>
      </c>
      <c r="S8152" s="8">
        <v>34669</v>
      </c>
      <c r="T8152" s="8">
        <v>45748</v>
      </c>
      <c r="U8152" t="s">
        <v>34598</v>
      </c>
      <c r="V8152" t="s">
        <v>151</v>
      </c>
      <c r="W8152" t="s">
        <v>64</v>
      </c>
      <c r="X8152" t="s">
        <v>65</v>
      </c>
      <c r="Y8152">
        <v>-100000</v>
      </c>
      <c r="Z8152">
        <v>-30000</v>
      </c>
      <c r="AA8152">
        <v>-4048000</v>
      </c>
      <c r="AD8152">
        <v>4624000</v>
      </c>
      <c r="AE8152">
        <v>2841000</v>
      </c>
      <c r="AF8152">
        <v>1918000</v>
      </c>
      <c r="AG8152">
        <v>2</v>
      </c>
      <c r="AH8152">
        <v>1</v>
      </c>
      <c r="AI8152" t="s">
        <v>66</v>
      </c>
      <c r="AJ8152">
        <v>9383000</v>
      </c>
    </row>
    <row r="8153" spans="1:36" x14ac:dyDescent="0.25">
      <c r="A8153">
        <v>690440</v>
      </c>
      <c r="B8153" t="s">
        <v>34599</v>
      </c>
      <c r="C8153" t="s">
        <v>119</v>
      </c>
      <c r="D8153" t="s">
        <v>50</v>
      </c>
      <c r="E8153" t="s">
        <v>51</v>
      </c>
      <c r="F8153" t="s">
        <v>122</v>
      </c>
      <c r="G8153" t="s">
        <v>123</v>
      </c>
      <c r="H8153" t="s">
        <v>4361</v>
      </c>
      <c r="I8153" t="s">
        <v>1256</v>
      </c>
      <c r="J8153" t="s">
        <v>34600</v>
      </c>
      <c r="K8153" t="s">
        <v>1258</v>
      </c>
      <c r="L8153" s="8">
        <v>34669</v>
      </c>
      <c r="M8153" t="s">
        <v>58</v>
      </c>
      <c r="N8153" t="s">
        <v>185</v>
      </c>
      <c r="P8153" t="s">
        <v>141</v>
      </c>
      <c r="Q8153" s="8">
        <v>25301</v>
      </c>
      <c r="R8153" t="s">
        <v>61</v>
      </c>
      <c r="S8153" s="8">
        <v>34669</v>
      </c>
      <c r="T8153" s="8">
        <v>45778</v>
      </c>
      <c r="U8153" t="s">
        <v>34601</v>
      </c>
      <c r="V8153" t="s">
        <v>542</v>
      </c>
      <c r="W8153" t="s">
        <v>64</v>
      </c>
      <c r="X8153" t="s">
        <v>65</v>
      </c>
      <c r="Y8153">
        <v>-150000</v>
      </c>
      <c r="Z8153">
        <v>-30000</v>
      </c>
      <c r="AD8153">
        <v>4907000</v>
      </c>
      <c r="AE8153">
        <v>3095000</v>
      </c>
      <c r="AF8153">
        <v>2895000</v>
      </c>
      <c r="AG8153">
        <v>2</v>
      </c>
      <c r="AH8153">
        <v>1</v>
      </c>
      <c r="AI8153" t="s">
        <v>66</v>
      </c>
      <c r="AJ8153">
        <v>10897000</v>
      </c>
    </row>
    <row r="8154" spans="1:36" x14ac:dyDescent="0.25">
      <c r="A8154">
        <v>690441</v>
      </c>
      <c r="B8154" t="s">
        <v>34602</v>
      </c>
      <c r="C8154" t="s">
        <v>49</v>
      </c>
      <c r="D8154" t="s">
        <v>50</v>
      </c>
      <c r="E8154" t="s">
        <v>51</v>
      </c>
      <c r="F8154" t="s">
        <v>1448</v>
      </c>
      <c r="G8154" t="s">
        <v>1449</v>
      </c>
      <c r="H8154" t="s">
        <v>27373</v>
      </c>
      <c r="I8154" t="s">
        <v>27374</v>
      </c>
      <c r="J8154" t="s">
        <v>34603</v>
      </c>
      <c r="K8154" t="s">
        <v>34604</v>
      </c>
      <c r="L8154" s="8">
        <v>34669</v>
      </c>
      <c r="M8154" t="s">
        <v>58</v>
      </c>
      <c r="N8154" t="s">
        <v>185</v>
      </c>
      <c r="P8154" t="s">
        <v>151</v>
      </c>
      <c r="Q8154" s="8">
        <v>25304</v>
      </c>
      <c r="R8154" t="s">
        <v>61</v>
      </c>
      <c r="S8154" s="8">
        <v>34669</v>
      </c>
      <c r="T8154" s="8">
        <v>45778</v>
      </c>
      <c r="U8154" t="s">
        <v>34605</v>
      </c>
      <c r="V8154" t="s">
        <v>34230</v>
      </c>
      <c r="W8154" t="s">
        <v>64</v>
      </c>
      <c r="X8154" t="s">
        <v>65</v>
      </c>
      <c r="Y8154">
        <v>-100000</v>
      </c>
      <c r="Z8154">
        <v>-30000</v>
      </c>
      <c r="AA8154">
        <v>-4403000</v>
      </c>
      <c r="AD8154">
        <v>4634000</v>
      </c>
      <c r="AE8154">
        <v>2847000</v>
      </c>
      <c r="AF8154">
        <v>1918000</v>
      </c>
      <c r="AG8154">
        <v>2</v>
      </c>
      <c r="AH8154">
        <v>1</v>
      </c>
      <c r="AI8154" t="s">
        <v>66</v>
      </c>
      <c r="AJ8154">
        <v>9399000</v>
      </c>
    </row>
    <row r="8155" spans="1:36" x14ac:dyDescent="0.25">
      <c r="A8155">
        <v>690442</v>
      </c>
      <c r="B8155" t="s">
        <v>34606</v>
      </c>
      <c r="C8155" t="s">
        <v>119</v>
      </c>
      <c r="D8155" t="s">
        <v>50</v>
      </c>
      <c r="E8155" t="s">
        <v>51</v>
      </c>
      <c r="F8155" t="s">
        <v>122</v>
      </c>
      <c r="G8155" t="s">
        <v>123</v>
      </c>
      <c r="H8155" t="s">
        <v>15727</v>
      </c>
      <c r="I8155" t="s">
        <v>1840</v>
      </c>
      <c r="J8155" t="s">
        <v>34607</v>
      </c>
      <c r="K8155" t="s">
        <v>9176</v>
      </c>
      <c r="L8155" s="8">
        <v>34669</v>
      </c>
      <c r="M8155" t="s">
        <v>58</v>
      </c>
      <c r="N8155" t="s">
        <v>235</v>
      </c>
      <c r="P8155" t="s">
        <v>34608</v>
      </c>
      <c r="Q8155" s="8">
        <v>25317</v>
      </c>
      <c r="R8155" t="s">
        <v>61</v>
      </c>
      <c r="S8155" s="8">
        <v>34669</v>
      </c>
      <c r="T8155" s="8">
        <v>45778</v>
      </c>
      <c r="U8155" t="s">
        <v>34609</v>
      </c>
      <c r="V8155" t="s">
        <v>130</v>
      </c>
      <c r="W8155" t="s">
        <v>64</v>
      </c>
      <c r="X8155" t="s">
        <v>65</v>
      </c>
      <c r="Y8155">
        <v>-100000</v>
      </c>
      <c r="Z8155">
        <v>-30000</v>
      </c>
      <c r="AD8155">
        <v>4570000</v>
      </c>
      <c r="AE8155">
        <v>2808000</v>
      </c>
      <c r="AF8155">
        <v>1918000</v>
      </c>
      <c r="AG8155">
        <v>2</v>
      </c>
      <c r="AH8155">
        <v>1</v>
      </c>
      <c r="AI8155" t="s">
        <v>66</v>
      </c>
      <c r="AJ8155">
        <v>9296000</v>
      </c>
    </row>
    <row r="8156" spans="1:36" x14ac:dyDescent="0.25">
      <c r="A8156">
        <v>690443</v>
      </c>
      <c r="B8156" t="s">
        <v>34610</v>
      </c>
      <c r="C8156" t="s">
        <v>119</v>
      </c>
      <c r="D8156" t="s">
        <v>120</v>
      </c>
      <c r="E8156" t="s">
        <v>121</v>
      </c>
      <c r="F8156" t="s">
        <v>122</v>
      </c>
      <c r="G8156" t="s">
        <v>123</v>
      </c>
      <c r="H8156" t="s">
        <v>16007</v>
      </c>
      <c r="I8156" t="s">
        <v>1256</v>
      </c>
      <c r="J8156" t="s">
        <v>34611</v>
      </c>
      <c r="K8156" t="s">
        <v>1258</v>
      </c>
      <c r="L8156" s="8">
        <v>34669</v>
      </c>
      <c r="M8156" t="s">
        <v>58</v>
      </c>
      <c r="N8156" t="s">
        <v>185</v>
      </c>
      <c r="P8156" t="s">
        <v>594</v>
      </c>
      <c r="Q8156" s="8">
        <v>25322</v>
      </c>
      <c r="R8156" t="s">
        <v>61</v>
      </c>
      <c r="S8156" s="8">
        <v>34669</v>
      </c>
      <c r="T8156" s="8">
        <v>45778</v>
      </c>
      <c r="U8156" t="s">
        <v>34612</v>
      </c>
      <c r="V8156" t="s">
        <v>130</v>
      </c>
      <c r="W8156" t="s">
        <v>64</v>
      </c>
      <c r="X8156" t="s">
        <v>65</v>
      </c>
      <c r="Y8156">
        <v>-100000</v>
      </c>
      <c r="Z8156">
        <v>-30000</v>
      </c>
      <c r="AD8156">
        <v>4745000</v>
      </c>
      <c r="AE8156">
        <v>2914000</v>
      </c>
      <c r="AF8156">
        <v>2895000</v>
      </c>
      <c r="AG8156">
        <v>2</v>
      </c>
      <c r="AH8156">
        <v>1</v>
      </c>
      <c r="AI8156" t="s">
        <v>66</v>
      </c>
      <c r="AJ8156">
        <v>10554000</v>
      </c>
    </row>
    <row r="8157" spans="1:36" x14ac:dyDescent="0.25">
      <c r="A8157">
        <v>690444</v>
      </c>
      <c r="B8157" t="s">
        <v>34613</v>
      </c>
      <c r="C8157" t="s">
        <v>119</v>
      </c>
      <c r="D8157" t="s">
        <v>50</v>
      </c>
      <c r="E8157" t="s">
        <v>51</v>
      </c>
      <c r="F8157" t="s">
        <v>122</v>
      </c>
      <c r="G8157" t="s">
        <v>123</v>
      </c>
      <c r="H8157" t="s">
        <v>7764</v>
      </c>
      <c r="I8157" t="s">
        <v>7765</v>
      </c>
      <c r="J8157" t="s">
        <v>34614</v>
      </c>
      <c r="K8157" t="s">
        <v>8480</v>
      </c>
      <c r="L8157" s="8">
        <v>34669</v>
      </c>
      <c r="M8157" t="s">
        <v>58</v>
      </c>
      <c r="N8157" t="s">
        <v>77</v>
      </c>
      <c r="P8157" t="s">
        <v>151</v>
      </c>
      <c r="Q8157" s="8">
        <v>25322</v>
      </c>
      <c r="R8157" t="s">
        <v>61</v>
      </c>
      <c r="S8157" s="8">
        <v>34669</v>
      </c>
      <c r="T8157" s="8">
        <v>45778</v>
      </c>
      <c r="U8157" t="s">
        <v>34615</v>
      </c>
      <c r="V8157" t="s">
        <v>499</v>
      </c>
      <c r="W8157" t="s">
        <v>64</v>
      </c>
      <c r="X8157" t="s">
        <v>65</v>
      </c>
      <c r="Y8157">
        <v>-45000</v>
      </c>
      <c r="Z8157">
        <v>-30000</v>
      </c>
      <c r="AD8157">
        <v>5319000</v>
      </c>
      <c r="AE8157">
        <v>3262000</v>
      </c>
      <c r="AF8157">
        <v>2895000</v>
      </c>
      <c r="AG8157">
        <v>2</v>
      </c>
      <c r="AH8157">
        <v>1</v>
      </c>
      <c r="AI8157" t="s">
        <v>66</v>
      </c>
      <c r="AJ8157">
        <v>11476000</v>
      </c>
    </row>
    <row r="8158" spans="1:36" x14ac:dyDescent="0.25">
      <c r="A8158">
        <v>690445</v>
      </c>
      <c r="B8158" t="s">
        <v>34616</v>
      </c>
      <c r="C8158" t="s">
        <v>49</v>
      </c>
      <c r="D8158" t="s">
        <v>50</v>
      </c>
      <c r="E8158" t="s">
        <v>51</v>
      </c>
      <c r="F8158" t="s">
        <v>1448</v>
      </c>
      <c r="G8158" t="s">
        <v>1449</v>
      </c>
      <c r="H8158" t="s">
        <v>2243</v>
      </c>
      <c r="I8158" t="s">
        <v>2244</v>
      </c>
      <c r="J8158" t="s">
        <v>34617</v>
      </c>
      <c r="K8158" t="s">
        <v>2185</v>
      </c>
      <c r="L8158" s="8">
        <v>34669</v>
      </c>
      <c r="M8158" t="s">
        <v>58</v>
      </c>
      <c r="N8158" t="s">
        <v>77</v>
      </c>
      <c r="P8158" t="s">
        <v>151</v>
      </c>
      <c r="Q8158" s="8">
        <v>25329</v>
      </c>
      <c r="R8158" t="s">
        <v>61</v>
      </c>
      <c r="S8158" s="8">
        <v>34669</v>
      </c>
      <c r="T8158" s="8">
        <v>45809</v>
      </c>
      <c r="U8158" t="s">
        <v>34618</v>
      </c>
      <c r="V8158" t="s">
        <v>726</v>
      </c>
      <c r="W8158" t="s">
        <v>64</v>
      </c>
      <c r="X8158" t="s">
        <v>65</v>
      </c>
      <c r="Y8158">
        <v>-20000</v>
      </c>
      <c r="Z8158">
        <v>-30000</v>
      </c>
      <c r="AD8158">
        <v>5353000</v>
      </c>
      <c r="AE8158">
        <v>3283000</v>
      </c>
      <c r="AF8158">
        <v>4871000</v>
      </c>
      <c r="AG8158">
        <v>2</v>
      </c>
      <c r="AH8158">
        <v>1</v>
      </c>
      <c r="AI8158" t="s">
        <v>66</v>
      </c>
      <c r="AJ8158">
        <v>13507000</v>
      </c>
    </row>
    <row r="8159" spans="1:36" x14ac:dyDescent="0.25">
      <c r="A8159">
        <v>690446</v>
      </c>
      <c r="B8159" t="s">
        <v>34619</v>
      </c>
      <c r="C8159" t="s">
        <v>132</v>
      </c>
      <c r="D8159" t="s">
        <v>2826</v>
      </c>
      <c r="E8159" t="s">
        <v>2827</v>
      </c>
      <c r="F8159" t="s">
        <v>135</v>
      </c>
      <c r="G8159" t="s">
        <v>136</v>
      </c>
      <c r="H8159" t="s">
        <v>34620</v>
      </c>
      <c r="I8159" t="s">
        <v>1840</v>
      </c>
      <c r="J8159" t="s">
        <v>34621</v>
      </c>
      <c r="K8159" t="s">
        <v>4154</v>
      </c>
      <c r="L8159" s="8">
        <v>34669</v>
      </c>
      <c r="M8159" t="s">
        <v>58</v>
      </c>
      <c r="N8159" t="s">
        <v>185</v>
      </c>
      <c r="P8159" t="s">
        <v>3163</v>
      </c>
      <c r="Q8159" s="8">
        <v>25333</v>
      </c>
      <c r="R8159" t="s">
        <v>61</v>
      </c>
      <c r="S8159" s="8">
        <v>34669</v>
      </c>
      <c r="T8159" s="8">
        <v>45809</v>
      </c>
      <c r="U8159" t="s">
        <v>34622</v>
      </c>
      <c r="V8159" t="s">
        <v>130</v>
      </c>
      <c r="W8159" t="s">
        <v>64</v>
      </c>
      <c r="X8159" t="s">
        <v>65</v>
      </c>
      <c r="Y8159">
        <v>-50000</v>
      </c>
      <c r="Z8159">
        <v>-30000</v>
      </c>
      <c r="AD8159">
        <v>5168000</v>
      </c>
      <c r="AE8159">
        <v>3170000</v>
      </c>
      <c r="AF8159">
        <v>2895000</v>
      </c>
      <c r="AG8159">
        <v>2</v>
      </c>
      <c r="AH8159">
        <v>1</v>
      </c>
      <c r="AI8159" t="s">
        <v>66</v>
      </c>
      <c r="AJ8159">
        <v>11233000</v>
      </c>
    </row>
    <row r="8160" spans="1:36" x14ac:dyDescent="0.25">
      <c r="A8160">
        <v>690447</v>
      </c>
      <c r="B8160" t="s">
        <v>34623</v>
      </c>
      <c r="C8160" t="s">
        <v>119</v>
      </c>
      <c r="D8160" t="s">
        <v>50</v>
      </c>
      <c r="E8160" t="s">
        <v>51</v>
      </c>
      <c r="F8160" t="s">
        <v>122</v>
      </c>
      <c r="G8160" t="s">
        <v>123</v>
      </c>
      <c r="H8160" t="s">
        <v>31346</v>
      </c>
      <c r="I8160" t="s">
        <v>1152</v>
      </c>
      <c r="J8160" t="s">
        <v>34624</v>
      </c>
      <c r="K8160" t="s">
        <v>1221</v>
      </c>
      <c r="L8160" s="8">
        <v>34669</v>
      </c>
      <c r="M8160" t="s">
        <v>58</v>
      </c>
      <c r="N8160" t="s">
        <v>185</v>
      </c>
      <c r="P8160" t="s">
        <v>823</v>
      </c>
      <c r="Q8160" s="8">
        <v>25335</v>
      </c>
      <c r="R8160" t="s">
        <v>61</v>
      </c>
      <c r="S8160" s="8">
        <v>34669</v>
      </c>
      <c r="T8160" s="8">
        <v>45809</v>
      </c>
      <c r="U8160" t="s">
        <v>34625</v>
      </c>
      <c r="V8160" t="s">
        <v>542</v>
      </c>
      <c r="W8160" t="s">
        <v>64</v>
      </c>
      <c r="X8160" t="s">
        <v>65</v>
      </c>
      <c r="Y8160">
        <v>-30000</v>
      </c>
      <c r="Z8160">
        <v>-30000</v>
      </c>
      <c r="AD8160">
        <v>4661000</v>
      </c>
      <c r="AE8160">
        <v>2943000</v>
      </c>
      <c r="AF8160">
        <v>2895000</v>
      </c>
      <c r="AG8160">
        <v>2</v>
      </c>
      <c r="AH8160">
        <v>1</v>
      </c>
      <c r="AI8160" t="s">
        <v>66</v>
      </c>
      <c r="AJ8160">
        <v>10499000</v>
      </c>
    </row>
    <row r="8161" spans="1:36" x14ac:dyDescent="0.25">
      <c r="A8161">
        <v>690448</v>
      </c>
      <c r="B8161" t="s">
        <v>26481</v>
      </c>
      <c r="C8161" t="s">
        <v>317</v>
      </c>
      <c r="D8161" t="s">
        <v>50</v>
      </c>
      <c r="E8161" t="s">
        <v>51</v>
      </c>
      <c r="F8161" t="s">
        <v>318</v>
      </c>
      <c r="G8161" t="s">
        <v>319</v>
      </c>
      <c r="H8161" t="s">
        <v>24128</v>
      </c>
      <c r="I8161" t="s">
        <v>24129</v>
      </c>
      <c r="J8161" t="s">
        <v>34626</v>
      </c>
      <c r="K8161" t="s">
        <v>34627</v>
      </c>
      <c r="L8161" s="8">
        <v>34669</v>
      </c>
      <c r="M8161" t="s">
        <v>58</v>
      </c>
      <c r="N8161" t="s">
        <v>77</v>
      </c>
      <c r="P8161" t="s">
        <v>1015</v>
      </c>
      <c r="Q8161" s="8">
        <v>25362</v>
      </c>
      <c r="R8161" t="s">
        <v>61</v>
      </c>
      <c r="S8161" s="8">
        <v>34669</v>
      </c>
      <c r="T8161" s="8">
        <v>45839</v>
      </c>
      <c r="U8161" t="s">
        <v>34628</v>
      </c>
      <c r="V8161" t="s">
        <v>499</v>
      </c>
      <c r="W8161" t="s">
        <v>64</v>
      </c>
      <c r="X8161" t="s">
        <v>65</v>
      </c>
      <c r="Y8161">
        <v>-345000</v>
      </c>
      <c r="Z8161">
        <v>-30000</v>
      </c>
      <c r="AA8161">
        <v>-3125000</v>
      </c>
      <c r="AD8161">
        <v>5576000</v>
      </c>
      <c r="AE8161">
        <v>3417000</v>
      </c>
      <c r="AF8161">
        <v>4871000</v>
      </c>
      <c r="AG8161">
        <v>2</v>
      </c>
      <c r="AH8161">
        <v>1</v>
      </c>
      <c r="AI8161" t="s">
        <v>66</v>
      </c>
      <c r="AJ8161">
        <v>13864000</v>
      </c>
    </row>
    <row r="8162" spans="1:36" x14ac:dyDescent="0.25">
      <c r="A8162">
        <v>690450</v>
      </c>
      <c r="B8162" t="s">
        <v>34629</v>
      </c>
      <c r="C8162" t="s">
        <v>119</v>
      </c>
      <c r="D8162" t="s">
        <v>50</v>
      </c>
      <c r="E8162" t="s">
        <v>51</v>
      </c>
      <c r="F8162" t="s">
        <v>122</v>
      </c>
      <c r="G8162" t="s">
        <v>123</v>
      </c>
      <c r="H8162" t="s">
        <v>14627</v>
      </c>
      <c r="I8162" t="s">
        <v>1068</v>
      </c>
      <c r="J8162" t="s">
        <v>34630</v>
      </c>
      <c r="K8162" t="s">
        <v>3540</v>
      </c>
      <c r="L8162" s="8">
        <v>34669</v>
      </c>
      <c r="M8162" t="s">
        <v>58</v>
      </c>
      <c r="N8162" t="s">
        <v>185</v>
      </c>
      <c r="P8162" t="s">
        <v>1570</v>
      </c>
      <c r="Q8162" s="8">
        <v>25381</v>
      </c>
      <c r="R8162" t="s">
        <v>61</v>
      </c>
      <c r="S8162" s="8">
        <v>34669</v>
      </c>
      <c r="T8162" s="8">
        <v>45839</v>
      </c>
      <c r="U8162" t="s">
        <v>34631</v>
      </c>
      <c r="V8162" t="s">
        <v>130</v>
      </c>
      <c r="W8162" t="s">
        <v>64</v>
      </c>
      <c r="X8162" t="s">
        <v>65</v>
      </c>
      <c r="Y8162">
        <v>-100000</v>
      </c>
      <c r="Z8162">
        <v>-30000</v>
      </c>
      <c r="AA8162">
        <v>-2625000</v>
      </c>
      <c r="AD8162">
        <v>5535000</v>
      </c>
      <c r="AE8162">
        <v>3392000</v>
      </c>
      <c r="AF8162">
        <v>2895000</v>
      </c>
      <c r="AG8162">
        <v>2</v>
      </c>
      <c r="AH8162">
        <v>1</v>
      </c>
      <c r="AI8162" t="s">
        <v>66</v>
      </c>
      <c r="AJ8162">
        <v>11822000</v>
      </c>
    </row>
    <row r="8163" spans="1:36" x14ac:dyDescent="0.25">
      <c r="A8163">
        <v>690451</v>
      </c>
      <c r="B8163" t="s">
        <v>34632</v>
      </c>
      <c r="C8163" t="s">
        <v>119</v>
      </c>
      <c r="D8163" t="s">
        <v>50</v>
      </c>
      <c r="E8163" t="s">
        <v>51</v>
      </c>
      <c r="F8163" t="s">
        <v>122</v>
      </c>
      <c r="G8163" t="s">
        <v>123</v>
      </c>
      <c r="H8163" t="s">
        <v>14661</v>
      </c>
      <c r="I8163" t="s">
        <v>14662</v>
      </c>
      <c r="J8163" t="s">
        <v>34633</v>
      </c>
      <c r="K8163" t="s">
        <v>876</v>
      </c>
      <c r="L8163" s="8">
        <v>34669</v>
      </c>
      <c r="M8163" t="s">
        <v>58</v>
      </c>
      <c r="N8163" t="s">
        <v>235</v>
      </c>
      <c r="P8163" t="s">
        <v>151</v>
      </c>
      <c r="Q8163" s="8">
        <v>25414</v>
      </c>
      <c r="R8163" t="s">
        <v>61</v>
      </c>
      <c r="S8163" s="8">
        <v>34669</v>
      </c>
      <c r="T8163" s="8">
        <v>45870</v>
      </c>
      <c r="U8163" t="s">
        <v>34634</v>
      </c>
      <c r="V8163" t="s">
        <v>499</v>
      </c>
      <c r="W8163" t="s">
        <v>64</v>
      </c>
      <c r="X8163" t="s">
        <v>65</v>
      </c>
      <c r="Y8163">
        <v>-100000</v>
      </c>
      <c r="Z8163">
        <v>-30000</v>
      </c>
      <c r="AD8163">
        <v>4650000</v>
      </c>
      <c r="AE8163">
        <v>2778000</v>
      </c>
      <c r="AF8163">
        <v>1918000</v>
      </c>
      <c r="AG8163">
        <v>2</v>
      </c>
      <c r="AH8163">
        <v>1</v>
      </c>
      <c r="AI8163" t="s">
        <v>66</v>
      </c>
      <c r="AJ8163">
        <v>9346000</v>
      </c>
    </row>
    <row r="8164" spans="1:36" x14ac:dyDescent="0.25">
      <c r="A8164">
        <v>690452</v>
      </c>
      <c r="B8164" t="s">
        <v>4335</v>
      </c>
      <c r="C8164" t="s">
        <v>119</v>
      </c>
      <c r="D8164" t="s">
        <v>50</v>
      </c>
      <c r="E8164" t="s">
        <v>51</v>
      </c>
      <c r="F8164" t="s">
        <v>122</v>
      </c>
      <c r="G8164" t="s">
        <v>123</v>
      </c>
      <c r="H8164" t="s">
        <v>34248</v>
      </c>
      <c r="I8164" t="s">
        <v>34249</v>
      </c>
      <c r="J8164" t="s">
        <v>34635</v>
      </c>
      <c r="K8164" t="s">
        <v>2389</v>
      </c>
      <c r="L8164" s="8">
        <v>34669</v>
      </c>
      <c r="M8164" t="s">
        <v>58</v>
      </c>
      <c r="N8164" t="s">
        <v>185</v>
      </c>
      <c r="P8164" t="s">
        <v>151</v>
      </c>
      <c r="Q8164" s="8">
        <v>25458</v>
      </c>
      <c r="R8164" t="s">
        <v>61</v>
      </c>
      <c r="S8164" s="8">
        <v>34669</v>
      </c>
      <c r="T8164" s="8">
        <v>45931</v>
      </c>
      <c r="U8164" t="s">
        <v>34636</v>
      </c>
      <c r="V8164" t="s">
        <v>12086</v>
      </c>
      <c r="W8164" t="s">
        <v>64</v>
      </c>
      <c r="X8164" t="s">
        <v>65</v>
      </c>
      <c r="Y8164">
        <v>-100000</v>
      </c>
      <c r="Z8164">
        <v>-30000</v>
      </c>
      <c r="AA8164">
        <v>-2500000</v>
      </c>
      <c r="AC8164">
        <v>-917000</v>
      </c>
      <c r="AD8164">
        <v>4717000</v>
      </c>
      <c r="AE8164">
        <v>2978000</v>
      </c>
      <c r="AF8164">
        <v>2895000</v>
      </c>
      <c r="AG8164">
        <v>2</v>
      </c>
      <c r="AH8164">
        <v>1</v>
      </c>
      <c r="AI8164" t="s">
        <v>66</v>
      </c>
      <c r="AJ8164">
        <v>10590000</v>
      </c>
    </row>
    <row r="8165" spans="1:36" x14ac:dyDescent="0.25">
      <c r="A8165">
        <v>690453</v>
      </c>
      <c r="B8165" t="s">
        <v>6251</v>
      </c>
      <c r="C8165" t="s">
        <v>119</v>
      </c>
      <c r="D8165" t="s">
        <v>50</v>
      </c>
      <c r="E8165" t="s">
        <v>51</v>
      </c>
      <c r="F8165" t="s">
        <v>122</v>
      </c>
      <c r="G8165" t="s">
        <v>123</v>
      </c>
      <c r="H8165" t="s">
        <v>34637</v>
      </c>
      <c r="I8165" t="s">
        <v>1643</v>
      </c>
      <c r="J8165" t="s">
        <v>34638</v>
      </c>
      <c r="K8165" t="s">
        <v>34639</v>
      </c>
      <c r="L8165" s="8">
        <v>34669</v>
      </c>
      <c r="M8165" t="s">
        <v>58</v>
      </c>
      <c r="N8165" t="s">
        <v>235</v>
      </c>
      <c r="P8165" t="s">
        <v>151</v>
      </c>
      <c r="Q8165" s="8">
        <v>25486</v>
      </c>
      <c r="R8165" t="s">
        <v>61</v>
      </c>
      <c r="S8165" s="8">
        <v>34669</v>
      </c>
      <c r="T8165" s="8">
        <v>45962</v>
      </c>
      <c r="U8165" t="s">
        <v>34640</v>
      </c>
      <c r="V8165" t="s">
        <v>2435</v>
      </c>
      <c r="W8165" t="s">
        <v>64</v>
      </c>
      <c r="X8165" t="s">
        <v>65</v>
      </c>
      <c r="Y8165">
        <v>-150000</v>
      </c>
      <c r="Z8165">
        <v>-30000</v>
      </c>
      <c r="AB8165">
        <v>-167155</v>
      </c>
      <c r="AD8165">
        <v>5431000</v>
      </c>
      <c r="AE8165">
        <v>3252000</v>
      </c>
      <c r="AF8165">
        <v>1918000</v>
      </c>
      <c r="AG8165">
        <v>2</v>
      </c>
      <c r="AH8165">
        <v>1</v>
      </c>
      <c r="AI8165" t="s">
        <v>66</v>
      </c>
      <c r="AJ8165">
        <v>10601000</v>
      </c>
    </row>
    <row r="8166" spans="1:36" x14ac:dyDescent="0.25">
      <c r="A8166">
        <v>690455</v>
      </c>
      <c r="B8166" t="s">
        <v>34641</v>
      </c>
      <c r="C8166" t="s">
        <v>119</v>
      </c>
      <c r="D8166" t="s">
        <v>50</v>
      </c>
      <c r="E8166" t="s">
        <v>51</v>
      </c>
      <c r="F8166" t="s">
        <v>122</v>
      </c>
      <c r="G8166" t="s">
        <v>123</v>
      </c>
      <c r="H8166" t="s">
        <v>34367</v>
      </c>
      <c r="I8166" t="s">
        <v>803</v>
      </c>
      <c r="J8166" t="s">
        <v>34642</v>
      </c>
      <c r="K8166" t="s">
        <v>34643</v>
      </c>
      <c r="L8166" s="8">
        <v>34669</v>
      </c>
      <c r="M8166" t="s">
        <v>58</v>
      </c>
      <c r="N8166" t="s">
        <v>235</v>
      </c>
      <c r="P8166" t="s">
        <v>151</v>
      </c>
      <c r="Q8166" s="8">
        <v>25490</v>
      </c>
      <c r="R8166" t="s">
        <v>61</v>
      </c>
      <c r="S8166" s="8">
        <v>34669</v>
      </c>
      <c r="T8166" s="8">
        <v>45962</v>
      </c>
      <c r="U8166" t="s">
        <v>34644</v>
      </c>
      <c r="V8166" t="s">
        <v>726</v>
      </c>
      <c r="W8166" t="s">
        <v>64</v>
      </c>
      <c r="X8166" t="s">
        <v>259</v>
      </c>
      <c r="Y8166">
        <v>-100000</v>
      </c>
      <c r="Z8166">
        <v>-30000</v>
      </c>
      <c r="AB8166">
        <v>-961252</v>
      </c>
      <c r="AD8166">
        <v>4672000</v>
      </c>
      <c r="AE8166">
        <v>2870000</v>
      </c>
      <c r="AF8166">
        <v>1918000</v>
      </c>
      <c r="AG8166">
        <v>2</v>
      </c>
      <c r="AH8166">
        <v>1</v>
      </c>
      <c r="AI8166" t="s">
        <v>66</v>
      </c>
      <c r="AJ8166">
        <v>9460000</v>
      </c>
    </row>
    <row r="8167" spans="1:36" x14ac:dyDescent="0.25">
      <c r="A8167">
        <v>690456</v>
      </c>
      <c r="B8167" t="s">
        <v>34645</v>
      </c>
      <c r="C8167" t="s">
        <v>119</v>
      </c>
      <c r="D8167" t="s">
        <v>50</v>
      </c>
      <c r="E8167" t="s">
        <v>51</v>
      </c>
      <c r="F8167" t="s">
        <v>122</v>
      </c>
      <c r="G8167" t="s">
        <v>123</v>
      </c>
      <c r="H8167" t="s">
        <v>10333</v>
      </c>
      <c r="I8167" t="s">
        <v>10334</v>
      </c>
      <c r="J8167" t="s">
        <v>34646</v>
      </c>
      <c r="K8167" t="s">
        <v>34647</v>
      </c>
      <c r="L8167" s="8">
        <v>34669</v>
      </c>
      <c r="M8167" t="s">
        <v>58</v>
      </c>
      <c r="N8167" t="s">
        <v>185</v>
      </c>
      <c r="P8167" t="s">
        <v>31355</v>
      </c>
      <c r="Q8167" s="8">
        <v>25492</v>
      </c>
      <c r="R8167" t="s">
        <v>61</v>
      </c>
      <c r="S8167" s="8">
        <v>34669</v>
      </c>
      <c r="T8167" s="8">
        <v>45962</v>
      </c>
      <c r="U8167" t="s">
        <v>34648</v>
      </c>
      <c r="V8167" t="s">
        <v>29479</v>
      </c>
      <c r="W8167" t="s">
        <v>64</v>
      </c>
      <c r="X8167" t="s">
        <v>65</v>
      </c>
      <c r="Y8167">
        <v>-100000</v>
      </c>
      <c r="Z8167">
        <v>-30000</v>
      </c>
      <c r="AA8167">
        <v>-3750000</v>
      </c>
      <c r="AC8167">
        <v>-917000</v>
      </c>
      <c r="AD8167">
        <v>5008000</v>
      </c>
      <c r="AE8167">
        <v>3074000</v>
      </c>
      <c r="AF8167">
        <v>2895000</v>
      </c>
      <c r="AG8167">
        <v>2</v>
      </c>
      <c r="AH8167">
        <v>1</v>
      </c>
      <c r="AI8167" t="s">
        <v>66</v>
      </c>
      <c r="AJ8167">
        <v>10977000</v>
      </c>
    </row>
    <row r="8168" spans="1:36" x14ac:dyDescent="0.25">
      <c r="A8168">
        <v>690457</v>
      </c>
      <c r="B8168" t="s">
        <v>34649</v>
      </c>
      <c r="C8168" t="s">
        <v>119</v>
      </c>
      <c r="D8168" t="s">
        <v>50</v>
      </c>
      <c r="E8168" t="s">
        <v>51</v>
      </c>
      <c r="F8168" t="s">
        <v>122</v>
      </c>
      <c r="G8168" t="s">
        <v>123</v>
      </c>
      <c r="H8168" t="s">
        <v>34650</v>
      </c>
      <c r="I8168" t="s">
        <v>1036</v>
      </c>
      <c r="J8168" t="s">
        <v>34651</v>
      </c>
      <c r="K8168" t="s">
        <v>4109</v>
      </c>
      <c r="L8168" s="8">
        <v>34669</v>
      </c>
      <c r="M8168" t="s">
        <v>58</v>
      </c>
      <c r="N8168" t="s">
        <v>235</v>
      </c>
      <c r="P8168" t="s">
        <v>151</v>
      </c>
      <c r="Q8168" s="8">
        <v>25513</v>
      </c>
      <c r="R8168" t="s">
        <v>61</v>
      </c>
      <c r="S8168" s="8">
        <v>34669</v>
      </c>
      <c r="T8168" s="8">
        <v>45992</v>
      </c>
      <c r="U8168" t="s">
        <v>34652</v>
      </c>
      <c r="V8168" t="s">
        <v>726</v>
      </c>
      <c r="W8168" t="s">
        <v>64</v>
      </c>
      <c r="X8168" t="s">
        <v>65</v>
      </c>
      <c r="Y8168">
        <v>-150000</v>
      </c>
      <c r="Z8168">
        <v>-30000</v>
      </c>
      <c r="AA8168">
        <v>-3000000</v>
      </c>
      <c r="AD8168">
        <v>5519000</v>
      </c>
      <c r="AE8168">
        <v>3305000</v>
      </c>
      <c r="AF8168">
        <v>1918000</v>
      </c>
      <c r="AG8168">
        <v>2</v>
      </c>
      <c r="AH8168">
        <v>1</v>
      </c>
      <c r="AI8168" t="s">
        <v>66</v>
      </c>
      <c r="AJ8168">
        <v>10742000</v>
      </c>
    </row>
    <row r="8169" spans="1:36" x14ac:dyDescent="0.25">
      <c r="A8169">
        <v>690459</v>
      </c>
      <c r="B8169" t="s">
        <v>34653</v>
      </c>
      <c r="C8169" t="s">
        <v>119</v>
      </c>
      <c r="D8169" t="s">
        <v>50</v>
      </c>
      <c r="E8169" t="s">
        <v>51</v>
      </c>
      <c r="F8169" t="s">
        <v>122</v>
      </c>
      <c r="G8169" t="s">
        <v>123</v>
      </c>
      <c r="H8169" t="s">
        <v>7740</v>
      </c>
      <c r="I8169" t="s">
        <v>285</v>
      </c>
      <c r="J8169" t="s">
        <v>34654</v>
      </c>
      <c r="K8169" t="s">
        <v>2858</v>
      </c>
      <c r="L8169" s="8">
        <v>34669</v>
      </c>
      <c r="M8169" t="s">
        <v>58</v>
      </c>
      <c r="N8169" t="s">
        <v>77</v>
      </c>
      <c r="P8169" t="s">
        <v>151</v>
      </c>
      <c r="Q8169" s="8">
        <v>25535</v>
      </c>
      <c r="R8169" t="s">
        <v>61</v>
      </c>
      <c r="S8169" s="8">
        <v>34669</v>
      </c>
      <c r="T8169" s="8">
        <v>45992</v>
      </c>
      <c r="U8169" t="s">
        <v>34655</v>
      </c>
      <c r="V8169" t="s">
        <v>2413</v>
      </c>
      <c r="W8169" t="s">
        <v>64</v>
      </c>
      <c r="X8169" t="s">
        <v>65</v>
      </c>
      <c r="Y8169">
        <v>-100000</v>
      </c>
      <c r="Z8169">
        <v>-30000</v>
      </c>
      <c r="AD8169">
        <v>6165000</v>
      </c>
      <c r="AE8169">
        <v>3878000</v>
      </c>
      <c r="AF8169">
        <v>4871000</v>
      </c>
      <c r="AG8169">
        <v>2</v>
      </c>
      <c r="AH8169">
        <v>1</v>
      </c>
      <c r="AI8169" t="s">
        <v>66</v>
      </c>
      <c r="AJ8169">
        <v>14914000</v>
      </c>
    </row>
    <row r="8170" spans="1:36" x14ac:dyDescent="0.25">
      <c r="A8170">
        <v>690460</v>
      </c>
      <c r="B8170" t="s">
        <v>12919</v>
      </c>
      <c r="C8170" t="s">
        <v>119</v>
      </c>
      <c r="D8170" t="s">
        <v>50</v>
      </c>
      <c r="E8170" t="s">
        <v>51</v>
      </c>
      <c r="F8170" t="s">
        <v>122</v>
      </c>
      <c r="G8170" t="s">
        <v>123</v>
      </c>
      <c r="H8170" t="s">
        <v>23819</v>
      </c>
      <c r="I8170" t="s">
        <v>12831</v>
      </c>
      <c r="J8170" t="s">
        <v>34656</v>
      </c>
      <c r="K8170" t="s">
        <v>12833</v>
      </c>
      <c r="L8170" s="8">
        <v>34669</v>
      </c>
      <c r="M8170" t="s">
        <v>58</v>
      </c>
      <c r="N8170" t="s">
        <v>77</v>
      </c>
      <c r="P8170" t="s">
        <v>151</v>
      </c>
      <c r="Q8170" s="8">
        <v>25545</v>
      </c>
      <c r="R8170" t="s">
        <v>61</v>
      </c>
      <c r="S8170" s="8">
        <v>34669</v>
      </c>
      <c r="T8170" s="8">
        <v>46023</v>
      </c>
      <c r="U8170" t="s">
        <v>34657</v>
      </c>
      <c r="V8170" t="s">
        <v>542</v>
      </c>
      <c r="W8170" t="s">
        <v>64</v>
      </c>
      <c r="X8170" t="s">
        <v>65</v>
      </c>
      <c r="Y8170">
        <v>-33000</v>
      </c>
      <c r="Z8170">
        <v>-30000</v>
      </c>
      <c r="AB8170">
        <v>-5000</v>
      </c>
      <c r="AD8170">
        <v>5805000</v>
      </c>
      <c r="AE8170">
        <v>3556000</v>
      </c>
      <c r="AF8170">
        <v>4871000</v>
      </c>
      <c r="AG8170">
        <v>2</v>
      </c>
      <c r="AH8170">
        <v>1</v>
      </c>
      <c r="AI8170" t="s">
        <v>66</v>
      </c>
      <c r="AJ8170">
        <v>14232000</v>
      </c>
    </row>
    <row r="8171" spans="1:36" x14ac:dyDescent="0.25">
      <c r="A8171">
        <v>690461</v>
      </c>
      <c r="B8171" t="s">
        <v>5752</v>
      </c>
      <c r="C8171" t="s">
        <v>119</v>
      </c>
      <c r="D8171" t="s">
        <v>120</v>
      </c>
      <c r="E8171" t="s">
        <v>121</v>
      </c>
      <c r="F8171" t="s">
        <v>122</v>
      </c>
      <c r="G8171" t="s">
        <v>123</v>
      </c>
      <c r="H8171" t="s">
        <v>31062</v>
      </c>
      <c r="I8171" t="s">
        <v>1140</v>
      </c>
      <c r="J8171" t="s">
        <v>34658</v>
      </c>
      <c r="K8171" t="s">
        <v>34659</v>
      </c>
      <c r="L8171" s="8">
        <v>34669</v>
      </c>
      <c r="M8171" t="s">
        <v>58</v>
      </c>
      <c r="N8171" t="s">
        <v>235</v>
      </c>
      <c r="P8171" t="s">
        <v>109</v>
      </c>
      <c r="Q8171" s="8">
        <v>25215</v>
      </c>
      <c r="R8171" t="s">
        <v>61</v>
      </c>
      <c r="S8171" s="8">
        <v>34669</v>
      </c>
      <c r="T8171" s="8">
        <v>45689</v>
      </c>
      <c r="U8171" t="s">
        <v>34660</v>
      </c>
      <c r="V8171" t="s">
        <v>130</v>
      </c>
      <c r="W8171" t="s">
        <v>64</v>
      </c>
      <c r="X8171" t="s">
        <v>65</v>
      </c>
      <c r="Z8171">
        <v>-30000</v>
      </c>
      <c r="AA8171">
        <v>-4048000</v>
      </c>
      <c r="AD8171">
        <v>4519000</v>
      </c>
      <c r="AE8171">
        <v>2700000</v>
      </c>
      <c r="AF8171">
        <v>1918000</v>
      </c>
      <c r="AG8171">
        <v>2</v>
      </c>
      <c r="AH8171">
        <v>1</v>
      </c>
      <c r="AI8171" t="s">
        <v>66</v>
      </c>
      <c r="AJ8171">
        <v>9137000</v>
      </c>
    </row>
    <row r="8172" spans="1:36" x14ac:dyDescent="0.25">
      <c r="A8172">
        <v>690462</v>
      </c>
      <c r="B8172" t="s">
        <v>34661</v>
      </c>
      <c r="C8172" t="s">
        <v>119</v>
      </c>
      <c r="D8172" t="s">
        <v>120</v>
      </c>
      <c r="E8172" t="s">
        <v>121</v>
      </c>
      <c r="F8172" t="s">
        <v>122</v>
      </c>
      <c r="G8172" t="s">
        <v>123</v>
      </c>
      <c r="H8172" t="s">
        <v>14643</v>
      </c>
      <c r="I8172" t="s">
        <v>1504</v>
      </c>
      <c r="J8172" t="s">
        <v>34662</v>
      </c>
      <c r="K8172" t="s">
        <v>1506</v>
      </c>
      <c r="L8172" s="8">
        <v>34669</v>
      </c>
      <c r="M8172" t="s">
        <v>58</v>
      </c>
      <c r="N8172" t="s">
        <v>77</v>
      </c>
      <c r="P8172" t="s">
        <v>11573</v>
      </c>
      <c r="Q8172" s="8">
        <v>25261</v>
      </c>
      <c r="R8172" t="s">
        <v>61</v>
      </c>
      <c r="S8172" s="8">
        <v>34669</v>
      </c>
      <c r="T8172" s="8">
        <v>45717</v>
      </c>
      <c r="U8172" t="s">
        <v>34663</v>
      </c>
      <c r="V8172" t="s">
        <v>130</v>
      </c>
      <c r="W8172" t="s">
        <v>64</v>
      </c>
      <c r="X8172" t="s">
        <v>65</v>
      </c>
      <c r="Y8172">
        <v>-200000</v>
      </c>
      <c r="Z8172">
        <v>-30000</v>
      </c>
      <c r="AD8172">
        <v>6495000</v>
      </c>
      <c r="AE8172">
        <v>4083000</v>
      </c>
      <c r="AF8172">
        <v>4871000</v>
      </c>
      <c r="AG8172">
        <v>2</v>
      </c>
      <c r="AH8172">
        <v>1</v>
      </c>
      <c r="AI8172" t="s">
        <v>66</v>
      </c>
      <c r="AJ8172">
        <v>15449000</v>
      </c>
    </row>
    <row r="8173" spans="1:36" x14ac:dyDescent="0.25">
      <c r="A8173">
        <v>690463</v>
      </c>
      <c r="B8173" t="s">
        <v>34664</v>
      </c>
      <c r="C8173" t="s">
        <v>605</v>
      </c>
      <c r="D8173" t="s">
        <v>50</v>
      </c>
      <c r="E8173" t="s">
        <v>51</v>
      </c>
      <c r="F8173" t="s">
        <v>4897</v>
      </c>
      <c r="G8173" t="s">
        <v>4898</v>
      </c>
      <c r="H8173" t="s">
        <v>13845</v>
      </c>
      <c r="I8173" t="s">
        <v>1348</v>
      </c>
      <c r="J8173" t="s">
        <v>34665</v>
      </c>
      <c r="K8173" t="s">
        <v>34666</v>
      </c>
      <c r="L8173" s="8">
        <v>34669</v>
      </c>
      <c r="M8173" t="s">
        <v>58</v>
      </c>
      <c r="N8173" t="s">
        <v>77</v>
      </c>
      <c r="P8173" t="s">
        <v>34667</v>
      </c>
      <c r="Q8173" s="8">
        <v>25296</v>
      </c>
      <c r="R8173" t="s">
        <v>61</v>
      </c>
      <c r="S8173" s="8">
        <v>34669</v>
      </c>
      <c r="T8173" s="8">
        <v>45778</v>
      </c>
      <c r="U8173" t="s">
        <v>34668</v>
      </c>
      <c r="V8173" t="s">
        <v>726</v>
      </c>
      <c r="W8173" t="s">
        <v>64</v>
      </c>
      <c r="X8173" t="s">
        <v>65</v>
      </c>
      <c r="Y8173">
        <v>-100000</v>
      </c>
      <c r="Z8173">
        <v>-30000</v>
      </c>
      <c r="AA8173">
        <v>-2188000</v>
      </c>
      <c r="AD8173">
        <v>5595000</v>
      </c>
      <c r="AE8173">
        <v>3524000</v>
      </c>
      <c r="AF8173">
        <v>4871000</v>
      </c>
      <c r="AG8173">
        <v>2</v>
      </c>
      <c r="AH8173">
        <v>1</v>
      </c>
      <c r="AI8173" t="s">
        <v>66</v>
      </c>
      <c r="AJ8173">
        <v>13990000</v>
      </c>
    </row>
    <row r="8174" spans="1:36" x14ac:dyDescent="0.25">
      <c r="A8174">
        <v>690464</v>
      </c>
      <c r="B8174" t="s">
        <v>32839</v>
      </c>
      <c r="C8174" t="s">
        <v>119</v>
      </c>
      <c r="D8174" t="s">
        <v>120</v>
      </c>
      <c r="E8174" t="s">
        <v>121</v>
      </c>
      <c r="F8174" t="s">
        <v>122</v>
      </c>
      <c r="G8174" t="s">
        <v>123</v>
      </c>
      <c r="H8174" t="s">
        <v>34669</v>
      </c>
      <c r="I8174" t="s">
        <v>11724</v>
      </c>
      <c r="J8174" t="s">
        <v>34670</v>
      </c>
      <c r="K8174" t="s">
        <v>34671</v>
      </c>
      <c r="L8174" s="8">
        <v>34669</v>
      </c>
      <c r="M8174" t="s">
        <v>58</v>
      </c>
      <c r="N8174" t="s">
        <v>235</v>
      </c>
      <c r="P8174" t="s">
        <v>130</v>
      </c>
      <c r="Q8174" s="8">
        <v>25298</v>
      </c>
      <c r="R8174" t="s">
        <v>61</v>
      </c>
      <c r="S8174" s="8">
        <v>34669</v>
      </c>
      <c r="T8174" s="8">
        <v>45778</v>
      </c>
      <c r="U8174" t="s">
        <v>34672</v>
      </c>
      <c r="V8174" t="s">
        <v>130</v>
      </c>
      <c r="W8174" t="s">
        <v>64</v>
      </c>
      <c r="X8174" t="s">
        <v>65</v>
      </c>
      <c r="Y8174">
        <v>-100000</v>
      </c>
      <c r="Z8174">
        <v>-30000</v>
      </c>
      <c r="AD8174">
        <v>4970000</v>
      </c>
      <c r="AE8174">
        <v>3050000</v>
      </c>
      <c r="AF8174">
        <v>1918000</v>
      </c>
      <c r="AG8174">
        <v>2</v>
      </c>
      <c r="AH8174">
        <v>1</v>
      </c>
      <c r="AI8174" t="s">
        <v>66</v>
      </c>
      <c r="AJ8174">
        <v>9938000</v>
      </c>
    </row>
    <row r="8175" spans="1:36" x14ac:dyDescent="0.25">
      <c r="A8175">
        <v>690465</v>
      </c>
      <c r="B8175" t="s">
        <v>34673</v>
      </c>
      <c r="C8175" t="s">
        <v>317</v>
      </c>
      <c r="D8175" t="s">
        <v>50</v>
      </c>
      <c r="E8175" t="s">
        <v>51</v>
      </c>
      <c r="F8175" t="s">
        <v>379</v>
      </c>
      <c r="G8175" t="s">
        <v>380</v>
      </c>
      <c r="H8175" t="s">
        <v>3594</v>
      </c>
      <c r="I8175" t="s">
        <v>3595</v>
      </c>
      <c r="J8175" t="s">
        <v>34674</v>
      </c>
      <c r="K8175" t="s">
        <v>34675</v>
      </c>
      <c r="L8175" s="8">
        <v>34669</v>
      </c>
      <c r="M8175" t="s">
        <v>58</v>
      </c>
      <c r="N8175" t="s">
        <v>185</v>
      </c>
      <c r="P8175" t="s">
        <v>151</v>
      </c>
      <c r="Q8175" s="8">
        <v>25323</v>
      </c>
      <c r="R8175" t="s">
        <v>61</v>
      </c>
      <c r="S8175" s="8">
        <v>34669</v>
      </c>
      <c r="T8175" s="8">
        <v>45778</v>
      </c>
      <c r="U8175" t="s">
        <v>34676</v>
      </c>
      <c r="V8175" t="s">
        <v>130</v>
      </c>
      <c r="W8175" t="s">
        <v>64</v>
      </c>
      <c r="X8175" t="s">
        <v>65</v>
      </c>
      <c r="Y8175">
        <v>-100000</v>
      </c>
      <c r="Z8175">
        <v>-30000</v>
      </c>
      <c r="AC8175">
        <v>-4325000</v>
      </c>
      <c r="AD8175">
        <v>5745000</v>
      </c>
      <c r="AE8175">
        <v>3519000</v>
      </c>
      <c r="AF8175">
        <v>2895000</v>
      </c>
      <c r="AG8175">
        <v>2</v>
      </c>
      <c r="AH8175">
        <v>1</v>
      </c>
      <c r="AI8175" t="s">
        <v>66</v>
      </c>
      <c r="AJ8175">
        <v>12159000</v>
      </c>
    </row>
    <row r="8176" spans="1:36" x14ac:dyDescent="0.25">
      <c r="A8176">
        <v>690466</v>
      </c>
      <c r="B8176" t="s">
        <v>34677</v>
      </c>
      <c r="C8176" t="s">
        <v>119</v>
      </c>
      <c r="D8176" t="s">
        <v>120</v>
      </c>
      <c r="E8176" t="s">
        <v>121</v>
      </c>
      <c r="F8176" t="s">
        <v>122</v>
      </c>
      <c r="G8176" t="s">
        <v>123</v>
      </c>
      <c r="H8176" t="s">
        <v>14643</v>
      </c>
      <c r="I8176" t="s">
        <v>1504</v>
      </c>
      <c r="J8176" t="s">
        <v>34678</v>
      </c>
      <c r="K8176" t="s">
        <v>2644</v>
      </c>
      <c r="L8176" s="8">
        <v>34669</v>
      </c>
      <c r="M8176" t="s">
        <v>58</v>
      </c>
      <c r="N8176" t="s">
        <v>185</v>
      </c>
      <c r="P8176" t="s">
        <v>2482</v>
      </c>
      <c r="Q8176" s="8">
        <v>25344</v>
      </c>
      <c r="R8176" t="s">
        <v>61</v>
      </c>
      <c r="S8176" s="8">
        <v>34669</v>
      </c>
      <c r="T8176" s="8">
        <v>45809</v>
      </c>
      <c r="U8176" t="s">
        <v>34679</v>
      </c>
      <c r="V8176" t="s">
        <v>130</v>
      </c>
      <c r="W8176" t="s">
        <v>64</v>
      </c>
      <c r="X8176" t="s">
        <v>65</v>
      </c>
      <c r="Y8176">
        <v>-50000</v>
      </c>
      <c r="Z8176">
        <v>-30000</v>
      </c>
      <c r="AC8176">
        <v>-1541569</v>
      </c>
      <c r="AD8176">
        <v>5125000</v>
      </c>
      <c r="AE8176">
        <v>3144000</v>
      </c>
      <c r="AF8176">
        <v>2895000</v>
      </c>
      <c r="AG8176">
        <v>2</v>
      </c>
      <c r="AH8176">
        <v>1</v>
      </c>
      <c r="AI8176" t="s">
        <v>66</v>
      </c>
      <c r="AJ8176">
        <v>11164000</v>
      </c>
    </row>
    <row r="8177" spans="1:36" x14ac:dyDescent="0.25">
      <c r="A8177">
        <v>690467</v>
      </c>
      <c r="B8177" t="s">
        <v>8387</v>
      </c>
      <c r="C8177" t="s">
        <v>119</v>
      </c>
      <c r="D8177" t="s">
        <v>50</v>
      </c>
      <c r="E8177" t="s">
        <v>51</v>
      </c>
      <c r="F8177" t="s">
        <v>122</v>
      </c>
      <c r="G8177" t="s">
        <v>123</v>
      </c>
      <c r="H8177" t="s">
        <v>4030</v>
      </c>
      <c r="I8177" t="s">
        <v>1214</v>
      </c>
      <c r="J8177" t="s">
        <v>34680</v>
      </c>
      <c r="K8177" t="s">
        <v>7466</v>
      </c>
      <c r="L8177" s="8">
        <v>34669</v>
      </c>
      <c r="M8177" t="s">
        <v>58</v>
      </c>
      <c r="N8177" t="s">
        <v>185</v>
      </c>
      <c r="P8177" t="s">
        <v>151</v>
      </c>
      <c r="Q8177" s="8">
        <v>25363</v>
      </c>
      <c r="R8177" t="s">
        <v>61</v>
      </c>
      <c r="S8177" s="8">
        <v>34669</v>
      </c>
      <c r="T8177" s="8">
        <v>45839</v>
      </c>
      <c r="U8177" t="s">
        <v>34681</v>
      </c>
      <c r="V8177" t="s">
        <v>726</v>
      </c>
      <c r="W8177" t="s">
        <v>64</v>
      </c>
      <c r="X8177" t="s">
        <v>65</v>
      </c>
      <c r="Y8177">
        <v>-100000</v>
      </c>
      <c r="Z8177">
        <v>-30000</v>
      </c>
      <c r="AD8177">
        <v>5393000</v>
      </c>
      <c r="AE8177">
        <v>3306000</v>
      </c>
      <c r="AF8177">
        <v>2895000</v>
      </c>
      <c r="AG8177">
        <v>2</v>
      </c>
      <c r="AH8177">
        <v>1</v>
      </c>
      <c r="AI8177" t="s">
        <v>66</v>
      </c>
      <c r="AJ8177">
        <v>11594000</v>
      </c>
    </row>
    <row r="8178" spans="1:36" x14ac:dyDescent="0.25">
      <c r="A8178">
        <v>690468</v>
      </c>
      <c r="B8178" t="s">
        <v>34682</v>
      </c>
      <c r="C8178" t="s">
        <v>119</v>
      </c>
      <c r="D8178" t="s">
        <v>120</v>
      </c>
      <c r="E8178" t="s">
        <v>121</v>
      </c>
      <c r="F8178" t="s">
        <v>122</v>
      </c>
      <c r="G8178" t="s">
        <v>123</v>
      </c>
      <c r="H8178" t="s">
        <v>33139</v>
      </c>
      <c r="I8178" t="s">
        <v>767</v>
      </c>
      <c r="J8178" t="s">
        <v>34683</v>
      </c>
      <c r="K8178" t="s">
        <v>1162</v>
      </c>
      <c r="L8178" s="8">
        <v>34669</v>
      </c>
      <c r="M8178" t="s">
        <v>58</v>
      </c>
      <c r="N8178" t="s">
        <v>185</v>
      </c>
      <c r="P8178" t="s">
        <v>151</v>
      </c>
      <c r="Q8178" s="8">
        <v>25401</v>
      </c>
      <c r="R8178" t="s">
        <v>61</v>
      </c>
      <c r="S8178" s="8">
        <v>34669</v>
      </c>
      <c r="T8178" s="8">
        <v>45870</v>
      </c>
      <c r="U8178" t="s">
        <v>34684</v>
      </c>
      <c r="V8178" t="s">
        <v>130</v>
      </c>
      <c r="W8178" t="s">
        <v>64</v>
      </c>
      <c r="X8178" t="s">
        <v>65</v>
      </c>
      <c r="Y8178">
        <v>-100000</v>
      </c>
      <c r="Z8178">
        <v>-30000</v>
      </c>
      <c r="AC8178">
        <v>-3333334</v>
      </c>
      <c r="AD8178">
        <v>5229000</v>
      </c>
      <c r="AE8178">
        <v>3464000</v>
      </c>
      <c r="AF8178">
        <v>2895000</v>
      </c>
      <c r="AG8178">
        <v>2</v>
      </c>
      <c r="AH8178">
        <v>1</v>
      </c>
      <c r="AI8178" t="s">
        <v>66</v>
      </c>
      <c r="AJ8178">
        <v>11588000</v>
      </c>
    </row>
    <row r="8179" spans="1:36" x14ac:dyDescent="0.25">
      <c r="A8179">
        <v>690469</v>
      </c>
      <c r="B8179" t="s">
        <v>663</v>
      </c>
      <c r="C8179" t="s">
        <v>119</v>
      </c>
      <c r="D8179" t="s">
        <v>50</v>
      </c>
      <c r="E8179" t="s">
        <v>51</v>
      </c>
      <c r="F8179" t="s">
        <v>122</v>
      </c>
      <c r="G8179" t="s">
        <v>123</v>
      </c>
      <c r="H8179" t="s">
        <v>34685</v>
      </c>
      <c r="I8179" t="s">
        <v>215</v>
      </c>
      <c r="J8179" t="s">
        <v>34686</v>
      </c>
      <c r="K8179" t="s">
        <v>11163</v>
      </c>
      <c r="L8179" s="8">
        <v>34669</v>
      </c>
      <c r="M8179" t="s">
        <v>58</v>
      </c>
      <c r="N8179" t="s">
        <v>185</v>
      </c>
      <c r="P8179" t="s">
        <v>151</v>
      </c>
      <c r="Q8179" s="8">
        <v>25410</v>
      </c>
      <c r="R8179" t="s">
        <v>61</v>
      </c>
      <c r="S8179" s="8">
        <v>34669</v>
      </c>
      <c r="T8179" s="8">
        <v>45870</v>
      </c>
      <c r="U8179" t="s">
        <v>34687</v>
      </c>
      <c r="V8179" t="s">
        <v>863</v>
      </c>
      <c r="W8179" t="s">
        <v>64</v>
      </c>
      <c r="X8179" t="s">
        <v>65</v>
      </c>
      <c r="Y8179">
        <v>-100000</v>
      </c>
      <c r="Z8179">
        <v>-30000</v>
      </c>
      <c r="AA8179">
        <v>-3750000</v>
      </c>
      <c r="AD8179">
        <v>4705000</v>
      </c>
      <c r="AE8179">
        <v>2891000</v>
      </c>
      <c r="AF8179">
        <v>2895000</v>
      </c>
      <c r="AG8179">
        <v>2</v>
      </c>
      <c r="AH8179">
        <v>1</v>
      </c>
      <c r="AI8179" t="s">
        <v>66</v>
      </c>
      <c r="AJ8179">
        <v>10491000</v>
      </c>
    </row>
    <row r="8180" spans="1:36" x14ac:dyDescent="0.25">
      <c r="A8180">
        <v>690471</v>
      </c>
      <c r="B8180" t="s">
        <v>34688</v>
      </c>
      <c r="C8180" t="s">
        <v>119</v>
      </c>
      <c r="D8180" t="s">
        <v>50</v>
      </c>
      <c r="E8180" t="s">
        <v>51</v>
      </c>
      <c r="F8180" t="s">
        <v>122</v>
      </c>
      <c r="G8180" t="s">
        <v>123</v>
      </c>
      <c r="H8180" t="s">
        <v>8296</v>
      </c>
      <c r="I8180" t="s">
        <v>1152</v>
      </c>
      <c r="J8180" t="s">
        <v>34689</v>
      </c>
      <c r="K8180" t="s">
        <v>1221</v>
      </c>
      <c r="L8180" s="8">
        <v>34669</v>
      </c>
      <c r="M8180" t="s">
        <v>58</v>
      </c>
      <c r="N8180" t="s">
        <v>185</v>
      </c>
      <c r="P8180" t="s">
        <v>151</v>
      </c>
      <c r="Q8180" s="8">
        <v>25517</v>
      </c>
      <c r="R8180" t="s">
        <v>61</v>
      </c>
      <c r="S8180" s="8">
        <v>34669</v>
      </c>
      <c r="T8180" s="8">
        <v>45992</v>
      </c>
      <c r="U8180" t="s">
        <v>34690</v>
      </c>
      <c r="V8180" t="s">
        <v>34691</v>
      </c>
      <c r="W8180" t="s">
        <v>64</v>
      </c>
      <c r="X8180" t="s">
        <v>65</v>
      </c>
      <c r="Y8180">
        <v>-100000</v>
      </c>
      <c r="Z8180">
        <v>-30000</v>
      </c>
      <c r="AD8180">
        <v>5679000</v>
      </c>
      <c r="AE8180">
        <v>3479000</v>
      </c>
      <c r="AF8180">
        <v>2895000</v>
      </c>
      <c r="AG8180">
        <v>2</v>
      </c>
      <c r="AH8180">
        <v>1</v>
      </c>
      <c r="AI8180" t="s">
        <v>66</v>
      </c>
      <c r="AJ8180">
        <v>12053000</v>
      </c>
    </row>
    <row r="8181" spans="1:36" x14ac:dyDescent="0.25">
      <c r="A8181">
        <v>690472</v>
      </c>
      <c r="B8181" t="s">
        <v>20108</v>
      </c>
      <c r="C8181" t="s">
        <v>119</v>
      </c>
      <c r="D8181" t="s">
        <v>1080</v>
      </c>
      <c r="E8181" t="s">
        <v>1081</v>
      </c>
      <c r="F8181" t="s">
        <v>122</v>
      </c>
      <c r="G8181" t="s">
        <v>123</v>
      </c>
      <c r="H8181" t="s">
        <v>1762</v>
      </c>
      <c r="I8181" t="s">
        <v>866</v>
      </c>
      <c r="J8181" t="s">
        <v>34692</v>
      </c>
      <c r="K8181" t="s">
        <v>868</v>
      </c>
      <c r="L8181" s="8">
        <v>34669</v>
      </c>
      <c r="M8181" t="s">
        <v>58</v>
      </c>
      <c r="N8181" t="s">
        <v>185</v>
      </c>
      <c r="P8181" t="s">
        <v>151</v>
      </c>
      <c r="Q8181" s="8">
        <v>25521</v>
      </c>
      <c r="R8181" t="s">
        <v>61</v>
      </c>
      <c r="S8181" s="8">
        <v>34669</v>
      </c>
      <c r="T8181" s="8">
        <v>45992</v>
      </c>
      <c r="U8181" t="s">
        <v>34693</v>
      </c>
      <c r="V8181" t="s">
        <v>726</v>
      </c>
      <c r="W8181" t="s">
        <v>64</v>
      </c>
      <c r="X8181" t="s">
        <v>65</v>
      </c>
      <c r="Y8181">
        <v>-223000</v>
      </c>
      <c r="Z8181">
        <v>-30000</v>
      </c>
      <c r="AA8181">
        <v>-4688000</v>
      </c>
      <c r="AB8181">
        <v>-1000</v>
      </c>
      <c r="AC8181">
        <v>-1095833</v>
      </c>
      <c r="AD8181">
        <v>5376000</v>
      </c>
      <c r="AE8181">
        <v>3296000</v>
      </c>
      <c r="AF8181">
        <v>2895000</v>
      </c>
      <c r="AG8181">
        <v>2</v>
      </c>
      <c r="AH8181">
        <v>1</v>
      </c>
      <c r="AI8181" t="s">
        <v>66</v>
      </c>
      <c r="AJ8181">
        <v>11567000</v>
      </c>
    </row>
    <row r="8182" spans="1:36" x14ac:dyDescent="0.25">
      <c r="A8182">
        <v>690473</v>
      </c>
      <c r="B8182" t="s">
        <v>34694</v>
      </c>
      <c r="C8182" t="s">
        <v>119</v>
      </c>
      <c r="D8182" t="s">
        <v>50</v>
      </c>
      <c r="E8182" t="s">
        <v>51</v>
      </c>
      <c r="F8182" t="s">
        <v>122</v>
      </c>
      <c r="G8182" t="s">
        <v>123</v>
      </c>
      <c r="H8182" t="s">
        <v>31330</v>
      </c>
      <c r="I8182" t="s">
        <v>767</v>
      </c>
      <c r="J8182" t="s">
        <v>3579</v>
      </c>
      <c r="K8182" t="s">
        <v>769</v>
      </c>
      <c r="L8182" s="8">
        <v>34669</v>
      </c>
      <c r="M8182" t="s">
        <v>58</v>
      </c>
      <c r="N8182" t="s">
        <v>77</v>
      </c>
      <c r="P8182" t="s">
        <v>151</v>
      </c>
      <c r="Q8182" s="8">
        <v>25539</v>
      </c>
      <c r="R8182" t="s">
        <v>61</v>
      </c>
      <c r="S8182" s="8">
        <v>34669</v>
      </c>
      <c r="T8182" s="8">
        <v>46023</v>
      </c>
      <c r="U8182" t="s">
        <v>34695</v>
      </c>
      <c r="V8182" t="s">
        <v>23039</v>
      </c>
      <c r="W8182" t="s">
        <v>64</v>
      </c>
      <c r="X8182" t="s">
        <v>65</v>
      </c>
      <c r="Y8182">
        <v>-100000</v>
      </c>
      <c r="Z8182">
        <v>-30000</v>
      </c>
      <c r="AC8182">
        <v>-2538750</v>
      </c>
      <c r="AD8182">
        <v>5436000</v>
      </c>
      <c r="AE8182">
        <v>3332000</v>
      </c>
      <c r="AF8182">
        <v>4871000</v>
      </c>
      <c r="AG8182">
        <v>2</v>
      </c>
      <c r="AH8182">
        <v>1</v>
      </c>
      <c r="AI8182" t="s">
        <v>66</v>
      </c>
      <c r="AJ8182">
        <v>13639000</v>
      </c>
    </row>
    <row r="8183" spans="1:36" x14ac:dyDescent="0.25">
      <c r="A8183">
        <v>690474</v>
      </c>
      <c r="B8183" t="s">
        <v>34696</v>
      </c>
      <c r="C8183" t="s">
        <v>119</v>
      </c>
      <c r="D8183" t="s">
        <v>2448</v>
      </c>
      <c r="E8183" t="s">
        <v>2449</v>
      </c>
      <c r="F8183" t="s">
        <v>122</v>
      </c>
      <c r="G8183" t="s">
        <v>123</v>
      </c>
      <c r="H8183" t="s">
        <v>34697</v>
      </c>
      <c r="I8183" t="s">
        <v>34698</v>
      </c>
      <c r="J8183" t="s">
        <v>34699</v>
      </c>
      <c r="K8183" t="s">
        <v>876</v>
      </c>
      <c r="L8183" s="8">
        <v>34669</v>
      </c>
      <c r="M8183" t="s">
        <v>58</v>
      </c>
      <c r="N8183" t="s">
        <v>235</v>
      </c>
      <c r="P8183" t="s">
        <v>29303</v>
      </c>
      <c r="Q8183" s="8">
        <v>25210</v>
      </c>
      <c r="R8183" t="s">
        <v>61</v>
      </c>
      <c r="S8183" s="8">
        <v>34669</v>
      </c>
      <c r="T8183" s="8">
        <v>45689</v>
      </c>
      <c r="U8183" t="s">
        <v>34700</v>
      </c>
      <c r="V8183" t="s">
        <v>542</v>
      </c>
      <c r="W8183" t="s">
        <v>64</v>
      </c>
      <c r="X8183" t="s">
        <v>65</v>
      </c>
      <c r="Y8183">
        <v>-33000</v>
      </c>
      <c r="Z8183">
        <v>-30000</v>
      </c>
      <c r="AA8183">
        <v>-2095000</v>
      </c>
      <c r="AD8183">
        <v>4348000</v>
      </c>
      <c r="AE8183">
        <v>2675000</v>
      </c>
      <c r="AF8183">
        <v>1918000</v>
      </c>
      <c r="AG8183">
        <v>2</v>
      </c>
      <c r="AH8183">
        <v>1</v>
      </c>
      <c r="AI8183" t="s">
        <v>66</v>
      </c>
      <c r="AJ8183">
        <v>8941000</v>
      </c>
    </row>
    <row r="8184" spans="1:36" x14ac:dyDescent="0.25">
      <c r="A8184">
        <v>690475</v>
      </c>
      <c r="B8184" t="s">
        <v>34701</v>
      </c>
      <c r="C8184" t="s">
        <v>119</v>
      </c>
      <c r="D8184" t="s">
        <v>50</v>
      </c>
      <c r="E8184" t="s">
        <v>51</v>
      </c>
      <c r="F8184" t="s">
        <v>122</v>
      </c>
      <c r="G8184" t="s">
        <v>123</v>
      </c>
      <c r="H8184" t="s">
        <v>20372</v>
      </c>
      <c r="I8184" t="s">
        <v>1152</v>
      </c>
      <c r="J8184" t="s">
        <v>34702</v>
      </c>
      <c r="K8184" t="s">
        <v>1221</v>
      </c>
      <c r="L8184" s="8">
        <v>34669</v>
      </c>
      <c r="M8184" t="s">
        <v>58</v>
      </c>
      <c r="N8184" t="s">
        <v>185</v>
      </c>
      <c r="P8184" t="s">
        <v>151</v>
      </c>
      <c r="Q8184" s="8">
        <v>25211</v>
      </c>
      <c r="R8184" t="s">
        <v>61</v>
      </c>
      <c r="S8184" s="8">
        <v>34669</v>
      </c>
      <c r="T8184" s="8">
        <v>45689</v>
      </c>
      <c r="U8184" t="s">
        <v>34703</v>
      </c>
      <c r="V8184" t="s">
        <v>483</v>
      </c>
      <c r="W8184" t="s">
        <v>64</v>
      </c>
      <c r="X8184" t="s">
        <v>65</v>
      </c>
      <c r="Y8184">
        <v>-100000</v>
      </c>
      <c r="Z8184">
        <v>-30000</v>
      </c>
      <c r="AA8184">
        <v>-5250000</v>
      </c>
      <c r="AC8184">
        <v>-500000</v>
      </c>
      <c r="AD8184">
        <v>5510000</v>
      </c>
      <c r="AE8184">
        <v>3378000</v>
      </c>
      <c r="AF8184">
        <v>2895000</v>
      </c>
      <c r="AG8184">
        <v>2</v>
      </c>
      <c r="AH8184">
        <v>1</v>
      </c>
      <c r="AI8184" t="s">
        <v>66</v>
      </c>
      <c r="AJ8184">
        <v>11783000</v>
      </c>
    </row>
    <row r="8185" spans="1:36" x14ac:dyDescent="0.25">
      <c r="A8185">
        <v>690476</v>
      </c>
      <c r="B8185" t="s">
        <v>34704</v>
      </c>
      <c r="C8185" t="s">
        <v>119</v>
      </c>
      <c r="D8185" t="s">
        <v>50</v>
      </c>
      <c r="E8185" t="s">
        <v>51</v>
      </c>
      <c r="F8185" t="s">
        <v>122</v>
      </c>
      <c r="G8185" t="s">
        <v>123</v>
      </c>
      <c r="H8185" t="s">
        <v>20372</v>
      </c>
      <c r="I8185" t="s">
        <v>1152</v>
      </c>
      <c r="J8185" t="s">
        <v>34705</v>
      </c>
      <c r="K8185" t="s">
        <v>14461</v>
      </c>
      <c r="L8185" s="8">
        <v>34669</v>
      </c>
      <c r="M8185" t="s">
        <v>58</v>
      </c>
      <c r="N8185" t="s">
        <v>235</v>
      </c>
      <c r="P8185" t="s">
        <v>143</v>
      </c>
      <c r="Q8185" s="8">
        <v>25223</v>
      </c>
      <c r="R8185" t="s">
        <v>61</v>
      </c>
      <c r="S8185" s="8">
        <v>34669</v>
      </c>
      <c r="T8185" s="8">
        <v>45689</v>
      </c>
      <c r="U8185" t="s">
        <v>34706</v>
      </c>
      <c r="V8185" t="s">
        <v>542</v>
      </c>
      <c r="W8185" t="s">
        <v>64</v>
      </c>
      <c r="X8185" t="s">
        <v>65</v>
      </c>
      <c r="Y8185">
        <v>-100000</v>
      </c>
      <c r="Z8185">
        <v>-30000</v>
      </c>
      <c r="AA8185">
        <v>-1875000</v>
      </c>
      <c r="AD8185">
        <v>4591000</v>
      </c>
      <c r="AE8185">
        <v>2821000</v>
      </c>
      <c r="AF8185">
        <v>1918000</v>
      </c>
      <c r="AG8185">
        <v>2</v>
      </c>
      <c r="AH8185">
        <v>1</v>
      </c>
      <c r="AI8185" t="s">
        <v>66</v>
      </c>
      <c r="AJ8185">
        <v>9330000</v>
      </c>
    </row>
    <row r="8186" spans="1:36" x14ac:dyDescent="0.25">
      <c r="A8186">
        <v>690477</v>
      </c>
      <c r="B8186" t="s">
        <v>34707</v>
      </c>
      <c r="C8186" t="s">
        <v>119</v>
      </c>
      <c r="D8186" t="s">
        <v>50</v>
      </c>
      <c r="E8186" t="s">
        <v>51</v>
      </c>
      <c r="F8186" t="s">
        <v>122</v>
      </c>
      <c r="G8186" t="s">
        <v>123</v>
      </c>
      <c r="H8186" t="s">
        <v>34708</v>
      </c>
      <c r="I8186" t="s">
        <v>34709</v>
      </c>
      <c r="J8186" t="s">
        <v>34710</v>
      </c>
      <c r="K8186" t="s">
        <v>34711</v>
      </c>
      <c r="L8186" s="8">
        <v>34669</v>
      </c>
      <c r="M8186" t="s">
        <v>58</v>
      </c>
      <c r="N8186" t="s">
        <v>235</v>
      </c>
      <c r="P8186" t="s">
        <v>151</v>
      </c>
      <c r="Q8186" s="8">
        <v>25249</v>
      </c>
      <c r="R8186" t="s">
        <v>161</v>
      </c>
      <c r="S8186" s="8">
        <v>34669</v>
      </c>
      <c r="T8186" s="8">
        <v>45717</v>
      </c>
      <c r="U8186" t="s">
        <v>34712</v>
      </c>
      <c r="V8186" t="s">
        <v>244</v>
      </c>
      <c r="W8186" t="s">
        <v>64</v>
      </c>
      <c r="X8186" t="s">
        <v>65</v>
      </c>
      <c r="Y8186">
        <v>-150000</v>
      </c>
      <c r="Z8186">
        <v>-30000</v>
      </c>
      <c r="AD8186">
        <v>4874000</v>
      </c>
      <c r="AE8186">
        <v>2992000</v>
      </c>
      <c r="AF8186">
        <v>1918000</v>
      </c>
      <c r="AG8186">
        <v>2</v>
      </c>
      <c r="AH8186">
        <v>1</v>
      </c>
      <c r="AI8186" t="s">
        <v>66</v>
      </c>
      <c r="AJ8186">
        <v>9784000</v>
      </c>
    </row>
    <row r="8187" spans="1:36" x14ac:dyDescent="0.25">
      <c r="A8187">
        <v>690478</v>
      </c>
      <c r="B8187" t="s">
        <v>8299</v>
      </c>
      <c r="C8187" t="s">
        <v>119</v>
      </c>
      <c r="D8187" t="s">
        <v>477</v>
      </c>
      <c r="E8187" t="s">
        <v>478</v>
      </c>
      <c r="F8187" t="s">
        <v>122</v>
      </c>
      <c r="G8187" t="s">
        <v>123</v>
      </c>
      <c r="H8187" t="s">
        <v>2464</v>
      </c>
      <c r="I8187" t="s">
        <v>1208</v>
      </c>
      <c r="J8187" t="s">
        <v>34713</v>
      </c>
      <c r="K8187" t="s">
        <v>1367</v>
      </c>
      <c r="L8187" s="8">
        <v>34669</v>
      </c>
      <c r="M8187" t="s">
        <v>58</v>
      </c>
      <c r="N8187" t="s">
        <v>185</v>
      </c>
      <c r="P8187" t="s">
        <v>151</v>
      </c>
      <c r="Q8187" s="8">
        <v>25278</v>
      </c>
      <c r="R8187" t="s">
        <v>61</v>
      </c>
      <c r="S8187" s="8">
        <v>34669</v>
      </c>
      <c r="T8187" s="8">
        <v>45748</v>
      </c>
      <c r="U8187" t="s">
        <v>34714</v>
      </c>
      <c r="V8187" t="s">
        <v>483</v>
      </c>
      <c r="W8187" t="s">
        <v>64</v>
      </c>
      <c r="X8187" t="s">
        <v>65</v>
      </c>
      <c r="Y8187">
        <v>-150000</v>
      </c>
      <c r="Z8187">
        <v>-30000</v>
      </c>
      <c r="AA8187">
        <v>-1167000</v>
      </c>
      <c r="AC8187">
        <v>-583333</v>
      </c>
      <c r="AD8187">
        <v>5102000</v>
      </c>
      <c r="AE8187">
        <v>3217000</v>
      </c>
      <c r="AF8187">
        <v>2895000</v>
      </c>
      <c r="AG8187">
        <v>2</v>
      </c>
      <c r="AH8187">
        <v>1</v>
      </c>
      <c r="AI8187" t="s">
        <v>66</v>
      </c>
      <c r="AJ8187">
        <v>11214000</v>
      </c>
    </row>
    <row r="8188" spans="1:36" x14ac:dyDescent="0.25">
      <c r="A8188">
        <v>690479</v>
      </c>
      <c r="B8188" t="s">
        <v>34715</v>
      </c>
      <c r="C8188" t="s">
        <v>119</v>
      </c>
      <c r="D8188" t="s">
        <v>50</v>
      </c>
      <c r="E8188" t="s">
        <v>51</v>
      </c>
      <c r="F8188" t="s">
        <v>122</v>
      </c>
      <c r="G8188" t="s">
        <v>123</v>
      </c>
      <c r="H8188" t="s">
        <v>34716</v>
      </c>
      <c r="I8188" t="s">
        <v>1375</v>
      </c>
      <c r="J8188" t="s">
        <v>34717</v>
      </c>
      <c r="K8188" t="s">
        <v>5183</v>
      </c>
      <c r="L8188" s="8">
        <v>34669</v>
      </c>
      <c r="M8188" t="s">
        <v>58</v>
      </c>
      <c r="N8188" t="s">
        <v>77</v>
      </c>
      <c r="P8188" t="s">
        <v>151</v>
      </c>
      <c r="Q8188" s="8">
        <v>25298</v>
      </c>
      <c r="R8188" t="s">
        <v>161</v>
      </c>
      <c r="S8188" s="8">
        <v>34669</v>
      </c>
      <c r="T8188" s="8">
        <v>45778</v>
      </c>
      <c r="U8188" t="s">
        <v>34718</v>
      </c>
      <c r="V8188" t="s">
        <v>326</v>
      </c>
      <c r="W8188" t="s">
        <v>64</v>
      </c>
      <c r="X8188" t="s">
        <v>65</v>
      </c>
      <c r="Y8188">
        <v>-50000</v>
      </c>
      <c r="Z8188">
        <v>-30000</v>
      </c>
      <c r="AA8188">
        <v>-3275000</v>
      </c>
      <c r="AD8188">
        <v>6025000</v>
      </c>
      <c r="AE8188">
        <v>3689000</v>
      </c>
      <c r="AF8188">
        <v>4871000</v>
      </c>
      <c r="AG8188">
        <v>2</v>
      </c>
      <c r="AH8188">
        <v>1</v>
      </c>
      <c r="AI8188" t="s">
        <v>66</v>
      </c>
      <c r="AJ8188">
        <v>14585000</v>
      </c>
    </row>
    <row r="8189" spans="1:36" x14ac:dyDescent="0.25">
      <c r="A8189">
        <v>690480</v>
      </c>
      <c r="B8189" t="s">
        <v>9249</v>
      </c>
      <c r="C8189" t="s">
        <v>119</v>
      </c>
      <c r="D8189" t="s">
        <v>50</v>
      </c>
      <c r="E8189" t="s">
        <v>51</v>
      </c>
      <c r="F8189" t="s">
        <v>122</v>
      </c>
      <c r="G8189" t="s">
        <v>123</v>
      </c>
      <c r="H8189" t="s">
        <v>34719</v>
      </c>
      <c r="I8189" t="s">
        <v>2564</v>
      </c>
      <c r="J8189" t="s">
        <v>34720</v>
      </c>
      <c r="K8189" t="s">
        <v>15864</v>
      </c>
      <c r="L8189" s="8">
        <v>34669</v>
      </c>
      <c r="M8189" t="s">
        <v>58</v>
      </c>
      <c r="N8189" t="s">
        <v>185</v>
      </c>
      <c r="P8189" t="s">
        <v>355</v>
      </c>
      <c r="Q8189" s="8">
        <v>25308</v>
      </c>
      <c r="R8189" t="s">
        <v>61</v>
      </c>
      <c r="S8189" s="8">
        <v>34669</v>
      </c>
      <c r="T8189" s="8">
        <v>45778</v>
      </c>
      <c r="U8189" t="s">
        <v>34721</v>
      </c>
      <c r="V8189" t="s">
        <v>326</v>
      </c>
      <c r="W8189" t="s">
        <v>64</v>
      </c>
      <c r="X8189" t="s">
        <v>65</v>
      </c>
      <c r="Y8189">
        <v>-30000</v>
      </c>
      <c r="Z8189">
        <v>-30000</v>
      </c>
      <c r="AC8189">
        <v>-3750102</v>
      </c>
      <c r="AD8189">
        <v>4661000</v>
      </c>
      <c r="AE8189">
        <v>2864000</v>
      </c>
      <c r="AF8189">
        <v>2895000</v>
      </c>
      <c r="AG8189">
        <v>2</v>
      </c>
      <c r="AH8189">
        <v>1</v>
      </c>
      <c r="AI8189" t="s">
        <v>66</v>
      </c>
      <c r="AJ8189">
        <v>10420000</v>
      </c>
    </row>
    <row r="8190" spans="1:36" x14ac:dyDescent="0.25">
      <c r="A8190">
        <v>690481</v>
      </c>
      <c r="B8190" t="s">
        <v>34722</v>
      </c>
      <c r="C8190" t="s">
        <v>132</v>
      </c>
      <c r="D8190" t="s">
        <v>4651</v>
      </c>
      <c r="E8190" t="s">
        <v>4652</v>
      </c>
      <c r="F8190" t="s">
        <v>135</v>
      </c>
      <c r="G8190" t="s">
        <v>136</v>
      </c>
      <c r="H8190" t="s">
        <v>34723</v>
      </c>
      <c r="I8190" t="s">
        <v>34724</v>
      </c>
      <c r="J8190" t="s">
        <v>34725</v>
      </c>
      <c r="K8190" t="s">
        <v>34726</v>
      </c>
      <c r="L8190" s="8">
        <v>34669</v>
      </c>
      <c r="M8190" t="s">
        <v>58</v>
      </c>
      <c r="N8190" t="s">
        <v>185</v>
      </c>
      <c r="P8190" t="s">
        <v>34727</v>
      </c>
      <c r="Q8190" s="8">
        <v>25313</v>
      </c>
      <c r="R8190" t="s">
        <v>61</v>
      </c>
      <c r="S8190" s="8">
        <v>34669</v>
      </c>
      <c r="T8190" s="8">
        <v>45778</v>
      </c>
      <c r="U8190" t="s">
        <v>34728</v>
      </c>
      <c r="V8190" t="s">
        <v>483</v>
      </c>
      <c r="W8190" t="s">
        <v>64</v>
      </c>
      <c r="X8190" t="s">
        <v>65</v>
      </c>
      <c r="Y8190">
        <v>-150000</v>
      </c>
      <c r="Z8190">
        <v>-30000</v>
      </c>
      <c r="AA8190">
        <v>-4313000</v>
      </c>
      <c r="AD8190">
        <v>4929000</v>
      </c>
      <c r="AE8190">
        <v>3110000</v>
      </c>
      <c r="AF8190">
        <v>2895000</v>
      </c>
      <c r="AG8190">
        <v>2</v>
      </c>
      <c r="AH8190">
        <v>1</v>
      </c>
      <c r="AI8190" t="s">
        <v>66</v>
      </c>
      <c r="AJ8190">
        <v>10934000</v>
      </c>
    </row>
    <row r="8191" spans="1:36" x14ac:dyDescent="0.25">
      <c r="A8191">
        <v>690482</v>
      </c>
      <c r="B8191" t="s">
        <v>34729</v>
      </c>
      <c r="C8191" t="s">
        <v>605</v>
      </c>
      <c r="D8191" t="s">
        <v>50</v>
      </c>
      <c r="E8191" t="s">
        <v>51</v>
      </c>
      <c r="F8191" t="s">
        <v>1176</v>
      </c>
      <c r="G8191" t="s">
        <v>1177</v>
      </c>
      <c r="H8191" t="s">
        <v>34730</v>
      </c>
      <c r="I8191" t="s">
        <v>34731</v>
      </c>
      <c r="J8191" t="s">
        <v>34732</v>
      </c>
      <c r="K8191" t="s">
        <v>34733</v>
      </c>
      <c r="L8191" s="8">
        <v>34669</v>
      </c>
      <c r="M8191" t="s">
        <v>58</v>
      </c>
      <c r="N8191" t="s">
        <v>77</v>
      </c>
      <c r="P8191" t="s">
        <v>151</v>
      </c>
      <c r="Q8191" s="8">
        <v>25318</v>
      </c>
      <c r="R8191" t="s">
        <v>161</v>
      </c>
      <c r="S8191" s="8">
        <v>34669</v>
      </c>
      <c r="T8191" s="8">
        <v>45778</v>
      </c>
      <c r="U8191" t="s">
        <v>34734</v>
      </c>
      <c r="V8191" t="s">
        <v>726</v>
      </c>
      <c r="W8191" t="s">
        <v>64</v>
      </c>
      <c r="X8191" t="s">
        <v>65</v>
      </c>
      <c r="Y8191">
        <v>-33000</v>
      </c>
      <c r="Z8191">
        <v>-30000</v>
      </c>
      <c r="AD8191">
        <v>5389000</v>
      </c>
      <c r="AE8191">
        <v>3396000</v>
      </c>
      <c r="AF8191">
        <v>4871000</v>
      </c>
      <c r="AG8191">
        <v>2</v>
      </c>
      <c r="AH8191">
        <v>1</v>
      </c>
      <c r="AI8191" t="s">
        <v>66</v>
      </c>
      <c r="AJ8191">
        <v>13656000</v>
      </c>
    </row>
    <row r="8192" spans="1:36" x14ac:dyDescent="0.25">
      <c r="A8192">
        <v>690483</v>
      </c>
      <c r="B8192" t="s">
        <v>2720</v>
      </c>
      <c r="C8192" t="s">
        <v>119</v>
      </c>
      <c r="D8192" t="s">
        <v>477</v>
      </c>
      <c r="E8192" t="s">
        <v>478</v>
      </c>
      <c r="F8192" t="s">
        <v>122</v>
      </c>
      <c r="G8192" t="s">
        <v>123</v>
      </c>
      <c r="H8192" t="s">
        <v>14683</v>
      </c>
      <c r="I8192" t="s">
        <v>14684</v>
      </c>
      <c r="J8192" t="s">
        <v>34735</v>
      </c>
      <c r="K8192" t="s">
        <v>34736</v>
      </c>
      <c r="L8192" s="8">
        <v>34669</v>
      </c>
      <c r="M8192" t="s">
        <v>58</v>
      </c>
      <c r="N8192" t="s">
        <v>77</v>
      </c>
      <c r="P8192" t="s">
        <v>1724</v>
      </c>
      <c r="Q8192" s="8">
        <v>25319</v>
      </c>
      <c r="R8192" t="s">
        <v>61</v>
      </c>
      <c r="S8192" s="8">
        <v>34669</v>
      </c>
      <c r="T8192" s="8">
        <v>45778</v>
      </c>
      <c r="U8192" t="s">
        <v>34737</v>
      </c>
      <c r="V8192" t="s">
        <v>483</v>
      </c>
      <c r="W8192" t="s">
        <v>64</v>
      </c>
      <c r="X8192" t="s">
        <v>65</v>
      </c>
      <c r="Y8192">
        <v>-200000</v>
      </c>
      <c r="Z8192">
        <v>-30000</v>
      </c>
      <c r="AA8192">
        <v>-2687593</v>
      </c>
      <c r="AC8192">
        <v>-2750000</v>
      </c>
      <c r="AD8192">
        <v>6168000</v>
      </c>
      <c r="AE8192">
        <v>3880000</v>
      </c>
      <c r="AF8192">
        <v>4871000</v>
      </c>
      <c r="AG8192">
        <v>2</v>
      </c>
      <c r="AH8192">
        <v>1</v>
      </c>
      <c r="AI8192" t="s">
        <v>66</v>
      </c>
      <c r="AJ8192">
        <v>14919000</v>
      </c>
    </row>
    <row r="8193" spans="1:36" x14ac:dyDescent="0.25">
      <c r="A8193">
        <v>690484</v>
      </c>
      <c r="B8193" t="s">
        <v>34738</v>
      </c>
      <c r="C8193" t="s">
        <v>119</v>
      </c>
      <c r="D8193" t="s">
        <v>50</v>
      </c>
      <c r="E8193" t="s">
        <v>51</v>
      </c>
      <c r="F8193" t="s">
        <v>122</v>
      </c>
      <c r="G8193" t="s">
        <v>123</v>
      </c>
      <c r="H8193" t="s">
        <v>284</v>
      </c>
      <c r="I8193" t="s">
        <v>285</v>
      </c>
      <c r="J8193" t="s">
        <v>34739</v>
      </c>
      <c r="K8193" t="s">
        <v>2025</v>
      </c>
      <c r="L8193" s="8">
        <v>34669</v>
      </c>
      <c r="M8193" t="s">
        <v>58</v>
      </c>
      <c r="N8193" t="s">
        <v>185</v>
      </c>
      <c r="P8193" t="s">
        <v>151</v>
      </c>
      <c r="Q8193" s="8">
        <v>25332</v>
      </c>
      <c r="R8193" t="s">
        <v>161</v>
      </c>
      <c r="S8193" s="8">
        <v>34669</v>
      </c>
      <c r="T8193" s="8">
        <v>45809</v>
      </c>
      <c r="U8193" t="s">
        <v>34740</v>
      </c>
      <c r="V8193" t="s">
        <v>244</v>
      </c>
      <c r="W8193" t="s">
        <v>64</v>
      </c>
      <c r="X8193" t="s">
        <v>65</v>
      </c>
      <c r="Y8193">
        <v>-100000</v>
      </c>
      <c r="Z8193">
        <v>-30000</v>
      </c>
      <c r="AA8193">
        <v>-5025000</v>
      </c>
      <c r="AB8193">
        <v>-500000</v>
      </c>
      <c r="AD8193">
        <v>5341000</v>
      </c>
      <c r="AE8193">
        <v>3184000</v>
      </c>
      <c r="AF8193">
        <v>2895000</v>
      </c>
      <c r="AG8193">
        <v>2</v>
      </c>
      <c r="AH8193">
        <v>1</v>
      </c>
      <c r="AI8193" t="s">
        <v>66</v>
      </c>
      <c r="AJ8193">
        <v>11420000</v>
      </c>
    </row>
    <row r="8194" spans="1:36" x14ac:dyDescent="0.25">
      <c r="A8194">
        <v>690486</v>
      </c>
      <c r="B8194" t="s">
        <v>18727</v>
      </c>
      <c r="C8194" t="s">
        <v>119</v>
      </c>
      <c r="D8194" t="s">
        <v>50</v>
      </c>
      <c r="E8194" t="s">
        <v>51</v>
      </c>
      <c r="F8194" t="s">
        <v>122</v>
      </c>
      <c r="G8194" t="s">
        <v>123</v>
      </c>
      <c r="H8194" t="s">
        <v>4342</v>
      </c>
      <c r="I8194" t="s">
        <v>4343</v>
      </c>
      <c r="J8194" t="s">
        <v>34741</v>
      </c>
      <c r="K8194" t="s">
        <v>2389</v>
      </c>
      <c r="L8194" s="8">
        <v>34669</v>
      </c>
      <c r="M8194" t="s">
        <v>58</v>
      </c>
      <c r="N8194" t="s">
        <v>185</v>
      </c>
      <c r="P8194" t="s">
        <v>615</v>
      </c>
      <c r="Q8194" s="8">
        <v>25362</v>
      </c>
      <c r="R8194" t="s">
        <v>61</v>
      </c>
      <c r="S8194" s="8">
        <v>34669</v>
      </c>
      <c r="T8194" s="8">
        <v>45839</v>
      </c>
      <c r="U8194" t="s">
        <v>34742</v>
      </c>
      <c r="V8194" t="s">
        <v>513</v>
      </c>
      <c r="W8194" t="s">
        <v>64</v>
      </c>
      <c r="X8194" t="s">
        <v>65</v>
      </c>
      <c r="Y8194">
        <v>-100000</v>
      </c>
      <c r="Z8194">
        <v>-30000</v>
      </c>
      <c r="AA8194">
        <v>-5625000</v>
      </c>
      <c r="AB8194">
        <v>-500000</v>
      </c>
      <c r="AD8194">
        <v>6013000</v>
      </c>
      <c r="AE8194">
        <v>3580000</v>
      </c>
      <c r="AF8194">
        <v>2895000</v>
      </c>
      <c r="AG8194">
        <v>2</v>
      </c>
      <c r="AH8194">
        <v>1</v>
      </c>
      <c r="AI8194" t="s">
        <v>66</v>
      </c>
      <c r="AJ8194">
        <v>12488000</v>
      </c>
    </row>
    <row r="8195" spans="1:36" x14ac:dyDescent="0.25">
      <c r="A8195">
        <v>690487</v>
      </c>
      <c r="B8195" t="s">
        <v>34743</v>
      </c>
      <c r="C8195" t="s">
        <v>49</v>
      </c>
      <c r="D8195" t="s">
        <v>50</v>
      </c>
      <c r="E8195" t="s">
        <v>51</v>
      </c>
      <c r="F8195" t="s">
        <v>342</v>
      </c>
      <c r="G8195" t="s">
        <v>343</v>
      </c>
      <c r="H8195" t="s">
        <v>30844</v>
      </c>
      <c r="I8195" t="s">
        <v>3512</v>
      </c>
      <c r="J8195" t="s">
        <v>34744</v>
      </c>
      <c r="K8195" t="s">
        <v>28724</v>
      </c>
      <c r="L8195" s="8">
        <v>34669</v>
      </c>
      <c r="M8195" t="s">
        <v>58</v>
      </c>
      <c r="N8195" t="s">
        <v>77</v>
      </c>
      <c r="P8195" t="s">
        <v>151</v>
      </c>
      <c r="Q8195" s="8">
        <v>25364</v>
      </c>
      <c r="R8195" t="s">
        <v>61</v>
      </c>
      <c r="S8195" s="8">
        <v>34669</v>
      </c>
      <c r="T8195" s="8">
        <v>45839</v>
      </c>
      <c r="U8195" t="s">
        <v>34745</v>
      </c>
      <c r="V8195" t="s">
        <v>499</v>
      </c>
      <c r="W8195" t="s">
        <v>64</v>
      </c>
      <c r="X8195" t="s">
        <v>65</v>
      </c>
      <c r="Y8195">
        <v>-250000</v>
      </c>
      <c r="Z8195">
        <v>-30000</v>
      </c>
      <c r="AD8195">
        <v>6571000</v>
      </c>
      <c r="AE8195">
        <v>4131000</v>
      </c>
      <c r="AF8195">
        <v>4871000</v>
      </c>
      <c r="AG8195">
        <v>2</v>
      </c>
      <c r="AH8195">
        <v>1</v>
      </c>
      <c r="AI8195" t="s">
        <v>66</v>
      </c>
      <c r="AJ8195">
        <v>15573000</v>
      </c>
    </row>
    <row r="8196" spans="1:36" x14ac:dyDescent="0.25">
      <c r="A8196">
        <v>690488</v>
      </c>
      <c r="B8196" t="s">
        <v>34746</v>
      </c>
      <c r="C8196" t="s">
        <v>605</v>
      </c>
      <c r="D8196" t="s">
        <v>50</v>
      </c>
      <c r="E8196" t="s">
        <v>51</v>
      </c>
      <c r="F8196" t="s">
        <v>606</v>
      </c>
      <c r="G8196" t="s">
        <v>607</v>
      </c>
      <c r="H8196" t="s">
        <v>34747</v>
      </c>
      <c r="I8196" t="s">
        <v>4180</v>
      </c>
      <c r="J8196" t="s">
        <v>34748</v>
      </c>
      <c r="K8196" t="s">
        <v>5046</v>
      </c>
      <c r="L8196" s="8">
        <v>34669</v>
      </c>
      <c r="M8196" t="s">
        <v>58</v>
      </c>
      <c r="N8196" t="s">
        <v>77</v>
      </c>
      <c r="P8196" t="s">
        <v>151</v>
      </c>
      <c r="Q8196" s="8">
        <v>25389</v>
      </c>
      <c r="R8196" t="s">
        <v>161</v>
      </c>
      <c r="S8196" s="8">
        <v>34669</v>
      </c>
      <c r="T8196" s="8">
        <v>45870</v>
      </c>
      <c r="U8196" t="s">
        <v>34749</v>
      </c>
      <c r="V8196" t="s">
        <v>237</v>
      </c>
      <c r="W8196" t="s">
        <v>64</v>
      </c>
      <c r="X8196" t="s">
        <v>65</v>
      </c>
      <c r="Y8196">
        <v>-100000</v>
      </c>
      <c r="Z8196">
        <v>-30000</v>
      </c>
      <c r="AB8196">
        <v>-500000</v>
      </c>
      <c r="AD8196">
        <v>5645000</v>
      </c>
      <c r="AE8196">
        <v>3459000</v>
      </c>
      <c r="AF8196">
        <v>4871000</v>
      </c>
      <c r="AG8196">
        <v>2</v>
      </c>
      <c r="AH8196">
        <v>1</v>
      </c>
      <c r="AI8196" t="s">
        <v>66</v>
      </c>
      <c r="AJ8196">
        <v>13975000</v>
      </c>
    </row>
    <row r="8197" spans="1:36" x14ac:dyDescent="0.25">
      <c r="A8197">
        <v>690489</v>
      </c>
      <c r="B8197" t="s">
        <v>34750</v>
      </c>
      <c r="C8197" t="s">
        <v>119</v>
      </c>
      <c r="D8197" t="s">
        <v>477</v>
      </c>
      <c r="E8197" t="s">
        <v>478</v>
      </c>
      <c r="F8197" t="s">
        <v>122</v>
      </c>
      <c r="G8197" t="s">
        <v>123</v>
      </c>
      <c r="H8197" t="s">
        <v>27429</v>
      </c>
      <c r="I8197" t="s">
        <v>1375</v>
      </c>
      <c r="J8197" t="s">
        <v>34751</v>
      </c>
      <c r="K8197" t="s">
        <v>5183</v>
      </c>
      <c r="L8197" s="8">
        <v>34669</v>
      </c>
      <c r="M8197" t="s">
        <v>58</v>
      </c>
      <c r="N8197" t="s">
        <v>77</v>
      </c>
      <c r="P8197" t="s">
        <v>151</v>
      </c>
      <c r="Q8197" s="8">
        <v>25401</v>
      </c>
      <c r="R8197" t="s">
        <v>161</v>
      </c>
      <c r="S8197" s="8">
        <v>34669</v>
      </c>
      <c r="T8197" s="8">
        <v>45870</v>
      </c>
      <c r="U8197" t="s">
        <v>34752</v>
      </c>
      <c r="V8197" t="s">
        <v>483</v>
      </c>
      <c r="W8197" t="s">
        <v>64</v>
      </c>
      <c r="X8197" t="s">
        <v>65</v>
      </c>
      <c r="Y8197">
        <v>-15000</v>
      </c>
      <c r="Z8197">
        <v>-30000</v>
      </c>
      <c r="AD8197">
        <v>5756000</v>
      </c>
      <c r="AE8197">
        <v>3526000</v>
      </c>
      <c r="AF8197">
        <v>4871000</v>
      </c>
      <c r="AG8197">
        <v>2</v>
      </c>
      <c r="AH8197">
        <v>1</v>
      </c>
      <c r="AI8197" t="s">
        <v>66</v>
      </c>
      <c r="AJ8197">
        <v>14153000</v>
      </c>
    </row>
    <row r="8198" spans="1:36" x14ac:dyDescent="0.25">
      <c r="A8198">
        <v>690490</v>
      </c>
      <c r="B8198" t="s">
        <v>34753</v>
      </c>
      <c r="C8198" t="s">
        <v>317</v>
      </c>
      <c r="D8198" t="s">
        <v>50</v>
      </c>
      <c r="E8198" t="s">
        <v>51</v>
      </c>
      <c r="F8198" t="s">
        <v>379</v>
      </c>
      <c r="G8198" t="s">
        <v>380</v>
      </c>
      <c r="H8198" t="s">
        <v>20231</v>
      </c>
      <c r="I8198" t="s">
        <v>5405</v>
      </c>
      <c r="J8198" t="s">
        <v>34754</v>
      </c>
      <c r="K8198" t="s">
        <v>34755</v>
      </c>
      <c r="L8198" s="8">
        <v>34669</v>
      </c>
      <c r="M8198" t="s">
        <v>58</v>
      </c>
      <c r="N8198" t="s">
        <v>77</v>
      </c>
      <c r="P8198" t="s">
        <v>151</v>
      </c>
      <c r="Q8198" s="8">
        <v>25402</v>
      </c>
      <c r="R8198" t="s">
        <v>161</v>
      </c>
      <c r="S8198" s="8">
        <v>34669</v>
      </c>
      <c r="T8198" s="8">
        <v>45870</v>
      </c>
      <c r="U8198" t="s">
        <v>34756</v>
      </c>
      <c r="V8198" t="s">
        <v>130</v>
      </c>
      <c r="W8198" t="s">
        <v>64</v>
      </c>
      <c r="X8198" t="s">
        <v>65</v>
      </c>
      <c r="Y8198">
        <v>-100000</v>
      </c>
      <c r="Z8198">
        <v>-30000</v>
      </c>
      <c r="AA8198">
        <v>-7084000</v>
      </c>
      <c r="AD8198">
        <v>5450000</v>
      </c>
      <c r="AE8198">
        <v>3341000</v>
      </c>
      <c r="AF8198">
        <v>4871000</v>
      </c>
      <c r="AG8198">
        <v>2</v>
      </c>
      <c r="AH8198">
        <v>1</v>
      </c>
      <c r="AI8198" t="s">
        <v>66</v>
      </c>
      <c r="AJ8198">
        <v>13662000</v>
      </c>
    </row>
    <row r="8199" spans="1:36" x14ac:dyDescent="0.25">
      <c r="A8199">
        <v>690493</v>
      </c>
      <c r="B8199" t="s">
        <v>34757</v>
      </c>
      <c r="C8199" t="s">
        <v>119</v>
      </c>
      <c r="D8199" t="s">
        <v>50</v>
      </c>
      <c r="E8199" t="s">
        <v>51</v>
      </c>
      <c r="F8199" t="s">
        <v>122</v>
      </c>
      <c r="G8199" t="s">
        <v>123</v>
      </c>
      <c r="H8199" t="s">
        <v>4165</v>
      </c>
      <c r="I8199" t="s">
        <v>1691</v>
      </c>
      <c r="J8199" t="s">
        <v>34758</v>
      </c>
      <c r="K8199" t="s">
        <v>2781</v>
      </c>
      <c r="L8199" s="8">
        <v>34669</v>
      </c>
      <c r="M8199" t="s">
        <v>58</v>
      </c>
      <c r="N8199" t="s">
        <v>235</v>
      </c>
      <c r="P8199" t="s">
        <v>712</v>
      </c>
      <c r="Q8199" s="8">
        <v>25433</v>
      </c>
      <c r="R8199" t="s">
        <v>61</v>
      </c>
      <c r="S8199" s="8">
        <v>34669</v>
      </c>
      <c r="T8199" s="8">
        <v>45901</v>
      </c>
      <c r="U8199" t="s">
        <v>34759</v>
      </c>
      <c r="V8199" t="s">
        <v>483</v>
      </c>
      <c r="W8199" t="s">
        <v>64</v>
      </c>
      <c r="X8199" t="s">
        <v>65</v>
      </c>
      <c r="Y8199">
        <v>-100000</v>
      </c>
      <c r="Z8199">
        <v>-30000</v>
      </c>
      <c r="AD8199">
        <v>4634000</v>
      </c>
      <c r="AE8199">
        <v>2847000</v>
      </c>
      <c r="AF8199">
        <v>1918000</v>
      </c>
      <c r="AG8199">
        <v>2</v>
      </c>
      <c r="AH8199">
        <v>1</v>
      </c>
      <c r="AI8199" t="s">
        <v>66</v>
      </c>
      <c r="AJ8199">
        <v>9399000</v>
      </c>
    </row>
    <row r="8200" spans="1:36" x14ac:dyDescent="0.25">
      <c r="A8200">
        <v>690494</v>
      </c>
      <c r="B8200" t="s">
        <v>34760</v>
      </c>
      <c r="C8200" t="s">
        <v>605</v>
      </c>
      <c r="D8200" t="s">
        <v>50</v>
      </c>
      <c r="E8200" t="s">
        <v>51</v>
      </c>
      <c r="F8200" t="s">
        <v>606</v>
      </c>
      <c r="G8200" t="s">
        <v>607</v>
      </c>
      <c r="H8200" t="s">
        <v>19326</v>
      </c>
      <c r="I8200" t="s">
        <v>18587</v>
      </c>
      <c r="J8200" t="s">
        <v>34761</v>
      </c>
      <c r="K8200" t="s">
        <v>4176</v>
      </c>
      <c r="L8200" s="8">
        <v>34669</v>
      </c>
      <c r="M8200" t="s">
        <v>58</v>
      </c>
      <c r="N8200" t="s">
        <v>59</v>
      </c>
      <c r="P8200" t="s">
        <v>385</v>
      </c>
      <c r="Q8200" s="8">
        <v>25443</v>
      </c>
      <c r="R8200" t="s">
        <v>61</v>
      </c>
      <c r="S8200" s="8">
        <v>34669</v>
      </c>
      <c r="T8200" s="8">
        <v>45901</v>
      </c>
      <c r="U8200" t="s">
        <v>34762</v>
      </c>
      <c r="V8200" t="s">
        <v>483</v>
      </c>
      <c r="W8200" t="s">
        <v>64</v>
      </c>
      <c r="X8200" t="s">
        <v>65</v>
      </c>
      <c r="Y8200">
        <v>-20000</v>
      </c>
      <c r="Z8200">
        <v>-30000</v>
      </c>
      <c r="AD8200">
        <v>7917000</v>
      </c>
      <c r="AE8200">
        <v>4968000</v>
      </c>
      <c r="AF8200">
        <v>7818000</v>
      </c>
      <c r="AG8200">
        <v>2</v>
      </c>
      <c r="AH8200">
        <v>1</v>
      </c>
      <c r="AI8200" t="s">
        <v>66</v>
      </c>
      <c r="AJ8200">
        <v>20703000</v>
      </c>
    </row>
    <row r="8201" spans="1:36" x14ac:dyDescent="0.25">
      <c r="A8201">
        <v>690496</v>
      </c>
      <c r="B8201" t="s">
        <v>34763</v>
      </c>
      <c r="C8201" t="s">
        <v>119</v>
      </c>
      <c r="D8201" t="s">
        <v>50</v>
      </c>
      <c r="E8201" t="s">
        <v>51</v>
      </c>
      <c r="F8201" t="s">
        <v>122</v>
      </c>
      <c r="G8201" t="s">
        <v>123</v>
      </c>
      <c r="H8201" t="s">
        <v>4560</v>
      </c>
      <c r="I8201" t="s">
        <v>916</v>
      </c>
      <c r="J8201" t="s">
        <v>34764</v>
      </c>
      <c r="K8201" t="s">
        <v>918</v>
      </c>
      <c r="L8201" s="8">
        <v>34669</v>
      </c>
      <c r="M8201" t="s">
        <v>58</v>
      </c>
      <c r="N8201" t="s">
        <v>185</v>
      </c>
      <c r="P8201" t="s">
        <v>151</v>
      </c>
      <c r="Q8201" s="8">
        <v>25452</v>
      </c>
      <c r="R8201" t="s">
        <v>61</v>
      </c>
      <c r="S8201" s="8">
        <v>34669</v>
      </c>
      <c r="T8201" s="8">
        <v>45931</v>
      </c>
      <c r="U8201" t="s">
        <v>34765</v>
      </c>
      <c r="V8201" t="s">
        <v>130</v>
      </c>
      <c r="W8201" t="s">
        <v>64</v>
      </c>
      <c r="X8201" t="s">
        <v>65</v>
      </c>
      <c r="Y8201">
        <v>-150000</v>
      </c>
      <c r="Z8201">
        <v>-30000</v>
      </c>
      <c r="AA8201">
        <v>-2500000</v>
      </c>
      <c r="AB8201">
        <v>-222200</v>
      </c>
      <c r="AD8201">
        <v>5388000</v>
      </c>
      <c r="AE8201">
        <v>3303000</v>
      </c>
      <c r="AF8201">
        <v>2895000</v>
      </c>
      <c r="AG8201">
        <v>2</v>
      </c>
      <c r="AH8201">
        <v>1</v>
      </c>
      <c r="AI8201" t="s">
        <v>66</v>
      </c>
      <c r="AJ8201">
        <v>11586000</v>
      </c>
    </row>
    <row r="8202" spans="1:36" x14ac:dyDescent="0.25">
      <c r="A8202">
        <v>690497</v>
      </c>
      <c r="B8202" t="s">
        <v>2557</v>
      </c>
      <c r="C8202" t="s">
        <v>605</v>
      </c>
      <c r="D8202" t="s">
        <v>50</v>
      </c>
      <c r="E8202" t="s">
        <v>51</v>
      </c>
      <c r="F8202" t="s">
        <v>606</v>
      </c>
      <c r="G8202" t="s">
        <v>607</v>
      </c>
      <c r="H8202" t="s">
        <v>17945</v>
      </c>
      <c r="I8202" t="s">
        <v>17946</v>
      </c>
      <c r="J8202" t="s">
        <v>34766</v>
      </c>
      <c r="K8202" t="s">
        <v>9305</v>
      </c>
      <c r="L8202" s="8">
        <v>34669</v>
      </c>
      <c r="M8202" t="s">
        <v>58</v>
      </c>
      <c r="N8202" t="s">
        <v>185</v>
      </c>
      <c r="P8202" t="s">
        <v>151</v>
      </c>
      <c r="Q8202" s="8">
        <v>25487</v>
      </c>
      <c r="R8202" t="s">
        <v>61</v>
      </c>
      <c r="S8202" s="8">
        <v>34669</v>
      </c>
      <c r="T8202" s="8">
        <v>45962</v>
      </c>
      <c r="U8202" t="s">
        <v>34767</v>
      </c>
      <c r="V8202" t="s">
        <v>542</v>
      </c>
      <c r="W8202" t="s">
        <v>64</v>
      </c>
      <c r="X8202" t="s">
        <v>65</v>
      </c>
      <c r="Y8202">
        <v>-15000</v>
      </c>
      <c r="Z8202">
        <v>-30000</v>
      </c>
      <c r="AC8202">
        <v>-3500000</v>
      </c>
      <c r="AD8202">
        <v>5361000</v>
      </c>
      <c r="AE8202">
        <v>3287000</v>
      </c>
      <c r="AF8202">
        <v>2895000</v>
      </c>
      <c r="AG8202">
        <v>2</v>
      </c>
      <c r="AH8202">
        <v>1</v>
      </c>
      <c r="AI8202" t="s">
        <v>66</v>
      </c>
      <c r="AJ8202">
        <v>11543000</v>
      </c>
    </row>
    <row r="8203" spans="1:36" x14ac:dyDescent="0.25">
      <c r="A8203">
        <v>690498</v>
      </c>
      <c r="B8203" t="s">
        <v>34768</v>
      </c>
      <c r="C8203" t="s">
        <v>119</v>
      </c>
      <c r="D8203" t="s">
        <v>2301</v>
      </c>
      <c r="E8203" t="s">
        <v>2302</v>
      </c>
      <c r="F8203" t="s">
        <v>122</v>
      </c>
      <c r="G8203" t="s">
        <v>123</v>
      </c>
      <c r="H8203" t="s">
        <v>34769</v>
      </c>
      <c r="I8203" t="s">
        <v>74</v>
      </c>
      <c r="J8203" t="s">
        <v>34770</v>
      </c>
      <c r="K8203" t="s">
        <v>5786</v>
      </c>
      <c r="L8203" s="8">
        <v>34669</v>
      </c>
      <c r="M8203" t="s">
        <v>58</v>
      </c>
      <c r="N8203" t="s">
        <v>185</v>
      </c>
      <c r="P8203" t="s">
        <v>151</v>
      </c>
      <c r="Q8203" s="8">
        <v>25515</v>
      </c>
      <c r="R8203" t="s">
        <v>61</v>
      </c>
      <c r="S8203" s="8">
        <v>34669</v>
      </c>
      <c r="T8203" s="8">
        <v>45992</v>
      </c>
      <c r="U8203" t="s">
        <v>34771</v>
      </c>
      <c r="V8203" t="s">
        <v>483</v>
      </c>
      <c r="W8203" t="s">
        <v>64</v>
      </c>
      <c r="X8203" t="s">
        <v>65</v>
      </c>
      <c r="Y8203">
        <v>-100000</v>
      </c>
      <c r="Z8203">
        <v>-30000</v>
      </c>
      <c r="AA8203">
        <v>-5025000</v>
      </c>
      <c r="AB8203">
        <v>-100000</v>
      </c>
      <c r="AD8203">
        <v>4856000</v>
      </c>
      <c r="AE8203">
        <v>2981000</v>
      </c>
      <c r="AF8203">
        <v>2895000</v>
      </c>
      <c r="AG8203">
        <v>2</v>
      </c>
      <c r="AH8203">
        <v>1</v>
      </c>
      <c r="AI8203" t="s">
        <v>66</v>
      </c>
      <c r="AJ8203">
        <v>10732000</v>
      </c>
    </row>
    <row r="8204" spans="1:36" x14ac:dyDescent="0.25">
      <c r="A8204">
        <v>690499</v>
      </c>
      <c r="B8204" t="s">
        <v>34772</v>
      </c>
      <c r="C8204" t="s">
        <v>119</v>
      </c>
      <c r="D8204" t="s">
        <v>50</v>
      </c>
      <c r="E8204" t="s">
        <v>51</v>
      </c>
      <c r="F8204" t="s">
        <v>122</v>
      </c>
      <c r="G8204" t="s">
        <v>123</v>
      </c>
      <c r="H8204" t="s">
        <v>5324</v>
      </c>
      <c r="I8204" t="s">
        <v>5325</v>
      </c>
      <c r="J8204" t="s">
        <v>34773</v>
      </c>
      <c r="K8204" t="s">
        <v>5327</v>
      </c>
      <c r="L8204" s="8">
        <v>34669</v>
      </c>
      <c r="M8204" t="s">
        <v>58</v>
      </c>
      <c r="N8204" t="s">
        <v>235</v>
      </c>
      <c r="P8204" t="s">
        <v>151</v>
      </c>
      <c r="Q8204" s="8">
        <v>25517</v>
      </c>
      <c r="R8204" t="s">
        <v>61</v>
      </c>
      <c r="S8204" s="8">
        <v>34669</v>
      </c>
      <c r="T8204" s="8">
        <v>45992</v>
      </c>
      <c r="U8204" t="s">
        <v>34774</v>
      </c>
      <c r="V8204" t="s">
        <v>244</v>
      </c>
      <c r="W8204" t="s">
        <v>64</v>
      </c>
      <c r="X8204" t="s">
        <v>65</v>
      </c>
      <c r="Y8204">
        <v>-145000</v>
      </c>
      <c r="Z8204">
        <v>-30000</v>
      </c>
      <c r="AC8204">
        <v>-3322391</v>
      </c>
      <c r="AD8204">
        <v>4482000</v>
      </c>
      <c r="AE8204">
        <v>2754000</v>
      </c>
      <c r="AF8204">
        <v>1918000</v>
      </c>
      <c r="AG8204">
        <v>2</v>
      </c>
      <c r="AH8204">
        <v>1</v>
      </c>
      <c r="AI8204" t="s">
        <v>66</v>
      </c>
      <c r="AJ8204">
        <v>9154000</v>
      </c>
    </row>
    <row r="8205" spans="1:36" x14ac:dyDescent="0.25">
      <c r="A8205">
        <v>690500</v>
      </c>
      <c r="B8205" t="s">
        <v>34775</v>
      </c>
      <c r="C8205" t="s">
        <v>605</v>
      </c>
      <c r="D8205" t="s">
        <v>50</v>
      </c>
      <c r="E8205" t="s">
        <v>51</v>
      </c>
      <c r="F8205" t="s">
        <v>606</v>
      </c>
      <c r="G8205" t="s">
        <v>607</v>
      </c>
      <c r="H8205" t="s">
        <v>10438</v>
      </c>
      <c r="I8205" t="s">
        <v>10439</v>
      </c>
      <c r="J8205" t="s">
        <v>34776</v>
      </c>
      <c r="K8205" t="s">
        <v>34777</v>
      </c>
      <c r="L8205" s="8">
        <v>34669</v>
      </c>
      <c r="M8205" t="s">
        <v>58</v>
      </c>
      <c r="N8205" t="s">
        <v>77</v>
      </c>
      <c r="P8205" t="s">
        <v>151</v>
      </c>
      <c r="Q8205" s="8">
        <v>25522</v>
      </c>
      <c r="R8205" t="s">
        <v>161</v>
      </c>
      <c r="S8205" s="8">
        <v>34669</v>
      </c>
      <c r="T8205" s="8">
        <v>45992</v>
      </c>
      <c r="U8205" t="s">
        <v>34778</v>
      </c>
      <c r="V8205" t="s">
        <v>272</v>
      </c>
      <c r="W8205" t="s">
        <v>64</v>
      </c>
      <c r="X8205" t="s">
        <v>65</v>
      </c>
      <c r="Y8205">
        <v>-50000</v>
      </c>
      <c r="Z8205">
        <v>-30000</v>
      </c>
      <c r="AD8205">
        <v>5519000</v>
      </c>
      <c r="AE8205">
        <v>3477000</v>
      </c>
      <c r="AF8205">
        <v>4871000</v>
      </c>
      <c r="AG8205">
        <v>2</v>
      </c>
      <c r="AH8205">
        <v>1</v>
      </c>
      <c r="AI8205" t="s">
        <v>66</v>
      </c>
      <c r="AJ8205">
        <v>13867000</v>
      </c>
    </row>
    <row r="8206" spans="1:36" x14ac:dyDescent="0.25">
      <c r="A8206">
        <v>690501</v>
      </c>
      <c r="B8206" t="s">
        <v>34779</v>
      </c>
      <c r="C8206" t="s">
        <v>49</v>
      </c>
      <c r="D8206" t="s">
        <v>50</v>
      </c>
      <c r="E8206" t="s">
        <v>51</v>
      </c>
      <c r="F8206" t="s">
        <v>1448</v>
      </c>
      <c r="G8206" t="s">
        <v>1449</v>
      </c>
      <c r="H8206" t="s">
        <v>2317</v>
      </c>
      <c r="I8206" t="s">
        <v>2318</v>
      </c>
      <c r="J8206" t="s">
        <v>34780</v>
      </c>
      <c r="K8206" t="s">
        <v>2320</v>
      </c>
      <c r="L8206" s="8">
        <v>34669</v>
      </c>
      <c r="M8206" t="s">
        <v>58</v>
      </c>
      <c r="N8206" t="s">
        <v>77</v>
      </c>
      <c r="P8206" t="s">
        <v>151</v>
      </c>
      <c r="Q8206" s="8">
        <v>25546</v>
      </c>
      <c r="R8206" t="s">
        <v>61</v>
      </c>
      <c r="S8206" s="8">
        <v>34669</v>
      </c>
      <c r="T8206" s="8">
        <v>46023</v>
      </c>
      <c r="U8206" t="s">
        <v>34781</v>
      </c>
      <c r="V8206" t="s">
        <v>130</v>
      </c>
      <c r="W8206" t="s">
        <v>64</v>
      </c>
      <c r="X8206" t="s">
        <v>65</v>
      </c>
      <c r="Y8206">
        <v>-500000</v>
      </c>
      <c r="Z8206">
        <v>-30000</v>
      </c>
      <c r="AB8206">
        <v>-1766667</v>
      </c>
      <c r="AD8206">
        <v>5415000</v>
      </c>
      <c r="AE8206">
        <v>3289000</v>
      </c>
      <c r="AF8206">
        <v>4871000</v>
      </c>
      <c r="AG8206">
        <v>2</v>
      </c>
      <c r="AH8206">
        <v>1</v>
      </c>
      <c r="AI8206" t="s">
        <v>66</v>
      </c>
      <c r="AJ8206">
        <v>13575000</v>
      </c>
    </row>
    <row r="8207" spans="1:36" x14ac:dyDescent="0.25">
      <c r="A8207">
        <v>690503</v>
      </c>
      <c r="B8207" t="s">
        <v>34782</v>
      </c>
      <c r="C8207" t="s">
        <v>119</v>
      </c>
      <c r="D8207" t="s">
        <v>50</v>
      </c>
      <c r="E8207" t="s">
        <v>51</v>
      </c>
      <c r="F8207" t="s">
        <v>122</v>
      </c>
      <c r="G8207" t="s">
        <v>123</v>
      </c>
      <c r="H8207" t="s">
        <v>2124</v>
      </c>
      <c r="I8207" t="s">
        <v>1195</v>
      </c>
      <c r="J8207" t="s">
        <v>34783</v>
      </c>
      <c r="K8207" t="s">
        <v>1135</v>
      </c>
      <c r="L8207" s="8">
        <v>34700</v>
      </c>
      <c r="M8207" t="s">
        <v>58</v>
      </c>
      <c r="N8207" t="s">
        <v>185</v>
      </c>
      <c r="P8207" t="s">
        <v>151</v>
      </c>
      <c r="Q8207" s="8">
        <v>25432</v>
      </c>
      <c r="R8207" t="s">
        <v>61</v>
      </c>
      <c r="S8207" s="8">
        <v>34700</v>
      </c>
      <c r="T8207" s="8">
        <v>45901</v>
      </c>
      <c r="U8207" t="s">
        <v>34784</v>
      </c>
      <c r="V8207" t="s">
        <v>542</v>
      </c>
      <c r="W8207" t="s">
        <v>64</v>
      </c>
      <c r="X8207" t="s">
        <v>65</v>
      </c>
      <c r="Y8207">
        <v>-100000</v>
      </c>
      <c r="Z8207">
        <v>-30000</v>
      </c>
      <c r="AA8207">
        <v>-2813000</v>
      </c>
      <c r="AC8207">
        <v>-1100000</v>
      </c>
      <c r="AD8207">
        <v>4918000</v>
      </c>
      <c r="AE8207">
        <v>3103000</v>
      </c>
      <c r="AF8207">
        <v>2895000</v>
      </c>
      <c r="AG8207">
        <v>2</v>
      </c>
      <c r="AH8207">
        <v>1</v>
      </c>
      <c r="AI8207" t="s">
        <v>66</v>
      </c>
      <c r="AJ8207">
        <v>10916000</v>
      </c>
    </row>
    <row r="8208" spans="1:36" x14ac:dyDescent="0.25">
      <c r="A8208">
        <v>690504</v>
      </c>
      <c r="B8208" t="s">
        <v>5235</v>
      </c>
      <c r="C8208" t="s">
        <v>119</v>
      </c>
      <c r="D8208" t="s">
        <v>50</v>
      </c>
      <c r="E8208" t="s">
        <v>51</v>
      </c>
      <c r="F8208" t="s">
        <v>122</v>
      </c>
      <c r="G8208" t="s">
        <v>123</v>
      </c>
      <c r="H8208" t="s">
        <v>9166</v>
      </c>
      <c r="I8208" t="s">
        <v>1583</v>
      </c>
      <c r="J8208" t="s">
        <v>34785</v>
      </c>
      <c r="K8208" t="s">
        <v>5384</v>
      </c>
      <c r="L8208" s="8">
        <v>34700</v>
      </c>
      <c r="M8208" t="s">
        <v>58</v>
      </c>
      <c r="N8208" t="s">
        <v>185</v>
      </c>
      <c r="P8208" t="s">
        <v>151</v>
      </c>
      <c r="Q8208" s="8">
        <v>25525</v>
      </c>
      <c r="R8208" t="s">
        <v>61</v>
      </c>
      <c r="S8208" s="8">
        <v>34700</v>
      </c>
      <c r="T8208" s="8">
        <v>45992</v>
      </c>
      <c r="U8208" t="s">
        <v>34786</v>
      </c>
      <c r="V8208" t="s">
        <v>2435</v>
      </c>
      <c r="W8208" t="s">
        <v>64</v>
      </c>
      <c r="X8208" t="s">
        <v>65</v>
      </c>
      <c r="Y8208">
        <v>-100000</v>
      </c>
      <c r="Z8208">
        <v>-30000</v>
      </c>
      <c r="AB8208">
        <v>-644883</v>
      </c>
      <c r="AD8208">
        <v>4914000</v>
      </c>
      <c r="AE8208">
        <v>3101000</v>
      </c>
      <c r="AF8208">
        <v>2895000</v>
      </c>
      <c r="AG8208">
        <v>2</v>
      </c>
      <c r="AH8208">
        <v>1</v>
      </c>
      <c r="AI8208" t="s">
        <v>66</v>
      </c>
      <c r="AJ8208">
        <v>10910000</v>
      </c>
    </row>
    <row r="8209" spans="1:36" x14ac:dyDescent="0.25">
      <c r="A8209">
        <v>690505</v>
      </c>
      <c r="B8209" t="s">
        <v>2804</v>
      </c>
      <c r="C8209" t="s">
        <v>119</v>
      </c>
      <c r="D8209" t="s">
        <v>50</v>
      </c>
      <c r="E8209" t="s">
        <v>51</v>
      </c>
      <c r="F8209" t="s">
        <v>122</v>
      </c>
      <c r="G8209" t="s">
        <v>123</v>
      </c>
      <c r="H8209" t="s">
        <v>7579</v>
      </c>
      <c r="I8209" t="s">
        <v>3550</v>
      </c>
      <c r="J8209" t="s">
        <v>34787</v>
      </c>
      <c r="K8209" t="s">
        <v>7624</v>
      </c>
      <c r="L8209" s="8">
        <v>34700</v>
      </c>
      <c r="M8209" t="s">
        <v>58</v>
      </c>
      <c r="N8209" t="s">
        <v>185</v>
      </c>
      <c r="P8209" t="s">
        <v>1223</v>
      </c>
      <c r="Q8209" s="8">
        <v>25268</v>
      </c>
      <c r="R8209" t="s">
        <v>61</v>
      </c>
      <c r="S8209" s="8">
        <v>34700</v>
      </c>
      <c r="T8209" s="8">
        <v>45748</v>
      </c>
      <c r="U8209" t="s">
        <v>34788</v>
      </c>
      <c r="V8209" t="s">
        <v>130</v>
      </c>
      <c r="W8209" t="s">
        <v>64</v>
      </c>
      <c r="X8209" t="s">
        <v>65</v>
      </c>
      <c r="Y8209">
        <v>-150000</v>
      </c>
      <c r="Z8209">
        <v>-30000</v>
      </c>
      <c r="AA8209">
        <v>-3000000</v>
      </c>
      <c r="AD8209">
        <v>4979000</v>
      </c>
      <c r="AE8209">
        <v>3141000</v>
      </c>
      <c r="AF8209">
        <v>2895000</v>
      </c>
      <c r="AG8209">
        <v>2</v>
      </c>
      <c r="AH8209">
        <v>1</v>
      </c>
      <c r="AI8209" t="s">
        <v>66</v>
      </c>
      <c r="AJ8209">
        <v>11015000</v>
      </c>
    </row>
    <row r="8210" spans="1:36" x14ac:dyDescent="0.25">
      <c r="A8210">
        <v>690506</v>
      </c>
      <c r="B8210" t="s">
        <v>34789</v>
      </c>
      <c r="C8210" t="s">
        <v>119</v>
      </c>
      <c r="D8210" t="s">
        <v>50</v>
      </c>
      <c r="E8210" t="s">
        <v>51</v>
      </c>
      <c r="F8210" t="s">
        <v>122</v>
      </c>
      <c r="G8210" t="s">
        <v>123</v>
      </c>
      <c r="H8210" t="s">
        <v>34790</v>
      </c>
      <c r="I8210" t="s">
        <v>1574</v>
      </c>
      <c r="J8210" t="s">
        <v>34791</v>
      </c>
      <c r="K8210" t="s">
        <v>12474</v>
      </c>
      <c r="L8210" s="8">
        <v>34700</v>
      </c>
      <c r="M8210" t="s">
        <v>58</v>
      </c>
      <c r="N8210" t="s">
        <v>59</v>
      </c>
      <c r="P8210" t="s">
        <v>1570</v>
      </c>
      <c r="Q8210" s="8">
        <v>25333</v>
      </c>
      <c r="R8210" t="s">
        <v>61</v>
      </c>
      <c r="S8210" s="8">
        <v>34700</v>
      </c>
      <c r="T8210" s="8">
        <v>45809</v>
      </c>
      <c r="U8210" t="s">
        <v>34792</v>
      </c>
      <c r="V8210" t="s">
        <v>483</v>
      </c>
      <c r="W8210" t="s">
        <v>64</v>
      </c>
      <c r="X8210" t="s">
        <v>65</v>
      </c>
      <c r="Y8210">
        <v>-100000</v>
      </c>
      <c r="Z8210">
        <v>-30000</v>
      </c>
      <c r="AA8210">
        <v>-5056000</v>
      </c>
      <c r="AD8210">
        <v>6513000</v>
      </c>
      <c r="AE8210">
        <v>4094000</v>
      </c>
      <c r="AF8210">
        <v>7818000</v>
      </c>
      <c r="AG8210">
        <v>2</v>
      </c>
      <c r="AH8210">
        <v>1</v>
      </c>
      <c r="AI8210" t="s">
        <v>66</v>
      </c>
      <c r="AJ8210">
        <v>18425000</v>
      </c>
    </row>
    <row r="8211" spans="1:36" x14ac:dyDescent="0.25">
      <c r="A8211">
        <v>690507</v>
      </c>
      <c r="B8211" t="s">
        <v>34793</v>
      </c>
      <c r="C8211" t="s">
        <v>119</v>
      </c>
      <c r="D8211" t="s">
        <v>50</v>
      </c>
      <c r="E8211" t="s">
        <v>51</v>
      </c>
      <c r="F8211" t="s">
        <v>122</v>
      </c>
      <c r="G8211" t="s">
        <v>123</v>
      </c>
      <c r="H8211" t="s">
        <v>2408</v>
      </c>
      <c r="I8211" t="s">
        <v>2409</v>
      </c>
      <c r="J8211" t="s">
        <v>34794</v>
      </c>
      <c r="K8211" t="s">
        <v>5327</v>
      </c>
      <c r="L8211" s="8">
        <v>34700</v>
      </c>
      <c r="M8211" t="s">
        <v>58</v>
      </c>
      <c r="N8211" t="s">
        <v>235</v>
      </c>
      <c r="P8211" t="s">
        <v>227</v>
      </c>
      <c r="Q8211" s="8">
        <v>25234</v>
      </c>
      <c r="R8211" t="s">
        <v>61</v>
      </c>
      <c r="S8211" s="8">
        <v>34700</v>
      </c>
      <c r="T8211" s="8">
        <v>45689</v>
      </c>
      <c r="U8211" t="s">
        <v>34795</v>
      </c>
      <c r="V8211" t="s">
        <v>542</v>
      </c>
      <c r="W8211" t="s">
        <v>64</v>
      </c>
      <c r="X8211" t="s">
        <v>65</v>
      </c>
      <c r="Y8211">
        <v>-100000</v>
      </c>
      <c r="Z8211">
        <v>-30000</v>
      </c>
      <c r="AA8211">
        <v>-750000</v>
      </c>
      <c r="AC8211">
        <v>-1725000</v>
      </c>
      <c r="AD8211">
        <v>5074000</v>
      </c>
      <c r="AE8211">
        <v>3113000</v>
      </c>
      <c r="AF8211">
        <v>1918000</v>
      </c>
      <c r="AG8211">
        <v>2</v>
      </c>
      <c r="AH8211">
        <v>1</v>
      </c>
      <c r="AI8211" t="s">
        <v>66</v>
      </c>
      <c r="AJ8211">
        <v>10105000</v>
      </c>
    </row>
    <row r="8212" spans="1:36" x14ac:dyDescent="0.25">
      <c r="A8212">
        <v>690508</v>
      </c>
      <c r="B8212" t="s">
        <v>34796</v>
      </c>
      <c r="C8212" t="s">
        <v>119</v>
      </c>
      <c r="D8212" t="s">
        <v>50</v>
      </c>
      <c r="E8212" t="s">
        <v>51</v>
      </c>
      <c r="F8212" t="s">
        <v>122</v>
      </c>
      <c r="G8212" t="s">
        <v>123</v>
      </c>
      <c r="H8212" t="s">
        <v>4829</v>
      </c>
      <c r="I8212" t="s">
        <v>767</v>
      </c>
      <c r="J8212" t="s">
        <v>34797</v>
      </c>
      <c r="K8212" t="s">
        <v>1162</v>
      </c>
      <c r="L8212" s="8">
        <v>34700</v>
      </c>
      <c r="M8212" t="s">
        <v>58</v>
      </c>
      <c r="N8212" t="s">
        <v>185</v>
      </c>
      <c r="P8212" t="s">
        <v>151</v>
      </c>
      <c r="Q8212" s="8">
        <v>25204</v>
      </c>
      <c r="R8212" t="s">
        <v>61</v>
      </c>
      <c r="S8212" s="8">
        <v>34700</v>
      </c>
      <c r="T8212" s="8">
        <v>45689</v>
      </c>
      <c r="U8212" t="s">
        <v>34798</v>
      </c>
      <c r="V8212" t="s">
        <v>151</v>
      </c>
      <c r="W8212" t="s">
        <v>64</v>
      </c>
      <c r="X8212" t="s">
        <v>65</v>
      </c>
      <c r="Y8212">
        <v>-200000</v>
      </c>
      <c r="Z8212">
        <v>-30000</v>
      </c>
      <c r="AA8212">
        <v>-2500000</v>
      </c>
      <c r="AD8212">
        <v>5735000</v>
      </c>
      <c r="AE8212">
        <v>3513000</v>
      </c>
      <c r="AF8212">
        <v>2895000</v>
      </c>
      <c r="AG8212">
        <v>2</v>
      </c>
      <c r="AH8212">
        <v>1</v>
      </c>
      <c r="AI8212" t="s">
        <v>66</v>
      </c>
      <c r="AJ8212">
        <v>12143000</v>
      </c>
    </row>
    <row r="8213" spans="1:36" x14ac:dyDescent="0.25">
      <c r="A8213">
        <v>690509</v>
      </c>
      <c r="B8213" t="s">
        <v>34799</v>
      </c>
      <c r="C8213" t="s">
        <v>119</v>
      </c>
      <c r="D8213" t="s">
        <v>50</v>
      </c>
      <c r="E8213" t="s">
        <v>51</v>
      </c>
      <c r="F8213" t="s">
        <v>122</v>
      </c>
      <c r="G8213" t="s">
        <v>123</v>
      </c>
      <c r="H8213" t="s">
        <v>17957</v>
      </c>
      <c r="I8213" t="s">
        <v>1195</v>
      </c>
      <c r="J8213" t="s">
        <v>34800</v>
      </c>
      <c r="K8213" t="s">
        <v>1197</v>
      </c>
      <c r="L8213" s="8">
        <v>34700</v>
      </c>
      <c r="M8213" t="s">
        <v>58</v>
      </c>
      <c r="N8213" t="s">
        <v>77</v>
      </c>
      <c r="P8213" t="s">
        <v>151</v>
      </c>
      <c r="Q8213" s="8">
        <v>25205</v>
      </c>
      <c r="R8213" t="s">
        <v>161</v>
      </c>
      <c r="S8213" s="8">
        <v>34700</v>
      </c>
      <c r="T8213" s="8">
        <v>45689</v>
      </c>
      <c r="U8213" t="s">
        <v>34801</v>
      </c>
      <c r="V8213" t="s">
        <v>244</v>
      </c>
      <c r="W8213" t="s">
        <v>64</v>
      </c>
      <c r="X8213" t="s">
        <v>65</v>
      </c>
      <c r="Y8213">
        <v>-45000</v>
      </c>
      <c r="Z8213">
        <v>-30000</v>
      </c>
      <c r="AC8213">
        <v>-5689860</v>
      </c>
      <c r="AD8213">
        <v>5363000</v>
      </c>
      <c r="AE8213">
        <v>3379000</v>
      </c>
      <c r="AF8213">
        <v>4871000</v>
      </c>
      <c r="AG8213">
        <v>2</v>
      </c>
      <c r="AH8213">
        <v>1</v>
      </c>
      <c r="AI8213" t="s">
        <v>66</v>
      </c>
      <c r="AJ8213">
        <v>13613000</v>
      </c>
    </row>
    <row r="8214" spans="1:36" x14ac:dyDescent="0.25">
      <c r="A8214">
        <v>690511</v>
      </c>
      <c r="B8214" t="s">
        <v>32427</v>
      </c>
      <c r="C8214" t="s">
        <v>119</v>
      </c>
      <c r="D8214" t="s">
        <v>50</v>
      </c>
      <c r="E8214" t="s">
        <v>51</v>
      </c>
      <c r="F8214" t="s">
        <v>122</v>
      </c>
      <c r="G8214" t="s">
        <v>123</v>
      </c>
      <c r="H8214" t="s">
        <v>20138</v>
      </c>
      <c r="I8214" t="s">
        <v>1208</v>
      </c>
      <c r="J8214" t="s">
        <v>34802</v>
      </c>
      <c r="K8214" t="s">
        <v>1657</v>
      </c>
      <c r="L8214" s="8">
        <v>34700</v>
      </c>
      <c r="M8214" t="s">
        <v>58</v>
      </c>
      <c r="N8214" t="s">
        <v>185</v>
      </c>
      <c r="P8214" t="s">
        <v>1724</v>
      </c>
      <c r="Q8214" s="8">
        <v>25206</v>
      </c>
      <c r="R8214" t="s">
        <v>61</v>
      </c>
      <c r="S8214" s="8">
        <v>34700</v>
      </c>
      <c r="T8214" s="8">
        <v>45689</v>
      </c>
      <c r="U8214" t="s">
        <v>34803</v>
      </c>
      <c r="V8214" t="s">
        <v>244</v>
      </c>
      <c r="W8214" t="s">
        <v>64</v>
      </c>
      <c r="X8214" t="s">
        <v>65</v>
      </c>
      <c r="Y8214">
        <v>-100000</v>
      </c>
      <c r="Z8214">
        <v>-30000</v>
      </c>
      <c r="AB8214">
        <v>-700000</v>
      </c>
      <c r="AD8214">
        <v>5159000</v>
      </c>
      <c r="AE8214">
        <v>3165000</v>
      </c>
      <c r="AF8214">
        <v>2895000</v>
      </c>
      <c r="AG8214">
        <v>2</v>
      </c>
      <c r="AH8214">
        <v>1</v>
      </c>
      <c r="AI8214" t="s">
        <v>66</v>
      </c>
      <c r="AJ8214">
        <v>11219000</v>
      </c>
    </row>
    <row r="8215" spans="1:36" x14ac:dyDescent="0.25">
      <c r="A8215">
        <v>690512</v>
      </c>
      <c r="B8215" t="s">
        <v>34804</v>
      </c>
      <c r="C8215" t="s">
        <v>119</v>
      </c>
      <c r="D8215" t="s">
        <v>50</v>
      </c>
      <c r="E8215" t="s">
        <v>51</v>
      </c>
      <c r="F8215" t="s">
        <v>122</v>
      </c>
      <c r="G8215" t="s">
        <v>123</v>
      </c>
      <c r="H8215" t="s">
        <v>10420</v>
      </c>
      <c r="I8215" t="s">
        <v>3643</v>
      </c>
      <c r="J8215" t="s">
        <v>34805</v>
      </c>
      <c r="K8215" t="s">
        <v>7090</v>
      </c>
      <c r="L8215" s="8">
        <v>34700</v>
      </c>
      <c r="M8215" t="s">
        <v>58</v>
      </c>
      <c r="N8215" t="s">
        <v>185</v>
      </c>
      <c r="P8215" t="s">
        <v>151</v>
      </c>
      <c r="Q8215" s="8">
        <v>25222</v>
      </c>
      <c r="R8215" t="s">
        <v>61</v>
      </c>
      <c r="S8215" s="8">
        <v>34700</v>
      </c>
      <c r="T8215" s="8">
        <v>45689</v>
      </c>
      <c r="U8215" t="s">
        <v>34806</v>
      </c>
      <c r="V8215" t="s">
        <v>8218</v>
      </c>
      <c r="W8215" t="s">
        <v>64</v>
      </c>
      <c r="X8215" t="s">
        <v>65</v>
      </c>
      <c r="Y8215">
        <v>-100000</v>
      </c>
      <c r="Z8215">
        <v>-30000</v>
      </c>
      <c r="AD8215">
        <v>5049000</v>
      </c>
      <c r="AE8215">
        <v>3184000</v>
      </c>
      <c r="AF8215">
        <v>2895000</v>
      </c>
      <c r="AG8215">
        <v>2</v>
      </c>
      <c r="AH8215">
        <v>1</v>
      </c>
      <c r="AI8215" t="s">
        <v>66</v>
      </c>
      <c r="AJ8215">
        <v>11128000</v>
      </c>
    </row>
    <row r="8216" spans="1:36" x14ac:dyDescent="0.25">
      <c r="A8216">
        <v>690515</v>
      </c>
      <c r="B8216" t="s">
        <v>5119</v>
      </c>
      <c r="C8216" t="s">
        <v>119</v>
      </c>
      <c r="D8216" t="s">
        <v>50</v>
      </c>
      <c r="E8216" t="s">
        <v>51</v>
      </c>
      <c r="F8216" t="s">
        <v>122</v>
      </c>
      <c r="G8216" t="s">
        <v>123</v>
      </c>
      <c r="H8216" t="s">
        <v>34807</v>
      </c>
      <c r="I8216" t="s">
        <v>2537</v>
      </c>
      <c r="J8216" t="s">
        <v>34808</v>
      </c>
      <c r="K8216" t="s">
        <v>29660</v>
      </c>
      <c r="L8216" s="8">
        <v>34700</v>
      </c>
      <c r="M8216" t="s">
        <v>58</v>
      </c>
      <c r="N8216" t="s">
        <v>185</v>
      </c>
      <c r="P8216" t="s">
        <v>219</v>
      </c>
      <c r="Q8216" s="8">
        <v>25216</v>
      </c>
      <c r="R8216" t="s">
        <v>61</v>
      </c>
      <c r="S8216" s="8">
        <v>34700</v>
      </c>
      <c r="T8216" s="8">
        <v>45689</v>
      </c>
      <c r="U8216" t="s">
        <v>34809</v>
      </c>
      <c r="V8216" t="s">
        <v>326</v>
      </c>
      <c r="W8216" t="s">
        <v>64</v>
      </c>
      <c r="X8216" t="s">
        <v>65</v>
      </c>
      <c r="Y8216">
        <v>-45000</v>
      </c>
      <c r="Z8216">
        <v>-30000</v>
      </c>
      <c r="AB8216">
        <v>-166600</v>
      </c>
      <c r="AD8216">
        <v>5317000</v>
      </c>
      <c r="AE8216">
        <v>3260000</v>
      </c>
      <c r="AF8216">
        <v>2895000</v>
      </c>
      <c r="AG8216">
        <v>2</v>
      </c>
      <c r="AH8216">
        <v>1</v>
      </c>
      <c r="AI8216" t="s">
        <v>66</v>
      </c>
      <c r="AJ8216">
        <v>11472000</v>
      </c>
    </row>
    <row r="8217" spans="1:36" x14ac:dyDescent="0.25">
      <c r="A8217">
        <v>690516</v>
      </c>
      <c r="B8217" t="s">
        <v>34810</v>
      </c>
      <c r="C8217" t="s">
        <v>605</v>
      </c>
      <c r="D8217" t="s">
        <v>50</v>
      </c>
      <c r="E8217" t="s">
        <v>51</v>
      </c>
      <c r="F8217" t="s">
        <v>606</v>
      </c>
      <c r="G8217" t="s">
        <v>607</v>
      </c>
      <c r="H8217" t="s">
        <v>27138</v>
      </c>
      <c r="I8217" t="s">
        <v>4180</v>
      </c>
      <c r="J8217" t="s">
        <v>34811</v>
      </c>
      <c r="K8217" t="s">
        <v>7720</v>
      </c>
      <c r="L8217" s="8">
        <v>34700</v>
      </c>
      <c r="M8217" t="s">
        <v>58</v>
      </c>
      <c r="N8217" t="s">
        <v>185</v>
      </c>
      <c r="P8217" t="s">
        <v>151</v>
      </c>
      <c r="Q8217" s="8">
        <v>25217</v>
      </c>
      <c r="R8217" t="s">
        <v>161</v>
      </c>
      <c r="S8217" s="8">
        <v>34700</v>
      </c>
      <c r="T8217" s="8">
        <v>45689</v>
      </c>
      <c r="U8217" t="s">
        <v>34812</v>
      </c>
      <c r="V8217" t="s">
        <v>244</v>
      </c>
      <c r="W8217" t="s">
        <v>64</v>
      </c>
      <c r="X8217" t="s">
        <v>333</v>
      </c>
      <c r="Y8217">
        <v>-100000</v>
      </c>
      <c r="Z8217">
        <v>-30000</v>
      </c>
      <c r="AD8217">
        <v>5564000</v>
      </c>
      <c r="AE8217">
        <v>3410000</v>
      </c>
      <c r="AF8217">
        <v>2895000</v>
      </c>
      <c r="AG8217">
        <v>2</v>
      </c>
      <c r="AH8217">
        <v>1</v>
      </c>
      <c r="AI8217" t="s">
        <v>66</v>
      </c>
      <c r="AJ8217">
        <v>11869000</v>
      </c>
    </row>
    <row r="8218" spans="1:36" x14ac:dyDescent="0.25">
      <c r="A8218">
        <v>690517</v>
      </c>
      <c r="B8218" t="s">
        <v>33715</v>
      </c>
      <c r="C8218" t="s">
        <v>119</v>
      </c>
      <c r="D8218" t="s">
        <v>120</v>
      </c>
      <c r="E8218" t="s">
        <v>121</v>
      </c>
      <c r="F8218" t="s">
        <v>122</v>
      </c>
      <c r="G8218" t="s">
        <v>123</v>
      </c>
      <c r="H8218" t="s">
        <v>34813</v>
      </c>
      <c r="I8218" t="s">
        <v>1068</v>
      </c>
      <c r="J8218" t="s">
        <v>34814</v>
      </c>
      <c r="K8218" t="s">
        <v>3540</v>
      </c>
      <c r="L8218" s="8">
        <v>34700</v>
      </c>
      <c r="M8218" t="s">
        <v>58</v>
      </c>
      <c r="N8218" t="s">
        <v>185</v>
      </c>
      <c r="P8218" t="s">
        <v>314</v>
      </c>
      <c r="Q8218" s="8">
        <v>25218</v>
      </c>
      <c r="R8218" t="s">
        <v>61</v>
      </c>
      <c r="S8218" s="8">
        <v>34700</v>
      </c>
      <c r="T8218" s="8">
        <v>45689</v>
      </c>
      <c r="U8218" t="s">
        <v>34815</v>
      </c>
      <c r="V8218" t="s">
        <v>130</v>
      </c>
      <c r="W8218" t="s">
        <v>64</v>
      </c>
      <c r="X8218" t="s">
        <v>65</v>
      </c>
      <c r="Y8218">
        <v>-100000</v>
      </c>
      <c r="Z8218">
        <v>-30000</v>
      </c>
      <c r="AB8218">
        <v>-900000</v>
      </c>
      <c r="AC8218">
        <v>-2700000</v>
      </c>
      <c r="AD8218">
        <v>4986000</v>
      </c>
      <c r="AE8218">
        <v>3145000</v>
      </c>
      <c r="AF8218">
        <v>2895000</v>
      </c>
      <c r="AG8218">
        <v>2</v>
      </c>
      <c r="AH8218">
        <v>1</v>
      </c>
      <c r="AI8218" t="s">
        <v>66</v>
      </c>
      <c r="AJ8218">
        <v>11026000</v>
      </c>
    </row>
    <row r="8219" spans="1:36" x14ac:dyDescent="0.25">
      <c r="A8219">
        <v>690518</v>
      </c>
      <c r="B8219" t="s">
        <v>34816</v>
      </c>
      <c r="C8219" t="s">
        <v>317</v>
      </c>
      <c r="D8219" t="s">
        <v>50</v>
      </c>
      <c r="E8219" t="s">
        <v>51</v>
      </c>
      <c r="F8219" t="s">
        <v>379</v>
      </c>
      <c r="G8219" t="s">
        <v>380</v>
      </c>
      <c r="H8219" t="s">
        <v>33022</v>
      </c>
      <c r="I8219" t="s">
        <v>33023</v>
      </c>
      <c r="J8219" t="s">
        <v>34817</v>
      </c>
      <c r="K8219" t="s">
        <v>34818</v>
      </c>
      <c r="L8219" s="8">
        <v>34700</v>
      </c>
      <c r="M8219" t="s">
        <v>58</v>
      </c>
      <c r="N8219" t="s">
        <v>77</v>
      </c>
      <c r="P8219" t="s">
        <v>939</v>
      </c>
      <c r="Q8219" s="8">
        <v>25226</v>
      </c>
      <c r="R8219" t="s">
        <v>61</v>
      </c>
      <c r="S8219" s="8">
        <v>34700</v>
      </c>
      <c r="T8219" s="8">
        <v>45689</v>
      </c>
      <c r="U8219" t="s">
        <v>34819</v>
      </c>
      <c r="V8219" t="s">
        <v>237</v>
      </c>
      <c r="W8219" t="s">
        <v>64</v>
      </c>
      <c r="X8219" t="s">
        <v>65</v>
      </c>
      <c r="Y8219">
        <v>-50000</v>
      </c>
      <c r="Z8219">
        <v>-30000</v>
      </c>
      <c r="AC8219">
        <v>-373626</v>
      </c>
      <c r="AD8219">
        <v>5444000</v>
      </c>
      <c r="AE8219">
        <v>3307000</v>
      </c>
      <c r="AF8219">
        <v>4871000</v>
      </c>
      <c r="AG8219">
        <v>2</v>
      </c>
      <c r="AH8219">
        <v>1</v>
      </c>
      <c r="AI8219" t="s">
        <v>66</v>
      </c>
      <c r="AJ8219">
        <v>13622000</v>
      </c>
    </row>
    <row r="8220" spans="1:36" x14ac:dyDescent="0.25">
      <c r="A8220">
        <v>690520</v>
      </c>
      <c r="B8220" t="s">
        <v>34820</v>
      </c>
      <c r="C8220" t="s">
        <v>317</v>
      </c>
      <c r="D8220" t="s">
        <v>50</v>
      </c>
      <c r="E8220" t="s">
        <v>51</v>
      </c>
      <c r="F8220" t="s">
        <v>371</v>
      </c>
      <c r="G8220" t="s">
        <v>372</v>
      </c>
      <c r="H8220" t="s">
        <v>34821</v>
      </c>
      <c r="I8220" t="s">
        <v>34822</v>
      </c>
      <c r="J8220" t="s">
        <v>34823</v>
      </c>
      <c r="K8220" t="s">
        <v>34824</v>
      </c>
      <c r="L8220" s="8">
        <v>34700</v>
      </c>
      <c r="M8220" t="s">
        <v>58</v>
      </c>
      <c r="N8220" t="s">
        <v>77</v>
      </c>
      <c r="P8220" t="s">
        <v>151</v>
      </c>
      <c r="Q8220" s="8">
        <v>25229</v>
      </c>
      <c r="R8220" t="s">
        <v>61</v>
      </c>
      <c r="S8220" s="8">
        <v>34700</v>
      </c>
      <c r="T8220" s="8">
        <v>45689</v>
      </c>
      <c r="U8220" t="s">
        <v>34825</v>
      </c>
      <c r="V8220" t="s">
        <v>483</v>
      </c>
      <c r="W8220" t="s">
        <v>64</v>
      </c>
      <c r="X8220" t="s">
        <v>65</v>
      </c>
      <c r="Z8220">
        <v>-30000</v>
      </c>
      <c r="AA8220">
        <v>-2500000</v>
      </c>
      <c r="AD8220">
        <v>6002000</v>
      </c>
      <c r="AE8220">
        <v>3675000</v>
      </c>
      <c r="AF8220">
        <v>4871000</v>
      </c>
      <c r="AG8220">
        <v>2</v>
      </c>
      <c r="AH8220">
        <v>1</v>
      </c>
      <c r="AI8220" t="s">
        <v>66</v>
      </c>
      <c r="AJ8220">
        <v>14548000</v>
      </c>
    </row>
    <row r="8221" spans="1:36" x14ac:dyDescent="0.25">
      <c r="A8221">
        <v>690522</v>
      </c>
      <c r="B8221" t="s">
        <v>34826</v>
      </c>
      <c r="C8221" t="s">
        <v>119</v>
      </c>
      <c r="D8221" t="s">
        <v>477</v>
      </c>
      <c r="E8221" t="s">
        <v>478</v>
      </c>
      <c r="F8221" t="s">
        <v>122</v>
      </c>
      <c r="G8221" t="s">
        <v>123</v>
      </c>
      <c r="H8221" t="s">
        <v>21736</v>
      </c>
      <c r="I8221" t="s">
        <v>215</v>
      </c>
      <c r="J8221" t="s">
        <v>34827</v>
      </c>
      <c r="K8221" t="s">
        <v>11163</v>
      </c>
      <c r="L8221" s="8">
        <v>34700</v>
      </c>
      <c r="M8221" t="s">
        <v>58</v>
      </c>
      <c r="N8221" t="s">
        <v>185</v>
      </c>
      <c r="P8221" t="s">
        <v>483</v>
      </c>
      <c r="Q8221" s="8">
        <v>25236</v>
      </c>
      <c r="R8221" t="s">
        <v>61</v>
      </c>
      <c r="S8221" s="8">
        <v>34700</v>
      </c>
      <c r="T8221" s="8">
        <v>45717</v>
      </c>
      <c r="U8221" t="s">
        <v>34828</v>
      </c>
      <c r="V8221" t="s">
        <v>483</v>
      </c>
      <c r="W8221" t="s">
        <v>64</v>
      </c>
      <c r="X8221" t="s">
        <v>65</v>
      </c>
      <c r="Y8221">
        <v>-150000</v>
      </c>
      <c r="Z8221">
        <v>-30000</v>
      </c>
      <c r="AA8221">
        <v>-4453000</v>
      </c>
      <c r="AB8221">
        <v>-1033333</v>
      </c>
      <c r="AD8221">
        <v>5526000</v>
      </c>
      <c r="AE8221">
        <v>3386000</v>
      </c>
      <c r="AF8221">
        <v>2895000</v>
      </c>
      <c r="AG8221">
        <v>2</v>
      </c>
      <c r="AH8221">
        <v>1</v>
      </c>
      <c r="AI8221" t="s">
        <v>66</v>
      </c>
      <c r="AJ8221">
        <v>11807000</v>
      </c>
    </row>
    <row r="8222" spans="1:36" x14ac:dyDescent="0.25">
      <c r="A8222">
        <v>690523</v>
      </c>
      <c r="B8222" t="s">
        <v>34829</v>
      </c>
      <c r="C8222" t="s">
        <v>119</v>
      </c>
      <c r="D8222" t="s">
        <v>50</v>
      </c>
      <c r="E8222" t="s">
        <v>51</v>
      </c>
      <c r="F8222" t="s">
        <v>122</v>
      </c>
      <c r="G8222" t="s">
        <v>123</v>
      </c>
      <c r="H8222" t="s">
        <v>2402</v>
      </c>
      <c r="I8222" t="s">
        <v>2199</v>
      </c>
      <c r="J8222" t="s">
        <v>34830</v>
      </c>
      <c r="K8222" t="s">
        <v>2404</v>
      </c>
      <c r="L8222" s="8">
        <v>34700</v>
      </c>
      <c r="M8222" t="s">
        <v>58</v>
      </c>
      <c r="N8222" t="s">
        <v>235</v>
      </c>
      <c r="P8222" t="s">
        <v>199</v>
      </c>
      <c r="Q8222" s="8">
        <v>25238</v>
      </c>
      <c r="R8222" t="s">
        <v>61</v>
      </c>
      <c r="S8222" s="8">
        <v>34700</v>
      </c>
      <c r="T8222" s="8">
        <v>45717</v>
      </c>
      <c r="U8222" t="s">
        <v>34831</v>
      </c>
      <c r="V8222" t="s">
        <v>130</v>
      </c>
      <c r="W8222" t="s">
        <v>64</v>
      </c>
      <c r="X8222" t="s">
        <v>65</v>
      </c>
      <c r="Y8222">
        <v>-100000</v>
      </c>
      <c r="Z8222">
        <v>-30000</v>
      </c>
      <c r="AB8222">
        <v>-1599827</v>
      </c>
      <c r="AC8222">
        <v>-3592708</v>
      </c>
      <c r="AD8222">
        <v>5319000</v>
      </c>
      <c r="AE8222">
        <v>3171000</v>
      </c>
      <c r="AF8222">
        <v>1918000</v>
      </c>
      <c r="AG8222">
        <v>2</v>
      </c>
      <c r="AH8222">
        <v>1</v>
      </c>
      <c r="AI8222" t="s">
        <v>66</v>
      </c>
      <c r="AJ8222">
        <v>10408000</v>
      </c>
    </row>
    <row r="8223" spans="1:36" x14ac:dyDescent="0.25">
      <c r="A8223">
        <v>690524</v>
      </c>
      <c r="B8223" t="s">
        <v>34832</v>
      </c>
      <c r="C8223" t="s">
        <v>119</v>
      </c>
      <c r="D8223" t="s">
        <v>50</v>
      </c>
      <c r="E8223" t="s">
        <v>51</v>
      </c>
      <c r="F8223" t="s">
        <v>122</v>
      </c>
      <c r="G8223" t="s">
        <v>123</v>
      </c>
      <c r="H8223" t="s">
        <v>5324</v>
      </c>
      <c r="I8223" t="s">
        <v>5325</v>
      </c>
      <c r="J8223" t="s">
        <v>34833</v>
      </c>
      <c r="K8223" t="s">
        <v>5327</v>
      </c>
      <c r="L8223" s="8">
        <v>34700</v>
      </c>
      <c r="M8223" t="s">
        <v>58</v>
      </c>
      <c r="N8223" t="s">
        <v>235</v>
      </c>
      <c r="P8223" t="s">
        <v>151</v>
      </c>
      <c r="Q8223" s="8">
        <v>25243</v>
      </c>
      <c r="R8223" t="s">
        <v>61</v>
      </c>
      <c r="S8223" s="8">
        <v>34700</v>
      </c>
      <c r="T8223" s="8">
        <v>45717</v>
      </c>
      <c r="U8223" t="s">
        <v>34834</v>
      </c>
      <c r="V8223" t="s">
        <v>542</v>
      </c>
      <c r="W8223" t="s">
        <v>64</v>
      </c>
      <c r="X8223" t="s">
        <v>65</v>
      </c>
      <c r="Y8223">
        <v>-45000</v>
      </c>
      <c r="Z8223">
        <v>-30000</v>
      </c>
      <c r="AA8223">
        <v>-1725000</v>
      </c>
      <c r="AD8223">
        <v>4397000</v>
      </c>
      <c r="AE8223">
        <v>2704000</v>
      </c>
      <c r="AF8223">
        <v>1918000</v>
      </c>
      <c r="AG8223">
        <v>2</v>
      </c>
      <c r="AH8223">
        <v>1</v>
      </c>
      <c r="AI8223" t="s">
        <v>66</v>
      </c>
      <c r="AJ8223">
        <v>9019000</v>
      </c>
    </row>
    <row r="8224" spans="1:36" x14ac:dyDescent="0.25">
      <c r="A8224">
        <v>690525</v>
      </c>
      <c r="B8224" t="s">
        <v>34835</v>
      </c>
      <c r="C8224" t="s">
        <v>119</v>
      </c>
      <c r="D8224" t="s">
        <v>50</v>
      </c>
      <c r="E8224" t="s">
        <v>51</v>
      </c>
      <c r="F8224" t="s">
        <v>122</v>
      </c>
      <c r="G8224" t="s">
        <v>123</v>
      </c>
      <c r="H8224" t="s">
        <v>32883</v>
      </c>
      <c r="I8224" t="s">
        <v>1583</v>
      </c>
      <c r="J8224" t="s">
        <v>34836</v>
      </c>
      <c r="K8224" t="s">
        <v>2162</v>
      </c>
      <c r="L8224" s="8">
        <v>34700</v>
      </c>
      <c r="M8224" t="s">
        <v>58</v>
      </c>
      <c r="N8224" t="s">
        <v>185</v>
      </c>
      <c r="P8224" t="s">
        <v>1293</v>
      </c>
      <c r="Q8224" s="8">
        <v>25245</v>
      </c>
      <c r="R8224" t="s">
        <v>61</v>
      </c>
      <c r="S8224" s="8">
        <v>34700</v>
      </c>
      <c r="T8224" s="8">
        <v>45717</v>
      </c>
      <c r="U8224" t="s">
        <v>34837</v>
      </c>
      <c r="V8224" t="s">
        <v>237</v>
      </c>
      <c r="W8224" t="s">
        <v>64</v>
      </c>
      <c r="X8224" t="s">
        <v>65</v>
      </c>
      <c r="Y8224">
        <v>-45000</v>
      </c>
      <c r="Z8224">
        <v>-30000</v>
      </c>
      <c r="AD8224">
        <v>5631000</v>
      </c>
      <c r="AE8224">
        <v>3354000</v>
      </c>
      <c r="AF8224">
        <v>2895000</v>
      </c>
      <c r="AG8224">
        <v>2</v>
      </c>
      <c r="AH8224">
        <v>1</v>
      </c>
      <c r="AI8224" t="s">
        <v>66</v>
      </c>
      <c r="AJ8224">
        <v>11880000</v>
      </c>
    </row>
    <row r="8225" spans="1:36" x14ac:dyDescent="0.25">
      <c r="A8225">
        <v>690526</v>
      </c>
      <c r="B8225" t="s">
        <v>32439</v>
      </c>
      <c r="C8225" t="s">
        <v>119</v>
      </c>
      <c r="D8225" t="s">
        <v>120</v>
      </c>
      <c r="E8225" t="s">
        <v>121</v>
      </c>
      <c r="F8225" t="s">
        <v>122</v>
      </c>
      <c r="G8225" t="s">
        <v>123</v>
      </c>
      <c r="H8225" t="s">
        <v>4605</v>
      </c>
      <c r="I8225" t="s">
        <v>1195</v>
      </c>
      <c r="J8225" t="s">
        <v>34838</v>
      </c>
      <c r="K8225" t="s">
        <v>1197</v>
      </c>
      <c r="L8225" s="8">
        <v>34700</v>
      </c>
      <c r="M8225" t="s">
        <v>58</v>
      </c>
      <c r="N8225" t="s">
        <v>77</v>
      </c>
      <c r="P8225" t="s">
        <v>130</v>
      </c>
      <c r="Q8225" s="8">
        <v>25253</v>
      </c>
      <c r="R8225" t="s">
        <v>61</v>
      </c>
      <c r="S8225" s="8">
        <v>34700</v>
      </c>
      <c r="T8225" s="8">
        <v>45717</v>
      </c>
      <c r="U8225" t="s">
        <v>34839</v>
      </c>
      <c r="V8225" t="s">
        <v>130</v>
      </c>
      <c r="W8225" t="s">
        <v>64</v>
      </c>
      <c r="X8225" t="s">
        <v>65</v>
      </c>
      <c r="Y8225">
        <v>-100000</v>
      </c>
      <c r="Z8225">
        <v>-30000</v>
      </c>
      <c r="AA8225">
        <v>-5060000</v>
      </c>
      <c r="AC8225">
        <v>-1920000</v>
      </c>
      <c r="AD8225">
        <v>5680000</v>
      </c>
      <c r="AE8225">
        <v>3577000</v>
      </c>
      <c r="AF8225">
        <v>4871000</v>
      </c>
      <c r="AG8225">
        <v>2</v>
      </c>
      <c r="AH8225">
        <v>1</v>
      </c>
      <c r="AI8225" t="s">
        <v>66</v>
      </c>
      <c r="AJ8225">
        <v>14128000</v>
      </c>
    </row>
    <row r="8226" spans="1:36" x14ac:dyDescent="0.25">
      <c r="A8226">
        <v>690527</v>
      </c>
      <c r="B8226" t="s">
        <v>11318</v>
      </c>
      <c r="C8226" t="s">
        <v>119</v>
      </c>
      <c r="D8226" t="s">
        <v>50</v>
      </c>
      <c r="E8226" t="s">
        <v>51</v>
      </c>
      <c r="F8226" t="s">
        <v>122</v>
      </c>
      <c r="G8226" t="s">
        <v>123</v>
      </c>
      <c r="H8226" t="s">
        <v>2593</v>
      </c>
      <c r="I8226" t="s">
        <v>2594</v>
      </c>
      <c r="J8226" t="s">
        <v>34840</v>
      </c>
      <c r="K8226" t="s">
        <v>5327</v>
      </c>
      <c r="L8226" s="8">
        <v>34700</v>
      </c>
      <c r="M8226" t="s">
        <v>58</v>
      </c>
      <c r="N8226" t="s">
        <v>235</v>
      </c>
      <c r="P8226" t="s">
        <v>151</v>
      </c>
      <c r="Q8226" s="8">
        <v>25263</v>
      </c>
      <c r="R8226" t="s">
        <v>61</v>
      </c>
      <c r="S8226" s="8">
        <v>34700</v>
      </c>
      <c r="T8226" s="8">
        <v>45748</v>
      </c>
      <c r="U8226" t="s">
        <v>34841</v>
      </c>
      <c r="V8226" t="s">
        <v>542</v>
      </c>
      <c r="W8226" t="s">
        <v>64</v>
      </c>
      <c r="X8226" t="s">
        <v>65</v>
      </c>
      <c r="Y8226">
        <v>-30000</v>
      </c>
      <c r="Z8226">
        <v>-30000</v>
      </c>
      <c r="AA8226">
        <v>-4032000</v>
      </c>
      <c r="AB8226">
        <v>-749949</v>
      </c>
      <c r="AD8226">
        <v>4397000</v>
      </c>
      <c r="AE8226">
        <v>2629000</v>
      </c>
      <c r="AF8226">
        <v>1918000</v>
      </c>
      <c r="AG8226">
        <v>2</v>
      </c>
      <c r="AH8226">
        <v>1</v>
      </c>
      <c r="AI8226" t="s">
        <v>66</v>
      </c>
      <c r="AJ8226">
        <v>8944000</v>
      </c>
    </row>
    <row r="8227" spans="1:36" x14ac:dyDescent="0.25">
      <c r="A8227">
        <v>690528</v>
      </c>
      <c r="B8227" t="s">
        <v>34842</v>
      </c>
      <c r="C8227" t="s">
        <v>119</v>
      </c>
      <c r="D8227" t="s">
        <v>50</v>
      </c>
      <c r="E8227" t="s">
        <v>51</v>
      </c>
      <c r="F8227" t="s">
        <v>122</v>
      </c>
      <c r="G8227" t="s">
        <v>123</v>
      </c>
      <c r="H8227" t="s">
        <v>8296</v>
      </c>
      <c r="I8227" t="s">
        <v>1152</v>
      </c>
      <c r="J8227" t="s">
        <v>34843</v>
      </c>
      <c r="K8227" t="s">
        <v>1154</v>
      </c>
      <c r="L8227" s="8">
        <v>34700</v>
      </c>
      <c r="M8227" t="s">
        <v>58</v>
      </c>
      <c r="N8227" t="s">
        <v>77</v>
      </c>
      <c r="P8227" t="s">
        <v>151</v>
      </c>
      <c r="Q8227" s="8">
        <v>25265</v>
      </c>
      <c r="R8227" t="s">
        <v>61</v>
      </c>
      <c r="S8227" s="8">
        <v>34700</v>
      </c>
      <c r="T8227" s="8">
        <v>45748</v>
      </c>
      <c r="U8227" t="s">
        <v>34844</v>
      </c>
      <c r="V8227" t="s">
        <v>272</v>
      </c>
      <c r="W8227" t="s">
        <v>64</v>
      </c>
      <c r="X8227" t="s">
        <v>333</v>
      </c>
      <c r="Y8227">
        <v>-100000</v>
      </c>
      <c r="Z8227">
        <v>-30000</v>
      </c>
      <c r="AD8227">
        <v>5753000</v>
      </c>
      <c r="AE8227">
        <v>3523000</v>
      </c>
      <c r="AF8227">
        <v>2895000</v>
      </c>
      <c r="AG8227">
        <v>2</v>
      </c>
      <c r="AH8227">
        <v>1</v>
      </c>
      <c r="AI8227" t="s">
        <v>66</v>
      </c>
      <c r="AJ8227">
        <v>12171000</v>
      </c>
    </row>
    <row r="8228" spans="1:36" x14ac:dyDescent="0.25">
      <c r="A8228">
        <v>690529</v>
      </c>
      <c r="B8228" t="s">
        <v>3446</v>
      </c>
      <c r="C8228" t="s">
        <v>119</v>
      </c>
      <c r="D8228" t="s">
        <v>50</v>
      </c>
      <c r="E8228" t="s">
        <v>51</v>
      </c>
      <c r="F8228" t="s">
        <v>122</v>
      </c>
      <c r="G8228" t="s">
        <v>123</v>
      </c>
      <c r="H8228" t="s">
        <v>2627</v>
      </c>
      <c r="I8228" t="s">
        <v>2079</v>
      </c>
      <c r="J8228" t="s">
        <v>34845</v>
      </c>
      <c r="K8228" t="s">
        <v>8892</v>
      </c>
      <c r="L8228" s="8">
        <v>34700</v>
      </c>
      <c r="M8228" t="s">
        <v>58</v>
      </c>
      <c r="N8228" t="s">
        <v>185</v>
      </c>
      <c r="P8228" t="s">
        <v>151</v>
      </c>
      <c r="Q8228" s="8">
        <v>25268</v>
      </c>
      <c r="R8228" t="s">
        <v>61</v>
      </c>
      <c r="S8228" s="8">
        <v>34700</v>
      </c>
      <c r="T8228" s="8">
        <v>45748</v>
      </c>
      <c r="U8228" t="s">
        <v>34846</v>
      </c>
      <c r="V8228" t="s">
        <v>499</v>
      </c>
      <c r="W8228" t="s">
        <v>64</v>
      </c>
      <c r="X8228" t="s">
        <v>65</v>
      </c>
      <c r="Y8228">
        <v>-45000</v>
      </c>
      <c r="Z8228">
        <v>-30000</v>
      </c>
      <c r="AA8228">
        <v>-2528000</v>
      </c>
      <c r="AD8228">
        <v>5095000</v>
      </c>
      <c r="AE8228">
        <v>3213000</v>
      </c>
      <c r="AF8228">
        <v>2895000</v>
      </c>
      <c r="AG8228">
        <v>2</v>
      </c>
      <c r="AH8228">
        <v>1</v>
      </c>
      <c r="AI8228" t="s">
        <v>66</v>
      </c>
      <c r="AJ8228">
        <v>11203000</v>
      </c>
    </row>
    <row r="8229" spans="1:36" x14ac:dyDescent="0.25">
      <c r="A8229">
        <v>690530</v>
      </c>
      <c r="B8229" t="s">
        <v>34847</v>
      </c>
      <c r="C8229" t="s">
        <v>119</v>
      </c>
      <c r="D8229" t="s">
        <v>50</v>
      </c>
      <c r="E8229" t="s">
        <v>51</v>
      </c>
      <c r="F8229" t="s">
        <v>122</v>
      </c>
      <c r="G8229" t="s">
        <v>123</v>
      </c>
      <c r="H8229" t="s">
        <v>11309</v>
      </c>
      <c r="I8229" t="s">
        <v>4378</v>
      </c>
      <c r="J8229" t="s">
        <v>34848</v>
      </c>
      <c r="K8229" t="s">
        <v>34849</v>
      </c>
      <c r="L8229" s="8">
        <v>34700</v>
      </c>
      <c r="M8229" t="s">
        <v>58</v>
      </c>
      <c r="N8229" t="s">
        <v>185</v>
      </c>
      <c r="P8229" t="s">
        <v>2754</v>
      </c>
      <c r="Q8229" s="8">
        <v>25294</v>
      </c>
      <c r="R8229" t="s">
        <v>61</v>
      </c>
      <c r="S8229" s="8">
        <v>34700</v>
      </c>
      <c r="T8229" s="8">
        <v>45778</v>
      </c>
      <c r="U8229" t="s">
        <v>34850</v>
      </c>
      <c r="V8229" t="s">
        <v>499</v>
      </c>
      <c r="W8229" t="s">
        <v>64</v>
      </c>
      <c r="X8229" t="s">
        <v>333</v>
      </c>
      <c r="Y8229">
        <v>-30000</v>
      </c>
      <c r="Z8229">
        <v>-30000</v>
      </c>
      <c r="AD8229">
        <v>5000000</v>
      </c>
      <c r="AE8229">
        <v>3154000</v>
      </c>
      <c r="AF8229">
        <v>2895000</v>
      </c>
      <c r="AG8229">
        <v>2</v>
      </c>
      <c r="AH8229">
        <v>1</v>
      </c>
      <c r="AI8229" t="s">
        <v>66</v>
      </c>
      <c r="AJ8229">
        <v>11049000</v>
      </c>
    </row>
    <row r="8230" spans="1:36" x14ac:dyDescent="0.25">
      <c r="A8230">
        <v>690531</v>
      </c>
      <c r="B8230" t="s">
        <v>34851</v>
      </c>
      <c r="C8230" t="s">
        <v>119</v>
      </c>
      <c r="D8230" t="s">
        <v>477</v>
      </c>
      <c r="E8230" t="s">
        <v>478</v>
      </c>
      <c r="F8230" t="s">
        <v>122</v>
      </c>
      <c r="G8230" t="s">
        <v>123</v>
      </c>
      <c r="H8230" t="s">
        <v>10985</v>
      </c>
      <c r="I8230" t="s">
        <v>1256</v>
      </c>
      <c r="J8230" t="s">
        <v>34852</v>
      </c>
      <c r="K8230" t="s">
        <v>1258</v>
      </c>
      <c r="L8230" s="8">
        <v>34700</v>
      </c>
      <c r="M8230" t="s">
        <v>58</v>
      </c>
      <c r="N8230" t="s">
        <v>185</v>
      </c>
      <c r="P8230" t="s">
        <v>314</v>
      </c>
      <c r="Q8230" s="8">
        <v>25305</v>
      </c>
      <c r="R8230" t="s">
        <v>161</v>
      </c>
      <c r="S8230" s="8">
        <v>34700</v>
      </c>
      <c r="T8230" s="8">
        <v>45778</v>
      </c>
      <c r="U8230" t="s">
        <v>34853</v>
      </c>
      <c r="V8230" t="s">
        <v>483</v>
      </c>
      <c r="W8230" t="s">
        <v>64</v>
      </c>
      <c r="X8230" t="s">
        <v>65</v>
      </c>
      <c r="Y8230">
        <v>-150000</v>
      </c>
      <c r="Z8230">
        <v>-30000</v>
      </c>
      <c r="AC8230">
        <v>-2295833</v>
      </c>
      <c r="AD8230">
        <v>5071000</v>
      </c>
      <c r="AE8230">
        <v>3197000</v>
      </c>
      <c r="AF8230">
        <v>2895000</v>
      </c>
      <c r="AG8230">
        <v>2</v>
      </c>
      <c r="AH8230">
        <v>1</v>
      </c>
      <c r="AI8230" t="s">
        <v>66</v>
      </c>
      <c r="AJ8230">
        <v>11163000</v>
      </c>
    </row>
    <row r="8231" spans="1:36" x14ac:dyDescent="0.25">
      <c r="A8231">
        <v>690532</v>
      </c>
      <c r="B8231" t="s">
        <v>22493</v>
      </c>
      <c r="C8231" t="s">
        <v>119</v>
      </c>
      <c r="D8231" t="s">
        <v>50</v>
      </c>
      <c r="E8231" t="s">
        <v>51</v>
      </c>
      <c r="F8231" t="s">
        <v>122</v>
      </c>
      <c r="G8231" t="s">
        <v>123</v>
      </c>
      <c r="H8231" t="s">
        <v>32474</v>
      </c>
      <c r="I8231" t="s">
        <v>1504</v>
      </c>
      <c r="J8231" t="s">
        <v>34854</v>
      </c>
      <c r="K8231" t="s">
        <v>16518</v>
      </c>
      <c r="L8231" s="8">
        <v>34700</v>
      </c>
      <c r="M8231" t="s">
        <v>58</v>
      </c>
      <c r="N8231" t="s">
        <v>235</v>
      </c>
      <c r="P8231" t="s">
        <v>151</v>
      </c>
      <c r="Q8231" s="8">
        <v>25316</v>
      </c>
      <c r="R8231" t="s">
        <v>61</v>
      </c>
      <c r="S8231" s="8">
        <v>34700</v>
      </c>
      <c r="T8231" s="8">
        <v>45778</v>
      </c>
      <c r="U8231" t="s">
        <v>34855</v>
      </c>
      <c r="V8231" t="s">
        <v>130</v>
      </c>
      <c r="W8231" t="s">
        <v>64</v>
      </c>
      <c r="X8231" t="s">
        <v>65</v>
      </c>
      <c r="Y8231">
        <v>-100000</v>
      </c>
      <c r="Z8231">
        <v>-30000</v>
      </c>
      <c r="AA8231">
        <v>-1112000</v>
      </c>
      <c r="AB8231">
        <v>-791658</v>
      </c>
      <c r="AC8231">
        <v>-2457500</v>
      </c>
      <c r="AD8231">
        <v>5036000</v>
      </c>
      <c r="AE8231">
        <v>3090000</v>
      </c>
      <c r="AF8231">
        <v>1918000</v>
      </c>
      <c r="AG8231">
        <v>2</v>
      </c>
      <c r="AH8231">
        <v>1</v>
      </c>
      <c r="AI8231" t="s">
        <v>66</v>
      </c>
      <c r="AJ8231">
        <v>10044000</v>
      </c>
    </row>
    <row r="8232" spans="1:36" x14ac:dyDescent="0.25">
      <c r="A8232">
        <v>690534</v>
      </c>
      <c r="B8232" t="s">
        <v>34856</v>
      </c>
      <c r="C8232" t="s">
        <v>119</v>
      </c>
      <c r="D8232" t="s">
        <v>50</v>
      </c>
      <c r="E8232" t="s">
        <v>51</v>
      </c>
      <c r="F8232" t="s">
        <v>122</v>
      </c>
      <c r="G8232" t="s">
        <v>123</v>
      </c>
      <c r="H8232" t="s">
        <v>5320</v>
      </c>
      <c r="I8232" t="s">
        <v>1208</v>
      </c>
      <c r="J8232" t="s">
        <v>34857</v>
      </c>
      <c r="K8232" t="s">
        <v>1657</v>
      </c>
      <c r="L8232" s="8">
        <v>34700</v>
      </c>
      <c r="M8232" t="s">
        <v>58</v>
      </c>
      <c r="N8232" t="s">
        <v>185</v>
      </c>
      <c r="P8232" t="s">
        <v>151</v>
      </c>
      <c r="Q8232" s="8">
        <v>25321</v>
      </c>
      <c r="R8232" t="s">
        <v>61</v>
      </c>
      <c r="S8232" s="8">
        <v>34700</v>
      </c>
      <c r="T8232" s="8">
        <v>45778</v>
      </c>
      <c r="U8232" t="s">
        <v>34858</v>
      </c>
      <c r="V8232" t="s">
        <v>499</v>
      </c>
      <c r="W8232" t="s">
        <v>64</v>
      </c>
      <c r="X8232" t="s">
        <v>65</v>
      </c>
      <c r="Y8232">
        <v>-30000</v>
      </c>
      <c r="Z8232">
        <v>-30000</v>
      </c>
      <c r="AD8232">
        <v>4672000</v>
      </c>
      <c r="AE8232">
        <v>2870000</v>
      </c>
      <c r="AF8232">
        <v>2895000</v>
      </c>
      <c r="AG8232">
        <v>2</v>
      </c>
      <c r="AH8232">
        <v>1</v>
      </c>
      <c r="AI8232" t="s">
        <v>66</v>
      </c>
      <c r="AJ8232">
        <v>10437000</v>
      </c>
    </row>
    <row r="8233" spans="1:36" x14ac:dyDescent="0.25">
      <c r="A8233">
        <v>690536</v>
      </c>
      <c r="B8233" t="s">
        <v>7493</v>
      </c>
      <c r="C8233" t="s">
        <v>119</v>
      </c>
      <c r="D8233" t="s">
        <v>50</v>
      </c>
      <c r="E8233" t="s">
        <v>51</v>
      </c>
      <c r="F8233" t="s">
        <v>122</v>
      </c>
      <c r="G8233" t="s">
        <v>123</v>
      </c>
      <c r="H8233" t="s">
        <v>34859</v>
      </c>
      <c r="I8233" t="s">
        <v>7710</v>
      </c>
      <c r="J8233" t="s">
        <v>34860</v>
      </c>
      <c r="K8233" t="s">
        <v>7712</v>
      </c>
      <c r="L8233" s="8">
        <v>34700</v>
      </c>
      <c r="M8233" t="s">
        <v>58</v>
      </c>
      <c r="N8233" t="s">
        <v>185</v>
      </c>
      <c r="P8233" t="s">
        <v>355</v>
      </c>
      <c r="Q8233" s="8">
        <v>25327</v>
      </c>
      <c r="R8233" t="s">
        <v>61</v>
      </c>
      <c r="S8233" s="8">
        <v>34700</v>
      </c>
      <c r="T8233" s="8">
        <v>45809</v>
      </c>
      <c r="U8233" t="s">
        <v>34861</v>
      </c>
      <c r="V8233" t="s">
        <v>499</v>
      </c>
      <c r="W8233" t="s">
        <v>64</v>
      </c>
      <c r="X8233" t="s">
        <v>65</v>
      </c>
      <c r="Y8233">
        <v>-30000</v>
      </c>
      <c r="Z8233">
        <v>-30000</v>
      </c>
      <c r="AB8233">
        <v>-2100000</v>
      </c>
      <c r="AD8233">
        <v>4588000</v>
      </c>
      <c r="AE8233">
        <v>2898000</v>
      </c>
      <c r="AF8233">
        <v>2895000</v>
      </c>
      <c r="AG8233">
        <v>2</v>
      </c>
      <c r="AH8233">
        <v>1</v>
      </c>
      <c r="AI8233" t="s">
        <v>66</v>
      </c>
      <c r="AJ8233">
        <v>10381000</v>
      </c>
    </row>
    <row r="8234" spans="1:36" x14ac:dyDescent="0.25">
      <c r="A8234">
        <v>690537</v>
      </c>
      <c r="B8234" t="s">
        <v>34862</v>
      </c>
      <c r="C8234" t="s">
        <v>317</v>
      </c>
      <c r="D8234" t="s">
        <v>50</v>
      </c>
      <c r="E8234" t="s">
        <v>51</v>
      </c>
      <c r="F8234" t="s">
        <v>318</v>
      </c>
      <c r="G8234" t="s">
        <v>319</v>
      </c>
      <c r="H8234" t="s">
        <v>25320</v>
      </c>
      <c r="I8234" t="s">
        <v>25321</v>
      </c>
      <c r="J8234" t="s">
        <v>34863</v>
      </c>
      <c r="K8234" t="s">
        <v>34864</v>
      </c>
      <c r="L8234" s="8">
        <v>34700</v>
      </c>
      <c r="M8234" t="s">
        <v>58</v>
      </c>
      <c r="N8234" t="s">
        <v>77</v>
      </c>
      <c r="P8234" t="s">
        <v>1078</v>
      </c>
      <c r="Q8234" s="8">
        <v>25359</v>
      </c>
      <c r="R8234" t="s">
        <v>61</v>
      </c>
      <c r="S8234" s="8">
        <v>34700</v>
      </c>
      <c r="T8234" s="8">
        <v>45839</v>
      </c>
      <c r="U8234" t="s">
        <v>34865</v>
      </c>
      <c r="V8234" t="s">
        <v>130</v>
      </c>
      <c r="W8234" t="s">
        <v>64</v>
      </c>
      <c r="X8234" t="s">
        <v>65</v>
      </c>
      <c r="Y8234">
        <v>-50000</v>
      </c>
      <c r="Z8234">
        <v>-30000</v>
      </c>
      <c r="AD8234">
        <v>5799000</v>
      </c>
      <c r="AE8234">
        <v>3552000</v>
      </c>
      <c r="AF8234">
        <v>4871000</v>
      </c>
      <c r="AG8234">
        <v>2</v>
      </c>
      <c r="AH8234">
        <v>1</v>
      </c>
      <c r="AI8234" t="s">
        <v>66</v>
      </c>
      <c r="AJ8234">
        <v>14222000</v>
      </c>
    </row>
    <row r="8235" spans="1:36" x14ac:dyDescent="0.25">
      <c r="A8235">
        <v>690539</v>
      </c>
      <c r="B8235" t="s">
        <v>34866</v>
      </c>
      <c r="C8235" t="s">
        <v>119</v>
      </c>
      <c r="D8235" t="s">
        <v>50</v>
      </c>
      <c r="E8235" t="s">
        <v>51</v>
      </c>
      <c r="F8235" t="s">
        <v>122</v>
      </c>
      <c r="G8235" t="s">
        <v>123</v>
      </c>
      <c r="H8235" t="s">
        <v>34867</v>
      </c>
      <c r="I8235" t="s">
        <v>2010</v>
      </c>
      <c r="J8235" t="s">
        <v>34868</v>
      </c>
      <c r="K8235" t="s">
        <v>6213</v>
      </c>
      <c r="L8235" s="8">
        <v>34700</v>
      </c>
      <c r="M8235" t="s">
        <v>58</v>
      </c>
      <c r="N8235" t="s">
        <v>185</v>
      </c>
      <c r="P8235" t="s">
        <v>229</v>
      </c>
      <c r="Q8235" s="8">
        <v>25339</v>
      </c>
      <c r="R8235" t="s">
        <v>61</v>
      </c>
      <c r="S8235" s="8">
        <v>34700</v>
      </c>
      <c r="T8235" s="8">
        <v>45809</v>
      </c>
      <c r="U8235" t="s">
        <v>34869</v>
      </c>
      <c r="V8235" t="s">
        <v>542</v>
      </c>
      <c r="W8235" t="s">
        <v>64</v>
      </c>
      <c r="X8235" t="s">
        <v>65</v>
      </c>
      <c r="Y8235">
        <v>-100000</v>
      </c>
      <c r="Z8235">
        <v>-30000</v>
      </c>
      <c r="AA8235">
        <v>-2500000</v>
      </c>
      <c r="AD8235">
        <v>4999000</v>
      </c>
      <c r="AE8235">
        <v>3153000</v>
      </c>
      <c r="AF8235">
        <v>2895000</v>
      </c>
      <c r="AG8235">
        <v>2</v>
      </c>
      <c r="AH8235">
        <v>1</v>
      </c>
      <c r="AI8235" t="s">
        <v>66</v>
      </c>
      <c r="AJ8235">
        <v>11047000</v>
      </c>
    </row>
    <row r="8236" spans="1:36" x14ac:dyDescent="0.25">
      <c r="A8236">
        <v>690541</v>
      </c>
      <c r="B8236" t="s">
        <v>7016</v>
      </c>
      <c r="C8236" t="s">
        <v>119</v>
      </c>
      <c r="D8236" t="s">
        <v>1080</v>
      </c>
      <c r="E8236" t="s">
        <v>1081</v>
      </c>
      <c r="F8236" t="s">
        <v>122</v>
      </c>
      <c r="G8236" t="s">
        <v>123</v>
      </c>
      <c r="H8236" t="s">
        <v>28050</v>
      </c>
      <c r="I8236" t="s">
        <v>4337</v>
      </c>
      <c r="J8236" t="s">
        <v>34870</v>
      </c>
      <c r="K8236" t="s">
        <v>5473</v>
      </c>
      <c r="L8236" s="8">
        <v>34700</v>
      </c>
      <c r="M8236" t="s">
        <v>58</v>
      </c>
      <c r="N8236" t="s">
        <v>185</v>
      </c>
      <c r="P8236" t="s">
        <v>151</v>
      </c>
      <c r="Q8236" s="8">
        <v>25421</v>
      </c>
      <c r="R8236" t="s">
        <v>61</v>
      </c>
      <c r="S8236" s="8">
        <v>34700</v>
      </c>
      <c r="T8236" s="8">
        <v>45901</v>
      </c>
      <c r="U8236" t="s">
        <v>34871</v>
      </c>
      <c r="V8236" t="s">
        <v>3732</v>
      </c>
      <c r="W8236" t="s">
        <v>64</v>
      </c>
      <c r="X8236" t="s">
        <v>65</v>
      </c>
      <c r="Y8236">
        <v>-33000</v>
      </c>
      <c r="Z8236">
        <v>-30000</v>
      </c>
      <c r="AA8236">
        <v>-4500000</v>
      </c>
      <c r="AB8236">
        <v>-396000</v>
      </c>
      <c r="AC8236">
        <v>-1278472</v>
      </c>
      <c r="AD8236">
        <v>5081000</v>
      </c>
      <c r="AE8236">
        <v>3204000</v>
      </c>
      <c r="AF8236">
        <v>2895000</v>
      </c>
      <c r="AG8236">
        <v>2</v>
      </c>
      <c r="AH8236">
        <v>1</v>
      </c>
      <c r="AI8236" t="s">
        <v>66</v>
      </c>
      <c r="AJ8236">
        <v>11180000</v>
      </c>
    </row>
    <row r="8237" spans="1:36" x14ac:dyDescent="0.25">
      <c r="A8237">
        <v>690542</v>
      </c>
      <c r="B8237" t="s">
        <v>12240</v>
      </c>
      <c r="C8237" t="s">
        <v>605</v>
      </c>
      <c r="D8237" t="s">
        <v>50</v>
      </c>
      <c r="E8237" t="s">
        <v>51</v>
      </c>
      <c r="F8237" t="s">
        <v>1176</v>
      </c>
      <c r="G8237" t="s">
        <v>1177</v>
      </c>
      <c r="H8237" t="s">
        <v>34730</v>
      </c>
      <c r="I8237" t="s">
        <v>34731</v>
      </c>
      <c r="J8237" t="s">
        <v>34872</v>
      </c>
      <c r="K8237" t="s">
        <v>34873</v>
      </c>
      <c r="L8237" s="8">
        <v>34700</v>
      </c>
      <c r="M8237" t="s">
        <v>58</v>
      </c>
      <c r="N8237" t="s">
        <v>185</v>
      </c>
      <c r="P8237" t="s">
        <v>151</v>
      </c>
      <c r="Q8237" s="8">
        <v>25363</v>
      </c>
      <c r="R8237" t="s">
        <v>161</v>
      </c>
      <c r="S8237" s="8">
        <v>34700</v>
      </c>
      <c r="T8237" s="8">
        <v>45839</v>
      </c>
      <c r="U8237" t="s">
        <v>34874</v>
      </c>
      <c r="V8237" t="s">
        <v>499</v>
      </c>
      <c r="W8237" t="s">
        <v>64</v>
      </c>
      <c r="X8237" t="s">
        <v>65</v>
      </c>
      <c r="Y8237">
        <v>-50000</v>
      </c>
      <c r="Z8237">
        <v>-30000</v>
      </c>
      <c r="AD8237">
        <v>5552000</v>
      </c>
      <c r="AE8237">
        <v>3402000</v>
      </c>
      <c r="AF8237">
        <v>2895000</v>
      </c>
      <c r="AG8237">
        <v>2</v>
      </c>
      <c r="AH8237">
        <v>1</v>
      </c>
      <c r="AI8237" t="s">
        <v>66</v>
      </c>
      <c r="AJ8237">
        <v>11849000</v>
      </c>
    </row>
    <row r="8238" spans="1:36" x14ac:dyDescent="0.25">
      <c r="A8238">
        <v>690543</v>
      </c>
      <c r="B8238" t="s">
        <v>34875</v>
      </c>
      <c r="C8238" t="s">
        <v>119</v>
      </c>
      <c r="D8238" t="s">
        <v>50</v>
      </c>
      <c r="E8238" t="s">
        <v>51</v>
      </c>
      <c r="F8238" t="s">
        <v>122</v>
      </c>
      <c r="G8238" t="s">
        <v>123</v>
      </c>
      <c r="H8238" t="s">
        <v>12688</v>
      </c>
      <c r="I8238" t="s">
        <v>1691</v>
      </c>
      <c r="J8238" t="s">
        <v>34876</v>
      </c>
      <c r="K8238" t="s">
        <v>4305</v>
      </c>
      <c r="L8238" s="8">
        <v>34700</v>
      </c>
      <c r="M8238" t="s">
        <v>58</v>
      </c>
      <c r="N8238" t="s">
        <v>185</v>
      </c>
      <c r="P8238" t="s">
        <v>1570</v>
      </c>
      <c r="Q8238" s="8">
        <v>25367</v>
      </c>
      <c r="R8238" t="s">
        <v>61</v>
      </c>
      <c r="S8238" s="8">
        <v>34700</v>
      </c>
      <c r="T8238" s="8">
        <v>45839</v>
      </c>
      <c r="U8238" t="s">
        <v>34877</v>
      </c>
      <c r="V8238" t="s">
        <v>2435</v>
      </c>
      <c r="W8238" t="s">
        <v>64</v>
      </c>
      <c r="X8238" t="s">
        <v>65</v>
      </c>
      <c r="Y8238">
        <v>-100000</v>
      </c>
      <c r="Z8238">
        <v>-30000</v>
      </c>
      <c r="AB8238">
        <v>-300000</v>
      </c>
      <c r="AD8238">
        <v>5106000</v>
      </c>
      <c r="AE8238">
        <v>3219000</v>
      </c>
      <c r="AF8238">
        <v>2895000</v>
      </c>
      <c r="AG8238">
        <v>2</v>
      </c>
      <c r="AH8238">
        <v>1</v>
      </c>
      <c r="AI8238" t="s">
        <v>66</v>
      </c>
      <c r="AJ8238">
        <v>11220000</v>
      </c>
    </row>
    <row r="8239" spans="1:36" x14ac:dyDescent="0.25">
      <c r="A8239">
        <v>690544</v>
      </c>
      <c r="B8239" t="s">
        <v>34878</v>
      </c>
      <c r="C8239" t="s">
        <v>2278</v>
      </c>
      <c r="D8239" t="s">
        <v>50</v>
      </c>
      <c r="E8239" t="s">
        <v>51</v>
      </c>
      <c r="F8239" t="s">
        <v>2279</v>
      </c>
      <c r="G8239" t="s">
        <v>2280</v>
      </c>
      <c r="H8239" t="s">
        <v>34879</v>
      </c>
      <c r="I8239" t="s">
        <v>34880</v>
      </c>
      <c r="J8239" t="s">
        <v>34881</v>
      </c>
      <c r="K8239" t="s">
        <v>34882</v>
      </c>
      <c r="L8239" s="8">
        <v>34700</v>
      </c>
      <c r="M8239" t="s">
        <v>58</v>
      </c>
      <c r="N8239" t="s">
        <v>77</v>
      </c>
      <c r="P8239" t="s">
        <v>151</v>
      </c>
      <c r="Q8239" s="8">
        <v>25370</v>
      </c>
      <c r="R8239" t="s">
        <v>61</v>
      </c>
      <c r="S8239" s="8">
        <v>34700</v>
      </c>
      <c r="T8239" s="8">
        <v>45839</v>
      </c>
      <c r="U8239" t="s">
        <v>34883</v>
      </c>
      <c r="V8239" t="s">
        <v>726</v>
      </c>
      <c r="W8239" t="s">
        <v>64</v>
      </c>
      <c r="X8239" t="s">
        <v>65</v>
      </c>
      <c r="Y8239">
        <v>-50000</v>
      </c>
      <c r="Z8239">
        <v>-30000</v>
      </c>
      <c r="AC8239">
        <v>-2591551</v>
      </c>
      <c r="AD8239">
        <v>5741000</v>
      </c>
      <c r="AE8239">
        <v>3615000</v>
      </c>
      <c r="AF8239">
        <v>4871000</v>
      </c>
      <c r="AG8239">
        <v>2</v>
      </c>
      <c r="AH8239">
        <v>1</v>
      </c>
      <c r="AI8239" t="s">
        <v>66</v>
      </c>
      <c r="AJ8239">
        <v>14227000</v>
      </c>
    </row>
    <row r="8240" spans="1:36" x14ac:dyDescent="0.25">
      <c r="A8240">
        <v>690545</v>
      </c>
      <c r="B8240" t="s">
        <v>34884</v>
      </c>
      <c r="C8240" t="s">
        <v>119</v>
      </c>
      <c r="D8240" t="s">
        <v>120</v>
      </c>
      <c r="E8240" t="s">
        <v>121</v>
      </c>
      <c r="F8240" t="s">
        <v>122</v>
      </c>
      <c r="G8240" t="s">
        <v>123</v>
      </c>
      <c r="H8240" t="s">
        <v>7709</v>
      </c>
      <c r="I8240" t="s">
        <v>7710</v>
      </c>
      <c r="J8240" t="s">
        <v>34885</v>
      </c>
      <c r="K8240" t="s">
        <v>10317</v>
      </c>
      <c r="L8240" s="8">
        <v>34700</v>
      </c>
      <c r="M8240" t="s">
        <v>58</v>
      </c>
      <c r="N8240" t="s">
        <v>77</v>
      </c>
      <c r="P8240" t="s">
        <v>151</v>
      </c>
      <c r="Q8240" s="8">
        <v>25378</v>
      </c>
      <c r="R8240" t="s">
        <v>61</v>
      </c>
      <c r="S8240" s="8">
        <v>34700</v>
      </c>
      <c r="T8240" s="8">
        <v>45839</v>
      </c>
      <c r="U8240" t="s">
        <v>34886</v>
      </c>
      <c r="V8240" t="s">
        <v>130</v>
      </c>
      <c r="W8240" t="s">
        <v>64</v>
      </c>
      <c r="X8240" t="s">
        <v>65</v>
      </c>
      <c r="Y8240">
        <v>-100000</v>
      </c>
      <c r="Z8240">
        <v>-30000</v>
      </c>
      <c r="AA8240">
        <v>-2884000</v>
      </c>
      <c r="AC8240">
        <v>-1200000</v>
      </c>
      <c r="AD8240">
        <v>5556000</v>
      </c>
      <c r="AE8240">
        <v>3405000</v>
      </c>
      <c r="AF8240">
        <v>4871000</v>
      </c>
      <c r="AG8240">
        <v>2</v>
      </c>
      <c r="AH8240">
        <v>1</v>
      </c>
      <c r="AI8240" t="s">
        <v>66</v>
      </c>
      <c r="AJ8240">
        <v>13832000</v>
      </c>
    </row>
    <row r="8241" spans="1:36" x14ac:dyDescent="0.25">
      <c r="A8241">
        <v>690546</v>
      </c>
      <c r="B8241" t="s">
        <v>11178</v>
      </c>
      <c r="C8241" t="s">
        <v>119</v>
      </c>
      <c r="D8241" t="s">
        <v>1080</v>
      </c>
      <c r="E8241" t="s">
        <v>1081</v>
      </c>
      <c r="F8241" t="s">
        <v>122</v>
      </c>
      <c r="G8241" t="s">
        <v>123</v>
      </c>
      <c r="H8241" t="s">
        <v>14080</v>
      </c>
      <c r="I8241" t="s">
        <v>2079</v>
      </c>
      <c r="J8241" t="s">
        <v>34887</v>
      </c>
      <c r="K8241" t="s">
        <v>8892</v>
      </c>
      <c r="L8241" s="8">
        <v>34700</v>
      </c>
      <c r="M8241" t="s">
        <v>58</v>
      </c>
      <c r="N8241" t="s">
        <v>185</v>
      </c>
      <c r="P8241" t="s">
        <v>151</v>
      </c>
      <c r="Q8241" s="8">
        <v>25379</v>
      </c>
      <c r="R8241" t="s">
        <v>61</v>
      </c>
      <c r="S8241" s="8">
        <v>34700</v>
      </c>
      <c r="T8241" s="8">
        <v>45839</v>
      </c>
      <c r="U8241" t="s">
        <v>34888</v>
      </c>
      <c r="V8241" t="s">
        <v>483</v>
      </c>
      <c r="W8241" t="s">
        <v>64</v>
      </c>
      <c r="X8241" t="s">
        <v>65</v>
      </c>
      <c r="Y8241">
        <v>-123000</v>
      </c>
      <c r="Z8241">
        <v>-30000</v>
      </c>
      <c r="AA8241">
        <v>-2500000</v>
      </c>
      <c r="AC8241">
        <v>-913194</v>
      </c>
      <c r="AD8241">
        <v>5143000</v>
      </c>
      <c r="AE8241">
        <v>3155000</v>
      </c>
      <c r="AF8241">
        <v>2895000</v>
      </c>
      <c r="AG8241">
        <v>2</v>
      </c>
      <c r="AH8241">
        <v>1</v>
      </c>
      <c r="AI8241" t="s">
        <v>66</v>
      </c>
      <c r="AJ8241">
        <v>11193000</v>
      </c>
    </row>
    <row r="8242" spans="1:36" x14ac:dyDescent="0.25">
      <c r="A8242">
        <v>690547</v>
      </c>
      <c r="B8242" t="s">
        <v>34889</v>
      </c>
      <c r="C8242" t="s">
        <v>119</v>
      </c>
      <c r="D8242" t="s">
        <v>50</v>
      </c>
      <c r="E8242" t="s">
        <v>51</v>
      </c>
      <c r="F8242" t="s">
        <v>122</v>
      </c>
      <c r="G8242" t="s">
        <v>123</v>
      </c>
      <c r="H8242" t="s">
        <v>22354</v>
      </c>
      <c r="I8242" t="s">
        <v>1195</v>
      </c>
      <c r="J8242" t="s">
        <v>34890</v>
      </c>
      <c r="K8242" t="s">
        <v>1135</v>
      </c>
      <c r="L8242" s="8">
        <v>34700</v>
      </c>
      <c r="M8242" t="s">
        <v>58</v>
      </c>
      <c r="N8242" t="s">
        <v>185</v>
      </c>
      <c r="P8242" t="s">
        <v>151</v>
      </c>
      <c r="Q8242" s="8">
        <v>25269</v>
      </c>
      <c r="R8242" t="s">
        <v>61</v>
      </c>
      <c r="S8242" s="8">
        <v>34700</v>
      </c>
      <c r="T8242" s="8">
        <v>45748</v>
      </c>
      <c r="U8242" t="s">
        <v>34891</v>
      </c>
      <c r="V8242" t="s">
        <v>483</v>
      </c>
      <c r="W8242" t="s">
        <v>64</v>
      </c>
      <c r="X8242" t="s">
        <v>65</v>
      </c>
      <c r="Y8242">
        <v>-100000</v>
      </c>
      <c r="Z8242">
        <v>-30000</v>
      </c>
      <c r="AA8242">
        <v>-2438000</v>
      </c>
      <c r="AC8242">
        <v>-917000</v>
      </c>
      <c r="AD8242">
        <v>4465000</v>
      </c>
      <c r="AE8242">
        <v>2745000</v>
      </c>
      <c r="AF8242">
        <v>2895000</v>
      </c>
      <c r="AG8242">
        <v>2</v>
      </c>
      <c r="AH8242">
        <v>1</v>
      </c>
      <c r="AI8242" t="s">
        <v>66</v>
      </c>
      <c r="AJ8242">
        <v>10105000</v>
      </c>
    </row>
    <row r="8243" spans="1:36" x14ac:dyDescent="0.25">
      <c r="A8243">
        <v>690548</v>
      </c>
      <c r="B8243" t="s">
        <v>34892</v>
      </c>
      <c r="C8243" t="s">
        <v>119</v>
      </c>
      <c r="D8243" t="s">
        <v>1080</v>
      </c>
      <c r="E8243" t="s">
        <v>1081</v>
      </c>
      <c r="F8243" t="s">
        <v>122</v>
      </c>
      <c r="G8243" t="s">
        <v>123</v>
      </c>
      <c r="H8243" t="s">
        <v>32847</v>
      </c>
      <c r="I8243" t="s">
        <v>1504</v>
      </c>
      <c r="J8243" t="s">
        <v>34893</v>
      </c>
      <c r="K8243" t="s">
        <v>1506</v>
      </c>
      <c r="L8243" s="8">
        <v>34700</v>
      </c>
      <c r="M8243" t="s">
        <v>58</v>
      </c>
      <c r="N8243" t="s">
        <v>77</v>
      </c>
      <c r="P8243" t="s">
        <v>511</v>
      </c>
      <c r="Q8243" s="8">
        <v>25388</v>
      </c>
      <c r="R8243" t="s">
        <v>61</v>
      </c>
      <c r="S8243" s="8">
        <v>34700</v>
      </c>
      <c r="T8243" s="8">
        <v>45870</v>
      </c>
      <c r="U8243" t="s">
        <v>34894</v>
      </c>
      <c r="V8243" t="s">
        <v>726</v>
      </c>
      <c r="W8243" t="s">
        <v>64</v>
      </c>
      <c r="X8243" t="s">
        <v>65</v>
      </c>
      <c r="Y8243">
        <v>-345000</v>
      </c>
      <c r="Z8243">
        <v>-30000</v>
      </c>
      <c r="AD8243">
        <v>5338000</v>
      </c>
      <c r="AE8243">
        <v>3273000</v>
      </c>
      <c r="AF8243">
        <v>4871000</v>
      </c>
      <c r="AG8243">
        <v>2</v>
      </c>
      <c r="AH8243">
        <v>1</v>
      </c>
      <c r="AI8243" t="s">
        <v>66</v>
      </c>
      <c r="AJ8243">
        <v>13482000</v>
      </c>
    </row>
    <row r="8244" spans="1:36" x14ac:dyDescent="0.25">
      <c r="A8244">
        <v>690549</v>
      </c>
      <c r="B8244" t="s">
        <v>34895</v>
      </c>
      <c r="C8244" t="s">
        <v>119</v>
      </c>
      <c r="D8244" t="s">
        <v>50</v>
      </c>
      <c r="E8244" t="s">
        <v>51</v>
      </c>
      <c r="F8244" t="s">
        <v>122</v>
      </c>
      <c r="G8244" t="s">
        <v>123</v>
      </c>
      <c r="H8244" t="s">
        <v>5320</v>
      </c>
      <c r="I8244" t="s">
        <v>1208</v>
      </c>
      <c r="J8244" t="s">
        <v>34896</v>
      </c>
      <c r="K8244" t="s">
        <v>1657</v>
      </c>
      <c r="L8244" s="8">
        <v>34700</v>
      </c>
      <c r="M8244" t="s">
        <v>58</v>
      </c>
      <c r="N8244" t="s">
        <v>185</v>
      </c>
      <c r="P8244" t="s">
        <v>151</v>
      </c>
      <c r="Q8244" s="8">
        <v>25390</v>
      </c>
      <c r="R8244" t="s">
        <v>61</v>
      </c>
      <c r="S8244" s="8">
        <v>34700</v>
      </c>
      <c r="T8244" s="8">
        <v>45870</v>
      </c>
      <c r="U8244" t="s">
        <v>34897</v>
      </c>
      <c r="V8244" t="s">
        <v>326</v>
      </c>
      <c r="W8244" t="s">
        <v>64</v>
      </c>
      <c r="X8244" t="s">
        <v>65</v>
      </c>
      <c r="Y8244">
        <v>-45000</v>
      </c>
      <c r="Z8244">
        <v>-30000</v>
      </c>
      <c r="AD8244">
        <v>5195000</v>
      </c>
      <c r="AE8244">
        <v>3186000</v>
      </c>
      <c r="AF8244">
        <v>2895000</v>
      </c>
      <c r="AG8244">
        <v>2</v>
      </c>
      <c r="AH8244">
        <v>1</v>
      </c>
      <c r="AI8244" t="s">
        <v>66</v>
      </c>
      <c r="AJ8244">
        <v>11276000</v>
      </c>
    </row>
    <row r="8245" spans="1:36" x14ac:dyDescent="0.25">
      <c r="A8245">
        <v>690550</v>
      </c>
      <c r="B8245" t="s">
        <v>34898</v>
      </c>
      <c r="C8245" t="s">
        <v>119</v>
      </c>
      <c r="D8245" t="s">
        <v>50</v>
      </c>
      <c r="E8245" t="s">
        <v>51</v>
      </c>
      <c r="F8245" t="s">
        <v>122</v>
      </c>
      <c r="G8245" t="s">
        <v>123</v>
      </c>
      <c r="H8245" t="s">
        <v>34716</v>
      </c>
      <c r="I8245" t="s">
        <v>1375</v>
      </c>
      <c r="J8245" t="s">
        <v>34899</v>
      </c>
      <c r="K8245" t="s">
        <v>11720</v>
      </c>
      <c r="L8245" s="8">
        <v>34700</v>
      </c>
      <c r="M8245" t="s">
        <v>58</v>
      </c>
      <c r="N8245" t="s">
        <v>185</v>
      </c>
      <c r="P8245" t="s">
        <v>151</v>
      </c>
      <c r="Q8245" s="8">
        <v>25402</v>
      </c>
      <c r="R8245" t="s">
        <v>61</v>
      </c>
      <c r="S8245" s="8">
        <v>34700</v>
      </c>
      <c r="T8245" s="8">
        <v>45870</v>
      </c>
      <c r="U8245" t="s">
        <v>34900</v>
      </c>
      <c r="V8245" t="s">
        <v>513</v>
      </c>
      <c r="W8245" t="s">
        <v>64</v>
      </c>
      <c r="X8245" t="s">
        <v>65</v>
      </c>
      <c r="Y8245">
        <v>-100000</v>
      </c>
      <c r="Z8245">
        <v>-30000</v>
      </c>
      <c r="AA8245">
        <v>-2917000</v>
      </c>
      <c r="AB8245">
        <v>-1000000</v>
      </c>
      <c r="AD8245">
        <v>5304000</v>
      </c>
      <c r="AE8245">
        <v>3252000</v>
      </c>
      <c r="AF8245">
        <v>2895000</v>
      </c>
      <c r="AG8245">
        <v>2</v>
      </c>
      <c r="AH8245">
        <v>1</v>
      </c>
      <c r="AI8245" t="s">
        <v>66</v>
      </c>
      <c r="AJ8245">
        <v>11451000</v>
      </c>
    </row>
    <row r="8246" spans="1:36" x14ac:dyDescent="0.25">
      <c r="A8246">
        <v>690551</v>
      </c>
      <c r="B8246" t="s">
        <v>6201</v>
      </c>
      <c r="C8246" t="s">
        <v>119</v>
      </c>
      <c r="D8246" t="s">
        <v>50</v>
      </c>
      <c r="E8246" t="s">
        <v>51</v>
      </c>
      <c r="F8246" t="s">
        <v>122</v>
      </c>
      <c r="G8246" t="s">
        <v>123</v>
      </c>
      <c r="H8246" t="s">
        <v>31346</v>
      </c>
      <c r="I8246" t="s">
        <v>1152</v>
      </c>
      <c r="J8246" t="s">
        <v>34901</v>
      </c>
      <c r="K8246" t="s">
        <v>14461</v>
      </c>
      <c r="L8246" s="8">
        <v>34700</v>
      </c>
      <c r="M8246" t="s">
        <v>58</v>
      </c>
      <c r="N8246" t="s">
        <v>235</v>
      </c>
      <c r="P8246" t="s">
        <v>151</v>
      </c>
      <c r="Q8246" s="8">
        <v>25406</v>
      </c>
      <c r="R8246" t="s">
        <v>61</v>
      </c>
      <c r="S8246" s="8">
        <v>34700</v>
      </c>
      <c r="T8246" s="8">
        <v>45870</v>
      </c>
      <c r="U8246" t="s">
        <v>34902</v>
      </c>
      <c r="V8246" t="s">
        <v>499</v>
      </c>
      <c r="W8246" t="s">
        <v>64</v>
      </c>
      <c r="X8246" t="s">
        <v>65</v>
      </c>
      <c r="Y8246">
        <v>-30000</v>
      </c>
      <c r="Z8246">
        <v>-30000</v>
      </c>
      <c r="AC8246">
        <v>-1896620</v>
      </c>
      <c r="AD8246">
        <v>4894000</v>
      </c>
      <c r="AE8246">
        <v>3004000</v>
      </c>
      <c r="AF8246">
        <v>1918000</v>
      </c>
      <c r="AG8246">
        <v>2</v>
      </c>
      <c r="AH8246">
        <v>1</v>
      </c>
      <c r="AI8246" t="s">
        <v>66</v>
      </c>
      <c r="AJ8246">
        <v>9816000</v>
      </c>
    </row>
    <row r="8247" spans="1:36" x14ac:dyDescent="0.25">
      <c r="A8247">
        <v>690552</v>
      </c>
      <c r="B8247" t="s">
        <v>19870</v>
      </c>
      <c r="C8247" t="s">
        <v>119</v>
      </c>
      <c r="D8247" t="s">
        <v>477</v>
      </c>
      <c r="E8247" t="s">
        <v>478</v>
      </c>
      <c r="F8247" t="s">
        <v>122</v>
      </c>
      <c r="G8247" t="s">
        <v>123</v>
      </c>
      <c r="H8247" t="s">
        <v>34903</v>
      </c>
      <c r="I8247" t="s">
        <v>1021</v>
      </c>
      <c r="J8247" t="s">
        <v>34904</v>
      </c>
      <c r="K8247" t="s">
        <v>1342</v>
      </c>
      <c r="L8247" s="8">
        <v>34700</v>
      </c>
      <c r="M8247" t="s">
        <v>58</v>
      </c>
      <c r="N8247" t="s">
        <v>185</v>
      </c>
      <c r="P8247" t="s">
        <v>109</v>
      </c>
      <c r="Q8247" s="8">
        <v>25413</v>
      </c>
      <c r="R8247" t="s">
        <v>61</v>
      </c>
      <c r="S8247" s="8">
        <v>34700</v>
      </c>
      <c r="T8247" s="8">
        <v>45870</v>
      </c>
      <c r="U8247" t="s">
        <v>34905</v>
      </c>
      <c r="V8247" t="e">
        <v>#NAME?</v>
      </c>
      <c r="W8247" t="s">
        <v>64</v>
      </c>
      <c r="X8247" t="s">
        <v>65</v>
      </c>
      <c r="Y8247">
        <v>-100000</v>
      </c>
      <c r="Z8247">
        <v>-30000</v>
      </c>
      <c r="AC8247">
        <v>-3035714</v>
      </c>
      <c r="AD8247">
        <v>4682000</v>
      </c>
      <c r="AE8247">
        <v>2955000</v>
      </c>
      <c r="AF8247">
        <v>2895000</v>
      </c>
      <c r="AG8247">
        <v>2</v>
      </c>
      <c r="AH8247">
        <v>1</v>
      </c>
      <c r="AI8247" t="s">
        <v>66</v>
      </c>
      <c r="AJ8247">
        <v>10532000</v>
      </c>
    </row>
    <row r="8248" spans="1:36" x14ac:dyDescent="0.25">
      <c r="A8248">
        <v>690553</v>
      </c>
      <c r="B8248" t="s">
        <v>34906</v>
      </c>
      <c r="C8248" t="s">
        <v>119</v>
      </c>
      <c r="D8248" t="s">
        <v>477</v>
      </c>
      <c r="E8248" t="s">
        <v>478</v>
      </c>
      <c r="F8248" t="s">
        <v>122</v>
      </c>
      <c r="G8248" t="s">
        <v>123</v>
      </c>
      <c r="H8248" t="s">
        <v>2235</v>
      </c>
      <c r="I8248" t="s">
        <v>2236</v>
      </c>
      <c r="J8248" t="s">
        <v>34907</v>
      </c>
      <c r="K8248" t="s">
        <v>34908</v>
      </c>
      <c r="L8248" s="8">
        <v>34700</v>
      </c>
      <c r="M8248" t="s">
        <v>58</v>
      </c>
      <c r="N8248" t="s">
        <v>77</v>
      </c>
      <c r="P8248" t="s">
        <v>151</v>
      </c>
      <c r="Q8248" s="8">
        <v>25420</v>
      </c>
      <c r="R8248" t="s">
        <v>61</v>
      </c>
      <c r="S8248" s="8">
        <v>34700</v>
      </c>
      <c r="T8248" s="8">
        <v>45901</v>
      </c>
      <c r="U8248" t="s">
        <v>34909</v>
      </c>
      <c r="V8248" t="s">
        <v>726</v>
      </c>
      <c r="W8248" t="s">
        <v>64</v>
      </c>
      <c r="X8248" t="s">
        <v>65</v>
      </c>
      <c r="Y8248">
        <v>-45000</v>
      </c>
      <c r="Z8248">
        <v>-30000</v>
      </c>
      <c r="AD8248">
        <v>5389000</v>
      </c>
      <c r="AE8248">
        <v>3304000</v>
      </c>
      <c r="AF8248">
        <v>4871000</v>
      </c>
      <c r="AG8248">
        <v>2</v>
      </c>
      <c r="AH8248">
        <v>1</v>
      </c>
      <c r="AI8248" t="s">
        <v>66</v>
      </c>
      <c r="AJ8248">
        <v>13564000</v>
      </c>
    </row>
    <row r="8249" spans="1:36" x14ac:dyDescent="0.25">
      <c r="A8249">
        <v>690554</v>
      </c>
      <c r="B8249" t="s">
        <v>34910</v>
      </c>
      <c r="C8249" t="s">
        <v>605</v>
      </c>
      <c r="D8249" t="s">
        <v>50</v>
      </c>
      <c r="E8249" t="s">
        <v>51</v>
      </c>
      <c r="F8249" t="s">
        <v>606</v>
      </c>
      <c r="G8249" t="s">
        <v>607</v>
      </c>
      <c r="H8249" t="s">
        <v>34911</v>
      </c>
      <c r="I8249" t="s">
        <v>2844</v>
      </c>
      <c r="J8249" t="s">
        <v>34912</v>
      </c>
      <c r="K8249" t="s">
        <v>34913</v>
      </c>
      <c r="L8249" s="8">
        <v>34700</v>
      </c>
      <c r="M8249" t="s">
        <v>58</v>
      </c>
      <c r="N8249" t="s">
        <v>185</v>
      </c>
      <c r="P8249" t="s">
        <v>151</v>
      </c>
      <c r="Q8249" s="8">
        <v>25422</v>
      </c>
      <c r="R8249" t="s">
        <v>61</v>
      </c>
      <c r="S8249" s="8">
        <v>34700</v>
      </c>
      <c r="T8249" s="8">
        <v>45901</v>
      </c>
      <c r="U8249" t="s">
        <v>34914</v>
      </c>
      <c r="V8249" t="s">
        <v>237</v>
      </c>
      <c r="W8249" t="s">
        <v>64</v>
      </c>
      <c r="X8249" t="s">
        <v>65</v>
      </c>
      <c r="Y8249">
        <v>-50000</v>
      </c>
      <c r="Z8249">
        <v>-30000</v>
      </c>
      <c r="AA8249">
        <v>-3836000</v>
      </c>
      <c r="AB8249">
        <v>-2527086</v>
      </c>
      <c r="AC8249">
        <v>-5937500</v>
      </c>
      <c r="AD8249">
        <v>4983000</v>
      </c>
      <c r="AE8249">
        <v>3143000</v>
      </c>
      <c r="AF8249">
        <v>2895000</v>
      </c>
      <c r="AG8249">
        <v>2</v>
      </c>
      <c r="AH8249">
        <v>1</v>
      </c>
      <c r="AI8249" t="s">
        <v>66</v>
      </c>
      <c r="AJ8249">
        <v>11021000</v>
      </c>
    </row>
    <row r="8250" spans="1:36" x14ac:dyDescent="0.25">
      <c r="A8250">
        <v>690557</v>
      </c>
      <c r="B8250" t="s">
        <v>34915</v>
      </c>
      <c r="C8250" t="s">
        <v>605</v>
      </c>
      <c r="D8250" t="s">
        <v>50</v>
      </c>
      <c r="E8250" t="s">
        <v>51</v>
      </c>
      <c r="F8250" t="s">
        <v>4897</v>
      </c>
      <c r="G8250" t="s">
        <v>4898</v>
      </c>
      <c r="H8250" t="s">
        <v>34916</v>
      </c>
      <c r="I8250" t="s">
        <v>34917</v>
      </c>
      <c r="J8250" t="s">
        <v>34918</v>
      </c>
      <c r="K8250" t="s">
        <v>34919</v>
      </c>
      <c r="L8250" s="8">
        <v>34700</v>
      </c>
      <c r="M8250" t="s">
        <v>58</v>
      </c>
      <c r="N8250" t="s">
        <v>77</v>
      </c>
      <c r="P8250" t="s">
        <v>151</v>
      </c>
      <c r="Q8250" s="8">
        <v>25425</v>
      </c>
      <c r="R8250" t="s">
        <v>161</v>
      </c>
      <c r="S8250" s="8">
        <v>34700</v>
      </c>
      <c r="T8250" s="8">
        <v>45901</v>
      </c>
      <c r="U8250" t="s">
        <v>34920</v>
      </c>
      <c r="V8250" t="s">
        <v>237</v>
      </c>
      <c r="W8250" t="s">
        <v>64</v>
      </c>
      <c r="X8250" t="s">
        <v>65</v>
      </c>
      <c r="Y8250">
        <v>-100000</v>
      </c>
      <c r="Z8250">
        <v>-30000</v>
      </c>
      <c r="AB8250">
        <v>-1000000</v>
      </c>
      <c r="AD8250">
        <v>6141000</v>
      </c>
      <c r="AE8250">
        <v>3862000</v>
      </c>
      <c r="AF8250">
        <v>4871000</v>
      </c>
      <c r="AG8250">
        <v>2</v>
      </c>
      <c r="AH8250">
        <v>1</v>
      </c>
      <c r="AI8250" t="s">
        <v>66</v>
      </c>
      <c r="AJ8250">
        <v>14874000</v>
      </c>
    </row>
    <row r="8251" spans="1:36" x14ac:dyDescent="0.25">
      <c r="A8251">
        <v>690558</v>
      </c>
      <c r="B8251" t="s">
        <v>34921</v>
      </c>
      <c r="C8251" t="s">
        <v>119</v>
      </c>
      <c r="D8251" t="s">
        <v>50</v>
      </c>
      <c r="E8251" t="s">
        <v>51</v>
      </c>
      <c r="F8251" t="s">
        <v>122</v>
      </c>
      <c r="G8251" t="s">
        <v>123</v>
      </c>
      <c r="H8251" t="s">
        <v>31183</v>
      </c>
      <c r="I8251" t="s">
        <v>2537</v>
      </c>
      <c r="J8251" t="s">
        <v>34922</v>
      </c>
      <c r="K8251" t="s">
        <v>2539</v>
      </c>
      <c r="L8251" s="8">
        <v>34700</v>
      </c>
      <c r="M8251" t="s">
        <v>58</v>
      </c>
      <c r="N8251" t="s">
        <v>77</v>
      </c>
      <c r="P8251" t="s">
        <v>151</v>
      </c>
      <c r="Q8251" s="8">
        <v>25426</v>
      </c>
      <c r="R8251" t="s">
        <v>61</v>
      </c>
      <c r="S8251" s="8">
        <v>34700</v>
      </c>
      <c r="T8251" s="8">
        <v>45901</v>
      </c>
      <c r="U8251" t="s">
        <v>34923</v>
      </c>
      <c r="V8251" t="s">
        <v>2435</v>
      </c>
      <c r="W8251" t="s">
        <v>64</v>
      </c>
      <c r="X8251" t="s">
        <v>65</v>
      </c>
      <c r="Y8251">
        <v>-100000</v>
      </c>
      <c r="Z8251">
        <v>-30000</v>
      </c>
      <c r="AA8251">
        <v>-1175000</v>
      </c>
      <c r="AB8251">
        <v>-350000</v>
      </c>
      <c r="AC8251">
        <v>-1585000</v>
      </c>
      <c r="AD8251">
        <v>5042000</v>
      </c>
      <c r="AE8251">
        <v>3181000</v>
      </c>
      <c r="AF8251">
        <v>4871000</v>
      </c>
      <c r="AG8251">
        <v>2</v>
      </c>
      <c r="AH8251">
        <v>1</v>
      </c>
      <c r="AI8251" t="s">
        <v>66</v>
      </c>
      <c r="AJ8251">
        <v>13094000</v>
      </c>
    </row>
    <row r="8252" spans="1:36" x14ac:dyDescent="0.25">
      <c r="A8252">
        <v>690559</v>
      </c>
      <c r="B8252" t="s">
        <v>1895</v>
      </c>
      <c r="C8252" t="s">
        <v>119</v>
      </c>
      <c r="D8252" t="s">
        <v>50</v>
      </c>
      <c r="E8252" t="s">
        <v>51</v>
      </c>
      <c r="F8252" t="s">
        <v>122</v>
      </c>
      <c r="G8252" t="s">
        <v>123</v>
      </c>
      <c r="H8252" t="s">
        <v>14653</v>
      </c>
      <c r="I8252" t="s">
        <v>3550</v>
      </c>
      <c r="J8252" t="s">
        <v>34924</v>
      </c>
      <c r="K8252" t="s">
        <v>7624</v>
      </c>
      <c r="L8252" s="8">
        <v>34700</v>
      </c>
      <c r="M8252" t="s">
        <v>58</v>
      </c>
      <c r="N8252" t="s">
        <v>185</v>
      </c>
      <c r="P8252" t="s">
        <v>151</v>
      </c>
      <c r="Q8252" s="8">
        <v>25427</v>
      </c>
      <c r="R8252" t="s">
        <v>61</v>
      </c>
      <c r="S8252" s="8">
        <v>34700</v>
      </c>
      <c r="T8252" s="8">
        <v>45901</v>
      </c>
      <c r="U8252" t="s">
        <v>34925</v>
      </c>
      <c r="V8252" t="s">
        <v>9052</v>
      </c>
      <c r="W8252" t="s">
        <v>64</v>
      </c>
      <c r="X8252" t="s">
        <v>65</v>
      </c>
      <c r="Y8252">
        <v>-100000</v>
      </c>
      <c r="Z8252">
        <v>-30000</v>
      </c>
      <c r="AA8252">
        <v>-880000</v>
      </c>
      <c r="AC8252">
        <v>-500000</v>
      </c>
      <c r="AD8252">
        <v>5196000</v>
      </c>
      <c r="AE8252">
        <v>3188000</v>
      </c>
      <c r="AF8252">
        <v>2895000</v>
      </c>
      <c r="AG8252">
        <v>2</v>
      </c>
      <c r="AH8252">
        <v>1</v>
      </c>
      <c r="AI8252" t="s">
        <v>66</v>
      </c>
      <c r="AJ8252">
        <v>11279000</v>
      </c>
    </row>
    <row r="8253" spans="1:36" x14ac:dyDescent="0.25">
      <c r="A8253">
        <v>690560</v>
      </c>
      <c r="B8253" t="s">
        <v>2583</v>
      </c>
      <c r="C8253" t="s">
        <v>119</v>
      </c>
      <c r="D8253" t="s">
        <v>120</v>
      </c>
      <c r="E8253" t="s">
        <v>121</v>
      </c>
      <c r="F8253" t="s">
        <v>122</v>
      </c>
      <c r="G8253" t="s">
        <v>123</v>
      </c>
      <c r="H8253" t="s">
        <v>4621</v>
      </c>
      <c r="I8253" t="s">
        <v>1000</v>
      </c>
      <c r="J8253" t="s">
        <v>34926</v>
      </c>
      <c r="K8253" t="s">
        <v>1147</v>
      </c>
      <c r="L8253" s="8">
        <v>34700</v>
      </c>
      <c r="M8253" t="s">
        <v>58</v>
      </c>
      <c r="N8253" t="s">
        <v>185</v>
      </c>
      <c r="P8253" t="s">
        <v>314</v>
      </c>
      <c r="Q8253" s="8">
        <v>25428</v>
      </c>
      <c r="R8253" t="s">
        <v>61</v>
      </c>
      <c r="S8253" s="8">
        <v>34700</v>
      </c>
      <c r="T8253" s="8">
        <v>45901</v>
      </c>
      <c r="U8253" t="s">
        <v>34927</v>
      </c>
      <c r="V8253" t="s">
        <v>130</v>
      </c>
      <c r="W8253" t="s">
        <v>64</v>
      </c>
      <c r="X8253" t="s">
        <v>65</v>
      </c>
      <c r="Y8253">
        <v>-150000</v>
      </c>
      <c r="Z8253">
        <v>-30000</v>
      </c>
      <c r="AD8253">
        <v>4580000</v>
      </c>
      <c r="AE8253">
        <v>2892000</v>
      </c>
      <c r="AF8253">
        <v>2895000</v>
      </c>
      <c r="AG8253">
        <v>2</v>
      </c>
      <c r="AH8253">
        <v>1</v>
      </c>
      <c r="AI8253" t="s">
        <v>66</v>
      </c>
      <c r="AJ8253">
        <v>10367000</v>
      </c>
    </row>
    <row r="8254" spans="1:36" x14ac:dyDescent="0.25">
      <c r="A8254">
        <v>690561</v>
      </c>
      <c r="B8254" t="s">
        <v>34928</v>
      </c>
      <c r="C8254" t="s">
        <v>119</v>
      </c>
      <c r="D8254" t="s">
        <v>50</v>
      </c>
      <c r="E8254" t="s">
        <v>51</v>
      </c>
      <c r="F8254" t="s">
        <v>122</v>
      </c>
      <c r="G8254" t="s">
        <v>123</v>
      </c>
      <c r="H8254" t="s">
        <v>34248</v>
      </c>
      <c r="I8254" t="s">
        <v>34249</v>
      </c>
      <c r="J8254" t="s">
        <v>34929</v>
      </c>
      <c r="K8254" t="s">
        <v>5327</v>
      </c>
      <c r="L8254" s="8">
        <v>34700</v>
      </c>
      <c r="M8254" t="s">
        <v>58</v>
      </c>
      <c r="N8254" t="s">
        <v>235</v>
      </c>
      <c r="P8254" t="s">
        <v>63</v>
      </c>
      <c r="Q8254" s="8">
        <v>25431</v>
      </c>
      <c r="R8254" t="s">
        <v>61</v>
      </c>
      <c r="S8254" s="8">
        <v>34700</v>
      </c>
      <c r="T8254" s="8">
        <v>45901</v>
      </c>
      <c r="U8254" t="s">
        <v>34930</v>
      </c>
      <c r="V8254" t="s">
        <v>34931</v>
      </c>
      <c r="W8254" t="s">
        <v>64</v>
      </c>
      <c r="X8254" t="s">
        <v>65</v>
      </c>
      <c r="Y8254">
        <v>-100000</v>
      </c>
      <c r="Z8254">
        <v>-30000</v>
      </c>
      <c r="AA8254">
        <v>-2813000</v>
      </c>
      <c r="AD8254">
        <v>4653000</v>
      </c>
      <c r="AE8254">
        <v>2858000</v>
      </c>
      <c r="AF8254">
        <v>1918000</v>
      </c>
      <c r="AG8254">
        <v>2</v>
      </c>
      <c r="AH8254">
        <v>1</v>
      </c>
      <c r="AI8254" t="s">
        <v>66</v>
      </c>
      <c r="AJ8254">
        <v>9429000</v>
      </c>
    </row>
    <row r="8255" spans="1:36" x14ac:dyDescent="0.25">
      <c r="A8255">
        <v>690562</v>
      </c>
      <c r="B8255" t="s">
        <v>34932</v>
      </c>
      <c r="C8255" t="s">
        <v>119</v>
      </c>
      <c r="D8255" t="s">
        <v>50</v>
      </c>
      <c r="E8255" t="s">
        <v>51</v>
      </c>
      <c r="F8255" t="s">
        <v>122</v>
      </c>
      <c r="G8255" t="s">
        <v>123</v>
      </c>
      <c r="H8255" t="s">
        <v>7592</v>
      </c>
      <c r="I8255" t="s">
        <v>866</v>
      </c>
      <c r="J8255" t="s">
        <v>34933</v>
      </c>
      <c r="K8255" t="s">
        <v>868</v>
      </c>
      <c r="L8255" s="8">
        <v>34700</v>
      </c>
      <c r="M8255" t="s">
        <v>58</v>
      </c>
      <c r="N8255" t="s">
        <v>185</v>
      </c>
      <c r="P8255" t="s">
        <v>151</v>
      </c>
      <c r="Q8255" s="8">
        <v>25432</v>
      </c>
      <c r="R8255" t="s">
        <v>61</v>
      </c>
      <c r="S8255" s="8">
        <v>34700</v>
      </c>
      <c r="T8255" s="8">
        <v>45901</v>
      </c>
      <c r="U8255" t="s">
        <v>34934</v>
      </c>
      <c r="V8255" t="s">
        <v>130</v>
      </c>
      <c r="W8255" t="s">
        <v>64</v>
      </c>
      <c r="X8255" t="s">
        <v>65</v>
      </c>
      <c r="Y8255">
        <v>-100000</v>
      </c>
      <c r="Z8255">
        <v>-30000</v>
      </c>
      <c r="AC8255">
        <v>-880000</v>
      </c>
      <c r="AD8255">
        <v>4965000</v>
      </c>
      <c r="AE8255">
        <v>3132000</v>
      </c>
      <c r="AF8255">
        <v>2895000</v>
      </c>
      <c r="AG8255">
        <v>2</v>
      </c>
      <c r="AH8255">
        <v>1</v>
      </c>
      <c r="AI8255" t="s">
        <v>66</v>
      </c>
      <c r="AJ8255">
        <v>10992000</v>
      </c>
    </row>
    <row r="8256" spans="1:36" x14ac:dyDescent="0.25">
      <c r="A8256">
        <v>690563</v>
      </c>
      <c r="B8256" t="s">
        <v>23034</v>
      </c>
      <c r="C8256" t="s">
        <v>119</v>
      </c>
      <c r="D8256" t="s">
        <v>477</v>
      </c>
      <c r="E8256" t="s">
        <v>478</v>
      </c>
      <c r="F8256" t="s">
        <v>122</v>
      </c>
      <c r="G8256" t="s">
        <v>123</v>
      </c>
      <c r="H8256" t="s">
        <v>7400</v>
      </c>
      <c r="I8256" t="s">
        <v>2096</v>
      </c>
      <c r="J8256" t="s">
        <v>34935</v>
      </c>
      <c r="K8256" t="s">
        <v>2669</v>
      </c>
      <c r="L8256" s="8">
        <v>34700</v>
      </c>
      <c r="M8256" t="s">
        <v>58</v>
      </c>
      <c r="N8256" t="s">
        <v>235</v>
      </c>
      <c r="P8256" t="s">
        <v>151</v>
      </c>
      <c r="Q8256" s="8">
        <v>25439</v>
      </c>
      <c r="R8256" t="s">
        <v>61</v>
      </c>
      <c r="S8256" s="8">
        <v>34700</v>
      </c>
      <c r="T8256" s="8">
        <v>45901</v>
      </c>
      <c r="U8256" t="s">
        <v>34936</v>
      </c>
      <c r="V8256" t="s">
        <v>499</v>
      </c>
      <c r="W8256" t="s">
        <v>64</v>
      </c>
      <c r="X8256" t="s">
        <v>65</v>
      </c>
      <c r="Y8256">
        <v>-30000</v>
      </c>
      <c r="Z8256">
        <v>-30000</v>
      </c>
      <c r="AC8256">
        <v>-5016763</v>
      </c>
      <c r="AD8256">
        <v>4588000</v>
      </c>
      <c r="AE8256">
        <v>2819000</v>
      </c>
      <c r="AF8256">
        <v>1918000</v>
      </c>
      <c r="AG8256">
        <v>2</v>
      </c>
      <c r="AH8256">
        <v>1</v>
      </c>
      <c r="AI8256" t="s">
        <v>66</v>
      </c>
      <c r="AJ8256">
        <v>9325000</v>
      </c>
    </row>
    <row r="8257" spans="1:36" x14ac:dyDescent="0.25">
      <c r="A8257">
        <v>690565</v>
      </c>
      <c r="B8257" t="s">
        <v>34937</v>
      </c>
      <c r="C8257" t="s">
        <v>119</v>
      </c>
      <c r="D8257" t="s">
        <v>50</v>
      </c>
      <c r="E8257" t="s">
        <v>51</v>
      </c>
      <c r="F8257" t="s">
        <v>122</v>
      </c>
      <c r="G8257" t="s">
        <v>123</v>
      </c>
      <c r="H8257" t="s">
        <v>25613</v>
      </c>
      <c r="I8257" t="s">
        <v>7334</v>
      </c>
      <c r="J8257" t="s">
        <v>34938</v>
      </c>
      <c r="K8257" t="s">
        <v>34939</v>
      </c>
      <c r="L8257" s="8">
        <v>34700</v>
      </c>
      <c r="M8257" t="s">
        <v>58</v>
      </c>
      <c r="N8257" t="s">
        <v>185</v>
      </c>
      <c r="P8257" t="s">
        <v>939</v>
      </c>
      <c r="Q8257" s="8">
        <v>25448</v>
      </c>
      <c r="R8257" t="s">
        <v>61</v>
      </c>
      <c r="S8257" s="8">
        <v>34700</v>
      </c>
      <c r="T8257" s="8">
        <v>45931</v>
      </c>
      <c r="U8257" t="s">
        <v>34940</v>
      </c>
      <c r="V8257" t="s">
        <v>726</v>
      </c>
      <c r="W8257" t="s">
        <v>64</v>
      </c>
      <c r="X8257" t="s">
        <v>65</v>
      </c>
      <c r="Y8257">
        <v>-150000</v>
      </c>
      <c r="Z8257">
        <v>-30000</v>
      </c>
      <c r="AD8257">
        <v>4979000</v>
      </c>
      <c r="AE8257">
        <v>3141000</v>
      </c>
      <c r="AF8257">
        <v>2895000</v>
      </c>
      <c r="AG8257">
        <v>2</v>
      </c>
      <c r="AH8257">
        <v>1</v>
      </c>
      <c r="AI8257" t="s">
        <v>66</v>
      </c>
      <c r="AJ8257">
        <v>11015000</v>
      </c>
    </row>
    <row r="8258" spans="1:36" x14ac:dyDescent="0.25">
      <c r="A8258">
        <v>690566</v>
      </c>
      <c r="B8258" t="s">
        <v>21998</v>
      </c>
      <c r="C8258" t="s">
        <v>119</v>
      </c>
      <c r="D8258" t="s">
        <v>50</v>
      </c>
      <c r="E8258" t="s">
        <v>51</v>
      </c>
      <c r="F8258" t="s">
        <v>122</v>
      </c>
      <c r="G8258" t="s">
        <v>123</v>
      </c>
      <c r="H8258" t="s">
        <v>7403</v>
      </c>
      <c r="I8258" t="s">
        <v>1840</v>
      </c>
      <c r="J8258" t="s">
        <v>34941</v>
      </c>
      <c r="K8258" t="s">
        <v>9176</v>
      </c>
      <c r="L8258" s="8">
        <v>34700</v>
      </c>
      <c r="M8258" t="s">
        <v>58</v>
      </c>
      <c r="N8258" t="s">
        <v>235</v>
      </c>
      <c r="P8258" t="s">
        <v>151</v>
      </c>
      <c r="Q8258" s="8">
        <v>25452</v>
      </c>
      <c r="R8258" t="s">
        <v>61</v>
      </c>
      <c r="S8258" s="8">
        <v>34700</v>
      </c>
      <c r="T8258" s="8">
        <v>45931</v>
      </c>
      <c r="U8258" t="s">
        <v>34942</v>
      </c>
      <c r="V8258" t="s">
        <v>34943</v>
      </c>
      <c r="W8258" t="s">
        <v>64</v>
      </c>
      <c r="X8258" t="s">
        <v>65</v>
      </c>
      <c r="Y8258">
        <v>-30000</v>
      </c>
      <c r="Z8258">
        <v>-30000</v>
      </c>
      <c r="AC8258">
        <v>-2566886</v>
      </c>
      <c r="AD8258">
        <v>4441000</v>
      </c>
      <c r="AE8258">
        <v>2655000</v>
      </c>
      <c r="AF8258">
        <v>1918000</v>
      </c>
      <c r="AG8258">
        <v>2</v>
      </c>
      <c r="AH8258">
        <v>1</v>
      </c>
      <c r="AI8258" t="s">
        <v>66</v>
      </c>
      <c r="AJ8258">
        <v>9014000</v>
      </c>
    </row>
    <row r="8259" spans="1:36" x14ac:dyDescent="0.25">
      <c r="A8259">
        <v>690568</v>
      </c>
      <c r="B8259" t="s">
        <v>34412</v>
      </c>
      <c r="C8259" t="s">
        <v>132</v>
      </c>
      <c r="D8259" t="s">
        <v>290</v>
      </c>
      <c r="E8259" t="s">
        <v>291</v>
      </c>
      <c r="F8259" t="s">
        <v>135</v>
      </c>
      <c r="G8259" t="s">
        <v>136</v>
      </c>
      <c r="H8259" t="s">
        <v>11867</v>
      </c>
      <c r="I8259" t="s">
        <v>1232</v>
      </c>
      <c r="J8259" t="s">
        <v>34944</v>
      </c>
      <c r="K8259" t="s">
        <v>1234</v>
      </c>
      <c r="L8259" s="8">
        <v>34700</v>
      </c>
      <c r="M8259" t="s">
        <v>58</v>
      </c>
      <c r="N8259" t="s">
        <v>77</v>
      </c>
      <c r="P8259" t="s">
        <v>151</v>
      </c>
      <c r="Q8259" s="8">
        <v>25461</v>
      </c>
      <c r="R8259" t="s">
        <v>61</v>
      </c>
      <c r="S8259" s="8">
        <v>34700</v>
      </c>
      <c r="T8259" s="8">
        <v>45931</v>
      </c>
      <c r="U8259" t="s">
        <v>34945</v>
      </c>
      <c r="V8259" t="s">
        <v>130</v>
      </c>
      <c r="W8259" t="s">
        <v>64</v>
      </c>
      <c r="X8259" t="s">
        <v>65</v>
      </c>
      <c r="Y8259">
        <v>-150000</v>
      </c>
      <c r="Z8259">
        <v>-30000</v>
      </c>
      <c r="AD8259">
        <v>5528000</v>
      </c>
      <c r="AE8259">
        <v>3388000</v>
      </c>
      <c r="AF8259">
        <v>4871000</v>
      </c>
      <c r="AG8259">
        <v>2</v>
      </c>
      <c r="AH8259">
        <v>1</v>
      </c>
      <c r="AI8259" t="s">
        <v>66</v>
      </c>
      <c r="AJ8259">
        <v>13787000</v>
      </c>
    </row>
    <row r="8260" spans="1:36" x14ac:dyDescent="0.25">
      <c r="A8260">
        <v>690569</v>
      </c>
      <c r="B8260" t="s">
        <v>34946</v>
      </c>
      <c r="C8260" t="s">
        <v>119</v>
      </c>
      <c r="D8260" t="s">
        <v>477</v>
      </c>
      <c r="E8260" t="s">
        <v>478</v>
      </c>
      <c r="F8260" t="s">
        <v>122</v>
      </c>
      <c r="G8260" t="s">
        <v>123</v>
      </c>
      <c r="H8260" t="s">
        <v>2023</v>
      </c>
      <c r="I8260" t="s">
        <v>285</v>
      </c>
      <c r="J8260" t="s">
        <v>34947</v>
      </c>
      <c r="K8260" t="s">
        <v>2858</v>
      </c>
      <c r="L8260" s="8">
        <v>34700</v>
      </c>
      <c r="M8260" t="s">
        <v>58</v>
      </c>
      <c r="N8260" t="s">
        <v>77</v>
      </c>
      <c r="P8260" t="s">
        <v>151</v>
      </c>
      <c r="Q8260" s="8">
        <v>25465</v>
      </c>
      <c r="R8260" t="s">
        <v>61</v>
      </c>
      <c r="S8260" s="8">
        <v>34700</v>
      </c>
      <c r="T8260" s="8">
        <v>45931</v>
      </c>
      <c r="U8260" t="s">
        <v>34948</v>
      </c>
      <c r="V8260" t="s">
        <v>326</v>
      </c>
      <c r="W8260" t="s">
        <v>64</v>
      </c>
      <c r="X8260" t="s">
        <v>65</v>
      </c>
      <c r="Y8260">
        <v>-50000</v>
      </c>
      <c r="Z8260">
        <v>-30000</v>
      </c>
      <c r="AC8260">
        <v>-3926817</v>
      </c>
      <c r="AD8260">
        <v>5687000</v>
      </c>
      <c r="AE8260">
        <v>3581000</v>
      </c>
      <c r="AF8260">
        <v>4871000</v>
      </c>
      <c r="AG8260">
        <v>2</v>
      </c>
      <c r="AH8260">
        <v>1</v>
      </c>
      <c r="AI8260" t="s">
        <v>66</v>
      </c>
      <c r="AJ8260">
        <v>14139000</v>
      </c>
    </row>
    <row r="8261" spans="1:36" x14ac:dyDescent="0.25">
      <c r="A8261">
        <v>690570</v>
      </c>
      <c r="B8261" t="s">
        <v>34949</v>
      </c>
      <c r="C8261" t="s">
        <v>119</v>
      </c>
      <c r="D8261" t="s">
        <v>50</v>
      </c>
      <c r="E8261" t="s">
        <v>51</v>
      </c>
      <c r="F8261" t="s">
        <v>122</v>
      </c>
      <c r="G8261" t="s">
        <v>123</v>
      </c>
      <c r="H8261" t="s">
        <v>5320</v>
      </c>
      <c r="I8261" t="s">
        <v>1208</v>
      </c>
      <c r="J8261" t="s">
        <v>34950</v>
      </c>
      <c r="K8261" t="s">
        <v>1210</v>
      </c>
      <c r="L8261" s="8">
        <v>34700</v>
      </c>
      <c r="M8261" t="s">
        <v>58</v>
      </c>
      <c r="N8261" t="s">
        <v>185</v>
      </c>
      <c r="P8261" t="s">
        <v>2482</v>
      </c>
      <c r="Q8261" s="8">
        <v>25466</v>
      </c>
      <c r="R8261" t="s">
        <v>61</v>
      </c>
      <c r="S8261" s="8">
        <v>34700</v>
      </c>
      <c r="T8261" s="8">
        <v>45931</v>
      </c>
      <c r="U8261" t="s">
        <v>34951</v>
      </c>
      <c r="V8261" t="s">
        <v>726</v>
      </c>
      <c r="W8261" t="s">
        <v>64</v>
      </c>
      <c r="X8261" t="s">
        <v>65</v>
      </c>
      <c r="Y8261">
        <v>-30000</v>
      </c>
      <c r="Z8261">
        <v>-30000</v>
      </c>
      <c r="AC8261">
        <v>-1858179</v>
      </c>
      <c r="AD8261">
        <v>5001000</v>
      </c>
      <c r="AE8261">
        <v>3154000</v>
      </c>
      <c r="AF8261">
        <v>2895000</v>
      </c>
      <c r="AG8261">
        <v>2</v>
      </c>
      <c r="AH8261">
        <v>1</v>
      </c>
      <c r="AI8261" t="s">
        <v>66</v>
      </c>
      <c r="AJ8261">
        <v>11050000</v>
      </c>
    </row>
    <row r="8262" spans="1:36" x14ac:dyDescent="0.25">
      <c r="A8262">
        <v>690571</v>
      </c>
      <c r="B8262" t="s">
        <v>34952</v>
      </c>
      <c r="C8262" t="s">
        <v>119</v>
      </c>
      <c r="D8262" t="s">
        <v>50</v>
      </c>
      <c r="E8262" t="s">
        <v>51</v>
      </c>
      <c r="F8262" t="s">
        <v>122</v>
      </c>
      <c r="G8262" t="s">
        <v>123</v>
      </c>
      <c r="H8262" t="s">
        <v>34685</v>
      </c>
      <c r="I8262" t="s">
        <v>215</v>
      </c>
      <c r="J8262" t="s">
        <v>34953</v>
      </c>
      <c r="K8262" t="s">
        <v>217</v>
      </c>
      <c r="L8262" s="8">
        <v>34700</v>
      </c>
      <c r="M8262" t="s">
        <v>58</v>
      </c>
      <c r="N8262" t="s">
        <v>77</v>
      </c>
      <c r="P8262" t="s">
        <v>19757</v>
      </c>
      <c r="Q8262" s="8">
        <v>25466</v>
      </c>
      <c r="R8262" t="s">
        <v>61</v>
      </c>
      <c r="S8262" s="8">
        <v>34700</v>
      </c>
      <c r="T8262" s="8">
        <v>45931</v>
      </c>
      <c r="U8262" t="s">
        <v>34954</v>
      </c>
      <c r="V8262" t="s">
        <v>542</v>
      </c>
      <c r="W8262" t="s">
        <v>64</v>
      </c>
      <c r="X8262" t="s">
        <v>65</v>
      </c>
      <c r="Y8262">
        <v>-200000</v>
      </c>
      <c r="Z8262">
        <v>-30000</v>
      </c>
      <c r="AA8262">
        <v>-5000000</v>
      </c>
      <c r="AD8262">
        <v>5947000</v>
      </c>
      <c r="AE8262">
        <v>3641000</v>
      </c>
      <c r="AF8262">
        <v>2895000</v>
      </c>
      <c r="AG8262">
        <v>2</v>
      </c>
      <c r="AH8262">
        <v>1</v>
      </c>
      <c r="AI8262" t="s">
        <v>66</v>
      </c>
      <c r="AJ8262">
        <v>12483000</v>
      </c>
    </row>
    <row r="8263" spans="1:36" x14ac:dyDescent="0.25">
      <c r="A8263">
        <v>690572</v>
      </c>
      <c r="B8263" t="s">
        <v>17479</v>
      </c>
      <c r="C8263" t="s">
        <v>119</v>
      </c>
      <c r="D8263" t="s">
        <v>2301</v>
      </c>
      <c r="E8263" t="s">
        <v>2302</v>
      </c>
      <c r="F8263" t="s">
        <v>122</v>
      </c>
      <c r="G8263" t="s">
        <v>123</v>
      </c>
      <c r="H8263" t="s">
        <v>34955</v>
      </c>
      <c r="I8263" t="s">
        <v>7200</v>
      </c>
      <c r="J8263" t="s">
        <v>34956</v>
      </c>
      <c r="K8263" t="s">
        <v>7202</v>
      </c>
      <c r="L8263" s="8">
        <v>34700</v>
      </c>
      <c r="M8263" t="s">
        <v>58</v>
      </c>
      <c r="N8263" t="s">
        <v>59</v>
      </c>
      <c r="P8263" t="s">
        <v>34957</v>
      </c>
      <c r="Q8263" s="8">
        <v>25478</v>
      </c>
      <c r="R8263" t="s">
        <v>61</v>
      </c>
      <c r="S8263" s="8">
        <v>34700</v>
      </c>
      <c r="T8263" s="8">
        <v>45962</v>
      </c>
      <c r="U8263" t="s">
        <v>34958</v>
      </c>
      <c r="V8263" t="s">
        <v>130</v>
      </c>
      <c r="W8263" t="s">
        <v>64</v>
      </c>
      <c r="X8263" t="s">
        <v>65</v>
      </c>
      <c r="Y8263">
        <v>-100000</v>
      </c>
      <c r="Z8263">
        <v>-30000</v>
      </c>
      <c r="AD8263">
        <v>6408000</v>
      </c>
      <c r="AE8263">
        <v>4029000</v>
      </c>
      <c r="AF8263">
        <v>7818000</v>
      </c>
      <c r="AG8263">
        <v>2</v>
      </c>
      <c r="AH8263">
        <v>1</v>
      </c>
      <c r="AI8263" t="s">
        <v>66</v>
      </c>
      <c r="AJ8263">
        <v>18255000</v>
      </c>
    </row>
    <row r="8264" spans="1:36" x14ac:dyDescent="0.25">
      <c r="A8264">
        <v>690573</v>
      </c>
      <c r="B8264" t="s">
        <v>34959</v>
      </c>
      <c r="C8264" t="s">
        <v>119</v>
      </c>
      <c r="D8264" t="s">
        <v>50</v>
      </c>
      <c r="E8264" t="s">
        <v>51</v>
      </c>
      <c r="F8264" t="s">
        <v>122</v>
      </c>
      <c r="G8264" t="s">
        <v>123</v>
      </c>
      <c r="H8264" t="s">
        <v>2727</v>
      </c>
      <c r="I8264" t="s">
        <v>1256</v>
      </c>
      <c r="J8264" t="s">
        <v>34960</v>
      </c>
      <c r="K8264" t="s">
        <v>2729</v>
      </c>
      <c r="L8264" s="8">
        <v>34700</v>
      </c>
      <c r="M8264" t="s">
        <v>58</v>
      </c>
      <c r="N8264" t="s">
        <v>235</v>
      </c>
      <c r="P8264" t="s">
        <v>151</v>
      </c>
      <c r="Q8264" s="8">
        <v>25484</v>
      </c>
      <c r="R8264" t="s">
        <v>61</v>
      </c>
      <c r="S8264" s="8">
        <v>34700</v>
      </c>
      <c r="T8264" s="8">
        <v>45962</v>
      </c>
      <c r="U8264" t="s">
        <v>34961</v>
      </c>
      <c r="V8264" t="s">
        <v>237</v>
      </c>
      <c r="W8264" t="s">
        <v>64</v>
      </c>
      <c r="X8264" t="s">
        <v>65</v>
      </c>
      <c r="Y8264">
        <v>-100000</v>
      </c>
      <c r="Z8264">
        <v>-30000</v>
      </c>
      <c r="AA8264">
        <v>-3094000</v>
      </c>
      <c r="AD8264">
        <v>4425000</v>
      </c>
      <c r="AE8264">
        <v>2645000</v>
      </c>
      <c r="AF8264">
        <v>1918000</v>
      </c>
      <c r="AG8264">
        <v>2</v>
      </c>
      <c r="AH8264">
        <v>1</v>
      </c>
      <c r="AI8264" t="s">
        <v>66</v>
      </c>
      <c r="AJ8264">
        <v>8988000</v>
      </c>
    </row>
    <row r="8265" spans="1:36" x14ac:dyDescent="0.25">
      <c r="A8265">
        <v>690574</v>
      </c>
      <c r="B8265" t="s">
        <v>15606</v>
      </c>
      <c r="C8265" t="s">
        <v>132</v>
      </c>
      <c r="D8265" t="s">
        <v>2826</v>
      </c>
      <c r="E8265" t="s">
        <v>2827</v>
      </c>
      <c r="F8265" t="s">
        <v>135</v>
      </c>
      <c r="G8265" t="s">
        <v>136</v>
      </c>
      <c r="H8265" t="s">
        <v>24938</v>
      </c>
      <c r="I8265" t="s">
        <v>4788</v>
      </c>
      <c r="J8265" t="s">
        <v>34962</v>
      </c>
      <c r="K8265" t="s">
        <v>5247</v>
      </c>
      <c r="L8265" s="8">
        <v>34700</v>
      </c>
      <c r="M8265" t="s">
        <v>58</v>
      </c>
      <c r="N8265" t="s">
        <v>185</v>
      </c>
      <c r="P8265" t="s">
        <v>1550</v>
      </c>
      <c r="Q8265" s="8">
        <v>25486</v>
      </c>
      <c r="R8265" t="s">
        <v>61</v>
      </c>
      <c r="S8265" s="8">
        <v>34700</v>
      </c>
      <c r="T8265" s="8">
        <v>45962</v>
      </c>
      <c r="U8265" t="s">
        <v>34963</v>
      </c>
      <c r="V8265" t="s">
        <v>483</v>
      </c>
      <c r="W8265" t="s">
        <v>64</v>
      </c>
      <c r="X8265" t="s">
        <v>65</v>
      </c>
      <c r="Y8265">
        <v>-100000</v>
      </c>
      <c r="Z8265">
        <v>-30000</v>
      </c>
      <c r="AC8265">
        <v>-805000</v>
      </c>
      <c r="AD8265">
        <v>4823000</v>
      </c>
      <c r="AE8265">
        <v>3043000</v>
      </c>
      <c r="AF8265">
        <v>2895000</v>
      </c>
      <c r="AG8265">
        <v>2</v>
      </c>
      <c r="AH8265">
        <v>1</v>
      </c>
      <c r="AI8265" t="s">
        <v>66</v>
      </c>
      <c r="AJ8265">
        <v>10761000</v>
      </c>
    </row>
    <row r="8266" spans="1:36" x14ac:dyDescent="0.25">
      <c r="A8266">
        <v>690575</v>
      </c>
      <c r="B8266" t="s">
        <v>3672</v>
      </c>
      <c r="C8266" t="s">
        <v>119</v>
      </c>
      <c r="D8266" t="s">
        <v>477</v>
      </c>
      <c r="E8266" t="s">
        <v>478</v>
      </c>
      <c r="F8266" t="s">
        <v>122</v>
      </c>
      <c r="G8266" t="s">
        <v>123</v>
      </c>
      <c r="H8266" t="s">
        <v>15667</v>
      </c>
      <c r="I8266" t="s">
        <v>803</v>
      </c>
      <c r="J8266" t="s">
        <v>34964</v>
      </c>
      <c r="K8266" t="s">
        <v>805</v>
      </c>
      <c r="L8266" s="8">
        <v>34700</v>
      </c>
      <c r="M8266" t="s">
        <v>58</v>
      </c>
      <c r="N8266" t="s">
        <v>77</v>
      </c>
      <c r="P8266" t="s">
        <v>1570</v>
      </c>
      <c r="Q8266" s="8">
        <v>25487</v>
      </c>
      <c r="R8266" t="s">
        <v>161</v>
      </c>
      <c r="S8266" s="8">
        <v>34700</v>
      </c>
      <c r="T8266" s="8">
        <v>45962</v>
      </c>
      <c r="U8266" t="s">
        <v>34965</v>
      </c>
      <c r="V8266" t="s">
        <v>726</v>
      </c>
      <c r="W8266" t="s">
        <v>64</v>
      </c>
      <c r="X8266" t="s">
        <v>65</v>
      </c>
      <c r="Y8266">
        <v>-50000</v>
      </c>
      <c r="Z8266">
        <v>-30000</v>
      </c>
      <c r="AA8266">
        <v>-875000</v>
      </c>
      <c r="AD8266">
        <v>5528000</v>
      </c>
      <c r="AE8266">
        <v>3483000</v>
      </c>
      <c r="AF8266">
        <v>4871000</v>
      </c>
      <c r="AG8266">
        <v>2</v>
      </c>
      <c r="AH8266">
        <v>1</v>
      </c>
      <c r="AI8266" t="s">
        <v>66</v>
      </c>
      <c r="AJ8266">
        <v>13882000</v>
      </c>
    </row>
    <row r="8267" spans="1:36" x14ac:dyDescent="0.25">
      <c r="A8267">
        <v>690576</v>
      </c>
      <c r="B8267" t="s">
        <v>34966</v>
      </c>
      <c r="C8267" t="s">
        <v>119</v>
      </c>
      <c r="D8267" t="s">
        <v>50</v>
      </c>
      <c r="E8267" t="s">
        <v>51</v>
      </c>
      <c r="F8267" t="s">
        <v>122</v>
      </c>
      <c r="G8267" t="s">
        <v>123</v>
      </c>
      <c r="H8267" t="s">
        <v>9132</v>
      </c>
      <c r="I8267" t="s">
        <v>1256</v>
      </c>
      <c r="J8267" t="s">
        <v>34967</v>
      </c>
      <c r="K8267" t="s">
        <v>1258</v>
      </c>
      <c r="L8267" s="8">
        <v>34700</v>
      </c>
      <c r="M8267" t="s">
        <v>58</v>
      </c>
      <c r="N8267" t="s">
        <v>185</v>
      </c>
      <c r="P8267" t="s">
        <v>151</v>
      </c>
      <c r="Q8267" s="8">
        <v>25491</v>
      </c>
      <c r="R8267" t="s">
        <v>61</v>
      </c>
      <c r="S8267" s="8">
        <v>34700</v>
      </c>
      <c r="T8267" s="8">
        <v>45962</v>
      </c>
      <c r="U8267" t="s">
        <v>34968</v>
      </c>
      <c r="V8267" t="s">
        <v>499</v>
      </c>
      <c r="W8267" t="s">
        <v>64</v>
      </c>
      <c r="X8267" t="s">
        <v>65</v>
      </c>
      <c r="Y8267">
        <v>-45000</v>
      </c>
      <c r="Z8267">
        <v>-30000</v>
      </c>
      <c r="AD8267">
        <v>4538000</v>
      </c>
      <c r="AE8267">
        <v>2789000</v>
      </c>
      <c r="AF8267">
        <v>2895000</v>
      </c>
      <c r="AG8267">
        <v>2</v>
      </c>
      <c r="AH8267">
        <v>1</v>
      </c>
      <c r="AI8267" t="s">
        <v>66</v>
      </c>
      <c r="AJ8267">
        <v>10222000</v>
      </c>
    </row>
    <row r="8268" spans="1:36" x14ac:dyDescent="0.25">
      <c r="A8268">
        <v>690577</v>
      </c>
      <c r="B8268" t="s">
        <v>859</v>
      </c>
      <c r="C8268" t="s">
        <v>119</v>
      </c>
      <c r="D8268" t="s">
        <v>50</v>
      </c>
      <c r="E8268" t="s">
        <v>51</v>
      </c>
      <c r="F8268" t="s">
        <v>122</v>
      </c>
      <c r="G8268" t="s">
        <v>123</v>
      </c>
      <c r="H8268" t="s">
        <v>7818</v>
      </c>
      <c r="I8268" t="s">
        <v>7819</v>
      </c>
      <c r="J8268" t="s">
        <v>34969</v>
      </c>
      <c r="K8268" t="s">
        <v>34970</v>
      </c>
      <c r="L8268" s="8">
        <v>34700</v>
      </c>
      <c r="M8268" t="s">
        <v>58</v>
      </c>
      <c r="N8268" t="s">
        <v>77</v>
      </c>
      <c r="P8268" t="s">
        <v>151</v>
      </c>
      <c r="Q8268" s="8">
        <v>25494</v>
      </c>
      <c r="R8268" t="s">
        <v>61</v>
      </c>
      <c r="S8268" s="8">
        <v>34700</v>
      </c>
      <c r="T8268" s="8">
        <v>45962</v>
      </c>
      <c r="U8268" t="s">
        <v>34971</v>
      </c>
      <c r="V8268" t="s">
        <v>483</v>
      </c>
      <c r="W8268" t="s">
        <v>64</v>
      </c>
      <c r="X8268" t="s">
        <v>65</v>
      </c>
      <c r="Y8268">
        <v>-100000</v>
      </c>
      <c r="Z8268">
        <v>-30000</v>
      </c>
      <c r="AB8268">
        <v>-350000</v>
      </c>
      <c r="AD8268">
        <v>5292000</v>
      </c>
      <c r="AE8268">
        <v>3215000</v>
      </c>
      <c r="AF8268">
        <v>4871000</v>
      </c>
      <c r="AG8268">
        <v>2</v>
      </c>
      <c r="AH8268">
        <v>1</v>
      </c>
      <c r="AI8268" t="s">
        <v>66</v>
      </c>
      <c r="AJ8268">
        <v>13378000</v>
      </c>
    </row>
    <row r="8269" spans="1:36" x14ac:dyDescent="0.25">
      <c r="A8269">
        <v>690578</v>
      </c>
      <c r="B8269" t="s">
        <v>34972</v>
      </c>
      <c r="C8269" t="s">
        <v>2278</v>
      </c>
      <c r="D8269" t="s">
        <v>50</v>
      </c>
      <c r="E8269" t="s">
        <v>51</v>
      </c>
      <c r="F8269" t="s">
        <v>2279</v>
      </c>
      <c r="G8269" t="s">
        <v>2280</v>
      </c>
      <c r="H8269" t="s">
        <v>5130</v>
      </c>
      <c r="I8269" t="s">
        <v>2887</v>
      </c>
      <c r="J8269" t="s">
        <v>34973</v>
      </c>
      <c r="K8269" t="s">
        <v>34974</v>
      </c>
      <c r="L8269" s="8">
        <v>34700</v>
      </c>
      <c r="M8269" t="s">
        <v>58</v>
      </c>
      <c r="N8269" t="s">
        <v>185</v>
      </c>
      <c r="P8269" t="s">
        <v>151</v>
      </c>
      <c r="Q8269" s="8">
        <v>25496</v>
      </c>
      <c r="R8269" t="s">
        <v>161</v>
      </c>
      <c r="S8269" s="8">
        <v>34700</v>
      </c>
      <c r="T8269" s="8">
        <v>45962</v>
      </c>
      <c r="U8269" t="s">
        <v>34975</v>
      </c>
      <c r="V8269" t="s">
        <v>244</v>
      </c>
      <c r="W8269" t="s">
        <v>64</v>
      </c>
      <c r="X8269" t="s">
        <v>65</v>
      </c>
      <c r="Y8269">
        <v>-50000</v>
      </c>
      <c r="Z8269">
        <v>-30000</v>
      </c>
      <c r="AC8269">
        <v>-1895705</v>
      </c>
      <c r="AD8269">
        <v>5161000</v>
      </c>
      <c r="AE8269">
        <v>3166000</v>
      </c>
      <c r="AF8269">
        <v>2895000</v>
      </c>
      <c r="AG8269">
        <v>2</v>
      </c>
      <c r="AH8269">
        <v>1</v>
      </c>
      <c r="AI8269" t="s">
        <v>66</v>
      </c>
      <c r="AJ8269">
        <v>11222000</v>
      </c>
    </row>
    <row r="8270" spans="1:36" x14ac:dyDescent="0.25">
      <c r="A8270">
        <v>690580</v>
      </c>
      <c r="B8270" t="s">
        <v>34976</v>
      </c>
      <c r="C8270" t="s">
        <v>119</v>
      </c>
      <c r="D8270" t="s">
        <v>50</v>
      </c>
      <c r="E8270" t="s">
        <v>51</v>
      </c>
      <c r="F8270" t="s">
        <v>122</v>
      </c>
      <c r="G8270" t="s">
        <v>123</v>
      </c>
      <c r="H8270" t="s">
        <v>9166</v>
      </c>
      <c r="I8270" t="s">
        <v>1583</v>
      </c>
      <c r="J8270" t="s">
        <v>34977</v>
      </c>
      <c r="K8270" t="s">
        <v>9168</v>
      </c>
      <c r="L8270" s="8">
        <v>34700</v>
      </c>
      <c r="M8270" t="s">
        <v>58</v>
      </c>
      <c r="N8270" t="s">
        <v>235</v>
      </c>
      <c r="P8270" t="s">
        <v>12026</v>
      </c>
      <c r="Q8270" s="8">
        <v>25505</v>
      </c>
      <c r="R8270" t="s">
        <v>61</v>
      </c>
      <c r="S8270" s="8">
        <v>34700</v>
      </c>
      <c r="T8270" s="8">
        <v>45962</v>
      </c>
      <c r="U8270" t="s">
        <v>34978</v>
      </c>
      <c r="V8270" t="s">
        <v>542</v>
      </c>
      <c r="W8270" t="s">
        <v>64</v>
      </c>
      <c r="X8270" t="s">
        <v>333</v>
      </c>
      <c r="Y8270">
        <v>-100000</v>
      </c>
      <c r="Z8270">
        <v>-30000</v>
      </c>
      <c r="AA8270">
        <v>-1750000</v>
      </c>
      <c r="AB8270">
        <v>-396756</v>
      </c>
      <c r="AC8270">
        <v>-1968646</v>
      </c>
      <c r="AD8270">
        <v>4460000</v>
      </c>
      <c r="AE8270">
        <v>2742000</v>
      </c>
      <c r="AF8270">
        <v>1918000</v>
      </c>
      <c r="AG8270">
        <v>2</v>
      </c>
      <c r="AH8270">
        <v>1</v>
      </c>
      <c r="AI8270" t="s">
        <v>66</v>
      </c>
      <c r="AJ8270">
        <v>9120000</v>
      </c>
    </row>
    <row r="8271" spans="1:36" x14ac:dyDescent="0.25">
      <c r="A8271">
        <v>690581</v>
      </c>
      <c r="B8271" t="s">
        <v>34979</v>
      </c>
      <c r="C8271" t="s">
        <v>119</v>
      </c>
      <c r="D8271" t="s">
        <v>50</v>
      </c>
      <c r="E8271" t="s">
        <v>51</v>
      </c>
      <c r="F8271" t="s">
        <v>122</v>
      </c>
      <c r="G8271" t="s">
        <v>123</v>
      </c>
      <c r="H8271" t="s">
        <v>2742</v>
      </c>
      <c r="I8271" t="s">
        <v>1348</v>
      </c>
      <c r="J8271" t="s">
        <v>34980</v>
      </c>
      <c r="K8271" t="s">
        <v>1498</v>
      </c>
      <c r="L8271" s="8">
        <v>34700</v>
      </c>
      <c r="M8271" t="s">
        <v>58</v>
      </c>
      <c r="N8271" t="s">
        <v>185</v>
      </c>
      <c r="P8271" t="s">
        <v>151</v>
      </c>
      <c r="Q8271" s="8">
        <v>25509</v>
      </c>
      <c r="R8271" t="s">
        <v>61</v>
      </c>
      <c r="S8271" s="8">
        <v>34700</v>
      </c>
      <c r="T8271" s="8">
        <v>45992</v>
      </c>
      <c r="U8271" t="s">
        <v>34981</v>
      </c>
      <c r="V8271" t="s">
        <v>499</v>
      </c>
      <c r="W8271" t="s">
        <v>64</v>
      </c>
      <c r="X8271" t="s">
        <v>65</v>
      </c>
      <c r="Y8271">
        <v>-30000</v>
      </c>
      <c r="Z8271">
        <v>-30000</v>
      </c>
      <c r="AC8271">
        <v>-1606371</v>
      </c>
      <c r="AD8271">
        <v>4854000</v>
      </c>
      <c r="AE8271">
        <v>3062000</v>
      </c>
      <c r="AF8271">
        <v>2895000</v>
      </c>
      <c r="AG8271">
        <v>2</v>
      </c>
      <c r="AH8271">
        <v>1</v>
      </c>
      <c r="AI8271" t="s">
        <v>66</v>
      </c>
      <c r="AJ8271">
        <v>10811000</v>
      </c>
    </row>
    <row r="8272" spans="1:36" x14ac:dyDescent="0.25">
      <c r="A8272">
        <v>690582</v>
      </c>
      <c r="B8272" t="s">
        <v>34982</v>
      </c>
      <c r="C8272" t="s">
        <v>119</v>
      </c>
      <c r="D8272" t="s">
        <v>477</v>
      </c>
      <c r="E8272" t="s">
        <v>478</v>
      </c>
      <c r="F8272" t="s">
        <v>122</v>
      </c>
      <c r="G8272" t="s">
        <v>123</v>
      </c>
      <c r="H8272" t="s">
        <v>34983</v>
      </c>
      <c r="I8272" t="s">
        <v>1750</v>
      </c>
      <c r="J8272" t="s">
        <v>34984</v>
      </c>
      <c r="K8272" t="s">
        <v>2823</v>
      </c>
      <c r="L8272" s="8">
        <v>34700</v>
      </c>
      <c r="M8272" t="s">
        <v>58</v>
      </c>
      <c r="N8272" t="s">
        <v>185</v>
      </c>
      <c r="P8272" t="s">
        <v>80</v>
      </c>
      <c r="Q8272" s="8">
        <v>25527</v>
      </c>
      <c r="R8272" t="s">
        <v>61</v>
      </c>
      <c r="S8272" s="8">
        <v>34700</v>
      </c>
      <c r="T8272" s="8">
        <v>45992</v>
      </c>
      <c r="U8272" t="s">
        <v>34985</v>
      </c>
      <c r="V8272" t="s">
        <v>483</v>
      </c>
      <c r="W8272" t="s">
        <v>64</v>
      </c>
      <c r="X8272" t="s">
        <v>333</v>
      </c>
      <c r="Y8272">
        <v>-350000</v>
      </c>
      <c r="Z8272">
        <v>-30000</v>
      </c>
      <c r="AA8272">
        <v>-4445000</v>
      </c>
      <c r="AB8272">
        <v>-1941667</v>
      </c>
      <c r="AD8272">
        <v>5458000</v>
      </c>
      <c r="AE8272">
        <v>3345000</v>
      </c>
      <c r="AF8272">
        <v>2895000</v>
      </c>
      <c r="AG8272">
        <v>2</v>
      </c>
      <c r="AH8272">
        <v>1</v>
      </c>
      <c r="AI8272" t="s">
        <v>66</v>
      </c>
      <c r="AJ8272">
        <v>11698000</v>
      </c>
    </row>
    <row r="8273" spans="1:36" x14ac:dyDescent="0.25">
      <c r="A8273">
        <v>690583</v>
      </c>
      <c r="B8273" t="s">
        <v>34986</v>
      </c>
      <c r="C8273" t="s">
        <v>119</v>
      </c>
      <c r="D8273" t="s">
        <v>50</v>
      </c>
      <c r="E8273" t="s">
        <v>51</v>
      </c>
      <c r="F8273" t="s">
        <v>122</v>
      </c>
      <c r="G8273" t="s">
        <v>123</v>
      </c>
      <c r="H8273" t="s">
        <v>17647</v>
      </c>
      <c r="I8273" t="s">
        <v>866</v>
      </c>
      <c r="J8273" t="s">
        <v>34987</v>
      </c>
      <c r="K8273" t="s">
        <v>6732</v>
      </c>
      <c r="L8273" s="8">
        <v>34700</v>
      </c>
      <c r="M8273" t="s">
        <v>58</v>
      </c>
      <c r="N8273" t="s">
        <v>235</v>
      </c>
      <c r="P8273" t="s">
        <v>151</v>
      </c>
      <c r="Q8273" s="8">
        <v>25530</v>
      </c>
      <c r="R8273" t="s">
        <v>61</v>
      </c>
      <c r="S8273" s="8">
        <v>34700</v>
      </c>
      <c r="T8273" s="8">
        <v>45992</v>
      </c>
      <c r="U8273" t="s">
        <v>34988</v>
      </c>
      <c r="V8273" t="s">
        <v>513</v>
      </c>
      <c r="W8273" t="s">
        <v>64</v>
      </c>
      <c r="X8273" t="s">
        <v>65</v>
      </c>
      <c r="Y8273">
        <v>-100000</v>
      </c>
      <c r="Z8273">
        <v>-30000</v>
      </c>
      <c r="AD8273">
        <v>4355000</v>
      </c>
      <c r="AE8273">
        <v>2603000</v>
      </c>
      <c r="AF8273">
        <v>1918000</v>
      </c>
      <c r="AG8273">
        <v>2</v>
      </c>
      <c r="AH8273">
        <v>1</v>
      </c>
      <c r="AI8273" t="s">
        <v>66</v>
      </c>
      <c r="AJ8273">
        <v>8876000</v>
      </c>
    </row>
    <row r="8274" spans="1:36" x14ac:dyDescent="0.25">
      <c r="A8274">
        <v>690584</v>
      </c>
      <c r="B8274" t="s">
        <v>34989</v>
      </c>
      <c r="C8274" t="s">
        <v>317</v>
      </c>
      <c r="D8274" t="s">
        <v>50</v>
      </c>
      <c r="E8274" t="s">
        <v>51</v>
      </c>
      <c r="F8274" t="s">
        <v>318</v>
      </c>
      <c r="G8274" t="s">
        <v>319</v>
      </c>
      <c r="H8274" t="s">
        <v>21339</v>
      </c>
      <c r="I8274" t="s">
        <v>21340</v>
      </c>
      <c r="J8274" t="s">
        <v>34990</v>
      </c>
      <c r="K8274" t="s">
        <v>34991</v>
      </c>
      <c r="L8274" s="8">
        <v>34700</v>
      </c>
      <c r="M8274" t="s">
        <v>58</v>
      </c>
      <c r="N8274" t="s">
        <v>185</v>
      </c>
      <c r="P8274" t="s">
        <v>151</v>
      </c>
      <c r="Q8274" s="8">
        <v>25531</v>
      </c>
      <c r="R8274" t="s">
        <v>61</v>
      </c>
      <c r="S8274" s="8">
        <v>34700</v>
      </c>
      <c r="T8274" s="8">
        <v>45992</v>
      </c>
      <c r="U8274" t="s">
        <v>34992</v>
      </c>
      <c r="V8274" t="s">
        <v>3782</v>
      </c>
      <c r="W8274" t="s">
        <v>64</v>
      </c>
      <c r="X8274" t="s">
        <v>65</v>
      </c>
      <c r="Y8274">
        <v>-100000</v>
      </c>
      <c r="Z8274">
        <v>-30000</v>
      </c>
      <c r="AB8274">
        <v>-2200000</v>
      </c>
      <c r="AC8274">
        <v>-4833333</v>
      </c>
      <c r="AD8274">
        <v>4690000</v>
      </c>
      <c r="AE8274">
        <v>2881000</v>
      </c>
      <c r="AF8274">
        <v>2895000</v>
      </c>
      <c r="AG8274">
        <v>2</v>
      </c>
      <c r="AH8274">
        <v>1</v>
      </c>
      <c r="AI8274" t="s">
        <v>66</v>
      </c>
      <c r="AJ8274">
        <v>10466000</v>
      </c>
    </row>
    <row r="8275" spans="1:36" x14ac:dyDescent="0.25">
      <c r="A8275">
        <v>690585</v>
      </c>
      <c r="B8275" t="s">
        <v>34993</v>
      </c>
      <c r="C8275" t="s">
        <v>119</v>
      </c>
      <c r="D8275" t="s">
        <v>50</v>
      </c>
      <c r="E8275" t="s">
        <v>51</v>
      </c>
      <c r="F8275" t="s">
        <v>122</v>
      </c>
      <c r="G8275" t="s">
        <v>123</v>
      </c>
      <c r="H8275" t="s">
        <v>11309</v>
      </c>
      <c r="I8275" t="s">
        <v>4378</v>
      </c>
      <c r="J8275" t="s">
        <v>34994</v>
      </c>
      <c r="K8275" t="s">
        <v>12791</v>
      </c>
      <c r="L8275" s="8">
        <v>34700</v>
      </c>
      <c r="M8275" t="s">
        <v>58</v>
      </c>
      <c r="N8275" t="s">
        <v>77</v>
      </c>
      <c r="P8275" t="s">
        <v>34995</v>
      </c>
      <c r="Q8275" s="8">
        <v>25532</v>
      </c>
      <c r="R8275" t="s">
        <v>61</v>
      </c>
      <c r="S8275" s="8">
        <v>34700</v>
      </c>
      <c r="T8275" s="8">
        <v>45992</v>
      </c>
      <c r="U8275" t="s">
        <v>34996</v>
      </c>
      <c r="V8275" t="s">
        <v>726</v>
      </c>
      <c r="W8275" t="s">
        <v>64</v>
      </c>
      <c r="X8275" t="s">
        <v>65</v>
      </c>
      <c r="Y8275">
        <v>-345000</v>
      </c>
      <c r="Z8275">
        <v>-30000</v>
      </c>
      <c r="AC8275">
        <v>-2677286</v>
      </c>
      <c r="AD8275">
        <v>6252000</v>
      </c>
      <c r="AE8275">
        <v>3790000</v>
      </c>
      <c r="AF8275">
        <v>4871000</v>
      </c>
      <c r="AG8275">
        <v>2</v>
      </c>
      <c r="AH8275">
        <v>1</v>
      </c>
      <c r="AI8275" t="s">
        <v>66</v>
      </c>
      <c r="AJ8275">
        <v>14913000</v>
      </c>
    </row>
    <row r="8276" spans="1:36" x14ac:dyDescent="0.25">
      <c r="A8276">
        <v>690586</v>
      </c>
      <c r="B8276" t="s">
        <v>34997</v>
      </c>
      <c r="C8276" t="s">
        <v>119</v>
      </c>
      <c r="D8276" t="s">
        <v>2448</v>
      </c>
      <c r="E8276" t="s">
        <v>1081</v>
      </c>
      <c r="F8276" t="s">
        <v>122</v>
      </c>
      <c r="G8276" t="s">
        <v>123</v>
      </c>
      <c r="H8276" t="s">
        <v>16656</v>
      </c>
      <c r="I8276" t="s">
        <v>803</v>
      </c>
      <c r="J8276" t="s">
        <v>34998</v>
      </c>
      <c r="K8276" t="s">
        <v>1569</v>
      </c>
      <c r="L8276" s="8">
        <v>34700</v>
      </c>
      <c r="M8276" t="s">
        <v>58</v>
      </c>
      <c r="N8276" t="s">
        <v>185</v>
      </c>
      <c r="P8276" t="s">
        <v>151</v>
      </c>
      <c r="Q8276" s="8">
        <v>25536</v>
      </c>
      <c r="R8276" t="s">
        <v>161</v>
      </c>
      <c r="S8276" s="8">
        <v>34700</v>
      </c>
      <c r="T8276" s="8">
        <v>45992</v>
      </c>
      <c r="U8276" t="s">
        <v>34999</v>
      </c>
      <c r="V8276" t="s">
        <v>726</v>
      </c>
      <c r="W8276" t="s">
        <v>64</v>
      </c>
      <c r="X8276" t="s">
        <v>65</v>
      </c>
      <c r="Y8276">
        <v>-33000</v>
      </c>
      <c r="Z8276">
        <v>-30000</v>
      </c>
      <c r="AD8276">
        <v>4974000</v>
      </c>
      <c r="AE8276">
        <v>3138000</v>
      </c>
      <c r="AF8276">
        <v>2895000</v>
      </c>
      <c r="AG8276">
        <v>2</v>
      </c>
      <c r="AH8276">
        <v>1</v>
      </c>
      <c r="AI8276" t="s">
        <v>66</v>
      </c>
      <c r="AJ8276">
        <v>11007000</v>
      </c>
    </row>
    <row r="8277" spans="1:36" x14ac:dyDescent="0.25">
      <c r="A8277">
        <v>690587</v>
      </c>
      <c r="B8277" t="s">
        <v>35000</v>
      </c>
      <c r="C8277" t="s">
        <v>119</v>
      </c>
      <c r="D8277" t="s">
        <v>50</v>
      </c>
      <c r="E8277" t="s">
        <v>51</v>
      </c>
      <c r="F8277" t="s">
        <v>122</v>
      </c>
      <c r="G8277" t="s">
        <v>123</v>
      </c>
      <c r="H8277" t="s">
        <v>31462</v>
      </c>
      <c r="I8277" t="s">
        <v>7710</v>
      </c>
      <c r="J8277" t="s">
        <v>35001</v>
      </c>
      <c r="K8277" t="s">
        <v>7712</v>
      </c>
      <c r="L8277" s="8">
        <v>34700</v>
      </c>
      <c r="M8277" t="s">
        <v>58</v>
      </c>
      <c r="N8277" t="s">
        <v>185</v>
      </c>
      <c r="P8277" t="s">
        <v>151</v>
      </c>
      <c r="Q8277" s="8">
        <v>25539</v>
      </c>
      <c r="R8277" t="s">
        <v>61</v>
      </c>
      <c r="S8277" s="8">
        <v>34700</v>
      </c>
      <c r="T8277" s="8">
        <v>46023</v>
      </c>
      <c r="U8277" t="s">
        <v>35002</v>
      </c>
      <c r="V8277" t="s">
        <v>237</v>
      </c>
      <c r="W8277" t="s">
        <v>64</v>
      </c>
      <c r="X8277" t="s">
        <v>65</v>
      </c>
      <c r="Y8277">
        <v>-100000</v>
      </c>
      <c r="Z8277">
        <v>-30000</v>
      </c>
      <c r="AA8277">
        <v>-1539000</v>
      </c>
      <c r="AC8277">
        <v>-2406944</v>
      </c>
      <c r="AD8277">
        <v>4661000</v>
      </c>
      <c r="AE8277">
        <v>2864000</v>
      </c>
      <c r="AF8277">
        <v>2895000</v>
      </c>
      <c r="AG8277">
        <v>2</v>
      </c>
      <c r="AH8277">
        <v>1</v>
      </c>
      <c r="AI8277" t="s">
        <v>66</v>
      </c>
      <c r="AJ8277">
        <v>10420000</v>
      </c>
    </row>
    <row r="8278" spans="1:36" x14ac:dyDescent="0.25">
      <c r="A8278">
        <v>690588</v>
      </c>
      <c r="B8278" t="s">
        <v>35003</v>
      </c>
      <c r="C8278" t="s">
        <v>119</v>
      </c>
      <c r="D8278" t="s">
        <v>50</v>
      </c>
      <c r="E8278" t="s">
        <v>51</v>
      </c>
      <c r="F8278" t="s">
        <v>122</v>
      </c>
      <c r="G8278" t="s">
        <v>123</v>
      </c>
      <c r="H8278" t="s">
        <v>11742</v>
      </c>
      <c r="I8278" t="s">
        <v>1140</v>
      </c>
      <c r="J8278" t="s">
        <v>35004</v>
      </c>
      <c r="K8278" t="s">
        <v>6199</v>
      </c>
      <c r="L8278" s="8">
        <v>34700</v>
      </c>
      <c r="M8278" t="s">
        <v>58</v>
      </c>
      <c r="N8278" t="s">
        <v>185</v>
      </c>
      <c r="P8278" t="s">
        <v>151</v>
      </c>
      <c r="Q8278" s="8">
        <v>25540</v>
      </c>
      <c r="R8278" t="s">
        <v>61</v>
      </c>
      <c r="S8278" s="8">
        <v>34700</v>
      </c>
      <c r="T8278" s="8">
        <v>46023</v>
      </c>
      <c r="U8278" t="s">
        <v>35005</v>
      </c>
      <c r="V8278" t="s">
        <v>51</v>
      </c>
      <c r="W8278" t="s">
        <v>64</v>
      </c>
      <c r="X8278" t="s">
        <v>65</v>
      </c>
      <c r="Y8278">
        <v>-45000</v>
      </c>
      <c r="Z8278">
        <v>-30000</v>
      </c>
      <c r="AD8278">
        <v>4647000</v>
      </c>
      <c r="AE8278">
        <v>2855000</v>
      </c>
      <c r="AF8278">
        <v>2895000</v>
      </c>
      <c r="AG8278">
        <v>2</v>
      </c>
      <c r="AH8278">
        <v>1</v>
      </c>
      <c r="AI8278" t="s">
        <v>66</v>
      </c>
      <c r="AJ8278">
        <v>10397000</v>
      </c>
    </row>
    <row r="8279" spans="1:36" x14ac:dyDescent="0.25">
      <c r="A8279">
        <v>690590</v>
      </c>
      <c r="B8279" t="s">
        <v>35006</v>
      </c>
      <c r="C8279" t="s">
        <v>165</v>
      </c>
      <c r="D8279" t="s">
        <v>407</v>
      </c>
      <c r="E8279" t="s">
        <v>408</v>
      </c>
      <c r="F8279" t="s">
        <v>168</v>
      </c>
      <c r="G8279" t="s">
        <v>169</v>
      </c>
      <c r="H8279" t="s">
        <v>12001</v>
      </c>
      <c r="I8279" t="s">
        <v>1208</v>
      </c>
      <c r="J8279" t="s">
        <v>35007</v>
      </c>
      <c r="K8279" t="s">
        <v>12418</v>
      </c>
      <c r="L8279" s="8">
        <v>34700</v>
      </c>
      <c r="M8279" t="s">
        <v>58</v>
      </c>
      <c r="N8279" t="s">
        <v>77</v>
      </c>
      <c r="P8279" t="s">
        <v>726</v>
      </c>
      <c r="Q8279" s="8">
        <v>25546</v>
      </c>
      <c r="R8279" t="s">
        <v>161</v>
      </c>
      <c r="S8279" s="8">
        <v>34700</v>
      </c>
      <c r="T8279" s="8">
        <v>46023</v>
      </c>
      <c r="U8279" t="s">
        <v>35008</v>
      </c>
      <c r="V8279" t="s">
        <v>447</v>
      </c>
      <c r="W8279" t="s">
        <v>64</v>
      </c>
      <c r="X8279" t="s">
        <v>177</v>
      </c>
      <c r="Y8279">
        <v>-50000</v>
      </c>
      <c r="Z8279">
        <v>-30000</v>
      </c>
      <c r="AB8279">
        <v>-40000</v>
      </c>
      <c r="AD8279">
        <v>5544000</v>
      </c>
      <c r="AE8279">
        <v>3397000</v>
      </c>
      <c r="AF8279">
        <v>4871000</v>
      </c>
      <c r="AG8279">
        <v>2</v>
      </c>
      <c r="AH8279">
        <v>1</v>
      </c>
      <c r="AI8279" t="s">
        <v>66</v>
      </c>
      <c r="AJ8279">
        <v>13812000</v>
      </c>
    </row>
    <row r="8280" spans="1:36" x14ac:dyDescent="0.25">
      <c r="A8280">
        <v>690591</v>
      </c>
      <c r="B8280" t="s">
        <v>35009</v>
      </c>
      <c r="C8280" t="s">
        <v>317</v>
      </c>
      <c r="D8280" t="s">
        <v>50</v>
      </c>
      <c r="E8280" t="s">
        <v>51</v>
      </c>
      <c r="F8280" t="s">
        <v>379</v>
      </c>
      <c r="G8280" t="s">
        <v>380</v>
      </c>
      <c r="H8280" t="s">
        <v>13872</v>
      </c>
      <c r="I8280" t="s">
        <v>13873</v>
      </c>
      <c r="J8280" t="s">
        <v>35010</v>
      </c>
      <c r="K8280" t="s">
        <v>35011</v>
      </c>
      <c r="L8280" s="8">
        <v>34700</v>
      </c>
      <c r="M8280" t="s">
        <v>58</v>
      </c>
      <c r="N8280" t="s">
        <v>77</v>
      </c>
      <c r="P8280" t="s">
        <v>1724</v>
      </c>
      <c r="Q8280" s="8">
        <v>25550</v>
      </c>
      <c r="R8280" t="s">
        <v>61</v>
      </c>
      <c r="S8280" s="8">
        <v>34700</v>
      </c>
      <c r="T8280" s="8">
        <v>46023</v>
      </c>
      <c r="U8280" t="s">
        <v>35012</v>
      </c>
      <c r="V8280" t="s">
        <v>130</v>
      </c>
      <c r="W8280" t="s">
        <v>64</v>
      </c>
      <c r="X8280" t="s">
        <v>65</v>
      </c>
      <c r="Z8280">
        <v>-30000</v>
      </c>
      <c r="AA8280">
        <v>-5105000</v>
      </c>
      <c r="AD8280">
        <v>5999000</v>
      </c>
      <c r="AE8280">
        <v>3774000</v>
      </c>
      <c r="AF8280">
        <v>4871000</v>
      </c>
      <c r="AG8280">
        <v>2</v>
      </c>
      <c r="AH8280">
        <v>1</v>
      </c>
      <c r="AI8280" t="s">
        <v>66</v>
      </c>
      <c r="AJ8280">
        <v>14644000</v>
      </c>
    </row>
    <row r="8281" spans="1:36" x14ac:dyDescent="0.25">
      <c r="A8281">
        <v>690592</v>
      </c>
      <c r="B8281" t="s">
        <v>35013</v>
      </c>
      <c r="C8281" t="s">
        <v>49</v>
      </c>
      <c r="D8281" t="s">
        <v>50</v>
      </c>
      <c r="E8281" t="s">
        <v>51</v>
      </c>
      <c r="F8281" t="s">
        <v>2223</v>
      </c>
      <c r="G8281" t="s">
        <v>2224</v>
      </c>
      <c r="H8281" t="s">
        <v>30778</v>
      </c>
      <c r="I8281" t="s">
        <v>30779</v>
      </c>
      <c r="J8281" t="s">
        <v>35014</v>
      </c>
      <c r="K8281" t="s">
        <v>35015</v>
      </c>
      <c r="L8281" s="8">
        <v>34700</v>
      </c>
      <c r="M8281" t="s">
        <v>58</v>
      </c>
      <c r="N8281" t="s">
        <v>185</v>
      </c>
      <c r="P8281" t="s">
        <v>542</v>
      </c>
      <c r="Q8281" s="8">
        <v>25558</v>
      </c>
      <c r="R8281" t="s">
        <v>161</v>
      </c>
      <c r="S8281" s="8">
        <v>34700</v>
      </c>
      <c r="T8281" s="8">
        <v>46023</v>
      </c>
      <c r="U8281" t="s">
        <v>35016</v>
      </c>
      <c r="V8281" t="s">
        <v>130</v>
      </c>
      <c r="W8281" t="s">
        <v>64</v>
      </c>
      <c r="X8281" t="s">
        <v>65</v>
      </c>
      <c r="Y8281">
        <v>-50000</v>
      </c>
      <c r="Z8281">
        <v>-30000</v>
      </c>
      <c r="AC8281">
        <v>-2708149</v>
      </c>
      <c r="AD8281">
        <v>5784000</v>
      </c>
      <c r="AE8281">
        <v>3543000</v>
      </c>
      <c r="AF8281">
        <v>2895000</v>
      </c>
      <c r="AG8281">
        <v>2</v>
      </c>
      <c r="AH8281">
        <v>1</v>
      </c>
      <c r="AI8281" t="s">
        <v>66</v>
      </c>
      <c r="AJ8281">
        <v>12222000</v>
      </c>
    </row>
    <row r="8282" spans="1:36" x14ac:dyDescent="0.25">
      <c r="A8282">
        <v>690594</v>
      </c>
      <c r="B8282" t="s">
        <v>35017</v>
      </c>
      <c r="C8282" t="s">
        <v>119</v>
      </c>
      <c r="D8282" t="s">
        <v>1080</v>
      </c>
      <c r="E8282" t="s">
        <v>1081</v>
      </c>
      <c r="F8282" t="s">
        <v>122</v>
      </c>
      <c r="G8282" t="s">
        <v>123</v>
      </c>
      <c r="H8282" t="s">
        <v>7772</v>
      </c>
      <c r="I8282" t="s">
        <v>1195</v>
      </c>
      <c r="J8282" t="s">
        <v>35018</v>
      </c>
      <c r="K8282" t="s">
        <v>1197</v>
      </c>
      <c r="L8282" s="8">
        <v>34700</v>
      </c>
      <c r="M8282" t="s">
        <v>58</v>
      </c>
      <c r="N8282" t="s">
        <v>77</v>
      </c>
      <c r="P8282" t="s">
        <v>542</v>
      </c>
      <c r="Q8282" s="8">
        <v>25545</v>
      </c>
      <c r="R8282" t="s">
        <v>161</v>
      </c>
      <c r="S8282" s="8">
        <v>34700</v>
      </c>
      <c r="T8282" s="8">
        <v>46023</v>
      </c>
      <c r="U8282" t="s">
        <v>35019</v>
      </c>
      <c r="V8282" t="s">
        <v>542</v>
      </c>
      <c r="W8282" t="s">
        <v>64</v>
      </c>
      <c r="X8282" t="s">
        <v>65</v>
      </c>
      <c r="Y8282">
        <v>-323000</v>
      </c>
      <c r="Z8282">
        <v>-30000</v>
      </c>
      <c r="AA8282">
        <v>-5112000</v>
      </c>
      <c r="AB8282">
        <v>-441800</v>
      </c>
      <c r="AD8282">
        <v>5494000</v>
      </c>
      <c r="AE8282">
        <v>3368000</v>
      </c>
      <c r="AF8282">
        <v>4871000</v>
      </c>
      <c r="AG8282">
        <v>2</v>
      </c>
      <c r="AH8282">
        <v>1</v>
      </c>
      <c r="AI8282" t="s">
        <v>66</v>
      </c>
      <c r="AJ8282">
        <v>13733000</v>
      </c>
    </row>
    <row r="8283" spans="1:36" x14ac:dyDescent="0.25">
      <c r="A8283">
        <v>690596</v>
      </c>
      <c r="B8283" t="s">
        <v>24152</v>
      </c>
      <c r="C8283" t="s">
        <v>119</v>
      </c>
      <c r="D8283" t="s">
        <v>50</v>
      </c>
      <c r="E8283" t="s">
        <v>51</v>
      </c>
      <c r="F8283" t="s">
        <v>122</v>
      </c>
      <c r="G8283" t="s">
        <v>123</v>
      </c>
      <c r="H8283" t="s">
        <v>35020</v>
      </c>
      <c r="I8283" t="s">
        <v>31913</v>
      </c>
      <c r="J8283" t="s">
        <v>35021</v>
      </c>
      <c r="K8283" t="s">
        <v>31915</v>
      </c>
      <c r="L8283" s="8">
        <v>34790</v>
      </c>
      <c r="M8283" t="s">
        <v>58</v>
      </c>
      <c r="N8283" t="s">
        <v>59</v>
      </c>
      <c r="P8283" t="s">
        <v>5041</v>
      </c>
      <c r="Q8283" s="8">
        <v>25431</v>
      </c>
      <c r="R8283" t="s">
        <v>61</v>
      </c>
      <c r="S8283" s="8">
        <v>34790</v>
      </c>
      <c r="T8283" s="8">
        <v>45901</v>
      </c>
      <c r="U8283" t="s">
        <v>35022</v>
      </c>
      <c r="V8283" t="s">
        <v>726</v>
      </c>
      <c r="W8283" t="s">
        <v>64</v>
      </c>
      <c r="X8283" t="s">
        <v>65</v>
      </c>
      <c r="Y8283">
        <v>-350000</v>
      </c>
      <c r="Z8283">
        <v>-30000</v>
      </c>
      <c r="AD8283">
        <v>11015000</v>
      </c>
      <c r="AE8283">
        <v>6707000</v>
      </c>
      <c r="AF8283">
        <v>7818000</v>
      </c>
      <c r="AG8283">
        <v>2</v>
      </c>
      <c r="AH8283">
        <v>1</v>
      </c>
      <c r="AI8283" t="s">
        <v>66</v>
      </c>
      <c r="AJ8283">
        <v>25540000</v>
      </c>
    </row>
    <row r="8284" spans="1:36" x14ac:dyDescent="0.25">
      <c r="A8284">
        <v>690597</v>
      </c>
      <c r="B8284" t="s">
        <v>35023</v>
      </c>
      <c r="C8284" t="s">
        <v>165</v>
      </c>
      <c r="D8284" t="s">
        <v>923</v>
      </c>
      <c r="E8284" t="s">
        <v>338</v>
      </c>
      <c r="F8284" t="s">
        <v>168</v>
      </c>
      <c r="G8284" t="s">
        <v>169</v>
      </c>
      <c r="H8284" t="s">
        <v>12258</v>
      </c>
      <c r="I8284" t="s">
        <v>1208</v>
      </c>
      <c r="J8284" t="s">
        <v>35024</v>
      </c>
      <c r="K8284" t="s">
        <v>12418</v>
      </c>
      <c r="L8284" s="8">
        <v>34790</v>
      </c>
      <c r="M8284" t="s">
        <v>58</v>
      </c>
      <c r="N8284" t="s">
        <v>77</v>
      </c>
      <c r="P8284" t="s">
        <v>594</v>
      </c>
      <c r="Q8284" s="8">
        <v>25472</v>
      </c>
      <c r="R8284" t="s">
        <v>161</v>
      </c>
      <c r="S8284" s="8">
        <v>34790</v>
      </c>
      <c r="T8284" s="8">
        <v>45931</v>
      </c>
      <c r="U8284" t="s">
        <v>35025</v>
      </c>
      <c r="V8284" t="s">
        <v>201</v>
      </c>
      <c r="W8284" t="s">
        <v>64</v>
      </c>
      <c r="X8284" t="s">
        <v>333</v>
      </c>
      <c r="Y8284">
        <v>-175000</v>
      </c>
      <c r="Z8284">
        <v>-30000</v>
      </c>
      <c r="AD8284">
        <v>8435000</v>
      </c>
      <c r="AE8284">
        <v>5147000</v>
      </c>
      <c r="AF8284">
        <v>4871000</v>
      </c>
      <c r="AG8284">
        <v>2</v>
      </c>
      <c r="AH8284">
        <v>1</v>
      </c>
      <c r="AI8284" t="s">
        <v>66</v>
      </c>
      <c r="AJ8284">
        <v>18453000</v>
      </c>
    </row>
    <row r="8285" spans="1:36" x14ac:dyDescent="0.25">
      <c r="A8285">
        <v>690598</v>
      </c>
      <c r="B8285" t="s">
        <v>35026</v>
      </c>
      <c r="C8285" t="s">
        <v>49</v>
      </c>
      <c r="D8285" t="s">
        <v>50</v>
      </c>
      <c r="E8285" t="s">
        <v>51</v>
      </c>
      <c r="F8285" t="s">
        <v>646</v>
      </c>
      <c r="G8285" t="s">
        <v>647</v>
      </c>
      <c r="H8285" t="s">
        <v>35027</v>
      </c>
      <c r="I8285" t="s">
        <v>35028</v>
      </c>
      <c r="J8285" t="s">
        <v>35029</v>
      </c>
      <c r="K8285" t="s">
        <v>35030</v>
      </c>
      <c r="L8285" s="8">
        <v>35065</v>
      </c>
      <c r="M8285" t="s">
        <v>58</v>
      </c>
      <c r="N8285" t="s">
        <v>59</v>
      </c>
      <c r="P8285" t="s">
        <v>626</v>
      </c>
      <c r="Q8285" s="8">
        <v>25290</v>
      </c>
      <c r="R8285" t="s">
        <v>161</v>
      </c>
      <c r="S8285" s="8">
        <v>35065</v>
      </c>
      <c r="T8285" s="8">
        <v>45748</v>
      </c>
      <c r="U8285" t="s">
        <v>35031</v>
      </c>
      <c r="V8285" t="s">
        <v>237</v>
      </c>
      <c r="W8285" t="s">
        <v>64</v>
      </c>
      <c r="X8285" t="s">
        <v>333</v>
      </c>
      <c r="Y8285">
        <v>-75000</v>
      </c>
      <c r="Z8285">
        <v>-30000</v>
      </c>
      <c r="AD8285">
        <v>9933000</v>
      </c>
      <c r="AE8285">
        <v>5885000</v>
      </c>
      <c r="AF8285">
        <v>7818000</v>
      </c>
      <c r="AG8285">
        <v>2</v>
      </c>
      <c r="AH8285">
        <v>1</v>
      </c>
      <c r="AI8285" t="s">
        <v>66</v>
      </c>
      <c r="AJ8285">
        <v>23636000</v>
      </c>
    </row>
    <row r="8286" spans="1:36" x14ac:dyDescent="0.25">
      <c r="A8286">
        <v>690599</v>
      </c>
      <c r="B8286" t="s">
        <v>35032</v>
      </c>
      <c r="C8286" t="s">
        <v>317</v>
      </c>
      <c r="D8286" t="s">
        <v>50</v>
      </c>
      <c r="E8286" t="s">
        <v>51</v>
      </c>
      <c r="F8286" t="s">
        <v>379</v>
      </c>
      <c r="G8286" t="s">
        <v>380</v>
      </c>
      <c r="H8286" t="s">
        <v>13872</v>
      </c>
      <c r="I8286" t="s">
        <v>13873</v>
      </c>
      <c r="J8286" t="s">
        <v>35033</v>
      </c>
      <c r="K8286" t="s">
        <v>35034</v>
      </c>
      <c r="L8286" s="8">
        <v>35065</v>
      </c>
      <c r="M8286" t="s">
        <v>58</v>
      </c>
      <c r="N8286" t="s">
        <v>59</v>
      </c>
      <c r="P8286" t="s">
        <v>1204</v>
      </c>
      <c r="Q8286" s="8">
        <v>25298</v>
      </c>
      <c r="R8286" t="s">
        <v>61</v>
      </c>
      <c r="S8286" s="8">
        <v>35065</v>
      </c>
      <c r="T8286" s="8">
        <v>45778</v>
      </c>
      <c r="U8286" t="s">
        <v>35035</v>
      </c>
      <c r="V8286" t="s">
        <v>151</v>
      </c>
      <c r="W8286" t="s">
        <v>64</v>
      </c>
      <c r="X8286" t="s">
        <v>333</v>
      </c>
      <c r="Y8286">
        <v>-100000</v>
      </c>
      <c r="Z8286">
        <v>-30000</v>
      </c>
      <c r="AD8286">
        <v>8985000</v>
      </c>
      <c r="AE8286">
        <v>5632000</v>
      </c>
      <c r="AF8286">
        <v>7818000</v>
      </c>
      <c r="AG8286">
        <v>2</v>
      </c>
      <c r="AH8286">
        <v>1</v>
      </c>
      <c r="AI8286" t="s">
        <v>66</v>
      </c>
      <c r="AJ8286">
        <v>22435000</v>
      </c>
    </row>
    <row r="8287" spans="1:36" x14ac:dyDescent="0.25">
      <c r="A8287">
        <v>690600</v>
      </c>
      <c r="B8287" t="s">
        <v>35036</v>
      </c>
      <c r="C8287" t="s">
        <v>68</v>
      </c>
      <c r="D8287" t="s">
        <v>10881</v>
      </c>
      <c r="E8287" t="s">
        <v>10882</v>
      </c>
      <c r="F8287" t="s">
        <v>71</v>
      </c>
      <c r="G8287" t="s">
        <v>72</v>
      </c>
      <c r="H8287" t="s">
        <v>35037</v>
      </c>
      <c r="I8287" t="s">
        <v>35038</v>
      </c>
      <c r="J8287" t="s">
        <v>35039</v>
      </c>
      <c r="K8287" t="s">
        <v>35040</v>
      </c>
      <c r="L8287" s="8">
        <v>35065</v>
      </c>
      <c r="M8287" t="s">
        <v>58</v>
      </c>
      <c r="N8287" t="s">
        <v>59</v>
      </c>
      <c r="P8287" t="s">
        <v>615</v>
      </c>
      <c r="Q8287" s="8">
        <v>25423</v>
      </c>
      <c r="R8287" t="s">
        <v>61</v>
      </c>
      <c r="S8287" s="8">
        <v>35065</v>
      </c>
      <c r="T8287" s="8">
        <v>45901</v>
      </c>
      <c r="U8287" t="s">
        <v>35041</v>
      </c>
      <c r="V8287" t="s">
        <v>615</v>
      </c>
      <c r="W8287" t="s">
        <v>64</v>
      </c>
      <c r="X8287" t="s">
        <v>65</v>
      </c>
      <c r="Z8287">
        <v>-30000</v>
      </c>
      <c r="AD8287">
        <v>10119000</v>
      </c>
      <c r="AE8287">
        <v>6166000</v>
      </c>
      <c r="AF8287">
        <v>10945200</v>
      </c>
      <c r="AG8287">
        <v>2</v>
      </c>
      <c r="AH8287">
        <v>1</v>
      </c>
      <c r="AI8287" t="s">
        <v>66</v>
      </c>
      <c r="AJ8287">
        <v>27230200</v>
      </c>
    </row>
    <row r="8288" spans="1:36" x14ac:dyDescent="0.25">
      <c r="A8288">
        <v>690601</v>
      </c>
      <c r="B8288" t="s">
        <v>35042</v>
      </c>
      <c r="C8288" t="s">
        <v>190</v>
      </c>
      <c r="D8288" t="s">
        <v>191</v>
      </c>
      <c r="E8288" t="s">
        <v>192</v>
      </c>
      <c r="F8288" t="s">
        <v>193</v>
      </c>
      <c r="G8288" t="s">
        <v>194</v>
      </c>
      <c r="H8288" t="s">
        <v>35043</v>
      </c>
      <c r="I8288" t="s">
        <v>522</v>
      </c>
      <c r="J8288" t="s">
        <v>35044</v>
      </c>
      <c r="K8288" t="s">
        <v>524</v>
      </c>
      <c r="L8288" s="8">
        <v>35065</v>
      </c>
      <c r="M8288" t="s">
        <v>58</v>
      </c>
      <c r="N8288" t="s">
        <v>59</v>
      </c>
      <c r="P8288" t="s">
        <v>63</v>
      </c>
      <c r="Q8288" s="8">
        <v>25454</v>
      </c>
      <c r="R8288" t="s">
        <v>61</v>
      </c>
      <c r="S8288" s="8">
        <v>35065</v>
      </c>
      <c r="T8288" s="8">
        <v>45931</v>
      </c>
      <c r="U8288" t="s">
        <v>35045</v>
      </c>
      <c r="V8288" t="s">
        <v>726</v>
      </c>
      <c r="W8288" t="s">
        <v>64</v>
      </c>
      <c r="X8288" t="s">
        <v>65</v>
      </c>
      <c r="Y8288">
        <v>-75000</v>
      </c>
      <c r="Z8288">
        <v>-30000</v>
      </c>
      <c r="AD8288">
        <v>8947000</v>
      </c>
      <c r="AE8288">
        <v>5608000</v>
      </c>
      <c r="AF8288">
        <v>7818000</v>
      </c>
      <c r="AG8288">
        <v>2</v>
      </c>
      <c r="AH8288">
        <v>1</v>
      </c>
      <c r="AI8288" t="s">
        <v>66</v>
      </c>
      <c r="AJ8288">
        <v>22373000</v>
      </c>
    </row>
    <row r="8289" spans="1:36" x14ac:dyDescent="0.25">
      <c r="A8289">
        <v>690602</v>
      </c>
      <c r="B8289" t="s">
        <v>35046</v>
      </c>
      <c r="C8289" t="s">
        <v>49</v>
      </c>
      <c r="D8289" t="s">
        <v>50</v>
      </c>
      <c r="E8289" t="s">
        <v>51</v>
      </c>
      <c r="F8289" t="s">
        <v>2910</v>
      </c>
      <c r="G8289" t="s">
        <v>2911</v>
      </c>
      <c r="H8289" t="s">
        <v>35047</v>
      </c>
      <c r="I8289" t="s">
        <v>35048</v>
      </c>
      <c r="J8289" t="s">
        <v>35049</v>
      </c>
      <c r="K8289" t="s">
        <v>35050</v>
      </c>
      <c r="L8289" s="8">
        <v>35065</v>
      </c>
      <c r="M8289" t="s">
        <v>58</v>
      </c>
      <c r="N8289" t="s">
        <v>348</v>
      </c>
      <c r="P8289" t="s">
        <v>63</v>
      </c>
      <c r="Q8289" s="8">
        <v>25486</v>
      </c>
      <c r="R8289" t="s">
        <v>161</v>
      </c>
      <c r="S8289" s="8">
        <v>35065</v>
      </c>
      <c r="T8289" s="8">
        <v>45962</v>
      </c>
      <c r="U8289" t="s">
        <v>35051</v>
      </c>
      <c r="V8289" t="s">
        <v>63</v>
      </c>
      <c r="W8289" t="s">
        <v>64</v>
      </c>
      <c r="X8289" t="s">
        <v>65</v>
      </c>
      <c r="Y8289">
        <v>-100000</v>
      </c>
      <c r="Z8289">
        <v>-30000</v>
      </c>
      <c r="AD8289">
        <v>11919000</v>
      </c>
      <c r="AE8289">
        <v>7188000</v>
      </c>
      <c r="AF8289">
        <v>18835600</v>
      </c>
      <c r="AG8289">
        <v>2</v>
      </c>
      <c r="AH8289">
        <v>1</v>
      </c>
      <c r="AI8289" t="s">
        <v>66</v>
      </c>
      <c r="AJ8289">
        <v>37942600</v>
      </c>
    </row>
    <row r="8290" spans="1:36" x14ac:dyDescent="0.25">
      <c r="A8290">
        <v>690604</v>
      </c>
      <c r="B8290" t="s">
        <v>35052</v>
      </c>
      <c r="C8290" t="s">
        <v>317</v>
      </c>
      <c r="D8290" t="s">
        <v>340</v>
      </c>
      <c r="E8290" t="s">
        <v>341</v>
      </c>
      <c r="F8290" t="s">
        <v>1269</v>
      </c>
      <c r="G8290" t="s">
        <v>1270</v>
      </c>
      <c r="H8290" t="s">
        <v>35053</v>
      </c>
      <c r="I8290" t="s">
        <v>35054</v>
      </c>
      <c r="J8290" t="s">
        <v>35055</v>
      </c>
      <c r="K8290" t="s">
        <v>35056</v>
      </c>
      <c r="L8290" s="8">
        <v>35462</v>
      </c>
      <c r="M8290" t="s">
        <v>58</v>
      </c>
      <c r="N8290" t="s">
        <v>59</v>
      </c>
      <c r="P8290" t="s">
        <v>1600</v>
      </c>
      <c r="Q8290" s="8">
        <v>25261</v>
      </c>
      <c r="R8290" t="s">
        <v>61</v>
      </c>
      <c r="S8290" s="8">
        <v>35462</v>
      </c>
      <c r="T8290" s="8">
        <v>45717</v>
      </c>
      <c r="U8290" t="s">
        <v>35057</v>
      </c>
      <c r="V8290" t="s">
        <v>63</v>
      </c>
      <c r="W8290" t="s">
        <v>64</v>
      </c>
      <c r="X8290" t="s">
        <v>65</v>
      </c>
      <c r="Y8290">
        <v>-100000</v>
      </c>
      <c r="Z8290">
        <v>-30000</v>
      </c>
      <c r="AA8290">
        <v>-3612000</v>
      </c>
      <c r="AD8290">
        <v>9256000</v>
      </c>
      <c r="AE8290">
        <v>5643000</v>
      </c>
      <c r="AF8290">
        <v>7818000</v>
      </c>
      <c r="AG8290">
        <v>2</v>
      </c>
      <c r="AH8290">
        <v>1</v>
      </c>
      <c r="AI8290" t="s">
        <v>66</v>
      </c>
      <c r="AJ8290">
        <v>22717000</v>
      </c>
    </row>
    <row r="8291" spans="1:36" x14ac:dyDescent="0.25">
      <c r="A8291">
        <v>690607</v>
      </c>
      <c r="B8291" t="s">
        <v>35058</v>
      </c>
      <c r="C8291" t="s">
        <v>49</v>
      </c>
      <c r="D8291" t="s">
        <v>50</v>
      </c>
      <c r="E8291" t="s">
        <v>51</v>
      </c>
      <c r="F8291" t="s">
        <v>1448</v>
      </c>
      <c r="G8291" t="s">
        <v>1449</v>
      </c>
      <c r="H8291" t="s">
        <v>3621</v>
      </c>
      <c r="I8291" t="s">
        <v>3622</v>
      </c>
      <c r="J8291" t="s">
        <v>35059</v>
      </c>
      <c r="K8291" t="s">
        <v>35060</v>
      </c>
      <c r="L8291" s="8">
        <v>35462</v>
      </c>
      <c r="M8291" t="s">
        <v>58</v>
      </c>
      <c r="N8291" t="s">
        <v>59</v>
      </c>
      <c r="P8291" t="s">
        <v>4649</v>
      </c>
      <c r="Q8291" s="8">
        <v>25432</v>
      </c>
      <c r="R8291" t="s">
        <v>61</v>
      </c>
      <c r="S8291" s="8">
        <v>35462</v>
      </c>
      <c r="T8291" s="8">
        <v>45901</v>
      </c>
      <c r="U8291" t="s">
        <v>35061</v>
      </c>
      <c r="V8291" t="s">
        <v>199</v>
      </c>
      <c r="W8291" t="s">
        <v>64</v>
      </c>
      <c r="X8291" t="s">
        <v>65</v>
      </c>
      <c r="Y8291">
        <v>-210000</v>
      </c>
      <c r="Z8291">
        <v>-30000</v>
      </c>
      <c r="AD8291">
        <v>11001000</v>
      </c>
      <c r="AE8291">
        <v>6700000</v>
      </c>
      <c r="AF8291">
        <v>7818000</v>
      </c>
      <c r="AG8291">
        <v>2</v>
      </c>
      <c r="AH8291">
        <v>1</v>
      </c>
      <c r="AI8291" t="s">
        <v>66</v>
      </c>
      <c r="AJ8291">
        <v>25519000</v>
      </c>
    </row>
    <row r="8292" spans="1:36" x14ac:dyDescent="0.25">
      <c r="A8292">
        <v>690608</v>
      </c>
      <c r="B8292" t="s">
        <v>35062</v>
      </c>
      <c r="C8292" t="s">
        <v>49</v>
      </c>
      <c r="D8292" t="s">
        <v>50</v>
      </c>
      <c r="E8292" t="s">
        <v>51</v>
      </c>
      <c r="F8292" t="s">
        <v>646</v>
      </c>
      <c r="G8292" t="s">
        <v>647</v>
      </c>
      <c r="H8292" t="s">
        <v>35027</v>
      </c>
      <c r="I8292" t="s">
        <v>35028</v>
      </c>
      <c r="J8292" t="s">
        <v>35063</v>
      </c>
      <c r="K8292" t="s">
        <v>35064</v>
      </c>
      <c r="L8292" s="8">
        <v>35462</v>
      </c>
      <c r="M8292" t="s">
        <v>58</v>
      </c>
      <c r="N8292" t="s">
        <v>348</v>
      </c>
      <c r="P8292" t="s">
        <v>35065</v>
      </c>
      <c r="Q8292" s="8">
        <v>25441</v>
      </c>
      <c r="R8292" t="s">
        <v>61</v>
      </c>
      <c r="S8292" s="8">
        <v>35462</v>
      </c>
      <c r="T8292" s="8">
        <v>45901</v>
      </c>
      <c r="U8292" t="s">
        <v>35066</v>
      </c>
      <c r="V8292" t="s">
        <v>3472</v>
      </c>
      <c r="W8292" t="s">
        <v>64</v>
      </c>
      <c r="X8292" t="s">
        <v>259</v>
      </c>
      <c r="Z8292">
        <v>-30000</v>
      </c>
      <c r="AD8292">
        <v>12533000</v>
      </c>
      <c r="AE8292">
        <v>7626000</v>
      </c>
      <c r="AF8292">
        <v>18835600</v>
      </c>
      <c r="AG8292">
        <v>2</v>
      </c>
      <c r="AH8292">
        <v>1</v>
      </c>
      <c r="AI8292" t="s">
        <v>66</v>
      </c>
      <c r="AJ8292">
        <v>38994600</v>
      </c>
    </row>
    <row r="8293" spans="1:36" x14ac:dyDescent="0.25">
      <c r="A8293">
        <v>690609</v>
      </c>
      <c r="B8293" t="s">
        <v>35067</v>
      </c>
      <c r="C8293" t="s">
        <v>49</v>
      </c>
      <c r="D8293" t="s">
        <v>50</v>
      </c>
      <c r="E8293" t="s">
        <v>51</v>
      </c>
      <c r="F8293" t="s">
        <v>2910</v>
      </c>
      <c r="G8293" t="s">
        <v>2911</v>
      </c>
      <c r="H8293" t="s">
        <v>2912</v>
      </c>
      <c r="I8293" t="s">
        <v>2913</v>
      </c>
      <c r="J8293" t="s">
        <v>35068</v>
      </c>
      <c r="K8293" t="s">
        <v>35069</v>
      </c>
      <c r="L8293" s="8">
        <v>35462</v>
      </c>
      <c r="M8293" t="s">
        <v>58</v>
      </c>
      <c r="N8293" t="s">
        <v>59</v>
      </c>
      <c r="P8293" t="s">
        <v>63</v>
      </c>
      <c r="Q8293" s="8">
        <v>25563</v>
      </c>
      <c r="R8293" t="s">
        <v>61</v>
      </c>
      <c r="S8293" s="8">
        <v>35462</v>
      </c>
      <c r="T8293" s="8">
        <v>46023</v>
      </c>
      <c r="U8293" t="s">
        <v>35070</v>
      </c>
      <c r="V8293" t="s">
        <v>63</v>
      </c>
      <c r="W8293" t="s">
        <v>64</v>
      </c>
      <c r="X8293" t="s">
        <v>65</v>
      </c>
      <c r="Y8293">
        <v>-50000</v>
      </c>
      <c r="Z8293">
        <v>-30000</v>
      </c>
      <c r="AD8293">
        <v>8692000</v>
      </c>
      <c r="AE8293">
        <v>5449000</v>
      </c>
      <c r="AF8293">
        <v>7818000</v>
      </c>
      <c r="AG8293">
        <v>2</v>
      </c>
      <c r="AH8293">
        <v>1</v>
      </c>
      <c r="AI8293" t="s">
        <v>66</v>
      </c>
      <c r="AJ8293">
        <v>21959000</v>
      </c>
    </row>
    <row r="8294" spans="1:36" x14ac:dyDescent="0.25">
      <c r="A8294">
        <v>690610</v>
      </c>
      <c r="B8294" t="s">
        <v>35071</v>
      </c>
      <c r="C8294" t="s">
        <v>49</v>
      </c>
      <c r="D8294" t="s">
        <v>340</v>
      </c>
      <c r="E8294" t="s">
        <v>341</v>
      </c>
      <c r="F8294" t="s">
        <v>342</v>
      </c>
      <c r="G8294" t="s">
        <v>343</v>
      </c>
      <c r="H8294" t="s">
        <v>35072</v>
      </c>
      <c r="I8294" t="s">
        <v>35073</v>
      </c>
      <c r="J8294" t="s">
        <v>35074</v>
      </c>
      <c r="K8294" t="s">
        <v>35075</v>
      </c>
      <c r="L8294" s="8">
        <v>34304</v>
      </c>
      <c r="M8294" t="s">
        <v>58</v>
      </c>
      <c r="N8294" t="s">
        <v>348</v>
      </c>
      <c r="P8294" t="s">
        <v>151</v>
      </c>
      <c r="Q8294" s="8">
        <v>25248</v>
      </c>
      <c r="R8294" t="s">
        <v>161</v>
      </c>
      <c r="S8294" s="8">
        <v>34304</v>
      </c>
      <c r="T8294" s="8">
        <v>45717</v>
      </c>
      <c r="U8294" t="s">
        <v>35076</v>
      </c>
      <c r="V8294" t="s">
        <v>63</v>
      </c>
      <c r="W8294" t="s">
        <v>64</v>
      </c>
      <c r="X8294" t="s">
        <v>65</v>
      </c>
      <c r="Y8294">
        <v>-1010000</v>
      </c>
      <c r="Z8294">
        <v>-30000</v>
      </c>
      <c r="AC8294">
        <v>-1375000</v>
      </c>
      <c r="AD8294">
        <v>14138000</v>
      </c>
      <c r="AE8294">
        <v>8598000</v>
      </c>
      <c r="AF8294">
        <v>18835600</v>
      </c>
      <c r="AG8294">
        <v>2</v>
      </c>
      <c r="AH8294">
        <v>1</v>
      </c>
      <c r="AI8294" t="s">
        <v>66</v>
      </c>
      <c r="AJ8294">
        <v>41571600</v>
      </c>
    </row>
    <row r="8295" spans="1:36" x14ac:dyDescent="0.25">
      <c r="A8295">
        <v>690611</v>
      </c>
      <c r="B8295" t="s">
        <v>35077</v>
      </c>
      <c r="C8295" t="s">
        <v>165</v>
      </c>
      <c r="D8295" t="s">
        <v>203</v>
      </c>
      <c r="E8295" t="s">
        <v>204</v>
      </c>
      <c r="F8295" t="s">
        <v>168</v>
      </c>
      <c r="G8295" t="s">
        <v>169</v>
      </c>
      <c r="H8295" t="s">
        <v>4478</v>
      </c>
      <c r="I8295" t="s">
        <v>4479</v>
      </c>
      <c r="J8295" t="s">
        <v>35078</v>
      </c>
      <c r="K8295" t="s">
        <v>1135</v>
      </c>
      <c r="L8295" s="8">
        <v>35674</v>
      </c>
      <c r="M8295" t="s">
        <v>58</v>
      </c>
      <c r="N8295" t="s">
        <v>185</v>
      </c>
      <c r="P8295" t="s">
        <v>80</v>
      </c>
      <c r="Q8295" s="8">
        <v>25317</v>
      </c>
      <c r="R8295" t="s">
        <v>161</v>
      </c>
      <c r="S8295" s="8">
        <v>35674</v>
      </c>
      <c r="T8295" s="8">
        <v>45778</v>
      </c>
      <c r="U8295" t="s">
        <v>35079</v>
      </c>
      <c r="V8295" t="s">
        <v>199</v>
      </c>
      <c r="W8295" t="s">
        <v>64</v>
      </c>
      <c r="X8295" t="s">
        <v>65</v>
      </c>
      <c r="Y8295">
        <v>-1050000</v>
      </c>
      <c r="Z8295">
        <v>-30000</v>
      </c>
      <c r="AC8295">
        <v>-2644444</v>
      </c>
      <c r="AD8295">
        <v>4722000</v>
      </c>
      <c r="AE8295">
        <v>2981000</v>
      </c>
      <c r="AF8295">
        <v>2895000</v>
      </c>
      <c r="AG8295">
        <v>2</v>
      </c>
      <c r="AH8295">
        <v>1</v>
      </c>
      <c r="AI8295" t="s">
        <v>66</v>
      </c>
      <c r="AJ8295">
        <v>10598000</v>
      </c>
    </row>
    <row r="8296" spans="1:36" x14ac:dyDescent="0.25">
      <c r="A8296">
        <v>690612</v>
      </c>
      <c r="B8296" t="s">
        <v>35080</v>
      </c>
      <c r="C8296" t="s">
        <v>165</v>
      </c>
      <c r="D8296" t="s">
        <v>407</v>
      </c>
      <c r="E8296" t="s">
        <v>408</v>
      </c>
      <c r="F8296" t="s">
        <v>168</v>
      </c>
      <c r="G8296" t="s">
        <v>169</v>
      </c>
      <c r="H8296" t="s">
        <v>9238</v>
      </c>
      <c r="I8296" t="s">
        <v>285</v>
      </c>
      <c r="J8296" t="s">
        <v>35081</v>
      </c>
      <c r="K8296" t="s">
        <v>2718</v>
      </c>
      <c r="L8296" s="8">
        <v>35674</v>
      </c>
      <c r="M8296" t="s">
        <v>58</v>
      </c>
      <c r="N8296" t="s">
        <v>185</v>
      </c>
      <c r="P8296" t="s">
        <v>324</v>
      </c>
      <c r="Q8296" s="8">
        <v>25399</v>
      </c>
      <c r="R8296" t="s">
        <v>161</v>
      </c>
      <c r="S8296" s="8">
        <v>35674</v>
      </c>
      <c r="T8296" s="8">
        <v>45870</v>
      </c>
      <c r="U8296" t="s">
        <v>35082</v>
      </c>
      <c r="V8296" t="s">
        <v>1259</v>
      </c>
      <c r="W8296" t="s">
        <v>64</v>
      </c>
      <c r="X8296" t="s">
        <v>177</v>
      </c>
      <c r="Y8296">
        <v>-150000</v>
      </c>
      <c r="Z8296">
        <v>-30000</v>
      </c>
      <c r="AB8296">
        <v>-30000</v>
      </c>
      <c r="AC8296">
        <v>-1700000</v>
      </c>
      <c r="AD8296">
        <v>4209000</v>
      </c>
      <c r="AE8296">
        <v>2590000</v>
      </c>
      <c r="AF8296">
        <v>2895000</v>
      </c>
      <c r="AG8296">
        <v>2</v>
      </c>
      <c r="AH8296">
        <v>1</v>
      </c>
      <c r="AI8296" t="s">
        <v>66</v>
      </c>
      <c r="AJ8296">
        <v>9694000</v>
      </c>
    </row>
    <row r="8297" spans="1:36" x14ac:dyDescent="0.25">
      <c r="A8297">
        <v>690613</v>
      </c>
      <c r="B8297" t="s">
        <v>35083</v>
      </c>
      <c r="C8297" t="s">
        <v>165</v>
      </c>
      <c r="D8297" t="s">
        <v>450</v>
      </c>
      <c r="E8297" t="s">
        <v>451</v>
      </c>
      <c r="F8297" t="s">
        <v>168</v>
      </c>
      <c r="G8297" t="s">
        <v>169</v>
      </c>
      <c r="H8297" t="s">
        <v>35084</v>
      </c>
      <c r="I8297" t="s">
        <v>1214</v>
      </c>
      <c r="J8297" t="s">
        <v>35085</v>
      </c>
      <c r="K8297" t="s">
        <v>5855</v>
      </c>
      <c r="L8297" s="8">
        <v>34578</v>
      </c>
      <c r="M8297" t="s">
        <v>58</v>
      </c>
      <c r="N8297" t="s">
        <v>185</v>
      </c>
      <c r="P8297" t="s">
        <v>931</v>
      </c>
      <c r="Q8297" s="8">
        <v>25483</v>
      </c>
      <c r="R8297" t="s">
        <v>161</v>
      </c>
      <c r="S8297" s="8">
        <v>34578</v>
      </c>
      <c r="T8297" s="8">
        <v>45962</v>
      </c>
      <c r="U8297" t="s">
        <v>35086</v>
      </c>
      <c r="V8297" t="s">
        <v>458</v>
      </c>
      <c r="W8297" t="s">
        <v>64</v>
      </c>
      <c r="X8297" t="s">
        <v>65</v>
      </c>
      <c r="Y8297">
        <v>-350000</v>
      </c>
      <c r="Z8297">
        <v>-30000</v>
      </c>
      <c r="AB8297">
        <v>-650000</v>
      </c>
      <c r="AC8297">
        <v>-1974512</v>
      </c>
      <c r="AD8297">
        <v>5373000</v>
      </c>
      <c r="AE8297">
        <v>3294000</v>
      </c>
      <c r="AF8297">
        <v>2895000</v>
      </c>
      <c r="AG8297">
        <v>2</v>
      </c>
      <c r="AH8297">
        <v>1</v>
      </c>
      <c r="AI8297" t="s">
        <v>66</v>
      </c>
      <c r="AJ8297">
        <v>11562000</v>
      </c>
    </row>
    <row r="8298" spans="1:36" x14ac:dyDescent="0.25">
      <c r="A8298">
        <v>690614</v>
      </c>
      <c r="B8298" t="s">
        <v>35087</v>
      </c>
      <c r="C8298" t="s">
        <v>317</v>
      </c>
      <c r="D8298" t="s">
        <v>50</v>
      </c>
      <c r="E8298" t="s">
        <v>51</v>
      </c>
      <c r="F8298" t="s">
        <v>3088</v>
      </c>
      <c r="G8298" t="s">
        <v>3089</v>
      </c>
      <c r="H8298" t="s">
        <v>30690</v>
      </c>
      <c r="I8298" t="s">
        <v>30691</v>
      </c>
      <c r="J8298" t="s">
        <v>35088</v>
      </c>
      <c r="K8298" t="s">
        <v>35089</v>
      </c>
      <c r="L8298" s="8">
        <v>35612</v>
      </c>
      <c r="M8298" t="s">
        <v>58</v>
      </c>
      <c r="N8298" t="s">
        <v>59</v>
      </c>
      <c r="P8298" t="s">
        <v>151</v>
      </c>
      <c r="Q8298" s="8">
        <v>25234</v>
      </c>
      <c r="R8298" t="s">
        <v>61</v>
      </c>
      <c r="S8298" s="8">
        <v>35612</v>
      </c>
      <c r="T8298" s="8">
        <v>45689</v>
      </c>
      <c r="U8298" t="s">
        <v>35090</v>
      </c>
      <c r="V8298" t="s">
        <v>151</v>
      </c>
      <c r="W8298" t="s">
        <v>64</v>
      </c>
      <c r="X8298" t="s">
        <v>65</v>
      </c>
      <c r="Y8298">
        <v>-75000</v>
      </c>
      <c r="Z8298">
        <v>-30000</v>
      </c>
      <c r="AC8298">
        <v>-1218667</v>
      </c>
      <c r="AD8298">
        <v>11816000</v>
      </c>
      <c r="AE8298">
        <v>7027000</v>
      </c>
      <c r="AF8298">
        <v>7818000</v>
      </c>
      <c r="AG8298">
        <v>2</v>
      </c>
      <c r="AH8298">
        <v>1</v>
      </c>
      <c r="AI8298" t="s">
        <v>66</v>
      </c>
      <c r="AJ8298">
        <v>26661000</v>
      </c>
    </row>
    <row r="8299" spans="1:36" x14ac:dyDescent="0.25">
      <c r="A8299">
        <v>690615</v>
      </c>
      <c r="B8299" t="s">
        <v>35091</v>
      </c>
      <c r="C8299" t="s">
        <v>317</v>
      </c>
      <c r="D8299" t="s">
        <v>50</v>
      </c>
      <c r="E8299" t="s">
        <v>51</v>
      </c>
      <c r="F8299" t="s">
        <v>1269</v>
      </c>
      <c r="G8299" t="s">
        <v>1270</v>
      </c>
      <c r="H8299" t="s">
        <v>35092</v>
      </c>
      <c r="I8299" t="s">
        <v>35093</v>
      </c>
      <c r="J8299" t="s">
        <v>35094</v>
      </c>
      <c r="K8299" t="s">
        <v>35095</v>
      </c>
      <c r="L8299" s="8">
        <v>35704</v>
      </c>
      <c r="M8299" t="s">
        <v>58</v>
      </c>
      <c r="N8299" t="s">
        <v>77</v>
      </c>
      <c r="P8299" t="s">
        <v>151</v>
      </c>
      <c r="Q8299" s="8">
        <v>25468</v>
      </c>
      <c r="R8299" t="s">
        <v>161</v>
      </c>
      <c r="S8299" s="8">
        <v>35704</v>
      </c>
      <c r="T8299" s="8">
        <v>45931</v>
      </c>
      <c r="U8299" t="s">
        <v>35096</v>
      </c>
      <c r="V8299" t="s">
        <v>499</v>
      </c>
      <c r="W8299" t="s">
        <v>64</v>
      </c>
      <c r="X8299" t="s">
        <v>65</v>
      </c>
      <c r="Y8299">
        <v>-550000</v>
      </c>
      <c r="Z8299">
        <v>-30000</v>
      </c>
      <c r="AD8299">
        <v>5266000</v>
      </c>
      <c r="AE8299">
        <v>3319000</v>
      </c>
      <c r="AF8299">
        <v>4871000</v>
      </c>
      <c r="AG8299">
        <v>2</v>
      </c>
      <c r="AH8299">
        <v>1</v>
      </c>
      <c r="AI8299" t="s">
        <v>66</v>
      </c>
      <c r="AJ8299">
        <v>13456000</v>
      </c>
    </row>
    <row r="8300" spans="1:36" x14ac:dyDescent="0.25">
      <c r="A8300">
        <v>690616</v>
      </c>
      <c r="B8300" t="s">
        <v>35097</v>
      </c>
      <c r="C8300" t="s">
        <v>3366</v>
      </c>
      <c r="D8300" t="s">
        <v>50</v>
      </c>
      <c r="E8300" t="s">
        <v>51</v>
      </c>
      <c r="F8300" t="s">
        <v>3367</v>
      </c>
      <c r="G8300" t="s">
        <v>3368</v>
      </c>
      <c r="H8300" t="s">
        <v>35098</v>
      </c>
      <c r="I8300" t="s">
        <v>35099</v>
      </c>
      <c r="J8300" t="s">
        <v>35100</v>
      </c>
      <c r="K8300" t="s">
        <v>35101</v>
      </c>
      <c r="L8300" s="8">
        <v>37712</v>
      </c>
      <c r="M8300" t="s">
        <v>3373</v>
      </c>
      <c r="N8300" t="s">
        <v>3374</v>
      </c>
      <c r="O8300">
        <v>3</v>
      </c>
      <c r="P8300" t="s">
        <v>1295</v>
      </c>
      <c r="Q8300" s="8">
        <v>25288</v>
      </c>
      <c r="R8300" t="s">
        <v>61</v>
      </c>
      <c r="S8300" s="8">
        <v>37712</v>
      </c>
      <c r="T8300" s="8">
        <v>45748</v>
      </c>
      <c r="U8300" t="s">
        <v>35102</v>
      </c>
      <c r="V8300" t="s">
        <v>244</v>
      </c>
      <c r="W8300" t="s">
        <v>64</v>
      </c>
      <c r="X8300" t="s">
        <v>65</v>
      </c>
      <c r="Z8300">
        <v>-30000</v>
      </c>
      <c r="AD8300">
        <v>8826000</v>
      </c>
      <c r="AE8300">
        <v>5533000</v>
      </c>
      <c r="AF8300">
        <v>12508800</v>
      </c>
      <c r="AG8300">
        <v>2</v>
      </c>
      <c r="AH8300">
        <v>1</v>
      </c>
      <c r="AI8300" t="s">
        <v>66</v>
      </c>
      <c r="AJ8300">
        <v>26867800</v>
      </c>
    </row>
    <row r="8301" spans="1:36" x14ac:dyDescent="0.25">
      <c r="A8301">
        <v>700001</v>
      </c>
      <c r="B8301" t="s">
        <v>35103</v>
      </c>
      <c r="C8301" t="s">
        <v>317</v>
      </c>
      <c r="D8301" t="s">
        <v>50</v>
      </c>
      <c r="E8301" t="s">
        <v>51</v>
      </c>
      <c r="F8301" t="s">
        <v>3088</v>
      </c>
      <c r="G8301" t="s">
        <v>3089</v>
      </c>
      <c r="H8301" t="s">
        <v>19912</v>
      </c>
      <c r="I8301" t="s">
        <v>19913</v>
      </c>
      <c r="J8301" t="s">
        <v>35104</v>
      </c>
      <c r="K8301" t="s">
        <v>35105</v>
      </c>
      <c r="L8301" s="8">
        <v>33635</v>
      </c>
      <c r="M8301" t="s">
        <v>58</v>
      </c>
      <c r="N8301" t="s">
        <v>348</v>
      </c>
      <c r="P8301" t="s">
        <v>721</v>
      </c>
      <c r="Q8301" s="8">
        <v>25595</v>
      </c>
      <c r="R8301" t="s">
        <v>61</v>
      </c>
      <c r="S8301" s="8">
        <v>33635</v>
      </c>
      <c r="T8301" s="8">
        <v>46054</v>
      </c>
      <c r="U8301" t="s">
        <v>35106</v>
      </c>
      <c r="V8301" t="s">
        <v>63</v>
      </c>
      <c r="W8301" t="s">
        <v>64</v>
      </c>
      <c r="X8301" t="s">
        <v>65</v>
      </c>
      <c r="Y8301">
        <v>-75000</v>
      </c>
      <c r="Z8301">
        <v>-30000</v>
      </c>
      <c r="AC8301">
        <v>-10636828</v>
      </c>
      <c r="AD8301">
        <v>10105000</v>
      </c>
      <c r="AE8301">
        <v>6329000</v>
      </c>
      <c r="AF8301">
        <v>18835600</v>
      </c>
      <c r="AG8301">
        <v>2</v>
      </c>
      <c r="AH8301">
        <v>1</v>
      </c>
      <c r="AI8301" t="s">
        <v>66</v>
      </c>
      <c r="AJ8301">
        <v>35269600</v>
      </c>
    </row>
    <row r="8302" spans="1:36" x14ac:dyDescent="0.25">
      <c r="A8302">
        <v>700002</v>
      </c>
      <c r="B8302" t="s">
        <v>35107</v>
      </c>
      <c r="C8302" t="s">
        <v>317</v>
      </c>
      <c r="D8302" t="s">
        <v>50</v>
      </c>
      <c r="E8302" t="s">
        <v>51</v>
      </c>
      <c r="F8302" t="s">
        <v>12091</v>
      </c>
      <c r="G8302" t="s">
        <v>12092</v>
      </c>
      <c r="H8302" t="s">
        <v>35108</v>
      </c>
      <c r="I8302" t="s">
        <v>35109</v>
      </c>
      <c r="J8302" t="s">
        <v>35110</v>
      </c>
      <c r="K8302" t="s">
        <v>35111</v>
      </c>
      <c r="L8302" s="8">
        <v>34001</v>
      </c>
      <c r="M8302" t="s">
        <v>58</v>
      </c>
      <c r="N8302" t="s">
        <v>1240</v>
      </c>
      <c r="P8302" t="s">
        <v>199</v>
      </c>
      <c r="Q8302" s="8">
        <v>25609</v>
      </c>
      <c r="R8302" t="s">
        <v>61</v>
      </c>
      <c r="S8302" s="8">
        <v>34001</v>
      </c>
      <c r="T8302" s="8">
        <v>46082</v>
      </c>
      <c r="U8302" t="s">
        <v>35112</v>
      </c>
      <c r="V8302" t="s">
        <v>244</v>
      </c>
      <c r="W8302" t="s">
        <v>64</v>
      </c>
      <c r="X8302" t="s">
        <v>65</v>
      </c>
      <c r="Z8302">
        <v>-30000</v>
      </c>
      <c r="AD8302">
        <v>20268000</v>
      </c>
      <c r="AE8302">
        <v>12307000</v>
      </c>
      <c r="AF8302">
        <v>45540000</v>
      </c>
      <c r="AG8302">
        <v>2</v>
      </c>
      <c r="AH8302">
        <v>1</v>
      </c>
      <c r="AI8302" t="s">
        <v>66</v>
      </c>
      <c r="AJ8302">
        <v>78115000</v>
      </c>
    </row>
    <row r="8303" spans="1:36" x14ac:dyDescent="0.25">
      <c r="A8303">
        <v>700005</v>
      </c>
      <c r="B8303" t="s">
        <v>35113</v>
      </c>
      <c r="C8303" t="s">
        <v>68</v>
      </c>
      <c r="D8303" t="s">
        <v>145</v>
      </c>
      <c r="E8303" t="s">
        <v>146</v>
      </c>
      <c r="F8303" t="s">
        <v>71</v>
      </c>
      <c r="G8303" t="s">
        <v>72</v>
      </c>
      <c r="H8303" t="s">
        <v>35114</v>
      </c>
      <c r="I8303" t="s">
        <v>1643</v>
      </c>
      <c r="J8303" t="s">
        <v>35115</v>
      </c>
      <c r="K8303" t="s">
        <v>11852</v>
      </c>
      <c r="L8303" s="8">
        <v>32606</v>
      </c>
      <c r="M8303" t="s">
        <v>58</v>
      </c>
      <c r="N8303" t="s">
        <v>77</v>
      </c>
      <c r="P8303" t="s">
        <v>573</v>
      </c>
      <c r="Q8303" s="8">
        <v>25733</v>
      </c>
      <c r="R8303" t="s">
        <v>61</v>
      </c>
      <c r="S8303" s="8">
        <v>34182</v>
      </c>
      <c r="T8303" s="8">
        <v>46204</v>
      </c>
      <c r="U8303" t="s">
        <v>35116</v>
      </c>
      <c r="V8303" t="s">
        <v>80</v>
      </c>
      <c r="W8303" t="s">
        <v>64</v>
      </c>
      <c r="X8303" t="s">
        <v>333</v>
      </c>
      <c r="Y8303">
        <v>-50000</v>
      </c>
      <c r="Z8303">
        <v>-30000</v>
      </c>
      <c r="AD8303">
        <v>6301000</v>
      </c>
      <c r="AE8303">
        <v>3855000</v>
      </c>
      <c r="AF8303">
        <v>4871000</v>
      </c>
      <c r="AG8303">
        <v>2</v>
      </c>
      <c r="AH8303">
        <v>1</v>
      </c>
      <c r="AI8303" t="s">
        <v>66</v>
      </c>
      <c r="AJ8303">
        <v>15027000</v>
      </c>
    </row>
    <row r="8304" spans="1:36" x14ac:dyDescent="0.25">
      <c r="A8304">
        <v>700006</v>
      </c>
      <c r="B8304" t="s">
        <v>35117</v>
      </c>
      <c r="C8304" t="s">
        <v>68</v>
      </c>
      <c r="D8304" t="s">
        <v>468</v>
      </c>
      <c r="E8304" t="s">
        <v>469</v>
      </c>
      <c r="F8304" t="s">
        <v>71</v>
      </c>
      <c r="G8304" t="s">
        <v>72</v>
      </c>
      <c r="H8304" t="s">
        <v>35118</v>
      </c>
      <c r="I8304" t="s">
        <v>3550</v>
      </c>
      <c r="J8304" t="s">
        <v>35119</v>
      </c>
      <c r="K8304" t="s">
        <v>7624</v>
      </c>
      <c r="L8304" s="8">
        <v>32660</v>
      </c>
      <c r="M8304" t="s">
        <v>58</v>
      </c>
      <c r="N8304" t="s">
        <v>185</v>
      </c>
      <c r="P8304" t="s">
        <v>615</v>
      </c>
      <c r="Q8304" s="8">
        <v>25642</v>
      </c>
      <c r="R8304" t="s">
        <v>61</v>
      </c>
      <c r="S8304" s="8">
        <v>34182</v>
      </c>
      <c r="T8304" s="8">
        <v>46113</v>
      </c>
      <c r="U8304" t="s">
        <v>35120</v>
      </c>
      <c r="V8304" t="s">
        <v>615</v>
      </c>
      <c r="W8304" t="s">
        <v>64</v>
      </c>
      <c r="X8304" t="s">
        <v>65</v>
      </c>
      <c r="Z8304">
        <v>-30000</v>
      </c>
      <c r="AD8304">
        <v>5609000</v>
      </c>
      <c r="AE8304">
        <v>3342000</v>
      </c>
      <c r="AF8304">
        <v>2895000</v>
      </c>
      <c r="AG8304">
        <v>2</v>
      </c>
      <c r="AH8304">
        <v>1</v>
      </c>
      <c r="AI8304" t="s">
        <v>66</v>
      </c>
      <c r="AJ8304">
        <v>11846000</v>
      </c>
    </row>
    <row r="8305" spans="1:36" x14ac:dyDescent="0.25">
      <c r="A8305">
        <v>700007</v>
      </c>
      <c r="B8305" t="s">
        <v>35121</v>
      </c>
      <c r="C8305" t="s">
        <v>68</v>
      </c>
      <c r="D8305" t="s">
        <v>706</v>
      </c>
      <c r="E8305" t="s">
        <v>707</v>
      </c>
      <c r="F8305" t="s">
        <v>71</v>
      </c>
      <c r="G8305" t="s">
        <v>72</v>
      </c>
      <c r="H8305" t="s">
        <v>35122</v>
      </c>
      <c r="I8305" t="s">
        <v>701</v>
      </c>
      <c r="J8305" t="s">
        <v>35123</v>
      </c>
      <c r="K8305" t="s">
        <v>3786</v>
      </c>
      <c r="L8305" s="8">
        <v>32660</v>
      </c>
      <c r="M8305" t="s">
        <v>58</v>
      </c>
      <c r="N8305" t="s">
        <v>77</v>
      </c>
      <c r="P8305" t="s">
        <v>615</v>
      </c>
      <c r="Q8305" s="8">
        <v>25725</v>
      </c>
      <c r="R8305" t="s">
        <v>61</v>
      </c>
      <c r="S8305" s="8">
        <v>34182</v>
      </c>
      <c r="T8305" s="8">
        <v>46204</v>
      </c>
      <c r="U8305" t="s">
        <v>35124</v>
      </c>
      <c r="V8305" t="s">
        <v>714</v>
      </c>
      <c r="W8305" t="s">
        <v>64</v>
      </c>
      <c r="X8305" t="s">
        <v>65</v>
      </c>
      <c r="Z8305">
        <v>-30000</v>
      </c>
      <c r="AD8305">
        <v>6126000</v>
      </c>
      <c r="AE8305">
        <v>3714000</v>
      </c>
      <c r="AF8305">
        <v>4871000</v>
      </c>
      <c r="AG8305">
        <v>2</v>
      </c>
      <c r="AH8305">
        <v>1</v>
      </c>
      <c r="AI8305" t="s">
        <v>66</v>
      </c>
      <c r="AJ8305">
        <v>14711000</v>
      </c>
    </row>
    <row r="8306" spans="1:36" x14ac:dyDescent="0.25">
      <c r="A8306">
        <v>700008</v>
      </c>
      <c r="B8306" t="s">
        <v>35125</v>
      </c>
      <c r="C8306" t="s">
        <v>119</v>
      </c>
      <c r="D8306" t="s">
        <v>50</v>
      </c>
      <c r="E8306" t="s">
        <v>51</v>
      </c>
      <c r="F8306" t="s">
        <v>122</v>
      </c>
      <c r="G8306" t="s">
        <v>123</v>
      </c>
      <c r="H8306" t="s">
        <v>34367</v>
      </c>
      <c r="I8306" t="s">
        <v>803</v>
      </c>
      <c r="J8306" t="s">
        <v>35126</v>
      </c>
      <c r="K8306" t="s">
        <v>805</v>
      </c>
      <c r="L8306" s="8">
        <v>32843</v>
      </c>
      <c r="M8306" t="s">
        <v>58</v>
      </c>
      <c r="N8306" t="s">
        <v>77</v>
      </c>
      <c r="P8306" t="s">
        <v>151</v>
      </c>
      <c r="Q8306" s="8">
        <v>25586</v>
      </c>
      <c r="R8306" t="s">
        <v>161</v>
      </c>
      <c r="S8306" s="8">
        <v>34182</v>
      </c>
      <c r="T8306" s="8">
        <v>46054</v>
      </c>
      <c r="U8306" t="s">
        <v>35127</v>
      </c>
      <c r="V8306" t="s">
        <v>130</v>
      </c>
      <c r="W8306" t="s">
        <v>64</v>
      </c>
      <c r="X8306" t="s">
        <v>65</v>
      </c>
      <c r="Y8306">
        <v>-150000</v>
      </c>
      <c r="Z8306">
        <v>-30000</v>
      </c>
      <c r="AD8306">
        <v>5563000</v>
      </c>
      <c r="AE8306">
        <v>3504000</v>
      </c>
      <c r="AF8306">
        <v>4871000</v>
      </c>
      <c r="AG8306">
        <v>2</v>
      </c>
      <c r="AH8306">
        <v>1</v>
      </c>
      <c r="AI8306" t="s">
        <v>66</v>
      </c>
      <c r="AJ8306">
        <v>13938000</v>
      </c>
    </row>
    <row r="8307" spans="1:36" x14ac:dyDescent="0.25">
      <c r="A8307">
        <v>700010</v>
      </c>
      <c r="B8307" t="s">
        <v>35128</v>
      </c>
      <c r="C8307" t="s">
        <v>119</v>
      </c>
      <c r="D8307" t="s">
        <v>50</v>
      </c>
      <c r="E8307" t="s">
        <v>51</v>
      </c>
      <c r="F8307" t="s">
        <v>122</v>
      </c>
      <c r="G8307" t="s">
        <v>123</v>
      </c>
      <c r="H8307" t="s">
        <v>4030</v>
      </c>
      <c r="I8307" t="s">
        <v>1214</v>
      </c>
      <c r="J8307" t="s">
        <v>35129</v>
      </c>
      <c r="K8307" t="s">
        <v>1216</v>
      </c>
      <c r="L8307" s="8">
        <v>32843</v>
      </c>
      <c r="M8307" t="s">
        <v>58</v>
      </c>
      <c r="N8307" t="s">
        <v>77</v>
      </c>
      <c r="P8307" t="s">
        <v>151</v>
      </c>
      <c r="Q8307" s="8">
        <v>25611</v>
      </c>
      <c r="R8307" t="s">
        <v>161</v>
      </c>
      <c r="S8307" s="8">
        <v>34182</v>
      </c>
      <c r="T8307" s="8">
        <v>46082</v>
      </c>
      <c r="U8307" t="s">
        <v>35130</v>
      </c>
      <c r="V8307" t="s">
        <v>130</v>
      </c>
      <c r="W8307" t="s">
        <v>64</v>
      </c>
      <c r="X8307" t="s">
        <v>65</v>
      </c>
      <c r="Y8307">
        <v>-545000</v>
      </c>
      <c r="Z8307">
        <v>-30000</v>
      </c>
      <c r="AA8307">
        <v>-7038000</v>
      </c>
      <c r="AB8307">
        <v>-3978626</v>
      </c>
      <c r="AC8307">
        <v>-3346607</v>
      </c>
      <c r="AD8307">
        <v>6825000</v>
      </c>
      <c r="AE8307">
        <v>4173000</v>
      </c>
      <c r="AF8307">
        <v>4871000</v>
      </c>
      <c r="AG8307">
        <v>2</v>
      </c>
      <c r="AH8307">
        <v>1</v>
      </c>
      <c r="AI8307" t="s">
        <v>66</v>
      </c>
      <c r="AJ8307">
        <v>15869000</v>
      </c>
    </row>
    <row r="8308" spans="1:36" x14ac:dyDescent="0.25">
      <c r="A8308">
        <v>700012</v>
      </c>
      <c r="B8308" t="s">
        <v>35131</v>
      </c>
      <c r="C8308" t="s">
        <v>605</v>
      </c>
      <c r="D8308" t="s">
        <v>50</v>
      </c>
      <c r="E8308" t="s">
        <v>51</v>
      </c>
      <c r="F8308" t="s">
        <v>4897</v>
      </c>
      <c r="G8308" t="s">
        <v>4898</v>
      </c>
      <c r="H8308" t="s">
        <v>35132</v>
      </c>
      <c r="I8308" t="s">
        <v>35133</v>
      </c>
      <c r="J8308" t="s">
        <v>35134</v>
      </c>
      <c r="K8308" t="s">
        <v>35135</v>
      </c>
      <c r="L8308" s="8">
        <v>32843</v>
      </c>
      <c r="M8308" t="s">
        <v>58</v>
      </c>
      <c r="N8308" t="s">
        <v>77</v>
      </c>
      <c r="P8308" t="s">
        <v>542</v>
      </c>
      <c r="Q8308" s="8">
        <v>25643</v>
      </c>
      <c r="R8308" t="s">
        <v>161</v>
      </c>
      <c r="S8308" s="8">
        <v>34182</v>
      </c>
      <c r="T8308" s="8">
        <v>46113</v>
      </c>
      <c r="U8308" t="s">
        <v>35136</v>
      </c>
      <c r="V8308" t="s">
        <v>542</v>
      </c>
      <c r="W8308" t="s">
        <v>64</v>
      </c>
      <c r="X8308" t="s">
        <v>65</v>
      </c>
      <c r="Y8308">
        <v>-100000</v>
      </c>
      <c r="Z8308">
        <v>-30000</v>
      </c>
      <c r="AD8308">
        <v>7086000</v>
      </c>
      <c r="AE8308">
        <v>4330000</v>
      </c>
      <c r="AF8308">
        <v>4871000</v>
      </c>
      <c r="AG8308">
        <v>2</v>
      </c>
      <c r="AH8308">
        <v>1</v>
      </c>
      <c r="AI8308" t="s">
        <v>66</v>
      </c>
      <c r="AJ8308">
        <v>16287000</v>
      </c>
    </row>
    <row r="8309" spans="1:36" x14ac:dyDescent="0.25">
      <c r="A8309">
        <v>700014</v>
      </c>
      <c r="B8309" t="s">
        <v>35137</v>
      </c>
      <c r="C8309" t="s">
        <v>605</v>
      </c>
      <c r="D8309" t="s">
        <v>50</v>
      </c>
      <c r="E8309" t="s">
        <v>51</v>
      </c>
      <c r="F8309" t="s">
        <v>1176</v>
      </c>
      <c r="G8309" t="s">
        <v>1177</v>
      </c>
      <c r="H8309" t="s">
        <v>35138</v>
      </c>
      <c r="I8309" t="s">
        <v>35139</v>
      </c>
      <c r="J8309" t="s">
        <v>35140</v>
      </c>
      <c r="K8309" t="s">
        <v>13652</v>
      </c>
      <c r="L8309" s="8">
        <v>32843</v>
      </c>
      <c r="M8309" t="s">
        <v>58</v>
      </c>
      <c r="N8309" t="s">
        <v>77</v>
      </c>
      <c r="P8309" t="s">
        <v>151</v>
      </c>
      <c r="Q8309" s="8">
        <v>25661</v>
      </c>
      <c r="R8309" t="s">
        <v>161</v>
      </c>
      <c r="S8309" s="8">
        <v>34182</v>
      </c>
      <c r="T8309" s="8">
        <v>46143</v>
      </c>
      <c r="U8309" t="s">
        <v>35141</v>
      </c>
      <c r="V8309" t="s">
        <v>244</v>
      </c>
      <c r="W8309" t="s">
        <v>64</v>
      </c>
      <c r="X8309" t="s">
        <v>65</v>
      </c>
      <c r="Y8309">
        <v>-230000</v>
      </c>
      <c r="Z8309">
        <v>-30000</v>
      </c>
      <c r="AD8309">
        <v>6370000</v>
      </c>
      <c r="AE8309">
        <v>4005000</v>
      </c>
      <c r="AF8309">
        <v>4871000</v>
      </c>
      <c r="AG8309">
        <v>2</v>
      </c>
      <c r="AH8309">
        <v>1</v>
      </c>
      <c r="AI8309" t="s">
        <v>66</v>
      </c>
      <c r="AJ8309">
        <v>15246000</v>
      </c>
    </row>
    <row r="8310" spans="1:36" x14ac:dyDescent="0.25">
      <c r="A8310">
        <v>700015</v>
      </c>
      <c r="B8310" t="s">
        <v>35142</v>
      </c>
      <c r="C8310" t="s">
        <v>119</v>
      </c>
      <c r="D8310" t="s">
        <v>50</v>
      </c>
      <c r="E8310" t="s">
        <v>51</v>
      </c>
      <c r="F8310" t="s">
        <v>122</v>
      </c>
      <c r="G8310" t="s">
        <v>123</v>
      </c>
      <c r="H8310" t="s">
        <v>35143</v>
      </c>
      <c r="I8310" t="s">
        <v>35144</v>
      </c>
      <c r="J8310" t="s">
        <v>35145</v>
      </c>
      <c r="K8310" t="s">
        <v>35146</v>
      </c>
      <c r="L8310" s="8">
        <v>32843</v>
      </c>
      <c r="M8310" t="s">
        <v>58</v>
      </c>
      <c r="N8310" t="s">
        <v>185</v>
      </c>
      <c r="P8310" t="s">
        <v>151</v>
      </c>
      <c r="Q8310" s="8">
        <v>25666</v>
      </c>
      <c r="R8310" t="s">
        <v>161</v>
      </c>
      <c r="S8310" s="8">
        <v>34182</v>
      </c>
      <c r="T8310" s="8">
        <v>46143</v>
      </c>
      <c r="U8310" t="s">
        <v>35147</v>
      </c>
      <c r="V8310" t="s">
        <v>244</v>
      </c>
      <c r="W8310" t="s">
        <v>64</v>
      </c>
      <c r="X8310" t="s">
        <v>65</v>
      </c>
      <c r="Y8310">
        <v>-100000</v>
      </c>
      <c r="Z8310">
        <v>-30000</v>
      </c>
      <c r="AD8310">
        <v>5489000</v>
      </c>
      <c r="AE8310">
        <v>3364000</v>
      </c>
      <c r="AF8310">
        <v>2895000</v>
      </c>
      <c r="AG8310">
        <v>2</v>
      </c>
      <c r="AH8310">
        <v>1</v>
      </c>
      <c r="AI8310" t="s">
        <v>66</v>
      </c>
      <c r="AJ8310">
        <v>11748000</v>
      </c>
    </row>
    <row r="8311" spans="1:36" x14ac:dyDescent="0.25">
      <c r="A8311">
        <v>700016</v>
      </c>
      <c r="B8311" t="s">
        <v>35148</v>
      </c>
      <c r="C8311" t="s">
        <v>119</v>
      </c>
      <c r="D8311" t="s">
        <v>50</v>
      </c>
      <c r="E8311" t="s">
        <v>51</v>
      </c>
      <c r="F8311" t="s">
        <v>122</v>
      </c>
      <c r="G8311" t="s">
        <v>123</v>
      </c>
      <c r="H8311" t="s">
        <v>2295</v>
      </c>
      <c r="I8311" t="s">
        <v>2296</v>
      </c>
      <c r="J8311" t="s">
        <v>35149</v>
      </c>
      <c r="K8311" t="s">
        <v>5658</v>
      </c>
      <c r="L8311" s="8">
        <v>32843</v>
      </c>
      <c r="M8311" t="s">
        <v>58</v>
      </c>
      <c r="N8311" t="s">
        <v>77</v>
      </c>
      <c r="P8311" t="s">
        <v>151</v>
      </c>
      <c r="Q8311" s="8">
        <v>25687</v>
      </c>
      <c r="R8311" t="s">
        <v>161</v>
      </c>
      <c r="S8311" s="8">
        <v>34182</v>
      </c>
      <c r="T8311" s="8">
        <v>46143</v>
      </c>
      <c r="U8311" t="s">
        <v>35150</v>
      </c>
      <c r="V8311" t="s">
        <v>499</v>
      </c>
      <c r="W8311" t="s">
        <v>64</v>
      </c>
      <c r="X8311" t="s">
        <v>65</v>
      </c>
      <c r="Y8311">
        <v>-100000</v>
      </c>
      <c r="Z8311">
        <v>-30000</v>
      </c>
      <c r="AA8311">
        <v>-2250000</v>
      </c>
      <c r="AB8311">
        <v>-650000</v>
      </c>
      <c r="AC8311">
        <v>-770000</v>
      </c>
      <c r="AD8311">
        <v>6101000</v>
      </c>
      <c r="AE8311">
        <v>3839000</v>
      </c>
      <c r="AF8311">
        <v>4871000</v>
      </c>
      <c r="AG8311">
        <v>2</v>
      </c>
      <c r="AH8311">
        <v>1</v>
      </c>
      <c r="AI8311" t="s">
        <v>66</v>
      </c>
      <c r="AJ8311">
        <v>14811000</v>
      </c>
    </row>
    <row r="8312" spans="1:36" x14ac:dyDescent="0.25">
      <c r="A8312">
        <v>700017</v>
      </c>
      <c r="B8312" t="s">
        <v>35151</v>
      </c>
      <c r="C8312" t="s">
        <v>119</v>
      </c>
      <c r="D8312" t="s">
        <v>50</v>
      </c>
      <c r="E8312" t="s">
        <v>51</v>
      </c>
      <c r="F8312" t="s">
        <v>122</v>
      </c>
      <c r="G8312" t="s">
        <v>123</v>
      </c>
      <c r="H8312" t="s">
        <v>2419</v>
      </c>
      <c r="I8312" t="s">
        <v>2420</v>
      </c>
      <c r="J8312" t="s">
        <v>35152</v>
      </c>
      <c r="K8312" t="s">
        <v>35153</v>
      </c>
      <c r="L8312" s="8">
        <v>32843</v>
      </c>
      <c r="M8312" t="s">
        <v>58</v>
      </c>
      <c r="N8312" t="s">
        <v>77</v>
      </c>
      <c r="P8312" t="s">
        <v>109</v>
      </c>
      <c r="Q8312" s="8">
        <v>25734</v>
      </c>
      <c r="R8312" t="s">
        <v>161</v>
      </c>
      <c r="S8312" s="8">
        <v>34182</v>
      </c>
      <c r="T8312" s="8">
        <v>46204</v>
      </c>
      <c r="U8312" t="s">
        <v>35154</v>
      </c>
      <c r="V8312" t="s">
        <v>513</v>
      </c>
      <c r="W8312" t="s">
        <v>64</v>
      </c>
      <c r="X8312" t="s">
        <v>65</v>
      </c>
      <c r="Y8312">
        <v>-100000</v>
      </c>
      <c r="Z8312">
        <v>-30000</v>
      </c>
      <c r="AB8312">
        <v>-1000000</v>
      </c>
      <c r="AD8312">
        <v>6395000</v>
      </c>
      <c r="AE8312">
        <v>4021000</v>
      </c>
      <c r="AF8312">
        <v>4871000</v>
      </c>
      <c r="AG8312">
        <v>2</v>
      </c>
      <c r="AH8312">
        <v>1</v>
      </c>
      <c r="AI8312" t="s">
        <v>66</v>
      </c>
      <c r="AJ8312">
        <v>15287000</v>
      </c>
    </row>
    <row r="8313" spans="1:36" x14ac:dyDescent="0.25">
      <c r="A8313">
        <v>700018</v>
      </c>
      <c r="B8313" t="s">
        <v>35155</v>
      </c>
      <c r="C8313" t="s">
        <v>317</v>
      </c>
      <c r="D8313" t="s">
        <v>50</v>
      </c>
      <c r="E8313" t="s">
        <v>51</v>
      </c>
      <c r="F8313" t="s">
        <v>1269</v>
      </c>
      <c r="G8313" t="s">
        <v>1270</v>
      </c>
      <c r="H8313" t="s">
        <v>35156</v>
      </c>
      <c r="I8313" t="s">
        <v>35157</v>
      </c>
      <c r="J8313" t="s">
        <v>35158</v>
      </c>
      <c r="K8313" t="s">
        <v>35159</v>
      </c>
      <c r="L8313" s="8">
        <v>32843</v>
      </c>
      <c r="M8313" t="s">
        <v>58</v>
      </c>
      <c r="N8313" t="s">
        <v>77</v>
      </c>
      <c r="P8313" t="s">
        <v>151</v>
      </c>
      <c r="Q8313" s="8">
        <v>25758</v>
      </c>
      <c r="R8313" t="s">
        <v>161</v>
      </c>
      <c r="S8313" s="8">
        <v>34182</v>
      </c>
      <c r="T8313" s="8">
        <v>46235</v>
      </c>
      <c r="U8313" t="s">
        <v>35160</v>
      </c>
      <c r="V8313" t="s">
        <v>130</v>
      </c>
      <c r="W8313" t="s">
        <v>64</v>
      </c>
      <c r="X8313" t="s">
        <v>65</v>
      </c>
      <c r="Y8313">
        <v>-350000</v>
      </c>
      <c r="Z8313">
        <v>-30000</v>
      </c>
      <c r="AD8313">
        <v>6323000</v>
      </c>
      <c r="AE8313">
        <v>3977000</v>
      </c>
      <c r="AF8313">
        <v>4871000</v>
      </c>
      <c r="AG8313">
        <v>2</v>
      </c>
      <c r="AH8313">
        <v>1</v>
      </c>
      <c r="AI8313" t="s">
        <v>66</v>
      </c>
      <c r="AJ8313">
        <v>15171000</v>
      </c>
    </row>
    <row r="8314" spans="1:36" x14ac:dyDescent="0.25">
      <c r="A8314">
        <v>700019</v>
      </c>
      <c r="B8314" t="s">
        <v>35161</v>
      </c>
      <c r="C8314" t="s">
        <v>119</v>
      </c>
      <c r="D8314" t="s">
        <v>2301</v>
      </c>
      <c r="E8314" t="s">
        <v>2302</v>
      </c>
      <c r="F8314" t="s">
        <v>122</v>
      </c>
      <c r="G8314" t="s">
        <v>123</v>
      </c>
      <c r="H8314" t="s">
        <v>35162</v>
      </c>
      <c r="I8314" t="s">
        <v>1208</v>
      </c>
      <c r="J8314" t="s">
        <v>35163</v>
      </c>
      <c r="K8314" t="s">
        <v>12418</v>
      </c>
      <c r="L8314" s="8">
        <v>32843</v>
      </c>
      <c r="M8314" t="s">
        <v>58</v>
      </c>
      <c r="N8314" t="s">
        <v>77</v>
      </c>
      <c r="P8314" t="s">
        <v>151</v>
      </c>
      <c r="Q8314" s="8">
        <v>25788</v>
      </c>
      <c r="R8314" t="s">
        <v>161</v>
      </c>
      <c r="S8314" s="8">
        <v>34182</v>
      </c>
      <c r="T8314" s="8">
        <v>46266</v>
      </c>
      <c r="U8314" t="s">
        <v>35164</v>
      </c>
      <c r="V8314" t="s">
        <v>35165</v>
      </c>
      <c r="W8314" t="s">
        <v>64</v>
      </c>
      <c r="X8314" t="s">
        <v>65</v>
      </c>
      <c r="Y8314">
        <v>-100000</v>
      </c>
      <c r="Z8314">
        <v>-30000</v>
      </c>
      <c r="AB8314">
        <v>-200000</v>
      </c>
      <c r="AD8314">
        <v>6041000</v>
      </c>
      <c r="AE8314">
        <v>3801000</v>
      </c>
      <c r="AF8314">
        <v>4871000</v>
      </c>
      <c r="AG8314">
        <v>2</v>
      </c>
      <c r="AH8314">
        <v>1</v>
      </c>
      <c r="AI8314" t="s">
        <v>66</v>
      </c>
      <c r="AJ8314">
        <v>14713000</v>
      </c>
    </row>
    <row r="8315" spans="1:36" x14ac:dyDescent="0.25">
      <c r="A8315">
        <v>700020</v>
      </c>
      <c r="B8315" t="s">
        <v>35166</v>
      </c>
      <c r="C8315" t="s">
        <v>119</v>
      </c>
      <c r="D8315" t="s">
        <v>477</v>
      </c>
      <c r="E8315" t="s">
        <v>478</v>
      </c>
      <c r="F8315" t="s">
        <v>122</v>
      </c>
      <c r="G8315" t="s">
        <v>123</v>
      </c>
      <c r="H8315" t="s">
        <v>2160</v>
      </c>
      <c r="I8315" t="s">
        <v>1583</v>
      </c>
      <c r="J8315" t="s">
        <v>35167</v>
      </c>
      <c r="K8315" t="s">
        <v>2044</v>
      </c>
      <c r="L8315" s="8">
        <v>32843</v>
      </c>
      <c r="M8315" t="s">
        <v>58</v>
      </c>
      <c r="N8315" t="s">
        <v>185</v>
      </c>
      <c r="P8315" t="s">
        <v>151</v>
      </c>
      <c r="Q8315" s="8">
        <v>25801</v>
      </c>
      <c r="R8315" t="s">
        <v>161</v>
      </c>
      <c r="S8315" s="8">
        <v>34182</v>
      </c>
      <c r="T8315" s="8">
        <v>46266</v>
      </c>
      <c r="U8315" t="s">
        <v>35168</v>
      </c>
      <c r="V8315" t="s">
        <v>483</v>
      </c>
      <c r="W8315" t="s">
        <v>64</v>
      </c>
      <c r="X8315" t="s">
        <v>65</v>
      </c>
      <c r="Y8315">
        <v>-150000</v>
      </c>
      <c r="Z8315">
        <v>-30000</v>
      </c>
      <c r="AA8315">
        <v>-5000000</v>
      </c>
      <c r="AD8315">
        <v>5654000</v>
      </c>
      <c r="AE8315">
        <v>3464000</v>
      </c>
      <c r="AF8315">
        <v>2895000</v>
      </c>
      <c r="AG8315">
        <v>2</v>
      </c>
      <c r="AH8315">
        <v>1</v>
      </c>
      <c r="AI8315" t="s">
        <v>66</v>
      </c>
      <c r="AJ8315">
        <v>12013000</v>
      </c>
    </row>
    <row r="8316" spans="1:36" x14ac:dyDescent="0.25">
      <c r="A8316">
        <v>700024</v>
      </c>
      <c r="B8316" t="s">
        <v>35169</v>
      </c>
      <c r="C8316" t="s">
        <v>100</v>
      </c>
      <c r="D8316" t="s">
        <v>1324</v>
      </c>
      <c r="E8316" t="s">
        <v>1325</v>
      </c>
      <c r="F8316" t="s">
        <v>103</v>
      </c>
      <c r="G8316" t="s">
        <v>104</v>
      </c>
      <c r="H8316" t="s">
        <v>35170</v>
      </c>
      <c r="I8316" t="s">
        <v>4722</v>
      </c>
      <c r="J8316" t="s">
        <v>35171</v>
      </c>
      <c r="K8316" t="s">
        <v>4724</v>
      </c>
      <c r="L8316" s="8">
        <v>32599</v>
      </c>
      <c r="M8316" t="s">
        <v>58</v>
      </c>
      <c r="N8316" t="s">
        <v>77</v>
      </c>
      <c r="P8316" t="s">
        <v>219</v>
      </c>
      <c r="Q8316" s="8">
        <v>25596</v>
      </c>
      <c r="R8316" t="s">
        <v>61</v>
      </c>
      <c r="S8316" s="8">
        <v>34182</v>
      </c>
      <c r="T8316" s="8">
        <v>46054</v>
      </c>
      <c r="U8316" t="s">
        <v>35172</v>
      </c>
      <c r="V8316" t="s">
        <v>219</v>
      </c>
      <c r="W8316" t="s">
        <v>3169</v>
      </c>
      <c r="X8316" t="s">
        <v>65</v>
      </c>
      <c r="Y8316">
        <v>-50000</v>
      </c>
      <c r="Z8316">
        <v>-30000</v>
      </c>
      <c r="AA8316">
        <v>-5157000</v>
      </c>
      <c r="AD8316">
        <v>6326000</v>
      </c>
      <c r="AE8316">
        <v>3979000</v>
      </c>
      <c r="AF8316">
        <v>6254400</v>
      </c>
      <c r="AG8316">
        <v>2</v>
      </c>
      <c r="AH8316">
        <v>26</v>
      </c>
      <c r="AI8316" t="s">
        <v>66</v>
      </c>
      <c r="AJ8316">
        <v>16559400</v>
      </c>
    </row>
    <row r="8317" spans="1:36" x14ac:dyDescent="0.25">
      <c r="A8317">
        <v>700025</v>
      </c>
      <c r="B8317" t="s">
        <v>35173</v>
      </c>
      <c r="C8317" t="s">
        <v>100</v>
      </c>
      <c r="D8317" t="s">
        <v>101</v>
      </c>
      <c r="E8317" t="s">
        <v>102</v>
      </c>
      <c r="F8317" t="s">
        <v>103</v>
      </c>
      <c r="G8317" t="s">
        <v>104</v>
      </c>
      <c r="H8317" t="s">
        <v>35174</v>
      </c>
      <c r="I8317" t="s">
        <v>1068</v>
      </c>
      <c r="J8317" t="s">
        <v>35175</v>
      </c>
      <c r="K8317" t="s">
        <v>1070</v>
      </c>
      <c r="L8317" s="8">
        <v>32599</v>
      </c>
      <c r="M8317" t="s">
        <v>58</v>
      </c>
      <c r="N8317" t="s">
        <v>77</v>
      </c>
      <c r="P8317" t="s">
        <v>219</v>
      </c>
      <c r="Q8317" s="8">
        <v>25796</v>
      </c>
      <c r="R8317" t="s">
        <v>61</v>
      </c>
      <c r="S8317" s="8">
        <v>34182</v>
      </c>
      <c r="T8317" s="8">
        <v>46266</v>
      </c>
      <c r="U8317" t="s">
        <v>35176</v>
      </c>
      <c r="V8317" t="s">
        <v>4972</v>
      </c>
      <c r="W8317" t="s">
        <v>64</v>
      </c>
      <c r="X8317" t="s">
        <v>65</v>
      </c>
      <c r="Y8317">
        <v>-150000</v>
      </c>
      <c r="Z8317">
        <v>-30000</v>
      </c>
      <c r="AA8317">
        <v>-3334000</v>
      </c>
      <c r="AD8317">
        <v>5800000</v>
      </c>
      <c r="AE8317">
        <v>3520000</v>
      </c>
      <c r="AF8317">
        <v>4871000</v>
      </c>
      <c r="AG8317">
        <v>2</v>
      </c>
      <c r="AH8317">
        <v>1</v>
      </c>
      <c r="AI8317" t="s">
        <v>66</v>
      </c>
      <c r="AJ8317">
        <v>14191000</v>
      </c>
    </row>
    <row r="8318" spans="1:36" x14ac:dyDescent="0.25">
      <c r="A8318">
        <v>700026</v>
      </c>
      <c r="B8318" t="s">
        <v>35177</v>
      </c>
      <c r="C8318" t="s">
        <v>100</v>
      </c>
      <c r="D8318" t="s">
        <v>212</v>
      </c>
      <c r="E8318" t="s">
        <v>213</v>
      </c>
      <c r="F8318" t="s">
        <v>103</v>
      </c>
      <c r="G8318" t="s">
        <v>104</v>
      </c>
      <c r="H8318" t="s">
        <v>22170</v>
      </c>
      <c r="I8318" t="s">
        <v>2119</v>
      </c>
      <c r="J8318" t="s">
        <v>35178</v>
      </c>
      <c r="K8318" t="s">
        <v>2121</v>
      </c>
      <c r="L8318" s="8">
        <v>32599</v>
      </c>
      <c r="M8318" t="s">
        <v>58</v>
      </c>
      <c r="N8318" t="s">
        <v>77</v>
      </c>
      <c r="P8318" t="s">
        <v>160</v>
      </c>
      <c r="Q8318" s="8">
        <v>25797</v>
      </c>
      <c r="R8318" t="s">
        <v>161</v>
      </c>
      <c r="S8318" s="8">
        <v>34182</v>
      </c>
      <c r="T8318" s="8">
        <v>46266</v>
      </c>
      <c r="U8318" t="s">
        <v>35179</v>
      </c>
      <c r="V8318" t="s">
        <v>219</v>
      </c>
      <c r="W8318" t="s">
        <v>64</v>
      </c>
      <c r="X8318" t="s">
        <v>65</v>
      </c>
      <c r="Y8318">
        <v>-50000</v>
      </c>
      <c r="Z8318">
        <v>-30000</v>
      </c>
      <c r="AC8318">
        <v>-4687500</v>
      </c>
      <c r="AD8318">
        <v>5386000</v>
      </c>
      <c r="AE8318">
        <v>3394000</v>
      </c>
      <c r="AF8318">
        <v>4871000</v>
      </c>
      <c r="AG8318">
        <v>2</v>
      </c>
      <c r="AH8318">
        <v>1</v>
      </c>
      <c r="AI8318" t="s">
        <v>66</v>
      </c>
      <c r="AJ8318">
        <v>13651000</v>
      </c>
    </row>
    <row r="8319" spans="1:36" x14ac:dyDescent="0.25">
      <c r="A8319">
        <v>700027</v>
      </c>
      <c r="B8319" t="s">
        <v>35180</v>
      </c>
      <c r="C8319" t="s">
        <v>752</v>
      </c>
      <c r="D8319" t="s">
        <v>7300</v>
      </c>
      <c r="E8319" t="s">
        <v>7301</v>
      </c>
      <c r="F8319" t="s">
        <v>755</v>
      </c>
      <c r="G8319" t="s">
        <v>756</v>
      </c>
      <c r="H8319" t="s">
        <v>35181</v>
      </c>
      <c r="I8319" t="s">
        <v>1589</v>
      </c>
      <c r="J8319" t="s">
        <v>35182</v>
      </c>
      <c r="K8319" t="s">
        <v>4139</v>
      </c>
      <c r="L8319" s="8">
        <v>32660</v>
      </c>
      <c r="M8319" t="s">
        <v>58</v>
      </c>
      <c r="N8319" t="s">
        <v>77</v>
      </c>
      <c r="P8319" t="s">
        <v>1865</v>
      </c>
      <c r="Q8319" s="8">
        <v>25598</v>
      </c>
      <c r="R8319" t="s">
        <v>61</v>
      </c>
      <c r="S8319" s="8">
        <v>34182</v>
      </c>
      <c r="T8319" s="8">
        <v>46054</v>
      </c>
      <c r="U8319" t="s">
        <v>35183</v>
      </c>
      <c r="V8319" t="s">
        <v>1890</v>
      </c>
      <c r="W8319" t="s">
        <v>64</v>
      </c>
      <c r="X8319" t="s">
        <v>333</v>
      </c>
      <c r="Y8319">
        <v>-30000</v>
      </c>
      <c r="Z8319">
        <v>-30000</v>
      </c>
      <c r="AA8319">
        <v>-3650000</v>
      </c>
      <c r="AD8319">
        <v>6735000</v>
      </c>
      <c r="AE8319">
        <v>4119000</v>
      </c>
      <c r="AF8319">
        <v>4871000</v>
      </c>
      <c r="AG8319">
        <v>2</v>
      </c>
      <c r="AH8319">
        <v>1</v>
      </c>
      <c r="AI8319" t="s">
        <v>66</v>
      </c>
      <c r="AJ8319">
        <v>15725000</v>
      </c>
    </row>
    <row r="8320" spans="1:36" x14ac:dyDescent="0.25">
      <c r="A8320">
        <v>700028</v>
      </c>
      <c r="B8320" t="s">
        <v>35184</v>
      </c>
      <c r="C8320" t="s">
        <v>165</v>
      </c>
      <c r="D8320" t="s">
        <v>450</v>
      </c>
      <c r="E8320" t="s">
        <v>451</v>
      </c>
      <c r="F8320" t="s">
        <v>168</v>
      </c>
      <c r="G8320" t="s">
        <v>169</v>
      </c>
      <c r="H8320" t="s">
        <v>3951</v>
      </c>
      <c r="I8320" t="s">
        <v>621</v>
      </c>
      <c r="J8320" t="s">
        <v>35185</v>
      </c>
      <c r="K8320" t="s">
        <v>2379</v>
      </c>
      <c r="L8320" s="8">
        <v>33487</v>
      </c>
      <c r="M8320" t="s">
        <v>58</v>
      </c>
      <c r="N8320" t="s">
        <v>77</v>
      </c>
      <c r="P8320" t="s">
        <v>2106</v>
      </c>
      <c r="Q8320" s="8">
        <v>25716</v>
      </c>
      <c r="R8320" t="s">
        <v>161</v>
      </c>
      <c r="S8320" s="8">
        <v>34182</v>
      </c>
      <c r="T8320" s="8">
        <v>46174</v>
      </c>
      <c r="U8320" t="s">
        <v>35186</v>
      </c>
      <c r="V8320" t="s">
        <v>458</v>
      </c>
      <c r="W8320" t="s">
        <v>64</v>
      </c>
      <c r="X8320" t="s">
        <v>65</v>
      </c>
      <c r="Y8320">
        <v>-850000</v>
      </c>
      <c r="Z8320">
        <v>-30000</v>
      </c>
      <c r="AA8320">
        <v>-2433000</v>
      </c>
      <c r="AB8320">
        <v>-1938000</v>
      </c>
      <c r="AC8320">
        <v>-2346938</v>
      </c>
      <c r="AD8320">
        <v>5807000</v>
      </c>
      <c r="AE8320">
        <v>3656000</v>
      </c>
      <c r="AF8320">
        <v>4871000</v>
      </c>
      <c r="AG8320">
        <v>2</v>
      </c>
      <c r="AH8320">
        <v>1</v>
      </c>
      <c r="AI8320" t="s">
        <v>66</v>
      </c>
      <c r="AJ8320">
        <v>14334000</v>
      </c>
    </row>
    <row r="8321" spans="1:36" x14ac:dyDescent="0.25">
      <c r="A8321">
        <v>700029</v>
      </c>
      <c r="B8321" t="s">
        <v>35187</v>
      </c>
      <c r="C8321" t="s">
        <v>100</v>
      </c>
      <c r="D8321" t="s">
        <v>212</v>
      </c>
      <c r="E8321" t="s">
        <v>213</v>
      </c>
      <c r="F8321" t="s">
        <v>103</v>
      </c>
      <c r="G8321" t="s">
        <v>104</v>
      </c>
      <c r="H8321" t="s">
        <v>11602</v>
      </c>
      <c r="I8321" t="s">
        <v>8318</v>
      </c>
      <c r="J8321" t="s">
        <v>35188</v>
      </c>
      <c r="K8321" t="s">
        <v>35189</v>
      </c>
      <c r="L8321" s="8">
        <v>34304</v>
      </c>
      <c r="M8321" t="s">
        <v>58</v>
      </c>
      <c r="N8321" t="s">
        <v>59</v>
      </c>
      <c r="P8321" t="s">
        <v>1223</v>
      </c>
      <c r="Q8321" s="8">
        <v>25594</v>
      </c>
      <c r="R8321" t="s">
        <v>61</v>
      </c>
      <c r="S8321" s="8">
        <v>34304</v>
      </c>
      <c r="T8321" s="8">
        <v>46054</v>
      </c>
      <c r="U8321" t="s">
        <v>35190</v>
      </c>
      <c r="V8321" t="s">
        <v>219</v>
      </c>
      <c r="W8321" t="s">
        <v>64</v>
      </c>
      <c r="X8321" t="s">
        <v>65</v>
      </c>
      <c r="Y8321">
        <v>-100000</v>
      </c>
      <c r="Z8321">
        <v>-30000</v>
      </c>
      <c r="AA8321">
        <v>-5000000</v>
      </c>
      <c r="AD8321">
        <v>9514000</v>
      </c>
      <c r="AE8321">
        <v>5800000</v>
      </c>
      <c r="AF8321">
        <v>7818000</v>
      </c>
      <c r="AG8321">
        <v>2</v>
      </c>
      <c r="AH8321">
        <v>1</v>
      </c>
      <c r="AI8321" t="s">
        <v>66</v>
      </c>
      <c r="AJ8321">
        <v>23132000</v>
      </c>
    </row>
    <row r="8322" spans="1:36" x14ac:dyDescent="0.25">
      <c r="A8322">
        <v>700030</v>
      </c>
      <c r="B8322" t="s">
        <v>35191</v>
      </c>
      <c r="C8322" t="s">
        <v>100</v>
      </c>
      <c r="D8322" t="s">
        <v>154</v>
      </c>
      <c r="E8322" t="s">
        <v>155</v>
      </c>
      <c r="F8322" t="s">
        <v>103</v>
      </c>
      <c r="G8322" t="s">
        <v>104</v>
      </c>
      <c r="H8322" t="s">
        <v>19227</v>
      </c>
      <c r="I8322" t="s">
        <v>621</v>
      </c>
      <c r="J8322" t="s">
        <v>35192</v>
      </c>
      <c r="K8322" t="s">
        <v>4427</v>
      </c>
      <c r="L8322" s="8">
        <v>34304</v>
      </c>
      <c r="M8322" t="s">
        <v>58</v>
      </c>
      <c r="N8322" t="s">
        <v>59</v>
      </c>
      <c r="P8322" t="s">
        <v>35193</v>
      </c>
      <c r="Q8322" s="8">
        <v>25628</v>
      </c>
      <c r="R8322" t="s">
        <v>61</v>
      </c>
      <c r="S8322" s="8">
        <v>34304</v>
      </c>
      <c r="T8322" s="8">
        <v>46113</v>
      </c>
      <c r="U8322" t="s">
        <v>35194</v>
      </c>
      <c r="V8322" t="s">
        <v>60</v>
      </c>
      <c r="W8322" t="s">
        <v>64</v>
      </c>
      <c r="X8322" t="s">
        <v>65</v>
      </c>
      <c r="Y8322">
        <v>-150000</v>
      </c>
      <c r="Z8322">
        <v>-30000</v>
      </c>
      <c r="AD8322">
        <v>12305000</v>
      </c>
      <c r="AE8322">
        <v>7315000</v>
      </c>
      <c r="AF8322">
        <v>7818000</v>
      </c>
      <c r="AG8322">
        <v>2</v>
      </c>
      <c r="AH8322">
        <v>1</v>
      </c>
      <c r="AI8322" t="s">
        <v>66</v>
      </c>
      <c r="AJ8322">
        <v>27438000</v>
      </c>
    </row>
    <row r="8323" spans="1:36" x14ac:dyDescent="0.25">
      <c r="A8323">
        <v>700031</v>
      </c>
      <c r="B8323" t="s">
        <v>35195</v>
      </c>
      <c r="C8323" t="s">
        <v>49</v>
      </c>
      <c r="D8323" t="s">
        <v>2677</v>
      </c>
      <c r="E8323" t="s">
        <v>51</v>
      </c>
      <c r="F8323" t="s">
        <v>399</v>
      </c>
      <c r="G8323" t="s">
        <v>400</v>
      </c>
      <c r="H8323" t="s">
        <v>35196</v>
      </c>
      <c r="I8323" t="s">
        <v>12764</v>
      </c>
      <c r="J8323" t="s">
        <v>35197</v>
      </c>
      <c r="K8323" t="s">
        <v>35198</v>
      </c>
      <c r="L8323" s="8">
        <v>33000</v>
      </c>
      <c r="M8323" t="s">
        <v>2682</v>
      </c>
      <c r="N8323" t="s">
        <v>77</v>
      </c>
      <c r="P8323" t="s">
        <v>483</v>
      </c>
      <c r="Q8323" s="8">
        <v>25605</v>
      </c>
      <c r="R8323" t="s">
        <v>161</v>
      </c>
      <c r="S8323" s="8">
        <v>34335</v>
      </c>
      <c r="T8323" s="8">
        <v>46082</v>
      </c>
      <c r="U8323" t="s">
        <v>35199</v>
      </c>
      <c r="V8323" t="s">
        <v>244</v>
      </c>
      <c r="W8323" t="s">
        <v>64</v>
      </c>
      <c r="X8323" t="s">
        <v>65</v>
      </c>
      <c r="Y8323">
        <v>-50000</v>
      </c>
      <c r="Z8323">
        <v>-30000</v>
      </c>
      <c r="AD8323">
        <v>6124000</v>
      </c>
      <c r="AE8323">
        <v>3748000</v>
      </c>
      <c r="AF8323">
        <v>4871000</v>
      </c>
      <c r="AG8323">
        <v>2</v>
      </c>
      <c r="AH8323">
        <v>1</v>
      </c>
      <c r="AI8323" t="s">
        <v>66</v>
      </c>
      <c r="AJ8323">
        <v>14743000</v>
      </c>
    </row>
    <row r="8324" spans="1:36" x14ac:dyDescent="0.25">
      <c r="A8324">
        <v>700032</v>
      </c>
      <c r="B8324" t="s">
        <v>35200</v>
      </c>
      <c r="C8324" t="s">
        <v>605</v>
      </c>
      <c r="D8324" t="s">
        <v>50</v>
      </c>
      <c r="E8324" t="s">
        <v>51</v>
      </c>
      <c r="F8324" t="s">
        <v>606</v>
      </c>
      <c r="G8324" t="s">
        <v>607</v>
      </c>
      <c r="H8324" t="s">
        <v>2459</v>
      </c>
      <c r="I8324" t="s">
        <v>2460</v>
      </c>
      <c r="J8324" t="s">
        <v>35201</v>
      </c>
      <c r="K8324" t="s">
        <v>3167</v>
      </c>
      <c r="L8324" s="8">
        <v>33000</v>
      </c>
      <c r="M8324" t="s">
        <v>58</v>
      </c>
      <c r="N8324" t="s">
        <v>59</v>
      </c>
      <c r="P8324" t="s">
        <v>151</v>
      </c>
      <c r="Q8324" s="8">
        <v>25807</v>
      </c>
      <c r="R8324" t="s">
        <v>161</v>
      </c>
      <c r="S8324" s="8">
        <v>34335</v>
      </c>
      <c r="T8324" s="8">
        <v>46266</v>
      </c>
      <c r="U8324" t="s">
        <v>35202</v>
      </c>
      <c r="V8324" t="s">
        <v>130</v>
      </c>
      <c r="W8324" t="s">
        <v>64</v>
      </c>
      <c r="X8324" t="s">
        <v>65</v>
      </c>
      <c r="Y8324">
        <v>-25000</v>
      </c>
      <c r="Z8324">
        <v>-30000</v>
      </c>
      <c r="AD8324">
        <v>8368000</v>
      </c>
      <c r="AE8324">
        <v>5247000</v>
      </c>
      <c r="AF8324">
        <v>7818000</v>
      </c>
      <c r="AG8324">
        <v>2</v>
      </c>
      <c r="AH8324">
        <v>1</v>
      </c>
      <c r="AI8324" t="s">
        <v>66</v>
      </c>
      <c r="AJ8324">
        <v>21433000</v>
      </c>
    </row>
    <row r="8325" spans="1:36" x14ac:dyDescent="0.25">
      <c r="A8325">
        <v>700034</v>
      </c>
      <c r="B8325" t="s">
        <v>7493</v>
      </c>
      <c r="C8325" t="s">
        <v>119</v>
      </c>
      <c r="D8325" t="s">
        <v>50</v>
      </c>
      <c r="E8325" t="s">
        <v>51</v>
      </c>
      <c r="F8325" t="s">
        <v>122</v>
      </c>
      <c r="G8325" t="s">
        <v>123</v>
      </c>
      <c r="H8325" t="s">
        <v>2536</v>
      </c>
      <c r="I8325" t="s">
        <v>2537</v>
      </c>
      <c r="J8325" t="s">
        <v>35203</v>
      </c>
      <c r="K8325" t="s">
        <v>29660</v>
      </c>
      <c r="L8325" s="8">
        <v>33528</v>
      </c>
      <c r="M8325" t="s">
        <v>58</v>
      </c>
      <c r="N8325" t="s">
        <v>185</v>
      </c>
      <c r="P8325" t="s">
        <v>151</v>
      </c>
      <c r="Q8325" s="8">
        <v>25607</v>
      </c>
      <c r="R8325" t="s">
        <v>61</v>
      </c>
      <c r="S8325" s="8">
        <v>34366</v>
      </c>
      <c r="T8325" s="8">
        <v>46082</v>
      </c>
      <c r="U8325" t="s">
        <v>35204</v>
      </c>
      <c r="V8325" t="s">
        <v>237</v>
      </c>
      <c r="W8325" t="s">
        <v>64</v>
      </c>
      <c r="X8325" t="s">
        <v>65</v>
      </c>
      <c r="Y8325">
        <v>-150000</v>
      </c>
      <c r="Z8325">
        <v>-30000</v>
      </c>
      <c r="AA8325">
        <v>-4167000</v>
      </c>
      <c r="AD8325">
        <v>5137000</v>
      </c>
      <c r="AE8325">
        <v>3151000</v>
      </c>
      <c r="AF8325">
        <v>2895000</v>
      </c>
      <c r="AG8325">
        <v>2</v>
      </c>
      <c r="AH8325">
        <v>1</v>
      </c>
      <c r="AI8325" t="s">
        <v>66</v>
      </c>
      <c r="AJ8325">
        <v>11183000</v>
      </c>
    </row>
    <row r="8326" spans="1:36" x14ac:dyDescent="0.25">
      <c r="A8326">
        <v>700035</v>
      </c>
      <c r="B8326" t="s">
        <v>19845</v>
      </c>
      <c r="C8326" t="s">
        <v>119</v>
      </c>
      <c r="D8326" t="s">
        <v>2301</v>
      </c>
      <c r="E8326" t="s">
        <v>2302</v>
      </c>
      <c r="F8326" t="s">
        <v>122</v>
      </c>
      <c r="G8326" t="s">
        <v>123</v>
      </c>
      <c r="H8326" t="s">
        <v>35205</v>
      </c>
      <c r="I8326" t="s">
        <v>916</v>
      </c>
      <c r="J8326" t="s">
        <v>35206</v>
      </c>
      <c r="K8326" t="s">
        <v>4224</v>
      </c>
      <c r="L8326" s="8">
        <v>33434</v>
      </c>
      <c r="M8326" t="s">
        <v>58</v>
      </c>
      <c r="N8326" t="s">
        <v>77</v>
      </c>
      <c r="P8326" t="s">
        <v>163</v>
      </c>
      <c r="Q8326" s="8">
        <v>25607</v>
      </c>
      <c r="R8326" t="s">
        <v>61</v>
      </c>
      <c r="S8326" s="8">
        <v>34366</v>
      </c>
      <c r="T8326" s="8">
        <v>46082</v>
      </c>
      <c r="U8326" t="s">
        <v>35207</v>
      </c>
      <c r="V8326" t="s">
        <v>2670</v>
      </c>
      <c r="W8326" t="s">
        <v>64</v>
      </c>
      <c r="X8326" t="s">
        <v>65</v>
      </c>
      <c r="Y8326">
        <v>-100000</v>
      </c>
      <c r="Z8326">
        <v>-30000</v>
      </c>
      <c r="AB8326">
        <v>-500000</v>
      </c>
      <c r="AC8326">
        <v>-491667</v>
      </c>
      <c r="AD8326">
        <v>5568000</v>
      </c>
      <c r="AE8326">
        <v>3412000</v>
      </c>
      <c r="AF8326">
        <v>4871000</v>
      </c>
      <c r="AG8326">
        <v>2</v>
      </c>
      <c r="AH8326">
        <v>1</v>
      </c>
      <c r="AI8326" t="s">
        <v>66</v>
      </c>
      <c r="AJ8326">
        <v>13851000</v>
      </c>
    </row>
    <row r="8327" spans="1:36" x14ac:dyDescent="0.25">
      <c r="A8327">
        <v>700036</v>
      </c>
      <c r="B8327" t="s">
        <v>35208</v>
      </c>
      <c r="C8327" t="s">
        <v>605</v>
      </c>
      <c r="D8327" t="s">
        <v>50</v>
      </c>
      <c r="E8327" t="s">
        <v>51</v>
      </c>
      <c r="F8327" t="s">
        <v>606</v>
      </c>
      <c r="G8327" t="s">
        <v>607</v>
      </c>
      <c r="H8327" t="s">
        <v>2459</v>
      </c>
      <c r="I8327" t="s">
        <v>2460</v>
      </c>
      <c r="J8327" t="s">
        <v>35209</v>
      </c>
      <c r="K8327" t="s">
        <v>3167</v>
      </c>
      <c r="L8327" s="8">
        <v>33471</v>
      </c>
      <c r="M8327" t="s">
        <v>58</v>
      </c>
      <c r="N8327" t="s">
        <v>59</v>
      </c>
      <c r="P8327" t="s">
        <v>63</v>
      </c>
      <c r="Q8327" s="8">
        <v>25634</v>
      </c>
      <c r="R8327" t="s">
        <v>61</v>
      </c>
      <c r="S8327" s="8">
        <v>34366</v>
      </c>
      <c r="T8327" s="8">
        <v>46113</v>
      </c>
      <c r="U8327" t="s">
        <v>35210</v>
      </c>
      <c r="V8327" t="s">
        <v>130</v>
      </c>
      <c r="W8327" t="s">
        <v>64</v>
      </c>
      <c r="X8327" t="s">
        <v>65</v>
      </c>
      <c r="Y8327">
        <v>-40000</v>
      </c>
      <c r="Z8327">
        <v>-30000</v>
      </c>
      <c r="AC8327">
        <v>-8916667</v>
      </c>
      <c r="AD8327">
        <v>11534000</v>
      </c>
      <c r="AE8327">
        <v>7022000</v>
      </c>
      <c r="AF8327">
        <v>7818000</v>
      </c>
      <c r="AG8327">
        <v>2</v>
      </c>
      <c r="AH8327">
        <v>1</v>
      </c>
      <c r="AI8327" t="s">
        <v>66</v>
      </c>
      <c r="AJ8327">
        <v>26374000</v>
      </c>
    </row>
    <row r="8328" spans="1:36" x14ac:dyDescent="0.25">
      <c r="A8328">
        <v>700037</v>
      </c>
      <c r="B8328" t="s">
        <v>35211</v>
      </c>
      <c r="C8328" t="s">
        <v>119</v>
      </c>
      <c r="D8328" t="s">
        <v>50</v>
      </c>
      <c r="E8328" t="s">
        <v>51</v>
      </c>
      <c r="F8328" t="s">
        <v>122</v>
      </c>
      <c r="G8328" t="s">
        <v>123</v>
      </c>
      <c r="H8328" t="s">
        <v>31496</v>
      </c>
      <c r="I8328" t="s">
        <v>1504</v>
      </c>
      <c r="J8328" t="s">
        <v>35212</v>
      </c>
      <c r="K8328" t="s">
        <v>2644</v>
      </c>
      <c r="L8328" s="8">
        <v>33434</v>
      </c>
      <c r="M8328" t="s">
        <v>58</v>
      </c>
      <c r="N8328" t="s">
        <v>185</v>
      </c>
      <c r="P8328" t="s">
        <v>1724</v>
      </c>
      <c r="Q8328" s="8">
        <v>25663</v>
      </c>
      <c r="R8328" t="s">
        <v>61</v>
      </c>
      <c r="S8328" s="8">
        <v>34366</v>
      </c>
      <c r="T8328" s="8">
        <v>46143</v>
      </c>
      <c r="U8328" t="s">
        <v>35213</v>
      </c>
      <c r="V8328" t="s">
        <v>130</v>
      </c>
      <c r="W8328" t="s">
        <v>64</v>
      </c>
      <c r="X8328" t="s">
        <v>65</v>
      </c>
      <c r="Y8328">
        <v>-100000</v>
      </c>
      <c r="Z8328">
        <v>-30000</v>
      </c>
      <c r="AA8328">
        <v>-1875000</v>
      </c>
      <c r="AC8328">
        <v>-575000</v>
      </c>
      <c r="AD8328">
        <v>5239000</v>
      </c>
      <c r="AE8328">
        <v>3213000</v>
      </c>
      <c r="AF8328">
        <v>2895000</v>
      </c>
      <c r="AG8328">
        <v>2</v>
      </c>
      <c r="AH8328">
        <v>1</v>
      </c>
      <c r="AI8328" t="s">
        <v>66</v>
      </c>
      <c r="AJ8328">
        <v>11347000</v>
      </c>
    </row>
    <row r="8329" spans="1:36" x14ac:dyDescent="0.25">
      <c r="A8329">
        <v>700038</v>
      </c>
      <c r="B8329" t="s">
        <v>23931</v>
      </c>
      <c r="C8329" t="s">
        <v>132</v>
      </c>
      <c r="D8329" t="s">
        <v>133</v>
      </c>
      <c r="E8329" t="s">
        <v>134</v>
      </c>
      <c r="F8329" t="s">
        <v>135</v>
      </c>
      <c r="G8329" t="s">
        <v>136</v>
      </c>
      <c r="H8329" t="s">
        <v>35214</v>
      </c>
      <c r="I8329" t="s">
        <v>4861</v>
      </c>
      <c r="J8329" t="s">
        <v>35215</v>
      </c>
      <c r="K8329" t="s">
        <v>4863</v>
      </c>
      <c r="L8329" s="8">
        <v>33500</v>
      </c>
      <c r="M8329" t="s">
        <v>58</v>
      </c>
      <c r="N8329" t="s">
        <v>59</v>
      </c>
      <c r="P8329" t="s">
        <v>314</v>
      </c>
      <c r="Q8329" s="8">
        <v>25725</v>
      </c>
      <c r="R8329" t="s">
        <v>61</v>
      </c>
      <c r="S8329" s="8">
        <v>34366</v>
      </c>
      <c r="T8329" s="8">
        <v>46204</v>
      </c>
      <c r="U8329" t="s">
        <v>35216</v>
      </c>
      <c r="V8329" t="s">
        <v>483</v>
      </c>
      <c r="W8329" t="s">
        <v>64</v>
      </c>
      <c r="X8329" t="s">
        <v>65</v>
      </c>
      <c r="Y8329">
        <v>-75000</v>
      </c>
      <c r="Z8329">
        <v>-30000</v>
      </c>
      <c r="AD8329">
        <v>7701000</v>
      </c>
      <c r="AE8329">
        <v>4833000</v>
      </c>
      <c r="AF8329">
        <v>7818000</v>
      </c>
      <c r="AG8329">
        <v>2</v>
      </c>
      <c r="AH8329">
        <v>1</v>
      </c>
      <c r="AI8329" t="s">
        <v>66</v>
      </c>
      <c r="AJ8329">
        <v>20352000</v>
      </c>
    </row>
    <row r="8330" spans="1:36" x14ac:dyDescent="0.25">
      <c r="A8330">
        <v>700039</v>
      </c>
      <c r="B8330" t="s">
        <v>35217</v>
      </c>
      <c r="C8330" t="s">
        <v>119</v>
      </c>
      <c r="D8330" t="s">
        <v>50</v>
      </c>
      <c r="E8330" t="s">
        <v>51</v>
      </c>
      <c r="F8330" t="s">
        <v>122</v>
      </c>
      <c r="G8330" t="s">
        <v>123</v>
      </c>
      <c r="H8330" t="s">
        <v>33206</v>
      </c>
      <c r="I8330" t="s">
        <v>2722</v>
      </c>
      <c r="J8330" t="s">
        <v>35218</v>
      </c>
      <c r="K8330" t="s">
        <v>15677</v>
      </c>
      <c r="L8330" s="8">
        <v>33528</v>
      </c>
      <c r="M8330" t="s">
        <v>58</v>
      </c>
      <c r="N8330" t="s">
        <v>185</v>
      </c>
      <c r="P8330" t="s">
        <v>151</v>
      </c>
      <c r="Q8330" s="8">
        <v>25727</v>
      </c>
      <c r="R8330" t="s">
        <v>61</v>
      </c>
      <c r="S8330" s="8">
        <v>34366</v>
      </c>
      <c r="T8330" s="8">
        <v>46204</v>
      </c>
      <c r="U8330" t="s">
        <v>35219</v>
      </c>
      <c r="V8330" t="s">
        <v>130</v>
      </c>
      <c r="W8330" t="s">
        <v>64</v>
      </c>
      <c r="X8330" t="s">
        <v>65</v>
      </c>
      <c r="Z8330">
        <v>-30000</v>
      </c>
      <c r="AD8330">
        <v>5188000</v>
      </c>
      <c r="AE8330">
        <v>3437000</v>
      </c>
      <c r="AF8330">
        <v>2895000</v>
      </c>
      <c r="AG8330">
        <v>2</v>
      </c>
      <c r="AH8330">
        <v>1</v>
      </c>
      <c r="AI8330" t="s">
        <v>66</v>
      </c>
      <c r="AJ8330">
        <v>11520000</v>
      </c>
    </row>
    <row r="8331" spans="1:36" x14ac:dyDescent="0.25">
      <c r="A8331">
        <v>700040</v>
      </c>
      <c r="B8331" t="s">
        <v>35220</v>
      </c>
      <c r="C8331" t="s">
        <v>119</v>
      </c>
      <c r="D8331" t="s">
        <v>50</v>
      </c>
      <c r="E8331" t="s">
        <v>51</v>
      </c>
      <c r="F8331" t="s">
        <v>122</v>
      </c>
      <c r="G8331" t="s">
        <v>123</v>
      </c>
      <c r="H8331" t="s">
        <v>8296</v>
      </c>
      <c r="I8331" t="s">
        <v>1152</v>
      </c>
      <c r="J8331" t="s">
        <v>35221</v>
      </c>
      <c r="K8331" t="s">
        <v>1221</v>
      </c>
      <c r="L8331" s="8">
        <v>33434</v>
      </c>
      <c r="M8331" t="s">
        <v>58</v>
      </c>
      <c r="N8331" t="s">
        <v>185</v>
      </c>
      <c r="P8331" t="s">
        <v>151</v>
      </c>
      <c r="Q8331" s="8">
        <v>25734</v>
      </c>
      <c r="R8331" t="s">
        <v>61</v>
      </c>
      <c r="S8331" s="8">
        <v>34366</v>
      </c>
      <c r="T8331" s="8">
        <v>46204</v>
      </c>
      <c r="U8331" t="s">
        <v>35222</v>
      </c>
      <c r="V8331" t="s">
        <v>542</v>
      </c>
      <c r="W8331" t="s">
        <v>64</v>
      </c>
      <c r="X8331" t="s">
        <v>65</v>
      </c>
      <c r="Y8331">
        <v>-100000</v>
      </c>
      <c r="Z8331">
        <v>-30000</v>
      </c>
      <c r="AB8331">
        <v>-500000</v>
      </c>
      <c r="AC8331">
        <v>-1016667</v>
      </c>
      <c r="AD8331">
        <v>5503000</v>
      </c>
      <c r="AE8331">
        <v>3373000</v>
      </c>
      <c r="AF8331">
        <v>2895000</v>
      </c>
      <c r="AG8331">
        <v>2</v>
      </c>
      <c r="AH8331">
        <v>1</v>
      </c>
      <c r="AI8331" t="s">
        <v>66</v>
      </c>
      <c r="AJ8331">
        <v>11771000</v>
      </c>
    </row>
    <row r="8332" spans="1:36" x14ac:dyDescent="0.25">
      <c r="A8332">
        <v>700041</v>
      </c>
      <c r="B8332" t="s">
        <v>35223</v>
      </c>
      <c r="C8332" t="s">
        <v>119</v>
      </c>
      <c r="D8332" t="s">
        <v>477</v>
      </c>
      <c r="E8332" t="s">
        <v>478</v>
      </c>
      <c r="F8332" t="s">
        <v>122</v>
      </c>
      <c r="G8332" t="s">
        <v>123</v>
      </c>
      <c r="H8332" t="s">
        <v>32610</v>
      </c>
      <c r="I8332" t="s">
        <v>32611</v>
      </c>
      <c r="J8332" t="s">
        <v>35224</v>
      </c>
      <c r="K8332" t="s">
        <v>35225</v>
      </c>
      <c r="L8332" s="8">
        <v>33434</v>
      </c>
      <c r="M8332" t="s">
        <v>58</v>
      </c>
      <c r="N8332" t="s">
        <v>77</v>
      </c>
      <c r="P8332" t="s">
        <v>483</v>
      </c>
      <c r="Q8332" s="8">
        <v>25745</v>
      </c>
      <c r="R8332" t="s">
        <v>61</v>
      </c>
      <c r="S8332" s="8">
        <v>34366</v>
      </c>
      <c r="T8332" s="8">
        <v>46204</v>
      </c>
      <c r="U8332" t="s">
        <v>35226</v>
      </c>
      <c r="V8332" t="s">
        <v>483</v>
      </c>
      <c r="W8332" t="s">
        <v>64</v>
      </c>
      <c r="X8332" t="s">
        <v>65</v>
      </c>
      <c r="Y8332">
        <v>-200000</v>
      </c>
      <c r="Z8332">
        <v>-30000</v>
      </c>
      <c r="AC8332">
        <v>-2416667</v>
      </c>
      <c r="AD8332">
        <v>6094000</v>
      </c>
      <c r="AE8332">
        <v>3833000</v>
      </c>
      <c r="AF8332">
        <v>4871000</v>
      </c>
      <c r="AG8332">
        <v>2</v>
      </c>
      <c r="AH8332">
        <v>1</v>
      </c>
      <c r="AI8332" t="s">
        <v>66</v>
      </c>
      <c r="AJ8332">
        <v>14798000</v>
      </c>
    </row>
    <row r="8333" spans="1:36" x14ac:dyDescent="0.25">
      <c r="A8333">
        <v>700043</v>
      </c>
      <c r="B8333" t="s">
        <v>35227</v>
      </c>
      <c r="C8333" t="s">
        <v>752</v>
      </c>
      <c r="D8333" t="s">
        <v>764</v>
      </c>
      <c r="E8333" t="s">
        <v>765</v>
      </c>
      <c r="F8333" t="s">
        <v>755</v>
      </c>
      <c r="G8333" t="s">
        <v>756</v>
      </c>
      <c r="H8333" t="s">
        <v>35228</v>
      </c>
      <c r="I8333" t="s">
        <v>1021</v>
      </c>
      <c r="J8333" t="s">
        <v>35229</v>
      </c>
      <c r="K8333" t="s">
        <v>1023</v>
      </c>
      <c r="L8333" s="8">
        <v>33471</v>
      </c>
      <c r="M8333" t="s">
        <v>58</v>
      </c>
      <c r="N8333" t="s">
        <v>77</v>
      </c>
      <c r="P8333" t="s">
        <v>1204</v>
      </c>
      <c r="Q8333" s="8">
        <v>25752</v>
      </c>
      <c r="R8333" t="s">
        <v>61</v>
      </c>
      <c r="S8333" s="8">
        <v>34366</v>
      </c>
      <c r="T8333" s="8">
        <v>46235</v>
      </c>
      <c r="U8333" t="s">
        <v>35230</v>
      </c>
      <c r="V8333" t="s">
        <v>244</v>
      </c>
      <c r="W8333" t="s">
        <v>64</v>
      </c>
      <c r="X8333" t="s">
        <v>333</v>
      </c>
      <c r="Z8333">
        <v>-30000</v>
      </c>
      <c r="AA8333">
        <v>-6469000</v>
      </c>
      <c r="AD8333">
        <v>5789000</v>
      </c>
      <c r="AE8333">
        <v>3513000</v>
      </c>
      <c r="AF8333">
        <v>4871000</v>
      </c>
      <c r="AG8333">
        <v>2</v>
      </c>
      <c r="AH8333">
        <v>1</v>
      </c>
      <c r="AI8333" t="s">
        <v>66</v>
      </c>
      <c r="AJ8333">
        <v>14173000</v>
      </c>
    </row>
    <row r="8334" spans="1:36" x14ac:dyDescent="0.25">
      <c r="A8334">
        <v>700045</v>
      </c>
      <c r="B8334" t="s">
        <v>13615</v>
      </c>
      <c r="C8334" t="s">
        <v>119</v>
      </c>
      <c r="D8334" t="s">
        <v>50</v>
      </c>
      <c r="E8334" t="s">
        <v>51</v>
      </c>
      <c r="F8334" t="s">
        <v>122</v>
      </c>
      <c r="G8334" t="s">
        <v>123</v>
      </c>
      <c r="H8334" t="s">
        <v>22354</v>
      </c>
      <c r="I8334" t="s">
        <v>1195</v>
      </c>
      <c r="J8334" t="s">
        <v>35231</v>
      </c>
      <c r="K8334" t="s">
        <v>1197</v>
      </c>
      <c r="L8334" s="8">
        <v>33528</v>
      </c>
      <c r="M8334" t="s">
        <v>58</v>
      </c>
      <c r="N8334" t="s">
        <v>77</v>
      </c>
      <c r="P8334" t="s">
        <v>151</v>
      </c>
      <c r="Q8334" s="8">
        <v>25781</v>
      </c>
      <c r="R8334" t="s">
        <v>61</v>
      </c>
      <c r="S8334" s="8">
        <v>34366</v>
      </c>
      <c r="T8334" s="8">
        <v>46266</v>
      </c>
      <c r="U8334" t="s">
        <v>35232</v>
      </c>
      <c r="V8334" t="s">
        <v>513</v>
      </c>
      <c r="W8334" t="s">
        <v>64</v>
      </c>
      <c r="X8334" t="s">
        <v>65</v>
      </c>
      <c r="Y8334">
        <v>-100000</v>
      </c>
      <c r="Z8334">
        <v>-30000</v>
      </c>
      <c r="AA8334">
        <v>-2517000</v>
      </c>
      <c r="AD8334">
        <v>7155000</v>
      </c>
      <c r="AE8334">
        <v>4372000</v>
      </c>
      <c r="AF8334">
        <v>4871000</v>
      </c>
      <c r="AG8334">
        <v>2</v>
      </c>
      <c r="AH8334">
        <v>1</v>
      </c>
      <c r="AI8334" t="s">
        <v>66</v>
      </c>
      <c r="AJ8334">
        <v>16398000</v>
      </c>
    </row>
    <row r="8335" spans="1:36" x14ac:dyDescent="0.25">
      <c r="A8335">
        <v>700046</v>
      </c>
      <c r="B8335" t="s">
        <v>35233</v>
      </c>
      <c r="C8335" t="s">
        <v>119</v>
      </c>
      <c r="D8335" t="s">
        <v>50</v>
      </c>
      <c r="E8335" t="s">
        <v>51</v>
      </c>
      <c r="F8335" t="s">
        <v>122</v>
      </c>
      <c r="G8335" t="s">
        <v>123</v>
      </c>
      <c r="H8335" t="s">
        <v>34292</v>
      </c>
      <c r="I8335" t="s">
        <v>34293</v>
      </c>
      <c r="J8335" t="s">
        <v>35234</v>
      </c>
      <c r="K8335" t="s">
        <v>3108</v>
      </c>
      <c r="L8335" s="8">
        <v>33434</v>
      </c>
      <c r="M8335" t="s">
        <v>58</v>
      </c>
      <c r="N8335" t="s">
        <v>77</v>
      </c>
      <c r="P8335" t="s">
        <v>151</v>
      </c>
      <c r="Q8335" s="8">
        <v>25818</v>
      </c>
      <c r="R8335" t="s">
        <v>61</v>
      </c>
      <c r="S8335" s="8">
        <v>34366</v>
      </c>
      <c r="T8335" s="8">
        <v>46296</v>
      </c>
      <c r="U8335" t="s">
        <v>35235</v>
      </c>
      <c r="V8335" t="s">
        <v>244</v>
      </c>
      <c r="W8335" t="s">
        <v>64</v>
      </c>
      <c r="X8335" t="s">
        <v>65</v>
      </c>
      <c r="Y8335">
        <v>-200000</v>
      </c>
      <c r="Z8335">
        <v>-30000</v>
      </c>
      <c r="AD8335">
        <v>6808000</v>
      </c>
      <c r="AE8335">
        <v>4163000</v>
      </c>
      <c r="AF8335">
        <v>4871000</v>
      </c>
      <c r="AG8335">
        <v>2</v>
      </c>
      <c r="AH8335">
        <v>1</v>
      </c>
      <c r="AI8335" t="s">
        <v>66</v>
      </c>
      <c r="AJ8335">
        <v>15842000</v>
      </c>
    </row>
    <row r="8336" spans="1:36" x14ac:dyDescent="0.25">
      <c r="A8336">
        <v>700048</v>
      </c>
      <c r="B8336" t="s">
        <v>35236</v>
      </c>
      <c r="C8336" t="s">
        <v>119</v>
      </c>
      <c r="D8336" t="s">
        <v>50</v>
      </c>
      <c r="E8336" t="s">
        <v>51</v>
      </c>
      <c r="F8336" t="s">
        <v>122</v>
      </c>
      <c r="G8336" t="s">
        <v>123</v>
      </c>
      <c r="H8336" t="s">
        <v>14634</v>
      </c>
      <c r="I8336" t="s">
        <v>3550</v>
      </c>
      <c r="J8336" t="s">
        <v>35237</v>
      </c>
      <c r="K8336" t="s">
        <v>7624</v>
      </c>
      <c r="L8336" s="8">
        <v>33471</v>
      </c>
      <c r="M8336" t="s">
        <v>58</v>
      </c>
      <c r="N8336" t="s">
        <v>185</v>
      </c>
      <c r="P8336" t="s">
        <v>163</v>
      </c>
      <c r="Q8336" s="8">
        <v>25570</v>
      </c>
      <c r="R8336" t="s">
        <v>61</v>
      </c>
      <c r="S8336" s="8">
        <v>34366</v>
      </c>
      <c r="T8336" s="8">
        <v>46054</v>
      </c>
      <c r="U8336" t="s">
        <v>35238</v>
      </c>
      <c r="V8336" t="s">
        <v>326</v>
      </c>
      <c r="W8336" t="s">
        <v>64</v>
      </c>
      <c r="X8336" t="s">
        <v>333</v>
      </c>
      <c r="Y8336">
        <v>-100000</v>
      </c>
      <c r="Z8336">
        <v>-30000</v>
      </c>
      <c r="AA8336">
        <v>-2625000</v>
      </c>
      <c r="AD8336">
        <v>5611000</v>
      </c>
      <c r="AE8336">
        <v>3438000</v>
      </c>
      <c r="AF8336">
        <v>2895000</v>
      </c>
      <c r="AG8336">
        <v>2</v>
      </c>
      <c r="AH8336">
        <v>1</v>
      </c>
      <c r="AI8336" t="s">
        <v>66</v>
      </c>
      <c r="AJ8336">
        <v>11944000</v>
      </c>
    </row>
    <row r="8337" spans="1:36" x14ac:dyDescent="0.25">
      <c r="A8337">
        <v>700049</v>
      </c>
      <c r="B8337" t="s">
        <v>35239</v>
      </c>
      <c r="C8337" t="s">
        <v>119</v>
      </c>
      <c r="D8337" t="s">
        <v>50</v>
      </c>
      <c r="E8337" t="s">
        <v>51</v>
      </c>
      <c r="F8337" t="s">
        <v>122</v>
      </c>
      <c r="G8337" t="s">
        <v>123</v>
      </c>
      <c r="H8337" t="s">
        <v>31346</v>
      </c>
      <c r="I8337" t="s">
        <v>1152</v>
      </c>
      <c r="J8337" t="s">
        <v>35240</v>
      </c>
      <c r="K8337" t="s">
        <v>1221</v>
      </c>
      <c r="L8337" s="8">
        <v>33471</v>
      </c>
      <c r="M8337" t="s">
        <v>58</v>
      </c>
      <c r="N8337" t="s">
        <v>185</v>
      </c>
      <c r="P8337" t="s">
        <v>151</v>
      </c>
      <c r="Q8337" s="8">
        <v>25703</v>
      </c>
      <c r="R8337" t="s">
        <v>61</v>
      </c>
      <c r="S8337" s="8">
        <v>34366</v>
      </c>
      <c r="T8337" s="8">
        <v>46174</v>
      </c>
      <c r="U8337" t="s">
        <v>35241</v>
      </c>
      <c r="V8337" t="s">
        <v>726</v>
      </c>
      <c r="W8337" t="s">
        <v>64</v>
      </c>
      <c r="X8337" t="s">
        <v>65</v>
      </c>
      <c r="Y8337">
        <v>-30000</v>
      </c>
      <c r="Z8337">
        <v>-30000</v>
      </c>
      <c r="AD8337">
        <v>5269000</v>
      </c>
      <c r="AE8337">
        <v>3232000</v>
      </c>
      <c r="AF8337">
        <v>2895000</v>
      </c>
      <c r="AG8337">
        <v>2</v>
      </c>
      <c r="AH8337">
        <v>1</v>
      </c>
      <c r="AI8337" t="s">
        <v>66</v>
      </c>
      <c r="AJ8337">
        <v>11396000</v>
      </c>
    </row>
    <row r="8338" spans="1:36" x14ac:dyDescent="0.25">
      <c r="A8338">
        <v>700050</v>
      </c>
      <c r="B8338" t="s">
        <v>12919</v>
      </c>
      <c r="C8338" t="s">
        <v>119</v>
      </c>
      <c r="D8338" t="s">
        <v>50</v>
      </c>
      <c r="E8338" t="s">
        <v>51</v>
      </c>
      <c r="F8338" t="s">
        <v>122</v>
      </c>
      <c r="G8338" t="s">
        <v>123</v>
      </c>
      <c r="H8338" t="s">
        <v>34068</v>
      </c>
      <c r="I8338" t="s">
        <v>803</v>
      </c>
      <c r="J8338" t="s">
        <v>35242</v>
      </c>
      <c r="K8338" t="s">
        <v>805</v>
      </c>
      <c r="L8338" s="8">
        <v>33434</v>
      </c>
      <c r="M8338" t="s">
        <v>58</v>
      </c>
      <c r="N8338" t="s">
        <v>77</v>
      </c>
      <c r="P8338" t="s">
        <v>151</v>
      </c>
      <c r="Q8338" s="8">
        <v>25774</v>
      </c>
      <c r="R8338" t="s">
        <v>61</v>
      </c>
      <c r="S8338" s="8">
        <v>34366</v>
      </c>
      <c r="T8338" s="8">
        <v>46235</v>
      </c>
      <c r="U8338" t="s">
        <v>35243</v>
      </c>
      <c r="V8338" t="s">
        <v>483</v>
      </c>
      <c r="W8338" t="s">
        <v>64</v>
      </c>
      <c r="X8338" t="s">
        <v>65</v>
      </c>
      <c r="Y8338">
        <v>-100000</v>
      </c>
      <c r="Z8338">
        <v>-30000</v>
      </c>
      <c r="AA8338">
        <v>-2500000</v>
      </c>
      <c r="AC8338">
        <v>-770000</v>
      </c>
      <c r="AD8338">
        <v>5705000</v>
      </c>
      <c r="AE8338">
        <v>3592000</v>
      </c>
      <c r="AF8338">
        <v>4871000</v>
      </c>
      <c r="AG8338">
        <v>2</v>
      </c>
      <c r="AH8338">
        <v>1</v>
      </c>
      <c r="AI8338" t="s">
        <v>66</v>
      </c>
      <c r="AJ8338">
        <v>14168000</v>
      </c>
    </row>
    <row r="8339" spans="1:36" x14ac:dyDescent="0.25">
      <c r="A8339">
        <v>700051</v>
      </c>
      <c r="B8339" t="s">
        <v>35244</v>
      </c>
      <c r="C8339" t="s">
        <v>119</v>
      </c>
      <c r="D8339" t="s">
        <v>50</v>
      </c>
      <c r="E8339" t="s">
        <v>51</v>
      </c>
      <c r="F8339" t="s">
        <v>122</v>
      </c>
      <c r="G8339" t="s">
        <v>123</v>
      </c>
      <c r="H8339" t="s">
        <v>15727</v>
      </c>
      <c r="I8339" t="s">
        <v>1840</v>
      </c>
      <c r="J8339" t="s">
        <v>35245</v>
      </c>
      <c r="K8339" t="s">
        <v>2517</v>
      </c>
      <c r="L8339" s="8">
        <v>33528</v>
      </c>
      <c r="M8339" t="s">
        <v>58</v>
      </c>
      <c r="N8339" t="s">
        <v>77</v>
      </c>
      <c r="P8339" t="s">
        <v>151</v>
      </c>
      <c r="Q8339" s="8">
        <v>25871</v>
      </c>
      <c r="R8339" t="s">
        <v>61</v>
      </c>
      <c r="S8339" s="8">
        <v>34366</v>
      </c>
      <c r="T8339" s="8">
        <v>46327</v>
      </c>
      <c r="U8339" t="s">
        <v>35246</v>
      </c>
      <c r="V8339" t="s">
        <v>130</v>
      </c>
      <c r="W8339" t="s">
        <v>64</v>
      </c>
      <c r="X8339" t="s">
        <v>65</v>
      </c>
      <c r="Y8339">
        <v>-100000</v>
      </c>
      <c r="Z8339">
        <v>-30000</v>
      </c>
      <c r="AA8339">
        <v>-4959000</v>
      </c>
      <c r="AD8339">
        <v>5713000</v>
      </c>
      <c r="AE8339">
        <v>3597000</v>
      </c>
      <c r="AF8339">
        <v>4871000</v>
      </c>
      <c r="AG8339">
        <v>2</v>
      </c>
      <c r="AH8339">
        <v>1</v>
      </c>
      <c r="AI8339" t="s">
        <v>66</v>
      </c>
      <c r="AJ8339">
        <v>14181000</v>
      </c>
    </row>
    <row r="8340" spans="1:36" x14ac:dyDescent="0.25">
      <c r="A8340">
        <v>700052</v>
      </c>
      <c r="B8340" t="s">
        <v>35247</v>
      </c>
      <c r="C8340" t="s">
        <v>605</v>
      </c>
      <c r="D8340" t="s">
        <v>50</v>
      </c>
      <c r="E8340" t="s">
        <v>51</v>
      </c>
      <c r="F8340" t="s">
        <v>1176</v>
      </c>
      <c r="G8340" t="s">
        <v>1177</v>
      </c>
      <c r="H8340" t="s">
        <v>1771</v>
      </c>
      <c r="I8340" t="s">
        <v>1772</v>
      </c>
      <c r="J8340" t="s">
        <v>35248</v>
      </c>
      <c r="K8340" t="s">
        <v>35249</v>
      </c>
      <c r="L8340" s="8">
        <v>33609</v>
      </c>
      <c r="M8340" t="s">
        <v>58</v>
      </c>
      <c r="N8340" t="s">
        <v>59</v>
      </c>
      <c r="P8340" t="s">
        <v>151</v>
      </c>
      <c r="Q8340" s="8">
        <v>25923</v>
      </c>
      <c r="R8340" t="s">
        <v>161</v>
      </c>
      <c r="S8340" s="8">
        <v>34366</v>
      </c>
      <c r="T8340" s="8">
        <v>46388</v>
      </c>
      <c r="U8340" t="s">
        <v>35250</v>
      </c>
      <c r="V8340" t="s">
        <v>237</v>
      </c>
      <c r="W8340" t="s">
        <v>64</v>
      </c>
      <c r="X8340" t="s">
        <v>65</v>
      </c>
      <c r="Y8340">
        <v>-50000</v>
      </c>
      <c r="Z8340">
        <v>-30000</v>
      </c>
      <c r="AA8340">
        <v>-4125000</v>
      </c>
      <c r="AD8340">
        <v>6949000</v>
      </c>
      <c r="AE8340">
        <v>4366000</v>
      </c>
      <c r="AF8340">
        <v>7818000</v>
      </c>
      <c r="AG8340">
        <v>2</v>
      </c>
      <c r="AH8340">
        <v>1</v>
      </c>
      <c r="AI8340" t="s">
        <v>66</v>
      </c>
      <c r="AJ8340">
        <v>19133000</v>
      </c>
    </row>
    <row r="8341" spans="1:36" x14ac:dyDescent="0.25">
      <c r="A8341">
        <v>700053</v>
      </c>
      <c r="B8341" t="s">
        <v>35251</v>
      </c>
      <c r="C8341" t="s">
        <v>317</v>
      </c>
      <c r="D8341" t="s">
        <v>50</v>
      </c>
      <c r="E8341" t="s">
        <v>51</v>
      </c>
      <c r="F8341" t="s">
        <v>379</v>
      </c>
      <c r="G8341" t="s">
        <v>380</v>
      </c>
      <c r="H8341" t="s">
        <v>3594</v>
      </c>
      <c r="I8341" t="s">
        <v>3595</v>
      </c>
      <c r="J8341" t="s">
        <v>35252</v>
      </c>
      <c r="K8341" t="s">
        <v>35253</v>
      </c>
      <c r="L8341" s="8">
        <v>33528</v>
      </c>
      <c r="M8341" t="s">
        <v>58</v>
      </c>
      <c r="N8341" t="s">
        <v>77</v>
      </c>
      <c r="P8341" t="s">
        <v>151</v>
      </c>
      <c r="Q8341" s="8">
        <v>25615</v>
      </c>
      <c r="R8341" t="s">
        <v>61</v>
      </c>
      <c r="S8341" s="8">
        <v>34366</v>
      </c>
      <c r="T8341" s="8">
        <v>46082</v>
      </c>
      <c r="U8341" t="s">
        <v>35254</v>
      </c>
      <c r="V8341" t="s">
        <v>130</v>
      </c>
      <c r="W8341" t="s">
        <v>64</v>
      </c>
      <c r="X8341" t="s">
        <v>65</v>
      </c>
      <c r="Y8341">
        <v>-50000</v>
      </c>
      <c r="Z8341">
        <v>-30000</v>
      </c>
      <c r="AC8341">
        <v>-3249779</v>
      </c>
      <c r="AD8341">
        <v>5357000</v>
      </c>
      <c r="AE8341">
        <v>3285000</v>
      </c>
      <c r="AF8341">
        <v>4871000</v>
      </c>
      <c r="AG8341">
        <v>2</v>
      </c>
      <c r="AH8341">
        <v>1</v>
      </c>
      <c r="AI8341" t="s">
        <v>66</v>
      </c>
      <c r="AJ8341">
        <v>13513000</v>
      </c>
    </row>
    <row r="8342" spans="1:36" x14ac:dyDescent="0.25">
      <c r="A8342">
        <v>700054</v>
      </c>
      <c r="B8342" t="s">
        <v>35255</v>
      </c>
      <c r="C8342" t="s">
        <v>119</v>
      </c>
      <c r="D8342" t="s">
        <v>120</v>
      </c>
      <c r="E8342" t="s">
        <v>121</v>
      </c>
      <c r="F8342" t="s">
        <v>122</v>
      </c>
      <c r="G8342" t="s">
        <v>123</v>
      </c>
      <c r="H8342" t="s">
        <v>33139</v>
      </c>
      <c r="I8342" t="s">
        <v>767</v>
      </c>
      <c r="J8342" t="s">
        <v>35256</v>
      </c>
      <c r="K8342" t="s">
        <v>769</v>
      </c>
      <c r="L8342" s="8">
        <v>33471</v>
      </c>
      <c r="M8342" t="s">
        <v>58</v>
      </c>
      <c r="N8342" t="s">
        <v>77</v>
      </c>
      <c r="P8342" t="s">
        <v>160</v>
      </c>
      <c r="Q8342" s="8">
        <v>25633</v>
      </c>
      <c r="R8342" t="s">
        <v>61</v>
      </c>
      <c r="S8342" s="8">
        <v>34366</v>
      </c>
      <c r="T8342" s="8">
        <v>46113</v>
      </c>
      <c r="U8342" t="s">
        <v>35257</v>
      </c>
      <c r="V8342" t="s">
        <v>130</v>
      </c>
      <c r="W8342" t="s">
        <v>64</v>
      </c>
      <c r="X8342" t="s">
        <v>65</v>
      </c>
      <c r="Y8342">
        <v>-100000</v>
      </c>
      <c r="Z8342">
        <v>-30000</v>
      </c>
      <c r="AC8342">
        <v>-2666667</v>
      </c>
      <c r="AD8342">
        <v>5824000</v>
      </c>
      <c r="AE8342">
        <v>3960000</v>
      </c>
      <c r="AF8342">
        <v>4871000</v>
      </c>
      <c r="AG8342">
        <v>2</v>
      </c>
      <c r="AH8342">
        <v>1</v>
      </c>
      <c r="AI8342" t="s">
        <v>66</v>
      </c>
      <c r="AJ8342">
        <v>14655000</v>
      </c>
    </row>
    <row r="8343" spans="1:36" x14ac:dyDescent="0.25">
      <c r="A8343">
        <v>700055</v>
      </c>
      <c r="B8343" t="s">
        <v>35258</v>
      </c>
      <c r="C8343" t="s">
        <v>317</v>
      </c>
      <c r="D8343" t="s">
        <v>50</v>
      </c>
      <c r="E8343" t="s">
        <v>51</v>
      </c>
      <c r="F8343" t="s">
        <v>318</v>
      </c>
      <c r="G8343" t="s">
        <v>319</v>
      </c>
      <c r="H8343" t="s">
        <v>11142</v>
      </c>
      <c r="I8343" t="s">
        <v>11143</v>
      </c>
      <c r="J8343" t="s">
        <v>35259</v>
      </c>
      <c r="K8343" t="s">
        <v>35260</v>
      </c>
      <c r="L8343" s="8">
        <v>33471</v>
      </c>
      <c r="M8343" t="s">
        <v>58</v>
      </c>
      <c r="N8343" t="s">
        <v>185</v>
      </c>
      <c r="P8343" t="s">
        <v>199</v>
      </c>
      <c r="Q8343" s="8">
        <v>25660</v>
      </c>
      <c r="R8343" t="s">
        <v>61</v>
      </c>
      <c r="S8343" s="8">
        <v>34366</v>
      </c>
      <c r="T8343" s="8">
        <v>46143</v>
      </c>
      <c r="U8343" t="s">
        <v>35261</v>
      </c>
      <c r="V8343" t="s">
        <v>483</v>
      </c>
      <c r="W8343" t="s">
        <v>64</v>
      </c>
      <c r="X8343" t="s">
        <v>65</v>
      </c>
      <c r="Y8343">
        <v>-100000</v>
      </c>
      <c r="Z8343">
        <v>-30000</v>
      </c>
      <c r="AC8343">
        <v>-2750000</v>
      </c>
      <c r="AD8343">
        <v>5548000</v>
      </c>
      <c r="AE8343">
        <v>3400000</v>
      </c>
      <c r="AF8343">
        <v>2895000</v>
      </c>
      <c r="AG8343">
        <v>2</v>
      </c>
      <c r="AH8343">
        <v>1</v>
      </c>
      <c r="AI8343" t="s">
        <v>66</v>
      </c>
      <c r="AJ8343">
        <v>11843000</v>
      </c>
    </row>
    <row r="8344" spans="1:36" x14ac:dyDescent="0.25">
      <c r="A8344">
        <v>700057</v>
      </c>
      <c r="B8344" t="s">
        <v>35262</v>
      </c>
      <c r="C8344" t="s">
        <v>119</v>
      </c>
      <c r="D8344" t="s">
        <v>50</v>
      </c>
      <c r="E8344" t="s">
        <v>51</v>
      </c>
      <c r="F8344" t="s">
        <v>122</v>
      </c>
      <c r="G8344" t="s">
        <v>123</v>
      </c>
      <c r="H8344" t="s">
        <v>10415</v>
      </c>
      <c r="I8344" t="s">
        <v>10416</v>
      </c>
      <c r="J8344" t="s">
        <v>35263</v>
      </c>
      <c r="K8344" t="s">
        <v>2389</v>
      </c>
      <c r="L8344" s="8">
        <v>33434</v>
      </c>
      <c r="M8344" t="s">
        <v>58</v>
      </c>
      <c r="N8344" t="s">
        <v>185</v>
      </c>
      <c r="P8344" t="s">
        <v>594</v>
      </c>
      <c r="Q8344" s="8">
        <v>25886</v>
      </c>
      <c r="R8344" t="s">
        <v>61</v>
      </c>
      <c r="S8344" s="8">
        <v>34366</v>
      </c>
      <c r="T8344" s="8">
        <v>46357</v>
      </c>
      <c r="U8344" t="s">
        <v>35264</v>
      </c>
      <c r="V8344" t="s">
        <v>499</v>
      </c>
      <c r="W8344" t="s">
        <v>64</v>
      </c>
      <c r="X8344" t="s">
        <v>65</v>
      </c>
      <c r="Y8344">
        <v>-30000</v>
      </c>
      <c r="Z8344">
        <v>-30000</v>
      </c>
      <c r="AD8344">
        <v>4745000</v>
      </c>
      <c r="AE8344">
        <v>2914000</v>
      </c>
      <c r="AF8344">
        <v>2895000</v>
      </c>
      <c r="AG8344">
        <v>2</v>
      </c>
      <c r="AH8344">
        <v>1</v>
      </c>
      <c r="AI8344" t="s">
        <v>66</v>
      </c>
      <c r="AJ8344">
        <v>10554000</v>
      </c>
    </row>
    <row r="8345" spans="1:36" x14ac:dyDescent="0.25">
      <c r="A8345">
        <v>700058</v>
      </c>
      <c r="B8345" t="s">
        <v>26163</v>
      </c>
      <c r="C8345" t="s">
        <v>605</v>
      </c>
      <c r="D8345" t="s">
        <v>50</v>
      </c>
      <c r="E8345" t="s">
        <v>51</v>
      </c>
      <c r="F8345" t="s">
        <v>606</v>
      </c>
      <c r="G8345" t="s">
        <v>607</v>
      </c>
      <c r="H8345" t="s">
        <v>2459</v>
      </c>
      <c r="I8345" t="s">
        <v>2460</v>
      </c>
      <c r="J8345" t="s">
        <v>35265</v>
      </c>
      <c r="K8345" t="s">
        <v>1197</v>
      </c>
      <c r="L8345" s="8">
        <v>33500</v>
      </c>
      <c r="M8345" t="s">
        <v>58</v>
      </c>
      <c r="N8345" t="s">
        <v>77</v>
      </c>
      <c r="P8345" t="s">
        <v>151</v>
      </c>
      <c r="Q8345" s="8">
        <v>25744</v>
      </c>
      <c r="R8345" t="s">
        <v>61</v>
      </c>
      <c r="S8345" s="8">
        <v>34516</v>
      </c>
      <c r="T8345" s="8">
        <v>46204</v>
      </c>
      <c r="U8345" t="s">
        <v>35266</v>
      </c>
      <c r="V8345" t="s">
        <v>499</v>
      </c>
      <c r="W8345" t="s">
        <v>64</v>
      </c>
      <c r="X8345" t="s">
        <v>65</v>
      </c>
      <c r="Y8345">
        <v>-45000</v>
      </c>
      <c r="Z8345">
        <v>-30000</v>
      </c>
      <c r="AC8345">
        <v>-3716358</v>
      </c>
      <c r="AD8345">
        <v>6438000</v>
      </c>
      <c r="AE8345">
        <v>4048000</v>
      </c>
      <c r="AF8345">
        <v>4871000</v>
      </c>
      <c r="AG8345">
        <v>2</v>
      </c>
      <c r="AH8345">
        <v>1</v>
      </c>
      <c r="AI8345" t="s">
        <v>66</v>
      </c>
      <c r="AJ8345">
        <v>15357000</v>
      </c>
    </row>
    <row r="8346" spans="1:36" x14ac:dyDescent="0.25">
      <c r="A8346">
        <v>700059</v>
      </c>
      <c r="B8346" t="s">
        <v>35267</v>
      </c>
      <c r="C8346" t="s">
        <v>49</v>
      </c>
      <c r="D8346" t="s">
        <v>50</v>
      </c>
      <c r="E8346" t="s">
        <v>51</v>
      </c>
      <c r="F8346" t="s">
        <v>1448</v>
      </c>
      <c r="G8346" t="s">
        <v>1449</v>
      </c>
      <c r="H8346" t="s">
        <v>11581</v>
      </c>
      <c r="I8346" t="s">
        <v>1348</v>
      </c>
      <c r="J8346" t="s">
        <v>35268</v>
      </c>
      <c r="K8346" t="s">
        <v>34666</v>
      </c>
      <c r="L8346" s="8">
        <v>33500</v>
      </c>
      <c r="M8346" t="s">
        <v>58</v>
      </c>
      <c r="N8346" t="s">
        <v>77</v>
      </c>
      <c r="P8346" t="s">
        <v>151</v>
      </c>
      <c r="Q8346" s="8">
        <v>25677</v>
      </c>
      <c r="R8346" t="s">
        <v>61</v>
      </c>
      <c r="S8346" s="8">
        <v>34516</v>
      </c>
      <c r="T8346" s="8">
        <v>46143</v>
      </c>
      <c r="U8346" t="s">
        <v>35269</v>
      </c>
      <c r="V8346" t="s">
        <v>483</v>
      </c>
      <c r="W8346" t="s">
        <v>64</v>
      </c>
      <c r="X8346" t="s">
        <v>65</v>
      </c>
      <c r="Y8346">
        <v>-100000</v>
      </c>
      <c r="Z8346">
        <v>-30000</v>
      </c>
      <c r="AC8346">
        <v>-1982500</v>
      </c>
      <c r="AD8346">
        <v>5542000</v>
      </c>
      <c r="AE8346">
        <v>3490000</v>
      </c>
      <c r="AF8346">
        <v>4871000</v>
      </c>
      <c r="AG8346">
        <v>2</v>
      </c>
      <c r="AH8346">
        <v>1</v>
      </c>
      <c r="AI8346" t="s">
        <v>66</v>
      </c>
      <c r="AJ8346">
        <v>13903000</v>
      </c>
    </row>
    <row r="8347" spans="1:36" x14ac:dyDescent="0.25">
      <c r="A8347">
        <v>700060</v>
      </c>
      <c r="B8347" t="s">
        <v>28559</v>
      </c>
      <c r="C8347" t="s">
        <v>119</v>
      </c>
      <c r="D8347" t="s">
        <v>120</v>
      </c>
      <c r="E8347" t="s">
        <v>121</v>
      </c>
      <c r="F8347" t="s">
        <v>122</v>
      </c>
      <c r="G8347" t="s">
        <v>123</v>
      </c>
      <c r="H8347" t="s">
        <v>4332</v>
      </c>
      <c r="I8347" t="s">
        <v>1783</v>
      </c>
      <c r="J8347" t="s">
        <v>35270</v>
      </c>
      <c r="K8347" t="s">
        <v>11888</v>
      </c>
      <c r="L8347" s="8">
        <v>33528</v>
      </c>
      <c r="M8347" t="s">
        <v>58</v>
      </c>
      <c r="N8347" t="s">
        <v>77</v>
      </c>
      <c r="P8347" t="s">
        <v>823</v>
      </c>
      <c r="Q8347" s="8">
        <v>25768</v>
      </c>
      <c r="R8347" t="s">
        <v>61</v>
      </c>
      <c r="S8347" s="8">
        <v>34516</v>
      </c>
      <c r="T8347" s="8">
        <v>46235</v>
      </c>
      <c r="U8347" t="s">
        <v>35271</v>
      </c>
      <c r="V8347" t="s">
        <v>542</v>
      </c>
      <c r="W8347" t="s">
        <v>64</v>
      </c>
      <c r="X8347" t="s">
        <v>65</v>
      </c>
      <c r="Y8347">
        <v>-100000</v>
      </c>
      <c r="Z8347">
        <v>-30000</v>
      </c>
      <c r="AC8347">
        <v>-1200000</v>
      </c>
      <c r="AD8347">
        <v>5994000</v>
      </c>
      <c r="AE8347">
        <v>3772000</v>
      </c>
      <c r="AF8347">
        <v>4871000</v>
      </c>
      <c r="AG8347">
        <v>2</v>
      </c>
      <c r="AH8347">
        <v>1</v>
      </c>
      <c r="AI8347" t="s">
        <v>66</v>
      </c>
      <c r="AJ8347">
        <v>14637000</v>
      </c>
    </row>
    <row r="8348" spans="1:36" x14ac:dyDescent="0.25">
      <c r="A8348">
        <v>700061</v>
      </c>
      <c r="B8348" t="s">
        <v>35272</v>
      </c>
      <c r="C8348" t="s">
        <v>317</v>
      </c>
      <c r="D8348" t="s">
        <v>50</v>
      </c>
      <c r="E8348" t="s">
        <v>51</v>
      </c>
      <c r="F8348" t="s">
        <v>379</v>
      </c>
      <c r="G8348" t="s">
        <v>380</v>
      </c>
      <c r="H8348" t="s">
        <v>33556</v>
      </c>
      <c r="I8348" t="s">
        <v>33557</v>
      </c>
      <c r="J8348" t="s">
        <v>35273</v>
      </c>
      <c r="K8348" t="s">
        <v>35274</v>
      </c>
      <c r="L8348" s="8">
        <v>33471</v>
      </c>
      <c r="M8348" t="s">
        <v>58</v>
      </c>
      <c r="N8348" t="s">
        <v>185</v>
      </c>
      <c r="P8348" t="s">
        <v>151</v>
      </c>
      <c r="Q8348" s="8">
        <v>25720</v>
      </c>
      <c r="R8348" t="s">
        <v>61</v>
      </c>
      <c r="S8348" s="8">
        <v>34516</v>
      </c>
      <c r="T8348" s="8">
        <v>46204</v>
      </c>
      <c r="U8348" t="s">
        <v>35275</v>
      </c>
      <c r="V8348" t="s">
        <v>542</v>
      </c>
      <c r="W8348" t="s">
        <v>64</v>
      </c>
      <c r="X8348" t="s">
        <v>65</v>
      </c>
      <c r="Y8348">
        <v>-200000</v>
      </c>
      <c r="Z8348">
        <v>-30000</v>
      </c>
      <c r="AA8348">
        <v>-2500000</v>
      </c>
      <c r="AD8348">
        <v>5553000</v>
      </c>
      <c r="AE8348">
        <v>3404000</v>
      </c>
      <c r="AF8348">
        <v>2895000</v>
      </c>
      <c r="AG8348">
        <v>2</v>
      </c>
      <c r="AH8348">
        <v>1</v>
      </c>
      <c r="AI8348" t="s">
        <v>66</v>
      </c>
      <c r="AJ8348">
        <v>11852000</v>
      </c>
    </row>
    <row r="8349" spans="1:36" x14ac:dyDescent="0.25">
      <c r="A8349">
        <v>700062</v>
      </c>
      <c r="B8349" t="s">
        <v>35276</v>
      </c>
      <c r="C8349" t="s">
        <v>119</v>
      </c>
      <c r="D8349" t="s">
        <v>50</v>
      </c>
      <c r="E8349" t="s">
        <v>51</v>
      </c>
      <c r="F8349" t="s">
        <v>122</v>
      </c>
      <c r="G8349" t="s">
        <v>123</v>
      </c>
      <c r="H8349" t="s">
        <v>2689</v>
      </c>
      <c r="I8349" t="s">
        <v>2690</v>
      </c>
      <c r="J8349" t="s">
        <v>35277</v>
      </c>
      <c r="K8349" t="s">
        <v>7536</v>
      </c>
      <c r="L8349" s="8">
        <v>33500</v>
      </c>
      <c r="M8349" t="s">
        <v>58</v>
      </c>
      <c r="N8349" t="s">
        <v>77</v>
      </c>
      <c r="P8349" t="s">
        <v>542</v>
      </c>
      <c r="Q8349" s="8">
        <v>25783</v>
      </c>
      <c r="R8349" t="s">
        <v>61</v>
      </c>
      <c r="S8349" s="8">
        <v>34516</v>
      </c>
      <c r="T8349" s="8">
        <v>46266</v>
      </c>
      <c r="U8349" t="s">
        <v>35278</v>
      </c>
      <c r="V8349" t="s">
        <v>726</v>
      </c>
      <c r="W8349" t="s">
        <v>64</v>
      </c>
      <c r="X8349" t="s">
        <v>65</v>
      </c>
      <c r="Y8349">
        <v>-28000</v>
      </c>
      <c r="Z8349">
        <v>-30000</v>
      </c>
      <c r="AA8349">
        <v>-3209000</v>
      </c>
      <c r="AB8349">
        <v>-10000</v>
      </c>
      <c r="AD8349">
        <v>6397000</v>
      </c>
      <c r="AE8349">
        <v>4023000</v>
      </c>
      <c r="AF8349">
        <v>4871000</v>
      </c>
      <c r="AG8349">
        <v>2</v>
      </c>
      <c r="AH8349">
        <v>1</v>
      </c>
      <c r="AI8349" t="s">
        <v>66</v>
      </c>
      <c r="AJ8349">
        <v>15291000</v>
      </c>
    </row>
    <row r="8350" spans="1:36" x14ac:dyDescent="0.25">
      <c r="A8350">
        <v>700063</v>
      </c>
      <c r="B8350" t="s">
        <v>35279</v>
      </c>
      <c r="C8350" t="s">
        <v>119</v>
      </c>
      <c r="D8350" t="s">
        <v>50</v>
      </c>
      <c r="E8350" t="s">
        <v>51</v>
      </c>
      <c r="F8350" t="s">
        <v>122</v>
      </c>
      <c r="G8350" t="s">
        <v>123</v>
      </c>
      <c r="H8350" t="s">
        <v>27416</v>
      </c>
      <c r="I8350" t="s">
        <v>15394</v>
      </c>
      <c r="J8350" t="s">
        <v>35280</v>
      </c>
      <c r="K8350" t="s">
        <v>18202</v>
      </c>
      <c r="L8350" s="8">
        <v>33471</v>
      </c>
      <c r="M8350" t="s">
        <v>58</v>
      </c>
      <c r="N8350" t="s">
        <v>77</v>
      </c>
      <c r="P8350" t="s">
        <v>151</v>
      </c>
      <c r="Q8350" s="8">
        <v>25874</v>
      </c>
      <c r="R8350" t="s">
        <v>61</v>
      </c>
      <c r="S8350" s="8">
        <v>34516</v>
      </c>
      <c r="T8350" s="8">
        <v>46357</v>
      </c>
      <c r="U8350" t="s">
        <v>35281</v>
      </c>
      <c r="V8350" t="s">
        <v>326</v>
      </c>
      <c r="W8350" t="s">
        <v>64</v>
      </c>
      <c r="X8350" t="s">
        <v>65</v>
      </c>
      <c r="Y8350">
        <v>-50000</v>
      </c>
      <c r="Z8350">
        <v>-30000</v>
      </c>
      <c r="AD8350">
        <v>5824000</v>
      </c>
      <c r="AE8350">
        <v>3666000</v>
      </c>
      <c r="AF8350">
        <v>4871000</v>
      </c>
      <c r="AG8350">
        <v>2</v>
      </c>
      <c r="AH8350">
        <v>1</v>
      </c>
      <c r="AI8350" t="s">
        <v>66</v>
      </c>
      <c r="AJ8350">
        <v>14361000</v>
      </c>
    </row>
    <row r="8351" spans="1:36" x14ac:dyDescent="0.25">
      <c r="A8351">
        <v>700064</v>
      </c>
      <c r="B8351" t="s">
        <v>35282</v>
      </c>
      <c r="C8351" t="s">
        <v>119</v>
      </c>
      <c r="D8351" t="s">
        <v>477</v>
      </c>
      <c r="E8351" t="s">
        <v>478</v>
      </c>
      <c r="F8351" t="s">
        <v>122</v>
      </c>
      <c r="G8351" t="s">
        <v>123</v>
      </c>
      <c r="H8351" t="s">
        <v>24656</v>
      </c>
      <c r="I8351" t="s">
        <v>24657</v>
      </c>
      <c r="J8351" t="s">
        <v>35283</v>
      </c>
      <c r="K8351" t="s">
        <v>1591</v>
      </c>
      <c r="L8351" s="8">
        <v>33528</v>
      </c>
      <c r="M8351" t="s">
        <v>58</v>
      </c>
      <c r="N8351" t="s">
        <v>185</v>
      </c>
      <c r="P8351" t="s">
        <v>3887</v>
      </c>
      <c r="Q8351" s="8">
        <v>25855</v>
      </c>
      <c r="R8351" t="s">
        <v>61</v>
      </c>
      <c r="S8351" s="8">
        <v>34516</v>
      </c>
      <c r="T8351" s="8">
        <v>46327</v>
      </c>
      <c r="U8351" t="s">
        <v>35284</v>
      </c>
      <c r="V8351" t="s">
        <v>483</v>
      </c>
      <c r="W8351" t="s">
        <v>64</v>
      </c>
      <c r="X8351" t="s">
        <v>65</v>
      </c>
      <c r="Y8351">
        <v>-150000</v>
      </c>
      <c r="Z8351">
        <v>-30000</v>
      </c>
      <c r="AB8351">
        <v>-150000</v>
      </c>
      <c r="AD8351">
        <v>5617000</v>
      </c>
      <c r="AE8351">
        <v>3442000</v>
      </c>
      <c r="AF8351">
        <v>2895000</v>
      </c>
      <c r="AG8351">
        <v>2</v>
      </c>
      <c r="AH8351">
        <v>1</v>
      </c>
      <c r="AI8351" t="s">
        <v>66</v>
      </c>
      <c r="AJ8351">
        <v>11954000</v>
      </c>
    </row>
    <row r="8352" spans="1:36" x14ac:dyDescent="0.25">
      <c r="A8352">
        <v>700065</v>
      </c>
      <c r="B8352" t="s">
        <v>35285</v>
      </c>
      <c r="C8352" t="s">
        <v>317</v>
      </c>
      <c r="D8352" t="s">
        <v>50</v>
      </c>
      <c r="E8352" t="s">
        <v>51</v>
      </c>
      <c r="F8352" t="s">
        <v>318</v>
      </c>
      <c r="G8352" t="s">
        <v>319</v>
      </c>
      <c r="H8352" t="s">
        <v>8767</v>
      </c>
      <c r="I8352" t="s">
        <v>8768</v>
      </c>
      <c r="J8352" t="s">
        <v>35286</v>
      </c>
      <c r="K8352" t="s">
        <v>35287</v>
      </c>
      <c r="L8352" s="8">
        <v>33500</v>
      </c>
      <c r="M8352" t="s">
        <v>58</v>
      </c>
      <c r="N8352" t="s">
        <v>77</v>
      </c>
      <c r="P8352" t="s">
        <v>1724</v>
      </c>
      <c r="Q8352" s="8">
        <v>25724</v>
      </c>
      <c r="R8352" t="s">
        <v>61</v>
      </c>
      <c r="S8352" s="8">
        <v>34516</v>
      </c>
      <c r="T8352" s="8">
        <v>46204</v>
      </c>
      <c r="U8352" t="s">
        <v>35288</v>
      </c>
      <c r="V8352" t="s">
        <v>130</v>
      </c>
      <c r="W8352" t="s">
        <v>64</v>
      </c>
      <c r="X8352" t="s">
        <v>65</v>
      </c>
      <c r="Y8352">
        <v>-50000</v>
      </c>
      <c r="Z8352">
        <v>-30000</v>
      </c>
      <c r="AD8352">
        <v>6977000</v>
      </c>
      <c r="AE8352">
        <v>4264000</v>
      </c>
      <c r="AF8352">
        <v>4871000</v>
      </c>
      <c r="AG8352">
        <v>2</v>
      </c>
      <c r="AH8352">
        <v>1</v>
      </c>
      <c r="AI8352" t="s">
        <v>66</v>
      </c>
      <c r="AJ8352">
        <v>16112000</v>
      </c>
    </row>
    <row r="8353" spans="1:36" x14ac:dyDescent="0.25">
      <c r="A8353">
        <v>700066</v>
      </c>
      <c r="B8353" t="s">
        <v>35289</v>
      </c>
      <c r="C8353" t="s">
        <v>119</v>
      </c>
      <c r="D8353" t="s">
        <v>50</v>
      </c>
      <c r="E8353" t="s">
        <v>51</v>
      </c>
      <c r="F8353" t="s">
        <v>122</v>
      </c>
      <c r="G8353" t="s">
        <v>123</v>
      </c>
      <c r="H8353" t="s">
        <v>31366</v>
      </c>
      <c r="I8353" t="s">
        <v>1256</v>
      </c>
      <c r="J8353" t="s">
        <v>35290</v>
      </c>
      <c r="K8353" t="s">
        <v>2729</v>
      </c>
      <c r="L8353" s="8">
        <v>33471</v>
      </c>
      <c r="M8353" t="s">
        <v>58</v>
      </c>
      <c r="N8353" t="s">
        <v>235</v>
      </c>
      <c r="P8353" t="s">
        <v>151</v>
      </c>
      <c r="Q8353" s="8">
        <v>25800</v>
      </c>
      <c r="R8353" t="s">
        <v>61</v>
      </c>
      <c r="S8353" s="8">
        <v>34516</v>
      </c>
      <c r="T8353" s="8">
        <v>46266</v>
      </c>
      <c r="U8353" t="s">
        <v>35291</v>
      </c>
      <c r="V8353" t="s">
        <v>499</v>
      </c>
      <c r="W8353" t="s">
        <v>64</v>
      </c>
      <c r="X8353" t="s">
        <v>65</v>
      </c>
      <c r="Y8353">
        <v>-100000</v>
      </c>
      <c r="Z8353">
        <v>-30000</v>
      </c>
      <c r="AD8353">
        <v>4559000</v>
      </c>
      <c r="AE8353">
        <v>2801000</v>
      </c>
      <c r="AF8353">
        <v>1918000</v>
      </c>
      <c r="AG8353">
        <v>2</v>
      </c>
      <c r="AH8353">
        <v>1</v>
      </c>
      <c r="AI8353" t="s">
        <v>66</v>
      </c>
      <c r="AJ8353">
        <v>9278000</v>
      </c>
    </row>
    <row r="8354" spans="1:36" x14ac:dyDescent="0.25">
      <c r="A8354">
        <v>700067</v>
      </c>
      <c r="B8354" t="s">
        <v>15737</v>
      </c>
      <c r="C8354" t="s">
        <v>317</v>
      </c>
      <c r="D8354" t="s">
        <v>50</v>
      </c>
      <c r="E8354" t="s">
        <v>51</v>
      </c>
      <c r="F8354" t="s">
        <v>1269</v>
      </c>
      <c r="G8354" t="s">
        <v>1270</v>
      </c>
      <c r="H8354" t="s">
        <v>13368</v>
      </c>
      <c r="I8354" t="s">
        <v>13369</v>
      </c>
      <c r="J8354" t="s">
        <v>35292</v>
      </c>
      <c r="K8354" t="s">
        <v>35293</v>
      </c>
      <c r="L8354" s="8">
        <v>33434</v>
      </c>
      <c r="M8354" t="s">
        <v>58</v>
      </c>
      <c r="N8354" t="s">
        <v>77</v>
      </c>
      <c r="P8354" t="s">
        <v>151</v>
      </c>
      <c r="Q8354" s="8">
        <v>25677</v>
      </c>
      <c r="R8354" t="s">
        <v>61</v>
      </c>
      <c r="S8354" s="8">
        <v>34516</v>
      </c>
      <c r="T8354" s="8">
        <v>46143</v>
      </c>
      <c r="U8354" t="s">
        <v>35294</v>
      </c>
      <c r="V8354" t="s">
        <v>483</v>
      </c>
      <c r="W8354" t="s">
        <v>64</v>
      </c>
      <c r="X8354" t="s">
        <v>65</v>
      </c>
      <c r="Y8354">
        <v>-250000</v>
      </c>
      <c r="Z8354">
        <v>-30000</v>
      </c>
      <c r="AC8354">
        <v>-3120000</v>
      </c>
      <c r="AD8354">
        <v>5678000</v>
      </c>
      <c r="AE8354">
        <v>3576000</v>
      </c>
      <c r="AF8354">
        <v>4871000</v>
      </c>
      <c r="AG8354">
        <v>2</v>
      </c>
      <c r="AH8354">
        <v>1</v>
      </c>
      <c r="AI8354" t="s">
        <v>66</v>
      </c>
      <c r="AJ8354">
        <v>14125000</v>
      </c>
    </row>
    <row r="8355" spans="1:36" x14ac:dyDescent="0.25">
      <c r="A8355">
        <v>700069</v>
      </c>
      <c r="B8355" t="s">
        <v>35295</v>
      </c>
      <c r="C8355" t="s">
        <v>119</v>
      </c>
      <c r="D8355" t="s">
        <v>50</v>
      </c>
      <c r="E8355" t="s">
        <v>51</v>
      </c>
      <c r="F8355" t="s">
        <v>122</v>
      </c>
      <c r="G8355" t="s">
        <v>123</v>
      </c>
      <c r="H8355" t="s">
        <v>7403</v>
      </c>
      <c r="I8355" t="s">
        <v>1840</v>
      </c>
      <c r="J8355" t="s">
        <v>35296</v>
      </c>
      <c r="K8355" t="s">
        <v>1842</v>
      </c>
      <c r="L8355" s="8">
        <v>33434</v>
      </c>
      <c r="M8355" t="s">
        <v>58</v>
      </c>
      <c r="N8355" t="s">
        <v>185</v>
      </c>
      <c r="P8355" t="s">
        <v>726</v>
      </c>
      <c r="Q8355" s="8">
        <v>25760</v>
      </c>
      <c r="R8355" t="s">
        <v>61</v>
      </c>
      <c r="S8355" s="8">
        <v>34516</v>
      </c>
      <c r="T8355" s="8">
        <v>46235</v>
      </c>
      <c r="U8355" t="s">
        <v>35297</v>
      </c>
      <c r="V8355" t="s">
        <v>542</v>
      </c>
      <c r="W8355" t="s">
        <v>64</v>
      </c>
      <c r="X8355" t="s">
        <v>65</v>
      </c>
      <c r="Y8355">
        <v>-30000</v>
      </c>
      <c r="Z8355">
        <v>-30000</v>
      </c>
      <c r="AD8355">
        <v>4806000</v>
      </c>
      <c r="AE8355">
        <v>2951000</v>
      </c>
      <c r="AF8355">
        <v>2895000</v>
      </c>
      <c r="AG8355">
        <v>2</v>
      </c>
      <c r="AH8355">
        <v>1</v>
      </c>
      <c r="AI8355" t="s">
        <v>66</v>
      </c>
      <c r="AJ8355">
        <v>10652000</v>
      </c>
    </row>
    <row r="8356" spans="1:36" x14ac:dyDescent="0.25">
      <c r="A8356">
        <v>700070</v>
      </c>
      <c r="B8356" t="s">
        <v>35298</v>
      </c>
      <c r="C8356" t="s">
        <v>119</v>
      </c>
      <c r="D8356" t="s">
        <v>50</v>
      </c>
      <c r="E8356" t="s">
        <v>51</v>
      </c>
      <c r="F8356" t="s">
        <v>122</v>
      </c>
      <c r="G8356" t="s">
        <v>123</v>
      </c>
      <c r="H8356" t="s">
        <v>4342</v>
      </c>
      <c r="I8356" t="s">
        <v>4343</v>
      </c>
      <c r="J8356" t="s">
        <v>35299</v>
      </c>
      <c r="K8356" t="s">
        <v>2389</v>
      </c>
      <c r="L8356" s="8">
        <v>33528</v>
      </c>
      <c r="M8356" t="s">
        <v>58</v>
      </c>
      <c r="N8356" t="s">
        <v>185</v>
      </c>
      <c r="P8356" t="s">
        <v>151</v>
      </c>
      <c r="Q8356" s="8">
        <v>25908</v>
      </c>
      <c r="R8356" t="s">
        <v>61</v>
      </c>
      <c r="S8356" s="8">
        <v>34516</v>
      </c>
      <c r="T8356" s="8">
        <v>46388</v>
      </c>
      <c r="U8356" t="s">
        <v>35300</v>
      </c>
      <c r="V8356" t="s">
        <v>244</v>
      </c>
      <c r="W8356" t="s">
        <v>64</v>
      </c>
      <c r="X8356" t="s">
        <v>65</v>
      </c>
      <c r="Y8356">
        <v>-100000</v>
      </c>
      <c r="Z8356">
        <v>-30000</v>
      </c>
      <c r="AB8356">
        <v>-500000</v>
      </c>
      <c r="AD8356">
        <v>5554000</v>
      </c>
      <c r="AE8356">
        <v>3404000</v>
      </c>
      <c r="AF8356">
        <v>2895000</v>
      </c>
      <c r="AG8356">
        <v>2</v>
      </c>
      <c r="AH8356">
        <v>1</v>
      </c>
      <c r="AI8356" t="s">
        <v>66</v>
      </c>
      <c r="AJ8356">
        <v>11853000</v>
      </c>
    </row>
    <row r="8357" spans="1:36" x14ac:dyDescent="0.25">
      <c r="A8357">
        <v>700071</v>
      </c>
      <c r="B8357" t="s">
        <v>35301</v>
      </c>
      <c r="C8357" t="s">
        <v>119</v>
      </c>
      <c r="D8357" t="s">
        <v>50</v>
      </c>
      <c r="E8357" t="s">
        <v>51</v>
      </c>
      <c r="F8357" t="s">
        <v>122</v>
      </c>
      <c r="G8357" t="s">
        <v>123</v>
      </c>
      <c r="H8357" t="s">
        <v>14272</v>
      </c>
      <c r="I8357" t="s">
        <v>2010</v>
      </c>
      <c r="J8357" t="s">
        <v>35302</v>
      </c>
      <c r="K8357" t="s">
        <v>6213</v>
      </c>
      <c r="L8357" s="8">
        <v>33434</v>
      </c>
      <c r="M8357" t="s">
        <v>58</v>
      </c>
      <c r="N8357" t="s">
        <v>185</v>
      </c>
      <c r="P8357" t="s">
        <v>151</v>
      </c>
      <c r="Q8357" s="8">
        <v>25713</v>
      </c>
      <c r="R8357" t="s">
        <v>61</v>
      </c>
      <c r="S8357" s="8">
        <v>34516</v>
      </c>
      <c r="T8357" s="8">
        <v>46174</v>
      </c>
      <c r="U8357" t="s">
        <v>35303</v>
      </c>
      <c r="V8357" t="s">
        <v>244</v>
      </c>
      <c r="W8357" t="s">
        <v>64</v>
      </c>
      <c r="X8357" t="s">
        <v>259</v>
      </c>
      <c r="Y8357">
        <v>-100000</v>
      </c>
      <c r="Z8357">
        <v>-30000</v>
      </c>
      <c r="AC8357">
        <v>-1725000</v>
      </c>
      <c r="AD8357">
        <v>5638000</v>
      </c>
      <c r="AE8357">
        <v>3454000</v>
      </c>
      <c r="AF8357">
        <v>2895000</v>
      </c>
      <c r="AG8357">
        <v>2</v>
      </c>
      <c r="AH8357">
        <v>1</v>
      </c>
      <c r="AI8357" t="s">
        <v>66</v>
      </c>
      <c r="AJ8357">
        <v>11987000</v>
      </c>
    </row>
    <row r="8358" spans="1:36" x14ac:dyDescent="0.25">
      <c r="A8358">
        <v>700072</v>
      </c>
      <c r="B8358" t="s">
        <v>26481</v>
      </c>
      <c r="C8358" t="s">
        <v>119</v>
      </c>
      <c r="D8358" t="s">
        <v>50</v>
      </c>
      <c r="E8358" t="s">
        <v>51</v>
      </c>
      <c r="F8358" t="s">
        <v>122</v>
      </c>
      <c r="G8358" t="s">
        <v>123</v>
      </c>
      <c r="H8358" t="s">
        <v>34248</v>
      </c>
      <c r="I8358" t="s">
        <v>34249</v>
      </c>
      <c r="J8358" t="s">
        <v>35304</v>
      </c>
      <c r="K8358" t="s">
        <v>35305</v>
      </c>
      <c r="L8358" s="8">
        <v>33471</v>
      </c>
      <c r="M8358" t="s">
        <v>58</v>
      </c>
      <c r="N8358" t="s">
        <v>77</v>
      </c>
      <c r="P8358" t="s">
        <v>151</v>
      </c>
      <c r="Q8358" s="8">
        <v>25796</v>
      </c>
      <c r="R8358" t="s">
        <v>61</v>
      </c>
      <c r="S8358" s="8">
        <v>34516</v>
      </c>
      <c r="T8358" s="8">
        <v>46266</v>
      </c>
      <c r="U8358" t="s">
        <v>35306</v>
      </c>
      <c r="V8358" t="s">
        <v>499</v>
      </c>
      <c r="W8358" t="s">
        <v>64</v>
      </c>
      <c r="X8358" t="s">
        <v>65</v>
      </c>
      <c r="Y8358">
        <v>-100000</v>
      </c>
      <c r="Z8358">
        <v>-30000</v>
      </c>
      <c r="AD8358">
        <v>5680000</v>
      </c>
      <c r="AE8358">
        <v>3480000</v>
      </c>
      <c r="AF8358">
        <v>4871000</v>
      </c>
      <c r="AG8358">
        <v>2</v>
      </c>
      <c r="AH8358">
        <v>1</v>
      </c>
      <c r="AI8358" t="s">
        <v>66</v>
      </c>
      <c r="AJ8358">
        <v>14031000</v>
      </c>
    </row>
    <row r="8359" spans="1:36" x14ac:dyDescent="0.25">
      <c r="A8359">
        <v>700073</v>
      </c>
      <c r="B8359" t="s">
        <v>35307</v>
      </c>
      <c r="C8359" t="s">
        <v>119</v>
      </c>
      <c r="D8359" t="s">
        <v>50</v>
      </c>
      <c r="E8359" t="s">
        <v>51</v>
      </c>
      <c r="F8359" t="s">
        <v>122</v>
      </c>
      <c r="G8359" t="s">
        <v>123</v>
      </c>
      <c r="H8359" t="s">
        <v>31346</v>
      </c>
      <c r="I8359" t="s">
        <v>1152</v>
      </c>
      <c r="J8359" t="s">
        <v>35308</v>
      </c>
      <c r="K8359" t="s">
        <v>1221</v>
      </c>
      <c r="L8359" s="8">
        <v>33471</v>
      </c>
      <c r="M8359" t="s">
        <v>58</v>
      </c>
      <c r="N8359" t="s">
        <v>185</v>
      </c>
      <c r="P8359" t="s">
        <v>151</v>
      </c>
      <c r="Q8359" s="8">
        <v>25911</v>
      </c>
      <c r="R8359" t="s">
        <v>61</v>
      </c>
      <c r="S8359" s="8">
        <v>34516</v>
      </c>
      <c r="T8359" s="8">
        <v>46388</v>
      </c>
      <c r="U8359" t="s">
        <v>35309</v>
      </c>
      <c r="V8359" t="s">
        <v>130</v>
      </c>
      <c r="W8359" t="s">
        <v>64</v>
      </c>
      <c r="X8359" t="s">
        <v>259</v>
      </c>
      <c r="Y8359">
        <v>-45000</v>
      </c>
      <c r="Z8359">
        <v>-30000</v>
      </c>
      <c r="AC8359">
        <v>-5054244</v>
      </c>
      <c r="AD8359">
        <v>5173000</v>
      </c>
      <c r="AE8359">
        <v>3172000</v>
      </c>
      <c r="AF8359">
        <v>2895000</v>
      </c>
      <c r="AG8359">
        <v>2</v>
      </c>
      <c r="AH8359">
        <v>1</v>
      </c>
      <c r="AI8359" t="s">
        <v>66</v>
      </c>
      <c r="AJ8359">
        <v>11240000</v>
      </c>
    </row>
    <row r="8360" spans="1:36" x14ac:dyDescent="0.25">
      <c r="A8360">
        <v>700074</v>
      </c>
      <c r="B8360" t="s">
        <v>35310</v>
      </c>
      <c r="C8360" t="s">
        <v>119</v>
      </c>
      <c r="D8360" t="s">
        <v>120</v>
      </c>
      <c r="E8360" t="s">
        <v>121</v>
      </c>
      <c r="F8360" t="s">
        <v>122</v>
      </c>
      <c r="G8360" t="s">
        <v>123</v>
      </c>
      <c r="H8360" t="s">
        <v>2396</v>
      </c>
      <c r="I8360" t="s">
        <v>1152</v>
      </c>
      <c r="J8360" t="s">
        <v>35311</v>
      </c>
      <c r="K8360" t="s">
        <v>1221</v>
      </c>
      <c r="L8360" s="8">
        <v>33528</v>
      </c>
      <c r="M8360" t="s">
        <v>58</v>
      </c>
      <c r="N8360" t="s">
        <v>185</v>
      </c>
      <c r="P8360" t="s">
        <v>151</v>
      </c>
      <c r="Q8360" s="8">
        <v>25821</v>
      </c>
      <c r="R8360" t="s">
        <v>61</v>
      </c>
      <c r="S8360" s="8">
        <v>34516</v>
      </c>
      <c r="T8360" s="8">
        <v>46296</v>
      </c>
      <c r="U8360" t="s">
        <v>35312</v>
      </c>
      <c r="V8360" t="s">
        <v>130</v>
      </c>
      <c r="W8360" t="s">
        <v>64</v>
      </c>
      <c r="X8360" t="s">
        <v>65</v>
      </c>
      <c r="Y8360">
        <v>-100000</v>
      </c>
      <c r="Z8360">
        <v>-30000</v>
      </c>
      <c r="AC8360">
        <v>-2666667</v>
      </c>
      <c r="AD8360">
        <v>5232000</v>
      </c>
      <c r="AE8360">
        <v>3209000</v>
      </c>
      <c r="AF8360">
        <v>1918000</v>
      </c>
      <c r="AG8360">
        <v>2</v>
      </c>
      <c r="AH8360">
        <v>1</v>
      </c>
      <c r="AI8360" t="s">
        <v>66</v>
      </c>
      <c r="AJ8360">
        <v>10359000</v>
      </c>
    </row>
    <row r="8361" spans="1:36" x14ac:dyDescent="0.25">
      <c r="A8361">
        <v>700075</v>
      </c>
      <c r="B8361" t="s">
        <v>2441</v>
      </c>
      <c r="C8361" t="s">
        <v>317</v>
      </c>
      <c r="D8361" t="s">
        <v>50</v>
      </c>
      <c r="E8361" t="s">
        <v>51</v>
      </c>
      <c r="F8361" t="s">
        <v>379</v>
      </c>
      <c r="G8361" t="s">
        <v>380</v>
      </c>
      <c r="H8361" t="s">
        <v>33022</v>
      </c>
      <c r="I8361" t="s">
        <v>33023</v>
      </c>
      <c r="J8361" t="s">
        <v>35313</v>
      </c>
      <c r="K8361" t="s">
        <v>35314</v>
      </c>
      <c r="L8361" s="8">
        <v>33528</v>
      </c>
      <c r="M8361" t="s">
        <v>58</v>
      </c>
      <c r="N8361" t="s">
        <v>77</v>
      </c>
      <c r="P8361" t="s">
        <v>151</v>
      </c>
      <c r="Q8361" s="8">
        <v>25921</v>
      </c>
      <c r="R8361" t="s">
        <v>61</v>
      </c>
      <c r="S8361" s="8">
        <v>34516</v>
      </c>
      <c r="T8361" s="8">
        <v>46388</v>
      </c>
      <c r="U8361" t="s">
        <v>35315</v>
      </c>
      <c r="V8361" t="s">
        <v>2435</v>
      </c>
      <c r="W8361" t="s">
        <v>64</v>
      </c>
      <c r="X8361" t="s">
        <v>65</v>
      </c>
      <c r="Y8361">
        <v>-250000</v>
      </c>
      <c r="Z8361">
        <v>-30000</v>
      </c>
      <c r="AB8361">
        <v>-2110000</v>
      </c>
      <c r="AC8361">
        <v>-7032000</v>
      </c>
      <c r="AD8361">
        <v>6886000</v>
      </c>
      <c r="AE8361">
        <v>4209000</v>
      </c>
      <c r="AF8361">
        <v>4871000</v>
      </c>
      <c r="AG8361">
        <v>2</v>
      </c>
      <c r="AH8361">
        <v>1</v>
      </c>
      <c r="AI8361" t="s">
        <v>66</v>
      </c>
      <c r="AJ8361">
        <v>15966000</v>
      </c>
    </row>
    <row r="8362" spans="1:36" x14ac:dyDescent="0.25">
      <c r="A8362">
        <v>700077</v>
      </c>
      <c r="B8362" t="s">
        <v>35316</v>
      </c>
      <c r="C8362" t="s">
        <v>535</v>
      </c>
      <c r="D8362" t="s">
        <v>50</v>
      </c>
      <c r="E8362" t="s">
        <v>51</v>
      </c>
      <c r="F8362" t="s">
        <v>2502</v>
      </c>
      <c r="G8362" t="s">
        <v>2503</v>
      </c>
      <c r="H8362" t="s">
        <v>4538</v>
      </c>
      <c r="I8362" t="s">
        <v>4539</v>
      </c>
      <c r="J8362" t="s">
        <v>35317</v>
      </c>
      <c r="K8362" t="s">
        <v>35318</v>
      </c>
      <c r="L8362" s="8">
        <v>33471</v>
      </c>
      <c r="M8362" t="s">
        <v>58</v>
      </c>
      <c r="N8362" t="s">
        <v>77</v>
      </c>
      <c r="P8362" t="s">
        <v>151</v>
      </c>
      <c r="Q8362" s="8">
        <v>25901</v>
      </c>
      <c r="R8362" t="s">
        <v>61</v>
      </c>
      <c r="S8362" s="8">
        <v>34516</v>
      </c>
      <c r="T8362" s="8">
        <v>46357</v>
      </c>
      <c r="U8362" t="s">
        <v>35319</v>
      </c>
      <c r="V8362" t="s">
        <v>130</v>
      </c>
      <c r="W8362" t="s">
        <v>64</v>
      </c>
      <c r="X8362" t="s">
        <v>65</v>
      </c>
      <c r="Y8362">
        <v>-50000</v>
      </c>
      <c r="Z8362">
        <v>-30000</v>
      </c>
      <c r="AC8362">
        <v>-1307691</v>
      </c>
      <c r="AD8362">
        <v>7073000</v>
      </c>
      <c r="AE8362">
        <v>4323000</v>
      </c>
      <c r="AF8362">
        <v>4871000</v>
      </c>
      <c r="AG8362">
        <v>2</v>
      </c>
      <c r="AH8362">
        <v>1</v>
      </c>
      <c r="AI8362" t="s">
        <v>66</v>
      </c>
      <c r="AJ8362">
        <v>16267000</v>
      </c>
    </row>
    <row r="8363" spans="1:36" x14ac:dyDescent="0.25">
      <c r="A8363">
        <v>700080</v>
      </c>
      <c r="B8363" t="s">
        <v>35320</v>
      </c>
      <c r="C8363" t="s">
        <v>132</v>
      </c>
      <c r="D8363" t="s">
        <v>2826</v>
      </c>
      <c r="E8363" t="s">
        <v>2827</v>
      </c>
      <c r="F8363" t="s">
        <v>135</v>
      </c>
      <c r="G8363" t="s">
        <v>136</v>
      </c>
      <c r="H8363" t="s">
        <v>35321</v>
      </c>
      <c r="I8363" t="s">
        <v>1232</v>
      </c>
      <c r="J8363" t="s">
        <v>35322</v>
      </c>
      <c r="K8363" t="s">
        <v>1234</v>
      </c>
      <c r="L8363" s="8">
        <v>33434</v>
      </c>
      <c r="M8363" t="s">
        <v>58</v>
      </c>
      <c r="N8363" t="s">
        <v>77</v>
      </c>
      <c r="P8363" t="s">
        <v>151</v>
      </c>
      <c r="Q8363" s="8">
        <v>25913</v>
      </c>
      <c r="R8363" t="s">
        <v>61</v>
      </c>
      <c r="S8363" s="8">
        <v>34516</v>
      </c>
      <c r="T8363" s="8">
        <v>46388</v>
      </c>
      <c r="U8363" t="s">
        <v>35323</v>
      </c>
      <c r="V8363" t="s">
        <v>130</v>
      </c>
      <c r="W8363" t="s">
        <v>64</v>
      </c>
      <c r="X8363" t="s">
        <v>65</v>
      </c>
      <c r="Y8363">
        <v>-150000</v>
      </c>
      <c r="Z8363">
        <v>-30000</v>
      </c>
      <c r="AA8363">
        <v>-3519000</v>
      </c>
      <c r="AD8363">
        <v>5559000</v>
      </c>
      <c r="AE8363">
        <v>3407000</v>
      </c>
      <c r="AF8363">
        <v>4871000</v>
      </c>
      <c r="AG8363">
        <v>2</v>
      </c>
      <c r="AH8363">
        <v>1</v>
      </c>
      <c r="AI8363" t="s">
        <v>66</v>
      </c>
      <c r="AJ8363">
        <v>13837000</v>
      </c>
    </row>
    <row r="8364" spans="1:36" x14ac:dyDescent="0.25">
      <c r="A8364">
        <v>700081</v>
      </c>
      <c r="B8364" t="s">
        <v>35324</v>
      </c>
      <c r="C8364" t="s">
        <v>119</v>
      </c>
      <c r="D8364" t="s">
        <v>1080</v>
      </c>
      <c r="E8364" t="s">
        <v>1081</v>
      </c>
      <c r="F8364" t="s">
        <v>122</v>
      </c>
      <c r="G8364" t="s">
        <v>123</v>
      </c>
      <c r="H8364" t="s">
        <v>10605</v>
      </c>
      <c r="I8364" t="s">
        <v>3550</v>
      </c>
      <c r="J8364" t="s">
        <v>35325</v>
      </c>
      <c r="K8364" t="s">
        <v>7624</v>
      </c>
      <c r="L8364" s="8">
        <v>33471</v>
      </c>
      <c r="M8364" t="s">
        <v>58</v>
      </c>
      <c r="N8364" t="s">
        <v>185</v>
      </c>
      <c r="P8364" t="s">
        <v>151</v>
      </c>
      <c r="Q8364" s="8">
        <v>25697</v>
      </c>
      <c r="R8364" t="s">
        <v>61</v>
      </c>
      <c r="S8364" s="8">
        <v>34516</v>
      </c>
      <c r="T8364" s="8">
        <v>46174</v>
      </c>
      <c r="U8364" t="s">
        <v>35326</v>
      </c>
      <c r="V8364" t="s">
        <v>542</v>
      </c>
      <c r="W8364" t="s">
        <v>64</v>
      </c>
      <c r="X8364" t="s">
        <v>65</v>
      </c>
      <c r="Y8364">
        <v>-30000</v>
      </c>
      <c r="Z8364">
        <v>-30000</v>
      </c>
      <c r="AD8364">
        <v>5022000</v>
      </c>
      <c r="AE8364">
        <v>3167000</v>
      </c>
      <c r="AF8364">
        <v>2895000</v>
      </c>
      <c r="AG8364">
        <v>2</v>
      </c>
      <c r="AH8364">
        <v>1</v>
      </c>
      <c r="AI8364" t="s">
        <v>66</v>
      </c>
      <c r="AJ8364">
        <v>11084000</v>
      </c>
    </row>
    <row r="8365" spans="1:36" x14ac:dyDescent="0.25">
      <c r="A8365">
        <v>700083</v>
      </c>
      <c r="B8365" t="s">
        <v>35327</v>
      </c>
      <c r="C8365" t="s">
        <v>317</v>
      </c>
      <c r="D8365" t="s">
        <v>50</v>
      </c>
      <c r="E8365" t="s">
        <v>51</v>
      </c>
      <c r="F8365" t="s">
        <v>1185</v>
      </c>
      <c r="G8365" t="s">
        <v>1186</v>
      </c>
      <c r="H8365" t="s">
        <v>5730</v>
      </c>
      <c r="I8365" t="s">
        <v>5731</v>
      </c>
      <c r="J8365" t="s">
        <v>35328</v>
      </c>
      <c r="K8365" t="s">
        <v>35329</v>
      </c>
      <c r="L8365" s="8">
        <v>33528</v>
      </c>
      <c r="M8365" t="s">
        <v>58</v>
      </c>
      <c r="N8365" t="s">
        <v>77</v>
      </c>
      <c r="P8365" t="s">
        <v>151</v>
      </c>
      <c r="Q8365" s="8">
        <v>25586</v>
      </c>
      <c r="R8365" t="s">
        <v>61</v>
      </c>
      <c r="S8365" s="8">
        <v>34516</v>
      </c>
      <c r="T8365" s="8">
        <v>46054</v>
      </c>
      <c r="U8365" t="s">
        <v>35330</v>
      </c>
      <c r="V8365" t="s">
        <v>542</v>
      </c>
      <c r="W8365" t="s">
        <v>64</v>
      </c>
      <c r="X8365" t="s">
        <v>65</v>
      </c>
      <c r="Y8365">
        <v>-100000</v>
      </c>
      <c r="Z8365">
        <v>-30000</v>
      </c>
      <c r="AA8365">
        <v>-3750000</v>
      </c>
      <c r="AC8365">
        <v>-1100000</v>
      </c>
      <c r="AD8365">
        <v>5791000</v>
      </c>
      <c r="AE8365">
        <v>3547000</v>
      </c>
      <c r="AF8365">
        <v>4871000</v>
      </c>
      <c r="AG8365">
        <v>2</v>
      </c>
      <c r="AH8365">
        <v>1</v>
      </c>
      <c r="AI8365" t="s">
        <v>66</v>
      </c>
      <c r="AJ8365">
        <v>14209000</v>
      </c>
    </row>
    <row r="8366" spans="1:36" x14ac:dyDescent="0.25">
      <c r="A8366">
        <v>700084</v>
      </c>
      <c r="B8366" t="s">
        <v>33827</v>
      </c>
      <c r="C8366" t="s">
        <v>119</v>
      </c>
      <c r="D8366" t="s">
        <v>50</v>
      </c>
      <c r="E8366" t="s">
        <v>51</v>
      </c>
      <c r="F8366" t="s">
        <v>122</v>
      </c>
      <c r="G8366" t="s">
        <v>123</v>
      </c>
      <c r="H8366" t="s">
        <v>2124</v>
      </c>
      <c r="I8366" t="s">
        <v>1195</v>
      </c>
      <c r="J8366" t="s">
        <v>35331</v>
      </c>
      <c r="K8366" t="s">
        <v>1135</v>
      </c>
      <c r="L8366" s="8">
        <v>33434</v>
      </c>
      <c r="M8366" t="s">
        <v>58</v>
      </c>
      <c r="N8366" t="s">
        <v>185</v>
      </c>
      <c r="P8366" t="s">
        <v>151</v>
      </c>
      <c r="Q8366" s="8">
        <v>25605</v>
      </c>
      <c r="R8366" t="s">
        <v>61</v>
      </c>
      <c r="S8366" s="8">
        <v>34516</v>
      </c>
      <c r="T8366" s="8">
        <v>46082</v>
      </c>
      <c r="U8366" t="s">
        <v>35332</v>
      </c>
      <c r="V8366" t="s">
        <v>513</v>
      </c>
      <c r="W8366" t="s">
        <v>64</v>
      </c>
      <c r="X8366" t="s">
        <v>65</v>
      </c>
      <c r="Y8366">
        <v>-100000</v>
      </c>
      <c r="Z8366">
        <v>-30000</v>
      </c>
      <c r="AA8366">
        <v>-2027000</v>
      </c>
      <c r="AD8366">
        <v>5359000</v>
      </c>
      <c r="AE8366">
        <v>3286000</v>
      </c>
      <c r="AF8366">
        <v>2895000</v>
      </c>
      <c r="AG8366">
        <v>2</v>
      </c>
      <c r="AH8366">
        <v>1</v>
      </c>
      <c r="AI8366" t="s">
        <v>66</v>
      </c>
      <c r="AJ8366">
        <v>11540000</v>
      </c>
    </row>
    <row r="8367" spans="1:36" x14ac:dyDescent="0.25">
      <c r="A8367">
        <v>700085</v>
      </c>
      <c r="B8367" t="s">
        <v>35333</v>
      </c>
      <c r="C8367" t="s">
        <v>119</v>
      </c>
      <c r="D8367" t="s">
        <v>50</v>
      </c>
      <c r="E8367" t="s">
        <v>51</v>
      </c>
      <c r="F8367" t="s">
        <v>122</v>
      </c>
      <c r="G8367" t="s">
        <v>123</v>
      </c>
      <c r="H8367" t="s">
        <v>7622</v>
      </c>
      <c r="I8367" t="s">
        <v>3550</v>
      </c>
      <c r="J8367" t="s">
        <v>35334</v>
      </c>
      <c r="K8367" t="s">
        <v>7581</v>
      </c>
      <c r="L8367" s="8">
        <v>33528</v>
      </c>
      <c r="M8367" t="s">
        <v>58</v>
      </c>
      <c r="N8367" t="s">
        <v>235</v>
      </c>
      <c r="P8367" t="s">
        <v>35335</v>
      </c>
      <c r="Q8367" s="8">
        <v>25751</v>
      </c>
      <c r="R8367" t="s">
        <v>61</v>
      </c>
      <c r="S8367" s="8">
        <v>34516</v>
      </c>
      <c r="T8367" s="8">
        <v>46235</v>
      </c>
      <c r="U8367" t="s">
        <v>35336</v>
      </c>
      <c r="V8367" t="s">
        <v>130</v>
      </c>
      <c r="W8367" t="s">
        <v>64</v>
      </c>
      <c r="X8367" t="s">
        <v>65</v>
      </c>
      <c r="Y8367">
        <v>-100000</v>
      </c>
      <c r="Z8367">
        <v>-30000</v>
      </c>
      <c r="AA8367">
        <v>-4969000</v>
      </c>
      <c r="AB8367">
        <v>-1121821</v>
      </c>
      <c r="AD8367">
        <v>5547000</v>
      </c>
      <c r="AE8367">
        <v>3321000</v>
      </c>
      <c r="AF8367">
        <v>1918000</v>
      </c>
      <c r="AG8367">
        <v>2</v>
      </c>
      <c r="AH8367">
        <v>1</v>
      </c>
      <c r="AI8367" t="s">
        <v>66</v>
      </c>
      <c r="AJ8367">
        <v>10786000</v>
      </c>
    </row>
    <row r="8368" spans="1:36" x14ac:dyDescent="0.25">
      <c r="A8368">
        <v>700086</v>
      </c>
      <c r="B8368" t="s">
        <v>35337</v>
      </c>
      <c r="C8368" t="s">
        <v>119</v>
      </c>
      <c r="D8368" t="s">
        <v>50</v>
      </c>
      <c r="E8368" t="s">
        <v>51</v>
      </c>
      <c r="F8368" t="s">
        <v>122</v>
      </c>
      <c r="G8368" t="s">
        <v>123</v>
      </c>
      <c r="H8368" t="s">
        <v>34094</v>
      </c>
      <c r="I8368" t="s">
        <v>34095</v>
      </c>
      <c r="J8368" t="s">
        <v>35338</v>
      </c>
      <c r="K8368" t="s">
        <v>876</v>
      </c>
      <c r="L8368" s="8">
        <v>33528</v>
      </c>
      <c r="M8368" t="s">
        <v>58</v>
      </c>
      <c r="N8368" t="s">
        <v>235</v>
      </c>
      <c r="P8368" t="s">
        <v>151</v>
      </c>
      <c r="Q8368" s="8">
        <v>25848</v>
      </c>
      <c r="R8368" t="s">
        <v>61</v>
      </c>
      <c r="S8368" s="8">
        <v>34516</v>
      </c>
      <c r="T8368" s="8">
        <v>46327</v>
      </c>
      <c r="U8368" t="s">
        <v>34418</v>
      </c>
      <c r="V8368" t="s">
        <v>244</v>
      </c>
      <c r="W8368" t="s">
        <v>64</v>
      </c>
      <c r="X8368" t="s">
        <v>65</v>
      </c>
      <c r="Y8368">
        <v>-100000</v>
      </c>
      <c r="Z8368">
        <v>-30000</v>
      </c>
      <c r="AB8368">
        <v>-222200</v>
      </c>
      <c r="AD8368">
        <v>4524000</v>
      </c>
      <c r="AE8368">
        <v>2780000</v>
      </c>
      <c r="AF8368">
        <v>1918000</v>
      </c>
      <c r="AG8368">
        <v>2</v>
      </c>
      <c r="AH8368">
        <v>1</v>
      </c>
      <c r="AI8368" t="s">
        <v>66</v>
      </c>
      <c r="AJ8368">
        <v>9222000</v>
      </c>
    </row>
    <row r="8369" spans="1:36" x14ac:dyDescent="0.25">
      <c r="A8369">
        <v>700087</v>
      </c>
      <c r="B8369" t="s">
        <v>35339</v>
      </c>
      <c r="C8369" t="s">
        <v>317</v>
      </c>
      <c r="D8369" t="s">
        <v>50</v>
      </c>
      <c r="E8369" t="s">
        <v>51</v>
      </c>
      <c r="F8369" t="s">
        <v>379</v>
      </c>
      <c r="G8369" t="s">
        <v>380</v>
      </c>
      <c r="H8369" t="s">
        <v>14120</v>
      </c>
      <c r="I8369" t="s">
        <v>14121</v>
      </c>
      <c r="J8369" t="s">
        <v>35340</v>
      </c>
      <c r="K8369" t="s">
        <v>35341</v>
      </c>
      <c r="L8369" s="8">
        <v>33471</v>
      </c>
      <c r="M8369" t="s">
        <v>58</v>
      </c>
      <c r="N8369" t="s">
        <v>77</v>
      </c>
      <c r="P8369" t="s">
        <v>151</v>
      </c>
      <c r="Q8369" s="8">
        <v>25920</v>
      </c>
      <c r="R8369" t="s">
        <v>61</v>
      </c>
      <c r="S8369" s="8">
        <v>34516</v>
      </c>
      <c r="T8369" s="8">
        <v>46388</v>
      </c>
      <c r="U8369" t="s">
        <v>35342</v>
      </c>
      <c r="V8369" t="s">
        <v>499</v>
      </c>
      <c r="W8369" t="s">
        <v>64</v>
      </c>
      <c r="X8369" t="s">
        <v>65</v>
      </c>
      <c r="Y8369">
        <v>-250000</v>
      </c>
      <c r="Z8369">
        <v>-30000</v>
      </c>
      <c r="AC8369">
        <v>-5948000</v>
      </c>
      <c r="AD8369">
        <v>6989000</v>
      </c>
      <c r="AE8369">
        <v>4272000</v>
      </c>
      <c r="AF8369">
        <v>4871000</v>
      </c>
      <c r="AG8369">
        <v>2</v>
      </c>
      <c r="AH8369">
        <v>1</v>
      </c>
      <c r="AI8369" t="s">
        <v>66</v>
      </c>
      <c r="AJ8369">
        <v>16132000</v>
      </c>
    </row>
    <row r="8370" spans="1:36" x14ac:dyDescent="0.25">
      <c r="A8370">
        <v>700088</v>
      </c>
      <c r="B8370" t="s">
        <v>35343</v>
      </c>
      <c r="C8370" t="s">
        <v>119</v>
      </c>
      <c r="D8370" t="s">
        <v>50</v>
      </c>
      <c r="E8370" t="s">
        <v>51</v>
      </c>
      <c r="F8370" t="s">
        <v>122</v>
      </c>
      <c r="G8370" t="s">
        <v>123</v>
      </c>
      <c r="H8370" t="s">
        <v>31204</v>
      </c>
      <c r="I8370" t="s">
        <v>31205</v>
      </c>
      <c r="J8370" t="s">
        <v>35344</v>
      </c>
      <c r="K8370" t="s">
        <v>876</v>
      </c>
      <c r="L8370" s="8">
        <v>33528</v>
      </c>
      <c r="M8370" t="s">
        <v>58</v>
      </c>
      <c r="N8370" t="s">
        <v>235</v>
      </c>
      <c r="P8370" t="s">
        <v>151</v>
      </c>
      <c r="Q8370" s="8">
        <v>25737</v>
      </c>
      <c r="R8370" t="s">
        <v>61</v>
      </c>
      <c r="S8370" s="8">
        <v>34516</v>
      </c>
      <c r="T8370" s="8">
        <v>46204</v>
      </c>
      <c r="U8370" t="s">
        <v>35345</v>
      </c>
      <c r="V8370" t="s">
        <v>272</v>
      </c>
      <c r="W8370" t="s">
        <v>64</v>
      </c>
      <c r="X8370" t="s">
        <v>65</v>
      </c>
      <c r="Y8370">
        <v>-100000</v>
      </c>
      <c r="Z8370">
        <v>-30000</v>
      </c>
      <c r="AC8370">
        <v>-3105750</v>
      </c>
      <c r="AD8370">
        <v>4491000</v>
      </c>
      <c r="AE8370">
        <v>2760000</v>
      </c>
      <c r="AF8370">
        <v>1918000</v>
      </c>
      <c r="AG8370">
        <v>2</v>
      </c>
      <c r="AH8370">
        <v>1</v>
      </c>
      <c r="AI8370" t="s">
        <v>66</v>
      </c>
      <c r="AJ8370">
        <v>9169000</v>
      </c>
    </row>
    <row r="8371" spans="1:36" x14ac:dyDescent="0.25">
      <c r="A8371">
        <v>700089</v>
      </c>
      <c r="B8371" t="s">
        <v>35346</v>
      </c>
      <c r="C8371" t="s">
        <v>317</v>
      </c>
      <c r="D8371" t="s">
        <v>50</v>
      </c>
      <c r="E8371" t="s">
        <v>51</v>
      </c>
      <c r="F8371" t="s">
        <v>371</v>
      </c>
      <c r="G8371" t="s">
        <v>372</v>
      </c>
      <c r="H8371" t="s">
        <v>35347</v>
      </c>
      <c r="I8371" t="s">
        <v>35348</v>
      </c>
      <c r="J8371" t="s">
        <v>35349</v>
      </c>
      <c r="K8371" t="s">
        <v>35350</v>
      </c>
      <c r="L8371" s="8">
        <v>33528</v>
      </c>
      <c r="M8371" t="s">
        <v>58</v>
      </c>
      <c r="N8371" t="s">
        <v>77</v>
      </c>
      <c r="P8371" t="s">
        <v>151</v>
      </c>
      <c r="Q8371" s="8">
        <v>25735</v>
      </c>
      <c r="R8371" t="s">
        <v>61</v>
      </c>
      <c r="S8371" s="8">
        <v>34516</v>
      </c>
      <c r="T8371" s="8">
        <v>46204</v>
      </c>
      <c r="U8371" t="s">
        <v>35351</v>
      </c>
      <c r="V8371" t="s">
        <v>499</v>
      </c>
      <c r="W8371" t="s">
        <v>64</v>
      </c>
      <c r="X8371" t="s">
        <v>65</v>
      </c>
      <c r="Y8371">
        <v>-250000</v>
      </c>
      <c r="Z8371">
        <v>-30000</v>
      </c>
      <c r="AB8371">
        <v>-700000</v>
      </c>
      <c r="AC8371">
        <v>-7448000</v>
      </c>
      <c r="AD8371">
        <v>6312000</v>
      </c>
      <c r="AE8371">
        <v>3970000</v>
      </c>
      <c r="AF8371">
        <v>4871000</v>
      </c>
      <c r="AG8371">
        <v>2</v>
      </c>
      <c r="AH8371">
        <v>1</v>
      </c>
      <c r="AI8371" t="s">
        <v>66</v>
      </c>
      <c r="AJ8371">
        <v>15153000</v>
      </c>
    </row>
    <row r="8372" spans="1:36" x14ac:dyDescent="0.25">
      <c r="A8372">
        <v>700090</v>
      </c>
      <c r="B8372" t="s">
        <v>35352</v>
      </c>
      <c r="C8372" t="s">
        <v>119</v>
      </c>
      <c r="D8372" t="s">
        <v>50</v>
      </c>
      <c r="E8372" t="s">
        <v>51</v>
      </c>
      <c r="F8372" t="s">
        <v>122</v>
      </c>
      <c r="G8372" t="s">
        <v>123</v>
      </c>
      <c r="H8372" t="s">
        <v>18028</v>
      </c>
      <c r="I8372" t="s">
        <v>1643</v>
      </c>
      <c r="J8372" t="s">
        <v>35353</v>
      </c>
      <c r="K8372" t="s">
        <v>11852</v>
      </c>
      <c r="L8372" s="8">
        <v>33434</v>
      </c>
      <c r="M8372" t="s">
        <v>58</v>
      </c>
      <c r="N8372" t="s">
        <v>77</v>
      </c>
      <c r="P8372" t="s">
        <v>151</v>
      </c>
      <c r="Q8372" s="8">
        <v>25876</v>
      </c>
      <c r="R8372" t="s">
        <v>61</v>
      </c>
      <c r="S8372" s="8">
        <v>34516</v>
      </c>
      <c r="T8372" s="8">
        <v>46357</v>
      </c>
      <c r="U8372" t="s">
        <v>35354</v>
      </c>
      <c r="V8372" t="s">
        <v>130</v>
      </c>
      <c r="W8372" t="s">
        <v>64</v>
      </c>
      <c r="X8372" t="s">
        <v>65</v>
      </c>
      <c r="Y8372">
        <v>-100000</v>
      </c>
      <c r="Z8372">
        <v>-30000</v>
      </c>
      <c r="AA8372">
        <v>-3519000</v>
      </c>
      <c r="AD8372">
        <v>5363000</v>
      </c>
      <c r="AE8372">
        <v>3288000</v>
      </c>
      <c r="AF8372">
        <v>4871000</v>
      </c>
      <c r="AG8372">
        <v>2</v>
      </c>
      <c r="AH8372">
        <v>1</v>
      </c>
      <c r="AI8372" t="s">
        <v>66</v>
      </c>
      <c r="AJ8372">
        <v>13522000</v>
      </c>
    </row>
    <row r="8373" spans="1:36" x14ac:dyDescent="0.25">
      <c r="A8373">
        <v>700091</v>
      </c>
      <c r="B8373" t="s">
        <v>35355</v>
      </c>
      <c r="C8373" t="s">
        <v>119</v>
      </c>
      <c r="D8373" t="s">
        <v>50</v>
      </c>
      <c r="E8373" t="s">
        <v>51</v>
      </c>
      <c r="F8373" t="s">
        <v>122</v>
      </c>
      <c r="G8373" t="s">
        <v>123</v>
      </c>
      <c r="H8373" t="s">
        <v>2402</v>
      </c>
      <c r="I8373" t="s">
        <v>2199</v>
      </c>
      <c r="J8373" t="s">
        <v>35356</v>
      </c>
      <c r="K8373" t="s">
        <v>1591</v>
      </c>
      <c r="L8373" s="8">
        <v>33528</v>
      </c>
      <c r="M8373" t="s">
        <v>58</v>
      </c>
      <c r="N8373" t="s">
        <v>185</v>
      </c>
      <c r="P8373" t="s">
        <v>151</v>
      </c>
      <c r="Q8373" s="8">
        <v>25715</v>
      </c>
      <c r="R8373" t="s">
        <v>61</v>
      </c>
      <c r="S8373" s="8">
        <v>34516</v>
      </c>
      <c r="T8373" s="8">
        <v>46174</v>
      </c>
      <c r="U8373" t="s">
        <v>35357</v>
      </c>
      <c r="V8373" t="s">
        <v>130</v>
      </c>
      <c r="W8373" t="s">
        <v>64</v>
      </c>
      <c r="X8373" t="s">
        <v>65</v>
      </c>
      <c r="Y8373">
        <v>-100000</v>
      </c>
      <c r="Z8373">
        <v>-30000</v>
      </c>
      <c r="AA8373">
        <v>-4926000</v>
      </c>
      <c r="AD8373">
        <v>5270000</v>
      </c>
      <c r="AE8373">
        <v>3232000</v>
      </c>
      <c r="AF8373">
        <v>2895000</v>
      </c>
      <c r="AG8373">
        <v>2</v>
      </c>
      <c r="AH8373">
        <v>1</v>
      </c>
      <c r="AI8373" t="s">
        <v>66</v>
      </c>
      <c r="AJ8373">
        <v>11397000</v>
      </c>
    </row>
    <row r="8374" spans="1:36" x14ac:dyDescent="0.25">
      <c r="A8374">
        <v>700092</v>
      </c>
      <c r="B8374" t="s">
        <v>35358</v>
      </c>
      <c r="C8374" t="s">
        <v>119</v>
      </c>
      <c r="D8374" t="s">
        <v>50</v>
      </c>
      <c r="E8374" t="s">
        <v>51</v>
      </c>
      <c r="F8374" t="s">
        <v>122</v>
      </c>
      <c r="G8374" t="s">
        <v>123</v>
      </c>
      <c r="H8374" t="s">
        <v>35359</v>
      </c>
      <c r="I8374" t="s">
        <v>2431</v>
      </c>
      <c r="J8374" t="s">
        <v>35360</v>
      </c>
      <c r="K8374" t="s">
        <v>2433</v>
      </c>
      <c r="L8374" s="8">
        <v>33471</v>
      </c>
      <c r="M8374" t="s">
        <v>58</v>
      </c>
      <c r="N8374" t="s">
        <v>77</v>
      </c>
      <c r="P8374" t="s">
        <v>151</v>
      </c>
      <c r="Q8374" s="8">
        <v>25800</v>
      </c>
      <c r="R8374" t="s">
        <v>61</v>
      </c>
      <c r="S8374" s="8">
        <v>34516</v>
      </c>
      <c r="T8374" s="8">
        <v>46266</v>
      </c>
      <c r="U8374" t="s">
        <v>35361</v>
      </c>
      <c r="V8374" t="s">
        <v>542</v>
      </c>
      <c r="W8374" t="s">
        <v>64</v>
      </c>
      <c r="X8374" t="s">
        <v>65</v>
      </c>
      <c r="Y8374">
        <v>-200000</v>
      </c>
      <c r="Z8374">
        <v>-30000</v>
      </c>
      <c r="AD8374">
        <v>6524000</v>
      </c>
      <c r="AE8374">
        <v>4101000</v>
      </c>
      <c r="AF8374">
        <v>4871000</v>
      </c>
      <c r="AG8374">
        <v>2</v>
      </c>
      <c r="AH8374">
        <v>1</v>
      </c>
      <c r="AI8374" t="s">
        <v>66</v>
      </c>
      <c r="AJ8374">
        <v>15496000</v>
      </c>
    </row>
    <row r="8375" spans="1:36" x14ac:dyDescent="0.25">
      <c r="A8375">
        <v>700093</v>
      </c>
      <c r="B8375" t="s">
        <v>35358</v>
      </c>
      <c r="C8375" t="s">
        <v>119</v>
      </c>
      <c r="D8375" t="s">
        <v>50</v>
      </c>
      <c r="E8375" t="s">
        <v>51</v>
      </c>
      <c r="F8375" t="s">
        <v>122</v>
      </c>
      <c r="G8375" t="s">
        <v>123</v>
      </c>
      <c r="H8375" t="s">
        <v>12401</v>
      </c>
      <c r="I8375" t="s">
        <v>1382</v>
      </c>
      <c r="J8375" t="s">
        <v>35362</v>
      </c>
      <c r="K8375" t="s">
        <v>3576</v>
      </c>
      <c r="L8375" s="8">
        <v>33471</v>
      </c>
      <c r="M8375" t="s">
        <v>58</v>
      </c>
      <c r="N8375" t="s">
        <v>185</v>
      </c>
      <c r="P8375" t="s">
        <v>151</v>
      </c>
      <c r="Q8375" s="8">
        <v>25899</v>
      </c>
      <c r="R8375" t="s">
        <v>61</v>
      </c>
      <c r="S8375" s="8">
        <v>34516</v>
      </c>
      <c r="T8375" s="8">
        <v>46357</v>
      </c>
      <c r="U8375" t="s">
        <v>35363</v>
      </c>
      <c r="V8375" t="s">
        <v>499</v>
      </c>
      <c r="W8375" t="s">
        <v>64</v>
      </c>
      <c r="X8375" t="s">
        <v>65</v>
      </c>
      <c r="Y8375">
        <v>-30000</v>
      </c>
      <c r="Z8375">
        <v>-30000</v>
      </c>
      <c r="AB8375">
        <v>-600000</v>
      </c>
      <c r="AC8375">
        <v>-4071841</v>
      </c>
      <c r="AD8375">
        <v>5188000</v>
      </c>
      <c r="AE8375">
        <v>3182000</v>
      </c>
      <c r="AF8375">
        <v>2895000</v>
      </c>
      <c r="AG8375">
        <v>2</v>
      </c>
      <c r="AH8375">
        <v>1</v>
      </c>
      <c r="AI8375" t="s">
        <v>66</v>
      </c>
      <c r="AJ8375">
        <v>11265000</v>
      </c>
    </row>
    <row r="8376" spans="1:36" x14ac:dyDescent="0.25">
      <c r="A8376">
        <v>700094</v>
      </c>
      <c r="B8376" t="s">
        <v>35364</v>
      </c>
      <c r="C8376" t="s">
        <v>119</v>
      </c>
      <c r="D8376" t="s">
        <v>50</v>
      </c>
      <c r="E8376" t="s">
        <v>51</v>
      </c>
      <c r="F8376" t="s">
        <v>122</v>
      </c>
      <c r="G8376" t="s">
        <v>123</v>
      </c>
      <c r="H8376" t="s">
        <v>35365</v>
      </c>
      <c r="I8376" t="s">
        <v>1036</v>
      </c>
      <c r="J8376" t="s">
        <v>35366</v>
      </c>
      <c r="K8376" t="s">
        <v>1038</v>
      </c>
      <c r="L8376" s="8">
        <v>33500</v>
      </c>
      <c r="M8376" t="s">
        <v>58</v>
      </c>
      <c r="N8376" t="s">
        <v>77</v>
      </c>
      <c r="P8376" t="s">
        <v>1570</v>
      </c>
      <c r="Q8376" s="8">
        <v>25730</v>
      </c>
      <c r="R8376" t="s">
        <v>61</v>
      </c>
      <c r="S8376" s="8">
        <v>34516</v>
      </c>
      <c r="T8376" s="8">
        <v>46204</v>
      </c>
      <c r="U8376" t="s">
        <v>35367</v>
      </c>
      <c r="V8376" t="s">
        <v>244</v>
      </c>
      <c r="W8376" t="s">
        <v>64</v>
      </c>
      <c r="X8376" t="s">
        <v>65</v>
      </c>
      <c r="Y8376">
        <v>-45000</v>
      </c>
      <c r="Z8376">
        <v>-30000</v>
      </c>
      <c r="AB8376">
        <v>-916657</v>
      </c>
      <c r="AC8376">
        <v>-999932</v>
      </c>
      <c r="AD8376">
        <v>5493000</v>
      </c>
      <c r="AE8376">
        <v>3367000</v>
      </c>
      <c r="AF8376">
        <v>4871000</v>
      </c>
      <c r="AG8376">
        <v>2</v>
      </c>
      <c r="AH8376">
        <v>1</v>
      </c>
      <c r="AI8376" t="s">
        <v>66</v>
      </c>
      <c r="AJ8376">
        <v>13731000</v>
      </c>
    </row>
    <row r="8377" spans="1:36" x14ac:dyDescent="0.25">
      <c r="A8377">
        <v>700095</v>
      </c>
      <c r="B8377" t="s">
        <v>35368</v>
      </c>
      <c r="C8377" t="s">
        <v>119</v>
      </c>
      <c r="D8377" t="s">
        <v>50</v>
      </c>
      <c r="E8377" t="s">
        <v>51</v>
      </c>
      <c r="F8377" t="s">
        <v>122</v>
      </c>
      <c r="G8377" t="s">
        <v>123</v>
      </c>
      <c r="H8377" t="s">
        <v>14634</v>
      </c>
      <c r="I8377" t="s">
        <v>3550</v>
      </c>
      <c r="J8377" t="s">
        <v>35369</v>
      </c>
      <c r="K8377" t="s">
        <v>7624</v>
      </c>
      <c r="L8377" s="8">
        <v>33471</v>
      </c>
      <c r="M8377" t="s">
        <v>58</v>
      </c>
      <c r="N8377" t="s">
        <v>185</v>
      </c>
      <c r="P8377" t="s">
        <v>151</v>
      </c>
      <c r="Q8377" s="8">
        <v>25840</v>
      </c>
      <c r="R8377" t="s">
        <v>61</v>
      </c>
      <c r="S8377" s="8">
        <v>34516</v>
      </c>
      <c r="T8377" s="8">
        <v>46296</v>
      </c>
      <c r="U8377" t="s">
        <v>35370</v>
      </c>
      <c r="V8377" t="s">
        <v>483</v>
      </c>
      <c r="W8377" t="s">
        <v>64</v>
      </c>
      <c r="X8377" t="s">
        <v>65</v>
      </c>
      <c r="Y8377">
        <v>-100000</v>
      </c>
      <c r="Z8377">
        <v>-30000</v>
      </c>
      <c r="AB8377">
        <v>-1000000</v>
      </c>
      <c r="AD8377">
        <v>5304000</v>
      </c>
      <c r="AE8377">
        <v>3252000</v>
      </c>
      <c r="AF8377">
        <v>2895000</v>
      </c>
      <c r="AG8377">
        <v>2</v>
      </c>
      <c r="AH8377">
        <v>1</v>
      </c>
      <c r="AI8377" t="s">
        <v>66</v>
      </c>
      <c r="AJ8377">
        <v>11451000</v>
      </c>
    </row>
    <row r="8378" spans="1:36" x14ac:dyDescent="0.25">
      <c r="A8378">
        <v>700097</v>
      </c>
      <c r="B8378" t="s">
        <v>31011</v>
      </c>
      <c r="C8378" t="s">
        <v>119</v>
      </c>
      <c r="D8378" t="s">
        <v>50</v>
      </c>
      <c r="E8378" t="s">
        <v>51</v>
      </c>
      <c r="F8378" t="s">
        <v>122</v>
      </c>
      <c r="G8378" t="s">
        <v>123</v>
      </c>
      <c r="H8378" t="s">
        <v>34807</v>
      </c>
      <c r="I8378" t="s">
        <v>2537</v>
      </c>
      <c r="J8378" t="s">
        <v>35371</v>
      </c>
      <c r="K8378" t="s">
        <v>2539</v>
      </c>
      <c r="L8378" s="8">
        <v>33500</v>
      </c>
      <c r="M8378" t="s">
        <v>58</v>
      </c>
      <c r="N8378" t="s">
        <v>77</v>
      </c>
      <c r="P8378" t="s">
        <v>151</v>
      </c>
      <c r="Q8378" s="8">
        <v>25859</v>
      </c>
      <c r="R8378" t="s">
        <v>61</v>
      </c>
      <c r="S8378" s="8">
        <v>34516</v>
      </c>
      <c r="T8378" s="8">
        <v>46327</v>
      </c>
      <c r="U8378" t="s">
        <v>35372</v>
      </c>
      <c r="V8378" t="s">
        <v>499</v>
      </c>
      <c r="W8378" t="s">
        <v>64</v>
      </c>
      <c r="X8378" t="s">
        <v>65</v>
      </c>
      <c r="Y8378">
        <v>-345000</v>
      </c>
      <c r="Z8378">
        <v>-30000</v>
      </c>
      <c r="AD8378">
        <v>6081000</v>
      </c>
      <c r="AE8378">
        <v>3723000</v>
      </c>
      <c r="AF8378">
        <v>4871000</v>
      </c>
      <c r="AG8378">
        <v>2</v>
      </c>
      <c r="AH8378">
        <v>1</v>
      </c>
      <c r="AI8378" t="s">
        <v>66</v>
      </c>
      <c r="AJ8378">
        <v>14675000</v>
      </c>
    </row>
    <row r="8379" spans="1:36" x14ac:dyDescent="0.25">
      <c r="A8379">
        <v>700098</v>
      </c>
      <c r="B8379" t="s">
        <v>35373</v>
      </c>
      <c r="C8379" t="s">
        <v>605</v>
      </c>
      <c r="D8379" t="s">
        <v>50</v>
      </c>
      <c r="E8379" t="s">
        <v>51</v>
      </c>
      <c r="F8379" t="s">
        <v>606</v>
      </c>
      <c r="G8379" t="s">
        <v>607</v>
      </c>
      <c r="H8379" t="s">
        <v>2459</v>
      </c>
      <c r="I8379" t="s">
        <v>2460</v>
      </c>
      <c r="J8379" t="s">
        <v>35374</v>
      </c>
      <c r="K8379" t="s">
        <v>1197</v>
      </c>
      <c r="L8379" s="8">
        <v>33528</v>
      </c>
      <c r="M8379" t="s">
        <v>58</v>
      </c>
      <c r="N8379" t="s">
        <v>77</v>
      </c>
      <c r="P8379" t="s">
        <v>151</v>
      </c>
      <c r="Q8379" s="8">
        <v>25823</v>
      </c>
      <c r="R8379" t="s">
        <v>61</v>
      </c>
      <c r="S8379" s="8">
        <v>34516</v>
      </c>
      <c r="T8379" s="8">
        <v>46296</v>
      </c>
      <c r="U8379" t="s">
        <v>35375</v>
      </c>
      <c r="V8379" t="s">
        <v>513</v>
      </c>
      <c r="W8379" t="s">
        <v>64</v>
      </c>
      <c r="X8379" t="s">
        <v>65</v>
      </c>
      <c r="Y8379">
        <v>-20000</v>
      </c>
      <c r="Z8379">
        <v>-30000</v>
      </c>
      <c r="AC8379">
        <v>-2333333</v>
      </c>
      <c r="AD8379">
        <v>7652000</v>
      </c>
      <c r="AE8379">
        <v>4674000</v>
      </c>
      <c r="AF8379">
        <v>4871000</v>
      </c>
      <c r="AG8379">
        <v>2</v>
      </c>
      <c r="AH8379">
        <v>1</v>
      </c>
      <c r="AI8379" t="s">
        <v>66</v>
      </c>
      <c r="AJ8379">
        <v>17197000</v>
      </c>
    </row>
    <row r="8380" spans="1:36" x14ac:dyDescent="0.25">
      <c r="A8380">
        <v>700099</v>
      </c>
      <c r="B8380" t="s">
        <v>35376</v>
      </c>
      <c r="C8380" t="s">
        <v>119</v>
      </c>
      <c r="D8380" t="s">
        <v>50</v>
      </c>
      <c r="E8380" t="s">
        <v>51</v>
      </c>
      <c r="F8380" t="s">
        <v>122</v>
      </c>
      <c r="G8380" t="s">
        <v>123</v>
      </c>
      <c r="H8380" t="s">
        <v>22219</v>
      </c>
      <c r="I8380" t="s">
        <v>916</v>
      </c>
      <c r="J8380" t="s">
        <v>35377</v>
      </c>
      <c r="K8380" t="s">
        <v>24947</v>
      </c>
      <c r="L8380" s="8">
        <v>33434</v>
      </c>
      <c r="M8380" t="s">
        <v>58</v>
      </c>
      <c r="N8380" t="s">
        <v>77</v>
      </c>
      <c r="P8380" t="s">
        <v>1223</v>
      </c>
      <c r="Q8380" s="8">
        <v>25588</v>
      </c>
      <c r="R8380" t="s">
        <v>61</v>
      </c>
      <c r="S8380" s="8">
        <v>34516</v>
      </c>
      <c r="T8380" s="8">
        <v>46054</v>
      </c>
      <c r="U8380" t="s">
        <v>35378</v>
      </c>
      <c r="V8380" t="s">
        <v>130</v>
      </c>
      <c r="W8380" t="s">
        <v>64</v>
      </c>
      <c r="X8380" t="s">
        <v>65</v>
      </c>
      <c r="Y8380">
        <v>-100000</v>
      </c>
      <c r="Z8380">
        <v>-30000</v>
      </c>
      <c r="AA8380">
        <v>-3000000</v>
      </c>
      <c r="AD8380">
        <v>5843000</v>
      </c>
      <c r="AE8380">
        <v>3678000</v>
      </c>
      <c r="AF8380">
        <v>4871000</v>
      </c>
      <c r="AG8380">
        <v>2</v>
      </c>
      <c r="AH8380">
        <v>1</v>
      </c>
      <c r="AI8380" t="s">
        <v>66</v>
      </c>
      <c r="AJ8380">
        <v>14392000</v>
      </c>
    </row>
    <row r="8381" spans="1:36" x14ac:dyDescent="0.25">
      <c r="A8381">
        <v>700100</v>
      </c>
      <c r="B8381" t="s">
        <v>35379</v>
      </c>
      <c r="C8381" t="s">
        <v>119</v>
      </c>
      <c r="D8381" t="s">
        <v>1297</v>
      </c>
      <c r="E8381" t="s">
        <v>1298</v>
      </c>
      <c r="F8381" t="s">
        <v>122</v>
      </c>
      <c r="G8381" t="s">
        <v>123</v>
      </c>
      <c r="H8381" t="s">
        <v>11028</v>
      </c>
      <c r="I8381" t="s">
        <v>11029</v>
      </c>
      <c r="J8381" t="s">
        <v>35380</v>
      </c>
      <c r="K8381" t="s">
        <v>35381</v>
      </c>
      <c r="L8381" s="8">
        <v>33471</v>
      </c>
      <c r="M8381" t="s">
        <v>58</v>
      </c>
      <c r="N8381" t="s">
        <v>77</v>
      </c>
      <c r="P8381" t="s">
        <v>151</v>
      </c>
      <c r="Q8381" s="8">
        <v>25869</v>
      </c>
      <c r="R8381" t="s">
        <v>61</v>
      </c>
      <c r="S8381" s="8">
        <v>34516</v>
      </c>
      <c r="T8381" s="8">
        <v>46327</v>
      </c>
      <c r="U8381" t="s">
        <v>35382</v>
      </c>
      <c r="V8381" t="s">
        <v>542</v>
      </c>
      <c r="W8381" t="s">
        <v>64</v>
      </c>
      <c r="X8381" t="s">
        <v>65</v>
      </c>
      <c r="Y8381">
        <v>-73000</v>
      </c>
      <c r="Z8381">
        <v>-30000</v>
      </c>
      <c r="AA8381">
        <v>-6950000</v>
      </c>
      <c r="AB8381">
        <v>-1879345</v>
      </c>
      <c r="AD8381">
        <v>6152000</v>
      </c>
      <c r="AE8381">
        <v>3870000</v>
      </c>
      <c r="AF8381">
        <v>4871000</v>
      </c>
      <c r="AG8381">
        <v>2</v>
      </c>
      <c r="AH8381">
        <v>1</v>
      </c>
      <c r="AI8381" t="s">
        <v>66</v>
      </c>
      <c r="AJ8381">
        <v>14893000</v>
      </c>
    </row>
    <row r="8382" spans="1:36" x14ac:dyDescent="0.25">
      <c r="A8382">
        <v>700101</v>
      </c>
      <c r="B8382" t="s">
        <v>35383</v>
      </c>
      <c r="C8382" t="s">
        <v>119</v>
      </c>
      <c r="D8382" t="s">
        <v>50</v>
      </c>
      <c r="E8382" t="s">
        <v>51</v>
      </c>
      <c r="F8382" t="s">
        <v>122</v>
      </c>
      <c r="G8382" t="s">
        <v>123</v>
      </c>
      <c r="H8382" t="s">
        <v>31179</v>
      </c>
      <c r="I8382" t="s">
        <v>1068</v>
      </c>
      <c r="J8382" t="s">
        <v>35384</v>
      </c>
      <c r="K8382" t="s">
        <v>1070</v>
      </c>
      <c r="L8382" s="8">
        <v>33471</v>
      </c>
      <c r="M8382" t="s">
        <v>58</v>
      </c>
      <c r="N8382" t="s">
        <v>77</v>
      </c>
      <c r="P8382" t="s">
        <v>109</v>
      </c>
      <c r="Q8382" s="8">
        <v>25588</v>
      </c>
      <c r="R8382" t="s">
        <v>61</v>
      </c>
      <c r="S8382" s="8">
        <v>34516</v>
      </c>
      <c r="T8382" s="8">
        <v>46054</v>
      </c>
      <c r="U8382" t="s">
        <v>35385</v>
      </c>
      <c r="V8382" t="s">
        <v>2435</v>
      </c>
      <c r="W8382" t="s">
        <v>64</v>
      </c>
      <c r="X8382" t="s">
        <v>65</v>
      </c>
      <c r="Y8382">
        <v>-100000</v>
      </c>
      <c r="Z8382">
        <v>-30000</v>
      </c>
      <c r="AB8382">
        <v>-669332</v>
      </c>
      <c r="AD8382">
        <v>6172000</v>
      </c>
      <c r="AE8382">
        <v>3743000</v>
      </c>
      <c r="AF8382">
        <v>4871000</v>
      </c>
      <c r="AG8382">
        <v>2</v>
      </c>
      <c r="AH8382">
        <v>1</v>
      </c>
      <c r="AI8382" t="s">
        <v>66</v>
      </c>
      <c r="AJ8382">
        <v>14786000</v>
      </c>
    </row>
    <row r="8383" spans="1:36" x14ac:dyDescent="0.25">
      <c r="A8383">
        <v>700102</v>
      </c>
      <c r="B8383" t="s">
        <v>35386</v>
      </c>
      <c r="C8383" t="s">
        <v>119</v>
      </c>
      <c r="D8383" t="s">
        <v>50</v>
      </c>
      <c r="E8383" t="s">
        <v>51</v>
      </c>
      <c r="F8383" t="s">
        <v>122</v>
      </c>
      <c r="G8383" t="s">
        <v>123</v>
      </c>
      <c r="H8383" t="s">
        <v>32467</v>
      </c>
      <c r="I8383" t="s">
        <v>3643</v>
      </c>
      <c r="J8383" t="s">
        <v>35387</v>
      </c>
      <c r="K8383" t="s">
        <v>3645</v>
      </c>
      <c r="L8383" s="8">
        <v>33528</v>
      </c>
      <c r="M8383" t="s">
        <v>58</v>
      </c>
      <c r="N8383" t="s">
        <v>77</v>
      </c>
      <c r="P8383" t="s">
        <v>1570</v>
      </c>
      <c r="Q8383" s="8">
        <v>25613</v>
      </c>
      <c r="R8383" t="s">
        <v>61</v>
      </c>
      <c r="S8383" s="8">
        <v>34516</v>
      </c>
      <c r="T8383" s="8">
        <v>46082</v>
      </c>
      <c r="U8383" t="s">
        <v>35388</v>
      </c>
      <c r="V8383" t="s">
        <v>726</v>
      </c>
      <c r="W8383" t="s">
        <v>64</v>
      </c>
      <c r="X8383" t="s">
        <v>65</v>
      </c>
      <c r="Y8383">
        <v>-45000</v>
      </c>
      <c r="Z8383">
        <v>-30000</v>
      </c>
      <c r="AD8383">
        <v>5493000</v>
      </c>
      <c r="AE8383">
        <v>3460000</v>
      </c>
      <c r="AF8383">
        <v>4871000</v>
      </c>
      <c r="AG8383">
        <v>2</v>
      </c>
      <c r="AH8383">
        <v>1</v>
      </c>
      <c r="AI8383" t="s">
        <v>66</v>
      </c>
      <c r="AJ8383">
        <v>13824000</v>
      </c>
    </row>
    <row r="8384" spans="1:36" x14ac:dyDescent="0.25">
      <c r="A8384">
        <v>700103</v>
      </c>
      <c r="B8384" t="s">
        <v>35389</v>
      </c>
      <c r="C8384" t="s">
        <v>119</v>
      </c>
      <c r="D8384" t="s">
        <v>50</v>
      </c>
      <c r="E8384" t="s">
        <v>51</v>
      </c>
      <c r="F8384" t="s">
        <v>122</v>
      </c>
      <c r="G8384" t="s">
        <v>123</v>
      </c>
      <c r="H8384" t="s">
        <v>32801</v>
      </c>
      <c r="I8384" t="s">
        <v>32802</v>
      </c>
      <c r="J8384" t="s">
        <v>35390</v>
      </c>
      <c r="K8384" t="s">
        <v>15677</v>
      </c>
      <c r="L8384" s="8">
        <v>33471</v>
      </c>
      <c r="M8384" t="s">
        <v>58</v>
      </c>
      <c r="N8384" t="s">
        <v>185</v>
      </c>
      <c r="P8384" t="s">
        <v>151</v>
      </c>
      <c r="Q8384" s="8">
        <v>25806</v>
      </c>
      <c r="R8384" t="s">
        <v>61</v>
      </c>
      <c r="S8384" s="8">
        <v>34516</v>
      </c>
      <c r="T8384" s="8">
        <v>46266</v>
      </c>
      <c r="U8384" t="s">
        <v>35391</v>
      </c>
      <c r="V8384" t="s">
        <v>151</v>
      </c>
      <c r="W8384" t="s">
        <v>64</v>
      </c>
      <c r="X8384" t="s">
        <v>65</v>
      </c>
      <c r="Y8384">
        <v>-100000</v>
      </c>
      <c r="Z8384">
        <v>-30000</v>
      </c>
      <c r="AD8384">
        <v>5264000</v>
      </c>
      <c r="AE8384">
        <v>3229000</v>
      </c>
      <c r="AF8384">
        <v>2895000</v>
      </c>
      <c r="AG8384">
        <v>2</v>
      </c>
      <c r="AH8384">
        <v>1</v>
      </c>
      <c r="AI8384" t="s">
        <v>66</v>
      </c>
      <c r="AJ8384">
        <v>11388000</v>
      </c>
    </row>
    <row r="8385" spans="1:36" x14ac:dyDescent="0.25">
      <c r="A8385">
        <v>700104</v>
      </c>
      <c r="B8385" t="s">
        <v>35392</v>
      </c>
      <c r="C8385" t="s">
        <v>119</v>
      </c>
      <c r="D8385" t="s">
        <v>2301</v>
      </c>
      <c r="E8385" t="s">
        <v>2302</v>
      </c>
      <c r="F8385" t="s">
        <v>122</v>
      </c>
      <c r="G8385" t="s">
        <v>123</v>
      </c>
      <c r="H8385" t="s">
        <v>35393</v>
      </c>
      <c r="I8385" t="s">
        <v>1574</v>
      </c>
      <c r="J8385" t="s">
        <v>35394</v>
      </c>
      <c r="K8385" t="s">
        <v>1864</v>
      </c>
      <c r="L8385" s="8">
        <v>33528</v>
      </c>
      <c r="M8385" t="s">
        <v>58</v>
      </c>
      <c r="N8385" t="s">
        <v>77</v>
      </c>
      <c r="P8385" t="s">
        <v>151</v>
      </c>
      <c r="Q8385" s="8">
        <v>25584</v>
      </c>
      <c r="R8385" t="s">
        <v>61</v>
      </c>
      <c r="S8385" s="8">
        <v>34516</v>
      </c>
      <c r="T8385" s="8">
        <v>46054</v>
      </c>
      <c r="U8385" t="s">
        <v>35395</v>
      </c>
      <c r="V8385" t="s">
        <v>35165</v>
      </c>
      <c r="W8385" t="s">
        <v>64</v>
      </c>
      <c r="X8385" t="s">
        <v>65</v>
      </c>
      <c r="Y8385">
        <v>-100000</v>
      </c>
      <c r="Z8385">
        <v>-30000</v>
      </c>
      <c r="AA8385">
        <v>-3000000</v>
      </c>
      <c r="AC8385">
        <v>-566667</v>
      </c>
      <c r="AD8385">
        <v>5430000</v>
      </c>
      <c r="AE8385">
        <v>3422000</v>
      </c>
      <c r="AF8385">
        <v>4871000</v>
      </c>
      <c r="AG8385">
        <v>2</v>
      </c>
      <c r="AH8385">
        <v>1</v>
      </c>
      <c r="AI8385" t="s">
        <v>66</v>
      </c>
      <c r="AJ8385">
        <v>13723000</v>
      </c>
    </row>
    <row r="8386" spans="1:36" x14ac:dyDescent="0.25">
      <c r="A8386">
        <v>700105</v>
      </c>
      <c r="B8386" t="s">
        <v>18924</v>
      </c>
      <c r="C8386" t="s">
        <v>119</v>
      </c>
      <c r="D8386" t="s">
        <v>50</v>
      </c>
      <c r="E8386" t="s">
        <v>51</v>
      </c>
      <c r="F8386" t="s">
        <v>122</v>
      </c>
      <c r="G8386" t="s">
        <v>123</v>
      </c>
      <c r="H8386" t="s">
        <v>35396</v>
      </c>
      <c r="I8386" t="s">
        <v>866</v>
      </c>
      <c r="J8386" t="s">
        <v>35397</v>
      </c>
      <c r="K8386" t="s">
        <v>2142</v>
      </c>
      <c r="L8386" s="8">
        <v>33500</v>
      </c>
      <c r="M8386" t="s">
        <v>58</v>
      </c>
      <c r="N8386" t="s">
        <v>77</v>
      </c>
      <c r="P8386" t="s">
        <v>151</v>
      </c>
      <c r="Q8386" s="8">
        <v>25717</v>
      </c>
      <c r="R8386" t="s">
        <v>61</v>
      </c>
      <c r="S8386" s="8">
        <v>34516</v>
      </c>
      <c r="T8386" s="8">
        <v>46174</v>
      </c>
      <c r="U8386" t="s">
        <v>35398</v>
      </c>
      <c r="V8386" t="s">
        <v>23039</v>
      </c>
      <c r="W8386" t="s">
        <v>64</v>
      </c>
      <c r="X8386" t="s">
        <v>65</v>
      </c>
      <c r="Y8386">
        <v>-100000</v>
      </c>
      <c r="Z8386">
        <v>-30000</v>
      </c>
      <c r="AD8386">
        <v>5808000</v>
      </c>
      <c r="AE8386">
        <v>3656000</v>
      </c>
      <c r="AF8386">
        <v>4871000</v>
      </c>
      <c r="AG8386">
        <v>2</v>
      </c>
      <c r="AH8386">
        <v>1</v>
      </c>
      <c r="AI8386" t="s">
        <v>66</v>
      </c>
      <c r="AJ8386">
        <v>14335000</v>
      </c>
    </row>
    <row r="8387" spans="1:36" x14ac:dyDescent="0.25">
      <c r="A8387">
        <v>700107</v>
      </c>
      <c r="B8387" t="s">
        <v>35399</v>
      </c>
      <c r="C8387" t="s">
        <v>119</v>
      </c>
      <c r="D8387" t="s">
        <v>50</v>
      </c>
      <c r="E8387" t="s">
        <v>51</v>
      </c>
      <c r="F8387" t="s">
        <v>122</v>
      </c>
      <c r="G8387" t="s">
        <v>123</v>
      </c>
      <c r="H8387" t="s">
        <v>10390</v>
      </c>
      <c r="I8387" t="s">
        <v>1152</v>
      </c>
      <c r="J8387" t="s">
        <v>35400</v>
      </c>
      <c r="K8387" t="s">
        <v>1221</v>
      </c>
      <c r="L8387" s="8">
        <v>33500</v>
      </c>
      <c r="M8387" t="s">
        <v>58</v>
      </c>
      <c r="N8387" t="s">
        <v>185</v>
      </c>
      <c r="P8387" t="s">
        <v>151</v>
      </c>
      <c r="Q8387" s="8">
        <v>25884</v>
      </c>
      <c r="R8387" t="s">
        <v>61</v>
      </c>
      <c r="S8387" s="8">
        <v>34516</v>
      </c>
      <c r="T8387" s="8">
        <v>46357</v>
      </c>
      <c r="U8387" t="s">
        <v>35401</v>
      </c>
      <c r="V8387" t="s">
        <v>726</v>
      </c>
      <c r="W8387" t="s">
        <v>64</v>
      </c>
      <c r="X8387" t="s">
        <v>65</v>
      </c>
      <c r="Y8387">
        <v>-100000</v>
      </c>
      <c r="Z8387">
        <v>-30000</v>
      </c>
      <c r="AA8387">
        <v>-2813000</v>
      </c>
      <c r="AB8387">
        <v>-257550</v>
      </c>
      <c r="AD8387">
        <v>4824000</v>
      </c>
      <c r="AE8387">
        <v>2962000</v>
      </c>
      <c r="AF8387">
        <v>2895000</v>
      </c>
      <c r="AG8387">
        <v>2</v>
      </c>
      <c r="AH8387">
        <v>1</v>
      </c>
      <c r="AI8387" t="s">
        <v>66</v>
      </c>
      <c r="AJ8387">
        <v>10681000</v>
      </c>
    </row>
    <row r="8388" spans="1:36" x14ac:dyDescent="0.25">
      <c r="A8388">
        <v>700108</v>
      </c>
      <c r="B8388" t="s">
        <v>35402</v>
      </c>
      <c r="C8388" t="s">
        <v>119</v>
      </c>
      <c r="D8388" t="s">
        <v>50</v>
      </c>
      <c r="E8388" t="s">
        <v>51</v>
      </c>
      <c r="F8388" t="s">
        <v>122</v>
      </c>
      <c r="G8388" t="s">
        <v>123</v>
      </c>
      <c r="H8388" t="s">
        <v>34637</v>
      </c>
      <c r="I8388" t="s">
        <v>1643</v>
      </c>
      <c r="J8388" t="s">
        <v>35403</v>
      </c>
      <c r="K8388" t="s">
        <v>11852</v>
      </c>
      <c r="L8388" s="8">
        <v>33500</v>
      </c>
      <c r="M8388" t="s">
        <v>58</v>
      </c>
      <c r="N8388" t="s">
        <v>77</v>
      </c>
      <c r="P8388" t="s">
        <v>151</v>
      </c>
      <c r="Q8388" s="8">
        <v>25771</v>
      </c>
      <c r="R8388" t="s">
        <v>61</v>
      </c>
      <c r="S8388" s="8">
        <v>34516</v>
      </c>
      <c r="T8388" s="8">
        <v>46235</v>
      </c>
      <c r="U8388" t="s">
        <v>35404</v>
      </c>
      <c r="V8388" t="s">
        <v>726</v>
      </c>
      <c r="W8388" t="s">
        <v>64</v>
      </c>
      <c r="X8388" t="s">
        <v>65</v>
      </c>
      <c r="Y8388">
        <v>-200000</v>
      </c>
      <c r="Z8388">
        <v>-30000</v>
      </c>
      <c r="AB8388">
        <v>-1147570</v>
      </c>
      <c r="AD8388">
        <v>6077000</v>
      </c>
      <c r="AE8388">
        <v>3823000</v>
      </c>
      <c r="AF8388">
        <v>4871000</v>
      </c>
      <c r="AG8388">
        <v>2</v>
      </c>
      <c r="AH8388">
        <v>1</v>
      </c>
      <c r="AI8388" t="s">
        <v>66</v>
      </c>
      <c r="AJ8388">
        <v>14771000</v>
      </c>
    </row>
    <row r="8389" spans="1:36" x14ac:dyDescent="0.25">
      <c r="A8389">
        <v>700109</v>
      </c>
      <c r="B8389" t="s">
        <v>35405</v>
      </c>
      <c r="C8389" t="s">
        <v>119</v>
      </c>
      <c r="D8389" t="s">
        <v>50</v>
      </c>
      <c r="E8389" t="s">
        <v>51</v>
      </c>
      <c r="F8389" t="s">
        <v>122</v>
      </c>
      <c r="G8389" t="s">
        <v>123</v>
      </c>
      <c r="H8389" t="s">
        <v>6443</v>
      </c>
      <c r="I8389" t="s">
        <v>1140</v>
      </c>
      <c r="J8389" t="s">
        <v>35406</v>
      </c>
      <c r="K8389" t="s">
        <v>7746</v>
      </c>
      <c r="L8389" s="8">
        <v>33434</v>
      </c>
      <c r="M8389" t="s">
        <v>58</v>
      </c>
      <c r="N8389" t="s">
        <v>185</v>
      </c>
      <c r="P8389" t="s">
        <v>151</v>
      </c>
      <c r="Q8389" s="8">
        <v>25717</v>
      </c>
      <c r="R8389" t="s">
        <v>61</v>
      </c>
      <c r="S8389" s="8">
        <v>34516</v>
      </c>
      <c r="T8389" s="8">
        <v>46174</v>
      </c>
      <c r="U8389" t="s">
        <v>35407</v>
      </c>
      <c r="V8389" t="s">
        <v>726</v>
      </c>
      <c r="W8389" t="s">
        <v>64</v>
      </c>
      <c r="X8389" t="s">
        <v>65</v>
      </c>
      <c r="Y8389">
        <v>-45000</v>
      </c>
      <c r="Z8389">
        <v>-30000</v>
      </c>
      <c r="AC8389">
        <v>-1313590</v>
      </c>
      <c r="AD8389">
        <v>5348000</v>
      </c>
      <c r="AE8389">
        <v>3278000</v>
      </c>
      <c r="AF8389">
        <v>2895000</v>
      </c>
      <c r="AG8389">
        <v>2</v>
      </c>
      <c r="AH8389">
        <v>1</v>
      </c>
      <c r="AI8389" t="s">
        <v>66</v>
      </c>
      <c r="AJ8389">
        <v>11521000</v>
      </c>
    </row>
    <row r="8390" spans="1:36" x14ac:dyDescent="0.25">
      <c r="A8390">
        <v>700111</v>
      </c>
      <c r="B8390" t="s">
        <v>20627</v>
      </c>
      <c r="C8390" t="s">
        <v>119</v>
      </c>
      <c r="D8390" t="s">
        <v>50</v>
      </c>
      <c r="E8390" t="s">
        <v>51</v>
      </c>
      <c r="F8390" t="s">
        <v>122</v>
      </c>
      <c r="G8390" t="s">
        <v>123</v>
      </c>
      <c r="H8390" t="s">
        <v>14653</v>
      </c>
      <c r="I8390" t="s">
        <v>3550</v>
      </c>
      <c r="J8390" t="s">
        <v>35408</v>
      </c>
      <c r="K8390" t="s">
        <v>3552</v>
      </c>
      <c r="L8390" s="8">
        <v>33528</v>
      </c>
      <c r="M8390" t="s">
        <v>58</v>
      </c>
      <c r="N8390" t="s">
        <v>77</v>
      </c>
      <c r="P8390" t="s">
        <v>151</v>
      </c>
      <c r="Q8390" s="8">
        <v>25706</v>
      </c>
      <c r="R8390" t="s">
        <v>61</v>
      </c>
      <c r="S8390" s="8">
        <v>34516</v>
      </c>
      <c r="T8390" s="8">
        <v>46174</v>
      </c>
      <c r="U8390" t="s">
        <v>35409</v>
      </c>
      <c r="V8390" t="s">
        <v>237</v>
      </c>
      <c r="W8390" t="s">
        <v>64</v>
      </c>
      <c r="X8390" t="s">
        <v>65</v>
      </c>
      <c r="Y8390">
        <v>-100000</v>
      </c>
      <c r="Z8390">
        <v>-30000</v>
      </c>
      <c r="AD8390">
        <v>6564000</v>
      </c>
      <c r="AE8390">
        <v>4126000</v>
      </c>
      <c r="AF8390">
        <v>4871000</v>
      </c>
      <c r="AG8390">
        <v>2</v>
      </c>
      <c r="AH8390">
        <v>1</v>
      </c>
      <c r="AI8390" t="s">
        <v>66</v>
      </c>
      <c r="AJ8390">
        <v>15561000</v>
      </c>
    </row>
    <row r="8391" spans="1:36" x14ac:dyDescent="0.25">
      <c r="A8391">
        <v>700112</v>
      </c>
      <c r="B8391" t="s">
        <v>675</v>
      </c>
      <c r="C8391" t="s">
        <v>119</v>
      </c>
      <c r="D8391" t="s">
        <v>50</v>
      </c>
      <c r="E8391" t="s">
        <v>51</v>
      </c>
      <c r="F8391" t="s">
        <v>122</v>
      </c>
      <c r="G8391" t="s">
        <v>123</v>
      </c>
      <c r="H8391" t="s">
        <v>22354</v>
      </c>
      <c r="I8391" t="s">
        <v>1195</v>
      </c>
      <c r="J8391" t="s">
        <v>35410</v>
      </c>
      <c r="K8391" t="s">
        <v>1135</v>
      </c>
      <c r="L8391" s="8">
        <v>33471</v>
      </c>
      <c r="M8391" t="s">
        <v>58</v>
      </c>
      <c r="N8391" t="s">
        <v>185</v>
      </c>
      <c r="P8391" t="s">
        <v>151</v>
      </c>
      <c r="Q8391" s="8">
        <v>25791</v>
      </c>
      <c r="R8391" t="s">
        <v>61</v>
      </c>
      <c r="S8391" s="8">
        <v>34516</v>
      </c>
      <c r="T8391" s="8">
        <v>46266</v>
      </c>
      <c r="U8391" t="s">
        <v>35411</v>
      </c>
      <c r="V8391" t="s">
        <v>542</v>
      </c>
      <c r="W8391" t="s">
        <v>64</v>
      </c>
      <c r="X8391" t="s">
        <v>65</v>
      </c>
      <c r="Z8391">
        <v>-30000</v>
      </c>
      <c r="AD8391">
        <v>4718000</v>
      </c>
      <c r="AE8391">
        <v>2898000</v>
      </c>
      <c r="AF8391">
        <v>2895000</v>
      </c>
      <c r="AG8391">
        <v>2</v>
      </c>
      <c r="AH8391">
        <v>1</v>
      </c>
      <c r="AI8391" t="s">
        <v>66</v>
      </c>
      <c r="AJ8391">
        <v>10511000</v>
      </c>
    </row>
    <row r="8392" spans="1:36" x14ac:dyDescent="0.25">
      <c r="A8392">
        <v>700113</v>
      </c>
      <c r="B8392" t="s">
        <v>15124</v>
      </c>
      <c r="C8392" t="s">
        <v>2278</v>
      </c>
      <c r="D8392" t="s">
        <v>50</v>
      </c>
      <c r="E8392" t="s">
        <v>51</v>
      </c>
      <c r="F8392" t="s">
        <v>2279</v>
      </c>
      <c r="G8392" t="s">
        <v>2280</v>
      </c>
      <c r="H8392" t="s">
        <v>34879</v>
      </c>
      <c r="I8392" t="s">
        <v>34880</v>
      </c>
      <c r="J8392" t="s">
        <v>35412</v>
      </c>
      <c r="K8392" t="s">
        <v>35413</v>
      </c>
      <c r="L8392" s="8">
        <v>33471</v>
      </c>
      <c r="M8392" t="s">
        <v>58</v>
      </c>
      <c r="N8392" t="s">
        <v>77</v>
      </c>
      <c r="P8392" t="s">
        <v>151</v>
      </c>
      <c r="Q8392" s="8">
        <v>25646</v>
      </c>
      <c r="R8392" t="s">
        <v>61</v>
      </c>
      <c r="S8392" s="8">
        <v>34516</v>
      </c>
      <c r="T8392" s="8">
        <v>46113</v>
      </c>
      <c r="U8392" t="s">
        <v>35414</v>
      </c>
      <c r="V8392" t="s">
        <v>244</v>
      </c>
      <c r="W8392" t="s">
        <v>64</v>
      </c>
      <c r="X8392" t="s">
        <v>65</v>
      </c>
      <c r="Y8392">
        <v>-50000</v>
      </c>
      <c r="Z8392">
        <v>-30000</v>
      </c>
      <c r="AC8392">
        <v>-3689973</v>
      </c>
      <c r="AD8392">
        <v>6806000</v>
      </c>
      <c r="AE8392">
        <v>4162000</v>
      </c>
      <c r="AF8392">
        <v>4871000</v>
      </c>
      <c r="AG8392">
        <v>2</v>
      </c>
      <c r="AH8392">
        <v>1</v>
      </c>
      <c r="AI8392" t="s">
        <v>66</v>
      </c>
      <c r="AJ8392">
        <v>15839000</v>
      </c>
    </row>
    <row r="8393" spans="1:36" x14ac:dyDescent="0.25">
      <c r="A8393">
        <v>700114</v>
      </c>
      <c r="B8393" t="s">
        <v>35415</v>
      </c>
      <c r="C8393" t="s">
        <v>119</v>
      </c>
      <c r="D8393" t="s">
        <v>50</v>
      </c>
      <c r="E8393" t="s">
        <v>51</v>
      </c>
      <c r="F8393" t="s">
        <v>122</v>
      </c>
      <c r="G8393" t="s">
        <v>123</v>
      </c>
      <c r="H8393" t="s">
        <v>31412</v>
      </c>
      <c r="I8393" t="s">
        <v>3643</v>
      </c>
      <c r="J8393" t="s">
        <v>35416</v>
      </c>
      <c r="K8393" t="s">
        <v>7090</v>
      </c>
      <c r="L8393" s="8">
        <v>33434</v>
      </c>
      <c r="M8393" t="s">
        <v>58</v>
      </c>
      <c r="N8393" t="s">
        <v>185</v>
      </c>
      <c r="P8393" t="s">
        <v>151</v>
      </c>
      <c r="Q8393" s="8">
        <v>25686</v>
      </c>
      <c r="R8393" t="s">
        <v>61</v>
      </c>
      <c r="S8393" s="8">
        <v>34516</v>
      </c>
      <c r="T8393" s="8">
        <v>46143</v>
      </c>
      <c r="U8393" t="s">
        <v>35417</v>
      </c>
      <c r="V8393" t="s">
        <v>130</v>
      </c>
      <c r="W8393" t="s">
        <v>64</v>
      </c>
      <c r="X8393" t="s">
        <v>65</v>
      </c>
      <c r="Y8393">
        <v>-150000</v>
      </c>
      <c r="Z8393">
        <v>-30000</v>
      </c>
      <c r="AA8393">
        <v>-4688000</v>
      </c>
      <c r="AD8393">
        <v>5287000</v>
      </c>
      <c r="AE8393">
        <v>3243000</v>
      </c>
      <c r="AF8393">
        <v>2895000</v>
      </c>
      <c r="AG8393">
        <v>2</v>
      </c>
      <c r="AH8393">
        <v>1</v>
      </c>
      <c r="AI8393" t="s">
        <v>66</v>
      </c>
      <c r="AJ8393">
        <v>11425000</v>
      </c>
    </row>
    <row r="8394" spans="1:36" x14ac:dyDescent="0.25">
      <c r="A8394">
        <v>700115</v>
      </c>
      <c r="B8394" t="s">
        <v>35418</v>
      </c>
      <c r="C8394" t="s">
        <v>119</v>
      </c>
      <c r="D8394" t="s">
        <v>50</v>
      </c>
      <c r="E8394" t="s">
        <v>51</v>
      </c>
      <c r="F8394" t="s">
        <v>122</v>
      </c>
      <c r="G8394" t="s">
        <v>123</v>
      </c>
      <c r="H8394" t="s">
        <v>10340</v>
      </c>
      <c r="I8394" t="s">
        <v>1840</v>
      </c>
      <c r="J8394" t="s">
        <v>35419</v>
      </c>
      <c r="K8394" t="s">
        <v>1842</v>
      </c>
      <c r="L8394" s="8">
        <v>33500</v>
      </c>
      <c r="M8394" t="s">
        <v>58</v>
      </c>
      <c r="N8394" t="s">
        <v>185</v>
      </c>
      <c r="P8394" t="s">
        <v>151</v>
      </c>
      <c r="Q8394" s="8">
        <v>25644</v>
      </c>
      <c r="R8394" t="s">
        <v>61</v>
      </c>
      <c r="S8394" s="8">
        <v>34516</v>
      </c>
      <c r="T8394" s="8">
        <v>46113</v>
      </c>
      <c r="U8394" t="s">
        <v>35420</v>
      </c>
      <c r="V8394" t="s">
        <v>483</v>
      </c>
      <c r="W8394" t="s">
        <v>64</v>
      </c>
      <c r="X8394" t="s">
        <v>65</v>
      </c>
      <c r="Y8394">
        <v>-100000</v>
      </c>
      <c r="Z8394">
        <v>-30000</v>
      </c>
      <c r="AD8394">
        <v>5109000</v>
      </c>
      <c r="AE8394">
        <v>3135000</v>
      </c>
      <c r="AF8394">
        <v>2895000</v>
      </c>
      <c r="AG8394">
        <v>2</v>
      </c>
      <c r="AH8394">
        <v>1</v>
      </c>
      <c r="AI8394" t="s">
        <v>66</v>
      </c>
      <c r="AJ8394">
        <v>11139000</v>
      </c>
    </row>
    <row r="8395" spans="1:36" x14ac:dyDescent="0.25">
      <c r="A8395">
        <v>700117</v>
      </c>
      <c r="B8395" t="s">
        <v>35421</v>
      </c>
      <c r="C8395" t="s">
        <v>119</v>
      </c>
      <c r="D8395" t="s">
        <v>50</v>
      </c>
      <c r="E8395" t="s">
        <v>51</v>
      </c>
      <c r="F8395" t="s">
        <v>122</v>
      </c>
      <c r="G8395" t="s">
        <v>123</v>
      </c>
      <c r="H8395" t="s">
        <v>35422</v>
      </c>
      <c r="I8395" t="s">
        <v>4337</v>
      </c>
      <c r="J8395" t="s">
        <v>35423</v>
      </c>
      <c r="K8395" t="s">
        <v>4339</v>
      </c>
      <c r="L8395" s="8">
        <v>33500</v>
      </c>
      <c r="M8395" t="s">
        <v>58</v>
      </c>
      <c r="N8395" t="s">
        <v>77</v>
      </c>
      <c r="P8395" t="s">
        <v>2661</v>
      </c>
      <c r="Q8395" s="8">
        <v>25843</v>
      </c>
      <c r="R8395" t="s">
        <v>61</v>
      </c>
      <c r="S8395" s="8">
        <v>34516</v>
      </c>
      <c r="T8395" s="8">
        <v>46327</v>
      </c>
      <c r="U8395" t="s">
        <v>35424</v>
      </c>
      <c r="V8395" t="s">
        <v>244</v>
      </c>
      <c r="W8395" t="s">
        <v>64</v>
      </c>
      <c r="X8395" t="s">
        <v>65</v>
      </c>
      <c r="Y8395">
        <v>-200000</v>
      </c>
      <c r="Z8395">
        <v>-30000</v>
      </c>
      <c r="AD8395">
        <v>5957000</v>
      </c>
      <c r="AE8395">
        <v>3749000</v>
      </c>
      <c r="AF8395">
        <v>4871000</v>
      </c>
      <c r="AG8395">
        <v>2</v>
      </c>
      <c r="AH8395">
        <v>1</v>
      </c>
      <c r="AI8395" t="s">
        <v>66</v>
      </c>
      <c r="AJ8395">
        <v>14577000</v>
      </c>
    </row>
    <row r="8396" spans="1:36" x14ac:dyDescent="0.25">
      <c r="A8396">
        <v>700119</v>
      </c>
      <c r="B8396" t="s">
        <v>10358</v>
      </c>
      <c r="C8396" t="s">
        <v>119</v>
      </c>
      <c r="D8396" t="s">
        <v>2301</v>
      </c>
      <c r="E8396" t="s">
        <v>2302</v>
      </c>
      <c r="F8396" t="s">
        <v>122</v>
      </c>
      <c r="G8396" t="s">
        <v>123</v>
      </c>
      <c r="H8396" t="s">
        <v>35425</v>
      </c>
      <c r="I8396" t="s">
        <v>94</v>
      </c>
      <c r="J8396" t="s">
        <v>35426</v>
      </c>
      <c r="K8396" t="s">
        <v>96</v>
      </c>
      <c r="L8396" s="8">
        <v>33500</v>
      </c>
      <c r="M8396" t="s">
        <v>58</v>
      </c>
      <c r="N8396" t="s">
        <v>77</v>
      </c>
      <c r="P8396" t="s">
        <v>483</v>
      </c>
      <c r="Q8396" s="8">
        <v>25751</v>
      </c>
      <c r="R8396" t="s">
        <v>61</v>
      </c>
      <c r="S8396" s="8">
        <v>34516</v>
      </c>
      <c r="T8396" s="8">
        <v>46235</v>
      </c>
      <c r="U8396" t="s">
        <v>35427</v>
      </c>
      <c r="V8396" t="s">
        <v>483</v>
      </c>
      <c r="W8396" t="s">
        <v>64</v>
      </c>
      <c r="X8396" t="s">
        <v>65</v>
      </c>
      <c r="Y8396">
        <v>-100000</v>
      </c>
      <c r="Z8396">
        <v>-30000</v>
      </c>
      <c r="AA8396">
        <v>-1760000</v>
      </c>
      <c r="AC8396">
        <v>-1619048</v>
      </c>
      <c r="AD8396">
        <v>5016000</v>
      </c>
      <c r="AE8396">
        <v>3163000</v>
      </c>
      <c r="AF8396">
        <v>4871000</v>
      </c>
      <c r="AG8396">
        <v>2</v>
      </c>
      <c r="AH8396">
        <v>1</v>
      </c>
      <c r="AI8396" t="s">
        <v>66</v>
      </c>
      <c r="AJ8396">
        <v>13050000</v>
      </c>
    </row>
    <row r="8397" spans="1:36" x14ac:dyDescent="0.25">
      <c r="A8397">
        <v>700120</v>
      </c>
      <c r="B8397" t="s">
        <v>35428</v>
      </c>
      <c r="C8397" t="s">
        <v>119</v>
      </c>
      <c r="D8397" t="s">
        <v>50</v>
      </c>
      <c r="E8397" t="s">
        <v>51</v>
      </c>
      <c r="F8397" t="s">
        <v>122</v>
      </c>
      <c r="G8397" t="s">
        <v>123</v>
      </c>
      <c r="H8397" t="s">
        <v>6443</v>
      </c>
      <c r="I8397" t="s">
        <v>1140</v>
      </c>
      <c r="J8397" t="s">
        <v>35429</v>
      </c>
      <c r="K8397" t="s">
        <v>6199</v>
      </c>
      <c r="L8397" s="8">
        <v>33528</v>
      </c>
      <c r="M8397" t="s">
        <v>58</v>
      </c>
      <c r="N8397" t="s">
        <v>185</v>
      </c>
      <c r="P8397" t="s">
        <v>151</v>
      </c>
      <c r="Q8397" s="8">
        <v>25744</v>
      </c>
      <c r="R8397" t="s">
        <v>61</v>
      </c>
      <c r="S8397" s="8">
        <v>34516</v>
      </c>
      <c r="T8397" s="8">
        <v>46204</v>
      </c>
      <c r="U8397" t="s">
        <v>35430</v>
      </c>
      <c r="V8397" t="s">
        <v>726</v>
      </c>
      <c r="W8397" t="s">
        <v>64</v>
      </c>
      <c r="X8397" t="s">
        <v>65</v>
      </c>
      <c r="Y8397">
        <v>-45000</v>
      </c>
      <c r="Z8397">
        <v>-30000</v>
      </c>
      <c r="AC8397">
        <v>-4562499</v>
      </c>
      <c r="AD8397">
        <v>5122000</v>
      </c>
      <c r="AE8397">
        <v>3142000</v>
      </c>
      <c r="AF8397">
        <v>2895000</v>
      </c>
      <c r="AG8397">
        <v>2</v>
      </c>
      <c r="AH8397">
        <v>1</v>
      </c>
      <c r="AI8397" t="s">
        <v>66</v>
      </c>
      <c r="AJ8397">
        <v>11159000</v>
      </c>
    </row>
    <row r="8398" spans="1:36" x14ac:dyDescent="0.25">
      <c r="A8398">
        <v>700121</v>
      </c>
      <c r="B8398" t="s">
        <v>35431</v>
      </c>
      <c r="C8398" t="s">
        <v>119</v>
      </c>
      <c r="D8398" t="s">
        <v>120</v>
      </c>
      <c r="E8398" t="s">
        <v>121</v>
      </c>
      <c r="F8398" t="s">
        <v>122</v>
      </c>
      <c r="G8398" t="s">
        <v>123</v>
      </c>
      <c r="H8398" t="s">
        <v>14643</v>
      </c>
      <c r="I8398" t="s">
        <v>1504</v>
      </c>
      <c r="J8398" t="s">
        <v>35432</v>
      </c>
      <c r="K8398" t="s">
        <v>2644</v>
      </c>
      <c r="L8398" s="8">
        <v>33471</v>
      </c>
      <c r="M8398" t="s">
        <v>58</v>
      </c>
      <c r="N8398" t="s">
        <v>185</v>
      </c>
      <c r="P8398" t="s">
        <v>557</v>
      </c>
      <c r="Q8398" s="8">
        <v>25871</v>
      </c>
      <c r="R8398" t="s">
        <v>61</v>
      </c>
      <c r="S8398" s="8">
        <v>34516</v>
      </c>
      <c r="T8398" s="8">
        <v>46327</v>
      </c>
      <c r="U8398" t="s">
        <v>35433</v>
      </c>
      <c r="V8398" t="s">
        <v>130</v>
      </c>
      <c r="W8398" t="s">
        <v>64</v>
      </c>
      <c r="X8398" t="s">
        <v>65</v>
      </c>
      <c r="Y8398">
        <v>-100000</v>
      </c>
      <c r="Z8398">
        <v>-30000</v>
      </c>
      <c r="AB8398">
        <v>-633600</v>
      </c>
      <c r="AC8398">
        <v>-1133333</v>
      </c>
      <c r="AD8398">
        <v>4702000</v>
      </c>
      <c r="AE8398">
        <v>2969000</v>
      </c>
      <c r="AF8398">
        <v>2895000</v>
      </c>
      <c r="AG8398">
        <v>2</v>
      </c>
      <c r="AH8398">
        <v>1</v>
      </c>
      <c r="AI8398" t="s">
        <v>66</v>
      </c>
      <c r="AJ8398">
        <v>10566000</v>
      </c>
    </row>
    <row r="8399" spans="1:36" x14ac:dyDescent="0.25">
      <c r="A8399">
        <v>700122</v>
      </c>
      <c r="B8399" t="s">
        <v>16628</v>
      </c>
      <c r="C8399" t="s">
        <v>190</v>
      </c>
      <c r="D8399" t="s">
        <v>35434</v>
      </c>
      <c r="E8399" t="s">
        <v>35435</v>
      </c>
      <c r="F8399" t="s">
        <v>193</v>
      </c>
      <c r="G8399" t="s">
        <v>194</v>
      </c>
      <c r="H8399" t="s">
        <v>30893</v>
      </c>
      <c r="I8399" t="s">
        <v>1664</v>
      </c>
      <c r="J8399" t="s">
        <v>35436</v>
      </c>
      <c r="K8399" t="s">
        <v>35437</v>
      </c>
      <c r="L8399" s="8">
        <v>33500</v>
      </c>
      <c r="M8399" t="s">
        <v>58</v>
      </c>
      <c r="N8399" t="s">
        <v>185</v>
      </c>
      <c r="P8399" t="s">
        <v>151</v>
      </c>
      <c r="Q8399" s="8">
        <v>25650</v>
      </c>
      <c r="R8399" t="s">
        <v>61</v>
      </c>
      <c r="S8399" s="8">
        <v>34516</v>
      </c>
      <c r="T8399" s="8">
        <v>46113</v>
      </c>
      <c r="U8399" t="s">
        <v>35438</v>
      </c>
      <c r="V8399" t="s">
        <v>483</v>
      </c>
      <c r="W8399" t="s">
        <v>64</v>
      </c>
      <c r="X8399" t="s">
        <v>65</v>
      </c>
      <c r="Y8399">
        <v>-300000</v>
      </c>
      <c r="Z8399">
        <v>-30000</v>
      </c>
      <c r="AA8399">
        <v>-1250000</v>
      </c>
      <c r="AD8399">
        <v>5199000</v>
      </c>
      <c r="AE8399">
        <v>3190000</v>
      </c>
      <c r="AF8399">
        <v>2895000</v>
      </c>
      <c r="AG8399">
        <v>2</v>
      </c>
      <c r="AH8399">
        <v>1</v>
      </c>
      <c r="AI8399" t="s">
        <v>66</v>
      </c>
      <c r="AJ8399">
        <v>11284000</v>
      </c>
    </row>
    <row r="8400" spans="1:36" x14ac:dyDescent="0.25">
      <c r="A8400">
        <v>700123</v>
      </c>
      <c r="B8400" t="s">
        <v>23049</v>
      </c>
      <c r="C8400" t="s">
        <v>119</v>
      </c>
      <c r="D8400" t="s">
        <v>50</v>
      </c>
      <c r="E8400" t="s">
        <v>51</v>
      </c>
      <c r="F8400" t="s">
        <v>122</v>
      </c>
      <c r="G8400" t="s">
        <v>123</v>
      </c>
      <c r="H8400" t="s">
        <v>11847</v>
      </c>
      <c r="I8400" t="s">
        <v>2054</v>
      </c>
      <c r="J8400" t="s">
        <v>35439</v>
      </c>
      <c r="K8400" t="s">
        <v>2512</v>
      </c>
      <c r="L8400" s="8">
        <v>33471</v>
      </c>
      <c r="M8400" t="s">
        <v>58</v>
      </c>
      <c r="N8400" t="s">
        <v>185</v>
      </c>
      <c r="P8400" t="s">
        <v>151</v>
      </c>
      <c r="Q8400" s="8">
        <v>25790</v>
      </c>
      <c r="R8400" t="s">
        <v>61</v>
      </c>
      <c r="S8400" s="8">
        <v>34516</v>
      </c>
      <c r="T8400" s="8">
        <v>46266</v>
      </c>
      <c r="U8400" t="s">
        <v>35440</v>
      </c>
      <c r="V8400" t="s">
        <v>237</v>
      </c>
      <c r="W8400" t="s">
        <v>64</v>
      </c>
      <c r="X8400" t="s">
        <v>65</v>
      </c>
      <c r="Y8400">
        <v>-100000</v>
      </c>
      <c r="Z8400">
        <v>-30000</v>
      </c>
      <c r="AA8400">
        <v>-5000000</v>
      </c>
      <c r="AB8400">
        <v>-459000</v>
      </c>
      <c r="AC8400">
        <v>-2101783</v>
      </c>
      <c r="AD8400">
        <v>5260000</v>
      </c>
      <c r="AE8400">
        <v>3225000</v>
      </c>
      <c r="AF8400">
        <v>2895000</v>
      </c>
      <c r="AG8400">
        <v>2</v>
      </c>
      <c r="AH8400">
        <v>1</v>
      </c>
      <c r="AI8400" t="s">
        <v>66</v>
      </c>
      <c r="AJ8400">
        <v>11380000</v>
      </c>
    </row>
    <row r="8401" spans="1:36" x14ac:dyDescent="0.25">
      <c r="A8401">
        <v>700124</v>
      </c>
      <c r="B8401" t="s">
        <v>35441</v>
      </c>
      <c r="C8401" t="s">
        <v>119</v>
      </c>
      <c r="D8401" t="s">
        <v>1080</v>
      </c>
      <c r="E8401" t="s">
        <v>1081</v>
      </c>
      <c r="F8401" t="s">
        <v>122</v>
      </c>
      <c r="G8401" t="s">
        <v>123</v>
      </c>
      <c r="H8401" t="s">
        <v>10924</v>
      </c>
      <c r="I8401" t="s">
        <v>2010</v>
      </c>
      <c r="J8401" t="s">
        <v>35442</v>
      </c>
      <c r="K8401" t="s">
        <v>6213</v>
      </c>
      <c r="L8401" s="8">
        <v>33434</v>
      </c>
      <c r="M8401" t="s">
        <v>58</v>
      </c>
      <c r="N8401" t="s">
        <v>185</v>
      </c>
      <c r="P8401" t="s">
        <v>550</v>
      </c>
      <c r="Q8401" s="8">
        <v>25807</v>
      </c>
      <c r="R8401" t="s">
        <v>61</v>
      </c>
      <c r="S8401" s="8">
        <v>34516</v>
      </c>
      <c r="T8401" s="8">
        <v>46266</v>
      </c>
      <c r="U8401" t="s">
        <v>35443</v>
      </c>
      <c r="V8401" t="s">
        <v>726</v>
      </c>
      <c r="W8401" t="s">
        <v>64</v>
      </c>
      <c r="X8401" t="s">
        <v>333</v>
      </c>
      <c r="Y8401">
        <v>-33000</v>
      </c>
      <c r="Z8401">
        <v>-30000</v>
      </c>
      <c r="AA8401">
        <v>-4313000</v>
      </c>
      <c r="AC8401">
        <v>-730556</v>
      </c>
      <c r="AD8401">
        <v>5215000</v>
      </c>
      <c r="AE8401">
        <v>3198000</v>
      </c>
      <c r="AF8401">
        <v>2895000</v>
      </c>
      <c r="AG8401">
        <v>2</v>
      </c>
      <c r="AH8401">
        <v>1</v>
      </c>
      <c r="AI8401" t="s">
        <v>66</v>
      </c>
      <c r="AJ8401">
        <v>11308000</v>
      </c>
    </row>
    <row r="8402" spans="1:36" x14ac:dyDescent="0.25">
      <c r="A8402">
        <v>700125</v>
      </c>
      <c r="B8402" t="s">
        <v>35444</v>
      </c>
      <c r="C8402" t="s">
        <v>119</v>
      </c>
      <c r="D8402" t="s">
        <v>50</v>
      </c>
      <c r="E8402" t="s">
        <v>51</v>
      </c>
      <c r="F8402" t="s">
        <v>122</v>
      </c>
      <c r="G8402" t="s">
        <v>123</v>
      </c>
      <c r="H8402" t="s">
        <v>2593</v>
      </c>
      <c r="I8402" t="s">
        <v>2594</v>
      </c>
      <c r="J8402" t="s">
        <v>35445</v>
      </c>
      <c r="K8402" t="s">
        <v>2389</v>
      </c>
      <c r="L8402" s="8">
        <v>33471</v>
      </c>
      <c r="M8402" t="s">
        <v>58</v>
      </c>
      <c r="N8402" t="s">
        <v>185</v>
      </c>
      <c r="P8402" t="s">
        <v>151</v>
      </c>
      <c r="Q8402" s="8">
        <v>25797</v>
      </c>
      <c r="R8402" t="s">
        <v>61</v>
      </c>
      <c r="S8402" s="8">
        <v>34516</v>
      </c>
      <c r="T8402" s="8">
        <v>46266</v>
      </c>
      <c r="U8402" t="s">
        <v>35446</v>
      </c>
      <c r="V8402" t="s">
        <v>499</v>
      </c>
      <c r="W8402" t="s">
        <v>64</v>
      </c>
      <c r="X8402" t="s">
        <v>65</v>
      </c>
      <c r="Y8402">
        <v>-30000</v>
      </c>
      <c r="Z8402">
        <v>-30000</v>
      </c>
      <c r="AC8402">
        <v>-2543422</v>
      </c>
      <c r="AD8402">
        <v>4979000</v>
      </c>
      <c r="AE8402">
        <v>2971000</v>
      </c>
      <c r="AF8402">
        <v>1918000</v>
      </c>
      <c r="AG8402">
        <v>2</v>
      </c>
      <c r="AH8402">
        <v>1</v>
      </c>
      <c r="AI8402" t="s">
        <v>66</v>
      </c>
      <c r="AJ8402">
        <v>9868000</v>
      </c>
    </row>
    <row r="8403" spans="1:36" x14ac:dyDescent="0.25">
      <c r="A8403">
        <v>700126</v>
      </c>
      <c r="B8403" t="s">
        <v>35447</v>
      </c>
      <c r="C8403" t="s">
        <v>119</v>
      </c>
      <c r="D8403" t="s">
        <v>50</v>
      </c>
      <c r="E8403" t="s">
        <v>51</v>
      </c>
      <c r="F8403" t="s">
        <v>122</v>
      </c>
      <c r="G8403" t="s">
        <v>123</v>
      </c>
      <c r="H8403" t="s">
        <v>32459</v>
      </c>
      <c r="I8403" t="s">
        <v>1738</v>
      </c>
      <c r="J8403" t="s">
        <v>35448</v>
      </c>
      <c r="K8403" t="s">
        <v>3108</v>
      </c>
      <c r="L8403" s="8">
        <v>33528</v>
      </c>
      <c r="M8403" t="s">
        <v>58</v>
      </c>
      <c r="N8403" t="s">
        <v>77</v>
      </c>
      <c r="P8403" t="s">
        <v>2661</v>
      </c>
      <c r="Q8403" s="8">
        <v>25746</v>
      </c>
      <c r="R8403" t="s">
        <v>61</v>
      </c>
      <c r="S8403" s="8">
        <v>34516</v>
      </c>
      <c r="T8403" s="8">
        <v>46204</v>
      </c>
      <c r="U8403" t="s">
        <v>35449</v>
      </c>
      <c r="V8403" t="s">
        <v>244</v>
      </c>
      <c r="W8403" t="s">
        <v>64</v>
      </c>
      <c r="X8403" t="s">
        <v>65</v>
      </c>
      <c r="Y8403">
        <v>-30000</v>
      </c>
      <c r="Z8403">
        <v>-30000</v>
      </c>
      <c r="AC8403">
        <v>-999932</v>
      </c>
      <c r="AD8403">
        <v>5135000</v>
      </c>
      <c r="AE8403">
        <v>3150000</v>
      </c>
      <c r="AF8403">
        <v>4871000</v>
      </c>
      <c r="AG8403">
        <v>2</v>
      </c>
      <c r="AH8403">
        <v>1</v>
      </c>
      <c r="AI8403" t="s">
        <v>66</v>
      </c>
      <c r="AJ8403">
        <v>13156000</v>
      </c>
    </row>
    <row r="8404" spans="1:36" x14ac:dyDescent="0.25">
      <c r="A8404">
        <v>700127</v>
      </c>
      <c r="B8404" t="s">
        <v>35450</v>
      </c>
      <c r="C8404" t="s">
        <v>119</v>
      </c>
      <c r="D8404" t="s">
        <v>50</v>
      </c>
      <c r="E8404" t="s">
        <v>51</v>
      </c>
      <c r="F8404" t="s">
        <v>122</v>
      </c>
      <c r="G8404" t="s">
        <v>123</v>
      </c>
      <c r="H8404" t="s">
        <v>31032</v>
      </c>
      <c r="I8404" t="s">
        <v>31033</v>
      </c>
      <c r="J8404" t="s">
        <v>35451</v>
      </c>
      <c r="K8404" t="s">
        <v>35452</v>
      </c>
      <c r="L8404" s="8">
        <v>33434</v>
      </c>
      <c r="M8404" t="s">
        <v>58</v>
      </c>
      <c r="N8404" t="s">
        <v>185</v>
      </c>
      <c r="P8404" t="s">
        <v>483</v>
      </c>
      <c r="Q8404" s="8">
        <v>25576</v>
      </c>
      <c r="R8404" t="s">
        <v>61</v>
      </c>
      <c r="S8404" s="8">
        <v>34516</v>
      </c>
      <c r="T8404" s="8">
        <v>46054</v>
      </c>
      <c r="U8404" t="s">
        <v>35453</v>
      </c>
      <c r="V8404" t="s">
        <v>483</v>
      </c>
      <c r="W8404" t="s">
        <v>64</v>
      </c>
      <c r="X8404" t="s">
        <v>65</v>
      </c>
      <c r="Y8404">
        <v>-100000</v>
      </c>
      <c r="Z8404">
        <v>-30000</v>
      </c>
      <c r="AA8404">
        <v>-1250000</v>
      </c>
      <c r="AB8404">
        <v>-35860</v>
      </c>
      <c r="AD8404">
        <v>4755000</v>
      </c>
      <c r="AE8404">
        <v>3001000</v>
      </c>
      <c r="AF8404">
        <v>2895000</v>
      </c>
      <c r="AG8404">
        <v>2</v>
      </c>
      <c r="AH8404">
        <v>1</v>
      </c>
      <c r="AI8404" t="s">
        <v>66</v>
      </c>
      <c r="AJ8404">
        <v>10651000</v>
      </c>
    </row>
    <row r="8405" spans="1:36" x14ac:dyDescent="0.25">
      <c r="A8405">
        <v>700128</v>
      </c>
      <c r="B8405" t="s">
        <v>35454</v>
      </c>
      <c r="C8405" t="s">
        <v>119</v>
      </c>
      <c r="D8405" t="s">
        <v>1080</v>
      </c>
      <c r="E8405" t="s">
        <v>1081</v>
      </c>
      <c r="F8405" t="s">
        <v>122</v>
      </c>
      <c r="G8405" t="s">
        <v>123</v>
      </c>
      <c r="H8405" t="s">
        <v>28361</v>
      </c>
      <c r="I8405" t="s">
        <v>1583</v>
      </c>
      <c r="J8405" t="s">
        <v>35455</v>
      </c>
      <c r="K8405" t="s">
        <v>5384</v>
      </c>
      <c r="L8405" s="8">
        <v>33471</v>
      </c>
      <c r="M8405" t="s">
        <v>58</v>
      </c>
      <c r="N8405" t="s">
        <v>185</v>
      </c>
      <c r="P8405" t="s">
        <v>151</v>
      </c>
      <c r="Q8405" s="8">
        <v>25603</v>
      </c>
      <c r="R8405" t="s">
        <v>61</v>
      </c>
      <c r="S8405" s="8">
        <v>34516</v>
      </c>
      <c r="T8405" s="8">
        <v>46082</v>
      </c>
      <c r="U8405" t="s">
        <v>35456</v>
      </c>
      <c r="V8405" t="s">
        <v>542</v>
      </c>
      <c r="W8405" t="s">
        <v>64</v>
      </c>
      <c r="X8405" t="s">
        <v>65</v>
      </c>
      <c r="Y8405">
        <v>-223000</v>
      </c>
      <c r="Z8405">
        <v>-30000</v>
      </c>
      <c r="AA8405">
        <v>-2675000</v>
      </c>
      <c r="AB8405">
        <v>-415000</v>
      </c>
      <c r="AC8405">
        <v>-2065476</v>
      </c>
      <c r="AD8405">
        <v>5250000</v>
      </c>
      <c r="AE8405">
        <v>3220000</v>
      </c>
      <c r="AF8405">
        <v>2895000</v>
      </c>
      <c r="AG8405">
        <v>2</v>
      </c>
      <c r="AH8405">
        <v>1</v>
      </c>
      <c r="AI8405" t="s">
        <v>66</v>
      </c>
      <c r="AJ8405">
        <v>11365000</v>
      </c>
    </row>
    <row r="8406" spans="1:36" x14ac:dyDescent="0.25">
      <c r="A8406">
        <v>700130</v>
      </c>
      <c r="B8406" t="s">
        <v>23493</v>
      </c>
      <c r="C8406" t="s">
        <v>317</v>
      </c>
      <c r="D8406" t="s">
        <v>50</v>
      </c>
      <c r="E8406" t="s">
        <v>51</v>
      </c>
      <c r="F8406" t="s">
        <v>379</v>
      </c>
      <c r="G8406" t="s">
        <v>380</v>
      </c>
      <c r="H8406" t="s">
        <v>27142</v>
      </c>
      <c r="I8406" t="s">
        <v>27143</v>
      </c>
      <c r="J8406" t="s">
        <v>35457</v>
      </c>
      <c r="K8406" t="s">
        <v>35458</v>
      </c>
      <c r="L8406" s="8">
        <v>33500</v>
      </c>
      <c r="M8406" t="s">
        <v>58</v>
      </c>
      <c r="N8406" t="s">
        <v>77</v>
      </c>
      <c r="P8406" t="s">
        <v>1724</v>
      </c>
      <c r="Q8406" s="8">
        <v>25721</v>
      </c>
      <c r="R8406" t="s">
        <v>61</v>
      </c>
      <c r="S8406" s="8">
        <v>34516</v>
      </c>
      <c r="T8406" s="8">
        <v>46204</v>
      </c>
      <c r="U8406" t="s">
        <v>35459</v>
      </c>
      <c r="V8406" t="s">
        <v>2435</v>
      </c>
      <c r="W8406" t="s">
        <v>64</v>
      </c>
      <c r="X8406" t="s">
        <v>65</v>
      </c>
      <c r="Y8406">
        <v>-250000</v>
      </c>
      <c r="Z8406">
        <v>-30000</v>
      </c>
      <c r="AC8406">
        <v>-7137000</v>
      </c>
      <c r="AD8406">
        <v>6532000</v>
      </c>
      <c r="AE8406">
        <v>3995000</v>
      </c>
      <c r="AF8406">
        <v>4871000</v>
      </c>
      <c r="AG8406">
        <v>2</v>
      </c>
      <c r="AH8406">
        <v>1</v>
      </c>
      <c r="AI8406" t="s">
        <v>66</v>
      </c>
      <c r="AJ8406">
        <v>15398000</v>
      </c>
    </row>
    <row r="8407" spans="1:36" x14ac:dyDescent="0.25">
      <c r="A8407">
        <v>700131</v>
      </c>
      <c r="B8407" t="s">
        <v>35460</v>
      </c>
      <c r="C8407" t="s">
        <v>119</v>
      </c>
      <c r="D8407" t="s">
        <v>50</v>
      </c>
      <c r="E8407" t="s">
        <v>51</v>
      </c>
      <c r="F8407" t="s">
        <v>122</v>
      </c>
      <c r="G8407" t="s">
        <v>123</v>
      </c>
      <c r="H8407" t="s">
        <v>9132</v>
      </c>
      <c r="I8407" t="s">
        <v>1256</v>
      </c>
      <c r="J8407" t="s">
        <v>35461</v>
      </c>
      <c r="K8407" t="s">
        <v>2729</v>
      </c>
      <c r="L8407" s="8">
        <v>33471</v>
      </c>
      <c r="M8407" t="s">
        <v>58</v>
      </c>
      <c r="N8407" t="s">
        <v>235</v>
      </c>
      <c r="P8407" t="s">
        <v>151</v>
      </c>
      <c r="Q8407" s="8">
        <v>25778</v>
      </c>
      <c r="R8407" t="s">
        <v>61</v>
      </c>
      <c r="S8407" s="8">
        <v>34516</v>
      </c>
      <c r="T8407" s="8">
        <v>46235</v>
      </c>
      <c r="U8407" t="s">
        <v>35462</v>
      </c>
      <c r="V8407" t="s">
        <v>726</v>
      </c>
      <c r="W8407" t="s">
        <v>64</v>
      </c>
      <c r="X8407" t="s">
        <v>65</v>
      </c>
      <c r="Y8407">
        <v>-30000</v>
      </c>
      <c r="Z8407">
        <v>-30000</v>
      </c>
      <c r="AB8407">
        <v>-300000</v>
      </c>
      <c r="AC8407">
        <v>-1923553</v>
      </c>
      <c r="AD8407">
        <v>4845000</v>
      </c>
      <c r="AE8407">
        <v>2975000</v>
      </c>
      <c r="AF8407">
        <v>1918000</v>
      </c>
      <c r="AG8407">
        <v>2</v>
      </c>
      <c r="AH8407">
        <v>1</v>
      </c>
      <c r="AI8407" t="s">
        <v>66</v>
      </c>
      <c r="AJ8407">
        <v>9738000</v>
      </c>
    </row>
    <row r="8408" spans="1:36" x14ac:dyDescent="0.25">
      <c r="A8408">
        <v>700132</v>
      </c>
      <c r="B8408" t="s">
        <v>35463</v>
      </c>
      <c r="C8408" t="s">
        <v>119</v>
      </c>
      <c r="D8408" t="s">
        <v>50</v>
      </c>
      <c r="E8408" t="s">
        <v>51</v>
      </c>
      <c r="F8408" t="s">
        <v>122</v>
      </c>
      <c r="G8408" t="s">
        <v>123</v>
      </c>
      <c r="H8408" t="s">
        <v>35464</v>
      </c>
      <c r="I8408" t="s">
        <v>1382</v>
      </c>
      <c r="J8408" t="s">
        <v>35465</v>
      </c>
      <c r="K8408" t="s">
        <v>3576</v>
      </c>
      <c r="L8408" s="8">
        <v>33528</v>
      </c>
      <c r="M8408" t="s">
        <v>58</v>
      </c>
      <c r="N8408" t="s">
        <v>185</v>
      </c>
      <c r="P8408" t="s">
        <v>151</v>
      </c>
      <c r="Q8408" s="8">
        <v>25700</v>
      </c>
      <c r="R8408" t="s">
        <v>61</v>
      </c>
      <c r="S8408" s="8">
        <v>34516</v>
      </c>
      <c r="T8408" s="8">
        <v>46174</v>
      </c>
      <c r="U8408" t="s">
        <v>35466</v>
      </c>
      <c r="V8408" t="s">
        <v>130</v>
      </c>
      <c r="W8408" t="s">
        <v>64</v>
      </c>
      <c r="X8408" t="s">
        <v>65</v>
      </c>
      <c r="Y8408">
        <v>-150000</v>
      </c>
      <c r="Z8408">
        <v>-30000</v>
      </c>
      <c r="AA8408">
        <v>-5261000</v>
      </c>
      <c r="AB8408">
        <v>-739052</v>
      </c>
      <c r="AC8408">
        <v>-416666</v>
      </c>
      <c r="AD8408">
        <v>5525000</v>
      </c>
      <c r="AE8408">
        <v>3386000</v>
      </c>
      <c r="AF8408">
        <v>2895000</v>
      </c>
      <c r="AG8408">
        <v>2</v>
      </c>
      <c r="AH8408">
        <v>1</v>
      </c>
      <c r="AI8408" t="s">
        <v>66</v>
      </c>
      <c r="AJ8408">
        <v>11806000</v>
      </c>
    </row>
    <row r="8409" spans="1:36" x14ac:dyDescent="0.25">
      <c r="A8409">
        <v>700133</v>
      </c>
      <c r="B8409" t="s">
        <v>35467</v>
      </c>
      <c r="C8409" t="s">
        <v>119</v>
      </c>
      <c r="D8409" t="s">
        <v>50</v>
      </c>
      <c r="E8409" t="s">
        <v>51</v>
      </c>
      <c r="F8409" t="s">
        <v>122</v>
      </c>
      <c r="G8409" t="s">
        <v>123</v>
      </c>
      <c r="H8409" t="s">
        <v>35468</v>
      </c>
      <c r="I8409" t="s">
        <v>767</v>
      </c>
      <c r="J8409" t="s">
        <v>35469</v>
      </c>
      <c r="K8409" t="s">
        <v>1162</v>
      </c>
      <c r="L8409" s="8">
        <v>33528</v>
      </c>
      <c r="M8409" t="s">
        <v>58</v>
      </c>
      <c r="N8409" t="s">
        <v>185</v>
      </c>
      <c r="P8409" t="s">
        <v>151</v>
      </c>
      <c r="Q8409" s="8">
        <v>25705</v>
      </c>
      <c r="R8409" t="s">
        <v>61</v>
      </c>
      <c r="S8409" s="8">
        <v>34516</v>
      </c>
      <c r="T8409" s="8">
        <v>46174</v>
      </c>
      <c r="U8409" t="s">
        <v>35470</v>
      </c>
      <c r="V8409" t="s">
        <v>726</v>
      </c>
      <c r="W8409" t="s">
        <v>64</v>
      </c>
      <c r="X8409" t="s">
        <v>65</v>
      </c>
      <c r="Y8409">
        <v>-200000</v>
      </c>
      <c r="Z8409">
        <v>-30000</v>
      </c>
      <c r="AD8409">
        <v>5303000</v>
      </c>
      <c r="AE8409">
        <v>3252000</v>
      </c>
      <c r="AF8409">
        <v>2895000</v>
      </c>
      <c r="AG8409">
        <v>2</v>
      </c>
      <c r="AH8409">
        <v>1</v>
      </c>
      <c r="AI8409" t="s">
        <v>66</v>
      </c>
      <c r="AJ8409">
        <v>11450000</v>
      </c>
    </row>
    <row r="8410" spans="1:36" x14ac:dyDescent="0.25">
      <c r="A8410">
        <v>700134</v>
      </c>
      <c r="B8410" t="s">
        <v>32977</v>
      </c>
      <c r="C8410" t="s">
        <v>49</v>
      </c>
      <c r="D8410" t="s">
        <v>50</v>
      </c>
      <c r="E8410" t="s">
        <v>51</v>
      </c>
      <c r="F8410" t="s">
        <v>2223</v>
      </c>
      <c r="G8410" t="s">
        <v>2224</v>
      </c>
      <c r="H8410" t="s">
        <v>35471</v>
      </c>
      <c r="I8410" t="s">
        <v>2226</v>
      </c>
      <c r="J8410" t="s">
        <v>35472</v>
      </c>
      <c r="K8410" t="s">
        <v>24685</v>
      </c>
      <c r="L8410" s="8">
        <v>33434</v>
      </c>
      <c r="M8410" t="s">
        <v>58</v>
      </c>
      <c r="N8410" t="s">
        <v>77</v>
      </c>
      <c r="P8410" t="s">
        <v>2670</v>
      </c>
      <c r="Q8410" s="8">
        <v>25843</v>
      </c>
      <c r="R8410" t="s">
        <v>61</v>
      </c>
      <c r="S8410" s="8">
        <v>34516</v>
      </c>
      <c r="T8410" s="8">
        <v>46327</v>
      </c>
      <c r="U8410" t="s">
        <v>35473</v>
      </c>
      <c r="V8410" t="s">
        <v>326</v>
      </c>
      <c r="W8410" t="s">
        <v>64</v>
      </c>
      <c r="X8410" t="s">
        <v>65</v>
      </c>
      <c r="Y8410">
        <v>-45000</v>
      </c>
      <c r="Z8410">
        <v>-30000</v>
      </c>
      <c r="AA8410">
        <v>-1678000</v>
      </c>
      <c r="AD8410">
        <v>5794000</v>
      </c>
      <c r="AE8410">
        <v>3515000</v>
      </c>
      <c r="AF8410">
        <v>4871000</v>
      </c>
      <c r="AG8410">
        <v>2</v>
      </c>
      <c r="AH8410">
        <v>1</v>
      </c>
      <c r="AI8410" t="s">
        <v>66</v>
      </c>
      <c r="AJ8410">
        <v>14180000</v>
      </c>
    </row>
    <row r="8411" spans="1:36" x14ac:dyDescent="0.25">
      <c r="A8411">
        <v>700136</v>
      </c>
      <c r="B8411" t="s">
        <v>35474</v>
      </c>
      <c r="C8411" t="s">
        <v>119</v>
      </c>
      <c r="D8411" t="s">
        <v>50</v>
      </c>
      <c r="E8411" t="s">
        <v>51</v>
      </c>
      <c r="F8411" t="s">
        <v>122</v>
      </c>
      <c r="G8411" t="s">
        <v>123</v>
      </c>
      <c r="H8411" t="s">
        <v>29442</v>
      </c>
      <c r="I8411" t="s">
        <v>1691</v>
      </c>
      <c r="J8411" t="s">
        <v>35475</v>
      </c>
      <c r="K8411" t="s">
        <v>1693</v>
      </c>
      <c r="L8411" s="8">
        <v>33528</v>
      </c>
      <c r="M8411" t="s">
        <v>58</v>
      </c>
      <c r="N8411" t="s">
        <v>77</v>
      </c>
      <c r="P8411" t="s">
        <v>7409</v>
      </c>
      <c r="Q8411" s="8">
        <v>25605</v>
      </c>
      <c r="R8411" t="s">
        <v>61</v>
      </c>
      <c r="S8411" s="8">
        <v>34516</v>
      </c>
      <c r="T8411" s="8">
        <v>46082</v>
      </c>
      <c r="U8411" t="s">
        <v>35476</v>
      </c>
      <c r="V8411" t="s">
        <v>244</v>
      </c>
      <c r="W8411" t="s">
        <v>64</v>
      </c>
      <c r="X8411" t="s">
        <v>65</v>
      </c>
      <c r="Y8411">
        <v>-100000</v>
      </c>
      <c r="Z8411">
        <v>-30000</v>
      </c>
      <c r="AD8411">
        <v>5983000</v>
      </c>
      <c r="AE8411">
        <v>3766000</v>
      </c>
      <c r="AF8411">
        <v>4871000</v>
      </c>
      <c r="AG8411">
        <v>2</v>
      </c>
      <c r="AH8411">
        <v>1</v>
      </c>
      <c r="AI8411" t="s">
        <v>66</v>
      </c>
      <c r="AJ8411">
        <v>14620000</v>
      </c>
    </row>
    <row r="8412" spans="1:36" x14ac:dyDescent="0.25">
      <c r="A8412">
        <v>700138</v>
      </c>
      <c r="B8412" t="s">
        <v>6057</v>
      </c>
      <c r="C8412" t="s">
        <v>119</v>
      </c>
      <c r="D8412" t="s">
        <v>50</v>
      </c>
      <c r="E8412" t="s">
        <v>51</v>
      </c>
      <c r="F8412" t="s">
        <v>122</v>
      </c>
      <c r="G8412" t="s">
        <v>123</v>
      </c>
      <c r="H8412" t="s">
        <v>10404</v>
      </c>
      <c r="I8412" t="s">
        <v>1152</v>
      </c>
      <c r="J8412" t="s">
        <v>35477</v>
      </c>
      <c r="K8412" t="s">
        <v>1221</v>
      </c>
      <c r="L8412" s="8">
        <v>33500</v>
      </c>
      <c r="M8412" t="s">
        <v>58</v>
      </c>
      <c r="N8412" t="s">
        <v>185</v>
      </c>
      <c r="P8412" t="s">
        <v>160</v>
      </c>
      <c r="Q8412" s="8">
        <v>25912</v>
      </c>
      <c r="R8412" t="s">
        <v>61</v>
      </c>
      <c r="S8412" s="8">
        <v>34516</v>
      </c>
      <c r="T8412" s="8">
        <v>46388</v>
      </c>
      <c r="U8412" t="s">
        <v>35478</v>
      </c>
      <c r="V8412" t="s">
        <v>513</v>
      </c>
      <c r="W8412" t="s">
        <v>64</v>
      </c>
      <c r="X8412" t="s">
        <v>65</v>
      </c>
      <c r="Y8412">
        <v>-100000</v>
      </c>
      <c r="Z8412">
        <v>-30000</v>
      </c>
      <c r="AC8412">
        <v>-1100000</v>
      </c>
      <c r="AD8412">
        <v>5629000</v>
      </c>
      <c r="AE8412">
        <v>3353000</v>
      </c>
      <c r="AF8412">
        <v>2895000</v>
      </c>
      <c r="AG8412">
        <v>2</v>
      </c>
      <c r="AH8412">
        <v>1</v>
      </c>
      <c r="AI8412" t="s">
        <v>66</v>
      </c>
      <c r="AJ8412">
        <v>11877000</v>
      </c>
    </row>
    <row r="8413" spans="1:36" x14ac:dyDescent="0.25">
      <c r="A8413">
        <v>700139</v>
      </c>
      <c r="B8413" t="s">
        <v>35479</v>
      </c>
      <c r="C8413" t="s">
        <v>119</v>
      </c>
      <c r="D8413" t="s">
        <v>50</v>
      </c>
      <c r="E8413" t="s">
        <v>51</v>
      </c>
      <c r="F8413" t="s">
        <v>122</v>
      </c>
      <c r="G8413" t="s">
        <v>123</v>
      </c>
      <c r="H8413" t="s">
        <v>4833</v>
      </c>
      <c r="I8413" t="s">
        <v>2070</v>
      </c>
      <c r="J8413" t="s">
        <v>35480</v>
      </c>
      <c r="K8413" t="s">
        <v>12760</v>
      </c>
      <c r="L8413" s="8">
        <v>33528</v>
      </c>
      <c r="M8413" t="s">
        <v>58</v>
      </c>
      <c r="N8413" t="s">
        <v>77</v>
      </c>
      <c r="P8413" t="s">
        <v>151</v>
      </c>
      <c r="Q8413" s="8">
        <v>25772</v>
      </c>
      <c r="R8413" t="s">
        <v>61</v>
      </c>
      <c r="S8413" s="8">
        <v>34516</v>
      </c>
      <c r="T8413" s="8">
        <v>46235</v>
      </c>
      <c r="U8413" t="s">
        <v>35481</v>
      </c>
      <c r="V8413" t="s">
        <v>513</v>
      </c>
      <c r="W8413" t="s">
        <v>64</v>
      </c>
      <c r="X8413" t="s">
        <v>65</v>
      </c>
      <c r="Y8413">
        <v>-100000</v>
      </c>
      <c r="Z8413">
        <v>-30000</v>
      </c>
      <c r="AD8413">
        <v>5605000</v>
      </c>
      <c r="AE8413">
        <v>3435000</v>
      </c>
      <c r="AF8413">
        <v>4871000</v>
      </c>
      <c r="AG8413">
        <v>2</v>
      </c>
      <c r="AH8413">
        <v>1</v>
      </c>
      <c r="AI8413" t="s">
        <v>66</v>
      </c>
      <c r="AJ8413">
        <v>13911000</v>
      </c>
    </row>
    <row r="8414" spans="1:36" x14ac:dyDescent="0.25">
      <c r="A8414">
        <v>700140</v>
      </c>
      <c r="B8414" t="s">
        <v>5774</v>
      </c>
      <c r="C8414" t="s">
        <v>119</v>
      </c>
      <c r="D8414" t="s">
        <v>50</v>
      </c>
      <c r="E8414" t="s">
        <v>51</v>
      </c>
      <c r="F8414" t="s">
        <v>122</v>
      </c>
      <c r="G8414" t="s">
        <v>123</v>
      </c>
      <c r="H8414" t="s">
        <v>7622</v>
      </c>
      <c r="I8414" t="s">
        <v>3550</v>
      </c>
      <c r="J8414" t="s">
        <v>35482</v>
      </c>
      <c r="K8414" t="s">
        <v>3552</v>
      </c>
      <c r="L8414" s="8">
        <v>33528</v>
      </c>
      <c r="M8414" t="s">
        <v>58</v>
      </c>
      <c r="N8414" t="s">
        <v>77</v>
      </c>
      <c r="P8414" t="s">
        <v>151</v>
      </c>
      <c r="Q8414" s="8">
        <v>25694</v>
      </c>
      <c r="R8414" t="s">
        <v>61</v>
      </c>
      <c r="S8414" s="8">
        <v>34516</v>
      </c>
      <c r="T8414" s="8">
        <v>46174</v>
      </c>
      <c r="U8414" t="s">
        <v>35483</v>
      </c>
      <c r="V8414" t="s">
        <v>2435</v>
      </c>
      <c r="W8414" t="s">
        <v>64</v>
      </c>
      <c r="X8414" t="s">
        <v>65</v>
      </c>
      <c r="Y8414">
        <v>-100000</v>
      </c>
      <c r="Z8414">
        <v>-30000</v>
      </c>
      <c r="AA8414">
        <v>-3750000</v>
      </c>
      <c r="AB8414">
        <v>-350000</v>
      </c>
      <c r="AC8414">
        <v>-1271875</v>
      </c>
      <c r="AD8414">
        <v>6389000</v>
      </c>
      <c r="AE8414">
        <v>3873000</v>
      </c>
      <c r="AF8414">
        <v>4871000</v>
      </c>
      <c r="AG8414">
        <v>2</v>
      </c>
      <c r="AH8414">
        <v>1</v>
      </c>
      <c r="AI8414" t="s">
        <v>66</v>
      </c>
      <c r="AJ8414">
        <v>15133000</v>
      </c>
    </row>
    <row r="8415" spans="1:36" x14ac:dyDescent="0.25">
      <c r="A8415">
        <v>700141</v>
      </c>
      <c r="B8415" t="s">
        <v>35484</v>
      </c>
      <c r="C8415" t="s">
        <v>119</v>
      </c>
      <c r="D8415" t="s">
        <v>1080</v>
      </c>
      <c r="E8415" t="s">
        <v>1081</v>
      </c>
      <c r="F8415" t="s">
        <v>122</v>
      </c>
      <c r="G8415" t="s">
        <v>123</v>
      </c>
      <c r="H8415" t="s">
        <v>32847</v>
      </c>
      <c r="I8415" t="s">
        <v>1504</v>
      </c>
      <c r="J8415" t="s">
        <v>35485</v>
      </c>
      <c r="K8415" t="s">
        <v>2644</v>
      </c>
      <c r="L8415" s="8">
        <v>33500</v>
      </c>
      <c r="M8415" t="s">
        <v>58</v>
      </c>
      <c r="N8415" t="s">
        <v>185</v>
      </c>
      <c r="P8415" t="s">
        <v>151</v>
      </c>
      <c r="Q8415" s="8">
        <v>25677</v>
      </c>
      <c r="R8415" t="s">
        <v>61</v>
      </c>
      <c r="S8415" s="8">
        <v>34516</v>
      </c>
      <c r="T8415" s="8">
        <v>46143</v>
      </c>
      <c r="U8415" t="s">
        <v>35486</v>
      </c>
      <c r="V8415" t="s">
        <v>542</v>
      </c>
      <c r="W8415" t="s">
        <v>64</v>
      </c>
      <c r="X8415" t="s">
        <v>65</v>
      </c>
      <c r="Y8415">
        <v>-28000</v>
      </c>
      <c r="Z8415">
        <v>-30000</v>
      </c>
      <c r="AB8415">
        <v>-177180</v>
      </c>
      <c r="AC8415">
        <v>-5083333</v>
      </c>
      <c r="AD8415">
        <v>5655000</v>
      </c>
      <c r="AE8415">
        <v>3464000</v>
      </c>
      <c r="AF8415">
        <v>2895000</v>
      </c>
      <c r="AG8415">
        <v>2</v>
      </c>
      <c r="AH8415">
        <v>1</v>
      </c>
      <c r="AI8415" t="s">
        <v>66</v>
      </c>
      <c r="AJ8415">
        <v>12014000</v>
      </c>
    </row>
    <row r="8416" spans="1:36" x14ac:dyDescent="0.25">
      <c r="A8416">
        <v>700142</v>
      </c>
      <c r="B8416" t="s">
        <v>35487</v>
      </c>
      <c r="C8416" t="s">
        <v>49</v>
      </c>
      <c r="D8416" t="s">
        <v>50</v>
      </c>
      <c r="E8416" t="s">
        <v>51</v>
      </c>
      <c r="F8416" t="s">
        <v>1448</v>
      </c>
      <c r="G8416" t="s">
        <v>1449</v>
      </c>
      <c r="H8416" t="s">
        <v>33108</v>
      </c>
      <c r="I8416" t="s">
        <v>33109</v>
      </c>
      <c r="J8416" t="s">
        <v>35488</v>
      </c>
      <c r="K8416" t="s">
        <v>35489</v>
      </c>
      <c r="L8416" s="8">
        <v>33434</v>
      </c>
      <c r="M8416" t="s">
        <v>58</v>
      </c>
      <c r="N8416" t="s">
        <v>77</v>
      </c>
      <c r="P8416" t="s">
        <v>430</v>
      </c>
      <c r="Q8416" s="8">
        <v>25852</v>
      </c>
      <c r="R8416" t="s">
        <v>61</v>
      </c>
      <c r="S8416" s="8">
        <v>34516</v>
      </c>
      <c r="T8416" s="8">
        <v>46327</v>
      </c>
      <c r="U8416" t="s">
        <v>35490</v>
      </c>
      <c r="V8416" t="s">
        <v>483</v>
      </c>
      <c r="W8416" t="s">
        <v>64</v>
      </c>
      <c r="X8416" t="s">
        <v>65</v>
      </c>
      <c r="Y8416">
        <v>-45000</v>
      </c>
      <c r="Z8416">
        <v>-30000</v>
      </c>
      <c r="AA8416">
        <v>-2500000</v>
      </c>
      <c r="AD8416">
        <v>5573000</v>
      </c>
      <c r="AE8416">
        <v>3510000</v>
      </c>
      <c r="AF8416">
        <v>4871000</v>
      </c>
      <c r="AG8416">
        <v>2</v>
      </c>
      <c r="AH8416">
        <v>1</v>
      </c>
      <c r="AI8416" t="s">
        <v>66</v>
      </c>
      <c r="AJ8416">
        <v>13954000</v>
      </c>
    </row>
    <row r="8417" spans="1:36" x14ac:dyDescent="0.25">
      <c r="A8417">
        <v>700143</v>
      </c>
      <c r="B8417" t="s">
        <v>35491</v>
      </c>
      <c r="C8417" t="s">
        <v>317</v>
      </c>
      <c r="D8417" t="s">
        <v>50</v>
      </c>
      <c r="E8417" t="s">
        <v>51</v>
      </c>
      <c r="F8417" t="s">
        <v>379</v>
      </c>
      <c r="G8417" t="s">
        <v>380</v>
      </c>
      <c r="H8417" t="s">
        <v>19476</v>
      </c>
      <c r="I8417" t="s">
        <v>19477</v>
      </c>
      <c r="J8417" t="s">
        <v>35492</v>
      </c>
      <c r="K8417" t="s">
        <v>35493</v>
      </c>
      <c r="L8417" s="8">
        <v>33434</v>
      </c>
      <c r="M8417" t="s">
        <v>58</v>
      </c>
      <c r="N8417" t="s">
        <v>77</v>
      </c>
      <c r="P8417" t="s">
        <v>594</v>
      </c>
      <c r="Q8417" s="8">
        <v>25618</v>
      </c>
      <c r="R8417" t="s">
        <v>61</v>
      </c>
      <c r="S8417" s="8">
        <v>34516</v>
      </c>
      <c r="T8417" s="8">
        <v>46082</v>
      </c>
      <c r="U8417" t="s">
        <v>35494</v>
      </c>
      <c r="V8417" t="s">
        <v>483</v>
      </c>
      <c r="W8417" t="s">
        <v>64</v>
      </c>
      <c r="X8417" t="s">
        <v>65</v>
      </c>
      <c r="Y8417">
        <v>-750000</v>
      </c>
      <c r="Z8417">
        <v>-30000</v>
      </c>
      <c r="AC8417">
        <v>-3569000</v>
      </c>
      <c r="AD8417">
        <v>7170000</v>
      </c>
      <c r="AE8417">
        <v>4381000</v>
      </c>
      <c r="AF8417">
        <v>4871000</v>
      </c>
      <c r="AG8417">
        <v>2</v>
      </c>
      <c r="AH8417">
        <v>1</v>
      </c>
      <c r="AI8417" t="s">
        <v>66</v>
      </c>
      <c r="AJ8417">
        <v>16422000</v>
      </c>
    </row>
    <row r="8418" spans="1:36" x14ac:dyDescent="0.25">
      <c r="A8418">
        <v>700146</v>
      </c>
      <c r="B8418" t="s">
        <v>35495</v>
      </c>
      <c r="C8418" t="s">
        <v>119</v>
      </c>
      <c r="D8418" t="s">
        <v>50</v>
      </c>
      <c r="E8418" t="s">
        <v>51</v>
      </c>
      <c r="F8418" t="s">
        <v>122</v>
      </c>
      <c r="G8418" t="s">
        <v>123</v>
      </c>
      <c r="H8418" t="s">
        <v>5339</v>
      </c>
      <c r="I8418" t="s">
        <v>1208</v>
      </c>
      <c r="J8418" t="s">
        <v>35496</v>
      </c>
      <c r="K8418" t="s">
        <v>35497</v>
      </c>
      <c r="L8418" s="8">
        <v>33528</v>
      </c>
      <c r="M8418" t="s">
        <v>58</v>
      </c>
      <c r="N8418" t="s">
        <v>235</v>
      </c>
      <c r="P8418" t="s">
        <v>151</v>
      </c>
      <c r="Q8418" s="8">
        <v>25680</v>
      </c>
      <c r="R8418" t="s">
        <v>61</v>
      </c>
      <c r="S8418" s="8">
        <v>34516</v>
      </c>
      <c r="T8418" s="8">
        <v>46143</v>
      </c>
      <c r="U8418" t="s">
        <v>35498</v>
      </c>
      <c r="V8418" t="s">
        <v>237</v>
      </c>
      <c r="W8418" t="s">
        <v>64</v>
      </c>
      <c r="X8418" t="s">
        <v>65</v>
      </c>
      <c r="Y8418">
        <v>-100000</v>
      </c>
      <c r="Z8418">
        <v>-30000</v>
      </c>
      <c r="AA8418">
        <v>-4000000</v>
      </c>
      <c r="AD8418">
        <v>4503000</v>
      </c>
      <c r="AE8418">
        <v>2767000</v>
      </c>
      <c r="AF8418">
        <v>1918000</v>
      </c>
      <c r="AG8418">
        <v>2</v>
      </c>
      <c r="AH8418">
        <v>1</v>
      </c>
      <c r="AI8418" t="s">
        <v>66</v>
      </c>
      <c r="AJ8418">
        <v>9188000</v>
      </c>
    </row>
    <row r="8419" spans="1:36" x14ac:dyDescent="0.25">
      <c r="A8419">
        <v>700147</v>
      </c>
      <c r="B8419" t="s">
        <v>35499</v>
      </c>
      <c r="C8419" t="s">
        <v>119</v>
      </c>
      <c r="D8419" t="s">
        <v>50</v>
      </c>
      <c r="E8419" t="s">
        <v>51</v>
      </c>
      <c r="F8419" t="s">
        <v>122</v>
      </c>
      <c r="G8419" t="s">
        <v>123</v>
      </c>
      <c r="H8419" t="s">
        <v>31358</v>
      </c>
      <c r="I8419" t="s">
        <v>12831</v>
      </c>
      <c r="J8419" t="s">
        <v>35500</v>
      </c>
      <c r="K8419" t="s">
        <v>1203</v>
      </c>
      <c r="L8419" s="8">
        <v>33528</v>
      </c>
      <c r="M8419" t="s">
        <v>58</v>
      </c>
      <c r="N8419" t="s">
        <v>185</v>
      </c>
      <c r="P8419" t="s">
        <v>151</v>
      </c>
      <c r="Q8419" s="8">
        <v>25726</v>
      </c>
      <c r="R8419" t="s">
        <v>61</v>
      </c>
      <c r="S8419" s="8">
        <v>34516</v>
      </c>
      <c r="T8419" s="8">
        <v>46204</v>
      </c>
      <c r="U8419" t="s">
        <v>35501</v>
      </c>
      <c r="V8419" t="s">
        <v>130</v>
      </c>
      <c r="W8419" t="s">
        <v>64</v>
      </c>
      <c r="X8419" t="s">
        <v>65</v>
      </c>
      <c r="Y8419">
        <v>-100000</v>
      </c>
      <c r="Z8419">
        <v>-30000</v>
      </c>
      <c r="AA8419">
        <v>-2500000</v>
      </c>
      <c r="AB8419">
        <v>-300000</v>
      </c>
      <c r="AC8419">
        <v>-2525000</v>
      </c>
      <c r="AD8419">
        <v>5924000</v>
      </c>
      <c r="AE8419">
        <v>3628000</v>
      </c>
      <c r="AF8419">
        <v>2895000</v>
      </c>
      <c r="AG8419">
        <v>2</v>
      </c>
      <c r="AH8419">
        <v>1</v>
      </c>
      <c r="AI8419" t="s">
        <v>66</v>
      </c>
      <c r="AJ8419">
        <v>12447000</v>
      </c>
    </row>
    <row r="8420" spans="1:36" x14ac:dyDescent="0.25">
      <c r="A8420">
        <v>700148</v>
      </c>
      <c r="B8420" t="s">
        <v>8387</v>
      </c>
      <c r="C8420" t="s">
        <v>605</v>
      </c>
      <c r="D8420" t="s">
        <v>50</v>
      </c>
      <c r="E8420" t="s">
        <v>51</v>
      </c>
      <c r="F8420" t="s">
        <v>606</v>
      </c>
      <c r="G8420" t="s">
        <v>607</v>
      </c>
      <c r="H8420" t="s">
        <v>35502</v>
      </c>
      <c r="I8420" t="s">
        <v>33358</v>
      </c>
      <c r="J8420" t="s">
        <v>35503</v>
      </c>
      <c r="K8420" t="s">
        <v>7065</v>
      </c>
      <c r="L8420" s="8">
        <v>33528</v>
      </c>
      <c r="M8420" t="s">
        <v>58</v>
      </c>
      <c r="N8420" t="s">
        <v>77</v>
      </c>
      <c r="P8420" t="s">
        <v>151</v>
      </c>
      <c r="Q8420" s="8">
        <v>25642</v>
      </c>
      <c r="R8420" t="s">
        <v>61</v>
      </c>
      <c r="S8420" s="8">
        <v>34516</v>
      </c>
      <c r="T8420" s="8">
        <v>46113</v>
      </c>
      <c r="U8420" t="s">
        <v>35504</v>
      </c>
      <c r="V8420" t="s">
        <v>2435</v>
      </c>
      <c r="W8420" t="s">
        <v>64</v>
      </c>
      <c r="X8420" t="s">
        <v>65</v>
      </c>
      <c r="Y8420">
        <v>-50000</v>
      </c>
      <c r="Z8420">
        <v>-30000</v>
      </c>
      <c r="AC8420">
        <v>-4666667</v>
      </c>
      <c r="AD8420">
        <v>6794000</v>
      </c>
      <c r="AE8420">
        <v>4154000</v>
      </c>
      <c r="AF8420">
        <v>4871000</v>
      </c>
      <c r="AG8420">
        <v>2</v>
      </c>
      <c r="AH8420">
        <v>1</v>
      </c>
      <c r="AI8420" t="s">
        <v>66</v>
      </c>
      <c r="AJ8420">
        <v>15819000</v>
      </c>
    </row>
    <row r="8421" spans="1:36" x14ac:dyDescent="0.25">
      <c r="A8421">
        <v>700150</v>
      </c>
      <c r="B8421" t="s">
        <v>35505</v>
      </c>
      <c r="C8421" t="s">
        <v>49</v>
      </c>
      <c r="D8421" t="s">
        <v>50</v>
      </c>
      <c r="E8421" t="s">
        <v>51</v>
      </c>
      <c r="F8421" t="s">
        <v>646</v>
      </c>
      <c r="G8421" t="s">
        <v>647</v>
      </c>
      <c r="H8421" t="s">
        <v>10541</v>
      </c>
      <c r="I8421" t="s">
        <v>10542</v>
      </c>
      <c r="J8421" t="s">
        <v>35506</v>
      </c>
      <c r="K8421" t="s">
        <v>35507</v>
      </c>
      <c r="L8421" s="8">
        <v>33528</v>
      </c>
      <c r="M8421" t="s">
        <v>58</v>
      </c>
      <c r="N8421" t="s">
        <v>77</v>
      </c>
      <c r="P8421" t="s">
        <v>151</v>
      </c>
      <c r="Q8421" s="8">
        <v>25816</v>
      </c>
      <c r="R8421" t="s">
        <v>61</v>
      </c>
      <c r="S8421" s="8">
        <v>34516</v>
      </c>
      <c r="T8421" s="8">
        <v>46296</v>
      </c>
      <c r="U8421" t="s">
        <v>35508</v>
      </c>
      <c r="V8421" t="s">
        <v>726</v>
      </c>
      <c r="W8421" t="s">
        <v>64</v>
      </c>
      <c r="X8421" t="s">
        <v>65</v>
      </c>
      <c r="Y8421">
        <v>-50000</v>
      </c>
      <c r="Z8421">
        <v>-30000</v>
      </c>
      <c r="AA8421">
        <v>-2834000</v>
      </c>
      <c r="AC8421">
        <v>-583667</v>
      </c>
      <c r="AD8421">
        <v>5985000</v>
      </c>
      <c r="AE8421">
        <v>3630000</v>
      </c>
      <c r="AF8421">
        <v>4871000</v>
      </c>
      <c r="AG8421">
        <v>2</v>
      </c>
      <c r="AH8421">
        <v>1</v>
      </c>
      <c r="AI8421" t="s">
        <v>66</v>
      </c>
      <c r="AJ8421">
        <v>14486000</v>
      </c>
    </row>
    <row r="8422" spans="1:36" x14ac:dyDescent="0.25">
      <c r="A8422">
        <v>700151</v>
      </c>
      <c r="B8422" t="s">
        <v>3747</v>
      </c>
      <c r="C8422" t="s">
        <v>119</v>
      </c>
      <c r="D8422" t="s">
        <v>50</v>
      </c>
      <c r="E8422" t="s">
        <v>51</v>
      </c>
      <c r="F8422" t="s">
        <v>122</v>
      </c>
      <c r="G8422" t="s">
        <v>123</v>
      </c>
      <c r="H8422" t="s">
        <v>8296</v>
      </c>
      <c r="I8422" t="s">
        <v>1152</v>
      </c>
      <c r="J8422" t="s">
        <v>35509</v>
      </c>
      <c r="K8422" t="s">
        <v>14461</v>
      </c>
      <c r="L8422" s="8">
        <v>33434</v>
      </c>
      <c r="M8422" t="s">
        <v>58</v>
      </c>
      <c r="N8422" t="s">
        <v>235</v>
      </c>
      <c r="P8422" t="s">
        <v>151</v>
      </c>
      <c r="Q8422" s="8">
        <v>25874</v>
      </c>
      <c r="R8422" t="s">
        <v>61</v>
      </c>
      <c r="S8422" s="8">
        <v>34516</v>
      </c>
      <c r="T8422" s="8">
        <v>46357</v>
      </c>
      <c r="U8422" t="s">
        <v>35510</v>
      </c>
      <c r="V8422" t="s">
        <v>130</v>
      </c>
      <c r="W8422" t="s">
        <v>64</v>
      </c>
      <c r="X8422" t="s">
        <v>65</v>
      </c>
      <c r="Y8422">
        <v>-100000</v>
      </c>
      <c r="Z8422">
        <v>-30000</v>
      </c>
      <c r="AB8422">
        <v>-605060</v>
      </c>
      <c r="AC8422">
        <v>-4450952</v>
      </c>
      <c r="AD8422">
        <v>4720000</v>
      </c>
      <c r="AE8422">
        <v>2899000</v>
      </c>
      <c r="AF8422">
        <v>1918000</v>
      </c>
      <c r="AG8422">
        <v>2</v>
      </c>
      <c r="AH8422">
        <v>1</v>
      </c>
      <c r="AI8422" t="s">
        <v>66</v>
      </c>
      <c r="AJ8422">
        <v>9537000</v>
      </c>
    </row>
    <row r="8423" spans="1:36" x14ac:dyDescent="0.25">
      <c r="A8423">
        <v>700152</v>
      </c>
      <c r="B8423" t="s">
        <v>33212</v>
      </c>
      <c r="C8423" t="s">
        <v>119</v>
      </c>
      <c r="D8423" t="s">
        <v>50</v>
      </c>
      <c r="E8423" t="s">
        <v>51</v>
      </c>
      <c r="F8423" t="s">
        <v>122</v>
      </c>
      <c r="G8423" t="s">
        <v>123</v>
      </c>
      <c r="H8423" t="s">
        <v>4328</v>
      </c>
      <c r="I8423" t="s">
        <v>916</v>
      </c>
      <c r="J8423" t="s">
        <v>35511</v>
      </c>
      <c r="K8423" t="s">
        <v>9172</v>
      </c>
      <c r="L8423" s="8">
        <v>33500</v>
      </c>
      <c r="M8423" t="s">
        <v>58</v>
      </c>
      <c r="N8423" t="s">
        <v>235</v>
      </c>
      <c r="P8423" t="s">
        <v>511</v>
      </c>
      <c r="Q8423" s="8">
        <v>25909</v>
      </c>
      <c r="R8423" t="s">
        <v>61</v>
      </c>
      <c r="S8423" s="8">
        <v>34516</v>
      </c>
      <c r="T8423" s="8">
        <v>46388</v>
      </c>
      <c r="U8423" t="s">
        <v>35512</v>
      </c>
      <c r="V8423" t="s">
        <v>726</v>
      </c>
      <c r="W8423" t="s">
        <v>64</v>
      </c>
      <c r="X8423" t="s">
        <v>65</v>
      </c>
      <c r="Y8423">
        <v>-100000</v>
      </c>
      <c r="Z8423">
        <v>-30000</v>
      </c>
      <c r="AA8423">
        <v>-2500000</v>
      </c>
      <c r="AC8423">
        <v>-750000</v>
      </c>
      <c r="AD8423">
        <v>4695000</v>
      </c>
      <c r="AE8423">
        <v>2884000</v>
      </c>
      <c r="AF8423">
        <v>1918000</v>
      </c>
      <c r="AG8423">
        <v>2</v>
      </c>
      <c r="AH8423">
        <v>1</v>
      </c>
      <c r="AI8423" t="s">
        <v>66</v>
      </c>
      <c r="AJ8423">
        <v>9497000</v>
      </c>
    </row>
    <row r="8424" spans="1:36" x14ac:dyDescent="0.25">
      <c r="A8424">
        <v>700153</v>
      </c>
      <c r="B8424" t="s">
        <v>35513</v>
      </c>
      <c r="C8424" t="s">
        <v>119</v>
      </c>
      <c r="D8424" t="s">
        <v>50</v>
      </c>
      <c r="E8424" t="s">
        <v>51</v>
      </c>
      <c r="F8424" t="s">
        <v>122</v>
      </c>
      <c r="G8424" t="s">
        <v>123</v>
      </c>
      <c r="H8424" t="s">
        <v>25676</v>
      </c>
      <c r="I8424" t="s">
        <v>2089</v>
      </c>
      <c r="J8424" t="s">
        <v>35514</v>
      </c>
      <c r="K8424" t="s">
        <v>2091</v>
      </c>
      <c r="L8424" s="8">
        <v>33528</v>
      </c>
      <c r="M8424" t="s">
        <v>58</v>
      </c>
      <c r="N8424" t="s">
        <v>185</v>
      </c>
      <c r="P8424" t="s">
        <v>151</v>
      </c>
      <c r="Q8424" s="8">
        <v>25615</v>
      </c>
      <c r="R8424" t="s">
        <v>61</v>
      </c>
      <c r="S8424" s="8">
        <v>34516</v>
      </c>
      <c r="T8424" s="8">
        <v>46082</v>
      </c>
      <c r="U8424" t="s">
        <v>35515</v>
      </c>
      <c r="V8424" t="s">
        <v>244</v>
      </c>
      <c r="W8424" t="s">
        <v>64</v>
      </c>
      <c r="X8424" t="s">
        <v>333</v>
      </c>
      <c r="Y8424">
        <v>-100000</v>
      </c>
      <c r="Z8424">
        <v>-30000</v>
      </c>
      <c r="AA8424">
        <v>-4632000</v>
      </c>
      <c r="AD8424">
        <v>5190000</v>
      </c>
      <c r="AE8424">
        <v>3183000</v>
      </c>
      <c r="AF8424">
        <v>2895000</v>
      </c>
      <c r="AG8424">
        <v>2</v>
      </c>
      <c r="AH8424">
        <v>1</v>
      </c>
      <c r="AI8424" t="s">
        <v>66</v>
      </c>
      <c r="AJ8424">
        <v>11268000</v>
      </c>
    </row>
    <row r="8425" spans="1:36" x14ac:dyDescent="0.25">
      <c r="A8425">
        <v>700154</v>
      </c>
      <c r="B8425" t="s">
        <v>35516</v>
      </c>
      <c r="C8425" t="s">
        <v>119</v>
      </c>
      <c r="D8425" t="s">
        <v>477</v>
      </c>
      <c r="E8425" t="s">
        <v>478</v>
      </c>
      <c r="F8425" t="s">
        <v>122</v>
      </c>
      <c r="G8425" t="s">
        <v>123</v>
      </c>
      <c r="H8425" t="s">
        <v>21736</v>
      </c>
      <c r="I8425" t="s">
        <v>215</v>
      </c>
      <c r="J8425" t="s">
        <v>35517</v>
      </c>
      <c r="K8425" t="s">
        <v>11163</v>
      </c>
      <c r="L8425" s="8">
        <v>33528</v>
      </c>
      <c r="M8425" t="s">
        <v>58</v>
      </c>
      <c r="N8425" t="s">
        <v>185</v>
      </c>
      <c r="P8425" t="s">
        <v>4562</v>
      </c>
      <c r="Q8425" s="8">
        <v>25721</v>
      </c>
      <c r="R8425" t="s">
        <v>61</v>
      </c>
      <c r="S8425" s="8">
        <v>34516</v>
      </c>
      <c r="T8425" s="8">
        <v>46204</v>
      </c>
      <c r="U8425" t="s">
        <v>35518</v>
      </c>
      <c r="V8425" t="s">
        <v>483</v>
      </c>
      <c r="W8425" t="s">
        <v>64</v>
      </c>
      <c r="X8425" t="s">
        <v>65</v>
      </c>
      <c r="Y8425">
        <v>-100000</v>
      </c>
      <c r="Z8425">
        <v>-30000</v>
      </c>
      <c r="AB8425">
        <v>-1400000</v>
      </c>
      <c r="AD8425">
        <v>5135000</v>
      </c>
      <c r="AE8425">
        <v>3150000</v>
      </c>
      <c r="AF8425">
        <v>2895000</v>
      </c>
      <c r="AG8425">
        <v>2</v>
      </c>
      <c r="AH8425">
        <v>1</v>
      </c>
      <c r="AI8425" t="s">
        <v>66</v>
      </c>
      <c r="AJ8425">
        <v>11180000</v>
      </c>
    </row>
    <row r="8426" spans="1:36" x14ac:dyDescent="0.25">
      <c r="A8426">
        <v>700155</v>
      </c>
      <c r="B8426" t="s">
        <v>35519</v>
      </c>
      <c r="C8426" t="s">
        <v>119</v>
      </c>
      <c r="D8426" t="s">
        <v>50</v>
      </c>
      <c r="E8426" t="s">
        <v>51</v>
      </c>
      <c r="F8426" t="s">
        <v>122</v>
      </c>
      <c r="G8426" t="s">
        <v>123</v>
      </c>
      <c r="H8426" t="s">
        <v>21197</v>
      </c>
      <c r="I8426" t="s">
        <v>1536</v>
      </c>
      <c r="J8426" t="s">
        <v>35520</v>
      </c>
      <c r="K8426" t="s">
        <v>18640</v>
      </c>
      <c r="L8426" s="8">
        <v>33500</v>
      </c>
      <c r="M8426" t="s">
        <v>58</v>
      </c>
      <c r="N8426" t="s">
        <v>77</v>
      </c>
      <c r="P8426" t="s">
        <v>151</v>
      </c>
      <c r="Q8426" s="8">
        <v>25758</v>
      </c>
      <c r="R8426" t="s">
        <v>61</v>
      </c>
      <c r="S8426" s="8">
        <v>34516</v>
      </c>
      <c r="T8426" s="8">
        <v>46235</v>
      </c>
      <c r="U8426" t="s">
        <v>35521</v>
      </c>
      <c r="V8426" t="s">
        <v>726</v>
      </c>
      <c r="W8426" t="s">
        <v>64</v>
      </c>
      <c r="X8426" t="s">
        <v>65</v>
      </c>
      <c r="Y8426">
        <v>-50000</v>
      </c>
      <c r="Z8426">
        <v>-30000</v>
      </c>
      <c r="AC8426">
        <v>-4483512</v>
      </c>
      <c r="AD8426">
        <v>6296000</v>
      </c>
      <c r="AE8426">
        <v>3960000</v>
      </c>
      <c r="AF8426">
        <v>4871000</v>
      </c>
      <c r="AG8426">
        <v>2</v>
      </c>
      <c r="AH8426">
        <v>1</v>
      </c>
      <c r="AI8426" t="s">
        <v>66</v>
      </c>
      <c r="AJ8426">
        <v>15127000</v>
      </c>
    </row>
    <row r="8427" spans="1:36" x14ac:dyDescent="0.25">
      <c r="A8427">
        <v>700156</v>
      </c>
      <c r="B8427" t="s">
        <v>35522</v>
      </c>
      <c r="C8427" t="s">
        <v>752</v>
      </c>
      <c r="D8427" t="s">
        <v>753</v>
      </c>
      <c r="E8427" t="s">
        <v>754</v>
      </c>
      <c r="F8427" t="s">
        <v>755</v>
      </c>
      <c r="G8427" t="s">
        <v>756</v>
      </c>
      <c r="H8427" t="s">
        <v>35523</v>
      </c>
      <c r="I8427" t="s">
        <v>35524</v>
      </c>
      <c r="J8427" t="s">
        <v>35525</v>
      </c>
      <c r="K8427" t="s">
        <v>35526</v>
      </c>
      <c r="L8427" s="8">
        <v>34669</v>
      </c>
      <c r="M8427" t="s">
        <v>58</v>
      </c>
      <c r="N8427" t="s">
        <v>185</v>
      </c>
      <c r="P8427" t="s">
        <v>404</v>
      </c>
      <c r="Q8427" s="8">
        <v>25656</v>
      </c>
      <c r="R8427" t="s">
        <v>161</v>
      </c>
      <c r="S8427" s="8">
        <v>34669</v>
      </c>
      <c r="T8427" s="8">
        <v>46113</v>
      </c>
      <c r="U8427" t="s">
        <v>35527</v>
      </c>
      <c r="V8427" t="s">
        <v>404</v>
      </c>
      <c r="W8427" t="s">
        <v>64</v>
      </c>
      <c r="X8427" t="s">
        <v>65</v>
      </c>
      <c r="Y8427">
        <v>-100000</v>
      </c>
      <c r="Z8427">
        <v>-30000</v>
      </c>
      <c r="AB8427">
        <v>-1133640</v>
      </c>
      <c r="AC8427">
        <v>-3803460</v>
      </c>
      <c r="AD8427">
        <v>4846000</v>
      </c>
      <c r="AE8427">
        <v>3059000</v>
      </c>
      <c r="AF8427">
        <v>2895000</v>
      </c>
      <c r="AG8427">
        <v>2</v>
      </c>
      <c r="AH8427">
        <v>1</v>
      </c>
      <c r="AI8427" t="s">
        <v>66</v>
      </c>
      <c r="AJ8427">
        <v>10800000</v>
      </c>
    </row>
    <row r="8428" spans="1:36" x14ac:dyDescent="0.25">
      <c r="A8428">
        <v>700158</v>
      </c>
      <c r="B8428" t="s">
        <v>35528</v>
      </c>
      <c r="C8428" t="s">
        <v>68</v>
      </c>
      <c r="D8428" t="s">
        <v>82</v>
      </c>
      <c r="E8428" t="s">
        <v>83</v>
      </c>
      <c r="F8428" t="s">
        <v>71</v>
      </c>
      <c r="G8428" t="s">
        <v>72</v>
      </c>
      <c r="H8428" t="s">
        <v>35529</v>
      </c>
      <c r="I8428" t="s">
        <v>729</v>
      </c>
      <c r="J8428" t="s">
        <v>35530</v>
      </c>
      <c r="K8428" t="s">
        <v>1285</v>
      </c>
      <c r="L8428" s="8">
        <v>34547</v>
      </c>
      <c r="M8428" t="s">
        <v>58</v>
      </c>
      <c r="N8428" t="s">
        <v>59</v>
      </c>
      <c r="P8428" t="s">
        <v>2311</v>
      </c>
      <c r="Q8428" s="8">
        <v>25756</v>
      </c>
      <c r="R8428" t="s">
        <v>161</v>
      </c>
      <c r="S8428" s="8">
        <v>34547</v>
      </c>
      <c r="T8428" s="8">
        <v>46235</v>
      </c>
      <c r="U8428" t="s">
        <v>35531</v>
      </c>
      <c r="V8428" t="s">
        <v>90</v>
      </c>
      <c r="W8428" t="s">
        <v>64</v>
      </c>
      <c r="X8428" t="s">
        <v>65</v>
      </c>
      <c r="Y8428">
        <v>-1040000</v>
      </c>
      <c r="Z8428">
        <v>-30000</v>
      </c>
      <c r="AB8428">
        <v>-1230000</v>
      </c>
      <c r="AD8428">
        <v>6785000</v>
      </c>
      <c r="AE8428">
        <v>4264000</v>
      </c>
      <c r="AF8428">
        <v>7818000</v>
      </c>
      <c r="AG8428">
        <v>2</v>
      </c>
      <c r="AH8428">
        <v>1</v>
      </c>
      <c r="AI8428" t="s">
        <v>66</v>
      </c>
      <c r="AJ8428">
        <v>18867000</v>
      </c>
    </row>
    <row r="8429" spans="1:36" x14ac:dyDescent="0.25">
      <c r="A8429">
        <v>700159</v>
      </c>
      <c r="B8429" t="s">
        <v>35532</v>
      </c>
      <c r="C8429" t="s">
        <v>68</v>
      </c>
      <c r="D8429" t="s">
        <v>955</v>
      </c>
      <c r="E8429" t="s">
        <v>956</v>
      </c>
      <c r="F8429" t="s">
        <v>71</v>
      </c>
      <c r="G8429" t="s">
        <v>72</v>
      </c>
      <c r="H8429" t="s">
        <v>35533</v>
      </c>
      <c r="I8429" t="s">
        <v>3550</v>
      </c>
      <c r="J8429" t="s">
        <v>35534</v>
      </c>
      <c r="K8429" t="s">
        <v>3552</v>
      </c>
      <c r="L8429" s="8">
        <v>34547</v>
      </c>
      <c r="M8429" t="s">
        <v>58</v>
      </c>
      <c r="N8429" t="s">
        <v>77</v>
      </c>
      <c r="P8429" t="s">
        <v>404</v>
      </c>
      <c r="Q8429" s="8">
        <v>25609</v>
      </c>
      <c r="R8429" t="s">
        <v>161</v>
      </c>
      <c r="S8429" s="8">
        <v>34547</v>
      </c>
      <c r="T8429" s="8">
        <v>46082</v>
      </c>
      <c r="U8429" t="s">
        <v>35535</v>
      </c>
      <c r="V8429" t="s">
        <v>626</v>
      </c>
      <c r="W8429" t="s">
        <v>64</v>
      </c>
      <c r="X8429" t="s">
        <v>65</v>
      </c>
      <c r="Y8429">
        <v>-360000</v>
      </c>
      <c r="Z8429">
        <v>-30000</v>
      </c>
      <c r="AB8429">
        <v>-151040</v>
      </c>
      <c r="AC8429">
        <v>-2662121</v>
      </c>
      <c r="AD8429">
        <v>5761000</v>
      </c>
      <c r="AE8429">
        <v>3627000</v>
      </c>
      <c r="AF8429">
        <v>4871000</v>
      </c>
      <c r="AG8429">
        <v>2</v>
      </c>
      <c r="AH8429">
        <v>1</v>
      </c>
      <c r="AI8429" t="s">
        <v>66</v>
      </c>
      <c r="AJ8429">
        <v>14259000</v>
      </c>
    </row>
    <row r="8430" spans="1:36" x14ac:dyDescent="0.25">
      <c r="A8430">
        <v>700160</v>
      </c>
      <c r="B8430" t="s">
        <v>19233</v>
      </c>
      <c r="C8430" t="s">
        <v>68</v>
      </c>
      <c r="D8430" t="s">
        <v>1936</v>
      </c>
      <c r="E8430" t="s">
        <v>1937</v>
      </c>
      <c r="F8430" t="s">
        <v>71</v>
      </c>
      <c r="G8430" t="s">
        <v>72</v>
      </c>
      <c r="H8430" t="s">
        <v>35536</v>
      </c>
      <c r="I8430" t="s">
        <v>1664</v>
      </c>
      <c r="J8430" t="s">
        <v>35537</v>
      </c>
      <c r="K8430" t="s">
        <v>1666</v>
      </c>
      <c r="L8430" s="8">
        <v>34547</v>
      </c>
      <c r="M8430" t="s">
        <v>58</v>
      </c>
      <c r="N8430" t="s">
        <v>77</v>
      </c>
      <c r="P8430" t="s">
        <v>436</v>
      </c>
      <c r="Q8430" s="8">
        <v>25611</v>
      </c>
      <c r="R8430" t="s">
        <v>61</v>
      </c>
      <c r="S8430" s="8">
        <v>34547</v>
      </c>
      <c r="T8430" s="8">
        <v>46082</v>
      </c>
      <c r="U8430" t="s">
        <v>35538</v>
      </c>
      <c r="V8430" t="s">
        <v>436</v>
      </c>
      <c r="W8430" t="s">
        <v>64</v>
      </c>
      <c r="X8430" t="s">
        <v>65</v>
      </c>
      <c r="Y8430">
        <v>-360000</v>
      </c>
      <c r="Z8430">
        <v>-30000</v>
      </c>
      <c r="AB8430">
        <v>-1301040</v>
      </c>
      <c r="AD8430">
        <v>5272000</v>
      </c>
      <c r="AE8430">
        <v>3233000</v>
      </c>
      <c r="AF8430">
        <v>2895000</v>
      </c>
      <c r="AG8430">
        <v>2</v>
      </c>
      <c r="AH8430">
        <v>1</v>
      </c>
      <c r="AI8430" t="s">
        <v>66</v>
      </c>
      <c r="AJ8430">
        <v>11400000</v>
      </c>
    </row>
    <row r="8431" spans="1:36" x14ac:dyDescent="0.25">
      <c r="A8431">
        <v>700161</v>
      </c>
      <c r="B8431" t="s">
        <v>35539</v>
      </c>
      <c r="C8431" t="s">
        <v>68</v>
      </c>
      <c r="D8431" t="s">
        <v>955</v>
      </c>
      <c r="E8431" t="s">
        <v>956</v>
      </c>
      <c r="F8431" t="s">
        <v>71</v>
      </c>
      <c r="G8431" t="s">
        <v>72</v>
      </c>
      <c r="H8431" t="s">
        <v>8912</v>
      </c>
      <c r="I8431" t="s">
        <v>1195</v>
      </c>
      <c r="J8431" t="s">
        <v>35540</v>
      </c>
      <c r="K8431" t="s">
        <v>1197</v>
      </c>
      <c r="L8431" s="8">
        <v>34547</v>
      </c>
      <c r="M8431" t="s">
        <v>58</v>
      </c>
      <c r="N8431" t="s">
        <v>77</v>
      </c>
      <c r="P8431" t="s">
        <v>404</v>
      </c>
      <c r="Q8431" s="8">
        <v>25810</v>
      </c>
      <c r="R8431" t="s">
        <v>61</v>
      </c>
      <c r="S8431" s="8">
        <v>34547</v>
      </c>
      <c r="T8431" s="8">
        <v>46266</v>
      </c>
      <c r="U8431" t="s">
        <v>35541</v>
      </c>
      <c r="V8431" t="s">
        <v>626</v>
      </c>
      <c r="W8431" t="s">
        <v>64</v>
      </c>
      <c r="X8431" t="s">
        <v>65</v>
      </c>
      <c r="Y8431">
        <v>-370000</v>
      </c>
      <c r="Z8431">
        <v>-30000</v>
      </c>
      <c r="AA8431">
        <v>-4399000</v>
      </c>
      <c r="AB8431">
        <v>-1001040</v>
      </c>
      <c r="AD8431">
        <v>5476000</v>
      </c>
      <c r="AE8431">
        <v>3450000</v>
      </c>
      <c r="AF8431">
        <v>4871000</v>
      </c>
      <c r="AG8431">
        <v>2</v>
      </c>
      <c r="AH8431">
        <v>1</v>
      </c>
      <c r="AI8431" t="s">
        <v>66</v>
      </c>
      <c r="AJ8431">
        <v>13797000</v>
      </c>
    </row>
    <row r="8432" spans="1:36" x14ac:dyDescent="0.25">
      <c r="A8432">
        <v>700162</v>
      </c>
      <c r="B8432" t="s">
        <v>35542</v>
      </c>
      <c r="C8432" t="s">
        <v>68</v>
      </c>
      <c r="D8432" t="s">
        <v>424</v>
      </c>
      <c r="E8432" t="s">
        <v>425</v>
      </c>
      <c r="F8432" t="s">
        <v>71</v>
      </c>
      <c r="G8432" t="s">
        <v>72</v>
      </c>
      <c r="H8432" t="s">
        <v>35543</v>
      </c>
      <c r="I8432" t="s">
        <v>35544</v>
      </c>
      <c r="J8432" t="s">
        <v>35545</v>
      </c>
      <c r="K8432" t="s">
        <v>35546</v>
      </c>
      <c r="L8432" s="8">
        <v>34547</v>
      </c>
      <c r="M8432" t="s">
        <v>58</v>
      </c>
      <c r="N8432" t="s">
        <v>185</v>
      </c>
      <c r="P8432" t="s">
        <v>626</v>
      </c>
      <c r="Q8432" s="8">
        <v>25588</v>
      </c>
      <c r="R8432" t="s">
        <v>61</v>
      </c>
      <c r="S8432" s="8">
        <v>34547</v>
      </c>
      <c r="T8432" s="8">
        <v>46054</v>
      </c>
      <c r="U8432" t="s">
        <v>35547</v>
      </c>
      <c r="V8432" t="s">
        <v>35548</v>
      </c>
      <c r="W8432" t="s">
        <v>64</v>
      </c>
      <c r="X8432" t="s">
        <v>65</v>
      </c>
      <c r="Y8432">
        <v>-70000</v>
      </c>
      <c r="Z8432">
        <v>-30000</v>
      </c>
      <c r="AB8432">
        <v>-731667</v>
      </c>
      <c r="AC8432">
        <v>-2000000</v>
      </c>
      <c r="AD8432">
        <v>5255000</v>
      </c>
      <c r="AE8432">
        <v>3223000</v>
      </c>
      <c r="AF8432">
        <v>2895000</v>
      </c>
      <c r="AG8432">
        <v>2</v>
      </c>
      <c r="AH8432">
        <v>1</v>
      </c>
      <c r="AI8432" t="s">
        <v>66</v>
      </c>
      <c r="AJ8432">
        <v>11373000</v>
      </c>
    </row>
    <row r="8433" spans="1:36" x14ac:dyDescent="0.25">
      <c r="A8433">
        <v>700164</v>
      </c>
      <c r="B8433" t="s">
        <v>35549</v>
      </c>
      <c r="C8433" t="s">
        <v>68</v>
      </c>
      <c r="D8433" t="s">
        <v>1055</v>
      </c>
      <c r="E8433" t="s">
        <v>1056</v>
      </c>
      <c r="F8433" t="s">
        <v>71</v>
      </c>
      <c r="G8433" t="s">
        <v>72</v>
      </c>
      <c r="H8433" t="s">
        <v>35550</v>
      </c>
      <c r="I8433" t="s">
        <v>35551</v>
      </c>
      <c r="J8433" t="s">
        <v>35552</v>
      </c>
      <c r="K8433" t="s">
        <v>35553</v>
      </c>
      <c r="L8433" s="8">
        <v>34547</v>
      </c>
      <c r="M8433" t="s">
        <v>58</v>
      </c>
      <c r="N8433" t="s">
        <v>185</v>
      </c>
      <c r="P8433" t="s">
        <v>2311</v>
      </c>
      <c r="Q8433" s="8">
        <v>25872</v>
      </c>
      <c r="R8433" t="s">
        <v>161</v>
      </c>
      <c r="S8433" s="8">
        <v>34547</v>
      </c>
      <c r="T8433" s="8">
        <v>46327</v>
      </c>
      <c r="U8433" t="s">
        <v>35554</v>
      </c>
      <c r="V8433" t="s">
        <v>2311</v>
      </c>
      <c r="W8433" t="s">
        <v>64</v>
      </c>
      <c r="X8433" t="s">
        <v>65</v>
      </c>
      <c r="Y8433">
        <v>-200000</v>
      </c>
      <c r="Z8433">
        <v>-30000</v>
      </c>
      <c r="AA8433">
        <v>-4926000</v>
      </c>
      <c r="AB8433">
        <v>-2331968</v>
      </c>
      <c r="AD8433">
        <v>5143000</v>
      </c>
      <c r="AE8433">
        <v>3155000</v>
      </c>
      <c r="AF8433">
        <v>2895000</v>
      </c>
      <c r="AG8433">
        <v>2</v>
      </c>
      <c r="AH8433">
        <v>1</v>
      </c>
      <c r="AI8433" t="s">
        <v>66</v>
      </c>
      <c r="AJ8433">
        <v>11193000</v>
      </c>
    </row>
    <row r="8434" spans="1:36" x14ac:dyDescent="0.25">
      <c r="A8434">
        <v>700165</v>
      </c>
      <c r="B8434" t="s">
        <v>35555</v>
      </c>
      <c r="C8434" t="s">
        <v>68</v>
      </c>
      <c r="D8434" t="s">
        <v>565</v>
      </c>
      <c r="E8434" t="s">
        <v>566</v>
      </c>
      <c r="F8434" t="s">
        <v>71</v>
      </c>
      <c r="G8434" t="s">
        <v>72</v>
      </c>
      <c r="H8434" t="s">
        <v>18942</v>
      </c>
      <c r="I8434" t="s">
        <v>1195</v>
      </c>
      <c r="J8434" t="s">
        <v>35556</v>
      </c>
      <c r="K8434" t="s">
        <v>1197</v>
      </c>
      <c r="L8434" s="8">
        <v>34547</v>
      </c>
      <c r="M8434" t="s">
        <v>58</v>
      </c>
      <c r="N8434" t="s">
        <v>77</v>
      </c>
      <c r="P8434" t="s">
        <v>5098</v>
      </c>
      <c r="Q8434" s="8">
        <v>25891</v>
      </c>
      <c r="R8434" t="s">
        <v>61</v>
      </c>
      <c r="S8434" s="8">
        <v>34547</v>
      </c>
      <c r="T8434" s="8">
        <v>46357</v>
      </c>
      <c r="U8434" t="s">
        <v>35557</v>
      </c>
      <c r="V8434" t="s">
        <v>571</v>
      </c>
      <c r="W8434" t="s">
        <v>64</v>
      </c>
      <c r="X8434" t="s">
        <v>333</v>
      </c>
      <c r="Y8434">
        <v>-30000</v>
      </c>
      <c r="Z8434">
        <v>-30000</v>
      </c>
      <c r="AB8434">
        <v>-25000</v>
      </c>
      <c r="AD8434">
        <v>6207000</v>
      </c>
      <c r="AE8434">
        <v>3904000</v>
      </c>
      <c r="AF8434">
        <v>4871000</v>
      </c>
      <c r="AG8434">
        <v>2</v>
      </c>
      <c r="AH8434">
        <v>1</v>
      </c>
      <c r="AI8434" t="s">
        <v>66</v>
      </c>
      <c r="AJ8434">
        <v>14982000</v>
      </c>
    </row>
    <row r="8435" spans="1:36" x14ac:dyDescent="0.25">
      <c r="A8435">
        <v>700166</v>
      </c>
      <c r="B8435" t="s">
        <v>35558</v>
      </c>
      <c r="C8435" t="s">
        <v>68</v>
      </c>
      <c r="D8435" t="s">
        <v>955</v>
      </c>
      <c r="E8435" t="s">
        <v>956</v>
      </c>
      <c r="F8435" t="s">
        <v>71</v>
      </c>
      <c r="G8435" t="s">
        <v>72</v>
      </c>
      <c r="H8435" t="s">
        <v>21402</v>
      </c>
      <c r="I8435" t="s">
        <v>1348</v>
      </c>
      <c r="J8435" t="s">
        <v>35559</v>
      </c>
      <c r="K8435" t="s">
        <v>1498</v>
      </c>
      <c r="L8435" s="8">
        <v>34851</v>
      </c>
      <c r="M8435" t="s">
        <v>58</v>
      </c>
      <c r="N8435" t="s">
        <v>185</v>
      </c>
      <c r="P8435" t="s">
        <v>626</v>
      </c>
      <c r="Q8435" s="8">
        <v>25698</v>
      </c>
      <c r="R8435" t="s">
        <v>161</v>
      </c>
      <c r="S8435" s="8">
        <v>34851</v>
      </c>
      <c r="T8435" s="8">
        <v>46174</v>
      </c>
      <c r="U8435" t="s">
        <v>35560</v>
      </c>
      <c r="V8435" t="s">
        <v>626</v>
      </c>
      <c r="W8435" t="s">
        <v>64</v>
      </c>
      <c r="X8435" t="s">
        <v>65</v>
      </c>
      <c r="Y8435">
        <v>-360000</v>
      </c>
      <c r="Z8435">
        <v>-30000</v>
      </c>
      <c r="AB8435">
        <v>-526040</v>
      </c>
      <c r="AD8435">
        <v>5218000</v>
      </c>
      <c r="AE8435">
        <v>3201000</v>
      </c>
      <c r="AF8435">
        <v>2895000</v>
      </c>
      <c r="AG8435">
        <v>2</v>
      </c>
      <c r="AH8435">
        <v>1</v>
      </c>
      <c r="AI8435" t="s">
        <v>66</v>
      </c>
      <c r="AJ8435">
        <v>11314000</v>
      </c>
    </row>
    <row r="8436" spans="1:36" x14ac:dyDescent="0.25">
      <c r="A8436">
        <v>700167</v>
      </c>
      <c r="B8436" t="s">
        <v>35561</v>
      </c>
      <c r="C8436" t="s">
        <v>605</v>
      </c>
      <c r="D8436" t="s">
        <v>50</v>
      </c>
      <c r="E8436" t="s">
        <v>51</v>
      </c>
      <c r="F8436" t="s">
        <v>606</v>
      </c>
      <c r="G8436" t="s">
        <v>607</v>
      </c>
      <c r="H8436" t="s">
        <v>4179</v>
      </c>
      <c r="I8436" t="s">
        <v>4180</v>
      </c>
      <c r="J8436" t="s">
        <v>35562</v>
      </c>
      <c r="K8436" t="s">
        <v>35563</v>
      </c>
      <c r="L8436" s="8">
        <v>34547</v>
      </c>
      <c r="M8436" t="s">
        <v>58</v>
      </c>
      <c r="N8436" t="s">
        <v>185</v>
      </c>
      <c r="P8436" t="s">
        <v>726</v>
      </c>
      <c r="Q8436" s="8">
        <v>25695</v>
      </c>
      <c r="R8436" t="s">
        <v>61</v>
      </c>
      <c r="S8436" s="8">
        <v>34547</v>
      </c>
      <c r="T8436" s="8">
        <v>46174</v>
      </c>
      <c r="U8436" t="s">
        <v>35564</v>
      </c>
      <c r="V8436" t="s">
        <v>726</v>
      </c>
      <c r="W8436" t="s">
        <v>64</v>
      </c>
      <c r="X8436" t="s">
        <v>65</v>
      </c>
      <c r="Y8436">
        <v>-50000</v>
      </c>
      <c r="Z8436">
        <v>-30000</v>
      </c>
      <c r="AA8436">
        <v>-2042000</v>
      </c>
      <c r="AC8436">
        <v>-4603854</v>
      </c>
      <c r="AD8436">
        <v>5686000</v>
      </c>
      <c r="AE8436">
        <v>3483000</v>
      </c>
      <c r="AF8436">
        <v>2895000</v>
      </c>
      <c r="AG8436">
        <v>2</v>
      </c>
      <c r="AH8436">
        <v>1</v>
      </c>
      <c r="AI8436" t="s">
        <v>66</v>
      </c>
      <c r="AJ8436">
        <v>12064000</v>
      </c>
    </row>
    <row r="8437" spans="1:36" x14ac:dyDescent="0.25">
      <c r="A8437">
        <v>700168</v>
      </c>
      <c r="B8437" t="s">
        <v>35565</v>
      </c>
      <c r="C8437" t="s">
        <v>605</v>
      </c>
      <c r="D8437" t="s">
        <v>50</v>
      </c>
      <c r="E8437" t="s">
        <v>51</v>
      </c>
      <c r="F8437" t="s">
        <v>1176</v>
      </c>
      <c r="G8437" t="s">
        <v>1177</v>
      </c>
      <c r="H8437" t="s">
        <v>1178</v>
      </c>
      <c r="I8437" t="s">
        <v>1179</v>
      </c>
      <c r="J8437" t="s">
        <v>35566</v>
      </c>
      <c r="K8437" t="s">
        <v>35567</v>
      </c>
      <c r="L8437" s="8">
        <v>34547</v>
      </c>
      <c r="M8437" t="s">
        <v>58</v>
      </c>
      <c r="N8437" t="s">
        <v>77</v>
      </c>
      <c r="P8437" t="s">
        <v>1010</v>
      </c>
      <c r="Q8437" s="8">
        <v>25780</v>
      </c>
      <c r="R8437" t="s">
        <v>61</v>
      </c>
      <c r="S8437" s="8">
        <v>34547</v>
      </c>
      <c r="T8437" s="8">
        <v>46235</v>
      </c>
      <c r="U8437" t="s">
        <v>35568</v>
      </c>
      <c r="V8437" t="s">
        <v>542</v>
      </c>
      <c r="W8437" t="s">
        <v>64</v>
      </c>
      <c r="X8437" t="s">
        <v>65</v>
      </c>
      <c r="Y8437">
        <v>-373000</v>
      </c>
      <c r="Z8437">
        <v>-30000</v>
      </c>
      <c r="AB8437">
        <v>-110000</v>
      </c>
      <c r="AD8437">
        <v>7058000</v>
      </c>
      <c r="AE8437">
        <v>4314000</v>
      </c>
      <c r="AF8437">
        <v>4871000</v>
      </c>
      <c r="AG8437">
        <v>2</v>
      </c>
      <c r="AH8437">
        <v>1</v>
      </c>
      <c r="AI8437" t="s">
        <v>66</v>
      </c>
      <c r="AJ8437">
        <v>16243000</v>
      </c>
    </row>
    <row r="8438" spans="1:36" x14ac:dyDescent="0.25">
      <c r="A8438">
        <v>700169</v>
      </c>
      <c r="B8438" t="s">
        <v>35569</v>
      </c>
      <c r="C8438" t="s">
        <v>119</v>
      </c>
      <c r="D8438" t="s">
        <v>2448</v>
      </c>
      <c r="E8438" t="s">
        <v>2449</v>
      </c>
      <c r="F8438" t="s">
        <v>122</v>
      </c>
      <c r="G8438" t="s">
        <v>123</v>
      </c>
      <c r="H8438" t="s">
        <v>15819</v>
      </c>
      <c r="I8438" t="s">
        <v>15820</v>
      </c>
      <c r="J8438" t="s">
        <v>35570</v>
      </c>
      <c r="K8438" t="s">
        <v>35571</v>
      </c>
      <c r="L8438" s="8">
        <v>34547</v>
      </c>
      <c r="M8438" t="s">
        <v>58</v>
      </c>
      <c r="N8438" t="s">
        <v>185</v>
      </c>
      <c r="P8438" t="s">
        <v>1600</v>
      </c>
      <c r="Q8438" s="8">
        <v>25906</v>
      </c>
      <c r="R8438" t="s">
        <v>61</v>
      </c>
      <c r="S8438" s="8">
        <v>34547</v>
      </c>
      <c r="T8438" s="8">
        <v>46388</v>
      </c>
      <c r="U8438" t="s">
        <v>35572</v>
      </c>
      <c r="V8438" t="s">
        <v>483</v>
      </c>
      <c r="W8438" t="s">
        <v>64</v>
      </c>
      <c r="X8438" t="s">
        <v>65</v>
      </c>
      <c r="Y8438">
        <v>-273000</v>
      </c>
      <c r="Z8438">
        <v>-30000</v>
      </c>
      <c r="AA8438">
        <v>-1760000</v>
      </c>
      <c r="AB8438">
        <v>-247600</v>
      </c>
      <c r="AC8438">
        <v>-619643</v>
      </c>
      <c r="AD8438">
        <v>4639000</v>
      </c>
      <c r="AE8438">
        <v>3165000</v>
      </c>
      <c r="AF8438">
        <v>2895000</v>
      </c>
      <c r="AG8438">
        <v>2</v>
      </c>
      <c r="AH8438">
        <v>1</v>
      </c>
      <c r="AI8438" t="s">
        <v>66</v>
      </c>
      <c r="AJ8438">
        <v>10699000</v>
      </c>
    </row>
    <row r="8439" spans="1:36" x14ac:dyDescent="0.25">
      <c r="A8439">
        <v>700170</v>
      </c>
      <c r="B8439" t="s">
        <v>35573</v>
      </c>
      <c r="C8439" t="s">
        <v>119</v>
      </c>
      <c r="D8439" t="s">
        <v>2448</v>
      </c>
      <c r="E8439" t="s">
        <v>2449</v>
      </c>
      <c r="F8439" t="s">
        <v>122</v>
      </c>
      <c r="G8439" t="s">
        <v>123</v>
      </c>
      <c r="H8439" t="s">
        <v>33975</v>
      </c>
      <c r="I8439" t="s">
        <v>33976</v>
      </c>
      <c r="J8439" t="s">
        <v>35574</v>
      </c>
      <c r="K8439" t="s">
        <v>1591</v>
      </c>
      <c r="L8439" s="8">
        <v>34547</v>
      </c>
      <c r="M8439" t="s">
        <v>58</v>
      </c>
      <c r="N8439" t="s">
        <v>185</v>
      </c>
      <c r="P8439" t="s">
        <v>151</v>
      </c>
      <c r="Q8439" s="8">
        <v>25642</v>
      </c>
      <c r="R8439" t="s">
        <v>61</v>
      </c>
      <c r="S8439" s="8">
        <v>34547</v>
      </c>
      <c r="T8439" s="8">
        <v>46113</v>
      </c>
      <c r="U8439" t="s">
        <v>35575</v>
      </c>
      <c r="V8439" t="s">
        <v>542</v>
      </c>
      <c r="W8439" t="s">
        <v>64</v>
      </c>
      <c r="X8439" t="s">
        <v>65</v>
      </c>
      <c r="Y8439">
        <v>-123000</v>
      </c>
      <c r="Z8439">
        <v>-30000</v>
      </c>
      <c r="AB8439">
        <v>-155000</v>
      </c>
      <c r="AD8439">
        <v>5182000</v>
      </c>
      <c r="AE8439">
        <v>3179000</v>
      </c>
      <c r="AF8439">
        <v>2895000</v>
      </c>
      <c r="AG8439">
        <v>2</v>
      </c>
      <c r="AH8439">
        <v>1</v>
      </c>
      <c r="AI8439" t="s">
        <v>66</v>
      </c>
      <c r="AJ8439">
        <v>11256000</v>
      </c>
    </row>
    <row r="8440" spans="1:36" x14ac:dyDescent="0.25">
      <c r="A8440">
        <v>700171</v>
      </c>
      <c r="B8440" t="s">
        <v>35576</v>
      </c>
      <c r="C8440" t="s">
        <v>190</v>
      </c>
      <c r="D8440" t="s">
        <v>4785</v>
      </c>
      <c r="E8440" t="s">
        <v>4786</v>
      </c>
      <c r="F8440" t="s">
        <v>193</v>
      </c>
      <c r="G8440" t="s">
        <v>194</v>
      </c>
      <c r="H8440" t="s">
        <v>35577</v>
      </c>
      <c r="I8440" t="s">
        <v>522</v>
      </c>
      <c r="J8440" t="s">
        <v>35578</v>
      </c>
      <c r="K8440" t="s">
        <v>524</v>
      </c>
      <c r="L8440" s="8">
        <v>34547</v>
      </c>
      <c r="M8440" t="s">
        <v>58</v>
      </c>
      <c r="N8440" t="s">
        <v>77</v>
      </c>
      <c r="P8440" t="s">
        <v>151</v>
      </c>
      <c r="Q8440" s="8">
        <v>25689</v>
      </c>
      <c r="R8440" t="s">
        <v>61</v>
      </c>
      <c r="S8440" s="8">
        <v>34547</v>
      </c>
      <c r="T8440" s="8">
        <v>46174</v>
      </c>
      <c r="U8440" t="s">
        <v>35579</v>
      </c>
      <c r="V8440" t="s">
        <v>326</v>
      </c>
      <c r="W8440" t="s">
        <v>3169</v>
      </c>
      <c r="X8440" t="s">
        <v>65</v>
      </c>
      <c r="Y8440">
        <v>-50000</v>
      </c>
      <c r="Z8440">
        <v>-30000</v>
      </c>
      <c r="AA8440">
        <v>-2500000</v>
      </c>
      <c r="AD8440">
        <v>6554000</v>
      </c>
      <c r="AE8440">
        <v>4121000</v>
      </c>
      <c r="AF8440">
        <v>6296800</v>
      </c>
      <c r="AG8440">
        <v>2</v>
      </c>
      <c r="AH8440">
        <v>26</v>
      </c>
      <c r="AI8440" t="s">
        <v>66</v>
      </c>
      <c r="AJ8440">
        <v>16971800</v>
      </c>
    </row>
    <row r="8441" spans="1:36" x14ac:dyDescent="0.25">
      <c r="A8441">
        <v>700172</v>
      </c>
      <c r="B8441" t="s">
        <v>35580</v>
      </c>
      <c r="C8441" t="s">
        <v>317</v>
      </c>
      <c r="D8441" t="s">
        <v>50</v>
      </c>
      <c r="E8441" t="s">
        <v>51</v>
      </c>
      <c r="F8441" t="s">
        <v>379</v>
      </c>
      <c r="G8441" t="s">
        <v>380</v>
      </c>
      <c r="H8441" t="s">
        <v>20092</v>
      </c>
      <c r="I8441" t="s">
        <v>20093</v>
      </c>
      <c r="J8441" t="s">
        <v>35581</v>
      </c>
      <c r="K8441" t="s">
        <v>35582</v>
      </c>
      <c r="L8441" s="8">
        <v>34547</v>
      </c>
      <c r="M8441" t="s">
        <v>58</v>
      </c>
      <c r="N8441" t="s">
        <v>77</v>
      </c>
      <c r="P8441" t="s">
        <v>151</v>
      </c>
      <c r="Q8441" s="8">
        <v>25802</v>
      </c>
      <c r="R8441" t="s">
        <v>61</v>
      </c>
      <c r="S8441" s="8">
        <v>34547</v>
      </c>
      <c r="T8441" s="8">
        <v>46266</v>
      </c>
      <c r="U8441" t="s">
        <v>35583</v>
      </c>
      <c r="V8441" t="s">
        <v>726</v>
      </c>
      <c r="W8441" t="s">
        <v>64</v>
      </c>
      <c r="X8441" t="s">
        <v>65</v>
      </c>
      <c r="Y8441">
        <v>-100000</v>
      </c>
      <c r="Z8441">
        <v>-30000</v>
      </c>
      <c r="AC8441">
        <v>-1260417</v>
      </c>
      <c r="AD8441">
        <v>6224000</v>
      </c>
      <c r="AE8441">
        <v>3915000</v>
      </c>
      <c r="AF8441">
        <v>4871000</v>
      </c>
      <c r="AG8441">
        <v>2</v>
      </c>
      <c r="AH8441">
        <v>1</v>
      </c>
      <c r="AI8441" t="s">
        <v>66</v>
      </c>
      <c r="AJ8441">
        <v>15010000</v>
      </c>
    </row>
    <row r="8442" spans="1:36" x14ac:dyDescent="0.25">
      <c r="A8442">
        <v>700173</v>
      </c>
      <c r="B8442" t="s">
        <v>35584</v>
      </c>
      <c r="C8442" t="s">
        <v>119</v>
      </c>
      <c r="D8442" t="s">
        <v>50</v>
      </c>
      <c r="E8442" t="s">
        <v>51</v>
      </c>
      <c r="F8442" t="s">
        <v>122</v>
      </c>
      <c r="G8442" t="s">
        <v>123</v>
      </c>
      <c r="H8442" t="s">
        <v>32290</v>
      </c>
      <c r="I8442" t="s">
        <v>1068</v>
      </c>
      <c r="J8442" t="s">
        <v>35585</v>
      </c>
      <c r="K8442" t="s">
        <v>3540</v>
      </c>
      <c r="L8442" s="8">
        <v>34547</v>
      </c>
      <c r="M8442" t="s">
        <v>58</v>
      </c>
      <c r="N8442" t="s">
        <v>185</v>
      </c>
      <c r="P8442" t="s">
        <v>151</v>
      </c>
      <c r="Q8442" s="8">
        <v>25660</v>
      </c>
      <c r="R8442" t="s">
        <v>61</v>
      </c>
      <c r="S8442" s="8">
        <v>34547</v>
      </c>
      <c r="T8442" s="8">
        <v>46143</v>
      </c>
      <c r="U8442" t="s">
        <v>35586</v>
      </c>
      <c r="V8442" t="s">
        <v>151</v>
      </c>
      <c r="W8442" t="s">
        <v>64</v>
      </c>
      <c r="X8442" t="s">
        <v>65</v>
      </c>
      <c r="Y8442">
        <v>-50000</v>
      </c>
      <c r="Z8442">
        <v>-30000</v>
      </c>
      <c r="AD8442">
        <v>4968000</v>
      </c>
      <c r="AE8442">
        <v>3049000</v>
      </c>
      <c r="AF8442">
        <v>2895000</v>
      </c>
      <c r="AG8442">
        <v>2</v>
      </c>
      <c r="AH8442">
        <v>1</v>
      </c>
      <c r="AI8442" t="s">
        <v>66</v>
      </c>
      <c r="AJ8442">
        <v>10912000</v>
      </c>
    </row>
    <row r="8443" spans="1:36" x14ac:dyDescent="0.25">
      <c r="A8443">
        <v>700174</v>
      </c>
      <c r="B8443" t="s">
        <v>24272</v>
      </c>
      <c r="C8443" t="s">
        <v>119</v>
      </c>
      <c r="D8443" t="s">
        <v>50</v>
      </c>
      <c r="E8443" t="s">
        <v>51</v>
      </c>
      <c r="F8443" t="s">
        <v>122</v>
      </c>
      <c r="G8443" t="s">
        <v>123</v>
      </c>
      <c r="H8443" t="s">
        <v>9157</v>
      </c>
      <c r="I8443" t="s">
        <v>9158</v>
      </c>
      <c r="J8443" t="s">
        <v>35587</v>
      </c>
      <c r="K8443" t="s">
        <v>35588</v>
      </c>
      <c r="L8443" s="8">
        <v>34547</v>
      </c>
      <c r="M8443" t="s">
        <v>58</v>
      </c>
      <c r="N8443" t="s">
        <v>77</v>
      </c>
      <c r="P8443" t="s">
        <v>151</v>
      </c>
      <c r="Q8443" s="8">
        <v>25631</v>
      </c>
      <c r="R8443" t="s">
        <v>61</v>
      </c>
      <c r="S8443" s="8">
        <v>34547</v>
      </c>
      <c r="T8443" s="8">
        <v>46113</v>
      </c>
      <c r="U8443" t="s">
        <v>35589</v>
      </c>
      <c r="V8443" t="s">
        <v>2435</v>
      </c>
      <c r="W8443" t="s">
        <v>64</v>
      </c>
      <c r="X8443" t="s">
        <v>65</v>
      </c>
      <c r="Y8443">
        <v>-100000</v>
      </c>
      <c r="Z8443">
        <v>-30000</v>
      </c>
      <c r="AA8443">
        <v>-2700000</v>
      </c>
      <c r="AC8443">
        <v>-4311250</v>
      </c>
      <c r="AD8443">
        <v>5246000</v>
      </c>
      <c r="AE8443">
        <v>3218000</v>
      </c>
      <c r="AF8443">
        <v>4871000</v>
      </c>
      <c r="AG8443">
        <v>2</v>
      </c>
      <c r="AH8443">
        <v>1</v>
      </c>
      <c r="AI8443" t="s">
        <v>66</v>
      </c>
      <c r="AJ8443">
        <v>13335000</v>
      </c>
    </row>
    <row r="8444" spans="1:36" x14ac:dyDescent="0.25">
      <c r="A8444">
        <v>700175</v>
      </c>
      <c r="B8444" t="s">
        <v>35590</v>
      </c>
      <c r="C8444" t="s">
        <v>119</v>
      </c>
      <c r="D8444" t="s">
        <v>50</v>
      </c>
      <c r="E8444" t="s">
        <v>51</v>
      </c>
      <c r="F8444" t="s">
        <v>122</v>
      </c>
      <c r="G8444" t="s">
        <v>123</v>
      </c>
      <c r="H8444" t="s">
        <v>7818</v>
      </c>
      <c r="I8444" t="s">
        <v>7819</v>
      </c>
      <c r="J8444" t="s">
        <v>35591</v>
      </c>
      <c r="K8444" t="s">
        <v>2389</v>
      </c>
      <c r="L8444" s="8">
        <v>34547</v>
      </c>
      <c r="M8444" t="s">
        <v>58</v>
      </c>
      <c r="N8444" t="s">
        <v>185</v>
      </c>
      <c r="P8444" t="s">
        <v>151</v>
      </c>
      <c r="Q8444" s="8">
        <v>25911</v>
      </c>
      <c r="R8444" t="s">
        <v>61</v>
      </c>
      <c r="S8444" s="8">
        <v>34547</v>
      </c>
      <c r="T8444" s="8">
        <v>46388</v>
      </c>
      <c r="U8444" t="s">
        <v>35592</v>
      </c>
      <c r="V8444" t="s">
        <v>151</v>
      </c>
      <c r="W8444" t="s">
        <v>64</v>
      </c>
      <c r="X8444" t="s">
        <v>65</v>
      </c>
      <c r="Y8444">
        <v>-100000</v>
      </c>
      <c r="Z8444">
        <v>-30000</v>
      </c>
      <c r="AD8444">
        <v>4653000</v>
      </c>
      <c r="AE8444">
        <v>2858000</v>
      </c>
      <c r="AF8444">
        <v>2895000</v>
      </c>
      <c r="AG8444">
        <v>2</v>
      </c>
      <c r="AH8444">
        <v>1</v>
      </c>
      <c r="AI8444" t="s">
        <v>66</v>
      </c>
      <c r="AJ8444">
        <v>10406000</v>
      </c>
    </row>
    <row r="8445" spans="1:36" x14ac:dyDescent="0.25">
      <c r="A8445">
        <v>700176</v>
      </c>
      <c r="B8445" t="s">
        <v>35593</v>
      </c>
      <c r="C8445" t="s">
        <v>119</v>
      </c>
      <c r="D8445" t="s">
        <v>50</v>
      </c>
      <c r="E8445" t="s">
        <v>51</v>
      </c>
      <c r="F8445" t="s">
        <v>122</v>
      </c>
      <c r="G8445" t="s">
        <v>123</v>
      </c>
      <c r="H8445" t="s">
        <v>2419</v>
      </c>
      <c r="I8445" t="s">
        <v>2420</v>
      </c>
      <c r="J8445" t="s">
        <v>35594</v>
      </c>
      <c r="K8445" t="s">
        <v>2389</v>
      </c>
      <c r="L8445" s="8">
        <v>34547</v>
      </c>
      <c r="M8445" t="s">
        <v>58</v>
      </c>
      <c r="N8445" t="s">
        <v>185</v>
      </c>
      <c r="P8445" t="s">
        <v>151</v>
      </c>
      <c r="Q8445" s="8">
        <v>25664</v>
      </c>
      <c r="R8445" t="s">
        <v>61</v>
      </c>
      <c r="S8445" s="8">
        <v>34547</v>
      </c>
      <c r="T8445" s="8">
        <v>46143</v>
      </c>
      <c r="U8445" t="s">
        <v>35595</v>
      </c>
      <c r="V8445" t="s">
        <v>326</v>
      </c>
      <c r="W8445" t="s">
        <v>64</v>
      </c>
      <c r="X8445" t="s">
        <v>65</v>
      </c>
      <c r="Y8445">
        <v>-100000</v>
      </c>
      <c r="Z8445">
        <v>-30000</v>
      </c>
      <c r="AA8445">
        <v>-4786000</v>
      </c>
      <c r="AD8445">
        <v>5044000</v>
      </c>
      <c r="AE8445">
        <v>3096000</v>
      </c>
      <c r="AF8445">
        <v>2895000</v>
      </c>
      <c r="AG8445">
        <v>2</v>
      </c>
      <c r="AH8445">
        <v>1</v>
      </c>
      <c r="AI8445" t="s">
        <v>66</v>
      </c>
      <c r="AJ8445">
        <v>11035000</v>
      </c>
    </row>
    <row r="8446" spans="1:36" x14ac:dyDescent="0.25">
      <c r="A8446">
        <v>700179</v>
      </c>
      <c r="B8446" t="s">
        <v>35596</v>
      </c>
      <c r="C8446" t="s">
        <v>119</v>
      </c>
      <c r="D8446" t="s">
        <v>50</v>
      </c>
      <c r="E8446" t="s">
        <v>51</v>
      </c>
      <c r="F8446" t="s">
        <v>122</v>
      </c>
      <c r="G8446" t="s">
        <v>123</v>
      </c>
      <c r="H8446" t="s">
        <v>3807</v>
      </c>
      <c r="I8446" t="s">
        <v>1000</v>
      </c>
      <c r="J8446" t="s">
        <v>35597</v>
      </c>
      <c r="K8446" t="s">
        <v>8276</v>
      </c>
      <c r="L8446" s="8">
        <v>34547</v>
      </c>
      <c r="M8446" t="s">
        <v>58</v>
      </c>
      <c r="N8446" t="s">
        <v>77</v>
      </c>
      <c r="P8446" t="s">
        <v>151</v>
      </c>
      <c r="Q8446" s="8">
        <v>25700</v>
      </c>
      <c r="R8446" t="s">
        <v>61</v>
      </c>
      <c r="S8446" s="8">
        <v>34547</v>
      </c>
      <c r="T8446" s="8">
        <v>46174</v>
      </c>
      <c r="U8446" t="s">
        <v>35598</v>
      </c>
      <c r="V8446" t="s">
        <v>542</v>
      </c>
      <c r="W8446" t="s">
        <v>64</v>
      </c>
      <c r="X8446" t="s">
        <v>65</v>
      </c>
      <c r="Y8446">
        <v>-50000</v>
      </c>
      <c r="Z8446">
        <v>-30000</v>
      </c>
      <c r="AA8446">
        <v>-4750000</v>
      </c>
      <c r="AC8446">
        <v>-934065</v>
      </c>
      <c r="AD8446">
        <v>6566000</v>
      </c>
      <c r="AE8446">
        <v>4127000</v>
      </c>
      <c r="AF8446">
        <v>4871000</v>
      </c>
      <c r="AG8446">
        <v>2</v>
      </c>
      <c r="AH8446">
        <v>1</v>
      </c>
      <c r="AI8446" t="s">
        <v>66</v>
      </c>
      <c r="AJ8446">
        <v>15564000</v>
      </c>
    </row>
    <row r="8447" spans="1:36" x14ac:dyDescent="0.25">
      <c r="A8447">
        <v>700180</v>
      </c>
      <c r="B8447" t="s">
        <v>35599</v>
      </c>
      <c r="C8447" t="s">
        <v>119</v>
      </c>
      <c r="D8447" t="s">
        <v>50</v>
      </c>
      <c r="E8447" t="s">
        <v>51</v>
      </c>
      <c r="F8447" t="s">
        <v>122</v>
      </c>
      <c r="G8447" t="s">
        <v>123</v>
      </c>
      <c r="H8447" t="s">
        <v>10404</v>
      </c>
      <c r="I8447" t="s">
        <v>1152</v>
      </c>
      <c r="J8447" t="s">
        <v>35600</v>
      </c>
      <c r="K8447" t="s">
        <v>1221</v>
      </c>
      <c r="L8447" s="8">
        <v>34547</v>
      </c>
      <c r="M8447" t="s">
        <v>58</v>
      </c>
      <c r="N8447" t="s">
        <v>185</v>
      </c>
      <c r="P8447" t="s">
        <v>151</v>
      </c>
      <c r="Q8447" s="8">
        <v>25685</v>
      </c>
      <c r="R8447" t="s">
        <v>61</v>
      </c>
      <c r="S8447" s="8">
        <v>34547</v>
      </c>
      <c r="T8447" s="8">
        <v>46143</v>
      </c>
      <c r="U8447" t="s">
        <v>35601</v>
      </c>
      <c r="V8447" t="s">
        <v>726</v>
      </c>
      <c r="W8447" t="s">
        <v>64</v>
      </c>
      <c r="X8447" t="s">
        <v>65</v>
      </c>
      <c r="Y8447">
        <v>-100000</v>
      </c>
      <c r="Z8447">
        <v>-30000</v>
      </c>
      <c r="AB8447">
        <v>-350000</v>
      </c>
      <c r="AD8447">
        <v>4742000</v>
      </c>
      <c r="AE8447">
        <v>2993000</v>
      </c>
      <c r="AF8447">
        <v>2895000</v>
      </c>
      <c r="AG8447">
        <v>2</v>
      </c>
      <c r="AH8447">
        <v>1</v>
      </c>
      <c r="AI8447" t="s">
        <v>66</v>
      </c>
      <c r="AJ8447">
        <v>10630000</v>
      </c>
    </row>
    <row r="8448" spans="1:36" x14ac:dyDescent="0.25">
      <c r="A8448">
        <v>700181</v>
      </c>
      <c r="B8448" t="s">
        <v>35602</v>
      </c>
      <c r="C8448" t="s">
        <v>119</v>
      </c>
      <c r="D8448" t="s">
        <v>50</v>
      </c>
      <c r="E8448" t="s">
        <v>51</v>
      </c>
      <c r="F8448" t="s">
        <v>122</v>
      </c>
      <c r="G8448" t="s">
        <v>123</v>
      </c>
      <c r="H8448" t="s">
        <v>4165</v>
      </c>
      <c r="I8448" t="s">
        <v>1691</v>
      </c>
      <c r="J8448" t="s">
        <v>35603</v>
      </c>
      <c r="K8448" t="s">
        <v>2781</v>
      </c>
      <c r="L8448" s="8">
        <v>34547</v>
      </c>
      <c r="M8448" t="s">
        <v>58</v>
      </c>
      <c r="N8448" t="s">
        <v>235</v>
      </c>
      <c r="P8448" t="s">
        <v>151</v>
      </c>
      <c r="Q8448" s="8">
        <v>25845</v>
      </c>
      <c r="R8448" t="s">
        <v>61</v>
      </c>
      <c r="S8448" s="8">
        <v>34547</v>
      </c>
      <c r="T8448" s="8">
        <v>46327</v>
      </c>
      <c r="U8448" t="s">
        <v>35604</v>
      </c>
      <c r="V8448" t="s">
        <v>513</v>
      </c>
      <c r="W8448" t="s">
        <v>64</v>
      </c>
      <c r="X8448" t="s">
        <v>65</v>
      </c>
      <c r="Y8448">
        <v>-100000</v>
      </c>
      <c r="Z8448">
        <v>-30000</v>
      </c>
      <c r="AC8448">
        <v>-1100000</v>
      </c>
      <c r="AD8448">
        <v>4507000</v>
      </c>
      <c r="AE8448">
        <v>2770000</v>
      </c>
      <c r="AF8448">
        <v>1918000</v>
      </c>
      <c r="AG8448">
        <v>2</v>
      </c>
      <c r="AH8448">
        <v>1</v>
      </c>
      <c r="AI8448" t="s">
        <v>66</v>
      </c>
      <c r="AJ8448">
        <v>9195000</v>
      </c>
    </row>
    <row r="8449" spans="1:36" x14ac:dyDescent="0.25">
      <c r="A8449">
        <v>700182</v>
      </c>
      <c r="B8449" t="s">
        <v>35605</v>
      </c>
      <c r="C8449" t="s">
        <v>119</v>
      </c>
      <c r="D8449" t="s">
        <v>50</v>
      </c>
      <c r="E8449" t="s">
        <v>51</v>
      </c>
      <c r="F8449" t="s">
        <v>122</v>
      </c>
      <c r="G8449" t="s">
        <v>123</v>
      </c>
      <c r="H8449" t="s">
        <v>7723</v>
      </c>
      <c r="I8449" t="s">
        <v>7724</v>
      </c>
      <c r="J8449" t="s">
        <v>35606</v>
      </c>
      <c r="K8449" t="s">
        <v>7619</v>
      </c>
      <c r="L8449" s="8">
        <v>34547</v>
      </c>
      <c r="M8449" t="s">
        <v>58</v>
      </c>
      <c r="N8449" t="s">
        <v>235</v>
      </c>
      <c r="P8449" t="s">
        <v>10283</v>
      </c>
      <c r="Q8449" s="8">
        <v>25822</v>
      </c>
      <c r="R8449" t="s">
        <v>61</v>
      </c>
      <c r="S8449" s="8">
        <v>34547</v>
      </c>
      <c r="T8449" s="8">
        <v>46296</v>
      </c>
      <c r="U8449" t="s">
        <v>35607</v>
      </c>
      <c r="V8449" t="s">
        <v>13512</v>
      </c>
      <c r="W8449" t="s">
        <v>64</v>
      </c>
      <c r="X8449" t="s">
        <v>65</v>
      </c>
      <c r="Y8449">
        <v>-100000</v>
      </c>
      <c r="Z8449">
        <v>-30000</v>
      </c>
      <c r="AA8449">
        <v>-2500000</v>
      </c>
      <c r="AD8449">
        <v>4637000</v>
      </c>
      <c r="AE8449">
        <v>2850000</v>
      </c>
      <c r="AF8449">
        <v>1918000</v>
      </c>
      <c r="AG8449">
        <v>2</v>
      </c>
      <c r="AH8449">
        <v>1</v>
      </c>
      <c r="AI8449" t="s">
        <v>66</v>
      </c>
      <c r="AJ8449">
        <v>9405000</v>
      </c>
    </row>
    <row r="8450" spans="1:36" x14ac:dyDescent="0.25">
      <c r="A8450">
        <v>700185</v>
      </c>
      <c r="B8450" t="s">
        <v>35608</v>
      </c>
      <c r="C8450" t="s">
        <v>119</v>
      </c>
      <c r="D8450" t="s">
        <v>120</v>
      </c>
      <c r="E8450" t="s">
        <v>121</v>
      </c>
      <c r="F8450" t="s">
        <v>122</v>
      </c>
      <c r="G8450" t="s">
        <v>123</v>
      </c>
      <c r="H8450" t="s">
        <v>34377</v>
      </c>
      <c r="I8450" t="s">
        <v>2690</v>
      </c>
      <c r="J8450" t="s">
        <v>35609</v>
      </c>
      <c r="K8450" t="s">
        <v>959</v>
      </c>
      <c r="L8450" s="8">
        <v>34547</v>
      </c>
      <c r="M8450" t="s">
        <v>58</v>
      </c>
      <c r="N8450" t="s">
        <v>185</v>
      </c>
      <c r="P8450" t="s">
        <v>151</v>
      </c>
      <c r="Q8450" s="8">
        <v>25632</v>
      </c>
      <c r="R8450" t="s">
        <v>61</v>
      </c>
      <c r="S8450" s="8">
        <v>34547</v>
      </c>
      <c r="T8450" s="8">
        <v>46113</v>
      </c>
      <c r="U8450" t="s">
        <v>35610</v>
      </c>
      <c r="V8450" t="s">
        <v>499</v>
      </c>
      <c r="W8450" t="s">
        <v>64</v>
      </c>
      <c r="X8450" t="s">
        <v>65</v>
      </c>
      <c r="Y8450">
        <v>-100000</v>
      </c>
      <c r="Z8450">
        <v>-30000</v>
      </c>
      <c r="AA8450">
        <v>-4200000</v>
      </c>
      <c r="AC8450">
        <v>-666666</v>
      </c>
      <c r="AD8450">
        <v>4646000</v>
      </c>
      <c r="AE8450">
        <v>3168000</v>
      </c>
      <c r="AF8450">
        <v>2895000</v>
      </c>
      <c r="AG8450">
        <v>2</v>
      </c>
      <c r="AH8450">
        <v>1</v>
      </c>
      <c r="AI8450" t="s">
        <v>66</v>
      </c>
      <c r="AJ8450">
        <v>10709000</v>
      </c>
    </row>
    <row r="8451" spans="1:36" x14ac:dyDescent="0.25">
      <c r="A8451">
        <v>700186</v>
      </c>
      <c r="B8451" t="s">
        <v>35611</v>
      </c>
      <c r="C8451" t="s">
        <v>119</v>
      </c>
      <c r="D8451" t="s">
        <v>50</v>
      </c>
      <c r="E8451" t="s">
        <v>51</v>
      </c>
      <c r="F8451" t="s">
        <v>122</v>
      </c>
      <c r="G8451" t="s">
        <v>123</v>
      </c>
      <c r="H8451" t="s">
        <v>22354</v>
      </c>
      <c r="I8451" t="s">
        <v>1195</v>
      </c>
      <c r="J8451" t="s">
        <v>35612</v>
      </c>
      <c r="K8451" t="s">
        <v>1135</v>
      </c>
      <c r="L8451" s="8">
        <v>34547</v>
      </c>
      <c r="M8451" t="s">
        <v>58</v>
      </c>
      <c r="N8451" t="s">
        <v>185</v>
      </c>
      <c r="P8451" t="s">
        <v>151</v>
      </c>
      <c r="Q8451" s="8">
        <v>25645</v>
      </c>
      <c r="R8451" t="s">
        <v>61</v>
      </c>
      <c r="S8451" s="8">
        <v>34547</v>
      </c>
      <c r="T8451" s="8">
        <v>46113</v>
      </c>
      <c r="U8451" t="s">
        <v>35613</v>
      </c>
      <c r="V8451" t="s">
        <v>726</v>
      </c>
      <c r="W8451" t="s">
        <v>64</v>
      </c>
      <c r="X8451" t="s">
        <v>65</v>
      </c>
      <c r="Y8451">
        <v>-100000</v>
      </c>
      <c r="Z8451">
        <v>-30000</v>
      </c>
      <c r="AA8451">
        <v>-2500000</v>
      </c>
      <c r="AD8451">
        <v>4745000</v>
      </c>
      <c r="AE8451">
        <v>2995000</v>
      </c>
      <c r="AF8451">
        <v>2895000</v>
      </c>
      <c r="AG8451">
        <v>2</v>
      </c>
      <c r="AH8451">
        <v>1</v>
      </c>
      <c r="AI8451" t="s">
        <v>66</v>
      </c>
      <c r="AJ8451">
        <v>10635000</v>
      </c>
    </row>
    <row r="8452" spans="1:36" x14ac:dyDescent="0.25">
      <c r="A8452">
        <v>700187</v>
      </c>
      <c r="B8452" t="s">
        <v>9887</v>
      </c>
      <c r="C8452" t="s">
        <v>119</v>
      </c>
      <c r="D8452" t="s">
        <v>1080</v>
      </c>
      <c r="E8452" t="s">
        <v>1081</v>
      </c>
      <c r="F8452" t="s">
        <v>122</v>
      </c>
      <c r="G8452" t="s">
        <v>123</v>
      </c>
      <c r="H8452" t="s">
        <v>2638</v>
      </c>
      <c r="I8452" t="s">
        <v>985</v>
      </c>
      <c r="J8452" t="s">
        <v>35614</v>
      </c>
      <c r="K8452" t="s">
        <v>876</v>
      </c>
      <c r="L8452" s="8">
        <v>34547</v>
      </c>
      <c r="M8452" t="s">
        <v>58</v>
      </c>
      <c r="N8452" t="s">
        <v>235</v>
      </c>
      <c r="P8452" t="s">
        <v>151</v>
      </c>
      <c r="Q8452" s="8">
        <v>25808</v>
      </c>
      <c r="R8452" t="s">
        <v>61</v>
      </c>
      <c r="S8452" s="8">
        <v>34547</v>
      </c>
      <c r="T8452" s="8">
        <v>46266</v>
      </c>
      <c r="U8452" t="s">
        <v>35615</v>
      </c>
      <c r="V8452" t="s">
        <v>542</v>
      </c>
      <c r="W8452" t="s">
        <v>64</v>
      </c>
      <c r="X8452" t="s">
        <v>65</v>
      </c>
      <c r="Y8452">
        <v>-123000</v>
      </c>
      <c r="Z8452">
        <v>-30000</v>
      </c>
      <c r="AB8452">
        <v>-5000</v>
      </c>
      <c r="AD8452">
        <v>4745000</v>
      </c>
      <c r="AE8452">
        <v>2914000</v>
      </c>
      <c r="AF8452">
        <v>1918000</v>
      </c>
      <c r="AG8452">
        <v>2</v>
      </c>
      <c r="AH8452">
        <v>1</v>
      </c>
      <c r="AI8452" t="s">
        <v>66</v>
      </c>
      <c r="AJ8452">
        <v>9577000</v>
      </c>
    </row>
    <row r="8453" spans="1:36" x14ac:dyDescent="0.25">
      <c r="A8453">
        <v>700188</v>
      </c>
      <c r="B8453" t="s">
        <v>35616</v>
      </c>
      <c r="C8453" t="s">
        <v>119</v>
      </c>
      <c r="D8453" t="s">
        <v>50</v>
      </c>
      <c r="E8453" t="s">
        <v>51</v>
      </c>
      <c r="F8453" t="s">
        <v>122</v>
      </c>
      <c r="G8453" t="s">
        <v>123</v>
      </c>
      <c r="H8453" t="s">
        <v>12692</v>
      </c>
      <c r="I8453" t="s">
        <v>12693</v>
      </c>
      <c r="J8453" t="s">
        <v>35617</v>
      </c>
      <c r="K8453" t="s">
        <v>2389</v>
      </c>
      <c r="L8453" s="8">
        <v>34547</v>
      </c>
      <c r="M8453" t="s">
        <v>58</v>
      </c>
      <c r="N8453" t="s">
        <v>185</v>
      </c>
      <c r="P8453" t="s">
        <v>151</v>
      </c>
      <c r="Q8453" s="8">
        <v>25916</v>
      </c>
      <c r="R8453" t="s">
        <v>61</v>
      </c>
      <c r="S8453" s="8">
        <v>34547</v>
      </c>
      <c r="T8453" s="8">
        <v>46388</v>
      </c>
      <c r="U8453" t="s">
        <v>35618</v>
      </c>
      <c r="V8453" t="s">
        <v>499</v>
      </c>
      <c r="W8453" t="s">
        <v>64</v>
      </c>
      <c r="X8453" t="s">
        <v>65</v>
      </c>
      <c r="Y8453">
        <v>-30000</v>
      </c>
      <c r="Z8453">
        <v>-30000</v>
      </c>
      <c r="AC8453">
        <v>-3409489</v>
      </c>
      <c r="AD8453">
        <v>4668000</v>
      </c>
      <c r="AE8453">
        <v>2868000</v>
      </c>
      <c r="AF8453">
        <v>2895000</v>
      </c>
      <c r="AG8453">
        <v>2</v>
      </c>
      <c r="AH8453">
        <v>1</v>
      </c>
      <c r="AI8453" t="s">
        <v>66</v>
      </c>
      <c r="AJ8453">
        <v>10431000</v>
      </c>
    </row>
    <row r="8454" spans="1:36" x14ac:dyDescent="0.25">
      <c r="A8454">
        <v>700189</v>
      </c>
      <c r="B8454" t="s">
        <v>27230</v>
      </c>
      <c r="C8454" t="s">
        <v>119</v>
      </c>
      <c r="D8454" t="s">
        <v>50</v>
      </c>
      <c r="E8454" t="s">
        <v>51</v>
      </c>
      <c r="F8454" t="s">
        <v>122</v>
      </c>
      <c r="G8454" t="s">
        <v>123</v>
      </c>
      <c r="H8454" t="s">
        <v>4259</v>
      </c>
      <c r="I8454" t="s">
        <v>767</v>
      </c>
      <c r="J8454" t="s">
        <v>35619</v>
      </c>
      <c r="K8454" t="s">
        <v>1162</v>
      </c>
      <c r="L8454" s="8">
        <v>34547</v>
      </c>
      <c r="M8454" t="s">
        <v>58</v>
      </c>
      <c r="N8454" t="s">
        <v>185</v>
      </c>
      <c r="P8454" t="s">
        <v>151</v>
      </c>
      <c r="Q8454" s="8">
        <v>25879</v>
      </c>
      <c r="R8454" t="s">
        <v>61</v>
      </c>
      <c r="S8454" s="8">
        <v>34547</v>
      </c>
      <c r="T8454" s="8">
        <v>46357</v>
      </c>
      <c r="U8454" t="s">
        <v>35620</v>
      </c>
      <c r="V8454" t="s">
        <v>34237</v>
      </c>
      <c r="W8454" t="s">
        <v>64</v>
      </c>
      <c r="X8454" t="s">
        <v>65</v>
      </c>
      <c r="Y8454">
        <v>-50000</v>
      </c>
      <c r="Z8454">
        <v>-30000</v>
      </c>
      <c r="AA8454">
        <v>-2000000</v>
      </c>
      <c r="AC8454">
        <v>-2708333</v>
      </c>
      <c r="AD8454">
        <v>4646000</v>
      </c>
      <c r="AE8454">
        <v>2933000</v>
      </c>
      <c r="AF8454">
        <v>2895000</v>
      </c>
      <c r="AG8454">
        <v>2</v>
      </c>
      <c r="AH8454">
        <v>1</v>
      </c>
      <c r="AI8454" t="s">
        <v>66</v>
      </c>
      <c r="AJ8454">
        <v>10474000</v>
      </c>
    </row>
    <row r="8455" spans="1:36" x14ac:dyDescent="0.25">
      <c r="A8455">
        <v>700190</v>
      </c>
      <c r="B8455" t="s">
        <v>35621</v>
      </c>
      <c r="C8455" t="s">
        <v>100</v>
      </c>
      <c r="D8455" t="s">
        <v>154</v>
      </c>
      <c r="E8455" t="s">
        <v>155</v>
      </c>
      <c r="F8455" t="s">
        <v>103</v>
      </c>
      <c r="G8455" t="s">
        <v>104</v>
      </c>
      <c r="H8455" t="s">
        <v>13095</v>
      </c>
      <c r="I8455" t="s">
        <v>1574</v>
      </c>
      <c r="J8455" t="s">
        <v>3712</v>
      </c>
      <c r="K8455" t="s">
        <v>1123</v>
      </c>
      <c r="L8455" s="8">
        <v>34547</v>
      </c>
      <c r="M8455" t="s">
        <v>58</v>
      </c>
      <c r="N8455" t="s">
        <v>185</v>
      </c>
      <c r="P8455" t="s">
        <v>35622</v>
      </c>
      <c r="Q8455" s="8">
        <v>25776</v>
      </c>
      <c r="R8455" t="s">
        <v>61</v>
      </c>
      <c r="S8455" s="8">
        <v>34547</v>
      </c>
      <c r="T8455" s="8">
        <v>46235</v>
      </c>
      <c r="U8455" t="s">
        <v>35623</v>
      </c>
      <c r="V8455" t="s">
        <v>726</v>
      </c>
      <c r="W8455" t="s">
        <v>64</v>
      </c>
      <c r="X8455" t="s">
        <v>65</v>
      </c>
      <c r="Y8455">
        <v>-150000</v>
      </c>
      <c r="Z8455">
        <v>-30000</v>
      </c>
      <c r="AC8455">
        <v>-3727886</v>
      </c>
      <c r="AD8455">
        <v>4591000</v>
      </c>
      <c r="AE8455">
        <v>2900000</v>
      </c>
      <c r="AF8455">
        <v>2895000</v>
      </c>
      <c r="AG8455">
        <v>2</v>
      </c>
      <c r="AH8455">
        <v>1</v>
      </c>
      <c r="AI8455" t="s">
        <v>66</v>
      </c>
      <c r="AJ8455">
        <v>10386000</v>
      </c>
    </row>
    <row r="8456" spans="1:36" x14ac:dyDescent="0.25">
      <c r="A8456">
        <v>700191</v>
      </c>
      <c r="B8456" t="s">
        <v>35624</v>
      </c>
      <c r="C8456" t="s">
        <v>119</v>
      </c>
      <c r="D8456" t="s">
        <v>477</v>
      </c>
      <c r="E8456" t="s">
        <v>478</v>
      </c>
      <c r="F8456" t="s">
        <v>122</v>
      </c>
      <c r="G8456" t="s">
        <v>123</v>
      </c>
      <c r="H8456" t="s">
        <v>21736</v>
      </c>
      <c r="I8456" t="s">
        <v>215</v>
      </c>
      <c r="J8456" t="s">
        <v>35625</v>
      </c>
      <c r="K8456" t="s">
        <v>11163</v>
      </c>
      <c r="L8456" s="8">
        <v>34547</v>
      </c>
      <c r="M8456" t="s">
        <v>58</v>
      </c>
      <c r="N8456" t="s">
        <v>185</v>
      </c>
      <c r="P8456" t="s">
        <v>151</v>
      </c>
      <c r="Q8456" s="8">
        <v>25631</v>
      </c>
      <c r="R8456" t="s">
        <v>61</v>
      </c>
      <c r="S8456" s="8">
        <v>34547</v>
      </c>
      <c r="T8456" s="8">
        <v>46113</v>
      </c>
      <c r="U8456" t="s">
        <v>35626</v>
      </c>
      <c r="V8456" t="s">
        <v>726</v>
      </c>
      <c r="W8456" t="s">
        <v>64</v>
      </c>
      <c r="X8456" t="s">
        <v>65</v>
      </c>
      <c r="Y8456">
        <v>-45000</v>
      </c>
      <c r="Z8456">
        <v>-30000</v>
      </c>
      <c r="AC8456">
        <v>-3874594</v>
      </c>
      <c r="AD8456">
        <v>5403000</v>
      </c>
      <c r="AE8456">
        <v>3312000</v>
      </c>
      <c r="AF8456">
        <v>2895000</v>
      </c>
      <c r="AG8456">
        <v>2</v>
      </c>
      <c r="AH8456">
        <v>1</v>
      </c>
      <c r="AI8456" t="s">
        <v>66</v>
      </c>
      <c r="AJ8456">
        <v>11610000</v>
      </c>
    </row>
    <row r="8457" spans="1:36" x14ac:dyDescent="0.25">
      <c r="A8457">
        <v>700192</v>
      </c>
      <c r="B8457" t="s">
        <v>35627</v>
      </c>
      <c r="C8457" t="s">
        <v>119</v>
      </c>
      <c r="D8457" t="s">
        <v>2448</v>
      </c>
      <c r="E8457" t="s">
        <v>2449</v>
      </c>
      <c r="F8457" t="s">
        <v>122</v>
      </c>
      <c r="G8457" t="s">
        <v>123</v>
      </c>
      <c r="H8457" t="s">
        <v>2450</v>
      </c>
      <c r="I8457" t="s">
        <v>2451</v>
      </c>
      <c r="J8457" t="s">
        <v>35628</v>
      </c>
      <c r="K8457" t="s">
        <v>35629</v>
      </c>
      <c r="L8457" s="8">
        <v>34547</v>
      </c>
      <c r="M8457" t="s">
        <v>58</v>
      </c>
      <c r="N8457" t="s">
        <v>185</v>
      </c>
      <c r="P8457" t="s">
        <v>151</v>
      </c>
      <c r="Q8457" s="8">
        <v>25857</v>
      </c>
      <c r="R8457" t="s">
        <v>61</v>
      </c>
      <c r="S8457" s="8">
        <v>34547</v>
      </c>
      <c r="T8457" s="8">
        <v>46327</v>
      </c>
      <c r="U8457" t="s">
        <v>35630</v>
      </c>
      <c r="V8457" t="s">
        <v>542</v>
      </c>
      <c r="W8457" t="s">
        <v>64</v>
      </c>
      <c r="X8457" t="s">
        <v>65</v>
      </c>
      <c r="Y8457">
        <v>-123000</v>
      </c>
      <c r="Z8457">
        <v>-30000</v>
      </c>
      <c r="AB8457">
        <v>-505000</v>
      </c>
      <c r="AC8457">
        <v>-254167</v>
      </c>
      <c r="AD8457">
        <v>4683000</v>
      </c>
      <c r="AE8457">
        <v>2877000</v>
      </c>
      <c r="AF8457">
        <v>1918000</v>
      </c>
      <c r="AG8457">
        <v>2</v>
      </c>
      <c r="AH8457">
        <v>1</v>
      </c>
      <c r="AI8457" t="s">
        <v>66</v>
      </c>
      <c r="AJ8457">
        <v>9478000</v>
      </c>
    </row>
    <row r="8458" spans="1:36" x14ac:dyDescent="0.25">
      <c r="A8458">
        <v>700194</v>
      </c>
      <c r="B8458" t="s">
        <v>7731</v>
      </c>
      <c r="C8458" t="s">
        <v>119</v>
      </c>
      <c r="D8458" t="s">
        <v>50</v>
      </c>
      <c r="E8458" t="s">
        <v>51</v>
      </c>
      <c r="F8458" t="s">
        <v>122</v>
      </c>
      <c r="G8458" t="s">
        <v>123</v>
      </c>
      <c r="H8458" t="s">
        <v>32200</v>
      </c>
      <c r="I8458" t="s">
        <v>32201</v>
      </c>
      <c r="J8458" t="s">
        <v>35631</v>
      </c>
      <c r="K8458" t="s">
        <v>2389</v>
      </c>
      <c r="L8458" s="8">
        <v>34547</v>
      </c>
      <c r="M8458" t="s">
        <v>58</v>
      </c>
      <c r="N8458" t="s">
        <v>185</v>
      </c>
      <c r="P8458" t="s">
        <v>151</v>
      </c>
      <c r="Q8458" s="8">
        <v>25699</v>
      </c>
      <c r="R8458" t="s">
        <v>61</v>
      </c>
      <c r="S8458" s="8">
        <v>34547</v>
      </c>
      <c r="T8458" s="8">
        <v>46174</v>
      </c>
      <c r="U8458" t="s">
        <v>35632</v>
      </c>
      <c r="V8458" t="s">
        <v>499</v>
      </c>
      <c r="W8458" t="s">
        <v>64</v>
      </c>
      <c r="X8458" t="s">
        <v>65</v>
      </c>
      <c r="Y8458">
        <v>-30000</v>
      </c>
      <c r="Z8458">
        <v>-30000</v>
      </c>
      <c r="AD8458">
        <v>4564000</v>
      </c>
      <c r="AE8458">
        <v>2804000</v>
      </c>
      <c r="AF8458">
        <v>2895000</v>
      </c>
      <c r="AG8458">
        <v>2</v>
      </c>
      <c r="AH8458">
        <v>1</v>
      </c>
      <c r="AI8458" t="s">
        <v>66</v>
      </c>
      <c r="AJ8458">
        <v>10263000</v>
      </c>
    </row>
    <row r="8459" spans="1:36" x14ac:dyDescent="0.25">
      <c r="A8459">
        <v>700195</v>
      </c>
      <c r="B8459" t="s">
        <v>35633</v>
      </c>
      <c r="C8459" t="s">
        <v>119</v>
      </c>
      <c r="D8459" t="s">
        <v>50</v>
      </c>
      <c r="E8459" t="s">
        <v>51</v>
      </c>
      <c r="F8459" t="s">
        <v>122</v>
      </c>
      <c r="G8459" t="s">
        <v>123</v>
      </c>
      <c r="H8459" t="s">
        <v>14673</v>
      </c>
      <c r="I8459" t="s">
        <v>14674</v>
      </c>
      <c r="J8459" t="s">
        <v>35634</v>
      </c>
      <c r="K8459" t="s">
        <v>2389</v>
      </c>
      <c r="L8459" s="8">
        <v>34547</v>
      </c>
      <c r="M8459" t="s">
        <v>58</v>
      </c>
      <c r="N8459" t="s">
        <v>185</v>
      </c>
      <c r="P8459" t="s">
        <v>151</v>
      </c>
      <c r="Q8459" s="8">
        <v>25675</v>
      </c>
      <c r="R8459" t="s">
        <v>61</v>
      </c>
      <c r="S8459" s="8">
        <v>34547</v>
      </c>
      <c r="T8459" s="8">
        <v>46143</v>
      </c>
      <c r="U8459" t="s">
        <v>35635</v>
      </c>
      <c r="V8459" t="s">
        <v>726</v>
      </c>
      <c r="W8459" t="s">
        <v>64</v>
      </c>
      <c r="X8459" t="s">
        <v>65</v>
      </c>
      <c r="Y8459">
        <v>-30000</v>
      </c>
      <c r="Z8459">
        <v>-30000</v>
      </c>
      <c r="AA8459">
        <v>-1932000</v>
      </c>
      <c r="AD8459">
        <v>4688000</v>
      </c>
      <c r="AE8459">
        <v>2960000</v>
      </c>
      <c r="AF8459">
        <v>2895000</v>
      </c>
      <c r="AG8459">
        <v>2</v>
      </c>
      <c r="AH8459">
        <v>1</v>
      </c>
      <c r="AI8459" t="s">
        <v>66</v>
      </c>
      <c r="AJ8459">
        <v>10543000</v>
      </c>
    </row>
    <row r="8460" spans="1:36" x14ac:dyDescent="0.25">
      <c r="A8460">
        <v>700196</v>
      </c>
      <c r="B8460" t="s">
        <v>35636</v>
      </c>
      <c r="C8460" t="s">
        <v>119</v>
      </c>
      <c r="D8460" t="s">
        <v>50</v>
      </c>
      <c r="E8460" t="s">
        <v>51</v>
      </c>
      <c r="F8460" t="s">
        <v>122</v>
      </c>
      <c r="G8460" t="s">
        <v>123</v>
      </c>
      <c r="H8460" t="s">
        <v>13625</v>
      </c>
      <c r="I8460" t="s">
        <v>13626</v>
      </c>
      <c r="J8460" t="s">
        <v>35637</v>
      </c>
      <c r="K8460" t="s">
        <v>2389</v>
      </c>
      <c r="L8460" s="8">
        <v>34547</v>
      </c>
      <c r="M8460" t="s">
        <v>58</v>
      </c>
      <c r="N8460" t="s">
        <v>185</v>
      </c>
      <c r="P8460" t="s">
        <v>151</v>
      </c>
      <c r="Q8460" s="8">
        <v>25750</v>
      </c>
      <c r="R8460" t="s">
        <v>61</v>
      </c>
      <c r="S8460" s="8">
        <v>34547</v>
      </c>
      <c r="T8460" s="8">
        <v>46235</v>
      </c>
      <c r="U8460" t="s">
        <v>35638</v>
      </c>
      <c r="V8460" t="s">
        <v>499</v>
      </c>
      <c r="W8460" t="s">
        <v>64</v>
      </c>
      <c r="X8460" t="s">
        <v>65</v>
      </c>
      <c r="Y8460">
        <v>-30000</v>
      </c>
      <c r="Z8460">
        <v>-30000</v>
      </c>
      <c r="AA8460">
        <v>-4575000</v>
      </c>
      <c r="AB8460">
        <v>-500000</v>
      </c>
      <c r="AD8460">
        <v>4724000</v>
      </c>
      <c r="AE8460">
        <v>2982000</v>
      </c>
      <c r="AF8460">
        <v>2895000</v>
      </c>
      <c r="AG8460">
        <v>2</v>
      </c>
      <c r="AH8460">
        <v>1</v>
      </c>
      <c r="AI8460" t="s">
        <v>66</v>
      </c>
      <c r="AJ8460">
        <v>10601000</v>
      </c>
    </row>
    <row r="8461" spans="1:36" x14ac:dyDescent="0.25">
      <c r="A8461">
        <v>700197</v>
      </c>
      <c r="B8461" t="s">
        <v>35639</v>
      </c>
      <c r="C8461" t="s">
        <v>119</v>
      </c>
      <c r="D8461" t="s">
        <v>50</v>
      </c>
      <c r="E8461" t="s">
        <v>51</v>
      </c>
      <c r="F8461" t="s">
        <v>122</v>
      </c>
      <c r="G8461" t="s">
        <v>123</v>
      </c>
      <c r="H8461" t="s">
        <v>12692</v>
      </c>
      <c r="I8461" t="s">
        <v>12693</v>
      </c>
      <c r="J8461" t="s">
        <v>35640</v>
      </c>
      <c r="K8461" t="s">
        <v>35641</v>
      </c>
      <c r="L8461" s="8">
        <v>34547</v>
      </c>
      <c r="M8461" t="s">
        <v>58</v>
      </c>
      <c r="N8461" t="s">
        <v>77</v>
      </c>
      <c r="P8461" t="s">
        <v>151</v>
      </c>
      <c r="Q8461" s="8">
        <v>25787</v>
      </c>
      <c r="R8461" t="s">
        <v>61</v>
      </c>
      <c r="S8461" s="8">
        <v>34547</v>
      </c>
      <c r="T8461" s="8">
        <v>46266</v>
      </c>
      <c r="U8461" t="s">
        <v>35642</v>
      </c>
      <c r="V8461" t="s">
        <v>326</v>
      </c>
      <c r="W8461" t="s">
        <v>64</v>
      </c>
      <c r="X8461" t="s">
        <v>65</v>
      </c>
      <c r="Y8461">
        <v>-45000</v>
      </c>
      <c r="Z8461">
        <v>-30000</v>
      </c>
      <c r="AC8461">
        <v>-874992</v>
      </c>
      <c r="AD8461">
        <v>5843000</v>
      </c>
      <c r="AE8461">
        <v>3678000</v>
      </c>
      <c r="AF8461">
        <v>4871000</v>
      </c>
      <c r="AG8461">
        <v>2</v>
      </c>
      <c r="AH8461">
        <v>1</v>
      </c>
      <c r="AI8461" t="s">
        <v>66</v>
      </c>
      <c r="AJ8461">
        <v>14392000</v>
      </c>
    </row>
    <row r="8462" spans="1:36" x14ac:dyDescent="0.25">
      <c r="A8462">
        <v>700198</v>
      </c>
      <c r="B8462" t="s">
        <v>31538</v>
      </c>
      <c r="C8462" t="s">
        <v>752</v>
      </c>
      <c r="D8462" t="s">
        <v>753</v>
      </c>
      <c r="E8462" t="s">
        <v>754</v>
      </c>
      <c r="F8462" t="s">
        <v>755</v>
      </c>
      <c r="G8462" t="s">
        <v>756</v>
      </c>
      <c r="H8462" t="s">
        <v>35643</v>
      </c>
      <c r="I8462" t="s">
        <v>1504</v>
      </c>
      <c r="J8462" t="s">
        <v>35644</v>
      </c>
      <c r="K8462" t="s">
        <v>1506</v>
      </c>
      <c r="L8462" s="8">
        <v>34547</v>
      </c>
      <c r="M8462" t="s">
        <v>58</v>
      </c>
      <c r="N8462" t="s">
        <v>77</v>
      </c>
      <c r="P8462" t="s">
        <v>35645</v>
      </c>
      <c r="Q8462" s="8">
        <v>25853</v>
      </c>
      <c r="R8462" t="s">
        <v>61</v>
      </c>
      <c r="S8462" s="8">
        <v>34547</v>
      </c>
      <c r="T8462" s="8">
        <v>46327</v>
      </c>
      <c r="U8462" t="s">
        <v>35646</v>
      </c>
      <c r="V8462" t="s">
        <v>499</v>
      </c>
      <c r="W8462" t="s">
        <v>64</v>
      </c>
      <c r="X8462" t="s">
        <v>65</v>
      </c>
      <c r="Z8462">
        <v>-30000</v>
      </c>
      <c r="AB8462">
        <v>-335000</v>
      </c>
      <c r="AD8462">
        <v>5851000</v>
      </c>
      <c r="AE8462">
        <v>3683000</v>
      </c>
      <c r="AF8462">
        <v>4871000</v>
      </c>
      <c r="AG8462">
        <v>2</v>
      </c>
      <c r="AH8462">
        <v>1</v>
      </c>
      <c r="AI8462" t="s">
        <v>66</v>
      </c>
      <c r="AJ8462">
        <v>14405000</v>
      </c>
    </row>
    <row r="8463" spans="1:36" x14ac:dyDescent="0.25">
      <c r="A8463">
        <v>700200</v>
      </c>
      <c r="B8463" t="s">
        <v>24756</v>
      </c>
      <c r="C8463" t="s">
        <v>119</v>
      </c>
      <c r="D8463" t="s">
        <v>50</v>
      </c>
      <c r="E8463" t="s">
        <v>51</v>
      </c>
      <c r="F8463" t="s">
        <v>122</v>
      </c>
      <c r="G8463" t="s">
        <v>123</v>
      </c>
      <c r="H8463" t="s">
        <v>32793</v>
      </c>
      <c r="I8463" t="s">
        <v>32794</v>
      </c>
      <c r="J8463" t="s">
        <v>35647</v>
      </c>
      <c r="K8463" t="s">
        <v>35648</v>
      </c>
      <c r="L8463" s="8">
        <v>34547</v>
      </c>
      <c r="M8463" t="s">
        <v>58</v>
      </c>
      <c r="N8463" t="s">
        <v>185</v>
      </c>
      <c r="P8463" t="s">
        <v>151</v>
      </c>
      <c r="Q8463" s="8">
        <v>25885</v>
      </c>
      <c r="R8463" t="s">
        <v>61</v>
      </c>
      <c r="S8463" s="8">
        <v>34547</v>
      </c>
      <c r="T8463" s="8">
        <v>46357</v>
      </c>
      <c r="U8463" t="s">
        <v>35649</v>
      </c>
      <c r="V8463" t="s">
        <v>130</v>
      </c>
      <c r="W8463" t="s">
        <v>64</v>
      </c>
      <c r="X8463" t="s">
        <v>65</v>
      </c>
      <c r="Y8463">
        <v>-150000</v>
      </c>
      <c r="Z8463">
        <v>-30000</v>
      </c>
      <c r="AA8463">
        <v>-5000000</v>
      </c>
      <c r="AD8463">
        <v>5263000</v>
      </c>
      <c r="AE8463">
        <v>3228000</v>
      </c>
      <c r="AF8463">
        <v>2895000</v>
      </c>
      <c r="AG8463">
        <v>2</v>
      </c>
      <c r="AH8463">
        <v>1</v>
      </c>
      <c r="AI8463" t="s">
        <v>66</v>
      </c>
      <c r="AJ8463">
        <v>11386000</v>
      </c>
    </row>
    <row r="8464" spans="1:36" x14ac:dyDescent="0.25">
      <c r="A8464">
        <v>700202</v>
      </c>
      <c r="B8464" t="s">
        <v>35650</v>
      </c>
      <c r="C8464" t="s">
        <v>119</v>
      </c>
      <c r="D8464" t="s">
        <v>50</v>
      </c>
      <c r="E8464" t="s">
        <v>51</v>
      </c>
      <c r="F8464" t="s">
        <v>122</v>
      </c>
      <c r="G8464" t="s">
        <v>123</v>
      </c>
      <c r="H8464" t="s">
        <v>10390</v>
      </c>
      <c r="I8464" t="s">
        <v>1152</v>
      </c>
      <c r="J8464" t="s">
        <v>35651</v>
      </c>
      <c r="K8464" t="s">
        <v>1221</v>
      </c>
      <c r="L8464" s="8">
        <v>34547</v>
      </c>
      <c r="M8464" t="s">
        <v>58</v>
      </c>
      <c r="N8464" t="s">
        <v>185</v>
      </c>
      <c r="P8464" t="s">
        <v>151</v>
      </c>
      <c r="Q8464" s="8">
        <v>25665</v>
      </c>
      <c r="R8464" t="s">
        <v>61</v>
      </c>
      <c r="S8464" s="8">
        <v>34547</v>
      </c>
      <c r="T8464" s="8">
        <v>46143</v>
      </c>
      <c r="U8464" t="s">
        <v>35652</v>
      </c>
      <c r="V8464" t="s">
        <v>244</v>
      </c>
      <c r="W8464" t="s">
        <v>64</v>
      </c>
      <c r="X8464" t="s">
        <v>65</v>
      </c>
      <c r="Y8464">
        <v>-150000</v>
      </c>
      <c r="Z8464">
        <v>-30000</v>
      </c>
      <c r="AA8464">
        <v>-5000000</v>
      </c>
      <c r="AD8464">
        <v>5685000</v>
      </c>
      <c r="AE8464">
        <v>3483000</v>
      </c>
      <c r="AF8464">
        <v>2895000</v>
      </c>
      <c r="AG8464">
        <v>2</v>
      </c>
      <c r="AH8464">
        <v>1</v>
      </c>
      <c r="AI8464" t="s">
        <v>66</v>
      </c>
      <c r="AJ8464">
        <v>12063000</v>
      </c>
    </row>
    <row r="8465" spans="1:36" x14ac:dyDescent="0.25">
      <c r="A8465">
        <v>700204</v>
      </c>
      <c r="B8465" t="s">
        <v>35653</v>
      </c>
      <c r="C8465" t="s">
        <v>119</v>
      </c>
      <c r="D8465" t="s">
        <v>1080</v>
      </c>
      <c r="E8465" t="s">
        <v>1081</v>
      </c>
      <c r="F8465" t="s">
        <v>122</v>
      </c>
      <c r="G8465" t="s">
        <v>123</v>
      </c>
      <c r="H8465" t="s">
        <v>31530</v>
      </c>
      <c r="I8465" t="s">
        <v>2431</v>
      </c>
      <c r="J8465" t="s">
        <v>35654</v>
      </c>
      <c r="K8465" t="s">
        <v>27937</v>
      </c>
      <c r="L8465" s="8">
        <v>34547</v>
      </c>
      <c r="M8465" t="s">
        <v>58</v>
      </c>
      <c r="N8465" t="s">
        <v>235</v>
      </c>
      <c r="P8465" t="s">
        <v>726</v>
      </c>
      <c r="Q8465" s="8">
        <v>25611</v>
      </c>
      <c r="R8465" t="s">
        <v>61</v>
      </c>
      <c r="S8465" s="8">
        <v>34547</v>
      </c>
      <c r="T8465" s="8">
        <v>46082</v>
      </c>
      <c r="U8465" t="s">
        <v>35655</v>
      </c>
      <c r="V8465" t="s">
        <v>726</v>
      </c>
      <c r="W8465" t="s">
        <v>64</v>
      </c>
      <c r="X8465" t="s">
        <v>65</v>
      </c>
      <c r="Y8465">
        <v>-28000</v>
      </c>
      <c r="Z8465">
        <v>-30000</v>
      </c>
      <c r="AA8465">
        <v>-2250000</v>
      </c>
      <c r="AB8465">
        <v>-5000</v>
      </c>
      <c r="AD8465">
        <v>4745000</v>
      </c>
      <c r="AE8465">
        <v>2833000</v>
      </c>
      <c r="AF8465">
        <v>1918000</v>
      </c>
      <c r="AG8465">
        <v>2</v>
      </c>
      <c r="AH8465">
        <v>1</v>
      </c>
      <c r="AI8465" t="s">
        <v>66</v>
      </c>
      <c r="AJ8465">
        <v>9496000</v>
      </c>
    </row>
    <row r="8466" spans="1:36" x14ac:dyDescent="0.25">
      <c r="A8466">
        <v>700205</v>
      </c>
      <c r="B8466" t="s">
        <v>35656</v>
      </c>
      <c r="C8466" t="s">
        <v>119</v>
      </c>
      <c r="D8466" t="s">
        <v>2301</v>
      </c>
      <c r="E8466" t="s">
        <v>2302</v>
      </c>
      <c r="F8466" t="s">
        <v>122</v>
      </c>
      <c r="G8466" t="s">
        <v>123</v>
      </c>
      <c r="H8466" t="s">
        <v>35657</v>
      </c>
      <c r="I8466" t="s">
        <v>3422</v>
      </c>
      <c r="J8466" t="s">
        <v>35658</v>
      </c>
      <c r="K8466" t="s">
        <v>6989</v>
      </c>
      <c r="L8466" s="8">
        <v>34547</v>
      </c>
      <c r="M8466" t="s">
        <v>58</v>
      </c>
      <c r="N8466" t="s">
        <v>77</v>
      </c>
      <c r="P8466" t="s">
        <v>151</v>
      </c>
      <c r="Q8466" s="8">
        <v>25790</v>
      </c>
      <c r="R8466" t="s">
        <v>61</v>
      </c>
      <c r="S8466" s="8">
        <v>34547</v>
      </c>
      <c r="T8466" s="8">
        <v>46266</v>
      </c>
      <c r="U8466" t="s">
        <v>35659</v>
      </c>
      <c r="V8466" t="s">
        <v>35660</v>
      </c>
      <c r="W8466" t="s">
        <v>64</v>
      </c>
      <c r="X8466" t="s">
        <v>65</v>
      </c>
      <c r="Y8466">
        <v>-273000</v>
      </c>
      <c r="Z8466">
        <v>-30000</v>
      </c>
      <c r="AB8466">
        <v>-403000</v>
      </c>
      <c r="AC8466">
        <v>-4527778</v>
      </c>
      <c r="AD8466">
        <v>5867000</v>
      </c>
      <c r="AE8466">
        <v>3593000</v>
      </c>
      <c r="AF8466">
        <v>4871000</v>
      </c>
      <c r="AG8466">
        <v>2</v>
      </c>
      <c r="AH8466">
        <v>1</v>
      </c>
      <c r="AI8466" t="s">
        <v>66</v>
      </c>
      <c r="AJ8466">
        <v>14331000</v>
      </c>
    </row>
    <row r="8467" spans="1:36" x14ac:dyDescent="0.25">
      <c r="A8467">
        <v>700206</v>
      </c>
      <c r="B8467" t="s">
        <v>35661</v>
      </c>
      <c r="C8467" t="s">
        <v>119</v>
      </c>
      <c r="D8467" t="s">
        <v>50</v>
      </c>
      <c r="E8467" t="s">
        <v>51</v>
      </c>
      <c r="F8467" t="s">
        <v>122</v>
      </c>
      <c r="G8467" t="s">
        <v>123</v>
      </c>
      <c r="H8467" t="s">
        <v>34553</v>
      </c>
      <c r="I8467" t="s">
        <v>1375</v>
      </c>
      <c r="J8467" t="s">
        <v>35662</v>
      </c>
      <c r="K8467" t="s">
        <v>35663</v>
      </c>
      <c r="L8467" s="8">
        <v>34547</v>
      </c>
      <c r="M8467" t="s">
        <v>58</v>
      </c>
      <c r="N8467" t="s">
        <v>235</v>
      </c>
      <c r="P8467" t="s">
        <v>151</v>
      </c>
      <c r="Q8467" s="8">
        <v>25776</v>
      </c>
      <c r="R8467" t="s">
        <v>61</v>
      </c>
      <c r="S8467" s="8">
        <v>34547</v>
      </c>
      <c r="T8467" s="8">
        <v>46235</v>
      </c>
      <c r="U8467" t="s">
        <v>35664</v>
      </c>
      <c r="V8467" t="s">
        <v>244</v>
      </c>
      <c r="W8467" t="s">
        <v>64</v>
      </c>
      <c r="X8467" t="s">
        <v>65</v>
      </c>
      <c r="Z8467">
        <v>-30000</v>
      </c>
      <c r="AD8467">
        <v>4703000</v>
      </c>
      <c r="AE8467">
        <v>2808000</v>
      </c>
      <c r="AF8467">
        <v>1918000</v>
      </c>
      <c r="AG8467">
        <v>2</v>
      </c>
      <c r="AH8467">
        <v>1</v>
      </c>
      <c r="AI8467" t="s">
        <v>66</v>
      </c>
      <c r="AJ8467">
        <v>9429000</v>
      </c>
    </row>
    <row r="8468" spans="1:36" x14ac:dyDescent="0.25">
      <c r="A8468">
        <v>700207</v>
      </c>
      <c r="B8468" t="s">
        <v>35665</v>
      </c>
      <c r="C8468" t="s">
        <v>119</v>
      </c>
      <c r="D8468" t="s">
        <v>50</v>
      </c>
      <c r="E8468" t="s">
        <v>51</v>
      </c>
      <c r="F8468" t="s">
        <v>122</v>
      </c>
      <c r="G8468" t="s">
        <v>123</v>
      </c>
      <c r="H8468" t="s">
        <v>14731</v>
      </c>
      <c r="I8468" t="s">
        <v>3643</v>
      </c>
      <c r="J8468" t="s">
        <v>35666</v>
      </c>
      <c r="K8468" t="s">
        <v>3645</v>
      </c>
      <c r="L8468" s="8">
        <v>34547</v>
      </c>
      <c r="M8468" t="s">
        <v>58</v>
      </c>
      <c r="N8468" t="s">
        <v>77</v>
      </c>
      <c r="P8468" t="s">
        <v>151</v>
      </c>
      <c r="Q8468" s="8">
        <v>25859</v>
      </c>
      <c r="R8468" t="s">
        <v>61</v>
      </c>
      <c r="S8468" s="8">
        <v>34547</v>
      </c>
      <c r="T8468" s="8">
        <v>46327</v>
      </c>
      <c r="U8468" t="s">
        <v>35667</v>
      </c>
      <c r="V8468" t="s">
        <v>2435</v>
      </c>
      <c r="W8468" t="s">
        <v>64</v>
      </c>
      <c r="X8468" t="s">
        <v>65</v>
      </c>
      <c r="Y8468">
        <v>-100000</v>
      </c>
      <c r="Z8468">
        <v>-30000</v>
      </c>
      <c r="AC8468">
        <v>-1866667</v>
      </c>
      <c r="AD8468">
        <v>6214000</v>
      </c>
      <c r="AE8468">
        <v>3909000</v>
      </c>
      <c r="AF8468">
        <v>4871000</v>
      </c>
      <c r="AG8468">
        <v>2</v>
      </c>
      <c r="AH8468">
        <v>1</v>
      </c>
      <c r="AI8468" t="s">
        <v>66</v>
      </c>
      <c r="AJ8468">
        <v>14994000</v>
      </c>
    </row>
    <row r="8469" spans="1:36" x14ac:dyDescent="0.25">
      <c r="A8469">
        <v>700208</v>
      </c>
      <c r="B8469" t="s">
        <v>35668</v>
      </c>
      <c r="C8469" t="s">
        <v>119</v>
      </c>
      <c r="D8469" t="s">
        <v>50</v>
      </c>
      <c r="E8469" t="s">
        <v>51</v>
      </c>
      <c r="F8469" t="s">
        <v>122</v>
      </c>
      <c r="G8469" t="s">
        <v>123</v>
      </c>
      <c r="H8469" t="s">
        <v>22802</v>
      </c>
      <c r="I8469" t="s">
        <v>215</v>
      </c>
      <c r="J8469" t="s">
        <v>35669</v>
      </c>
      <c r="K8469" t="s">
        <v>11163</v>
      </c>
      <c r="L8469" s="8">
        <v>34547</v>
      </c>
      <c r="M8469" t="s">
        <v>58</v>
      </c>
      <c r="N8469" t="s">
        <v>185</v>
      </c>
      <c r="P8469" t="s">
        <v>151</v>
      </c>
      <c r="Q8469" s="8">
        <v>25832</v>
      </c>
      <c r="R8469" t="s">
        <v>61</v>
      </c>
      <c r="S8469" s="8">
        <v>34547</v>
      </c>
      <c r="T8469" s="8">
        <v>46296</v>
      </c>
      <c r="U8469" t="s">
        <v>35670</v>
      </c>
      <c r="V8469" t="s">
        <v>23039</v>
      </c>
      <c r="W8469" t="s">
        <v>64</v>
      </c>
      <c r="X8469" t="s">
        <v>65</v>
      </c>
      <c r="Y8469">
        <v>-100000</v>
      </c>
      <c r="Z8469">
        <v>-30000</v>
      </c>
      <c r="AB8469">
        <v>-727490</v>
      </c>
      <c r="AC8469">
        <v>-4292500</v>
      </c>
      <c r="AD8469">
        <v>5368000</v>
      </c>
      <c r="AE8469">
        <v>3291000</v>
      </c>
      <c r="AF8469">
        <v>2895000</v>
      </c>
      <c r="AG8469">
        <v>2</v>
      </c>
      <c r="AH8469">
        <v>1</v>
      </c>
      <c r="AI8469" t="s">
        <v>66</v>
      </c>
      <c r="AJ8469">
        <v>11554000</v>
      </c>
    </row>
    <row r="8470" spans="1:36" x14ac:dyDescent="0.25">
      <c r="A8470">
        <v>700209</v>
      </c>
      <c r="B8470" t="s">
        <v>35671</v>
      </c>
      <c r="C8470" t="s">
        <v>119</v>
      </c>
      <c r="D8470" t="s">
        <v>50</v>
      </c>
      <c r="E8470" t="s">
        <v>51</v>
      </c>
      <c r="F8470" t="s">
        <v>122</v>
      </c>
      <c r="G8470" t="s">
        <v>123</v>
      </c>
      <c r="H8470" t="s">
        <v>25676</v>
      </c>
      <c r="I8470" t="s">
        <v>2089</v>
      </c>
      <c r="J8470" t="s">
        <v>35672</v>
      </c>
      <c r="K8470" t="s">
        <v>8332</v>
      </c>
      <c r="L8470" s="8">
        <v>34547</v>
      </c>
      <c r="M8470" t="s">
        <v>58</v>
      </c>
      <c r="N8470" t="s">
        <v>235</v>
      </c>
      <c r="P8470" t="s">
        <v>151</v>
      </c>
      <c r="Q8470" s="8">
        <v>25710</v>
      </c>
      <c r="R8470" t="s">
        <v>61</v>
      </c>
      <c r="S8470" s="8">
        <v>34547</v>
      </c>
      <c r="T8470" s="8">
        <v>46174</v>
      </c>
      <c r="U8470" t="s">
        <v>35673</v>
      </c>
      <c r="V8470" t="s">
        <v>9052</v>
      </c>
      <c r="W8470" t="s">
        <v>64</v>
      </c>
      <c r="X8470" t="s">
        <v>65</v>
      </c>
      <c r="Y8470">
        <v>-100000</v>
      </c>
      <c r="Z8470">
        <v>-30000</v>
      </c>
      <c r="AB8470">
        <v>-1530000</v>
      </c>
      <c r="AC8470">
        <v>-3915208</v>
      </c>
      <c r="AD8470">
        <v>4526000</v>
      </c>
      <c r="AE8470">
        <v>2781000</v>
      </c>
      <c r="AF8470">
        <v>1918000</v>
      </c>
      <c r="AG8470">
        <v>2</v>
      </c>
      <c r="AH8470">
        <v>1</v>
      </c>
      <c r="AI8470" t="s">
        <v>66</v>
      </c>
      <c r="AJ8470">
        <v>9225000</v>
      </c>
    </row>
    <row r="8471" spans="1:36" x14ac:dyDescent="0.25">
      <c r="A8471">
        <v>700210</v>
      </c>
      <c r="B8471" t="s">
        <v>5390</v>
      </c>
      <c r="C8471" t="s">
        <v>132</v>
      </c>
      <c r="D8471" t="s">
        <v>2826</v>
      </c>
      <c r="E8471" t="s">
        <v>2827</v>
      </c>
      <c r="F8471" t="s">
        <v>135</v>
      </c>
      <c r="G8471" t="s">
        <v>136</v>
      </c>
      <c r="H8471" t="s">
        <v>19824</v>
      </c>
      <c r="I8471" t="s">
        <v>1007</v>
      </c>
      <c r="J8471" t="s">
        <v>35674</v>
      </c>
      <c r="K8471" t="s">
        <v>2477</v>
      </c>
      <c r="L8471" s="8">
        <v>34547</v>
      </c>
      <c r="M8471" t="s">
        <v>58</v>
      </c>
      <c r="N8471" t="s">
        <v>185</v>
      </c>
      <c r="P8471" t="s">
        <v>1724</v>
      </c>
      <c r="Q8471" s="8">
        <v>25705</v>
      </c>
      <c r="R8471" t="s">
        <v>61</v>
      </c>
      <c r="S8471" s="8">
        <v>34547</v>
      </c>
      <c r="T8471" s="8">
        <v>46174</v>
      </c>
      <c r="U8471" t="s">
        <v>35675</v>
      </c>
      <c r="V8471" t="s">
        <v>1724</v>
      </c>
      <c r="W8471" t="s">
        <v>64</v>
      </c>
      <c r="X8471" t="s">
        <v>65</v>
      </c>
      <c r="Y8471">
        <v>-100000</v>
      </c>
      <c r="Z8471">
        <v>-30000</v>
      </c>
      <c r="AC8471">
        <v>-1262500</v>
      </c>
      <c r="AD8471">
        <v>4855000</v>
      </c>
      <c r="AE8471">
        <v>3063000</v>
      </c>
      <c r="AF8471">
        <v>2895000</v>
      </c>
      <c r="AG8471">
        <v>2</v>
      </c>
      <c r="AH8471">
        <v>1</v>
      </c>
      <c r="AI8471" t="s">
        <v>66</v>
      </c>
      <c r="AJ8471">
        <v>10813000</v>
      </c>
    </row>
    <row r="8472" spans="1:36" x14ac:dyDescent="0.25">
      <c r="A8472">
        <v>700211</v>
      </c>
      <c r="B8472" t="s">
        <v>35676</v>
      </c>
      <c r="C8472" t="s">
        <v>119</v>
      </c>
      <c r="D8472" t="s">
        <v>50</v>
      </c>
      <c r="E8472" t="s">
        <v>51</v>
      </c>
      <c r="F8472" t="s">
        <v>122</v>
      </c>
      <c r="G8472" t="s">
        <v>123</v>
      </c>
      <c r="H8472" t="s">
        <v>29562</v>
      </c>
      <c r="I8472" t="s">
        <v>4337</v>
      </c>
      <c r="J8472" t="s">
        <v>35677</v>
      </c>
      <c r="K8472" t="s">
        <v>5473</v>
      </c>
      <c r="L8472" s="8">
        <v>34547</v>
      </c>
      <c r="M8472" t="s">
        <v>58</v>
      </c>
      <c r="N8472" t="s">
        <v>185</v>
      </c>
      <c r="P8472" t="s">
        <v>151</v>
      </c>
      <c r="Q8472" s="8">
        <v>25880</v>
      </c>
      <c r="R8472" t="s">
        <v>61</v>
      </c>
      <c r="S8472" s="8">
        <v>34547</v>
      </c>
      <c r="T8472" s="8">
        <v>46357</v>
      </c>
      <c r="U8472" t="s">
        <v>35678</v>
      </c>
      <c r="V8472" t="s">
        <v>35679</v>
      </c>
      <c r="W8472" t="s">
        <v>64</v>
      </c>
      <c r="X8472" t="s">
        <v>65</v>
      </c>
      <c r="Y8472">
        <v>-100000</v>
      </c>
      <c r="Z8472">
        <v>-30000</v>
      </c>
      <c r="AA8472">
        <v>-3519000</v>
      </c>
      <c r="AB8472">
        <v>-1710658</v>
      </c>
      <c r="AC8472">
        <v>-575000</v>
      </c>
      <c r="AD8472">
        <v>5162000</v>
      </c>
      <c r="AE8472">
        <v>3167000</v>
      </c>
      <c r="AF8472">
        <v>2895000</v>
      </c>
      <c r="AG8472">
        <v>2</v>
      </c>
      <c r="AH8472">
        <v>1</v>
      </c>
      <c r="AI8472" t="s">
        <v>66</v>
      </c>
      <c r="AJ8472">
        <v>11224000</v>
      </c>
    </row>
    <row r="8473" spans="1:36" x14ac:dyDescent="0.25">
      <c r="A8473">
        <v>700212</v>
      </c>
      <c r="B8473" t="s">
        <v>7731</v>
      </c>
      <c r="C8473" t="s">
        <v>119</v>
      </c>
      <c r="D8473" t="s">
        <v>50</v>
      </c>
      <c r="E8473" t="s">
        <v>51</v>
      </c>
      <c r="F8473" t="s">
        <v>122</v>
      </c>
      <c r="G8473" t="s">
        <v>123</v>
      </c>
      <c r="H8473" t="s">
        <v>31366</v>
      </c>
      <c r="I8473" t="s">
        <v>1256</v>
      </c>
      <c r="J8473" t="s">
        <v>35680</v>
      </c>
      <c r="K8473" t="s">
        <v>2220</v>
      </c>
      <c r="L8473" s="8">
        <v>34547</v>
      </c>
      <c r="M8473" t="s">
        <v>58</v>
      </c>
      <c r="N8473" t="s">
        <v>77</v>
      </c>
      <c r="P8473" t="s">
        <v>151</v>
      </c>
      <c r="Q8473" s="8">
        <v>25835</v>
      </c>
      <c r="R8473" t="s">
        <v>61</v>
      </c>
      <c r="S8473" s="8">
        <v>34547</v>
      </c>
      <c r="T8473" s="8">
        <v>46296</v>
      </c>
      <c r="U8473" t="s">
        <v>35681</v>
      </c>
      <c r="V8473" t="s">
        <v>11543</v>
      </c>
      <c r="W8473" t="s">
        <v>64</v>
      </c>
      <c r="X8473" t="s">
        <v>65</v>
      </c>
      <c r="Y8473">
        <v>-100000</v>
      </c>
      <c r="Z8473">
        <v>-30000</v>
      </c>
      <c r="AC8473">
        <v>-3300000</v>
      </c>
      <c r="AD8473">
        <v>5538000</v>
      </c>
      <c r="AE8473">
        <v>3488000</v>
      </c>
      <c r="AF8473">
        <v>4871000</v>
      </c>
      <c r="AG8473">
        <v>2</v>
      </c>
      <c r="AH8473">
        <v>1</v>
      </c>
      <c r="AI8473" t="s">
        <v>66</v>
      </c>
      <c r="AJ8473">
        <v>13897000</v>
      </c>
    </row>
    <row r="8474" spans="1:36" x14ac:dyDescent="0.25">
      <c r="A8474">
        <v>700214</v>
      </c>
      <c r="B8474" t="s">
        <v>35682</v>
      </c>
      <c r="C8474" t="s">
        <v>119</v>
      </c>
      <c r="D8474" t="s">
        <v>50</v>
      </c>
      <c r="E8474" t="s">
        <v>51</v>
      </c>
      <c r="F8474" t="s">
        <v>122</v>
      </c>
      <c r="G8474" t="s">
        <v>123</v>
      </c>
      <c r="H8474" t="s">
        <v>17891</v>
      </c>
      <c r="I8474" t="s">
        <v>621</v>
      </c>
      <c r="J8474" t="s">
        <v>35683</v>
      </c>
      <c r="K8474" t="s">
        <v>822</v>
      </c>
      <c r="L8474" s="8">
        <v>34547</v>
      </c>
      <c r="M8474" t="s">
        <v>58</v>
      </c>
      <c r="N8474" t="s">
        <v>77</v>
      </c>
      <c r="P8474" t="s">
        <v>151</v>
      </c>
      <c r="Q8474" s="8">
        <v>25601</v>
      </c>
      <c r="R8474" t="s">
        <v>161</v>
      </c>
      <c r="S8474" s="8">
        <v>34547</v>
      </c>
      <c r="T8474" s="8">
        <v>46082</v>
      </c>
      <c r="U8474" t="s">
        <v>35684</v>
      </c>
      <c r="V8474" t="s">
        <v>237</v>
      </c>
      <c r="W8474" t="s">
        <v>64</v>
      </c>
      <c r="X8474" t="s">
        <v>65</v>
      </c>
      <c r="Y8474">
        <v>-100000</v>
      </c>
      <c r="Z8474">
        <v>-30000</v>
      </c>
      <c r="AD8474">
        <v>6658000</v>
      </c>
      <c r="AE8474">
        <v>4072000</v>
      </c>
      <c r="AF8474">
        <v>4871000</v>
      </c>
      <c r="AG8474">
        <v>2</v>
      </c>
      <c r="AH8474">
        <v>1</v>
      </c>
      <c r="AI8474" t="s">
        <v>66</v>
      </c>
      <c r="AJ8474">
        <v>15601000</v>
      </c>
    </row>
    <row r="8475" spans="1:36" x14ac:dyDescent="0.25">
      <c r="A8475">
        <v>700215</v>
      </c>
      <c r="B8475" t="s">
        <v>35685</v>
      </c>
      <c r="C8475" t="s">
        <v>119</v>
      </c>
      <c r="D8475" t="s">
        <v>50</v>
      </c>
      <c r="E8475" t="s">
        <v>51</v>
      </c>
      <c r="F8475" t="s">
        <v>122</v>
      </c>
      <c r="G8475" t="s">
        <v>123</v>
      </c>
      <c r="H8475" t="s">
        <v>35686</v>
      </c>
      <c r="I8475" t="s">
        <v>35687</v>
      </c>
      <c r="J8475" t="s">
        <v>35688</v>
      </c>
      <c r="K8475" t="s">
        <v>35689</v>
      </c>
      <c r="L8475" s="8">
        <v>34547</v>
      </c>
      <c r="M8475" t="s">
        <v>58</v>
      </c>
      <c r="N8475" t="s">
        <v>185</v>
      </c>
      <c r="P8475" t="s">
        <v>151</v>
      </c>
      <c r="Q8475" s="8">
        <v>25892</v>
      </c>
      <c r="R8475" t="s">
        <v>61</v>
      </c>
      <c r="S8475" s="8">
        <v>34547</v>
      </c>
      <c r="T8475" s="8">
        <v>46357</v>
      </c>
      <c r="U8475" t="s">
        <v>35690</v>
      </c>
      <c r="V8475" t="s">
        <v>237</v>
      </c>
      <c r="W8475" t="s">
        <v>64</v>
      </c>
      <c r="X8475" t="s">
        <v>65</v>
      </c>
      <c r="Y8475">
        <v>-100000</v>
      </c>
      <c r="Z8475">
        <v>-30000</v>
      </c>
      <c r="AA8475">
        <v>-3750000</v>
      </c>
      <c r="AD8475">
        <v>4982000</v>
      </c>
      <c r="AE8475">
        <v>3058000</v>
      </c>
      <c r="AF8475">
        <v>2895000</v>
      </c>
      <c r="AG8475">
        <v>2</v>
      </c>
      <c r="AH8475">
        <v>1</v>
      </c>
      <c r="AI8475" t="s">
        <v>66</v>
      </c>
      <c r="AJ8475">
        <v>10935000</v>
      </c>
    </row>
    <row r="8476" spans="1:36" x14ac:dyDescent="0.25">
      <c r="A8476">
        <v>700216</v>
      </c>
      <c r="B8476" t="s">
        <v>5020</v>
      </c>
      <c r="C8476" t="s">
        <v>605</v>
      </c>
      <c r="D8476" t="s">
        <v>50</v>
      </c>
      <c r="E8476" t="s">
        <v>51</v>
      </c>
      <c r="F8476" t="s">
        <v>606</v>
      </c>
      <c r="G8476" t="s">
        <v>607</v>
      </c>
      <c r="H8476" t="s">
        <v>22586</v>
      </c>
      <c r="I8476" t="s">
        <v>22587</v>
      </c>
      <c r="J8476" t="s">
        <v>35691</v>
      </c>
      <c r="K8476" t="s">
        <v>17948</v>
      </c>
      <c r="L8476" s="8">
        <v>34547</v>
      </c>
      <c r="M8476" t="s">
        <v>58</v>
      </c>
      <c r="N8476" t="s">
        <v>77</v>
      </c>
      <c r="P8476" t="s">
        <v>60</v>
      </c>
      <c r="Q8476" s="8">
        <v>25910</v>
      </c>
      <c r="R8476" t="s">
        <v>61</v>
      </c>
      <c r="S8476" s="8">
        <v>34547</v>
      </c>
      <c r="T8476" s="8">
        <v>46388</v>
      </c>
      <c r="U8476" t="s">
        <v>35692</v>
      </c>
      <c r="V8476" t="s">
        <v>244</v>
      </c>
      <c r="W8476" t="s">
        <v>64</v>
      </c>
      <c r="X8476" t="s">
        <v>65</v>
      </c>
      <c r="Y8476">
        <v>-50000</v>
      </c>
      <c r="Z8476">
        <v>-30000</v>
      </c>
      <c r="AB8476">
        <v>-1766667</v>
      </c>
      <c r="AC8476">
        <v>-2333333</v>
      </c>
      <c r="AD8476">
        <v>6237000</v>
      </c>
      <c r="AE8476">
        <v>3711000</v>
      </c>
      <c r="AF8476">
        <v>4871000</v>
      </c>
      <c r="AG8476">
        <v>2</v>
      </c>
      <c r="AH8476">
        <v>1</v>
      </c>
      <c r="AI8476" t="s">
        <v>66</v>
      </c>
      <c r="AJ8476">
        <v>14819000</v>
      </c>
    </row>
    <row r="8477" spans="1:36" x14ac:dyDescent="0.25">
      <c r="A8477">
        <v>700219</v>
      </c>
      <c r="B8477" t="s">
        <v>35693</v>
      </c>
      <c r="C8477" t="s">
        <v>119</v>
      </c>
      <c r="D8477" t="s">
        <v>50</v>
      </c>
      <c r="E8477" t="s">
        <v>51</v>
      </c>
      <c r="F8477" t="s">
        <v>122</v>
      </c>
      <c r="G8477" t="s">
        <v>123</v>
      </c>
      <c r="H8477" t="s">
        <v>4165</v>
      </c>
      <c r="I8477" t="s">
        <v>1691</v>
      </c>
      <c r="J8477" t="s">
        <v>35694</v>
      </c>
      <c r="K8477" t="s">
        <v>2781</v>
      </c>
      <c r="L8477" s="8">
        <v>34547</v>
      </c>
      <c r="M8477" t="s">
        <v>58</v>
      </c>
      <c r="N8477" t="s">
        <v>235</v>
      </c>
      <c r="P8477" t="s">
        <v>151</v>
      </c>
      <c r="Q8477" s="8">
        <v>25701</v>
      </c>
      <c r="R8477" t="s">
        <v>61</v>
      </c>
      <c r="S8477" s="8">
        <v>34547</v>
      </c>
      <c r="T8477" s="8">
        <v>46174</v>
      </c>
      <c r="U8477" t="s">
        <v>35695</v>
      </c>
      <c r="V8477" t="s">
        <v>483</v>
      </c>
      <c r="W8477" t="s">
        <v>64</v>
      </c>
      <c r="X8477" t="s">
        <v>65</v>
      </c>
      <c r="Y8477">
        <v>-30000</v>
      </c>
      <c r="Z8477">
        <v>-30000</v>
      </c>
      <c r="AC8477">
        <v>-916657</v>
      </c>
      <c r="AD8477">
        <v>4613000</v>
      </c>
      <c r="AE8477">
        <v>2834000</v>
      </c>
      <c r="AF8477">
        <v>1918000</v>
      </c>
      <c r="AG8477">
        <v>2</v>
      </c>
      <c r="AH8477">
        <v>1</v>
      </c>
      <c r="AI8477" t="s">
        <v>66</v>
      </c>
      <c r="AJ8477">
        <v>9365000</v>
      </c>
    </row>
    <row r="8478" spans="1:36" x14ac:dyDescent="0.25">
      <c r="A8478">
        <v>700220</v>
      </c>
      <c r="B8478" t="s">
        <v>35696</v>
      </c>
      <c r="C8478" t="s">
        <v>119</v>
      </c>
      <c r="D8478" t="s">
        <v>120</v>
      </c>
      <c r="E8478" t="s">
        <v>121</v>
      </c>
      <c r="F8478" t="s">
        <v>122</v>
      </c>
      <c r="G8478" t="s">
        <v>123</v>
      </c>
      <c r="H8478" t="s">
        <v>4605</v>
      </c>
      <c r="I8478" t="s">
        <v>1195</v>
      </c>
      <c r="J8478" t="s">
        <v>35697</v>
      </c>
      <c r="K8478" t="s">
        <v>1197</v>
      </c>
      <c r="L8478" s="8">
        <v>34547</v>
      </c>
      <c r="M8478" t="s">
        <v>58</v>
      </c>
      <c r="N8478" t="s">
        <v>77</v>
      </c>
      <c r="P8478" t="s">
        <v>151</v>
      </c>
      <c r="Q8478" s="8">
        <v>25927</v>
      </c>
      <c r="R8478" t="s">
        <v>161</v>
      </c>
      <c r="S8478" s="8">
        <v>34547</v>
      </c>
      <c r="T8478" s="8">
        <v>46388</v>
      </c>
      <c r="U8478" t="s">
        <v>35698</v>
      </c>
      <c r="V8478" t="s">
        <v>130</v>
      </c>
      <c r="W8478" t="s">
        <v>64</v>
      </c>
      <c r="X8478" t="s">
        <v>65</v>
      </c>
      <c r="Y8478">
        <v>-100000</v>
      </c>
      <c r="Z8478">
        <v>-30000</v>
      </c>
      <c r="AA8478">
        <v>-4167000</v>
      </c>
      <c r="AB8478">
        <v>-2400000</v>
      </c>
      <c r="AC8478">
        <v>-2190476</v>
      </c>
      <c r="AD8478">
        <v>7350000</v>
      </c>
      <c r="AE8478">
        <v>4490000</v>
      </c>
      <c r="AF8478">
        <v>4871000</v>
      </c>
      <c r="AG8478">
        <v>2</v>
      </c>
      <c r="AH8478">
        <v>1</v>
      </c>
      <c r="AI8478" t="s">
        <v>66</v>
      </c>
      <c r="AJ8478">
        <v>16711000</v>
      </c>
    </row>
    <row r="8479" spans="1:36" x14ac:dyDescent="0.25">
      <c r="A8479">
        <v>700221</v>
      </c>
      <c r="B8479" t="s">
        <v>35699</v>
      </c>
      <c r="C8479" t="s">
        <v>535</v>
      </c>
      <c r="D8479" t="s">
        <v>50</v>
      </c>
      <c r="E8479" t="s">
        <v>51</v>
      </c>
      <c r="F8479" t="s">
        <v>2502</v>
      </c>
      <c r="G8479" t="s">
        <v>2503</v>
      </c>
      <c r="H8479" t="s">
        <v>30199</v>
      </c>
      <c r="I8479" t="s">
        <v>30200</v>
      </c>
      <c r="J8479" t="s">
        <v>35700</v>
      </c>
      <c r="K8479" t="s">
        <v>35701</v>
      </c>
      <c r="L8479" s="8">
        <v>34547</v>
      </c>
      <c r="M8479" t="s">
        <v>58</v>
      </c>
      <c r="N8479" t="s">
        <v>59</v>
      </c>
      <c r="P8479" t="s">
        <v>151</v>
      </c>
      <c r="Q8479" s="8">
        <v>25766</v>
      </c>
      <c r="R8479" t="s">
        <v>61</v>
      </c>
      <c r="S8479" s="8">
        <v>34547</v>
      </c>
      <c r="T8479" s="8">
        <v>46235</v>
      </c>
      <c r="U8479" t="s">
        <v>35702</v>
      </c>
      <c r="V8479" t="s">
        <v>499</v>
      </c>
      <c r="W8479" t="s">
        <v>64</v>
      </c>
      <c r="X8479" t="s">
        <v>65</v>
      </c>
      <c r="Y8479">
        <v>-45000</v>
      </c>
      <c r="Z8479">
        <v>-30000</v>
      </c>
      <c r="AA8479">
        <v>-7500000</v>
      </c>
      <c r="AD8479">
        <v>6701000</v>
      </c>
      <c r="AE8479">
        <v>4212000</v>
      </c>
      <c r="AF8479">
        <v>7818000</v>
      </c>
      <c r="AG8479">
        <v>2</v>
      </c>
      <c r="AH8479">
        <v>1</v>
      </c>
      <c r="AI8479" t="s">
        <v>66</v>
      </c>
      <c r="AJ8479">
        <v>18731000</v>
      </c>
    </row>
    <row r="8480" spans="1:36" x14ac:dyDescent="0.25">
      <c r="A8480">
        <v>700222</v>
      </c>
      <c r="B8480" t="s">
        <v>3936</v>
      </c>
      <c r="C8480" t="s">
        <v>119</v>
      </c>
      <c r="D8480" t="s">
        <v>50</v>
      </c>
      <c r="E8480" t="s">
        <v>51</v>
      </c>
      <c r="F8480" t="s">
        <v>122</v>
      </c>
      <c r="G8480" t="s">
        <v>123</v>
      </c>
      <c r="H8480" t="s">
        <v>35464</v>
      </c>
      <c r="I8480" t="s">
        <v>1382</v>
      </c>
      <c r="J8480" t="s">
        <v>35703</v>
      </c>
      <c r="K8480" t="s">
        <v>8313</v>
      </c>
      <c r="L8480" s="8">
        <v>34547</v>
      </c>
      <c r="M8480" t="s">
        <v>58</v>
      </c>
      <c r="N8480" t="s">
        <v>235</v>
      </c>
      <c r="P8480" t="s">
        <v>151</v>
      </c>
      <c r="Q8480" s="8">
        <v>25641</v>
      </c>
      <c r="R8480" t="s">
        <v>61</v>
      </c>
      <c r="S8480" s="8">
        <v>34547</v>
      </c>
      <c r="T8480" s="8">
        <v>46113</v>
      </c>
      <c r="U8480" t="s">
        <v>35704</v>
      </c>
      <c r="V8480" t="s">
        <v>726</v>
      </c>
      <c r="W8480" t="s">
        <v>64</v>
      </c>
      <c r="X8480" t="s">
        <v>65</v>
      </c>
      <c r="Y8480">
        <v>-100000</v>
      </c>
      <c r="Z8480">
        <v>-30000</v>
      </c>
      <c r="AA8480">
        <v>-2500000</v>
      </c>
      <c r="AD8480">
        <v>4503000</v>
      </c>
      <c r="AE8480">
        <v>2767000</v>
      </c>
      <c r="AF8480">
        <v>1918000</v>
      </c>
      <c r="AG8480">
        <v>2</v>
      </c>
      <c r="AH8480">
        <v>1</v>
      </c>
      <c r="AI8480" t="s">
        <v>66</v>
      </c>
      <c r="AJ8480">
        <v>9188000</v>
      </c>
    </row>
    <row r="8481" spans="1:36" x14ac:dyDescent="0.25">
      <c r="A8481">
        <v>700223</v>
      </c>
      <c r="B8481" t="s">
        <v>35705</v>
      </c>
      <c r="C8481" t="s">
        <v>119</v>
      </c>
      <c r="D8481" t="s">
        <v>50</v>
      </c>
      <c r="E8481" t="s">
        <v>51</v>
      </c>
      <c r="F8481" t="s">
        <v>122</v>
      </c>
      <c r="G8481" t="s">
        <v>123</v>
      </c>
      <c r="H8481" t="s">
        <v>30933</v>
      </c>
      <c r="I8481" t="s">
        <v>2173</v>
      </c>
      <c r="J8481" t="s">
        <v>35706</v>
      </c>
      <c r="K8481" t="s">
        <v>5379</v>
      </c>
      <c r="L8481" s="8">
        <v>34547</v>
      </c>
      <c r="M8481" t="s">
        <v>58</v>
      </c>
      <c r="N8481" t="s">
        <v>77</v>
      </c>
      <c r="P8481" t="s">
        <v>151</v>
      </c>
      <c r="Q8481" s="8">
        <v>25737</v>
      </c>
      <c r="R8481" t="s">
        <v>61</v>
      </c>
      <c r="S8481" s="8">
        <v>34547</v>
      </c>
      <c r="T8481" s="8">
        <v>46204</v>
      </c>
      <c r="U8481" t="s">
        <v>35707</v>
      </c>
      <c r="V8481" t="s">
        <v>499</v>
      </c>
      <c r="W8481" t="s">
        <v>64</v>
      </c>
      <c r="X8481" t="s">
        <v>65</v>
      </c>
      <c r="Y8481">
        <v>-200000</v>
      </c>
      <c r="Z8481">
        <v>-30000</v>
      </c>
      <c r="AB8481">
        <v>-222200</v>
      </c>
      <c r="AC8481">
        <v>-1000000</v>
      </c>
      <c r="AD8481">
        <v>5387000</v>
      </c>
      <c r="AE8481">
        <v>3303000</v>
      </c>
      <c r="AF8481">
        <v>4871000</v>
      </c>
      <c r="AG8481">
        <v>2</v>
      </c>
      <c r="AH8481">
        <v>1</v>
      </c>
      <c r="AI8481" t="s">
        <v>66</v>
      </c>
      <c r="AJ8481">
        <v>13561000</v>
      </c>
    </row>
    <row r="8482" spans="1:36" x14ac:dyDescent="0.25">
      <c r="A8482">
        <v>700224</v>
      </c>
      <c r="B8482" t="s">
        <v>35708</v>
      </c>
      <c r="C8482" t="s">
        <v>317</v>
      </c>
      <c r="D8482" t="s">
        <v>50</v>
      </c>
      <c r="E8482" t="s">
        <v>51</v>
      </c>
      <c r="F8482" t="s">
        <v>379</v>
      </c>
      <c r="G8482" t="s">
        <v>380</v>
      </c>
      <c r="H8482" t="s">
        <v>3484</v>
      </c>
      <c r="I8482" t="s">
        <v>3485</v>
      </c>
      <c r="J8482" t="s">
        <v>35709</v>
      </c>
      <c r="K8482" t="s">
        <v>35710</v>
      </c>
      <c r="L8482" s="8">
        <v>34547</v>
      </c>
      <c r="M8482" t="s">
        <v>58</v>
      </c>
      <c r="N8482" t="s">
        <v>77</v>
      </c>
      <c r="P8482" t="s">
        <v>151</v>
      </c>
      <c r="Q8482" s="8">
        <v>25711</v>
      </c>
      <c r="R8482" t="s">
        <v>61</v>
      </c>
      <c r="S8482" s="8">
        <v>34547</v>
      </c>
      <c r="T8482" s="8">
        <v>46174</v>
      </c>
      <c r="U8482" t="s">
        <v>35711</v>
      </c>
      <c r="V8482" t="s">
        <v>130</v>
      </c>
      <c r="W8482" t="s">
        <v>64</v>
      </c>
      <c r="X8482" t="s">
        <v>65</v>
      </c>
      <c r="Y8482">
        <v>-50000</v>
      </c>
      <c r="Z8482">
        <v>-30000</v>
      </c>
      <c r="AA8482">
        <v>-5105000</v>
      </c>
      <c r="AD8482">
        <v>6494000</v>
      </c>
      <c r="AE8482">
        <v>4082000</v>
      </c>
      <c r="AF8482">
        <v>4871000</v>
      </c>
      <c r="AG8482">
        <v>2</v>
      </c>
      <c r="AH8482">
        <v>1</v>
      </c>
      <c r="AI8482" t="s">
        <v>66</v>
      </c>
      <c r="AJ8482">
        <v>15447000</v>
      </c>
    </row>
    <row r="8483" spans="1:36" x14ac:dyDescent="0.25">
      <c r="A8483">
        <v>700225</v>
      </c>
      <c r="B8483" t="s">
        <v>5690</v>
      </c>
      <c r="C8483" t="s">
        <v>190</v>
      </c>
      <c r="D8483" t="s">
        <v>191</v>
      </c>
      <c r="E8483" t="s">
        <v>192</v>
      </c>
      <c r="F8483" t="s">
        <v>193</v>
      </c>
      <c r="G8483" t="s">
        <v>194</v>
      </c>
      <c r="H8483" t="s">
        <v>35712</v>
      </c>
      <c r="I8483" t="s">
        <v>1348</v>
      </c>
      <c r="J8483" t="s">
        <v>35713</v>
      </c>
      <c r="K8483" t="s">
        <v>1349</v>
      </c>
      <c r="L8483" s="8">
        <v>34547</v>
      </c>
      <c r="M8483" t="s">
        <v>58</v>
      </c>
      <c r="N8483" t="s">
        <v>77</v>
      </c>
      <c r="P8483" t="s">
        <v>151</v>
      </c>
      <c r="Q8483" s="8">
        <v>25824</v>
      </c>
      <c r="R8483" t="s">
        <v>61</v>
      </c>
      <c r="S8483" s="8">
        <v>34547</v>
      </c>
      <c r="T8483" s="8">
        <v>46296</v>
      </c>
      <c r="U8483" t="s">
        <v>35714</v>
      </c>
      <c r="V8483" t="s">
        <v>466</v>
      </c>
      <c r="W8483" t="s">
        <v>64</v>
      </c>
      <c r="X8483" t="s">
        <v>65</v>
      </c>
      <c r="Y8483">
        <v>-50000</v>
      </c>
      <c r="Z8483">
        <v>-30000</v>
      </c>
      <c r="AA8483">
        <v>-3036000</v>
      </c>
      <c r="AD8483">
        <v>5531000</v>
      </c>
      <c r="AE8483">
        <v>3296000</v>
      </c>
      <c r="AF8483">
        <v>4871000</v>
      </c>
      <c r="AG8483">
        <v>2</v>
      </c>
      <c r="AH8483">
        <v>1</v>
      </c>
      <c r="AI8483" t="s">
        <v>66</v>
      </c>
      <c r="AJ8483">
        <v>13698000</v>
      </c>
    </row>
    <row r="8484" spans="1:36" x14ac:dyDescent="0.25">
      <c r="A8484">
        <v>700226</v>
      </c>
      <c r="B8484" t="s">
        <v>20627</v>
      </c>
      <c r="C8484" t="s">
        <v>119</v>
      </c>
      <c r="D8484" t="s">
        <v>50</v>
      </c>
      <c r="E8484" t="s">
        <v>51</v>
      </c>
      <c r="F8484" t="s">
        <v>122</v>
      </c>
      <c r="G8484" t="s">
        <v>123</v>
      </c>
      <c r="H8484" t="s">
        <v>2402</v>
      </c>
      <c r="I8484" t="s">
        <v>2199</v>
      </c>
      <c r="J8484" t="s">
        <v>35715</v>
      </c>
      <c r="K8484" t="s">
        <v>1591</v>
      </c>
      <c r="L8484" s="8">
        <v>34547</v>
      </c>
      <c r="M8484" t="s">
        <v>58</v>
      </c>
      <c r="N8484" t="s">
        <v>185</v>
      </c>
      <c r="P8484" t="s">
        <v>151</v>
      </c>
      <c r="Q8484" s="8">
        <v>25922</v>
      </c>
      <c r="R8484" t="s">
        <v>61</v>
      </c>
      <c r="S8484" s="8">
        <v>34547</v>
      </c>
      <c r="T8484" s="8">
        <v>46388</v>
      </c>
      <c r="U8484" t="s">
        <v>35716</v>
      </c>
      <c r="V8484" t="s">
        <v>2435</v>
      </c>
      <c r="W8484" t="s">
        <v>64</v>
      </c>
      <c r="X8484" t="s">
        <v>65</v>
      </c>
      <c r="Z8484">
        <v>-30000</v>
      </c>
      <c r="AD8484">
        <v>5220000</v>
      </c>
      <c r="AE8484">
        <v>3202000</v>
      </c>
      <c r="AF8484">
        <v>2895000</v>
      </c>
      <c r="AG8484">
        <v>2</v>
      </c>
      <c r="AH8484">
        <v>1</v>
      </c>
      <c r="AI8484" t="s">
        <v>66</v>
      </c>
      <c r="AJ8484">
        <v>11317000</v>
      </c>
    </row>
    <row r="8485" spans="1:36" x14ac:dyDescent="0.25">
      <c r="A8485">
        <v>700227</v>
      </c>
      <c r="B8485" t="s">
        <v>17944</v>
      </c>
      <c r="C8485" t="s">
        <v>49</v>
      </c>
      <c r="D8485" t="s">
        <v>50</v>
      </c>
      <c r="E8485" t="s">
        <v>51</v>
      </c>
      <c r="F8485" t="s">
        <v>2223</v>
      </c>
      <c r="G8485" t="s">
        <v>2224</v>
      </c>
      <c r="H8485" t="s">
        <v>2225</v>
      </c>
      <c r="I8485" t="s">
        <v>2226</v>
      </c>
      <c r="J8485" t="s">
        <v>35717</v>
      </c>
      <c r="K8485" t="s">
        <v>24685</v>
      </c>
      <c r="L8485" s="8">
        <v>34547</v>
      </c>
      <c r="M8485" t="s">
        <v>58</v>
      </c>
      <c r="N8485" t="s">
        <v>77</v>
      </c>
      <c r="P8485" t="s">
        <v>151</v>
      </c>
      <c r="Q8485" s="8">
        <v>25601</v>
      </c>
      <c r="R8485" t="s">
        <v>61</v>
      </c>
      <c r="S8485" s="8">
        <v>34547</v>
      </c>
      <c r="T8485" s="8">
        <v>46082</v>
      </c>
      <c r="U8485" t="s">
        <v>35718</v>
      </c>
      <c r="V8485" t="s">
        <v>130</v>
      </c>
      <c r="W8485" t="s">
        <v>64</v>
      </c>
      <c r="X8485" t="s">
        <v>65</v>
      </c>
      <c r="Y8485">
        <v>-25000</v>
      </c>
      <c r="Z8485">
        <v>-30000</v>
      </c>
      <c r="AD8485">
        <v>6789000</v>
      </c>
      <c r="AE8485">
        <v>4151000</v>
      </c>
      <c r="AF8485">
        <v>4871000</v>
      </c>
      <c r="AG8485">
        <v>2</v>
      </c>
      <c r="AH8485">
        <v>1</v>
      </c>
      <c r="AI8485" t="s">
        <v>66</v>
      </c>
      <c r="AJ8485">
        <v>15811000</v>
      </c>
    </row>
    <row r="8486" spans="1:36" x14ac:dyDescent="0.25">
      <c r="A8486">
        <v>700228</v>
      </c>
      <c r="B8486" t="s">
        <v>16437</v>
      </c>
      <c r="C8486" t="s">
        <v>119</v>
      </c>
      <c r="D8486" t="s">
        <v>2301</v>
      </c>
      <c r="E8486" t="s">
        <v>2302</v>
      </c>
      <c r="F8486" t="s">
        <v>122</v>
      </c>
      <c r="G8486" t="s">
        <v>123</v>
      </c>
      <c r="H8486" t="s">
        <v>11100</v>
      </c>
      <c r="I8486" t="s">
        <v>803</v>
      </c>
      <c r="J8486" t="s">
        <v>35719</v>
      </c>
      <c r="K8486" t="s">
        <v>5927</v>
      </c>
      <c r="L8486" s="8">
        <v>34547</v>
      </c>
      <c r="M8486" t="s">
        <v>58</v>
      </c>
      <c r="N8486" t="s">
        <v>185</v>
      </c>
      <c r="P8486" t="s">
        <v>151</v>
      </c>
      <c r="Q8486" s="8">
        <v>25847</v>
      </c>
      <c r="R8486" t="s">
        <v>61</v>
      </c>
      <c r="S8486" s="8">
        <v>34547</v>
      </c>
      <c r="T8486" s="8">
        <v>46327</v>
      </c>
      <c r="U8486" t="s">
        <v>35720</v>
      </c>
      <c r="V8486" t="s">
        <v>483</v>
      </c>
      <c r="W8486" t="s">
        <v>64</v>
      </c>
      <c r="X8486" t="s">
        <v>65</v>
      </c>
      <c r="Y8486">
        <v>-100000</v>
      </c>
      <c r="Z8486">
        <v>-30000</v>
      </c>
      <c r="AD8486">
        <v>4636000</v>
      </c>
      <c r="AE8486">
        <v>2928000</v>
      </c>
      <c r="AF8486">
        <v>2895000</v>
      </c>
      <c r="AG8486">
        <v>2</v>
      </c>
      <c r="AH8486">
        <v>1</v>
      </c>
      <c r="AI8486" t="s">
        <v>66</v>
      </c>
      <c r="AJ8486">
        <v>10459000</v>
      </c>
    </row>
    <row r="8487" spans="1:36" x14ac:dyDescent="0.25">
      <c r="A8487">
        <v>700229</v>
      </c>
      <c r="B8487" t="s">
        <v>35721</v>
      </c>
      <c r="C8487" t="s">
        <v>119</v>
      </c>
      <c r="D8487" t="s">
        <v>50</v>
      </c>
      <c r="E8487" t="s">
        <v>51</v>
      </c>
      <c r="F8487" t="s">
        <v>122</v>
      </c>
      <c r="G8487" t="s">
        <v>123</v>
      </c>
      <c r="H8487" t="s">
        <v>18291</v>
      </c>
      <c r="I8487" t="s">
        <v>1504</v>
      </c>
      <c r="J8487" t="s">
        <v>35722</v>
      </c>
      <c r="K8487" t="s">
        <v>16518</v>
      </c>
      <c r="L8487" s="8">
        <v>34547</v>
      </c>
      <c r="M8487" t="s">
        <v>58</v>
      </c>
      <c r="N8487" t="s">
        <v>235</v>
      </c>
      <c r="P8487" t="s">
        <v>151</v>
      </c>
      <c r="Q8487" s="8">
        <v>25909</v>
      </c>
      <c r="R8487" t="s">
        <v>61</v>
      </c>
      <c r="S8487" s="8">
        <v>34547</v>
      </c>
      <c r="T8487" s="8">
        <v>46388</v>
      </c>
      <c r="U8487" t="s">
        <v>35723</v>
      </c>
      <c r="V8487" t="s">
        <v>483</v>
      </c>
      <c r="W8487" t="s">
        <v>64</v>
      </c>
      <c r="X8487" t="s">
        <v>65</v>
      </c>
      <c r="Y8487">
        <v>-100000</v>
      </c>
      <c r="Z8487">
        <v>-30000</v>
      </c>
      <c r="AA8487">
        <v>-2042000</v>
      </c>
      <c r="AD8487">
        <v>4490000</v>
      </c>
      <c r="AE8487">
        <v>2683000</v>
      </c>
      <c r="AF8487">
        <v>1918000</v>
      </c>
      <c r="AG8487">
        <v>2</v>
      </c>
      <c r="AH8487">
        <v>1</v>
      </c>
      <c r="AI8487" t="s">
        <v>66</v>
      </c>
      <c r="AJ8487">
        <v>9091000</v>
      </c>
    </row>
    <row r="8488" spans="1:36" x14ac:dyDescent="0.25">
      <c r="A8488">
        <v>700230</v>
      </c>
      <c r="B8488" t="s">
        <v>35724</v>
      </c>
      <c r="C8488" t="s">
        <v>119</v>
      </c>
      <c r="D8488" t="s">
        <v>50</v>
      </c>
      <c r="E8488" t="s">
        <v>51</v>
      </c>
      <c r="F8488" t="s">
        <v>122</v>
      </c>
      <c r="G8488" t="s">
        <v>123</v>
      </c>
      <c r="H8488" t="s">
        <v>16608</v>
      </c>
      <c r="I8488" t="s">
        <v>16609</v>
      </c>
      <c r="J8488" t="s">
        <v>35725</v>
      </c>
      <c r="K8488" t="s">
        <v>2389</v>
      </c>
      <c r="L8488" s="8">
        <v>34547</v>
      </c>
      <c r="M8488" t="s">
        <v>58</v>
      </c>
      <c r="N8488" t="s">
        <v>185</v>
      </c>
      <c r="P8488" t="s">
        <v>151</v>
      </c>
      <c r="Q8488" s="8">
        <v>25647</v>
      </c>
      <c r="R8488" t="s">
        <v>61</v>
      </c>
      <c r="S8488" s="8">
        <v>34547</v>
      </c>
      <c r="T8488" s="8">
        <v>46113</v>
      </c>
      <c r="U8488" t="s">
        <v>35726</v>
      </c>
      <c r="V8488" t="s">
        <v>513</v>
      </c>
      <c r="W8488" t="s">
        <v>64</v>
      </c>
      <c r="X8488" t="s">
        <v>65</v>
      </c>
      <c r="Y8488">
        <v>-100000</v>
      </c>
      <c r="Z8488">
        <v>-30000</v>
      </c>
      <c r="AA8488">
        <v>-3750000</v>
      </c>
      <c r="AD8488">
        <v>5665000</v>
      </c>
      <c r="AE8488">
        <v>3471000</v>
      </c>
      <c r="AF8488">
        <v>2895000</v>
      </c>
      <c r="AG8488">
        <v>2</v>
      </c>
      <c r="AH8488">
        <v>1</v>
      </c>
      <c r="AI8488" t="s">
        <v>66</v>
      </c>
      <c r="AJ8488">
        <v>12031000</v>
      </c>
    </row>
    <row r="8489" spans="1:36" x14ac:dyDescent="0.25">
      <c r="A8489">
        <v>700231</v>
      </c>
      <c r="B8489" t="s">
        <v>31434</v>
      </c>
      <c r="C8489" t="s">
        <v>119</v>
      </c>
      <c r="D8489" t="s">
        <v>50</v>
      </c>
      <c r="E8489" t="s">
        <v>51</v>
      </c>
      <c r="F8489" t="s">
        <v>122</v>
      </c>
      <c r="G8489" t="s">
        <v>123</v>
      </c>
      <c r="H8489" t="s">
        <v>7814</v>
      </c>
      <c r="I8489" t="s">
        <v>2173</v>
      </c>
      <c r="J8489" t="s">
        <v>35727</v>
      </c>
      <c r="K8489" t="s">
        <v>2175</v>
      </c>
      <c r="L8489" s="8">
        <v>34547</v>
      </c>
      <c r="M8489" t="s">
        <v>58</v>
      </c>
      <c r="N8489" t="s">
        <v>185</v>
      </c>
      <c r="P8489" t="s">
        <v>151</v>
      </c>
      <c r="Q8489" s="8">
        <v>25698</v>
      </c>
      <c r="R8489" t="s">
        <v>61</v>
      </c>
      <c r="S8489" s="8">
        <v>34547</v>
      </c>
      <c r="T8489" s="8">
        <v>46174</v>
      </c>
      <c r="U8489" t="s">
        <v>35728</v>
      </c>
      <c r="V8489" t="s">
        <v>483</v>
      </c>
      <c r="W8489" t="s">
        <v>64</v>
      </c>
      <c r="X8489" t="s">
        <v>65</v>
      </c>
      <c r="Y8489">
        <v>-100000</v>
      </c>
      <c r="Z8489">
        <v>-30000</v>
      </c>
      <c r="AC8489">
        <v>-1100000</v>
      </c>
      <c r="AD8489">
        <v>5495000</v>
      </c>
      <c r="AE8489">
        <v>3290000</v>
      </c>
      <c r="AF8489">
        <v>2895000</v>
      </c>
      <c r="AG8489">
        <v>2</v>
      </c>
      <c r="AH8489">
        <v>1</v>
      </c>
      <c r="AI8489" t="s">
        <v>66</v>
      </c>
      <c r="AJ8489">
        <v>11680000</v>
      </c>
    </row>
    <row r="8490" spans="1:36" x14ac:dyDescent="0.25">
      <c r="A8490">
        <v>700232</v>
      </c>
      <c r="B8490" t="s">
        <v>2514</v>
      </c>
      <c r="C8490" t="s">
        <v>119</v>
      </c>
      <c r="D8490" t="s">
        <v>50</v>
      </c>
      <c r="E8490" t="s">
        <v>51</v>
      </c>
      <c r="F8490" t="s">
        <v>122</v>
      </c>
      <c r="G8490" t="s">
        <v>123</v>
      </c>
      <c r="H8490" t="s">
        <v>29365</v>
      </c>
      <c r="I8490" t="s">
        <v>2199</v>
      </c>
      <c r="J8490" t="s">
        <v>35729</v>
      </c>
      <c r="K8490" t="s">
        <v>1591</v>
      </c>
      <c r="L8490" s="8">
        <v>34547</v>
      </c>
      <c r="M8490" t="s">
        <v>58</v>
      </c>
      <c r="N8490" t="s">
        <v>185</v>
      </c>
      <c r="P8490" t="s">
        <v>1570</v>
      </c>
      <c r="Q8490" s="8">
        <v>25796</v>
      </c>
      <c r="R8490" t="s">
        <v>61</v>
      </c>
      <c r="S8490" s="8">
        <v>34547</v>
      </c>
      <c r="T8490" s="8">
        <v>46266</v>
      </c>
      <c r="U8490" t="s">
        <v>35730</v>
      </c>
      <c r="V8490" t="s">
        <v>513</v>
      </c>
      <c r="W8490" t="s">
        <v>64</v>
      </c>
      <c r="X8490" t="s">
        <v>65</v>
      </c>
      <c r="Y8490">
        <v>-100000</v>
      </c>
      <c r="Z8490">
        <v>-30000</v>
      </c>
      <c r="AB8490">
        <v>-500000</v>
      </c>
      <c r="AD8490">
        <v>5461000</v>
      </c>
      <c r="AE8490">
        <v>3270000</v>
      </c>
      <c r="AF8490">
        <v>2895000</v>
      </c>
      <c r="AG8490">
        <v>2</v>
      </c>
      <c r="AH8490">
        <v>1</v>
      </c>
      <c r="AI8490" t="s">
        <v>66</v>
      </c>
      <c r="AJ8490">
        <v>11626000</v>
      </c>
    </row>
    <row r="8491" spans="1:36" x14ac:dyDescent="0.25">
      <c r="A8491">
        <v>700234</v>
      </c>
      <c r="B8491" t="s">
        <v>5020</v>
      </c>
      <c r="C8491" t="s">
        <v>605</v>
      </c>
      <c r="D8491" t="s">
        <v>50</v>
      </c>
      <c r="E8491" t="s">
        <v>51</v>
      </c>
      <c r="F8491" t="s">
        <v>606</v>
      </c>
      <c r="G8491" t="s">
        <v>607</v>
      </c>
      <c r="H8491" t="s">
        <v>32340</v>
      </c>
      <c r="I8491" t="s">
        <v>32341</v>
      </c>
      <c r="J8491" t="s">
        <v>35731</v>
      </c>
      <c r="K8491" t="s">
        <v>35732</v>
      </c>
      <c r="L8491" s="8">
        <v>34547</v>
      </c>
      <c r="M8491" t="s">
        <v>58</v>
      </c>
      <c r="N8491" t="s">
        <v>59</v>
      </c>
      <c r="P8491" t="s">
        <v>1223</v>
      </c>
      <c r="Q8491" s="8">
        <v>25713</v>
      </c>
      <c r="R8491" t="s">
        <v>61</v>
      </c>
      <c r="S8491" s="8">
        <v>34547</v>
      </c>
      <c r="T8491" s="8">
        <v>46174</v>
      </c>
      <c r="U8491" t="s">
        <v>35733</v>
      </c>
      <c r="V8491" t="s">
        <v>513</v>
      </c>
      <c r="W8491" t="s">
        <v>64</v>
      </c>
      <c r="X8491" t="s">
        <v>65</v>
      </c>
      <c r="Y8491">
        <v>-80000</v>
      </c>
      <c r="Z8491">
        <v>-30000</v>
      </c>
      <c r="AD8491">
        <v>7936000</v>
      </c>
      <c r="AE8491">
        <v>4980000</v>
      </c>
      <c r="AF8491">
        <v>7818000</v>
      </c>
      <c r="AG8491">
        <v>2</v>
      </c>
      <c r="AH8491">
        <v>1</v>
      </c>
      <c r="AI8491" t="s">
        <v>66</v>
      </c>
      <c r="AJ8491">
        <v>20734000</v>
      </c>
    </row>
    <row r="8492" spans="1:36" x14ac:dyDescent="0.25">
      <c r="A8492">
        <v>700235</v>
      </c>
      <c r="B8492" t="s">
        <v>35734</v>
      </c>
      <c r="C8492" t="s">
        <v>119</v>
      </c>
      <c r="D8492" t="s">
        <v>50</v>
      </c>
      <c r="E8492" t="s">
        <v>51</v>
      </c>
      <c r="F8492" t="s">
        <v>122</v>
      </c>
      <c r="G8492" t="s">
        <v>123</v>
      </c>
      <c r="H8492" t="s">
        <v>34708</v>
      </c>
      <c r="I8492" t="s">
        <v>34709</v>
      </c>
      <c r="J8492" t="s">
        <v>35735</v>
      </c>
      <c r="K8492" t="s">
        <v>35736</v>
      </c>
      <c r="L8492" s="8">
        <v>34547</v>
      </c>
      <c r="M8492" t="s">
        <v>58</v>
      </c>
      <c r="N8492" t="s">
        <v>185</v>
      </c>
      <c r="P8492" t="s">
        <v>151</v>
      </c>
      <c r="Q8492" s="8">
        <v>25696</v>
      </c>
      <c r="R8492" t="s">
        <v>61</v>
      </c>
      <c r="S8492" s="8">
        <v>34547</v>
      </c>
      <c r="T8492" s="8">
        <v>46174</v>
      </c>
      <c r="U8492" t="s">
        <v>35737</v>
      </c>
      <c r="V8492" t="s">
        <v>726</v>
      </c>
      <c r="W8492" t="s">
        <v>64</v>
      </c>
      <c r="X8492" t="s">
        <v>65</v>
      </c>
      <c r="Y8492">
        <v>-150000</v>
      </c>
      <c r="Z8492">
        <v>-30000</v>
      </c>
      <c r="AA8492">
        <v>-4048000</v>
      </c>
      <c r="AD8492">
        <v>5554000</v>
      </c>
      <c r="AE8492">
        <v>3404000</v>
      </c>
      <c r="AF8492">
        <v>2895000</v>
      </c>
      <c r="AG8492">
        <v>2</v>
      </c>
      <c r="AH8492">
        <v>1</v>
      </c>
      <c r="AI8492" t="s">
        <v>66</v>
      </c>
      <c r="AJ8492">
        <v>11853000</v>
      </c>
    </row>
    <row r="8493" spans="1:36" x14ac:dyDescent="0.25">
      <c r="A8493">
        <v>700236</v>
      </c>
      <c r="B8493" t="s">
        <v>35738</v>
      </c>
      <c r="C8493" t="s">
        <v>119</v>
      </c>
      <c r="D8493" t="s">
        <v>50</v>
      </c>
      <c r="E8493" t="s">
        <v>51</v>
      </c>
      <c r="F8493" t="s">
        <v>122</v>
      </c>
      <c r="G8493" t="s">
        <v>123</v>
      </c>
      <c r="H8493" t="s">
        <v>31341</v>
      </c>
      <c r="I8493" t="s">
        <v>2722</v>
      </c>
      <c r="J8493" t="s">
        <v>35739</v>
      </c>
      <c r="K8493" t="s">
        <v>15677</v>
      </c>
      <c r="L8493" s="8">
        <v>34547</v>
      </c>
      <c r="M8493" t="s">
        <v>58</v>
      </c>
      <c r="N8493" t="s">
        <v>185</v>
      </c>
      <c r="P8493" t="s">
        <v>151</v>
      </c>
      <c r="Q8493" s="8">
        <v>25722</v>
      </c>
      <c r="R8493" t="s">
        <v>61</v>
      </c>
      <c r="S8493" s="8">
        <v>34547</v>
      </c>
      <c r="T8493" s="8">
        <v>46204</v>
      </c>
      <c r="U8493" t="s">
        <v>35740</v>
      </c>
      <c r="V8493" t="s">
        <v>542</v>
      </c>
      <c r="W8493" t="s">
        <v>64</v>
      </c>
      <c r="X8493" t="s">
        <v>65</v>
      </c>
      <c r="Y8493">
        <v>-100000</v>
      </c>
      <c r="Z8493">
        <v>-30000</v>
      </c>
      <c r="AA8493">
        <v>-4445000</v>
      </c>
      <c r="AC8493">
        <v>-917000</v>
      </c>
      <c r="AD8493">
        <v>5200000</v>
      </c>
      <c r="AE8493">
        <v>3190000</v>
      </c>
      <c r="AF8493">
        <v>2895000</v>
      </c>
      <c r="AG8493">
        <v>2</v>
      </c>
      <c r="AH8493">
        <v>1</v>
      </c>
      <c r="AI8493" t="s">
        <v>66</v>
      </c>
      <c r="AJ8493">
        <v>11285000</v>
      </c>
    </row>
    <row r="8494" spans="1:36" x14ac:dyDescent="0.25">
      <c r="A8494">
        <v>700237</v>
      </c>
      <c r="B8494" t="s">
        <v>35741</v>
      </c>
      <c r="C8494" t="s">
        <v>119</v>
      </c>
      <c r="D8494" t="s">
        <v>50</v>
      </c>
      <c r="E8494" t="s">
        <v>51</v>
      </c>
      <c r="F8494" t="s">
        <v>122</v>
      </c>
      <c r="G8494" t="s">
        <v>123</v>
      </c>
      <c r="H8494" t="s">
        <v>17957</v>
      </c>
      <c r="I8494" t="s">
        <v>1195</v>
      </c>
      <c r="J8494" t="s">
        <v>35742</v>
      </c>
      <c r="K8494" t="s">
        <v>1197</v>
      </c>
      <c r="L8494" s="8">
        <v>34547</v>
      </c>
      <c r="M8494" t="s">
        <v>58</v>
      </c>
      <c r="N8494" t="s">
        <v>77</v>
      </c>
      <c r="P8494" t="s">
        <v>151</v>
      </c>
      <c r="Q8494" s="8">
        <v>25848</v>
      </c>
      <c r="R8494" t="s">
        <v>61</v>
      </c>
      <c r="S8494" s="8">
        <v>34547</v>
      </c>
      <c r="T8494" s="8">
        <v>46327</v>
      </c>
      <c r="U8494" t="s">
        <v>35743</v>
      </c>
      <c r="V8494" t="s">
        <v>726</v>
      </c>
      <c r="W8494" t="s">
        <v>64</v>
      </c>
      <c r="X8494" t="s">
        <v>65</v>
      </c>
      <c r="Y8494">
        <v>-45000</v>
      </c>
      <c r="Z8494">
        <v>-30000</v>
      </c>
      <c r="AA8494">
        <v>-3750000</v>
      </c>
      <c r="AD8494">
        <v>5960000</v>
      </c>
      <c r="AE8494">
        <v>3751000</v>
      </c>
      <c r="AF8494">
        <v>4871000</v>
      </c>
      <c r="AG8494">
        <v>2</v>
      </c>
      <c r="AH8494">
        <v>1</v>
      </c>
      <c r="AI8494" t="s">
        <v>66</v>
      </c>
      <c r="AJ8494">
        <v>14582000</v>
      </c>
    </row>
    <row r="8495" spans="1:36" x14ac:dyDescent="0.25">
      <c r="A8495">
        <v>700238</v>
      </c>
      <c r="B8495" t="s">
        <v>35744</v>
      </c>
      <c r="C8495" t="s">
        <v>165</v>
      </c>
      <c r="D8495" t="s">
        <v>5612</v>
      </c>
      <c r="E8495" t="s">
        <v>5613</v>
      </c>
      <c r="F8495" t="s">
        <v>168</v>
      </c>
      <c r="G8495" t="s">
        <v>169</v>
      </c>
      <c r="H8495" t="s">
        <v>5614</v>
      </c>
      <c r="I8495" t="s">
        <v>985</v>
      </c>
      <c r="J8495" t="s">
        <v>35745</v>
      </c>
      <c r="K8495" t="s">
        <v>1418</v>
      </c>
      <c r="L8495" s="8">
        <v>34547</v>
      </c>
      <c r="M8495" t="s">
        <v>58</v>
      </c>
      <c r="N8495" t="s">
        <v>77</v>
      </c>
      <c r="P8495" t="s">
        <v>3958</v>
      </c>
      <c r="Q8495" s="8">
        <v>25611</v>
      </c>
      <c r="R8495" t="s">
        <v>61</v>
      </c>
      <c r="S8495" s="8">
        <v>34547</v>
      </c>
      <c r="T8495" s="8">
        <v>46082</v>
      </c>
      <c r="U8495" t="s">
        <v>35746</v>
      </c>
      <c r="V8495" t="s">
        <v>3958</v>
      </c>
      <c r="W8495" t="s">
        <v>64</v>
      </c>
      <c r="X8495" t="s">
        <v>65</v>
      </c>
      <c r="Z8495">
        <v>-30000</v>
      </c>
      <c r="AA8495">
        <v>-5278000</v>
      </c>
      <c r="AB8495">
        <v>-790000</v>
      </c>
      <c r="AD8495">
        <v>5931000</v>
      </c>
      <c r="AE8495">
        <v>3732000</v>
      </c>
      <c r="AF8495">
        <v>4871000</v>
      </c>
      <c r="AG8495">
        <v>2</v>
      </c>
      <c r="AH8495">
        <v>1</v>
      </c>
      <c r="AI8495" t="s">
        <v>66</v>
      </c>
      <c r="AJ8495">
        <v>14534000</v>
      </c>
    </row>
    <row r="8496" spans="1:36" x14ac:dyDescent="0.25">
      <c r="A8496">
        <v>700239</v>
      </c>
      <c r="B8496" t="s">
        <v>13573</v>
      </c>
      <c r="C8496" t="s">
        <v>119</v>
      </c>
      <c r="D8496" t="s">
        <v>1080</v>
      </c>
      <c r="E8496" t="s">
        <v>1081</v>
      </c>
      <c r="F8496" t="s">
        <v>122</v>
      </c>
      <c r="G8496" t="s">
        <v>123</v>
      </c>
      <c r="H8496" t="s">
        <v>12799</v>
      </c>
      <c r="I8496" t="s">
        <v>1750</v>
      </c>
      <c r="J8496" t="s">
        <v>35747</v>
      </c>
      <c r="K8496" t="s">
        <v>2823</v>
      </c>
      <c r="L8496" s="8">
        <v>34547</v>
      </c>
      <c r="M8496" t="s">
        <v>58</v>
      </c>
      <c r="N8496" t="s">
        <v>185</v>
      </c>
      <c r="P8496" t="s">
        <v>35748</v>
      </c>
      <c r="Q8496" s="8">
        <v>25759</v>
      </c>
      <c r="R8496" t="s">
        <v>61</v>
      </c>
      <c r="S8496" s="8">
        <v>34547</v>
      </c>
      <c r="T8496" s="8">
        <v>46235</v>
      </c>
      <c r="U8496" t="s">
        <v>35749</v>
      </c>
      <c r="V8496" t="s">
        <v>726</v>
      </c>
      <c r="W8496" t="s">
        <v>64</v>
      </c>
      <c r="X8496" t="s">
        <v>65</v>
      </c>
      <c r="Y8496">
        <v>-223000</v>
      </c>
      <c r="Z8496">
        <v>-30000</v>
      </c>
      <c r="AA8496">
        <v>-4500000</v>
      </c>
      <c r="AB8496">
        <v>-5000</v>
      </c>
      <c r="AC8496">
        <v>-1260417</v>
      </c>
      <c r="AD8496">
        <v>5365000</v>
      </c>
      <c r="AE8496">
        <v>3289000</v>
      </c>
      <c r="AF8496">
        <v>2895000</v>
      </c>
      <c r="AG8496">
        <v>2</v>
      </c>
      <c r="AH8496">
        <v>1</v>
      </c>
      <c r="AI8496" t="s">
        <v>66</v>
      </c>
      <c r="AJ8496">
        <v>11549000</v>
      </c>
    </row>
    <row r="8497" spans="1:36" x14ac:dyDescent="0.25">
      <c r="A8497">
        <v>700240</v>
      </c>
      <c r="B8497" t="s">
        <v>35750</v>
      </c>
      <c r="C8497" t="s">
        <v>535</v>
      </c>
      <c r="D8497" t="s">
        <v>50</v>
      </c>
      <c r="E8497" t="s">
        <v>51</v>
      </c>
      <c r="F8497" t="s">
        <v>2502</v>
      </c>
      <c r="G8497" t="s">
        <v>2503</v>
      </c>
      <c r="H8497" t="s">
        <v>4981</v>
      </c>
      <c r="I8497" t="s">
        <v>4982</v>
      </c>
      <c r="J8497" t="s">
        <v>35751</v>
      </c>
      <c r="K8497" t="s">
        <v>35752</v>
      </c>
      <c r="L8497" s="8">
        <v>34547</v>
      </c>
      <c r="M8497" t="s">
        <v>58</v>
      </c>
      <c r="N8497" t="s">
        <v>77</v>
      </c>
      <c r="P8497" t="s">
        <v>151</v>
      </c>
      <c r="Q8497" s="8">
        <v>25933</v>
      </c>
      <c r="R8497" t="s">
        <v>61</v>
      </c>
      <c r="S8497" s="8">
        <v>34547</v>
      </c>
      <c r="T8497" s="8">
        <v>46388</v>
      </c>
      <c r="U8497" t="s">
        <v>35753</v>
      </c>
      <c r="V8497" t="s">
        <v>130</v>
      </c>
      <c r="W8497" t="s">
        <v>64</v>
      </c>
      <c r="X8497" t="s">
        <v>65</v>
      </c>
      <c r="Y8497">
        <v>-45000</v>
      </c>
      <c r="Z8497">
        <v>-30000</v>
      </c>
      <c r="AD8497">
        <v>6828000</v>
      </c>
      <c r="AE8497">
        <v>4175000</v>
      </c>
      <c r="AF8497">
        <v>4871000</v>
      </c>
      <c r="AG8497">
        <v>2</v>
      </c>
      <c r="AH8497">
        <v>1</v>
      </c>
      <c r="AI8497" t="s">
        <v>66</v>
      </c>
      <c r="AJ8497">
        <v>15874000</v>
      </c>
    </row>
    <row r="8498" spans="1:36" x14ac:dyDescent="0.25">
      <c r="A8498">
        <v>700241</v>
      </c>
      <c r="B8498" t="s">
        <v>35754</v>
      </c>
      <c r="C8498" t="s">
        <v>119</v>
      </c>
      <c r="D8498" t="s">
        <v>50</v>
      </c>
      <c r="E8498" t="s">
        <v>51</v>
      </c>
      <c r="F8498" t="s">
        <v>122</v>
      </c>
      <c r="G8498" t="s">
        <v>123</v>
      </c>
      <c r="H8498" t="s">
        <v>6870</v>
      </c>
      <c r="I8498" t="s">
        <v>621</v>
      </c>
      <c r="J8498" t="s">
        <v>35755</v>
      </c>
      <c r="K8498" t="s">
        <v>2379</v>
      </c>
      <c r="L8498" s="8">
        <v>34547</v>
      </c>
      <c r="M8498" t="s">
        <v>58</v>
      </c>
      <c r="N8498" t="s">
        <v>77</v>
      </c>
      <c r="P8498" t="s">
        <v>151</v>
      </c>
      <c r="Q8498" s="8">
        <v>25933</v>
      </c>
      <c r="R8498" t="s">
        <v>61</v>
      </c>
      <c r="S8498" s="8">
        <v>34547</v>
      </c>
      <c r="T8498" s="8">
        <v>46388</v>
      </c>
      <c r="U8498" t="s">
        <v>35756</v>
      </c>
      <c r="V8498" t="s">
        <v>499</v>
      </c>
      <c r="W8498" t="s">
        <v>64</v>
      </c>
      <c r="X8498" t="s">
        <v>65</v>
      </c>
      <c r="Y8498">
        <v>-45000</v>
      </c>
      <c r="Z8498">
        <v>-30000</v>
      </c>
      <c r="AD8498">
        <v>6119000</v>
      </c>
      <c r="AE8498">
        <v>3850000</v>
      </c>
      <c r="AF8498">
        <v>4871000</v>
      </c>
      <c r="AG8498">
        <v>2</v>
      </c>
      <c r="AH8498">
        <v>1</v>
      </c>
      <c r="AI8498" t="s">
        <v>66</v>
      </c>
      <c r="AJ8498">
        <v>14840000</v>
      </c>
    </row>
    <row r="8499" spans="1:36" x14ac:dyDescent="0.25">
      <c r="A8499">
        <v>700243</v>
      </c>
      <c r="B8499" t="s">
        <v>35757</v>
      </c>
      <c r="C8499" t="s">
        <v>119</v>
      </c>
      <c r="D8499" t="s">
        <v>50</v>
      </c>
      <c r="E8499" t="s">
        <v>51</v>
      </c>
      <c r="F8499" t="s">
        <v>122</v>
      </c>
      <c r="G8499" t="s">
        <v>123</v>
      </c>
      <c r="H8499" t="s">
        <v>35758</v>
      </c>
      <c r="I8499" t="s">
        <v>35759</v>
      </c>
      <c r="J8499" t="s">
        <v>35760</v>
      </c>
      <c r="K8499" t="s">
        <v>2389</v>
      </c>
      <c r="L8499" s="8">
        <v>34547</v>
      </c>
      <c r="M8499" t="s">
        <v>58</v>
      </c>
      <c r="N8499" t="s">
        <v>185</v>
      </c>
      <c r="P8499" t="s">
        <v>151</v>
      </c>
      <c r="Q8499" s="8">
        <v>25752</v>
      </c>
      <c r="R8499" t="s">
        <v>61</v>
      </c>
      <c r="S8499" s="8">
        <v>34547</v>
      </c>
      <c r="T8499" s="8">
        <v>46235</v>
      </c>
      <c r="U8499" t="s">
        <v>35761</v>
      </c>
      <c r="V8499" t="s">
        <v>151</v>
      </c>
      <c r="W8499" t="s">
        <v>64</v>
      </c>
      <c r="X8499" t="s">
        <v>65</v>
      </c>
      <c r="Y8499">
        <v>-30000</v>
      </c>
      <c r="Z8499">
        <v>-30000</v>
      </c>
      <c r="AA8499">
        <v>-3519000</v>
      </c>
      <c r="AD8499">
        <v>4911000</v>
      </c>
      <c r="AE8499">
        <v>3099000</v>
      </c>
      <c r="AF8499">
        <v>2895000</v>
      </c>
      <c r="AG8499">
        <v>2</v>
      </c>
      <c r="AH8499">
        <v>1</v>
      </c>
      <c r="AI8499" t="s">
        <v>66</v>
      </c>
      <c r="AJ8499">
        <v>10905000</v>
      </c>
    </row>
    <row r="8500" spans="1:36" x14ac:dyDescent="0.25">
      <c r="A8500">
        <v>700244</v>
      </c>
      <c r="B8500" t="s">
        <v>35762</v>
      </c>
      <c r="C8500" t="s">
        <v>119</v>
      </c>
      <c r="D8500" t="s">
        <v>50</v>
      </c>
      <c r="E8500" t="s">
        <v>51</v>
      </c>
      <c r="F8500" t="s">
        <v>122</v>
      </c>
      <c r="G8500" t="s">
        <v>123</v>
      </c>
      <c r="H8500" t="s">
        <v>35763</v>
      </c>
      <c r="I8500" t="s">
        <v>35764</v>
      </c>
      <c r="J8500" t="s">
        <v>35765</v>
      </c>
      <c r="K8500" t="s">
        <v>35766</v>
      </c>
      <c r="L8500" s="8">
        <v>34547</v>
      </c>
      <c r="M8500" t="s">
        <v>58</v>
      </c>
      <c r="N8500" t="s">
        <v>185</v>
      </c>
      <c r="P8500" t="s">
        <v>151</v>
      </c>
      <c r="Q8500" s="8">
        <v>25698</v>
      </c>
      <c r="R8500" t="s">
        <v>61</v>
      </c>
      <c r="S8500" s="8">
        <v>34547</v>
      </c>
      <c r="T8500" s="8">
        <v>46174</v>
      </c>
      <c r="U8500" t="s">
        <v>35767</v>
      </c>
      <c r="V8500" t="s">
        <v>244</v>
      </c>
      <c r="W8500" t="s">
        <v>64</v>
      </c>
      <c r="X8500" t="s">
        <v>65</v>
      </c>
      <c r="Y8500">
        <v>-100000</v>
      </c>
      <c r="Z8500">
        <v>-30000</v>
      </c>
      <c r="AA8500">
        <v>-1750000</v>
      </c>
      <c r="AD8500">
        <v>4650000</v>
      </c>
      <c r="AE8500">
        <v>2936000</v>
      </c>
      <c r="AF8500">
        <v>2895000</v>
      </c>
      <c r="AG8500">
        <v>2</v>
      </c>
      <c r="AH8500">
        <v>1</v>
      </c>
      <c r="AI8500" t="s">
        <v>66</v>
      </c>
      <c r="AJ8500">
        <v>10481000</v>
      </c>
    </row>
    <row r="8501" spans="1:36" x14ac:dyDescent="0.25">
      <c r="A8501">
        <v>700245</v>
      </c>
      <c r="B8501" t="s">
        <v>35768</v>
      </c>
      <c r="C8501" t="s">
        <v>119</v>
      </c>
      <c r="D8501" t="s">
        <v>50</v>
      </c>
      <c r="E8501" t="s">
        <v>51</v>
      </c>
      <c r="F8501" t="s">
        <v>122</v>
      </c>
      <c r="G8501" t="s">
        <v>123</v>
      </c>
      <c r="H8501" t="s">
        <v>33777</v>
      </c>
      <c r="I8501" t="s">
        <v>33778</v>
      </c>
      <c r="J8501" t="s">
        <v>35769</v>
      </c>
      <c r="K8501" t="s">
        <v>35770</v>
      </c>
      <c r="L8501" s="8">
        <v>34547</v>
      </c>
      <c r="M8501" t="s">
        <v>58</v>
      </c>
      <c r="N8501" t="s">
        <v>185</v>
      </c>
      <c r="P8501" t="s">
        <v>151</v>
      </c>
      <c r="Q8501" s="8">
        <v>25653</v>
      </c>
      <c r="R8501" t="s">
        <v>61</v>
      </c>
      <c r="S8501" s="8">
        <v>34547</v>
      </c>
      <c r="T8501" s="8">
        <v>46113</v>
      </c>
      <c r="U8501" t="s">
        <v>35771</v>
      </c>
      <c r="V8501" t="s">
        <v>244</v>
      </c>
      <c r="W8501" t="s">
        <v>64</v>
      </c>
      <c r="X8501" t="s">
        <v>65</v>
      </c>
      <c r="Y8501">
        <v>-150000</v>
      </c>
      <c r="Z8501">
        <v>-30000</v>
      </c>
      <c r="AB8501">
        <v>-641175</v>
      </c>
      <c r="AD8501">
        <v>5567000</v>
      </c>
      <c r="AE8501">
        <v>3411000</v>
      </c>
      <c r="AF8501">
        <v>2895000</v>
      </c>
      <c r="AG8501">
        <v>2</v>
      </c>
      <c r="AH8501">
        <v>1</v>
      </c>
      <c r="AI8501" t="s">
        <v>66</v>
      </c>
      <c r="AJ8501">
        <v>11873000</v>
      </c>
    </row>
    <row r="8502" spans="1:36" x14ac:dyDescent="0.25">
      <c r="A8502">
        <v>700247</v>
      </c>
      <c r="B8502" t="s">
        <v>35772</v>
      </c>
      <c r="C8502" t="s">
        <v>119</v>
      </c>
      <c r="D8502" t="s">
        <v>50</v>
      </c>
      <c r="E8502" t="s">
        <v>51</v>
      </c>
      <c r="F8502" t="s">
        <v>122</v>
      </c>
      <c r="G8502" t="s">
        <v>123</v>
      </c>
      <c r="H8502" t="s">
        <v>19094</v>
      </c>
      <c r="I8502" t="s">
        <v>1195</v>
      </c>
      <c r="J8502" t="s">
        <v>35773</v>
      </c>
      <c r="K8502" t="s">
        <v>1135</v>
      </c>
      <c r="L8502" s="8">
        <v>34547</v>
      </c>
      <c r="M8502" t="s">
        <v>58</v>
      </c>
      <c r="N8502" t="s">
        <v>185</v>
      </c>
      <c r="P8502" t="s">
        <v>151</v>
      </c>
      <c r="Q8502" s="8">
        <v>25903</v>
      </c>
      <c r="R8502" t="s">
        <v>61</v>
      </c>
      <c r="S8502" s="8">
        <v>34547</v>
      </c>
      <c r="T8502" s="8">
        <v>46388</v>
      </c>
      <c r="U8502" t="s">
        <v>35774</v>
      </c>
      <c r="V8502" t="s">
        <v>513</v>
      </c>
      <c r="W8502" t="s">
        <v>64</v>
      </c>
      <c r="X8502" t="s">
        <v>65</v>
      </c>
      <c r="Y8502">
        <v>-100000</v>
      </c>
      <c r="Z8502">
        <v>-30000</v>
      </c>
      <c r="AB8502">
        <v>-300000</v>
      </c>
      <c r="AD8502">
        <v>5133000</v>
      </c>
      <c r="AE8502">
        <v>3149000</v>
      </c>
      <c r="AF8502">
        <v>2895000</v>
      </c>
      <c r="AG8502">
        <v>2</v>
      </c>
      <c r="AH8502">
        <v>1</v>
      </c>
      <c r="AI8502" t="s">
        <v>66</v>
      </c>
      <c r="AJ8502">
        <v>11177000</v>
      </c>
    </row>
    <row r="8503" spans="1:36" x14ac:dyDescent="0.25">
      <c r="A8503">
        <v>700248</v>
      </c>
      <c r="B8503" t="s">
        <v>35775</v>
      </c>
      <c r="C8503" t="s">
        <v>119</v>
      </c>
      <c r="D8503" t="s">
        <v>50</v>
      </c>
      <c r="E8503" t="s">
        <v>51</v>
      </c>
      <c r="F8503" t="s">
        <v>122</v>
      </c>
      <c r="G8503" t="s">
        <v>123</v>
      </c>
      <c r="H8503" t="s">
        <v>22219</v>
      </c>
      <c r="I8503" t="s">
        <v>916</v>
      </c>
      <c r="J8503" t="s">
        <v>35776</v>
      </c>
      <c r="K8503" t="s">
        <v>8268</v>
      </c>
      <c r="L8503" s="8">
        <v>34547</v>
      </c>
      <c r="M8503" t="s">
        <v>58</v>
      </c>
      <c r="N8503" t="s">
        <v>77</v>
      </c>
      <c r="P8503" t="s">
        <v>151</v>
      </c>
      <c r="Q8503" s="8">
        <v>25692</v>
      </c>
      <c r="R8503" t="s">
        <v>61</v>
      </c>
      <c r="S8503" s="8">
        <v>34547</v>
      </c>
      <c r="T8503" s="8">
        <v>46174</v>
      </c>
      <c r="U8503" t="s">
        <v>35777</v>
      </c>
      <c r="V8503" t="s">
        <v>726</v>
      </c>
      <c r="W8503" t="s">
        <v>64</v>
      </c>
      <c r="X8503" t="s">
        <v>65</v>
      </c>
      <c r="Y8503">
        <v>-250000</v>
      </c>
      <c r="Z8503">
        <v>-30000</v>
      </c>
      <c r="AC8503">
        <v>-3569000</v>
      </c>
      <c r="AD8503">
        <v>6747000</v>
      </c>
      <c r="AE8503">
        <v>4126000</v>
      </c>
      <c r="AF8503">
        <v>4871000</v>
      </c>
      <c r="AG8503">
        <v>2</v>
      </c>
      <c r="AH8503">
        <v>1</v>
      </c>
      <c r="AI8503" t="s">
        <v>66</v>
      </c>
      <c r="AJ8503">
        <v>15744000</v>
      </c>
    </row>
    <row r="8504" spans="1:36" x14ac:dyDescent="0.25">
      <c r="A8504">
        <v>700249</v>
      </c>
      <c r="B8504" t="s">
        <v>35778</v>
      </c>
      <c r="C8504" t="s">
        <v>119</v>
      </c>
      <c r="D8504" t="s">
        <v>50</v>
      </c>
      <c r="E8504" t="s">
        <v>51</v>
      </c>
      <c r="F8504" t="s">
        <v>122</v>
      </c>
      <c r="G8504" t="s">
        <v>123</v>
      </c>
      <c r="H8504" t="s">
        <v>15803</v>
      </c>
      <c r="I8504" t="s">
        <v>2443</v>
      </c>
      <c r="J8504" t="s">
        <v>35779</v>
      </c>
      <c r="K8504" t="s">
        <v>1624</v>
      </c>
      <c r="L8504" s="8">
        <v>34547</v>
      </c>
      <c r="M8504" t="s">
        <v>58</v>
      </c>
      <c r="N8504" t="s">
        <v>185</v>
      </c>
      <c r="P8504" t="s">
        <v>151</v>
      </c>
      <c r="Q8504" s="8">
        <v>25638</v>
      </c>
      <c r="R8504" t="s">
        <v>61</v>
      </c>
      <c r="S8504" s="8">
        <v>34547</v>
      </c>
      <c r="T8504" s="8">
        <v>46113</v>
      </c>
      <c r="U8504" t="s">
        <v>35780</v>
      </c>
      <c r="V8504" t="s">
        <v>542</v>
      </c>
      <c r="W8504" t="s">
        <v>64</v>
      </c>
      <c r="X8504" t="s">
        <v>65</v>
      </c>
      <c r="Y8504">
        <v>-100000</v>
      </c>
      <c r="Z8504">
        <v>-30000</v>
      </c>
      <c r="AC8504">
        <v>-3937708</v>
      </c>
      <c r="AD8504">
        <v>4783000</v>
      </c>
      <c r="AE8504">
        <v>2855000</v>
      </c>
      <c r="AF8504">
        <v>2895000</v>
      </c>
      <c r="AG8504">
        <v>2</v>
      </c>
      <c r="AH8504">
        <v>1</v>
      </c>
      <c r="AI8504" t="s">
        <v>66</v>
      </c>
      <c r="AJ8504">
        <v>10533000</v>
      </c>
    </row>
    <row r="8505" spans="1:36" x14ac:dyDescent="0.25">
      <c r="A8505">
        <v>700250</v>
      </c>
      <c r="B8505" t="s">
        <v>35781</v>
      </c>
      <c r="C8505" t="s">
        <v>119</v>
      </c>
      <c r="D8505" t="s">
        <v>50</v>
      </c>
      <c r="E8505" t="s">
        <v>51</v>
      </c>
      <c r="F8505" t="s">
        <v>122</v>
      </c>
      <c r="G8505" t="s">
        <v>123</v>
      </c>
      <c r="H8505" t="s">
        <v>4192</v>
      </c>
      <c r="I8505" t="s">
        <v>4193</v>
      </c>
      <c r="J8505" t="s">
        <v>35782</v>
      </c>
      <c r="K8505" t="s">
        <v>5327</v>
      </c>
      <c r="L8505" s="8">
        <v>34547</v>
      </c>
      <c r="M8505" t="s">
        <v>58</v>
      </c>
      <c r="N8505" t="s">
        <v>235</v>
      </c>
      <c r="P8505" t="s">
        <v>151</v>
      </c>
      <c r="Q8505" s="8">
        <v>25828</v>
      </c>
      <c r="R8505" t="s">
        <v>61</v>
      </c>
      <c r="S8505" s="8">
        <v>34547</v>
      </c>
      <c r="T8505" s="8">
        <v>46296</v>
      </c>
      <c r="U8505" t="s">
        <v>35783</v>
      </c>
      <c r="V8505" t="s">
        <v>2435</v>
      </c>
      <c r="W8505" t="s">
        <v>64</v>
      </c>
      <c r="X8505" t="s">
        <v>65</v>
      </c>
      <c r="Y8505">
        <v>-100000</v>
      </c>
      <c r="Z8505">
        <v>-30000</v>
      </c>
      <c r="AB8505">
        <v>-381100</v>
      </c>
      <c r="AC8505">
        <v>-2670750</v>
      </c>
      <c r="AD8505">
        <v>4646000</v>
      </c>
      <c r="AE8505">
        <v>2775000</v>
      </c>
      <c r="AF8505">
        <v>1918000</v>
      </c>
      <c r="AG8505">
        <v>2</v>
      </c>
      <c r="AH8505">
        <v>1</v>
      </c>
      <c r="AI8505" t="s">
        <v>66</v>
      </c>
      <c r="AJ8505">
        <v>9339000</v>
      </c>
    </row>
    <row r="8506" spans="1:36" x14ac:dyDescent="0.25">
      <c r="A8506">
        <v>700251</v>
      </c>
      <c r="B8506" t="s">
        <v>35784</v>
      </c>
      <c r="C8506" t="s">
        <v>119</v>
      </c>
      <c r="D8506" t="s">
        <v>50</v>
      </c>
      <c r="E8506" t="s">
        <v>51</v>
      </c>
      <c r="F8506" t="s">
        <v>122</v>
      </c>
      <c r="G8506" t="s">
        <v>123</v>
      </c>
      <c r="H8506" t="s">
        <v>9157</v>
      </c>
      <c r="I8506" t="s">
        <v>9158</v>
      </c>
      <c r="J8506" t="s">
        <v>35785</v>
      </c>
      <c r="K8506" t="s">
        <v>5327</v>
      </c>
      <c r="L8506" s="8">
        <v>34547</v>
      </c>
      <c r="M8506" t="s">
        <v>58</v>
      </c>
      <c r="N8506" t="s">
        <v>235</v>
      </c>
      <c r="P8506" t="s">
        <v>151</v>
      </c>
      <c r="Q8506" s="8">
        <v>25929</v>
      </c>
      <c r="R8506" t="s">
        <v>61</v>
      </c>
      <c r="S8506" s="8">
        <v>34547</v>
      </c>
      <c r="T8506" s="8">
        <v>46388</v>
      </c>
      <c r="U8506" t="s">
        <v>35786</v>
      </c>
      <c r="V8506" t="s">
        <v>237</v>
      </c>
      <c r="W8506" t="s">
        <v>64</v>
      </c>
      <c r="X8506" t="s">
        <v>65</v>
      </c>
      <c r="Y8506">
        <v>-100000</v>
      </c>
      <c r="Z8506">
        <v>-30000</v>
      </c>
      <c r="AA8506">
        <v>-2000000</v>
      </c>
      <c r="AB8506">
        <v>-1339000</v>
      </c>
      <c r="AC8506">
        <v>-1700000</v>
      </c>
      <c r="AD8506">
        <v>4554000</v>
      </c>
      <c r="AE8506">
        <v>2799000</v>
      </c>
      <c r="AF8506">
        <v>1918000</v>
      </c>
      <c r="AG8506">
        <v>2</v>
      </c>
      <c r="AH8506">
        <v>1</v>
      </c>
      <c r="AI8506" t="s">
        <v>66</v>
      </c>
      <c r="AJ8506">
        <v>9271000</v>
      </c>
    </row>
    <row r="8507" spans="1:36" x14ac:dyDescent="0.25">
      <c r="A8507">
        <v>700252</v>
      </c>
      <c r="B8507" t="s">
        <v>35787</v>
      </c>
      <c r="C8507" t="s">
        <v>119</v>
      </c>
      <c r="D8507" t="s">
        <v>50</v>
      </c>
      <c r="E8507" t="s">
        <v>51</v>
      </c>
      <c r="F8507" t="s">
        <v>122</v>
      </c>
      <c r="G8507" t="s">
        <v>123</v>
      </c>
      <c r="H8507" t="s">
        <v>31341</v>
      </c>
      <c r="I8507" t="s">
        <v>2722</v>
      </c>
      <c r="J8507" t="s">
        <v>35788</v>
      </c>
      <c r="K8507" t="s">
        <v>31343</v>
      </c>
      <c r="L8507" s="8">
        <v>34547</v>
      </c>
      <c r="M8507" t="s">
        <v>58</v>
      </c>
      <c r="N8507" t="s">
        <v>235</v>
      </c>
      <c r="P8507" t="s">
        <v>151</v>
      </c>
      <c r="Q8507" s="8">
        <v>25802</v>
      </c>
      <c r="R8507" t="s">
        <v>61</v>
      </c>
      <c r="S8507" s="8">
        <v>34547</v>
      </c>
      <c r="T8507" s="8">
        <v>46266</v>
      </c>
      <c r="U8507" t="s">
        <v>35789</v>
      </c>
      <c r="V8507" t="s">
        <v>130</v>
      </c>
      <c r="W8507" t="s">
        <v>64</v>
      </c>
      <c r="X8507" t="s">
        <v>65</v>
      </c>
      <c r="Y8507">
        <v>-100000</v>
      </c>
      <c r="Z8507">
        <v>-30000</v>
      </c>
      <c r="AD8507">
        <v>4388000</v>
      </c>
      <c r="AE8507">
        <v>2623000</v>
      </c>
      <c r="AF8507">
        <v>1918000</v>
      </c>
      <c r="AG8507">
        <v>2</v>
      </c>
      <c r="AH8507">
        <v>1</v>
      </c>
      <c r="AI8507" t="s">
        <v>66</v>
      </c>
      <c r="AJ8507">
        <v>8929000</v>
      </c>
    </row>
    <row r="8508" spans="1:36" x14ac:dyDescent="0.25">
      <c r="A8508">
        <v>700253</v>
      </c>
      <c r="B8508" t="s">
        <v>35790</v>
      </c>
      <c r="C8508" t="s">
        <v>119</v>
      </c>
      <c r="D8508" t="s">
        <v>477</v>
      </c>
      <c r="E8508" t="s">
        <v>478</v>
      </c>
      <c r="F8508" t="s">
        <v>122</v>
      </c>
      <c r="G8508" t="s">
        <v>123</v>
      </c>
      <c r="H8508" t="s">
        <v>15815</v>
      </c>
      <c r="I8508" t="s">
        <v>985</v>
      </c>
      <c r="J8508" t="s">
        <v>35791</v>
      </c>
      <c r="K8508" t="s">
        <v>35792</v>
      </c>
      <c r="L8508" s="8">
        <v>34547</v>
      </c>
      <c r="M8508" t="s">
        <v>58</v>
      </c>
      <c r="N8508" t="s">
        <v>185</v>
      </c>
      <c r="P8508" t="s">
        <v>151</v>
      </c>
      <c r="Q8508" s="8">
        <v>25654</v>
      </c>
      <c r="R8508" t="s">
        <v>61</v>
      </c>
      <c r="S8508" s="8">
        <v>34547</v>
      </c>
      <c r="T8508" s="8">
        <v>46113</v>
      </c>
      <c r="U8508" t="s">
        <v>35793</v>
      </c>
      <c r="V8508" t="s">
        <v>35794</v>
      </c>
      <c r="W8508" t="s">
        <v>64</v>
      </c>
      <c r="X8508" t="s">
        <v>65</v>
      </c>
      <c r="Y8508">
        <v>-100000</v>
      </c>
      <c r="Z8508">
        <v>-30000</v>
      </c>
      <c r="AA8508">
        <v>-3750000</v>
      </c>
      <c r="AD8508">
        <v>4794000</v>
      </c>
      <c r="AE8508">
        <v>3026000</v>
      </c>
      <c r="AF8508">
        <v>2895000</v>
      </c>
      <c r="AG8508">
        <v>2</v>
      </c>
      <c r="AH8508">
        <v>1</v>
      </c>
      <c r="AI8508" t="s">
        <v>66</v>
      </c>
      <c r="AJ8508">
        <v>10715000</v>
      </c>
    </row>
    <row r="8509" spans="1:36" x14ac:dyDescent="0.25">
      <c r="A8509">
        <v>700255</v>
      </c>
      <c r="B8509" t="s">
        <v>20077</v>
      </c>
      <c r="C8509" t="s">
        <v>119</v>
      </c>
      <c r="D8509" t="s">
        <v>50</v>
      </c>
      <c r="E8509" t="s">
        <v>51</v>
      </c>
      <c r="F8509" t="s">
        <v>122</v>
      </c>
      <c r="G8509" t="s">
        <v>123</v>
      </c>
      <c r="H8509" t="s">
        <v>2593</v>
      </c>
      <c r="I8509" t="s">
        <v>2594</v>
      </c>
      <c r="J8509" t="s">
        <v>35795</v>
      </c>
      <c r="K8509" t="s">
        <v>2389</v>
      </c>
      <c r="L8509" s="8">
        <v>34547</v>
      </c>
      <c r="M8509" t="s">
        <v>58</v>
      </c>
      <c r="N8509" t="s">
        <v>185</v>
      </c>
      <c r="P8509" t="s">
        <v>219</v>
      </c>
      <c r="Q8509" s="8">
        <v>25807</v>
      </c>
      <c r="R8509" t="s">
        <v>61</v>
      </c>
      <c r="S8509" s="8">
        <v>34547</v>
      </c>
      <c r="T8509" s="8">
        <v>46266</v>
      </c>
      <c r="U8509" t="s">
        <v>35796</v>
      </c>
      <c r="V8509" t="s">
        <v>483</v>
      </c>
      <c r="W8509" t="s">
        <v>64</v>
      </c>
      <c r="X8509" t="s">
        <v>65</v>
      </c>
      <c r="Y8509">
        <v>-295000</v>
      </c>
      <c r="Z8509">
        <v>-30000</v>
      </c>
      <c r="AD8509">
        <v>5315000</v>
      </c>
      <c r="AE8509">
        <v>3259000</v>
      </c>
      <c r="AF8509">
        <v>2895000</v>
      </c>
      <c r="AG8509">
        <v>2</v>
      </c>
      <c r="AH8509">
        <v>1</v>
      </c>
      <c r="AI8509" t="s">
        <v>66</v>
      </c>
      <c r="AJ8509">
        <v>11469000</v>
      </c>
    </row>
    <row r="8510" spans="1:36" x14ac:dyDescent="0.25">
      <c r="A8510">
        <v>700256</v>
      </c>
      <c r="B8510" t="s">
        <v>35797</v>
      </c>
      <c r="C8510" t="s">
        <v>68</v>
      </c>
      <c r="D8510" t="s">
        <v>145</v>
      </c>
      <c r="E8510" t="s">
        <v>146</v>
      </c>
      <c r="F8510" t="s">
        <v>71</v>
      </c>
      <c r="G8510" t="s">
        <v>72</v>
      </c>
      <c r="H8510" t="s">
        <v>35798</v>
      </c>
      <c r="I8510" t="s">
        <v>11609</v>
      </c>
      <c r="J8510" t="s">
        <v>35799</v>
      </c>
      <c r="K8510" t="s">
        <v>11611</v>
      </c>
      <c r="L8510" s="8">
        <v>34578</v>
      </c>
      <c r="M8510" t="s">
        <v>58</v>
      </c>
      <c r="N8510" t="s">
        <v>77</v>
      </c>
      <c r="P8510" t="s">
        <v>9575</v>
      </c>
      <c r="Q8510" s="8">
        <v>25651</v>
      </c>
      <c r="R8510" t="s">
        <v>161</v>
      </c>
      <c r="S8510" s="8">
        <v>34578</v>
      </c>
      <c r="T8510" s="8">
        <v>46113</v>
      </c>
      <c r="U8510" t="s">
        <v>35800</v>
      </c>
      <c r="V8510" t="s">
        <v>80</v>
      </c>
      <c r="W8510" t="s">
        <v>64</v>
      </c>
      <c r="X8510" t="s">
        <v>259</v>
      </c>
      <c r="Y8510">
        <v>-50000</v>
      </c>
      <c r="Z8510">
        <v>-30000</v>
      </c>
      <c r="AA8510">
        <v>-1250000</v>
      </c>
      <c r="AC8510">
        <v>-3529078</v>
      </c>
      <c r="AD8510">
        <v>6238000</v>
      </c>
      <c r="AE8510">
        <v>3923000</v>
      </c>
      <c r="AF8510">
        <v>4871000</v>
      </c>
      <c r="AG8510">
        <v>2</v>
      </c>
      <c r="AH8510">
        <v>1</v>
      </c>
      <c r="AI8510" t="s">
        <v>66</v>
      </c>
      <c r="AJ8510">
        <v>15032000</v>
      </c>
    </row>
    <row r="8511" spans="1:36" x14ac:dyDescent="0.25">
      <c r="A8511">
        <v>700257</v>
      </c>
      <c r="B8511" t="s">
        <v>35801</v>
      </c>
      <c r="C8511" t="s">
        <v>165</v>
      </c>
      <c r="D8511" t="s">
        <v>416</v>
      </c>
      <c r="E8511" t="s">
        <v>417</v>
      </c>
      <c r="F8511" t="s">
        <v>168</v>
      </c>
      <c r="G8511" t="s">
        <v>169</v>
      </c>
      <c r="H8511" t="s">
        <v>35802</v>
      </c>
      <c r="I8511" t="s">
        <v>1504</v>
      </c>
      <c r="J8511" t="s">
        <v>35803</v>
      </c>
      <c r="K8511" t="s">
        <v>1506</v>
      </c>
      <c r="L8511" s="8">
        <v>34578</v>
      </c>
      <c r="M8511" t="s">
        <v>58</v>
      </c>
      <c r="N8511" t="s">
        <v>77</v>
      </c>
      <c r="P8511" t="s">
        <v>80</v>
      </c>
      <c r="Q8511" s="8">
        <v>25703</v>
      </c>
      <c r="R8511" t="s">
        <v>161</v>
      </c>
      <c r="S8511" s="8">
        <v>34578</v>
      </c>
      <c r="T8511" s="8">
        <v>46174</v>
      </c>
      <c r="U8511" t="s">
        <v>35804</v>
      </c>
      <c r="V8511" t="s">
        <v>1533</v>
      </c>
      <c r="W8511" t="s">
        <v>64</v>
      </c>
      <c r="X8511" t="s">
        <v>65</v>
      </c>
      <c r="Y8511">
        <v>-250000</v>
      </c>
      <c r="Z8511">
        <v>-30000</v>
      </c>
      <c r="AC8511">
        <v>-2800000</v>
      </c>
      <c r="AD8511">
        <v>5545000</v>
      </c>
      <c r="AE8511">
        <v>3493000</v>
      </c>
      <c r="AF8511">
        <v>4871000</v>
      </c>
      <c r="AG8511">
        <v>2</v>
      </c>
      <c r="AH8511">
        <v>1</v>
      </c>
      <c r="AI8511" t="s">
        <v>66</v>
      </c>
      <c r="AJ8511">
        <v>13909000</v>
      </c>
    </row>
    <row r="8512" spans="1:36" x14ac:dyDescent="0.25">
      <c r="A8512">
        <v>700258</v>
      </c>
      <c r="B8512" t="s">
        <v>35805</v>
      </c>
      <c r="C8512" t="s">
        <v>68</v>
      </c>
      <c r="D8512" t="s">
        <v>145</v>
      </c>
      <c r="E8512" t="s">
        <v>146</v>
      </c>
      <c r="F8512" t="s">
        <v>71</v>
      </c>
      <c r="G8512" t="s">
        <v>72</v>
      </c>
      <c r="H8512" t="s">
        <v>17147</v>
      </c>
      <c r="I8512" t="s">
        <v>1208</v>
      </c>
      <c r="J8512" t="s">
        <v>35806</v>
      </c>
      <c r="K8512" t="s">
        <v>1657</v>
      </c>
      <c r="L8512" s="8">
        <v>34578</v>
      </c>
      <c r="M8512" t="s">
        <v>58</v>
      </c>
      <c r="N8512" t="s">
        <v>185</v>
      </c>
      <c r="P8512" t="s">
        <v>35807</v>
      </c>
      <c r="Q8512" s="8">
        <v>25819</v>
      </c>
      <c r="R8512" t="s">
        <v>161</v>
      </c>
      <c r="S8512" s="8">
        <v>34578</v>
      </c>
      <c r="T8512" s="8">
        <v>46296</v>
      </c>
      <c r="U8512" t="s">
        <v>35808</v>
      </c>
      <c r="V8512" t="s">
        <v>80</v>
      </c>
      <c r="W8512" t="s">
        <v>64</v>
      </c>
      <c r="X8512" t="s">
        <v>259</v>
      </c>
      <c r="Y8512">
        <v>-550000</v>
      </c>
      <c r="Z8512">
        <v>-30000</v>
      </c>
      <c r="AA8512">
        <v>-4768000</v>
      </c>
      <c r="AB8512">
        <v>-1287250</v>
      </c>
      <c r="AC8512">
        <v>-4123333</v>
      </c>
      <c r="AD8512">
        <v>5210000</v>
      </c>
      <c r="AE8512">
        <v>3195000</v>
      </c>
      <c r="AF8512">
        <v>2895000</v>
      </c>
      <c r="AG8512">
        <v>2</v>
      </c>
      <c r="AH8512">
        <v>1</v>
      </c>
      <c r="AI8512" t="s">
        <v>66</v>
      </c>
      <c r="AJ8512">
        <v>11300000</v>
      </c>
    </row>
    <row r="8513" spans="1:36" x14ac:dyDescent="0.25">
      <c r="A8513">
        <v>700259</v>
      </c>
      <c r="B8513" t="s">
        <v>3219</v>
      </c>
      <c r="C8513" t="s">
        <v>68</v>
      </c>
      <c r="D8513" t="s">
        <v>145</v>
      </c>
      <c r="E8513" t="s">
        <v>146</v>
      </c>
      <c r="F8513" t="s">
        <v>71</v>
      </c>
      <c r="G8513" t="s">
        <v>72</v>
      </c>
      <c r="H8513" t="s">
        <v>12785</v>
      </c>
      <c r="I8513" t="s">
        <v>736</v>
      </c>
      <c r="J8513" t="s">
        <v>35809</v>
      </c>
      <c r="K8513" t="s">
        <v>1543</v>
      </c>
      <c r="L8513" s="8">
        <v>34578</v>
      </c>
      <c r="M8513" t="s">
        <v>58</v>
      </c>
      <c r="N8513" t="s">
        <v>77</v>
      </c>
      <c r="P8513" t="s">
        <v>80</v>
      </c>
      <c r="Q8513" s="8">
        <v>25877</v>
      </c>
      <c r="R8513" t="s">
        <v>161</v>
      </c>
      <c r="S8513" s="8">
        <v>34578</v>
      </c>
      <c r="T8513" s="8">
        <v>46357</v>
      </c>
      <c r="U8513" t="s">
        <v>35810</v>
      </c>
      <c r="V8513" t="s">
        <v>80</v>
      </c>
      <c r="W8513" t="s">
        <v>64</v>
      </c>
      <c r="X8513" t="s">
        <v>65</v>
      </c>
      <c r="Y8513">
        <v>-775000</v>
      </c>
      <c r="Z8513">
        <v>-30000</v>
      </c>
      <c r="AD8513">
        <v>5962000</v>
      </c>
      <c r="AE8513">
        <v>3752000</v>
      </c>
      <c r="AF8513">
        <v>4871000</v>
      </c>
      <c r="AG8513">
        <v>2</v>
      </c>
      <c r="AH8513">
        <v>1</v>
      </c>
      <c r="AI8513" t="s">
        <v>66</v>
      </c>
      <c r="AJ8513">
        <v>14585000</v>
      </c>
    </row>
    <row r="8514" spans="1:36" x14ac:dyDescent="0.25">
      <c r="A8514">
        <v>700260</v>
      </c>
      <c r="B8514" t="s">
        <v>35811</v>
      </c>
      <c r="C8514" t="s">
        <v>68</v>
      </c>
      <c r="D8514" t="s">
        <v>565</v>
      </c>
      <c r="E8514" t="s">
        <v>566</v>
      </c>
      <c r="F8514" t="s">
        <v>71</v>
      </c>
      <c r="G8514" t="s">
        <v>72</v>
      </c>
      <c r="H8514" t="s">
        <v>35812</v>
      </c>
      <c r="I8514" t="s">
        <v>3550</v>
      </c>
      <c r="J8514" t="s">
        <v>35813</v>
      </c>
      <c r="K8514" t="s">
        <v>3552</v>
      </c>
      <c r="L8514" s="8">
        <v>34578</v>
      </c>
      <c r="M8514" t="s">
        <v>58</v>
      </c>
      <c r="N8514" t="s">
        <v>77</v>
      </c>
      <c r="P8514" t="s">
        <v>571</v>
      </c>
      <c r="Q8514" s="8">
        <v>25904</v>
      </c>
      <c r="R8514" t="s">
        <v>161</v>
      </c>
      <c r="S8514" s="8">
        <v>34578</v>
      </c>
      <c r="T8514" s="8">
        <v>46388</v>
      </c>
      <c r="U8514" t="s">
        <v>35814</v>
      </c>
      <c r="V8514" t="s">
        <v>573</v>
      </c>
      <c r="W8514" t="s">
        <v>64</v>
      </c>
      <c r="X8514" t="s">
        <v>333</v>
      </c>
      <c r="Y8514">
        <v>-30000</v>
      </c>
      <c r="Z8514">
        <v>-30000</v>
      </c>
      <c r="AA8514">
        <v>-6084000</v>
      </c>
      <c r="AB8514">
        <v>-1155200</v>
      </c>
      <c r="AD8514">
        <v>5528000</v>
      </c>
      <c r="AE8514">
        <v>3483000</v>
      </c>
      <c r="AF8514">
        <v>4871000</v>
      </c>
      <c r="AG8514">
        <v>2</v>
      </c>
      <c r="AH8514">
        <v>1</v>
      </c>
      <c r="AI8514" t="s">
        <v>66</v>
      </c>
      <c r="AJ8514">
        <v>13882000</v>
      </c>
    </row>
    <row r="8515" spans="1:36" x14ac:dyDescent="0.25">
      <c r="A8515">
        <v>700261</v>
      </c>
      <c r="B8515" t="s">
        <v>35815</v>
      </c>
      <c r="C8515" t="s">
        <v>49</v>
      </c>
      <c r="D8515" t="s">
        <v>340</v>
      </c>
      <c r="E8515" t="s">
        <v>341</v>
      </c>
      <c r="F8515" t="s">
        <v>342</v>
      </c>
      <c r="G8515" t="s">
        <v>343</v>
      </c>
      <c r="H8515" t="s">
        <v>5239</v>
      </c>
      <c r="I8515" t="s">
        <v>5240</v>
      </c>
      <c r="J8515" t="s">
        <v>35816</v>
      </c>
      <c r="K8515" t="s">
        <v>35817</v>
      </c>
      <c r="L8515" s="8">
        <v>34547</v>
      </c>
      <c r="M8515" t="s">
        <v>58</v>
      </c>
      <c r="N8515" t="s">
        <v>77</v>
      </c>
      <c r="P8515" t="s">
        <v>80</v>
      </c>
      <c r="Q8515" s="8">
        <v>25915</v>
      </c>
      <c r="R8515" t="s">
        <v>161</v>
      </c>
      <c r="S8515" s="8">
        <v>34547</v>
      </c>
      <c r="T8515" s="8">
        <v>46388</v>
      </c>
      <c r="U8515" t="s">
        <v>35818</v>
      </c>
      <c r="V8515" t="s">
        <v>3472</v>
      </c>
      <c r="W8515" t="s">
        <v>64</v>
      </c>
      <c r="X8515" t="s">
        <v>65</v>
      </c>
      <c r="Y8515">
        <v>-510000</v>
      </c>
      <c r="Z8515">
        <v>-30000</v>
      </c>
      <c r="AA8515">
        <v>-3612000</v>
      </c>
      <c r="AD8515">
        <v>5983000</v>
      </c>
      <c r="AE8515">
        <v>3766000</v>
      </c>
      <c r="AF8515">
        <v>4871000</v>
      </c>
      <c r="AG8515">
        <v>2</v>
      </c>
      <c r="AH8515">
        <v>1</v>
      </c>
      <c r="AI8515" t="s">
        <v>66</v>
      </c>
      <c r="AJ8515">
        <v>14620000</v>
      </c>
    </row>
    <row r="8516" spans="1:36" x14ac:dyDescent="0.25">
      <c r="A8516">
        <v>700262</v>
      </c>
      <c r="B8516" t="s">
        <v>35819</v>
      </c>
      <c r="C8516" t="s">
        <v>317</v>
      </c>
      <c r="D8516" t="s">
        <v>50</v>
      </c>
      <c r="E8516" t="s">
        <v>51</v>
      </c>
      <c r="F8516" t="s">
        <v>379</v>
      </c>
      <c r="G8516" t="s">
        <v>380</v>
      </c>
      <c r="H8516" t="s">
        <v>1612</v>
      </c>
      <c r="I8516" t="s">
        <v>1613</v>
      </c>
      <c r="J8516" t="s">
        <v>35820</v>
      </c>
      <c r="K8516" t="s">
        <v>35821</v>
      </c>
      <c r="L8516" s="8">
        <v>34547</v>
      </c>
      <c r="M8516" t="s">
        <v>58</v>
      </c>
      <c r="N8516" t="s">
        <v>77</v>
      </c>
      <c r="P8516" t="s">
        <v>80</v>
      </c>
      <c r="Q8516" s="8">
        <v>25611</v>
      </c>
      <c r="R8516" t="s">
        <v>161</v>
      </c>
      <c r="S8516" s="8">
        <v>34547</v>
      </c>
      <c r="T8516" s="8">
        <v>46082</v>
      </c>
      <c r="U8516" t="s">
        <v>35822</v>
      </c>
      <c r="V8516" t="s">
        <v>63</v>
      </c>
      <c r="W8516" t="s">
        <v>64</v>
      </c>
      <c r="X8516" t="s">
        <v>65</v>
      </c>
      <c r="Y8516">
        <v>-100000</v>
      </c>
      <c r="Z8516">
        <v>-30000</v>
      </c>
      <c r="AD8516">
        <v>6161000</v>
      </c>
      <c r="AE8516">
        <v>3876000</v>
      </c>
      <c r="AF8516">
        <v>4871000</v>
      </c>
      <c r="AG8516">
        <v>2</v>
      </c>
      <c r="AH8516">
        <v>1</v>
      </c>
      <c r="AI8516" t="s">
        <v>66</v>
      </c>
      <c r="AJ8516">
        <v>14908000</v>
      </c>
    </row>
    <row r="8517" spans="1:36" x14ac:dyDescent="0.25">
      <c r="A8517">
        <v>700263</v>
      </c>
      <c r="B8517" t="s">
        <v>35823</v>
      </c>
      <c r="C8517" t="s">
        <v>68</v>
      </c>
      <c r="D8517" t="s">
        <v>145</v>
      </c>
      <c r="E8517" t="s">
        <v>146</v>
      </c>
      <c r="F8517" t="s">
        <v>71</v>
      </c>
      <c r="G8517" t="s">
        <v>72</v>
      </c>
      <c r="H8517" t="s">
        <v>12747</v>
      </c>
      <c r="I8517" t="s">
        <v>1457</v>
      </c>
      <c r="J8517" t="s">
        <v>35824</v>
      </c>
      <c r="K8517" t="s">
        <v>1591</v>
      </c>
      <c r="L8517" s="8">
        <v>34547</v>
      </c>
      <c r="M8517" t="s">
        <v>58</v>
      </c>
      <c r="N8517" t="s">
        <v>185</v>
      </c>
      <c r="P8517" t="s">
        <v>80</v>
      </c>
      <c r="Q8517" s="8">
        <v>25841</v>
      </c>
      <c r="R8517" t="s">
        <v>161</v>
      </c>
      <c r="S8517" s="8">
        <v>34547</v>
      </c>
      <c r="T8517" s="8">
        <v>46296</v>
      </c>
      <c r="U8517" t="s">
        <v>35825</v>
      </c>
      <c r="V8517" t="s">
        <v>80</v>
      </c>
      <c r="W8517" t="s">
        <v>64</v>
      </c>
      <c r="X8517" t="s">
        <v>65</v>
      </c>
      <c r="Y8517">
        <v>-50000</v>
      </c>
      <c r="Z8517">
        <v>-30000</v>
      </c>
      <c r="AB8517">
        <v>-1125000</v>
      </c>
      <c r="AD8517">
        <v>5431000</v>
      </c>
      <c r="AE8517">
        <v>3329000</v>
      </c>
      <c r="AF8517">
        <v>2895000</v>
      </c>
      <c r="AG8517">
        <v>2</v>
      </c>
      <c r="AH8517">
        <v>1</v>
      </c>
      <c r="AI8517" t="s">
        <v>66</v>
      </c>
      <c r="AJ8517">
        <v>11655000</v>
      </c>
    </row>
    <row r="8518" spans="1:36" x14ac:dyDescent="0.25">
      <c r="A8518">
        <v>700264</v>
      </c>
      <c r="B8518" t="s">
        <v>35826</v>
      </c>
      <c r="C8518" t="s">
        <v>68</v>
      </c>
      <c r="D8518" t="s">
        <v>145</v>
      </c>
      <c r="E8518" t="s">
        <v>146</v>
      </c>
      <c r="F8518" t="s">
        <v>71</v>
      </c>
      <c r="G8518" t="s">
        <v>72</v>
      </c>
      <c r="H8518" t="s">
        <v>35827</v>
      </c>
      <c r="I8518" t="s">
        <v>2806</v>
      </c>
      <c r="J8518" t="s">
        <v>35828</v>
      </c>
      <c r="K8518" t="s">
        <v>5786</v>
      </c>
      <c r="L8518" s="8">
        <v>34547</v>
      </c>
      <c r="M8518" t="s">
        <v>58</v>
      </c>
      <c r="N8518" t="s">
        <v>185</v>
      </c>
      <c r="P8518" t="s">
        <v>80</v>
      </c>
      <c r="Q8518" s="8">
        <v>25877</v>
      </c>
      <c r="R8518" t="s">
        <v>161</v>
      </c>
      <c r="S8518" s="8">
        <v>34547</v>
      </c>
      <c r="T8518" s="8">
        <v>46357</v>
      </c>
      <c r="U8518" t="s">
        <v>35829</v>
      </c>
      <c r="V8518" t="s">
        <v>1115</v>
      </c>
      <c r="W8518" t="s">
        <v>64</v>
      </c>
      <c r="X8518" t="s">
        <v>333</v>
      </c>
      <c r="Y8518">
        <v>-50000</v>
      </c>
      <c r="Z8518">
        <v>-30000</v>
      </c>
      <c r="AC8518">
        <v>-3790129</v>
      </c>
      <c r="AD8518">
        <v>5764000</v>
      </c>
      <c r="AE8518">
        <v>3531000</v>
      </c>
      <c r="AF8518">
        <v>2895000</v>
      </c>
      <c r="AG8518">
        <v>2</v>
      </c>
      <c r="AH8518">
        <v>1</v>
      </c>
      <c r="AI8518" t="s">
        <v>66</v>
      </c>
      <c r="AJ8518">
        <v>12190000</v>
      </c>
    </row>
    <row r="8519" spans="1:36" x14ac:dyDescent="0.25">
      <c r="A8519">
        <v>700265</v>
      </c>
      <c r="B8519" t="s">
        <v>35830</v>
      </c>
      <c r="C8519" t="s">
        <v>3366</v>
      </c>
      <c r="D8519" t="s">
        <v>145</v>
      </c>
      <c r="E8519" t="s">
        <v>146</v>
      </c>
      <c r="F8519" t="s">
        <v>3367</v>
      </c>
      <c r="G8519" t="s">
        <v>3368</v>
      </c>
      <c r="H8519" t="s">
        <v>35831</v>
      </c>
      <c r="I8519" t="s">
        <v>35832</v>
      </c>
      <c r="J8519" t="s">
        <v>35833</v>
      </c>
      <c r="K8519" t="s">
        <v>15517</v>
      </c>
      <c r="L8519" s="8">
        <v>34547</v>
      </c>
      <c r="M8519" t="s">
        <v>3373</v>
      </c>
      <c r="N8519" t="s">
        <v>3374</v>
      </c>
      <c r="O8519">
        <v>3</v>
      </c>
      <c r="P8519" t="s">
        <v>80</v>
      </c>
      <c r="Q8519" s="8">
        <v>25896</v>
      </c>
      <c r="R8519" t="s">
        <v>161</v>
      </c>
      <c r="S8519" s="8">
        <v>34547</v>
      </c>
      <c r="T8519" s="8">
        <v>46357</v>
      </c>
      <c r="U8519" t="s">
        <v>35834</v>
      </c>
      <c r="V8519" t="s">
        <v>80</v>
      </c>
      <c r="W8519" t="s">
        <v>64</v>
      </c>
      <c r="X8519" t="s">
        <v>65</v>
      </c>
      <c r="Z8519">
        <v>-30000</v>
      </c>
      <c r="AD8519">
        <v>8167000</v>
      </c>
      <c r="AE8519">
        <v>5123000</v>
      </c>
      <c r="AF8519">
        <v>7818000</v>
      </c>
      <c r="AG8519">
        <v>2</v>
      </c>
      <c r="AH8519">
        <v>1</v>
      </c>
      <c r="AI8519" t="s">
        <v>66</v>
      </c>
      <c r="AJ8519">
        <v>21108000</v>
      </c>
    </row>
    <row r="8520" spans="1:36" x14ac:dyDescent="0.25">
      <c r="A8520">
        <v>700266</v>
      </c>
      <c r="B8520" t="s">
        <v>35835</v>
      </c>
      <c r="C8520" t="s">
        <v>119</v>
      </c>
      <c r="D8520" t="s">
        <v>50</v>
      </c>
      <c r="E8520" t="s">
        <v>51</v>
      </c>
      <c r="F8520" t="s">
        <v>122</v>
      </c>
      <c r="G8520" t="s">
        <v>123</v>
      </c>
      <c r="H8520" t="s">
        <v>35836</v>
      </c>
      <c r="I8520" t="s">
        <v>1232</v>
      </c>
      <c r="J8520" t="s">
        <v>35837</v>
      </c>
      <c r="K8520" t="s">
        <v>21306</v>
      </c>
      <c r="L8520" s="8">
        <v>34547</v>
      </c>
      <c r="M8520" t="s">
        <v>58</v>
      </c>
      <c r="N8520" t="s">
        <v>59</v>
      </c>
      <c r="P8520" t="s">
        <v>80</v>
      </c>
      <c r="Q8520" s="8">
        <v>25922</v>
      </c>
      <c r="R8520" t="s">
        <v>161</v>
      </c>
      <c r="S8520" s="8">
        <v>34547</v>
      </c>
      <c r="T8520" s="8">
        <v>46388</v>
      </c>
      <c r="U8520" t="s">
        <v>35838</v>
      </c>
      <c r="V8520" t="s">
        <v>130</v>
      </c>
      <c r="W8520" t="s">
        <v>64</v>
      </c>
      <c r="X8520" t="s">
        <v>65</v>
      </c>
      <c r="Y8520">
        <v>-100000</v>
      </c>
      <c r="Z8520">
        <v>-30000</v>
      </c>
      <c r="AA8520">
        <v>-4375000</v>
      </c>
      <c r="AD8520">
        <v>7058000</v>
      </c>
      <c r="AE8520">
        <v>4434000</v>
      </c>
      <c r="AF8520">
        <v>7818000</v>
      </c>
      <c r="AG8520">
        <v>2</v>
      </c>
      <c r="AH8520">
        <v>1</v>
      </c>
      <c r="AI8520" t="s">
        <v>66</v>
      </c>
      <c r="AJ8520">
        <v>19310000</v>
      </c>
    </row>
    <row r="8521" spans="1:36" x14ac:dyDescent="0.25">
      <c r="A8521">
        <v>700267</v>
      </c>
      <c r="B8521" t="s">
        <v>35839</v>
      </c>
      <c r="C8521" t="s">
        <v>752</v>
      </c>
      <c r="D8521" t="s">
        <v>774</v>
      </c>
      <c r="E8521" t="s">
        <v>775</v>
      </c>
      <c r="F8521" t="s">
        <v>755</v>
      </c>
      <c r="G8521" t="s">
        <v>756</v>
      </c>
      <c r="H8521" t="s">
        <v>35840</v>
      </c>
      <c r="I8521" t="s">
        <v>2089</v>
      </c>
      <c r="J8521" t="s">
        <v>35841</v>
      </c>
      <c r="K8521" t="s">
        <v>2439</v>
      </c>
      <c r="L8521" s="8">
        <v>34547</v>
      </c>
      <c r="M8521" t="s">
        <v>58</v>
      </c>
      <c r="N8521" t="s">
        <v>77</v>
      </c>
      <c r="P8521" t="s">
        <v>1204</v>
      </c>
      <c r="Q8521" s="8">
        <v>25700</v>
      </c>
      <c r="R8521" t="s">
        <v>161</v>
      </c>
      <c r="S8521" s="8">
        <v>34547</v>
      </c>
      <c r="T8521" s="8">
        <v>46174</v>
      </c>
      <c r="U8521" t="s">
        <v>35842</v>
      </c>
      <c r="V8521" t="s">
        <v>1259</v>
      </c>
      <c r="W8521" t="s">
        <v>64</v>
      </c>
      <c r="X8521" t="s">
        <v>65</v>
      </c>
      <c r="Y8521">
        <v>-300000</v>
      </c>
      <c r="Z8521">
        <v>-30000</v>
      </c>
      <c r="AA8521">
        <v>-3750000</v>
      </c>
      <c r="AD8521">
        <v>6549000</v>
      </c>
      <c r="AE8521">
        <v>4116000</v>
      </c>
      <c r="AF8521">
        <v>4871000</v>
      </c>
      <c r="AG8521">
        <v>2</v>
      </c>
      <c r="AH8521">
        <v>1</v>
      </c>
      <c r="AI8521" t="s">
        <v>66</v>
      </c>
      <c r="AJ8521">
        <v>15536000</v>
      </c>
    </row>
    <row r="8522" spans="1:36" x14ac:dyDescent="0.25">
      <c r="A8522">
        <v>700269</v>
      </c>
      <c r="B8522" t="s">
        <v>12240</v>
      </c>
      <c r="C8522" t="s">
        <v>68</v>
      </c>
      <c r="D8522" t="s">
        <v>706</v>
      </c>
      <c r="E8522" t="s">
        <v>707</v>
      </c>
      <c r="F8522" t="s">
        <v>71</v>
      </c>
      <c r="G8522" t="s">
        <v>72</v>
      </c>
      <c r="H8522" t="s">
        <v>35843</v>
      </c>
      <c r="I8522" t="s">
        <v>35844</v>
      </c>
      <c r="J8522" t="s">
        <v>35845</v>
      </c>
      <c r="K8522" t="s">
        <v>35846</v>
      </c>
      <c r="L8522" s="8">
        <v>34547</v>
      </c>
      <c r="M8522" t="s">
        <v>58</v>
      </c>
      <c r="N8522" t="s">
        <v>185</v>
      </c>
      <c r="P8522" t="s">
        <v>1115</v>
      </c>
      <c r="Q8522" s="8">
        <v>25890</v>
      </c>
      <c r="R8522" t="s">
        <v>161</v>
      </c>
      <c r="S8522" s="8">
        <v>34547</v>
      </c>
      <c r="T8522" s="8">
        <v>46357</v>
      </c>
      <c r="U8522" t="s">
        <v>35847</v>
      </c>
      <c r="V8522" t="s">
        <v>714</v>
      </c>
      <c r="W8522" t="s">
        <v>64</v>
      </c>
      <c r="X8522" t="s">
        <v>65</v>
      </c>
      <c r="Y8522">
        <v>-50000</v>
      </c>
      <c r="Z8522">
        <v>-30000</v>
      </c>
      <c r="AB8522">
        <v>-115000</v>
      </c>
      <c r="AD8522">
        <v>5038000</v>
      </c>
      <c r="AE8522">
        <v>3177000</v>
      </c>
      <c r="AF8522">
        <v>2895000</v>
      </c>
      <c r="AG8522">
        <v>2</v>
      </c>
      <c r="AH8522">
        <v>1</v>
      </c>
      <c r="AI8522" t="s">
        <v>66</v>
      </c>
      <c r="AJ8522">
        <v>11110000</v>
      </c>
    </row>
    <row r="8523" spans="1:36" x14ac:dyDescent="0.25">
      <c r="A8523">
        <v>700270</v>
      </c>
      <c r="B8523" t="s">
        <v>35848</v>
      </c>
      <c r="C8523" t="s">
        <v>190</v>
      </c>
      <c r="D8523" t="s">
        <v>1281</v>
      </c>
      <c r="E8523" t="s">
        <v>1282</v>
      </c>
      <c r="F8523" t="s">
        <v>193</v>
      </c>
      <c r="G8523" t="s">
        <v>194</v>
      </c>
      <c r="H8523" t="s">
        <v>20709</v>
      </c>
      <c r="I8523" t="s">
        <v>6520</v>
      </c>
      <c r="J8523" t="s">
        <v>35849</v>
      </c>
      <c r="K8523" t="s">
        <v>21654</v>
      </c>
      <c r="L8523" s="8">
        <v>34578</v>
      </c>
      <c r="M8523" t="s">
        <v>58</v>
      </c>
      <c r="N8523" t="s">
        <v>77</v>
      </c>
      <c r="P8523" t="s">
        <v>1759</v>
      </c>
      <c r="Q8523" s="8">
        <v>25574</v>
      </c>
      <c r="R8523" t="s">
        <v>61</v>
      </c>
      <c r="S8523" s="8">
        <v>34578</v>
      </c>
      <c r="T8523" s="8">
        <v>46054</v>
      </c>
      <c r="U8523" t="s">
        <v>35850</v>
      </c>
      <c r="V8523" t="s">
        <v>16909</v>
      </c>
      <c r="W8523" t="s">
        <v>64</v>
      </c>
      <c r="X8523" t="s">
        <v>65</v>
      </c>
      <c r="Y8523">
        <v>-90000</v>
      </c>
      <c r="Z8523">
        <v>-30000</v>
      </c>
      <c r="AB8523">
        <v>-485000</v>
      </c>
      <c r="AC8523">
        <v>-1625000</v>
      </c>
      <c r="AD8523">
        <v>6780000</v>
      </c>
      <c r="AE8523">
        <v>4146000</v>
      </c>
      <c r="AF8523">
        <v>4871000</v>
      </c>
      <c r="AG8523">
        <v>2</v>
      </c>
      <c r="AH8523">
        <v>1</v>
      </c>
      <c r="AI8523" t="s">
        <v>66</v>
      </c>
      <c r="AJ8523">
        <v>15797000</v>
      </c>
    </row>
    <row r="8524" spans="1:36" x14ac:dyDescent="0.25">
      <c r="A8524">
        <v>700271</v>
      </c>
      <c r="B8524" t="s">
        <v>35851</v>
      </c>
      <c r="C8524" t="s">
        <v>317</v>
      </c>
      <c r="D8524" t="s">
        <v>50</v>
      </c>
      <c r="E8524" t="s">
        <v>51</v>
      </c>
      <c r="F8524" t="s">
        <v>379</v>
      </c>
      <c r="G8524" t="s">
        <v>380</v>
      </c>
      <c r="H8524" t="s">
        <v>4057</v>
      </c>
      <c r="I8524" t="s">
        <v>148</v>
      </c>
      <c r="J8524" t="s">
        <v>35852</v>
      </c>
      <c r="K8524" t="s">
        <v>4059</v>
      </c>
      <c r="L8524" s="8">
        <v>34578</v>
      </c>
      <c r="M8524" t="s">
        <v>58</v>
      </c>
      <c r="N8524" t="s">
        <v>59</v>
      </c>
      <c r="P8524" t="s">
        <v>1287</v>
      </c>
      <c r="Q8524" s="8">
        <v>25596</v>
      </c>
      <c r="R8524" t="s">
        <v>61</v>
      </c>
      <c r="S8524" s="8">
        <v>34578</v>
      </c>
      <c r="T8524" s="8">
        <v>46054</v>
      </c>
      <c r="U8524" t="s">
        <v>35853</v>
      </c>
      <c r="V8524" t="s">
        <v>130</v>
      </c>
      <c r="W8524" t="s">
        <v>64</v>
      </c>
      <c r="X8524" t="s">
        <v>65</v>
      </c>
      <c r="Y8524">
        <v>-75000</v>
      </c>
      <c r="Z8524">
        <v>-30000</v>
      </c>
      <c r="AD8524">
        <v>8947000</v>
      </c>
      <c r="AE8524">
        <v>5406000</v>
      </c>
      <c r="AF8524">
        <v>7818000</v>
      </c>
      <c r="AG8524">
        <v>2</v>
      </c>
      <c r="AH8524">
        <v>1</v>
      </c>
      <c r="AI8524" t="s">
        <v>66</v>
      </c>
      <c r="AJ8524">
        <v>22171000</v>
      </c>
    </row>
    <row r="8525" spans="1:36" x14ac:dyDescent="0.25">
      <c r="A8525">
        <v>700272</v>
      </c>
      <c r="B8525" t="s">
        <v>35854</v>
      </c>
      <c r="C8525" t="s">
        <v>190</v>
      </c>
      <c r="D8525" t="s">
        <v>7552</v>
      </c>
      <c r="E8525" t="s">
        <v>7553</v>
      </c>
      <c r="F8525" t="s">
        <v>193</v>
      </c>
      <c r="G8525" t="s">
        <v>194</v>
      </c>
      <c r="H8525" t="s">
        <v>35855</v>
      </c>
      <c r="I8525" t="s">
        <v>2079</v>
      </c>
      <c r="J8525" t="s">
        <v>35856</v>
      </c>
      <c r="K8525" t="s">
        <v>2081</v>
      </c>
      <c r="L8525" s="8">
        <v>34578</v>
      </c>
      <c r="M8525" t="s">
        <v>58</v>
      </c>
      <c r="N8525" t="s">
        <v>77</v>
      </c>
      <c r="P8525" t="s">
        <v>4741</v>
      </c>
      <c r="Q8525" s="8">
        <v>25642</v>
      </c>
      <c r="R8525" t="s">
        <v>161</v>
      </c>
      <c r="S8525" s="8">
        <v>34578</v>
      </c>
      <c r="T8525" s="8">
        <v>46113</v>
      </c>
      <c r="U8525" t="s">
        <v>35857</v>
      </c>
      <c r="V8525" t="s">
        <v>4741</v>
      </c>
      <c r="W8525" t="s">
        <v>64</v>
      </c>
      <c r="X8525" t="s">
        <v>333</v>
      </c>
      <c r="Y8525">
        <v>-100000</v>
      </c>
      <c r="Z8525">
        <v>-30000</v>
      </c>
      <c r="AA8525">
        <v>-2917000</v>
      </c>
      <c r="AB8525">
        <v>-300000</v>
      </c>
      <c r="AD8525">
        <v>5844000</v>
      </c>
      <c r="AE8525">
        <v>3580000</v>
      </c>
      <c r="AF8525">
        <v>4871000</v>
      </c>
      <c r="AG8525">
        <v>2</v>
      </c>
      <c r="AH8525">
        <v>1</v>
      </c>
      <c r="AI8525" t="s">
        <v>66</v>
      </c>
      <c r="AJ8525">
        <v>14295000</v>
      </c>
    </row>
    <row r="8526" spans="1:36" x14ac:dyDescent="0.25">
      <c r="A8526">
        <v>700273</v>
      </c>
      <c r="B8526" t="s">
        <v>35858</v>
      </c>
      <c r="C8526" t="s">
        <v>190</v>
      </c>
      <c r="D8526" t="s">
        <v>7552</v>
      </c>
      <c r="E8526" t="s">
        <v>7553</v>
      </c>
      <c r="F8526" t="s">
        <v>193</v>
      </c>
      <c r="G8526" t="s">
        <v>194</v>
      </c>
      <c r="H8526" t="s">
        <v>35859</v>
      </c>
      <c r="I8526" t="s">
        <v>2966</v>
      </c>
      <c r="J8526" t="s">
        <v>35860</v>
      </c>
      <c r="K8526" t="s">
        <v>2968</v>
      </c>
      <c r="L8526" s="8">
        <v>34578</v>
      </c>
      <c r="M8526" t="s">
        <v>58</v>
      </c>
      <c r="N8526" t="s">
        <v>59</v>
      </c>
      <c r="P8526" t="s">
        <v>931</v>
      </c>
      <c r="Q8526" s="8">
        <v>25647</v>
      </c>
      <c r="R8526" t="s">
        <v>61</v>
      </c>
      <c r="S8526" s="8">
        <v>34578</v>
      </c>
      <c r="T8526" s="8">
        <v>46113</v>
      </c>
      <c r="U8526" t="s">
        <v>35861</v>
      </c>
      <c r="V8526" t="s">
        <v>4758</v>
      </c>
      <c r="W8526" t="s">
        <v>64</v>
      </c>
      <c r="X8526" t="s">
        <v>65</v>
      </c>
      <c r="Y8526">
        <v>-200000</v>
      </c>
      <c r="Z8526">
        <v>-30000</v>
      </c>
      <c r="AB8526">
        <v>-200000</v>
      </c>
      <c r="AD8526">
        <v>7589000</v>
      </c>
      <c r="AE8526">
        <v>4635000</v>
      </c>
      <c r="AF8526">
        <v>7818000</v>
      </c>
      <c r="AG8526">
        <v>2</v>
      </c>
      <c r="AH8526">
        <v>1</v>
      </c>
      <c r="AI8526" t="s">
        <v>66</v>
      </c>
      <c r="AJ8526">
        <v>20042000</v>
      </c>
    </row>
    <row r="8527" spans="1:36" x14ac:dyDescent="0.25">
      <c r="A8527">
        <v>700274</v>
      </c>
      <c r="B8527" t="s">
        <v>35862</v>
      </c>
      <c r="C8527" t="s">
        <v>190</v>
      </c>
      <c r="D8527" t="s">
        <v>7552</v>
      </c>
      <c r="E8527" t="s">
        <v>7553</v>
      </c>
      <c r="F8527" t="s">
        <v>193</v>
      </c>
      <c r="G8527" t="s">
        <v>194</v>
      </c>
      <c r="H8527" t="s">
        <v>35863</v>
      </c>
      <c r="I8527" t="s">
        <v>3003</v>
      </c>
      <c r="J8527" t="s">
        <v>35864</v>
      </c>
      <c r="K8527" t="s">
        <v>3005</v>
      </c>
      <c r="L8527" s="8">
        <v>34578</v>
      </c>
      <c r="M8527" t="s">
        <v>58</v>
      </c>
      <c r="N8527" t="s">
        <v>77</v>
      </c>
      <c r="P8527" t="s">
        <v>2020</v>
      </c>
      <c r="Q8527" s="8">
        <v>25659</v>
      </c>
      <c r="R8527" t="s">
        <v>61</v>
      </c>
      <c r="S8527" s="8">
        <v>34578</v>
      </c>
      <c r="T8527" s="8">
        <v>46143</v>
      </c>
      <c r="U8527" t="s">
        <v>35865</v>
      </c>
      <c r="V8527" t="s">
        <v>8018</v>
      </c>
      <c r="W8527" t="s">
        <v>64</v>
      </c>
      <c r="X8527" t="s">
        <v>65</v>
      </c>
      <c r="Y8527">
        <v>-100000</v>
      </c>
      <c r="Z8527">
        <v>-30000</v>
      </c>
      <c r="AB8527">
        <v>-6173495</v>
      </c>
      <c r="AD8527">
        <v>6385000</v>
      </c>
      <c r="AE8527">
        <v>3871000</v>
      </c>
      <c r="AF8527">
        <v>4871000</v>
      </c>
      <c r="AG8527">
        <v>2</v>
      </c>
      <c r="AH8527">
        <v>1</v>
      </c>
      <c r="AI8527" t="s">
        <v>66</v>
      </c>
      <c r="AJ8527">
        <v>15127000</v>
      </c>
    </row>
    <row r="8528" spans="1:36" x14ac:dyDescent="0.25">
      <c r="A8528">
        <v>700275</v>
      </c>
      <c r="B8528" t="s">
        <v>35866</v>
      </c>
      <c r="C8528" t="s">
        <v>190</v>
      </c>
      <c r="D8528" t="s">
        <v>698</v>
      </c>
      <c r="E8528" t="s">
        <v>699</v>
      </c>
      <c r="F8528" t="s">
        <v>193</v>
      </c>
      <c r="G8528" t="s">
        <v>194</v>
      </c>
      <c r="H8528" t="s">
        <v>29463</v>
      </c>
      <c r="I8528" t="s">
        <v>1208</v>
      </c>
      <c r="J8528" t="s">
        <v>35867</v>
      </c>
      <c r="K8528" t="s">
        <v>12418</v>
      </c>
      <c r="L8528" s="8">
        <v>34578</v>
      </c>
      <c r="M8528" t="s">
        <v>58</v>
      </c>
      <c r="N8528" t="s">
        <v>77</v>
      </c>
      <c r="P8528" t="s">
        <v>35868</v>
      </c>
      <c r="Q8528" s="8">
        <v>25664</v>
      </c>
      <c r="R8528" t="s">
        <v>161</v>
      </c>
      <c r="S8528" s="8">
        <v>34578</v>
      </c>
      <c r="T8528" s="8">
        <v>46143</v>
      </c>
      <c r="U8528" t="s">
        <v>35869</v>
      </c>
      <c r="V8528" t="s">
        <v>9358</v>
      </c>
      <c r="W8528" t="s">
        <v>64</v>
      </c>
      <c r="X8528" t="s">
        <v>65</v>
      </c>
      <c r="Y8528">
        <v>-100000</v>
      </c>
      <c r="Z8528">
        <v>-30000</v>
      </c>
      <c r="AA8528">
        <v>-2429000</v>
      </c>
      <c r="AB8528">
        <v>-475000</v>
      </c>
      <c r="AD8528">
        <v>6478000</v>
      </c>
      <c r="AE8528">
        <v>4073000</v>
      </c>
      <c r="AF8528">
        <v>4871000</v>
      </c>
      <c r="AG8528">
        <v>2</v>
      </c>
      <c r="AH8528">
        <v>1</v>
      </c>
      <c r="AI8528" t="s">
        <v>66</v>
      </c>
      <c r="AJ8528">
        <v>15422000</v>
      </c>
    </row>
    <row r="8529" spans="1:36" x14ac:dyDescent="0.25">
      <c r="A8529">
        <v>700276</v>
      </c>
      <c r="B8529" t="s">
        <v>35870</v>
      </c>
      <c r="C8529" t="s">
        <v>190</v>
      </c>
      <c r="D8529" t="s">
        <v>1281</v>
      </c>
      <c r="E8529" t="s">
        <v>1282</v>
      </c>
      <c r="F8529" t="s">
        <v>193</v>
      </c>
      <c r="G8529" t="s">
        <v>194</v>
      </c>
      <c r="H8529" t="s">
        <v>35871</v>
      </c>
      <c r="I8529" t="s">
        <v>1290</v>
      </c>
      <c r="J8529" t="s">
        <v>35872</v>
      </c>
      <c r="K8529" t="s">
        <v>1292</v>
      </c>
      <c r="L8529" s="8">
        <v>34578</v>
      </c>
      <c r="M8529" t="s">
        <v>58</v>
      </c>
      <c r="N8529" t="s">
        <v>59</v>
      </c>
      <c r="P8529" t="s">
        <v>2969</v>
      </c>
      <c r="Q8529" s="8">
        <v>25685</v>
      </c>
      <c r="R8529" t="s">
        <v>61</v>
      </c>
      <c r="S8529" s="8">
        <v>34578</v>
      </c>
      <c r="T8529" s="8">
        <v>46143</v>
      </c>
      <c r="U8529" t="s">
        <v>35873</v>
      </c>
      <c r="V8529" t="s">
        <v>1287</v>
      </c>
      <c r="W8529" t="s">
        <v>64</v>
      </c>
      <c r="X8529" t="s">
        <v>333</v>
      </c>
      <c r="Y8529">
        <v>-125000</v>
      </c>
      <c r="Z8529">
        <v>-30000</v>
      </c>
      <c r="AB8529">
        <v>-1571731</v>
      </c>
      <c r="AD8529">
        <v>7359000</v>
      </c>
      <c r="AE8529">
        <v>4620000</v>
      </c>
      <c r="AF8529">
        <v>7818000</v>
      </c>
      <c r="AG8529">
        <v>2</v>
      </c>
      <c r="AH8529">
        <v>1</v>
      </c>
      <c r="AI8529" t="s">
        <v>66</v>
      </c>
      <c r="AJ8529">
        <v>19797000</v>
      </c>
    </row>
    <row r="8530" spans="1:36" x14ac:dyDescent="0.25">
      <c r="A8530">
        <v>700277</v>
      </c>
      <c r="B8530" t="s">
        <v>35874</v>
      </c>
      <c r="C8530" t="s">
        <v>190</v>
      </c>
      <c r="D8530" t="s">
        <v>4785</v>
      </c>
      <c r="E8530" t="s">
        <v>4786</v>
      </c>
      <c r="F8530" t="s">
        <v>193</v>
      </c>
      <c r="G8530" t="s">
        <v>194</v>
      </c>
      <c r="H8530" t="s">
        <v>35875</v>
      </c>
      <c r="I8530" t="s">
        <v>1290</v>
      </c>
      <c r="J8530" t="s">
        <v>35876</v>
      </c>
      <c r="K8530" t="s">
        <v>1292</v>
      </c>
      <c r="L8530" s="8">
        <v>34578</v>
      </c>
      <c r="M8530" t="s">
        <v>58</v>
      </c>
      <c r="N8530" t="s">
        <v>59</v>
      </c>
      <c r="P8530" t="s">
        <v>3085</v>
      </c>
      <c r="Q8530" s="8">
        <v>25705</v>
      </c>
      <c r="R8530" t="s">
        <v>61</v>
      </c>
      <c r="S8530" s="8">
        <v>34578</v>
      </c>
      <c r="T8530" s="8">
        <v>46174</v>
      </c>
      <c r="U8530" t="s">
        <v>35877</v>
      </c>
      <c r="V8530" t="s">
        <v>4786</v>
      </c>
      <c r="W8530" t="s">
        <v>64</v>
      </c>
      <c r="X8530" t="s">
        <v>65</v>
      </c>
      <c r="Y8530">
        <v>-100000</v>
      </c>
      <c r="Z8530">
        <v>-30000</v>
      </c>
      <c r="AA8530">
        <v>-2500000</v>
      </c>
      <c r="AB8530">
        <v>-373000</v>
      </c>
      <c r="AD8530">
        <v>7199000</v>
      </c>
      <c r="AE8530">
        <v>4522000</v>
      </c>
      <c r="AF8530">
        <v>7818000</v>
      </c>
      <c r="AG8530">
        <v>2</v>
      </c>
      <c r="AH8530">
        <v>1</v>
      </c>
      <c r="AI8530" t="s">
        <v>66</v>
      </c>
      <c r="AJ8530">
        <v>19539000</v>
      </c>
    </row>
    <row r="8531" spans="1:36" x14ac:dyDescent="0.25">
      <c r="A8531">
        <v>700278</v>
      </c>
      <c r="B8531" t="s">
        <v>35878</v>
      </c>
      <c r="C8531" t="s">
        <v>190</v>
      </c>
      <c r="D8531" t="s">
        <v>2015</v>
      </c>
      <c r="E8531" t="s">
        <v>2016</v>
      </c>
      <c r="F8531" t="s">
        <v>193</v>
      </c>
      <c r="G8531" t="s">
        <v>194</v>
      </c>
      <c r="H8531" t="s">
        <v>35879</v>
      </c>
      <c r="I8531" t="s">
        <v>2304</v>
      </c>
      <c r="J8531" t="s">
        <v>35880</v>
      </c>
      <c r="K8531" t="s">
        <v>3880</v>
      </c>
      <c r="L8531" s="8">
        <v>34578</v>
      </c>
      <c r="M8531" t="s">
        <v>58</v>
      </c>
      <c r="N8531" t="s">
        <v>185</v>
      </c>
      <c r="P8531" t="s">
        <v>464</v>
      </c>
      <c r="Q8531" s="8">
        <v>25742</v>
      </c>
      <c r="R8531" t="s">
        <v>161</v>
      </c>
      <c r="S8531" s="8">
        <v>34578</v>
      </c>
      <c r="T8531" s="8">
        <v>46204</v>
      </c>
      <c r="U8531" t="s">
        <v>35881</v>
      </c>
      <c r="V8531" t="s">
        <v>2020</v>
      </c>
      <c r="W8531" t="s">
        <v>64</v>
      </c>
      <c r="X8531" t="s">
        <v>65</v>
      </c>
      <c r="Y8531">
        <v>-50000</v>
      </c>
      <c r="Z8531">
        <v>-30000</v>
      </c>
      <c r="AB8531">
        <v>-2083333</v>
      </c>
      <c r="AC8531">
        <v>-1680000</v>
      </c>
      <c r="AD8531">
        <v>5499000</v>
      </c>
      <c r="AE8531">
        <v>3370000</v>
      </c>
      <c r="AF8531">
        <v>2895000</v>
      </c>
      <c r="AG8531">
        <v>2</v>
      </c>
      <c r="AH8531">
        <v>1</v>
      </c>
      <c r="AI8531" t="s">
        <v>66</v>
      </c>
      <c r="AJ8531">
        <v>11764000</v>
      </c>
    </row>
    <row r="8532" spans="1:36" x14ac:dyDescent="0.25">
      <c r="A8532">
        <v>700279</v>
      </c>
      <c r="B8532" t="s">
        <v>35882</v>
      </c>
      <c r="C8532" t="s">
        <v>190</v>
      </c>
      <c r="D8532" t="s">
        <v>1281</v>
      </c>
      <c r="E8532" t="s">
        <v>1282</v>
      </c>
      <c r="F8532" t="s">
        <v>193</v>
      </c>
      <c r="G8532" t="s">
        <v>194</v>
      </c>
      <c r="H8532" t="s">
        <v>27645</v>
      </c>
      <c r="I8532" t="s">
        <v>1152</v>
      </c>
      <c r="J8532" t="s">
        <v>35883</v>
      </c>
      <c r="K8532" t="s">
        <v>1154</v>
      </c>
      <c r="L8532" s="8">
        <v>34578</v>
      </c>
      <c r="M8532" t="s">
        <v>58</v>
      </c>
      <c r="N8532" t="s">
        <v>77</v>
      </c>
      <c r="P8532" t="s">
        <v>1287</v>
      </c>
      <c r="Q8532" s="8">
        <v>25830</v>
      </c>
      <c r="R8532" t="s">
        <v>61</v>
      </c>
      <c r="S8532" s="8">
        <v>34578</v>
      </c>
      <c r="T8532" s="8">
        <v>46296</v>
      </c>
      <c r="U8532" t="s">
        <v>35884</v>
      </c>
      <c r="V8532" t="s">
        <v>1287</v>
      </c>
      <c r="W8532" t="s">
        <v>64</v>
      </c>
      <c r="X8532" t="s">
        <v>65</v>
      </c>
      <c r="Y8532">
        <v>-125000</v>
      </c>
      <c r="Z8532">
        <v>-30000</v>
      </c>
      <c r="AB8532">
        <v>-5324500</v>
      </c>
      <c r="AC8532">
        <v>-5522222</v>
      </c>
      <c r="AD8532">
        <v>6837000</v>
      </c>
      <c r="AE8532">
        <v>4180000</v>
      </c>
      <c r="AF8532">
        <v>4871000</v>
      </c>
      <c r="AG8532">
        <v>2</v>
      </c>
      <c r="AH8532">
        <v>1</v>
      </c>
      <c r="AI8532" t="s">
        <v>66</v>
      </c>
      <c r="AJ8532">
        <v>15888000</v>
      </c>
    </row>
    <row r="8533" spans="1:36" x14ac:dyDescent="0.25">
      <c r="A8533">
        <v>700280</v>
      </c>
      <c r="B8533" t="s">
        <v>35885</v>
      </c>
      <c r="C8533" t="s">
        <v>190</v>
      </c>
      <c r="D8533" t="s">
        <v>14921</v>
      </c>
      <c r="E8533" t="s">
        <v>14922</v>
      </c>
      <c r="F8533" t="s">
        <v>193</v>
      </c>
      <c r="G8533" t="s">
        <v>194</v>
      </c>
      <c r="H8533" t="s">
        <v>33507</v>
      </c>
      <c r="I8533" t="s">
        <v>985</v>
      </c>
      <c r="J8533" t="s">
        <v>35886</v>
      </c>
      <c r="K8533" t="s">
        <v>1418</v>
      </c>
      <c r="L8533" s="8">
        <v>34578</v>
      </c>
      <c r="M8533" t="s">
        <v>58</v>
      </c>
      <c r="N8533" t="s">
        <v>77</v>
      </c>
      <c r="P8533" t="s">
        <v>4758</v>
      </c>
      <c r="Q8533" s="8">
        <v>25832</v>
      </c>
      <c r="R8533" t="s">
        <v>61</v>
      </c>
      <c r="S8533" s="8">
        <v>34578</v>
      </c>
      <c r="T8533" s="8">
        <v>46296</v>
      </c>
      <c r="U8533" t="s">
        <v>35887</v>
      </c>
      <c r="V8533" t="s">
        <v>35888</v>
      </c>
      <c r="W8533" t="s">
        <v>64</v>
      </c>
      <c r="X8533" t="s">
        <v>65</v>
      </c>
      <c r="Z8533">
        <v>-30000</v>
      </c>
      <c r="AA8533">
        <v>-5278000</v>
      </c>
      <c r="AB8533">
        <v>-275000</v>
      </c>
      <c r="AD8533">
        <v>5952000</v>
      </c>
      <c r="AE8533">
        <v>3543000</v>
      </c>
      <c r="AF8533">
        <v>4871000</v>
      </c>
      <c r="AG8533">
        <v>2</v>
      </c>
      <c r="AH8533">
        <v>1</v>
      </c>
      <c r="AI8533" t="s">
        <v>66</v>
      </c>
      <c r="AJ8533">
        <v>14366000</v>
      </c>
    </row>
    <row r="8534" spans="1:36" x14ac:dyDescent="0.25">
      <c r="A8534">
        <v>700281</v>
      </c>
      <c r="B8534" t="s">
        <v>35889</v>
      </c>
      <c r="C8534" t="s">
        <v>190</v>
      </c>
      <c r="D8534" t="s">
        <v>7552</v>
      </c>
      <c r="E8534" t="s">
        <v>7553</v>
      </c>
      <c r="F8534" t="s">
        <v>193</v>
      </c>
      <c r="G8534" t="s">
        <v>194</v>
      </c>
      <c r="H8534" t="s">
        <v>35890</v>
      </c>
      <c r="I8534" t="s">
        <v>1195</v>
      </c>
      <c r="J8534" t="s">
        <v>35891</v>
      </c>
      <c r="K8534" t="s">
        <v>1197</v>
      </c>
      <c r="L8534" s="8">
        <v>34578</v>
      </c>
      <c r="M8534" t="s">
        <v>58</v>
      </c>
      <c r="N8534" t="s">
        <v>77</v>
      </c>
      <c r="P8534" t="s">
        <v>23252</v>
      </c>
      <c r="Q8534" s="8">
        <v>25843</v>
      </c>
      <c r="R8534" t="s">
        <v>61</v>
      </c>
      <c r="S8534" s="8">
        <v>34578</v>
      </c>
      <c r="T8534" s="8">
        <v>46327</v>
      </c>
      <c r="U8534" t="s">
        <v>35892</v>
      </c>
      <c r="V8534" t="s">
        <v>4741</v>
      </c>
      <c r="W8534" t="s">
        <v>64</v>
      </c>
      <c r="X8534" t="s">
        <v>65</v>
      </c>
      <c r="Y8534">
        <v>-100000</v>
      </c>
      <c r="Z8534">
        <v>-30000</v>
      </c>
      <c r="AA8534">
        <v>-3334000</v>
      </c>
      <c r="AB8534">
        <v>-6941507</v>
      </c>
      <c r="AD8534">
        <v>5940000</v>
      </c>
      <c r="AE8534">
        <v>3738000</v>
      </c>
      <c r="AF8534">
        <v>4871000</v>
      </c>
      <c r="AG8534">
        <v>2</v>
      </c>
      <c r="AH8534">
        <v>1</v>
      </c>
      <c r="AI8534" t="s">
        <v>66</v>
      </c>
      <c r="AJ8534">
        <v>14549000</v>
      </c>
    </row>
    <row r="8535" spans="1:36" x14ac:dyDescent="0.25">
      <c r="A8535">
        <v>700282</v>
      </c>
      <c r="B8535" t="s">
        <v>35893</v>
      </c>
      <c r="C8535" t="s">
        <v>190</v>
      </c>
      <c r="D8535" t="s">
        <v>191</v>
      </c>
      <c r="E8535" t="s">
        <v>192</v>
      </c>
      <c r="F8535" t="s">
        <v>193</v>
      </c>
      <c r="G8535" t="s">
        <v>194</v>
      </c>
      <c r="H8535" t="s">
        <v>35894</v>
      </c>
      <c r="I8535" t="s">
        <v>11109</v>
      </c>
      <c r="J8535" t="s">
        <v>35895</v>
      </c>
      <c r="K8535" t="s">
        <v>11111</v>
      </c>
      <c r="L8535" s="8">
        <v>34578</v>
      </c>
      <c r="M8535" t="s">
        <v>58</v>
      </c>
      <c r="N8535" t="s">
        <v>59</v>
      </c>
      <c r="P8535" t="s">
        <v>209</v>
      </c>
      <c r="Q8535" s="8">
        <v>25843</v>
      </c>
      <c r="R8535" t="s">
        <v>61</v>
      </c>
      <c r="S8535" s="8">
        <v>34578</v>
      </c>
      <c r="T8535" s="8">
        <v>46327</v>
      </c>
      <c r="U8535" t="s">
        <v>35896</v>
      </c>
      <c r="V8535" t="s">
        <v>466</v>
      </c>
      <c r="W8535" t="s">
        <v>64</v>
      </c>
      <c r="X8535" t="s">
        <v>65</v>
      </c>
      <c r="Y8535">
        <v>-50000</v>
      </c>
      <c r="Z8535">
        <v>-30000</v>
      </c>
      <c r="AD8535">
        <v>7544000</v>
      </c>
      <c r="AE8535">
        <v>4736000</v>
      </c>
      <c r="AF8535">
        <v>7818000</v>
      </c>
      <c r="AG8535">
        <v>2</v>
      </c>
      <c r="AH8535">
        <v>1</v>
      </c>
      <c r="AI8535" t="s">
        <v>66</v>
      </c>
      <c r="AJ8535">
        <v>20098000</v>
      </c>
    </row>
    <row r="8536" spans="1:36" x14ac:dyDescent="0.25">
      <c r="A8536">
        <v>700283</v>
      </c>
      <c r="B8536" t="s">
        <v>35897</v>
      </c>
      <c r="C8536" t="s">
        <v>190</v>
      </c>
      <c r="D8536" t="s">
        <v>7544</v>
      </c>
      <c r="E8536" t="s">
        <v>7545</v>
      </c>
      <c r="F8536" t="s">
        <v>193</v>
      </c>
      <c r="G8536" t="s">
        <v>194</v>
      </c>
      <c r="H8536" t="s">
        <v>35898</v>
      </c>
      <c r="I8536" t="s">
        <v>35899</v>
      </c>
      <c r="J8536" t="s">
        <v>35900</v>
      </c>
      <c r="K8536" t="s">
        <v>35901</v>
      </c>
      <c r="L8536" s="8">
        <v>34578</v>
      </c>
      <c r="M8536" t="s">
        <v>58</v>
      </c>
      <c r="N8536" t="s">
        <v>59</v>
      </c>
      <c r="P8536" t="s">
        <v>23292</v>
      </c>
      <c r="Q8536" s="8">
        <v>25849</v>
      </c>
      <c r="R8536" t="s">
        <v>61</v>
      </c>
      <c r="S8536" s="8">
        <v>34578</v>
      </c>
      <c r="T8536" s="8">
        <v>46327</v>
      </c>
      <c r="U8536" t="s">
        <v>35902</v>
      </c>
      <c r="V8536" t="s">
        <v>1287</v>
      </c>
      <c r="W8536" t="s">
        <v>64</v>
      </c>
      <c r="X8536" t="s">
        <v>65</v>
      </c>
      <c r="Z8536">
        <v>-30000</v>
      </c>
      <c r="AB8536">
        <v>-1464148</v>
      </c>
      <c r="AD8536">
        <v>7105000</v>
      </c>
      <c r="AE8536">
        <v>4342000</v>
      </c>
      <c r="AF8536">
        <v>10945200</v>
      </c>
      <c r="AG8536">
        <v>2</v>
      </c>
      <c r="AH8536">
        <v>1</v>
      </c>
      <c r="AI8536" t="s">
        <v>66</v>
      </c>
      <c r="AJ8536">
        <v>22392200</v>
      </c>
    </row>
    <row r="8537" spans="1:36" x14ac:dyDescent="0.25">
      <c r="A8537">
        <v>700284</v>
      </c>
      <c r="B8537" t="s">
        <v>35903</v>
      </c>
      <c r="C8537" t="s">
        <v>190</v>
      </c>
      <c r="D8537" t="s">
        <v>4785</v>
      </c>
      <c r="E8537" t="s">
        <v>4786</v>
      </c>
      <c r="F8537" t="s">
        <v>193</v>
      </c>
      <c r="G8537" t="s">
        <v>194</v>
      </c>
      <c r="H8537" t="s">
        <v>35904</v>
      </c>
      <c r="I8537" t="s">
        <v>729</v>
      </c>
      <c r="J8537" t="s">
        <v>35905</v>
      </c>
      <c r="K8537" t="s">
        <v>731</v>
      </c>
      <c r="L8537" s="8">
        <v>34578</v>
      </c>
      <c r="M8537" t="s">
        <v>58</v>
      </c>
      <c r="N8537" t="s">
        <v>77</v>
      </c>
      <c r="P8537" t="s">
        <v>2561</v>
      </c>
      <c r="Q8537" s="8">
        <v>25851</v>
      </c>
      <c r="R8537" t="s">
        <v>161</v>
      </c>
      <c r="S8537" s="8">
        <v>34578</v>
      </c>
      <c r="T8537" s="8">
        <v>46327</v>
      </c>
      <c r="U8537" t="s">
        <v>35906</v>
      </c>
      <c r="V8537" t="s">
        <v>2561</v>
      </c>
      <c r="W8537" t="s">
        <v>64</v>
      </c>
      <c r="X8537" t="s">
        <v>65</v>
      </c>
      <c r="Y8537">
        <v>-100000</v>
      </c>
      <c r="Z8537">
        <v>-30000</v>
      </c>
      <c r="AB8537">
        <v>-1067728</v>
      </c>
      <c r="AD8537">
        <v>6444000</v>
      </c>
      <c r="AE8537">
        <v>3906000</v>
      </c>
      <c r="AF8537">
        <v>4871000</v>
      </c>
      <c r="AG8537">
        <v>2</v>
      </c>
      <c r="AH8537">
        <v>1</v>
      </c>
      <c r="AI8537" t="s">
        <v>66</v>
      </c>
      <c r="AJ8537">
        <v>15221000</v>
      </c>
    </row>
    <row r="8538" spans="1:36" x14ac:dyDescent="0.25">
      <c r="A8538">
        <v>700285</v>
      </c>
      <c r="B8538" t="s">
        <v>19730</v>
      </c>
      <c r="C8538" t="s">
        <v>190</v>
      </c>
      <c r="D8538" t="s">
        <v>698</v>
      </c>
      <c r="E8538" t="s">
        <v>699</v>
      </c>
      <c r="F8538" t="s">
        <v>193</v>
      </c>
      <c r="G8538" t="s">
        <v>194</v>
      </c>
      <c r="H8538" t="s">
        <v>35907</v>
      </c>
      <c r="I8538" t="s">
        <v>866</v>
      </c>
      <c r="J8538" t="s">
        <v>35908</v>
      </c>
      <c r="K8538" t="s">
        <v>868</v>
      </c>
      <c r="L8538" s="8">
        <v>34578</v>
      </c>
      <c r="M8538" t="s">
        <v>58</v>
      </c>
      <c r="N8538" t="s">
        <v>185</v>
      </c>
      <c r="P8538" t="s">
        <v>4758</v>
      </c>
      <c r="Q8538" s="8">
        <v>25882</v>
      </c>
      <c r="R8538" t="s">
        <v>61</v>
      </c>
      <c r="S8538" s="8">
        <v>34578</v>
      </c>
      <c r="T8538" s="8">
        <v>46357</v>
      </c>
      <c r="U8538" t="s">
        <v>35909</v>
      </c>
      <c r="V8538" t="s">
        <v>4758</v>
      </c>
      <c r="W8538" t="s">
        <v>64</v>
      </c>
      <c r="X8538" t="s">
        <v>65</v>
      </c>
      <c r="Y8538">
        <v>-200000</v>
      </c>
      <c r="Z8538">
        <v>-30000</v>
      </c>
      <c r="AA8538">
        <v>-5000000</v>
      </c>
      <c r="AB8538">
        <v>-5016055</v>
      </c>
      <c r="AD8538">
        <v>5186000</v>
      </c>
      <c r="AE8538">
        <v>3093000</v>
      </c>
      <c r="AF8538">
        <v>2895000</v>
      </c>
      <c r="AG8538">
        <v>2</v>
      </c>
      <c r="AH8538">
        <v>1</v>
      </c>
      <c r="AI8538" t="s">
        <v>66</v>
      </c>
      <c r="AJ8538">
        <v>11174000</v>
      </c>
    </row>
    <row r="8539" spans="1:36" x14ac:dyDescent="0.25">
      <c r="A8539">
        <v>700286</v>
      </c>
      <c r="B8539" t="s">
        <v>35910</v>
      </c>
      <c r="C8539" t="s">
        <v>190</v>
      </c>
      <c r="D8539" t="s">
        <v>1281</v>
      </c>
      <c r="E8539" t="s">
        <v>1282</v>
      </c>
      <c r="F8539" t="s">
        <v>193</v>
      </c>
      <c r="G8539" t="s">
        <v>194</v>
      </c>
      <c r="H8539" t="s">
        <v>35911</v>
      </c>
      <c r="I8539" t="s">
        <v>3643</v>
      </c>
      <c r="J8539" t="s">
        <v>35912</v>
      </c>
      <c r="K8539" t="s">
        <v>3645</v>
      </c>
      <c r="L8539" s="8">
        <v>34578</v>
      </c>
      <c r="M8539" t="s">
        <v>58</v>
      </c>
      <c r="N8539" t="s">
        <v>77</v>
      </c>
      <c r="P8539" t="s">
        <v>314</v>
      </c>
      <c r="Q8539" s="8">
        <v>25918</v>
      </c>
      <c r="R8539" t="s">
        <v>61</v>
      </c>
      <c r="S8539" s="8">
        <v>34578</v>
      </c>
      <c r="T8539" s="8">
        <v>46388</v>
      </c>
      <c r="U8539" t="s">
        <v>35913</v>
      </c>
      <c r="V8539" t="s">
        <v>1287</v>
      </c>
      <c r="W8539" t="s">
        <v>64</v>
      </c>
      <c r="X8539" t="s">
        <v>65</v>
      </c>
      <c r="Y8539">
        <v>-175000</v>
      </c>
      <c r="Z8539">
        <v>-30000</v>
      </c>
      <c r="AB8539">
        <v>-838617</v>
      </c>
      <c r="AD8539">
        <v>6275000</v>
      </c>
      <c r="AE8539">
        <v>3947000</v>
      </c>
      <c r="AF8539">
        <v>4871000</v>
      </c>
      <c r="AG8539">
        <v>2</v>
      </c>
      <c r="AH8539">
        <v>1</v>
      </c>
      <c r="AI8539" t="s">
        <v>66</v>
      </c>
      <c r="AJ8539">
        <v>15093000</v>
      </c>
    </row>
    <row r="8540" spans="1:36" x14ac:dyDescent="0.25">
      <c r="A8540">
        <v>700287</v>
      </c>
      <c r="B8540" t="s">
        <v>35914</v>
      </c>
      <c r="C8540" t="s">
        <v>190</v>
      </c>
      <c r="D8540" t="s">
        <v>191</v>
      </c>
      <c r="E8540" t="s">
        <v>192</v>
      </c>
      <c r="F8540" t="s">
        <v>193</v>
      </c>
      <c r="G8540" t="s">
        <v>194</v>
      </c>
      <c r="H8540" t="s">
        <v>34149</v>
      </c>
      <c r="I8540" t="s">
        <v>1214</v>
      </c>
      <c r="J8540" t="s">
        <v>35915</v>
      </c>
      <c r="K8540" t="s">
        <v>1216</v>
      </c>
      <c r="L8540" s="8">
        <v>34578</v>
      </c>
      <c r="M8540" t="s">
        <v>58</v>
      </c>
      <c r="N8540" t="s">
        <v>77</v>
      </c>
      <c r="P8540" t="s">
        <v>4758</v>
      </c>
      <c r="Q8540" s="8">
        <v>25927</v>
      </c>
      <c r="R8540" t="s">
        <v>161</v>
      </c>
      <c r="S8540" s="8">
        <v>34578</v>
      </c>
      <c r="T8540" s="8">
        <v>46388</v>
      </c>
      <c r="U8540" t="s">
        <v>35916</v>
      </c>
      <c r="V8540" t="s">
        <v>466</v>
      </c>
      <c r="W8540" t="s">
        <v>64</v>
      </c>
      <c r="X8540" t="s">
        <v>65</v>
      </c>
      <c r="Y8540">
        <v>-300000</v>
      </c>
      <c r="Z8540">
        <v>-30000</v>
      </c>
      <c r="AB8540">
        <v>-100000</v>
      </c>
      <c r="AD8540">
        <v>6166000</v>
      </c>
      <c r="AE8540">
        <v>3879000</v>
      </c>
      <c r="AF8540">
        <v>4871000</v>
      </c>
      <c r="AG8540">
        <v>2</v>
      </c>
      <c r="AH8540">
        <v>1</v>
      </c>
      <c r="AI8540" t="s">
        <v>66</v>
      </c>
      <c r="AJ8540">
        <v>14916000</v>
      </c>
    </row>
    <row r="8541" spans="1:36" x14ac:dyDescent="0.25">
      <c r="A8541">
        <v>700288</v>
      </c>
      <c r="B8541" t="s">
        <v>35917</v>
      </c>
      <c r="C8541" t="s">
        <v>752</v>
      </c>
      <c r="D8541" t="s">
        <v>7300</v>
      </c>
      <c r="E8541" t="s">
        <v>7301</v>
      </c>
      <c r="F8541" t="s">
        <v>755</v>
      </c>
      <c r="G8541" t="s">
        <v>756</v>
      </c>
      <c r="H8541" t="s">
        <v>7302</v>
      </c>
      <c r="I8541" t="s">
        <v>964</v>
      </c>
      <c r="J8541" t="s">
        <v>35918</v>
      </c>
      <c r="K8541" t="s">
        <v>2339</v>
      </c>
      <c r="L8541" s="8">
        <v>34547</v>
      </c>
      <c r="M8541" t="s">
        <v>58</v>
      </c>
      <c r="N8541" t="s">
        <v>77</v>
      </c>
      <c r="P8541" t="s">
        <v>20650</v>
      </c>
      <c r="Q8541" s="8">
        <v>25622</v>
      </c>
      <c r="R8541" t="s">
        <v>161</v>
      </c>
      <c r="S8541" s="8">
        <v>34547</v>
      </c>
      <c r="T8541" s="8">
        <v>46082</v>
      </c>
      <c r="U8541" t="s">
        <v>35919</v>
      </c>
      <c r="V8541" t="s">
        <v>1890</v>
      </c>
      <c r="W8541" t="s">
        <v>64</v>
      </c>
      <c r="X8541" t="s">
        <v>333</v>
      </c>
      <c r="Z8541">
        <v>-30000</v>
      </c>
      <c r="AA8541">
        <v>-6000000</v>
      </c>
      <c r="AD8541">
        <v>6000000</v>
      </c>
      <c r="AE8541">
        <v>3776000</v>
      </c>
      <c r="AF8541">
        <v>4871000</v>
      </c>
      <c r="AG8541">
        <v>2</v>
      </c>
      <c r="AH8541">
        <v>1</v>
      </c>
      <c r="AI8541" t="s">
        <v>66</v>
      </c>
      <c r="AJ8541">
        <v>14647000</v>
      </c>
    </row>
    <row r="8542" spans="1:36" x14ac:dyDescent="0.25">
      <c r="A8542">
        <v>700290</v>
      </c>
      <c r="B8542" t="s">
        <v>35920</v>
      </c>
      <c r="C8542" t="s">
        <v>752</v>
      </c>
      <c r="D8542" t="s">
        <v>7300</v>
      </c>
      <c r="E8542" t="s">
        <v>7301</v>
      </c>
      <c r="F8542" t="s">
        <v>755</v>
      </c>
      <c r="G8542" t="s">
        <v>756</v>
      </c>
      <c r="H8542" t="s">
        <v>14540</v>
      </c>
      <c r="I8542" t="s">
        <v>1195</v>
      </c>
      <c r="J8542" t="s">
        <v>35921</v>
      </c>
      <c r="K8542" t="s">
        <v>19677</v>
      </c>
      <c r="L8542" s="8">
        <v>34547</v>
      </c>
      <c r="M8542" t="s">
        <v>58</v>
      </c>
      <c r="N8542" t="s">
        <v>77</v>
      </c>
      <c r="P8542" t="s">
        <v>772</v>
      </c>
      <c r="Q8542" s="8">
        <v>25655</v>
      </c>
      <c r="R8542" t="s">
        <v>161</v>
      </c>
      <c r="S8542" s="8">
        <v>34547</v>
      </c>
      <c r="T8542" s="8">
        <v>46113</v>
      </c>
      <c r="U8542" t="s">
        <v>35922</v>
      </c>
      <c r="V8542" t="s">
        <v>1890</v>
      </c>
      <c r="W8542" t="s">
        <v>64</v>
      </c>
      <c r="X8542" t="s">
        <v>65</v>
      </c>
      <c r="Y8542">
        <v>-30000</v>
      </c>
      <c r="Z8542">
        <v>-30000</v>
      </c>
      <c r="AB8542">
        <v>-175000</v>
      </c>
      <c r="AD8542">
        <v>6794000</v>
      </c>
      <c r="AE8542">
        <v>4154000</v>
      </c>
      <c r="AF8542">
        <v>4871000</v>
      </c>
      <c r="AG8542">
        <v>2</v>
      </c>
      <c r="AH8542">
        <v>1</v>
      </c>
      <c r="AI8542" t="s">
        <v>66</v>
      </c>
      <c r="AJ8542">
        <v>15819000</v>
      </c>
    </row>
    <row r="8543" spans="1:36" x14ac:dyDescent="0.25">
      <c r="A8543">
        <v>700291</v>
      </c>
      <c r="B8543" t="s">
        <v>35923</v>
      </c>
      <c r="C8543" t="s">
        <v>752</v>
      </c>
      <c r="D8543" t="s">
        <v>764</v>
      </c>
      <c r="E8543" t="s">
        <v>765</v>
      </c>
      <c r="F8543" t="s">
        <v>755</v>
      </c>
      <c r="G8543" t="s">
        <v>756</v>
      </c>
      <c r="H8543" t="s">
        <v>19675</v>
      </c>
      <c r="I8543" t="s">
        <v>1195</v>
      </c>
      <c r="J8543" t="s">
        <v>35924</v>
      </c>
      <c r="K8543" t="s">
        <v>19677</v>
      </c>
      <c r="L8543" s="8">
        <v>34547</v>
      </c>
      <c r="M8543" t="s">
        <v>58</v>
      </c>
      <c r="N8543" t="s">
        <v>77</v>
      </c>
      <c r="P8543" t="s">
        <v>35925</v>
      </c>
      <c r="Q8543" s="8">
        <v>25750</v>
      </c>
      <c r="R8543" t="s">
        <v>161</v>
      </c>
      <c r="S8543" s="8">
        <v>34547</v>
      </c>
      <c r="T8543" s="8">
        <v>46235</v>
      </c>
      <c r="U8543" t="s">
        <v>35926</v>
      </c>
      <c r="V8543" t="s">
        <v>1041</v>
      </c>
      <c r="W8543" t="s">
        <v>64</v>
      </c>
      <c r="X8543" t="s">
        <v>333</v>
      </c>
      <c r="Z8543">
        <v>-30000</v>
      </c>
      <c r="AA8543">
        <v>-3000000</v>
      </c>
      <c r="AB8543">
        <v>-2000</v>
      </c>
      <c r="AD8543">
        <v>5315000</v>
      </c>
      <c r="AE8543">
        <v>3259000</v>
      </c>
      <c r="AF8543">
        <v>4871000</v>
      </c>
      <c r="AG8543">
        <v>2</v>
      </c>
      <c r="AH8543">
        <v>1</v>
      </c>
      <c r="AI8543" t="s">
        <v>66</v>
      </c>
      <c r="AJ8543">
        <v>13445000</v>
      </c>
    </row>
    <row r="8544" spans="1:36" x14ac:dyDescent="0.25">
      <c r="A8544">
        <v>700292</v>
      </c>
      <c r="B8544" t="s">
        <v>35927</v>
      </c>
      <c r="C8544" t="s">
        <v>752</v>
      </c>
      <c r="D8544" t="s">
        <v>774</v>
      </c>
      <c r="E8544" t="s">
        <v>775</v>
      </c>
      <c r="F8544" t="s">
        <v>755</v>
      </c>
      <c r="G8544" t="s">
        <v>756</v>
      </c>
      <c r="H8544" t="s">
        <v>29340</v>
      </c>
      <c r="I8544" t="s">
        <v>1354</v>
      </c>
      <c r="J8544" t="s">
        <v>35928</v>
      </c>
      <c r="K8544" t="s">
        <v>19677</v>
      </c>
      <c r="L8544" s="8">
        <v>34547</v>
      </c>
      <c r="M8544" t="s">
        <v>58</v>
      </c>
      <c r="N8544" t="s">
        <v>77</v>
      </c>
      <c r="P8544" t="s">
        <v>550</v>
      </c>
      <c r="Q8544" s="8">
        <v>25841</v>
      </c>
      <c r="R8544" t="s">
        <v>161</v>
      </c>
      <c r="S8544" s="8">
        <v>34547</v>
      </c>
      <c r="T8544" s="8">
        <v>46296</v>
      </c>
      <c r="U8544" t="s">
        <v>35929</v>
      </c>
      <c r="V8544" t="s">
        <v>1795</v>
      </c>
      <c r="W8544" t="s">
        <v>64</v>
      </c>
      <c r="X8544" t="s">
        <v>65</v>
      </c>
      <c r="Y8544">
        <v>-50000</v>
      </c>
      <c r="Z8544">
        <v>-30000</v>
      </c>
      <c r="AC8544">
        <v>-2950200</v>
      </c>
      <c r="AD8544">
        <v>5924000</v>
      </c>
      <c r="AE8544">
        <v>3595000</v>
      </c>
      <c r="AF8544">
        <v>4871000</v>
      </c>
      <c r="AG8544">
        <v>2</v>
      </c>
      <c r="AH8544">
        <v>1</v>
      </c>
      <c r="AI8544" t="s">
        <v>66</v>
      </c>
      <c r="AJ8544">
        <v>14390000</v>
      </c>
    </row>
    <row r="8545" spans="1:36" x14ac:dyDescent="0.25">
      <c r="A8545">
        <v>700293</v>
      </c>
      <c r="B8545" t="s">
        <v>35930</v>
      </c>
      <c r="C8545" t="s">
        <v>317</v>
      </c>
      <c r="D8545" t="s">
        <v>50</v>
      </c>
      <c r="E8545" t="s">
        <v>51</v>
      </c>
      <c r="F8545" t="s">
        <v>379</v>
      </c>
      <c r="G8545" t="s">
        <v>380</v>
      </c>
      <c r="H8545" t="s">
        <v>35931</v>
      </c>
      <c r="I8545" t="s">
        <v>35932</v>
      </c>
      <c r="J8545" t="s">
        <v>35933</v>
      </c>
      <c r="K8545" t="s">
        <v>35934</v>
      </c>
      <c r="L8545" s="8">
        <v>34578</v>
      </c>
      <c r="M8545" t="s">
        <v>58</v>
      </c>
      <c r="N8545" t="s">
        <v>59</v>
      </c>
      <c r="P8545" t="s">
        <v>2702</v>
      </c>
      <c r="Q8545" s="8">
        <v>25672</v>
      </c>
      <c r="R8545" t="s">
        <v>61</v>
      </c>
      <c r="S8545" s="8">
        <v>34578</v>
      </c>
      <c r="T8545" s="8">
        <v>46143</v>
      </c>
      <c r="U8545" t="s">
        <v>35935</v>
      </c>
      <c r="V8545" t="s">
        <v>63</v>
      </c>
      <c r="W8545" t="s">
        <v>64</v>
      </c>
      <c r="X8545" t="s">
        <v>65</v>
      </c>
      <c r="Y8545">
        <v>-75000</v>
      </c>
      <c r="Z8545">
        <v>-30000</v>
      </c>
      <c r="AD8545">
        <v>10443000</v>
      </c>
      <c r="AE8545">
        <v>6362000</v>
      </c>
      <c r="AF8545">
        <v>7818000</v>
      </c>
      <c r="AG8545">
        <v>2</v>
      </c>
      <c r="AH8545">
        <v>1</v>
      </c>
      <c r="AI8545" t="s">
        <v>66</v>
      </c>
      <c r="AJ8545">
        <v>24623000</v>
      </c>
    </row>
    <row r="8546" spans="1:36" x14ac:dyDescent="0.25">
      <c r="A8546">
        <v>700294</v>
      </c>
      <c r="B8546" t="s">
        <v>35936</v>
      </c>
      <c r="C8546" t="s">
        <v>605</v>
      </c>
      <c r="D8546" t="s">
        <v>50</v>
      </c>
      <c r="E8546" t="s">
        <v>51</v>
      </c>
      <c r="F8546" t="s">
        <v>606</v>
      </c>
      <c r="G8546" t="s">
        <v>607</v>
      </c>
      <c r="H8546" t="s">
        <v>30320</v>
      </c>
      <c r="I8546" t="s">
        <v>607</v>
      </c>
      <c r="J8546" t="s">
        <v>35937</v>
      </c>
      <c r="K8546" t="s">
        <v>35938</v>
      </c>
      <c r="L8546" s="8">
        <v>34578</v>
      </c>
      <c r="M8546" t="s">
        <v>58</v>
      </c>
      <c r="N8546" t="s">
        <v>1240</v>
      </c>
      <c r="P8546" t="s">
        <v>1293</v>
      </c>
      <c r="Q8546" s="8">
        <v>25716</v>
      </c>
      <c r="R8546" t="s">
        <v>161</v>
      </c>
      <c r="S8546" s="8">
        <v>34578</v>
      </c>
      <c r="T8546" s="8">
        <v>46174</v>
      </c>
      <c r="U8546" t="s">
        <v>35939</v>
      </c>
      <c r="V8546" t="s">
        <v>199</v>
      </c>
      <c r="W8546" t="s">
        <v>64</v>
      </c>
      <c r="X8546" t="s">
        <v>65</v>
      </c>
      <c r="Y8546">
        <v>-250000</v>
      </c>
      <c r="Z8546">
        <v>-30000</v>
      </c>
      <c r="AD8546">
        <v>17769000</v>
      </c>
      <c r="AE8546">
        <v>10795000</v>
      </c>
      <c r="AF8546">
        <v>66240000</v>
      </c>
      <c r="AG8546">
        <v>2</v>
      </c>
      <c r="AH8546">
        <v>1</v>
      </c>
      <c r="AI8546" t="s">
        <v>66</v>
      </c>
      <c r="AJ8546">
        <v>94804000</v>
      </c>
    </row>
    <row r="8547" spans="1:36" x14ac:dyDescent="0.25">
      <c r="A8547">
        <v>700295</v>
      </c>
      <c r="B8547" t="s">
        <v>35940</v>
      </c>
      <c r="C8547" t="s">
        <v>317</v>
      </c>
      <c r="D8547" t="s">
        <v>50</v>
      </c>
      <c r="E8547" t="s">
        <v>51</v>
      </c>
      <c r="F8547" t="s">
        <v>12091</v>
      </c>
      <c r="G8547" t="s">
        <v>12092</v>
      </c>
      <c r="H8547" t="s">
        <v>35941</v>
      </c>
      <c r="I8547" t="s">
        <v>35942</v>
      </c>
      <c r="J8547" t="s">
        <v>35943</v>
      </c>
      <c r="K8547" t="s">
        <v>35944</v>
      </c>
      <c r="L8547" s="8">
        <v>34578</v>
      </c>
      <c r="M8547" t="s">
        <v>58</v>
      </c>
      <c r="N8547" t="s">
        <v>348</v>
      </c>
      <c r="P8547" t="s">
        <v>63</v>
      </c>
      <c r="Q8547" s="8">
        <v>25738</v>
      </c>
      <c r="R8547" t="s">
        <v>61</v>
      </c>
      <c r="S8547" s="8">
        <v>34578</v>
      </c>
      <c r="T8547" s="8">
        <v>46204</v>
      </c>
      <c r="U8547" t="s">
        <v>35945</v>
      </c>
      <c r="V8547" t="s">
        <v>63</v>
      </c>
      <c r="W8547" t="s">
        <v>64</v>
      </c>
      <c r="X8547" t="s">
        <v>65</v>
      </c>
      <c r="Z8547">
        <v>-30000</v>
      </c>
      <c r="AD8547">
        <v>11261000</v>
      </c>
      <c r="AE8547">
        <v>6856000</v>
      </c>
      <c r="AF8547">
        <v>18835600</v>
      </c>
      <c r="AG8547">
        <v>2</v>
      </c>
      <c r="AH8547">
        <v>1</v>
      </c>
      <c r="AI8547" t="s">
        <v>66</v>
      </c>
      <c r="AJ8547">
        <v>36952600</v>
      </c>
    </row>
    <row r="8548" spans="1:36" x14ac:dyDescent="0.25">
      <c r="A8548">
        <v>700296</v>
      </c>
      <c r="B8548" t="s">
        <v>35946</v>
      </c>
      <c r="C8548" t="s">
        <v>49</v>
      </c>
      <c r="D8548" t="s">
        <v>340</v>
      </c>
      <c r="E8548" t="s">
        <v>341</v>
      </c>
      <c r="F8548" t="s">
        <v>3630</v>
      </c>
      <c r="G8548" t="s">
        <v>3631</v>
      </c>
      <c r="H8548" t="s">
        <v>35947</v>
      </c>
      <c r="I8548" t="s">
        <v>35948</v>
      </c>
      <c r="J8548" t="s">
        <v>35949</v>
      </c>
      <c r="K8548" t="s">
        <v>35950</v>
      </c>
      <c r="L8548" s="8">
        <v>34578</v>
      </c>
      <c r="M8548" t="s">
        <v>58</v>
      </c>
      <c r="N8548" t="s">
        <v>348</v>
      </c>
      <c r="P8548" t="s">
        <v>979</v>
      </c>
      <c r="Q8548" s="8">
        <v>25846</v>
      </c>
      <c r="R8548" t="s">
        <v>161</v>
      </c>
      <c r="S8548" s="8">
        <v>34578</v>
      </c>
      <c r="T8548" s="8">
        <v>46327</v>
      </c>
      <c r="U8548" t="s">
        <v>35951</v>
      </c>
      <c r="V8548" t="s">
        <v>63</v>
      </c>
      <c r="W8548" t="s">
        <v>64</v>
      </c>
      <c r="X8548" t="s">
        <v>65</v>
      </c>
      <c r="Y8548">
        <v>-100000</v>
      </c>
      <c r="Z8548">
        <v>-30000</v>
      </c>
      <c r="AD8548">
        <v>10926000</v>
      </c>
      <c r="AE8548">
        <v>6838000</v>
      </c>
      <c r="AF8548">
        <v>18835600</v>
      </c>
      <c r="AG8548">
        <v>2</v>
      </c>
      <c r="AH8548">
        <v>1</v>
      </c>
      <c r="AI8548" t="s">
        <v>66</v>
      </c>
      <c r="AJ8548">
        <v>36599600</v>
      </c>
    </row>
    <row r="8549" spans="1:36" x14ac:dyDescent="0.25">
      <c r="A8549">
        <v>700297</v>
      </c>
      <c r="B8549" t="s">
        <v>35952</v>
      </c>
      <c r="C8549" t="s">
        <v>119</v>
      </c>
      <c r="D8549" t="s">
        <v>477</v>
      </c>
      <c r="E8549" t="s">
        <v>478</v>
      </c>
      <c r="F8549" t="s">
        <v>122</v>
      </c>
      <c r="G8549" t="s">
        <v>123</v>
      </c>
      <c r="H8549" t="s">
        <v>35953</v>
      </c>
      <c r="I8549" t="s">
        <v>701</v>
      </c>
      <c r="J8549" t="s">
        <v>35954</v>
      </c>
      <c r="K8549" t="s">
        <v>703</v>
      </c>
      <c r="L8549" s="8">
        <v>34578</v>
      </c>
      <c r="M8549" t="s">
        <v>58</v>
      </c>
      <c r="N8549" t="s">
        <v>59</v>
      </c>
      <c r="P8549" t="s">
        <v>199</v>
      </c>
      <c r="Q8549" s="8">
        <v>25855</v>
      </c>
      <c r="R8549" t="s">
        <v>61</v>
      </c>
      <c r="S8549" s="8">
        <v>34578</v>
      </c>
      <c r="T8549" s="8">
        <v>46327</v>
      </c>
      <c r="U8549" t="s">
        <v>35955</v>
      </c>
      <c r="V8549" t="s">
        <v>326</v>
      </c>
      <c r="W8549" t="s">
        <v>64</v>
      </c>
      <c r="X8549" t="s">
        <v>65</v>
      </c>
      <c r="Y8549">
        <v>-100000</v>
      </c>
      <c r="Z8549">
        <v>-30000</v>
      </c>
      <c r="AD8549">
        <v>12097000</v>
      </c>
      <c r="AE8549">
        <v>7192000</v>
      </c>
      <c r="AF8549">
        <v>7818000</v>
      </c>
      <c r="AG8549">
        <v>2</v>
      </c>
      <c r="AH8549">
        <v>1</v>
      </c>
      <c r="AI8549" t="s">
        <v>66</v>
      </c>
      <c r="AJ8549">
        <v>27107000</v>
      </c>
    </row>
    <row r="8550" spans="1:36" x14ac:dyDescent="0.25">
      <c r="A8550">
        <v>700299</v>
      </c>
      <c r="B8550" t="s">
        <v>35956</v>
      </c>
      <c r="C8550" t="s">
        <v>317</v>
      </c>
      <c r="D8550" t="s">
        <v>50</v>
      </c>
      <c r="E8550" t="s">
        <v>51</v>
      </c>
      <c r="F8550" t="s">
        <v>379</v>
      </c>
      <c r="G8550" t="s">
        <v>380</v>
      </c>
      <c r="H8550" t="s">
        <v>2520</v>
      </c>
      <c r="I8550" t="s">
        <v>2521</v>
      </c>
      <c r="J8550" t="s">
        <v>35957</v>
      </c>
      <c r="K8550" t="s">
        <v>35958</v>
      </c>
      <c r="L8550" s="8">
        <v>34578</v>
      </c>
      <c r="M8550" t="s">
        <v>58</v>
      </c>
      <c r="N8550" t="s">
        <v>185</v>
      </c>
      <c r="P8550" t="s">
        <v>151</v>
      </c>
      <c r="Q8550" s="8">
        <v>25846</v>
      </c>
      <c r="R8550" t="s">
        <v>61</v>
      </c>
      <c r="S8550" s="8">
        <v>34578</v>
      </c>
      <c r="T8550" s="8">
        <v>46327</v>
      </c>
      <c r="U8550" t="s">
        <v>35959</v>
      </c>
      <c r="V8550" t="s">
        <v>244</v>
      </c>
      <c r="W8550" t="s">
        <v>64</v>
      </c>
      <c r="X8550" t="s">
        <v>65</v>
      </c>
      <c r="Y8550">
        <v>-150000</v>
      </c>
      <c r="Z8550">
        <v>-30000</v>
      </c>
      <c r="AD8550">
        <v>5206000</v>
      </c>
      <c r="AE8550">
        <v>3193000</v>
      </c>
      <c r="AF8550">
        <v>2895000</v>
      </c>
      <c r="AG8550">
        <v>2</v>
      </c>
      <c r="AH8550">
        <v>1</v>
      </c>
      <c r="AI8550" t="s">
        <v>66</v>
      </c>
      <c r="AJ8550">
        <v>11294000</v>
      </c>
    </row>
    <row r="8551" spans="1:36" x14ac:dyDescent="0.25">
      <c r="A8551">
        <v>700300</v>
      </c>
      <c r="B8551" t="s">
        <v>35960</v>
      </c>
      <c r="C8551" t="s">
        <v>119</v>
      </c>
      <c r="D8551" t="s">
        <v>50</v>
      </c>
      <c r="E8551" t="s">
        <v>51</v>
      </c>
      <c r="F8551" t="s">
        <v>122</v>
      </c>
      <c r="G8551" t="s">
        <v>123</v>
      </c>
      <c r="H8551" t="s">
        <v>28334</v>
      </c>
      <c r="I8551" t="s">
        <v>3193</v>
      </c>
      <c r="J8551" t="s">
        <v>35961</v>
      </c>
      <c r="K8551" t="s">
        <v>10742</v>
      </c>
      <c r="L8551" s="8">
        <v>34578</v>
      </c>
      <c r="M8551" t="s">
        <v>58</v>
      </c>
      <c r="N8551" t="s">
        <v>185</v>
      </c>
      <c r="P8551" t="s">
        <v>151</v>
      </c>
      <c r="Q8551" s="8">
        <v>25777</v>
      </c>
      <c r="R8551" t="s">
        <v>61</v>
      </c>
      <c r="S8551" s="8">
        <v>34578</v>
      </c>
      <c r="T8551" s="8">
        <v>46235</v>
      </c>
      <c r="U8551" t="s">
        <v>35962</v>
      </c>
      <c r="V8551" t="s">
        <v>726</v>
      </c>
      <c r="W8551" t="s">
        <v>64</v>
      </c>
      <c r="X8551" t="s">
        <v>65</v>
      </c>
      <c r="Y8551">
        <v>-50000</v>
      </c>
      <c r="Z8551">
        <v>-30000</v>
      </c>
      <c r="AA8551">
        <v>-4786000</v>
      </c>
      <c r="AD8551">
        <v>4745000</v>
      </c>
      <c r="AE8551">
        <v>2887000</v>
      </c>
      <c r="AF8551">
        <v>2895000</v>
      </c>
      <c r="AG8551">
        <v>2</v>
      </c>
      <c r="AH8551">
        <v>1</v>
      </c>
      <c r="AI8551" t="s">
        <v>66</v>
      </c>
      <c r="AJ8551">
        <v>10527000</v>
      </c>
    </row>
    <row r="8552" spans="1:36" x14ac:dyDescent="0.25">
      <c r="A8552">
        <v>700301</v>
      </c>
      <c r="B8552" t="s">
        <v>35963</v>
      </c>
      <c r="C8552" t="s">
        <v>119</v>
      </c>
      <c r="D8552" t="s">
        <v>50</v>
      </c>
      <c r="E8552" t="s">
        <v>51</v>
      </c>
      <c r="F8552" t="s">
        <v>122</v>
      </c>
      <c r="G8552" t="s">
        <v>123</v>
      </c>
      <c r="H8552" t="s">
        <v>31412</v>
      </c>
      <c r="I8552" t="s">
        <v>3643</v>
      </c>
      <c r="J8552" t="s">
        <v>35964</v>
      </c>
      <c r="K8552" t="s">
        <v>7090</v>
      </c>
      <c r="L8552" s="8">
        <v>34578</v>
      </c>
      <c r="M8552" t="s">
        <v>58</v>
      </c>
      <c r="N8552" t="s">
        <v>185</v>
      </c>
      <c r="P8552" t="s">
        <v>151</v>
      </c>
      <c r="Q8552" s="8">
        <v>25733</v>
      </c>
      <c r="R8552" t="s">
        <v>61</v>
      </c>
      <c r="S8552" s="8">
        <v>34578</v>
      </c>
      <c r="T8552" s="8">
        <v>46204</v>
      </c>
      <c r="U8552" t="s">
        <v>35965</v>
      </c>
      <c r="V8552" t="s">
        <v>244</v>
      </c>
      <c r="W8552" t="s">
        <v>64</v>
      </c>
      <c r="X8552" t="s">
        <v>65</v>
      </c>
      <c r="Y8552">
        <v>-150000</v>
      </c>
      <c r="Z8552">
        <v>-30000</v>
      </c>
      <c r="AA8552">
        <v>-4250000</v>
      </c>
      <c r="AD8552">
        <v>5058000</v>
      </c>
      <c r="AE8552">
        <v>3191000</v>
      </c>
      <c r="AF8552">
        <v>2895000</v>
      </c>
      <c r="AG8552">
        <v>2</v>
      </c>
      <c r="AH8552">
        <v>1</v>
      </c>
      <c r="AI8552" t="s">
        <v>66</v>
      </c>
      <c r="AJ8552">
        <v>11144000</v>
      </c>
    </row>
    <row r="8553" spans="1:36" x14ac:dyDescent="0.25">
      <c r="A8553">
        <v>700302</v>
      </c>
      <c r="B8553" t="s">
        <v>35966</v>
      </c>
      <c r="C8553" t="s">
        <v>132</v>
      </c>
      <c r="D8553" t="s">
        <v>290</v>
      </c>
      <c r="E8553" t="s">
        <v>291</v>
      </c>
      <c r="F8553" t="s">
        <v>135</v>
      </c>
      <c r="G8553" t="s">
        <v>136</v>
      </c>
      <c r="H8553" t="s">
        <v>35967</v>
      </c>
      <c r="I8553" t="s">
        <v>35968</v>
      </c>
      <c r="J8553" t="s">
        <v>35969</v>
      </c>
      <c r="K8553" t="s">
        <v>3786</v>
      </c>
      <c r="L8553" s="8">
        <v>34578</v>
      </c>
      <c r="M8553" t="s">
        <v>58</v>
      </c>
      <c r="N8553" t="s">
        <v>77</v>
      </c>
      <c r="P8553" t="s">
        <v>1223</v>
      </c>
      <c r="Q8553" s="8">
        <v>25773</v>
      </c>
      <c r="R8553" t="s">
        <v>61</v>
      </c>
      <c r="S8553" s="8">
        <v>34578</v>
      </c>
      <c r="T8553" s="8">
        <v>46235</v>
      </c>
      <c r="U8553" t="s">
        <v>35970</v>
      </c>
      <c r="V8553" t="s">
        <v>130</v>
      </c>
      <c r="W8553" t="s">
        <v>64</v>
      </c>
      <c r="X8553" t="s">
        <v>65</v>
      </c>
      <c r="Y8553">
        <v>-100000</v>
      </c>
      <c r="Z8553">
        <v>-30000</v>
      </c>
      <c r="AC8553">
        <v>-4066667</v>
      </c>
      <c r="AD8553">
        <v>5727000</v>
      </c>
      <c r="AE8553">
        <v>3606000</v>
      </c>
      <c r="AF8553">
        <v>4871000</v>
      </c>
      <c r="AG8553">
        <v>2</v>
      </c>
      <c r="AH8553">
        <v>1</v>
      </c>
      <c r="AI8553" t="s">
        <v>66</v>
      </c>
      <c r="AJ8553">
        <v>14204000</v>
      </c>
    </row>
    <row r="8554" spans="1:36" x14ac:dyDescent="0.25">
      <c r="A8554">
        <v>700303</v>
      </c>
      <c r="B8554" t="s">
        <v>35971</v>
      </c>
      <c r="C8554" t="s">
        <v>119</v>
      </c>
      <c r="D8554" t="s">
        <v>50</v>
      </c>
      <c r="E8554" t="s">
        <v>51</v>
      </c>
      <c r="F8554" t="s">
        <v>122</v>
      </c>
      <c r="G8554" t="s">
        <v>123</v>
      </c>
      <c r="H8554" t="s">
        <v>35758</v>
      </c>
      <c r="I8554" t="s">
        <v>35759</v>
      </c>
      <c r="J8554" t="s">
        <v>35972</v>
      </c>
      <c r="K8554" t="s">
        <v>35973</v>
      </c>
      <c r="L8554" s="8">
        <v>34578</v>
      </c>
      <c r="M8554" t="s">
        <v>58</v>
      </c>
      <c r="N8554" t="s">
        <v>77</v>
      </c>
      <c r="P8554" t="s">
        <v>602</v>
      </c>
      <c r="Q8554" s="8">
        <v>25613</v>
      </c>
      <c r="R8554" t="s">
        <v>61</v>
      </c>
      <c r="S8554" s="8">
        <v>34578</v>
      </c>
      <c r="T8554" s="8">
        <v>46082</v>
      </c>
      <c r="U8554" t="s">
        <v>35974</v>
      </c>
      <c r="V8554" t="s">
        <v>244</v>
      </c>
      <c r="W8554" t="s">
        <v>64</v>
      </c>
      <c r="X8554" t="s">
        <v>65</v>
      </c>
      <c r="Y8554">
        <v>-200000</v>
      </c>
      <c r="Z8554">
        <v>-30000</v>
      </c>
      <c r="AA8554">
        <v>-1459000</v>
      </c>
      <c r="AD8554">
        <v>6274000</v>
      </c>
      <c r="AE8554">
        <v>3947000</v>
      </c>
      <c r="AF8554">
        <v>4871000</v>
      </c>
      <c r="AG8554">
        <v>2</v>
      </c>
      <c r="AH8554">
        <v>1</v>
      </c>
      <c r="AI8554" t="s">
        <v>66</v>
      </c>
      <c r="AJ8554">
        <v>15092000</v>
      </c>
    </row>
    <row r="8555" spans="1:36" x14ac:dyDescent="0.25">
      <c r="A8555">
        <v>700304</v>
      </c>
      <c r="B8555" t="s">
        <v>35975</v>
      </c>
      <c r="C8555" t="s">
        <v>165</v>
      </c>
      <c r="D8555" t="s">
        <v>1699</v>
      </c>
      <c r="E8555" t="s">
        <v>1700</v>
      </c>
      <c r="F8555" t="s">
        <v>168</v>
      </c>
      <c r="G8555" t="s">
        <v>169</v>
      </c>
      <c r="H8555" t="s">
        <v>5576</v>
      </c>
      <c r="I8555" t="s">
        <v>1195</v>
      </c>
      <c r="J8555" t="s">
        <v>35976</v>
      </c>
      <c r="K8555" t="s">
        <v>1197</v>
      </c>
      <c r="L8555" s="8">
        <v>34578</v>
      </c>
      <c r="M8555" t="s">
        <v>58</v>
      </c>
      <c r="N8555" t="s">
        <v>77</v>
      </c>
      <c r="P8555" t="s">
        <v>1865</v>
      </c>
      <c r="Q8555" s="8">
        <v>25724</v>
      </c>
      <c r="R8555" t="s">
        <v>61</v>
      </c>
      <c r="S8555" s="8">
        <v>34578</v>
      </c>
      <c r="T8555" s="8">
        <v>46204</v>
      </c>
      <c r="U8555" t="s">
        <v>35977</v>
      </c>
      <c r="V8555" t="s">
        <v>1865</v>
      </c>
      <c r="W8555" t="s">
        <v>64</v>
      </c>
      <c r="X8555" t="s">
        <v>333</v>
      </c>
      <c r="Y8555">
        <v>-50000</v>
      </c>
      <c r="Z8555">
        <v>-30000</v>
      </c>
      <c r="AC8555">
        <v>-397408</v>
      </c>
      <c r="AD8555">
        <v>5409000</v>
      </c>
      <c r="AE8555">
        <v>3316000</v>
      </c>
      <c r="AF8555">
        <v>2895000</v>
      </c>
      <c r="AG8555">
        <v>2</v>
      </c>
      <c r="AH8555">
        <v>1</v>
      </c>
      <c r="AI8555" t="s">
        <v>66</v>
      </c>
      <c r="AJ8555">
        <v>11620000</v>
      </c>
    </row>
    <row r="8556" spans="1:36" x14ac:dyDescent="0.25">
      <c r="A8556">
        <v>700305</v>
      </c>
      <c r="B8556" t="s">
        <v>35978</v>
      </c>
      <c r="C8556" t="s">
        <v>190</v>
      </c>
      <c r="D8556" t="s">
        <v>23336</v>
      </c>
      <c r="E8556" t="s">
        <v>23337</v>
      </c>
      <c r="F8556" t="s">
        <v>193</v>
      </c>
      <c r="G8556" t="s">
        <v>194</v>
      </c>
      <c r="H8556" t="s">
        <v>35979</v>
      </c>
      <c r="I8556" t="s">
        <v>35980</v>
      </c>
      <c r="J8556" t="s">
        <v>35981</v>
      </c>
      <c r="K8556" t="s">
        <v>35982</v>
      </c>
      <c r="L8556" s="8">
        <v>34578</v>
      </c>
      <c r="M8556" t="s">
        <v>58</v>
      </c>
      <c r="N8556" t="s">
        <v>59</v>
      </c>
      <c r="P8556" t="s">
        <v>1499</v>
      </c>
      <c r="Q8556" s="8">
        <v>25594</v>
      </c>
      <c r="R8556" t="s">
        <v>61</v>
      </c>
      <c r="S8556" s="8">
        <v>34578</v>
      </c>
      <c r="T8556" s="8">
        <v>46054</v>
      </c>
      <c r="U8556" t="s">
        <v>35983</v>
      </c>
      <c r="V8556" t="s">
        <v>1287</v>
      </c>
      <c r="W8556" t="s">
        <v>64</v>
      </c>
      <c r="X8556" t="s">
        <v>65</v>
      </c>
      <c r="Y8556">
        <v>-575000</v>
      </c>
      <c r="Z8556">
        <v>-30000</v>
      </c>
      <c r="AB8556">
        <v>-3067360</v>
      </c>
      <c r="AC8556">
        <v>-3777778</v>
      </c>
      <c r="AD8556">
        <v>7359000</v>
      </c>
      <c r="AE8556">
        <v>4495000</v>
      </c>
      <c r="AF8556">
        <v>10945200</v>
      </c>
      <c r="AG8556">
        <v>2</v>
      </c>
      <c r="AH8556">
        <v>1</v>
      </c>
      <c r="AI8556" t="s">
        <v>66</v>
      </c>
      <c r="AJ8556">
        <v>22799200</v>
      </c>
    </row>
    <row r="8557" spans="1:36" x14ac:dyDescent="0.25">
      <c r="A8557">
        <v>700306</v>
      </c>
      <c r="B8557" t="s">
        <v>35984</v>
      </c>
      <c r="C8557" t="s">
        <v>119</v>
      </c>
      <c r="D8557" t="s">
        <v>50</v>
      </c>
      <c r="E8557" t="s">
        <v>51</v>
      </c>
      <c r="F8557" t="s">
        <v>122</v>
      </c>
      <c r="G8557" t="s">
        <v>123</v>
      </c>
      <c r="H8557" t="s">
        <v>35985</v>
      </c>
      <c r="I8557" t="s">
        <v>1643</v>
      </c>
      <c r="J8557" t="s">
        <v>35986</v>
      </c>
      <c r="K8557" t="s">
        <v>11852</v>
      </c>
      <c r="L8557" s="8">
        <v>34578</v>
      </c>
      <c r="M8557" t="s">
        <v>58</v>
      </c>
      <c r="N8557" t="s">
        <v>77</v>
      </c>
      <c r="P8557" t="s">
        <v>151</v>
      </c>
      <c r="Q8557" s="8">
        <v>25637</v>
      </c>
      <c r="R8557" t="s">
        <v>61</v>
      </c>
      <c r="S8557" s="8">
        <v>34578</v>
      </c>
      <c r="T8557" s="8">
        <v>46113</v>
      </c>
      <c r="U8557" t="s">
        <v>35987</v>
      </c>
      <c r="V8557" t="s">
        <v>2435</v>
      </c>
      <c r="W8557" t="s">
        <v>64</v>
      </c>
      <c r="X8557" t="s">
        <v>65</v>
      </c>
      <c r="Y8557">
        <v>-45000</v>
      </c>
      <c r="Z8557">
        <v>-30000</v>
      </c>
      <c r="AC8557">
        <v>-3000047</v>
      </c>
      <c r="AD8557">
        <v>5933000</v>
      </c>
      <c r="AE8557">
        <v>3733000</v>
      </c>
      <c r="AF8557">
        <v>4871000</v>
      </c>
      <c r="AG8557">
        <v>2</v>
      </c>
      <c r="AH8557">
        <v>1</v>
      </c>
      <c r="AI8557" t="s">
        <v>66</v>
      </c>
      <c r="AJ8557">
        <v>14537000</v>
      </c>
    </row>
    <row r="8558" spans="1:36" x14ac:dyDescent="0.25">
      <c r="A8558">
        <v>700307</v>
      </c>
      <c r="B8558" t="s">
        <v>35988</v>
      </c>
      <c r="C8558" t="s">
        <v>119</v>
      </c>
      <c r="D8558" t="s">
        <v>2301</v>
      </c>
      <c r="E8558" t="s">
        <v>2302</v>
      </c>
      <c r="F8558" t="s">
        <v>122</v>
      </c>
      <c r="G8558" t="s">
        <v>123</v>
      </c>
      <c r="H8558" t="s">
        <v>10949</v>
      </c>
      <c r="I8558" t="s">
        <v>1007</v>
      </c>
      <c r="J8558" t="s">
        <v>35989</v>
      </c>
      <c r="K8558" t="s">
        <v>2477</v>
      </c>
      <c r="L8558" s="8">
        <v>34578</v>
      </c>
      <c r="M8558" t="s">
        <v>58</v>
      </c>
      <c r="N8558" t="s">
        <v>185</v>
      </c>
      <c r="P8558" t="s">
        <v>151</v>
      </c>
      <c r="Q8558" s="8">
        <v>25765</v>
      </c>
      <c r="R8558" t="s">
        <v>61</v>
      </c>
      <c r="S8558" s="8">
        <v>34578</v>
      </c>
      <c r="T8558" s="8">
        <v>46235</v>
      </c>
      <c r="U8558" t="s">
        <v>35990</v>
      </c>
      <c r="V8558" t="s">
        <v>483</v>
      </c>
      <c r="W8558" t="s">
        <v>64</v>
      </c>
      <c r="X8558" t="s">
        <v>65</v>
      </c>
      <c r="Y8558">
        <v>-100000</v>
      </c>
      <c r="Z8558">
        <v>-30000</v>
      </c>
      <c r="AD8558">
        <v>5077000</v>
      </c>
      <c r="AE8558">
        <v>3202000</v>
      </c>
      <c r="AF8558">
        <v>2895000</v>
      </c>
      <c r="AG8558">
        <v>2</v>
      </c>
      <c r="AH8558">
        <v>1</v>
      </c>
      <c r="AI8558" t="s">
        <v>66</v>
      </c>
      <c r="AJ8558">
        <v>11174000</v>
      </c>
    </row>
    <row r="8559" spans="1:36" x14ac:dyDescent="0.25">
      <c r="A8559">
        <v>700308</v>
      </c>
      <c r="B8559" t="s">
        <v>35991</v>
      </c>
      <c r="C8559" t="s">
        <v>119</v>
      </c>
      <c r="D8559" t="s">
        <v>1080</v>
      </c>
      <c r="E8559" t="s">
        <v>1081</v>
      </c>
      <c r="F8559" t="s">
        <v>122</v>
      </c>
      <c r="G8559" t="s">
        <v>123</v>
      </c>
      <c r="H8559" t="s">
        <v>10605</v>
      </c>
      <c r="I8559" t="s">
        <v>3550</v>
      </c>
      <c r="J8559" t="s">
        <v>35992</v>
      </c>
      <c r="K8559" t="s">
        <v>7624</v>
      </c>
      <c r="L8559" s="8">
        <v>34578</v>
      </c>
      <c r="M8559" t="s">
        <v>58</v>
      </c>
      <c r="N8559" t="s">
        <v>185</v>
      </c>
      <c r="P8559" t="s">
        <v>151</v>
      </c>
      <c r="Q8559" s="8">
        <v>25715</v>
      </c>
      <c r="R8559" t="s">
        <v>61</v>
      </c>
      <c r="S8559" s="8">
        <v>34578</v>
      </c>
      <c r="T8559" s="8">
        <v>46174</v>
      </c>
      <c r="U8559" t="s">
        <v>35993</v>
      </c>
      <c r="V8559" t="s">
        <v>726</v>
      </c>
      <c r="W8559" t="s">
        <v>64</v>
      </c>
      <c r="X8559" t="s">
        <v>65</v>
      </c>
      <c r="Y8559">
        <v>-33000</v>
      </c>
      <c r="Z8559">
        <v>-30000</v>
      </c>
      <c r="AC8559">
        <v>-4130952</v>
      </c>
      <c r="AD8559">
        <v>5213000</v>
      </c>
      <c r="AE8559">
        <v>3197000</v>
      </c>
      <c r="AF8559">
        <v>2895000</v>
      </c>
      <c r="AG8559">
        <v>2</v>
      </c>
      <c r="AH8559">
        <v>1</v>
      </c>
      <c r="AI8559" t="s">
        <v>66</v>
      </c>
      <c r="AJ8559">
        <v>11305000</v>
      </c>
    </row>
    <row r="8560" spans="1:36" x14ac:dyDescent="0.25">
      <c r="A8560">
        <v>700309</v>
      </c>
      <c r="B8560" t="s">
        <v>12145</v>
      </c>
      <c r="C8560" t="s">
        <v>605</v>
      </c>
      <c r="D8560" t="s">
        <v>50</v>
      </c>
      <c r="E8560" t="s">
        <v>51</v>
      </c>
      <c r="F8560" t="s">
        <v>606</v>
      </c>
      <c r="G8560" t="s">
        <v>607</v>
      </c>
      <c r="H8560" t="s">
        <v>35994</v>
      </c>
      <c r="I8560" t="s">
        <v>13611</v>
      </c>
      <c r="J8560" t="s">
        <v>35995</v>
      </c>
      <c r="K8560" t="s">
        <v>31421</v>
      </c>
      <c r="L8560" s="8">
        <v>34578</v>
      </c>
      <c r="M8560" t="s">
        <v>58</v>
      </c>
      <c r="N8560" t="s">
        <v>185</v>
      </c>
      <c r="P8560" t="s">
        <v>151</v>
      </c>
      <c r="Q8560" s="8">
        <v>25597</v>
      </c>
      <c r="R8560" t="s">
        <v>61</v>
      </c>
      <c r="S8560" s="8">
        <v>34578</v>
      </c>
      <c r="T8560" s="8">
        <v>46054</v>
      </c>
      <c r="U8560" t="s">
        <v>35996</v>
      </c>
      <c r="V8560" t="s">
        <v>130</v>
      </c>
      <c r="W8560" t="s">
        <v>64</v>
      </c>
      <c r="X8560" t="s">
        <v>65</v>
      </c>
      <c r="Y8560">
        <v>-100000</v>
      </c>
      <c r="Z8560">
        <v>-30000</v>
      </c>
      <c r="AC8560">
        <v>-1100000</v>
      </c>
      <c r="AD8560">
        <v>5994000</v>
      </c>
      <c r="AE8560">
        <v>3670000</v>
      </c>
      <c r="AF8560">
        <v>2895000</v>
      </c>
      <c r="AG8560">
        <v>2</v>
      </c>
      <c r="AH8560">
        <v>1</v>
      </c>
      <c r="AI8560" t="s">
        <v>66</v>
      </c>
      <c r="AJ8560">
        <v>12559000</v>
      </c>
    </row>
    <row r="8561" spans="1:36" x14ac:dyDescent="0.25">
      <c r="A8561">
        <v>700311</v>
      </c>
      <c r="B8561" t="s">
        <v>35997</v>
      </c>
      <c r="C8561" t="s">
        <v>119</v>
      </c>
      <c r="D8561" t="s">
        <v>50</v>
      </c>
      <c r="E8561" t="s">
        <v>51</v>
      </c>
      <c r="F8561" t="s">
        <v>122</v>
      </c>
      <c r="G8561" t="s">
        <v>123</v>
      </c>
      <c r="H8561" t="s">
        <v>32290</v>
      </c>
      <c r="I8561" t="s">
        <v>1068</v>
      </c>
      <c r="J8561" t="s">
        <v>35998</v>
      </c>
      <c r="K8561" t="s">
        <v>1070</v>
      </c>
      <c r="L8561" s="8">
        <v>34578</v>
      </c>
      <c r="M8561" t="s">
        <v>58</v>
      </c>
      <c r="N8561" t="s">
        <v>77</v>
      </c>
      <c r="P8561" t="s">
        <v>151</v>
      </c>
      <c r="Q8561" s="8">
        <v>25685</v>
      </c>
      <c r="R8561" t="s">
        <v>61</v>
      </c>
      <c r="S8561" s="8">
        <v>34578</v>
      </c>
      <c r="T8561" s="8">
        <v>46143</v>
      </c>
      <c r="U8561" t="s">
        <v>35999</v>
      </c>
      <c r="V8561" t="s">
        <v>12086</v>
      </c>
      <c r="W8561" t="s">
        <v>64</v>
      </c>
      <c r="X8561" t="s">
        <v>65</v>
      </c>
      <c r="Y8561">
        <v>-150000</v>
      </c>
      <c r="Z8561">
        <v>-30000</v>
      </c>
      <c r="AA8561">
        <v>-2917000</v>
      </c>
      <c r="AD8561">
        <v>5507000</v>
      </c>
      <c r="AE8561">
        <v>3469000</v>
      </c>
      <c r="AF8561">
        <v>4871000</v>
      </c>
      <c r="AG8561">
        <v>2</v>
      </c>
      <c r="AH8561">
        <v>1</v>
      </c>
      <c r="AI8561" t="s">
        <v>66</v>
      </c>
      <c r="AJ8561">
        <v>13847000</v>
      </c>
    </row>
    <row r="8562" spans="1:36" x14ac:dyDescent="0.25">
      <c r="A8562">
        <v>700312</v>
      </c>
      <c r="B8562" t="s">
        <v>36000</v>
      </c>
      <c r="C8562" t="s">
        <v>119</v>
      </c>
      <c r="D8562" t="s">
        <v>50</v>
      </c>
      <c r="E8562" t="s">
        <v>51</v>
      </c>
      <c r="F8562" t="s">
        <v>122</v>
      </c>
      <c r="G8562" t="s">
        <v>123</v>
      </c>
      <c r="H8562" t="s">
        <v>36001</v>
      </c>
      <c r="I8562" t="s">
        <v>215</v>
      </c>
      <c r="J8562" t="s">
        <v>36002</v>
      </c>
      <c r="K8562" t="s">
        <v>11163</v>
      </c>
      <c r="L8562" s="8">
        <v>34578</v>
      </c>
      <c r="M8562" t="s">
        <v>58</v>
      </c>
      <c r="N8562" t="s">
        <v>185</v>
      </c>
      <c r="P8562" t="s">
        <v>151</v>
      </c>
      <c r="Q8562" s="8">
        <v>25796</v>
      </c>
      <c r="R8562" t="s">
        <v>61</v>
      </c>
      <c r="S8562" s="8">
        <v>34578</v>
      </c>
      <c r="T8562" s="8">
        <v>46266</v>
      </c>
      <c r="U8562" t="s">
        <v>36003</v>
      </c>
      <c r="V8562" t="s">
        <v>726</v>
      </c>
      <c r="W8562" t="s">
        <v>64</v>
      </c>
      <c r="X8562" t="s">
        <v>65</v>
      </c>
      <c r="Y8562">
        <v>-30000</v>
      </c>
      <c r="Z8562">
        <v>-30000</v>
      </c>
      <c r="AD8562">
        <v>5106000</v>
      </c>
      <c r="AE8562">
        <v>3219000</v>
      </c>
      <c r="AF8562">
        <v>2895000</v>
      </c>
      <c r="AG8562">
        <v>2</v>
      </c>
      <c r="AH8562">
        <v>1</v>
      </c>
      <c r="AI8562" t="s">
        <v>66</v>
      </c>
      <c r="AJ8562">
        <v>11220000</v>
      </c>
    </row>
    <row r="8563" spans="1:36" x14ac:dyDescent="0.25">
      <c r="A8563">
        <v>700313</v>
      </c>
      <c r="B8563" t="s">
        <v>36004</v>
      </c>
      <c r="C8563" t="s">
        <v>119</v>
      </c>
      <c r="D8563" t="s">
        <v>50</v>
      </c>
      <c r="E8563" t="s">
        <v>51</v>
      </c>
      <c r="F8563" t="s">
        <v>122</v>
      </c>
      <c r="G8563" t="s">
        <v>123</v>
      </c>
      <c r="H8563" t="s">
        <v>4169</v>
      </c>
      <c r="I8563" t="s">
        <v>758</v>
      </c>
      <c r="J8563" t="s">
        <v>36005</v>
      </c>
      <c r="K8563" t="s">
        <v>12469</v>
      </c>
      <c r="L8563" s="8">
        <v>34578</v>
      </c>
      <c r="M8563" t="s">
        <v>58</v>
      </c>
      <c r="N8563" t="s">
        <v>235</v>
      </c>
      <c r="P8563" t="s">
        <v>151</v>
      </c>
      <c r="Q8563" s="8">
        <v>25918</v>
      </c>
      <c r="R8563" t="s">
        <v>61</v>
      </c>
      <c r="S8563" s="8">
        <v>34578</v>
      </c>
      <c r="T8563" s="8">
        <v>46388</v>
      </c>
      <c r="U8563" t="s">
        <v>36006</v>
      </c>
      <c r="V8563" t="s">
        <v>2435</v>
      </c>
      <c r="W8563" t="s">
        <v>64</v>
      </c>
      <c r="X8563" t="s">
        <v>65</v>
      </c>
      <c r="Y8563">
        <v>-100000</v>
      </c>
      <c r="Z8563">
        <v>-30000</v>
      </c>
      <c r="AA8563">
        <v>-2348000</v>
      </c>
      <c r="AC8563">
        <v>-2300000</v>
      </c>
      <c r="AD8563">
        <v>4542000</v>
      </c>
      <c r="AE8563">
        <v>2791000</v>
      </c>
      <c r="AF8563">
        <v>1918000</v>
      </c>
      <c r="AG8563">
        <v>2</v>
      </c>
      <c r="AH8563">
        <v>1</v>
      </c>
      <c r="AI8563" t="s">
        <v>66</v>
      </c>
      <c r="AJ8563">
        <v>9251000</v>
      </c>
    </row>
    <row r="8564" spans="1:36" x14ac:dyDescent="0.25">
      <c r="A8564">
        <v>700314</v>
      </c>
      <c r="B8564" t="s">
        <v>10826</v>
      </c>
      <c r="C8564" t="s">
        <v>119</v>
      </c>
      <c r="D8564" t="s">
        <v>50</v>
      </c>
      <c r="E8564" t="s">
        <v>51</v>
      </c>
      <c r="F8564" t="s">
        <v>122</v>
      </c>
      <c r="G8564" t="s">
        <v>123</v>
      </c>
      <c r="H8564" t="s">
        <v>7723</v>
      </c>
      <c r="I8564" t="s">
        <v>7724</v>
      </c>
      <c r="J8564" t="s">
        <v>36007</v>
      </c>
      <c r="K8564" t="s">
        <v>7619</v>
      </c>
      <c r="L8564" s="8">
        <v>34578</v>
      </c>
      <c r="M8564" t="s">
        <v>58</v>
      </c>
      <c r="N8564" t="s">
        <v>235</v>
      </c>
      <c r="P8564" t="s">
        <v>151</v>
      </c>
      <c r="Q8564" s="8">
        <v>25654</v>
      </c>
      <c r="R8564" t="s">
        <v>61</v>
      </c>
      <c r="S8564" s="8">
        <v>34578</v>
      </c>
      <c r="T8564" s="8">
        <v>46113</v>
      </c>
      <c r="U8564" t="s">
        <v>36008</v>
      </c>
      <c r="V8564" t="s">
        <v>513</v>
      </c>
      <c r="W8564" t="s">
        <v>64</v>
      </c>
      <c r="X8564" t="s">
        <v>65</v>
      </c>
      <c r="Y8564">
        <v>-100000</v>
      </c>
      <c r="Z8564">
        <v>-30000</v>
      </c>
      <c r="AA8564">
        <v>-2639000</v>
      </c>
      <c r="AD8564">
        <v>4462000</v>
      </c>
      <c r="AE8564">
        <v>2744000</v>
      </c>
      <c r="AF8564">
        <v>1918000</v>
      </c>
      <c r="AG8564">
        <v>2</v>
      </c>
      <c r="AH8564">
        <v>1</v>
      </c>
      <c r="AI8564" t="s">
        <v>66</v>
      </c>
      <c r="AJ8564">
        <v>9124000</v>
      </c>
    </row>
    <row r="8565" spans="1:36" x14ac:dyDescent="0.25">
      <c r="A8565">
        <v>700315</v>
      </c>
      <c r="B8565" t="s">
        <v>36009</v>
      </c>
      <c r="C8565" t="s">
        <v>119</v>
      </c>
      <c r="D8565" t="s">
        <v>50</v>
      </c>
      <c r="E8565" t="s">
        <v>51</v>
      </c>
      <c r="F8565" t="s">
        <v>122</v>
      </c>
      <c r="G8565" t="s">
        <v>123</v>
      </c>
      <c r="H8565" t="s">
        <v>2213</v>
      </c>
      <c r="I8565" t="s">
        <v>1674</v>
      </c>
      <c r="J8565" t="s">
        <v>36010</v>
      </c>
      <c r="K8565" t="s">
        <v>1676</v>
      </c>
      <c r="L8565" s="8">
        <v>34578</v>
      </c>
      <c r="M8565" t="s">
        <v>58</v>
      </c>
      <c r="N8565" t="s">
        <v>77</v>
      </c>
      <c r="P8565" t="s">
        <v>151</v>
      </c>
      <c r="Q8565" s="8">
        <v>25792</v>
      </c>
      <c r="R8565" t="s">
        <v>61</v>
      </c>
      <c r="S8565" s="8">
        <v>34578</v>
      </c>
      <c r="T8565" s="8">
        <v>46266</v>
      </c>
      <c r="U8565" t="s">
        <v>36011</v>
      </c>
      <c r="V8565" t="s">
        <v>244</v>
      </c>
      <c r="W8565" t="s">
        <v>64</v>
      </c>
      <c r="X8565" t="s">
        <v>65</v>
      </c>
      <c r="Y8565">
        <v>-200000</v>
      </c>
      <c r="Z8565">
        <v>-30000</v>
      </c>
      <c r="AA8565">
        <v>-5625000</v>
      </c>
      <c r="AB8565">
        <v>-94940</v>
      </c>
      <c r="AD8565">
        <v>6345000</v>
      </c>
      <c r="AE8565">
        <v>3991000</v>
      </c>
      <c r="AF8565">
        <v>4871000</v>
      </c>
      <c r="AG8565">
        <v>2</v>
      </c>
      <c r="AH8565">
        <v>1</v>
      </c>
      <c r="AI8565" t="s">
        <v>66</v>
      </c>
      <c r="AJ8565">
        <v>15207000</v>
      </c>
    </row>
    <row r="8566" spans="1:36" x14ac:dyDescent="0.25">
      <c r="A8566">
        <v>700316</v>
      </c>
      <c r="B8566" t="s">
        <v>34453</v>
      </c>
      <c r="C8566" t="s">
        <v>119</v>
      </c>
      <c r="D8566" t="s">
        <v>50</v>
      </c>
      <c r="E8566" t="s">
        <v>51</v>
      </c>
      <c r="F8566" t="s">
        <v>122</v>
      </c>
      <c r="G8566" t="s">
        <v>123</v>
      </c>
      <c r="H8566" t="s">
        <v>15067</v>
      </c>
      <c r="I8566" t="s">
        <v>2103</v>
      </c>
      <c r="J8566" t="s">
        <v>36012</v>
      </c>
      <c r="K8566" t="s">
        <v>2105</v>
      </c>
      <c r="L8566" s="8">
        <v>34578</v>
      </c>
      <c r="M8566" t="s">
        <v>58</v>
      </c>
      <c r="N8566" t="s">
        <v>77</v>
      </c>
      <c r="P8566" t="s">
        <v>557</v>
      </c>
      <c r="Q8566" s="8">
        <v>25790</v>
      </c>
      <c r="R8566" t="s">
        <v>61</v>
      </c>
      <c r="S8566" s="8">
        <v>34578</v>
      </c>
      <c r="T8566" s="8">
        <v>46266</v>
      </c>
      <c r="U8566" t="s">
        <v>36013</v>
      </c>
      <c r="V8566" t="s">
        <v>542</v>
      </c>
      <c r="W8566" t="s">
        <v>64</v>
      </c>
      <c r="X8566" t="s">
        <v>65</v>
      </c>
      <c r="Y8566">
        <v>-200000</v>
      </c>
      <c r="Z8566">
        <v>-30000</v>
      </c>
      <c r="AA8566">
        <v>-2500000</v>
      </c>
      <c r="AB8566">
        <v>-222200</v>
      </c>
      <c r="AD8566">
        <v>5398000</v>
      </c>
      <c r="AE8566">
        <v>3402000</v>
      </c>
      <c r="AF8566">
        <v>4871000</v>
      </c>
      <c r="AG8566">
        <v>2</v>
      </c>
      <c r="AH8566">
        <v>1</v>
      </c>
      <c r="AI8566" t="s">
        <v>66</v>
      </c>
      <c r="AJ8566">
        <v>13671000</v>
      </c>
    </row>
    <row r="8567" spans="1:36" x14ac:dyDescent="0.25">
      <c r="A8567">
        <v>700317</v>
      </c>
      <c r="B8567" t="s">
        <v>36014</v>
      </c>
      <c r="C8567" t="s">
        <v>119</v>
      </c>
      <c r="D8567" t="s">
        <v>50</v>
      </c>
      <c r="E8567" t="s">
        <v>51</v>
      </c>
      <c r="F8567" t="s">
        <v>122</v>
      </c>
      <c r="G8567" t="s">
        <v>123</v>
      </c>
      <c r="H8567" t="s">
        <v>33819</v>
      </c>
      <c r="I8567" t="s">
        <v>33820</v>
      </c>
      <c r="J8567" t="s">
        <v>36015</v>
      </c>
      <c r="K8567" t="s">
        <v>876</v>
      </c>
      <c r="L8567" s="8">
        <v>34578</v>
      </c>
      <c r="M8567" t="s">
        <v>58</v>
      </c>
      <c r="N8567" t="s">
        <v>235</v>
      </c>
      <c r="P8567" t="s">
        <v>80</v>
      </c>
      <c r="Q8567" s="8">
        <v>25774</v>
      </c>
      <c r="R8567" t="s">
        <v>61</v>
      </c>
      <c r="S8567" s="8">
        <v>34578</v>
      </c>
      <c r="T8567" s="8">
        <v>46235</v>
      </c>
      <c r="U8567" t="s">
        <v>36016</v>
      </c>
      <c r="V8567" t="s">
        <v>130</v>
      </c>
      <c r="W8567" t="s">
        <v>64</v>
      </c>
      <c r="X8567" t="s">
        <v>333</v>
      </c>
      <c r="Y8567">
        <v>-100000</v>
      </c>
      <c r="Z8567">
        <v>-30000</v>
      </c>
      <c r="AB8567">
        <v>-222200</v>
      </c>
      <c r="AD8567">
        <v>4486000</v>
      </c>
      <c r="AE8567">
        <v>2758000</v>
      </c>
      <c r="AF8567">
        <v>1918000</v>
      </c>
      <c r="AG8567">
        <v>2</v>
      </c>
      <c r="AH8567">
        <v>1</v>
      </c>
      <c r="AI8567" t="s">
        <v>66</v>
      </c>
      <c r="AJ8567">
        <v>9162000</v>
      </c>
    </row>
    <row r="8568" spans="1:36" x14ac:dyDescent="0.25">
      <c r="A8568">
        <v>700318</v>
      </c>
      <c r="B8568" t="s">
        <v>36017</v>
      </c>
      <c r="C8568" t="s">
        <v>119</v>
      </c>
      <c r="D8568" t="s">
        <v>50</v>
      </c>
      <c r="E8568" t="s">
        <v>51</v>
      </c>
      <c r="F8568" t="s">
        <v>122</v>
      </c>
      <c r="G8568" t="s">
        <v>123</v>
      </c>
      <c r="H8568" t="s">
        <v>10812</v>
      </c>
      <c r="I8568" t="s">
        <v>1348</v>
      </c>
      <c r="J8568" t="s">
        <v>36018</v>
      </c>
      <c r="K8568" t="s">
        <v>10479</v>
      </c>
      <c r="L8568" s="8">
        <v>34578</v>
      </c>
      <c r="M8568" t="s">
        <v>58</v>
      </c>
      <c r="N8568" t="s">
        <v>235</v>
      </c>
      <c r="P8568" t="s">
        <v>151</v>
      </c>
      <c r="Q8568" s="8">
        <v>25650</v>
      </c>
      <c r="R8568" t="s">
        <v>61</v>
      </c>
      <c r="S8568" s="8">
        <v>34578</v>
      </c>
      <c r="T8568" s="8">
        <v>46113</v>
      </c>
      <c r="U8568" t="s">
        <v>36019</v>
      </c>
      <c r="V8568" t="s">
        <v>130</v>
      </c>
      <c r="W8568" t="s">
        <v>64</v>
      </c>
      <c r="X8568" t="s">
        <v>65</v>
      </c>
      <c r="Y8568">
        <v>-100000</v>
      </c>
      <c r="Z8568">
        <v>-30000</v>
      </c>
      <c r="AA8568">
        <v>-3036000</v>
      </c>
      <c r="AB8568">
        <v>-1787500</v>
      </c>
      <c r="AC8568">
        <v>-805000</v>
      </c>
      <c r="AD8568">
        <v>4509000</v>
      </c>
      <c r="AE8568">
        <v>2771000</v>
      </c>
      <c r="AF8568">
        <v>1918000</v>
      </c>
      <c r="AG8568">
        <v>2</v>
      </c>
      <c r="AH8568">
        <v>1</v>
      </c>
      <c r="AI8568" t="s">
        <v>66</v>
      </c>
      <c r="AJ8568">
        <v>9198000</v>
      </c>
    </row>
    <row r="8569" spans="1:36" x14ac:dyDescent="0.25">
      <c r="A8569">
        <v>700319</v>
      </c>
      <c r="B8569" t="s">
        <v>36020</v>
      </c>
      <c r="C8569" t="s">
        <v>119</v>
      </c>
      <c r="D8569" t="s">
        <v>50</v>
      </c>
      <c r="E8569" t="s">
        <v>51</v>
      </c>
      <c r="F8569" t="s">
        <v>122</v>
      </c>
      <c r="G8569" t="s">
        <v>123</v>
      </c>
      <c r="H8569" t="s">
        <v>31481</v>
      </c>
      <c r="I8569" t="s">
        <v>31482</v>
      </c>
      <c r="J8569" t="s">
        <v>36021</v>
      </c>
      <c r="K8569" t="s">
        <v>2389</v>
      </c>
      <c r="L8569" s="8">
        <v>34578</v>
      </c>
      <c r="M8569" t="s">
        <v>58</v>
      </c>
      <c r="N8569" t="s">
        <v>185</v>
      </c>
      <c r="P8569" t="s">
        <v>151</v>
      </c>
      <c r="Q8569" s="8">
        <v>25897</v>
      </c>
      <c r="R8569" t="s">
        <v>61</v>
      </c>
      <c r="S8569" s="8">
        <v>34578</v>
      </c>
      <c r="T8569" s="8">
        <v>46357</v>
      </c>
      <c r="U8569" t="s">
        <v>36022</v>
      </c>
      <c r="V8569" t="s">
        <v>2435</v>
      </c>
      <c r="W8569" t="s">
        <v>64</v>
      </c>
      <c r="X8569" t="s">
        <v>65</v>
      </c>
      <c r="Y8569">
        <v>-100000</v>
      </c>
      <c r="Z8569">
        <v>-30000</v>
      </c>
      <c r="AA8569">
        <v>-1459000</v>
      </c>
      <c r="AD8569">
        <v>4634000</v>
      </c>
      <c r="AE8569">
        <v>2847000</v>
      </c>
      <c r="AF8569">
        <v>2895000</v>
      </c>
      <c r="AG8569">
        <v>2</v>
      </c>
      <c r="AH8569">
        <v>1</v>
      </c>
      <c r="AI8569" t="s">
        <v>66</v>
      </c>
      <c r="AJ8569">
        <v>10376000</v>
      </c>
    </row>
    <row r="8570" spans="1:36" x14ac:dyDescent="0.25">
      <c r="A8570">
        <v>700320</v>
      </c>
      <c r="B8570" t="s">
        <v>36023</v>
      </c>
      <c r="C8570" t="s">
        <v>119</v>
      </c>
      <c r="D8570" t="s">
        <v>50</v>
      </c>
      <c r="E8570" t="s">
        <v>51</v>
      </c>
      <c r="F8570" t="s">
        <v>122</v>
      </c>
      <c r="G8570" t="s">
        <v>123</v>
      </c>
      <c r="H8570" t="s">
        <v>32558</v>
      </c>
      <c r="I8570" t="s">
        <v>1068</v>
      </c>
      <c r="J8570" t="s">
        <v>36024</v>
      </c>
      <c r="K8570" t="s">
        <v>31181</v>
      </c>
      <c r="L8570" s="8">
        <v>34578</v>
      </c>
      <c r="M8570" t="s">
        <v>58</v>
      </c>
      <c r="N8570" t="s">
        <v>235</v>
      </c>
      <c r="P8570" t="s">
        <v>63</v>
      </c>
      <c r="Q8570" s="8">
        <v>25863</v>
      </c>
      <c r="R8570" t="s">
        <v>61</v>
      </c>
      <c r="S8570" s="8">
        <v>34578</v>
      </c>
      <c r="T8570" s="8">
        <v>46327</v>
      </c>
      <c r="U8570" t="s">
        <v>36025</v>
      </c>
      <c r="V8570" t="s">
        <v>499</v>
      </c>
      <c r="W8570" t="s">
        <v>64</v>
      </c>
      <c r="X8570" t="s">
        <v>65</v>
      </c>
      <c r="Y8570">
        <v>-100000</v>
      </c>
      <c r="Z8570">
        <v>-30000</v>
      </c>
      <c r="AC8570">
        <v>-2133334</v>
      </c>
      <c r="AD8570">
        <v>4742000</v>
      </c>
      <c r="AE8570">
        <v>2912000</v>
      </c>
      <c r="AF8570">
        <v>1918000</v>
      </c>
      <c r="AG8570">
        <v>2</v>
      </c>
      <c r="AH8570">
        <v>1</v>
      </c>
      <c r="AI8570" t="s">
        <v>66</v>
      </c>
      <c r="AJ8570">
        <v>9572000</v>
      </c>
    </row>
    <row r="8571" spans="1:36" x14ac:dyDescent="0.25">
      <c r="A8571">
        <v>700322</v>
      </c>
      <c r="B8571" t="s">
        <v>36026</v>
      </c>
      <c r="C8571" t="s">
        <v>119</v>
      </c>
      <c r="D8571" t="s">
        <v>50</v>
      </c>
      <c r="E8571" t="s">
        <v>51</v>
      </c>
      <c r="F8571" t="s">
        <v>122</v>
      </c>
      <c r="G8571" t="s">
        <v>123</v>
      </c>
      <c r="H8571" t="s">
        <v>32558</v>
      </c>
      <c r="I8571" t="s">
        <v>1068</v>
      </c>
      <c r="J8571" t="s">
        <v>36027</v>
      </c>
      <c r="K8571" t="s">
        <v>1070</v>
      </c>
      <c r="L8571" s="8">
        <v>34578</v>
      </c>
      <c r="M8571" t="s">
        <v>58</v>
      </c>
      <c r="N8571" t="s">
        <v>77</v>
      </c>
      <c r="P8571" t="s">
        <v>151</v>
      </c>
      <c r="Q8571" s="8">
        <v>25575</v>
      </c>
      <c r="R8571" t="s">
        <v>61</v>
      </c>
      <c r="S8571" s="8">
        <v>34578</v>
      </c>
      <c r="T8571" s="8">
        <v>46054</v>
      </c>
      <c r="U8571" t="s">
        <v>36028</v>
      </c>
      <c r="V8571" t="s">
        <v>513</v>
      </c>
      <c r="W8571" t="s">
        <v>64</v>
      </c>
      <c r="X8571" t="s">
        <v>65</v>
      </c>
      <c r="Y8571">
        <v>-100000</v>
      </c>
      <c r="Z8571">
        <v>-30000</v>
      </c>
      <c r="AB8571">
        <v>-1000000</v>
      </c>
      <c r="AD8571">
        <v>6136000</v>
      </c>
      <c r="AE8571">
        <v>3757000</v>
      </c>
      <c r="AF8571">
        <v>4871000</v>
      </c>
      <c r="AG8571">
        <v>2</v>
      </c>
      <c r="AH8571">
        <v>1</v>
      </c>
      <c r="AI8571" t="s">
        <v>66</v>
      </c>
      <c r="AJ8571">
        <v>14764000</v>
      </c>
    </row>
    <row r="8572" spans="1:36" x14ac:dyDescent="0.25">
      <c r="A8572">
        <v>700323</v>
      </c>
      <c r="B8572" t="s">
        <v>36029</v>
      </c>
      <c r="C8572" t="s">
        <v>317</v>
      </c>
      <c r="D8572" t="s">
        <v>50</v>
      </c>
      <c r="E8572" t="s">
        <v>51</v>
      </c>
      <c r="F8572" t="s">
        <v>379</v>
      </c>
      <c r="G8572" t="s">
        <v>380</v>
      </c>
      <c r="H8572" t="s">
        <v>13872</v>
      </c>
      <c r="I8572" t="s">
        <v>13873</v>
      </c>
      <c r="J8572" t="s">
        <v>36030</v>
      </c>
      <c r="K8572" t="s">
        <v>36031</v>
      </c>
      <c r="L8572" s="8">
        <v>34578</v>
      </c>
      <c r="M8572" t="s">
        <v>58</v>
      </c>
      <c r="N8572" t="s">
        <v>185</v>
      </c>
      <c r="P8572" t="s">
        <v>151</v>
      </c>
      <c r="Q8572" s="8">
        <v>25776</v>
      </c>
      <c r="R8572" t="s">
        <v>61</v>
      </c>
      <c r="S8572" s="8">
        <v>34578</v>
      </c>
      <c r="T8572" s="8">
        <v>46235</v>
      </c>
      <c r="U8572" t="s">
        <v>36032</v>
      </c>
      <c r="V8572" t="s">
        <v>130</v>
      </c>
      <c r="W8572" t="s">
        <v>64</v>
      </c>
      <c r="X8572" t="s">
        <v>333</v>
      </c>
      <c r="Y8572">
        <v>-250000</v>
      </c>
      <c r="Z8572">
        <v>-30000</v>
      </c>
      <c r="AB8572">
        <v>-4122000</v>
      </c>
      <c r="AC8572">
        <v>-6323000</v>
      </c>
      <c r="AD8572">
        <v>5402000</v>
      </c>
      <c r="AE8572">
        <v>3312000</v>
      </c>
      <c r="AF8572">
        <v>2895000</v>
      </c>
      <c r="AG8572">
        <v>2</v>
      </c>
      <c r="AH8572">
        <v>1</v>
      </c>
      <c r="AI8572" t="s">
        <v>66</v>
      </c>
      <c r="AJ8572">
        <v>11609000</v>
      </c>
    </row>
    <row r="8573" spans="1:36" x14ac:dyDescent="0.25">
      <c r="A8573">
        <v>700324</v>
      </c>
      <c r="B8573" t="s">
        <v>36033</v>
      </c>
      <c r="C8573" t="s">
        <v>119</v>
      </c>
      <c r="D8573" t="s">
        <v>120</v>
      </c>
      <c r="E8573" t="s">
        <v>121</v>
      </c>
      <c r="F8573" t="s">
        <v>122</v>
      </c>
      <c r="G8573" t="s">
        <v>123</v>
      </c>
      <c r="H8573" t="s">
        <v>31562</v>
      </c>
      <c r="I8573" t="s">
        <v>3643</v>
      </c>
      <c r="J8573" t="s">
        <v>36034</v>
      </c>
      <c r="K8573" t="s">
        <v>7090</v>
      </c>
      <c r="L8573" s="8">
        <v>34578</v>
      </c>
      <c r="M8573" t="s">
        <v>58</v>
      </c>
      <c r="N8573" t="s">
        <v>185</v>
      </c>
      <c r="P8573" t="s">
        <v>151</v>
      </c>
      <c r="Q8573" s="8">
        <v>25675</v>
      </c>
      <c r="R8573" t="s">
        <v>61</v>
      </c>
      <c r="S8573" s="8">
        <v>34578</v>
      </c>
      <c r="T8573" s="8">
        <v>46143</v>
      </c>
      <c r="U8573" t="s">
        <v>36035</v>
      </c>
      <c r="V8573" t="s">
        <v>542</v>
      </c>
      <c r="W8573" t="s">
        <v>64</v>
      </c>
      <c r="X8573" t="s">
        <v>65</v>
      </c>
      <c r="Y8573">
        <v>-150000</v>
      </c>
      <c r="Z8573">
        <v>-30000</v>
      </c>
      <c r="AD8573">
        <v>4735000</v>
      </c>
      <c r="AE8573">
        <v>2908000</v>
      </c>
      <c r="AF8573">
        <v>2895000</v>
      </c>
      <c r="AG8573">
        <v>2</v>
      </c>
      <c r="AH8573">
        <v>1</v>
      </c>
      <c r="AI8573" t="s">
        <v>66</v>
      </c>
      <c r="AJ8573">
        <v>10538000</v>
      </c>
    </row>
    <row r="8574" spans="1:36" x14ac:dyDescent="0.25">
      <c r="A8574">
        <v>700325</v>
      </c>
      <c r="B8574" t="s">
        <v>36036</v>
      </c>
      <c r="C8574" t="s">
        <v>119</v>
      </c>
      <c r="D8574" t="s">
        <v>477</v>
      </c>
      <c r="E8574" t="s">
        <v>478</v>
      </c>
      <c r="F8574" t="s">
        <v>122</v>
      </c>
      <c r="G8574" t="s">
        <v>123</v>
      </c>
      <c r="H8574" t="s">
        <v>2602</v>
      </c>
      <c r="I8574" t="s">
        <v>985</v>
      </c>
      <c r="J8574" t="s">
        <v>36037</v>
      </c>
      <c r="K8574" t="s">
        <v>1418</v>
      </c>
      <c r="L8574" s="8">
        <v>34578</v>
      </c>
      <c r="M8574" t="s">
        <v>58</v>
      </c>
      <c r="N8574" t="s">
        <v>77</v>
      </c>
      <c r="P8574" t="s">
        <v>151</v>
      </c>
      <c r="Q8574" s="8">
        <v>25658</v>
      </c>
      <c r="R8574" t="s">
        <v>61</v>
      </c>
      <c r="S8574" s="8">
        <v>34578</v>
      </c>
      <c r="T8574" s="8">
        <v>46113</v>
      </c>
      <c r="U8574" t="s">
        <v>36038</v>
      </c>
      <c r="V8574" t="s">
        <v>483</v>
      </c>
      <c r="W8574" t="s">
        <v>64</v>
      </c>
      <c r="X8574" t="s">
        <v>65</v>
      </c>
      <c r="Y8574">
        <v>-150000</v>
      </c>
      <c r="Z8574">
        <v>-30000</v>
      </c>
      <c r="AD8574">
        <v>5339000</v>
      </c>
      <c r="AE8574">
        <v>3274000</v>
      </c>
      <c r="AF8574">
        <v>4871000</v>
      </c>
      <c r="AG8574">
        <v>2</v>
      </c>
      <c r="AH8574">
        <v>1</v>
      </c>
      <c r="AI8574" t="s">
        <v>66</v>
      </c>
      <c r="AJ8574">
        <v>13484000</v>
      </c>
    </row>
    <row r="8575" spans="1:36" x14ac:dyDescent="0.25">
      <c r="A8575">
        <v>700326</v>
      </c>
      <c r="B8575" t="s">
        <v>36039</v>
      </c>
      <c r="C8575" t="s">
        <v>119</v>
      </c>
      <c r="D8575" t="s">
        <v>50</v>
      </c>
      <c r="E8575" t="s">
        <v>51</v>
      </c>
      <c r="F8575" t="s">
        <v>122</v>
      </c>
      <c r="G8575" t="s">
        <v>123</v>
      </c>
      <c r="H8575" t="s">
        <v>32200</v>
      </c>
      <c r="I8575" t="s">
        <v>32201</v>
      </c>
      <c r="J8575" t="s">
        <v>36040</v>
      </c>
      <c r="K8575" t="s">
        <v>36041</v>
      </c>
      <c r="L8575" s="8">
        <v>34578</v>
      </c>
      <c r="M8575" t="s">
        <v>58</v>
      </c>
      <c r="N8575" t="s">
        <v>77</v>
      </c>
      <c r="P8575" t="s">
        <v>5041</v>
      </c>
      <c r="Q8575" s="8">
        <v>25839</v>
      </c>
      <c r="R8575" t="s">
        <v>61</v>
      </c>
      <c r="S8575" s="8">
        <v>34578</v>
      </c>
      <c r="T8575" s="8">
        <v>46296</v>
      </c>
      <c r="U8575" t="s">
        <v>36042</v>
      </c>
      <c r="V8575" t="s">
        <v>499</v>
      </c>
      <c r="W8575" t="s">
        <v>64</v>
      </c>
      <c r="X8575" t="s">
        <v>65</v>
      </c>
      <c r="Y8575">
        <v>-150000</v>
      </c>
      <c r="Z8575">
        <v>-30000</v>
      </c>
      <c r="AA8575">
        <v>-2500000</v>
      </c>
      <c r="AD8575">
        <v>5262000</v>
      </c>
      <c r="AE8575">
        <v>3226000</v>
      </c>
      <c r="AF8575">
        <v>4871000</v>
      </c>
      <c r="AG8575">
        <v>2</v>
      </c>
      <c r="AH8575">
        <v>1</v>
      </c>
      <c r="AI8575" t="s">
        <v>66</v>
      </c>
      <c r="AJ8575">
        <v>13359000</v>
      </c>
    </row>
    <row r="8576" spans="1:36" x14ac:dyDescent="0.25">
      <c r="A8576">
        <v>700327</v>
      </c>
      <c r="B8576" t="s">
        <v>36043</v>
      </c>
      <c r="C8576" t="s">
        <v>119</v>
      </c>
      <c r="D8576" t="s">
        <v>50</v>
      </c>
      <c r="E8576" t="s">
        <v>51</v>
      </c>
      <c r="F8576" t="s">
        <v>122</v>
      </c>
      <c r="G8576" t="s">
        <v>123</v>
      </c>
      <c r="H8576" t="s">
        <v>35359</v>
      </c>
      <c r="I8576" t="s">
        <v>2431</v>
      </c>
      <c r="J8576" t="s">
        <v>36044</v>
      </c>
      <c r="K8576" t="s">
        <v>11065</v>
      </c>
      <c r="L8576" s="8">
        <v>34578</v>
      </c>
      <c r="M8576" t="s">
        <v>58</v>
      </c>
      <c r="N8576" t="s">
        <v>185</v>
      </c>
      <c r="P8576" t="s">
        <v>151</v>
      </c>
      <c r="Q8576" s="8">
        <v>25615</v>
      </c>
      <c r="R8576" t="s">
        <v>61</v>
      </c>
      <c r="S8576" s="8">
        <v>34578</v>
      </c>
      <c r="T8576" s="8">
        <v>46082</v>
      </c>
      <c r="U8576" t="s">
        <v>36045</v>
      </c>
      <c r="V8576" t="s">
        <v>499</v>
      </c>
      <c r="W8576" t="s">
        <v>64</v>
      </c>
      <c r="X8576" t="s">
        <v>65</v>
      </c>
      <c r="Y8576">
        <v>-30000</v>
      </c>
      <c r="Z8576">
        <v>-30000</v>
      </c>
      <c r="AC8576">
        <v>-1960852</v>
      </c>
      <c r="AD8576">
        <v>4717000</v>
      </c>
      <c r="AE8576">
        <v>2897000</v>
      </c>
      <c r="AF8576">
        <v>2895000</v>
      </c>
      <c r="AG8576">
        <v>2</v>
      </c>
      <c r="AH8576">
        <v>1</v>
      </c>
      <c r="AI8576" t="s">
        <v>66</v>
      </c>
      <c r="AJ8576">
        <v>10509000</v>
      </c>
    </row>
    <row r="8577" spans="1:36" x14ac:dyDescent="0.25">
      <c r="A8577">
        <v>700328</v>
      </c>
      <c r="B8577" t="s">
        <v>35358</v>
      </c>
      <c r="C8577" t="s">
        <v>2278</v>
      </c>
      <c r="D8577" t="s">
        <v>50</v>
      </c>
      <c r="E8577" t="s">
        <v>51</v>
      </c>
      <c r="F8577" t="s">
        <v>2279</v>
      </c>
      <c r="G8577" t="s">
        <v>2280</v>
      </c>
      <c r="H8577" t="s">
        <v>28247</v>
      </c>
      <c r="I8577" t="s">
        <v>28248</v>
      </c>
      <c r="J8577" t="s">
        <v>36046</v>
      </c>
      <c r="K8577" t="s">
        <v>36047</v>
      </c>
      <c r="L8577" s="8">
        <v>34578</v>
      </c>
      <c r="M8577" t="s">
        <v>58</v>
      </c>
      <c r="N8577" t="s">
        <v>77</v>
      </c>
      <c r="P8577" t="s">
        <v>151</v>
      </c>
      <c r="Q8577" s="8">
        <v>25913</v>
      </c>
      <c r="R8577" t="s">
        <v>61</v>
      </c>
      <c r="S8577" s="8">
        <v>34578</v>
      </c>
      <c r="T8577" s="8">
        <v>46388</v>
      </c>
      <c r="U8577" t="s">
        <v>36048</v>
      </c>
      <c r="V8577" t="s">
        <v>513</v>
      </c>
      <c r="W8577" t="s">
        <v>64</v>
      </c>
      <c r="X8577" t="s">
        <v>65</v>
      </c>
      <c r="Y8577">
        <v>-50000</v>
      </c>
      <c r="Z8577">
        <v>-30000</v>
      </c>
      <c r="AC8577">
        <v>-5416299</v>
      </c>
      <c r="AD8577">
        <v>5547000</v>
      </c>
      <c r="AE8577">
        <v>3368000</v>
      </c>
      <c r="AF8577">
        <v>4871000</v>
      </c>
      <c r="AG8577">
        <v>2</v>
      </c>
      <c r="AH8577">
        <v>1</v>
      </c>
      <c r="AI8577" t="s">
        <v>66</v>
      </c>
      <c r="AJ8577">
        <v>13786000</v>
      </c>
    </row>
    <row r="8578" spans="1:36" x14ac:dyDescent="0.25">
      <c r="A8578">
        <v>700329</v>
      </c>
      <c r="B8578" t="s">
        <v>36049</v>
      </c>
      <c r="C8578" t="s">
        <v>119</v>
      </c>
      <c r="D8578" t="s">
        <v>1080</v>
      </c>
      <c r="E8578" t="s">
        <v>1081</v>
      </c>
      <c r="F8578" t="s">
        <v>122</v>
      </c>
      <c r="G8578" t="s">
        <v>123</v>
      </c>
      <c r="H8578" t="s">
        <v>31056</v>
      </c>
      <c r="I8578" t="s">
        <v>3643</v>
      </c>
      <c r="J8578" t="s">
        <v>36050</v>
      </c>
      <c r="K8578" t="s">
        <v>3645</v>
      </c>
      <c r="L8578" s="8">
        <v>34578</v>
      </c>
      <c r="M8578" t="s">
        <v>58</v>
      </c>
      <c r="N8578" t="s">
        <v>77</v>
      </c>
      <c r="P8578" t="s">
        <v>151</v>
      </c>
      <c r="Q8578" s="8">
        <v>25697</v>
      </c>
      <c r="R8578" t="s">
        <v>61</v>
      </c>
      <c r="S8578" s="8">
        <v>34578</v>
      </c>
      <c r="T8578" s="8">
        <v>46174</v>
      </c>
      <c r="U8578" t="s">
        <v>36051</v>
      </c>
      <c r="V8578" t="s">
        <v>542</v>
      </c>
      <c r="W8578" t="s">
        <v>64</v>
      </c>
      <c r="X8578" t="s">
        <v>65</v>
      </c>
      <c r="Y8578">
        <v>-100000</v>
      </c>
      <c r="Z8578">
        <v>-30000</v>
      </c>
      <c r="AA8578">
        <v>-2917000</v>
      </c>
      <c r="AD8578">
        <v>5506000</v>
      </c>
      <c r="AE8578">
        <v>3468000</v>
      </c>
      <c r="AF8578">
        <v>4871000</v>
      </c>
      <c r="AG8578">
        <v>2</v>
      </c>
      <c r="AH8578">
        <v>1</v>
      </c>
      <c r="AI8578" t="s">
        <v>66</v>
      </c>
      <c r="AJ8578">
        <v>13845000</v>
      </c>
    </row>
    <row r="8579" spans="1:36" x14ac:dyDescent="0.25">
      <c r="A8579">
        <v>700330</v>
      </c>
      <c r="B8579" t="s">
        <v>36052</v>
      </c>
      <c r="C8579" t="s">
        <v>119</v>
      </c>
      <c r="D8579" t="s">
        <v>50</v>
      </c>
      <c r="E8579" t="s">
        <v>51</v>
      </c>
      <c r="F8579" t="s">
        <v>122</v>
      </c>
      <c r="G8579" t="s">
        <v>123</v>
      </c>
      <c r="H8579" t="s">
        <v>22554</v>
      </c>
      <c r="I8579" t="s">
        <v>2193</v>
      </c>
      <c r="J8579" t="s">
        <v>36053</v>
      </c>
      <c r="K8579" t="s">
        <v>3470</v>
      </c>
      <c r="L8579" s="8">
        <v>34578</v>
      </c>
      <c r="M8579" t="s">
        <v>58</v>
      </c>
      <c r="N8579" t="s">
        <v>185</v>
      </c>
      <c r="P8579" t="s">
        <v>151</v>
      </c>
      <c r="Q8579" s="8">
        <v>25661</v>
      </c>
      <c r="R8579" t="s">
        <v>61</v>
      </c>
      <c r="S8579" s="8">
        <v>34578</v>
      </c>
      <c r="T8579" s="8">
        <v>46143</v>
      </c>
      <c r="U8579" t="s">
        <v>36054</v>
      </c>
      <c r="V8579" t="s">
        <v>2435</v>
      </c>
      <c r="W8579" t="s">
        <v>64</v>
      </c>
      <c r="X8579" t="s">
        <v>65</v>
      </c>
      <c r="Y8579">
        <v>-100000</v>
      </c>
      <c r="Z8579">
        <v>-30000</v>
      </c>
      <c r="AD8579">
        <v>4773000</v>
      </c>
      <c r="AE8579">
        <v>3012000</v>
      </c>
      <c r="AF8579">
        <v>2895000</v>
      </c>
      <c r="AG8579">
        <v>2</v>
      </c>
      <c r="AH8579">
        <v>1</v>
      </c>
      <c r="AI8579" t="s">
        <v>66</v>
      </c>
      <c r="AJ8579">
        <v>10680000</v>
      </c>
    </row>
    <row r="8580" spans="1:36" x14ac:dyDescent="0.25">
      <c r="A8580">
        <v>700331</v>
      </c>
      <c r="B8580" t="s">
        <v>2497</v>
      </c>
      <c r="C8580" t="s">
        <v>132</v>
      </c>
      <c r="D8580" t="s">
        <v>133</v>
      </c>
      <c r="E8580" t="s">
        <v>134</v>
      </c>
      <c r="F8580" t="s">
        <v>135</v>
      </c>
      <c r="G8580" t="s">
        <v>136</v>
      </c>
      <c r="H8580" t="s">
        <v>36055</v>
      </c>
      <c r="I8580" t="s">
        <v>1547</v>
      </c>
      <c r="J8580" t="s">
        <v>36056</v>
      </c>
      <c r="K8580" t="s">
        <v>1549</v>
      </c>
      <c r="L8580" s="8">
        <v>34578</v>
      </c>
      <c r="M8580" t="s">
        <v>58</v>
      </c>
      <c r="N8580" t="s">
        <v>77</v>
      </c>
      <c r="P8580" t="s">
        <v>151</v>
      </c>
      <c r="Q8580" s="8">
        <v>25793</v>
      </c>
      <c r="R8580" t="s">
        <v>61</v>
      </c>
      <c r="S8580" s="8">
        <v>34578</v>
      </c>
      <c r="T8580" s="8">
        <v>46266</v>
      </c>
      <c r="U8580" t="s">
        <v>36057</v>
      </c>
      <c r="V8580" t="s">
        <v>143</v>
      </c>
      <c r="W8580" t="s">
        <v>64</v>
      </c>
      <c r="X8580" t="s">
        <v>65</v>
      </c>
      <c r="Y8580">
        <v>-465000</v>
      </c>
      <c r="Z8580">
        <v>-30000</v>
      </c>
      <c r="AD8580">
        <v>5565000</v>
      </c>
      <c r="AE8580">
        <v>3505000</v>
      </c>
      <c r="AF8580">
        <v>4871000</v>
      </c>
      <c r="AG8580">
        <v>2</v>
      </c>
      <c r="AH8580">
        <v>1</v>
      </c>
      <c r="AI8580" t="s">
        <v>66</v>
      </c>
      <c r="AJ8580">
        <v>13941000</v>
      </c>
    </row>
    <row r="8581" spans="1:36" x14ac:dyDescent="0.25">
      <c r="A8581">
        <v>700332</v>
      </c>
      <c r="B8581" t="s">
        <v>36058</v>
      </c>
      <c r="C8581" t="s">
        <v>119</v>
      </c>
      <c r="D8581" t="s">
        <v>1080</v>
      </c>
      <c r="E8581" t="s">
        <v>1081</v>
      </c>
      <c r="F8581" t="s">
        <v>122</v>
      </c>
      <c r="G8581" t="s">
        <v>123</v>
      </c>
      <c r="H8581" t="s">
        <v>2638</v>
      </c>
      <c r="I8581" t="s">
        <v>985</v>
      </c>
      <c r="J8581" t="s">
        <v>36059</v>
      </c>
      <c r="K8581" t="s">
        <v>876</v>
      </c>
      <c r="L8581" s="8">
        <v>34578</v>
      </c>
      <c r="M8581" t="s">
        <v>58</v>
      </c>
      <c r="N8581" t="s">
        <v>235</v>
      </c>
      <c r="P8581" t="s">
        <v>151</v>
      </c>
      <c r="Q8581" s="8">
        <v>25931</v>
      </c>
      <c r="R8581" t="s">
        <v>61</v>
      </c>
      <c r="S8581" s="8">
        <v>34578</v>
      </c>
      <c r="T8581" s="8">
        <v>46388</v>
      </c>
      <c r="U8581" t="s">
        <v>36060</v>
      </c>
      <c r="V8581" t="s">
        <v>10456</v>
      </c>
      <c r="W8581" t="s">
        <v>64</v>
      </c>
      <c r="X8581" t="s">
        <v>65</v>
      </c>
      <c r="Y8581">
        <v>-123000</v>
      </c>
      <c r="Z8581">
        <v>-30000</v>
      </c>
      <c r="AA8581">
        <v>-4750000</v>
      </c>
      <c r="AB8581">
        <v>-1976200</v>
      </c>
      <c r="AC8581">
        <v>-1095833</v>
      </c>
      <c r="AD8581">
        <v>4561000</v>
      </c>
      <c r="AE8581">
        <v>2803000</v>
      </c>
      <c r="AF8581">
        <v>1918000</v>
      </c>
      <c r="AG8581">
        <v>2</v>
      </c>
      <c r="AH8581">
        <v>1</v>
      </c>
      <c r="AI8581" t="s">
        <v>66</v>
      </c>
      <c r="AJ8581">
        <v>9282000</v>
      </c>
    </row>
    <row r="8582" spans="1:36" x14ac:dyDescent="0.25">
      <c r="A8582">
        <v>700333</v>
      </c>
      <c r="B8582" t="s">
        <v>36061</v>
      </c>
      <c r="C8582" t="s">
        <v>317</v>
      </c>
      <c r="D8582" t="s">
        <v>50</v>
      </c>
      <c r="E8582" t="s">
        <v>51</v>
      </c>
      <c r="F8582" t="s">
        <v>379</v>
      </c>
      <c r="G8582" t="s">
        <v>380</v>
      </c>
      <c r="H8582" t="s">
        <v>13872</v>
      </c>
      <c r="I8582" t="s">
        <v>13873</v>
      </c>
      <c r="J8582" t="s">
        <v>36062</v>
      </c>
      <c r="K8582" t="s">
        <v>36063</v>
      </c>
      <c r="L8582" s="8">
        <v>34578</v>
      </c>
      <c r="M8582" t="s">
        <v>58</v>
      </c>
      <c r="N8582" t="s">
        <v>185</v>
      </c>
      <c r="P8582" t="s">
        <v>151</v>
      </c>
      <c r="Q8582" s="8">
        <v>25755</v>
      </c>
      <c r="R8582" t="s">
        <v>61</v>
      </c>
      <c r="S8582" s="8">
        <v>34578</v>
      </c>
      <c r="T8582" s="8">
        <v>46235</v>
      </c>
      <c r="U8582" t="s">
        <v>36064</v>
      </c>
      <c r="V8582" t="s">
        <v>726</v>
      </c>
      <c r="W8582" t="s">
        <v>64</v>
      </c>
      <c r="X8582" t="s">
        <v>65</v>
      </c>
      <c r="Y8582">
        <v>-350000</v>
      </c>
      <c r="Z8582">
        <v>-30000</v>
      </c>
      <c r="AC8582">
        <v>-1460000</v>
      </c>
      <c r="AD8582">
        <v>4983000</v>
      </c>
      <c r="AE8582">
        <v>3143000</v>
      </c>
      <c r="AF8582">
        <v>2895000</v>
      </c>
      <c r="AG8582">
        <v>2</v>
      </c>
      <c r="AH8582">
        <v>1</v>
      </c>
      <c r="AI8582" t="s">
        <v>66</v>
      </c>
      <c r="AJ8582">
        <v>11021000</v>
      </c>
    </row>
    <row r="8583" spans="1:36" x14ac:dyDescent="0.25">
      <c r="A8583">
        <v>700334</v>
      </c>
      <c r="B8583" t="s">
        <v>36065</v>
      </c>
      <c r="C8583" t="s">
        <v>317</v>
      </c>
      <c r="D8583" t="s">
        <v>50</v>
      </c>
      <c r="E8583" t="s">
        <v>51</v>
      </c>
      <c r="F8583" t="s">
        <v>379</v>
      </c>
      <c r="G8583" t="s">
        <v>380</v>
      </c>
      <c r="H8583" t="s">
        <v>13328</v>
      </c>
      <c r="I8583" t="s">
        <v>13329</v>
      </c>
      <c r="J8583" t="s">
        <v>36066</v>
      </c>
      <c r="K8583" t="s">
        <v>36067</v>
      </c>
      <c r="L8583" s="8">
        <v>34578</v>
      </c>
      <c r="M8583" t="s">
        <v>58</v>
      </c>
      <c r="N8583" t="s">
        <v>185</v>
      </c>
      <c r="P8583" t="s">
        <v>483</v>
      </c>
      <c r="Q8583" s="8">
        <v>25583</v>
      </c>
      <c r="R8583" t="s">
        <v>61</v>
      </c>
      <c r="S8583" s="8">
        <v>34578</v>
      </c>
      <c r="T8583" s="8">
        <v>46054</v>
      </c>
      <c r="U8583" t="s">
        <v>36068</v>
      </c>
      <c r="V8583" t="s">
        <v>483</v>
      </c>
      <c r="W8583" t="s">
        <v>64</v>
      </c>
      <c r="X8583" t="s">
        <v>65</v>
      </c>
      <c r="Y8583">
        <v>-50000</v>
      </c>
      <c r="Z8583">
        <v>-30000</v>
      </c>
      <c r="AA8583">
        <v>-584000</v>
      </c>
      <c r="AC8583">
        <v>-1354075</v>
      </c>
      <c r="AD8583">
        <v>4924000</v>
      </c>
      <c r="AE8583">
        <v>3106000</v>
      </c>
      <c r="AF8583">
        <v>2895000</v>
      </c>
      <c r="AG8583">
        <v>2</v>
      </c>
      <c r="AH8583">
        <v>1</v>
      </c>
      <c r="AI8583" t="s">
        <v>66</v>
      </c>
      <c r="AJ8583">
        <v>10925000</v>
      </c>
    </row>
    <row r="8584" spans="1:36" x14ac:dyDescent="0.25">
      <c r="A8584">
        <v>700335</v>
      </c>
      <c r="B8584" t="s">
        <v>36069</v>
      </c>
      <c r="C8584" t="s">
        <v>317</v>
      </c>
      <c r="D8584" t="s">
        <v>50</v>
      </c>
      <c r="E8584" t="s">
        <v>51</v>
      </c>
      <c r="F8584" t="s">
        <v>3088</v>
      </c>
      <c r="G8584" t="s">
        <v>3089</v>
      </c>
      <c r="H8584" t="s">
        <v>16032</v>
      </c>
      <c r="I8584" t="s">
        <v>16033</v>
      </c>
      <c r="J8584" t="s">
        <v>36070</v>
      </c>
      <c r="K8584" t="s">
        <v>36071</v>
      </c>
      <c r="L8584" s="8">
        <v>34578</v>
      </c>
      <c r="M8584" t="s">
        <v>58</v>
      </c>
      <c r="N8584" t="s">
        <v>59</v>
      </c>
      <c r="P8584" t="s">
        <v>1223</v>
      </c>
      <c r="Q8584" s="8">
        <v>25617</v>
      </c>
      <c r="R8584" t="s">
        <v>61</v>
      </c>
      <c r="S8584" s="8">
        <v>34578</v>
      </c>
      <c r="T8584" s="8">
        <v>46082</v>
      </c>
      <c r="U8584" t="s">
        <v>36072</v>
      </c>
      <c r="V8584" t="s">
        <v>130</v>
      </c>
      <c r="W8584" t="s">
        <v>64</v>
      </c>
      <c r="X8584" t="s">
        <v>65</v>
      </c>
      <c r="Y8584">
        <v>-450000</v>
      </c>
      <c r="Z8584">
        <v>-30000</v>
      </c>
      <c r="AD8584">
        <v>7280000</v>
      </c>
      <c r="AE8584">
        <v>4571000</v>
      </c>
      <c r="AF8584">
        <v>7818000</v>
      </c>
      <c r="AG8584">
        <v>2</v>
      </c>
      <c r="AH8584">
        <v>1</v>
      </c>
      <c r="AI8584" t="s">
        <v>66</v>
      </c>
      <c r="AJ8584">
        <v>19669000</v>
      </c>
    </row>
    <row r="8585" spans="1:36" x14ac:dyDescent="0.25">
      <c r="A8585">
        <v>700336</v>
      </c>
      <c r="B8585" t="s">
        <v>4323</v>
      </c>
      <c r="C8585" t="s">
        <v>119</v>
      </c>
      <c r="D8585" t="s">
        <v>50</v>
      </c>
      <c r="E8585" t="s">
        <v>51</v>
      </c>
      <c r="F8585" t="s">
        <v>122</v>
      </c>
      <c r="G8585" t="s">
        <v>123</v>
      </c>
      <c r="H8585" t="s">
        <v>7592</v>
      </c>
      <c r="I8585" t="s">
        <v>866</v>
      </c>
      <c r="J8585" t="s">
        <v>36073</v>
      </c>
      <c r="K8585" t="s">
        <v>2142</v>
      </c>
      <c r="L8585" s="8">
        <v>34578</v>
      </c>
      <c r="M8585" t="s">
        <v>58</v>
      </c>
      <c r="N8585" t="s">
        <v>77</v>
      </c>
      <c r="P8585" t="s">
        <v>1003</v>
      </c>
      <c r="Q8585" s="8">
        <v>25665</v>
      </c>
      <c r="R8585" t="s">
        <v>61</v>
      </c>
      <c r="S8585" s="8">
        <v>34578</v>
      </c>
      <c r="T8585" s="8">
        <v>46143</v>
      </c>
      <c r="U8585" t="s">
        <v>36074</v>
      </c>
      <c r="V8585" t="s">
        <v>130</v>
      </c>
      <c r="W8585" t="s">
        <v>64</v>
      </c>
      <c r="X8585" t="s">
        <v>65</v>
      </c>
      <c r="Y8585">
        <v>-150000</v>
      </c>
      <c r="Z8585">
        <v>-30000</v>
      </c>
      <c r="AA8585">
        <v>-4334000</v>
      </c>
      <c r="AB8585">
        <v>-94940</v>
      </c>
      <c r="AD8585">
        <v>5314000</v>
      </c>
      <c r="AE8585">
        <v>3258000</v>
      </c>
      <c r="AF8585">
        <v>2895000</v>
      </c>
      <c r="AG8585">
        <v>2</v>
      </c>
      <c r="AH8585">
        <v>1</v>
      </c>
      <c r="AI8585" t="s">
        <v>66</v>
      </c>
      <c r="AJ8585">
        <v>11467000</v>
      </c>
    </row>
    <row r="8586" spans="1:36" x14ac:dyDescent="0.25">
      <c r="A8586">
        <v>700337</v>
      </c>
      <c r="B8586" t="s">
        <v>36075</v>
      </c>
      <c r="C8586" t="s">
        <v>119</v>
      </c>
      <c r="D8586" t="s">
        <v>50</v>
      </c>
      <c r="E8586" t="s">
        <v>51</v>
      </c>
      <c r="F8586" t="s">
        <v>122</v>
      </c>
      <c r="G8586" t="s">
        <v>123</v>
      </c>
      <c r="H8586" t="s">
        <v>11051</v>
      </c>
      <c r="I8586" t="s">
        <v>1007</v>
      </c>
      <c r="J8586" t="s">
        <v>36076</v>
      </c>
      <c r="K8586" t="s">
        <v>2477</v>
      </c>
      <c r="L8586" s="8">
        <v>34578</v>
      </c>
      <c r="M8586" t="s">
        <v>58</v>
      </c>
      <c r="N8586" t="s">
        <v>185</v>
      </c>
      <c r="P8586" t="s">
        <v>151</v>
      </c>
      <c r="Q8586" s="8">
        <v>25601</v>
      </c>
      <c r="R8586" t="s">
        <v>61</v>
      </c>
      <c r="S8586" s="8">
        <v>34578</v>
      </c>
      <c r="T8586" s="8">
        <v>46082</v>
      </c>
      <c r="U8586" t="s">
        <v>36077</v>
      </c>
      <c r="V8586" t="s">
        <v>36078</v>
      </c>
      <c r="W8586" t="s">
        <v>64</v>
      </c>
      <c r="X8586" t="s">
        <v>65</v>
      </c>
      <c r="Y8586">
        <v>-180000</v>
      </c>
      <c r="Z8586">
        <v>-30000</v>
      </c>
      <c r="AD8586">
        <v>4701000</v>
      </c>
      <c r="AE8586">
        <v>2887000</v>
      </c>
      <c r="AF8586">
        <v>2895000</v>
      </c>
      <c r="AG8586">
        <v>2</v>
      </c>
      <c r="AH8586">
        <v>1</v>
      </c>
      <c r="AI8586" t="s">
        <v>66</v>
      </c>
      <c r="AJ8586">
        <v>10483000</v>
      </c>
    </row>
    <row r="8587" spans="1:36" x14ac:dyDescent="0.25">
      <c r="A8587">
        <v>700338</v>
      </c>
      <c r="B8587" t="s">
        <v>10045</v>
      </c>
      <c r="C8587" t="s">
        <v>119</v>
      </c>
      <c r="D8587" t="s">
        <v>1080</v>
      </c>
      <c r="E8587" t="s">
        <v>1081</v>
      </c>
      <c r="F8587" t="s">
        <v>122</v>
      </c>
      <c r="G8587" t="s">
        <v>123</v>
      </c>
      <c r="H8587" t="s">
        <v>31056</v>
      </c>
      <c r="I8587" t="s">
        <v>3643</v>
      </c>
      <c r="J8587" t="s">
        <v>36079</v>
      </c>
      <c r="K8587" t="s">
        <v>32998</v>
      </c>
      <c r="L8587" s="8">
        <v>34578</v>
      </c>
      <c r="M8587" t="s">
        <v>58</v>
      </c>
      <c r="N8587" t="s">
        <v>235</v>
      </c>
      <c r="P8587" t="s">
        <v>151</v>
      </c>
      <c r="Q8587" s="8">
        <v>25586</v>
      </c>
      <c r="R8587" t="s">
        <v>61</v>
      </c>
      <c r="S8587" s="8">
        <v>34578</v>
      </c>
      <c r="T8587" s="8">
        <v>46054</v>
      </c>
      <c r="U8587" t="s">
        <v>36080</v>
      </c>
      <c r="V8587" t="s">
        <v>726</v>
      </c>
      <c r="W8587" t="s">
        <v>64</v>
      </c>
      <c r="X8587" t="s">
        <v>65</v>
      </c>
      <c r="Y8587">
        <v>-223000</v>
      </c>
      <c r="Z8587">
        <v>-30000</v>
      </c>
      <c r="AA8587">
        <v>-3239000</v>
      </c>
      <c r="AB8587">
        <v>-105000</v>
      </c>
      <c r="AC8587">
        <v>-1095833</v>
      </c>
      <c r="AD8587">
        <v>4661000</v>
      </c>
      <c r="AE8587">
        <v>2784000</v>
      </c>
      <c r="AF8587">
        <v>1918000</v>
      </c>
      <c r="AG8587">
        <v>2</v>
      </c>
      <c r="AH8587">
        <v>1</v>
      </c>
      <c r="AI8587" t="s">
        <v>66</v>
      </c>
      <c r="AJ8587">
        <v>9363000</v>
      </c>
    </row>
    <row r="8588" spans="1:36" x14ac:dyDescent="0.25">
      <c r="A8588">
        <v>700339</v>
      </c>
      <c r="B8588" t="s">
        <v>17479</v>
      </c>
      <c r="C8588" t="s">
        <v>119</v>
      </c>
      <c r="D8588" t="s">
        <v>50</v>
      </c>
      <c r="E8588" t="s">
        <v>51</v>
      </c>
      <c r="F8588" t="s">
        <v>122</v>
      </c>
      <c r="G8588" t="s">
        <v>123</v>
      </c>
      <c r="H8588" t="s">
        <v>17752</v>
      </c>
      <c r="I8588" t="s">
        <v>1140</v>
      </c>
      <c r="J8588" t="s">
        <v>36081</v>
      </c>
      <c r="K8588" t="s">
        <v>5829</v>
      </c>
      <c r="L8588" s="8">
        <v>34578</v>
      </c>
      <c r="M8588" t="s">
        <v>58</v>
      </c>
      <c r="N8588" t="s">
        <v>185</v>
      </c>
      <c r="P8588" t="s">
        <v>2661</v>
      </c>
      <c r="Q8588" s="8">
        <v>25736</v>
      </c>
      <c r="R8588" t="s">
        <v>61</v>
      </c>
      <c r="S8588" s="8">
        <v>34578</v>
      </c>
      <c r="T8588" s="8">
        <v>46204</v>
      </c>
      <c r="U8588" t="s">
        <v>36082</v>
      </c>
      <c r="V8588" t="s">
        <v>244</v>
      </c>
      <c r="W8588" t="s">
        <v>64</v>
      </c>
      <c r="X8588" t="s">
        <v>65</v>
      </c>
      <c r="Y8588">
        <v>-150000</v>
      </c>
      <c r="Z8588">
        <v>-30000</v>
      </c>
      <c r="AD8588">
        <v>5592000</v>
      </c>
      <c r="AE8588">
        <v>3427000</v>
      </c>
      <c r="AF8588">
        <v>2895000</v>
      </c>
      <c r="AG8588">
        <v>2</v>
      </c>
      <c r="AH8588">
        <v>1</v>
      </c>
      <c r="AI8588" t="s">
        <v>66</v>
      </c>
      <c r="AJ8588">
        <v>11914000</v>
      </c>
    </row>
    <row r="8589" spans="1:36" x14ac:dyDescent="0.25">
      <c r="A8589">
        <v>700340</v>
      </c>
      <c r="B8589" t="s">
        <v>36083</v>
      </c>
      <c r="C8589" t="s">
        <v>132</v>
      </c>
      <c r="D8589" t="s">
        <v>133</v>
      </c>
      <c r="E8589" t="s">
        <v>134</v>
      </c>
      <c r="F8589" t="s">
        <v>135</v>
      </c>
      <c r="G8589" t="s">
        <v>136</v>
      </c>
      <c r="H8589" t="s">
        <v>25859</v>
      </c>
      <c r="I8589" t="s">
        <v>701</v>
      </c>
      <c r="J8589" t="s">
        <v>36084</v>
      </c>
      <c r="K8589" t="s">
        <v>1258</v>
      </c>
      <c r="L8589" s="8">
        <v>34578</v>
      </c>
      <c r="M8589" t="s">
        <v>58</v>
      </c>
      <c r="N8589" t="s">
        <v>185</v>
      </c>
      <c r="P8589" t="s">
        <v>151</v>
      </c>
      <c r="Q8589" s="8">
        <v>25716</v>
      </c>
      <c r="R8589" t="s">
        <v>61</v>
      </c>
      <c r="S8589" s="8">
        <v>34578</v>
      </c>
      <c r="T8589" s="8">
        <v>46174</v>
      </c>
      <c r="U8589" t="s">
        <v>36085</v>
      </c>
      <c r="V8589" t="s">
        <v>726</v>
      </c>
      <c r="W8589" t="s">
        <v>64</v>
      </c>
      <c r="X8589" t="s">
        <v>65</v>
      </c>
      <c r="Y8589">
        <v>-220000</v>
      </c>
      <c r="Z8589">
        <v>-30000</v>
      </c>
      <c r="AA8589">
        <v>-938000</v>
      </c>
      <c r="AC8589">
        <v>-1150000</v>
      </c>
      <c r="AD8589">
        <v>4881000</v>
      </c>
      <c r="AE8589">
        <v>3080000</v>
      </c>
      <c r="AF8589">
        <v>2895000</v>
      </c>
      <c r="AG8589">
        <v>2</v>
      </c>
      <c r="AH8589">
        <v>1</v>
      </c>
      <c r="AI8589" t="s">
        <v>66</v>
      </c>
      <c r="AJ8589">
        <v>10856000</v>
      </c>
    </row>
    <row r="8590" spans="1:36" x14ac:dyDescent="0.25">
      <c r="A8590">
        <v>700341</v>
      </c>
      <c r="B8590" t="s">
        <v>29850</v>
      </c>
      <c r="C8590" t="s">
        <v>119</v>
      </c>
      <c r="D8590" t="s">
        <v>50</v>
      </c>
      <c r="E8590" t="s">
        <v>51</v>
      </c>
      <c r="F8590" t="s">
        <v>122</v>
      </c>
      <c r="G8590" t="s">
        <v>123</v>
      </c>
      <c r="H8590" t="s">
        <v>12119</v>
      </c>
      <c r="I8590" t="s">
        <v>2089</v>
      </c>
      <c r="J8590" t="s">
        <v>36086</v>
      </c>
      <c r="K8590" t="s">
        <v>8332</v>
      </c>
      <c r="L8590" s="8">
        <v>34578</v>
      </c>
      <c r="M8590" t="s">
        <v>58</v>
      </c>
      <c r="N8590" t="s">
        <v>235</v>
      </c>
      <c r="P8590" t="s">
        <v>151</v>
      </c>
      <c r="Q8590" s="8">
        <v>25635</v>
      </c>
      <c r="R8590" t="s">
        <v>61</v>
      </c>
      <c r="S8590" s="8">
        <v>34578</v>
      </c>
      <c r="T8590" s="8">
        <v>46113</v>
      </c>
      <c r="U8590" t="s">
        <v>36087</v>
      </c>
      <c r="V8590" t="s">
        <v>542</v>
      </c>
      <c r="W8590" t="s">
        <v>64</v>
      </c>
      <c r="X8590" t="s">
        <v>65</v>
      </c>
      <c r="Y8590">
        <v>-30000</v>
      </c>
      <c r="Z8590">
        <v>-30000</v>
      </c>
      <c r="AA8590">
        <v>-4135000</v>
      </c>
      <c r="AB8590">
        <v>-300000</v>
      </c>
      <c r="AD8590">
        <v>4661000</v>
      </c>
      <c r="AE8590">
        <v>2864000</v>
      </c>
      <c r="AF8590">
        <v>1918000</v>
      </c>
      <c r="AG8590">
        <v>2</v>
      </c>
      <c r="AH8590">
        <v>1</v>
      </c>
      <c r="AI8590" t="s">
        <v>66</v>
      </c>
      <c r="AJ8590">
        <v>9443000</v>
      </c>
    </row>
    <row r="8591" spans="1:36" x14ac:dyDescent="0.25">
      <c r="A8591">
        <v>700342</v>
      </c>
      <c r="B8591" t="s">
        <v>8322</v>
      </c>
      <c r="C8591" t="s">
        <v>119</v>
      </c>
      <c r="D8591" t="s">
        <v>50</v>
      </c>
      <c r="E8591" t="s">
        <v>51</v>
      </c>
      <c r="F8591" t="s">
        <v>122</v>
      </c>
      <c r="G8591" t="s">
        <v>123</v>
      </c>
      <c r="H8591" t="s">
        <v>17891</v>
      </c>
      <c r="I8591" t="s">
        <v>621</v>
      </c>
      <c r="J8591" t="s">
        <v>36088</v>
      </c>
      <c r="K8591" t="s">
        <v>2379</v>
      </c>
      <c r="L8591" s="8">
        <v>34578</v>
      </c>
      <c r="M8591" t="s">
        <v>58</v>
      </c>
      <c r="N8591" t="s">
        <v>77</v>
      </c>
      <c r="P8591" t="s">
        <v>151</v>
      </c>
      <c r="Q8591" s="8">
        <v>25920</v>
      </c>
      <c r="R8591" t="s">
        <v>61</v>
      </c>
      <c r="S8591" s="8">
        <v>34578</v>
      </c>
      <c r="T8591" s="8">
        <v>46388</v>
      </c>
      <c r="U8591" t="s">
        <v>36089</v>
      </c>
      <c r="V8591" t="s">
        <v>151</v>
      </c>
      <c r="W8591" t="s">
        <v>64</v>
      </c>
      <c r="X8591" t="s">
        <v>65</v>
      </c>
      <c r="Y8591">
        <v>-100000</v>
      </c>
      <c r="Z8591">
        <v>-30000</v>
      </c>
      <c r="AD8591">
        <v>5222000</v>
      </c>
      <c r="AE8591">
        <v>3203000</v>
      </c>
      <c r="AF8591">
        <v>4871000</v>
      </c>
      <c r="AG8591">
        <v>2</v>
      </c>
      <c r="AH8591">
        <v>1</v>
      </c>
      <c r="AI8591" t="s">
        <v>66</v>
      </c>
      <c r="AJ8591">
        <v>13296000</v>
      </c>
    </row>
    <row r="8592" spans="1:36" x14ac:dyDescent="0.25">
      <c r="A8592">
        <v>700343</v>
      </c>
      <c r="B8592" t="s">
        <v>29276</v>
      </c>
      <c r="C8592" t="s">
        <v>2278</v>
      </c>
      <c r="D8592" t="s">
        <v>50</v>
      </c>
      <c r="E8592" t="s">
        <v>51</v>
      </c>
      <c r="F8592" t="s">
        <v>2279</v>
      </c>
      <c r="G8592" t="s">
        <v>2280</v>
      </c>
      <c r="H8592" t="s">
        <v>32568</v>
      </c>
      <c r="I8592" t="s">
        <v>18587</v>
      </c>
      <c r="J8592" t="s">
        <v>36090</v>
      </c>
      <c r="K8592" t="s">
        <v>36091</v>
      </c>
      <c r="L8592" s="8">
        <v>34578</v>
      </c>
      <c r="M8592" t="s">
        <v>58</v>
      </c>
      <c r="N8592" t="s">
        <v>77</v>
      </c>
      <c r="P8592" t="s">
        <v>151</v>
      </c>
      <c r="Q8592" s="8">
        <v>25677</v>
      </c>
      <c r="R8592" t="s">
        <v>61</v>
      </c>
      <c r="S8592" s="8">
        <v>34578</v>
      </c>
      <c r="T8592" s="8">
        <v>46143</v>
      </c>
      <c r="U8592" t="s">
        <v>36092</v>
      </c>
      <c r="V8592" t="s">
        <v>237</v>
      </c>
      <c r="W8592" t="s">
        <v>64</v>
      </c>
      <c r="X8592" t="s">
        <v>65</v>
      </c>
      <c r="Y8592">
        <v>-50000</v>
      </c>
      <c r="Z8592">
        <v>-30000</v>
      </c>
      <c r="AD8592">
        <v>6113000</v>
      </c>
      <c r="AE8592">
        <v>3846000</v>
      </c>
      <c r="AF8592">
        <v>4871000</v>
      </c>
      <c r="AG8592">
        <v>2</v>
      </c>
      <c r="AH8592">
        <v>1</v>
      </c>
      <c r="AI8592" t="s">
        <v>66</v>
      </c>
      <c r="AJ8592">
        <v>14830000</v>
      </c>
    </row>
    <row r="8593" spans="1:36" x14ac:dyDescent="0.25">
      <c r="A8593">
        <v>700346</v>
      </c>
      <c r="B8593" t="s">
        <v>36093</v>
      </c>
      <c r="C8593" t="s">
        <v>119</v>
      </c>
      <c r="D8593" t="s">
        <v>50</v>
      </c>
      <c r="E8593" t="s">
        <v>51</v>
      </c>
      <c r="F8593" t="s">
        <v>122</v>
      </c>
      <c r="G8593" t="s">
        <v>123</v>
      </c>
      <c r="H8593" t="s">
        <v>1749</v>
      </c>
      <c r="I8593" t="s">
        <v>1750</v>
      </c>
      <c r="J8593" t="s">
        <v>36094</v>
      </c>
      <c r="K8593" t="s">
        <v>2823</v>
      </c>
      <c r="L8593" s="8">
        <v>34578</v>
      </c>
      <c r="M8593" t="s">
        <v>58</v>
      </c>
      <c r="N8593" t="s">
        <v>185</v>
      </c>
      <c r="P8593" t="s">
        <v>151</v>
      </c>
      <c r="Q8593" s="8">
        <v>25759</v>
      </c>
      <c r="R8593" t="s">
        <v>61</v>
      </c>
      <c r="S8593" s="8">
        <v>34578</v>
      </c>
      <c r="T8593" s="8">
        <v>46235</v>
      </c>
      <c r="U8593" t="s">
        <v>36095</v>
      </c>
      <c r="V8593" t="s">
        <v>726</v>
      </c>
      <c r="W8593" t="s">
        <v>64</v>
      </c>
      <c r="X8593" t="s">
        <v>65</v>
      </c>
      <c r="Y8593">
        <v>-100000</v>
      </c>
      <c r="Z8593">
        <v>-30000</v>
      </c>
      <c r="AA8593">
        <v>-4875000</v>
      </c>
      <c r="AD8593">
        <v>4646000</v>
      </c>
      <c r="AE8593">
        <v>2933000</v>
      </c>
      <c r="AF8593">
        <v>2895000</v>
      </c>
      <c r="AG8593">
        <v>2</v>
      </c>
      <c r="AH8593">
        <v>1</v>
      </c>
      <c r="AI8593" t="s">
        <v>66</v>
      </c>
      <c r="AJ8593">
        <v>10474000</v>
      </c>
    </row>
    <row r="8594" spans="1:36" x14ac:dyDescent="0.25">
      <c r="A8594">
        <v>700349</v>
      </c>
      <c r="B8594" t="s">
        <v>3820</v>
      </c>
      <c r="C8594" t="s">
        <v>119</v>
      </c>
      <c r="D8594" t="s">
        <v>477</v>
      </c>
      <c r="E8594" t="s">
        <v>478</v>
      </c>
      <c r="F8594" t="s">
        <v>122</v>
      </c>
      <c r="G8594" t="s">
        <v>123</v>
      </c>
      <c r="H8594" t="s">
        <v>5648</v>
      </c>
      <c r="I8594" t="s">
        <v>1152</v>
      </c>
      <c r="J8594" t="s">
        <v>36096</v>
      </c>
      <c r="K8594" t="s">
        <v>1221</v>
      </c>
      <c r="L8594" s="8">
        <v>34578</v>
      </c>
      <c r="M8594" t="s">
        <v>58</v>
      </c>
      <c r="N8594" t="s">
        <v>185</v>
      </c>
      <c r="P8594" t="s">
        <v>1015</v>
      </c>
      <c r="Q8594" s="8">
        <v>25672</v>
      </c>
      <c r="R8594" t="s">
        <v>61</v>
      </c>
      <c r="S8594" s="8">
        <v>34578</v>
      </c>
      <c r="T8594" s="8">
        <v>46143</v>
      </c>
      <c r="U8594" t="s">
        <v>36097</v>
      </c>
      <c r="V8594" t="s">
        <v>36098</v>
      </c>
      <c r="W8594" t="s">
        <v>64</v>
      </c>
      <c r="X8594" t="s">
        <v>65</v>
      </c>
      <c r="Y8594">
        <v>-150000</v>
      </c>
      <c r="Z8594">
        <v>-30000</v>
      </c>
      <c r="AD8594">
        <v>5611000</v>
      </c>
      <c r="AE8594">
        <v>3438000</v>
      </c>
      <c r="AF8594">
        <v>2895000</v>
      </c>
      <c r="AG8594">
        <v>2</v>
      </c>
      <c r="AH8594">
        <v>1</v>
      </c>
      <c r="AI8594" t="s">
        <v>66</v>
      </c>
      <c r="AJ8594">
        <v>11944000</v>
      </c>
    </row>
    <row r="8595" spans="1:36" x14ac:dyDescent="0.25">
      <c r="A8595">
        <v>700350</v>
      </c>
      <c r="B8595" t="s">
        <v>36099</v>
      </c>
      <c r="C8595" t="s">
        <v>119</v>
      </c>
      <c r="D8595" t="s">
        <v>477</v>
      </c>
      <c r="E8595" t="s">
        <v>478</v>
      </c>
      <c r="F8595" t="s">
        <v>122</v>
      </c>
      <c r="G8595" t="s">
        <v>123</v>
      </c>
      <c r="H8595" t="s">
        <v>31477</v>
      </c>
      <c r="I8595" t="s">
        <v>4337</v>
      </c>
      <c r="J8595" t="s">
        <v>36100</v>
      </c>
      <c r="K8595" t="s">
        <v>4339</v>
      </c>
      <c r="L8595" s="8">
        <v>34578</v>
      </c>
      <c r="M8595" t="s">
        <v>58</v>
      </c>
      <c r="N8595" t="s">
        <v>77</v>
      </c>
      <c r="P8595" t="s">
        <v>151</v>
      </c>
      <c r="Q8595" s="8">
        <v>25842</v>
      </c>
      <c r="R8595" t="s">
        <v>61</v>
      </c>
      <c r="S8595" s="8">
        <v>34578</v>
      </c>
      <c r="T8595" s="8">
        <v>46327</v>
      </c>
      <c r="U8595" t="s">
        <v>36101</v>
      </c>
      <c r="V8595" t="s">
        <v>483</v>
      </c>
      <c r="W8595" t="s">
        <v>64</v>
      </c>
      <c r="X8595" t="s">
        <v>65</v>
      </c>
      <c r="Y8595">
        <v>-200000</v>
      </c>
      <c r="Z8595">
        <v>-30000</v>
      </c>
      <c r="AB8595">
        <v>-550000</v>
      </c>
      <c r="AD8595">
        <v>5530000</v>
      </c>
      <c r="AE8595">
        <v>3484000</v>
      </c>
      <c r="AF8595">
        <v>4871000</v>
      </c>
      <c r="AG8595">
        <v>2</v>
      </c>
      <c r="AH8595">
        <v>1</v>
      </c>
      <c r="AI8595" t="s">
        <v>66</v>
      </c>
      <c r="AJ8595">
        <v>13885000</v>
      </c>
    </row>
    <row r="8596" spans="1:36" x14ac:dyDescent="0.25">
      <c r="A8596">
        <v>700351</v>
      </c>
      <c r="B8596" t="s">
        <v>36102</v>
      </c>
      <c r="C8596" t="s">
        <v>119</v>
      </c>
      <c r="D8596" t="s">
        <v>50</v>
      </c>
      <c r="E8596" t="s">
        <v>51</v>
      </c>
      <c r="F8596" t="s">
        <v>122</v>
      </c>
      <c r="G8596" t="s">
        <v>123</v>
      </c>
      <c r="H8596" t="s">
        <v>32958</v>
      </c>
      <c r="I8596" t="s">
        <v>1264</v>
      </c>
      <c r="J8596" t="s">
        <v>36103</v>
      </c>
      <c r="K8596" t="s">
        <v>3693</v>
      </c>
      <c r="L8596" s="8">
        <v>34578</v>
      </c>
      <c r="M8596" t="s">
        <v>58</v>
      </c>
      <c r="N8596" t="s">
        <v>185</v>
      </c>
      <c r="P8596" t="s">
        <v>151</v>
      </c>
      <c r="Q8596" s="8">
        <v>25732</v>
      </c>
      <c r="R8596" t="s">
        <v>61</v>
      </c>
      <c r="S8596" s="8">
        <v>34578</v>
      </c>
      <c r="T8596" s="8">
        <v>46204</v>
      </c>
      <c r="U8596" t="s">
        <v>36104</v>
      </c>
      <c r="V8596" t="s">
        <v>726</v>
      </c>
      <c r="W8596" t="s">
        <v>64</v>
      </c>
      <c r="X8596" t="s">
        <v>65</v>
      </c>
      <c r="Y8596">
        <v>-30000</v>
      </c>
      <c r="Z8596">
        <v>-30000</v>
      </c>
      <c r="AA8596">
        <v>-4188000</v>
      </c>
      <c r="AD8596">
        <v>4624000</v>
      </c>
      <c r="AE8596">
        <v>2841000</v>
      </c>
      <c r="AF8596">
        <v>2895000</v>
      </c>
      <c r="AG8596">
        <v>2</v>
      </c>
      <c r="AH8596">
        <v>1</v>
      </c>
      <c r="AI8596" t="s">
        <v>66</v>
      </c>
      <c r="AJ8596">
        <v>10360000</v>
      </c>
    </row>
    <row r="8597" spans="1:36" x14ac:dyDescent="0.25">
      <c r="A8597">
        <v>700352</v>
      </c>
      <c r="B8597" t="s">
        <v>36105</v>
      </c>
      <c r="C8597" t="s">
        <v>119</v>
      </c>
      <c r="D8597" t="s">
        <v>2301</v>
      </c>
      <c r="E8597" t="s">
        <v>2302</v>
      </c>
      <c r="F8597" t="s">
        <v>122</v>
      </c>
      <c r="G8597" t="s">
        <v>123</v>
      </c>
      <c r="H8597" t="s">
        <v>2303</v>
      </c>
      <c r="I8597" t="s">
        <v>2304</v>
      </c>
      <c r="J8597" t="s">
        <v>36106</v>
      </c>
      <c r="K8597" t="s">
        <v>4006</v>
      </c>
      <c r="L8597" s="8">
        <v>34578</v>
      </c>
      <c r="M8597" t="s">
        <v>58</v>
      </c>
      <c r="N8597" t="s">
        <v>185</v>
      </c>
      <c r="P8597" t="s">
        <v>151</v>
      </c>
      <c r="Q8597" s="8">
        <v>25927</v>
      </c>
      <c r="R8597" t="s">
        <v>61</v>
      </c>
      <c r="S8597" s="8">
        <v>34578</v>
      </c>
      <c r="T8597" s="8">
        <v>46388</v>
      </c>
      <c r="U8597" t="s">
        <v>36107</v>
      </c>
      <c r="V8597" t="s">
        <v>542</v>
      </c>
      <c r="W8597" t="s">
        <v>64</v>
      </c>
      <c r="X8597" t="s">
        <v>65</v>
      </c>
      <c r="Y8597">
        <v>-28000</v>
      </c>
      <c r="Z8597">
        <v>-30000</v>
      </c>
      <c r="AA8597">
        <v>-4311000</v>
      </c>
      <c r="AB8597">
        <v>-1911250</v>
      </c>
      <c r="AD8597">
        <v>4765000</v>
      </c>
      <c r="AE8597">
        <v>2926000</v>
      </c>
      <c r="AF8597">
        <v>2895000</v>
      </c>
      <c r="AG8597">
        <v>2</v>
      </c>
      <c r="AH8597">
        <v>1</v>
      </c>
      <c r="AI8597" t="s">
        <v>66</v>
      </c>
      <c r="AJ8597">
        <v>10586000</v>
      </c>
    </row>
    <row r="8598" spans="1:36" x14ac:dyDescent="0.25">
      <c r="A8598">
        <v>700353</v>
      </c>
      <c r="B8598" t="s">
        <v>36108</v>
      </c>
      <c r="C8598" t="s">
        <v>119</v>
      </c>
      <c r="D8598" t="s">
        <v>1080</v>
      </c>
      <c r="E8598" t="s">
        <v>1081</v>
      </c>
      <c r="F8598" t="s">
        <v>122</v>
      </c>
      <c r="G8598" t="s">
        <v>123</v>
      </c>
      <c r="H8598" t="s">
        <v>9062</v>
      </c>
      <c r="I8598" t="s">
        <v>1152</v>
      </c>
      <c r="J8598" t="s">
        <v>36109</v>
      </c>
      <c r="K8598" t="s">
        <v>1221</v>
      </c>
      <c r="L8598" s="8">
        <v>34578</v>
      </c>
      <c r="M8598" t="s">
        <v>58</v>
      </c>
      <c r="N8598" t="s">
        <v>185</v>
      </c>
      <c r="P8598" t="s">
        <v>151</v>
      </c>
      <c r="Q8598" s="8">
        <v>25601</v>
      </c>
      <c r="R8598" t="s">
        <v>61</v>
      </c>
      <c r="S8598" s="8">
        <v>34578</v>
      </c>
      <c r="T8598" s="8">
        <v>46082</v>
      </c>
      <c r="U8598" t="s">
        <v>36110</v>
      </c>
      <c r="V8598" t="s">
        <v>726</v>
      </c>
      <c r="W8598" t="s">
        <v>64</v>
      </c>
      <c r="X8598" t="s">
        <v>65</v>
      </c>
      <c r="Y8598">
        <v>-30000</v>
      </c>
      <c r="Z8598">
        <v>-30000</v>
      </c>
      <c r="AD8598">
        <v>5063000</v>
      </c>
      <c r="AE8598">
        <v>3107000</v>
      </c>
      <c r="AF8598">
        <v>2895000</v>
      </c>
      <c r="AG8598">
        <v>2</v>
      </c>
      <c r="AH8598">
        <v>1</v>
      </c>
      <c r="AI8598" t="s">
        <v>66</v>
      </c>
      <c r="AJ8598">
        <v>11065000</v>
      </c>
    </row>
    <row r="8599" spans="1:36" x14ac:dyDescent="0.25">
      <c r="A8599">
        <v>700354</v>
      </c>
      <c r="B8599" t="s">
        <v>36111</v>
      </c>
      <c r="C8599" t="s">
        <v>119</v>
      </c>
      <c r="D8599" t="s">
        <v>50</v>
      </c>
      <c r="E8599" t="s">
        <v>51</v>
      </c>
      <c r="F8599" t="s">
        <v>122</v>
      </c>
      <c r="G8599" t="s">
        <v>123</v>
      </c>
      <c r="H8599" t="s">
        <v>12692</v>
      </c>
      <c r="I8599" t="s">
        <v>12693</v>
      </c>
      <c r="J8599" t="s">
        <v>36112</v>
      </c>
      <c r="K8599" t="s">
        <v>2389</v>
      </c>
      <c r="L8599" s="8">
        <v>34578</v>
      </c>
      <c r="M8599" t="s">
        <v>58</v>
      </c>
      <c r="N8599" t="s">
        <v>185</v>
      </c>
      <c r="P8599" t="s">
        <v>151</v>
      </c>
      <c r="Q8599" s="8">
        <v>25687</v>
      </c>
      <c r="R8599" t="s">
        <v>61</v>
      </c>
      <c r="S8599" s="8">
        <v>34578</v>
      </c>
      <c r="T8599" s="8">
        <v>46143</v>
      </c>
      <c r="U8599" t="s">
        <v>36113</v>
      </c>
      <c r="V8599" t="s">
        <v>726</v>
      </c>
      <c r="W8599" t="s">
        <v>64</v>
      </c>
      <c r="X8599" t="s">
        <v>65</v>
      </c>
      <c r="Y8599">
        <v>-30000</v>
      </c>
      <c r="Z8599">
        <v>-30000</v>
      </c>
      <c r="AC8599">
        <v>-1108345</v>
      </c>
      <c r="AD8599">
        <v>4639000</v>
      </c>
      <c r="AE8599">
        <v>2930000</v>
      </c>
      <c r="AF8599">
        <v>2895000</v>
      </c>
      <c r="AG8599">
        <v>2</v>
      </c>
      <c r="AH8599">
        <v>1</v>
      </c>
      <c r="AI8599" t="s">
        <v>66</v>
      </c>
      <c r="AJ8599">
        <v>10464000</v>
      </c>
    </row>
    <row r="8600" spans="1:36" x14ac:dyDescent="0.25">
      <c r="A8600">
        <v>700355</v>
      </c>
      <c r="B8600" t="s">
        <v>36114</v>
      </c>
      <c r="C8600" t="s">
        <v>119</v>
      </c>
      <c r="D8600" t="s">
        <v>120</v>
      </c>
      <c r="E8600" t="s">
        <v>121</v>
      </c>
      <c r="F8600" t="s">
        <v>122</v>
      </c>
      <c r="G8600" t="s">
        <v>123</v>
      </c>
      <c r="H8600" t="s">
        <v>33617</v>
      </c>
      <c r="I8600" t="s">
        <v>1348</v>
      </c>
      <c r="J8600" t="s">
        <v>36115</v>
      </c>
      <c r="K8600" t="s">
        <v>1498</v>
      </c>
      <c r="L8600" s="8">
        <v>34578</v>
      </c>
      <c r="M8600" t="s">
        <v>58</v>
      </c>
      <c r="N8600" t="s">
        <v>185</v>
      </c>
      <c r="P8600" t="s">
        <v>151</v>
      </c>
      <c r="Q8600" s="8">
        <v>25853</v>
      </c>
      <c r="R8600" t="s">
        <v>61</v>
      </c>
      <c r="S8600" s="8">
        <v>34578</v>
      </c>
      <c r="T8600" s="8">
        <v>46327</v>
      </c>
      <c r="U8600" t="s">
        <v>36116</v>
      </c>
      <c r="V8600" t="s">
        <v>130</v>
      </c>
      <c r="W8600" t="s">
        <v>64</v>
      </c>
      <c r="X8600" t="s">
        <v>65</v>
      </c>
      <c r="Y8600">
        <v>-100000</v>
      </c>
      <c r="Z8600">
        <v>-30000</v>
      </c>
      <c r="AA8600">
        <v>-3334000</v>
      </c>
      <c r="AB8600">
        <v>-2583333</v>
      </c>
      <c r="AD8600">
        <v>5448000</v>
      </c>
      <c r="AE8600">
        <v>3340000</v>
      </c>
      <c r="AF8600">
        <v>2895000</v>
      </c>
      <c r="AG8600">
        <v>2</v>
      </c>
      <c r="AH8600">
        <v>1</v>
      </c>
      <c r="AI8600" t="s">
        <v>66</v>
      </c>
      <c r="AJ8600">
        <v>11683000</v>
      </c>
    </row>
    <row r="8601" spans="1:36" x14ac:dyDescent="0.25">
      <c r="A8601">
        <v>700356</v>
      </c>
      <c r="B8601" t="s">
        <v>36117</v>
      </c>
      <c r="C8601" t="s">
        <v>119</v>
      </c>
      <c r="D8601" t="s">
        <v>50</v>
      </c>
      <c r="E8601" t="s">
        <v>51</v>
      </c>
      <c r="F8601" t="s">
        <v>122</v>
      </c>
      <c r="G8601" t="s">
        <v>123</v>
      </c>
      <c r="H8601" t="s">
        <v>9170</v>
      </c>
      <c r="I8601" t="s">
        <v>916</v>
      </c>
      <c r="J8601" t="s">
        <v>36118</v>
      </c>
      <c r="K8601" t="s">
        <v>4224</v>
      </c>
      <c r="L8601" s="8">
        <v>34578</v>
      </c>
      <c r="M8601" t="s">
        <v>58</v>
      </c>
      <c r="N8601" t="s">
        <v>77</v>
      </c>
      <c r="P8601" t="s">
        <v>36119</v>
      </c>
      <c r="Q8601" s="8">
        <v>25727</v>
      </c>
      <c r="R8601" t="s">
        <v>61</v>
      </c>
      <c r="S8601" s="8">
        <v>34578</v>
      </c>
      <c r="T8601" s="8">
        <v>46204</v>
      </c>
      <c r="U8601" t="s">
        <v>36120</v>
      </c>
      <c r="V8601" t="s">
        <v>542</v>
      </c>
      <c r="W8601" t="s">
        <v>64</v>
      </c>
      <c r="X8601" t="s">
        <v>65</v>
      </c>
      <c r="Y8601">
        <v>-100000</v>
      </c>
      <c r="Z8601">
        <v>-30000</v>
      </c>
      <c r="AA8601">
        <v>-1250000</v>
      </c>
      <c r="AB8601">
        <v>-500000</v>
      </c>
      <c r="AD8601">
        <v>6522000</v>
      </c>
      <c r="AE8601">
        <v>4101000</v>
      </c>
      <c r="AF8601">
        <v>4871000</v>
      </c>
      <c r="AG8601">
        <v>2</v>
      </c>
      <c r="AH8601">
        <v>1</v>
      </c>
      <c r="AI8601" t="s">
        <v>66</v>
      </c>
      <c r="AJ8601">
        <v>15494000</v>
      </c>
    </row>
    <row r="8602" spans="1:36" x14ac:dyDescent="0.25">
      <c r="A8602">
        <v>700357</v>
      </c>
      <c r="B8602" t="s">
        <v>36121</v>
      </c>
      <c r="C8602" t="s">
        <v>605</v>
      </c>
      <c r="D8602" t="s">
        <v>50</v>
      </c>
      <c r="E8602" t="s">
        <v>51</v>
      </c>
      <c r="F8602" t="s">
        <v>606</v>
      </c>
      <c r="G8602" t="s">
        <v>607</v>
      </c>
      <c r="H8602" t="s">
        <v>36122</v>
      </c>
      <c r="I8602" t="s">
        <v>7063</v>
      </c>
      <c r="J8602" t="s">
        <v>36123</v>
      </c>
      <c r="K8602" t="s">
        <v>8390</v>
      </c>
      <c r="L8602" s="8">
        <v>34578</v>
      </c>
      <c r="M8602" t="s">
        <v>58</v>
      </c>
      <c r="N8602" t="s">
        <v>185</v>
      </c>
      <c r="P8602" t="s">
        <v>151</v>
      </c>
      <c r="Q8602" s="8">
        <v>25645</v>
      </c>
      <c r="R8602" t="s">
        <v>61</v>
      </c>
      <c r="S8602" s="8">
        <v>34578</v>
      </c>
      <c r="T8602" s="8">
        <v>46113</v>
      </c>
      <c r="U8602" t="s">
        <v>36124</v>
      </c>
      <c r="V8602" t="s">
        <v>2449</v>
      </c>
      <c r="W8602" t="s">
        <v>64</v>
      </c>
      <c r="X8602" t="s">
        <v>65</v>
      </c>
      <c r="Y8602">
        <v>-398000</v>
      </c>
      <c r="Z8602">
        <v>-30000</v>
      </c>
      <c r="AA8602">
        <v>-750000</v>
      </c>
      <c r="AB8602">
        <v>-630415</v>
      </c>
      <c r="AD8602">
        <v>5677000</v>
      </c>
      <c r="AE8602">
        <v>3381000</v>
      </c>
      <c r="AF8602">
        <v>2895000</v>
      </c>
      <c r="AG8602">
        <v>2</v>
      </c>
      <c r="AH8602">
        <v>1</v>
      </c>
      <c r="AI8602" t="s">
        <v>66</v>
      </c>
      <c r="AJ8602">
        <v>11953000</v>
      </c>
    </row>
    <row r="8603" spans="1:36" x14ac:dyDescent="0.25">
      <c r="A8603">
        <v>700358</v>
      </c>
      <c r="B8603" t="s">
        <v>36125</v>
      </c>
      <c r="C8603" t="s">
        <v>119</v>
      </c>
      <c r="D8603" t="s">
        <v>50</v>
      </c>
      <c r="E8603" t="s">
        <v>51</v>
      </c>
      <c r="F8603" t="s">
        <v>122</v>
      </c>
      <c r="G8603" t="s">
        <v>123</v>
      </c>
      <c r="H8603" t="s">
        <v>32467</v>
      </c>
      <c r="I8603" t="s">
        <v>3643</v>
      </c>
      <c r="J8603" t="s">
        <v>36126</v>
      </c>
      <c r="K8603" t="s">
        <v>7090</v>
      </c>
      <c r="L8603" s="8">
        <v>34578</v>
      </c>
      <c r="M8603" t="s">
        <v>58</v>
      </c>
      <c r="N8603" t="s">
        <v>185</v>
      </c>
      <c r="P8603" t="s">
        <v>229</v>
      </c>
      <c r="Q8603" s="8">
        <v>25654</v>
      </c>
      <c r="R8603" t="s">
        <v>61</v>
      </c>
      <c r="S8603" s="8">
        <v>34578</v>
      </c>
      <c r="T8603" s="8">
        <v>46113</v>
      </c>
      <c r="U8603" t="s">
        <v>36127</v>
      </c>
      <c r="V8603" t="s">
        <v>726</v>
      </c>
      <c r="W8603" t="s">
        <v>64</v>
      </c>
      <c r="X8603" t="s">
        <v>65</v>
      </c>
      <c r="Y8603">
        <v>-45000</v>
      </c>
      <c r="Z8603">
        <v>-30000</v>
      </c>
      <c r="AB8603">
        <v>-1316681</v>
      </c>
      <c r="AC8603">
        <v>-4464149</v>
      </c>
      <c r="AD8603">
        <v>5173000</v>
      </c>
      <c r="AE8603">
        <v>3172000</v>
      </c>
      <c r="AF8603">
        <v>2895000</v>
      </c>
      <c r="AG8603">
        <v>2</v>
      </c>
      <c r="AH8603">
        <v>1</v>
      </c>
      <c r="AI8603" t="s">
        <v>66</v>
      </c>
      <c r="AJ8603">
        <v>11240000</v>
      </c>
    </row>
    <row r="8604" spans="1:36" x14ac:dyDescent="0.25">
      <c r="A8604">
        <v>700359</v>
      </c>
      <c r="B8604" t="s">
        <v>36128</v>
      </c>
      <c r="C8604" t="s">
        <v>119</v>
      </c>
      <c r="D8604" t="s">
        <v>50</v>
      </c>
      <c r="E8604" t="s">
        <v>51</v>
      </c>
      <c r="F8604" t="s">
        <v>122</v>
      </c>
      <c r="G8604" t="s">
        <v>123</v>
      </c>
      <c r="H8604" t="s">
        <v>4303</v>
      </c>
      <c r="I8604" t="s">
        <v>1691</v>
      </c>
      <c r="J8604" t="s">
        <v>36129</v>
      </c>
      <c r="K8604" t="s">
        <v>2781</v>
      </c>
      <c r="L8604" s="8">
        <v>34578</v>
      </c>
      <c r="M8604" t="s">
        <v>58</v>
      </c>
      <c r="N8604" t="s">
        <v>235</v>
      </c>
      <c r="P8604" t="s">
        <v>151</v>
      </c>
      <c r="Q8604" s="8">
        <v>25631</v>
      </c>
      <c r="R8604" t="s">
        <v>61</v>
      </c>
      <c r="S8604" s="8">
        <v>34578</v>
      </c>
      <c r="T8604" s="8">
        <v>46113</v>
      </c>
      <c r="U8604" t="s">
        <v>36130</v>
      </c>
      <c r="V8604" t="s">
        <v>9052</v>
      </c>
      <c r="W8604" t="s">
        <v>64</v>
      </c>
      <c r="X8604" t="s">
        <v>65</v>
      </c>
      <c r="Y8604">
        <v>-30000</v>
      </c>
      <c r="Z8604">
        <v>-30000</v>
      </c>
      <c r="AA8604">
        <v>-3959000</v>
      </c>
      <c r="AB8604">
        <v>-916681</v>
      </c>
      <c r="AD8604">
        <v>4466000</v>
      </c>
      <c r="AE8604">
        <v>2745000</v>
      </c>
      <c r="AF8604">
        <v>1918000</v>
      </c>
      <c r="AG8604">
        <v>2</v>
      </c>
      <c r="AH8604">
        <v>1</v>
      </c>
      <c r="AI8604" t="s">
        <v>66</v>
      </c>
      <c r="AJ8604">
        <v>9129000</v>
      </c>
    </row>
    <row r="8605" spans="1:36" x14ac:dyDescent="0.25">
      <c r="A8605">
        <v>700360</v>
      </c>
      <c r="B8605" t="s">
        <v>36131</v>
      </c>
      <c r="C8605" t="s">
        <v>190</v>
      </c>
      <c r="D8605" t="s">
        <v>1281</v>
      </c>
      <c r="E8605" t="s">
        <v>1282</v>
      </c>
      <c r="F8605" t="s">
        <v>193</v>
      </c>
      <c r="G8605" t="s">
        <v>194</v>
      </c>
      <c r="H8605" t="s">
        <v>36132</v>
      </c>
      <c r="I8605" t="s">
        <v>3550</v>
      </c>
      <c r="J8605" t="s">
        <v>36133</v>
      </c>
      <c r="K8605" t="s">
        <v>3552</v>
      </c>
      <c r="L8605" s="8">
        <v>34578</v>
      </c>
      <c r="M8605" t="s">
        <v>58</v>
      </c>
      <c r="N8605" t="s">
        <v>77</v>
      </c>
      <c r="P8605" t="s">
        <v>151</v>
      </c>
      <c r="Q8605" s="8">
        <v>25906</v>
      </c>
      <c r="R8605" t="s">
        <v>61</v>
      </c>
      <c r="S8605" s="8">
        <v>34578</v>
      </c>
      <c r="T8605" s="8">
        <v>46388</v>
      </c>
      <c r="U8605" t="s">
        <v>36134</v>
      </c>
      <c r="V8605" t="s">
        <v>36135</v>
      </c>
      <c r="W8605" t="s">
        <v>64</v>
      </c>
      <c r="X8605" t="s">
        <v>65</v>
      </c>
      <c r="Y8605">
        <v>-175000</v>
      </c>
      <c r="Z8605">
        <v>-30000</v>
      </c>
      <c r="AA8605">
        <v>-7125000</v>
      </c>
      <c r="AB8605">
        <v>-1754380</v>
      </c>
      <c r="AC8605">
        <v>-2076389</v>
      </c>
      <c r="AD8605">
        <v>6236000</v>
      </c>
      <c r="AE8605">
        <v>3922000</v>
      </c>
      <c r="AF8605">
        <v>4871000</v>
      </c>
      <c r="AG8605">
        <v>2</v>
      </c>
      <c r="AH8605">
        <v>1</v>
      </c>
      <c r="AI8605" t="s">
        <v>66</v>
      </c>
      <c r="AJ8605">
        <v>15029000</v>
      </c>
    </row>
    <row r="8606" spans="1:36" x14ac:dyDescent="0.25">
      <c r="A8606">
        <v>700361</v>
      </c>
      <c r="B8606" t="s">
        <v>36136</v>
      </c>
      <c r="C8606" t="s">
        <v>119</v>
      </c>
      <c r="D8606" t="s">
        <v>50</v>
      </c>
      <c r="E8606" t="s">
        <v>51</v>
      </c>
      <c r="F8606" t="s">
        <v>122</v>
      </c>
      <c r="G8606" t="s">
        <v>123</v>
      </c>
      <c r="H8606" t="s">
        <v>10277</v>
      </c>
      <c r="I8606" t="s">
        <v>1674</v>
      </c>
      <c r="J8606" t="s">
        <v>36137</v>
      </c>
      <c r="K8606" t="s">
        <v>3698</v>
      </c>
      <c r="L8606" s="8">
        <v>34578</v>
      </c>
      <c r="M8606" t="s">
        <v>58</v>
      </c>
      <c r="N8606" t="s">
        <v>185</v>
      </c>
      <c r="P8606" t="s">
        <v>151</v>
      </c>
      <c r="Q8606" s="8">
        <v>25771</v>
      </c>
      <c r="R8606" t="s">
        <v>61</v>
      </c>
      <c r="S8606" s="8">
        <v>34578</v>
      </c>
      <c r="T8606" s="8">
        <v>46235</v>
      </c>
      <c r="U8606" t="s">
        <v>36138</v>
      </c>
      <c r="V8606" t="s">
        <v>151</v>
      </c>
      <c r="W8606" t="s">
        <v>64</v>
      </c>
      <c r="X8606" t="s">
        <v>65</v>
      </c>
      <c r="Y8606">
        <v>-100000</v>
      </c>
      <c r="Z8606">
        <v>-30000</v>
      </c>
      <c r="AD8606">
        <v>4950000</v>
      </c>
      <c r="AE8606">
        <v>3123000</v>
      </c>
      <c r="AF8606">
        <v>2895000</v>
      </c>
      <c r="AG8606">
        <v>2</v>
      </c>
      <c r="AH8606">
        <v>1</v>
      </c>
      <c r="AI8606" t="s">
        <v>66</v>
      </c>
      <c r="AJ8606">
        <v>10968000</v>
      </c>
    </row>
    <row r="8607" spans="1:36" x14ac:dyDescent="0.25">
      <c r="A8607">
        <v>700365</v>
      </c>
      <c r="B8607" t="s">
        <v>36139</v>
      </c>
      <c r="C8607" t="s">
        <v>119</v>
      </c>
      <c r="D8607" t="s">
        <v>50</v>
      </c>
      <c r="E8607" t="s">
        <v>51</v>
      </c>
      <c r="F8607" t="s">
        <v>122</v>
      </c>
      <c r="G8607" t="s">
        <v>123</v>
      </c>
      <c r="H8607" t="s">
        <v>31412</v>
      </c>
      <c r="I8607" t="s">
        <v>3643</v>
      </c>
      <c r="J8607" t="s">
        <v>36140</v>
      </c>
      <c r="K8607" t="s">
        <v>7090</v>
      </c>
      <c r="L8607" s="8">
        <v>34578</v>
      </c>
      <c r="M8607" t="s">
        <v>58</v>
      </c>
      <c r="N8607" t="s">
        <v>185</v>
      </c>
      <c r="P8607" t="s">
        <v>229</v>
      </c>
      <c r="Q8607" s="8">
        <v>25870</v>
      </c>
      <c r="R8607" t="s">
        <v>61</v>
      </c>
      <c r="S8607" s="8">
        <v>34578</v>
      </c>
      <c r="T8607" s="8">
        <v>46327</v>
      </c>
      <c r="U8607" t="s">
        <v>36141</v>
      </c>
      <c r="V8607" t="s">
        <v>726</v>
      </c>
      <c r="W8607" t="s">
        <v>64</v>
      </c>
      <c r="X8607" t="s">
        <v>65</v>
      </c>
      <c r="Y8607">
        <v>-100000</v>
      </c>
      <c r="Z8607">
        <v>-30000</v>
      </c>
      <c r="AD8607">
        <v>4819000</v>
      </c>
      <c r="AE8607">
        <v>3041000</v>
      </c>
      <c r="AF8607">
        <v>2895000</v>
      </c>
      <c r="AG8607">
        <v>2</v>
      </c>
      <c r="AH8607">
        <v>1</v>
      </c>
      <c r="AI8607" t="s">
        <v>66</v>
      </c>
      <c r="AJ8607">
        <v>10755000</v>
      </c>
    </row>
    <row r="8608" spans="1:36" x14ac:dyDescent="0.25">
      <c r="A8608">
        <v>700366</v>
      </c>
      <c r="B8608" t="s">
        <v>36142</v>
      </c>
      <c r="C8608" t="s">
        <v>119</v>
      </c>
      <c r="D8608" t="s">
        <v>50</v>
      </c>
      <c r="E8608" t="s">
        <v>51</v>
      </c>
      <c r="F8608" t="s">
        <v>122</v>
      </c>
      <c r="G8608" t="s">
        <v>123</v>
      </c>
      <c r="H8608" t="s">
        <v>328</v>
      </c>
      <c r="I8608" t="s">
        <v>329</v>
      </c>
      <c r="J8608" t="s">
        <v>36143</v>
      </c>
      <c r="K8608" t="s">
        <v>331</v>
      </c>
      <c r="L8608" s="8">
        <v>34578</v>
      </c>
      <c r="M8608" t="s">
        <v>58</v>
      </c>
      <c r="N8608" t="s">
        <v>59</v>
      </c>
      <c r="P8608" t="s">
        <v>227</v>
      </c>
      <c r="Q8608" s="8">
        <v>25729</v>
      </c>
      <c r="R8608" t="s">
        <v>61</v>
      </c>
      <c r="S8608" s="8">
        <v>34578</v>
      </c>
      <c r="T8608" s="8">
        <v>46204</v>
      </c>
      <c r="U8608" t="s">
        <v>36144</v>
      </c>
      <c r="V8608" t="s">
        <v>326</v>
      </c>
      <c r="W8608" t="s">
        <v>64</v>
      </c>
      <c r="X8608" t="s">
        <v>65</v>
      </c>
      <c r="Y8608">
        <v>-45000</v>
      </c>
      <c r="Z8608">
        <v>-30000</v>
      </c>
      <c r="AD8608">
        <v>6824000</v>
      </c>
      <c r="AE8608">
        <v>4173000</v>
      </c>
      <c r="AF8608">
        <v>7818000</v>
      </c>
      <c r="AG8608">
        <v>2</v>
      </c>
      <c r="AH8608">
        <v>1</v>
      </c>
      <c r="AI8608" t="s">
        <v>66</v>
      </c>
      <c r="AJ8608">
        <v>18815000</v>
      </c>
    </row>
    <row r="8609" spans="1:36" x14ac:dyDescent="0.25">
      <c r="A8609">
        <v>700367</v>
      </c>
      <c r="B8609" t="s">
        <v>36145</v>
      </c>
      <c r="C8609" t="s">
        <v>119</v>
      </c>
      <c r="D8609" t="s">
        <v>50</v>
      </c>
      <c r="E8609" t="s">
        <v>51</v>
      </c>
      <c r="F8609" t="s">
        <v>122</v>
      </c>
      <c r="G8609" t="s">
        <v>123</v>
      </c>
      <c r="H8609" t="s">
        <v>12083</v>
      </c>
      <c r="I8609" t="s">
        <v>1382</v>
      </c>
      <c r="J8609" t="s">
        <v>36146</v>
      </c>
      <c r="K8609" t="s">
        <v>1384</v>
      </c>
      <c r="L8609" s="8">
        <v>34578</v>
      </c>
      <c r="M8609" t="s">
        <v>58</v>
      </c>
      <c r="N8609" t="s">
        <v>77</v>
      </c>
      <c r="P8609" t="s">
        <v>151</v>
      </c>
      <c r="Q8609" s="8">
        <v>25851</v>
      </c>
      <c r="R8609" t="s">
        <v>61</v>
      </c>
      <c r="S8609" s="8">
        <v>34578</v>
      </c>
      <c r="T8609" s="8">
        <v>46327</v>
      </c>
      <c r="U8609" t="s">
        <v>36147</v>
      </c>
      <c r="V8609" t="s">
        <v>483</v>
      </c>
      <c r="W8609" t="s">
        <v>64</v>
      </c>
      <c r="X8609" t="s">
        <v>65</v>
      </c>
      <c r="Y8609">
        <v>-100000</v>
      </c>
      <c r="Z8609">
        <v>-30000</v>
      </c>
      <c r="AA8609">
        <v>-3519000</v>
      </c>
      <c r="AD8609">
        <v>5317000</v>
      </c>
      <c r="AE8609">
        <v>3260000</v>
      </c>
      <c r="AF8609">
        <v>4871000</v>
      </c>
      <c r="AG8609">
        <v>2</v>
      </c>
      <c r="AH8609">
        <v>1</v>
      </c>
      <c r="AI8609" t="s">
        <v>66</v>
      </c>
      <c r="AJ8609">
        <v>13448000</v>
      </c>
    </row>
    <row r="8610" spans="1:36" x14ac:dyDescent="0.25">
      <c r="A8610">
        <v>700368</v>
      </c>
      <c r="B8610" t="s">
        <v>36148</v>
      </c>
      <c r="C8610" t="s">
        <v>119</v>
      </c>
      <c r="D8610" t="s">
        <v>50</v>
      </c>
      <c r="E8610" t="s">
        <v>51</v>
      </c>
      <c r="F8610" t="s">
        <v>122</v>
      </c>
      <c r="G8610" t="s">
        <v>123</v>
      </c>
      <c r="H8610" t="s">
        <v>2198</v>
      </c>
      <c r="I8610" t="s">
        <v>2199</v>
      </c>
      <c r="J8610" t="s">
        <v>36149</v>
      </c>
      <c r="K8610" t="s">
        <v>1591</v>
      </c>
      <c r="L8610" s="8">
        <v>34578</v>
      </c>
      <c r="M8610" t="s">
        <v>58</v>
      </c>
      <c r="N8610" t="s">
        <v>185</v>
      </c>
      <c r="P8610" t="s">
        <v>151</v>
      </c>
      <c r="Q8610" s="8">
        <v>25766</v>
      </c>
      <c r="R8610" t="s">
        <v>61</v>
      </c>
      <c r="S8610" s="8">
        <v>34578</v>
      </c>
      <c r="T8610" s="8">
        <v>46235</v>
      </c>
      <c r="U8610" t="s">
        <v>36150</v>
      </c>
      <c r="V8610" t="s">
        <v>130</v>
      </c>
      <c r="W8610" t="s">
        <v>64</v>
      </c>
      <c r="X8610" t="s">
        <v>65</v>
      </c>
      <c r="Y8610">
        <v>-100000</v>
      </c>
      <c r="Z8610">
        <v>-30000</v>
      </c>
      <c r="AA8610">
        <v>-2223000</v>
      </c>
      <c r="AD8610">
        <v>4666000</v>
      </c>
      <c r="AE8610">
        <v>2866000</v>
      </c>
      <c r="AF8610">
        <v>2895000</v>
      </c>
      <c r="AG8610">
        <v>2</v>
      </c>
      <c r="AH8610">
        <v>1</v>
      </c>
      <c r="AI8610" t="s">
        <v>66</v>
      </c>
      <c r="AJ8610">
        <v>10427000</v>
      </c>
    </row>
    <row r="8611" spans="1:36" x14ac:dyDescent="0.25">
      <c r="A8611">
        <v>700369</v>
      </c>
      <c r="B8611" t="s">
        <v>36151</v>
      </c>
      <c r="C8611" t="s">
        <v>119</v>
      </c>
      <c r="D8611" t="s">
        <v>50</v>
      </c>
      <c r="E8611" t="s">
        <v>51</v>
      </c>
      <c r="F8611" t="s">
        <v>122</v>
      </c>
      <c r="G8611" t="s">
        <v>123</v>
      </c>
      <c r="H8611" t="s">
        <v>14673</v>
      </c>
      <c r="I8611" t="s">
        <v>14674</v>
      </c>
      <c r="J8611" t="s">
        <v>36152</v>
      </c>
      <c r="K8611" t="s">
        <v>2389</v>
      </c>
      <c r="L8611" s="8">
        <v>34578</v>
      </c>
      <c r="M8611" t="s">
        <v>58</v>
      </c>
      <c r="N8611" t="s">
        <v>185</v>
      </c>
      <c r="P8611" t="s">
        <v>151</v>
      </c>
      <c r="Q8611" s="8">
        <v>25925</v>
      </c>
      <c r="R8611" t="s">
        <v>61</v>
      </c>
      <c r="S8611" s="8">
        <v>34578</v>
      </c>
      <c r="T8611" s="8">
        <v>46388</v>
      </c>
      <c r="U8611" t="s">
        <v>36153</v>
      </c>
      <c r="V8611" t="s">
        <v>726</v>
      </c>
      <c r="W8611" t="s">
        <v>64</v>
      </c>
      <c r="X8611" t="s">
        <v>65</v>
      </c>
      <c r="Y8611">
        <v>-30000</v>
      </c>
      <c r="Z8611">
        <v>-30000</v>
      </c>
      <c r="AB8611">
        <v>-500000</v>
      </c>
      <c r="AD8611">
        <v>4906000</v>
      </c>
      <c r="AE8611">
        <v>3094000</v>
      </c>
      <c r="AF8611">
        <v>2895000</v>
      </c>
      <c r="AG8611">
        <v>2</v>
      </c>
      <c r="AH8611">
        <v>1</v>
      </c>
      <c r="AI8611" t="s">
        <v>66</v>
      </c>
      <c r="AJ8611">
        <v>10895000</v>
      </c>
    </row>
    <row r="8612" spans="1:36" x14ac:dyDescent="0.25">
      <c r="A8612">
        <v>700370</v>
      </c>
      <c r="B8612" t="s">
        <v>36154</v>
      </c>
      <c r="C8612" t="s">
        <v>119</v>
      </c>
      <c r="D8612" t="s">
        <v>50</v>
      </c>
      <c r="E8612" t="s">
        <v>51</v>
      </c>
      <c r="F8612" t="s">
        <v>122</v>
      </c>
      <c r="G8612" t="s">
        <v>123</v>
      </c>
      <c r="H8612" t="s">
        <v>4829</v>
      </c>
      <c r="I8612" t="s">
        <v>767</v>
      </c>
      <c r="J8612" t="s">
        <v>36155</v>
      </c>
      <c r="K8612" t="s">
        <v>1162</v>
      </c>
      <c r="L8612" s="8">
        <v>34578</v>
      </c>
      <c r="M8612" t="s">
        <v>58</v>
      </c>
      <c r="N8612" t="s">
        <v>185</v>
      </c>
      <c r="P8612" t="s">
        <v>151</v>
      </c>
      <c r="Q8612" s="8">
        <v>25873</v>
      </c>
      <c r="R8612" t="s">
        <v>61</v>
      </c>
      <c r="S8612" s="8">
        <v>34578</v>
      </c>
      <c r="T8612" s="8">
        <v>46357</v>
      </c>
      <c r="U8612" t="s">
        <v>36156</v>
      </c>
      <c r="V8612" t="s">
        <v>499</v>
      </c>
      <c r="W8612" t="s">
        <v>64</v>
      </c>
      <c r="X8612" t="s">
        <v>65</v>
      </c>
      <c r="Y8612">
        <v>-100000</v>
      </c>
      <c r="Z8612">
        <v>-30000</v>
      </c>
      <c r="AD8612">
        <v>4634000</v>
      </c>
      <c r="AE8612">
        <v>2847000</v>
      </c>
      <c r="AF8612">
        <v>2895000</v>
      </c>
      <c r="AG8612">
        <v>2</v>
      </c>
      <c r="AH8612">
        <v>1</v>
      </c>
      <c r="AI8612" t="s">
        <v>66</v>
      </c>
      <c r="AJ8612">
        <v>10376000</v>
      </c>
    </row>
    <row r="8613" spans="1:36" x14ac:dyDescent="0.25">
      <c r="A8613">
        <v>700371</v>
      </c>
      <c r="B8613" t="s">
        <v>36157</v>
      </c>
      <c r="C8613" t="s">
        <v>119</v>
      </c>
      <c r="D8613" t="s">
        <v>50</v>
      </c>
      <c r="E8613" t="s">
        <v>51</v>
      </c>
      <c r="F8613" t="s">
        <v>122</v>
      </c>
      <c r="G8613" t="s">
        <v>123</v>
      </c>
      <c r="H8613" t="s">
        <v>328</v>
      </c>
      <c r="I8613" t="s">
        <v>329</v>
      </c>
      <c r="J8613" t="s">
        <v>36158</v>
      </c>
      <c r="K8613" t="s">
        <v>331</v>
      </c>
      <c r="L8613" s="8">
        <v>34578</v>
      </c>
      <c r="M8613" t="s">
        <v>58</v>
      </c>
      <c r="N8613" t="s">
        <v>59</v>
      </c>
      <c r="P8613" t="s">
        <v>151</v>
      </c>
      <c r="Q8613" s="8">
        <v>25569</v>
      </c>
      <c r="R8613" t="s">
        <v>61</v>
      </c>
      <c r="S8613" s="8">
        <v>34578</v>
      </c>
      <c r="T8613" s="8">
        <v>46054</v>
      </c>
      <c r="U8613" t="s">
        <v>36159</v>
      </c>
      <c r="V8613" t="s">
        <v>244</v>
      </c>
      <c r="W8613" t="s">
        <v>64</v>
      </c>
      <c r="X8613" t="s">
        <v>65</v>
      </c>
      <c r="Y8613">
        <v>-300000</v>
      </c>
      <c r="Z8613">
        <v>-30000</v>
      </c>
      <c r="AA8613">
        <v>-4375000</v>
      </c>
      <c r="AD8613">
        <v>7087000</v>
      </c>
      <c r="AE8613">
        <v>4452000</v>
      </c>
      <c r="AF8613">
        <v>7818000</v>
      </c>
      <c r="AG8613">
        <v>2</v>
      </c>
      <c r="AH8613">
        <v>1</v>
      </c>
      <c r="AI8613" t="s">
        <v>66</v>
      </c>
      <c r="AJ8613">
        <v>19357000</v>
      </c>
    </row>
    <row r="8614" spans="1:36" x14ac:dyDescent="0.25">
      <c r="A8614">
        <v>700372</v>
      </c>
      <c r="B8614" t="s">
        <v>36160</v>
      </c>
      <c r="C8614" t="s">
        <v>119</v>
      </c>
      <c r="D8614" t="s">
        <v>50</v>
      </c>
      <c r="E8614" t="s">
        <v>51</v>
      </c>
      <c r="F8614" t="s">
        <v>122</v>
      </c>
      <c r="G8614" t="s">
        <v>123</v>
      </c>
      <c r="H8614" t="s">
        <v>13482</v>
      </c>
      <c r="I8614" t="s">
        <v>1214</v>
      </c>
      <c r="J8614" t="s">
        <v>36161</v>
      </c>
      <c r="K8614" t="s">
        <v>7466</v>
      </c>
      <c r="L8614" s="8">
        <v>34578</v>
      </c>
      <c r="M8614" t="s">
        <v>58</v>
      </c>
      <c r="N8614" t="s">
        <v>185</v>
      </c>
      <c r="P8614" t="s">
        <v>151</v>
      </c>
      <c r="Q8614" s="8">
        <v>25828</v>
      </c>
      <c r="R8614" t="s">
        <v>61</v>
      </c>
      <c r="S8614" s="8">
        <v>34578</v>
      </c>
      <c r="T8614" s="8">
        <v>46296</v>
      </c>
      <c r="U8614" t="s">
        <v>36162</v>
      </c>
      <c r="V8614" t="s">
        <v>130</v>
      </c>
      <c r="W8614" t="s">
        <v>64</v>
      </c>
      <c r="X8614" t="s">
        <v>65</v>
      </c>
      <c r="Y8614">
        <v>-100000</v>
      </c>
      <c r="Z8614">
        <v>-30000</v>
      </c>
      <c r="AB8614">
        <v>-841842</v>
      </c>
      <c r="AC8614">
        <v>-2328278</v>
      </c>
      <c r="AD8614">
        <v>5317000</v>
      </c>
      <c r="AE8614">
        <v>3260000</v>
      </c>
      <c r="AF8614">
        <v>2895000</v>
      </c>
      <c r="AG8614">
        <v>2</v>
      </c>
      <c r="AH8614">
        <v>1</v>
      </c>
      <c r="AI8614" t="s">
        <v>66</v>
      </c>
      <c r="AJ8614">
        <v>11472000</v>
      </c>
    </row>
    <row r="8615" spans="1:36" x14ac:dyDescent="0.25">
      <c r="A8615">
        <v>700373</v>
      </c>
      <c r="B8615" t="s">
        <v>5466</v>
      </c>
      <c r="C8615" t="s">
        <v>317</v>
      </c>
      <c r="D8615" t="s">
        <v>50</v>
      </c>
      <c r="E8615" t="s">
        <v>51</v>
      </c>
      <c r="F8615" t="s">
        <v>379</v>
      </c>
      <c r="G8615" t="s">
        <v>380</v>
      </c>
      <c r="H8615" t="s">
        <v>4838</v>
      </c>
      <c r="I8615" t="s">
        <v>4839</v>
      </c>
      <c r="J8615" t="s">
        <v>36163</v>
      </c>
      <c r="K8615" t="s">
        <v>36164</v>
      </c>
      <c r="L8615" s="8">
        <v>34578</v>
      </c>
      <c r="M8615" t="s">
        <v>58</v>
      </c>
      <c r="N8615" t="s">
        <v>77</v>
      </c>
      <c r="P8615" t="s">
        <v>1570</v>
      </c>
      <c r="Q8615" s="8">
        <v>25643</v>
      </c>
      <c r="R8615" t="s">
        <v>61</v>
      </c>
      <c r="S8615" s="8">
        <v>34578</v>
      </c>
      <c r="T8615" s="8">
        <v>46113</v>
      </c>
      <c r="U8615" t="s">
        <v>36165</v>
      </c>
      <c r="V8615" t="s">
        <v>326</v>
      </c>
      <c r="W8615" t="s">
        <v>64</v>
      </c>
      <c r="X8615" t="s">
        <v>65</v>
      </c>
      <c r="Y8615">
        <v>-100000</v>
      </c>
      <c r="Z8615">
        <v>-30000</v>
      </c>
      <c r="AB8615">
        <v>-350000</v>
      </c>
      <c r="AD8615">
        <v>6024000</v>
      </c>
      <c r="AE8615">
        <v>3790000</v>
      </c>
      <c r="AF8615">
        <v>4871000</v>
      </c>
      <c r="AG8615">
        <v>2</v>
      </c>
      <c r="AH8615">
        <v>1</v>
      </c>
      <c r="AI8615" t="s">
        <v>66</v>
      </c>
      <c r="AJ8615">
        <v>14685000</v>
      </c>
    </row>
    <row r="8616" spans="1:36" x14ac:dyDescent="0.25">
      <c r="A8616">
        <v>700374</v>
      </c>
      <c r="B8616" t="s">
        <v>36166</v>
      </c>
      <c r="C8616" t="s">
        <v>119</v>
      </c>
      <c r="D8616" t="s">
        <v>50</v>
      </c>
      <c r="E8616" t="s">
        <v>51</v>
      </c>
      <c r="F8616" t="s">
        <v>122</v>
      </c>
      <c r="G8616" t="s">
        <v>123</v>
      </c>
      <c r="H8616" t="s">
        <v>32806</v>
      </c>
      <c r="I8616" t="s">
        <v>3643</v>
      </c>
      <c r="J8616" t="s">
        <v>36167</v>
      </c>
      <c r="K8616" t="s">
        <v>7090</v>
      </c>
      <c r="L8616" s="8">
        <v>34578</v>
      </c>
      <c r="M8616" t="s">
        <v>58</v>
      </c>
      <c r="N8616" t="s">
        <v>185</v>
      </c>
      <c r="P8616" t="s">
        <v>1293</v>
      </c>
      <c r="Q8616" s="8">
        <v>25910</v>
      </c>
      <c r="R8616" t="s">
        <v>61</v>
      </c>
      <c r="S8616" s="8">
        <v>34578</v>
      </c>
      <c r="T8616" s="8">
        <v>46388</v>
      </c>
      <c r="U8616" t="s">
        <v>36168</v>
      </c>
      <c r="V8616" t="s">
        <v>130</v>
      </c>
      <c r="W8616" t="s">
        <v>64</v>
      </c>
      <c r="X8616" t="s">
        <v>65</v>
      </c>
      <c r="Y8616">
        <v>-100000</v>
      </c>
      <c r="Z8616">
        <v>-30000</v>
      </c>
      <c r="AA8616">
        <v>-2500000</v>
      </c>
      <c r="AD8616">
        <v>4724000</v>
      </c>
      <c r="AE8616">
        <v>2901000</v>
      </c>
      <c r="AF8616">
        <v>2895000</v>
      </c>
      <c r="AG8616">
        <v>2</v>
      </c>
      <c r="AH8616">
        <v>1</v>
      </c>
      <c r="AI8616" t="s">
        <v>66</v>
      </c>
      <c r="AJ8616">
        <v>10520000</v>
      </c>
    </row>
    <row r="8617" spans="1:36" x14ac:dyDescent="0.25">
      <c r="A8617">
        <v>700375</v>
      </c>
      <c r="B8617" t="s">
        <v>27845</v>
      </c>
      <c r="C8617" t="s">
        <v>119</v>
      </c>
      <c r="D8617" t="s">
        <v>50</v>
      </c>
      <c r="E8617" t="s">
        <v>51</v>
      </c>
      <c r="F8617" t="s">
        <v>122</v>
      </c>
      <c r="G8617" t="s">
        <v>123</v>
      </c>
      <c r="H8617" t="s">
        <v>31481</v>
      </c>
      <c r="I8617" t="s">
        <v>31482</v>
      </c>
      <c r="J8617" t="s">
        <v>36169</v>
      </c>
      <c r="K8617" t="s">
        <v>5327</v>
      </c>
      <c r="L8617" s="8">
        <v>34578</v>
      </c>
      <c r="M8617" t="s">
        <v>58</v>
      </c>
      <c r="N8617" t="s">
        <v>235</v>
      </c>
      <c r="P8617" t="s">
        <v>151</v>
      </c>
      <c r="Q8617" s="8">
        <v>25880</v>
      </c>
      <c r="R8617" t="s">
        <v>61</v>
      </c>
      <c r="S8617" s="8">
        <v>34578</v>
      </c>
      <c r="T8617" s="8">
        <v>46357</v>
      </c>
      <c r="U8617" t="s">
        <v>36170</v>
      </c>
      <c r="V8617" t="s">
        <v>863</v>
      </c>
      <c r="W8617" t="s">
        <v>64</v>
      </c>
      <c r="X8617" t="s">
        <v>65</v>
      </c>
      <c r="Y8617">
        <v>-100000</v>
      </c>
      <c r="Z8617">
        <v>-30000</v>
      </c>
      <c r="AC8617">
        <v>-2737500</v>
      </c>
      <c r="AD8617">
        <v>4542000</v>
      </c>
      <c r="AE8617">
        <v>2791000</v>
      </c>
      <c r="AF8617">
        <v>1918000</v>
      </c>
      <c r="AG8617">
        <v>2</v>
      </c>
      <c r="AH8617">
        <v>1</v>
      </c>
      <c r="AI8617" t="s">
        <v>66</v>
      </c>
      <c r="AJ8617">
        <v>9251000</v>
      </c>
    </row>
    <row r="8618" spans="1:36" x14ac:dyDescent="0.25">
      <c r="A8618">
        <v>700376</v>
      </c>
      <c r="B8618" t="s">
        <v>36171</v>
      </c>
      <c r="C8618" t="s">
        <v>119</v>
      </c>
      <c r="D8618" t="s">
        <v>50</v>
      </c>
      <c r="E8618" t="s">
        <v>51</v>
      </c>
      <c r="F8618" t="s">
        <v>122</v>
      </c>
      <c r="G8618" t="s">
        <v>123</v>
      </c>
      <c r="H8618" t="s">
        <v>12109</v>
      </c>
      <c r="I8618" t="s">
        <v>1375</v>
      </c>
      <c r="J8618" t="s">
        <v>36172</v>
      </c>
      <c r="K8618" t="s">
        <v>11720</v>
      </c>
      <c r="L8618" s="8">
        <v>34578</v>
      </c>
      <c r="M8618" t="s">
        <v>58</v>
      </c>
      <c r="N8618" t="s">
        <v>185</v>
      </c>
      <c r="P8618" t="s">
        <v>151</v>
      </c>
      <c r="Q8618" s="8">
        <v>25844</v>
      </c>
      <c r="R8618" t="s">
        <v>61</v>
      </c>
      <c r="S8618" s="8">
        <v>34578</v>
      </c>
      <c r="T8618" s="8">
        <v>46327</v>
      </c>
      <c r="U8618" t="s">
        <v>36173</v>
      </c>
      <c r="V8618" t="s">
        <v>2435</v>
      </c>
      <c r="W8618" t="s">
        <v>64</v>
      </c>
      <c r="X8618" t="s">
        <v>65</v>
      </c>
      <c r="Y8618">
        <v>-230000</v>
      </c>
      <c r="Z8618">
        <v>-30000</v>
      </c>
      <c r="AA8618">
        <v>-1250000</v>
      </c>
      <c r="AB8618">
        <v>-1766667</v>
      </c>
      <c r="AD8618">
        <v>4802000</v>
      </c>
      <c r="AE8618">
        <v>3030000</v>
      </c>
      <c r="AF8618">
        <v>2895000</v>
      </c>
      <c r="AG8618">
        <v>2</v>
      </c>
      <c r="AH8618">
        <v>1</v>
      </c>
      <c r="AI8618" t="s">
        <v>66</v>
      </c>
      <c r="AJ8618">
        <v>10727000</v>
      </c>
    </row>
    <row r="8619" spans="1:36" x14ac:dyDescent="0.25">
      <c r="A8619">
        <v>700377</v>
      </c>
      <c r="B8619" t="s">
        <v>36174</v>
      </c>
      <c r="C8619" t="s">
        <v>119</v>
      </c>
      <c r="D8619" t="s">
        <v>50</v>
      </c>
      <c r="E8619" t="s">
        <v>51</v>
      </c>
      <c r="F8619" t="s">
        <v>122</v>
      </c>
      <c r="G8619" t="s">
        <v>123</v>
      </c>
      <c r="H8619" t="s">
        <v>31212</v>
      </c>
      <c r="I8619" t="s">
        <v>2199</v>
      </c>
      <c r="J8619" t="s">
        <v>36175</v>
      </c>
      <c r="K8619" t="s">
        <v>2404</v>
      </c>
      <c r="L8619" s="8">
        <v>34578</v>
      </c>
      <c r="M8619" t="s">
        <v>58</v>
      </c>
      <c r="N8619" t="s">
        <v>235</v>
      </c>
      <c r="P8619" t="s">
        <v>151</v>
      </c>
      <c r="Q8619" s="8">
        <v>25914</v>
      </c>
      <c r="R8619" t="s">
        <v>61</v>
      </c>
      <c r="S8619" s="8">
        <v>34578</v>
      </c>
      <c r="T8619" s="8">
        <v>46388</v>
      </c>
      <c r="U8619" t="s">
        <v>36176</v>
      </c>
      <c r="V8619" t="s">
        <v>499</v>
      </c>
      <c r="W8619" t="s">
        <v>64</v>
      </c>
      <c r="X8619" t="s">
        <v>65</v>
      </c>
      <c r="Y8619">
        <v>-100000</v>
      </c>
      <c r="Z8619">
        <v>-30000</v>
      </c>
      <c r="AA8619">
        <v>-3750000</v>
      </c>
      <c r="AC8619">
        <v>-917000</v>
      </c>
      <c r="AD8619">
        <v>4634000</v>
      </c>
      <c r="AE8619">
        <v>2768000</v>
      </c>
      <c r="AF8619">
        <v>1918000</v>
      </c>
      <c r="AG8619">
        <v>2</v>
      </c>
      <c r="AH8619">
        <v>1</v>
      </c>
      <c r="AI8619" t="s">
        <v>66</v>
      </c>
      <c r="AJ8619">
        <v>9320000</v>
      </c>
    </row>
    <row r="8620" spans="1:36" x14ac:dyDescent="0.25">
      <c r="A8620">
        <v>700378</v>
      </c>
      <c r="B8620" t="s">
        <v>8322</v>
      </c>
      <c r="C8620" t="s">
        <v>119</v>
      </c>
      <c r="D8620" t="s">
        <v>50</v>
      </c>
      <c r="E8620" t="s">
        <v>51</v>
      </c>
      <c r="F8620" t="s">
        <v>122</v>
      </c>
      <c r="G8620" t="s">
        <v>123</v>
      </c>
      <c r="H8620" t="s">
        <v>7818</v>
      </c>
      <c r="I8620" t="s">
        <v>7819</v>
      </c>
      <c r="J8620" t="s">
        <v>36177</v>
      </c>
      <c r="K8620" t="s">
        <v>2389</v>
      </c>
      <c r="L8620" s="8">
        <v>34578</v>
      </c>
      <c r="M8620" t="s">
        <v>58</v>
      </c>
      <c r="N8620" t="s">
        <v>185</v>
      </c>
      <c r="P8620" t="s">
        <v>151</v>
      </c>
      <c r="Q8620" s="8">
        <v>25614</v>
      </c>
      <c r="R8620" t="s">
        <v>61</v>
      </c>
      <c r="S8620" s="8">
        <v>34578</v>
      </c>
      <c r="T8620" s="8">
        <v>46082</v>
      </c>
      <c r="U8620" t="s">
        <v>36178</v>
      </c>
      <c r="V8620" t="s">
        <v>483</v>
      </c>
      <c r="W8620" t="s">
        <v>64</v>
      </c>
      <c r="X8620" t="s">
        <v>65</v>
      </c>
      <c r="Y8620">
        <v>-100000</v>
      </c>
      <c r="Z8620">
        <v>-30000</v>
      </c>
      <c r="AA8620">
        <v>-4750000</v>
      </c>
      <c r="AD8620">
        <v>5031000</v>
      </c>
      <c r="AE8620">
        <v>3173000</v>
      </c>
      <c r="AF8620">
        <v>2895000</v>
      </c>
      <c r="AG8620">
        <v>2</v>
      </c>
      <c r="AH8620">
        <v>1</v>
      </c>
      <c r="AI8620" t="s">
        <v>66</v>
      </c>
      <c r="AJ8620">
        <v>11099000</v>
      </c>
    </row>
    <row r="8621" spans="1:36" x14ac:dyDescent="0.25">
      <c r="A8621">
        <v>700379</v>
      </c>
      <c r="B8621" t="s">
        <v>36179</v>
      </c>
      <c r="C8621" t="s">
        <v>119</v>
      </c>
      <c r="D8621" t="s">
        <v>50</v>
      </c>
      <c r="E8621" t="s">
        <v>51</v>
      </c>
      <c r="F8621" t="s">
        <v>122</v>
      </c>
      <c r="G8621" t="s">
        <v>123</v>
      </c>
      <c r="H8621" t="s">
        <v>2198</v>
      </c>
      <c r="I8621" t="s">
        <v>2199</v>
      </c>
      <c r="J8621" t="s">
        <v>36180</v>
      </c>
      <c r="K8621" t="s">
        <v>1591</v>
      </c>
      <c r="L8621" s="8">
        <v>34578</v>
      </c>
      <c r="M8621" t="s">
        <v>58</v>
      </c>
      <c r="N8621" t="s">
        <v>185</v>
      </c>
      <c r="P8621" t="s">
        <v>355</v>
      </c>
      <c r="Q8621" s="8">
        <v>25834</v>
      </c>
      <c r="R8621" t="s">
        <v>61</v>
      </c>
      <c r="S8621" s="8">
        <v>34578</v>
      </c>
      <c r="T8621" s="8">
        <v>46296</v>
      </c>
      <c r="U8621" t="s">
        <v>36181</v>
      </c>
      <c r="V8621" t="s">
        <v>244</v>
      </c>
      <c r="W8621" t="s">
        <v>64</v>
      </c>
      <c r="X8621" t="s">
        <v>65</v>
      </c>
      <c r="Y8621">
        <v>-45000</v>
      </c>
      <c r="Z8621">
        <v>-30000</v>
      </c>
      <c r="AC8621">
        <v>-3874594</v>
      </c>
      <c r="AD8621">
        <v>5378000</v>
      </c>
      <c r="AE8621">
        <v>3298000</v>
      </c>
      <c r="AF8621">
        <v>2895000</v>
      </c>
      <c r="AG8621">
        <v>2</v>
      </c>
      <c r="AH8621">
        <v>1</v>
      </c>
      <c r="AI8621" t="s">
        <v>66</v>
      </c>
      <c r="AJ8621">
        <v>11571000</v>
      </c>
    </row>
    <row r="8622" spans="1:36" x14ac:dyDescent="0.25">
      <c r="A8622">
        <v>700380</v>
      </c>
      <c r="B8622" t="s">
        <v>36182</v>
      </c>
      <c r="C8622" t="s">
        <v>119</v>
      </c>
      <c r="D8622" t="s">
        <v>50</v>
      </c>
      <c r="E8622" t="s">
        <v>51</v>
      </c>
      <c r="F8622" t="s">
        <v>122</v>
      </c>
      <c r="G8622" t="s">
        <v>123</v>
      </c>
      <c r="H8622" t="s">
        <v>2732</v>
      </c>
      <c r="I8622" t="s">
        <v>2089</v>
      </c>
      <c r="J8622" t="s">
        <v>36183</v>
      </c>
      <c r="K8622" t="s">
        <v>8332</v>
      </c>
      <c r="L8622" s="8">
        <v>34578</v>
      </c>
      <c r="M8622" t="s">
        <v>58</v>
      </c>
      <c r="N8622" t="s">
        <v>235</v>
      </c>
      <c r="P8622" t="s">
        <v>483</v>
      </c>
      <c r="Q8622" s="8">
        <v>25758</v>
      </c>
      <c r="R8622" t="s">
        <v>61</v>
      </c>
      <c r="S8622" s="8">
        <v>34578</v>
      </c>
      <c r="T8622" s="8">
        <v>46235</v>
      </c>
      <c r="U8622" t="s">
        <v>36184</v>
      </c>
      <c r="V8622" t="s">
        <v>483</v>
      </c>
      <c r="W8622" t="s">
        <v>64</v>
      </c>
      <c r="X8622" t="s">
        <v>65</v>
      </c>
      <c r="Y8622">
        <v>-100000</v>
      </c>
      <c r="Z8622">
        <v>-30000</v>
      </c>
      <c r="AC8622">
        <v>-1100000</v>
      </c>
      <c r="AD8622">
        <v>4511000</v>
      </c>
      <c r="AE8622">
        <v>2773000</v>
      </c>
      <c r="AF8622">
        <v>1918000</v>
      </c>
      <c r="AG8622">
        <v>2</v>
      </c>
      <c r="AH8622">
        <v>1</v>
      </c>
      <c r="AI8622" t="s">
        <v>66</v>
      </c>
      <c r="AJ8622">
        <v>9202000</v>
      </c>
    </row>
    <row r="8623" spans="1:36" x14ac:dyDescent="0.25">
      <c r="A8623">
        <v>700381</v>
      </c>
      <c r="B8623" t="s">
        <v>36185</v>
      </c>
      <c r="C8623" t="s">
        <v>119</v>
      </c>
      <c r="D8623" t="s">
        <v>50</v>
      </c>
      <c r="E8623" t="s">
        <v>51</v>
      </c>
      <c r="F8623" t="s">
        <v>122</v>
      </c>
      <c r="G8623" t="s">
        <v>123</v>
      </c>
      <c r="H8623" t="s">
        <v>36186</v>
      </c>
      <c r="I8623" t="s">
        <v>1674</v>
      </c>
      <c r="J8623" t="s">
        <v>36187</v>
      </c>
      <c r="K8623" t="s">
        <v>2215</v>
      </c>
      <c r="L8623" s="8">
        <v>34578</v>
      </c>
      <c r="M8623" t="s">
        <v>58</v>
      </c>
      <c r="N8623" t="s">
        <v>185</v>
      </c>
      <c r="P8623" t="s">
        <v>151</v>
      </c>
      <c r="Q8623" s="8">
        <v>25609</v>
      </c>
      <c r="R8623" t="s">
        <v>161</v>
      </c>
      <c r="S8623" s="8">
        <v>34578</v>
      </c>
      <c r="T8623" s="8">
        <v>46082</v>
      </c>
      <c r="U8623" t="s">
        <v>36188</v>
      </c>
      <c r="V8623" t="s">
        <v>2435</v>
      </c>
      <c r="W8623" t="s">
        <v>64</v>
      </c>
      <c r="X8623" t="s">
        <v>65</v>
      </c>
      <c r="Y8623">
        <v>-100000</v>
      </c>
      <c r="Z8623">
        <v>-30000</v>
      </c>
      <c r="AD8623">
        <v>5691000</v>
      </c>
      <c r="AE8623">
        <v>3487000</v>
      </c>
      <c r="AF8623">
        <v>2895000</v>
      </c>
      <c r="AG8623">
        <v>2</v>
      </c>
      <c r="AH8623">
        <v>1</v>
      </c>
      <c r="AI8623" t="s">
        <v>66</v>
      </c>
      <c r="AJ8623">
        <v>12073000</v>
      </c>
    </row>
    <row r="8624" spans="1:36" x14ac:dyDescent="0.25">
      <c r="A8624">
        <v>700382</v>
      </c>
      <c r="B8624" t="s">
        <v>36189</v>
      </c>
      <c r="C8624" t="s">
        <v>119</v>
      </c>
      <c r="D8624" t="s">
        <v>50</v>
      </c>
      <c r="E8624" t="s">
        <v>51</v>
      </c>
      <c r="F8624" t="s">
        <v>122</v>
      </c>
      <c r="G8624" t="s">
        <v>123</v>
      </c>
      <c r="H8624" t="s">
        <v>36190</v>
      </c>
      <c r="I8624" t="s">
        <v>4147</v>
      </c>
      <c r="J8624" t="s">
        <v>36191</v>
      </c>
      <c r="K8624" t="s">
        <v>36192</v>
      </c>
      <c r="L8624" s="8">
        <v>34578</v>
      </c>
      <c r="M8624" t="s">
        <v>58</v>
      </c>
      <c r="N8624" t="s">
        <v>185</v>
      </c>
      <c r="P8624" t="s">
        <v>151</v>
      </c>
      <c r="Q8624" s="8">
        <v>25602</v>
      </c>
      <c r="R8624" t="s">
        <v>61</v>
      </c>
      <c r="S8624" s="8">
        <v>34578</v>
      </c>
      <c r="T8624" s="8">
        <v>46082</v>
      </c>
      <c r="U8624" t="s">
        <v>36193</v>
      </c>
      <c r="V8624" t="s">
        <v>3782</v>
      </c>
      <c r="W8624" t="s">
        <v>64</v>
      </c>
      <c r="X8624" t="s">
        <v>65</v>
      </c>
      <c r="Y8624">
        <v>-100000</v>
      </c>
      <c r="Z8624">
        <v>-30000</v>
      </c>
      <c r="AD8624">
        <v>5503000</v>
      </c>
      <c r="AE8624">
        <v>3373000</v>
      </c>
      <c r="AF8624">
        <v>2895000</v>
      </c>
      <c r="AG8624">
        <v>2</v>
      </c>
      <c r="AH8624">
        <v>1</v>
      </c>
      <c r="AI8624" t="s">
        <v>66</v>
      </c>
      <c r="AJ8624">
        <v>11771000</v>
      </c>
    </row>
    <row r="8625" spans="1:36" x14ac:dyDescent="0.25">
      <c r="A8625">
        <v>700383</v>
      </c>
      <c r="B8625" t="s">
        <v>36194</v>
      </c>
      <c r="C8625" t="s">
        <v>317</v>
      </c>
      <c r="D8625" t="s">
        <v>50</v>
      </c>
      <c r="E8625" t="s">
        <v>51</v>
      </c>
      <c r="F8625" t="s">
        <v>1185</v>
      </c>
      <c r="G8625" t="s">
        <v>1186</v>
      </c>
      <c r="H8625" t="s">
        <v>36195</v>
      </c>
      <c r="I8625" t="s">
        <v>36196</v>
      </c>
      <c r="J8625" t="s">
        <v>36197</v>
      </c>
      <c r="K8625" t="s">
        <v>36198</v>
      </c>
      <c r="L8625" s="8">
        <v>34578</v>
      </c>
      <c r="M8625" t="s">
        <v>58</v>
      </c>
      <c r="N8625" t="s">
        <v>77</v>
      </c>
      <c r="P8625" t="s">
        <v>151</v>
      </c>
      <c r="Q8625" s="8">
        <v>25750</v>
      </c>
      <c r="R8625" t="s">
        <v>161</v>
      </c>
      <c r="S8625" s="8">
        <v>34578</v>
      </c>
      <c r="T8625" s="8">
        <v>46235</v>
      </c>
      <c r="U8625" t="s">
        <v>36199</v>
      </c>
      <c r="V8625" t="s">
        <v>237</v>
      </c>
      <c r="W8625" t="s">
        <v>64</v>
      </c>
      <c r="X8625" t="s">
        <v>65</v>
      </c>
      <c r="Y8625">
        <v>-100000</v>
      </c>
      <c r="Z8625">
        <v>-30000</v>
      </c>
      <c r="AD8625">
        <v>7041000</v>
      </c>
      <c r="AE8625">
        <v>4303000</v>
      </c>
      <c r="AF8625">
        <v>4871000</v>
      </c>
      <c r="AG8625">
        <v>2</v>
      </c>
      <c r="AH8625">
        <v>1</v>
      </c>
      <c r="AI8625" t="s">
        <v>66</v>
      </c>
      <c r="AJ8625">
        <v>16215000</v>
      </c>
    </row>
    <row r="8626" spans="1:36" x14ac:dyDescent="0.25">
      <c r="A8626">
        <v>700385</v>
      </c>
      <c r="B8626" t="s">
        <v>36200</v>
      </c>
      <c r="C8626" t="s">
        <v>49</v>
      </c>
      <c r="D8626" t="s">
        <v>50</v>
      </c>
      <c r="E8626" t="s">
        <v>51</v>
      </c>
      <c r="F8626" t="s">
        <v>1448</v>
      </c>
      <c r="G8626" t="s">
        <v>1449</v>
      </c>
      <c r="H8626" t="s">
        <v>36201</v>
      </c>
      <c r="I8626" t="s">
        <v>4929</v>
      </c>
      <c r="J8626" t="s">
        <v>36202</v>
      </c>
      <c r="K8626" t="s">
        <v>4978</v>
      </c>
      <c r="L8626" s="8">
        <v>34578</v>
      </c>
      <c r="M8626" t="s">
        <v>58</v>
      </c>
      <c r="N8626" t="s">
        <v>77</v>
      </c>
      <c r="P8626" t="s">
        <v>151</v>
      </c>
      <c r="Q8626" s="8">
        <v>25703</v>
      </c>
      <c r="R8626" t="s">
        <v>161</v>
      </c>
      <c r="S8626" s="8">
        <v>34578</v>
      </c>
      <c r="T8626" s="8">
        <v>46174</v>
      </c>
      <c r="U8626" t="s">
        <v>36203</v>
      </c>
      <c r="V8626" t="s">
        <v>130</v>
      </c>
      <c r="W8626" t="s">
        <v>64</v>
      </c>
      <c r="X8626" t="s">
        <v>65</v>
      </c>
      <c r="Y8626">
        <v>-100000</v>
      </c>
      <c r="Z8626">
        <v>-30000</v>
      </c>
      <c r="AA8626">
        <v>-2500000</v>
      </c>
      <c r="AD8626">
        <v>5597000</v>
      </c>
      <c r="AE8626">
        <v>3525000</v>
      </c>
      <c r="AF8626">
        <v>4871000</v>
      </c>
      <c r="AG8626">
        <v>2</v>
      </c>
      <c r="AH8626">
        <v>1</v>
      </c>
      <c r="AI8626" t="s">
        <v>66</v>
      </c>
      <c r="AJ8626">
        <v>13993000</v>
      </c>
    </row>
    <row r="8627" spans="1:36" x14ac:dyDescent="0.25">
      <c r="A8627">
        <v>700386</v>
      </c>
      <c r="B8627" t="s">
        <v>36204</v>
      </c>
      <c r="C8627" t="s">
        <v>535</v>
      </c>
      <c r="D8627" t="s">
        <v>50</v>
      </c>
      <c r="E8627" t="s">
        <v>51</v>
      </c>
      <c r="F8627" t="s">
        <v>2502</v>
      </c>
      <c r="G8627" t="s">
        <v>2503</v>
      </c>
      <c r="H8627" t="s">
        <v>16065</v>
      </c>
      <c r="I8627" t="s">
        <v>16066</v>
      </c>
      <c r="J8627" t="s">
        <v>36205</v>
      </c>
      <c r="K8627" t="s">
        <v>36206</v>
      </c>
      <c r="L8627" s="8">
        <v>34578</v>
      </c>
      <c r="M8627" t="s">
        <v>58</v>
      </c>
      <c r="N8627" t="s">
        <v>77</v>
      </c>
      <c r="P8627" t="s">
        <v>542</v>
      </c>
      <c r="Q8627" s="8">
        <v>25687</v>
      </c>
      <c r="R8627" t="s">
        <v>61</v>
      </c>
      <c r="S8627" s="8">
        <v>34578</v>
      </c>
      <c r="T8627" s="8">
        <v>46143</v>
      </c>
      <c r="U8627" t="s">
        <v>36207</v>
      </c>
      <c r="V8627" t="s">
        <v>483</v>
      </c>
      <c r="W8627" t="s">
        <v>64</v>
      </c>
      <c r="X8627" t="s">
        <v>65</v>
      </c>
      <c r="Y8627">
        <v>-50000</v>
      </c>
      <c r="Z8627">
        <v>-30000</v>
      </c>
      <c r="AC8627">
        <v>-4189703</v>
      </c>
      <c r="AD8627">
        <v>6303000</v>
      </c>
      <c r="AE8627">
        <v>3963000</v>
      </c>
      <c r="AF8627">
        <v>4871000</v>
      </c>
      <c r="AG8627">
        <v>2</v>
      </c>
      <c r="AH8627">
        <v>1</v>
      </c>
      <c r="AI8627" t="s">
        <v>66</v>
      </c>
      <c r="AJ8627">
        <v>15137000</v>
      </c>
    </row>
    <row r="8628" spans="1:36" x14ac:dyDescent="0.25">
      <c r="A8628">
        <v>700387</v>
      </c>
      <c r="B8628" t="s">
        <v>36208</v>
      </c>
      <c r="C8628" t="s">
        <v>119</v>
      </c>
      <c r="D8628" t="s">
        <v>50</v>
      </c>
      <c r="E8628" t="s">
        <v>51</v>
      </c>
      <c r="F8628" t="s">
        <v>122</v>
      </c>
      <c r="G8628" t="s">
        <v>123</v>
      </c>
      <c r="H8628" t="s">
        <v>7732</v>
      </c>
      <c r="I8628" t="s">
        <v>1422</v>
      </c>
      <c r="J8628" t="s">
        <v>36209</v>
      </c>
      <c r="K8628" t="s">
        <v>2061</v>
      </c>
      <c r="L8628" s="8">
        <v>34578</v>
      </c>
      <c r="M8628" t="s">
        <v>58</v>
      </c>
      <c r="N8628" t="s">
        <v>77</v>
      </c>
      <c r="P8628" t="s">
        <v>151</v>
      </c>
      <c r="Q8628" s="8">
        <v>25715</v>
      </c>
      <c r="R8628" t="s">
        <v>161</v>
      </c>
      <c r="S8628" s="8">
        <v>34578</v>
      </c>
      <c r="T8628" s="8">
        <v>46174</v>
      </c>
      <c r="U8628" t="s">
        <v>36210</v>
      </c>
      <c r="V8628" t="s">
        <v>483</v>
      </c>
      <c r="W8628" t="s">
        <v>64</v>
      </c>
      <c r="X8628" t="s">
        <v>65</v>
      </c>
      <c r="Y8628">
        <v>-120000</v>
      </c>
      <c r="Z8628">
        <v>-30000</v>
      </c>
      <c r="AD8628">
        <v>5356000</v>
      </c>
      <c r="AE8628">
        <v>3284000</v>
      </c>
      <c r="AF8628">
        <v>4871000</v>
      </c>
      <c r="AG8628">
        <v>2</v>
      </c>
      <c r="AH8628">
        <v>1</v>
      </c>
      <c r="AI8628" t="s">
        <v>66</v>
      </c>
      <c r="AJ8628">
        <v>13511000</v>
      </c>
    </row>
    <row r="8629" spans="1:36" x14ac:dyDescent="0.25">
      <c r="A8629">
        <v>700388</v>
      </c>
      <c r="B8629" t="s">
        <v>36211</v>
      </c>
      <c r="C8629" t="s">
        <v>119</v>
      </c>
      <c r="D8629" t="s">
        <v>120</v>
      </c>
      <c r="E8629" t="s">
        <v>121</v>
      </c>
      <c r="F8629" t="s">
        <v>122</v>
      </c>
      <c r="G8629" t="s">
        <v>123</v>
      </c>
      <c r="H8629" t="s">
        <v>2172</v>
      </c>
      <c r="I8629" t="s">
        <v>2173</v>
      </c>
      <c r="J8629" t="s">
        <v>36212</v>
      </c>
      <c r="K8629" t="s">
        <v>5379</v>
      </c>
      <c r="L8629" s="8">
        <v>34578</v>
      </c>
      <c r="M8629" t="s">
        <v>58</v>
      </c>
      <c r="N8629" t="s">
        <v>77</v>
      </c>
      <c r="P8629" t="s">
        <v>1724</v>
      </c>
      <c r="Q8629" s="8">
        <v>25800</v>
      </c>
      <c r="R8629" t="s">
        <v>61</v>
      </c>
      <c r="S8629" s="8">
        <v>34578</v>
      </c>
      <c r="T8629" s="8">
        <v>46266</v>
      </c>
      <c r="U8629" t="s">
        <v>36213</v>
      </c>
      <c r="V8629" t="s">
        <v>130</v>
      </c>
      <c r="W8629" t="s">
        <v>64</v>
      </c>
      <c r="X8629" t="s">
        <v>65</v>
      </c>
      <c r="Y8629">
        <v>-100000</v>
      </c>
      <c r="Z8629">
        <v>-30000</v>
      </c>
      <c r="AB8629">
        <v>-738054</v>
      </c>
      <c r="AD8629">
        <v>6586000</v>
      </c>
      <c r="AE8629">
        <v>3991000</v>
      </c>
      <c r="AF8629">
        <v>4871000</v>
      </c>
      <c r="AG8629">
        <v>2</v>
      </c>
      <c r="AH8629">
        <v>1</v>
      </c>
      <c r="AI8629" t="s">
        <v>66</v>
      </c>
      <c r="AJ8629">
        <v>15448000</v>
      </c>
    </row>
    <row r="8630" spans="1:36" x14ac:dyDescent="0.25">
      <c r="A8630">
        <v>700389</v>
      </c>
      <c r="B8630" t="s">
        <v>36214</v>
      </c>
      <c r="C8630" t="s">
        <v>605</v>
      </c>
      <c r="D8630" t="s">
        <v>50</v>
      </c>
      <c r="E8630" t="s">
        <v>51</v>
      </c>
      <c r="F8630" t="s">
        <v>606</v>
      </c>
      <c r="G8630" t="s">
        <v>607</v>
      </c>
      <c r="H8630" t="s">
        <v>36215</v>
      </c>
      <c r="I8630" t="s">
        <v>28858</v>
      </c>
      <c r="J8630" t="s">
        <v>36216</v>
      </c>
      <c r="K8630" t="s">
        <v>13613</v>
      </c>
      <c r="L8630" s="8">
        <v>34578</v>
      </c>
      <c r="M8630" t="s">
        <v>58</v>
      </c>
      <c r="N8630" t="s">
        <v>77</v>
      </c>
      <c r="P8630" t="s">
        <v>151</v>
      </c>
      <c r="Q8630" s="8">
        <v>25888</v>
      </c>
      <c r="R8630" t="s">
        <v>61</v>
      </c>
      <c r="S8630" s="8">
        <v>34578</v>
      </c>
      <c r="T8630" s="8">
        <v>46357</v>
      </c>
      <c r="U8630" t="s">
        <v>36217</v>
      </c>
      <c r="V8630" t="s">
        <v>499</v>
      </c>
      <c r="W8630" t="s">
        <v>64</v>
      </c>
      <c r="X8630" t="s">
        <v>65</v>
      </c>
      <c r="Y8630">
        <v>-275000</v>
      </c>
      <c r="Z8630">
        <v>-30000</v>
      </c>
      <c r="AA8630">
        <v>-292000</v>
      </c>
      <c r="AC8630">
        <v>-1187500</v>
      </c>
      <c r="AD8630">
        <v>5102000</v>
      </c>
      <c r="AE8630">
        <v>3217000</v>
      </c>
      <c r="AF8630">
        <v>4871000</v>
      </c>
      <c r="AG8630">
        <v>2</v>
      </c>
      <c r="AH8630">
        <v>1</v>
      </c>
      <c r="AI8630" t="s">
        <v>66</v>
      </c>
      <c r="AJ8630">
        <v>13190000</v>
      </c>
    </row>
    <row r="8631" spans="1:36" x14ac:dyDescent="0.25">
      <c r="A8631">
        <v>700391</v>
      </c>
      <c r="B8631" t="s">
        <v>36218</v>
      </c>
      <c r="C8631" t="s">
        <v>119</v>
      </c>
      <c r="D8631" t="s">
        <v>50</v>
      </c>
      <c r="E8631" t="s">
        <v>51</v>
      </c>
      <c r="F8631" t="s">
        <v>122</v>
      </c>
      <c r="G8631" t="s">
        <v>123</v>
      </c>
      <c r="H8631" t="s">
        <v>27358</v>
      </c>
      <c r="I8631" t="s">
        <v>285</v>
      </c>
      <c r="J8631" t="s">
        <v>36219</v>
      </c>
      <c r="K8631" t="s">
        <v>2858</v>
      </c>
      <c r="L8631" s="8">
        <v>34578</v>
      </c>
      <c r="M8631" t="s">
        <v>58</v>
      </c>
      <c r="N8631" t="s">
        <v>77</v>
      </c>
      <c r="P8631" t="s">
        <v>151</v>
      </c>
      <c r="Q8631" s="8">
        <v>25608</v>
      </c>
      <c r="R8631" t="s">
        <v>161</v>
      </c>
      <c r="S8631" s="8">
        <v>34578</v>
      </c>
      <c r="T8631" s="8">
        <v>46082</v>
      </c>
      <c r="U8631" t="s">
        <v>36220</v>
      </c>
      <c r="V8631" t="s">
        <v>499</v>
      </c>
      <c r="W8631" t="s">
        <v>64</v>
      </c>
      <c r="X8631" t="s">
        <v>65</v>
      </c>
      <c r="Y8631">
        <v>-245000</v>
      </c>
      <c r="Z8631">
        <v>-30000</v>
      </c>
      <c r="AD8631">
        <v>6138000</v>
      </c>
      <c r="AE8631">
        <v>3723000</v>
      </c>
      <c r="AF8631">
        <v>4871000</v>
      </c>
      <c r="AG8631">
        <v>2</v>
      </c>
      <c r="AH8631">
        <v>1</v>
      </c>
      <c r="AI8631" t="s">
        <v>66</v>
      </c>
      <c r="AJ8631">
        <v>14732000</v>
      </c>
    </row>
    <row r="8632" spans="1:36" x14ac:dyDescent="0.25">
      <c r="A8632">
        <v>700392</v>
      </c>
      <c r="B8632" t="s">
        <v>36221</v>
      </c>
      <c r="C8632" t="s">
        <v>317</v>
      </c>
      <c r="D8632" t="s">
        <v>50</v>
      </c>
      <c r="E8632" t="s">
        <v>51</v>
      </c>
      <c r="F8632" t="s">
        <v>1185</v>
      </c>
      <c r="G8632" t="s">
        <v>1186</v>
      </c>
      <c r="H8632" t="s">
        <v>21457</v>
      </c>
      <c r="I8632" t="s">
        <v>21458</v>
      </c>
      <c r="J8632" t="s">
        <v>36222</v>
      </c>
      <c r="K8632" t="s">
        <v>24954</v>
      </c>
      <c r="L8632" s="8">
        <v>34578</v>
      </c>
      <c r="M8632" t="s">
        <v>58</v>
      </c>
      <c r="N8632" t="s">
        <v>77</v>
      </c>
      <c r="P8632" t="s">
        <v>151</v>
      </c>
      <c r="Q8632" s="8">
        <v>25679</v>
      </c>
      <c r="R8632" t="s">
        <v>161</v>
      </c>
      <c r="S8632" s="8">
        <v>34578</v>
      </c>
      <c r="T8632" s="8">
        <v>46143</v>
      </c>
      <c r="U8632" t="s">
        <v>36223</v>
      </c>
      <c r="V8632" t="s">
        <v>542</v>
      </c>
      <c r="W8632" t="s">
        <v>64</v>
      </c>
      <c r="X8632" t="s">
        <v>65</v>
      </c>
      <c r="Y8632">
        <v>-100000</v>
      </c>
      <c r="Z8632">
        <v>-30000</v>
      </c>
      <c r="AA8632">
        <v>-7559000</v>
      </c>
      <c r="AD8632">
        <v>7025000</v>
      </c>
      <c r="AE8632">
        <v>4293000</v>
      </c>
      <c r="AF8632">
        <v>4871000</v>
      </c>
      <c r="AG8632">
        <v>2</v>
      </c>
      <c r="AH8632">
        <v>1</v>
      </c>
      <c r="AI8632" t="s">
        <v>66</v>
      </c>
      <c r="AJ8632">
        <v>16189000</v>
      </c>
    </row>
    <row r="8633" spans="1:36" x14ac:dyDescent="0.25">
      <c r="A8633">
        <v>700393</v>
      </c>
      <c r="B8633" t="s">
        <v>36224</v>
      </c>
      <c r="C8633" t="s">
        <v>119</v>
      </c>
      <c r="D8633" t="s">
        <v>50</v>
      </c>
      <c r="E8633" t="s">
        <v>51</v>
      </c>
      <c r="F8633" t="s">
        <v>122</v>
      </c>
      <c r="G8633" t="s">
        <v>123</v>
      </c>
      <c r="H8633" t="s">
        <v>2365</v>
      </c>
      <c r="I8633" t="s">
        <v>1195</v>
      </c>
      <c r="J8633" t="s">
        <v>36225</v>
      </c>
      <c r="K8633" t="s">
        <v>1197</v>
      </c>
      <c r="L8633" s="8">
        <v>34578</v>
      </c>
      <c r="M8633" t="s">
        <v>58</v>
      </c>
      <c r="N8633" t="s">
        <v>77</v>
      </c>
      <c r="P8633" t="s">
        <v>151</v>
      </c>
      <c r="Q8633" s="8">
        <v>25693</v>
      </c>
      <c r="R8633" t="s">
        <v>161</v>
      </c>
      <c r="S8633" s="8">
        <v>34578</v>
      </c>
      <c r="T8633" s="8">
        <v>46174</v>
      </c>
      <c r="U8633" t="s">
        <v>36226</v>
      </c>
      <c r="V8633" t="s">
        <v>726</v>
      </c>
      <c r="W8633" t="s">
        <v>64</v>
      </c>
      <c r="X8633" t="s">
        <v>65</v>
      </c>
      <c r="Y8633">
        <v>-45000</v>
      </c>
      <c r="Z8633">
        <v>-30000</v>
      </c>
      <c r="AD8633">
        <v>5887000</v>
      </c>
      <c r="AE8633">
        <v>3706000</v>
      </c>
      <c r="AF8633">
        <v>4871000</v>
      </c>
      <c r="AG8633">
        <v>2</v>
      </c>
      <c r="AH8633">
        <v>1</v>
      </c>
      <c r="AI8633" t="s">
        <v>66</v>
      </c>
      <c r="AJ8633">
        <v>14464000</v>
      </c>
    </row>
    <row r="8634" spans="1:36" x14ac:dyDescent="0.25">
      <c r="A8634">
        <v>700394</v>
      </c>
      <c r="B8634" t="s">
        <v>36142</v>
      </c>
      <c r="C8634" t="s">
        <v>119</v>
      </c>
      <c r="D8634" t="s">
        <v>50</v>
      </c>
      <c r="E8634" t="s">
        <v>51</v>
      </c>
      <c r="F8634" t="s">
        <v>122</v>
      </c>
      <c r="G8634" t="s">
        <v>123</v>
      </c>
      <c r="H8634" t="s">
        <v>25714</v>
      </c>
      <c r="I8634" t="s">
        <v>1965</v>
      </c>
      <c r="J8634" t="s">
        <v>36227</v>
      </c>
      <c r="K8634" t="s">
        <v>6978</v>
      </c>
      <c r="L8634" s="8">
        <v>34578</v>
      </c>
      <c r="M8634" t="s">
        <v>58</v>
      </c>
      <c r="N8634" t="s">
        <v>77</v>
      </c>
      <c r="P8634" t="s">
        <v>151</v>
      </c>
      <c r="Q8634" s="8">
        <v>25827</v>
      </c>
      <c r="R8634" t="s">
        <v>61</v>
      </c>
      <c r="S8634" s="8">
        <v>34578</v>
      </c>
      <c r="T8634" s="8">
        <v>46296</v>
      </c>
      <c r="U8634" t="s">
        <v>36228</v>
      </c>
      <c r="V8634" t="s">
        <v>130</v>
      </c>
      <c r="W8634" t="s">
        <v>64</v>
      </c>
      <c r="X8634" t="s">
        <v>65</v>
      </c>
      <c r="Y8634">
        <v>-100000</v>
      </c>
      <c r="Z8634">
        <v>-30000</v>
      </c>
      <c r="AB8634">
        <v>-1200000</v>
      </c>
      <c r="AC8634">
        <v>-2541667</v>
      </c>
      <c r="AD8634">
        <v>5377000</v>
      </c>
      <c r="AE8634">
        <v>3266000</v>
      </c>
      <c r="AF8634">
        <v>4871000</v>
      </c>
      <c r="AG8634">
        <v>2</v>
      </c>
      <c r="AH8634">
        <v>1</v>
      </c>
      <c r="AI8634" t="s">
        <v>66</v>
      </c>
      <c r="AJ8634">
        <v>13514000</v>
      </c>
    </row>
    <row r="8635" spans="1:36" x14ac:dyDescent="0.25">
      <c r="A8635">
        <v>700395</v>
      </c>
      <c r="B8635" t="s">
        <v>36229</v>
      </c>
      <c r="C8635" t="s">
        <v>119</v>
      </c>
      <c r="D8635" t="s">
        <v>50</v>
      </c>
      <c r="E8635" t="s">
        <v>51</v>
      </c>
      <c r="F8635" t="s">
        <v>122</v>
      </c>
      <c r="G8635" t="s">
        <v>123</v>
      </c>
      <c r="H8635" t="s">
        <v>33295</v>
      </c>
      <c r="I8635" t="s">
        <v>1504</v>
      </c>
      <c r="J8635" t="s">
        <v>36230</v>
      </c>
      <c r="K8635" t="s">
        <v>2644</v>
      </c>
      <c r="L8635" s="8">
        <v>34578</v>
      </c>
      <c r="M8635" t="s">
        <v>58</v>
      </c>
      <c r="N8635" t="s">
        <v>185</v>
      </c>
      <c r="P8635" t="s">
        <v>151</v>
      </c>
      <c r="Q8635" s="8">
        <v>25662</v>
      </c>
      <c r="R8635" t="s">
        <v>61</v>
      </c>
      <c r="S8635" s="8">
        <v>34578</v>
      </c>
      <c r="T8635" s="8">
        <v>46143</v>
      </c>
      <c r="U8635" t="s">
        <v>36231</v>
      </c>
      <c r="V8635" t="s">
        <v>726</v>
      </c>
      <c r="W8635" t="s">
        <v>64</v>
      </c>
      <c r="X8635" t="s">
        <v>65</v>
      </c>
      <c r="Y8635">
        <v>-30000</v>
      </c>
      <c r="Z8635">
        <v>-30000</v>
      </c>
      <c r="AC8635">
        <v>-600000</v>
      </c>
      <c r="AD8635">
        <v>4646000</v>
      </c>
      <c r="AE8635">
        <v>2854000</v>
      </c>
      <c r="AF8635">
        <v>2895000</v>
      </c>
      <c r="AG8635">
        <v>2</v>
      </c>
      <c r="AH8635">
        <v>1</v>
      </c>
      <c r="AI8635" t="s">
        <v>66</v>
      </c>
      <c r="AJ8635">
        <v>10395000</v>
      </c>
    </row>
    <row r="8636" spans="1:36" x14ac:dyDescent="0.25">
      <c r="A8636">
        <v>700396</v>
      </c>
      <c r="B8636" t="s">
        <v>36232</v>
      </c>
      <c r="C8636" t="s">
        <v>49</v>
      </c>
      <c r="D8636" t="s">
        <v>50</v>
      </c>
      <c r="E8636" t="s">
        <v>51</v>
      </c>
      <c r="F8636" t="s">
        <v>1448</v>
      </c>
      <c r="G8636" t="s">
        <v>1449</v>
      </c>
      <c r="H8636" t="s">
        <v>13580</v>
      </c>
      <c r="I8636" t="s">
        <v>13581</v>
      </c>
      <c r="J8636" t="s">
        <v>36233</v>
      </c>
      <c r="K8636" t="s">
        <v>1453</v>
      </c>
      <c r="L8636" s="8">
        <v>34578</v>
      </c>
      <c r="M8636" t="s">
        <v>58</v>
      </c>
      <c r="N8636" t="s">
        <v>77</v>
      </c>
      <c r="P8636" t="s">
        <v>151</v>
      </c>
      <c r="Q8636" s="8">
        <v>25767</v>
      </c>
      <c r="R8636" t="s">
        <v>161</v>
      </c>
      <c r="S8636" s="8">
        <v>34578</v>
      </c>
      <c r="T8636" s="8">
        <v>46235</v>
      </c>
      <c r="U8636" t="s">
        <v>36234</v>
      </c>
      <c r="V8636" t="s">
        <v>499</v>
      </c>
      <c r="W8636" t="s">
        <v>64</v>
      </c>
      <c r="X8636" t="s">
        <v>65</v>
      </c>
      <c r="Y8636">
        <v>-420000</v>
      </c>
      <c r="Z8636">
        <v>-30000</v>
      </c>
      <c r="AC8636">
        <v>-1633333</v>
      </c>
      <c r="AD8636">
        <v>5407000</v>
      </c>
      <c r="AE8636">
        <v>3223000</v>
      </c>
      <c r="AF8636">
        <v>4871000</v>
      </c>
      <c r="AG8636">
        <v>2</v>
      </c>
      <c r="AH8636">
        <v>1</v>
      </c>
      <c r="AI8636" t="s">
        <v>66</v>
      </c>
      <c r="AJ8636">
        <v>13501000</v>
      </c>
    </row>
    <row r="8637" spans="1:36" x14ac:dyDescent="0.25">
      <c r="A8637">
        <v>700397</v>
      </c>
      <c r="B8637" t="s">
        <v>36235</v>
      </c>
      <c r="C8637" t="s">
        <v>119</v>
      </c>
      <c r="D8637" t="s">
        <v>50</v>
      </c>
      <c r="E8637" t="s">
        <v>51</v>
      </c>
      <c r="F8637" t="s">
        <v>122</v>
      </c>
      <c r="G8637" t="s">
        <v>123</v>
      </c>
      <c r="H8637" t="s">
        <v>5324</v>
      </c>
      <c r="I8637" t="s">
        <v>5325</v>
      </c>
      <c r="J8637" t="s">
        <v>36236</v>
      </c>
      <c r="K8637" t="s">
        <v>2389</v>
      </c>
      <c r="L8637" s="8">
        <v>34578</v>
      </c>
      <c r="M8637" t="s">
        <v>58</v>
      </c>
      <c r="N8637" t="s">
        <v>185</v>
      </c>
      <c r="P8637" t="s">
        <v>186</v>
      </c>
      <c r="Q8637" s="8">
        <v>25826</v>
      </c>
      <c r="R8637" t="s">
        <v>61</v>
      </c>
      <c r="S8637" s="8">
        <v>34578</v>
      </c>
      <c r="T8637" s="8">
        <v>46296</v>
      </c>
      <c r="U8637" t="s">
        <v>36237</v>
      </c>
      <c r="V8637" t="s">
        <v>130</v>
      </c>
      <c r="W8637" t="s">
        <v>64</v>
      </c>
      <c r="X8637" t="s">
        <v>65</v>
      </c>
      <c r="Y8637">
        <v>-100000</v>
      </c>
      <c r="Z8637">
        <v>-30000</v>
      </c>
      <c r="AA8637">
        <v>-2500000</v>
      </c>
      <c r="AB8637">
        <v>-300000</v>
      </c>
      <c r="AC8637">
        <v>-345000</v>
      </c>
      <c r="AD8637">
        <v>5344000</v>
      </c>
      <c r="AE8637">
        <v>3186000</v>
      </c>
      <c r="AF8637">
        <v>2895000</v>
      </c>
      <c r="AG8637">
        <v>2</v>
      </c>
      <c r="AH8637">
        <v>1</v>
      </c>
      <c r="AI8637" t="s">
        <v>66</v>
      </c>
      <c r="AJ8637">
        <v>11425000</v>
      </c>
    </row>
    <row r="8638" spans="1:36" x14ac:dyDescent="0.25">
      <c r="A8638">
        <v>700399</v>
      </c>
      <c r="B8638" t="s">
        <v>36238</v>
      </c>
      <c r="C8638" t="s">
        <v>119</v>
      </c>
      <c r="D8638" t="s">
        <v>50</v>
      </c>
      <c r="E8638" t="s">
        <v>51</v>
      </c>
      <c r="F8638" t="s">
        <v>122</v>
      </c>
      <c r="G8638" t="s">
        <v>123</v>
      </c>
      <c r="H8638" t="s">
        <v>2593</v>
      </c>
      <c r="I8638" t="s">
        <v>2594</v>
      </c>
      <c r="J8638" t="s">
        <v>36239</v>
      </c>
      <c r="K8638" t="s">
        <v>36240</v>
      </c>
      <c r="L8638" s="8">
        <v>34578</v>
      </c>
      <c r="M8638" t="s">
        <v>58</v>
      </c>
      <c r="N8638" t="s">
        <v>77</v>
      </c>
      <c r="P8638" t="s">
        <v>151</v>
      </c>
      <c r="Q8638" s="8">
        <v>25681</v>
      </c>
      <c r="R8638" t="s">
        <v>61</v>
      </c>
      <c r="S8638" s="8">
        <v>34578</v>
      </c>
      <c r="T8638" s="8">
        <v>46143</v>
      </c>
      <c r="U8638" t="s">
        <v>36241</v>
      </c>
      <c r="V8638" t="s">
        <v>499</v>
      </c>
      <c r="W8638" t="s">
        <v>64</v>
      </c>
      <c r="X8638" t="s">
        <v>333</v>
      </c>
      <c r="Y8638">
        <v>-30000</v>
      </c>
      <c r="Z8638">
        <v>-30000</v>
      </c>
      <c r="AC8638">
        <v>-4520360</v>
      </c>
      <c r="AD8638">
        <v>4839000</v>
      </c>
      <c r="AE8638">
        <v>3053000</v>
      </c>
      <c r="AF8638">
        <v>4871000</v>
      </c>
      <c r="AG8638">
        <v>2</v>
      </c>
      <c r="AH8638">
        <v>1</v>
      </c>
      <c r="AI8638" t="s">
        <v>66</v>
      </c>
      <c r="AJ8638">
        <v>12763000</v>
      </c>
    </row>
    <row r="8639" spans="1:36" x14ac:dyDescent="0.25">
      <c r="A8639">
        <v>700400</v>
      </c>
      <c r="B8639" t="s">
        <v>36242</v>
      </c>
      <c r="C8639" t="s">
        <v>605</v>
      </c>
      <c r="D8639" t="s">
        <v>50</v>
      </c>
      <c r="E8639" t="s">
        <v>51</v>
      </c>
      <c r="F8639" t="s">
        <v>1176</v>
      </c>
      <c r="G8639" t="s">
        <v>1177</v>
      </c>
      <c r="H8639" t="s">
        <v>36243</v>
      </c>
      <c r="I8639" t="s">
        <v>36244</v>
      </c>
      <c r="J8639" t="s">
        <v>36245</v>
      </c>
      <c r="K8639" t="s">
        <v>36246</v>
      </c>
      <c r="L8639" s="8">
        <v>34578</v>
      </c>
      <c r="M8639" t="s">
        <v>58</v>
      </c>
      <c r="N8639" t="s">
        <v>185</v>
      </c>
      <c r="P8639" t="s">
        <v>151</v>
      </c>
      <c r="Q8639" s="8">
        <v>25801</v>
      </c>
      <c r="R8639" t="s">
        <v>61</v>
      </c>
      <c r="S8639" s="8">
        <v>34578</v>
      </c>
      <c r="T8639" s="8">
        <v>46266</v>
      </c>
      <c r="U8639" t="s">
        <v>36247</v>
      </c>
      <c r="V8639" t="s">
        <v>36248</v>
      </c>
      <c r="W8639" t="s">
        <v>64</v>
      </c>
      <c r="X8639" t="s">
        <v>65</v>
      </c>
      <c r="Y8639">
        <v>-15000</v>
      </c>
      <c r="Z8639">
        <v>-30000</v>
      </c>
      <c r="AC8639">
        <v>-697917</v>
      </c>
      <c r="AD8639">
        <v>5078000</v>
      </c>
      <c r="AE8639">
        <v>3203000</v>
      </c>
      <c r="AF8639">
        <v>2895000</v>
      </c>
      <c r="AG8639">
        <v>2</v>
      </c>
      <c r="AH8639">
        <v>1</v>
      </c>
      <c r="AI8639" t="s">
        <v>66</v>
      </c>
      <c r="AJ8639">
        <v>11176000</v>
      </c>
    </row>
    <row r="8640" spans="1:36" x14ac:dyDescent="0.25">
      <c r="A8640">
        <v>700402</v>
      </c>
      <c r="B8640" t="s">
        <v>36249</v>
      </c>
      <c r="C8640" t="s">
        <v>605</v>
      </c>
      <c r="D8640" t="s">
        <v>50</v>
      </c>
      <c r="E8640" t="s">
        <v>51</v>
      </c>
      <c r="F8640" t="s">
        <v>606</v>
      </c>
      <c r="G8640" t="s">
        <v>607</v>
      </c>
      <c r="H8640" t="s">
        <v>32340</v>
      </c>
      <c r="I8640" t="s">
        <v>32341</v>
      </c>
      <c r="J8640" t="s">
        <v>36250</v>
      </c>
      <c r="K8640" t="s">
        <v>36251</v>
      </c>
      <c r="L8640" s="8">
        <v>34578</v>
      </c>
      <c r="M8640" t="s">
        <v>58</v>
      </c>
      <c r="N8640" t="s">
        <v>185</v>
      </c>
      <c r="P8640" t="s">
        <v>4562</v>
      </c>
      <c r="Q8640" s="8">
        <v>25723</v>
      </c>
      <c r="R8640" t="s">
        <v>161</v>
      </c>
      <c r="S8640" s="8">
        <v>34578</v>
      </c>
      <c r="T8640" s="8">
        <v>46204</v>
      </c>
      <c r="U8640" t="s">
        <v>36252</v>
      </c>
      <c r="V8640" t="s">
        <v>244</v>
      </c>
      <c r="W8640" t="s">
        <v>64</v>
      </c>
      <c r="X8640" t="s">
        <v>65</v>
      </c>
      <c r="Y8640">
        <v>-100000</v>
      </c>
      <c r="Z8640">
        <v>-30000</v>
      </c>
      <c r="AD8640">
        <v>5292000</v>
      </c>
      <c r="AE8640">
        <v>3245000</v>
      </c>
      <c r="AF8640">
        <v>2895000</v>
      </c>
      <c r="AG8640">
        <v>2</v>
      </c>
      <c r="AH8640">
        <v>1</v>
      </c>
      <c r="AI8640" t="s">
        <v>66</v>
      </c>
      <c r="AJ8640">
        <v>11432000</v>
      </c>
    </row>
    <row r="8641" spans="1:36" x14ac:dyDescent="0.25">
      <c r="A8641">
        <v>700403</v>
      </c>
      <c r="B8641" t="s">
        <v>36253</v>
      </c>
      <c r="C8641" t="s">
        <v>119</v>
      </c>
      <c r="D8641" t="s">
        <v>477</v>
      </c>
      <c r="E8641" t="s">
        <v>478</v>
      </c>
      <c r="F8641" t="s">
        <v>122</v>
      </c>
      <c r="G8641" t="s">
        <v>123</v>
      </c>
      <c r="H8641" t="s">
        <v>34003</v>
      </c>
      <c r="I8641" t="s">
        <v>2690</v>
      </c>
      <c r="J8641" t="s">
        <v>36254</v>
      </c>
      <c r="K8641" t="s">
        <v>959</v>
      </c>
      <c r="L8641" s="8">
        <v>34578</v>
      </c>
      <c r="M8641" t="s">
        <v>58</v>
      </c>
      <c r="N8641" t="s">
        <v>185</v>
      </c>
      <c r="P8641" t="s">
        <v>151</v>
      </c>
      <c r="Q8641" s="8">
        <v>25702</v>
      </c>
      <c r="R8641" t="s">
        <v>61</v>
      </c>
      <c r="S8641" s="8">
        <v>34578</v>
      </c>
      <c r="T8641" s="8">
        <v>46174</v>
      </c>
      <c r="U8641" t="s">
        <v>36255</v>
      </c>
      <c r="V8641" t="s">
        <v>542</v>
      </c>
      <c r="W8641" t="s">
        <v>64</v>
      </c>
      <c r="X8641" t="s">
        <v>65</v>
      </c>
      <c r="Y8641">
        <v>-150000</v>
      </c>
      <c r="Z8641">
        <v>-30000</v>
      </c>
      <c r="AD8641">
        <v>4863000</v>
      </c>
      <c r="AE8641">
        <v>3069000</v>
      </c>
      <c r="AF8641">
        <v>2895000</v>
      </c>
      <c r="AG8641">
        <v>2</v>
      </c>
      <c r="AH8641">
        <v>1</v>
      </c>
      <c r="AI8641" t="s">
        <v>66</v>
      </c>
      <c r="AJ8641">
        <v>10827000</v>
      </c>
    </row>
    <row r="8642" spans="1:36" x14ac:dyDescent="0.25">
      <c r="A8642">
        <v>700404</v>
      </c>
      <c r="B8642" t="s">
        <v>36256</v>
      </c>
      <c r="C8642" t="s">
        <v>68</v>
      </c>
      <c r="D8642" t="s">
        <v>145</v>
      </c>
      <c r="E8642" t="s">
        <v>146</v>
      </c>
      <c r="F8642" t="s">
        <v>71</v>
      </c>
      <c r="G8642" t="s">
        <v>72</v>
      </c>
      <c r="H8642" t="s">
        <v>36257</v>
      </c>
      <c r="I8642" t="s">
        <v>36258</v>
      </c>
      <c r="J8642" t="s">
        <v>36259</v>
      </c>
      <c r="K8642" t="s">
        <v>1506</v>
      </c>
      <c r="L8642" s="8">
        <v>34578</v>
      </c>
      <c r="M8642" t="s">
        <v>58</v>
      </c>
      <c r="N8642" t="s">
        <v>77</v>
      </c>
      <c r="P8642" t="s">
        <v>80</v>
      </c>
      <c r="Q8642" s="8">
        <v>25631</v>
      </c>
      <c r="R8642" t="s">
        <v>161</v>
      </c>
      <c r="S8642" s="8">
        <v>34578</v>
      </c>
      <c r="T8642" s="8">
        <v>46113</v>
      </c>
      <c r="U8642" t="s">
        <v>36260</v>
      </c>
      <c r="V8642" t="s">
        <v>80</v>
      </c>
      <c r="W8642" t="s">
        <v>64</v>
      </c>
      <c r="X8642" t="s">
        <v>65</v>
      </c>
      <c r="Y8642">
        <v>-50000</v>
      </c>
      <c r="Z8642">
        <v>-30000</v>
      </c>
      <c r="AB8642">
        <v>-247250</v>
      </c>
      <c r="AC8642">
        <v>-4677083</v>
      </c>
      <c r="AD8642">
        <v>5140000</v>
      </c>
      <c r="AE8642">
        <v>3153000</v>
      </c>
      <c r="AF8642">
        <v>4871000</v>
      </c>
      <c r="AG8642">
        <v>2</v>
      </c>
      <c r="AH8642">
        <v>1</v>
      </c>
      <c r="AI8642" t="s">
        <v>66</v>
      </c>
      <c r="AJ8642">
        <v>13164000</v>
      </c>
    </row>
    <row r="8643" spans="1:36" x14ac:dyDescent="0.25">
      <c r="A8643">
        <v>700405</v>
      </c>
      <c r="B8643" t="s">
        <v>36261</v>
      </c>
      <c r="C8643" t="s">
        <v>68</v>
      </c>
      <c r="D8643" t="s">
        <v>145</v>
      </c>
      <c r="E8643" t="s">
        <v>146</v>
      </c>
      <c r="F8643" t="s">
        <v>71</v>
      </c>
      <c r="G8643" t="s">
        <v>72</v>
      </c>
      <c r="H8643" t="s">
        <v>36257</v>
      </c>
      <c r="I8643" t="s">
        <v>36258</v>
      </c>
      <c r="J8643" t="s">
        <v>36262</v>
      </c>
      <c r="K8643" t="s">
        <v>2644</v>
      </c>
      <c r="L8643" s="8">
        <v>34578</v>
      </c>
      <c r="M8643" t="s">
        <v>58</v>
      </c>
      <c r="N8643" t="s">
        <v>185</v>
      </c>
      <c r="P8643" t="s">
        <v>80</v>
      </c>
      <c r="Q8643" s="8">
        <v>25743</v>
      </c>
      <c r="R8643" t="s">
        <v>161</v>
      </c>
      <c r="S8643" s="8">
        <v>34578</v>
      </c>
      <c r="T8643" s="8">
        <v>46204</v>
      </c>
      <c r="U8643" t="s">
        <v>36263</v>
      </c>
      <c r="V8643" t="s">
        <v>36264</v>
      </c>
      <c r="W8643" t="s">
        <v>64</v>
      </c>
      <c r="X8643" t="s">
        <v>333</v>
      </c>
      <c r="Y8643">
        <v>-50000</v>
      </c>
      <c r="Z8643">
        <v>-30000</v>
      </c>
      <c r="AA8643">
        <v>-5000000</v>
      </c>
      <c r="AB8643">
        <v>-1333333</v>
      </c>
      <c r="AC8643">
        <v>-2441667</v>
      </c>
      <c r="AD8643">
        <v>5251000</v>
      </c>
      <c r="AE8643">
        <v>3221000</v>
      </c>
      <c r="AF8643">
        <v>2895000</v>
      </c>
      <c r="AG8643">
        <v>2</v>
      </c>
      <c r="AH8643">
        <v>1</v>
      </c>
      <c r="AI8643" t="s">
        <v>66</v>
      </c>
      <c r="AJ8643">
        <v>11367000</v>
      </c>
    </row>
    <row r="8644" spans="1:36" x14ac:dyDescent="0.25">
      <c r="A8644">
        <v>700406</v>
      </c>
      <c r="B8644" t="s">
        <v>36265</v>
      </c>
      <c r="C8644" t="s">
        <v>165</v>
      </c>
      <c r="D8644" t="s">
        <v>407</v>
      </c>
      <c r="E8644" t="s">
        <v>408</v>
      </c>
      <c r="F8644" t="s">
        <v>168</v>
      </c>
      <c r="G8644" t="s">
        <v>169</v>
      </c>
      <c r="H8644" t="s">
        <v>3973</v>
      </c>
      <c r="I8644" t="s">
        <v>1354</v>
      </c>
      <c r="J8644" t="s">
        <v>36266</v>
      </c>
      <c r="K8644" t="s">
        <v>1197</v>
      </c>
      <c r="L8644" s="8">
        <v>34578</v>
      </c>
      <c r="M8644" t="s">
        <v>58</v>
      </c>
      <c r="N8644" t="s">
        <v>77</v>
      </c>
      <c r="P8644" t="s">
        <v>447</v>
      </c>
      <c r="Q8644" s="8">
        <v>25657</v>
      </c>
      <c r="R8644" t="s">
        <v>161</v>
      </c>
      <c r="S8644" s="8">
        <v>34578</v>
      </c>
      <c r="T8644" s="8">
        <v>46113</v>
      </c>
      <c r="U8644" t="s">
        <v>36267</v>
      </c>
      <c r="V8644" t="s">
        <v>447</v>
      </c>
      <c r="W8644" t="s">
        <v>64</v>
      </c>
      <c r="X8644" t="s">
        <v>177</v>
      </c>
      <c r="Y8644">
        <v>-550000</v>
      </c>
      <c r="Z8644">
        <v>-30000</v>
      </c>
      <c r="AB8644">
        <v>-50000</v>
      </c>
      <c r="AC8644">
        <v>-1600000</v>
      </c>
      <c r="AD8644">
        <v>6218000</v>
      </c>
      <c r="AE8644">
        <v>3911000</v>
      </c>
      <c r="AF8644">
        <v>4871000</v>
      </c>
      <c r="AG8644">
        <v>2</v>
      </c>
      <c r="AH8644">
        <v>1</v>
      </c>
      <c r="AI8644" t="s">
        <v>66</v>
      </c>
      <c r="AJ8644">
        <v>15000000</v>
      </c>
    </row>
    <row r="8645" spans="1:36" x14ac:dyDescent="0.25">
      <c r="A8645">
        <v>700407</v>
      </c>
      <c r="B8645" t="s">
        <v>36268</v>
      </c>
      <c r="C8645" t="s">
        <v>165</v>
      </c>
      <c r="D8645" t="s">
        <v>179</v>
      </c>
      <c r="E8645" t="s">
        <v>180</v>
      </c>
      <c r="F8645" t="s">
        <v>168</v>
      </c>
      <c r="G8645" t="s">
        <v>169</v>
      </c>
      <c r="H8645" t="s">
        <v>3748</v>
      </c>
      <c r="I8645" t="s">
        <v>621</v>
      </c>
      <c r="J8645" t="s">
        <v>36269</v>
      </c>
      <c r="K8645" t="s">
        <v>2379</v>
      </c>
      <c r="L8645" s="8">
        <v>34578</v>
      </c>
      <c r="M8645" t="s">
        <v>58</v>
      </c>
      <c r="N8645" t="s">
        <v>77</v>
      </c>
      <c r="P8645" t="s">
        <v>1492</v>
      </c>
      <c r="Q8645" s="8">
        <v>25752</v>
      </c>
      <c r="R8645" t="s">
        <v>161</v>
      </c>
      <c r="S8645" s="8">
        <v>34578</v>
      </c>
      <c r="T8645" s="8">
        <v>46235</v>
      </c>
      <c r="U8645" t="s">
        <v>36270</v>
      </c>
      <c r="V8645" t="s">
        <v>188</v>
      </c>
      <c r="W8645" t="s">
        <v>64</v>
      </c>
      <c r="X8645" t="s">
        <v>65</v>
      </c>
      <c r="Y8645">
        <v>-700000</v>
      </c>
      <c r="Z8645">
        <v>-30000</v>
      </c>
      <c r="AB8645">
        <v>-456500</v>
      </c>
      <c r="AD8645">
        <v>5428000</v>
      </c>
      <c r="AE8645">
        <v>3327000</v>
      </c>
      <c r="AF8645">
        <v>4871000</v>
      </c>
      <c r="AG8645">
        <v>2</v>
      </c>
      <c r="AH8645">
        <v>1</v>
      </c>
      <c r="AI8645" t="s">
        <v>66</v>
      </c>
      <c r="AJ8645">
        <v>13626000</v>
      </c>
    </row>
    <row r="8646" spans="1:36" x14ac:dyDescent="0.25">
      <c r="A8646">
        <v>700408</v>
      </c>
      <c r="B8646" t="s">
        <v>36271</v>
      </c>
      <c r="C8646" t="s">
        <v>165</v>
      </c>
      <c r="D8646" t="s">
        <v>1699</v>
      </c>
      <c r="E8646" t="s">
        <v>1700</v>
      </c>
      <c r="F8646" t="s">
        <v>168</v>
      </c>
      <c r="G8646" t="s">
        <v>169</v>
      </c>
      <c r="H8646" t="s">
        <v>5576</v>
      </c>
      <c r="I8646" t="s">
        <v>1195</v>
      </c>
      <c r="J8646" t="s">
        <v>36272</v>
      </c>
      <c r="K8646" t="s">
        <v>1135</v>
      </c>
      <c r="L8646" s="8">
        <v>34578</v>
      </c>
      <c r="M8646" t="s">
        <v>58</v>
      </c>
      <c r="N8646" t="s">
        <v>185</v>
      </c>
      <c r="P8646" t="s">
        <v>1703</v>
      </c>
      <c r="Q8646" s="8">
        <v>25629</v>
      </c>
      <c r="R8646" t="s">
        <v>161</v>
      </c>
      <c r="S8646" s="8">
        <v>34578</v>
      </c>
      <c r="T8646" s="8">
        <v>46113</v>
      </c>
      <c r="U8646" t="s">
        <v>36273</v>
      </c>
      <c r="V8646" t="s">
        <v>1865</v>
      </c>
      <c r="W8646" t="s">
        <v>64</v>
      </c>
      <c r="X8646" t="s">
        <v>333</v>
      </c>
      <c r="Y8646">
        <v>-50000</v>
      </c>
      <c r="Z8646">
        <v>-30000</v>
      </c>
      <c r="AA8646">
        <v>-5806000</v>
      </c>
      <c r="AB8646">
        <v>-4857416</v>
      </c>
      <c r="AD8646">
        <v>5459000</v>
      </c>
      <c r="AE8646">
        <v>3346000</v>
      </c>
      <c r="AF8646">
        <v>2895000</v>
      </c>
      <c r="AG8646">
        <v>2</v>
      </c>
      <c r="AH8646">
        <v>1</v>
      </c>
      <c r="AI8646" t="s">
        <v>66</v>
      </c>
      <c r="AJ8646">
        <v>11700000</v>
      </c>
    </row>
    <row r="8647" spans="1:36" x14ac:dyDescent="0.25">
      <c r="A8647">
        <v>700409</v>
      </c>
      <c r="B8647" t="s">
        <v>36274</v>
      </c>
      <c r="C8647" t="s">
        <v>165</v>
      </c>
      <c r="D8647" t="s">
        <v>450</v>
      </c>
      <c r="E8647" t="s">
        <v>451</v>
      </c>
      <c r="F8647" t="s">
        <v>168</v>
      </c>
      <c r="G8647" t="s">
        <v>169</v>
      </c>
      <c r="H8647" t="s">
        <v>36275</v>
      </c>
      <c r="I8647" t="s">
        <v>36276</v>
      </c>
      <c r="J8647" t="s">
        <v>36277</v>
      </c>
      <c r="K8647" t="s">
        <v>36278</v>
      </c>
      <c r="L8647" s="8">
        <v>34578</v>
      </c>
      <c r="M8647" t="s">
        <v>58</v>
      </c>
      <c r="N8647" t="s">
        <v>185</v>
      </c>
      <c r="P8647" t="s">
        <v>447</v>
      </c>
      <c r="Q8647" s="8">
        <v>25932</v>
      </c>
      <c r="R8647" t="s">
        <v>161</v>
      </c>
      <c r="S8647" s="8">
        <v>34578</v>
      </c>
      <c r="T8647" s="8">
        <v>46388</v>
      </c>
      <c r="U8647" t="s">
        <v>36279</v>
      </c>
      <c r="V8647" t="s">
        <v>458</v>
      </c>
      <c r="W8647" t="s">
        <v>64</v>
      </c>
      <c r="X8647" t="s">
        <v>65</v>
      </c>
      <c r="Y8647">
        <v>-450000</v>
      </c>
      <c r="Z8647">
        <v>-30000</v>
      </c>
      <c r="AB8647">
        <v>-633000</v>
      </c>
      <c r="AC8647">
        <v>-4008285</v>
      </c>
      <c r="AD8647">
        <v>5283000</v>
      </c>
      <c r="AE8647">
        <v>3239000</v>
      </c>
      <c r="AF8647">
        <v>2895000</v>
      </c>
      <c r="AG8647">
        <v>2</v>
      </c>
      <c r="AH8647">
        <v>1</v>
      </c>
      <c r="AI8647" t="s">
        <v>66</v>
      </c>
      <c r="AJ8647">
        <v>11417000</v>
      </c>
    </row>
    <row r="8648" spans="1:36" x14ac:dyDescent="0.25">
      <c r="A8648">
        <v>700410</v>
      </c>
      <c r="B8648" t="s">
        <v>36280</v>
      </c>
      <c r="C8648" t="s">
        <v>165</v>
      </c>
      <c r="D8648" t="s">
        <v>450</v>
      </c>
      <c r="E8648" t="s">
        <v>451</v>
      </c>
      <c r="F8648" t="s">
        <v>168</v>
      </c>
      <c r="G8648" t="s">
        <v>169</v>
      </c>
      <c r="H8648" t="s">
        <v>36281</v>
      </c>
      <c r="I8648" t="s">
        <v>1408</v>
      </c>
      <c r="J8648" t="s">
        <v>36282</v>
      </c>
      <c r="K8648" t="s">
        <v>1410</v>
      </c>
      <c r="L8648" s="8">
        <v>34578</v>
      </c>
      <c r="M8648" t="s">
        <v>58</v>
      </c>
      <c r="N8648" t="s">
        <v>77</v>
      </c>
      <c r="P8648" t="s">
        <v>458</v>
      </c>
      <c r="Q8648" s="8">
        <v>25701</v>
      </c>
      <c r="R8648" t="s">
        <v>61</v>
      </c>
      <c r="S8648" s="8">
        <v>34578</v>
      </c>
      <c r="T8648" s="8">
        <v>46174</v>
      </c>
      <c r="U8648" t="s">
        <v>36283</v>
      </c>
      <c r="V8648" t="s">
        <v>458</v>
      </c>
      <c r="W8648" t="s">
        <v>64</v>
      </c>
      <c r="X8648" t="s">
        <v>65</v>
      </c>
      <c r="Y8648">
        <v>-400000</v>
      </c>
      <c r="Z8648">
        <v>-30000</v>
      </c>
      <c r="AB8648">
        <v>-594342</v>
      </c>
      <c r="AD8648">
        <v>5907000</v>
      </c>
      <c r="AE8648">
        <v>3718000</v>
      </c>
      <c r="AF8648">
        <v>4871000</v>
      </c>
      <c r="AG8648">
        <v>2</v>
      </c>
      <c r="AH8648">
        <v>1</v>
      </c>
      <c r="AI8648" t="s">
        <v>66</v>
      </c>
      <c r="AJ8648">
        <v>14496000</v>
      </c>
    </row>
    <row r="8649" spans="1:36" x14ac:dyDescent="0.25">
      <c r="A8649">
        <v>700411</v>
      </c>
      <c r="B8649" t="s">
        <v>36284</v>
      </c>
      <c r="C8649" t="s">
        <v>165</v>
      </c>
      <c r="D8649" t="s">
        <v>203</v>
      </c>
      <c r="E8649" t="s">
        <v>204</v>
      </c>
      <c r="F8649" t="s">
        <v>168</v>
      </c>
      <c r="G8649" t="s">
        <v>169</v>
      </c>
      <c r="H8649" t="s">
        <v>36285</v>
      </c>
      <c r="I8649" t="s">
        <v>12218</v>
      </c>
      <c r="J8649" t="s">
        <v>36286</v>
      </c>
      <c r="K8649" t="s">
        <v>22051</v>
      </c>
      <c r="L8649" s="8">
        <v>34578</v>
      </c>
      <c r="M8649" t="s">
        <v>58</v>
      </c>
      <c r="N8649" t="s">
        <v>59</v>
      </c>
      <c r="P8649" t="s">
        <v>6709</v>
      </c>
      <c r="Q8649" s="8">
        <v>25703</v>
      </c>
      <c r="R8649" t="s">
        <v>61</v>
      </c>
      <c r="S8649" s="8">
        <v>34578</v>
      </c>
      <c r="T8649" s="8">
        <v>46174</v>
      </c>
      <c r="U8649" t="s">
        <v>36287</v>
      </c>
      <c r="V8649" t="s">
        <v>6709</v>
      </c>
      <c r="W8649" t="s">
        <v>64</v>
      </c>
      <c r="X8649" t="s">
        <v>65</v>
      </c>
      <c r="Y8649">
        <v>-450000</v>
      </c>
      <c r="Z8649">
        <v>-30000</v>
      </c>
      <c r="AA8649">
        <v>-6563000</v>
      </c>
      <c r="AC8649">
        <v>-1438398</v>
      </c>
      <c r="AD8649">
        <v>7187000</v>
      </c>
      <c r="AE8649">
        <v>4351000</v>
      </c>
      <c r="AF8649">
        <v>7818000</v>
      </c>
      <c r="AG8649">
        <v>2</v>
      </c>
      <c r="AH8649">
        <v>1</v>
      </c>
      <c r="AI8649" t="s">
        <v>66</v>
      </c>
      <c r="AJ8649">
        <v>19356000</v>
      </c>
    </row>
    <row r="8650" spans="1:36" x14ac:dyDescent="0.25">
      <c r="A8650">
        <v>700412</v>
      </c>
      <c r="B8650" t="s">
        <v>36288</v>
      </c>
      <c r="C8650" t="s">
        <v>165</v>
      </c>
      <c r="D8650" t="s">
        <v>450</v>
      </c>
      <c r="E8650" t="s">
        <v>451</v>
      </c>
      <c r="F8650" t="s">
        <v>168</v>
      </c>
      <c r="G8650" t="s">
        <v>169</v>
      </c>
      <c r="H8650" t="s">
        <v>36289</v>
      </c>
      <c r="I8650" t="s">
        <v>729</v>
      </c>
      <c r="J8650" t="s">
        <v>36290</v>
      </c>
      <c r="K8650" t="s">
        <v>1906</v>
      </c>
      <c r="L8650" s="8">
        <v>34578</v>
      </c>
      <c r="M8650" t="s">
        <v>58</v>
      </c>
      <c r="N8650" t="s">
        <v>185</v>
      </c>
      <c r="P8650" t="s">
        <v>458</v>
      </c>
      <c r="Q8650" s="8">
        <v>25640</v>
      </c>
      <c r="R8650" t="s">
        <v>61</v>
      </c>
      <c r="S8650" s="8">
        <v>34578</v>
      </c>
      <c r="T8650" s="8">
        <v>46113</v>
      </c>
      <c r="U8650" t="s">
        <v>36291</v>
      </c>
      <c r="V8650" t="s">
        <v>458</v>
      </c>
      <c r="W8650" t="s">
        <v>64</v>
      </c>
      <c r="X8650" t="s">
        <v>177</v>
      </c>
      <c r="Y8650">
        <v>-450000</v>
      </c>
      <c r="Z8650">
        <v>-30000</v>
      </c>
      <c r="AB8650">
        <v>-659434</v>
      </c>
      <c r="AC8650">
        <v>-2013758</v>
      </c>
      <c r="AD8650">
        <v>5361000</v>
      </c>
      <c r="AE8650">
        <v>3287000</v>
      </c>
      <c r="AF8650">
        <v>2895000</v>
      </c>
      <c r="AG8650">
        <v>2</v>
      </c>
      <c r="AH8650">
        <v>1</v>
      </c>
      <c r="AI8650" t="s">
        <v>66</v>
      </c>
      <c r="AJ8650">
        <v>11543000</v>
      </c>
    </row>
    <row r="8651" spans="1:36" x14ac:dyDescent="0.25">
      <c r="A8651">
        <v>700413</v>
      </c>
      <c r="B8651" t="s">
        <v>36292</v>
      </c>
      <c r="C8651" t="s">
        <v>165</v>
      </c>
      <c r="D8651" t="s">
        <v>690</v>
      </c>
      <c r="E8651" t="s">
        <v>691</v>
      </c>
      <c r="F8651" t="s">
        <v>168</v>
      </c>
      <c r="G8651" t="s">
        <v>169</v>
      </c>
      <c r="H8651" t="s">
        <v>36293</v>
      </c>
      <c r="I8651" t="s">
        <v>36294</v>
      </c>
      <c r="J8651" t="s">
        <v>36295</v>
      </c>
      <c r="K8651" t="s">
        <v>36296</v>
      </c>
      <c r="L8651" s="8">
        <v>34578</v>
      </c>
      <c r="M8651" t="s">
        <v>58</v>
      </c>
      <c r="N8651" t="s">
        <v>185</v>
      </c>
      <c r="P8651" t="s">
        <v>1865</v>
      </c>
      <c r="Q8651" s="8">
        <v>25683</v>
      </c>
      <c r="R8651" t="s">
        <v>161</v>
      </c>
      <c r="S8651" s="8">
        <v>34578</v>
      </c>
      <c r="T8651" s="8">
        <v>46143</v>
      </c>
      <c r="U8651" t="s">
        <v>36297</v>
      </c>
      <c r="V8651" t="s">
        <v>1865</v>
      </c>
      <c r="W8651" t="s">
        <v>64</v>
      </c>
      <c r="X8651" t="s">
        <v>259</v>
      </c>
      <c r="Z8651">
        <v>-30000</v>
      </c>
      <c r="AD8651">
        <v>5186000</v>
      </c>
      <c r="AE8651">
        <v>3181000</v>
      </c>
      <c r="AF8651">
        <v>2895000</v>
      </c>
      <c r="AG8651">
        <v>2</v>
      </c>
      <c r="AH8651">
        <v>1</v>
      </c>
      <c r="AI8651" t="s">
        <v>66</v>
      </c>
      <c r="AJ8651">
        <v>11262000</v>
      </c>
    </row>
    <row r="8652" spans="1:36" x14ac:dyDescent="0.25">
      <c r="A8652">
        <v>700415</v>
      </c>
      <c r="B8652" t="s">
        <v>36298</v>
      </c>
      <c r="C8652" t="s">
        <v>165</v>
      </c>
      <c r="D8652" t="s">
        <v>690</v>
      </c>
      <c r="E8652" t="s">
        <v>691</v>
      </c>
      <c r="F8652" t="s">
        <v>168</v>
      </c>
      <c r="G8652" t="s">
        <v>169</v>
      </c>
      <c r="H8652" t="s">
        <v>36299</v>
      </c>
      <c r="I8652" t="s">
        <v>701</v>
      </c>
      <c r="J8652" t="s">
        <v>36300</v>
      </c>
      <c r="K8652" t="s">
        <v>3786</v>
      </c>
      <c r="L8652" s="8">
        <v>34578</v>
      </c>
      <c r="M8652" t="s">
        <v>58</v>
      </c>
      <c r="N8652" t="s">
        <v>77</v>
      </c>
      <c r="P8652" t="s">
        <v>447</v>
      </c>
      <c r="Q8652" s="8">
        <v>25667</v>
      </c>
      <c r="R8652" t="s">
        <v>61</v>
      </c>
      <c r="S8652" s="8">
        <v>34578</v>
      </c>
      <c r="T8652" s="8">
        <v>46143</v>
      </c>
      <c r="U8652" t="s">
        <v>36301</v>
      </c>
      <c r="V8652" t="s">
        <v>9957</v>
      </c>
      <c r="W8652" t="s">
        <v>64</v>
      </c>
      <c r="X8652" t="s">
        <v>177</v>
      </c>
      <c r="Y8652">
        <v>-100000</v>
      </c>
      <c r="Z8652">
        <v>-30000</v>
      </c>
      <c r="AA8652">
        <v>-1250000</v>
      </c>
      <c r="AC8652">
        <v>-465000</v>
      </c>
      <c r="AD8652">
        <v>5446000</v>
      </c>
      <c r="AE8652">
        <v>3706000</v>
      </c>
      <c r="AF8652">
        <v>4871000</v>
      </c>
      <c r="AG8652">
        <v>2</v>
      </c>
      <c r="AH8652">
        <v>1</v>
      </c>
      <c r="AI8652" t="s">
        <v>66</v>
      </c>
      <c r="AJ8652">
        <v>14023000</v>
      </c>
    </row>
    <row r="8653" spans="1:36" x14ac:dyDescent="0.25">
      <c r="A8653">
        <v>700416</v>
      </c>
      <c r="B8653" t="s">
        <v>36302</v>
      </c>
      <c r="C8653" t="s">
        <v>2278</v>
      </c>
      <c r="D8653" t="s">
        <v>50</v>
      </c>
      <c r="E8653" t="s">
        <v>51</v>
      </c>
      <c r="F8653" t="s">
        <v>2279</v>
      </c>
      <c r="G8653" t="s">
        <v>2280</v>
      </c>
      <c r="H8653" t="s">
        <v>16233</v>
      </c>
      <c r="I8653" t="s">
        <v>148</v>
      </c>
      <c r="J8653" t="s">
        <v>36303</v>
      </c>
      <c r="K8653" t="s">
        <v>3167</v>
      </c>
      <c r="L8653" s="8">
        <v>34578</v>
      </c>
      <c r="M8653" t="s">
        <v>58</v>
      </c>
      <c r="N8653" t="s">
        <v>59</v>
      </c>
      <c r="P8653" t="s">
        <v>8198</v>
      </c>
      <c r="Q8653" s="8">
        <v>25616</v>
      </c>
      <c r="R8653" t="s">
        <v>161</v>
      </c>
      <c r="S8653" s="8">
        <v>34578</v>
      </c>
      <c r="T8653" s="8">
        <v>46082</v>
      </c>
      <c r="U8653" t="s">
        <v>36304</v>
      </c>
      <c r="V8653" t="s">
        <v>447</v>
      </c>
      <c r="W8653" t="s">
        <v>64</v>
      </c>
      <c r="X8653" t="s">
        <v>65</v>
      </c>
      <c r="Y8653">
        <v>-50000</v>
      </c>
      <c r="Z8653">
        <v>-30000</v>
      </c>
      <c r="AA8653">
        <v>-6563000</v>
      </c>
      <c r="AD8653">
        <v>6566000</v>
      </c>
      <c r="AE8653">
        <v>4581000</v>
      </c>
      <c r="AF8653">
        <v>7818000</v>
      </c>
      <c r="AG8653">
        <v>2</v>
      </c>
      <c r="AH8653">
        <v>1</v>
      </c>
      <c r="AI8653" t="s">
        <v>66</v>
      </c>
      <c r="AJ8653">
        <v>18965000</v>
      </c>
    </row>
    <row r="8654" spans="1:36" x14ac:dyDescent="0.25">
      <c r="A8654">
        <v>700417</v>
      </c>
      <c r="B8654" t="s">
        <v>36305</v>
      </c>
      <c r="C8654" t="s">
        <v>165</v>
      </c>
      <c r="D8654" t="s">
        <v>407</v>
      </c>
      <c r="E8654" t="s">
        <v>408</v>
      </c>
      <c r="F8654" t="s">
        <v>168</v>
      </c>
      <c r="G8654" t="s">
        <v>169</v>
      </c>
      <c r="H8654" t="s">
        <v>13055</v>
      </c>
      <c r="I8654" t="s">
        <v>4479</v>
      </c>
      <c r="J8654" t="s">
        <v>36306</v>
      </c>
      <c r="K8654" t="s">
        <v>8071</v>
      </c>
      <c r="L8654" s="8">
        <v>34578</v>
      </c>
      <c r="M8654" t="s">
        <v>58</v>
      </c>
      <c r="N8654" t="s">
        <v>77</v>
      </c>
      <c r="P8654" t="s">
        <v>413</v>
      </c>
      <c r="Q8654" s="8">
        <v>25712</v>
      </c>
      <c r="R8654" t="s">
        <v>161</v>
      </c>
      <c r="S8654" s="8">
        <v>34578</v>
      </c>
      <c r="T8654" s="8">
        <v>46174</v>
      </c>
      <c r="U8654" t="s">
        <v>36307</v>
      </c>
      <c r="V8654" t="s">
        <v>447</v>
      </c>
      <c r="W8654" t="s">
        <v>64</v>
      </c>
      <c r="X8654" t="s">
        <v>177</v>
      </c>
      <c r="Y8654">
        <v>-2050000</v>
      </c>
      <c r="Z8654">
        <v>-30000</v>
      </c>
      <c r="AB8654">
        <v>-40000</v>
      </c>
      <c r="AD8654">
        <v>6030000</v>
      </c>
      <c r="AE8654">
        <v>3692000</v>
      </c>
      <c r="AF8654">
        <v>4871000</v>
      </c>
      <c r="AG8654">
        <v>2</v>
      </c>
      <c r="AH8654">
        <v>1</v>
      </c>
      <c r="AI8654" t="s">
        <v>66</v>
      </c>
      <c r="AJ8654">
        <v>14593000</v>
      </c>
    </row>
    <row r="8655" spans="1:36" x14ac:dyDescent="0.25">
      <c r="A8655">
        <v>700419</v>
      </c>
      <c r="B8655" t="s">
        <v>36308</v>
      </c>
      <c r="C8655" t="s">
        <v>165</v>
      </c>
      <c r="D8655" t="s">
        <v>407</v>
      </c>
      <c r="E8655" t="s">
        <v>408</v>
      </c>
      <c r="F8655" t="s">
        <v>168</v>
      </c>
      <c r="G8655" t="s">
        <v>169</v>
      </c>
      <c r="H8655" t="s">
        <v>13055</v>
      </c>
      <c r="I8655" t="s">
        <v>4479</v>
      </c>
      <c r="J8655" t="s">
        <v>36309</v>
      </c>
      <c r="K8655" t="s">
        <v>1197</v>
      </c>
      <c r="L8655" s="8">
        <v>34578</v>
      </c>
      <c r="M8655" t="s">
        <v>58</v>
      </c>
      <c r="N8655" t="s">
        <v>77</v>
      </c>
      <c r="P8655" t="s">
        <v>9957</v>
      </c>
      <c r="Q8655" s="8">
        <v>25859</v>
      </c>
      <c r="R8655" t="s">
        <v>161</v>
      </c>
      <c r="S8655" s="8">
        <v>34578</v>
      </c>
      <c r="T8655" s="8">
        <v>46327</v>
      </c>
      <c r="U8655" t="s">
        <v>36310</v>
      </c>
      <c r="V8655" t="s">
        <v>447</v>
      </c>
      <c r="W8655" t="s">
        <v>64</v>
      </c>
      <c r="X8655" t="s">
        <v>177</v>
      </c>
      <c r="Y8655">
        <v>-2050000</v>
      </c>
      <c r="Z8655">
        <v>-30000</v>
      </c>
      <c r="AB8655">
        <v>-50000</v>
      </c>
      <c r="AD8655">
        <v>6240000</v>
      </c>
      <c r="AE8655">
        <v>3925000</v>
      </c>
      <c r="AF8655">
        <v>4871000</v>
      </c>
      <c r="AG8655">
        <v>2</v>
      </c>
      <c r="AH8655">
        <v>1</v>
      </c>
      <c r="AI8655" t="s">
        <v>66</v>
      </c>
      <c r="AJ8655">
        <v>15036000</v>
      </c>
    </row>
    <row r="8656" spans="1:36" x14ac:dyDescent="0.25">
      <c r="A8656">
        <v>700420</v>
      </c>
      <c r="B8656" t="s">
        <v>36311</v>
      </c>
      <c r="C8656" t="s">
        <v>165</v>
      </c>
      <c r="D8656" t="s">
        <v>203</v>
      </c>
      <c r="E8656" t="s">
        <v>204</v>
      </c>
      <c r="F8656" t="s">
        <v>168</v>
      </c>
      <c r="G8656" t="s">
        <v>169</v>
      </c>
      <c r="H8656" t="s">
        <v>12416</v>
      </c>
      <c r="I8656" t="s">
        <v>1208</v>
      </c>
      <c r="J8656" t="s">
        <v>36312</v>
      </c>
      <c r="K8656" t="s">
        <v>1657</v>
      </c>
      <c r="L8656" s="8">
        <v>34578</v>
      </c>
      <c r="M8656" t="s">
        <v>58</v>
      </c>
      <c r="N8656" t="s">
        <v>185</v>
      </c>
      <c r="P8656" t="s">
        <v>447</v>
      </c>
      <c r="Q8656" s="8">
        <v>25664</v>
      </c>
      <c r="R8656" t="s">
        <v>161</v>
      </c>
      <c r="S8656" s="8">
        <v>34578</v>
      </c>
      <c r="T8656" s="8">
        <v>46143</v>
      </c>
      <c r="U8656" t="s">
        <v>36313</v>
      </c>
      <c r="V8656" t="s">
        <v>199</v>
      </c>
      <c r="W8656" t="s">
        <v>64</v>
      </c>
      <c r="X8656" t="s">
        <v>65</v>
      </c>
      <c r="Y8656">
        <v>-100000</v>
      </c>
      <c r="Z8656">
        <v>-30000</v>
      </c>
      <c r="AC8656">
        <v>-1910417</v>
      </c>
      <c r="AD8656">
        <v>5567000</v>
      </c>
      <c r="AE8656">
        <v>3411000</v>
      </c>
      <c r="AF8656">
        <v>2895000</v>
      </c>
      <c r="AG8656">
        <v>2</v>
      </c>
      <c r="AH8656">
        <v>1</v>
      </c>
      <c r="AI8656" t="s">
        <v>66</v>
      </c>
      <c r="AJ8656">
        <v>11873000</v>
      </c>
    </row>
    <row r="8657" spans="1:36" x14ac:dyDescent="0.25">
      <c r="A8657">
        <v>700421</v>
      </c>
      <c r="B8657" t="s">
        <v>36314</v>
      </c>
      <c r="C8657" t="s">
        <v>165</v>
      </c>
      <c r="D8657" t="s">
        <v>203</v>
      </c>
      <c r="E8657" t="s">
        <v>204</v>
      </c>
      <c r="F8657" t="s">
        <v>168</v>
      </c>
      <c r="G8657" t="s">
        <v>169</v>
      </c>
      <c r="H8657" t="s">
        <v>36315</v>
      </c>
      <c r="I8657" t="s">
        <v>36316</v>
      </c>
      <c r="J8657" t="s">
        <v>36317</v>
      </c>
      <c r="K8657" t="s">
        <v>36318</v>
      </c>
      <c r="L8657" s="8">
        <v>34578</v>
      </c>
      <c r="M8657" t="s">
        <v>58</v>
      </c>
      <c r="N8657" t="s">
        <v>77</v>
      </c>
      <c r="P8657" t="s">
        <v>413</v>
      </c>
      <c r="Q8657" s="8">
        <v>25699</v>
      </c>
      <c r="R8657" t="s">
        <v>161</v>
      </c>
      <c r="S8657" s="8">
        <v>34578</v>
      </c>
      <c r="T8657" s="8">
        <v>46174</v>
      </c>
      <c r="U8657" t="s">
        <v>36319</v>
      </c>
      <c r="V8657" t="s">
        <v>199</v>
      </c>
      <c r="W8657" t="s">
        <v>64</v>
      </c>
      <c r="X8657" t="s">
        <v>177</v>
      </c>
      <c r="Y8657">
        <v>-100000</v>
      </c>
      <c r="Z8657">
        <v>-30000</v>
      </c>
      <c r="AD8657">
        <v>5968000</v>
      </c>
      <c r="AE8657">
        <v>3654000</v>
      </c>
      <c r="AF8657">
        <v>4871000</v>
      </c>
      <c r="AG8657">
        <v>2</v>
      </c>
      <c r="AH8657">
        <v>1</v>
      </c>
      <c r="AI8657" t="s">
        <v>66</v>
      </c>
      <c r="AJ8657">
        <v>14493000</v>
      </c>
    </row>
    <row r="8658" spans="1:36" x14ac:dyDescent="0.25">
      <c r="A8658">
        <v>700423</v>
      </c>
      <c r="B8658" t="s">
        <v>36320</v>
      </c>
      <c r="C8658" t="s">
        <v>68</v>
      </c>
      <c r="D8658" t="s">
        <v>433</v>
      </c>
      <c r="E8658" t="s">
        <v>434</v>
      </c>
      <c r="F8658" t="s">
        <v>71</v>
      </c>
      <c r="G8658" t="s">
        <v>72</v>
      </c>
      <c r="H8658" t="s">
        <v>14230</v>
      </c>
      <c r="I8658" t="s">
        <v>3550</v>
      </c>
      <c r="J8658" t="s">
        <v>36321</v>
      </c>
      <c r="K8658" t="s">
        <v>7624</v>
      </c>
      <c r="L8658" s="8">
        <v>34608</v>
      </c>
      <c r="M8658" t="s">
        <v>58</v>
      </c>
      <c r="N8658" t="s">
        <v>185</v>
      </c>
      <c r="P8658" t="s">
        <v>36322</v>
      </c>
      <c r="Q8658" s="8">
        <v>25650</v>
      </c>
      <c r="R8658" t="s">
        <v>161</v>
      </c>
      <c r="S8658" s="8">
        <v>34608</v>
      </c>
      <c r="T8658" s="8">
        <v>46113</v>
      </c>
      <c r="U8658" t="s">
        <v>36323</v>
      </c>
      <c r="V8658" t="s">
        <v>404</v>
      </c>
      <c r="W8658" t="s">
        <v>64</v>
      </c>
      <c r="X8658" t="s">
        <v>65</v>
      </c>
      <c r="Y8658">
        <v>-100000</v>
      </c>
      <c r="Z8658">
        <v>-30000</v>
      </c>
      <c r="AB8658">
        <v>-1848899</v>
      </c>
      <c r="AD8658">
        <v>5389000</v>
      </c>
      <c r="AE8658">
        <v>3304000</v>
      </c>
      <c r="AF8658">
        <v>2895000</v>
      </c>
      <c r="AG8658">
        <v>2</v>
      </c>
      <c r="AH8658">
        <v>1</v>
      </c>
      <c r="AI8658" t="s">
        <v>66</v>
      </c>
      <c r="AJ8658">
        <v>11588000</v>
      </c>
    </row>
    <row r="8659" spans="1:36" x14ac:dyDescent="0.25">
      <c r="A8659">
        <v>700425</v>
      </c>
      <c r="B8659" t="s">
        <v>36324</v>
      </c>
      <c r="C8659" t="s">
        <v>68</v>
      </c>
      <c r="D8659" t="s">
        <v>433</v>
      </c>
      <c r="E8659" t="s">
        <v>434</v>
      </c>
      <c r="F8659" t="s">
        <v>71</v>
      </c>
      <c r="G8659" t="s">
        <v>72</v>
      </c>
      <c r="H8659" t="s">
        <v>18880</v>
      </c>
      <c r="I8659" t="s">
        <v>1547</v>
      </c>
      <c r="J8659" t="s">
        <v>36325</v>
      </c>
      <c r="K8659" t="s">
        <v>9227</v>
      </c>
      <c r="L8659" s="8">
        <v>34608</v>
      </c>
      <c r="M8659" t="s">
        <v>58</v>
      </c>
      <c r="N8659" t="s">
        <v>185</v>
      </c>
      <c r="P8659" t="s">
        <v>404</v>
      </c>
      <c r="Q8659" s="8">
        <v>25826</v>
      </c>
      <c r="R8659" t="s">
        <v>161</v>
      </c>
      <c r="S8659" s="8">
        <v>34608</v>
      </c>
      <c r="T8659" s="8">
        <v>46296</v>
      </c>
      <c r="U8659" t="s">
        <v>36326</v>
      </c>
      <c r="V8659" t="s">
        <v>404</v>
      </c>
      <c r="W8659" t="s">
        <v>64</v>
      </c>
      <c r="X8659" t="s">
        <v>65</v>
      </c>
      <c r="Y8659">
        <v>-100000</v>
      </c>
      <c r="Z8659">
        <v>-30000</v>
      </c>
      <c r="AA8659">
        <v>-6158000</v>
      </c>
      <c r="AB8659">
        <v>-1966146</v>
      </c>
      <c r="AD8659">
        <v>5379000</v>
      </c>
      <c r="AE8659">
        <v>3298000</v>
      </c>
      <c r="AF8659">
        <v>2895000</v>
      </c>
      <c r="AG8659">
        <v>2</v>
      </c>
      <c r="AH8659">
        <v>1</v>
      </c>
      <c r="AI8659" t="s">
        <v>66</v>
      </c>
      <c r="AJ8659">
        <v>11572000</v>
      </c>
    </row>
    <row r="8660" spans="1:36" x14ac:dyDescent="0.25">
      <c r="A8660">
        <v>700426</v>
      </c>
      <c r="B8660" t="s">
        <v>36327</v>
      </c>
      <c r="C8660" t="s">
        <v>68</v>
      </c>
      <c r="D8660" t="s">
        <v>618</v>
      </c>
      <c r="E8660" t="s">
        <v>619</v>
      </c>
      <c r="F8660" t="s">
        <v>71</v>
      </c>
      <c r="G8660" t="s">
        <v>72</v>
      </c>
      <c r="H8660" t="s">
        <v>36328</v>
      </c>
      <c r="I8660" t="s">
        <v>1589</v>
      </c>
      <c r="J8660" t="s">
        <v>36329</v>
      </c>
      <c r="K8660" t="s">
        <v>4139</v>
      </c>
      <c r="L8660" s="8">
        <v>34608</v>
      </c>
      <c r="M8660" t="s">
        <v>58</v>
      </c>
      <c r="N8660" t="s">
        <v>77</v>
      </c>
      <c r="P8660" t="s">
        <v>5782</v>
      </c>
      <c r="Q8660" s="8">
        <v>25867</v>
      </c>
      <c r="R8660" t="s">
        <v>61</v>
      </c>
      <c r="S8660" s="8">
        <v>34608</v>
      </c>
      <c r="T8660" s="8">
        <v>46327</v>
      </c>
      <c r="U8660" t="s">
        <v>36330</v>
      </c>
      <c r="V8660" t="s">
        <v>626</v>
      </c>
      <c r="W8660" t="s">
        <v>64</v>
      </c>
      <c r="X8660" t="s">
        <v>65</v>
      </c>
      <c r="Z8660">
        <v>-30000</v>
      </c>
      <c r="AD8660">
        <v>5658000</v>
      </c>
      <c r="AE8660">
        <v>3562000</v>
      </c>
      <c r="AF8660">
        <v>4871000</v>
      </c>
      <c r="AG8660">
        <v>2</v>
      </c>
      <c r="AH8660">
        <v>1</v>
      </c>
      <c r="AI8660" t="s">
        <v>66</v>
      </c>
      <c r="AJ8660">
        <v>14091000</v>
      </c>
    </row>
    <row r="8661" spans="1:36" x14ac:dyDescent="0.25">
      <c r="A8661">
        <v>700429</v>
      </c>
      <c r="B8661" t="s">
        <v>36331</v>
      </c>
      <c r="C8661" t="s">
        <v>119</v>
      </c>
      <c r="D8661" t="s">
        <v>120</v>
      </c>
      <c r="E8661" t="s">
        <v>121</v>
      </c>
      <c r="F8661" t="s">
        <v>122</v>
      </c>
      <c r="G8661" t="s">
        <v>123</v>
      </c>
      <c r="H8661" t="s">
        <v>4356</v>
      </c>
      <c r="I8661" t="s">
        <v>803</v>
      </c>
      <c r="J8661" t="s">
        <v>36332</v>
      </c>
      <c r="K8661" t="s">
        <v>1569</v>
      </c>
      <c r="L8661" s="8">
        <v>34700</v>
      </c>
      <c r="M8661" t="s">
        <v>58</v>
      </c>
      <c r="N8661" t="s">
        <v>185</v>
      </c>
      <c r="P8661" t="s">
        <v>151</v>
      </c>
      <c r="Q8661" s="8">
        <v>25634</v>
      </c>
      <c r="R8661" t="s">
        <v>61</v>
      </c>
      <c r="S8661" s="8">
        <v>34700</v>
      </c>
      <c r="T8661" s="8">
        <v>46113</v>
      </c>
      <c r="U8661" t="s">
        <v>36333</v>
      </c>
      <c r="V8661" t="s">
        <v>244</v>
      </c>
      <c r="W8661" t="s">
        <v>64</v>
      </c>
      <c r="X8661" t="s">
        <v>65</v>
      </c>
      <c r="Y8661">
        <v>-100000</v>
      </c>
      <c r="Z8661">
        <v>-30000</v>
      </c>
      <c r="AD8661">
        <v>4987000</v>
      </c>
      <c r="AE8661">
        <v>3398000</v>
      </c>
      <c r="AF8661">
        <v>2895000</v>
      </c>
      <c r="AG8661">
        <v>2</v>
      </c>
      <c r="AH8661">
        <v>1</v>
      </c>
      <c r="AI8661" t="s">
        <v>66</v>
      </c>
      <c r="AJ8661">
        <v>11280000</v>
      </c>
    </row>
    <row r="8662" spans="1:36" x14ac:dyDescent="0.25">
      <c r="A8662">
        <v>700430</v>
      </c>
      <c r="B8662" t="s">
        <v>36334</v>
      </c>
      <c r="C8662" t="s">
        <v>100</v>
      </c>
      <c r="D8662" t="s">
        <v>212</v>
      </c>
      <c r="E8662" t="s">
        <v>213</v>
      </c>
      <c r="F8662" t="s">
        <v>103</v>
      </c>
      <c r="G8662" t="s">
        <v>104</v>
      </c>
      <c r="H8662" t="s">
        <v>17551</v>
      </c>
      <c r="I8662" t="s">
        <v>4479</v>
      </c>
      <c r="J8662" t="s">
        <v>36335</v>
      </c>
      <c r="K8662" t="s">
        <v>17553</v>
      </c>
      <c r="L8662" s="8">
        <v>34608</v>
      </c>
      <c r="M8662" t="s">
        <v>58</v>
      </c>
      <c r="N8662" t="s">
        <v>77</v>
      </c>
      <c r="P8662" t="s">
        <v>219</v>
      </c>
      <c r="Q8662" s="8">
        <v>25596</v>
      </c>
      <c r="R8662" t="s">
        <v>161</v>
      </c>
      <c r="S8662" s="8">
        <v>34608</v>
      </c>
      <c r="T8662" s="8">
        <v>46054</v>
      </c>
      <c r="U8662" t="s">
        <v>36336</v>
      </c>
      <c r="V8662" t="s">
        <v>219</v>
      </c>
      <c r="W8662" t="s">
        <v>64</v>
      </c>
      <c r="X8662" t="s">
        <v>65</v>
      </c>
      <c r="Y8662">
        <v>-50000</v>
      </c>
      <c r="Z8662">
        <v>-30000</v>
      </c>
      <c r="AB8662">
        <v>-1015000</v>
      </c>
      <c r="AD8662">
        <v>6205000</v>
      </c>
      <c r="AE8662">
        <v>3798000</v>
      </c>
      <c r="AF8662">
        <v>4871000</v>
      </c>
      <c r="AG8662">
        <v>2</v>
      </c>
      <c r="AH8662">
        <v>1</v>
      </c>
      <c r="AI8662" t="s">
        <v>66</v>
      </c>
      <c r="AJ8662">
        <v>14874000</v>
      </c>
    </row>
    <row r="8663" spans="1:36" x14ac:dyDescent="0.25">
      <c r="A8663">
        <v>700431</v>
      </c>
      <c r="B8663" t="s">
        <v>36337</v>
      </c>
      <c r="C8663" t="s">
        <v>100</v>
      </c>
      <c r="D8663" t="s">
        <v>1094</v>
      </c>
      <c r="E8663" t="s">
        <v>1095</v>
      </c>
      <c r="F8663" t="s">
        <v>103</v>
      </c>
      <c r="G8663" t="s">
        <v>104</v>
      </c>
      <c r="H8663" t="s">
        <v>5073</v>
      </c>
      <c r="I8663" t="s">
        <v>1195</v>
      </c>
      <c r="J8663" t="s">
        <v>36338</v>
      </c>
      <c r="K8663" t="s">
        <v>1197</v>
      </c>
      <c r="L8663" s="8">
        <v>34608</v>
      </c>
      <c r="M8663" t="s">
        <v>58</v>
      </c>
      <c r="N8663" t="s">
        <v>77</v>
      </c>
      <c r="P8663" t="s">
        <v>1015</v>
      </c>
      <c r="Q8663" s="8">
        <v>25599</v>
      </c>
      <c r="R8663" t="s">
        <v>161</v>
      </c>
      <c r="S8663" s="8">
        <v>34608</v>
      </c>
      <c r="T8663" s="8">
        <v>46054</v>
      </c>
      <c r="U8663" t="s">
        <v>36339</v>
      </c>
      <c r="V8663" t="s">
        <v>1295</v>
      </c>
      <c r="W8663" t="s">
        <v>64</v>
      </c>
      <c r="X8663" t="s">
        <v>65</v>
      </c>
      <c r="Y8663">
        <v>-700000</v>
      </c>
      <c r="Z8663">
        <v>-30000</v>
      </c>
      <c r="AB8663">
        <v>-1724306</v>
      </c>
      <c r="AC8663">
        <v>-652444</v>
      </c>
      <c r="AD8663">
        <v>5806000</v>
      </c>
      <c r="AE8663">
        <v>3556000</v>
      </c>
      <c r="AF8663">
        <v>4871000</v>
      </c>
      <c r="AG8663">
        <v>2</v>
      </c>
      <c r="AH8663">
        <v>1</v>
      </c>
      <c r="AI8663" t="s">
        <v>66</v>
      </c>
      <c r="AJ8663">
        <v>14233000</v>
      </c>
    </row>
    <row r="8664" spans="1:36" x14ac:dyDescent="0.25">
      <c r="A8664">
        <v>700432</v>
      </c>
      <c r="B8664" t="s">
        <v>36340</v>
      </c>
      <c r="C8664" t="s">
        <v>100</v>
      </c>
      <c r="D8664" t="s">
        <v>27543</v>
      </c>
      <c r="E8664" t="s">
        <v>27544</v>
      </c>
      <c r="F8664" t="s">
        <v>103</v>
      </c>
      <c r="G8664" t="s">
        <v>104</v>
      </c>
      <c r="H8664" t="s">
        <v>36341</v>
      </c>
      <c r="I8664" t="s">
        <v>1664</v>
      </c>
      <c r="J8664" t="s">
        <v>36342</v>
      </c>
      <c r="K8664" t="s">
        <v>1666</v>
      </c>
      <c r="L8664" s="8">
        <v>34608</v>
      </c>
      <c r="M8664" t="s">
        <v>58</v>
      </c>
      <c r="N8664" t="s">
        <v>77</v>
      </c>
      <c r="P8664" t="s">
        <v>160</v>
      </c>
      <c r="Q8664" s="8">
        <v>25623</v>
      </c>
      <c r="R8664" t="s">
        <v>161</v>
      </c>
      <c r="S8664" s="8">
        <v>34608</v>
      </c>
      <c r="T8664" s="8">
        <v>46082</v>
      </c>
      <c r="U8664" t="s">
        <v>36343</v>
      </c>
      <c r="V8664" t="s">
        <v>1295</v>
      </c>
      <c r="W8664" t="s">
        <v>64</v>
      </c>
      <c r="X8664" t="s">
        <v>65</v>
      </c>
      <c r="Y8664">
        <v>-3600000</v>
      </c>
      <c r="Z8664">
        <v>-30000</v>
      </c>
      <c r="AC8664">
        <v>-1780000</v>
      </c>
      <c r="AD8664">
        <v>6108000</v>
      </c>
      <c r="AE8664">
        <v>3842000</v>
      </c>
      <c r="AF8664">
        <v>4871000</v>
      </c>
      <c r="AG8664">
        <v>2</v>
      </c>
      <c r="AH8664">
        <v>1</v>
      </c>
      <c r="AI8664" t="s">
        <v>66</v>
      </c>
      <c r="AJ8664">
        <v>14821000</v>
      </c>
    </row>
    <row r="8665" spans="1:36" x14ac:dyDescent="0.25">
      <c r="A8665">
        <v>700433</v>
      </c>
      <c r="B8665" t="s">
        <v>36344</v>
      </c>
      <c r="C8665" t="s">
        <v>100</v>
      </c>
      <c r="D8665" t="s">
        <v>212</v>
      </c>
      <c r="E8665" t="s">
        <v>213</v>
      </c>
      <c r="F8665" t="s">
        <v>103</v>
      </c>
      <c r="G8665" t="s">
        <v>104</v>
      </c>
      <c r="H8665" t="s">
        <v>16368</v>
      </c>
      <c r="I8665" t="s">
        <v>4337</v>
      </c>
      <c r="J8665" t="s">
        <v>36345</v>
      </c>
      <c r="K8665" t="s">
        <v>4339</v>
      </c>
      <c r="L8665" s="8">
        <v>34608</v>
      </c>
      <c r="M8665" t="s">
        <v>58</v>
      </c>
      <c r="N8665" t="s">
        <v>77</v>
      </c>
      <c r="P8665" t="s">
        <v>219</v>
      </c>
      <c r="Q8665" s="8">
        <v>25652</v>
      </c>
      <c r="R8665" t="s">
        <v>161</v>
      </c>
      <c r="S8665" s="8">
        <v>34608</v>
      </c>
      <c r="T8665" s="8">
        <v>46113</v>
      </c>
      <c r="U8665" t="s">
        <v>36346</v>
      </c>
      <c r="V8665" t="s">
        <v>219</v>
      </c>
      <c r="W8665" t="s">
        <v>64</v>
      </c>
      <c r="X8665" t="s">
        <v>65</v>
      </c>
      <c r="Y8665">
        <v>-50000</v>
      </c>
      <c r="Z8665">
        <v>-30000</v>
      </c>
      <c r="AD8665">
        <v>6024000</v>
      </c>
      <c r="AE8665">
        <v>3790000</v>
      </c>
      <c r="AF8665">
        <v>4871000</v>
      </c>
      <c r="AG8665">
        <v>2</v>
      </c>
      <c r="AH8665">
        <v>1</v>
      </c>
      <c r="AI8665" t="s">
        <v>66</v>
      </c>
      <c r="AJ8665">
        <v>14685000</v>
      </c>
    </row>
    <row r="8666" spans="1:36" x14ac:dyDescent="0.25">
      <c r="A8666">
        <v>700434</v>
      </c>
      <c r="B8666" t="s">
        <v>36347</v>
      </c>
      <c r="C8666" t="s">
        <v>100</v>
      </c>
      <c r="D8666" t="s">
        <v>1324</v>
      </c>
      <c r="E8666" t="s">
        <v>1325</v>
      </c>
      <c r="F8666" t="s">
        <v>103</v>
      </c>
      <c r="G8666" t="s">
        <v>104</v>
      </c>
      <c r="H8666" t="s">
        <v>10685</v>
      </c>
      <c r="I8666" t="s">
        <v>729</v>
      </c>
      <c r="J8666" t="s">
        <v>36348</v>
      </c>
      <c r="K8666" t="s">
        <v>731</v>
      </c>
      <c r="L8666" s="8">
        <v>34608</v>
      </c>
      <c r="M8666" t="s">
        <v>58</v>
      </c>
      <c r="N8666" t="s">
        <v>77</v>
      </c>
      <c r="P8666" t="s">
        <v>1813</v>
      </c>
      <c r="Q8666" s="8">
        <v>25662</v>
      </c>
      <c r="R8666" t="s">
        <v>161</v>
      </c>
      <c r="S8666" s="8">
        <v>34608</v>
      </c>
      <c r="T8666" s="8">
        <v>46143</v>
      </c>
      <c r="U8666" t="s">
        <v>36349</v>
      </c>
      <c r="V8666" t="s">
        <v>1329</v>
      </c>
      <c r="W8666" t="s">
        <v>64</v>
      </c>
      <c r="X8666" t="s">
        <v>65</v>
      </c>
      <c r="Y8666">
        <v>-350000</v>
      </c>
      <c r="Z8666">
        <v>-30000</v>
      </c>
      <c r="AA8666">
        <v>-3612000</v>
      </c>
      <c r="AB8666">
        <v>-470071</v>
      </c>
      <c r="AD8666">
        <v>6420000</v>
      </c>
      <c r="AE8666">
        <v>4036000</v>
      </c>
      <c r="AF8666">
        <v>4871000</v>
      </c>
      <c r="AG8666">
        <v>2</v>
      </c>
      <c r="AH8666">
        <v>1</v>
      </c>
      <c r="AI8666" t="s">
        <v>66</v>
      </c>
      <c r="AJ8666">
        <v>15327000</v>
      </c>
    </row>
    <row r="8667" spans="1:36" x14ac:dyDescent="0.25">
      <c r="A8667">
        <v>700436</v>
      </c>
      <c r="B8667" t="s">
        <v>36350</v>
      </c>
      <c r="C8667" t="s">
        <v>165</v>
      </c>
      <c r="D8667" t="s">
        <v>1523</v>
      </c>
      <c r="E8667" t="s">
        <v>1524</v>
      </c>
      <c r="F8667" t="s">
        <v>168</v>
      </c>
      <c r="G8667" t="s">
        <v>169</v>
      </c>
      <c r="H8667" t="s">
        <v>36351</v>
      </c>
      <c r="I8667" t="s">
        <v>1021</v>
      </c>
      <c r="J8667" t="s">
        <v>36352</v>
      </c>
      <c r="K8667" t="s">
        <v>1023</v>
      </c>
      <c r="L8667" s="8">
        <v>34608</v>
      </c>
      <c r="M8667" t="s">
        <v>58</v>
      </c>
      <c r="N8667" t="s">
        <v>77</v>
      </c>
      <c r="P8667" t="s">
        <v>1295</v>
      </c>
      <c r="Q8667" s="8">
        <v>25680</v>
      </c>
      <c r="R8667" t="s">
        <v>161</v>
      </c>
      <c r="S8667" s="8">
        <v>34608</v>
      </c>
      <c r="T8667" s="8">
        <v>46143</v>
      </c>
      <c r="U8667" t="s">
        <v>36353</v>
      </c>
      <c r="V8667" t="s">
        <v>1528</v>
      </c>
      <c r="W8667" t="s">
        <v>64</v>
      </c>
      <c r="X8667" t="s">
        <v>65</v>
      </c>
      <c r="Y8667">
        <v>-50000</v>
      </c>
      <c r="Z8667">
        <v>-30000</v>
      </c>
      <c r="AD8667">
        <v>6305000</v>
      </c>
      <c r="AE8667">
        <v>3858000</v>
      </c>
      <c r="AF8667">
        <v>4871000</v>
      </c>
      <c r="AG8667">
        <v>2</v>
      </c>
      <c r="AH8667">
        <v>1</v>
      </c>
      <c r="AI8667" t="s">
        <v>66</v>
      </c>
      <c r="AJ8667">
        <v>15034000</v>
      </c>
    </row>
    <row r="8668" spans="1:36" x14ac:dyDescent="0.25">
      <c r="A8668">
        <v>700438</v>
      </c>
      <c r="B8668" t="s">
        <v>36354</v>
      </c>
      <c r="C8668" t="s">
        <v>100</v>
      </c>
      <c r="D8668" t="s">
        <v>4062</v>
      </c>
      <c r="E8668" t="s">
        <v>4063</v>
      </c>
      <c r="F8668" t="s">
        <v>103</v>
      </c>
      <c r="G8668" t="s">
        <v>104</v>
      </c>
      <c r="H8668" t="s">
        <v>20618</v>
      </c>
      <c r="I8668" t="s">
        <v>985</v>
      </c>
      <c r="J8668" t="s">
        <v>36355</v>
      </c>
      <c r="K8668" t="s">
        <v>6483</v>
      </c>
      <c r="L8668" s="8">
        <v>34608</v>
      </c>
      <c r="M8668" t="s">
        <v>58</v>
      </c>
      <c r="N8668" t="s">
        <v>185</v>
      </c>
      <c r="P8668" t="s">
        <v>7409</v>
      </c>
      <c r="Q8668" s="8">
        <v>25723</v>
      </c>
      <c r="R8668" t="s">
        <v>161</v>
      </c>
      <c r="S8668" s="8">
        <v>34608</v>
      </c>
      <c r="T8668" s="8">
        <v>46204</v>
      </c>
      <c r="U8668" t="s">
        <v>36356</v>
      </c>
      <c r="V8668" t="s">
        <v>219</v>
      </c>
      <c r="W8668" t="s">
        <v>64</v>
      </c>
      <c r="X8668" t="s">
        <v>65</v>
      </c>
      <c r="Y8668">
        <v>-50000</v>
      </c>
      <c r="Z8668">
        <v>-30000</v>
      </c>
      <c r="AD8668">
        <v>4839000</v>
      </c>
      <c r="AE8668">
        <v>2970000</v>
      </c>
      <c r="AF8668">
        <v>2895000</v>
      </c>
      <c r="AG8668">
        <v>2</v>
      </c>
      <c r="AH8668">
        <v>1</v>
      </c>
      <c r="AI8668" t="s">
        <v>66</v>
      </c>
      <c r="AJ8668">
        <v>10704000</v>
      </c>
    </row>
    <row r="8669" spans="1:36" x14ac:dyDescent="0.25">
      <c r="A8669">
        <v>700439</v>
      </c>
      <c r="B8669" t="s">
        <v>36357</v>
      </c>
      <c r="C8669" t="s">
        <v>100</v>
      </c>
      <c r="D8669" t="s">
        <v>212</v>
      </c>
      <c r="E8669" t="s">
        <v>213</v>
      </c>
      <c r="F8669" t="s">
        <v>103</v>
      </c>
      <c r="G8669" t="s">
        <v>104</v>
      </c>
      <c r="H8669" t="s">
        <v>4000</v>
      </c>
      <c r="I8669" t="s">
        <v>1354</v>
      </c>
      <c r="J8669" t="s">
        <v>36358</v>
      </c>
      <c r="K8669" t="s">
        <v>1197</v>
      </c>
      <c r="L8669" s="8">
        <v>34608</v>
      </c>
      <c r="M8669" t="s">
        <v>58</v>
      </c>
      <c r="N8669" t="s">
        <v>77</v>
      </c>
      <c r="P8669" t="s">
        <v>3163</v>
      </c>
      <c r="Q8669" s="8">
        <v>25730</v>
      </c>
      <c r="R8669" t="s">
        <v>161</v>
      </c>
      <c r="S8669" s="8">
        <v>34608</v>
      </c>
      <c r="T8669" s="8">
        <v>46204</v>
      </c>
      <c r="U8669" t="s">
        <v>36359</v>
      </c>
      <c r="V8669" t="s">
        <v>219</v>
      </c>
      <c r="W8669" t="s">
        <v>64</v>
      </c>
      <c r="X8669" t="s">
        <v>65</v>
      </c>
      <c r="Y8669">
        <v>-100000</v>
      </c>
      <c r="Z8669">
        <v>-30000</v>
      </c>
      <c r="AB8669">
        <v>-220000</v>
      </c>
      <c r="AD8669">
        <v>5380000</v>
      </c>
      <c r="AE8669">
        <v>3390000</v>
      </c>
      <c r="AF8669">
        <v>4871000</v>
      </c>
      <c r="AG8669">
        <v>2</v>
      </c>
      <c r="AH8669">
        <v>1</v>
      </c>
      <c r="AI8669" t="s">
        <v>66</v>
      </c>
      <c r="AJ8669">
        <v>13641000</v>
      </c>
    </row>
    <row r="8670" spans="1:36" x14ac:dyDescent="0.25">
      <c r="A8670">
        <v>700440</v>
      </c>
      <c r="B8670" t="s">
        <v>36360</v>
      </c>
      <c r="C8670" t="s">
        <v>100</v>
      </c>
      <c r="D8670" t="s">
        <v>154</v>
      </c>
      <c r="E8670" t="s">
        <v>155</v>
      </c>
      <c r="F8670" t="s">
        <v>103</v>
      </c>
      <c r="G8670" t="s">
        <v>104</v>
      </c>
      <c r="H8670" t="s">
        <v>5199</v>
      </c>
      <c r="I8670" t="s">
        <v>1232</v>
      </c>
      <c r="J8670" t="s">
        <v>36361</v>
      </c>
      <c r="K8670" t="s">
        <v>3688</v>
      </c>
      <c r="L8670" s="8">
        <v>34608</v>
      </c>
      <c r="M8670" t="s">
        <v>58</v>
      </c>
      <c r="N8670" t="s">
        <v>185</v>
      </c>
      <c r="P8670" t="s">
        <v>163</v>
      </c>
      <c r="Q8670" s="8">
        <v>25740</v>
      </c>
      <c r="R8670" t="s">
        <v>161</v>
      </c>
      <c r="S8670" s="8">
        <v>34608</v>
      </c>
      <c r="T8670" s="8">
        <v>46204</v>
      </c>
      <c r="U8670" t="s">
        <v>36362</v>
      </c>
      <c r="V8670" t="s">
        <v>163</v>
      </c>
      <c r="W8670" t="s">
        <v>64</v>
      </c>
      <c r="X8670" t="s">
        <v>65</v>
      </c>
      <c r="Y8670">
        <v>-1550000</v>
      </c>
      <c r="Z8670">
        <v>-30000</v>
      </c>
      <c r="AB8670">
        <v>-60000</v>
      </c>
      <c r="AD8670">
        <v>5597000</v>
      </c>
      <c r="AE8670">
        <v>3429000</v>
      </c>
      <c r="AF8670">
        <v>2895000</v>
      </c>
      <c r="AG8670">
        <v>2</v>
      </c>
      <c r="AH8670">
        <v>1</v>
      </c>
      <c r="AI8670" t="s">
        <v>66</v>
      </c>
      <c r="AJ8670">
        <v>11921000</v>
      </c>
    </row>
    <row r="8671" spans="1:36" x14ac:dyDescent="0.25">
      <c r="A8671">
        <v>700441</v>
      </c>
      <c r="B8671" t="s">
        <v>36363</v>
      </c>
      <c r="C8671" t="s">
        <v>100</v>
      </c>
      <c r="D8671" t="s">
        <v>252</v>
      </c>
      <c r="E8671" t="s">
        <v>253</v>
      </c>
      <c r="F8671" t="s">
        <v>103</v>
      </c>
      <c r="G8671" t="s">
        <v>104</v>
      </c>
      <c r="H8671" t="s">
        <v>13714</v>
      </c>
      <c r="I8671" t="s">
        <v>1195</v>
      </c>
      <c r="J8671" t="s">
        <v>36364</v>
      </c>
      <c r="K8671" t="s">
        <v>17553</v>
      </c>
      <c r="L8671" s="8">
        <v>34608</v>
      </c>
      <c r="M8671" t="s">
        <v>58</v>
      </c>
      <c r="N8671" t="s">
        <v>77</v>
      </c>
      <c r="P8671" t="s">
        <v>109</v>
      </c>
      <c r="Q8671" s="8">
        <v>25850</v>
      </c>
      <c r="R8671" t="s">
        <v>161</v>
      </c>
      <c r="S8671" s="8">
        <v>34608</v>
      </c>
      <c r="T8671" s="8">
        <v>46327</v>
      </c>
      <c r="U8671" t="s">
        <v>36365</v>
      </c>
      <c r="V8671" t="s">
        <v>109</v>
      </c>
      <c r="W8671" t="s">
        <v>64</v>
      </c>
      <c r="X8671" t="s">
        <v>65</v>
      </c>
      <c r="Y8671">
        <v>-1150000</v>
      </c>
      <c r="Z8671">
        <v>-30000</v>
      </c>
      <c r="AB8671">
        <v>-305000</v>
      </c>
      <c r="AC8671">
        <v>-2873333</v>
      </c>
      <c r="AD8671">
        <v>5374000</v>
      </c>
      <c r="AE8671">
        <v>3296000</v>
      </c>
      <c r="AF8671">
        <v>4871000</v>
      </c>
      <c r="AG8671">
        <v>2</v>
      </c>
      <c r="AH8671">
        <v>1</v>
      </c>
      <c r="AI8671" t="s">
        <v>66</v>
      </c>
      <c r="AJ8671">
        <v>13541000</v>
      </c>
    </row>
    <row r="8672" spans="1:36" x14ac:dyDescent="0.25">
      <c r="A8672">
        <v>700442</v>
      </c>
      <c r="B8672" t="s">
        <v>36366</v>
      </c>
      <c r="C8672" t="s">
        <v>100</v>
      </c>
      <c r="D8672" t="s">
        <v>154</v>
      </c>
      <c r="E8672" t="s">
        <v>155</v>
      </c>
      <c r="F8672" t="s">
        <v>103</v>
      </c>
      <c r="G8672" t="s">
        <v>104</v>
      </c>
      <c r="H8672" t="s">
        <v>13557</v>
      </c>
      <c r="I8672" t="s">
        <v>1589</v>
      </c>
      <c r="J8672" t="s">
        <v>36367</v>
      </c>
      <c r="K8672" t="s">
        <v>1591</v>
      </c>
      <c r="L8672" s="8">
        <v>34608</v>
      </c>
      <c r="M8672" t="s">
        <v>58</v>
      </c>
      <c r="N8672" t="s">
        <v>185</v>
      </c>
      <c r="P8672" t="s">
        <v>163</v>
      </c>
      <c r="Q8672" s="8">
        <v>25879</v>
      </c>
      <c r="R8672" t="s">
        <v>161</v>
      </c>
      <c r="S8672" s="8">
        <v>34608</v>
      </c>
      <c r="T8672" s="8">
        <v>46357</v>
      </c>
      <c r="U8672" t="s">
        <v>36368</v>
      </c>
      <c r="V8672" t="s">
        <v>60</v>
      </c>
      <c r="W8672" t="s">
        <v>64</v>
      </c>
      <c r="X8672" t="s">
        <v>65</v>
      </c>
      <c r="Y8672">
        <v>-1354000</v>
      </c>
      <c r="Z8672">
        <v>-30000</v>
      </c>
      <c r="AB8672">
        <v>-418094</v>
      </c>
      <c r="AD8672">
        <v>4982000</v>
      </c>
      <c r="AE8672">
        <v>3143000</v>
      </c>
      <c r="AF8672">
        <v>2895000</v>
      </c>
      <c r="AG8672">
        <v>2</v>
      </c>
      <c r="AH8672">
        <v>1</v>
      </c>
      <c r="AI8672" t="s">
        <v>66</v>
      </c>
      <c r="AJ8672">
        <v>11020000</v>
      </c>
    </row>
    <row r="8673" spans="1:36" x14ac:dyDescent="0.25">
      <c r="A8673">
        <v>700443</v>
      </c>
      <c r="B8673" t="s">
        <v>36369</v>
      </c>
      <c r="C8673" t="s">
        <v>190</v>
      </c>
      <c r="D8673" t="s">
        <v>191</v>
      </c>
      <c r="E8673" t="s">
        <v>192</v>
      </c>
      <c r="F8673" t="s">
        <v>193</v>
      </c>
      <c r="G8673" t="s">
        <v>194</v>
      </c>
      <c r="H8673" t="s">
        <v>36370</v>
      </c>
      <c r="I8673" t="s">
        <v>1195</v>
      </c>
      <c r="J8673" t="s">
        <v>36371</v>
      </c>
      <c r="K8673" t="s">
        <v>1197</v>
      </c>
      <c r="L8673" s="8">
        <v>34608</v>
      </c>
      <c r="M8673" t="s">
        <v>58</v>
      </c>
      <c r="N8673" t="s">
        <v>77</v>
      </c>
      <c r="P8673" t="s">
        <v>219</v>
      </c>
      <c r="Q8673" s="8">
        <v>25847</v>
      </c>
      <c r="R8673" t="s">
        <v>161</v>
      </c>
      <c r="S8673" s="8">
        <v>34608</v>
      </c>
      <c r="T8673" s="8">
        <v>46327</v>
      </c>
      <c r="U8673" t="s">
        <v>36372</v>
      </c>
      <c r="V8673" t="s">
        <v>466</v>
      </c>
      <c r="W8673" t="s">
        <v>64</v>
      </c>
      <c r="X8673" t="s">
        <v>65</v>
      </c>
      <c r="Y8673">
        <v>-50000</v>
      </c>
      <c r="Z8673">
        <v>-30000</v>
      </c>
      <c r="AB8673">
        <v>-25000</v>
      </c>
      <c r="AD8673">
        <v>6273000</v>
      </c>
      <c r="AE8673">
        <v>3945000</v>
      </c>
      <c r="AF8673">
        <v>4871000</v>
      </c>
      <c r="AG8673">
        <v>2</v>
      </c>
      <c r="AH8673">
        <v>1</v>
      </c>
      <c r="AI8673" t="s">
        <v>66</v>
      </c>
      <c r="AJ8673">
        <v>15089000</v>
      </c>
    </row>
    <row r="8674" spans="1:36" x14ac:dyDescent="0.25">
      <c r="A8674">
        <v>700445</v>
      </c>
      <c r="B8674" t="s">
        <v>36373</v>
      </c>
      <c r="C8674" t="s">
        <v>49</v>
      </c>
      <c r="D8674" t="s">
        <v>340</v>
      </c>
      <c r="E8674" t="s">
        <v>341</v>
      </c>
      <c r="F8674" t="s">
        <v>3143</v>
      </c>
      <c r="G8674" t="s">
        <v>3144</v>
      </c>
      <c r="H8674" t="s">
        <v>36374</v>
      </c>
      <c r="I8674" t="s">
        <v>36375</v>
      </c>
      <c r="J8674" t="s">
        <v>36376</v>
      </c>
      <c r="K8674" t="s">
        <v>36377</v>
      </c>
      <c r="L8674" s="8">
        <v>34608</v>
      </c>
      <c r="M8674" t="s">
        <v>58</v>
      </c>
      <c r="N8674" t="s">
        <v>185</v>
      </c>
      <c r="P8674" t="s">
        <v>219</v>
      </c>
      <c r="Q8674" s="8">
        <v>25618</v>
      </c>
      <c r="R8674" t="s">
        <v>161</v>
      </c>
      <c r="S8674" s="8">
        <v>34608</v>
      </c>
      <c r="T8674" s="8">
        <v>46082</v>
      </c>
      <c r="U8674" t="s">
        <v>36378</v>
      </c>
      <c r="V8674" t="s">
        <v>63</v>
      </c>
      <c r="W8674" t="s">
        <v>64</v>
      </c>
      <c r="X8674" t="s">
        <v>65</v>
      </c>
      <c r="Y8674">
        <v>-275000</v>
      </c>
      <c r="Z8674">
        <v>-30000</v>
      </c>
      <c r="AA8674">
        <v>-2500000</v>
      </c>
      <c r="AB8674">
        <v>-1100000</v>
      </c>
      <c r="AD8674">
        <v>5451000</v>
      </c>
      <c r="AE8674">
        <v>3249000</v>
      </c>
      <c r="AF8674">
        <v>2895000</v>
      </c>
      <c r="AG8674">
        <v>2</v>
      </c>
      <c r="AH8674">
        <v>1</v>
      </c>
      <c r="AI8674" t="s">
        <v>66</v>
      </c>
      <c r="AJ8674">
        <v>11595000</v>
      </c>
    </row>
    <row r="8675" spans="1:36" x14ac:dyDescent="0.25">
      <c r="A8675">
        <v>700446</v>
      </c>
      <c r="B8675" t="s">
        <v>36379</v>
      </c>
      <c r="C8675" t="s">
        <v>49</v>
      </c>
      <c r="D8675" t="s">
        <v>340</v>
      </c>
      <c r="E8675" t="s">
        <v>341</v>
      </c>
      <c r="F8675" t="s">
        <v>2223</v>
      </c>
      <c r="G8675" t="s">
        <v>2224</v>
      </c>
      <c r="H8675" t="s">
        <v>4503</v>
      </c>
      <c r="I8675" t="s">
        <v>4504</v>
      </c>
      <c r="J8675" t="s">
        <v>36380</v>
      </c>
      <c r="K8675" t="s">
        <v>32913</v>
      </c>
      <c r="L8675" s="8">
        <v>34608</v>
      </c>
      <c r="M8675" t="s">
        <v>58</v>
      </c>
      <c r="N8675" t="s">
        <v>185</v>
      </c>
      <c r="P8675" t="s">
        <v>63</v>
      </c>
      <c r="Q8675" s="8">
        <v>25626</v>
      </c>
      <c r="R8675" t="s">
        <v>161</v>
      </c>
      <c r="S8675" s="8">
        <v>34608</v>
      </c>
      <c r="T8675" s="8">
        <v>46082</v>
      </c>
      <c r="U8675" t="s">
        <v>36381</v>
      </c>
      <c r="V8675" t="s">
        <v>341</v>
      </c>
      <c r="W8675" t="s">
        <v>64</v>
      </c>
      <c r="X8675" t="s">
        <v>65</v>
      </c>
      <c r="Y8675">
        <v>-100000</v>
      </c>
      <c r="Z8675">
        <v>-30000</v>
      </c>
      <c r="AA8675">
        <v>-4399000</v>
      </c>
      <c r="AB8675">
        <v>-1130499</v>
      </c>
      <c r="AC8675">
        <v>-1004888</v>
      </c>
      <c r="AD8675">
        <v>5524000</v>
      </c>
      <c r="AE8675">
        <v>3385000</v>
      </c>
      <c r="AF8675">
        <v>2895000</v>
      </c>
      <c r="AG8675">
        <v>2</v>
      </c>
      <c r="AH8675">
        <v>1</v>
      </c>
      <c r="AI8675" t="s">
        <v>66</v>
      </c>
      <c r="AJ8675">
        <v>11804000</v>
      </c>
    </row>
    <row r="8676" spans="1:36" x14ac:dyDescent="0.25">
      <c r="A8676">
        <v>700447</v>
      </c>
      <c r="B8676" t="s">
        <v>36382</v>
      </c>
      <c r="C8676" t="s">
        <v>49</v>
      </c>
      <c r="D8676" t="s">
        <v>340</v>
      </c>
      <c r="E8676" t="s">
        <v>341</v>
      </c>
      <c r="F8676" t="s">
        <v>2223</v>
      </c>
      <c r="G8676" t="s">
        <v>2224</v>
      </c>
      <c r="H8676" t="s">
        <v>17667</v>
      </c>
      <c r="I8676" t="s">
        <v>17668</v>
      </c>
      <c r="J8676" t="s">
        <v>36383</v>
      </c>
      <c r="K8676" t="s">
        <v>34423</v>
      </c>
      <c r="L8676" s="8">
        <v>34608</v>
      </c>
      <c r="M8676" t="s">
        <v>58</v>
      </c>
      <c r="N8676" t="s">
        <v>77</v>
      </c>
      <c r="P8676" t="s">
        <v>63</v>
      </c>
      <c r="Q8676" s="8">
        <v>25645</v>
      </c>
      <c r="R8676" t="s">
        <v>161</v>
      </c>
      <c r="S8676" s="8">
        <v>34608</v>
      </c>
      <c r="T8676" s="8">
        <v>46113</v>
      </c>
      <c r="U8676" t="s">
        <v>36384</v>
      </c>
      <c r="V8676" t="s">
        <v>3472</v>
      </c>
      <c r="W8676" t="s">
        <v>64</v>
      </c>
      <c r="X8676" t="s">
        <v>65</v>
      </c>
      <c r="Y8676">
        <v>-75000</v>
      </c>
      <c r="Z8676">
        <v>-30000</v>
      </c>
      <c r="AA8676">
        <v>-938000</v>
      </c>
      <c r="AB8676">
        <v>-1722102</v>
      </c>
      <c r="AD8676">
        <v>5281000</v>
      </c>
      <c r="AE8676">
        <v>3238000</v>
      </c>
      <c r="AF8676">
        <v>4871000</v>
      </c>
      <c r="AG8676">
        <v>2</v>
      </c>
      <c r="AH8676">
        <v>1</v>
      </c>
      <c r="AI8676" t="s">
        <v>66</v>
      </c>
      <c r="AJ8676">
        <v>13390000</v>
      </c>
    </row>
    <row r="8677" spans="1:36" x14ac:dyDescent="0.25">
      <c r="A8677">
        <v>700449</v>
      </c>
      <c r="B8677" t="s">
        <v>36385</v>
      </c>
      <c r="C8677" t="s">
        <v>49</v>
      </c>
      <c r="D8677" t="s">
        <v>340</v>
      </c>
      <c r="E8677" t="s">
        <v>341</v>
      </c>
      <c r="F8677" t="s">
        <v>342</v>
      </c>
      <c r="G8677" t="s">
        <v>343</v>
      </c>
      <c r="H8677" t="s">
        <v>26330</v>
      </c>
      <c r="I8677" t="s">
        <v>12986</v>
      </c>
      <c r="J8677" t="s">
        <v>36386</v>
      </c>
      <c r="K8677" t="s">
        <v>36387</v>
      </c>
      <c r="L8677" s="8">
        <v>34608</v>
      </c>
      <c r="M8677" t="s">
        <v>58</v>
      </c>
      <c r="N8677" t="s">
        <v>77</v>
      </c>
      <c r="P8677" t="s">
        <v>2099</v>
      </c>
      <c r="Q8677" s="8">
        <v>25660</v>
      </c>
      <c r="R8677" t="s">
        <v>161</v>
      </c>
      <c r="S8677" s="8">
        <v>34608</v>
      </c>
      <c r="T8677" s="8">
        <v>46143</v>
      </c>
      <c r="U8677" t="s">
        <v>36388</v>
      </c>
      <c r="V8677" t="s">
        <v>350</v>
      </c>
      <c r="W8677" t="s">
        <v>64</v>
      </c>
      <c r="X8677" t="s">
        <v>65</v>
      </c>
      <c r="Y8677">
        <v>-110000</v>
      </c>
      <c r="Z8677">
        <v>-30000</v>
      </c>
      <c r="AC8677">
        <v>-2000000</v>
      </c>
      <c r="AD8677">
        <v>5975000</v>
      </c>
      <c r="AE8677">
        <v>3760000</v>
      </c>
      <c r="AF8677">
        <v>4871000</v>
      </c>
      <c r="AG8677">
        <v>2</v>
      </c>
      <c r="AH8677">
        <v>1</v>
      </c>
      <c r="AI8677" t="s">
        <v>66</v>
      </c>
      <c r="AJ8677">
        <v>14606000</v>
      </c>
    </row>
    <row r="8678" spans="1:36" x14ac:dyDescent="0.25">
      <c r="A8678">
        <v>700451</v>
      </c>
      <c r="B8678" t="s">
        <v>36389</v>
      </c>
      <c r="C8678" t="s">
        <v>119</v>
      </c>
      <c r="D8678" t="s">
        <v>1080</v>
      </c>
      <c r="E8678" t="s">
        <v>1081</v>
      </c>
      <c r="F8678" t="s">
        <v>122</v>
      </c>
      <c r="G8678" t="s">
        <v>123</v>
      </c>
      <c r="H8678" t="s">
        <v>4299</v>
      </c>
      <c r="I8678" t="s">
        <v>4300</v>
      </c>
      <c r="J8678" t="s">
        <v>36390</v>
      </c>
      <c r="K8678" t="s">
        <v>36391</v>
      </c>
      <c r="L8678" s="8">
        <v>34608</v>
      </c>
      <c r="M8678" t="s">
        <v>58</v>
      </c>
      <c r="N8678" t="s">
        <v>185</v>
      </c>
      <c r="P8678" t="s">
        <v>542</v>
      </c>
      <c r="Q8678" s="8">
        <v>25745</v>
      </c>
      <c r="R8678" t="s">
        <v>161</v>
      </c>
      <c r="S8678" s="8">
        <v>34608</v>
      </c>
      <c r="T8678" s="8">
        <v>46204</v>
      </c>
      <c r="U8678" t="s">
        <v>36392</v>
      </c>
      <c r="V8678" t="s">
        <v>542</v>
      </c>
      <c r="W8678" t="s">
        <v>64</v>
      </c>
      <c r="X8678" t="s">
        <v>65</v>
      </c>
      <c r="Y8678">
        <v>-123000</v>
      </c>
      <c r="Z8678">
        <v>-30000</v>
      </c>
      <c r="AB8678">
        <v>-10000</v>
      </c>
      <c r="AD8678">
        <v>5478000</v>
      </c>
      <c r="AE8678">
        <v>3358000</v>
      </c>
      <c r="AF8678">
        <v>2895000</v>
      </c>
      <c r="AG8678">
        <v>2</v>
      </c>
      <c r="AH8678">
        <v>1</v>
      </c>
      <c r="AI8678" t="s">
        <v>66</v>
      </c>
      <c r="AJ8678">
        <v>11731000</v>
      </c>
    </row>
    <row r="8679" spans="1:36" x14ac:dyDescent="0.25">
      <c r="A8679">
        <v>700452</v>
      </c>
      <c r="B8679" t="s">
        <v>36393</v>
      </c>
      <c r="C8679" t="s">
        <v>49</v>
      </c>
      <c r="D8679" t="s">
        <v>340</v>
      </c>
      <c r="E8679" t="s">
        <v>341</v>
      </c>
      <c r="F8679" t="s">
        <v>1448</v>
      </c>
      <c r="G8679" t="s">
        <v>1449</v>
      </c>
      <c r="H8679" t="s">
        <v>36394</v>
      </c>
      <c r="I8679" t="s">
        <v>36395</v>
      </c>
      <c r="J8679" t="s">
        <v>36396</v>
      </c>
      <c r="K8679" t="s">
        <v>36397</v>
      </c>
      <c r="L8679" s="8">
        <v>34608</v>
      </c>
      <c r="M8679" t="s">
        <v>58</v>
      </c>
      <c r="N8679" t="s">
        <v>77</v>
      </c>
      <c r="P8679" t="s">
        <v>36398</v>
      </c>
      <c r="Q8679" s="8">
        <v>25764</v>
      </c>
      <c r="R8679" t="s">
        <v>161</v>
      </c>
      <c r="S8679" s="8">
        <v>34608</v>
      </c>
      <c r="T8679" s="8">
        <v>46235</v>
      </c>
      <c r="U8679" t="s">
        <v>36399</v>
      </c>
      <c r="V8679" t="s">
        <v>63</v>
      </c>
      <c r="W8679" t="s">
        <v>64</v>
      </c>
      <c r="X8679" t="s">
        <v>65</v>
      </c>
      <c r="Y8679">
        <v>-350000</v>
      </c>
      <c r="Z8679">
        <v>-30000</v>
      </c>
      <c r="AA8679">
        <v>-6188000</v>
      </c>
      <c r="AD8679">
        <v>5408000</v>
      </c>
      <c r="AE8679">
        <v>3316000</v>
      </c>
      <c r="AF8679">
        <v>4871000</v>
      </c>
      <c r="AG8679">
        <v>2</v>
      </c>
      <c r="AH8679">
        <v>1</v>
      </c>
      <c r="AI8679" t="s">
        <v>66</v>
      </c>
      <c r="AJ8679">
        <v>13595000</v>
      </c>
    </row>
    <row r="8680" spans="1:36" x14ac:dyDescent="0.25">
      <c r="A8680">
        <v>700453</v>
      </c>
      <c r="B8680" t="s">
        <v>36400</v>
      </c>
      <c r="C8680" t="s">
        <v>317</v>
      </c>
      <c r="D8680" t="s">
        <v>340</v>
      </c>
      <c r="E8680" t="s">
        <v>341</v>
      </c>
      <c r="F8680" t="s">
        <v>371</v>
      </c>
      <c r="G8680" t="s">
        <v>372</v>
      </c>
      <c r="H8680" t="s">
        <v>26088</v>
      </c>
      <c r="I8680" t="s">
        <v>26089</v>
      </c>
      <c r="J8680" t="s">
        <v>36401</v>
      </c>
      <c r="K8680" t="s">
        <v>36402</v>
      </c>
      <c r="L8680" s="8">
        <v>34608</v>
      </c>
      <c r="M8680" t="s">
        <v>58</v>
      </c>
      <c r="N8680" t="s">
        <v>77</v>
      </c>
      <c r="P8680" t="s">
        <v>151</v>
      </c>
      <c r="Q8680" s="8">
        <v>25774</v>
      </c>
      <c r="R8680" t="s">
        <v>161</v>
      </c>
      <c r="S8680" s="8">
        <v>34608</v>
      </c>
      <c r="T8680" s="8">
        <v>46235</v>
      </c>
      <c r="U8680" t="s">
        <v>30572</v>
      </c>
      <c r="V8680" t="s">
        <v>350</v>
      </c>
      <c r="W8680" t="s">
        <v>64</v>
      </c>
      <c r="X8680" t="s">
        <v>65</v>
      </c>
      <c r="Y8680">
        <v>-100000</v>
      </c>
      <c r="Z8680">
        <v>-30000</v>
      </c>
      <c r="AC8680">
        <v>-3200000</v>
      </c>
      <c r="AD8680">
        <v>6624000</v>
      </c>
      <c r="AE8680">
        <v>4052000</v>
      </c>
      <c r="AF8680">
        <v>4871000</v>
      </c>
      <c r="AG8680">
        <v>2</v>
      </c>
      <c r="AH8680">
        <v>1</v>
      </c>
      <c r="AI8680" t="s">
        <v>66</v>
      </c>
      <c r="AJ8680">
        <v>15547000</v>
      </c>
    </row>
    <row r="8681" spans="1:36" x14ac:dyDescent="0.25">
      <c r="A8681">
        <v>700456</v>
      </c>
      <c r="B8681" t="s">
        <v>36403</v>
      </c>
      <c r="C8681" t="s">
        <v>132</v>
      </c>
      <c r="D8681" t="s">
        <v>340</v>
      </c>
      <c r="E8681" t="s">
        <v>341</v>
      </c>
      <c r="F8681" t="s">
        <v>135</v>
      </c>
      <c r="G8681" t="s">
        <v>136</v>
      </c>
      <c r="H8681" t="s">
        <v>36404</v>
      </c>
      <c r="I8681" t="s">
        <v>1583</v>
      </c>
      <c r="J8681" t="s">
        <v>36405</v>
      </c>
      <c r="K8681" t="s">
        <v>1585</v>
      </c>
      <c r="L8681" s="8">
        <v>34608</v>
      </c>
      <c r="M8681" t="s">
        <v>58</v>
      </c>
      <c r="N8681" t="s">
        <v>77</v>
      </c>
      <c r="P8681" t="s">
        <v>63</v>
      </c>
      <c r="Q8681" s="8">
        <v>25810</v>
      </c>
      <c r="R8681" t="s">
        <v>161</v>
      </c>
      <c r="S8681" s="8">
        <v>34608</v>
      </c>
      <c r="T8681" s="8">
        <v>46266</v>
      </c>
      <c r="U8681" t="s">
        <v>36406</v>
      </c>
      <c r="V8681" t="s">
        <v>350</v>
      </c>
      <c r="W8681" t="s">
        <v>64</v>
      </c>
      <c r="X8681" t="s">
        <v>65</v>
      </c>
      <c r="Y8681">
        <v>-50000</v>
      </c>
      <c r="Z8681">
        <v>-30000</v>
      </c>
      <c r="AD8681">
        <v>5131000</v>
      </c>
      <c r="AE8681">
        <v>3149000</v>
      </c>
      <c r="AF8681">
        <v>4871000</v>
      </c>
      <c r="AG8681">
        <v>2</v>
      </c>
      <c r="AH8681">
        <v>1</v>
      </c>
      <c r="AI8681" t="s">
        <v>66</v>
      </c>
      <c r="AJ8681">
        <v>13151000</v>
      </c>
    </row>
    <row r="8682" spans="1:36" x14ac:dyDescent="0.25">
      <c r="A8682">
        <v>700457</v>
      </c>
      <c r="B8682" t="s">
        <v>36407</v>
      </c>
      <c r="C8682" t="s">
        <v>132</v>
      </c>
      <c r="D8682" t="s">
        <v>2826</v>
      </c>
      <c r="E8682" t="s">
        <v>2827</v>
      </c>
      <c r="F8682" t="s">
        <v>135</v>
      </c>
      <c r="G8682" t="s">
        <v>136</v>
      </c>
      <c r="H8682" t="s">
        <v>12051</v>
      </c>
      <c r="I8682" t="s">
        <v>1214</v>
      </c>
      <c r="J8682" t="s">
        <v>36408</v>
      </c>
      <c r="K8682" t="s">
        <v>5855</v>
      </c>
      <c r="L8682" s="8">
        <v>34608</v>
      </c>
      <c r="M8682" t="s">
        <v>58</v>
      </c>
      <c r="N8682" t="s">
        <v>185</v>
      </c>
      <c r="P8682" t="s">
        <v>511</v>
      </c>
      <c r="Q8682" s="8">
        <v>25867</v>
      </c>
      <c r="R8682" t="s">
        <v>161</v>
      </c>
      <c r="S8682" s="8">
        <v>34608</v>
      </c>
      <c r="T8682" s="8">
        <v>46327</v>
      </c>
      <c r="U8682" t="s">
        <v>36409</v>
      </c>
      <c r="V8682" t="s">
        <v>511</v>
      </c>
      <c r="W8682" t="s">
        <v>64</v>
      </c>
      <c r="X8682" t="s">
        <v>65</v>
      </c>
      <c r="Z8682">
        <v>-30000</v>
      </c>
      <c r="AB8682">
        <v>-72500</v>
      </c>
      <c r="AD8682">
        <v>5465000</v>
      </c>
      <c r="AE8682">
        <v>3350000</v>
      </c>
      <c r="AF8682">
        <v>2895000</v>
      </c>
      <c r="AG8682">
        <v>2</v>
      </c>
      <c r="AH8682">
        <v>1</v>
      </c>
      <c r="AI8682" t="s">
        <v>66</v>
      </c>
      <c r="AJ8682">
        <v>11710000</v>
      </c>
    </row>
    <row r="8683" spans="1:36" x14ac:dyDescent="0.25">
      <c r="A8683">
        <v>700459</v>
      </c>
      <c r="B8683" t="s">
        <v>2153</v>
      </c>
      <c r="C8683" t="s">
        <v>132</v>
      </c>
      <c r="D8683" t="s">
        <v>340</v>
      </c>
      <c r="E8683" t="s">
        <v>341</v>
      </c>
      <c r="F8683" t="s">
        <v>135</v>
      </c>
      <c r="G8683" t="s">
        <v>136</v>
      </c>
      <c r="H8683" t="s">
        <v>5295</v>
      </c>
      <c r="I8683" t="s">
        <v>1232</v>
      </c>
      <c r="J8683" t="s">
        <v>36410</v>
      </c>
      <c r="K8683" t="s">
        <v>1758</v>
      </c>
      <c r="L8683" s="8">
        <v>34608</v>
      </c>
      <c r="M8683" t="s">
        <v>58</v>
      </c>
      <c r="N8683" t="s">
        <v>185</v>
      </c>
      <c r="P8683" t="s">
        <v>186</v>
      </c>
      <c r="Q8683" s="8">
        <v>25901</v>
      </c>
      <c r="R8683" t="s">
        <v>161</v>
      </c>
      <c r="S8683" s="8">
        <v>34608</v>
      </c>
      <c r="T8683" s="8">
        <v>46357</v>
      </c>
      <c r="U8683" t="s">
        <v>36411</v>
      </c>
      <c r="V8683" t="s">
        <v>63</v>
      </c>
      <c r="W8683" t="s">
        <v>64</v>
      </c>
      <c r="X8683" t="s">
        <v>65</v>
      </c>
      <c r="Y8683">
        <v>-300000</v>
      </c>
      <c r="Z8683">
        <v>-30000</v>
      </c>
      <c r="AA8683">
        <v>-2500000</v>
      </c>
      <c r="AB8683">
        <v>-770000</v>
      </c>
      <c r="AD8683">
        <v>5244000</v>
      </c>
      <c r="AE8683">
        <v>3216000</v>
      </c>
      <c r="AF8683">
        <v>2895000</v>
      </c>
      <c r="AG8683">
        <v>2</v>
      </c>
      <c r="AH8683">
        <v>1</v>
      </c>
      <c r="AI8683" t="s">
        <v>66</v>
      </c>
      <c r="AJ8683">
        <v>11355000</v>
      </c>
    </row>
    <row r="8684" spans="1:36" x14ac:dyDescent="0.25">
      <c r="A8684">
        <v>700460</v>
      </c>
      <c r="B8684" t="s">
        <v>36412</v>
      </c>
      <c r="C8684" t="s">
        <v>49</v>
      </c>
      <c r="D8684" t="s">
        <v>340</v>
      </c>
      <c r="E8684" t="s">
        <v>341</v>
      </c>
      <c r="F8684" t="s">
        <v>1448</v>
      </c>
      <c r="G8684" t="s">
        <v>1449</v>
      </c>
      <c r="H8684" t="s">
        <v>17024</v>
      </c>
      <c r="I8684" t="s">
        <v>17025</v>
      </c>
      <c r="J8684" t="s">
        <v>36413</v>
      </c>
      <c r="K8684" t="s">
        <v>17027</v>
      </c>
      <c r="L8684" s="8">
        <v>34608</v>
      </c>
      <c r="M8684" t="s">
        <v>58</v>
      </c>
      <c r="N8684" t="s">
        <v>77</v>
      </c>
      <c r="P8684" t="s">
        <v>1368</v>
      </c>
      <c r="Q8684" s="8">
        <v>25670</v>
      </c>
      <c r="R8684" t="s">
        <v>161</v>
      </c>
      <c r="S8684" s="8">
        <v>34608</v>
      </c>
      <c r="T8684" s="8">
        <v>46143</v>
      </c>
      <c r="U8684" t="s">
        <v>36414</v>
      </c>
      <c r="V8684" t="s">
        <v>341</v>
      </c>
      <c r="W8684" t="s">
        <v>64</v>
      </c>
      <c r="X8684" t="s">
        <v>65</v>
      </c>
      <c r="Y8684">
        <v>-100000</v>
      </c>
      <c r="Z8684">
        <v>-30000</v>
      </c>
      <c r="AD8684">
        <v>5520000</v>
      </c>
      <c r="AE8684">
        <v>3352000</v>
      </c>
      <c r="AF8684">
        <v>4871000</v>
      </c>
      <c r="AG8684">
        <v>2</v>
      </c>
      <c r="AH8684">
        <v>1</v>
      </c>
      <c r="AI8684" t="s">
        <v>66</v>
      </c>
      <c r="AJ8684">
        <v>13743000</v>
      </c>
    </row>
    <row r="8685" spans="1:36" x14ac:dyDescent="0.25">
      <c r="A8685">
        <v>700461</v>
      </c>
      <c r="B8685" t="s">
        <v>36415</v>
      </c>
      <c r="C8685" t="s">
        <v>535</v>
      </c>
      <c r="D8685" t="s">
        <v>340</v>
      </c>
      <c r="E8685" t="s">
        <v>341</v>
      </c>
      <c r="F8685" t="s">
        <v>2502</v>
      </c>
      <c r="G8685" t="s">
        <v>2503</v>
      </c>
      <c r="H8685" t="s">
        <v>30353</v>
      </c>
      <c r="I8685" t="s">
        <v>30354</v>
      </c>
      <c r="J8685" t="s">
        <v>36416</v>
      </c>
      <c r="K8685" t="s">
        <v>1774</v>
      </c>
      <c r="L8685" s="8">
        <v>34608</v>
      </c>
      <c r="M8685" t="s">
        <v>58</v>
      </c>
      <c r="N8685" t="s">
        <v>77</v>
      </c>
      <c r="P8685" t="s">
        <v>63</v>
      </c>
      <c r="Q8685" s="8">
        <v>25853</v>
      </c>
      <c r="R8685" t="s">
        <v>161</v>
      </c>
      <c r="S8685" s="8">
        <v>34608</v>
      </c>
      <c r="T8685" s="8">
        <v>46327</v>
      </c>
      <c r="U8685" t="s">
        <v>36417</v>
      </c>
      <c r="V8685" t="s">
        <v>63</v>
      </c>
      <c r="W8685" t="s">
        <v>64</v>
      </c>
      <c r="X8685" t="s">
        <v>65</v>
      </c>
      <c r="Y8685">
        <v>-182000</v>
      </c>
      <c r="Z8685">
        <v>-30000</v>
      </c>
      <c r="AC8685">
        <v>-3590207</v>
      </c>
      <c r="AD8685">
        <v>6910000</v>
      </c>
      <c r="AE8685">
        <v>4107000</v>
      </c>
      <c r="AF8685">
        <v>4871000</v>
      </c>
      <c r="AG8685">
        <v>2</v>
      </c>
      <c r="AH8685">
        <v>1</v>
      </c>
      <c r="AI8685" t="s">
        <v>66</v>
      </c>
      <c r="AJ8685">
        <v>15888000</v>
      </c>
    </row>
    <row r="8686" spans="1:36" x14ac:dyDescent="0.25">
      <c r="A8686">
        <v>700462</v>
      </c>
      <c r="B8686" t="s">
        <v>36418</v>
      </c>
      <c r="C8686" t="s">
        <v>605</v>
      </c>
      <c r="D8686" t="s">
        <v>50</v>
      </c>
      <c r="E8686" t="s">
        <v>51</v>
      </c>
      <c r="F8686" t="s">
        <v>606</v>
      </c>
      <c r="G8686" t="s">
        <v>607</v>
      </c>
      <c r="H8686" t="s">
        <v>36419</v>
      </c>
      <c r="I8686" t="s">
        <v>4180</v>
      </c>
      <c r="J8686" t="s">
        <v>36420</v>
      </c>
      <c r="K8686" t="s">
        <v>5046</v>
      </c>
      <c r="L8686" s="8">
        <v>34608</v>
      </c>
      <c r="M8686" t="s">
        <v>58</v>
      </c>
      <c r="N8686" t="s">
        <v>77</v>
      </c>
      <c r="P8686" t="s">
        <v>199</v>
      </c>
      <c r="Q8686" s="8">
        <v>25646</v>
      </c>
      <c r="R8686" t="s">
        <v>161</v>
      </c>
      <c r="S8686" s="8">
        <v>34608</v>
      </c>
      <c r="T8686" s="8">
        <v>46113</v>
      </c>
      <c r="U8686" t="s">
        <v>36421</v>
      </c>
      <c r="V8686" t="s">
        <v>130</v>
      </c>
      <c r="W8686" t="s">
        <v>64</v>
      </c>
      <c r="X8686" t="s">
        <v>65</v>
      </c>
      <c r="Y8686">
        <v>-1040000</v>
      </c>
      <c r="Z8686">
        <v>-30000</v>
      </c>
      <c r="AD8686">
        <v>6153000</v>
      </c>
      <c r="AE8686">
        <v>3871000</v>
      </c>
      <c r="AF8686">
        <v>4871000</v>
      </c>
      <c r="AG8686">
        <v>2</v>
      </c>
      <c r="AH8686">
        <v>1</v>
      </c>
      <c r="AI8686" t="s">
        <v>66</v>
      </c>
      <c r="AJ8686">
        <v>14895000</v>
      </c>
    </row>
    <row r="8687" spans="1:36" x14ac:dyDescent="0.25">
      <c r="A8687">
        <v>700466</v>
      </c>
      <c r="B8687" t="s">
        <v>36422</v>
      </c>
      <c r="C8687" t="s">
        <v>165</v>
      </c>
      <c r="D8687" t="s">
        <v>407</v>
      </c>
      <c r="E8687" t="s">
        <v>408</v>
      </c>
      <c r="F8687" t="s">
        <v>168</v>
      </c>
      <c r="G8687" t="s">
        <v>169</v>
      </c>
      <c r="H8687" t="s">
        <v>36423</v>
      </c>
      <c r="I8687" t="s">
        <v>410</v>
      </c>
      <c r="J8687" t="s">
        <v>36424</v>
      </c>
      <c r="K8687" t="s">
        <v>36425</v>
      </c>
      <c r="L8687" s="8">
        <v>34639</v>
      </c>
      <c r="M8687" t="s">
        <v>58</v>
      </c>
      <c r="N8687" t="s">
        <v>348</v>
      </c>
      <c r="P8687" t="s">
        <v>9957</v>
      </c>
      <c r="Q8687" s="8">
        <v>25753</v>
      </c>
      <c r="R8687" t="s">
        <v>61</v>
      </c>
      <c r="S8687" s="8">
        <v>34639</v>
      </c>
      <c r="T8687" s="8">
        <v>46235</v>
      </c>
      <c r="U8687" t="s">
        <v>36426</v>
      </c>
      <c r="V8687" t="s">
        <v>447</v>
      </c>
      <c r="W8687" t="s">
        <v>64</v>
      </c>
      <c r="X8687" t="s">
        <v>177</v>
      </c>
      <c r="Y8687">
        <v>-50000</v>
      </c>
      <c r="Z8687">
        <v>-30000</v>
      </c>
      <c r="AB8687">
        <v>-200000</v>
      </c>
      <c r="AD8687">
        <v>11431000</v>
      </c>
      <c r="AE8687">
        <v>7153000</v>
      </c>
      <c r="AF8687">
        <v>32289600</v>
      </c>
      <c r="AG8687">
        <v>2</v>
      </c>
      <c r="AH8687">
        <v>1</v>
      </c>
      <c r="AI8687" t="s">
        <v>66</v>
      </c>
      <c r="AJ8687">
        <v>50873600</v>
      </c>
    </row>
    <row r="8688" spans="1:36" x14ac:dyDescent="0.25">
      <c r="A8688">
        <v>700467</v>
      </c>
      <c r="B8688" t="s">
        <v>36427</v>
      </c>
      <c r="C8688" t="s">
        <v>119</v>
      </c>
      <c r="D8688" t="s">
        <v>50</v>
      </c>
      <c r="E8688" t="s">
        <v>51</v>
      </c>
      <c r="F8688" t="s">
        <v>122</v>
      </c>
      <c r="G8688" t="s">
        <v>123</v>
      </c>
      <c r="H8688" t="s">
        <v>10420</v>
      </c>
      <c r="I8688" t="s">
        <v>3643</v>
      </c>
      <c r="J8688" t="s">
        <v>36428</v>
      </c>
      <c r="K8688" t="s">
        <v>7090</v>
      </c>
      <c r="L8688" s="8">
        <v>34669</v>
      </c>
      <c r="M8688" t="s">
        <v>58</v>
      </c>
      <c r="N8688" t="s">
        <v>185</v>
      </c>
      <c r="P8688" t="s">
        <v>80</v>
      </c>
      <c r="Q8688" s="8">
        <v>25598</v>
      </c>
      <c r="R8688" t="s">
        <v>61</v>
      </c>
      <c r="S8688" s="8">
        <v>34669</v>
      </c>
      <c r="T8688" s="8">
        <v>46054</v>
      </c>
      <c r="U8688" t="s">
        <v>36429</v>
      </c>
      <c r="V8688" t="s">
        <v>513</v>
      </c>
      <c r="W8688" t="s">
        <v>64</v>
      </c>
      <c r="X8688" t="s">
        <v>65</v>
      </c>
      <c r="Y8688">
        <v>-100000</v>
      </c>
      <c r="Z8688">
        <v>-30000</v>
      </c>
      <c r="AA8688">
        <v>-3519000</v>
      </c>
      <c r="AD8688">
        <v>5063000</v>
      </c>
      <c r="AE8688">
        <v>3193000</v>
      </c>
      <c r="AF8688">
        <v>2895000</v>
      </c>
      <c r="AG8688">
        <v>2</v>
      </c>
      <c r="AH8688">
        <v>1</v>
      </c>
      <c r="AI8688" t="s">
        <v>66</v>
      </c>
      <c r="AJ8688">
        <v>11151000</v>
      </c>
    </row>
    <row r="8689" spans="1:36" x14ac:dyDescent="0.25">
      <c r="A8689">
        <v>700468</v>
      </c>
      <c r="B8689" t="s">
        <v>36430</v>
      </c>
      <c r="C8689" t="s">
        <v>119</v>
      </c>
      <c r="D8689" t="s">
        <v>50</v>
      </c>
      <c r="E8689" t="s">
        <v>51</v>
      </c>
      <c r="F8689" t="s">
        <v>122</v>
      </c>
      <c r="G8689" t="s">
        <v>123</v>
      </c>
      <c r="H8689" t="s">
        <v>29389</v>
      </c>
      <c r="I8689" t="s">
        <v>2806</v>
      </c>
      <c r="J8689" t="s">
        <v>36431</v>
      </c>
      <c r="K8689" t="s">
        <v>10436</v>
      </c>
      <c r="L8689" s="8">
        <v>34669</v>
      </c>
      <c r="M8689" t="s">
        <v>58</v>
      </c>
      <c r="N8689" t="s">
        <v>77</v>
      </c>
      <c r="P8689" t="s">
        <v>151</v>
      </c>
      <c r="Q8689" s="8">
        <v>25797</v>
      </c>
      <c r="R8689" t="s">
        <v>61</v>
      </c>
      <c r="S8689" s="8">
        <v>34669</v>
      </c>
      <c r="T8689" s="8">
        <v>46266</v>
      </c>
      <c r="U8689" t="s">
        <v>36432</v>
      </c>
      <c r="V8689" t="s">
        <v>513</v>
      </c>
      <c r="W8689" t="s">
        <v>64</v>
      </c>
      <c r="X8689" t="s">
        <v>65</v>
      </c>
      <c r="Y8689">
        <v>-100000</v>
      </c>
      <c r="Z8689">
        <v>-30000</v>
      </c>
      <c r="AD8689">
        <v>5372000</v>
      </c>
      <c r="AE8689">
        <v>3293000</v>
      </c>
      <c r="AF8689">
        <v>4871000</v>
      </c>
      <c r="AG8689">
        <v>2</v>
      </c>
      <c r="AH8689">
        <v>1</v>
      </c>
      <c r="AI8689" t="s">
        <v>66</v>
      </c>
      <c r="AJ8689">
        <v>13536000</v>
      </c>
    </row>
    <row r="8690" spans="1:36" x14ac:dyDescent="0.25">
      <c r="A8690">
        <v>700471</v>
      </c>
      <c r="B8690" t="s">
        <v>36433</v>
      </c>
      <c r="C8690" t="s">
        <v>68</v>
      </c>
      <c r="D8690" t="s">
        <v>618</v>
      </c>
      <c r="E8690" t="s">
        <v>619</v>
      </c>
      <c r="F8690" t="s">
        <v>71</v>
      </c>
      <c r="G8690" t="s">
        <v>72</v>
      </c>
      <c r="H8690" t="s">
        <v>36434</v>
      </c>
      <c r="I8690" t="s">
        <v>1007</v>
      </c>
      <c r="J8690" t="s">
        <v>36435</v>
      </c>
      <c r="K8690" t="s">
        <v>1009</v>
      </c>
      <c r="L8690" s="8">
        <v>34669</v>
      </c>
      <c r="M8690" t="s">
        <v>58</v>
      </c>
      <c r="N8690" t="s">
        <v>77</v>
      </c>
      <c r="P8690" t="s">
        <v>36436</v>
      </c>
      <c r="Q8690" s="8">
        <v>25569</v>
      </c>
      <c r="R8690" t="s">
        <v>61</v>
      </c>
      <c r="S8690" s="8">
        <v>34669</v>
      </c>
      <c r="T8690" s="8">
        <v>46054</v>
      </c>
      <c r="U8690" t="s">
        <v>36437</v>
      </c>
      <c r="V8690" t="s">
        <v>1078</v>
      </c>
      <c r="W8690" t="s">
        <v>64</v>
      </c>
      <c r="X8690" t="s">
        <v>65</v>
      </c>
      <c r="Y8690">
        <v>-300000</v>
      </c>
      <c r="Z8690">
        <v>-30000</v>
      </c>
      <c r="AB8690">
        <v>-175000</v>
      </c>
      <c r="AD8690">
        <v>5154000</v>
      </c>
      <c r="AE8690">
        <v>3132000</v>
      </c>
      <c r="AF8690">
        <v>4871000</v>
      </c>
      <c r="AG8690">
        <v>2</v>
      </c>
      <c r="AH8690">
        <v>1</v>
      </c>
      <c r="AI8690" t="s">
        <v>66</v>
      </c>
      <c r="AJ8690">
        <v>13157000</v>
      </c>
    </row>
    <row r="8691" spans="1:36" x14ac:dyDescent="0.25">
      <c r="A8691">
        <v>700472</v>
      </c>
      <c r="B8691" t="s">
        <v>36438</v>
      </c>
      <c r="C8691" t="s">
        <v>68</v>
      </c>
      <c r="D8691" t="s">
        <v>618</v>
      </c>
      <c r="E8691" t="s">
        <v>619</v>
      </c>
      <c r="F8691" t="s">
        <v>71</v>
      </c>
      <c r="G8691" t="s">
        <v>72</v>
      </c>
      <c r="H8691" t="s">
        <v>36439</v>
      </c>
      <c r="I8691" t="s">
        <v>2079</v>
      </c>
      <c r="J8691" t="s">
        <v>36440</v>
      </c>
      <c r="K8691" t="s">
        <v>6087</v>
      </c>
      <c r="L8691" s="8">
        <v>34669</v>
      </c>
      <c r="M8691" t="s">
        <v>58</v>
      </c>
      <c r="N8691" t="s">
        <v>185</v>
      </c>
      <c r="P8691" t="s">
        <v>36441</v>
      </c>
      <c r="Q8691" s="8">
        <v>25792</v>
      </c>
      <c r="R8691" t="s">
        <v>61</v>
      </c>
      <c r="S8691" s="8">
        <v>34669</v>
      </c>
      <c r="T8691" s="8">
        <v>46266</v>
      </c>
      <c r="U8691" t="s">
        <v>36442</v>
      </c>
      <c r="V8691" t="s">
        <v>615</v>
      </c>
      <c r="W8691" t="s">
        <v>64</v>
      </c>
      <c r="X8691" t="s">
        <v>65</v>
      </c>
      <c r="Y8691">
        <v>-300000</v>
      </c>
      <c r="Z8691">
        <v>-30000</v>
      </c>
      <c r="AB8691">
        <v>-175000</v>
      </c>
      <c r="AC8691">
        <v>-1888889</v>
      </c>
      <c r="AD8691">
        <v>4704000</v>
      </c>
      <c r="AE8691">
        <v>2970000</v>
      </c>
      <c r="AF8691">
        <v>2895000</v>
      </c>
      <c r="AG8691">
        <v>2</v>
      </c>
      <c r="AH8691">
        <v>1</v>
      </c>
      <c r="AI8691" t="s">
        <v>66</v>
      </c>
      <c r="AJ8691">
        <v>10569000</v>
      </c>
    </row>
    <row r="8692" spans="1:36" x14ac:dyDescent="0.25">
      <c r="A8692">
        <v>700473</v>
      </c>
      <c r="B8692" t="s">
        <v>36443</v>
      </c>
      <c r="C8692" t="s">
        <v>119</v>
      </c>
      <c r="D8692" t="s">
        <v>477</v>
      </c>
      <c r="E8692" t="s">
        <v>478</v>
      </c>
      <c r="F8692" t="s">
        <v>122</v>
      </c>
      <c r="G8692" t="s">
        <v>123</v>
      </c>
      <c r="H8692" t="s">
        <v>2352</v>
      </c>
      <c r="I8692" t="s">
        <v>1664</v>
      </c>
      <c r="J8692" t="s">
        <v>36444</v>
      </c>
      <c r="K8692" t="s">
        <v>1591</v>
      </c>
      <c r="L8692" s="8">
        <v>34669</v>
      </c>
      <c r="M8692" t="s">
        <v>58</v>
      </c>
      <c r="N8692" t="s">
        <v>185</v>
      </c>
      <c r="P8692" t="s">
        <v>80</v>
      </c>
      <c r="Q8692" s="8">
        <v>25586</v>
      </c>
      <c r="R8692" t="s">
        <v>61</v>
      </c>
      <c r="S8692" s="8">
        <v>34669</v>
      </c>
      <c r="T8692" s="8">
        <v>46054</v>
      </c>
      <c r="U8692" t="s">
        <v>36445</v>
      </c>
      <c r="V8692" t="s">
        <v>483</v>
      </c>
      <c r="W8692" t="s">
        <v>64</v>
      </c>
      <c r="X8692" t="s">
        <v>65</v>
      </c>
      <c r="Y8692">
        <v>-100000</v>
      </c>
      <c r="Z8692">
        <v>-30000</v>
      </c>
      <c r="AC8692">
        <v>-5160714</v>
      </c>
      <c r="AD8692">
        <v>5063000</v>
      </c>
      <c r="AE8692">
        <v>3107000</v>
      </c>
      <c r="AF8692">
        <v>2895000</v>
      </c>
      <c r="AG8692">
        <v>2</v>
      </c>
      <c r="AH8692">
        <v>1</v>
      </c>
      <c r="AI8692" t="s">
        <v>66</v>
      </c>
      <c r="AJ8692">
        <v>11065000</v>
      </c>
    </row>
    <row r="8693" spans="1:36" x14ac:dyDescent="0.25">
      <c r="A8693">
        <v>700474</v>
      </c>
      <c r="B8693" t="s">
        <v>36446</v>
      </c>
      <c r="C8693" t="s">
        <v>119</v>
      </c>
      <c r="D8693" t="s">
        <v>477</v>
      </c>
      <c r="E8693" t="s">
        <v>478</v>
      </c>
      <c r="F8693" t="s">
        <v>122</v>
      </c>
      <c r="G8693" t="s">
        <v>123</v>
      </c>
      <c r="H8693" t="s">
        <v>30867</v>
      </c>
      <c r="I8693" t="s">
        <v>30868</v>
      </c>
      <c r="J8693" t="s">
        <v>36447</v>
      </c>
      <c r="K8693" t="s">
        <v>1591</v>
      </c>
      <c r="L8693" s="8">
        <v>34669</v>
      </c>
      <c r="M8693" t="s">
        <v>58</v>
      </c>
      <c r="N8693" t="s">
        <v>185</v>
      </c>
      <c r="P8693" t="s">
        <v>151</v>
      </c>
      <c r="Q8693" s="8">
        <v>25618</v>
      </c>
      <c r="R8693" t="s">
        <v>61</v>
      </c>
      <c r="S8693" s="8">
        <v>34669</v>
      </c>
      <c r="T8693" s="8">
        <v>46082</v>
      </c>
      <c r="U8693" t="s">
        <v>36448</v>
      </c>
      <c r="V8693" t="s">
        <v>483</v>
      </c>
      <c r="W8693" t="s">
        <v>64</v>
      </c>
      <c r="X8693" t="s">
        <v>65</v>
      </c>
      <c r="Y8693">
        <v>-100000</v>
      </c>
      <c r="Z8693">
        <v>-30000</v>
      </c>
      <c r="AC8693">
        <v>-1458333</v>
      </c>
      <c r="AD8693">
        <v>5145000</v>
      </c>
      <c r="AE8693">
        <v>3156000</v>
      </c>
      <c r="AF8693">
        <v>2895000</v>
      </c>
      <c r="AG8693">
        <v>2</v>
      </c>
      <c r="AH8693">
        <v>1</v>
      </c>
      <c r="AI8693" t="s">
        <v>66</v>
      </c>
      <c r="AJ8693">
        <v>11196000</v>
      </c>
    </row>
    <row r="8694" spans="1:36" x14ac:dyDescent="0.25">
      <c r="A8694">
        <v>700475</v>
      </c>
      <c r="B8694" t="s">
        <v>1633</v>
      </c>
      <c r="C8694" t="s">
        <v>2278</v>
      </c>
      <c r="D8694" t="s">
        <v>50</v>
      </c>
      <c r="E8694" t="s">
        <v>51</v>
      </c>
      <c r="F8694" t="s">
        <v>2279</v>
      </c>
      <c r="G8694" t="s">
        <v>2280</v>
      </c>
      <c r="H8694" t="s">
        <v>33086</v>
      </c>
      <c r="I8694" t="s">
        <v>33087</v>
      </c>
      <c r="J8694" t="s">
        <v>36449</v>
      </c>
      <c r="K8694" t="s">
        <v>36450</v>
      </c>
      <c r="L8694" s="8">
        <v>34669</v>
      </c>
      <c r="M8694" t="s">
        <v>58</v>
      </c>
      <c r="N8694" t="s">
        <v>77</v>
      </c>
      <c r="P8694" t="s">
        <v>151</v>
      </c>
      <c r="Q8694" s="8">
        <v>25656</v>
      </c>
      <c r="R8694" t="s">
        <v>61</v>
      </c>
      <c r="S8694" s="8">
        <v>34669</v>
      </c>
      <c r="T8694" s="8">
        <v>46113</v>
      </c>
      <c r="U8694" t="s">
        <v>36451</v>
      </c>
      <c r="V8694" t="s">
        <v>542</v>
      </c>
      <c r="W8694" t="s">
        <v>64</v>
      </c>
      <c r="X8694" t="s">
        <v>65</v>
      </c>
      <c r="Y8694">
        <v>-50000</v>
      </c>
      <c r="Z8694">
        <v>-30000</v>
      </c>
      <c r="AA8694">
        <v>-6750000</v>
      </c>
      <c r="AD8694">
        <v>6480000</v>
      </c>
      <c r="AE8694">
        <v>4074000</v>
      </c>
      <c r="AF8694">
        <v>4871000</v>
      </c>
      <c r="AG8694">
        <v>2</v>
      </c>
      <c r="AH8694">
        <v>1</v>
      </c>
      <c r="AI8694" t="s">
        <v>66</v>
      </c>
      <c r="AJ8694">
        <v>15425000</v>
      </c>
    </row>
    <row r="8695" spans="1:36" x14ac:dyDescent="0.25">
      <c r="A8695">
        <v>700476</v>
      </c>
      <c r="B8695" t="s">
        <v>36452</v>
      </c>
      <c r="C8695" t="s">
        <v>132</v>
      </c>
      <c r="D8695" t="s">
        <v>290</v>
      </c>
      <c r="E8695" t="s">
        <v>291</v>
      </c>
      <c r="F8695" t="s">
        <v>135</v>
      </c>
      <c r="G8695" t="s">
        <v>136</v>
      </c>
      <c r="H8695" t="s">
        <v>5245</v>
      </c>
      <c r="I8695" t="s">
        <v>4788</v>
      </c>
      <c r="J8695" t="s">
        <v>36453</v>
      </c>
      <c r="K8695" t="s">
        <v>5247</v>
      </c>
      <c r="L8695" s="8">
        <v>34669</v>
      </c>
      <c r="M8695" t="s">
        <v>58</v>
      </c>
      <c r="N8695" t="s">
        <v>185</v>
      </c>
      <c r="P8695" t="s">
        <v>151</v>
      </c>
      <c r="Q8695" s="8">
        <v>25659</v>
      </c>
      <c r="R8695" t="s">
        <v>61</v>
      </c>
      <c r="S8695" s="8">
        <v>34669</v>
      </c>
      <c r="T8695" s="8">
        <v>46143</v>
      </c>
      <c r="U8695" t="s">
        <v>36454</v>
      </c>
      <c r="V8695" t="s">
        <v>2371</v>
      </c>
      <c r="W8695" t="s">
        <v>64</v>
      </c>
      <c r="X8695" t="s">
        <v>65</v>
      </c>
      <c r="Y8695">
        <v>-150000</v>
      </c>
      <c r="Z8695">
        <v>-30000</v>
      </c>
      <c r="AA8695">
        <v>-3000000</v>
      </c>
      <c r="AB8695">
        <v>-300000</v>
      </c>
      <c r="AD8695">
        <v>5202000</v>
      </c>
      <c r="AE8695">
        <v>3191000</v>
      </c>
      <c r="AF8695">
        <v>2895000</v>
      </c>
      <c r="AG8695">
        <v>2</v>
      </c>
      <c r="AH8695">
        <v>1</v>
      </c>
      <c r="AI8695" t="s">
        <v>66</v>
      </c>
      <c r="AJ8695">
        <v>11288000</v>
      </c>
    </row>
    <row r="8696" spans="1:36" x14ac:dyDescent="0.25">
      <c r="A8696">
        <v>700477</v>
      </c>
      <c r="B8696" t="s">
        <v>36455</v>
      </c>
      <c r="C8696" t="s">
        <v>119</v>
      </c>
      <c r="D8696" t="s">
        <v>477</v>
      </c>
      <c r="E8696" t="s">
        <v>478</v>
      </c>
      <c r="F8696" t="s">
        <v>122</v>
      </c>
      <c r="G8696" t="s">
        <v>123</v>
      </c>
      <c r="H8696" t="s">
        <v>36456</v>
      </c>
      <c r="I8696" t="s">
        <v>2010</v>
      </c>
      <c r="J8696" t="s">
        <v>36457</v>
      </c>
      <c r="K8696" t="s">
        <v>6213</v>
      </c>
      <c r="L8696" s="8">
        <v>34669</v>
      </c>
      <c r="M8696" t="s">
        <v>58</v>
      </c>
      <c r="N8696" t="s">
        <v>185</v>
      </c>
      <c r="P8696" t="s">
        <v>36458</v>
      </c>
      <c r="Q8696" s="8">
        <v>25698</v>
      </c>
      <c r="R8696" t="s">
        <v>61</v>
      </c>
      <c r="S8696" s="8">
        <v>34669</v>
      </c>
      <c r="T8696" s="8">
        <v>46174</v>
      </c>
      <c r="U8696" t="s">
        <v>36459</v>
      </c>
      <c r="V8696" t="s">
        <v>483</v>
      </c>
      <c r="W8696" t="s">
        <v>64</v>
      </c>
      <c r="X8696" t="s">
        <v>65</v>
      </c>
      <c r="Y8696">
        <v>-100000</v>
      </c>
      <c r="Z8696">
        <v>-30000</v>
      </c>
      <c r="AA8696">
        <v>-2042000</v>
      </c>
      <c r="AD8696">
        <v>5331000</v>
      </c>
      <c r="AE8696">
        <v>3269000</v>
      </c>
      <c r="AF8696">
        <v>2895000</v>
      </c>
      <c r="AG8696">
        <v>2</v>
      </c>
      <c r="AH8696">
        <v>1</v>
      </c>
      <c r="AI8696" t="s">
        <v>66</v>
      </c>
      <c r="AJ8696">
        <v>11495000</v>
      </c>
    </row>
    <row r="8697" spans="1:36" x14ac:dyDescent="0.25">
      <c r="A8697">
        <v>700478</v>
      </c>
      <c r="B8697" t="s">
        <v>4769</v>
      </c>
      <c r="C8697" t="s">
        <v>119</v>
      </c>
      <c r="D8697" t="s">
        <v>1080</v>
      </c>
      <c r="E8697" t="s">
        <v>1081</v>
      </c>
      <c r="F8697" t="s">
        <v>122</v>
      </c>
      <c r="G8697" t="s">
        <v>123</v>
      </c>
      <c r="H8697" t="s">
        <v>4213</v>
      </c>
      <c r="I8697" t="s">
        <v>758</v>
      </c>
      <c r="J8697" t="s">
        <v>36460</v>
      </c>
      <c r="K8697" t="s">
        <v>978</v>
      </c>
      <c r="L8697" s="8">
        <v>34669</v>
      </c>
      <c r="M8697" t="s">
        <v>58</v>
      </c>
      <c r="N8697" t="s">
        <v>185</v>
      </c>
      <c r="P8697" t="s">
        <v>1600</v>
      </c>
      <c r="Q8697" s="8">
        <v>25736</v>
      </c>
      <c r="R8697" t="s">
        <v>61</v>
      </c>
      <c r="S8697" s="8">
        <v>34669</v>
      </c>
      <c r="T8697" s="8">
        <v>46204</v>
      </c>
      <c r="U8697" t="s">
        <v>36461</v>
      </c>
      <c r="V8697" t="s">
        <v>542</v>
      </c>
      <c r="W8697" t="s">
        <v>64</v>
      </c>
      <c r="X8697" t="s">
        <v>65</v>
      </c>
      <c r="Y8697">
        <v>-223000</v>
      </c>
      <c r="Z8697">
        <v>-30000</v>
      </c>
      <c r="AA8697">
        <v>-4399000</v>
      </c>
      <c r="AB8697">
        <v>-605000</v>
      </c>
      <c r="AC8697">
        <v>-1270833</v>
      </c>
      <c r="AD8697">
        <v>5133000</v>
      </c>
      <c r="AE8697">
        <v>3149000</v>
      </c>
      <c r="AF8697">
        <v>2895000</v>
      </c>
      <c r="AG8697">
        <v>2</v>
      </c>
      <c r="AH8697">
        <v>1</v>
      </c>
      <c r="AI8697" t="s">
        <v>66</v>
      </c>
      <c r="AJ8697">
        <v>11177000</v>
      </c>
    </row>
    <row r="8698" spans="1:36" x14ac:dyDescent="0.25">
      <c r="A8698">
        <v>700479</v>
      </c>
      <c r="B8698" t="s">
        <v>7521</v>
      </c>
      <c r="C8698" t="s">
        <v>119</v>
      </c>
      <c r="D8698" t="s">
        <v>120</v>
      </c>
      <c r="E8698" t="s">
        <v>121</v>
      </c>
      <c r="F8698" t="s">
        <v>122</v>
      </c>
      <c r="G8698" t="s">
        <v>123</v>
      </c>
      <c r="H8698" t="s">
        <v>19795</v>
      </c>
      <c r="I8698" t="s">
        <v>2010</v>
      </c>
      <c r="J8698" t="s">
        <v>36462</v>
      </c>
      <c r="K8698" t="s">
        <v>6213</v>
      </c>
      <c r="L8698" s="8">
        <v>34669</v>
      </c>
      <c r="M8698" t="s">
        <v>58</v>
      </c>
      <c r="N8698" t="s">
        <v>185</v>
      </c>
      <c r="P8698" t="s">
        <v>151</v>
      </c>
      <c r="Q8698" s="8">
        <v>25739</v>
      </c>
      <c r="R8698" t="s">
        <v>61</v>
      </c>
      <c r="S8698" s="8">
        <v>34669</v>
      </c>
      <c r="T8698" s="8">
        <v>46204</v>
      </c>
      <c r="U8698" t="s">
        <v>36463</v>
      </c>
      <c r="V8698" t="s">
        <v>499</v>
      </c>
      <c r="W8698" t="s">
        <v>64</v>
      </c>
      <c r="X8698" t="s">
        <v>65</v>
      </c>
      <c r="Y8698">
        <v>-45000</v>
      </c>
      <c r="Z8698">
        <v>-30000</v>
      </c>
      <c r="AD8698">
        <v>5192000</v>
      </c>
      <c r="AE8698">
        <v>3184000</v>
      </c>
      <c r="AF8698">
        <v>2895000</v>
      </c>
      <c r="AG8698">
        <v>2</v>
      </c>
      <c r="AH8698">
        <v>1</v>
      </c>
      <c r="AI8698" t="s">
        <v>66</v>
      </c>
      <c r="AJ8698">
        <v>11271000</v>
      </c>
    </row>
    <row r="8699" spans="1:36" x14ac:dyDescent="0.25">
      <c r="A8699">
        <v>700480</v>
      </c>
      <c r="B8699" t="s">
        <v>36464</v>
      </c>
      <c r="C8699" t="s">
        <v>119</v>
      </c>
      <c r="D8699" t="s">
        <v>50</v>
      </c>
      <c r="E8699" t="s">
        <v>51</v>
      </c>
      <c r="F8699" t="s">
        <v>122</v>
      </c>
      <c r="G8699" t="s">
        <v>123</v>
      </c>
      <c r="H8699" t="s">
        <v>10812</v>
      </c>
      <c r="I8699" t="s">
        <v>1348</v>
      </c>
      <c r="J8699" t="s">
        <v>36465</v>
      </c>
      <c r="K8699" t="s">
        <v>1498</v>
      </c>
      <c r="L8699" s="8">
        <v>34669</v>
      </c>
      <c r="M8699" t="s">
        <v>58</v>
      </c>
      <c r="N8699" t="s">
        <v>185</v>
      </c>
      <c r="P8699" t="s">
        <v>594</v>
      </c>
      <c r="Q8699" s="8">
        <v>25767</v>
      </c>
      <c r="R8699" t="s">
        <v>61</v>
      </c>
      <c r="S8699" s="8">
        <v>34669</v>
      </c>
      <c r="T8699" s="8">
        <v>46235</v>
      </c>
      <c r="U8699" t="s">
        <v>36466</v>
      </c>
      <c r="V8699" t="s">
        <v>2435</v>
      </c>
      <c r="W8699" t="s">
        <v>64</v>
      </c>
      <c r="X8699" t="s">
        <v>65</v>
      </c>
      <c r="Y8699">
        <v>-100000</v>
      </c>
      <c r="Z8699">
        <v>-30000</v>
      </c>
      <c r="AB8699">
        <v>-387859</v>
      </c>
      <c r="AC8699">
        <v>-2543750</v>
      </c>
      <c r="AD8699">
        <v>5102000</v>
      </c>
      <c r="AE8699">
        <v>3217000</v>
      </c>
      <c r="AF8699">
        <v>2895000</v>
      </c>
      <c r="AG8699">
        <v>2</v>
      </c>
      <c r="AH8699">
        <v>1</v>
      </c>
      <c r="AI8699" t="s">
        <v>66</v>
      </c>
      <c r="AJ8699">
        <v>11214000</v>
      </c>
    </row>
    <row r="8700" spans="1:36" x14ac:dyDescent="0.25">
      <c r="A8700">
        <v>700481</v>
      </c>
      <c r="B8700" t="s">
        <v>36467</v>
      </c>
      <c r="C8700" t="s">
        <v>119</v>
      </c>
      <c r="D8700" t="s">
        <v>1080</v>
      </c>
      <c r="E8700" t="s">
        <v>1081</v>
      </c>
      <c r="F8700" t="s">
        <v>122</v>
      </c>
      <c r="G8700" t="s">
        <v>123</v>
      </c>
      <c r="H8700" t="s">
        <v>14877</v>
      </c>
      <c r="I8700" t="s">
        <v>1007</v>
      </c>
      <c r="J8700" t="s">
        <v>36468</v>
      </c>
      <c r="K8700" t="s">
        <v>2477</v>
      </c>
      <c r="L8700" s="8">
        <v>34669</v>
      </c>
      <c r="M8700" t="s">
        <v>58</v>
      </c>
      <c r="N8700" t="s">
        <v>185</v>
      </c>
      <c r="P8700" t="s">
        <v>151</v>
      </c>
      <c r="Q8700" s="8">
        <v>25810</v>
      </c>
      <c r="R8700" t="s">
        <v>61</v>
      </c>
      <c r="S8700" s="8">
        <v>34669</v>
      </c>
      <c r="T8700" s="8">
        <v>46266</v>
      </c>
      <c r="U8700" t="s">
        <v>36469</v>
      </c>
      <c r="V8700" t="s">
        <v>4640</v>
      </c>
      <c r="W8700" t="s">
        <v>64</v>
      </c>
      <c r="X8700" t="s">
        <v>65</v>
      </c>
      <c r="Y8700">
        <v>-28000</v>
      </c>
      <c r="Z8700">
        <v>-30000</v>
      </c>
      <c r="AA8700">
        <v>-3519000</v>
      </c>
      <c r="AD8700">
        <v>5055000</v>
      </c>
      <c r="AE8700">
        <v>3188000</v>
      </c>
      <c r="AF8700">
        <v>2895000</v>
      </c>
      <c r="AG8700">
        <v>2</v>
      </c>
      <c r="AH8700">
        <v>1</v>
      </c>
      <c r="AI8700" t="s">
        <v>66</v>
      </c>
      <c r="AJ8700">
        <v>11138000</v>
      </c>
    </row>
    <row r="8701" spans="1:36" x14ac:dyDescent="0.25">
      <c r="A8701">
        <v>700482</v>
      </c>
      <c r="B8701" t="s">
        <v>36470</v>
      </c>
      <c r="C8701" t="s">
        <v>119</v>
      </c>
      <c r="D8701" t="s">
        <v>2301</v>
      </c>
      <c r="E8701" t="s">
        <v>2302</v>
      </c>
      <c r="F8701" t="s">
        <v>122</v>
      </c>
      <c r="G8701" t="s">
        <v>123</v>
      </c>
      <c r="H8701" t="s">
        <v>36471</v>
      </c>
      <c r="I8701" t="s">
        <v>2079</v>
      </c>
      <c r="J8701" t="s">
        <v>36472</v>
      </c>
      <c r="K8701" t="s">
        <v>6087</v>
      </c>
      <c r="L8701" s="8">
        <v>34669</v>
      </c>
      <c r="M8701" t="s">
        <v>58</v>
      </c>
      <c r="N8701" t="s">
        <v>185</v>
      </c>
      <c r="P8701" t="s">
        <v>151</v>
      </c>
      <c r="Q8701" s="8">
        <v>25821</v>
      </c>
      <c r="R8701" t="s">
        <v>61</v>
      </c>
      <c r="S8701" s="8">
        <v>34669</v>
      </c>
      <c r="T8701" s="8">
        <v>46296</v>
      </c>
      <c r="U8701" t="s">
        <v>36473</v>
      </c>
      <c r="V8701" t="s">
        <v>2670</v>
      </c>
      <c r="W8701" t="s">
        <v>64</v>
      </c>
      <c r="X8701" t="s">
        <v>65</v>
      </c>
      <c r="Y8701">
        <v>-100000</v>
      </c>
      <c r="Z8701">
        <v>-30000</v>
      </c>
      <c r="AD8701">
        <v>5031000</v>
      </c>
      <c r="AE8701">
        <v>3173000</v>
      </c>
      <c r="AF8701">
        <v>2895000</v>
      </c>
      <c r="AG8701">
        <v>2</v>
      </c>
      <c r="AH8701">
        <v>1</v>
      </c>
      <c r="AI8701" t="s">
        <v>66</v>
      </c>
      <c r="AJ8701">
        <v>11099000</v>
      </c>
    </row>
    <row r="8702" spans="1:36" x14ac:dyDescent="0.25">
      <c r="A8702">
        <v>700483</v>
      </c>
      <c r="B8702" t="s">
        <v>21735</v>
      </c>
      <c r="C8702" t="s">
        <v>317</v>
      </c>
      <c r="D8702" t="s">
        <v>50</v>
      </c>
      <c r="E8702" t="s">
        <v>51</v>
      </c>
      <c r="F8702" t="s">
        <v>318</v>
      </c>
      <c r="G8702" t="s">
        <v>319</v>
      </c>
      <c r="H8702" t="s">
        <v>15913</v>
      </c>
      <c r="I8702" t="s">
        <v>15914</v>
      </c>
      <c r="J8702" t="s">
        <v>36474</v>
      </c>
      <c r="K8702" t="s">
        <v>15916</v>
      </c>
      <c r="L8702" s="8">
        <v>34669</v>
      </c>
      <c r="M8702" t="s">
        <v>58</v>
      </c>
      <c r="N8702" t="s">
        <v>77</v>
      </c>
      <c r="P8702" t="s">
        <v>3710</v>
      </c>
      <c r="Q8702" s="8">
        <v>25833</v>
      </c>
      <c r="R8702" t="s">
        <v>61</v>
      </c>
      <c r="S8702" s="8">
        <v>34669</v>
      </c>
      <c r="T8702" s="8">
        <v>46296</v>
      </c>
      <c r="U8702" t="s">
        <v>36475</v>
      </c>
      <c r="V8702" t="s">
        <v>483</v>
      </c>
      <c r="W8702" t="s">
        <v>64</v>
      </c>
      <c r="X8702" t="s">
        <v>65</v>
      </c>
      <c r="Y8702">
        <v>-50000</v>
      </c>
      <c r="Z8702">
        <v>-30000</v>
      </c>
      <c r="AC8702">
        <v>-811167</v>
      </c>
      <c r="AD8702">
        <v>6282000</v>
      </c>
      <c r="AE8702">
        <v>3950000</v>
      </c>
      <c r="AF8702">
        <v>4871000</v>
      </c>
      <c r="AG8702">
        <v>2</v>
      </c>
      <c r="AH8702">
        <v>1</v>
      </c>
      <c r="AI8702" t="s">
        <v>66</v>
      </c>
      <c r="AJ8702">
        <v>15103000</v>
      </c>
    </row>
    <row r="8703" spans="1:36" x14ac:dyDescent="0.25">
      <c r="A8703">
        <v>700484</v>
      </c>
      <c r="B8703" t="s">
        <v>36476</v>
      </c>
      <c r="C8703" t="s">
        <v>317</v>
      </c>
      <c r="D8703" t="s">
        <v>50</v>
      </c>
      <c r="E8703" t="s">
        <v>51</v>
      </c>
      <c r="F8703" t="s">
        <v>379</v>
      </c>
      <c r="G8703" t="s">
        <v>380</v>
      </c>
      <c r="H8703" t="s">
        <v>16115</v>
      </c>
      <c r="I8703" t="s">
        <v>849</v>
      </c>
      <c r="J8703" t="s">
        <v>36477</v>
      </c>
      <c r="K8703" t="s">
        <v>36478</v>
      </c>
      <c r="L8703" s="8">
        <v>34669</v>
      </c>
      <c r="M8703" t="s">
        <v>58</v>
      </c>
      <c r="N8703" t="s">
        <v>77</v>
      </c>
      <c r="P8703" t="s">
        <v>151</v>
      </c>
      <c r="Q8703" s="8">
        <v>25878</v>
      </c>
      <c r="R8703" t="s">
        <v>61</v>
      </c>
      <c r="S8703" s="8">
        <v>34669</v>
      </c>
      <c r="T8703" s="8">
        <v>46357</v>
      </c>
      <c r="U8703" t="s">
        <v>36479</v>
      </c>
      <c r="V8703" t="s">
        <v>130</v>
      </c>
      <c r="W8703" t="s">
        <v>64</v>
      </c>
      <c r="X8703" t="s">
        <v>65</v>
      </c>
      <c r="Y8703">
        <v>-100000</v>
      </c>
      <c r="Z8703">
        <v>-30000</v>
      </c>
      <c r="AD8703">
        <v>5772000</v>
      </c>
      <c r="AE8703">
        <v>3634000</v>
      </c>
      <c r="AF8703">
        <v>4871000</v>
      </c>
      <c r="AG8703">
        <v>2</v>
      </c>
      <c r="AH8703">
        <v>1</v>
      </c>
      <c r="AI8703" t="s">
        <v>66</v>
      </c>
      <c r="AJ8703">
        <v>14277000</v>
      </c>
    </row>
    <row r="8704" spans="1:36" x14ac:dyDescent="0.25">
      <c r="A8704">
        <v>700485</v>
      </c>
      <c r="B8704" t="s">
        <v>36480</v>
      </c>
      <c r="C8704" t="s">
        <v>317</v>
      </c>
      <c r="D8704" t="s">
        <v>50</v>
      </c>
      <c r="E8704" t="s">
        <v>51</v>
      </c>
      <c r="F8704" t="s">
        <v>379</v>
      </c>
      <c r="G8704" t="s">
        <v>380</v>
      </c>
      <c r="H8704" t="s">
        <v>9106</v>
      </c>
      <c r="I8704" t="s">
        <v>9107</v>
      </c>
      <c r="J8704" t="s">
        <v>36481</v>
      </c>
      <c r="K8704" t="s">
        <v>36482</v>
      </c>
      <c r="L8704" s="8">
        <v>34669</v>
      </c>
      <c r="M8704" t="s">
        <v>58</v>
      </c>
      <c r="N8704" t="s">
        <v>77</v>
      </c>
      <c r="P8704" t="s">
        <v>151</v>
      </c>
      <c r="Q8704" s="8">
        <v>25902</v>
      </c>
      <c r="R8704" t="s">
        <v>61</v>
      </c>
      <c r="S8704" s="8">
        <v>34669</v>
      </c>
      <c r="T8704" s="8">
        <v>46357</v>
      </c>
      <c r="U8704" t="s">
        <v>36483</v>
      </c>
      <c r="V8704" t="s">
        <v>130</v>
      </c>
      <c r="W8704" t="s">
        <v>64</v>
      </c>
      <c r="X8704" t="s">
        <v>65</v>
      </c>
      <c r="Y8704">
        <v>-50000</v>
      </c>
      <c r="Z8704">
        <v>-30000</v>
      </c>
      <c r="AC8704">
        <v>-5428685</v>
      </c>
      <c r="AD8704">
        <v>6164000</v>
      </c>
      <c r="AE8704">
        <v>3738000</v>
      </c>
      <c r="AF8704">
        <v>4871000</v>
      </c>
      <c r="AG8704">
        <v>2</v>
      </c>
      <c r="AH8704">
        <v>1</v>
      </c>
      <c r="AI8704" t="s">
        <v>66</v>
      </c>
      <c r="AJ8704">
        <v>14773000</v>
      </c>
    </row>
    <row r="8705" spans="1:36" x14ac:dyDescent="0.25">
      <c r="A8705">
        <v>700486</v>
      </c>
      <c r="B8705" t="s">
        <v>5390</v>
      </c>
      <c r="C8705" t="s">
        <v>119</v>
      </c>
      <c r="D8705" t="s">
        <v>50</v>
      </c>
      <c r="E8705" t="s">
        <v>51</v>
      </c>
      <c r="F8705" t="s">
        <v>122</v>
      </c>
      <c r="G8705" t="s">
        <v>123</v>
      </c>
      <c r="H8705" t="s">
        <v>4888</v>
      </c>
      <c r="I8705" t="s">
        <v>1264</v>
      </c>
      <c r="J8705" t="s">
        <v>36484</v>
      </c>
      <c r="K8705" t="s">
        <v>3693</v>
      </c>
      <c r="L8705" s="8">
        <v>34669</v>
      </c>
      <c r="M8705" t="s">
        <v>58</v>
      </c>
      <c r="N8705" t="s">
        <v>185</v>
      </c>
      <c r="P8705" t="s">
        <v>151</v>
      </c>
      <c r="Q8705" s="8">
        <v>25914</v>
      </c>
      <c r="R8705" t="s">
        <v>61</v>
      </c>
      <c r="S8705" s="8">
        <v>34669</v>
      </c>
      <c r="T8705" s="8">
        <v>46388</v>
      </c>
      <c r="U8705" t="s">
        <v>36485</v>
      </c>
      <c r="V8705" t="s">
        <v>2435</v>
      </c>
      <c r="W8705" t="s">
        <v>64</v>
      </c>
      <c r="X8705" t="s">
        <v>65</v>
      </c>
      <c r="Y8705">
        <v>-50000</v>
      </c>
      <c r="Z8705">
        <v>-30000</v>
      </c>
      <c r="AC8705">
        <v>-2166519</v>
      </c>
      <c r="AD8705">
        <v>5174000</v>
      </c>
      <c r="AE8705">
        <v>3174000</v>
      </c>
      <c r="AF8705">
        <v>2895000</v>
      </c>
      <c r="AG8705">
        <v>2</v>
      </c>
      <c r="AH8705">
        <v>1</v>
      </c>
      <c r="AI8705" t="s">
        <v>66</v>
      </c>
      <c r="AJ8705">
        <v>11243000</v>
      </c>
    </row>
    <row r="8706" spans="1:36" x14ac:dyDescent="0.25">
      <c r="A8706">
        <v>700488</v>
      </c>
      <c r="B8706" t="s">
        <v>36486</v>
      </c>
      <c r="C8706" t="s">
        <v>119</v>
      </c>
      <c r="D8706" t="s">
        <v>477</v>
      </c>
      <c r="E8706" t="s">
        <v>478</v>
      </c>
      <c r="F8706" t="s">
        <v>122</v>
      </c>
      <c r="G8706" t="s">
        <v>123</v>
      </c>
      <c r="H8706" t="s">
        <v>5648</v>
      </c>
      <c r="I8706" t="s">
        <v>1152</v>
      </c>
      <c r="J8706" t="s">
        <v>36487</v>
      </c>
      <c r="K8706" t="s">
        <v>1221</v>
      </c>
      <c r="L8706" s="8">
        <v>34669</v>
      </c>
      <c r="M8706" t="s">
        <v>58</v>
      </c>
      <c r="N8706" t="s">
        <v>185</v>
      </c>
      <c r="P8706" t="s">
        <v>151</v>
      </c>
      <c r="Q8706" s="8">
        <v>25670</v>
      </c>
      <c r="R8706" t="s">
        <v>61</v>
      </c>
      <c r="S8706" s="8">
        <v>34669</v>
      </c>
      <c r="T8706" s="8">
        <v>46143</v>
      </c>
      <c r="U8706" t="s">
        <v>36488</v>
      </c>
      <c r="V8706" t="s">
        <v>483</v>
      </c>
      <c r="W8706" t="s">
        <v>64</v>
      </c>
      <c r="X8706" t="s">
        <v>65</v>
      </c>
      <c r="Y8706">
        <v>-100000</v>
      </c>
      <c r="Z8706">
        <v>-30000</v>
      </c>
      <c r="AA8706">
        <v>-4423000</v>
      </c>
      <c r="AD8706">
        <v>4927000</v>
      </c>
      <c r="AE8706">
        <v>3024000</v>
      </c>
      <c r="AF8706">
        <v>2895000</v>
      </c>
      <c r="AG8706">
        <v>2</v>
      </c>
      <c r="AH8706">
        <v>1</v>
      </c>
      <c r="AI8706" t="s">
        <v>66</v>
      </c>
      <c r="AJ8706">
        <v>10846000</v>
      </c>
    </row>
    <row r="8707" spans="1:36" x14ac:dyDescent="0.25">
      <c r="A8707">
        <v>700490</v>
      </c>
      <c r="B8707" t="s">
        <v>8449</v>
      </c>
      <c r="C8707" t="s">
        <v>119</v>
      </c>
      <c r="D8707" t="s">
        <v>477</v>
      </c>
      <c r="E8707" t="s">
        <v>478</v>
      </c>
      <c r="F8707" t="s">
        <v>122</v>
      </c>
      <c r="G8707" t="s">
        <v>123</v>
      </c>
      <c r="H8707" t="s">
        <v>16023</v>
      </c>
      <c r="I8707" t="s">
        <v>985</v>
      </c>
      <c r="J8707" t="s">
        <v>36489</v>
      </c>
      <c r="K8707" t="s">
        <v>876</v>
      </c>
      <c r="L8707" s="8">
        <v>34669</v>
      </c>
      <c r="M8707" t="s">
        <v>58</v>
      </c>
      <c r="N8707" t="s">
        <v>235</v>
      </c>
      <c r="P8707" t="s">
        <v>151</v>
      </c>
      <c r="Q8707" s="8">
        <v>25607</v>
      </c>
      <c r="R8707" t="s">
        <v>61</v>
      </c>
      <c r="S8707" s="8">
        <v>34669</v>
      </c>
      <c r="T8707" s="8">
        <v>46082</v>
      </c>
      <c r="U8707" t="s">
        <v>36490</v>
      </c>
      <c r="V8707" t="s">
        <v>151</v>
      </c>
      <c r="W8707" t="s">
        <v>64</v>
      </c>
      <c r="X8707" t="s">
        <v>65</v>
      </c>
      <c r="Y8707">
        <v>-100000</v>
      </c>
      <c r="Z8707">
        <v>-30000</v>
      </c>
      <c r="AC8707">
        <v>-4374375</v>
      </c>
      <c r="AD8707">
        <v>4450000</v>
      </c>
      <c r="AE8707">
        <v>2736000</v>
      </c>
      <c r="AF8707">
        <v>1918000</v>
      </c>
      <c r="AG8707">
        <v>2</v>
      </c>
      <c r="AH8707">
        <v>1</v>
      </c>
      <c r="AI8707" t="s">
        <v>66</v>
      </c>
      <c r="AJ8707">
        <v>9104000</v>
      </c>
    </row>
    <row r="8708" spans="1:36" x14ac:dyDescent="0.25">
      <c r="A8708">
        <v>700491</v>
      </c>
      <c r="B8708" t="s">
        <v>36491</v>
      </c>
      <c r="C8708" t="s">
        <v>119</v>
      </c>
      <c r="D8708" t="s">
        <v>50</v>
      </c>
      <c r="E8708" t="s">
        <v>51</v>
      </c>
      <c r="F8708" t="s">
        <v>122</v>
      </c>
      <c r="G8708" t="s">
        <v>123</v>
      </c>
      <c r="H8708" t="s">
        <v>2124</v>
      </c>
      <c r="I8708" t="s">
        <v>1195</v>
      </c>
      <c r="J8708" t="s">
        <v>36492</v>
      </c>
      <c r="K8708" t="s">
        <v>1197</v>
      </c>
      <c r="L8708" s="8">
        <v>34669</v>
      </c>
      <c r="M8708" t="s">
        <v>58</v>
      </c>
      <c r="N8708" t="s">
        <v>77</v>
      </c>
      <c r="P8708" t="s">
        <v>151</v>
      </c>
      <c r="Q8708" s="8">
        <v>25619</v>
      </c>
      <c r="R8708" t="s">
        <v>61</v>
      </c>
      <c r="S8708" s="8">
        <v>34669</v>
      </c>
      <c r="T8708" s="8">
        <v>46082</v>
      </c>
      <c r="U8708" t="s">
        <v>36493</v>
      </c>
      <c r="V8708" t="s">
        <v>483</v>
      </c>
      <c r="W8708" t="s">
        <v>64</v>
      </c>
      <c r="X8708" t="s">
        <v>65</v>
      </c>
      <c r="Y8708">
        <v>-100000</v>
      </c>
      <c r="Z8708">
        <v>-30000</v>
      </c>
      <c r="AD8708">
        <v>5211000</v>
      </c>
      <c r="AE8708">
        <v>3285000</v>
      </c>
      <c r="AF8708">
        <v>4871000</v>
      </c>
      <c r="AG8708">
        <v>2</v>
      </c>
      <c r="AH8708">
        <v>1</v>
      </c>
      <c r="AI8708" t="s">
        <v>66</v>
      </c>
      <c r="AJ8708">
        <v>13367000</v>
      </c>
    </row>
    <row r="8709" spans="1:36" x14ac:dyDescent="0.25">
      <c r="A8709">
        <v>700493</v>
      </c>
      <c r="B8709" t="s">
        <v>36494</v>
      </c>
      <c r="C8709" t="s">
        <v>132</v>
      </c>
      <c r="D8709" t="s">
        <v>290</v>
      </c>
      <c r="E8709" t="s">
        <v>291</v>
      </c>
      <c r="F8709" t="s">
        <v>135</v>
      </c>
      <c r="G8709" t="s">
        <v>136</v>
      </c>
      <c r="H8709" t="s">
        <v>14710</v>
      </c>
      <c r="I8709" t="s">
        <v>866</v>
      </c>
      <c r="J8709" t="s">
        <v>36495</v>
      </c>
      <c r="K8709" t="s">
        <v>868</v>
      </c>
      <c r="L8709" s="8">
        <v>34669</v>
      </c>
      <c r="M8709" t="s">
        <v>58</v>
      </c>
      <c r="N8709" t="s">
        <v>185</v>
      </c>
      <c r="P8709" t="s">
        <v>2371</v>
      </c>
      <c r="Q8709" s="8">
        <v>25664</v>
      </c>
      <c r="R8709" t="s">
        <v>61</v>
      </c>
      <c r="S8709" s="8">
        <v>34669</v>
      </c>
      <c r="T8709" s="8">
        <v>46143</v>
      </c>
      <c r="U8709" t="s">
        <v>36496</v>
      </c>
      <c r="V8709" t="s">
        <v>2371</v>
      </c>
      <c r="W8709" t="s">
        <v>64</v>
      </c>
      <c r="X8709" t="s">
        <v>65</v>
      </c>
      <c r="Y8709">
        <v>-300000</v>
      </c>
      <c r="Z8709">
        <v>-30000</v>
      </c>
      <c r="AA8709">
        <v>-3750000</v>
      </c>
      <c r="AB8709">
        <v>-200000</v>
      </c>
      <c r="AC8709">
        <v>-550000</v>
      </c>
      <c r="AD8709">
        <v>4745000</v>
      </c>
      <c r="AE8709">
        <v>2995000</v>
      </c>
      <c r="AF8709">
        <v>2895000</v>
      </c>
      <c r="AG8709">
        <v>2</v>
      </c>
      <c r="AH8709">
        <v>1</v>
      </c>
      <c r="AI8709" t="s">
        <v>66</v>
      </c>
      <c r="AJ8709">
        <v>10635000</v>
      </c>
    </row>
    <row r="8710" spans="1:36" x14ac:dyDescent="0.25">
      <c r="A8710">
        <v>700494</v>
      </c>
      <c r="B8710" t="s">
        <v>36497</v>
      </c>
      <c r="C8710" t="s">
        <v>535</v>
      </c>
      <c r="D8710" t="s">
        <v>50</v>
      </c>
      <c r="E8710" t="s">
        <v>51</v>
      </c>
      <c r="F8710" t="s">
        <v>2502</v>
      </c>
      <c r="G8710" t="s">
        <v>2503</v>
      </c>
      <c r="H8710" t="s">
        <v>31957</v>
      </c>
      <c r="I8710" t="s">
        <v>31958</v>
      </c>
      <c r="J8710" t="s">
        <v>36498</v>
      </c>
      <c r="K8710" t="s">
        <v>36499</v>
      </c>
      <c r="L8710" s="8">
        <v>34669</v>
      </c>
      <c r="M8710" t="s">
        <v>58</v>
      </c>
      <c r="N8710" t="s">
        <v>77</v>
      </c>
      <c r="P8710" t="s">
        <v>151</v>
      </c>
      <c r="Q8710" s="8">
        <v>25666</v>
      </c>
      <c r="R8710" t="s">
        <v>61</v>
      </c>
      <c r="S8710" s="8">
        <v>34669</v>
      </c>
      <c r="T8710" s="8">
        <v>46143</v>
      </c>
      <c r="U8710" t="s">
        <v>36500</v>
      </c>
      <c r="V8710" t="s">
        <v>326</v>
      </c>
      <c r="W8710" t="s">
        <v>64</v>
      </c>
      <c r="X8710" t="s">
        <v>65</v>
      </c>
      <c r="Y8710">
        <v>-50000</v>
      </c>
      <c r="Z8710">
        <v>-30000</v>
      </c>
      <c r="AD8710">
        <v>5960000</v>
      </c>
      <c r="AE8710">
        <v>3616000</v>
      </c>
      <c r="AF8710">
        <v>4871000</v>
      </c>
      <c r="AG8710">
        <v>2</v>
      </c>
      <c r="AH8710">
        <v>1</v>
      </c>
      <c r="AI8710" t="s">
        <v>66</v>
      </c>
      <c r="AJ8710">
        <v>14447000</v>
      </c>
    </row>
    <row r="8711" spans="1:36" x14ac:dyDescent="0.25">
      <c r="A8711">
        <v>700496</v>
      </c>
      <c r="B8711" t="s">
        <v>36501</v>
      </c>
      <c r="C8711" t="s">
        <v>119</v>
      </c>
      <c r="D8711" t="s">
        <v>477</v>
      </c>
      <c r="E8711" t="s">
        <v>478</v>
      </c>
      <c r="F8711" t="s">
        <v>122</v>
      </c>
      <c r="G8711" t="s">
        <v>123</v>
      </c>
      <c r="H8711" t="s">
        <v>2252</v>
      </c>
      <c r="I8711" t="s">
        <v>985</v>
      </c>
      <c r="J8711" t="s">
        <v>36502</v>
      </c>
      <c r="K8711" t="s">
        <v>36503</v>
      </c>
      <c r="L8711" s="8">
        <v>34669</v>
      </c>
      <c r="M8711" t="s">
        <v>58</v>
      </c>
      <c r="N8711" t="s">
        <v>185</v>
      </c>
      <c r="P8711" t="s">
        <v>483</v>
      </c>
      <c r="Q8711" s="8">
        <v>25671</v>
      </c>
      <c r="R8711" t="s">
        <v>61</v>
      </c>
      <c r="S8711" s="8">
        <v>34669</v>
      </c>
      <c r="T8711" s="8">
        <v>46143</v>
      </c>
      <c r="U8711" t="s">
        <v>36504</v>
      </c>
      <c r="V8711" t="s">
        <v>483</v>
      </c>
      <c r="W8711" t="s">
        <v>64</v>
      </c>
      <c r="X8711" t="s">
        <v>65</v>
      </c>
      <c r="Y8711">
        <v>-30000</v>
      </c>
      <c r="Z8711">
        <v>-30000</v>
      </c>
      <c r="AD8711">
        <v>4646000</v>
      </c>
      <c r="AE8711">
        <v>2854000</v>
      </c>
      <c r="AF8711">
        <v>2895000</v>
      </c>
      <c r="AG8711">
        <v>2</v>
      </c>
      <c r="AH8711">
        <v>1</v>
      </c>
      <c r="AI8711" t="s">
        <v>66</v>
      </c>
      <c r="AJ8711">
        <v>10395000</v>
      </c>
    </row>
    <row r="8712" spans="1:36" x14ac:dyDescent="0.25">
      <c r="A8712">
        <v>700497</v>
      </c>
      <c r="B8712" t="s">
        <v>22591</v>
      </c>
      <c r="C8712" t="s">
        <v>119</v>
      </c>
      <c r="D8712" t="s">
        <v>50</v>
      </c>
      <c r="E8712" t="s">
        <v>51</v>
      </c>
      <c r="F8712" t="s">
        <v>122</v>
      </c>
      <c r="G8712" t="s">
        <v>123</v>
      </c>
      <c r="H8712" t="s">
        <v>19564</v>
      </c>
      <c r="I8712" t="s">
        <v>3550</v>
      </c>
      <c r="J8712" t="s">
        <v>36505</v>
      </c>
      <c r="K8712" t="s">
        <v>3552</v>
      </c>
      <c r="L8712" s="8">
        <v>34669</v>
      </c>
      <c r="M8712" t="s">
        <v>58</v>
      </c>
      <c r="N8712" t="s">
        <v>77</v>
      </c>
      <c r="P8712" t="s">
        <v>151</v>
      </c>
      <c r="Q8712" s="8">
        <v>25680</v>
      </c>
      <c r="R8712" t="s">
        <v>61</v>
      </c>
      <c r="S8712" s="8">
        <v>34669</v>
      </c>
      <c r="T8712" s="8">
        <v>46143</v>
      </c>
      <c r="U8712" t="s">
        <v>36506</v>
      </c>
      <c r="V8712" t="s">
        <v>36507</v>
      </c>
      <c r="W8712" t="s">
        <v>64</v>
      </c>
      <c r="X8712" t="s">
        <v>65</v>
      </c>
      <c r="Y8712">
        <v>-45000</v>
      </c>
      <c r="Z8712">
        <v>-30000</v>
      </c>
      <c r="AD8712">
        <v>5828000</v>
      </c>
      <c r="AE8712">
        <v>3668000</v>
      </c>
      <c r="AF8712">
        <v>4871000</v>
      </c>
      <c r="AG8712">
        <v>2</v>
      </c>
      <c r="AH8712">
        <v>1</v>
      </c>
      <c r="AI8712" t="s">
        <v>66</v>
      </c>
      <c r="AJ8712">
        <v>14367000</v>
      </c>
    </row>
    <row r="8713" spans="1:36" x14ac:dyDescent="0.25">
      <c r="A8713">
        <v>700498</v>
      </c>
      <c r="B8713" t="s">
        <v>36508</v>
      </c>
      <c r="C8713" t="s">
        <v>317</v>
      </c>
      <c r="D8713" t="s">
        <v>50</v>
      </c>
      <c r="E8713" t="s">
        <v>51</v>
      </c>
      <c r="F8713" t="s">
        <v>1185</v>
      </c>
      <c r="G8713" t="s">
        <v>1186</v>
      </c>
      <c r="H8713" t="s">
        <v>23070</v>
      </c>
      <c r="I8713" t="s">
        <v>23071</v>
      </c>
      <c r="J8713" t="s">
        <v>36509</v>
      </c>
      <c r="K8713" t="s">
        <v>36510</v>
      </c>
      <c r="L8713" s="8">
        <v>34669</v>
      </c>
      <c r="M8713" t="s">
        <v>58</v>
      </c>
      <c r="N8713" t="s">
        <v>77</v>
      </c>
      <c r="P8713" t="s">
        <v>151</v>
      </c>
      <c r="Q8713" s="8">
        <v>25680</v>
      </c>
      <c r="R8713" t="s">
        <v>61</v>
      </c>
      <c r="S8713" s="8">
        <v>34669</v>
      </c>
      <c r="T8713" s="8">
        <v>46143</v>
      </c>
      <c r="U8713" t="s">
        <v>36511</v>
      </c>
      <c r="V8713" t="s">
        <v>726</v>
      </c>
      <c r="W8713" t="s">
        <v>64</v>
      </c>
      <c r="X8713" t="s">
        <v>65</v>
      </c>
      <c r="Y8713">
        <v>-20000</v>
      </c>
      <c r="Z8713">
        <v>-30000</v>
      </c>
      <c r="AC8713">
        <v>-4750000</v>
      </c>
      <c r="AD8713">
        <v>6730000</v>
      </c>
      <c r="AE8713">
        <v>4115000</v>
      </c>
      <c r="AF8713">
        <v>4871000</v>
      </c>
      <c r="AG8713">
        <v>2</v>
      </c>
      <c r="AH8713">
        <v>1</v>
      </c>
      <c r="AI8713" t="s">
        <v>66</v>
      </c>
      <c r="AJ8713">
        <v>15716000</v>
      </c>
    </row>
    <row r="8714" spans="1:36" x14ac:dyDescent="0.25">
      <c r="A8714">
        <v>700500</v>
      </c>
      <c r="B8714" t="s">
        <v>859</v>
      </c>
      <c r="C8714" t="s">
        <v>119</v>
      </c>
      <c r="D8714" t="s">
        <v>2448</v>
      </c>
      <c r="E8714" t="s">
        <v>2449</v>
      </c>
      <c r="F8714" t="s">
        <v>122</v>
      </c>
      <c r="G8714" t="s">
        <v>123</v>
      </c>
      <c r="H8714" t="s">
        <v>34697</v>
      </c>
      <c r="I8714" t="s">
        <v>34698</v>
      </c>
      <c r="J8714" t="s">
        <v>36512</v>
      </c>
      <c r="K8714" t="s">
        <v>876</v>
      </c>
      <c r="L8714" s="8">
        <v>34669</v>
      </c>
      <c r="M8714" t="s">
        <v>58</v>
      </c>
      <c r="N8714" t="s">
        <v>235</v>
      </c>
      <c r="P8714" t="s">
        <v>1570</v>
      </c>
      <c r="Q8714" s="8">
        <v>25690</v>
      </c>
      <c r="R8714" t="s">
        <v>61</v>
      </c>
      <c r="S8714" s="8">
        <v>34669</v>
      </c>
      <c r="T8714" s="8">
        <v>46174</v>
      </c>
      <c r="U8714" t="s">
        <v>36513</v>
      </c>
      <c r="V8714" t="s">
        <v>726</v>
      </c>
      <c r="W8714" t="s">
        <v>64</v>
      </c>
      <c r="X8714" t="s">
        <v>65</v>
      </c>
      <c r="Y8714">
        <v>-30000</v>
      </c>
      <c r="Z8714">
        <v>-30000</v>
      </c>
      <c r="AA8714">
        <v>-1875000</v>
      </c>
      <c r="AD8714">
        <v>4515000</v>
      </c>
      <c r="AE8714">
        <v>2775000</v>
      </c>
      <c r="AF8714">
        <v>1918000</v>
      </c>
      <c r="AG8714">
        <v>2</v>
      </c>
      <c r="AH8714">
        <v>1</v>
      </c>
      <c r="AI8714" t="s">
        <v>66</v>
      </c>
      <c r="AJ8714">
        <v>9208000</v>
      </c>
    </row>
    <row r="8715" spans="1:36" x14ac:dyDescent="0.25">
      <c r="A8715">
        <v>700501</v>
      </c>
      <c r="B8715" t="s">
        <v>36514</v>
      </c>
      <c r="C8715" t="s">
        <v>317</v>
      </c>
      <c r="D8715" t="s">
        <v>50</v>
      </c>
      <c r="E8715" t="s">
        <v>51</v>
      </c>
      <c r="F8715" t="s">
        <v>379</v>
      </c>
      <c r="G8715" t="s">
        <v>380</v>
      </c>
      <c r="H8715" t="s">
        <v>3587</v>
      </c>
      <c r="I8715" t="s">
        <v>3588</v>
      </c>
      <c r="J8715" t="s">
        <v>36515</v>
      </c>
      <c r="K8715" t="s">
        <v>36516</v>
      </c>
      <c r="L8715" s="8">
        <v>34669</v>
      </c>
      <c r="M8715" t="s">
        <v>58</v>
      </c>
      <c r="N8715" t="s">
        <v>77</v>
      </c>
      <c r="P8715" t="s">
        <v>1724</v>
      </c>
      <c r="Q8715" s="8">
        <v>25715</v>
      </c>
      <c r="R8715" t="s">
        <v>61</v>
      </c>
      <c r="S8715" s="8">
        <v>34669</v>
      </c>
      <c r="T8715" s="8">
        <v>46174</v>
      </c>
      <c r="U8715" t="s">
        <v>36517</v>
      </c>
      <c r="V8715" t="s">
        <v>130</v>
      </c>
      <c r="W8715" t="s">
        <v>64</v>
      </c>
      <c r="X8715" t="s">
        <v>65</v>
      </c>
      <c r="Y8715">
        <v>-250000</v>
      </c>
      <c r="Z8715">
        <v>-30000</v>
      </c>
      <c r="AC8715">
        <v>-1428000</v>
      </c>
      <c r="AD8715">
        <v>6194000</v>
      </c>
      <c r="AE8715">
        <v>3790000</v>
      </c>
      <c r="AF8715">
        <v>4871000</v>
      </c>
      <c r="AG8715">
        <v>2</v>
      </c>
      <c r="AH8715">
        <v>1</v>
      </c>
      <c r="AI8715" t="s">
        <v>66</v>
      </c>
      <c r="AJ8715">
        <v>14855000</v>
      </c>
    </row>
    <row r="8716" spans="1:36" x14ac:dyDescent="0.25">
      <c r="A8716">
        <v>700502</v>
      </c>
      <c r="B8716" t="s">
        <v>36518</v>
      </c>
      <c r="C8716" t="s">
        <v>317</v>
      </c>
      <c r="D8716" t="s">
        <v>50</v>
      </c>
      <c r="E8716" t="s">
        <v>51</v>
      </c>
      <c r="F8716" t="s">
        <v>318</v>
      </c>
      <c r="G8716" t="s">
        <v>319</v>
      </c>
      <c r="H8716" t="s">
        <v>842</v>
      </c>
      <c r="I8716" t="s">
        <v>843</v>
      </c>
      <c r="J8716" t="s">
        <v>36519</v>
      </c>
      <c r="K8716" t="s">
        <v>36520</v>
      </c>
      <c r="L8716" s="8">
        <v>34669</v>
      </c>
      <c r="M8716" t="s">
        <v>58</v>
      </c>
      <c r="N8716" t="s">
        <v>185</v>
      </c>
      <c r="P8716" t="s">
        <v>151</v>
      </c>
      <c r="Q8716" s="8">
        <v>25715</v>
      </c>
      <c r="R8716" t="s">
        <v>61</v>
      </c>
      <c r="S8716" s="8">
        <v>34669</v>
      </c>
      <c r="T8716" s="8">
        <v>46174</v>
      </c>
      <c r="U8716" t="s">
        <v>36521</v>
      </c>
      <c r="V8716" t="s">
        <v>726</v>
      </c>
      <c r="W8716" t="s">
        <v>64</v>
      </c>
      <c r="X8716" t="s">
        <v>65</v>
      </c>
      <c r="Y8716">
        <v>-123000</v>
      </c>
      <c r="Z8716">
        <v>-30000</v>
      </c>
      <c r="AB8716">
        <v>-10000</v>
      </c>
      <c r="AD8716">
        <v>5847000</v>
      </c>
      <c r="AE8716">
        <v>3581000</v>
      </c>
      <c r="AF8716">
        <v>2895000</v>
      </c>
      <c r="AG8716">
        <v>2</v>
      </c>
      <c r="AH8716">
        <v>1</v>
      </c>
      <c r="AI8716" t="s">
        <v>66</v>
      </c>
      <c r="AJ8716">
        <v>12323000</v>
      </c>
    </row>
    <row r="8717" spans="1:36" x14ac:dyDescent="0.25">
      <c r="A8717">
        <v>700503</v>
      </c>
      <c r="B8717" t="s">
        <v>36522</v>
      </c>
      <c r="C8717" t="s">
        <v>119</v>
      </c>
      <c r="D8717" t="s">
        <v>477</v>
      </c>
      <c r="E8717" t="s">
        <v>478</v>
      </c>
      <c r="F8717" t="s">
        <v>122</v>
      </c>
      <c r="G8717" t="s">
        <v>123</v>
      </c>
      <c r="H8717" t="s">
        <v>16023</v>
      </c>
      <c r="I8717" t="s">
        <v>985</v>
      </c>
      <c r="J8717" t="s">
        <v>36523</v>
      </c>
      <c r="K8717" t="s">
        <v>36524</v>
      </c>
      <c r="L8717" s="8">
        <v>34669</v>
      </c>
      <c r="M8717" t="s">
        <v>58</v>
      </c>
      <c r="N8717" t="s">
        <v>185</v>
      </c>
      <c r="P8717" t="s">
        <v>151</v>
      </c>
      <c r="Q8717" s="8">
        <v>25721</v>
      </c>
      <c r="R8717" t="s">
        <v>61</v>
      </c>
      <c r="S8717" s="8">
        <v>34669</v>
      </c>
      <c r="T8717" s="8">
        <v>46204</v>
      </c>
      <c r="U8717" t="s">
        <v>36525</v>
      </c>
      <c r="V8717" t="s">
        <v>483</v>
      </c>
      <c r="W8717" t="s">
        <v>64</v>
      </c>
      <c r="X8717" t="s">
        <v>65</v>
      </c>
      <c r="Y8717">
        <v>-150000</v>
      </c>
      <c r="Z8717">
        <v>-30000</v>
      </c>
      <c r="AC8717">
        <v>-1458333</v>
      </c>
      <c r="AD8717">
        <v>5074000</v>
      </c>
      <c r="AE8717">
        <v>3200000</v>
      </c>
      <c r="AF8717">
        <v>2895000</v>
      </c>
      <c r="AG8717">
        <v>2</v>
      </c>
      <c r="AH8717">
        <v>1</v>
      </c>
      <c r="AI8717" t="s">
        <v>66</v>
      </c>
      <c r="AJ8717">
        <v>11169000</v>
      </c>
    </row>
    <row r="8718" spans="1:36" x14ac:dyDescent="0.25">
      <c r="A8718">
        <v>700504</v>
      </c>
      <c r="B8718" t="s">
        <v>36526</v>
      </c>
      <c r="C8718" t="s">
        <v>68</v>
      </c>
      <c r="D8718" t="s">
        <v>433</v>
      </c>
      <c r="E8718" t="s">
        <v>434</v>
      </c>
      <c r="F8718" t="s">
        <v>71</v>
      </c>
      <c r="G8718" t="s">
        <v>72</v>
      </c>
      <c r="H8718" t="s">
        <v>18908</v>
      </c>
      <c r="I8718" t="s">
        <v>1152</v>
      </c>
      <c r="J8718" t="s">
        <v>36527</v>
      </c>
      <c r="K8718" t="s">
        <v>1221</v>
      </c>
      <c r="L8718" s="8">
        <v>34669</v>
      </c>
      <c r="M8718" t="s">
        <v>58</v>
      </c>
      <c r="N8718" t="s">
        <v>185</v>
      </c>
      <c r="P8718" t="s">
        <v>626</v>
      </c>
      <c r="Q8718" s="8">
        <v>25724</v>
      </c>
      <c r="R8718" t="s">
        <v>61</v>
      </c>
      <c r="S8718" s="8">
        <v>34669</v>
      </c>
      <c r="T8718" s="8">
        <v>46204</v>
      </c>
      <c r="U8718" t="s">
        <v>36528</v>
      </c>
      <c r="V8718" t="s">
        <v>244</v>
      </c>
      <c r="W8718" t="s">
        <v>64</v>
      </c>
      <c r="X8718" t="s">
        <v>65</v>
      </c>
      <c r="Y8718">
        <v>-30000</v>
      </c>
      <c r="Z8718">
        <v>-30000</v>
      </c>
      <c r="AB8718">
        <v>-527080</v>
      </c>
      <c r="AD8718">
        <v>4907000</v>
      </c>
      <c r="AE8718">
        <v>3095000</v>
      </c>
      <c r="AF8718">
        <v>2895000</v>
      </c>
      <c r="AG8718">
        <v>2</v>
      </c>
      <c r="AH8718">
        <v>1</v>
      </c>
      <c r="AI8718" t="s">
        <v>66</v>
      </c>
      <c r="AJ8718">
        <v>10897000</v>
      </c>
    </row>
    <row r="8719" spans="1:36" x14ac:dyDescent="0.25">
      <c r="A8719">
        <v>700505</v>
      </c>
      <c r="B8719" t="s">
        <v>36529</v>
      </c>
      <c r="C8719" t="s">
        <v>605</v>
      </c>
      <c r="D8719" t="s">
        <v>50</v>
      </c>
      <c r="E8719" t="s">
        <v>51</v>
      </c>
      <c r="F8719" t="s">
        <v>606</v>
      </c>
      <c r="G8719" t="s">
        <v>607</v>
      </c>
      <c r="H8719" t="s">
        <v>34241</v>
      </c>
      <c r="I8719" t="s">
        <v>33358</v>
      </c>
      <c r="J8719" t="s">
        <v>36530</v>
      </c>
      <c r="K8719" t="s">
        <v>36531</v>
      </c>
      <c r="L8719" s="8">
        <v>34669</v>
      </c>
      <c r="M8719" t="s">
        <v>58</v>
      </c>
      <c r="N8719" t="s">
        <v>235</v>
      </c>
      <c r="P8719" t="s">
        <v>1600</v>
      </c>
      <c r="Q8719" s="8">
        <v>25738</v>
      </c>
      <c r="R8719" t="s">
        <v>61</v>
      </c>
      <c r="S8719" s="8">
        <v>34669</v>
      </c>
      <c r="T8719" s="8">
        <v>46204</v>
      </c>
      <c r="U8719" t="s">
        <v>36532</v>
      </c>
      <c r="V8719" t="s">
        <v>130</v>
      </c>
      <c r="W8719" t="s">
        <v>64</v>
      </c>
      <c r="X8719" t="s">
        <v>65</v>
      </c>
      <c r="Y8719">
        <v>-100000</v>
      </c>
      <c r="Z8719">
        <v>-30000</v>
      </c>
      <c r="AB8719">
        <v>-1422176</v>
      </c>
      <c r="AD8719">
        <v>5068000</v>
      </c>
      <c r="AE8719">
        <v>3110000</v>
      </c>
      <c r="AF8719">
        <v>1918000</v>
      </c>
      <c r="AG8719">
        <v>2</v>
      </c>
      <c r="AH8719">
        <v>1</v>
      </c>
      <c r="AI8719" t="s">
        <v>66</v>
      </c>
      <c r="AJ8719">
        <v>10096000</v>
      </c>
    </row>
    <row r="8720" spans="1:36" x14ac:dyDescent="0.25">
      <c r="A8720">
        <v>700506</v>
      </c>
      <c r="B8720" t="s">
        <v>36533</v>
      </c>
      <c r="C8720" t="s">
        <v>605</v>
      </c>
      <c r="D8720" t="s">
        <v>50</v>
      </c>
      <c r="E8720" t="s">
        <v>51</v>
      </c>
      <c r="F8720" t="s">
        <v>606</v>
      </c>
      <c r="G8720" t="s">
        <v>607</v>
      </c>
      <c r="H8720" t="s">
        <v>36534</v>
      </c>
      <c r="I8720" t="s">
        <v>13611</v>
      </c>
      <c r="J8720" t="s">
        <v>36535</v>
      </c>
      <c r="K8720" t="s">
        <v>13613</v>
      </c>
      <c r="L8720" s="8">
        <v>34669</v>
      </c>
      <c r="M8720" t="s">
        <v>58</v>
      </c>
      <c r="N8720" t="s">
        <v>77</v>
      </c>
      <c r="P8720" t="s">
        <v>151</v>
      </c>
      <c r="Q8720" s="8">
        <v>25752</v>
      </c>
      <c r="R8720" t="s">
        <v>61</v>
      </c>
      <c r="S8720" s="8">
        <v>34669</v>
      </c>
      <c r="T8720" s="8">
        <v>46235</v>
      </c>
      <c r="U8720" t="s">
        <v>36536</v>
      </c>
      <c r="V8720" t="s">
        <v>237</v>
      </c>
      <c r="W8720" t="s">
        <v>64</v>
      </c>
      <c r="X8720" t="s">
        <v>65</v>
      </c>
      <c r="Y8720">
        <v>-20000</v>
      </c>
      <c r="Z8720">
        <v>-30000</v>
      </c>
      <c r="AD8720">
        <v>5749000</v>
      </c>
      <c r="AE8720">
        <v>3620000</v>
      </c>
      <c r="AF8720">
        <v>4871000</v>
      </c>
      <c r="AG8720">
        <v>2</v>
      </c>
      <c r="AH8720">
        <v>1</v>
      </c>
      <c r="AI8720" t="s">
        <v>66</v>
      </c>
      <c r="AJ8720">
        <v>14240000</v>
      </c>
    </row>
    <row r="8721" spans="1:36" x14ac:dyDescent="0.25">
      <c r="A8721">
        <v>700507</v>
      </c>
      <c r="B8721" t="s">
        <v>36537</v>
      </c>
      <c r="C8721" t="s">
        <v>119</v>
      </c>
      <c r="D8721" t="s">
        <v>50</v>
      </c>
      <c r="E8721" t="s">
        <v>51</v>
      </c>
      <c r="F8721" t="s">
        <v>122</v>
      </c>
      <c r="G8721" t="s">
        <v>123</v>
      </c>
      <c r="H8721" t="s">
        <v>26529</v>
      </c>
      <c r="I8721" t="s">
        <v>285</v>
      </c>
      <c r="J8721" t="s">
        <v>36538</v>
      </c>
      <c r="K8721" t="s">
        <v>5881</v>
      </c>
      <c r="L8721" s="8">
        <v>34669</v>
      </c>
      <c r="M8721" t="s">
        <v>58</v>
      </c>
      <c r="N8721" t="s">
        <v>77</v>
      </c>
      <c r="P8721" t="s">
        <v>2962</v>
      </c>
      <c r="Q8721" s="8">
        <v>25765</v>
      </c>
      <c r="R8721" t="s">
        <v>61</v>
      </c>
      <c r="S8721" s="8">
        <v>34669</v>
      </c>
      <c r="T8721" s="8">
        <v>46235</v>
      </c>
      <c r="U8721" t="s">
        <v>36539</v>
      </c>
      <c r="V8721" t="s">
        <v>130</v>
      </c>
      <c r="W8721" t="s">
        <v>64</v>
      </c>
      <c r="X8721" t="s">
        <v>65</v>
      </c>
      <c r="Y8721">
        <v>-50000</v>
      </c>
      <c r="Z8721">
        <v>-30000</v>
      </c>
      <c r="AD8721">
        <v>5336000</v>
      </c>
      <c r="AE8721">
        <v>3272000</v>
      </c>
      <c r="AF8721">
        <v>4871000</v>
      </c>
      <c r="AG8721">
        <v>2</v>
      </c>
      <c r="AH8721">
        <v>1</v>
      </c>
      <c r="AI8721" t="s">
        <v>66</v>
      </c>
      <c r="AJ8721">
        <v>13479000</v>
      </c>
    </row>
    <row r="8722" spans="1:36" x14ac:dyDescent="0.25">
      <c r="A8722">
        <v>700508</v>
      </c>
      <c r="B8722" t="s">
        <v>36540</v>
      </c>
      <c r="C8722" t="s">
        <v>49</v>
      </c>
      <c r="D8722" t="s">
        <v>50</v>
      </c>
      <c r="E8722" t="s">
        <v>51</v>
      </c>
      <c r="F8722" t="s">
        <v>1448</v>
      </c>
      <c r="G8722" t="s">
        <v>1449</v>
      </c>
      <c r="H8722" t="s">
        <v>15477</v>
      </c>
      <c r="I8722" t="s">
        <v>15478</v>
      </c>
      <c r="J8722" t="s">
        <v>36541</v>
      </c>
      <c r="K8722" t="s">
        <v>21711</v>
      </c>
      <c r="L8722" s="8">
        <v>34669</v>
      </c>
      <c r="M8722" t="s">
        <v>58</v>
      </c>
      <c r="N8722" t="s">
        <v>77</v>
      </c>
      <c r="P8722" t="s">
        <v>151</v>
      </c>
      <c r="Q8722" s="8">
        <v>25781</v>
      </c>
      <c r="R8722" t="s">
        <v>61</v>
      </c>
      <c r="S8722" s="8">
        <v>34669</v>
      </c>
      <c r="T8722" s="8">
        <v>46266</v>
      </c>
      <c r="U8722" t="s">
        <v>36542</v>
      </c>
      <c r="V8722" t="s">
        <v>542</v>
      </c>
      <c r="W8722" t="s">
        <v>64</v>
      </c>
      <c r="X8722" t="s">
        <v>65</v>
      </c>
      <c r="Y8722">
        <v>-350000</v>
      </c>
      <c r="Z8722">
        <v>-30000</v>
      </c>
      <c r="AD8722">
        <v>5508000</v>
      </c>
      <c r="AE8722">
        <v>3469000</v>
      </c>
      <c r="AF8722">
        <v>4871000</v>
      </c>
      <c r="AG8722">
        <v>2</v>
      </c>
      <c r="AH8722">
        <v>1</v>
      </c>
      <c r="AI8722" t="s">
        <v>66</v>
      </c>
      <c r="AJ8722">
        <v>13848000</v>
      </c>
    </row>
    <row r="8723" spans="1:36" x14ac:dyDescent="0.25">
      <c r="A8723">
        <v>700509</v>
      </c>
      <c r="B8723" t="s">
        <v>3846</v>
      </c>
      <c r="C8723" t="s">
        <v>119</v>
      </c>
      <c r="D8723" t="s">
        <v>50</v>
      </c>
      <c r="E8723" t="s">
        <v>51</v>
      </c>
      <c r="F8723" t="s">
        <v>122</v>
      </c>
      <c r="G8723" t="s">
        <v>123</v>
      </c>
      <c r="H8723" t="s">
        <v>17957</v>
      </c>
      <c r="I8723" t="s">
        <v>1195</v>
      </c>
      <c r="J8723" t="s">
        <v>36543</v>
      </c>
      <c r="K8723" t="s">
        <v>1197</v>
      </c>
      <c r="L8723" s="8">
        <v>34669</v>
      </c>
      <c r="M8723" t="s">
        <v>58</v>
      </c>
      <c r="N8723" t="s">
        <v>77</v>
      </c>
      <c r="P8723" t="s">
        <v>36544</v>
      </c>
      <c r="Q8723" s="8">
        <v>25790</v>
      </c>
      <c r="R8723" t="s">
        <v>61</v>
      </c>
      <c r="S8723" s="8">
        <v>34669</v>
      </c>
      <c r="T8723" s="8">
        <v>46266</v>
      </c>
      <c r="U8723" t="s">
        <v>36545</v>
      </c>
      <c r="V8723" t="s">
        <v>483</v>
      </c>
      <c r="W8723" t="s">
        <v>64</v>
      </c>
      <c r="X8723" t="s">
        <v>65</v>
      </c>
      <c r="Y8723">
        <v>-50000</v>
      </c>
      <c r="Z8723">
        <v>-30000</v>
      </c>
      <c r="AC8723">
        <v>-4083398</v>
      </c>
      <c r="AD8723">
        <v>6425000</v>
      </c>
      <c r="AE8723">
        <v>4040000</v>
      </c>
      <c r="AF8723">
        <v>4871000</v>
      </c>
      <c r="AG8723">
        <v>2</v>
      </c>
      <c r="AH8723">
        <v>1</v>
      </c>
      <c r="AI8723" t="s">
        <v>66</v>
      </c>
      <c r="AJ8723">
        <v>15336000</v>
      </c>
    </row>
    <row r="8724" spans="1:36" x14ac:dyDescent="0.25">
      <c r="A8724">
        <v>700511</v>
      </c>
      <c r="B8724" t="s">
        <v>36546</v>
      </c>
      <c r="C8724" t="s">
        <v>119</v>
      </c>
      <c r="D8724" t="s">
        <v>50</v>
      </c>
      <c r="E8724" t="s">
        <v>51</v>
      </c>
      <c r="F8724" t="s">
        <v>122</v>
      </c>
      <c r="G8724" t="s">
        <v>123</v>
      </c>
      <c r="H8724" t="s">
        <v>10975</v>
      </c>
      <c r="I8724" t="s">
        <v>1000</v>
      </c>
      <c r="J8724" t="s">
        <v>36547</v>
      </c>
      <c r="K8724" t="s">
        <v>1147</v>
      </c>
      <c r="L8724" s="8">
        <v>34669</v>
      </c>
      <c r="M8724" t="s">
        <v>58</v>
      </c>
      <c r="N8724" t="s">
        <v>185</v>
      </c>
      <c r="P8724" t="s">
        <v>151</v>
      </c>
      <c r="Q8724" s="8">
        <v>25796</v>
      </c>
      <c r="R8724" t="s">
        <v>61</v>
      </c>
      <c r="S8724" s="8">
        <v>34669</v>
      </c>
      <c r="T8724" s="8">
        <v>46266</v>
      </c>
      <c r="U8724" t="s">
        <v>36548</v>
      </c>
      <c r="V8724" t="s">
        <v>8218</v>
      </c>
      <c r="W8724" t="s">
        <v>64</v>
      </c>
      <c r="X8724" t="s">
        <v>65</v>
      </c>
      <c r="Y8724">
        <v>-100000</v>
      </c>
      <c r="Z8724">
        <v>-30000</v>
      </c>
      <c r="AD8724">
        <v>4953000</v>
      </c>
      <c r="AE8724">
        <v>3013000</v>
      </c>
      <c r="AF8724">
        <v>2895000</v>
      </c>
      <c r="AG8724">
        <v>2</v>
      </c>
      <c r="AH8724">
        <v>1</v>
      </c>
      <c r="AI8724" t="s">
        <v>66</v>
      </c>
      <c r="AJ8724">
        <v>10861000</v>
      </c>
    </row>
    <row r="8725" spans="1:36" x14ac:dyDescent="0.25">
      <c r="A8725">
        <v>700512</v>
      </c>
      <c r="B8725" t="s">
        <v>36549</v>
      </c>
      <c r="C8725" t="s">
        <v>119</v>
      </c>
      <c r="D8725" t="s">
        <v>50</v>
      </c>
      <c r="E8725" t="s">
        <v>51</v>
      </c>
      <c r="F8725" t="s">
        <v>122</v>
      </c>
      <c r="G8725" t="s">
        <v>123</v>
      </c>
      <c r="H8725" t="s">
        <v>4241</v>
      </c>
      <c r="I8725" t="s">
        <v>1756</v>
      </c>
      <c r="J8725" t="s">
        <v>36550</v>
      </c>
      <c r="K8725" t="s">
        <v>3688</v>
      </c>
      <c r="L8725" s="8">
        <v>34669</v>
      </c>
      <c r="M8725" t="s">
        <v>58</v>
      </c>
      <c r="N8725" t="s">
        <v>185</v>
      </c>
      <c r="P8725" t="s">
        <v>151</v>
      </c>
      <c r="Q8725" s="8">
        <v>25799</v>
      </c>
      <c r="R8725" t="s">
        <v>61</v>
      </c>
      <c r="S8725" s="8">
        <v>34669</v>
      </c>
      <c r="T8725" s="8">
        <v>46266</v>
      </c>
      <c r="U8725" t="s">
        <v>36551</v>
      </c>
      <c r="V8725" t="s">
        <v>326</v>
      </c>
      <c r="W8725" t="s">
        <v>64</v>
      </c>
      <c r="X8725" t="s">
        <v>65</v>
      </c>
      <c r="Y8725">
        <v>-45000</v>
      </c>
      <c r="Z8725">
        <v>-30000</v>
      </c>
      <c r="AC8725">
        <v>-2583063</v>
      </c>
      <c r="AD8725">
        <v>5153000</v>
      </c>
      <c r="AE8725">
        <v>3161000</v>
      </c>
      <c r="AF8725">
        <v>2895000</v>
      </c>
      <c r="AG8725">
        <v>2</v>
      </c>
      <c r="AH8725">
        <v>1</v>
      </c>
      <c r="AI8725" t="s">
        <v>66</v>
      </c>
      <c r="AJ8725">
        <v>11209000</v>
      </c>
    </row>
    <row r="8726" spans="1:36" x14ac:dyDescent="0.25">
      <c r="A8726">
        <v>700515</v>
      </c>
      <c r="B8726" t="s">
        <v>36552</v>
      </c>
      <c r="C8726" t="s">
        <v>119</v>
      </c>
      <c r="D8726" t="s">
        <v>120</v>
      </c>
      <c r="E8726" t="s">
        <v>121</v>
      </c>
      <c r="F8726" t="s">
        <v>122</v>
      </c>
      <c r="G8726" t="s">
        <v>123</v>
      </c>
      <c r="H8726" t="s">
        <v>7769</v>
      </c>
      <c r="I8726" t="s">
        <v>1603</v>
      </c>
      <c r="J8726" t="s">
        <v>36553</v>
      </c>
      <c r="K8726" t="s">
        <v>1652</v>
      </c>
      <c r="L8726" s="8">
        <v>34669</v>
      </c>
      <c r="M8726" t="s">
        <v>58</v>
      </c>
      <c r="N8726" t="s">
        <v>185</v>
      </c>
      <c r="P8726" t="s">
        <v>4238</v>
      </c>
      <c r="Q8726" s="8">
        <v>25819</v>
      </c>
      <c r="R8726" t="s">
        <v>61</v>
      </c>
      <c r="S8726" s="8">
        <v>34669</v>
      </c>
      <c r="T8726" s="8">
        <v>46296</v>
      </c>
      <c r="U8726" t="s">
        <v>36554</v>
      </c>
      <c r="V8726" t="s">
        <v>36555</v>
      </c>
      <c r="W8726" t="s">
        <v>64</v>
      </c>
      <c r="X8726" t="s">
        <v>65</v>
      </c>
      <c r="Y8726">
        <v>-100000</v>
      </c>
      <c r="Z8726">
        <v>-30000</v>
      </c>
      <c r="AB8726">
        <v>-1800000</v>
      </c>
      <c r="AC8726">
        <v>-5333334</v>
      </c>
      <c r="AD8726">
        <v>5352000</v>
      </c>
      <c r="AE8726">
        <v>3282000</v>
      </c>
      <c r="AF8726">
        <v>2895000</v>
      </c>
      <c r="AG8726">
        <v>2</v>
      </c>
      <c r="AH8726">
        <v>1</v>
      </c>
      <c r="AI8726" t="s">
        <v>66</v>
      </c>
      <c r="AJ8726">
        <v>11529000</v>
      </c>
    </row>
    <row r="8727" spans="1:36" x14ac:dyDescent="0.25">
      <c r="A8727">
        <v>700518</v>
      </c>
      <c r="B8727" t="s">
        <v>36556</v>
      </c>
      <c r="C8727" t="s">
        <v>119</v>
      </c>
      <c r="D8727" t="s">
        <v>120</v>
      </c>
      <c r="E8727" t="s">
        <v>121</v>
      </c>
      <c r="F8727" t="s">
        <v>122</v>
      </c>
      <c r="G8727" t="s">
        <v>123</v>
      </c>
      <c r="H8727" t="s">
        <v>27401</v>
      </c>
      <c r="I8727" t="s">
        <v>3550</v>
      </c>
      <c r="J8727" t="s">
        <v>36557</v>
      </c>
      <c r="K8727" t="s">
        <v>7624</v>
      </c>
      <c r="L8727" s="8">
        <v>34669</v>
      </c>
      <c r="M8727" t="s">
        <v>58</v>
      </c>
      <c r="N8727" t="s">
        <v>185</v>
      </c>
      <c r="P8727" t="s">
        <v>151</v>
      </c>
      <c r="Q8727" s="8">
        <v>25835</v>
      </c>
      <c r="R8727" t="s">
        <v>61</v>
      </c>
      <c r="S8727" s="8">
        <v>34669</v>
      </c>
      <c r="T8727" s="8">
        <v>46296</v>
      </c>
      <c r="U8727" t="s">
        <v>36558</v>
      </c>
      <c r="V8727" t="s">
        <v>130</v>
      </c>
      <c r="W8727" t="s">
        <v>64</v>
      </c>
      <c r="X8727" t="s">
        <v>65</v>
      </c>
      <c r="Y8727">
        <v>-100000</v>
      </c>
      <c r="Z8727">
        <v>-30000</v>
      </c>
      <c r="AD8727">
        <v>4745000</v>
      </c>
      <c r="AE8727">
        <v>2995000</v>
      </c>
      <c r="AF8727">
        <v>2895000</v>
      </c>
      <c r="AG8727">
        <v>2</v>
      </c>
      <c r="AH8727">
        <v>1</v>
      </c>
      <c r="AI8727" t="s">
        <v>66</v>
      </c>
      <c r="AJ8727">
        <v>10635000</v>
      </c>
    </row>
    <row r="8728" spans="1:36" x14ac:dyDescent="0.25">
      <c r="A8728">
        <v>700521</v>
      </c>
      <c r="B8728" t="s">
        <v>10045</v>
      </c>
      <c r="C8728" t="s">
        <v>119</v>
      </c>
      <c r="D8728" t="s">
        <v>50</v>
      </c>
      <c r="E8728" t="s">
        <v>51</v>
      </c>
      <c r="F8728" t="s">
        <v>122</v>
      </c>
      <c r="G8728" t="s">
        <v>123</v>
      </c>
      <c r="H8728" t="s">
        <v>31352</v>
      </c>
      <c r="I8728" t="s">
        <v>2537</v>
      </c>
      <c r="J8728" t="s">
        <v>36559</v>
      </c>
      <c r="K8728" t="s">
        <v>29660</v>
      </c>
      <c r="L8728" s="8">
        <v>34669</v>
      </c>
      <c r="M8728" t="s">
        <v>58</v>
      </c>
      <c r="N8728" t="s">
        <v>185</v>
      </c>
      <c r="P8728" t="s">
        <v>151</v>
      </c>
      <c r="Q8728" s="8">
        <v>25933</v>
      </c>
      <c r="R8728" t="s">
        <v>61</v>
      </c>
      <c r="S8728" s="8">
        <v>34669</v>
      </c>
      <c r="T8728" s="8">
        <v>46388</v>
      </c>
      <c r="U8728" t="s">
        <v>36560</v>
      </c>
      <c r="V8728" t="s">
        <v>513</v>
      </c>
      <c r="W8728" t="s">
        <v>64</v>
      </c>
      <c r="X8728" t="s">
        <v>65</v>
      </c>
      <c r="Y8728">
        <v>-100000</v>
      </c>
      <c r="Z8728">
        <v>-30000</v>
      </c>
      <c r="AC8728">
        <v>-1270833</v>
      </c>
      <c r="AD8728">
        <v>4735000</v>
      </c>
      <c r="AE8728">
        <v>2989000</v>
      </c>
      <c r="AF8728">
        <v>2895000</v>
      </c>
      <c r="AG8728">
        <v>2</v>
      </c>
      <c r="AH8728">
        <v>1</v>
      </c>
      <c r="AI8728" t="s">
        <v>66</v>
      </c>
      <c r="AJ8728">
        <v>10619000</v>
      </c>
    </row>
    <row r="8729" spans="1:36" x14ac:dyDescent="0.25">
      <c r="A8729">
        <v>700522</v>
      </c>
      <c r="B8729" t="s">
        <v>36561</v>
      </c>
      <c r="C8729" t="s">
        <v>119</v>
      </c>
      <c r="D8729" t="s">
        <v>50</v>
      </c>
      <c r="E8729" t="s">
        <v>51</v>
      </c>
      <c r="F8729" t="s">
        <v>122</v>
      </c>
      <c r="G8729" t="s">
        <v>123</v>
      </c>
      <c r="H8729" t="s">
        <v>2468</v>
      </c>
      <c r="I8729" t="s">
        <v>2469</v>
      </c>
      <c r="J8729" t="s">
        <v>36562</v>
      </c>
      <c r="K8729" t="s">
        <v>20757</v>
      </c>
      <c r="L8729" s="8">
        <v>34669</v>
      </c>
      <c r="M8729" t="s">
        <v>58</v>
      </c>
      <c r="N8729" t="s">
        <v>77</v>
      </c>
      <c r="P8729" t="s">
        <v>151</v>
      </c>
      <c r="Q8729" s="8">
        <v>25571</v>
      </c>
      <c r="R8729" t="s">
        <v>61</v>
      </c>
      <c r="S8729" s="8">
        <v>34669</v>
      </c>
      <c r="T8729" s="8">
        <v>46054</v>
      </c>
      <c r="U8729" t="s">
        <v>36563</v>
      </c>
      <c r="V8729" t="s">
        <v>483</v>
      </c>
      <c r="W8729" t="s">
        <v>64</v>
      </c>
      <c r="X8729" t="s">
        <v>65</v>
      </c>
      <c r="Y8729">
        <v>-50000</v>
      </c>
      <c r="Z8729">
        <v>-30000</v>
      </c>
      <c r="AD8729">
        <v>6486000</v>
      </c>
      <c r="AE8729">
        <v>4079000</v>
      </c>
      <c r="AF8729">
        <v>4871000</v>
      </c>
      <c r="AG8729">
        <v>2</v>
      </c>
      <c r="AH8729">
        <v>1</v>
      </c>
      <c r="AI8729" t="s">
        <v>66</v>
      </c>
      <c r="AJ8729">
        <v>15436000</v>
      </c>
    </row>
    <row r="8730" spans="1:36" x14ac:dyDescent="0.25">
      <c r="A8730">
        <v>700523</v>
      </c>
      <c r="B8730" t="s">
        <v>36564</v>
      </c>
      <c r="C8730" t="s">
        <v>119</v>
      </c>
      <c r="D8730" t="s">
        <v>50</v>
      </c>
      <c r="E8730" t="s">
        <v>51</v>
      </c>
      <c r="F8730" t="s">
        <v>122</v>
      </c>
      <c r="G8730" t="s">
        <v>123</v>
      </c>
      <c r="H8730" t="s">
        <v>11051</v>
      </c>
      <c r="I8730" t="s">
        <v>1007</v>
      </c>
      <c r="J8730" t="s">
        <v>388</v>
      </c>
      <c r="K8730" t="s">
        <v>1009</v>
      </c>
      <c r="L8730" s="8">
        <v>34669</v>
      </c>
      <c r="M8730" t="s">
        <v>58</v>
      </c>
      <c r="N8730" t="s">
        <v>77</v>
      </c>
      <c r="P8730" t="s">
        <v>151</v>
      </c>
      <c r="Q8730" s="8">
        <v>25582</v>
      </c>
      <c r="R8730" t="s">
        <v>61</v>
      </c>
      <c r="S8730" s="8">
        <v>34669</v>
      </c>
      <c r="T8730" s="8">
        <v>46054</v>
      </c>
      <c r="U8730" t="s">
        <v>36565</v>
      </c>
      <c r="V8730" t="s">
        <v>244</v>
      </c>
      <c r="W8730" t="s">
        <v>64</v>
      </c>
      <c r="X8730" t="s">
        <v>65</v>
      </c>
      <c r="Y8730">
        <v>-50000</v>
      </c>
      <c r="Z8730">
        <v>-30000</v>
      </c>
      <c r="AD8730">
        <v>5600000</v>
      </c>
      <c r="AE8730">
        <v>3432000</v>
      </c>
      <c r="AF8730">
        <v>4871000</v>
      </c>
      <c r="AG8730">
        <v>2</v>
      </c>
      <c r="AH8730">
        <v>1</v>
      </c>
      <c r="AI8730" t="s">
        <v>66</v>
      </c>
      <c r="AJ8730">
        <v>13903000</v>
      </c>
    </row>
    <row r="8731" spans="1:36" x14ac:dyDescent="0.25">
      <c r="A8731">
        <v>700524</v>
      </c>
      <c r="B8731" t="s">
        <v>9069</v>
      </c>
      <c r="C8731" t="s">
        <v>119</v>
      </c>
      <c r="D8731" t="s">
        <v>50</v>
      </c>
      <c r="E8731" t="s">
        <v>51</v>
      </c>
      <c r="F8731" t="s">
        <v>122</v>
      </c>
      <c r="G8731" t="s">
        <v>123</v>
      </c>
      <c r="H8731" t="s">
        <v>4833</v>
      </c>
      <c r="I8731" t="s">
        <v>2070</v>
      </c>
      <c r="J8731" t="s">
        <v>36566</v>
      </c>
      <c r="K8731" t="s">
        <v>5452</v>
      </c>
      <c r="L8731" s="8">
        <v>34669</v>
      </c>
      <c r="M8731" t="s">
        <v>58</v>
      </c>
      <c r="N8731" t="s">
        <v>77</v>
      </c>
      <c r="P8731" t="s">
        <v>594</v>
      </c>
      <c r="Q8731" s="8">
        <v>25600</v>
      </c>
      <c r="R8731" t="s">
        <v>61</v>
      </c>
      <c r="S8731" s="8">
        <v>34669</v>
      </c>
      <c r="T8731" s="8">
        <v>46082</v>
      </c>
      <c r="U8731" t="s">
        <v>36567</v>
      </c>
      <c r="V8731" t="s">
        <v>2435</v>
      </c>
      <c r="W8731" t="s">
        <v>64</v>
      </c>
      <c r="X8731" t="s">
        <v>65</v>
      </c>
      <c r="Z8731">
        <v>-30000</v>
      </c>
      <c r="AD8731">
        <v>6029000</v>
      </c>
      <c r="AE8731">
        <v>3793000</v>
      </c>
      <c r="AF8731">
        <v>4871000</v>
      </c>
      <c r="AG8731">
        <v>2</v>
      </c>
      <c r="AH8731">
        <v>1</v>
      </c>
      <c r="AI8731" t="s">
        <v>66</v>
      </c>
      <c r="AJ8731">
        <v>14693000</v>
      </c>
    </row>
    <row r="8732" spans="1:36" x14ac:dyDescent="0.25">
      <c r="A8732">
        <v>700526</v>
      </c>
      <c r="B8732" t="s">
        <v>36568</v>
      </c>
      <c r="C8732" t="s">
        <v>317</v>
      </c>
      <c r="D8732" t="s">
        <v>50</v>
      </c>
      <c r="E8732" t="s">
        <v>51</v>
      </c>
      <c r="F8732" t="s">
        <v>379</v>
      </c>
      <c r="G8732" t="s">
        <v>380</v>
      </c>
      <c r="H8732" t="s">
        <v>3278</v>
      </c>
      <c r="I8732" t="s">
        <v>3279</v>
      </c>
      <c r="J8732" t="s">
        <v>36569</v>
      </c>
      <c r="K8732" t="s">
        <v>36570</v>
      </c>
      <c r="L8732" s="8">
        <v>34669</v>
      </c>
      <c r="M8732" t="s">
        <v>58</v>
      </c>
      <c r="N8732" t="s">
        <v>185</v>
      </c>
      <c r="P8732" t="s">
        <v>511</v>
      </c>
      <c r="Q8732" s="8">
        <v>25652</v>
      </c>
      <c r="R8732" t="s">
        <v>61</v>
      </c>
      <c r="S8732" s="8">
        <v>34669</v>
      </c>
      <c r="T8732" s="8">
        <v>46113</v>
      </c>
      <c r="U8732" t="s">
        <v>36571</v>
      </c>
      <c r="V8732" t="s">
        <v>130</v>
      </c>
      <c r="W8732" t="s">
        <v>64</v>
      </c>
      <c r="X8732" t="s">
        <v>65</v>
      </c>
      <c r="Y8732">
        <v>-50000</v>
      </c>
      <c r="Z8732">
        <v>-30000</v>
      </c>
      <c r="AD8732">
        <v>5938000</v>
      </c>
      <c r="AE8732">
        <v>3636000</v>
      </c>
      <c r="AF8732">
        <v>2895000</v>
      </c>
      <c r="AG8732">
        <v>2</v>
      </c>
      <c r="AH8732">
        <v>1</v>
      </c>
      <c r="AI8732" t="s">
        <v>66</v>
      </c>
      <c r="AJ8732">
        <v>12469000</v>
      </c>
    </row>
    <row r="8733" spans="1:36" x14ac:dyDescent="0.25">
      <c r="A8733">
        <v>700527</v>
      </c>
      <c r="B8733" t="s">
        <v>36572</v>
      </c>
      <c r="C8733" t="s">
        <v>119</v>
      </c>
      <c r="D8733" t="s">
        <v>50</v>
      </c>
      <c r="E8733" t="s">
        <v>51</v>
      </c>
      <c r="F8733" t="s">
        <v>122</v>
      </c>
      <c r="G8733" t="s">
        <v>123</v>
      </c>
      <c r="H8733" t="s">
        <v>4165</v>
      </c>
      <c r="I8733" t="s">
        <v>1691</v>
      </c>
      <c r="J8733" t="s">
        <v>36573</v>
      </c>
      <c r="K8733" t="s">
        <v>2781</v>
      </c>
      <c r="L8733" s="8">
        <v>34669</v>
      </c>
      <c r="M8733" t="s">
        <v>58</v>
      </c>
      <c r="N8733" t="s">
        <v>235</v>
      </c>
      <c r="P8733" t="s">
        <v>151</v>
      </c>
      <c r="Q8733" s="8">
        <v>25762</v>
      </c>
      <c r="R8733" t="s">
        <v>61</v>
      </c>
      <c r="S8733" s="8">
        <v>34669</v>
      </c>
      <c r="T8733" s="8">
        <v>46235</v>
      </c>
      <c r="U8733" t="s">
        <v>36574</v>
      </c>
      <c r="V8733" t="s">
        <v>726</v>
      </c>
      <c r="W8733" t="s">
        <v>64</v>
      </c>
      <c r="X8733" t="s">
        <v>65</v>
      </c>
      <c r="Y8733">
        <v>-100000</v>
      </c>
      <c r="Z8733">
        <v>-30000</v>
      </c>
      <c r="AD8733">
        <v>4726000</v>
      </c>
      <c r="AE8733">
        <v>2904000</v>
      </c>
      <c r="AF8733">
        <v>1918000</v>
      </c>
      <c r="AG8733">
        <v>2</v>
      </c>
      <c r="AH8733">
        <v>1</v>
      </c>
      <c r="AI8733" t="s">
        <v>66</v>
      </c>
      <c r="AJ8733">
        <v>9548000</v>
      </c>
    </row>
    <row r="8734" spans="1:36" x14ac:dyDescent="0.25">
      <c r="A8734">
        <v>700528</v>
      </c>
      <c r="B8734" t="s">
        <v>36575</v>
      </c>
      <c r="C8734" t="s">
        <v>605</v>
      </c>
      <c r="D8734" t="s">
        <v>50</v>
      </c>
      <c r="E8734" t="s">
        <v>51</v>
      </c>
      <c r="F8734" t="s">
        <v>606</v>
      </c>
      <c r="G8734" t="s">
        <v>607</v>
      </c>
      <c r="H8734" t="s">
        <v>31982</v>
      </c>
      <c r="I8734" t="s">
        <v>28858</v>
      </c>
      <c r="J8734" t="s">
        <v>36576</v>
      </c>
      <c r="K8734" t="s">
        <v>36577</v>
      </c>
      <c r="L8734" s="8">
        <v>34669</v>
      </c>
      <c r="M8734" t="s">
        <v>58</v>
      </c>
      <c r="N8734" t="s">
        <v>235</v>
      </c>
      <c r="P8734" t="s">
        <v>151</v>
      </c>
      <c r="Q8734" s="8">
        <v>25766</v>
      </c>
      <c r="R8734" t="s">
        <v>61</v>
      </c>
      <c r="S8734" s="8">
        <v>34669</v>
      </c>
      <c r="T8734" s="8">
        <v>46235</v>
      </c>
      <c r="U8734" t="s">
        <v>36578</v>
      </c>
      <c r="V8734" t="s">
        <v>244</v>
      </c>
      <c r="W8734" t="s">
        <v>64</v>
      </c>
      <c r="X8734" t="s">
        <v>65</v>
      </c>
      <c r="Y8734">
        <v>-170000</v>
      </c>
      <c r="Z8734">
        <v>-30000</v>
      </c>
      <c r="AD8734">
        <v>4634000</v>
      </c>
      <c r="AE8734">
        <v>2768000</v>
      </c>
      <c r="AF8734">
        <v>1918000</v>
      </c>
      <c r="AG8734">
        <v>2</v>
      </c>
      <c r="AH8734">
        <v>1</v>
      </c>
      <c r="AI8734" t="s">
        <v>66</v>
      </c>
      <c r="AJ8734">
        <v>9320000</v>
      </c>
    </row>
    <row r="8735" spans="1:36" x14ac:dyDescent="0.25">
      <c r="A8735">
        <v>700530</v>
      </c>
      <c r="B8735" t="s">
        <v>301</v>
      </c>
      <c r="C8735" t="s">
        <v>119</v>
      </c>
      <c r="D8735" t="s">
        <v>1080</v>
      </c>
      <c r="E8735" t="s">
        <v>1081</v>
      </c>
      <c r="F8735" t="s">
        <v>122</v>
      </c>
      <c r="G8735" t="s">
        <v>123</v>
      </c>
      <c r="H8735" t="s">
        <v>36579</v>
      </c>
      <c r="I8735" t="s">
        <v>1375</v>
      </c>
      <c r="J8735" t="s">
        <v>36580</v>
      </c>
      <c r="K8735" t="s">
        <v>5183</v>
      </c>
      <c r="L8735" s="8">
        <v>34669</v>
      </c>
      <c r="M8735" t="s">
        <v>58</v>
      </c>
      <c r="N8735" t="s">
        <v>77</v>
      </c>
      <c r="P8735" t="s">
        <v>151</v>
      </c>
      <c r="Q8735" s="8">
        <v>25914</v>
      </c>
      <c r="R8735" t="s">
        <v>61</v>
      </c>
      <c r="S8735" s="8">
        <v>34669</v>
      </c>
      <c r="T8735" s="8">
        <v>46388</v>
      </c>
      <c r="U8735" t="s">
        <v>36581</v>
      </c>
      <c r="V8735" t="s">
        <v>726</v>
      </c>
      <c r="W8735" t="s">
        <v>64</v>
      </c>
      <c r="X8735" t="s">
        <v>65</v>
      </c>
      <c r="Y8735">
        <v>-123000</v>
      </c>
      <c r="Z8735">
        <v>-30000</v>
      </c>
      <c r="AB8735">
        <v>-510000</v>
      </c>
      <c r="AC8735">
        <v>-4810417</v>
      </c>
      <c r="AD8735">
        <v>6167000</v>
      </c>
      <c r="AE8735">
        <v>3880000</v>
      </c>
      <c r="AF8735">
        <v>4871000</v>
      </c>
      <c r="AG8735">
        <v>2</v>
      </c>
      <c r="AH8735">
        <v>1</v>
      </c>
      <c r="AI8735" t="s">
        <v>66</v>
      </c>
      <c r="AJ8735">
        <v>14918000</v>
      </c>
    </row>
    <row r="8736" spans="1:36" x14ac:dyDescent="0.25">
      <c r="A8736">
        <v>700532</v>
      </c>
      <c r="B8736" t="s">
        <v>36582</v>
      </c>
      <c r="C8736" t="s">
        <v>119</v>
      </c>
      <c r="D8736" t="s">
        <v>477</v>
      </c>
      <c r="E8736" t="s">
        <v>478</v>
      </c>
      <c r="F8736" t="s">
        <v>122</v>
      </c>
      <c r="G8736" t="s">
        <v>123</v>
      </c>
      <c r="H8736" t="s">
        <v>3240</v>
      </c>
      <c r="I8736" t="s">
        <v>1214</v>
      </c>
      <c r="J8736" t="s">
        <v>36583</v>
      </c>
      <c r="K8736" t="s">
        <v>7466</v>
      </c>
      <c r="L8736" s="8">
        <v>34669</v>
      </c>
      <c r="M8736" t="s">
        <v>58</v>
      </c>
      <c r="N8736" t="s">
        <v>185</v>
      </c>
      <c r="P8736" t="s">
        <v>2661</v>
      </c>
      <c r="Q8736" s="8">
        <v>25581</v>
      </c>
      <c r="R8736" t="s">
        <v>61</v>
      </c>
      <c r="S8736" s="8">
        <v>34669</v>
      </c>
      <c r="T8736" s="8">
        <v>46054</v>
      </c>
      <c r="U8736" t="s">
        <v>36584</v>
      </c>
      <c r="V8736" t="s">
        <v>483</v>
      </c>
      <c r="W8736" t="s">
        <v>64</v>
      </c>
      <c r="X8736" t="s">
        <v>65</v>
      </c>
      <c r="Y8736">
        <v>-2150000</v>
      </c>
      <c r="Z8736">
        <v>-30000</v>
      </c>
      <c r="AD8736">
        <v>6038000</v>
      </c>
      <c r="AE8736">
        <v>3696000</v>
      </c>
      <c r="AF8736">
        <v>2895000</v>
      </c>
      <c r="AG8736">
        <v>2</v>
      </c>
      <c r="AH8736">
        <v>1</v>
      </c>
      <c r="AI8736" t="s">
        <v>66</v>
      </c>
      <c r="AJ8736">
        <v>12629000</v>
      </c>
    </row>
    <row r="8737" spans="1:36" x14ac:dyDescent="0.25">
      <c r="A8737">
        <v>700533</v>
      </c>
      <c r="B8737" t="s">
        <v>36585</v>
      </c>
      <c r="C8737" t="s">
        <v>119</v>
      </c>
      <c r="D8737" t="s">
        <v>50</v>
      </c>
      <c r="E8737" t="s">
        <v>51</v>
      </c>
      <c r="F8737" t="s">
        <v>122</v>
      </c>
      <c r="G8737" t="s">
        <v>123</v>
      </c>
      <c r="H8737" t="s">
        <v>12119</v>
      </c>
      <c r="I8737" t="s">
        <v>2089</v>
      </c>
      <c r="J8737" t="s">
        <v>36586</v>
      </c>
      <c r="K8737" t="s">
        <v>2091</v>
      </c>
      <c r="L8737" s="8">
        <v>34669</v>
      </c>
      <c r="M8737" t="s">
        <v>58</v>
      </c>
      <c r="N8737" t="s">
        <v>185</v>
      </c>
      <c r="P8737" t="s">
        <v>151</v>
      </c>
      <c r="Q8737" s="8">
        <v>25592</v>
      </c>
      <c r="R8737" t="s">
        <v>161</v>
      </c>
      <c r="S8737" s="8">
        <v>34669</v>
      </c>
      <c r="T8737" s="8">
        <v>46054</v>
      </c>
      <c r="U8737" t="s">
        <v>36587</v>
      </c>
      <c r="V8737" t="s">
        <v>130</v>
      </c>
      <c r="W8737" t="s">
        <v>64</v>
      </c>
      <c r="X8737" t="s">
        <v>65</v>
      </c>
      <c r="Y8737">
        <v>-200000</v>
      </c>
      <c r="Z8737">
        <v>-30000</v>
      </c>
      <c r="AA8737">
        <v>-3000000</v>
      </c>
      <c r="AD8737">
        <v>5638000</v>
      </c>
      <c r="AE8737">
        <v>3454000</v>
      </c>
      <c r="AF8737">
        <v>2895000</v>
      </c>
      <c r="AG8737">
        <v>2</v>
      </c>
      <c r="AH8737">
        <v>1</v>
      </c>
      <c r="AI8737" t="s">
        <v>66</v>
      </c>
      <c r="AJ8737">
        <v>11987000</v>
      </c>
    </row>
    <row r="8738" spans="1:36" x14ac:dyDescent="0.25">
      <c r="A8738">
        <v>700535</v>
      </c>
      <c r="B8738" t="s">
        <v>36588</v>
      </c>
      <c r="C8738" t="s">
        <v>119</v>
      </c>
      <c r="D8738" t="s">
        <v>50</v>
      </c>
      <c r="E8738" t="s">
        <v>51</v>
      </c>
      <c r="F8738" t="s">
        <v>122</v>
      </c>
      <c r="G8738" t="s">
        <v>123</v>
      </c>
      <c r="H8738" t="s">
        <v>31172</v>
      </c>
      <c r="I8738" t="s">
        <v>2431</v>
      </c>
      <c r="J8738" t="s">
        <v>36589</v>
      </c>
      <c r="K8738" t="s">
        <v>2433</v>
      </c>
      <c r="L8738" s="8">
        <v>34669</v>
      </c>
      <c r="M8738" t="s">
        <v>58</v>
      </c>
      <c r="N8738" t="s">
        <v>77</v>
      </c>
      <c r="P8738" t="s">
        <v>151</v>
      </c>
      <c r="Q8738" s="8">
        <v>25597</v>
      </c>
      <c r="R8738" t="s">
        <v>61</v>
      </c>
      <c r="S8738" s="8">
        <v>34669</v>
      </c>
      <c r="T8738" s="8">
        <v>46054</v>
      </c>
      <c r="U8738" t="s">
        <v>36590</v>
      </c>
      <c r="V8738" t="s">
        <v>483</v>
      </c>
      <c r="W8738" t="s">
        <v>64</v>
      </c>
      <c r="X8738" t="s">
        <v>65</v>
      </c>
      <c r="Y8738">
        <v>-100000</v>
      </c>
      <c r="Z8738">
        <v>-30000</v>
      </c>
      <c r="AC8738">
        <v>-917000</v>
      </c>
      <c r="AD8738">
        <v>5974000</v>
      </c>
      <c r="AE8738">
        <v>3759000</v>
      </c>
      <c r="AF8738">
        <v>4871000</v>
      </c>
      <c r="AG8738">
        <v>2</v>
      </c>
      <c r="AH8738">
        <v>1</v>
      </c>
      <c r="AI8738" t="s">
        <v>66</v>
      </c>
      <c r="AJ8738">
        <v>14604000</v>
      </c>
    </row>
    <row r="8739" spans="1:36" x14ac:dyDescent="0.25">
      <c r="A8739">
        <v>700536</v>
      </c>
      <c r="B8739" t="s">
        <v>3759</v>
      </c>
      <c r="C8739" t="s">
        <v>119</v>
      </c>
      <c r="D8739" t="s">
        <v>120</v>
      </c>
      <c r="E8739" t="s">
        <v>121</v>
      </c>
      <c r="F8739" t="s">
        <v>122</v>
      </c>
      <c r="G8739" t="s">
        <v>123</v>
      </c>
      <c r="H8739" t="s">
        <v>34669</v>
      </c>
      <c r="I8739" t="s">
        <v>11724</v>
      </c>
      <c r="J8739" t="s">
        <v>36591</v>
      </c>
      <c r="K8739" t="s">
        <v>11881</v>
      </c>
      <c r="L8739" s="8">
        <v>34669</v>
      </c>
      <c r="M8739" t="s">
        <v>58</v>
      </c>
      <c r="N8739" t="s">
        <v>77</v>
      </c>
      <c r="P8739" t="s">
        <v>151</v>
      </c>
      <c r="Q8739" s="8">
        <v>25609</v>
      </c>
      <c r="R8739" t="s">
        <v>61</v>
      </c>
      <c r="S8739" s="8">
        <v>34669</v>
      </c>
      <c r="T8739" s="8">
        <v>46082</v>
      </c>
      <c r="U8739" t="s">
        <v>36592</v>
      </c>
      <c r="V8739" t="s">
        <v>36593</v>
      </c>
      <c r="W8739" t="s">
        <v>64</v>
      </c>
      <c r="X8739" t="s">
        <v>65</v>
      </c>
      <c r="Y8739">
        <v>-100000</v>
      </c>
      <c r="Z8739">
        <v>-30000</v>
      </c>
      <c r="AC8739">
        <v>-1033333</v>
      </c>
      <c r="AD8739">
        <v>6197000</v>
      </c>
      <c r="AE8739">
        <v>3898000</v>
      </c>
      <c r="AF8739">
        <v>4871000</v>
      </c>
      <c r="AG8739">
        <v>2</v>
      </c>
      <c r="AH8739">
        <v>1</v>
      </c>
      <c r="AI8739" t="s">
        <v>66</v>
      </c>
      <c r="AJ8739">
        <v>14966000</v>
      </c>
    </row>
    <row r="8740" spans="1:36" x14ac:dyDescent="0.25">
      <c r="A8740">
        <v>700537</v>
      </c>
      <c r="B8740" t="s">
        <v>36594</v>
      </c>
      <c r="C8740" t="s">
        <v>605</v>
      </c>
      <c r="D8740" t="s">
        <v>50</v>
      </c>
      <c r="E8740" t="s">
        <v>51</v>
      </c>
      <c r="F8740" t="s">
        <v>606</v>
      </c>
      <c r="G8740" t="s">
        <v>607</v>
      </c>
      <c r="H8740" t="s">
        <v>2459</v>
      </c>
      <c r="I8740" t="s">
        <v>2460</v>
      </c>
      <c r="J8740" t="s">
        <v>36595</v>
      </c>
      <c r="K8740" t="s">
        <v>1197</v>
      </c>
      <c r="L8740" s="8">
        <v>34669</v>
      </c>
      <c r="M8740" t="s">
        <v>58</v>
      </c>
      <c r="N8740" t="s">
        <v>77</v>
      </c>
      <c r="P8740" t="s">
        <v>151</v>
      </c>
      <c r="Q8740" s="8">
        <v>25615</v>
      </c>
      <c r="R8740" t="s">
        <v>61</v>
      </c>
      <c r="S8740" s="8">
        <v>34669</v>
      </c>
      <c r="T8740" s="8">
        <v>46082</v>
      </c>
      <c r="U8740" t="s">
        <v>36596</v>
      </c>
      <c r="V8740" t="s">
        <v>130</v>
      </c>
      <c r="W8740" t="s">
        <v>64</v>
      </c>
      <c r="X8740" t="s">
        <v>65</v>
      </c>
      <c r="Y8740">
        <v>-100000</v>
      </c>
      <c r="Z8740">
        <v>-30000</v>
      </c>
      <c r="AA8740">
        <v>-3750000</v>
      </c>
      <c r="AD8740">
        <v>5511000</v>
      </c>
      <c r="AE8740">
        <v>3378000</v>
      </c>
      <c r="AF8740">
        <v>4871000</v>
      </c>
      <c r="AG8740">
        <v>2</v>
      </c>
      <c r="AH8740">
        <v>1</v>
      </c>
      <c r="AI8740" t="s">
        <v>66</v>
      </c>
      <c r="AJ8740">
        <v>13760000</v>
      </c>
    </row>
    <row r="8741" spans="1:36" x14ac:dyDescent="0.25">
      <c r="A8741">
        <v>700538</v>
      </c>
      <c r="B8741" t="s">
        <v>6706</v>
      </c>
      <c r="C8741" t="s">
        <v>119</v>
      </c>
      <c r="D8741" t="s">
        <v>50</v>
      </c>
      <c r="E8741" t="s">
        <v>51</v>
      </c>
      <c r="F8741" t="s">
        <v>122</v>
      </c>
      <c r="G8741" t="s">
        <v>123</v>
      </c>
      <c r="H8741" t="s">
        <v>4377</v>
      </c>
      <c r="I8741" t="s">
        <v>4378</v>
      </c>
      <c r="J8741" t="s">
        <v>36597</v>
      </c>
      <c r="K8741" t="s">
        <v>12791</v>
      </c>
      <c r="L8741" s="8">
        <v>34669</v>
      </c>
      <c r="M8741" t="s">
        <v>58</v>
      </c>
      <c r="N8741" t="s">
        <v>77</v>
      </c>
      <c r="P8741" t="s">
        <v>151</v>
      </c>
      <c r="Q8741" s="8">
        <v>25630</v>
      </c>
      <c r="R8741" t="s">
        <v>61</v>
      </c>
      <c r="S8741" s="8">
        <v>34669</v>
      </c>
      <c r="T8741" s="8">
        <v>46113</v>
      </c>
      <c r="U8741" t="s">
        <v>36598</v>
      </c>
      <c r="V8741" t="s">
        <v>499</v>
      </c>
      <c r="W8741" t="s">
        <v>64</v>
      </c>
      <c r="X8741" t="s">
        <v>65</v>
      </c>
      <c r="Y8741">
        <v>-45000</v>
      </c>
      <c r="Z8741">
        <v>-30000</v>
      </c>
      <c r="AD8741">
        <v>5560000</v>
      </c>
      <c r="AE8741">
        <v>3501000</v>
      </c>
      <c r="AF8741">
        <v>4871000</v>
      </c>
      <c r="AG8741">
        <v>2</v>
      </c>
      <c r="AH8741">
        <v>1</v>
      </c>
      <c r="AI8741" t="s">
        <v>66</v>
      </c>
      <c r="AJ8741">
        <v>13932000</v>
      </c>
    </row>
    <row r="8742" spans="1:36" x14ac:dyDescent="0.25">
      <c r="A8742">
        <v>700539</v>
      </c>
      <c r="B8742" t="s">
        <v>36599</v>
      </c>
      <c r="C8742" t="s">
        <v>119</v>
      </c>
      <c r="D8742" t="s">
        <v>50</v>
      </c>
      <c r="E8742" t="s">
        <v>51</v>
      </c>
      <c r="F8742" t="s">
        <v>122</v>
      </c>
      <c r="G8742" t="s">
        <v>123</v>
      </c>
      <c r="H8742" t="s">
        <v>6968</v>
      </c>
      <c r="I8742" t="s">
        <v>1583</v>
      </c>
      <c r="J8742" t="s">
        <v>36600</v>
      </c>
      <c r="K8742" t="s">
        <v>2044</v>
      </c>
      <c r="L8742" s="8">
        <v>34669</v>
      </c>
      <c r="M8742" t="s">
        <v>58</v>
      </c>
      <c r="N8742" t="s">
        <v>185</v>
      </c>
      <c r="P8742" t="s">
        <v>314</v>
      </c>
      <c r="Q8742" s="8">
        <v>25647</v>
      </c>
      <c r="R8742" t="s">
        <v>61</v>
      </c>
      <c r="S8742" s="8">
        <v>34669</v>
      </c>
      <c r="T8742" s="8">
        <v>46113</v>
      </c>
      <c r="U8742" t="s">
        <v>36601</v>
      </c>
      <c r="V8742" t="s">
        <v>244</v>
      </c>
      <c r="W8742" t="s">
        <v>64</v>
      </c>
      <c r="X8742" t="s">
        <v>65</v>
      </c>
      <c r="Y8742">
        <v>-100000</v>
      </c>
      <c r="Z8742">
        <v>-30000</v>
      </c>
      <c r="AA8742">
        <v>-2917000</v>
      </c>
      <c r="AB8742">
        <v>-700000</v>
      </c>
      <c r="AD8742">
        <v>5129000</v>
      </c>
      <c r="AE8742">
        <v>3147000</v>
      </c>
      <c r="AF8742">
        <v>1918000</v>
      </c>
      <c r="AG8742">
        <v>2</v>
      </c>
      <c r="AH8742">
        <v>1</v>
      </c>
      <c r="AI8742" t="s">
        <v>66</v>
      </c>
      <c r="AJ8742">
        <v>10194000</v>
      </c>
    </row>
    <row r="8743" spans="1:36" x14ac:dyDescent="0.25">
      <c r="A8743">
        <v>700540</v>
      </c>
      <c r="B8743" t="s">
        <v>2720</v>
      </c>
      <c r="C8743" t="s">
        <v>119</v>
      </c>
      <c r="D8743" t="s">
        <v>50</v>
      </c>
      <c r="E8743" t="s">
        <v>51</v>
      </c>
      <c r="F8743" t="s">
        <v>122</v>
      </c>
      <c r="G8743" t="s">
        <v>123</v>
      </c>
      <c r="H8743" t="s">
        <v>19094</v>
      </c>
      <c r="I8743" t="s">
        <v>1195</v>
      </c>
      <c r="J8743" t="s">
        <v>36602</v>
      </c>
      <c r="K8743" t="s">
        <v>1197</v>
      </c>
      <c r="L8743" s="8">
        <v>34669</v>
      </c>
      <c r="M8743" t="s">
        <v>58</v>
      </c>
      <c r="N8743" t="s">
        <v>77</v>
      </c>
      <c r="P8743" t="s">
        <v>151</v>
      </c>
      <c r="Q8743" s="8">
        <v>25650</v>
      </c>
      <c r="R8743" t="s">
        <v>61</v>
      </c>
      <c r="S8743" s="8">
        <v>34669</v>
      </c>
      <c r="T8743" s="8">
        <v>46113</v>
      </c>
      <c r="U8743" t="s">
        <v>36603</v>
      </c>
      <c r="V8743" t="s">
        <v>130</v>
      </c>
      <c r="W8743" t="s">
        <v>64</v>
      </c>
      <c r="X8743" t="s">
        <v>65</v>
      </c>
      <c r="Y8743">
        <v>-100000</v>
      </c>
      <c r="Z8743">
        <v>-30000</v>
      </c>
      <c r="AB8743">
        <v>-562238</v>
      </c>
      <c r="AC8743">
        <v>-750000</v>
      </c>
      <c r="AD8743">
        <v>5553000</v>
      </c>
      <c r="AE8743">
        <v>3498000</v>
      </c>
      <c r="AF8743">
        <v>4871000</v>
      </c>
      <c r="AG8743">
        <v>2</v>
      </c>
      <c r="AH8743">
        <v>1</v>
      </c>
      <c r="AI8743" t="s">
        <v>66</v>
      </c>
      <c r="AJ8743">
        <v>13922000</v>
      </c>
    </row>
    <row r="8744" spans="1:36" x14ac:dyDescent="0.25">
      <c r="A8744">
        <v>700542</v>
      </c>
      <c r="B8744" t="s">
        <v>11015</v>
      </c>
      <c r="C8744" t="s">
        <v>119</v>
      </c>
      <c r="D8744" t="s">
        <v>50</v>
      </c>
      <c r="E8744" t="s">
        <v>51</v>
      </c>
      <c r="F8744" t="s">
        <v>122</v>
      </c>
      <c r="G8744" t="s">
        <v>123</v>
      </c>
      <c r="H8744" t="s">
        <v>22354</v>
      </c>
      <c r="I8744" t="s">
        <v>1195</v>
      </c>
      <c r="J8744" t="s">
        <v>36604</v>
      </c>
      <c r="K8744" t="s">
        <v>1197</v>
      </c>
      <c r="L8744" s="8">
        <v>34669</v>
      </c>
      <c r="M8744" t="s">
        <v>58</v>
      </c>
      <c r="N8744" t="s">
        <v>77</v>
      </c>
      <c r="P8744" t="s">
        <v>151</v>
      </c>
      <c r="Q8744" s="8">
        <v>25675</v>
      </c>
      <c r="R8744" t="s">
        <v>61</v>
      </c>
      <c r="S8744" s="8">
        <v>34669</v>
      </c>
      <c r="T8744" s="8">
        <v>46143</v>
      </c>
      <c r="U8744" t="s">
        <v>36605</v>
      </c>
      <c r="V8744" t="s">
        <v>542</v>
      </c>
      <c r="W8744" t="s">
        <v>64</v>
      </c>
      <c r="X8744" t="s">
        <v>65</v>
      </c>
      <c r="Y8744">
        <v>-25000</v>
      </c>
      <c r="Z8744">
        <v>-30000</v>
      </c>
      <c r="AC8744">
        <v>-5937500</v>
      </c>
      <c r="AD8744">
        <v>6741000</v>
      </c>
      <c r="AE8744">
        <v>4122000</v>
      </c>
      <c r="AF8744">
        <v>4871000</v>
      </c>
      <c r="AG8744">
        <v>2</v>
      </c>
      <c r="AH8744">
        <v>1</v>
      </c>
      <c r="AI8744" t="s">
        <v>66</v>
      </c>
      <c r="AJ8744">
        <v>15734000</v>
      </c>
    </row>
    <row r="8745" spans="1:36" x14ac:dyDescent="0.25">
      <c r="A8745">
        <v>700543</v>
      </c>
      <c r="B8745" t="s">
        <v>36606</v>
      </c>
      <c r="C8745" t="s">
        <v>119</v>
      </c>
      <c r="D8745" t="s">
        <v>1080</v>
      </c>
      <c r="E8745" t="s">
        <v>1081</v>
      </c>
      <c r="F8745" t="s">
        <v>122</v>
      </c>
      <c r="G8745" t="s">
        <v>123</v>
      </c>
      <c r="H8745" t="s">
        <v>36579</v>
      </c>
      <c r="I8745" t="s">
        <v>1375</v>
      </c>
      <c r="J8745" t="s">
        <v>36607</v>
      </c>
      <c r="K8745" t="s">
        <v>11720</v>
      </c>
      <c r="L8745" s="8">
        <v>34669</v>
      </c>
      <c r="M8745" t="s">
        <v>58</v>
      </c>
      <c r="N8745" t="s">
        <v>185</v>
      </c>
      <c r="P8745" t="s">
        <v>151</v>
      </c>
      <c r="Q8745" s="8">
        <v>25677</v>
      </c>
      <c r="R8745" t="s">
        <v>161</v>
      </c>
      <c r="S8745" s="8">
        <v>34669</v>
      </c>
      <c r="T8745" s="8">
        <v>46143</v>
      </c>
      <c r="U8745" t="s">
        <v>36608</v>
      </c>
      <c r="V8745" t="s">
        <v>542</v>
      </c>
      <c r="W8745" t="s">
        <v>64</v>
      </c>
      <c r="X8745" t="s">
        <v>65</v>
      </c>
      <c r="Y8745">
        <v>-173000</v>
      </c>
      <c r="Z8745">
        <v>-30000</v>
      </c>
      <c r="AC8745">
        <v>-3781250</v>
      </c>
      <c r="AD8745">
        <v>5600000</v>
      </c>
      <c r="AE8745">
        <v>3432000</v>
      </c>
      <c r="AF8745">
        <v>2895000</v>
      </c>
      <c r="AG8745">
        <v>2</v>
      </c>
      <c r="AH8745">
        <v>1</v>
      </c>
      <c r="AI8745" t="s">
        <v>66</v>
      </c>
      <c r="AJ8745">
        <v>11927000</v>
      </c>
    </row>
    <row r="8746" spans="1:36" x14ac:dyDescent="0.25">
      <c r="A8746">
        <v>700544</v>
      </c>
      <c r="B8746" t="s">
        <v>7919</v>
      </c>
      <c r="C8746" t="s">
        <v>605</v>
      </c>
      <c r="D8746" t="s">
        <v>50</v>
      </c>
      <c r="E8746" t="s">
        <v>51</v>
      </c>
      <c r="F8746" t="s">
        <v>606</v>
      </c>
      <c r="G8746" t="s">
        <v>607</v>
      </c>
      <c r="H8746" t="s">
        <v>36609</v>
      </c>
      <c r="I8746" t="s">
        <v>36610</v>
      </c>
      <c r="J8746" t="s">
        <v>36611</v>
      </c>
      <c r="K8746" t="s">
        <v>36612</v>
      </c>
      <c r="L8746" s="8">
        <v>34669</v>
      </c>
      <c r="M8746" t="s">
        <v>58</v>
      </c>
      <c r="N8746" t="s">
        <v>77</v>
      </c>
      <c r="P8746" t="s">
        <v>884</v>
      </c>
      <c r="Q8746" s="8">
        <v>25683</v>
      </c>
      <c r="R8746" t="s">
        <v>61</v>
      </c>
      <c r="S8746" s="8">
        <v>34669</v>
      </c>
      <c r="T8746" s="8">
        <v>46143</v>
      </c>
      <c r="U8746" t="s">
        <v>36613</v>
      </c>
      <c r="V8746" t="s">
        <v>130</v>
      </c>
      <c r="W8746" t="s">
        <v>64</v>
      </c>
      <c r="X8746" t="s">
        <v>65</v>
      </c>
      <c r="Y8746">
        <v>-75000</v>
      </c>
      <c r="Z8746">
        <v>-30000</v>
      </c>
      <c r="AC8746">
        <v>-2375000</v>
      </c>
      <c r="AD8746">
        <v>6509000</v>
      </c>
      <c r="AE8746">
        <v>4092000</v>
      </c>
      <c r="AF8746">
        <v>4871000</v>
      </c>
      <c r="AG8746">
        <v>2</v>
      </c>
      <c r="AH8746">
        <v>1</v>
      </c>
      <c r="AI8746" t="s">
        <v>66</v>
      </c>
      <c r="AJ8746">
        <v>15472000</v>
      </c>
    </row>
    <row r="8747" spans="1:36" x14ac:dyDescent="0.25">
      <c r="A8747">
        <v>700546</v>
      </c>
      <c r="B8747" t="s">
        <v>29320</v>
      </c>
      <c r="C8747" t="s">
        <v>605</v>
      </c>
      <c r="D8747" t="s">
        <v>50</v>
      </c>
      <c r="E8747" t="s">
        <v>51</v>
      </c>
      <c r="F8747" t="s">
        <v>606</v>
      </c>
      <c r="G8747" t="s">
        <v>607</v>
      </c>
      <c r="H8747" t="s">
        <v>2459</v>
      </c>
      <c r="I8747" t="s">
        <v>2460</v>
      </c>
      <c r="J8747" t="s">
        <v>36614</v>
      </c>
      <c r="K8747" t="s">
        <v>3167</v>
      </c>
      <c r="L8747" s="8">
        <v>34669</v>
      </c>
      <c r="M8747" t="s">
        <v>58</v>
      </c>
      <c r="N8747" t="s">
        <v>59</v>
      </c>
      <c r="P8747" t="s">
        <v>151</v>
      </c>
      <c r="Q8747" s="8">
        <v>25707</v>
      </c>
      <c r="R8747" t="s">
        <v>161</v>
      </c>
      <c r="S8747" s="8">
        <v>34669</v>
      </c>
      <c r="T8747" s="8">
        <v>46174</v>
      </c>
      <c r="U8747" t="s">
        <v>36615</v>
      </c>
      <c r="V8747" t="s">
        <v>483</v>
      </c>
      <c r="W8747" t="s">
        <v>64</v>
      </c>
      <c r="X8747" t="s">
        <v>65</v>
      </c>
      <c r="Y8747">
        <v>-20000</v>
      </c>
      <c r="Z8747">
        <v>-30000</v>
      </c>
      <c r="AD8747">
        <v>7728000</v>
      </c>
      <c r="AE8747">
        <v>4719000</v>
      </c>
      <c r="AF8747">
        <v>7818000</v>
      </c>
      <c r="AG8747">
        <v>2</v>
      </c>
      <c r="AH8747">
        <v>1</v>
      </c>
      <c r="AI8747" t="s">
        <v>66</v>
      </c>
      <c r="AJ8747">
        <v>20265000</v>
      </c>
    </row>
    <row r="8748" spans="1:36" x14ac:dyDescent="0.25">
      <c r="A8748">
        <v>700547</v>
      </c>
      <c r="B8748" t="s">
        <v>36616</v>
      </c>
      <c r="C8748" t="s">
        <v>605</v>
      </c>
      <c r="D8748" t="s">
        <v>50</v>
      </c>
      <c r="E8748" t="s">
        <v>51</v>
      </c>
      <c r="F8748" t="s">
        <v>606</v>
      </c>
      <c r="G8748" t="s">
        <v>607</v>
      </c>
      <c r="H8748" t="s">
        <v>36617</v>
      </c>
      <c r="I8748" t="s">
        <v>36618</v>
      </c>
      <c r="J8748" t="s">
        <v>36619</v>
      </c>
      <c r="K8748" t="s">
        <v>36620</v>
      </c>
      <c r="L8748" s="8">
        <v>34669</v>
      </c>
      <c r="M8748" t="s">
        <v>58</v>
      </c>
      <c r="N8748" t="s">
        <v>77</v>
      </c>
      <c r="P8748" t="s">
        <v>151</v>
      </c>
      <c r="Q8748" s="8">
        <v>25708</v>
      </c>
      <c r="R8748" t="s">
        <v>161</v>
      </c>
      <c r="S8748" s="8">
        <v>34669</v>
      </c>
      <c r="T8748" s="8">
        <v>46174</v>
      </c>
      <c r="U8748" t="s">
        <v>36621</v>
      </c>
      <c r="V8748" t="s">
        <v>130</v>
      </c>
      <c r="W8748" t="s">
        <v>64</v>
      </c>
      <c r="X8748" t="s">
        <v>65</v>
      </c>
      <c r="Y8748">
        <v>-230000</v>
      </c>
      <c r="Z8748">
        <v>-30000</v>
      </c>
      <c r="AC8748">
        <v>-2902778</v>
      </c>
      <c r="AD8748">
        <v>5916000</v>
      </c>
      <c r="AE8748">
        <v>3723000</v>
      </c>
      <c r="AF8748">
        <v>4871000</v>
      </c>
      <c r="AG8748">
        <v>2</v>
      </c>
      <c r="AH8748">
        <v>1</v>
      </c>
      <c r="AI8748" t="s">
        <v>66</v>
      </c>
      <c r="AJ8748">
        <v>14510000</v>
      </c>
    </row>
    <row r="8749" spans="1:36" x14ac:dyDescent="0.25">
      <c r="A8749">
        <v>700548</v>
      </c>
      <c r="B8749" t="s">
        <v>36622</v>
      </c>
      <c r="C8749" t="s">
        <v>119</v>
      </c>
      <c r="D8749" t="s">
        <v>1080</v>
      </c>
      <c r="E8749" t="s">
        <v>1081</v>
      </c>
      <c r="F8749" t="s">
        <v>122</v>
      </c>
      <c r="G8749" t="s">
        <v>123</v>
      </c>
      <c r="H8749" t="s">
        <v>14477</v>
      </c>
      <c r="I8749" t="s">
        <v>14478</v>
      </c>
      <c r="J8749" t="s">
        <v>36623</v>
      </c>
      <c r="K8749" t="s">
        <v>36624</v>
      </c>
      <c r="L8749" s="8">
        <v>34669</v>
      </c>
      <c r="M8749" t="s">
        <v>58</v>
      </c>
      <c r="N8749" t="s">
        <v>77</v>
      </c>
      <c r="P8749" t="s">
        <v>151</v>
      </c>
      <c r="Q8749" s="8">
        <v>25722</v>
      </c>
      <c r="R8749" t="s">
        <v>61</v>
      </c>
      <c r="S8749" s="8">
        <v>34669</v>
      </c>
      <c r="T8749" s="8">
        <v>46204</v>
      </c>
      <c r="U8749" t="s">
        <v>36625</v>
      </c>
      <c r="V8749" t="s">
        <v>726</v>
      </c>
      <c r="W8749" t="s">
        <v>64</v>
      </c>
      <c r="X8749" t="s">
        <v>65</v>
      </c>
      <c r="Y8749">
        <v>-123000</v>
      </c>
      <c r="Z8749">
        <v>-30000</v>
      </c>
      <c r="AA8749">
        <v>-3750000</v>
      </c>
      <c r="AB8749">
        <v>-10000</v>
      </c>
      <c r="AD8749">
        <v>6308000</v>
      </c>
      <c r="AE8749">
        <v>3860000</v>
      </c>
      <c r="AF8749">
        <v>4871000</v>
      </c>
      <c r="AG8749">
        <v>2</v>
      </c>
      <c r="AH8749">
        <v>1</v>
      </c>
      <c r="AI8749" t="s">
        <v>66</v>
      </c>
      <c r="AJ8749">
        <v>15039000</v>
      </c>
    </row>
    <row r="8750" spans="1:36" x14ac:dyDescent="0.25">
      <c r="A8750">
        <v>700549</v>
      </c>
      <c r="B8750" t="s">
        <v>36626</v>
      </c>
      <c r="C8750" t="s">
        <v>605</v>
      </c>
      <c r="D8750" t="s">
        <v>50</v>
      </c>
      <c r="E8750" t="s">
        <v>51</v>
      </c>
      <c r="F8750" t="s">
        <v>606</v>
      </c>
      <c r="G8750" t="s">
        <v>607</v>
      </c>
      <c r="H8750" t="s">
        <v>2459</v>
      </c>
      <c r="I8750" t="s">
        <v>2460</v>
      </c>
      <c r="J8750" t="s">
        <v>36627</v>
      </c>
      <c r="K8750" t="s">
        <v>3167</v>
      </c>
      <c r="L8750" s="8">
        <v>34669</v>
      </c>
      <c r="M8750" t="s">
        <v>58</v>
      </c>
      <c r="N8750" t="s">
        <v>59</v>
      </c>
      <c r="P8750" t="s">
        <v>151</v>
      </c>
      <c r="Q8750" s="8">
        <v>25729</v>
      </c>
      <c r="R8750" t="s">
        <v>161</v>
      </c>
      <c r="S8750" s="8">
        <v>34669</v>
      </c>
      <c r="T8750" s="8">
        <v>46204</v>
      </c>
      <c r="U8750" t="s">
        <v>36628</v>
      </c>
      <c r="V8750" t="s">
        <v>513</v>
      </c>
      <c r="W8750" t="s">
        <v>64</v>
      </c>
      <c r="X8750" t="s">
        <v>65</v>
      </c>
      <c r="Y8750">
        <v>-20000</v>
      </c>
      <c r="Z8750">
        <v>-30000</v>
      </c>
      <c r="AC8750">
        <v>-4750000</v>
      </c>
      <c r="AD8750">
        <v>7468000</v>
      </c>
      <c r="AE8750">
        <v>4688000</v>
      </c>
      <c r="AF8750">
        <v>7818000</v>
      </c>
      <c r="AG8750">
        <v>2</v>
      </c>
      <c r="AH8750">
        <v>1</v>
      </c>
      <c r="AI8750" t="s">
        <v>66</v>
      </c>
      <c r="AJ8750">
        <v>19974000</v>
      </c>
    </row>
    <row r="8751" spans="1:36" x14ac:dyDescent="0.25">
      <c r="A8751">
        <v>700550</v>
      </c>
      <c r="B8751" t="s">
        <v>36629</v>
      </c>
      <c r="C8751" t="s">
        <v>605</v>
      </c>
      <c r="D8751" t="s">
        <v>50</v>
      </c>
      <c r="E8751" t="s">
        <v>51</v>
      </c>
      <c r="F8751" t="s">
        <v>1176</v>
      </c>
      <c r="G8751" t="s">
        <v>1177</v>
      </c>
      <c r="H8751" t="s">
        <v>35138</v>
      </c>
      <c r="I8751" t="s">
        <v>35139</v>
      </c>
      <c r="J8751" t="s">
        <v>36630</v>
      </c>
      <c r="K8751" t="s">
        <v>36631</v>
      </c>
      <c r="L8751" s="8">
        <v>34669</v>
      </c>
      <c r="M8751" t="s">
        <v>58</v>
      </c>
      <c r="N8751" t="s">
        <v>185</v>
      </c>
      <c r="P8751" t="s">
        <v>151</v>
      </c>
      <c r="Q8751" s="8">
        <v>25732</v>
      </c>
      <c r="R8751" t="s">
        <v>61</v>
      </c>
      <c r="S8751" s="8">
        <v>34669</v>
      </c>
      <c r="T8751" s="8">
        <v>46204</v>
      </c>
      <c r="U8751" t="s">
        <v>36632</v>
      </c>
      <c r="V8751" t="s">
        <v>237</v>
      </c>
      <c r="W8751" t="s">
        <v>64</v>
      </c>
      <c r="X8751" t="s">
        <v>65</v>
      </c>
      <c r="Y8751">
        <v>-125000</v>
      </c>
      <c r="Z8751">
        <v>-30000</v>
      </c>
      <c r="AD8751">
        <v>4982000</v>
      </c>
      <c r="AE8751">
        <v>3143000</v>
      </c>
      <c r="AF8751">
        <v>2895000</v>
      </c>
      <c r="AG8751">
        <v>2</v>
      </c>
      <c r="AH8751">
        <v>1</v>
      </c>
      <c r="AI8751" t="s">
        <v>66</v>
      </c>
      <c r="AJ8751">
        <v>11020000</v>
      </c>
    </row>
    <row r="8752" spans="1:36" x14ac:dyDescent="0.25">
      <c r="A8752">
        <v>700551</v>
      </c>
      <c r="B8752" t="s">
        <v>36633</v>
      </c>
      <c r="C8752" t="s">
        <v>605</v>
      </c>
      <c r="D8752" t="s">
        <v>50</v>
      </c>
      <c r="E8752" t="s">
        <v>51</v>
      </c>
      <c r="F8752" t="s">
        <v>606</v>
      </c>
      <c r="G8752" t="s">
        <v>607</v>
      </c>
      <c r="H8752" t="s">
        <v>36634</v>
      </c>
      <c r="I8752" t="s">
        <v>36635</v>
      </c>
      <c r="J8752" t="s">
        <v>36636</v>
      </c>
      <c r="K8752" t="s">
        <v>36637</v>
      </c>
      <c r="L8752" s="8">
        <v>34669</v>
      </c>
      <c r="M8752" t="s">
        <v>58</v>
      </c>
      <c r="N8752" t="s">
        <v>185</v>
      </c>
      <c r="P8752" t="s">
        <v>151</v>
      </c>
      <c r="Q8752" s="8">
        <v>25757</v>
      </c>
      <c r="R8752" t="s">
        <v>161</v>
      </c>
      <c r="S8752" s="8">
        <v>34669</v>
      </c>
      <c r="T8752" s="8">
        <v>46235</v>
      </c>
      <c r="U8752" t="s">
        <v>36638</v>
      </c>
      <c r="V8752" t="s">
        <v>130</v>
      </c>
      <c r="W8752" t="s">
        <v>64</v>
      </c>
      <c r="X8752" t="s">
        <v>65</v>
      </c>
      <c r="Y8752">
        <v>-50000</v>
      </c>
      <c r="Z8752">
        <v>-30000</v>
      </c>
      <c r="AA8752">
        <v>-4399000</v>
      </c>
      <c r="AD8752">
        <v>5063000</v>
      </c>
      <c r="AE8752">
        <v>3193000</v>
      </c>
      <c r="AF8752">
        <v>2895000</v>
      </c>
      <c r="AG8752">
        <v>2</v>
      </c>
      <c r="AH8752">
        <v>1</v>
      </c>
      <c r="AI8752" t="s">
        <v>66</v>
      </c>
      <c r="AJ8752">
        <v>11151000</v>
      </c>
    </row>
    <row r="8753" spans="1:36" x14ac:dyDescent="0.25">
      <c r="A8753">
        <v>700552</v>
      </c>
      <c r="B8753" t="s">
        <v>36639</v>
      </c>
      <c r="C8753" t="s">
        <v>317</v>
      </c>
      <c r="D8753" t="s">
        <v>50</v>
      </c>
      <c r="E8753" t="s">
        <v>51</v>
      </c>
      <c r="F8753" t="s">
        <v>379</v>
      </c>
      <c r="G8753" t="s">
        <v>380</v>
      </c>
      <c r="H8753" t="s">
        <v>2618</v>
      </c>
      <c r="I8753" t="s">
        <v>2619</v>
      </c>
      <c r="J8753" t="s">
        <v>36640</v>
      </c>
      <c r="K8753" t="s">
        <v>20820</v>
      </c>
      <c r="L8753" s="8">
        <v>34669</v>
      </c>
      <c r="M8753" t="s">
        <v>58</v>
      </c>
      <c r="N8753" t="s">
        <v>77</v>
      </c>
      <c r="P8753" t="s">
        <v>151</v>
      </c>
      <c r="Q8753" s="8">
        <v>25758</v>
      </c>
      <c r="R8753" t="s">
        <v>161</v>
      </c>
      <c r="S8753" s="8">
        <v>34669</v>
      </c>
      <c r="T8753" s="8">
        <v>46235</v>
      </c>
      <c r="U8753" t="s">
        <v>36641</v>
      </c>
      <c r="V8753" t="s">
        <v>130</v>
      </c>
      <c r="W8753" t="s">
        <v>64</v>
      </c>
      <c r="X8753" t="s">
        <v>65</v>
      </c>
      <c r="Y8753">
        <v>-50000</v>
      </c>
      <c r="Z8753">
        <v>-30000</v>
      </c>
      <c r="AD8753">
        <v>5888000</v>
      </c>
      <c r="AE8753">
        <v>3606000</v>
      </c>
      <c r="AF8753">
        <v>4871000</v>
      </c>
      <c r="AG8753">
        <v>2</v>
      </c>
      <c r="AH8753">
        <v>1</v>
      </c>
      <c r="AI8753" t="s">
        <v>66</v>
      </c>
      <c r="AJ8753">
        <v>14365000</v>
      </c>
    </row>
    <row r="8754" spans="1:36" x14ac:dyDescent="0.25">
      <c r="A8754">
        <v>700553</v>
      </c>
      <c r="B8754" t="s">
        <v>36642</v>
      </c>
      <c r="C8754" t="s">
        <v>605</v>
      </c>
      <c r="D8754" t="s">
        <v>50</v>
      </c>
      <c r="E8754" t="s">
        <v>51</v>
      </c>
      <c r="F8754" t="s">
        <v>606</v>
      </c>
      <c r="G8754" t="s">
        <v>607</v>
      </c>
      <c r="H8754" t="s">
        <v>36643</v>
      </c>
      <c r="I8754" t="s">
        <v>25215</v>
      </c>
      <c r="J8754" t="s">
        <v>36644</v>
      </c>
      <c r="K8754" t="s">
        <v>31421</v>
      </c>
      <c r="L8754" s="8">
        <v>34669</v>
      </c>
      <c r="M8754" t="s">
        <v>58</v>
      </c>
      <c r="N8754" t="s">
        <v>185</v>
      </c>
      <c r="P8754" t="s">
        <v>483</v>
      </c>
      <c r="Q8754" s="8">
        <v>25782</v>
      </c>
      <c r="R8754" t="s">
        <v>161</v>
      </c>
      <c r="S8754" s="8">
        <v>34669</v>
      </c>
      <c r="T8754" s="8">
        <v>46266</v>
      </c>
      <c r="U8754" t="s">
        <v>36645</v>
      </c>
      <c r="V8754" t="s">
        <v>726</v>
      </c>
      <c r="W8754" t="s">
        <v>64</v>
      </c>
      <c r="X8754" t="s">
        <v>65</v>
      </c>
      <c r="Y8754">
        <v>-15000</v>
      </c>
      <c r="Z8754">
        <v>-30000</v>
      </c>
      <c r="AA8754">
        <v>-4979000</v>
      </c>
      <c r="AB8754">
        <v>-1766667</v>
      </c>
      <c r="AD8754">
        <v>5151000</v>
      </c>
      <c r="AE8754">
        <v>3159000</v>
      </c>
      <c r="AF8754">
        <v>2895000</v>
      </c>
      <c r="AG8754">
        <v>2</v>
      </c>
      <c r="AH8754">
        <v>1</v>
      </c>
      <c r="AI8754" t="s">
        <v>66</v>
      </c>
      <c r="AJ8754">
        <v>11205000</v>
      </c>
    </row>
    <row r="8755" spans="1:36" x14ac:dyDescent="0.25">
      <c r="A8755">
        <v>700555</v>
      </c>
      <c r="B8755" t="s">
        <v>36646</v>
      </c>
      <c r="C8755" t="s">
        <v>119</v>
      </c>
      <c r="D8755" t="s">
        <v>2301</v>
      </c>
      <c r="E8755" t="s">
        <v>2302</v>
      </c>
      <c r="F8755" t="s">
        <v>122</v>
      </c>
      <c r="G8755" t="s">
        <v>123</v>
      </c>
      <c r="H8755" t="s">
        <v>33884</v>
      </c>
      <c r="I8755" t="s">
        <v>621</v>
      </c>
      <c r="J8755" t="s">
        <v>36647</v>
      </c>
      <c r="K8755" t="s">
        <v>4427</v>
      </c>
      <c r="L8755" s="8">
        <v>34669</v>
      </c>
      <c r="M8755" t="s">
        <v>58</v>
      </c>
      <c r="N8755" t="s">
        <v>59</v>
      </c>
      <c r="P8755" t="s">
        <v>2670</v>
      </c>
      <c r="Q8755" s="8">
        <v>25834</v>
      </c>
      <c r="R8755" t="s">
        <v>61</v>
      </c>
      <c r="S8755" s="8">
        <v>34669</v>
      </c>
      <c r="T8755" s="8">
        <v>46296</v>
      </c>
      <c r="U8755" t="s">
        <v>36648</v>
      </c>
      <c r="V8755" t="s">
        <v>483</v>
      </c>
      <c r="W8755" t="s">
        <v>64</v>
      </c>
      <c r="X8755" t="s">
        <v>65</v>
      </c>
      <c r="Y8755">
        <v>-100000</v>
      </c>
      <c r="Z8755">
        <v>-30000</v>
      </c>
      <c r="AA8755">
        <v>-3612000</v>
      </c>
      <c r="AC8755">
        <v>-2500000</v>
      </c>
      <c r="AD8755">
        <v>7365000</v>
      </c>
      <c r="AE8755">
        <v>4625000</v>
      </c>
      <c r="AF8755">
        <v>7818000</v>
      </c>
      <c r="AG8755">
        <v>2</v>
      </c>
      <c r="AH8755">
        <v>1</v>
      </c>
      <c r="AI8755" t="s">
        <v>66</v>
      </c>
      <c r="AJ8755">
        <v>19808000</v>
      </c>
    </row>
    <row r="8756" spans="1:36" x14ac:dyDescent="0.25">
      <c r="A8756">
        <v>700557</v>
      </c>
      <c r="B8756" t="s">
        <v>36649</v>
      </c>
      <c r="C8756" t="s">
        <v>317</v>
      </c>
      <c r="D8756" t="s">
        <v>50</v>
      </c>
      <c r="E8756" t="s">
        <v>51</v>
      </c>
      <c r="F8756" t="s">
        <v>1185</v>
      </c>
      <c r="G8756" t="s">
        <v>1186</v>
      </c>
      <c r="H8756" t="s">
        <v>36650</v>
      </c>
      <c r="I8756" t="s">
        <v>19541</v>
      </c>
      <c r="J8756" t="s">
        <v>36651</v>
      </c>
      <c r="K8756" t="s">
        <v>36652</v>
      </c>
      <c r="L8756" s="8">
        <v>34669</v>
      </c>
      <c r="M8756" t="s">
        <v>58</v>
      </c>
      <c r="N8756" t="s">
        <v>77</v>
      </c>
      <c r="P8756" t="s">
        <v>151</v>
      </c>
      <c r="Q8756" s="8">
        <v>25842</v>
      </c>
      <c r="R8756" t="s">
        <v>61</v>
      </c>
      <c r="S8756" s="8">
        <v>34669</v>
      </c>
      <c r="T8756" s="8">
        <v>46327</v>
      </c>
      <c r="U8756" t="s">
        <v>36653</v>
      </c>
      <c r="V8756" t="s">
        <v>27427</v>
      </c>
      <c r="W8756" t="s">
        <v>64</v>
      </c>
      <c r="X8756" t="s">
        <v>65</v>
      </c>
      <c r="Y8756">
        <v>-250000</v>
      </c>
      <c r="Z8756">
        <v>-30000</v>
      </c>
      <c r="AC8756">
        <v>-4589000</v>
      </c>
      <c r="AD8756">
        <v>5834000</v>
      </c>
      <c r="AE8756">
        <v>3573000</v>
      </c>
      <c r="AF8756">
        <v>4871000</v>
      </c>
      <c r="AG8756">
        <v>2</v>
      </c>
      <c r="AH8756">
        <v>1</v>
      </c>
      <c r="AI8756" t="s">
        <v>66</v>
      </c>
      <c r="AJ8756">
        <v>14278000</v>
      </c>
    </row>
    <row r="8757" spans="1:36" x14ac:dyDescent="0.25">
      <c r="A8757">
        <v>700558</v>
      </c>
      <c r="B8757" t="s">
        <v>13579</v>
      </c>
      <c r="C8757" t="s">
        <v>119</v>
      </c>
      <c r="D8757" t="s">
        <v>50</v>
      </c>
      <c r="E8757" t="s">
        <v>51</v>
      </c>
      <c r="F8757" t="s">
        <v>122</v>
      </c>
      <c r="G8757" t="s">
        <v>123</v>
      </c>
      <c r="H8757" t="s">
        <v>32938</v>
      </c>
      <c r="I8757" t="s">
        <v>285</v>
      </c>
      <c r="J8757" t="s">
        <v>36654</v>
      </c>
      <c r="K8757" t="s">
        <v>2025</v>
      </c>
      <c r="L8757" s="8">
        <v>34669</v>
      </c>
      <c r="M8757" t="s">
        <v>58</v>
      </c>
      <c r="N8757" t="s">
        <v>185</v>
      </c>
      <c r="P8757" t="s">
        <v>163</v>
      </c>
      <c r="Q8757" s="8">
        <v>25853</v>
      </c>
      <c r="R8757" t="s">
        <v>61</v>
      </c>
      <c r="S8757" s="8">
        <v>34669</v>
      </c>
      <c r="T8757" s="8">
        <v>46327</v>
      </c>
      <c r="U8757" t="s">
        <v>36655</v>
      </c>
      <c r="V8757" t="s">
        <v>130</v>
      </c>
      <c r="W8757" t="s">
        <v>64</v>
      </c>
      <c r="X8757" t="s">
        <v>65</v>
      </c>
      <c r="Y8757">
        <v>-100000</v>
      </c>
      <c r="Z8757">
        <v>-30000</v>
      </c>
      <c r="AB8757">
        <v>-596895</v>
      </c>
      <c r="AC8757">
        <v>-1831944</v>
      </c>
      <c r="AD8757">
        <v>5302000</v>
      </c>
      <c r="AE8757">
        <v>3251000</v>
      </c>
      <c r="AF8757">
        <v>2895000</v>
      </c>
      <c r="AG8757">
        <v>2</v>
      </c>
      <c r="AH8757">
        <v>1</v>
      </c>
      <c r="AI8757" t="s">
        <v>66</v>
      </c>
      <c r="AJ8757">
        <v>11448000</v>
      </c>
    </row>
    <row r="8758" spans="1:36" x14ac:dyDescent="0.25">
      <c r="A8758">
        <v>700560</v>
      </c>
      <c r="B8758" t="s">
        <v>36656</v>
      </c>
      <c r="C8758" t="s">
        <v>605</v>
      </c>
      <c r="D8758" t="s">
        <v>50</v>
      </c>
      <c r="E8758" t="s">
        <v>51</v>
      </c>
      <c r="F8758" t="s">
        <v>1176</v>
      </c>
      <c r="G8758" t="s">
        <v>1177</v>
      </c>
      <c r="H8758" t="s">
        <v>36657</v>
      </c>
      <c r="I8758" t="s">
        <v>5231</v>
      </c>
      <c r="J8758" t="s">
        <v>36658</v>
      </c>
      <c r="K8758" t="s">
        <v>5233</v>
      </c>
      <c r="L8758" s="8">
        <v>34669</v>
      </c>
      <c r="M8758" t="s">
        <v>58</v>
      </c>
      <c r="N8758" t="s">
        <v>77</v>
      </c>
      <c r="P8758" t="s">
        <v>151</v>
      </c>
      <c r="Q8758" s="8">
        <v>25864</v>
      </c>
      <c r="R8758" t="s">
        <v>61</v>
      </c>
      <c r="S8758" s="8">
        <v>34669</v>
      </c>
      <c r="T8758" s="8">
        <v>46327</v>
      </c>
      <c r="U8758" t="s">
        <v>36659</v>
      </c>
      <c r="V8758" t="s">
        <v>237</v>
      </c>
      <c r="W8758" t="s">
        <v>64</v>
      </c>
      <c r="X8758" t="s">
        <v>65</v>
      </c>
      <c r="Y8758">
        <v>-15000</v>
      </c>
      <c r="Z8758">
        <v>-30000</v>
      </c>
      <c r="AD8758">
        <v>5828000</v>
      </c>
      <c r="AE8758">
        <v>3668000</v>
      </c>
      <c r="AF8758">
        <v>4871000</v>
      </c>
      <c r="AG8758">
        <v>2</v>
      </c>
      <c r="AH8758">
        <v>1</v>
      </c>
      <c r="AI8758" t="s">
        <v>66</v>
      </c>
      <c r="AJ8758">
        <v>14367000</v>
      </c>
    </row>
    <row r="8759" spans="1:36" x14ac:dyDescent="0.25">
      <c r="A8759">
        <v>700561</v>
      </c>
      <c r="B8759" t="s">
        <v>36660</v>
      </c>
      <c r="C8759" t="s">
        <v>119</v>
      </c>
      <c r="D8759" t="s">
        <v>50</v>
      </c>
      <c r="E8759" t="s">
        <v>51</v>
      </c>
      <c r="F8759" t="s">
        <v>122</v>
      </c>
      <c r="G8759" t="s">
        <v>123</v>
      </c>
      <c r="H8759" t="s">
        <v>13482</v>
      </c>
      <c r="I8759" t="s">
        <v>1214</v>
      </c>
      <c r="J8759" t="s">
        <v>36661</v>
      </c>
      <c r="K8759" t="s">
        <v>7466</v>
      </c>
      <c r="L8759" s="8">
        <v>34669</v>
      </c>
      <c r="M8759" t="s">
        <v>58</v>
      </c>
      <c r="N8759" t="s">
        <v>185</v>
      </c>
      <c r="P8759" t="s">
        <v>151</v>
      </c>
      <c r="Q8759" s="8">
        <v>25884</v>
      </c>
      <c r="R8759" t="s">
        <v>61</v>
      </c>
      <c r="S8759" s="8">
        <v>34669</v>
      </c>
      <c r="T8759" s="8">
        <v>46357</v>
      </c>
      <c r="U8759" t="s">
        <v>36662</v>
      </c>
      <c r="V8759" t="s">
        <v>36663</v>
      </c>
      <c r="W8759" t="s">
        <v>64</v>
      </c>
      <c r="X8759" t="s">
        <v>65</v>
      </c>
      <c r="Y8759">
        <v>-100000</v>
      </c>
      <c r="Z8759">
        <v>-30000</v>
      </c>
      <c r="AA8759">
        <v>-2625000</v>
      </c>
      <c r="AB8759">
        <v>-144970</v>
      </c>
      <c r="AC8759">
        <v>-2657250</v>
      </c>
      <c r="AD8759">
        <v>5310000</v>
      </c>
      <c r="AE8759">
        <v>3257000</v>
      </c>
      <c r="AF8759">
        <v>2895000</v>
      </c>
      <c r="AG8759">
        <v>2</v>
      </c>
      <c r="AH8759">
        <v>1</v>
      </c>
      <c r="AI8759" t="s">
        <v>66</v>
      </c>
      <c r="AJ8759">
        <v>11462000</v>
      </c>
    </row>
    <row r="8760" spans="1:36" x14ac:dyDescent="0.25">
      <c r="A8760">
        <v>700562</v>
      </c>
      <c r="B8760" t="s">
        <v>36664</v>
      </c>
      <c r="C8760" t="s">
        <v>119</v>
      </c>
      <c r="D8760" t="s">
        <v>50</v>
      </c>
      <c r="E8760" t="s">
        <v>51</v>
      </c>
      <c r="F8760" t="s">
        <v>122</v>
      </c>
      <c r="G8760" t="s">
        <v>123</v>
      </c>
      <c r="H8760" t="s">
        <v>28707</v>
      </c>
      <c r="I8760" t="s">
        <v>1214</v>
      </c>
      <c r="J8760" t="s">
        <v>36665</v>
      </c>
      <c r="K8760" t="s">
        <v>7466</v>
      </c>
      <c r="L8760" s="8">
        <v>34669</v>
      </c>
      <c r="M8760" t="s">
        <v>58</v>
      </c>
      <c r="N8760" t="s">
        <v>185</v>
      </c>
      <c r="P8760" t="s">
        <v>151</v>
      </c>
      <c r="Q8760" s="8">
        <v>25889</v>
      </c>
      <c r="R8760" t="s">
        <v>161</v>
      </c>
      <c r="S8760" s="8">
        <v>34669</v>
      </c>
      <c r="T8760" s="8">
        <v>46357</v>
      </c>
      <c r="U8760" t="s">
        <v>36666</v>
      </c>
      <c r="V8760" t="s">
        <v>130</v>
      </c>
      <c r="W8760" t="s">
        <v>64</v>
      </c>
      <c r="X8760" t="s">
        <v>65</v>
      </c>
      <c r="Y8760">
        <v>-100000</v>
      </c>
      <c r="Z8760">
        <v>-30000</v>
      </c>
      <c r="AA8760">
        <v>-3750000</v>
      </c>
      <c r="AB8760">
        <v>-500000</v>
      </c>
      <c r="AC8760">
        <v>-1100000</v>
      </c>
      <c r="AD8760">
        <v>5656000</v>
      </c>
      <c r="AE8760">
        <v>3465000</v>
      </c>
      <c r="AF8760">
        <v>2895000</v>
      </c>
      <c r="AG8760">
        <v>2</v>
      </c>
      <c r="AH8760">
        <v>1</v>
      </c>
      <c r="AI8760" t="s">
        <v>66</v>
      </c>
      <c r="AJ8760">
        <v>12016000</v>
      </c>
    </row>
    <row r="8761" spans="1:36" x14ac:dyDescent="0.25">
      <c r="A8761">
        <v>700563</v>
      </c>
      <c r="B8761" t="s">
        <v>36667</v>
      </c>
      <c r="C8761" t="s">
        <v>68</v>
      </c>
      <c r="D8761" t="s">
        <v>145</v>
      </c>
      <c r="E8761" t="s">
        <v>146</v>
      </c>
      <c r="F8761" t="s">
        <v>71</v>
      </c>
      <c r="G8761" t="s">
        <v>72</v>
      </c>
      <c r="H8761" t="s">
        <v>18385</v>
      </c>
      <c r="I8761" t="s">
        <v>4479</v>
      </c>
      <c r="J8761" t="s">
        <v>36668</v>
      </c>
      <c r="K8761" t="s">
        <v>1197</v>
      </c>
      <c r="L8761" s="8">
        <v>34669</v>
      </c>
      <c r="M8761" t="s">
        <v>58</v>
      </c>
      <c r="N8761" t="s">
        <v>77</v>
      </c>
      <c r="P8761" t="s">
        <v>36669</v>
      </c>
      <c r="Q8761" s="8">
        <v>25929</v>
      </c>
      <c r="R8761" t="s">
        <v>61</v>
      </c>
      <c r="S8761" s="8">
        <v>34669</v>
      </c>
      <c r="T8761" s="8">
        <v>46388</v>
      </c>
      <c r="U8761" t="s">
        <v>36670</v>
      </c>
      <c r="V8761" t="s">
        <v>130</v>
      </c>
      <c r="W8761" t="s">
        <v>64</v>
      </c>
      <c r="X8761" t="s">
        <v>333</v>
      </c>
      <c r="Y8761">
        <v>-15000</v>
      </c>
      <c r="Z8761">
        <v>-30000</v>
      </c>
      <c r="AD8761">
        <v>5596000</v>
      </c>
      <c r="AE8761">
        <v>3429000</v>
      </c>
      <c r="AF8761">
        <v>4871000</v>
      </c>
      <c r="AG8761">
        <v>2</v>
      </c>
      <c r="AH8761">
        <v>1</v>
      </c>
      <c r="AI8761" t="s">
        <v>66</v>
      </c>
      <c r="AJ8761">
        <v>13896000</v>
      </c>
    </row>
    <row r="8762" spans="1:36" x14ac:dyDescent="0.25">
      <c r="A8762">
        <v>700564</v>
      </c>
      <c r="B8762" t="s">
        <v>36671</v>
      </c>
      <c r="C8762" t="s">
        <v>119</v>
      </c>
      <c r="D8762" t="s">
        <v>1080</v>
      </c>
      <c r="E8762" t="s">
        <v>1081</v>
      </c>
      <c r="F8762" t="s">
        <v>122</v>
      </c>
      <c r="G8762" t="s">
        <v>123</v>
      </c>
      <c r="H8762" t="s">
        <v>7772</v>
      </c>
      <c r="I8762" t="s">
        <v>1195</v>
      </c>
      <c r="J8762" t="s">
        <v>36672</v>
      </c>
      <c r="K8762" t="s">
        <v>1197</v>
      </c>
      <c r="L8762" s="8">
        <v>34700</v>
      </c>
      <c r="M8762" t="s">
        <v>58</v>
      </c>
      <c r="N8762" t="s">
        <v>77</v>
      </c>
      <c r="P8762" t="s">
        <v>151</v>
      </c>
      <c r="Q8762" s="8">
        <v>25644</v>
      </c>
      <c r="R8762" t="s">
        <v>161</v>
      </c>
      <c r="S8762" s="8">
        <v>34700</v>
      </c>
      <c r="T8762" s="8">
        <v>46113</v>
      </c>
      <c r="U8762" t="s">
        <v>36673</v>
      </c>
      <c r="V8762" t="s">
        <v>542</v>
      </c>
      <c r="W8762" t="s">
        <v>64</v>
      </c>
      <c r="X8762" t="s">
        <v>65</v>
      </c>
      <c r="Y8762">
        <v>-523000</v>
      </c>
      <c r="Z8762">
        <v>-30000</v>
      </c>
      <c r="AB8762">
        <v>-270000</v>
      </c>
      <c r="AD8762">
        <v>5942000</v>
      </c>
      <c r="AE8762">
        <v>3740000</v>
      </c>
      <c r="AF8762">
        <v>4871000</v>
      </c>
      <c r="AG8762">
        <v>2</v>
      </c>
      <c r="AH8762">
        <v>1</v>
      </c>
      <c r="AI8762" t="s">
        <v>66</v>
      </c>
      <c r="AJ8762">
        <v>14553000</v>
      </c>
    </row>
    <row r="8763" spans="1:36" x14ac:dyDescent="0.25">
      <c r="A8763">
        <v>700566</v>
      </c>
      <c r="B8763" t="s">
        <v>36674</v>
      </c>
      <c r="C8763" t="s">
        <v>119</v>
      </c>
      <c r="D8763" t="s">
        <v>50</v>
      </c>
      <c r="E8763" t="s">
        <v>51</v>
      </c>
      <c r="F8763" t="s">
        <v>122</v>
      </c>
      <c r="G8763" t="s">
        <v>123</v>
      </c>
      <c r="H8763" t="s">
        <v>10920</v>
      </c>
      <c r="I8763" t="s">
        <v>1756</v>
      </c>
      <c r="J8763" t="s">
        <v>36675</v>
      </c>
      <c r="K8763" t="s">
        <v>1758</v>
      </c>
      <c r="L8763" s="8">
        <v>34700</v>
      </c>
      <c r="M8763" t="s">
        <v>58</v>
      </c>
      <c r="N8763" t="s">
        <v>185</v>
      </c>
      <c r="P8763" t="s">
        <v>151</v>
      </c>
      <c r="Q8763" s="8">
        <v>25572</v>
      </c>
      <c r="R8763" t="s">
        <v>61</v>
      </c>
      <c r="S8763" s="8">
        <v>34700</v>
      </c>
      <c r="T8763" s="8">
        <v>46054</v>
      </c>
      <c r="U8763" t="s">
        <v>36676</v>
      </c>
      <c r="V8763" t="s">
        <v>499</v>
      </c>
      <c r="W8763" t="s">
        <v>64</v>
      </c>
      <c r="X8763" t="s">
        <v>65</v>
      </c>
      <c r="Y8763">
        <v>-100000</v>
      </c>
      <c r="Z8763">
        <v>-30000</v>
      </c>
      <c r="AA8763">
        <v>-6234000</v>
      </c>
      <c r="AD8763">
        <v>5922000</v>
      </c>
      <c r="AE8763">
        <v>3626000</v>
      </c>
      <c r="AF8763">
        <v>2895000</v>
      </c>
      <c r="AG8763">
        <v>2</v>
      </c>
      <c r="AH8763">
        <v>1</v>
      </c>
      <c r="AI8763" t="s">
        <v>66</v>
      </c>
      <c r="AJ8763">
        <v>12443000</v>
      </c>
    </row>
    <row r="8764" spans="1:36" x14ac:dyDescent="0.25">
      <c r="A8764">
        <v>700567</v>
      </c>
      <c r="B8764" t="s">
        <v>36677</v>
      </c>
      <c r="C8764" t="s">
        <v>119</v>
      </c>
      <c r="D8764" t="s">
        <v>50</v>
      </c>
      <c r="E8764" t="s">
        <v>51</v>
      </c>
      <c r="F8764" t="s">
        <v>122</v>
      </c>
      <c r="G8764" t="s">
        <v>123</v>
      </c>
      <c r="H8764" t="s">
        <v>31330</v>
      </c>
      <c r="I8764" t="s">
        <v>767</v>
      </c>
      <c r="J8764" t="s">
        <v>36678</v>
      </c>
      <c r="K8764" t="s">
        <v>31332</v>
      </c>
      <c r="L8764" s="8">
        <v>34700</v>
      </c>
      <c r="M8764" t="s">
        <v>58</v>
      </c>
      <c r="N8764" t="s">
        <v>235</v>
      </c>
      <c r="P8764" t="s">
        <v>27360</v>
      </c>
      <c r="Q8764" s="8">
        <v>25572</v>
      </c>
      <c r="R8764" t="s">
        <v>61</v>
      </c>
      <c r="S8764" s="8">
        <v>34700</v>
      </c>
      <c r="T8764" s="8">
        <v>46054</v>
      </c>
      <c r="U8764" t="s">
        <v>36679</v>
      </c>
      <c r="V8764" t="s">
        <v>2435</v>
      </c>
      <c r="W8764" t="s">
        <v>64</v>
      </c>
      <c r="X8764" t="s">
        <v>65</v>
      </c>
      <c r="Y8764">
        <v>-100000</v>
      </c>
      <c r="Z8764">
        <v>-30000</v>
      </c>
      <c r="AD8764">
        <v>4689000</v>
      </c>
      <c r="AE8764">
        <v>2881000</v>
      </c>
      <c r="AF8764">
        <v>1918000</v>
      </c>
      <c r="AG8764">
        <v>2</v>
      </c>
      <c r="AH8764">
        <v>1</v>
      </c>
      <c r="AI8764" t="s">
        <v>66</v>
      </c>
      <c r="AJ8764">
        <v>9488000</v>
      </c>
    </row>
    <row r="8765" spans="1:36" x14ac:dyDescent="0.25">
      <c r="A8765">
        <v>700568</v>
      </c>
      <c r="B8765" t="s">
        <v>36680</v>
      </c>
      <c r="C8765" t="s">
        <v>119</v>
      </c>
      <c r="D8765" t="s">
        <v>50</v>
      </c>
      <c r="E8765" t="s">
        <v>51</v>
      </c>
      <c r="F8765" t="s">
        <v>122</v>
      </c>
      <c r="G8765" t="s">
        <v>123</v>
      </c>
      <c r="H8765" t="s">
        <v>32561</v>
      </c>
      <c r="I8765" t="s">
        <v>32562</v>
      </c>
      <c r="J8765" t="s">
        <v>36681</v>
      </c>
      <c r="K8765" t="s">
        <v>36682</v>
      </c>
      <c r="L8765" s="8">
        <v>34700</v>
      </c>
      <c r="M8765" t="s">
        <v>58</v>
      </c>
      <c r="N8765" t="s">
        <v>185</v>
      </c>
      <c r="P8765" t="s">
        <v>151</v>
      </c>
      <c r="Q8765" s="8">
        <v>25592</v>
      </c>
      <c r="R8765" t="s">
        <v>61</v>
      </c>
      <c r="S8765" s="8">
        <v>34700</v>
      </c>
      <c r="T8765" s="8">
        <v>46054</v>
      </c>
      <c r="U8765" t="s">
        <v>36683</v>
      </c>
      <c r="V8765" t="s">
        <v>130</v>
      </c>
      <c r="W8765" t="s">
        <v>64</v>
      </c>
      <c r="X8765" t="s">
        <v>65</v>
      </c>
      <c r="Y8765">
        <v>-100000</v>
      </c>
      <c r="Z8765">
        <v>-30000</v>
      </c>
      <c r="AA8765">
        <v>-3750000</v>
      </c>
      <c r="AC8765">
        <v>-750000</v>
      </c>
      <c r="AD8765">
        <v>4705000</v>
      </c>
      <c r="AE8765">
        <v>2891000</v>
      </c>
      <c r="AF8765">
        <v>2895000</v>
      </c>
      <c r="AG8765">
        <v>2</v>
      </c>
      <c r="AH8765">
        <v>1</v>
      </c>
      <c r="AI8765" t="s">
        <v>66</v>
      </c>
      <c r="AJ8765">
        <v>10491000</v>
      </c>
    </row>
    <row r="8766" spans="1:36" x14ac:dyDescent="0.25">
      <c r="A8766">
        <v>700569</v>
      </c>
      <c r="B8766" t="s">
        <v>36684</v>
      </c>
      <c r="C8766" t="s">
        <v>119</v>
      </c>
      <c r="D8766" t="s">
        <v>50</v>
      </c>
      <c r="E8766" t="s">
        <v>51</v>
      </c>
      <c r="F8766" t="s">
        <v>122</v>
      </c>
      <c r="G8766" t="s">
        <v>123</v>
      </c>
      <c r="H8766" t="s">
        <v>2576</v>
      </c>
      <c r="I8766" t="s">
        <v>2054</v>
      </c>
      <c r="J8766" t="s">
        <v>36685</v>
      </c>
      <c r="K8766" t="s">
        <v>2512</v>
      </c>
      <c r="L8766" s="8">
        <v>34700</v>
      </c>
      <c r="M8766" t="s">
        <v>58</v>
      </c>
      <c r="N8766" t="s">
        <v>185</v>
      </c>
      <c r="P8766" t="s">
        <v>151</v>
      </c>
      <c r="Q8766" s="8">
        <v>25601</v>
      </c>
      <c r="R8766" t="s">
        <v>61</v>
      </c>
      <c r="S8766" s="8">
        <v>34700</v>
      </c>
      <c r="T8766" s="8">
        <v>46082</v>
      </c>
      <c r="U8766" t="s">
        <v>36686</v>
      </c>
      <c r="V8766" t="s">
        <v>499</v>
      </c>
      <c r="W8766" t="s">
        <v>64</v>
      </c>
      <c r="X8766" t="s">
        <v>65</v>
      </c>
      <c r="Y8766">
        <v>-100000</v>
      </c>
      <c r="Z8766">
        <v>-30000</v>
      </c>
      <c r="AB8766">
        <v>-1000000</v>
      </c>
      <c r="AD8766">
        <v>4665000</v>
      </c>
      <c r="AE8766">
        <v>2786000</v>
      </c>
      <c r="AF8766">
        <v>2895000</v>
      </c>
      <c r="AG8766">
        <v>2</v>
      </c>
      <c r="AH8766">
        <v>1</v>
      </c>
      <c r="AI8766" t="s">
        <v>66</v>
      </c>
      <c r="AJ8766">
        <v>10346000</v>
      </c>
    </row>
    <row r="8767" spans="1:36" x14ac:dyDescent="0.25">
      <c r="A8767">
        <v>700570</v>
      </c>
      <c r="B8767" t="s">
        <v>34240</v>
      </c>
      <c r="C8767" t="s">
        <v>119</v>
      </c>
      <c r="D8767" t="s">
        <v>50</v>
      </c>
      <c r="E8767" t="s">
        <v>51</v>
      </c>
      <c r="F8767" t="s">
        <v>122</v>
      </c>
      <c r="G8767" t="s">
        <v>123</v>
      </c>
      <c r="H8767" t="s">
        <v>31385</v>
      </c>
      <c r="I8767" t="s">
        <v>803</v>
      </c>
      <c r="J8767" t="s">
        <v>36687</v>
      </c>
      <c r="K8767" t="s">
        <v>4358</v>
      </c>
      <c r="L8767" s="8">
        <v>34700</v>
      </c>
      <c r="M8767" t="s">
        <v>58</v>
      </c>
      <c r="N8767" t="s">
        <v>235</v>
      </c>
      <c r="P8767" t="s">
        <v>151</v>
      </c>
      <c r="Q8767" s="8">
        <v>25609</v>
      </c>
      <c r="R8767" t="s">
        <v>61</v>
      </c>
      <c r="S8767" s="8">
        <v>34700</v>
      </c>
      <c r="T8767" s="8">
        <v>46082</v>
      </c>
      <c r="U8767" t="s">
        <v>36688</v>
      </c>
      <c r="V8767" t="s">
        <v>542</v>
      </c>
      <c r="W8767" t="s">
        <v>64</v>
      </c>
      <c r="X8767" t="s">
        <v>65</v>
      </c>
      <c r="Y8767">
        <v>-100000</v>
      </c>
      <c r="Z8767">
        <v>-30000</v>
      </c>
      <c r="AB8767">
        <v>-131222</v>
      </c>
      <c r="AC8767">
        <v>-345000</v>
      </c>
      <c r="AD8767">
        <v>4507000</v>
      </c>
      <c r="AE8767">
        <v>2770000</v>
      </c>
      <c r="AF8767">
        <v>1918000</v>
      </c>
      <c r="AG8767">
        <v>2</v>
      </c>
      <c r="AH8767">
        <v>1</v>
      </c>
      <c r="AI8767" t="s">
        <v>66</v>
      </c>
      <c r="AJ8767">
        <v>9195000</v>
      </c>
    </row>
    <row r="8768" spans="1:36" x14ac:dyDescent="0.25">
      <c r="A8768">
        <v>700571</v>
      </c>
      <c r="B8768" t="s">
        <v>36689</v>
      </c>
      <c r="C8768" t="s">
        <v>605</v>
      </c>
      <c r="D8768" t="s">
        <v>50</v>
      </c>
      <c r="E8768" t="s">
        <v>51</v>
      </c>
      <c r="F8768" t="s">
        <v>606</v>
      </c>
      <c r="G8768" t="s">
        <v>607</v>
      </c>
      <c r="H8768" t="s">
        <v>36690</v>
      </c>
      <c r="I8768" t="s">
        <v>36691</v>
      </c>
      <c r="J8768" t="s">
        <v>36692</v>
      </c>
      <c r="K8768" t="s">
        <v>36693</v>
      </c>
      <c r="L8768" s="8">
        <v>34700</v>
      </c>
      <c r="M8768" t="s">
        <v>58</v>
      </c>
      <c r="N8768" t="s">
        <v>185</v>
      </c>
      <c r="P8768" t="s">
        <v>151</v>
      </c>
      <c r="Q8768" s="8">
        <v>25612</v>
      </c>
      <c r="R8768" t="s">
        <v>161</v>
      </c>
      <c r="S8768" s="8">
        <v>34700</v>
      </c>
      <c r="T8768" s="8">
        <v>46082</v>
      </c>
      <c r="U8768" t="s">
        <v>36694</v>
      </c>
      <c r="V8768" t="s">
        <v>726</v>
      </c>
      <c r="W8768" t="s">
        <v>64</v>
      </c>
      <c r="X8768" t="s">
        <v>65</v>
      </c>
      <c r="Y8768">
        <v>-1050000</v>
      </c>
      <c r="Z8768">
        <v>-30000</v>
      </c>
      <c r="AD8768">
        <v>4983000</v>
      </c>
      <c r="AE8768">
        <v>3143000</v>
      </c>
      <c r="AF8768">
        <v>2895000</v>
      </c>
      <c r="AG8768">
        <v>2</v>
      </c>
      <c r="AH8768">
        <v>1</v>
      </c>
      <c r="AI8768" t="s">
        <v>66</v>
      </c>
      <c r="AJ8768">
        <v>11021000</v>
      </c>
    </row>
    <row r="8769" spans="1:36" x14ac:dyDescent="0.25">
      <c r="A8769">
        <v>700572</v>
      </c>
      <c r="B8769" t="s">
        <v>36695</v>
      </c>
      <c r="C8769" t="s">
        <v>119</v>
      </c>
      <c r="D8769" t="s">
        <v>50</v>
      </c>
      <c r="E8769" t="s">
        <v>51</v>
      </c>
      <c r="F8769" t="s">
        <v>122</v>
      </c>
      <c r="G8769" t="s">
        <v>123</v>
      </c>
      <c r="H8769" t="s">
        <v>8296</v>
      </c>
      <c r="I8769" t="s">
        <v>1152</v>
      </c>
      <c r="J8769" t="s">
        <v>36696</v>
      </c>
      <c r="K8769" t="s">
        <v>14461</v>
      </c>
      <c r="L8769" s="8">
        <v>34700</v>
      </c>
      <c r="M8769" t="s">
        <v>58</v>
      </c>
      <c r="N8769" t="s">
        <v>235</v>
      </c>
      <c r="P8769" t="s">
        <v>151</v>
      </c>
      <c r="Q8769" s="8">
        <v>25625</v>
      </c>
      <c r="R8769" t="s">
        <v>61</v>
      </c>
      <c r="S8769" s="8">
        <v>34700</v>
      </c>
      <c r="T8769" s="8">
        <v>46082</v>
      </c>
      <c r="U8769" t="s">
        <v>36697</v>
      </c>
      <c r="V8769" t="s">
        <v>151</v>
      </c>
      <c r="W8769" t="s">
        <v>64</v>
      </c>
      <c r="X8769" t="s">
        <v>65</v>
      </c>
      <c r="Y8769">
        <v>-100000</v>
      </c>
      <c r="Z8769">
        <v>-30000</v>
      </c>
      <c r="AC8769">
        <v>-3750000</v>
      </c>
      <c r="AD8769">
        <v>4684000</v>
      </c>
      <c r="AE8769">
        <v>2878000</v>
      </c>
      <c r="AF8769">
        <v>1918000</v>
      </c>
      <c r="AG8769">
        <v>2</v>
      </c>
      <c r="AH8769">
        <v>1</v>
      </c>
      <c r="AI8769" t="s">
        <v>66</v>
      </c>
      <c r="AJ8769">
        <v>9480000</v>
      </c>
    </row>
    <row r="8770" spans="1:36" x14ac:dyDescent="0.25">
      <c r="A8770">
        <v>700574</v>
      </c>
      <c r="B8770" t="s">
        <v>36698</v>
      </c>
      <c r="C8770" t="s">
        <v>119</v>
      </c>
      <c r="D8770" t="s">
        <v>50</v>
      </c>
      <c r="E8770" t="s">
        <v>51</v>
      </c>
      <c r="F8770" t="s">
        <v>122</v>
      </c>
      <c r="G8770" t="s">
        <v>123</v>
      </c>
      <c r="H8770" t="s">
        <v>36699</v>
      </c>
      <c r="I8770" t="s">
        <v>5405</v>
      </c>
      <c r="J8770" t="s">
        <v>36700</v>
      </c>
      <c r="K8770" t="s">
        <v>8115</v>
      </c>
      <c r="L8770" s="8">
        <v>34700</v>
      </c>
      <c r="M8770" t="s">
        <v>58</v>
      </c>
      <c r="N8770" t="s">
        <v>77</v>
      </c>
      <c r="P8770" t="s">
        <v>36701</v>
      </c>
      <c r="Q8770" s="8">
        <v>25636</v>
      </c>
      <c r="R8770" t="s">
        <v>61</v>
      </c>
      <c r="S8770" s="8">
        <v>34700</v>
      </c>
      <c r="T8770" s="8">
        <v>46113</v>
      </c>
      <c r="U8770" t="s">
        <v>36702</v>
      </c>
      <c r="V8770" t="s">
        <v>130</v>
      </c>
      <c r="W8770" t="s">
        <v>64</v>
      </c>
      <c r="X8770" t="s">
        <v>65</v>
      </c>
      <c r="Y8770">
        <v>-100000</v>
      </c>
      <c r="Z8770">
        <v>-30000</v>
      </c>
      <c r="AC8770">
        <v>-2281250</v>
      </c>
      <c r="AD8770">
        <v>5542000</v>
      </c>
      <c r="AE8770">
        <v>3490000</v>
      </c>
      <c r="AF8770">
        <v>4871000</v>
      </c>
      <c r="AG8770">
        <v>2</v>
      </c>
      <c r="AH8770">
        <v>1</v>
      </c>
      <c r="AI8770" t="s">
        <v>66</v>
      </c>
      <c r="AJ8770">
        <v>13903000</v>
      </c>
    </row>
    <row r="8771" spans="1:36" x14ac:dyDescent="0.25">
      <c r="A8771">
        <v>700575</v>
      </c>
      <c r="B8771" t="s">
        <v>36703</v>
      </c>
      <c r="C8771" t="s">
        <v>132</v>
      </c>
      <c r="D8771" t="s">
        <v>290</v>
      </c>
      <c r="E8771" t="s">
        <v>291</v>
      </c>
      <c r="F8771" t="s">
        <v>135</v>
      </c>
      <c r="G8771" t="s">
        <v>136</v>
      </c>
      <c r="H8771" t="s">
        <v>2515</v>
      </c>
      <c r="I8771" t="s">
        <v>1840</v>
      </c>
      <c r="J8771" t="s">
        <v>36704</v>
      </c>
      <c r="K8771" t="s">
        <v>4154</v>
      </c>
      <c r="L8771" s="8">
        <v>34700</v>
      </c>
      <c r="M8771" t="s">
        <v>58</v>
      </c>
      <c r="N8771" t="s">
        <v>185</v>
      </c>
      <c r="P8771" t="s">
        <v>151</v>
      </c>
      <c r="Q8771" s="8">
        <v>25814</v>
      </c>
      <c r="R8771" t="s">
        <v>61</v>
      </c>
      <c r="S8771" s="8">
        <v>34700</v>
      </c>
      <c r="T8771" s="8">
        <v>46296</v>
      </c>
      <c r="U8771" t="s">
        <v>36705</v>
      </c>
      <c r="V8771" t="s">
        <v>141</v>
      </c>
      <c r="W8771" t="s">
        <v>64</v>
      </c>
      <c r="X8771" t="s">
        <v>65</v>
      </c>
      <c r="Y8771">
        <v>-150000</v>
      </c>
      <c r="Z8771">
        <v>-30000</v>
      </c>
      <c r="AA8771">
        <v>-4750000</v>
      </c>
      <c r="AD8771">
        <v>4567000</v>
      </c>
      <c r="AE8771">
        <v>2728000</v>
      </c>
      <c r="AF8771">
        <v>2895000</v>
      </c>
      <c r="AG8771">
        <v>2</v>
      </c>
      <c r="AH8771">
        <v>1</v>
      </c>
      <c r="AI8771" t="s">
        <v>66</v>
      </c>
      <c r="AJ8771">
        <v>10190000</v>
      </c>
    </row>
    <row r="8772" spans="1:36" x14ac:dyDescent="0.25">
      <c r="A8772">
        <v>700576</v>
      </c>
      <c r="B8772" t="s">
        <v>36706</v>
      </c>
      <c r="C8772" t="s">
        <v>190</v>
      </c>
      <c r="D8772" t="s">
        <v>191</v>
      </c>
      <c r="E8772" t="s">
        <v>192</v>
      </c>
      <c r="F8772" t="s">
        <v>193</v>
      </c>
      <c r="G8772" t="s">
        <v>194</v>
      </c>
      <c r="H8772" t="s">
        <v>36707</v>
      </c>
      <c r="I8772" t="s">
        <v>2761</v>
      </c>
      <c r="J8772" t="s">
        <v>36708</v>
      </c>
      <c r="K8772" t="s">
        <v>2763</v>
      </c>
      <c r="L8772" s="8">
        <v>34700</v>
      </c>
      <c r="M8772" t="s">
        <v>58</v>
      </c>
      <c r="N8772" t="s">
        <v>77</v>
      </c>
      <c r="P8772" t="s">
        <v>4649</v>
      </c>
      <c r="Q8772" s="8">
        <v>25639</v>
      </c>
      <c r="R8772" t="s">
        <v>61</v>
      </c>
      <c r="S8772" s="8">
        <v>34700</v>
      </c>
      <c r="T8772" s="8">
        <v>46113</v>
      </c>
      <c r="U8772" t="s">
        <v>36709</v>
      </c>
      <c r="V8772" t="s">
        <v>2435</v>
      </c>
      <c r="W8772" t="s">
        <v>64</v>
      </c>
      <c r="X8772" t="s">
        <v>65</v>
      </c>
      <c r="Z8772">
        <v>-30000</v>
      </c>
      <c r="AA8772">
        <v>-2500000</v>
      </c>
      <c r="AD8772">
        <v>6353000</v>
      </c>
      <c r="AE8772">
        <v>3994000</v>
      </c>
      <c r="AF8772">
        <v>4871000</v>
      </c>
      <c r="AG8772">
        <v>2</v>
      </c>
      <c r="AH8772">
        <v>1</v>
      </c>
      <c r="AI8772" t="s">
        <v>66</v>
      </c>
      <c r="AJ8772">
        <v>15218000</v>
      </c>
    </row>
    <row r="8773" spans="1:36" x14ac:dyDescent="0.25">
      <c r="A8773">
        <v>700577</v>
      </c>
      <c r="B8773" t="s">
        <v>36710</v>
      </c>
      <c r="C8773" t="s">
        <v>119</v>
      </c>
      <c r="D8773" t="s">
        <v>50</v>
      </c>
      <c r="E8773" t="s">
        <v>51</v>
      </c>
      <c r="F8773" t="s">
        <v>122</v>
      </c>
      <c r="G8773" t="s">
        <v>123</v>
      </c>
      <c r="H8773" t="s">
        <v>34650</v>
      </c>
      <c r="I8773" t="s">
        <v>1036</v>
      </c>
      <c r="J8773" t="s">
        <v>36711</v>
      </c>
      <c r="K8773" t="s">
        <v>1038</v>
      </c>
      <c r="L8773" s="8">
        <v>34700</v>
      </c>
      <c r="M8773" t="s">
        <v>58</v>
      </c>
      <c r="N8773" t="s">
        <v>77</v>
      </c>
      <c r="P8773" t="s">
        <v>151</v>
      </c>
      <c r="Q8773" s="8">
        <v>25639</v>
      </c>
      <c r="R8773" t="s">
        <v>61</v>
      </c>
      <c r="S8773" s="8">
        <v>34700</v>
      </c>
      <c r="T8773" s="8">
        <v>46113</v>
      </c>
      <c r="U8773" t="s">
        <v>36712</v>
      </c>
      <c r="V8773" t="s">
        <v>130</v>
      </c>
      <c r="W8773" t="s">
        <v>64</v>
      </c>
      <c r="X8773" t="s">
        <v>65</v>
      </c>
      <c r="Y8773">
        <v>-150000</v>
      </c>
      <c r="Z8773">
        <v>-30000</v>
      </c>
      <c r="AA8773">
        <v>-4125000</v>
      </c>
      <c r="AD8773">
        <v>4647000</v>
      </c>
      <c r="AE8773">
        <v>2934000</v>
      </c>
      <c r="AF8773">
        <v>2895000</v>
      </c>
      <c r="AG8773">
        <v>2</v>
      </c>
      <c r="AH8773">
        <v>1</v>
      </c>
      <c r="AI8773" t="s">
        <v>66</v>
      </c>
      <c r="AJ8773">
        <v>10476000</v>
      </c>
    </row>
    <row r="8774" spans="1:36" x14ac:dyDescent="0.25">
      <c r="A8774">
        <v>700579</v>
      </c>
      <c r="B8774" t="s">
        <v>36713</v>
      </c>
      <c r="C8774" t="s">
        <v>119</v>
      </c>
      <c r="D8774" t="s">
        <v>50</v>
      </c>
      <c r="E8774" t="s">
        <v>51</v>
      </c>
      <c r="F8774" t="s">
        <v>122</v>
      </c>
      <c r="G8774" t="s">
        <v>123</v>
      </c>
      <c r="H8774" t="s">
        <v>36714</v>
      </c>
      <c r="I8774" t="s">
        <v>215</v>
      </c>
      <c r="J8774" t="s">
        <v>36715</v>
      </c>
      <c r="K8774" t="s">
        <v>217</v>
      </c>
      <c r="L8774" s="8">
        <v>34700</v>
      </c>
      <c r="M8774" t="s">
        <v>58</v>
      </c>
      <c r="N8774" t="s">
        <v>77</v>
      </c>
      <c r="P8774" t="s">
        <v>151</v>
      </c>
      <c r="Q8774" s="8">
        <v>25642</v>
      </c>
      <c r="R8774" t="s">
        <v>61</v>
      </c>
      <c r="S8774" s="8">
        <v>34700</v>
      </c>
      <c r="T8774" s="8">
        <v>46113</v>
      </c>
      <c r="U8774" t="s">
        <v>36716</v>
      </c>
      <c r="V8774" t="s">
        <v>151</v>
      </c>
      <c r="W8774" t="s">
        <v>64</v>
      </c>
      <c r="X8774" t="s">
        <v>65</v>
      </c>
      <c r="Y8774">
        <v>-100000</v>
      </c>
      <c r="Z8774">
        <v>-30000</v>
      </c>
      <c r="AA8774">
        <v>-3834000</v>
      </c>
      <c r="AD8774">
        <v>6468000</v>
      </c>
      <c r="AE8774">
        <v>4066000</v>
      </c>
      <c r="AF8774">
        <v>4871000</v>
      </c>
      <c r="AG8774">
        <v>2</v>
      </c>
      <c r="AH8774">
        <v>1</v>
      </c>
      <c r="AI8774" t="s">
        <v>66</v>
      </c>
      <c r="AJ8774">
        <v>15405000</v>
      </c>
    </row>
    <row r="8775" spans="1:36" x14ac:dyDescent="0.25">
      <c r="A8775">
        <v>700580</v>
      </c>
      <c r="B8775" t="s">
        <v>36717</v>
      </c>
      <c r="C8775" t="s">
        <v>317</v>
      </c>
      <c r="D8775" t="s">
        <v>50</v>
      </c>
      <c r="E8775" t="s">
        <v>51</v>
      </c>
      <c r="F8775" t="s">
        <v>379</v>
      </c>
      <c r="G8775" t="s">
        <v>380</v>
      </c>
      <c r="H8775" t="s">
        <v>10979</v>
      </c>
      <c r="I8775" t="s">
        <v>10980</v>
      </c>
      <c r="J8775" t="s">
        <v>36718</v>
      </c>
      <c r="K8775" t="s">
        <v>36719</v>
      </c>
      <c r="L8775" s="8">
        <v>34700</v>
      </c>
      <c r="M8775" t="s">
        <v>58</v>
      </c>
      <c r="N8775" t="s">
        <v>77</v>
      </c>
      <c r="P8775" t="s">
        <v>314</v>
      </c>
      <c r="Q8775" s="8">
        <v>25647</v>
      </c>
      <c r="R8775" t="s">
        <v>61</v>
      </c>
      <c r="S8775" s="8">
        <v>34700</v>
      </c>
      <c r="T8775" s="8">
        <v>46113</v>
      </c>
      <c r="U8775" t="s">
        <v>36720</v>
      </c>
      <c r="V8775" t="s">
        <v>483</v>
      </c>
      <c r="W8775" t="s">
        <v>64</v>
      </c>
      <c r="X8775" t="s">
        <v>65</v>
      </c>
      <c r="Y8775">
        <v>-100000</v>
      </c>
      <c r="Z8775">
        <v>-30000</v>
      </c>
      <c r="AC8775">
        <v>-1526250</v>
      </c>
      <c r="AD8775">
        <v>5942000</v>
      </c>
      <c r="AE8775">
        <v>3605000</v>
      </c>
      <c r="AF8775">
        <v>4871000</v>
      </c>
      <c r="AG8775">
        <v>2</v>
      </c>
      <c r="AH8775">
        <v>1</v>
      </c>
      <c r="AI8775" t="s">
        <v>66</v>
      </c>
      <c r="AJ8775">
        <v>14418000</v>
      </c>
    </row>
    <row r="8776" spans="1:36" x14ac:dyDescent="0.25">
      <c r="A8776">
        <v>700581</v>
      </c>
      <c r="B8776" t="s">
        <v>5976</v>
      </c>
      <c r="C8776" t="s">
        <v>119</v>
      </c>
      <c r="D8776" t="s">
        <v>50</v>
      </c>
      <c r="E8776" t="s">
        <v>51</v>
      </c>
      <c r="F8776" t="s">
        <v>122</v>
      </c>
      <c r="G8776" t="s">
        <v>123</v>
      </c>
      <c r="H8776" t="s">
        <v>9137</v>
      </c>
      <c r="I8776" t="s">
        <v>9138</v>
      </c>
      <c r="J8776" t="s">
        <v>36721</v>
      </c>
      <c r="K8776" t="s">
        <v>36722</v>
      </c>
      <c r="L8776" s="8">
        <v>34700</v>
      </c>
      <c r="M8776" t="s">
        <v>58</v>
      </c>
      <c r="N8776" t="s">
        <v>77</v>
      </c>
      <c r="P8776" t="s">
        <v>151</v>
      </c>
      <c r="Q8776" s="8">
        <v>25648</v>
      </c>
      <c r="R8776" t="s">
        <v>61</v>
      </c>
      <c r="S8776" s="8">
        <v>34700</v>
      </c>
      <c r="T8776" s="8">
        <v>46113</v>
      </c>
      <c r="U8776" t="s">
        <v>36723</v>
      </c>
      <c r="V8776" t="s">
        <v>36724</v>
      </c>
      <c r="W8776" t="s">
        <v>64</v>
      </c>
      <c r="X8776" t="s">
        <v>65</v>
      </c>
      <c r="Y8776">
        <v>-100000</v>
      </c>
      <c r="Z8776">
        <v>-30000</v>
      </c>
      <c r="AA8776">
        <v>-6094000</v>
      </c>
      <c r="AD8776">
        <v>5401000</v>
      </c>
      <c r="AE8776">
        <v>3280000</v>
      </c>
      <c r="AF8776">
        <v>4871000</v>
      </c>
      <c r="AG8776">
        <v>2</v>
      </c>
      <c r="AH8776">
        <v>1</v>
      </c>
      <c r="AI8776" t="s">
        <v>66</v>
      </c>
      <c r="AJ8776">
        <v>13552000</v>
      </c>
    </row>
    <row r="8777" spans="1:36" x14ac:dyDescent="0.25">
      <c r="A8777">
        <v>700582</v>
      </c>
      <c r="B8777" t="s">
        <v>178</v>
      </c>
      <c r="C8777" t="s">
        <v>317</v>
      </c>
      <c r="D8777" t="s">
        <v>50</v>
      </c>
      <c r="E8777" t="s">
        <v>51</v>
      </c>
      <c r="F8777" t="s">
        <v>379</v>
      </c>
      <c r="G8777" t="s">
        <v>380</v>
      </c>
      <c r="H8777" t="s">
        <v>20795</v>
      </c>
      <c r="I8777" t="s">
        <v>20796</v>
      </c>
      <c r="J8777" t="s">
        <v>36725</v>
      </c>
      <c r="K8777" t="s">
        <v>36726</v>
      </c>
      <c r="L8777" s="8">
        <v>34700</v>
      </c>
      <c r="M8777" t="s">
        <v>58</v>
      </c>
      <c r="N8777" t="s">
        <v>77</v>
      </c>
      <c r="P8777" t="s">
        <v>151</v>
      </c>
      <c r="Q8777" s="8">
        <v>25656</v>
      </c>
      <c r="R8777" t="s">
        <v>61</v>
      </c>
      <c r="S8777" s="8">
        <v>34700</v>
      </c>
      <c r="T8777" s="8">
        <v>46113</v>
      </c>
      <c r="U8777" t="s">
        <v>36727</v>
      </c>
      <c r="V8777" t="s">
        <v>726</v>
      </c>
      <c r="W8777" t="s">
        <v>64</v>
      </c>
      <c r="X8777" t="s">
        <v>65</v>
      </c>
      <c r="Y8777">
        <v>-100000</v>
      </c>
      <c r="Z8777">
        <v>-30000</v>
      </c>
      <c r="AA8777">
        <v>-3000000</v>
      </c>
      <c r="AD8777">
        <v>5578000</v>
      </c>
      <c r="AE8777">
        <v>3418000</v>
      </c>
      <c r="AF8777">
        <v>4871000</v>
      </c>
      <c r="AG8777">
        <v>2</v>
      </c>
      <c r="AH8777">
        <v>1</v>
      </c>
      <c r="AI8777" t="s">
        <v>66</v>
      </c>
      <c r="AJ8777">
        <v>13867000</v>
      </c>
    </row>
    <row r="8778" spans="1:36" x14ac:dyDescent="0.25">
      <c r="A8778">
        <v>700583</v>
      </c>
      <c r="B8778" t="s">
        <v>36728</v>
      </c>
      <c r="C8778" t="s">
        <v>119</v>
      </c>
      <c r="D8778" t="s">
        <v>50</v>
      </c>
      <c r="E8778" t="s">
        <v>51</v>
      </c>
      <c r="F8778" t="s">
        <v>122</v>
      </c>
      <c r="G8778" t="s">
        <v>123</v>
      </c>
      <c r="H8778" t="s">
        <v>7858</v>
      </c>
      <c r="I8778" t="s">
        <v>1208</v>
      </c>
      <c r="J8778" t="s">
        <v>36729</v>
      </c>
      <c r="K8778" t="s">
        <v>7860</v>
      </c>
      <c r="L8778" s="8">
        <v>34700</v>
      </c>
      <c r="M8778" t="s">
        <v>58</v>
      </c>
      <c r="N8778" t="s">
        <v>235</v>
      </c>
      <c r="P8778" t="s">
        <v>1724</v>
      </c>
      <c r="Q8778" s="8">
        <v>25657</v>
      </c>
      <c r="R8778" t="s">
        <v>161</v>
      </c>
      <c r="S8778" s="8">
        <v>34700</v>
      </c>
      <c r="T8778" s="8">
        <v>46113</v>
      </c>
      <c r="U8778" t="s">
        <v>36730</v>
      </c>
      <c r="V8778" t="s">
        <v>130</v>
      </c>
      <c r="W8778" t="s">
        <v>64</v>
      </c>
      <c r="X8778" t="s">
        <v>65</v>
      </c>
      <c r="Y8778">
        <v>-150000</v>
      </c>
      <c r="Z8778">
        <v>-30000</v>
      </c>
      <c r="AA8778">
        <v>-3855000</v>
      </c>
      <c r="AD8778">
        <v>4739000</v>
      </c>
      <c r="AE8778">
        <v>2911000</v>
      </c>
      <c r="AF8778">
        <v>1918000</v>
      </c>
      <c r="AG8778">
        <v>2</v>
      </c>
      <c r="AH8778">
        <v>1</v>
      </c>
      <c r="AI8778" t="s">
        <v>66</v>
      </c>
      <c r="AJ8778">
        <v>9568000</v>
      </c>
    </row>
    <row r="8779" spans="1:36" x14ac:dyDescent="0.25">
      <c r="A8779">
        <v>700584</v>
      </c>
      <c r="B8779" t="s">
        <v>36731</v>
      </c>
      <c r="C8779" t="s">
        <v>119</v>
      </c>
      <c r="D8779" t="s">
        <v>477</v>
      </c>
      <c r="E8779" t="s">
        <v>478</v>
      </c>
      <c r="F8779" t="s">
        <v>122</v>
      </c>
      <c r="G8779" t="s">
        <v>123</v>
      </c>
      <c r="H8779" t="s">
        <v>2382</v>
      </c>
      <c r="I8779" t="s">
        <v>1195</v>
      </c>
      <c r="J8779" t="s">
        <v>36732</v>
      </c>
      <c r="K8779" t="s">
        <v>1197</v>
      </c>
      <c r="L8779" s="8">
        <v>34700</v>
      </c>
      <c r="M8779" t="s">
        <v>58</v>
      </c>
      <c r="N8779" t="s">
        <v>77</v>
      </c>
      <c r="P8779" t="s">
        <v>151</v>
      </c>
      <c r="Q8779" s="8">
        <v>25663</v>
      </c>
      <c r="R8779" t="s">
        <v>161</v>
      </c>
      <c r="S8779" s="8">
        <v>34700</v>
      </c>
      <c r="T8779" s="8">
        <v>46143</v>
      </c>
      <c r="U8779" t="s">
        <v>36733</v>
      </c>
      <c r="V8779" t="s">
        <v>483</v>
      </c>
      <c r="W8779" t="s">
        <v>64</v>
      </c>
      <c r="X8779" t="s">
        <v>65</v>
      </c>
      <c r="Y8779">
        <v>-150000</v>
      </c>
      <c r="Z8779">
        <v>-30000</v>
      </c>
      <c r="AC8779">
        <v>-5023810</v>
      </c>
      <c r="AD8779">
        <v>5261000</v>
      </c>
      <c r="AE8779">
        <v>3226000</v>
      </c>
      <c r="AF8779">
        <v>4871000</v>
      </c>
      <c r="AG8779">
        <v>2</v>
      </c>
      <c r="AH8779">
        <v>1</v>
      </c>
      <c r="AI8779" t="s">
        <v>66</v>
      </c>
      <c r="AJ8779">
        <v>13358000</v>
      </c>
    </row>
    <row r="8780" spans="1:36" x14ac:dyDescent="0.25">
      <c r="A8780">
        <v>700586</v>
      </c>
      <c r="B8780" t="s">
        <v>16583</v>
      </c>
      <c r="C8780" t="s">
        <v>119</v>
      </c>
      <c r="D8780" t="s">
        <v>50</v>
      </c>
      <c r="E8780" t="s">
        <v>51</v>
      </c>
      <c r="F8780" t="s">
        <v>122</v>
      </c>
      <c r="G8780" t="s">
        <v>123</v>
      </c>
      <c r="H8780" t="s">
        <v>7622</v>
      </c>
      <c r="I8780" t="s">
        <v>3550</v>
      </c>
      <c r="J8780" t="s">
        <v>36734</v>
      </c>
      <c r="K8780" t="s">
        <v>7624</v>
      </c>
      <c r="L8780" s="8">
        <v>34700</v>
      </c>
      <c r="M8780" t="s">
        <v>58</v>
      </c>
      <c r="N8780" t="s">
        <v>185</v>
      </c>
      <c r="P8780" t="s">
        <v>6368</v>
      </c>
      <c r="Q8780" s="8">
        <v>25671</v>
      </c>
      <c r="R8780" t="s">
        <v>61</v>
      </c>
      <c r="S8780" s="8">
        <v>34700</v>
      </c>
      <c r="T8780" s="8">
        <v>46143</v>
      </c>
      <c r="U8780" t="s">
        <v>36735</v>
      </c>
      <c r="V8780" t="s">
        <v>130</v>
      </c>
      <c r="W8780" t="s">
        <v>64</v>
      </c>
      <c r="X8780" t="s">
        <v>65</v>
      </c>
      <c r="Y8780">
        <v>-100000</v>
      </c>
      <c r="Z8780">
        <v>-30000</v>
      </c>
      <c r="AB8780">
        <v>-1000000</v>
      </c>
      <c r="AD8780">
        <v>5122000</v>
      </c>
      <c r="AE8780">
        <v>3113000</v>
      </c>
      <c r="AF8780">
        <v>2895000</v>
      </c>
      <c r="AG8780">
        <v>2</v>
      </c>
      <c r="AH8780">
        <v>1</v>
      </c>
      <c r="AI8780" t="s">
        <v>66</v>
      </c>
      <c r="AJ8780">
        <v>11130000</v>
      </c>
    </row>
    <row r="8781" spans="1:36" x14ac:dyDescent="0.25">
      <c r="A8781">
        <v>700587</v>
      </c>
      <c r="B8781" t="s">
        <v>36736</v>
      </c>
      <c r="C8781" t="s">
        <v>119</v>
      </c>
      <c r="D8781" t="s">
        <v>50</v>
      </c>
      <c r="E8781" t="s">
        <v>51</v>
      </c>
      <c r="F8781" t="s">
        <v>122</v>
      </c>
      <c r="G8781" t="s">
        <v>123</v>
      </c>
      <c r="H8781" t="s">
        <v>5208</v>
      </c>
      <c r="I8781" t="s">
        <v>2443</v>
      </c>
      <c r="J8781" t="s">
        <v>36737</v>
      </c>
      <c r="K8781" t="s">
        <v>34036</v>
      </c>
      <c r="L8781" s="8">
        <v>34700</v>
      </c>
      <c r="M8781" t="s">
        <v>58</v>
      </c>
      <c r="N8781" t="s">
        <v>235</v>
      </c>
      <c r="P8781" t="s">
        <v>151</v>
      </c>
      <c r="Q8781" s="8">
        <v>25673</v>
      </c>
      <c r="R8781" t="s">
        <v>61</v>
      </c>
      <c r="S8781" s="8">
        <v>34700</v>
      </c>
      <c r="T8781" s="8">
        <v>46143</v>
      </c>
      <c r="U8781" t="s">
        <v>36738</v>
      </c>
      <c r="V8781" t="s">
        <v>726</v>
      </c>
      <c r="W8781" t="s">
        <v>64</v>
      </c>
      <c r="X8781" t="s">
        <v>65</v>
      </c>
      <c r="Y8781">
        <v>-100000</v>
      </c>
      <c r="Z8781">
        <v>-30000</v>
      </c>
      <c r="AA8781">
        <v>-3959000</v>
      </c>
      <c r="AD8781">
        <v>4360000</v>
      </c>
      <c r="AE8781">
        <v>2681000</v>
      </c>
      <c r="AF8781">
        <v>1918000</v>
      </c>
      <c r="AG8781">
        <v>2</v>
      </c>
      <c r="AH8781">
        <v>1</v>
      </c>
      <c r="AI8781" t="s">
        <v>66</v>
      </c>
      <c r="AJ8781">
        <v>8959000</v>
      </c>
    </row>
    <row r="8782" spans="1:36" x14ac:dyDescent="0.25">
      <c r="A8782">
        <v>700589</v>
      </c>
      <c r="B8782" t="s">
        <v>36739</v>
      </c>
      <c r="C8782" t="s">
        <v>119</v>
      </c>
      <c r="D8782" t="s">
        <v>50</v>
      </c>
      <c r="E8782" t="s">
        <v>51</v>
      </c>
      <c r="F8782" t="s">
        <v>122</v>
      </c>
      <c r="G8782" t="s">
        <v>123</v>
      </c>
      <c r="H8782" t="s">
        <v>4165</v>
      </c>
      <c r="I8782" t="s">
        <v>1691</v>
      </c>
      <c r="J8782" t="s">
        <v>36740</v>
      </c>
      <c r="K8782" t="s">
        <v>2781</v>
      </c>
      <c r="L8782" s="8">
        <v>34700</v>
      </c>
      <c r="M8782" t="s">
        <v>58</v>
      </c>
      <c r="N8782" t="s">
        <v>235</v>
      </c>
      <c r="P8782" t="s">
        <v>151</v>
      </c>
      <c r="Q8782" s="8">
        <v>25677</v>
      </c>
      <c r="R8782" t="s">
        <v>61</v>
      </c>
      <c r="S8782" s="8">
        <v>34700</v>
      </c>
      <c r="T8782" s="8">
        <v>46143</v>
      </c>
      <c r="U8782" t="s">
        <v>36741</v>
      </c>
      <c r="V8782" t="s">
        <v>237</v>
      </c>
      <c r="W8782" t="s">
        <v>64</v>
      </c>
      <c r="X8782" t="s">
        <v>65</v>
      </c>
      <c r="Y8782">
        <v>-100000</v>
      </c>
      <c r="Z8782">
        <v>-30000</v>
      </c>
      <c r="AD8782">
        <v>4647000</v>
      </c>
      <c r="AE8782">
        <v>2855000</v>
      </c>
      <c r="AF8782">
        <v>1918000</v>
      </c>
      <c r="AG8782">
        <v>2</v>
      </c>
      <c r="AH8782">
        <v>1</v>
      </c>
      <c r="AI8782" t="s">
        <v>66</v>
      </c>
      <c r="AJ8782">
        <v>9420000</v>
      </c>
    </row>
    <row r="8783" spans="1:36" x14ac:dyDescent="0.25">
      <c r="A8783">
        <v>700590</v>
      </c>
      <c r="B8783" t="s">
        <v>36742</v>
      </c>
      <c r="C8783" t="s">
        <v>119</v>
      </c>
      <c r="D8783" t="s">
        <v>50</v>
      </c>
      <c r="E8783" t="s">
        <v>51</v>
      </c>
      <c r="F8783" t="s">
        <v>122</v>
      </c>
      <c r="G8783" t="s">
        <v>123</v>
      </c>
      <c r="H8783" t="s">
        <v>2630</v>
      </c>
      <c r="I8783" t="s">
        <v>758</v>
      </c>
      <c r="J8783" t="s">
        <v>36743</v>
      </c>
      <c r="K8783" t="s">
        <v>12469</v>
      </c>
      <c r="L8783" s="8">
        <v>34700</v>
      </c>
      <c r="M8783" t="s">
        <v>58</v>
      </c>
      <c r="N8783" t="s">
        <v>235</v>
      </c>
      <c r="P8783" t="s">
        <v>151</v>
      </c>
      <c r="Q8783" s="8">
        <v>25677</v>
      </c>
      <c r="R8783" t="s">
        <v>61</v>
      </c>
      <c r="S8783" s="8">
        <v>34700</v>
      </c>
      <c r="T8783" s="8">
        <v>46143</v>
      </c>
      <c r="U8783" t="s">
        <v>36744</v>
      </c>
      <c r="V8783" t="s">
        <v>542</v>
      </c>
      <c r="W8783" t="s">
        <v>64</v>
      </c>
      <c r="X8783" t="s">
        <v>333</v>
      </c>
      <c r="Y8783">
        <v>-100000</v>
      </c>
      <c r="Z8783">
        <v>-30000</v>
      </c>
      <c r="AA8783">
        <v>-1896000</v>
      </c>
      <c r="AD8783">
        <v>5025000</v>
      </c>
      <c r="AE8783">
        <v>2998000</v>
      </c>
      <c r="AF8783">
        <v>1918000</v>
      </c>
      <c r="AG8783">
        <v>2</v>
      </c>
      <c r="AH8783">
        <v>1</v>
      </c>
      <c r="AI8783" t="s">
        <v>66</v>
      </c>
      <c r="AJ8783">
        <v>9941000</v>
      </c>
    </row>
    <row r="8784" spans="1:36" x14ac:dyDescent="0.25">
      <c r="A8784">
        <v>700592</v>
      </c>
      <c r="B8784" t="s">
        <v>36745</v>
      </c>
      <c r="C8784" t="s">
        <v>119</v>
      </c>
      <c r="D8784" t="s">
        <v>477</v>
      </c>
      <c r="E8784" t="s">
        <v>478</v>
      </c>
      <c r="F8784" t="s">
        <v>122</v>
      </c>
      <c r="G8784" t="s">
        <v>123</v>
      </c>
      <c r="H8784" t="s">
        <v>2352</v>
      </c>
      <c r="I8784" t="s">
        <v>1664</v>
      </c>
      <c r="J8784" t="s">
        <v>36746</v>
      </c>
      <c r="K8784" t="s">
        <v>36747</v>
      </c>
      <c r="L8784" s="8">
        <v>34700</v>
      </c>
      <c r="M8784" t="s">
        <v>58</v>
      </c>
      <c r="N8784" t="s">
        <v>185</v>
      </c>
      <c r="P8784" t="s">
        <v>36748</v>
      </c>
      <c r="Q8784" s="8">
        <v>25683</v>
      </c>
      <c r="R8784" t="s">
        <v>161</v>
      </c>
      <c r="S8784" s="8">
        <v>34700</v>
      </c>
      <c r="T8784" s="8">
        <v>46143</v>
      </c>
      <c r="U8784" t="s">
        <v>36749</v>
      </c>
      <c r="V8784" t="s">
        <v>483</v>
      </c>
      <c r="W8784" t="s">
        <v>64</v>
      </c>
      <c r="X8784" t="s">
        <v>333</v>
      </c>
      <c r="Y8784">
        <v>-150000</v>
      </c>
      <c r="Z8784">
        <v>-30000</v>
      </c>
      <c r="AB8784">
        <v>-541667</v>
      </c>
      <c r="AC8784">
        <v>-7805555</v>
      </c>
      <c r="AD8784">
        <v>5409000</v>
      </c>
      <c r="AE8784">
        <v>3316000</v>
      </c>
      <c r="AF8784">
        <v>2895000</v>
      </c>
      <c r="AG8784">
        <v>2</v>
      </c>
      <c r="AH8784">
        <v>1</v>
      </c>
      <c r="AI8784" t="s">
        <v>66</v>
      </c>
      <c r="AJ8784">
        <v>11620000</v>
      </c>
    </row>
    <row r="8785" spans="1:36" x14ac:dyDescent="0.25">
      <c r="A8785">
        <v>700593</v>
      </c>
      <c r="B8785" t="s">
        <v>36750</v>
      </c>
      <c r="C8785" t="s">
        <v>317</v>
      </c>
      <c r="D8785" t="s">
        <v>50</v>
      </c>
      <c r="E8785" t="s">
        <v>51</v>
      </c>
      <c r="F8785" t="s">
        <v>1185</v>
      </c>
      <c r="G8785" t="s">
        <v>1186</v>
      </c>
      <c r="H8785" t="s">
        <v>36751</v>
      </c>
      <c r="I8785" t="s">
        <v>36752</v>
      </c>
      <c r="J8785" t="s">
        <v>36753</v>
      </c>
      <c r="K8785" t="s">
        <v>25360</v>
      </c>
      <c r="L8785" s="8">
        <v>34700</v>
      </c>
      <c r="M8785" t="s">
        <v>58</v>
      </c>
      <c r="N8785" t="s">
        <v>77</v>
      </c>
      <c r="P8785" t="s">
        <v>151</v>
      </c>
      <c r="Q8785" s="8">
        <v>25684</v>
      </c>
      <c r="R8785" t="s">
        <v>161</v>
      </c>
      <c r="S8785" s="8">
        <v>34700</v>
      </c>
      <c r="T8785" s="8">
        <v>46143</v>
      </c>
      <c r="U8785" t="s">
        <v>36754</v>
      </c>
      <c r="V8785" t="s">
        <v>726</v>
      </c>
      <c r="W8785" t="s">
        <v>64</v>
      </c>
      <c r="X8785" t="s">
        <v>65</v>
      </c>
      <c r="Y8785">
        <v>-15000</v>
      </c>
      <c r="Z8785">
        <v>-30000</v>
      </c>
      <c r="AC8785">
        <v>-2333333</v>
      </c>
      <c r="AD8785">
        <v>6182000</v>
      </c>
      <c r="AE8785">
        <v>3889000</v>
      </c>
      <c r="AF8785">
        <v>4871000</v>
      </c>
      <c r="AG8785">
        <v>2</v>
      </c>
      <c r="AH8785">
        <v>1</v>
      </c>
      <c r="AI8785" t="s">
        <v>66</v>
      </c>
      <c r="AJ8785">
        <v>14942000</v>
      </c>
    </row>
    <row r="8786" spans="1:36" x14ac:dyDescent="0.25">
      <c r="A8786">
        <v>700594</v>
      </c>
      <c r="B8786" t="s">
        <v>36755</v>
      </c>
      <c r="C8786" t="s">
        <v>2278</v>
      </c>
      <c r="D8786" t="s">
        <v>50</v>
      </c>
      <c r="E8786" t="s">
        <v>51</v>
      </c>
      <c r="F8786" t="s">
        <v>2279</v>
      </c>
      <c r="G8786" t="s">
        <v>2280</v>
      </c>
      <c r="H8786" t="s">
        <v>21357</v>
      </c>
      <c r="I8786" t="s">
        <v>21358</v>
      </c>
      <c r="J8786" t="s">
        <v>36756</v>
      </c>
      <c r="K8786" t="s">
        <v>36757</v>
      </c>
      <c r="L8786" s="8">
        <v>34700</v>
      </c>
      <c r="M8786" t="s">
        <v>58</v>
      </c>
      <c r="N8786" t="s">
        <v>77</v>
      </c>
      <c r="P8786" t="s">
        <v>130</v>
      </c>
      <c r="Q8786" s="8">
        <v>25689</v>
      </c>
      <c r="R8786" t="s">
        <v>61</v>
      </c>
      <c r="S8786" s="8">
        <v>34700</v>
      </c>
      <c r="T8786" s="8">
        <v>46174</v>
      </c>
      <c r="U8786" t="s">
        <v>36758</v>
      </c>
      <c r="V8786" t="s">
        <v>130</v>
      </c>
      <c r="W8786" t="s">
        <v>64</v>
      </c>
      <c r="X8786" t="s">
        <v>65</v>
      </c>
      <c r="Y8786">
        <v>-50000</v>
      </c>
      <c r="Z8786">
        <v>-30000</v>
      </c>
      <c r="AD8786">
        <v>5260000</v>
      </c>
      <c r="AE8786">
        <v>3196000</v>
      </c>
      <c r="AF8786">
        <v>4871000</v>
      </c>
      <c r="AG8786">
        <v>2</v>
      </c>
      <c r="AH8786">
        <v>1</v>
      </c>
      <c r="AI8786" t="s">
        <v>66</v>
      </c>
      <c r="AJ8786">
        <v>13327000</v>
      </c>
    </row>
    <row r="8787" spans="1:36" x14ac:dyDescent="0.25">
      <c r="A8787">
        <v>700595</v>
      </c>
      <c r="B8787" t="s">
        <v>36759</v>
      </c>
      <c r="C8787" t="s">
        <v>119</v>
      </c>
      <c r="D8787" t="s">
        <v>50</v>
      </c>
      <c r="E8787" t="s">
        <v>51</v>
      </c>
      <c r="F8787" t="s">
        <v>122</v>
      </c>
      <c r="G8787" t="s">
        <v>123</v>
      </c>
      <c r="H8787" t="s">
        <v>31435</v>
      </c>
      <c r="I8787" t="s">
        <v>1348</v>
      </c>
      <c r="J8787" t="s">
        <v>36760</v>
      </c>
      <c r="K8787" t="s">
        <v>1498</v>
      </c>
      <c r="L8787" s="8">
        <v>34700</v>
      </c>
      <c r="M8787" t="s">
        <v>58</v>
      </c>
      <c r="N8787" t="s">
        <v>185</v>
      </c>
      <c r="P8787" t="s">
        <v>151</v>
      </c>
      <c r="Q8787" s="8">
        <v>25663</v>
      </c>
      <c r="R8787" t="s">
        <v>61</v>
      </c>
      <c r="S8787" s="8">
        <v>34700</v>
      </c>
      <c r="T8787" s="8">
        <v>46143</v>
      </c>
      <c r="U8787" t="s">
        <v>36761</v>
      </c>
      <c r="V8787" t="s">
        <v>130</v>
      </c>
      <c r="W8787" t="s">
        <v>64</v>
      </c>
      <c r="X8787" t="s">
        <v>65</v>
      </c>
      <c r="Y8787">
        <v>-100000</v>
      </c>
      <c r="Z8787">
        <v>-30000</v>
      </c>
      <c r="AD8787">
        <v>4629000</v>
      </c>
      <c r="AE8787">
        <v>2844000</v>
      </c>
      <c r="AF8787">
        <v>2895000</v>
      </c>
      <c r="AG8787">
        <v>2</v>
      </c>
      <c r="AH8787">
        <v>1</v>
      </c>
      <c r="AI8787" t="s">
        <v>66</v>
      </c>
      <c r="AJ8787">
        <v>10368000</v>
      </c>
    </row>
    <row r="8788" spans="1:36" x14ac:dyDescent="0.25">
      <c r="A8788">
        <v>700596</v>
      </c>
      <c r="B8788" t="s">
        <v>36762</v>
      </c>
      <c r="C8788" t="s">
        <v>2278</v>
      </c>
      <c r="D8788" t="s">
        <v>50</v>
      </c>
      <c r="E8788" t="s">
        <v>51</v>
      </c>
      <c r="F8788" t="s">
        <v>2279</v>
      </c>
      <c r="G8788" t="s">
        <v>2280</v>
      </c>
      <c r="H8788" t="s">
        <v>2281</v>
      </c>
      <c r="I8788" t="s">
        <v>2282</v>
      </c>
      <c r="J8788" t="s">
        <v>36763</v>
      </c>
      <c r="K8788" t="s">
        <v>36764</v>
      </c>
      <c r="L8788" s="8">
        <v>34700</v>
      </c>
      <c r="M8788" t="s">
        <v>58</v>
      </c>
      <c r="N8788" t="s">
        <v>77</v>
      </c>
      <c r="P8788" t="s">
        <v>151</v>
      </c>
      <c r="Q8788" s="8">
        <v>25698</v>
      </c>
      <c r="R8788" t="s">
        <v>161</v>
      </c>
      <c r="S8788" s="8">
        <v>34700</v>
      </c>
      <c r="T8788" s="8">
        <v>46174</v>
      </c>
      <c r="U8788" t="s">
        <v>36765</v>
      </c>
      <c r="V8788" t="s">
        <v>499</v>
      </c>
      <c r="W8788" t="s">
        <v>64</v>
      </c>
      <c r="X8788" t="s">
        <v>65</v>
      </c>
      <c r="Y8788">
        <v>-50000</v>
      </c>
      <c r="Z8788">
        <v>-30000</v>
      </c>
      <c r="AC8788">
        <v>-3939112</v>
      </c>
      <c r="AD8788">
        <v>6486000</v>
      </c>
      <c r="AE8788">
        <v>4079000</v>
      </c>
      <c r="AF8788">
        <v>4871000</v>
      </c>
      <c r="AG8788">
        <v>2</v>
      </c>
      <c r="AH8788">
        <v>1</v>
      </c>
      <c r="AI8788" t="s">
        <v>66</v>
      </c>
      <c r="AJ8788">
        <v>15436000</v>
      </c>
    </row>
    <row r="8789" spans="1:36" x14ac:dyDescent="0.25">
      <c r="A8789">
        <v>700597</v>
      </c>
      <c r="B8789" t="s">
        <v>36766</v>
      </c>
      <c r="C8789" t="s">
        <v>119</v>
      </c>
      <c r="D8789" t="s">
        <v>50</v>
      </c>
      <c r="E8789" t="s">
        <v>51</v>
      </c>
      <c r="F8789" t="s">
        <v>122</v>
      </c>
      <c r="G8789" t="s">
        <v>123</v>
      </c>
      <c r="H8789" t="s">
        <v>5320</v>
      </c>
      <c r="I8789" t="s">
        <v>1208</v>
      </c>
      <c r="J8789" t="s">
        <v>36767</v>
      </c>
      <c r="K8789" t="s">
        <v>12418</v>
      </c>
      <c r="L8789" s="8">
        <v>34700</v>
      </c>
      <c r="M8789" t="s">
        <v>58</v>
      </c>
      <c r="N8789" t="s">
        <v>77</v>
      </c>
      <c r="P8789" t="s">
        <v>151</v>
      </c>
      <c r="Q8789" s="8">
        <v>25713</v>
      </c>
      <c r="R8789" t="s">
        <v>161</v>
      </c>
      <c r="S8789" s="8">
        <v>34700</v>
      </c>
      <c r="T8789" s="8">
        <v>46174</v>
      </c>
      <c r="U8789" t="s">
        <v>36768</v>
      </c>
      <c r="V8789" t="s">
        <v>499</v>
      </c>
      <c r="W8789" t="s">
        <v>64</v>
      </c>
      <c r="X8789" t="s">
        <v>65</v>
      </c>
      <c r="Y8789">
        <v>-45000</v>
      </c>
      <c r="Z8789">
        <v>-30000</v>
      </c>
      <c r="AD8789">
        <v>6107000</v>
      </c>
      <c r="AE8789">
        <v>3841000</v>
      </c>
      <c r="AF8789">
        <v>4871000</v>
      </c>
      <c r="AG8789">
        <v>2</v>
      </c>
      <c r="AH8789">
        <v>1</v>
      </c>
      <c r="AI8789" t="s">
        <v>66</v>
      </c>
      <c r="AJ8789">
        <v>14819000</v>
      </c>
    </row>
    <row r="8790" spans="1:36" x14ac:dyDescent="0.25">
      <c r="A8790">
        <v>700598</v>
      </c>
      <c r="B8790" t="s">
        <v>36769</v>
      </c>
      <c r="C8790" t="s">
        <v>119</v>
      </c>
      <c r="D8790" t="s">
        <v>50</v>
      </c>
      <c r="E8790" t="s">
        <v>51</v>
      </c>
      <c r="F8790" t="s">
        <v>122</v>
      </c>
      <c r="G8790" t="s">
        <v>123</v>
      </c>
      <c r="H8790" t="s">
        <v>2630</v>
      </c>
      <c r="I8790" t="s">
        <v>758</v>
      </c>
      <c r="J8790" t="s">
        <v>36770</v>
      </c>
      <c r="K8790" t="s">
        <v>3814</v>
      </c>
      <c r="L8790" s="8">
        <v>34700</v>
      </c>
      <c r="M8790" t="s">
        <v>58</v>
      </c>
      <c r="N8790" t="s">
        <v>185</v>
      </c>
      <c r="P8790" t="s">
        <v>2482</v>
      </c>
      <c r="Q8790" s="8">
        <v>25717</v>
      </c>
      <c r="R8790" t="s">
        <v>61</v>
      </c>
      <c r="S8790" s="8">
        <v>34700</v>
      </c>
      <c r="T8790" s="8">
        <v>46174</v>
      </c>
      <c r="U8790" t="s">
        <v>36771</v>
      </c>
      <c r="V8790" t="s">
        <v>483</v>
      </c>
      <c r="W8790" t="s">
        <v>64</v>
      </c>
      <c r="X8790" t="s">
        <v>65</v>
      </c>
      <c r="Y8790">
        <v>-100000</v>
      </c>
      <c r="Z8790">
        <v>-30000</v>
      </c>
      <c r="AD8790">
        <v>4682000</v>
      </c>
      <c r="AE8790">
        <v>3192000</v>
      </c>
      <c r="AF8790">
        <v>2895000</v>
      </c>
      <c r="AG8790">
        <v>2</v>
      </c>
      <c r="AH8790">
        <v>1</v>
      </c>
      <c r="AI8790" t="s">
        <v>66</v>
      </c>
      <c r="AJ8790">
        <v>10769000</v>
      </c>
    </row>
    <row r="8791" spans="1:36" x14ac:dyDescent="0.25">
      <c r="A8791">
        <v>700599</v>
      </c>
      <c r="B8791" t="s">
        <v>23202</v>
      </c>
      <c r="C8791" t="s">
        <v>119</v>
      </c>
      <c r="D8791" t="s">
        <v>50</v>
      </c>
      <c r="E8791" t="s">
        <v>51</v>
      </c>
      <c r="F8791" t="s">
        <v>122</v>
      </c>
      <c r="G8791" t="s">
        <v>123</v>
      </c>
      <c r="H8791" t="s">
        <v>2124</v>
      </c>
      <c r="I8791" t="s">
        <v>1195</v>
      </c>
      <c r="J8791" t="s">
        <v>36772</v>
      </c>
      <c r="K8791" t="s">
        <v>17959</v>
      </c>
      <c r="L8791" s="8">
        <v>34700</v>
      </c>
      <c r="M8791" t="s">
        <v>58</v>
      </c>
      <c r="N8791" t="s">
        <v>235</v>
      </c>
      <c r="P8791" t="s">
        <v>151</v>
      </c>
      <c r="Q8791" s="8">
        <v>25719</v>
      </c>
      <c r="R8791" t="s">
        <v>61</v>
      </c>
      <c r="S8791" s="8">
        <v>34700</v>
      </c>
      <c r="T8791" s="8">
        <v>46174</v>
      </c>
      <c r="U8791" t="s">
        <v>36773</v>
      </c>
      <c r="V8791" t="s">
        <v>2435</v>
      </c>
      <c r="W8791" t="s">
        <v>64</v>
      </c>
      <c r="X8791" t="s">
        <v>65</v>
      </c>
      <c r="Y8791">
        <v>-100000</v>
      </c>
      <c r="Z8791">
        <v>-30000</v>
      </c>
      <c r="AC8791">
        <v>-4301111</v>
      </c>
      <c r="AD8791">
        <v>4450000</v>
      </c>
      <c r="AE8791">
        <v>2736000</v>
      </c>
      <c r="AF8791">
        <v>1918000</v>
      </c>
      <c r="AG8791">
        <v>2</v>
      </c>
      <c r="AH8791">
        <v>1</v>
      </c>
      <c r="AI8791" t="s">
        <v>66</v>
      </c>
      <c r="AJ8791">
        <v>9104000</v>
      </c>
    </row>
    <row r="8792" spans="1:36" x14ac:dyDescent="0.25">
      <c r="A8792">
        <v>700600</v>
      </c>
      <c r="B8792" t="s">
        <v>7267</v>
      </c>
      <c r="C8792" t="s">
        <v>119</v>
      </c>
      <c r="D8792" t="s">
        <v>50</v>
      </c>
      <c r="E8792" t="s">
        <v>51</v>
      </c>
      <c r="F8792" t="s">
        <v>122</v>
      </c>
      <c r="G8792" t="s">
        <v>123</v>
      </c>
      <c r="H8792" t="s">
        <v>30774</v>
      </c>
      <c r="I8792" t="s">
        <v>2010</v>
      </c>
      <c r="J8792" t="s">
        <v>36774</v>
      </c>
      <c r="K8792" t="s">
        <v>6213</v>
      </c>
      <c r="L8792" s="8">
        <v>34700</v>
      </c>
      <c r="M8792" t="s">
        <v>58</v>
      </c>
      <c r="N8792" t="s">
        <v>185</v>
      </c>
      <c r="P8792" t="s">
        <v>151</v>
      </c>
      <c r="Q8792" s="8">
        <v>25719</v>
      </c>
      <c r="R8792" t="s">
        <v>61</v>
      </c>
      <c r="S8792" s="8">
        <v>34700</v>
      </c>
      <c r="T8792" s="8">
        <v>46174</v>
      </c>
      <c r="U8792" t="s">
        <v>36775</v>
      </c>
      <c r="V8792" t="s">
        <v>499</v>
      </c>
      <c r="W8792" t="s">
        <v>64</v>
      </c>
      <c r="X8792" t="s">
        <v>65</v>
      </c>
      <c r="Y8792">
        <v>-50000</v>
      </c>
      <c r="Z8792">
        <v>-30000</v>
      </c>
      <c r="AC8792">
        <v>-4468446</v>
      </c>
      <c r="AD8792">
        <v>5277000</v>
      </c>
      <c r="AE8792">
        <v>3236000</v>
      </c>
      <c r="AF8792">
        <v>2895000</v>
      </c>
      <c r="AG8792">
        <v>2</v>
      </c>
      <c r="AH8792">
        <v>1</v>
      </c>
      <c r="AI8792" t="s">
        <v>66</v>
      </c>
      <c r="AJ8792">
        <v>11408000</v>
      </c>
    </row>
    <row r="8793" spans="1:36" x14ac:dyDescent="0.25">
      <c r="A8793">
        <v>700603</v>
      </c>
      <c r="B8793" t="s">
        <v>36776</v>
      </c>
      <c r="C8793" t="s">
        <v>119</v>
      </c>
      <c r="D8793" t="s">
        <v>477</v>
      </c>
      <c r="E8793" t="s">
        <v>478</v>
      </c>
      <c r="F8793" t="s">
        <v>122</v>
      </c>
      <c r="G8793" t="s">
        <v>123</v>
      </c>
      <c r="H8793" t="s">
        <v>2160</v>
      </c>
      <c r="I8793" t="s">
        <v>1583</v>
      </c>
      <c r="J8793" t="s">
        <v>36777</v>
      </c>
      <c r="K8793" t="s">
        <v>2162</v>
      </c>
      <c r="L8793" s="8">
        <v>34700</v>
      </c>
      <c r="M8793" t="s">
        <v>58</v>
      </c>
      <c r="N8793" t="s">
        <v>185</v>
      </c>
      <c r="P8793" t="s">
        <v>151</v>
      </c>
      <c r="Q8793" s="8">
        <v>25741</v>
      </c>
      <c r="R8793" t="s">
        <v>61</v>
      </c>
      <c r="S8793" s="8">
        <v>34700</v>
      </c>
      <c r="T8793" s="8">
        <v>46204</v>
      </c>
      <c r="U8793" t="s">
        <v>36778</v>
      </c>
      <c r="V8793" t="s">
        <v>483</v>
      </c>
      <c r="W8793" t="s">
        <v>64</v>
      </c>
      <c r="X8793" t="s">
        <v>65</v>
      </c>
      <c r="Y8793">
        <v>-50000</v>
      </c>
      <c r="Z8793">
        <v>-30000</v>
      </c>
      <c r="AD8793">
        <v>4936000</v>
      </c>
      <c r="AE8793">
        <v>3030000</v>
      </c>
      <c r="AF8793">
        <v>2895000</v>
      </c>
      <c r="AG8793">
        <v>2</v>
      </c>
      <c r="AH8793">
        <v>1</v>
      </c>
      <c r="AI8793" t="s">
        <v>66</v>
      </c>
      <c r="AJ8793">
        <v>10861000</v>
      </c>
    </row>
    <row r="8794" spans="1:36" x14ac:dyDescent="0.25">
      <c r="A8794">
        <v>700604</v>
      </c>
      <c r="B8794" t="s">
        <v>36779</v>
      </c>
      <c r="C8794" t="s">
        <v>119</v>
      </c>
      <c r="D8794" t="s">
        <v>50</v>
      </c>
      <c r="E8794" t="s">
        <v>51</v>
      </c>
      <c r="F8794" t="s">
        <v>122</v>
      </c>
      <c r="G8794" t="s">
        <v>123</v>
      </c>
      <c r="H8794" t="s">
        <v>4328</v>
      </c>
      <c r="I8794" t="s">
        <v>916</v>
      </c>
      <c r="J8794" t="s">
        <v>36780</v>
      </c>
      <c r="K8794" t="s">
        <v>4224</v>
      </c>
      <c r="L8794" s="8">
        <v>34700</v>
      </c>
      <c r="M8794" t="s">
        <v>58</v>
      </c>
      <c r="N8794" t="s">
        <v>77</v>
      </c>
      <c r="P8794" t="s">
        <v>151</v>
      </c>
      <c r="Q8794" s="8">
        <v>25745</v>
      </c>
      <c r="R8794" t="s">
        <v>61</v>
      </c>
      <c r="S8794" s="8">
        <v>34700</v>
      </c>
      <c r="T8794" s="8">
        <v>46204</v>
      </c>
      <c r="U8794" t="s">
        <v>36781</v>
      </c>
      <c r="V8794" t="s">
        <v>726</v>
      </c>
      <c r="W8794" t="s">
        <v>64</v>
      </c>
      <c r="X8794" t="s">
        <v>65</v>
      </c>
      <c r="Y8794">
        <v>-100000</v>
      </c>
      <c r="Z8794">
        <v>-30000</v>
      </c>
      <c r="AA8794">
        <v>-4125000</v>
      </c>
      <c r="AC8794">
        <v>-917000</v>
      </c>
      <c r="AD8794">
        <v>6030000</v>
      </c>
      <c r="AE8794">
        <v>3794000</v>
      </c>
      <c r="AF8794">
        <v>4871000</v>
      </c>
      <c r="AG8794">
        <v>2</v>
      </c>
      <c r="AH8794">
        <v>1</v>
      </c>
      <c r="AI8794" t="s">
        <v>66</v>
      </c>
      <c r="AJ8794">
        <v>14695000</v>
      </c>
    </row>
    <row r="8795" spans="1:36" x14ac:dyDescent="0.25">
      <c r="A8795">
        <v>700605</v>
      </c>
      <c r="B8795" t="s">
        <v>36782</v>
      </c>
      <c r="C8795" t="s">
        <v>119</v>
      </c>
      <c r="D8795" t="s">
        <v>50</v>
      </c>
      <c r="E8795" t="s">
        <v>51</v>
      </c>
      <c r="F8795" t="s">
        <v>122</v>
      </c>
      <c r="G8795" t="s">
        <v>123</v>
      </c>
      <c r="H8795" t="s">
        <v>2627</v>
      </c>
      <c r="I8795" t="s">
        <v>2079</v>
      </c>
      <c r="J8795" t="s">
        <v>36783</v>
      </c>
      <c r="K8795" t="s">
        <v>8892</v>
      </c>
      <c r="L8795" s="8">
        <v>34700</v>
      </c>
      <c r="M8795" t="s">
        <v>58</v>
      </c>
      <c r="N8795" t="s">
        <v>185</v>
      </c>
      <c r="P8795" t="s">
        <v>151</v>
      </c>
      <c r="Q8795" s="8">
        <v>25754</v>
      </c>
      <c r="R8795" t="s">
        <v>61</v>
      </c>
      <c r="S8795" s="8">
        <v>34700</v>
      </c>
      <c r="T8795" s="8">
        <v>46235</v>
      </c>
      <c r="U8795" t="s">
        <v>36784</v>
      </c>
      <c r="V8795" t="s">
        <v>513</v>
      </c>
      <c r="W8795" t="s">
        <v>64</v>
      </c>
      <c r="X8795" t="s">
        <v>65</v>
      </c>
      <c r="Y8795">
        <v>-45000</v>
      </c>
      <c r="Z8795">
        <v>-30000</v>
      </c>
      <c r="AC8795">
        <v>-4425447</v>
      </c>
      <c r="AD8795">
        <v>4743000</v>
      </c>
      <c r="AE8795">
        <v>2913000</v>
      </c>
      <c r="AF8795">
        <v>2895000</v>
      </c>
      <c r="AG8795">
        <v>2</v>
      </c>
      <c r="AH8795">
        <v>1</v>
      </c>
      <c r="AI8795" t="s">
        <v>66</v>
      </c>
      <c r="AJ8795">
        <v>10551000</v>
      </c>
    </row>
    <row r="8796" spans="1:36" x14ac:dyDescent="0.25">
      <c r="A8796">
        <v>700606</v>
      </c>
      <c r="B8796" t="s">
        <v>36785</v>
      </c>
      <c r="C8796" t="s">
        <v>119</v>
      </c>
      <c r="D8796" t="s">
        <v>50</v>
      </c>
      <c r="E8796" t="s">
        <v>51</v>
      </c>
      <c r="F8796" t="s">
        <v>122</v>
      </c>
      <c r="G8796" t="s">
        <v>123</v>
      </c>
      <c r="H8796" t="s">
        <v>4303</v>
      </c>
      <c r="I8796" t="s">
        <v>1691</v>
      </c>
      <c r="J8796" t="s">
        <v>36786</v>
      </c>
      <c r="K8796" t="s">
        <v>2781</v>
      </c>
      <c r="L8796" s="8">
        <v>34700</v>
      </c>
      <c r="M8796" t="s">
        <v>58</v>
      </c>
      <c r="N8796" t="s">
        <v>235</v>
      </c>
      <c r="P8796" t="s">
        <v>151</v>
      </c>
      <c r="Q8796" s="8">
        <v>25754</v>
      </c>
      <c r="R8796" t="s">
        <v>61</v>
      </c>
      <c r="S8796" s="8">
        <v>34700</v>
      </c>
      <c r="T8796" s="8">
        <v>46235</v>
      </c>
      <c r="U8796" t="s">
        <v>36787</v>
      </c>
      <c r="V8796" t="s">
        <v>499</v>
      </c>
      <c r="W8796" t="s">
        <v>64</v>
      </c>
      <c r="X8796" t="s">
        <v>65</v>
      </c>
      <c r="Y8796">
        <v>-30000</v>
      </c>
      <c r="Z8796">
        <v>-30000</v>
      </c>
      <c r="AB8796">
        <v>-1628681</v>
      </c>
      <c r="AC8796">
        <v>-3874594</v>
      </c>
      <c r="AD8796">
        <v>4394000</v>
      </c>
      <c r="AE8796">
        <v>2702000</v>
      </c>
      <c r="AF8796">
        <v>1918000</v>
      </c>
      <c r="AG8796">
        <v>2</v>
      </c>
      <c r="AH8796">
        <v>1</v>
      </c>
      <c r="AI8796" t="s">
        <v>66</v>
      </c>
      <c r="AJ8796">
        <v>9014000</v>
      </c>
    </row>
    <row r="8797" spans="1:36" x14ac:dyDescent="0.25">
      <c r="A8797">
        <v>700607</v>
      </c>
      <c r="B8797" t="s">
        <v>33585</v>
      </c>
      <c r="C8797" t="s">
        <v>317</v>
      </c>
      <c r="D8797" t="s">
        <v>50</v>
      </c>
      <c r="E8797" t="s">
        <v>51</v>
      </c>
      <c r="F8797" t="s">
        <v>1269</v>
      </c>
      <c r="G8797" t="s">
        <v>1270</v>
      </c>
      <c r="H8797" t="s">
        <v>13368</v>
      </c>
      <c r="I8797" t="s">
        <v>13369</v>
      </c>
      <c r="J8797" t="s">
        <v>36788</v>
      </c>
      <c r="K8797" t="s">
        <v>36789</v>
      </c>
      <c r="L8797" s="8">
        <v>34700</v>
      </c>
      <c r="M8797" t="s">
        <v>58</v>
      </c>
      <c r="N8797" t="s">
        <v>77</v>
      </c>
      <c r="P8797" t="s">
        <v>2482</v>
      </c>
      <c r="Q8797" s="8">
        <v>25759</v>
      </c>
      <c r="R8797" t="s">
        <v>61</v>
      </c>
      <c r="S8797" s="8">
        <v>34700</v>
      </c>
      <c r="T8797" s="8">
        <v>46235</v>
      </c>
      <c r="U8797" t="s">
        <v>36790</v>
      </c>
      <c r="V8797" t="s">
        <v>130</v>
      </c>
      <c r="W8797" t="s">
        <v>64</v>
      </c>
      <c r="X8797" t="s">
        <v>65</v>
      </c>
      <c r="Y8797">
        <v>-250000</v>
      </c>
      <c r="Z8797">
        <v>-30000</v>
      </c>
      <c r="AD8797">
        <v>6766000</v>
      </c>
      <c r="AE8797">
        <v>4137000</v>
      </c>
      <c r="AF8797">
        <v>4871000</v>
      </c>
      <c r="AG8797">
        <v>2</v>
      </c>
      <c r="AH8797">
        <v>1</v>
      </c>
      <c r="AI8797" t="s">
        <v>66</v>
      </c>
      <c r="AJ8797">
        <v>15774000</v>
      </c>
    </row>
    <row r="8798" spans="1:36" x14ac:dyDescent="0.25">
      <c r="A8798">
        <v>700608</v>
      </c>
      <c r="B8798" t="s">
        <v>36791</v>
      </c>
      <c r="C8798" t="s">
        <v>119</v>
      </c>
      <c r="D8798" t="s">
        <v>50</v>
      </c>
      <c r="E8798" t="s">
        <v>51</v>
      </c>
      <c r="F8798" t="s">
        <v>122</v>
      </c>
      <c r="G8798" t="s">
        <v>123</v>
      </c>
      <c r="H8798" t="s">
        <v>35468</v>
      </c>
      <c r="I8798" t="s">
        <v>767</v>
      </c>
      <c r="J8798" t="s">
        <v>36792</v>
      </c>
      <c r="K8798" t="s">
        <v>1162</v>
      </c>
      <c r="L8798" s="8">
        <v>34700</v>
      </c>
      <c r="M8798" t="s">
        <v>58</v>
      </c>
      <c r="N8798" t="s">
        <v>185</v>
      </c>
      <c r="P8798" t="s">
        <v>227</v>
      </c>
      <c r="Q8798" s="8">
        <v>25764</v>
      </c>
      <c r="R8798" t="s">
        <v>61</v>
      </c>
      <c r="S8798" s="8">
        <v>34700</v>
      </c>
      <c r="T8798" s="8">
        <v>46235</v>
      </c>
      <c r="U8798" t="s">
        <v>36793</v>
      </c>
      <c r="V8798" t="s">
        <v>11543</v>
      </c>
      <c r="W8798" t="s">
        <v>64</v>
      </c>
      <c r="X8798" t="s">
        <v>65</v>
      </c>
      <c r="Y8798">
        <v>-100000</v>
      </c>
      <c r="Z8798">
        <v>-30000</v>
      </c>
      <c r="AA8798">
        <v>-2500000</v>
      </c>
      <c r="AD8798">
        <v>4672000</v>
      </c>
      <c r="AE8798">
        <v>2950000</v>
      </c>
      <c r="AF8798">
        <v>2895000</v>
      </c>
      <c r="AG8798">
        <v>2</v>
      </c>
      <c r="AH8798">
        <v>1</v>
      </c>
      <c r="AI8798" t="s">
        <v>66</v>
      </c>
      <c r="AJ8798">
        <v>10517000</v>
      </c>
    </row>
    <row r="8799" spans="1:36" x14ac:dyDescent="0.25">
      <c r="A8799">
        <v>700610</v>
      </c>
      <c r="B8799" t="s">
        <v>36794</v>
      </c>
      <c r="C8799" t="s">
        <v>605</v>
      </c>
      <c r="D8799" t="s">
        <v>50</v>
      </c>
      <c r="E8799" t="s">
        <v>51</v>
      </c>
      <c r="F8799" t="s">
        <v>606</v>
      </c>
      <c r="G8799" t="s">
        <v>607</v>
      </c>
      <c r="H8799" t="s">
        <v>36795</v>
      </c>
      <c r="I8799" t="s">
        <v>36796</v>
      </c>
      <c r="J8799" t="s">
        <v>36797</v>
      </c>
      <c r="K8799" t="s">
        <v>36798</v>
      </c>
      <c r="L8799" s="8">
        <v>34700</v>
      </c>
      <c r="M8799" t="s">
        <v>58</v>
      </c>
      <c r="N8799" t="s">
        <v>77</v>
      </c>
      <c r="P8799" t="s">
        <v>151</v>
      </c>
      <c r="Q8799" s="8">
        <v>25765</v>
      </c>
      <c r="R8799" t="s">
        <v>161</v>
      </c>
      <c r="S8799" s="8">
        <v>34700</v>
      </c>
      <c r="T8799" s="8">
        <v>46235</v>
      </c>
      <c r="U8799" t="s">
        <v>36799</v>
      </c>
      <c r="V8799" t="s">
        <v>130</v>
      </c>
      <c r="W8799" t="s">
        <v>64</v>
      </c>
      <c r="X8799" t="s">
        <v>65</v>
      </c>
      <c r="Y8799">
        <v>-50000</v>
      </c>
      <c r="Z8799">
        <v>-30000</v>
      </c>
      <c r="AC8799">
        <v>-3266667</v>
      </c>
      <c r="AD8799">
        <v>6331000</v>
      </c>
      <c r="AE8799">
        <v>3982000</v>
      </c>
      <c r="AF8799">
        <v>4871000</v>
      </c>
      <c r="AG8799">
        <v>2</v>
      </c>
      <c r="AH8799">
        <v>1</v>
      </c>
      <c r="AI8799" t="s">
        <v>66</v>
      </c>
      <c r="AJ8799">
        <v>15184000</v>
      </c>
    </row>
    <row r="8800" spans="1:36" x14ac:dyDescent="0.25">
      <c r="A8800">
        <v>700611</v>
      </c>
      <c r="B8800" t="s">
        <v>36800</v>
      </c>
      <c r="C8800" t="s">
        <v>317</v>
      </c>
      <c r="D8800" t="s">
        <v>50</v>
      </c>
      <c r="E8800" t="s">
        <v>51</v>
      </c>
      <c r="F8800" t="s">
        <v>379</v>
      </c>
      <c r="G8800" t="s">
        <v>380</v>
      </c>
      <c r="H8800" t="s">
        <v>33229</v>
      </c>
      <c r="I8800" t="s">
        <v>33230</v>
      </c>
      <c r="J8800" t="s">
        <v>36801</v>
      </c>
      <c r="K8800" t="s">
        <v>36802</v>
      </c>
      <c r="L8800" s="8">
        <v>34700</v>
      </c>
      <c r="M8800" t="s">
        <v>58</v>
      </c>
      <c r="N8800" t="s">
        <v>185</v>
      </c>
      <c r="P8800" t="s">
        <v>151</v>
      </c>
      <c r="Q8800" s="8">
        <v>25772</v>
      </c>
      <c r="R8800" t="s">
        <v>61</v>
      </c>
      <c r="S8800" s="8">
        <v>34700</v>
      </c>
      <c r="T8800" s="8">
        <v>46235</v>
      </c>
      <c r="U8800" t="s">
        <v>36803</v>
      </c>
      <c r="V8800" t="s">
        <v>542</v>
      </c>
      <c r="W8800" t="s">
        <v>64</v>
      </c>
      <c r="X8800" t="s">
        <v>65</v>
      </c>
      <c r="Y8800">
        <v>-200000</v>
      </c>
      <c r="Z8800">
        <v>-30000</v>
      </c>
      <c r="AD8800">
        <v>6149000</v>
      </c>
      <c r="AE8800">
        <v>3763000</v>
      </c>
      <c r="AF8800">
        <v>2895000</v>
      </c>
      <c r="AG8800">
        <v>2</v>
      </c>
      <c r="AH8800">
        <v>1</v>
      </c>
      <c r="AI8800" t="s">
        <v>66</v>
      </c>
      <c r="AJ8800">
        <v>12807000</v>
      </c>
    </row>
    <row r="8801" spans="1:36" x14ac:dyDescent="0.25">
      <c r="A8801">
        <v>700612</v>
      </c>
      <c r="B8801" t="s">
        <v>36804</v>
      </c>
      <c r="C8801" t="s">
        <v>49</v>
      </c>
      <c r="D8801" t="s">
        <v>50</v>
      </c>
      <c r="E8801" t="s">
        <v>51</v>
      </c>
      <c r="F8801" t="s">
        <v>1448</v>
      </c>
      <c r="G8801" t="s">
        <v>1449</v>
      </c>
      <c r="H8801" t="s">
        <v>32280</v>
      </c>
      <c r="I8801" t="s">
        <v>32281</v>
      </c>
      <c r="J8801" t="s">
        <v>36805</v>
      </c>
      <c r="K8801" t="s">
        <v>32283</v>
      </c>
      <c r="L8801" s="8">
        <v>34700</v>
      </c>
      <c r="M8801" t="s">
        <v>58</v>
      </c>
      <c r="N8801" t="s">
        <v>77</v>
      </c>
      <c r="P8801" t="s">
        <v>151</v>
      </c>
      <c r="Q8801" s="8">
        <v>25780</v>
      </c>
      <c r="R8801" t="s">
        <v>61</v>
      </c>
      <c r="S8801" s="8">
        <v>34700</v>
      </c>
      <c r="T8801" s="8">
        <v>46235</v>
      </c>
      <c r="U8801" t="s">
        <v>36806</v>
      </c>
      <c r="V8801" t="s">
        <v>2435</v>
      </c>
      <c r="W8801" t="s">
        <v>64</v>
      </c>
      <c r="X8801" t="s">
        <v>65</v>
      </c>
      <c r="Y8801">
        <v>-50000</v>
      </c>
      <c r="Z8801">
        <v>-30000</v>
      </c>
      <c r="AA8801">
        <v>-5278000</v>
      </c>
      <c r="AB8801">
        <v>-80070</v>
      </c>
      <c r="AC8801">
        <v>-1050334</v>
      </c>
      <c r="AD8801">
        <v>5477000</v>
      </c>
      <c r="AE8801">
        <v>3450000</v>
      </c>
      <c r="AF8801">
        <v>4871000</v>
      </c>
      <c r="AG8801">
        <v>2</v>
      </c>
      <c r="AH8801">
        <v>1</v>
      </c>
      <c r="AI8801" t="s">
        <v>66</v>
      </c>
      <c r="AJ8801">
        <v>13798000</v>
      </c>
    </row>
    <row r="8802" spans="1:36" x14ac:dyDescent="0.25">
      <c r="A8802">
        <v>700613</v>
      </c>
      <c r="B8802" t="s">
        <v>36807</v>
      </c>
      <c r="C8802" t="s">
        <v>119</v>
      </c>
      <c r="D8802" t="s">
        <v>50</v>
      </c>
      <c r="E8802" t="s">
        <v>51</v>
      </c>
      <c r="F8802" t="s">
        <v>122</v>
      </c>
      <c r="G8802" t="s">
        <v>123</v>
      </c>
      <c r="H8802" t="s">
        <v>2475</v>
      </c>
      <c r="I8802" t="s">
        <v>1007</v>
      </c>
      <c r="J8802" t="s">
        <v>36808</v>
      </c>
      <c r="K8802" t="s">
        <v>1009</v>
      </c>
      <c r="L8802" s="8">
        <v>34700</v>
      </c>
      <c r="M8802" t="s">
        <v>58</v>
      </c>
      <c r="N8802" t="s">
        <v>77</v>
      </c>
      <c r="P8802" t="s">
        <v>186</v>
      </c>
      <c r="Q8802" s="8">
        <v>25782</v>
      </c>
      <c r="R8802" t="s">
        <v>61</v>
      </c>
      <c r="S8802" s="8">
        <v>34700</v>
      </c>
      <c r="T8802" s="8">
        <v>46266</v>
      </c>
      <c r="U8802" t="s">
        <v>36809</v>
      </c>
      <c r="V8802" t="s">
        <v>542</v>
      </c>
      <c r="W8802" t="s">
        <v>64</v>
      </c>
      <c r="X8802" t="s">
        <v>65</v>
      </c>
      <c r="Y8802">
        <v>-50000</v>
      </c>
      <c r="Z8802">
        <v>-30000</v>
      </c>
      <c r="AD8802">
        <v>5387000</v>
      </c>
      <c r="AE8802">
        <v>3303000</v>
      </c>
      <c r="AF8802">
        <v>4871000</v>
      </c>
      <c r="AG8802">
        <v>2</v>
      </c>
      <c r="AH8802">
        <v>1</v>
      </c>
      <c r="AI8802" t="s">
        <v>66</v>
      </c>
      <c r="AJ8802">
        <v>13561000</v>
      </c>
    </row>
    <row r="8803" spans="1:36" x14ac:dyDescent="0.25">
      <c r="A8803">
        <v>700614</v>
      </c>
      <c r="B8803" t="s">
        <v>36810</v>
      </c>
      <c r="C8803" t="s">
        <v>2278</v>
      </c>
      <c r="D8803" t="s">
        <v>50</v>
      </c>
      <c r="E8803" t="s">
        <v>51</v>
      </c>
      <c r="F8803" t="s">
        <v>4939</v>
      </c>
      <c r="G8803" t="s">
        <v>4940</v>
      </c>
      <c r="H8803" t="s">
        <v>8483</v>
      </c>
      <c r="I8803" t="s">
        <v>8484</v>
      </c>
      <c r="J8803" t="s">
        <v>36811</v>
      </c>
      <c r="K8803" t="s">
        <v>36812</v>
      </c>
      <c r="L8803" s="8">
        <v>34700</v>
      </c>
      <c r="M8803" t="s">
        <v>58</v>
      </c>
      <c r="N8803" t="s">
        <v>77</v>
      </c>
      <c r="P8803" t="s">
        <v>151</v>
      </c>
      <c r="Q8803" s="8">
        <v>25786</v>
      </c>
      <c r="R8803" t="s">
        <v>161</v>
      </c>
      <c r="S8803" s="8">
        <v>34700</v>
      </c>
      <c r="T8803" s="8">
        <v>46266</v>
      </c>
      <c r="U8803" t="s">
        <v>36813</v>
      </c>
      <c r="V8803" t="s">
        <v>244</v>
      </c>
      <c r="W8803" t="s">
        <v>64</v>
      </c>
      <c r="X8803" t="s">
        <v>65</v>
      </c>
      <c r="Y8803">
        <v>-50000</v>
      </c>
      <c r="Z8803">
        <v>-30000</v>
      </c>
      <c r="AD8803">
        <v>5802000</v>
      </c>
      <c r="AE8803">
        <v>3652000</v>
      </c>
      <c r="AF8803">
        <v>4871000</v>
      </c>
      <c r="AG8803">
        <v>2</v>
      </c>
      <c r="AH8803">
        <v>1</v>
      </c>
      <c r="AI8803" t="s">
        <v>66</v>
      </c>
      <c r="AJ8803">
        <v>14325000</v>
      </c>
    </row>
    <row r="8804" spans="1:36" x14ac:dyDescent="0.25">
      <c r="A8804">
        <v>700615</v>
      </c>
      <c r="B8804" t="s">
        <v>36814</v>
      </c>
      <c r="C8804" t="s">
        <v>119</v>
      </c>
      <c r="D8804" t="s">
        <v>50</v>
      </c>
      <c r="E8804" t="s">
        <v>51</v>
      </c>
      <c r="F8804" t="s">
        <v>122</v>
      </c>
      <c r="G8804" t="s">
        <v>123</v>
      </c>
      <c r="H8804" t="s">
        <v>4217</v>
      </c>
      <c r="I8804" t="s">
        <v>1375</v>
      </c>
      <c r="J8804" t="s">
        <v>36815</v>
      </c>
      <c r="K8804" t="s">
        <v>6297</v>
      </c>
      <c r="L8804" s="8">
        <v>34700</v>
      </c>
      <c r="M8804" t="s">
        <v>58</v>
      </c>
      <c r="N8804" t="s">
        <v>185</v>
      </c>
      <c r="P8804" t="s">
        <v>63</v>
      </c>
      <c r="Q8804" s="8">
        <v>25787</v>
      </c>
      <c r="R8804" t="s">
        <v>161</v>
      </c>
      <c r="S8804" s="8">
        <v>34700</v>
      </c>
      <c r="T8804" s="8">
        <v>46266</v>
      </c>
      <c r="U8804" t="s">
        <v>36816</v>
      </c>
      <c r="V8804" t="s">
        <v>244</v>
      </c>
      <c r="W8804" t="s">
        <v>64</v>
      </c>
      <c r="X8804" t="s">
        <v>65</v>
      </c>
      <c r="Y8804">
        <v>-50000</v>
      </c>
      <c r="Z8804">
        <v>-30000</v>
      </c>
      <c r="AD8804">
        <v>5476000</v>
      </c>
      <c r="AE8804">
        <v>3357000</v>
      </c>
      <c r="AF8804">
        <v>2895000</v>
      </c>
      <c r="AG8804">
        <v>2</v>
      </c>
      <c r="AH8804">
        <v>1</v>
      </c>
      <c r="AI8804" t="s">
        <v>66</v>
      </c>
      <c r="AJ8804">
        <v>11728000</v>
      </c>
    </row>
    <row r="8805" spans="1:36" x14ac:dyDescent="0.25">
      <c r="A8805">
        <v>700617</v>
      </c>
      <c r="B8805" t="s">
        <v>7727</v>
      </c>
      <c r="C8805" t="s">
        <v>119</v>
      </c>
      <c r="D8805" t="s">
        <v>2301</v>
      </c>
      <c r="E8805" t="s">
        <v>2302</v>
      </c>
      <c r="F8805" t="s">
        <v>122</v>
      </c>
      <c r="G8805" t="s">
        <v>123</v>
      </c>
      <c r="H8805" t="s">
        <v>5679</v>
      </c>
      <c r="I8805" t="s">
        <v>1214</v>
      </c>
      <c r="J8805" t="s">
        <v>36817</v>
      </c>
      <c r="K8805" t="s">
        <v>5855</v>
      </c>
      <c r="L8805" s="8">
        <v>34700</v>
      </c>
      <c r="M8805" t="s">
        <v>58</v>
      </c>
      <c r="N8805" t="s">
        <v>185</v>
      </c>
      <c r="P8805" t="s">
        <v>151</v>
      </c>
      <c r="Q8805" s="8">
        <v>25797</v>
      </c>
      <c r="R8805" t="s">
        <v>61</v>
      </c>
      <c r="S8805" s="8">
        <v>34700</v>
      </c>
      <c r="T8805" s="8">
        <v>46266</v>
      </c>
      <c r="U8805" t="s">
        <v>36818</v>
      </c>
      <c r="V8805" t="s">
        <v>2670</v>
      </c>
      <c r="W8805" t="s">
        <v>64</v>
      </c>
      <c r="X8805" t="s">
        <v>65</v>
      </c>
      <c r="Y8805">
        <v>-100000</v>
      </c>
      <c r="Z8805">
        <v>-30000</v>
      </c>
      <c r="AD8805">
        <v>5000000</v>
      </c>
      <c r="AE8805">
        <v>3069000</v>
      </c>
      <c r="AF8805">
        <v>2895000</v>
      </c>
      <c r="AG8805">
        <v>2</v>
      </c>
      <c r="AH8805">
        <v>1</v>
      </c>
      <c r="AI8805" t="s">
        <v>66</v>
      </c>
      <c r="AJ8805">
        <v>10964000</v>
      </c>
    </row>
    <row r="8806" spans="1:36" x14ac:dyDescent="0.25">
      <c r="A8806">
        <v>700618</v>
      </c>
      <c r="B8806" t="s">
        <v>36819</v>
      </c>
      <c r="C8806" t="s">
        <v>119</v>
      </c>
      <c r="D8806" t="s">
        <v>50</v>
      </c>
      <c r="E8806" t="s">
        <v>51</v>
      </c>
      <c r="F8806" t="s">
        <v>122</v>
      </c>
      <c r="G8806" t="s">
        <v>123</v>
      </c>
      <c r="H8806" t="s">
        <v>15803</v>
      </c>
      <c r="I8806" t="s">
        <v>2443</v>
      </c>
      <c r="J8806" t="s">
        <v>36820</v>
      </c>
      <c r="K8806" t="s">
        <v>5205</v>
      </c>
      <c r="L8806" s="8">
        <v>34700</v>
      </c>
      <c r="M8806" t="s">
        <v>58</v>
      </c>
      <c r="N8806" t="s">
        <v>185</v>
      </c>
      <c r="P8806" t="s">
        <v>151</v>
      </c>
      <c r="Q8806" s="8">
        <v>25799</v>
      </c>
      <c r="R8806" t="s">
        <v>61</v>
      </c>
      <c r="S8806" s="8">
        <v>34700</v>
      </c>
      <c r="T8806" s="8">
        <v>46266</v>
      </c>
      <c r="U8806" t="s">
        <v>36821</v>
      </c>
      <c r="V8806" t="s">
        <v>130</v>
      </c>
      <c r="W8806" t="s">
        <v>64</v>
      </c>
      <c r="X8806" t="s">
        <v>65</v>
      </c>
      <c r="Y8806">
        <v>-100000</v>
      </c>
      <c r="Z8806">
        <v>-30000</v>
      </c>
      <c r="AC8806">
        <v>-2052976</v>
      </c>
      <c r="AD8806">
        <v>4689000</v>
      </c>
      <c r="AE8806">
        <v>2881000</v>
      </c>
      <c r="AF8806">
        <v>1918000</v>
      </c>
      <c r="AG8806">
        <v>2</v>
      </c>
      <c r="AH8806">
        <v>1</v>
      </c>
      <c r="AI8806" t="s">
        <v>66</v>
      </c>
      <c r="AJ8806">
        <v>9488000</v>
      </c>
    </row>
    <row r="8807" spans="1:36" x14ac:dyDescent="0.25">
      <c r="A8807">
        <v>700619</v>
      </c>
      <c r="B8807" t="s">
        <v>36822</v>
      </c>
      <c r="C8807" t="s">
        <v>119</v>
      </c>
      <c r="D8807" t="s">
        <v>50</v>
      </c>
      <c r="E8807" t="s">
        <v>51</v>
      </c>
      <c r="F8807" t="s">
        <v>122</v>
      </c>
      <c r="G8807" t="s">
        <v>123</v>
      </c>
      <c r="H8807" t="s">
        <v>15675</v>
      </c>
      <c r="I8807" t="s">
        <v>2722</v>
      </c>
      <c r="J8807" t="s">
        <v>36823</v>
      </c>
      <c r="K8807" t="s">
        <v>2724</v>
      </c>
      <c r="L8807" s="8">
        <v>34700</v>
      </c>
      <c r="M8807" t="s">
        <v>58</v>
      </c>
      <c r="N8807" t="s">
        <v>77</v>
      </c>
      <c r="P8807" t="s">
        <v>151</v>
      </c>
      <c r="Q8807" s="8">
        <v>25823</v>
      </c>
      <c r="R8807" t="s">
        <v>61</v>
      </c>
      <c r="S8807" s="8">
        <v>34700</v>
      </c>
      <c r="T8807" s="8">
        <v>46296</v>
      </c>
      <c r="U8807" t="s">
        <v>36824</v>
      </c>
      <c r="V8807" t="s">
        <v>35679</v>
      </c>
      <c r="W8807" t="s">
        <v>64</v>
      </c>
      <c r="X8807" t="s">
        <v>65</v>
      </c>
      <c r="Y8807">
        <v>-100000</v>
      </c>
      <c r="Z8807">
        <v>-30000</v>
      </c>
      <c r="AD8807">
        <v>5503000</v>
      </c>
      <c r="AE8807">
        <v>3373000</v>
      </c>
      <c r="AF8807">
        <v>4871000</v>
      </c>
      <c r="AG8807">
        <v>2</v>
      </c>
      <c r="AH8807">
        <v>1</v>
      </c>
      <c r="AI8807" t="s">
        <v>66</v>
      </c>
      <c r="AJ8807">
        <v>13747000</v>
      </c>
    </row>
    <row r="8808" spans="1:36" x14ac:dyDescent="0.25">
      <c r="A8808">
        <v>700620</v>
      </c>
      <c r="B8808" t="s">
        <v>36825</v>
      </c>
      <c r="C8808" t="s">
        <v>119</v>
      </c>
      <c r="D8808" t="s">
        <v>50</v>
      </c>
      <c r="E8808" t="s">
        <v>51</v>
      </c>
      <c r="F8808" t="s">
        <v>122</v>
      </c>
      <c r="G8808" t="s">
        <v>123</v>
      </c>
      <c r="H8808" t="s">
        <v>2757</v>
      </c>
      <c r="I8808" t="s">
        <v>758</v>
      </c>
      <c r="J8808" t="s">
        <v>36826</v>
      </c>
      <c r="K8808" t="s">
        <v>978</v>
      </c>
      <c r="L8808" s="8">
        <v>34700</v>
      </c>
      <c r="M8808" t="s">
        <v>58</v>
      </c>
      <c r="N8808" t="s">
        <v>185</v>
      </c>
      <c r="P8808" t="s">
        <v>151</v>
      </c>
      <c r="Q8808" s="8">
        <v>25836</v>
      </c>
      <c r="R8808" t="s">
        <v>61</v>
      </c>
      <c r="S8808" s="8">
        <v>34700</v>
      </c>
      <c r="T8808" s="8">
        <v>46296</v>
      </c>
      <c r="U8808" t="s">
        <v>36827</v>
      </c>
      <c r="V8808" t="s">
        <v>542</v>
      </c>
      <c r="W8808" t="s">
        <v>64</v>
      </c>
      <c r="X8808" t="s">
        <v>65</v>
      </c>
      <c r="Y8808">
        <v>-30000</v>
      </c>
      <c r="Z8808">
        <v>-30000</v>
      </c>
      <c r="AC8808">
        <v>-999932</v>
      </c>
      <c r="AD8808">
        <v>4588000</v>
      </c>
      <c r="AE8808">
        <v>2898000</v>
      </c>
      <c r="AF8808">
        <v>2895000</v>
      </c>
      <c r="AG8808">
        <v>2</v>
      </c>
      <c r="AH8808">
        <v>1</v>
      </c>
      <c r="AI8808" t="s">
        <v>66</v>
      </c>
      <c r="AJ8808">
        <v>10381000</v>
      </c>
    </row>
    <row r="8809" spans="1:36" x14ac:dyDescent="0.25">
      <c r="A8809">
        <v>700622</v>
      </c>
      <c r="B8809" t="s">
        <v>36828</v>
      </c>
      <c r="C8809" t="s">
        <v>119</v>
      </c>
      <c r="D8809" t="s">
        <v>50</v>
      </c>
      <c r="E8809" t="s">
        <v>51</v>
      </c>
      <c r="F8809" t="s">
        <v>122</v>
      </c>
      <c r="G8809" t="s">
        <v>123</v>
      </c>
      <c r="H8809" t="s">
        <v>32250</v>
      </c>
      <c r="I8809" t="s">
        <v>32251</v>
      </c>
      <c r="J8809" t="s">
        <v>36829</v>
      </c>
      <c r="K8809" t="s">
        <v>876</v>
      </c>
      <c r="L8809" s="8">
        <v>34700</v>
      </c>
      <c r="M8809" t="s">
        <v>58</v>
      </c>
      <c r="N8809" t="s">
        <v>235</v>
      </c>
      <c r="P8809" t="s">
        <v>151</v>
      </c>
      <c r="Q8809" s="8">
        <v>25840</v>
      </c>
      <c r="R8809" t="s">
        <v>161</v>
      </c>
      <c r="S8809" s="8">
        <v>34700</v>
      </c>
      <c r="T8809" s="8">
        <v>46296</v>
      </c>
      <c r="U8809" t="s">
        <v>36830</v>
      </c>
      <c r="V8809" t="s">
        <v>151</v>
      </c>
      <c r="W8809" t="s">
        <v>64</v>
      </c>
      <c r="X8809" t="s">
        <v>65</v>
      </c>
      <c r="Y8809">
        <v>-100000</v>
      </c>
      <c r="Z8809">
        <v>-30000</v>
      </c>
      <c r="AA8809">
        <v>-4399000</v>
      </c>
      <c r="AB8809">
        <v>-200000</v>
      </c>
      <c r="AC8809">
        <v>-275000</v>
      </c>
      <c r="AD8809">
        <v>4882000</v>
      </c>
      <c r="AE8809">
        <v>2997000</v>
      </c>
      <c r="AF8809">
        <v>1918000</v>
      </c>
      <c r="AG8809">
        <v>2</v>
      </c>
      <c r="AH8809">
        <v>1</v>
      </c>
      <c r="AI8809" t="s">
        <v>66</v>
      </c>
      <c r="AJ8809">
        <v>9797000</v>
      </c>
    </row>
    <row r="8810" spans="1:36" x14ac:dyDescent="0.25">
      <c r="A8810">
        <v>700623</v>
      </c>
      <c r="B8810" t="s">
        <v>36831</v>
      </c>
      <c r="C8810" t="s">
        <v>605</v>
      </c>
      <c r="D8810" t="s">
        <v>50</v>
      </c>
      <c r="E8810" t="s">
        <v>51</v>
      </c>
      <c r="F8810" t="s">
        <v>606</v>
      </c>
      <c r="G8810" t="s">
        <v>607</v>
      </c>
      <c r="H8810" t="s">
        <v>2459</v>
      </c>
      <c r="I8810" t="s">
        <v>2460</v>
      </c>
      <c r="J8810" t="s">
        <v>36832</v>
      </c>
      <c r="K8810" t="s">
        <v>3167</v>
      </c>
      <c r="L8810" s="8">
        <v>34700</v>
      </c>
      <c r="M8810" t="s">
        <v>58</v>
      </c>
      <c r="N8810" t="s">
        <v>59</v>
      </c>
      <c r="P8810" t="s">
        <v>562</v>
      </c>
      <c r="Q8810" s="8">
        <v>25847</v>
      </c>
      <c r="R8810" t="s">
        <v>161</v>
      </c>
      <c r="S8810" s="8">
        <v>34700</v>
      </c>
      <c r="T8810" s="8">
        <v>46327</v>
      </c>
      <c r="U8810" t="s">
        <v>36833</v>
      </c>
      <c r="V8810" t="s">
        <v>244</v>
      </c>
      <c r="W8810" t="s">
        <v>64</v>
      </c>
      <c r="X8810" t="s">
        <v>333</v>
      </c>
      <c r="Y8810">
        <v>-20000</v>
      </c>
      <c r="Z8810">
        <v>-30000</v>
      </c>
      <c r="AD8810">
        <v>7848000</v>
      </c>
      <c r="AE8810">
        <v>4924000</v>
      </c>
      <c r="AF8810">
        <v>7818000</v>
      </c>
      <c r="AG8810">
        <v>2</v>
      </c>
      <c r="AH8810">
        <v>1</v>
      </c>
      <c r="AI8810" t="s">
        <v>66</v>
      </c>
      <c r="AJ8810">
        <v>20590000</v>
      </c>
    </row>
    <row r="8811" spans="1:36" x14ac:dyDescent="0.25">
      <c r="A8811">
        <v>700624</v>
      </c>
      <c r="B8811" t="s">
        <v>36834</v>
      </c>
      <c r="C8811" t="s">
        <v>119</v>
      </c>
      <c r="D8811" t="s">
        <v>50</v>
      </c>
      <c r="E8811" t="s">
        <v>51</v>
      </c>
      <c r="F8811" t="s">
        <v>122</v>
      </c>
      <c r="G8811" t="s">
        <v>123</v>
      </c>
      <c r="H8811" t="s">
        <v>31462</v>
      </c>
      <c r="I8811" t="s">
        <v>7710</v>
      </c>
      <c r="J8811" t="s">
        <v>36835</v>
      </c>
      <c r="K8811" t="s">
        <v>10317</v>
      </c>
      <c r="L8811" s="8">
        <v>34700</v>
      </c>
      <c r="M8811" t="s">
        <v>58</v>
      </c>
      <c r="N8811" t="s">
        <v>77</v>
      </c>
      <c r="P8811" t="s">
        <v>151</v>
      </c>
      <c r="Q8811" s="8">
        <v>25851</v>
      </c>
      <c r="R8811" t="s">
        <v>61</v>
      </c>
      <c r="S8811" s="8">
        <v>34700</v>
      </c>
      <c r="T8811" s="8">
        <v>46327</v>
      </c>
      <c r="U8811" t="s">
        <v>36836</v>
      </c>
      <c r="V8811" t="s">
        <v>1204</v>
      </c>
      <c r="W8811" t="s">
        <v>64</v>
      </c>
      <c r="X8811" t="s">
        <v>65</v>
      </c>
      <c r="Z8811">
        <v>-30000</v>
      </c>
      <c r="AA8811">
        <v>-2500000</v>
      </c>
      <c r="AD8811">
        <v>5255000</v>
      </c>
      <c r="AE8811">
        <v>3223000</v>
      </c>
      <c r="AF8811">
        <v>4871000</v>
      </c>
      <c r="AG8811">
        <v>2</v>
      </c>
      <c r="AH8811">
        <v>1</v>
      </c>
      <c r="AI8811" t="s">
        <v>66</v>
      </c>
      <c r="AJ8811">
        <v>13349000</v>
      </c>
    </row>
    <row r="8812" spans="1:36" x14ac:dyDescent="0.25">
      <c r="A8812">
        <v>700625</v>
      </c>
      <c r="B8812" t="s">
        <v>7016</v>
      </c>
      <c r="C8812" t="s">
        <v>2278</v>
      </c>
      <c r="D8812" t="s">
        <v>50</v>
      </c>
      <c r="E8812" t="s">
        <v>51</v>
      </c>
      <c r="F8812" t="s">
        <v>2279</v>
      </c>
      <c r="G8812" t="s">
        <v>2280</v>
      </c>
      <c r="H8812" t="s">
        <v>36837</v>
      </c>
      <c r="I8812" t="s">
        <v>36838</v>
      </c>
      <c r="J8812" t="s">
        <v>36839</v>
      </c>
      <c r="K8812" t="s">
        <v>36840</v>
      </c>
      <c r="L8812" s="8">
        <v>34700</v>
      </c>
      <c r="M8812" t="s">
        <v>58</v>
      </c>
      <c r="N8812" t="s">
        <v>59</v>
      </c>
      <c r="P8812" t="s">
        <v>151</v>
      </c>
      <c r="Q8812" s="8">
        <v>25860</v>
      </c>
      <c r="R8812" t="s">
        <v>61</v>
      </c>
      <c r="S8812" s="8">
        <v>34700</v>
      </c>
      <c r="T8812" s="8">
        <v>46327</v>
      </c>
      <c r="U8812" t="s">
        <v>36841</v>
      </c>
      <c r="V8812" t="s">
        <v>130</v>
      </c>
      <c r="W8812" t="s">
        <v>64</v>
      </c>
      <c r="X8812" t="s">
        <v>65</v>
      </c>
      <c r="Y8812">
        <v>-50000</v>
      </c>
      <c r="Z8812">
        <v>-30000</v>
      </c>
      <c r="AD8812">
        <v>6720000</v>
      </c>
      <c r="AE8812">
        <v>4563000</v>
      </c>
      <c r="AF8812">
        <v>7818000</v>
      </c>
      <c r="AG8812">
        <v>2</v>
      </c>
      <c r="AH8812">
        <v>1</v>
      </c>
      <c r="AI8812" t="s">
        <v>66</v>
      </c>
      <c r="AJ8812">
        <v>19101000</v>
      </c>
    </row>
    <row r="8813" spans="1:36" x14ac:dyDescent="0.25">
      <c r="A8813">
        <v>700626</v>
      </c>
      <c r="B8813" t="s">
        <v>36842</v>
      </c>
      <c r="C8813" t="s">
        <v>605</v>
      </c>
      <c r="D8813" t="s">
        <v>50</v>
      </c>
      <c r="E8813" t="s">
        <v>51</v>
      </c>
      <c r="F8813" t="s">
        <v>606</v>
      </c>
      <c r="G8813" t="s">
        <v>607</v>
      </c>
      <c r="H8813" t="s">
        <v>34010</v>
      </c>
      <c r="I8813" t="s">
        <v>4180</v>
      </c>
      <c r="J8813" t="s">
        <v>36843</v>
      </c>
      <c r="K8813" t="s">
        <v>7720</v>
      </c>
      <c r="L8813" s="8">
        <v>34700</v>
      </c>
      <c r="M8813" t="s">
        <v>58</v>
      </c>
      <c r="N8813" t="s">
        <v>185</v>
      </c>
      <c r="P8813" t="s">
        <v>151</v>
      </c>
      <c r="Q8813" s="8">
        <v>25869</v>
      </c>
      <c r="R8813" t="s">
        <v>61</v>
      </c>
      <c r="S8813" s="8">
        <v>34700</v>
      </c>
      <c r="T8813" s="8">
        <v>46327</v>
      </c>
      <c r="U8813" t="s">
        <v>36844</v>
      </c>
      <c r="V8813" t="s">
        <v>130</v>
      </c>
      <c r="W8813" t="s">
        <v>64</v>
      </c>
      <c r="X8813" t="s">
        <v>65</v>
      </c>
      <c r="Y8813">
        <v>-225000</v>
      </c>
      <c r="Z8813">
        <v>-30000</v>
      </c>
      <c r="AD8813">
        <v>5396000</v>
      </c>
      <c r="AE8813">
        <v>3309000</v>
      </c>
      <c r="AF8813">
        <v>2895000</v>
      </c>
      <c r="AG8813">
        <v>2</v>
      </c>
      <c r="AH8813">
        <v>1</v>
      </c>
      <c r="AI8813" t="s">
        <v>66</v>
      </c>
      <c r="AJ8813">
        <v>11600000</v>
      </c>
    </row>
    <row r="8814" spans="1:36" x14ac:dyDescent="0.25">
      <c r="A8814">
        <v>700628</v>
      </c>
      <c r="B8814" t="s">
        <v>36845</v>
      </c>
      <c r="C8814" t="s">
        <v>119</v>
      </c>
      <c r="D8814" t="s">
        <v>50</v>
      </c>
      <c r="E8814" t="s">
        <v>51</v>
      </c>
      <c r="F8814" t="s">
        <v>122</v>
      </c>
      <c r="G8814" t="s">
        <v>123</v>
      </c>
      <c r="H8814" t="s">
        <v>2124</v>
      </c>
      <c r="I8814" t="s">
        <v>1195</v>
      </c>
      <c r="J8814" t="s">
        <v>36846</v>
      </c>
      <c r="K8814" t="s">
        <v>1197</v>
      </c>
      <c r="L8814" s="8">
        <v>34700</v>
      </c>
      <c r="M8814" t="s">
        <v>58</v>
      </c>
      <c r="N8814" t="s">
        <v>77</v>
      </c>
      <c r="P8814" t="s">
        <v>151</v>
      </c>
      <c r="Q8814" s="8">
        <v>25874</v>
      </c>
      <c r="R8814" t="s">
        <v>161</v>
      </c>
      <c r="S8814" s="8">
        <v>34700</v>
      </c>
      <c r="T8814" s="8">
        <v>46357</v>
      </c>
      <c r="U8814" t="s">
        <v>36847</v>
      </c>
      <c r="V8814" t="s">
        <v>513</v>
      </c>
      <c r="W8814" t="s">
        <v>64</v>
      </c>
      <c r="X8814" t="s">
        <v>65</v>
      </c>
      <c r="Y8814">
        <v>-100000</v>
      </c>
      <c r="Z8814">
        <v>-30000</v>
      </c>
      <c r="AA8814">
        <v>-3892000</v>
      </c>
      <c r="AD8814">
        <v>5761000</v>
      </c>
      <c r="AE8814">
        <v>3627000</v>
      </c>
      <c r="AF8814">
        <v>4871000</v>
      </c>
      <c r="AG8814">
        <v>2</v>
      </c>
      <c r="AH8814">
        <v>1</v>
      </c>
      <c r="AI8814" t="s">
        <v>66</v>
      </c>
      <c r="AJ8814">
        <v>14259000</v>
      </c>
    </row>
    <row r="8815" spans="1:36" x14ac:dyDescent="0.25">
      <c r="A8815">
        <v>700629</v>
      </c>
      <c r="B8815" t="s">
        <v>36848</v>
      </c>
      <c r="C8815" t="s">
        <v>119</v>
      </c>
      <c r="D8815" t="s">
        <v>50</v>
      </c>
      <c r="E8815" t="s">
        <v>51</v>
      </c>
      <c r="F8815" t="s">
        <v>122</v>
      </c>
      <c r="G8815" t="s">
        <v>123</v>
      </c>
      <c r="H8815" t="s">
        <v>2950</v>
      </c>
      <c r="I8815" t="s">
        <v>2951</v>
      </c>
      <c r="J8815" t="s">
        <v>36849</v>
      </c>
      <c r="K8815" t="s">
        <v>36850</v>
      </c>
      <c r="L8815" s="8">
        <v>34700</v>
      </c>
      <c r="M8815" t="s">
        <v>58</v>
      </c>
      <c r="N8815" t="s">
        <v>185</v>
      </c>
      <c r="P8815" t="s">
        <v>557</v>
      </c>
      <c r="Q8815" s="8">
        <v>25879</v>
      </c>
      <c r="R8815" t="s">
        <v>61</v>
      </c>
      <c r="S8815" s="8">
        <v>34700</v>
      </c>
      <c r="T8815" s="8">
        <v>46357</v>
      </c>
      <c r="U8815" t="s">
        <v>36851</v>
      </c>
      <c r="V8815" t="s">
        <v>130</v>
      </c>
      <c r="W8815" t="s">
        <v>64</v>
      </c>
      <c r="X8815" t="s">
        <v>65</v>
      </c>
      <c r="Y8815">
        <v>-150000</v>
      </c>
      <c r="Z8815">
        <v>-30000</v>
      </c>
      <c r="AA8815">
        <v>-903000</v>
      </c>
      <c r="AD8815">
        <v>5145000</v>
      </c>
      <c r="AE8815">
        <v>3156000</v>
      </c>
      <c r="AF8815">
        <v>2895000</v>
      </c>
      <c r="AG8815">
        <v>2</v>
      </c>
      <c r="AH8815">
        <v>1</v>
      </c>
      <c r="AI8815" t="s">
        <v>66</v>
      </c>
      <c r="AJ8815">
        <v>11196000</v>
      </c>
    </row>
    <row r="8816" spans="1:36" x14ac:dyDescent="0.25">
      <c r="A8816">
        <v>700630</v>
      </c>
      <c r="B8816" t="s">
        <v>36852</v>
      </c>
      <c r="C8816" t="s">
        <v>605</v>
      </c>
      <c r="D8816" t="s">
        <v>50</v>
      </c>
      <c r="E8816" t="s">
        <v>51</v>
      </c>
      <c r="F8816" t="s">
        <v>1176</v>
      </c>
      <c r="G8816" t="s">
        <v>1177</v>
      </c>
      <c r="H8816" t="s">
        <v>19740</v>
      </c>
      <c r="I8816" t="s">
        <v>19741</v>
      </c>
      <c r="J8816" t="s">
        <v>36853</v>
      </c>
      <c r="K8816" t="s">
        <v>31546</v>
      </c>
      <c r="L8816" s="8">
        <v>34700</v>
      </c>
      <c r="M8816" t="s">
        <v>58</v>
      </c>
      <c r="N8816" t="s">
        <v>185</v>
      </c>
      <c r="P8816" t="s">
        <v>151</v>
      </c>
      <c r="Q8816" s="8">
        <v>25884</v>
      </c>
      <c r="R8816" t="s">
        <v>61</v>
      </c>
      <c r="S8816" s="8">
        <v>34700</v>
      </c>
      <c r="T8816" s="8">
        <v>46357</v>
      </c>
      <c r="U8816" t="s">
        <v>36854</v>
      </c>
      <c r="V8816" t="s">
        <v>483</v>
      </c>
      <c r="W8816" t="s">
        <v>64</v>
      </c>
      <c r="X8816" t="s">
        <v>65</v>
      </c>
      <c r="Y8816">
        <v>-15000</v>
      </c>
      <c r="Z8816">
        <v>-30000</v>
      </c>
      <c r="AD8816">
        <v>5101000</v>
      </c>
      <c r="AE8816">
        <v>3216000</v>
      </c>
      <c r="AF8816">
        <v>2895000</v>
      </c>
      <c r="AG8816">
        <v>2</v>
      </c>
      <c r="AH8816">
        <v>1</v>
      </c>
      <c r="AI8816" t="s">
        <v>66</v>
      </c>
      <c r="AJ8816">
        <v>11212000</v>
      </c>
    </row>
    <row r="8817" spans="1:36" x14ac:dyDescent="0.25">
      <c r="A8817">
        <v>700631</v>
      </c>
      <c r="B8817" t="s">
        <v>36855</v>
      </c>
      <c r="C8817" t="s">
        <v>317</v>
      </c>
      <c r="D8817" t="s">
        <v>50</v>
      </c>
      <c r="E8817" t="s">
        <v>51</v>
      </c>
      <c r="F8817" t="s">
        <v>379</v>
      </c>
      <c r="G8817" t="s">
        <v>380</v>
      </c>
      <c r="H8817" t="s">
        <v>19476</v>
      </c>
      <c r="I8817" t="s">
        <v>19477</v>
      </c>
      <c r="J8817" t="s">
        <v>36856</v>
      </c>
      <c r="K8817" t="s">
        <v>36857</v>
      </c>
      <c r="L8817" s="8">
        <v>34700</v>
      </c>
      <c r="M8817" t="s">
        <v>58</v>
      </c>
      <c r="N8817" t="s">
        <v>77</v>
      </c>
      <c r="P8817" t="s">
        <v>151</v>
      </c>
      <c r="Q8817" s="8">
        <v>25886</v>
      </c>
      <c r="R8817" t="s">
        <v>61</v>
      </c>
      <c r="S8817" s="8">
        <v>34700</v>
      </c>
      <c r="T8817" s="8">
        <v>46357</v>
      </c>
      <c r="U8817" t="s">
        <v>36858</v>
      </c>
      <c r="V8817" t="s">
        <v>483</v>
      </c>
      <c r="W8817" t="s">
        <v>64</v>
      </c>
      <c r="X8817" t="s">
        <v>65</v>
      </c>
      <c r="Y8817">
        <v>-50000</v>
      </c>
      <c r="Z8817">
        <v>-30000</v>
      </c>
      <c r="AD8817">
        <v>6136000</v>
      </c>
      <c r="AE8817">
        <v>3861000</v>
      </c>
      <c r="AF8817">
        <v>4871000</v>
      </c>
      <c r="AG8817">
        <v>2</v>
      </c>
      <c r="AH8817">
        <v>1</v>
      </c>
      <c r="AI8817" t="s">
        <v>66</v>
      </c>
      <c r="AJ8817">
        <v>14868000</v>
      </c>
    </row>
    <row r="8818" spans="1:36" x14ac:dyDescent="0.25">
      <c r="A8818">
        <v>700632</v>
      </c>
      <c r="B8818" t="s">
        <v>36859</v>
      </c>
      <c r="C8818" t="s">
        <v>119</v>
      </c>
      <c r="D8818" t="s">
        <v>477</v>
      </c>
      <c r="E8818" t="s">
        <v>478</v>
      </c>
      <c r="F8818" t="s">
        <v>122</v>
      </c>
      <c r="G8818" t="s">
        <v>123</v>
      </c>
      <c r="H8818" t="s">
        <v>36456</v>
      </c>
      <c r="I8818" t="s">
        <v>2010</v>
      </c>
      <c r="J8818" t="s">
        <v>36860</v>
      </c>
      <c r="K8818" t="s">
        <v>6213</v>
      </c>
      <c r="L8818" s="8">
        <v>34700</v>
      </c>
      <c r="M8818" t="s">
        <v>58</v>
      </c>
      <c r="N8818" t="s">
        <v>185</v>
      </c>
      <c r="P8818" t="s">
        <v>151</v>
      </c>
      <c r="Q8818" s="8">
        <v>25886</v>
      </c>
      <c r="R8818" t="s">
        <v>61</v>
      </c>
      <c r="S8818" s="8">
        <v>34700</v>
      </c>
      <c r="T8818" s="8">
        <v>46357</v>
      </c>
      <c r="U8818" t="s">
        <v>36861</v>
      </c>
      <c r="V8818" t="s">
        <v>542</v>
      </c>
      <c r="W8818" t="s">
        <v>64</v>
      </c>
      <c r="X8818" t="s">
        <v>65</v>
      </c>
      <c r="Y8818">
        <v>-150000</v>
      </c>
      <c r="Z8818">
        <v>-30000</v>
      </c>
      <c r="AA8818">
        <v>-3188000</v>
      </c>
      <c r="AD8818">
        <v>5128000</v>
      </c>
      <c r="AE8818">
        <v>3234000</v>
      </c>
      <c r="AF8818">
        <v>2895000</v>
      </c>
      <c r="AG8818">
        <v>2</v>
      </c>
      <c r="AH8818">
        <v>1</v>
      </c>
      <c r="AI8818" t="s">
        <v>66</v>
      </c>
      <c r="AJ8818">
        <v>11257000</v>
      </c>
    </row>
    <row r="8819" spans="1:36" x14ac:dyDescent="0.25">
      <c r="A8819">
        <v>700634</v>
      </c>
      <c r="B8819" t="s">
        <v>36862</v>
      </c>
      <c r="C8819" t="s">
        <v>119</v>
      </c>
      <c r="D8819" t="s">
        <v>50</v>
      </c>
      <c r="E8819" t="s">
        <v>51</v>
      </c>
      <c r="F8819" t="s">
        <v>122</v>
      </c>
      <c r="G8819" t="s">
        <v>123</v>
      </c>
      <c r="H8819" t="s">
        <v>8300</v>
      </c>
      <c r="I8819" t="s">
        <v>2079</v>
      </c>
      <c r="J8819" t="s">
        <v>36863</v>
      </c>
      <c r="K8819" t="s">
        <v>8892</v>
      </c>
      <c r="L8819" s="8">
        <v>34700</v>
      </c>
      <c r="M8819" t="s">
        <v>58</v>
      </c>
      <c r="N8819" t="s">
        <v>185</v>
      </c>
      <c r="P8819" t="s">
        <v>1600</v>
      </c>
      <c r="Q8819" s="8">
        <v>25892</v>
      </c>
      <c r="R8819" t="s">
        <v>61</v>
      </c>
      <c r="S8819" s="8">
        <v>34700</v>
      </c>
      <c r="T8819" s="8">
        <v>46357</v>
      </c>
      <c r="U8819" t="s">
        <v>36864</v>
      </c>
      <c r="V8819" t="s">
        <v>36865</v>
      </c>
      <c r="W8819" t="s">
        <v>64</v>
      </c>
      <c r="X8819" t="s">
        <v>65</v>
      </c>
      <c r="Y8819">
        <v>-100000</v>
      </c>
      <c r="Z8819">
        <v>-30000</v>
      </c>
      <c r="AA8819">
        <v>-4926000</v>
      </c>
      <c r="AD8819">
        <v>4672000</v>
      </c>
      <c r="AE8819">
        <v>2870000</v>
      </c>
      <c r="AF8819">
        <v>2895000</v>
      </c>
      <c r="AG8819">
        <v>2</v>
      </c>
      <c r="AH8819">
        <v>1</v>
      </c>
      <c r="AI8819" t="s">
        <v>66</v>
      </c>
      <c r="AJ8819">
        <v>10437000</v>
      </c>
    </row>
    <row r="8820" spans="1:36" x14ac:dyDescent="0.25">
      <c r="A8820">
        <v>700636</v>
      </c>
      <c r="B8820" t="s">
        <v>10984</v>
      </c>
      <c r="C8820" t="s">
        <v>317</v>
      </c>
      <c r="D8820" t="s">
        <v>50</v>
      </c>
      <c r="E8820" t="s">
        <v>51</v>
      </c>
      <c r="F8820" t="s">
        <v>379</v>
      </c>
      <c r="G8820" t="s">
        <v>380</v>
      </c>
      <c r="H8820" t="s">
        <v>2618</v>
      </c>
      <c r="I8820" t="s">
        <v>2619</v>
      </c>
      <c r="J8820" t="s">
        <v>36866</v>
      </c>
      <c r="K8820" t="s">
        <v>18559</v>
      </c>
      <c r="L8820" s="8">
        <v>34700</v>
      </c>
      <c r="M8820" t="s">
        <v>58</v>
      </c>
      <c r="N8820" t="s">
        <v>185</v>
      </c>
      <c r="P8820" t="s">
        <v>151</v>
      </c>
      <c r="Q8820" s="8">
        <v>25912</v>
      </c>
      <c r="R8820" t="s">
        <v>61</v>
      </c>
      <c r="S8820" s="8">
        <v>34700</v>
      </c>
      <c r="T8820" s="8">
        <v>46388</v>
      </c>
      <c r="U8820" t="s">
        <v>36867</v>
      </c>
      <c r="V8820" t="s">
        <v>130</v>
      </c>
      <c r="W8820" t="s">
        <v>64</v>
      </c>
      <c r="X8820" t="s">
        <v>65</v>
      </c>
      <c r="Y8820">
        <v>-100000</v>
      </c>
      <c r="Z8820">
        <v>-30000</v>
      </c>
      <c r="AA8820">
        <v>-2500000</v>
      </c>
      <c r="AD8820">
        <v>5396000</v>
      </c>
      <c r="AE8820">
        <v>3217000</v>
      </c>
      <c r="AF8820">
        <v>2895000</v>
      </c>
      <c r="AG8820">
        <v>2</v>
      </c>
      <c r="AH8820">
        <v>1</v>
      </c>
      <c r="AI8820" t="s">
        <v>66</v>
      </c>
      <c r="AJ8820">
        <v>11508000</v>
      </c>
    </row>
    <row r="8821" spans="1:36" x14ac:dyDescent="0.25">
      <c r="A8821">
        <v>700637</v>
      </c>
      <c r="B8821" t="s">
        <v>36868</v>
      </c>
      <c r="C8821" t="s">
        <v>317</v>
      </c>
      <c r="D8821" t="s">
        <v>50</v>
      </c>
      <c r="E8821" t="s">
        <v>51</v>
      </c>
      <c r="F8821" t="s">
        <v>371</v>
      </c>
      <c r="G8821" t="s">
        <v>372</v>
      </c>
      <c r="H8821" t="s">
        <v>10575</v>
      </c>
      <c r="I8821" t="s">
        <v>10576</v>
      </c>
      <c r="J8821" t="s">
        <v>36869</v>
      </c>
      <c r="K8821" t="s">
        <v>36870</v>
      </c>
      <c r="L8821" s="8">
        <v>34700</v>
      </c>
      <c r="M8821" t="s">
        <v>58</v>
      </c>
      <c r="N8821" t="s">
        <v>185</v>
      </c>
      <c r="P8821" t="s">
        <v>151</v>
      </c>
      <c r="Q8821" s="8">
        <v>25922</v>
      </c>
      <c r="R8821" t="s">
        <v>61</v>
      </c>
      <c r="S8821" s="8">
        <v>34700</v>
      </c>
      <c r="T8821" s="8">
        <v>46388</v>
      </c>
      <c r="U8821" t="s">
        <v>36871</v>
      </c>
      <c r="V8821" t="s">
        <v>499</v>
      </c>
      <c r="W8821" t="s">
        <v>64</v>
      </c>
      <c r="X8821" t="s">
        <v>65</v>
      </c>
      <c r="Y8821">
        <v>-100000</v>
      </c>
      <c r="Z8821">
        <v>-30000</v>
      </c>
      <c r="AA8821">
        <v>-1000000</v>
      </c>
      <c r="AD8821">
        <v>4647000</v>
      </c>
      <c r="AE8821">
        <v>2829000</v>
      </c>
      <c r="AF8821">
        <v>2895000</v>
      </c>
      <c r="AG8821">
        <v>2</v>
      </c>
      <c r="AH8821">
        <v>1</v>
      </c>
      <c r="AI8821" t="s">
        <v>66</v>
      </c>
      <c r="AJ8821">
        <v>10371000</v>
      </c>
    </row>
    <row r="8822" spans="1:36" x14ac:dyDescent="0.25">
      <c r="A8822">
        <v>700638</v>
      </c>
      <c r="B8822" t="s">
        <v>36872</v>
      </c>
      <c r="C8822" t="s">
        <v>165</v>
      </c>
      <c r="D8822" t="s">
        <v>407</v>
      </c>
      <c r="E8822" t="s">
        <v>408</v>
      </c>
      <c r="F8822" t="s">
        <v>168</v>
      </c>
      <c r="G8822" t="s">
        <v>169</v>
      </c>
      <c r="H8822" t="s">
        <v>13055</v>
      </c>
      <c r="I8822" t="s">
        <v>4479</v>
      </c>
      <c r="J8822" t="s">
        <v>36873</v>
      </c>
      <c r="K8822" t="s">
        <v>1135</v>
      </c>
      <c r="L8822" s="8">
        <v>34700</v>
      </c>
      <c r="M8822" t="s">
        <v>58</v>
      </c>
      <c r="N8822" t="s">
        <v>185</v>
      </c>
      <c r="P8822" t="s">
        <v>447</v>
      </c>
      <c r="Q8822" s="8">
        <v>25709</v>
      </c>
      <c r="R8822" t="s">
        <v>161</v>
      </c>
      <c r="S8822" s="8">
        <v>34700</v>
      </c>
      <c r="T8822" s="8">
        <v>46174</v>
      </c>
      <c r="U8822" t="s">
        <v>36874</v>
      </c>
      <c r="V8822" t="s">
        <v>447</v>
      </c>
      <c r="W8822" t="s">
        <v>64</v>
      </c>
      <c r="X8822" t="s">
        <v>259</v>
      </c>
      <c r="Y8822">
        <v>-2050000</v>
      </c>
      <c r="Z8822">
        <v>-30000</v>
      </c>
      <c r="AB8822">
        <v>-40000</v>
      </c>
      <c r="AC8822">
        <v>-3083333</v>
      </c>
      <c r="AD8822">
        <v>5341000</v>
      </c>
      <c r="AE8822">
        <v>3275000</v>
      </c>
      <c r="AF8822">
        <v>2895000</v>
      </c>
      <c r="AG8822">
        <v>2</v>
      </c>
      <c r="AH8822">
        <v>1</v>
      </c>
      <c r="AI8822" t="s">
        <v>66</v>
      </c>
      <c r="AJ8822">
        <v>11511000</v>
      </c>
    </row>
    <row r="8823" spans="1:36" x14ac:dyDescent="0.25">
      <c r="A8823">
        <v>700639</v>
      </c>
      <c r="B8823" t="s">
        <v>36875</v>
      </c>
      <c r="C8823" t="s">
        <v>132</v>
      </c>
      <c r="D8823" t="s">
        <v>340</v>
      </c>
      <c r="E8823" t="s">
        <v>341</v>
      </c>
      <c r="F8823" t="s">
        <v>135</v>
      </c>
      <c r="G8823" t="s">
        <v>136</v>
      </c>
      <c r="H8823" t="s">
        <v>18505</v>
      </c>
      <c r="I8823" t="s">
        <v>1354</v>
      </c>
      <c r="J8823" t="s">
        <v>36876</v>
      </c>
      <c r="K8823" t="s">
        <v>1197</v>
      </c>
      <c r="L8823" s="8">
        <v>34700</v>
      </c>
      <c r="M8823" t="s">
        <v>58</v>
      </c>
      <c r="N8823" t="s">
        <v>77</v>
      </c>
      <c r="P8823" t="s">
        <v>557</v>
      </c>
      <c r="Q8823" s="8">
        <v>25733</v>
      </c>
      <c r="R8823" t="s">
        <v>161</v>
      </c>
      <c r="S8823" s="8">
        <v>34700</v>
      </c>
      <c r="T8823" s="8">
        <v>46204</v>
      </c>
      <c r="U8823" t="s">
        <v>36877</v>
      </c>
      <c r="V8823" t="s">
        <v>542</v>
      </c>
      <c r="W8823" t="s">
        <v>64</v>
      </c>
      <c r="X8823" t="s">
        <v>65</v>
      </c>
      <c r="Y8823">
        <v>-423000</v>
      </c>
      <c r="Z8823">
        <v>-30000</v>
      </c>
      <c r="AA8823">
        <v>-4399000</v>
      </c>
      <c r="AB8823">
        <v>-200000</v>
      </c>
      <c r="AD8823">
        <v>7000000</v>
      </c>
      <c r="AE8823">
        <v>4160000</v>
      </c>
      <c r="AF8823">
        <v>4871000</v>
      </c>
      <c r="AG8823">
        <v>2</v>
      </c>
      <c r="AH8823">
        <v>1</v>
      </c>
      <c r="AI8823" t="s">
        <v>66</v>
      </c>
      <c r="AJ8823">
        <v>16031000</v>
      </c>
    </row>
    <row r="8824" spans="1:36" x14ac:dyDescent="0.25">
      <c r="A8824">
        <v>700640</v>
      </c>
      <c r="B8824" t="s">
        <v>36878</v>
      </c>
      <c r="C8824" t="s">
        <v>49</v>
      </c>
      <c r="D8824" t="s">
        <v>340</v>
      </c>
      <c r="E8824" t="s">
        <v>341</v>
      </c>
      <c r="F8824" t="s">
        <v>1448</v>
      </c>
      <c r="G8824" t="s">
        <v>1449</v>
      </c>
      <c r="H8824" t="s">
        <v>36879</v>
      </c>
      <c r="I8824" t="s">
        <v>19085</v>
      </c>
      <c r="J8824" t="s">
        <v>36880</v>
      </c>
      <c r="K8824" t="s">
        <v>19087</v>
      </c>
      <c r="L8824" s="8">
        <v>34700</v>
      </c>
      <c r="M8824" t="s">
        <v>58</v>
      </c>
      <c r="N8824" t="s">
        <v>77</v>
      </c>
      <c r="P8824" t="s">
        <v>1368</v>
      </c>
      <c r="Q8824" s="8">
        <v>25701</v>
      </c>
      <c r="R8824" t="s">
        <v>161</v>
      </c>
      <c r="S8824" s="8">
        <v>34700</v>
      </c>
      <c r="T8824" s="8">
        <v>46174</v>
      </c>
      <c r="U8824" t="s">
        <v>36881</v>
      </c>
      <c r="V8824" t="s">
        <v>63</v>
      </c>
      <c r="W8824" t="s">
        <v>64</v>
      </c>
      <c r="X8824" t="s">
        <v>65</v>
      </c>
      <c r="Y8824">
        <v>-172000</v>
      </c>
      <c r="Z8824">
        <v>-30000</v>
      </c>
      <c r="AA8824">
        <v>-7500000</v>
      </c>
      <c r="AD8824">
        <v>5978000</v>
      </c>
      <c r="AE8824">
        <v>3627000</v>
      </c>
      <c r="AF8824">
        <v>4871000</v>
      </c>
      <c r="AG8824">
        <v>2</v>
      </c>
      <c r="AH8824">
        <v>1</v>
      </c>
      <c r="AI8824" t="s">
        <v>66</v>
      </c>
      <c r="AJ8824">
        <v>14476000</v>
      </c>
    </row>
    <row r="8825" spans="1:36" x14ac:dyDescent="0.25">
      <c r="A8825">
        <v>700642</v>
      </c>
      <c r="B8825" t="s">
        <v>36882</v>
      </c>
      <c r="C8825" t="s">
        <v>752</v>
      </c>
      <c r="D8825" t="s">
        <v>5530</v>
      </c>
      <c r="E8825" t="s">
        <v>5531</v>
      </c>
      <c r="F8825" t="s">
        <v>755</v>
      </c>
      <c r="G8825" t="s">
        <v>756</v>
      </c>
      <c r="H8825" t="s">
        <v>36883</v>
      </c>
      <c r="I8825" t="s">
        <v>10876</v>
      </c>
      <c r="J8825" t="s">
        <v>36884</v>
      </c>
      <c r="K8825" t="s">
        <v>10878</v>
      </c>
      <c r="L8825" s="8">
        <v>34912</v>
      </c>
      <c r="M8825" t="s">
        <v>58</v>
      </c>
      <c r="N8825" t="s">
        <v>59</v>
      </c>
      <c r="P8825" t="s">
        <v>11991</v>
      </c>
      <c r="Q8825" s="8">
        <v>25913</v>
      </c>
      <c r="R8825" t="s">
        <v>61</v>
      </c>
      <c r="S8825" s="8">
        <v>34912</v>
      </c>
      <c r="T8825" s="8">
        <v>46388</v>
      </c>
      <c r="U8825" t="s">
        <v>36885</v>
      </c>
      <c r="V8825" t="s">
        <v>6223</v>
      </c>
      <c r="W8825" t="s">
        <v>64</v>
      </c>
      <c r="X8825" t="s">
        <v>259</v>
      </c>
      <c r="Y8825">
        <v>-100000</v>
      </c>
      <c r="Z8825">
        <v>-30000</v>
      </c>
      <c r="AD8825">
        <v>7043000</v>
      </c>
      <c r="AE8825">
        <v>4424000</v>
      </c>
      <c r="AF8825">
        <v>7818000</v>
      </c>
      <c r="AG8825">
        <v>2</v>
      </c>
      <c r="AH8825">
        <v>1</v>
      </c>
      <c r="AI8825" t="s">
        <v>66</v>
      </c>
      <c r="AJ8825">
        <v>19285000</v>
      </c>
    </row>
    <row r="8826" spans="1:36" x14ac:dyDescent="0.25">
      <c r="A8826">
        <v>700643</v>
      </c>
      <c r="B8826" t="s">
        <v>36886</v>
      </c>
      <c r="C8826" t="s">
        <v>49</v>
      </c>
      <c r="D8826" t="s">
        <v>50</v>
      </c>
      <c r="E8826" t="s">
        <v>51</v>
      </c>
      <c r="F8826" t="s">
        <v>2910</v>
      </c>
      <c r="G8826" t="s">
        <v>2911</v>
      </c>
      <c r="H8826" t="s">
        <v>3504</v>
      </c>
      <c r="I8826" t="s">
        <v>3505</v>
      </c>
      <c r="J8826" t="s">
        <v>36887</v>
      </c>
      <c r="K8826" t="s">
        <v>36888</v>
      </c>
      <c r="L8826" s="8">
        <v>35065</v>
      </c>
      <c r="M8826" t="s">
        <v>58</v>
      </c>
      <c r="N8826" t="s">
        <v>59</v>
      </c>
      <c r="P8826" t="s">
        <v>1564</v>
      </c>
      <c r="Q8826" s="8">
        <v>25748</v>
      </c>
      <c r="R8826" t="s">
        <v>161</v>
      </c>
      <c r="S8826" s="8">
        <v>35065</v>
      </c>
      <c r="T8826" s="8">
        <v>46204</v>
      </c>
      <c r="U8826" t="s">
        <v>36889</v>
      </c>
      <c r="V8826" t="s">
        <v>63</v>
      </c>
      <c r="W8826" t="s">
        <v>64</v>
      </c>
      <c r="X8826" t="s">
        <v>65</v>
      </c>
      <c r="Z8826">
        <v>-30000</v>
      </c>
      <c r="AD8826">
        <v>8905000</v>
      </c>
      <c r="AE8826">
        <v>5583000</v>
      </c>
      <c r="AF8826">
        <v>7818000</v>
      </c>
      <c r="AG8826">
        <v>2</v>
      </c>
      <c r="AH8826">
        <v>1</v>
      </c>
      <c r="AI8826" t="s">
        <v>66</v>
      </c>
      <c r="AJ8826">
        <v>22306000</v>
      </c>
    </row>
    <row r="8827" spans="1:36" x14ac:dyDescent="0.25">
      <c r="A8827">
        <v>700644</v>
      </c>
      <c r="B8827" t="s">
        <v>36890</v>
      </c>
      <c r="C8827" t="s">
        <v>605</v>
      </c>
      <c r="D8827" t="s">
        <v>50</v>
      </c>
      <c r="E8827" t="s">
        <v>51</v>
      </c>
      <c r="F8827" t="s">
        <v>4897</v>
      </c>
      <c r="G8827" t="s">
        <v>4898</v>
      </c>
      <c r="H8827" t="s">
        <v>36891</v>
      </c>
      <c r="I8827" t="s">
        <v>36892</v>
      </c>
      <c r="J8827" t="s">
        <v>36893</v>
      </c>
      <c r="K8827" t="s">
        <v>36894</v>
      </c>
      <c r="L8827" s="8">
        <v>35278</v>
      </c>
      <c r="M8827" t="s">
        <v>58</v>
      </c>
      <c r="N8827" t="s">
        <v>59</v>
      </c>
      <c r="P8827" t="s">
        <v>1015</v>
      </c>
      <c r="Q8827" s="8">
        <v>25807</v>
      </c>
      <c r="R8827" t="s">
        <v>61</v>
      </c>
      <c r="S8827" s="8">
        <v>35278</v>
      </c>
      <c r="T8827" s="8">
        <v>46266</v>
      </c>
      <c r="U8827" t="s">
        <v>36895</v>
      </c>
      <c r="V8827" t="s">
        <v>244</v>
      </c>
      <c r="W8827" t="s">
        <v>64</v>
      </c>
      <c r="X8827" t="s">
        <v>65</v>
      </c>
      <c r="Z8827">
        <v>-30000</v>
      </c>
      <c r="AA8827">
        <v>-4375000</v>
      </c>
      <c r="AD8827">
        <v>9523000</v>
      </c>
      <c r="AE8827">
        <v>5805000</v>
      </c>
      <c r="AF8827">
        <v>7818000</v>
      </c>
      <c r="AG8827">
        <v>2</v>
      </c>
      <c r="AH8827">
        <v>1</v>
      </c>
      <c r="AI8827" t="s">
        <v>66</v>
      </c>
      <c r="AJ8827">
        <v>23146000</v>
      </c>
    </row>
    <row r="8828" spans="1:36" x14ac:dyDescent="0.25">
      <c r="A8828">
        <v>700645</v>
      </c>
      <c r="B8828" t="s">
        <v>36896</v>
      </c>
      <c r="C8828" t="s">
        <v>119</v>
      </c>
      <c r="D8828" t="s">
        <v>477</v>
      </c>
      <c r="E8828" t="s">
        <v>2302</v>
      </c>
      <c r="F8828" t="s">
        <v>122</v>
      </c>
      <c r="G8828" t="s">
        <v>123</v>
      </c>
      <c r="H8828" t="s">
        <v>26565</v>
      </c>
      <c r="I8828" t="s">
        <v>480</v>
      </c>
      <c r="J8828" t="s">
        <v>36897</v>
      </c>
      <c r="K8828" t="s">
        <v>36898</v>
      </c>
      <c r="L8828" s="8">
        <v>35370</v>
      </c>
      <c r="M8828" t="s">
        <v>58</v>
      </c>
      <c r="N8828" t="s">
        <v>348</v>
      </c>
      <c r="P8828" t="s">
        <v>1899</v>
      </c>
      <c r="Q8828" s="8">
        <v>25592</v>
      </c>
      <c r="R8828" t="s">
        <v>61</v>
      </c>
      <c r="S8828" s="8">
        <v>35370</v>
      </c>
      <c r="T8828" s="8">
        <v>46054</v>
      </c>
      <c r="U8828" t="s">
        <v>36899</v>
      </c>
      <c r="V8828" t="s">
        <v>726</v>
      </c>
      <c r="W8828" t="s">
        <v>64</v>
      </c>
      <c r="X8828" t="s">
        <v>65</v>
      </c>
      <c r="Y8828">
        <v>-228000</v>
      </c>
      <c r="Z8828">
        <v>-30000</v>
      </c>
      <c r="AA8828">
        <v>-7500000</v>
      </c>
      <c r="AB8828">
        <v>-75200</v>
      </c>
      <c r="AD8828">
        <v>10804000</v>
      </c>
      <c r="AE8828">
        <v>6763000</v>
      </c>
      <c r="AF8828">
        <v>32289600</v>
      </c>
      <c r="AG8828">
        <v>2</v>
      </c>
      <c r="AH8828">
        <v>1</v>
      </c>
      <c r="AI8828" t="s">
        <v>66</v>
      </c>
      <c r="AJ8828">
        <v>49856600</v>
      </c>
    </row>
    <row r="8829" spans="1:36" x14ac:dyDescent="0.25">
      <c r="A8829">
        <v>700646</v>
      </c>
      <c r="B8829" t="s">
        <v>36900</v>
      </c>
      <c r="C8829" t="s">
        <v>605</v>
      </c>
      <c r="D8829" t="s">
        <v>50</v>
      </c>
      <c r="E8829" t="s">
        <v>51</v>
      </c>
      <c r="F8829" t="s">
        <v>606</v>
      </c>
      <c r="G8829" t="s">
        <v>607</v>
      </c>
      <c r="H8829" t="s">
        <v>2459</v>
      </c>
      <c r="I8829" t="s">
        <v>2460</v>
      </c>
      <c r="J8829" t="s">
        <v>36901</v>
      </c>
      <c r="K8829" t="s">
        <v>3167</v>
      </c>
      <c r="L8829" s="8">
        <v>35370</v>
      </c>
      <c r="M8829" t="s">
        <v>58</v>
      </c>
      <c r="N8829" t="s">
        <v>59</v>
      </c>
      <c r="P8829" t="s">
        <v>1078</v>
      </c>
      <c r="Q8829" s="8">
        <v>25609</v>
      </c>
      <c r="R8829" t="s">
        <v>61</v>
      </c>
      <c r="S8829" s="8">
        <v>35370</v>
      </c>
      <c r="T8829" s="8">
        <v>46082</v>
      </c>
      <c r="U8829" t="s">
        <v>36902</v>
      </c>
      <c r="V8829" t="s">
        <v>237</v>
      </c>
      <c r="W8829" t="s">
        <v>64</v>
      </c>
      <c r="X8829" t="s">
        <v>65</v>
      </c>
      <c r="Y8829">
        <v>-390000</v>
      </c>
      <c r="Z8829">
        <v>-30000</v>
      </c>
      <c r="AA8829">
        <v>-5625000</v>
      </c>
      <c r="AD8829">
        <v>9902000</v>
      </c>
      <c r="AE8829">
        <v>6034000</v>
      </c>
      <c r="AF8829">
        <v>7818000</v>
      </c>
      <c r="AG8829">
        <v>2</v>
      </c>
      <c r="AH8829">
        <v>1</v>
      </c>
      <c r="AI8829" t="s">
        <v>66</v>
      </c>
      <c r="AJ8829">
        <v>23754000</v>
      </c>
    </row>
    <row r="8830" spans="1:36" x14ac:dyDescent="0.25">
      <c r="A8830">
        <v>700649</v>
      </c>
      <c r="B8830" t="s">
        <v>36903</v>
      </c>
      <c r="C8830" t="s">
        <v>100</v>
      </c>
      <c r="D8830" t="s">
        <v>1414</v>
      </c>
      <c r="E8830" t="s">
        <v>1415</v>
      </c>
      <c r="F8830" t="s">
        <v>103</v>
      </c>
      <c r="G8830" t="s">
        <v>104</v>
      </c>
      <c r="H8830" t="s">
        <v>1798</v>
      </c>
      <c r="I8830" t="s">
        <v>1664</v>
      </c>
      <c r="J8830" t="s">
        <v>36904</v>
      </c>
      <c r="K8830" t="s">
        <v>1666</v>
      </c>
      <c r="L8830" s="8">
        <v>35370</v>
      </c>
      <c r="M8830" t="s">
        <v>58</v>
      </c>
      <c r="N8830" t="s">
        <v>77</v>
      </c>
      <c r="P8830" t="s">
        <v>7409</v>
      </c>
      <c r="Q8830" s="8">
        <v>25913</v>
      </c>
      <c r="R8830" t="s">
        <v>61</v>
      </c>
      <c r="S8830" s="8">
        <v>35370</v>
      </c>
      <c r="T8830" s="8">
        <v>46388</v>
      </c>
      <c r="U8830" t="s">
        <v>36905</v>
      </c>
      <c r="V8830" t="s">
        <v>4562</v>
      </c>
      <c r="W8830" t="s">
        <v>64</v>
      </c>
      <c r="X8830" t="s">
        <v>65</v>
      </c>
      <c r="Y8830">
        <v>-150000</v>
      </c>
      <c r="Z8830">
        <v>-30000</v>
      </c>
      <c r="AD8830">
        <v>8281000</v>
      </c>
      <c r="AE8830">
        <v>5054000</v>
      </c>
      <c r="AF8830">
        <v>4871000</v>
      </c>
      <c r="AG8830">
        <v>2</v>
      </c>
      <c r="AH8830">
        <v>1</v>
      </c>
      <c r="AI8830" t="s">
        <v>66</v>
      </c>
      <c r="AJ8830">
        <v>18206000</v>
      </c>
    </row>
    <row r="8831" spans="1:36" x14ac:dyDescent="0.25">
      <c r="A8831">
        <v>700650</v>
      </c>
      <c r="B8831" t="s">
        <v>36906</v>
      </c>
      <c r="C8831" t="s">
        <v>49</v>
      </c>
      <c r="D8831" t="s">
        <v>340</v>
      </c>
      <c r="E8831" t="s">
        <v>341</v>
      </c>
      <c r="F8831" t="s">
        <v>342</v>
      </c>
      <c r="G8831" t="s">
        <v>343</v>
      </c>
      <c r="H8831" t="s">
        <v>528</v>
      </c>
      <c r="I8831" t="s">
        <v>529</v>
      </c>
      <c r="J8831" t="s">
        <v>36907</v>
      </c>
      <c r="K8831" t="s">
        <v>833</v>
      </c>
      <c r="L8831" s="8">
        <v>35370</v>
      </c>
      <c r="M8831" t="s">
        <v>58</v>
      </c>
      <c r="N8831" t="s">
        <v>59</v>
      </c>
      <c r="P8831" t="s">
        <v>151</v>
      </c>
      <c r="Q8831" s="8">
        <v>25810</v>
      </c>
      <c r="R8831" t="s">
        <v>61</v>
      </c>
      <c r="S8831" s="8">
        <v>35370</v>
      </c>
      <c r="T8831" s="8">
        <v>46266</v>
      </c>
      <c r="U8831" t="s">
        <v>36908</v>
      </c>
      <c r="V8831" t="s">
        <v>2371</v>
      </c>
      <c r="W8831" t="s">
        <v>64</v>
      </c>
      <c r="X8831" t="s">
        <v>65</v>
      </c>
      <c r="Z8831">
        <v>-30000</v>
      </c>
      <c r="AB8831">
        <v>-325000</v>
      </c>
      <c r="AD8831">
        <v>7951000</v>
      </c>
      <c r="AE8831">
        <v>4809000</v>
      </c>
      <c r="AF8831">
        <v>7818000</v>
      </c>
      <c r="AG8831">
        <v>2</v>
      </c>
      <c r="AH8831">
        <v>1</v>
      </c>
      <c r="AI8831" t="s">
        <v>66</v>
      </c>
      <c r="AJ8831">
        <v>20578000</v>
      </c>
    </row>
    <row r="8832" spans="1:36" x14ac:dyDescent="0.25">
      <c r="A8832">
        <v>700652</v>
      </c>
      <c r="B8832" t="s">
        <v>36909</v>
      </c>
      <c r="C8832" t="s">
        <v>165</v>
      </c>
      <c r="D8832" t="s">
        <v>203</v>
      </c>
      <c r="E8832" t="s">
        <v>204</v>
      </c>
      <c r="F8832" t="s">
        <v>168</v>
      </c>
      <c r="G8832" t="s">
        <v>169</v>
      </c>
      <c r="H8832" t="s">
        <v>30155</v>
      </c>
      <c r="I8832" t="s">
        <v>30156</v>
      </c>
      <c r="J8832" t="s">
        <v>36910</v>
      </c>
      <c r="K8832" t="s">
        <v>36911</v>
      </c>
      <c r="L8832" s="8">
        <v>35370</v>
      </c>
      <c r="M8832" t="s">
        <v>58</v>
      </c>
      <c r="N8832" t="s">
        <v>77</v>
      </c>
      <c r="P8832" t="s">
        <v>1010</v>
      </c>
      <c r="Q8832" s="8">
        <v>25818</v>
      </c>
      <c r="R8832" t="s">
        <v>61</v>
      </c>
      <c r="S8832" s="8">
        <v>35370</v>
      </c>
      <c r="T8832" s="8">
        <v>46296</v>
      </c>
      <c r="U8832" t="s">
        <v>36912</v>
      </c>
      <c r="V8832" t="s">
        <v>186</v>
      </c>
      <c r="W8832" t="s">
        <v>3169</v>
      </c>
      <c r="X8832" t="s">
        <v>65</v>
      </c>
      <c r="Y8832">
        <v>-325000</v>
      </c>
      <c r="Z8832">
        <v>-30000</v>
      </c>
      <c r="AD8832">
        <v>8895000</v>
      </c>
      <c r="AE8832">
        <v>5300000</v>
      </c>
      <c r="AF8832">
        <v>6254400</v>
      </c>
      <c r="AG8832">
        <v>2</v>
      </c>
      <c r="AH8832">
        <v>26</v>
      </c>
      <c r="AI8832" t="s">
        <v>66</v>
      </c>
      <c r="AJ8832">
        <v>20449400</v>
      </c>
    </row>
    <row r="8833" spans="1:36" x14ac:dyDescent="0.25">
      <c r="A8833">
        <v>700653</v>
      </c>
      <c r="B8833" t="s">
        <v>36913</v>
      </c>
      <c r="C8833" t="s">
        <v>165</v>
      </c>
      <c r="D8833" t="s">
        <v>690</v>
      </c>
      <c r="E8833" t="s">
        <v>691</v>
      </c>
      <c r="F8833" t="s">
        <v>168</v>
      </c>
      <c r="G8833" t="s">
        <v>169</v>
      </c>
      <c r="H8833" t="s">
        <v>36914</v>
      </c>
      <c r="I8833" t="s">
        <v>693</v>
      </c>
      <c r="J8833" t="s">
        <v>36915</v>
      </c>
      <c r="K8833" t="s">
        <v>36916</v>
      </c>
      <c r="L8833" s="8">
        <v>35462</v>
      </c>
      <c r="M8833" t="s">
        <v>58</v>
      </c>
      <c r="N8833" t="s">
        <v>348</v>
      </c>
      <c r="P8833" t="s">
        <v>447</v>
      </c>
      <c r="Q8833" s="8">
        <v>25590</v>
      </c>
      <c r="R8833" t="s">
        <v>61</v>
      </c>
      <c r="S8833" s="8">
        <v>35462</v>
      </c>
      <c r="T8833" s="8">
        <v>46054</v>
      </c>
      <c r="U8833" t="s">
        <v>36917</v>
      </c>
      <c r="V8833" t="s">
        <v>199</v>
      </c>
      <c r="W8833" t="s">
        <v>64</v>
      </c>
      <c r="X8833" t="s">
        <v>177</v>
      </c>
      <c r="Y8833">
        <v>-660000</v>
      </c>
      <c r="Z8833">
        <v>-30000</v>
      </c>
      <c r="AC8833">
        <v>-2933333</v>
      </c>
      <c r="AD8833">
        <v>10131000</v>
      </c>
      <c r="AE8833">
        <v>6344000</v>
      </c>
      <c r="AF8833">
        <v>32289600</v>
      </c>
      <c r="AG8833">
        <v>2</v>
      </c>
      <c r="AH8833">
        <v>1</v>
      </c>
      <c r="AI8833" t="s">
        <v>66</v>
      </c>
      <c r="AJ8833">
        <v>48764600</v>
      </c>
    </row>
    <row r="8834" spans="1:36" x14ac:dyDescent="0.25">
      <c r="A8834">
        <v>700654</v>
      </c>
      <c r="B8834" t="s">
        <v>36918</v>
      </c>
      <c r="C8834" t="s">
        <v>49</v>
      </c>
      <c r="D8834" t="s">
        <v>340</v>
      </c>
      <c r="E8834" t="s">
        <v>341</v>
      </c>
      <c r="F8834" t="s">
        <v>342</v>
      </c>
      <c r="G8834" t="s">
        <v>343</v>
      </c>
      <c r="H8834" t="s">
        <v>19576</v>
      </c>
      <c r="I8834" t="s">
        <v>3512</v>
      </c>
      <c r="J8834" t="s">
        <v>36919</v>
      </c>
      <c r="K8834" t="s">
        <v>3514</v>
      </c>
      <c r="L8834" s="8">
        <v>35462</v>
      </c>
      <c r="M8834" t="s">
        <v>58</v>
      </c>
      <c r="N8834" t="s">
        <v>59</v>
      </c>
      <c r="P8834" t="s">
        <v>63</v>
      </c>
      <c r="Q8834" s="8">
        <v>25688</v>
      </c>
      <c r="R8834" t="s">
        <v>61</v>
      </c>
      <c r="S8834" s="8">
        <v>35462</v>
      </c>
      <c r="T8834" s="8">
        <v>46143</v>
      </c>
      <c r="U8834" t="s">
        <v>36920</v>
      </c>
      <c r="V8834" t="s">
        <v>63</v>
      </c>
      <c r="W8834" t="s">
        <v>64</v>
      </c>
      <c r="X8834" t="s">
        <v>65</v>
      </c>
      <c r="Y8834">
        <v>-340000</v>
      </c>
      <c r="Z8834">
        <v>-30000</v>
      </c>
      <c r="AA8834">
        <v>-3209000</v>
      </c>
      <c r="AD8834">
        <v>9158000</v>
      </c>
      <c r="AE8834">
        <v>5584000</v>
      </c>
      <c r="AF8834">
        <v>7818000</v>
      </c>
      <c r="AG8834">
        <v>2</v>
      </c>
      <c r="AH8834">
        <v>1</v>
      </c>
      <c r="AI8834" t="s">
        <v>66</v>
      </c>
      <c r="AJ8834">
        <v>22560000</v>
      </c>
    </row>
    <row r="8835" spans="1:36" x14ac:dyDescent="0.25">
      <c r="A8835">
        <v>700655</v>
      </c>
      <c r="B8835" t="s">
        <v>36921</v>
      </c>
      <c r="C8835" t="s">
        <v>165</v>
      </c>
      <c r="D8835" t="s">
        <v>10745</v>
      </c>
      <c r="E8835" t="s">
        <v>10746</v>
      </c>
      <c r="F8835" t="s">
        <v>168</v>
      </c>
      <c r="G8835" t="s">
        <v>169</v>
      </c>
      <c r="H8835" t="s">
        <v>36922</v>
      </c>
      <c r="I8835" t="s">
        <v>1021</v>
      </c>
      <c r="J8835" t="s">
        <v>36923</v>
      </c>
      <c r="K8835" t="s">
        <v>1023</v>
      </c>
      <c r="L8835" s="8">
        <v>35462</v>
      </c>
      <c r="M8835" t="s">
        <v>58</v>
      </c>
      <c r="N8835" t="s">
        <v>77</v>
      </c>
      <c r="P8835" t="s">
        <v>1474</v>
      </c>
      <c r="Q8835" s="8">
        <v>25704</v>
      </c>
      <c r="R8835" t="s">
        <v>161</v>
      </c>
      <c r="S8835" s="8">
        <v>35462</v>
      </c>
      <c r="T8835" s="8">
        <v>46174</v>
      </c>
      <c r="U8835" t="s">
        <v>36924</v>
      </c>
      <c r="V8835" t="s">
        <v>2702</v>
      </c>
      <c r="W8835" t="s">
        <v>64</v>
      </c>
      <c r="X8835" t="s">
        <v>65</v>
      </c>
      <c r="Y8835">
        <v>-50000</v>
      </c>
      <c r="Z8835">
        <v>-30000</v>
      </c>
      <c r="AA8835">
        <v>-2500000</v>
      </c>
      <c r="AB8835">
        <v>-599000</v>
      </c>
      <c r="AD8835">
        <v>7452000</v>
      </c>
      <c r="AE8835">
        <v>4425000</v>
      </c>
      <c r="AF8835">
        <v>4871000</v>
      </c>
      <c r="AG8835">
        <v>2</v>
      </c>
      <c r="AH8835">
        <v>1</v>
      </c>
      <c r="AI8835" t="s">
        <v>66</v>
      </c>
      <c r="AJ8835">
        <v>16748000</v>
      </c>
    </row>
    <row r="8836" spans="1:36" x14ac:dyDescent="0.25">
      <c r="A8836">
        <v>700656</v>
      </c>
      <c r="B8836" t="s">
        <v>36925</v>
      </c>
      <c r="C8836" t="s">
        <v>49</v>
      </c>
      <c r="D8836" t="s">
        <v>340</v>
      </c>
      <c r="E8836" t="s">
        <v>341</v>
      </c>
      <c r="F8836" t="s">
        <v>1448</v>
      </c>
      <c r="G8836" t="s">
        <v>1449</v>
      </c>
      <c r="H8836" t="s">
        <v>6343</v>
      </c>
      <c r="I8836" t="s">
        <v>6344</v>
      </c>
      <c r="J8836" t="s">
        <v>36926</v>
      </c>
      <c r="K8836" t="s">
        <v>36927</v>
      </c>
      <c r="L8836" s="8">
        <v>35462</v>
      </c>
      <c r="M8836" t="s">
        <v>58</v>
      </c>
      <c r="N8836" t="s">
        <v>59</v>
      </c>
      <c r="P8836" t="s">
        <v>63</v>
      </c>
      <c r="Q8836" s="8">
        <v>25739</v>
      </c>
      <c r="R8836" t="s">
        <v>61</v>
      </c>
      <c r="S8836" s="8">
        <v>35462</v>
      </c>
      <c r="T8836" s="8">
        <v>46204</v>
      </c>
      <c r="U8836" t="s">
        <v>36928</v>
      </c>
      <c r="V8836" t="s">
        <v>63</v>
      </c>
      <c r="W8836" t="s">
        <v>64</v>
      </c>
      <c r="X8836" t="s">
        <v>65</v>
      </c>
      <c r="Y8836">
        <v>-100000</v>
      </c>
      <c r="Z8836">
        <v>-30000</v>
      </c>
      <c r="AC8836">
        <v>-5024443</v>
      </c>
      <c r="AD8836">
        <v>11031000</v>
      </c>
      <c r="AE8836">
        <v>6717000</v>
      </c>
      <c r="AF8836">
        <v>7818000</v>
      </c>
      <c r="AG8836">
        <v>2</v>
      </c>
      <c r="AH8836">
        <v>1</v>
      </c>
      <c r="AI8836" t="s">
        <v>66</v>
      </c>
      <c r="AJ8836">
        <v>25566000</v>
      </c>
    </row>
    <row r="8837" spans="1:36" x14ac:dyDescent="0.25">
      <c r="A8837">
        <v>700657</v>
      </c>
      <c r="B8837" t="s">
        <v>36929</v>
      </c>
      <c r="C8837" t="s">
        <v>132</v>
      </c>
      <c r="D8837" t="s">
        <v>340</v>
      </c>
      <c r="E8837" t="s">
        <v>341</v>
      </c>
      <c r="F8837" t="s">
        <v>135</v>
      </c>
      <c r="G8837" t="s">
        <v>136</v>
      </c>
      <c r="H8837" t="s">
        <v>36930</v>
      </c>
      <c r="I8837" t="s">
        <v>358</v>
      </c>
      <c r="J8837" t="s">
        <v>36931</v>
      </c>
      <c r="K8837" t="s">
        <v>36932</v>
      </c>
      <c r="L8837" s="8">
        <v>35462</v>
      </c>
      <c r="M8837" t="s">
        <v>58</v>
      </c>
      <c r="N8837" t="s">
        <v>348</v>
      </c>
      <c r="P8837" t="s">
        <v>63</v>
      </c>
      <c r="Q8837" s="8">
        <v>25797</v>
      </c>
      <c r="R8837" t="s">
        <v>61</v>
      </c>
      <c r="S8837" s="8">
        <v>35462</v>
      </c>
      <c r="T8837" s="8">
        <v>46266</v>
      </c>
      <c r="U8837" t="s">
        <v>36933</v>
      </c>
      <c r="V8837" t="s">
        <v>63</v>
      </c>
      <c r="W8837" t="s">
        <v>64</v>
      </c>
      <c r="X8837" t="s">
        <v>65</v>
      </c>
      <c r="Y8837">
        <v>-75000</v>
      </c>
      <c r="Z8837">
        <v>-30000</v>
      </c>
      <c r="AA8837">
        <v>-3750000</v>
      </c>
      <c r="AD8837">
        <v>11628000</v>
      </c>
      <c r="AE8837">
        <v>7013000</v>
      </c>
      <c r="AF8837">
        <v>32289600</v>
      </c>
      <c r="AG8837">
        <v>2</v>
      </c>
      <c r="AH8837">
        <v>1</v>
      </c>
      <c r="AI8837" t="s">
        <v>66</v>
      </c>
      <c r="AJ8837">
        <v>50930600</v>
      </c>
    </row>
    <row r="8838" spans="1:36" x14ac:dyDescent="0.25">
      <c r="A8838">
        <v>700659</v>
      </c>
      <c r="B8838" t="s">
        <v>36934</v>
      </c>
      <c r="C8838" t="s">
        <v>605</v>
      </c>
      <c r="D8838" t="s">
        <v>50</v>
      </c>
      <c r="E8838" t="s">
        <v>51</v>
      </c>
      <c r="F8838" t="s">
        <v>4897</v>
      </c>
      <c r="G8838" t="s">
        <v>4898</v>
      </c>
      <c r="H8838" t="s">
        <v>36935</v>
      </c>
      <c r="I8838" t="s">
        <v>29221</v>
      </c>
      <c r="J8838" t="s">
        <v>36936</v>
      </c>
      <c r="K8838" t="s">
        <v>36937</v>
      </c>
      <c r="L8838" s="8">
        <v>35462</v>
      </c>
      <c r="M8838" t="s">
        <v>58</v>
      </c>
      <c r="N8838" t="s">
        <v>59</v>
      </c>
      <c r="P8838" t="s">
        <v>80</v>
      </c>
      <c r="Q8838" s="8">
        <v>25926</v>
      </c>
      <c r="R8838" t="s">
        <v>61</v>
      </c>
      <c r="S8838" s="8">
        <v>35462</v>
      </c>
      <c r="T8838" s="8">
        <v>46388</v>
      </c>
      <c r="U8838" t="s">
        <v>36938</v>
      </c>
      <c r="V8838" t="s">
        <v>80</v>
      </c>
      <c r="W8838" t="s">
        <v>64</v>
      </c>
      <c r="X8838" t="s">
        <v>333</v>
      </c>
      <c r="Z8838">
        <v>-30000</v>
      </c>
      <c r="AD8838">
        <v>9207000</v>
      </c>
      <c r="AE8838">
        <v>5458000</v>
      </c>
      <c r="AF8838">
        <v>7818000</v>
      </c>
      <c r="AG8838">
        <v>2</v>
      </c>
      <c r="AH8838">
        <v>1</v>
      </c>
      <c r="AI8838" t="s">
        <v>66</v>
      </c>
      <c r="AJ8838">
        <v>22483000</v>
      </c>
    </row>
    <row r="8839" spans="1:36" x14ac:dyDescent="0.25">
      <c r="A8839">
        <v>700661</v>
      </c>
      <c r="B8839" t="s">
        <v>36939</v>
      </c>
      <c r="C8839" t="s">
        <v>119</v>
      </c>
      <c r="D8839" t="s">
        <v>1297</v>
      </c>
      <c r="E8839" t="s">
        <v>1298</v>
      </c>
      <c r="F8839" t="s">
        <v>122</v>
      </c>
      <c r="G8839" t="s">
        <v>123</v>
      </c>
      <c r="H8839" t="s">
        <v>4833</v>
      </c>
      <c r="I8839" t="s">
        <v>2070</v>
      </c>
      <c r="J8839" t="s">
        <v>36940</v>
      </c>
      <c r="K8839" t="s">
        <v>12760</v>
      </c>
      <c r="L8839" s="8">
        <v>34578</v>
      </c>
      <c r="M8839" t="s">
        <v>58</v>
      </c>
      <c r="N8839" t="s">
        <v>77</v>
      </c>
      <c r="P8839" t="s">
        <v>8200</v>
      </c>
      <c r="Q8839" s="8">
        <v>25587</v>
      </c>
      <c r="R8839" t="s">
        <v>161</v>
      </c>
      <c r="S8839" s="8">
        <v>34578</v>
      </c>
      <c r="T8839" s="8">
        <v>46054</v>
      </c>
      <c r="U8839" t="s">
        <v>36941</v>
      </c>
      <c r="V8839" t="s">
        <v>542</v>
      </c>
      <c r="W8839" t="s">
        <v>64</v>
      </c>
      <c r="X8839" t="s">
        <v>333</v>
      </c>
      <c r="Y8839">
        <v>-50000</v>
      </c>
      <c r="Z8839">
        <v>-30000</v>
      </c>
      <c r="AD8839">
        <v>5420000</v>
      </c>
      <c r="AE8839">
        <v>3323000</v>
      </c>
      <c r="AF8839">
        <v>4871000</v>
      </c>
      <c r="AG8839">
        <v>2</v>
      </c>
      <c r="AH8839">
        <v>1</v>
      </c>
      <c r="AI8839" t="s">
        <v>66</v>
      </c>
      <c r="AJ8839">
        <v>13614000</v>
      </c>
    </row>
    <row r="8840" spans="1:36" x14ac:dyDescent="0.25">
      <c r="A8840">
        <v>700663</v>
      </c>
      <c r="B8840" t="s">
        <v>36942</v>
      </c>
      <c r="C8840" t="s">
        <v>119</v>
      </c>
      <c r="D8840" t="s">
        <v>50</v>
      </c>
      <c r="E8840" t="s">
        <v>51</v>
      </c>
      <c r="F8840" t="s">
        <v>122</v>
      </c>
      <c r="G8840" t="s">
        <v>123</v>
      </c>
      <c r="H8840" t="s">
        <v>32883</v>
      </c>
      <c r="I8840" t="s">
        <v>1583</v>
      </c>
      <c r="J8840" t="s">
        <v>36943</v>
      </c>
      <c r="K8840" t="s">
        <v>1585</v>
      </c>
      <c r="L8840" s="8">
        <v>35674</v>
      </c>
      <c r="M8840" t="s">
        <v>58</v>
      </c>
      <c r="N8840" t="s">
        <v>77</v>
      </c>
      <c r="P8840" t="s">
        <v>151</v>
      </c>
      <c r="Q8840" s="8">
        <v>25708</v>
      </c>
      <c r="R8840" t="s">
        <v>161</v>
      </c>
      <c r="S8840" s="8">
        <v>35674</v>
      </c>
      <c r="T8840" s="8">
        <v>46174</v>
      </c>
      <c r="U8840" t="s">
        <v>36944</v>
      </c>
      <c r="V8840" t="s">
        <v>244</v>
      </c>
      <c r="W8840" t="s">
        <v>64</v>
      </c>
      <c r="X8840" t="s">
        <v>65</v>
      </c>
      <c r="Y8840">
        <v>-45000</v>
      </c>
      <c r="Z8840">
        <v>-30000</v>
      </c>
      <c r="AD8840">
        <v>5136000</v>
      </c>
      <c r="AE8840">
        <v>3151000</v>
      </c>
      <c r="AF8840">
        <v>4871000</v>
      </c>
      <c r="AG8840">
        <v>2</v>
      </c>
      <c r="AH8840">
        <v>1</v>
      </c>
      <c r="AI8840" t="s">
        <v>66</v>
      </c>
      <c r="AJ8840">
        <v>13158000</v>
      </c>
    </row>
    <row r="8841" spans="1:36" x14ac:dyDescent="0.25">
      <c r="A8841">
        <v>700666</v>
      </c>
      <c r="B8841" t="s">
        <v>36945</v>
      </c>
      <c r="C8841" t="s">
        <v>49</v>
      </c>
      <c r="D8841" t="s">
        <v>340</v>
      </c>
      <c r="E8841" t="s">
        <v>341</v>
      </c>
      <c r="F8841" t="s">
        <v>1448</v>
      </c>
      <c r="G8841" t="s">
        <v>1449</v>
      </c>
      <c r="H8841" t="s">
        <v>34504</v>
      </c>
      <c r="I8841" t="s">
        <v>34505</v>
      </c>
      <c r="J8841" t="s">
        <v>36946</v>
      </c>
      <c r="K8841" t="s">
        <v>36947</v>
      </c>
      <c r="L8841" s="8">
        <v>35674</v>
      </c>
      <c r="M8841" t="s">
        <v>58</v>
      </c>
      <c r="N8841" t="s">
        <v>185</v>
      </c>
      <c r="P8841" t="s">
        <v>493</v>
      </c>
      <c r="Q8841" s="8">
        <v>25875</v>
      </c>
      <c r="R8841" t="s">
        <v>161</v>
      </c>
      <c r="S8841" s="8">
        <v>35674</v>
      </c>
      <c r="T8841" s="8">
        <v>46357</v>
      </c>
      <c r="U8841" t="s">
        <v>36948</v>
      </c>
      <c r="V8841" t="s">
        <v>63</v>
      </c>
      <c r="W8841" t="s">
        <v>64</v>
      </c>
      <c r="X8841" t="s">
        <v>65</v>
      </c>
      <c r="Y8841">
        <v>-50000</v>
      </c>
      <c r="Z8841">
        <v>-30000</v>
      </c>
      <c r="AC8841">
        <v>-1120878</v>
      </c>
      <c r="AD8841">
        <v>4256000</v>
      </c>
      <c r="AE8841">
        <v>2691000</v>
      </c>
      <c r="AF8841">
        <v>2895000</v>
      </c>
      <c r="AG8841">
        <v>2</v>
      </c>
      <c r="AH8841">
        <v>1</v>
      </c>
      <c r="AI8841" t="s">
        <v>66</v>
      </c>
      <c r="AJ8841">
        <v>9842000</v>
      </c>
    </row>
    <row r="8842" spans="1:36" x14ac:dyDescent="0.25">
      <c r="A8842">
        <v>700667</v>
      </c>
      <c r="B8842" t="s">
        <v>36949</v>
      </c>
      <c r="C8842" t="s">
        <v>49</v>
      </c>
      <c r="D8842" t="s">
        <v>50</v>
      </c>
      <c r="E8842" t="s">
        <v>51</v>
      </c>
      <c r="F8842" t="s">
        <v>1448</v>
      </c>
      <c r="G8842" t="s">
        <v>1449</v>
      </c>
      <c r="H8842" t="s">
        <v>11613</v>
      </c>
      <c r="I8842" t="s">
        <v>11614</v>
      </c>
      <c r="J8842" t="s">
        <v>36950</v>
      </c>
      <c r="K8842" t="s">
        <v>1216</v>
      </c>
      <c r="L8842" s="8">
        <v>35674</v>
      </c>
      <c r="M8842" t="s">
        <v>58</v>
      </c>
      <c r="N8842" t="s">
        <v>77</v>
      </c>
      <c r="P8842" t="s">
        <v>151</v>
      </c>
      <c r="Q8842" s="8">
        <v>25895</v>
      </c>
      <c r="R8842" t="s">
        <v>161</v>
      </c>
      <c r="S8842" s="8">
        <v>35674</v>
      </c>
      <c r="T8842" s="8">
        <v>46357</v>
      </c>
      <c r="U8842" t="s">
        <v>36951</v>
      </c>
      <c r="V8842" t="s">
        <v>80</v>
      </c>
      <c r="W8842" t="s">
        <v>64</v>
      </c>
      <c r="X8842" t="s">
        <v>65</v>
      </c>
      <c r="Y8842">
        <v>-100000</v>
      </c>
      <c r="Z8842">
        <v>-30000</v>
      </c>
      <c r="AA8842">
        <v>-5000000</v>
      </c>
      <c r="AB8842">
        <v>-1000000</v>
      </c>
      <c r="AC8842">
        <v>-1100000</v>
      </c>
      <c r="AD8842">
        <v>5262000</v>
      </c>
      <c r="AE8842">
        <v>3226000</v>
      </c>
      <c r="AF8842">
        <v>4871000</v>
      </c>
      <c r="AG8842">
        <v>2</v>
      </c>
      <c r="AH8842">
        <v>1</v>
      </c>
      <c r="AI8842" t="s">
        <v>66</v>
      </c>
      <c r="AJ8842">
        <v>13359000</v>
      </c>
    </row>
    <row r="8843" spans="1:36" x14ac:dyDescent="0.25">
      <c r="A8843">
        <v>700669</v>
      </c>
      <c r="B8843" t="s">
        <v>36952</v>
      </c>
      <c r="C8843" t="s">
        <v>535</v>
      </c>
      <c r="D8843" t="s">
        <v>50</v>
      </c>
      <c r="E8843" t="s">
        <v>51</v>
      </c>
      <c r="F8843" t="s">
        <v>13455</v>
      </c>
      <c r="G8843" t="s">
        <v>13456</v>
      </c>
      <c r="H8843" t="s">
        <v>36953</v>
      </c>
      <c r="I8843" t="s">
        <v>1208</v>
      </c>
      <c r="J8843" t="s">
        <v>36954</v>
      </c>
      <c r="K8843" t="s">
        <v>30576</v>
      </c>
      <c r="L8843" s="8">
        <v>35704</v>
      </c>
      <c r="M8843" t="s">
        <v>58</v>
      </c>
      <c r="N8843" t="s">
        <v>59</v>
      </c>
      <c r="P8843" t="s">
        <v>1600</v>
      </c>
      <c r="Q8843" s="8">
        <v>25873</v>
      </c>
      <c r="R8843" t="s">
        <v>61</v>
      </c>
      <c r="S8843" s="8">
        <v>35704</v>
      </c>
      <c r="T8843" s="8">
        <v>46357</v>
      </c>
      <c r="U8843" t="s">
        <v>36955</v>
      </c>
      <c r="V8843" t="s">
        <v>726</v>
      </c>
      <c r="W8843" t="s">
        <v>64</v>
      </c>
      <c r="X8843" t="s">
        <v>65</v>
      </c>
      <c r="Y8843">
        <v>-50000</v>
      </c>
      <c r="Z8843">
        <v>-30000</v>
      </c>
      <c r="AD8843">
        <v>7953000</v>
      </c>
      <c r="AE8843">
        <v>4855000</v>
      </c>
      <c r="AF8843">
        <v>7818000</v>
      </c>
      <c r="AG8843">
        <v>2</v>
      </c>
      <c r="AH8843">
        <v>1</v>
      </c>
      <c r="AI8843" t="s">
        <v>66</v>
      </c>
      <c r="AJ8843">
        <v>20626000</v>
      </c>
    </row>
    <row r="8844" spans="1:36" x14ac:dyDescent="0.25">
      <c r="A8844">
        <v>700670</v>
      </c>
      <c r="B8844" t="s">
        <v>36956</v>
      </c>
      <c r="C8844" t="s">
        <v>49</v>
      </c>
      <c r="D8844" t="s">
        <v>340</v>
      </c>
      <c r="E8844" t="s">
        <v>341</v>
      </c>
      <c r="F8844" t="s">
        <v>3630</v>
      </c>
      <c r="G8844" t="s">
        <v>3631</v>
      </c>
      <c r="H8844" t="s">
        <v>36957</v>
      </c>
      <c r="I8844" t="s">
        <v>36958</v>
      </c>
      <c r="J8844" t="s">
        <v>36959</v>
      </c>
      <c r="K8844" t="s">
        <v>36960</v>
      </c>
      <c r="L8844" s="8">
        <v>35796</v>
      </c>
      <c r="M8844" t="s">
        <v>58</v>
      </c>
      <c r="N8844" t="s">
        <v>348</v>
      </c>
      <c r="P8844" t="s">
        <v>163</v>
      </c>
      <c r="Q8844" s="8">
        <v>25885</v>
      </c>
      <c r="R8844" t="s">
        <v>61</v>
      </c>
      <c r="S8844" s="8">
        <v>35796</v>
      </c>
      <c r="T8844" s="8">
        <v>46357</v>
      </c>
      <c r="U8844" t="s">
        <v>36961</v>
      </c>
      <c r="V8844" t="s">
        <v>63</v>
      </c>
      <c r="W8844" t="s">
        <v>64</v>
      </c>
      <c r="X8844" t="s">
        <v>259</v>
      </c>
      <c r="Y8844">
        <v>-100000</v>
      </c>
      <c r="Z8844">
        <v>-30000</v>
      </c>
      <c r="AD8844">
        <v>12517000</v>
      </c>
      <c r="AE8844">
        <v>7617000</v>
      </c>
      <c r="AF8844">
        <v>18835600</v>
      </c>
      <c r="AG8844">
        <v>2</v>
      </c>
      <c r="AH8844">
        <v>1</v>
      </c>
      <c r="AI8844" t="s">
        <v>66</v>
      </c>
      <c r="AJ8844">
        <v>38969600</v>
      </c>
    </row>
    <row r="8845" spans="1:36" x14ac:dyDescent="0.25">
      <c r="A8845">
        <v>700671</v>
      </c>
      <c r="B8845" t="s">
        <v>36962</v>
      </c>
      <c r="C8845" t="s">
        <v>49</v>
      </c>
      <c r="D8845" t="s">
        <v>340</v>
      </c>
      <c r="E8845" t="s">
        <v>341</v>
      </c>
      <c r="F8845" t="s">
        <v>3123</v>
      </c>
      <c r="G8845" t="s">
        <v>3124</v>
      </c>
      <c r="H8845" t="s">
        <v>22490</v>
      </c>
      <c r="I8845" t="s">
        <v>148</v>
      </c>
      <c r="J8845" t="s">
        <v>36963</v>
      </c>
      <c r="K8845" t="s">
        <v>36964</v>
      </c>
      <c r="L8845" s="8">
        <v>35855</v>
      </c>
      <c r="M8845" t="s">
        <v>58</v>
      </c>
      <c r="N8845" t="s">
        <v>348</v>
      </c>
      <c r="P8845" t="s">
        <v>63</v>
      </c>
      <c r="Q8845" s="8">
        <v>25792</v>
      </c>
      <c r="R8845" t="s">
        <v>61</v>
      </c>
      <c r="S8845" s="8">
        <v>35855</v>
      </c>
      <c r="T8845" s="8">
        <v>46266</v>
      </c>
      <c r="U8845" t="s">
        <v>36965</v>
      </c>
      <c r="V8845" t="s">
        <v>63</v>
      </c>
      <c r="W8845" t="s">
        <v>64</v>
      </c>
      <c r="X8845" t="s">
        <v>65</v>
      </c>
      <c r="Y8845">
        <v>-100000</v>
      </c>
      <c r="Z8845">
        <v>-30000</v>
      </c>
      <c r="AD8845">
        <v>13576000</v>
      </c>
      <c r="AE8845">
        <v>8029000</v>
      </c>
      <c r="AF8845">
        <v>18835600</v>
      </c>
      <c r="AG8845">
        <v>2</v>
      </c>
      <c r="AH8845">
        <v>1</v>
      </c>
      <c r="AI8845" t="s">
        <v>66</v>
      </c>
      <c r="AJ8845">
        <v>40440600</v>
      </c>
    </row>
    <row r="8846" spans="1:36" x14ac:dyDescent="0.25">
      <c r="A8846">
        <v>700672</v>
      </c>
      <c r="B8846" t="s">
        <v>36966</v>
      </c>
      <c r="C8846" t="s">
        <v>49</v>
      </c>
      <c r="D8846" t="s">
        <v>50</v>
      </c>
      <c r="E8846" t="s">
        <v>51</v>
      </c>
      <c r="F8846" t="s">
        <v>52</v>
      </c>
      <c r="G8846" t="s">
        <v>53</v>
      </c>
      <c r="H8846" t="s">
        <v>13496</v>
      </c>
      <c r="I8846" t="s">
        <v>13497</v>
      </c>
      <c r="J8846" t="s">
        <v>36967</v>
      </c>
      <c r="K8846" t="s">
        <v>13499</v>
      </c>
      <c r="L8846" s="8">
        <v>35886</v>
      </c>
      <c r="M8846" t="s">
        <v>58</v>
      </c>
      <c r="N8846" t="s">
        <v>59</v>
      </c>
      <c r="P8846" t="s">
        <v>2702</v>
      </c>
      <c r="Q8846" s="8">
        <v>25869</v>
      </c>
      <c r="R8846" t="s">
        <v>61</v>
      </c>
      <c r="S8846" s="8">
        <v>35886</v>
      </c>
      <c r="T8846" s="8">
        <v>46327</v>
      </c>
      <c r="U8846" t="s">
        <v>36968</v>
      </c>
      <c r="V8846" t="s">
        <v>63</v>
      </c>
      <c r="W8846" t="s">
        <v>64</v>
      </c>
      <c r="X8846" t="s">
        <v>65</v>
      </c>
      <c r="Y8846">
        <v>-100000</v>
      </c>
      <c r="Z8846">
        <v>-30000</v>
      </c>
      <c r="AD8846">
        <v>7925000</v>
      </c>
      <c r="AE8846">
        <v>4972000</v>
      </c>
      <c r="AF8846">
        <v>7818000</v>
      </c>
      <c r="AG8846">
        <v>2</v>
      </c>
      <c r="AH8846">
        <v>1</v>
      </c>
      <c r="AI8846" t="s">
        <v>66</v>
      </c>
      <c r="AJ8846">
        <v>20715000</v>
      </c>
    </row>
    <row r="8847" spans="1:36" x14ac:dyDescent="0.25">
      <c r="A8847">
        <v>700673</v>
      </c>
      <c r="B8847" t="s">
        <v>36969</v>
      </c>
      <c r="C8847" t="s">
        <v>317</v>
      </c>
      <c r="D8847" t="s">
        <v>340</v>
      </c>
      <c r="E8847" t="s">
        <v>341</v>
      </c>
      <c r="F8847" t="s">
        <v>1269</v>
      </c>
      <c r="G8847" t="s">
        <v>1270</v>
      </c>
      <c r="H8847" t="s">
        <v>1271</v>
      </c>
      <c r="I8847" t="s">
        <v>1272</v>
      </c>
      <c r="J8847" t="s">
        <v>36970</v>
      </c>
      <c r="K8847" t="s">
        <v>36971</v>
      </c>
      <c r="L8847" s="8">
        <v>36130</v>
      </c>
      <c r="M8847" t="s">
        <v>58</v>
      </c>
      <c r="N8847" t="s">
        <v>59</v>
      </c>
      <c r="P8847" t="s">
        <v>63</v>
      </c>
      <c r="Q8847" s="8">
        <v>25888</v>
      </c>
      <c r="R8847" t="s">
        <v>61</v>
      </c>
      <c r="S8847" s="8">
        <v>36130</v>
      </c>
      <c r="T8847" s="8">
        <v>46357</v>
      </c>
      <c r="U8847" t="s">
        <v>36972</v>
      </c>
      <c r="V8847" t="s">
        <v>63</v>
      </c>
      <c r="W8847" t="s">
        <v>64</v>
      </c>
      <c r="X8847" t="s">
        <v>65</v>
      </c>
      <c r="Y8847">
        <v>-100000</v>
      </c>
      <c r="Z8847">
        <v>-30000</v>
      </c>
      <c r="AA8847">
        <v>-5950800</v>
      </c>
      <c r="AC8847">
        <v>-2070937</v>
      </c>
      <c r="AD8847">
        <v>8894000</v>
      </c>
      <c r="AE8847">
        <v>5575000</v>
      </c>
      <c r="AF8847">
        <v>7818000</v>
      </c>
      <c r="AG8847">
        <v>2</v>
      </c>
      <c r="AH8847">
        <v>1</v>
      </c>
      <c r="AI8847" t="s">
        <v>66</v>
      </c>
      <c r="AJ8847">
        <v>22287000</v>
      </c>
    </row>
    <row r="8848" spans="1:36" x14ac:dyDescent="0.25">
      <c r="A8848">
        <v>700674</v>
      </c>
      <c r="B8848" t="s">
        <v>36973</v>
      </c>
      <c r="C8848" t="s">
        <v>317</v>
      </c>
      <c r="D8848" t="s">
        <v>50</v>
      </c>
      <c r="E8848" t="s">
        <v>51</v>
      </c>
      <c r="F8848" t="s">
        <v>1269</v>
      </c>
      <c r="G8848" t="s">
        <v>1270</v>
      </c>
      <c r="H8848" t="s">
        <v>36974</v>
      </c>
      <c r="I8848" t="s">
        <v>36975</v>
      </c>
      <c r="J8848" t="s">
        <v>36976</v>
      </c>
      <c r="K8848" t="s">
        <v>36977</v>
      </c>
      <c r="L8848" s="8">
        <v>37712</v>
      </c>
      <c r="M8848" t="s">
        <v>58</v>
      </c>
      <c r="N8848" t="s">
        <v>348</v>
      </c>
      <c r="P8848" t="s">
        <v>63</v>
      </c>
      <c r="Q8848" s="8">
        <v>25578</v>
      </c>
      <c r="R8848" t="s">
        <v>61</v>
      </c>
      <c r="S8848" s="8">
        <v>37712</v>
      </c>
      <c r="T8848" s="8">
        <v>46054</v>
      </c>
      <c r="U8848" t="s">
        <v>36978</v>
      </c>
      <c r="V8848" t="s">
        <v>63</v>
      </c>
      <c r="W8848" t="s">
        <v>64</v>
      </c>
      <c r="X8848" t="s">
        <v>65</v>
      </c>
      <c r="Y8848">
        <v>-250000</v>
      </c>
      <c r="Z8848">
        <v>-30000</v>
      </c>
      <c r="AD8848">
        <v>9946000</v>
      </c>
      <c r="AE8848">
        <v>6005000</v>
      </c>
      <c r="AF8848">
        <v>18835600</v>
      </c>
      <c r="AG8848">
        <v>2</v>
      </c>
      <c r="AH8848">
        <v>1</v>
      </c>
      <c r="AI8848" t="s">
        <v>66</v>
      </c>
      <c r="AJ8848">
        <v>34786600</v>
      </c>
    </row>
    <row r="8849" spans="1:36" x14ac:dyDescent="0.25">
      <c r="A8849">
        <v>700675</v>
      </c>
      <c r="B8849" t="s">
        <v>36979</v>
      </c>
      <c r="C8849" t="s">
        <v>49</v>
      </c>
      <c r="D8849" t="s">
        <v>50</v>
      </c>
      <c r="E8849" t="s">
        <v>51</v>
      </c>
      <c r="F8849" t="s">
        <v>52</v>
      </c>
      <c r="G8849" t="s">
        <v>53</v>
      </c>
      <c r="H8849" t="s">
        <v>36980</v>
      </c>
      <c r="I8849" t="s">
        <v>36981</v>
      </c>
      <c r="J8849" t="s">
        <v>36982</v>
      </c>
      <c r="K8849" t="s">
        <v>36983</v>
      </c>
      <c r="L8849" s="8">
        <v>37712</v>
      </c>
      <c r="M8849" t="s">
        <v>58</v>
      </c>
      <c r="N8849" t="s">
        <v>59</v>
      </c>
      <c r="P8849" t="s">
        <v>151</v>
      </c>
      <c r="Q8849" s="8">
        <v>25683</v>
      </c>
      <c r="R8849" t="s">
        <v>161</v>
      </c>
      <c r="S8849" s="8">
        <v>37712</v>
      </c>
      <c r="T8849" s="8">
        <v>46143</v>
      </c>
      <c r="U8849" t="s">
        <v>36984</v>
      </c>
      <c r="V8849" t="s">
        <v>63</v>
      </c>
      <c r="W8849" t="s">
        <v>64</v>
      </c>
      <c r="X8849" t="s">
        <v>65</v>
      </c>
      <c r="Z8849">
        <v>-30000</v>
      </c>
      <c r="AA8849">
        <v>-4132500</v>
      </c>
      <c r="AD8849">
        <v>7053000</v>
      </c>
      <c r="AE8849">
        <v>4271000</v>
      </c>
      <c r="AF8849">
        <v>7818000</v>
      </c>
      <c r="AG8849">
        <v>2</v>
      </c>
      <c r="AH8849">
        <v>1</v>
      </c>
      <c r="AI8849" t="s">
        <v>66</v>
      </c>
      <c r="AJ8849">
        <v>19142000</v>
      </c>
    </row>
    <row r="8850" spans="1:36" x14ac:dyDescent="0.25">
      <c r="A8850">
        <v>710001</v>
      </c>
      <c r="B8850" t="s">
        <v>36985</v>
      </c>
      <c r="C8850" t="s">
        <v>49</v>
      </c>
      <c r="D8850" t="s">
        <v>50</v>
      </c>
      <c r="E8850" t="s">
        <v>51</v>
      </c>
      <c r="F8850" t="s">
        <v>1448</v>
      </c>
      <c r="G8850" t="s">
        <v>1449</v>
      </c>
      <c r="H8850" t="s">
        <v>2182</v>
      </c>
      <c r="I8850" t="s">
        <v>2183</v>
      </c>
      <c r="J8850" t="s">
        <v>36986</v>
      </c>
      <c r="K8850" t="s">
        <v>1453</v>
      </c>
      <c r="L8850" s="8">
        <v>32843</v>
      </c>
      <c r="M8850" t="s">
        <v>58</v>
      </c>
      <c r="N8850" t="s">
        <v>77</v>
      </c>
      <c r="P8850" t="s">
        <v>151</v>
      </c>
      <c r="Q8850" s="8">
        <v>25957</v>
      </c>
      <c r="R8850" t="s">
        <v>161</v>
      </c>
      <c r="S8850" s="8">
        <v>34182</v>
      </c>
      <c r="T8850" s="8">
        <v>46419</v>
      </c>
      <c r="U8850" t="s">
        <v>36987</v>
      </c>
      <c r="V8850" t="s">
        <v>244</v>
      </c>
      <c r="W8850" t="s">
        <v>64</v>
      </c>
      <c r="X8850" t="s">
        <v>65</v>
      </c>
      <c r="Y8850">
        <v>-50000</v>
      </c>
      <c r="Z8850">
        <v>-30000</v>
      </c>
      <c r="AC8850">
        <v>-3736260</v>
      </c>
      <c r="AD8850">
        <v>5546000</v>
      </c>
      <c r="AE8850">
        <v>3399000</v>
      </c>
      <c r="AF8850">
        <v>4871000</v>
      </c>
      <c r="AG8850">
        <v>2</v>
      </c>
      <c r="AH8850">
        <v>1</v>
      </c>
      <c r="AI8850" t="s">
        <v>66</v>
      </c>
      <c r="AJ8850">
        <v>13816000</v>
      </c>
    </row>
    <row r="8851" spans="1:36" x14ac:dyDescent="0.25">
      <c r="A8851">
        <v>710002</v>
      </c>
      <c r="B8851" t="s">
        <v>36988</v>
      </c>
      <c r="C8851" t="s">
        <v>605</v>
      </c>
      <c r="D8851" t="s">
        <v>50</v>
      </c>
      <c r="E8851" t="s">
        <v>51</v>
      </c>
      <c r="F8851" t="s">
        <v>606</v>
      </c>
      <c r="G8851" t="s">
        <v>607</v>
      </c>
      <c r="H8851" t="s">
        <v>28824</v>
      </c>
      <c r="I8851" t="s">
        <v>4180</v>
      </c>
      <c r="J8851" t="s">
        <v>36989</v>
      </c>
      <c r="K8851" t="s">
        <v>5046</v>
      </c>
      <c r="L8851" s="8">
        <v>32843</v>
      </c>
      <c r="M8851" t="s">
        <v>58</v>
      </c>
      <c r="N8851" t="s">
        <v>77</v>
      </c>
      <c r="P8851" t="s">
        <v>2482</v>
      </c>
      <c r="Q8851" s="8">
        <v>26009</v>
      </c>
      <c r="R8851" t="s">
        <v>161</v>
      </c>
      <c r="S8851" s="8">
        <v>34182</v>
      </c>
      <c r="T8851" s="8">
        <v>46478</v>
      </c>
      <c r="U8851" t="s">
        <v>36990</v>
      </c>
      <c r="V8851" t="s">
        <v>130</v>
      </c>
      <c r="W8851" t="s">
        <v>64</v>
      </c>
      <c r="X8851" t="s">
        <v>65</v>
      </c>
      <c r="Y8851">
        <v>-530000</v>
      </c>
      <c r="Z8851">
        <v>-30000</v>
      </c>
      <c r="AC8851">
        <v>-4750000</v>
      </c>
      <c r="AD8851">
        <v>6889000</v>
      </c>
      <c r="AE8851">
        <v>4211000</v>
      </c>
      <c r="AF8851">
        <v>4871000</v>
      </c>
      <c r="AG8851">
        <v>2</v>
      </c>
      <c r="AH8851">
        <v>1</v>
      </c>
      <c r="AI8851" t="s">
        <v>66</v>
      </c>
      <c r="AJ8851">
        <v>15971000</v>
      </c>
    </row>
    <row r="8852" spans="1:36" x14ac:dyDescent="0.25">
      <c r="A8852">
        <v>710003</v>
      </c>
      <c r="B8852" t="s">
        <v>36991</v>
      </c>
      <c r="C8852" t="s">
        <v>2278</v>
      </c>
      <c r="D8852" t="s">
        <v>50</v>
      </c>
      <c r="E8852" t="s">
        <v>51</v>
      </c>
      <c r="F8852" t="s">
        <v>2279</v>
      </c>
      <c r="G8852" t="s">
        <v>2280</v>
      </c>
      <c r="H8852" t="s">
        <v>36992</v>
      </c>
      <c r="I8852" t="s">
        <v>36993</v>
      </c>
      <c r="J8852" t="s">
        <v>36994</v>
      </c>
      <c r="K8852" t="s">
        <v>36995</v>
      </c>
      <c r="L8852" s="8">
        <v>32843</v>
      </c>
      <c r="M8852" t="s">
        <v>58</v>
      </c>
      <c r="N8852" t="s">
        <v>77</v>
      </c>
      <c r="P8852" t="s">
        <v>1003</v>
      </c>
      <c r="Q8852" s="8">
        <v>26087</v>
      </c>
      <c r="R8852" t="s">
        <v>161</v>
      </c>
      <c r="S8852" s="8">
        <v>34182</v>
      </c>
      <c r="T8852" s="8">
        <v>46569</v>
      </c>
      <c r="U8852" t="s">
        <v>36996</v>
      </c>
      <c r="V8852" t="s">
        <v>244</v>
      </c>
      <c r="W8852" t="s">
        <v>64</v>
      </c>
      <c r="X8852" t="s">
        <v>65</v>
      </c>
      <c r="Y8852">
        <v>-50000</v>
      </c>
      <c r="Z8852">
        <v>-30000</v>
      </c>
      <c r="AD8852">
        <v>6710000</v>
      </c>
      <c r="AE8852">
        <v>4103000</v>
      </c>
      <c r="AF8852">
        <v>4871000</v>
      </c>
      <c r="AG8852">
        <v>2</v>
      </c>
      <c r="AH8852">
        <v>1</v>
      </c>
      <c r="AI8852" t="s">
        <v>66</v>
      </c>
      <c r="AJ8852">
        <v>15684000</v>
      </c>
    </row>
    <row r="8853" spans="1:36" x14ac:dyDescent="0.25">
      <c r="A8853">
        <v>710004</v>
      </c>
      <c r="B8853" t="s">
        <v>36997</v>
      </c>
      <c r="C8853" t="s">
        <v>165</v>
      </c>
      <c r="D8853" t="s">
        <v>407</v>
      </c>
      <c r="E8853" t="s">
        <v>408</v>
      </c>
      <c r="F8853" t="s">
        <v>168</v>
      </c>
      <c r="G8853" t="s">
        <v>169</v>
      </c>
      <c r="H8853" t="s">
        <v>28414</v>
      </c>
      <c r="I8853" t="s">
        <v>5398</v>
      </c>
      <c r="J8853" t="s">
        <v>4100</v>
      </c>
      <c r="K8853" t="s">
        <v>5436</v>
      </c>
      <c r="L8853" s="8">
        <v>34182</v>
      </c>
      <c r="M8853" t="s">
        <v>58</v>
      </c>
      <c r="N8853" t="s">
        <v>77</v>
      </c>
      <c r="P8853" t="s">
        <v>63</v>
      </c>
      <c r="Q8853" s="8">
        <v>26115</v>
      </c>
      <c r="R8853" t="s">
        <v>161</v>
      </c>
      <c r="S8853" s="8">
        <v>34182</v>
      </c>
      <c r="T8853" s="8">
        <v>46600</v>
      </c>
      <c r="U8853" t="s">
        <v>36998</v>
      </c>
      <c r="V8853" t="s">
        <v>447</v>
      </c>
      <c r="W8853" t="s">
        <v>64</v>
      </c>
      <c r="X8853" t="s">
        <v>65</v>
      </c>
      <c r="Y8853">
        <v>-550000</v>
      </c>
      <c r="Z8853">
        <v>-30000</v>
      </c>
      <c r="AB8853">
        <v>-290000</v>
      </c>
      <c r="AC8853">
        <v>-2666667</v>
      </c>
      <c r="AD8853">
        <v>5494000</v>
      </c>
      <c r="AE8853">
        <v>3368000</v>
      </c>
      <c r="AF8853">
        <v>2895000</v>
      </c>
      <c r="AG8853">
        <v>2</v>
      </c>
      <c r="AH8853">
        <v>1</v>
      </c>
      <c r="AI8853" t="s">
        <v>66</v>
      </c>
      <c r="AJ8853">
        <v>11757000</v>
      </c>
    </row>
    <row r="8854" spans="1:36" x14ac:dyDescent="0.25">
      <c r="A8854">
        <v>710006</v>
      </c>
      <c r="B8854" t="s">
        <v>8214</v>
      </c>
      <c r="C8854" t="s">
        <v>100</v>
      </c>
      <c r="D8854" t="s">
        <v>154</v>
      </c>
      <c r="E8854" t="s">
        <v>155</v>
      </c>
      <c r="F8854" t="s">
        <v>103</v>
      </c>
      <c r="G8854" t="s">
        <v>104</v>
      </c>
      <c r="H8854" t="s">
        <v>19625</v>
      </c>
      <c r="I8854" t="s">
        <v>1547</v>
      </c>
      <c r="J8854" t="s">
        <v>36999</v>
      </c>
      <c r="K8854" t="s">
        <v>1549</v>
      </c>
      <c r="L8854" s="8">
        <v>33487</v>
      </c>
      <c r="M8854" t="s">
        <v>58</v>
      </c>
      <c r="N8854" t="s">
        <v>77</v>
      </c>
      <c r="P8854" t="s">
        <v>602</v>
      </c>
      <c r="Q8854" s="8">
        <v>26154</v>
      </c>
      <c r="R8854" t="s">
        <v>61</v>
      </c>
      <c r="S8854" s="8">
        <v>34182</v>
      </c>
      <c r="T8854" s="8">
        <v>46631</v>
      </c>
      <c r="U8854" t="s">
        <v>37000</v>
      </c>
      <c r="V8854" t="s">
        <v>602</v>
      </c>
      <c r="W8854" t="s">
        <v>64</v>
      </c>
      <c r="X8854" t="s">
        <v>65</v>
      </c>
      <c r="Y8854">
        <v>-50000</v>
      </c>
      <c r="Z8854">
        <v>-30000</v>
      </c>
      <c r="AA8854">
        <v>-4167000</v>
      </c>
      <c r="AB8854">
        <v>-794210</v>
      </c>
      <c r="AD8854">
        <v>6214000</v>
      </c>
      <c r="AE8854">
        <v>3909000</v>
      </c>
      <c r="AF8854">
        <v>4871000</v>
      </c>
      <c r="AG8854">
        <v>2</v>
      </c>
      <c r="AH8854">
        <v>1</v>
      </c>
      <c r="AI8854" t="s">
        <v>66</v>
      </c>
      <c r="AJ8854">
        <v>14994000</v>
      </c>
    </row>
    <row r="8855" spans="1:36" x14ac:dyDescent="0.25">
      <c r="A8855">
        <v>710008</v>
      </c>
      <c r="B8855" t="s">
        <v>37001</v>
      </c>
      <c r="C8855" t="s">
        <v>605</v>
      </c>
      <c r="D8855" t="s">
        <v>50</v>
      </c>
      <c r="E8855" t="s">
        <v>51</v>
      </c>
      <c r="F8855" t="s">
        <v>1176</v>
      </c>
      <c r="G8855" t="s">
        <v>1177</v>
      </c>
      <c r="H8855" t="s">
        <v>6890</v>
      </c>
      <c r="I8855" t="s">
        <v>6891</v>
      </c>
      <c r="J8855" t="s">
        <v>37002</v>
      </c>
      <c r="K8855" t="s">
        <v>3167</v>
      </c>
      <c r="L8855" s="8">
        <v>33487</v>
      </c>
      <c r="M8855" t="s">
        <v>58</v>
      </c>
      <c r="N8855" t="s">
        <v>59</v>
      </c>
      <c r="P8855" t="s">
        <v>6223</v>
      </c>
      <c r="Q8855" s="8">
        <v>26288</v>
      </c>
      <c r="R8855" t="s">
        <v>61</v>
      </c>
      <c r="S8855" s="8">
        <v>34182</v>
      </c>
      <c r="T8855" s="8">
        <v>46753</v>
      </c>
      <c r="U8855" t="s">
        <v>37003</v>
      </c>
      <c r="V8855" t="s">
        <v>155</v>
      </c>
      <c r="W8855" t="s">
        <v>64</v>
      </c>
      <c r="X8855" t="s">
        <v>65</v>
      </c>
      <c r="Y8855">
        <v>-280000</v>
      </c>
      <c r="Z8855">
        <v>-30000</v>
      </c>
      <c r="AB8855">
        <v>-60000</v>
      </c>
      <c r="AD8855">
        <v>6737000</v>
      </c>
      <c r="AE8855">
        <v>4234000</v>
      </c>
      <c r="AF8855">
        <v>7818000</v>
      </c>
      <c r="AG8855">
        <v>2</v>
      </c>
      <c r="AH8855">
        <v>1</v>
      </c>
      <c r="AI8855" t="s">
        <v>66</v>
      </c>
      <c r="AJ8855">
        <v>18789000</v>
      </c>
    </row>
    <row r="8856" spans="1:36" x14ac:dyDescent="0.25">
      <c r="A8856">
        <v>710009</v>
      </c>
      <c r="B8856" t="s">
        <v>37004</v>
      </c>
      <c r="C8856" t="s">
        <v>119</v>
      </c>
      <c r="D8856" t="s">
        <v>50</v>
      </c>
      <c r="E8856" t="s">
        <v>51</v>
      </c>
      <c r="F8856" t="s">
        <v>122</v>
      </c>
      <c r="G8856" t="s">
        <v>123</v>
      </c>
      <c r="H8856" t="s">
        <v>8296</v>
      </c>
      <c r="I8856" t="s">
        <v>1152</v>
      </c>
      <c r="J8856" t="s">
        <v>37005</v>
      </c>
      <c r="K8856" t="s">
        <v>1221</v>
      </c>
      <c r="L8856" s="8">
        <v>33528</v>
      </c>
      <c r="M8856" t="s">
        <v>58</v>
      </c>
      <c r="N8856" t="s">
        <v>185</v>
      </c>
      <c r="P8856" t="s">
        <v>151</v>
      </c>
      <c r="Q8856" s="8">
        <v>25961</v>
      </c>
      <c r="R8856" t="s">
        <v>61</v>
      </c>
      <c r="S8856" s="8">
        <v>34366</v>
      </c>
      <c r="T8856" s="8">
        <v>46419</v>
      </c>
      <c r="U8856" t="s">
        <v>37006</v>
      </c>
      <c r="V8856" t="s">
        <v>237</v>
      </c>
      <c r="W8856" t="s">
        <v>64</v>
      </c>
      <c r="X8856" t="s">
        <v>65</v>
      </c>
      <c r="Y8856">
        <v>-100000</v>
      </c>
      <c r="Z8856">
        <v>-30000</v>
      </c>
      <c r="AB8856">
        <v>-59946</v>
      </c>
      <c r="AD8856">
        <v>5190000</v>
      </c>
      <c r="AE8856">
        <v>3183000</v>
      </c>
      <c r="AF8856">
        <v>2895000</v>
      </c>
      <c r="AG8856">
        <v>2</v>
      </c>
      <c r="AH8856">
        <v>1</v>
      </c>
      <c r="AI8856" t="s">
        <v>66</v>
      </c>
      <c r="AJ8856">
        <v>11268000</v>
      </c>
    </row>
    <row r="8857" spans="1:36" x14ac:dyDescent="0.25">
      <c r="A8857">
        <v>710010</v>
      </c>
      <c r="B8857" t="s">
        <v>7974</v>
      </c>
      <c r="C8857" t="s">
        <v>317</v>
      </c>
      <c r="D8857" t="s">
        <v>50</v>
      </c>
      <c r="E8857" t="s">
        <v>51</v>
      </c>
      <c r="F8857" t="s">
        <v>379</v>
      </c>
      <c r="G8857" t="s">
        <v>380</v>
      </c>
      <c r="H8857" t="s">
        <v>16378</v>
      </c>
      <c r="I8857" t="s">
        <v>16379</v>
      </c>
      <c r="J8857" t="s">
        <v>37007</v>
      </c>
      <c r="K8857" t="s">
        <v>37008</v>
      </c>
      <c r="L8857" s="8">
        <v>33500</v>
      </c>
      <c r="M8857" t="s">
        <v>58</v>
      </c>
      <c r="N8857" t="s">
        <v>77</v>
      </c>
      <c r="P8857" t="s">
        <v>151</v>
      </c>
      <c r="Q8857" s="8">
        <v>26035</v>
      </c>
      <c r="R8857" t="s">
        <v>61</v>
      </c>
      <c r="S8857" s="8">
        <v>34366</v>
      </c>
      <c r="T8857" s="8">
        <v>46508</v>
      </c>
      <c r="U8857" t="s">
        <v>37009</v>
      </c>
      <c r="V8857" t="s">
        <v>244</v>
      </c>
      <c r="W8857" t="s">
        <v>64</v>
      </c>
      <c r="X8857" t="s">
        <v>65</v>
      </c>
      <c r="Y8857">
        <v>-250000</v>
      </c>
      <c r="Z8857">
        <v>-30000</v>
      </c>
      <c r="AC8857">
        <v>-6305000</v>
      </c>
      <c r="AD8857">
        <v>6080000</v>
      </c>
      <c r="AE8857">
        <v>3826000</v>
      </c>
      <c r="AF8857">
        <v>4871000</v>
      </c>
      <c r="AG8857">
        <v>2</v>
      </c>
      <c r="AH8857">
        <v>1</v>
      </c>
      <c r="AI8857" t="s">
        <v>66</v>
      </c>
      <c r="AJ8857">
        <v>14777000</v>
      </c>
    </row>
    <row r="8858" spans="1:36" x14ac:dyDescent="0.25">
      <c r="A8858">
        <v>710011</v>
      </c>
      <c r="B8858" t="s">
        <v>5020</v>
      </c>
      <c r="C8858" t="s">
        <v>605</v>
      </c>
      <c r="D8858" t="s">
        <v>50</v>
      </c>
      <c r="E8858" t="s">
        <v>51</v>
      </c>
      <c r="F8858" t="s">
        <v>4897</v>
      </c>
      <c r="G8858" t="s">
        <v>4898</v>
      </c>
      <c r="H8858" t="s">
        <v>37010</v>
      </c>
      <c r="I8858" t="s">
        <v>37011</v>
      </c>
      <c r="J8858" t="s">
        <v>37012</v>
      </c>
      <c r="K8858" t="s">
        <v>37013</v>
      </c>
      <c r="L8858" s="8">
        <v>33500</v>
      </c>
      <c r="M8858" t="s">
        <v>58</v>
      </c>
      <c r="N8858" t="s">
        <v>59</v>
      </c>
      <c r="P8858" t="s">
        <v>37014</v>
      </c>
      <c r="Q8858" s="8">
        <v>26039</v>
      </c>
      <c r="R8858" t="s">
        <v>61</v>
      </c>
      <c r="S8858" s="8">
        <v>34366</v>
      </c>
      <c r="T8858" s="8">
        <v>46508</v>
      </c>
      <c r="U8858" t="s">
        <v>37015</v>
      </c>
      <c r="V8858" t="s">
        <v>326</v>
      </c>
      <c r="W8858" t="s">
        <v>64</v>
      </c>
      <c r="X8858" t="s">
        <v>65</v>
      </c>
      <c r="Y8858">
        <v>-100000</v>
      </c>
      <c r="Z8858">
        <v>-30000</v>
      </c>
      <c r="AD8858">
        <v>6771000</v>
      </c>
      <c r="AE8858">
        <v>4255000</v>
      </c>
      <c r="AF8858">
        <v>7818000</v>
      </c>
      <c r="AG8858">
        <v>2</v>
      </c>
      <c r="AH8858">
        <v>1</v>
      </c>
      <c r="AI8858" t="s">
        <v>66</v>
      </c>
      <c r="AJ8858">
        <v>18844000</v>
      </c>
    </row>
    <row r="8859" spans="1:36" x14ac:dyDescent="0.25">
      <c r="A8859">
        <v>710015</v>
      </c>
      <c r="B8859" t="s">
        <v>37016</v>
      </c>
      <c r="C8859" t="s">
        <v>49</v>
      </c>
      <c r="D8859" t="s">
        <v>50</v>
      </c>
      <c r="E8859" t="s">
        <v>51</v>
      </c>
      <c r="F8859" t="s">
        <v>646</v>
      </c>
      <c r="G8859" t="s">
        <v>647</v>
      </c>
      <c r="H8859" t="s">
        <v>10541</v>
      </c>
      <c r="I8859" t="s">
        <v>10542</v>
      </c>
      <c r="J8859" t="s">
        <v>37017</v>
      </c>
      <c r="K8859" t="s">
        <v>37018</v>
      </c>
      <c r="L8859" s="8">
        <v>33500</v>
      </c>
      <c r="M8859" t="s">
        <v>58</v>
      </c>
      <c r="N8859" t="s">
        <v>77</v>
      </c>
      <c r="P8859" t="s">
        <v>511</v>
      </c>
      <c r="Q8859" s="8">
        <v>25994</v>
      </c>
      <c r="R8859" t="s">
        <v>61</v>
      </c>
      <c r="S8859" s="8">
        <v>34366</v>
      </c>
      <c r="T8859" s="8">
        <v>46478</v>
      </c>
      <c r="U8859" t="s">
        <v>37019</v>
      </c>
      <c r="V8859" t="s">
        <v>130</v>
      </c>
      <c r="W8859" t="s">
        <v>64</v>
      </c>
      <c r="X8859" t="s">
        <v>65</v>
      </c>
      <c r="Y8859">
        <v>-50000</v>
      </c>
      <c r="Z8859">
        <v>-30000</v>
      </c>
      <c r="AD8859">
        <v>5637000</v>
      </c>
      <c r="AE8859">
        <v>3421000</v>
      </c>
      <c r="AF8859">
        <v>4871000</v>
      </c>
      <c r="AG8859">
        <v>2</v>
      </c>
      <c r="AH8859">
        <v>1</v>
      </c>
      <c r="AI8859" t="s">
        <v>66</v>
      </c>
      <c r="AJ8859">
        <v>13929000</v>
      </c>
    </row>
    <row r="8860" spans="1:36" x14ac:dyDescent="0.25">
      <c r="A8860">
        <v>710016</v>
      </c>
      <c r="B8860" t="s">
        <v>37020</v>
      </c>
      <c r="C8860" t="s">
        <v>119</v>
      </c>
      <c r="D8860" t="s">
        <v>1080</v>
      </c>
      <c r="E8860" t="s">
        <v>1081</v>
      </c>
      <c r="F8860" t="s">
        <v>122</v>
      </c>
      <c r="G8860" t="s">
        <v>123</v>
      </c>
      <c r="H8860" t="s">
        <v>29011</v>
      </c>
      <c r="I8860" t="s">
        <v>2089</v>
      </c>
      <c r="J8860" t="s">
        <v>37021</v>
      </c>
      <c r="K8860" t="s">
        <v>2091</v>
      </c>
      <c r="L8860" s="8">
        <v>33609</v>
      </c>
      <c r="M8860" t="s">
        <v>58</v>
      </c>
      <c r="N8860" t="s">
        <v>185</v>
      </c>
      <c r="P8860" t="s">
        <v>151</v>
      </c>
      <c r="Q8860" s="8">
        <v>25995</v>
      </c>
      <c r="R8860" t="s">
        <v>161</v>
      </c>
      <c r="S8860" s="8">
        <v>34366</v>
      </c>
      <c r="T8860" s="8">
        <v>46478</v>
      </c>
      <c r="U8860" t="s">
        <v>37022</v>
      </c>
      <c r="V8860" t="s">
        <v>542</v>
      </c>
      <c r="W8860" t="s">
        <v>64</v>
      </c>
      <c r="X8860" t="s">
        <v>333</v>
      </c>
      <c r="Y8860">
        <v>-123000</v>
      </c>
      <c r="Z8860">
        <v>-30000</v>
      </c>
      <c r="AB8860">
        <v>-849000</v>
      </c>
      <c r="AD8860">
        <v>5609000</v>
      </c>
      <c r="AE8860">
        <v>3437000</v>
      </c>
      <c r="AF8860">
        <v>2895000</v>
      </c>
      <c r="AG8860">
        <v>2</v>
      </c>
      <c r="AH8860">
        <v>1</v>
      </c>
      <c r="AI8860" t="s">
        <v>66</v>
      </c>
      <c r="AJ8860">
        <v>11941000</v>
      </c>
    </row>
    <row r="8861" spans="1:36" x14ac:dyDescent="0.25">
      <c r="A8861">
        <v>710017</v>
      </c>
      <c r="B8861" t="s">
        <v>23458</v>
      </c>
      <c r="C8861" t="s">
        <v>119</v>
      </c>
      <c r="D8861" t="s">
        <v>2301</v>
      </c>
      <c r="E8861" t="s">
        <v>2302</v>
      </c>
      <c r="F8861" t="s">
        <v>122</v>
      </c>
      <c r="G8861" t="s">
        <v>123</v>
      </c>
      <c r="H8861" t="s">
        <v>33884</v>
      </c>
      <c r="I8861" t="s">
        <v>621</v>
      </c>
      <c r="J8861" t="s">
        <v>37023</v>
      </c>
      <c r="K8861" t="s">
        <v>623</v>
      </c>
      <c r="L8861" s="8">
        <v>33500</v>
      </c>
      <c r="M8861" t="s">
        <v>58</v>
      </c>
      <c r="N8861" t="s">
        <v>77</v>
      </c>
      <c r="P8861" t="s">
        <v>151</v>
      </c>
      <c r="Q8861" s="8">
        <v>26043</v>
      </c>
      <c r="R8861" t="s">
        <v>61</v>
      </c>
      <c r="S8861" s="8">
        <v>34366</v>
      </c>
      <c r="T8861" s="8">
        <v>46508</v>
      </c>
      <c r="U8861" t="s">
        <v>37024</v>
      </c>
      <c r="V8861" t="s">
        <v>483</v>
      </c>
      <c r="W8861" t="s">
        <v>64</v>
      </c>
      <c r="X8861" t="s">
        <v>65</v>
      </c>
      <c r="Y8861">
        <v>-100000</v>
      </c>
      <c r="Z8861">
        <v>-30000</v>
      </c>
      <c r="AA8861">
        <v>-5000000</v>
      </c>
      <c r="AB8861">
        <v>-2750000</v>
      </c>
      <c r="AD8861">
        <v>5667000</v>
      </c>
      <c r="AE8861">
        <v>3568000</v>
      </c>
      <c r="AF8861">
        <v>4871000</v>
      </c>
      <c r="AG8861">
        <v>2</v>
      </c>
      <c r="AH8861">
        <v>1</v>
      </c>
      <c r="AI8861" t="s">
        <v>66</v>
      </c>
      <c r="AJ8861">
        <v>14106000</v>
      </c>
    </row>
    <row r="8862" spans="1:36" x14ac:dyDescent="0.25">
      <c r="A8862">
        <v>710018</v>
      </c>
      <c r="B8862" t="s">
        <v>37025</v>
      </c>
      <c r="C8862" t="s">
        <v>49</v>
      </c>
      <c r="D8862" t="s">
        <v>50</v>
      </c>
      <c r="E8862" t="s">
        <v>51</v>
      </c>
      <c r="F8862" t="s">
        <v>646</v>
      </c>
      <c r="G8862" t="s">
        <v>647</v>
      </c>
      <c r="H8862" t="s">
        <v>13468</v>
      </c>
      <c r="I8862" t="s">
        <v>13469</v>
      </c>
      <c r="J8862" t="s">
        <v>37026</v>
      </c>
      <c r="K8862" t="s">
        <v>37027</v>
      </c>
      <c r="L8862" s="8">
        <v>33500</v>
      </c>
      <c r="M8862" t="s">
        <v>58</v>
      </c>
      <c r="N8862" t="s">
        <v>77</v>
      </c>
      <c r="P8862" t="s">
        <v>151</v>
      </c>
      <c r="Q8862" s="8">
        <v>26056</v>
      </c>
      <c r="R8862" t="s">
        <v>61</v>
      </c>
      <c r="S8862" s="8">
        <v>34366</v>
      </c>
      <c r="T8862" s="8">
        <v>46539</v>
      </c>
      <c r="U8862" t="s">
        <v>37028</v>
      </c>
      <c r="V8862" t="s">
        <v>499</v>
      </c>
      <c r="W8862" t="s">
        <v>64</v>
      </c>
      <c r="X8862" t="s">
        <v>65</v>
      </c>
      <c r="Y8862">
        <v>-30000</v>
      </c>
      <c r="Z8862">
        <v>-30000</v>
      </c>
      <c r="AD8862">
        <v>5249000</v>
      </c>
      <c r="AE8862">
        <v>3308000</v>
      </c>
      <c r="AF8862">
        <v>4871000</v>
      </c>
      <c r="AG8862">
        <v>2</v>
      </c>
      <c r="AH8862">
        <v>1</v>
      </c>
      <c r="AI8862" t="s">
        <v>66</v>
      </c>
      <c r="AJ8862">
        <v>13428000</v>
      </c>
    </row>
    <row r="8863" spans="1:36" x14ac:dyDescent="0.25">
      <c r="A8863">
        <v>710019</v>
      </c>
      <c r="B8863" t="s">
        <v>37029</v>
      </c>
      <c r="C8863" t="s">
        <v>119</v>
      </c>
      <c r="D8863" t="s">
        <v>477</v>
      </c>
      <c r="E8863" t="s">
        <v>478</v>
      </c>
      <c r="F8863" t="s">
        <v>122</v>
      </c>
      <c r="G8863" t="s">
        <v>123</v>
      </c>
      <c r="H8863" t="s">
        <v>12521</v>
      </c>
      <c r="I8863" t="s">
        <v>1643</v>
      </c>
      <c r="J8863" t="s">
        <v>37030</v>
      </c>
      <c r="K8863" t="s">
        <v>11852</v>
      </c>
      <c r="L8863" s="8">
        <v>33434</v>
      </c>
      <c r="M8863" t="s">
        <v>58</v>
      </c>
      <c r="N8863" t="s">
        <v>77</v>
      </c>
      <c r="P8863" t="s">
        <v>63</v>
      </c>
      <c r="Q8863" s="8">
        <v>26014</v>
      </c>
      <c r="R8863" t="s">
        <v>61</v>
      </c>
      <c r="S8863" s="8">
        <v>34366</v>
      </c>
      <c r="T8863" s="8">
        <v>46478</v>
      </c>
      <c r="U8863" t="s">
        <v>37031</v>
      </c>
      <c r="V8863" t="s">
        <v>542</v>
      </c>
      <c r="W8863" t="s">
        <v>64</v>
      </c>
      <c r="X8863" t="s">
        <v>65</v>
      </c>
      <c r="Y8863">
        <v>-650000</v>
      </c>
      <c r="Z8863">
        <v>-30000</v>
      </c>
      <c r="AB8863">
        <v>-2601389</v>
      </c>
      <c r="AC8863">
        <v>-4654762</v>
      </c>
      <c r="AD8863">
        <v>5859000</v>
      </c>
      <c r="AE8863">
        <v>3588000</v>
      </c>
      <c r="AF8863">
        <v>4871000</v>
      </c>
      <c r="AG8863">
        <v>2</v>
      </c>
      <c r="AH8863">
        <v>1</v>
      </c>
      <c r="AI8863" t="s">
        <v>66</v>
      </c>
      <c r="AJ8863">
        <v>14318000</v>
      </c>
    </row>
    <row r="8864" spans="1:36" x14ac:dyDescent="0.25">
      <c r="A8864">
        <v>710020</v>
      </c>
      <c r="B8864" t="s">
        <v>37032</v>
      </c>
      <c r="C8864" t="s">
        <v>119</v>
      </c>
      <c r="D8864" t="s">
        <v>50</v>
      </c>
      <c r="E8864" t="s">
        <v>51</v>
      </c>
      <c r="F8864" t="s">
        <v>122</v>
      </c>
      <c r="G8864" t="s">
        <v>123</v>
      </c>
      <c r="H8864" t="s">
        <v>37033</v>
      </c>
      <c r="I8864" t="s">
        <v>1232</v>
      </c>
      <c r="J8864" t="s">
        <v>37034</v>
      </c>
      <c r="K8864" t="s">
        <v>21306</v>
      </c>
      <c r="L8864" s="8">
        <v>33471</v>
      </c>
      <c r="M8864" t="s">
        <v>58</v>
      </c>
      <c r="N8864" t="s">
        <v>59</v>
      </c>
      <c r="P8864" t="s">
        <v>151</v>
      </c>
      <c r="Q8864" s="8">
        <v>26066</v>
      </c>
      <c r="R8864" t="s">
        <v>61</v>
      </c>
      <c r="S8864" s="8">
        <v>34366</v>
      </c>
      <c r="T8864" s="8">
        <v>46539</v>
      </c>
      <c r="U8864" t="s">
        <v>37035</v>
      </c>
      <c r="V8864" t="s">
        <v>37036</v>
      </c>
      <c r="W8864" t="s">
        <v>64</v>
      </c>
      <c r="X8864" t="s">
        <v>65</v>
      </c>
      <c r="Y8864">
        <v>-45000</v>
      </c>
      <c r="Z8864">
        <v>-30000</v>
      </c>
      <c r="AC8864">
        <v>-5974744</v>
      </c>
      <c r="AD8864">
        <v>6944000</v>
      </c>
      <c r="AE8864">
        <v>4363000</v>
      </c>
      <c r="AF8864">
        <v>7818000</v>
      </c>
      <c r="AG8864">
        <v>2</v>
      </c>
      <c r="AH8864">
        <v>1</v>
      </c>
      <c r="AI8864" t="s">
        <v>66</v>
      </c>
      <c r="AJ8864">
        <v>19125000</v>
      </c>
    </row>
    <row r="8865" spans="1:36" x14ac:dyDescent="0.25">
      <c r="A8865">
        <v>710022</v>
      </c>
      <c r="B8865" t="s">
        <v>37037</v>
      </c>
      <c r="C8865" t="s">
        <v>605</v>
      </c>
      <c r="D8865" t="s">
        <v>50</v>
      </c>
      <c r="E8865" t="s">
        <v>51</v>
      </c>
      <c r="F8865" t="s">
        <v>4897</v>
      </c>
      <c r="G8865" t="s">
        <v>4898</v>
      </c>
      <c r="H8865" t="s">
        <v>37038</v>
      </c>
      <c r="I8865" t="s">
        <v>7178</v>
      </c>
      <c r="J8865" t="s">
        <v>37039</v>
      </c>
      <c r="K8865" t="s">
        <v>7180</v>
      </c>
      <c r="L8865" s="8">
        <v>33500</v>
      </c>
      <c r="M8865" t="s">
        <v>58</v>
      </c>
      <c r="N8865" t="s">
        <v>77</v>
      </c>
      <c r="P8865" t="s">
        <v>550</v>
      </c>
      <c r="Q8865" s="8">
        <v>26014</v>
      </c>
      <c r="R8865" t="s">
        <v>61</v>
      </c>
      <c r="S8865" s="8">
        <v>34516</v>
      </c>
      <c r="T8865" s="8">
        <v>46478</v>
      </c>
      <c r="U8865" t="s">
        <v>37040</v>
      </c>
      <c r="V8865" t="s">
        <v>513</v>
      </c>
      <c r="W8865" t="s">
        <v>64</v>
      </c>
      <c r="X8865" t="s">
        <v>65</v>
      </c>
      <c r="Y8865">
        <v>-50000</v>
      </c>
      <c r="Z8865">
        <v>-30000</v>
      </c>
      <c r="AC8865">
        <v>-3853923</v>
      </c>
      <c r="AD8865">
        <v>5528000</v>
      </c>
      <c r="AE8865">
        <v>3483000</v>
      </c>
      <c r="AF8865">
        <v>4871000</v>
      </c>
      <c r="AG8865">
        <v>2</v>
      </c>
      <c r="AH8865">
        <v>1</v>
      </c>
      <c r="AI8865" t="s">
        <v>66</v>
      </c>
      <c r="AJ8865">
        <v>13882000</v>
      </c>
    </row>
    <row r="8866" spans="1:36" x14ac:dyDescent="0.25">
      <c r="A8866">
        <v>710023</v>
      </c>
      <c r="B8866" t="s">
        <v>37041</v>
      </c>
      <c r="C8866" t="s">
        <v>132</v>
      </c>
      <c r="D8866" t="s">
        <v>133</v>
      </c>
      <c r="E8866" t="s">
        <v>134</v>
      </c>
      <c r="F8866" t="s">
        <v>135</v>
      </c>
      <c r="G8866" t="s">
        <v>136</v>
      </c>
      <c r="H8866" t="s">
        <v>12971</v>
      </c>
      <c r="I8866" t="s">
        <v>1589</v>
      </c>
      <c r="J8866" t="s">
        <v>37042</v>
      </c>
      <c r="K8866" t="s">
        <v>2038</v>
      </c>
      <c r="L8866" s="8">
        <v>33500</v>
      </c>
      <c r="M8866" t="s">
        <v>58</v>
      </c>
      <c r="N8866" t="s">
        <v>185</v>
      </c>
      <c r="P8866" t="s">
        <v>151</v>
      </c>
      <c r="Q8866" s="8">
        <v>26146</v>
      </c>
      <c r="R8866" t="s">
        <v>61</v>
      </c>
      <c r="S8866" s="8">
        <v>34516</v>
      </c>
      <c r="T8866" s="8">
        <v>46631</v>
      </c>
      <c r="U8866" t="s">
        <v>37043</v>
      </c>
      <c r="V8866" t="s">
        <v>2413</v>
      </c>
      <c r="W8866" t="s">
        <v>64</v>
      </c>
      <c r="X8866" t="s">
        <v>65</v>
      </c>
      <c r="Y8866">
        <v>-120000</v>
      </c>
      <c r="Z8866">
        <v>-30000</v>
      </c>
      <c r="AA8866">
        <v>-4000000</v>
      </c>
      <c r="AC8866">
        <v>-1001000</v>
      </c>
      <c r="AD8866">
        <v>4947000</v>
      </c>
      <c r="AE8866">
        <v>3121000</v>
      </c>
      <c r="AF8866">
        <v>2895000</v>
      </c>
      <c r="AG8866">
        <v>2</v>
      </c>
      <c r="AH8866">
        <v>1</v>
      </c>
      <c r="AI8866" t="s">
        <v>66</v>
      </c>
      <c r="AJ8866">
        <v>10963000</v>
      </c>
    </row>
    <row r="8867" spans="1:36" x14ac:dyDescent="0.25">
      <c r="A8867">
        <v>710024</v>
      </c>
      <c r="B8867" t="s">
        <v>37044</v>
      </c>
      <c r="C8867" t="s">
        <v>49</v>
      </c>
      <c r="D8867" t="s">
        <v>50</v>
      </c>
      <c r="E8867" t="s">
        <v>51</v>
      </c>
      <c r="F8867" t="s">
        <v>1448</v>
      </c>
      <c r="G8867" t="s">
        <v>1449</v>
      </c>
      <c r="H8867" t="s">
        <v>37045</v>
      </c>
      <c r="I8867" t="s">
        <v>37046</v>
      </c>
      <c r="J8867" t="s">
        <v>37047</v>
      </c>
      <c r="K8867" t="s">
        <v>37048</v>
      </c>
      <c r="L8867" s="8">
        <v>33528</v>
      </c>
      <c r="M8867" t="s">
        <v>58</v>
      </c>
      <c r="N8867" t="s">
        <v>77</v>
      </c>
      <c r="P8867" t="s">
        <v>151</v>
      </c>
      <c r="Q8867" s="8">
        <v>25977</v>
      </c>
      <c r="R8867" t="s">
        <v>61</v>
      </c>
      <c r="S8867" s="8">
        <v>34516</v>
      </c>
      <c r="T8867" s="8">
        <v>46447</v>
      </c>
      <c r="U8867" t="s">
        <v>37049</v>
      </c>
      <c r="V8867" t="s">
        <v>483</v>
      </c>
      <c r="W8867" t="s">
        <v>64</v>
      </c>
      <c r="X8867" t="s">
        <v>65</v>
      </c>
      <c r="Y8867">
        <v>-50000</v>
      </c>
      <c r="Z8867">
        <v>-30000</v>
      </c>
      <c r="AC8867">
        <v>-2241755</v>
      </c>
      <c r="AD8867">
        <v>6705000</v>
      </c>
      <c r="AE8867">
        <v>4100000</v>
      </c>
      <c r="AF8867">
        <v>4871000</v>
      </c>
      <c r="AG8867">
        <v>2</v>
      </c>
      <c r="AH8867">
        <v>1</v>
      </c>
      <c r="AI8867" t="s">
        <v>66</v>
      </c>
      <c r="AJ8867">
        <v>15676000</v>
      </c>
    </row>
    <row r="8868" spans="1:36" x14ac:dyDescent="0.25">
      <c r="A8868">
        <v>710025</v>
      </c>
      <c r="B8868" t="s">
        <v>37050</v>
      </c>
      <c r="C8868" t="s">
        <v>119</v>
      </c>
      <c r="D8868" t="s">
        <v>50</v>
      </c>
      <c r="E8868" t="s">
        <v>51</v>
      </c>
      <c r="F8868" t="s">
        <v>122</v>
      </c>
      <c r="G8868" t="s">
        <v>123</v>
      </c>
      <c r="H8868" t="s">
        <v>34386</v>
      </c>
      <c r="I8868" t="s">
        <v>2296</v>
      </c>
      <c r="J8868" t="s">
        <v>37051</v>
      </c>
      <c r="K8868" t="s">
        <v>2298</v>
      </c>
      <c r="L8868" s="8">
        <v>33528</v>
      </c>
      <c r="M8868" t="s">
        <v>58</v>
      </c>
      <c r="N8868" t="s">
        <v>185</v>
      </c>
      <c r="P8868" t="s">
        <v>151</v>
      </c>
      <c r="Q8868" s="8">
        <v>26133</v>
      </c>
      <c r="R8868" t="s">
        <v>61</v>
      </c>
      <c r="S8868" s="8">
        <v>34516</v>
      </c>
      <c r="T8868" s="8">
        <v>46600</v>
      </c>
      <c r="U8868" t="s">
        <v>37052</v>
      </c>
      <c r="V8868" t="s">
        <v>244</v>
      </c>
      <c r="W8868" t="s">
        <v>64</v>
      </c>
      <c r="X8868" t="s">
        <v>65</v>
      </c>
      <c r="Y8868">
        <v>-150000</v>
      </c>
      <c r="Z8868">
        <v>-30000</v>
      </c>
      <c r="AA8868">
        <v>-4750000</v>
      </c>
      <c r="AD8868">
        <v>5372000</v>
      </c>
      <c r="AE8868">
        <v>3293000</v>
      </c>
      <c r="AF8868">
        <v>2895000</v>
      </c>
      <c r="AG8868">
        <v>2</v>
      </c>
      <c r="AH8868">
        <v>1</v>
      </c>
      <c r="AI8868" t="s">
        <v>66</v>
      </c>
      <c r="AJ8868">
        <v>11560000</v>
      </c>
    </row>
    <row r="8869" spans="1:36" x14ac:dyDescent="0.25">
      <c r="A8869">
        <v>710026</v>
      </c>
      <c r="B8869" t="s">
        <v>14267</v>
      </c>
      <c r="C8869" t="s">
        <v>119</v>
      </c>
      <c r="D8869" t="s">
        <v>120</v>
      </c>
      <c r="E8869" t="s">
        <v>121</v>
      </c>
      <c r="F8869" t="s">
        <v>122</v>
      </c>
      <c r="G8869" t="s">
        <v>123</v>
      </c>
      <c r="H8869" t="s">
        <v>10963</v>
      </c>
      <c r="I8869" t="s">
        <v>10964</v>
      </c>
      <c r="J8869" t="s">
        <v>37053</v>
      </c>
      <c r="K8869" t="s">
        <v>2389</v>
      </c>
      <c r="L8869" s="8">
        <v>33528</v>
      </c>
      <c r="M8869" t="s">
        <v>58</v>
      </c>
      <c r="N8869" t="s">
        <v>185</v>
      </c>
      <c r="P8869" t="s">
        <v>227</v>
      </c>
      <c r="Q8869" s="8">
        <v>25953</v>
      </c>
      <c r="R8869" t="s">
        <v>61</v>
      </c>
      <c r="S8869" s="8">
        <v>34516</v>
      </c>
      <c r="T8869" s="8">
        <v>46419</v>
      </c>
      <c r="U8869" t="s">
        <v>37054</v>
      </c>
      <c r="V8869" t="s">
        <v>130</v>
      </c>
      <c r="W8869" t="s">
        <v>64</v>
      </c>
      <c r="X8869" t="s">
        <v>65</v>
      </c>
      <c r="Y8869">
        <v>-100000</v>
      </c>
      <c r="Z8869">
        <v>-30000</v>
      </c>
      <c r="AC8869">
        <v>-165000</v>
      </c>
      <c r="AD8869">
        <v>5528000</v>
      </c>
      <c r="AE8869">
        <v>3388000</v>
      </c>
      <c r="AF8869">
        <v>2895000</v>
      </c>
      <c r="AG8869">
        <v>2</v>
      </c>
      <c r="AH8869">
        <v>1</v>
      </c>
      <c r="AI8869" t="s">
        <v>66</v>
      </c>
      <c r="AJ8869">
        <v>11811000</v>
      </c>
    </row>
    <row r="8870" spans="1:36" x14ac:dyDescent="0.25">
      <c r="A8870">
        <v>710027</v>
      </c>
      <c r="B8870" t="s">
        <v>34906</v>
      </c>
      <c r="C8870" t="s">
        <v>119</v>
      </c>
      <c r="D8870" t="s">
        <v>120</v>
      </c>
      <c r="E8870" t="s">
        <v>121</v>
      </c>
      <c r="F8870" t="s">
        <v>122</v>
      </c>
      <c r="G8870" t="s">
        <v>123</v>
      </c>
      <c r="H8870" t="s">
        <v>31669</v>
      </c>
      <c r="I8870" t="s">
        <v>621</v>
      </c>
      <c r="J8870" t="s">
        <v>37055</v>
      </c>
      <c r="K8870" t="s">
        <v>2507</v>
      </c>
      <c r="L8870" s="8">
        <v>33528</v>
      </c>
      <c r="M8870" t="s">
        <v>58</v>
      </c>
      <c r="N8870" t="s">
        <v>77</v>
      </c>
      <c r="P8870" t="s">
        <v>130</v>
      </c>
      <c r="Q8870" s="8">
        <v>26006</v>
      </c>
      <c r="R8870" t="s">
        <v>61</v>
      </c>
      <c r="S8870" s="8">
        <v>34516</v>
      </c>
      <c r="T8870" s="8">
        <v>46478</v>
      </c>
      <c r="U8870" t="s">
        <v>37056</v>
      </c>
      <c r="V8870" t="s">
        <v>130</v>
      </c>
      <c r="W8870" t="s">
        <v>64</v>
      </c>
      <c r="X8870" t="s">
        <v>333</v>
      </c>
      <c r="Y8870">
        <v>-100000</v>
      </c>
      <c r="Z8870">
        <v>-30000</v>
      </c>
      <c r="AC8870">
        <v>-1493333</v>
      </c>
      <c r="AD8870">
        <v>6089000</v>
      </c>
      <c r="AE8870">
        <v>3830000</v>
      </c>
      <c r="AF8870">
        <v>4871000</v>
      </c>
      <c r="AG8870">
        <v>2</v>
      </c>
      <c r="AH8870">
        <v>1</v>
      </c>
      <c r="AI8870" t="s">
        <v>66</v>
      </c>
      <c r="AJ8870">
        <v>14790000</v>
      </c>
    </row>
    <row r="8871" spans="1:36" x14ac:dyDescent="0.25">
      <c r="A8871">
        <v>710030</v>
      </c>
      <c r="B8871" t="s">
        <v>37057</v>
      </c>
      <c r="C8871" t="s">
        <v>119</v>
      </c>
      <c r="D8871" t="s">
        <v>1080</v>
      </c>
      <c r="E8871" t="s">
        <v>1081</v>
      </c>
      <c r="F8871" t="s">
        <v>122</v>
      </c>
      <c r="G8871" t="s">
        <v>123</v>
      </c>
      <c r="H8871" t="s">
        <v>21406</v>
      </c>
      <c r="I8871" t="s">
        <v>1674</v>
      </c>
      <c r="J8871" t="s">
        <v>37058</v>
      </c>
      <c r="K8871" t="s">
        <v>37059</v>
      </c>
      <c r="L8871" s="8">
        <v>33434</v>
      </c>
      <c r="M8871" t="s">
        <v>58</v>
      </c>
      <c r="N8871" t="s">
        <v>235</v>
      </c>
      <c r="P8871" t="s">
        <v>151</v>
      </c>
      <c r="Q8871" s="8">
        <v>26058</v>
      </c>
      <c r="R8871" t="s">
        <v>61</v>
      </c>
      <c r="S8871" s="8">
        <v>34516</v>
      </c>
      <c r="T8871" s="8">
        <v>46539</v>
      </c>
      <c r="U8871" t="s">
        <v>37060</v>
      </c>
      <c r="V8871" t="s">
        <v>726</v>
      </c>
      <c r="W8871" t="s">
        <v>64</v>
      </c>
      <c r="X8871" t="s">
        <v>65</v>
      </c>
      <c r="Y8871">
        <v>-523000</v>
      </c>
      <c r="Z8871">
        <v>-30000</v>
      </c>
      <c r="AB8871">
        <v>-1332156</v>
      </c>
      <c r="AD8871">
        <v>5588000</v>
      </c>
      <c r="AE8871">
        <v>3345000</v>
      </c>
      <c r="AF8871">
        <v>1918000</v>
      </c>
      <c r="AG8871">
        <v>2</v>
      </c>
      <c r="AH8871">
        <v>1</v>
      </c>
      <c r="AI8871" t="s">
        <v>66</v>
      </c>
      <c r="AJ8871">
        <v>10851000</v>
      </c>
    </row>
    <row r="8872" spans="1:36" x14ac:dyDescent="0.25">
      <c r="A8872">
        <v>710032</v>
      </c>
      <c r="B8872" t="s">
        <v>37061</v>
      </c>
      <c r="C8872" t="s">
        <v>605</v>
      </c>
      <c r="D8872" t="s">
        <v>50</v>
      </c>
      <c r="E8872" t="s">
        <v>51</v>
      </c>
      <c r="F8872" t="s">
        <v>606</v>
      </c>
      <c r="G8872" t="s">
        <v>607</v>
      </c>
      <c r="H8872" t="s">
        <v>28857</v>
      </c>
      <c r="I8872" t="s">
        <v>28858</v>
      </c>
      <c r="J8872" t="s">
        <v>37062</v>
      </c>
      <c r="K8872" t="s">
        <v>13613</v>
      </c>
      <c r="L8872" s="8">
        <v>33434</v>
      </c>
      <c r="M8872" t="s">
        <v>58</v>
      </c>
      <c r="N8872" t="s">
        <v>77</v>
      </c>
      <c r="P8872" t="s">
        <v>151</v>
      </c>
      <c r="Q8872" s="8">
        <v>26184</v>
      </c>
      <c r="R8872" t="s">
        <v>61</v>
      </c>
      <c r="S8872" s="8">
        <v>34516</v>
      </c>
      <c r="T8872" s="8">
        <v>46661</v>
      </c>
      <c r="U8872" t="s">
        <v>37063</v>
      </c>
      <c r="V8872" t="s">
        <v>244</v>
      </c>
      <c r="W8872" t="s">
        <v>64</v>
      </c>
      <c r="X8872" t="s">
        <v>65</v>
      </c>
      <c r="Y8872">
        <v>-50000</v>
      </c>
      <c r="Z8872">
        <v>-30000</v>
      </c>
      <c r="AD8872">
        <v>6353000</v>
      </c>
      <c r="AE8872">
        <v>3994000</v>
      </c>
      <c r="AF8872">
        <v>4871000</v>
      </c>
      <c r="AG8872">
        <v>2</v>
      </c>
      <c r="AH8872">
        <v>1</v>
      </c>
      <c r="AI8872" t="s">
        <v>66</v>
      </c>
      <c r="AJ8872">
        <v>15218000</v>
      </c>
    </row>
    <row r="8873" spans="1:36" x14ac:dyDescent="0.25">
      <c r="A8873">
        <v>710033</v>
      </c>
      <c r="B8873" t="s">
        <v>37064</v>
      </c>
      <c r="C8873" t="s">
        <v>119</v>
      </c>
      <c r="D8873" t="s">
        <v>50</v>
      </c>
      <c r="E8873" t="s">
        <v>51</v>
      </c>
      <c r="F8873" t="s">
        <v>122</v>
      </c>
      <c r="G8873" t="s">
        <v>123</v>
      </c>
      <c r="H8873" t="s">
        <v>13482</v>
      </c>
      <c r="I8873" t="s">
        <v>1214</v>
      </c>
      <c r="J8873" t="s">
        <v>37065</v>
      </c>
      <c r="K8873" t="s">
        <v>1779</v>
      </c>
      <c r="L8873" s="8">
        <v>33500</v>
      </c>
      <c r="M8873" t="s">
        <v>58</v>
      </c>
      <c r="N8873" t="s">
        <v>77</v>
      </c>
      <c r="P8873" t="s">
        <v>151</v>
      </c>
      <c r="Q8873" s="8">
        <v>25999</v>
      </c>
      <c r="R8873" t="s">
        <v>61</v>
      </c>
      <c r="S8873" s="8">
        <v>34516</v>
      </c>
      <c r="T8873" s="8">
        <v>46478</v>
      </c>
      <c r="U8873" t="s">
        <v>37066</v>
      </c>
      <c r="V8873" t="s">
        <v>244</v>
      </c>
      <c r="W8873" t="s">
        <v>64</v>
      </c>
      <c r="X8873" t="s">
        <v>65</v>
      </c>
      <c r="Y8873">
        <v>-100000</v>
      </c>
      <c r="Z8873">
        <v>-30000</v>
      </c>
      <c r="AB8873">
        <v>-977487</v>
      </c>
      <c r="AC8873">
        <v>-6158929</v>
      </c>
      <c r="AD8873">
        <v>6799000</v>
      </c>
      <c r="AE8873">
        <v>4157000</v>
      </c>
      <c r="AF8873">
        <v>4871000</v>
      </c>
      <c r="AG8873">
        <v>2</v>
      </c>
      <c r="AH8873">
        <v>1</v>
      </c>
      <c r="AI8873" t="s">
        <v>66</v>
      </c>
      <c r="AJ8873">
        <v>15827000</v>
      </c>
    </row>
    <row r="8874" spans="1:36" x14ac:dyDescent="0.25">
      <c r="A8874">
        <v>710034</v>
      </c>
      <c r="B8874" t="s">
        <v>17156</v>
      </c>
      <c r="C8874" t="s">
        <v>119</v>
      </c>
      <c r="D8874" t="s">
        <v>50</v>
      </c>
      <c r="E8874" t="s">
        <v>51</v>
      </c>
      <c r="F8874" t="s">
        <v>122</v>
      </c>
      <c r="G8874" t="s">
        <v>123</v>
      </c>
      <c r="H8874" t="s">
        <v>31346</v>
      </c>
      <c r="I8874" t="s">
        <v>1152</v>
      </c>
      <c r="J8874" t="s">
        <v>37067</v>
      </c>
      <c r="K8874" t="s">
        <v>1221</v>
      </c>
      <c r="L8874" s="8">
        <v>33434</v>
      </c>
      <c r="M8874" t="s">
        <v>58</v>
      </c>
      <c r="N8874" t="s">
        <v>185</v>
      </c>
      <c r="P8874" t="s">
        <v>542</v>
      </c>
      <c r="Q8874" s="8">
        <v>25972</v>
      </c>
      <c r="R8874" t="s">
        <v>61</v>
      </c>
      <c r="S8874" s="8">
        <v>34516</v>
      </c>
      <c r="T8874" s="8">
        <v>46447</v>
      </c>
      <c r="U8874" t="s">
        <v>37068</v>
      </c>
      <c r="V8874" t="s">
        <v>726</v>
      </c>
      <c r="W8874" t="s">
        <v>64</v>
      </c>
      <c r="X8874" t="s">
        <v>65</v>
      </c>
      <c r="Y8874">
        <v>-30000</v>
      </c>
      <c r="Z8874">
        <v>-30000</v>
      </c>
      <c r="AA8874">
        <v>-2500000</v>
      </c>
      <c r="AB8874">
        <v>-55500</v>
      </c>
      <c r="AC8874">
        <v>-999932</v>
      </c>
      <c r="AD8874">
        <v>4810000</v>
      </c>
      <c r="AE8874">
        <v>2953000</v>
      </c>
      <c r="AF8874">
        <v>2895000</v>
      </c>
      <c r="AG8874">
        <v>2</v>
      </c>
      <c r="AH8874">
        <v>1</v>
      </c>
      <c r="AI8874" t="s">
        <v>66</v>
      </c>
      <c r="AJ8874">
        <v>10658000</v>
      </c>
    </row>
    <row r="8875" spans="1:36" x14ac:dyDescent="0.25">
      <c r="A8875">
        <v>710035</v>
      </c>
      <c r="B8875" t="s">
        <v>37069</v>
      </c>
      <c r="C8875" t="s">
        <v>119</v>
      </c>
      <c r="D8875" t="s">
        <v>50</v>
      </c>
      <c r="E8875" t="s">
        <v>51</v>
      </c>
      <c r="F8875" t="s">
        <v>122</v>
      </c>
      <c r="G8875" t="s">
        <v>123</v>
      </c>
      <c r="H8875" t="s">
        <v>14653</v>
      </c>
      <c r="I8875" t="s">
        <v>3550</v>
      </c>
      <c r="J8875" t="s">
        <v>37070</v>
      </c>
      <c r="K8875" t="s">
        <v>7581</v>
      </c>
      <c r="L8875" s="8">
        <v>33500</v>
      </c>
      <c r="M8875" t="s">
        <v>58</v>
      </c>
      <c r="N8875" t="s">
        <v>235</v>
      </c>
      <c r="P8875" t="s">
        <v>151</v>
      </c>
      <c r="Q8875" s="8">
        <v>25934</v>
      </c>
      <c r="R8875" t="s">
        <v>61</v>
      </c>
      <c r="S8875" s="8">
        <v>34516</v>
      </c>
      <c r="T8875" s="8">
        <v>46419</v>
      </c>
      <c r="U8875" t="s">
        <v>37071</v>
      </c>
      <c r="V8875" t="s">
        <v>237</v>
      </c>
      <c r="W8875" t="s">
        <v>64</v>
      </c>
      <c r="X8875" t="s">
        <v>65</v>
      </c>
      <c r="Y8875">
        <v>-100000</v>
      </c>
      <c r="Z8875">
        <v>-30000</v>
      </c>
      <c r="AA8875">
        <v>-1012000</v>
      </c>
      <c r="AD8875">
        <v>4779000</v>
      </c>
      <c r="AE8875">
        <v>2935000</v>
      </c>
      <c r="AF8875">
        <v>1918000</v>
      </c>
      <c r="AG8875">
        <v>2</v>
      </c>
      <c r="AH8875">
        <v>1</v>
      </c>
      <c r="AI8875" t="s">
        <v>66</v>
      </c>
      <c r="AJ8875">
        <v>9632000</v>
      </c>
    </row>
    <row r="8876" spans="1:36" x14ac:dyDescent="0.25">
      <c r="A8876">
        <v>710036</v>
      </c>
      <c r="B8876" t="s">
        <v>37072</v>
      </c>
      <c r="C8876" t="s">
        <v>49</v>
      </c>
      <c r="D8876" t="s">
        <v>50</v>
      </c>
      <c r="E8876" t="s">
        <v>51</v>
      </c>
      <c r="F8876" t="s">
        <v>1448</v>
      </c>
      <c r="G8876" t="s">
        <v>1449</v>
      </c>
      <c r="H8876" t="s">
        <v>33108</v>
      </c>
      <c r="I8876" t="s">
        <v>33109</v>
      </c>
      <c r="J8876" t="s">
        <v>37073</v>
      </c>
      <c r="K8876" t="s">
        <v>37074</v>
      </c>
      <c r="L8876" s="8">
        <v>33471</v>
      </c>
      <c r="M8876" t="s">
        <v>58</v>
      </c>
      <c r="N8876" t="s">
        <v>59</v>
      </c>
      <c r="P8876" t="s">
        <v>151</v>
      </c>
      <c r="Q8876" s="8">
        <v>25990</v>
      </c>
      <c r="R8876" t="s">
        <v>61</v>
      </c>
      <c r="S8876" s="8">
        <v>34516</v>
      </c>
      <c r="T8876" s="8">
        <v>46447</v>
      </c>
      <c r="U8876" t="s">
        <v>37075</v>
      </c>
      <c r="V8876" t="s">
        <v>237</v>
      </c>
      <c r="W8876" t="s">
        <v>64</v>
      </c>
      <c r="X8876" t="s">
        <v>65</v>
      </c>
      <c r="Y8876">
        <v>-50000</v>
      </c>
      <c r="Z8876">
        <v>-30000</v>
      </c>
      <c r="AA8876">
        <v>-3334000</v>
      </c>
      <c r="AC8876">
        <v>-3656002</v>
      </c>
      <c r="AD8876">
        <v>6859000</v>
      </c>
      <c r="AE8876">
        <v>4193000</v>
      </c>
      <c r="AF8876">
        <v>7818000</v>
      </c>
      <c r="AG8876">
        <v>2</v>
      </c>
      <c r="AH8876">
        <v>1</v>
      </c>
      <c r="AI8876" t="s">
        <v>66</v>
      </c>
      <c r="AJ8876">
        <v>18870000</v>
      </c>
    </row>
    <row r="8877" spans="1:36" x14ac:dyDescent="0.25">
      <c r="A8877">
        <v>710038</v>
      </c>
      <c r="B8877" t="s">
        <v>37076</v>
      </c>
      <c r="C8877" t="s">
        <v>119</v>
      </c>
      <c r="D8877" t="s">
        <v>50</v>
      </c>
      <c r="E8877" t="s">
        <v>51</v>
      </c>
      <c r="F8877" t="s">
        <v>122</v>
      </c>
      <c r="G8877" t="s">
        <v>123</v>
      </c>
      <c r="H8877" t="s">
        <v>3807</v>
      </c>
      <c r="I8877" t="s">
        <v>1000</v>
      </c>
      <c r="J8877" t="s">
        <v>37077</v>
      </c>
      <c r="K8877" t="s">
        <v>37078</v>
      </c>
      <c r="L8877" s="8">
        <v>33471</v>
      </c>
      <c r="M8877" t="s">
        <v>58</v>
      </c>
      <c r="N8877" t="s">
        <v>77</v>
      </c>
      <c r="P8877" t="s">
        <v>151</v>
      </c>
      <c r="Q8877" s="8">
        <v>26011</v>
      </c>
      <c r="R8877" t="s">
        <v>61</v>
      </c>
      <c r="S8877" s="8">
        <v>34516</v>
      </c>
      <c r="T8877" s="8">
        <v>46478</v>
      </c>
      <c r="U8877" t="s">
        <v>37079</v>
      </c>
      <c r="V8877" t="s">
        <v>244</v>
      </c>
      <c r="W8877" t="s">
        <v>64</v>
      </c>
      <c r="X8877" t="s">
        <v>65</v>
      </c>
      <c r="Y8877">
        <v>-50000</v>
      </c>
      <c r="Z8877">
        <v>-30000</v>
      </c>
      <c r="AD8877">
        <v>6098000</v>
      </c>
      <c r="AE8877">
        <v>3733000</v>
      </c>
      <c r="AF8877">
        <v>4871000</v>
      </c>
      <c r="AG8877">
        <v>2</v>
      </c>
      <c r="AH8877">
        <v>1</v>
      </c>
      <c r="AI8877" t="s">
        <v>66</v>
      </c>
      <c r="AJ8877">
        <v>14702000</v>
      </c>
    </row>
    <row r="8878" spans="1:36" x14ac:dyDescent="0.25">
      <c r="A8878">
        <v>710039</v>
      </c>
      <c r="B8878" t="s">
        <v>37080</v>
      </c>
      <c r="C8878" t="s">
        <v>49</v>
      </c>
      <c r="D8878" t="s">
        <v>340</v>
      </c>
      <c r="E8878" t="s">
        <v>341</v>
      </c>
      <c r="F8878" t="s">
        <v>1448</v>
      </c>
      <c r="G8878" t="s">
        <v>1449</v>
      </c>
      <c r="H8878" t="s">
        <v>37081</v>
      </c>
      <c r="I8878" t="s">
        <v>37082</v>
      </c>
      <c r="J8878" t="s">
        <v>37083</v>
      </c>
      <c r="K8878" t="s">
        <v>37084</v>
      </c>
      <c r="L8878" s="8">
        <v>33500</v>
      </c>
      <c r="M8878" t="s">
        <v>58</v>
      </c>
      <c r="N8878" t="s">
        <v>77</v>
      </c>
      <c r="P8878" t="s">
        <v>884</v>
      </c>
      <c r="Q8878" s="8">
        <v>26084</v>
      </c>
      <c r="R8878" t="s">
        <v>61</v>
      </c>
      <c r="S8878" s="8">
        <v>34516</v>
      </c>
      <c r="T8878" s="8">
        <v>46539</v>
      </c>
      <c r="U8878" t="s">
        <v>37085</v>
      </c>
      <c r="V8878" t="s">
        <v>3472</v>
      </c>
      <c r="W8878" t="s">
        <v>64</v>
      </c>
      <c r="X8878" t="s">
        <v>65</v>
      </c>
      <c r="Y8878">
        <v>-100000</v>
      </c>
      <c r="Z8878">
        <v>-30000</v>
      </c>
      <c r="AA8878">
        <v>-5000000</v>
      </c>
      <c r="AD8878">
        <v>6070000</v>
      </c>
      <c r="AE8878">
        <v>3819000</v>
      </c>
      <c r="AF8878">
        <v>4871000</v>
      </c>
      <c r="AG8878">
        <v>2</v>
      </c>
      <c r="AH8878">
        <v>1</v>
      </c>
      <c r="AI8878" t="s">
        <v>66</v>
      </c>
      <c r="AJ8878">
        <v>14760000</v>
      </c>
    </row>
    <row r="8879" spans="1:36" x14ac:dyDescent="0.25">
      <c r="A8879">
        <v>710040</v>
      </c>
      <c r="B8879" t="s">
        <v>37086</v>
      </c>
      <c r="C8879" t="s">
        <v>119</v>
      </c>
      <c r="D8879" t="s">
        <v>50</v>
      </c>
      <c r="E8879" t="s">
        <v>51</v>
      </c>
      <c r="F8879" t="s">
        <v>122</v>
      </c>
      <c r="G8879" t="s">
        <v>123</v>
      </c>
      <c r="H8879" t="s">
        <v>2357</v>
      </c>
      <c r="I8879" t="s">
        <v>2199</v>
      </c>
      <c r="J8879" t="s">
        <v>37087</v>
      </c>
      <c r="K8879" t="s">
        <v>2404</v>
      </c>
      <c r="L8879" s="8">
        <v>33471</v>
      </c>
      <c r="M8879" t="s">
        <v>58</v>
      </c>
      <c r="N8879" t="s">
        <v>235</v>
      </c>
      <c r="P8879" t="s">
        <v>151</v>
      </c>
      <c r="Q8879" s="8">
        <v>26061</v>
      </c>
      <c r="R8879" t="s">
        <v>61</v>
      </c>
      <c r="S8879" s="8">
        <v>34516</v>
      </c>
      <c r="T8879" s="8">
        <v>46539</v>
      </c>
      <c r="U8879" t="s">
        <v>37088</v>
      </c>
      <c r="V8879" t="s">
        <v>499</v>
      </c>
      <c r="W8879" t="s">
        <v>64</v>
      </c>
      <c r="X8879" t="s">
        <v>65</v>
      </c>
      <c r="Y8879">
        <v>-45000</v>
      </c>
      <c r="Z8879">
        <v>-30000</v>
      </c>
      <c r="AC8879">
        <v>-4634011</v>
      </c>
      <c r="AD8879">
        <v>5078000</v>
      </c>
      <c r="AE8879">
        <v>3030000</v>
      </c>
      <c r="AF8879">
        <v>1918000</v>
      </c>
      <c r="AG8879">
        <v>2</v>
      </c>
      <c r="AH8879">
        <v>1</v>
      </c>
      <c r="AI8879" t="s">
        <v>66</v>
      </c>
      <c r="AJ8879">
        <v>10026000</v>
      </c>
    </row>
    <row r="8880" spans="1:36" x14ac:dyDescent="0.25">
      <c r="A8880">
        <v>710041</v>
      </c>
      <c r="B8880" t="s">
        <v>37089</v>
      </c>
      <c r="C8880" t="s">
        <v>132</v>
      </c>
      <c r="D8880" t="s">
        <v>133</v>
      </c>
      <c r="E8880" t="s">
        <v>134</v>
      </c>
      <c r="F8880" t="s">
        <v>135</v>
      </c>
      <c r="G8880" t="s">
        <v>136</v>
      </c>
      <c r="H8880" t="s">
        <v>3534</v>
      </c>
      <c r="I8880" t="s">
        <v>900</v>
      </c>
      <c r="J8880" t="s">
        <v>37090</v>
      </c>
      <c r="K8880" t="s">
        <v>4707</v>
      </c>
      <c r="L8880" s="8">
        <v>33434</v>
      </c>
      <c r="M8880" t="s">
        <v>58</v>
      </c>
      <c r="N8880" t="s">
        <v>185</v>
      </c>
      <c r="P8880" t="s">
        <v>151</v>
      </c>
      <c r="Q8880" s="8">
        <v>26007</v>
      </c>
      <c r="R8880" t="s">
        <v>61</v>
      </c>
      <c r="S8880" s="8">
        <v>34516</v>
      </c>
      <c r="T8880" s="8">
        <v>46478</v>
      </c>
      <c r="U8880" t="s">
        <v>37091</v>
      </c>
      <c r="V8880" t="s">
        <v>37092</v>
      </c>
      <c r="W8880" t="s">
        <v>64</v>
      </c>
      <c r="X8880" t="s">
        <v>65</v>
      </c>
      <c r="Y8880">
        <v>-120000</v>
      </c>
      <c r="Z8880">
        <v>-30000</v>
      </c>
      <c r="AA8880">
        <v>-4047000</v>
      </c>
      <c r="AD8880">
        <v>4927000</v>
      </c>
      <c r="AE8880">
        <v>3108000</v>
      </c>
      <c r="AF8880">
        <v>2895000</v>
      </c>
      <c r="AG8880">
        <v>2</v>
      </c>
      <c r="AH8880">
        <v>1</v>
      </c>
      <c r="AI8880" t="s">
        <v>66</v>
      </c>
      <c r="AJ8880">
        <v>10930000</v>
      </c>
    </row>
    <row r="8881" spans="1:36" x14ac:dyDescent="0.25">
      <c r="A8881">
        <v>710042</v>
      </c>
      <c r="B8881" t="s">
        <v>37093</v>
      </c>
      <c r="C8881" t="s">
        <v>317</v>
      </c>
      <c r="D8881" t="s">
        <v>50</v>
      </c>
      <c r="E8881" t="s">
        <v>51</v>
      </c>
      <c r="F8881" t="s">
        <v>379</v>
      </c>
      <c r="G8881" t="s">
        <v>380</v>
      </c>
      <c r="H8881" t="s">
        <v>13872</v>
      </c>
      <c r="I8881" t="s">
        <v>13873</v>
      </c>
      <c r="J8881" t="s">
        <v>37094</v>
      </c>
      <c r="K8881" t="s">
        <v>37095</v>
      </c>
      <c r="L8881" s="8">
        <v>33500</v>
      </c>
      <c r="M8881" t="s">
        <v>58</v>
      </c>
      <c r="N8881" t="s">
        <v>77</v>
      </c>
      <c r="P8881" t="s">
        <v>151</v>
      </c>
      <c r="Q8881" s="8">
        <v>25955</v>
      </c>
      <c r="R8881" t="s">
        <v>61</v>
      </c>
      <c r="S8881" s="8">
        <v>34516</v>
      </c>
      <c r="T8881" s="8">
        <v>46419</v>
      </c>
      <c r="U8881" t="s">
        <v>37096</v>
      </c>
      <c r="V8881" t="s">
        <v>237</v>
      </c>
      <c r="W8881" t="s">
        <v>64</v>
      </c>
      <c r="X8881" t="s">
        <v>65</v>
      </c>
      <c r="Z8881">
        <v>-30000</v>
      </c>
      <c r="AD8881">
        <v>6076000</v>
      </c>
      <c r="AE8881">
        <v>3822000</v>
      </c>
      <c r="AF8881">
        <v>4871000</v>
      </c>
      <c r="AG8881">
        <v>2</v>
      </c>
      <c r="AH8881">
        <v>1</v>
      </c>
      <c r="AI8881" t="s">
        <v>66</v>
      </c>
      <c r="AJ8881">
        <v>14769000</v>
      </c>
    </row>
    <row r="8882" spans="1:36" x14ac:dyDescent="0.25">
      <c r="A8882">
        <v>710044</v>
      </c>
      <c r="B8882" t="s">
        <v>37097</v>
      </c>
      <c r="C8882" t="s">
        <v>119</v>
      </c>
      <c r="D8882" t="s">
        <v>50</v>
      </c>
      <c r="E8882" t="s">
        <v>51</v>
      </c>
      <c r="F8882" t="s">
        <v>122</v>
      </c>
      <c r="G8882" t="s">
        <v>123</v>
      </c>
      <c r="H8882" t="s">
        <v>4303</v>
      </c>
      <c r="I8882" t="s">
        <v>1691</v>
      </c>
      <c r="J8882" t="s">
        <v>37098</v>
      </c>
      <c r="K8882" t="s">
        <v>4305</v>
      </c>
      <c r="L8882" s="8">
        <v>33528</v>
      </c>
      <c r="M8882" t="s">
        <v>58</v>
      </c>
      <c r="N8882" t="s">
        <v>185</v>
      </c>
      <c r="P8882" t="s">
        <v>2702</v>
      </c>
      <c r="Q8882" s="8">
        <v>26014</v>
      </c>
      <c r="R8882" t="s">
        <v>61</v>
      </c>
      <c r="S8882" s="8">
        <v>34516</v>
      </c>
      <c r="T8882" s="8">
        <v>46478</v>
      </c>
      <c r="U8882" t="s">
        <v>37099</v>
      </c>
      <c r="V8882" t="s">
        <v>499</v>
      </c>
      <c r="W8882" t="s">
        <v>64</v>
      </c>
      <c r="X8882" t="s">
        <v>65</v>
      </c>
      <c r="Y8882">
        <v>-30000</v>
      </c>
      <c r="Z8882">
        <v>-30000</v>
      </c>
      <c r="AA8882">
        <v>-3584000</v>
      </c>
      <c r="AC8882">
        <v>-1175222</v>
      </c>
      <c r="AD8882">
        <v>4573000</v>
      </c>
      <c r="AE8882">
        <v>2811000</v>
      </c>
      <c r="AF8882">
        <v>2895000</v>
      </c>
      <c r="AG8882">
        <v>2</v>
      </c>
      <c r="AH8882">
        <v>1</v>
      </c>
      <c r="AI8882" t="s">
        <v>66</v>
      </c>
      <c r="AJ8882">
        <v>10279000</v>
      </c>
    </row>
    <row r="8883" spans="1:36" x14ac:dyDescent="0.25">
      <c r="A8883">
        <v>710045</v>
      </c>
      <c r="B8883" t="s">
        <v>37100</v>
      </c>
      <c r="C8883" t="s">
        <v>605</v>
      </c>
      <c r="D8883" t="s">
        <v>50</v>
      </c>
      <c r="E8883" t="s">
        <v>51</v>
      </c>
      <c r="F8883" t="s">
        <v>606</v>
      </c>
      <c r="G8883" t="s">
        <v>607</v>
      </c>
      <c r="H8883" t="s">
        <v>15703</v>
      </c>
      <c r="I8883" t="s">
        <v>15704</v>
      </c>
      <c r="J8883" t="s">
        <v>37101</v>
      </c>
      <c r="K8883" t="s">
        <v>10742</v>
      </c>
      <c r="L8883" s="8">
        <v>33528</v>
      </c>
      <c r="M8883" t="s">
        <v>58</v>
      </c>
      <c r="N8883" t="s">
        <v>185</v>
      </c>
      <c r="P8883" t="s">
        <v>151</v>
      </c>
      <c r="Q8883" s="8">
        <v>25948</v>
      </c>
      <c r="R8883" t="s">
        <v>61</v>
      </c>
      <c r="S8883" s="8">
        <v>34516</v>
      </c>
      <c r="T8883" s="8">
        <v>46419</v>
      </c>
      <c r="U8883" t="s">
        <v>37102</v>
      </c>
      <c r="V8883" t="s">
        <v>237</v>
      </c>
      <c r="W8883" t="s">
        <v>64</v>
      </c>
      <c r="X8883" t="s">
        <v>65</v>
      </c>
      <c r="Y8883">
        <v>-120000</v>
      </c>
      <c r="Z8883">
        <v>-30000</v>
      </c>
      <c r="AB8883">
        <v>-1766667</v>
      </c>
      <c r="AC8883">
        <v>-1166667</v>
      </c>
      <c r="AD8883">
        <v>4775000</v>
      </c>
      <c r="AE8883">
        <v>3014000</v>
      </c>
      <c r="AF8883">
        <v>2895000</v>
      </c>
      <c r="AG8883">
        <v>2</v>
      </c>
      <c r="AH8883">
        <v>1</v>
      </c>
      <c r="AI8883" t="s">
        <v>66</v>
      </c>
      <c r="AJ8883">
        <v>10684000</v>
      </c>
    </row>
    <row r="8884" spans="1:36" x14ac:dyDescent="0.25">
      <c r="A8884">
        <v>710046</v>
      </c>
      <c r="B8884" t="s">
        <v>37103</v>
      </c>
      <c r="C8884" t="s">
        <v>119</v>
      </c>
      <c r="D8884" t="s">
        <v>50</v>
      </c>
      <c r="E8884" t="s">
        <v>51</v>
      </c>
      <c r="F8884" t="s">
        <v>122</v>
      </c>
      <c r="G8884" t="s">
        <v>123</v>
      </c>
      <c r="H8884" t="s">
        <v>37104</v>
      </c>
      <c r="I8884" t="s">
        <v>2806</v>
      </c>
      <c r="J8884" t="s">
        <v>37105</v>
      </c>
      <c r="K8884" t="s">
        <v>10436</v>
      </c>
      <c r="L8884" s="8">
        <v>33528</v>
      </c>
      <c r="M8884" t="s">
        <v>58</v>
      </c>
      <c r="N8884" t="s">
        <v>77</v>
      </c>
      <c r="P8884" t="s">
        <v>151</v>
      </c>
      <c r="Q8884" s="8">
        <v>25942</v>
      </c>
      <c r="R8884" t="s">
        <v>61</v>
      </c>
      <c r="S8884" s="8">
        <v>34516</v>
      </c>
      <c r="T8884" s="8">
        <v>46419</v>
      </c>
      <c r="U8884" t="s">
        <v>37106</v>
      </c>
      <c r="V8884" t="s">
        <v>2435</v>
      </c>
      <c r="W8884" t="s">
        <v>64</v>
      </c>
      <c r="X8884" t="s">
        <v>333</v>
      </c>
      <c r="Y8884">
        <v>-25000</v>
      </c>
      <c r="Z8884">
        <v>-30000</v>
      </c>
      <c r="AC8884">
        <v>-3500000</v>
      </c>
      <c r="AD8884">
        <v>7129000</v>
      </c>
      <c r="AE8884">
        <v>4356000</v>
      </c>
      <c r="AF8884">
        <v>4871000</v>
      </c>
      <c r="AG8884">
        <v>2</v>
      </c>
      <c r="AH8884">
        <v>1</v>
      </c>
      <c r="AI8884" t="s">
        <v>66</v>
      </c>
      <c r="AJ8884">
        <v>16356000</v>
      </c>
    </row>
    <row r="8885" spans="1:36" x14ac:dyDescent="0.25">
      <c r="A8885">
        <v>710047</v>
      </c>
      <c r="B8885" t="s">
        <v>20664</v>
      </c>
      <c r="C8885" t="s">
        <v>119</v>
      </c>
      <c r="D8885" t="s">
        <v>120</v>
      </c>
      <c r="E8885" t="s">
        <v>121</v>
      </c>
      <c r="F8885" t="s">
        <v>122</v>
      </c>
      <c r="G8885" t="s">
        <v>123</v>
      </c>
      <c r="H8885" t="s">
        <v>5706</v>
      </c>
      <c r="I8885" t="s">
        <v>5707</v>
      </c>
      <c r="J8885" t="s">
        <v>37107</v>
      </c>
      <c r="K8885" t="s">
        <v>37108</v>
      </c>
      <c r="L8885" s="8">
        <v>33434</v>
      </c>
      <c r="M8885" t="s">
        <v>58</v>
      </c>
      <c r="N8885" t="s">
        <v>77</v>
      </c>
      <c r="P8885" t="s">
        <v>151</v>
      </c>
      <c r="Q8885" s="8">
        <v>26076</v>
      </c>
      <c r="R8885" t="s">
        <v>61</v>
      </c>
      <c r="S8885" s="8">
        <v>34516</v>
      </c>
      <c r="T8885" s="8">
        <v>46539</v>
      </c>
      <c r="U8885" t="s">
        <v>37109</v>
      </c>
      <c r="V8885" t="s">
        <v>130</v>
      </c>
      <c r="W8885" t="s">
        <v>64</v>
      </c>
      <c r="X8885" t="s">
        <v>65</v>
      </c>
      <c r="Y8885">
        <v>-100000</v>
      </c>
      <c r="Z8885">
        <v>-30000</v>
      </c>
      <c r="AC8885">
        <v>-4000000</v>
      </c>
      <c r="AD8885">
        <v>4932000</v>
      </c>
      <c r="AE8885">
        <v>3112000</v>
      </c>
      <c r="AF8885">
        <v>4871000</v>
      </c>
      <c r="AG8885">
        <v>2</v>
      </c>
      <c r="AH8885">
        <v>1</v>
      </c>
      <c r="AI8885" t="s">
        <v>66</v>
      </c>
      <c r="AJ8885">
        <v>12915000</v>
      </c>
    </row>
    <row r="8886" spans="1:36" x14ac:dyDescent="0.25">
      <c r="A8886">
        <v>710048</v>
      </c>
      <c r="B8886" t="s">
        <v>23440</v>
      </c>
      <c r="C8886" t="s">
        <v>119</v>
      </c>
      <c r="D8886" t="s">
        <v>50</v>
      </c>
      <c r="E8886" t="s">
        <v>51</v>
      </c>
      <c r="F8886" t="s">
        <v>122</v>
      </c>
      <c r="G8886" t="s">
        <v>123</v>
      </c>
      <c r="H8886" t="s">
        <v>22354</v>
      </c>
      <c r="I8886" t="s">
        <v>1195</v>
      </c>
      <c r="J8886" t="s">
        <v>37110</v>
      </c>
      <c r="K8886" t="s">
        <v>1197</v>
      </c>
      <c r="L8886" s="8">
        <v>33471</v>
      </c>
      <c r="M8886" t="s">
        <v>58</v>
      </c>
      <c r="N8886" t="s">
        <v>77</v>
      </c>
      <c r="P8886" t="s">
        <v>151</v>
      </c>
      <c r="Q8886" s="8">
        <v>25994</v>
      </c>
      <c r="R8886" t="s">
        <v>61</v>
      </c>
      <c r="S8886" s="8">
        <v>34516</v>
      </c>
      <c r="T8886" s="8">
        <v>46478</v>
      </c>
      <c r="U8886" t="s">
        <v>37111</v>
      </c>
      <c r="V8886" t="s">
        <v>499</v>
      </c>
      <c r="W8886" t="s">
        <v>64</v>
      </c>
      <c r="X8886" t="s">
        <v>65</v>
      </c>
      <c r="Y8886">
        <v>-45000</v>
      </c>
      <c r="Z8886">
        <v>-30000</v>
      </c>
      <c r="AD8886">
        <v>6113000</v>
      </c>
      <c r="AE8886">
        <v>3846000</v>
      </c>
      <c r="AF8886">
        <v>4871000</v>
      </c>
      <c r="AG8886">
        <v>2</v>
      </c>
      <c r="AH8886">
        <v>1</v>
      </c>
      <c r="AI8886" t="s">
        <v>66</v>
      </c>
      <c r="AJ8886">
        <v>14830000</v>
      </c>
    </row>
    <row r="8887" spans="1:36" x14ac:dyDescent="0.25">
      <c r="A8887">
        <v>710049</v>
      </c>
      <c r="B8887" t="s">
        <v>6251</v>
      </c>
      <c r="C8887" t="s">
        <v>49</v>
      </c>
      <c r="D8887" t="s">
        <v>50</v>
      </c>
      <c r="E8887" t="s">
        <v>51</v>
      </c>
      <c r="F8887" t="s">
        <v>1448</v>
      </c>
      <c r="G8887" t="s">
        <v>1449</v>
      </c>
      <c r="H8887" t="s">
        <v>10751</v>
      </c>
      <c r="I8887" t="s">
        <v>4929</v>
      </c>
      <c r="J8887" t="s">
        <v>37112</v>
      </c>
      <c r="K8887" t="s">
        <v>4978</v>
      </c>
      <c r="L8887" s="8">
        <v>33471</v>
      </c>
      <c r="M8887" t="s">
        <v>58</v>
      </c>
      <c r="N8887" t="s">
        <v>77</v>
      </c>
      <c r="P8887" t="s">
        <v>151</v>
      </c>
      <c r="Q8887" s="8">
        <v>25986</v>
      </c>
      <c r="R8887" t="s">
        <v>61</v>
      </c>
      <c r="S8887" s="8">
        <v>34516</v>
      </c>
      <c r="T8887" s="8">
        <v>46447</v>
      </c>
      <c r="U8887" t="s">
        <v>37113</v>
      </c>
      <c r="V8887" t="s">
        <v>483</v>
      </c>
      <c r="W8887" t="s">
        <v>64</v>
      </c>
      <c r="X8887" t="s">
        <v>65</v>
      </c>
      <c r="Y8887">
        <v>-50000</v>
      </c>
      <c r="Z8887">
        <v>-30000</v>
      </c>
      <c r="AC8887">
        <v>-4933022</v>
      </c>
      <c r="AD8887">
        <v>7113000</v>
      </c>
      <c r="AE8887">
        <v>4227000</v>
      </c>
      <c r="AF8887">
        <v>4871000</v>
      </c>
      <c r="AG8887">
        <v>2</v>
      </c>
      <c r="AH8887">
        <v>1</v>
      </c>
      <c r="AI8887" t="s">
        <v>66</v>
      </c>
      <c r="AJ8887">
        <v>16211000</v>
      </c>
    </row>
    <row r="8888" spans="1:36" x14ac:dyDescent="0.25">
      <c r="A8888">
        <v>710050</v>
      </c>
      <c r="B8888" t="s">
        <v>37114</v>
      </c>
      <c r="C8888" t="s">
        <v>119</v>
      </c>
      <c r="D8888" t="s">
        <v>120</v>
      </c>
      <c r="E8888" t="s">
        <v>121</v>
      </c>
      <c r="F8888" t="s">
        <v>122</v>
      </c>
      <c r="G8888" t="s">
        <v>123</v>
      </c>
      <c r="H8888" t="s">
        <v>34813</v>
      </c>
      <c r="I8888" t="s">
        <v>1068</v>
      </c>
      <c r="J8888" t="s">
        <v>37115</v>
      </c>
      <c r="K8888" t="s">
        <v>1070</v>
      </c>
      <c r="L8888" s="8">
        <v>33528</v>
      </c>
      <c r="M8888" t="s">
        <v>58</v>
      </c>
      <c r="N8888" t="s">
        <v>77</v>
      </c>
      <c r="P8888" t="s">
        <v>151</v>
      </c>
      <c r="Q8888" s="8">
        <v>26074</v>
      </c>
      <c r="R8888" t="s">
        <v>61</v>
      </c>
      <c r="S8888" s="8">
        <v>34516</v>
      </c>
      <c r="T8888" s="8">
        <v>46539</v>
      </c>
      <c r="U8888" t="s">
        <v>37116</v>
      </c>
      <c r="V8888" t="s">
        <v>130</v>
      </c>
      <c r="W8888" t="s">
        <v>64</v>
      </c>
      <c r="X8888" t="s">
        <v>65</v>
      </c>
      <c r="Y8888">
        <v>-100000</v>
      </c>
      <c r="Z8888">
        <v>-30000</v>
      </c>
      <c r="AD8888">
        <v>5625000</v>
      </c>
      <c r="AE8888">
        <v>3447000</v>
      </c>
      <c r="AF8888">
        <v>4871000</v>
      </c>
      <c r="AG8888">
        <v>2</v>
      </c>
      <c r="AH8888">
        <v>1</v>
      </c>
      <c r="AI8888" t="s">
        <v>66</v>
      </c>
      <c r="AJ8888">
        <v>13943000</v>
      </c>
    </row>
    <row r="8889" spans="1:36" x14ac:dyDescent="0.25">
      <c r="A8889">
        <v>710051</v>
      </c>
      <c r="B8889" t="s">
        <v>9638</v>
      </c>
      <c r="C8889" t="s">
        <v>605</v>
      </c>
      <c r="D8889" t="s">
        <v>50</v>
      </c>
      <c r="E8889" t="s">
        <v>51</v>
      </c>
      <c r="F8889" t="s">
        <v>606</v>
      </c>
      <c r="G8889" t="s">
        <v>607</v>
      </c>
      <c r="H8889" t="s">
        <v>37117</v>
      </c>
      <c r="I8889" t="s">
        <v>3485</v>
      </c>
      <c r="J8889" t="s">
        <v>37118</v>
      </c>
      <c r="K8889" t="s">
        <v>26411</v>
      </c>
      <c r="L8889" s="8">
        <v>33500</v>
      </c>
      <c r="M8889" t="s">
        <v>58</v>
      </c>
      <c r="N8889" t="s">
        <v>77</v>
      </c>
      <c r="P8889" t="s">
        <v>151</v>
      </c>
      <c r="Q8889" s="8">
        <v>26012</v>
      </c>
      <c r="R8889" t="s">
        <v>61</v>
      </c>
      <c r="S8889" s="8">
        <v>34516</v>
      </c>
      <c r="T8889" s="8">
        <v>46478</v>
      </c>
      <c r="U8889" t="s">
        <v>37119</v>
      </c>
      <c r="V8889" t="s">
        <v>244</v>
      </c>
      <c r="W8889" t="s">
        <v>64</v>
      </c>
      <c r="X8889" t="s">
        <v>65</v>
      </c>
      <c r="Y8889">
        <v>-525000</v>
      </c>
      <c r="Z8889">
        <v>-30000</v>
      </c>
      <c r="AC8889">
        <v>-4750000</v>
      </c>
      <c r="AD8889">
        <v>5665000</v>
      </c>
      <c r="AE8889">
        <v>3567000</v>
      </c>
      <c r="AF8889">
        <v>4871000</v>
      </c>
      <c r="AG8889">
        <v>2</v>
      </c>
      <c r="AH8889">
        <v>1</v>
      </c>
      <c r="AI8889" t="s">
        <v>66</v>
      </c>
      <c r="AJ8889">
        <v>14103000</v>
      </c>
    </row>
    <row r="8890" spans="1:36" x14ac:dyDescent="0.25">
      <c r="A8890">
        <v>710052</v>
      </c>
      <c r="B8890" t="s">
        <v>2583</v>
      </c>
      <c r="C8890" t="s">
        <v>119</v>
      </c>
      <c r="D8890" t="s">
        <v>477</v>
      </c>
      <c r="E8890" t="s">
        <v>478</v>
      </c>
      <c r="F8890" t="s">
        <v>122</v>
      </c>
      <c r="G8890" t="s">
        <v>123</v>
      </c>
      <c r="H8890" t="s">
        <v>37120</v>
      </c>
      <c r="I8890" t="s">
        <v>37121</v>
      </c>
      <c r="J8890" t="s">
        <v>37122</v>
      </c>
      <c r="K8890" t="s">
        <v>37123</v>
      </c>
      <c r="L8890" s="8">
        <v>33528</v>
      </c>
      <c r="M8890" t="s">
        <v>58</v>
      </c>
      <c r="N8890" t="s">
        <v>77</v>
      </c>
      <c r="P8890" t="s">
        <v>4972</v>
      </c>
      <c r="Q8890" s="8">
        <v>26028</v>
      </c>
      <c r="R8890" t="s">
        <v>61</v>
      </c>
      <c r="S8890" s="8">
        <v>34516</v>
      </c>
      <c r="T8890" s="8">
        <v>46508</v>
      </c>
      <c r="U8890" t="s">
        <v>37124</v>
      </c>
      <c r="V8890" t="s">
        <v>130</v>
      </c>
      <c r="W8890" t="s">
        <v>64</v>
      </c>
      <c r="X8890" t="s">
        <v>65</v>
      </c>
      <c r="Z8890">
        <v>-30000</v>
      </c>
      <c r="AD8890">
        <v>7011000</v>
      </c>
      <c r="AE8890">
        <v>4285000</v>
      </c>
      <c r="AF8890">
        <v>4871000</v>
      </c>
      <c r="AG8890">
        <v>2</v>
      </c>
      <c r="AH8890">
        <v>1</v>
      </c>
      <c r="AI8890" t="s">
        <v>66</v>
      </c>
      <c r="AJ8890">
        <v>16167000</v>
      </c>
    </row>
    <row r="8891" spans="1:36" x14ac:dyDescent="0.25">
      <c r="A8891">
        <v>710053</v>
      </c>
      <c r="B8891" t="s">
        <v>37125</v>
      </c>
      <c r="C8891" t="s">
        <v>119</v>
      </c>
      <c r="D8891" t="s">
        <v>50</v>
      </c>
      <c r="E8891" t="s">
        <v>51</v>
      </c>
      <c r="F8891" t="s">
        <v>122</v>
      </c>
      <c r="G8891" t="s">
        <v>123</v>
      </c>
      <c r="H8891" t="s">
        <v>2386</v>
      </c>
      <c r="I8891" t="s">
        <v>2387</v>
      </c>
      <c r="J8891" t="s">
        <v>37126</v>
      </c>
      <c r="K8891" t="s">
        <v>2389</v>
      </c>
      <c r="L8891" s="8">
        <v>33471</v>
      </c>
      <c r="M8891" t="s">
        <v>58</v>
      </c>
      <c r="N8891" t="s">
        <v>185</v>
      </c>
      <c r="P8891" t="s">
        <v>2482</v>
      </c>
      <c r="Q8891" s="8">
        <v>25994</v>
      </c>
      <c r="R8891" t="s">
        <v>61</v>
      </c>
      <c r="S8891" s="8">
        <v>34516</v>
      </c>
      <c r="T8891" s="8">
        <v>46478</v>
      </c>
      <c r="U8891" t="s">
        <v>37127</v>
      </c>
      <c r="V8891" t="s">
        <v>513</v>
      </c>
      <c r="W8891" t="s">
        <v>64</v>
      </c>
      <c r="X8891" t="s">
        <v>65</v>
      </c>
      <c r="Y8891">
        <v>-100000</v>
      </c>
      <c r="Z8891">
        <v>-30000</v>
      </c>
      <c r="AD8891">
        <v>5229000</v>
      </c>
      <c r="AE8891">
        <v>3118000</v>
      </c>
      <c r="AF8891">
        <v>2895000</v>
      </c>
      <c r="AG8891">
        <v>2</v>
      </c>
      <c r="AH8891">
        <v>1</v>
      </c>
      <c r="AI8891" t="s">
        <v>66</v>
      </c>
      <c r="AJ8891">
        <v>11242000</v>
      </c>
    </row>
    <row r="8892" spans="1:36" x14ac:dyDescent="0.25">
      <c r="A8892">
        <v>710055</v>
      </c>
      <c r="B8892" t="s">
        <v>37128</v>
      </c>
      <c r="C8892" t="s">
        <v>119</v>
      </c>
      <c r="D8892" t="s">
        <v>120</v>
      </c>
      <c r="E8892" t="s">
        <v>121</v>
      </c>
      <c r="F8892" t="s">
        <v>122</v>
      </c>
      <c r="G8892" t="s">
        <v>123</v>
      </c>
      <c r="H8892" t="s">
        <v>37129</v>
      </c>
      <c r="I8892" t="s">
        <v>1036</v>
      </c>
      <c r="J8892" t="s">
        <v>37130</v>
      </c>
      <c r="K8892" t="s">
        <v>1038</v>
      </c>
      <c r="L8892" s="8">
        <v>33500</v>
      </c>
      <c r="M8892" t="s">
        <v>58</v>
      </c>
      <c r="N8892" t="s">
        <v>77</v>
      </c>
      <c r="P8892" t="s">
        <v>1570</v>
      </c>
      <c r="Q8892" s="8">
        <v>26089</v>
      </c>
      <c r="R8892" t="s">
        <v>61</v>
      </c>
      <c r="S8892" s="8">
        <v>34516</v>
      </c>
      <c r="T8892" s="8">
        <v>46569</v>
      </c>
      <c r="U8892" t="s">
        <v>37131</v>
      </c>
      <c r="V8892" t="s">
        <v>130</v>
      </c>
      <c r="W8892" t="s">
        <v>64</v>
      </c>
      <c r="X8892" t="s">
        <v>65</v>
      </c>
      <c r="Y8892">
        <v>-100000</v>
      </c>
      <c r="Z8892">
        <v>-30000</v>
      </c>
      <c r="AA8892">
        <v>-3334000</v>
      </c>
      <c r="AB8892">
        <v>-5911111</v>
      </c>
      <c r="AD8892">
        <v>6489000</v>
      </c>
      <c r="AE8892">
        <v>4080000</v>
      </c>
      <c r="AF8892">
        <v>4871000</v>
      </c>
      <c r="AG8892">
        <v>2</v>
      </c>
      <c r="AH8892">
        <v>1</v>
      </c>
      <c r="AI8892" t="s">
        <v>66</v>
      </c>
      <c r="AJ8892">
        <v>15440000</v>
      </c>
    </row>
    <row r="8893" spans="1:36" x14ac:dyDescent="0.25">
      <c r="A8893">
        <v>710056</v>
      </c>
      <c r="B8893" t="s">
        <v>37132</v>
      </c>
      <c r="C8893" t="s">
        <v>119</v>
      </c>
      <c r="D8893" t="s">
        <v>2301</v>
      </c>
      <c r="E8893" t="s">
        <v>2302</v>
      </c>
      <c r="F8893" t="s">
        <v>122</v>
      </c>
      <c r="G8893" t="s">
        <v>123</v>
      </c>
      <c r="H8893" t="s">
        <v>19467</v>
      </c>
      <c r="I8893" t="s">
        <v>949</v>
      </c>
      <c r="J8893" t="s">
        <v>37133</v>
      </c>
      <c r="K8893" t="s">
        <v>959</v>
      </c>
      <c r="L8893" s="8">
        <v>33434</v>
      </c>
      <c r="M8893" t="s">
        <v>58</v>
      </c>
      <c r="N8893" t="s">
        <v>185</v>
      </c>
      <c r="P8893" t="s">
        <v>151</v>
      </c>
      <c r="Q8893" s="8">
        <v>26085</v>
      </c>
      <c r="R8893" t="s">
        <v>61</v>
      </c>
      <c r="S8893" s="8">
        <v>34516</v>
      </c>
      <c r="T8893" s="8">
        <v>46569</v>
      </c>
      <c r="U8893" t="s">
        <v>37134</v>
      </c>
      <c r="V8893" t="s">
        <v>499</v>
      </c>
      <c r="W8893" t="s">
        <v>64</v>
      </c>
      <c r="X8893" t="s">
        <v>65</v>
      </c>
      <c r="Y8893">
        <v>-150000</v>
      </c>
      <c r="Z8893">
        <v>-30000</v>
      </c>
      <c r="AD8893">
        <v>4819000</v>
      </c>
      <c r="AE8893">
        <v>2931000</v>
      </c>
      <c r="AF8893">
        <v>2895000</v>
      </c>
      <c r="AG8893">
        <v>2</v>
      </c>
      <c r="AH8893">
        <v>1</v>
      </c>
      <c r="AI8893" t="s">
        <v>66</v>
      </c>
      <c r="AJ8893">
        <v>10645000</v>
      </c>
    </row>
    <row r="8894" spans="1:36" x14ac:dyDescent="0.25">
      <c r="A8894">
        <v>710057</v>
      </c>
      <c r="B8894" t="s">
        <v>37135</v>
      </c>
      <c r="C8894" t="s">
        <v>119</v>
      </c>
      <c r="D8894" t="s">
        <v>50</v>
      </c>
      <c r="E8894" t="s">
        <v>51</v>
      </c>
      <c r="F8894" t="s">
        <v>122</v>
      </c>
      <c r="G8894" t="s">
        <v>123</v>
      </c>
      <c r="H8894" t="s">
        <v>9153</v>
      </c>
      <c r="I8894" t="s">
        <v>554</v>
      </c>
      <c r="J8894" t="s">
        <v>37136</v>
      </c>
      <c r="K8894" t="s">
        <v>3334</v>
      </c>
      <c r="L8894" s="8">
        <v>33434</v>
      </c>
      <c r="M8894" t="s">
        <v>58</v>
      </c>
      <c r="N8894" t="s">
        <v>77</v>
      </c>
      <c r="P8894" t="s">
        <v>151</v>
      </c>
      <c r="Q8894" s="8">
        <v>25953</v>
      </c>
      <c r="R8894" t="s">
        <v>61</v>
      </c>
      <c r="S8894" s="8">
        <v>34516</v>
      </c>
      <c r="T8894" s="8">
        <v>46419</v>
      </c>
      <c r="U8894" t="s">
        <v>37137</v>
      </c>
      <c r="V8894" t="s">
        <v>499</v>
      </c>
      <c r="W8894" t="s">
        <v>64</v>
      </c>
      <c r="X8894" t="s">
        <v>65</v>
      </c>
      <c r="Y8894">
        <v>-50000</v>
      </c>
      <c r="Z8894">
        <v>-30000</v>
      </c>
      <c r="AC8894">
        <v>-1868130</v>
      </c>
      <c r="AD8894">
        <v>5818000</v>
      </c>
      <c r="AE8894">
        <v>3563000</v>
      </c>
      <c r="AF8894">
        <v>4871000</v>
      </c>
      <c r="AG8894">
        <v>2</v>
      </c>
      <c r="AH8894">
        <v>1</v>
      </c>
      <c r="AI8894" t="s">
        <v>66</v>
      </c>
      <c r="AJ8894">
        <v>14252000</v>
      </c>
    </row>
    <row r="8895" spans="1:36" x14ac:dyDescent="0.25">
      <c r="A8895">
        <v>710058</v>
      </c>
      <c r="B8895" t="s">
        <v>37138</v>
      </c>
      <c r="C8895" t="s">
        <v>119</v>
      </c>
      <c r="D8895" t="s">
        <v>50</v>
      </c>
      <c r="E8895" t="s">
        <v>51</v>
      </c>
      <c r="F8895" t="s">
        <v>122</v>
      </c>
      <c r="G8895" t="s">
        <v>123</v>
      </c>
      <c r="H8895" t="s">
        <v>2563</v>
      </c>
      <c r="I8895" t="s">
        <v>2564</v>
      </c>
      <c r="J8895" t="s">
        <v>37139</v>
      </c>
      <c r="K8895" t="s">
        <v>15864</v>
      </c>
      <c r="L8895" s="8">
        <v>33528</v>
      </c>
      <c r="M8895" t="s">
        <v>58</v>
      </c>
      <c r="N8895" t="s">
        <v>185</v>
      </c>
      <c r="P8895" t="s">
        <v>151</v>
      </c>
      <c r="Q8895" s="8">
        <v>26055</v>
      </c>
      <c r="R8895" t="s">
        <v>61</v>
      </c>
      <c r="S8895" s="8">
        <v>34516</v>
      </c>
      <c r="T8895" s="8">
        <v>46539</v>
      </c>
      <c r="U8895" t="s">
        <v>37140</v>
      </c>
      <c r="V8895" t="s">
        <v>29424</v>
      </c>
      <c r="W8895" t="s">
        <v>64</v>
      </c>
      <c r="X8895" t="s">
        <v>65</v>
      </c>
      <c r="Y8895">
        <v>-150000</v>
      </c>
      <c r="Z8895">
        <v>-30000</v>
      </c>
      <c r="AA8895">
        <v>-1625000</v>
      </c>
      <c r="AD8895">
        <v>4653000</v>
      </c>
      <c r="AE8895">
        <v>2858000</v>
      </c>
      <c r="AF8895">
        <v>2895000</v>
      </c>
      <c r="AG8895">
        <v>2</v>
      </c>
      <c r="AH8895">
        <v>1</v>
      </c>
      <c r="AI8895" t="s">
        <v>66</v>
      </c>
      <c r="AJ8895">
        <v>10406000</v>
      </c>
    </row>
    <row r="8896" spans="1:36" x14ac:dyDescent="0.25">
      <c r="A8896">
        <v>710060</v>
      </c>
      <c r="B8896" t="s">
        <v>37141</v>
      </c>
      <c r="C8896" t="s">
        <v>317</v>
      </c>
      <c r="D8896" t="s">
        <v>50</v>
      </c>
      <c r="E8896" t="s">
        <v>51</v>
      </c>
      <c r="F8896" t="s">
        <v>318</v>
      </c>
      <c r="G8896" t="s">
        <v>319</v>
      </c>
      <c r="H8896" t="s">
        <v>15273</v>
      </c>
      <c r="I8896" t="s">
        <v>15274</v>
      </c>
      <c r="J8896" t="s">
        <v>37142</v>
      </c>
      <c r="K8896" t="s">
        <v>37143</v>
      </c>
      <c r="L8896" s="8">
        <v>33500</v>
      </c>
      <c r="M8896" t="s">
        <v>58</v>
      </c>
      <c r="N8896" t="s">
        <v>77</v>
      </c>
      <c r="P8896" t="s">
        <v>151</v>
      </c>
      <c r="Q8896" s="8">
        <v>26037</v>
      </c>
      <c r="R8896" t="s">
        <v>61</v>
      </c>
      <c r="S8896" s="8">
        <v>34516</v>
      </c>
      <c r="T8896" s="8">
        <v>46508</v>
      </c>
      <c r="U8896" t="s">
        <v>37144</v>
      </c>
      <c r="V8896" t="s">
        <v>726</v>
      </c>
      <c r="W8896" t="s">
        <v>64</v>
      </c>
      <c r="X8896" t="s">
        <v>65</v>
      </c>
      <c r="Y8896">
        <v>-50000</v>
      </c>
      <c r="Z8896">
        <v>-30000</v>
      </c>
      <c r="AD8896">
        <v>5637000</v>
      </c>
      <c r="AE8896">
        <v>3421000</v>
      </c>
      <c r="AF8896">
        <v>4871000</v>
      </c>
      <c r="AG8896">
        <v>2</v>
      </c>
      <c r="AH8896">
        <v>1</v>
      </c>
      <c r="AI8896" t="s">
        <v>66</v>
      </c>
      <c r="AJ8896">
        <v>13929000</v>
      </c>
    </row>
    <row r="8897" spans="1:36" x14ac:dyDescent="0.25">
      <c r="A8897">
        <v>710062</v>
      </c>
      <c r="B8897" t="s">
        <v>37145</v>
      </c>
      <c r="C8897" t="s">
        <v>317</v>
      </c>
      <c r="D8897" t="s">
        <v>50</v>
      </c>
      <c r="E8897" t="s">
        <v>51</v>
      </c>
      <c r="F8897" t="s">
        <v>318</v>
      </c>
      <c r="G8897" t="s">
        <v>319</v>
      </c>
      <c r="H8897" t="s">
        <v>15913</v>
      </c>
      <c r="I8897" t="s">
        <v>15914</v>
      </c>
      <c r="J8897" t="s">
        <v>37146</v>
      </c>
      <c r="K8897" t="s">
        <v>37147</v>
      </c>
      <c r="L8897" s="8">
        <v>33528</v>
      </c>
      <c r="M8897" t="s">
        <v>58</v>
      </c>
      <c r="N8897" t="s">
        <v>185</v>
      </c>
      <c r="P8897" t="s">
        <v>1564</v>
      </c>
      <c r="Q8897" s="8">
        <v>25968</v>
      </c>
      <c r="R8897" t="s">
        <v>61</v>
      </c>
      <c r="S8897" s="8">
        <v>34516</v>
      </c>
      <c r="T8897" s="8">
        <v>46447</v>
      </c>
      <c r="U8897" t="s">
        <v>37148</v>
      </c>
      <c r="V8897" t="s">
        <v>499</v>
      </c>
      <c r="W8897" t="s">
        <v>64</v>
      </c>
      <c r="X8897" t="s">
        <v>65</v>
      </c>
      <c r="Y8897">
        <v>-50000</v>
      </c>
      <c r="Z8897">
        <v>-30000</v>
      </c>
      <c r="AB8897">
        <v>-623730</v>
      </c>
      <c r="AC8897">
        <v>-5010076</v>
      </c>
      <c r="AD8897">
        <v>6240000</v>
      </c>
      <c r="AE8897">
        <v>3819000</v>
      </c>
      <c r="AF8897">
        <v>2895000</v>
      </c>
      <c r="AG8897">
        <v>2</v>
      </c>
      <c r="AH8897">
        <v>1</v>
      </c>
      <c r="AI8897" t="s">
        <v>66</v>
      </c>
      <c r="AJ8897">
        <v>12954000</v>
      </c>
    </row>
    <row r="8898" spans="1:36" x14ac:dyDescent="0.25">
      <c r="A8898">
        <v>710063</v>
      </c>
      <c r="B8898" t="s">
        <v>37149</v>
      </c>
      <c r="C8898" t="s">
        <v>132</v>
      </c>
      <c r="D8898" t="s">
        <v>290</v>
      </c>
      <c r="E8898" t="s">
        <v>291</v>
      </c>
      <c r="F8898" t="s">
        <v>135</v>
      </c>
      <c r="G8898" t="s">
        <v>136</v>
      </c>
      <c r="H8898" t="s">
        <v>14706</v>
      </c>
      <c r="I8898" t="s">
        <v>949</v>
      </c>
      <c r="J8898" t="s">
        <v>37150</v>
      </c>
      <c r="K8898" t="s">
        <v>959</v>
      </c>
      <c r="L8898" s="8">
        <v>33500</v>
      </c>
      <c r="M8898" t="s">
        <v>58</v>
      </c>
      <c r="N8898" t="s">
        <v>185</v>
      </c>
      <c r="P8898" t="s">
        <v>511</v>
      </c>
      <c r="Q8898" s="8">
        <v>26045</v>
      </c>
      <c r="R8898" t="s">
        <v>61</v>
      </c>
      <c r="S8898" s="8">
        <v>34516</v>
      </c>
      <c r="T8898" s="8">
        <v>46508</v>
      </c>
      <c r="U8898" t="s">
        <v>37151</v>
      </c>
      <c r="V8898" t="s">
        <v>2371</v>
      </c>
      <c r="W8898" t="s">
        <v>64</v>
      </c>
      <c r="X8898" t="s">
        <v>65</v>
      </c>
      <c r="Y8898">
        <v>-150000</v>
      </c>
      <c r="Z8898">
        <v>-30000</v>
      </c>
      <c r="AA8898">
        <v>-4167000</v>
      </c>
      <c r="AD8898">
        <v>5179000</v>
      </c>
      <c r="AE8898">
        <v>3177000</v>
      </c>
      <c r="AF8898">
        <v>2895000</v>
      </c>
      <c r="AG8898">
        <v>2</v>
      </c>
      <c r="AH8898">
        <v>1</v>
      </c>
      <c r="AI8898" t="s">
        <v>66</v>
      </c>
      <c r="AJ8898">
        <v>11251000</v>
      </c>
    </row>
    <row r="8899" spans="1:36" x14ac:dyDescent="0.25">
      <c r="A8899">
        <v>710064</v>
      </c>
      <c r="B8899" t="s">
        <v>37152</v>
      </c>
      <c r="C8899" t="s">
        <v>119</v>
      </c>
      <c r="D8899" t="s">
        <v>477</v>
      </c>
      <c r="E8899" t="s">
        <v>478</v>
      </c>
      <c r="F8899" t="s">
        <v>122</v>
      </c>
      <c r="G8899" t="s">
        <v>123</v>
      </c>
      <c r="H8899" t="s">
        <v>24656</v>
      </c>
      <c r="I8899" t="s">
        <v>24657</v>
      </c>
      <c r="J8899" t="s">
        <v>37153</v>
      </c>
      <c r="K8899" t="s">
        <v>37154</v>
      </c>
      <c r="L8899" s="8">
        <v>33434</v>
      </c>
      <c r="M8899" t="s">
        <v>58</v>
      </c>
      <c r="N8899" t="s">
        <v>77</v>
      </c>
      <c r="P8899" t="s">
        <v>483</v>
      </c>
      <c r="Q8899" s="8">
        <v>25969</v>
      </c>
      <c r="R8899" t="s">
        <v>61</v>
      </c>
      <c r="S8899" s="8">
        <v>34516</v>
      </c>
      <c r="T8899" s="8">
        <v>46447</v>
      </c>
      <c r="U8899" t="s">
        <v>37155</v>
      </c>
      <c r="V8899" t="s">
        <v>483</v>
      </c>
      <c r="W8899" t="s">
        <v>64</v>
      </c>
      <c r="X8899" t="s">
        <v>65</v>
      </c>
      <c r="Y8899">
        <v>-150000</v>
      </c>
      <c r="Z8899">
        <v>-30000</v>
      </c>
      <c r="AC8899">
        <v>-5000000</v>
      </c>
      <c r="AD8899">
        <v>5772000</v>
      </c>
      <c r="AE8899">
        <v>3535000</v>
      </c>
      <c r="AF8899">
        <v>4871000</v>
      </c>
      <c r="AG8899">
        <v>2</v>
      </c>
      <c r="AH8899">
        <v>1</v>
      </c>
      <c r="AI8899" t="s">
        <v>66</v>
      </c>
      <c r="AJ8899">
        <v>14178000</v>
      </c>
    </row>
    <row r="8900" spans="1:36" x14ac:dyDescent="0.25">
      <c r="A8900">
        <v>710065</v>
      </c>
      <c r="B8900" t="s">
        <v>37156</v>
      </c>
      <c r="C8900" t="s">
        <v>119</v>
      </c>
      <c r="D8900" t="s">
        <v>50</v>
      </c>
      <c r="E8900" t="s">
        <v>51</v>
      </c>
      <c r="F8900" t="s">
        <v>122</v>
      </c>
      <c r="G8900" t="s">
        <v>123</v>
      </c>
      <c r="H8900" t="s">
        <v>37157</v>
      </c>
      <c r="I8900" t="s">
        <v>1574</v>
      </c>
      <c r="J8900" t="s">
        <v>37158</v>
      </c>
      <c r="K8900" t="s">
        <v>12474</v>
      </c>
      <c r="L8900" s="8">
        <v>33528</v>
      </c>
      <c r="M8900" t="s">
        <v>58</v>
      </c>
      <c r="N8900" t="s">
        <v>59</v>
      </c>
      <c r="P8900" t="s">
        <v>151</v>
      </c>
      <c r="Q8900" s="8">
        <v>26032</v>
      </c>
      <c r="R8900" t="s">
        <v>61</v>
      </c>
      <c r="S8900" s="8">
        <v>34516</v>
      </c>
      <c r="T8900" s="8">
        <v>46508</v>
      </c>
      <c r="U8900" t="s">
        <v>37159</v>
      </c>
      <c r="V8900" t="s">
        <v>244</v>
      </c>
      <c r="W8900" t="s">
        <v>64</v>
      </c>
      <c r="X8900" t="s">
        <v>65</v>
      </c>
      <c r="Y8900">
        <v>-200000</v>
      </c>
      <c r="Z8900">
        <v>-30000</v>
      </c>
      <c r="AA8900">
        <v>-7038000</v>
      </c>
      <c r="AD8900">
        <v>6456000</v>
      </c>
      <c r="AE8900">
        <v>4060000</v>
      </c>
      <c r="AF8900">
        <v>7818000</v>
      </c>
      <c r="AG8900">
        <v>2</v>
      </c>
      <c r="AH8900">
        <v>1</v>
      </c>
      <c r="AI8900" t="s">
        <v>66</v>
      </c>
      <c r="AJ8900">
        <v>18334000</v>
      </c>
    </row>
    <row r="8901" spans="1:36" x14ac:dyDescent="0.25">
      <c r="A8901">
        <v>710066</v>
      </c>
      <c r="B8901" t="s">
        <v>34826</v>
      </c>
      <c r="C8901" t="s">
        <v>119</v>
      </c>
      <c r="D8901" t="s">
        <v>1297</v>
      </c>
      <c r="E8901" t="s">
        <v>1298</v>
      </c>
      <c r="F8901" t="s">
        <v>122</v>
      </c>
      <c r="G8901" t="s">
        <v>123</v>
      </c>
      <c r="H8901" t="s">
        <v>33800</v>
      </c>
      <c r="I8901" t="s">
        <v>985</v>
      </c>
      <c r="J8901" t="s">
        <v>37160</v>
      </c>
      <c r="K8901" t="s">
        <v>1418</v>
      </c>
      <c r="L8901" s="8">
        <v>33528</v>
      </c>
      <c r="M8901" t="s">
        <v>58</v>
      </c>
      <c r="N8901" t="s">
        <v>77</v>
      </c>
      <c r="P8901" t="s">
        <v>542</v>
      </c>
      <c r="Q8901" s="8">
        <v>26067</v>
      </c>
      <c r="R8901" t="s">
        <v>61</v>
      </c>
      <c r="S8901" s="8">
        <v>34516</v>
      </c>
      <c r="T8901" s="8">
        <v>46539</v>
      </c>
      <c r="U8901" t="s">
        <v>37161</v>
      </c>
      <c r="V8901" t="s">
        <v>542</v>
      </c>
      <c r="W8901" t="s">
        <v>64</v>
      </c>
      <c r="X8901" t="s">
        <v>65</v>
      </c>
      <c r="Y8901">
        <v>-73000</v>
      </c>
      <c r="Z8901">
        <v>-30000</v>
      </c>
      <c r="AA8901">
        <v>-2219000</v>
      </c>
      <c r="AB8901">
        <v>-483000</v>
      </c>
      <c r="AD8901">
        <v>6460000</v>
      </c>
      <c r="AE8901">
        <v>4061000</v>
      </c>
      <c r="AF8901">
        <v>4871000</v>
      </c>
      <c r="AG8901">
        <v>2</v>
      </c>
      <c r="AH8901">
        <v>1</v>
      </c>
      <c r="AI8901" t="s">
        <v>66</v>
      </c>
      <c r="AJ8901">
        <v>15392000</v>
      </c>
    </row>
    <row r="8902" spans="1:36" x14ac:dyDescent="0.25">
      <c r="A8902">
        <v>710067</v>
      </c>
      <c r="B8902" t="s">
        <v>37162</v>
      </c>
      <c r="C8902" t="s">
        <v>119</v>
      </c>
      <c r="D8902" t="s">
        <v>50</v>
      </c>
      <c r="E8902" t="s">
        <v>51</v>
      </c>
      <c r="F8902" t="s">
        <v>122</v>
      </c>
      <c r="G8902" t="s">
        <v>123</v>
      </c>
      <c r="H8902" t="s">
        <v>31513</v>
      </c>
      <c r="I8902" t="s">
        <v>31514</v>
      </c>
      <c r="J8902" t="s">
        <v>37163</v>
      </c>
      <c r="K8902" t="s">
        <v>37164</v>
      </c>
      <c r="L8902" s="8">
        <v>33500</v>
      </c>
      <c r="M8902" t="s">
        <v>58</v>
      </c>
      <c r="N8902" t="s">
        <v>77</v>
      </c>
      <c r="P8902" t="s">
        <v>151</v>
      </c>
      <c r="Q8902" s="8">
        <v>26096</v>
      </c>
      <c r="R8902" t="s">
        <v>61</v>
      </c>
      <c r="S8902" s="8">
        <v>34516</v>
      </c>
      <c r="T8902" s="8">
        <v>46569</v>
      </c>
      <c r="U8902" t="s">
        <v>37165</v>
      </c>
      <c r="V8902" t="s">
        <v>513</v>
      </c>
      <c r="W8902" t="s">
        <v>64</v>
      </c>
      <c r="X8902" t="s">
        <v>65</v>
      </c>
      <c r="Y8902">
        <v>-100000</v>
      </c>
      <c r="Z8902">
        <v>-30000</v>
      </c>
      <c r="AD8902">
        <v>5693000</v>
      </c>
      <c r="AE8902">
        <v>3585000</v>
      </c>
      <c r="AF8902">
        <v>4871000</v>
      </c>
      <c r="AG8902">
        <v>2</v>
      </c>
      <c r="AH8902">
        <v>1</v>
      </c>
      <c r="AI8902" t="s">
        <v>66</v>
      </c>
      <c r="AJ8902">
        <v>14149000</v>
      </c>
    </row>
    <row r="8903" spans="1:36" x14ac:dyDescent="0.25">
      <c r="A8903">
        <v>710069</v>
      </c>
      <c r="B8903" t="s">
        <v>37166</v>
      </c>
      <c r="C8903" t="s">
        <v>119</v>
      </c>
      <c r="D8903" t="s">
        <v>50</v>
      </c>
      <c r="E8903" t="s">
        <v>51</v>
      </c>
      <c r="F8903" t="s">
        <v>122</v>
      </c>
      <c r="G8903" t="s">
        <v>123</v>
      </c>
      <c r="H8903" t="s">
        <v>22354</v>
      </c>
      <c r="I8903" t="s">
        <v>1195</v>
      </c>
      <c r="J8903" t="s">
        <v>37167</v>
      </c>
      <c r="K8903" t="s">
        <v>1135</v>
      </c>
      <c r="L8903" s="8">
        <v>33471</v>
      </c>
      <c r="M8903" t="s">
        <v>58</v>
      </c>
      <c r="N8903" t="s">
        <v>185</v>
      </c>
      <c r="P8903" t="s">
        <v>151</v>
      </c>
      <c r="Q8903" s="8">
        <v>25940</v>
      </c>
      <c r="R8903" t="s">
        <v>61</v>
      </c>
      <c r="S8903" s="8">
        <v>34516</v>
      </c>
      <c r="T8903" s="8">
        <v>46419</v>
      </c>
      <c r="U8903" t="s">
        <v>37168</v>
      </c>
      <c r="V8903" t="s">
        <v>237</v>
      </c>
      <c r="W8903" t="s">
        <v>64</v>
      </c>
      <c r="X8903" t="s">
        <v>65</v>
      </c>
      <c r="Y8903">
        <v>-100000</v>
      </c>
      <c r="Z8903">
        <v>-30000</v>
      </c>
      <c r="AA8903">
        <v>-2813000</v>
      </c>
      <c r="AD8903">
        <v>4779000</v>
      </c>
      <c r="AE8903">
        <v>3016000</v>
      </c>
      <c r="AF8903">
        <v>2895000</v>
      </c>
      <c r="AG8903">
        <v>2</v>
      </c>
      <c r="AH8903">
        <v>1</v>
      </c>
      <c r="AI8903" t="s">
        <v>66</v>
      </c>
      <c r="AJ8903">
        <v>10690000</v>
      </c>
    </row>
    <row r="8904" spans="1:36" x14ac:dyDescent="0.25">
      <c r="A8904">
        <v>710071</v>
      </c>
      <c r="B8904" t="s">
        <v>37169</v>
      </c>
      <c r="C8904" t="s">
        <v>317</v>
      </c>
      <c r="D8904" t="s">
        <v>50</v>
      </c>
      <c r="E8904" t="s">
        <v>51</v>
      </c>
      <c r="F8904" t="s">
        <v>1185</v>
      </c>
      <c r="G8904" t="s">
        <v>1186</v>
      </c>
      <c r="H8904" t="s">
        <v>25357</v>
      </c>
      <c r="I8904" t="s">
        <v>25358</v>
      </c>
      <c r="J8904" t="s">
        <v>37170</v>
      </c>
      <c r="K8904" t="s">
        <v>37171</v>
      </c>
      <c r="L8904" s="8">
        <v>33471</v>
      </c>
      <c r="M8904" t="s">
        <v>58</v>
      </c>
      <c r="N8904" t="s">
        <v>77</v>
      </c>
      <c r="P8904" t="s">
        <v>151</v>
      </c>
      <c r="Q8904" s="8">
        <v>26039</v>
      </c>
      <c r="R8904" t="s">
        <v>61</v>
      </c>
      <c r="S8904" s="8">
        <v>34516</v>
      </c>
      <c r="T8904" s="8">
        <v>46508</v>
      </c>
      <c r="U8904" t="s">
        <v>37172</v>
      </c>
      <c r="V8904" t="s">
        <v>726</v>
      </c>
      <c r="W8904" t="s">
        <v>64</v>
      </c>
      <c r="X8904" t="s">
        <v>65</v>
      </c>
      <c r="Y8904">
        <v>-250000</v>
      </c>
      <c r="Z8904">
        <v>-30000</v>
      </c>
      <c r="AA8904">
        <v>-7038000</v>
      </c>
      <c r="AB8904">
        <v>-1766667</v>
      </c>
      <c r="AD8904">
        <v>7255000</v>
      </c>
      <c r="AE8904">
        <v>4433000</v>
      </c>
      <c r="AF8904">
        <v>4871000</v>
      </c>
      <c r="AG8904">
        <v>2</v>
      </c>
      <c r="AH8904">
        <v>1</v>
      </c>
      <c r="AI8904" t="s">
        <v>66</v>
      </c>
      <c r="AJ8904">
        <v>16559000</v>
      </c>
    </row>
    <row r="8905" spans="1:36" x14ac:dyDescent="0.25">
      <c r="A8905">
        <v>710072</v>
      </c>
      <c r="B8905" t="s">
        <v>37173</v>
      </c>
      <c r="C8905" t="s">
        <v>68</v>
      </c>
      <c r="D8905" t="s">
        <v>955</v>
      </c>
      <c r="E8905" t="s">
        <v>956</v>
      </c>
      <c r="F8905" t="s">
        <v>71</v>
      </c>
      <c r="G8905" t="s">
        <v>72</v>
      </c>
      <c r="H8905" t="s">
        <v>24785</v>
      </c>
      <c r="I8905" t="s">
        <v>1208</v>
      </c>
      <c r="J8905" t="s">
        <v>37174</v>
      </c>
      <c r="K8905" t="s">
        <v>1210</v>
      </c>
      <c r="L8905" s="8">
        <v>34547</v>
      </c>
      <c r="M8905" t="s">
        <v>58</v>
      </c>
      <c r="N8905" t="s">
        <v>185</v>
      </c>
      <c r="P8905" t="s">
        <v>37175</v>
      </c>
      <c r="Q8905" s="8">
        <v>25960</v>
      </c>
      <c r="R8905" t="s">
        <v>161</v>
      </c>
      <c r="S8905" s="8">
        <v>34547</v>
      </c>
      <c r="T8905" s="8">
        <v>46419</v>
      </c>
      <c r="U8905" t="s">
        <v>37176</v>
      </c>
      <c r="V8905" t="s">
        <v>626</v>
      </c>
      <c r="W8905" t="s">
        <v>64</v>
      </c>
      <c r="X8905" t="s">
        <v>65</v>
      </c>
      <c r="Y8905">
        <v>-460000</v>
      </c>
      <c r="Z8905">
        <v>-30000</v>
      </c>
      <c r="AB8905">
        <v>-676040</v>
      </c>
      <c r="AD8905">
        <v>4827000</v>
      </c>
      <c r="AE8905">
        <v>3046000</v>
      </c>
      <c r="AF8905">
        <v>2895000</v>
      </c>
      <c r="AG8905">
        <v>2</v>
      </c>
      <c r="AH8905">
        <v>1</v>
      </c>
      <c r="AI8905" t="s">
        <v>66</v>
      </c>
      <c r="AJ8905">
        <v>10768000</v>
      </c>
    </row>
    <row r="8906" spans="1:36" x14ac:dyDescent="0.25">
      <c r="A8906">
        <v>710073</v>
      </c>
      <c r="B8906" t="s">
        <v>37177</v>
      </c>
      <c r="C8906" t="s">
        <v>68</v>
      </c>
      <c r="D8906" t="s">
        <v>433</v>
      </c>
      <c r="E8906" t="s">
        <v>434</v>
      </c>
      <c r="F8906" t="s">
        <v>71</v>
      </c>
      <c r="G8906" t="s">
        <v>72</v>
      </c>
      <c r="H8906" t="s">
        <v>24362</v>
      </c>
      <c r="I8906" t="s">
        <v>1195</v>
      </c>
      <c r="J8906" t="s">
        <v>37178</v>
      </c>
      <c r="K8906" t="s">
        <v>1197</v>
      </c>
      <c r="L8906" s="8">
        <v>34547</v>
      </c>
      <c r="M8906" t="s">
        <v>58</v>
      </c>
      <c r="N8906" t="s">
        <v>77</v>
      </c>
      <c r="P8906" t="s">
        <v>63</v>
      </c>
      <c r="Q8906" s="8">
        <v>26245</v>
      </c>
      <c r="R8906" t="s">
        <v>61</v>
      </c>
      <c r="S8906" s="8">
        <v>34547</v>
      </c>
      <c r="T8906" s="8">
        <v>46722</v>
      </c>
      <c r="U8906" t="s">
        <v>37179</v>
      </c>
      <c r="V8906" t="s">
        <v>2311</v>
      </c>
      <c r="W8906" t="s">
        <v>64</v>
      </c>
      <c r="X8906" t="s">
        <v>65</v>
      </c>
      <c r="Y8906">
        <v>-900000</v>
      </c>
      <c r="Z8906">
        <v>-30000</v>
      </c>
      <c r="AB8906">
        <v>-305000</v>
      </c>
      <c r="AD8906">
        <v>5683000</v>
      </c>
      <c r="AE8906">
        <v>3449000</v>
      </c>
      <c r="AF8906">
        <v>4871000</v>
      </c>
      <c r="AG8906">
        <v>2</v>
      </c>
      <c r="AH8906">
        <v>1</v>
      </c>
      <c r="AI8906" t="s">
        <v>66</v>
      </c>
      <c r="AJ8906">
        <v>14003000</v>
      </c>
    </row>
    <row r="8907" spans="1:36" x14ac:dyDescent="0.25">
      <c r="A8907">
        <v>710074</v>
      </c>
      <c r="B8907" t="s">
        <v>37180</v>
      </c>
      <c r="C8907" t="s">
        <v>68</v>
      </c>
      <c r="D8907" t="s">
        <v>433</v>
      </c>
      <c r="E8907" t="s">
        <v>434</v>
      </c>
      <c r="F8907" t="s">
        <v>71</v>
      </c>
      <c r="G8907" t="s">
        <v>72</v>
      </c>
      <c r="H8907" t="s">
        <v>37181</v>
      </c>
      <c r="I8907" t="s">
        <v>1674</v>
      </c>
      <c r="J8907" t="s">
        <v>37182</v>
      </c>
      <c r="K8907" t="s">
        <v>1676</v>
      </c>
      <c r="L8907" s="8">
        <v>34547</v>
      </c>
      <c r="M8907" t="s">
        <v>58</v>
      </c>
      <c r="N8907" t="s">
        <v>77</v>
      </c>
      <c r="P8907" t="s">
        <v>404</v>
      </c>
      <c r="Q8907" s="8">
        <v>25966</v>
      </c>
      <c r="R8907" t="s">
        <v>161</v>
      </c>
      <c r="S8907" s="8">
        <v>34547</v>
      </c>
      <c r="T8907" s="8">
        <v>46447</v>
      </c>
      <c r="U8907" t="s">
        <v>37183</v>
      </c>
      <c r="V8907" t="s">
        <v>404</v>
      </c>
      <c r="W8907" t="s">
        <v>64</v>
      </c>
      <c r="X8907" t="s">
        <v>65</v>
      </c>
      <c r="Y8907">
        <v>-100000</v>
      </c>
      <c r="Z8907">
        <v>-30000</v>
      </c>
      <c r="AA8907">
        <v>-2500000</v>
      </c>
      <c r="AB8907">
        <v>-1219840</v>
      </c>
      <c r="AD8907">
        <v>5468000</v>
      </c>
      <c r="AE8907">
        <v>3721000</v>
      </c>
      <c r="AF8907">
        <v>4871000</v>
      </c>
      <c r="AG8907">
        <v>2</v>
      </c>
      <c r="AH8907">
        <v>1</v>
      </c>
      <c r="AI8907" t="s">
        <v>66</v>
      </c>
      <c r="AJ8907">
        <v>14060000</v>
      </c>
    </row>
    <row r="8908" spans="1:36" x14ac:dyDescent="0.25">
      <c r="A8908">
        <v>710076</v>
      </c>
      <c r="B8908" t="s">
        <v>37184</v>
      </c>
      <c r="C8908" t="s">
        <v>68</v>
      </c>
      <c r="D8908" t="s">
        <v>468</v>
      </c>
      <c r="E8908" t="s">
        <v>469</v>
      </c>
      <c r="F8908" t="s">
        <v>71</v>
      </c>
      <c r="G8908" t="s">
        <v>72</v>
      </c>
      <c r="H8908" t="s">
        <v>10640</v>
      </c>
      <c r="I8908" t="s">
        <v>1232</v>
      </c>
      <c r="J8908" t="s">
        <v>37185</v>
      </c>
      <c r="K8908" t="s">
        <v>2091</v>
      </c>
      <c r="L8908" s="8">
        <v>34547</v>
      </c>
      <c r="M8908" t="s">
        <v>58</v>
      </c>
      <c r="N8908" t="s">
        <v>185</v>
      </c>
      <c r="P8908" t="s">
        <v>626</v>
      </c>
      <c r="Q8908" s="8">
        <v>26260</v>
      </c>
      <c r="R8908" t="s">
        <v>161</v>
      </c>
      <c r="S8908" s="8">
        <v>34547</v>
      </c>
      <c r="T8908" s="8">
        <v>46722</v>
      </c>
      <c r="U8908" t="s">
        <v>37186</v>
      </c>
      <c r="V8908" t="s">
        <v>615</v>
      </c>
      <c r="W8908" t="s">
        <v>64</v>
      </c>
      <c r="X8908" t="s">
        <v>65</v>
      </c>
      <c r="Z8908">
        <v>-30000</v>
      </c>
      <c r="AD8908">
        <v>6215000</v>
      </c>
      <c r="AE8908">
        <v>3803000</v>
      </c>
      <c r="AF8908">
        <v>2895000</v>
      </c>
      <c r="AG8908">
        <v>2</v>
      </c>
      <c r="AH8908">
        <v>1</v>
      </c>
      <c r="AI8908" t="s">
        <v>66</v>
      </c>
      <c r="AJ8908">
        <v>12913000</v>
      </c>
    </row>
    <row r="8909" spans="1:36" x14ac:dyDescent="0.25">
      <c r="A8909">
        <v>710077</v>
      </c>
      <c r="B8909" t="s">
        <v>37187</v>
      </c>
      <c r="C8909" t="s">
        <v>3366</v>
      </c>
      <c r="D8909" t="s">
        <v>50</v>
      </c>
      <c r="E8909" t="s">
        <v>51</v>
      </c>
      <c r="F8909" t="s">
        <v>3367</v>
      </c>
      <c r="G8909" t="s">
        <v>3368</v>
      </c>
      <c r="H8909" t="s">
        <v>37188</v>
      </c>
      <c r="I8909" t="s">
        <v>37189</v>
      </c>
      <c r="J8909" t="s">
        <v>37190</v>
      </c>
      <c r="K8909" t="s">
        <v>37191</v>
      </c>
      <c r="L8909" s="8">
        <v>34547</v>
      </c>
      <c r="M8909" t="s">
        <v>3373</v>
      </c>
      <c r="N8909" t="s">
        <v>5645</v>
      </c>
      <c r="O8909">
        <v>3</v>
      </c>
      <c r="P8909" t="s">
        <v>151</v>
      </c>
      <c r="Q8909" s="8">
        <v>26015</v>
      </c>
      <c r="R8909" t="s">
        <v>61</v>
      </c>
      <c r="S8909" s="8">
        <v>34547</v>
      </c>
      <c r="T8909" s="8">
        <v>46478</v>
      </c>
      <c r="U8909" t="s">
        <v>37192</v>
      </c>
      <c r="V8909" t="s">
        <v>726</v>
      </c>
      <c r="W8909" t="s">
        <v>64</v>
      </c>
      <c r="X8909" t="s">
        <v>65</v>
      </c>
      <c r="Z8909">
        <v>-30000</v>
      </c>
      <c r="AD8909">
        <v>6579000</v>
      </c>
      <c r="AE8909">
        <v>4135000</v>
      </c>
      <c r="AF8909">
        <v>6253600</v>
      </c>
      <c r="AG8909">
        <v>2</v>
      </c>
      <c r="AH8909">
        <v>1</v>
      </c>
      <c r="AI8909" t="s">
        <v>66</v>
      </c>
      <c r="AJ8909">
        <v>16967600</v>
      </c>
    </row>
    <row r="8910" spans="1:36" x14ac:dyDescent="0.25">
      <c r="A8910">
        <v>710079</v>
      </c>
      <c r="B8910" t="s">
        <v>37193</v>
      </c>
      <c r="C8910" t="s">
        <v>119</v>
      </c>
      <c r="D8910" t="s">
        <v>50</v>
      </c>
      <c r="E8910" t="s">
        <v>51</v>
      </c>
      <c r="F8910" t="s">
        <v>122</v>
      </c>
      <c r="G8910" t="s">
        <v>123</v>
      </c>
      <c r="H8910" t="s">
        <v>10420</v>
      </c>
      <c r="I8910" t="s">
        <v>3643</v>
      </c>
      <c r="J8910" t="s">
        <v>37194</v>
      </c>
      <c r="K8910" t="s">
        <v>7090</v>
      </c>
      <c r="L8910" s="8">
        <v>34547</v>
      </c>
      <c r="M8910" t="s">
        <v>58</v>
      </c>
      <c r="N8910" t="s">
        <v>185</v>
      </c>
      <c r="P8910" t="s">
        <v>151</v>
      </c>
      <c r="Q8910" s="8">
        <v>26013</v>
      </c>
      <c r="R8910" t="s">
        <v>61</v>
      </c>
      <c r="S8910" s="8">
        <v>34547</v>
      </c>
      <c r="T8910" s="8">
        <v>46478</v>
      </c>
      <c r="U8910" t="s">
        <v>37195</v>
      </c>
      <c r="V8910" t="s">
        <v>499</v>
      </c>
      <c r="W8910" t="s">
        <v>64</v>
      </c>
      <c r="X8910" t="s">
        <v>65</v>
      </c>
      <c r="Y8910">
        <v>-100000</v>
      </c>
      <c r="Z8910">
        <v>-30000</v>
      </c>
      <c r="AD8910">
        <v>5244000</v>
      </c>
      <c r="AE8910">
        <v>3216000</v>
      </c>
      <c r="AF8910">
        <v>2895000</v>
      </c>
      <c r="AG8910">
        <v>2</v>
      </c>
      <c r="AH8910">
        <v>1</v>
      </c>
      <c r="AI8910" t="s">
        <v>66</v>
      </c>
      <c r="AJ8910">
        <v>11355000</v>
      </c>
    </row>
    <row r="8911" spans="1:36" x14ac:dyDescent="0.25">
      <c r="A8911">
        <v>710080</v>
      </c>
      <c r="B8911" t="s">
        <v>37196</v>
      </c>
      <c r="C8911" t="s">
        <v>119</v>
      </c>
      <c r="D8911" t="s">
        <v>477</v>
      </c>
      <c r="E8911" t="s">
        <v>478</v>
      </c>
      <c r="F8911" t="s">
        <v>122</v>
      </c>
      <c r="G8911" t="s">
        <v>123</v>
      </c>
      <c r="H8911" t="s">
        <v>5648</v>
      </c>
      <c r="I8911" t="s">
        <v>1152</v>
      </c>
      <c r="J8911" t="s">
        <v>37197</v>
      </c>
      <c r="K8911" t="s">
        <v>1221</v>
      </c>
      <c r="L8911" s="8">
        <v>34547</v>
      </c>
      <c r="M8911" t="s">
        <v>58</v>
      </c>
      <c r="N8911" t="s">
        <v>185</v>
      </c>
      <c r="P8911" t="s">
        <v>483</v>
      </c>
      <c r="Q8911" s="8">
        <v>26050</v>
      </c>
      <c r="R8911" t="s">
        <v>61</v>
      </c>
      <c r="S8911" s="8">
        <v>34547</v>
      </c>
      <c r="T8911" s="8">
        <v>46508</v>
      </c>
      <c r="U8911" t="s">
        <v>37198</v>
      </c>
      <c r="V8911" t="s">
        <v>483</v>
      </c>
      <c r="W8911" t="s">
        <v>64</v>
      </c>
      <c r="X8911" t="s">
        <v>65</v>
      </c>
      <c r="Y8911">
        <v>-100000</v>
      </c>
      <c r="Z8911">
        <v>-30000</v>
      </c>
      <c r="AB8911">
        <v>-235000</v>
      </c>
      <c r="AD8911">
        <v>5051000</v>
      </c>
      <c r="AE8911">
        <v>3099000</v>
      </c>
      <c r="AF8911">
        <v>2895000</v>
      </c>
      <c r="AG8911">
        <v>2</v>
      </c>
      <c r="AH8911">
        <v>1</v>
      </c>
      <c r="AI8911" t="s">
        <v>66</v>
      </c>
      <c r="AJ8911">
        <v>11045000</v>
      </c>
    </row>
    <row r="8912" spans="1:36" x14ac:dyDescent="0.25">
      <c r="A8912">
        <v>710082</v>
      </c>
      <c r="B8912" t="s">
        <v>37199</v>
      </c>
      <c r="C8912" t="s">
        <v>119</v>
      </c>
      <c r="D8912" t="s">
        <v>50</v>
      </c>
      <c r="E8912" t="s">
        <v>51</v>
      </c>
      <c r="F8912" t="s">
        <v>122</v>
      </c>
      <c r="G8912" t="s">
        <v>123</v>
      </c>
      <c r="H8912" t="s">
        <v>22354</v>
      </c>
      <c r="I8912" t="s">
        <v>1195</v>
      </c>
      <c r="J8912" t="s">
        <v>37200</v>
      </c>
      <c r="K8912" t="s">
        <v>1135</v>
      </c>
      <c r="L8912" s="8">
        <v>34547</v>
      </c>
      <c r="M8912" t="s">
        <v>58</v>
      </c>
      <c r="N8912" t="s">
        <v>185</v>
      </c>
      <c r="P8912" t="s">
        <v>151</v>
      </c>
      <c r="Q8912" s="8">
        <v>26058</v>
      </c>
      <c r="R8912" t="s">
        <v>61</v>
      </c>
      <c r="S8912" s="8">
        <v>34547</v>
      </c>
      <c r="T8912" s="8">
        <v>46539</v>
      </c>
      <c r="U8912" t="s">
        <v>37201</v>
      </c>
      <c r="V8912" t="s">
        <v>499</v>
      </c>
      <c r="W8912" t="s">
        <v>64</v>
      </c>
      <c r="X8912" t="s">
        <v>65</v>
      </c>
      <c r="Y8912">
        <v>-100000</v>
      </c>
      <c r="Z8912">
        <v>-30000</v>
      </c>
      <c r="AD8912">
        <v>4745000</v>
      </c>
      <c r="AE8912">
        <v>2995000</v>
      </c>
      <c r="AF8912">
        <v>2895000</v>
      </c>
      <c r="AG8912">
        <v>2</v>
      </c>
      <c r="AH8912">
        <v>1</v>
      </c>
      <c r="AI8912" t="s">
        <v>66</v>
      </c>
      <c r="AJ8912">
        <v>10635000</v>
      </c>
    </row>
    <row r="8913" spans="1:36" x14ac:dyDescent="0.25">
      <c r="A8913">
        <v>710083</v>
      </c>
      <c r="B8913" t="s">
        <v>37202</v>
      </c>
      <c r="C8913" t="s">
        <v>119</v>
      </c>
      <c r="D8913" t="s">
        <v>50</v>
      </c>
      <c r="E8913" t="s">
        <v>51</v>
      </c>
      <c r="F8913" t="s">
        <v>122</v>
      </c>
      <c r="G8913" t="s">
        <v>123</v>
      </c>
      <c r="H8913" t="s">
        <v>31496</v>
      </c>
      <c r="I8913" t="s">
        <v>1504</v>
      </c>
      <c r="J8913" t="s">
        <v>37203</v>
      </c>
      <c r="K8913" t="s">
        <v>2644</v>
      </c>
      <c r="L8913" s="8">
        <v>34547</v>
      </c>
      <c r="M8913" t="s">
        <v>58</v>
      </c>
      <c r="N8913" t="s">
        <v>185</v>
      </c>
      <c r="P8913" t="s">
        <v>151</v>
      </c>
      <c r="Q8913" s="8">
        <v>25998</v>
      </c>
      <c r="R8913" t="s">
        <v>61</v>
      </c>
      <c r="S8913" s="8">
        <v>34547</v>
      </c>
      <c r="T8913" s="8">
        <v>46478</v>
      </c>
      <c r="U8913" t="s">
        <v>37204</v>
      </c>
      <c r="V8913" t="s">
        <v>726</v>
      </c>
      <c r="W8913" t="s">
        <v>64</v>
      </c>
      <c r="X8913" t="s">
        <v>65</v>
      </c>
      <c r="Y8913">
        <v>-100000</v>
      </c>
      <c r="Z8913">
        <v>-30000</v>
      </c>
      <c r="AA8913">
        <v>-5278000</v>
      </c>
      <c r="AD8913">
        <v>5541000</v>
      </c>
      <c r="AE8913">
        <v>3396000</v>
      </c>
      <c r="AF8913">
        <v>2895000</v>
      </c>
      <c r="AG8913">
        <v>2</v>
      </c>
      <c r="AH8913">
        <v>1</v>
      </c>
      <c r="AI8913" t="s">
        <v>66</v>
      </c>
      <c r="AJ8913">
        <v>11832000</v>
      </c>
    </row>
    <row r="8914" spans="1:36" x14ac:dyDescent="0.25">
      <c r="A8914">
        <v>710084</v>
      </c>
      <c r="B8914" t="s">
        <v>2710</v>
      </c>
      <c r="C8914" t="s">
        <v>119</v>
      </c>
      <c r="D8914" t="s">
        <v>50</v>
      </c>
      <c r="E8914" t="s">
        <v>51</v>
      </c>
      <c r="F8914" t="s">
        <v>122</v>
      </c>
      <c r="G8914" t="s">
        <v>123</v>
      </c>
      <c r="H8914" t="s">
        <v>32290</v>
      </c>
      <c r="I8914" t="s">
        <v>1068</v>
      </c>
      <c r="J8914" t="s">
        <v>37205</v>
      </c>
      <c r="K8914" t="s">
        <v>3540</v>
      </c>
      <c r="L8914" s="8">
        <v>34547</v>
      </c>
      <c r="M8914" t="s">
        <v>58</v>
      </c>
      <c r="N8914" t="s">
        <v>185</v>
      </c>
      <c r="P8914" t="s">
        <v>151</v>
      </c>
      <c r="Q8914" s="8">
        <v>26046</v>
      </c>
      <c r="R8914" t="s">
        <v>61</v>
      </c>
      <c r="S8914" s="8">
        <v>34547</v>
      </c>
      <c r="T8914" s="8">
        <v>46508</v>
      </c>
      <c r="U8914" t="s">
        <v>37206</v>
      </c>
      <c r="V8914" t="s">
        <v>726</v>
      </c>
      <c r="W8914" t="s">
        <v>64</v>
      </c>
      <c r="X8914" t="s">
        <v>65</v>
      </c>
      <c r="Y8914">
        <v>-100000</v>
      </c>
      <c r="Z8914">
        <v>-30000</v>
      </c>
      <c r="AA8914">
        <v>-1250000</v>
      </c>
      <c r="AD8914">
        <v>4646000</v>
      </c>
      <c r="AE8914">
        <v>2854000</v>
      </c>
      <c r="AF8914">
        <v>2895000</v>
      </c>
      <c r="AG8914">
        <v>2</v>
      </c>
      <c r="AH8914">
        <v>1</v>
      </c>
      <c r="AI8914" t="s">
        <v>66</v>
      </c>
      <c r="AJ8914">
        <v>10395000</v>
      </c>
    </row>
    <row r="8915" spans="1:36" x14ac:dyDescent="0.25">
      <c r="A8915">
        <v>710085</v>
      </c>
      <c r="B8915" t="s">
        <v>27230</v>
      </c>
      <c r="C8915" t="s">
        <v>119</v>
      </c>
      <c r="D8915" t="s">
        <v>120</v>
      </c>
      <c r="E8915" t="s">
        <v>121</v>
      </c>
      <c r="F8915" t="s">
        <v>122</v>
      </c>
      <c r="G8915" t="s">
        <v>123</v>
      </c>
      <c r="H8915" t="s">
        <v>31562</v>
      </c>
      <c r="I8915" t="s">
        <v>3643</v>
      </c>
      <c r="J8915" t="s">
        <v>37207</v>
      </c>
      <c r="K8915" t="s">
        <v>32998</v>
      </c>
      <c r="L8915" s="8">
        <v>34547</v>
      </c>
      <c r="M8915" t="s">
        <v>58</v>
      </c>
      <c r="N8915" t="s">
        <v>235</v>
      </c>
      <c r="P8915" t="s">
        <v>823</v>
      </c>
      <c r="Q8915" s="8">
        <v>25957</v>
      </c>
      <c r="R8915" t="s">
        <v>61</v>
      </c>
      <c r="S8915" s="8">
        <v>34547</v>
      </c>
      <c r="T8915" s="8">
        <v>46419</v>
      </c>
      <c r="U8915" t="s">
        <v>37208</v>
      </c>
      <c r="V8915" t="s">
        <v>130</v>
      </c>
      <c r="W8915" t="s">
        <v>64</v>
      </c>
      <c r="X8915" t="s">
        <v>333</v>
      </c>
      <c r="Y8915">
        <v>-100000</v>
      </c>
      <c r="Z8915">
        <v>-30000</v>
      </c>
      <c r="AC8915">
        <v>-1541667</v>
      </c>
      <c r="AD8915">
        <v>4745000</v>
      </c>
      <c r="AE8915">
        <v>2914000</v>
      </c>
      <c r="AF8915">
        <v>1918000</v>
      </c>
      <c r="AG8915">
        <v>2</v>
      </c>
      <c r="AH8915">
        <v>1</v>
      </c>
      <c r="AI8915" t="s">
        <v>66</v>
      </c>
      <c r="AJ8915">
        <v>9577000</v>
      </c>
    </row>
    <row r="8916" spans="1:36" x14ac:dyDescent="0.25">
      <c r="A8916">
        <v>710086</v>
      </c>
      <c r="B8916" t="s">
        <v>37209</v>
      </c>
      <c r="C8916" t="s">
        <v>119</v>
      </c>
      <c r="D8916" t="s">
        <v>50</v>
      </c>
      <c r="E8916" t="s">
        <v>51</v>
      </c>
      <c r="F8916" t="s">
        <v>122</v>
      </c>
      <c r="G8916" t="s">
        <v>123</v>
      </c>
      <c r="H8916" t="s">
        <v>12123</v>
      </c>
      <c r="I8916" t="s">
        <v>2173</v>
      </c>
      <c r="J8916" t="s">
        <v>37210</v>
      </c>
      <c r="K8916" t="s">
        <v>2175</v>
      </c>
      <c r="L8916" s="8">
        <v>34547</v>
      </c>
      <c r="M8916" t="s">
        <v>58</v>
      </c>
      <c r="N8916" t="s">
        <v>185</v>
      </c>
      <c r="P8916" t="s">
        <v>151</v>
      </c>
      <c r="Q8916" s="8">
        <v>26011</v>
      </c>
      <c r="R8916" t="s">
        <v>61</v>
      </c>
      <c r="S8916" s="8">
        <v>34547</v>
      </c>
      <c r="T8916" s="8">
        <v>46478</v>
      </c>
      <c r="U8916" t="s">
        <v>37211</v>
      </c>
      <c r="V8916" t="s">
        <v>2435</v>
      </c>
      <c r="W8916" t="s">
        <v>64</v>
      </c>
      <c r="X8916" t="s">
        <v>65</v>
      </c>
      <c r="Y8916">
        <v>-100000</v>
      </c>
      <c r="Z8916">
        <v>-30000</v>
      </c>
      <c r="AC8916">
        <v>-3731250</v>
      </c>
      <c r="AD8916">
        <v>4586000</v>
      </c>
      <c r="AE8916">
        <v>2818000</v>
      </c>
      <c r="AF8916">
        <v>1918000</v>
      </c>
      <c r="AG8916">
        <v>2</v>
      </c>
      <c r="AH8916">
        <v>1</v>
      </c>
      <c r="AI8916" t="s">
        <v>66</v>
      </c>
      <c r="AJ8916">
        <v>9322000</v>
      </c>
    </row>
    <row r="8917" spans="1:36" x14ac:dyDescent="0.25">
      <c r="A8917">
        <v>710087</v>
      </c>
      <c r="B8917" t="s">
        <v>37212</v>
      </c>
      <c r="C8917" t="s">
        <v>119</v>
      </c>
      <c r="D8917" t="s">
        <v>50</v>
      </c>
      <c r="E8917" t="s">
        <v>51</v>
      </c>
      <c r="F8917" t="s">
        <v>122</v>
      </c>
      <c r="G8917" t="s">
        <v>123</v>
      </c>
      <c r="H8917" t="s">
        <v>37213</v>
      </c>
      <c r="I8917" t="s">
        <v>215</v>
      </c>
      <c r="J8917" t="s">
        <v>37214</v>
      </c>
      <c r="K8917" t="s">
        <v>11163</v>
      </c>
      <c r="L8917" s="8">
        <v>34547</v>
      </c>
      <c r="M8917" t="s">
        <v>58</v>
      </c>
      <c r="N8917" t="s">
        <v>185</v>
      </c>
      <c r="P8917" t="s">
        <v>151</v>
      </c>
      <c r="Q8917" s="8">
        <v>26052</v>
      </c>
      <c r="R8917" t="s">
        <v>61</v>
      </c>
      <c r="S8917" s="8">
        <v>34547</v>
      </c>
      <c r="T8917" s="8">
        <v>46508</v>
      </c>
      <c r="U8917" t="s">
        <v>37215</v>
      </c>
      <c r="V8917" t="s">
        <v>37216</v>
      </c>
      <c r="W8917" t="s">
        <v>64</v>
      </c>
      <c r="X8917" t="s">
        <v>65</v>
      </c>
      <c r="Y8917">
        <v>-100000</v>
      </c>
      <c r="Z8917">
        <v>-30000</v>
      </c>
      <c r="AD8917">
        <v>4688000</v>
      </c>
      <c r="AE8917">
        <v>2880000</v>
      </c>
      <c r="AF8917">
        <v>2895000</v>
      </c>
      <c r="AG8917">
        <v>2</v>
      </c>
      <c r="AH8917">
        <v>1</v>
      </c>
      <c r="AI8917" t="s">
        <v>66</v>
      </c>
      <c r="AJ8917">
        <v>10463000</v>
      </c>
    </row>
    <row r="8918" spans="1:36" x14ac:dyDescent="0.25">
      <c r="A8918">
        <v>710088</v>
      </c>
      <c r="B8918" t="s">
        <v>37217</v>
      </c>
      <c r="C8918" t="s">
        <v>317</v>
      </c>
      <c r="D8918" t="s">
        <v>50</v>
      </c>
      <c r="E8918" t="s">
        <v>51</v>
      </c>
      <c r="F8918" t="s">
        <v>379</v>
      </c>
      <c r="G8918" t="s">
        <v>380</v>
      </c>
      <c r="H8918" t="s">
        <v>33556</v>
      </c>
      <c r="I8918" t="s">
        <v>33557</v>
      </c>
      <c r="J8918" t="s">
        <v>37218</v>
      </c>
      <c r="K8918" t="s">
        <v>37219</v>
      </c>
      <c r="L8918" s="8">
        <v>34547</v>
      </c>
      <c r="M8918" t="s">
        <v>58</v>
      </c>
      <c r="N8918" t="s">
        <v>77</v>
      </c>
      <c r="P8918" t="s">
        <v>151</v>
      </c>
      <c r="Q8918" s="8">
        <v>25937</v>
      </c>
      <c r="R8918" t="s">
        <v>61</v>
      </c>
      <c r="S8918" s="8">
        <v>34547</v>
      </c>
      <c r="T8918" s="8">
        <v>46419</v>
      </c>
      <c r="U8918" t="s">
        <v>37220</v>
      </c>
      <c r="V8918" t="s">
        <v>237</v>
      </c>
      <c r="W8918" t="s">
        <v>64</v>
      </c>
      <c r="X8918" t="s">
        <v>65</v>
      </c>
      <c r="Y8918">
        <v>-100000</v>
      </c>
      <c r="Z8918">
        <v>-30000</v>
      </c>
      <c r="AD8918">
        <v>5691000</v>
      </c>
      <c r="AE8918">
        <v>3584000</v>
      </c>
      <c r="AF8918">
        <v>4871000</v>
      </c>
      <c r="AG8918">
        <v>2</v>
      </c>
      <c r="AH8918">
        <v>1</v>
      </c>
      <c r="AI8918" t="s">
        <v>66</v>
      </c>
      <c r="AJ8918">
        <v>14146000</v>
      </c>
    </row>
    <row r="8919" spans="1:36" x14ac:dyDescent="0.25">
      <c r="A8919">
        <v>710089</v>
      </c>
      <c r="B8919" t="s">
        <v>37221</v>
      </c>
      <c r="C8919" t="s">
        <v>119</v>
      </c>
      <c r="D8919" t="s">
        <v>50</v>
      </c>
      <c r="E8919" t="s">
        <v>51</v>
      </c>
      <c r="F8919" t="s">
        <v>122</v>
      </c>
      <c r="G8919" t="s">
        <v>123</v>
      </c>
      <c r="H8919" t="s">
        <v>9170</v>
      </c>
      <c r="I8919" t="s">
        <v>916</v>
      </c>
      <c r="J8919" t="s">
        <v>37222</v>
      </c>
      <c r="K8919" t="s">
        <v>918</v>
      </c>
      <c r="L8919" s="8">
        <v>34547</v>
      </c>
      <c r="M8919" t="s">
        <v>58</v>
      </c>
      <c r="N8919" t="s">
        <v>185</v>
      </c>
      <c r="P8919" t="s">
        <v>151</v>
      </c>
      <c r="Q8919" s="8">
        <v>26054</v>
      </c>
      <c r="R8919" t="s">
        <v>61</v>
      </c>
      <c r="S8919" s="8">
        <v>34547</v>
      </c>
      <c r="T8919" s="8">
        <v>46539</v>
      </c>
      <c r="U8919" t="s">
        <v>37223</v>
      </c>
      <c r="V8919" t="s">
        <v>499</v>
      </c>
      <c r="W8919" t="s">
        <v>64</v>
      </c>
      <c r="X8919" t="s">
        <v>65</v>
      </c>
      <c r="Y8919">
        <v>-100000</v>
      </c>
      <c r="Z8919">
        <v>-30000</v>
      </c>
      <c r="AB8919">
        <v>-658382</v>
      </c>
      <c r="AC8919">
        <v>-2020000</v>
      </c>
      <c r="AD8919">
        <v>4619000</v>
      </c>
      <c r="AE8919">
        <v>2916000</v>
      </c>
      <c r="AF8919">
        <v>2895000</v>
      </c>
      <c r="AG8919">
        <v>2</v>
      </c>
      <c r="AH8919">
        <v>1</v>
      </c>
      <c r="AI8919" t="s">
        <v>66</v>
      </c>
      <c r="AJ8919">
        <v>10430000</v>
      </c>
    </row>
    <row r="8920" spans="1:36" x14ac:dyDescent="0.25">
      <c r="A8920">
        <v>710090</v>
      </c>
      <c r="B8920" t="s">
        <v>1985</v>
      </c>
      <c r="C8920" t="s">
        <v>119</v>
      </c>
      <c r="D8920" t="s">
        <v>50</v>
      </c>
      <c r="E8920" t="s">
        <v>51</v>
      </c>
      <c r="F8920" t="s">
        <v>122</v>
      </c>
      <c r="G8920" t="s">
        <v>123</v>
      </c>
      <c r="H8920" t="s">
        <v>31346</v>
      </c>
      <c r="I8920" t="s">
        <v>1152</v>
      </c>
      <c r="J8920" t="s">
        <v>37224</v>
      </c>
      <c r="K8920" t="s">
        <v>1221</v>
      </c>
      <c r="L8920" s="8">
        <v>34547</v>
      </c>
      <c r="M8920" t="s">
        <v>58</v>
      </c>
      <c r="N8920" t="s">
        <v>185</v>
      </c>
      <c r="P8920" t="s">
        <v>151</v>
      </c>
      <c r="Q8920" s="8">
        <v>26081</v>
      </c>
      <c r="R8920" t="s">
        <v>61</v>
      </c>
      <c r="S8920" s="8">
        <v>34547</v>
      </c>
      <c r="T8920" s="8">
        <v>46539</v>
      </c>
      <c r="U8920" t="s">
        <v>37225</v>
      </c>
      <c r="V8920" t="s">
        <v>726</v>
      </c>
      <c r="W8920" t="s">
        <v>64</v>
      </c>
      <c r="X8920" t="s">
        <v>65</v>
      </c>
      <c r="Y8920">
        <v>-30000</v>
      </c>
      <c r="Z8920">
        <v>-30000</v>
      </c>
      <c r="AD8920">
        <v>4684000</v>
      </c>
      <c r="AE8920">
        <v>2958000</v>
      </c>
      <c r="AF8920">
        <v>2895000</v>
      </c>
      <c r="AG8920">
        <v>2</v>
      </c>
      <c r="AH8920">
        <v>1</v>
      </c>
      <c r="AI8920" t="s">
        <v>66</v>
      </c>
      <c r="AJ8920">
        <v>10537000</v>
      </c>
    </row>
    <row r="8921" spans="1:36" x14ac:dyDescent="0.25">
      <c r="A8921">
        <v>710091</v>
      </c>
      <c r="B8921" t="s">
        <v>37226</v>
      </c>
      <c r="C8921" t="s">
        <v>605</v>
      </c>
      <c r="D8921" t="s">
        <v>50</v>
      </c>
      <c r="E8921" t="s">
        <v>51</v>
      </c>
      <c r="F8921" t="s">
        <v>4897</v>
      </c>
      <c r="G8921" t="s">
        <v>4898</v>
      </c>
      <c r="H8921" t="s">
        <v>37227</v>
      </c>
      <c r="I8921" t="s">
        <v>4996</v>
      </c>
      <c r="J8921" t="s">
        <v>37228</v>
      </c>
      <c r="K8921" t="s">
        <v>4998</v>
      </c>
      <c r="L8921" s="8">
        <v>34547</v>
      </c>
      <c r="M8921" t="s">
        <v>58</v>
      </c>
      <c r="N8921" t="s">
        <v>77</v>
      </c>
      <c r="P8921" t="s">
        <v>37229</v>
      </c>
      <c r="Q8921" s="8">
        <v>26005</v>
      </c>
      <c r="R8921" t="s">
        <v>61</v>
      </c>
      <c r="S8921" s="8">
        <v>34547</v>
      </c>
      <c r="T8921" s="8">
        <v>46478</v>
      </c>
      <c r="U8921" t="s">
        <v>37230</v>
      </c>
      <c r="V8921" t="s">
        <v>244</v>
      </c>
      <c r="W8921" t="s">
        <v>64</v>
      </c>
      <c r="X8921" t="s">
        <v>333</v>
      </c>
      <c r="Y8921">
        <v>-100000</v>
      </c>
      <c r="Z8921">
        <v>-30000</v>
      </c>
      <c r="AD8921">
        <v>6279000</v>
      </c>
      <c r="AE8921">
        <v>3950000</v>
      </c>
      <c r="AF8921">
        <v>4871000</v>
      </c>
      <c r="AG8921">
        <v>2</v>
      </c>
      <c r="AH8921">
        <v>1</v>
      </c>
      <c r="AI8921" t="s">
        <v>66</v>
      </c>
      <c r="AJ8921">
        <v>15100000</v>
      </c>
    </row>
    <row r="8922" spans="1:36" x14ac:dyDescent="0.25">
      <c r="A8922">
        <v>710092</v>
      </c>
      <c r="B8922" t="s">
        <v>37231</v>
      </c>
      <c r="C8922" t="s">
        <v>119</v>
      </c>
      <c r="D8922" t="s">
        <v>50</v>
      </c>
      <c r="E8922" t="s">
        <v>51</v>
      </c>
      <c r="F8922" t="s">
        <v>122</v>
      </c>
      <c r="G8922" t="s">
        <v>123</v>
      </c>
      <c r="H8922" t="s">
        <v>5208</v>
      </c>
      <c r="I8922" t="s">
        <v>2443</v>
      </c>
      <c r="J8922" t="s">
        <v>37232</v>
      </c>
      <c r="K8922" t="s">
        <v>34036</v>
      </c>
      <c r="L8922" s="8">
        <v>34547</v>
      </c>
      <c r="M8922" t="s">
        <v>58</v>
      </c>
      <c r="N8922" t="s">
        <v>235</v>
      </c>
      <c r="P8922" t="s">
        <v>151</v>
      </c>
      <c r="Q8922" s="8">
        <v>26074</v>
      </c>
      <c r="R8922" t="s">
        <v>61</v>
      </c>
      <c r="S8922" s="8">
        <v>34547</v>
      </c>
      <c r="T8922" s="8">
        <v>46539</v>
      </c>
      <c r="U8922" t="s">
        <v>37233</v>
      </c>
      <c r="V8922" t="s">
        <v>130</v>
      </c>
      <c r="W8922" t="s">
        <v>64</v>
      </c>
      <c r="X8922" t="s">
        <v>65</v>
      </c>
      <c r="Y8922">
        <v>-100000</v>
      </c>
      <c r="Z8922">
        <v>-30000</v>
      </c>
      <c r="AA8922">
        <v>-2500000</v>
      </c>
      <c r="AB8922">
        <v>-836890</v>
      </c>
      <c r="AD8922">
        <v>4589000</v>
      </c>
      <c r="AE8922">
        <v>2819000</v>
      </c>
      <c r="AF8922">
        <v>1918000</v>
      </c>
      <c r="AG8922">
        <v>2</v>
      </c>
      <c r="AH8922">
        <v>1</v>
      </c>
      <c r="AI8922" t="s">
        <v>66</v>
      </c>
      <c r="AJ8922">
        <v>9326000</v>
      </c>
    </row>
    <row r="8923" spans="1:36" x14ac:dyDescent="0.25">
      <c r="A8923">
        <v>710094</v>
      </c>
      <c r="B8923" t="s">
        <v>37234</v>
      </c>
      <c r="C8923" t="s">
        <v>119</v>
      </c>
      <c r="D8923" t="s">
        <v>2301</v>
      </c>
      <c r="E8923" t="s">
        <v>2302</v>
      </c>
      <c r="F8923" t="s">
        <v>122</v>
      </c>
      <c r="G8923" t="s">
        <v>123</v>
      </c>
      <c r="H8923" t="s">
        <v>37235</v>
      </c>
      <c r="I8923" t="s">
        <v>1256</v>
      </c>
      <c r="J8923" t="s">
        <v>37236</v>
      </c>
      <c r="K8923" t="s">
        <v>2220</v>
      </c>
      <c r="L8923" s="8">
        <v>34547</v>
      </c>
      <c r="M8923" t="s">
        <v>58</v>
      </c>
      <c r="N8923" t="s">
        <v>77</v>
      </c>
      <c r="P8923" t="s">
        <v>63</v>
      </c>
      <c r="Q8923" s="8">
        <v>25955</v>
      </c>
      <c r="R8923" t="s">
        <v>61</v>
      </c>
      <c r="S8923" s="8">
        <v>34547</v>
      </c>
      <c r="T8923" s="8">
        <v>46419</v>
      </c>
      <c r="U8923" t="s">
        <v>37237</v>
      </c>
      <c r="V8923" t="s">
        <v>483</v>
      </c>
      <c r="W8923" t="s">
        <v>64</v>
      </c>
      <c r="X8923" t="s">
        <v>65</v>
      </c>
      <c r="Y8923">
        <v>-100000</v>
      </c>
      <c r="Z8923">
        <v>-30000</v>
      </c>
      <c r="AA8923">
        <v>-1250000</v>
      </c>
      <c r="AB8923">
        <v>-200000</v>
      </c>
      <c r="AD8923">
        <v>5587000</v>
      </c>
      <c r="AE8923">
        <v>3519000</v>
      </c>
      <c r="AF8923">
        <v>4871000</v>
      </c>
      <c r="AG8923">
        <v>2</v>
      </c>
      <c r="AH8923">
        <v>1</v>
      </c>
      <c r="AI8923" t="s">
        <v>66</v>
      </c>
      <c r="AJ8923">
        <v>13977000</v>
      </c>
    </row>
    <row r="8924" spans="1:36" x14ac:dyDescent="0.25">
      <c r="A8924">
        <v>710095</v>
      </c>
      <c r="B8924" t="s">
        <v>37238</v>
      </c>
      <c r="C8924" t="s">
        <v>119</v>
      </c>
      <c r="D8924" t="s">
        <v>50</v>
      </c>
      <c r="E8924" t="s">
        <v>51</v>
      </c>
      <c r="F8924" t="s">
        <v>122</v>
      </c>
      <c r="G8924" t="s">
        <v>123</v>
      </c>
      <c r="H8924" t="s">
        <v>31212</v>
      </c>
      <c r="I8924" t="s">
        <v>2199</v>
      </c>
      <c r="J8924" t="s">
        <v>37239</v>
      </c>
      <c r="K8924" t="s">
        <v>2456</v>
      </c>
      <c r="L8924" s="8">
        <v>34547</v>
      </c>
      <c r="M8924" t="s">
        <v>58</v>
      </c>
      <c r="N8924" t="s">
        <v>77</v>
      </c>
      <c r="P8924" t="s">
        <v>151</v>
      </c>
      <c r="Q8924" s="8">
        <v>26032</v>
      </c>
      <c r="R8924" t="s">
        <v>61</v>
      </c>
      <c r="S8924" s="8">
        <v>34547</v>
      </c>
      <c r="T8924" s="8">
        <v>46508</v>
      </c>
      <c r="U8924" t="s">
        <v>37240</v>
      </c>
      <c r="V8924" t="s">
        <v>499</v>
      </c>
      <c r="W8924" t="s">
        <v>64</v>
      </c>
      <c r="X8924" t="s">
        <v>65</v>
      </c>
      <c r="Y8924">
        <v>-100000</v>
      </c>
      <c r="Z8924">
        <v>-30000</v>
      </c>
      <c r="AA8924">
        <v>-1510000</v>
      </c>
      <c r="AD8924">
        <v>6550000</v>
      </c>
      <c r="AE8924">
        <v>4117000</v>
      </c>
      <c r="AF8924">
        <v>4871000</v>
      </c>
      <c r="AG8924">
        <v>2</v>
      </c>
      <c r="AH8924">
        <v>1</v>
      </c>
      <c r="AI8924" t="s">
        <v>66</v>
      </c>
      <c r="AJ8924">
        <v>15538000</v>
      </c>
    </row>
    <row r="8925" spans="1:36" x14ac:dyDescent="0.25">
      <c r="A8925">
        <v>710096</v>
      </c>
      <c r="B8925" t="s">
        <v>37241</v>
      </c>
      <c r="C8925" t="s">
        <v>605</v>
      </c>
      <c r="D8925" t="s">
        <v>50</v>
      </c>
      <c r="E8925" t="s">
        <v>51</v>
      </c>
      <c r="F8925" t="s">
        <v>606</v>
      </c>
      <c r="G8925" t="s">
        <v>607</v>
      </c>
      <c r="H8925" t="s">
        <v>36609</v>
      </c>
      <c r="I8925" t="s">
        <v>36610</v>
      </c>
      <c r="J8925" t="s">
        <v>37242</v>
      </c>
      <c r="K8925" t="s">
        <v>37243</v>
      </c>
      <c r="L8925" s="8">
        <v>34547</v>
      </c>
      <c r="M8925" t="s">
        <v>58</v>
      </c>
      <c r="N8925" t="s">
        <v>185</v>
      </c>
      <c r="P8925" t="s">
        <v>151</v>
      </c>
      <c r="Q8925" s="8">
        <v>26004</v>
      </c>
      <c r="R8925" t="s">
        <v>61</v>
      </c>
      <c r="S8925" s="8">
        <v>34547</v>
      </c>
      <c r="T8925" s="8">
        <v>46478</v>
      </c>
      <c r="U8925" t="s">
        <v>37244</v>
      </c>
      <c r="V8925" t="s">
        <v>130</v>
      </c>
      <c r="W8925" t="s">
        <v>64</v>
      </c>
      <c r="X8925" t="s">
        <v>65</v>
      </c>
      <c r="Y8925">
        <v>-50000</v>
      </c>
      <c r="Z8925">
        <v>-30000</v>
      </c>
      <c r="AB8925">
        <v>-883333</v>
      </c>
      <c r="AC8925">
        <v>-5937500</v>
      </c>
      <c r="AD8925">
        <v>5563000</v>
      </c>
      <c r="AE8925">
        <v>3409000</v>
      </c>
      <c r="AF8925">
        <v>2895000</v>
      </c>
      <c r="AG8925">
        <v>2</v>
      </c>
      <c r="AH8925">
        <v>1</v>
      </c>
      <c r="AI8925" t="s">
        <v>66</v>
      </c>
      <c r="AJ8925">
        <v>11867000</v>
      </c>
    </row>
    <row r="8926" spans="1:36" x14ac:dyDescent="0.25">
      <c r="A8926">
        <v>710097</v>
      </c>
      <c r="B8926" t="s">
        <v>37245</v>
      </c>
      <c r="C8926" t="s">
        <v>119</v>
      </c>
      <c r="D8926" t="s">
        <v>50</v>
      </c>
      <c r="E8926" t="s">
        <v>51</v>
      </c>
      <c r="F8926" t="s">
        <v>122</v>
      </c>
      <c r="G8926" t="s">
        <v>123</v>
      </c>
      <c r="H8926" t="s">
        <v>37246</v>
      </c>
      <c r="I8926" t="s">
        <v>1348</v>
      </c>
      <c r="J8926" t="s">
        <v>37247</v>
      </c>
      <c r="K8926" t="s">
        <v>1349</v>
      </c>
      <c r="L8926" s="8">
        <v>34547</v>
      </c>
      <c r="M8926" t="s">
        <v>58</v>
      </c>
      <c r="N8926" t="s">
        <v>77</v>
      </c>
      <c r="P8926" t="s">
        <v>227</v>
      </c>
      <c r="Q8926" s="8">
        <v>25993</v>
      </c>
      <c r="R8926" t="s">
        <v>61</v>
      </c>
      <c r="S8926" s="8">
        <v>34547</v>
      </c>
      <c r="T8926" s="8">
        <v>46478</v>
      </c>
      <c r="U8926" t="s">
        <v>37248</v>
      </c>
      <c r="V8926" t="s">
        <v>130</v>
      </c>
      <c r="W8926" t="s">
        <v>64</v>
      </c>
      <c r="X8926" t="s">
        <v>65</v>
      </c>
      <c r="Y8926">
        <v>-50000</v>
      </c>
      <c r="Z8926">
        <v>-30000</v>
      </c>
      <c r="AC8926">
        <v>-4483512</v>
      </c>
      <c r="AD8926">
        <v>5433000</v>
      </c>
      <c r="AE8926">
        <v>3330000</v>
      </c>
      <c r="AF8926">
        <v>4871000</v>
      </c>
      <c r="AG8926">
        <v>2</v>
      </c>
      <c r="AH8926">
        <v>1</v>
      </c>
      <c r="AI8926" t="s">
        <v>66</v>
      </c>
      <c r="AJ8926">
        <v>13634000</v>
      </c>
    </row>
    <row r="8927" spans="1:36" x14ac:dyDescent="0.25">
      <c r="A8927">
        <v>710098</v>
      </c>
      <c r="B8927" t="s">
        <v>37249</v>
      </c>
      <c r="C8927" t="s">
        <v>605</v>
      </c>
      <c r="D8927" t="s">
        <v>50</v>
      </c>
      <c r="E8927" t="s">
        <v>51</v>
      </c>
      <c r="F8927" t="s">
        <v>1176</v>
      </c>
      <c r="G8927" t="s">
        <v>1177</v>
      </c>
      <c r="H8927" t="s">
        <v>15075</v>
      </c>
      <c r="I8927" t="s">
        <v>15076</v>
      </c>
      <c r="J8927" t="s">
        <v>37250</v>
      </c>
      <c r="K8927" t="s">
        <v>37251</v>
      </c>
      <c r="L8927" s="8">
        <v>34547</v>
      </c>
      <c r="M8927" t="s">
        <v>58</v>
      </c>
      <c r="N8927" t="s">
        <v>59</v>
      </c>
      <c r="P8927" t="s">
        <v>227</v>
      </c>
      <c r="Q8927" s="8">
        <v>26009</v>
      </c>
      <c r="R8927" t="s">
        <v>61</v>
      </c>
      <c r="S8927" s="8">
        <v>34547</v>
      </c>
      <c r="T8927" s="8">
        <v>46478</v>
      </c>
      <c r="U8927" t="s">
        <v>37252</v>
      </c>
      <c r="V8927" t="s">
        <v>130</v>
      </c>
      <c r="W8927" t="s">
        <v>64</v>
      </c>
      <c r="X8927" t="s">
        <v>65</v>
      </c>
      <c r="Y8927">
        <v>-520000</v>
      </c>
      <c r="Z8927">
        <v>-30000</v>
      </c>
      <c r="AD8927">
        <v>7737000</v>
      </c>
      <c r="AE8927">
        <v>4856000</v>
      </c>
      <c r="AF8927">
        <v>7818000</v>
      </c>
      <c r="AG8927">
        <v>2</v>
      </c>
      <c r="AH8927">
        <v>1</v>
      </c>
      <c r="AI8927" t="s">
        <v>66</v>
      </c>
      <c r="AJ8927">
        <v>20411000</v>
      </c>
    </row>
    <row r="8928" spans="1:36" x14ac:dyDescent="0.25">
      <c r="A8928">
        <v>710099</v>
      </c>
      <c r="B8928" t="s">
        <v>37253</v>
      </c>
      <c r="C8928" t="s">
        <v>605</v>
      </c>
      <c r="D8928" t="s">
        <v>50</v>
      </c>
      <c r="E8928" t="s">
        <v>51</v>
      </c>
      <c r="F8928" t="s">
        <v>4897</v>
      </c>
      <c r="G8928" t="s">
        <v>4898</v>
      </c>
      <c r="H8928" t="s">
        <v>37254</v>
      </c>
      <c r="I8928" t="s">
        <v>37255</v>
      </c>
      <c r="J8928" t="s">
        <v>37256</v>
      </c>
      <c r="K8928" t="s">
        <v>37257</v>
      </c>
      <c r="L8928" s="8">
        <v>34547</v>
      </c>
      <c r="M8928" t="s">
        <v>58</v>
      </c>
      <c r="N8928" t="s">
        <v>77</v>
      </c>
      <c r="P8928" t="s">
        <v>151</v>
      </c>
      <c r="Q8928" s="8">
        <v>25975</v>
      </c>
      <c r="R8928" t="s">
        <v>161</v>
      </c>
      <c r="S8928" s="8">
        <v>34547</v>
      </c>
      <c r="T8928" s="8">
        <v>46447</v>
      </c>
      <c r="U8928" t="s">
        <v>37258</v>
      </c>
      <c r="V8928" t="s">
        <v>483</v>
      </c>
      <c r="W8928" t="s">
        <v>64</v>
      </c>
      <c r="X8928" t="s">
        <v>65</v>
      </c>
      <c r="Y8928">
        <v>-20000</v>
      </c>
      <c r="Z8928">
        <v>-30000</v>
      </c>
      <c r="AC8928">
        <v>-4083333</v>
      </c>
      <c r="AD8928">
        <v>7202000</v>
      </c>
      <c r="AE8928">
        <v>4400000</v>
      </c>
      <c r="AF8928">
        <v>4871000</v>
      </c>
      <c r="AG8928">
        <v>2</v>
      </c>
      <c r="AH8928">
        <v>1</v>
      </c>
      <c r="AI8928" t="s">
        <v>66</v>
      </c>
      <c r="AJ8928">
        <v>16473000</v>
      </c>
    </row>
    <row r="8929" spans="1:36" x14ac:dyDescent="0.25">
      <c r="A8929">
        <v>710100</v>
      </c>
      <c r="B8929" t="s">
        <v>37259</v>
      </c>
      <c r="C8929" t="s">
        <v>605</v>
      </c>
      <c r="D8929" t="s">
        <v>50</v>
      </c>
      <c r="E8929" t="s">
        <v>51</v>
      </c>
      <c r="F8929" t="s">
        <v>606</v>
      </c>
      <c r="G8929" t="s">
        <v>607</v>
      </c>
      <c r="H8929" t="s">
        <v>17633</v>
      </c>
      <c r="I8929" t="s">
        <v>17634</v>
      </c>
      <c r="J8929" t="s">
        <v>37260</v>
      </c>
      <c r="K8929" t="s">
        <v>37261</v>
      </c>
      <c r="L8929" s="8">
        <v>34547</v>
      </c>
      <c r="M8929" t="s">
        <v>58</v>
      </c>
      <c r="N8929" t="s">
        <v>77</v>
      </c>
      <c r="P8929" t="s">
        <v>143</v>
      </c>
      <c r="Q8929" s="8">
        <v>26084</v>
      </c>
      <c r="R8929" t="s">
        <v>61</v>
      </c>
      <c r="S8929" s="8">
        <v>34547</v>
      </c>
      <c r="T8929" s="8">
        <v>46539</v>
      </c>
      <c r="U8929" t="s">
        <v>32881</v>
      </c>
      <c r="V8929" t="s">
        <v>726</v>
      </c>
      <c r="W8929" t="s">
        <v>64</v>
      </c>
      <c r="X8929" t="s">
        <v>65</v>
      </c>
      <c r="Y8929">
        <v>-40000</v>
      </c>
      <c r="Z8929">
        <v>-30000</v>
      </c>
      <c r="AD8929">
        <v>5993000</v>
      </c>
      <c r="AE8929">
        <v>3771000</v>
      </c>
      <c r="AF8929">
        <v>4871000</v>
      </c>
      <c r="AG8929">
        <v>2</v>
      </c>
      <c r="AH8929">
        <v>1</v>
      </c>
      <c r="AI8929" t="s">
        <v>66</v>
      </c>
      <c r="AJ8929">
        <v>14635000</v>
      </c>
    </row>
    <row r="8930" spans="1:36" x14ac:dyDescent="0.25">
      <c r="A8930">
        <v>710101</v>
      </c>
      <c r="B8930" t="s">
        <v>37262</v>
      </c>
      <c r="C8930" t="s">
        <v>119</v>
      </c>
      <c r="D8930" t="s">
        <v>1080</v>
      </c>
      <c r="E8930" t="s">
        <v>1081</v>
      </c>
      <c r="F8930" t="s">
        <v>122</v>
      </c>
      <c r="G8930" t="s">
        <v>123</v>
      </c>
      <c r="H8930" t="s">
        <v>27405</v>
      </c>
      <c r="I8930" t="s">
        <v>2173</v>
      </c>
      <c r="J8930" t="s">
        <v>37263</v>
      </c>
      <c r="K8930" t="s">
        <v>2175</v>
      </c>
      <c r="L8930" s="8">
        <v>34547</v>
      </c>
      <c r="M8930" t="s">
        <v>58</v>
      </c>
      <c r="N8930" t="s">
        <v>185</v>
      </c>
      <c r="P8930" t="s">
        <v>151</v>
      </c>
      <c r="Q8930" s="8">
        <v>25938</v>
      </c>
      <c r="R8930" t="s">
        <v>61</v>
      </c>
      <c r="S8930" s="8">
        <v>34547</v>
      </c>
      <c r="T8930" s="8">
        <v>46419</v>
      </c>
      <c r="U8930" t="s">
        <v>37264</v>
      </c>
      <c r="V8930" t="s">
        <v>542</v>
      </c>
      <c r="W8930" t="s">
        <v>64</v>
      </c>
      <c r="X8930" t="s">
        <v>65</v>
      </c>
      <c r="Y8930">
        <v>-28000</v>
      </c>
      <c r="Z8930">
        <v>-30000</v>
      </c>
      <c r="AB8930">
        <v>-141595</v>
      </c>
      <c r="AC8930">
        <v>-2541667</v>
      </c>
      <c r="AD8930">
        <v>5455000</v>
      </c>
      <c r="AE8930">
        <v>3344000</v>
      </c>
      <c r="AF8930">
        <v>2895000</v>
      </c>
      <c r="AG8930">
        <v>2</v>
      </c>
      <c r="AH8930">
        <v>1</v>
      </c>
      <c r="AI8930" t="s">
        <v>66</v>
      </c>
      <c r="AJ8930">
        <v>11694000</v>
      </c>
    </row>
    <row r="8931" spans="1:36" x14ac:dyDescent="0.25">
      <c r="A8931">
        <v>710102</v>
      </c>
      <c r="B8931" t="s">
        <v>37265</v>
      </c>
      <c r="C8931" t="s">
        <v>49</v>
      </c>
      <c r="D8931" t="s">
        <v>50</v>
      </c>
      <c r="E8931" t="s">
        <v>51</v>
      </c>
      <c r="F8931" t="s">
        <v>2223</v>
      </c>
      <c r="G8931" t="s">
        <v>2224</v>
      </c>
      <c r="H8931" t="s">
        <v>35471</v>
      </c>
      <c r="I8931" t="s">
        <v>2226</v>
      </c>
      <c r="J8931" t="s">
        <v>37266</v>
      </c>
      <c r="K8931" t="s">
        <v>2228</v>
      </c>
      <c r="L8931" s="8">
        <v>34547</v>
      </c>
      <c r="M8931" t="s">
        <v>58</v>
      </c>
      <c r="N8931" t="s">
        <v>77</v>
      </c>
      <c r="P8931" t="s">
        <v>151</v>
      </c>
      <c r="Q8931" s="8">
        <v>25943</v>
      </c>
      <c r="R8931" t="s">
        <v>161</v>
      </c>
      <c r="S8931" s="8">
        <v>34547</v>
      </c>
      <c r="T8931" s="8">
        <v>46419</v>
      </c>
      <c r="U8931" t="s">
        <v>37267</v>
      </c>
      <c r="V8931" t="s">
        <v>499</v>
      </c>
      <c r="W8931" t="s">
        <v>64</v>
      </c>
      <c r="X8931" t="s">
        <v>65</v>
      </c>
      <c r="Y8931">
        <v>-50000</v>
      </c>
      <c r="Z8931">
        <v>-30000</v>
      </c>
      <c r="AB8931">
        <v>-245820</v>
      </c>
      <c r="AD8931">
        <v>5958000</v>
      </c>
      <c r="AE8931">
        <v>3750000</v>
      </c>
      <c r="AF8931">
        <v>4871000</v>
      </c>
      <c r="AG8931">
        <v>2</v>
      </c>
      <c r="AH8931">
        <v>1</v>
      </c>
      <c r="AI8931" t="s">
        <v>66</v>
      </c>
      <c r="AJ8931">
        <v>14579000</v>
      </c>
    </row>
    <row r="8932" spans="1:36" x14ac:dyDescent="0.25">
      <c r="A8932">
        <v>710104</v>
      </c>
      <c r="B8932" t="s">
        <v>37268</v>
      </c>
      <c r="C8932" t="s">
        <v>119</v>
      </c>
      <c r="D8932" t="s">
        <v>120</v>
      </c>
      <c r="E8932" t="s">
        <v>121</v>
      </c>
      <c r="F8932" t="s">
        <v>122</v>
      </c>
      <c r="G8932" t="s">
        <v>123</v>
      </c>
      <c r="H8932" t="s">
        <v>2396</v>
      </c>
      <c r="I8932" t="s">
        <v>1152</v>
      </c>
      <c r="J8932" t="s">
        <v>37269</v>
      </c>
      <c r="K8932" t="s">
        <v>14461</v>
      </c>
      <c r="L8932" s="8">
        <v>34547</v>
      </c>
      <c r="M8932" t="s">
        <v>58</v>
      </c>
      <c r="N8932" t="s">
        <v>235</v>
      </c>
      <c r="P8932" t="s">
        <v>151</v>
      </c>
      <c r="Q8932" s="8">
        <v>25943</v>
      </c>
      <c r="R8932" t="s">
        <v>61</v>
      </c>
      <c r="S8932" s="8">
        <v>34547</v>
      </c>
      <c r="T8932" s="8">
        <v>46419</v>
      </c>
      <c r="U8932" t="s">
        <v>37270</v>
      </c>
      <c r="V8932" t="s">
        <v>130</v>
      </c>
      <c r="W8932" t="s">
        <v>64</v>
      </c>
      <c r="X8932" t="s">
        <v>65</v>
      </c>
      <c r="Y8932">
        <v>-100000</v>
      </c>
      <c r="Z8932">
        <v>-30000</v>
      </c>
      <c r="AA8932">
        <v>-2584000</v>
      </c>
      <c r="AC8932">
        <v>-220000</v>
      </c>
      <c r="AD8932">
        <v>4982000</v>
      </c>
      <c r="AE8932">
        <v>3058000</v>
      </c>
      <c r="AF8932">
        <v>1918000</v>
      </c>
      <c r="AG8932">
        <v>2</v>
      </c>
      <c r="AH8932">
        <v>1</v>
      </c>
      <c r="AI8932" t="s">
        <v>66</v>
      </c>
      <c r="AJ8932">
        <v>9958000</v>
      </c>
    </row>
    <row r="8933" spans="1:36" x14ac:dyDescent="0.25">
      <c r="A8933">
        <v>710105</v>
      </c>
      <c r="B8933" t="s">
        <v>37271</v>
      </c>
      <c r="C8933" t="s">
        <v>119</v>
      </c>
      <c r="D8933" t="s">
        <v>50</v>
      </c>
      <c r="E8933" t="s">
        <v>51</v>
      </c>
      <c r="F8933" t="s">
        <v>122</v>
      </c>
      <c r="G8933" t="s">
        <v>123</v>
      </c>
      <c r="H8933" t="s">
        <v>2198</v>
      </c>
      <c r="I8933" t="s">
        <v>2199</v>
      </c>
      <c r="J8933" t="s">
        <v>37272</v>
      </c>
      <c r="K8933" t="s">
        <v>1591</v>
      </c>
      <c r="L8933" s="8">
        <v>34547</v>
      </c>
      <c r="M8933" t="s">
        <v>58</v>
      </c>
      <c r="N8933" t="s">
        <v>185</v>
      </c>
      <c r="P8933" t="s">
        <v>151</v>
      </c>
      <c r="Q8933" s="8">
        <v>25934</v>
      </c>
      <c r="R8933" t="s">
        <v>61</v>
      </c>
      <c r="S8933" s="8">
        <v>34547</v>
      </c>
      <c r="T8933" s="8">
        <v>46419</v>
      </c>
      <c r="U8933" t="s">
        <v>37273</v>
      </c>
      <c r="V8933" t="s">
        <v>244</v>
      </c>
      <c r="W8933" t="s">
        <v>64</v>
      </c>
      <c r="X8933" t="s">
        <v>65</v>
      </c>
      <c r="Y8933">
        <v>-150000</v>
      </c>
      <c r="Z8933">
        <v>-30000</v>
      </c>
      <c r="AD8933">
        <v>5180000</v>
      </c>
      <c r="AE8933">
        <v>3178000</v>
      </c>
      <c r="AF8933">
        <v>2895000</v>
      </c>
      <c r="AG8933">
        <v>2</v>
      </c>
      <c r="AH8933">
        <v>1</v>
      </c>
      <c r="AI8933" t="s">
        <v>66</v>
      </c>
      <c r="AJ8933">
        <v>11253000</v>
      </c>
    </row>
    <row r="8934" spans="1:36" x14ac:dyDescent="0.25">
      <c r="A8934">
        <v>710106</v>
      </c>
      <c r="B8934" t="s">
        <v>37274</v>
      </c>
      <c r="C8934" t="s">
        <v>605</v>
      </c>
      <c r="D8934" t="s">
        <v>50</v>
      </c>
      <c r="E8934" t="s">
        <v>51</v>
      </c>
      <c r="F8934" t="s">
        <v>1176</v>
      </c>
      <c r="G8934" t="s">
        <v>1177</v>
      </c>
      <c r="H8934" t="s">
        <v>37275</v>
      </c>
      <c r="I8934" t="s">
        <v>20929</v>
      </c>
      <c r="J8934" t="s">
        <v>37276</v>
      </c>
      <c r="K8934" t="s">
        <v>37277</v>
      </c>
      <c r="L8934" s="8">
        <v>34547</v>
      </c>
      <c r="M8934" t="s">
        <v>58</v>
      </c>
      <c r="N8934" t="s">
        <v>59</v>
      </c>
      <c r="P8934" t="s">
        <v>542</v>
      </c>
      <c r="Q8934" s="8">
        <v>25991</v>
      </c>
      <c r="R8934" t="s">
        <v>61</v>
      </c>
      <c r="S8934" s="8">
        <v>34547</v>
      </c>
      <c r="T8934" s="8">
        <v>46447</v>
      </c>
      <c r="U8934" t="s">
        <v>37278</v>
      </c>
      <c r="V8934" t="s">
        <v>726</v>
      </c>
      <c r="W8934" t="s">
        <v>64</v>
      </c>
      <c r="X8934" t="s">
        <v>65</v>
      </c>
      <c r="Y8934">
        <v>-1000000</v>
      </c>
      <c r="Z8934">
        <v>-30000</v>
      </c>
      <c r="AA8934">
        <v>-5500000</v>
      </c>
      <c r="AC8934">
        <v>-4666667</v>
      </c>
      <c r="AD8934">
        <v>7595000</v>
      </c>
      <c r="AE8934">
        <v>4768000</v>
      </c>
      <c r="AF8934">
        <v>7818000</v>
      </c>
      <c r="AG8934">
        <v>2</v>
      </c>
      <c r="AH8934">
        <v>1</v>
      </c>
      <c r="AI8934" t="s">
        <v>66</v>
      </c>
      <c r="AJ8934">
        <v>20181000</v>
      </c>
    </row>
    <row r="8935" spans="1:36" x14ac:dyDescent="0.25">
      <c r="A8935">
        <v>710107</v>
      </c>
      <c r="B8935" t="s">
        <v>37279</v>
      </c>
      <c r="C8935" t="s">
        <v>119</v>
      </c>
      <c r="D8935" t="s">
        <v>50</v>
      </c>
      <c r="E8935" t="s">
        <v>51</v>
      </c>
      <c r="F8935" t="s">
        <v>122</v>
      </c>
      <c r="G8935" t="s">
        <v>123</v>
      </c>
      <c r="H8935" t="s">
        <v>14741</v>
      </c>
      <c r="I8935" t="s">
        <v>1089</v>
      </c>
      <c r="J8935" t="s">
        <v>37280</v>
      </c>
      <c r="K8935" t="s">
        <v>1091</v>
      </c>
      <c r="L8935" s="8">
        <v>34547</v>
      </c>
      <c r="M8935" t="s">
        <v>58</v>
      </c>
      <c r="N8935" t="s">
        <v>77</v>
      </c>
      <c r="P8935" t="s">
        <v>151</v>
      </c>
      <c r="Q8935" s="8">
        <v>26087</v>
      </c>
      <c r="R8935" t="s">
        <v>61</v>
      </c>
      <c r="S8935" s="8">
        <v>34547</v>
      </c>
      <c r="T8935" s="8">
        <v>46569</v>
      </c>
      <c r="U8935" t="s">
        <v>37281</v>
      </c>
      <c r="V8935" t="s">
        <v>130</v>
      </c>
      <c r="W8935" t="s">
        <v>64</v>
      </c>
      <c r="X8935" t="s">
        <v>65</v>
      </c>
      <c r="Y8935">
        <v>-100000</v>
      </c>
      <c r="Z8935">
        <v>-30000</v>
      </c>
      <c r="AD8935">
        <v>5495000</v>
      </c>
      <c r="AE8935">
        <v>3368000</v>
      </c>
      <c r="AF8935">
        <v>4871000</v>
      </c>
      <c r="AG8935">
        <v>2</v>
      </c>
      <c r="AH8935">
        <v>1</v>
      </c>
      <c r="AI8935" t="s">
        <v>66</v>
      </c>
      <c r="AJ8935">
        <v>13734000</v>
      </c>
    </row>
    <row r="8936" spans="1:36" x14ac:dyDescent="0.25">
      <c r="A8936">
        <v>710108</v>
      </c>
      <c r="B8936" t="s">
        <v>9115</v>
      </c>
      <c r="C8936" t="s">
        <v>119</v>
      </c>
      <c r="D8936" t="s">
        <v>50</v>
      </c>
      <c r="E8936" t="s">
        <v>51</v>
      </c>
      <c r="F8936" t="s">
        <v>122</v>
      </c>
      <c r="G8936" t="s">
        <v>123</v>
      </c>
      <c r="H8936" t="s">
        <v>34867</v>
      </c>
      <c r="I8936" t="s">
        <v>2010</v>
      </c>
      <c r="J8936" t="s">
        <v>37282</v>
      </c>
      <c r="K8936" t="s">
        <v>6213</v>
      </c>
      <c r="L8936" s="8">
        <v>34547</v>
      </c>
      <c r="M8936" t="s">
        <v>58</v>
      </c>
      <c r="N8936" t="s">
        <v>185</v>
      </c>
      <c r="P8936" t="s">
        <v>602</v>
      </c>
      <c r="Q8936" s="8">
        <v>26035</v>
      </c>
      <c r="R8936" t="s">
        <v>61</v>
      </c>
      <c r="S8936" s="8">
        <v>34547</v>
      </c>
      <c r="T8936" s="8">
        <v>46508</v>
      </c>
      <c r="U8936" t="s">
        <v>37283</v>
      </c>
      <c r="V8936" t="s">
        <v>513</v>
      </c>
      <c r="W8936" t="s">
        <v>64</v>
      </c>
      <c r="X8936" t="s">
        <v>65</v>
      </c>
      <c r="Y8936">
        <v>-100000</v>
      </c>
      <c r="Z8936">
        <v>-30000</v>
      </c>
      <c r="AD8936">
        <v>4721000</v>
      </c>
      <c r="AE8936">
        <v>2980000</v>
      </c>
      <c r="AF8936">
        <v>2895000</v>
      </c>
      <c r="AG8936">
        <v>2</v>
      </c>
      <c r="AH8936">
        <v>1</v>
      </c>
      <c r="AI8936" t="s">
        <v>66</v>
      </c>
      <c r="AJ8936">
        <v>10596000</v>
      </c>
    </row>
    <row r="8937" spans="1:36" x14ac:dyDescent="0.25">
      <c r="A8937">
        <v>710110</v>
      </c>
      <c r="B8937" t="s">
        <v>33428</v>
      </c>
      <c r="C8937" t="s">
        <v>317</v>
      </c>
      <c r="D8937" t="s">
        <v>50</v>
      </c>
      <c r="E8937" t="s">
        <v>51</v>
      </c>
      <c r="F8937" t="s">
        <v>318</v>
      </c>
      <c r="G8937" t="s">
        <v>319</v>
      </c>
      <c r="H8937" t="s">
        <v>2736</v>
      </c>
      <c r="I8937" t="s">
        <v>2737</v>
      </c>
      <c r="J8937" t="s">
        <v>37284</v>
      </c>
      <c r="K8937" t="s">
        <v>37285</v>
      </c>
      <c r="L8937" s="8">
        <v>34547</v>
      </c>
      <c r="M8937" t="s">
        <v>58</v>
      </c>
      <c r="N8937" t="s">
        <v>77</v>
      </c>
      <c r="P8937" t="s">
        <v>151</v>
      </c>
      <c r="Q8937" s="8">
        <v>26042</v>
      </c>
      <c r="R8937" t="s">
        <v>61</v>
      </c>
      <c r="S8937" s="8">
        <v>34547</v>
      </c>
      <c r="T8937" s="8">
        <v>46508</v>
      </c>
      <c r="U8937" t="s">
        <v>37286</v>
      </c>
      <c r="V8937" t="s">
        <v>9052</v>
      </c>
      <c r="W8937" t="s">
        <v>64</v>
      </c>
      <c r="X8937" t="s">
        <v>65</v>
      </c>
      <c r="Y8937">
        <v>-45000</v>
      </c>
      <c r="Z8937">
        <v>-30000</v>
      </c>
      <c r="AD8937">
        <v>5741000</v>
      </c>
      <c r="AE8937">
        <v>3615000</v>
      </c>
      <c r="AF8937">
        <v>4871000</v>
      </c>
      <c r="AG8937">
        <v>2</v>
      </c>
      <c r="AH8937">
        <v>1</v>
      </c>
      <c r="AI8937" t="s">
        <v>66</v>
      </c>
      <c r="AJ8937">
        <v>14227000</v>
      </c>
    </row>
    <row r="8938" spans="1:36" x14ac:dyDescent="0.25">
      <c r="A8938">
        <v>710111</v>
      </c>
      <c r="B8938" t="s">
        <v>9252</v>
      </c>
      <c r="C8938" t="s">
        <v>119</v>
      </c>
      <c r="D8938" t="s">
        <v>1080</v>
      </c>
      <c r="E8938" t="s">
        <v>1081</v>
      </c>
      <c r="F8938" t="s">
        <v>122</v>
      </c>
      <c r="G8938" t="s">
        <v>123</v>
      </c>
      <c r="H8938" t="s">
        <v>33767</v>
      </c>
      <c r="I8938" t="s">
        <v>2443</v>
      </c>
      <c r="J8938" t="s">
        <v>37287</v>
      </c>
      <c r="K8938" t="s">
        <v>1624</v>
      </c>
      <c r="L8938" s="8">
        <v>34547</v>
      </c>
      <c r="M8938" t="s">
        <v>58</v>
      </c>
      <c r="N8938" t="s">
        <v>185</v>
      </c>
      <c r="P8938" t="s">
        <v>151</v>
      </c>
      <c r="Q8938" s="8">
        <v>26058</v>
      </c>
      <c r="R8938" t="s">
        <v>61</v>
      </c>
      <c r="S8938" s="8">
        <v>34547</v>
      </c>
      <c r="T8938" s="8">
        <v>46539</v>
      </c>
      <c r="U8938" t="s">
        <v>37288</v>
      </c>
      <c r="V8938" t="s">
        <v>2435</v>
      </c>
      <c r="W8938" t="s">
        <v>64</v>
      </c>
      <c r="X8938" t="s">
        <v>65</v>
      </c>
      <c r="Y8938">
        <v>-43000</v>
      </c>
      <c r="Z8938">
        <v>-30000</v>
      </c>
      <c r="AB8938">
        <v>-32000</v>
      </c>
      <c r="AC8938">
        <v>-2541667</v>
      </c>
      <c r="AD8938">
        <v>5376000</v>
      </c>
      <c r="AE8938">
        <v>3296000</v>
      </c>
      <c r="AF8938">
        <v>2895000</v>
      </c>
      <c r="AG8938">
        <v>2</v>
      </c>
      <c r="AH8938">
        <v>1</v>
      </c>
      <c r="AI8938" t="s">
        <v>66</v>
      </c>
      <c r="AJ8938">
        <v>11567000</v>
      </c>
    </row>
    <row r="8939" spans="1:36" x14ac:dyDescent="0.25">
      <c r="A8939">
        <v>710112</v>
      </c>
      <c r="B8939" t="s">
        <v>37289</v>
      </c>
      <c r="C8939" t="s">
        <v>119</v>
      </c>
      <c r="D8939" t="s">
        <v>2448</v>
      </c>
      <c r="E8939" t="s">
        <v>2449</v>
      </c>
      <c r="F8939" t="s">
        <v>122</v>
      </c>
      <c r="G8939" t="s">
        <v>123</v>
      </c>
      <c r="H8939" t="s">
        <v>33975</v>
      </c>
      <c r="I8939" t="s">
        <v>33976</v>
      </c>
      <c r="J8939" t="s">
        <v>37290</v>
      </c>
      <c r="K8939" t="s">
        <v>37291</v>
      </c>
      <c r="L8939" s="8">
        <v>34547</v>
      </c>
      <c r="M8939" t="s">
        <v>58</v>
      </c>
      <c r="N8939" t="s">
        <v>77</v>
      </c>
      <c r="P8939" t="s">
        <v>7174</v>
      </c>
      <c r="Q8939" s="8">
        <v>26078</v>
      </c>
      <c r="R8939" t="s">
        <v>61</v>
      </c>
      <c r="S8939" s="8">
        <v>34547</v>
      </c>
      <c r="T8939" s="8">
        <v>46539</v>
      </c>
      <c r="U8939" t="s">
        <v>37292</v>
      </c>
      <c r="V8939" t="s">
        <v>542</v>
      </c>
      <c r="W8939" t="s">
        <v>64</v>
      </c>
      <c r="X8939" t="s">
        <v>65</v>
      </c>
      <c r="Y8939">
        <v>-33000</v>
      </c>
      <c r="Z8939">
        <v>-30000</v>
      </c>
      <c r="AA8939">
        <v>-2978000</v>
      </c>
      <c r="AB8939">
        <v>-10000</v>
      </c>
      <c r="AC8939">
        <v>-1016667</v>
      </c>
      <c r="AD8939">
        <v>5843000</v>
      </c>
      <c r="AE8939">
        <v>3678000</v>
      </c>
      <c r="AF8939">
        <v>4871000</v>
      </c>
      <c r="AG8939">
        <v>2</v>
      </c>
      <c r="AH8939">
        <v>1</v>
      </c>
      <c r="AI8939" t="s">
        <v>66</v>
      </c>
      <c r="AJ8939">
        <v>14392000</v>
      </c>
    </row>
    <row r="8940" spans="1:36" x14ac:dyDescent="0.25">
      <c r="A8940">
        <v>710113</v>
      </c>
      <c r="B8940" t="s">
        <v>37293</v>
      </c>
      <c r="C8940" t="s">
        <v>119</v>
      </c>
      <c r="D8940" t="s">
        <v>50</v>
      </c>
      <c r="E8940" t="s">
        <v>51</v>
      </c>
      <c r="F8940" t="s">
        <v>122</v>
      </c>
      <c r="G8940" t="s">
        <v>123</v>
      </c>
      <c r="H8940" t="s">
        <v>19205</v>
      </c>
      <c r="I8940" t="s">
        <v>1264</v>
      </c>
      <c r="J8940" t="s">
        <v>37294</v>
      </c>
      <c r="K8940" t="s">
        <v>10081</v>
      </c>
      <c r="L8940" s="8">
        <v>34547</v>
      </c>
      <c r="M8940" t="s">
        <v>58</v>
      </c>
      <c r="N8940" t="s">
        <v>185</v>
      </c>
      <c r="P8940" t="s">
        <v>151</v>
      </c>
      <c r="Q8940" s="8">
        <v>25988</v>
      </c>
      <c r="R8940" t="s">
        <v>61</v>
      </c>
      <c r="S8940" s="8">
        <v>34547</v>
      </c>
      <c r="T8940" s="8">
        <v>46447</v>
      </c>
      <c r="U8940" t="s">
        <v>37295</v>
      </c>
      <c r="V8940" t="s">
        <v>542</v>
      </c>
      <c r="W8940" t="s">
        <v>64</v>
      </c>
      <c r="X8940" t="s">
        <v>65</v>
      </c>
      <c r="Y8940">
        <v>-50000</v>
      </c>
      <c r="Z8940">
        <v>-30000</v>
      </c>
      <c r="AC8940">
        <v>-4170057</v>
      </c>
      <c r="AD8940">
        <v>5414000</v>
      </c>
      <c r="AE8940">
        <v>3227000</v>
      </c>
      <c r="AF8940">
        <v>2895000</v>
      </c>
      <c r="AG8940">
        <v>2</v>
      </c>
      <c r="AH8940">
        <v>1</v>
      </c>
      <c r="AI8940" t="s">
        <v>66</v>
      </c>
      <c r="AJ8940">
        <v>11536000</v>
      </c>
    </row>
    <row r="8941" spans="1:36" x14ac:dyDescent="0.25">
      <c r="A8941">
        <v>710114</v>
      </c>
      <c r="B8941" t="s">
        <v>37296</v>
      </c>
      <c r="C8941" t="s">
        <v>119</v>
      </c>
      <c r="D8941" t="s">
        <v>50</v>
      </c>
      <c r="E8941" t="s">
        <v>51</v>
      </c>
      <c r="F8941" t="s">
        <v>122</v>
      </c>
      <c r="G8941" t="s">
        <v>123</v>
      </c>
      <c r="H8941" t="s">
        <v>4200</v>
      </c>
      <c r="I8941" t="s">
        <v>1583</v>
      </c>
      <c r="J8941" t="s">
        <v>37297</v>
      </c>
      <c r="K8941" t="s">
        <v>2044</v>
      </c>
      <c r="L8941" s="8">
        <v>34547</v>
      </c>
      <c r="M8941" t="s">
        <v>58</v>
      </c>
      <c r="N8941" t="s">
        <v>185</v>
      </c>
      <c r="P8941" t="s">
        <v>151</v>
      </c>
      <c r="Q8941" s="8">
        <v>26012</v>
      </c>
      <c r="R8941" t="s">
        <v>61</v>
      </c>
      <c r="S8941" s="8">
        <v>34547</v>
      </c>
      <c r="T8941" s="8">
        <v>46478</v>
      </c>
      <c r="U8941" t="s">
        <v>37298</v>
      </c>
      <c r="V8941" t="s">
        <v>130</v>
      </c>
      <c r="W8941" t="s">
        <v>64</v>
      </c>
      <c r="X8941" t="s">
        <v>65</v>
      </c>
      <c r="Y8941">
        <v>-200000</v>
      </c>
      <c r="Z8941">
        <v>-30000</v>
      </c>
      <c r="AA8941">
        <v>-1250000</v>
      </c>
      <c r="AD8941">
        <v>6130000</v>
      </c>
      <c r="AE8941">
        <v>3752000</v>
      </c>
      <c r="AF8941">
        <v>2895000</v>
      </c>
      <c r="AG8941">
        <v>2</v>
      </c>
      <c r="AH8941">
        <v>1</v>
      </c>
      <c r="AI8941" t="s">
        <v>66</v>
      </c>
      <c r="AJ8941">
        <v>12777000</v>
      </c>
    </row>
    <row r="8942" spans="1:36" x14ac:dyDescent="0.25">
      <c r="A8942">
        <v>710116</v>
      </c>
      <c r="B8942" t="s">
        <v>37299</v>
      </c>
      <c r="C8942" t="s">
        <v>68</v>
      </c>
      <c r="D8942" t="s">
        <v>706</v>
      </c>
      <c r="E8942" t="s">
        <v>707</v>
      </c>
      <c r="F8942" t="s">
        <v>71</v>
      </c>
      <c r="G8942" t="s">
        <v>72</v>
      </c>
      <c r="H8942" t="s">
        <v>37300</v>
      </c>
      <c r="I8942" t="s">
        <v>803</v>
      </c>
      <c r="J8942" t="s">
        <v>37301</v>
      </c>
      <c r="K8942" t="s">
        <v>805</v>
      </c>
      <c r="L8942" s="8">
        <v>34547</v>
      </c>
      <c r="M8942" t="s">
        <v>58</v>
      </c>
      <c r="N8942" t="s">
        <v>77</v>
      </c>
      <c r="P8942" t="s">
        <v>714</v>
      </c>
      <c r="Q8942" s="8">
        <v>25971</v>
      </c>
      <c r="R8942" t="s">
        <v>161</v>
      </c>
      <c r="S8942" s="8">
        <v>34547</v>
      </c>
      <c r="T8942" s="8">
        <v>46447</v>
      </c>
      <c r="U8942" t="s">
        <v>37302</v>
      </c>
      <c r="V8942" t="s">
        <v>714</v>
      </c>
      <c r="W8942" t="s">
        <v>64</v>
      </c>
      <c r="X8942" t="s">
        <v>65</v>
      </c>
      <c r="Y8942">
        <v>-50000</v>
      </c>
      <c r="Z8942">
        <v>-30000</v>
      </c>
      <c r="AA8942">
        <v>-500000</v>
      </c>
      <c r="AB8942">
        <v>-115000</v>
      </c>
      <c r="AD8942">
        <v>5617000</v>
      </c>
      <c r="AE8942">
        <v>3442000</v>
      </c>
      <c r="AF8942">
        <v>2895000</v>
      </c>
      <c r="AG8942">
        <v>2</v>
      </c>
      <c r="AH8942">
        <v>1</v>
      </c>
      <c r="AI8942" t="s">
        <v>66</v>
      </c>
      <c r="AJ8942">
        <v>11954000</v>
      </c>
    </row>
    <row r="8943" spans="1:36" x14ac:dyDescent="0.25">
      <c r="A8943">
        <v>710118</v>
      </c>
      <c r="B8943" t="s">
        <v>37303</v>
      </c>
      <c r="C8943" t="s">
        <v>68</v>
      </c>
      <c r="D8943" t="s">
        <v>145</v>
      </c>
      <c r="E8943" t="s">
        <v>146</v>
      </c>
      <c r="F8943" t="s">
        <v>71</v>
      </c>
      <c r="G8943" t="s">
        <v>72</v>
      </c>
      <c r="H8943" t="s">
        <v>35798</v>
      </c>
      <c r="I8943" t="s">
        <v>11609</v>
      </c>
      <c r="J8943" t="s">
        <v>37304</v>
      </c>
      <c r="K8943" t="s">
        <v>11611</v>
      </c>
      <c r="L8943" s="8">
        <v>34578</v>
      </c>
      <c r="M8943" t="s">
        <v>58</v>
      </c>
      <c r="N8943" t="s">
        <v>77</v>
      </c>
      <c r="P8943" t="s">
        <v>6566</v>
      </c>
      <c r="Q8943" s="8">
        <v>26194</v>
      </c>
      <c r="R8943" t="s">
        <v>161</v>
      </c>
      <c r="S8943" s="8">
        <v>34578</v>
      </c>
      <c r="T8943" s="8">
        <v>46661</v>
      </c>
      <c r="U8943" t="s">
        <v>37305</v>
      </c>
      <c r="V8943" t="s">
        <v>80</v>
      </c>
      <c r="W8943" t="s">
        <v>64</v>
      </c>
      <c r="X8943" t="s">
        <v>333</v>
      </c>
      <c r="Y8943">
        <v>-100000</v>
      </c>
      <c r="Z8943">
        <v>-30000</v>
      </c>
      <c r="AA8943">
        <v>-6250000</v>
      </c>
      <c r="AC8943">
        <v>-5881414</v>
      </c>
      <c r="AD8943">
        <v>6259000</v>
      </c>
      <c r="AE8943">
        <v>3937000</v>
      </c>
      <c r="AF8943">
        <v>4871000</v>
      </c>
      <c r="AG8943">
        <v>2</v>
      </c>
      <c r="AH8943">
        <v>1</v>
      </c>
      <c r="AI8943" t="s">
        <v>66</v>
      </c>
      <c r="AJ8943">
        <v>15067000</v>
      </c>
    </row>
    <row r="8944" spans="1:36" x14ac:dyDescent="0.25">
      <c r="A8944">
        <v>710120</v>
      </c>
      <c r="B8944" t="s">
        <v>37306</v>
      </c>
      <c r="C8944" t="s">
        <v>68</v>
      </c>
      <c r="D8944" t="s">
        <v>1936</v>
      </c>
      <c r="E8944" t="s">
        <v>1937</v>
      </c>
      <c r="F8944" t="s">
        <v>71</v>
      </c>
      <c r="G8944" t="s">
        <v>72</v>
      </c>
      <c r="H8944" t="s">
        <v>37307</v>
      </c>
      <c r="I8944" t="s">
        <v>37308</v>
      </c>
      <c r="J8944" t="s">
        <v>37309</v>
      </c>
      <c r="K8944" t="s">
        <v>37310</v>
      </c>
      <c r="L8944" s="8">
        <v>34547</v>
      </c>
      <c r="M8944" t="s">
        <v>58</v>
      </c>
      <c r="N8944" t="s">
        <v>185</v>
      </c>
      <c r="P8944" t="s">
        <v>2754</v>
      </c>
      <c r="Q8944" s="8">
        <v>26012</v>
      </c>
      <c r="R8944" t="s">
        <v>161</v>
      </c>
      <c r="S8944" s="8">
        <v>34547</v>
      </c>
      <c r="T8944" s="8">
        <v>46478</v>
      </c>
      <c r="U8944" t="s">
        <v>37311</v>
      </c>
      <c r="V8944" t="s">
        <v>17967</v>
      </c>
      <c r="W8944" t="s">
        <v>64</v>
      </c>
      <c r="X8944" t="s">
        <v>65</v>
      </c>
      <c r="Y8944">
        <v>-360000</v>
      </c>
      <c r="Z8944">
        <v>-30000</v>
      </c>
      <c r="AB8944">
        <v>-1751040</v>
      </c>
      <c r="AD8944">
        <v>5246000</v>
      </c>
      <c r="AE8944">
        <v>3218000</v>
      </c>
      <c r="AF8944">
        <v>2895000</v>
      </c>
      <c r="AG8944">
        <v>2</v>
      </c>
      <c r="AH8944">
        <v>1</v>
      </c>
      <c r="AI8944" t="s">
        <v>66</v>
      </c>
      <c r="AJ8944">
        <v>11359000</v>
      </c>
    </row>
    <row r="8945" spans="1:36" x14ac:dyDescent="0.25">
      <c r="A8945">
        <v>710121</v>
      </c>
      <c r="B8945" t="s">
        <v>1761</v>
      </c>
      <c r="C8945" t="s">
        <v>68</v>
      </c>
      <c r="D8945" t="s">
        <v>145</v>
      </c>
      <c r="E8945" t="s">
        <v>146</v>
      </c>
      <c r="F8945" t="s">
        <v>71</v>
      </c>
      <c r="G8945" t="s">
        <v>72</v>
      </c>
      <c r="H8945" t="s">
        <v>2109</v>
      </c>
      <c r="I8945" t="s">
        <v>1691</v>
      </c>
      <c r="J8945" t="s">
        <v>37312</v>
      </c>
      <c r="K8945" t="s">
        <v>4305</v>
      </c>
      <c r="L8945" s="8">
        <v>34547</v>
      </c>
      <c r="M8945" t="s">
        <v>58</v>
      </c>
      <c r="N8945" t="s">
        <v>185</v>
      </c>
      <c r="P8945" t="s">
        <v>2115</v>
      </c>
      <c r="Q8945" s="8">
        <v>26030</v>
      </c>
      <c r="R8945" t="s">
        <v>161</v>
      </c>
      <c r="S8945" s="8">
        <v>34547</v>
      </c>
      <c r="T8945" s="8">
        <v>46508</v>
      </c>
      <c r="U8945" t="s">
        <v>37313</v>
      </c>
      <c r="V8945" t="s">
        <v>80</v>
      </c>
      <c r="W8945" t="s">
        <v>64</v>
      </c>
      <c r="X8945" t="s">
        <v>65</v>
      </c>
      <c r="Z8945">
        <v>-30000</v>
      </c>
      <c r="AB8945">
        <v>-900000</v>
      </c>
      <c r="AD8945">
        <v>5290000</v>
      </c>
      <c r="AE8945">
        <v>3244000</v>
      </c>
      <c r="AF8945">
        <v>2895000</v>
      </c>
      <c r="AG8945">
        <v>2</v>
      </c>
      <c r="AH8945">
        <v>1</v>
      </c>
      <c r="AI8945" t="s">
        <v>66</v>
      </c>
      <c r="AJ8945">
        <v>11429000</v>
      </c>
    </row>
    <row r="8946" spans="1:36" x14ac:dyDescent="0.25">
      <c r="A8946">
        <v>710122</v>
      </c>
      <c r="B8946" t="s">
        <v>37314</v>
      </c>
      <c r="C8946" t="s">
        <v>68</v>
      </c>
      <c r="D8946" t="s">
        <v>145</v>
      </c>
      <c r="E8946" t="s">
        <v>146</v>
      </c>
      <c r="F8946" t="s">
        <v>71</v>
      </c>
      <c r="G8946" t="s">
        <v>72</v>
      </c>
      <c r="H8946" t="s">
        <v>6912</v>
      </c>
      <c r="I8946" t="s">
        <v>1000</v>
      </c>
      <c r="J8946" t="s">
        <v>37315</v>
      </c>
      <c r="K8946" t="s">
        <v>3809</v>
      </c>
      <c r="L8946" s="8">
        <v>34547</v>
      </c>
      <c r="M8946" t="s">
        <v>58</v>
      </c>
      <c r="N8946" t="s">
        <v>77</v>
      </c>
      <c r="P8946" t="s">
        <v>37316</v>
      </c>
      <c r="Q8946" s="8">
        <v>26116</v>
      </c>
      <c r="R8946" t="s">
        <v>161</v>
      </c>
      <c r="S8946" s="8">
        <v>34547</v>
      </c>
      <c r="T8946" s="8">
        <v>46600</v>
      </c>
      <c r="U8946" t="s">
        <v>37317</v>
      </c>
      <c r="V8946" t="s">
        <v>80</v>
      </c>
      <c r="W8946" t="s">
        <v>64</v>
      </c>
      <c r="X8946" t="s">
        <v>65</v>
      </c>
      <c r="Y8946">
        <v>-4555000</v>
      </c>
      <c r="Z8946">
        <v>-30000</v>
      </c>
      <c r="AD8946">
        <v>6751000</v>
      </c>
      <c r="AE8946">
        <v>4128000</v>
      </c>
      <c r="AF8946">
        <v>4871000</v>
      </c>
      <c r="AG8946">
        <v>2</v>
      </c>
      <c r="AH8946">
        <v>1</v>
      </c>
      <c r="AI8946" t="s">
        <v>66</v>
      </c>
      <c r="AJ8946">
        <v>15750000</v>
      </c>
    </row>
    <row r="8947" spans="1:36" x14ac:dyDescent="0.25">
      <c r="A8947">
        <v>710123</v>
      </c>
      <c r="B8947" t="s">
        <v>37318</v>
      </c>
      <c r="C8947" t="s">
        <v>605</v>
      </c>
      <c r="D8947" t="s">
        <v>50</v>
      </c>
      <c r="E8947" t="s">
        <v>51</v>
      </c>
      <c r="F8947" t="s">
        <v>6435</v>
      </c>
      <c r="G8947" t="s">
        <v>6436</v>
      </c>
      <c r="H8947" t="s">
        <v>37319</v>
      </c>
      <c r="I8947" t="s">
        <v>37320</v>
      </c>
      <c r="J8947" t="s">
        <v>37321</v>
      </c>
      <c r="K8947" t="s">
        <v>37322</v>
      </c>
      <c r="L8947" s="8">
        <v>34547</v>
      </c>
      <c r="M8947" t="s">
        <v>58</v>
      </c>
      <c r="N8947" t="s">
        <v>77</v>
      </c>
      <c r="P8947" t="s">
        <v>80</v>
      </c>
      <c r="Q8947" s="8">
        <v>26121</v>
      </c>
      <c r="R8947" t="s">
        <v>161</v>
      </c>
      <c r="S8947" s="8">
        <v>34547</v>
      </c>
      <c r="T8947" s="8">
        <v>46600</v>
      </c>
      <c r="U8947" t="s">
        <v>37323</v>
      </c>
      <c r="V8947" t="s">
        <v>151</v>
      </c>
      <c r="W8947" t="s">
        <v>64</v>
      </c>
      <c r="X8947" t="s">
        <v>65</v>
      </c>
      <c r="Y8947">
        <v>-270000</v>
      </c>
      <c r="Z8947">
        <v>-30000</v>
      </c>
      <c r="AD8947">
        <v>6151000</v>
      </c>
      <c r="AE8947">
        <v>3870000</v>
      </c>
      <c r="AF8947">
        <v>4871000</v>
      </c>
      <c r="AG8947">
        <v>2</v>
      </c>
      <c r="AH8947">
        <v>1</v>
      </c>
      <c r="AI8947" t="s">
        <v>66</v>
      </c>
      <c r="AJ8947">
        <v>14892000</v>
      </c>
    </row>
    <row r="8948" spans="1:36" x14ac:dyDescent="0.25">
      <c r="A8948">
        <v>710125</v>
      </c>
      <c r="B8948" t="s">
        <v>37324</v>
      </c>
      <c r="C8948" t="s">
        <v>752</v>
      </c>
      <c r="D8948" t="s">
        <v>7078</v>
      </c>
      <c r="E8948" t="s">
        <v>7079</v>
      </c>
      <c r="F8948" t="s">
        <v>755</v>
      </c>
      <c r="G8948" t="s">
        <v>756</v>
      </c>
      <c r="H8948" t="s">
        <v>37325</v>
      </c>
      <c r="I8948" t="s">
        <v>729</v>
      </c>
      <c r="J8948" t="s">
        <v>37326</v>
      </c>
      <c r="K8948" t="s">
        <v>731</v>
      </c>
      <c r="L8948" s="8">
        <v>34547</v>
      </c>
      <c r="M8948" t="s">
        <v>58</v>
      </c>
      <c r="N8948" t="s">
        <v>77</v>
      </c>
      <c r="P8948" t="s">
        <v>1204</v>
      </c>
      <c r="Q8948" s="8">
        <v>25992</v>
      </c>
      <c r="R8948" t="s">
        <v>161</v>
      </c>
      <c r="S8948" s="8">
        <v>34547</v>
      </c>
      <c r="T8948" s="8">
        <v>46447</v>
      </c>
      <c r="U8948" t="s">
        <v>37327</v>
      </c>
      <c r="V8948" t="s">
        <v>1204</v>
      </c>
      <c r="W8948" t="s">
        <v>64</v>
      </c>
      <c r="X8948" t="s">
        <v>333</v>
      </c>
      <c r="Z8948">
        <v>-30000</v>
      </c>
      <c r="AA8948">
        <v>-5000000</v>
      </c>
      <c r="AD8948">
        <v>5492000</v>
      </c>
      <c r="AE8948">
        <v>3459000</v>
      </c>
      <c r="AF8948">
        <v>4871000</v>
      </c>
      <c r="AG8948">
        <v>2</v>
      </c>
      <c r="AH8948">
        <v>1</v>
      </c>
      <c r="AI8948" t="s">
        <v>66</v>
      </c>
      <c r="AJ8948">
        <v>13822000</v>
      </c>
    </row>
    <row r="8949" spans="1:36" x14ac:dyDescent="0.25">
      <c r="A8949">
        <v>710126</v>
      </c>
      <c r="B8949" t="s">
        <v>37328</v>
      </c>
      <c r="C8949" t="s">
        <v>119</v>
      </c>
      <c r="D8949" t="s">
        <v>50</v>
      </c>
      <c r="E8949" t="s">
        <v>51</v>
      </c>
      <c r="F8949" t="s">
        <v>122</v>
      </c>
      <c r="G8949" t="s">
        <v>123</v>
      </c>
      <c r="H8949" t="s">
        <v>20138</v>
      </c>
      <c r="I8949" t="s">
        <v>1208</v>
      </c>
      <c r="J8949" t="s">
        <v>37329</v>
      </c>
      <c r="K8949" t="s">
        <v>1367</v>
      </c>
      <c r="L8949" s="8">
        <v>34547</v>
      </c>
      <c r="M8949" t="s">
        <v>58</v>
      </c>
      <c r="N8949" t="s">
        <v>185</v>
      </c>
      <c r="P8949" t="s">
        <v>1204</v>
      </c>
      <c r="Q8949" s="8">
        <v>26164</v>
      </c>
      <c r="R8949" t="s">
        <v>161</v>
      </c>
      <c r="S8949" s="8">
        <v>34547</v>
      </c>
      <c r="T8949" s="8">
        <v>46631</v>
      </c>
      <c r="U8949" t="s">
        <v>37330</v>
      </c>
      <c r="V8949" t="s">
        <v>244</v>
      </c>
      <c r="W8949" t="s">
        <v>64</v>
      </c>
      <c r="X8949" t="s">
        <v>65</v>
      </c>
      <c r="Y8949">
        <v>-100000</v>
      </c>
      <c r="Z8949">
        <v>-30000</v>
      </c>
      <c r="AD8949">
        <v>5500000</v>
      </c>
      <c r="AE8949">
        <v>3371000</v>
      </c>
      <c r="AF8949">
        <v>2895000</v>
      </c>
      <c r="AG8949">
        <v>2</v>
      </c>
      <c r="AH8949">
        <v>1</v>
      </c>
      <c r="AI8949" t="s">
        <v>66</v>
      </c>
      <c r="AJ8949">
        <v>11766000</v>
      </c>
    </row>
    <row r="8950" spans="1:36" x14ac:dyDescent="0.25">
      <c r="A8950">
        <v>710127</v>
      </c>
      <c r="B8950" t="s">
        <v>37331</v>
      </c>
      <c r="C8950" t="s">
        <v>68</v>
      </c>
      <c r="D8950" t="s">
        <v>468</v>
      </c>
      <c r="E8950" t="s">
        <v>469</v>
      </c>
      <c r="F8950" t="s">
        <v>71</v>
      </c>
      <c r="G8950" t="s">
        <v>72</v>
      </c>
      <c r="H8950" t="s">
        <v>12176</v>
      </c>
      <c r="I8950" t="s">
        <v>949</v>
      </c>
      <c r="J8950" t="s">
        <v>37332</v>
      </c>
      <c r="K8950" t="s">
        <v>959</v>
      </c>
      <c r="L8950" s="8">
        <v>34547</v>
      </c>
      <c r="M8950" t="s">
        <v>58</v>
      </c>
      <c r="N8950" t="s">
        <v>185</v>
      </c>
      <c r="P8950" t="s">
        <v>151</v>
      </c>
      <c r="Q8950" s="8">
        <v>26211</v>
      </c>
      <c r="R8950" t="s">
        <v>161</v>
      </c>
      <c r="S8950" s="8">
        <v>34547</v>
      </c>
      <c r="T8950" s="8">
        <v>46692</v>
      </c>
      <c r="U8950" t="s">
        <v>37333</v>
      </c>
      <c r="V8950" t="s">
        <v>1053</v>
      </c>
      <c r="W8950" t="s">
        <v>64</v>
      </c>
      <c r="X8950" t="s">
        <v>65</v>
      </c>
      <c r="Y8950">
        <v>-50000</v>
      </c>
      <c r="Z8950">
        <v>-30000</v>
      </c>
      <c r="AA8950">
        <v>-3334000</v>
      </c>
      <c r="AC8950">
        <v>-1687500</v>
      </c>
      <c r="AD8950">
        <v>5012000</v>
      </c>
      <c r="AE8950">
        <v>3161000</v>
      </c>
      <c r="AF8950">
        <v>2895000</v>
      </c>
      <c r="AG8950">
        <v>2</v>
      </c>
      <c r="AH8950">
        <v>1</v>
      </c>
      <c r="AI8950" t="s">
        <v>66</v>
      </c>
      <c r="AJ8950">
        <v>11068000</v>
      </c>
    </row>
    <row r="8951" spans="1:36" x14ac:dyDescent="0.25">
      <c r="A8951">
        <v>710128</v>
      </c>
      <c r="B8951" t="s">
        <v>37334</v>
      </c>
      <c r="C8951" t="s">
        <v>68</v>
      </c>
      <c r="D8951" t="s">
        <v>706</v>
      </c>
      <c r="E8951" t="s">
        <v>707</v>
      </c>
      <c r="F8951" t="s">
        <v>71</v>
      </c>
      <c r="G8951" t="s">
        <v>72</v>
      </c>
      <c r="H8951" t="s">
        <v>23684</v>
      </c>
      <c r="I8951" t="s">
        <v>900</v>
      </c>
      <c r="J8951" t="s">
        <v>37335</v>
      </c>
      <c r="K8951" t="s">
        <v>902</v>
      </c>
      <c r="L8951" s="8">
        <v>34547</v>
      </c>
      <c r="M8951" t="s">
        <v>58</v>
      </c>
      <c r="N8951" t="s">
        <v>77</v>
      </c>
      <c r="P8951" t="s">
        <v>714</v>
      </c>
      <c r="Q8951" s="8">
        <v>26242</v>
      </c>
      <c r="R8951" t="s">
        <v>161</v>
      </c>
      <c r="S8951" s="8">
        <v>34547</v>
      </c>
      <c r="T8951" s="8">
        <v>46722</v>
      </c>
      <c r="U8951" t="s">
        <v>37336</v>
      </c>
      <c r="V8951" t="s">
        <v>1115</v>
      </c>
      <c r="W8951" t="s">
        <v>64</v>
      </c>
      <c r="X8951" t="s">
        <v>65</v>
      </c>
      <c r="Y8951">
        <v>-50000</v>
      </c>
      <c r="Z8951">
        <v>-30000</v>
      </c>
      <c r="AB8951">
        <v>-115000</v>
      </c>
      <c r="AD8951">
        <v>5215000</v>
      </c>
      <c r="AE8951">
        <v>3287000</v>
      </c>
      <c r="AF8951">
        <v>4871000</v>
      </c>
      <c r="AG8951">
        <v>2</v>
      </c>
      <c r="AH8951">
        <v>1</v>
      </c>
      <c r="AI8951" t="s">
        <v>66</v>
      </c>
      <c r="AJ8951">
        <v>13373000</v>
      </c>
    </row>
    <row r="8952" spans="1:36" x14ac:dyDescent="0.25">
      <c r="A8952">
        <v>710129</v>
      </c>
      <c r="B8952" t="s">
        <v>4335</v>
      </c>
      <c r="C8952" t="s">
        <v>68</v>
      </c>
      <c r="D8952" t="s">
        <v>1048</v>
      </c>
      <c r="E8952" t="s">
        <v>1049</v>
      </c>
      <c r="F8952" t="s">
        <v>71</v>
      </c>
      <c r="G8952" t="s">
        <v>72</v>
      </c>
      <c r="H8952" t="s">
        <v>5807</v>
      </c>
      <c r="I8952" t="s">
        <v>1408</v>
      </c>
      <c r="J8952" t="s">
        <v>37337</v>
      </c>
      <c r="K8952" t="s">
        <v>37338</v>
      </c>
      <c r="L8952" s="8">
        <v>34547</v>
      </c>
      <c r="M8952" t="s">
        <v>58</v>
      </c>
      <c r="N8952" t="s">
        <v>185</v>
      </c>
      <c r="P8952" t="s">
        <v>1053</v>
      </c>
      <c r="Q8952" s="8">
        <v>26166</v>
      </c>
      <c r="R8952" t="s">
        <v>61</v>
      </c>
      <c r="S8952" s="8">
        <v>34547</v>
      </c>
      <c r="T8952" s="8">
        <v>46631</v>
      </c>
      <c r="U8952" t="s">
        <v>37339</v>
      </c>
      <c r="V8952" t="s">
        <v>1053</v>
      </c>
      <c r="W8952" t="s">
        <v>64</v>
      </c>
      <c r="X8952" t="s">
        <v>65</v>
      </c>
      <c r="Y8952">
        <v>-151000</v>
      </c>
      <c r="Z8952">
        <v>-30000</v>
      </c>
      <c r="AA8952">
        <v>-3750000</v>
      </c>
      <c r="AB8952">
        <v>-200000</v>
      </c>
      <c r="AC8952">
        <v>-1278000</v>
      </c>
      <c r="AD8952">
        <v>4346000</v>
      </c>
      <c r="AE8952">
        <v>2672000</v>
      </c>
      <c r="AF8952">
        <v>1918000</v>
      </c>
      <c r="AG8952">
        <v>2</v>
      </c>
      <c r="AH8952">
        <v>1</v>
      </c>
      <c r="AI8952" t="s">
        <v>66</v>
      </c>
      <c r="AJ8952">
        <v>8936000</v>
      </c>
    </row>
    <row r="8953" spans="1:36" x14ac:dyDescent="0.25">
      <c r="A8953">
        <v>710130</v>
      </c>
      <c r="B8953" t="s">
        <v>37340</v>
      </c>
      <c r="C8953" t="s">
        <v>68</v>
      </c>
      <c r="D8953" t="s">
        <v>955</v>
      </c>
      <c r="E8953" t="s">
        <v>956</v>
      </c>
      <c r="F8953" t="s">
        <v>71</v>
      </c>
      <c r="G8953" t="s">
        <v>72</v>
      </c>
      <c r="H8953" t="s">
        <v>16420</v>
      </c>
      <c r="I8953" t="s">
        <v>1589</v>
      </c>
      <c r="J8953" t="s">
        <v>37341</v>
      </c>
      <c r="K8953" t="s">
        <v>2201</v>
      </c>
      <c r="L8953" s="8">
        <v>34547</v>
      </c>
      <c r="M8953" t="s">
        <v>58</v>
      </c>
      <c r="N8953" t="s">
        <v>185</v>
      </c>
      <c r="P8953" t="s">
        <v>8425</v>
      </c>
      <c r="Q8953" s="8">
        <v>26118</v>
      </c>
      <c r="R8953" t="s">
        <v>161</v>
      </c>
      <c r="S8953" s="8">
        <v>34547</v>
      </c>
      <c r="T8953" s="8">
        <v>46600</v>
      </c>
      <c r="U8953" t="s">
        <v>37342</v>
      </c>
      <c r="V8953" t="s">
        <v>714</v>
      </c>
      <c r="W8953" t="s">
        <v>64</v>
      </c>
      <c r="X8953" t="s">
        <v>65</v>
      </c>
      <c r="Y8953">
        <v>-100000</v>
      </c>
      <c r="Z8953">
        <v>-30000</v>
      </c>
      <c r="AB8953">
        <v>-275000</v>
      </c>
      <c r="AC8953">
        <v>-502000</v>
      </c>
      <c r="AD8953">
        <v>4968000</v>
      </c>
      <c r="AE8953">
        <v>3134000</v>
      </c>
      <c r="AF8953">
        <v>2895000</v>
      </c>
      <c r="AG8953">
        <v>2</v>
      </c>
      <c r="AH8953">
        <v>1</v>
      </c>
      <c r="AI8953" t="s">
        <v>66</v>
      </c>
      <c r="AJ8953">
        <v>10997000</v>
      </c>
    </row>
    <row r="8954" spans="1:36" x14ac:dyDescent="0.25">
      <c r="A8954">
        <v>710131</v>
      </c>
      <c r="B8954" t="s">
        <v>37343</v>
      </c>
      <c r="C8954" t="s">
        <v>190</v>
      </c>
      <c r="D8954" t="s">
        <v>4785</v>
      </c>
      <c r="E8954" t="s">
        <v>4786</v>
      </c>
      <c r="F8954" t="s">
        <v>193</v>
      </c>
      <c r="G8954" t="s">
        <v>194</v>
      </c>
      <c r="H8954" t="s">
        <v>37344</v>
      </c>
      <c r="I8954" t="s">
        <v>10876</v>
      </c>
      <c r="J8954" t="s">
        <v>37345</v>
      </c>
      <c r="K8954" t="s">
        <v>10878</v>
      </c>
      <c r="L8954" s="8">
        <v>34578</v>
      </c>
      <c r="M8954" t="s">
        <v>58</v>
      </c>
      <c r="N8954" t="s">
        <v>59</v>
      </c>
      <c r="P8954" t="s">
        <v>199</v>
      </c>
      <c r="Q8954" s="8">
        <v>25941</v>
      </c>
      <c r="R8954" t="s">
        <v>61</v>
      </c>
      <c r="S8954" s="8">
        <v>34578</v>
      </c>
      <c r="T8954" s="8">
        <v>46419</v>
      </c>
      <c r="U8954" t="s">
        <v>37346</v>
      </c>
      <c r="V8954" t="s">
        <v>9358</v>
      </c>
      <c r="W8954" t="s">
        <v>64</v>
      </c>
      <c r="X8954" t="s">
        <v>65</v>
      </c>
      <c r="Y8954">
        <v>-100000</v>
      </c>
      <c r="Z8954">
        <v>-30000</v>
      </c>
      <c r="AA8954">
        <v>-3653000</v>
      </c>
      <c r="AB8954">
        <v>-37500</v>
      </c>
      <c r="AC8954">
        <v>-2343750</v>
      </c>
      <c r="AD8954">
        <v>7204000</v>
      </c>
      <c r="AE8954">
        <v>4524000</v>
      </c>
      <c r="AF8954">
        <v>7818000</v>
      </c>
      <c r="AG8954">
        <v>2</v>
      </c>
      <c r="AH8954">
        <v>1</v>
      </c>
      <c r="AI8954" t="s">
        <v>66</v>
      </c>
      <c r="AJ8954">
        <v>19546000</v>
      </c>
    </row>
    <row r="8955" spans="1:36" x14ac:dyDescent="0.25">
      <c r="A8955">
        <v>710132</v>
      </c>
      <c r="B8955" t="s">
        <v>37347</v>
      </c>
      <c r="C8955" t="s">
        <v>165</v>
      </c>
      <c r="D8955" t="s">
        <v>1310</v>
      </c>
      <c r="E8955" t="s">
        <v>1311</v>
      </c>
      <c r="F8955" t="s">
        <v>168</v>
      </c>
      <c r="G8955" t="s">
        <v>169</v>
      </c>
      <c r="H8955" t="s">
        <v>37348</v>
      </c>
      <c r="I8955" t="s">
        <v>3003</v>
      </c>
      <c r="J8955" t="s">
        <v>37349</v>
      </c>
      <c r="K8955" t="s">
        <v>3005</v>
      </c>
      <c r="L8955" s="8">
        <v>34578</v>
      </c>
      <c r="M8955" t="s">
        <v>58</v>
      </c>
      <c r="N8955" t="s">
        <v>77</v>
      </c>
      <c r="P8955" t="s">
        <v>823</v>
      </c>
      <c r="Q8955" s="8">
        <v>25960</v>
      </c>
      <c r="R8955" t="s">
        <v>61</v>
      </c>
      <c r="S8955" s="8">
        <v>34578</v>
      </c>
      <c r="T8955" s="8">
        <v>46419</v>
      </c>
      <c r="U8955" t="s">
        <v>37350</v>
      </c>
      <c r="V8955" t="s">
        <v>931</v>
      </c>
      <c r="W8955" t="s">
        <v>64</v>
      </c>
      <c r="X8955" t="s">
        <v>65</v>
      </c>
      <c r="Y8955">
        <v>-550000</v>
      </c>
      <c r="Z8955">
        <v>-30000</v>
      </c>
      <c r="AB8955">
        <v>-255000</v>
      </c>
      <c r="AD8955">
        <v>6536000</v>
      </c>
      <c r="AE8955">
        <v>4109000</v>
      </c>
      <c r="AF8955">
        <v>4871000</v>
      </c>
      <c r="AG8955">
        <v>2</v>
      </c>
      <c r="AH8955">
        <v>1</v>
      </c>
      <c r="AI8955" t="s">
        <v>66</v>
      </c>
      <c r="AJ8955">
        <v>15516000</v>
      </c>
    </row>
    <row r="8956" spans="1:36" x14ac:dyDescent="0.25">
      <c r="A8956">
        <v>710133</v>
      </c>
      <c r="B8956" t="s">
        <v>37351</v>
      </c>
      <c r="C8956" t="s">
        <v>190</v>
      </c>
      <c r="D8956" t="s">
        <v>4785</v>
      </c>
      <c r="E8956" t="s">
        <v>4786</v>
      </c>
      <c r="F8956" t="s">
        <v>193</v>
      </c>
      <c r="G8956" t="s">
        <v>194</v>
      </c>
      <c r="H8956" t="s">
        <v>37352</v>
      </c>
      <c r="I8956" t="s">
        <v>3074</v>
      </c>
      <c r="J8956" t="s">
        <v>37353</v>
      </c>
      <c r="K8956" t="s">
        <v>3076</v>
      </c>
      <c r="L8956" s="8">
        <v>34578</v>
      </c>
      <c r="M8956" t="s">
        <v>58</v>
      </c>
      <c r="N8956" t="s">
        <v>59</v>
      </c>
      <c r="P8956" t="s">
        <v>1474</v>
      </c>
      <c r="Q8956" s="8">
        <v>25981</v>
      </c>
      <c r="R8956" t="s">
        <v>61</v>
      </c>
      <c r="S8956" s="8">
        <v>34578</v>
      </c>
      <c r="T8956" s="8">
        <v>46447</v>
      </c>
      <c r="U8956" t="s">
        <v>37354</v>
      </c>
      <c r="V8956" t="s">
        <v>2561</v>
      </c>
      <c r="W8956" t="s">
        <v>64</v>
      </c>
      <c r="X8956" t="s">
        <v>65</v>
      </c>
      <c r="Y8956">
        <v>-100000</v>
      </c>
      <c r="Z8956">
        <v>-30000</v>
      </c>
      <c r="AA8956">
        <v>-7038000</v>
      </c>
      <c r="AB8956">
        <v>-1064839</v>
      </c>
      <c r="AD8956">
        <v>7535000</v>
      </c>
      <c r="AE8956">
        <v>4602000</v>
      </c>
      <c r="AF8956">
        <v>7818000</v>
      </c>
      <c r="AG8956">
        <v>2</v>
      </c>
      <c r="AH8956">
        <v>1</v>
      </c>
      <c r="AI8956" t="s">
        <v>66</v>
      </c>
      <c r="AJ8956">
        <v>19955000</v>
      </c>
    </row>
    <row r="8957" spans="1:36" x14ac:dyDescent="0.25">
      <c r="A8957">
        <v>710134</v>
      </c>
      <c r="B8957" t="s">
        <v>37355</v>
      </c>
      <c r="C8957" t="s">
        <v>100</v>
      </c>
      <c r="D8957" t="s">
        <v>154</v>
      </c>
      <c r="E8957" t="s">
        <v>155</v>
      </c>
      <c r="F8957" t="s">
        <v>103</v>
      </c>
      <c r="G8957" t="s">
        <v>104</v>
      </c>
      <c r="H8957" t="s">
        <v>11451</v>
      </c>
      <c r="I8957" t="s">
        <v>1264</v>
      </c>
      <c r="J8957" t="s">
        <v>37356</v>
      </c>
      <c r="K8957" t="s">
        <v>3693</v>
      </c>
      <c r="L8957" s="8">
        <v>34578</v>
      </c>
      <c r="M8957" t="s">
        <v>58</v>
      </c>
      <c r="N8957" t="s">
        <v>185</v>
      </c>
      <c r="P8957" t="s">
        <v>2020</v>
      </c>
      <c r="Q8957" s="8">
        <v>25993</v>
      </c>
      <c r="R8957" t="s">
        <v>161</v>
      </c>
      <c r="S8957" s="8">
        <v>34578</v>
      </c>
      <c r="T8957" s="8">
        <v>46478</v>
      </c>
      <c r="U8957" t="s">
        <v>37357</v>
      </c>
      <c r="V8957" t="s">
        <v>466</v>
      </c>
      <c r="W8957" t="s">
        <v>64</v>
      </c>
      <c r="X8957" t="s">
        <v>65</v>
      </c>
      <c r="Z8957">
        <v>-30000</v>
      </c>
      <c r="AD8957">
        <v>6110000</v>
      </c>
      <c r="AE8957">
        <v>3739000</v>
      </c>
      <c r="AF8957">
        <v>2895000</v>
      </c>
      <c r="AG8957">
        <v>2</v>
      </c>
      <c r="AH8957">
        <v>1</v>
      </c>
      <c r="AI8957" t="s">
        <v>66</v>
      </c>
      <c r="AJ8957">
        <v>12744000</v>
      </c>
    </row>
    <row r="8958" spans="1:36" x14ac:dyDescent="0.25">
      <c r="A8958">
        <v>710135</v>
      </c>
      <c r="B8958" t="s">
        <v>37358</v>
      </c>
      <c r="C8958" t="s">
        <v>190</v>
      </c>
      <c r="D8958" t="s">
        <v>698</v>
      </c>
      <c r="E8958" t="s">
        <v>699</v>
      </c>
      <c r="F8958" t="s">
        <v>193</v>
      </c>
      <c r="G8958" t="s">
        <v>194</v>
      </c>
      <c r="H8958" t="s">
        <v>29463</v>
      </c>
      <c r="I8958" t="s">
        <v>1208</v>
      </c>
      <c r="J8958" t="s">
        <v>37359</v>
      </c>
      <c r="K8958" t="s">
        <v>1210</v>
      </c>
      <c r="L8958" s="8">
        <v>34578</v>
      </c>
      <c r="M8958" t="s">
        <v>58</v>
      </c>
      <c r="N8958" t="s">
        <v>185</v>
      </c>
      <c r="P8958" t="s">
        <v>4758</v>
      </c>
      <c r="Q8958" s="8">
        <v>25995</v>
      </c>
      <c r="R8958" t="s">
        <v>161</v>
      </c>
      <c r="S8958" s="8">
        <v>34578</v>
      </c>
      <c r="T8958" s="8">
        <v>46478</v>
      </c>
      <c r="U8958" t="s">
        <v>37360</v>
      </c>
      <c r="V8958" t="s">
        <v>4758</v>
      </c>
      <c r="W8958" t="s">
        <v>64</v>
      </c>
      <c r="X8958" t="s">
        <v>65</v>
      </c>
      <c r="Y8958">
        <v>-110000</v>
      </c>
      <c r="Z8958">
        <v>-30000</v>
      </c>
      <c r="AA8958">
        <v>-1875000</v>
      </c>
      <c r="AB8958">
        <v>-475000</v>
      </c>
      <c r="AD8958">
        <v>6083000</v>
      </c>
      <c r="AE8958">
        <v>3724000</v>
      </c>
      <c r="AF8958">
        <v>2895000</v>
      </c>
      <c r="AG8958">
        <v>2</v>
      </c>
      <c r="AH8958">
        <v>1</v>
      </c>
      <c r="AI8958" t="s">
        <v>66</v>
      </c>
      <c r="AJ8958">
        <v>12702000</v>
      </c>
    </row>
    <row r="8959" spans="1:36" x14ac:dyDescent="0.25">
      <c r="A8959">
        <v>710136</v>
      </c>
      <c r="B8959" t="s">
        <v>37361</v>
      </c>
      <c r="C8959" t="s">
        <v>190</v>
      </c>
      <c r="D8959" t="s">
        <v>1281</v>
      </c>
      <c r="E8959" t="s">
        <v>1282</v>
      </c>
      <c r="F8959" t="s">
        <v>193</v>
      </c>
      <c r="G8959" t="s">
        <v>194</v>
      </c>
      <c r="H8959" t="s">
        <v>37362</v>
      </c>
      <c r="I8959" t="s">
        <v>285</v>
      </c>
      <c r="J8959" t="s">
        <v>37363</v>
      </c>
      <c r="K8959" t="s">
        <v>2858</v>
      </c>
      <c r="L8959" s="8">
        <v>34578</v>
      </c>
      <c r="M8959" t="s">
        <v>58</v>
      </c>
      <c r="N8959" t="s">
        <v>77</v>
      </c>
      <c r="P8959" t="s">
        <v>1287</v>
      </c>
      <c r="Q8959" s="8">
        <v>26025</v>
      </c>
      <c r="R8959" t="s">
        <v>161</v>
      </c>
      <c r="S8959" s="8">
        <v>34578</v>
      </c>
      <c r="T8959" s="8">
        <v>46508</v>
      </c>
      <c r="U8959" t="s">
        <v>37364</v>
      </c>
      <c r="V8959" t="s">
        <v>1287</v>
      </c>
      <c r="W8959" t="s">
        <v>64</v>
      </c>
      <c r="X8959" t="s">
        <v>65</v>
      </c>
      <c r="Y8959">
        <v>-175000</v>
      </c>
      <c r="Z8959">
        <v>-30000</v>
      </c>
      <c r="AB8959">
        <v>-585000</v>
      </c>
      <c r="AD8959">
        <v>6289000</v>
      </c>
      <c r="AE8959">
        <v>3955000</v>
      </c>
      <c r="AF8959">
        <v>4871000</v>
      </c>
      <c r="AG8959">
        <v>2</v>
      </c>
      <c r="AH8959">
        <v>1</v>
      </c>
      <c r="AI8959" t="s">
        <v>66</v>
      </c>
      <c r="AJ8959">
        <v>15115000</v>
      </c>
    </row>
    <row r="8960" spans="1:36" x14ac:dyDescent="0.25">
      <c r="A8960">
        <v>710138</v>
      </c>
      <c r="B8960" t="s">
        <v>37365</v>
      </c>
      <c r="C8960" t="s">
        <v>190</v>
      </c>
      <c r="D8960" t="s">
        <v>2015</v>
      </c>
      <c r="E8960" t="s">
        <v>2016</v>
      </c>
      <c r="F8960" t="s">
        <v>193</v>
      </c>
      <c r="G8960" t="s">
        <v>194</v>
      </c>
      <c r="H8960" t="s">
        <v>30816</v>
      </c>
      <c r="I8960" t="s">
        <v>1232</v>
      </c>
      <c r="J8960" t="s">
        <v>37366</v>
      </c>
      <c r="K8960" t="s">
        <v>1234</v>
      </c>
      <c r="L8960" s="8">
        <v>34578</v>
      </c>
      <c r="M8960" t="s">
        <v>58</v>
      </c>
      <c r="N8960" t="s">
        <v>77</v>
      </c>
      <c r="P8960" t="s">
        <v>2020</v>
      </c>
      <c r="Q8960" s="8">
        <v>26058</v>
      </c>
      <c r="R8960" t="s">
        <v>161</v>
      </c>
      <c r="S8960" s="8">
        <v>34578</v>
      </c>
      <c r="T8960" s="8">
        <v>46539</v>
      </c>
      <c r="U8960" t="s">
        <v>37367</v>
      </c>
      <c r="V8960" t="s">
        <v>2020</v>
      </c>
      <c r="W8960" t="s">
        <v>64</v>
      </c>
      <c r="X8960" t="s">
        <v>65</v>
      </c>
      <c r="Y8960">
        <v>-50000</v>
      </c>
      <c r="Z8960">
        <v>-30000</v>
      </c>
      <c r="AD8960">
        <v>6230000</v>
      </c>
      <c r="AE8960">
        <v>3777000</v>
      </c>
      <c r="AF8960">
        <v>4871000</v>
      </c>
      <c r="AG8960">
        <v>2</v>
      </c>
      <c r="AH8960">
        <v>1</v>
      </c>
      <c r="AI8960" t="s">
        <v>66</v>
      </c>
      <c r="AJ8960">
        <v>14878000</v>
      </c>
    </row>
    <row r="8961" spans="1:36" x14ac:dyDescent="0.25">
      <c r="A8961">
        <v>710139</v>
      </c>
      <c r="B8961" t="s">
        <v>37368</v>
      </c>
      <c r="C8961" t="s">
        <v>190</v>
      </c>
      <c r="D8961" t="s">
        <v>2015</v>
      </c>
      <c r="E8961" t="s">
        <v>2016</v>
      </c>
      <c r="F8961" t="s">
        <v>193</v>
      </c>
      <c r="G8961" t="s">
        <v>194</v>
      </c>
      <c r="H8961" t="s">
        <v>37369</v>
      </c>
      <c r="I8961" t="s">
        <v>1583</v>
      </c>
      <c r="J8961" t="s">
        <v>37370</v>
      </c>
      <c r="K8961" t="s">
        <v>1585</v>
      </c>
      <c r="L8961" s="8">
        <v>34578</v>
      </c>
      <c r="M8961" t="s">
        <v>58</v>
      </c>
      <c r="N8961" t="s">
        <v>77</v>
      </c>
      <c r="P8961" t="s">
        <v>2020</v>
      </c>
      <c r="Q8961" s="8">
        <v>26060</v>
      </c>
      <c r="R8961" t="s">
        <v>161</v>
      </c>
      <c r="S8961" s="8">
        <v>34578</v>
      </c>
      <c r="T8961" s="8">
        <v>46539</v>
      </c>
      <c r="U8961" t="s">
        <v>37371</v>
      </c>
      <c r="V8961" t="s">
        <v>2020</v>
      </c>
      <c r="W8961" t="s">
        <v>64</v>
      </c>
      <c r="X8961" t="s">
        <v>65</v>
      </c>
      <c r="Y8961">
        <v>-50000</v>
      </c>
      <c r="Z8961">
        <v>-30000</v>
      </c>
      <c r="AC8961">
        <v>-3100000</v>
      </c>
      <c r="AD8961">
        <v>6328000</v>
      </c>
      <c r="AE8961">
        <v>3980000</v>
      </c>
      <c r="AF8961">
        <v>4871000</v>
      </c>
      <c r="AG8961">
        <v>2</v>
      </c>
      <c r="AH8961">
        <v>1</v>
      </c>
      <c r="AI8961" t="s">
        <v>66</v>
      </c>
      <c r="AJ8961">
        <v>15179000</v>
      </c>
    </row>
    <row r="8962" spans="1:36" x14ac:dyDescent="0.25">
      <c r="A8962">
        <v>710140</v>
      </c>
      <c r="B8962" t="s">
        <v>37372</v>
      </c>
      <c r="C8962" t="s">
        <v>190</v>
      </c>
      <c r="D8962" t="s">
        <v>698</v>
      </c>
      <c r="E8962" t="s">
        <v>699</v>
      </c>
      <c r="F8962" t="s">
        <v>193</v>
      </c>
      <c r="G8962" t="s">
        <v>194</v>
      </c>
      <c r="H8962" t="s">
        <v>37373</v>
      </c>
      <c r="I8962" t="s">
        <v>37374</v>
      </c>
      <c r="J8962" t="s">
        <v>37375</v>
      </c>
      <c r="K8962" t="s">
        <v>37376</v>
      </c>
      <c r="L8962" s="8">
        <v>34578</v>
      </c>
      <c r="M8962" t="s">
        <v>58</v>
      </c>
      <c r="N8962" t="s">
        <v>59</v>
      </c>
      <c r="P8962" t="s">
        <v>4758</v>
      </c>
      <c r="Q8962" s="8">
        <v>26081</v>
      </c>
      <c r="R8962" t="s">
        <v>61</v>
      </c>
      <c r="S8962" s="8">
        <v>34578</v>
      </c>
      <c r="T8962" s="8">
        <v>46539</v>
      </c>
      <c r="U8962" t="s">
        <v>37377</v>
      </c>
      <c r="V8962" t="s">
        <v>4758</v>
      </c>
      <c r="W8962" t="s">
        <v>64</v>
      </c>
      <c r="X8962" t="s">
        <v>65</v>
      </c>
      <c r="Y8962">
        <v>-110000</v>
      </c>
      <c r="Z8962">
        <v>-30000</v>
      </c>
      <c r="AB8962">
        <v>-475000</v>
      </c>
      <c r="AD8962">
        <v>7825000</v>
      </c>
      <c r="AE8962">
        <v>4778000</v>
      </c>
      <c r="AF8962">
        <v>7818000</v>
      </c>
      <c r="AG8962">
        <v>2</v>
      </c>
      <c r="AH8962">
        <v>1</v>
      </c>
      <c r="AI8962" t="s">
        <v>66</v>
      </c>
      <c r="AJ8962">
        <v>20421000</v>
      </c>
    </row>
    <row r="8963" spans="1:36" x14ac:dyDescent="0.25">
      <c r="A8963">
        <v>710141</v>
      </c>
      <c r="B8963" t="s">
        <v>37378</v>
      </c>
      <c r="C8963" t="s">
        <v>190</v>
      </c>
      <c r="D8963" t="s">
        <v>2015</v>
      </c>
      <c r="E8963" t="s">
        <v>2016</v>
      </c>
      <c r="F8963" t="s">
        <v>193</v>
      </c>
      <c r="G8963" t="s">
        <v>194</v>
      </c>
      <c r="H8963" t="s">
        <v>37379</v>
      </c>
      <c r="I8963" t="s">
        <v>1195</v>
      </c>
      <c r="J8963" t="s">
        <v>37380</v>
      </c>
      <c r="K8963" t="s">
        <v>1197</v>
      </c>
      <c r="L8963" s="8">
        <v>34578</v>
      </c>
      <c r="M8963" t="s">
        <v>58</v>
      </c>
      <c r="N8963" t="s">
        <v>77</v>
      </c>
      <c r="P8963" t="s">
        <v>5271</v>
      </c>
      <c r="Q8963" s="8">
        <v>26188</v>
      </c>
      <c r="R8963" t="s">
        <v>161</v>
      </c>
      <c r="S8963" s="8">
        <v>34578</v>
      </c>
      <c r="T8963" s="8">
        <v>46661</v>
      </c>
      <c r="U8963" t="s">
        <v>37381</v>
      </c>
      <c r="V8963" t="s">
        <v>2020</v>
      </c>
      <c r="W8963" t="s">
        <v>64</v>
      </c>
      <c r="X8963" t="s">
        <v>65</v>
      </c>
      <c r="Y8963">
        <v>-50000</v>
      </c>
      <c r="Z8963">
        <v>-30000</v>
      </c>
      <c r="AA8963">
        <v>-5000000</v>
      </c>
      <c r="AB8963">
        <v>-3066667</v>
      </c>
      <c r="AC8963">
        <v>-990000</v>
      </c>
      <c r="AD8963">
        <v>6108000</v>
      </c>
      <c r="AE8963">
        <v>3842000</v>
      </c>
      <c r="AF8963">
        <v>4871000</v>
      </c>
      <c r="AG8963">
        <v>2</v>
      </c>
      <c r="AH8963">
        <v>1</v>
      </c>
      <c r="AI8963" t="s">
        <v>66</v>
      </c>
      <c r="AJ8963">
        <v>14821000</v>
      </c>
    </row>
    <row r="8964" spans="1:36" x14ac:dyDescent="0.25">
      <c r="A8964">
        <v>710142</v>
      </c>
      <c r="B8964" t="s">
        <v>37382</v>
      </c>
      <c r="C8964" t="s">
        <v>190</v>
      </c>
      <c r="D8964" t="s">
        <v>191</v>
      </c>
      <c r="E8964" t="s">
        <v>192</v>
      </c>
      <c r="F8964" t="s">
        <v>193</v>
      </c>
      <c r="G8964" t="s">
        <v>194</v>
      </c>
      <c r="H8964" t="s">
        <v>25903</v>
      </c>
      <c r="I8964" t="s">
        <v>1264</v>
      </c>
      <c r="J8964" t="s">
        <v>37383</v>
      </c>
      <c r="K8964" t="s">
        <v>966</v>
      </c>
      <c r="L8964" s="8">
        <v>34578</v>
      </c>
      <c r="M8964" t="s">
        <v>58</v>
      </c>
      <c r="N8964" t="s">
        <v>77</v>
      </c>
      <c r="P8964" t="s">
        <v>466</v>
      </c>
      <c r="Q8964" s="8">
        <v>26185</v>
      </c>
      <c r="R8964" t="s">
        <v>161</v>
      </c>
      <c r="S8964" s="8">
        <v>34578</v>
      </c>
      <c r="T8964" s="8">
        <v>46661</v>
      </c>
      <c r="U8964" t="s">
        <v>37384</v>
      </c>
      <c r="V8964" t="s">
        <v>466</v>
      </c>
      <c r="W8964" t="s">
        <v>64</v>
      </c>
      <c r="X8964" t="s">
        <v>65</v>
      </c>
      <c r="Y8964">
        <v>-300000</v>
      </c>
      <c r="Z8964">
        <v>-30000</v>
      </c>
      <c r="AD8964">
        <v>6712000</v>
      </c>
      <c r="AE8964">
        <v>3990000</v>
      </c>
      <c r="AF8964">
        <v>4871000</v>
      </c>
      <c r="AG8964">
        <v>2</v>
      </c>
      <c r="AH8964">
        <v>1</v>
      </c>
      <c r="AI8964" t="s">
        <v>66</v>
      </c>
      <c r="AJ8964">
        <v>15573000</v>
      </c>
    </row>
    <row r="8965" spans="1:36" x14ac:dyDescent="0.25">
      <c r="A8965">
        <v>710143</v>
      </c>
      <c r="B8965" t="s">
        <v>3733</v>
      </c>
      <c r="C8965" t="s">
        <v>190</v>
      </c>
      <c r="D8965" t="s">
        <v>698</v>
      </c>
      <c r="E8965" t="s">
        <v>699</v>
      </c>
      <c r="F8965" t="s">
        <v>193</v>
      </c>
      <c r="G8965" t="s">
        <v>194</v>
      </c>
      <c r="H8965" t="s">
        <v>37385</v>
      </c>
      <c r="I8965" t="s">
        <v>1674</v>
      </c>
      <c r="J8965" t="s">
        <v>37386</v>
      </c>
      <c r="K8965" t="s">
        <v>1676</v>
      </c>
      <c r="L8965" s="8">
        <v>34578</v>
      </c>
      <c r="M8965" t="s">
        <v>58</v>
      </c>
      <c r="N8965" t="s">
        <v>77</v>
      </c>
      <c r="P8965" t="s">
        <v>4758</v>
      </c>
      <c r="Q8965" s="8">
        <v>26196</v>
      </c>
      <c r="R8965" t="s">
        <v>161</v>
      </c>
      <c r="S8965" s="8">
        <v>34578</v>
      </c>
      <c r="T8965" s="8">
        <v>46661</v>
      </c>
      <c r="U8965" t="s">
        <v>37387</v>
      </c>
      <c r="V8965" t="s">
        <v>699</v>
      </c>
      <c r="W8965" t="s">
        <v>64</v>
      </c>
      <c r="X8965" t="s">
        <v>65</v>
      </c>
      <c r="Y8965">
        <v>-350000</v>
      </c>
      <c r="Z8965">
        <v>-30000</v>
      </c>
      <c r="AB8965">
        <v>-275000</v>
      </c>
      <c r="AD8965">
        <v>6187000</v>
      </c>
      <c r="AE8965">
        <v>3752000</v>
      </c>
      <c r="AF8965">
        <v>4871000</v>
      </c>
      <c r="AG8965">
        <v>2</v>
      </c>
      <c r="AH8965">
        <v>1</v>
      </c>
      <c r="AI8965" t="s">
        <v>66</v>
      </c>
      <c r="AJ8965">
        <v>14810000</v>
      </c>
    </row>
    <row r="8966" spans="1:36" x14ac:dyDescent="0.25">
      <c r="A8966">
        <v>710144</v>
      </c>
      <c r="B8966" t="s">
        <v>37388</v>
      </c>
      <c r="C8966" t="s">
        <v>190</v>
      </c>
      <c r="D8966" t="s">
        <v>191</v>
      </c>
      <c r="E8966" t="s">
        <v>192</v>
      </c>
      <c r="F8966" t="s">
        <v>193</v>
      </c>
      <c r="G8966" t="s">
        <v>194</v>
      </c>
      <c r="H8966" t="s">
        <v>37389</v>
      </c>
      <c r="I8966" t="s">
        <v>1208</v>
      </c>
      <c r="J8966" t="s">
        <v>37390</v>
      </c>
      <c r="K8966" t="s">
        <v>12418</v>
      </c>
      <c r="L8966" s="8">
        <v>34578</v>
      </c>
      <c r="M8966" t="s">
        <v>58</v>
      </c>
      <c r="N8966" t="s">
        <v>77</v>
      </c>
      <c r="P8966" t="s">
        <v>2020</v>
      </c>
      <c r="Q8966" s="8">
        <v>26208</v>
      </c>
      <c r="R8966" t="s">
        <v>161</v>
      </c>
      <c r="S8966" s="8">
        <v>34578</v>
      </c>
      <c r="T8966" s="8">
        <v>46692</v>
      </c>
      <c r="U8966" t="s">
        <v>37391</v>
      </c>
      <c r="V8966" t="s">
        <v>466</v>
      </c>
      <c r="W8966" t="s">
        <v>64</v>
      </c>
      <c r="X8966" t="s">
        <v>65</v>
      </c>
      <c r="Y8966">
        <v>-300000</v>
      </c>
      <c r="Z8966">
        <v>-30000</v>
      </c>
      <c r="AA8966">
        <v>-4167000</v>
      </c>
      <c r="AB8966">
        <v>-605000</v>
      </c>
      <c r="AC8966">
        <v>-1150000</v>
      </c>
      <c r="AD8966">
        <v>6312000</v>
      </c>
      <c r="AE8966">
        <v>3970000</v>
      </c>
      <c r="AF8966">
        <v>4871000</v>
      </c>
      <c r="AG8966">
        <v>2</v>
      </c>
      <c r="AH8966">
        <v>1</v>
      </c>
      <c r="AI8966" t="s">
        <v>66</v>
      </c>
      <c r="AJ8966">
        <v>15153000</v>
      </c>
    </row>
    <row r="8967" spans="1:36" x14ac:dyDescent="0.25">
      <c r="A8967">
        <v>710145</v>
      </c>
      <c r="B8967" t="s">
        <v>37392</v>
      </c>
      <c r="C8967" t="s">
        <v>3366</v>
      </c>
      <c r="D8967" t="s">
        <v>191</v>
      </c>
      <c r="E8967" t="s">
        <v>192</v>
      </c>
      <c r="F8967" t="s">
        <v>3367</v>
      </c>
      <c r="G8967" t="s">
        <v>3368</v>
      </c>
      <c r="H8967" t="s">
        <v>37393</v>
      </c>
      <c r="I8967" t="s">
        <v>37394</v>
      </c>
      <c r="J8967" t="s">
        <v>37395</v>
      </c>
      <c r="K8967" t="s">
        <v>37396</v>
      </c>
      <c r="L8967" s="8">
        <v>34578</v>
      </c>
      <c r="M8967" t="s">
        <v>3373</v>
      </c>
      <c r="N8967" t="s">
        <v>3374</v>
      </c>
      <c r="O8967">
        <v>3</v>
      </c>
      <c r="P8967" t="s">
        <v>2020</v>
      </c>
      <c r="Q8967" s="8">
        <v>26224</v>
      </c>
      <c r="R8967" t="s">
        <v>61</v>
      </c>
      <c r="S8967" s="8">
        <v>34578</v>
      </c>
      <c r="T8967" s="8">
        <v>46692</v>
      </c>
      <c r="U8967" t="s">
        <v>37397</v>
      </c>
      <c r="V8967" t="s">
        <v>2020</v>
      </c>
      <c r="W8967" t="s">
        <v>64</v>
      </c>
      <c r="X8967" t="s">
        <v>65</v>
      </c>
      <c r="Z8967">
        <v>-30000</v>
      </c>
      <c r="AA8967">
        <v>-4683000</v>
      </c>
      <c r="AD8967">
        <v>7989000</v>
      </c>
      <c r="AE8967">
        <v>5414000</v>
      </c>
      <c r="AF8967">
        <v>7818000</v>
      </c>
      <c r="AG8967">
        <v>2</v>
      </c>
      <c r="AH8967">
        <v>1</v>
      </c>
      <c r="AI8967" t="s">
        <v>66</v>
      </c>
      <c r="AJ8967">
        <v>21221000</v>
      </c>
    </row>
    <row r="8968" spans="1:36" x14ac:dyDescent="0.25">
      <c r="A8968">
        <v>710146</v>
      </c>
      <c r="B8968" t="s">
        <v>37398</v>
      </c>
      <c r="C8968" t="s">
        <v>190</v>
      </c>
      <c r="D8968" t="s">
        <v>2015</v>
      </c>
      <c r="E8968" t="s">
        <v>2016</v>
      </c>
      <c r="F8968" t="s">
        <v>193</v>
      </c>
      <c r="G8968" t="s">
        <v>194</v>
      </c>
      <c r="H8968" t="s">
        <v>37399</v>
      </c>
      <c r="I8968" t="s">
        <v>7939</v>
      </c>
      <c r="J8968" t="s">
        <v>37400</v>
      </c>
      <c r="K8968" t="s">
        <v>7941</v>
      </c>
      <c r="L8968" s="8">
        <v>34578</v>
      </c>
      <c r="M8968" t="s">
        <v>58</v>
      </c>
      <c r="N8968" t="s">
        <v>77</v>
      </c>
      <c r="P8968" t="s">
        <v>2020</v>
      </c>
      <c r="Q8968" s="8">
        <v>26228</v>
      </c>
      <c r="R8968" t="s">
        <v>161</v>
      </c>
      <c r="S8968" s="8">
        <v>34578</v>
      </c>
      <c r="T8968" s="8">
        <v>46692</v>
      </c>
      <c r="U8968" t="s">
        <v>37401</v>
      </c>
      <c r="V8968" t="s">
        <v>2020</v>
      </c>
      <c r="W8968" t="s">
        <v>64</v>
      </c>
      <c r="X8968" t="s">
        <v>65</v>
      </c>
      <c r="Y8968">
        <v>-50000</v>
      </c>
      <c r="Z8968">
        <v>-30000</v>
      </c>
      <c r="AB8968">
        <v>-386224</v>
      </c>
      <c r="AD8968">
        <v>6302000</v>
      </c>
      <c r="AE8968">
        <v>3820000</v>
      </c>
      <c r="AF8968">
        <v>4871000</v>
      </c>
      <c r="AG8968">
        <v>2</v>
      </c>
      <c r="AH8968">
        <v>1</v>
      </c>
      <c r="AI8968" t="s">
        <v>66</v>
      </c>
      <c r="AJ8968">
        <v>14993000</v>
      </c>
    </row>
    <row r="8969" spans="1:36" x14ac:dyDescent="0.25">
      <c r="A8969">
        <v>710147</v>
      </c>
      <c r="B8969" t="s">
        <v>37402</v>
      </c>
      <c r="C8969" t="s">
        <v>190</v>
      </c>
      <c r="D8969" t="s">
        <v>698</v>
      </c>
      <c r="E8969" t="s">
        <v>699</v>
      </c>
      <c r="F8969" t="s">
        <v>193</v>
      </c>
      <c r="G8969" t="s">
        <v>194</v>
      </c>
      <c r="H8969" t="s">
        <v>37403</v>
      </c>
      <c r="I8969" t="s">
        <v>3059</v>
      </c>
      <c r="J8969" t="s">
        <v>37404</v>
      </c>
      <c r="K8969" t="s">
        <v>3061</v>
      </c>
      <c r="L8969" s="8">
        <v>34578</v>
      </c>
      <c r="M8969" t="s">
        <v>58</v>
      </c>
      <c r="N8969" t="s">
        <v>59</v>
      </c>
      <c r="P8969" t="s">
        <v>4758</v>
      </c>
      <c r="Q8969" s="8">
        <v>26243</v>
      </c>
      <c r="R8969" t="s">
        <v>61</v>
      </c>
      <c r="S8969" s="8">
        <v>34578</v>
      </c>
      <c r="T8969" s="8">
        <v>46722</v>
      </c>
      <c r="U8969" t="s">
        <v>37405</v>
      </c>
      <c r="V8969" t="s">
        <v>4758</v>
      </c>
      <c r="W8969" t="s">
        <v>64</v>
      </c>
      <c r="X8969" t="s">
        <v>65</v>
      </c>
      <c r="Y8969">
        <v>-1100000</v>
      </c>
      <c r="Z8969">
        <v>-30000</v>
      </c>
      <c r="AA8969">
        <v>-8096000</v>
      </c>
      <c r="AB8969">
        <v>-475000</v>
      </c>
      <c r="AD8969">
        <v>7610000</v>
      </c>
      <c r="AE8969">
        <v>4777000</v>
      </c>
      <c r="AF8969">
        <v>7818000</v>
      </c>
      <c r="AG8969">
        <v>2</v>
      </c>
      <c r="AH8969">
        <v>1</v>
      </c>
      <c r="AI8969" t="s">
        <v>66</v>
      </c>
      <c r="AJ8969">
        <v>20205000</v>
      </c>
    </row>
    <row r="8970" spans="1:36" x14ac:dyDescent="0.25">
      <c r="A8970">
        <v>710148</v>
      </c>
      <c r="B8970" t="s">
        <v>37406</v>
      </c>
      <c r="C8970" t="s">
        <v>190</v>
      </c>
      <c r="D8970" t="s">
        <v>9351</v>
      </c>
      <c r="E8970" t="s">
        <v>9352</v>
      </c>
      <c r="F8970" t="s">
        <v>193</v>
      </c>
      <c r="G8970" t="s">
        <v>194</v>
      </c>
      <c r="H8970" t="s">
        <v>37407</v>
      </c>
      <c r="I8970" t="s">
        <v>10558</v>
      </c>
      <c r="J8970" t="s">
        <v>37408</v>
      </c>
      <c r="K8970" t="s">
        <v>1591</v>
      </c>
      <c r="L8970" s="8">
        <v>34578</v>
      </c>
      <c r="M8970" t="s">
        <v>58</v>
      </c>
      <c r="N8970" t="s">
        <v>185</v>
      </c>
      <c r="P8970" t="s">
        <v>4758</v>
      </c>
      <c r="Q8970" s="8">
        <v>26251</v>
      </c>
      <c r="R8970" t="s">
        <v>161</v>
      </c>
      <c r="S8970" s="8">
        <v>34578</v>
      </c>
      <c r="T8970" s="8">
        <v>46722</v>
      </c>
      <c r="U8970" t="s">
        <v>37409</v>
      </c>
      <c r="V8970" t="s">
        <v>9358</v>
      </c>
      <c r="W8970" t="s">
        <v>64</v>
      </c>
      <c r="X8970" t="s">
        <v>65</v>
      </c>
      <c r="Y8970">
        <v>-125000</v>
      </c>
      <c r="Z8970">
        <v>-30000</v>
      </c>
      <c r="AA8970">
        <v>-6667000</v>
      </c>
      <c r="AB8970">
        <v>-275000</v>
      </c>
      <c r="AD8970">
        <v>5523000</v>
      </c>
      <c r="AE8970">
        <v>3384000</v>
      </c>
      <c r="AF8970">
        <v>2895000</v>
      </c>
      <c r="AG8970">
        <v>2</v>
      </c>
      <c r="AH8970">
        <v>1</v>
      </c>
      <c r="AI8970" t="s">
        <v>66</v>
      </c>
      <c r="AJ8970">
        <v>11802000</v>
      </c>
    </row>
    <row r="8971" spans="1:36" x14ac:dyDescent="0.25">
      <c r="A8971">
        <v>710150</v>
      </c>
      <c r="B8971" t="s">
        <v>37410</v>
      </c>
      <c r="C8971" t="s">
        <v>752</v>
      </c>
      <c r="D8971" t="s">
        <v>764</v>
      </c>
      <c r="E8971" t="s">
        <v>765</v>
      </c>
      <c r="F8971" t="s">
        <v>755</v>
      </c>
      <c r="G8971" t="s">
        <v>756</v>
      </c>
      <c r="H8971" t="s">
        <v>37411</v>
      </c>
      <c r="I8971" t="s">
        <v>1214</v>
      </c>
      <c r="J8971" t="s">
        <v>37412</v>
      </c>
      <c r="K8971" t="s">
        <v>3252</v>
      </c>
      <c r="L8971" s="8">
        <v>34547</v>
      </c>
      <c r="M8971" t="s">
        <v>58</v>
      </c>
      <c r="N8971" t="s">
        <v>77</v>
      </c>
      <c r="P8971" t="s">
        <v>1890</v>
      </c>
      <c r="Q8971" s="8">
        <v>25957</v>
      </c>
      <c r="R8971" t="s">
        <v>161</v>
      </c>
      <c r="S8971" s="8">
        <v>34547</v>
      </c>
      <c r="T8971" s="8">
        <v>46419</v>
      </c>
      <c r="U8971" t="s">
        <v>37413</v>
      </c>
      <c r="V8971" t="s">
        <v>772</v>
      </c>
      <c r="W8971" t="s">
        <v>64</v>
      </c>
      <c r="X8971" t="s">
        <v>333</v>
      </c>
      <c r="Z8971">
        <v>-30000</v>
      </c>
      <c r="AA8971">
        <v>-3000000</v>
      </c>
      <c r="AB8971">
        <v>-2000</v>
      </c>
      <c r="AD8971">
        <v>5959000</v>
      </c>
      <c r="AE8971">
        <v>3750000</v>
      </c>
      <c r="AF8971">
        <v>4871000</v>
      </c>
      <c r="AG8971">
        <v>2</v>
      </c>
      <c r="AH8971">
        <v>1</v>
      </c>
      <c r="AI8971" t="s">
        <v>66</v>
      </c>
      <c r="AJ8971">
        <v>14580000</v>
      </c>
    </row>
    <row r="8972" spans="1:36" x14ac:dyDescent="0.25">
      <c r="A8972">
        <v>710151</v>
      </c>
      <c r="B8972" t="s">
        <v>37414</v>
      </c>
      <c r="C8972" t="s">
        <v>752</v>
      </c>
      <c r="D8972" t="s">
        <v>753</v>
      </c>
      <c r="E8972" t="s">
        <v>754</v>
      </c>
      <c r="F8972" t="s">
        <v>755</v>
      </c>
      <c r="G8972" t="s">
        <v>756</v>
      </c>
      <c r="H8972" t="s">
        <v>14574</v>
      </c>
      <c r="I8972" t="s">
        <v>621</v>
      </c>
      <c r="J8972" t="s">
        <v>37415</v>
      </c>
      <c r="K8972" t="s">
        <v>2379</v>
      </c>
      <c r="L8972" s="8">
        <v>34547</v>
      </c>
      <c r="M8972" t="s">
        <v>58</v>
      </c>
      <c r="N8972" t="s">
        <v>77</v>
      </c>
      <c r="P8972" t="s">
        <v>1719</v>
      </c>
      <c r="Q8972" s="8">
        <v>26034</v>
      </c>
      <c r="R8972" t="s">
        <v>161</v>
      </c>
      <c r="S8972" s="8">
        <v>34547</v>
      </c>
      <c r="T8972" s="8">
        <v>46508</v>
      </c>
      <c r="U8972" t="s">
        <v>37416</v>
      </c>
      <c r="V8972" t="s">
        <v>762</v>
      </c>
      <c r="W8972" t="s">
        <v>64</v>
      </c>
      <c r="X8972" t="s">
        <v>65</v>
      </c>
      <c r="Y8972">
        <v>-150000</v>
      </c>
      <c r="Z8972">
        <v>-30000</v>
      </c>
      <c r="AB8972">
        <v>-395525</v>
      </c>
      <c r="AC8972">
        <v>-3333333</v>
      </c>
      <c r="AD8972">
        <v>5861000</v>
      </c>
      <c r="AE8972">
        <v>3589000</v>
      </c>
      <c r="AF8972">
        <v>4871000</v>
      </c>
      <c r="AG8972">
        <v>2</v>
      </c>
      <c r="AH8972">
        <v>1</v>
      </c>
      <c r="AI8972" t="s">
        <v>66</v>
      </c>
      <c r="AJ8972">
        <v>14321000</v>
      </c>
    </row>
    <row r="8973" spans="1:36" x14ac:dyDescent="0.25">
      <c r="A8973">
        <v>710152</v>
      </c>
      <c r="B8973" t="s">
        <v>37417</v>
      </c>
      <c r="C8973" t="s">
        <v>190</v>
      </c>
      <c r="D8973" t="s">
        <v>698</v>
      </c>
      <c r="E8973" t="s">
        <v>699</v>
      </c>
      <c r="F8973" t="s">
        <v>193</v>
      </c>
      <c r="G8973" t="s">
        <v>194</v>
      </c>
      <c r="H8973" t="s">
        <v>37418</v>
      </c>
      <c r="I8973" t="s">
        <v>2304</v>
      </c>
      <c r="J8973" t="s">
        <v>37419</v>
      </c>
      <c r="K8973" t="s">
        <v>2306</v>
      </c>
      <c r="L8973" s="8">
        <v>34547</v>
      </c>
      <c r="M8973" t="s">
        <v>58</v>
      </c>
      <c r="N8973" t="s">
        <v>77</v>
      </c>
      <c r="P8973" t="s">
        <v>1719</v>
      </c>
      <c r="Q8973" s="8">
        <v>26133</v>
      </c>
      <c r="R8973" t="s">
        <v>161</v>
      </c>
      <c r="S8973" s="8">
        <v>34547</v>
      </c>
      <c r="T8973" s="8">
        <v>46600</v>
      </c>
      <c r="U8973" t="s">
        <v>37420</v>
      </c>
      <c r="V8973" t="s">
        <v>4758</v>
      </c>
      <c r="W8973" t="s">
        <v>64</v>
      </c>
      <c r="X8973" t="s">
        <v>65</v>
      </c>
      <c r="Y8973">
        <v>-100000</v>
      </c>
      <c r="Z8973">
        <v>-30000</v>
      </c>
      <c r="AD8973">
        <v>5680000</v>
      </c>
      <c r="AE8973">
        <v>3577000</v>
      </c>
      <c r="AF8973">
        <v>4871000</v>
      </c>
      <c r="AG8973">
        <v>2</v>
      </c>
      <c r="AH8973">
        <v>1</v>
      </c>
      <c r="AI8973" t="s">
        <v>66</v>
      </c>
      <c r="AJ8973">
        <v>14128000</v>
      </c>
    </row>
    <row r="8974" spans="1:36" x14ac:dyDescent="0.25">
      <c r="A8974">
        <v>710153</v>
      </c>
      <c r="B8974" t="s">
        <v>37421</v>
      </c>
      <c r="C8974" t="s">
        <v>752</v>
      </c>
      <c r="D8974" t="s">
        <v>774</v>
      </c>
      <c r="E8974" t="s">
        <v>775</v>
      </c>
      <c r="F8974" t="s">
        <v>755</v>
      </c>
      <c r="G8974" t="s">
        <v>756</v>
      </c>
      <c r="H8974" t="s">
        <v>14171</v>
      </c>
      <c r="I8974" t="s">
        <v>1443</v>
      </c>
      <c r="J8974" t="s">
        <v>37422</v>
      </c>
      <c r="K8974" t="s">
        <v>4744</v>
      </c>
      <c r="L8974" s="8">
        <v>34547</v>
      </c>
      <c r="M8974" t="s">
        <v>58</v>
      </c>
      <c r="N8974" t="s">
        <v>77</v>
      </c>
      <c r="P8974" t="s">
        <v>1795</v>
      </c>
      <c r="Q8974" s="8">
        <v>26141</v>
      </c>
      <c r="R8974" t="s">
        <v>161</v>
      </c>
      <c r="S8974" s="8">
        <v>34547</v>
      </c>
      <c r="T8974" s="8">
        <v>46600</v>
      </c>
      <c r="U8974" t="s">
        <v>37423</v>
      </c>
      <c r="V8974" t="s">
        <v>1259</v>
      </c>
      <c r="W8974" t="s">
        <v>64</v>
      </c>
      <c r="X8974" t="s">
        <v>65</v>
      </c>
      <c r="Y8974">
        <v>-100000</v>
      </c>
      <c r="Z8974">
        <v>-30000</v>
      </c>
      <c r="AD8974">
        <v>5829000</v>
      </c>
      <c r="AE8974">
        <v>3669000</v>
      </c>
      <c r="AF8974">
        <v>4871000</v>
      </c>
      <c r="AG8974">
        <v>2</v>
      </c>
      <c r="AH8974">
        <v>1</v>
      </c>
      <c r="AI8974" t="s">
        <v>66</v>
      </c>
      <c r="AJ8974">
        <v>14369000</v>
      </c>
    </row>
    <row r="8975" spans="1:36" x14ac:dyDescent="0.25">
      <c r="A8975">
        <v>710154</v>
      </c>
      <c r="B8975" t="s">
        <v>15737</v>
      </c>
      <c r="C8975" t="s">
        <v>119</v>
      </c>
      <c r="D8975" t="s">
        <v>50</v>
      </c>
      <c r="E8975" t="s">
        <v>51</v>
      </c>
      <c r="F8975" t="s">
        <v>122</v>
      </c>
      <c r="G8975" t="s">
        <v>123</v>
      </c>
      <c r="H8975" t="s">
        <v>17863</v>
      </c>
      <c r="I8975" t="s">
        <v>1750</v>
      </c>
      <c r="J8975" t="s">
        <v>37424</v>
      </c>
      <c r="K8975" t="s">
        <v>2823</v>
      </c>
      <c r="L8975" s="8">
        <v>34578</v>
      </c>
      <c r="M8975" t="s">
        <v>58</v>
      </c>
      <c r="N8975" t="s">
        <v>185</v>
      </c>
      <c r="P8975" t="s">
        <v>151</v>
      </c>
      <c r="Q8975" s="8">
        <v>25997</v>
      </c>
      <c r="R8975" t="s">
        <v>61</v>
      </c>
      <c r="S8975" s="8">
        <v>34578</v>
      </c>
      <c r="T8975" s="8">
        <v>46478</v>
      </c>
      <c r="U8975" t="s">
        <v>37425</v>
      </c>
      <c r="V8975" t="s">
        <v>513</v>
      </c>
      <c r="W8975" t="s">
        <v>64</v>
      </c>
      <c r="X8975" t="s">
        <v>65</v>
      </c>
      <c r="Y8975">
        <v>-100000</v>
      </c>
      <c r="Z8975">
        <v>-30000</v>
      </c>
      <c r="AA8975">
        <v>-3334000</v>
      </c>
      <c r="AC8975">
        <v>-2200000</v>
      </c>
      <c r="AD8975">
        <v>5542000</v>
      </c>
      <c r="AE8975">
        <v>3396000</v>
      </c>
      <c r="AF8975">
        <v>2895000</v>
      </c>
      <c r="AG8975">
        <v>2</v>
      </c>
      <c r="AH8975">
        <v>1</v>
      </c>
      <c r="AI8975" t="s">
        <v>66</v>
      </c>
      <c r="AJ8975">
        <v>11833000</v>
      </c>
    </row>
    <row r="8976" spans="1:36" x14ac:dyDescent="0.25">
      <c r="A8976">
        <v>710155</v>
      </c>
      <c r="B8976" t="s">
        <v>37426</v>
      </c>
      <c r="C8976" t="s">
        <v>119</v>
      </c>
      <c r="D8976" t="s">
        <v>1297</v>
      </c>
      <c r="E8976" t="s">
        <v>1298</v>
      </c>
      <c r="F8976" t="s">
        <v>122</v>
      </c>
      <c r="G8976" t="s">
        <v>123</v>
      </c>
      <c r="H8976" t="s">
        <v>16018</v>
      </c>
      <c r="I8976" t="s">
        <v>16019</v>
      </c>
      <c r="J8976" t="s">
        <v>37427</v>
      </c>
      <c r="K8976" t="s">
        <v>37428</v>
      </c>
      <c r="L8976" s="8">
        <v>34578</v>
      </c>
      <c r="M8976" t="s">
        <v>58</v>
      </c>
      <c r="N8976" t="s">
        <v>77</v>
      </c>
      <c r="P8976" t="s">
        <v>823</v>
      </c>
      <c r="Q8976" s="8">
        <v>26033</v>
      </c>
      <c r="R8976" t="s">
        <v>61</v>
      </c>
      <c r="S8976" s="8">
        <v>34578</v>
      </c>
      <c r="T8976" s="8">
        <v>46508</v>
      </c>
      <c r="U8976" t="s">
        <v>37429</v>
      </c>
      <c r="V8976" t="s">
        <v>10456</v>
      </c>
      <c r="W8976" t="s">
        <v>64</v>
      </c>
      <c r="X8976" t="s">
        <v>65</v>
      </c>
      <c r="Y8976">
        <v>-28000</v>
      </c>
      <c r="Z8976">
        <v>-30000</v>
      </c>
      <c r="AA8976">
        <v>-3750000</v>
      </c>
      <c r="AB8976">
        <v>-335500</v>
      </c>
      <c r="AD8976">
        <v>5828000</v>
      </c>
      <c r="AE8976">
        <v>3569000</v>
      </c>
      <c r="AF8976">
        <v>4871000</v>
      </c>
      <c r="AG8976">
        <v>2</v>
      </c>
      <c r="AH8976">
        <v>1</v>
      </c>
      <c r="AI8976" t="s">
        <v>66</v>
      </c>
      <c r="AJ8976">
        <v>14268000</v>
      </c>
    </row>
    <row r="8977" spans="1:36" x14ac:dyDescent="0.25">
      <c r="A8977">
        <v>710156</v>
      </c>
      <c r="B8977" t="s">
        <v>37430</v>
      </c>
      <c r="C8977" t="s">
        <v>119</v>
      </c>
      <c r="D8977" t="s">
        <v>50</v>
      </c>
      <c r="E8977" t="s">
        <v>51</v>
      </c>
      <c r="F8977" t="s">
        <v>122</v>
      </c>
      <c r="G8977" t="s">
        <v>123</v>
      </c>
      <c r="H8977" t="s">
        <v>36001</v>
      </c>
      <c r="I8977" t="s">
        <v>215</v>
      </c>
      <c r="J8977" t="s">
        <v>37431</v>
      </c>
      <c r="K8977" t="s">
        <v>217</v>
      </c>
      <c r="L8977" s="8">
        <v>34578</v>
      </c>
      <c r="M8977" t="s">
        <v>58</v>
      </c>
      <c r="N8977" t="s">
        <v>77</v>
      </c>
      <c r="P8977" t="s">
        <v>151</v>
      </c>
      <c r="Q8977" s="8">
        <v>26047</v>
      </c>
      <c r="R8977" t="s">
        <v>61</v>
      </c>
      <c r="S8977" s="8">
        <v>34578</v>
      </c>
      <c r="T8977" s="8">
        <v>46508</v>
      </c>
      <c r="U8977" t="s">
        <v>37432</v>
      </c>
      <c r="V8977" t="s">
        <v>726</v>
      </c>
      <c r="W8977" t="s">
        <v>64</v>
      </c>
      <c r="X8977" t="s">
        <v>65</v>
      </c>
      <c r="Y8977">
        <v>-45000</v>
      </c>
      <c r="Z8977">
        <v>-30000</v>
      </c>
      <c r="AC8977">
        <v>-3874594</v>
      </c>
      <c r="AD8977">
        <v>6244000</v>
      </c>
      <c r="AE8977">
        <v>3786000</v>
      </c>
      <c r="AF8977">
        <v>4871000</v>
      </c>
      <c r="AG8977">
        <v>2</v>
      </c>
      <c r="AH8977">
        <v>1</v>
      </c>
      <c r="AI8977" t="s">
        <v>66</v>
      </c>
      <c r="AJ8977">
        <v>14901000</v>
      </c>
    </row>
    <row r="8978" spans="1:36" x14ac:dyDescent="0.25">
      <c r="A8978">
        <v>710157</v>
      </c>
      <c r="B8978" t="s">
        <v>37433</v>
      </c>
      <c r="C8978" t="s">
        <v>119</v>
      </c>
      <c r="D8978" t="s">
        <v>50</v>
      </c>
      <c r="E8978" t="s">
        <v>51</v>
      </c>
      <c r="F8978" t="s">
        <v>122</v>
      </c>
      <c r="G8978" t="s">
        <v>123</v>
      </c>
      <c r="H8978" t="s">
        <v>20288</v>
      </c>
      <c r="I8978" t="s">
        <v>2564</v>
      </c>
      <c r="J8978" t="s">
        <v>37434</v>
      </c>
      <c r="K8978" t="s">
        <v>2566</v>
      </c>
      <c r="L8978" s="8">
        <v>34578</v>
      </c>
      <c r="M8978" t="s">
        <v>58</v>
      </c>
      <c r="N8978" t="s">
        <v>77</v>
      </c>
      <c r="P8978" t="s">
        <v>151</v>
      </c>
      <c r="Q8978" s="8">
        <v>25940</v>
      </c>
      <c r="R8978" t="s">
        <v>61</v>
      </c>
      <c r="S8978" s="8">
        <v>34578</v>
      </c>
      <c r="T8978" s="8">
        <v>46419</v>
      </c>
      <c r="U8978" t="s">
        <v>37435</v>
      </c>
      <c r="V8978" t="s">
        <v>513</v>
      </c>
      <c r="W8978" t="s">
        <v>64</v>
      </c>
      <c r="X8978" t="s">
        <v>65</v>
      </c>
      <c r="Y8978">
        <v>-100000</v>
      </c>
      <c r="Z8978">
        <v>-30000</v>
      </c>
      <c r="AD8978">
        <v>5701000</v>
      </c>
      <c r="AE8978">
        <v>3492000</v>
      </c>
      <c r="AF8978">
        <v>4871000</v>
      </c>
      <c r="AG8978">
        <v>2</v>
      </c>
      <c r="AH8978">
        <v>1</v>
      </c>
      <c r="AI8978" t="s">
        <v>66</v>
      </c>
      <c r="AJ8978">
        <v>14064000</v>
      </c>
    </row>
    <row r="8979" spans="1:36" x14ac:dyDescent="0.25">
      <c r="A8979">
        <v>710159</v>
      </c>
      <c r="B8979" t="s">
        <v>37436</v>
      </c>
      <c r="C8979" t="s">
        <v>165</v>
      </c>
      <c r="D8979" t="s">
        <v>690</v>
      </c>
      <c r="E8979" t="s">
        <v>691</v>
      </c>
      <c r="F8979" t="s">
        <v>168</v>
      </c>
      <c r="G8979" t="s">
        <v>169</v>
      </c>
      <c r="H8979" t="s">
        <v>37437</v>
      </c>
      <c r="I8979" t="s">
        <v>3550</v>
      </c>
      <c r="J8979" t="s">
        <v>37438</v>
      </c>
      <c r="K8979" t="s">
        <v>3552</v>
      </c>
      <c r="L8979" s="8">
        <v>34578</v>
      </c>
      <c r="M8979" t="s">
        <v>58</v>
      </c>
      <c r="N8979" t="s">
        <v>77</v>
      </c>
      <c r="P8979" t="s">
        <v>1865</v>
      </c>
      <c r="Q8979" s="8">
        <v>26210</v>
      </c>
      <c r="R8979" t="s">
        <v>61</v>
      </c>
      <c r="S8979" s="8">
        <v>34578</v>
      </c>
      <c r="T8979" s="8">
        <v>46692</v>
      </c>
      <c r="U8979" t="s">
        <v>37439</v>
      </c>
      <c r="V8979" t="s">
        <v>6223</v>
      </c>
      <c r="W8979" t="s">
        <v>64</v>
      </c>
      <c r="X8979" t="s">
        <v>333</v>
      </c>
      <c r="Z8979">
        <v>-30000</v>
      </c>
      <c r="AA8979">
        <v>-5000000</v>
      </c>
      <c r="AD8979">
        <v>6966000</v>
      </c>
      <c r="AE8979">
        <v>4258000</v>
      </c>
      <c r="AF8979">
        <v>4871000</v>
      </c>
      <c r="AG8979">
        <v>2</v>
      </c>
      <c r="AH8979">
        <v>1</v>
      </c>
      <c r="AI8979" t="s">
        <v>66</v>
      </c>
      <c r="AJ8979">
        <v>16095000</v>
      </c>
    </row>
    <row r="8980" spans="1:36" x14ac:dyDescent="0.25">
      <c r="A8980">
        <v>710160</v>
      </c>
      <c r="B8980" t="s">
        <v>37440</v>
      </c>
      <c r="C8980" t="s">
        <v>165</v>
      </c>
      <c r="D8980" t="s">
        <v>1699</v>
      </c>
      <c r="E8980" t="s">
        <v>1700</v>
      </c>
      <c r="F8980" t="s">
        <v>168</v>
      </c>
      <c r="G8980" t="s">
        <v>169</v>
      </c>
      <c r="H8980" t="s">
        <v>37441</v>
      </c>
      <c r="I8980" t="s">
        <v>866</v>
      </c>
      <c r="J8980" t="s">
        <v>37442</v>
      </c>
      <c r="K8980" t="s">
        <v>2142</v>
      </c>
      <c r="L8980" s="8">
        <v>34578</v>
      </c>
      <c r="M8980" t="s">
        <v>58</v>
      </c>
      <c r="N8980" t="s">
        <v>77</v>
      </c>
      <c r="P8980" t="s">
        <v>1865</v>
      </c>
      <c r="Q8980" s="8">
        <v>25996</v>
      </c>
      <c r="R8980" t="s">
        <v>61</v>
      </c>
      <c r="S8980" s="8">
        <v>34578</v>
      </c>
      <c r="T8980" s="8">
        <v>46478</v>
      </c>
      <c r="U8980" t="s">
        <v>37443</v>
      </c>
      <c r="V8980" t="s">
        <v>1865</v>
      </c>
      <c r="W8980" t="s">
        <v>64</v>
      </c>
      <c r="X8980" t="s">
        <v>333</v>
      </c>
      <c r="Y8980">
        <v>-50000</v>
      </c>
      <c r="Z8980">
        <v>-30000</v>
      </c>
      <c r="AA8980">
        <v>-1806000</v>
      </c>
      <c r="AD8980">
        <v>6659000</v>
      </c>
      <c r="AE8980">
        <v>4072000</v>
      </c>
      <c r="AF8980">
        <v>4871000</v>
      </c>
      <c r="AG8980">
        <v>2</v>
      </c>
      <c r="AH8980">
        <v>1</v>
      </c>
      <c r="AI8980" t="s">
        <v>66</v>
      </c>
      <c r="AJ8980">
        <v>15602000</v>
      </c>
    </row>
    <row r="8981" spans="1:36" x14ac:dyDescent="0.25">
      <c r="A8981">
        <v>710161</v>
      </c>
      <c r="B8981" t="s">
        <v>37444</v>
      </c>
      <c r="C8981" t="s">
        <v>190</v>
      </c>
      <c r="D8981" t="s">
        <v>23277</v>
      </c>
      <c r="E8981" t="s">
        <v>23278</v>
      </c>
      <c r="F8981" t="s">
        <v>193</v>
      </c>
      <c r="G8981" t="s">
        <v>194</v>
      </c>
      <c r="H8981" t="s">
        <v>37445</v>
      </c>
      <c r="I8981" t="s">
        <v>37446</v>
      </c>
      <c r="J8981" t="s">
        <v>37447</v>
      </c>
      <c r="K8981" t="s">
        <v>37448</v>
      </c>
      <c r="L8981" s="8">
        <v>34578</v>
      </c>
      <c r="M8981" t="s">
        <v>58</v>
      </c>
      <c r="N8981" t="s">
        <v>59</v>
      </c>
      <c r="P8981" t="s">
        <v>128</v>
      </c>
      <c r="Q8981" s="8">
        <v>26080</v>
      </c>
      <c r="R8981" t="s">
        <v>61</v>
      </c>
      <c r="S8981" s="8">
        <v>34578</v>
      </c>
      <c r="T8981" s="8">
        <v>46539</v>
      </c>
      <c r="U8981" t="s">
        <v>37449</v>
      </c>
      <c r="V8981" t="s">
        <v>4741</v>
      </c>
      <c r="W8981" t="s">
        <v>64</v>
      </c>
      <c r="X8981" t="s">
        <v>65</v>
      </c>
      <c r="Y8981">
        <v>-100000</v>
      </c>
      <c r="Z8981">
        <v>-30000</v>
      </c>
      <c r="AB8981">
        <v>-9126932</v>
      </c>
      <c r="AD8981">
        <v>6673000</v>
      </c>
      <c r="AE8981">
        <v>4081000</v>
      </c>
      <c r="AF8981">
        <v>8756160</v>
      </c>
      <c r="AG8981">
        <v>2</v>
      </c>
      <c r="AH8981">
        <v>1</v>
      </c>
      <c r="AI8981" t="s">
        <v>66</v>
      </c>
      <c r="AJ8981">
        <v>19510160</v>
      </c>
    </row>
    <row r="8982" spans="1:36" x14ac:dyDescent="0.25">
      <c r="A8982">
        <v>710162</v>
      </c>
      <c r="B8982" t="s">
        <v>37450</v>
      </c>
      <c r="C8982" t="s">
        <v>190</v>
      </c>
      <c r="D8982" t="s">
        <v>1281</v>
      </c>
      <c r="E8982" t="s">
        <v>1282</v>
      </c>
      <c r="F8982" t="s">
        <v>193</v>
      </c>
      <c r="G8982" t="s">
        <v>194</v>
      </c>
      <c r="H8982" t="s">
        <v>16826</v>
      </c>
      <c r="I8982" t="s">
        <v>621</v>
      </c>
      <c r="J8982" t="s">
        <v>37451</v>
      </c>
      <c r="K8982" t="s">
        <v>4427</v>
      </c>
      <c r="L8982" s="8">
        <v>34578</v>
      </c>
      <c r="M8982" t="s">
        <v>58</v>
      </c>
      <c r="N8982" t="s">
        <v>59</v>
      </c>
      <c r="P8982" t="s">
        <v>1293</v>
      </c>
      <c r="Q8982" s="8">
        <v>26150</v>
      </c>
      <c r="R8982" t="s">
        <v>61</v>
      </c>
      <c r="S8982" s="8">
        <v>34578</v>
      </c>
      <c r="T8982" s="8">
        <v>46631</v>
      </c>
      <c r="U8982" t="s">
        <v>37452</v>
      </c>
      <c r="V8982" t="s">
        <v>1287</v>
      </c>
      <c r="W8982" t="s">
        <v>64</v>
      </c>
      <c r="X8982" t="s">
        <v>65</v>
      </c>
      <c r="Y8982">
        <v>-125000</v>
      </c>
      <c r="Z8982">
        <v>-30000</v>
      </c>
      <c r="AB8982">
        <v>-1483688</v>
      </c>
      <c r="AC8982">
        <v>-2021103</v>
      </c>
      <c r="AD8982">
        <v>7846000</v>
      </c>
      <c r="AE8982">
        <v>4923000</v>
      </c>
      <c r="AF8982">
        <v>7818000</v>
      </c>
      <c r="AG8982">
        <v>2</v>
      </c>
      <c r="AH8982">
        <v>1</v>
      </c>
      <c r="AI8982" t="s">
        <v>66</v>
      </c>
      <c r="AJ8982">
        <v>20587000</v>
      </c>
    </row>
    <row r="8983" spans="1:36" x14ac:dyDescent="0.25">
      <c r="A8983">
        <v>710163</v>
      </c>
      <c r="B8983" t="s">
        <v>37453</v>
      </c>
      <c r="C8983" t="s">
        <v>119</v>
      </c>
      <c r="D8983" t="s">
        <v>50</v>
      </c>
      <c r="E8983" t="s">
        <v>51</v>
      </c>
      <c r="F8983" t="s">
        <v>122</v>
      </c>
      <c r="G8983" t="s">
        <v>123</v>
      </c>
      <c r="H8983" t="s">
        <v>30774</v>
      </c>
      <c r="I8983" t="s">
        <v>2010</v>
      </c>
      <c r="J8983" t="s">
        <v>37454</v>
      </c>
      <c r="K8983" t="s">
        <v>2012</v>
      </c>
      <c r="L8983" s="8">
        <v>34578</v>
      </c>
      <c r="M8983" t="s">
        <v>58</v>
      </c>
      <c r="N8983" t="s">
        <v>77</v>
      </c>
      <c r="P8983" t="s">
        <v>6368</v>
      </c>
      <c r="Q8983" s="8">
        <v>25971</v>
      </c>
      <c r="R8983" t="s">
        <v>61</v>
      </c>
      <c r="S8983" s="8">
        <v>34578</v>
      </c>
      <c r="T8983" s="8">
        <v>46447</v>
      </c>
      <c r="U8983" t="s">
        <v>37455</v>
      </c>
      <c r="V8983" t="s">
        <v>130</v>
      </c>
      <c r="W8983" t="s">
        <v>64</v>
      </c>
      <c r="X8983" t="s">
        <v>65</v>
      </c>
      <c r="Y8983">
        <v>-50000</v>
      </c>
      <c r="Z8983">
        <v>-30000</v>
      </c>
      <c r="AC8983">
        <v>-5957929</v>
      </c>
      <c r="AD8983">
        <v>6604000</v>
      </c>
      <c r="AE8983">
        <v>4039000</v>
      </c>
      <c r="AF8983">
        <v>4871000</v>
      </c>
      <c r="AG8983">
        <v>2</v>
      </c>
      <c r="AH8983">
        <v>1</v>
      </c>
      <c r="AI8983" t="s">
        <v>66</v>
      </c>
      <c r="AJ8983">
        <v>15514000</v>
      </c>
    </row>
    <row r="8984" spans="1:36" x14ac:dyDescent="0.25">
      <c r="A8984">
        <v>710164</v>
      </c>
      <c r="B8984" t="s">
        <v>11850</v>
      </c>
      <c r="C8984" t="s">
        <v>119</v>
      </c>
      <c r="D8984" t="s">
        <v>50</v>
      </c>
      <c r="E8984" t="s">
        <v>51</v>
      </c>
      <c r="F8984" t="s">
        <v>122</v>
      </c>
      <c r="G8984" t="s">
        <v>123</v>
      </c>
      <c r="H8984" t="s">
        <v>28334</v>
      </c>
      <c r="I8984" t="s">
        <v>3193</v>
      </c>
      <c r="J8984" t="s">
        <v>37456</v>
      </c>
      <c r="K8984" t="s">
        <v>10254</v>
      </c>
      <c r="L8984" s="8">
        <v>34578</v>
      </c>
      <c r="M8984" t="s">
        <v>58</v>
      </c>
      <c r="N8984" t="s">
        <v>77</v>
      </c>
      <c r="P8984" t="s">
        <v>1003</v>
      </c>
      <c r="Q8984" s="8">
        <v>25944</v>
      </c>
      <c r="R8984" t="s">
        <v>61</v>
      </c>
      <c r="S8984" s="8">
        <v>34578</v>
      </c>
      <c r="T8984" s="8">
        <v>46419</v>
      </c>
      <c r="U8984" t="s">
        <v>37457</v>
      </c>
      <c r="V8984" t="s">
        <v>130</v>
      </c>
      <c r="W8984" t="s">
        <v>64</v>
      </c>
      <c r="X8984" t="s">
        <v>65</v>
      </c>
      <c r="Y8984">
        <v>-100000</v>
      </c>
      <c r="Z8984">
        <v>-30000</v>
      </c>
      <c r="AA8984">
        <v>-5278000</v>
      </c>
      <c r="AD8984">
        <v>5866000</v>
      </c>
      <c r="AE8984">
        <v>3692000</v>
      </c>
      <c r="AF8984">
        <v>4871000</v>
      </c>
      <c r="AG8984">
        <v>2</v>
      </c>
      <c r="AH8984">
        <v>1</v>
      </c>
      <c r="AI8984" t="s">
        <v>66</v>
      </c>
      <c r="AJ8984">
        <v>14429000</v>
      </c>
    </row>
    <row r="8985" spans="1:36" x14ac:dyDescent="0.25">
      <c r="A8985">
        <v>710166</v>
      </c>
      <c r="B8985" t="s">
        <v>37458</v>
      </c>
      <c r="C8985" t="s">
        <v>119</v>
      </c>
      <c r="D8985" t="s">
        <v>50</v>
      </c>
      <c r="E8985" t="s">
        <v>51</v>
      </c>
      <c r="F8985" t="s">
        <v>122</v>
      </c>
      <c r="G8985" t="s">
        <v>123</v>
      </c>
      <c r="H8985" t="s">
        <v>17957</v>
      </c>
      <c r="I8985" t="s">
        <v>1195</v>
      </c>
      <c r="J8985" t="s">
        <v>37459</v>
      </c>
      <c r="K8985" t="s">
        <v>1135</v>
      </c>
      <c r="L8985" s="8">
        <v>34578</v>
      </c>
      <c r="M8985" t="s">
        <v>58</v>
      </c>
      <c r="N8985" t="s">
        <v>185</v>
      </c>
      <c r="P8985" t="s">
        <v>151</v>
      </c>
      <c r="Q8985" s="8">
        <v>26083</v>
      </c>
      <c r="R8985" t="s">
        <v>61</v>
      </c>
      <c r="S8985" s="8">
        <v>34578</v>
      </c>
      <c r="T8985" s="8">
        <v>46539</v>
      </c>
      <c r="U8985" t="s">
        <v>37460</v>
      </c>
      <c r="V8985" t="s">
        <v>726</v>
      </c>
      <c r="W8985" t="s">
        <v>64</v>
      </c>
      <c r="X8985" t="s">
        <v>65</v>
      </c>
      <c r="Y8985">
        <v>-30000</v>
      </c>
      <c r="Z8985">
        <v>-30000</v>
      </c>
      <c r="AA8985">
        <v>-4575000</v>
      </c>
      <c r="AD8985">
        <v>4661000</v>
      </c>
      <c r="AE8985">
        <v>2943000</v>
      </c>
      <c r="AF8985">
        <v>2895000</v>
      </c>
      <c r="AG8985">
        <v>2</v>
      </c>
      <c r="AH8985">
        <v>1</v>
      </c>
      <c r="AI8985" t="s">
        <v>66</v>
      </c>
      <c r="AJ8985">
        <v>10499000</v>
      </c>
    </row>
    <row r="8986" spans="1:36" x14ac:dyDescent="0.25">
      <c r="A8986">
        <v>710168</v>
      </c>
      <c r="B8986" t="s">
        <v>37461</v>
      </c>
      <c r="C8986" t="s">
        <v>119</v>
      </c>
      <c r="D8986" t="s">
        <v>50</v>
      </c>
      <c r="E8986" t="s">
        <v>51</v>
      </c>
      <c r="F8986" t="s">
        <v>122</v>
      </c>
      <c r="G8986" t="s">
        <v>123</v>
      </c>
      <c r="H8986" t="s">
        <v>4165</v>
      </c>
      <c r="I8986" t="s">
        <v>1691</v>
      </c>
      <c r="J8986" t="s">
        <v>37462</v>
      </c>
      <c r="K8986" t="s">
        <v>2781</v>
      </c>
      <c r="L8986" s="8">
        <v>34578</v>
      </c>
      <c r="M8986" t="s">
        <v>58</v>
      </c>
      <c r="N8986" t="s">
        <v>235</v>
      </c>
      <c r="P8986" t="s">
        <v>493</v>
      </c>
      <c r="Q8986" s="8">
        <v>25983</v>
      </c>
      <c r="R8986" t="s">
        <v>61</v>
      </c>
      <c r="S8986" s="8">
        <v>34578</v>
      </c>
      <c r="T8986" s="8">
        <v>46447</v>
      </c>
      <c r="U8986" t="s">
        <v>37463</v>
      </c>
      <c r="V8986" t="s">
        <v>513</v>
      </c>
      <c r="W8986" t="s">
        <v>64</v>
      </c>
      <c r="X8986" t="s">
        <v>65</v>
      </c>
      <c r="Y8986">
        <v>-100000</v>
      </c>
      <c r="Z8986">
        <v>-30000</v>
      </c>
      <c r="AC8986">
        <v>-1775000</v>
      </c>
      <c r="AD8986">
        <v>4507000</v>
      </c>
      <c r="AE8986">
        <v>2770000</v>
      </c>
      <c r="AF8986">
        <v>1918000</v>
      </c>
      <c r="AG8986">
        <v>2</v>
      </c>
      <c r="AH8986">
        <v>1</v>
      </c>
      <c r="AI8986" t="s">
        <v>66</v>
      </c>
      <c r="AJ8986">
        <v>9195000</v>
      </c>
    </row>
    <row r="8987" spans="1:36" x14ac:dyDescent="0.25">
      <c r="A8987">
        <v>710169</v>
      </c>
      <c r="B8987" t="s">
        <v>37464</v>
      </c>
      <c r="C8987" t="s">
        <v>119</v>
      </c>
      <c r="D8987" t="s">
        <v>50</v>
      </c>
      <c r="E8987" t="s">
        <v>51</v>
      </c>
      <c r="F8987" t="s">
        <v>122</v>
      </c>
      <c r="G8987" t="s">
        <v>123</v>
      </c>
      <c r="H8987" t="s">
        <v>32986</v>
      </c>
      <c r="I8987" t="s">
        <v>31157</v>
      </c>
      <c r="J8987" t="s">
        <v>37465</v>
      </c>
      <c r="K8987" t="s">
        <v>1091</v>
      </c>
      <c r="L8987" s="8">
        <v>34578</v>
      </c>
      <c r="M8987" t="s">
        <v>58</v>
      </c>
      <c r="N8987" t="s">
        <v>77</v>
      </c>
      <c r="P8987" t="s">
        <v>151</v>
      </c>
      <c r="Q8987" s="8">
        <v>26077</v>
      </c>
      <c r="R8987" t="s">
        <v>61</v>
      </c>
      <c r="S8987" s="8">
        <v>34578</v>
      </c>
      <c r="T8987" s="8">
        <v>46539</v>
      </c>
      <c r="U8987" t="s">
        <v>37466</v>
      </c>
      <c r="V8987" t="s">
        <v>513</v>
      </c>
      <c r="W8987" t="s">
        <v>64</v>
      </c>
      <c r="X8987" t="s">
        <v>65</v>
      </c>
      <c r="Y8987">
        <v>-100000</v>
      </c>
      <c r="Z8987">
        <v>-30000</v>
      </c>
      <c r="AA8987">
        <v>-5417000</v>
      </c>
      <c r="AC8987">
        <v>-1375000</v>
      </c>
      <c r="AD8987">
        <v>5850000</v>
      </c>
      <c r="AE8987">
        <v>3682000</v>
      </c>
      <c r="AF8987">
        <v>4871000</v>
      </c>
      <c r="AG8987">
        <v>2</v>
      </c>
      <c r="AH8987">
        <v>1</v>
      </c>
      <c r="AI8987" t="s">
        <v>66</v>
      </c>
      <c r="AJ8987">
        <v>14403000</v>
      </c>
    </row>
    <row r="8988" spans="1:36" x14ac:dyDescent="0.25">
      <c r="A8988">
        <v>710170</v>
      </c>
      <c r="B8988" t="s">
        <v>37467</v>
      </c>
      <c r="C8988" t="s">
        <v>605</v>
      </c>
      <c r="D8988" t="s">
        <v>50</v>
      </c>
      <c r="E8988" t="s">
        <v>51</v>
      </c>
      <c r="F8988" t="s">
        <v>606</v>
      </c>
      <c r="G8988" t="s">
        <v>607</v>
      </c>
      <c r="H8988" t="s">
        <v>19326</v>
      </c>
      <c r="I8988" t="s">
        <v>18587</v>
      </c>
      <c r="J8988" t="s">
        <v>37468</v>
      </c>
      <c r="K8988" t="s">
        <v>4176</v>
      </c>
      <c r="L8988" s="8">
        <v>34578</v>
      </c>
      <c r="M8988" t="s">
        <v>58</v>
      </c>
      <c r="N8988" t="s">
        <v>59</v>
      </c>
      <c r="P8988" t="s">
        <v>151</v>
      </c>
      <c r="Q8988" s="8">
        <v>26032</v>
      </c>
      <c r="R8988" t="s">
        <v>61</v>
      </c>
      <c r="S8988" s="8">
        <v>34578</v>
      </c>
      <c r="T8988" s="8">
        <v>46508</v>
      </c>
      <c r="U8988" t="s">
        <v>37469</v>
      </c>
      <c r="V8988" t="s">
        <v>499</v>
      </c>
      <c r="W8988" t="s">
        <v>64</v>
      </c>
      <c r="X8988" t="s">
        <v>65</v>
      </c>
      <c r="Y8988">
        <v>-1500000</v>
      </c>
      <c r="Z8988">
        <v>-30000</v>
      </c>
      <c r="AD8988">
        <v>8650000</v>
      </c>
      <c r="AE8988">
        <v>5423000</v>
      </c>
      <c r="AF8988">
        <v>7818000</v>
      </c>
      <c r="AG8988">
        <v>2</v>
      </c>
      <c r="AH8988">
        <v>1</v>
      </c>
      <c r="AI8988" t="s">
        <v>66</v>
      </c>
      <c r="AJ8988">
        <v>21891000</v>
      </c>
    </row>
    <row r="8989" spans="1:36" x14ac:dyDescent="0.25">
      <c r="A8989">
        <v>710171</v>
      </c>
      <c r="B8989" t="s">
        <v>16683</v>
      </c>
      <c r="C8989" t="s">
        <v>119</v>
      </c>
      <c r="D8989" t="s">
        <v>50</v>
      </c>
      <c r="E8989" t="s">
        <v>51</v>
      </c>
      <c r="F8989" t="s">
        <v>122</v>
      </c>
      <c r="G8989" t="s">
        <v>123</v>
      </c>
      <c r="H8989" t="s">
        <v>10420</v>
      </c>
      <c r="I8989" t="s">
        <v>3643</v>
      </c>
      <c r="J8989" t="s">
        <v>37470</v>
      </c>
      <c r="K8989" t="s">
        <v>32998</v>
      </c>
      <c r="L8989" s="8">
        <v>34578</v>
      </c>
      <c r="M8989" t="s">
        <v>58</v>
      </c>
      <c r="N8989" t="s">
        <v>235</v>
      </c>
      <c r="P8989" t="s">
        <v>151</v>
      </c>
      <c r="Q8989" s="8">
        <v>25984</v>
      </c>
      <c r="R8989" t="s">
        <v>61</v>
      </c>
      <c r="S8989" s="8">
        <v>34578</v>
      </c>
      <c r="T8989" s="8">
        <v>46447</v>
      </c>
      <c r="U8989" t="s">
        <v>37471</v>
      </c>
      <c r="V8989" t="s">
        <v>513</v>
      </c>
      <c r="W8989" t="s">
        <v>64</v>
      </c>
      <c r="X8989" t="s">
        <v>65</v>
      </c>
      <c r="Y8989">
        <v>-100000</v>
      </c>
      <c r="Z8989">
        <v>-30000</v>
      </c>
      <c r="AA8989">
        <v>-3667000</v>
      </c>
      <c r="AC8989">
        <v>-660000</v>
      </c>
      <c r="AD8989">
        <v>4511000</v>
      </c>
      <c r="AE8989">
        <v>2773000</v>
      </c>
      <c r="AF8989">
        <v>1918000</v>
      </c>
      <c r="AG8989">
        <v>2</v>
      </c>
      <c r="AH8989">
        <v>1</v>
      </c>
      <c r="AI8989" t="s">
        <v>66</v>
      </c>
      <c r="AJ8989">
        <v>9202000</v>
      </c>
    </row>
    <row r="8990" spans="1:36" x14ac:dyDescent="0.25">
      <c r="A8990">
        <v>710172</v>
      </c>
      <c r="B8990" t="s">
        <v>37472</v>
      </c>
      <c r="C8990" t="s">
        <v>119</v>
      </c>
      <c r="D8990" t="s">
        <v>50</v>
      </c>
      <c r="E8990" t="s">
        <v>51</v>
      </c>
      <c r="F8990" t="s">
        <v>122</v>
      </c>
      <c r="G8990" t="s">
        <v>123</v>
      </c>
      <c r="H8990" t="s">
        <v>2373</v>
      </c>
      <c r="I8990" t="s">
        <v>1068</v>
      </c>
      <c r="J8990" t="s">
        <v>37473</v>
      </c>
      <c r="K8990" t="s">
        <v>3540</v>
      </c>
      <c r="L8990" s="8">
        <v>34578</v>
      </c>
      <c r="M8990" t="s">
        <v>58</v>
      </c>
      <c r="N8990" t="s">
        <v>185</v>
      </c>
      <c r="P8990" t="s">
        <v>151</v>
      </c>
      <c r="Q8990" s="8">
        <v>25935</v>
      </c>
      <c r="R8990" t="s">
        <v>61</v>
      </c>
      <c r="S8990" s="8">
        <v>34578</v>
      </c>
      <c r="T8990" s="8">
        <v>46419</v>
      </c>
      <c r="U8990" t="s">
        <v>37474</v>
      </c>
      <c r="V8990" t="s">
        <v>542</v>
      </c>
      <c r="W8990" t="s">
        <v>64</v>
      </c>
      <c r="X8990" t="s">
        <v>65</v>
      </c>
      <c r="Y8990">
        <v>-30000</v>
      </c>
      <c r="Z8990">
        <v>-30000</v>
      </c>
      <c r="AD8990">
        <v>5142000</v>
      </c>
      <c r="AE8990">
        <v>3154000</v>
      </c>
      <c r="AF8990">
        <v>2895000</v>
      </c>
      <c r="AG8990">
        <v>2</v>
      </c>
      <c r="AH8990">
        <v>1</v>
      </c>
      <c r="AI8990" t="s">
        <v>66</v>
      </c>
      <c r="AJ8990">
        <v>11191000</v>
      </c>
    </row>
    <row r="8991" spans="1:36" x14ac:dyDescent="0.25">
      <c r="A8991">
        <v>710174</v>
      </c>
      <c r="B8991" t="s">
        <v>11910</v>
      </c>
      <c r="C8991" t="s">
        <v>119</v>
      </c>
      <c r="D8991" t="s">
        <v>50</v>
      </c>
      <c r="E8991" t="s">
        <v>51</v>
      </c>
      <c r="F8991" t="s">
        <v>122</v>
      </c>
      <c r="G8991" t="s">
        <v>123</v>
      </c>
      <c r="H8991" t="s">
        <v>2386</v>
      </c>
      <c r="I8991" t="s">
        <v>2387</v>
      </c>
      <c r="J8991" t="s">
        <v>37475</v>
      </c>
      <c r="K8991" t="s">
        <v>2389</v>
      </c>
      <c r="L8991" s="8">
        <v>34578</v>
      </c>
      <c r="M8991" t="s">
        <v>58</v>
      </c>
      <c r="N8991" t="s">
        <v>185</v>
      </c>
      <c r="P8991" t="s">
        <v>151</v>
      </c>
      <c r="Q8991" s="8">
        <v>25960</v>
      </c>
      <c r="R8991" t="s">
        <v>61</v>
      </c>
      <c r="S8991" s="8">
        <v>34578</v>
      </c>
      <c r="T8991" s="8">
        <v>46419</v>
      </c>
      <c r="U8991" t="s">
        <v>37476</v>
      </c>
      <c r="V8991" t="s">
        <v>483</v>
      </c>
      <c r="W8991" t="s">
        <v>64</v>
      </c>
      <c r="X8991" t="s">
        <v>65</v>
      </c>
      <c r="Y8991">
        <v>-100000</v>
      </c>
      <c r="Z8991">
        <v>-30000</v>
      </c>
      <c r="AD8991">
        <v>4779000</v>
      </c>
      <c r="AE8991">
        <v>3016000</v>
      </c>
      <c r="AF8991">
        <v>2895000</v>
      </c>
      <c r="AG8991">
        <v>2</v>
      </c>
      <c r="AH8991">
        <v>1</v>
      </c>
      <c r="AI8991" t="s">
        <v>66</v>
      </c>
      <c r="AJ8991">
        <v>10690000</v>
      </c>
    </row>
    <row r="8992" spans="1:36" x14ac:dyDescent="0.25">
      <c r="A8992">
        <v>710175</v>
      </c>
      <c r="B8992" t="s">
        <v>37477</v>
      </c>
      <c r="C8992" t="s">
        <v>49</v>
      </c>
      <c r="D8992" t="s">
        <v>50</v>
      </c>
      <c r="E8992" t="s">
        <v>51</v>
      </c>
      <c r="F8992" t="s">
        <v>646</v>
      </c>
      <c r="G8992" t="s">
        <v>647</v>
      </c>
      <c r="H8992" t="s">
        <v>13468</v>
      </c>
      <c r="I8992" t="s">
        <v>13469</v>
      </c>
      <c r="J8992" t="s">
        <v>37478</v>
      </c>
      <c r="K8992" t="s">
        <v>37479</v>
      </c>
      <c r="L8992" s="8">
        <v>34578</v>
      </c>
      <c r="M8992" t="s">
        <v>58</v>
      </c>
      <c r="N8992" t="s">
        <v>59</v>
      </c>
      <c r="P8992" t="s">
        <v>151</v>
      </c>
      <c r="Q8992" s="8">
        <v>25947</v>
      </c>
      <c r="R8992" t="s">
        <v>61</v>
      </c>
      <c r="S8992" s="8">
        <v>34578</v>
      </c>
      <c r="T8992" s="8">
        <v>46419</v>
      </c>
      <c r="U8992" t="s">
        <v>37480</v>
      </c>
      <c r="V8992" t="s">
        <v>244</v>
      </c>
      <c r="W8992" t="s">
        <v>64</v>
      </c>
      <c r="X8992" t="s">
        <v>65</v>
      </c>
      <c r="Y8992">
        <v>-50000</v>
      </c>
      <c r="Z8992">
        <v>-30000</v>
      </c>
      <c r="AA8992">
        <v>-3722400</v>
      </c>
      <c r="AD8992">
        <v>7759000</v>
      </c>
      <c r="AE8992">
        <v>4869000</v>
      </c>
      <c r="AF8992">
        <v>7818000</v>
      </c>
      <c r="AG8992">
        <v>2</v>
      </c>
      <c r="AH8992">
        <v>1</v>
      </c>
      <c r="AI8992" t="s">
        <v>66</v>
      </c>
      <c r="AJ8992">
        <v>20446000</v>
      </c>
    </row>
    <row r="8993" spans="1:36" x14ac:dyDescent="0.25">
      <c r="A8993">
        <v>710176</v>
      </c>
      <c r="B8993" t="s">
        <v>4372</v>
      </c>
      <c r="C8993" t="s">
        <v>119</v>
      </c>
      <c r="D8993" t="s">
        <v>50</v>
      </c>
      <c r="E8993" t="s">
        <v>51</v>
      </c>
      <c r="F8993" t="s">
        <v>122</v>
      </c>
      <c r="G8993" t="s">
        <v>123</v>
      </c>
      <c r="H8993" t="s">
        <v>7744</v>
      </c>
      <c r="I8993" t="s">
        <v>1140</v>
      </c>
      <c r="J8993" t="s">
        <v>37481</v>
      </c>
      <c r="K8993" t="s">
        <v>5829</v>
      </c>
      <c r="L8993" s="8">
        <v>34578</v>
      </c>
      <c r="M8993" t="s">
        <v>58</v>
      </c>
      <c r="N8993" t="s">
        <v>185</v>
      </c>
      <c r="P8993" t="s">
        <v>151</v>
      </c>
      <c r="Q8993" s="8">
        <v>25934</v>
      </c>
      <c r="R8993" t="s">
        <v>61</v>
      </c>
      <c r="S8993" s="8">
        <v>34578</v>
      </c>
      <c r="T8993" s="8">
        <v>46419</v>
      </c>
      <c r="U8993" t="s">
        <v>37482</v>
      </c>
      <c r="V8993" t="s">
        <v>726</v>
      </c>
      <c r="W8993" t="s">
        <v>64</v>
      </c>
      <c r="X8993" t="s">
        <v>65</v>
      </c>
      <c r="Y8993">
        <v>-100000</v>
      </c>
      <c r="Z8993">
        <v>-30000</v>
      </c>
      <c r="AB8993">
        <v>-500000</v>
      </c>
      <c r="AC8993">
        <v>-1033334</v>
      </c>
      <c r="AD8993">
        <v>4767000</v>
      </c>
      <c r="AE8993">
        <v>2927000</v>
      </c>
      <c r="AF8993">
        <v>2895000</v>
      </c>
      <c r="AG8993">
        <v>2</v>
      </c>
      <c r="AH8993">
        <v>1</v>
      </c>
      <c r="AI8993" t="s">
        <v>66</v>
      </c>
      <c r="AJ8993">
        <v>10589000</v>
      </c>
    </row>
    <row r="8994" spans="1:36" x14ac:dyDescent="0.25">
      <c r="A8994">
        <v>710177</v>
      </c>
      <c r="B8994" t="s">
        <v>37483</v>
      </c>
      <c r="C8994" t="s">
        <v>119</v>
      </c>
      <c r="D8994" t="s">
        <v>50</v>
      </c>
      <c r="E8994" t="s">
        <v>51</v>
      </c>
      <c r="F8994" t="s">
        <v>122</v>
      </c>
      <c r="G8994" t="s">
        <v>123</v>
      </c>
      <c r="H8994" t="s">
        <v>7403</v>
      </c>
      <c r="I8994" t="s">
        <v>1840</v>
      </c>
      <c r="J8994" t="s">
        <v>37484</v>
      </c>
      <c r="K8994" t="s">
        <v>1842</v>
      </c>
      <c r="L8994" s="8">
        <v>34578</v>
      </c>
      <c r="M8994" t="s">
        <v>58</v>
      </c>
      <c r="N8994" t="s">
        <v>185</v>
      </c>
      <c r="P8994" t="s">
        <v>151</v>
      </c>
      <c r="Q8994" s="8">
        <v>25943</v>
      </c>
      <c r="R8994" t="s">
        <v>61</v>
      </c>
      <c r="S8994" s="8">
        <v>34578</v>
      </c>
      <c r="T8994" s="8">
        <v>46419</v>
      </c>
      <c r="U8994" t="s">
        <v>37485</v>
      </c>
      <c r="V8994" t="s">
        <v>499</v>
      </c>
      <c r="W8994" t="s">
        <v>64</v>
      </c>
      <c r="X8994" t="s">
        <v>65</v>
      </c>
      <c r="Y8994">
        <v>-245000</v>
      </c>
      <c r="Z8994">
        <v>-30000</v>
      </c>
      <c r="AC8994">
        <v>-2948270</v>
      </c>
      <c r="AD8994">
        <v>5355000</v>
      </c>
      <c r="AE8994">
        <v>3284000</v>
      </c>
      <c r="AF8994">
        <v>2895000</v>
      </c>
      <c r="AG8994">
        <v>2</v>
      </c>
      <c r="AH8994">
        <v>1</v>
      </c>
      <c r="AI8994" t="s">
        <v>66</v>
      </c>
      <c r="AJ8994">
        <v>11534000</v>
      </c>
    </row>
    <row r="8995" spans="1:36" x14ac:dyDescent="0.25">
      <c r="A8995">
        <v>710179</v>
      </c>
      <c r="B8995" t="s">
        <v>37486</v>
      </c>
      <c r="C8995" t="s">
        <v>119</v>
      </c>
      <c r="D8995" t="s">
        <v>50</v>
      </c>
      <c r="E8995" t="s">
        <v>51</v>
      </c>
      <c r="F8995" t="s">
        <v>122</v>
      </c>
      <c r="G8995" t="s">
        <v>123</v>
      </c>
      <c r="H8995" t="s">
        <v>2442</v>
      </c>
      <c r="I8995" t="s">
        <v>2443</v>
      </c>
      <c r="J8995" t="s">
        <v>37487</v>
      </c>
      <c r="K8995" t="s">
        <v>1624</v>
      </c>
      <c r="L8995" s="8">
        <v>34578</v>
      </c>
      <c r="M8995" t="s">
        <v>58</v>
      </c>
      <c r="N8995" t="s">
        <v>185</v>
      </c>
      <c r="P8995" t="s">
        <v>151</v>
      </c>
      <c r="Q8995" s="8">
        <v>26030</v>
      </c>
      <c r="R8995" t="s">
        <v>61</v>
      </c>
      <c r="S8995" s="8">
        <v>34578</v>
      </c>
      <c r="T8995" s="8">
        <v>46508</v>
      </c>
      <c r="U8995" t="s">
        <v>37488</v>
      </c>
      <c r="V8995" t="s">
        <v>726</v>
      </c>
      <c r="W8995" t="s">
        <v>64</v>
      </c>
      <c r="X8995" t="s">
        <v>65</v>
      </c>
      <c r="Y8995">
        <v>-100000</v>
      </c>
      <c r="Z8995">
        <v>-30000</v>
      </c>
      <c r="AA8995">
        <v>-3750000</v>
      </c>
      <c r="AB8995">
        <v>-300000</v>
      </c>
      <c r="AD8995">
        <v>5724000</v>
      </c>
      <c r="AE8995">
        <v>3506000</v>
      </c>
      <c r="AF8995">
        <v>2895000</v>
      </c>
      <c r="AG8995">
        <v>2</v>
      </c>
      <c r="AH8995">
        <v>1</v>
      </c>
      <c r="AI8995" t="s">
        <v>66</v>
      </c>
      <c r="AJ8995">
        <v>12125000</v>
      </c>
    </row>
    <row r="8996" spans="1:36" x14ac:dyDescent="0.25">
      <c r="A8996">
        <v>710180</v>
      </c>
      <c r="B8996" t="s">
        <v>37489</v>
      </c>
      <c r="C8996" t="s">
        <v>119</v>
      </c>
      <c r="D8996" t="s">
        <v>477</v>
      </c>
      <c r="E8996" t="s">
        <v>478</v>
      </c>
      <c r="F8996" t="s">
        <v>122</v>
      </c>
      <c r="G8996" t="s">
        <v>123</v>
      </c>
      <c r="H8996" t="s">
        <v>21597</v>
      </c>
      <c r="I8996" t="s">
        <v>1000</v>
      </c>
      <c r="J8996" t="s">
        <v>37490</v>
      </c>
      <c r="K8996" t="s">
        <v>4285</v>
      </c>
      <c r="L8996" s="8">
        <v>34578</v>
      </c>
      <c r="M8996" t="s">
        <v>58</v>
      </c>
      <c r="N8996" t="s">
        <v>185</v>
      </c>
      <c r="P8996" t="s">
        <v>151</v>
      </c>
      <c r="Q8996" s="8">
        <v>26057</v>
      </c>
      <c r="R8996" t="s">
        <v>61</v>
      </c>
      <c r="S8996" s="8">
        <v>34578</v>
      </c>
      <c r="T8996" s="8">
        <v>46539</v>
      </c>
      <c r="U8996" t="s">
        <v>37491</v>
      </c>
      <c r="V8996" t="s">
        <v>151</v>
      </c>
      <c r="W8996" t="s">
        <v>64</v>
      </c>
      <c r="X8996" t="s">
        <v>65</v>
      </c>
      <c r="Y8996">
        <v>-100000</v>
      </c>
      <c r="Z8996">
        <v>-30000</v>
      </c>
      <c r="AD8996">
        <v>5513000</v>
      </c>
      <c r="AE8996">
        <v>3301000</v>
      </c>
      <c r="AF8996">
        <v>2895000</v>
      </c>
      <c r="AG8996">
        <v>2</v>
      </c>
      <c r="AH8996">
        <v>1</v>
      </c>
      <c r="AI8996" t="s">
        <v>66</v>
      </c>
      <c r="AJ8996">
        <v>11709000</v>
      </c>
    </row>
    <row r="8997" spans="1:36" x14ac:dyDescent="0.25">
      <c r="A8997">
        <v>710181</v>
      </c>
      <c r="B8997" t="s">
        <v>37492</v>
      </c>
      <c r="C8997" t="s">
        <v>119</v>
      </c>
      <c r="D8997" t="s">
        <v>50</v>
      </c>
      <c r="E8997" t="s">
        <v>51</v>
      </c>
      <c r="F8997" t="s">
        <v>122</v>
      </c>
      <c r="G8997" t="s">
        <v>123</v>
      </c>
      <c r="H8997" t="s">
        <v>34650</v>
      </c>
      <c r="I8997" t="s">
        <v>1036</v>
      </c>
      <c r="J8997" t="s">
        <v>37493</v>
      </c>
      <c r="K8997" t="s">
        <v>4109</v>
      </c>
      <c r="L8997" s="8">
        <v>34578</v>
      </c>
      <c r="M8997" t="s">
        <v>58</v>
      </c>
      <c r="N8997" t="s">
        <v>235</v>
      </c>
      <c r="P8997" t="s">
        <v>151</v>
      </c>
      <c r="Q8997" s="8">
        <v>26150</v>
      </c>
      <c r="R8997" t="s">
        <v>61</v>
      </c>
      <c r="S8997" s="8">
        <v>34578</v>
      </c>
      <c r="T8997" s="8">
        <v>46631</v>
      </c>
      <c r="U8997" t="s">
        <v>37494</v>
      </c>
      <c r="V8997" t="s">
        <v>244</v>
      </c>
      <c r="W8997" t="s">
        <v>64</v>
      </c>
      <c r="X8997" t="s">
        <v>65</v>
      </c>
      <c r="Y8997">
        <v>-100000</v>
      </c>
      <c r="Z8997">
        <v>-30000</v>
      </c>
      <c r="AA8997">
        <v>-4000000</v>
      </c>
      <c r="AB8997">
        <v>-222200</v>
      </c>
      <c r="AD8997">
        <v>4394000</v>
      </c>
      <c r="AE8997">
        <v>2702000</v>
      </c>
      <c r="AF8997">
        <v>1918000</v>
      </c>
      <c r="AG8997">
        <v>2</v>
      </c>
      <c r="AH8997">
        <v>1</v>
      </c>
      <c r="AI8997" t="s">
        <v>66</v>
      </c>
      <c r="AJ8997">
        <v>9014000</v>
      </c>
    </row>
    <row r="8998" spans="1:36" x14ac:dyDescent="0.25">
      <c r="A8998">
        <v>710182</v>
      </c>
      <c r="B8998" t="s">
        <v>37495</v>
      </c>
      <c r="C8998" t="s">
        <v>119</v>
      </c>
      <c r="D8998" t="s">
        <v>50</v>
      </c>
      <c r="E8998" t="s">
        <v>51</v>
      </c>
      <c r="F8998" t="s">
        <v>122</v>
      </c>
      <c r="G8998" t="s">
        <v>123</v>
      </c>
      <c r="H8998" t="s">
        <v>14731</v>
      </c>
      <c r="I8998" t="s">
        <v>3643</v>
      </c>
      <c r="J8998" t="s">
        <v>37496</v>
      </c>
      <c r="K8998" t="s">
        <v>32998</v>
      </c>
      <c r="L8998" s="8">
        <v>34578</v>
      </c>
      <c r="M8998" t="s">
        <v>58</v>
      </c>
      <c r="N8998" t="s">
        <v>235</v>
      </c>
      <c r="P8998" t="s">
        <v>80</v>
      </c>
      <c r="Q8998" s="8">
        <v>26085</v>
      </c>
      <c r="R8998" t="s">
        <v>61</v>
      </c>
      <c r="S8998" s="8">
        <v>34578</v>
      </c>
      <c r="T8998" s="8">
        <v>46569</v>
      </c>
      <c r="U8998" t="s">
        <v>37497</v>
      </c>
      <c r="V8998" t="s">
        <v>519</v>
      </c>
      <c r="W8998" t="s">
        <v>64</v>
      </c>
      <c r="X8998" t="s">
        <v>333</v>
      </c>
      <c r="Y8998">
        <v>-100000</v>
      </c>
      <c r="Z8998">
        <v>-30000</v>
      </c>
      <c r="AC8998">
        <v>-2500000</v>
      </c>
      <c r="AD8998">
        <v>4839000</v>
      </c>
      <c r="AE8998">
        <v>2970000</v>
      </c>
      <c r="AF8998">
        <v>1918000</v>
      </c>
      <c r="AG8998">
        <v>2</v>
      </c>
      <c r="AH8998">
        <v>1</v>
      </c>
      <c r="AI8998" t="s">
        <v>66</v>
      </c>
      <c r="AJ8998">
        <v>9727000</v>
      </c>
    </row>
    <row r="8999" spans="1:36" x14ac:dyDescent="0.25">
      <c r="A8999">
        <v>710183</v>
      </c>
      <c r="B8999" t="s">
        <v>17407</v>
      </c>
      <c r="C8999" t="s">
        <v>119</v>
      </c>
      <c r="D8999" t="s">
        <v>50</v>
      </c>
      <c r="E8999" t="s">
        <v>51</v>
      </c>
      <c r="F8999" t="s">
        <v>122</v>
      </c>
      <c r="G8999" t="s">
        <v>123</v>
      </c>
      <c r="H8999" t="s">
        <v>31346</v>
      </c>
      <c r="I8999" t="s">
        <v>1152</v>
      </c>
      <c r="J8999" t="s">
        <v>37498</v>
      </c>
      <c r="K8999" t="s">
        <v>14461</v>
      </c>
      <c r="L8999" s="8">
        <v>34578</v>
      </c>
      <c r="M8999" t="s">
        <v>58</v>
      </c>
      <c r="N8999" t="s">
        <v>235</v>
      </c>
      <c r="P8999" t="s">
        <v>151</v>
      </c>
      <c r="Q8999" s="8">
        <v>25970</v>
      </c>
      <c r="R8999" t="s">
        <v>61</v>
      </c>
      <c r="S8999" s="8">
        <v>34578</v>
      </c>
      <c r="T8999" s="8">
        <v>46447</v>
      </c>
      <c r="U8999" t="s">
        <v>37499</v>
      </c>
      <c r="V8999" t="s">
        <v>726</v>
      </c>
      <c r="W8999" t="s">
        <v>64</v>
      </c>
      <c r="X8999" t="s">
        <v>65</v>
      </c>
      <c r="Y8999">
        <v>-30000</v>
      </c>
      <c r="Z8999">
        <v>-30000</v>
      </c>
      <c r="AB8999">
        <v>-1000000</v>
      </c>
      <c r="AC8999">
        <v>-2583063</v>
      </c>
      <c r="AD8999">
        <v>4624000</v>
      </c>
      <c r="AE8999">
        <v>2762000</v>
      </c>
      <c r="AF8999">
        <v>1918000</v>
      </c>
      <c r="AG8999">
        <v>2</v>
      </c>
      <c r="AH8999">
        <v>1</v>
      </c>
      <c r="AI8999" t="s">
        <v>66</v>
      </c>
      <c r="AJ8999">
        <v>9304000</v>
      </c>
    </row>
    <row r="9000" spans="1:36" x14ac:dyDescent="0.25">
      <c r="A9000">
        <v>710184</v>
      </c>
      <c r="B9000" t="s">
        <v>37500</v>
      </c>
      <c r="C9000" t="s">
        <v>119</v>
      </c>
      <c r="D9000" t="s">
        <v>50</v>
      </c>
      <c r="E9000" t="s">
        <v>51</v>
      </c>
      <c r="F9000" t="s">
        <v>122</v>
      </c>
      <c r="G9000" t="s">
        <v>123</v>
      </c>
      <c r="H9000" t="s">
        <v>25209</v>
      </c>
      <c r="I9000" t="s">
        <v>1007</v>
      </c>
      <c r="J9000" t="s">
        <v>7761</v>
      </c>
      <c r="K9000" t="s">
        <v>1009</v>
      </c>
      <c r="L9000" s="8">
        <v>34578</v>
      </c>
      <c r="M9000" t="s">
        <v>58</v>
      </c>
      <c r="N9000" t="s">
        <v>77</v>
      </c>
      <c r="P9000" t="s">
        <v>151</v>
      </c>
      <c r="Q9000" s="8">
        <v>25986</v>
      </c>
      <c r="R9000" t="s">
        <v>61</v>
      </c>
      <c r="S9000" s="8">
        <v>34578</v>
      </c>
      <c r="T9000" s="8">
        <v>46447</v>
      </c>
      <c r="U9000" t="s">
        <v>37501</v>
      </c>
      <c r="V9000" t="s">
        <v>726</v>
      </c>
      <c r="W9000" t="s">
        <v>64</v>
      </c>
      <c r="X9000" t="s">
        <v>65</v>
      </c>
      <c r="Y9000">
        <v>-50000</v>
      </c>
      <c r="Z9000">
        <v>-30000</v>
      </c>
      <c r="AC9000">
        <v>-2802195</v>
      </c>
      <c r="AD9000">
        <v>5542000</v>
      </c>
      <c r="AE9000">
        <v>3396000</v>
      </c>
      <c r="AF9000">
        <v>4871000</v>
      </c>
      <c r="AG9000">
        <v>2</v>
      </c>
      <c r="AH9000">
        <v>1</v>
      </c>
      <c r="AI9000" t="s">
        <v>66</v>
      </c>
      <c r="AJ9000">
        <v>13809000</v>
      </c>
    </row>
    <row r="9001" spans="1:36" x14ac:dyDescent="0.25">
      <c r="A9001">
        <v>710186</v>
      </c>
      <c r="B9001" t="s">
        <v>37502</v>
      </c>
      <c r="C9001" t="s">
        <v>119</v>
      </c>
      <c r="D9001" t="s">
        <v>50</v>
      </c>
      <c r="E9001" t="s">
        <v>51</v>
      </c>
      <c r="F9001" t="s">
        <v>122</v>
      </c>
      <c r="G9001" t="s">
        <v>123</v>
      </c>
      <c r="H9001" t="s">
        <v>2402</v>
      </c>
      <c r="I9001" t="s">
        <v>2199</v>
      </c>
      <c r="J9001" t="s">
        <v>37503</v>
      </c>
      <c r="K9001" t="s">
        <v>2456</v>
      </c>
      <c r="L9001" s="8">
        <v>34578</v>
      </c>
      <c r="M9001" t="s">
        <v>58</v>
      </c>
      <c r="N9001" t="s">
        <v>77</v>
      </c>
      <c r="P9001" t="s">
        <v>151</v>
      </c>
      <c r="Q9001" s="8">
        <v>26044</v>
      </c>
      <c r="R9001" t="s">
        <v>61</v>
      </c>
      <c r="S9001" s="8">
        <v>34578</v>
      </c>
      <c r="T9001" s="8">
        <v>46508</v>
      </c>
      <c r="U9001" t="s">
        <v>37504</v>
      </c>
      <c r="V9001" t="s">
        <v>130</v>
      </c>
      <c r="W9001" t="s">
        <v>64</v>
      </c>
      <c r="X9001" t="s">
        <v>65</v>
      </c>
      <c r="Y9001">
        <v>-200000</v>
      </c>
      <c r="Z9001">
        <v>-30000</v>
      </c>
      <c r="AD9001">
        <v>7229000</v>
      </c>
      <c r="AE9001">
        <v>4418000</v>
      </c>
      <c r="AF9001">
        <v>4871000</v>
      </c>
      <c r="AG9001">
        <v>2</v>
      </c>
      <c r="AH9001">
        <v>1</v>
      </c>
      <c r="AI9001" t="s">
        <v>66</v>
      </c>
      <c r="AJ9001">
        <v>16518000</v>
      </c>
    </row>
    <row r="9002" spans="1:36" x14ac:dyDescent="0.25">
      <c r="A9002">
        <v>710187</v>
      </c>
      <c r="B9002" t="s">
        <v>37505</v>
      </c>
      <c r="C9002" t="s">
        <v>119</v>
      </c>
      <c r="D9002" t="s">
        <v>50</v>
      </c>
      <c r="E9002" t="s">
        <v>51</v>
      </c>
      <c r="F9002" t="s">
        <v>122</v>
      </c>
      <c r="G9002" t="s">
        <v>123</v>
      </c>
      <c r="H9002" t="s">
        <v>37246</v>
      </c>
      <c r="I9002" t="s">
        <v>1348</v>
      </c>
      <c r="J9002" t="s">
        <v>37506</v>
      </c>
      <c r="K9002" t="s">
        <v>10479</v>
      </c>
      <c r="L9002" s="8">
        <v>34578</v>
      </c>
      <c r="M9002" t="s">
        <v>58</v>
      </c>
      <c r="N9002" t="s">
        <v>235</v>
      </c>
      <c r="P9002" t="s">
        <v>151</v>
      </c>
      <c r="Q9002" s="8">
        <v>25974</v>
      </c>
      <c r="R9002" t="s">
        <v>61</v>
      </c>
      <c r="S9002" s="8">
        <v>34578</v>
      </c>
      <c r="T9002" s="8">
        <v>46447</v>
      </c>
      <c r="U9002" t="s">
        <v>37507</v>
      </c>
      <c r="V9002" t="s">
        <v>237</v>
      </c>
      <c r="W9002" t="s">
        <v>64</v>
      </c>
      <c r="X9002" t="s">
        <v>65</v>
      </c>
      <c r="Y9002">
        <v>-30000</v>
      </c>
      <c r="Z9002">
        <v>-30000</v>
      </c>
      <c r="AA9002">
        <v>-4167000</v>
      </c>
      <c r="AB9002">
        <v>-1375021</v>
      </c>
      <c r="AD9002">
        <v>4665000</v>
      </c>
      <c r="AE9002">
        <v>2866000</v>
      </c>
      <c r="AF9002">
        <v>1918000</v>
      </c>
      <c r="AG9002">
        <v>2</v>
      </c>
      <c r="AH9002">
        <v>1</v>
      </c>
      <c r="AI9002" t="s">
        <v>66</v>
      </c>
      <c r="AJ9002">
        <v>9449000</v>
      </c>
    </row>
    <row r="9003" spans="1:36" x14ac:dyDescent="0.25">
      <c r="A9003">
        <v>710188</v>
      </c>
      <c r="B9003" t="s">
        <v>7882</v>
      </c>
      <c r="C9003" t="s">
        <v>119</v>
      </c>
      <c r="D9003" t="s">
        <v>50</v>
      </c>
      <c r="E9003" t="s">
        <v>51</v>
      </c>
      <c r="F9003" t="s">
        <v>122</v>
      </c>
      <c r="G9003" t="s">
        <v>123</v>
      </c>
      <c r="H9003" t="s">
        <v>23035</v>
      </c>
      <c r="I9003" t="s">
        <v>23036</v>
      </c>
      <c r="J9003" t="s">
        <v>37508</v>
      </c>
      <c r="K9003" t="s">
        <v>2389</v>
      </c>
      <c r="L9003" s="8">
        <v>34578</v>
      </c>
      <c r="M9003" t="s">
        <v>58</v>
      </c>
      <c r="N9003" t="s">
        <v>185</v>
      </c>
      <c r="P9003" t="s">
        <v>151</v>
      </c>
      <c r="Q9003" s="8">
        <v>26018</v>
      </c>
      <c r="R9003" t="s">
        <v>61</v>
      </c>
      <c r="S9003" s="8">
        <v>34578</v>
      </c>
      <c r="T9003" s="8">
        <v>46478</v>
      </c>
      <c r="U9003" t="s">
        <v>37509</v>
      </c>
      <c r="V9003" t="s">
        <v>130</v>
      </c>
      <c r="W9003" t="s">
        <v>64</v>
      </c>
      <c r="X9003" t="s">
        <v>65</v>
      </c>
      <c r="Y9003">
        <v>-100000</v>
      </c>
      <c r="Z9003">
        <v>-30000</v>
      </c>
      <c r="AC9003">
        <v>-2406944</v>
      </c>
      <c r="AD9003">
        <v>5387000</v>
      </c>
      <c r="AE9003">
        <v>3303000</v>
      </c>
      <c r="AF9003">
        <v>2895000</v>
      </c>
      <c r="AG9003">
        <v>2</v>
      </c>
      <c r="AH9003">
        <v>1</v>
      </c>
      <c r="AI9003" t="s">
        <v>66</v>
      </c>
      <c r="AJ9003">
        <v>11585000</v>
      </c>
    </row>
    <row r="9004" spans="1:36" x14ac:dyDescent="0.25">
      <c r="A9004">
        <v>710189</v>
      </c>
      <c r="B9004" t="s">
        <v>37510</v>
      </c>
      <c r="C9004" t="s">
        <v>535</v>
      </c>
      <c r="D9004" t="s">
        <v>50</v>
      </c>
      <c r="E9004" t="s">
        <v>51</v>
      </c>
      <c r="F9004" t="s">
        <v>2502</v>
      </c>
      <c r="G9004" t="s">
        <v>2503</v>
      </c>
      <c r="H9004" t="s">
        <v>37511</v>
      </c>
      <c r="I9004" t="s">
        <v>37512</v>
      </c>
      <c r="J9004" t="s">
        <v>37513</v>
      </c>
      <c r="K9004" t="s">
        <v>37514</v>
      </c>
      <c r="L9004" s="8">
        <v>34578</v>
      </c>
      <c r="M9004" t="s">
        <v>58</v>
      </c>
      <c r="N9004" t="s">
        <v>77</v>
      </c>
      <c r="P9004" t="s">
        <v>143</v>
      </c>
      <c r="Q9004" s="8">
        <v>26046</v>
      </c>
      <c r="R9004" t="s">
        <v>61</v>
      </c>
      <c r="S9004" s="8">
        <v>34578</v>
      </c>
      <c r="T9004" s="8">
        <v>46508</v>
      </c>
      <c r="U9004" t="s">
        <v>37515</v>
      </c>
      <c r="V9004" t="s">
        <v>726</v>
      </c>
      <c r="W9004" t="s">
        <v>64</v>
      </c>
      <c r="X9004" t="s">
        <v>65</v>
      </c>
      <c r="Y9004">
        <v>-100000</v>
      </c>
      <c r="Z9004">
        <v>-30000</v>
      </c>
      <c r="AC9004">
        <v>-1092111</v>
      </c>
      <c r="AD9004">
        <v>6388000</v>
      </c>
      <c r="AE9004">
        <v>4016000</v>
      </c>
      <c r="AF9004">
        <v>4871000</v>
      </c>
      <c r="AG9004">
        <v>2</v>
      </c>
      <c r="AH9004">
        <v>1</v>
      </c>
      <c r="AI9004" t="s">
        <v>66</v>
      </c>
      <c r="AJ9004">
        <v>15275000</v>
      </c>
    </row>
    <row r="9005" spans="1:36" x14ac:dyDescent="0.25">
      <c r="A9005">
        <v>710190</v>
      </c>
      <c r="B9005" t="s">
        <v>37516</v>
      </c>
      <c r="C9005" t="s">
        <v>119</v>
      </c>
      <c r="D9005" t="s">
        <v>1080</v>
      </c>
      <c r="E9005" t="s">
        <v>1081</v>
      </c>
      <c r="F9005" t="s">
        <v>122</v>
      </c>
      <c r="G9005" t="s">
        <v>123</v>
      </c>
      <c r="H9005" t="s">
        <v>31056</v>
      </c>
      <c r="I9005" t="s">
        <v>3643</v>
      </c>
      <c r="J9005" t="s">
        <v>37517</v>
      </c>
      <c r="K9005" t="s">
        <v>7090</v>
      </c>
      <c r="L9005" s="8">
        <v>34578</v>
      </c>
      <c r="M9005" t="s">
        <v>58</v>
      </c>
      <c r="N9005" t="s">
        <v>185</v>
      </c>
      <c r="P9005" t="s">
        <v>151</v>
      </c>
      <c r="Q9005" s="8">
        <v>25950</v>
      </c>
      <c r="R9005" t="s">
        <v>61</v>
      </c>
      <c r="S9005" s="8">
        <v>34578</v>
      </c>
      <c r="T9005" s="8">
        <v>46419</v>
      </c>
      <c r="U9005" t="s">
        <v>37518</v>
      </c>
      <c r="V9005" t="s">
        <v>726</v>
      </c>
      <c r="W9005" t="s">
        <v>64</v>
      </c>
      <c r="X9005" t="s">
        <v>65</v>
      </c>
      <c r="Y9005">
        <v>-223000</v>
      </c>
      <c r="Z9005">
        <v>-30000</v>
      </c>
      <c r="AA9005">
        <v>-2167000</v>
      </c>
      <c r="AB9005">
        <v>-510000</v>
      </c>
      <c r="AD9005">
        <v>5639000</v>
      </c>
      <c r="AE9005">
        <v>3455000</v>
      </c>
      <c r="AF9005">
        <v>2895000</v>
      </c>
      <c r="AG9005">
        <v>2</v>
      </c>
      <c r="AH9005">
        <v>1</v>
      </c>
      <c r="AI9005" t="s">
        <v>66</v>
      </c>
      <c r="AJ9005">
        <v>11989000</v>
      </c>
    </row>
    <row r="9006" spans="1:36" x14ac:dyDescent="0.25">
      <c r="A9006">
        <v>710191</v>
      </c>
      <c r="B9006" t="s">
        <v>37519</v>
      </c>
      <c r="C9006" t="s">
        <v>119</v>
      </c>
      <c r="D9006" t="s">
        <v>50</v>
      </c>
      <c r="E9006" t="s">
        <v>51</v>
      </c>
      <c r="F9006" t="s">
        <v>122</v>
      </c>
      <c r="G9006" t="s">
        <v>123</v>
      </c>
      <c r="H9006" t="s">
        <v>31325</v>
      </c>
      <c r="I9006" t="s">
        <v>1603</v>
      </c>
      <c r="J9006" t="s">
        <v>37520</v>
      </c>
      <c r="K9006" t="s">
        <v>37521</v>
      </c>
      <c r="L9006" s="8">
        <v>34578</v>
      </c>
      <c r="M9006" t="s">
        <v>58</v>
      </c>
      <c r="N9006" t="s">
        <v>235</v>
      </c>
      <c r="P9006" t="s">
        <v>151</v>
      </c>
      <c r="Q9006" s="8">
        <v>26022</v>
      </c>
      <c r="R9006" t="s">
        <v>61</v>
      </c>
      <c r="S9006" s="8">
        <v>34578</v>
      </c>
      <c r="T9006" s="8">
        <v>46478</v>
      </c>
      <c r="U9006" t="s">
        <v>37522</v>
      </c>
      <c r="V9006" t="s">
        <v>237</v>
      </c>
      <c r="W9006" t="s">
        <v>64</v>
      </c>
      <c r="X9006" t="s">
        <v>65</v>
      </c>
      <c r="Y9006">
        <v>-100000</v>
      </c>
      <c r="Z9006">
        <v>-30000</v>
      </c>
      <c r="AA9006">
        <v>-4522000</v>
      </c>
      <c r="AB9006">
        <v>-368019</v>
      </c>
      <c r="AC9006">
        <v>-2065476</v>
      </c>
      <c r="AD9006">
        <v>5059000</v>
      </c>
      <c r="AE9006">
        <v>3018000</v>
      </c>
      <c r="AF9006">
        <v>1918000</v>
      </c>
      <c r="AG9006">
        <v>2</v>
      </c>
      <c r="AH9006">
        <v>1</v>
      </c>
      <c r="AI9006" t="s">
        <v>66</v>
      </c>
      <c r="AJ9006">
        <v>9995000</v>
      </c>
    </row>
    <row r="9007" spans="1:36" x14ac:dyDescent="0.25">
      <c r="A9007">
        <v>710193</v>
      </c>
      <c r="B9007" t="s">
        <v>37523</v>
      </c>
      <c r="C9007" t="s">
        <v>317</v>
      </c>
      <c r="D9007" t="s">
        <v>50</v>
      </c>
      <c r="E9007" t="s">
        <v>51</v>
      </c>
      <c r="F9007" t="s">
        <v>379</v>
      </c>
      <c r="G9007" t="s">
        <v>380</v>
      </c>
      <c r="H9007" t="s">
        <v>33022</v>
      </c>
      <c r="I9007" t="s">
        <v>33023</v>
      </c>
      <c r="J9007" t="s">
        <v>37524</v>
      </c>
      <c r="K9007" t="s">
        <v>37525</v>
      </c>
      <c r="L9007" s="8">
        <v>34578</v>
      </c>
      <c r="M9007" t="s">
        <v>58</v>
      </c>
      <c r="N9007" t="s">
        <v>77</v>
      </c>
      <c r="P9007" t="s">
        <v>151</v>
      </c>
      <c r="Q9007" s="8">
        <v>26057</v>
      </c>
      <c r="R9007" t="s">
        <v>61</v>
      </c>
      <c r="S9007" s="8">
        <v>34578</v>
      </c>
      <c r="T9007" s="8">
        <v>46539</v>
      </c>
      <c r="U9007" t="s">
        <v>37526</v>
      </c>
      <c r="V9007" t="s">
        <v>726</v>
      </c>
      <c r="W9007" t="s">
        <v>64</v>
      </c>
      <c r="X9007" t="s">
        <v>65</v>
      </c>
      <c r="Y9007">
        <v>-350000</v>
      </c>
      <c r="Z9007">
        <v>-30000</v>
      </c>
      <c r="AD9007">
        <v>6870000</v>
      </c>
      <c r="AE9007">
        <v>4201000</v>
      </c>
      <c r="AF9007">
        <v>4871000</v>
      </c>
      <c r="AG9007">
        <v>2</v>
      </c>
      <c r="AH9007">
        <v>1</v>
      </c>
      <c r="AI9007" t="s">
        <v>66</v>
      </c>
      <c r="AJ9007">
        <v>15942000</v>
      </c>
    </row>
    <row r="9008" spans="1:36" x14ac:dyDescent="0.25">
      <c r="A9008">
        <v>710194</v>
      </c>
      <c r="B9008" t="s">
        <v>37527</v>
      </c>
      <c r="C9008" t="s">
        <v>119</v>
      </c>
      <c r="D9008" t="s">
        <v>477</v>
      </c>
      <c r="E9008" t="s">
        <v>478</v>
      </c>
      <c r="F9008" t="s">
        <v>122</v>
      </c>
      <c r="G9008" t="s">
        <v>123</v>
      </c>
      <c r="H9008" t="s">
        <v>2587</v>
      </c>
      <c r="I9008" t="s">
        <v>1664</v>
      </c>
      <c r="J9008" t="s">
        <v>37528</v>
      </c>
      <c r="K9008" t="s">
        <v>1591</v>
      </c>
      <c r="L9008" s="8">
        <v>34578</v>
      </c>
      <c r="M9008" t="s">
        <v>58</v>
      </c>
      <c r="N9008" t="s">
        <v>185</v>
      </c>
      <c r="P9008" t="s">
        <v>151</v>
      </c>
      <c r="Q9008" s="8">
        <v>26069</v>
      </c>
      <c r="R9008" t="s">
        <v>61</v>
      </c>
      <c r="S9008" s="8">
        <v>34578</v>
      </c>
      <c r="T9008" s="8">
        <v>46539</v>
      </c>
      <c r="U9008" t="s">
        <v>37529</v>
      </c>
      <c r="V9008" t="s">
        <v>326</v>
      </c>
      <c r="W9008" t="s">
        <v>64</v>
      </c>
      <c r="X9008" t="s">
        <v>65</v>
      </c>
      <c r="Y9008">
        <v>-150000</v>
      </c>
      <c r="Z9008">
        <v>-30000</v>
      </c>
      <c r="AB9008">
        <v>-1583333</v>
      </c>
      <c r="AD9008">
        <v>5571000</v>
      </c>
      <c r="AE9008">
        <v>3414000</v>
      </c>
      <c r="AF9008">
        <v>2895000</v>
      </c>
      <c r="AG9008">
        <v>2</v>
      </c>
      <c r="AH9008">
        <v>1</v>
      </c>
      <c r="AI9008" t="s">
        <v>66</v>
      </c>
      <c r="AJ9008">
        <v>11880000</v>
      </c>
    </row>
    <row r="9009" spans="1:36" x14ac:dyDescent="0.25">
      <c r="A9009">
        <v>710195</v>
      </c>
      <c r="B9009" t="s">
        <v>37530</v>
      </c>
      <c r="C9009" t="s">
        <v>119</v>
      </c>
      <c r="D9009" t="s">
        <v>50</v>
      </c>
      <c r="E9009" t="s">
        <v>51</v>
      </c>
      <c r="F9009" t="s">
        <v>122</v>
      </c>
      <c r="G9009" t="s">
        <v>123</v>
      </c>
      <c r="H9009" t="s">
        <v>22582</v>
      </c>
      <c r="I9009" t="s">
        <v>2103</v>
      </c>
      <c r="J9009" t="s">
        <v>37531</v>
      </c>
      <c r="K9009" t="s">
        <v>2105</v>
      </c>
      <c r="L9009" s="8">
        <v>34578</v>
      </c>
      <c r="M9009" t="s">
        <v>58</v>
      </c>
      <c r="N9009" t="s">
        <v>77</v>
      </c>
      <c r="P9009" t="s">
        <v>151</v>
      </c>
      <c r="Q9009" s="8">
        <v>25986</v>
      </c>
      <c r="R9009" t="s">
        <v>61</v>
      </c>
      <c r="S9009" s="8">
        <v>34578</v>
      </c>
      <c r="T9009" s="8">
        <v>46447</v>
      </c>
      <c r="U9009" t="s">
        <v>37532</v>
      </c>
      <c r="V9009" t="s">
        <v>499</v>
      </c>
      <c r="W9009" t="s">
        <v>64</v>
      </c>
      <c r="X9009" t="s">
        <v>65</v>
      </c>
      <c r="Y9009">
        <v>-200000</v>
      </c>
      <c r="Z9009">
        <v>-30000</v>
      </c>
      <c r="AA9009">
        <v>-3334000</v>
      </c>
      <c r="AD9009">
        <v>5903000</v>
      </c>
      <c r="AE9009">
        <v>3716000</v>
      </c>
      <c r="AF9009">
        <v>4871000</v>
      </c>
      <c r="AG9009">
        <v>2</v>
      </c>
      <c r="AH9009">
        <v>1</v>
      </c>
      <c r="AI9009" t="s">
        <v>66</v>
      </c>
      <c r="AJ9009">
        <v>14490000</v>
      </c>
    </row>
    <row r="9010" spans="1:36" x14ac:dyDescent="0.25">
      <c r="A9010">
        <v>710197</v>
      </c>
      <c r="B9010" t="s">
        <v>37533</v>
      </c>
      <c r="C9010" t="s">
        <v>119</v>
      </c>
      <c r="D9010" t="s">
        <v>50</v>
      </c>
      <c r="E9010" t="s">
        <v>51</v>
      </c>
      <c r="F9010" t="s">
        <v>122</v>
      </c>
      <c r="G9010" t="s">
        <v>123</v>
      </c>
      <c r="H9010" t="s">
        <v>10404</v>
      </c>
      <c r="I9010" t="s">
        <v>1152</v>
      </c>
      <c r="J9010" t="s">
        <v>37534</v>
      </c>
      <c r="K9010" t="s">
        <v>14461</v>
      </c>
      <c r="L9010" s="8">
        <v>34578</v>
      </c>
      <c r="M9010" t="s">
        <v>58</v>
      </c>
      <c r="N9010" t="s">
        <v>235</v>
      </c>
      <c r="P9010" t="s">
        <v>151</v>
      </c>
      <c r="Q9010" s="8">
        <v>26042</v>
      </c>
      <c r="R9010" t="s">
        <v>61</v>
      </c>
      <c r="S9010" s="8">
        <v>34578</v>
      </c>
      <c r="T9010" s="8">
        <v>46508</v>
      </c>
      <c r="U9010" t="s">
        <v>37535</v>
      </c>
      <c r="V9010" t="s">
        <v>483</v>
      </c>
      <c r="W9010" t="s">
        <v>64</v>
      </c>
      <c r="X9010" t="s">
        <v>65</v>
      </c>
      <c r="Y9010">
        <v>-100000</v>
      </c>
      <c r="Z9010">
        <v>-30000</v>
      </c>
      <c r="AD9010">
        <v>4514000</v>
      </c>
      <c r="AE9010">
        <v>2775000</v>
      </c>
      <c r="AF9010">
        <v>1918000</v>
      </c>
      <c r="AG9010">
        <v>2</v>
      </c>
      <c r="AH9010">
        <v>1</v>
      </c>
      <c r="AI9010" t="s">
        <v>66</v>
      </c>
      <c r="AJ9010">
        <v>9207000</v>
      </c>
    </row>
    <row r="9011" spans="1:36" x14ac:dyDescent="0.25">
      <c r="A9011">
        <v>710198</v>
      </c>
      <c r="B9011" t="s">
        <v>37536</v>
      </c>
      <c r="C9011" t="s">
        <v>119</v>
      </c>
      <c r="D9011" t="s">
        <v>50</v>
      </c>
      <c r="E9011" t="s">
        <v>51</v>
      </c>
      <c r="F9011" t="s">
        <v>122</v>
      </c>
      <c r="G9011" t="s">
        <v>123</v>
      </c>
      <c r="H9011" t="s">
        <v>29442</v>
      </c>
      <c r="I9011" t="s">
        <v>1691</v>
      </c>
      <c r="J9011" t="s">
        <v>37537</v>
      </c>
      <c r="K9011" t="s">
        <v>4305</v>
      </c>
      <c r="L9011" s="8">
        <v>34578</v>
      </c>
      <c r="M9011" t="s">
        <v>58</v>
      </c>
      <c r="N9011" t="s">
        <v>185</v>
      </c>
      <c r="P9011" t="s">
        <v>151</v>
      </c>
      <c r="Q9011" s="8">
        <v>26064</v>
      </c>
      <c r="R9011" t="s">
        <v>61</v>
      </c>
      <c r="S9011" s="8">
        <v>34578</v>
      </c>
      <c r="T9011" s="8">
        <v>46539</v>
      </c>
      <c r="U9011" t="s">
        <v>37538</v>
      </c>
      <c r="V9011" t="s">
        <v>244</v>
      </c>
      <c r="W9011" t="s">
        <v>64</v>
      </c>
      <c r="X9011" t="s">
        <v>65</v>
      </c>
      <c r="Y9011">
        <v>-100000</v>
      </c>
      <c r="Z9011">
        <v>-30000</v>
      </c>
      <c r="AA9011">
        <v>-5454000</v>
      </c>
      <c r="AC9011">
        <v>-750000</v>
      </c>
      <c r="AD9011">
        <v>5389000</v>
      </c>
      <c r="AE9011">
        <v>3304000</v>
      </c>
      <c r="AF9011">
        <v>2895000</v>
      </c>
      <c r="AG9011">
        <v>2</v>
      </c>
      <c r="AH9011">
        <v>1</v>
      </c>
      <c r="AI9011" t="s">
        <v>66</v>
      </c>
      <c r="AJ9011">
        <v>11588000</v>
      </c>
    </row>
    <row r="9012" spans="1:36" x14ac:dyDescent="0.25">
      <c r="A9012">
        <v>710201</v>
      </c>
      <c r="B9012" t="s">
        <v>495</v>
      </c>
      <c r="C9012" t="s">
        <v>317</v>
      </c>
      <c r="D9012" t="s">
        <v>50</v>
      </c>
      <c r="E9012" t="s">
        <v>51</v>
      </c>
      <c r="F9012" t="s">
        <v>379</v>
      </c>
      <c r="G9012" t="s">
        <v>380</v>
      </c>
      <c r="H9012" t="s">
        <v>31079</v>
      </c>
      <c r="I9012" t="s">
        <v>31080</v>
      </c>
      <c r="J9012" t="s">
        <v>37539</v>
      </c>
      <c r="K9012" t="s">
        <v>37540</v>
      </c>
      <c r="L9012" s="8">
        <v>34578</v>
      </c>
      <c r="M9012" t="s">
        <v>58</v>
      </c>
      <c r="N9012" t="s">
        <v>185</v>
      </c>
      <c r="P9012" t="s">
        <v>1293</v>
      </c>
      <c r="Q9012" s="8">
        <v>26029</v>
      </c>
      <c r="R9012" t="s">
        <v>61</v>
      </c>
      <c r="S9012" s="8">
        <v>34578</v>
      </c>
      <c r="T9012" s="8">
        <v>46508</v>
      </c>
      <c r="U9012" t="s">
        <v>37541</v>
      </c>
      <c r="V9012" t="s">
        <v>726</v>
      </c>
      <c r="W9012" t="s">
        <v>64</v>
      </c>
      <c r="X9012" t="s">
        <v>65</v>
      </c>
      <c r="Y9012">
        <v>-350000</v>
      </c>
      <c r="Z9012">
        <v>-30000</v>
      </c>
      <c r="AC9012">
        <v>-1428000</v>
      </c>
      <c r="AD9012">
        <v>5167000</v>
      </c>
      <c r="AE9012">
        <v>3169000</v>
      </c>
      <c r="AF9012">
        <v>2895000</v>
      </c>
      <c r="AG9012">
        <v>2</v>
      </c>
      <c r="AH9012">
        <v>1</v>
      </c>
      <c r="AI9012" t="s">
        <v>66</v>
      </c>
      <c r="AJ9012">
        <v>11231000</v>
      </c>
    </row>
    <row r="9013" spans="1:36" x14ac:dyDescent="0.25">
      <c r="A9013">
        <v>710202</v>
      </c>
      <c r="B9013" t="s">
        <v>37542</v>
      </c>
      <c r="C9013" t="s">
        <v>119</v>
      </c>
      <c r="D9013" t="s">
        <v>50</v>
      </c>
      <c r="E9013" t="s">
        <v>51</v>
      </c>
      <c r="F9013" t="s">
        <v>122</v>
      </c>
      <c r="G9013" t="s">
        <v>123</v>
      </c>
      <c r="H9013" t="s">
        <v>4365</v>
      </c>
      <c r="I9013" t="s">
        <v>1750</v>
      </c>
      <c r="J9013" t="s">
        <v>37543</v>
      </c>
      <c r="K9013" t="s">
        <v>1752</v>
      </c>
      <c r="L9013" s="8">
        <v>34578</v>
      </c>
      <c r="M9013" t="s">
        <v>58</v>
      </c>
      <c r="N9013" t="s">
        <v>77</v>
      </c>
      <c r="P9013" t="s">
        <v>1724</v>
      </c>
      <c r="Q9013" s="8">
        <v>25971</v>
      </c>
      <c r="R9013" t="s">
        <v>61</v>
      </c>
      <c r="S9013" s="8">
        <v>34578</v>
      </c>
      <c r="T9013" s="8">
        <v>46447</v>
      </c>
      <c r="U9013" t="s">
        <v>37544</v>
      </c>
      <c r="V9013" t="s">
        <v>130</v>
      </c>
      <c r="W9013" t="s">
        <v>64</v>
      </c>
      <c r="X9013" t="s">
        <v>65</v>
      </c>
      <c r="Y9013">
        <v>-200000</v>
      </c>
      <c r="Z9013">
        <v>-30000</v>
      </c>
      <c r="AD9013">
        <v>6177000</v>
      </c>
      <c r="AE9013">
        <v>3885000</v>
      </c>
      <c r="AF9013">
        <v>4871000</v>
      </c>
      <c r="AG9013">
        <v>2</v>
      </c>
      <c r="AH9013">
        <v>1</v>
      </c>
      <c r="AI9013" t="s">
        <v>66</v>
      </c>
      <c r="AJ9013">
        <v>14933000</v>
      </c>
    </row>
    <row r="9014" spans="1:36" x14ac:dyDescent="0.25">
      <c r="A9014">
        <v>710203</v>
      </c>
      <c r="B9014" t="s">
        <v>37545</v>
      </c>
      <c r="C9014" t="s">
        <v>119</v>
      </c>
      <c r="D9014" t="s">
        <v>50</v>
      </c>
      <c r="E9014" t="s">
        <v>51</v>
      </c>
      <c r="F9014" t="s">
        <v>122</v>
      </c>
      <c r="G9014" t="s">
        <v>123</v>
      </c>
      <c r="H9014" t="s">
        <v>2365</v>
      </c>
      <c r="I9014" t="s">
        <v>1195</v>
      </c>
      <c r="J9014" t="s">
        <v>37546</v>
      </c>
      <c r="K9014" t="s">
        <v>1197</v>
      </c>
      <c r="L9014" s="8">
        <v>34578</v>
      </c>
      <c r="M9014" t="s">
        <v>58</v>
      </c>
      <c r="N9014" t="s">
        <v>77</v>
      </c>
      <c r="P9014" t="s">
        <v>80</v>
      </c>
      <c r="Q9014" s="8">
        <v>26010</v>
      </c>
      <c r="R9014" t="s">
        <v>161</v>
      </c>
      <c r="S9014" s="8">
        <v>34578</v>
      </c>
      <c r="T9014" s="8">
        <v>46478</v>
      </c>
      <c r="U9014" t="s">
        <v>37547</v>
      </c>
      <c r="V9014" t="s">
        <v>244</v>
      </c>
      <c r="W9014" t="s">
        <v>64</v>
      </c>
      <c r="X9014" t="s">
        <v>65</v>
      </c>
      <c r="Z9014">
        <v>-30000</v>
      </c>
      <c r="AA9014">
        <v>-6510000</v>
      </c>
      <c r="AD9014">
        <v>6113000</v>
      </c>
      <c r="AE9014">
        <v>3846000</v>
      </c>
      <c r="AF9014">
        <v>4871000</v>
      </c>
      <c r="AG9014">
        <v>2</v>
      </c>
      <c r="AH9014">
        <v>1</v>
      </c>
      <c r="AI9014" t="s">
        <v>66</v>
      </c>
      <c r="AJ9014">
        <v>14830000</v>
      </c>
    </row>
    <row r="9015" spans="1:36" x14ac:dyDescent="0.25">
      <c r="A9015">
        <v>710204</v>
      </c>
      <c r="B9015" t="s">
        <v>37548</v>
      </c>
      <c r="C9015" t="s">
        <v>165</v>
      </c>
      <c r="D9015" t="s">
        <v>450</v>
      </c>
      <c r="E9015" t="s">
        <v>451</v>
      </c>
      <c r="F9015" t="s">
        <v>168</v>
      </c>
      <c r="G9015" t="s">
        <v>169</v>
      </c>
      <c r="H9015" t="s">
        <v>15738</v>
      </c>
      <c r="I9015" t="s">
        <v>964</v>
      </c>
      <c r="J9015" t="s">
        <v>37549</v>
      </c>
      <c r="K9015" t="s">
        <v>1768</v>
      </c>
      <c r="L9015" s="8">
        <v>34578</v>
      </c>
      <c r="M9015" t="s">
        <v>58</v>
      </c>
      <c r="N9015" t="s">
        <v>59</v>
      </c>
      <c r="P9015" t="s">
        <v>939</v>
      </c>
      <c r="Q9015" s="8">
        <v>26096</v>
      </c>
      <c r="R9015" t="s">
        <v>161</v>
      </c>
      <c r="S9015" s="8">
        <v>34578</v>
      </c>
      <c r="T9015" s="8">
        <v>46569</v>
      </c>
      <c r="U9015" t="s">
        <v>37550</v>
      </c>
      <c r="V9015" t="s">
        <v>458</v>
      </c>
      <c r="W9015" t="s">
        <v>64</v>
      </c>
      <c r="X9015" t="s">
        <v>65</v>
      </c>
      <c r="Y9015">
        <v>-550000</v>
      </c>
      <c r="Z9015">
        <v>-30000</v>
      </c>
      <c r="AA9015">
        <v>-7038000</v>
      </c>
      <c r="AB9015">
        <v>-2094757</v>
      </c>
      <c r="AD9015">
        <v>6834000</v>
      </c>
      <c r="AE9015">
        <v>4294000</v>
      </c>
      <c r="AF9015">
        <v>7818000</v>
      </c>
      <c r="AG9015">
        <v>2</v>
      </c>
      <c r="AH9015">
        <v>1</v>
      </c>
      <c r="AI9015" t="s">
        <v>66</v>
      </c>
      <c r="AJ9015">
        <v>18946000</v>
      </c>
    </row>
    <row r="9016" spans="1:36" x14ac:dyDescent="0.25">
      <c r="A9016">
        <v>710205</v>
      </c>
      <c r="B9016" t="s">
        <v>37551</v>
      </c>
      <c r="C9016" t="s">
        <v>165</v>
      </c>
      <c r="D9016" t="s">
        <v>407</v>
      </c>
      <c r="E9016" t="s">
        <v>408</v>
      </c>
      <c r="F9016" t="s">
        <v>168</v>
      </c>
      <c r="G9016" t="s">
        <v>169</v>
      </c>
      <c r="H9016" t="s">
        <v>37552</v>
      </c>
      <c r="I9016" t="s">
        <v>37553</v>
      </c>
      <c r="J9016" t="s">
        <v>37554</v>
      </c>
      <c r="K9016" t="s">
        <v>37555</v>
      </c>
      <c r="L9016" s="8">
        <v>34578</v>
      </c>
      <c r="M9016" t="s">
        <v>58</v>
      </c>
      <c r="N9016" t="s">
        <v>185</v>
      </c>
      <c r="P9016" t="s">
        <v>174</v>
      </c>
      <c r="Q9016" s="8">
        <v>26265</v>
      </c>
      <c r="R9016" t="s">
        <v>161</v>
      </c>
      <c r="S9016" s="8">
        <v>34578</v>
      </c>
      <c r="T9016" s="8">
        <v>46722</v>
      </c>
      <c r="U9016" t="s">
        <v>37556</v>
      </c>
      <c r="V9016" t="s">
        <v>878</v>
      </c>
      <c r="W9016" t="s">
        <v>64</v>
      </c>
      <c r="X9016" t="s">
        <v>177</v>
      </c>
      <c r="Y9016">
        <v>-1550000</v>
      </c>
      <c r="Z9016">
        <v>-30000</v>
      </c>
      <c r="AB9016">
        <v>-40000</v>
      </c>
      <c r="AC9016">
        <v>-2400000</v>
      </c>
      <c r="AD9016">
        <v>6040000</v>
      </c>
      <c r="AE9016">
        <v>3697000</v>
      </c>
      <c r="AF9016">
        <v>2895000</v>
      </c>
      <c r="AG9016">
        <v>2</v>
      </c>
      <c r="AH9016">
        <v>1</v>
      </c>
      <c r="AI9016" t="s">
        <v>66</v>
      </c>
      <c r="AJ9016">
        <v>12632000</v>
      </c>
    </row>
    <row r="9017" spans="1:36" x14ac:dyDescent="0.25">
      <c r="A9017">
        <v>710206</v>
      </c>
      <c r="B9017" t="s">
        <v>37557</v>
      </c>
      <c r="C9017" t="s">
        <v>165</v>
      </c>
      <c r="D9017" t="s">
        <v>690</v>
      </c>
      <c r="E9017" t="s">
        <v>691</v>
      </c>
      <c r="F9017" t="s">
        <v>168</v>
      </c>
      <c r="G9017" t="s">
        <v>169</v>
      </c>
      <c r="H9017" t="s">
        <v>18657</v>
      </c>
      <c r="I9017" t="s">
        <v>621</v>
      </c>
      <c r="J9017" t="s">
        <v>37558</v>
      </c>
      <c r="K9017" t="s">
        <v>2379</v>
      </c>
      <c r="L9017" s="8">
        <v>34578</v>
      </c>
      <c r="M9017" t="s">
        <v>58</v>
      </c>
      <c r="N9017" t="s">
        <v>77</v>
      </c>
      <c r="P9017" t="s">
        <v>413</v>
      </c>
      <c r="Q9017" s="8">
        <v>26096</v>
      </c>
      <c r="R9017" t="s">
        <v>161</v>
      </c>
      <c r="S9017" s="8">
        <v>34578</v>
      </c>
      <c r="T9017" s="8">
        <v>46569</v>
      </c>
      <c r="U9017" t="s">
        <v>37559</v>
      </c>
      <c r="V9017" t="s">
        <v>447</v>
      </c>
      <c r="W9017" t="s">
        <v>64</v>
      </c>
      <c r="X9017" t="s">
        <v>177</v>
      </c>
      <c r="Z9017">
        <v>-30000</v>
      </c>
      <c r="AD9017">
        <v>5491000</v>
      </c>
      <c r="AE9017">
        <v>3459000</v>
      </c>
      <c r="AF9017">
        <v>4871000</v>
      </c>
      <c r="AG9017">
        <v>2</v>
      </c>
      <c r="AH9017">
        <v>1</v>
      </c>
      <c r="AI9017" t="s">
        <v>66</v>
      </c>
      <c r="AJ9017">
        <v>13821000</v>
      </c>
    </row>
    <row r="9018" spans="1:36" x14ac:dyDescent="0.25">
      <c r="A9018">
        <v>710208</v>
      </c>
      <c r="B9018" t="s">
        <v>37560</v>
      </c>
      <c r="C9018" t="s">
        <v>165</v>
      </c>
      <c r="D9018" t="s">
        <v>690</v>
      </c>
      <c r="E9018" t="s">
        <v>691</v>
      </c>
      <c r="F9018" t="s">
        <v>168</v>
      </c>
      <c r="G9018" t="s">
        <v>169</v>
      </c>
      <c r="H9018" t="s">
        <v>37561</v>
      </c>
      <c r="I9018" t="s">
        <v>37562</v>
      </c>
      <c r="J9018" t="s">
        <v>37563</v>
      </c>
      <c r="K9018" t="s">
        <v>37564</v>
      </c>
      <c r="L9018" s="8">
        <v>34578</v>
      </c>
      <c r="M9018" t="s">
        <v>58</v>
      </c>
      <c r="N9018" t="s">
        <v>185</v>
      </c>
      <c r="P9018" t="s">
        <v>458</v>
      </c>
      <c r="Q9018" s="8">
        <v>25969</v>
      </c>
      <c r="R9018" t="s">
        <v>161</v>
      </c>
      <c r="S9018" s="8">
        <v>34578</v>
      </c>
      <c r="T9018" s="8">
        <v>46447</v>
      </c>
      <c r="U9018" t="s">
        <v>37565</v>
      </c>
      <c r="V9018" t="s">
        <v>447</v>
      </c>
      <c r="W9018" t="s">
        <v>64</v>
      </c>
      <c r="X9018" t="s">
        <v>65</v>
      </c>
      <c r="Y9018">
        <v>-1050000</v>
      </c>
      <c r="Z9018">
        <v>-30000</v>
      </c>
      <c r="AB9018">
        <v>-586250</v>
      </c>
      <c r="AD9018">
        <v>5581000</v>
      </c>
      <c r="AE9018">
        <v>3420000</v>
      </c>
      <c r="AF9018">
        <v>2895000</v>
      </c>
      <c r="AG9018">
        <v>2</v>
      </c>
      <c r="AH9018">
        <v>1</v>
      </c>
      <c r="AI9018" t="s">
        <v>66</v>
      </c>
      <c r="AJ9018">
        <v>11896000</v>
      </c>
    </row>
    <row r="9019" spans="1:36" x14ac:dyDescent="0.25">
      <c r="A9019">
        <v>710209</v>
      </c>
      <c r="B9019" t="s">
        <v>37566</v>
      </c>
      <c r="C9019" t="s">
        <v>165</v>
      </c>
      <c r="D9019" t="s">
        <v>450</v>
      </c>
      <c r="E9019" t="s">
        <v>451</v>
      </c>
      <c r="F9019" t="s">
        <v>168</v>
      </c>
      <c r="G9019" t="s">
        <v>169</v>
      </c>
      <c r="H9019" t="s">
        <v>12055</v>
      </c>
      <c r="I9019" t="s">
        <v>803</v>
      </c>
      <c r="J9019" t="s">
        <v>37567</v>
      </c>
      <c r="K9019" t="s">
        <v>805</v>
      </c>
      <c r="L9019" s="8">
        <v>34578</v>
      </c>
      <c r="M9019" t="s">
        <v>58</v>
      </c>
      <c r="N9019" t="s">
        <v>77</v>
      </c>
      <c r="P9019" t="s">
        <v>458</v>
      </c>
      <c r="Q9019" s="8">
        <v>26104</v>
      </c>
      <c r="R9019" t="s">
        <v>161</v>
      </c>
      <c r="S9019" s="8">
        <v>34578</v>
      </c>
      <c r="T9019" s="8">
        <v>46569</v>
      </c>
      <c r="U9019" t="s">
        <v>37568</v>
      </c>
      <c r="V9019" t="s">
        <v>458</v>
      </c>
      <c r="W9019" t="s">
        <v>64</v>
      </c>
      <c r="X9019" t="s">
        <v>177</v>
      </c>
      <c r="Y9019">
        <v>-550000</v>
      </c>
      <c r="Z9019">
        <v>-30000</v>
      </c>
      <c r="AB9019">
        <v>-1269994</v>
      </c>
      <c r="AC9019">
        <v>-283333</v>
      </c>
      <c r="AD9019">
        <v>5307000</v>
      </c>
      <c r="AE9019">
        <v>3255000</v>
      </c>
      <c r="AF9019">
        <v>4871000</v>
      </c>
      <c r="AG9019">
        <v>2</v>
      </c>
      <c r="AH9019">
        <v>1</v>
      </c>
      <c r="AI9019" t="s">
        <v>66</v>
      </c>
      <c r="AJ9019">
        <v>13433000</v>
      </c>
    </row>
    <row r="9020" spans="1:36" x14ac:dyDescent="0.25">
      <c r="A9020">
        <v>710211</v>
      </c>
      <c r="B9020" t="s">
        <v>37569</v>
      </c>
      <c r="C9020" t="s">
        <v>165</v>
      </c>
      <c r="D9020" t="s">
        <v>203</v>
      </c>
      <c r="E9020" t="s">
        <v>204</v>
      </c>
      <c r="F9020" t="s">
        <v>168</v>
      </c>
      <c r="G9020" t="s">
        <v>169</v>
      </c>
      <c r="H9020" t="s">
        <v>1353</v>
      </c>
      <c r="I9020" t="s">
        <v>1354</v>
      </c>
      <c r="J9020" t="s">
        <v>37570</v>
      </c>
      <c r="K9020" t="s">
        <v>1197</v>
      </c>
      <c r="L9020" s="8">
        <v>34578</v>
      </c>
      <c r="M9020" t="s">
        <v>58</v>
      </c>
      <c r="N9020" t="s">
        <v>77</v>
      </c>
      <c r="P9020" t="s">
        <v>458</v>
      </c>
      <c r="Q9020" s="8">
        <v>26168</v>
      </c>
      <c r="R9020" t="s">
        <v>161</v>
      </c>
      <c r="S9020" s="8">
        <v>34578</v>
      </c>
      <c r="T9020" s="8">
        <v>46631</v>
      </c>
      <c r="U9020" t="s">
        <v>37571</v>
      </c>
      <c r="V9020" t="s">
        <v>199</v>
      </c>
      <c r="W9020" t="s">
        <v>64</v>
      </c>
      <c r="X9020" t="s">
        <v>65</v>
      </c>
      <c r="Y9020">
        <v>-1270000</v>
      </c>
      <c r="Z9020">
        <v>-30000</v>
      </c>
      <c r="AD9020">
        <v>6172000</v>
      </c>
      <c r="AE9020">
        <v>3778000</v>
      </c>
      <c r="AF9020">
        <v>4871000</v>
      </c>
      <c r="AG9020">
        <v>2</v>
      </c>
      <c r="AH9020">
        <v>1</v>
      </c>
      <c r="AI9020" t="s">
        <v>66</v>
      </c>
      <c r="AJ9020">
        <v>14821000</v>
      </c>
    </row>
    <row r="9021" spans="1:36" x14ac:dyDescent="0.25">
      <c r="A9021">
        <v>710212</v>
      </c>
      <c r="B9021" t="s">
        <v>37572</v>
      </c>
      <c r="C9021" t="s">
        <v>165</v>
      </c>
      <c r="D9021" t="s">
        <v>407</v>
      </c>
      <c r="E9021" t="s">
        <v>408</v>
      </c>
      <c r="F9021" t="s">
        <v>168</v>
      </c>
      <c r="G9021" t="s">
        <v>169</v>
      </c>
      <c r="H9021" t="s">
        <v>37573</v>
      </c>
      <c r="I9021" t="s">
        <v>12308</v>
      </c>
      <c r="J9021" t="s">
        <v>37574</v>
      </c>
      <c r="K9021" t="s">
        <v>2298</v>
      </c>
      <c r="L9021" s="8">
        <v>34578</v>
      </c>
      <c r="M9021" t="s">
        <v>58</v>
      </c>
      <c r="N9021" t="s">
        <v>185</v>
      </c>
      <c r="P9021" t="s">
        <v>80</v>
      </c>
      <c r="Q9021" s="8">
        <v>25963</v>
      </c>
      <c r="R9021" t="s">
        <v>161</v>
      </c>
      <c r="S9021" s="8">
        <v>34578</v>
      </c>
      <c r="T9021" s="8">
        <v>46419</v>
      </c>
      <c r="U9021" t="s">
        <v>37575</v>
      </c>
      <c r="V9021" t="s">
        <v>176</v>
      </c>
      <c r="W9021" t="s">
        <v>64</v>
      </c>
      <c r="X9021" t="s">
        <v>333</v>
      </c>
      <c r="Y9021">
        <v>-50000</v>
      </c>
      <c r="Z9021">
        <v>-30000</v>
      </c>
      <c r="AB9021">
        <v>-40000</v>
      </c>
      <c r="AD9021">
        <v>5407000</v>
      </c>
      <c r="AE9021">
        <v>3315000</v>
      </c>
      <c r="AF9021">
        <v>2895000</v>
      </c>
      <c r="AG9021">
        <v>2</v>
      </c>
      <c r="AH9021">
        <v>1</v>
      </c>
      <c r="AI9021" t="s">
        <v>66</v>
      </c>
      <c r="AJ9021">
        <v>11617000</v>
      </c>
    </row>
    <row r="9022" spans="1:36" x14ac:dyDescent="0.25">
      <c r="A9022">
        <v>710215</v>
      </c>
      <c r="B9022" t="s">
        <v>37576</v>
      </c>
      <c r="C9022" t="s">
        <v>165</v>
      </c>
      <c r="D9022" t="s">
        <v>407</v>
      </c>
      <c r="E9022" t="s">
        <v>408</v>
      </c>
      <c r="F9022" t="s">
        <v>168</v>
      </c>
      <c r="G9022" t="s">
        <v>169</v>
      </c>
      <c r="H9022" t="s">
        <v>37573</v>
      </c>
      <c r="I9022" t="s">
        <v>12308</v>
      </c>
      <c r="J9022" t="s">
        <v>37577</v>
      </c>
      <c r="K9022" t="s">
        <v>13148</v>
      </c>
      <c r="L9022" s="8">
        <v>34578</v>
      </c>
      <c r="M9022" t="s">
        <v>58</v>
      </c>
      <c r="N9022" t="s">
        <v>77</v>
      </c>
      <c r="P9022" t="s">
        <v>199</v>
      </c>
      <c r="Q9022" s="8">
        <v>26232</v>
      </c>
      <c r="R9022" t="s">
        <v>61</v>
      </c>
      <c r="S9022" s="8">
        <v>34578</v>
      </c>
      <c r="T9022" s="8">
        <v>46692</v>
      </c>
      <c r="U9022" t="s">
        <v>37578</v>
      </c>
      <c r="V9022" t="s">
        <v>878</v>
      </c>
      <c r="W9022" t="s">
        <v>64</v>
      </c>
      <c r="X9022" t="s">
        <v>65</v>
      </c>
      <c r="Y9022">
        <v>-1050000</v>
      </c>
      <c r="Z9022">
        <v>-30000</v>
      </c>
      <c r="AB9022">
        <v>-250000</v>
      </c>
      <c r="AC9022">
        <v>-5333333</v>
      </c>
      <c r="AD9022">
        <v>6261000</v>
      </c>
      <c r="AE9022">
        <v>3939000</v>
      </c>
      <c r="AF9022">
        <v>4871000</v>
      </c>
      <c r="AG9022">
        <v>2</v>
      </c>
      <c r="AH9022">
        <v>1</v>
      </c>
      <c r="AI9022" t="s">
        <v>66</v>
      </c>
      <c r="AJ9022">
        <v>15071000</v>
      </c>
    </row>
    <row r="9023" spans="1:36" x14ac:dyDescent="0.25">
      <c r="A9023">
        <v>710216</v>
      </c>
      <c r="B9023" t="s">
        <v>37579</v>
      </c>
      <c r="C9023" t="s">
        <v>68</v>
      </c>
      <c r="D9023" t="s">
        <v>955</v>
      </c>
      <c r="E9023" t="s">
        <v>956</v>
      </c>
      <c r="F9023" t="s">
        <v>71</v>
      </c>
      <c r="G9023" t="s">
        <v>72</v>
      </c>
      <c r="H9023" t="s">
        <v>3913</v>
      </c>
      <c r="I9023" t="s">
        <v>1214</v>
      </c>
      <c r="J9023" t="s">
        <v>37580</v>
      </c>
      <c r="K9023" t="s">
        <v>1216</v>
      </c>
      <c r="L9023" s="8">
        <v>34608</v>
      </c>
      <c r="M9023" t="s">
        <v>58</v>
      </c>
      <c r="N9023" t="s">
        <v>77</v>
      </c>
      <c r="P9023" t="s">
        <v>8506</v>
      </c>
      <c r="Q9023" s="8">
        <v>26192</v>
      </c>
      <c r="R9023" t="s">
        <v>161</v>
      </c>
      <c r="S9023" s="8">
        <v>34608</v>
      </c>
      <c r="T9023" s="8">
        <v>46661</v>
      </c>
      <c r="U9023" t="s">
        <v>37581</v>
      </c>
      <c r="V9023" t="s">
        <v>626</v>
      </c>
      <c r="W9023" t="s">
        <v>64</v>
      </c>
      <c r="X9023" t="s">
        <v>65</v>
      </c>
      <c r="Z9023">
        <v>-30000</v>
      </c>
      <c r="AB9023">
        <v>-725000</v>
      </c>
      <c r="AD9023">
        <v>5618000</v>
      </c>
      <c r="AE9023">
        <v>3442000</v>
      </c>
      <c r="AF9023">
        <v>4871000</v>
      </c>
      <c r="AG9023">
        <v>2</v>
      </c>
      <c r="AH9023">
        <v>1</v>
      </c>
      <c r="AI9023" t="s">
        <v>66</v>
      </c>
      <c r="AJ9023">
        <v>13931000</v>
      </c>
    </row>
    <row r="9024" spans="1:36" x14ac:dyDescent="0.25">
      <c r="A9024">
        <v>710218</v>
      </c>
      <c r="B9024" t="s">
        <v>37582</v>
      </c>
      <c r="C9024" t="s">
        <v>100</v>
      </c>
      <c r="D9024" t="s">
        <v>3705</v>
      </c>
      <c r="E9024" t="s">
        <v>3706</v>
      </c>
      <c r="F9024" t="s">
        <v>103</v>
      </c>
      <c r="G9024" t="s">
        <v>104</v>
      </c>
      <c r="H9024" t="s">
        <v>3707</v>
      </c>
      <c r="I9024" t="s">
        <v>1664</v>
      </c>
      <c r="J9024" t="s">
        <v>37583</v>
      </c>
      <c r="K9024" t="s">
        <v>37584</v>
      </c>
      <c r="L9024" s="8">
        <v>34608</v>
      </c>
      <c r="M9024" t="s">
        <v>58</v>
      </c>
      <c r="N9024" t="s">
        <v>185</v>
      </c>
      <c r="P9024" t="s">
        <v>3710</v>
      </c>
      <c r="Q9024" s="8">
        <v>25940</v>
      </c>
      <c r="R9024" t="s">
        <v>161</v>
      </c>
      <c r="S9024" s="8">
        <v>34608</v>
      </c>
      <c r="T9024" s="8">
        <v>46419</v>
      </c>
      <c r="U9024" t="s">
        <v>37585</v>
      </c>
      <c r="V9024" t="s">
        <v>3710</v>
      </c>
      <c r="W9024" t="s">
        <v>64</v>
      </c>
      <c r="X9024" t="s">
        <v>65</v>
      </c>
      <c r="Y9024">
        <v>-550000</v>
      </c>
      <c r="Z9024">
        <v>-30000</v>
      </c>
      <c r="AB9024">
        <v>-5000</v>
      </c>
      <c r="AD9024">
        <v>5189000</v>
      </c>
      <c r="AE9024">
        <v>3182000</v>
      </c>
      <c r="AF9024">
        <v>2895000</v>
      </c>
      <c r="AG9024">
        <v>2</v>
      </c>
      <c r="AH9024">
        <v>1</v>
      </c>
      <c r="AI9024" t="s">
        <v>66</v>
      </c>
      <c r="AJ9024">
        <v>11266000</v>
      </c>
    </row>
    <row r="9025" spans="1:36" x14ac:dyDescent="0.25">
      <c r="A9025">
        <v>710219</v>
      </c>
      <c r="B9025" t="s">
        <v>37586</v>
      </c>
      <c r="C9025" t="s">
        <v>119</v>
      </c>
      <c r="D9025" t="s">
        <v>50</v>
      </c>
      <c r="E9025" t="s">
        <v>51</v>
      </c>
      <c r="F9025" t="s">
        <v>122</v>
      </c>
      <c r="G9025" t="s">
        <v>123</v>
      </c>
      <c r="H9025" t="s">
        <v>7858</v>
      </c>
      <c r="I9025" t="s">
        <v>1208</v>
      </c>
      <c r="J9025" t="s">
        <v>37587</v>
      </c>
      <c r="K9025" t="s">
        <v>1210</v>
      </c>
      <c r="L9025" s="8">
        <v>34608</v>
      </c>
      <c r="M9025" t="s">
        <v>58</v>
      </c>
      <c r="N9025" t="s">
        <v>185</v>
      </c>
      <c r="P9025" t="s">
        <v>219</v>
      </c>
      <c r="Q9025" s="8">
        <v>26076</v>
      </c>
      <c r="R9025" t="s">
        <v>161</v>
      </c>
      <c r="S9025" s="8">
        <v>34608</v>
      </c>
      <c r="T9025" s="8">
        <v>46539</v>
      </c>
      <c r="U9025" t="s">
        <v>37588</v>
      </c>
      <c r="V9025" t="s">
        <v>130</v>
      </c>
      <c r="W9025" t="s">
        <v>64</v>
      </c>
      <c r="X9025" t="s">
        <v>65</v>
      </c>
      <c r="Y9025">
        <v>-150000</v>
      </c>
      <c r="Z9025">
        <v>-30000</v>
      </c>
      <c r="AD9025">
        <v>5250000</v>
      </c>
      <c r="AE9025">
        <v>3220000</v>
      </c>
      <c r="AF9025">
        <v>2895000</v>
      </c>
      <c r="AG9025">
        <v>2</v>
      </c>
      <c r="AH9025">
        <v>1</v>
      </c>
      <c r="AI9025" t="s">
        <v>66</v>
      </c>
      <c r="AJ9025">
        <v>11365000</v>
      </c>
    </row>
    <row r="9026" spans="1:36" x14ac:dyDescent="0.25">
      <c r="A9026">
        <v>710220</v>
      </c>
      <c r="B9026" t="s">
        <v>37589</v>
      </c>
      <c r="C9026" t="s">
        <v>100</v>
      </c>
      <c r="D9026" t="s">
        <v>212</v>
      </c>
      <c r="E9026" t="s">
        <v>213</v>
      </c>
      <c r="F9026" t="s">
        <v>103</v>
      </c>
      <c r="G9026" t="s">
        <v>104</v>
      </c>
      <c r="H9026" t="s">
        <v>4893</v>
      </c>
      <c r="I9026" t="s">
        <v>554</v>
      </c>
      <c r="J9026" t="s">
        <v>37590</v>
      </c>
      <c r="K9026" t="s">
        <v>2870</v>
      </c>
      <c r="L9026" s="8">
        <v>34608</v>
      </c>
      <c r="M9026" t="s">
        <v>58</v>
      </c>
      <c r="N9026" t="s">
        <v>77</v>
      </c>
      <c r="P9026" t="s">
        <v>227</v>
      </c>
      <c r="Q9026" s="8">
        <v>26116</v>
      </c>
      <c r="R9026" t="s">
        <v>161</v>
      </c>
      <c r="S9026" s="8">
        <v>34608</v>
      </c>
      <c r="T9026" s="8">
        <v>46600</v>
      </c>
      <c r="U9026" t="s">
        <v>37591</v>
      </c>
      <c r="V9026" t="s">
        <v>219</v>
      </c>
      <c r="W9026" t="s">
        <v>64</v>
      </c>
      <c r="X9026" t="s">
        <v>65</v>
      </c>
      <c r="Y9026">
        <v>-50000</v>
      </c>
      <c r="Z9026">
        <v>-30000</v>
      </c>
      <c r="AD9026">
        <v>6206000</v>
      </c>
      <c r="AE9026">
        <v>3904000</v>
      </c>
      <c r="AF9026">
        <v>4871000</v>
      </c>
      <c r="AG9026">
        <v>2</v>
      </c>
      <c r="AH9026">
        <v>1</v>
      </c>
      <c r="AI9026" t="s">
        <v>66</v>
      </c>
      <c r="AJ9026">
        <v>14981000</v>
      </c>
    </row>
    <row r="9027" spans="1:36" x14ac:dyDescent="0.25">
      <c r="A9027">
        <v>710221</v>
      </c>
      <c r="B9027" t="s">
        <v>37592</v>
      </c>
      <c r="C9027" t="s">
        <v>100</v>
      </c>
      <c r="D9027" t="s">
        <v>4014</v>
      </c>
      <c r="E9027" t="s">
        <v>4015</v>
      </c>
      <c r="F9027" t="s">
        <v>103</v>
      </c>
      <c r="G9027" t="s">
        <v>104</v>
      </c>
      <c r="H9027" t="s">
        <v>3008</v>
      </c>
      <c r="I9027" t="s">
        <v>1195</v>
      </c>
      <c r="J9027" t="s">
        <v>37593</v>
      </c>
      <c r="K9027" t="s">
        <v>1197</v>
      </c>
      <c r="L9027" s="8">
        <v>34608</v>
      </c>
      <c r="M9027" t="s">
        <v>58</v>
      </c>
      <c r="N9027" t="s">
        <v>77</v>
      </c>
      <c r="P9027" t="s">
        <v>227</v>
      </c>
      <c r="Q9027" s="8">
        <v>26135</v>
      </c>
      <c r="R9027" t="s">
        <v>161</v>
      </c>
      <c r="S9027" s="8">
        <v>34608</v>
      </c>
      <c r="T9027" s="8">
        <v>46600</v>
      </c>
      <c r="U9027" t="s">
        <v>37594</v>
      </c>
      <c r="V9027" t="s">
        <v>227</v>
      </c>
      <c r="W9027" t="s">
        <v>64</v>
      </c>
      <c r="X9027" t="s">
        <v>65</v>
      </c>
      <c r="Y9027">
        <v>-375000</v>
      </c>
      <c r="Z9027">
        <v>-30000</v>
      </c>
      <c r="AB9027">
        <v>-1477245</v>
      </c>
      <c r="AD9027">
        <v>6043000</v>
      </c>
      <c r="AE9027">
        <v>3802000</v>
      </c>
      <c r="AF9027">
        <v>4871000</v>
      </c>
      <c r="AG9027">
        <v>2</v>
      </c>
      <c r="AH9027">
        <v>1</v>
      </c>
      <c r="AI9027" t="s">
        <v>66</v>
      </c>
      <c r="AJ9027">
        <v>14716000</v>
      </c>
    </row>
    <row r="9028" spans="1:36" x14ac:dyDescent="0.25">
      <c r="A9028">
        <v>710222</v>
      </c>
      <c r="B9028" t="s">
        <v>37595</v>
      </c>
      <c r="C9028" t="s">
        <v>100</v>
      </c>
      <c r="D9028" t="s">
        <v>4014</v>
      </c>
      <c r="E9028" t="s">
        <v>4015</v>
      </c>
      <c r="F9028" t="s">
        <v>103</v>
      </c>
      <c r="G9028" t="s">
        <v>104</v>
      </c>
      <c r="H9028" t="s">
        <v>4016</v>
      </c>
      <c r="I9028" t="s">
        <v>1664</v>
      </c>
      <c r="J9028" t="s">
        <v>37596</v>
      </c>
      <c r="K9028" t="s">
        <v>1666</v>
      </c>
      <c r="L9028" s="8">
        <v>34608</v>
      </c>
      <c r="M9028" t="s">
        <v>58</v>
      </c>
      <c r="N9028" t="s">
        <v>77</v>
      </c>
      <c r="P9028" t="s">
        <v>227</v>
      </c>
      <c r="Q9028" s="8">
        <v>26147</v>
      </c>
      <c r="R9028" t="s">
        <v>161</v>
      </c>
      <c r="S9028" s="8">
        <v>34608</v>
      </c>
      <c r="T9028" s="8">
        <v>46631</v>
      </c>
      <c r="U9028" t="s">
        <v>37597</v>
      </c>
      <c r="V9028" t="s">
        <v>227</v>
      </c>
      <c r="W9028" t="s">
        <v>64</v>
      </c>
      <c r="X9028" t="s">
        <v>65</v>
      </c>
      <c r="Z9028">
        <v>-30000</v>
      </c>
      <c r="AD9028">
        <v>5502000</v>
      </c>
      <c r="AE9028">
        <v>3341000</v>
      </c>
      <c r="AF9028">
        <v>4871000</v>
      </c>
      <c r="AG9028">
        <v>2</v>
      </c>
      <c r="AH9028">
        <v>1</v>
      </c>
      <c r="AI9028" t="s">
        <v>66</v>
      </c>
      <c r="AJ9028">
        <v>13714000</v>
      </c>
    </row>
    <row r="9029" spans="1:36" x14ac:dyDescent="0.25">
      <c r="A9029">
        <v>710223</v>
      </c>
      <c r="B9029" t="s">
        <v>37598</v>
      </c>
      <c r="C9029" t="s">
        <v>100</v>
      </c>
      <c r="D9029" t="s">
        <v>212</v>
      </c>
      <c r="E9029" t="s">
        <v>213</v>
      </c>
      <c r="F9029" t="s">
        <v>103</v>
      </c>
      <c r="G9029" t="s">
        <v>104</v>
      </c>
      <c r="H9029" t="s">
        <v>10019</v>
      </c>
      <c r="I9029" t="s">
        <v>1716</v>
      </c>
      <c r="J9029" t="s">
        <v>37599</v>
      </c>
      <c r="K9029" t="s">
        <v>1718</v>
      </c>
      <c r="L9029" s="8">
        <v>34608</v>
      </c>
      <c r="M9029" t="s">
        <v>58</v>
      </c>
      <c r="N9029" t="s">
        <v>77</v>
      </c>
      <c r="P9029" t="s">
        <v>1329</v>
      </c>
      <c r="Q9029" s="8">
        <v>26156</v>
      </c>
      <c r="R9029" t="s">
        <v>161</v>
      </c>
      <c r="S9029" s="8">
        <v>34608</v>
      </c>
      <c r="T9029" s="8">
        <v>46631</v>
      </c>
      <c r="U9029" t="s">
        <v>37600</v>
      </c>
      <c r="V9029" t="s">
        <v>219</v>
      </c>
      <c r="W9029" t="s">
        <v>64</v>
      </c>
      <c r="X9029" t="s">
        <v>65</v>
      </c>
      <c r="Y9029">
        <v>-50000</v>
      </c>
      <c r="Z9029">
        <v>-30000</v>
      </c>
      <c r="AB9029">
        <v>-520000</v>
      </c>
      <c r="AD9029">
        <v>5626000</v>
      </c>
      <c r="AE9029">
        <v>3544000</v>
      </c>
      <c r="AF9029">
        <v>4871000</v>
      </c>
      <c r="AG9029">
        <v>2</v>
      </c>
      <c r="AH9029">
        <v>1</v>
      </c>
      <c r="AI9029" t="s">
        <v>66</v>
      </c>
      <c r="AJ9029">
        <v>14041000</v>
      </c>
    </row>
    <row r="9030" spans="1:36" x14ac:dyDescent="0.25">
      <c r="A9030">
        <v>710224</v>
      </c>
      <c r="B9030" t="s">
        <v>37601</v>
      </c>
      <c r="C9030" t="s">
        <v>100</v>
      </c>
      <c r="D9030" t="s">
        <v>212</v>
      </c>
      <c r="E9030" t="s">
        <v>213</v>
      </c>
      <c r="F9030" t="s">
        <v>103</v>
      </c>
      <c r="G9030" t="s">
        <v>104</v>
      </c>
      <c r="H9030" t="s">
        <v>37602</v>
      </c>
      <c r="I9030" t="s">
        <v>5398</v>
      </c>
      <c r="J9030" t="s">
        <v>37603</v>
      </c>
      <c r="K9030" t="s">
        <v>5436</v>
      </c>
      <c r="L9030" s="8">
        <v>34608</v>
      </c>
      <c r="M9030" t="s">
        <v>58</v>
      </c>
      <c r="N9030" t="s">
        <v>77</v>
      </c>
      <c r="P9030" t="s">
        <v>219</v>
      </c>
      <c r="Q9030" s="8">
        <v>25981</v>
      </c>
      <c r="R9030" t="s">
        <v>161</v>
      </c>
      <c r="S9030" s="8">
        <v>34608</v>
      </c>
      <c r="T9030" s="8">
        <v>46447</v>
      </c>
      <c r="U9030" t="s">
        <v>13870</v>
      </c>
      <c r="V9030" t="s">
        <v>219</v>
      </c>
      <c r="W9030" t="s">
        <v>64</v>
      </c>
      <c r="X9030" t="s">
        <v>65</v>
      </c>
      <c r="Y9030">
        <v>-50000</v>
      </c>
      <c r="Z9030">
        <v>-30000</v>
      </c>
      <c r="AB9030">
        <v>-1000000</v>
      </c>
      <c r="AD9030">
        <v>6103000</v>
      </c>
      <c r="AE9030">
        <v>3840000</v>
      </c>
      <c r="AF9030">
        <v>4871000</v>
      </c>
      <c r="AG9030">
        <v>2</v>
      </c>
      <c r="AH9030">
        <v>1</v>
      </c>
      <c r="AI9030" t="s">
        <v>66</v>
      </c>
      <c r="AJ9030">
        <v>14814000</v>
      </c>
    </row>
    <row r="9031" spans="1:36" x14ac:dyDescent="0.25">
      <c r="A9031">
        <v>710225</v>
      </c>
      <c r="B9031" t="s">
        <v>37604</v>
      </c>
      <c r="C9031" t="s">
        <v>100</v>
      </c>
      <c r="D9031" t="s">
        <v>212</v>
      </c>
      <c r="E9031" t="s">
        <v>213</v>
      </c>
      <c r="F9031" t="s">
        <v>103</v>
      </c>
      <c r="G9031" t="s">
        <v>104</v>
      </c>
      <c r="H9031" t="s">
        <v>4893</v>
      </c>
      <c r="I9031" t="s">
        <v>554</v>
      </c>
      <c r="J9031" t="s">
        <v>37605</v>
      </c>
      <c r="K9031" t="s">
        <v>2870</v>
      </c>
      <c r="L9031" s="8">
        <v>34608</v>
      </c>
      <c r="M9031" t="s">
        <v>58</v>
      </c>
      <c r="N9031" t="s">
        <v>77</v>
      </c>
      <c r="P9031" t="s">
        <v>163</v>
      </c>
      <c r="Q9031" s="8">
        <v>25983</v>
      </c>
      <c r="R9031" t="s">
        <v>161</v>
      </c>
      <c r="S9031" s="8">
        <v>34608</v>
      </c>
      <c r="T9031" s="8">
        <v>46447</v>
      </c>
      <c r="U9031" t="s">
        <v>37606</v>
      </c>
      <c r="V9031" t="s">
        <v>219</v>
      </c>
      <c r="W9031" t="s">
        <v>64</v>
      </c>
      <c r="X9031" t="s">
        <v>65</v>
      </c>
      <c r="Y9031">
        <v>-50000</v>
      </c>
      <c r="Z9031">
        <v>-30000</v>
      </c>
      <c r="AB9031">
        <v>-1150000</v>
      </c>
      <c r="AD9031">
        <v>5494000</v>
      </c>
      <c r="AE9031">
        <v>3461000</v>
      </c>
      <c r="AF9031">
        <v>4871000</v>
      </c>
      <c r="AG9031">
        <v>2</v>
      </c>
      <c r="AH9031">
        <v>1</v>
      </c>
      <c r="AI9031" t="s">
        <v>66</v>
      </c>
      <c r="AJ9031">
        <v>13826000</v>
      </c>
    </row>
    <row r="9032" spans="1:36" x14ac:dyDescent="0.25">
      <c r="A9032">
        <v>710226</v>
      </c>
      <c r="B9032" t="s">
        <v>37607</v>
      </c>
      <c r="C9032" t="s">
        <v>119</v>
      </c>
      <c r="D9032" t="s">
        <v>120</v>
      </c>
      <c r="E9032" t="s">
        <v>121</v>
      </c>
      <c r="F9032" t="s">
        <v>122</v>
      </c>
      <c r="G9032" t="s">
        <v>123</v>
      </c>
      <c r="H9032" t="s">
        <v>32274</v>
      </c>
      <c r="I9032" t="s">
        <v>32275</v>
      </c>
      <c r="J9032" t="s">
        <v>37608</v>
      </c>
      <c r="K9032" t="s">
        <v>2389</v>
      </c>
      <c r="L9032" s="8">
        <v>34608</v>
      </c>
      <c r="M9032" t="s">
        <v>58</v>
      </c>
      <c r="N9032" t="s">
        <v>185</v>
      </c>
      <c r="P9032" t="s">
        <v>314</v>
      </c>
      <c r="Q9032" s="8">
        <v>26016</v>
      </c>
      <c r="R9032" t="s">
        <v>161</v>
      </c>
      <c r="S9032" s="8">
        <v>34608</v>
      </c>
      <c r="T9032" s="8">
        <v>46478</v>
      </c>
      <c r="U9032" t="s">
        <v>37609</v>
      </c>
      <c r="V9032" t="s">
        <v>130</v>
      </c>
      <c r="W9032" t="s">
        <v>64</v>
      </c>
      <c r="X9032" t="s">
        <v>65</v>
      </c>
      <c r="Y9032">
        <v>-100000</v>
      </c>
      <c r="Z9032">
        <v>-30000</v>
      </c>
      <c r="AC9032">
        <v>-1133333</v>
      </c>
      <c r="AD9032">
        <v>5280000</v>
      </c>
      <c r="AE9032">
        <v>3237000</v>
      </c>
      <c r="AF9032">
        <v>2895000</v>
      </c>
      <c r="AG9032">
        <v>2</v>
      </c>
      <c r="AH9032">
        <v>1</v>
      </c>
      <c r="AI9032" t="s">
        <v>66</v>
      </c>
      <c r="AJ9032">
        <v>11412000</v>
      </c>
    </row>
    <row r="9033" spans="1:36" x14ac:dyDescent="0.25">
      <c r="A9033">
        <v>710227</v>
      </c>
      <c r="B9033" t="s">
        <v>37610</v>
      </c>
      <c r="C9033" t="s">
        <v>132</v>
      </c>
      <c r="D9033" t="s">
        <v>2826</v>
      </c>
      <c r="E9033" t="s">
        <v>2827</v>
      </c>
      <c r="F9033" t="s">
        <v>135</v>
      </c>
      <c r="G9033" t="s">
        <v>136</v>
      </c>
      <c r="H9033" t="s">
        <v>6291</v>
      </c>
      <c r="I9033" t="s">
        <v>803</v>
      </c>
      <c r="J9033" t="s">
        <v>37611</v>
      </c>
      <c r="K9033" t="s">
        <v>1569</v>
      </c>
      <c r="L9033" s="8">
        <v>34608</v>
      </c>
      <c r="M9033" t="s">
        <v>58</v>
      </c>
      <c r="N9033" t="s">
        <v>185</v>
      </c>
      <c r="P9033" t="s">
        <v>511</v>
      </c>
      <c r="Q9033" s="8">
        <v>25956</v>
      </c>
      <c r="R9033" t="s">
        <v>161</v>
      </c>
      <c r="S9033" s="8">
        <v>34608</v>
      </c>
      <c r="T9033" s="8">
        <v>46419</v>
      </c>
      <c r="U9033" t="s">
        <v>37612</v>
      </c>
      <c r="V9033" t="s">
        <v>511</v>
      </c>
      <c r="W9033" t="s">
        <v>64</v>
      </c>
      <c r="X9033" t="s">
        <v>65</v>
      </c>
      <c r="Z9033">
        <v>-30000</v>
      </c>
      <c r="AB9033">
        <v>-72500</v>
      </c>
      <c r="AD9033">
        <v>5598000</v>
      </c>
      <c r="AE9033">
        <v>3431000</v>
      </c>
      <c r="AF9033">
        <v>2895000</v>
      </c>
      <c r="AG9033">
        <v>2</v>
      </c>
      <c r="AH9033">
        <v>1</v>
      </c>
      <c r="AI9033" t="s">
        <v>66</v>
      </c>
      <c r="AJ9033">
        <v>11924000</v>
      </c>
    </row>
    <row r="9034" spans="1:36" x14ac:dyDescent="0.25">
      <c r="A9034">
        <v>710228</v>
      </c>
      <c r="B9034" t="s">
        <v>37613</v>
      </c>
      <c r="C9034" t="s">
        <v>132</v>
      </c>
      <c r="D9034" t="s">
        <v>340</v>
      </c>
      <c r="E9034" t="s">
        <v>341</v>
      </c>
      <c r="F9034" t="s">
        <v>135</v>
      </c>
      <c r="G9034" t="s">
        <v>136</v>
      </c>
      <c r="H9034" t="s">
        <v>37614</v>
      </c>
      <c r="I9034" t="s">
        <v>2564</v>
      </c>
      <c r="J9034" t="s">
        <v>37615</v>
      </c>
      <c r="K9034" t="s">
        <v>2566</v>
      </c>
      <c r="L9034" s="8">
        <v>34608</v>
      </c>
      <c r="M9034" t="s">
        <v>58</v>
      </c>
      <c r="N9034" t="s">
        <v>77</v>
      </c>
      <c r="P9034" t="s">
        <v>63</v>
      </c>
      <c r="Q9034" s="8">
        <v>25979</v>
      </c>
      <c r="R9034" t="s">
        <v>161</v>
      </c>
      <c r="S9034" s="8">
        <v>34608</v>
      </c>
      <c r="T9034" s="8">
        <v>46447</v>
      </c>
      <c r="U9034" t="s">
        <v>37616</v>
      </c>
      <c r="V9034" t="s">
        <v>63</v>
      </c>
      <c r="W9034" t="s">
        <v>64</v>
      </c>
      <c r="X9034" t="s">
        <v>65</v>
      </c>
      <c r="Y9034">
        <v>-575000</v>
      </c>
      <c r="Z9034">
        <v>-30000</v>
      </c>
      <c r="AC9034">
        <v>-508958</v>
      </c>
      <c r="AD9034">
        <v>5558000</v>
      </c>
      <c r="AE9034">
        <v>3406000</v>
      </c>
      <c r="AF9034">
        <v>4871000</v>
      </c>
      <c r="AG9034">
        <v>2</v>
      </c>
      <c r="AH9034">
        <v>1</v>
      </c>
      <c r="AI9034" t="s">
        <v>66</v>
      </c>
      <c r="AJ9034">
        <v>13835000</v>
      </c>
    </row>
    <row r="9035" spans="1:36" x14ac:dyDescent="0.25">
      <c r="A9035">
        <v>710229</v>
      </c>
      <c r="B9035" t="s">
        <v>33447</v>
      </c>
      <c r="C9035" t="s">
        <v>132</v>
      </c>
      <c r="D9035" t="s">
        <v>2826</v>
      </c>
      <c r="E9035" t="s">
        <v>2827</v>
      </c>
      <c r="F9035" t="s">
        <v>135</v>
      </c>
      <c r="G9035" t="s">
        <v>136</v>
      </c>
      <c r="H9035" t="s">
        <v>37617</v>
      </c>
      <c r="I9035" t="s">
        <v>900</v>
      </c>
      <c r="J9035" t="s">
        <v>37618</v>
      </c>
      <c r="K9035" t="s">
        <v>2215</v>
      </c>
      <c r="L9035" s="8">
        <v>34608</v>
      </c>
      <c r="M9035" t="s">
        <v>58</v>
      </c>
      <c r="N9035" t="s">
        <v>185</v>
      </c>
      <c r="P9035" t="s">
        <v>63</v>
      </c>
      <c r="Q9035" s="8">
        <v>25979</v>
      </c>
      <c r="R9035" t="s">
        <v>161</v>
      </c>
      <c r="S9035" s="8">
        <v>34608</v>
      </c>
      <c r="T9035" s="8">
        <v>46447</v>
      </c>
      <c r="U9035" t="s">
        <v>37619</v>
      </c>
      <c r="V9035" t="s">
        <v>511</v>
      </c>
      <c r="W9035" t="s">
        <v>64</v>
      </c>
      <c r="X9035" t="s">
        <v>65</v>
      </c>
      <c r="Z9035">
        <v>-30000</v>
      </c>
      <c r="AB9035">
        <v>-72500</v>
      </c>
      <c r="AD9035">
        <v>5436000</v>
      </c>
      <c r="AE9035">
        <v>3332000</v>
      </c>
      <c r="AF9035">
        <v>2895000</v>
      </c>
      <c r="AG9035">
        <v>2</v>
      </c>
      <c r="AH9035">
        <v>1</v>
      </c>
      <c r="AI9035" t="s">
        <v>66</v>
      </c>
      <c r="AJ9035">
        <v>11663000</v>
      </c>
    </row>
    <row r="9036" spans="1:36" x14ac:dyDescent="0.25">
      <c r="A9036">
        <v>710231</v>
      </c>
      <c r="B9036" t="s">
        <v>37620</v>
      </c>
      <c r="C9036" t="s">
        <v>317</v>
      </c>
      <c r="D9036" t="s">
        <v>340</v>
      </c>
      <c r="E9036" t="s">
        <v>341</v>
      </c>
      <c r="F9036" t="s">
        <v>1269</v>
      </c>
      <c r="G9036" t="s">
        <v>1270</v>
      </c>
      <c r="H9036" t="s">
        <v>9916</v>
      </c>
      <c r="I9036" t="s">
        <v>9917</v>
      </c>
      <c r="J9036" t="s">
        <v>37621</v>
      </c>
      <c r="K9036" t="s">
        <v>37622</v>
      </c>
      <c r="L9036" s="8">
        <v>34608</v>
      </c>
      <c r="M9036" t="s">
        <v>58</v>
      </c>
      <c r="N9036" t="s">
        <v>77</v>
      </c>
      <c r="P9036" t="s">
        <v>63</v>
      </c>
      <c r="Q9036" s="8">
        <v>26003</v>
      </c>
      <c r="R9036" t="s">
        <v>161</v>
      </c>
      <c r="S9036" s="8">
        <v>34608</v>
      </c>
      <c r="T9036" s="8">
        <v>46478</v>
      </c>
      <c r="U9036" t="s">
        <v>37623</v>
      </c>
      <c r="V9036" t="s">
        <v>63</v>
      </c>
      <c r="W9036" t="s">
        <v>64</v>
      </c>
      <c r="X9036" t="s">
        <v>65</v>
      </c>
      <c r="Y9036">
        <v>-200000</v>
      </c>
      <c r="Z9036">
        <v>-30000</v>
      </c>
      <c r="AA9036">
        <v>-3334000</v>
      </c>
      <c r="AD9036">
        <v>5893000</v>
      </c>
      <c r="AE9036">
        <v>3575000</v>
      </c>
      <c r="AF9036">
        <v>4871000</v>
      </c>
      <c r="AG9036">
        <v>2</v>
      </c>
      <c r="AH9036">
        <v>1</v>
      </c>
      <c r="AI9036" t="s">
        <v>66</v>
      </c>
      <c r="AJ9036">
        <v>14339000</v>
      </c>
    </row>
    <row r="9037" spans="1:36" x14ac:dyDescent="0.25">
      <c r="A9037">
        <v>710232</v>
      </c>
      <c r="B9037" t="s">
        <v>37624</v>
      </c>
      <c r="C9037" t="s">
        <v>165</v>
      </c>
      <c r="D9037" t="s">
        <v>407</v>
      </c>
      <c r="E9037" t="s">
        <v>408</v>
      </c>
      <c r="F9037" t="s">
        <v>168</v>
      </c>
      <c r="G9037" t="s">
        <v>169</v>
      </c>
      <c r="H9037" t="s">
        <v>37625</v>
      </c>
      <c r="I9037" t="s">
        <v>37626</v>
      </c>
      <c r="J9037" t="s">
        <v>37627</v>
      </c>
      <c r="K9037" t="s">
        <v>37628</v>
      </c>
      <c r="L9037" s="8">
        <v>34608</v>
      </c>
      <c r="M9037" t="s">
        <v>58</v>
      </c>
      <c r="N9037" t="s">
        <v>185</v>
      </c>
      <c r="P9037" t="s">
        <v>385</v>
      </c>
      <c r="Q9037" s="8">
        <v>26010</v>
      </c>
      <c r="R9037" t="s">
        <v>161</v>
      </c>
      <c r="S9037" s="8">
        <v>34608</v>
      </c>
      <c r="T9037" s="8">
        <v>46478</v>
      </c>
      <c r="U9037" t="s">
        <v>37629</v>
      </c>
      <c r="V9037" t="s">
        <v>447</v>
      </c>
      <c r="W9037" t="s">
        <v>64</v>
      </c>
      <c r="X9037" t="s">
        <v>177</v>
      </c>
      <c r="Y9037">
        <v>-50000</v>
      </c>
      <c r="Z9037">
        <v>-30000</v>
      </c>
      <c r="AC9037">
        <v>-1888889</v>
      </c>
      <c r="AD9037">
        <v>5094000</v>
      </c>
      <c r="AE9037">
        <v>3213000</v>
      </c>
      <c r="AF9037">
        <v>2895000</v>
      </c>
      <c r="AG9037">
        <v>2</v>
      </c>
      <c r="AH9037">
        <v>1</v>
      </c>
      <c r="AI9037" t="s">
        <v>66</v>
      </c>
      <c r="AJ9037">
        <v>11202000</v>
      </c>
    </row>
    <row r="9038" spans="1:36" x14ac:dyDescent="0.25">
      <c r="A9038">
        <v>710235</v>
      </c>
      <c r="B9038" t="s">
        <v>37630</v>
      </c>
      <c r="C9038" t="s">
        <v>119</v>
      </c>
      <c r="D9038" t="s">
        <v>1080</v>
      </c>
      <c r="E9038" t="s">
        <v>1081</v>
      </c>
      <c r="F9038" t="s">
        <v>122</v>
      </c>
      <c r="G9038" t="s">
        <v>123</v>
      </c>
      <c r="H9038" t="s">
        <v>21406</v>
      </c>
      <c r="I9038" t="s">
        <v>1674</v>
      </c>
      <c r="J9038" t="s">
        <v>37631</v>
      </c>
      <c r="K9038" t="s">
        <v>3698</v>
      </c>
      <c r="L9038" s="8">
        <v>34608</v>
      </c>
      <c r="M9038" t="s">
        <v>58</v>
      </c>
      <c r="N9038" t="s">
        <v>185</v>
      </c>
      <c r="P9038" t="s">
        <v>542</v>
      </c>
      <c r="Q9038" s="8">
        <v>26077</v>
      </c>
      <c r="R9038" t="s">
        <v>161</v>
      </c>
      <c r="S9038" s="8">
        <v>34608</v>
      </c>
      <c r="T9038" s="8">
        <v>46539</v>
      </c>
      <c r="U9038" t="s">
        <v>37632</v>
      </c>
      <c r="V9038" t="s">
        <v>542</v>
      </c>
      <c r="W9038" t="s">
        <v>64</v>
      </c>
      <c r="X9038" t="s">
        <v>65</v>
      </c>
      <c r="Y9038">
        <v>-28000</v>
      </c>
      <c r="Z9038">
        <v>-30000</v>
      </c>
      <c r="AB9038">
        <v>-510000</v>
      </c>
      <c r="AD9038">
        <v>5666000</v>
      </c>
      <c r="AE9038">
        <v>3472000</v>
      </c>
      <c r="AF9038">
        <v>2895000</v>
      </c>
      <c r="AG9038">
        <v>2</v>
      </c>
      <c r="AH9038">
        <v>1</v>
      </c>
      <c r="AI9038" t="s">
        <v>66</v>
      </c>
      <c r="AJ9038">
        <v>12033000</v>
      </c>
    </row>
    <row r="9039" spans="1:36" x14ac:dyDescent="0.25">
      <c r="A9039">
        <v>710236</v>
      </c>
      <c r="B9039" t="s">
        <v>37633</v>
      </c>
      <c r="C9039" t="s">
        <v>119</v>
      </c>
      <c r="D9039" t="s">
        <v>477</v>
      </c>
      <c r="E9039" t="s">
        <v>478</v>
      </c>
      <c r="F9039" t="s">
        <v>122</v>
      </c>
      <c r="G9039" t="s">
        <v>123</v>
      </c>
      <c r="H9039" t="s">
        <v>26118</v>
      </c>
      <c r="I9039" t="s">
        <v>916</v>
      </c>
      <c r="J9039" t="s">
        <v>37634</v>
      </c>
      <c r="K9039" t="s">
        <v>918</v>
      </c>
      <c r="L9039" s="8">
        <v>34608</v>
      </c>
      <c r="M9039" t="s">
        <v>58</v>
      </c>
      <c r="N9039" t="s">
        <v>185</v>
      </c>
      <c r="P9039" t="s">
        <v>511</v>
      </c>
      <c r="Q9039" s="8">
        <v>26111</v>
      </c>
      <c r="R9039" t="s">
        <v>161</v>
      </c>
      <c r="S9039" s="8">
        <v>34608</v>
      </c>
      <c r="T9039" s="8">
        <v>46569</v>
      </c>
      <c r="U9039" t="s">
        <v>37635</v>
      </c>
      <c r="V9039" t="s">
        <v>326</v>
      </c>
      <c r="W9039" t="s">
        <v>64</v>
      </c>
      <c r="X9039" t="s">
        <v>65</v>
      </c>
      <c r="Y9039">
        <v>-650000</v>
      </c>
      <c r="Z9039">
        <v>-30000</v>
      </c>
      <c r="AB9039">
        <v>-500000</v>
      </c>
      <c r="AC9039">
        <v>-4452851</v>
      </c>
      <c r="AD9039">
        <v>5568000</v>
      </c>
      <c r="AE9039">
        <v>3412000</v>
      </c>
      <c r="AF9039">
        <v>2895000</v>
      </c>
      <c r="AG9039">
        <v>2</v>
      </c>
      <c r="AH9039">
        <v>1</v>
      </c>
      <c r="AI9039" t="s">
        <v>66</v>
      </c>
      <c r="AJ9039">
        <v>11875000</v>
      </c>
    </row>
    <row r="9040" spans="1:36" x14ac:dyDescent="0.25">
      <c r="A9040">
        <v>710240</v>
      </c>
      <c r="B9040" t="s">
        <v>37636</v>
      </c>
      <c r="C9040" t="s">
        <v>49</v>
      </c>
      <c r="D9040" t="s">
        <v>340</v>
      </c>
      <c r="E9040" t="s">
        <v>341</v>
      </c>
      <c r="F9040" t="s">
        <v>1448</v>
      </c>
      <c r="G9040" t="s">
        <v>1449</v>
      </c>
      <c r="H9040" t="s">
        <v>14004</v>
      </c>
      <c r="I9040" t="s">
        <v>14005</v>
      </c>
      <c r="J9040" t="s">
        <v>37637</v>
      </c>
      <c r="K9040" t="s">
        <v>19292</v>
      </c>
      <c r="L9040" s="8">
        <v>34608</v>
      </c>
      <c r="M9040" t="s">
        <v>58</v>
      </c>
      <c r="N9040" t="s">
        <v>77</v>
      </c>
      <c r="P9040" t="s">
        <v>63</v>
      </c>
      <c r="Q9040" s="8">
        <v>26158</v>
      </c>
      <c r="R9040" t="s">
        <v>161</v>
      </c>
      <c r="S9040" s="8">
        <v>34608</v>
      </c>
      <c r="T9040" s="8">
        <v>46631</v>
      </c>
      <c r="U9040" t="s">
        <v>37638</v>
      </c>
      <c r="V9040" t="s">
        <v>63</v>
      </c>
      <c r="W9040" t="s">
        <v>64</v>
      </c>
      <c r="X9040" t="s">
        <v>65</v>
      </c>
      <c r="Y9040">
        <v>-100000</v>
      </c>
      <c r="Z9040">
        <v>-30000</v>
      </c>
      <c r="AA9040">
        <v>-4417000</v>
      </c>
      <c r="AC9040">
        <v>-1054824</v>
      </c>
      <c r="AD9040">
        <v>5614000</v>
      </c>
      <c r="AE9040">
        <v>3440000</v>
      </c>
      <c r="AF9040">
        <v>4871000</v>
      </c>
      <c r="AG9040">
        <v>2</v>
      </c>
      <c r="AH9040">
        <v>1</v>
      </c>
      <c r="AI9040" t="s">
        <v>66</v>
      </c>
      <c r="AJ9040">
        <v>13925000</v>
      </c>
    </row>
    <row r="9041" spans="1:36" x14ac:dyDescent="0.25">
      <c r="A9041">
        <v>710241</v>
      </c>
      <c r="B9041" t="s">
        <v>37639</v>
      </c>
      <c r="C9041" t="s">
        <v>100</v>
      </c>
      <c r="D9041" t="s">
        <v>1094</v>
      </c>
      <c r="E9041" t="s">
        <v>1095</v>
      </c>
      <c r="F9041" t="s">
        <v>103</v>
      </c>
      <c r="G9041" t="s">
        <v>104</v>
      </c>
      <c r="H9041" t="s">
        <v>5073</v>
      </c>
      <c r="I9041" t="s">
        <v>1195</v>
      </c>
      <c r="J9041" t="s">
        <v>37640</v>
      </c>
      <c r="K9041" t="s">
        <v>17553</v>
      </c>
      <c r="L9041" s="8">
        <v>34608</v>
      </c>
      <c r="M9041" t="s">
        <v>58</v>
      </c>
      <c r="N9041" t="s">
        <v>77</v>
      </c>
      <c r="P9041" t="s">
        <v>163</v>
      </c>
      <c r="Q9041" s="8">
        <v>26171</v>
      </c>
      <c r="R9041" t="s">
        <v>161</v>
      </c>
      <c r="S9041" s="8">
        <v>34608</v>
      </c>
      <c r="T9041" s="8">
        <v>46631</v>
      </c>
      <c r="U9041" t="s">
        <v>37641</v>
      </c>
      <c r="V9041" t="s">
        <v>1295</v>
      </c>
      <c r="W9041" t="s">
        <v>64</v>
      </c>
      <c r="X9041" t="s">
        <v>65</v>
      </c>
      <c r="Y9041">
        <v>-2100000</v>
      </c>
      <c r="Z9041">
        <v>-30000</v>
      </c>
      <c r="AB9041">
        <v>-288175</v>
      </c>
      <c r="AD9041">
        <v>5539000</v>
      </c>
      <c r="AE9041">
        <v>3395000</v>
      </c>
      <c r="AF9041">
        <v>4871000</v>
      </c>
      <c r="AG9041">
        <v>2</v>
      </c>
      <c r="AH9041">
        <v>1</v>
      </c>
      <c r="AI9041" t="s">
        <v>66</v>
      </c>
      <c r="AJ9041">
        <v>13805000</v>
      </c>
    </row>
    <row r="9042" spans="1:36" x14ac:dyDescent="0.25">
      <c r="A9042">
        <v>710242</v>
      </c>
      <c r="B9042" t="s">
        <v>37642</v>
      </c>
      <c r="C9042" t="s">
        <v>132</v>
      </c>
      <c r="D9042" t="s">
        <v>2826</v>
      </c>
      <c r="E9042" t="s">
        <v>2827</v>
      </c>
      <c r="F9042" t="s">
        <v>135</v>
      </c>
      <c r="G9042" t="s">
        <v>136</v>
      </c>
      <c r="H9042" t="s">
        <v>6330</v>
      </c>
      <c r="I9042" t="s">
        <v>729</v>
      </c>
      <c r="J9042" t="s">
        <v>37643</v>
      </c>
      <c r="K9042" t="s">
        <v>731</v>
      </c>
      <c r="L9042" s="8">
        <v>34608</v>
      </c>
      <c r="M9042" t="s">
        <v>58</v>
      </c>
      <c r="N9042" t="s">
        <v>77</v>
      </c>
      <c r="P9042" t="s">
        <v>511</v>
      </c>
      <c r="Q9042" s="8">
        <v>26185</v>
      </c>
      <c r="R9042" t="s">
        <v>161</v>
      </c>
      <c r="S9042" s="8">
        <v>34608</v>
      </c>
      <c r="T9042" s="8">
        <v>46661</v>
      </c>
      <c r="U9042" t="s">
        <v>37644</v>
      </c>
      <c r="V9042" t="s">
        <v>511</v>
      </c>
      <c r="W9042" t="s">
        <v>64</v>
      </c>
      <c r="X9042" t="s">
        <v>65</v>
      </c>
      <c r="Z9042">
        <v>-30000</v>
      </c>
      <c r="AB9042">
        <v>-322500</v>
      </c>
      <c r="AD9042">
        <v>6256000</v>
      </c>
      <c r="AE9042">
        <v>3935000</v>
      </c>
      <c r="AF9042">
        <v>4871000</v>
      </c>
      <c r="AG9042">
        <v>2</v>
      </c>
      <c r="AH9042">
        <v>1</v>
      </c>
      <c r="AI9042" t="s">
        <v>66</v>
      </c>
      <c r="AJ9042">
        <v>15062000</v>
      </c>
    </row>
    <row r="9043" spans="1:36" x14ac:dyDescent="0.25">
      <c r="A9043">
        <v>710245</v>
      </c>
      <c r="B9043" t="s">
        <v>37645</v>
      </c>
      <c r="C9043" t="s">
        <v>535</v>
      </c>
      <c r="D9043" t="s">
        <v>50</v>
      </c>
      <c r="E9043" t="s">
        <v>51</v>
      </c>
      <c r="F9043" t="s">
        <v>2502</v>
      </c>
      <c r="G9043" t="s">
        <v>2503</v>
      </c>
      <c r="H9043" t="s">
        <v>16065</v>
      </c>
      <c r="I9043" t="s">
        <v>16066</v>
      </c>
      <c r="J9043" t="s">
        <v>37646</v>
      </c>
      <c r="K9043" t="s">
        <v>37647</v>
      </c>
      <c r="L9043" s="8">
        <v>34608</v>
      </c>
      <c r="M9043" t="s">
        <v>58</v>
      </c>
      <c r="N9043" t="s">
        <v>59</v>
      </c>
      <c r="P9043" t="s">
        <v>532</v>
      </c>
      <c r="Q9043" s="8">
        <v>26181</v>
      </c>
      <c r="R9043" t="s">
        <v>161</v>
      </c>
      <c r="S9043" s="8">
        <v>34608</v>
      </c>
      <c r="T9043" s="8">
        <v>46661</v>
      </c>
      <c r="U9043" t="s">
        <v>37648</v>
      </c>
      <c r="V9043" t="s">
        <v>130</v>
      </c>
      <c r="W9043" t="s">
        <v>64</v>
      </c>
      <c r="X9043" t="s">
        <v>65</v>
      </c>
      <c r="Y9043">
        <v>-50000</v>
      </c>
      <c r="Z9043">
        <v>-30000</v>
      </c>
      <c r="AD9043">
        <v>7200000</v>
      </c>
      <c r="AE9043">
        <v>4399000</v>
      </c>
      <c r="AF9043">
        <v>7818000</v>
      </c>
      <c r="AG9043">
        <v>2</v>
      </c>
      <c r="AH9043">
        <v>1</v>
      </c>
      <c r="AI9043" t="s">
        <v>66</v>
      </c>
      <c r="AJ9043">
        <v>19417000</v>
      </c>
    </row>
    <row r="9044" spans="1:36" x14ac:dyDescent="0.25">
      <c r="A9044">
        <v>710247</v>
      </c>
      <c r="B9044" t="s">
        <v>37649</v>
      </c>
      <c r="C9044" t="s">
        <v>752</v>
      </c>
      <c r="D9044" t="s">
        <v>774</v>
      </c>
      <c r="E9044" t="s">
        <v>775</v>
      </c>
      <c r="F9044" t="s">
        <v>755</v>
      </c>
      <c r="G9044" t="s">
        <v>756</v>
      </c>
      <c r="H9044" t="s">
        <v>37650</v>
      </c>
      <c r="I9044" t="s">
        <v>2806</v>
      </c>
      <c r="J9044" t="s">
        <v>37651</v>
      </c>
      <c r="K9044" t="s">
        <v>10436</v>
      </c>
      <c r="L9044" s="8">
        <v>34578</v>
      </c>
      <c r="M9044" t="s">
        <v>58</v>
      </c>
      <c r="N9044" t="s">
        <v>77</v>
      </c>
      <c r="P9044" t="s">
        <v>6223</v>
      </c>
      <c r="Q9044" s="8">
        <v>26101</v>
      </c>
      <c r="R9044" t="s">
        <v>161</v>
      </c>
      <c r="S9044" s="8">
        <v>34578</v>
      </c>
      <c r="T9044" s="8">
        <v>46569</v>
      </c>
      <c r="U9044" t="s">
        <v>37652</v>
      </c>
      <c r="V9044" t="s">
        <v>1259</v>
      </c>
      <c r="W9044" t="s">
        <v>64</v>
      </c>
      <c r="X9044" t="s">
        <v>65</v>
      </c>
      <c r="Y9044">
        <v>-100000</v>
      </c>
      <c r="Z9044">
        <v>-30000</v>
      </c>
      <c r="AA9044">
        <v>-1259000</v>
      </c>
      <c r="AD9044">
        <v>6198000</v>
      </c>
      <c r="AE9044">
        <v>3899000</v>
      </c>
      <c r="AF9044">
        <v>4871000</v>
      </c>
      <c r="AG9044">
        <v>2</v>
      </c>
      <c r="AH9044">
        <v>1</v>
      </c>
      <c r="AI9044" t="s">
        <v>66</v>
      </c>
      <c r="AJ9044">
        <v>14968000</v>
      </c>
    </row>
    <row r="9045" spans="1:36" x14ac:dyDescent="0.25">
      <c r="A9045">
        <v>710248</v>
      </c>
      <c r="B9045" t="s">
        <v>37653</v>
      </c>
      <c r="C9045" t="s">
        <v>119</v>
      </c>
      <c r="D9045" t="s">
        <v>50</v>
      </c>
      <c r="E9045" t="s">
        <v>51</v>
      </c>
      <c r="F9045" t="s">
        <v>122</v>
      </c>
      <c r="G9045" t="s">
        <v>123</v>
      </c>
      <c r="H9045" t="s">
        <v>7858</v>
      </c>
      <c r="I9045" t="s">
        <v>1208</v>
      </c>
      <c r="J9045" t="s">
        <v>37654</v>
      </c>
      <c r="K9045" t="s">
        <v>12418</v>
      </c>
      <c r="L9045" s="8">
        <v>34669</v>
      </c>
      <c r="M9045" t="s">
        <v>58</v>
      </c>
      <c r="N9045" t="s">
        <v>77</v>
      </c>
      <c r="P9045" t="s">
        <v>151</v>
      </c>
      <c r="Q9045" s="8">
        <v>25958</v>
      </c>
      <c r="R9045" t="s">
        <v>161</v>
      </c>
      <c r="S9045" s="8">
        <v>34669</v>
      </c>
      <c r="T9045" s="8">
        <v>46419</v>
      </c>
      <c r="U9045" t="s">
        <v>37655</v>
      </c>
      <c r="V9045" t="s">
        <v>499</v>
      </c>
      <c r="W9045" t="s">
        <v>64</v>
      </c>
      <c r="X9045" t="s">
        <v>65</v>
      </c>
      <c r="Y9045">
        <v>-200000</v>
      </c>
      <c r="Z9045">
        <v>-30000</v>
      </c>
      <c r="AA9045">
        <v>-1500000</v>
      </c>
      <c r="AD9045">
        <v>6399000</v>
      </c>
      <c r="AE9045">
        <v>4024000</v>
      </c>
      <c r="AF9045">
        <v>4871000</v>
      </c>
      <c r="AG9045">
        <v>2</v>
      </c>
      <c r="AH9045">
        <v>1</v>
      </c>
      <c r="AI9045" t="s">
        <v>66</v>
      </c>
      <c r="AJ9045">
        <v>15294000</v>
      </c>
    </row>
    <row r="9046" spans="1:36" x14ac:dyDescent="0.25">
      <c r="A9046">
        <v>710249</v>
      </c>
      <c r="B9046" t="s">
        <v>37656</v>
      </c>
      <c r="C9046" t="s">
        <v>317</v>
      </c>
      <c r="D9046" t="s">
        <v>50</v>
      </c>
      <c r="E9046" t="s">
        <v>51</v>
      </c>
      <c r="F9046" t="s">
        <v>379</v>
      </c>
      <c r="G9046" t="s">
        <v>380</v>
      </c>
      <c r="H9046" t="s">
        <v>31079</v>
      </c>
      <c r="I9046" t="s">
        <v>31080</v>
      </c>
      <c r="J9046" t="s">
        <v>37657</v>
      </c>
      <c r="K9046" t="s">
        <v>37658</v>
      </c>
      <c r="L9046" s="8">
        <v>34669</v>
      </c>
      <c r="M9046" t="s">
        <v>58</v>
      </c>
      <c r="N9046" t="s">
        <v>77</v>
      </c>
      <c r="P9046" t="s">
        <v>557</v>
      </c>
      <c r="Q9046" s="8">
        <v>25970</v>
      </c>
      <c r="R9046" t="s">
        <v>61</v>
      </c>
      <c r="S9046" s="8">
        <v>34669</v>
      </c>
      <c r="T9046" s="8">
        <v>46447</v>
      </c>
      <c r="U9046" t="s">
        <v>37659</v>
      </c>
      <c r="V9046" t="s">
        <v>326</v>
      </c>
      <c r="W9046" t="s">
        <v>64</v>
      </c>
      <c r="X9046" t="s">
        <v>65</v>
      </c>
      <c r="Y9046">
        <v>-50000</v>
      </c>
      <c r="Z9046">
        <v>-30000</v>
      </c>
      <c r="AD9046">
        <v>6380000</v>
      </c>
      <c r="AE9046">
        <v>4012000</v>
      </c>
      <c r="AF9046">
        <v>4871000</v>
      </c>
      <c r="AG9046">
        <v>2</v>
      </c>
      <c r="AH9046">
        <v>1</v>
      </c>
      <c r="AI9046" t="s">
        <v>66</v>
      </c>
      <c r="AJ9046">
        <v>15263000</v>
      </c>
    </row>
    <row r="9047" spans="1:36" x14ac:dyDescent="0.25">
      <c r="A9047">
        <v>710250</v>
      </c>
      <c r="B9047" t="s">
        <v>37660</v>
      </c>
      <c r="C9047" t="s">
        <v>2278</v>
      </c>
      <c r="D9047" t="s">
        <v>50</v>
      </c>
      <c r="E9047" t="s">
        <v>51</v>
      </c>
      <c r="F9047" t="s">
        <v>2279</v>
      </c>
      <c r="G9047" t="s">
        <v>2280</v>
      </c>
      <c r="H9047" t="s">
        <v>37661</v>
      </c>
      <c r="I9047" t="s">
        <v>7780</v>
      </c>
      <c r="J9047" t="s">
        <v>37662</v>
      </c>
      <c r="K9047" t="s">
        <v>7001</v>
      </c>
      <c r="L9047" s="8">
        <v>34669</v>
      </c>
      <c r="M9047" t="s">
        <v>58</v>
      </c>
      <c r="N9047" t="s">
        <v>77</v>
      </c>
      <c r="P9047" t="s">
        <v>151</v>
      </c>
      <c r="Q9047" s="8">
        <v>25979</v>
      </c>
      <c r="R9047" t="s">
        <v>161</v>
      </c>
      <c r="S9047" s="8">
        <v>34669</v>
      </c>
      <c r="T9047" s="8">
        <v>46447</v>
      </c>
      <c r="U9047" t="s">
        <v>37663</v>
      </c>
      <c r="V9047" t="s">
        <v>272</v>
      </c>
      <c r="W9047" t="s">
        <v>64</v>
      </c>
      <c r="X9047" t="s">
        <v>65</v>
      </c>
      <c r="Y9047">
        <v>-50000</v>
      </c>
      <c r="Z9047">
        <v>-30000</v>
      </c>
      <c r="AC9047">
        <v>-4286488</v>
      </c>
      <c r="AD9047">
        <v>6330000</v>
      </c>
      <c r="AE9047">
        <v>3981000</v>
      </c>
      <c r="AF9047">
        <v>4871000</v>
      </c>
      <c r="AG9047">
        <v>2</v>
      </c>
      <c r="AH9047">
        <v>1</v>
      </c>
      <c r="AI9047" t="s">
        <v>66</v>
      </c>
      <c r="AJ9047">
        <v>15182000</v>
      </c>
    </row>
    <row r="9048" spans="1:36" x14ac:dyDescent="0.25">
      <c r="A9048">
        <v>710251</v>
      </c>
      <c r="B9048" t="s">
        <v>37664</v>
      </c>
      <c r="C9048" t="s">
        <v>49</v>
      </c>
      <c r="D9048" t="s">
        <v>50</v>
      </c>
      <c r="E9048" t="s">
        <v>51</v>
      </c>
      <c r="F9048" t="s">
        <v>646</v>
      </c>
      <c r="G9048" t="s">
        <v>647</v>
      </c>
      <c r="H9048" t="s">
        <v>10541</v>
      </c>
      <c r="I9048" t="s">
        <v>10542</v>
      </c>
      <c r="J9048" t="s">
        <v>37665</v>
      </c>
      <c r="K9048" t="s">
        <v>37666</v>
      </c>
      <c r="L9048" s="8">
        <v>34669</v>
      </c>
      <c r="M9048" t="s">
        <v>58</v>
      </c>
      <c r="N9048" t="s">
        <v>77</v>
      </c>
      <c r="P9048" t="s">
        <v>151</v>
      </c>
      <c r="Q9048" s="8">
        <v>26026</v>
      </c>
      <c r="R9048" t="s">
        <v>161</v>
      </c>
      <c r="S9048" s="8">
        <v>34669</v>
      </c>
      <c r="T9048" s="8">
        <v>46508</v>
      </c>
      <c r="U9048" t="s">
        <v>37667</v>
      </c>
      <c r="V9048" t="s">
        <v>244</v>
      </c>
      <c r="W9048" t="s">
        <v>64</v>
      </c>
      <c r="X9048" t="s">
        <v>65</v>
      </c>
      <c r="Y9048">
        <v>-50000</v>
      </c>
      <c r="Z9048">
        <v>-30000</v>
      </c>
      <c r="AA9048">
        <v>-3325000</v>
      </c>
      <c r="AD9048">
        <v>6182000</v>
      </c>
      <c r="AE9048">
        <v>3889000</v>
      </c>
      <c r="AF9048">
        <v>4871000</v>
      </c>
      <c r="AG9048">
        <v>2</v>
      </c>
      <c r="AH9048">
        <v>1</v>
      </c>
      <c r="AI9048" t="s">
        <v>66</v>
      </c>
      <c r="AJ9048">
        <v>14942000</v>
      </c>
    </row>
    <row r="9049" spans="1:36" x14ac:dyDescent="0.25">
      <c r="A9049">
        <v>710252</v>
      </c>
      <c r="B9049" t="s">
        <v>37668</v>
      </c>
      <c r="C9049" t="s">
        <v>605</v>
      </c>
      <c r="D9049" t="s">
        <v>50</v>
      </c>
      <c r="E9049" t="s">
        <v>51</v>
      </c>
      <c r="F9049" t="s">
        <v>4897</v>
      </c>
      <c r="G9049" t="s">
        <v>4898</v>
      </c>
      <c r="H9049" t="s">
        <v>14333</v>
      </c>
      <c r="I9049" t="s">
        <v>1179</v>
      </c>
      <c r="J9049" t="s">
        <v>37669</v>
      </c>
      <c r="K9049" t="s">
        <v>37670</v>
      </c>
      <c r="L9049" s="8">
        <v>34669</v>
      </c>
      <c r="M9049" t="s">
        <v>58</v>
      </c>
      <c r="N9049" t="s">
        <v>77</v>
      </c>
      <c r="P9049" t="s">
        <v>1570</v>
      </c>
      <c r="Q9049" s="8">
        <v>26065</v>
      </c>
      <c r="R9049" t="s">
        <v>61</v>
      </c>
      <c r="S9049" s="8">
        <v>34669</v>
      </c>
      <c r="T9049" s="8">
        <v>46539</v>
      </c>
      <c r="U9049" t="s">
        <v>37671</v>
      </c>
      <c r="V9049" t="s">
        <v>326</v>
      </c>
      <c r="W9049" t="s">
        <v>64</v>
      </c>
      <c r="X9049" t="s">
        <v>65</v>
      </c>
      <c r="Y9049">
        <v>-100000</v>
      </c>
      <c r="Z9049">
        <v>-30000</v>
      </c>
      <c r="AB9049">
        <v>-1000000</v>
      </c>
      <c r="AD9049">
        <v>5918000</v>
      </c>
      <c r="AE9049">
        <v>3725000</v>
      </c>
      <c r="AF9049">
        <v>4871000</v>
      </c>
      <c r="AG9049">
        <v>2</v>
      </c>
      <c r="AH9049">
        <v>1</v>
      </c>
      <c r="AI9049" t="s">
        <v>66</v>
      </c>
      <c r="AJ9049">
        <v>14514000</v>
      </c>
    </row>
    <row r="9050" spans="1:36" x14ac:dyDescent="0.25">
      <c r="A9050">
        <v>710253</v>
      </c>
      <c r="B9050" t="s">
        <v>37672</v>
      </c>
      <c r="C9050" t="s">
        <v>317</v>
      </c>
      <c r="D9050" t="s">
        <v>50</v>
      </c>
      <c r="E9050" t="s">
        <v>51</v>
      </c>
      <c r="F9050" t="s">
        <v>318</v>
      </c>
      <c r="G9050" t="s">
        <v>319</v>
      </c>
      <c r="H9050" t="s">
        <v>33804</v>
      </c>
      <c r="I9050" t="s">
        <v>33805</v>
      </c>
      <c r="J9050" t="s">
        <v>37673</v>
      </c>
      <c r="K9050" t="s">
        <v>37674</v>
      </c>
      <c r="L9050" s="8">
        <v>34669</v>
      </c>
      <c r="M9050" t="s">
        <v>58</v>
      </c>
      <c r="N9050" t="s">
        <v>59</v>
      </c>
      <c r="P9050" t="s">
        <v>199</v>
      </c>
      <c r="Q9050" s="8">
        <v>26098</v>
      </c>
      <c r="R9050" t="s">
        <v>161</v>
      </c>
      <c r="S9050" s="8">
        <v>34669</v>
      </c>
      <c r="T9050" s="8">
        <v>46569</v>
      </c>
      <c r="U9050" t="s">
        <v>37675</v>
      </c>
      <c r="V9050" t="s">
        <v>726</v>
      </c>
      <c r="W9050" t="s">
        <v>64</v>
      </c>
      <c r="X9050" t="s">
        <v>65</v>
      </c>
      <c r="Y9050">
        <v>-75000</v>
      </c>
      <c r="Z9050">
        <v>-30000</v>
      </c>
      <c r="AA9050">
        <v>-4000000</v>
      </c>
      <c r="AC9050">
        <v>-4722717</v>
      </c>
      <c r="AD9050">
        <v>6876000</v>
      </c>
      <c r="AE9050">
        <v>4321000</v>
      </c>
      <c r="AF9050">
        <v>7818000</v>
      </c>
      <c r="AG9050">
        <v>2</v>
      </c>
      <c r="AH9050">
        <v>1</v>
      </c>
      <c r="AI9050" t="s">
        <v>66</v>
      </c>
      <c r="AJ9050">
        <v>19015000</v>
      </c>
    </row>
    <row r="9051" spans="1:36" x14ac:dyDescent="0.25">
      <c r="A9051">
        <v>710256</v>
      </c>
      <c r="B9051" t="s">
        <v>37676</v>
      </c>
      <c r="C9051" t="s">
        <v>119</v>
      </c>
      <c r="D9051" t="s">
        <v>50</v>
      </c>
      <c r="E9051" t="s">
        <v>51</v>
      </c>
      <c r="F9051" t="s">
        <v>122</v>
      </c>
      <c r="G9051" t="s">
        <v>123</v>
      </c>
      <c r="H9051" t="s">
        <v>328</v>
      </c>
      <c r="I9051" t="s">
        <v>329</v>
      </c>
      <c r="J9051" t="s">
        <v>37677</v>
      </c>
      <c r="K9051" t="s">
        <v>331</v>
      </c>
      <c r="L9051" s="8">
        <v>34669</v>
      </c>
      <c r="M9051" t="s">
        <v>58</v>
      </c>
      <c r="N9051" t="s">
        <v>59</v>
      </c>
      <c r="P9051" t="s">
        <v>151</v>
      </c>
      <c r="Q9051" s="8">
        <v>25990</v>
      </c>
      <c r="R9051" t="s">
        <v>61</v>
      </c>
      <c r="S9051" s="8">
        <v>34669</v>
      </c>
      <c r="T9051" s="8">
        <v>46447</v>
      </c>
      <c r="U9051" t="s">
        <v>37678</v>
      </c>
      <c r="V9051" t="s">
        <v>726</v>
      </c>
      <c r="W9051" t="s">
        <v>64</v>
      </c>
      <c r="X9051" t="s">
        <v>65</v>
      </c>
      <c r="Y9051">
        <v>-100000</v>
      </c>
      <c r="Z9051">
        <v>-30000</v>
      </c>
      <c r="AA9051">
        <v>-7500000</v>
      </c>
      <c r="AD9051">
        <v>7311000</v>
      </c>
      <c r="AE9051">
        <v>4590000</v>
      </c>
      <c r="AF9051">
        <v>7818000</v>
      </c>
      <c r="AG9051">
        <v>2</v>
      </c>
      <c r="AH9051">
        <v>1</v>
      </c>
      <c r="AI9051" t="s">
        <v>66</v>
      </c>
      <c r="AJ9051">
        <v>19719000</v>
      </c>
    </row>
    <row r="9052" spans="1:36" x14ac:dyDescent="0.25">
      <c r="A9052">
        <v>710257</v>
      </c>
      <c r="B9052" t="s">
        <v>37679</v>
      </c>
      <c r="C9052" t="s">
        <v>119</v>
      </c>
      <c r="D9052" t="s">
        <v>477</v>
      </c>
      <c r="E9052" t="s">
        <v>478</v>
      </c>
      <c r="F9052" t="s">
        <v>122</v>
      </c>
      <c r="G9052" t="s">
        <v>123</v>
      </c>
      <c r="H9052" t="s">
        <v>7113</v>
      </c>
      <c r="I9052" t="s">
        <v>1504</v>
      </c>
      <c r="J9052" t="s">
        <v>37680</v>
      </c>
      <c r="K9052" t="s">
        <v>2644</v>
      </c>
      <c r="L9052" s="8">
        <v>34669</v>
      </c>
      <c r="M9052" t="s">
        <v>58</v>
      </c>
      <c r="N9052" t="s">
        <v>185</v>
      </c>
      <c r="P9052" t="s">
        <v>151</v>
      </c>
      <c r="Q9052" s="8">
        <v>26024</v>
      </c>
      <c r="R9052" t="s">
        <v>61</v>
      </c>
      <c r="S9052" s="8">
        <v>34669</v>
      </c>
      <c r="T9052" s="8">
        <v>46508</v>
      </c>
      <c r="U9052" t="s">
        <v>37681</v>
      </c>
      <c r="V9052" t="s">
        <v>483</v>
      </c>
      <c r="W9052" t="s">
        <v>64</v>
      </c>
      <c r="X9052" t="s">
        <v>65</v>
      </c>
      <c r="Y9052">
        <v>-100000</v>
      </c>
      <c r="Z9052">
        <v>-30000</v>
      </c>
      <c r="AD9052">
        <v>4672000</v>
      </c>
      <c r="AE9052">
        <v>2790000</v>
      </c>
      <c r="AF9052">
        <v>2895000</v>
      </c>
      <c r="AG9052">
        <v>2</v>
      </c>
      <c r="AH9052">
        <v>1</v>
      </c>
      <c r="AI9052" t="s">
        <v>66</v>
      </c>
      <c r="AJ9052">
        <v>10357000</v>
      </c>
    </row>
    <row r="9053" spans="1:36" x14ac:dyDescent="0.25">
      <c r="A9053">
        <v>710258</v>
      </c>
      <c r="B9053" t="s">
        <v>37682</v>
      </c>
      <c r="C9053" t="s">
        <v>119</v>
      </c>
      <c r="D9053" t="s">
        <v>120</v>
      </c>
      <c r="E9053" t="s">
        <v>121</v>
      </c>
      <c r="F9053" t="s">
        <v>122</v>
      </c>
      <c r="G9053" t="s">
        <v>123</v>
      </c>
      <c r="H9053" t="s">
        <v>7224</v>
      </c>
      <c r="I9053" t="s">
        <v>758</v>
      </c>
      <c r="J9053" t="s">
        <v>37683</v>
      </c>
      <c r="K9053" t="s">
        <v>3814</v>
      </c>
      <c r="L9053" s="8">
        <v>34669</v>
      </c>
      <c r="M9053" t="s">
        <v>58</v>
      </c>
      <c r="N9053" t="s">
        <v>185</v>
      </c>
      <c r="P9053" t="s">
        <v>1010</v>
      </c>
      <c r="Q9053" s="8">
        <v>26047</v>
      </c>
      <c r="R9053" t="s">
        <v>61</v>
      </c>
      <c r="S9053" s="8">
        <v>34669</v>
      </c>
      <c r="T9053" s="8">
        <v>46508</v>
      </c>
      <c r="U9053" t="s">
        <v>37684</v>
      </c>
      <c r="V9053" t="s">
        <v>29424</v>
      </c>
      <c r="W9053" t="s">
        <v>64</v>
      </c>
      <c r="X9053" t="s">
        <v>65</v>
      </c>
      <c r="Y9053">
        <v>-100000</v>
      </c>
      <c r="Z9053">
        <v>-30000</v>
      </c>
      <c r="AC9053">
        <v>-4000000</v>
      </c>
      <c r="AD9053">
        <v>5327000</v>
      </c>
      <c r="AE9053">
        <v>3266000</v>
      </c>
      <c r="AF9053">
        <v>2895000</v>
      </c>
      <c r="AG9053">
        <v>2</v>
      </c>
      <c r="AH9053">
        <v>1</v>
      </c>
      <c r="AI9053" t="s">
        <v>66</v>
      </c>
      <c r="AJ9053">
        <v>11488000</v>
      </c>
    </row>
    <row r="9054" spans="1:36" x14ac:dyDescent="0.25">
      <c r="A9054">
        <v>710260</v>
      </c>
      <c r="B9054" t="s">
        <v>33248</v>
      </c>
      <c r="C9054" t="s">
        <v>317</v>
      </c>
      <c r="D9054" t="s">
        <v>50</v>
      </c>
      <c r="E9054" t="s">
        <v>51</v>
      </c>
      <c r="F9054" t="s">
        <v>379</v>
      </c>
      <c r="G9054" t="s">
        <v>380</v>
      </c>
      <c r="H9054" t="s">
        <v>31079</v>
      </c>
      <c r="I9054" t="s">
        <v>31080</v>
      </c>
      <c r="J9054" t="s">
        <v>37685</v>
      </c>
      <c r="K9054" t="s">
        <v>37686</v>
      </c>
      <c r="L9054" s="8">
        <v>34669</v>
      </c>
      <c r="M9054" t="s">
        <v>58</v>
      </c>
      <c r="N9054" t="s">
        <v>185</v>
      </c>
      <c r="P9054" t="s">
        <v>151</v>
      </c>
      <c r="Q9054" s="8">
        <v>26095</v>
      </c>
      <c r="R9054" t="s">
        <v>61</v>
      </c>
      <c r="S9054" s="8">
        <v>34669</v>
      </c>
      <c r="T9054" s="8">
        <v>46569</v>
      </c>
      <c r="U9054" t="s">
        <v>37687</v>
      </c>
      <c r="V9054" t="s">
        <v>130</v>
      </c>
      <c r="W9054" t="s">
        <v>64</v>
      </c>
      <c r="X9054" t="s">
        <v>65</v>
      </c>
      <c r="Y9054">
        <v>-100000</v>
      </c>
      <c r="Z9054">
        <v>-30000</v>
      </c>
      <c r="AD9054">
        <v>5496000</v>
      </c>
      <c r="AE9054">
        <v>3369000</v>
      </c>
      <c r="AF9054">
        <v>2895000</v>
      </c>
      <c r="AG9054">
        <v>2</v>
      </c>
      <c r="AH9054">
        <v>1</v>
      </c>
      <c r="AI9054" t="s">
        <v>66</v>
      </c>
      <c r="AJ9054">
        <v>11760000</v>
      </c>
    </row>
    <row r="9055" spans="1:36" x14ac:dyDescent="0.25">
      <c r="A9055">
        <v>710261</v>
      </c>
      <c r="B9055" t="s">
        <v>37688</v>
      </c>
      <c r="C9055" t="s">
        <v>49</v>
      </c>
      <c r="D9055" t="s">
        <v>50</v>
      </c>
      <c r="E9055" t="s">
        <v>51</v>
      </c>
      <c r="F9055" t="s">
        <v>1448</v>
      </c>
      <c r="G9055" t="s">
        <v>1449</v>
      </c>
      <c r="H9055" t="s">
        <v>18865</v>
      </c>
      <c r="I9055" t="s">
        <v>1422</v>
      </c>
      <c r="J9055" t="s">
        <v>37689</v>
      </c>
      <c r="K9055" t="s">
        <v>8133</v>
      </c>
      <c r="L9055" s="8">
        <v>34669</v>
      </c>
      <c r="M9055" t="s">
        <v>58</v>
      </c>
      <c r="N9055" t="s">
        <v>77</v>
      </c>
      <c r="P9055" t="s">
        <v>151</v>
      </c>
      <c r="Q9055" s="8">
        <v>26134</v>
      </c>
      <c r="R9055" t="s">
        <v>61</v>
      </c>
      <c r="S9055" s="8">
        <v>34669</v>
      </c>
      <c r="T9055" s="8">
        <v>46600</v>
      </c>
      <c r="U9055" t="s">
        <v>37690</v>
      </c>
      <c r="V9055" t="s">
        <v>513</v>
      </c>
      <c r="W9055" t="s">
        <v>64</v>
      </c>
      <c r="X9055" t="s">
        <v>65</v>
      </c>
      <c r="Y9055">
        <v>-50000</v>
      </c>
      <c r="Z9055">
        <v>-30000</v>
      </c>
      <c r="AD9055">
        <v>5701000</v>
      </c>
      <c r="AE9055">
        <v>3492000</v>
      </c>
      <c r="AF9055">
        <v>4871000</v>
      </c>
      <c r="AG9055">
        <v>2</v>
      </c>
      <c r="AH9055">
        <v>1</v>
      </c>
      <c r="AI9055" t="s">
        <v>66</v>
      </c>
      <c r="AJ9055">
        <v>14064000</v>
      </c>
    </row>
    <row r="9056" spans="1:36" x14ac:dyDescent="0.25">
      <c r="A9056">
        <v>710263</v>
      </c>
      <c r="B9056" t="s">
        <v>37691</v>
      </c>
      <c r="C9056" t="s">
        <v>119</v>
      </c>
      <c r="D9056" t="s">
        <v>120</v>
      </c>
      <c r="E9056" t="s">
        <v>121</v>
      </c>
      <c r="F9056" t="s">
        <v>122</v>
      </c>
      <c r="G9056" t="s">
        <v>123</v>
      </c>
      <c r="H9056" t="s">
        <v>14678</v>
      </c>
      <c r="I9056" t="s">
        <v>14679</v>
      </c>
      <c r="J9056" t="s">
        <v>37692</v>
      </c>
      <c r="K9056" t="s">
        <v>2389</v>
      </c>
      <c r="L9056" s="8">
        <v>34669</v>
      </c>
      <c r="M9056" t="s">
        <v>58</v>
      </c>
      <c r="N9056" t="s">
        <v>185</v>
      </c>
      <c r="P9056" t="s">
        <v>151</v>
      </c>
      <c r="Q9056" s="8">
        <v>26002</v>
      </c>
      <c r="R9056" t="s">
        <v>61</v>
      </c>
      <c r="S9056" s="8">
        <v>34669</v>
      </c>
      <c r="T9056" s="8">
        <v>46478</v>
      </c>
      <c r="U9056" t="s">
        <v>37693</v>
      </c>
      <c r="V9056" t="s">
        <v>130</v>
      </c>
      <c r="W9056" t="s">
        <v>64</v>
      </c>
      <c r="X9056" t="s">
        <v>65</v>
      </c>
      <c r="Y9056">
        <v>-100000</v>
      </c>
      <c r="Z9056">
        <v>-30000</v>
      </c>
      <c r="AC9056">
        <v>-1200000</v>
      </c>
      <c r="AD9056">
        <v>5244000</v>
      </c>
      <c r="AE9056">
        <v>3216000</v>
      </c>
      <c r="AF9056">
        <v>2895000</v>
      </c>
      <c r="AG9056">
        <v>2</v>
      </c>
      <c r="AH9056">
        <v>1</v>
      </c>
      <c r="AI9056" t="s">
        <v>66</v>
      </c>
      <c r="AJ9056">
        <v>11355000</v>
      </c>
    </row>
    <row r="9057" spans="1:36" x14ac:dyDescent="0.25">
      <c r="A9057">
        <v>710264</v>
      </c>
      <c r="B9057" t="s">
        <v>11910</v>
      </c>
      <c r="C9057" t="s">
        <v>100</v>
      </c>
      <c r="D9057" t="s">
        <v>252</v>
      </c>
      <c r="E9057" t="s">
        <v>253</v>
      </c>
      <c r="F9057" t="s">
        <v>103</v>
      </c>
      <c r="G9057" t="s">
        <v>104</v>
      </c>
      <c r="H9057" t="s">
        <v>37694</v>
      </c>
      <c r="I9057" t="s">
        <v>4788</v>
      </c>
      <c r="J9057" t="s">
        <v>37695</v>
      </c>
      <c r="K9057" t="s">
        <v>4790</v>
      </c>
      <c r="L9057" s="8">
        <v>34669</v>
      </c>
      <c r="M9057" t="s">
        <v>58</v>
      </c>
      <c r="N9057" t="s">
        <v>77</v>
      </c>
      <c r="P9057" t="s">
        <v>314</v>
      </c>
      <c r="Q9057" s="8">
        <v>26030</v>
      </c>
      <c r="R9057" t="s">
        <v>61</v>
      </c>
      <c r="S9057" s="8">
        <v>34669</v>
      </c>
      <c r="T9057" s="8">
        <v>46508</v>
      </c>
      <c r="U9057" t="s">
        <v>37696</v>
      </c>
      <c r="V9057" t="s">
        <v>542</v>
      </c>
      <c r="W9057" t="s">
        <v>64</v>
      </c>
      <c r="X9057" t="s">
        <v>65</v>
      </c>
      <c r="Y9057">
        <v>-350000</v>
      </c>
      <c r="Z9057">
        <v>-30000</v>
      </c>
      <c r="AB9057">
        <v>-1938889</v>
      </c>
      <c r="AD9057">
        <v>5794000</v>
      </c>
      <c r="AE9057">
        <v>3548000</v>
      </c>
      <c r="AF9057">
        <v>4871000</v>
      </c>
      <c r="AG9057">
        <v>2</v>
      </c>
      <c r="AH9057">
        <v>1</v>
      </c>
      <c r="AI9057" t="s">
        <v>66</v>
      </c>
      <c r="AJ9057">
        <v>14213000</v>
      </c>
    </row>
    <row r="9058" spans="1:36" x14ac:dyDescent="0.25">
      <c r="A9058">
        <v>710266</v>
      </c>
      <c r="B9058" t="s">
        <v>37697</v>
      </c>
      <c r="C9058" t="s">
        <v>119</v>
      </c>
      <c r="D9058" t="s">
        <v>477</v>
      </c>
      <c r="E9058" t="s">
        <v>478</v>
      </c>
      <c r="F9058" t="s">
        <v>122</v>
      </c>
      <c r="G9058" t="s">
        <v>123</v>
      </c>
      <c r="H9058" t="s">
        <v>10496</v>
      </c>
      <c r="I9058" t="s">
        <v>1382</v>
      </c>
      <c r="J9058" t="s">
        <v>37698</v>
      </c>
      <c r="K9058" t="s">
        <v>3576</v>
      </c>
      <c r="L9058" s="8">
        <v>34669</v>
      </c>
      <c r="M9058" t="s">
        <v>58</v>
      </c>
      <c r="N9058" t="s">
        <v>185</v>
      </c>
      <c r="P9058" t="s">
        <v>151</v>
      </c>
      <c r="Q9058" s="8">
        <v>26055</v>
      </c>
      <c r="R9058" t="s">
        <v>61</v>
      </c>
      <c r="S9058" s="8">
        <v>34669</v>
      </c>
      <c r="T9058" s="8">
        <v>46539</v>
      </c>
      <c r="U9058" t="s">
        <v>37699</v>
      </c>
      <c r="V9058" t="s">
        <v>478</v>
      </c>
      <c r="W9058" t="s">
        <v>64</v>
      </c>
      <c r="X9058" t="s">
        <v>65</v>
      </c>
      <c r="Y9058">
        <v>-100000</v>
      </c>
      <c r="Z9058">
        <v>-30000</v>
      </c>
      <c r="AC9058">
        <v>-2020000</v>
      </c>
      <c r="AD9058">
        <v>5367000</v>
      </c>
      <c r="AE9058">
        <v>3290000</v>
      </c>
      <c r="AF9058">
        <v>2895000</v>
      </c>
      <c r="AG9058">
        <v>2</v>
      </c>
      <c r="AH9058">
        <v>1</v>
      </c>
      <c r="AI9058" t="s">
        <v>66</v>
      </c>
      <c r="AJ9058">
        <v>11552000</v>
      </c>
    </row>
    <row r="9059" spans="1:36" x14ac:dyDescent="0.25">
      <c r="A9059">
        <v>710267</v>
      </c>
      <c r="B9059" t="s">
        <v>8023</v>
      </c>
      <c r="C9059" t="s">
        <v>119</v>
      </c>
      <c r="D9059" t="s">
        <v>1080</v>
      </c>
      <c r="E9059" t="s">
        <v>1081</v>
      </c>
      <c r="F9059" t="s">
        <v>122</v>
      </c>
      <c r="G9059" t="s">
        <v>123</v>
      </c>
      <c r="H9059" t="s">
        <v>6273</v>
      </c>
      <c r="I9059" t="s">
        <v>1068</v>
      </c>
      <c r="J9059" t="s">
        <v>37700</v>
      </c>
      <c r="K9059" t="s">
        <v>3540</v>
      </c>
      <c r="L9059" s="8">
        <v>34669</v>
      </c>
      <c r="M9059" t="s">
        <v>58</v>
      </c>
      <c r="N9059" t="s">
        <v>185</v>
      </c>
      <c r="P9059" t="s">
        <v>151</v>
      </c>
      <c r="Q9059" s="8">
        <v>26063</v>
      </c>
      <c r="R9059" t="s">
        <v>61</v>
      </c>
      <c r="S9059" s="8">
        <v>34669</v>
      </c>
      <c r="T9059" s="8">
        <v>46539</v>
      </c>
      <c r="U9059" t="s">
        <v>37701</v>
      </c>
      <c r="V9059" t="s">
        <v>542</v>
      </c>
      <c r="W9059" t="s">
        <v>64</v>
      </c>
      <c r="X9059" t="s">
        <v>65</v>
      </c>
      <c r="Y9059">
        <v>-28000</v>
      </c>
      <c r="Z9059">
        <v>-30000</v>
      </c>
      <c r="AA9059">
        <v>-4917000</v>
      </c>
      <c r="AB9059">
        <v>-1736833</v>
      </c>
      <c r="AD9059">
        <v>5078000</v>
      </c>
      <c r="AE9059">
        <v>3203000</v>
      </c>
      <c r="AF9059">
        <v>2895000</v>
      </c>
      <c r="AG9059">
        <v>2</v>
      </c>
      <c r="AH9059">
        <v>1</v>
      </c>
      <c r="AI9059" t="s">
        <v>66</v>
      </c>
      <c r="AJ9059">
        <v>11176000</v>
      </c>
    </row>
    <row r="9060" spans="1:36" x14ac:dyDescent="0.25">
      <c r="A9060">
        <v>710268</v>
      </c>
      <c r="B9060" t="s">
        <v>37702</v>
      </c>
      <c r="C9060" t="s">
        <v>119</v>
      </c>
      <c r="D9060" t="s">
        <v>50</v>
      </c>
      <c r="E9060" t="s">
        <v>51</v>
      </c>
      <c r="F9060" t="s">
        <v>122</v>
      </c>
      <c r="G9060" t="s">
        <v>123</v>
      </c>
      <c r="H9060" t="s">
        <v>19094</v>
      </c>
      <c r="I9060" t="s">
        <v>1195</v>
      </c>
      <c r="J9060" t="s">
        <v>37703</v>
      </c>
      <c r="K9060" t="s">
        <v>1197</v>
      </c>
      <c r="L9060" s="8">
        <v>34669</v>
      </c>
      <c r="M9060" t="s">
        <v>58</v>
      </c>
      <c r="N9060" t="s">
        <v>77</v>
      </c>
      <c r="P9060" t="s">
        <v>2962</v>
      </c>
      <c r="Q9060" s="8">
        <v>26063</v>
      </c>
      <c r="R9060" t="s">
        <v>61</v>
      </c>
      <c r="S9060" s="8">
        <v>34669</v>
      </c>
      <c r="T9060" s="8">
        <v>46539</v>
      </c>
      <c r="U9060" t="s">
        <v>37704</v>
      </c>
      <c r="V9060" t="s">
        <v>130</v>
      </c>
      <c r="W9060" t="s">
        <v>64</v>
      </c>
      <c r="X9060" t="s">
        <v>65</v>
      </c>
      <c r="Y9060">
        <v>-100000</v>
      </c>
      <c r="Z9060">
        <v>-30000</v>
      </c>
      <c r="AB9060">
        <v>-300000</v>
      </c>
      <c r="AD9060">
        <v>5448000</v>
      </c>
      <c r="AE9060">
        <v>3340000</v>
      </c>
      <c r="AF9060">
        <v>4871000</v>
      </c>
      <c r="AG9060">
        <v>2</v>
      </c>
      <c r="AH9060">
        <v>1</v>
      </c>
      <c r="AI9060" t="s">
        <v>66</v>
      </c>
      <c r="AJ9060">
        <v>13659000</v>
      </c>
    </row>
    <row r="9061" spans="1:36" x14ac:dyDescent="0.25">
      <c r="A9061">
        <v>710270</v>
      </c>
      <c r="B9061" t="s">
        <v>2454</v>
      </c>
      <c r="C9061" t="s">
        <v>119</v>
      </c>
      <c r="D9061" t="s">
        <v>50</v>
      </c>
      <c r="E9061" t="s">
        <v>51</v>
      </c>
      <c r="F9061" t="s">
        <v>122</v>
      </c>
      <c r="G9061" t="s">
        <v>123</v>
      </c>
      <c r="H9061" t="s">
        <v>31412</v>
      </c>
      <c r="I9061" t="s">
        <v>3643</v>
      </c>
      <c r="J9061" t="s">
        <v>37705</v>
      </c>
      <c r="K9061" t="s">
        <v>7090</v>
      </c>
      <c r="L9061" s="8">
        <v>34669</v>
      </c>
      <c r="M9061" t="s">
        <v>58</v>
      </c>
      <c r="N9061" t="s">
        <v>185</v>
      </c>
      <c r="P9061" t="s">
        <v>151</v>
      </c>
      <c r="Q9061" s="8">
        <v>26072</v>
      </c>
      <c r="R9061" t="s">
        <v>61</v>
      </c>
      <c r="S9061" s="8">
        <v>34669</v>
      </c>
      <c r="T9061" s="8">
        <v>46539</v>
      </c>
      <c r="U9061" t="s">
        <v>37706</v>
      </c>
      <c r="V9061" t="s">
        <v>542</v>
      </c>
      <c r="W9061" t="s">
        <v>64</v>
      </c>
      <c r="X9061" t="s">
        <v>65</v>
      </c>
      <c r="Y9061">
        <v>-150000</v>
      </c>
      <c r="Z9061">
        <v>-30000</v>
      </c>
      <c r="AD9061">
        <v>5074000</v>
      </c>
      <c r="AE9061">
        <v>3200000</v>
      </c>
      <c r="AF9061">
        <v>2895000</v>
      </c>
      <c r="AG9061">
        <v>2</v>
      </c>
      <c r="AH9061">
        <v>1</v>
      </c>
      <c r="AI9061" t="s">
        <v>66</v>
      </c>
      <c r="AJ9061">
        <v>11169000</v>
      </c>
    </row>
    <row r="9062" spans="1:36" x14ac:dyDescent="0.25">
      <c r="A9062">
        <v>710271</v>
      </c>
      <c r="B9062" t="s">
        <v>37707</v>
      </c>
      <c r="C9062" t="s">
        <v>119</v>
      </c>
      <c r="D9062" t="s">
        <v>1080</v>
      </c>
      <c r="E9062" t="s">
        <v>1081</v>
      </c>
      <c r="F9062" t="s">
        <v>122</v>
      </c>
      <c r="G9062" t="s">
        <v>123</v>
      </c>
      <c r="H9062" t="s">
        <v>29438</v>
      </c>
      <c r="I9062" t="s">
        <v>215</v>
      </c>
      <c r="J9062" t="s">
        <v>37708</v>
      </c>
      <c r="K9062" t="s">
        <v>217</v>
      </c>
      <c r="L9062" s="8">
        <v>34669</v>
      </c>
      <c r="M9062" t="s">
        <v>58</v>
      </c>
      <c r="N9062" t="s">
        <v>77</v>
      </c>
      <c r="P9062" t="s">
        <v>542</v>
      </c>
      <c r="Q9062" s="8">
        <v>26107</v>
      </c>
      <c r="R9062" t="s">
        <v>61</v>
      </c>
      <c r="S9062" s="8">
        <v>34669</v>
      </c>
      <c r="T9062" s="8">
        <v>46569</v>
      </c>
      <c r="U9062" t="s">
        <v>37709</v>
      </c>
      <c r="V9062" t="s">
        <v>726</v>
      </c>
      <c r="W9062" t="s">
        <v>64</v>
      </c>
      <c r="X9062" t="s">
        <v>65</v>
      </c>
      <c r="Y9062">
        <v>-73000</v>
      </c>
      <c r="Z9062">
        <v>-30000</v>
      </c>
      <c r="AB9062">
        <v>-10000</v>
      </c>
      <c r="AC9062">
        <v>-2958333</v>
      </c>
      <c r="AD9062">
        <v>5708000</v>
      </c>
      <c r="AE9062">
        <v>3496000</v>
      </c>
      <c r="AF9062">
        <v>2895000</v>
      </c>
      <c r="AG9062">
        <v>2</v>
      </c>
      <c r="AH9062">
        <v>1</v>
      </c>
      <c r="AI9062" t="s">
        <v>66</v>
      </c>
      <c r="AJ9062">
        <v>12099000</v>
      </c>
    </row>
    <row r="9063" spans="1:36" x14ac:dyDescent="0.25">
      <c r="A9063">
        <v>710272</v>
      </c>
      <c r="B9063" t="s">
        <v>37710</v>
      </c>
      <c r="C9063" t="s">
        <v>119</v>
      </c>
      <c r="D9063" t="s">
        <v>50</v>
      </c>
      <c r="E9063" t="s">
        <v>51</v>
      </c>
      <c r="F9063" t="s">
        <v>122</v>
      </c>
      <c r="G9063" t="s">
        <v>123</v>
      </c>
      <c r="H9063" t="s">
        <v>2198</v>
      </c>
      <c r="I9063" t="s">
        <v>2199</v>
      </c>
      <c r="J9063" t="s">
        <v>37711</v>
      </c>
      <c r="K9063" t="s">
        <v>2404</v>
      </c>
      <c r="L9063" s="8">
        <v>34669</v>
      </c>
      <c r="M9063" t="s">
        <v>58</v>
      </c>
      <c r="N9063" t="s">
        <v>235</v>
      </c>
      <c r="P9063" t="s">
        <v>151</v>
      </c>
      <c r="Q9063" s="8">
        <v>26126</v>
      </c>
      <c r="R9063" t="s">
        <v>61</v>
      </c>
      <c r="S9063" s="8">
        <v>34669</v>
      </c>
      <c r="T9063" s="8">
        <v>46600</v>
      </c>
      <c r="U9063" t="s">
        <v>37712</v>
      </c>
      <c r="V9063" t="s">
        <v>237</v>
      </c>
      <c r="W9063" t="s">
        <v>64</v>
      </c>
      <c r="X9063" t="s">
        <v>333</v>
      </c>
      <c r="Y9063">
        <v>-100000</v>
      </c>
      <c r="Z9063">
        <v>-30000</v>
      </c>
      <c r="AD9063">
        <v>4646000</v>
      </c>
      <c r="AE9063">
        <v>2854000</v>
      </c>
      <c r="AF9063">
        <v>1918000</v>
      </c>
      <c r="AG9063">
        <v>2</v>
      </c>
      <c r="AH9063">
        <v>1</v>
      </c>
      <c r="AI9063" t="s">
        <v>66</v>
      </c>
      <c r="AJ9063">
        <v>9418000</v>
      </c>
    </row>
    <row r="9064" spans="1:36" x14ac:dyDescent="0.25">
      <c r="A9064">
        <v>710273</v>
      </c>
      <c r="B9064" t="s">
        <v>37713</v>
      </c>
      <c r="C9064" t="s">
        <v>119</v>
      </c>
      <c r="D9064" t="s">
        <v>50</v>
      </c>
      <c r="E9064" t="s">
        <v>51</v>
      </c>
      <c r="F9064" t="s">
        <v>122</v>
      </c>
      <c r="G9064" t="s">
        <v>123</v>
      </c>
      <c r="H9064" t="s">
        <v>32474</v>
      </c>
      <c r="I9064" t="s">
        <v>1504</v>
      </c>
      <c r="J9064" t="s">
        <v>37714</v>
      </c>
      <c r="K9064" t="s">
        <v>1506</v>
      </c>
      <c r="L9064" s="8">
        <v>34669</v>
      </c>
      <c r="M9064" t="s">
        <v>58</v>
      </c>
      <c r="N9064" t="s">
        <v>77</v>
      </c>
      <c r="P9064" t="s">
        <v>151</v>
      </c>
      <c r="Q9064" s="8">
        <v>26127</v>
      </c>
      <c r="R9064" t="s">
        <v>61</v>
      </c>
      <c r="S9064" s="8">
        <v>34669</v>
      </c>
      <c r="T9064" s="8">
        <v>46600</v>
      </c>
      <c r="U9064" t="s">
        <v>37715</v>
      </c>
      <c r="V9064" t="s">
        <v>130</v>
      </c>
      <c r="W9064" t="s">
        <v>64</v>
      </c>
      <c r="X9064" t="s">
        <v>65</v>
      </c>
      <c r="Y9064">
        <v>-100000</v>
      </c>
      <c r="Z9064">
        <v>-30000</v>
      </c>
      <c r="AD9064">
        <v>6081000</v>
      </c>
      <c r="AE9064">
        <v>3689000</v>
      </c>
      <c r="AF9064">
        <v>4871000</v>
      </c>
      <c r="AG9064">
        <v>2</v>
      </c>
      <c r="AH9064">
        <v>1</v>
      </c>
      <c r="AI9064" t="s">
        <v>66</v>
      </c>
      <c r="AJ9064">
        <v>14641000</v>
      </c>
    </row>
    <row r="9065" spans="1:36" x14ac:dyDescent="0.25">
      <c r="A9065">
        <v>710274</v>
      </c>
      <c r="B9065" t="s">
        <v>37716</v>
      </c>
      <c r="C9065" t="s">
        <v>119</v>
      </c>
      <c r="D9065" t="s">
        <v>50</v>
      </c>
      <c r="E9065" t="s">
        <v>51</v>
      </c>
      <c r="F9065" t="s">
        <v>122</v>
      </c>
      <c r="G9065" t="s">
        <v>123</v>
      </c>
      <c r="H9065" t="s">
        <v>16660</v>
      </c>
      <c r="I9065" t="s">
        <v>16661</v>
      </c>
      <c r="J9065" t="s">
        <v>37717</v>
      </c>
      <c r="K9065" t="s">
        <v>37718</v>
      </c>
      <c r="L9065" s="8">
        <v>34669</v>
      </c>
      <c r="M9065" t="s">
        <v>58</v>
      </c>
      <c r="N9065" t="s">
        <v>77</v>
      </c>
      <c r="P9065" t="s">
        <v>151</v>
      </c>
      <c r="Q9065" s="8">
        <v>26140</v>
      </c>
      <c r="R9065" t="s">
        <v>61</v>
      </c>
      <c r="S9065" s="8">
        <v>34669</v>
      </c>
      <c r="T9065" s="8">
        <v>46600</v>
      </c>
      <c r="U9065" t="s">
        <v>37719</v>
      </c>
      <c r="V9065" t="s">
        <v>726</v>
      </c>
      <c r="W9065" t="s">
        <v>64</v>
      </c>
      <c r="X9065" t="s">
        <v>65</v>
      </c>
      <c r="Y9065">
        <v>-100000</v>
      </c>
      <c r="Z9065">
        <v>-30000</v>
      </c>
      <c r="AC9065">
        <v>-917000</v>
      </c>
      <c r="AD9065">
        <v>5417000</v>
      </c>
      <c r="AE9065">
        <v>3320000</v>
      </c>
      <c r="AF9065">
        <v>4871000</v>
      </c>
      <c r="AG9065">
        <v>2</v>
      </c>
      <c r="AH9065">
        <v>1</v>
      </c>
      <c r="AI9065" t="s">
        <v>66</v>
      </c>
      <c r="AJ9065">
        <v>13608000</v>
      </c>
    </row>
    <row r="9066" spans="1:36" x14ac:dyDescent="0.25">
      <c r="A9066">
        <v>710275</v>
      </c>
      <c r="B9066" t="s">
        <v>37720</v>
      </c>
      <c r="C9066" t="s">
        <v>119</v>
      </c>
      <c r="D9066" t="s">
        <v>50</v>
      </c>
      <c r="E9066" t="s">
        <v>51</v>
      </c>
      <c r="F9066" t="s">
        <v>122</v>
      </c>
      <c r="G9066" t="s">
        <v>123</v>
      </c>
      <c r="H9066" t="s">
        <v>35464</v>
      </c>
      <c r="I9066" t="s">
        <v>1382</v>
      </c>
      <c r="J9066" t="s">
        <v>37721</v>
      </c>
      <c r="K9066" t="s">
        <v>1384</v>
      </c>
      <c r="L9066" s="8">
        <v>34669</v>
      </c>
      <c r="M9066" t="s">
        <v>58</v>
      </c>
      <c r="N9066" t="s">
        <v>77</v>
      </c>
      <c r="P9066" t="s">
        <v>542</v>
      </c>
      <c r="Q9066" s="8">
        <v>26210</v>
      </c>
      <c r="R9066" t="s">
        <v>61</v>
      </c>
      <c r="S9066" s="8">
        <v>34669</v>
      </c>
      <c r="T9066" s="8">
        <v>46692</v>
      </c>
      <c r="U9066" t="s">
        <v>37722</v>
      </c>
      <c r="V9066" t="s">
        <v>726</v>
      </c>
      <c r="W9066" t="s">
        <v>64</v>
      </c>
      <c r="X9066" t="s">
        <v>65</v>
      </c>
      <c r="Y9066">
        <v>-100000</v>
      </c>
      <c r="Z9066">
        <v>-30000</v>
      </c>
      <c r="AB9066">
        <v>-500000</v>
      </c>
      <c r="AD9066">
        <v>6307000</v>
      </c>
      <c r="AE9066">
        <v>3967000</v>
      </c>
      <c r="AF9066">
        <v>4871000</v>
      </c>
      <c r="AG9066">
        <v>2</v>
      </c>
      <c r="AH9066">
        <v>1</v>
      </c>
      <c r="AI9066" t="s">
        <v>66</v>
      </c>
      <c r="AJ9066">
        <v>15145000</v>
      </c>
    </row>
    <row r="9067" spans="1:36" x14ac:dyDescent="0.25">
      <c r="A9067">
        <v>710276</v>
      </c>
      <c r="B9067" t="s">
        <v>2710</v>
      </c>
      <c r="C9067" t="s">
        <v>119</v>
      </c>
      <c r="D9067" t="s">
        <v>50</v>
      </c>
      <c r="E9067" t="s">
        <v>51</v>
      </c>
      <c r="F9067" t="s">
        <v>122</v>
      </c>
      <c r="G9067" t="s">
        <v>123</v>
      </c>
      <c r="H9067" t="s">
        <v>31179</v>
      </c>
      <c r="I9067" t="s">
        <v>1068</v>
      </c>
      <c r="J9067" t="s">
        <v>37723</v>
      </c>
      <c r="K9067" t="s">
        <v>3540</v>
      </c>
      <c r="L9067" s="8">
        <v>34669</v>
      </c>
      <c r="M9067" t="s">
        <v>58</v>
      </c>
      <c r="N9067" t="s">
        <v>185</v>
      </c>
      <c r="P9067" t="s">
        <v>151</v>
      </c>
      <c r="Q9067" s="8">
        <v>25962</v>
      </c>
      <c r="R9067" t="s">
        <v>61</v>
      </c>
      <c r="S9067" s="8">
        <v>34669</v>
      </c>
      <c r="T9067" s="8">
        <v>46419</v>
      </c>
      <c r="U9067" t="s">
        <v>37724</v>
      </c>
      <c r="V9067" t="s">
        <v>2435</v>
      </c>
      <c r="W9067" t="s">
        <v>64</v>
      </c>
      <c r="X9067" t="s">
        <v>65</v>
      </c>
      <c r="Y9067">
        <v>-100000</v>
      </c>
      <c r="Z9067">
        <v>-30000</v>
      </c>
      <c r="AA9067">
        <v>-5278000</v>
      </c>
      <c r="AB9067">
        <v>-210738</v>
      </c>
      <c r="AD9067">
        <v>5486000</v>
      </c>
      <c r="AE9067">
        <v>3363000</v>
      </c>
      <c r="AF9067">
        <v>2895000</v>
      </c>
      <c r="AG9067">
        <v>2</v>
      </c>
      <c r="AH9067">
        <v>1</v>
      </c>
      <c r="AI9067" t="s">
        <v>66</v>
      </c>
      <c r="AJ9067">
        <v>11744000</v>
      </c>
    </row>
    <row r="9068" spans="1:36" x14ac:dyDescent="0.25">
      <c r="A9068">
        <v>710278</v>
      </c>
      <c r="B9068" t="s">
        <v>37725</v>
      </c>
      <c r="C9068" t="s">
        <v>119</v>
      </c>
      <c r="D9068" t="s">
        <v>50</v>
      </c>
      <c r="E9068" t="s">
        <v>51</v>
      </c>
      <c r="F9068" t="s">
        <v>122</v>
      </c>
      <c r="G9068" t="s">
        <v>123</v>
      </c>
      <c r="H9068" t="s">
        <v>11847</v>
      </c>
      <c r="I9068" t="s">
        <v>2054</v>
      </c>
      <c r="J9068" t="s">
        <v>37726</v>
      </c>
      <c r="K9068" t="s">
        <v>2512</v>
      </c>
      <c r="L9068" s="8">
        <v>34669</v>
      </c>
      <c r="M9068" t="s">
        <v>58</v>
      </c>
      <c r="N9068" t="s">
        <v>185</v>
      </c>
      <c r="P9068" t="s">
        <v>911</v>
      </c>
      <c r="Q9068" s="8">
        <v>26044</v>
      </c>
      <c r="R9068" t="s">
        <v>61</v>
      </c>
      <c r="S9068" s="8">
        <v>34669</v>
      </c>
      <c r="T9068" s="8">
        <v>46508</v>
      </c>
      <c r="U9068" t="s">
        <v>37727</v>
      </c>
      <c r="V9068" t="s">
        <v>237</v>
      </c>
      <c r="W9068" t="s">
        <v>64</v>
      </c>
      <c r="X9068" t="s">
        <v>65</v>
      </c>
      <c r="Y9068">
        <v>-100000</v>
      </c>
      <c r="Z9068">
        <v>-30000</v>
      </c>
      <c r="AA9068">
        <v>-1719000</v>
      </c>
      <c r="AD9068">
        <v>4803000</v>
      </c>
      <c r="AE9068">
        <v>2949000</v>
      </c>
      <c r="AF9068">
        <v>2895000</v>
      </c>
      <c r="AG9068">
        <v>2</v>
      </c>
      <c r="AH9068">
        <v>1</v>
      </c>
      <c r="AI9068" t="s">
        <v>66</v>
      </c>
      <c r="AJ9068">
        <v>10647000</v>
      </c>
    </row>
    <row r="9069" spans="1:36" x14ac:dyDescent="0.25">
      <c r="A9069">
        <v>710279</v>
      </c>
      <c r="B9069" t="s">
        <v>37728</v>
      </c>
      <c r="C9069" t="s">
        <v>119</v>
      </c>
      <c r="D9069" t="s">
        <v>1080</v>
      </c>
      <c r="E9069" t="s">
        <v>1081</v>
      </c>
      <c r="F9069" t="s">
        <v>122</v>
      </c>
      <c r="G9069" t="s">
        <v>123</v>
      </c>
      <c r="H9069" t="s">
        <v>25486</v>
      </c>
      <c r="I9069" t="s">
        <v>1256</v>
      </c>
      <c r="J9069" t="s">
        <v>37729</v>
      </c>
      <c r="K9069" t="s">
        <v>1258</v>
      </c>
      <c r="L9069" s="8">
        <v>34669</v>
      </c>
      <c r="M9069" t="s">
        <v>58</v>
      </c>
      <c r="N9069" t="s">
        <v>185</v>
      </c>
      <c r="P9069" t="s">
        <v>151</v>
      </c>
      <c r="Q9069" s="8">
        <v>26056</v>
      </c>
      <c r="R9069" t="s">
        <v>61</v>
      </c>
      <c r="S9069" s="8">
        <v>34669</v>
      </c>
      <c r="T9069" s="8">
        <v>46539</v>
      </c>
      <c r="U9069" t="s">
        <v>37730</v>
      </c>
      <c r="V9069" t="s">
        <v>726</v>
      </c>
      <c r="W9069" t="s">
        <v>64</v>
      </c>
      <c r="X9069" t="s">
        <v>65</v>
      </c>
      <c r="Y9069">
        <v>-28000</v>
      </c>
      <c r="Z9069">
        <v>-30000</v>
      </c>
      <c r="AA9069">
        <v>-2625000</v>
      </c>
      <c r="AB9069">
        <v>-5000</v>
      </c>
      <c r="AC9069">
        <v>-1826388</v>
      </c>
      <c r="AD9069">
        <v>5390000</v>
      </c>
      <c r="AE9069">
        <v>3569000</v>
      </c>
      <c r="AF9069">
        <v>2895000</v>
      </c>
      <c r="AG9069">
        <v>2</v>
      </c>
      <c r="AH9069">
        <v>1</v>
      </c>
      <c r="AI9069" t="s">
        <v>66</v>
      </c>
      <c r="AJ9069">
        <v>11854000</v>
      </c>
    </row>
    <row r="9070" spans="1:36" x14ac:dyDescent="0.25">
      <c r="A9070">
        <v>710280</v>
      </c>
      <c r="B9070" t="s">
        <v>37731</v>
      </c>
      <c r="C9070" t="s">
        <v>119</v>
      </c>
      <c r="D9070" t="s">
        <v>50</v>
      </c>
      <c r="E9070" t="s">
        <v>51</v>
      </c>
      <c r="F9070" t="s">
        <v>122</v>
      </c>
      <c r="G9070" t="s">
        <v>123</v>
      </c>
      <c r="H9070" t="s">
        <v>29382</v>
      </c>
      <c r="I9070" t="s">
        <v>29383</v>
      </c>
      <c r="J9070" t="s">
        <v>37732</v>
      </c>
      <c r="K9070" t="s">
        <v>2389</v>
      </c>
      <c r="L9070" s="8">
        <v>34669</v>
      </c>
      <c r="M9070" t="s">
        <v>58</v>
      </c>
      <c r="N9070" t="s">
        <v>185</v>
      </c>
      <c r="P9070" t="s">
        <v>151</v>
      </c>
      <c r="Q9070" s="8">
        <v>26118</v>
      </c>
      <c r="R9070" t="s">
        <v>61</v>
      </c>
      <c r="S9070" s="8">
        <v>34669</v>
      </c>
      <c r="T9070" s="8">
        <v>46600</v>
      </c>
      <c r="U9070" t="s">
        <v>37733</v>
      </c>
      <c r="V9070" t="s">
        <v>130</v>
      </c>
      <c r="W9070" t="s">
        <v>64</v>
      </c>
      <c r="X9070" t="s">
        <v>65</v>
      </c>
      <c r="Y9070">
        <v>-150000</v>
      </c>
      <c r="Z9070">
        <v>-30000</v>
      </c>
      <c r="AA9070">
        <v>-5278000</v>
      </c>
      <c r="AD9070">
        <v>5195000</v>
      </c>
      <c r="AE9070">
        <v>3186000</v>
      </c>
      <c r="AF9070">
        <v>2895000</v>
      </c>
      <c r="AG9070">
        <v>2</v>
      </c>
      <c r="AH9070">
        <v>1</v>
      </c>
      <c r="AI9070" t="s">
        <v>66</v>
      </c>
      <c r="AJ9070">
        <v>11276000</v>
      </c>
    </row>
    <row r="9071" spans="1:36" x14ac:dyDescent="0.25">
      <c r="A9071">
        <v>710281</v>
      </c>
      <c r="B9071" t="s">
        <v>5235</v>
      </c>
      <c r="C9071" t="s">
        <v>119</v>
      </c>
      <c r="D9071" t="s">
        <v>2154</v>
      </c>
      <c r="E9071" t="s">
        <v>2155</v>
      </c>
      <c r="F9071" t="s">
        <v>122</v>
      </c>
      <c r="G9071" t="s">
        <v>123</v>
      </c>
      <c r="H9071" t="s">
        <v>32772</v>
      </c>
      <c r="I9071" t="s">
        <v>1664</v>
      </c>
      <c r="J9071" t="s">
        <v>37734</v>
      </c>
      <c r="K9071" t="s">
        <v>1666</v>
      </c>
      <c r="L9071" s="8">
        <v>34669</v>
      </c>
      <c r="M9071" t="s">
        <v>58</v>
      </c>
      <c r="N9071" t="s">
        <v>77</v>
      </c>
      <c r="P9071" t="s">
        <v>37735</v>
      </c>
      <c r="Q9071" s="8">
        <v>26201</v>
      </c>
      <c r="R9071" t="s">
        <v>61</v>
      </c>
      <c r="S9071" s="8">
        <v>34669</v>
      </c>
      <c r="T9071" s="8">
        <v>46661</v>
      </c>
      <c r="U9071" t="s">
        <v>37736</v>
      </c>
      <c r="V9071" t="s">
        <v>2670</v>
      </c>
      <c r="W9071" t="s">
        <v>64</v>
      </c>
      <c r="X9071" t="s">
        <v>65</v>
      </c>
      <c r="Y9071">
        <v>-300000</v>
      </c>
      <c r="Z9071">
        <v>-30000</v>
      </c>
      <c r="AA9071">
        <v>-3750000</v>
      </c>
      <c r="AC9071">
        <v>-3035714</v>
      </c>
      <c r="AD9071">
        <v>5931000</v>
      </c>
      <c r="AE9071">
        <v>3732000</v>
      </c>
      <c r="AF9071">
        <v>4871000</v>
      </c>
      <c r="AG9071">
        <v>2</v>
      </c>
      <c r="AH9071">
        <v>1</v>
      </c>
      <c r="AI9071" t="s">
        <v>66</v>
      </c>
      <c r="AJ9071">
        <v>14534000</v>
      </c>
    </row>
    <row r="9072" spans="1:36" x14ac:dyDescent="0.25">
      <c r="A9072">
        <v>710282</v>
      </c>
      <c r="B9072" t="s">
        <v>37737</v>
      </c>
      <c r="C9072" t="s">
        <v>119</v>
      </c>
      <c r="D9072" t="s">
        <v>2301</v>
      </c>
      <c r="E9072" t="s">
        <v>2302</v>
      </c>
      <c r="F9072" t="s">
        <v>122</v>
      </c>
      <c r="G9072" t="s">
        <v>123</v>
      </c>
      <c r="H9072" t="s">
        <v>37738</v>
      </c>
      <c r="I9072" t="s">
        <v>1000</v>
      </c>
      <c r="J9072" t="s">
        <v>37739</v>
      </c>
      <c r="K9072" t="s">
        <v>1002</v>
      </c>
      <c r="L9072" s="8">
        <v>34669</v>
      </c>
      <c r="M9072" t="s">
        <v>58</v>
      </c>
      <c r="N9072" t="s">
        <v>77</v>
      </c>
      <c r="P9072" t="s">
        <v>151</v>
      </c>
      <c r="Q9072" s="8">
        <v>25975</v>
      </c>
      <c r="R9072" t="s">
        <v>61</v>
      </c>
      <c r="S9072" s="8">
        <v>34669</v>
      </c>
      <c r="T9072" s="8">
        <v>46447</v>
      </c>
      <c r="U9072" t="s">
        <v>37740</v>
      </c>
      <c r="V9072" t="s">
        <v>326</v>
      </c>
      <c r="W9072" t="s">
        <v>64</v>
      </c>
      <c r="X9072" t="s">
        <v>65</v>
      </c>
      <c r="Z9072">
        <v>-30000</v>
      </c>
      <c r="AD9072">
        <v>6187000</v>
      </c>
      <c r="AE9072">
        <v>3892000</v>
      </c>
      <c r="AF9072">
        <v>4871000</v>
      </c>
      <c r="AG9072">
        <v>2</v>
      </c>
      <c r="AH9072">
        <v>1</v>
      </c>
      <c r="AI9072" t="s">
        <v>66</v>
      </c>
      <c r="AJ9072">
        <v>14950000</v>
      </c>
    </row>
    <row r="9073" spans="1:36" x14ac:dyDescent="0.25">
      <c r="A9073">
        <v>710283</v>
      </c>
      <c r="B9073" t="s">
        <v>37741</v>
      </c>
      <c r="C9073" t="s">
        <v>190</v>
      </c>
      <c r="D9073" t="s">
        <v>191</v>
      </c>
      <c r="E9073" t="s">
        <v>192</v>
      </c>
      <c r="F9073" t="s">
        <v>193</v>
      </c>
      <c r="G9073" t="s">
        <v>194</v>
      </c>
      <c r="H9073" t="s">
        <v>25326</v>
      </c>
      <c r="I9073" t="s">
        <v>1133</v>
      </c>
      <c r="J9073" t="s">
        <v>37742</v>
      </c>
      <c r="K9073" t="s">
        <v>3167</v>
      </c>
      <c r="L9073" s="8">
        <v>34669</v>
      </c>
      <c r="M9073" t="s">
        <v>58</v>
      </c>
      <c r="N9073" t="s">
        <v>59</v>
      </c>
      <c r="P9073" t="s">
        <v>151</v>
      </c>
      <c r="Q9073" s="8">
        <v>25977</v>
      </c>
      <c r="R9073" t="s">
        <v>61</v>
      </c>
      <c r="S9073" s="8">
        <v>34669</v>
      </c>
      <c r="T9073" s="8">
        <v>46447</v>
      </c>
      <c r="U9073" t="s">
        <v>37743</v>
      </c>
      <c r="V9073" t="s">
        <v>483</v>
      </c>
      <c r="W9073" t="s">
        <v>64</v>
      </c>
      <c r="X9073" t="s">
        <v>65</v>
      </c>
      <c r="Y9073">
        <v>-50000</v>
      </c>
      <c r="Z9073">
        <v>-30000</v>
      </c>
      <c r="AA9073">
        <v>-3550000</v>
      </c>
      <c r="AD9073">
        <v>7177000</v>
      </c>
      <c r="AE9073">
        <v>4265000</v>
      </c>
      <c r="AF9073">
        <v>7818000</v>
      </c>
      <c r="AG9073">
        <v>2</v>
      </c>
      <c r="AH9073">
        <v>1</v>
      </c>
      <c r="AI9073" t="s">
        <v>66</v>
      </c>
      <c r="AJ9073">
        <v>19260000</v>
      </c>
    </row>
    <row r="9074" spans="1:36" x14ac:dyDescent="0.25">
      <c r="A9074">
        <v>710285</v>
      </c>
      <c r="B9074" t="s">
        <v>37744</v>
      </c>
      <c r="C9074" t="s">
        <v>119</v>
      </c>
      <c r="D9074" t="s">
        <v>477</v>
      </c>
      <c r="E9074" t="s">
        <v>478</v>
      </c>
      <c r="F9074" t="s">
        <v>122</v>
      </c>
      <c r="G9074" t="s">
        <v>123</v>
      </c>
      <c r="H9074" t="s">
        <v>13897</v>
      </c>
      <c r="I9074" t="s">
        <v>621</v>
      </c>
      <c r="J9074" t="s">
        <v>37745</v>
      </c>
      <c r="K9074" t="s">
        <v>2379</v>
      </c>
      <c r="L9074" s="8">
        <v>34669</v>
      </c>
      <c r="M9074" t="s">
        <v>58</v>
      </c>
      <c r="N9074" t="s">
        <v>77</v>
      </c>
      <c r="P9074" t="s">
        <v>151</v>
      </c>
      <c r="Q9074" s="8">
        <v>26018</v>
      </c>
      <c r="R9074" t="s">
        <v>61</v>
      </c>
      <c r="S9074" s="8">
        <v>34669</v>
      </c>
      <c r="T9074" s="8">
        <v>46478</v>
      </c>
      <c r="U9074" t="s">
        <v>37746</v>
      </c>
      <c r="V9074" t="s">
        <v>483</v>
      </c>
      <c r="W9074" t="s">
        <v>64</v>
      </c>
      <c r="X9074" t="s">
        <v>65</v>
      </c>
      <c r="Y9074">
        <v>-150000</v>
      </c>
      <c r="Z9074">
        <v>-30000</v>
      </c>
      <c r="AA9074">
        <v>-6334000</v>
      </c>
      <c r="AB9074">
        <v>-937778</v>
      </c>
      <c r="AC9074">
        <v>-937500</v>
      </c>
      <c r="AD9074">
        <v>5796000</v>
      </c>
      <c r="AE9074">
        <v>3550000</v>
      </c>
      <c r="AF9074">
        <v>4871000</v>
      </c>
      <c r="AG9074">
        <v>2</v>
      </c>
      <c r="AH9074">
        <v>1</v>
      </c>
      <c r="AI9074" t="s">
        <v>66</v>
      </c>
      <c r="AJ9074">
        <v>14217000</v>
      </c>
    </row>
    <row r="9075" spans="1:36" x14ac:dyDescent="0.25">
      <c r="A9075">
        <v>710286</v>
      </c>
      <c r="B9075" t="s">
        <v>37747</v>
      </c>
      <c r="C9075" t="s">
        <v>605</v>
      </c>
      <c r="D9075" t="s">
        <v>50</v>
      </c>
      <c r="E9075" t="s">
        <v>51</v>
      </c>
      <c r="F9075" t="s">
        <v>606</v>
      </c>
      <c r="G9075" t="s">
        <v>607</v>
      </c>
      <c r="H9075" t="s">
        <v>2459</v>
      </c>
      <c r="I9075" t="s">
        <v>2460</v>
      </c>
      <c r="J9075" t="s">
        <v>37748</v>
      </c>
      <c r="K9075" t="s">
        <v>3167</v>
      </c>
      <c r="L9075" s="8">
        <v>34669</v>
      </c>
      <c r="M9075" t="s">
        <v>58</v>
      </c>
      <c r="N9075" t="s">
        <v>59</v>
      </c>
      <c r="P9075" t="s">
        <v>151</v>
      </c>
      <c r="Q9075" s="8">
        <v>26037</v>
      </c>
      <c r="R9075" t="s">
        <v>61</v>
      </c>
      <c r="S9075" s="8">
        <v>34669</v>
      </c>
      <c r="T9075" s="8">
        <v>46508</v>
      </c>
      <c r="U9075" t="s">
        <v>37749</v>
      </c>
      <c r="V9075" t="s">
        <v>237</v>
      </c>
      <c r="W9075" t="s">
        <v>64</v>
      </c>
      <c r="X9075" t="s">
        <v>65</v>
      </c>
      <c r="Y9075">
        <v>-1000000</v>
      </c>
      <c r="Z9075">
        <v>-30000</v>
      </c>
      <c r="AC9075">
        <v>-5937500</v>
      </c>
      <c r="AD9075">
        <v>7098000</v>
      </c>
      <c r="AE9075">
        <v>4458000</v>
      </c>
      <c r="AF9075">
        <v>7818000</v>
      </c>
      <c r="AG9075">
        <v>2</v>
      </c>
      <c r="AH9075">
        <v>1</v>
      </c>
      <c r="AI9075" t="s">
        <v>66</v>
      </c>
      <c r="AJ9075">
        <v>19374000</v>
      </c>
    </row>
    <row r="9076" spans="1:36" x14ac:dyDescent="0.25">
      <c r="A9076">
        <v>710288</v>
      </c>
      <c r="B9076" t="s">
        <v>16683</v>
      </c>
      <c r="C9076" t="s">
        <v>119</v>
      </c>
      <c r="D9076" t="s">
        <v>50</v>
      </c>
      <c r="E9076" t="s">
        <v>51</v>
      </c>
      <c r="F9076" t="s">
        <v>122</v>
      </c>
      <c r="G9076" t="s">
        <v>123</v>
      </c>
      <c r="H9076" t="s">
        <v>36186</v>
      </c>
      <c r="I9076" t="s">
        <v>1674</v>
      </c>
      <c r="J9076" t="s">
        <v>37750</v>
      </c>
      <c r="K9076" t="s">
        <v>3698</v>
      </c>
      <c r="L9076" s="8">
        <v>34669</v>
      </c>
      <c r="M9076" t="s">
        <v>58</v>
      </c>
      <c r="N9076" t="s">
        <v>185</v>
      </c>
      <c r="P9076" t="s">
        <v>151</v>
      </c>
      <c r="Q9076" s="8">
        <v>26070</v>
      </c>
      <c r="R9076" t="s">
        <v>61</v>
      </c>
      <c r="S9076" s="8">
        <v>34669</v>
      </c>
      <c r="T9076" s="8">
        <v>46539</v>
      </c>
      <c r="U9076" t="s">
        <v>37751</v>
      </c>
      <c r="V9076" t="s">
        <v>2435</v>
      </c>
      <c r="W9076" t="s">
        <v>64</v>
      </c>
      <c r="X9076" t="s">
        <v>65</v>
      </c>
      <c r="Y9076">
        <v>-100000</v>
      </c>
      <c r="Z9076">
        <v>-30000</v>
      </c>
      <c r="AA9076">
        <v>-2188000</v>
      </c>
      <c r="AB9076">
        <v>-1000000</v>
      </c>
      <c r="AC9076">
        <v>-2525000</v>
      </c>
      <c r="AD9076">
        <v>5466000</v>
      </c>
      <c r="AE9076">
        <v>3351000</v>
      </c>
      <c r="AF9076">
        <v>2895000</v>
      </c>
      <c r="AG9076">
        <v>2</v>
      </c>
      <c r="AH9076">
        <v>1</v>
      </c>
      <c r="AI9076" t="s">
        <v>66</v>
      </c>
      <c r="AJ9076">
        <v>11712000</v>
      </c>
    </row>
    <row r="9077" spans="1:36" x14ac:dyDescent="0.25">
      <c r="A9077">
        <v>710289</v>
      </c>
      <c r="B9077" t="s">
        <v>37752</v>
      </c>
      <c r="C9077" t="s">
        <v>317</v>
      </c>
      <c r="D9077" t="s">
        <v>50</v>
      </c>
      <c r="E9077" t="s">
        <v>51</v>
      </c>
      <c r="F9077" t="s">
        <v>379</v>
      </c>
      <c r="G9077" t="s">
        <v>380</v>
      </c>
      <c r="H9077" t="s">
        <v>15104</v>
      </c>
      <c r="I9077" t="s">
        <v>15105</v>
      </c>
      <c r="J9077" t="s">
        <v>37753</v>
      </c>
      <c r="K9077" t="s">
        <v>37754</v>
      </c>
      <c r="L9077" s="8">
        <v>34669</v>
      </c>
      <c r="M9077" t="s">
        <v>58</v>
      </c>
      <c r="N9077" t="s">
        <v>77</v>
      </c>
      <c r="P9077" t="s">
        <v>151</v>
      </c>
      <c r="Q9077" s="8">
        <v>26071</v>
      </c>
      <c r="R9077" t="s">
        <v>61</v>
      </c>
      <c r="S9077" s="8">
        <v>34669</v>
      </c>
      <c r="T9077" s="8">
        <v>46539</v>
      </c>
      <c r="U9077" t="s">
        <v>37755</v>
      </c>
      <c r="V9077" t="s">
        <v>9052</v>
      </c>
      <c r="W9077" t="s">
        <v>64</v>
      </c>
      <c r="X9077" t="s">
        <v>65</v>
      </c>
      <c r="Y9077">
        <v>-250000</v>
      </c>
      <c r="Z9077">
        <v>-30000</v>
      </c>
      <c r="AC9077">
        <v>-6139000</v>
      </c>
      <c r="AD9077">
        <v>5650000</v>
      </c>
      <c r="AE9077">
        <v>3558000</v>
      </c>
      <c r="AF9077">
        <v>4871000</v>
      </c>
      <c r="AG9077">
        <v>2</v>
      </c>
      <c r="AH9077">
        <v>1</v>
      </c>
      <c r="AI9077" t="s">
        <v>66</v>
      </c>
      <c r="AJ9077">
        <v>14079000</v>
      </c>
    </row>
    <row r="9078" spans="1:36" x14ac:dyDescent="0.25">
      <c r="A9078">
        <v>710290</v>
      </c>
      <c r="B9078" t="s">
        <v>37756</v>
      </c>
      <c r="C9078" t="s">
        <v>119</v>
      </c>
      <c r="D9078" t="s">
        <v>50</v>
      </c>
      <c r="E9078" t="s">
        <v>51</v>
      </c>
      <c r="F9078" t="s">
        <v>122</v>
      </c>
      <c r="G9078" t="s">
        <v>123</v>
      </c>
      <c r="H9078" t="s">
        <v>37757</v>
      </c>
      <c r="I9078" t="s">
        <v>2089</v>
      </c>
      <c r="J9078" t="s">
        <v>37758</v>
      </c>
      <c r="K9078" t="s">
        <v>2439</v>
      </c>
      <c r="L9078" s="8">
        <v>34669</v>
      </c>
      <c r="M9078" t="s">
        <v>58</v>
      </c>
      <c r="N9078" t="s">
        <v>77</v>
      </c>
      <c r="P9078" t="s">
        <v>483</v>
      </c>
      <c r="Q9078" s="8">
        <v>26111</v>
      </c>
      <c r="R9078" t="s">
        <v>61</v>
      </c>
      <c r="S9078" s="8">
        <v>34669</v>
      </c>
      <c r="T9078" s="8">
        <v>46569</v>
      </c>
      <c r="U9078" t="s">
        <v>37759</v>
      </c>
      <c r="V9078" t="s">
        <v>326</v>
      </c>
      <c r="W9078" t="s">
        <v>64</v>
      </c>
      <c r="X9078" t="s">
        <v>65</v>
      </c>
      <c r="Y9078">
        <v>-45000</v>
      </c>
      <c r="Z9078">
        <v>-30000</v>
      </c>
      <c r="AC9078">
        <v>-2677286</v>
      </c>
      <c r="AD9078">
        <v>6305000</v>
      </c>
      <c r="AE9078">
        <v>3965000</v>
      </c>
      <c r="AF9078">
        <v>4871000</v>
      </c>
      <c r="AG9078">
        <v>2</v>
      </c>
      <c r="AH9078">
        <v>1</v>
      </c>
      <c r="AI9078" t="s">
        <v>66</v>
      </c>
      <c r="AJ9078">
        <v>15141000</v>
      </c>
    </row>
    <row r="9079" spans="1:36" x14ac:dyDescent="0.25">
      <c r="A9079">
        <v>710294</v>
      </c>
      <c r="B9079" t="s">
        <v>37760</v>
      </c>
      <c r="C9079" t="s">
        <v>119</v>
      </c>
      <c r="D9079" t="s">
        <v>50</v>
      </c>
      <c r="E9079" t="s">
        <v>51</v>
      </c>
      <c r="F9079" t="s">
        <v>122</v>
      </c>
      <c r="G9079" t="s">
        <v>123</v>
      </c>
      <c r="H9079" t="s">
        <v>5339</v>
      </c>
      <c r="I9079" t="s">
        <v>1208</v>
      </c>
      <c r="J9079" t="s">
        <v>37761</v>
      </c>
      <c r="K9079" t="s">
        <v>12418</v>
      </c>
      <c r="L9079" s="8">
        <v>34700</v>
      </c>
      <c r="M9079" t="s">
        <v>58</v>
      </c>
      <c r="N9079" t="s">
        <v>77</v>
      </c>
      <c r="P9079" t="s">
        <v>151</v>
      </c>
      <c r="Q9079" s="8">
        <v>26042</v>
      </c>
      <c r="R9079" t="s">
        <v>161</v>
      </c>
      <c r="S9079" s="8">
        <v>34700</v>
      </c>
      <c r="T9079" s="8">
        <v>46508</v>
      </c>
      <c r="U9079" t="s">
        <v>37762</v>
      </c>
      <c r="V9079" t="s">
        <v>483</v>
      </c>
      <c r="W9079" t="s">
        <v>64</v>
      </c>
      <c r="X9079" t="s">
        <v>65</v>
      </c>
      <c r="Y9079">
        <v>-100000</v>
      </c>
      <c r="Z9079">
        <v>-30000</v>
      </c>
      <c r="AB9079">
        <v>-500000</v>
      </c>
      <c r="AD9079">
        <v>6675000</v>
      </c>
      <c r="AE9079">
        <v>3968000</v>
      </c>
      <c r="AF9079">
        <v>4871000</v>
      </c>
      <c r="AG9079">
        <v>2</v>
      </c>
      <c r="AH9079">
        <v>1</v>
      </c>
      <c r="AI9079" t="s">
        <v>66</v>
      </c>
      <c r="AJ9079">
        <v>15514000</v>
      </c>
    </row>
    <row r="9080" spans="1:36" x14ac:dyDescent="0.25">
      <c r="A9080">
        <v>710295</v>
      </c>
      <c r="B9080" t="s">
        <v>37763</v>
      </c>
      <c r="C9080" t="s">
        <v>2278</v>
      </c>
      <c r="D9080" t="s">
        <v>50</v>
      </c>
      <c r="E9080" t="s">
        <v>51</v>
      </c>
      <c r="F9080" t="s">
        <v>2279</v>
      </c>
      <c r="G9080" t="s">
        <v>2280</v>
      </c>
      <c r="H9080" t="s">
        <v>32874</v>
      </c>
      <c r="I9080" t="s">
        <v>32875</v>
      </c>
      <c r="J9080" t="s">
        <v>37764</v>
      </c>
      <c r="K9080" t="s">
        <v>28548</v>
      </c>
      <c r="L9080" s="8">
        <v>34700</v>
      </c>
      <c r="M9080" t="s">
        <v>58</v>
      </c>
      <c r="N9080" t="s">
        <v>77</v>
      </c>
      <c r="P9080" t="s">
        <v>151</v>
      </c>
      <c r="Q9080" s="8">
        <v>25944</v>
      </c>
      <c r="R9080" t="s">
        <v>161</v>
      </c>
      <c r="S9080" s="8">
        <v>34700</v>
      </c>
      <c r="T9080" s="8">
        <v>46419</v>
      </c>
      <c r="U9080" t="s">
        <v>37765</v>
      </c>
      <c r="V9080" t="s">
        <v>244</v>
      </c>
      <c r="W9080" t="s">
        <v>64</v>
      </c>
      <c r="X9080" t="s">
        <v>65</v>
      </c>
      <c r="Y9080">
        <v>-50000</v>
      </c>
      <c r="Z9080">
        <v>-30000</v>
      </c>
      <c r="AA9080">
        <v>-3375000</v>
      </c>
      <c r="AC9080">
        <v>-1020850</v>
      </c>
      <c r="AD9080">
        <v>5905000</v>
      </c>
      <c r="AE9080">
        <v>3616000</v>
      </c>
      <c r="AF9080">
        <v>4871000</v>
      </c>
      <c r="AG9080">
        <v>2</v>
      </c>
      <c r="AH9080">
        <v>1</v>
      </c>
      <c r="AI9080" t="s">
        <v>66</v>
      </c>
      <c r="AJ9080">
        <v>14392000</v>
      </c>
    </row>
    <row r="9081" spans="1:36" x14ac:dyDescent="0.25">
      <c r="A9081">
        <v>710296</v>
      </c>
      <c r="B9081" t="s">
        <v>37766</v>
      </c>
      <c r="C9081" t="s">
        <v>119</v>
      </c>
      <c r="D9081" t="s">
        <v>50</v>
      </c>
      <c r="E9081" t="s">
        <v>51</v>
      </c>
      <c r="F9081" t="s">
        <v>122</v>
      </c>
      <c r="G9081" t="s">
        <v>123</v>
      </c>
      <c r="H9081" t="s">
        <v>32310</v>
      </c>
      <c r="I9081" t="s">
        <v>3609</v>
      </c>
      <c r="J9081" t="s">
        <v>37767</v>
      </c>
      <c r="K9081" t="s">
        <v>4252</v>
      </c>
      <c r="L9081" s="8">
        <v>34700</v>
      </c>
      <c r="M9081" t="s">
        <v>58</v>
      </c>
      <c r="N9081" t="s">
        <v>185</v>
      </c>
      <c r="P9081" t="s">
        <v>151</v>
      </c>
      <c r="Q9081" s="8">
        <v>26062</v>
      </c>
      <c r="R9081" t="s">
        <v>61</v>
      </c>
      <c r="S9081" s="8">
        <v>34700</v>
      </c>
      <c r="T9081" s="8">
        <v>46539</v>
      </c>
      <c r="U9081" t="s">
        <v>37768</v>
      </c>
      <c r="V9081" t="s">
        <v>130</v>
      </c>
      <c r="W9081" t="s">
        <v>64</v>
      </c>
      <c r="X9081" t="s">
        <v>65</v>
      </c>
      <c r="Y9081">
        <v>-150000</v>
      </c>
      <c r="Z9081">
        <v>-30000</v>
      </c>
      <c r="AD9081">
        <v>4690000</v>
      </c>
      <c r="AE9081">
        <v>2961000</v>
      </c>
      <c r="AF9081">
        <v>2895000</v>
      </c>
      <c r="AG9081">
        <v>2</v>
      </c>
      <c r="AH9081">
        <v>1</v>
      </c>
      <c r="AI9081" t="s">
        <v>66</v>
      </c>
      <c r="AJ9081">
        <v>10546000</v>
      </c>
    </row>
    <row r="9082" spans="1:36" x14ac:dyDescent="0.25">
      <c r="A9082">
        <v>710297</v>
      </c>
      <c r="B9082" t="s">
        <v>37769</v>
      </c>
      <c r="C9082" t="s">
        <v>119</v>
      </c>
      <c r="D9082" t="s">
        <v>50</v>
      </c>
      <c r="E9082" t="s">
        <v>51</v>
      </c>
      <c r="F9082" t="s">
        <v>122</v>
      </c>
      <c r="G9082" t="s">
        <v>123</v>
      </c>
      <c r="H9082" t="s">
        <v>32267</v>
      </c>
      <c r="I9082" t="s">
        <v>9742</v>
      </c>
      <c r="J9082" t="s">
        <v>37770</v>
      </c>
      <c r="K9082" t="s">
        <v>5473</v>
      </c>
      <c r="L9082" s="8">
        <v>34700</v>
      </c>
      <c r="M9082" t="s">
        <v>58</v>
      </c>
      <c r="N9082" t="s">
        <v>185</v>
      </c>
      <c r="P9082" t="s">
        <v>151</v>
      </c>
      <c r="Q9082" s="8">
        <v>26008</v>
      </c>
      <c r="R9082" t="s">
        <v>61</v>
      </c>
      <c r="S9082" s="8">
        <v>34700</v>
      </c>
      <c r="T9082" s="8">
        <v>46478</v>
      </c>
      <c r="U9082" t="s">
        <v>37771</v>
      </c>
      <c r="V9082" t="s">
        <v>130</v>
      </c>
      <c r="W9082" t="s">
        <v>64</v>
      </c>
      <c r="X9082" t="s">
        <v>65</v>
      </c>
      <c r="Y9082">
        <v>-100000</v>
      </c>
      <c r="Z9082">
        <v>-30000</v>
      </c>
      <c r="AA9082">
        <v>-4445000</v>
      </c>
      <c r="AD9082">
        <v>4827000</v>
      </c>
      <c r="AE9082">
        <v>3046000</v>
      </c>
      <c r="AF9082">
        <v>2895000</v>
      </c>
      <c r="AG9082">
        <v>2</v>
      </c>
      <c r="AH9082">
        <v>1</v>
      </c>
      <c r="AI9082" t="s">
        <v>66</v>
      </c>
      <c r="AJ9082">
        <v>10768000</v>
      </c>
    </row>
    <row r="9083" spans="1:36" x14ac:dyDescent="0.25">
      <c r="A9083">
        <v>710298</v>
      </c>
      <c r="B9083" t="s">
        <v>11484</v>
      </c>
      <c r="C9083" t="s">
        <v>119</v>
      </c>
      <c r="D9083" t="s">
        <v>120</v>
      </c>
      <c r="E9083" t="s">
        <v>121</v>
      </c>
      <c r="F9083" t="s">
        <v>122</v>
      </c>
      <c r="G9083" t="s">
        <v>123</v>
      </c>
      <c r="H9083" t="s">
        <v>37772</v>
      </c>
      <c r="I9083" t="s">
        <v>2431</v>
      </c>
      <c r="J9083" t="s">
        <v>501</v>
      </c>
      <c r="K9083" t="s">
        <v>2433</v>
      </c>
      <c r="L9083" s="8">
        <v>34700</v>
      </c>
      <c r="M9083" t="s">
        <v>58</v>
      </c>
      <c r="N9083" t="s">
        <v>77</v>
      </c>
      <c r="P9083" t="s">
        <v>151</v>
      </c>
      <c r="Q9083" s="8">
        <v>25967</v>
      </c>
      <c r="R9083" t="s">
        <v>61</v>
      </c>
      <c r="S9083" s="8">
        <v>34700</v>
      </c>
      <c r="T9083" s="8">
        <v>46447</v>
      </c>
      <c r="U9083" t="s">
        <v>37773</v>
      </c>
      <c r="V9083" t="s">
        <v>130</v>
      </c>
      <c r="W9083" t="s">
        <v>64</v>
      </c>
      <c r="X9083" t="s">
        <v>65</v>
      </c>
      <c r="Y9083">
        <v>-100000</v>
      </c>
      <c r="Z9083">
        <v>-30000</v>
      </c>
      <c r="AB9083">
        <v>-1200000</v>
      </c>
      <c r="AD9083">
        <v>5665000</v>
      </c>
      <c r="AE9083">
        <v>3471000</v>
      </c>
      <c r="AF9083">
        <v>4871000</v>
      </c>
      <c r="AG9083">
        <v>2</v>
      </c>
      <c r="AH9083">
        <v>1</v>
      </c>
      <c r="AI9083" t="s">
        <v>66</v>
      </c>
      <c r="AJ9083">
        <v>14007000</v>
      </c>
    </row>
    <row r="9084" spans="1:36" x14ac:dyDescent="0.25">
      <c r="A9084">
        <v>710299</v>
      </c>
      <c r="B9084" t="s">
        <v>37774</v>
      </c>
      <c r="C9084" t="s">
        <v>119</v>
      </c>
      <c r="D9084" t="s">
        <v>2448</v>
      </c>
      <c r="E9084" t="s">
        <v>2449</v>
      </c>
      <c r="F9084" t="s">
        <v>122</v>
      </c>
      <c r="G9084" t="s">
        <v>123</v>
      </c>
      <c r="H9084" t="s">
        <v>33975</v>
      </c>
      <c r="I9084" t="s">
        <v>33976</v>
      </c>
      <c r="J9084" t="s">
        <v>37775</v>
      </c>
      <c r="K9084" t="s">
        <v>2404</v>
      </c>
      <c r="L9084" s="8">
        <v>34700</v>
      </c>
      <c r="M9084" t="s">
        <v>58</v>
      </c>
      <c r="N9084" t="s">
        <v>235</v>
      </c>
      <c r="P9084" t="s">
        <v>151</v>
      </c>
      <c r="Q9084" s="8">
        <v>25971</v>
      </c>
      <c r="R9084" t="s">
        <v>61</v>
      </c>
      <c r="S9084" s="8">
        <v>34700</v>
      </c>
      <c r="T9084" s="8">
        <v>46447</v>
      </c>
      <c r="U9084" t="s">
        <v>37776</v>
      </c>
      <c r="V9084" t="s">
        <v>542</v>
      </c>
      <c r="W9084" t="s">
        <v>64</v>
      </c>
      <c r="X9084" t="s">
        <v>65</v>
      </c>
      <c r="Y9084">
        <v>-100000</v>
      </c>
      <c r="Z9084">
        <v>-30000</v>
      </c>
      <c r="AC9084">
        <v>-230000</v>
      </c>
      <c r="AD9084">
        <v>4507000</v>
      </c>
      <c r="AE9084">
        <v>2770000</v>
      </c>
      <c r="AF9084">
        <v>1918000</v>
      </c>
      <c r="AG9084">
        <v>2</v>
      </c>
      <c r="AH9084">
        <v>1</v>
      </c>
      <c r="AI9084" t="s">
        <v>66</v>
      </c>
      <c r="AJ9084">
        <v>9195000</v>
      </c>
    </row>
    <row r="9085" spans="1:36" x14ac:dyDescent="0.25">
      <c r="A9085">
        <v>710300</v>
      </c>
      <c r="B9085" t="s">
        <v>2514</v>
      </c>
      <c r="C9085" t="s">
        <v>119</v>
      </c>
      <c r="D9085" t="s">
        <v>50</v>
      </c>
      <c r="E9085" t="s">
        <v>51</v>
      </c>
      <c r="F9085" t="s">
        <v>122</v>
      </c>
      <c r="G9085" t="s">
        <v>123</v>
      </c>
      <c r="H9085" t="s">
        <v>25407</v>
      </c>
      <c r="I9085" t="s">
        <v>1256</v>
      </c>
      <c r="J9085" t="s">
        <v>37777</v>
      </c>
      <c r="K9085" t="s">
        <v>1258</v>
      </c>
      <c r="L9085" s="8">
        <v>34700</v>
      </c>
      <c r="M9085" t="s">
        <v>58</v>
      </c>
      <c r="N9085" t="s">
        <v>185</v>
      </c>
      <c r="P9085" t="s">
        <v>151</v>
      </c>
      <c r="Q9085" s="8">
        <v>25936</v>
      </c>
      <c r="R9085" t="s">
        <v>61</v>
      </c>
      <c r="S9085" s="8">
        <v>34700</v>
      </c>
      <c r="T9085" s="8">
        <v>46419</v>
      </c>
      <c r="U9085" t="s">
        <v>37778</v>
      </c>
      <c r="V9085" t="s">
        <v>2435</v>
      </c>
      <c r="W9085" t="s">
        <v>64</v>
      </c>
      <c r="X9085" t="s">
        <v>65</v>
      </c>
      <c r="Y9085">
        <v>-100000</v>
      </c>
      <c r="Z9085">
        <v>-30000</v>
      </c>
      <c r="AD9085">
        <v>5257000</v>
      </c>
      <c r="AE9085">
        <v>3224000</v>
      </c>
      <c r="AF9085">
        <v>2895000</v>
      </c>
      <c r="AG9085">
        <v>2</v>
      </c>
      <c r="AH9085">
        <v>1</v>
      </c>
      <c r="AI9085" t="s">
        <v>66</v>
      </c>
      <c r="AJ9085">
        <v>11376000</v>
      </c>
    </row>
    <row r="9086" spans="1:36" x14ac:dyDescent="0.25">
      <c r="A9086">
        <v>710302</v>
      </c>
      <c r="B9086" t="s">
        <v>37779</v>
      </c>
      <c r="C9086" t="s">
        <v>605</v>
      </c>
      <c r="D9086" t="s">
        <v>50</v>
      </c>
      <c r="E9086" t="s">
        <v>51</v>
      </c>
      <c r="F9086" t="s">
        <v>606</v>
      </c>
      <c r="G9086" t="s">
        <v>607</v>
      </c>
      <c r="H9086" t="s">
        <v>2459</v>
      </c>
      <c r="I9086" t="s">
        <v>2460</v>
      </c>
      <c r="J9086" t="s">
        <v>37780</v>
      </c>
      <c r="K9086" t="s">
        <v>1197</v>
      </c>
      <c r="L9086" s="8">
        <v>34700</v>
      </c>
      <c r="M9086" t="s">
        <v>58</v>
      </c>
      <c r="N9086" t="s">
        <v>77</v>
      </c>
      <c r="P9086" t="s">
        <v>151</v>
      </c>
      <c r="Q9086" s="8">
        <v>25949</v>
      </c>
      <c r="R9086" t="s">
        <v>161</v>
      </c>
      <c r="S9086" s="8">
        <v>34700</v>
      </c>
      <c r="T9086" s="8">
        <v>46419</v>
      </c>
      <c r="U9086" t="s">
        <v>37781</v>
      </c>
      <c r="V9086" t="s">
        <v>237</v>
      </c>
      <c r="W9086" t="s">
        <v>64</v>
      </c>
      <c r="X9086" t="s">
        <v>65</v>
      </c>
      <c r="Y9086">
        <v>-30000</v>
      </c>
      <c r="Z9086">
        <v>-30000</v>
      </c>
      <c r="AC9086">
        <v>-3500000</v>
      </c>
      <c r="AD9086">
        <v>8428000</v>
      </c>
      <c r="AE9086">
        <v>5142000</v>
      </c>
      <c r="AF9086">
        <v>4871000</v>
      </c>
      <c r="AG9086">
        <v>2</v>
      </c>
      <c r="AH9086">
        <v>1</v>
      </c>
      <c r="AI9086" t="s">
        <v>66</v>
      </c>
      <c r="AJ9086">
        <v>18441000</v>
      </c>
    </row>
    <row r="9087" spans="1:36" x14ac:dyDescent="0.25">
      <c r="A9087">
        <v>710303</v>
      </c>
      <c r="B9087" t="s">
        <v>37782</v>
      </c>
      <c r="C9087" t="s">
        <v>119</v>
      </c>
      <c r="D9087" t="s">
        <v>50</v>
      </c>
      <c r="E9087" t="s">
        <v>51</v>
      </c>
      <c r="F9087" t="s">
        <v>122</v>
      </c>
      <c r="G9087" t="s">
        <v>123</v>
      </c>
      <c r="H9087" t="s">
        <v>2357</v>
      </c>
      <c r="I9087" t="s">
        <v>2199</v>
      </c>
      <c r="J9087" t="s">
        <v>37783</v>
      </c>
      <c r="K9087" t="s">
        <v>1591</v>
      </c>
      <c r="L9087" s="8">
        <v>34700</v>
      </c>
      <c r="M9087" t="s">
        <v>58</v>
      </c>
      <c r="N9087" t="s">
        <v>185</v>
      </c>
      <c r="P9087" t="s">
        <v>2818</v>
      </c>
      <c r="Q9087" s="8">
        <v>25958</v>
      </c>
      <c r="R9087" t="s">
        <v>61</v>
      </c>
      <c r="S9087" s="8">
        <v>34700</v>
      </c>
      <c r="T9087" s="8">
        <v>46419</v>
      </c>
      <c r="U9087" t="s">
        <v>37784</v>
      </c>
      <c r="V9087" t="s">
        <v>499</v>
      </c>
      <c r="W9087" t="s">
        <v>64</v>
      </c>
      <c r="X9087" t="s">
        <v>65</v>
      </c>
      <c r="Y9087">
        <v>-45000</v>
      </c>
      <c r="Z9087">
        <v>-30000</v>
      </c>
      <c r="AD9087">
        <v>5483000</v>
      </c>
      <c r="AE9087">
        <v>3283000</v>
      </c>
      <c r="AF9087">
        <v>2895000</v>
      </c>
      <c r="AG9087">
        <v>2</v>
      </c>
      <c r="AH9087">
        <v>1</v>
      </c>
      <c r="AI9087" t="s">
        <v>66</v>
      </c>
      <c r="AJ9087">
        <v>11661000</v>
      </c>
    </row>
    <row r="9088" spans="1:36" x14ac:dyDescent="0.25">
      <c r="A9088">
        <v>710304</v>
      </c>
      <c r="B9088" t="s">
        <v>37785</v>
      </c>
      <c r="C9088" t="s">
        <v>119</v>
      </c>
      <c r="D9088" t="s">
        <v>50</v>
      </c>
      <c r="E9088" t="s">
        <v>51</v>
      </c>
      <c r="F9088" t="s">
        <v>122</v>
      </c>
      <c r="G9088" t="s">
        <v>123</v>
      </c>
      <c r="H9088" t="s">
        <v>20321</v>
      </c>
      <c r="I9088" t="s">
        <v>916</v>
      </c>
      <c r="J9088" t="s">
        <v>37786</v>
      </c>
      <c r="K9088" t="s">
        <v>4224</v>
      </c>
      <c r="L9088" s="8">
        <v>34700</v>
      </c>
      <c r="M9088" t="s">
        <v>58</v>
      </c>
      <c r="N9088" t="s">
        <v>77</v>
      </c>
      <c r="P9088" t="s">
        <v>4649</v>
      </c>
      <c r="Q9088" s="8">
        <v>25963</v>
      </c>
      <c r="R9088" t="s">
        <v>61</v>
      </c>
      <c r="S9088" s="8">
        <v>34700</v>
      </c>
      <c r="T9088" s="8">
        <v>46419</v>
      </c>
      <c r="U9088" t="s">
        <v>37787</v>
      </c>
      <c r="V9088" t="s">
        <v>326</v>
      </c>
      <c r="W9088" t="s">
        <v>64</v>
      </c>
      <c r="X9088" t="s">
        <v>65</v>
      </c>
      <c r="Y9088">
        <v>-100000</v>
      </c>
      <c r="Z9088">
        <v>-30000</v>
      </c>
      <c r="AA9088">
        <v>-6316000</v>
      </c>
      <c r="AD9088">
        <v>5874000</v>
      </c>
      <c r="AE9088">
        <v>3698000</v>
      </c>
      <c r="AF9088">
        <v>4871000</v>
      </c>
      <c r="AG9088">
        <v>2</v>
      </c>
      <c r="AH9088">
        <v>1</v>
      </c>
      <c r="AI9088" t="s">
        <v>66</v>
      </c>
      <c r="AJ9088">
        <v>14443000</v>
      </c>
    </row>
    <row r="9089" spans="1:36" x14ac:dyDescent="0.25">
      <c r="A9089">
        <v>710305</v>
      </c>
      <c r="B9089" t="s">
        <v>37788</v>
      </c>
      <c r="C9089" t="s">
        <v>605</v>
      </c>
      <c r="D9089" t="s">
        <v>50</v>
      </c>
      <c r="E9089" t="s">
        <v>51</v>
      </c>
      <c r="F9089" t="s">
        <v>606</v>
      </c>
      <c r="G9089" t="s">
        <v>607</v>
      </c>
      <c r="H9089" t="s">
        <v>17633</v>
      </c>
      <c r="I9089" t="s">
        <v>17634</v>
      </c>
      <c r="J9089" t="s">
        <v>37789</v>
      </c>
      <c r="K9089" t="s">
        <v>37790</v>
      </c>
      <c r="L9089" s="8">
        <v>34700</v>
      </c>
      <c r="M9089" t="s">
        <v>58</v>
      </c>
      <c r="N9089" t="s">
        <v>185</v>
      </c>
      <c r="P9089" t="s">
        <v>151</v>
      </c>
      <c r="Q9089" s="8">
        <v>25964</v>
      </c>
      <c r="R9089" t="s">
        <v>161</v>
      </c>
      <c r="S9089" s="8">
        <v>34700</v>
      </c>
      <c r="T9089" s="8">
        <v>46419</v>
      </c>
      <c r="U9089" t="s">
        <v>37791</v>
      </c>
      <c r="V9089" t="s">
        <v>244</v>
      </c>
      <c r="W9089" t="s">
        <v>64</v>
      </c>
      <c r="X9089" t="s">
        <v>65</v>
      </c>
      <c r="Y9089">
        <v>-15000</v>
      </c>
      <c r="Z9089">
        <v>-30000</v>
      </c>
      <c r="AC9089">
        <v>-5937500</v>
      </c>
      <c r="AD9089">
        <v>5480000</v>
      </c>
      <c r="AE9089">
        <v>3265000</v>
      </c>
      <c r="AF9089">
        <v>2895000</v>
      </c>
      <c r="AG9089">
        <v>2</v>
      </c>
      <c r="AH9089">
        <v>1</v>
      </c>
      <c r="AI9089" t="s">
        <v>66</v>
      </c>
      <c r="AJ9089">
        <v>11640000</v>
      </c>
    </row>
    <row r="9090" spans="1:36" x14ac:dyDescent="0.25">
      <c r="A9090">
        <v>710306</v>
      </c>
      <c r="B9090" t="s">
        <v>37792</v>
      </c>
      <c r="C9090" t="s">
        <v>132</v>
      </c>
      <c r="D9090" t="s">
        <v>133</v>
      </c>
      <c r="E9090" t="s">
        <v>134</v>
      </c>
      <c r="F9090" t="s">
        <v>135</v>
      </c>
      <c r="G9090" t="s">
        <v>136</v>
      </c>
      <c r="H9090" t="s">
        <v>25859</v>
      </c>
      <c r="I9090" t="s">
        <v>701</v>
      </c>
      <c r="J9090" t="s">
        <v>37793</v>
      </c>
      <c r="K9090" t="s">
        <v>4125</v>
      </c>
      <c r="L9090" s="8">
        <v>34700</v>
      </c>
      <c r="M9090" t="s">
        <v>58</v>
      </c>
      <c r="N9090" t="s">
        <v>185</v>
      </c>
      <c r="P9090" t="s">
        <v>557</v>
      </c>
      <c r="Q9090" s="8">
        <v>25965</v>
      </c>
      <c r="R9090" t="s">
        <v>61</v>
      </c>
      <c r="S9090" s="8">
        <v>34700</v>
      </c>
      <c r="T9090" s="8">
        <v>46447</v>
      </c>
      <c r="U9090" t="s">
        <v>37794</v>
      </c>
      <c r="V9090" t="s">
        <v>542</v>
      </c>
      <c r="W9090" t="s">
        <v>64</v>
      </c>
      <c r="X9090" t="s">
        <v>65</v>
      </c>
      <c r="Y9090">
        <v>-120000</v>
      </c>
      <c r="Z9090">
        <v>-30000</v>
      </c>
      <c r="AA9090">
        <v>-3959000</v>
      </c>
      <c r="AB9090">
        <v>-500000</v>
      </c>
      <c r="AD9090">
        <v>4830000</v>
      </c>
      <c r="AE9090">
        <v>3049000</v>
      </c>
      <c r="AF9090">
        <v>2895000</v>
      </c>
      <c r="AG9090">
        <v>2</v>
      </c>
      <c r="AH9090">
        <v>1</v>
      </c>
      <c r="AI9090" t="s">
        <v>66</v>
      </c>
      <c r="AJ9090">
        <v>10774000</v>
      </c>
    </row>
    <row r="9091" spans="1:36" x14ac:dyDescent="0.25">
      <c r="A9091">
        <v>710307</v>
      </c>
      <c r="B9091" t="s">
        <v>37795</v>
      </c>
      <c r="C9091" t="s">
        <v>119</v>
      </c>
      <c r="D9091" t="s">
        <v>477</v>
      </c>
      <c r="E9091" t="s">
        <v>478</v>
      </c>
      <c r="F9091" t="s">
        <v>122</v>
      </c>
      <c r="G9091" t="s">
        <v>123</v>
      </c>
      <c r="H9091" t="s">
        <v>2160</v>
      </c>
      <c r="I9091" t="s">
        <v>1583</v>
      </c>
      <c r="J9091" t="s">
        <v>37796</v>
      </c>
      <c r="K9091" t="s">
        <v>2162</v>
      </c>
      <c r="L9091" s="8">
        <v>34700</v>
      </c>
      <c r="M9091" t="s">
        <v>58</v>
      </c>
      <c r="N9091" t="s">
        <v>185</v>
      </c>
      <c r="P9091" t="s">
        <v>151</v>
      </c>
      <c r="Q9091" s="8">
        <v>25966</v>
      </c>
      <c r="R9091" t="s">
        <v>61</v>
      </c>
      <c r="S9091" s="8">
        <v>34700</v>
      </c>
      <c r="T9091" s="8">
        <v>46447</v>
      </c>
      <c r="U9091" t="s">
        <v>37797</v>
      </c>
      <c r="V9091" t="s">
        <v>483</v>
      </c>
      <c r="W9091" t="s">
        <v>64</v>
      </c>
      <c r="X9091" t="s">
        <v>65</v>
      </c>
      <c r="Y9091">
        <v>-350000</v>
      </c>
      <c r="Z9091">
        <v>-30000</v>
      </c>
      <c r="AB9091">
        <v>-1275000</v>
      </c>
      <c r="AD9091">
        <v>5415000</v>
      </c>
      <c r="AE9091">
        <v>3319000</v>
      </c>
      <c r="AF9091">
        <v>2895000</v>
      </c>
      <c r="AG9091">
        <v>2</v>
      </c>
      <c r="AH9091">
        <v>1</v>
      </c>
      <c r="AI9091" t="s">
        <v>66</v>
      </c>
      <c r="AJ9091">
        <v>11629000</v>
      </c>
    </row>
    <row r="9092" spans="1:36" x14ac:dyDescent="0.25">
      <c r="A9092">
        <v>710308</v>
      </c>
      <c r="B9092" t="s">
        <v>6454</v>
      </c>
      <c r="C9092" t="s">
        <v>119</v>
      </c>
      <c r="D9092" t="s">
        <v>477</v>
      </c>
      <c r="E9092" t="s">
        <v>478</v>
      </c>
      <c r="F9092" t="s">
        <v>122</v>
      </c>
      <c r="G9092" t="s">
        <v>123</v>
      </c>
      <c r="H9092" t="s">
        <v>2382</v>
      </c>
      <c r="I9092" t="s">
        <v>1195</v>
      </c>
      <c r="J9092" t="s">
        <v>37798</v>
      </c>
      <c r="K9092" t="s">
        <v>1197</v>
      </c>
      <c r="L9092" s="8">
        <v>34700</v>
      </c>
      <c r="M9092" t="s">
        <v>58</v>
      </c>
      <c r="N9092" t="s">
        <v>77</v>
      </c>
      <c r="P9092" t="s">
        <v>160</v>
      </c>
      <c r="Q9092" s="8">
        <v>25971</v>
      </c>
      <c r="R9092" t="s">
        <v>61</v>
      </c>
      <c r="S9092" s="8">
        <v>34700</v>
      </c>
      <c r="T9092" s="8">
        <v>46447</v>
      </c>
      <c r="U9092" t="s">
        <v>37799</v>
      </c>
      <c r="V9092" t="s">
        <v>37800</v>
      </c>
      <c r="W9092" t="s">
        <v>64</v>
      </c>
      <c r="X9092" t="s">
        <v>65</v>
      </c>
      <c r="Y9092">
        <v>-150000</v>
      </c>
      <c r="Z9092">
        <v>-30000</v>
      </c>
      <c r="AA9092">
        <v>-5261000</v>
      </c>
      <c r="AD9092">
        <v>5488000</v>
      </c>
      <c r="AE9092">
        <v>3364000</v>
      </c>
      <c r="AF9092">
        <v>2895000</v>
      </c>
      <c r="AG9092">
        <v>2</v>
      </c>
      <c r="AH9092">
        <v>1</v>
      </c>
      <c r="AI9092" t="s">
        <v>66</v>
      </c>
      <c r="AJ9092">
        <v>11747000</v>
      </c>
    </row>
    <row r="9093" spans="1:36" x14ac:dyDescent="0.25">
      <c r="A9093">
        <v>710309</v>
      </c>
      <c r="B9093" t="s">
        <v>37801</v>
      </c>
      <c r="C9093" t="s">
        <v>605</v>
      </c>
      <c r="D9093" t="s">
        <v>50</v>
      </c>
      <c r="E9093" t="s">
        <v>51</v>
      </c>
      <c r="F9093" t="s">
        <v>606</v>
      </c>
      <c r="G9093" t="s">
        <v>607</v>
      </c>
      <c r="H9093" t="s">
        <v>2459</v>
      </c>
      <c r="I9093" t="s">
        <v>2460</v>
      </c>
      <c r="J9093" t="s">
        <v>37802</v>
      </c>
      <c r="K9093" t="s">
        <v>1197</v>
      </c>
      <c r="L9093" s="8">
        <v>34700</v>
      </c>
      <c r="M9093" t="s">
        <v>58</v>
      </c>
      <c r="N9093" t="s">
        <v>77</v>
      </c>
      <c r="P9093" t="s">
        <v>229</v>
      </c>
      <c r="Q9093" s="8">
        <v>25976</v>
      </c>
      <c r="R9093" t="s">
        <v>61</v>
      </c>
      <c r="S9093" s="8">
        <v>34700</v>
      </c>
      <c r="T9093" s="8">
        <v>46447</v>
      </c>
      <c r="U9093" t="s">
        <v>37803</v>
      </c>
      <c r="V9093" t="s">
        <v>130</v>
      </c>
      <c r="W9093" t="s">
        <v>64</v>
      </c>
      <c r="X9093" t="s">
        <v>65</v>
      </c>
      <c r="Y9093">
        <v>-130000</v>
      </c>
      <c r="Z9093">
        <v>-30000</v>
      </c>
      <c r="AA9093">
        <v>-2433000</v>
      </c>
      <c r="AC9093">
        <v>-1187500</v>
      </c>
      <c r="AD9093">
        <v>6373000</v>
      </c>
      <c r="AE9093">
        <v>4008000</v>
      </c>
      <c r="AF9093">
        <v>4871000</v>
      </c>
      <c r="AG9093">
        <v>2</v>
      </c>
      <c r="AH9093">
        <v>1</v>
      </c>
      <c r="AI9093" t="s">
        <v>66</v>
      </c>
      <c r="AJ9093">
        <v>15252000</v>
      </c>
    </row>
    <row r="9094" spans="1:36" x14ac:dyDescent="0.25">
      <c r="A9094">
        <v>710311</v>
      </c>
      <c r="B9094" t="s">
        <v>37804</v>
      </c>
      <c r="C9094" t="s">
        <v>119</v>
      </c>
      <c r="D9094" t="s">
        <v>477</v>
      </c>
      <c r="E9094" t="s">
        <v>478</v>
      </c>
      <c r="F9094" t="s">
        <v>122</v>
      </c>
      <c r="G9094" t="s">
        <v>123</v>
      </c>
      <c r="H9094" t="s">
        <v>18278</v>
      </c>
      <c r="I9094" t="s">
        <v>767</v>
      </c>
      <c r="J9094" t="s">
        <v>37805</v>
      </c>
      <c r="K9094" t="s">
        <v>1162</v>
      </c>
      <c r="L9094" s="8">
        <v>34700</v>
      </c>
      <c r="M9094" t="s">
        <v>58</v>
      </c>
      <c r="N9094" t="s">
        <v>185</v>
      </c>
      <c r="P9094" t="s">
        <v>660</v>
      </c>
      <c r="Q9094" s="8">
        <v>25980</v>
      </c>
      <c r="R9094" t="s">
        <v>61</v>
      </c>
      <c r="S9094" s="8">
        <v>34700</v>
      </c>
      <c r="T9094" s="8">
        <v>46447</v>
      </c>
      <c r="U9094" t="s">
        <v>37806</v>
      </c>
      <c r="V9094" t="s">
        <v>483</v>
      </c>
      <c r="W9094" t="s">
        <v>64</v>
      </c>
      <c r="X9094" t="s">
        <v>65</v>
      </c>
      <c r="Y9094">
        <v>-150000</v>
      </c>
      <c r="Z9094">
        <v>-30000</v>
      </c>
      <c r="AA9094">
        <v>-2499000</v>
      </c>
      <c r="AD9094">
        <v>5148000</v>
      </c>
      <c r="AE9094">
        <v>3158000</v>
      </c>
      <c r="AF9094">
        <v>2895000</v>
      </c>
      <c r="AG9094">
        <v>2</v>
      </c>
      <c r="AH9094">
        <v>1</v>
      </c>
      <c r="AI9094" t="s">
        <v>66</v>
      </c>
      <c r="AJ9094">
        <v>11201000</v>
      </c>
    </row>
    <row r="9095" spans="1:36" x14ac:dyDescent="0.25">
      <c r="A9095">
        <v>710312</v>
      </c>
      <c r="B9095" t="s">
        <v>37807</v>
      </c>
      <c r="C9095" t="s">
        <v>119</v>
      </c>
      <c r="D9095" t="s">
        <v>50</v>
      </c>
      <c r="E9095" t="s">
        <v>51</v>
      </c>
      <c r="F9095" t="s">
        <v>122</v>
      </c>
      <c r="G9095" t="s">
        <v>123</v>
      </c>
      <c r="H9095" t="s">
        <v>4169</v>
      </c>
      <c r="I9095" t="s">
        <v>758</v>
      </c>
      <c r="J9095" t="s">
        <v>37808</v>
      </c>
      <c r="K9095" t="s">
        <v>3814</v>
      </c>
      <c r="L9095" s="8">
        <v>34700</v>
      </c>
      <c r="M9095" t="s">
        <v>58</v>
      </c>
      <c r="N9095" t="s">
        <v>185</v>
      </c>
      <c r="P9095" t="s">
        <v>511</v>
      </c>
      <c r="Q9095" s="8">
        <v>25981</v>
      </c>
      <c r="R9095" t="s">
        <v>61</v>
      </c>
      <c r="S9095" s="8">
        <v>34700</v>
      </c>
      <c r="T9095" s="8">
        <v>46447</v>
      </c>
      <c r="U9095" t="s">
        <v>37809</v>
      </c>
      <c r="V9095" t="s">
        <v>2435</v>
      </c>
      <c r="W9095" t="s">
        <v>64</v>
      </c>
      <c r="X9095" t="s">
        <v>65</v>
      </c>
      <c r="Y9095">
        <v>-100000</v>
      </c>
      <c r="Z9095">
        <v>-30000</v>
      </c>
      <c r="AA9095">
        <v>-2639000</v>
      </c>
      <c r="AC9095">
        <v>-2525000</v>
      </c>
      <c r="AD9095">
        <v>5025000</v>
      </c>
      <c r="AE9095">
        <v>3170000</v>
      </c>
      <c r="AF9095">
        <v>2895000</v>
      </c>
      <c r="AG9095">
        <v>2</v>
      </c>
      <c r="AH9095">
        <v>1</v>
      </c>
      <c r="AI9095" t="s">
        <v>66</v>
      </c>
      <c r="AJ9095">
        <v>11090000</v>
      </c>
    </row>
    <row r="9096" spans="1:36" x14ac:dyDescent="0.25">
      <c r="A9096">
        <v>710314</v>
      </c>
      <c r="B9096" t="s">
        <v>37810</v>
      </c>
      <c r="C9096" t="s">
        <v>605</v>
      </c>
      <c r="D9096" t="s">
        <v>50</v>
      </c>
      <c r="E9096" t="s">
        <v>51</v>
      </c>
      <c r="F9096" t="s">
        <v>606</v>
      </c>
      <c r="G9096" t="s">
        <v>607</v>
      </c>
      <c r="H9096" t="s">
        <v>2459</v>
      </c>
      <c r="I9096" t="s">
        <v>2460</v>
      </c>
      <c r="J9096" t="s">
        <v>37811</v>
      </c>
      <c r="K9096" t="s">
        <v>3167</v>
      </c>
      <c r="L9096" s="8">
        <v>34700</v>
      </c>
      <c r="M9096" t="s">
        <v>58</v>
      </c>
      <c r="N9096" t="s">
        <v>59</v>
      </c>
      <c r="P9096" t="s">
        <v>151</v>
      </c>
      <c r="Q9096" s="8">
        <v>25983</v>
      </c>
      <c r="R9096" t="s">
        <v>161</v>
      </c>
      <c r="S9096" s="8">
        <v>34700</v>
      </c>
      <c r="T9096" s="8">
        <v>46447</v>
      </c>
      <c r="U9096" t="s">
        <v>37812</v>
      </c>
      <c r="V9096" t="s">
        <v>499</v>
      </c>
      <c r="W9096" t="s">
        <v>64</v>
      </c>
      <c r="X9096" t="s">
        <v>65</v>
      </c>
      <c r="Y9096">
        <v>-15000</v>
      </c>
      <c r="Z9096">
        <v>-30000</v>
      </c>
      <c r="AD9096">
        <v>6701000</v>
      </c>
      <c r="AE9096">
        <v>4212000</v>
      </c>
      <c r="AF9096">
        <v>7818000</v>
      </c>
      <c r="AG9096">
        <v>2</v>
      </c>
      <c r="AH9096">
        <v>1</v>
      </c>
      <c r="AI9096" t="s">
        <v>66</v>
      </c>
      <c r="AJ9096">
        <v>18731000</v>
      </c>
    </row>
    <row r="9097" spans="1:36" x14ac:dyDescent="0.25">
      <c r="A9097">
        <v>710315</v>
      </c>
      <c r="B9097" t="s">
        <v>37813</v>
      </c>
      <c r="C9097" t="s">
        <v>132</v>
      </c>
      <c r="D9097" t="s">
        <v>290</v>
      </c>
      <c r="E9097" t="s">
        <v>291</v>
      </c>
      <c r="F9097" t="s">
        <v>135</v>
      </c>
      <c r="G9097" t="s">
        <v>136</v>
      </c>
      <c r="H9097" t="s">
        <v>9412</v>
      </c>
      <c r="I9097" t="s">
        <v>1195</v>
      </c>
      <c r="J9097" t="s">
        <v>37814</v>
      </c>
      <c r="K9097" t="s">
        <v>1197</v>
      </c>
      <c r="L9097" s="8">
        <v>34700</v>
      </c>
      <c r="M9097" t="s">
        <v>58</v>
      </c>
      <c r="N9097" t="s">
        <v>77</v>
      </c>
      <c r="P9097" t="s">
        <v>151</v>
      </c>
      <c r="Q9097" s="8">
        <v>25992</v>
      </c>
      <c r="R9097" t="s">
        <v>161</v>
      </c>
      <c r="S9097" s="8">
        <v>34700</v>
      </c>
      <c r="T9097" s="8">
        <v>46447</v>
      </c>
      <c r="U9097" t="s">
        <v>37815</v>
      </c>
      <c r="V9097" t="s">
        <v>2371</v>
      </c>
      <c r="W9097" t="s">
        <v>64</v>
      </c>
      <c r="X9097" t="s">
        <v>65</v>
      </c>
      <c r="Y9097">
        <v>-600000</v>
      </c>
      <c r="Z9097">
        <v>-30000</v>
      </c>
      <c r="AA9097">
        <v>-6200000</v>
      </c>
      <c r="AC9097">
        <v>-2200000</v>
      </c>
      <c r="AD9097">
        <v>5720000</v>
      </c>
      <c r="AE9097">
        <v>3601000</v>
      </c>
      <c r="AF9097">
        <v>4871000</v>
      </c>
      <c r="AG9097">
        <v>2</v>
      </c>
      <c r="AH9097">
        <v>1</v>
      </c>
      <c r="AI9097" t="s">
        <v>66</v>
      </c>
      <c r="AJ9097">
        <v>14192000</v>
      </c>
    </row>
    <row r="9098" spans="1:36" x14ac:dyDescent="0.25">
      <c r="A9098">
        <v>710316</v>
      </c>
      <c r="B9098" t="s">
        <v>37816</v>
      </c>
      <c r="C9098" t="s">
        <v>119</v>
      </c>
      <c r="D9098" t="s">
        <v>50</v>
      </c>
      <c r="E9098" t="s">
        <v>51</v>
      </c>
      <c r="F9098" t="s">
        <v>122</v>
      </c>
      <c r="G9098" t="s">
        <v>123</v>
      </c>
      <c r="H9098" t="s">
        <v>2821</v>
      </c>
      <c r="I9098" t="s">
        <v>1750</v>
      </c>
      <c r="J9098" t="s">
        <v>37817</v>
      </c>
      <c r="K9098" t="s">
        <v>1752</v>
      </c>
      <c r="L9098" s="8">
        <v>34700</v>
      </c>
      <c r="M9098" t="s">
        <v>58</v>
      </c>
      <c r="N9098" t="s">
        <v>77</v>
      </c>
      <c r="P9098" t="s">
        <v>151</v>
      </c>
      <c r="Q9098" s="8">
        <v>25999</v>
      </c>
      <c r="R9098" t="s">
        <v>161</v>
      </c>
      <c r="S9098" s="8">
        <v>34700</v>
      </c>
      <c r="T9098" s="8">
        <v>46478</v>
      </c>
      <c r="U9098" t="s">
        <v>37818</v>
      </c>
      <c r="V9098" t="s">
        <v>483</v>
      </c>
      <c r="W9098" t="s">
        <v>64</v>
      </c>
      <c r="X9098" t="s">
        <v>65</v>
      </c>
      <c r="Y9098">
        <v>-145000</v>
      </c>
      <c r="Z9098">
        <v>-30000</v>
      </c>
      <c r="AC9098">
        <v>-3212743</v>
      </c>
      <c r="AD9098">
        <v>5918000</v>
      </c>
      <c r="AE9098">
        <v>3725000</v>
      </c>
      <c r="AF9098">
        <v>4871000</v>
      </c>
      <c r="AG9098">
        <v>2</v>
      </c>
      <c r="AH9098">
        <v>1</v>
      </c>
      <c r="AI9098" t="s">
        <v>66</v>
      </c>
      <c r="AJ9098">
        <v>14514000</v>
      </c>
    </row>
    <row r="9099" spans="1:36" x14ac:dyDescent="0.25">
      <c r="A9099">
        <v>710317</v>
      </c>
      <c r="B9099" t="s">
        <v>37819</v>
      </c>
      <c r="C9099" t="s">
        <v>119</v>
      </c>
      <c r="D9099" t="s">
        <v>50</v>
      </c>
      <c r="E9099" t="s">
        <v>51</v>
      </c>
      <c r="F9099" t="s">
        <v>122</v>
      </c>
      <c r="G9099" t="s">
        <v>123</v>
      </c>
      <c r="H9099" t="s">
        <v>2365</v>
      </c>
      <c r="I9099" t="s">
        <v>1195</v>
      </c>
      <c r="J9099" t="s">
        <v>37820</v>
      </c>
      <c r="K9099" t="s">
        <v>1135</v>
      </c>
      <c r="L9099" s="8">
        <v>34700</v>
      </c>
      <c r="M9099" t="s">
        <v>58</v>
      </c>
      <c r="N9099" t="s">
        <v>185</v>
      </c>
      <c r="P9099" t="s">
        <v>550</v>
      </c>
      <c r="Q9099" s="8">
        <v>26002</v>
      </c>
      <c r="R9099" t="s">
        <v>61</v>
      </c>
      <c r="S9099" s="8">
        <v>34700</v>
      </c>
      <c r="T9099" s="8">
        <v>46478</v>
      </c>
      <c r="U9099" t="s">
        <v>37821</v>
      </c>
      <c r="V9099" t="s">
        <v>130</v>
      </c>
      <c r="W9099" t="s">
        <v>64</v>
      </c>
      <c r="X9099" t="s">
        <v>65</v>
      </c>
      <c r="Y9099">
        <v>-100000</v>
      </c>
      <c r="Z9099">
        <v>-30000</v>
      </c>
      <c r="AA9099">
        <v>-500000</v>
      </c>
      <c r="AB9099">
        <v>-267650</v>
      </c>
      <c r="AD9099">
        <v>4549000</v>
      </c>
      <c r="AE9099">
        <v>2796000</v>
      </c>
      <c r="AF9099">
        <v>2895000</v>
      </c>
      <c r="AG9099">
        <v>2</v>
      </c>
      <c r="AH9099">
        <v>1</v>
      </c>
      <c r="AI9099" t="s">
        <v>66</v>
      </c>
      <c r="AJ9099">
        <v>10240000</v>
      </c>
    </row>
    <row r="9100" spans="1:36" x14ac:dyDescent="0.25">
      <c r="A9100">
        <v>710318</v>
      </c>
      <c r="B9100" t="s">
        <v>37822</v>
      </c>
      <c r="C9100" t="s">
        <v>317</v>
      </c>
      <c r="D9100" t="s">
        <v>50</v>
      </c>
      <c r="E9100" t="s">
        <v>51</v>
      </c>
      <c r="F9100" t="s">
        <v>318</v>
      </c>
      <c r="G9100" t="s">
        <v>319</v>
      </c>
      <c r="H9100" t="s">
        <v>37823</v>
      </c>
      <c r="I9100" t="s">
        <v>37824</v>
      </c>
      <c r="J9100" t="s">
        <v>37825</v>
      </c>
      <c r="K9100" t="s">
        <v>37826</v>
      </c>
      <c r="L9100" s="8">
        <v>34700</v>
      </c>
      <c r="M9100" t="s">
        <v>58</v>
      </c>
      <c r="N9100" t="s">
        <v>77</v>
      </c>
      <c r="P9100" t="s">
        <v>483</v>
      </c>
      <c r="Q9100" s="8">
        <v>26006</v>
      </c>
      <c r="R9100" t="s">
        <v>61</v>
      </c>
      <c r="S9100" s="8">
        <v>34700</v>
      </c>
      <c r="T9100" s="8">
        <v>46478</v>
      </c>
      <c r="U9100" t="s">
        <v>37827</v>
      </c>
      <c r="V9100" t="s">
        <v>483</v>
      </c>
      <c r="W9100" t="s">
        <v>64</v>
      </c>
      <c r="X9100" t="s">
        <v>65</v>
      </c>
      <c r="Y9100">
        <v>-50000</v>
      </c>
      <c r="Z9100">
        <v>-30000</v>
      </c>
      <c r="AC9100">
        <v>-1733417</v>
      </c>
      <c r="AD9100">
        <v>5929000</v>
      </c>
      <c r="AE9100">
        <v>3731000</v>
      </c>
      <c r="AF9100">
        <v>4871000</v>
      </c>
      <c r="AG9100">
        <v>2</v>
      </c>
      <c r="AH9100">
        <v>1</v>
      </c>
      <c r="AI9100" t="s">
        <v>66</v>
      </c>
      <c r="AJ9100">
        <v>14531000</v>
      </c>
    </row>
    <row r="9101" spans="1:36" x14ac:dyDescent="0.25">
      <c r="A9101">
        <v>710319</v>
      </c>
      <c r="B9101" t="s">
        <v>37828</v>
      </c>
      <c r="C9101" t="s">
        <v>119</v>
      </c>
      <c r="D9101" t="s">
        <v>50</v>
      </c>
      <c r="E9101" t="s">
        <v>51</v>
      </c>
      <c r="F9101" t="s">
        <v>122</v>
      </c>
      <c r="G9101" t="s">
        <v>123</v>
      </c>
      <c r="H9101" t="s">
        <v>8296</v>
      </c>
      <c r="I9101" t="s">
        <v>1152</v>
      </c>
      <c r="J9101" t="s">
        <v>37829</v>
      </c>
      <c r="K9101" t="s">
        <v>14461</v>
      </c>
      <c r="L9101" s="8">
        <v>34700</v>
      </c>
      <c r="M9101" t="s">
        <v>58</v>
      </c>
      <c r="N9101" t="s">
        <v>235</v>
      </c>
      <c r="P9101" t="s">
        <v>1600</v>
      </c>
      <c r="Q9101" s="8">
        <v>26007</v>
      </c>
      <c r="R9101" t="s">
        <v>61</v>
      </c>
      <c r="S9101" s="8">
        <v>34700</v>
      </c>
      <c r="T9101" s="8">
        <v>46478</v>
      </c>
      <c r="U9101" t="s">
        <v>37830</v>
      </c>
      <c r="V9101" t="s">
        <v>2435</v>
      </c>
      <c r="W9101" t="s">
        <v>64</v>
      </c>
      <c r="X9101" t="s">
        <v>65</v>
      </c>
      <c r="Y9101">
        <v>-100000</v>
      </c>
      <c r="Z9101">
        <v>-30000</v>
      </c>
      <c r="AB9101">
        <v>-612991</v>
      </c>
      <c r="AC9101">
        <v>-1476250</v>
      </c>
      <c r="AD9101">
        <v>5441000</v>
      </c>
      <c r="AE9101">
        <v>3258000</v>
      </c>
      <c r="AF9101">
        <v>1918000</v>
      </c>
      <c r="AG9101">
        <v>2</v>
      </c>
      <c r="AH9101">
        <v>1</v>
      </c>
      <c r="AI9101" t="s">
        <v>66</v>
      </c>
      <c r="AJ9101">
        <v>10617000</v>
      </c>
    </row>
    <row r="9102" spans="1:36" x14ac:dyDescent="0.25">
      <c r="A9102">
        <v>710321</v>
      </c>
      <c r="B9102" t="s">
        <v>37831</v>
      </c>
      <c r="C9102" t="s">
        <v>119</v>
      </c>
      <c r="D9102" t="s">
        <v>50</v>
      </c>
      <c r="E9102" t="s">
        <v>51</v>
      </c>
      <c r="F9102" t="s">
        <v>122</v>
      </c>
      <c r="G9102" t="s">
        <v>123</v>
      </c>
      <c r="H9102" t="s">
        <v>33307</v>
      </c>
      <c r="I9102" t="s">
        <v>2431</v>
      </c>
      <c r="J9102" t="s">
        <v>37832</v>
      </c>
      <c r="K9102" t="s">
        <v>11065</v>
      </c>
      <c r="L9102" s="8">
        <v>34700</v>
      </c>
      <c r="M9102" t="s">
        <v>58</v>
      </c>
      <c r="N9102" t="s">
        <v>185</v>
      </c>
      <c r="P9102" t="s">
        <v>151</v>
      </c>
      <c r="Q9102" s="8">
        <v>26008</v>
      </c>
      <c r="R9102" t="s">
        <v>61</v>
      </c>
      <c r="S9102" s="8">
        <v>34700</v>
      </c>
      <c r="T9102" s="8">
        <v>46478</v>
      </c>
      <c r="U9102" t="s">
        <v>37833</v>
      </c>
      <c r="V9102" t="s">
        <v>244</v>
      </c>
      <c r="W9102" t="s">
        <v>64</v>
      </c>
      <c r="X9102" t="s">
        <v>65</v>
      </c>
      <c r="Y9102">
        <v>-100000</v>
      </c>
      <c r="Z9102">
        <v>-30000</v>
      </c>
      <c r="AA9102">
        <v>-2500000</v>
      </c>
      <c r="AB9102">
        <v>-693537</v>
      </c>
      <c r="AC9102">
        <v>-575000</v>
      </c>
      <c r="AD9102">
        <v>4637000</v>
      </c>
      <c r="AE9102">
        <v>2850000</v>
      </c>
      <c r="AF9102">
        <v>2895000</v>
      </c>
      <c r="AG9102">
        <v>2</v>
      </c>
      <c r="AH9102">
        <v>1</v>
      </c>
      <c r="AI9102" t="s">
        <v>66</v>
      </c>
      <c r="AJ9102">
        <v>10382000</v>
      </c>
    </row>
    <row r="9103" spans="1:36" x14ac:dyDescent="0.25">
      <c r="A9103">
        <v>710325</v>
      </c>
      <c r="B9103" t="s">
        <v>6625</v>
      </c>
      <c r="C9103" t="s">
        <v>605</v>
      </c>
      <c r="D9103" t="s">
        <v>50</v>
      </c>
      <c r="E9103" t="s">
        <v>51</v>
      </c>
      <c r="F9103" t="s">
        <v>4897</v>
      </c>
      <c r="G9103" t="s">
        <v>4898</v>
      </c>
      <c r="H9103" t="s">
        <v>37227</v>
      </c>
      <c r="I9103" t="s">
        <v>4996</v>
      </c>
      <c r="J9103" t="s">
        <v>37834</v>
      </c>
      <c r="K9103" t="s">
        <v>5028</v>
      </c>
      <c r="L9103" s="8">
        <v>34700</v>
      </c>
      <c r="M9103" t="s">
        <v>58</v>
      </c>
      <c r="N9103" t="s">
        <v>59</v>
      </c>
      <c r="P9103" t="s">
        <v>542</v>
      </c>
      <c r="Q9103" s="8">
        <v>26025</v>
      </c>
      <c r="R9103" t="s">
        <v>61</v>
      </c>
      <c r="S9103" s="8">
        <v>34700</v>
      </c>
      <c r="T9103" s="8">
        <v>46508</v>
      </c>
      <c r="U9103" t="s">
        <v>37835</v>
      </c>
      <c r="V9103" t="s">
        <v>726</v>
      </c>
      <c r="W9103" t="s">
        <v>64</v>
      </c>
      <c r="X9103" t="s">
        <v>65</v>
      </c>
      <c r="Y9103">
        <v>-100000</v>
      </c>
      <c r="Z9103">
        <v>-30000</v>
      </c>
      <c r="AA9103">
        <v>-2410625</v>
      </c>
      <c r="AD9103">
        <v>6936000</v>
      </c>
      <c r="AE9103">
        <v>4357000</v>
      </c>
      <c r="AF9103">
        <v>7818000</v>
      </c>
      <c r="AG9103">
        <v>2</v>
      </c>
      <c r="AH9103">
        <v>1</v>
      </c>
      <c r="AI9103" t="s">
        <v>66</v>
      </c>
      <c r="AJ9103">
        <v>19111000</v>
      </c>
    </row>
    <row r="9104" spans="1:36" x14ac:dyDescent="0.25">
      <c r="A9104">
        <v>710326</v>
      </c>
      <c r="B9104" t="s">
        <v>37836</v>
      </c>
      <c r="C9104" t="s">
        <v>119</v>
      </c>
      <c r="D9104" t="s">
        <v>50</v>
      </c>
      <c r="E9104" t="s">
        <v>51</v>
      </c>
      <c r="F9104" t="s">
        <v>122</v>
      </c>
      <c r="G9104" t="s">
        <v>123</v>
      </c>
      <c r="H9104" t="s">
        <v>20877</v>
      </c>
      <c r="I9104" t="s">
        <v>621</v>
      </c>
      <c r="J9104" t="s">
        <v>37837</v>
      </c>
      <c r="K9104" t="s">
        <v>3750</v>
      </c>
      <c r="L9104" s="8">
        <v>34700</v>
      </c>
      <c r="M9104" t="s">
        <v>58</v>
      </c>
      <c r="N9104" t="s">
        <v>77</v>
      </c>
      <c r="P9104" t="s">
        <v>151</v>
      </c>
      <c r="Q9104" s="8">
        <v>26040</v>
      </c>
      <c r="R9104" t="s">
        <v>161</v>
      </c>
      <c r="S9104" s="8">
        <v>34700</v>
      </c>
      <c r="T9104" s="8">
        <v>46508</v>
      </c>
      <c r="U9104" t="s">
        <v>37838</v>
      </c>
      <c r="V9104" t="s">
        <v>483</v>
      </c>
      <c r="W9104" t="s">
        <v>64</v>
      </c>
      <c r="X9104" t="s">
        <v>65</v>
      </c>
      <c r="Y9104">
        <v>-100000</v>
      </c>
      <c r="Z9104">
        <v>-30000</v>
      </c>
      <c r="AA9104">
        <v>-1806000</v>
      </c>
      <c r="AB9104">
        <v>-1118000</v>
      </c>
      <c r="AC9104">
        <v>-1831944</v>
      </c>
      <c r="AD9104">
        <v>6759000</v>
      </c>
      <c r="AE9104">
        <v>4133000</v>
      </c>
      <c r="AF9104">
        <v>4871000</v>
      </c>
      <c r="AG9104">
        <v>2</v>
      </c>
      <c r="AH9104">
        <v>1</v>
      </c>
      <c r="AI9104" t="s">
        <v>66</v>
      </c>
      <c r="AJ9104">
        <v>15763000</v>
      </c>
    </row>
    <row r="9105" spans="1:36" x14ac:dyDescent="0.25">
      <c r="A9105">
        <v>710327</v>
      </c>
      <c r="B9105" t="s">
        <v>37839</v>
      </c>
      <c r="C9105" t="s">
        <v>119</v>
      </c>
      <c r="D9105" t="s">
        <v>50</v>
      </c>
      <c r="E9105" t="s">
        <v>51</v>
      </c>
      <c r="F9105" t="s">
        <v>122</v>
      </c>
      <c r="G9105" t="s">
        <v>123</v>
      </c>
      <c r="H9105" t="s">
        <v>34867</v>
      </c>
      <c r="I9105" t="s">
        <v>2010</v>
      </c>
      <c r="J9105" t="s">
        <v>37840</v>
      </c>
      <c r="K9105" t="s">
        <v>2012</v>
      </c>
      <c r="L9105" s="8">
        <v>34700</v>
      </c>
      <c r="M9105" t="s">
        <v>58</v>
      </c>
      <c r="N9105" t="s">
        <v>77</v>
      </c>
      <c r="P9105" t="s">
        <v>151</v>
      </c>
      <c r="Q9105" s="8">
        <v>26045</v>
      </c>
      <c r="R9105" t="s">
        <v>61</v>
      </c>
      <c r="S9105" s="8">
        <v>34700</v>
      </c>
      <c r="T9105" s="8">
        <v>46508</v>
      </c>
      <c r="U9105" t="s">
        <v>37841</v>
      </c>
      <c r="V9105" t="s">
        <v>151</v>
      </c>
      <c r="W9105" t="s">
        <v>64</v>
      </c>
      <c r="X9105" t="s">
        <v>65</v>
      </c>
      <c r="Y9105">
        <v>-100000</v>
      </c>
      <c r="Z9105">
        <v>-30000</v>
      </c>
      <c r="AA9105">
        <v>-1459000</v>
      </c>
      <c r="AD9105">
        <v>5363000</v>
      </c>
      <c r="AE9105">
        <v>3379000</v>
      </c>
      <c r="AF9105">
        <v>4871000</v>
      </c>
      <c r="AG9105">
        <v>2</v>
      </c>
      <c r="AH9105">
        <v>1</v>
      </c>
      <c r="AI9105" t="s">
        <v>66</v>
      </c>
      <c r="AJ9105">
        <v>13613000</v>
      </c>
    </row>
    <row r="9106" spans="1:36" x14ac:dyDescent="0.25">
      <c r="A9106">
        <v>710328</v>
      </c>
      <c r="B9106" t="s">
        <v>37842</v>
      </c>
      <c r="C9106" t="s">
        <v>2278</v>
      </c>
      <c r="D9106" t="s">
        <v>50</v>
      </c>
      <c r="E9106" t="s">
        <v>51</v>
      </c>
      <c r="F9106" t="s">
        <v>2279</v>
      </c>
      <c r="G9106" t="s">
        <v>2280</v>
      </c>
      <c r="H9106" t="s">
        <v>5130</v>
      </c>
      <c r="I9106" t="s">
        <v>2887</v>
      </c>
      <c r="J9106" t="s">
        <v>37843</v>
      </c>
      <c r="K9106" t="s">
        <v>37844</v>
      </c>
      <c r="L9106" s="8">
        <v>34700</v>
      </c>
      <c r="M9106" t="s">
        <v>58</v>
      </c>
      <c r="N9106" t="s">
        <v>185</v>
      </c>
      <c r="P9106" t="s">
        <v>151</v>
      </c>
      <c r="Q9106" s="8">
        <v>26055</v>
      </c>
      <c r="R9106" t="s">
        <v>61</v>
      </c>
      <c r="S9106" s="8">
        <v>34700</v>
      </c>
      <c r="T9106" s="8">
        <v>46539</v>
      </c>
      <c r="U9106" t="s">
        <v>37845</v>
      </c>
      <c r="V9106" t="s">
        <v>151</v>
      </c>
      <c r="W9106" t="s">
        <v>64</v>
      </c>
      <c r="X9106" t="s">
        <v>65</v>
      </c>
      <c r="Y9106">
        <v>-50000</v>
      </c>
      <c r="Z9106">
        <v>-30000</v>
      </c>
      <c r="AC9106">
        <v>-1850000</v>
      </c>
      <c r="AD9106">
        <v>5176000</v>
      </c>
      <c r="AE9106">
        <v>3175000</v>
      </c>
      <c r="AF9106">
        <v>2895000</v>
      </c>
      <c r="AG9106">
        <v>2</v>
      </c>
      <c r="AH9106">
        <v>1</v>
      </c>
      <c r="AI9106" t="s">
        <v>66</v>
      </c>
      <c r="AJ9106">
        <v>11246000</v>
      </c>
    </row>
    <row r="9107" spans="1:36" x14ac:dyDescent="0.25">
      <c r="A9107">
        <v>710329</v>
      </c>
      <c r="B9107" t="s">
        <v>7016</v>
      </c>
      <c r="C9107" t="s">
        <v>119</v>
      </c>
      <c r="D9107" t="s">
        <v>477</v>
      </c>
      <c r="E9107" t="s">
        <v>478</v>
      </c>
      <c r="F9107" t="s">
        <v>122</v>
      </c>
      <c r="G9107" t="s">
        <v>123</v>
      </c>
      <c r="H9107" t="s">
        <v>33372</v>
      </c>
      <c r="I9107" t="s">
        <v>2443</v>
      </c>
      <c r="J9107" t="s">
        <v>37846</v>
      </c>
      <c r="K9107" t="s">
        <v>2445</v>
      </c>
      <c r="L9107" s="8">
        <v>34700</v>
      </c>
      <c r="M9107" t="s">
        <v>58</v>
      </c>
      <c r="N9107" t="s">
        <v>77</v>
      </c>
      <c r="P9107" t="s">
        <v>151</v>
      </c>
      <c r="Q9107" s="8">
        <v>26055</v>
      </c>
      <c r="R9107" t="s">
        <v>61</v>
      </c>
      <c r="S9107" s="8">
        <v>34700</v>
      </c>
      <c r="T9107" s="8">
        <v>46539</v>
      </c>
      <c r="U9107" t="s">
        <v>37847</v>
      </c>
      <c r="V9107" t="s">
        <v>513</v>
      </c>
      <c r="W9107" t="s">
        <v>64</v>
      </c>
      <c r="X9107" t="s">
        <v>65</v>
      </c>
      <c r="Y9107">
        <v>-200000</v>
      </c>
      <c r="Z9107">
        <v>-30000</v>
      </c>
      <c r="AA9107">
        <v>-2500000</v>
      </c>
      <c r="AC9107">
        <v>-750000</v>
      </c>
      <c r="AD9107">
        <v>6359000</v>
      </c>
      <c r="AE9107">
        <v>3999000</v>
      </c>
      <c r="AF9107">
        <v>4871000</v>
      </c>
      <c r="AG9107">
        <v>2</v>
      </c>
      <c r="AH9107">
        <v>1</v>
      </c>
      <c r="AI9107" t="s">
        <v>66</v>
      </c>
      <c r="AJ9107">
        <v>15229000</v>
      </c>
    </row>
    <row r="9108" spans="1:36" x14ac:dyDescent="0.25">
      <c r="A9108">
        <v>710330</v>
      </c>
      <c r="B9108" t="s">
        <v>2217</v>
      </c>
      <c r="C9108" t="s">
        <v>119</v>
      </c>
      <c r="D9108" t="s">
        <v>50</v>
      </c>
      <c r="E9108" t="s">
        <v>51</v>
      </c>
      <c r="F9108" t="s">
        <v>122</v>
      </c>
      <c r="G9108" t="s">
        <v>123</v>
      </c>
      <c r="H9108" t="s">
        <v>10329</v>
      </c>
      <c r="I9108" t="s">
        <v>866</v>
      </c>
      <c r="J9108" t="s">
        <v>37848</v>
      </c>
      <c r="K9108" t="s">
        <v>868</v>
      </c>
      <c r="L9108" s="8">
        <v>34700</v>
      </c>
      <c r="M9108" t="s">
        <v>58</v>
      </c>
      <c r="N9108" t="s">
        <v>185</v>
      </c>
      <c r="P9108" t="s">
        <v>151</v>
      </c>
      <c r="Q9108" s="8">
        <v>26057</v>
      </c>
      <c r="R9108" t="s">
        <v>61</v>
      </c>
      <c r="S9108" s="8">
        <v>34700</v>
      </c>
      <c r="T9108" s="8">
        <v>46539</v>
      </c>
      <c r="U9108" t="s">
        <v>37849</v>
      </c>
      <c r="V9108" t="s">
        <v>237</v>
      </c>
      <c r="W9108" t="s">
        <v>64</v>
      </c>
      <c r="X9108" t="s">
        <v>65</v>
      </c>
      <c r="Y9108">
        <v>-100000</v>
      </c>
      <c r="Z9108">
        <v>-30000</v>
      </c>
      <c r="AA9108">
        <v>-2500000</v>
      </c>
      <c r="AD9108">
        <v>4647000</v>
      </c>
      <c r="AE9108">
        <v>2855000</v>
      </c>
      <c r="AF9108">
        <v>2895000</v>
      </c>
      <c r="AG9108">
        <v>2</v>
      </c>
      <c r="AH9108">
        <v>1</v>
      </c>
      <c r="AI9108" t="s">
        <v>66</v>
      </c>
      <c r="AJ9108">
        <v>10397000</v>
      </c>
    </row>
    <row r="9109" spans="1:36" x14ac:dyDescent="0.25">
      <c r="A9109">
        <v>710331</v>
      </c>
      <c r="B9109" t="s">
        <v>37850</v>
      </c>
      <c r="C9109" t="s">
        <v>119</v>
      </c>
      <c r="D9109" t="s">
        <v>50</v>
      </c>
      <c r="E9109" t="s">
        <v>51</v>
      </c>
      <c r="F9109" t="s">
        <v>122</v>
      </c>
      <c r="G9109" t="s">
        <v>123</v>
      </c>
      <c r="H9109" t="s">
        <v>34094</v>
      </c>
      <c r="I9109" t="s">
        <v>34095</v>
      </c>
      <c r="J9109" t="s">
        <v>37851</v>
      </c>
      <c r="K9109" t="s">
        <v>37852</v>
      </c>
      <c r="L9109" s="8">
        <v>34700</v>
      </c>
      <c r="M9109" t="s">
        <v>58</v>
      </c>
      <c r="N9109" t="s">
        <v>185</v>
      </c>
      <c r="P9109" t="s">
        <v>1564</v>
      </c>
      <c r="Q9109" s="8">
        <v>26066</v>
      </c>
      <c r="R9109" t="s">
        <v>61</v>
      </c>
      <c r="S9109" s="8">
        <v>34700</v>
      </c>
      <c r="T9109" s="8">
        <v>46539</v>
      </c>
      <c r="U9109" t="s">
        <v>37853</v>
      </c>
      <c r="V9109" t="s">
        <v>130</v>
      </c>
      <c r="W9109" t="s">
        <v>64</v>
      </c>
      <c r="X9109" t="s">
        <v>65</v>
      </c>
      <c r="Y9109">
        <v>-150000</v>
      </c>
      <c r="Z9109">
        <v>-30000</v>
      </c>
      <c r="AA9109">
        <v>-4838000</v>
      </c>
      <c r="AD9109">
        <v>4979000</v>
      </c>
      <c r="AE9109">
        <v>3141000</v>
      </c>
      <c r="AF9109">
        <v>2895000</v>
      </c>
      <c r="AG9109">
        <v>2</v>
      </c>
      <c r="AH9109">
        <v>1</v>
      </c>
      <c r="AI9109" t="s">
        <v>66</v>
      </c>
      <c r="AJ9109">
        <v>11015000</v>
      </c>
    </row>
    <row r="9110" spans="1:36" x14ac:dyDescent="0.25">
      <c r="A9110">
        <v>710332</v>
      </c>
      <c r="B9110" t="s">
        <v>37854</v>
      </c>
      <c r="C9110" t="s">
        <v>119</v>
      </c>
      <c r="D9110" t="s">
        <v>50</v>
      </c>
      <c r="E9110" t="s">
        <v>51</v>
      </c>
      <c r="F9110" t="s">
        <v>122</v>
      </c>
      <c r="G9110" t="s">
        <v>123</v>
      </c>
      <c r="H9110" t="s">
        <v>15670</v>
      </c>
      <c r="I9110" t="s">
        <v>15671</v>
      </c>
      <c r="J9110" t="s">
        <v>37855</v>
      </c>
      <c r="K9110" t="s">
        <v>2389</v>
      </c>
      <c r="L9110" s="8">
        <v>34700</v>
      </c>
      <c r="M9110" t="s">
        <v>58</v>
      </c>
      <c r="N9110" t="s">
        <v>185</v>
      </c>
      <c r="P9110" t="s">
        <v>151</v>
      </c>
      <c r="Q9110" s="8">
        <v>26066</v>
      </c>
      <c r="R9110" t="s">
        <v>61</v>
      </c>
      <c r="S9110" s="8">
        <v>34700</v>
      </c>
      <c r="T9110" s="8">
        <v>46539</v>
      </c>
      <c r="U9110" t="s">
        <v>37856</v>
      </c>
      <c r="V9110" t="s">
        <v>237</v>
      </c>
      <c r="W9110" t="s">
        <v>64</v>
      </c>
      <c r="X9110" t="s">
        <v>65</v>
      </c>
      <c r="Y9110">
        <v>-100000</v>
      </c>
      <c r="Z9110">
        <v>-30000</v>
      </c>
      <c r="AC9110">
        <v>-2792082</v>
      </c>
      <c r="AD9110">
        <v>5059000</v>
      </c>
      <c r="AE9110">
        <v>3191000</v>
      </c>
      <c r="AF9110">
        <v>2895000</v>
      </c>
      <c r="AG9110">
        <v>2</v>
      </c>
      <c r="AH9110">
        <v>1</v>
      </c>
      <c r="AI9110" t="s">
        <v>66</v>
      </c>
      <c r="AJ9110">
        <v>11145000</v>
      </c>
    </row>
    <row r="9111" spans="1:36" x14ac:dyDescent="0.25">
      <c r="A9111">
        <v>710333</v>
      </c>
      <c r="B9111" t="s">
        <v>37857</v>
      </c>
      <c r="C9111" t="s">
        <v>119</v>
      </c>
      <c r="D9111" t="s">
        <v>50</v>
      </c>
      <c r="E9111" t="s">
        <v>51</v>
      </c>
      <c r="F9111" t="s">
        <v>122</v>
      </c>
      <c r="G9111" t="s">
        <v>123</v>
      </c>
      <c r="H9111" t="s">
        <v>19486</v>
      </c>
      <c r="I9111" t="s">
        <v>2010</v>
      </c>
      <c r="J9111" t="s">
        <v>37858</v>
      </c>
      <c r="K9111" t="s">
        <v>6213</v>
      </c>
      <c r="L9111" s="8">
        <v>34700</v>
      </c>
      <c r="M9111" t="s">
        <v>58</v>
      </c>
      <c r="N9111" t="s">
        <v>185</v>
      </c>
      <c r="P9111" t="s">
        <v>151</v>
      </c>
      <c r="Q9111" s="8">
        <v>26068</v>
      </c>
      <c r="R9111" t="s">
        <v>61</v>
      </c>
      <c r="S9111" s="8">
        <v>34700</v>
      </c>
      <c r="T9111" s="8">
        <v>46539</v>
      </c>
      <c r="U9111" t="s">
        <v>37859</v>
      </c>
      <c r="V9111" t="s">
        <v>726</v>
      </c>
      <c r="W9111" t="s">
        <v>64</v>
      </c>
      <c r="X9111" t="s">
        <v>65</v>
      </c>
      <c r="Y9111">
        <v>-45000</v>
      </c>
      <c r="Z9111">
        <v>-30000</v>
      </c>
      <c r="AA9111">
        <v>-3750000</v>
      </c>
      <c r="AD9111">
        <v>5277000</v>
      </c>
      <c r="AE9111">
        <v>3236000</v>
      </c>
      <c r="AF9111">
        <v>2895000</v>
      </c>
      <c r="AG9111">
        <v>2</v>
      </c>
      <c r="AH9111">
        <v>1</v>
      </c>
      <c r="AI9111" t="s">
        <v>66</v>
      </c>
      <c r="AJ9111">
        <v>11408000</v>
      </c>
    </row>
    <row r="9112" spans="1:36" x14ac:dyDescent="0.25">
      <c r="A9112">
        <v>710335</v>
      </c>
      <c r="B9112" t="s">
        <v>37860</v>
      </c>
      <c r="C9112" t="s">
        <v>317</v>
      </c>
      <c r="D9112" t="s">
        <v>50</v>
      </c>
      <c r="E9112" t="s">
        <v>51</v>
      </c>
      <c r="F9112" t="s">
        <v>1185</v>
      </c>
      <c r="G9112" t="s">
        <v>1186</v>
      </c>
      <c r="H9112" t="s">
        <v>24821</v>
      </c>
      <c r="I9112" t="s">
        <v>24822</v>
      </c>
      <c r="J9112" t="s">
        <v>37861</v>
      </c>
      <c r="K9112" t="s">
        <v>37862</v>
      </c>
      <c r="L9112" s="8">
        <v>34700</v>
      </c>
      <c r="M9112" t="s">
        <v>58</v>
      </c>
      <c r="N9112" t="s">
        <v>185</v>
      </c>
      <c r="P9112" t="s">
        <v>151</v>
      </c>
      <c r="Q9112" s="8">
        <v>26062</v>
      </c>
      <c r="R9112" t="s">
        <v>61</v>
      </c>
      <c r="S9112" s="8">
        <v>34700</v>
      </c>
      <c r="T9112" s="8">
        <v>46539</v>
      </c>
      <c r="U9112" t="s">
        <v>37863</v>
      </c>
      <c r="V9112" t="s">
        <v>37864</v>
      </c>
      <c r="W9112" t="s">
        <v>64</v>
      </c>
      <c r="X9112" t="s">
        <v>65</v>
      </c>
      <c r="Y9112">
        <v>-150000</v>
      </c>
      <c r="Z9112">
        <v>-30000</v>
      </c>
      <c r="AD9112">
        <v>5012000</v>
      </c>
      <c r="AE9112">
        <v>3161000</v>
      </c>
      <c r="AF9112">
        <v>2895000</v>
      </c>
      <c r="AG9112">
        <v>2</v>
      </c>
      <c r="AH9112">
        <v>1</v>
      </c>
      <c r="AI9112" t="s">
        <v>66</v>
      </c>
      <c r="AJ9112">
        <v>11068000</v>
      </c>
    </row>
    <row r="9113" spans="1:36" x14ac:dyDescent="0.25">
      <c r="A9113">
        <v>710336</v>
      </c>
      <c r="B9113" t="s">
        <v>37865</v>
      </c>
      <c r="C9113" t="s">
        <v>68</v>
      </c>
      <c r="D9113" t="s">
        <v>145</v>
      </c>
      <c r="E9113" t="s">
        <v>146</v>
      </c>
      <c r="F9113" t="s">
        <v>71</v>
      </c>
      <c r="G9113" t="s">
        <v>72</v>
      </c>
      <c r="H9113" t="s">
        <v>18385</v>
      </c>
      <c r="I9113" t="s">
        <v>4479</v>
      </c>
      <c r="J9113" t="s">
        <v>37866</v>
      </c>
      <c r="K9113" t="s">
        <v>1197</v>
      </c>
      <c r="L9113" s="8">
        <v>34700</v>
      </c>
      <c r="M9113" t="s">
        <v>58</v>
      </c>
      <c r="N9113" t="s">
        <v>77</v>
      </c>
      <c r="P9113" t="s">
        <v>579</v>
      </c>
      <c r="Q9113" s="8">
        <v>26078</v>
      </c>
      <c r="R9113" t="s">
        <v>61</v>
      </c>
      <c r="S9113" s="8">
        <v>34700</v>
      </c>
      <c r="T9113" s="8">
        <v>46539</v>
      </c>
      <c r="U9113" t="s">
        <v>37867</v>
      </c>
      <c r="V9113" t="s">
        <v>80</v>
      </c>
      <c r="W9113" t="s">
        <v>64</v>
      </c>
      <c r="X9113" t="s">
        <v>333</v>
      </c>
      <c r="Y9113">
        <v>-50000</v>
      </c>
      <c r="Z9113">
        <v>-30000</v>
      </c>
      <c r="AC9113">
        <v>-2757500</v>
      </c>
      <c r="AD9113">
        <v>5867000</v>
      </c>
      <c r="AE9113">
        <v>3692000</v>
      </c>
      <c r="AF9113">
        <v>4871000</v>
      </c>
      <c r="AG9113">
        <v>2</v>
      </c>
      <c r="AH9113">
        <v>1</v>
      </c>
      <c r="AI9113" t="s">
        <v>66</v>
      </c>
      <c r="AJ9113">
        <v>14430000</v>
      </c>
    </row>
    <row r="9114" spans="1:36" x14ac:dyDescent="0.25">
      <c r="A9114">
        <v>710337</v>
      </c>
      <c r="B9114" t="s">
        <v>37868</v>
      </c>
      <c r="C9114" t="s">
        <v>605</v>
      </c>
      <c r="D9114" t="s">
        <v>50</v>
      </c>
      <c r="E9114" t="s">
        <v>51</v>
      </c>
      <c r="F9114" t="s">
        <v>606</v>
      </c>
      <c r="G9114" t="s">
        <v>607</v>
      </c>
      <c r="H9114" t="s">
        <v>37869</v>
      </c>
      <c r="I9114" t="s">
        <v>25215</v>
      </c>
      <c r="J9114" t="s">
        <v>37870</v>
      </c>
      <c r="K9114" t="s">
        <v>31421</v>
      </c>
      <c r="L9114" s="8">
        <v>34700</v>
      </c>
      <c r="M9114" t="s">
        <v>58</v>
      </c>
      <c r="N9114" t="s">
        <v>185</v>
      </c>
      <c r="P9114" t="s">
        <v>151</v>
      </c>
      <c r="Q9114" s="8">
        <v>26080</v>
      </c>
      <c r="R9114" t="s">
        <v>61</v>
      </c>
      <c r="S9114" s="8">
        <v>34700</v>
      </c>
      <c r="T9114" s="8">
        <v>46539</v>
      </c>
      <c r="U9114" t="s">
        <v>37871</v>
      </c>
      <c r="V9114" t="s">
        <v>130</v>
      </c>
      <c r="W9114" t="s">
        <v>64</v>
      </c>
      <c r="X9114" t="s">
        <v>65</v>
      </c>
      <c r="Y9114">
        <v>-225000</v>
      </c>
      <c r="Z9114">
        <v>-30000</v>
      </c>
      <c r="AB9114">
        <v>-1766667</v>
      </c>
      <c r="AD9114">
        <v>5339000</v>
      </c>
      <c r="AE9114">
        <v>3274000</v>
      </c>
      <c r="AF9114">
        <v>2895000</v>
      </c>
      <c r="AG9114">
        <v>2</v>
      </c>
      <c r="AH9114">
        <v>1</v>
      </c>
      <c r="AI9114" t="s">
        <v>66</v>
      </c>
      <c r="AJ9114">
        <v>11508000</v>
      </c>
    </row>
    <row r="9115" spans="1:36" x14ac:dyDescent="0.25">
      <c r="A9115">
        <v>710338</v>
      </c>
      <c r="B9115" t="s">
        <v>37872</v>
      </c>
      <c r="C9115" t="s">
        <v>119</v>
      </c>
      <c r="D9115" t="s">
        <v>120</v>
      </c>
      <c r="E9115" t="s">
        <v>121</v>
      </c>
      <c r="F9115" t="s">
        <v>122</v>
      </c>
      <c r="G9115" t="s">
        <v>123</v>
      </c>
      <c r="H9115" t="s">
        <v>31062</v>
      </c>
      <c r="I9115" t="s">
        <v>1140</v>
      </c>
      <c r="J9115" t="s">
        <v>37873</v>
      </c>
      <c r="K9115" t="s">
        <v>5829</v>
      </c>
      <c r="L9115" s="8">
        <v>34700</v>
      </c>
      <c r="M9115" t="s">
        <v>58</v>
      </c>
      <c r="N9115" t="s">
        <v>185</v>
      </c>
      <c r="P9115" t="s">
        <v>151</v>
      </c>
      <c r="Q9115" s="8">
        <v>26093</v>
      </c>
      <c r="R9115" t="s">
        <v>61</v>
      </c>
      <c r="S9115" s="8">
        <v>34700</v>
      </c>
      <c r="T9115" s="8">
        <v>46569</v>
      </c>
      <c r="U9115" t="s">
        <v>37874</v>
      </c>
      <c r="V9115" t="s">
        <v>130</v>
      </c>
      <c r="W9115" t="s">
        <v>64</v>
      </c>
      <c r="X9115" t="s">
        <v>65</v>
      </c>
      <c r="Y9115">
        <v>-100000</v>
      </c>
      <c r="Z9115">
        <v>-30000</v>
      </c>
      <c r="AB9115">
        <v>-928000</v>
      </c>
      <c r="AC9115">
        <v>-4380952</v>
      </c>
      <c r="AD9115">
        <v>5232000</v>
      </c>
      <c r="AE9115">
        <v>3120000</v>
      </c>
      <c r="AF9115">
        <v>2895000</v>
      </c>
      <c r="AG9115">
        <v>2</v>
      </c>
      <c r="AH9115">
        <v>1</v>
      </c>
      <c r="AI9115" t="s">
        <v>66</v>
      </c>
      <c r="AJ9115">
        <v>11247000</v>
      </c>
    </row>
    <row r="9116" spans="1:36" x14ac:dyDescent="0.25">
      <c r="A9116">
        <v>710339</v>
      </c>
      <c r="B9116" t="s">
        <v>25575</v>
      </c>
      <c r="C9116" t="s">
        <v>119</v>
      </c>
      <c r="D9116" t="s">
        <v>477</v>
      </c>
      <c r="E9116" t="s">
        <v>478</v>
      </c>
      <c r="F9116" t="s">
        <v>122</v>
      </c>
      <c r="G9116" t="s">
        <v>123</v>
      </c>
      <c r="H9116" t="s">
        <v>16668</v>
      </c>
      <c r="I9116" t="s">
        <v>1691</v>
      </c>
      <c r="J9116" t="s">
        <v>37875</v>
      </c>
      <c r="K9116" t="s">
        <v>2781</v>
      </c>
      <c r="L9116" s="8">
        <v>34700</v>
      </c>
      <c r="M9116" t="s">
        <v>58</v>
      </c>
      <c r="N9116" t="s">
        <v>235</v>
      </c>
      <c r="P9116" t="s">
        <v>511</v>
      </c>
      <c r="Q9116" s="8">
        <v>26097</v>
      </c>
      <c r="R9116" t="s">
        <v>61</v>
      </c>
      <c r="S9116" s="8">
        <v>34700</v>
      </c>
      <c r="T9116" s="8">
        <v>46569</v>
      </c>
      <c r="U9116" t="s">
        <v>37876</v>
      </c>
      <c r="V9116" t="s">
        <v>483</v>
      </c>
      <c r="W9116" t="s">
        <v>64</v>
      </c>
      <c r="X9116" t="s">
        <v>65</v>
      </c>
      <c r="Y9116">
        <v>-100000</v>
      </c>
      <c r="Z9116">
        <v>-30000</v>
      </c>
      <c r="AD9116">
        <v>4415000</v>
      </c>
      <c r="AE9116">
        <v>2715000</v>
      </c>
      <c r="AF9116">
        <v>1918000</v>
      </c>
      <c r="AG9116">
        <v>2</v>
      </c>
      <c r="AH9116">
        <v>1</v>
      </c>
      <c r="AI9116" t="s">
        <v>66</v>
      </c>
      <c r="AJ9116">
        <v>9048000</v>
      </c>
    </row>
    <row r="9117" spans="1:36" x14ac:dyDescent="0.25">
      <c r="A9117">
        <v>710340</v>
      </c>
      <c r="B9117" t="s">
        <v>37877</v>
      </c>
      <c r="C9117" t="s">
        <v>165</v>
      </c>
      <c r="D9117" t="s">
        <v>203</v>
      </c>
      <c r="E9117" t="s">
        <v>204</v>
      </c>
      <c r="F9117" t="s">
        <v>168</v>
      </c>
      <c r="G9117" t="s">
        <v>169</v>
      </c>
      <c r="H9117" t="s">
        <v>5636</v>
      </c>
      <c r="I9117" t="s">
        <v>2070</v>
      </c>
      <c r="J9117" t="s">
        <v>37878</v>
      </c>
      <c r="K9117" t="s">
        <v>5638</v>
      </c>
      <c r="L9117" s="8">
        <v>34700</v>
      </c>
      <c r="M9117" t="s">
        <v>58</v>
      </c>
      <c r="N9117" t="s">
        <v>185</v>
      </c>
      <c r="P9117" t="s">
        <v>542</v>
      </c>
      <c r="Q9117" s="8">
        <v>26097</v>
      </c>
      <c r="R9117" t="s">
        <v>161</v>
      </c>
      <c r="S9117" s="8">
        <v>34700</v>
      </c>
      <c r="T9117" s="8">
        <v>46569</v>
      </c>
      <c r="U9117" t="s">
        <v>37879</v>
      </c>
      <c r="V9117" t="s">
        <v>1287</v>
      </c>
      <c r="W9117" t="s">
        <v>64</v>
      </c>
      <c r="X9117" t="s">
        <v>65</v>
      </c>
      <c r="Y9117">
        <v>-500000</v>
      </c>
      <c r="Z9117">
        <v>-30000</v>
      </c>
      <c r="AA9117">
        <v>-1987000</v>
      </c>
      <c r="AC9117">
        <v>-2058334</v>
      </c>
      <c r="AD9117">
        <v>5109000</v>
      </c>
      <c r="AE9117">
        <v>3222000</v>
      </c>
      <c r="AF9117">
        <v>2895000</v>
      </c>
      <c r="AG9117">
        <v>2</v>
      </c>
      <c r="AH9117">
        <v>1</v>
      </c>
      <c r="AI9117" t="s">
        <v>66</v>
      </c>
      <c r="AJ9117">
        <v>11226000</v>
      </c>
    </row>
    <row r="9118" spans="1:36" x14ac:dyDescent="0.25">
      <c r="A9118">
        <v>710341</v>
      </c>
      <c r="B9118" t="s">
        <v>37880</v>
      </c>
      <c r="C9118" t="s">
        <v>132</v>
      </c>
      <c r="D9118" t="s">
        <v>1158</v>
      </c>
      <c r="E9118" t="s">
        <v>1159</v>
      </c>
      <c r="F9118" t="s">
        <v>135</v>
      </c>
      <c r="G9118" t="s">
        <v>136</v>
      </c>
      <c r="H9118" t="s">
        <v>21743</v>
      </c>
      <c r="I9118" t="s">
        <v>758</v>
      </c>
      <c r="J9118" t="s">
        <v>37881</v>
      </c>
      <c r="K9118" t="s">
        <v>978</v>
      </c>
      <c r="L9118" s="8">
        <v>34700</v>
      </c>
      <c r="M9118" t="s">
        <v>58</v>
      </c>
      <c r="N9118" t="s">
        <v>185</v>
      </c>
      <c r="P9118" t="s">
        <v>151</v>
      </c>
      <c r="Q9118" s="8">
        <v>26099</v>
      </c>
      <c r="R9118" t="s">
        <v>61</v>
      </c>
      <c r="S9118" s="8">
        <v>34700</v>
      </c>
      <c r="T9118" s="8">
        <v>46569</v>
      </c>
      <c r="U9118" t="s">
        <v>37882</v>
      </c>
      <c r="V9118" t="s">
        <v>1164</v>
      </c>
      <c r="W9118" t="s">
        <v>64</v>
      </c>
      <c r="X9118" t="s">
        <v>259</v>
      </c>
      <c r="Y9118">
        <v>-50000</v>
      </c>
      <c r="Z9118">
        <v>-30000</v>
      </c>
      <c r="AA9118">
        <v>-3750000</v>
      </c>
      <c r="AD9118">
        <v>5071000</v>
      </c>
      <c r="AE9118">
        <v>3197000</v>
      </c>
      <c r="AF9118">
        <v>2895000</v>
      </c>
      <c r="AG9118">
        <v>2</v>
      </c>
      <c r="AH9118">
        <v>1</v>
      </c>
      <c r="AI9118" t="s">
        <v>66</v>
      </c>
      <c r="AJ9118">
        <v>11163000</v>
      </c>
    </row>
    <row r="9119" spans="1:36" x14ac:dyDescent="0.25">
      <c r="A9119">
        <v>710342</v>
      </c>
      <c r="B9119" t="s">
        <v>37883</v>
      </c>
      <c r="C9119" t="s">
        <v>317</v>
      </c>
      <c r="D9119" t="s">
        <v>50</v>
      </c>
      <c r="E9119" t="s">
        <v>51</v>
      </c>
      <c r="F9119" t="s">
        <v>12091</v>
      </c>
      <c r="G9119" t="s">
        <v>12092</v>
      </c>
      <c r="H9119" t="s">
        <v>21498</v>
      </c>
      <c r="I9119" t="s">
        <v>21499</v>
      </c>
      <c r="J9119" t="s">
        <v>37884</v>
      </c>
      <c r="K9119" t="s">
        <v>37885</v>
      </c>
      <c r="L9119" s="8">
        <v>34700</v>
      </c>
      <c r="M9119" t="s">
        <v>58</v>
      </c>
      <c r="N9119" t="s">
        <v>77</v>
      </c>
      <c r="P9119" t="s">
        <v>151</v>
      </c>
      <c r="Q9119" s="8">
        <v>26103</v>
      </c>
      <c r="R9119" t="s">
        <v>161</v>
      </c>
      <c r="S9119" s="8">
        <v>34700</v>
      </c>
      <c r="T9119" s="8">
        <v>46569</v>
      </c>
      <c r="U9119" t="s">
        <v>37886</v>
      </c>
      <c r="V9119" t="s">
        <v>151</v>
      </c>
      <c r="W9119" t="s">
        <v>64</v>
      </c>
      <c r="X9119" t="s">
        <v>65</v>
      </c>
      <c r="Y9119">
        <v>-50000</v>
      </c>
      <c r="Z9119">
        <v>-30000</v>
      </c>
      <c r="AD9119">
        <v>6811000</v>
      </c>
      <c r="AE9119">
        <v>4164000</v>
      </c>
      <c r="AF9119">
        <v>4871000</v>
      </c>
      <c r="AG9119">
        <v>2</v>
      </c>
      <c r="AH9119">
        <v>1</v>
      </c>
      <c r="AI9119" t="s">
        <v>66</v>
      </c>
      <c r="AJ9119">
        <v>15846000</v>
      </c>
    </row>
    <row r="9120" spans="1:36" x14ac:dyDescent="0.25">
      <c r="A9120">
        <v>710343</v>
      </c>
      <c r="B9120" t="s">
        <v>37887</v>
      </c>
      <c r="C9120" t="s">
        <v>119</v>
      </c>
      <c r="D9120" t="s">
        <v>50</v>
      </c>
      <c r="E9120" t="s">
        <v>51</v>
      </c>
      <c r="F9120" t="s">
        <v>122</v>
      </c>
      <c r="G9120" t="s">
        <v>123</v>
      </c>
      <c r="H9120" t="s">
        <v>12183</v>
      </c>
      <c r="I9120" t="s">
        <v>2690</v>
      </c>
      <c r="J9120" t="s">
        <v>37888</v>
      </c>
      <c r="K9120" t="s">
        <v>959</v>
      </c>
      <c r="L9120" s="8">
        <v>34700</v>
      </c>
      <c r="M9120" t="s">
        <v>58</v>
      </c>
      <c r="N9120" t="s">
        <v>185</v>
      </c>
      <c r="P9120" t="s">
        <v>151</v>
      </c>
      <c r="Q9120" s="8">
        <v>26113</v>
      </c>
      <c r="R9120" t="s">
        <v>161</v>
      </c>
      <c r="S9120" s="8">
        <v>34700</v>
      </c>
      <c r="T9120" s="8">
        <v>46569</v>
      </c>
      <c r="U9120" t="s">
        <v>37889</v>
      </c>
      <c r="V9120" t="s">
        <v>244</v>
      </c>
      <c r="W9120" t="s">
        <v>64</v>
      </c>
      <c r="X9120" t="s">
        <v>65</v>
      </c>
      <c r="Y9120">
        <v>-50000</v>
      </c>
      <c r="Z9120">
        <v>-30000</v>
      </c>
      <c r="AA9120">
        <v>-5167000</v>
      </c>
      <c r="AD9120">
        <v>6025000</v>
      </c>
      <c r="AE9120">
        <v>3689000</v>
      </c>
      <c r="AF9120">
        <v>2895000</v>
      </c>
      <c r="AG9120">
        <v>2</v>
      </c>
      <c r="AH9120">
        <v>1</v>
      </c>
      <c r="AI9120" t="s">
        <v>66</v>
      </c>
      <c r="AJ9120">
        <v>12609000</v>
      </c>
    </row>
    <row r="9121" spans="1:36" x14ac:dyDescent="0.25">
      <c r="A9121">
        <v>710344</v>
      </c>
      <c r="B9121" t="s">
        <v>37890</v>
      </c>
      <c r="C9121" t="s">
        <v>119</v>
      </c>
      <c r="D9121" t="s">
        <v>50</v>
      </c>
      <c r="E9121" t="s">
        <v>51</v>
      </c>
      <c r="F9121" t="s">
        <v>122</v>
      </c>
      <c r="G9121" t="s">
        <v>123</v>
      </c>
      <c r="H9121" t="s">
        <v>20105</v>
      </c>
      <c r="I9121" t="s">
        <v>767</v>
      </c>
      <c r="J9121" t="s">
        <v>37891</v>
      </c>
      <c r="K9121" t="s">
        <v>1162</v>
      </c>
      <c r="L9121" s="8">
        <v>34700</v>
      </c>
      <c r="M9121" t="s">
        <v>58</v>
      </c>
      <c r="N9121" t="s">
        <v>185</v>
      </c>
      <c r="P9121" t="s">
        <v>151</v>
      </c>
      <c r="Q9121" s="8">
        <v>26115</v>
      </c>
      <c r="R9121" t="s">
        <v>61</v>
      </c>
      <c r="S9121" s="8">
        <v>34700</v>
      </c>
      <c r="T9121" s="8">
        <v>46600</v>
      </c>
      <c r="U9121" t="s">
        <v>37892</v>
      </c>
      <c r="V9121" t="s">
        <v>499</v>
      </c>
      <c r="W9121" t="s">
        <v>64</v>
      </c>
      <c r="X9121" t="s">
        <v>65</v>
      </c>
      <c r="Y9121">
        <v>-45000</v>
      </c>
      <c r="Z9121">
        <v>-30000</v>
      </c>
      <c r="AC9121">
        <v>-3593967</v>
      </c>
      <c r="AD9121">
        <v>5352000</v>
      </c>
      <c r="AE9121">
        <v>3282000</v>
      </c>
      <c r="AF9121">
        <v>2895000</v>
      </c>
      <c r="AG9121">
        <v>2</v>
      </c>
      <c r="AH9121">
        <v>1</v>
      </c>
      <c r="AI9121" t="s">
        <v>66</v>
      </c>
      <c r="AJ9121">
        <v>11529000</v>
      </c>
    </row>
    <row r="9122" spans="1:36" x14ac:dyDescent="0.25">
      <c r="A9122">
        <v>710345</v>
      </c>
      <c r="B9122" t="s">
        <v>37893</v>
      </c>
      <c r="C9122" t="s">
        <v>605</v>
      </c>
      <c r="D9122" t="s">
        <v>50</v>
      </c>
      <c r="E9122" t="s">
        <v>51</v>
      </c>
      <c r="F9122" t="s">
        <v>4897</v>
      </c>
      <c r="G9122" t="s">
        <v>4898</v>
      </c>
      <c r="H9122" t="s">
        <v>37254</v>
      </c>
      <c r="I9122" t="s">
        <v>37255</v>
      </c>
      <c r="J9122" t="s">
        <v>37894</v>
      </c>
      <c r="K9122" t="s">
        <v>37895</v>
      </c>
      <c r="L9122" s="8">
        <v>34700</v>
      </c>
      <c r="M9122" t="s">
        <v>58</v>
      </c>
      <c r="N9122" t="s">
        <v>185</v>
      </c>
      <c r="P9122" t="s">
        <v>151</v>
      </c>
      <c r="Q9122" s="8">
        <v>26116</v>
      </c>
      <c r="R9122" t="s">
        <v>161</v>
      </c>
      <c r="S9122" s="8">
        <v>34700</v>
      </c>
      <c r="T9122" s="8">
        <v>46600</v>
      </c>
      <c r="U9122" t="s">
        <v>37896</v>
      </c>
      <c r="V9122" t="s">
        <v>499</v>
      </c>
      <c r="W9122" t="s">
        <v>64</v>
      </c>
      <c r="X9122" t="s">
        <v>65</v>
      </c>
      <c r="Y9122">
        <v>-100000</v>
      </c>
      <c r="Z9122">
        <v>-30000</v>
      </c>
      <c r="AA9122">
        <v>-2500000</v>
      </c>
      <c r="AB9122">
        <v>-1000000</v>
      </c>
      <c r="AD9122">
        <v>5909000</v>
      </c>
      <c r="AE9122">
        <v>3618000</v>
      </c>
      <c r="AF9122">
        <v>2895000</v>
      </c>
      <c r="AG9122">
        <v>2</v>
      </c>
      <c r="AH9122">
        <v>1</v>
      </c>
      <c r="AI9122" t="s">
        <v>66</v>
      </c>
      <c r="AJ9122">
        <v>12422000</v>
      </c>
    </row>
    <row r="9123" spans="1:36" x14ac:dyDescent="0.25">
      <c r="A9123">
        <v>710346</v>
      </c>
      <c r="B9123" t="s">
        <v>37897</v>
      </c>
      <c r="C9123" t="s">
        <v>605</v>
      </c>
      <c r="D9123" t="s">
        <v>50</v>
      </c>
      <c r="E9123" t="s">
        <v>51</v>
      </c>
      <c r="F9123" t="s">
        <v>606</v>
      </c>
      <c r="G9123" t="s">
        <v>607</v>
      </c>
      <c r="H9123" t="s">
        <v>33398</v>
      </c>
      <c r="I9123" t="s">
        <v>4180</v>
      </c>
      <c r="J9123" t="s">
        <v>37898</v>
      </c>
      <c r="K9123" t="s">
        <v>35563</v>
      </c>
      <c r="L9123" s="8">
        <v>34700</v>
      </c>
      <c r="M9123" t="s">
        <v>58</v>
      </c>
      <c r="N9123" t="s">
        <v>185</v>
      </c>
      <c r="P9123" t="s">
        <v>63</v>
      </c>
      <c r="Q9123" s="8">
        <v>26120</v>
      </c>
      <c r="R9123" t="s">
        <v>161</v>
      </c>
      <c r="S9123" s="8">
        <v>34700</v>
      </c>
      <c r="T9123" s="8">
        <v>46600</v>
      </c>
      <c r="U9123" t="s">
        <v>37899</v>
      </c>
      <c r="V9123" t="s">
        <v>130</v>
      </c>
      <c r="W9123" t="s">
        <v>64</v>
      </c>
      <c r="X9123" t="s">
        <v>65</v>
      </c>
      <c r="Y9123">
        <v>-375000</v>
      </c>
      <c r="Z9123">
        <v>-30000</v>
      </c>
      <c r="AD9123">
        <v>5687000</v>
      </c>
      <c r="AE9123">
        <v>3485000</v>
      </c>
      <c r="AF9123">
        <v>2895000</v>
      </c>
      <c r="AG9123">
        <v>2</v>
      </c>
      <c r="AH9123">
        <v>1</v>
      </c>
      <c r="AI9123" t="s">
        <v>66</v>
      </c>
      <c r="AJ9123">
        <v>12067000</v>
      </c>
    </row>
    <row r="9124" spans="1:36" x14ac:dyDescent="0.25">
      <c r="A9124">
        <v>710347</v>
      </c>
      <c r="B9124" t="s">
        <v>35358</v>
      </c>
      <c r="C9124" t="s">
        <v>119</v>
      </c>
      <c r="D9124" t="s">
        <v>50</v>
      </c>
      <c r="E9124" t="s">
        <v>51</v>
      </c>
      <c r="F9124" t="s">
        <v>122</v>
      </c>
      <c r="G9124" t="s">
        <v>123</v>
      </c>
      <c r="H9124" t="s">
        <v>32561</v>
      </c>
      <c r="I9124" t="s">
        <v>32562</v>
      </c>
      <c r="J9124" t="s">
        <v>37900</v>
      </c>
      <c r="K9124" t="s">
        <v>36682</v>
      </c>
      <c r="L9124" s="8">
        <v>34700</v>
      </c>
      <c r="M9124" t="s">
        <v>58</v>
      </c>
      <c r="N9124" t="s">
        <v>185</v>
      </c>
      <c r="P9124" t="s">
        <v>151</v>
      </c>
      <c r="Q9124" s="8">
        <v>26124</v>
      </c>
      <c r="R9124" t="s">
        <v>61</v>
      </c>
      <c r="S9124" s="8">
        <v>34700</v>
      </c>
      <c r="T9124" s="8">
        <v>46600</v>
      </c>
      <c r="U9124" t="s">
        <v>37901</v>
      </c>
      <c r="V9124" t="s">
        <v>237</v>
      </c>
      <c r="W9124" t="s">
        <v>64</v>
      </c>
      <c r="X9124" t="s">
        <v>65</v>
      </c>
      <c r="Y9124">
        <v>-100000</v>
      </c>
      <c r="Z9124">
        <v>-30000</v>
      </c>
      <c r="AC9124">
        <v>-917000</v>
      </c>
      <c r="AD9124">
        <v>5338000</v>
      </c>
      <c r="AE9124">
        <v>3273000</v>
      </c>
      <c r="AF9124">
        <v>2895000</v>
      </c>
      <c r="AG9124">
        <v>2</v>
      </c>
      <c r="AH9124">
        <v>1</v>
      </c>
      <c r="AI9124" t="s">
        <v>66</v>
      </c>
      <c r="AJ9124">
        <v>11506000</v>
      </c>
    </row>
    <row r="9125" spans="1:36" x14ac:dyDescent="0.25">
      <c r="A9125">
        <v>710348</v>
      </c>
      <c r="B9125" t="s">
        <v>27627</v>
      </c>
      <c r="C9125" t="s">
        <v>119</v>
      </c>
      <c r="D9125" t="s">
        <v>477</v>
      </c>
      <c r="E9125" t="s">
        <v>478</v>
      </c>
      <c r="F9125" t="s">
        <v>122</v>
      </c>
      <c r="G9125" t="s">
        <v>123</v>
      </c>
      <c r="H9125" t="s">
        <v>27379</v>
      </c>
      <c r="I9125" t="s">
        <v>2173</v>
      </c>
      <c r="J9125" t="s">
        <v>37902</v>
      </c>
      <c r="K9125" t="s">
        <v>5432</v>
      </c>
      <c r="L9125" s="8">
        <v>34700</v>
      </c>
      <c r="M9125" t="s">
        <v>58</v>
      </c>
      <c r="N9125" t="s">
        <v>185</v>
      </c>
      <c r="P9125" t="s">
        <v>1293</v>
      </c>
      <c r="Q9125" s="8">
        <v>26124</v>
      </c>
      <c r="R9125" t="s">
        <v>61</v>
      </c>
      <c r="S9125" s="8">
        <v>34700</v>
      </c>
      <c r="T9125" s="8">
        <v>46600</v>
      </c>
      <c r="U9125" t="s">
        <v>37903</v>
      </c>
      <c r="V9125" t="s">
        <v>483</v>
      </c>
      <c r="W9125" t="s">
        <v>64</v>
      </c>
      <c r="X9125" t="s">
        <v>65</v>
      </c>
      <c r="Y9125">
        <v>-150000</v>
      </c>
      <c r="Z9125">
        <v>-30000</v>
      </c>
      <c r="AD9125">
        <v>5527000</v>
      </c>
      <c r="AE9125">
        <v>3387000</v>
      </c>
      <c r="AF9125">
        <v>2895000</v>
      </c>
      <c r="AG9125">
        <v>2</v>
      </c>
      <c r="AH9125">
        <v>1</v>
      </c>
      <c r="AI9125" t="s">
        <v>66</v>
      </c>
      <c r="AJ9125">
        <v>11809000</v>
      </c>
    </row>
    <row r="9126" spans="1:36" x14ac:dyDescent="0.25">
      <c r="A9126">
        <v>710349</v>
      </c>
      <c r="B9126" t="s">
        <v>37904</v>
      </c>
      <c r="C9126" t="s">
        <v>119</v>
      </c>
      <c r="D9126" t="s">
        <v>50</v>
      </c>
      <c r="E9126" t="s">
        <v>51</v>
      </c>
      <c r="F9126" t="s">
        <v>122</v>
      </c>
      <c r="G9126" t="s">
        <v>123</v>
      </c>
      <c r="H9126" t="s">
        <v>7592</v>
      </c>
      <c r="I9126" t="s">
        <v>866</v>
      </c>
      <c r="J9126" t="s">
        <v>37905</v>
      </c>
      <c r="K9126" t="s">
        <v>868</v>
      </c>
      <c r="L9126" s="8">
        <v>34700</v>
      </c>
      <c r="M9126" t="s">
        <v>58</v>
      </c>
      <c r="N9126" t="s">
        <v>185</v>
      </c>
      <c r="P9126" t="s">
        <v>151</v>
      </c>
      <c r="Q9126" s="8">
        <v>26131</v>
      </c>
      <c r="R9126" t="s">
        <v>61</v>
      </c>
      <c r="S9126" s="8">
        <v>34700</v>
      </c>
      <c r="T9126" s="8">
        <v>46600</v>
      </c>
      <c r="U9126" t="s">
        <v>37906</v>
      </c>
      <c r="V9126" t="s">
        <v>237</v>
      </c>
      <c r="W9126" t="s">
        <v>64</v>
      </c>
      <c r="X9126" t="s">
        <v>65</v>
      </c>
      <c r="Y9126">
        <v>-150000</v>
      </c>
      <c r="Z9126">
        <v>-30000</v>
      </c>
      <c r="AB9126">
        <v>-641175</v>
      </c>
      <c r="AD9126">
        <v>4847000</v>
      </c>
      <c r="AE9126">
        <v>2976000</v>
      </c>
      <c r="AF9126">
        <v>2895000</v>
      </c>
      <c r="AG9126">
        <v>2</v>
      </c>
      <c r="AH9126">
        <v>1</v>
      </c>
      <c r="AI9126" t="s">
        <v>66</v>
      </c>
      <c r="AJ9126">
        <v>10718000</v>
      </c>
    </row>
    <row r="9127" spans="1:36" x14ac:dyDescent="0.25">
      <c r="A9127">
        <v>710350</v>
      </c>
      <c r="B9127" t="s">
        <v>37907</v>
      </c>
      <c r="C9127" t="s">
        <v>2278</v>
      </c>
      <c r="D9127" t="s">
        <v>50</v>
      </c>
      <c r="E9127" t="s">
        <v>51</v>
      </c>
      <c r="F9127" t="s">
        <v>2279</v>
      </c>
      <c r="G9127" t="s">
        <v>2280</v>
      </c>
      <c r="H9127" t="s">
        <v>2281</v>
      </c>
      <c r="I9127" t="s">
        <v>2282</v>
      </c>
      <c r="J9127" t="s">
        <v>37908</v>
      </c>
      <c r="K9127" t="s">
        <v>37909</v>
      </c>
      <c r="L9127" s="8">
        <v>34700</v>
      </c>
      <c r="M9127" t="s">
        <v>58</v>
      </c>
      <c r="N9127" t="s">
        <v>185</v>
      </c>
      <c r="P9127" t="s">
        <v>151</v>
      </c>
      <c r="Q9127" s="8">
        <v>26146</v>
      </c>
      <c r="R9127" t="s">
        <v>61</v>
      </c>
      <c r="S9127" s="8">
        <v>34700</v>
      </c>
      <c r="T9127" s="8">
        <v>46631</v>
      </c>
      <c r="U9127" t="s">
        <v>37910</v>
      </c>
      <c r="V9127" t="s">
        <v>326</v>
      </c>
      <c r="W9127" t="s">
        <v>64</v>
      </c>
      <c r="X9127" t="s">
        <v>65</v>
      </c>
      <c r="Y9127">
        <v>-50000</v>
      </c>
      <c r="Z9127">
        <v>-30000</v>
      </c>
      <c r="AB9127">
        <v>-777000</v>
      </c>
      <c r="AC9127">
        <v>-4570296</v>
      </c>
      <c r="AD9127">
        <v>5188000</v>
      </c>
      <c r="AE9127">
        <v>3094000</v>
      </c>
      <c r="AF9127">
        <v>2895000</v>
      </c>
      <c r="AG9127">
        <v>2</v>
      </c>
      <c r="AH9127">
        <v>1</v>
      </c>
      <c r="AI9127" t="s">
        <v>66</v>
      </c>
      <c r="AJ9127">
        <v>11177000</v>
      </c>
    </row>
    <row r="9128" spans="1:36" x14ac:dyDescent="0.25">
      <c r="A9128">
        <v>710351</v>
      </c>
      <c r="B9128" t="s">
        <v>37911</v>
      </c>
      <c r="C9128" t="s">
        <v>119</v>
      </c>
      <c r="D9128" t="s">
        <v>50</v>
      </c>
      <c r="E9128" t="s">
        <v>51</v>
      </c>
      <c r="F9128" t="s">
        <v>122</v>
      </c>
      <c r="G9128" t="s">
        <v>123</v>
      </c>
      <c r="H9128" t="s">
        <v>5139</v>
      </c>
      <c r="I9128" t="s">
        <v>3679</v>
      </c>
      <c r="J9128" t="s">
        <v>37912</v>
      </c>
      <c r="K9128" t="s">
        <v>5855</v>
      </c>
      <c r="L9128" s="8">
        <v>34700</v>
      </c>
      <c r="M9128" t="s">
        <v>58</v>
      </c>
      <c r="N9128" t="s">
        <v>185</v>
      </c>
      <c r="P9128" t="s">
        <v>151</v>
      </c>
      <c r="Q9128" s="8">
        <v>26148</v>
      </c>
      <c r="R9128" t="s">
        <v>161</v>
      </c>
      <c r="S9128" s="8">
        <v>34700</v>
      </c>
      <c r="T9128" s="8">
        <v>46631</v>
      </c>
      <c r="U9128" t="s">
        <v>37913</v>
      </c>
      <c r="V9128" t="s">
        <v>499</v>
      </c>
      <c r="W9128" t="s">
        <v>64</v>
      </c>
      <c r="X9128" t="s">
        <v>65</v>
      </c>
      <c r="Y9128">
        <v>-50000</v>
      </c>
      <c r="Z9128">
        <v>-30000</v>
      </c>
      <c r="AD9128">
        <v>5341000</v>
      </c>
      <c r="AE9128">
        <v>3275000</v>
      </c>
      <c r="AF9128">
        <v>2895000</v>
      </c>
      <c r="AG9128">
        <v>2</v>
      </c>
      <c r="AH9128">
        <v>1</v>
      </c>
      <c r="AI9128" t="s">
        <v>66</v>
      </c>
      <c r="AJ9128">
        <v>11511000</v>
      </c>
    </row>
    <row r="9129" spans="1:36" x14ac:dyDescent="0.25">
      <c r="A9129">
        <v>710352</v>
      </c>
      <c r="B9129" t="s">
        <v>37914</v>
      </c>
      <c r="C9129" t="s">
        <v>317</v>
      </c>
      <c r="D9129" t="s">
        <v>50</v>
      </c>
      <c r="E9129" t="s">
        <v>51</v>
      </c>
      <c r="F9129" t="s">
        <v>3088</v>
      </c>
      <c r="G9129" t="s">
        <v>3089</v>
      </c>
      <c r="H9129" t="s">
        <v>11774</v>
      </c>
      <c r="I9129" t="s">
        <v>11775</v>
      </c>
      <c r="J9129" t="s">
        <v>37915</v>
      </c>
      <c r="K9129" t="s">
        <v>37916</v>
      </c>
      <c r="L9129" s="8">
        <v>34700</v>
      </c>
      <c r="M9129" t="s">
        <v>58</v>
      </c>
      <c r="N9129" t="s">
        <v>59</v>
      </c>
      <c r="P9129" t="s">
        <v>151</v>
      </c>
      <c r="Q9129" s="8">
        <v>26157</v>
      </c>
      <c r="R9129" t="s">
        <v>161</v>
      </c>
      <c r="S9129" s="8">
        <v>34700</v>
      </c>
      <c r="T9129" s="8">
        <v>46631</v>
      </c>
      <c r="U9129" t="s">
        <v>37917</v>
      </c>
      <c r="V9129" t="s">
        <v>326</v>
      </c>
      <c r="W9129" t="s">
        <v>64</v>
      </c>
      <c r="X9129" t="s">
        <v>65</v>
      </c>
      <c r="Y9129">
        <v>-50000</v>
      </c>
      <c r="Z9129">
        <v>-30000</v>
      </c>
      <c r="AD9129">
        <v>7283000</v>
      </c>
      <c r="AE9129">
        <v>4574000</v>
      </c>
      <c r="AF9129">
        <v>7818000</v>
      </c>
      <c r="AG9129">
        <v>2</v>
      </c>
      <c r="AH9129">
        <v>1</v>
      </c>
      <c r="AI9129" t="s">
        <v>66</v>
      </c>
      <c r="AJ9129">
        <v>19675000</v>
      </c>
    </row>
    <row r="9130" spans="1:36" x14ac:dyDescent="0.25">
      <c r="A9130">
        <v>710353</v>
      </c>
      <c r="B9130" t="s">
        <v>37918</v>
      </c>
      <c r="C9130" t="s">
        <v>535</v>
      </c>
      <c r="D9130" t="s">
        <v>50</v>
      </c>
      <c r="E9130" t="s">
        <v>51</v>
      </c>
      <c r="F9130" t="s">
        <v>2502</v>
      </c>
      <c r="G9130" t="s">
        <v>2503</v>
      </c>
      <c r="H9130" t="s">
        <v>30199</v>
      </c>
      <c r="I9130" t="s">
        <v>30200</v>
      </c>
      <c r="J9130" t="s">
        <v>37919</v>
      </c>
      <c r="K9130" t="s">
        <v>37920</v>
      </c>
      <c r="L9130" s="8">
        <v>34700</v>
      </c>
      <c r="M9130" t="s">
        <v>58</v>
      </c>
      <c r="N9130" t="s">
        <v>77</v>
      </c>
      <c r="P9130" t="s">
        <v>151</v>
      </c>
      <c r="Q9130" s="8">
        <v>26169</v>
      </c>
      <c r="R9130" t="s">
        <v>161</v>
      </c>
      <c r="S9130" s="8">
        <v>34700</v>
      </c>
      <c r="T9130" s="8">
        <v>46631</v>
      </c>
      <c r="U9130" t="s">
        <v>37921</v>
      </c>
      <c r="V9130" t="s">
        <v>483</v>
      </c>
      <c r="W9130" t="s">
        <v>64</v>
      </c>
      <c r="X9130" t="s">
        <v>65</v>
      </c>
      <c r="Y9130">
        <v>-100000</v>
      </c>
      <c r="Z9130">
        <v>-30000</v>
      </c>
      <c r="AA9130">
        <v>-5000000</v>
      </c>
      <c r="AD9130">
        <v>5181000</v>
      </c>
      <c r="AE9130">
        <v>3178000</v>
      </c>
      <c r="AF9130">
        <v>4871000</v>
      </c>
      <c r="AG9130">
        <v>2</v>
      </c>
      <c r="AH9130">
        <v>1</v>
      </c>
      <c r="AI9130" t="s">
        <v>66</v>
      </c>
      <c r="AJ9130">
        <v>13230000</v>
      </c>
    </row>
    <row r="9131" spans="1:36" x14ac:dyDescent="0.25">
      <c r="A9131">
        <v>710354</v>
      </c>
      <c r="B9131" t="s">
        <v>37922</v>
      </c>
      <c r="C9131" t="s">
        <v>605</v>
      </c>
      <c r="D9131" t="s">
        <v>50</v>
      </c>
      <c r="E9131" t="s">
        <v>51</v>
      </c>
      <c r="F9131" t="s">
        <v>606</v>
      </c>
      <c r="G9131" t="s">
        <v>607</v>
      </c>
      <c r="H9131" t="s">
        <v>2459</v>
      </c>
      <c r="I9131" t="s">
        <v>2460</v>
      </c>
      <c r="J9131" t="s">
        <v>37923</v>
      </c>
      <c r="K9131" t="s">
        <v>1197</v>
      </c>
      <c r="L9131" s="8">
        <v>34700</v>
      </c>
      <c r="M9131" t="s">
        <v>58</v>
      </c>
      <c r="N9131" t="s">
        <v>77</v>
      </c>
      <c r="P9131" t="s">
        <v>130</v>
      </c>
      <c r="Q9131" s="8">
        <v>26176</v>
      </c>
      <c r="R9131" t="s">
        <v>161</v>
      </c>
      <c r="S9131" s="8">
        <v>34700</v>
      </c>
      <c r="T9131" s="8">
        <v>46631</v>
      </c>
      <c r="U9131" t="s">
        <v>37924</v>
      </c>
      <c r="V9131" t="s">
        <v>130</v>
      </c>
      <c r="W9131" t="s">
        <v>64</v>
      </c>
      <c r="X9131" t="s">
        <v>65</v>
      </c>
      <c r="Y9131">
        <v>-30000</v>
      </c>
      <c r="Z9131">
        <v>-30000</v>
      </c>
      <c r="AA9131">
        <v>-6667000</v>
      </c>
      <c r="AD9131">
        <v>7438000</v>
      </c>
      <c r="AE9131">
        <v>4544000</v>
      </c>
      <c r="AF9131">
        <v>4871000</v>
      </c>
      <c r="AG9131">
        <v>2</v>
      </c>
      <c r="AH9131">
        <v>1</v>
      </c>
      <c r="AI9131" t="s">
        <v>66</v>
      </c>
      <c r="AJ9131">
        <v>16853000</v>
      </c>
    </row>
    <row r="9132" spans="1:36" x14ac:dyDescent="0.25">
      <c r="A9132">
        <v>710355</v>
      </c>
      <c r="B9132" t="s">
        <v>37925</v>
      </c>
      <c r="C9132" t="s">
        <v>119</v>
      </c>
      <c r="D9132" t="s">
        <v>50</v>
      </c>
      <c r="E9132" t="s">
        <v>51</v>
      </c>
      <c r="F9132" t="s">
        <v>122</v>
      </c>
      <c r="G9132" t="s">
        <v>123</v>
      </c>
      <c r="H9132" t="s">
        <v>9157</v>
      </c>
      <c r="I9132" t="s">
        <v>9158</v>
      </c>
      <c r="J9132" t="s">
        <v>37926</v>
      </c>
      <c r="K9132" t="s">
        <v>2389</v>
      </c>
      <c r="L9132" s="8">
        <v>34700</v>
      </c>
      <c r="M9132" t="s">
        <v>58</v>
      </c>
      <c r="N9132" t="s">
        <v>185</v>
      </c>
      <c r="P9132" t="s">
        <v>80</v>
      </c>
      <c r="Q9132" s="8">
        <v>26240</v>
      </c>
      <c r="R9132" t="s">
        <v>61</v>
      </c>
      <c r="S9132" s="8">
        <v>34700</v>
      </c>
      <c r="T9132" s="8">
        <v>46722</v>
      </c>
      <c r="U9132" t="s">
        <v>37927</v>
      </c>
      <c r="V9132" t="s">
        <v>272</v>
      </c>
      <c r="W9132" t="s">
        <v>64</v>
      </c>
      <c r="X9132" t="s">
        <v>259</v>
      </c>
      <c r="Y9132">
        <v>-100000</v>
      </c>
      <c r="Z9132">
        <v>-30000</v>
      </c>
      <c r="AA9132">
        <v>-5000000</v>
      </c>
      <c r="AC9132">
        <v>-1016667</v>
      </c>
      <c r="AD9132">
        <v>5454000</v>
      </c>
      <c r="AE9132">
        <v>3343000</v>
      </c>
      <c r="AF9132">
        <v>2895000</v>
      </c>
      <c r="AG9132">
        <v>2</v>
      </c>
      <c r="AH9132">
        <v>1</v>
      </c>
      <c r="AI9132" t="s">
        <v>66</v>
      </c>
      <c r="AJ9132">
        <v>11692000</v>
      </c>
    </row>
    <row r="9133" spans="1:36" x14ac:dyDescent="0.25">
      <c r="A9133">
        <v>710356</v>
      </c>
      <c r="B9133" t="s">
        <v>37928</v>
      </c>
      <c r="C9133" t="s">
        <v>119</v>
      </c>
      <c r="D9133" t="s">
        <v>50</v>
      </c>
      <c r="E9133" t="s">
        <v>51</v>
      </c>
      <c r="F9133" t="s">
        <v>122</v>
      </c>
      <c r="G9133" t="s">
        <v>123</v>
      </c>
      <c r="H9133" t="s">
        <v>13764</v>
      </c>
      <c r="I9133" t="s">
        <v>1089</v>
      </c>
      <c r="J9133" t="s">
        <v>37929</v>
      </c>
      <c r="K9133" t="s">
        <v>1961</v>
      </c>
      <c r="L9133" s="8">
        <v>34700</v>
      </c>
      <c r="M9133" t="s">
        <v>58</v>
      </c>
      <c r="N9133" t="s">
        <v>185</v>
      </c>
      <c r="P9133" t="s">
        <v>151</v>
      </c>
      <c r="Q9133" s="8">
        <v>26243</v>
      </c>
      <c r="R9133" t="s">
        <v>161</v>
      </c>
      <c r="S9133" s="8">
        <v>34700</v>
      </c>
      <c r="T9133" s="8">
        <v>46722</v>
      </c>
      <c r="U9133" t="s">
        <v>37930</v>
      </c>
      <c r="V9133" t="s">
        <v>244</v>
      </c>
      <c r="W9133" t="s">
        <v>64</v>
      </c>
      <c r="X9133" t="s">
        <v>65</v>
      </c>
      <c r="Y9133">
        <v>-150000</v>
      </c>
      <c r="Z9133">
        <v>-30000</v>
      </c>
      <c r="AA9133">
        <v>-5167000</v>
      </c>
      <c r="AB9133">
        <v>-45450</v>
      </c>
      <c r="AD9133">
        <v>4852000</v>
      </c>
      <c r="AE9133">
        <v>2979000</v>
      </c>
      <c r="AF9133">
        <v>2895000</v>
      </c>
      <c r="AG9133">
        <v>2</v>
      </c>
      <c r="AH9133">
        <v>1</v>
      </c>
      <c r="AI9133" t="s">
        <v>66</v>
      </c>
      <c r="AJ9133">
        <v>10726000</v>
      </c>
    </row>
    <row r="9134" spans="1:36" x14ac:dyDescent="0.25">
      <c r="A9134">
        <v>710358</v>
      </c>
      <c r="B9134" t="s">
        <v>37931</v>
      </c>
      <c r="C9134" t="s">
        <v>752</v>
      </c>
      <c r="D9134" t="s">
        <v>5530</v>
      </c>
      <c r="E9134" t="s">
        <v>5531</v>
      </c>
      <c r="F9134" t="s">
        <v>755</v>
      </c>
      <c r="G9134" t="s">
        <v>756</v>
      </c>
      <c r="H9134" t="s">
        <v>37932</v>
      </c>
      <c r="I9134" t="s">
        <v>621</v>
      </c>
      <c r="J9134" t="s">
        <v>37933</v>
      </c>
      <c r="K9134" t="s">
        <v>2379</v>
      </c>
      <c r="L9134" s="8">
        <v>34912</v>
      </c>
      <c r="M9134" t="s">
        <v>58</v>
      </c>
      <c r="N9134" t="s">
        <v>77</v>
      </c>
      <c r="P9134" t="s">
        <v>15921</v>
      </c>
      <c r="Q9134" s="8">
        <v>25962</v>
      </c>
      <c r="R9134" t="s">
        <v>61</v>
      </c>
      <c r="S9134" s="8">
        <v>34912</v>
      </c>
      <c r="T9134" s="8">
        <v>46419</v>
      </c>
      <c r="U9134" t="s">
        <v>37934</v>
      </c>
      <c r="V9134" t="s">
        <v>6223</v>
      </c>
      <c r="W9134" t="s">
        <v>64</v>
      </c>
      <c r="X9134" t="s">
        <v>333</v>
      </c>
      <c r="Z9134">
        <v>-30000</v>
      </c>
      <c r="AA9134">
        <v>-1875000</v>
      </c>
      <c r="AD9134">
        <v>6344000</v>
      </c>
      <c r="AE9134">
        <v>3846000</v>
      </c>
      <c r="AF9134">
        <v>4871000</v>
      </c>
      <c r="AG9134">
        <v>2</v>
      </c>
      <c r="AH9134">
        <v>1</v>
      </c>
      <c r="AI9134" t="s">
        <v>66</v>
      </c>
      <c r="AJ9134">
        <v>15061000</v>
      </c>
    </row>
    <row r="9135" spans="1:36" x14ac:dyDescent="0.25">
      <c r="A9135">
        <v>710359</v>
      </c>
      <c r="B9135" t="s">
        <v>37935</v>
      </c>
      <c r="C9135" t="s">
        <v>752</v>
      </c>
      <c r="D9135" t="s">
        <v>913</v>
      </c>
      <c r="E9135" t="s">
        <v>914</v>
      </c>
      <c r="F9135" t="s">
        <v>755</v>
      </c>
      <c r="G9135" t="s">
        <v>756</v>
      </c>
      <c r="H9135" t="s">
        <v>37936</v>
      </c>
      <c r="I9135" t="s">
        <v>2966</v>
      </c>
      <c r="J9135" t="s">
        <v>37937</v>
      </c>
      <c r="K9135" t="s">
        <v>2968</v>
      </c>
      <c r="L9135" s="8">
        <v>34912</v>
      </c>
      <c r="M9135" t="s">
        <v>58</v>
      </c>
      <c r="N9135" t="s">
        <v>59</v>
      </c>
      <c r="P9135" t="s">
        <v>37938</v>
      </c>
      <c r="Q9135" s="8">
        <v>26015</v>
      </c>
      <c r="R9135" t="s">
        <v>61</v>
      </c>
      <c r="S9135" s="8">
        <v>34912</v>
      </c>
      <c r="T9135" s="8">
        <v>46478</v>
      </c>
      <c r="U9135" t="s">
        <v>37939</v>
      </c>
      <c r="V9135" t="s">
        <v>921</v>
      </c>
      <c r="W9135" t="s">
        <v>64</v>
      </c>
      <c r="X9135" t="s">
        <v>259</v>
      </c>
      <c r="Z9135">
        <v>-30000</v>
      </c>
      <c r="AD9135">
        <v>7526000</v>
      </c>
      <c r="AE9135">
        <v>4725000</v>
      </c>
      <c r="AF9135">
        <v>7818000</v>
      </c>
      <c r="AG9135">
        <v>2</v>
      </c>
      <c r="AH9135">
        <v>1</v>
      </c>
      <c r="AI9135" t="s">
        <v>66</v>
      </c>
      <c r="AJ9135">
        <v>20069000</v>
      </c>
    </row>
    <row r="9136" spans="1:36" x14ac:dyDescent="0.25">
      <c r="A9136">
        <v>710360</v>
      </c>
      <c r="B9136" t="s">
        <v>37940</v>
      </c>
      <c r="C9136" t="s">
        <v>752</v>
      </c>
      <c r="D9136" t="s">
        <v>5530</v>
      </c>
      <c r="E9136" t="s">
        <v>5531</v>
      </c>
      <c r="F9136" t="s">
        <v>755</v>
      </c>
      <c r="G9136" t="s">
        <v>756</v>
      </c>
      <c r="H9136" t="s">
        <v>37941</v>
      </c>
      <c r="I9136" t="s">
        <v>1589</v>
      </c>
      <c r="J9136" t="s">
        <v>37942</v>
      </c>
      <c r="K9136" t="s">
        <v>4139</v>
      </c>
      <c r="L9136" s="8">
        <v>34912</v>
      </c>
      <c r="M9136" t="s">
        <v>58</v>
      </c>
      <c r="N9136" t="s">
        <v>77</v>
      </c>
      <c r="P9136" t="s">
        <v>7133</v>
      </c>
      <c r="Q9136" s="8">
        <v>26083</v>
      </c>
      <c r="R9136" t="s">
        <v>61</v>
      </c>
      <c r="S9136" s="8">
        <v>34912</v>
      </c>
      <c r="T9136" s="8">
        <v>46539</v>
      </c>
      <c r="U9136" t="s">
        <v>37943</v>
      </c>
      <c r="V9136" t="s">
        <v>37944</v>
      </c>
      <c r="W9136" t="s">
        <v>64</v>
      </c>
      <c r="X9136" t="s">
        <v>333</v>
      </c>
      <c r="Y9136">
        <v>-100000</v>
      </c>
      <c r="Z9136">
        <v>-30000</v>
      </c>
      <c r="AD9136">
        <v>6085000</v>
      </c>
      <c r="AE9136">
        <v>3829000</v>
      </c>
      <c r="AF9136">
        <v>4871000</v>
      </c>
      <c r="AG9136">
        <v>2</v>
      </c>
      <c r="AH9136">
        <v>1</v>
      </c>
      <c r="AI9136" t="s">
        <v>66</v>
      </c>
      <c r="AJ9136">
        <v>14785000</v>
      </c>
    </row>
    <row r="9137" spans="1:36" x14ac:dyDescent="0.25">
      <c r="A9137">
        <v>710362</v>
      </c>
      <c r="B9137" t="s">
        <v>37945</v>
      </c>
      <c r="C9137" t="s">
        <v>752</v>
      </c>
      <c r="D9137" t="s">
        <v>1902</v>
      </c>
      <c r="E9137" t="s">
        <v>1903</v>
      </c>
      <c r="F9137" t="s">
        <v>755</v>
      </c>
      <c r="G9137" t="s">
        <v>756</v>
      </c>
      <c r="H9137" t="s">
        <v>37946</v>
      </c>
      <c r="I9137" t="s">
        <v>3074</v>
      </c>
      <c r="J9137" t="s">
        <v>37947</v>
      </c>
      <c r="K9137" t="s">
        <v>3076</v>
      </c>
      <c r="L9137" s="8">
        <v>34912</v>
      </c>
      <c r="M9137" t="s">
        <v>58</v>
      </c>
      <c r="N9137" t="s">
        <v>77</v>
      </c>
      <c r="P9137" t="s">
        <v>37948</v>
      </c>
      <c r="Q9137" s="8">
        <v>26261</v>
      </c>
      <c r="R9137" t="s">
        <v>61</v>
      </c>
      <c r="S9137" s="8">
        <v>34912</v>
      </c>
      <c r="T9137" s="8">
        <v>46722</v>
      </c>
      <c r="U9137" t="s">
        <v>37949</v>
      </c>
      <c r="V9137" t="s">
        <v>37950</v>
      </c>
      <c r="W9137" t="s">
        <v>3169</v>
      </c>
      <c r="X9137" t="s">
        <v>259</v>
      </c>
      <c r="Y9137">
        <v>-150000</v>
      </c>
      <c r="Z9137">
        <v>-30000</v>
      </c>
      <c r="AA9137">
        <v>-1500000</v>
      </c>
      <c r="AB9137">
        <v>-1487500</v>
      </c>
      <c r="AD9137">
        <v>6773000</v>
      </c>
      <c r="AE9137">
        <v>4141000</v>
      </c>
      <c r="AF9137">
        <v>6254400</v>
      </c>
      <c r="AG9137">
        <v>2</v>
      </c>
      <c r="AH9137">
        <v>26</v>
      </c>
      <c r="AI9137" t="s">
        <v>66</v>
      </c>
      <c r="AJ9137">
        <v>17168400</v>
      </c>
    </row>
    <row r="9138" spans="1:36" x14ac:dyDescent="0.25">
      <c r="A9138">
        <v>710363</v>
      </c>
      <c r="B9138" t="s">
        <v>37951</v>
      </c>
      <c r="C9138" t="s">
        <v>119</v>
      </c>
      <c r="D9138" t="s">
        <v>50</v>
      </c>
      <c r="E9138" t="s">
        <v>51</v>
      </c>
      <c r="F9138" t="s">
        <v>122</v>
      </c>
      <c r="G9138" t="s">
        <v>123</v>
      </c>
      <c r="H9138" t="s">
        <v>18291</v>
      </c>
      <c r="I9138" t="s">
        <v>1504</v>
      </c>
      <c r="J9138" t="s">
        <v>37952</v>
      </c>
      <c r="K9138" t="s">
        <v>1506</v>
      </c>
      <c r="L9138" s="8">
        <v>34912</v>
      </c>
      <c r="M9138" t="s">
        <v>58</v>
      </c>
      <c r="N9138" t="s">
        <v>77</v>
      </c>
      <c r="P9138" t="s">
        <v>151</v>
      </c>
      <c r="Q9138" s="8">
        <v>26034</v>
      </c>
      <c r="R9138" t="s">
        <v>61</v>
      </c>
      <c r="S9138" s="8">
        <v>34912</v>
      </c>
      <c r="T9138" s="8">
        <v>46508</v>
      </c>
      <c r="U9138" t="s">
        <v>37953</v>
      </c>
      <c r="V9138" t="s">
        <v>483</v>
      </c>
      <c r="W9138" t="s">
        <v>64</v>
      </c>
      <c r="X9138" t="s">
        <v>65</v>
      </c>
      <c r="Y9138">
        <v>-100000</v>
      </c>
      <c r="Z9138">
        <v>-30000</v>
      </c>
      <c r="AB9138">
        <v>-500000</v>
      </c>
      <c r="AD9138">
        <v>4909000</v>
      </c>
      <c r="AE9138">
        <v>3096000</v>
      </c>
      <c r="AF9138">
        <v>4871000</v>
      </c>
      <c r="AG9138">
        <v>2</v>
      </c>
      <c r="AH9138">
        <v>1</v>
      </c>
      <c r="AI9138" t="s">
        <v>66</v>
      </c>
      <c r="AJ9138">
        <v>12876000</v>
      </c>
    </row>
    <row r="9139" spans="1:36" x14ac:dyDescent="0.25">
      <c r="A9139">
        <v>710364</v>
      </c>
      <c r="B9139" t="s">
        <v>37954</v>
      </c>
      <c r="C9139" t="s">
        <v>49</v>
      </c>
      <c r="D9139" t="s">
        <v>50</v>
      </c>
      <c r="E9139" t="s">
        <v>51</v>
      </c>
      <c r="F9139" t="s">
        <v>646</v>
      </c>
      <c r="G9139" t="s">
        <v>647</v>
      </c>
      <c r="H9139" t="s">
        <v>26216</v>
      </c>
      <c r="I9139" t="s">
        <v>26217</v>
      </c>
      <c r="J9139" t="s">
        <v>37955</v>
      </c>
      <c r="K9139" t="s">
        <v>37956</v>
      </c>
      <c r="L9139" s="8">
        <v>35186</v>
      </c>
      <c r="M9139" t="s">
        <v>58</v>
      </c>
      <c r="N9139" t="s">
        <v>1240</v>
      </c>
      <c r="P9139" t="s">
        <v>1378</v>
      </c>
      <c r="Q9139" s="8">
        <v>25995</v>
      </c>
      <c r="R9139" t="s">
        <v>61</v>
      </c>
      <c r="S9139" s="8">
        <v>35186</v>
      </c>
      <c r="T9139" s="8">
        <v>46478</v>
      </c>
      <c r="U9139" t="s">
        <v>37957</v>
      </c>
      <c r="V9139" t="s">
        <v>130</v>
      </c>
      <c r="W9139" t="s">
        <v>64</v>
      </c>
      <c r="X9139" t="s">
        <v>65</v>
      </c>
      <c r="Y9139">
        <v>-40000</v>
      </c>
      <c r="Z9139">
        <v>-30000</v>
      </c>
      <c r="AD9139">
        <v>16436000</v>
      </c>
      <c r="AE9139">
        <v>10266000</v>
      </c>
      <c r="AF9139">
        <v>66240000</v>
      </c>
      <c r="AG9139">
        <v>2</v>
      </c>
      <c r="AH9139">
        <v>1</v>
      </c>
      <c r="AI9139" t="s">
        <v>66</v>
      </c>
      <c r="AJ9139">
        <v>92942000</v>
      </c>
    </row>
    <row r="9140" spans="1:36" x14ac:dyDescent="0.25">
      <c r="A9140">
        <v>710366</v>
      </c>
      <c r="B9140" t="s">
        <v>37958</v>
      </c>
      <c r="C9140" t="s">
        <v>49</v>
      </c>
      <c r="D9140" t="s">
        <v>50</v>
      </c>
      <c r="E9140" t="s">
        <v>51</v>
      </c>
      <c r="F9140" t="s">
        <v>2910</v>
      </c>
      <c r="G9140" t="s">
        <v>2911</v>
      </c>
      <c r="H9140" t="s">
        <v>3504</v>
      </c>
      <c r="I9140" t="s">
        <v>3505</v>
      </c>
      <c r="J9140" t="s">
        <v>37959</v>
      </c>
      <c r="K9140" t="s">
        <v>37960</v>
      </c>
      <c r="L9140" s="8">
        <v>35186</v>
      </c>
      <c r="M9140" t="s">
        <v>58</v>
      </c>
      <c r="N9140" t="s">
        <v>348</v>
      </c>
      <c r="P9140" t="s">
        <v>493</v>
      </c>
      <c r="Q9140" s="8">
        <v>26089</v>
      </c>
      <c r="R9140" t="s">
        <v>61</v>
      </c>
      <c r="S9140" s="8">
        <v>35186</v>
      </c>
      <c r="T9140" s="8">
        <v>46569</v>
      </c>
      <c r="U9140" t="s">
        <v>37961</v>
      </c>
      <c r="V9140" t="s">
        <v>542</v>
      </c>
      <c r="W9140" t="s">
        <v>64</v>
      </c>
      <c r="X9140" t="s">
        <v>65</v>
      </c>
      <c r="Z9140">
        <v>-30000</v>
      </c>
      <c r="AD9140">
        <v>11336000</v>
      </c>
      <c r="AE9140">
        <v>7095000</v>
      </c>
      <c r="AF9140">
        <v>18835600</v>
      </c>
      <c r="AG9140">
        <v>2</v>
      </c>
      <c r="AH9140">
        <v>1</v>
      </c>
      <c r="AI9140" t="s">
        <v>66</v>
      </c>
      <c r="AJ9140">
        <v>37266600</v>
      </c>
    </row>
    <row r="9141" spans="1:36" x14ac:dyDescent="0.25">
      <c r="A9141">
        <v>710368</v>
      </c>
      <c r="B9141" t="s">
        <v>37962</v>
      </c>
      <c r="C9141" t="s">
        <v>165</v>
      </c>
      <c r="D9141" t="s">
        <v>203</v>
      </c>
      <c r="E9141" t="s">
        <v>204</v>
      </c>
      <c r="F9141" t="s">
        <v>168</v>
      </c>
      <c r="G9141" t="s">
        <v>169</v>
      </c>
      <c r="H9141" t="s">
        <v>37963</v>
      </c>
      <c r="I9141" t="s">
        <v>37964</v>
      </c>
      <c r="J9141" t="s">
        <v>37965</v>
      </c>
      <c r="K9141" t="s">
        <v>37966</v>
      </c>
      <c r="L9141" s="8">
        <v>35186</v>
      </c>
      <c r="M9141" t="s">
        <v>58</v>
      </c>
      <c r="N9141" t="s">
        <v>59</v>
      </c>
      <c r="P9141" t="s">
        <v>219</v>
      </c>
      <c r="Q9141" s="8">
        <v>26151</v>
      </c>
      <c r="R9141" t="s">
        <v>161</v>
      </c>
      <c r="S9141" s="8">
        <v>35186</v>
      </c>
      <c r="T9141" s="8">
        <v>46631</v>
      </c>
      <c r="U9141" t="s">
        <v>37967</v>
      </c>
      <c r="V9141" t="s">
        <v>199</v>
      </c>
      <c r="W9141" t="s">
        <v>3169</v>
      </c>
      <c r="X9141" t="s">
        <v>259</v>
      </c>
      <c r="Y9141">
        <v>-165000</v>
      </c>
      <c r="Z9141">
        <v>-30000</v>
      </c>
      <c r="AB9141">
        <v>-190000</v>
      </c>
      <c r="AD9141">
        <v>8955000</v>
      </c>
      <c r="AE9141">
        <v>5614000</v>
      </c>
      <c r="AF9141">
        <v>15068480</v>
      </c>
      <c r="AG9141">
        <v>2</v>
      </c>
      <c r="AH9141">
        <v>26</v>
      </c>
      <c r="AI9141" t="s">
        <v>66</v>
      </c>
      <c r="AJ9141">
        <v>29637480</v>
      </c>
    </row>
    <row r="9142" spans="1:36" x14ac:dyDescent="0.25">
      <c r="A9142">
        <v>710369</v>
      </c>
      <c r="B9142" t="s">
        <v>37968</v>
      </c>
      <c r="C9142" t="s">
        <v>605</v>
      </c>
      <c r="D9142" t="s">
        <v>50</v>
      </c>
      <c r="E9142" t="s">
        <v>51</v>
      </c>
      <c r="F9142" t="s">
        <v>606</v>
      </c>
      <c r="G9142" t="s">
        <v>607</v>
      </c>
      <c r="H9142" t="s">
        <v>2459</v>
      </c>
      <c r="I9142" t="s">
        <v>2460</v>
      </c>
      <c r="J9142" t="s">
        <v>37969</v>
      </c>
      <c r="K9142" t="s">
        <v>1197</v>
      </c>
      <c r="L9142" s="8">
        <v>35217</v>
      </c>
      <c r="M9142" t="s">
        <v>58</v>
      </c>
      <c r="N9142" t="s">
        <v>77</v>
      </c>
      <c r="P9142" t="s">
        <v>542</v>
      </c>
      <c r="Q9142" s="8">
        <v>26051</v>
      </c>
      <c r="R9142" t="s">
        <v>61</v>
      </c>
      <c r="S9142" s="8">
        <v>35217</v>
      </c>
      <c r="T9142" s="8">
        <v>46508</v>
      </c>
      <c r="U9142" t="s">
        <v>37970</v>
      </c>
      <c r="V9142" t="s">
        <v>326</v>
      </c>
      <c r="W9142" t="s">
        <v>64</v>
      </c>
      <c r="X9142" t="s">
        <v>65</v>
      </c>
      <c r="Y9142">
        <v>-30000</v>
      </c>
      <c r="Z9142">
        <v>-30000</v>
      </c>
      <c r="AC9142">
        <v>-4666667</v>
      </c>
      <c r="AD9142">
        <v>8543000</v>
      </c>
      <c r="AE9142">
        <v>5091000</v>
      </c>
      <c r="AF9142">
        <v>4871000</v>
      </c>
      <c r="AG9142">
        <v>2</v>
      </c>
      <c r="AH9142">
        <v>1</v>
      </c>
      <c r="AI9142" t="s">
        <v>66</v>
      </c>
      <c r="AJ9142">
        <v>18505000</v>
      </c>
    </row>
    <row r="9143" spans="1:36" x14ac:dyDescent="0.25">
      <c r="A9143">
        <v>710372</v>
      </c>
      <c r="B9143" t="s">
        <v>37971</v>
      </c>
      <c r="C9143" t="s">
        <v>165</v>
      </c>
      <c r="D9143" t="s">
        <v>923</v>
      </c>
      <c r="E9143" t="s">
        <v>338</v>
      </c>
      <c r="F9143" t="s">
        <v>168</v>
      </c>
      <c r="G9143" t="s">
        <v>169</v>
      </c>
      <c r="H9143" t="s">
        <v>37972</v>
      </c>
      <c r="I9143" t="s">
        <v>925</v>
      </c>
      <c r="J9143" t="s">
        <v>37973</v>
      </c>
      <c r="K9143" t="s">
        <v>37974</v>
      </c>
      <c r="L9143" s="8">
        <v>35217</v>
      </c>
      <c r="M9143" t="s">
        <v>58</v>
      </c>
      <c r="N9143" t="s">
        <v>348</v>
      </c>
      <c r="P9143" t="s">
        <v>199</v>
      </c>
      <c r="Q9143" s="8">
        <v>26218</v>
      </c>
      <c r="R9143" t="s">
        <v>61</v>
      </c>
      <c r="S9143" s="8">
        <v>35217</v>
      </c>
      <c r="T9143" s="8">
        <v>46692</v>
      </c>
      <c r="U9143" t="s">
        <v>37975</v>
      </c>
      <c r="V9143" t="s">
        <v>338</v>
      </c>
      <c r="W9143" t="s">
        <v>64</v>
      </c>
      <c r="X9143" t="s">
        <v>65</v>
      </c>
      <c r="Y9143">
        <v>-500000</v>
      </c>
      <c r="Z9143">
        <v>-30000</v>
      </c>
      <c r="AA9143">
        <v>-7500000</v>
      </c>
      <c r="AB9143">
        <v>-400000</v>
      </c>
      <c r="AC9143">
        <v>-3300000</v>
      </c>
      <c r="AD9143">
        <v>12138000</v>
      </c>
      <c r="AE9143">
        <v>7593000</v>
      </c>
      <c r="AF9143">
        <v>32289600</v>
      </c>
      <c r="AG9143">
        <v>2</v>
      </c>
      <c r="AH9143">
        <v>1</v>
      </c>
      <c r="AI9143" t="s">
        <v>66</v>
      </c>
      <c r="AJ9143">
        <v>52020600</v>
      </c>
    </row>
    <row r="9144" spans="1:36" x14ac:dyDescent="0.25">
      <c r="A9144">
        <v>710376</v>
      </c>
      <c r="B9144" t="s">
        <v>37976</v>
      </c>
      <c r="C9144" t="s">
        <v>49</v>
      </c>
      <c r="D9144" t="s">
        <v>340</v>
      </c>
      <c r="E9144" t="s">
        <v>341</v>
      </c>
      <c r="F9144" t="s">
        <v>3143</v>
      </c>
      <c r="G9144" t="s">
        <v>3144</v>
      </c>
      <c r="H9144" t="s">
        <v>7011</v>
      </c>
      <c r="I9144" t="s">
        <v>7012</v>
      </c>
      <c r="J9144" t="s">
        <v>37977</v>
      </c>
      <c r="K9144" t="s">
        <v>37978</v>
      </c>
      <c r="L9144" s="8">
        <v>35247</v>
      </c>
      <c r="M9144" t="s">
        <v>58</v>
      </c>
      <c r="N9144" t="s">
        <v>59</v>
      </c>
      <c r="P9144" t="s">
        <v>550</v>
      </c>
      <c r="Q9144" s="8">
        <v>26109</v>
      </c>
      <c r="R9144" t="s">
        <v>61</v>
      </c>
      <c r="S9144" s="8">
        <v>35247</v>
      </c>
      <c r="T9144" s="8">
        <v>46569</v>
      </c>
      <c r="U9144" t="s">
        <v>37979</v>
      </c>
      <c r="V9144" t="s">
        <v>63</v>
      </c>
      <c r="W9144" t="s">
        <v>64</v>
      </c>
      <c r="X9144" t="s">
        <v>65</v>
      </c>
      <c r="Z9144">
        <v>-30000</v>
      </c>
      <c r="AA9144">
        <v>-1102000</v>
      </c>
      <c r="AD9144">
        <v>9021000</v>
      </c>
      <c r="AE9144">
        <v>5654000</v>
      </c>
      <c r="AF9144">
        <v>7818000</v>
      </c>
      <c r="AG9144">
        <v>2</v>
      </c>
      <c r="AH9144">
        <v>1</v>
      </c>
      <c r="AI9144" t="s">
        <v>66</v>
      </c>
      <c r="AJ9144">
        <v>22493000</v>
      </c>
    </row>
    <row r="9145" spans="1:36" x14ac:dyDescent="0.25">
      <c r="A9145">
        <v>710378</v>
      </c>
      <c r="B9145" t="s">
        <v>37980</v>
      </c>
      <c r="C9145" t="s">
        <v>605</v>
      </c>
      <c r="D9145" t="s">
        <v>50</v>
      </c>
      <c r="E9145" t="s">
        <v>51</v>
      </c>
      <c r="F9145" t="s">
        <v>4897</v>
      </c>
      <c r="G9145" t="s">
        <v>4898</v>
      </c>
      <c r="H9145" t="s">
        <v>37981</v>
      </c>
      <c r="I9145" t="s">
        <v>37982</v>
      </c>
      <c r="J9145" t="s">
        <v>37983</v>
      </c>
      <c r="K9145" t="s">
        <v>37984</v>
      </c>
      <c r="L9145" s="8">
        <v>35247</v>
      </c>
      <c r="M9145" t="s">
        <v>58</v>
      </c>
      <c r="N9145" t="s">
        <v>348</v>
      </c>
      <c r="P9145" t="s">
        <v>151</v>
      </c>
      <c r="Q9145" s="8">
        <v>26147</v>
      </c>
      <c r="R9145" t="s">
        <v>61</v>
      </c>
      <c r="S9145" s="8">
        <v>35247</v>
      </c>
      <c r="T9145" s="8">
        <v>46631</v>
      </c>
      <c r="U9145" t="s">
        <v>37985</v>
      </c>
      <c r="V9145" t="s">
        <v>151</v>
      </c>
      <c r="W9145" t="s">
        <v>64</v>
      </c>
      <c r="X9145" t="s">
        <v>65</v>
      </c>
      <c r="Y9145">
        <v>-140000</v>
      </c>
      <c r="Z9145">
        <v>-30000</v>
      </c>
      <c r="AD9145">
        <v>12583000</v>
      </c>
      <c r="AE9145">
        <v>7444000</v>
      </c>
      <c r="AF9145">
        <v>18835600</v>
      </c>
      <c r="AG9145">
        <v>2</v>
      </c>
      <c r="AH9145">
        <v>1</v>
      </c>
      <c r="AI9145" t="s">
        <v>66</v>
      </c>
      <c r="AJ9145">
        <v>38862600</v>
      </c>
    </row>
    <row r="9146" spans="1:36" x14ac:dyDescent="0.25">
      <c r="A9146">
        <v>710381</v>
      </c>
      <c r="B9146" t="s">
        <v>37986</v>
      </c>
      <c r="C9146" t="s">
        <v>605</v>
      </c>
      <c r="D9146" t="s">
        <v>50</v>
      </c>
      <c r="E9146" t="s">
        <v>51</v>
      </c>
      <c r="F9146" t="s">
        <v>606</v>
      </c>
      <c r="G9146" t="s">
        <v>607</v>
      </c>
      <c r="H9146" t="s">
        <v>11118</v>
      </c>
      <c r="I9146" t="s">
        <v>4467</v>
      </c>
      <c r="J9146" t="s">
        <v>37987</v>
      </c>
      <c r="K9146" t="s">
        <v>37988</v>
      </c>
      <c r="L9146" s="8">
        <v>35247</v>
      </c>
      <c r="M9146" t="s">
        <v>58</v>
      </c>
      <c r="N9146" t="s">
        <v>348</v>
      </c>
      <c r="P9146" t="s">
        <v>1564</v>
      </c>
      <c r="Q9146" s="8">
        <v>26212</v>
      </c>
      <c r="R9146" t="s">
        <v>61</v>
      </c>
      <c r="S9146" s="8">
        <v>35247</v>
      </c>
      <c r="T9146" s="8">
        <v>46692</v>
      </c>
      <c r="U9146" t="s">
        <v>37989</v>
      </c>
      <c r="V9146" t="s">
        <v>326</v>
      </c>
      <c r="W9146" t="s">
        <v>64</v>
      </c>
      <c r="X9146" t="s">
        <v>65</v>
      </c>
      <c r="Y9146">
        <v>-250000</v>
      </c>
      <c r="Z9146">
        <v>-30000</v>
      </c>
      <c r="AC9146">
        <v>-5567000</v>
      </c>
      <c r="AD9146">
        <v>11759000</v>
      </c>
      <c r="AE9146">
        <v>7356000</v>
      </c>
      <c r="AF9146">
        <v>18835600</v>
      </c>
      <c r="AG9146">
        <v>2</v>
      </c>
      <c r="AH9146">
        <v>1</v>
      </c>
      <c r="AI9146" t="s">
        <v>66</v>
      </c>
      <c r="AJ9146">
        <v>37950600</v>
      </c>
    </row>
    <row r="9147" spans="1:36" x14ac:dyDescent="0.25">
      <c r="A9147">
        <v>710382</v>
      </c>
      <c r="B9147" t="s">
        <v>37990</v>
      </c>
      <c r="C9147" t="s">
        <v>119</v>
      </c>
      <c r="D9147" t="s">
        <v>50</v>
      </c>
      <c r="E9147" t="s">
        <v>51</v>
      </c>
      <c r="F9147" t="s">
        <v>122</v>
      </c>
      <c r="G9147" t="s">
        <v>123</v>
      </c>
      <c r="H9147" t="s">
        <v>37991</v>
      </c>
      <c r="I9147" t="s">
        <v>17523</v>
      </c>
      <c r="J9147" t="s">
        <v>37992</v>
      </c>
      <c r="K9147" t="s">
        <v>17525</v>
      </c>
      <c r="L9147" s="8">
        <v>35247</v>
      </c>
      <c r="M9147" t="s">
        <v>58</v>
      </c>
      <c r="N9147" t="s">
        <v>348</v>
      </c>
      <c r="P9147" t="s">
        <v>1295</v>
      </c>
      <c r="Q9147" s="8">
        <v>26269</v>
      </c>
      <c r="R9147" t="s">
        <v>161</v>
      </c>
      <c r="S9147" s="8">
        <v>35247</v>
      </c>
      <c r="T9147" s="8">
        <v>46753</v>
      </c>
      <c r="U9147" t="s">
        <v>37993</v>
      </c>
      <c r="V9147" t="s">
        <v>130</v>
      </c>
      <c r="W9147" t="s">
        <v>64</v>
      </c>
      <c r="X9147" t="s">
        <v>65</v>
      </c>
      <c r="Z9147">
        <v>-30000</v>
      </c>
      <c r="AD9147">
        <v>13735000</v>
      </c>
      <c r="AE9147">
        <v>8354000</v>
      </c>
      <c r="AF9147">
        <v>18835600</v>
      </c>
      <c r="AG9147">
        <v>2</v>
      </c>
      <c r="AH9147">
        <v>1</v>
      </c>
      <c r="AI9147" t="s">
        <v>66</v>
      </c>
      <c r="AJ9147">
        <v>40924600</v>
      </c>
    </row>
    <row r="9148" spans="1:36" x14ac:dyDescent="0.25">
      <c r="A9148">
        <v>710383</v>
      </c>
      <c r="B9148" t="s">
        <v>37994</v>
      </c>
      <c r="C9148" t="s">
        <v>317</v>
      </c>
      <c r="D9148" t="s">
        <v>50</v>
      </c>
      <c r="E9148" t="s">
        <v>51</v>
      </c>
      <c r="F9148" t="s">
        <v>1269</v>
      </c>
      <c r="G9148" t="s">
        <v>1270</v>
      </c>
      <c r="H9148" t="s">
        <v>37995</v>
      </c>
      <c r="I9148" t="s">
        <v>37996</v>
      </c>
      <c r="J9148" t="s">
        <v>37997</v>
      </c>
      <c r="K9148" t="s">
        <v>37998</v>
      </c>
      <c r="L9148" s="8">
        <v>35247</v>
      </c>
      <c r="M9148" t="s">
        <v>58</v>
      </c>
      <c r="N9148" t="s">
        <v>348</v>
      </c>
      <c r="P9148" t="s">
        <v>7409</v>
      </c>
      <c r="Q9148" s="8">
        <v>26288</v>
      </c>
      <c r="R9148" t="s">
        <v>61</v>
      </c>
      <c r="S9148" s="8">
        <v>35247</v>
      </c>
      <c r="T9148" s="8">
        <v>46753</v>
      </c>
      <c r="U9148" t="s">
        <v>37999</v>
      </c>
      <c r="V9148" t="s">
        <v>130</v>
      </c>
      <c r="W9148" t="s">
        <v>64</v>
      </c>
      <c r="X9148" t="s">
        <v>65</v>
      </c>
      <c r="Y9148">
        <v>-40000</v>
      </c>
      <c r="Z9148">
        <v>-30000</v>
      </c>
      <c r="AD9148">
        <v>13790000</v>
      </c>
      <c r="AE9148">
        <v>8388000</v>
      </c>
      <c r="AF9148">
        <v>26908000</v>
      </c>
      <c r="AG9148">
        <v>2</v>
      </c>
      <c r="AH9148">
        <v>1</v>
      </c>
      <c r="AI9148" t="s">
        <v>66</v>
      </c>
      <c r="AJ9148">
        <v>49086000</v>
      </c>
    </row>
    <row r="9149" spans="1:36" x14ac:dyDescent="0.25">
      <c r="A9149">
        <v>710384</v>
      </c>
      <c r="B9149" t="s">
        <v>38000</v>
      </c>
      <c r="C9149" t="s">
        <v>100</v>
      </c>
      <c r="D9149" t="s">
        <v>212</v>
      </c>
      <c r="E9149" t="s">
        <v>213</v>
      </c>
      <c r="F9149" t="s">
        <v>103</v>
      </c>
      <c r="G9149" t="s">
        <v>104</v>
      </c>
      <c r="H9149" t="s">
        <v>17908</v>
      </c>
      <c r="I9149" t="s">
        <v>3294</v>
      </c>
      <c r="J9149" t="s">
        <v>38001</v>
      </c>
      <c r="K9149" t="s">
        <v>3296</v>
      </c>
      <c r="L9149" s="8">
        <v>35278</v>
      </c>
      <c r="M9149" t="s">
        <v>58</v>
      </c>
      <c r="N9149" t="s">
        <v>77</v>
      </c>
      <c r="P9149" t="s">
        <v>1010</v>
      </c>
      <c r="Q9149" s="8">
        <v>26100</v>
      </c>
      <c r="R9149" t="s">
        <v>161</v>
      </c>
      <c r="S9149" s="8">
        <v>35278</v>
      </c>
      <c r="T9149" s="8">
        <v>46569</v>
      </c>
      <c r="U9149" t="s">
        <v>38002</v>
      </c>
      <c r="V9149" t="s">
        <v>219</v>
      </c>
      <c r="W9149" t="s">
        <v>64</v>
      </c>
      <c r="X9149" t="s">
        <v>65</v>
      </c>
      <c r="Y9149">
        <v>-100000</v>
      </c>
      <c r="Z9149">
        <v>-30000</v>
      </c>
      <c r="AD9149">
        <v>8342000</v>
      </c>
      <c r="AE9149">
        <v>5091000</v>
      </c>
      <c r="AF9149">
        <v>4871000</v>
      </c>
      <c r="AG9149">
        <v>2</v>
      </c>
      <c r="AH9149">
        <v>1</v>
      </c>
      <c r="AI9149" t="s">
        <v>66</v>
      </c>
      <c r="AJ9149">
        <v>18304000</v>
      </c>
    </row>
    <row r="9150" spans="1:36" x14ac:dyDescent="0.25">
      <c r="A9150">
        <v>710385</v>
      </c>
      <c r="B9150" t="s">
        <v>38003</v>
      </c>
      <c r="C9150" t="s">
        <v>605</v>
      </c>
      <c r="D9150" t="s">
        <v>50</v>
      </c>
      <c r="E9150" t="s">
        <v>51</v>
      </c>
      <c r="F9150" t="s">
        <v>606</v>
      </c>
      <c r="G9150" t="s">
        <v>607</v>
      </c>
      <c r="H9150" t="s">
        <v>38004</v>
      </c>
      <c r="I9150" t="s">
        <v>33358</v>
      </c>
      <c r="J9150" t="s">
        <v>38005</v>
      </c>
      <c r="K9150" t="s">
        <v>33360</v>
      </c>
      <c r="L9150" s="8">
        <v>35278</v>
      </c>
      <c r="M9150" t="s">
        <v>58</v>
      </c>
      <c r="N9150" t="s">
        <v>59</v>
      </c>
      <c r="P9150" t="s">
        <v>1010</v>
      </c>
      <c r="Q9150" s="8">
        <v>26145</v>
      </c>
      <c r="R9150" t="s">
        <v>61</v>
      </c>
      <c r="S9150" s="8">
        <v>35278</v>
      </c>
      <c r="T9150" s="8">
        <v>46600</v>
      </c>
      <c r="U9150" t="s">
        <v>38006</v>
      </c>
      <c r="V9150" t="s">
        <v>199</v>
      </c>
      <c r="W9150" t="s">
        <v>64</v>
      </c>
      <c r="X9150" t="s">
        <v>177</v>
      </c>
      <c r="Y9150">
        <v>-140000</v>
      </c>
      <c r="Z9150">
        <v>-30000</v>
      </c>
      <c r="AA9150">
        <v>-4132500</v>
      </c>
      <c r="AC9150">
        <v>-2850000</v>
      </c>
      <c r="AD9150">
        <v>11090000</v>
      </c>
      <c r="AE9150">
        <v>6754000</v>
      </c>
      <c r="AF9150">
        <v>7818000</v>
      </c>
      <c r="AG9150">
        <v>2</v>
      </c>
      <c r="AH9150">
        <v>1</v>
      </c>
      <c r="AI9150" t="s">
        <v>66</v>
      </c>
      <c r="AJ9150">
        <v>25662000</v>
      </c>
    </row>
    <row r="9151" spans="1:36" x14ac:dyDescent="0.25">
      <c r="A9151">
        <v>710386</v>
      </c>
      <c r="B9151" t="s">
        <v>38007</v>
      </c>
      <c r="C9151" t="s">
        <v>49</v>
      </c>
      <c r="D9151" t="s">
        <v>50</v>
      </c>
      <c r="E9151" t="s">
        <v>51</v>
      </c>
      <c r="F9151" t="s">
        <v>2910</v>
      </c>
      <c r="G9151" t="s">
        <v>2911</v>
      </c>
      <c r="H9151" t="s">
        <v>38008</v>
      </c>
      <c r="I9151" t="s">
        <v>38009</v>
      </c>
      <c r="J9151" t="s">
        <v>38010</v>
      </c>
      <c r="K9151" t="s">
        <v>38011</v>
      </c>
      <c r="L9151" s="8">
        <v>35278</v>
      </c>
      <c r="M9151" t="s">
        <v>58</v>
      </c>
      <c r="N9151" t="s">
        <v>59</v>
      </c>
      <c r="P9151" t="s">
        <v>188</v>
      </c>
      <c r="Q9151" s="8">
        <v>26160</v>
      </c>
      <c r="R9151" t="s">
        <v>161</v>
      </c>
      <c r="S9151" s="8">
        <v>35278</v>
      </c>
      <c r="T9151" s="8">
        <v>46631</v>
      </c>
      <c r="U9151" t="s">
        <v>38012</v>
      </c>
      <c r="V9151" t="s">
        <v>542</v>
      </c>
      <c r="W9151" t="s">
        <v>64</v>
      </c>
      <c r="X9151" t="s">
        <v>65</v>
      </c>
      <c r="Y9151">
        <v>-75000</v>
      </c>
      <c r="Z9151">
        <v>-30000</v>
      </c>
      <c r="AD9151">
        <v>8757000</v>
      </c>
      <c r="AE9151">
        <v>5489000</v>
      </c>
      <c r="AF9151">
        <v>7818000</v>
      </c>
      <c r="AG9151">
        <v>2</v>
      </c>
      <c r="AH9151">
        <v>1</v>
      </c>
      <c r="AI9151" t="s">
        <v>66</v>
      </c>
      <c r="AJ9151">
        <v>22064000</v>
      </c>
    </row>
    <row r="9152" spans="1:36" x14ac:dyDescent="0.25">
      <c r="A9152">
        <v>710389</v>
      </c>
      <c r="B9152" t="s">
        <v>38013</v>
      </c>
      <c r="C9152" t="s">
        <v>100</v>
      </c>
      <c r="D9152" t="s">
        <v>101</v>
      </c>
      <c r="E9152" t="s">
        <v>102</v>
      </c>
      <c r="F9152" t="s">
        <v>103</v>
      </c>
      <c r="G9152" t="s">
        <v>104</v>
      </c>
      <c r="H9152" t="s">
        <v>38014</v>
      </c>
      <c r="I9152" t="s">
        <v>4861</v>
      </c>
      <c r="J9152" t="s">
        <v>38015</v>
      </c>
      <c r="K9152" t="s">
        <v>4863</v>
      </c>
      <c r="L9152" s="8">
        <v>35278</v>
      </c>
      <c r="M9152" t="s">
        <v>58</v>
      </c>
      <c r="N9152" t="s">
        <v>59</v>
      </c>
      <c r="P9152" t="s">
        <v>38016</v>
      </c>
      <c r="Q9152" s="8">
        <v>26168</v>
      </c>
      <c r="R9152" t="s">
        <v>61</v>
      </c>
      <c r="S9152" s="8">
        <v>35278</v>
      </c>
      <c r="T9152" s="8">
        <v>46631</v>
      </c>
      <c r="U9152" t="s">
        <v>38017</v>
      </c>
      <c r="V9152" t="s">
        <v>770</v>
      </c>
      <c r="W9152" t="s">
        <v>64</v>
      </c>
      <c r="X9152" t="s">
        <v>65</v>
      </c>
      <c r="Y9152">
        <v>-75000</v>
      </c>
      <c r="Z9152">
        <v>-30000</v>
      </c>
      <c r="AA9152">
        <v>-4438000</v>
      </c>
      <c r="AC9152">
        <v>-869800</v>
      </c>
      <c r="AD9152">
        <v>11909000</v>
      </c>
      <c r="AE9152">
        <v>7081000</v>
      </c>
      <c r="AF9152">
        <v>7818000</v>
      </c>
      <c r="AG9152">
        <v>2</v>
      </c>
      <c r="AH9152">
        <v>1</v>
      </c>
      <c r="AI9152" t="s">
        <v>66</v>
      </c>
      <c r="AJ9152">
        <v>26808000</v>
      </c>
    </row>
    <row r="9153" spans="1:36" x14ac:dyDescent="0.25">
      <c r="A9153">
        <v>710390</v>
      </c>
      <c r="B9153" t="s">
        <v>38018</v>
      </c>
      <c r="C9153" t="s">
        <v>68</v>
      </c>
      <c r="D9153" t="s">
        <v>145</v>
      </c>
      <c r="E9153" t="s">
        <v>146</v>
      </c>
      <c r="F9153" t="s">
        <v>71</v>
      </c>
      <c r="G9153" t="s">
        <v>72</v>
      </c>
      <c r="H9153" t="s">
        <v>38019</v>
      </c>
      <c r="I9153" t="s">
        <v>279</v>
      </c>
      <c r="J9153" t="s">
        <v>38020</v>
      </c>
      <c r="K9153" t="s">
        <v>38021</v>
      </c>
      <c r="L9153" s="8">
        <v>35278</v>
      </c>
      <c r="M9153" t="s">
        <v>58</v>
      </c>
      <c r="N9153" t="s">
        <v>348</v>
      </c>
      <c r="P9153" t="s">
        <v>12499</v>
      </c>
      <c r="Q9153" s="8">
        <v>26171</v>
      </c>
      <c r="R9153" t="s">
        <v>61</v>
      </c>
      <c r="S9153" s="8">
        <v>35278</v>
      </c>
      <c r="T9153" s="8">
        <v>46631</v>
      </c>
      <c r="U9153" t="s">
        <v>38022</v>
      </c>
      <c r="V9153" t="s">
        <v>199</v>
      </c>
      <c r="W9153" t="s">
        <v>64</v>
      </c>
      <c r="X9153" t="s">
        <v>65</v>
      </c>
      <c r="Y9153">
        <v>-150000</v>
      </c>
      <c r="Z9153">
        <v>-30000</v>
      </c>
      <c r="AA9153">
        <v>-1480000</v>
      </c>
      <c r="AD9153">
        <v>9945000</v>
      </c>
      <c r="AE9153">
        <v>6229000</v>
      </c>
      <c r="AF9153">
        <v>32289600</v>
      </c>
      <c r="AG9153">
        <v>2</v>
      </c>
      <c r="AH9153">
        <v>1</v>
      </c>
      <c r="AI9153" t="s">
        <v>66</v>
      </c>
      <c r="AJ9153">
        <v>48463600</v>
      </c>
    </row>
    <row r="9154" spans="1:36" x14ac:dyDescent="0.25">
      <c r="A9154">
        <v>710391</v>
      </c>
      <c r="B9154" t="s">
        <v>38023</v>
      </c>
      <c r="C9154" t="s">
        <v>49</v>
      </c>
      <c r="D9154" t="s">
        <v>340</v>
      </c>
      <c r="E9154" t="s">
        <v>341</v>
      </c>
      <c r="F9154" t="s">
        <v>1448</v>
      </c>
      <c r="G9154" t="s">
        <v>1449</v>
      </c>
      <c r="H9154" t="s">
        <v>38024</v>
      </c>
      <c r="I9154" t="s">
        <v>38025</v>
      </c>
      <c r="J9154" t="s">
        <v>38026</v>
      </c>
      <c r="K9154" t="s">
        <v>38027</v>
      </c>
      <c r="L9154" s="8">
        <v>35278</v>
      </c>
      <c r="M9154" t="s">
        <v>58</v>
      </c>
      <c r="N9154" t="s">
        <v>348</v>
      </c>
      <c r="P9154" t="s">
        <v>151</v>
      </c>
      <c r="Q9154" s="8">
        <v>26275</v>
      </c>
      <c r="R9154" t="s">
        <v>161</v>
      </c>
      <c r="S9154" s="8">
        <v>35278</v>
      </c>
      <c r="T9154" s="8">
        <v>46753</v>
      </c>
      <c r="U9154" t="s">
        <v>38028</v>
      </c>
      <c r="V9154" t="s">
        <v>63</v>
      </c>
      <c r="W9154" t="s">
        <v>64</v>
      </c>
      <c r="X9154" t="s">
        <v>65</v>
      </c>
      <c r="Z9154">
        <v>-30000</v>
      </c>
      <c r="AD9154">
        <v>10321000</v>
      </c>
      <c r="AE9154">
        <v>6462000</v>
      </c>
      <c r="AF9154">
        <v>18835600</v>
      </c>
      <c r="AG9154">
        <v>2</v>
      </c>
      <c r="AH9154">
        <v>1</v>
      </c>
      <c r="AI9154" t="s">
        <v>66</v>
      </c>
      <c r="AJ9154">
        <v>35618600</v>
      </c>
    </row>
    <row r="9155" spans="1:36" x14ac:dyDescent="0.25">
      <c r="A9155">
        <v>710392</v>
      </c>
      <c r="B9155" t="s">
        <v>38029</v>
      </c>
      <c r="C9155" t="s">
        <v>317</v>
      </c>
      <c r="D9155" t="s">
        <v>1297</v>
      </c>
      <c r="E9155" t="s">
        <v>1298</v>
      </c>
      <c r="F9155" t="s">
        <v>379</v>
      </c>
      <c r="G9155" t="s">
        <v>380</v>
      </c>
      <c r="H9155" t="s">
        <v>9946</v>
      </c>
      <c r="I9155" t="s">
        <v>9947</v>
      </c>
      <c r="J9155" t="s">
        <v>38030</v>
      </c>
      <c r="K9155" t="s">
        <v>38031</v>
      </c>
      <c r="L9155" s="8">
        <v>35309</v>
      </c>
      <c r="M9155" t="s">
        <v>58</v>
      </c>
      <c r="N9155" t="s">
        <v>59</v>
      </c>
      <c r="P9155" t="s">
        <v>9975</v>
      </c>
      <c r="Q9155" s="8">
        <v>26282</v>
      </c>
      <c r="R9155" t="s">
        <v>161</v>
      </c>
      <c r="S9155" s="8">
        <v>35309</v>
      </c>
      <c r="T9155" s="8">
        <v>46753</v>
      </c>
      <c r="U9155" t="s">
        <v>38032</v>
      </c>
      <c r="V9155" t="s">
        <v>542</v>
      </c>
      <c r="W9155" t="s">
        <v>64</v>
      </c>
      <c r="X9155" t="s">
        <v>177</v>
      </c>
      <c r="Y9155">
        <v>-50000</v>
      </c>
      <c r="Z9155">
        <v>-30000</v>
      </c>
      <c r="AD9155">
        <v>8477000</v>
      </c>
      <c r="AE9155">
        <v>5316000</v>
      </c>
      <c r="AF9155">
        <v>7818000</v>
      </c>
      <c r="AG9155">
        <v>2</v>
      </c>
      <c r="AH9155">
        <v>1</v>
      </c>
      <c r="AI9155" t="s">
        <v>66</v>
      </c>
      <c r="AJ9155">
        <v>21611000</v>
      </c>
    </row>
    <row r="9156" spans="1:36" x14ac:dyDescent="0.25">
      <c r="A9156">
        <v>710393</v>
      </c>
      <c r="B9156" t="s">
        <v>38033</v>
      </c>
      <c r="C9156" t="s">
        <v>165</v>
      </c>
      <c r="D9156" t="s">
        <v>203</v>
      </c>
      <c r="E9156" t="s">
        <v>204</v>
      </c>
      <c r="F9156" t="s">
        <v>168</v>
      </c>
      <c r="G9156" t="s">
        <v>169</v>
      </c>
      <c r="H9156" t="s">
        <v>5195</v>
      </c>
      <c r="I9156" t="s">
        <v>2266</v>
      </c>
      <c r="J9156" t="s">
        <v>38034</v>
      </c>
      <c r="K9156" t="s">
        <v>2268</v>
      </c>
      <c r="L9156" s="8">
        <v>35339</v>
      </c>
      <c r="M9156" t="s">
        <v>58</v>
      </c>
      <c r="N9156" t="s">
        <v>59</v>
      </c>
      <c r="P9156" t="s">
        <v>10634</v>
      </c>
      <c r="Q9156" s="8">
        <v>26052</v>
      </c>
      <c r="R9156" t="s">
        <v>61</v>
      </c>
      <c r="S9156" s="8">
        <v>35339</v>
      </c>
      <c r="T9156" s="8">
        <v>46508</v>
      </c>
      <c r="U9156" t="s">
        <v>38035</v>
      </c>
      <c r="V9156" t="s">
        <v>201</v>
      </c>
      <c r="W9156" t="s">
        <v>64</v>
      </c>
      <c r="X9156" t="s">
        <v>65</v>
      </c>
      <c r="Y9156">
        <v>-250000</v>
      </c>
      <c r="Z9156">
        <v>-30000</v>
      </c>
      <c r="AB9156">
        <v>-200000</v>
      </c>
      <c r="AD9156">
        <v>8207000</v>
      </c>
      <c r="AE9156">
        <v>5148000</v>
      </c>
      <c r="AF9156">
        <v>7818000</v>
      </c>
      <c r="AG9156">
        <v>2</v>
      </c>
      <c r="AH9156">
        <v>1</v>
      </c>
      <c r="AI9156" t="s">
        <v>66</v>
      </c>
      <c r="AJ9156">
        <v>21173000</v>
      </c>
    </row>
    <row r="9157" spans="1:36" x14ac:dyDescent="0.25">
      <c r="A9157">
        <v>710394</v>
      </c>
      <c r="B9157" t="s">
        <v>38036</v>
      </c>
      <c r="C9157" t="s">
        <v>317</v>
      </c>
      <c r="D9157" t="s">
        <v>50</v>
      </c>
      <c r="E9157" t="s">
        <v>51</v>
      </c>
      <c r="F9157" t="s">
        <v>371</v>
      </c>
      <c r="G9157" t="s">
        <v>372</v>
      </c>
      <c r="H9157" t="s">
        <v>38037</v>
      </c>
      <c r="I9157" t="s">
        <v>38038</v>
      </c>
      <c r="J9157" t="s">
        <v>38039</v>
      </c>
      <c r="K9157" t="s">
        <v>38040</v>
      </c>
      <c r="L9157" s="8">
        <v>35339</v>
      </c>
      <c r="M9157" t="s">
        <v>58</v>
      </c>
      <c r="N9157" t="s">
        <v>59</v>
      </c>
      <c r="P9157" t="s">
        <v>557</v>
      </c>
      <c r="Q9157" s="8">
        <v>26247</v>
      </c>
      <c r="R9157" t="s">
        <v>61</v>
      </c>
      <c r="S9157" s="8">
        <v>35339</v>
      </c>
      <c r="T9157" s="8">
        <v>46722</v>
      </c>
      <c r="U9157" t="s">
        <v>38041</v>
      </c>
      <c r="V9157" t="s">
        <v>63</v>
      </c>
      <c r="W9157" t="s">
        <v>64</v>
      </c>
      <c r="X9157" t="s">
        <v>65</v>
      </c>
      <c r="Z9157">
        <v>-30000</v>
      </c>
      <c r="AD9157">
        <v>8130000</v>
      </c>
      <c r="AE9157">
        <v>5100000</v>
      </c>
      <c r="AF9157">
        <v>7818000</v>
      </c>
      <c r="AG9157">
        <v>2</v>
      </c>
      <c r="AH9157">
        <v>1</v>
      </c>
      <c r="AI9157" t="s">
        <v>66</v>
      </c>
      <c r="AJ9157">
        <v>21048000</v>
      </c>
    </row>
    <row r="9158" spans="1:36" x14ac:dyDescent="0.25">
      <c r="A9158">
        <v>710395</v>
      </c>
      <c r="B9158" t="s">
        <v>38042</v>
      </c>
      <c r="C9158" t="s">
        <v>2278</v>
      </c>
      <c r="D9158" t="s">
        <v>50</v>
      </c>
      <c r="E9158" t="s">
        <v>51</v>
      </c>
      <c r="F9158" t="s">
        <v>4939</v>
      </c>
      <c r="G9158" t="s">
        <v>4940</v>
      </c>
      <c r="H9158" t="s">
        <v>4941</v>
      </c>
      <c r="I9158" t="s">
        <v>4942</v>
      </c>
      <c r="J9158" t="s">
        <v>38043</v>
      </c>
      <c r="K9158" t="s">
        <v>38044</v>
      </c>
      <c r="L9158" s="8">
        <v>35370</v>
      </c>
      <c r="M9158" t="s">
        <v>58</v>
      </c>
      <c r="N9158" t="s">
        <v>348</v>
      </c>
      <c r="P9158" t="s">
        <v>8066</v>
      </c>
      <c r="Q9158" s="8">
        <v>25957</v>
      </c>
      <c r="R9158" t="s">
        <v>61</v>
      </c>
      <c r="S9158" s="8">
        <v>35370</v>
      </c>
      <c r="T9158" s="8">
        <v>46419</v>
      </c>
      <c r="U9158" t="s">
        <v>38045</v>
      </c>
      <c r="V9158" t="s">
        <v>542</v>
      </c>
      <c r="W9158" t="s">
        <v>64</v>
      </c>
      <c r="X9158" t="s">
        <v>333</v>
      </c>
      <c r="Y9158">
        <v>-75000</v>
      </c>
      <c r="Z9158">
        <v>-30000</v>
      </c>
      <c r="AD9158">
        <v>9002000</v>
      </c>
      <c r="AE9158">
        <v>5643000</v>
      </c>
      <c r="AF9158">
        <v>18835600</v>
      </c>
      <c r="AG9158">
        <v>2</v>
      </c>
      <c r="AH9158">
        <v>1</v>
      </c>
      <c r="AI9158" t="s">
        <v>66</v>
      </c>
      <c r="AJ9158">
        <v>33480600</v>
      </c>
    </row>
    <row r="9159" spans="1:36" x14ac:dyDescent="0.25">
      <c r="A9159">
        <v>710397</v>
      </c>
      <c r="B9159" t="s">
        <v>38046</v>
      </c>
      <c r="C9159" t="s">
        <v>752</v>
      </c>
      <c r="D9159" t="s">
        <v>5530</v>
      </c>
      <c r="E9159" t="s">
        <v>5531</v>
      </c>
      <c r="F9159" t="s">
        <v>755</v>
      </c>
      <c r="G9159" t="s">
        <v>756</v>
      </c>
      <c r="H9159" t="s">
        <v>38047</v>
      </c>
      <c r="I9159" t="s">
        <v>38048</v>
      </c>
      <c r="J9159" t="s">
        <v>38049</v>
      </c>
      <c r="K9159" t="s">
        <v>38050</v>
      </c>
      <c r="L9159" s="8">
        <v>35370</v>
      </c>
      <c r="M9159" t="s">
        <v>58</v>
      </c>
      <c r="N9159" t="s">
        <v>348</v>
      </c>
      <c r="P9159" t="s">
        <v>8066</v>
      </c>
      <c r="Q9159" s="8">
        <v>26015</v>
      </c>
      <c r="R9159" t="s">
        <v>61</v>
      </c>
      <c r="S9159" s="8">
        <v>35370</v>
      </c>
      <c r="T9159" s="8">
        <v>46478</v>
      </c>
      <c r="U9159" t="s">
        <v>38051</v>
      </c>
      <c r="V9159" t="s">
        <v>772</v>
      </c>
      <c r="W9159" t="s">
        <v>64</v>
      </c>
      <c r="X9159" t="s">
        <v>333</v>
      </c>
      <c r="Z9159">
        <v>-30000</v>
      </c>
      <c r="AD9159">
        <v>10820000</v>
      </c>
      <c r="AE9159">
        <v>6529000</v>
      </c>
      <c r="AF9159">
        <v>32289600</v>
      </c>
      <c r="AG9159">
        <v>2</v>
      </c>
      <c r="AH9159">
        <v>1</v>
      </c>
      <c r="AI9159" t="s">
        <v>66</v>
      </c>
      <c r="AJ9159">
        <v>49638600</v>
      </c>
    </row>
    <row r="9160" spans="1:36" x14ac:dyDescent="0.25">
      <c r="A9160">
        <v>710398</v>
      </c>
      <c r="B9160" t="s">
        <v>38052</v>
      </c>
      <c r="C9160" t="s">
        <v>49</v>
      </c>
      <c r="D9160" t="s">
        <v>340</v>
      </c>
      <c r="E9160" t="s">
        <v>341</v>
      </c>
      <c r="F9160" t="s">
        <v>1448</v>
      </c>
      <c r="G9160" t="s">
        <v>1449</v>
      </c>
      <c r="H9160" t="s">
        <v>38053</v>
      </c>
      <c r="I9160" t="s">
        <v>38054</v>
      </c>
      <c r="J9160" t="s">
        <v>38055</v>
      </c>
      <c r="K9160" t="s">
        <v>38056</v>
      </c>
      <c r="L9160" s="8">
        <v>35370</v>
      </c>
      <c r="M9160" t="s">
        <v>58</v>
      </c>
      <c r="N9160" t="s">
        <v>59</v>
      </c>
      <c r="P9160" t="s">
        <v>1293</v>
      </c>
      <c r="Q9160" s="8">
        <v>26026</v>
      </c>
      <c r="R9160" t="s">
        <v>61</v>
      </c>
      <c r="S9160" s="8">
        <v>35370</v>
      </c>
      <c r="T9160" s="8">
        <v>46508</v>
      </c>
      <c r="U9160" t="s">
        <v>38057</v>
      </c>
      <c r="V9160" t="s">
        <v>63</v>
      </c>
      <c r="W9160" t="s">
        <v>64</v>
      </c>
      <c r="X9160" t="s">
        <v>65</v>
      </c>
      <c r="Y9160">
        <v>-100000</v>
      </c>
      <c r="Z9160">
        <v>-30000</v>
      </c>
      <c r="AD9160">
        <v>8296000</v>
      </c>
      <c r="AE9160">
        <v>5203000</v>
      </c>
      <c r="AF9160">
        <v>7818000</v>
      </c>
      <c r="AG9160">
        <v>2</v>
      </c>
      <c r="AH9160">
        <v>1</v>
      </c>
      <c r="AI9160" t="s">
        <v>66</v>
      </c>
      <c r="AJ9160">
        <v>21317000</v>
      </c>
    </row>
    <row r="9161" spans="1:36" x14ac:dyDescent="0.25">
      <c r="A9161">
        <v>710399</v>
      </c>
      <c r="B9161" t="s">
        <v>38058</v>
      </c>
      <c r="C9161" t="s">
        <v>100</v>
      </c>
      <c r="D9161" t="s">
        <v>1094</v>
      </c>
      <c r="E9161" t="s">
        <v>1095</v>
      </c>
      <c r="F9161" t="s">
        <v>103</v>
      </c>
      <c r="G9161" t="s">
        <v>104</v>
      </c>
      <c r="H9161" t="s">
        <v>38059</v>
      </c>
      <c r="I9161" t="s">
        <v>1250</v>
      </c>
      <c r="J9161" t="s">
        <v>38060</v>
      </c>
      <c r="K9161" t="s">
        <v>38061</v>
      </c>
      <c r="L9161" s="8">
        <v>35370</v>
      </c>
      <c r="M9161" t="s">
        <v>58</v>
      </c>
      <c r="N9161" t="s">
        <v>348</v>
      </c>
      <c r="P9161" t="s">
        <v>128</v>
      </c>
      <c r="Q9161" s="8">
        <v>26039</v>
      </c>
      <c r="R9161" t="s">
        <v>61</v>
      </c>
      <c r="S9161" s="8">
        <v>35370</v>
      </c>
      <c r="T9161" s="8">
        <v>46508</v>
      </c>
      <c r="U9161" t="s">
        <v>38062</v>
      </c>
      <c r="V9161" t="s">
        <v>128</v>
      </c>
      <c r="W9161" t="s">
        <v>64</v>
      </c>
      <c r="X9161" t="s">
        <v>65</v>
      </c>
      <c r="Y9161">
        <v>-350000</v>
      </c>
      <c r="Z9161">
        <v>-30000</v>
      </c>
      <c r="AC9161">
        <v>-4970515</v>
      </c>
      <c r="AD9161">
        <v>10393000</v>
      </c>
      <c r="AE9161">
        <v>6507000</v>
      </c>
      <c r="AF9161">
        <v>32289600</v>
      </c>
      <c r="AG9161">
        <v>2</v>
      </c>
      <c r="AH9161">
        <v>1</v>
      </c>
      <c r="AI9161" t="s">
        <v>66</v>
      </c>
      <c r="AJ9161">
        <v>49189600</v>
      </c>
    </row>
    <row r="9162" spans="1:36" x14ac:dyDescent="0.25">
      <c r="A9162">
        <v>710400</v>
      </c>
      <c r="B9162" t="s">
        <v>13132</v>
      </c>
      <c r="C9162" t="s">
        <v>317</v>
      </c>
      <c r="D9162" t="s">
        <v>50</v>
      </c>
      <c r="E9162" t="s">
        <v>51</v>
      </c>
      <c r="F9162" t="s">
        <v>12091</v>
      </c>
      <c r="G9162" t="s">
        <v>12092</v>
      </c>
      <c r="H9162" t="s">
        <v>12093</v>
      </c>
      <c r="I9162" t="s">
        <v>12094</v>
      </c>
      <c r="J9162" t="s">
        <v>38063</v>
      </c>
      <c r="K9162" t="s">
        <v>38064</v>
      </c>
      <c r="L9162" s="8">
        <v>35370</v>
      </c>
      <c r="M9162" t="s">
        <v>58</v>
      </c>
      <c r="N9162" t="s">
        <v>348</v>
      </c>
      <c r="P9162" t="s">
        <v>38065</v>
      </c>
      <c r="Q9162" s="8">
        <v>26040</v>
      </c>
      <c r="R9162" t="s">
        <v>61</v>
      </c>
      <c r="S9162" s="8">
        <v>35370</v>
      </c>
      <c r="T9162" s="8">
        <v>46508</v>
      </c>
      <c r="U9162" t="s">
        <v>38066</v>
      </c>
      <c r="V9162" t="s">
        <v>63</v>
      </c>
      <c r="W9162" t="s">
        <v>64</v>
      </c>
      <c r="X9162" t="s">
        <v>65</v>
      </c>
      <c r="Z9162">
        <v>-30000</v>
      </c>
      <c r="AD9162">
        <v>10201000</v>
      </c>
      <c r="AE9162">
        <v>6042000</v>
      </c>
      <c r="AF9162">
        <v>18835600</v>
      </c>
      <c r="AG9162">
        <v>2</v>
      </c>
      <c r="AH9162">
        <v>1</v>
      </c>
      <c r="AI9162" t="s">
        <v>66</v>
      </c>
      <c r="AJ9162">
        <v>35078600</v>
      </c>
    </row>
    <row r="9163" spans="1:36" x14ac:dyDescent="0.25">
      <c r="A9163">
        <v>710401</v>
      </c>
      <c r="B9163" t="s">
        <v>38067</v>
      </c>
      <c r="C9163" t="s">
        <v>317</v>
      </c>
      <c r="D9163" t="s">
        <v>50</v>
      </c>
      <c r="E9163" t="s">
        <v>51</v>
      </c>
      <c r="F9163" t="s">
        <v>12091</v>
      </c>
      <c r="G9163" t="s">
        <v>12092</v>
      </c>
      <c r="H9163" t="s">
        <v>38068</v>
      </c>
      <c r="I9163" t="s">
        <v>38069</v>
      </c>
      <c r="J9163" t="s">
        <v>38070</v>
      </c>
      <c r="K9163" t="s">
        <v>38071</v>
      </c>
      <c r="L9163" s="8">
        <v>35370</v>
      </c>
      <c r="M9163" t="s">
        <v>58</v>
      </c>
      <c r="N9163" t="s">
        <v>348</v>
      </c>
      <c r="P9163" t="s">
        <v>1488</v>
      </c>
      <c r="Q9163" s="8">
        <v>26045</v>
      </c>
      <c r="R9163" t="s">
        <v>61</v>
      </c>
      <c r="S9163" s="8">
        <v>35370</v>
      </c>
      <c r="T9163" s="8">
        <v>46508</v>
      </c>
      <c r="U9163" t="s">
        <v>38072</v>
      </c>
      <c r="V9163" t="s">
        <v>201</v>
      </c>
      <c r="W9163" t="s">
        <v>64</v>
      </c>
      <c r="X9163" t="s">
        <v>65</v>
      </c>
      <c r="Y9163">
        <v>-75000</v>
      </c>
      <c r="Z9163">
        <v>-30000</v>
      </c>
      <c r="AC9163">
        <v>-5416299</v>
      </c>
      <c r="AD9163">
        <v>10815000</v>
      </c>
      <c r="AE9163">
        <v>6769000</v>
      </c>
      <c r="AF9163">
        <v>18835600</v>
      </c>
      <c r="AG9163">
        <v>2</v>
      </c>
      <c r="AH9163">
        <v>1</v>
      </c>
      <c r="AI9163" t="s">
        <v>66</v>
      </c>
      <c r="AJ9163">
        <v>36419600</v>
      </c>
    </row>
    <row r="9164" spans="1:36" x14ac:dyDescent="0.25">
      <c r="A9164">
        <v>710402</v>
      </c>
      <c r="B9164" t="s">
        <v>38073</v>
      </c>
      <c r="C9164" t="s">
        <v>49</v>
      </c>
      <c r="D9164" t="s">
        <v>50</v>
      </c>
      <c r="E9164" t="s">
        <v>51</v>
      </c>
      <c r="F9164" t="s">
        <v>2910</v>
      </c>
      <c r="G9164" t="s">
        <v>2911</v>
      </c>
      <c r="H9164" t="s">
        <v>38074</v>
      </c>
      <c r="I9164" t="s">
        <v>38075</v>
      </c>
      <c r="J9164" t="s">
        <v>38076</v>
      </c>
      <c r="K9164" t="s">
        <v>38077</v>
      </c>
      <c r="L9164" s="8">
        <v>35370</v>
      </c>
      <c r="M9164" t="s">
        <v>58</v>
      </c>
      <c r="N9164" t="s">
        <v>348</v>
      </c>
      <c r="P9164" t="s">
        <v>550</v>
      </c>
      <c r="Q9164" s="8">
        <v>26063</v>
      </c>
      <c r="R9164" t="s">
        <v>61</v>
      </c>
      <c r="S9164" s="8">
        <v>35370</v>
      </c>
      <c r="T9164" s="8">
        <v>46539</v>
      </c>
      <c r="U9164" t="s">
        <v>38078</v>
      </c>
      <c r="V9164" t="s">
        <v>63</v>
      </c>
      <c r="W9164" t="s">
        <v>64</v>
      </c>
      <c r="X9164" t="s">
        <v>65</v>
      </c>
      <c r="Y9164">
        <v>-100000</v>
      </c>
      <c r="Z9164">
        <v>-30000</v>
      </c>
      <c r="AD9164">
        <v>10392000</v>
      </c>
      <c r="AE9164">
        <v>6506000</v>
      </c>
      <c r="AF9164">
        <v>18835600</v>
      </c>
      <c r="AG9164">
        <v>2</v>
      </c>
      <c r="AH9164">
        <v>1</v>
      </c>
      <c r="AI9164" t="s">
        <v>66</v>
      </c>
      <c r="AJ9164">
        <v>35733600</v>
      </c>
    </row>
    <row r="9165" spans="1:36" x14ac:dyDescent="0.25">
      <c r="A9165">
        <v>710403</v>
      </c>
      <c r="B9165" t="s">
        <v>38079</v>
      </c>
      <c r="C9165" t="s">
        <v>119</v>
      </c>
      <c r="D9165" t="s">
        <v>120</v>
      </c>
      <c r="E9165" t="s">
        <v>121</v>
      </c>
      <c r="F9165" t="s">
        <v>122</v>
      </c>
      <c r="G9165" t="s">
        <v>123</v>
      </c>
      <c r="H9165" t="s">
        <v>38080</v>
      </c>
      <c r="I9165" t="s">
        <v>125</v>
      </c>
      <c r="J9165" t="s">
        <v>38081</v>
      </c>
      <c r="K9165" t="s">
        <v>38082</v>
      </c>
      <c r="L9165" s="8">
        <v>35370</v>
      </c>
      <c r="M9165" t="s">
        <v>58</v>
      </c>
      <c r="N9165" t="s">
        <v>348</v>
      </c>
      <c r="P9165" t="s">
        <v>1474</v>
      </c>
      <c r="Q9165" s="8">
        <v>26066</v>
      </c>
      <c r="R9165" t="s">
        <v>61</v>
      </c>
      <c r="S9165" s="8">
        <v>35370</v>
      </c>
      <c r="T9165" s="8">
        <v>46539</v>
      </c>
      <c r="U9165" t="s">
        <v>38083</v>
      </c>
      <c r="V9165" t="s">
        <v>63</v>
      </c>
      <c r="W9165" t="s">
        <v>64</v>
      </c>
      <c r="X9165" t="s">
        <v>65</v>
      </c>
      <c r="Z9165">
        <v>-30000</v>
      </c>
      <c r="AD9165">
        <v>13004000</v>
      </c>
      <c r="AE9165">
        <v>7911000</v>
      </c>
      <c r="AF9165">
        <v>22199100</v>
      </c>
      <c r="AG9165">
        <v>2</v>
      </c>
      <c r="AH9165">
        <v>1</v>
      </c>
      <c r="AI9165" t="s">
        <v>66</v>
      </c>
      <c r="AJ9165">
        <v>43114100</v>
      </c>
    </row>
    <row r="9166" spans="1:36" x14ac:dyDescent="0.25">
      <c r="A9166">
        <v>710405</v>
      </c>
      <c r="B9166" t="s">
        <v>11467</v>
      </c>
      <c r="C9166" t="s">
        <v>49</v>
      </c>
      <c r="D9166" t="s">
        <v>340</v>
      </c>
      <c r="E9166" t="s">
        <v>341</v>
      </c>
      <c r="F9166" t="s">
        <v>3143</v>
      </c>
      <c r="G9166" t="s">
        <v>3144</v>
      </c>
      <c r="H9166" t="s">
        <v>38084</v>
      </c>
      <c r="I9166" t="s">
        <v>38085</v>
      </c>
      <c r="J9166" t="s">
        <v>38086</v>
      </c>
      <c r="K9166" t="s">
        <v>38087</v>
      </c>
      <c r="L9166" s="8">
        <v>35370</v>
      </c>
      <c r="M9166" t="s">
        <v>58</v>
      </c>
      <c r="N9166" t="s">
        <v>59</v>
      </c>
      <c r="P9166" t="s">
        <v>1223</v>
      </c>
      <c r="Q9166" s="8">
        <v>26079</v>
      </c>
      <c r="R9166" t="s">
        <v>61</v>
      </c>
      <c r="S9166" s="8">
        <v>35370</v>
      </c>
      <c r="T9166" s="8">
        <v>46539</v>
      </c>
      <c r="U9166" t="s">
        <v>38088</v>
      </c>
      <c r="V9166" t="s">
        <v>63</v>
      </c>
      <c r="W9166" t="s">
        <v>64</v>
      </c>
      <c r="X9166" t="s">
        <v>65</v>
      </c>
      <c r="Y9166">
        <v>-200000</v>
      </c>
      <c r="Z9166">
        <v>-30000</v>
      </c>
      <c r="AD9166">
        <v>11468000</v>
      </c>
      <c r="AE9166">
        <v>6982000</v>
      </c>
      <c r="AF9166">
        <v>7818000</v>
      </c>
      <c r="AG9166">
        <v>2</v>
      </c>
      <c r="AH9166">
        <v>1</v>
      </c>
      <c r="AI9166" t="s">
        <v>66</v>
      </c>
      <c r="AJ9166">
        <v>26268000</v>
      </c>
    </row>
    <row r="9167" spans="1:36" x14ac:dyDescent="0.25">
      <c r="A9167">
        <v>710406</v>
      </c>
      <c r="B9167" t="s">
        <v>38089</v>
      </c>
      <c r="C9167" t="s">
        <v>49</v>
      </c>
      <c r="D9167" t="s">
        <v>50</v>
      </c>
      <c r="E9167" t="s">
        <v>51</v>
      </c>
      <c r="F9167" t="s">
        <v>2223</v>
      </c>
      <c r="G9167" t="s">
        <v>2224</v>
      </c>
      <c r="H9167" t="s">
        <v>2225</v>
      </c>
      <c r="I9167" t="s">
        <v>2226</v>
      </c>
      <c r="J9167" t="s">
        <v>38090</v>
      </c>
      <c r="K9167" t="s">
        <v>11457</v>
      </c>
      <c r="L9167" s="8">
        <v>35370</v>
      </c>
      <c r="M9167" t="s">
        <v>58</v>
      </c>
      <c r="N9167" t="s">
        <v>59</v>
      </c>
      <c r="P9167" t="s">
        <v>7141</v>
      </c>
      <c r="Q9167" s="8">
        <v>26092</v>
      </c>
      <c r="R9167" t="s">
        <v>161</v>
      </c>
      <c r="S9167" s="8">
        <v>35370</v>
      </c>
      <c r="T9167" s="8">
        <v>46569</v>
      </c>
      <c r="U9167" t="s">
        <v>38091</v>
      </c>
      <c r="V9167" t="s">
        <v>513</v>
      </c>
      <c r="W9167" t="s">
        <v>64</v>
      </c>
      <c r="X9167" t="s">
        <v>65</v>
      </c>
      <c r="Y9167">
        <v>-30000</v>
      </c>
      <c r="Z9167">
        <v>-30000</v>
      </c>
      <c r="AD9167">
        <v>8950000</v>
      </c>
      <c r="AE9167">
        <v>5610000</v>
      </c>
      <c r="AF9167">
        <v>7818000</v>
      </c>
      <c r="AG9167">
        <v>2</v>
      </c>
      <c r="AH9167">
        <v>1</v>
      </c>
      <c r="AI9167" t="s">
        <v>66</v>
      </c>
      <c r="AJ9167">
        <v>22378000</v>
      </c>
    </row>
    <row r="9168" spans="1:36" x14ac:dyDescent="0.25">
      <c r="A9168">
        <v>710412</v>
      </c>
      <c r="B9168" t="s">
        <v>38092</v>
      </c>
      <c r="C9168" t="s">
        <v>605</v>
      </c>
      <c r="D9168" t="s">
        <v>50</v>
      </c>
      <c r="E9168" t="s">
        <v>51</v>
      </c>
      <c r="F9168" t="s">
        <v>606</v>
      </c>
      <c r="G9168" t="s">
        <v>607</v>
      </c>
      <c r="H9168" t="s">
        <v>15703</v>
      </c>
      <c r="I9168" t="s">
        <v>15704</v>
      </c>
      <c r="J9168" t="s">
        <v>38093</v>
      </c>
      <c r="K9168" t="s">
        <v>38094</v>
      </c>
      <c r="L9168" s="8">
        <v>35370</v>
      </c>
      <c r="M9168" t="s">
        <v>58</v>
      </c>
      <c r="N9168" t="s">
        <v>59</v>
      </c>
      <c r="P9168" t="s">
        <v>1104</v>
      </c>
      <c r="Q9168" s="8">
        <v>26149</v>
      </c>
      <c r="R9168" t="s">
        <v>161</v>
      </c>
      <c r="S9168" s="8">
        <v>35370</v>
      </c>
      <c r="T9168" s="8">
        <v>46631</v>
      </c>
      <c r="U9168" t="s">
        <v>38095</v>
      </c>
      <c r="V9168" t="s">
        <v>30272</v>
      </c>
      <c r="W9168" t="s">
        <v>64</v>
      </c>
      <c r="X9168" t="s">
        <v>65</v>
      </c>
      <c r="Y9168">
        <v>-75000</v>
      </c>
      <c r="Z9168">
        <v>-30000</v>
      </c>
      <c r="AA9168">
        <v>-3612000</v>
      </c>
      <c r="AD9168">
        <v>8835000</v>
      </c>
      <c r="AE9168">
        <v>5539000</v>
      </c>
      <c r="AF9168">
        <v>7818000</v>
      </c>
      <c r="AG9168">
        <v>2</v>
      </c>
      <c r="AH9168">
        <v>1</v>
      </c>
      <c r="AI9168" t="s">
        <v>66</v>
      </c>
      <c r="AJ9168">
        <v>22192000</v>
      </c>
    </row>
    <row r="9169" spans="1:36" x14ac:dyDescent="0.25">
      <c r="A9169">
        <v>710413</v>
      </c>
      <c r="B9169" t="s">
        <v>38096</v>
      </c>
      <c r="C9169" t="s">
        <v>100</v>
      </c>
      <c r="D9169" t="s">
        <v>212</v>
      </c>
      <c r="E9169" t="s">
        <v>213</v>
      </c>
      <c r="F9169" t="s">
        <v>103</v>
      </c>
      <c r="G9169" t="s">
        <v>104</v>
      </c>
      <c r="H9169" t="s">
        <v>38097</v>
      </c>
      <c r="I9169" t="s">
        <v>1536</v>
      </c>
      <c r="J9169" t="s">
        <v>38098</v>
      </c>
      <c r="K9169" t="s">
        <v>22562</v>
      </c>
      <c r="L9169" s="8">
        <v>35370</v>
      </c>
      <c r="M9169" t="s">
        <v>58</v>
      </c>
      <c r="N9169" t="s">
        <v>59</v>
      </c>
      <c r="P9169" t="s">
        <v>219</v>
      </c>
      <c r="Q9169" s="8">
        <v>26168</v>
      </c>
      <c r="R9169" t="s">
        <v>61</v>
      </c>
      <c r="S9169" s="8">
        <v>35370</v>
      </c>
      <c r="T9169" s="8">
        <v>46631</v>
      </c>
      <c r="U9169" t="s">
        <v>38002</v>
      </c>
      <c r="V9169" t="s">
        <v>219</v>
      </c>
      <c r="W9169" t="s">
        <v>64</v>
      </c>
      <c r="X9169" t="s">
        <v>65</v>
      </c>
      <c r="Y9169">
        <v>-1500000</v>
      </c>
      <c r="Z9169">
        <v>-30000</v>
      </c>
      <c r="AD9169">
        <v>8508000</v>
      </c>
      <c r="AE9169">
        <v>5335000</v>
      </c>
      <c r="AF9169">
        <v>7818000</v>
      </c>
      <c r="AG9169">
        <v>2</v>
      </c>
      <c r="AH9169">
        <v>1</v>
      </c>
      <c r="AI9169" t="s">
        <v>66</v>
      </c>
      <c r="AJ9169">
        <v>21661000</v>
      </c>
    </row>
    <row r="9170" spans="1:36" x14ac:dyDescent="0.25">
      <c r="A9170">
        <v>710415</v>
      </c>
      <c r="B9170" t="s">
        <v>38099</v>
      </c>
      <c r="C9170" t="s">
        <v>317</v>
      </c>
      <c r="D9170" t="s">
        <v>50</v>
      </c>
      <c r="E9170" t="s">
        <v>51</v>
      </c>
      <c r="F9170" t="s">
        <v>1185</v>
      </c>
      <c r="G9170" t="s">
        <v>1186</v>
      </c>
      <c r="H9170" t="s">
        <v>10365</v>
      </c>
      <c r="I9170" t="s">
        <v>148</v>
      </c>
      <c r="J9170" t="s">
        <v>38100</v>
      </c>
      <c r="K9170" t="s">
        <v>6909</v>
      </c>
      <c r="L9170" s="8">
        <v>35370</v>
      </c>
      <c r="M9170" t="s">
        <v>58</v>
      </c>
      <c r="N9170" t="s">
        <v>59</v>
      </c>
      <c r="P9170" t="s">
        <v>5375</v>
      </c>
      <c r="Q9170" s="8">
        <v>26178</v>
      </c>
      <c r="R9170" t="s">
        <v>61</v>
      </c>
      <c r="S9170" s="8">
        <v>35370</v>
      </c>
      <c r="T9170" s="8">
        <v>46661</v>
      </c>
      <c r="U9170" t="s">
        <v>38101</v>
      </c>
      <c r="V9170" t="s">
        <v>1259</v>
      </c>
      <c r="W9170" t="s">
        <v>64</v>
      </c>
      <c r="X9170" t="s">
        <v>333</v>
      </c>
      <c r="Z9170">
        <v>-30000</v>
      </c>
      <c r="AD9170">
        <v>8965000</v>
      </c>
      <c r="AE9170">
        <v>5619000</v>
      </c>
      <c r="AF9170">
        <v>7818000</v>
      </c>
      <c r="AG9170">
        <v>2</v>
      </c>
      <c r="AH9170">
        <v>1</v>
      </c>
      <c r="AI9170" t="s">
        <v>66</v>
      </c>
      <c r="AJ9170">
        <v>22402000</v>
      </c>
    </row>
    <row r="9171" spans="1:36" x14ac:dyDescent="0.25">
      <c r="A9171">
        <v>710416</v>
      </c>
      <c r="B9171" t="s">
        <v>26518</v>
      </c>
      <c r="C9171" t="s">
        <v>317</v>
      </c>
      <c r="D9171" t="s">
        <v>50</v>
      </c>
      <c r="E9171" t="s">
        <v>51</v>
      </c>
      <c r="F9171" t="s">
        <v>379</v>
      </c>
      <c r="G9171" t="s">
        <v>380</v>
      </c>
      <c r="H9171" t="s">
        <v>38102</v>
      </c>
      <c r="I9171" t="s">
        <v>38103</v>
      </c>
      <c r="J9171" t="s">
        <v>38104</v>
      </c>
      <c r="K9171" t="s">
        <v>38105</v>
      </c>
      <c r="L9171" s="8">
        <v>35370</v>
      </c>
      <c r="M9171" t="s">
        <v>58</v>
      </c>
      <c r="N9171" t="s">
        <v>59</v>
      </c>
      <c r="P9171" t="s">
        <v>1600</v>
      </c>
      <c r="Q9171" s="8">
        <v>26186</v>
      </c>
      <c r="R9171" t="s">
        <v>61</v>
      </c>
      <c r="S9171" s="8">
        <v>35370</v>
      </c>
      <c r="T9171" s="8">
        <v>46661</v>
      </c>
      <c r="U9171" t="s">
        <v>38106</v>
      </c>
      <c r="V9171" t="s">
        <v>542</v>
      </c>
      <c r="W9171" t="s">
        <v>64</v>
      </c>
      <c r="X9171" t="s">
        <v>65</v>
      </c>
      <c r="Z9171">
        <v>-30000</v>
      </c>
      <c r="AA9171">
        <v>-2500000</v>
      </c>
      <c r="AD9171">
        <v>10464000</v>
      </c>
      <c r="AE9171">
        <v>6375000</v>
      </c>
      <c r="AF9171">
        <v>7818000</v>
      </c>
      <c r="AG9171">
        <v>2</v>
      </c>
      <c r="AH9171">
        <v>1</v>
      </c>
      <c r="AI9171" t="s">
        <v>66</v>
      </c>
      <c r="AJ9171">
        <v>24657000</v>
      </c>
    </row>
    <row r="9172" spans="1:36" x14ac:dyDescent="0.25">
      <c r="A9172">
        <v>710418</v>
      </c>
      <c r="B9172" t="s">
        <v>38107</v>
      </c>
      <c r="C9172" t="s">
        <v>100</v>
      </c>
      <c r="D9172" t="s">
        <v>154</v>
      </c>
      <c r="E9172" t="s">
        <v>155</v>
      </c>
      <c r="F9172" t="s">
        <v>103</v>
      </c>
      <c r="G9172" t="s">
        <v>104</v>
      </c>
      <c r="H9172" t="s">
        <v>38108</v>
      </c>
      <c r="I9172" t="s">
        <v>729</v>
      </c>
      <c r="J9172" t="s">
        <v>38109</v>
      </c>
      <c r="K9172" t="s">
        <v>1285</v>
      </c>
      <c r="L9172" s="8">
        <v>35521</v>
      </c>
      <c r="M9172" t="s">
        <v>58</v>
      </c>
      <c r="N9172" t="s">
        <v>59</v>
      </c>
      <c r="P9172" t="s">
        <v>163</v>
      </c>
      <c r="Q9172" s="8">
        <v>26194</v>
      </c>
      <c r="R9172" t="s">
        <v>161</v>
      </c>
      <c r="S9172" s="8">
        <v>35521</v>
      </c>
      <c r="T9172" s="8">
        <v>46661</v>
      </c>
      <c r="U9172" t="s">
        <v>38110</v>
      </c>
      <c r="V9172" t="s">
        <v>163</v>
      </c>
      <c r="W9172" t="s">
        <v>64</v>
      </c>
      <c r="X9172" t="s">
        <v>65</v>
      </c>
      <c r="Y9172">
        <v>-2350000</v>
      </c>
      <c r="Z9172">
        <v>-30000</v>
      </c>
      <c r="AA9172">
        <v>-2500000</v>
      </c>
      <c r="AB9172">
        <v>-508385</v>
      </c>
      <c r="AD9172">
        <v>8457000</v>
      </c>
      <c r="AE9172">
        <v>5303000</v>
      </c>
      <c r="AF9172">
        <v>7818000</v>
      </c>
      <c r="AG9172">
        <v>2</v>
      </c>
      <c r="AH9172">
        <v>1</v>
      </c>
      <c r="AI9172" t="s">
        <v>66</v>
      </c>
      <c r="AJ9172">
        <v>21578000</v>
      </c>
    </row>
    <row r="9173" spans="1:36" x14ac:dyDescent="0.25">
      <c r="A9173">
        <v>710419</v>
      </c>
      <c r="B9173" t="s">
        <v>38111</v>
      </c>
      <c r="C9173" t="s">
        <v>119</v>
      </c>
      <c r="D9173" t="s">
        <v>50</v>
      </c>
      <c r="E9173" t="s">
        <v>51</v>
      </c>
      <c r="F9173" t="s">
        <v>122</v>
      </c>
      <c r="G9173" t="s">
        <v>123</v>
      </c>
      <c r="H9173" t="s">
        <v>38112</v>
      </c>
      <c r="I9173" t="s">
        <v>803</v>
      </c>
      <c r="J9173" t="s">
        <v>38113</v>
      </c>
      <c r="K9173" t="s">
        <v>2933</v>
      </c>
      <c r="L9173" s="8">
        <v>35370</v>
      </c>
      <c r="M9173" t="s">
        <v>58</v>
      </c>
      <c r="N9173" t="s">
        <v>59</v>
      </c>
      <c r="P9173" t="s">
        <v>63</v>
      </c>
      <c r="Q9173" s="8">
        <v>26201</v>
      </c>
      <c r="R9173" t="s">
        <v>161</v>
      </c>
      <c r="S9173" s="8">
        <v>35370</v>
      </c>
      <c r="T9173" s="8">
        <v>46661</v>
      </c>
      <c r="U9173" t="s">
        <v>38114</v>
      </c>
      <c r="V9173" t="s">
        <v>499</v>
      </c>
      <c r="W9173" t="s">
        <v>64</v>
      </c>
      <c r="X9173" t="s">
        <v>65</v>
      </c>
      <c r="Y9173">
        <v>-345000</v>
      </c>
      <c r="Z9173">
        <v>-30000</v>
      </c>
      <c r="AC9173">
        <v>-3610977</v>
      </c>
      <c r="AD9173">
        <v>8187000</v>
      </c>
      <c r="AE9173">
        <v>5135000</v>
      </c>
      <c r="AF9173">
        <v>7818000</v>
      </c>
      <c r="AG9173">
        <v>2</v>
      </c>
      <c r="AH9173">
        <v>1</v>
      </c>
      <c r="AI9173" t="s">
        <v>66</v>
      </c>
      <c r="AJ9173">
        <v>21140000</v>
      </c>
    </row>
    <row r="9174" spans="1:36" x14ac:dyDescent="0.25">
      <c r="A9174">
        <v>710420</v>
      </c>
      <c r="B9174" t="s">
        <v>38115</v>
      </c>
      <c r="C9174" t="s">
        <v>605</v>
      </c>
      <c r="D9174" t="s">
        <v>50</v>
      </c>
      <c r="E9174" t="s">
        <v>51</v>
      </c>
      <c r="F9174" t="s">
        <v>6435</v>
      </c>
      <c r="G9174" t="s">
        <v>6436</v>
      </c>
      <c r="H9174" t="s">
        <v>8695</v>
      </c>
      <c r="I9174" t="s">
        <v>148</v>
      </c>
      <c r="J9174" t="s">
        <v>38116</v>
      </c>
      <c r="K9174" t="s">
        <v>16133</v>
      </c>
      <c r="L9174" s="8">
        <v>35370</v>
      </c>
      <c r="M9174" t="s">
        <v>58</v>
      </c>
      <c r="N9174" t="s">
        <v>348</v>
      </c>
      <c r="P9174" t="s">
        <v>63</v>
      </c>
      <c r="Q9174" s="8">
        <v>26210</v>
      </c>
      <c r="R9174" t="s">
        <v>61</v>
      </c>
      <c r="S9174" s="8">
        <v>35370</v>
      </c>
      <c r="T9174" s="8">
        <v>46692</v>
      </c>
      <c r="U9174" t="s">
        <v>38117</v>
      </c>
      <c r="V9174" t="s">
        <v>63</v>
      </c>
      <c r="W9174" t="s">
        <v>64</v>
      </c>
      <c r="X9174" t="s">
        <v>65</v>
      </c>
      <c r="Y9174">
        <v>-150000</v>
      </c>
      <c r="Z9174">
        <v>-30000</v>
      </c>
      <c r="AD9174">
        <v>8804000</v>
      </c>
      <c r="AE9174">
        <v>5518000</v>
      </c>
      <c r="AF9174">
        <v>16144800</v>
      </c>
      <c r="AG9174">
        <v>2</v>
      </c>
      <c r="AH9174">
        <v>1</v>
      </c>
      <c r="AI9174" t="s">
        <v>66</v>
      </c>
      <c r="AJ9174">
        <v>30466800</v>
      </c>
    </row>
    <row r="9175" spans="1:36" x14ac:dyDescent="0.25">
      <c r="A9175">
        <v>710422</v>
      </c>
      <c r="B9175" t="s">
        <v>38118</v>
      </c>
      <c r="C9175" t="s">
        <v>49</v>
      </c>
      <c r="D9175" t="s">
        <v>50</v>
      </c>
      <c r="E9175" t="s">
        <v>51</v>
      </c>
      <c r="F9175" t="s">
        <v>342</v>
      </c>
      <c r="G9175" t="s">
        <v>343</v>
      </c>
      <c r="H9175" t="s">
        <v>38119</v>
      </c>
      <c r="I9175" t="s">
        <v>38120</v>
      </c>
      <c r="J9175" t="s">
        <v>38121</v>
      </c>
      <c r="K9175" t="s">
        <v>38122</v>
      </c>
      <c r="L9175" s="8">
        <v>35370</v>
      </c>
      <c r="M9175" t="s">
        <v>58</v>
      </c>
      <c r="N9175" t="s">
        <v>348</v>
      </c>
      <c r="P9175" t="s">
        <v>63</v>
      </c>
      <c r="Q9175" s="8">
        <v>26230</v>
      </c>
      <c r="R9175" t="s">
        <v>61</v>
      </c>
      <c r="S9175" s="8">
        <v>35370</v>
      </c>
      <c r="T9175" s="8">
        <v>46692</v>
      </c>
      <c r="U9175" t="s">
        <v>38123</v>
      </c>
      <c r="V9175" t="s">
        <v>63</v>
      </c>
      <c r="W9175" t="s">
        <v>64</v>
      </c>
      <c r="X9175" t="s">
        <v>65</v>
      </c>
      <c r="Y9175">
        <v>-250000</v>
      </c>
      <c r="Z9175">
        <v>-30000</v>
      </c>
      <c r="AA9175">
        <v>-6500000</v>
      </c>
      <c r="AD9175">
        <v>12606000</v>
      </c>
      <c r="AE9175">
        <v>7671000</v>
      </c>
      <c r="AF9175">
        <v>18835600</v>
      </c>
      <c r="AG9175">
        <v>2</v>
      </c>
      <c r="AH9175">
        <v>1</v>
      </c>
      <c r="AI9175" t="s">
        <v>66</v>
      </c>
      <c r="AJ9175">
        <v>39112600</v>
      </c>
    </row>
    <row r="9176" spans="1:36" x14ac:dyDescent="0.25">
      <c r="A9176">
        <v>710423</v>
      </c>
      <c r="B9176" t="s">
        <v>38124</v>
      </c>
      <c r="C9176" t="s">
        <v>605</v>
      </c>
      <c r="D9176" t="s">
        <v>50</v>
      </c>
      <c r="E9176" t="s">
        <v>51</v>
      </c>
      <c r="F9176" t="s">
        <v>6435</v>
      </c>
      <c r="G9176" t="s">
        <v>6436</v>
      </c>
      <c r="H9176" t="s">
        <v>38125</v>
      </c>
      <c r="I9176" t="s">
        <v>38126</v>
      </c>
      <c r="J9176" t="s">
        <v>38127</v>
      </c>
      <c r="K9176" t="s">
        <v>38128</v>
      </c>
      <c r="L9176" s="8">
        <v>35370</v>
      </c>
      <c r="M9176" t="s">
        <v>58</v>
      </c>
      <c r="N9176" t="s">
        <v>59</v>
      </c>
      <c r="P9176" t="s">
        <v>615</v>
      </c>
      <c r="Q9176" s="8">
        <v>26230</v>
      </c>
      <c r="R9176" t="s">
        <v>61</v>
      </c>
      <c r="S9176" s="8">
        <v>35370</v>
      </c>
      <c r="T9176" s="8">
        <v>46692</v>
      </c>
      <c r="U9176" t="s">
        <v>38129</v>
      </c>
      <c r="V9176" t="s">
        <v>244</v>
      </c>
      <c r="W9176" t="s">
        <v>64</v>
      </c>
      <c r="X9176" t="s">
        <v>65</v>
      </c>
      <c r="Y9176">
        <v>-75000</v>
      </c>
      <c r="Z9176">
        <v>-30000</v>
      </c>
      <c r="AA9176">
        <v>-5834000</v>
      </c>
      <c r="AB9176">
        <v>-1185097</v>
      </c>
      <c r="AC9176">
        <v>-2690107</v>
      </c>
      <c r="AD9176">
        <v>9388000</v>
      </c>
      <c r="AE9176">
        <v>5723000</v>
      </c>
      <c r="AF9176">
        <v>7818000</v>
      </c>
      <c r="AG9176">
        <v>2</v>
      </c>
      <c r="AH9176">
        <v>1</v>
      </c>
      <c r="AI9176" t="s">
        <v>66</v>
      </c>
      <c r="AJ9176">
        <v>22929000</v>
      </c>
    </row>
    <row r="9177" spans="1:36" x14ac:dyDescent="0.25">
      <c r="A9177">
        <v>710424</v>
      </c>
      <c r="B9177" t="s">
        <v>38130</v>
      </c>
      <c r="C9177" t="s">
        <v>605</v>
      </c>
      <c r="D9177" t="s">
        <v>50</v>
      </c>
      <c r="E9177" t="s">
        <v>51</v>
      </c>
      <c r="F9177" t="s">
        <v>606</v>
      </c>
      <c r="G9177" t="s">
        <v>607</v>
      </c>
      <c r="H9177" t="s">
        <v>2459</v>
      </c>
      <c r="I9177" t="s">
        <v>2460</v>
      </c>
      <c r="J9177" t="s">
        <v>38131</v>
      </c>
      <c r="K9177" t="s">
        <v>3167</v>
      </c>
      <c r="L9177" s="8">
        <v>35370</v>
      </c>
      <c r="M9177" t="s">
        <v>58</v>
      </c>
      <c r="N9177" t="s">
        <v>59</v>
      </c>
      <c r="P9177" t="s">
        <v>38132</v>
      </c>
      <c r="Q9177" s="8">
        <v>26236</v>
      </c>
      <c r="R9177" t="s">
        <v>61</v>
      </c>
      <c r="S9177" s="8">
        <v>35370</v>
      </c>
      <c r="T9177" s="8">
        <v>46692</v>
      </c>
      <c r="U9177" t="s">
        <v>38133</v>
      </c>
      <c r="V9177" t="s">
        <v>542</v>
      </c>
      <c r="W9177" t="s">
        <v>64</v>
      </c>
      <c r="X9177" t="s">
        <v>65</v>
      </c>
      <c r="Y9177">
        <v>-500000</v>
      </c>
      <c r="Z9177">
        <v>-30000</v>
      </c>
      <c r="AC9177">
        <v>-2200000</v>
      </c>
      <c r="AD9177">
        <v>9317000</v>
      </c>
      <c r="AE9177">
        <v>5680000</v>
      </c>
      <c r="AF9177">
        <v>7818000</v>
      </c>
      <c r="AG9177">
        <v>2</v>
      </c>
      <c r="AH9177">
        <v>1</v>
      </c>
      <c r="AI9177" t="s">
        <v>66</v>
      </c>
      <c r="AJ9177">
        <v>22815000</v>
      </c>
    </row>
    <row r="9178" spans="1:36" x14ac:dyDescent="0.25">
      <c r="A9178">
        <v>710425</v>
      </c>
      <c r="B9178" t="s">
        <v>38134</v>
      </c>
      <c r="C9178" t="s">
        <v>68</v>
      </c>
      <c r="D9178" t="s">
        <v>145</v>
      </c>
      <c r="E9178" t="s">
        <v>146</v>
      </c>
      <c r="F9178" t="s">
        <v>71</v>
      </c>
      <c r="G9178" t="s">
        <v>72</v>
      </c>
      <c r="H9178" t="s">
        <v>38135</v>
      </c>
      <c r="I9178" t="s">
        <v>4147</v>
      </c>
      <c r="J9178" t="s">
        <v>38136</v>
      </c>
      <c r="K9178" t="s">
        <v>26250</v>
      </c>
      <c r="L9178" s="8">
        <v>35370</v>
      </c>
      <c r="M9178" t="s">
        <v>58</v>
      </c>
      <c r="N9178" t="s">
        <v>59</v>
      </c>
      <c r="P9178" t="s">
        <v>626</v>
      </c>
      <c r="Q9178" s="8">
        <v>26236</v>
      </c>
      <c r="R9178" t="s">
        <v>161</v>
      </c>
      <c r="S9178" s="8">
        <v>35370</v>
      </c>
      <c r="T9178" s="8">
        <v>46692</v>
      </c>
      <c r="U9178" t="s">
        <v>38137</v>
      </c>
      <c r="V9178" t="s">
        <v>80</v>
      </c>
      <c r="W9178" t="s">
        <v>64</v>
      </c>
      <c r="X9178" t="s">
        <v>65</v>
      </c>
      <c r="Y9178">
        <v>-500000</v>
      </c>
      <c r="Z9178">
        <v>-30000</v>
      </c>
      <c r="AD9178">
        <v>8822000</v>
      </c>
      <c r="AE9178">
        <v>5331000</v>
      </c>
      <c r="AF9178">
        <v>7818000</v>
      </c>
      <c r="AG9178">
        <v>2</v>
      </c>
      <c r="AH9178">
        <v>1</v>
      </c>
      <c r="AI9178" t="s">
        <v>66</v>
      </c>
      <c r="AJ9178">
        <v>21971000</v>
      </c>
    </row>
    <row r="9179" spans="1:36" x14ac:dyDescent="0.25">
      <c r="A9179">
        <v>710426</v>
      </c>
      <c r="B9179" t="s">
        <v>38138</v>
      </c>
      <c r="C9179" t="s">
        <v>190</v>
      </c>
      <c r="D9179" t="s">
        <v>2015</v>
      </c>
      <c r="E9179" t="s">
        <v>2016</v>
      </c>
      <c r="F9179" t="s">
        <v>193</v>
      </c>
      <c r="G9179" t="s">
        <v>194</v>
      </c>
      <c r="H9179" t="s">
        <v>38139</v>
      </c>
      <c r="I9179" t="s">
        <v>729</v>
      </c>
      <c r="J9179" t="s">
        <v>38140</v>
      </c>
      <c r="K9179" t="s">
        <v>1285</v>
      </c>
      <c r="L9179" s="8">
        <v>35370</v>
      </c>
      <c r="M9179" t="s">
        <v>58</v>
      </c>
      <c r="N9179" t="s">
        <v>59</v>
      </c>
      <c r="P9179" t="s">
        <v>163</v>
      </c>
      <c r="Q9179" s="8">
        <v>26244</v>
      </c>
      <c r="R9179" t="s">
        <v>61</v>
      </c>
      <c r="S9179" s="8">
        <v>35370</v>
      </c>
      <c r="T9179" s="8">
        <v>46722</v>
      </c>
      <c r="U9179" t="s">
        <v>38141</v>
      </c>
      <c r="V9179" t="s">
        <v>201</v>
      </c>
      <c r="W9179" t="s">
        <v>64</v>
      </c>
      <c r="X9179" t="s">
        <v>65</v>
      </c>
      <c r="Y9179">
        <v>-140000</v>
      </c>
      <c r="Z9179">
        <v>-30000</v>
      </c>
      <c r="AC9179">
        <v>-10234375</v>
      </c>
      <c r="AD9179">
        <v>8908000</v>
      </c>
      <c r="AE9179">
        <v>5584000</v>
      </c>
      <c r="AF9179">
        <v>7818000</v>
      </c>
      <c r="AG9179">
        <v>2</v>
      </c>
      <c r="AH9179">
        <v>1</v>
      </c>
      <c r="AI9179" t="s">
        <v>66</v>
      </c>
      <c r="AJ9179">
        <v>22310000</v>
      </c>
    </row>
    <row r="9180" spans="1:36" x14ac:dyDescent="0.25">
      <c r="A9180">
        <v>710427</v>
      </c>
      <c r="B9180" t="s">
        <v>38142</v>
      </c>
      <c r="C9180" t="s">
        <v>68</v>
      </c>
      <c r="D9180" t="s">
        <v>145</v>
      </c>
      <c r="E9180" t="s">
        <v>146</v>
      </c>
      <c r="F9180" t="s">
        <v>71</v>
      </c>
      <c r="G9180" t="s">
        <v>72</v>
      </c>
      <c r="H9180" t="s">
        <v>38143</v>
      </c>
      <c r="I9180" t="s">
        <v>196</v>
      </c>
      <c r="J9180" t="s">
        <v>38144</v>
      </c>
      <c r="K9180" t="s">
        <v>1239</v>
      </c>
      <c r="L9180" s="8">
        <v>35370</v>
      </c>
      <c r="M9180" t="s">
        <v>58</v>
      </c>
      <c r="N9180" t="s">
        <v>1240</v>
      </c>
      <c r="P9180" t="s">
        <v>404</v>
      </c>
      <c r="Q9180" s="8">
        <v>26247</v>
      </c>
      <c r="R9180" t="s">
        <v>61</v>
      </c>
      <c r="S9180" s="8">
        <v>35370</v>
      </c>
      <c r="T9180" s="8">
        <v>46722</v>
      </c>
      <c r="U9180" t="s">
        <v>38145</v>
      </c>
      <c r="V9180" t="s">
        <v>956</v>
      </c>
      <c r="W9180" t="s">
        <v>64</v>
      </c>
      <c r="X9180" t="s">
        <v>65</v>
      </c>
      <c r="Y9180">
        <v>-360000</v>
      </c>
      <c r="Z9180">
        <v>-30000</v>
      </c>
      <c r="AB9180">
        <v>-1420063</v>
      </c>
      <c r="AC9180">
        <v>-4705656</v>
      </c>
      <c r="AD9180">
        <v>12642000</v>
      </c>
      <c r="AE9180">
        <v>7621000</v>
      </c>
      <c r="AF9180">
        <v>45540000</v>
      </c>
      <c r="AG9180">
        <v>2</v>
      </c>
      <c r="AH9180">
        <v>1</v>
      </c>
      <c r="AI9180" t="s">
        <v>66</v>
      </c>
      <c r="AJ9180">
        <v>65803000</v>
      </c>
    </row>
    <row r="9181" spans="1:36" x14ac:dyDescent="0.25">
      <c r="A9181">
        <v>710428</v>
      </c>
      <c r="B9181" t="s">
        <v>38146</v>
      </c>
      <c r="C9181" t="s">
        <v>49</v>
      </c>
      <c r="D9181" t="s">
        <v>50</v>
      </c>
      <c r="E9181" t="s">
        <v>51</v>
      </c>
      <c r="F9181" t="s">
        <v>52</v>
      </c>
      <c r="G9181" t="s">
        <v>53</v>
      </c>
      <c r="H9181" t="s">
        <v>38147</v>
      </c>
      <c r="I9181" t="s">
        <v>38148</v>
      </c>
      <c r="J9181" t="s">
        <v>38149</v>
      </c>
      <c r="K9181" t="s">
        <v>38150</v>
      </c>
      <c r="L9181" s="8">
        <v>35370</v>
      </c>
      <c r="M9181" t="s">
        <v>58</v>
      </c>
      <c r="N9181" t="s">
        <v>348</v>
      </c>
      <c r="P9181" t="s">
        <v>3163</v>
      </c>
      <c r="Q9181" s="8">
        <v>26250</v>
      </c>
      <c r="R9181" t="s">
        <v>61</v>
      </c>
      <c r="S9181" s="8">
        <v>35370</v>
      </c>
      <c r="T9181" s="8">
        <v>46722</v>
      </c>
      <c r="U9181" t="s">
        <v>38151</v>
      </c>
      <c r="V9181" t="s">
        <v>63</v>
      </c>
      <c r="W9181" t="s">
        <v>64</v>
      </c>
      <c r="X9181" t="s">
        <v>65</v>
      </c>
      <c r="Z9181">
        <v>-30000</v>
      </c>
      <c r="AC9181">
        <v>-5100000</v>
      </c>
      <c r="AD9181">
        <v>11399000</v>
      </c>
      <c r="AE9181">
        <v>6875000</v>
      </c>
      <c r="AF9181">
        <v>18835600</v>
      </c>
      <c r="AG9181">
        <v>2</v>
      </c>
      <c r="AH9181">
        <v>1</v>
      </c>
      <c r="AI9181" t="s">
        <v>66</v>
      </c>
      <c r="AJ9181">
        <v>37109600</v>
      </c>
    </row>
    <row r="9182" spans="1:36" x14ac:dyDescent="0.25">
      <c r="A9182">
        <v>710429</v>
      </c>
      <c r="B9182" t="s">
        <v>38152</v>
      </c>
      <c r="C9182" t="s">
        <v>190</v>
      </c>
      <c r="D9182" t="s">
        <v>191</v>
      </c>
      <c r="E9182" t="s">
        <v>192</v>
      </c>
      <c r="F9182" t="s">
        <v>193</v>
      </c>
      <c r="G9182" t="s">
        <v>194</v>
      </c>
      <c r="H9182" t="s">
        <v>38153</v>
      </c>
      <c r="I9182" t="s">
        <v>3485</v>
      </c>
      <c r="J9182" t="s">
        <v>38154</v>
      </c>
      <c r="K9182" t="s">
        <v>15214</v>
      </c>
      <c r="L9182" s="8">
        <v>35370</v>
      </c>
      <c r="M9182" t="s">
        <v>58</v>
      </c>
      <c r="N9182" t="s">
        <v>59</v>
      </c>
      <c r="P9182" t="s">
        <v>163</v>
      </c>
      <c r="Q9182" s="8">
        <v>26250</v>
      </c>
      <c r="R9182" t="s">
        <v>61</v>
      </c>
      <c r="S9182" s="8">
        <v>35370</v>
      </c>
      <c r="T9182" s="8">
        <v>46722</v>
      </c>
      <c r="U9182" t="s">
        <v>38155</v>
      </c>
      <c r="V9182" t="s">
        <v>466</v>
      </c>
      <c r="W9182" t="s">
        <v>64</v>
      </c>
      <c r="X9182" t="s">
        <v>65</v>
      </c>
      <c r="Y9182">
        <v>-50000</v>
      </c>
      <c r="Z9182">
        <v>-30000</v>
      </c>
      <c r="AD9182">
        <v>8807000</v>
      </c>
      <c r="AE9182">
        <v>5521000</v>
      </c>
      <c r="AF9182">
        <v>7818000</v>
      </c>
      <c r="AG9182">
        <v>2</v>
      </c>
      <c r="AH9182">
        <v>1</v>
      </c>
      <c r="AI9182" t="s">
        <v>66</v>
      </c>
      <c r="AJ9182">
        <v>22146000</v>
      </c>
    </row>
    <row r="9183" spans="1:36" x14ac:dyDescent="0.25">
      <c r="A9183">
        <v>710430</v>
      </c>
      <c r="B9183" t="s">
        <v>38156</v>
      </c>
      <c r="C9183" t="s">
        <v>605</v>
      </c>
      <c r="D9183" t="s">
        <v>50</v>
      </c>
      <c r="E9183" t="s">
        <v>51</v>
      </c>
      <c r="F9183" t="s">
        <v>4897</v>
      </c>
      <c r="G9183" t="s">
        <v>4898</v>
      </c>
      <c r="H9183" t="s">
        <v>38157</v>
      </c>
      <c r="I9183" t="s">
        <v>38158</v>
      </c>
      <c r="J9183" t="s">
        <v>38159</v>
      </c>
      <c r="K9183" t="s">
        <v>38160</v>
      </c>
      <c r="L9183" s="8">
        <v>35370</v>
      </c>
      <c r="M9183" t="s">
        <v>58</v>
      </c>
      <c r="N9183" t="s">
        <v>348</v>
      </c>
      <c r="P9183" t="s">
        <v>2482</v>
      </c>
      <c r="Q9183" s="8">
        <v>26254</v>
      </c>
      <c r="R9183" t="s">
        <v>61</v>
      </c>
      <c r="S9183" s="8">
        <v>35370</v>
      </c>
      <c r="T9183" s="8">
        <v>46722</v>
      </c>
      <c r="U9183" t="s">
        <v>38161</v>
      </c>
      <c r="V9183" t="s">
        <v>90</v>
      </c>
      <c r="W9183" t="s">
        <v>64</v>
      </c>
      <c r="X9183" t="s">
        <v>65</v>
      </c>
      <c r="Z9183">
        <v>-30000</v>
      </c>
      <c r="AD9183">
        <v>11284000</v>
      </c>
      <c r="AE9183">
        <v>7062000</v>
      </c>
      <c r="AF9183">
        <v>32289600</v>
      </c>
      <c r="AG9183">
        <v>2</v>
      </c>
      <c r="AH9183">
        <v>1</v>
      </c>
      <c r="AI9183" t="s">
        <v>66</v>
      </c>
      <c r="AJ9183">
        <v>50635600</v>
      </c>
    </row>
    <row r="9184" spans="1:36" x14ac:dyDescent="0.25">
      <c r="A9184">
        <v>710431</v>
      </c>
      <c r="B9184" t="s">
        <v>38162</v>
      </c>
      <c r="C9184" t="s">
        <v>165</v>
      </c>
      <c r="D9184" t="s">
        <v>407</v>
      </c>
      <c r="E9184" t="s">
        <v>408</v>
      </c>
      <c r="F9184" t="s">
        <v>168</v>
      </c>
      <c r="G9184" t="s">
        <v>169</v>
      </c>
      <c r="H9184" t="s">
        <v>38163</v>
      </c>
      <c r="I9184" t="s">
        <v>12218</v>
      </c>
      <c r="J9184" t="s">
        <v>38164</v>
      </c>
      <c r="K9184" t="s">
        <v>22051</v>
      </c>
      <c r="L9184" s="8">
        <v>35370</v>
      </c>
      <c r="M9184" t="s">
        <v>58</v>
      </c>
      <c r="N9184" t="s">
        <v>59</v>
      </c>
      <c r="P9184" t="s">
        <v>3926</v>
      </c>
      <c r="Q9184" s="8">
        <v>26258</v>
      </c>
      <c r="R9184" t="s">
        <v>61</v>
      </c>
      <c r="S9184" s="8">
        <v>35370</v>
      </c>
      <c r="T9184" s="8">
        <v>46722</v>
      </c>
      <c r="U9184" t="s">
        <v>38165</v>
      </c>
      <c r="V9184" t="s">
        <v>483</v>
      </c>
      <c r="W9184" t="s">
        <v>64</v>
      </c>
      <c r="X9184" t="s">
        <v>177</v>
      </c>
      <c r="Y9184">
        <v>-30000</v>
      </c>
      <c r="Z9184">
        <v>-30000</v>
      </c>
      <c r="AC9184">
        <v>-4666667</v>
      </c>
      <c r="AD9184">
        <v>10662000</v>
      </c>
      <c r="AE9184">
        <v>6495000</v>
      </c>
      <c r="AF9184">
        <v>7818000</v>
      </c>
      <c r="AG9184">
        <v>2</v>
      </c>
      <c r="AH9184">
        <v>1</v>
      </c>
      <c r="AI9184" t="s">
        <v>66</v>
      </c>
      <c r="AJ9184">
        <v>24975000</v>
      </c>
    </row>
    <row r="9185" spans="1:36" x14ac:dyDescent="0.25">
      <c r="A9185">
        <v>710432</v>
      </c>
      <c r="B9185" t="s">
        <v>38166</v>
      </c>
      <c r="C9185" t="s">
        <v>100</v>
      </c>
      <c r="D9185" t="s">
        <v>212</v>
      </c>
      <c r="E9185" t="s">
        <v>213</v>
      </c>
      <c r="F9185" t="s">
        <v>103</v>
      </c>
      <c r="G9185" t="s">
        <v>104</v>
      </c>
      <c r="H9185" t="s">
        <v>38167</v>
      </c>
      <c r="I9185" t="s">
        <v>3068</v>
      </c>
      <c r="J9185" t="s">
        <v>38168</v>
      </c>
      <c r="K9185" t="s">
        <v>3070</v>
      </c>
      <c r="L9185" s="8">
        <v>35370</v>
      </c>
      <c r="M9185" t="s">
        <v>58</v>
      </c>
      <c r="N9185" t="s">
        <v>59</v>
      </c>
      <c r="P9185" t="s">
        <v>1329</v>
      </c>
      <c r="Q9185" s="8">
        <v>26268</v>
      </c>
      <c r="R9185" t="s">
        <v>161</v>
      </c>
      <c r="S9185" s="8">
        <v>35370</v>
      </c>
      <c r="T9185" s="8">
        <v>46753</v>
      </c>
      <c r="U9185" t="s">
        <v>38169</v>
      </c>
      <c r="V9185" t="s">
        <v>219</v>
      </c>
      <c r="W9185" t="s">
        <v>64</v>
      </c>
      <c r="X9185" t="s">
        <v>65</v>
      </c>
      <c r="Y9185">
        <v>-75000</v>
      </c>
      <c r="Z9185">
        <v>-30000</v>
      </c>
      <c r="AB9185">
        <v>-844356</v>
      </c>
      <c r="AC9185">
        <v>-2308400</v>
      </c>
      <c r="AD9185">
        <v>11513000</v>
      </c>
      <c r="AE9185">
        <v>7010000</v>
      </c>
      <c r="AF9185">
        <v>7818000</v>
      </c>
      <c r="AG9185">
        <v>2</v>
      </c>
      <c r="AH9185">
        <v>1</v>
      </c>
      <c r="AI9185" t="s">
        <v>66</v>
      </c>
      <c r="AJ9185">
        <v>26341000</v>
      </c>
    </row>
    <row r="9186" spans="1:36" x14ac:dyDescent="0.25">
      <c r="A9186">
        <v>710435</v>
      </c>
      <c r="B9186" t="s">
        <v>38170</v>
      </c>
      <c r="C9186" t="s">
        <v>317</v>
      </c>
      <c r="D9186" t="s">
        <v>50</v>
      </c>
      <c r="E9186" t="s">
        <v>51</v>
      </c>
      <c r="F9186" t="s">
        <v>379</v>
      </c>
      <c r="G9186" t="s">
        <v>380</v>
      </c>
      <c r="H9186" t="s">
        <v>38171</v>
      </c>
      <c r="I9186" t="s">
        <v>38172</v>
      </c>
      <c r="J9186" t="s">
        <v>38173</v>
      </c>
      <c r="K9186" t="s">
        <v>38174</v>
      </c>
      <c r="L9186" s="8">
        <v>35370</v>
      </c>
      <c r="M9186" t="s">
        <v>58</v>
      </c>
      <c r="N9186" t="s">
        <v>59</v>
      </c>
      <c r="P9186" t="s">
        <v>884</v>
      </c>
      <c r="Q9186" s="8">
        <v>26291</v>
      </c>
      <c r="R9186" t="s">
        <v>61</v>
      </c>
      <c r="S9186" s="8">
        <v>35370</v>
      </c>
      <c r="T9186" s="8">
        <v>46753</v>
      </c>
      <c r="U9186" t="s">
        <v>38175</v>
      </c>
      <c r="V9186" t="s">
        <v>130</v>
      </c>
      <c r="W9186" t="s">
        <v>64</v>
      </c>
      <c r="X9186" t="s">
        <v>65</v>
      </c>
      <c r="Z9186">
        <v>-30000</v>
      </c>
      <c r="AD9186">
        <v>8882000</v>
      </c>
      <c r="AE9186">
        <v>5568000</v>
      </c>
      <c r="AF9186">
        <v>7818000</v>
      </c>
      <c r="AG9186">
        <v>2</v>
      </c>
      <c r="AH9186">
        <v>1</v>
      </c>
      <c r="AI9186" t="s">
        <v>66</v>
      </c>
      <c r="AJ9186">
        <v>22268000</v>
      </c>
    </row>
    <row r="9187" spans="1:36" x14ac:dyDescent="0.25">
      <c r="A9187">
        <v>710437</v>
      </c>
      <c r="B9187" t="s">
        <v>38176</v>
      </c>
      <c r="C9187" t="s">
        <v>68</v>
      </c>
      <c r="D9187" t="s">
        <v>145</v>
      </c>
      <c r="E9187" t="s">
        <v>146</v>
      </c>
      <c r="F9187" t="s">
        <v>71</v>
      </c>
      <c r="G9187" t="s">
        <v>72</v>
      </c>
      <c r="H9187" t="s">
        <v>6510</v>
      </c>
      <c r="I9187" t="s">
        <v>4545</v>
      </c>
      <c r="J9187" t="s">
        <v>38177</v>
      </c>
      <c r="K9187" t="s">
        <v>13711</v>
      </c>
      <c r="L9187" s="8">
        <v>35370</v>
      </c>
      <c r="M9187" t="s">
        <v>58</v>
      </c>
      <c r="N9187" t="s">
        <v>59</v>
      </c>
      <c r="P9187" t="s">
        <v>8523</v>
      </c>
      <c r="Q9187" s="8">
        <v>26295</v>
      </c>
      <c r="R9187" t="s">
        <v>161</v>
      </c>
      <c r="S9187" s="8">
        <v>35370</v>
      </c>
      <c r="T9187" s="8">
        <v>46753</v>
      </c>
      <c r="U9187" t="s">
        <v>38178</v>
      </c>
      <c r="V9187" t="s">
        <v>80</v>
      </c>
      <c r="W9187" t="s">
        <v>64</v>
      </c>
      <c r="X9187" t="s">
        <v>65</v>
      </c>
      <c r="Y9187">
        <v>-280000</v>
      </c>
      <c r="Z9187">
        <v>-30000</v>
      </c>
      <c r="AD9187">
        <v>8382000</v>
      </c>
      <c r="AE9187">
        <v>5257000</v>
      </c>
      <c r="AF9187">
        <v>7818000</v>
      </c>
      <c r="AG9187">
        <v>2</v>
      </c>
      <c r="AH9187">
        <v>1</v>
      </c>
      <c r="AI9187" t="s">
        <v>66</v>
      </c>
      <c r="AJ9187">
        <v>21457000</v>
      </c>
    </row>
    <row r="9188" spans="1:36" x14ac:dyDescent="0.25">
      <c r="A9188">
        <v>710438</v>
      </c>
      <c r="B9188" t="s">
        <v>38179</v>
      </c>
      <c r="C9188" t="s">
        <v>317</v>
      </c>
      <c r="D9188" t="s">
        <v>50</v>
      </c>
      <c r="E9188" t="s">
        <v>51</v>
      </c>
      <c r="F9188" t="s">
        <v>3088</v>
      </c>
      <c r="G9188" t="s">
        <v>3089</v>
      </c>
      <c r="H9188" t="s">
        <v>38180</v>
      </c>
      <c r="I9188" t="s">
        <v>38181</v>
      </c>
      <c r="J9188" t="s">
        <v>38182</v>
      </c>
      <c r="K9188" t="s">
        <v>38183</v>
      </c>
      <c r="L9188" s="8">
        <v>35370</v>
      </c>
      <c r="M9188" t="s">
        <v>58</v>
      </c>
      <c r="N9188" t="s">
        <v>1240</v>
      </c>
      <c r="P9188" t="s">
        <v>3591</v>
      </c>
      <c r="Q9188" s="8">
        <v>26298</v>
      </c>
      <c r="R9188" t="s">
        <v>61</v>
      </c>
      <c r="S9188" s="8">
        <v>35370</v>
      </c>
      <c r="T9188" s="8">
        <v>46753</v>
      </c>
      <c r="U9188" t="s">
        <v>38184</v>
      </c>
      <c r="V9188" t="s">
        <v>90</v>
      </c>
      <c r="W9188" t="s">
        <v>64</v>
      </c>
      <c r="X9188" t="s">
        <v>65</v>
      </c>
      <c r="Z9188">
        <v>-30000</v>
      </c>
      <c r="AD9188">
        <v>12793000</v>
      </c>
      <c r="AE9188">
        <v>8000000</v>
      </c>
      <c r="AF9188">
        <v>49680000</v>
      </c>
      <c r="AG9188">
        <v>2</v>
      </c>
      <c r="AH9188">
        <v>1</v>
      </c>
      <c r="AI9188" t="s">
        <v>66</v>
      </c>
      <c r="AJ9188">
        <v>70473000</v>
      </c>
    </row>
    <row r="9189" spans="1:36" x14ac:dyDescent="0.25">
      <c r="A9189">
        <v>710439</v>
      </c>
      <c r="B9189" t="s">
        <v>38185</v>
      </c>
      <c r="C9189" t="s">
        <v>49</v>
      </c>
      <c r="D9189" t="s">
        <v>50</v>
      </c>
      <c r="E9189" t="s">
        <v>51</v>
      </c>
      <c r="F9189" t="s">
        <v>2910</v>
      </c>
      <c r="G9189" t="s">
        <v>2911</v>
      </c>
      <c r="H9189" t="s">
        <v>30639</v>
      </c>
      <c r="I9189" t="s">
        <v>30640</v>
      </c>
      <c r="J9189" t="s">
        <v>38186</v>
      </c>
      <c r="K9189" t="s">
        <v>38187</v>
      </c>
      <c r="L9189" s="8">
        <v>35400</v>
      </c>
      <c r="M9189" t="s">
        <v>58</v>
      </c>
      <c r="N9189" t="s">
        <v>59</v>
      </c>
      <c r="P9189" t="s">
        <v>1295</v>
      </c>
      <c r="Q9189" s="8">
        <v>26116</v>
      </c>
      <c r="R9189" t="s">
        <v>61</v>
      </c>
      <c r="S9189" s="8">
        <v>35400</v>
      </c>
      <c r="T9189" s="8">
        <v>46600</v>
      </c>
      <c r="U9189" t="s">
        <v>38188</v>
      </c>
      <c r="V9189" t="s">
        <v>63</v>
      </c>
      <c r="W9189" t="s">
        <v>64</v>
      </c>
      <c r="X9189" t="s">
        <v>65</v>
      </c>
      <c r="Y9189">
        <v>-200000</v>
      </c>
      <c r="Z9189">
        <v>-30000</v>
      </c>
      <c r="AA9189">
        <v>-2687593</v>
      </c>
      <c r="AD9189">
        <v>8322000</v>
      </c>
      <c r="AE9189">
        <v>5220000</v>
      </c>
      <c r="AF9189">
        <v>7818000</v>
      </c>
      <c r="AG9189">
        <v>2</v>
      </c>
      <c r="AH9189">
        <v>1</v>
      </c>
      <c r="AI9189" t="s">
        <v>66</v>
      </c>
      <c r="AJ9189">
        <v>21360000</v>
      </c>
    </row>
    <row r="9190" spans="1:36" x14ac:dyDescent="0.25">
      <c r="A9190">
        <v>710440</v>
      </c>
      <c r="B9190" t="s">
        <v>38189</v>
      </c>
      <c r="C9190" t="s">
        <v>132</v>
      </c>
      <c r="D9190" t="s">
        <v>888</v>
      </c>
      <c r="E9190" t="s">
        <v>889</v>
      </c>
      <c r="F9190" t="s">
        <v>135</v>
      </c>
      <c r="G9190" t="s">
        <v>136</v>
      </c>
      <c r="H9190" t="s">
        <v>38190</v>
      </c>
      <c r="I9190" t="s">
        <v>38191</v>
      </c>
      <c r="J9190" t="s">
        <v>38192</v>
      </c>
      <c r="K9190" t="s">
        <v>38193</v>
      </c>
      <c r="L9190" s="8">
        <v>35370</v>
      </c>
      <c r="M9190" t="s">
        <v>58</v>
      </c>
      <c r="N9190" t="s">
        <v>59</v>
      </c>
      <c r="P9190" t="s">
        <v>493</v>
      </c>
      <c r="Q9190" s="8">
        <v>25946</v>
      </c>
      <c r="R9190" t="s">
        <v>61</v>
      </c>
      <c r="S9190" s="8">
        <v>35370</v>
      </c>
      <c r="T9190" s="8">
        <v>46419</v>
      </c>
      <c r="U9190" t="s">
        <v>38194</v>
      </c>
      <c r="V9190" t="s">
        <v>931</v>
      </c>
      <c r="W9190" t="s">
        <v>64</v>
      </c>
      <c r="X9190" t="s">
        <v>65</v>
      </c>
      <c r="Y9190">
        <v>-100000</v>
      </c>
      <c r="Z9190">
        <v>-30000</v>
      </c>
      <c r="AC9190">
        <v>-2589583</v>
      </c>
      <c r="AD9190">
        <v>8945000</v>
      </c>
      <c r="AE9190">
        <v>5606000</v>
      </c>
      <c r="AF9190">
        <v>10945200</v>
      </c>
      <c r="AG9190">
        <v>2</v>
      </c>
      <c r="AH9190">
        <v>1</v>
      </c>
      <c r="AI9190" t="s">
        <v>66</v>
      </c>
      <c r="AJ9190">
        <v>25496200</v>
      </c>
    </row>
    <row r="9191" spans="1:36" x14ac:dyDescent="0.25">
      <c r="A9191">
        <v>710442</v>
      </c>
      <c r="B9191" t="s">
        <v>38195</v>
      </c>
      <c r="C9191" t="s">
        <v>2278</v>
      </c>
      <c r="D9191" t="s">
        <v>50</v>
      </c>
      <c r="E9191" t="s">
        <v>51</v>
      </c>
      <c r="F9191" t="s">
        <v>2279</v>
      </c>
      <c r="G9191" t="s">
        <v>2280</v>
      </c>
      <c r="H9191" t="s">
        <v>13655</v>
      </c>
      <c r="I9191" t="s">
        <v>13656</v>
      </c>
      <c r="J9191" t="s">
        <v>38196</v>
      </c>
      <c r="K9191" t="s">
        <v>38197</v>
      </c>
      <c r="L9191" s="8">
        <v>35370</v>
      </c>
      <c r="M9191" t="s">
        <v>58</v>
      </c>
      <c r="N9191" t="s">
        <v>59</v>
      </c>
      <c r="P9191" t="s">
        <v>385</v>
      </c>
      <c r="Q9191" s="8">
        <v>25985</v>
      </c>
      <c r="R9191" t="s">
        <v>61</v>
      </c>
      <c r="S9191" s="8">
        <v>35370</v>
      </c>
      <c r="T9191" s="8">
        <v>46447</v>
      </c>
      <c r="U9191" t="s">
        <v>38198</v>
      </c>
      <c r="V9191" t="s">
        <v>542</v>
      </c>
      <c r="W9191" t="s">
        <v>64</v>
      </c>
      <c r="X9191" t="s">
        <v>65</v>
      </c>
      <c r="Y9191">
        <v>-75000</v>
      </c>
      <c r="Z9191">
        <v>-30000</v>
      </c>
      <c r="AD9191">
        <v>8346000</v>
      </c>
      <c r="AE9191">
        <v>5234000</v>
      </c>
      <c r="AF9191">
        <v>7818000</v>
      </c>
      <c r="AG9191">
        <v>2</v>
      </c>
      <c r="AH9191">
        <v>1</v>
      </c>
      <c r="AI9191" t="s">
        <v>66</v>
      </c>
      <c r="AJ9191">
        <v>21398000</v>
      </c>
    </row>
    <row r="9192" spans="1:36" x14ac:dyDescent="0.25">
      <c r="A9192">
        <v>710443</v>
      </c>
      <c r="B9192" t="s">
        <v>38199</v>
      </c>
      <c r="C9192" t="s">
        <v>605</v>
      </c>
      <c r="D9192" t="s">
        <v>50</v>
      </c>
      <c r="E9192" t="s">
        <v>51</v>
      </c>
      <c r="F9192" t="s">
        <v>4897</v>
      </c>
      <c r="G9192" t="s">
        <v>4898</v>
      </c>
      <c r="H9192" t="s">
        <v>38200</v>
      </c>
      <c r="I9192" t="s">
        <v>19541</v>
      </c>
      <c r="J9192" t="s">
        <v>38201</v>
      </c>
      <c r="K9192" t="s">
        <v>38202</v>
      </c>
      <c r="L9192" s="8">
        <v>35370</v>
      </c>
      <c r="M9192" t="s">
        <v>58</v>
      </c>
      <c r="N9192" t="s">
        <v>59</v>
      </c>
      <c r="P9192" t="s">
        <v>151</v>
      </c>
      <c r="Q9192" s="8">
        <v>25987</v>
      </c>
      <c r="R9192" t="s">
        <v>61</v>
      </c>
      <c r="S9192" s="8">
        <v>35370</v>
      </c>
      <c r="T9192" s="8">
        <v>46447</v>
      </c>
      <c r="U9192" t="s">
        <v>38203</v>
      </c>
      <c r="V9192" t="s">
        <v>130</v>
      </c>
      <c r="W9192" t="s">
        <v>64</v>
      </c>
      <c r="X9192" t="s">
        <v>65</v>
      </c>
      <c r="Y9192">
        <v>-100000</v>
      </c>
      <c r="Z9192">
        <v>-30000</v>
      </c>
      <c r="AC9192">
        <v>-4625000</v>
      </c>
      <c r="AD9192">
        <v>8723000</v>
      </c>
      <c r="AE9192">
        <v>5469000</v>
      </c>
      <c r="AF9192">
        <v>7818000</v>
      </c>
      <c r="AG9192">
        <v>2</v>
      </c>
      <c r="AH9192">
        <v>1</v>
      </c>
      <c r="AI9192" t="s">
        <v>66</v>
      </c>
      <c r="AJ9192">
        <v>22010000</v>
      </c>
    </row>
    <row r="9193" spans="1:36" x14ac:dyDescent="0.25">
      <c r="A9193">
        <v>710444</v>
      </c>
      <c r="B9193" t="s">
        <v>38204</v>
      </c>
      <c r="C9193" t="s">
        <v>317</v>
      </c>
      <c r="D9193" t="s">
        <v>50</v>
      </c>
      <c r="E9193" t="s">
        <v>51</v>
      </c>
      <c r="F9193" t="s">
        <v>1269</v>
      </c>
      <c r="G9193" t="s">
        <v>1270</v>
      </c>
      <c r="H9193" t="s">
        <v>38205</v>
      </c>
      <c r="I9193" t="s">
        <v>38206</v>
      </c>
      <c r="J9193" t="s">
        <v>38207</v>
      </c>
      <c r="K9193" t="s">
        <v>38208</v>
      </c>
      <c r="L9193" s="8">
        <v>35370</v>
      </c>
      <c r="M9193" t="s">
        <v>58</v>
      </c>
      <c r="N9193" t="s">
        <v>59</v>
      </c>
      <c r="P9193" t="s">
        <v>151</v>
      </c>
      <c r="Q9193" s="8">
        <v>26004</v>
      </c>
      <c r="R9193" t="s">
        <v>61</v>
      </c>
      <c r="S9193" s="8">
        <v>35370</v>
      </c>
      <c r="T9193" s="8">
        <v>46478</v>
      </c>
      <c r="U9193" t="s">
        <v>38209</v>
      </c>
      <c r="V9193" t="s">
        <v>130</v>
      </c>
      <c r="W9193" t="s">
        <v>64</v>
      </c>
      <c r="X9193" t="s">
        <v>65</v>
      </c>
      <c r="Y9193">
        <v>-45000</v>
      </c>
      <c r="Z9193">
        <v>-30000</v>
      </c>
      <c r="AC9193">
        <v>-1000000</v>
      </c>
      <c r="AD9193">
        <v>8356000</v>
      </c>
      <c r="AE9193">
        <v>5241000</v>
      </c>
      <c r="AF9193">
        <v>7818000</v>
      </c>
      <c r="AG9193">
        <v>2</v>
      </c>
      <c r="AH9193">
        <v>1</v>
      </c>
      <c r="AI9193" t="s">
        <v>66</v>
      </c>
      <c r="AJ9193">
        <v>21415000</v>
      </c>
    </row>
    <row r="9194" spans="1:36" x14ac:dyDescent="0.25">
      <c r="A9194">
        <v>710445</v>
      </c>
      <c r="B9194" t="s">
        <v>38210</v>
      </c>
      <c r="C9194" t="s">
        <v>49</v>
      </c>
      <c r="D9194" t="s">
        <v>3299</v>
      </c>
      <c r="E9194" t="s">
        <v>341</v>
      </c>
      <c r="F9194" t="s">
        <v>399</v>
      </c>
      <c r="G9194" t="s">
        <v>400</v>
      </c>
      <c r="H9194" t="s">
        <v>17507</v>
      </c>
      <c r="I9194" t="s">
        <v>17508</v>
      </c>
      <c r="J9194" t="s">
        <v>38211</v>
      </c>
      <c r="K9194" t="s">
        <v>38212</v>
      </c>
      <c r="L9194" s="8">
        <v>35370</v>
      </c>
      <c r="M9194" t="s">
        <v>2682</v>
      </c>
      <c r="N9194" t="s">
        <v>59</v>
      </c>
      <c r="P9194" t="s">
        <v>2311</v>
      </c>
      <c r="Q9194" s="8">
        <v>26020</v>
      </c>
      <c r="R9194" t="s">
        <v>161</v>
      </c>
      <c r="S9194" s="8">
        <v>35370</v>
      </c>
      <c r="T9194" s="8">
        <v>46478</v>
      </c>
      <c r="U9194" t="s">
        <v>38213</v>
      </c>
      <c r="V9194" t="s">
        <v>63</v>
      </c>
      <c r="W9194" t="s">
        <v>64</v>
      </c>
      <c r="X9194" t="s">
        <v>65</v>
      </c>
      <c r="Y9194">
        <v>-100000</v>
      </c>
      <c r="Z9194">
        <v>-30000</v>
      </c>
      <c r="AA9194">
        <v>-6566768</v>
      </c>
      <c r="AC9194">
        <v>-6596944</v>
      </c>
      <c r="AD9194">
        <v>8240000</v>
      </c>
      <c r="AE9194">
        <v>5169000</v>
      </c>
      <c r="AF9194">
        <v>7818000</v>
      </c>
      <c r="AG9194">
        <v>2</v>
      </c>
      <c r="AH9194">
        <v>1</v>
      </c>
      <c r="AI9194" t="s">
        <v>66</v>
      </c>
      <c r="AJ9194">
        <v>21227000</v>
      </c>
    </row>
    <row r="9195" spans="1:36" x14ac:dyDescent="0.25">
      <c r="A9195">
        <v>710446</v>
      </c>
      <c r="B9195" t="s">
        <v>38214</v>
      </c>
      <c r="C9195" t="s">
        <v>165</v>
      </c>
      <c r="D9195" t="s">
        <v>203</v>
      </c>
      <c r="E9195" t="s">
        <v>204</v>
      </c>
      <c r="F9195" t="s">
        <v>168</v>
      </c>
      <c r="G9195" t="s">
        <v>169</v>
      </c>
      <c r="H9195" t="s">
        <v>15094</v>
      </c>
      <c r="I9195" t="s">
        <v>12729</v>
      </c>
      <c r="J9195" t="s">
        <v>38215</v>
      </c>
      <c r="K9195" t="s">
        <v>26202</v>
      </c>
      <c r="L9195" s="8">
        <v>35370</v>
      </c>
      <c r="M9195" t="s">
        <v>58</v>
      </c>
      <c r="N9195" t="s">
        <v>59</v>
      </c>
      <c r="P9195" t="s">
        <v>878</v>
      </c>
      <c r="Q9195" s="8">
        <v>26043</v>
      </c>
      <c r="R9195" t="s">
        <v>61</v>
      </c>
      <c r="S9195" s="8">
        <v>35370</v>
      </c>
      <c r="T9195" s="8">
        <v>46508</v>
      </c>
      <c r="U9195" t="s">
        <v>38216</v>
      </c>
      <c r="V9195" t="s">
        <v>199</v>
      </c>
      <c r="W9195" t="s">
        <v>64</v>
      </c>
      <c r="X9195" t="s">
        <v>177</v>
      </c>
      <c r="Y9195">
        <v>-165000</v>
      </c>
      <c r="Z9195">
        <v>-30000</v>
      </c>
      <c r="AD9195">
        <v>9474000</v>
      </c>
      <c r="AE9195">
        <v>5615000</v>
      </c>
      <c r="AF9195">
        <v>7818000</v>
      </c>
      <c r="AG9195">
        <v>2</v>
      </c>
      <c r="AH9195">
        <v>1</v>
      </c>
      <c r="AI9195" t="s">
        <v>66</v>
      </c>
      <c r="AJ9195">
        <v>22907000</v>
      </c>
    </row>
    <row r="9196" spans="1:36" x14ac:dyDescent="0.25">
      <c r="A9196">
        <v>710447</v>
      </c>
      <c r="B9196" t="s">
        <v>38217</v>
      </c>
      <c r="C9196" t="s">
        <v>132</v>
      </c>
      <c r="D9196" t="s">
        <v>340</v>
      </c>
      <c r="E9196" t="s">
        <v>341</v>
      </c>
      <c r="F9196" t="s">
        <v>135</v>
      </c>
      <c r="G9196" t="s">
        <v>136</v>
      </c>
      <c r="H9196" t="s">
        <v>38218</v>
      </c>
      <c r="I9196" t="s">
        <v>701</v>
      </c>
      <c r="J9196" t="s">
        <v>38219</v>
      </c>
      <c r="K9196" t="s">
        <v>703</v>
      </c>
      <c r="L9196" s="8">
        <v>35370</v>
      </c>
      <c r="M9196" t="s">
        <v>58</v>
      </c>
      <c r="N9196" t="s">
        <v>59</v>
      </c>
      <c r="P9196" t="s">
        <v>63</v>
      </c>
      <c r="Q9196" s="8">
        <v>26045</v>
      </c>
      <c r="R9196" t="s">
        <v>61</v>
      </c>
      <c r="S9196" s="8">
        <v>35370</v>
      </c>
      <c r="T9196" s="8">
        <v>46508</v>
      </c>
      <c r="U9196" t="s">
        <v>38220</v>
      </c>
      <c r="V9196" t="s">
        <v>63</v>
      </c>
      <c r="W9196" t="s">
        <v>64</v>
      </c>
      <c r="X9196" t="s">
        <v>65</v>
      </c>
      <c r="Z9196">
        <v>-30000</v>
      </c>
      <c r="AD9196">
        <v>9017000</v>
      </c>
      <c r="AE9196">
        <v>5652000</v>
      </c>
      <c r="AF9196">
        <v>7818000</v>
      </c>
      <c r="AG9196">
        <v>2</v>
      </c>
      <c r="AH9196">
        <v>1</v>
      </c>
      <c r="AI9196" t="s">
        <v>66</v>
      </c>
      <c r="AJ9196">
        <v>22487000</v>
      </c>
    </row>
    <row r="9197" spans="1:36" x14ac:dyDescent="0.25">
      <c r="A9197">
        <v>710448</v>
      </c>
      <c r="B9197" t="s">
        <v>38221</v>
      </c>
      <c r="C9197" t="s">
        <v>132</v>
      </c>
      <c r="D9197" t="s">
        <v>340</v>
      </c>
      <c r="E9197" t="s">
        <v>341</v>
      </c>
      <c r="F9197" t="s">
        <v>135</v>
      </c>
      <c r="G9197" t="s">
        <v>136</v>
      </c>
      <c r="H9197" t="s">
        <v>18429</v>
      </c>
      <c r="I9197" t="s">
        <v>1195</v>
      </c>
      <c r="J9197" t="s">
        <v>38222</v>
      </c>
      <c r="K9197" t="s">
        <v>3010</v>
      </c>
      <c r="L9197" s="8">
        <v>35370</v>
      </c>
      <c r="M9197" t="s">
        <v>58</v>
      </c>
      <c r="N9197" t="s">
        <v>59</v>
      </c>
      <c r="P9197" t="s">
        <v>63</v>
      </c>
      <c r="Q9197" s="8">
        <v>26067</v>
      </c>
      <c r="R9197" t="s">
        <v>61</v>
      </c>
      <c r="S9197" s="8">
        <v>35370</v>
      </c>
      <c r="T9197" s="8">
        <v>46539</v>
      </c>
      <c r="U9197" t="s">
        <v>38223</v>
      </c>
      <c r="V9197" t="s">
        <v>63</v>
      </c>
      <c r="W9197" t="s">
        <v>64</v>
      </c>
      <c r="X9197" t="s">
        <v>65</v>
      </c>
      <c r="Y9197">
        <v>-600000</v>
      </c>
      <c r="Z9197">
        <v>-30000</v>
      </c>
      <c r="AA9197">
        <v>-3857000</v>
      </c>
      <c r="AC9197">
        <v>-4625000</v>
      </c>
      <c r="AD9197">
        <v>8279000</v>
      </c>
      <c r="AE9197">
        <v>5193000</v>
      </c>
      <c r="AF9197">
        <v>7818000</v>
      </c>
      <c r="AG9197">
        <v>2</v>
      </c>
      <c r="AH9197">
        <v>1</v>
      </c>
      <c r="AI9197" t="s">
        <v>66</v>
      </c>
      <c r="AJ9197">
        <v>21290000</v>
      </c>
    </row>
    <row r="9198" spans="1:36" x14ac:dyDescent="0.25">
      <c r="A9198">
        <v>710449</v>
      </c>
      <c r="B9198" t="s">
        <v>38224</v>
      </c>
      <c r="C9198" t="s">
        <v>165</v>
      </c>
      <c r="D9198" t="s">
        <v>203</v>
      </c>
      <c r="E9198" t="s">
        <v>204</v>
      </c>
      <c r="F9198" t="s">
        <v>168</v>
      </c>
      <c r="G9198" t="s">
        <v>169</v>
      </c>
      <c r="H9198" t="s">
        <v>4866</v>
      </c>
      <c r="I9198" t="s">
        <v>148</v>
      </c>
      <c r="J9198" t="s">
        <v>38225</v>
      </c>
      <c r="K9198" t="s">
        <v>4059</v>
      </c>
      <c r="L9198" s="8">
        <v>35370</v>
      </c>
      <c r="M9198" t="s">
        <v>58</v>
      </c>
      <c r="N9198" t="s">
        <v>59</v>
      </c>
      <c r="P9198" t="s">
        <v>63</v>
      </c>
      <c r="Q9198" s="8">
        <v>26073</v>
      </c>
      <c r="R9198" t="s">
        <v>61</v>
      </c>
      <c r="S9198" s="8">
        <v>35370</v>
      </c>
      <c r="T9198" s="8">
        <v>46539</v>
      </c>
      <c r="U9198" t="s">
        <v>38226</v>
      </c>
      <c r="V9198" t="s">
        <v>130</v>
      </c>
      <c r="W9198" t="s">
        <v>64</v>
      </c>
      <c r="X9198" t="s">
        <v>65</v>
      </c>
      <c r="Y9198">
        <v>-100000</v>
      </c>
      <c r="Z9198">
        <v>-30000</v>
      </c>
      <c r="AA9198">
        <v>-2500000</v>
      </c>
      <c r="AB9198">
        <v>-5000</v>
      </c>
      <c r="AC9198">
        <v>-15275630</v>
      </c>
      <c r="AD9198">
        <v>8598000</v>
      </c>
      <c r="AE9198">
        <v>5196000</v>
      </c>
      <c r="AF9198">
        <v>7818000</v>
      </c>
      <c r="AG9198">
        <v>2</v>
      </c>
      <c r="AH9198">
        <v>1</v>
      </c>
      <c r="AI9198" t="s">
        <v>66</v>
      </c>
      <c r="AJ9198">
        <v>21612000</v>
      </c>
    </row>
    <row r="9199" spans="1:36" x14ac:dyDescent="0.25">
      <c r="A9199">
        <v>710450</v>
      </c>
      <c r="B9199" t="s">
        <v>38227</v>
      </c>
      <c r="C9199" t="s">
        <v>165</v>
      </c>
      <c r="D9199" t="s">
        <v>2940</v>
      </c>
      <c r="E9199" t="s">
        <v>2941</v>
      </c>
      <c r="F9199" t="s">
        <v>168</v>
      </c>
      <c r="G9199" t="s">
        <v>169</v>
      </c>
      <c r="H9199" t="s">
        <v>6259</v>
      </c>
      <c r="I9199" t="s">
        <v>1195</v>
      </c>
      <c r="J9199" t="s">
        <v>38228</v>
      </c>
      <c r="K9199" t="s">
        <v>1197</v>
      </c>
      <c r="L9199" s="8">
        <v>35370</v>
      </c>
      <c r="M9199" t="s">
        <v>58</v>
      </c>
      <c r="N9199" t="s">
        <v>77</v>
      </c>
      <c r="P9199" t="s">
        <v>1570</v>
      </c>
      <c r="Q9199" s="8">
        <v>26083</v>
      </c>
      <c r="R9199" t="s">
        <v>161</v>
      </c>
      <c r="S9199" s="8">
        <v>35370</v>
      </c>
      <c r="T9199" s="8">
        <v>46539</v>
      </c>
      <c r="U9199" t="s">
        <v>38229</v>
      </c>
      <c r="V9199" t="s">
        <v>1570</v>
      </c>
      <c r="W9199" t="s">
        <v>64</v>
      </c>
      <c r="X9199" t="s">
        <v>65</v>
      </c>
      <c r="Y9199">
        <v>-200000</v>
      </c>
      <c r="Z9199">
        <v>-30000</v>
      </c>
      <c r="AB9199">
        <v>-85000</v>
      </c>
      <c r="AD9199">
        <v>8119000</v>
      </c>
      <c r="AE9199">
        <v>4956000</v>
      </c>
      <c r="AF9199">
        <v>4871000</v>
      </c>
      <c r="AG9199">
        <v>2</v>
      </c>
      <c r="AH9199">
        <v>1</v>
      </c>
      <c r="AI9199" t="s">
        <v>66</v>
      </c>
      <c r="AJ9199">
        <v>17946000</v>
      </c>
    </row>
    <row r="9200" spans="1:36" x14ac:dyDescent="0.25">
      <c r="A9200">
        <v>710452</v>
      </c>
      <c r="B9200" t="s">
        <v>38230</v>
      </c>
      <c r="C9200" t="s">
        <v>317</v>
      </c>
      <c r="D9200" t="s">
        <v>50</v>
      </c>
      <c r="E9200" t="s">
        <v>51</v>
      </c>
      <c r="F9200" t="s">
        <v>1269</v>
      </c>
      <c r="G9200" t="s">
        <v>1270</v>
      </c>
      <c r="H9200" t="s">
        <v>38231</v>
      </c>
      <c r="I9200" t="s">
        <v>38232</v>
      </c>
      <c r="J9200" t="s">
        <v>38233</v>
      </c>
      <c r="K9200" t="s">
        <v>38234</v>
      </c>
      <c r="L9200" s="8">
        <v>35370</v>
      </c>
      <c r="M9200" t="s">
        <v>58</v>
      </c>
      <c r="N9200" t="s">
        <v>59</v>
      </c>
      <c r="P9200" t="s">
        <v>2311</v>
      </c>
      <c r="Q9200" s="8">
        <v>26112</v>
      </c>
      <c r="R9200" t="s">
        <v>61</v>
      </c>
      <c r="S9200" s="8">
        <v>35370</v>
      </c>
      <c r="T9200" s="8">
        <v>46569</v>
      </c>
      <c r="U9200" t="s">
        <v>38235</v>
      </c>
      <c r="V9200" t="s">
        <v>244</v>
      </c>
      <c r="W9200" t="s">
        <v>64</v>
      </c>
      <c r="X9200" t="s">
        <v>65</v>
      </c>
      <c r="Y9200">
        <v>-250000</v>
      </c>
      <c r="Z9200">
        <v>-30000</v>
      </c>
      <c r="AD9200">
        <v>8951000</v>
      </c>
      <c r="AE9200">
        <v>5610000</v>
      </c>
      <c r="AF9200">
        <v>7818000</v>
      </c>
      <c r="AG9200">
        <v>2</v>
      </c>
      <c r="AH9200">
        <v>1</v>
      </c>
      <c r="AI9200" t="s">
        <v>66</v>
      </c>
      <c r="AJ9200">
        <v>22379000</v>
      </c>
    </row>
    <row r="9201" spans="1:36" x14ac:dyDescent="0.25">
      <c r="A9201">
        <v>710453</v>
      </c>
      <c r="B9201" t="s">
        <v>38236</v>
      </c>
      <c r="C9201" t="s">
        <v>49</v>
      </c>
      <c r="D9201" t="s">
        <v>50</v>
      </c>
      <c r="E9201" t="s">
        <v>51</v>
      </c>
      <c r="F9201" t="s">
        <v>2910</v>
      </c>
      <c r="G9201" t="s">
        <v>2911</v>
      </c>
      <c r="H9201" t="s">
        <v>38074</v>
      </c>
      <c r="I9201" t="s">
        <v>38075</v>
      </c>
      <c r="J9201" t="s">
        <v>38237</v>
      </c>
      <c r="K9201" t="s">
        <v>38238</v>
      </c>
      <c r="L9201" s="8">
        <v>35370</v>
      </c>
      <c r="M9201" t="s">
        <v>58</v>
      </c>
      <c r="N9201" t="s">
        <v>77</v>
      </c>
      <c r="P9201" t="s">
        <v>404</v>
      </c>
      <c r="Q9201" s="8">
        <v>26127</v>
      </c>
      <c r="R9201" t="s">
        <v>61</v>
      </c>
      <c r="S9201" s="8">
        <v>35370</v>
      </c>
      <c r="T9201" s="8">
        <v>46600</v>
      </c>
      <c r="U9201" t="s">
        <v>38239</v>
      </c>
      <c r="V9201" t="s">
        <v>542</v>
      </c>
      <c r="W9201" t="s">
        <v>64</v>
      </c>
      <c r="X9201" t="s">
        <v>65</v>
      </c>
      <c r="Y9201">
        <v>-100000</v>
      </c>
      <c r="Z9201">
        <v>-30000</v>
      </c>
      <c r="AA9201">
        <v>-3934000</v>
      </c>
      <c r="AC9201">
        <v>-440625</v>
      </c>
      <c r="AD9201">
        <v>8161000</v>
      </c>
      <c r="AE9201">
        <v>4843000</v>
      </c>
      <c r="AF9201">
        <v>4871000</v>
      </c>
      <c r="AG9201">
        <v>2</v>
      </c>
      <c r="AH9201">
        <v>1</v>
      </c>
      <c r="AI9201" t="s">
        <v>66</v>
      </c>
      <c r="AJ9201">
        <v>17875000</v>
      </c>
    </row>
    <row r="9202" spans="1:36" x14ac:dyDescent="0.25">
      <c r="A9202">
        <v>710454</v>
      </c>
      <c r="B9202" t="s">
        <v>38240</v>
      </c>
      <c r="C9202" t="s">
        <v>100</v>
      </c>
      <c r="D9202" t="s">
        <v>27543</v>
      </c>
      <c r="E9202" t="s">
        <v>27544</v>
      </c>
      <c r="F9202" t="s">
        <v>103</v>
      </c>
      <c r="G9202" t="s">
        <v>104</v>
      </c>
      <c r="H9202" t="s">
        <v>38241</v>
      </c>
      <c r="I9202" t="s">
        <v>38242</v>
      </c>
      <c r="J9202" t="s">
        <v>38243</v>
      </c>
      <c r="K9202" t="s">
        <v>38244</v>
      </c>
      <c r="L9202" s="8">
        <v>35370</v>
      </c>
      <c r="M9202" t="s">
        <v>58</v>
      </c>
      <c r="N9202" t="s">
        <v>59</v>
      </c>
      <c r="P9202" t="s">
        <v>1295</v>
      </c>
      <c r="Q9202" s="8">
        <v>26128</v>
      </c>
      <c r="R9202" t="s">
        <v>61</v>
      </c>
      <c r="S9202" s="8">
        <v>35370</v>
      </c>
      <c r="T9202" s="8">
        <v>46600</v>
      </c>
      <c r="U9202" t="s">
        <v>38245</v>
      </c>
      <c r="V9202" t="s">
        <v>1295</v>
      </c>
      <c r="W9202" t="s">
        <v>64</v>
      </c>
      <c r="X9202" t="s">
        <v>65</v>
      </c>
      <c r="Y9202">
        <v>-1100000</v>
      </c>
      <c r="Z9202">
        <v>-30000</v>
      </c>
      <c r="AD9202">
        <v>8766000</v>
      </c>
      <c r="AE9202">
        <v>5496000</v>
      </c>
      <c r="AF9202">
        <v>10945200</v>
      </c>
      <c r="AG9202">
        <v>2</v>
      </c>
      <c r="AH9202">
        <v>1</v>
      </c>
      <c r="AI9202" t="s">
        <v>66</v>
      </c>
      <c r="AJ9202">
        <v>25207200</v>
      </c>
    </row>
    <row r="9203" spans="1:36" x14ac:dyDescent="0.25">
      <c r="A9203">
        <v>710455</v>
      </c>
      <c r="B9203" t="s">
        <v>38246</v>
      </c>
      <c r="C9203" t="s">
        <v>190</v>
      </c>
      <c r="D9203" t="s">
        <v>191</v>
      </c>
      <c r="E9203" t="s">
        <v>192</v>
      </c>
      <c r="F9203" t="s">
        <v>193</v>
      </c>
      <c r="G9203" t="s">
        <v>194</v>
      </c>
      <c r="H9203" t="s">
        <v>38247</v>
      </c>
      <c r="I9203" t="s">
        <v>4378</v>
      </c>
      <c r="J9203" t="s">
        <v>38248</v>
      </c>
      <c r="K9203" t="s">
        <v>19501</v>
      </c>
      <c r="L9203" s="8">
        <v>35370</v>
      </c>
      <c r="M9203" t="s">
        <v>58</v>
      </c>
      <c r="N9203" t="s">
        <v>59</v>
      </c>
      <c r="P9203" t="s">
        <v>63</v>
      </c>
      <c r="Q9203" s="8">
        <v>26130</v>
      </c>
      <c r="R9203" t="s">
        <v>61</v>
      </c>
      <c r="S9203" s="8">
        <v>35370</v>
      </c>
      <c r="T9203" s="8">
        <v>46600</v>
      </c>
      <c r="U9203" t="s">
        <v>38249</v>
      </c>
      <c r="V9203" t="s">
        <v>8392</v>
      </c>
      <c r="W9203" t="s">
        <v>64</v>
      </c>
      <c r="X9203" t="s">
        <v>65</v>
      </c>
      <c r="Y9203">
        <v>-75000</v>
      </c>
      <c r="Z9203">
        <v>-30000</v>
      </c>
      <c r="AA9203">
        <v>-2188000</v>
      </c>
      <c r="AD9203">
        <v>9392000</v>
      </c>
      <c r="AE9203">
        <v>5727000</v>
      </c>
      <c r="AF9203">
        <v>7818000</v>
      </c>
      <c r="AG9203">
        <v>2</v>
      </c>
      <c r="AH9203">
        <v>1</v>
      </c>
      <c r="AI9203" t="s">
        <v>66</v>
      </c>
      <c r="AJ9203">
        <v>22937000</v>
      </c>
    </row>
    <row r="9204" spans="1:36" x14ac:dyDescent="0.25">
      <c r="A9204">
        <v>710456</v>
      </c>
      <c r="B9204" t="s">
        <v>35491</v>
      </c>
      <c r="C9204" t="s">
        <v>49</v>
      </c>
      <c r="D9204" t="s">
        <v>50</v>
      </c>
      <c r="E9204" t="s">
        <v>51</v>
      </c>
      <c r="F9204" t="s">
        <v>1920</v>
      </c>
      <c r="G9204" t="s">
        <v>1921</v>
      </c>
      <c r="H9204" t="s">
        <v>38250</v>
      </c>
      <c r="I9204" t="s">
        <v>38251</v>
      </c>
      <c r="J9204" t="s">
        <v>38252</v>
      </c>
      <c r="K9204" t="s">
        <v>38253</v>
      </c>
      <c r="L9204" s="8">
        <v>35370</v>
      </c>
      <c r="M9204" t="s">
        <v>58</v>
      </c>
      <c r="N9204" t="s">
        <v>59</v>
      </c>
      <c r="P9204" t="s">
        <v>109</v>
      </c>
      <c r="Q9204" s="8">
        <v>26141</v>
      </c>
      <c r="R9204" t="s">
        <v>61</v>
      </c>
      <c r="S9204" s="8">
        <v>35370</v>
      </c>
      <c r="T9204" s="8">
        <v>46600</v>
      </c>
      <c r="U9204" t="s">
        <v>38254</v>
      </c>
      <c r="V9204" t="s">
        <v>326</v>
      </c>
      <c r="W9204" t="s">
        <v>64</v>
      </c>
      <c r="X9204" t="s">
        <v>65</v>
      </c>
      <c r="Y9204">
        <v>-100000</v>
      </c>
      <c r="Z9204">
        <v>-30000</v>
      </c>
      <c r="AC9204">
        <v>-1495640</v>
      </c>
      <c r="AD9204">
        <v>7582000</v>
      </c>
      <c r="AE9204">
        <v>4760000</v>
      </c>
      <c r="AF9204">
        <v>7818000</v>
      </c>
      <c r="AG9204">
        <v>2</v>
      </c>
      <c r="AH9204">
        <v>1</v>
      </c>
      <c r="AI9204" t="s">
        <v>66</v>
      </c>
      <c r="AJ9204">
        <v>20160000</v>
      </c>
    </row>
    <row r="9205" spans="1:36" x14ac:dyDescent="0.25">
      <c r="A9205">
        <v>710457</v>
      </c>
      <c r="B9205" t="s">
        <v>38255</v>
      </c>
      <c r="C9205" t="s">
        <v>165</v>
      </c>
      <c r="D9205" t="s">
        <v>923</v>
      </c>
      <c r="E9205" t="s">
        <v>338</v>
      </c>
      <c r="F9205" t="s">
        <v>168</v>
      </c>
      <c r="G9205" t="s">
        <v>169</v>
      </c>
      <c r="H9205" t="s">
        <v>28438</v>
      </c>
      <c r="I9205" t="s">
        <v>285</v>
      </c>
      <c r="J9205" t="s">
        <v>38256</v>
      </c>
      <c r="K9205" t="s">
        <v>2858</v>
      </c>
      <c r="L9205" s="8">
        <v>35370</v>
      </c>
      <c r="M9205" t="s">
        <v>58</v>
      </c>
      <c r="N9205" t="s">
        <v>77</v>
      </c>
      <c r="P9205" t="s">
        <v>602</v>
      </c>
      <c r="Q9205" s="8">
        <v>26154</v>
      </c>
      <c r="R9205" t="s">
        <v>61</v>
      </c>
      <c r="S9205" s="8">
        <v>35370</v>
      </c>
      <c r="T9205" s="8">
        <v>46631</v>
      </c>
      <c r="U9205" t="s">
        <v>38257</v>
      </c>
      <c r="V9205" t="s">
        <v>201</v>
      </c>
      <c r="W9205" t="s">
        <v>64</v>
      </c>
      <c r="X9205" t="s">
        <v>65</v>
      </c>
      <c r="Y9205">
        <v>-245000</v>
      </c>
      <c r="Z9205">
        <v>-30000</v>
      </c>
      <c r="AD9205">
        <v>7129000</v>
      </c>
      <c r="AE9205">
        <v>4356000</v>
      </c>
      <c r="AF9205">
        <v>4871000</v>
      </c>
      <c r="AG9205">
        <v>2</v>
      </c>
      <c r="AH9205">
        <v>1</v>
      </c>
      <c r="AI9205" t="s">
        <v>66</v>
      </c>
      <c r="AJ9205">
        <v>16356000</v>
      </c>
    </row>
    <row r="9206" spans="1:36" x14ac:dyDescent="0.25">
      <c r="A9206">
        <v>710458</v>
      </c>
      <c r="B9206" t="s">
        <v>38258</v>
      </c>
      <c r="C9206" t="s">
        <v>317</v>
      </c>
      <c r="D9206" t="s">
        <v>340</v>
      </c>
      <c r="E9206" t="s">
        <v>341</v>
      </c>
      <c r="F9206" t="s">
        <v>1269</v>
      </c>
      <c r="G9206" t="s">
        <v>1270</v>
      </c>
      <c r="H9206" t="s">
        <v>38259</v>
      </c>
      <c r="I9206" t="s">
        <v>38260</v>
      </c>
      <c r="J9206" t="s">
        <v>38261</v>
      </c>
      <c r="K9206" t="s">
        <v>38262</v>
      </c>
      <c r="L9206" s="8">
        <v>35370</v>
      </c>
      <c r="M9206" t="s">
        <v>58</v>
      </c>
      <c r="N9206" t="s">
        <v>59</v>
      </c>
      <c r="P9206" t="s">
        <v>602</v>
      </c>
      <c r="Q9206" s="8">
        <v>26166</v>
      </c>
      <c r="R9206" t="s">
        <v>61</v>
      </c>
      <c r="S9206" s="8">
        <v>35370</v>
      </c>
      <c r="T9206" s="8">
        <v>46631</v>
      </c>
      <c r="U9206" t="s">
        <v>38263</v>
      </c>
      <c r="V9206" t="s">
        <v>350</v>
      </c>
      <c r="W9206" t="s">
        <v>64</v>
      </c>
      <c r="X9206" t="s">
        <v>65</v>
      </c>
      <c r="Y9206">
        <v>-100000</v>
      </c>
      <c r="Z9206">
        <v>-30000</v>
      </c>
      <c r="AD9206">
        <v>9930000</v>
      </c>
      <c r="AE9206">
        <v>6052000</v>
      </c>
      <c r="AF9206">
        <v>7818000</v>
      </c>
      <c r="AG9206">
        <v>2</v>
      </c>
      <c r="AH9206">
        <v>1</v>
      </c>
      <c r="AI9206" t="s">
        <v>66</v>
      </c>
      <c r="AJ9206">
        <v>23800000</v>
      </c>
    </row>
    <row r="9207" spans="1:36" x14ac:dyDescent="0.25">
      <c r="A9207">
        <v>710460</v>
      </c>
      <c r="B9207" t="s">
        <v>38264</v>
      </c>
      <c r="C9207" t="s">
        <v>165</v>
      </c>
      <c r="D9207" t="s">
        <v>9784</v>
      </c>
      <c r="E9207" t="s">
        <v>9785</v>
      </c>
      <c r="F9207" t="s">
        <v>168</v>
      </c>
      <c r="G9207" t="s">
        <v>169</v>
      </c>
      <c r="H9207" t="s">
        <v>38265</v>
      </c>
      <c r="I9207" t="s">
        <v>38266</v>
      </c>
      <c r="J9207" t="s">
        <v>38267</v>
      </c>
      <c r="K9207" t="s">
        <v>38268</v>
      </c>
      <c r="L9207" s="8">
        <v>35370</v>
      </c>
      <c r="M9207" t="s">
        <v>58</v>
      </c>
      <c r="N9207" t="s">
        <v>59</v>
      </c>
      <c r="P9207" t="s">
        <v>1010</v>
      </c>
      <c r="Q9207" s="8">
        <v>26176</v>
      </c>
      <c r="R9207" t="s">
        <v>61</v>
      </c>
      <c r="S9207" s="8">
        <v>35370</v>
      </c>
      <c r="T9207" s="8">
        <v>46631</v>
      </c>
      <c r="U9207" t="s">
        <v>38269</v>
      </c>
      <c r="V9207" t="s">
        <v>550</v>
      </c>
      <c r="W9207" t="s">
        <v>64</v>
      </c>
      <c r="X9207" t="s">
        <v>65</v>
      </c>
      <c r="Y9207">
        <v>-400000</v>
      </c>
      <c r="Z9207">
        <v>-30000</v>
      </c>
      <c r="AA9207">
        <v>-6250000</v>
      </c>
      <c r="AB9207">
        <v>-1718219</v>
      </c>
      <c r="AD9207">
        <v>8361000</v>
      </c>
      <c r="AE9207">
        <v>5102000</v>
      </c>
      <c r="AF9207">
        <v>10945200</v>
      </c>
      <c r="AG9207">
        <v>2</v>
      </c>
      <c r="AH9207">
        <v>1</v>
      </c>
      <c r="AI9207" t="s">
        <v>66</v>
      </c>
      <c r="AJ9207">
        <v>24408200</v>
      </c>
    </row>
    <row r="9208" spans="1:36" x14ac:dyDescent="0.25">
      <c r="A9208">
        <v>710461</v>
      </c>
      <c r="B9208" t="s">
        <v>38270</v>
      </c>
      <c r="C9208" t="s">
        <v>752</v>
      </c>
      <c r="D9208" t="s">
        <v>774</v>
      </c>
      <c r="E9208" t="s">
        <v>775</v>
      </c>
      <c r="F9208" t="s">
        <v>755</v>
      </c>
      <c r="G9208" t="s">
        <v>756</v>
      </c>
      <c r="H9208" t="s">
        <v>21790</v>
      </c>
      <c r="I9208" t="s">
        <v>4479</v>
      </c>
      <c r="J9208" t="s">
        <v>38271</v>
      </c>
      <c r="K9208" t="s">
        <v>25922</v>
      </c>
      <c r="L9208" s="8">
        <v>35370</v>
      </c>
      <c r="M9208" t="s">
        <v>58</v>
      </c>
      <c r="N9208" t="s">
        <v>59</v>
      </c>
      <c r="P9208" t="s">
        <v>38272</v>
      </c>
      <c r="Q9208" s="8">
        <v>26184</v>
      </c>
      <c r="R9208" t="s">
        <v>61</v>
      </c>
      <c r="S9208" s="8">
        <v>35370</v>
      </c>
      <c r="T9208" s="8">
        <v>46661</v>
      </c>
      <c r="U9208" t="s">
        <v>38273</v>
      </c>
      <c r="V9208" t="s">
        <v>1259</v>
      </c>
      <c r="W9208" t="s">
        <v>64</v>
      </c>
      <c r="X9208" t="s">
        <v>333</v>
      </c>
      <c r="Y9208">
        <v>-100000</v>
      </c>
      <c r="Z9208">
        <v>-30000</v>
      </c>
      <c r="AA9208">
        <v>-2500000</v>
      </c>
      <c r="AD9208">
        <v>10769000</v>
      </c>
      <c r="AE9208">
        <v>6559000</v>
      </c>
      <c r="AF9208">
        <v>7818000</v>
      </c>
      <c r="AG9208">
        <v>2</v>
      </c>
      <c r="AH9208">
        <v>1</v>
      </c>
      <c r="AI9208" t="s">
        <v>66</v>
      </c>
      <c r="AJ9208">
        <v>25146000</v>
      </c>
    </row>
    <row r="9209" spans="1:36" x14ac:dyDescent="0.25">
      <c r="A9209">
        <v>710462</v>
      </c>
      <c r="B9209" t="s">
        <v>38274</v>
      </c>
      <c r="C9209" t="s">
        <v>119</v>
      </c>
      <c r="D9209" t="s">
        <v>50</v>
      </c>
      <c r="E9209" t="s">
        <v>51</v>
      </c>
      <c r="F9209" t="s">
        <v>122</v>
      </c>
      <c r="G9209" t="s">
        <v>123</v>
      </c>
      <c r="H9209" t="s">
        <v>32680</v>
      </c>
      <c r="I9209" t="s">
        <v>232</v>
      </c>
      <c r="J9209" t="s">
        <v>38275</v>
      </c>
      <c r="K9209" t="s">
        <v>38276</v>
      </c>
      <c r="L9209" s="8">
        <v>35370</v>
      </c>
      <c r="M9209" t="s">
        <v>58</v>
      </c>
      <c r="N9209" t="s">
        <v>348</v>
      </c>
      <c r="P9209" t="s">
        <v>615</v>
      </c>
      <c r="Q9209" s="8">
        <v>26207</v>
      </c>
      <c r="R9209" t="s">
        <v>61</v>
      </c>
      <c r="S9209" s="8">
        <v>35370</v>
      </c>
      <c r="T9209" s="8">
        <v>46692</v>
      </c>
      <c r="U9209" t="s">
        <v>38277</v>
      </c>
      <c r="V9209" t="s">
        <v>499</v>
      </c>
      <c r="W9209" t="s">
        <v>64</v>
      </c>
      <c r="X9209" t="s">
        <v>259</v>
      </c>
      <c r="Y9209">
        <v>-100000</v>
      </c>
      <c r="Z9209">
        <v>-30000</v>
      </c>
      <c r="AD9209">
        <v>10706000</v>
      </c>
      <c r="AE9209">
        <v>6461000</v>
      </c>
      <c r="AF9209">
        <v>22199100</v>
      </c>
      <c r="AG9209">
        <v>2</v>
      </c>
      <c r="AH9209">
        <v>1</v>
      </c>
      <c r="AI9209" t="s">
        <v>66</v>
      </c>
      <c r="AJ9209">
        <v>39366100</v>
      </c>
    </row>
    <row r="9210" spans="1:36" x14ac:dyDescent="0.25">
      <c r="A9210">
        <v>710464</v>
      </c>
      <c r="B9210" t="s">
        <v>38278</v>
      </c>
      <c r="C9210" t="s">
        <v>605</v>
      </c>
      <c r="D9210" t="s">
        <v>50</v>
      </c>
      <c r="E9210" t="s">
        <v>51</v>
      </c>
      <c r="F9210" t="s">
        <v>606</v>
      </c>
      <c r="G9210" t="s">
        <v>607</v>
      </c>
      <c r="H9210" t="s">
        <v>36122</v>
      </c>
      <c r="I9210" t="s">
        <v>7063</v>
      </c>
      <c r="J9210" t="s">
        <v>38279</v>
      </c>
      <c r="K9210" t="s">
        <v>31712</v>
      </c>
      <c r="L9210" s="8">
        <v>35370</v>
      </c>
      <c r="M9210" t="s">
        <v>58</v>
      </c>
      <c r="N9210" t="s">
        <v>59</v>
      </c>
      <c r="P9210" t="s">
        <v>63</v>
      </c>
      <c r="Q9210" s="8">
        <v>26242</v>
      </c>
      <c r="R9210" t="s">
        <v>61</v>
      </c>
      <c r="S9210" s="8">
        <v>35370</v>
      </c>
      <c r="T9210" s="8">
        <v>46722</v>
      </c>
      <c r="U9210" t="s">
        <v>38280</v>
      </c>
      <c r="V9210" t="s">
        <v>130</v>
      </c>
      <c r="W9210" t="s">
        <v>64</v>
      </c>
      <c r="X9210" t="s">
        <v>65</v>
      </c>
      <c r="Y9210">
        <v>-40000</v>
      </c>
      <c r="Z9210">
        <v>-30000</v>
      </c>
      <c r="AC9210">
        <v>-5079861</v>
      </c>
      <c r="AD9210">
        <v>12087000</v>
      </c>
      <c r="AE9210">
        <v>7186000</v>
      </c>
      <c r="AF9210">
        <v>7818000</v>
      </c>
      <c r="AG9210">
        <v>2</v>
      </c>
      <c r="AH9210">
        <v>1</v>
      </c>
      <c r="AI9210" t="s">
        <v>66</v>
      </c>
      <c r="AJ9210">
        <v>27091000</v>
      </c>
    </row>
    <row r="9211" spans="1:36" x14ac:dyDescent="0.25">
      <c r="A9211">
        <v>710465</v>
      </c>
      <c r="B9211" t="s">
        <v>38281</v>
      </c>
      <c r="C9211" t="s">
        <v>317</v>
      </c>
      <c r="D9211" t="s">
        <v>50</v>
      </c>
      <c r="E9211" t="s">
        <v>51</v>
      </c>
      <c r="F9211" t="s">
        <v>1185</v>
      </c>
      <c r="G9211" t="s">
        <v>1186</v>
      </c>
      <c r="H9211" t="s">
        <v>38282</v>
      </c>
      <c r="I9211" t="s">
        <v>38283</v>
      </c>
      <c r="J9211" t="s">
        <v>38284</v>
      </c>
      <c r="K9211" t="s">
        <v>38285</v>
      </c>
      <c r="L9211" s="8">
        <v>35370</v>
      </c>
      <c r="M9211" t="s">
        <v>58</v>
      </c>
      <c r="N9211" t="s">
        <v>59</v>
      </c>
      <c r="P9211" t="s">
        <v>151</v>
      </c>
      <c r="Q9211" s="8">
        <v>26246</v>
      </c>
      <c r="R9211" t="s">
        <v>61</v>
      </c>
      <c r="S9211" s="8">
        <v>35370</v>
      </c>
      <c r="T9211" s="8">
        <v>46722</v>
      </c>
      <c r="U9211" t="s">
        <v>38286</v>
      </c>
      <c r="V9211" t="s">
        <v>726</v>
      </c>
      <c r="W9211" t="s">
        <v>64</v>
      </c>
      <c r="X9211" t="s">
        <v>333</v>
      </c>
      <c r="Y9211">
        <v>-50000</v>
      </c>
      <c r="Z9211">
        <v>-30000</v>
      </c>
      <c r="AD9211">
        <v>7913000</v>
      </c>
      <c r="AE9211">
        <v>4966000</v>
      </c>
      <c r="AF9211">
        <v>7818000</v>
      </c>
      <c r="AG9211">
        <v>2</v>
      </c>
      <c r="AH9211">
        <v>1</v>
      </c>
      <c r="AI9211" t="s">
        <v>66</v>
      </c>
      <c r="AJ9211">
        <v>20697000</v>
      </c>
    </row>
    <row r="9212" spans="1:36" x14ac:dyDescent="0.25">
      <c r="A9212">
        <v>710466</v>
      </c>
      <c r="B9212" t="s">
        <v>38287</v>
      </c>
      <c r="C9212" t="s">
        <v>605</v>
      </c>
      <c r="D9212" t="s">
        <v>50</v>
      </c>
      <c r="E9212" t="s">
        <v>51</v>
      </c>
      <c r="F9212" t="s">
        <v>606</v>
      </c>
      <c r="G9212" t="s">
        <v>607</v>
      </c>
      <c r="H9212" t="s">
        <v>19326</v>
      </c>
      <c r="I9212" t="s">
        <v>18587</v>
      </c>
      <c r="J9212" t="s">
        <v>38288</v>
      </c>
      <c r="K9212" t="s">
        <v>4176</v>
      </c>
      <c r="L9212" s="8">
        <v>35370</v>
      </c>
      <c r="M9212" t="s">
        <v>58</v>
      </c>
      <c r="N9212" t="s">
        <v>59</v>
      </c>
      <c r="P9212" t="s">
        <v>60</v>
      </c>
      <c r="Q9212" s="8">
        <v>26248</v>
      </c>
      <c r="R9212" t="s">
        <v>161</v>
      </c>
      <c r="S9212" s="8">
        <v>35370</v>
      </c>
      <c r="T9212" s="8">
        <v>46722</v>
      </c>
      <c r="U9212" t="s">
        <v>38289</v>
      </c>
      <c r="V9212" t="s">
        <v>130</v>
      </c>
      <c r="W9212" t="s">
        <v>64</v>
      </c>
      <c r="X9212" t="s">
        <v>65</v>
      </c>
      <c r="Y9212">
        <v>-360000</v>
      </c>
      <c r="Z9212">
        <v>-30000</v>
      </c>
      <c r="AC9212">
        <v>-3562500</v>
      </c>
      <c r="AD9212">
        <v>8179000</v>
      </c>
      <c r="AE9212">
        <v>4946000</v>
      </c>
      <c r="AF9212">
        <v>7818000</v>
      </c>
      <c r="AG9212">
        <v>2</v>
      </c>
      <c r="AH9212">
        <v>1</v>
      </c>
      <c r="AI9212" t="s">
        <v>66</v>
      </c>
      <c r="AJ9212">
        <v>20943000</v>
      </c>
    </row>
    <row r="9213" spans="1:36" x14ac:dyDescent="0.25">
      <c r="A9213">
        <v>710467</v>
      </c>
      <c r="B9213" t="s">
        <v>38290</v>
      </c>
      <c r="C9213" t="s">
        <v>2278</v>
      </c>
      <c r="D9213" t="s">
        <v>50</v>
      </c>
      <c r="E9213" t="s">
        <v>51</v>
      </c>
      <c r="F9213" t="s">
        <v>2279</v>
      </c>
      <c r="G9213" t="s">
        <v>2280</v>
      </c>
      <c r="H9213" t="s">
        <v>38291</v>
      </c>
      <c r="I9213" t="s">
        <v>29221</v>
      </c>
      <c r="J9213" t="s">
        <v>38292</v>
      </c>
      <c r="K9213" t="s">
        <v>38293</v>
      </c>
      <c r="L9213" s="8">
        <v>35370</v>
      </c>
      <c r="M9213" t="s">
        <v>58</v>
      </c>
      <c r="N9213" t="s">
        <v>77</v>
      </c>
      <c r="P9213" t="s">
        <v>3085</v>
      </c>
      <c r="Q9213" s="8">
        <v>26257</v>
      </c>
      <c r="R9213" t="s">
        <v>161</v>
      </c>
      <c r="S9213" s="8">
        <v>35370</v>
      </c>
      <c r="T9213" s="8">
        <v>46722</v>
      </c>
      <c r="U9213" t="s">
        <v>38294</v>
      </c>
      <c r="V9213" t="s">
        <v>513</v>
      </c>
      <c r="W9213" t="s">
        <v>64</v>
      </c>
      <c r="X9213" t="s">
        <v>65</v>
      </c>
      <c r="Y9213">
        <v>-100000</v>
      </c>
      <c r="Z9213">
        <v>-30000</v>
      </c>
      <c r="AA9213">
        <v>-6667000</v>
      </c>
      <c r="AC9213">
        <v>-5205653</v>
      </c>
      <c r="AD9213">
        <v>8096000</v>
      </c>
      <c r="AE9213">
        <v>4943000</v>
      </c>
      <c r="AF9213">
        <v>4871000</v>
      </c>
      <c r="AG9213">
        <v>2</v>
      </c>
      <c r="AH9213">
        <v>1</v>
      </c>
      <c r="AI9213" t="s">
        <v>66</v>
      </c>
      <c r="AJ9213">
        <v>17910000</v>
      </c>
    </row>
    <row r="9214" spans="1:36" x14ac:dyDescent="0.25">
      <c r="A9214">
        <v>710468</v>
      </c>
      <c r="B9214" t="s">
        <v>38295</v>
      </c>
      <c r="C9214" t="s">
        <v>605</v>
      </c>
      <c r="D9214" t="s">
        <v>50</v>
      </c>
      <c r="E9214" t="s">
        <v>51</v>
      </c>
      <c r="F9214" t="s">
        <v>1176</v>
      </c>
      <c r="G9214" t="s">
        <v>1177</v>
      </c>
      <c r="H9214" t="s">
        <v>19351</v>
      </c>
      <c r="I9214" t="s">
        <v>19352</v>
      </c>
      <c r="J9214" t="s">
        <v>38296</v>
      </c>
      <c r="K9214" t="s">
        <v>38297</v>
      </c>
      <c r="L9214" s="8">
        <v>35370</v>
      </c>
      <c r="M9214" t="s">
        <v>58</v>
      </c>
      <c r="N9214" t="s">
        <v>59</v>
      </c>
      <c r="P9214" t="s">
        <v>1564</v>
      </c>
      <c r="Q9214" s="8">
        <v>26277</v>
      </c>
      <c r="R9214" t="s">
        <v>61</v>
      </c>
      <c r="S9214" s="8">
        <v>35370</v>
      </c>
      <c r="T9214" s="8">
        <v>46753</v>
      </c>
      <c r="U9214" t="s">
        <v>38298</v>
      </c>
      <c r="V9214" t="s">
        <v>201</v>
      </c>
      <c r="W9214" t="s">
        <v>64</v>
      </c>
      <c r="X9214" t="s">
        <v>65</v>
      </c>
      <c r="Y9214">
        <v>-140000</v>
      </c>
      <c r="Z9214">
        <v>-30000</v>
      </c>
      <c r="AD9214">
        <v>9312000</v>
      </c>
      <c r="AE9214">
        <v>5678000</v>
      </c>
      <c r="AF9214">
        <v>7818000</v>
      </c>
      <c r="AG9214">
        <v>2</v>
      </c>
      <c r="AH9214">
        <v>1</v>
      </c>
      <c r="AI9214" t="s">
        <v>66</v>
      </c>
      <c r="AJ9214">
        <v>22808000</v>
      </c>
    </row>
    <row r="9215" spans="1:36" x14ac:dyDescent="0.25">
      <c r="A9215">
        <v>710469</v>
      </c>
      <c r="B9215" t="s">
        <v>38299</v>
      </c>
      <c r="C9215" t="s">
        <v>752</v>
      </c>
      <c r="D9215" t="s">
        <v>774</v>
      </c>
      <c r="E9215" t="s">
        <v>775</v>
      </c>
      <c r="F9215" t="s">
        <v>755</v>
      </c>
      <c r="G9215" t="s">
        <v>756</v>
      </c>
      <c r="H9215" t="s">
        <v>25508</v>
      </c>
      <c r="I9215" t="s">
        <v>2193</v>
      </c>
      <c r="J9215" t="s">
        <v>38300</v>
      </c>
      <c r="K9215" t="s">
        <v>3080</v>
      </c>
      <c r="L9215" s="8">
        <v>35370</v>
      </c>
      <c r="M9215" t="s">
        <v>58</v>
      </c>
      <c r="N9215" t="s">
        <v>59</v>
      </c>
      <c r="P9215" t="s">
        <v>4562</v>
      </c>
      <c r="Q9215" s="8">
        <v>26296</v>
      </c>
      <c r="R9215" t="s">
        <v>61</v>
      </c>
      <c r="S9215" s="8">
        <v>35370</v>
      </c>
      <c r="T9215" s="8">
        <v>46753</v>
      </c>
      <c r="U9215" t="s">
        <v>38301</v>
      </c>
      <c r="V9215" t="s">
        <v>1259</v>
      </c>
      <c r="W9215" t="s">
        <v>64</v>
      </c>
      <c r="X9215" t="s">
        <v>259</v>
      </c>
      <c r="Y9215">
        <v>-100000</v>
      </c>
      <c r="Z9215">
        <v>-30000</v>
      </c>
      <c r="AA9215">
        <v>-6667000</v>
      </c>
      <c r="AD9215">
        <v>10432000</v>
      </c>
      <c r="AE9215">
        <v>6355000</v>
      </c>
      <c r="AF9215">
        <v>7818000</v>
      </c>
      <c r="AG9215">
        <v>2</v>
      </c>
      <c r="AH9215">
        <v>1</v>
      </c>
      <c r="AI9215" t="s">
        <v>66</v>
      </c>
      <c r="AJ9215">
        <v>24605000</v>
      </c>
    </row>
    <row r="9216" spans="1:36" x14ac:dyDescent="0.25">
      <c r="A9216">
        <v>710470</v>
      </c>
      <c r="B9216" t="s">
        <v>38302</v>
      </c>
      <c r="C9216" t="s">
        <v>317</v>
      </c>
      <c r="D9216" t="s">
        <v>50</v>
      </c>
      <c r="E9216" t="s">
        <v>51</v>
      </c>
      <c r="F9216" t="s">
        <v>379</v>
      </c>
      <c r="G9216" t="s">
        <v>380</v>
      </c>
      <c r="H9216" t="s">
        <v>38303</v>
      </c>
      <c r="I9216" t="s">
        <v>38304</v>
      </c>
      <c r="J9216" t="s">
        <v>38305</v>
      </c>
      <c r="K9216" t="s">
        <v>38306</v>
      </c>
      <c r="L9216" s="8">
        <v>35462</v>
      </c>
      <c r="M9216" t="s">
        <v>58</v>
      </c>
      <c r="N9216" t="s">
        <v>59</v>
      </c>
      <c r="P9216" t="s">
        <v>188</v>
      </c>
      <c r="Q9216" s="8">
        <v>25989</v>
      </c>
      <c r="R9216" t="s">
        <v>61</v>
      </c>
      <c r="S9216" s="8">
        <v>35462</v>
      </c>
      <c r="T9216" s="8">
        <v>46447</v>
      </c>
      <c r="U9216" t="s">
        <v>38307</v>
      </c>
      <c r="V9216" t="s">
        <v>542</v>
      </c>
      <c r="W9216" t="s">
        <v>64</v>
      </c>
      <c r="X9216" t="s">
        <v>65</v>
      </c>
      <c r="Y9216">
        <v>-100000</v>
      </c>
      <c r="Z9216">
        <v>-30000</v>
      </c>
      <c r="AD9216">
        <v>9865000</v>
      </c>
      <c r="AE9216">
        <v>6012000</v>
      </c>
      <c r="AF9216">
        <v>7818000</v>
      </c>
      <c r="AG9216">
        <v>2</v>
      </c>
      <c r="AH9216">
        <v>1</v>
      </c>
      <c r="AI9216" t="s">
        <v>66</v>
      </c>
      <c r="AJ9216">
        <v>23695000</v>
      </c>
    </row>
    <row r="9217" spans="1:36" x14ac:dyDescent="0.25">
      <c r="A9217">
        <v>710471</v>
      </c>
      <c r="B9217" t="s">
        <v>38308</v>
      </c>
      <c r="C9217" t="s">
        <v>119</v>
      </c>
      <c r="D9217" t="s">
        <v>50</v>
      </c>
      <c r="E9217" t="s">
        <v>51</v>
      </c>
      <c r="F9217" t="s">
        <v>122</v>
      </c>
      <c r="G9217" t="s">
        <v>123</v>
      </c>
      <c r="H9217" t="s">
        <v>13482</v>
      </c>
      <c r="I9217" t="s">
        <v>1214</v>
      </c>
      <c r="J9217" t="s">
        <v>38309</v>
      </c>
      <c r="K9217" t="s">
        <v>4661</v>
      </c>
      <c r="L9217" s="8">
        <v>35462</v>
      </c>
      <c r="M9217" t="s">
        <v>58</v>
      </c>
      <c r="N9217" t="s">
        <v>59</v>
      </c>
      <c r="P9217" t="s">
        <v>38310</v>
      </c>
      <c r="Q9217" s="8">
        <v>26029</v>
      </c>
      <c r="R9217" t="s">
        <v>161</v>
      </c>
      <c r="S9217" s="8">
        <v>35462</v>
      </c>
      <c r="T9217" s="8">
        <v>46508</v>
      </c>
      <c r="U9217" t="s">
        <v>38311</v>
      </c>
      <c r="V9217" t="s">
        <v>542</v>
      </c>
      <c r="W9217" t="s">
        <v>64</v>
      </c>
      <c r="X9217" t="s">
        <v>65</v>
      </c>
      <c r="Y9217">
        <v>-33000</v>
      </c>
      <c r="Z9217">
        <v>-30000</v>
      </c>
      <c r="AB9217">
        <v>-635000</v>
      </c>
      <c r="AD9217">
        <v>7920000</v>
      </c>
      <c r="AE9217">
        <v>4836000</v>
      </c>
      <c r="AF9217">
        <v>7818000</v>
      </c>
      <c r="AG9217">
        <v>2</v>
      </c>
      <c r="AH9217">
        <v>1</v>
      </c>
      <c r="AI9217" t="s">
        <v>66</v>
      </c>
      <c r="AJ9217">
        <v>20574000</v>
      </c>
    </row>
    <row r="9218" spans="1:36" x14ac:dyDescent="0.25">
      <c r="A9218">
        <v>710472</v>
      </c>
      <c r="B9218" t="s">
        <v>38312</v>
      </c>
      <c r="C9218" t="s">
        <v>317</v>
      </c>
      <c r="D9218" t="s">
        <v>340</v>
      </c>
      <c r="E9218" t="s">
        <v>341</v>
      </c>
      <c r="F9218" t="s">
        <v>371</v>
      </c>
      <c r="G9218" t="s">
        <v>372</v>
      </c>
      <c r="H9218" t="s">
        <v>11087</v>
      </c>
      <c r="I9218" t="s">
        <v>11088</v>
      </c>
      <c r="J9218" t="s">
        <v>38313</v>
      </c>
      <c r="K9218" t="s">
        <v>38314</v>
      </c>
      <c r="L9218" s="8">
        <v>35462</v>
      </c>
      <c r="M9218" t="s">
        <v>58</v>
      </c>
      <c r="N9218" t="s">
        <v>59</v>
      </c>
      <c r="P9218" t="s">
        <v>63</v>
      </c>
      <c r="Q9218" s="8">
        <v>26033</v>
      </c>
      <c r="R9218" t="s">
        <v>161</v>
      </c>
      <c r="S9218" s="8">
        <v>35462</v>
      </c>
      <c r="T9218" s="8">
        <v>46508</v>
      </c>
      <c r="U9218" t="s">
        <v>38315</v>
      </c>
      <c r="V9218" t="s">
        <v>63</v>
      </c>
      <c r="W9218" t="s">
        <v>64</v>
      </c>
      <c r="X9218" t="s">
        <v>65</v>
      </c>
      <c r="Y9218">
        <v>-100000</v>
      </c>
      <c r="Z9218">
        <v>-30000</v>
      </c>
      <c r="AC9218">
        <v>-10754946</v>
      </c>
      <c r="AD9218">
        <v>9347000</v>
      </c>
      <c r="AE9218">
        <v>5699000</v>
      </c>
      <c r="AF9218">
        <v>7818000</v>
      </c>
      <c r="AG9218">
        <v>2</v>
      </c>
      <c r="AH9218">
        <v>1</v>
      </c>
      <c r="AI9218" t="s">
        <v>66</v>
      </c>
      <c r="AJ9218">
        <v>22864000</v>
      </c>
    </row>
    <row r="9219" spans="1:36" x14ac:dyDescent="0.25">
      <c r="A9219">
        <v>710474</v>
      </c>
      <c r="B9219" t="s">
        <v>38316</v>
      </c>
      <c r="C9219" t="s">
        <v>119</v>
      </c>
      <c r="D9219" t="s">
        <v>1080</v>
      </c>
      <c r="E9219" t="s">
        <v>1081</v>
      </c>
      <c r="F9219" t="s">
        <v>122</v>
      </c>
      <c r="G9219" t="s">
        <v>123</v>
      </c>
      <c r="H9219" t="s">
        <v>4856</v>
      </c>
      <c r="I9219" t="s">
        <v>1214</v>
      </c>
      <c r="J9219" t="s">
        <v>38317</v>
      </c>
      <c r="K9219" t="s">
        <v>4661</v>
      </c>
      <c r="L9219" s="8">
        <v>35462</v>
      </c>
      <c r="M9219" t="s">
        <v>58</v>
      </c>
      <c r="N9219" t="s">
        <v>59</v>
      </c>
      <c r="P9219" t="s">
        <v>151</v>
      </c>
      <c r="Q9219" s="8">
        <v>26077</v>
      </c>
      <c r="R9219" t="s">
        <v>161</v>
      </c>
      <c r="S9219" s="8">
        <v>35462</v>
      </c>
      <c r="T9219" s="8">
        <v>46539</v>
      </c>
      <c r="U9219" t="s">
        <v>38318</v>
      </c>
      <c r="V9219" t="s">
        <v>38319</v>
      </c>
      <c r="W9219" t="s">
        <v>64</v>
      </c>
      <c r="X9219" t="s">
        <v>65</v>
      </c>
      <c r="Y9219">
        <v>-45000</v>
      </c>
      <c r="Z9219">
        <v>-30000</v>
      </c>
      <c r="AD9219">
        <v>8464000</v>
      </c>
      <c r="AE9219">
        <v>5309000</v>
      </c>
      <c r="AF9219">
        <v>7818000</v>
      </c>
      <c r="AG9219">
        <v>2</v>
      </c>
      <c r="AH9219">
        <v>1</v>
      </c>
      <c r="AI9219" t="s">
        <v>66</v>
      </c>
      <c r="AJ9219">
        <v>21591000</v>
      </c>
    </row>
    <row r="9220" spans="1:36" x14ac:dyDescent="0.25">
      <c r="A9220">
        <v>710475</v>
      </c>
      <c r="B9220" t="s">
        <v>38320</v>
      </c>
      <c r="C9220" t="s">
        <v>165</v>
      </c>
      <c r="D9220" t="s">
        <v>166</v>
      </c>
      <c r="E9220" t="s">
        <v>167</v>
      </c>
      <c r="F9220" t="s">
        <v>168</v>
      </c>
      <c r="G9220" t="s">
        <v>169</v>
      </c>
      <c r="H9220" t="s">
        <v>2084</v>
      </c>
      <c r="I9220" t="s">
        <v>1195</v>
      </c>
      <c r="J9220" t="s">
        <v>38321</v>
      </c>
      <c r="K9220" t="s">
        <v>3010</v>
      </c>
      <c r="L9220" s="8">
        <v>35462</v>
      </c>
      <c r="M9220" t="s">
        <v>58</v>
      </c>
      <c r="N9220" t="s">
        <v>59</v>
      </c>
      <c r="P9220" t="s">
        <v>3085</v>
      </c>
      <c r="Q9220" s="8">
        <v>26078</v>
      </c>
      <c r="R9220" t="s">
        <v>61</v>
      </c>
      <c r="S9220" s="8">
        <v>35462</v>
      </c>
      <c r="T9220" s="8">
        <v>46539</v>
      </c>
      <c r="U9220" t="s">
        <v>38322</v>
      </c>
      <c r="V9220" t="s">
        <v>186</v>
      </c>
      <c r="W9220" t="s">
        <v>64</v>
      </c>
      <c r="X9220" t="s">
        <v>65</v>
      </c>
      <c r="Y9220">
        <v>-350000</v>
      </c>
      <c r="Z9220">
        <v>-30000</v>
      </c>
      <c r="AB9220">
        <v>-308500</v>
      </c>
      <c r="AD9220">
        <v>8769000</v>
      </c>
      <c r="AE9220">
        <v>5497000</v>
      </c>
      <c r="AF9220">
        <v>7818000</v>
      </c>
      <c r="AG9220">
        <v>2</v>
      </c>
      <c r="AH9220">
        <v>1</v>
      </c>
      <c r="AI9220" t="s">
        <v>66</v>
      </c>
      <c r="AJ9220">
        <v>22084000</v>
      </c>
    </row>
    <row r="9221" spans="1:36" x14ac:dyDescent="0.25">
      <c r="A9221">
        <v>710477</v>
      </c>
      <c r="B9221" t="s">
        <v>38323</v>
      </c>
      <c r="C9221" t="s">
        <v>132</v>
      </c>
      <c r="D9221" t="s">
        <v>133</v>
      </c>
      <c r="E9221" t="s">
        <v>134</v>
      </c>
      <c r="F9221" t="s">
        <v>135</v>
      </c>
      <c r="G9221" t="s">
        <v>136</v>
      </c>
      <c r="H9221" t="s">
        <v>38324</v>
      </c>
      <c r="I9221" t="s">
        <v>3074</v>
      </c>
      <c r="J9221" t="s">
        <v>38325</v>
      </c>
      <c r="K9221" t="s">
        <v>3076</v>
      </c>
      <c r="L9221" s="8">
        <v>35462</v>
      </c>
      <c r="M9221" t="s">
        <v>58</v>
      </c>
      <c r="N9221" t="s">
        <v>59</v>
      </c>
      <c r="P9221" t="s">
        <v>151</v>
      </c>
      <c r="Q9221" s="8">
        <v>26177</v>
      </c>
      <c r="R9221" t="s">
        <v>61</v>
      </c>
      <c r="S9221" s="8">
        <v>35462</v>
      </c>
      <c r="T9221" s="8">
        <v>46661</v>
      </c>
      <c r="U9221" t="s">
        <v>38326</v>
      </c>
      <c r="V9221" t="s">
        <v>244</v>
      </c>
      <c r="W9221" t="s">
        <v>64</v>
      </c>
      <c r="X9221" t="s">
        <v>65</v>
      </c>
      <c r="Y9221">
        <v>-75000</v>
      </c>
      <c r="Z9221">
        <v>-30000</v>
      </c>
      <c r="AD9221">
        <v>8829000</v>
      </c>
      <c r="AE9221">
        <v>5535000</v>
      </c>
      <c r="AF9221">
        <v>7818000</v>
      </c>
      <c r="AG9221">
        <v>2</v>
      </c>
      <c r="AH9221">
        <v>1</v>
      </c>
      <c r="AI9221" t="s">
        <v>66</v>
      </c>
      <c r="AJ9221">
        <v>22182000</v>
      </c>
    </row>
    <row r="9222" spans="1:36" x14ac:dyDescent="0.25">
      <c r="A9222">
        <v>710478</v>
      </c>
      <c r="B9222" t="s">
        <v>38327</v>
      </c>
      <c r="C9222" t="s">
        <v>605</v>
      </c>
      <c r="D9222" t="s">
        <v>50</v>
      </c>
      <c r="E9222" t="s">
        <v>51</v>
      </c>
      <c r="F9222" t="s">
        <v>606</v>
      </c>
      <c r="G9222" t="s">
        <v>607</v>
      </c>
      <c r="H9222" t="s">
        <v>2459</v>
      </c>
      <c r="I9222" t="s">
        <v>2460</v>
      </c>
      <c r="J9222" t="s">
        <v>38328</v>
      </c>
      <c r="K9222" t="s">
        <v>3167</v>
      </c>
      <c r="L9222" s="8">
        <v>35462</v>
      </c>
      <c r="M9222" t="s">
        <v>58</v>
      </c>
      <c r="N9222" t="s">
        <v>59</v>
      </c>
      <c r="P9222" t="s">
        <v>4562</v>
      </c>
      <c r="Q9222" s="8">
        <v>26219</v>
      </c>
      <c r="R9222" t="s">
        <v>61</v>
      </c>
      <c r="S9222" s="8">
        <v>35462</v>
      </c>
      <c r="T9222" s="8">
        <v>46692</v>
      </c>
      <c r="U9222" t="s">
        <v>38329</v>
      </c>
      <c r="V9222" t="s">
        <v>660</v>
      </c>
      <c r="W9222" t="s">
        <v>64</v>
      </c>
      <c r="X9222" t="s">
        <v>65</v>
      </c>
      <c r="Y9222">
        <v>-570000</v>
      </c>
      <c r="Z9222">
        <v>-30000</v>
      </c>
      <c r="AD9222">
        <v>8712000</v>
      </c>
      <c r="AE9222">
        <v>5463000</v>
      </c>
      <c r="AF9222">
        <v>7818000</v>
      </c>
      <c r="AG9222">
        <v>2</v>
      </c>
      <c r="AH9222">
        <v>1</v>
      </c>
      <c r="AI9222" t="s">
        <v>66</v>
      </c>
      <c r="AJ9222">
        <v>21993000</v>
      </c>
    </row>
    <row r="9223" spans="1:36" x14ac:dyDescent="0.25">
      <c r="A9223">
        <v>710479</v>
      </c>
      <c r="B9223" t="s">
        <v>38330</v>
      </c>
      <c r="C9223" t="s">
        <v>68</v>
      </c>
      <c r="D9223" t="s">
        <v>145</v>
      </c>
      <c r="E9223" t="s">
        <v>146</v>
      </c>
      <c r="F9223" t="s">
        <v>71</v>
      </c>
      <c r="G9223" t="s">
        <v>72</v>
      </c>
      <c r="H9223" t="s">
        <v>38331</v>
      </c>
      <c r="I9223" t="s">
        <v>5720</v>
      </c>
      <c r="J9223" t="s">
        <v>38332</v>
      </c>
      <c r="K9223" t="s">
        <v>7023</v>
      </c>
      <c r="L9223" s="8">
        <v>35521</v>
      </c>
      <c r="M9223" t="s">
        <v>58</v>
      </c>
      <c r="N9223" t="s">
        <v>59</v>
      </c>
      <c r="P9223" t="s">
        <v>615</v>
      </c>
      <c r="Q9223" s="8">
        <v>25995</v>
      </c>
      <c r="R9223" t="s">
        <v>61</v>
      </c>
      <c r="S9223" s="8">
        <v>35521</v>
      </c>
      <c r="T9223" s="8">
        <v>46478</v>
      </c>
      <c r="U9223" t="s">
        <v>38333</v>
      </c>
      <c r="V9223" t="s">
        <v>80</v>
      </c>
      <c r="W9223" t="s">
        <v>64</v>
      </c>
      <c r="X9223" t="s">
        <v>65</v>
      </c>
      <c r="Y9223">
        <v>-280000</v>
      </c>
      <c r="Z9223">
        <v>-30000</v>
      </c>
      <c r="AB9223">
        <v>-165850</v>
      </c>
      <c r="AD9223">
        <v>8796000</v>
      </c>
      <c r="AE9223">
        <v>5515000</v>
      </c>
      <c r="AF9223">
        <v>7818000</v>
      </c>
      <c r="AG9223">
        <v>2</v>
      </c>
      <c r="AH9223">
        <v>1</v>
      </c>
      <c r="AI9223" t="s">
        <v>66</v>
      </c>
      <c r="AJ9223">
        <v>22129000</v>
      </c>
    </row>
    <row r="9224" spans="1:36" x14ac:dyDescent="0.25">
      <c r="A9224">
        <v>710480</v>
      </c>
      <c r="B9224" t="s">
        <v>38334</v>
      </c>
      <c r="C9224" t="s">
        <v>317</v>
      </c>
      <c r="D9224" t="s">
        <v>50</v>
      </c>
      <c r="E9224" t="s">
        <v>51</v>
      </c>
      <c r="F9224" t="s">
        <v>318</v>
      </c>
      <c r="G9224" t="s">
        <v>319</v>
      </c>
      <c r="H9224" t="s">
        <v>25320</v>
      </c>
      <c r="I9224" t="s">
        <v>25321</v>
      </c>
      <c r="J9224" t="s">
        <v>38335</v>
      </c>
      <c r="K9224" t="s">
        <v>38336</v>
      </c>
      <c r="L9224" s="8">
        <v>35521</v>
      </c>
      <c r="M9224" t="s">
        <v>58</v>
      </c>
      <c r="N9224" t="s">
        <v>59</v>
      </c>
      <c r="P9224" t="s">
        <v>1104</v>
      </c>
      <c r="Q9224" s="8">
        <v>26040</v>
      </c>
      <c r="R9224" t="s">
        <v>61</v>
      </c>
      <c r="S9224" s="8">
        <v>35521</v>
      </c>
      <c r="T9224" s="8">
        <v>46508</v>
      </c>
      <c r="U9224" t="s">
        <v>38337</v>
      </c>
      <c r="V9224" t="s">
        <v>219</v>
      </c>
      <c r="W9224" t="s">
        <v>64</v>
      </c>
      <c r="X9224" t="s">
        <v>65</v>
      </c>
      <c r="Y9224">
        <v>-50000</v>
      </c>
      <c r="Z9224">
        <v>-30000</v>
      </c>
      <c r="AD9224">
        <v>8220000</v>
      </c>
      <c r="AE9224">
        <v>5156000</v>
      </c>
      <c r="AF9224">
        <v>7818000</v>
      </c>
      <c r="AG9224">
        <v>2</v>
      </c>
      <c r="AH9224">
        <v>1</v>
      </c>
      <c r="AI9224" t="s">
        <v>66</v>
      </c>
      <c r="AJ9224">
        <v>21194000</v>
      </c>
    </row>
    <row r="9225" spans="1:36" x14ac:dyDescent="0.25">
      <c r="A9225">
        <v>710481</v>
      </c>
      <c r="B9225" t="s">
        <v>38338</v>
      </c>
      <c r="C9225" t="s">
        <v>317</v>
      </c>
      <c r="D9225" t="s">
        <v>50</v>
      </c>
      <c r="E9225" t="s">
        <v>51</v>
      </c>
      <c r="F9225" t="s">
        <v>371</v>
      </c>
      <c r="G9225" t="s">
        <v>372</v>
      </c>
      <c r="H9225" t="s">
        <v>25683</v>
      </c>
      <c r="I9225" t="s">
        <v>25684</v>
      </c>
      <c r="J9225" t="s">
        <v>38339</v>
      </c>
      <c r="K9225" t="s">
        <v>38340</v>
      </c>
      <c r="L9225" s="8">
        <v>35521</v>
      </c>
      <c r="M9225" t="s">
        <v>58</v>
      </c>
      <c r="N9225" t="s">
        <v>59</v>
      </c>
      <c r="P9225" t="s">
        <v>493</v>
      </c>
      <c r="Q9225" s="8">
        <v>26155</v>
      </c>
      <c r="R9225" t="s">
        <v>61</v>
      </c>
      <c r="S9225" s="8">
        <v>35521</v>
      </c>
      <c r="T9225" s="8">
        <v>46631</v>
      </c>
      <c r="U9225" t="s">
        <v>38341</v>
      </c>
      <c r="V9225" t="s">
        <v>63</v>
      </c>
      <c r="W9225" t="s">
        <v>64</v>
      </c>
      <c r="X9225" t="s">
        <v>65</v>
      </c>
      <c r="Y9225">
        <v>-100000</v>
      </c>
      <c r="Z9225">
        <v>-30000</v>
      </c>
      <c r="AA9225">
        <v>-5225876</v>
      </c>
      <c r="AD9225">
        <v>8540000</v>
      </c>
      <c r="AE9225">
        <v>5355000</v>
      </c>
      <c r="AF9225">
        <v>7818000</v>
      </c>
      <c r="AG9225">
        <v>2</v>
      </c>
      <c r="AH9225">
        <v>1</v>
      </c>
      <c r="AI9225" t="s">
        <v>66</v>
      </c>
      <c r="AJ9225">
        <v>21713000</v>
      </c>
    </row>
    <row r="9226" spans="1:36" x14ac:dyDescent="0.25">
      <c r="A9226">
        <v>710483</v>
      </c>
      <c r="B9226" t="s">
        <v>38342</v>
      </c>
      <c r="C9226" t="s">
        <v>165</v>
      </c>
      <c r="D9226" t="s">
        <v>2940</v>
      </c>
      <c r="E9226" t="s">
        <v>2941</v>
      </c>
      <c r="F9226" t="s">
        <v>168</v>
      </c>
      <c r="G9226" t="s">
        <v>169</v>
      </c>
      <c r="H9226" t="s">
        <v>38343</v>
      </c>
      <c r="I9226" t="s">
        <v>3003</v>
      </c>
      <c r="J9226" t="s">
        <v>38344</v>
      </c>
      <c r="K9226" t="s">
        <v>3005</v>
      </c>
      <c r="L9226" s="8">
        <v>35521</v>
      </c>
      <c r="M9226" t="s">
        <v>58</v>
      </c>
      <c r="N9226" t="s">
        <v>77</v>
      </c>
      <c r="P9226" t="s">
        <v>1474</v>
      </c>
      <c r="Q9226" s="8">
        <v>26225</v>
      </c>
      <c r="R9226" t="s">
        <v>61</v>
      </c>
      <c r="S9226" s="8">
        <v>35521</v>
      </c>
      <c r="T9226" s="8">
        <v>46692</v>
      </c>
      <c r="U9226" t="s">
        <v>38345</v>
      </c>
      <c r="V9226" t="s">
        <v>1474</v>
      </c>
      <c r="W9226" t="s">
        <v>64</v>
      </c>
      <c r="X9226" t="s">
        <v>333</v>
      </c>
      <c r="Y9226">
        <v>-100000</v>
      </c>
      <c r="Z9226">
        <v>-30000</v>
      </c>
      <c r="AA9226">
        <v>-3550000</v>
      </c>
      <c r="AB9226">
        <v>-648862</v>
      </c>
      <c r="AD9226">
        <v>8532000</v>
      </c>
      <c r="AE9226">
        <v>5086000</v>
      </c>
      <c r="AF9226">
        <v>4871000</v>
      </c>
      <c r="AG9226">
        <v>2</v>
      </c>
      <c r="AH9226">
        <v>1</v>
      </c>
      <c r="AI9226" t="s">
        <v>66</v>
      </c>
      <c r="AJ9226">
        <v>18489000</v>
      </c>
    </row>
    <row r="9227" spans="1:36" x14ac:dyDescent="0.25">
      <c r="A9227">
        <v>710484</v>
      </c>
      <c r="B9227" t="s">
        <v>38346</v>
      </c>
      <c r="C9227" t="s">
        <v>752</v>
      </c>
      <c r="D9227" t="s">
        <v>753</v>
      </c>
      <c r="E9227" t="s">
        <v>754</v>
      </c>
      <c r="F9227" t="s">
        <v>755</v>
      </c>
      <c r="G9227" t="s">
        <v>756</v>
      </c>
      <c r="H9227" t="s">
        <v>6736</v>
      </c>
      <c r="I9227" t="s">
        <v>1195</v>
      </c>
      <c r="J9227" t="s">
        <v>38347</v>
      </c>
      <c r="K9227" t="s">
        <v>3010</v>
      </c>
      <c r="L9227" s="8">
        <v>35521</v>
      </c>
      <c r="M9227" t="s">
        <v>58</v>
      </c>
      <c r="N9227" t="s">
        <v>59</v>
      </c>
      <c r="P9227" t="s">
        <v>9724</v>
      </c>
      <c r="Q9227" s="8">
        <v>26251</v>
      </c>
      <c r="R9227" t="s">
        <v>61</v>
      </c>
      <c r="S9227" s="8">
        <v>35521</v>
      </c>
      <c r="T9227" s="8">
        <v>46722</v>
      </c>
      <c r="U9227" t="s">
        <v>38348</v>
      </c>
      <c r="V9227" t="s">
        <v>1259</v>
      </c>
      <c r="W9227" t="s">
        <v>64</v>
      </c>
      <c r="X9227" t="s">
        <v>333</v>
      </c>
      <c r="Y9227">
        <v>-100000</v>
      </c>
      <c r="Z9227">
        <v>-30000</v>
      </c>
      <c r="AB9227">
        <v>-335000</v>
      </c>
      <c r="AD9227">
        <v>8374000</v>
      </c>
      <c r="AE9227">
        <v>5252000</v>
      </c>
      <c r="AF9227">
        <v>7818000</v>
      </c>
      <c r="AG9227">
        <v>2</v>
      </c>
      <c r="AH9227">
        <v>1</v>
      </c>
      <c r="AI9227" t="s">
        <v>66</v>
      </c>
      <c r="AJ9227">
        <v>21444000</v>
      </c>
    </row>
    <row r="9228" spans="1:36" x14ac:dyDescent="0.25">
      <c r="A9228">
        <v>710485</v>
      </c>
      <c r="B9228" t="s">
        <v>38349</v>
      </c>
      <c r="C9228" t="s">
        <v>317</v>
      </c>
      <c r="D9228" t="s">
        <v>50</v>
      </c>
      <c r="E9228" t="s">
        <v>51</v>
      </c>
      <c r="F9228" t="s">
        <v>1269</v>
      </c>
      <c r="G9228" t="s">
        <v>1270</v>
      </c>
      <c r="H9228" t="s">
        <v>38350</v>
      </c>
      <c r="I9228" t="s">
        <v>38351</v>
      </c>
      <c r="J9228" t="s">
        <v>38352</v>
      </c>
      <c r="K9228" t="s">
        <v>38353</v>
      </c>
      <c r="L9228" s="8">
        <v>35521</v>
      </c>
      <c r="M9228" t="s">
        <v>58</v>
      </c>
      <c r="N9228" t="s">
        <v>59</v>
      </c>
      <c r="P9228" t="s">
        <v>886</v>
      </c>
      <c r="Q9228" s="8">
        <v>26296</v>
      </c>
      <c r="R9228" t="s">
        <v>61</v>
      </c>
      <c r="S9228" s="8">
        <v>35521</v>
      </c>
      <c r="T9228" s="8">
        <v>46753</v>
      </c>
      <c r="U9228" t="s">
        <v>38354</v>
      </c>
      <c r="V9228" t="s">
        <v>130</v>
      </c>
      <c r="W9228" t="s">
        <v>64</v>
      </c>
      <c r="X9228" t="s">
        <v>65</v>
      </c>
      <c r="Y9228">
        <v>-900000</v>
      </c>
      <c r="Z9228">
        <v>-30000</v>
      </c>
      <c r="AD9228">
        <v>8227000</v>
      </c>
      <c r="AE9228">
        <v>5161000</v>
      </c>
      <c r="AF9228">
        <v>7818000</v>
      </c>
      <c r="AG9228">
        <v>2</v>
      </c>
      <c r="AH9228">
        <v>1</v>
      </c>
      <c r="AI9228" t="s">
        <v>66</v>
      </c>
      <c r="AJ9228">
        <v>21206000</v>
      </c>
    </row>
    <row r="9229" spans="1:36" x14ac:dyDescent="0.25">
      <c r="A9229">
        <v>710490</v>
      </c>
      <c r="B9229" t="s">
        <v>38355</v>
      </c>
      <c r="C9229" t="s">
        <v>190</v>
      </c>
      <c r="D9229" t="s">
        <v>191</v>
      </c>
      <c r="E9229" t="s">
        <v>192</v>
      </c>
      <c r="F9229" t="s">
        <v>193</v>
      </c>
      <c r="G9229" t="s">
        <v>194</v>
      </c>
      <c r="H9229" t="s">
        <v>38356</v>
      </c>
      <c r="I9229" t="s">
        <v>3679</v>
      </c>
      <c r="J9229" t="s">
        <v>38357</v>
      </c>
      <c r="K9229" t="s">
        <v>1779</v>
      </c>
      <c r="L9229" s="8">
        <v>35674</v>
      </c>
      <c r="M9229" t="s">
        <v>58</v>
      </c>
      <c r="N9229" t="s">
        <v>77</v>
      </c>
      <c r="P9229" t="s">
        <v>9833</v>
      </c>
      <c r="Q9229" s="8">
        <v>26045</v>
      </c>
      <c r="R9229" t="s">
        <v>161</v>
      </c>
      <c r="S9229" s="8">
        <v>35674</v>
      </c>
      <c r="T9229" s="8">
        <v>46508</v>
      </c>
      <c r="U9229" t="s">
        <v>38358</v>
      </c>
      <c r="V9229" t="s">
        <v>466</v>
      </c>
      <c r="W9229" t="s">
        <v>64</v>
      </c>
      <c r="X9229" t="s">
        <v>65</v>
      </c>
      <c r="Y9229">
        <v>-50000</v>
      </c>
      <c r="Z9229">
        <v>-30000</v>
      </c>
      <c r="AD9229">
        <v>5475000</v>
      </c>
      <c r="AE9229">
        <v>3449000</v>
      </c>
      <c r="AF9229">
        <v>4871000</v>
      </c>
      <c r="AG9229">
        <v>2</v>
      </c>
      <c r="AH9229">
        <v>1</v>
      </c>
      <c r="AI9229" t="s">
        <v>66</v>
      </c>
      <c r="AJ9229">
        <v>13795000</v>
      </c>
    </row>
    <row r="9230" spans="1:36" x14ac:dyDescent="0.25">
      <c r="A9230">
        <v>710491</v>
      </c>
      <c r="B9230" t="s">
        <v>38359</v>
      </c>
      <c r="C9230" t="s">
        <v>535</v>
      </c>
      <c r="D9230" t="s">
        <v>50</v>
      </c>
      <c r="E9230" t="s">
        <v>51</v>
      </c>
      <c r="F9230" t="s">
        <v>2502</v>
      </c>
      <c r="G9230" t="s">
        <v>2503</v>
      </c>
      <c r="H9230" t="s">
        <v>38360</v>
      </c>
      <c r="I9230" t="s">
        <v>38361</v>
      </c>
      <c r="J9230" t="s">
        <v>38362</v>
      </c>
      <c r="K9230" t="s">
        <v>38363</v>
      </c>
      <c r="L9230" s="8">
        <v>35674</v>
      </c>
      <c r="M9230" t="s">
        <v>58</v>
      </c>
      <c r="N9230" t="s">
        <v>77</v>
      </c>
      <c r="P9230" t="s">
        <v>1295</v>
      </c>
      <c r="Q9230" s="8">
        <v>26126</v>
      </c>
      <c r="R9230" t="s">
        <v>161</v>
      </c>
      <c r="S9230" s="8">
        <v>35674</v>
      </c>
      <c r="T9230" s="8">
        <v>46600</v>
      </c>
      <c r="U9230" t="s">
        <v>38364</v>
      </c>
      <c r="V9230" t="s">
        <v>542</v>
      </c>
      <c r="W9230" t="s">
        <v>64</v>
      </c>
      <c r="X9230" t="s">
        <v>333</v>
      </c>
      <c r="Y9230">
        <v>-133000</v>
      </c>
      <c r="Z9230">
        <v>-30000</v>
      </c>
      <c r="AD9230">
        <v>5083000</v>
      </c>
      <c r="AE9230">
        <v>3205000</v>
      </c>
      <c r="AF9230">
        <v>4871000</v>
      </c>
      <c r="AG9230">
        <v>2</v>
      </c>
      <c r="AH9230">
        <v>1</v>
      </c>
      <c r="AI9230" t="s">
        <v>66</v>
      </c>
      <c r="AJ9230">
        <v>13159000</v>
      </c>
    </row>
    <row r="9231" spans="1:36" x14ac:dyDescent="0.25">
      <c r="A9231">
        <v>710493</v>
      </c>
      <c r="B9231" t="s">
        <v>38365</v>
      </c>
      <c r="C9231" t="s">
        <v>49</v>
      </c>
      <c r="D9231" t="s">
        <v>340</v>
      </c>
      <c r="E9231" t="s">
        <v>341</v>
      </c>
      <c r="F9231" t="s">
        <v>1448</v>
      </c>
      <c r="G9231" t="s">
        <v>1449</v>
      </c>
      <c r="H9231" t="s">
        <v>38366</v>
      </c>
      <c r="I9231" t="s">
        <v>38367</v>
      </c>
      <c r="J9231" t="s">
        <v>38368</v>
      </c>
      <c r="K9231" t="s">
        <v>38369</v>
      </c>
      <c r="L9231" s="8">
        <v>34578</v>
      </c>
      <c r="M9231" t="s">
        <v>58</v>
      </c>
      <c r="N9231" t="s">
        <v>77</v>
      </c>
      <c r="P9231" t="s">
        <v>5047</v>
      </c>
      <c r="Q9231" s="8">
        <v>26170</v>
      </c>
      <c r="R9231" t="s">
        <v>161</v>
      </c>
      <c r="S9231" s="8">
        <v>34943</v>
      </c>
      <c r="T9231" s="8">
        <v>46631</v>
      </c>
      <c r="U9231" t="s">
        <v>38370</v>
      </c>
      <c r="V9231" t="s">
        <v>63</v>
      </c>
      <c r="W9231" t="s">
        <v>64</v>
      </c>
      <c r="X9231" t="s">
        <v>65</v>
      </c>
      <c r="Y9231">
        <v>-100000</v>
      </c>
      <c r="Z9231">
        <v>-30000</v>
      </c>
      <c r="AD9231">
        <v>4787000</v>
      </c>
      <c r="AE9231">
        <v>3021000</v>
      </c>
      <c r="AF9231">
        <v>4871000</v>
      </c>
      <c r="AG9231">
        <v>2</v>
      </c>
      <c r="AH9231">
        <v>1</v>
      </c>
      <c r="AI9231" t="s">
        <v>66</v>
      </c>
      <c r="AJ9231">
        <v>12679000</v>
      </c>
    </row>
    <row r="9232" spans="1:36" x14ac:dyDescent="0.25">
      <c r="A9232">
        <v>710494</v>
      </c>
      <c r="B9232" t="s">
        <v>38371</v>
      </c>
      <c r="C9232" t="s">
        <v>68</v>
      </c>
      <c r="D9232" t="s">
        <v>145</v>
      </c>
      <c r="E9232" t="s">
        <v>146</v>
      </c>
      <c r="F9232" t="s">
        <v>71</v>
      </c>
      <c r="G9232" t="s">
        <v>72</v>
      </c>
      <c r="H9232" t="s">
        <v>2118</v>
      </c>
      <c r="I9232" t="s">
        <v>2119</v>
      </c>
      <c r="J9232" t="s">
        <v>312</v>
      </c>
      <c r="K9232" t="s">
        <v>4520</v>
      </c>
      <c r="L9232" s="8">
        <v>34547</v>
      </c>
      <c r="M9232" t="s">
        <v>58</v>
      </c>
      <c r="N9232" t="s">
        <v>77</v>
      </c>
      <c r="P9232" t="s">
        <v>80</v>
      </c>
      <c r="Q9232" s="8">
        <v>26241</v>
      </c>
      <c r="R9232" t="s">
        <v>161</v>
      </c>
      <c r="S9232" s="8">
        <v>35674</v>
      </c>
      <c r="T9232" s="8">
        <v>46722</v>
      </c>
      <c r="U9232" t="s">
        <v>38372</v>
      </c>
      <c r="V9232" t="s">
        <v>80</v>
      </c>
      <c r="W9232" t="s">
        <v>64</v>
      </c>
      <c r="X9232" t="s">
        <v>65</v>
      </c>
      <c r="Y9232">
        <v>-505000</v>
      </c>
      <c r="Z9232">
        <v>-30000</v>
      </c>
      <c r="AD9232">
        <v>5736000</v>
      </c>
      <c r="AE9232">
        <v>3611000</v>
      </c>
      <c r="AF9232">
        <v>4871000</v>
      </c>
      <c r="AG9232">
        <v>2</v>
      </c>
      <c r="AH9232">
        <v>1</v>
      </c>
      <c r="AI9232" t="s">
        <v>66</v>
      </c>
      <c r="AJ9232">
        <v>14218000</v>
      </c>
    </row>
    <row r="9233" spans="1:36" x14ac:dyDescent="0.25">
      <c r="A9233">
        <v>710495</v>
      </c>
      <c r="B9233" t="s">
        <v>38373</v>
      </c>
      <c r="C9233" t="s">
        <v>165</v>
      </c>
      <c r="D9233" t="s">
        <v>1699</v>
      </c>
      <c r="E9233" t="s">
        <v>1700</v>
      </c>
      <c r="F9233" t="s">
        <v>168</v>
      </c>
      <c r="G9233" t="s">
        <v>169</v>
      </c>
      <c r="H9233" t="s">
        <v>21080</v>
      </c>
      <c r="I9233" t="s">
        <v>4788</v>
      </c>
      <c r="J9233" t="s">
        <v>38374</v>
      </c>
      <c r="K9233" t="s">
        <v>5247</v>
      </c>
      <c r="L9233" s="8">
        <v>35674</v>
      </c>
      <c r="M9233" t="s">
        <v>58</v>
      </c>
      <c r="N9233" t="s">
        <v>185</v>
      </c>
      <c r="P9233" t="s">
        <v>1705</v>
      </c>
      <c r="Q9233" s="8">
        <v>26289</v>
      </c>
      <c r="R9233" t="s">
        <v>161</v>
      </c>
      <c r="S9233" s="8">
        <v>35674</v>
      </c>
      <c r="T9233" s="8">
        <v>46753</v>
      </c>
      <c r="U9233" t="s">
        <v>38375</v>
      </c>
      <c r="V9233" t="s">
        <v>1865</v>
      </c>
      <c r="W9233" t="s">
        <v>64</v>
      </c>
      <c r="X9233" t="s">
        <v>333</v>
      </c>
      <c r="Y9233">
        <v>-50000</v>
      </c>
      <c r="Z9233">
        <v>-30000</v>
      </c>
      <c r="AA9233">
        <v>-5000000</v>
      </c>
      <c r="AD9233">
        <v>4513000</v>
      </c>
      <c r="AE9233">
        <v>2851000</v>
      </c>
      <c r="AF9233">
        <v>2895000</v>
      </c>
      <c r="AG9233">
        <v>2</v>
      </c>
      <c r="AH9233">
        <v>1</v>
      </c>
      <c r="AI9233" t="s">
        <v>66</v>
      </c>
      <c r="AJ9233">
        <v>10259000</v>
      </c>
    </row>
    <row r="9234" spans="1:36" x14ac:dyDescent="0.25">
      <c r="A9234">
        <v>710496</v>
      </c>
      <c r="B9234" t="s">
        <v>38376</v>
      </c>
      <c r="C9234" t="s">
        <v>605</v>
      </c>
      <c r="D9234" t="s">
        <v>50</v>
      </c>
      <c r="E9234" t="s">
        <v>51</v>
      </c>
      <c r="F9234" t="s">
        <v>606</v>
      </c>
      <c r="G9234" t="s">
        <v>607</v>
      </c>
      <c r="H9234" t="s">
        <v>2459</v>
      </c>
      <c r="I9234" t="s">
        <v>2460</v>
      </c>
      <c r="J9234" t="s">
        <v>38377</v>
      </c>
      <c r="K9234" t="s">
        <v>3167</v>
      </c>
      <c r="L9234" s="8">
        <v>35612</v>
      </c>
      <c r="M9234" t="s">
        <v>58</v>
      </c>
      <c r="N9234" t="s">
        <v>59</v>
      </c>
      <c r="P9234" t="s">
        <v>4562</v>
      </c>
      <c r="Q9234" s="8">
        <v>25994</v>
      </c>
      <c r="R9234" t="s">
        <v>61</v>
      </c>
      <c r="S9234" s="8">
        <v>35612</v>
      </c>
      <c r="T9234" s="8">
        <v>46478</v>
      </c>
      <c r="U9234" t="s">
        <v>38378</v>
      </c>
      <c r="V9234" t="s">
        <v>219</v>
      </c>
      <c r="W9234" t="s">
        <v>64</v>
      </c>
      <c r="X9234" t="s">
        <v>65</v>
      </c>
      <c r="Y9234">
        <v>-640000</v>
      </c>
      <c r="Z9234">
        <v>-30000</v>
      </c>
      <c r="AB9234">
        <v>-500000</v>
      </c>
      <c r="AC9234">
        <v>-3500000</v>
      </c>
      <c r="AD9234">
        <v>8225000</v>
      </c>
      <c r="AE9234">
        <v>5160000</v>
      </c>
      <c r="AF9234">
        <v>7818000</v>
      </c>
      <c r="AG9234">
        <v>2</v>
      </c>
      <c r="AH9234">
        <v>1</v>
      </c>
      <c r="AI9234" t="s">
        <v>66</v>
      </c>
      <c r="AJ9234">
        <v>21203000</v>
      </c>
    </row>
    <row r="9235" spans="1:36" x14ac:dyDescent="0.25">
      <c r="A9235">
        <v>710498</v>
      </c>
      <c r="B9235" t="s">
        <v>38379</v>
      </c>
      <c r="C9235" t="s">
        <v>49</v>
      </c>
      <c r="D9235" t="s">
        <v>50</v>
      </c>
      <c r="E9235" t="s">
        <v>51</v>
      </c>
      <c r="F9235" t="s">
        <v>52</v>
      </c>
      <c r="G9235" t="s">
        <v>53</v>
      </c>
      <c r="H9235" t="s">
        <v>7645</v>
      </c>
      <c r="I9235" t="s">
        <v>148</v>
      </c>
      <c r="J9235" t="s">
        <v>38380</v>
      </c>
      <c r="K9235" t="s">
        <v>7647</v>
      </c>
      <c r="L9235" s="8">
        <v>35612</v>
      </c>
      <c r="M9235" t="s">
        <v>58</v>
      </c>
      <c r="N9235" t="s">
        <v>1240</v>
      </c>
      <c r="P9235" t="s">
        <v>10634</v>
      </c>
      <c r="Q9235" s="8">
        <v>26187</v>
      </c>
      <c r="R9235" t="s">
        <v>61</v>
      </c>
      <c r="S9235" s="8">
        <v>35612</v>
      </c>
      <c r="T9235" s="8">
        <v>46661</v>
      </c>
      <c r="U9235" t="s">
        <v>38381</v>
      </c>
      <c r="V9235" t="s">
        <v>542</v>
      </c>
      <c r="W9235" t="s">
        <v>64</v>
      </c>
      <c r="X9235" t="s">
        <v>65</v>
      </c>
      <c r="Z9235">
        <v>-30000</v>
      </c>
      <c r="AD9235">
        <v>19795000</v>
      </c>
      <c r="AE9235">
        <v>12020000</v>
      </c>
      <c r="AF9235">
        <v>33120000</v>
      </c>
      <c r="AG9235">
        <v>2</v>
      </c>
      <c r="AH9235">
        <v>1</v>
      </c>
      <c r="AI9235" t="s">
        <v>66</v>
      </c>
      <c r="AJ9235">
        <v>64935000</v>
      </c>
    </row>
    <row r="9236" spans="1:36" x14ac:dyDescent="0.25">
      <c r="A9236">
        <v>710499</v>
      </c>
      <c r="B9236" t="s">
        <v>38382</v>
      </c>
      <c r="C9236" t="s">
        <v>132</v>
      </c>
      <c r="D9236" t="s">
        <v>340</v>
      </c>
      <c r="E9236" t="s">
        <v>341</v>
      </c>
      <c r="F9236" t="s">
        <v>135</v>
      </c>
      <c r="G9236" t="s">
        <v>136</v>
      </c>
      <c r="H9236" t="s">
        <v>38383</v>
      </c>
      <c r="I9236" t="s">
        <v>2966</v>
      </c>
      <c r="J9236" t="s">
        <v>38384</v>
      </c>
      <c r="K9236" t="s">
        <v>2968</v>
      </c>
      <c r="L9236" s="8">
        <v>35612</v>
      </c>
      <c r="M9236" t="s">
        <v>58</v>
      </c>
      <c r="N9236" t="s">
        <v>59</v>
      </c>
      <c r="P9236" t="s">
        <v>2702</v>
      </c>
      <c r="Q9236" s="8">
        <v>26206</v>
      </c>
      <c r="R9236" t="s">
        <v>61</v>
      </c>
      <c r="S9236" s="8">
        <v>35612</v>
      </c>
      <c r="T9236" s="8">
        <v>46661</v>
      </c>
      <c r="U9236" t="s">
        <v>38385</v>
      </c>
      <c r="V9236" t="s">
        <v>63</v>
      </c>
      <c r="W9236" t="s">
        <v>64</v>
      </c>
      <c r="X9236" t="s">
        <v>65</v>
      </c>
      <c r="Y9236">
        <v>-100000</v>
      </c>
      <c r="Z9236">
        <v>-30000</v>
      </c>
      <c r="AA9236">
        <v>-5000000</v>
      </c>
      <c r="AD9236">
        <v>7873000</v>
      </c>
      <c r="AE9236">
        <v>4940000</v>
      </c>
      <c r="AF9236">
        <v>7818000</v>
      </c>
      <c r="AG9236">
        <v>2</v>
      </c>
      <c r="AH9236">
        <v>1</v>
      </c>
      <c r="AI9236" t="s">
        <v>66</v>
      </c>
      <c r="AJ9236">
        <v>20631000</v>
      </c>
    </row>
    <row r="9237" spans="1:36" x14ac:dyDescent="0.25">
      <c r="A9237">
        <v>710501</v>
      </c>
      <c r="B9237" t="s">
        <v>38386</v>
      </c>
      <c r="C9237" t="s">
        <v>317</v>
      </c>
      <c r="D9237" t="s">
        <v>50</v>
      </c>
      <c r="E9237" t="s">
        <v>51</v>
      </c>
      <c r="F9237" t="s">
        <v>318</v>
      </c>
      <c r="G9237" t="s">
        <v>319</v>
      </c>
      <c r="H9237" t="s">
        <v>38387</v>
      </c>
      <c r="I9237" t="s">
        <v>38388</v>
      </c>
      <c r="J9237" t="s">
        <v>38389</v>
      </c>
      <c r="K9237" t="s">
        <v>38390</v>
      </c>
      <c r="L9237" s="8">
        <v>35674</v>
      </c>
      <c r="M9237" t="s">
        <v>58</v>
      </c>
      <c r="N9237" t="s">
        <v>348</v>
      </c>
      <c r="P9237" t="s">
        <v>63</v>
      </c>
      <c r="Q9237" s="8">
        <v>26060</v>
      </c>
      <c r="R9237" t="s">
        <v>61</v>
      </c>
      <c r="S9237" s="8">
        <v>35674</v>
      </c>
      <c r="T9237" s="8">
        <v>46539</v>
      </c>
      <c r="U9237" t="s">
        <v>38391</v>
      </c>
      <c r="V9237" t="s">
        <v>63</v>
      </c>
      <c r="W9237" t="s">
        <v>64</v>
      </c>
      <c r="X9237" t="s">
        <v>65</v>
      </c>
      <c r="Y9237">
        <v>-100000</v>
      </c>
      <c r="Z9237">
        <v>-30000</v>
      </c>
      <c r="AD9237">
        <v>12395000</v>
      </c>
      <c r="AE9237">
        <v>7753000</v>
      </c>
      <c r="AF9237">
        <v>18835600</v>
      </c>
      <c r="AG9237">
        <v>2</v>
      </c>
      <c r="AH9237">
        <v>1</v>
      </c>
      <c r="AI9237" t="s">
        <v>66</v>
      </c>
      <c r="AJ9237">
        <v>38983600</v>
      </c>
    </row>
    <row r="9238" spans="1:36" x14ac:dyDescent="0.25">
      <c r="A9238">
        <v>710502</v>
      </c>
      <c r="B9238" t="s">
        <v>38392</v>
      </c>
      <c r="C9238" t="s">
        <v>317</v>
      </c>
      <c r="D9238" t="s">
        <v>50</v>
      </c>
      <c r="E9238" t="s">
        <v>51</v>
      </c>
      <c r="F9238" t="s">
        <v>1185</v>
      </c>
      <c r="G9238" t="s">
        <v>1186</v>
      </c>
      <c r="H9238" t="s">
        <v>38393</v>
      </c>
      <c r="I9238" t="s">
        <v>38394</v>
      </c>
      <c r="J9238" t="s">
        <v>38395</v>
      </c>
      <c r="K9238" t="s">
        <v>38396</v>
      </c>
      <c r="L9238" s="8">
        <v>35674</v>
      </c>
      <c r="M9238" t="s">
        <v>58</v>
      </c>
      <c r="N9238" t="s">
        <v>348</v>
      </c>
      <c r="P9238" t="s">
        <v>38397</v>
      </c>
      <c r="Q9238" s="8">
        <v>26091</v>
      </c>
      <c r="R9238" t="s">
        <v>61</v>
      </c>
      <c r="S9238" s="8">
        <v>35674</v>
      </c>
      <c r="T9238" s="8">
        <v>46569</v>
      </c>
      <c r="U9238" t="s">
        <v>38398</v>
      </c>
      <c r="V9238" t="s">
        <v>483</v>
      </c>
      <c r="W9238" t="s">
        <v>64</v>
      </c>
      <c r="X9238" t="s">
        <v>177</v>
      </c>
      <c r="Y9238">
        <v>-100000</v>
      </c>
      <c r="Z9238">
        <v>-30000</v>
      </c>
      <c r="AC9238">
        <v>-19833333</v>
      </c>
      <c r="AD9238">
        <v>16676000</v>
      </c>
      <c r="AE9238">
        <v>9899000</v>
      </c>
      <c r="AF9238">
        <v>18835600</v>
      </c>
      <c r="AG9238">
        <v>2</v>
      </c>
      <c r="AH9238">
        <v>1</v>
      </c>
      <c r="AI9238" t="s">
        <v>66</v>
      </c>
      <c r="AJ9238">
        <v>45410600</v>
      </c>
    </row>
    <row r="9239" spans="1:36" x14ac:dyDescent="0.25">
      <c r="A9239">
        <v>710503</v>
      </c>
      <c r="B9239" t="s">
        <v>38399</v>
      </c>
      <c r="C9239" t="s">
        <v>317</v>
      </c>
      <c r="D9239" t="s">
        <v>50</v>
      </c>
      <c r="E9239" t="s">
        <v>51</v>
      </c>
      <c r="F9239" t="s">
        <v>379</v>
      </c>
      <c r="G9239" t="s">
        <v>380</v>
      </c>
      <c r="H9239" t="s">
        <v>4057</v>
      </c>
      <c r="I9239" t="s">
        <v>148</v>
      </c>
      <c r="J9239" t="s">
        <v>38400</v>
      </c>
      <c r="K9239" t="s">
        <v>38401</v>
      </c>
      <c r="L9239" s="8">
        <v>35704</v>
      </c>
      <c r="M9239" t="s">
        <v>58</v>
      </c>
      <c r="N9239" t="s">
        <v>59</v>
      </c>
      <c r="P9239" t="s">
        <v>63</v>
      </c>
      <c r="Q9239" s="8">
        <v>26104</v>
      </c>
      <c r="R9239" t="s">
        <v>61</v>
      </c>
      <c r="S9239" s="8">
        <v>35704</v>
      </c>
      <c r="T9239" s="8">
        <v>46569</v>
      </c>
      <c r="U9239" t="s">
        <v>38402</v>
      </c>
      <c r="V9239" t="s">
        <v>1259</v>
      </c>
      <c r="W9239" t="s">
        <v>64</v>
      </c>
      <c r="X9239" t="s">
        <v>65</v>
      </c>
      <c r="Y9239">
        <v>-100000</v>
      </c>
      <c r="Z9239">
        <v>-30000</v>
      </c>
      <c r="AD9239">
        <v>7935000</v>
      </c>
      <c r="AE9239">
        <v>4979000</v>
      </c>
      <c r="AF9239">
        <v>7818000</v>
      </c>
      <c r="AG9239">
        <v>2</v>
      </c>
      <c r="AH9239">
        <v>1</v>
      </c>
      <c r="AI9239" t="s">
        <v>66</v>
      </c>
      <c r="AJ9239">
        <v>20732000</v>
      </c>
    </row>
    <row r="9240" spans="1:36" x14ac:dyDescent="0.25">
      <c r="A9240">
        <v>710504</v>
      </c>
      <c r="B9240" t="s">
        <v>38403</v>
      </c>
      <c r="C9240" t="s">
        <v>100</v>
      </c>
      <c r="D9240" t="s">
        <v>212</v>
      </c>
      <c r="E9240" t="s">
        <v>213</v>
      </c>
      <c r="F9240" t="s">
        <v>103</v>
      </c>
      <c r="G9240" t="s">
        <v>104</v>
      </c>
      <c r="H9240" t="s">
        <v>38404</v>
      </c>
      <c r="I9240" t="s">
        <v>621</v>
      </c>
      <c r="J9240" t="s">
        <v>38405</v>
      </c>
      <c r="K9240" t="s">
        <v>2507</v>
      </c>
      <c r="L9240" s="8">
        <v>35704</v>
      </c>
      <c r="M9240" t="s">
        <v>58</v>
      </c>
      <c r="N9240" t="s">
        <v>77</v>
      </c>
      <c r="P9240" t="s">
        <v>219</v>
      </c>
      <c r="Q9240" s="8">
        <v>26154</v>
      </c>
      <c r="R9240" t="s">
        <v>61</v>
      </c>
      <c r="S9240" s="8">
        <v>35704</v>
      </c>
      <c r="T9240" s="8">
        <v>46631</v>
      </c>
      <c r="U9240" t="s">
        <v>38406</v>
      </c>
      <c r="V9240" t="s">
        <v>615</v>
      </c>
      <c r="W9240" t="s">
        <v>64</v>
      </c>
      <c r="X9240" t="s">
        <v>259</v>
      </c>
      <c r="Y9240">
        <v>-250000</v>
      </c>
      <c r="Z9240">
        <v>-30000</v>
      </c>
      <c r="AD9240">
        <v>8060000</v>
      </c>
      <c r="AE9240">
        <v>4783000</v>
      </c>
      <c r="AF9240">
        <v>4871000</v>
      </c>
      <c r="AG9240">
        <v>2</v>
      </c>
      <c r="AH9240">
        <v>1</v>
      </c>
      <c r="AI9240" t="s">
        <v>66</v>
      </c>
      <c r="AJ9240">
        <v>17714000</v>
      </c>
    </row>
    <row r="9241" spans="1:36" x14ac:dyDescent="0.25">
      <c r="A9241">
        <v>710505</v>
      </c>
      <c r="B9241" t="s">
        <v>38407</v>
      </c>
      <c r="C9241" t="s">
        <v>317</v>
      </c>
      <c r="D9241" t="s">
        <v>50</v>
      </c>
      <c r="E9241" t="s">
        <v>51</v>
      </c>
      <c r="F9241" t="s">
        <v>1269</v>
      </c>
      <c r="G9241" t="s">
        <v>1270</v>
      </c>
      <c r="H9241" t="s">
        <v>2711</v>
      </c>
      <c r="I9241" t="s">
        <v>2712</v>
      </c>
      <c r="J9241" t="s">
        <v>38408</v>
      </c>
      <c r="K9241" t="s">
        <v>38409</v>
      </c>
      <c r="L9241" s="8">
        <v>35704</v>
      </c>
      <c r="M9241" t="s">
        <v>58</v>
      </c>
      <c r="N9241" t="s">
        <v>59</v>
      </c>
      <c r="P9241" t="s">
        <v>12845</v>
      </c>
      <c r="Q9241" s="8">
        <v>26155</v>
      </c>
      <c r="R9241" t="s">
        <v>61</v>
      </c>
      <c r="S9241" s="8">
        <v>35704</v>
      </c>
      <c r="T9241" s="8">
        <v>46631</v>
      </c>
      <c r="U9241" t="s">
        <v>38410</v>
      </c>
      <c r="V9241" t="s">
        <v>542</v>
      </c>
      <c r="W9241" t="s">
        <v>64</v>
      </c>
      <c r="X9241" t="s">
        <v>65</v>
      </c>
      <c r="Y9241">
        <v>-250000</v>
      </c>
      <c r="Z9241">
        <v>-30000</v>
      </c>
      <c r="AC9241">
        <v>-4175000</v>
      </c>
      <c r="AD9241">
        <v>8171000</v>
      </c>
      <c r="AE9241">
        <v>5125000</v>
      </c>
      <c r="AF9241">
        <v>7818000</v>
      </c>
      <c r="AG9241">
        <v>2</v>
      </c>
      <c r="AH9241">
        <v>1</v>
      </c>
      <c r="AI9241" t="s">
        <v>66</v>
      </c>
      <c r="AJ9241">
        <v>21114000</v>
      </c>
    </row>
    <row r="9242" spans="1:36" x14ac:dyDescent="0.25">
      <c r="A9242">
        <v>710506</v>
      </c>
      <c r="B9242" t="s">
        <v>38411</v>
      </c>
      <c r="C9242" t="s">
        <v>165</v>
      </c>
      <c r="D9242" t="s">
        <v>203</v>
      </c>
      <c r="E9242" t="s">
        <v>204</v>
      </c>
      <c r="F9242" t="s">
        <v>168</v>
      </c>
      <c r="G9242" t="s">
        <v>169</v>
      </c>
      <c r="H9242" t="s">
        <v>38412</v>
      </c>
      <c r="I9242" t="s">
        <v>2010</v>
      </c>
      <c r="J9242" t="s">
        <v>38413</v>
      </c>
      <c r="K9242" t="s">
        <v>2012</v>
      </c>
      <c r="L9242" s="8">
        <v>35704</v>
      </c>
      <c r="M9242" t="s">
        <v>58</v>
      </c>
      <c r="N9242" t="s">
        <v>77</v>
      </c>
      <c r="P9242" t="s">
        <v>1600</v>
      </c>
      <c r="Q9242" s="8">
        <v>26202</v>
      </c>
      <c r="R9242" t="s">
        <v>61</v>
      </c>
      <c r="S9242" s="8">
        <v>35704</v>
      </c>
      <c r="T9242" s="8">
        <v>46661</v>
      </c>
      <c r="U9242" t="s">
        <v>38414</v>
      </c>
      <c r="V9242" t="s">
        <v>199</v>
      </c>
      <c r="W9242" t="s">
        <v>64</v>
      </c>
      <c r="X9242" t="s">
        <v>65</v>
      </c>
      <c r="Y9242">
        <v>-120000</v>
      </c>
      <c r="Z9242">
        <v>-30000</v>
      </c>
      <c r="AC9242">
        <v>-7555208</v>
      </c>
      <c r="AD9242">
        <v>6643000</v>
      </c>
      <c r="AE9242">
        <v>4063000</v>
      </c>
      <c r="AF9242">
        <v>4871000</v>
      </c>
      <c r="AG9242">
        <v>2</v>
      </c>
      <c r="AH9242">
        <v>1</v>
      </c>
      <c r="AI9242" t="s">
        <v>66</v>
      </c>
      <c r="AJ9242">
        <v>15577000</v>
      </c>
    </row>
    <row r="9243" spans="1:36" x14ac:dyDescent="0.25">
      <c r="A9243">
        <v>710508</v>
      </c>
      <c r="B9243" t="s">
        <v>15578</v>
      </c>
      <c r="C9243" t="s">
        <v>190</v>
      </c>
      <c r="D9243" t="s">
        <v>2015</v>
      </c>
      <c r="E9243" t="s">
        <v>2016</v>
      </c>
      <c r="F9243" t="s">
        <v>193</v>
      </c>
      <c r="G9243" t="s">
        <v>194</v>
      </c>
      <c r="H9243" t="s">
        <v>38415</v>
      </c>
      <c r="I9243" t="s">
        <v>2966</v>
      </c>
      <c r="J9243" t="s">
        <v>38416</v>
      </c>
      <c r="K9243" t="s">
        <v>2968</v>
      </c>
      <c r="L9243" s="8">
        <v>35704</v>
      </c>
      <c r="M9243" t="s">
        <v>58</v>
      </c>
      <c r="N9243" t="s">
        <v>59</v>
      </c>
      <c r="P9243" t="s">
        <v>38417</v>
      </c>
      <c r="Q9243" s="8">
        <v>26271</v>
      </c>
      <c r="R9243" t="s">
        <v>61</v>
      </c>
      <c r="S9243" s="8">
        <v>35704</v>
      </c>
      <c r="T9243" s="8">
        <v>46753</v>
      </c>
      <c r="U9243" t="s">
        <v>38418</v>
      </c>
      <c r="V9243" t="s">
        <v>2020</v>
      </c>
      <c r="W9243" t="s">
        <v>64</v>
      </c>
      <c r="X9243" t="s">
        <v>177</v>
      </c>
      <c r="Y9243">
        <v>-50000</v>
      </c>
      <c r="Z9243">
        <v>-30000</v>
      </c>
      <c r="AB9243">
        <v>-902094</v>
      </c>
      <c r="AD9243">
        <v>7999000</v>
      </c>
      <c r="AE9243">
        <v>5019000</v>
      </c>
      <c r="AF9243">
        <v>7818000</v>
      </c>
      <c r="AG9243">
        <v>2</v>
      </c>
      <c r="AH9243">
        <v>1</v>
      </c>
      <c r="AI9243" t="s">
        <v>66</v>
      </c>
      <c r="AJ9243">
        <v>20836000</v>
      </c>
    </row>
    <row r="9244" spans="1:36" x14ac:dyDescent="0.25">
      <c r="A9244">
        <v>710509</v>
      </c>
      <c r="B9244" t="s">
        <v>38419</v>
      </c>
      <c r="C9244" t="s">
        <v>165</v>
      </c>
      <c r="D9244" t="s">
        <v>991</v>
      </c>
      <c r="E9244" t="s">
        <v>992</v>
      </c>
      <c r="F9244" t="s">
        <v>168</v>
      </c>
      <c r="G9244" t="s">
        <v>169</v>
      </c>
      <c r="H9244" t="s">
        <v>17446</v>
      </c>
      <c r="I9244" t="s">
        <v>74</v>
      </c>
      <c r="J9244" t="s">
        <v>38420</v>
      </c>
      <c r="K9244" t="s">
        <v>76</v>
      </c>
      <c r="L9244" s="8">
        <v>35704</v>
      </c>
      <c r="M9244" t="s">
        <v>58</v>
      </c>
      <c r="N9244" t="s">
        <v>77</v>
      </c>
      <c r="P9244" t="s">
        <v>884</v>
      </c>
      <c r="Q9244" s="8">
        <v>26271</v>
      </c>
      <c r="R9244" t="s">
        <v>61</v>
      </c>
      <c r="S9244" s="8">
        <v>35704</v>
      </c>
      <c r="T9244" s="8">
        <v>46753</v>
      </c>
      <c r="U9244" t="s">
        <v>38421</v>
      </c>
      <c r="V9244" t="s">
        <v>517</v>
      </c>
      <c r="W9244" t="s">
        <v>64</v>
      </c>
      <c r="X9244" t="s">
        <v>65</v>
      </c>
      <c r="Y9244">
        <v>-400000</v>
      </c>
      <c r="Z9244">
        <v>-30000</v>
      </c>
      <c r="AB9244">
        <v>-224500</v>
      </c>
      <c r="AD9244">
        <v>8022000</v>
      </c>
      <c r="AE9244">
        <v>4897000</v>
      </c>
      <c r="AF9244">
        <v>4871000</v>
      </c>
      <c r="AG9244">
        <v>2</v>
      </c>
      <c r="AH9244">
        <v>1</v>
      </c>
      <c r="AI9244" t="s">
        <v>66</v>
      </c>
      <c r="AJ9244">
        <v>17790000</v>
      </c>
    </row>
    <row r="9245" spans="1:36" x14ac:dyDescent="0.25">
      <c r="A9245">
        <v>710510</v>
      </c>
      <c r="B9245" t="s">
        <v>990</v>
      </c>
      <c r="C9245" t="s">
        <v>100</v>
      </c>
      <c r="D9245" t="s">
        <v>1324</v>
      </c>
      <c r="E9245" t="s">
        <v>1325</v>
      </c>
      <c r="F9245" t="s">
        <v>103</v>
      </c>
      <c r="G9245" t="s">
        <v>104</v>
      </c>
      <c r="H9245" t="s">
        <v>16822</v>
      </c>
      <c r="I9245" t="s">
        <v>900</v>
      </c>
      <c r="J9245" t="s">
        <v>38422</v>
      </c>
      <c r="K9245" t="s">
        <v>902</v>
      </c>
      <c r="L9245" s="8">
        <v>35704</v>
      </c>
      <c r="M9245" t="s">
        <v>58</v>
      </c>
      <c r="N9245" t="s">
        <v>77</v>
      </c>
      <c r="P9245" t="s">
        <v>227</v>
      </c>
      <c r="Q9245" s="8">
        <v>26278</v>
      </c>
      <c r="R9245" t="s">
        <v>61</v>
      </c>
      <c r="S9245" s="8">
        <v>35704</v>
      </c>
      <c r="T9245" s="8">
        <v>46753</v>
      </c>
      <c r="U9245" t="s">
        <v>38423</v>
      </c>
      <c r="V9245" t="s">
        <v>63</v>
      </c>
      <c r="W9245" t="s">
        <v>64</v>
      </c>
      <c r="X9245" t="s">
        <v>65</v>
      </c>
      <c r="Y9245">
        <v>-100000</v>
      </c>
      <c r="Z9245">
        <v>-30000</v>
      </c>
      <c r="AB9245">
        <v>-5000</v>
      </c>
      <c r="AD9245">
        <v>6818000</v>
      </c>
      <c r="AE9245">
        <v>4169000</v>
      </c>
      <c r="AF9245">
        <v>4871000</v>
      </c>
      <c r="AG9245">
        <v>2</v>
      </c>
      <c r="AH9245">
        <v>1</v>
      </c>
      <c r="AI9245" t="s">
        <v>66</v>
      </c>
      <c r="AJ9245">
        <v>15858000</v>
      </c>
    </row>
    <row r="9246" spans="1:36" x14ac:dyDescent="0.25">
      <c r="A9246">
        <v>710511</v>
      </c>
      <c r="B9246" t="s">
        <v>38424</v>
      </c>
      <c r="C9246" t="s">
        <v>317</v>
      </c>
      <c r="D9246" t="s">
        <v>50</v>
      </c>
      <c r="E9246" t="s">
        <v>51</v>
      </c>
      <c r="F9246" t="s">
        <v>371</v>
      </c>
      <c r="G9246" t="s">
        <v>372</v>
      </c>
      <c r="H9246" t="s">
        <v>38425</v>
      </c>
      <c r="I9246" t="s">
        <v>38426</v>
      </c>
      <c r="J9246" t="s">
        <v>38427</v>
      </c>
      <c r="K9246" t="s">
        <v>38428</v>
      </c>
      <c r="L9246" s="8">
        <v>35704</v>
      </c>
      <c r="M9246" t="s">
        <v>58</v>
      </c>
      <c r="N9246" t="s">
        <v>59</v>
      </c>
      <c r="P9246" t="s">
        <v>1223</v>
      </c>
      <c r="Q9246" s="8">
        <v>26293</v>
      </c>
      <c r="R9246" t="s">
        <v>61</v>
      </c>
      <c r="S9246" s="8">
        <v>35704</v>
      </c>
      <c r="T9246" s="8">
        <v>46753</v>
      </c>
      <c r="U9246" t="s">
        <v>38429</v>
      </c>
      <c r="V9246" t="s">
        <v>726</v>
      </c>
      <c r="W9246" t="s">
        <v>64</v>
      </c>
      <c r="X9246" t="s">
        <v>65</v>
      </c>
      <c r="Y9246">
        <v>-250000</v>
      </c>
      <c r="Z9246">
        <v>-30000</v>
      </c>
      <c r="AD9246">
        <v>8843000</v>
      </c>
      <c r="AE9246">
        <v>5544000</v>
      </c>
      <c r="AF9246">
        <v>7818000</v>
      </c>
      <c r="AG9246">
        <v>2</v>
      </c>
      <c r="AH9246">
        <v>1</v>
      </c>
      <c r="AI9246" t="s">
        <v>66</v>
      </c>
      <c r="AJ9246">
        <v>22205000</v>
      </c>
    </row>
    <row r="9247" spans="1:36" x14ac:dyDescent="0.25">
      <c r="A9247">
        <v>710512</v>
      </c>
      <c r="B9247" t="s">
        <v>38430</v>
      </c>
      <c r="C9247" t="s">
        <v>317</v>
      </c>
      <c r="D9247" t="s">
        <v>50</v>
      </c>
      <c r="E9247" t="s">
        <v>51</v>
      </c>
      <c r="F9247" t="s">
        <v>1185</v>
      </c>
      <c r="G9247" t="s">
        <v>1186</v>
      </c>
      <c r="H9247" t="s">
        <v>38431</v>
      </c>
      <c r="I9247" t="s">
        <v>25524</v>
      </c>
      <c r="J9247" t="s">
        <v>38432</v>
      </c>
      <c r="K9247" t="s">
        <v>25526</v>
      </c>
      <c r="L9247" s="8">
        <v>35796</v>
      </c>
      <c r="M9247" t="s">
        <v>58</v>
      </c>
      <c r="N9247" t="s">
        <v>59</v>
      </c>
      <c r="P9247" t="s">
        <v>931</v>
      </c>
      <c r="Q9247" s="8">
        <v>26059</v>
      </c>
      <c r="R9247" t="s">
        <v>61</v>
      </c>
      <c r="S9247" s="8">
        <v>35796</v>
      </c>
      <c r="T9247" s="8">
        <v>46539</v>
      </c>
      <c r="U9247" t="s">
        <v>38433</v>
      </c>
      <c r="V9247" t="s">
        <v>326</v>
      </c>
      <c r="W9247" t="s">
        <v>64</v>
      </c>
      <c r="X9247" t="s">
        <v>259</v>
      </c>
      <c r="Y9247">
        <v>-30000</v>
      </c>
      <c r="Z9247">
        <v>-30000</v>
      </c>
      <c r="AB9247">
        <v>-1766667</v>
      </c>
      <c r="AC9247">
        <v>-4316667</v>
      </c>
      <c r="AD9247">
        <v>8967000</v>
      </c>
      <c r="AE9247">
        <v>5620000</v>
      </c>
      <c r="AF9247">
        <v>7818000</v>
      </c>
      <c r="AG9247">
        <v>2</v>
      </c>
      <c r="AH9247">
        <v>1</v>
      </c>
      <c r="AI9247" t="s">
        <v>66</v>
      </c>
      <c r="AJ9247">
        <v>22405000</v>
      </c>
    </row>
    <row r="9248" spans="1:36" x14ac:dyDescent="0.25">
      <c r="A9248">
        <v>710513</v>
      </c>
      <c r="B9248" t="s">
        <v>38434</v>
      </c>
      <c r="C9248" t="s">
        <v>49</v>
      </c>
      <c r="D9248" t="s">
        <v>340</v>
      </c>
      <c r="E9248" t="s">
        <v>341</v>
      </c>
      <c r="F9248" t="s">
        <v>3630</v>
      </c>
      <c r="G9248" t="s">
        <v>3631</v>
      </c>
      <c r="H9248" t="s">
        <v>38435</v>
      </c>
      <c r="I9248" t="s">
        <v>38436</v>
      </c>
      <c r="J9248" t="s">
        <v>38437</v>
      </c>
      <c r="K9248" t="s">
        <v>38438</v>
      </c>
      <c r="L9248" s="8">
        <v>35855</v>
      </c>
      <c r="M9248" t="s">
        <v>58</v>
      </c>
      <c r="N9248" t="s">
        <v>59</v>
      </c>
      <c r="P9248" t="s">
        <v>63</v>
      </c>
      <c r="Q9248" s="8">
        <v>26113</v>
      </c>
      <c r="R9248" t="s">
        <v>61</v>
      </c>
      <c r="S9248" s="8">
        <v>35855</v>
      </c>
      <c r="T9248" s="8">
        <v>46569</v>
      </c>
      <c r="U9248" t="s">
        <v>38439</v>
      </c>
      <c r="V9248" t="s">
        <v>63</v>
      </c>
      <c r="W9248" t="s">
        <v>64</v>
      </c>
      <c r="X9248" t="s">
        <v>65</v>
      </c>
      <c r="Y9248">
        <v>-100000</v>
      </c>
      <c r="Z9248">
        <v>-30000</v>
      </c>
      <c r="AA9248">
        <v>-6667000</v>
      </c>
      <c r="AC9248">
        <v>-2576369</v>
      </c>
      <c r="AD9248">
        <v>9170000</v>
      </c>
      <c r="AE9248">
        <v>5592000</v>
      </c>
      <c r="AF9248">
        <v>7818000</v>
      </c>
      <c r="AG9248">
        <v>2</v>
      </c>
      <c r="AH9248">
        <v>1</v>
      </c>
      <c r="AI9248" t="s">
        <v>66</v>
      </c>
      <c r="AJ9248">
        <v>22580000</v>
      </c>
    </row>
    <row r="9249" spans="1:36" x14ac:dyDescent="0.25">
      <c r="A9249">
        <v>710514</v>
      </c>
      <c r="B9249" t="s">
        <v>38440</v>
      </c>
      <c r="C9249" t="s">
        <v>68</v>
      </c>
      <c r="D9249" t="s">
        <v>145</v>
      </c>
      <c r="E9249" t="s">
        <v>146</v>
      </c>
      <c r="F9249" t="s">
        <v>71</v>
      </c>
      <c r="G9249" t="s">
        <v>72</v>
      </c>
      <c r="H9249" t="s">
        <v>38441</v>
      </c>
      <c r="I9249" t="s">
        <v>1674</v>
      </c>
      <c r="J9249" t="s">
        <v>38442</v>
      </c>
      <c r="K9249" t="s">
        <v>1676</v>
      </c>
      <c r="L9249" s="8">
        <v>35855</v>
      </c>
      <c r="M9249" t="s">
        <v>58</v>
      </c>
      <c r="N9249" t="s">
        <v>77</v>
      </c>
      <c r="P9249" t="s">
        <v>5363</v>
      </c>
      <c r="Q9249" s="8">
        <v>25983</v>
      </c>
      <c r="R9249" t="s">
        <v>161</v>
      </c>
      <c r="S9249" s="8">
        <v>35855</v>
      </c>
      <c r="T9249" s="8">
        <v>46447</v>
      </c>
      <c r="U9249" t="s">
        <v>38443</v>
      </c>
      <c r="V9249" t="s">
        <v>80</v>
      </c>
      <c r="W9249" t="s">
        <v>64</v>
      </c>
      <c r="X9249" t="s">
        <v>65</v>
      </c>
      <c r="Y9249">
        <v>-50000</v>
      </c>
      <c r="Z9249">
        <v>-30000</v>
      </c>
      <c r="AB9249">
        <v>-900000</v>
      </c>
      <c r="AD9249">
        <v>6889000</v>
      </c>
      <c r="AE9249">
        <v>4094000</v>
      </c>
      <c r="AF9249">
        <v>4871000</v>
      </c>
      <c r="AG9249">
        <v>2</v>
      </c>
      <c r="AH9249">
        <v>1</v>
      </c>
      <c r="AI9249" t="s">
        <v>66</v>
      </c>
      <c r="AJ9249">
        <v>15854000</v>
      </c>
    </row>
    <row r="9250" spans="1:36" x14ac:dyDescent="0.25">
      <c r="A9250">
        <v>710515</v>
      </c>
      <c r="B9250" t="s">
        <v>38444</v>
      </c>
      <c r="C9250" t="s">
        <v>132</v>
      </c>
      <c r="D9250" t="s">
        <v>133</v>
      </c>
      <c r="E9250" t="s">
        <v>134</v>
      </c>
      <c r="F9250" t="s">
        <v>135</v>
      </c>
      <c r="G9250" t="s">
        <v>136</v>
      </c>
      <c r="H9250" t="s">
        <v>38445</v>
      </c>
      <c r="I9250" t="s">
        <v>138</v>
      </c>
      <c r="J9250" t="s">
        <v>38446</v>
      </c>
      <c r="K9250" t="s">
        <v>38447</v>
      </c>
      <c r="L9250" s="8">
        <v>35886</v>
      </c>
      <c r="M9250" t="s">
        <v>58</v>
      </c>
      <c r="N9250" t="s">
        <v>348</v>
      </c>
      <c r="P9250" t="s">
        <v>63</v>
      </c>
      <c r="Q9250" s="8">
        <v>26086</v>
      </c>
      <c r="R9250" t="s">
        <v>61</v>
      </c>
      <c r="S9250" s="8">
        <v>35886</v>
      </c>
      <c r="T9250" s="8">
        <v>46569</v>
      </c>
      <c r="U9250" t="s">
        <v>38448</v>
      </c>
      <c r="V9250" t="s">
        <v>341</v>
      </c>
      <c r="W9250" t="s">
        <v>64</v>
      </c>
      <c r="X9250" t="s">
        <v>65</v>
      </c>
      <c r="Y9250">
        <v>-200000</v>
      </c>
      <c r="Z9250">
        <v>-30000</v>
      </c>
      <c r="AD9250">
        <v>9422000</v>
      </c>
      <c r="AE9250">
        <v>5744000</v>
      </c>
      <c r="AF9250">
        <v>32289600</v>
      </c>
      <c r="AG9250">
        <v>2</v>
      </c>
      <c r="AH9250">
        <v>1</v>
      </c>
      <c r="AI9250" t="s">
        <v>66</v>
      </c>
      <c r="AJ9250">
        <v>47455600</v>
      </c>
    </row>
    <row r="9251" spans="1:36" x14ac:dyDescent="0.25">
      <c r="A9251">
        <v>710516</v>
      </c>
      <c r="B9251" t="s">
        <v>38449</v>
      </c>
      <c r="C9251" t="s">
        <v>132</v>
      </c>
      <c r="D9251" t="s">
        <v>340</v>
      </c>
      <c r="E9251" t="s">
        <v>341</v>
      </c>
      <c r="F9251" t="s">
        <v>135</v>
      </c>
      <c r="G9251" t="s">
        <v>136</v>
      </c>
      <c r="H9251" t="s">
        <v>18505</v>
      </c>
      <c r="I9251" t="s">
        <v>1354</v>
      </c>
      <c r="J9251" t="s">
        <v>38450</v>
      </c>
      <c r="K9251" t="s">
        <v>1197</v>
      </c>
      <c r="L9251" s="8">
        <v>35886</v>
      </c>
      <c r="M9251" t="s">
        <v>58</v>
      </c>
      <c r="N9251" t="s">
        <v>77</v>
      </c>
      <c r="P9251" t="s">
        <v>493</v>
      </c>
      <c r="Q9251" s="8">
        <v>26231</v>
      </c>
      <c r="R9251" t="s">
        <v>61</v>
      </c>
      <c r="S9251" s="8">
        <v>35886</v>
      </c>
      <c r="T9251" s="8">
        <v>46692</v>
      </c>
      <c r="U9251" t="s">
        <v>38451</v>
      </c>
      <c r="V9251" t="s">
        <v>143</v>
      </c>
      <c r="W9251" t="s">
        <v>64</v>
      </c>
      <c r="X9251" t="s">
        <v>65</v>
      </c>
      <c r="Y9251">
        <v>-25000</v>
      </c>
      <c r="Z9251">
        <v>-30000</v>
      </c>
      <c r="AA9251">
        <v>-6667000</v>
      </c>
      <c r="AD9251">
        <v>8148000</v>
      </c>
      <c r="AE9251">
        <v>4836000</v>
      </c>
      <c r="AF9251">
        <v>4871000</v>
      </c>
      <c r="AG9251">
        <v>2</v>
      </c>
      <c r="AH9251">
        <v>1</v>
      </c>
      <c r="AI9251" t="s">
        <v>66</v>
      </c>
      <c r="AJ9251">
        <v>17855000</v>
      </c>
    </row>
    <row r="9252" spans="1:36" x14ac:dyDescent="0.25">
      <c r="A9252">
        <v>710517</v>
      </c>
      <c r="B9252" t="s">
        <v>38452</v>
      </c>
      <c r="C9252" t="s">
        <v>317</v>
      </c>
      <c r="D9252" t="s">
        <v>50</v>
      </c>
      <c r="E9252" t="s">
        <v>51</v>
      </c>
      <c r="F9252" t="s">
        <v>379</v>
      </c>
      <c r="G9252" t="s">
        <v>380</v>
      </c>
      <c r="H9252" t="s">
        <v>11003</v>
      </c>
      <c r="I9252" t="s">
        <v>11004</v>
      </c>
      <c r="J9252" t="s">
        <v>38453</v>
      </c>
      <c r="K9252" t="s">
        <v>38454</v>
      </c>
      <c r="L9252" s="8">
        <v>36130</v>
      </c>
      <c r="M9252" t="s">
        <v>58</v>
      </c>
      <c r="N9252" t="s">
        <v>59</v>
      </c>
      <c r="P9252" t="s">
        <v>63</v>
      </c>
      <c r="Q9252" s="8">
        <v>25969</v>
      </c>
      <c r="R9252" t="s">
        <v>61</v>
      </c>
      <c r="S9252" s="8">
        <v>36130</v>
      </c>
      <c r="T9252" s="8">
        <v>46447</v>
      </c>
      <c r="U9252" t="s">
        <v>38455</v>
      </c>
      <c r="V9252" t="s">
        <v>130</v>
      </c>
      <c r="W9252" t="s">
        <v>64</v>
      </c>
      <c r="X9252" t="s">
        <v>65</v>
      </c>
      <c r="Y9252">
        <v>-250000</v>
      </c>
      <c r="Z9252">
        <v>-30000</v>
      </c>
      <c r="AA9252">
        <v>-7500000</v>
      </c>
      <c r="AD9252">
        <v>10445000</v>
      </c>
      <c r="AE9252">
        <v>6363000</v>
      </c>
      <c r="AF9252">
        <v>7818000</v>
      </c>
      <c r="AG9252">
        <v>2</v>
      </c>
      <c r="AH9252">
        <v>1</v>
      </c>
      <c r="AI9252" t="s">
        <v>66</v>
      </c>
      <c r="AJ9252">
        <v>24626000</v>
      </c>
    </row>
    <row r="9253" spans="1:36" x14ac:dyDescent="0.25">
      <c r="A9253">
        <v>710519</v>
      </c>
      <c r="B9253" t="s">
        <v>38456</v>
      </c>
      <c r="C9253" t="s">
        <v>68</v>
      </c>
      <c r="D9253" t="s">
        <v>82</v>
      </c>
      <c r="E9253" t="s">
        <v>83</v>
      </c>
      <c r="F9253" t="s">
        <v>71</v>
      </c>
      <c r="G9253" t="s">
        <v>72</v>
      </c>
      <c r="H9253" t="s">
        <v>38457</v>
      </c>
      <c r="I9253" t="s">
        <v>701</v>
      </c>
      <c r="J9253" t="s">
        <v>38458</v>
      </c>
      <c r="K9253" t="s">
        <v>703</v>
      </c>
      <c r="L9253" s="8">
        <v>36130</v>
      </c>
      <c r="M9253" t="s">
        <v>58</v>
      </c>
      <c r="N9253" t="s">
        <v>59</v>
      </c>
      <c r="P9253" t="s">
        <v>21787</v>
      </c>
      <c r="Q9253" s="8">
        <v>26097</v>
      </c>
      <c r="R9253" t="s">
        <v>61</v>
      </c>
      <c r="S9253" s="8">
        <v>36130</v>
      </c>
      <c r="T9253" s="8">
        <v>46569</v>
      </c>
      <c r="U9253" t="s">
        <v>38459</v>
      </c>
      <c r="V9253" t="s">
        <v>38460</v>
      </c>
      <c r="W9253" t="s">
        <v>64</v>
      </c>
      <c r="X9253" t="s">
        <v>65</v>
      </c>
      <c r="Y9253">
        <v>-5040000</v>
      </c>
      <c r="Z9253">
        <v>-30000</v>
      </c>
      <c r="AB9253">
        <v>-2807738</v>
      </c>
      <c r="AD9253">
        <v>9250000</v>
      </c>
      <c r="AE9253">
        <v>5640000</v>
      </c>
      <c r="AF9253">
        <v>7818000</v>
      </c>
      <c r="AG9253">
        <v>2</v>
      </c>
      <c r="AH9253">
        <v>1</v>
      </c>
      <c r="AI9253" t="s">
        <v>66</v>
      </c>
      <c r="AJ9253">
        <v>22708000</v>
      </c>
    </row>
    <row r="9254" spans="1:36" x14ac:dyDescent="0.25">
      <c r="A9254">
        <v>710521</v>
      </c>
      <c r="B9254" t="s">
        <v>38461</v>
      </c>
      <c r="C9254" t="s">
        <v>317</v>
      </c>
      <c r="D9254" t="s">
        <v>50</v>
      </c>
      <c r="E9254" t="s">
        <v>51</v>
      </c>
      <c r="F9254" t="s">
        <v>371</v>
      </c>
      <c r="G9254" t="s">
        <v>372</v>
      </c>
      <c r="H9254" t="s">
        <v>38462</v>
      </c>
      <c r="I9254" t="s">
        <v>38463</v>
      </c>
      <c r="J9254" t="s">
        <v>38464</v>
      </c>
      <c r="K9254" t="s">
        <v>38465</v>
      </c>
      <c r="L9254" s="8">
        <v>36130</v>
      </c>
      <c r="M9254" t="s">
        <v>58</v>
      </c>
      <c r="N9254" t="s">
        <v>59</v>
      </c>
      <c r="P9254" t="s">
        <v>11695</v>
      </c>
      <c r="Q9254" s="8">
        <v>26228</v>
      </c>
      <c r="R9254" t="s">
        <v>61</v>
      </c>
      <c r="S9254" s="8">
        <v>36130</v>
      </c>
      <c r="T9254" s="8">
        <v>46692</v>
      </c>
      <c r="U9254" t="s">
        <v>38466</v>
      </c>
      <c r="V9254" t="s">
        <v>63</v>
      </c>
      <c r="W9254" t="s">
        <v>64</v>
      </c>
      <c r="X9254" t="s">
        <v>65</v>
      </c>
      <c r="Z9254">
        <v>-30000</v>
      </c>
      <c r="AD9254">
        <v>8497000</v>
      </c>
      <c r="AE9254">
        <v>5328000</v>
      </c>
      <c r="AF9254">
        <v>7818000</v>
      </c>
      <c r="AG9254">
        <v>2</v>
      </c>
      <c r="AH9254">
        <v>1</v>
      </c>
      <c r="AI9254" t="s">
        <v>66</v>
      </c>
      <c r="AJ9254">
        <v>21643000</v>
      </c>
    </row>
    <row r="9255" spans="1:36" x14ac:dyDescent="0.25">
      <c r="A9255">
        <v>710522</v>
      </c>
      <c r="B9255" t="s">
        <v>38467</v>
      </c>
      <c r="C9255" t="s">
        <v>605</v>
      </c>
      <c r="D9255" t="s">
        <v>50</v>
      </c>
      <c r="E9255" t="s">
        <v>51</v>
      </c>
      <c r="F9255" t="s">
        <v>606</v>
      </c>
      <c r="G9255" t="s">
        <v>607</v>
      </c>
      <c r="H9255" t="s">
        <v>8388</v>
      </c>
      <c r="I9255" t="s">
        <v>7063</v>
      </c>
      <c r="J9255" t="s">
        <v>38468</v>
      </c>
      <c r="K9255" t="s">
        <v>31712</v>
      </c>
      <c r="L9255" s="8">
        <v>36130</v>
      </c>
      <c r="M9255" t="s">
        <v>58</v>
      </c>
      <c r="N9255" t="s">
        <v>59</v>
      </c>
      <c r="P9255" t="s">
        <v>1015</v>
      </c>
      <c r="Q9255" s="8">
        <v>26263</v>
      </c>
      <c r="R9255" t="s">
        <v>61</v>
      </c>
      <c r="S9255" s="8">
        <v>36130</v>
      </c>
      <c r="T9255" s="8">
        <v>46722</v>
      </c>
      <c r="U9255" t="s">
        <v>38469</v>
      </c>
      <c r="V9255" t="s">
        <v>726</v>
      </c>
      <c r="W9255" t="s">
        <v>64</v>
      </c>
      <c r="X9255" t="s">
        <v>65</v>
      </c>
      <c r="Y9255">
        <v>-30000</v>
      </c>
      <c r="Z9255">
        <v>-30000</v>
      </c>
      <c r="AD9255">
        <v>10942000</v>
      </c>
      <c r="AE9255">
        <v>6663000</v>
      </c>
      <c r="AF9255">
        <v>7818000</v>
      </c>
      <c r="AG9255">
        <v>2</v>
      </c>
      <c r="AH9255">
        <v>1</v>
      </c>
      <c r="AI9255" t="s">
        <v>66</v>
      </c>
      <c r="AJ9255">
        <v>25423000</v>
      </c>
    </row>
    <row r="9256" spans="1:36" x14ac:dyDescent="0.25">
      <c r="A9256">
        <v>710525</v>
      </c>
      <c r="B9256" t="s">
        <v>38470</v>
      </c>
      <c r="C9256" t="s">
        <v>100</v>
      </c>
      <c r="D9256" t="s">
        <v>1094</v>
      </c>
      <c r="E9256" t="s">
        <v>1095</v>
      </c>
      <c r="F9256" t="s">
        <v>103</v>
      </c>
      <c r="G9256" t="s">
        <v>104</v>
      </c>
      <c r="H9256" t="s">
        <v>38471</v>
      </c>
      <c r="I9256" t="s">
        <v>803</v>
      </c>
      <c r="J9256" t="s">
        <v>38472</v>
      </c>
      <c r="K9256" t="s">
        <v>2933</v>
      </c>
      <c r="L9256" s="8">
        <v>36161</v>
      </c>
      <c r="M9256" t="s">
        <v>58</v>
      </c>
      <c r="N9256" t="s">
        <v>77</v>
      </c>
      <c r="P9256" t="s">
        <v>1223</v>
      </c>
      <c r="Q9256" s="8">
        <v>25997</v>
      </c>
      <c r="R9256" t="s">
        <v>61</v>
      </c>
      <c r="S9256" s="8">
        <v>36161</v>
      </c>
      <c r="T9256" s="8">
        <v>46478</v>
      </c>
      <c r="U9256" t="s">
        <v>38473</v>
      </c>
      <c r="V9256" t="s">
        <v>1223</v>
      </c>
      <c r="W9256" t="s">
        <v>3169</v>
      </c>
      <c r="X9256" t="s">
        <v>65</v>
      </c>
      <c r="Z9256">
        <v>-30000</v>
      </c>
      <c r="AC9256">
        <v>-2700000</v>
      </c>
      <c r="AD9256">
        <v>7913000</v>
      </c>
      <c r="AE9256">
        <v>4697000</v>
      </c>
      <c r="AF9256">
        <v>6254400</v>
      </c>
      <c r="AG9256">
        <v>2</v>
      </c>
      <c r="AH9256">
        <v>26</v>
      </c>
      <c r="AI9256" t="s">
        <v>66</v>
      </c>
      <c r="AJ9256">
        <v>18864400</v>
      </c>
    </row>
    <row r="9257" spans="1:36" x14ac:dyDescent="0.25">
      <c r="A9257">
        <v>710526</v>
      </c>
      <c r="B9257" t="s">
        <v>38474</v>
      </c>
      <c r="C9257" t="s">
        <v>605</v>
      </c>
      <c r="D9257" t="s">
        <v>50</v>
      </c>
      <c r="E9257" t="s">
        <v>51</v>
      </c>
      <c r="F9257" t="s">
        <v>6435</v>
      </c>
      <c r="G9257" t="s">
        <v>6436</v>
      </c>
      <c r="H9257" t="s">
        <v>38475</v>
      </c>
      <c r="I9257" t="s">
        <v>38476</v>
      </c>
      <c r="J9257" t="s">
        <v>38477</v>
      </c>
      <c r="K9257" t="s">
        <v>38478</v>
      </c>
      <c r="L9257" s="8">
        <v>36161</v>
      </c>
      <c r="M9257" t="s">
        <v>58</v>
      </c>
      <c r="N9257" t="s">
        <v>59</v>
      </c>
      <c r="P9257" t="s">
        <v>151</v>
      </c>
      <c r="Q9257" s="8">
        <v>26090</v>
      </c>
      <c r="R9257" t="s">
        <v>61</v>
      </c>
      <c r="S9257" s="8">
        <v>36161</v>
      </c>
      <c r="T9257" s="8">
        <v>46569</v>
      </c>
      <c r="U9257" t="s">
        <v>38479</v>
      </c>
      <c r="V9257" t="s">
        <v>38480</v>
      </c>
      <c r="W9257" t="s">
        <v>64</v>
      </c>
      <c r="X9257" t="s">
        <v>65</v>
      </c>
      <c r="Y9257">
        <v>-80000</v>
      </c>
      <c r="Z9257">
        <v>-30000</v>
      </c>
      <c r="AD9257">
        <v>8641000</v>
      </c>
      <c r="AE9257">
        <v>5418000</v>
      </c>
      <c r="AF9257">
        <v>7818000</v>
      </c>
      <c r="AG9257">
        <v>2</v>
      </c>
      <c r="AH9257">
        <v>1</v>
      </c>
      <c r="AI9257" t="s">
        <v>66</v>
      </c>
      <c r="AJ9257">
        <v>21877000</v>
      </c>
    </row>
    <row r="9258" spans="1:36" x14ac:dyDescent="0.25">
      <c r="A9258">
        <v>710527</v>
      </c>
      <c r="B9258" t="s">
        <v>38481</v>
      </c>
      <c r="C9258" t="s">
        <v>190</v>
      </c>
      <c r="D9258" t="s">
        <v>698</v>
      </c>
      <c r="E9258" t="s">
        <v>699</v>
      </c>
      <c r="F9258" t="s">
        <v>193</v>
      </c>
      <c r="G9258" t="s">
        <v>194</v>
      </c>
      <c r="H9258" t="s">
        <v>38482</v>
      </c>
      <c r="I9258" t="s">
        <v>2966</v>
      </c>
      <c r="J9258" t="s">
        <v>38483</v>
      </c>
      <c r="K9258" t="s">
        <v>2968</v>
      </c>
      <c r="L9258" s="8">
        <v>36161</v>
      </c>
      <c r="M9258" t="s">
        <v>58</v>
      </c>
      <c r="N9258" t="s">
        <v>59</v>
      </c>
      <c r="P9258" t="s">
        <v>1293</v>
      </c>
      <c r="Q9258" s="8">
        <v>26136</v>
      </c>
      <c r="R9258" t="s">
        <v>61</v>
      </c>
      <c r="S9258" s="8">
        <v>36161</v>
      </c>
      <c r="T9258" s="8">
        <v>46600</v>
      </c>
      <c r="U9258" t="s">
        <v>38484</v>
      </c>
      <c r="V9258" t="s">
        <v>466</v>
      </c>
      <c r="W9258" t="s">
        <v>64</v>
      </c>
      <c r="X9258" t="s">
        <v>65</v>
      </c>
      <c r="Z9258">
        <v>-30000</v>
      </c>
      <c r="AB9258">
        <v>-475000</v>
      </c>
      <c r="AD9258">
        <v>10074000</v>
      </c>
      <c r="AE9258">
        <v>6138000</v>
      </c>
      <c r="AF9258">
        <v>7818000</v>
      </c>
      <c r="AG9258">
        <v>2</v>
      </c>
      <c r="AH9258">
        <v>1</v>
      </c>
      <c r="AI9258" t="s">
        <v>66</v>
      </c>
      <c r="AJ9258">
        <v>24030000</v>
      </c>
    </row>
    <row r="9259" spans="1:36" x14ac:dyDescent="0.25">
      <c r="A9259">
        <v>710528</v>
      </c>
      <c r="B9259" t="s">
        <v>38485</v>
      </c>
      <c r="C9259" t="s">
        <v>3366</v>
      </c>
      <c r="D9259" t="s">
        <v>50</v>
      </c>
      <c r="E9259" t="s">
        <v>51</v>
      </c>
      <c r="F9259" t="s">
        <v>3367</v>
      </c>
      <c r="G9259" t="s">
        <v>3368</v>
      </c>
      <c r="H9259" t="s">
        <v>38486</v>
      </c>
      <c r="I9259" t="s">
        <v>4686</v>
      </c>
      <c r="J9259" t="s">
        <v>38487</v>
      </c>
      <c r="K9259" t="s">
        <v>38488</v>
      </c>
      <c r="L9259" s="8">
        <v>36342</v>
      </c>
      <c r="M9259" t="s">
        <v>3373</v>
      </c>
      <c r="N9259" t="s">
        <v>5645</v>
      </c>
      <c r="O9259">
        <v>3</v>
      </c>
      <c r="P9259" t="s">
        <v>199</v>
      </c>
      <c r="Q9259" s="8">
        <v>26186</v>
      </c>
      <c r="R9259" t="s">
        <v>61</v>
      </c>
      <c r="S9259" s="8">
        <v>36342</v>
      </c>
      <c r="T9259" s="8">
        <v>46661</v>
      </c>
      <c r="U9259" t="s">
        <v>38489</v>
      </c>
      <c r="V9259" t="s">
        <v>201</v>
      </c>
      <c r="W9259" t="s">
        <v>64</v>
      </c>
      <c r="X9259" t="s">
        <v>65</v>
      </c>
      <c r="Z9259">
        <v>-30000</v>
      </c>
      <c r="AD9259">
        <v>7979000</v>
      </c>
      <c r="AE9259">
        <v>4871000</v>
      </c>
      <c r="AF9259">
        <v>6253600</v>
      </c>
      <c r="AG9259">
        <v>2</v>
      </c>
      <c r="AH9259">
        <v>1</v>
      </c>
      <c r="AI9259" t="s">
        <v>66</v>
      </c>
      <c r="AJ9259">
        <v>19103600</v>
      </c>
    </row>
    <row r="9260" spans="1:36" x14ac:dyDescent="0.25">
      <c r="A9260">
        <v>710529</v>
      </c>
      <c r="B9260" t="s">
        <v>38490</v>
      </c>
      <c r="C9260" t="s">
        <v>752</v>
      </c>
      <c r="D9260" t="s">
        <v>774</v>
      </c>
      <c r="E9260" t="s">
        <v>775</v>
      </c>
      <c r="F9260" t="s">
        <v>755</v>
      </c>
      <c r="G9260" t="s">
        <v>756</v>
      </c>
      <c r="H9260" t="s">
        <v>8046</v>
      </c>
      <c r="I9260" t="s">
        <v>2103</v>
      </c>
      <c r="J9260" t="s">
        <v>38491</v>
      </c>
      <c r="K9260" t="s">
        <v>8098</v>
      </c>
      <c r="L9260" s="8">
        <v>36342</v>
      </c>
      <c r="M9260" t="s">
        <v>58</v>
      </c>
      <c r="N9260" t="s">
        <v>59</v>
      </c>
      <c r="P9260" t="s">
        <v>1314</v>
      </c>
      <c r="Q9260" s="8">
        <v>26255</v>
      </c>
      <c r="R9260" t="s">
        <v>61</v>
      </c>
      <c r="S9260" s="8">
        <v>36342</v>
      </c>
      <c r="T9260" s="8">
        <v>46722</v>
      </c>
      <c r="U9260" t="s">
        <v>38492</v>
      </c>
      <c r="V9260" t="s">
        <v>1259</v>
      </c>
      <c r="W9260" t="s">
        <v>64</v>
      </c>
      <c r="X9260" t="s">
        <v>259</v>
      </c>
      <c r="Y9260">
        <v>-300000</v>
      </c>
      <c r="Z9260">
        <v>-30000</v>
      </c>
      <c r="AA9260">
        <v>-6667000</v>
      </c>
      <c r="AD9260">
        <v>8653000</v>
      </c>
      <c r="AE9260">
        <v>5425000</v>
      </c>
      <c r="AF9260">
        <v>7818000</v>
      </c>
      <c r="AG9260">
        <v>2</v>
      </c>
      <c r="AH9260">
        <v>1</v>
      </c>
      <c r="AI9260" t="s">
        <v>66</v>
      </c>
      <c r="AJ9260">
        <v>21896000</v>
      </c>
    </row>
    <row r="9261" spans="1:36" x14ac:dyDescent="0.25">
      <c r="A9261">
        <v>710530</v>
      </c>
      <c r="B9261" t="s">
        <v>38493</v>
      </c>
      <c r="C9261" t="s">
        <v>317</v>
      </c>
      <c r="D9261" t="s">
        <v>50</v>
      </c>
      <c r="E9261" t="s">
        <v>51</v>
      </c>
      <c r="F9261" t="s">
        <v>1185</v>
      </c>
      <c r="G9261" t="s">
        <v>1186</v>
      </c>
      <c r="H9261" t="s">
        <v>38494</v>
      </c>
      <c r="I9261" t="s">
        <v>38495</v>
      </c>
      <c r="J9261" t="s">
        <v>38496</v>
      </c>
      <c r="K9261" t="s">
        <v>38497</v>
      </c>
      <c r="L9261" s="8">
        <v>36678</v>
      </c>
      <c r="M9261" t="s">
        <v>58</v>
      </c>
      <c r="N9261" t="s">
        <v>348</v>
      </c>
      <c r="P9261" t="s">
        <v>63</v>
      </c>
      <c r="Q9261" s="8">
        <v>25982</v>
      </c>
      <c r="R9261" t="s">
        <v>61</v>
      </c>
      <c r="S9261" s="8">
        <v>36678</v>
      </c>
      <c r="T9261" s="8">
        <v>46447</v>
      </c>
      <c r="U9261" t="s">
        <v>38498</v>
      </c>
      <c r="V9261" t="s">
        <v>499</v>
      </c>
      <c r="W9261" t="s">
        <v>64</v>
      </c>
      <c r="X9261" t="s">
        <v>65</v>
      </c>
      <c r="Y9261">
        <v>-250000</v>
      </c>
      <c r="Z9261">
        <v>-30000</v>
      </c>
      <c r="AD9261">
        <v>12880000</v>
      </c>
      <c r="AE9261">
        <v>7836000</v>
      </c>
      <c r="AF9261">
        <v>18835600</v>
      </c>
      <c r="AG9261">
        <v>2</v>
      </c>
      <c r="AH9261">
        <v>1</v>
      </c>
      <c r="AI9261" t="s">
        <v>66</v>
      </c>
      <c r="AJ9261">
        <v>39551600</v>
      </c>
    </row>
    <row r="9262" spans="1:36" x14ac:dyDescent="0.25">
      <c r="A9262">
        <v>710531</v>
      </c>
      <c r="B9262" t="s">
        <v>38499</v>
      </c>
      <c r="C9262" t="s">
        <v>49</v>
      </c>
      <c r="D9262" t="s">
        <v>50</v>
      </c>
      <c r="E9262" t="s">
        <v>51</v>
      </c>
      <c r="F9262" t="s">
        <v>2223</v>
      </c>
      <c r="G9262" t="s">
        <v>2224</v>
      </c>
      <c r="H9262" t="s">
        <v>35471</v>
      </c>
      <c r="I9262" t="s">
        <v>2226</v>
      </c>
      <c r="J9262" t="s">
        <v>38500</v>
      </c>
      <c r="K9262" t="s">
        <v>11457</v>
      </c>
      <c r="L9262" s="8">
        <v>37712</v>
      </c>
      <c r="M9262" t="s">
        <v>58</v>
      </c>
      <c r="N9262" t="s">
        <v>59</v>
      </c>
      <c r="P9262" t="s">
        <v>199</v>
      </c>
      <c r="Q9262" s="8">
        <v>25957</v>
      </c>
      <c r="R9262" t="s">
        <v>61</v>
      </c>
      <c r="S9262" s="8">
        <v>37712</v>
      </c>
      <c r="T9262" s="8">
        <v>46419</v>
      </c>
      <c r="U9262" t="s">
        <v>38501</v>
      </c>
      <c r="V9262" t="s">
        <v>199</v>
      </c>
      <c r="W9262" t="s">
        <v>64</v>
      </c>
      <c r="X9262" t="s">
        <v>65</v>
      </c>
      <c r="Y9262">
        <v>-100000</v>
      </c>
      <c r="Z9262">
        <v>-30000</v>
      </c>
      <c r="AA9262">
        <v>-9715500</v>
      </c>
      <c r="AD9262">
        <v>8574000</v>
      </c>
      <c r="AE9262">
        <v>5376000</v>
      </c>
      <c r="AF9262">
        <v>7818000</v>
      </c>
      <c r="AG9262">
        <v>2</v>
      </c>
      <c r="AH9262">
        <v>1</v>
      </c>
      <c r="AI9262" t="s">
        <v>66</v>
      </c>
      <c r="AJ9262">
        <v>21768000</v>
      </c>
    </row>
    <row r="9263" spans="1:36" x14ac:dyDescent="0.25">
      <c r="A9263">
        <v>710532</v>
      </c>
      <c r="B9263" t="s">
        <v>38502</v>
      </c>
      <c r="C9263" t="s">
        <v>317</v>
      </c>
      <c r="D9263" t="s">
        <v>50</v>
      </c>
      <c r="E9263" t="s">
        <v>51</v>
      </c>
      <c r="F9263" t="s">
        <v>1185</v>
      </c>
      <c r="G9263" t="s">
        <v>1186</v>
      </c>
      <c r="H9263" t="s">
        <v>20934</v>
      </c>
      <c r="I9263" t="s">
        <v>20935</v>
      </c>
      <c r="J9263" t="s">
        <v>38503</v>
      </c>
      <c r="K9263" t="s">
        <v>38504</v>
      </c>
      <c r="L9263" s="8">
        <v>37712</v>
      </c>
      <c r="M9263" t="s">
        <v>58</v>
      </c>
      <c r="N9263" t="s">
        <v>59</v>
      </c>
      <c r="P9263" t="s">
        <v>493</v>
      </c>
      <c r="Q9263" s="8">
        <v>26030</v>
      </c>
      <c r="R9263" t="s">
        <v>61</v>
      </c>
      <c r="S9263" s="8">
        <v>37712</v>
      </c>
      <c r="T9263" s="8">
        <v>46508</v>
      </c>
      <c r="U9263" t="s">
        <v>38505</v>
      </c>
      <c r="V9263" t="s">
        <v>63</v>
      </c>
      <c r="W9263" t="s">
        <v>64</v>
      </c>
      <c r="X9263" t="s">
        <v>65</v>
      </c>
      <c r="Y9263">
        <v>-25000</v>
      </c>
      <c r="Z9263">
        <v>-30000</v>
      </c>
      <c r="AC9263">
        <v>-3437500</v>
      </c>
      <c r="AD9263">
        <v>8495000</v>
      </c>
      <c r="AE9263">
        <v>5327000</v>
      </c>
      <c r="AF9263">
        <v>7818000</v>
      </c>
      <c r="AG9263">
        <v>2</v>
      </c>
      <c r="AH9263">
        <v>1</v>
      </c>
      <c r="AI9263" t="s">
        <v>66</v>
      </c>
      <c r="AJ9263">
        <v>21640000</v>
      </c>
    </row>
    <row r="9264" spans="1:36" x14ac:dyDescent="0.25">
      <c r="A9264">
        <v>710536</v>
      </c>
      <c r="B9264" t="s">
        <v>38506</v>
      </c>
      <c r="C9264" t="s">
        <v>317</v>
      </c>
      <c r="D9264" t="s">
        <v>50</v>
      </c>
      <c r="E9264" t="s">
        <v>51</v>
      </c>
      <c r="F9264" t="s">
        <v>1269</v>
      </c>
      <c r="G9264" t="s">
        <v>1270</v>
      </c>
      <c r="H9264" t="s">
        <v>25760</v>
      </c>
      <c r="I9264" t="s">
        <v>25761</v>
      </c>
      <c r="J9264" t="s">
        <v>38507</v>
      </c>
      <c r="K9264" t="s">
        <v>38508</v>
      </c>
      <c r="L9264" s="8">
        <v>41913</v>
      </c>
      <c r="M9264" t="s">
        <v>58</v>
      </c>
      <c r="N9264" t="s">
        <v>348</v>
      </c>
      <c r="P9264" t="s">
        <v>151</v>
      </c>
      <c r="Q9264" s="8">
        <v>26041</v>
      </c>
      <c r="R9264" t="s">
        <v>61</v>
      </c>
      <c r="S9264" s="8">
        <v>41913</v>
      </c>
      <c r="T9264" s="8">
        <v>46508</v>
      </c>
      <c r="U9264" t="s">
        <v>38509</v>
      </c>
      <c r="V9264" t="s">
        <v>63</v>
      </c>
      <c r="W9264" t="s">
        <v>64</v>
      </c>
      <c r="X9264" t="s">
        <v>65</v>
      </c>
      <c r="Z9264">
        <v>-30000</v>
      </c>
      <c r="AD9264">
        <v>15104000</v>
      </c>
      <c r="AE9264">
        <v>9993000</v>
      </c>
      <c r="AF9264">
        <v>18835600</v>
      </c>
      <c r="AG9264">
        <v>2</v>
      </c>
      <c r="AH9264">
        <v>1</v>
      </c>
      <c r="AI9264" t="s">
        <v>66</v>
      </c>
      <c r="AJ9264">
        <v>43932600</v>
      </c>
    </row>
    <row r="9265" spans="1:36" x14ac:dyDescent="0.25">
      <c r="A9265">
        <v>715018</v>
      </c>
      <c r="B9265" t="s">
        <v>38510</v>
      </c>
      <c r="C9265" t="s">
        <v>49</v>
      </c>
      <c r="D9265" t="s">
        <v>50</v>
      </c>
      <c r="E9265" t="s">
        <v>51</v>
      </c>
      <c r="F9265" t="s">
        <v>3123</v>
      </c>
      <c r="G9265" t="s">
        <v>3124</v>
      </c>
      <c r="H9265" t="s">
        <v>25276</v>
      </c>
      <c r="I9265" t="s">
        <v>25277</v>
      </c>
      <c r="J9265" t="s">
        <v>38511</v>
      </c>
      <c r="K9265" t="s">
        <v>38512</v>
      </c>
      <c r="L9265" s="8">
        <v>42795</v>
      </c>
      <c r="M9265" t="s">
        <v>31653</v>
      </c>
      <c r="N9265" t="s">
        <v>348</v>
      </c>
      <c r="P9265" t="s">
        <v>51</v>
      </c>
      <c r="Q9265" s="8">
        <v>26131</v>
      </c>
      <c r="R9265" t="s">
        <v>161</v>
      </c>
      <c r="S9265" s="8">
        <v>42736</v>
      </c>
      <c r="T9265" s="8">
        <v>46419</v>
      </c>
      <c r="U9265" t="s">
        <v>38513</v>
      </c>
      <c r="V9265" t="s">
        <v>726</v>
      </c>
      <c r="W9265" t="s">
        <v>64</v>
      </c>
      <c r="X9265" t="s">
        <v>65</v>
      </c>
      <c r="AG9265">
        <v>2</v>
      </c>
      <c r="AH9265">
        <v>1</v>
      </c>
      <c r="AI9265" t="s">
        <v>66</v>
      </c>
    </row>
    <row r="9266" spans="1:36" x14ac:dyDescent="0.25">
      <c r="A9266">
        <v>720001</v>
      </c>
      <c r="B9266" t="s">
        <v>35532</v>
      </c>
      <c r="C9266" t="s">
        <v>68</v>
      </c>
      <c r="D9266" t="s">
        <v>433</v>
      </c>
      <c r="E9266" t="s">
        <v>434</v>
      </c>
      <c r="F9266" t="s">
        <v>71</v>
      </c>
      <c r="G9266" t="s">
        <v>72</v>
      </c>
      <c r="H9266" t="s">
        <v>24362</v>
      </c>
      <c r="I9266" t="s">
        <v>1195</v>
      </c>
      <c r="J9266" t="s">
        <v>38514</v>
      </c>
      <c r="K9266" t="s">
        <v>1197</v>
      </c>
      <c r="L9266" s="8">
        <v>34547</v>
      </c>
      <c r="M9266" t="s">
        <v>58</v>
      </c>
      <c r="N9266" t="s">
        <v>77</v>
      </c>
      <c r="P9266" t="s">
        <v>626</v>
      </c>
      <c r="Q9266" s="8">
        <v>26367</v>
      </c>
      <c r="R9266" t="s">
        <v>161</v>
      </c>
      <c r="S9266" s="8">
        <v>34547</v>
      </c>
      <c r="T9266" s="8">
        <v>46844</v>
      </c>
      <c r="U9266" t="s">
        <v>38515</v>
      </c>
      <c r="V9266" t="s">
        <v>404</v>
      </c>
      <c r="W9266" t="s">
        <v>64</v>
      </c>
      <c r="X9266" t="s">
        <v>65</v>
      </c>
      <c r="Y9266">
        <v>-100000</v>
      </c>
      <c r="Z9266">
        <v>-30000</v>
      </c>
      <c r="AA9266">
        <v>-5834000</v>
      </c>
      <c r="AB9266">
        <v>-2807050</v>
      </c>
      <c r="AD9266">
        <v>5680000</v>
      </c>
      <c r="AE9266">
        <v>3577000</v>
      </c>
      <c r="AF9266">
        <v>4871000</v>
      </c>
      <c r="AG9266">
        <v>2</v>
      </c>
      <c r="AH9266">
        <v>1</v>
      </c>
      <c r="AI9266" t="s">
        <v>66</v>
      </c>
      <c r="AJ9266">
        <v>14128000</v>
      </c>
    </row>
    <row r="9267" spans="1:36" x14ac:dyDescent="0.25">
      <c r="A9267">
        <v>720002</v>
      </c>
      <c r="B9267" t="s">
        <v>38516</v>
      </c>
      <c r="C9267" t="s">
        <v>49</v>
      </c>
      <c r="D9267" t="s">
        <v>50</v>
      </c>
      <c r="E9267" t="s">
        <v>51</v>
      </c>
      <c r="F9267" t="s">
        <v>1920</v>
      </c>
      <c r="G9267" t="s">
        <v>1921</v>
      </c>
      <c r="H9267" t="s">
        <v>38517</v>
      </c>
      <c r="I9267" t="s">
        <v>38518</v>
      </c>
      <c r="J9267" t="s">
        <v>38519</v>
      </c>
      <c r="K9267" t="s">
        <v>38520</v>
      </c>
      <c r="L9267" s="8">
        <v>34547</v>
      </c>
      <c r="M9267" t="s">
        <v>58</v>
      </c>
      <c r="N9267" t="s">
        <v>77</v>
      </c>
      <c r="P9267" t="s">
        <v>404</v>
      </c>
      <c r="Q9267" s="8">
        <v>26655</v>
      </c>
      <c r="R9267" t="s">
        <v>161</v>
      </c>
      <c r="S9267" s="8">
        <v>34547</v>
      </c>
      <c r="T9267" s="8">
        <v>47119</v>
      </c>
      <c r="U9267" t="s">
        <v>38521</v>
      </c>
      <c r="V9267" t="s">
        <v>244</v>
      </c>
      <c r="W9267" t="s">
        <v>3169</v>
      </c>
      <c r="X9267" t="s">
        <v>65</v>
      </c>
      <c r="Y9267">
        <v>-230000</v>
      </c>
      <c r="Z9267">
        <v>-30000</v>
      </c>
      <c r="AD9267">
        <v>6824000</v>
      </c>
      <c r="AE9267">
        <v>4173000</v>
      </c>
      <c r="AF9267">
        <v>4871000</v>
      </c>
      <c r="AG9267">
        <v>2</v>
      </c>
      <c r="AH9267">
        <v>26</v>
      </c>
      <c r="AI9267" t="s">
        <v>66</v>
      </c>
      <c r="AJ9267">
        <v>15868000</v>
      </c>
    </row>
    <row r="9268" spans="1:36" x14ac:dyDescent="0.25">
      <c r="A9268">
        <v>720003</v>
      </c>
      <c r="B9268" t="s">
        <v>10045</v>
      </c>
      <c r="C9268" t="s">
        <v>119</v>
      </c>
      <c r="D9268" t="s">
        <v>50</v>
      </c>
      <c r="E9268" t="s">
        <v>51</v>
      </c>
      <c r="F9268" t="s">
        <v>122</v>
      </c>
      <c r="G9268" t="s">
        <v>123</v>
      </c>
      <c r="H9268" t="s">
        <v>31481</v>
      </c>
      <c r="I9268" t="s">
        <v>31482</v>
      </c>
      <c r="J9268" t="s">
        <v>38522</v>
      </c>
      <c r="K9268" t="s">
        <v>5327</v>
      </c>
      <c r="L9268" s="8">
        <v>34547</v>
      </c>
      <c r="M9268" t="s">
        <v>58</v>
      </c>
      <c r="N9268" t="s">
        <v>235</v>
      </c>
      <c r="P9268" t="s">
        <v>151</v>
      </c>
      <c r="Q9268" s="8">
        <v>26400</v>
      </c>
      <c r="R9268" t="s">
        <v>61</v>
      </c>
      <c r="S9268" s="8">
        <v>34547</v>
      </c>
      <c r="T9268" s="8">
        <v>46874</v>
      </c>
      <c r="U9268" t="s">
        <v>38523</v>
      </c>
      <c r="V9268" t="s">
        <v>130</v>
      </c>
      <c r="W9268" t="s">
        <v>64</v>
      </c>
      <c r="X9268" t="s">
        <v>65</v>
      </c>
      <c r="Y9268">
        <v>-100000</v>
      </c>
      <c r="Z9268">
        <v>-30000</v>
      </c>
      <c r="AB9268">
        <v>-1500000</v>
      </c>
      <c r="AC9268">
        <v>-3539464</v>
      </c>
      <c r="AD9268">
        <v>4542000</v>
      </c>
      <c r="AE9268">
        <v>2791000</v>
      </c>
      <c r="AF9268">
        <v>1918000</v>
      </c>
      <c r="AG9268">
        <v>2</v>
      </c>
      <c r="AH9268">
        <v>1</v>
      </c>
      <c r="AI9268" t="s">
        <v>66</v>
      </c>
      <c r="AJ9268">
        <v>9251000</v>
      </c>
    </row>
    <row r="9269" spans="1:36" x14ac:dyDescent="0.25">
      <c r="A9269">
        <v>720004</v>
      </c>
      <c r="B9269" t="s">
        <v>38524</v>
      </c>
      <c r="C9269" t="s">
        <v>317</v>
      </c>
      <c r="D9269" t="s">
        <v>50</v>
      </c>
      <c r="E9269" t="s">
        <v>51</v>
      </c>
      <c r="F9269" t="s">
        <v>1185</v>
      </c>
      <c r="G9269" t="s">
        <v>1186</v>
      </c>
      <c r="H9269" t="s">
        <v>33059</v>
      </c>
      <c r="I9269" t="s">
        <v>33060</v>
      </c>
      <c r="J9269" t="s">
        <v>38525</v>
      </c>
      <c r="K9269" t="s">
        <v>38526</v>
      </c>
      <c r="L9269" s="8">
        <v>34547</v>
      </c>
      <c r="M9269" t="s">
        <v>58</v>
      </c>
      <c r="N9269" t="s">
        <v>185</v>
      </c>
      <c r="P9269" t="s">
        <v>151</v>
      </c>
      <c r="Q9269" s="8">
        <v>26434</v>
      </c>
      <c r="R9269" t="s">
        <v>161</v>
      </c>
      <c r="S9269" s="8">
        <v>34547</v>
      </c>
      <c r="T9269" s="8">
        <v>46905</v>
      </c>
      <c r="U9269" t="s">
        <v>38527</v>
      </c>
      <c r="V9269" t="s">
        <v>130</v>
      </c>
      <c r="W9269" t="s">
        <v>64</v>
      </c>
      <c r="X9269" t="s">
        <v>65</v>
      </c>
      <c r="Y9269">
        <v>-125000</v>
      </c>
      <c r="Z9269">
        <v>-30000</v>
      </c>
      <c r="AC9269">
        <v>-3402778</v>
      </c>
      <c r="AD9269">
        <v>5488000</v>
      </c>
      <c r="AE9269">
        <v>3364000</v>
      </c>
      <c r="AF9269">
        <v>2895000</v>
      </c>
      <c r="AG9269">
        <v>2</v>
      </c>
      <c r="AH9269">
        <v>1</v>
      </c>
      <c r="AI9269" t="s">
        <v>66</v>
      </c>
      <c r="AJ9269">
        <v>11747000</v>
      </c>
    </row>
    <row r="9270" spans="1:36" x14ac:dyDescent="0.25">
      <c r="A9270">
        <v>720005</v>
      </c>
      <c r="B9270" t="s">
        <v>38528</v>
      </c>
      <c r="C9270" t="s">
        <v>119</v>
      </c>
      <c r="D9270" t="s">
        <v>120</v>
      </c>
      <c r="E9270" t="s">
        <v>121</v>
      </c>
      <c r="F9270" t="s">
        <v>122</v>
      </c>
      <c r="G9270" t="s">
        <v>123</v>
      </c>
      <c r="H9270" t="s">
        <v>38529</v>
      </c>
      <c r="I9270" t="s">
        <v>1750</v>
      </c>
      <c r="J9270" t="s">
        <v>38530</v>
      </c>
      <c r="K9270" t="s">
        <v>1752</v>
      </c>
      <c r="L9270" s="8">
        <v>34547</v>
      </c>
      <c r="M9270" t="s">
        <v>58</v>
      </c>
      <c r="N9270" t="s">
        <v>77</v>
      </c>
      <c r="P9270" t="s">
        <v>151</v>
      </c>
      <c r="Q9270" s="8">
        <v>26568</v>
      </c>
      <c r="R9270" t="s">
        <v>161</v>
      </c>
      <c r="S9270" s="8">
        <v>34547</v>
      </c>
      <c r="T9270" s="8">
        <v>47027</v>
      </c>
      <c r="U9270" t="s">
        <v>33966</v>
      </c>
      <c r="V9270" t="s">
        <v>244</v>
      </c>
      <c r="W9270" t="s">
        <v>64</v>
      </c>
      <c r="X9270" t="s">
        <v>65</v>
      </c>
      <c r="Y9270">
        <v>-100000</v>
      </c>
      <c r="Z9270">
        <v>-30000</v>
      </c>
      <c r="AC9270">
        <v>-1100000</v>
      </c>
      <c r="AD9270">
        <v>6101000</v>
      </c>
      <c r="AE9270">
        <v>3735000</v>
      </c>
      <c r="AF9270">
        <v>4871000</v>
      </c>
      <c r="AG9270">
        <v>2</v>
      </c>
      <c r="AH9270">
        <v>1</v>
      </c>
      <c r="AI9270" t="s">
        <v>66</v>
      </c>
      <c r="AJ9270">
        <v>14707000</v>
      </c>
    </row>
    <row r="9271" spans="1:36" x14ac:dyDescent="0.25">
      <c r="A9271">
        <v>720008</v>
      </c>
      <c r="B9271" t="s">
        <v>38531</v>
      </c>
      <c r="C9271" t="s">
        <v>605</v>
      </c>
      <c r="D9271" t="s">
        <v>50</v>
      </c>
      <c r="E9271" t="s">
        <v>51</v>
      </c>
      <c r="F9271" t="s">
        <v>1176</v>
      </c>
      <c r="G9271" t="s">
        <v>1177</v>
      </c>
      <c r="H9271" t="s">
        <v>30574</v>
      </c>
      <c r="I9271" t="s">
        <v>1208</v>
      </c>
      <c r="J9271" t="s">
        <v>38532</v>
      </c>
      <c r="K9271" t="s">
        <v>38533</v>
      </c>
      <c r="L9271" s="8">
        <v>34547</v>
      </c>
      <c r="M9271" t="s">
        <v>58</v>
      </c>
      <c r="N9271" t="s">
        <v>185</v>
      </c>
      <c r="P9271" t="s">
        <v>151</v>
      </c>
      <c r="Q9271" s="8">
        <v>26505</v>
      </c>
      <c r="R9271" t="s">
        <v>161</v>
      </c>
      <c r="S9271" s="8">
        <v>34547</v>
      </c>
      <c r="T9271" s="8">
        <v>46966</v>
      </c>
      <c r="U9271" t="s">
        <v>38534</v>
      </c>
      <c r="V9271" t="s">
        <v>237</v>
      </c>
      <c r="W9271" t="s">
        <v>64</v>
      </c>
      <c r="X9271" t="s">
        <v>65</v>
      </c>
      <c r="Y9271">
        <v>-325000</v>
      </c>
      <c r="Z9271">
        <v>-30000</v>
      </c>
      <c r="AB9271">
        <v>-1766667</v>
      </c>
      <c r="AD9271">
        <v>5326000</v>
      </c>
      <c r="AE9271">
        <v>3265000</v>
      </c>
      <c r="AF9271">
        <v>2895000</v>
      </c>
      <c r="AG9271">
        <v>2</v>
      </c>
      <c r="AH9271">
        <v>1</v>
      </c>
      <c r="AI9271" t="s">
        <v>66</v>
      </c>
      <c r="AJ9271">
        <v>11486000</v>
      </c>
    </row>
    <row r="9272" spans="1:36" x14ac:dyDescent="0.25">
      <c r="A9272">
        <v>720009</v>
      </c>
      <c r="B9272" t="s">
        <v>38535</v>
      </c>
      <c r="C9272" t="s">
        <v>132</v>
      </c>
      <c r="D9272" t="s">
        <v>544</v>
      </c>
      <c r="E9272" t="s">
        <v>545</v>
      </c>
      <c r="F9272" t="s">
        <v>135</v>
      </c>
      <c r="G9272" t="s">
        <v>136</v>
      </c>
      <c r="H9272" t="s">
        <v>38536</v>
      </c>
      <c r="I9272" t="s">
        <v>3003</v>
      </c>
      <c r="J9272" t="s">
        <v>38537</v>
      </c>
      <c r="K9272" t="s">
        <v>3005</v>
      </c>
      <c r="L9272" s="8">
        <v>34578</v>
      </c>
      <c r="M9272" t="s">
        <v>58</v>
      </c>
      <c r="N9272" t="s">
        <v>77</v>
      </c>
      <c r="P9272" t="s">
        <v>714</v>
      </c>
      <c r="Q9272" s="8">
        <v>26523</v>
      </c>
      <c r="R9272" t="s">
        <v>161</v>
      </c>
      <c r="S9272" s="8">
        <v>34578</v>
      </c>
      <c r="T9272" s="8">
        <v>46997</v>
      </c>
      <c r="U9272" t="s">
        <v>38538</v>
      </c>
      <c r="V9272" t="s">
        <v>38539</v>
      </c>
      <c r="W9272" t="s">
        <v>64</v>
      </c>
      <c r="X9272" t="s">
        <v>65</v>
      </c>
      <c r="Z9272">
        <v>-30000</v>
      </c>
      <c r="AA9272">
        <v>-3667000</v>
      </c>
      <c r="AD9272">
        <v>6255000</v>
      </c>
      <c r="AE9272">
        <v>3934000</v>
      </c>
      <c r="AF9272">
        <v>4871000</v>
      </c>
      <c r="AG9272">
        <v>2</v>
      </c>
      <c r="AH9272">
        <v>1</v>
      </c>
      <c r="AI9272" t="s">
        <v>66</v>
      </c>
      <c r="AJ9272">
        <v>15060000</v>
      </c>
    </row>
    <row r="9273" spans="1:36" x14ac:dyDescent="0.25">
      <c r="A9273">
        <v>720010</v>
      </c>
      <c r="B9273" t="s">
        <v>38540</v>
      </c>
      <c r="C9273" t="s">
        <v>68</v>
      </c>
      <c r="D9273" t="s">
        <v>468</v>
      </c>
      <c r="E9273" t="s">
        <v>469</v>
      </c>
      <c r="F9273" t="s">
        <v>71</v>
      </c>
      <c r="G9273" t="s">
        <v>72</v>
      </c>
      <c r="H9273" t="s">
        <v>18973</v>
      </c>
      <c r="I9273" t="s">
        <v>329</v>
      </c>
      <c r="J9273" t="s">
        <v>38541</v>
      </c>
      <c r="K9273" t="s">
        <v>2834</v>
      </c>
      <c r="L9273" s="8">
        <v>34578</v>
      </c>
      <c r="M9273" t="s">
        <v>58</v>
      </c>
      <c r="N9273" t="s">
        <v>59</v>
      </c>
      <c r="P9273" t="s">
        <v>615</v>
      </c>
      <c r="Q9273" s="8">
        <v>26604</v>
      </c>
      <c r="R9273" t="s">
        <v>161</v>
      </c>
      <c r="S9273" s="8">
        <v>34578</v>
      </c>
      <c r="T9273" s="8">
        <v>47088</v>
      </c>
      <c r="U9273" t="s">
        <v>38542</v>
      </c>
      <c r="V9273" t="s">
        <v>615</v>
      </c>
      <c r="W9273" t="s">
        <v>64</v>
      </c>
      <c r="X9273" t="s">
        <v>65</v>
      </c>
      <c r="Z9273">
        <v>-30000</v>
      </c>
      <c r="AD9273">
        <v>6584000</v>
      </c>
      <c r="AE9273">
        <v>4139000</v>
      </c>
      <c r="AF9273">
        <v>7818000</v>
      </c>
      <c r="AG9273">
        <v>2</v>
      </c>
      <c r="AH9273">
        <v>1</v>
      </c>
      <c r="AI9273" t="s">
        <v>66</v>
      </c>
      <c r="AJ9273">
        <v>18541000</v>
      </c>
    </row>
    <row r="9274" spans="1:36" x14ac:dyDescent="0.25">
      <c r="A9274">
        <v>720012</v>
      </c>
      <c r="B9274" t="s">
        <v>38543</v>
      </c>
      <c r="C9274" t="s">
        <v>49</v>
      </c>
      <c r="D9274" t="s">
        <v>340</v>
      </c>
      <c r="E9274" t="s">
        <v>341</v>
      </c>
      <c r="F9274" t="s">
        <v>2223</v>
      </c>
      <c r="G9274" t="s">
        <v>2224</v>
      </c>
      <c r="H9274" t="s">
        <v>18433</v>
      </c>
      <c r="I9274" t="s">
        <v>2226</v>
      </c>
      <c r="J9274" t="s">
        <v>38544</v>
      </c>
      <c r="K9274" t="s">
        <v>2228</v>
      </c>
      <c r="L9274" s="8">
        <v>34578</v>
      </c>
      <c r="M9274" t="s">
        <v>58</v>
      </c>
      <c r="N9274" t="s">
        <v>77</v>
      </c>
      <c r="P9274" t="s">
        <v>80</v>
      </c>
      <c r="Q9274" s="8">
        <v>26313</v>
      </c>
      <c r="R9274" t="s">
        <v>161</v>
      </c>
      <c r="S9274" s="8">
        <v>34578</v>
      </c>
      <c r="T9274" s="8">
        <v>46784</v>
      </c>
      <c r="U9274" t="s">
        <v>38545</v>
      </c>
      <c r="V9274" t="s">
        <v>63</v>
      </c>
      <c r="W9274" t="s">
        <v>64</v>
      </c>
      <c r="X9274" t="s">
        <v>333</v>
      </c>
      <c r="Y9274">
        <v>-100000</v>
      </c>
      <c r="Z9274">
        <v>-30000</v>
      </c>
      <c r="AD9274">
        <v>6346000</v>
      </c>
      <c r="AE9274">
        <v>3991000</v>
      </c>
      <c r="AF9274">
        <v>4871000</v>
      </c>
      <c r="AG9274">
        <v>2</v>
      </c>
      <c r="AH9274">
        <v>1</v>
      </c>
      <c r="AI9274" t="s">
        <v>66</v>
      </c>
      <c r="AJ9274">
        <v>15208000</v>
      </c>
    </row>
    <row r="9275" spans="1:36" x14ac:dyDescent="0.25">
      <c r="A9275">
        <v>720013</v>
      </c>
      <c r="B9275" t="s">
        <v>38546</v>
      </c>
      <c r="C9275" t="s">
        <v>68</v>
      </c>
      <c r="D9275" t="s">
        <v>82</v>
      </c>
      <c r="E9275" t="s">
        <v>83</v>
      </c>
      <c r="F9275" t="s">
        <v>71</v>
      </c>
      <c r="G9275" t="s">
        <v>72</v>
      </c>
      <c r="H9275" t="s">
        <v>29549</v>
      </c>
      <c r="I9275" t="s">
        <v>1208</v>
      </c>
      <c r="J9275" t="s">
        <v>38547</v>
      </c>
      <c r="K9275" t="s">
        <v>12418</v>
      </c>
      <c r="L9275" s="8">
        <v>34547</v>
      </c>
      <c r="M9275" t="s">
        <v>58</v>
      </c>
      <c r="N9275" t="s">
        <v>77</v>
      </c>
      <c r="P9275" t="s">
        <v>80</v>
      </c>
      <c r="Q9275" s="8">
        <v>26403</v>
      </c>
      <c r="R9275" t="s">
        <v>161</v>
      </c>
      <c r="S9275" s="8">
        <v>34547</v>
      </c>
      <c r="T9275" s="8">
        <v>46874</v>
      </c>
      <c r="U9275" t="s">
        <v>38548</v>
      </c>
      <c r="V9275" t="s">
        <v>90</v>
      </c>
      <c r="W9275" t="s">
        <v>64</v>
      </c>
      <c r="X9275" t="s">
        <v>65</v>
      </c>
      <c r="Y9275">
        <v>-1540000</v>
      </c>
      <c r="Z9275">
        <v>-30000</v>
      </c>
      <c r="AA9275">
        <v>-7292000</v>
      </c>
      <c r="AB9275">
        <v>-3068056</v>
      </c>
      <c r="AD9275">
        <v>6023000</v>
      </c>
      <c r="AE9275">
        <v>3688000</v>
      </c>
      <c r="AF9275">
        <v>4871000</v>
      </c>
      <c r="AG9275">
        <v>2</v>
      </c>
      <c r="AH9275">
        <v>1</v>
      </c>
      <c r="AI9275" t="s">
        <v>66</v>
      </c>
      <c r="AJ9275">
        <v>14582000</v>
      </c>
    </row>
    <row r="9276" spans="1:36" x14ac:dyDescent="0.25">
      <c r="A9276">
        <v>720015</v>
      </c>
      <c r="B9276" t="s">
        <v>38549</v>
      </c>
      <c r="C9276" t="s">
        <v>119</v>
      </c>
      <c r="D9276" t="s">
        <v>1080</v>
      </c>
      <c r="E9276" t="s">
        <v>1081</v>
      </c>
      <c r="F9276" t="s">
        <v>122</v>
      </c>
      <c r="G9276" t="s">
        <v>123</v>
      </c>
      <c r="H9276" t="s">
        <v>33073</v>
      </c>
      <c r="I9276" t="s">
        <v>1264</v>
      </c>
      <c r="J9276" t="s">
        <v>38550</v>
      </c>
      <c r="K9276" t="s">
        <v>10081</v>
      </c>
      <c r="L9276" s="8">
        <v>34547</v>
      </c>
      <c r="M9276" t="s">
        <v>58</v>
      </c>
      <c r="N9276" t="s">
        <v>185</v>
      </c>
      <c r="P9276" t="s">
        <v>80</v>
      </c>
      <c r="Q9276" s="8">
        <v>26616</v>
      </c>
      <c r="R9276" t="s">
        <v>161</v>
      </c>
      <c r="S9276" s="8">
        <v>34547</v>
      </c>
      <c r="T9276" s="8">
        <v>47088</v>
      </c>
      <c r="U9276" t="s">
        <v>38381</v>
      </c>
      <c r="V9276" t="s">
        <v>542</v>
      </c>
      <c r="W9276" t="s">
        <v>64</v>
      </c>
      <c r="X9276" t="s">
        <v>65</v>
      </c>
      <c r="Y9276">
        <v>-33000</v>
      </c>
      <c r="Z9276">
        <v>-30000</v>
      </c>
      <c r="AB9276">
        <v>-500000</v>
      </c>
      <c r="AD9276">
        <v>5261000</v>
      </c>
      <c r="AE9276">
        <v>3226000</v>
      </c>
      <c r="AF9276">
        <v>2895000</v>
      </c>
      <c r="AG9276">
        <v>2</v>
      </c>
      <c r="AH9276">
        <v>1</v>
      </c>
      <c r="AI9276" t="s">
        <v>66</v>
      </c>
      <c r="AJ9276">
        <v>11382000</v>
      </c>
    </row>
    <row r="9277" spans="1:36" x14ac:dyDescent="0.25">
      <c r="A9277">
        <v>720018</v>
      </c>
      <c r="B9277" t="s">
        <v>38551</v>
      </c>
      <c r="C9277" t="s">
        <v>49</v>
      </c>
      <c r="D9277" t="s">
        <v>50</v>
      </c>
      <c r="E9277" t="s">
        <v>51</v>
      </c>
      <c r="F9277" t="s">
        <v>52</v>
      </c>
      <c r="G9277" t="s">
        <v>53</v>
      </c>
      <c r="H9277" t="s">
        <v>22502</v>
      </c>
      <c r="I9277" t="s">
        <v>22503</v>
      </c>
      <c r="J9277" t="s">
        <v>38552</v>
      </c>
      <c r="K9277" t="s">
        <v>38553</v>
      </c>
      <c r="L9277" s="8">
        <v>34547</v>
      </c>
      <c r="M9277" t="s">
        <v>58</v>
      </c>
      <c r="N9277" t="s">
        <v>77</v>
      </c>
      <c r="P9277" t="s">
        <v>615</v>
      </c>
      <c r="Q9277" s="8">
        <v>26629</v>
      </c>
      <c r="R9277" t="s">
        <v>161</v>
      </c>
      <c r="S9277" s="8">
        <v>34547</v>
      </c>
      <c r="T9277" s="8">
        <v>47088</v>
      </c>
      <c r="U9277" t="s">
        <v>38554</v>
      </c>
      <c r="V9277" t="s">
        <v>63</v>
      </c>
      <c r="W9277" t="s">
        <v>64</v>
      </c>
      <c r="X9277" t="s">
        <v>65</v>
      </c>
      <c r="Z9277">
        <v>-30000</v>
      </c>
      <c r="AD9277">
        <v>6128000</v>
      </c>
      <c r="AE9277">
        <v>3716000</v>
      </c>
      <c r="AF9277">
        <v>4871000</v>
      </c>
      <c r="AG9277">
        <v>2</v>
      </c>
      <c r="AH9277">
        <v>1</v>
      </c>
      <c r="AI9277" t="s">
        <v>66</v>
      </c>
      <c r="AJ9277">
        <v>14715000</v>
      </c>
    </row>
    <row r="9278" spans="1:36" x14ac:dyDescent="0.25">
      <c r="A9278">
        <v>720019</v>
      </c>
      <c r="B9278" t="s">
        <v>38555</v>
      </c>
      <c r="C9278" t="s">
        <v>68</v>
      </c>
      <c r="D9278" t="s">
        <v>468</v>
      </c>
      <c r="E9278" t="s">
        <v>469</v>
      </c>
      <c r="F9278" t="s">
        <v>71</v>
      </c>
      <c r="G9278" t="s">
        <v>72</v>
      </c>
      <c r="H9278" t="s">
        <v>820</v>
      </c>
      <c r="I9278" t="s">
        <v>621</v>
      </c>
      <c r="J9278" t="s">
        <v>38556</v>
      </c>
      <c r="K9278" t="s">
        <v>822</v>
      </c>
      <c r="L9278" s="8">
        <v>34547</v>
      </c>
      <c r="M9278" t="s">
        <v>58</v>
      </c>
      <c r="N9278" t="s">
        <v>77</v>
      </c>
      <c r="P9278" t="s">
        <v>615</v>
      </c>
      <c r="Q9278" s="8">
        <v>26558</v>
      </c>
      <c r="R9278" t="s">
        <v>161</v>
      </c>
      <c r="S9278" s="8">
        <v>34547</v>
      </c>
      <c r="T9278" s="8">
        <v>47027</v>
      </c>
      <c r="U9278" t="s">
        <v>38557</v>
      </c>
      <c r="V9278" t="s">
        <v>615</v>
      </c>
      <c r="W9278" t="s">
        <v>64</v>
      </c>
      <c r="X9278" t="s">
        <v>65</v>
      </c>
      <c r="Z9278">
        <v>-30000</v>
      </c>
      <c r="AA9278">
        <v>-6650000</v>
      </c>
      <c r="AD9278">
        <v>6846000</v>
      </c>
      <c r="AE9278">
        <v>4069000</v>
      </c>
      <c r="AF9278">
        <v>4871000</v>
      </c>
      <c r="AG9278">
        <v>2</v>
      </c>
      <c r="AH9278">
        <v>1</v>
      </c>
      <c r="AI9278" t="s">
        <v>66</v>
      </c>
      <c r="AJ9278">
        <v>15786000</v>
      </c>
    </row>
    <row r="9279" spans="1:36" x14ac:dyDescent="0.25">
      <c r="A9279">
        <v>720020</v>
      </c>
      <c r="B9279" t="s">
        <v>38558</v>
      </c>
      <c r="C9279" t="s">
        <v>165</v>
      </c>
      <c r="D9279" t="s">
        <v>203</v>
      </c>
      <c r="E9279" t="s">
        <v>204</v>
      </c>
      <c r="F9279" t="s">
        <v>168</v>
      </c>
      <c r="G9279" t="s">
        <v>169</v>
      </c>
      <c r="H9279" t="s">
        <v>15315</v>
      </c>
      <c r="I9279" t="s">
        <v>2761</v>
      </c>
      <c r="J9279" t="s">
        <v>38559</v>
      </c>
      <c r="K9279" t="s">
        <v>3296</v>
      </c>
      <c r="L9279" s="8">
        <v>34578</v>
      </c>
      <c r="M9279" t="s">
        <v>58</v>
      </c>
      <c r="N9279" t="s">
        <v>77</v>
      </c>
      <c r="P9279" t="s">
        <v>38560</v>
      </c>
      <c r="Q9279" s="8">
        <v>26355</v>
      </c>
      <c r="R9279" t="s">
        <v>161</v>
      </c>
      <c r="S9279" s="8">
        <v>34578</v>
      </c>
      <c r="T9279" s="8">
        <v>46813</v>
      </c>
      <c r="U9279" t="s">
        <v>38561</v>
      </c>
      <c r="V9279" t="s">
        <v>2020</v>
      </c>
      <c r="W9279" t="s">
        <v>64</v>
      </c>
      <c r="X9279" t="s">
        <v>65</v>
      </c>
      <c r="Z9279">
        <v>-30000</v>
      </c>
      <c r="AD9279">
        <v>5424000</v>
      </c>
      <c r="AE9279">
        <v>3325000</v>
      </c>
      <c r="AF9279">
        <v>4871000</v>
      </c>
      <c r="AG9279">
        <v>2</v>
      </c>
      <c r="AH9279">
        <v>1</v>
      </c>
      <c r="AI9279" t="s">
        <v>66</v>
      </c>
      <c r="AJ9279">
        <v>13620000</v>
      </c>
    </row>
    <row r="9280" spans="1:36" x14ac:dyDescent="0.25">
      <c r="A9280">
        <v>720021</v>
      </c>
      <c r="B9280" t="s">
        <v>38562</v>
      </c>
      <c r="C9280" t="s">
        <v>190</v>
      </c>
      <c r="D9280" t="s">
        <v>1281</v>
      </c>
      <c r="E9280" t="s">
        <v>1282</v>
      </c>
      <c r="F9280" t="s">
        <v>193</v>
      </c>
      <c r="G9280" t="s">
        <v>194</v>
      </c>
      <c r="H9280" t="s">
        <v>38563</v>
      </c>
      <c r="I9280" t="s">
        <v>7200</v>
      </c>
      <c r="J9280" t="s">
        <v>38564</v>
      </c>
      <c r="K9280" t="s">
        <v>7202</v>
      </c>
      <c r="L9280" s="8">
        <v>34578</v>
      </c>
      <c r="M9280" t="s">
        <v>58</v>
      </c>
      <c r="N9280" t="s">
        <v>59</v>
      </c>
      <c r="P9280" t="s">
        <v>1788</v>
      </c>
      <c r="Q9280" s="8">
        <v>26357</v>
      </c>
      <c r="R9280" t="s">
        <v>61</v>
      </c>
      <c r="S9280" s="8">
        <v>34578</v>
      </c>
      <c r="T9280" s="8">
        <v>46813</v>
      </c>
      <c r="U9280" t="s">
        <v>38565</v>
      </c>
      <c r="V9280" t="s">
        <v>1287</v>
      </c>
      <c r="W9280" t="s">
        <v>64</v>
      </c>
      <c r="X9280" t="s">
        <v>65</v>
      </c>
      <c r="Z9280">
        <v>-30000</v>
      </c>
      <c r="AB9280">
        <v>-979912</v>
      </c>
      <c r="AD9280">
        <v>7326000</v>
      </c>
      <c r="AE9280">
        <v>4395000</v>
      </c>
      <c r="AF9280">
        <v>7818000</v>
      </c>
      <c r="AG9280">
        <v>2</v>
      </c>
      <c r="AH9280">
        <v>1</v>
      </c>
      <c r="AI9280" t="s">
        <v>66</v>
      </c>
      <c r="AJ9280">
        <v>19539000</v>
      </c>
    </row>
    <row r="9281" spans="1:36" x14ac:dyDescent="0.25">
      <c r="A9281">
        <v>720022</v>
      </c>
      <c r="B9281" t="s">
        <v>38566</v>
      </c>
      <c r="C9281" t="s">
        <v>752</v>
      </c>
      <c r="D9281" t="s">
        <v>774</v>
      </c>
      <c r="E9281" t="s">
        <v>775</v>
      </c>
      <c r="F9281" t="s">
        <v>755</v>
      </c>
      <c r="G9281" t="s">
        <v>756</v>
      </c>
      <c r="H9281" t="s">
        <v>38567</v>
      </c>
      <c r="I9281" t="s">
        <v>12308</v>
      </c>
      <c r="J9281" t="s">
        <v>38568</v>
      </c>
      <c r="K9281" t="s">
        <v>13148</v>
      </c>
      <c r="L9281" s="8">
        <v>34547</v>
      </c>
      <c r="M9281" t="s">
        <v>58</v>
      </c>
      <c r="N9281" t="s">
        <v>77</v>
      </c>
      <c r="P9281" t="s">
        <v>1795</v>
      </c>
      <c r="Q9281" s="8">
        <v>26339</v>
      </c>
      <c r="R9281" t="s">
        <v>161</v>
      </c>
      <c r="S9281" s="8">
        <v>34547</v>
      </c>
      <c r="T9281" s="8">
        <v>46813</v>
      </c>
      <c r="U9281" t="s">
        <v>38569</v>
      </c>
      <c r="V9281" t="s">
        <v>1259</v>
      </c>
      <c r="W9281" t="s">
        <v>64</v>
      </c>
      <c r="X9281" t="s">
        <v>65</v>
      </c>
      <c r="Y9281">
        <v>-100000</v>
      </c>
      <c r="Z9281">
        <v>-30000</v>
      </c>
      <c r="AB9281">
        <v>-1939600</v>
      </c>
      <c r="AD9281">
        <v>6796000</v>
      </c>
      <c r="AE9281">
        <v>4155000</v>
      </c>
      <c r="AF9281">
        <v>4871000</v>
      </c>
      <c r="AG9281">
        <v>2</v>
      </c>
      <c r="AH9281">
        <v>1</v>
      </c>
      <c r="AI9281" t="s">
        <v>66</v>
      </c>
      <c r="AJ9281">
        <v>15822000</v>
      </c>
    </row>
    <row r="9282" spans="1:36" x14ac:dyDescent="0.25">
      <c r="A9282">
        <v>720023</v>
      </c>
      <c r="B9282" t="s">
        <v>38570</v>
      </c>
      <c r="C9282" t="s">
        <v>535</v>
      </c>
      <c r="D9282" t="s">
        <v>50</v>
      </c>
      <c r="E9282" t="s">
        <v>51</v>
      </c>
      <c r="F9282" t="s">
        <v>2502</v>
      </c>
      <c r="G9282" t="s">
        <v>2503</v>
      </c>
      <c r="H9282" t="s">
        <v>38571</v>
      </c>
      <c r="I9282" t="s">
        <v>38572</v>
      </c>
      <c r="J9282" t="s">
        <v>38573</v>
      </c>
      <c r="K9282" t="s">
        <v>38574</v>
      </c>
      <c r="L9282" s="8">
        <v>34547</v>
      </c>
      <c r="M9282" t="s">
        <v>58</v>
      </c>
      <c r="N9282" t="s">
        <v>77</v>
      </c>
      <c r="P9282" t="s">
        <v>38575</v>
      </c>
      <c r="Q9282" s="8">
        <v>26478</v>
      </c>
      <c r="R9282" t="s">
        <v>161</v>
      </c>
      <c r="S9282" s="8">
        <v>34547</v>
      </c>
      <c r="T9282" s="8">
        <v>46935</v>
      </c>
      <c r="U9282" t="s">
        <v>38576</v>
      </c>
      <c r="V9282" t="s">
        <v>542</v>
      </c>
      <c r="W9282" t="s">
        <v>64</v>
      </c>
      <c r="X9282" t="s">
        <v>259</v>
      </c>
      <c r="Y9282">
        <v>-50000</v>
      </c>
      <c r="Z9282">
        <v>-30000</v>
      </c>
      <c r="AA9282">
        <v>-4600000</v>
      </c>
      <c r="AD9282">
        <v>6484000</v>
      </c>
      <c r="AE9282">
        <v>4076000</v>
      </c>
      <c r="AF9282">
        <v>4871000</v>
      </c>
      <c r="AG9282">
        <v>2</v>
      </c>
      <c r="AH9282">
        <v>1</v>
      </c>
      <c r="AI9282" t="s">
        <v>66</v>
      </c>
      <c r="AJ9282">
        <v>15431000</v>
      </c>
    </row>
    <row r="9283" spans="1:36" x14ac:dyDescent="0.25">
      <c r="A9283">
        <v>720025</v>
      </c>
      <c r="B9283" t="s">
        <v>38577</v>
      </c>
      <c r="C9283" t="s">
        <v>119</v>
      </c>
      <c r="D9283" t="s">
        <v>50</v>
      </c>
      <c r="E9283" t="s">
        <v>51</v>
      </c>
      <c r="F9283" t="s">
        <v>122</v>
      </c>
      <c r="G9283" t="s">
        <v>123</v>
      </c>
      <c r="H9283" t="s">
        <v>2365</v>
      </c>
      <c r="I9283" t="s">
        <v>1195</v>
      </c>
      <c r="J9283" t="s">
        <v>38578</v>
      </c>
      <c r="K9283" t="s">
        <v>1197</v>
      </c>
      <c r="L9283" s="8">
        <v>34578</v>
      </c>
      <c r="M9283" t="s">
        <v>58</v>
      </c>
      <c r="N9283" t="s">
        <v>77</v>
      </c>
      <c r="P9283" t="s">
        <v>151</v>
      </c>
      <c r="Q9283" s="8">
        <v>26555</v>
      </c>
      <c r="R9283" t="s">
        <v>161</v>
      </c>
      <c r="S9283" s="8">
        <v>34578</v>
      </c>
      <c r="T9283" s="8">
        <v>47027</v>
      </c>
      <c r="U9283" t="s">
        <v>38579</v>
      </c>
      <c r="V9283" t="s">
        <v>726</v>
      </c>
      <c r="W9283" t="s">
        <v>64</v>
      </c>
      <c r="X9283" t="s">
        <v>65</v>
      </c>
      <c r="Y9283">
        <v>-200000</v>
      </c>
      <c r="Z9283">
        <v>-30000</v>
      </c>
      <c r="AA9283">
        <v>-2500000</v>
      </c>
      <c r="AD9283">
        <v>6308000</v>
      </c>
      <c r="AE9283">
        <v>3968000</v>
      </c>
      <c r="AF9283">
        <v>4871000</v>
      </c>
      <c r="AG9283">
        <v>2</v>
      </c>
      <c r="AH9283">
        <v>1</v>
      </c>
      <c r="AI9283" t="s">
        <v>66</v>
      </c>
      <c r="AJ9283">
        <v>15147000</v>
      </c>
    </row>
    <row r="9284" spans="1:36" x14ac:dyDescent="0.25">
      <c r="A9284">
        <v>720026</v>
      </c>
      <c r="B9284" t="s">
        <v>38580</v>
      </c>
      <c r="C9284" t="s">
        <v>165</v>
      </c>
      <c r="D9284" t="s">
        <v>450</v>
      </c>
      <c r="E9284" t="s">
        <v>451</v>
      </c>
      <c r="F9284" t="s">
        <v>168</v>
      </c>
      <c r="G9284" t="s">
        <v>169</v>
      </c>
      <c r="H9284" t="s">
        <v>38581</v>
      </c>
      <c r="I9284" t="s">
        <v>1007</v>
      </c>
      <c r="J9284" t="s">
        <v>38582</v>
      </c>
      <c r="K9284" t="s">
        <v>1009</v>
      </c>
      <c r="L9284" s="8">
        <v>34578</v>
      </c>
      <c r="M9284" t="s">
        <v>58</v>
      </c>
      <c r="N9284" t="s">
        <v>77</v>
      </c>
      <c r="P9284" t="s">
        <v>1499</v>
      </c>
      <c r="Q9284" s="8">
        <v>26360</v>
      </c>
      <c r="R9284" t="s">
        <v>61</v>
      </c>
      <c r="S9284" s="8">
        <v>34578</v>
      </c>
      <c r="T9284" s="8">
        <v>46844</v>
      </c>
      <c r="U9284" t="s">
        <v>38583</v>
      </c>
      <c r="V9284" t="s">
        <v>458</v>
      </c>
      <c r="W9284" t="s">
        <v>64</v>
      </c>
      <c r="X9284" t="s">
        <v>65</v>
      </c>
      <c r="Y9284">
        <v>-350000</v>
      </c>
      <c r="Z9284">
        <v>-30000</v>
      </c>
      <c r="AB9284">
        <v>-770000</v>
      </c>
      <c r="AD9284">
        <v>6253000</v>
      </c>
      <c r="AE9284">
        <v>3933000</v>
      </c>
      <c r="AF9284">
        <v>4871000</v>
      </c>
      <c r="AG9284">
        <v>2</v>
      </c>
      <c r="AH9284">
        <v>1</v>
      </c>
      <c r="AI9284" t="s">
        <v>66</v>
      </c>
      <c r="AJ9284">
        <v>15057000</v>
      </c>
    </row>
    <row r="9285" spans="1:36" x14ac:dyDescent="0.25">
      <c r="A9285">
        <v>720028</v>
      </c>
      <c r="B9285" t="s">
        <v>38584</v>
      </c>
      <c r="C9285" t="s">
        <v>165</v>
      </c>
      <c r="D9285" t="s">
        <v>1699</v>
      </c>
      <c r="E9285" t="s">
        <v>1700</v>
      </c>
      <c r="F9285" t="s">
        <v>168</v>
      </c>
      <c r="G9285" t="s">
        <v>169</v>
      </c>
      <c r="H9285" t="s">
        <v>23172</v>
      </c>
      <c r="I9285" t="s">
        <v>900</v>
      </c>
      <c r="J9285" t="s">
        <v>38585</v>
      </c>
      <c r="K9285" t="s">
        <v>902</v>
      </c>
      <c r="L9285" s="8">
        <v>34578</v>
      </c>
      <c r="M9285" t="s">
        <v>58</v>
      </c>
      <c r="N9285" t="s">
        <v>77</v>
      </c>
      <c r="P9285" t="s">
        <v>1865</v>
      </c>
      <c r="Q9285" s="8">
        <v>26594</v>
      </c>
      <c r="R9285" t="s">
        <v>161</v>
      </c>
      <c r="S9285" s="8">
        <v>34578</v>
      </c>
      <c r="T9285" s="8">
        <v>47058</v>
      </c>
      <c r="U9285" t="s">
        <v>38586</v>
      </c>
      <c r="V9285" t="s">
        <v>1865</v>
      </c>
      <c r="W9285" t="s">
        <v>64</v>
      </c>
      <c r="X9285" t="s">
        <v>65</v>
      </c>
      <c r="Y9285">
        <v>-50000</v>
      </c>
      <c r="Z9285">
        <v>-30000</v>
      </c>
      <c r="AA9285">
        <v>-6667000</v>
      </c>
      <c r="AB9285">
        <v>-50000</v>
      </c>
      <c r="AD9285">
        <v>5986000</v>
      </c>
      <c r="AE9285">
        <v>3767000</v>
      </c>
      <c r="AF9285">
        <v>4871000</v>
      </c>
      <c r="AG9285">
        <v>2</v>
      </c>
      <c r="AH9285">
        <v>1</v>
      </c>
      <c r="AI9285" t="s">
        <v>66</v>
      </c>
      <c r="AJ9285">
        <v>14624000</v>
      </c>
    </row>
    <row r="9286" spans="1:36" x14ac:dyDescent="0.25">
      <c r="A9286">
        <v>720029</v>
      </c>
      <c r="B9286" t="s">
        <v>38587</v>
      </c>
      <c r="C9286" t="s">
        <v>165</v>
      </c>
      <c r="D9286" t="s">
        <v>1699</v>
      </c>
      <c r="E9286" t="s">
        <v>1700</v>
      </c>
      <c r="F9286" t="s">
        <v>168</v>
      </c>
      <c r="G9286" t="s">
        <v>169</v>
      </c>
      <c r="H9286" t="s">
        <v>38588</v>
      </c>
      <c r="I9286" t="s">
        <v>74</v>
      </c>
      <c r="J9286" t="s">
        <v>38589</v>
      </c>
      <c r="K9286" t="s">
        <v>76</v>
      </c>
      <c r="L9286" s="8">
        <v>34578</v>
      </c>
      <c r="M9286" t="s">
        <v>58</v>
      </c>
      <c r="N9286" t="s">
        <v>77</v>
      </c>
      <c r="P9286" t="s">
        <v>1865</v>
      </c>
      <c r="Q9286" s="8">
        <v>26335</v>
      </c>
      <c r="R9286" t="s">
        <v>161</v>
      </c>
      <c r="S9286" s="8">
        <v>34578</v>
      </c>
      <c r="T9286" s="8">
        <v>46813</v>
      </c>
      <c r="U9286" t="s">
        <v>38590</v>
      </c>
      <c r="V9286" t="s">
        <v>1865</v>
      </c>
      <c r="W9286" t="s">
        <v>64</v>
      </c>
      <c r="X9286" t="s">
        <v>333</v>
      </c>
      <c r="Y9286">
        <v>-50000</v>
      </c>
      <c r="Z9286">
        <v>-30000</v>
      </c>
      <c r="AA9286">
        <v>-6667000</v>
      </c>
      <c r="AB9286">
        <v>-3974083</v>
      </c>
      <c r="AD9286">
        <v>6276000</v>
      </c>
      <c r="AE9286">
        <v>3948000</v>
      </c>
      <c r="AF9286">
        <v>4871000</v>
      </c>
      <c r="AG9286">
        <v>2</v>
      </c>
      <c r="AH9286">
        <v>1</v>
      </c>
      <c r="AI9286" t="s">
        <v>66</v>
      </c>
      <c r="AJ9286">
        <v>15095000</v>
      </c>
    </row>
    <row r="9287" spans="1:36" x14ac:dyDescent="0.25">
      <c r="A9287">
        <v>720030</v>
      </c>
      <c r="B9287" t="s">
        <v>38591</v>
      </c>
      <c r="C9287" t="s">
        <v>165</v>
      </c>
      <c r="D9287" t="s">
        <v>450</v>
      </c>
      <c r="E9287" t="s">
        <v>451</v>
      </c>
      <c r="F9287" t="s">
        <v>168</v>
      </c>
      <c r="G9287" t="s">
        <v>169</v>
      </c>
      <c r="H9287" t="s">
        <v>36289</v>
      </c>
      <c r="I9287" t="s">
        <v>729</v>
      </c>
      <c r="J9287" t="s">
        <v>38592</v>
      </c>
      <c r="K9287" t="s">
        <v>731</v>
      </c>
      <c r="L9287" s="8">
        <v>34578</v>
      </c>
      <c r="M9287" t="s">
        <v>58</v>
      </c>
      <c r="N9287" t="s">
        <v>77</v>
      </c>
      <c r="P9287" t="s">
        <v>143</v>
      </c>
      <c r="Q9287" s="8">
        <v>26624</v>
      </c>
      <c r="R9287" t="s">
        <v>161</v>
      </c>
      <c r="S9287" s="8">
        <v>34578</v>
      </c>
      <c r="T9287" s="8">
        <v>47088</v>
      </c>
      <c r="U9287" t="s">
        <v>6733</v>
      </c>
      <c r="V9287" t="s">
        <v>6734</v>
      </c>
      <c r="W9287" t="s">
        <v>64</v>
      </c>
      <c r="X9287" t="s">
        <v>259</v>
      </c>
      <c r="Y9287">
        <v>-1350000</v>
      </c>
      <c r="Z9287">
        <v>-30000</v>
      </c>
      <c r="AB9287">
        <v>-595000</v>
      </c>
      <c r="AD9287">
        <v>5990000</v>
      </c>
      <c r="AE9287">
        <v>3633000</v>
      </c>
      <c r="AF9287">
        <v>4871000</v>
      </c>
      <c r="AG9287">
        <v>2</v>
      </c>
      <c r="AH9287">
        <v>1</v>
      </c>
      <c r="AI9287" t="s">
        <v>66</v>
      </c>
      <c r="AJ9287">
        <v>14494000</v>
      </c>
    </row>
    <row r="9288" spans="1:36" x14ac:dyDescent="0.25">
      <c r="A9288">
        <v>720031</v>
      </c>
      <c r="B9288" t="s">
        <v>38593</v>
      </c>
      <c r="C9288" t="s">
        <v>165</v>
      </c>
      <c r="D9288" t="s">
        <v>450</v>
      </c>
      <c r="E9288" t="s">
        <v>451</v>
      </c>
      <c r="F9288" t="s">
        <v>168</v>
      </c>
      <c r="G9288" t="s">
        <v>169</v>
      </c>
      <c r="H9288" t="s">
        <v>10801</v>
      </c>
      <c r="I9288" t="s">
        <v>1195</v>
      </c>
      <c r="J9288" t="s">
        <v>38594</v>
      </c>
      <c r="K9288" t="s">
        <v>1135</v>
      </c>
      <c r="L9288" s="8">
        <v>34578</v>
      </c>
      <c r="M9288" t="s">
        <v>58</v>
      </c>
      <c r="N9288" t="s">
        <v>185</v>
      </c>
      <c r="P9288" t="s">
        <v>458</v>
      </c>
      <c r="Q9288" s="8">
        <v>26406</v>
      </c>
      <c r="R9288" t="s">
        <v>161</v>
      </c>
      <c r="S9288" s="8">
        <v>34578</v>
      </c>
      <c r="T9288" s="8">
        <v>46874</v>
      </c>
      <c r="U9288" t="s">
        <v>38595</v>
      </c>
      <c r="V9288" t="s">
        <v>458</v>
      </c>
      <c r="W9288" t="s">
        <v>64</v>
      </c>
      <c r="X9288" t="s">
        <v>65</v>
      </c>
      <c r="Y9288">
        <v>-550000</v>
      </c>
      <c r="Z9288">
        <v>-30000</v>
      </c>
      <c r="AA9288">
        <v>-5000000</v>
      </c>
      <c r="AB9288">
        <v>-608333</v>
      </c>
      <c r="AC9288">
        <v>-170000</v>
      </c>
      <c r="AD9288">
        <v>5433000</v>
      </c>
      <c r="AE9288">
        <v>3330000</v>
      </c>
      <c r="AF9288">
        <v>2895000</v>
      </c>
      <c r="AG9288">
        <v>2</v>
      </c>
      <c r="AH9288">
        <v>1</v>
      </c>
      <c r="AI9288" t="s">
        <v>66</v>
      </c>
      <c r="AJ9288">
        <v>11658000</v>
      </c>
    </row>
    <row r="9289" spans="1:36" x14ac:dyDescent="0.25">
      <c r="A9289">
        <v>720032</v>
      </c>
      <c r="B9289" t="s">
        <v>38596</v>
      </c>
      <c r="C9289" t="s">
        <v>68</v>
      </c>
      <c r="D9289" t="s">
        <v>955</v>
      </c>
      <c r="E9289" t="s">
        <v>956</v>
      </c>
      <c r="F9289" t="s">
        <v>71</v>
      </c>
      <c r="G9289" t="s">
        <v>72</v>
      </c>
      <c r="H9289" t="s">
        <v>8912</v>
      </c>
      <c r="I9289" t="s">
        <v>1195</v>
      </c>
      <c r="J9289" t="s">
        <v>38597</v>
      </c>
      <c r="K9289" t="s">
        <v>1197</v>
      </c>
      <c r="L9289" s="8">
        <v>34608</v>
      </c>
      <c r="M9289" t="s">
        <v>58</v>
      </c>
      <c r="N9289" t="s">
        <v>77</v>
      </c>
      <c r="P9289" t="s">
        <v>626</v>
      </c>
      <c r="Q9289" s="8">
        <v>26354</v>
      </c>
      <c r="R9289" t="s">
        <v>161</v>
      </c>
      <c r="S9289" s="8">
        <v>34608</v>
      </c>
      <c r="T9289" s="8">
        <v>46813</v>
      </c>
      <c r="U9289" t="s">
        <v>38598</v>
      </c>
      <c r="V9289" t="s">
        <v>2311</v>
      </c>
      <c r="W9289" t="s">
        <v>64</v>
      </c>
      <c r="X9289" t="s">
        <v>65</v>
      </c>
      <c r="Y9289">
        <v>-110000</v>
      </c>
      <c r="Z9289">
        <v>-30000</v>
      </c>
      <c r="AA9289">
        <v>-5000000</v>
      </c>
      <c r="AB9289">
        <v>-1952354</v>
      </c>
      <c r="AD9289">
        <v>5396000</v>
      </c>
      <c r="AE9289">
        <v>3400000</v>
      </c>
      <c r="AF9289">
        <v>4871000</v>
      </c>
      <c r="AG9289">
        <v>2</v>
      </c>
      <c r="AH9289">
        <v>1</v>
      </c>
      <c r="AI9289" t="s">
        <v>66</v>
      </c>
      <c r="AJ9289">
        <v>13667000</v>
      </c>
    </row>
    <row r="9290" spans="1:36" x14ac:dyDescent="0.25">
      <c r="A9290">
        <v>720033</v>
      </c>
      <c r="B9290" t="s">
        <v>38599</v>
      </c>
      <c r="C9290" t="s">
        <v>49</v>
      </c>
      <c r="D9290" t="s">
        <v>50</v>
      </c>
      <c r="E9290" t="s">
        <v>51</v>
      </c>
      <c r="F9290" t="s">
        <v>2223</v>
      </c>
      <c r="G9290" t="s">
        <v>2224</v>
      </c>
      <c r="H9290" t="s">
        <v>21028</v>
      </c>
      <c r="I9290" t="s">
        <v>11355</v>
      </c>
      <c r="J9290" t="s">
        <v>38600</v>
      </c>
      <c r="K9290" t="s">
        <v>12934</v>
      </c>
      <c r="L9290" s="8">
        <v>34608</v>
      </c>
      <c r="M9290" t="s">
        <v>58</v>
      </c>
      <c r="N9290" t="s">
        <v>77</v>
      </c>
      <c r="P9290" t="s">
        <v>404</v>
      </c>
      <c r="Q9290" s="8">
        <v>26445</v>
      </c>
      <c r="R9290" t="s">
        <v>161</v>
      </c>
      <c r="S9290" s="8">
        <v>34608</v>
      </c>
      <c r="T9290" s="8">
        <v>46905</v>
      </c>
      <c r="U9290" t="s">
        <v>38601</v>
      </c>
      <c r="V9290" t="s">
        <v>244</v>
      </c>
      <c r="W9290" t="s">
        <v>64</v>
      </c>
      <c r="X9290" t="s">
        <v>65</v>
      </c>
      <c r="Y9290">
        <v>-25000</v>
      </c>
      <c r="Z9290">
        <v>-30000</v>
      </c>
      <c r="AD9290">
        <v>5882000</v>
      </c>
      <c r="AE9290">
        <v>3602000</v>
      </c>
      <c r="AF9290">
        <v>4871000</v>
      </c>
      <c r="AG9290">
        <v>2</v>
      </c>
      <c r="AH9290">
        <v>1</v>
      </c>
      <c r="AI9290" t="s">
        <v>66</v>
      </c>
      <c r="AJ9290">
        <v>14355000</v>
      </c>
    </row>
    <row r="9291" spans="1:36" x14ac:dyDescent="0.25">
      <c r="A9291">
        <v>720034</v>
      </c>
      <c r="B9291" t="s">
        <v>38602</v>
      </c>
      <c r="C9291" t="s">
        <v>68</v>
      </c>
      <c r="D9291" t="s">
        <v>433</v>
      </c>
      <c r="E9291" t="s">
        <v>434</v>
      </c>
      <c r="F9291" t="s">
        <v>71</v>
      </c>
      <c r="G9291" t="s">
        <v>72</v>
      </c>
      <c r="H9291" t="s">
        <v>22971</v>
      </c>
      <c r="I9291" t="s">
        <v>1348</v>
      </c>
      <c r="J9291" t="s">
        <v>38603</v>
      </c>
      <c r="K9291" t="s">
        <v>1498</v>
      </c>
      <c r="L9291" s="8">
        <v>34608</v>
      </c>
      <c r="M9291" t="s">
        <v>58</v>
      </c>
      <c r="N9291" t="s">
        <v>185</v>
      </c>
      <c r="P9291" t="s">
        <v>2311</v>
      </c>
      <c r="Q9291" s="8">
        <v>26513</v>
      </c>
      <c r="R9291" t="s">
        <v>161</v>
      </c>
      <c r="S9291" s="8">
        <v>34608</v>
      </c>
      <c r="T9291" s="8">
        <v>46997</v>
      </c>
      <c r="U9291" t="s">
        <v>38604</v>
      </c>
      <c r="V9291" t="s">
        <v>2311</v>
      </c>
      <c r="W9291" t="s">
        <v>64</v>
      </c>
      <c r="X9291" t="s">
        <v>65</v>
      </c>
      <c r="Y9291">
        <v>-900000</v>
      </c>
      <c r="Z9291">
        <v>-30000</v>
      </c>
      <c r="AB9291">
        <v>-1165000</v>
      </c>
      <c r="AC9291">
        <v>-1944444</v>
      </c>
      <c r="AD9291">
        <v>4927000</v>
      </c>
      <c r="AE9291">
        <v>3024000</v>
      </c>
      <c r="AF9291">
        <v>2895000</v>
      </c>
      <c r="AG9291">
        <v>2</v>
      </c>
      <c r="AH9291">
        <v>1</v>
      </c>
      <c r="AI9291" t="s">
        <v>66</v>
      </c>
      <c r="AJ9291">
        <v>10846000</v>
      </c>
    </row>
    <row r="9292" spans="1:36" x14ac:dyDescent="0.25">
      <c r="A9292">
        <v>720035</v>
      </c>
      <c r="B9292" t="s">
        <v>38605</v>
      </c>
      <c r="C9292" t="s">
        <v>100</v>
      </c>
      <c r="D9292" t="s">
        <v>1324</v>
      </c>
      <c r="E9292" t="s">
        <v>1325</v>
      </c>
      <c r="F9292" t="s">
        <v>103</v>
      </c>
      <c r="G9292" t="s">
        <v>104</v>
      </c>
      <c r="H9292" t="s">
        <v>3008</v>
      </c>
      <c r="I9292" t="s">
        <v>1195</v>
      </c>
      <c r="J9292" t="s">
        <v>38606</v>
      </c>
      <c r="K9292" t="s">
        <v>1197</v>
      </c>
      <c r="L9292" s="8">
        <v>34608</v>
      </c>
      <c r="M9292" t="s">
        <v>58</v>
      </c>
      <c r="N9292" t="s">
        <v>77</v>
      </c>
      <c r="P9292" t="s">
        <v>1329</v>
      </c>
      <c r="Q9292" s="8">
        <v>26306</v>
      </c>
      <c r="R9292" t="s">
        <v>161</v>
      </c>
      <c r="S9292" s="8">
        <v>34608</v>
      </c>
      <c r="T9292" s="8">
        <v>46784</v>
      </c>
      <c r="U9292" t="s">
        <v>38607</v>
      </c>
      <c r="V9292" t="s">
        <v>1329</v>
      </c>
      <c r="W9292" t="s">
        <v>64</v>
      </c>
      <c r="X9292" t="s">
        <v>65</v>
      </c>
      <c r="Y9292">
        <v>-300000</v>
      </c>
      <c r="Z9292">
        <v>-30000</v>
      </c>
      <c r="AA9292">
        <v>-3750000</v>
      </c>
      <c r="AB9292">
        <v>-65000</v>
      </c>
      <c r="AD9292">
        <v>5373000</v>
      </c>
      <c r="AE9292">
        <v>3294000</v>
      </c>
      <c r="AF9292">
        <v>4871000</v>
      </c>
      <c r="AG9292">
        <v>2</v>
      </c>
      <c r="AH9292">
        <v>1</v>
      </c>
      <c r="AI9292" t="s">
        <v>66</v>
      </c>
      <c r="AJ9292">
        <v>13538000</v>
      </c>
    </row>
    <row r="9293" spans="1:36" x14ac:dyDescent="0.25">
      <c r="A9293">
        <v>720036</v>
      </c>
      <c r="B9293" t="s">
        <v>38608</v>
      </c>
      <c r="C9293" t="s">
        <v>100</v>
      </c>
      <c r="D9293" t="s">
        <v>1094</v>
      </c>
      <c r="E9293" t="s">
        <v>1095</v>
      </c>
      <c r="F9293" t="s">
        <v>103</v>
      </c>
      <c r="G9293" t="s">
        <v>104</v>
      </c>
      <c r="H9293" t="s">
        <v>38609</v>
      </c>
      <c r="I9293" t="s">
        <v>38610</v>
      </c>
      <c r="J9293" t="s">
        <v>38611</v>
      </c>
      <c r="K9293" t="s">
        <v>38612</v>
      </c>
      <c r="L9293" s="8">
        <v>34608</v>
      </c>
      <c r="M9293" t="s">
        <v>58</v>
      </c>
      <c r="N9293" t="s">
        <v>185</v>
      </c>
      <c r="P9293" t="s">
        <v>160</v>
      </c>
      <c r="Q9293" s="8">
        <v>26373</v>
      </c>
      <c r="R9293" t="s">
        <v>161</v>
      </c>
      <c r="S9293" s="8">
        <v>34608</v>
      </c>
      <c r="T9293" s="8">
        <v>46844</v>
      </c>
      <c r="U9293" t="s">
        <v>38613</v>
      </c>
      <c r="V9293" t="s">
        <v>1295</v>
      </c>
      <c r="W9293" t="s">
        <v>64</v>
      </c>
      <c r="X9293" t="s">
        <v>65</v>
      </c>
      <c r="Y9293">
        <v>-800000</v>
      </c>
      <c r="Z9293">
        <v>-30000</v>
      </c>
      <c r="AB9293">
        <v>-285640</v>
      </c>
      <c r="AC9293">
        <v>-3856666</v>
      </c>
      <c r="AD9293">
        <v>6085000</v>
      </c>
      <c r="AE9293">
        <v>3725000</v>
      </c>
      <c r="AF9293">
        <v>2895000</v>
      </c>
      <c r="AG9293">
        <v>2</v>
      </c>
      <c r="AH9293">
        <v>1</v>
      </c>
      <c r="AI9293" t="s">
        <v>66</v>
      </c>
      <c r="AJ9293">
        <v>12705000</v>
      </c>
    </row>
    <row r="9294" spans="1:36" x14ac:dyDescent="0.25">
      <c r="A9294">
        <v>720038</v>
      </c>
      <c r="B9294" t="s">
        <v>38614</v>
      </c>
      <c r="C9294" t="s">
        <v>119</v>
      </c>
      <c r="D9294" t="s">
        <v>1080</v>
      </c>
      <c r="E9294" t="s">
        <v>1081</v>
      </c>
      <c r="F9294" t="s">
        <v>122</v>
      </c>
      <c r="G9294" t="s">
        <v>123</v>
      </c>
      <c r="H9294" t="s">
        <v>31220</v>
      </c>
      <c r="I9294" t="s">
        <v>285</v>
      </c>
      <c r="J9294" t="s">
        <v>38615</v>
      </c>
      <c r="K9294" t="s">
        <v>2718</v>
      </c>
      <c r="L9294" s="8">
        <v>34608</v>
      </c>
      <c r="M9294" t="s">
        <v>58</v>
      </c>
      <c r="N9294" t="s">
        <v>185</v>
      </c>
      <c r="P9294" t="s">
        <v>542</v>
      </c>
      <c r="Q9294" s="8">
        <v>26319</v>
      </c>
      <c r="R9294" t="s">
        <v>161</v>
      </c>
      <c r="S9294" s="8">
        <v>34608</v>
      </c>
      <c r="T9294" s="8">
        <v>46784</v>
      </c>
      <c r="U9294" t="s">
        <v>38616</v>
      </c>
      <c r="V9294" t="s">
        <v>542</v>
      </c>
      <c r="W9294" t="s">
        <v>64</v>
      </c>
      <c r="X9294" t="s">
        <v>65</v>
      </c>
      <c r="Y9294">
        <v>-123000</v>
      </c>
      <c r="Z9294">
        <v>-30000</v>
      </c>
      <c r="AA9294">
        <v>-4500000</v>
      </c>
      <c r="AD9294">
        <v>5414000</v>
      </c>
      <c r="AE9294">
        <v>3319000</v>
      </c>
      <c r="AF9294">
        <v>2895000</v>
      </c>
      <c r="AG9294">
        <v>2</v>
      </c>
      <c r="AH9294">
        <v>1</v>
      </c>
      <c r="AI9294" t="s">
        <v>66</v>
      </c>
      <c r="AJ9294">
        <v>11628000</v>
      </c>
    </row>
    <row r="9295" spans="1:36" x14ac:dyDescent="0.25">
      <c r="A9295">
        <v>720039</v>
      </c>
      <c r="B9295" t="s">
        <v>38617</v>
      </c>
      <c r="C9295" t="s">
        <v>132</v>
      </c>
      <c r="D9295" t="s">
        <v>133</v>
      </c>
      <c r="E9295" t="s">
        <v>134</v>
      </c>
      <c r="F9295" t="s">
        <v>135</v>
      </c>
      <c r="G9295" t="s">
        <v>136</v>
      </c>
      <c r="H9295" t="s">
        <v>38618</v>
      </c>
      <c r="I9295" t="s">
        <v>729</v>
      </c>
      <c r="J9295" t="s">
        <v>38619</v>
      </c>
      <c r="K9295" t="s">
        <v>731</v>
      </c>
      <c r="L9295" s="8">
        <v>34608</v>
      </c>
      <c r="M9295" t="s">
        <v>58</v>
      </c>
      <c r="N9295" t="s">
        <v>77</v>
      </c>
      <c r="P9295" t="s">
        <v>143</v>
      </c>
      <c r="Q9295" s="8">
        <v>26354</v>
      </c>
      <c r="R9295" t="s">
        <v>161</v>
      </c>
      <c r="S9295" s="8">
        <v>34608</v>
      </c>
      <c r="T9295" s="8">
        <v>46813</v>
      </c>
      <c r="U9295" t="s">
        <v>38620</v>
      </c>
      <c r="V9295" t="s">
        <v>143</v>
      </c>
      <c r="W9295" t="s">
        <v>64</v>
      </c>
      <c r="X9295" t="s">
        <v>65</v>
      </c>
      <c r="Y9295">
        <v>-620000</v>
      </c>
      <c r="Z9295">
        <v>-30000</v>
      </c>
      <c r="AD9295">
        <v>5953000</v>
      </c>
      <c r="AE9295">
        <v>3644000</v>
      </c>
      <c r="AF9295">
        <v>4871000</v>
      </c>
      <c r="AG9295">
        <v>2</v>
      </c>
      <c r="AH9295">
        <v>1</v>
      </c>
      <c r="AI9295" t="s">
        <v>66</v>
      </c>
      <c r="AJ9295">
        <v>14468000</v>
      </c>
    </row>
    <row r="9296" spans="1:36" x14ac:dyDescent="0.25">
      <c r="A9296">
        <v>720041</v>
      </c>
      <c r="B9296" t="s">
        <v>38621</v>
      </c>
      <c r="C9296" t="s">
        <v>165</v>
      </c>
      <c r="D9296" t="s">
        <v>407</v>
      </c>
      <c r="E9296" t="s">
        <v>408</v>
      </c>
      <c r="F9296" t="s">
        <v>168</v>
      </c>
      <c r="G9296" t="s">
        <v>169</v>
      </c>
      <c r="H9296" t="s">
        <v>13055</v>
      </c>
      <c r="I9296" t="s">
        <v>4479</v>
      </c>
      <c r="J9296" t="s">
        <v>38622</v>
      </c>
      <c r="K9296" t="s">
        <v>1197</v>
      </c>
      <c r="L9296" s="8">
        <v>34578</v>
      </c>
      <c r="M9296" t="s">
        <v>58</v>
      </c>
      <c r="N9296" t="s">
        <v>77</v>
      </c>
      <c r="P9296" t="s">
        <v>7069</v>
      </c>
      <c r="Q9296" s="8">
        <v>26487</v>
      </c>
      <c r="R9296" t="s">
        <v>161</v>
      </c>
      <c r="S9296" s="8">
        <v>34578</v>
      </c>
      <c r="T9296" s="8">
        <v>46966</v>
      </c>
      <c r="U9296" t="s">
        <v>38623</v>
      </c>
      <c r="V9296" t="s">
        <v>447</v>
      </c>
      <c r="W9296" t="s">
        <v>64</v>
      </c>
      <c r="X9296" t="s">
        <v>177</v>
      </c>
      <c r="Y9296">
        <v>-3250000</v>
      </c>
      <c r="Z9296">
        <v>-30000</v>
      </c>
      <c r="AB9296">
        <v>-40000</v>
      </c>
      <c r="AD9296">
        <v>5588000</v>
      </c>
      <c r="AE9296">
        <v>3424000</v>
      </c>
      <c r="AF9296">
        <v>2895000</v>
      </c>
      <c r="AG9296">
        <v>2</v>
      </c>
      <c r="AH9296">
        <v>1</v>
      </c>
      <c r="AI9296" t="s">
        <v>66</v>
      </c>
      <c r="AJ9296">
        <v>11907000</v>
      </c>
    </row>
    <row r="9297" spans="1:36" x14ac:dyDescent="0.25">
      <c r="A9297">
        <v>720042</v>
      </c>
      <c r="B9297" t="s">
        <v>38624</v>
      </c>
      <c r="C9297" t="s">
        <v>68</v>
      </c>
      <c r="D9297" t="s">
        <v>1055</v>
      </c>
      <c r="E9297" t="s">
        <v>1056</v>
      </c>
      <c r="F9297" t="s">
        <v>71</v>
      </c>
      <c r="G9297" t="s">
        <v>72</v>
      </c>
      <c r="H9297" t="s">
        <v>38625</v>
      </c>
      <c r="I9297" t="s">
        <v>8987</v>
      </c>
      <c r="J9297" t="s">
        <v>38626</v>
      </c>
      <c r="K9297" t="s">
        <v>27240</v>
      </c>
      <c r="L9297" s="8">
        <v>34669</v>
      </c>
      <c r="M9297" t="s">
        <v>58</v>
      </c>
      <c r="N9297" t="s">
        <v>185</v>
      </c>
      <c r="P9297" t="s">
        <v>22820</v>
      </c>
      <c r="Q9297" s="8">
        <v>26399</v>
      </c>
      <c r="R9297" t="s">
        <v>61</v>
      </c>
      <c r="S9297" s="8">
        <v>34669</v>
      </c>
      <c r="T9297" s="8">
        <v>46874</v>
      </c>
      <c r="U9297" t="s">
        <v>38627</v>
      </c>
      <c r="V9297" t="s">
        <v>22865</v>
      </c>
      <c r="W9297" t="s">
        <v>64</v>
      </c>
      <c r="X9297" t="s">
        <v>65</v>
      </c>
      <c r="Y9297">
        <v>-250000</v>
      </c>
      <c r="Z9297">
        <v>-30000</v>
      </c>
      <c r="AA9297">
        <v>-3137000</v>
      </c>
      <c r="AB9297">
        <v>-913667</v>
      </c>
      <c r="AD9297">
        <v>4866000</v>
      </c>
      <c r="AE9297">
        <v>3071000</v>
      </c>
      <c r="AF9297">
        <v>2895000</v>
      </c>
      <c r="AG9297">
        <v>2</v>
      </c>
      <c r="AH9297">
        <v>1</v>
      </c>
      <c r="AI9297" t="s">
        <v>66</v>
      </c>
      <c r="AJ9297">
        <v>10832000</v>
      </c>
    </row>
    <row r="9298" spans="1:36" x14ac:dyDescent="0.25">
      <c r="A9298">
        <v>720043</v>
      </c>
      <c r="B9298" t="s">
        <v>38628</v>
      </c>
      <c r="C9298" t="s">
        <v>119</v>
      </c>
      <c r="D9298" t="s">
        <v>50</v>
      </c>
      <c r="E9298" t="s">
        <v>51</v>
      </c>
      <c r="F9298" t="s">
        <v>122</v>
      </c>
      <c r="G9298" t="s">
        <v>123</v>
      </c>
      <c r="H9298" t="s">
        <v>19094</v>
      </c>
      <c r="I9298" t="s">
        <v>1195</v>
      </c>
      <c r="J9298" t="s">
        <v>38629</v>
      </c>
      <c r="K9298" t="s">
        <v>1197</v>
      </c>
      <c r="L9298" s="8">
        <v>34669</v>
      </c>
      <c r="M9298" t="s">
        <v>58</v>
      </c>
      <c r="N9298" t="s">
        <v>77</v>
      </c>
      <c r="P9298" t="s">
        <v>151</v>
      </c>
      <c r="Q9298" s="8">
        <v>26313</v>
      </c>
      <c r="R9298" t="s">
        <v>161</v>
      </c>
      <c r="S9298" s="8">
        <v>34669</v>
      </c>
      <c r="T9298" s="8">
        <v>46784</v>
      </c>
      <c r="U9298" t="s">
        <v>38630</v>
      </c>
      <c r="V9298" t="s">
        <v>130</v>
      </c>
      <c r="W9298" t="s">
        <v>64</v>
      </c>
      <c r="X9298" t="s">
        <v>65</v>
      </c>
      <c r="Y9298">
        <v>-100000</v>
      </c>
      <c r="Z9298">
        <v>-30000</v>
      </c>
      <c r="AB9298">
        <v>-300000</v>
      </c>
      <c r="AD9298">
        <v>5755000</v>
      </c>
      <c r="AE9298">
        <v>3624000</v>
      </c>
      <c r="AF9298">
        <v>4871000</v>
      </c>
      <c r="AG9298">
        <v>2</v>
      </c>
      <c r="AH9298">
        <v>1</v>
      </c>
      <c r="AI9298" t="s">
        <v>66</v>
      </c>
      <c r="AJ9298">
        <v>14250000</v>
      </c>
    </row>
    <row r="9299" spans="1:36" x14ac:dyDescent="0.25">
      <c r="A9299">
        <v>720044</v>
      </c>
      <c r="B9299" t="s">
        <v>38631</v>
      </c>
      <c r="C9299" t="s">
        <v>165</v>
      </c>
      <c r="D9299" t="s">
        <v>923</v>
      </c>
      <c r="E9299" t="s">
        <v>338</v>
      </c>
      <c r="F9299" t="s">
        <v>168</v>
      </c>
      <c r="G9299" t="s">
        <v>169</v>
      </c>
      <c r="H9299" t="s">
        <v>7498</v>
      </c>
      <c r="I9299" t="s">
        <v>74</v>
      </c>
      <c r="J9299" t="s">
        <v>38632</v>
      </c>
      <c r="K9299" t="s">
        <v>5786</v>
      </c>
      <c r="L9299" s="8">
        <v>34669</v>
      </c>
      <c r="M9299" t="s">
        <v>58</v>
      </c>
      <c r="N9299" t="s">
        <v>185</v>
      </c>
      <c r="P9299" t="s">
        <v>151</v>
      </c>
      <c r="Q9299" s="8">
        <v>26495</v>
      </c>
      <c r="R9299" t="s">
        <v>161</v>
      </c>
      <c r="S9299" s="8">
        <v>34669</v>
      </c>
      <c r="T9299" s="8">
        <v>46966</v>
      </c>
      <c r="U9299" t="s">
        <v>38633</v>
      </c>
      <c r="V9299" t="s">
        <v>201</v>
      </c>
      <c r="W9299" t="s">
        <v>64</v>
      </c>
      <c r="X9299" t="s">
        <v>65</v>
      </c>
      <c r="Y9299">
        <v>-300000</v>
      </c>
      <c r="Z9299">
        <v>-30000</v>
      </c>
      <c r="AA9299">
        <v>-1000000</v>
      </c>
      <c r="AB9299">
        <v>-100000</v>
      </c>
      <c r="AD9299">
        <v>5218000</v>
      </c>
      <c r="AE9299">
        <v>3201000</v>
      </c>
      <c r="AF9299">
        <v>2895000</v>
      </c>
      <c r="AG9299">
        <v>2</v>
      </c>
      <c r="AH9299">
        <v>1</v>
      </c>
      <c r="AI9299" t="s">
        <v>66</v>
      </c>
      <c r="AJ9299">
        <v>11314000</v>
      </c>
    </row>
    <row r="9300" spans="1:36" x14ac:dyDescent="0.25">
      <c r="A9300">
        <v>720045</v>
      </c>
      <c r="B9300" t="s">
        <v>38634</v>
      </c>
      <c r="C9300" t="s">
        <v>605</v>
      </c>
      <c r="D9300" t="s">
        <v>50</v>
      </c>
      <c r="E9300" t="s">
        <v>51</v>
      </c>
      <c r="F9300" t="s">
        <v>4897</v>
      </c>
      <c r="G9300" t="s">
        <v>4898</v>
      </c>
      <c r="H9300" t="s">
        <v>38635</v>
      </c>
      <c r="I9300" t="s">
        <v>38636</v>
      </c>
      <c r="J9300" t="s">
        <v>38637</v>
      </c>
      <c r="K9300" t="s">
        <v>38638</v>
      </c>
      <c r="L9300" s="8">
        <v>34669</v>
      </c>
      <c r="M9300" t="s">
        <v>58</v>
      </c>
      <c r="N9300" t="s">
        <v>77</v>
      </c>
      <c r="P9300" t="s">
        <v>151</v>
      </c>
      <c r="Q9300" s="8">
        <v>26610</v>
      </c>
      <c r="R9300" t="s">
        <v>161</v>
      </c>
      <c r="S9300" s="8">
        <v>34669</v>
      </c>
      <c r="T9300" s="8">
        <v>47088</v>
      </c>
      <c r="U9300" t="s">
        <v>38639</v>
      </c>
      <c r="V9300" t="s">
        <v>513</v>
      </c>
      <c r="W9300" t="s">
        <v>64</v>
      </c>
      <c r="X9300" t="s">
        <v>65</v>
      </c>
      <c r="Y9300">
        <v>-100000</v>
      </c>
      <c r="Z9300">
        <v>-30000</v>
      </c>
      <c r="AA9300">
        <v>-2500000</v>
      </c>
      <c r="AD9300">
        <v>5786000</v>
      </c>
      <c r="AE9300">
        <v>3642000</v>
      </c>
      <c r="AF9300">
        <v>4871000</v>
      </c>
      <c r="AG9300">
        <v>2</v>
      </c>
      <c r="AH9300">
        <v>1</v>
      </c>
      <c r="AI9300" t="s">
        <v>66</v>
      </c>
      <c r="AJ9300">
        <v>14299000</v>
      </c>
    </row>
    <row r="9301" spans="1:36" x14ac:dyDescent="0.25">
      <c r="A9301">
        <v>720046</v>
      </c>
      <c r="B9301" t="s">
        <v>38640</v>
      </c>
      <c r="C9301" t="s">
        <v>119</v>
      </c>
      <c r="D9301" t="s">
        <v>50</v>
      </c>
      <c r="E9301" t="s">
        <v>51</v>
      </c>
      <c r="F9301" t="s">
        <v>122</v>
      </c>
      <c r="G9301" t="s">
        <v>123</v>
      </c>
      <c r="H9301" t="s">
        <v>10297</v>
      </c>
      <c r="I9301" t="s">
        <v>4588</v>
      </c>
      <c r="J9301" t="s">
        <v>38641</v>
      </c>
      <c r="K9301" t="s">
        <v>20727</v>
      </c>
      <c r="L9301" s="8">
        <v>34700</v>
      </c>
      <c r="M9301" t="s">
        <v>58</v>
      </c>
      <c r="N9301" t="s">
        <v>77</v>
      </c>
      <c r="P9301" t="s">
        <v>151</v>
      </c>
      <c r="Q9301" s="8">
        <v>26468</v>
      </c>
      <c r="R9301" t="s">
        <v>161</v>
      </c>
      <c r="S9301" s="8">
        <v>34700</v>
      </c>
      <c r="T9301" s="8">
        <v>46935</v>
      </c>
      <c r="U9301" t="s">
        <v>38642</v>
      </c>
      <c r="V9301" t="s">
        <v>38643</v>
      </c>
      <c r="W9301" t="s">
        <v>64</v>
      </c>
      <c r="X9301" t="s">
        <v>65</v>
      </c>
      <c r="Y9301">
        <v>-50000</v>
      </c>
      <c r="Z9301">
        <v>-30000</v>
      </c>
      <c r="AA9301">
        <v>-6667000</v>
      </c>
      <c r="AD9301">
        <v>7251000</v>
      </c>
      <c r="AE9301">
        <v>4431000</v>
      </c>
      <c r="AF9301">
        <v>4871000</v>
      </c>
      <c r="AG9301">
        <v>2</v>
      </c>
      <c r="AH9301">
        <v>1</v>
      </c>
      <c r="AI9301" t="s">
        <v>66</v>
      </c>
      <c r="AJ9301">
        <v>16553000</v>
      </c>
    </row>
    <row r="9302" spans="1:36" x14ac:dyDescent="0.25">
      <c r="A9302">
        <v>720048</v>
      </c>
      <c r="B9302" t="s">
        <v>38644</v>
      </c>
      <c r="C9302" t="s">
        <v>119</v>
      </c>
      <c r="D9302" t="s">
        <v>50</v>
      </c>
      <c r="E9302" t="s">
        <v>51</v>
      </c>
      <c r="F9302" t="s">
        <v>122</v>
      </c>
      <c r="G9302" t="s">
        <v>123</v>
      </c>
      <c r="H9302" t="s">
        <v>27358</v>
      </c>
      <c r="I9302" t="s">
        <v>285</v>
      </c>
      <c r="J9302" t="s">
        <v>38645</v>
      </c>
      <c r="K9302" t="s">
        <v>2718</v>
      </c>
      <c r="L9302" s="8">
        <v>34700</v>
      </c>
      <c r="M9302" t="s">
        <v>58</v>
      </c>
      <c r="N9302" t="s">
        <v>185</v>
      </c>
      <c r="P9302" t="s">
        <v>151</v>
      </c>
      <c r="Q9302" s="8">
        <v>26357</v>
      </c>
      <c r="R9302" t="s">
        <v>161</v>
      </c>
      <c r="S9302" s="8">
        <v>34700</v>
      </c>
      <c r="T9302" s="8">
        <v>46813</v>
      </c>
      <c r="U9302" t="s">
        <v>38646</v>
      </c>
      <c r="V9302" t="s">
        <v>499</v>
      </c>
      <c r="W9302" t="s">
        <v>64</v>
      </c>
      <c r="X9302" t="s">
        <v>65</v>
      </c>
      <c r="Y9302">
        <v>-545000</v>
      </c>
      <c r="Z9302">
        <v>-30000</v>
      </c>
      <c r="AC9302">
        <v>-4155080</v>
      </c>
      <c r="AD9302">
        <v>5229000</v>
      </c>
      <c r="AE9302">
        <v>3207000</v>
      </c>
      <c r="AF9302">
        <v>2895000</v>
      </c>
      <c r="AG9302">
        <v>2</v>
      </c>
      <c r="AH9302">
        <v>1</v>
      </c>
      <c r="AI9302" t="s">
        <v>66</v>
      </c>
      <c r="AJ9302">
        <v>11331000</v>
      </c>
    </row>
    <row r="9303" spans="1:36" x14ac:dyDescent="0.25">
      <c r="A9303">
        <v>720049</v>
      </c>
      <c r="B9303" t="s">
        <v>38647</v>
      </c>
      <c r="C9303" t="s">
        <v>605</v>
      </c>
      <c r="D9303" t="s">
        <v>50</v>
      </c>
      <c r="E9303" t="s">
        <v>51</v>
      </c>
      <c r="F9303" t="s">
        <v>606</v>
      </c>
      <c r="G9303" t="s">
        <v>607</v>
      </c>
      <c r="H9303" t="s">
        <v>36634</v>
      </c>
      <c r="I9303" t="s">
        <v>36635</v>
      </c>
      <c r="J9303" t="s">
        <v>38648</v>
      </c>
      <c r="K9303" t="s">
        <v>38649</v>
      </c>
      <c r="L9303" s="8">
        <v>34700</v>
      </c>
      <c r="M9303" t="s">
        <v>58</v>
      </c>
      <c r="N9303" t="s">
        <v>59</v>
      </c>
      <c r="P9303" t="s">
        <v>151</v>
      </c>
      <c r="Q9303" s="8">
        <v>26442</v>
      </c>
      <c r="R9303" t="s">
        <v>161</v>
      </c>
      <c r="S9303" s="8">
        <v>34700</v>
      </c>
      <c r="T9303" s="8">
        <v>46905</v>
      </c>
      <c r="U9303" t="s">
        <v>38650</v>
      </c>
      <c r="V9303" t="s">
        <v>151</v>
      </c>
      <c r="W9303" t="s">
        <v>64</v>
      </c>
      <c r="X9303" t="s">
        <v>65</v>
      </c>
      <c r="Y9303">
        <v>-1000000</v>
      </c>
      <c r="Z9303">
        <v>-30000</v>
      </c>
      <c r="AD9303">
        <v>6391000</v>
      </c>
      <c r="AE9303">
        <v>4019000</v>
      </c>
      <c r="AF9303">
        <v>7818000</v>
      </c>
      <c r="AG9303">
        <v>2</v>
      </c>
      <c r="AH9303">
        <v>1</v>
      </c>
      <c r="AI9303" t="s">
        <v>66</v>
      </c>
      <c r="AJ9303">
        <v>18228000</v>
      </c>
    </row>
    <row r="9304" spans="1:36" x14ac:dyDescent="0.25">
      <c r="A9304">
        <v>720052</v>
      </c>
      <c r="B9304" t="s">
        <v>38651</v>
      </c>
      <c r="C9304" t="s">
        <v>165</v>
      </c>
      <c r="D9304" t="s">
        <v>450</v>
      </c>
      <c r="E9304" t="s">
        <v>451</v>
      </c>
      <c r="F9304" t="s">
        <v>168</v>
      </c>
      <c r="G9304" t="s">
        <v>169</v>
      </c>
      <c r="H9304" t="s">
        <v>10801</v>
      </c>
      <c r="I9304" t="s">
        <v>1195</v>
      </c>
      <c r="J9304" t="s">
        <v>38652</v>
      </c>
      <c r="K9304" t="s">
        <v>1197</v>
      </c>
      <c r="L9304" s="8">
        <v>34700</v>
      </c>
      <c r="M9304" t="s">
        <v>58</v>
      </c>
      <c r="N9304" t="s">
        <v>77</v>
      </c>
      <c r="P9304" t="s">
        <v>458</v>
      </c>
      <c r="Q9304" s="8">
        <v>26539</v>
      </c>
      <c r="R9304" t="s">
        <v>161</v>
      </c>
      <c r="S9304" s="8">
        <v>34700</v>
      </c>
      <c r="T9304" s="8">
        <v>46997</v>
      </c>
      <c r="U9304" t="s">
        <v>38653</v>
      </c>
      <c r="V9304" t="s">
        <v>458</v>
      </c>
      <c r="W9304" t="s">
        <v>64</v>
      </c>
      <c r="X9304" t="s">
        <v>65</v>
      </c>
      <c r="Y9304">
        <v>-550000</v>
      </c>
      <c r="Z9304">
        <v>-30000</v>
      </c>
      <c r="AA9304">
        <v>-2315000</v>
      </c>
      <c r="AB9304">
        <v>-707403</v>
      </c>
      <c r="AD9304">
        <v>5705000</v>
      </c>
      <c r="AE9304">
        <v>3592000</v>
      </c>
      <c r="AF9304">
        <v>4871000</v>
      </c>
      <c r="AG9304">
        <v>2</v>
      </c>
      <c r="AH9304">
        <v>1</v>
      </c>
      <c r="AI9304" t="s">
        <v>66</v>
      </c>
      <c r="AJ9304">
        <v>14168000</v>
      </c>
    </row>
    <row r="9305" spans="1:36" x14ac:dyDescent="0.25">
      <c r="A9305">
        <v>720053</v>
      </c>
      <c r="B9305" t="s">
        <v>38654</v>
      </c>
      <c r="C9305" t="s">
        <v>190</v>
      </c>
      <c r="D9305" t="s">
        <v>2015</v>
      </c>
      <c r="E9305" t="s">
        <v>2016</v>
      </c>
      <c r="F9305" t="s">
        <v>193</v>
      </c>
      <c r="G9305" t="s">
        <v>194</v>
      </c>
      <c r="H9305" t="s">
        <v>37379</v>
      </c>
      <c r="I9305" t="s">
        <v>1195</v>
      </c>
      <c r="J9305" t="s">
        <v>38655</v>
      </c>
      <c r="K9305" t="s">
        <v>38656</v>
      </c>
      <c r="L9305" s="8">
        <v>34700</v>
      </c>
      <c r="M9305" t="s">
        <v>58</v>
      </c>
      <c r="N9305" t="s">
        <v>185</v>
      </c>
      <c r="P9305" t="s">
        <v>2020</v>
      </c>
      <c r="Q9305" s="8">
        <v>26633</v>
      </c>
      <c r="R9305" t="s">
        <v>161</v>
      </c>
      <c r="S9305" s="8">
        <v>34700</v>
      </c>
      <c r="T9305" s="8">
        <v>47088</v>
      </c>
      <c r="U9305" t="s">
        <v>38657</v>
      </c>
      <c r="V9305" t="s">
        <v>2020</v>
      </c>
      <c r="W9305" t="s">
        <v>64</v>
      </c>
      <c r="X9305" t="s">
        <v>65</v>
      </c>
      <c r="Y9305">
        <v>-50000</v>
      </c>
      <c r="Z9305">
        <v>-30000</v>
      </c>
      <c r="AD9305">
        <v>6023000</v>
      </c>
      <c r="AE9305">
        <v>3585000</v>
      </c>
      <c r="AF9305">
        <v>2895000</v>
      </c>
      <c r="AG9305">
        <v>2</v>
      </c>
      <c r="AH9305">
        <v>1</v>
      </c>
      <c r="AI9305" t="s">
        <v>66</v>
      </c>
      <c r="AJ9305">
        <v>12503000</v>
      </c>
    </row>
    <row r="9306" spans="1:36" x14ac:dyDescent="0.25">
      <c r="A9306">
        <v>720054</v>
      </c>
      <c r="B9306" t="s">
        <v>38658</v>
      </c>
      <c r="C9306" t="s">
        <v>165</v>
      </c>
      <c r="D9306" t="s">
        <v>1699</v>
      </c>
      <c r="E9306" t="s">
        <v>1700</v>
      </c>
      <c r="F9306" t="s">
        <v>168</v>
      </c>
      <c r="G9306" t="s">
        <v>169</v>
      </c>
      <c r="H9306" t="s">
        <v>38659</v>
      </c>
      <c r="I9306" t="s">
        <v>2079</v>
      </c>
      <c r="J9306" t="s">
        <v>38660</v>
      </c>
      <c r="K9306" t="s">
        <v>2081</v>
      </c>
      <c r="L9306" s="8">
        <v>34912</v>
      </c>
      <c r="M9306" t="s">
        <v>58</v>
      </c>
      <c r="N9306" t="s">
        <v>77</v>
      </c>
      <c r="P9306" t="s">
        <v>38661</v>
      </c>
      <c r="Q9306" s="8">
        <v>26360</v>
      </c>
      <c r="R9306" t="s">
        <v>61</v>
      </c>
      <c r="S9306" s="8">
        <v>34912</v>
      </c>
      <c r="T9306" s="8">
        <v>46844</v>
      </c>
      <c r="U9306" t="s">
        <v>38662</v>
      </c>
      <c r="V9306" t="s">
        <v>1865</v>
      </c>
      <c r="W9306" t="s">
        <v>64</v>
      </c>
      <c r="X9306" t="s">
        <v>259</v>
      </c>
      <c r="Y9306">
        <v>-50000</v>
      </c>
      <c r="Z9306">
        <v>-30000</v>
      </c>
      <c r="AB9306">
        <v>-50000</v>
      </c>
      <c r="AD9306">
        <v>6485000</v>
      </c>
      <c r="AE9306">
        <v>4078000</v>
      </c>
      <c r="AF9306">
        <v>4871000</v>
      </c>
      <c r="AG9306">
        <v>2</v>
      </c>
      <c r="AH9306">
        <v>1</v>
      </c>
      <c r="AI9306" t="s">
        <v>66</v>
      </c>
      <c r="AJ9306">
        <v>15434000</v>
      </c>
    </row>
    <row r="9307" spans="1:36" x14ac:dyDescent="0.25">
      <c r="A9307">
        <v>720055</v>
      </c>
      <c r="B9307" t="s">
        <v>38663</v>
      </c>
      <c r="C9307" t="s">
        <v>752</v>
      </c>
      <c r="D9307" t="s">
        <v>764</v>
      </c>
      <c r="E9307" t="s">
        <v>765</v>
      </c>
      <c r="F9307" t="s">
        <v>755</v>
      </c>
      <c r="G9307" t="s">
        <v>756</v>
      </c>
      <c r="H9307" t="s">
        <v>38664</v>
      </c>
      <c r="I9307" t="s">
        <v>1089</v>
      </c>
      <c r="J9307" t="s">
        <v>38665</v>
      </c>
      <c r="K9307" t="s">
        <v>1091</v>
      </c>
      <c r="L9307" s="8">
        <v>34912</v>
      </c>
      <c r="M9307" t="s">
        <v>58</v>
      </c>
      <c r="N9307" t="s">
        <v>77</v>
      </c>
      <c r="P9307" t="s">
        <v>38666</v>
      </c>
      <c r="Q9307" s="8">
        <v>26363</v>
      </c>
      <c r="R9307" t="s">
        <v>61</v>
      </c>
      <c r="S9307" s="8">
        <v>34912</v>
      </c>
      <c r="T9307" s="8">
        <v>46844</v>
      </c>
      <c r="U9307" t="s">
        <v>38667</v>
      </c>
      <c r="V9307" t="s">
        <v>15347</v>
      </c>
      <c r="W9307" t="s">
        <v>64</v>
      </c>
      <c r="X9307" t="s">
        <v>333</v>
      </c>
      <c r="Z9307">
        <v>-30000</v>
      </c>
      <c r="AA9307">
        <v>-6667000</v>
      </c>
      <c r="AB9307">
        <v>-2000</v>
      </c>
      <c r="AD9307">
        <v>6653000</v>
      </c>
      <c r="AE9307">
        <v>3956000</v>
      </c>
      <c r="AF9307">
        <v>4871000</v>
      </c>
      <c r="AG9307">
        <v>2</v>
      </c>
      <c r="AH9307">
        <v>1</v>
      </c>
      <c r="AI9307" t="s">
        <v>66</v>
      </c>
      <c r="AJ9307">
        <v>15480000</v>
      </c>
    </row>
    <row r="9308" spans="1:36" x14ac:dyDescent="0.25">
      <c r="A9308">
        <v>720056</v>
      </c>
      <c r="B9308" t="s">
        <v>38668</v>
      </c>
      <c r="C9308" t="s">
        <v>752</v>
      </c>
      <c r="D9308" t="s">
        <v>753</v>
      </c>
      <c r="E9308" t="s">
        <v>754</v>
      </c>
      <c r="F9308" t="s">
        <v>755</v>
      </c>
      <c r="G9308" t="s">
        <v>756</v>
      </c>
      <c r="H9308" t="s">
        <v>38669</v>
      </c>
      <c r="I9308" t="s">
        <v>10876</v>
      </c>
      <c r="J9308" t="s">
        <v>38670</v>
      </c>
      <c r="K9308" t="s">
        <v>10878</v>
      </c>
      <c r="L9308" s="8">
        <v>34912</v>
      </c>
      <c r="M9308" t="s">
        <v>58</v>
      </c>
      <c r="N9308" t="s">
        <v>59</v>
      </c>
      <c r="P9308" t="s">
        <v>38671</v>
      </c>
      <c r="Q9308" s="8">
        <v>26376</v>
      </c>
      <c r="R9308" t="s">
        <v>61</v>
      </c>
      <c r="S9308" s="8">
        <v>34912</v>
      </c>
      <c r="T9308" s="8">
        <v>46844</v>
      </c>
      <c r="U9308" t="s">
        <v>38672</v>
      </c>
      <c r="V9308" t="s">
        <v>762</v>
      </c>
      <c r="W9308" t="s">
        <v>64</v>
      </c>
      <c r="X9308" t="s">
        <v>259</v>
      </c>
      <c r="Y9308">
        <v>-150000</v>
      </c>
      <c r="Z9308">
        <v>-30000</v>
      </c>
      <c r="AB9308">
        <v>-335000</v>
      </c>
      <c r="AD9308">
        <v>7075000</v>
      </c>
      <c r="AE9308">
        <v>4444000</v>
      </c>
      <c r="AF9308">
        <v>7818000</v>
      </c>
      <c r="AG9308">
        <v>2</v>
      </c>
      <c r="AH9308">
        <v>1</v>
      </c>
      <c r="AI9308" t="s">
        <v>66</v>
      </c>
      <c r="AJ9308">
        <v>19337000</v>
      </c>
    </row>
    <row r="9309" spans="1:36" x14ac:dyDescent="0.25">
      <c r="A9309">
        <v>720058</v>
      </c>
      <c r="B9309" t="s">
        <v>38673</v>
      </c>
      <c r="C9309" t="s">
        <v>100</v>
      </c>
      <c r="D9309" t="s">
        <v>212</v>
      </c>
      <c r="E9309" t="s">
        <v>213</v>
      </c>
      <c r="F9309" t="s">
        <v>103</v>
      </c>
      <c r="G9309" t="s">
        <v>104</v>
      </c>
      <c r="H9309" t="s">
        <v>11700</v>
      </c>
      <c r="I9309" t="s">
        <v>2070</v>
      </c>
      <c r="J9309" t="s">
        <v>38674</v>
      </c>
      <c r="K9309" t="s">
        <v>12760</v>
      </c>
      <c r="L9309" s="8">
        <v>34912</v>
      </c>
      <c r="M9309" t="s">
        <v>58</v>
      </c>
      <c r="N9309" t="s">
        <v>77</v>
      </c>
      <c r="P9309" t="s">
        <v>5728</v>
      </c>
      <c r="Q9309" s="8">
        <v>26515</v>
      </c>
      <c r="R9309" t="s">
        <v>61</v>
      </c>
      <c r="S9309" s="8">
        <v>34912</v>
      </c>
      <c r="T9309" s="8">
        <v>46997</v>
      </c>
      <c r="U9309" t="s">
        <v>38675</v>
      </c>
      <c r="V9309" t="s">
        <v>1015</v>
      </c>
      <c r="W9309" t="s">
        <v>64</v>
      </c>
      <c r="X9309" t="s">
        <v>333</v>
      </c>
      <c r="Z9309">
        <v>-30000</v>
      </c>
      <c r="AD9309">
        <v>6606000</v>
      </c>
      <c r="AE9309">
        <v>4041000</v>
      </c>
      <c r="AF9309">
        <v>4871000</v>
      </c>
      <c r="AG9309">
        <v>2</v>
      </c>
      <c r="AH9309">
        <v>1</v>
      </c>
      <c r="AI9309" t="s">
        <v>66</v>
      </c>
      <c r="AJ9309">
        <v>15518000</v>
      </c>
    </row>
    <row r="9310" spans="1:36" x14ac:dyDescent="0.25">
      <c r="A9310">
        <v>720060</v>
      </c>
      <c r="B9310" t="s">
        <v>38676</v>
      </c>
      <c r="C9310" t="s">
        <v>752</v>
      </c>
      <c r="D9310" t="s">
        <v>774</v>
      </c>
      <c r="E9310" t="s">
        <v>775</v>
      </c>
      <c r="F9310" t="s">
        <v>755</v>
      </c>
      <c r="G9310" t="s">
        <v>756</v>
      </c>
      <c r="H9310" t="s">
        <v>24808</v>
      </c>
      <c r="I9310" t="s">
        <v>4571</v>
      </c>
      <c r="J9310" t="s">
        <v>38677</v>
      </c>
      <c r="K9310" t="s">
        <v>4573</v>
      </c>
      <c r="L9310" s="8">
        <v>34912</v>
      </c>
      <c r="M9310" t="s">
        <v>58</v>
      </c>
      <c r="N9310" t="s">
        <v>77</v>
      </c>
      <c r="P9310" t="s">
        <v>952</v>
      </c>
      <c r="Q9310" s="8">
        <v>26562</v>
      </c>
      <c r="R9310" t="s">
        <v>61</v>
      </c>
      <c r="S9310" s="8">
        <v>34912</v>
      </c>
      <c r="T9310" s="8">
        <v>47027</v>
      </c>
      <c r="U9310" t="s">
        <v>38678</v>
      </c>
      <c r="V9310" t="s">
        <v>1259</v>
      </c>
      <c r="W9310" t="s">
        <v>3169</v>
      </c>
      <c r="X9310" t="s">
        <v>259</v>
      </c>
      <c r="Y9310">
        <v>-50000</v>
      </c>
      <c r="Z9310">
        <v>-30000</v>
      </c>
      <c r="AA9310">
        <v>-3750000</v>
      </c>
      <c r="AD9310">
        <v>7103000</v>
      </c>
      <c r="AE9310">
        <v>4341000</v>
      </c>
      <c r="AF9310">
        <v>6254400</v>
      </c>
      <c r="AG9310">
        <v>2</v>
      </c>
      <c r="AH9310">
        <v>26</v>
      </c>
      <c r="AI9310" t="s">
        <v>66</v>
      </c>
      <c r="AJ9310">
        <v>17698400</v>
      </c>
    </row>
    <row r="9311" spans="1:36" x14ac:dyDescent="0.25">
      <c r="A9311">
        <v>720061</v>
      </c>
      <c r="B9311" t="s">
        <v>38679</v>
      </c>
      <c r="C9311" t="s">
        <v>752</v>
      </c>
      <c r="D9311" t="s">
        <v>5530</v>
      </c>
      <c r="E9311" t="s">
        <v>5531</v>
      </c>
      <c r="F9311" t="s">
        <v>755</v>
      </c>
      <c r="G9311" t="s">
        <v>756</v>
      </c>
      <c r="H9311" t="s">
        <v>38680</v>
      </c>
      <c r="I9311" t="s">
        <v>2010</v>
      </c>
      <c r="J9311" t="s">
        <v>38681</v>
      </c>
      <c r="K9311" t="s">
        <v>2012</v>
      </c>
      <c r="L9311" s="8">
        <v>34912</v>
      </c>
      <c r="M9311" t="s">
        <v>58</v>
      </c>
      <c r="N9311" t="s">
        <v>77</v>
      </c>
      <c r="P9311" t="s">
        <v>38682</v>
      </c>
      <c r="Q9311" s="8">
        <v>26587</v>
      </c>
      <c r="R9311" t="s">
        <v>61</v>
      </c>
      <c r="S9311" s="8">
        <v>34912</v>
      </c>
      <c r="T9311" s="8">
        <v>47058</v>
      </c>
      <c r="U9311" t="s">
        <v>38683</v>
      </c>
      <c r="V9311" t="s">
        <v>6223</v>
      </c>
      <c r="W9311" t="s">
        <v>64</v>
      </c>
      <c r="X9311" t="s">
        <v>259</v>
      </c>
      <c r="Y9311">
        <v>-100000</v>
      </c>
      <c r="Z9311">
        <v>-30000</v>
      </c>
      <c r="AA9311">
        <v>-5000000</v>
      </c>
      <c r="AD9311">
        <v>6402000</v>
      </c>
      <c r="AE9311">
        <v>4025000</v>
      </c>
      <c r="AF9311">
        <v>4871000</v>
      </c>
      <c r="AG9311">
        <v>2</v>
      </c>
      <c r="AH9311">
        <v>1</v>
      </c>
      <c r="AI9311" t="s">
        <v>66</v>
      </c>
      <c r="AJ9311">
        <v>15298000</v>
      </c>
    </row>
    <row r="9312" spans="1:36" x14ac:dyDescent="0.25">
      <c r="A9312">
        <v>720062</v>
      </c>
      <c r="B9312" t="s">
        <v>38684</v>
      </c>
      <c r="C9312" t="s">
        <v>752</v>
      </c>
      <c r="D9312" t="s">
        <v>5558</v>
      </c>
      <c r="E9312" t="s">
        <v>5559</v>
      </c>
      <c r="F9312" t="s">
        <v>755</v>
      </c>
      <c r="G9312" t="s">
        <v>756</v>
      </c>
      <c r="H9312" t="s">
        <v>38685</v>
      </c>
      <c r="I9312" t="s">
        <v>985</v>
      </c>
      <c r="J9312" t="s">
        <v>38686</v>
      </c>
      <c r="K9312" t="s">
        <v>1418</v>
      </c>
      <c r="L9312" s="8">
        <v>34912</v>
      </c>
      <c r="M9312" t="s">
        <v>58</v>
      </c>
      <c r="N9312" t="s">
        <v>77</v>
      </c>
      <c r="P9312" t="s">
        <v>38687</v>
      </c>
      <c r="Q9312" s="8">
        <v>26613</v>
      </c>
      <c r="R9312" t="s">
        <v>61</v>
      </c>
      <c r="S9312" s="8">
        <v>34912</v>
      </c>
      <c r="T9312" s="8">
        <v>47088</v>
      </c>
      <c r="U9312" t="s">
        <v>38688</v>
      </c>
      <c r="V9312" t="s">
        <v>38689</v>
      </c>
      <c r="W9312" t="s">
        <v>64</v>
      </c>
      <c r="X9312" t="s">
        <v>65</v>
      </c>
      <c r="Y9312">
        <v>-45000</v>
      </c>
      <c r="Z9312">
        <v>-30000</v>
      </c>
      <c r="AA9312">
        <v>-2959000</v>
      </c>
      <c r="AB9312">
        <v>-1300000</v>
      </c>
      <c r="AD9312">
        <v>6606000</v>
      </c>
      <c r="AE9312">
        <v>4041000</v>
      </c>
      <c r="AF9312">
        <v>4871000</v>
      </c>
      <c r="AG9312">
        <v>2</v>
      </c>
      <c r="AH9312">
        <v>1</v>
      </c>
      <c r="AI9312" t="s">
        <v>66</v>
      </c>
      <c r="AJ9312">
        <v>15518000</v>
      </c>
    </row>
    <row r="9313" spans="1:36" x14ac:dyDescent="0.25">
      <c r="A9313">
        <v>720064</v>
      </c>
      <c r="B9313" t="s">
        <v>38690</v>
      </c>
      <c r="C9313" t="s">
        <v>605</v>
      </c>
      <c r="D9313" t="s">
        <v>50</v>
      </c>
      <c r="E9313" t="s">
        <v>51</v>
      </c>
      <c r="F9313" t="s">
        <v>606</v>
      </c>
      <c r="G9313" t="s">
        <v>607</v>
      </c>
      <c r="H9313" t="s">
        <v>38691</v>
      </c>
      <c r="I9313" t="s">
        <v>38692</v>
      </c>
      <c r="J9313" t="s">
        <v>38693</v>
      </c>
      <c r="K9313" t="s">
        <v>38694</v>
      </c>
      <c r="L9313" s="8">
        <v>35186</v>
      </c>
      <c r="M9313" t="s">
        <v>58</v>
      </c>
      <c r="N9313" t="s">
        <v>348</v>
      </c>
      <c r="P9313" t="s">
        <v>542</v>
      </c>
      <c r="Q9313" s="8">
        <v>26300</v>
      </c>
      <c r="R9313" t="s">
        <v>161</v>
      </c>
      <c r="S9313" s="8">
        <v>35186</v>
      </c>
      <c r="T9313" s="8">
        <v>46784</v>
      </c>
      <c r="U9313" t="s">
        <v>38695</v>
      </c>
      <c r="V9313" t="s">
        <v>326</v>
      </c>
      <c r="W9313" t="s">
        <v>64</v>
      </c>
      <c r="X9313" t="s">
        <v>259</v>
      </c>
      <c r="Y9313">
        <v>-40000</v>
      </c>
      <c r="Z9313">
        <v>-30000</v>
      </c>
      <c r="AD9313">
        <v>13386000</v>
      </c>
      <c r="AE9313">
        <v>8143000</v>
      </c>
      <c r="AF9313">
        <v>32289600</v>
      </c>
      <c r="AG9313">
        <v>2</v>
      </c>
      <c r="AH9313">
        <v>1</v>
      </c>
      <c r="AI9313" t="s">
        <v>66</v>
      </c>
      <c r="AJ9313">
        <v>53818600</v>
      </c>
    </row>
    <row r="9314" spans="1:36" x14ac:dyDescent="0.25">
      <c r="A9314">
        <v>720065</v>
      </c>
      <c r="B9314" t="s">
        <v>38696</v>
      </c>
      <c r="C9314" t="s">
        <v>49</v>
      </c>
      <c r="D9314" t="s">
        <v>50</v>
      </c>
      <c r="E9314" t="s">
        <v>51</v>
      </c>
      <c r="F9314" t="s">
        <v>52</v>
      </c>
      <c r="G9314" t="s">
        <v>53</v>
      </c>
      <c r="H9314" t="s">
        <v>36980</v>
      </c>
      <c r="I9314" t="s">
        <v>36981</v>
      </c>
      <c r="J9314" t="s">
        <v>38697</v>
      </c>
      <c r="K9314" t="s">
        <v>38698</v>
      </c>
      <c r="L9314" s="8">
        <v>35186</v>
      </c>
      <c r="M9314" t="s">
        <v>58</v>
      </c>
      <c r="N9314" t="s">
        <v>348</v>
      </c>
      <c r="P9314" t="s">
        <v>151</v>
      </c>
      <c r="Q9314" s="8">
        <v>26338</v>
      </c>
      <c r="R9314" t="s">
        <v>61</v>
      </c>
      <c r="S9314" s="8">
        <v>35186</v>
      </c>
      <c r="T9314" s="8">
        <v>46813</v>
      </c>
      <c r="U9314" t="s">
        <v>38699</v>
      </c>
      <c r="V9314" t="s">
        <v>80</v>
      </c>
      <c r="W9314" t="s">
        <v>64</v>
      </c>
      <c r="X9314" t="s">
        <v>65</v>
      </c>
      <c r="Z9314">
        <v>-30000</v>
      </c>
      <c r="AD9314">
        <v>11822000</v>
      </c>
      <c r="AE9314">
        <v>7396000</v>
      </c>
      <c r="AF9314">
        <v>18835600</v>
      </c>
      <c r="AG9314">
        <v>2</v>
      </c>
      <c r="AH9314">
        <v>1</v>
      </c>
      <c r="AI9314" t="s">
        <v>66</v>
      </c>
      <c r="AJ9314">
        <v>38053600</v>
      </c>
    </row>
    <row r="9315" spans="1:36" x14ac:dyDescent="0.25">
      <c r="A9315">
        <v>720066</v>
      </c>
      <c r="B9315" t="s">
        <v>38700</v>
      </c>
      <c r="C9315" t="s">
        <v>49</v>
      </c>
      <c r="D9315" t="s">
        <v>340</v>
      </c>
      <c r="E9315" t="s">
        <v>341</v>
      </c>
      <c r="F9315" t="s">
        <v>1448</v>
      </c>
      <c r="G9315" t="s">
        <v>1449</v>
      </c>
      <c r="H9315" t="s">
        <v>19180</v>
      </c>
      <c r="I9315" t="s">
        <v>19181</v>
      </c>
      <c r="J9315" t="s">
        <v>38701</v>
      </c>
      <c r="K9315" t="s">
        <v>38702</v>
      </c>
      <c r="L9315" s="8">
        <v>35186</v>
      </c>
      <c r="M9315" t="s">
        <v>58</v>
      </c>
      <c r="N9315" t="s">
        <v>59</v>
      </c>
      <c r="P9315" t="s">
        <v>626</v>
      </c>
      <c r="Q9315" s="8">
        <v>26387</v>
      </c>
      <c r="R9315" t="s">
        <v>161</v>
      </c>
      <c r="S9315" s="8">
        <v>35186</v>
      </c>
      <c r="T9315" s="8">
        <v>46844</v>
      </c>
      <c r="U9315" t="s">
        <v>38703</v>
      </c>
      <c r="V9315" t="s">
        <v>350</v>
      </c>
      <c r="W9315" t="s">
        <v>64</v>
      </c>
      <c r="X9315" t="s">
        <v>65</v>
      </c>
      <c r="Y9315">
        <v>-100000</v>
      </c>
      <c r="Z9315">
        <v>-30000</v>
      </c>
      <c r="AD9315">
        <v>8321000</v>
      </c>
      <c r="AE9315">
        <v>5219000</v>
      </c>
      <c r="AF9315">
        <v>7818000</v>
      </c>
      <c r="AG9315">
        <v>2</v>
      </c>
      <c r="AH9315">
        <v>1</v>
      </c>
      <c r="AI9315" t="s">
        <v>66</v>
      </c>
      <c r="AJ9315">
        <v>21358000</v>
      </c>
    </row>
    <row r="9316" spans="1:36" x14ac:dyDescent="0.25">
      <c r="A9316">
        <v>720067</v>
      </c>
      <c r="B9316" t="s">
        <v>38704</v>
      </c>
      <c r="C9316" t="s">
        <v>119</v>
      </c>
      <c r="D9316" t="s">
        <v>50</v>
      </c>
      <c r="E9316" t="s">
        <v>51</v>
      </c>
      <c r="F9316" t="s">
        <v>122</v>
      </c>
      <c r="G9316" t="s">
        <v>123</v>
      </c>
      <c r="H9316" t="s">
        <v>9125</v>
      </c>
      <c r="I9316" t="s">
        <v>1133</v>
      </c>
      <c r="J9316" t="s">
        <v>38705</v>
      </c>
      <c r="K9316" t="s">
        <v>8713</v>
      </c>
      <c r="L9316" s="8">
        <v>35186</v>
      </c>
      <c r="M9316" t="s">
        <v>58</v>
      </c>
      <c r="N9316" t="s">
        <v>348</v>
      </c>
      <c r="P9316" t="s">
        <v>3559</v>
      </c>
      <c r="Q9316" s="8">
        <v>26407</v>
      </c>
      <c r="R9316" t="s">
        <v>161</v>
      </c>
      <c r="S9316" s="8">
        <v>35186</v>
      </c>
      <c r="T9316" s="8">
        <v>46874</v>
      </c>
      <c r="U9316" t="s">
        <v>38706</v>
      </c>
      <c r="V9316" t="s">
        <v>499</v>
      </c>
      <c r="W9316" t="s">
        <v>64</v>
      </c>
      <c r="X9316" t="s">
        <v>65</v>
      </c>
      <c r="Y9316">
        <v>-200000</v>
      </c>
      <c r="Z9316">
        <v>-30000</v>
      </c>
      <c r="AA9316">
        <v>-6667000</v>
      </c>
      <c r="AD9316">
        <v>10222000</v>
      </c>
      <c r="AE9316">
        <v>6170000</v>
      </c>
      <c r="AF9316">
        <v>18835600</v>
      </c>
      <c r="AG9316">
        <v>2</v>
      </c>
      <c r="AH9316">
        <v>1</v>
      </c>
      <c r="AI9316" t="s">
        <v>66</v>
      </c>
      <c r="AJ9316">
        <v>35227600</v>
      </c>
    </row>
    <row r="9317" spans="1:36" x14ac:dyDescent="0.25">
      <c r="A9317">
        <v>720068</v>
      </c>
      <c r="B9317" t="s">
        <v>3936</v>
      </c>
      <c r="C9317" t="s">
        <v>752</v>
      </c>
      <c r="D9317" t="s">
        <v>774</v>
      </c>
      <c r="E9317" t="s">
        <v>775</v>
      </c>
      <c r="F9317" t="s">
        <v>755</v>
      </c>
      <c r="G9317" t="s">
        <v>756</v>
      </c>
      <c r="H9317" t="s">
        <v>20304</v>
      </c>
      <c r="I9317" t="s">
        <v>329</v>
      </c>
      <c r="J9317" t="s">
        <v>38707</v>
      </c>
      <c r="K9317" t="s">
        <v>26206</v>
      </c>
      <c r="L9317" s="8">
        <v>35186</v>
      </c>
      <c r="M9317" t="s">
        <v>58</v>
      </c>
      <c r="N9317" t="s">
        <v>348</v>
      </c>
      <c r="P9317" t="s">
        <v>884</v>
      </c>
      <c r="Q9317" s="8">
        <v>26431</v>
      </c>
      <c r="R9317" t="s">
        <v>61</v>
      </c>
      <c r="S9317" s="8">
        <v>35186</v>
      </c>
      <c r="T9317" s="8">
        <v>46905</v>
      </c>
      <c r="U9317" t="s">
        <v>38708</v>
      </c>
      <c r="V9317" t="s">
        <v>542</v>
      </c>
      <c r="W9317" t="s">
        <v>64</v>
      </c>
      <c r="X9317" t="s">
        <v>65</v>
      </c>
      <c r="Y9317">
        <v>-30000</v>
      </c>
      <c r="Z9317">
        <v>-30000</v>
      </c>
      <c r="AD9317">
        <v>11821000</v>
      </c>
      <c r="AE9317">
        <v>7395000</v>
      </c>
      <c r="AF9317">
        <v>18835600</v>
      </c>
      <c r="AG9317">
        <v>2</v>
      </c>
      <c r="AH9317">
        <v>1</v>
      </c>
      <c r="AI9317" t="s">
        <v>66</v>
      </c>
      <c r="AJ9317">
        <v>38051600</v>
      </c>
    </row>
    <row r="9318" spans="1:36" x14ac:dyDescent="0.25">
      <c r="A9318">
        <v>720069</v>
      </c>
      <c r="B9318" t="s">
        <v>38709</v>
      </c>
      <c r="C9318" t="s">
        <v>605</v>
      </c>
      <c r="D9318" t="s">
        <v>50</v>
      </c>
      <c r="E9318" t="s">
        <v>51</v>
      </c>
      <c r="F9318" t="s">
        <v>6435</v>
      </c>
      <c r="G9318" t="s">
        <v>6436</v>
      </c>
      <c r="H9318" t="s">
        <v>38710</v>
      </c>
      <c r="I9318" t="s">
        <v>38711</v>
      </c>
      <c r="J9318" t="s">
        <v>38712</v>
      </c>
      <c r="K9318" t="s">
        <v>38713</v>
      </c>
      <c r="L9318" s="8">
        <v>35186</v>
      </c>
      <c r="M9318" t="s">
        <v>58</v>
      </c>
      <c r="N9318" t="s">
        <v>348</v>
      </c>
      <c r="P9318" t="s">
        <v>1570</v>
      </c>
      <c r="Q9318" s="8">
        <v>26454</v>
      </c>
      <c r="R9318" t="s">
        <v>61</v>
      </c>
      <c r="S9318" s="8">
        <v>35186</v>
      </c>
      <c r="T9318" s="8">
        <v>46935</v>
      </c>
      <c r="U9318" t="s">
        <v>38714</v>
      </c>
      <c r="V9318" t="s">
        <v>130</v>
      </c>
      <c r="W9318" t="s">
        <v>64</v>
      </c>
      <c r="X9318" t="s">
        <v>65</v>
      </c>
      <c r="Y9318">
        <v>-190000</v>
      </c>
      <c r="Z9318">
        <v>-30000</v>
      </c>
      <c r="AC9318">
        <v>-4666667</v>
      </c>
      <c r="AD9318">
        <v>12246000</v>
      </c>
      <c r="AE9318">
        <v>7659000</v>
      </c>
      <c r="AF9318">
        <v>18835600</v>
      </c>
      <c r="AG9318">
        <v>2</v>
      </c>
      <c r="AH9318">
        <v>1</v>
      </c>
      <c r="AI9318" t="s">
        <v>66</v>
      </c>
      <c r="AJ9318">
        <v>38740600</v>
      </c>
    </row>
    <row r="9319" spans="1:36" x14ac:dyDescent="0.25">
      <c r="A9319">
        <v>720072</v>
      </c>
      <c r="B9319" t="s">
        <v>12149</v>
      </c>
      <c r="C9319" t="s">
        <v>165</v>
      </c>
      <c r="D9319" t="s">
        <v>923</v>
      </c>
      <c r="E9319" t="s">
        <v>338</v>
      </c>
      <c r="F9319" t="s">
        <v>168</v>
      </c>
      <c r="G9319" t="s">
        <v>169</v>
      </c>
      <c r="H9319" t="s">
        <v>38715</v>
      </c>
      <c r="I9319" t="s">
        <v>3059</v>
      </c>
      <c r="J9319" t="s">
        <v>38716</v>
      </c>
      <c r="K9319" t="s">
        <v>3061</v>
      </c>
      <c r="L9319" s="8">
        <v>35186</v>
      </c>
      <c r="M9319" t="s">
        <v>58</v>
      </c>
      <c r="N9319" t="s">
        <v>59</v>
      </c>
      <c r="P9319" t="s">
        <v>10730</v>
      </c>
      <c r="Q9319" s="8">
        <v>26510</v>
      </c>
      <c r="R9319" t="s">
        <v>61</v>
      </c>
      <c r="S9319" s="8">
        <v>35186</v>
      </c>
      <c r="T9319" s="8">
        <v>46966</v>
      </c>
      <c r="U9319" t="s">
        <v>38717</v>
      </c>
      <c r="V9319" t="s">
        <v>199</v>
      </c>
      <c r="W9319" t="s">
        <v>64</v>
      </c>
      <c r="X9319" t="s">
        <v>65</v>
      </c>
      <c r="Y9319">
        <v>-500000</v>
      </c>
      <c r="Z9319">
        <v>-30000</v>
      </c>
      <c r="AB9319">
        <v>-100000</v>
      </c>
      <c r="AD9319">
        <v>10553000</v>
      </c>
      <c r="AE9319">
        <v>6429000</v>
      </c>
      <c r="AF9319">
        <v>7818000</v>
      </c>
      <c r="AG9319">
        <v>2</v>
      </c>
      <c r="AH9319">
        <v>1</v>
      </c>
      <c r="AI9319" t="s">
        <v>66</v>
      </c>
      <c r="AJ9319">
        <v>24800000</v>
      </c>
    </row>
    <row r="9320" spans="1:36" x14ac:dyDescent="0.25">
      <c r="A9320">
        <v>720073</v>
      </c>
      <c r="B9320" t="s">
        <v>38718</v>
      </c>
      <c r="C9320" t="s">
        <v>190</v>
      </c>
      <c r="D9320" t="s">
        <v>4785</v>
      </c>
      <c r="E9320" t="s">
        <v>4786</v>
      </c>
      <c r="F9320" t="s">
        <v>193</v>
      </c>
      <c r="G9320" t="s">
        <v>194</v>
      </c>
      <c r="H9320" t="s">
        <v>38719</v>
      </c>
      <c r="I9320" t="s">
        <v>38720</v>
      </c>
      <c r="J9320" t="s">
        <v>38721</v>
      </c>
      <c r="K9320" t="s">
        <v>38722</v>
      </c>
      <c r="L9320" s="8">
        <v>35186</v>
      </c>
      <c r="M9320" t="s">
        <v>58</v>
      </c>
      <c r="N9320" t="s">
        <v>348</v>
      </c>
      <c r="P9320" t="s">
        <v>3710</v>
      </c>
      <c r="Q9320" s="8">
        <v>26566</v>
      </c>
      <c r="R9320" t="s">
        <v>61</v>
      </c>
      <c r="S9320" s="8">
        <v>35186</v>
      </c>
      <c r="T9320" s="8">
        <v>47027</v>
      </c>
      <c r="U9320" t="s">
        <v>38723</v>
      </c>
      <c r="V9320" t="s">
        <v>1164</v>
      </c>
      <c r="W9320" t="s">
        <v>64</v>
      </c>
      <c r="X9320" t="s">
        <v>65</v>
      </c>
      <c r="Y9320">
        <v>-100000</v>
      </c>
      <c r="Z9320">
        <v>-30000</v>
      </c>
      <c r="AA9320">
        <v>-6667000</v>
      </c>
      <c r="AB9320">
        <v>-2849820</v>
      </c>
      <c r="AD9320">
        <v>9661000</v>
      </c>
      <c r="AE9320">
        <v>5889000</v>
      </c>
      <c r="AF9320">
        <v>32289600</v>
      </c>
      <c r="AG9320">
        <v>2</v>
      </c>
      <c r="AH9320">
        <v>1</v>
      </c>
      <c r="AI9320" t="s">
        <v>66</v>
      </c>
      <c r="AJ9320">
        <v>47839600</v>
      </c>
    </row>
    <row r="9321" spans="1:36" x14ac:dyDescent="0.25">
      <c r="A9321">
        <v>720075</v>
      </c>
      <c r="B9321" t="s">
        <v>33242</v>
      </c>
      <c r="C9321" t="s">
        <v>535</v>
      </c>
      <c r="D9321" t="s">
        <v>50</v>
      </c>
      <c r="E9321" t="s">
        <v>51</v>
      </c>
      <c r="F9321" t="s">
        <v>2502</v>
      </c>
      <c r="G9321" t="s">
        <v>2503</v>
      </c>
      <c r="H9321" t="s">
        <v>38724</v>
      </c>
      <c r="I9321" t="s">
        <v>3995</v>
      </c>
      <c r="J9321" t="s">
        <v>38725</v>
      </c>
      <c r="K9321" t="s">
        <v>38726</v>
      </c>
      <c r="L9321" s="8">
        <v>35186</v>
      </c>
      <c r="M9321" t="s">
        <v>58</v>
      </c>
      <c r="N9321" t="s">
        <v>1240</v>
      </c>
      <c r="P9321" t="s">
        <v>1015</v>
      </c>
      <c r="Q9321" s="8">
        <v>26629</v>
      </c>
      <c r="R9321" t="s">
        <v>61</v>
      </c>
      <c r="S9321" s="8">
        <v>35186</v>
      </c>
      <c r="T9321" s="8">
        <v>47088</v>
      </c>
      <c r="U9321" t="s">
        <v>38727</v>
      </c>
      <c r="V9321" t="s">
        <v>10456</v>
      </c>
      <c r="W9321" t="s">
        <v>64</v>
      </c>
      <c r="X9321" t="s">
        <v>65</v>
      </c>
      <c r="Y9321">
        <v>-100000</v>
      </c>
      <c r="Z9321">
        <v>-30000</v>
      </c>
      <c r="AD9321">
        <v>14857000</v>
      </c>
      <c r="AE9321">
        <v>8949000</v>
      </c>
      <c r="AF9321">
        <v>49680000</v>
      </c>
      <c r="AG9321">
        <v>2</v>
      </c>
      <c r="AH9321">
        <v>1</v>
      </c>
      <c r="AI9321" t="s">
        <v>66</v>
      </c>
      <c r="AJ9321">
        <v>73486000</v>
      </c>
    </row>
    <row r="9322" spans="1:36" x14ac:dyDescent="0.25">
      <c r="A9322">
        <v>720076</v>
      </c>
      <c r="B9322" t="s">
        <v>38728</v>
      </c>
      <c r="C9322" t="s">
        <v>605</v>
      </c>
      <c r="D9322" t="s">
        <v>50</v>
      </c>
      <c r="E9322" t="s">
        <v>51</v>
      </c>
      <c r="F9322" t="s">
        <v>6435</v>
      </c>
      <c r="G9322" t="s">
        <v>6436</v>
      </c>
      <c r="H9322" t="s">
        <v>38729</v>
      </c>
      <c r="I9322" t="s">
        <v>38730</v>
      </c>
      <c r="J9322" t="s">
        <v>38731</v>
      </c>
      <c r="K9322" t="s">
        <v>38732</v>
      </c>
      <c r="L9322" s="8">
        <v>35186</v>
      </c>
      <c r="M9322" t="s">
        <v>58</v>
      </c>
      <c r="N9322" t="s">
        <v>348</v>
      </c>
      <c r="P9322" t="s">
        <v>27390</v>
      </c>
      <c r="Q9322" s="8">
        <v>26635</v>
      </c>
      <c r="R9322" t="s">
        <v>61</v>
      </c>
      <c r="S9322" s="8">
        <v>35186</v>
      </c>
      <c r="T9322" s="8">
        <v>47119</v>
      </c>
      <c r="U9322" t="s">
        <v>38733</v>
      </c>
      <c r="V9322" t="s">
        <v>199</v>
      </c>
      <c r="W9322" t="s">
        <v>64</v>
      </c>
      <c r="X9322" t="s">
        <v>259</v>
      </c>
      <c r="Y9322">
        <v>-280000</v>
      </c>
      <c r="Z9322">
        <v>-30000</v>
      </c>
      <c r="AA9322">
        <v>-7750000</v>
      </c>
      <c r="AD9322">
        <v>11126000</v>
      </c>
      <c r="AE9322">
        <v>6964000</v>
      </c>
      <c r="AF9322">
        <v>18835600</v>
      </c>
      <c r="AG9322">
        <v>2</v>
      </c>
      <c r="AH9322">
        <v>1</v>
      </c>
      <c r="AI9322" t="s">
        <v>66</v>
      </c>
      <c r="AJ9322">
        <v>36925600</v>
      </c>
    </row>
    <row r="9323" spans="1:36" x14ac:dyDescent="0.25">
      <c r="A9323">
        <v>720080</v>
      </c>
      <c r="B9323" t="s">
        <v>38734</v>
      </c>
      <c r="C9323" t="s">
        <v>317</v>
      </c>
      <c r="D9323" t="s">
        <v>340</v>
      </c>
      <c r="E9323" t="s">
        <v>341</v>
      </c>
      <c r="F9323" t="s">
        <v>1269</v>
      </c>
      <c r="G9323" t="s">
        <v>1270</v>
      </c>
      <c r="H9323" t="s">
        <v>38735</v>
      </c>
      <c r="I9323" t="s">
        <v>38736</v>
      </c>
      <c r="J9323" t="s">
        <v>38737</v>
      </c>
      <c r="K9323" t="s">
        <v>38738</v>
      </c>
      <c r="L9323" s="8">
        <v>35217</v>
      </c>
      <c r="M9323" t="s">
        <v>58</v>
      </c>
      <c r="N9323" t="s">
        <v>59</v>
      </c>
      <c r="P9323" t="s">
        <v>1719</v>
      </c>
      <c r="Q9323" s="8">
        <v>26406</v>
      </c>
      <c r="R9323" t="s">
        <v>161</v>
      </c>
      <c r="S9323" s="8">
        <v>35217</v>
      </c>
      <c r="T9323" s="8">
        <v>46874</v>
      </c>
      <c r="U9323" t="s">
        <v>38739</v>
      </c>
      <c r="V9323" t="s">
        <v>63</v>
      </c>
      <c r="W9323" t="s">
        <v>64</v>
      </c>
      <c r="X9323" t="s">
        <v>333</v>
      </c>
      <c r="Y9323">
        <v>-100000</v>
      </c>
      <c r="Z9323">
        <v>-30000</v>
      </c>
      <c r="AD9323">
        <v>10348000</v>
      </c>
      <c r="AE9323">
        <v>6304000</v>
      </c>
      <c r="AF9323">
        <v>7818000</v>
      </c>
      <c r="AG9323">
        <v>2</v>
      </c>
      <c r="AH9323">
        <v>1</v>
      </c>
      <c r="AI9323" t="s">
        <v>66</v>
      </c>
      <c r="AJ9323">
        <v>24470000</v>
      </c>
    </row>
    <row r="9324" spans="1:36" x14ac:dyDescent="0.25">
      <c r="A9324">
        <v>720081</v>
      </c>
      <c r="B9324" t="s">
        <v>38740</v>
      </c>
      <c r="C9324" t="s">
        <v>605</v>
      </c>
      <c r="D9324" t="s">
        <v>50</v>
      </c>
      <c r="E9324" t="s">
        <v>51</v>
      </c>
      <c r="F9324" t="s">
        <v>606</v>
      </c>
      <c r="G9324" t="s">
        <v>607</v>
      </c>
      <c r="H9324" t="s">
        <v>2459</v>
      </c>
      <c r="I9324" t="s">
        <v>2460</v>
      </c>
      <c r="J9324" t="s">
        <v>38741</v>
      </c>
      <c r="K9324" t="s">
        <v>3167</v>
      </c>
      <c r="L9324" s="8">
        <v>35217</v>
      </c>
      <c r="M9324" t="s">
        <v>58</v>
      </c>
      <c r="N9324" t="s">
        <v>59</v>
      </c>
      <c r="P9324" t="s">
        <v>63</v>
      </c>
      <c r="Q9324" s="8">
        <v>26414</v>
      </c>
      <c r="R9324" t="s">
        <v>161</v>
      </c>
      <c r="S9324" s="8">
        <v>35217</v>
      </c>
      <c r="T9324" s="8">
        <v>46874</v>
      </c>
      <c r="U9324" t="s">
        <v>38742</v>
      </c>
      <c r="V9324" t="s">
        <v>244</v>
      </c>
      <c r="W9324" t="s">
        <v>64</v>
      </c>
      <c r="X9324" t="s">
        <v>65</v>
      </c>
      <c r="Y9324">
        <v>-40000</v>
      </c>
      <c r="Z9324">
        <v>-30000</v>
      </c>
      <c r="AD9324">
        <v>11683000</v>
      </c>
      <c r="AE9324">
        <v>7112000</v>
      </c>
      <c r="AF9324">
        <v>7818000</v>
      </c>
      <c r="AG9324">
        <v>2</v>
      </c>
      <c r="AH9324">
        <v>1</v>
      </c>
      <c r="AI9324" t="s">
        <v>66</v>
      </c>
      <c r="AJ9324">
        <v>26613000</v>
      </c>
    </row>
    <row r="9325" spans="1:36" x14ac:dyDescent="0.25">
      <c r="A9325">
        <v>720083</v>
      </c>
      <c r="B9325" t="s">
        <v>38743</v>
      </c>
      <c r="C9325" t="s">
        <v>165</v>
      </c>
      <c r="D9325" t="s">
        <v>203</v>
      </c>
      <c r="E9325" t="s">
        <v>204</v>
      </c>
      <c r="F9325" t="s">
        <v>168</v>
      </c>
      <c r="G9325" t="s">
        <v>169</v>
      </c>
      <c r="H9325" t="s">
        <v>11608</v>
      </c>
      <c r="I9325" t="s">
        <v>11609</v>
      </c>
      <c r="J9325" t="s">
        <v>38744</v>
      </c>
      <c r="K9325" t="s">
        <v>25151</v>
      </c>
      <c r="L9325" s="8">
        <v>35217</v>
      </c>
      <c r="M9325" t="s">
        <v>58</v>
      </c>
      <c r="N9325" t="s">
        <v>59</v>
      </c>
      <c r="P9325" t="s">
        <v>542</v>
      </c>
      <c r="Q9325" s="8">
        <v>26438</v>
      </c>
      <c r="R9325" t="s">
        <v>161</v>
      </c>
      <c r="S9325" s="8">
        <v>35217</v>
      </c>
      <c r="T9325" s="8">
        <v>46905</v>
      </c>
      <c r="U9325" t="s">
        <v>38745</v>
      </c>
      <c r="V9325" t="s">
        <v>199</v>
      </c>
      <c r="W9325" t="s">
        <v>64</v>
      </c>
      <c r="X9325" t="s">
        <v>65</v>
      </c>
      <c r="Y9325">
        <v>-200000</v>
      </c>
      <c r="Z9325">
        <v>-30000</v>
      </c>
      <c r="AB9325">
        <v>-300000</v>
      </c>
      <c r="AD9325">
        <v>12532000</v>
      </c>
      <c r="AE9325">
        <v>7449000</v>
      </c>
      <c r="AF9325">
        <v>7818000</v>
      </c>
      <c r="AG9325">
        <v>2</v>
      </c>
      <c r="AH9325">
        <v>1</v>
      </c>
      <c r="AI9325" t="s">
        <v>66</v>
      </c>
      <c r="AJ9325">
        <v>27799000</v>
      </c>
    </row>
    <row r="9326" spans="1:36" x14ac:dyDescent="0.25">
      <c r="A9326">
        <v>720084</v>
      </c>
      <c r="B9326" t="s">
        <v>38746</v>
      </c>
      <c r="C9326" t="s">
        <v>317</v>
      </c>
      <c r="D9326" t="s">
        <v>50</v>
      </c>
      <c r="E9326" t="s">
        <v>51</v>
      </c>
      <c r="F9326" t="s">
        <v>1185</v>
      </c>
      <c r="G9326" t="s">
        <v>1186</v>
      </c>
      <c r="H9326" t="s">
        <v>38747</v>
      </c>
      <c r="I9326" t="s">
        <v>38748</v>
      </c>
      <c r="J9326" t="s">
        <v>38749</v>
      </c>
      <c r="K9326" t="s">
        <v>38750</v>
      </c>
      <c r="L9326" s="8">
        <v>35217</v>
      </c>
      <c r="M9326" t="s">
        <v>58</v>
      </c>
      <c r="N9326" t="s">
        <v>348</v>
      </c>
      <c r="P9326" t="s">
        <v>8066</v>
      </c>
      <c r="Q9326" s="8">
        <v>26518</v>
      </c>
      <c r="R9326" t="s">
        <v>61</v>
      </c>
      <c r="S9326" s="8">
        <v>35217</v>
      </c>
      <c r="T9326" s="8">
        <v>46997</v>
      </c>
      <c r="U9326" t="s">
        <v>38751</v>
      </c>
      <c r="V9326" t="s">
        <v>542</v>
      </c>
      <c r="W9326" t="s">
        <v>64</v>
      </c>
      <c r="X9326" t="s">
        <v>333</v>
      </c>
      <c r="Y9326">
        <v>-30000</v>
      </c>
      <c r="Z9326">
        <v>-30000</v>
      </c>
      <c r="AC9326">
        <v>-5989583</v>
      </c>
      <c r="AD9326">
        <v>10747000</v>
      </c>
      <c r="AE9326">
        <v>6728000</v>
      </c>
      <c r="AF9326">
        <v>18835600</v>
      </c>
      <c r="AG9326">
        <v>2</v>
      </c>
      <c r="AH9326">
        <v>1</v>
      </c>
      <c r="AI9326" t="s">
        <v>66</v>
      </c>
      <c r="AJ9326">
        <v>36310600</v>
      </c>
    </row>
    <row r="9327" spans="1:36" x14ac:dyDescent="0.25">
      <c r="A9327">
        <v>720087</v>
      </c>
      <c r="B9327" t="s">
        <v>38752</v>
      </c>
      <c r="C9327" t="s">
        <v>2278</v>
      </c>
      <c r="D9327" t="s">
        <v>50</v>
      </c>
      <c r="E9327" t="s">
        <v>51</v>
      </c>
      <c r="F9327" t="s">
        <v>2279</v>
      </c>
      <c r="G9327" t="s">
        <v>2280</v>
      </c>
      <c r="H9327" t="s">
        <v>38753</v>
      </c>
      <c r="I9327" t="s">
        <v>16335</v>
      </c>
      <c r="J9327" t="s">
        <v>38754</v>
      </c>
      <c r="K9327" t="s">
        <v>38755</v>
      </c>
      <c r="L9327" s="8">
        <v>35217</v>
      </c>
      <c r="M9327" t="s">
        <v>58</v>
      </c>
      <c r="N9327" t="s">
        <v>348</v>
      </c>
      <c r="P9327" t="s">
        <v>3710</v>
      </c>
      <c r="Q9327" s="8">
        <v>26588</v>
      </c>
      <c r="R9327" t="s">
        <v>161</v>
      </c>
      <c r="S9327" s="8">
        <v>35217</v>
      </c>
      <c r="T9327" s="8">
        <v>47058</v>
      </c>
      <c r="U9327" t="s">
        <v>38756</v>
      </c>
      <c r="V9327" t="s">
        <v>244</v>
      </c>
      <c r="W9327" t="s">
        <v>64</v>
      </c>
      <c r="X9327" t="s">
        <v>65</v>
      </c>
      <c r="Y9327">
        <v>-75000</v>
      </c>
      <c r="Z9327">
        <v>-30000</v>
      </c>
      <c r="AD9327">
        <v>10505000</v>
      </c>
      <c r="AE9327">
        <v>6577000</v>
      </c>
      <c r="AF9327">
        <v>18835600</v>
      </c>
      <c r="AG9327">
        <v>2</v>
      </c>
      <c r="AH9327">
        <v>1</v>
      </c>
      <c r="AI9327" t="s">
        <v>66</v>
      </c>
      <c r="AJ9327">
        <v>35917600</v>
      </c>
    </row>
    <row r="9328" spans="1:36" x14ac:dyDescent="0.25">
      <c r="A9328">
        <v>720088</v>
      </c>
      <c r="B9328" t="s">
        <v>38757</v>
      </c>
      <c r="C9328" t="s">
        <v>317</v>
      </c>
      <c r="D9328" t="s">
        <v>50</v>
      </c>
      <c r="E9328" t="s">
        <v>51</v>
      </c>
      <c r="F9328" t="s">
        <v>12091</v>
      </c>
      <c r="G9328" t="s">
        <v>12092</v>
      </c>
      <c r="H9328" t="s">
        <v>38758</v>
      </c>
      <c r="I9328" t="s">
        <v>38759</v>
      </c>
      <c r="J9328" t="s">
        <v>38760</v>
      </c>
      <c r="K9328" t="s">
        <v>38761</v>
      </c>
      <c r="L9328" s="8">
        <v>35217</v>
      </c>
      <c r="M9328" t="s">
        <v>58</v>
      </c>
      <c r="N9328" t="s">
        <v>348</v>
      </c>
      <c r="P9328" t="s">
        <v>151</v>
      </c>
      <c r="Q9328" s="8">
        <v>26639</v>
      </c>
      <c r="R9328" t="s">
        <v>61</v>
      </c>
      <c r="S9328" s="8">
        <v>35217</v>
      </c>
      <c r="T9328" s="8">
        <v>47119</v>
      </c>
      <c r="U9328" t="s">
        <v>38762</v>
      </c>
      <c r="V9328" t="s">
        <v>63</v>
      </c>
      <c r="W9328" t="s">
        <v>64</v>
      </c>
      <c r="X9328" t="s">
        <v>65</v>
      </c>
      <c r="Y9328">
        <v>-100000</v>
      </c>
      <c r="Z9328">
        <v>-30000</v>
      </c>
      <c r="AA9328">
        <v>-9146000</v>
      </c>
      <c r="AD9328">
        <v>11874000</v>
      </c>
      <c r="AE9328">
        <v>7429000</v>
      </c>
      <c r="AF9328">
        <v>18835600</v>
      </c>
      <c r="AG9328">
        <v>2</v>
      </c>
      <c r="AH9328">
        <v>1</v>
      </c>
      <c r="AI9328" t="s">
        <v>66</v>
      </c>
      <c r="AJ9328">
        <v>38138600</v>
      </c>
    </row>
    <row r="9329" spans="1:36" x14ac:dyDescent="0.25">
      <c r="A9329">
        <v>720090</v>
      </c>
      <c r="B9329" t="s">
        <v>1489</v>
      </c>
      <c r="C9329" t="s">
        <v>100</v>
      </c>
      <c r="D9329" t="s">
        <v>1094</v>
      </c>
      <c r="E9329" t="s">
        <v>1095</v>
      </c>
      <c r="F9329" t="s">
        <v>103</v>
      </c>
      <c r="G9329" t="s">
        <v>104</v>
      </c>
      <c r="H9329" t="s">
        <v>38763</v>
      </c>
      <c r="I9329" t="s">
        <v>2010</v>
      </c>
      <c r="J9329" t="s">
        <v>38764</v>
      </c>
      <c r="K9329" t="s">
        <v>2012</v>
      </c>
      <c r="L9329" s="8">
        <v>35247</v>
      </c>
      <c r="M9329" t="s">
        <v>58</v>
      </c>
      <c r="N9329" t="s">
        <v>77</v>
      </c>
      <c r="P9329" t="s">
        <v>3085</v>
      </c>
      <c r="Q9329" s="8">
        <v>26362</v>
      </c>
      <c r="R9329" t="s">
        <v>61</v>
      </c>
      <c r="S9329" s="8">
        <v>35247</v>
      </c>
      <c r="T9329" s="8">
        <v>46844</v>
      </c>
      <c r="U9329" t="s">
        <v>38765</v>
      </c>
      <c r="V9329" t="s">
        <v>1295</v>
      </c>
      <c r="W9329" t="s">
        <v>64</v>
      </c>
      <c r="X9329" t="s">
        <v>65</v>
      </c>
      <c r="Y9329">
        <v>-350000</v>
      </c>
      <c r="Z9329">
        <v>-30000</v>
      </c>
      <c r="AD9329">
        <v>7354000</v>
      </c>
      <c r="AE9329">
        <v>4493000</v>
      </c>
      <c r="AF9329">
        <v>4871000</v>
      </c>
      <c r="AG9329">
        <v>2</v>
      </c>
      <c r="AH9329">
        <v>1</v>
      </c>
      <c r="AI9329" t="s">
        <v>66</v>
      </c>
      <c r="AJ9329">
        <v>16718000</v>
      </c>
    </row>
    <row r="9330" spans="1:36" x14ac:dyDescent="0.25">
      <c r="A9330">
        <v>720091</v>
      </c>
      <c r="B9330" t="s">
        <v>38766</v>
      </c>
      <c r="C9330" t="s">
        <v>605</v>
      </c>
      <c r="D9330" t="s">
        <v>50</v>
      </c>
      <c r="E9330" t="s">
        <v>51</v>
      </c>
      <c r="F9330" t="s">
        <v>606</v>
      </c>
      <c r="G9330" t="s">
        <v>607</v>
      </c>
      <c r="H9330" t="s">
        <v>38767</v>
      </c>
      <c r="I9330" t="s">
        <v>38768</v>
      </c>
      <c r="J9330" t="s">
        <v>38769</v>
      </c>
      <c r="K9330" t="s">
        <v>38770</v>
      </c>
      <c r="L9330" s="8">
        <v>35247</v>
      </c>
      <c r="M9330" t="s">
        <v>58</v>
      </c>
      <c r="N9330" t="s">
        <v>348</v>
      </c>
      <c r="P9330" t="s">
        <v>38771</v>
      </c>
      <c r="Q9330" s="8">
        <v>26395</v>
      </c>
      <c r="R9330" t="s">
        <v>61</v>
      </c>
      <c r="S9330" s="8">
        <v>35247</v>
      </c>
      <c r="T9330" s="8">
        <v>46874</v>
      </c>
      <c r="U9330" t="s">
        <v>38772</v>
      </c>
      <c r="V9330" t="s">
        <v>80</v>
      </c>
      <c r="W9330" t="s">
        <v>64</v>
      </c>
      <c r="X9330" t="s">
        <v>65</v>
      </c>
      <c r="Y9330">
        <v>-100000</v>
      </c>
      <c r="Z9330">
        <v>-30000</v>
      </c>
      <c r="AD9330">
        <v>11790000</v>
      </c>
      <c r="AE9330">
        <v>7376000</v>
      </c>
      <c r="AF9330">
        <v>32289600</v>
      </c>
      <c r="AG9330">
        <v>2</v>
      </c>
      <c r="AH9330">
        <v>1</v>
      </c>
      <c r="AI9330" t="s">
        <v>66</v>
      </c>
      <c r="AJ9330">
        <v>51455600</v>
      </c>
    </row>
    <row r="9331" spans="1:36" x14ac:dyDescent="0.25">
      <c r="A9331">
        <v>720092</v>
      </c>
      <c r="B9331" t="s">
        <v>38773</v>
      </c>
      <c r="C9331" t="s">
        <v>119</v>
      </c>
      <c r="D9331" t="s">
        <v>50</v>
      </c>
      <c r="E9331" t="s">
        <v>51</v>
      </c>
      <c r="F9331" t="s">
        <v>122</v>
      </c>
      <c r="G9331" t="s">
        <v>123</v>
      </c>
      <c r="H9331" t="s">
        <v>19405</v>
      </c>
      <c r="I9331" t="s">
        <v>240</v>
      </c>
      <c r="J9331" t="s">
        <v>38774</v>
      </c>
      <c r="K9331" t="s">
        <v>38775</v>
      </c>
      <c r="L9331" s="8">
        <v>35247</v>
      </c>
      <c r="M9331" t="s">
        <v>58</v>
      </c>
      <c r="N9331" t="s">
        <v>348</v>
      </c>
      <c r="P9331" t="s">
        <v>13085</v>
      </c>
      <c r="Q9331" s="8">
        <v>26471</v>
      </c>
      <c r="R9331" t="s">
        <v>61</v>
      </c>
      <c r="S9331" s="8">
        <v>35247</v>
      </c>
      <c r="T9331" s="8">
        <v>46935</v>
      </c>
      <c r="U9331" t="s">
        <v>38776</v>
      </c>
      <c r="V9331" t="s">
        <v>13085</v>
      </c>
      <c r="W9331" t="s">
        <v>64</v>
      </c>
      <c r="X9331" t="s">
        <v>177</v>
      </c>
      <c r="Y9331">
        <v>-250000</v>
      </c>
      <c r="Z9331">
        <v>-30000</v>
      </c>
      <c r="AC9331">
        <v>-1291667</v>
      </c>
      <c r="AD9331">
        <v>12272000</v>
      </c>
      <c r="AE9331">
        <v>7400000</v>
      </c>
      <c r="AF9331">
        <v>32289600</v>
      </c>
      <c r="AG9331">
        <v>2</v>
      </c>
      <c r="AH9331">
        <v>1</v>
      </c>
      <c r="AI9331" t="s">
        <v>66</v>
      </c>
      <c r="AJ9331">
        <v>51961600</v>
      </c>
    </row>
    <row r="9332" spans="1:36" x14ac:dyDescent="0.25">
      <c r="A9332">
        <v>720094</v>
      </c>
      <c r="B9332" t="s">
        <v>38777</v>
      </c>
      <c r="C9332" t="s">
        <v>317</v>
      </c>
      <c r="D9332" t="s">
        <v>50</v>
      </c>
      <c r="E9332" t="s">
        <v>51</v>
      </c>
      <c r="F9332" t="s">
        <v>1185</v>
      </c>
      <c r="G9332" t="s">
        <v>1186</v>
      </c>
      <c r="H9332" t="s">
        <v>38778</v>
      </c>
      <c r="I9332" t="s">
        <v>38779</v>
      </c>
      <c r="J9332" t="s">
        <v>38780</v>
      </c>
      <c r="K9332" t="s">
        <v>38781</v>
      </c>
      <c r="L9332" s="8">
        <v>35247</v>
      </c>
      <c r="M9332" t="s">
        <v>58</v>
      </c>
      <c r="N9332" t="s">
        <v>59</v>
      </c>
      <c r="P9332" t="s">
        <v>1010</v>
      </c>
      <c r="Q9332" s="8">
        <v>26484</v>
      </c>
      <c r="R9332" t="s">
        <v>161</v>
      </c>
      <c r="S9332" s="8">
        <v>35247</v>
      </c>
      <c r="T9332" s="8">
        <v>46966</v>
      </c>
      <c r="U9332" t="s">
        <v>38782</v>
      </c>
      <c r="V9332" t="s">
        <v>499</v>
      </c>
      <c r="W9332" t="s">
        <v>64</v>
      </c>
      <c r="X9332" t="s">
        <v>65</v>
      </c>
      <c r="Y9332">
        <v>-100000</v>
      </c>
      <c r="Z9332">
        <v>-30000</v>
      </c>
      <c r="AD9332">
        <v>9301000</v>
      </c>
      <c r="AE9332">
        <v>5670000</v>
      </c>
      <c r="AF9332">
        <v>7818000</v>
      </c>
      <c r="AG9332">
        <v>2</v>
      </c>
      <c r="AH9332">
        <v>1</v>
      </c>
      <c r="AI9332" t="s">
        <v>66</v>
      </c>
      <c r="AJ9332">
        <v>22789000</v>
      </c>
    </row>
    <row r="9333" spans="1:36" x14ac:dyDescent="0.25">
      <c r="A9333">
        <v>720095</v>
      </c>
      <c r="B9333" t="s">
        <v>38783</v>
      </c>
      <c r="C9333" t="s">
        <v>49</v>
      </c>
      <c r="D9333" t="s">
        <v>340</v>
      </c>
      <c r="E9333" t="s">
        <v>341</v>
      </c>
      <c r="F9333" t="s">
        <v>342</v>
      </c>
      <c r="G9333" t="s">
        <v>343</v>
      </c>
      <c r="H9333" t="s">
        <v>344</v>
      </c>
      <c r="I9333" t="s">
        <v>345</v>
      </c>
      <c r="J9333" t="s">
        <v>38784</v>
      </c>
      <c r="K9333" t="s">
        <v>347</v>
      </c>
      <c r="L9333" s="8">
        <v>35247</v>
      </c>
      <c r="M9333" t="s">
        <v>58</v>
      </c>
      <c r="N9333" t="s">
        <v>348</v>
      </c>
      <c r="P9333" t="s">
        <v>163</v>
      </c>
      <c r="Q9333" s="8">
        <v>26524</v>
      </c>
      <c r="R9333" t="s">
        <v>61</v>
      </c>
      <c r="S9333" s="8">
        <v>35247</v>
      </c>
      <c r="T9333" s="8">
        <v>46997</v>
      </c>
      <c r="U9333" t="s">
        <v>38785</v>
      </c>
      <c r="V9333" t="s">
        <v>63</v>
      </c>
      <c r="W9333" t="s">
        <v>64</v>
      </c>
      <c r="X9333" t="s">
        <v>65</v>
      </c>
      <c r="Y9333">
        <v>-110000</v>
      </c>
      <c r="Z9333">
        <v>-30000</v>
      </c>
      <c r="AD9333">
        <v>10051000</v>
      </c>
      <c r="AE9333">
        <v>6125000</v>
      </c>
      <c r="AF9333">
        <v>10763200</v>
      </c>
      <c r="AG9333">
        <v>2</v>
      </c>
      <c r="AH9333">
        <v>1</v>
      </c>
      <c r="AI9333" t="s">
        <v>66</v>
      </c>
      <c r="AJ9333">
        <v>26939200</v>
      </c>
    </row>
    <row r="9334" spans="1:36" x14ac:dyDescent="0.25">
      <c r="A9334">
        <v>720096</v>
      </c>
      <c r="B9334" t="s">
        <v>38786</v>
      </c>
      <c r="C9334" t="s">
        <v>68</v>
      </c>
      <c r="D9334" t="s">
        <v>145</v>
      </c>
      <c r="E9334" t="s">
        <v>146</v>
      </c>
      <c r="F9334" t="s">
        <v>71</v>
      </c>
      <c r="G9334" t="s">
        <v>72</v>
      </c>
      <c r="H9334" t="s">
        <v>38787</v>
      </c>
      <c r="I9334" t="s">
        <v>38788</v>
      </c>
      <c r="J9334" t="s">
        <v>38789</v>
      </c>
      <c r="K9334" t="s">
        <v>38790</v>
      </c>
      <c r="L9334" s="8">
        <v>35247</v>
      </c>
      <c r="M9334" t="s">
        <v>58</v>
      </c>
      <c r="N9334" t="s">
        <v>1240</v>
      </c>
      <c r="P9334" t="s">
        <v>38791</v>
      </c>
      <c r="Q9334" s="8">
        <v>26526</v>
      </c>
      <c r="R9334" t="s">
        <v>61</v>
      </c>
      <c r="S9334" s="8">
        <v>35247</v>
      </c>
      <c r="T9334" s="8">
        <v>46997</v>
      </c>
      <c r="U9334" t="s">
        <v>38792</v>
      </c>
      <c r="V9334" t="s">
        <v>513</v>
      </c>
      <c r="W9334" t="s">
        <v>64</v>
      </c>
      <c r="X9334" t="s">
        <v>259</v>
      </c>
      <c r="Z9334">
        <v>-30000</v>
      </c>
      <c r="AA9334">
        <v>-5234500</v>
      </c>
      <c r="AD9334">
        <v>15899000</v>
      </c>
      <c r="AE9334">
        <v>9574000</v>
      </c>
      <c r="AF9334">
        <v>66240000</v>
      </c>
      <c r="AG9334">
        <v>2</v>
      </c>
      <c r="AH9334">
        <v>1</v>
      </c>
      <c r="AI9334" t="s">
        <v>66</v>
      </c>
      <c r="AJ9334">
        <v>91713000</v>
      </c>
    </row>
    <row r="9335" spans="1:36" x14ac:dyDescent="0.25">
      <c r="A9335">
        <v>720098</v>
      </c>
      <c r="B9335" t="s">
        <v>38793</v>
      </c>
      <c r="C9335" t="s">
        <v>317</v>
      </c>
      <c r="D9335" t="s">
        <v>50</v>
      </c>
      <c r="E9335" t="s">
        <v>51</v>
      </c>
      <c r="F9335" t="s">
        <v>379</v>
      </c>
      <c r="G9335" t="s">
        <v>380</v>
      </c>
      <c r="H9335" t="s">
        <v>33229</v>
      </c>
      <c r="I9335" t="s">
        <v>33230</v>
      </c>
      <c r="J9335" t="s">
        <v>38794</v>
      </c>
      <c r="K9335" t="s">
        <v>38795</v>
      </c>
      <c r="L9335" s="8">
        <v>35247</v>
      </c>
      <c r="M9335" t="s">
        <v>58</v>
      </c>
      <c r="N9335" t="s">
        <v>59</v>
      </c>
      <c r="P9335" t="s">
        <v>151</v>
      </c>
      <c r="Q9335" s="8">
        <v>26580</v>
      </c>
      <c r="R9335" t="s">
        <v>61</v>
      </c>
      <c r="S9335" s="8">
        <v>35247</v>
      </c>
      <c r="T9335" s="8">
        <v>47058</v>
      </c>
      <c r="U9335" t="s">
        <v>38796</v>
      </c>
      <c r="V9335" t="s">
        <v>244</v>
      </c>
      <c r="W9335" t="s">
        <v>64</v>
      </c>
      <c r="X9335" t="s">
        <v>65</v>
      </c>
      <c r="Y9335">
        <v>-75000</v>
      </c>
      <c r="Z9335">
        <v>-30000</v>
      </c>
      <c r="AD9335">
        <v>9996000</v>
      </c>
      <c r="AE9335">
        <v>6092000</v>
      </c>
      <c r="AF9335">
        <v>7818000</v>
      </c>
      <c r="AG9335">
        <v>2</v>
      </c>
      <c r="AH9335">
        <v>1</v>
      </c>
      <c r="AI9335" t="s">
        <v>66</v>
      </c>
      <c r="AJ9335">
        <v>23906000</v>
      </c>
    </row>
    <row r="9336" spans="1:36" x14ac:dyDescent="0.25">
      <c r="A9336">
        <v>720099</v>
      </c>
      <c r="B9336" t="s">
        <v>38797</v>
      </c>
      <c r="C9336" t="s">
        <v>165</v>
      </c>
      <c r="D9336" t="s">
        <v>203</v>
      </c>
      <c r="E9336" t="s">
        <v>204</v>
      </c>
      <c r="F9336" t="s">
        <v>168</v>
      </c>
      <c r="G9336" t="s">
        <v>169</v>
      </c>
      <c r="H9336" t="s">
        <v>38798</v>
      </c>
      <c r="I9336" t="s">
        <v>206</v>
      </c>
      <c r="J9336" t="s">
        <v>38799</v>
      </c>
      <c r="K9336" t="s">
        <v>38800</v>
      </c>
      <c r="L9336" s="8">
        <v>35247</v>
      </c>
      <c r="M9336" t="s">
        <v>58</v>
      </c>
      <c r="N9336" t="s">
        <v>348</v>
      </c>
      <c r="P9336" t="s">
        <v>602</v>
      </c>
      <c r="Q9336" s="8">
        <v>26587</v>
      </c>
      <c r="R9336" t="s">
        <v>61</v>
      </c>
      <c r="S9336" s="8">
        <v>35247</v>
      </c>
      <c r="T9336" s="8">
        <v>47058</v>
      </c>
      <c r="U9336" t="s">
        <v>38801</v>
      </c>
      <c r="V9336" t="s">
        <v>237</v>
      </c>
      <c r="W9336" t="s">
        <v>64</v>
      </c>
      <c r="X9336" t="s">
        <v>65</v>
      </c>
      <c r="Y9336">
        <v>-490000</v>
      </c>
      <c r="Z9336">
        <v>-30000</v>
      </c>
      <c r="AA9336">
        <v>-5000000</v>
      </c>
      <c r="AD9336">
        <v>13066000</v>
      </c>
      <c r="AE9336">
        <v>7728000</v>
      </c>
      <c r="AF9336">
        <v>32289600</v>
      </c>
      <c r="AG9336">
        <v>2</v>
      </c>
      <c r="AH9336">
        <v>1</v>
      </c>
      <c r="AI9336" t="s">
        <v>66</v>
      </c>
      <c r="AJ9336">
        <v>53083600</v>
      </c>
    </row>
    <row r="9337" spans="1:36" x14ac:dyDescent="0.25">
      <c r="A9337">
        <v>720100</v>
      </c>
      <c r="B9337" t="s">
        <v>38802</v>
      </c>
      <c r="C9337" t="s">
        <v>132</v>
      </c>
      <c r="D9337" t="s">
        <v>340</v>
      </c>
      <c r="E9337" t="s">
        <v>341</v>
      </c>
      <c r="F9337" t="s">
        <v>135</v>
      </c>
      <c r="G9337" t="s">
        <v>136</v>
      </c>
      <c r="H9337" t="s">
        <v>38803</v>
      </c>
      <c r="I9337" t="s">
        <v>12218</v>
      </c>
      <c r="J9337" t="s">
        <v>38804</v>
      </c>
      <c r="K9337" t="s">
        <v>22051</v>
      </c>
      <c r="L9337" s="8">
        <v>35247</v>
      </c>
      <c r="M9337" t="s">
        <v>58</v>
      </c>
      <c r="N9337" t="s">
        <v>59</v>
      </c>
      <c r="P9337" t="s">
        <v>1329</v>
      </c>
      <c r="Q9337" s="8">
        <v>26601</v>
      </c>
      <c r="R9337" t="s">
        <v>61</v>
      </c>
      <c r="S9337" s="8">
        <v>35247</v>
      </c>
      <c r="T9337" s="8">
        <v>47058</v>
      </c>
      <c r="U9337" t="s">
        <v>38805</v>
      </c>
      <c r="V9337" t="s">
        <v>4926</v>
      </c>
      <c r="W9337" t="s">
        <v>64</v>
      </c>
      <c r="X9337" t="s">
        <v>65</v>
      </c>
      <c r="Y9337">
        <v>-100000</v>
      </c>
      <c r="Z9337">
        <v>-30000</v>
      </c>
      <c r="AD9337">
        <v>11491000</v>
      </c>
      <c r="AE9337">
        <v>6996000</v>
      </c>
      <c r="AF9337">
        <v>7818000</v>
      </c>
      <c r="AG9337">
        <v>2</v>
      </c>
      <c r="AH9337">
        <v>1</v>
      </c>
      <c r="AI9337" t="s">
        <v>66</v>
      </c>
      <c r="AJ9337">
        <v>26305000</v>
      </c>
    </row>
    <row r="9338" spans="1:36" x14ac:dyDescent="0.25">
      <c r="A9338">
        <v>720101</v>
      </c>
      <c r="B9338" t="s">
        <v>38806</v>
      </c>
      <c r="C9338" t="s">
        <v>317</v>
      </c>
      <c r="D9338" t="s">
        <v>340</v>
      </c>
      <c r="E9338" t="s">
        <v>341</v>
      </c>
      <c r="F9338" t="s">
        <v>1269</v>
      </c>
      <c r="G9338" t="s">
        <v>1270</v>
      </c>
      <c r="H9338" t="s">
        <v>30146</v>
      </c>
      <c r="I9338" t="s">
        <v>30147</v>
      </c>
      <c r="J9338" t="s">
        <v>38807</v>
      </c>
      <c r="K9338" t="s">
        <v>38808</v>
      </c>
      <c r="L9338" s="8">
        <v>35247</v>
      </c>
      <c r="M9338" t="s">
        <v>58</v>
      </c>
      <c r="N9338" t="s">
        <v>59</v>
      </c>
      <c r="P9338" t="s">
        <v>151</v>
      </c>
      <c r="Q9338" s="8">
        <v>26603</v>
      </c>
      <c r="R9338" t="s">
        <v>61</v>
      </c>
      <c r="S9338" s="8">
        <v>35247</v>
      </c>
      <c r="T9338" s="8">
        <v>47058</v>
      </c>
      <c r="U9338" t="s">
        <v>38809</v>
      </c>
      <c r="V9338" t="s">
        <v>350</v>
      </c>
      <c r="W9338" t="s">
        <v>64</v>
      </c>
      <c r="X9338" t="s">
        <v>65</v>
      </c>
      <c r="Y9338">
        <v>-100000</v>
      </c>
      <c r="Z9338">
        <v>-30000</v>
      </c>
      <c r="AD9338">
        <v>11240000</v>
      </c>
      <c r="AE9338">
        <v>6843000</v>
      </c>
      <c r="AF9338">
        <v>7818000</v>
      </c>
      <c r="AG9338">
        <v>2</v>
      </c>
      <c r="AH9338">
        <v>1</v>
      </c>
      <c r="AI9338" t="s">
        <v>66</v>
      </c>
      <c r="AJ9338">
        <v>25901000</v>
      </c>
    </row>
    <row r="9339" spans="1:36" x14ac:dyDescent="0.25">
      <c r="A9339">
        <v>720103</v>
      </c>
      <c r="B9339" t="s">
        <v>38810</v>
      </c>
      <c r="C9339" t="s">
        <v>605</v>
      </c>
      <c r="D9339" t="s">
        <v>50</v>
      </c>
      <c r="E9339" t="s">
        <v>51</v>
      </c>
      <c r="F9339" t="s">
        <v>606</v>
      </c>
      <c r="G9339" t="s">
        <v>607</v>
      </c>
      <c r="H9339" t="s">
        <v>38811</v>
      </c>
      <c r="I9339" t="s">
        <v>28858</v>
      </c>
      <c r="J9339" t="s">
        <v>38812</v>
      </c>
      <c r="K9339" t="s">
        <v>28860</v>
      </c>
      <c r="L9339" s="8">
        <v>35247</v>
      </c>
      <c r="M9339" t="s">
        <v>58</v>
      </c>
      <c r="N9339" t="s">
        <v>59</v>
      </c>
      <c r="P9339" t="s">
        <v>314</v>
      </c>
      <c r="Q9339" s="8">
        <v>26650</v>
      </c>
      <c r="R9339" t="s">
        <v>161</v>
      </c>
      <c r="S9339" s="8">
        <v>35247</v>
      </c>
      <c r="T9339" s="8">
        <v>47119</v>
      </c>
      <c r="U9339" t="s">
        <v>38813</v>
      </c>
      <c r="V9339" t="s">
        <v>513</v>
      </c>
      <c r="W9339" t="s">
        <v>64</v>
      </c>
      <c r="X9339" t="s">
        <v>65</v>
      </c>
      <c r="Y9339">
        <v>-40000</v>
      </c>
      <c r="Z9339">
        <v>-30000</v>
      </c>
      <c r="AD9339">
        <v>12388000</v>
      </c>
      <c r="AE9339">
        <v>7364000</v>
      </c>
      <c r="AF9339">
        <v>7818000</v>
      </c>
      <c r="AG9339">
        <v>2</v>
      </c>
      <c r="AH9339">
        <v>1</v>
      </c>
      <c r="AI9339" t="s">
        <v>66</v>
      </c>
      <c r="AJ9339">
        <v>27570000</v>
      </c>
    </row>
    <row r="9340" spans="1:36" x14ac:dyDescent="0.25">
      <c r="A9340">
        <v>720104</v>
      </c>
      <c r="B9340" t="s">
        <v>38814</v>
      </c>
      <c r="C9340" t="s">
        <v>100</v>
      </c>
      <c r="D9340" t="s">
        <v>212</v>
      </c>
      <c r="E9340" t="s">
        <v>213</v>
      </c>
      <c r="F9340" t="s">
        <v>103</v>
      </c>
      <c r="G9340" t="s">
        <v>104</v>
      </c>
      <c r="H9340" t="s">
        <v>38404</v>
      </c>
      <c r="I9340" t="s">
        <v>621</v>
      </c>
      <c r="J9340" t="s">
        <v>38815</v>
      </c>
      <c r="K9340" t="s">
        <v>4427</v>
      </c>
      <c r="L9340" s="8">
        <v>35247</v>
      </c>
      <c r="M9340" t="s">
        <v>58</v>
      </c>
      <c r="N9340" t="s">
        <v>59</v>
      </c>
      <c r="P9340" t="s">
        <v>229</v>
      </c>
      <c r="Q9340" s="8">
        <v>26657</v>
      </c>
      <c r="R9340" t="s">
        <v>61</v>
      </c>
      <c r="S9340" s="8">
        <v>35247</v>
      </c>
      <c r="T9340" s="8">
        <v>47119</v>
      </c>
      <c r="U9340" t="s">
        <v>38816</v>
      </c>
      <c r="V9340" t="s">
        <v>1295</v>
      </c>
      <c r="W9340" t="s">
        <v>64</v>
      </c>
      <c r="X9340" t="s">
        <v>65</v>
      </c>
      <c r="Z9340">
        <v>-30000</v>
      </c>
      <c r="AB9340">
        <v>-993937</v>
      </c>
      <c r="AD9340">
        <v>11683000</v>
      </c>
      <c r="AE9340">
        <v>7112000</v>
      </c>
      <c r="AF9340">
        <v>7818000</v>
      </c>
      <c r="AG9340">
        <v>2</v>
      </c>
      <c r="AH9340">
        <v>1</v>
      </c>
      <c r="AI9340" t="s">
        <v>66</v>
      </c>
      <c r="AJ9340">
        <v>26613000</v>
      </c>
    </row>
    <row r="9341" spans="1:36" x14ac:dyDescent="0.25">
      <c r="A9341">
        <v>720105</v>
      </c>
      <c r="B9341" t="s">
        <v>38817</v>
      </c>
      <c r="C9341" t="s">
        <v>752</v>
      </c>
      <c r="D9341" t="s">
        <v>7300</v>
      </c>
      <c r="E9341" t="s">
        <v>7301</v>
      </c>
      <c r="F9341" t="s">
        <v>755</v>
      </c>
      <c r="G9341" t="s">
        <v>756</v>
      </c>
      <c r="H9341" t="s">
        <v>23803</v>
      </c>
      <c r="I9341" t="s">
        <v>1232</v>
      </c>
      <c r="J9341" t="s">
        <v>38818</v>
      </c>
      <c r="K9341" t="s">
        <v>1234</v>
      </c>
      <c r="L9341" s="8">
        <v>35278</v>
      </c>
      <c r="M9341" t="s">
        <v>58</v>
      </c>
      <c r="N9341" t="s">
        <v>77</v>
      </c>
      <c r="P9341" t="s">
        <v>38819</v>
      </c>
      <c r="Q9341" s="8">
        <v>26319</v>
      </c>
      <c r="R9341" t="s">
        <v>61</v>
      </c>
      <c r="S9341" s="8">
        <v>35278</v>
      </c>
      <c r="T9341" s="8">
        <v>46784</v>
      </c>
      <c r="U9341" t="s">
        <v>38820</v>
      </c>
      <c r="V9341" t="s">
        <v>5564</v>
      </c>
      <c r="W9341" t="s">
        <v>64</v>
      </c>
      <c r="X9341" t="s">
        <v>259</v>
      </c>
      <c r="Y9341">
        <v>-95000</v>
      </c>
      <c r="Z9341">
        <v>-30000</v>
      </c>
      <c r="AA9341">
        <v>-750000</v>
      </c>
      <c r="AD9341">
        <v>5360000</v>
      </c>
      <c r="AE9341">
        <v>3377000</v>
      </c>
      <c r="AF9341">
        <v>4871000</v>
      </c>
      <c r="AG9341">
        <v>2</v>
      </c>
      <c r="AH9341">
        <v>1</v>
      </c>
      <c r="AI9341" t="s">
        <v>66</v>
      </c>
      <c r="AJ9341">
        <v>13608000</v>
      </c>
    </row>
    <row r="9342" spans="1:36" x14ac:dyDescent="0.25">
      <c r="A9342">
        <v>720106</v>
      </c>
      <c r="B9342" t="s">
        <v>38821</v>
      </c>
      <c r="C9342" t="s">
        <v>752</v>
      </c>
      <c r="D9342" t="s">
        <v>7078</v>
      </c>
      <c r="E9342" t="s">
        <v>7079</v>
      </c>
      <c r="F9342" t="s">
        <v>755</v>
      </c>
      <c r="G9342" t="s">
        <v>756</v>
      </c>
      <c r="H9342" t="s">
        <v>38822</v>
      </c>
      <c r="I9342" t="s">
        <v>701</v>
      </c>
      <c r="J9342" t="s">
        <v>38823</v>
      </c>
      <c r="K9342" t="s">
        <v>3786</v>
      </c>
      <c r="L9342" s="8">
        <v>35278</v>
      </c>
      <c r="M9342" t="s">
        <v>58</v>
      </c>
      <c r="N9342" t="s">
        <v>77</v>
      </c>
      <c r="P9342" t="s">
        <v>38824</v>
      </c>
      <c r="Q9342" s="8">
        <v>26368</v>
      </c>
      <c r="R9342" t="s">
        <v>61</v>
      </c>
      <c r="S9342" s="8">
        <v>35278</v>
      </c>
      <c r="T9342" s="8">
        <v>46844</v>
      </c>
      <c r="U9342" t="s">
        <v>38825</v>
      </c>
      <c r="V9342" t="s">
        <v>1204</v>
      </c>
      <c r="W9342" t="s">
        <v>64</v>
      </c>
      <c r="X9342" t="s">
        <v>259</v>
      </c>
      <c r="Z9342">
        <v>-30000</v>
      </c>
      <c r="AA9342">
        <v>-6563000</v>
      </c>
      <c r="AD9342">
        <v>6223000</v>
      </c>
      <c r="AE9342">
        <v>3773000</v>
      </c>
      <c r="AF9342">
        <v>4871000</v>
      </c>
      <c r="AG9342">
        <v>2</v>
      </c>
      <c r="AH9342">
        <v>1</v>
      </c>
      <c r="AI9342" t="s">
        <v>66</v>
      </c>
      <c r="AJ9342">
        <v>14867000</v>
      </c>
    </row>
    <row r="9343" spans="1:36" x14ac:dyDescent="0.25">
      <c r="A9343">
        <v>720107</v>
      </c>
      <c r="B9343" t="s">
        <v>38826</v>
      </c>
      <c r="C9343" t="s">
        <v>119</v>
      </c>
      <c r="D9343" t="s">
        <v>477</v>
      </c>
      <c r="E9343" t="s">
        <v>478</v>
      </c>
      <c r="F9343" t="s">
        <v>122</v>
      </c>
      <c r="G9343" t="s">
        <v>123</v>
      </c>
      <c r="H9343" t="s">
        <v>7113</v>
      </c>
      <c r="I9343" t="s">
        <v>1504</v>
      </c>
      <c r="J9343" t="s">
        <v>38827</v>
      </c>
      <c r="K9343" t="s">
        <v>1506</v>
      </c>
      <c r="L9343" s="8">
        <v>35278</v>
      </c>
      <c r="M9343" t="s">
        <v>58</v>
      </c>
      <c r="N9343" t="s">
        <v>77</v>
      </c>
      <c r="P9343" t="s">
        <v>1032</v>
      </c>
      <c r="Q9343" s="8">
        <v>26430</v>
      </c>
      <c r="R9343" t="s">
        <v>61</v>
      </c>
      <c r="S9343" s="8">
        <v>35278</v>
      </c>
      <c r="T9343" s="8">
        <v>46905</v>
      </c>
      <c r="U9343" t="s">
        <v>38828</v>
      </c>
      <c r="V9343" t="s">
        <v>6223</v>
      </c>
      <c r="W9343" t="s">
        <v>64</v>
      </c>
      <c r="X9343" t="s">
        <v>333</v>
      </c>
      <c r="Y9343">
        <v>-100000</v>
      </c>
      <c r="Z9343">
        <v>-30000</v>
      </c>
      <c r="AA9343">
        <v>-6667000</v>
      </c>
      <c r="AD9343">
        <v>6258000</v>
      </c>
      <c r="AE9343">
        <v>3937000</v>
      </c>
      <c r="AF9343">
        <v>4871000</v>
      </c>
      <c r="AG9343">
        <v>2</v>
      </c>
      <c r="AH9343">
        <v>1</v>
      </c>
      <c r="AI9343" t="s">
        <v>66</v>
      </c>
      <c r="AJ9343">
        <v>15066000</v>
      </c>
    </row>
    <row r="9344" spans="1:36" x14ac:dyDescent="0.25">
      <c r="A9344">
        <v>720108</v>
      </c>
      <c r="B9344" t="s">
        <v>38829</v>
      </c>
      <c r="C9344" t="s">
        <v>752</v>
      </c>
      <c r="D9344" t="s">
        <v>774</v>
      </c>
      <c r="E9344" t="s">
        <v>775</v>
      </c>
      <c r="F9344" t="s">
        <v>755</v>
      </c>
      <c r="G9344" t="s">
        <v>756</v>
      </c>
      <c r="H9344" t="s">
        <v>38830</v>
      </c>
      <c r="I9344" t="s">
        <v>7183</v>
      </c>
      <c r="J9344" t="s">
        <v>38831</v>
      </c>
      <c r="K9344" t="s">
        <v>30184</v>
      </c>
      <c r="L9344" s="8">
        <v>35278</v>
      </c>
      <c r="M9344" t="s">
        <v>58</v>
      </c>
      <c r="N9344" t="s">
        <v>59</v>
      </c>
      <c r="P9344" t="s">
        <v>38832</v>
      </c>
      <c r="Q9344" s="8">
        <v>26437</v>
      </c>
      <c r="R9344" t="s">
        <v>61</v>
      </c>
      <c r="S9344" s="8">
        <v>35278</v>
      </c>
      <c r="T9344" s="8">
        <v>46905</v>
      </c>
      <c r="U9344" t="s">
        <v>38833</v>
      </c>
      <c r="V9344" t="s">
        <v>1259</v>
      </c>
      <c r="W9344" t="s">
        <v>64</v>
      </c>
      <c r="X9344" t="s">
        <v>65</v>
      </c>
      <c r="Y9344">
        <v>-300000</v>
      </c>
      <c r="Z9344">
        <v>-30000</v>
      </c>
      <c r="AD9344">
        <v>7883000</v>
      </c>
      <c r="AE9344">
        <v>4947000</v>
      </c>
      <c r="AF9344">
        <v>7818000</v>
      </c>
      <c r="AG9344">
        <v>2</v>
      </c>
      <c r="AH9344">
        <v>1</v>
      </c>
      <c r="AI9344" t="s">
        <v>66</v>
      </c>
      <c r="AJ9344">
        <v>20648000</v>
      </c>
    </row>
    <row r="9345" spans="1:36" x14ac:dyDescent="0.25">
      <c r="A9345">
        <v>720109</v>
      </c>
      <c r="B9345" t="s">
        <v>38834</v>
      </c>
      <c r="C9345" t="s">
        <v>752</v>
      </c>
      <c r="D9345" t="s">
        <v>5530</v>
      </c>
      <c r="E9345" t="s">
        <v>5531</v>
      </c>
      <c r="F9345" t="s">
        <v>755</v>
      </c>
      <c r="G9345" t="s">
        <v>756</v>
      </c>
      <c r="H9345" t="s">
        <v>14491</v>
      </c>
      <c r="I9345" t="s">
        <v>6424</v>
      </c>
      <c r="J9345" t="s">
        <v>38835</v>
      </c>
      <c r="K9345" t="s">
        <v>7509</v>
      </c>
      <c r="L9345" s="8">
        <v>35278</v>
      </c>
      <c r="M9345" t="s">
        <v>58</v>
      </c>
      <c r="N9345" t="s">
        <v>77</v>
      </c>
      <c r="P9345" t="s">
        <v>11997</v>
      </c>
      <c r="Q9345" s="8">
        <v>26471</v>
      </c>
      <c r="R9345" t="s">
        <v>61</v>
      </c>
      <c r="S9345" s="8">
        <v>35278</v>
      </c>
      <c r="T9345" s="8">
        <v>46935</v>
      </c>
      <c r="U9345" t="s">
        <v>38836</v>
      </c>
      <c r="V9345" t="s">
        <v>1865</v>
      </c>
      <c r="W9345" t="s">
        <v>64</v>
      </c>
      <c r="X9345" t="s">
        <v>333</v>
      </c>
      <c r="Y9345">
        <v>-100000</v>
      </c>
      <c r="Z9345">
        <v>-30000</v>
      </c>
      <c r="AD9345">
        <v>5131000</v>
      </c>
      <c r="AE9345">
        <v>3149000</v>
      </c>
      <c r="AF9345">
        <v>2895000</v>
      </c>
      <c r="AG9345">
        <v>2</v>
      </c>
      <c r="AH9345">
        <v>1</v>
      </c>
      <c r="AI9345" t="s">
        <v>66</v>
      </c>
      <c r="AJ9345">
        <v>11175000</v>
      </c>
    </row>
    <row r="9346" spans="1:36" x14ac:dyDescent="0.25">
      <c r="A9346">
        <v>720110</v>
      </c>
      <c r="B9346" t="s">
        <v>38837</v>
      </c>
      <c r="C9346" t="s">
        <v>752</v>
      </c>
      <c r="D9346" t="s">
        <v>5499</v>
      </c>
      <c r="E9346" t="s">
        <v>5500</v>
      </c>
      <c r="F9346" t="s">
        <v>755</v>
      </c>
      <c r="G9346" t="s">
        <v>756</v>
      </c>
      <c r="H9346" t="s">
        <v>38838</v>
      </c>
      <c r="I9346" t="s">
        <v>38839</v>
      </c>
      <c r="J9346" t="s">
        <v>38840</v>
      </c>
      <c r="K9346" t="s">
        <v>38841</v>
      </c>
      <c r="L9346" s="8">
        <v>35278</v>
      </c>
      <c r="M9346" t="s">
        <v>58</v>
      </c>
      <c r="N9346" t="s">
        <v>59</v>
      </c>
      <c r="P9346" t="s">
        <v>1032</v>
      </c>
      <c r="Q9346" s="8">
        <v>26571</v>
      </c>
      <c r="R9346" t="s">
        <v>61</v>
      </c>
      <c r="S9346" s="8">
        <v>35278</v>
      </c>
      <c r="T9346" s="8">
        <v>47027</v>
      </c>
      <c r="U9346" t="s">
        <v>38842</v>
      </c>
      <c r="V9346" t="s">
        <v>6223</v>
      </c>
      <c r="W9346" t="s">
        <v>64</v>
      </c>
      <c r="X9346" t="s">
        <v>333</v>
      </c>
      <c r="Y9346">
        <v>-100000</v>
      </c>
      <c r="Z9346">
        <v>-30000</v>
      </c>
      <c r="AD9346">
        <v>6464000</v>
      </c>
      <c r="AE9346">
        <v>4064000</v>
      </c>
      <c r="AF9346">
        <v>10945200</v>
      </c>
      <c r="AG9346">
        <v>2</v>
      </c>
      <c r="AH9346">
        <v>1</v>
      </c>
      <c r="AI9346" t="s">
        <v>66</v>
      </c>
      <c r="AJ9346">
        <v>21473200</v>
      </c>
    </row>
    <row r="9347" spans="1:36" x14ac:dyDescent="0.25">
      <c r="A9347">
        <v>720111</v>
      </c>
      <c r="B9347" t="s">
        <v>38843</v>
      </c>
      <c r="C9347" t="s">
        <v>752</v>
      </c>
      <c r="D9347" t="s">
        <v>5530</v>
      </c>
      <c r="E9347" t="s">
        <v>5531</v>
      </c>
      <c r="F9347" t="s">
        <v>755</v>
      </c>
      <c r="G9347" t="s">
        <v>756</v>
      </c>
      <c r="H9347" t="s">
        <v>38844</v>
      </c>
      <c r="I9347" t="s">
        <v>701</v>
      </c>
      <c r="J9347" t="s">
        <v>38845</v>
      </c>
      <c r="K9347" t="s">
        <v>3786</v>
      </c>
      <c r="L9347" s="8">
        <v>35278</v>
      </c>
      <c r="M9347" t="s">
        <v>58</v>
      </c>
      <c r="N9347" t="s">
        <v>77</v>
      </c>
      <c r="P9347" t="s">
        <v>38846</v>
      </c>
      <c r="Q9347" s="8">
        <v>26588</v>
      </c>
      <c r="R9347" t="s">
        <v>61</v>
      </c>
      <c r="S9347" s="8">
        <v>35278</v>
      </c>
      <c r="T9347" s="8">
        <v>47058</v>
      </c>
      <c r="U9347" t="s">
        <v>38847</v>
      </c>
      <c r="V9347" t="s">
        <v>6223</v>
      </c>
      <c r="W9347" t="s">
        <v>64</v>
      </c>
      <c r="X9347" t="s">
        <v>333</v>
      </c>
      <c r="Y9347">
        <v>-100000</v>
      </c>
      <c r="Z9347">
        <v>-30000</v>
      </c>
      <c r="AA9347">
        <v>-6667000</v>
      </c>
      <c r="AD9347">
        <v>6258000</v>
      </c>
      <c r="AE9347">
        <v>3937000</v>
      </c>
      <c r="AF9347">
        <v>4871000</v>
      </c>
      <c r="AG9347">
        <v>2</v>
      </c>
      <c r="AH9347">
        <v>1</v>
      </c>
      <c r="AI9347" t="s">
        <v>66</v>
      </c>
      <c r="AJ9347">
        <v>15066000</v>
      </c>
    </row>
    <row r="9348" spans="1:36" x14ac:dyDescent="0.25">
      <c r="A9348">
        <v>720113</v>
      </c>
      <c r="B9348" t="s">
        <v>38848</v>
      </c>
      <c r="C9348" t="s">
        <v>165</v>
      </c>
      <c r="D9348" t="s">
        <v>1699</v>
      </c>
      <c r="E9348" t="s">
        <v>1700</v>
      </c>
      <c r="F9348" t="s">
        <v>168</v>
      </c>
      <c r="G9348" t="s">
        <v>169</v>
      </c>
      <c r="H9348" t="s">
        <v>38849</v>
      </c>
      <c r="I9348" t="s">
        <v>522</v>
      </c>
      <c r="J9348" t="s">
        <v>38850</v>
      </c>
      <c r="K9348" t="s">
        <v>524</v>
      </c>
      <c r="L9348" s="8">
        <v>35278</v>
      </c>
      <c r="M9348" t="s">
        <v>58</v>
      </c>
      <c r="N9348" t="s">
        <v>59</v>
      </c>
      <c r="P9348" t="s">
        <v>38851</v>
      </c>
      <c r="Q9348" s="8">
        <v>26653</v>
      </c>
      <c r="R9348" t="s">
        <v>61</v>
      </c>
      <c r="S9348" s="8">
        <v>35278</v>
      </c>
      <c r="T9348" s="8">
        <v>47119</v>
      </c>
      <c r="U9348" t="s">
        <v>38852</v>
      </c>
      <c r="V9348" t="s">
        <v>1865</v>
      </c>
      <c r="W9348" t="s">
        <v>64</v>
      </c>
      <c r="X9348" t="s">
        <v>333</v>
      </c>
      <c r="Y9348">
        <v>-50000</v>
      </c>
      <c r="Z9348">
        <v>-30000</v>
      </c>
      <c r="AB9348">
        <v>-50000</v>
      </c>
      <c r="AD9348">
        <v>7954000</v>
      </c>
      <c r="AE9348">
        <v>4991000</v>
      </c>
      <c r="AF9348">
        <v>7818000</v>
      </c>
      <c r="AG9348">
        <v>2</v>
      </c>
      <c r="AH9348">
        <v>1</v>
      </c>
      <c r="AI9348" t="s">
        <v>66</v>
      </c>
      <c r="AJ9348">
        <v>20763000</v>
      </c>
    </row>
    <row r="9349" spans="1:36" x14ac:dyDescent="0.25">
      <c r="A9349">
        <v>720114</v>
      </c>
      <c r="B9349" t="s">
        <v>38853</v>
      </c>
      <c r="C9349" t="s">
        <v>165</v>
      </c>
      <c r="D9349" t="s">
        <v>416</v>
      </c>
      <c r="E9349" t="s">
        <v>417</v>
      </c>
      <c r="F9349" t="s">
        <v>168</v>
      </c>
      <c r="G9349" t="s">
        <v>169</v>
      </c>
      <c r="H9349" t="s">
        <v>38854</v>
      </c>
      <c r="I9349" t="s">
        <v>419</v>
      </c>
      <c r="J9349" t="s">
        <v>38855</v>
      </c>
      <c r="K9349" t="s">
        <v>38856</v>
      </c>
      <c r="L9349" s="8">
        <v>35278</v>
      </c>
      <c r="M9349" t="s">
        <v>58</v>
      </c>
      <c r="N9349" t="s">
        <v>348</v>
      </c>
      <c r="P9349" t="s">
        <v>931</v>
      </c>
      <c r="Q9349" s="8">
        <v>26302</v>
      </c>
      <c r="R9349" t="s">
        <v>61</v>
      </c>
      <c r="S9349" s="8">
        <v>35278</v>
      </c>
      <c r="T9349" s="8">
        <v>46784</v>
      </c>
      <c r="U9349" t="s">
        <v>38857</v>
      </c>
      <c r="V9349" t="s">
        <v>63</v>
      </c>
      <c r="W9349" t="s">
        <v>64</v>
      </c>
      <c r="X9349" t="s">
        <v>65</v>
      </c>
      <c r="Z9349">
        <v>-30000</v>
      </c>
      <c r="AD9349">
        <v>9531000</v>
      </c>
      <c r="AE9349">
        <v>5756000</v>
      </c>
      <c r="AF9349">
        <v>32289600</v>
      </c>
      <c r="AG9349">
        <v>2</v>
      </c>
      <c r="AH9349">
        <v>1</v>
      </c>
      <c r="AI9349" t="s">
        <v>66</v>
      </c>
      <c r="AJ9349">
        <v>47576600</v>
      </c>
    </row>
    <row r="9350" spans="1:36" x14ac:dyDescent="0.25">
      <c r="A9350">
        <v>720115</v>
      </c>
      <c r="B9350" t="s">
        <v>38858</v>
      </c>
      <c r="C9350" t="s">
        <v>317</v>
      </c>
      <c r="D9350" t="s">
        <v>50</v>
      </c>
      <c r="E9350" t="s">
        <v>51</v>
      </c>
      <c r="F9350" t="s">
        <v>3088</v>
      </c>
      <c r="G9350" t="s">
        <v>3089</v>
      </c>
      <c r="H9350" t="s">
        <v>38859</v>
      </c>
      <c r="I9350" t="s">
        <v>38860</v>
      </c>
      <c r="J9350" t="s">
        <v>38861</v>
      </c>
      <c r="K9350" t="s">
        <v>38862</v>
      </c>
      <c r="L9350" s="8">
        <v>35309</v>
      </c>
      <c r="M9350" t="s">
        <v>58</v>
      </c>
      <c r="N9350" t="s">
        <v>59</v>
      </c>
      <c r="P9350" t="s">
        <v>38863</v>
      </c>
      <c r="Q9350" s="8">
        <v>26310</v>
      </c>
      <c r="R9350" t="s">
        <v>61</v>
      </c>
      <c r="S9350" s="8">
        <v>35309</v>
      </c>
      <c r="T9350" s="8">
        <v>46784</v>
      </c>
      <c r="U9350" t="s">
        <v>38864</v>
      </c>
      <c r="V9350" t="s">
        <v>63</v>
      </c>
      <c r="W9350" t="s">
        <v>64</v>
      </c>
      <c r="X9350" t="s">
        <v>65</v>
      </c>
      <c r="Y9350">
        <v>-100000</v>
      </c>
      <c r="Z9350">
        <v>-30000</v>
      </c>
      <c r="AD9350">
        <v>8359000</v>
      </c>
      <c r="AE9350">
        <v>5243000</v>
      </c>
      <c r="AF9350">
        <v>7818000</v>
      </c>
      <c r="AG9350">
        <v>2</v>
      </c>
      <c r="AH9350">
        <v>1</v>
      </c>
      <c r="AI9350" t="s">
        <v>66</v>
      </c>
      <c r="AJ9350">
        <v>21420000</v>
      </c>
    </row>
    <row r="9351" spans="1:36" x14ac:dyDescent="0.25">
      <c r="A9351">
        <v>720116</v>
      </c>
      <c r="B9351" t="s">
        <v>38865</v>
      </c>
      <c r="C9351" t="s">
        <v>605</v>
      </c>
      <c r="D9351" t="s">
        <v>50</v>
      </c>
      <c r="E9351" t="s">
        <v>51</v>
      </c>
      <c r="F9351" t="s">
        <v>606</v>
      </c>
      <c r="G9351" t="s">
        <v>607</v>
      </c>
      <c r="H9351" t="s">
        <v>2459</v>
      </c>
      <c r="I9351" t="s">
        <v>2460</v>
      </c>
      <c r="J9351" t="s">
        <v>38866</v>
      </c>
      <c r="K9351" t="s">
        <v>3167</v>
      </c>
      <c r="L9351" s="8">
        <v>35278</v>
      </c>
      <c r="M9351" t="s">
        <v>58</v>
      </c>
      <c r="N9351" t="s">
        <v>59</v>
      </c>
      <c r="P9351" t="s">
        <v>1378</v>
      </c>
      <c r="Q9351" s="8">
        <v>26345</v>
      </c>
      <c r="R9351" t="s">
        <v>161</v>
      </c>
      <c r="S9351" s="8">
        <v>35278</v>
      </c>
      <c r="T9351" s="8">
        <v>46813</v>
      </c>
      <c r="U9351" t="s">
        <v>38867</v>
      </c>
      <c r="V9351" t="s">
        <v>483</v>
      </c>
      <c r="W9351" t="s">
        <v>64</v>
      </c>
      <c r="X9351" t="s">
        <v>65</v>
      </c>
      <c r="Y9351">
        <v>-25000</v>
      </c>
      <c r="Z9351">
        <v>-30000</v>
      </c>
      <c r="AD9351">
        <v>8554000</v>
      </c>
      <c r="AE9351">
        <v>5364000</v>
      </c>
      <c r="AF9351">
        <v>7818000</v>
      </c>
      <c r="AG9351">
        <v>2</v>
      </c>
      <c r="AH9351">
        <v>1</v>
      </c>
      <c r="AI9351" t="s">
        <v>66</v>
      </c>
      <c r="AJ9351">
        <v>21736000</v>
      </c>
    </row>
    <row r="9352" spans="1:36" x14ac:dyDescent="0.25">
      <c r="A9352">
        <v>720118</v>
      </c>
      <c r="B9352" t="s">
        <v>38868</v>
      </c>
      <c r="C9352" t="s">
        <v>49</v>
      </c>
      <c r="D9352" t="s">
        <v>50</v>
      </c>
      <c r="E9352" t="s">
        <v>51</v>
      </c>
      <c r="F9352" t="s">
        <v>2910</v>
      </c>
      <c r="G9352" t="s">
        <v>2911</v>
      </c>
      <c r="H9352" t="s">
        <v>24913</v>
      </c>
      <c r="I9352" t="s">
        <v>24914</v>
      </c>
      <c r="J9352" t="s">
        <v>38869</v>
      </c>
      <c r="K9352" t="s">
        <v>38870</v>
      </c>
      <c r="L9352" s="8">
        <v>35278</v>
      </c>
      <c r="M9352" t="s">
        <v>58</v>
      </c>
      <c r="N9352" t="s">
        <v>348</v>
      </c>
      <c r="P9352" t="s">
        <v>626</v>
      </c>
      <c r="Q9352" s="8">
        <v>26372</v>
      </c>
      <c r="R9352" t="s">
        <v>61</v>
      </c>
      <c r="S9352" s="8">
        <v>35278</v>
      </c>
      <c r="T9352" s="8">
        <v>46844</v>
      </c>
      <c r="U9352" t="s">
        <v>38871</v>
      </c>
      <c r="V9352" t="s">
        <v>130</v>
      </c>
      <c r="W9352" t="s">
        <v>64</v>
      </c>
      <c r="X9352" t="s">
        <v>65</v>
      </c>
      <c r="Z9352">
        <v>-30000</v>
      </c>
      <c r="AD9352">
        <v>14205000</v>
      </c>
      <c r="AE9352">
        <v>8638000</v>
      </c>
      <c r="AF9352">
        <v>18835600</v>
      </c>
      <c r="AG9352">
        <v>2</v>
      </c>
      <c r="AH9352">
        <v>1</v>
      </c>
      <c r="AI9352" t="s">
        <v>66</v>
      </c>
      <c r="AJ9352">
        <v>41678600</v>
      </c>
    </row>
    <row r="9353" spans="1:36" x14ac:dyDescent="0.25">
      <c r="A9353">
        <v>720120</v>
      </c>
      <c r="B9353" t="s">
        <v>38872</v>
      </c>
      <c r="C9353" t="s">
        <v>165</v>
      </c>
      <c r="D9353" t="s">
        <v>203</v>
      </c>
      <c r="E9353" t="s">
        <v>204</v>
      </c>
      <c r="F9353" t="s">
        <v>168</v>
      </c>
      <c r="G9353" t="s">
        <v>169</v>
      </c>
      <c r="H9353" t="s">
        <v>12349</v>
      </c>
      <c r="I9353" t="s">
        <v>2173</v>
      </c>
      <c r="J9353" t="s">
        <v>38873</v>
      </c>
      <c r="K9353" t="s">
        <v>12351</v>
      </c>
      <c r="L9353" s="8">
        <v>35278</v>
      </c>
      <c r="M9353" t="s">
        <v>58</v>
      </c>
      <c r="N9353" t="s">
        <v>77</v>
      </c>
      <c r="P9353" t="s">
        <v>1015</v>
      </c>
      <c r="Q9353" s="8">
        <v>26416</v>
      </c>
      <c r="R9353" t="s">
        <v>161</v>
      </c>
      <c r="S9353" s="8">
        <v>35278</v>
      </c>
      <c r="T9353" s="8">
        <v>46874</v>
      </c>
      <c r="U9353" t="s">
        <v>38874</v>
      </c>
      <c r="V9353" t="s">
        <v>550</v>
      </c>
      <c r="W9353" t="s">
        <v>64</v>
      </c>
      <c r="X9353" t="s">
        <v>65</v>
      </c>
      <c r="Y9353">
        <v>-175000</v>
      </c>
      <c r="Z9353">
        <v>-30000</v>
      </c>
      <c r="AC9353">
        <v>-2864851</v>
      </c>
      <c r="AD9353">
        <v>8105000</v>
      </c>
      <c r="AE9353">
        <v>4948000</v>
      </c>
      <c r="AF9353">
        <v>4871000</v>
      </c>
      <c r="AG9353">
        <v>2</v>
      </c>
      <c r="AH9353">
        <v>1</v>
      </c>
      <c r="AI9353" t="s">
        <v>66</v>
      </c>
      <c r="AJ9353">
        <v>17924000</v>
      </c>
    </row>
    <row r="9354" spans="1:36" x14ac:dyDescent="0.25">
      <c r="A9354">
        <v>720124</v>
      </c>
      <c r="B9354" t="s">
        <v>38875</v>
      </c>
      <c r="C9354" t="s">
        <v>190</v>
      </c>
      <c r="D9354" t="s">
        <v>7552</v>
      </c>
      <c r="E9354" t="s">
        <v>7553</v>
      </c>
      <c r="F9354" t="s">
        <v>193</v>
      </c>
      <c r="G9354" t="s">
        <v>194</v>
      </c>
      <c r="H9354" t="s">
        <v>35890</v>
      </c>
      <c r="I9354" t="s">
        <v>1195</v>
      </c>
      <c r="J9354" t="s">
        <v>38876</v>
      </c>
      <c r="K9354" t="s">
        <v>3010</v>
      </c>
      <c r="L9354" s="8">
        <v>35278</v>
      </c>
      <c r="M9354" t="s">
        <v>58</v>
      </c>
      <c r="N9354" t="s">
        <v>59</v>
      </c>
      <c r="P9354" t="s">
        <v>594</v>
      </c>
      <c r="Q9354" s="8">
        <v>26444</v>
      </c>
      <c r="R9354" t="s">
        <v>61</v>
      </c>
      <c r="S9354" s="8">
        <v>35278</v>
      </c>
      <c r="T9354" s="8">
        <v>46905</v>
      </c>
      <c r="U9354" t="s">
        <v>38877</v>
      </c>
      <c r="V9354" t="s">
        <v>199</v>
      </c>
      <c r="W9354" t="s">
        <v>64</v>
      </c>
      <c r="X9354" t="s">
        <v>65</v>
      </c>
      <c r="Y9354">
        <v>-100000</v>
      </c>
      <c r="Z9354">
        <v>-30000</v>
      </c>
      <c r="AB9354">
        <v>-100000</v>
      </c>
      <c r="AD9354">
        <v>8360000</v>
      </c>
      <c r="AE9354">
        <v>5244000</v>
      </c>
      <c r="AF9354">
        <v>7818000</v>
      </c>
      <c r="AG9354">
        <v>2</v>
      </c>
      <c r="AH9354">
        <v>1</v>
      </c>
      <c r="AI9354" t="s">
        <v>66</v>
      </c>
      <c r="AJ9354">
        <v>21422000</v>
      </c>
    </row>
    <row r="9355" spans="1:36" x14ac:dyDescent="0.25">
      <c r="A9355">
        <v>720125</v>
      </c>
      <c r="B9355" t="s">
        <v>38878</v>
      </c>
      <c r="C9355" t="s">
        <v>605</v>
      </c>
      <c r="D9355" t="s">
        <v>50</v>
      </c>
      <c r="E9355" t="s">
        <v>51</v>
      </c>
      <c r="F9355" t="s">
        <v>606</v>
      </c>
      <c r="G9355" t="s">
        <v>607</v>
      </c>
      <c r="H9355" t="s">
        <v>37869</v>
      </c>
      <c r="I9355" t="s">
        <v>25215</v>
      </c>
      <c r="J9355" t="s">
        <v>38879</v>
      </c>
      <c r="K9355" t="s">
        <v>25217</v>
      </c>
      <c r="L9355" s="8">
        <v>35278</v>
      </c>
      <c r="M9355" t="s">
        <v>58</v>
      </c>
      <c r="N9355" t="s">
        <v>59</v>
      </c>
      <c r="P9355" t="s">
        <v>1813</v>
      </c>
      <c r="Q9355" s="8">
        <v>26446</v>
      </c>
      <c r="R9355" t="s">
        <v>61</v>
      </c>
      <c r="S9355" s="8">
        <v>35278</v>
      </c>
      <c r="T9355" s="8">
        <v>46905</v>
      </c>
      <c r="U9355" t="s">
        <v>38880</v>
      </c>
      <c r="V9355" t="s">
        <v>726</v>
      </c>
      <c r="W9355" t="s">
        <v>64</v>
      </c>
      <c r="X9355" t="s">
        <v>65</v>
      </c>
      <c r="Y9355">
        <v>-900000</v>
      </c>
      <c r="Z9355">
        <v>-30000</v>
      </c>
      <c r="AD9355">
        <v>11797000</v>
      </c>
      <c r="AE9355">
        <v>7015000</v>
      </c>
      <c r="AF9355">
        <v>7818000</v>
      </c>
      <c r="AG9355">
        <v>2</v>
      </c>
      <c r="AH9355">
        <v>1</v>
      </c>
      <c r="AI9355" t="s">
        <v>66</v>
      </c>
      <c r="AJ9355">
        <v>26630000</v>
      </c>
    </row>
    <row r="9356" spans="1:36" x14ac:dyDescent="0.25">
      <c r="A9356">
        <v>720126</v>
      </c>
      <c r="B9356" t="s">
        <v>38881</v>
      </c>
      <c r="C9356" t="s">
        <v>2278</v>
      </c>
      <c r="D9356" t="s">
        <v>50</v>
      </c>
      <c r="E9356" t="s">
        <v>51</v>
      </c>
      <c r="F9356" t="s">
        <v>2279</v>
      </c>
      <c r="G9356" t="s">
        <v>2280</v>
      </c>
      <c r="H9356" t="s">
        <v>38291</v>
      </c>
      <c r="I9356" t="s">
        <v>29221</v>
      </c>
      <c r="J9356" t="s">
        <v>38882</v>
      </c>
      <c r="K9356" t="s">
        <v>36937</v>
      </c>
      <c r="L9356" s="8">
        <v>35278</v>
      </c>
      <c r="M9356" t="s">
        <v>58</v>
      </c>
      <c r="N9356" t="s">
        <v>59</v>
      </c>
      <c r="P9356" t="s">
        <v>1511</v>
      </c>
      <c r="Q9356" s="8">
        <v>26452</v>
      </c>
      <c r="R9356" t="s">
        <v>61</v>
      </c>
      <c r="S9356" s="8">
        <v>35278</v>
      </c>
      <c r="T9356" s="8">
        <v>46935</v>
      </c>
      <c r="U9356" t="s">
        <v>38883</v>
      </c>
      <c r="V9356" t="s">
        <v>130</v>
      </c>
      <c r="W9356" t="s">
        <v>64</v>
      </c>
      <c r="X9356" t="s">
        <v>65</v>
      </c>
      <c r="Y9356">
        <v>-75000</v>
      </c>
      <c r="Z9356">
        <v>-30000</v>
      </c>
      <c r="AD9356">
        <v>8755000</v>
      </c>
      <c r="AE9356">
        <v>5291000</v>
      </c>
      <c r="AF9356">
        <v>7818000</v>
      </c>
      <c r="AG9356">
        <v>2</v>
      </c>
      <c r="AH9356">
        <v>1</v>
      </c>
      <c r="AI9356" t="s">
        <v>66</v>
      </c>
      <c r="AJ9356">
        <v>21864000</v>
      </c>
    </row>
    <row r="9357" spans="1:36" x14ac:dyDescent="0.25">
      <c r="A9357">
        <v>720128</v>
      </c>
      <c r="B9357" t="s">
        <v>38884</v>
      </c>
      <c r="C9357" t="s">
        <v>132</v>
      </c>
      <c r="D9357" t="s">
        <v>340</v>
      </c>
      <c r="E9357" t="s">
        <v>341</v>
      </c>
      <c r="F9357" t="s">
        <v>135</v>
      </c>
      <c r="G9357" t="s">
        <v>136</v>
      </c>
      <c r="H9357" t="s">
        <v>38885</v>
      </c>
      <c r="I9357" t="s">
        <v>668</v>
      </c>
      <c r="J9357" t="s">
        <v>38886</v>
      </c>
      <c r="K9357" t="s">
        <v>38887</v>
      </c>
      <c r="L9357" s="8">
        <v>35278</v>
      </c>
      <c r="M9357" t="s">
        <v>58</v>
      </c>
      <c r="N9357" t="s">
        <v>348</v>
      </c>
      <c r="P9357" t="s">
        <v>199</v>
      </c>
      <c r="Q9357" s="8">
        <v>26464</v>
      </c>
      <c r="R9357" t="s">
        <v>61</v>
      </c>
      <c r="S9357" s="8">
        <v>35278</v>
      </c>
      <c r="T9357" s="8">
        <v>46935</v>
      </c>
      <c r="U9357" t="s">
        <v>38888</v>
      </c>
      <c r="V9357" t="s">
        <v>38889</v>
      </c>
      <c r="W9357" t="s">
        <v>64</v>
      </c>
      <c r="X9357" t="s">
        <v>65</v>
      </c>
      <c r="Y9357">
        <v>-40000</v>
      </c>
      <c r="Z9357">
        <v>-30000</v>
      </c>
      <c r="AB9357">
        <v>-300000</v>
      </c>
      <c r="AD9357">
        <v>10422000</v>
      </c>
      <c r="AE9357">
        <v>6290000</v>
      </c>
      <c r="AF9357">
        <v>32289600</v>
      </c>
      <c r="AG9357">
        <v>2</v>
      </c>
      <c r="AH9357">
        <v>1</v>
      </c>
      <c r="AI9357" t="s">
        <v>66</v>
      </c>
      <c r="AJ9357">
        <v>49001600</v>
      </c>
    </row>
    <row r="9358" spans="1:36" x14ac:dyDescent="0.25">
      <c r="A9358">
        <v>720130</v>
      </c>
      <c r="B9358" t="s">
        <v>38890</v>
      </c>
      <c r="C9358" t="s">
        <v>605</v>
      </c>
      <c r="D9358" t="s">
        <v>50</v>
      </c>
      <c r="E9358" t="s">
        <v>51</v>
      </c>
      <c r="F9358" t="s">
        <v>4897</v>
      </c>
      <c r="G9358" t="s">
        <v>4898</v>
      </c>
      <c r="H9358" t="s">
        <v>31015</v>
      </c>
      <c r="I9358" t="s">
        <v>31016</v>
      </c>
      <c r="J9358" t="s">
        <v>38891</v>
      </c>
      <c r="K9358" t="s">
        <v>38892</v>
      </c>
      <c r="L9358" s="8">
        <v>35278</v>
      </c>
      <c r="M9358" t="s">
        <v>58</v>
      </c>
      <c r="N9358" t="s">
        <v>59</v>
      </c>
      <c r="P9358" t="s">
        <v>10246</v>
      </c>
      <c r="Q9358" s="8">
        <v>26469</v>
      </c>
      <c r="R9358" t="s">
        <v>61</v>
      </c>
      <c r="S9358" s="8">
        <v>35278</v>
      </c>
      <c r="T9358" s="8">
        <v>46935</v>
      </c>
      <c r="U9358" t="s">
        <v>38893</v>
      </c>
      <c r="V9358" t="s">
        <v>188</v>
      </c>
      <c r="W9358" t="s">
        <v>64</v>
      </c>
      <c r="X9358" t="s">
        <v>333</v>
      </c>
      <c r="Y9358">
        <v>-220000</v>
      </c>
      <c r="Z9358">
        <v>-30000</v>
      </c>
      <c r="AB9358">
        <v>-28600</v>
      </c>
      <c r="AD9358">
        <v>8746000</v>
      </c>
      <c r="AE9358">
        <v>5484000</v>
      </c>
      <c r="AF9358">
        <v>7818000</v>
      </c>
      <c r="AG9358">
        <v>2</v>
      </c>
      <c r="AH9358">
        <v>1</v>
      </c>
      <c r="AI9358" t="s">
        <v>66</v>
      </c>
      <c r="AJ9358">
        <v>22048000</v>
      </c>
    </row>
    <row r="9359" spans="1:36" x14ac:dyDescent="0.25">
      <c r="A9359">
        <v>720131</v>
      </c>
      <c r="B9359" t="s">
        <v>38894</v>
      </c>
      <c r="C9359" t="s">
        <v>68</v>
      </c>
      <c r="D9359" t="s">
        <v>706</v>
      </c>
      <c r="E9359" t="s">
        <v>707</v>
      </c>
      <c r="F9359" t="s">
        <v>71</v>
      </c>
      <c r="G9359" t="s">
        <v>72</v>
      </c>
      <c r="H9359" t="s">
        <v>38895</v>
      </c>
      <c r="I9359" t="s">
        <v>709</v>
      </c>
      <c r="J9359" t="s">
        <v>38896</v>
      </c>
      <c r="K9359" t="s">
        <v>38897</v>
      </c>
      <c r="L9359" s="8">
        <v>35278</v>
      </c>
      <c r="M9359" t="s">
        <v>58</v>
      </c>
      <c r="N9359" t="s">
        <v>348</v>
      </c>
      <c r="P9359" t="s">
        <v>229</v>
      </c>
      <c r="Q9359" s="8">
        <v>26469</v>
      </c>
      <c r="R9359" t="s">
        <v>61</v>
      </c>
      <c r="S9359" s="8">
        <v>35278</v>
      </c>
      <c r="T9359" s="8">
        <v>46935</v>
      </c>
      <c r="U9359" t="s">
        <v>38898</v>
      </c>
      <c r="V9359" t="s">
        <v>550</v>
      </c>
      <c r="W9359" t="s">
        <v>64</v>
      </c>
      <c r="X9359" t="s">
        <v>65</v>
      </c>
      <c r="Y9359">
        <v>-100000</v>
      </c>
      <c r="Z9359">
        <v>-30000</v>
      </c>
      <c r="AD9359">
        <v>12201000</v>
      </c>
      <c r="AE9359">
        <v>7632000</v>
      </c>
      <c r="AF9359">
        <v>32289600</v>
      </c>
      <c r="AG9359">
        <v>2</v>
      </c>
      <c r="AH9359">
        <v>1</v>
      </c>
      <c r="AI9359" t="s">
        <v>66</v>
      </c>
      <c r="AJ9359">
        <v>52122600</v>
      </c>
    </row>
    <row r="9360" spans="1:36" x14ac:dyDescent="0.25">
      <c r="A9360">
        <v>720133</v>
      </c>
      <c r="B9360" t="s">
        <v>38899</v>
      </c>
      <c r="C9360" t="s">
        <v>535</v>
      </c>
      <c r="D9360" t="s">
        <v>50</v>
      </c>
      <c r="E9360" t="s">
        <v>51</v>
      </c>
      <c r="F9360" t="s">
        <v>2502</v>
      </c>
      <c r="G9360" t="s">
        <v>2503</v>
      </c>
      <c r="H9360" t="s">
        <v>30425</v>
      </c>
      <c r="I9360" t="s">
        <v>30426</v>
      </c>
      <c r="J9360" t="s">
        <v>38900</v>
      </c>
      <c r="K9360" t="s">
        <v>38901</v>
      </c>
      <c r="L9360" s="8">
        <v>35309</v>
      </c>
      <c r="M9360" t="s">
        <v>58</v>
      </c>
      <c r="N9360" t="s">
        <v>59</v>
      </c>
      <c r="P9360" t="s">
        <v>151</v>
      </c>
      <c r="Q9360" s="8">
        <v>26473</v>
      </c>
      <c r="R9360" t="s">
        <v>161</v>
      </c>
      <c r="S9360" s="8">
        <v>35309</v>
      </c>
      <c r="T9360" s="8">
        <v>46935</v>
      </c>
      <c r="U9360" t="s">
        <v>38286</v>
      </c>
      <c r="V9360" t="s">
        <v>726</v>
      </c>
      <c r="W9360" t="s">
        <v>64</v>
      </c>
      <c r="X9360" t="s">
        <v>333</v>
      </c>
      <c r="Z9360">
        <v>-30000</v>
      </c>
      <c r="AD9360">
        <v>9211000</v>
      </c>
      <c r="AE9360">
        <v>5616000</v>
      </c>
      <c r="AF9360">
        <v>7818000</v>
      </c>
      <c r="AG9360">
        <v>2</v>
      </c>
      <c r="AH9360">
        <v>1</v>
      </c>
      <c r="AI9360" t="s">
        <v>66</v>
      </c>
      <c r="AJ9360">
        <v>22645000</v>
      </c>
    </row>
    <row r="9361" spans="1:36" x14ac:dyDescent="0.25">
      <c r="A9361">
        <v>720134</v>
      </c>
      <c r="B9361" t="s">
        <v>38902</v>
      </c>
      <c r="C9361" t="s">
        <v>49</v>
      </c>
      <c r="D9361" t="s">
        <v>50</v>
      </c>
      <c r="E9361" t="s">
        <v>51</v>
      </c>
      <c r="F9361" t="s">
        <v>2910</v>
      </c>
      <c r="G9361" t="s">
        <v>2911</v>
      </c>
      <c r="H9361" t="s">
        <v>2912</v>
      </c>
      <c r="I9361" t="s">
        <v>2913</v>
      </c>
      <c r="J9361" t="s">
        <v>38903</v>
      </c>
      <c r="K9361" t="s">
        <v>38904</v>
      </c>
      <c r="L9361" s="8">
        <v>35278</v>
      </c>
      <c r="M9361" t="s">
        <v>58</v>
      </c>
      <c r="N9361" t="s">
        <v>59</v>
      </c>
      <c r="P9361" t="s">
        <v>1321</v>
      </c>
      <c r="Q9361" s="8">
        <v>26475</v>
      </c>
      <c r="R9361" t="s">
        <v>161</v>
      </c>
      <c r="S9361" s="8">
        <v>35278</v>
      </c>
      <c r="T9361" s="8">
        <v>46935</v>
      </c>
      <c r="U9361" t="s">
        <v>38905</v>
      </c>
      <c r="V9361" t="s">
        <v>151</v>
      </c>
      <c r="W9361" t="s">
        <v>64</v>
      </c>
      <c r="X9361" t="s">
        <v>65</v>
      </c>
      <c r="Y9361">
        <v>-50000</v>
      </c>
      <c r="Z9361">
        <v>-30000</v>
      </c>
      <c r="AC9361">
        <v>-3736260</v>
      </c>
      <c r="AD9361">
        <v>7918000</v>
      </c>
      <c r="AE9361">
        <v>4969000</v>
      </c>
      <c r="AF9361">
        <v>7818000</v>
      </c>
      <c r="AG9361">
        <v>2</v>
      </c>
      <c r="AH9361">
        <v>1</v>
      </c>
      <c r="AI9361" t="s">
        <v>66</v>
      </c>
      <c r="AJ9361">
        <v>20705000</v>
      </c>
    </row>
    <row r="9362" spans="1:36" x14ac:dyDescent="0.25">
      <c r="A9362">
        <v>720135</v>
      </c>
      <c r="B9362" t="s">
        <v>38906</v>
      </c>
      <c r="C9362" t="s">
        <v>165</v>
      </c>
      <c r="D9362" t="s">
        <v>179</v>
      </c>
      <c r="E9362" t="s">
        <v>180</v>
      </c>
      <c r="F9362" t="s">
        <v>168</v>
      </c>
      <c r="G9362" t="s">
        <v>169</v>
      </c>
      <c r="H9362" t="s">
        <v>38907</v>
      </c>
      <c r="I9362" t="s">
        <v>2966</v>
      </c>
      <c r="J9362" t="s">
        <v>38908</v>
      </c>
      <c r="K9362" t="s">
        <v>2968</v>
      </c>
      <c r="L9362" s="8">
        <v>35309</v>
      </c>
      <c r="M9362" t="s">
        <v>58</v>
      </c>
      <c r="N9362" t="s">
        <v>77</v>
      </c>
      <c r="P9362" t="s">
        <v>1759</v>
      </c>
      <c r="Q9362" s="8">
        <v>26484</v>
      </c>
      <c r="R9362" t="s">
        <v>161</v>
      </c>
      <c r="S9362" s="8">
        <v>35309</v>
      </c>
      <c r="T9362" s="8">
        <v>46966</v>
      </c>
      <c r="U9362" t="s">
        <v>38909</v>
      </c>
      <c r="V9362" t="s">
        <v>188</v>
      </c>
      <c r="W9362" t="s">
        <v>3169</v>
      </c>
      <c r="X9362" t="s">
        <v>65</v>
      </c>
      <c r="Y9362">
        <v>-700000</v>
      </c>
      <c r="Z9362">
        <v>-30000</v>
      </c>
      <c r="AB9362">
        <v>-1229613</v>
      </c>
      <c r="AD9362">
        <v>8300000</v>
      </c>
      <c r="AE9362">
        <v>5065000</v>
      </c>
      <c r="AF9362">
        <v>6254400</v>
      </c>
      <c r="AG9362">
        <v>2</v>
      </c>
      <c r="AH9362">
        <v>26</v>
      </c>
      <c r="AI9362" t="s">
        <v>66</v>
      </c>
      <c r="AJ9362">
        <v>19619400</v>
      </c>
    </row>
    <row r="9363" spans="1:36" x14ac:dyDescent="0.25">
      <c r="A9363">
        <v>720137</v>
      </c>
      <c r="B9363" t="s">
        <v>38910</v>
      </c>
      <c r="C9363" t="s">
        <v>317</v>
      </c>
      <c r="D9363" t="s">
        <v>50</v>
      </c>
      <c r="E9363" t="s">
        <v>51</v>
      </c>
      <c r="F9363" t="s">
        <v>12091</v>
      </c>
      <c r="G9363" t="s">
        <v>12092</v>
      </c>
      <c r="H9363" t="s">
        <v>38911</v>
      </c>
      <c r="I9363" t="s">
        <v>38912</v>
      </c>
      <c r="J9363" t="s">
        <v>38913</v>
      </c>
      <c r="K9363" t="s">
        <v>38914</v>
      </c>
      <c r="L9363" s="8">
        <v>35278</v>
      </c>
      <c r="M9363" t="s">
        <v>58</v>
      </c>
      <c r="N9363" t="s">
        <v>59</v>
      </c>
      <c r="P9363" t="s">
        <v>1295</v>
      </c>
      <c r="Q9363" s="8">
        <v>26506</v>
      </c>
      <c r="R9363" t="s">
        <v>161</v>
      </c>
      <c r="S9363" s="8">
        <v>35278</v>
      </c>
      <c r="T9363" s="8">
        <v>46966</v>
      </c>
      <c r="U9363" t="s">
        <v>38915</v>
      </c>
      <c r="V9363" t="s">
        <v>130</v>
      </c>
      <c r="W9363" t="s">
        <v>64</v>
      </c>
      <c r="X9363" t="s">
        <v>333</v>
      </c>
      <c r="Y9363">
        <v>-75000</v>
      </c>
      <c r="Z9363">
        <v>-30000</v>
      </c>
      <c r="AC9363">
        <v>-1541569</v>
      </c>
      <c r="AD9363">
        <v>8827000</v>
      </c>
      <c r="AE9363">
        <v>5534000</v>
      </c>
      <c r="AF9363">
        <v>7818000</v>
      </c>
      <c r="AG9363">
        <v>2</v>
      </c>
      <c r="AH9363">
        <v>1</v>
      </c>
      <c r="AI9363" t="s">
        <v>66</v>
      </c>
      <c r="AJ9363">
        <v>22179000</v>
      </c>
    </row>
    <row r="9364" spans="1:36" x14ac:dyDescent="0.25">
      <c r="A9364">
        <v>720138</v>
      </c>
      <c r="B9364" t="s">
        <v>38916</v>
      </c>
      <c r="C9364" t="s">
        <v>68</v>
      </c>
      <c r="D9364" t="s">
        <v>145</v>
      </c>
      <c r="E9364" t="s">
        <v>146</v>
      </c>
      <c r="F9364" t="s">
        <v>71</v>
      </c>
      <c r="G9364" t="s">
        <v>72</v>
      </c>
      <c r="H9364" t="s">
        <v>38019</v>
      </c>
      <c r="I9364" t="s">
        <v>279</v>
      </c>
      <c r="J9364" t="s">
        <v>38917</v>
      </c>
      <c r="K9364" t="s">
        <v>38918</v>
      </c>
      <c r="L9364" s="8">
        <v>35278</v>
      </c>
      <c r="M9364" t="s">
        <v>58</v>
      </c>
      <c r="N9364" t="s">
        <v>348</v>
      </c>
      <c r="P9364" t="s">
        <v>80</v>
      </c>
      <c r="Q9364" s="8">
        <v>26517</v>
      </c>
      <c r="R9364" t="s">
        <v>61</v>
      </c>
      <c r="S9364" s="8">
        <v>35278</v>
      </c>
      <c r="T9364" s="8">
        <v>46997</v>
      </c>
      <c r="U9364" t="s">
        <v>38919</v>
      </c>
      <c r="V9364" t="s">
        <v>80</v>
      </c>
      <c r="W9364" t="s">
        <v>64</v>
      </c>
      <c r="X9364" t="s">
        <v>259</v>
      </c>
      <c r="Y9364">
        <v>-140000</v>
      </c>
      <c r="Z9364">
        <v>-30000</v>
      </c>
      <c r="AD9364">
        <v>12143000</v>
      </c>
      <c r="AE9364">
        <v>8014000</v>
      </c>
      <c r="AF9364">
        <v>22199100</v>
      </c>
      <c r="AG9364">
        <v>2</v>
      </c>
      <c r="AH9364">
        <v>1</v>
      </c>
      <c r="AI9364" t="s">
        <v>66</v>
      </c>
      <c r="AJ9364">
        <v>42356100</v>
      </c>
    </row>
    <row r="9365" spans="1:36" x14ac:dyDescent="0.25">
      <c r="A9365">
        <v>720139</v>
      </c>
      <c r="B9365" t="s">
        <v>38920</v>
      </c>
      <c r="C9365" t="s">
        <v>165</v>
      </c>
      <c r="D9365" t="s">
        <v>166</v>
      </c>
      <c r="E9365" t="s">
        <v>167</v>
      </c>
      <c r="F9365" t="s">
        <v>168</v>
      </c>
      <c r="G9365" t="s">
        <v>169</v>
      </c>
      <c r="H9365" t="s">
        <v>4425</v>
      </c>
      <c r="I9365" t="s">
        <v>621</v>
      </c>
      <c r="J9365" t="s">
        <v>38921</v>
      </c>
      <c r="K9365" t="s">
        <v>2379</v>
      </c>
      <c r="L9365" s="8">
        <v>35278</v>
      </c>
      <c r="M9365" t="s">
        <v>58</v>
      </c>
      <c r="N9365" t="s">
        <v>77</v>
      </c>
      <c r="P9365" t="s">
        <v>199</v>
      </c>
      <c r="Q9365" s="8">
        <v>26529</v>
      </c>
      <c r="R9365" t="s">
        <v>161</v>
      </c>
      <c r="S9365" s="8">
        <v>35278</v>
      </c>
      <c r="T9365" s="8">
        <v>46997</v>
      </c>
      <c r="U9365" t="s">
        <v>38922</v>
      </c>
      <c r="V9365" t="s">
        <v>186</v>
      </c>
      <c r="W9365" t="s">
        <v>64</v>
      </c>
      <c r="X9365" t="s">
        <v>65</v>
      </c>
      <c r="Y9365">
        <v>-250000</v>
      </c>
      <c r="Z9365">
        <v>-30000</v>
      </c>
      <c r="AB9365">
        <v>-1612230</v>
      </c>
      <c r="AD9365">
        <v>8154000</v>
      </c>
      <c r="AE9365">
        <v>4977000</v>
      </c>
      <c r="AF9365">
        <v>4871000</v>
      </c>
      <c r="AG9365">
        <v>2</v>
      </c>
      <c r="AH9365">
        <v>1</v>
      </c>
      <c r="AI9365" t="s">
        <v>66</v>
      </c>
      <c r="AJ9365">
        <v>18002000</v>
      </c>
    </row>
    <row r="9366" spans="1:36" x14ac:dyDescent="0.25">
      <c r="A9366">
        <v>720140</v>
      </c>
      <c r="B9366" t="s">
        <v>38923</v>
      </c>
      <c r="C9366" t="s">
        <v>605</v>
      </c>
      <c r="D9366" t="s">
        <v>50</v>
      </c>
      <c r="E9366" t="s">
        <v>51</v>
      </c>
      <c r="F9366" t="s">
        <v>606</v>
      </c>
      <c r="G9366" t="s">
        <v>607</v>
      </c>
      <c r="H9366" t="s">
        <v>38924</v>
      </c>
      <c r="I9366" t="s">
        <v>38925</v>
      </c>
      <c r="J9366" t="s">
        <v>38926</v>
      </c>
      <c r="K9366" t="s">
        <v>38927</v>
      </c>
      <c r="L9366" s="8">
        <v>35278</v>
      </c>
      <c r="M9366" t="s">
        <v>58</v>
      </c>
      <c r="N9366" t="s">
        <v>348</v>
      </c>
      <c r="P9366" t="s">
        <v>80</v>
      </c>
      <c r="Q9366" s="8">
        <v>26534</v>
      </c>
      <c r="R9366" t="s">
        <v>61</v>
      </c>
      <c r="S9366" s="8">
        <v>35278</v>
      </c>
      <c r="T9366" s="8">
        <v>46997</v>
      </c>
      <c r="U9366" t="s">
        <v>38928</v>
      </c>
      <c r="V9366" t="s">
        <v>151</v>
      </c>
      <c r="W9366" t="s">
        <v>64</v>
      </c>
      <c r="X9366" t="s">
        <v>333</v>
      </c>
      <c r="Y9366">
        <v>-50000</v>
      </c>
      <c r="Z9366">
        <v>-30000</v>
      </c>
      <c r="AD9366">
        <v>11681000</v>
      </c>
      <c r="AE9366">
        <v>7309000</v>
      </c>
      <c r="AF9366">
        <v>32289600</v>
      </c>
      <c r="AG9366">
        <v>2</v>
      </c>
      <c r="AH9366">
        <v>1</v>
      </c>
      <c r="AI9366" t="s">
        <v>66</v>
      </c>
      <c r="AJ9366">
        <v>51279600</v>
      </c>
    </row>
    <row r="9367" spans="1:36" x14ac:dyDescent="0.25">
      <c r="A9367">
        <v>720142</v>
      </c>
      <c r="B9367" t="s">
        <v>38929</v>
      </c>
      <c r="C9367" t="s">
        <v>100</v>
      </c>
      <c r="D9367" t="s">
        <v>1648</v>
      </c>
      <c r="E9367" t="s">
        <v>1649</v>
      </c>
      <c r="F9367" t="s">
        <v>103</v>
      </c>
      <c r="G9367" t="s">
        <v>104</v>
      </c>
      <c r="H9367" t="s">
        <v>38930</v>
      </c>
      <c r="I9367" t="s">
        <v>1290</v>
      </c>
      <c r="J9367" t="s">
        <v>38931</v>
      </c>
      <c r="K9367" t="s">
        <v>1292</v>
      </c>
      <c r="L9367" s="8">
        <v>35309</v>
      </c>
      <c r="M9367" t="s">
        <v>58</v>
      </c>
      <c r="N9367" t="s">
        <v>77</v>
      </c>
      <c r="P9367" t="s">
        <v>163</v>
      </c>
      <c r="Q9367" s="8">
        <v>26545</v>
      </c>
      <c r="R9367" t="s">
        <v>161</v>
      </c>
      <c r="S9367" s="8">
        <v>35309</v>
      </c>
      <c r="T9367" s="8">
        <v>47027</v>
      </c>
      <c r="U9367" t="s">
        <v>38932</v>
      </c>
      <c r="V9367" t="s">
        <v>163</v>
      </c>
      <c r="W9367" t="s">
        <v>3169</v>
      </c>
      <c r="X9367" t="s">
        <v>259</v>
      </c>
      <c r="Y9367">
        <v>-60000</v>
      </c>
      <c r="Z9367">
        <v>-30000</v>
      </c>
      <c r="AB9367">
        <v>-60000</v>
      </c>
      <c r="AD9367">
        <v>8354000</v>
      </c>
      <c r="AE9367">
        <v>5098000</v>
      </c>
      <c r="AF9367">
        <v>6254400</v>
      </c>
      <c r="AG9367">
        <v>2</v>
      </c>
      <c r="AH9367">
        <v>26</v>
      </c>
      <c r="AI9367" t="s">
        <v>66</v>
      </c>
      <c r="AJ9367">
        <v>19706400</v>
      </c>
    </row>
    <row r="9368" spans="1:36" x14ac:dyDescent="0.25">
      <c r="A9368">
        <v>720145</v>
      </c>
      <c r="B9368" t="s">
        <v>38933</v>
      </c>
      <c r="C9368" t="s">
        <v>165</v>
      </c>
      <c r="D9368" t="s">
        <v>3273</v>
      </c>
      <c r="E9368" t="s">
        <v>3274</v>
      </c>
      <c r="F9368" t="s">
        <v>168</v>
      </c>
      <c r="G9368" t="s">
        <v>169</v>
      </c>
      <c r="H9368" t="s">
        <v>38934</v>
      </c>
      <c r="I9368" t="s">
        <v>38935</v>
      </c>
      <c r="J9368" t="s">
        <v>38936</v>
      </c>
      <c r="K9368" t="s">
        <v>38937</v>
      </c>
      <c r="L9368" s="8">
        <v>35278</v>
      </c>
      <c r="M9368" t="s">
        <v>58</v>
      </c>
      <c r="N9368" t="s">
        <v>59</v>
      </c>
      <c r="P9368" t="s">
        <v>550</v>
      </c>
      <c r="Q9368" s="8">
        <v>26556</v>
      </c>
      <c r="R9368" t="s">
        <v>61</v>
      </c>
      <c r="S9368" s="8">
        <v>35278</v>
      </c>
      <c r="T9368" s="8">
        <v>47027</v>
      </c>
      <c r="U9368" t="s">
        <v>38938</v>
      </c>
      <c r="V9368" t="s">
        <v>550</v>
      </c>
      <c r="W9368" t="s">
        <v>64</v>
      </c>
      <c r="X9368" t="s">
        <v>65</v>
      </c>
      <c r="Y9368">
        <v>-175000</v>
      </c>
      <c r="Z9368">
        <v>-30000</v>
      </c>
      <c r="AD9368">
        <v>9835000</v>
      </c>
      <c r="AE9368">
        <v>5994000</v>
      </c>
      <c r="AF9368">
        <v>10945200</v>
      </c>
      <c r="AG9368">
        <v>2</v>
      </c>
      <c r="AH9368">
        <v>1</v>
      </c>
      <c r="AI9368" t="s">
        <v>66</v>
      </c>
      <c r="AJ9368">
        <v>26774200</v>
      </c>
    </row>
    <row r="9369" spans="1:36" x14ac:dyDescent="0.25">
      <c r="A9369">
        <v>720147</v>
      </c>
      <c r="B9369" t="s">
        <v>38939</v>
      </c>
      <c r="C9369" t="s">
        <v>68</v>
      </c>
      <c r="D9369" t="s">
        <v>145</v>
      </c>
      <c r="E9369" t="s">
        <v>146</v>
      </c>
      <c r="F9369" t="s">
        <v>71</v>
      </c>
      <c r="G9369" t="s">
        <v>72</v>
      </c>
      <c r="H9369" t="s">
        <v>14412</v>
      </c>
      <c r="I9369" t="s">
        <v>148</v>
      </c>
      <c r="J9369" t="s">
        <v>38940</v>
      </c>
      <c r="K9369" t="s">
        <v>38941</v>
      </c>
      <c r="L9369" s="8">
        <v>35278</v>
      </c>
      <c r="M9369" t="s">
        <v>58</v>
      </c>
      <c r="N9369" t="s">
        <v>59</v>
      </c>
      <c r="P9369" t="s">
        <v>78</v>
      </c>
      <c r="Q9369" s="8">
        <v>26573</v>
      </c>
      <c r="R9369" t="s">
        <v>61</v>
      </c>
      <c r="S9369" s="8">
        <v>35278</v>
      </c>
      <c r="T9369" s="8">
        <v>47058</v>
      </c>
      <c r="U9369" t="s">
        <v>38942</v>
      </c>
      <c r="V9369" t="s">
        <v>80</v>
      </c>
      <c r="W9369" t="s">
        <v>64</v>
      </c>
      <c r="X9369" t="s">
        <v>333</v>
      </c>
      <c r="Y9369">
        <v>-50000</v>
      </c>
      <c r="Z9369">
        <v>-30000</v>
      </c>
      <c r="AB9369">
        <v>-189000</v>
      </c>
      <c r="AC9369">
        <v>-3662500</v>
      </c>
      <c r="AD9369">
        <v>8404000</v>
      </c>
      <c r="AE9369">
        <v>5081000</v>
      </c>
      <c r="AF9369">
        <v>7818000</v>
      </c>
      <c r="AG9369">
        <v>2</v>
      </c>
      <c r="AH9369">
        <v>1</v>
      </c>
      <c r="AI9369" t="s">
        <v>66</v>
      </c>
      <c r="AJ9369">
        <v>21303000</v>
      </c>
    </row>
    <row r="9370" spans="1:36" x14ac:dyDescent="0.25">
      <c r="A9370">
        <v>720151</v>
      </c>
      <c r="B9370" t="s">
        <v>38943</v>
      </c>
      <c r="C9370" t="s">
        <v>605</v>
      </c>
      <c r="D9370" t="s">
        <v>50</v>
      </c>
      <c r="E9370" t="s">
        <v>51</v>
      </c>
      <c r="F9370" t="s">
        <v>606</v>
      </c>
      <c r="G9370" t="s">
        <v>607</v>
      </c>
      <c r="H9370" t="s">
        <v>2459</v>
      </c>
      <c r="I9370" t="s">
        <v>2460</v>
      </c>
      <c r="J9370" t="s">
        <v>38944</v>
      </c>
      <c r="K9370" t="s">
        <v>1197</v>
      </c>
      <c r="L9370" s="8">
        <v>35309</v>
      </c>
      <c r="M9370" t="s">
        <v>58</v>
      </c>
      <c r="N9370" t="s">
        <v>77</v>
      </c>
      <c r="P9370" t="s">
        <v>1314</v>
      </c>
      <c r="Q9370" s="8">
        <v>26618</v>
      </c>
      <c r="R9370" t="s">
        <v>61</v>
      </c>
      <c r="S9370" s="8">
        <v>35309</v>
      </c>
      <c r="T9370" s="8">
        <v>47088</v>
      </c>
      <c r="U9370" t="s">
        <v>38945</v>
      </c>
      <c r="V9370" t="s">
        <v>199</v>
      </c>
      <c r="W9370" t="s">
        <v>64</v>
      </c>
      <c r="X9370" t="s">
        <v>65</v>
      </c>
      <c r="Y9370">
        <v>-100000</v>
      </c>
      <c r="Z9370">
        <v>-30000</v>
      </c>
      <c r="AA9370">
        <v>-6667000</v>
      </c>
      <c r="AD9370">
        <v>8928000</v>
      </c>
      <c r="AE9370">
        <v>5319000</v>
      </c>
      <c r="AF9370">
        <v>4871000</v>
      </c>
      <c r="AG9370">
        <v>2</v>
      </c>
      <c r="AH9370">
        <v>1</v>
      </c>
      <c r="AI9370" t="s">
        <v>66</v>
      </c>
      <c r="AJ9370">
        <v>19118000</v>
      </c>
    </row>
    <row r="9371" spans="1:36" x14ac:dyDescent="0.25">
      <c r="A9371">
        <v>720152</v>
      </c>
      <c r="B9371" t="s">
        <v>38946</v>
      </c>
      <c r="C9371" t="s">
        <v>165</v>
      </c>
      <c r="D9371" t="s">
        <v>203</v>
      </c>
      <c r="E9371" t="s">
        <v>204</v>
      </c>
      <c r="F9371" t="s">
        <v>168</v>
      </c>
      <c r="G9371" t="s">
        <v>169</v>
      </c>
      <c r="H9371" t="s">
        <v>38947</v>
      </c>
      <c r="I9371" t="s">
        <v>16201</v>
      </c>
      <c r="J9371" t="s">
        <v>38948</v>
      </c>
      <c r="K9371" t="s">
        <v>16203</v>
      </c>
      <c r="L9371" s="8">
        <v>35278</v>
      </c>
      <c r="M9371" t="s">
        <v>58</v>
      </c>
      <c r="N9371" t="s">
        <v>348</v>
      </c>
      <c r="P9371" t="s">
        <v>404</v>
      </c>
      <c r="Q9371" s="8">
        <v>26627</v>
      </c>
      <c r="R9371" t="s">
        <v>61</v>
      </c>
      <c r="S9371" s="8">
        <v>35278</v>
      </c>
      <c r="T9371" s="8">
        <v>47088</v>
      </c>
      <c r="U9371" t="s">
        <v>38949</v>
      </c>
      <c r="V9371" t="s">
        <v>931</v>
      </c>
      <c r="W9371" t="s">
        <v>64</v>
      </c>
      <c r="X9371" t="s">
        <v>65</v>
      </c>
      <c r="Y9371">
        <v>-250000</v>
      </c>
      <c r="Z9371">
        <v>-30000</v>
      </c>
      <c r="AA9371">
        <v>-7500000</v>
      </c>
      <c r="AD9371">
        <v>10519000</v>
      </c>
      <c r="AE9371">
        <v>6349000</v>
      </c>
      <c r="AF9371">
        <v>18835600</v>
      </c>
      <c r="AG9371">
        <v>2</v>
      </c>
      <c r="AH9371">
        <v>1</v>
      </c>
      <c r="AI9371" t="s">
        <v>66</v>
      </c>
      <c r="AJ9371">
        <v>35703600</v>
      </c>
    </row>
    <row r="9372" spans="1:36" x14ac:dyDescent="0.25">
      <c r="A9372">
        <v>720153</v>
      </c>
      <c r="B9372" t="s">
        <v>38950</v>
      </c>
      <c r="C9372" t="s">
        <v>165</v>
      </c>
      <c r="D9372" t="s">
        <v>203</v>
      </c>
      <c r="E9372" t="s">
        <v>204</v>
      </c>
      <c r="F9372" t="s">
        <v>168</v>
      </c>
      <c r="G9372" t="s">
        <v>169</v>
      </c>
      <c r="H9372" t="s">
        <v>4478</v>
      </c>
      <c r="I9372" t="s">
        <v>4479</v>
      </c>
      <c r="J9372" t="s">
        <v>38951</v>
      </c>
      <c r="K9372" t="s">
        <v>25922</v>
      </c>
      <c r="L9372" s="8">
        <v>35278</v>
      </c>
      <c r="M9372" t="s">
        <v>58</v>
      </c>
      <c r="N9372" t="s">
        <v>59</v>
      </c>
      <c r="P9372" t="s">
        <v>385</v>
      </c>
      <c r="Q9372" s="8">
        <v>26632</v>
      </c>
      <c r="R9372" t="s">
        <v>61</v>
      </c>
      <c r="S9372" s="8">
        <v>35278</v>
      </c>
      <c r="T9372" s="8">
        <v>47088</v>
      </c>
      <c r="U9372" t="s">
        <v>38952</v>
      </c>
      <c r="V9372" t="s">
        <v>201</v>
      </c>
      <c r="W9372" t="s">
        <v>64</v>
      </c>
      <c r="X9372" t="s">
        <v>65</v>
      </c>
      <c r="Y9372">
        <v>-175000</v>
      </c>
      <c r="Z9372">
        <v>-30000</v>
      </c>
      <c r="AB9372">
        <v>-1292384</v>
      </c>
      <c r="AD9372">
        <v>9628000</v>
      </c>
      <c r="AE9372">
        <v>5869000</v>
      </c>
      <c r="AF9372">
        <v>7818000</v>
      </c>
      <c r="AG9372">
        <v>2</v>
      </c>
      <c r="AH9372">
        <v>1</v>
      </c>
      <c r="AI9372" t="s">
        <v>66</v>
      </c>
      <c r="AJ9372">
        <v>23315000</v>
      </c>
    </row>
    <row r="9373" spans="1:36" x14ac:dyDescent="0.25">
      <c r="A9373">
        <v>720156</v>
      </c>
      <c r="B9373" t="s">
        <v>38953</v>
      </c>
      <c r="C9373" t="s">
        <v>119</v>
      </c>
      <c r="D9373" t="s">
        <v>50</v>
      </c>
      <c r="E9373" t="s">
        <v>51</v>
      </c>
      <c r="F9373" t="s">
        <v>122</v>
      </c>
      <c r="G9373" t="s">
        <v>123</v>
      </c>
      <c r="H9373" t="s">
        <v>328</v>
      </c>
      <c r="I9373" t="s">
        <v>329</v>
      </c>
      <c r="J9373" t="s">
        <v>38954</v>
      </c>
      <c r="K9373" t="s">
        <v>26206</v>
      </c>
      <c r="L9373" s="8">
        <v>35278</v>
      </c>
      <c r="M9373" t="s">
        <v>58</v>
      </c>
      <c r="N9373" t="s">
        <v>348</v>
      </c>
      <c r="P9373" t="s">
        <v>493</v>
      </c>
      <c r="Q9373" s="8">
        <v>26646</v>
      </c>
      <c r="R9373" t="s">
        <v>61</v>
      </c>
      <c r="S9373" s="8">
        <v>35278</v>
      </c>
      <c r="T9373" s="8">
        <v>47119</v>
      </c>
      <c r="U9373" t="s">
        <v>38955</v>
      </c>
      <c r="V9373" t="s">
        <v>63</v>
      </c>
      <c r="W9373" t="s">
        <v>64</v>
      </c>
      <c r="X9373" t="s">
        <v>65</v>
      </c>
      <c r="Y9373">
        <v>-300000</v>
      </c>
      <c r="Z9373">
        <v>-30000</v>
      </c>
      <c r="AA9373">
        <v>-4926000</v>
      </c>
      <c r="AD9373">
        <v>11781000</v>
      </c>
      <c r="AE9373">
        <v>7371000</v>
      </c>
      <c r="AF9373">
        <v>18835600</v>
      </c>
      <c r="AG9373">
        <v>2</v>
      </c>
      <c r="AH9373">
        <v>1</v>
      </c>
      <c r="AI9373" t="s">
        <v>66</v>
      </c>
      <c r="AJ9373">
        <v>37987600</v>
      </c>
    </row>
    <row r="9374" spans="1:36" x14ac:dyDescent="0.25">
      <c r="A9374">
        <v>720157</v>
      </c>
      <c r="B9374" t="s">
        <v>38956</v>
      </c>
      <c r="C9374" t="s">
        <v>49</v>
      </c>
      <c r="D9374" t="s">
        <v>50</v>
      </c>
      <c r="E9374" t="s">
        <v>51</v>
      </c>
      <c r="F9374" t="s">
        <v>646</v>
      </c>
      <c r="G9374" t="s">
        <v>647</v>
      </c>
      <c r="H9374" t="s">
        <v>38957</v>
      </c>
      <c r="I9374" t="s">
        <v>38958</v>
      </c>
      <c r="J9374" t="s">
        <v>38959</v>
      </c>
      <c r="K9374" t="s">
        <v>38960</v>
      </c>
      <c r="L9374" s="8">
        <v>35309</v>
      </c>
      <c r="M9374" t="s">
        <v>58</v>
      </c>
      <c r="N9374" t="s">
        <v>59</v>
      </c>
      <c r="P9374" t="s">
        <v>1010</v>
      </c>
      <c r="Q9374" s="8">
        <v>26649</v>
      </c>
      <c r="R9374" t="s">
        <v>61</v>
      </c>
      <c r="S9374" s="8">
        <v>35309</v>
      </c>
      <c r="T9374" s="8">
        <v>47119</v>
      </c>
      <c r="U9374" t="s">
        <v>38961</v>
      </c>
      <c r="V9374" t="s">
        <v>726</v>
      </c>
      <c r="W9374" t="s">
        <v>64</v>
      </c>
      <c r="X9374" t="s">
        <v>65</v>
      </c>
      <c r="Y9374">
        <v>-150000</v>
      </c>
      <c r="Z9374">
        <v>-30000</v>
      </c>
      <c r="AD9374">
        <v>8979000</v>
      </c>
      <c r="AE9374">
        <v>5628000</v>
      </c>
      <c r="AF9374">
        <v>7818000</v>
      </c>
      <c r="AG9374">
        <v>2</v>
      </c>
      <c r="AH9374">
        <v>1</v>
      </c>
      <c r="AI9374" t="s">
        <v>66</v>
      </c>
      <c r="AJ9374">
        <v>22425000</v>
      </c>
    </row>
    <row r="9375" spans="1:36" x14ac:dyDescent="0.25">
      <c r="A9375">
        <v>720158</v>
      </c>
      <c r="B9375" t="s">
        <v>38962</v>
      </c>
      <c r="C9375" t="s">
        <v>317</v>
      </c>
      <c r="D9375" t="s">
        <v>50</v>
      </c>
      <c r="E9375" t="s">
        <v>51</v>
      </c>
      <c r="F9375" t="s">
        <v>12091</v>
      </c>
      <c r="G9375" t="s">
        <v>12092</v>
      </c>
      <c r="H9375" t="s">
        <v>38963</v>
      </c>
      <c r="I9375" t="s">
        <v>148</v>
      </c>
      <c r="J9375" t="s">
        <v>38964</v>
      </c>
      <c r="K9375" t="s">
        <v>16133</v>
      </c>
      <c r="L9375" s="8">
        <v>35309</v>
      </c>
      <c r="M9375" t="s">
        <v>58</v>
      </c>
      <c r="N9375" t="s">
        <v>348</v>
      </c>
      <c r="P9375" t="s">
        <v>151</v>
      </c>
      <c r="Q9375" s="8">
        <v>26650</v>
      </c>
      <c r="R9375" t="s">
        <v>61</v>
      </c>
      <c r="S9375" s="8">
        <v>35309</v>
      </c>
      <c r="T9375" s="8">
        <v>47119</v>
      </c>
      <c r="U9375" t="s">
        <v>38965</v>
      </c>
      <c r="V9375" t="s">
        <v>80</v>
      </c>
      <c r="W9375" t="s">
        <v>64</v>
      </c>
      <c r="X9375" t="s">
        <v>65</v>
      </c>
      <c r="Z9375">
        <v>-30000</v>
      </c>
      <c r="AD9375">
        <v>12470000</v>
      </c>
      <c r="AE9375">
        <v>7589000</v>
      </c>
      <c r="AF9375">
        <v>16144800</v>
      </c>
      <c r="AG9375">
        <v>2</v>
      </c>
      <c r="AH9375">
        <v>1</v>
      </c>
      <c r="AI9375" t="s">
        <v>66</v>
      </c>
      <c r="AJ9375">
        <v>36203800</v>
      </c>
    </row>
    <row r="9376" spans="1:36" x14ac:dyDescent="0.25">
      <c r="A9376">
        <v>720159</v>
      </c>
      <c r="B9376" t="s">
        <v>38966</v>
      </c>
      <c r="C9376" t="s">
        <v>49</v>
      </c>
      <c r="D9376" t="s">
        <v>50</v>
      </c>
      <c r="E9376" t="s">
        <v>51</v>
      </c>
      <c r="F9376" t="s">
        <v>646</v>
      </c>
      <c r="G9376" t="s">
        <v>647</v>
      </c>
      <c r="H9376" t="s">
        <v>30400</v>
      </c>
      <c r="I9376" t="s">
        <v>30401</v>
      </c>
      <c r="J9376" t="s">
        <v>38967</v>
      </c>
      <c r="K9376" t="s">
        <v>38968</v>
      </c>
      <c r="L9376" s="8">
        <v>35278</v>
      </c>
      <c r="M9376" t="s">
        <v>58</v>
      </c>
      <c r="N9376" t="s">
        <v>348</v>
      </c>
      <c r="P9376" t="s">
        <v>199</v>
      </c>
      <c r="Q9376" s="8">
        <v>26661</v>
      </c>
      <c r="R9376" t="s">
        <v>61</v>
      </c>
      <c r="S9376" s="8">
        <v>35278</v>
      </c>
      <c r="T9376" s="8">
        <v>47119</v>
      </c>
      <c r="U9376" t="s">
        <v>38969</v>
      </c>
      <c r="V9376" t="s">
        <v>499</v>
      </c>
      <c r="W9376" t="s">
        <v>64</v>
      </c>
      <c r="X9376" t="s">
        <v>65</v>
      </c>
      <c r="Z9376">
        <v>-30000</v>
      </c>
      <c r="AD9376">
        <v>11454000</v>
      </c>
      <c r="AE9376">
        <v>7167000</v>
      </c>
      <c r="AF9376">
        <v>18835600</v>
      </c>
      <c r="AG9376">
        <v>2</v>
      </c>
      <c r="AH9376">
        <v>1</v>
      </c>
      <c r="AI9376" t="s">
        <v>66</v>
      </c>
      <c r="AJ9376">
        <v>37456600</v>
      </c>
    </row>
    <row r="9377" spans="1:36" x14ac:dyDescent="0.25">
      <c r="A9377">
        <v>720160</v>
      </c>
      <c r="B9377" t="s">
        <v>38970</v>
      </c>
      <c r="C9377" t="s">
        <v>535</v>
      </c>
      <c r="D9377" t="s">
        <v>50</v>
      </c>
      <c r="E9377" t="s">
        <v>51</v>
      </c>
      <c r="F9377" t="s">
        <v>2502</v>
      </c>
      <c r="G9377" t="s">
        <v>2503</v>
      </c>
      <c r="H9377" t="s">
        <v>38971</v>
      </c>
      <c r="I9377" t="s">
        <v>38972</v>
      </c>
      <c r="J9377" t="s">
        <v>38973</v>
      </c>
      <c r="K9377" t="s">
        <v>38974</v>
      </c>
      <c r="L9377" s="8">
        <v>35339</v>
      </c>
      <c r="M9377" t="s">
        <v>58</v>
      </c>
      <c r="N9377" t="s">
        <v>59</v>
      </c>
      <c r="P9377" t="s">
        <v>151</v>
      </c>
      <c r="Q9377" s="8">
        <v>26343</v>
      </c>
      <c r="R9377" t="s">
        <v>61</v>
      </c>
      <c r="S9377" s="8">
        <v>35339</v>
      </c>
      <c r="T9377" s="8">
        <v>46813</v>
      </c>
      <c r="U9377" t="s">
        <v>38975</v>
      </c>
      <c r="V9377" t="s">
        <v>542</v>
      </c>
      <c r="W9377" t="s">
        <v>64</v>
      </c>
      <c r="X9377" t="s">
        <v>65</v>
      </c>
      <c r="Y9377">
        <v>-45000</v>
      </c>
      <c r="Z9377">
        <v>-30000</v>
      </c>
      <c r="AD9377">
        <v>9042000</v>
      </c>
      <c r="AE9377">
        <v>5668000</v>
      </c>
      <c r="AF9377">
        <v>7818000</v>
      </c>
      <c r="AG9377">
        <v>2</v>
      </c>
      <c r="AH9377">
        <v>1</v>
      </c>
      <c r="AI9377" t="s">
        <v>66</v>
      </c>
      <c r="AJ9377">
        <v>22528000</v>
      </c>
    </row>
    <row r="9378" spans="1:36" x14ac:dyDescent="0.25">
      <c r="A9378">
        <v>720163</v>
      </c>
      <c r="B9378" t="s">
        <v>38976</v>
      </c>
      <c r="C9378" t="s">
        <v>165</v>
      </c>
      <c r="D9378" t="s">
        <v>203</v>
      </c>
      <c r="E9378" t="s">
        <v>204</v>
      </c>
      <c r="F9378" t="s">
        <v>168</v>
      </c>
      <c r="G9378" t="s">
        <v>169</v>
      </c>
      <c r="H9378" t="s">
        <v>17887</v>
      </c>
      <c r="I9378" t="s">
        <v>7780</v>
      </c>
      <c r="J9378" t="s">
        <v>38977</v>
      </c>
      <c r="K9378" t="s">
        <v>29112</v>
      </c>
      <c r="L9378" s="8">
        <v>35339</v>
      </c>
      <c r="M9378" t="s">
        <v>58</v>
      </c>
      <c r="N9378" t="s">
        <v>59</v>
      </c>
      <c r="P9378" t="s">
        <v>1488</v>
      </c>
      <c r="Q9378" s="8">
        <v>26647</v>
      </c>
      <c r="R9378" t="s">
        <v>61</v>
      </c>
      <c r="S9378" s="8">
        <v>35339</v>
      </c>
      <c r="T9378" s="8">
        <v>47119</v>
      </c>
      <c r="U9378" t="s">
        <v>38978</v>
      </c>
      <c r="V9378" t="s">
        <v>458</v>
      </c>
      <c r="W9378" t="s">
        <v>64</v>
      </c>
      <c r="X9378" t="s">
        <v>65</v>
      </c>
      <c r="Y9378">
        <v>-1050000</v>
      </c>
      <c r="Z9378">
        <v>-30000</v>
      </c>
      <c r="AA9378">
        <v>-5000000</v>
      </c>
      <c r="AB9378">
        <v>-16667</v>
      </c>
      <c r="AC9378">
        <v>-2641063</v>
      </c>
      <c r="AD9378">
        <v>8769000</v>
      </c>
      <c r="AE9378">
        <v>5497000</v>
      </c>
      <c r="AF9378">
        <v>7818000</v>
      </c>
      <c r="AG9378">
        <v>2</v>
      </c>
      <c r="AH9378">
        <v>1</v>
      </c>
      <c r="AI9378" t="s">
        <v>66</v>
      </c>
      <c r="AJ9378">
        <v>22084000</v>
      </c>
    </row>
    <row r="9379" spans="1:36" x14ac:dyDescent="0.25">
      <c r="A9379">
        <v>720164</v>
      </c>
      <c r="B9379" t="s">
        <v>5004</v>
      </c>
      <c r="C9379" t="s">
        <v>605</v>
      </c>
      <c r="D9379" t="s">
        <v>50</v>
      </c>
      <c r="E9379" t="s">
        <v>51</v>
      </c>
      <c r="F9379" t="s">
        <v>606</v>
      </c>
      <c r="G9379" t="s">
        <v>607</v>
      </c>
      <c r="H9379" t="s">
        <v>20928</v>
      </c>
      <c r="I9379" t="s">
        <v>20929</v>
      </c>
      <c r="J9379" t="s">
        <v>38979</v>
      </c>
      <c r="K9379" t="s">
        <v>37277</v>
      </c>
      <c r="L9379" s="8">
        <v>35339</v>
      </c>
      <c r="M9379" t="s">
        <v>58</v>
      </c>
      <c r="N9379" t="s">
        <v>59</v>
      </c>
      <c r="P9379" t="s">
        <v>1759</v>
      </c>
      <c r="Q9379" s="8">
        <v>26652</v>
      </c>
      <c r="R9379" t="s">
        <v>61</v>
      </c>
      <c r="S9379" s="8">
        <v>35339</v>
      </c>
      <c r="T9379" s="8">
        <v>47119</v>
      </c>
      <c r="U9379" t="s">
        <v>38980</v>
      </c>
      <c r="V9379" t="s">
        <v>1164</v>
      </c>
      <c r="W9379" t="s">
        <v>64</v>
      </c>
      <c r="X9379" t="s">
        <v>65</v>
      </c>
      <c r="Y9379">
        <v>-140000</v>
      </c>
      <c r="Z9379">
        <v>-30000</v>
      </c>
      <c r="AD9379">
        <v>7993000</v>
      </c>
      <c r="AE9379">
        <v>5014000</v>
      </c>
      <c r="AF9379">
        <v>7818000</v>
      </c>
      <c r="AG9379">
        <v>2</v>
      </c>
      <c r="AH9379">
        <v>1</v>
      </c>
      <c r="AI9379" t="s">
        <v>66</v>
      </c>
      <c r="AJ9379">
        <v>20825000</v>
      </c>
    </row>
    <row r="9380" spans="1:36" x14ac:dyDescent="0.25">
      <c r="A9380">
        <v>720166</v>
      </c>
      <c r="B9380" t="s">
        <v>38981</v>
      </c>
      <c r="C9380" t="s">
        <v>605</v>
      </c>
      <c r="D9380" t="s">
        <v>50</v>
      </c>
      <c r="E9380" t="s">
        <v>51</v>
      </c>
      <c r="F9380" t="s">
        <v>4897</v>
      </c>
      <c r="G9380" t="s">
        <v>4898</v>
      </c>
      <c r="H9380" t="s">
        <v>38982</v>
      </c>
      <c r="I9380" t="s">
        <v>38983</v>
      </c>
      <c r="J9380" t="s">
        <v>38984</v>
      </c>
      <c r="K9380" t="s">
        <v>38985</v>
      </c>
      <c r="L9380" s="8">
        <v>35370</v>
      </c>
      <c r="M9380" t="s">
        <v>58</v>
      </c>
      <c r="N9380" t="s">
        <v>59</v>
      </c>
      <c r="P9380" t="s">
        <v>2106</v>
      </c>
      <c r="Q9380" s="8">
        <v>26303</v>
      </c>
      <c r="R9380" t="s">
        <v>61</v>
      </c>
      <c r="S9380" s="8">
        <v>35370</v>
      </c>
      <c r="T9380" s="8">
        <v>46784</v>
      </c>
      <c r="U9380" t="s">
        <v>38986</v>
      </c>
      <c r="V9380" t="s">
        <v>90</v>
      </c>
      <c r="W9380" t="s">
        <v>64</v>
      </c>
      <c r="X9380" t="s">
        <v>333</v>
      </c>
      <c r="Y9380">
        <v>-40000</v>
      </c>
      <c r="Z9380">
        <v>-30000</v>
      </c>
      <c r="AD9380">
        <v>9151000</v>
      </c>
      <c r="AE9380">
        <v>5735000</v>
      </c>
      <c r="AF9380">
        <v>7818000</v>
      </c>
      <c r="AG9380">
        <v>2</v>
      </c>
      <c r="AH9380">
        <v>1</v>
      </c>
      <c r="AI9380" t="s">
        <v>66</v>
      </c>
      <c r="AJ9380">
        <v>22704000</v>
      </c>
    </row>
    <row r="9381" spans="1:36" x14ac:dyDescent="0.25">
      <c r="A9381">
        <v>720167</v>
      </c>
      <c r="B9381" t="s">
        <v>38987</v>
      </c>
      <c r="C9381" t="s">
        <v>605</v>
      </c>
      <c r="D9381" t="s">
        <v>50</v>
      </c>
      <c r="E9381" t="s">
        <v>51</v>
      </c>
      <c r="F9381" t="s">
        <v>606</v>
      </c>
      <c r="G9381" t="s">
        <v>607</v>
      </c>
      <c r="H9381" t="s">
        <v>37117</v>
      </c>
      <c r="I9381" t="s">
        <v>3485</v>
      </c>
      <c r="J9381" t="s">
        <v>38988</v>
      </c>
      <c r="K9381" t="s">
        <v>15214</v>
      </c>
      <c r="L9381" s="8">
        <v>35370</v>
      </c>
      <c r="M9381" t="s">
        <v>58</v>
      </c>
      <c r="N9381" t="s">
        <v>59</v>
      </c>
      <c r="P9381" t="s">
        <v>151</v>
      </c>
      <c r="Q9381" s="8">
        <v>26311</v>
      </c>
      <c r="R9381" t="s">
        <v>161</v>
      </c>
      <c r="S9381" s="8">
        <v>35370</v>
      </c>
      <c r="T9381" s="8">
        <v>46784</v>
      </c>
      <c r="U9381" t="s">
        <v>38989</v>
      </c>
      <c r="V9381" t="s">
        <v>326</v>
      </c>
      <c r="W9381" t="s">
        <v>64</v>
      </c>
      <c r="X9381" t="s">
        <v>177</v>
      </c>
      <c r="Y9381">
        <v>-35000</v>
      </c>
      <c r="Z9381">
        <v>-30000</v>
      </c>
      <c r="AD9381">
        <v>8056000</v>
      </c>
      <c r="AE9381">
        <v>5054000</v>
      </c>
      <c r="AF9381">
        <v>7818000</v>
      </c>
      <c r="AG9381">
        <v>2</v>
      </c>
      <c r="AH9381">
        <v>1</v>
      </c>
      <c r="AI9381" t="s">
        <v>66</v>
      </c>
      <c r="AJ9381">
        <v>20928000</v>
      </c>
    </row>
    <row r="9382" spans="1:36" x14ac:dyDescent="0.25">
      <c r="A9382">
        <v>720168</v>
      </c>
      <c r="B9382" t="s">
        <v>38990</v>
      </c>
      <c r="C9382" t="s">
        <v>165</v>
      </c>
      <c r="D9382" t="s">
        <v>690</v>
      </c>
      <c r="E9382" t="s">
        <v>691</v>
      </c>
      <c r="F9382" t="s">
        <v>168</v>
      </c>
      <c r="G9382" t="s">
        <v>169</v>
      </c>
      <c r="H9382" t="s">
        <v>38991</v>
      </c>
      <c r="I9382" t="s">
        <v>522</v>
      </c>
      <c r="J9382" t="s">
        <v>38992</v>
      </c>
      <c r="K9382" t="s">
        <v>524</v>
      </c>
      <c r="L9382" s="8">
        <v>35370</v>
      </c>
      <c r="M9382" t="s">
        <v>58</v>
      </c>
      <c r="N9382" t="s">
        <v>59</v>
      </c>
      <c r="P9382" t="s">
        <v>324</v>
      </c>
      <c r="Q9382" s="8">
        <v>26311</v>
      </c>
      <c r="R9382" t="s">
        <v>61</v>
      </c>
      <c r="S9382" s="8">
        <v>35370</v>
      </c>
      <c r="T9382" s="8">
        <v>46784</v>
      </c>
      <c r="U9382" t="s">
        <v>38993</v>
      </c>
      <c r="V9382" t="s">
        <v>324</v>
      </c>
      <c r="W9382" t="s">
        <v>64</v>
      </c>
      <c r="X9382" t="s">
        <v>177</v>
      </c>
      <c r="Y9382">
        <v>-500000</v>
      </c>
      <c r="Z9382">
        <v>-30000</v>
      </c>
      <c r="AB9382">
        <v>-594600</v>
      </c>
      <c r="AD9382">
        <v>9187000</v>
      </c>
      <c r="AE9382">
        <v>5601000</v>
      </c>
      <c r="AF9382">
        <v>7818000</v>
      </c>
      <c r="AG9382">
        <v>2</v>
      </c>
      <c r="AH9382">
        <v>1</v>
      </c>
      <c r="AI9382" t="s">
        <v>66</v>
      </c>
      <c r="AJ9382">
        <v>22606000</v>
      </c>
    </row>
    <row r="9383" spans="1:36" x14ac:dyDescent="0.25">
      <c r="A9383">
        <v>720169</v>
      </c>
      <c r="B9383" t="s">
        <v>38994</v>
      </c>
      <c r="C9383" t="s">
        <v>132</v>
      </c>
      <c r="D9383" t="s">
        <v>340</v>
      </c>
      <c r="E9383" t="s">
        <v>341</v>
      </c>
      <c r="F9383" t="s">
        <v>135</v>
      </c>
      <c r="G9383" t="s">
        <v>136</v>
      </c>
      <c r="H9383" t="s">
        <v>8644</v>
      </c>
      <c r="I9383" t="s">
        <v>148</v>
      </c>
      <c r="J9383" t="s">
        <v>38995</v>
      </c>
      <c r="K9383" t="s">
        <v>4936</v>
      </c>
      <c r="L9383" s="8">
        <v>35370</v>
      </c>
      <c r="M9383" t="s">
        <v>58</v>
      </c>
      <c r="N9383" t="s">
        <v>59</v>
      </c>
      <c r="P9383" t="s">
        <v>1259</v>
      </c>
      <c r="Q9383" s="8">
        <v>26312</v>
      </c>
      <c r="R9383" t="s">
        <v>61</v>
      </c>
      <c r="S9383" s="8">
        <v>35370</v>
      </c>
      <c r="T9383" s="8">
        <v>46784</v>
      </c>
      <c r="U9383" t="s">
        <v>38996</v>
      </c>
      <c r="V9383" t="s">
        <v>63</v>
      </c>
      <c r="W9383" t="s">
        <v>64</v>
      </c>
      <c r="X9383" t="s">
        <v>65</v>
      </c>
      <c r="Y9383">
        <v>-200000</v>
      </c>
      <c r="Z9383">
        <v>-30000</v>
      </c>
      <c r="AD9383">
        <v>8474000</v>
      </c>
      <c r="AE9383">
        <v>5314000</v>
      </c>
      <c r="AF9383">
        <v>7818000</v>
      </c>
      <c r="AG9383">
        <v>2</v>
      </c>
      <c r="AH9383">
        <v>1</v>
      </c>
      <c r="AI9383" t="s">
        <v>66</v>
      </c>
      <c r="AJ9383">
        <v>21606000</v>
      </c>
    </row>
    <row r="9384" spans="1:36" x14ac:dyDescent="0.25">
      <c r="A9384">
        <v>720170</v>
      </c>
      <c r="B9384" t="s">
        <v>38997</v>
      </c>
      <c r="C9384" t="s">
        <v>317</v>
      </c>
      <c r="D9384" t="s">
        <v>50</v>
      </c>
      <c r="E9384" t="s">
        <v>51</v>
      </c>
      <c r="F9384" t="s">
        <v>12091</v>
      </c>
      <c r="G9384" t="s">
        <v>12092</v>
      </c>
      <c r="H9384" t="s">
        <v>21498</v>
      </c>
      <c r="I9384" t="s">
        <v>21499</v>
      </c>
      <c r="J9384" t="s">
        <v>38998</v>
      </c>
      <c r="K9384" t="s">
        <v>38999</v>
      </c>
      <c r="L9384" s="8">
        <v>35370</v>
      </c>
      <c r="M9384" t="s">
        <v>58</v>
      </c>
      <c r="N9384" t="s">
        <v>348</v>
      </c>
      <c r="P9384" t="s">
        <v>413</v>
      </c>
      <c r="Q9384" s="8">
        <v>26319</v>
      </c>
      <c r="R9384" t="s">
        <v>61</v>
      </c>
      <c r="S9384" s="8">
        <v>35370</v>
      </c>
      <c r="T9384" s="8">
        <v>46784</v>
      </c>
      <c r="U9384" t="s">
        <v>39000</v>
      </c>
      <c r="V9384" t="s">
        <v>499</v>
      </c>
      <c r="W9384" t="s">
        <v>64</v>
      </c>
      <c r="X9384" t="s">
        <v>65</v>
      </c>
      <c r="Y9384">
        <v>-75000</v>
      </c>
      <c r="Z9384">
        <v>-30000</v>
      </c>
      <c r="AC9384">
        <v>-3385187</v>
      </c>
      <c r="AD9384">
        <v>11447000</v>
      </c>
      <c r="AE9384">
        <v>7163000</v>
      </c>
      <c r="AF9384">
        <v>18835600</v>
      </c>
      <c r="AG9384">
        <v>2</v>
      </c>
      <c r="AH9384">
        <v>1</v>
      </c>
      <c r="AI9384" t="s">
        <v>66</v>
      </c>
      <c r="AJ9384">
        <v>37445600</v>
      </c>
    </row>
    <row r="9385" spans="1:36" x14ac:dyDescent="0.25">
      <c r="A9385">
        <v>720171</v>
      </c>
      <c r="B9385" t="s">
        <v>39001</v>
      </c>
      <c r="C9385" t="s">
        <v>49</v>
      </c>
      <c r="D9385" t="s">
        <v>340</v>
      </c>
      <c r="E9385" t="s">
        <v>341</v>
      </c>
      <c r="F9385" t="s">
        <v>8614</v>
      </c>
      <c r="G9385" t="s">
        <v>8615</v>
      </c>
      <c r="H9385" t="s">
        <v>39002</v>
      </c>
      <c r="I9385" t="s">
        <v>29221</v>
      </c>
      <c r="J9385" t="s">
        <v>39003</v>
      </c>
      <c r="K9385" t="s">
        <v>36937</v>
      </c>
      <c r="L9385" s="8">
        <v>35370</v>
      </c>
      <c r="M9385" t="s">
        <v>58</v>
      </c>
      <c r="N9385" t="s">
        <v>59</v>
      </c>
      <c r="P9385" t="s">
        <v>532</v>
      </c>
      <c r="Q9385" s="8">
        <v>26331</v>
      </c>
      <c r="R9385" t="s">
        <v>161</v>
      </c>
      <c r="S9385" s="8">
        <v>35370</v>
      </c>
      <c r="T9385" s="8">
        <v>46813</v>
      </c>
      <c r="U9385" t="s">
        <v>39004</v>
      </c>
      <c r="V9385" t="s">
        <v>63</v>
      </c>
      <c r="W9385" t="s">
        <v>64</v>
      </c>
      <c r="X9385" t="s">
        <v>65</v>
      </c>
      <c r="Y9385">
        <v>-100000</v>
      </c>
      <c r="Z9385">
        <v>-30000</v>
      </c>
      <c r="AD9385">
        <v>10058000</v>
      </c>
      <c r="AE9385">
        <v>6128000</v>
      </c>
      <c r="AF9385">
        <v>7818000</v>
      </c>
      <c r="AG9385">
        <v>2</v>
      </c>
      <c r="AH9385">
        <v>1</v>
      </c>
      <c r="AI9385" t="s">
        <v>66</v>
      </c>
      <c r="AJ9385">
        <v>24004000</v>
      </c>
    </row>
    <row r="9386" spans="1:36" x14ac:dyDescent="0.25">
      <c r="A9386">
        <v>720172</v>
      </c>
      <c r="B9386" t="s">
        <v>39005</v>
      </c>
      <c r="C9386" t="s">
        <v>605</v>
      </c>
      <c r="D9386" t="s">
        <v>50</v>
      </c>
      <c r="E9386" t="s">
        <v>51</v>
      </c>
      <c r="F9386" t="s">
        <v>606</v>
      </c>
      <c r="G9386" t="s">
        <v>607</v>
      </c>
      <c r="H9386" t="s">
        <v>2459</v>
      </c>
      <c r="I9386" t="s">
        <v>2460</v>
      </c>
      <c r="J9386" t="s">
        <v>39006</v>
      </c>
      <c r="K9386" t="s">
        <v>3167</v>
      </c>
      <c r="L9386" s="8">
        <v>35370</v>
      </c>
      <c r="M9386" t="s">
        <v>58</v>
      </c>
      <c r="N9386" t="s">
        <v>59</v>
      </c>
      <c r="P9386" t="s">
        <v>163</v>
      </c>
      <c r="Q9386" s="8">
        <v>26333</v>
      </c>
      <c r="R9386" t="s">
        <v>61</v>
      </c>
      <c r="S9386" s="8">
        <v>35370</v>
      </c>
      <c r="T9386" s="8">
        <v>46813</v>
      </c>
      <c r="U9386" t="s">
        <v>39007</v>
      </c>
      <c r="V9386" t="s">
        <v>542</v>
      </c>
      <c r="W9386" t="s">
        <v>64</v>
      </c>
      <c r="X9386" t="s">
        <v>65</v>
      </c>
      <c r="Y9386">
        <v>-100000</v>
      </c>
      <c r="Z9386">
        <v>-30000</v>
      </c>
      <c r="AD9386">
        <v>9620000</v>
      </c>
      <c r="AE9386">
        <v>5864000</v>
      </c>
      <c r="AF9386">
        <v>7818000</v>
      </c>
      <c r="AG9386">
        <v>2</v>
      </c>
      <c r="AH9386">
        <v>1</v>
      </c>
      <c r="AI9386" t="s">
        <v>66</v>
      </c>
      <c r="AJ9386">
        <v>23302000</v>
      </c>
    </row>
    <row r="9387" spans="1:36" x14ac:dyDescent="0.25">
      <c r="A9387">
        <v>720173</v>
      </c>
      <c r="B9387" t="s">
        <v>39008</v>
      </c>
      <c r="C9387" t="s">
        <v>752</v>
      </c>
      <c r="D9387" t="s">
        <v>774</v>
      </c>
      <c r="E9387" t="s">
        <v>775</v>
      </c>
      <c r="F9387" t="s">
        <v>755</v>
      </c>
      <c r="G9387" t="s">
        <v>756</v>
      </c>
      <c r="H9387" t="s">
        <v>39009</v>
      </c>
      <c r="I9387" t="s">
        <v>2469</v>
      </c>
      <c r="J9387" t="s">
        <v>39010</v>
      </c>
      <c r="K9387" t="s">
        <v>25368</v>
      </c>
      <c r="L9387" s="8">
        <v>35370</v>
      </c>
      <c r="M9387" t="s">
        <v>58</v>
      </c>
      <c r="N9387" t="s">
        <v>59</v>
      </c>
      <c r="P9387" t="s">
        <v>2099</v>
      </c>
      <c r="Q9387" s="8">
        <v>26336</v>
      </c>
      <c r="R9387" t="s">
        <v>61</v>
      </c>
      <c r="S9387" s="8">
        <v>35370</v>
      </c>
      <c r="T9387" s="8">
        <v>46813</v>
      </c>
      <c r="U9387" t="s">
        <v>39011</v>
      </c>
      <c r="V9387" t="s">
        <v>775</v>
      </c>
      <c r="W9387" t="s">
        <v>64</v>
      </c>
      <c r="X9387" t="s">
        <v>65</v>
      </c>
      <c r="Y9387">
        <v>-100000</v>
      </c>
      <c r="Z9387">
        <v>-30000</v>
      </c>
      <c r="AD9387">
        <v>8840000</v>
      </c>
      <c r="AE9387">
        <v>5542000</v>
      </c>
      <c r="AF9387">
        <v>7818000</v>
      </c>
      <c r="AG9387">
        <v>2</v>
      </c>
      <c r="AH9387">
        <v>1</v>
      </c>
      <c r="AI9387" t="s">
        <v>66</v>
      </c>
      <c r="AJ9387">
        <v>22200000</v>
      </c>
    </row>
    <row r="9388" spans="1:36" x14ac:dyDescent="0.25">
      <c r="A9388">
        <v>720174</v>
      </c>
      <c r="B9388" t="s">
        <v>39012</v>
      </c>
      <c r="C9388" t="s">
        <v>49</v>
      </c>
      <c r="D9388" t="s">
        <v>340</v>
      </c>
      <c r="E9388" t="s">
        <v>341</v>
      </c>
      <c r="F9388" t="s">
        <v>342</v>
      </c>
      <c r="G9388" t="s">
        <v>343</v>
      </c>
      <c r="H9388" t="s">
        <v>39013</v>
      </c>
      <c r="I9388" t="s">
        <v>3512</v>
      </c>
      <c r="J9388" t="s">
        <v>39014</v>
      </c>
      <c r="K9388" t="s">
        <v>3514</v>
      </c>
      <c r="L9388" s="8">
        <v>35370</v>
      </c>
      <c r="M9388" t="s">
        <v>58</v>
      </c>
      <c r="N9388" t="s">
        <v>59</v>
      </c>
      <c r="P9388" t="s">
        <v>63</v>
      </c>
      <c r="Q9388" s="8">
        <v>26340</v>
      </c>
      <c r="R9388" t="s">
        <v>161</v>
      </c>
      <c r="S9388" s="8">
        <v>35370</v>
      </c>
      <c r="T9388" s="8">
        <v>46813</v>
      </c>
      <c r="U9388" t="s">
        <v>39015</v>
      </c>
      <c r="V9388" t="s">
        <v>63</v>
      </c>
      <c r="W9388" t="s">
        <v>64</v>
      </c>
      <c r="X9388" t="s">
        <v>65</v>
      </c>
      <c r="Y9388">
        <v>-492000</v>
      </c>
      <c r="Z9388">
        <v>-30000</v>
      </c>
      <c r="AC9388">
        <v>-1375000</v>
      </c>
      <c r="AD9388">
        <v>8657000</v>
      </c>
      <c r="AE9388">
        <v>5428000</v>
      </c>
      <c r="AF9388">
        <v>7818000</v>
      </c>
      <c r="AG9388">
        <v>2</v>
      </c>
      <c r="AH9388">
        <v>1</v>
      </c>
      <c r="AI9388" t="s">
        <v>66</v>
      </c>
      <c r="AJ9388">
        <v>21903000</v>
      </c>
    </row>
    <row r="9389" spans="1:36" x14ac:dyDescent="0.25">
      <c r="A9389">
        <v>720175</v>
      </c>
      <c r="B9389" t="s">
        <v>39016</v>
      </c>
      <c r="C9389" t="s">
        <v>317</v>
      </c>
      <c r="D9389" t="s">
        <v>50</v>
      </c>
      <c r="E9389" t="s">
        <v>51</v>
      </c>
      <c r="F9389" t="s">
        <v>379</v>
      </c>
      <c r="G9389" t="s">
        <v>380</v>
      </c>
      <c r="H9389" t="s">
        <v>11780</v>
      </c>
      <c r="I9389" t="s">
        <v>11781</v>
      </c>
      <c r="J9389" t="s">
        <v>39017</v>
      </c>
      <c r="K9389" t="s">
        <v>39018</v>
      </c>
      <c r="L9389" s="8">
        <v>35370</v>
      </c>
      <c r="M9389" t="s">
        <v>58</v>
      </c>
      <c r="N9389" t="s">
        <v>77</v>
      </c>
      <c r="P9389" t="s">
        <v>39019</v>
      </c>
      <c r="Q9389" s="8">
        <v>26346</v>
      </c>
      <c r="R9389" t="s">
        <v>61</v>
      </c>
      <c r="S9389" s="8">
        <v>35370</v>
      </c>
      <c r="T9389" s="8">
        <v>46813</v>
      </c>
      <c r="U9389" t="s">
        <v>39020</v>
      </c>
      <c r="V9389" t="s">
        <v>350</v>
      </c>
      <c r="W9389" t="s">
        <v>64</v>
      </c>
      <c r="X9389" t="s">
        <v>333</v>
      </c>
      <c r="Y9389">
        <v>-100000</v>
      </c>
      <c r="Z9389">
        <v>-30000</v>
      </c>
      <c r="AA9389">
        <v>-4000000</v>
      </c>
      <c r="AD9389">
        <v>8592000</v>
      </c>
      <c r="AE9389">
        <v>5120000</v>
      </c>
      <c r="AF9389">
        <v>4871000</v>
      </c>
      <c r="AG9389">
        <v>2</v>
      </c>
      <c r="AH9389">
        <v>1</v>
      </c>
      <c r="AI9389" t="s">
        <v>66</v>
      </c>
      <c r="AJ9389">
        <v>18583000</v>
      </c>
    </row>
    <row r="9390" spans="1:36" x14ac:dyDescent="0.25">
      <c r="A9390">
        <v>720176</v>
      </c>
      <c r="B9390" t="s">
        <v>39021</v>
      </c>
      <c r="C9390" t="s">
        <v>49</v>
      </c>
      <c r="D9390" t="s">
        <v>50</v>
      </c>
      <c r="E9390" t="s">
        <v>51</v>
      </c>
      <c r="F9390" t="s">
        <v>342</v>
      </c>
      <c r="G9390" t="s">
        <v>343</v>
      </c>
      <c r="H9390" t="s">
        <v>528</v>
      </c>
      <c r="I9390" t="s">
        <v>529</v>
      </c>
      <c r="J9390" t="s">
        <v>39022</v>
      </c>
      <c r="K9390" t="s">
        <v>833</v>
      </c>
      <c r="L9390" s="8">
        <v>35370</v>
      </c>
      <c r="M9390" t="s">
        <v>58</v>
      </c>
      <c r="N9390" t="s">
        <v>59</v>
      </c>
      <c r="P9390" t="s">
        <v>5583</v>
      </c>
      <c r="Q9390" s="8">
        <v>26347</v>
      </c>
      <c r="R9390" t="s">
        <v>61</v>
      </c>
      <c r="S9390" s="8">
        <v>35370</v>
      </c>
      <c r="T9390" s="8">
        <v>46813</v>
      </c>
      <c r="U9390" t="s">
        <v>39023</v>
      </c>
      <c r="V9390" t="s">
        <v>341</v>
      </c>
      <c r="W9390" t="s">
        <v>64</v>
      </c>
      <c r="X9390" t="s">
        <v>65</v>
      </c>
      <c r="Y9390">
        <v>-100000</v>
      </c>
      <c r="Z9390">
        <v>-30000</v>
      </c>
      <c r="AA9390">
        <v>-6667000</v>
      </c>
      <c r="AD9390">
        <v>8792000</v>
      </c>
      <c r="AE9390">
        <v>5313000</v>
      </c>
      <c r="AF9390">
        <v>7818000</v>
      </c>
      <c r="AG9390">
        <v>2</v>
      </c>
      <c r="AH9390">
        <v>1</v>
      </c>
      <c r="AI9390" t="s">
        <v>66</v>
      </c>
      <c r="AJ9390">
        <v>21923000</v>
      </c>
    </row>
    <row r="9391" spans="1:36" x14ac:dyDescent="0.25">
      <c r="A9391">
        <v>720177</v>
      </c>
      <c r="B9391" t="s">
        <v>39024</v>
      </c>
      <c r="C9391" t="s">
        <v>100</v>
      </c>
      <c r="D9391" t="s">
        <v>221</v>
      </c>
      <c r="E9391" t="s">
        <v>222</v>
      </c>
      <c r="F9391" t="s">
        <v>103</v>
      </c>
      <c r="G9391" t="s">
        <v>104</v>
      </c>
      <c r="H9391" t="s">
        <v>39025</v>
      </c>
      <c r="I9391" t="s">
        <v>39026</v>
      </c>
      <c r="J9391" t="s">
        <v>39027</v>
      </c>
      <c r="K9391" t="s">
        <v>39028</v>
      </c>
      <c r="L9391" s="8">
        <v>35370</v>
      </c>
      <c r="M9391" t="s">
        <v>58</v>
      </c>
      <c r="N9391" t="s">
        <v>59</v>
      </c>
      <c r="P9391" t="s">
        <v>1223</v>
      </c>
      <c r="Q9391" s="8">
        <v>26352</v>
      </c>
      <c r="R9391" t="s">
        <v>61</v>
      </c>
      <c r="S9391" s="8">
        <v>35370</v>
      </c>
      <c r="T9391" s="8">
        <v>46813</v>
      </c>
      <c r="U9391" t="s">
        <v>39029</v>
      </c>
      <c r="V9391" t="s">
        <v>1329</v>
      </c>
      <c r="W9391" t="s">
        <v>64</v>
      </c>
      <c r="X9391" t="s">
        <v>65</v>
      </c>
      <c r="Y9391">
        <v>-50000</v>
      </c>
      <c r="Z9391">
        <v>-30000</v>
      </c>
      <c r="AD9391">
        <v>8615000</v>
      </c>
      <c r="AE9391">
        <v>5207000</v>
      </c>
      <c r="AF9391">
        <v>10945200</v>
      </c>
      <c r="AG9391">
        <v>2</v>
      </c>
      <c r="AH9391">
        <v>1</v>
      </c>
      <c r="AI9391" t="s">
        <v>66</v>
      </c>
      <c r="AJ9391">
        <v>24767200</v>
      </c>
    </row>
    <row r="9392" spans="1:36" x14ac:dyDescent="0.25">
      <c r="A9392">
        <v>720178</v>
      </c>
      <c r="B9392" t="s">
        <v>39030</v>
      </c>
      <c r="C9392" t="s">
        <v>165</v>
      </c>
      <c r="D9392" t="s">
        <v>1310</v>
      </c>
      <c r="E9392" t="s">
        <v>1311</v>
      </c>
      <c r="F9392" t="s">
        <v>168</v>
      </c>
      <c r="G9392" t="s">
        <v>169</v>
      </c>
      <c r="H9392" t="s">
        <v>39031</v>
      </c>
      <c r="I9392" t="s">
        <v>4861</v>
      </c>
      <c r="J9392" t="s">
        <v>39032</v>
      </c>
      <c r="K9392" t="s">
        <v>4863</v>
      </c>
      <c r="L9392" s="8">
        <v>35370</v>
      </c>
      <c r="M9392" t="s">
        <v>58</v>
      </c>
      <c r="N9392" t="s">
        <v>59</v>
      </c>
      <c r="P9392" t="s">
        <v>1295</v>
      </c>
      <c r="Q9392" s="8">
        <v>26353</v>
      </c>
      <c r="R9392" t="s">
        <v>61</v>
      </c>
      <c r="S9392" s="8">
        <v>35370</v>
      </c>
      <c r="T9392" s="8">
        <v>46813</v>
      </c>
      <c r="U9392" t="s">
        <v>39033</v>
      </c>
      <c r="V9392" t="s">
        <v>550</v>
      </c>
      <c r="W9392" t="s">
        <v>64</v>
      </c>
      <c r="X9392" t="s">
        <v>65</v>
      </c>
      <c r="Y9392">
        <v>-100000</v>
      </c>
      <c r="Z9392">
        <v>-30000</v>
      </c>
      <c r="AB9392">
        <v>-255000</v>
      </c>
      <c r="AC9392">
        <v>-280000</v>
      </c>
      <c r="AD9392">
        <v>8560000</v>
      </c>
      <c r="AE9392">
        <v>5367000</v>
      </c>
      <c r="AF9392">
        <v>7818000</v>
      </c>
      <c r="AG9392">
        <v>2</v>
      </c>
      <c r="AH9392">
        <v>1</v>
      </c>
      <c r="AI9392" t="s">
        <v>66</v>
      </c>
      <c r="AJ9392">
        <v>21745000</v>
      </c>
    </row>
    <row r="9393" spans="1:36" x14ac:dyDescent="0.25">
      <c r="A9393">
        <v>720179</v>
      </c>
      <c r="B9393" t="s">
        <v>39034</v>
      </c>
      <c r="C9393" t="s">
        <v>49</v>
      </c>
      <c r="D9393" t="s">
        <v>50</v>
      </c>
      <c r="E9393" t="s">
        <v>51</v>
      </c>
      <c r="F9393" t="s">
        <v>646</v>
      </c>
      <c r="G9393" t="s">
        <v>647</v>
      </c>
      <c r="H9393" t="s">
        <v>4095</v>
      </c>
      <c r="I9393" t="s">
        <v>4096</v>
      </c>
      <c r="J9393" t="s">
        <v>39035</v>
      </c>
      <c r="K9393" t="s">
        <v>39036</v>
      </c>
      <c r="L9393" s="8">
        <v>35370</v>
      </c>
      <c r="M9393" t="s">
        <v>58</v>
      </c>
      <c r="N9393" t="s">
        <v>59</v>
      </c>
      <c r="P9393" t="s">
        <v>615</v>
      </c>
      <c r="Q9393" s="8">
        <v>26354</v>
      </c>
      <c r="R9393" t="s">
        <v>61</v>
      </c>
      <c r="S9393" s="8">
        <v>35370</v>
      </c>
      <c r="T9393" s="8">
        <v>46813</v>
      </c>
      <c r="U9393" t="s">
        <v>39037</v>
      </c>
      <c r="V9393" t="s">
        <v>237</v>
      </c>
      <c r="W9393" t="s">
        <v>64</v>
      </c>
      <c r="X9393" t="s">
        <v>65</v>
      </c>
      <c r="Y9393">
        <v>-30000</v>
      </c>
      <c r="Z9393">
        <v>-30000</v>
      </c>
      <c r="AD9393">
        <v>9168000</v>
      </c>
      <c r="AE9393">
        <v>5591000</v>
      </c>
      <c r="AF9393">
        <v>7818000</v>
      </c>
      <c r="AG9393">
        <v>2</v>
      </c>
      <c r="AH9393">
        <v>1</v>
      </c>
      <c r="AI9393" t="s">
        <v>66</v>
      </c>
      <c r="AJ9393">
        <v>22577000</v>
      </c>
    </row>
    <row r="9394" spans="1:36" x14ac:dyDescent="0.25">
      <c r="A9394">
        <v>720180</v>
      </c>
      <c r="B9394" t="s">
        <v>39038</v>
      </c>
      <c r="C9394" t="s">
        <v>190</v>
      </c>
      <c r="D9394" t="s">
        <v>7552</v>
      </c>
      <c r="E9394" t="s">
        <v>7553</v>
      </c>
      <c r="F9394" t="s">
        <v>193</v>
      </c>
      <c r="G9394" t="s">
        <v>194</v>
      </c>
      <c r="H9394" t="s">
        <v>39039</v>
      </c>
      <c r="I9394" t="s">
        <v>8657</v>
      </c>
      <c r="J9394" t="s">
        <v>39040</v>
      </c>
      <c r="K9394" t="s">
        <v>39041</v>
      </c>
      <c r="L9394" s="8">
        <v>35370</v>
      </c>
      <c r="M9394" t="s">
        <v>58</v>
      </c>
      <c r="N9394" t="s">
        <v>348</v>
      </c>
      <c r="P9394" t="s">
        <v>2020</v>
      </c>
      <c r="Q9394" s="8">
        <v>26358</v>
      </c>
      <c r="R9394" t="s">
        <v>61</v>
      </c>
      <c r="S9394" s="8">
        <v>35370</v>
      </c>
      <c r="T9394" s="8">
        <v>46813</v>
      </c>
      <c r="U9394" t="s">
        <v>39042</v>
      </c>
      <c r="V9394" t="s">
        <v>244</v>
      </c>
      <c r="W9394" t="s">
        <v>64</v>
      </c>
      <c r="X9394" t="s">
        <v>65</v>
      </c>
      <c r="Y9394">
        <v>-175000</v>
      </c>
      <c r="Z9394">
        <v>-30000</v>
      </c>
      <c r="AB9394">
        <v>-807489</v>
      </c>
      <c r="AD9394">
        <v>11605000</v>
      </c>
      <c r="AE9394">
        <v>7261000</v>
      </c>
      <c r="AF9394">
        <v>32289600</v>
      </c>
      <c r="AG9394">
        <v>2</v>
      </c>
      <c r="AH9394">
        <v>1</v>
      </c>
      <c r="AI9394" t="s">
        <v>66</v>
      </c>
      <c r="AJ9394">
        <v>51155600</v>
      </c>
    </row>
    <row r="9395" spans="1:36" x14ac:dyDescent="0.25">
      <c r="A9395">
        <v>720182</v>
      </c>
      <c r="B9395" t="s">
        <v>39043</v>
      </c>
      <c r="C9395" t="s">
        <v>605</v>
      </c>
      <c r="D9395" t="s">
        <v>50</v>
      </c>
      <c r="E9395" t="s">
        <v>51</v>
      </c>
      <c r="F9395" t="s">
        <v>1176</v>
      </c>
      <c r="G9395" t="s">
        <v>1177</v>
      </c>
      <c r="H9395" t="s">
        <v>6890</v>
      </c>
      <c r="I9395" t="s">
        <v>6891</v>
      </c>
      <c r="J9395" t="s">
        <v>39044</v>
      </c>
      <c r="K9395" t="s">
        <v>3167</v>
      </c>
      <c r="L9395" s="8">
        <v>35370</v>
      </c>
      <c r="M9395" t="s">
        <v>58</v>
      </c>
      <c r="N9395" t="s">
        <v>59</v>
      </c>
      <c r="P9395" t="s">
        <v>80</v>
      </c>
      <c r="Q9395" s="8">
        <v>26361</v>
      </c>
      <c r="R9395" t="s">
        <v>61</v>
      </c>
      <c r="S9395" s="8">
        <v>35370</v>
      </c>
      <c r="T9395" s="8">
        <v>46844</v>
      </c>
      <c r="U9395" t="s">
        <v>39045</v>
      </c>
      <c r="V9395" t="s">
        <v>39046</v>
      </c>
      <c r="W9395" t="s">
        <v>64</v>
      </c>
      <c r="X9395" t="s">
        <v>65</v>
      </c>
      <c r="Y9395">
        <v>-100000</v>
      </c>
      <c r="Z9395">
        <v>-30000</v>
      </c>
      <c r="AD9395">
        <v>11035000</v>
      </c>
      <c r="AE9395">
        <v>6720000</v>
      </c>
      <c r="AF9395">
        <v>7818000</v>
      </c>
      <c r="AG9395">
        <v>2</v>
      </c>
      <c r="AH9395">
        <v>1</v>
      </c>
      <c r="AI9395" t="s">
        <v>66</v>
      </c>
      <c r="AJ9395">
        <v>25573000</v>
      </c>
    </row>
    <row r="9396" spans="1:36" x14ac:dyDescent="0.25">
      <c r="A9396">
        <v>720184</v>
      </c>
      <c r="B9396" t="s">
        <v>39047</v>
      </c>
      <c r="C9396" t="s">
        <v>317</v>
      </c>
      <c r="D9396" t="s">
        <v>50</v>
      </c>
      <c r="E9396" t="s">
        <v>51</v>
      </c>
      <c r="F9396" t="s">
        <v>318</v>
      </c>
      <c r="G9396" t="s">
        <v>319</v>
      </c>
      <c r="H9396" t="s">
        <v>39048</v>
      </c>
      <c r="I9396" t="s">
        <v>39049</v>
      </c>
      <c r="J9396" t="s">
        <v>39050</v>
      </c>
      <c r="K9396" t="s">
        <v>39051</v>
      </c>
      <c r="L9396" s="8">
        <v>35370</v>
      </c>
      <c r="M9396" t="s">
        <v>58</v>
      </c>
      <c r="N9396" t="s">
        <v>59</v>
      </c>
      <c r="P9396" t="s">
        <v>1759</v>
      </c>
      <c r="Q9396" s="8">
        <v>26365</v>
      </c>
      <c r="R9396" t="s">
        <v>61</v>
      </c>
      <c r="S9396" s="8">
        <v>35370</v>
      </c>
      <c r="T9396" s="8">
        <v>46844</v>
      </c>
      <c r="U9396" t="s">
        <v>39052</v>
      </c>
      <c r="V9396" t="s">
        <v>3472</v>
      </c>
      <c r="W9396" t="s">
        <v>64</v>
      </c>
      <c r="X9396" t="s">
        <v>65</v>
      </c>
      <c r="Z9396">
        <v>-30000</v>
      </c>
      <c r="AD9396">
        <v>9153000</v>
      </c>
      <c r="AE9396">
        <v>5736000</v>
      </c>
      <c r="AF9396">
        <v>7818000</v>
      </c>
      <c r="AG9396">
        <v>2</v>
      </c>
      <c r="AH9396">
        <v>1</v>
      </c>
      <c r="AI9396" t="s">
        <v>66</v>
      </c>
      <c r="AJ9396">
        <v>22707000</v>
      </c>
    </row>
    <row r="9397" spans="1:36" x14ac:dyDescent="0.25">
      <c r="A9397">
        <v>720185</v>
      </c>
      <c r="B9397" t="s">
        <v>39053</v>
      </c>
      <c r="C9397" t="s">
        <v>49</v>
      </c>
      <c r="D9397" t="s">
        <v>50</v>
      </c>
      <c r="E9397" t="s">
        <v>51</v>
      </c>
      <c r="F9397" t="s">
        <v>2223</v>
      </c>
      <c r="G9397" t="s">
        <v>2224</v>
      </c>
      <c r="H9397" t="s">
        <v>39054</v>
      </c>
      <c r="I9397" t="s">
        <v>39055</v>
      </c>
      <c r="J9397" t="s">
        <v>39056</v>
      </c>
      <c r="K9397" t="s">
        <v>39057</v>
      </c>
      <c r="L9397" s="8">
        <v>35370</v>
      </c>
      <c r="M9397" t="s">
        <v>58</v>
      </c>
      <c r="N9397" t="s">
        <v>348</v>
      </c>
      <c r="P9397" t="s">
        <v>39058</v>
      </c>
      <c r="Q9397" s="8">
        <v>26365</v>
      </c>
      <c r="R9397" t="s">
        <v>61</v>
      </c>
      <c r="S9397" s="8">
        <v>35370</v>
      </c>
      <c r="T9397" s="8">
        <v>46844</v>
      </c>
      <c r="U9397" t="s">
        <v>39059</v>
      </c>
      <c r="V9397" t="s">
        <v>63</v>
      </c>
      <c r="W9397" t="s">
        <v>64</v>
      </c>
      <c r="X9397" t="s">
        <v>65</v>
      </c>
      <c r="Z9397">
        <v>-30000</v>
      </c>
      <c r="AA9397">
        <v>-6007500</v>
      </c>
      <c r="AC9397">
        <v>-3000000</v>
      </c>
      <c r="AD9397">
        <v>9397000</v>
      </c>
      <c r="AE9397">
        <v>5729000</v>
      </c>
      <c r="AF9397">
        <v>18835600</v>
      </c>
      <c r="AG9397">
        <v>2</v>
      </c>
      <c r="AH9397">
        <v>1</v>
      </c>
      <c r="AI9397" t="s">
        <v>66</v>
      </c>
      <c r="AJ9397">
        <v>33961600</v>
      </c>
    </row>
    <row r="9398" spans="1:36" x14ac:dyDescent="0.25">
      <c r="A9398">
        <v>720186</v>
      </c>
      <c r="B9398" t="s">
        <v>39060</v>
      </c>
      <c r="C9398" t="s">
        <v>317</v>
      </c>
      <c r="D9398" t="s">
        <v>50</v>
      </c>
      <c r="E9398" t="s">
        <v>51</v>
      </c>
      <c r="F9398" t="s">
        <v>318</v>
      </c>
      <c r="G9398" t="s">
        <v>319</v>
      </c>
      <c r="H9398" t="s">
        <v>39061</v>
      </c>
      <c r="I9398" t="s">
        <v>39062</v>
      </c>
      <c r="J9398" t="s">
        <v>39063</v>
      </c>
      <c r="K9398" t="s">
        <v>39064</v>
      </c>
      <c r="L9398" s="8">
        <v>35370</v>
      </c>
      <c r="M9398" t="s">
        <v>58</v>
      </c>
      <c r="N9398" t="s">
        <v>59</v>
      </c>
      <c r="P9398" t="s">
        <v>109</v>
      </c>
      <c r="Q9398" s="8">
        <v>26366</v>
      </c>
      <c r="R9398" t="s">
        <v>61</v>
      </c>
      <c r="S9398" s="8">
        <v>35370</v>
      </c>
      <c r="T9398" s="8">
        <v>46844</v>
      </c>
      <c r="U9398" t="s">
        <v>39065</v>
      </c>
      <c r="V9398" t="s">
        <v>615</v>
      </c>
      <c r="W9398" t="s">
        <v>64</v>
      </c>
      <c r="X9398" t="s">
        <v>65</v>
      </c>
      <c r="Z9398">
        <v>-30000</v>
      </c>
      <c r="AD9398">
        <v>9947000</v>
      </c>
      <c r="AE9398">
        <v>6063000</v>
      </c>
      <c r="AF9398">
        <v>7818000</v>
      </c>
      <c r="AG9398">
        <v>2</v>
      </c>
      <c r="AH9398">
        <v>1</v>
      </c>
      <c r="AI9398" t="s">
        <v>66</v>
      </c>
      <c r="AJ9398">
        <v>23828000</v>
      </c>
    </row>
    <row r="9399" spans="1:36" x14ac:dyDescent="0.25">
      <c r="A9399">
        <v>720187</v>
      </c>
      <c r="B9399" t="s">
        <v>39066</v>
      </c>
      <c r="C9399" t="s">
        <v>317</v>
      </c>
      <c r="D9399" t="s">
        <v>50</v>
      </c>
      <c r="E9399" t="s">
        <v>51</v>
      </c>
      <c r="F9399" t="s">
        <v>1185</v>
      </c>
      <c r="G9399" t="s">
        <v>1186</v>
      </c>
      <c r="H9399" t="s">
        <v>39067</v>
      </c>
      <c r="I9399" t="s">
        <v>39068</v>
      </c>
      <c r="J9399" t="s">
        <v>39069</v>
      </c>
      <c r="K9399" t="s">
        <v>39070</v>
      </c>
      <c r="L9399" s="8">
        <v>35370</v>
      </c>
      <c r="M9399" t="s">
        <v>58</v>
      </c>
      <c r="N9399" t="s">
        <v>59</v>
      </c>
      <c r="P9399" t="s">
        <v>151</v>
      </c>
      <c r="Q9399" s="8">
        <v>26371</v>
      </c>
      <c r="R9399" t="s">
        <v>61</v>
      </c>
      <c r="S9399" s="8">
        <v>35370</v>
      </c>
      <c r="T9399" s="8">
        <v>46844</v>
      </c>
      <c r="U9399" t="s">
        <v>39071</v>
      </c>
      <c r="V9399" t="s">
        <v>513</v>
      </c>
      <c r="W9399" t="s">
        <v>64</v>
      </c>
      <c r="X9399" t="s">
        <v>65</v>
      </c>
      <c r="Y9399">
        <v>-250000</v>
      </c>
      <c r="Z9399">
        <v>-30000</v>
      </c>
      <c r="AC9399">
        <v>-4175000</v>
      </c>
      <c r="AD9399">
        <v>8918000</v>
      </c>
      <c r="AE9399">
        <v>5590000</v>
      </c>
      <c r="AF9399">
        <v>7818000</v>
      </c>
      <c r="AG9399">
        <v>2</v>
      </c>
      <c r="AH9399">
        <v>1</v>
      </c>
      <c r="AI9399" t="s">
        <v>66</v>
      </c>
      <c r="AJ9399">
        <v>22326000</v>
      </c>
    </row>
    <row r="9400" spans="1:36" x14ac:dyDescent="0.25">
      <c r="A9400">
        <v>720188</v>
      </c>
      <c r="B9400" t="s">
        <v>39072</v>
      </c>
      <c r="C9400" t="s">
        <v>49</v>
      </c>
      <c r="D9400" t="s">
        <v>50</v>
      </c>
      <c r="E9400" t="s">
        <v>51</v>
      </c>
      <c r="F9400" t="s">
        <v>3123</v>
      </c>
      <c r="G9400" t="s">
        <v>3124</v>
      </c>
      <c r="H9400" t="s">
        <v>16301</v>
      </c>
      <c r="I9400" t="s">
        <v>16302</v>
      </c>
      <c r="J9400" t="s">
        <v>39073</v>
      </c>
      <c r="K9400" t="s">
        <v>39074</v>
      </c>
      <c r="L9400" s="8">
        <v>35370</v>
      </c>
      <c r="M9400" t="s">
        <v>58</v>
      </c>
      <c r="N9400" t="s">
        <v>348</v>
      </c>
      <c r="P9400" t="s">
        <v>2311</v>
      </c>
      <c r="Q9400" s="8">
        <v>26376</v>
      </c>
      <c r="R9400" t="s">
        <v>161</v>
      </c>
      <c r="S9400" s="8">
        <v>35370</v>
      </c>
      <c r="T9400" s="8">
        <v>46844</v>
      </c>
      <c r="U9400" t="s">
        <v>39075</v>
      </c>
      <c r="V9400" t="s">
        <v>326</v>
      </c>
      <c r="W9400" t="s">
        <v>64</v>
      </c>
      <c r="X9400" t="s">
        <v>65</v>
      </c>
      <c r="Z9400">
        <v>-30000</v>
      </c>
      <c r="AD9400">
        <v>9440000</v>
      </c>
      <c r="AE9400">
        <v>5701000</v>
      </c>
      <c r="AF9400">
        <v>18835600</v>
      </c>
      <c r="AG9400">
        <v>2</v>
      </c>
      <c r="AH9400">
        <v>1</v>
      </c>
      <c r="AI9400" t="s">
        <v>66</v>
      </c>
      <c r="AJ9400">
        <v>33976600</v>
      </c>
    </row>
    <row r="9401" spans="1:36" x14ac:dyDescent="0.25">
      <c r="A9401">
        <v>720189</v>
      </c>
      <c r="B9401" t="s">
        <v>39076</v>
      </c>
      <c r="C9401" t="s">
        <v>49</v>
      </c>
      <c r="D9401" t="s">
        <v>50</v>
      </c>
      <c r="E9401" t="s">
        <v>51</v>
      </c>
      <c r="F9401" t="s">
        <v>2910</v>
      </c>
      <c r="G9401" t="s">
        <v>2911</v>
      </c>
      <c r="H9401" t="s">
        <v>39077</v>
      </c>
      <c r="I9401" t="s">
        <v>39078</v>
      </c>
      <c r="J9401" t="s">
        <v>39079</v>
      </c>
      <c r="K9401" t="s">
        <v>39080</v>
      </c>
      <c r="L9401" s="8">
        <v>35370</v>
      </c>
      <c r="M9401" t="s">
        <v>58</v>
      </c>
      <c r="N9401" t="s">
        <v>348</v>
      </c>
      <c r="P9401" t="s">
        <v>1295</v>
      </c>
      <c r="Q9401" s="8">
        <v>26378</v>
      </c>
      <c r="R9401" t="s">
        <v>61</v>
      </c>
      <c r="S9401" s="8">
        <v>35370</v>
      </c>
      <c r="T9401" s="8">
        <v>46844</v>
      </c>
      <c r="U9401" t="s">
        <v>39081</v>
      </c>
      <c r="V9401" t="s">
        <v>63</v>
      </c>
      <c r="W9401" t="s">
        <v>64</v>
      </c>
      <c r="X9401" t="s">
        <v>65</v>
      </c>
      <c r="Y9401">
        <v>-100000</v>
      </c>
      <c r="Z9401">
        <v>-30000</v>
      </c>
      <c r="AD9401">
        <v>10463000</v>
      </c>
      <c r="AE9401">
        <v>6551000</v>
      </c>
      <c r="AF9401">
        <v>18835600</v>
      </c>
      <c r="AG9401">
        <v>2</v>
      </c>
      <c r="AH9401">
        <v>1</v>
      </c>
      <c r="AI9401" t="s">
        <v>66</v>
      </c>
      <c r="AJ9401">
        <v>35849600</v>
      </c>
    </row>
    <row r="9402" spans="1:36" x14ac:dyDescent="0.25">
      <c r="A9402">
        <v>720190</v>
      </c>
      <c r="B9402" t="s">
        <v>39082</v>
      </c>
      <c r="C9402" t="s">
        <v>605</v>
      </c>
      <c r="D9402" t="s">
        <v>50</v>
      </c>
      <c r="E9402" t="s">
        <v>51</v>
      </c>
      <c r="F9402" t="s">
        <v>4897</v>
      </c>
      <c r="G9402" t="s">
        <v>4898</v>
      </c>
      <c r="H9402" t="s">
        <v>6845</v>
      </c>
      <c r="I9402" t="s">
        <v>6846</v>
      </c>
      <c r="J9402" t="s">
        <v>39083</v>
      </c>
      <c r="K9402" t="s">
        <v>39084</v>
      </c>
      <c r="L9402" s="8">
        <v>35370</v>
      </c>
      <c r="M9402" t="s">
        <v>58</v>
      </c>
      <c r="N9402" t="s">
        <v>59</v>
      </c>
      <c r="P9402" t="s">
        <v>151</v>
      </c>
      <c r="Q9402" s="8">
        <v>26382</v>
      </c>
      <c r="R9402" t="s">
        <v>161</v>
      </c>
      <c r="S9402" s="8">
        <v>35370</v>
      </c>
      <c r="T9402" s="8">
        <v>46844</v>
      </c>
      <c r="U9402" t="s">
        <v>39085</v>
      </c>
      <c r="V9402" t="s">
        <v>542</v>
      </c>
      <c r="W9402" t="s">
        <v>64</v>
      </c>
      <c r="X9402" t="s">
        <v>65</v>
      </c>
      <c r="Y9402">
        <v>-323000</v>
      </c>
      <c r="Z9402">
        <v>-30000</v>
      </c>
      <c r="AD9402">
        <v>8891000</v>
      </c>
      <c r="AE9402">
        <v>5574000</v>
      </c>
      <c r="AF9402">
        <v>7818000</v>
      </c>
      <c r="AG9402">
        <v>2</v>
      </c>
      <c r="AH9402">
        <v>1</v>
      </c>
      <c r="AI9402" t="s">
        <v>66</v>
      </c>
      <c r="AJ9402">
        <v>22283000</v>
      </c>
    </row>
    <row r="9403" spans="1:36" x14ac:dyDescent="0.25">
      <c r="A9403">
        <v>720192</v>
      </c>
      <c r="B9403" t="s">
        <v>39086</v>
      </c>
      <c r="C9403" t="s">
        <v>100</v>
      </c>
      <c r="D9403" t="s">
        <v>154</v>
      </c>
      <c r="E9403" t="s">
        <v>155</v>
      </c>
      <c r="F9403" t="s">
        <v>103</v>
      </c>
      <c r="G9403" t="s">
        <v>104</v>
      </c>
      <c r="H9403" t="s">
        <v>39087</v>
      </c>
      <c r="I9403" t="s">
        <v>4722</v>
      </c>
      <c r="J9403" t="s">
        <v>39088</v>
      </c>
      <c r="K9403" t="s">
        <v>4724</v>
      </c>
      <c r="L9403" s="8">
        <v>35370</v>
      </c>
      <c r="M9403" t="s">
        <v>58</v>
      </c>
      <c r="N9403" t="s">
        <v>59</v>
      </c>
      <c r="P9403" t="s">
        <v>63</v>
      </c>
      <c r="Q9403" s="8">
        <v>26398</v>
      </c>
      <c r="R9403" t="s">
        <v>61</v>
      </c>
      <c r="S9403" s="8">
        <v>35370</v>
      </c>
      <c r="T9403" s="8">
        <v>46874</v>
      </c>
      <c r="U9403" t="s">
        <v>39089</v>
      </c>
      <c r="V9403" t="s">
        <v>163</v>
      </c>
      <c r="W9403" t="s">
        <v>64</v>
      </c>
      <c r="X9403" t="s">
        <v>65</v>
      </c>
      <c r="Y9403">
        <v>-165000</v>
      </c>
      <c r="Z9403">
        <v>-30000</v>
      </c>
      <c r="AA9403">
        <v>-3750000</v>
      </c>
      <c r="AB9403">
        <v>-61710</v>
      </c>
      <c r="AD9403">
        <v>8928000</v>
      </c>
      <c r="AE9403">
        <v>5596000</v>
      </c>
      <c r="AF9403">
        <v>7818000</v>
      </c>
      <c r="AG9403">
        <v>2</v>
      </c>
      <c r="AH9403">
        <v>1</v>
      </c>
      <c r="AI9403" t="s">
        <v>66</v>
      </c>
      <c r="AJ9403">
        <v>22342000</v>
      </c>
    </row>
    <row r="9404" spans="1:36" x14ac:dyDescent="0.25">
      <c r="A9404">
        <v>720193</v>
      </c>
      <c r="B9404" t="s">
        <v>39090</v>
      </c>
      <c r="C9404" t="s">
        <v>317</v>
      </c>
      <c r="D9404" t="s">
        <v>50</v>
      </c>
      <c r="E9404" t="s">
        <v>51</v>
      </c>
      <c r="F9404" t="s">
        <v>3088</v>
      </c>
      <c r="G9404" t="s">
        <v>3089</v>
      </c>
      <c r="H9404" t="s">
        <v>39091</v>
      </c>
      <c r="I9404" t="s">
        <v>39092</v>
      </c>
      <c r="J9404" t="s">
        <v>39093</v>
      </c>
      <c r="K9404" t="s">
        <v>39094</v>
      </c>
      <c r="L9404" s="8">
        <v>35370</v>
      </c>
      <c r="M9404" t="s">
        <v>58</v>
      </c>
      <c r="N9404" t="s">
        <v>59</v>
      </c>
      <c r="P9404" t="s">
        <v>151</v>
      </c>
      <c r="Q9404" s="8">
        <v>26400</v>
      </c>
      <c r="R9404" t="s">
        <v>61</v>
      </c>
      <c r="S9404" s="8">
        <v>35370</v>
      </c>
      <c r="T9404" s="8">
        <v>46874</v>
      </c>
      <c r="U9404" t="s">
        <v>39095</v>
      </c>
      <c r="V9404" t="s">
        <v>542</v>
      </c>
      <c r="W9404" t="s">
        <v>64</v>
      </c>
      <c r="X9404" t="s">
        <v>65</v>
      </c>
      <c r="Z9404">
        <v>-30000</v>
      </c>
      <c r="AD9404">
        <v>9964000</v>
      </c>
      <c r="AE9404">
        <v>6072000</v>
      </c>
      <c r="AF9404">
        <v>7818000</v>
      </c>
      <c r="AG9404">
        <v>2</v>
      </c>
      <c r="AH9404">
        <v>1</v>
      </c>
      <c r="AI9404" t="s">
        <v>66</v>
      </c>
      <c r="AJ9404">
        <v>23854000</v>
      </c>
    </row>
    <row r="9405" spans="1:36" x14ac:dyDescent="0.25">
      <c r="A9405">
        <v>720194</v>
      </c>
      <c r="B9405" t="s">
        <v>39096</v>
      </c>
      <c r="C9405" t="s">
        <v>317</v>
      </c>
      <c r="D9405" t="s">
        <v>50</v>
      </c>
      <c r="E9405" t="s">
        <v>51</v>
      </c>
      <c r="F9405" t="s">
        <v>12091</v>
      </c>
      <c r="G9405" t="s">
        <v>12092</v>
      </c>
      <c r="H9405" t="s">
        <v>39097</v>
      </c>
      <c r="I9405" t="s">
        <v>39098</v>
      </c>
      <c r="J9405" t="s">
        <v>39099</v>
      </c>
      <c r="K9405" t="s">
        <v>39100</v>
      </c>
      <c r="L9405" s="8">
        <v>35370</v>
      </c>
      <c r="M9405" t="s">
        <v>58</v>
      </c>
      <c r="N9405" t="s">
        <v>348</v>
      </c>
      <c r="P9405" t="s">
        <v>80</v>
      </c>
      <c r="Q9405" s="8">
        <v>26405</v>
      </c>
      <c r="R9405" t="s">
        <v>61</v>
      </c>
      <c r="S9405" s="8">
        <v>35370</v>
      </c>
      <c r="T9405" s="8">
        <v>46874</v>
      </c>
      <c r="U9405" t="s">
        <v>39101</v>
      </c>
      <c r="V9405" t="s">
        <v>542</v>
      </c>
      <c r="W9405" t="s">
        <v>64</v>
      </c>
      <c r="X9405" t="s">
        <v>333</v>
      </c>
      <c r="Y9405">
        <v>-75000</v>
      </c>
      <c r="Z9405">
        <v>-30000</v>
      </c>
      <c r="AD9405">
        <v>10090000</v>
      </c>
      <c r="AE9405">
        <v>6319000</v>
      </c>
      <c r="AF9405">
        <v>18835600</v>
      </c>
      <c r="AG9405">
        <v>2</v>
      </c>
      <c r="AH9405">
        <v>1</v>
      </c>
      <c r="AI9405" t="s">
        <v>66</v>
      </c>
      <c r="AJ9405">
        <v>35244600</v>
      </c>
    </row>
    <row r="9406" spans="1:36" x14ac:dyDescent="0.25">
      <c r="A9406">
        <v>720195</v>
      </c>
      <c r="B9406" t="s">
        <v>39102</v>
      </c>
      <c r="C9406" t="s">
        <v>605</v>
      </c>
      <c r="D9406" t="s">
        <v>50</v>
      </c>
      <c r="E9406" t="s">
        <v>51</v>
      </c>
      <c r="F9406" t="s">
        <v>1176</v>
      </c>
      <c r="G9406" t="s">
        <v>1177</v>
      </c>
      <c r="H9406" t="s">
        <v>6890</v>
      </c>
      <c r="I9406" t="s">
        <v>6891</v>
      </c>
      <c r="J9406" t="s">
        <v>39103</v>
      </c>
      <c r="K9406" t="s">
        <v>3167</v>
      </c>
      <c r="L9406" s="8">
        <v>35370</v>
      </c>
      <c r="M9406" t="s">
        <v>58</v>
      </c>
      <c r="N9406" t="s">
        <v>59</v>
      </c>
      <c r="P9406" t="s">
        <v>151</v>
      </c>
      <c r="Q9406" s="8">
        <v>26413</v>
      </c>
      <c r="R9406" t="s">
        <v>61</v>
      </c>
      <c r="S9406" s="8">
        <v>35370</v>
      </c>
      <c r="T9406" s="8">
        <v>46874</v>
      </c>
      <c r="U9406" t="s">
        <v>39104</v>
      </c>
      <c r="V9406" t="s">
        <v>151</v>
      </c>
      <c r="W9406" t="s">
        <v>64</v>
      </c>
      <c r="X9406" t="s">
        <v>259</v>
      </c>
      <c r="Z9406">
        <v>-30000</v>
      </c>
      <c r="AD9406">
        <v>8131000</v>
      </c>
      <c r="AE9406">
        <v>5101000</v>
      </c>
      <c r="AF9406">
        <v>7818000</v>
      </c>
      <c r="AG9406">
        <v>2</v>
      </c>
      <c r="AH9406">
        <v>1</v>
      </c>
      <c r="AI9406" t="s">
        <v>66</v>
      </c>
      <c r="AJ9406">
        <v>21050000</v>
      </c>
    </row>
    <row r="9407" spans="1:36" x14ac:dyDescent="0.25">
      <c r="A9407">
        <v>720197</v>
      </c>
      <c r="B9407" t="s">
        <v>39105</v>
      </c>
      <c r="C9407" t="s">
        <v>317</v>
      </c>
      <c r="D9407" t="s">
        <v>50</v>
      </c>
      <c r="E9407" t="s">
        <v>51</v>
      </c>
      <c r="F9407" t="s">
        <v>1269</v>
      </c>
      <c r="G9407" t="s">
        <v>1270</v>
      </c>
      <c r="H9407" t="s">
        <v>39106</v>
      </c>
      <c r="I9407" t="s">
        <v>39107</v>
      </c>
      <c r="J9407" t="s">
        <v>39108</v>
      </c>
      <c r="K9407" t="s">
        <v>39109</v>
      </c>
      <c r="L9407" s="8">
        <v>35370</v>
      </c>
      <c r="M9407" t="s">
        <v>58</v>
      </c>
      <c r="N9407" t="s">
        <v>59</v>
      </c>
      <c r="P9407" t="s">
        <v>2099</v>
      </c>
      <c r="Q9407" s="8">
        <v>26414</v>
      </c>
      <c r="R9407" t="s">
        <v>161</v>
      </c>
      <c r="S9407" s="8">
        <v>35370</v>
      </c>
      <c r="T9407" s="8">
        <v>46874</v>
      </c>
      <c r="U9407" t="s">
        <v>39110</v>
      </c>
      <c r="V9407" t="s">
        <v>130</v>
      </c>
      <c r="W9407" t="s">
        <v>64</v>
      </c>
      <c r="X9407" t="s">
        <v>333</v>
      </c>
      <c r="Y9407">
        <v>-250000</v>
      </c>
      <c r="Z9407">
        <v>-30000</v>
      </c>
      <c r="AD9407">
        <v>9700000</v>
      </c>
      <c r="AE9407">
        <v>5912000</v>
      </c>
      <c r="AF9407">
        <v>7818000</v>
      </c>
      <c r="AG9407">
        <v>2</v>
      </c>
      <c r="AH9407">
        <v>1</v>
      </c>
      <c r="AI9407" t="s">
        <v>66</v>
      </c>
      <c r="AJ9407">
        <v>23430000</v>
      </c>
    </row>
    <row r="9408" spans="1:36" x14ac:dyDescent="0.25">
      <c r="A9408">
        <v>720198</v>
      </c>
      <c r="B9408" t="s">
        <v>39111</v>
      </c>
      <c r="C9408" t="s">
        <v>605</v>
      </c>
      <c r="D9408" t="s">
        <v>50</v>
      </c>
      <c r="E9408" t="s">
        <v>51</v>
      </c>
      <c r="F9408" t="s">
        <v>606</v>
      </c>
      <c r="G9408" t="s">
        <v>607</v>
      </c>
      <c r="H9408" t="s">
        <v>2459</v>
      </c>
      <c r="I9408" t="s">
        <v>2460</v>
      </c>
      <c r="J9408" t="s">
        <v>39112</v>
      </c>
      <c r="K9408" t="s">
        <v>3167</v>
      </c>
      <c r="L9408" s="8">
        <v>35370</v>
      </c>
      <c r="M9408" t="s">
        <v>58</v>
      </c>
      <c r="N9408" t="s">
        <v>59</v>
      </c>
      <c r="P9408" t="s">
        <v>151</v>
      </c>
      <c r="Q9408" s="8">
        <v>26416</v>
      </c>
      <c r="R9408" t="s">
        <v>61</v>
      </c>
      <c r="S9408" s="8">
        <v>35370</v>
      </c>
      <c r="T9408" s="8">
        <v>46874</v>
      </c>
      <c r="U9408" t="s">
        <v>39113</v>
      </c>
      <c r="V9408" t="s">
        <v>63</v>
      </c>
      <c r="W9408" t="s">
        <v>64</v>
      </c>
      <c r="X9408" t="s">
        <v>65</v>
      </c>
      <c r="Y9408">
        <v>-1952000</v>
      </c>
      <c r="Z9408">
        <v>-30000</v>
      </c>
      <c r="AD9408">
        <v>9339000</v>
      </c>
      <c r="AE9408">
        <v>5536000</v>
      </c>
      <c r="AF9408">
        <v>7818000</v>
      </c>
      <c r="AG9408">
        <v>2</v>
      </c>
      <c r="AH9408">
        <v>1</v>
      </c>
      <c r="AI9408" t="s">
        <v>66</v>
      </c>
      <c r="AJ9408">
        <v>22693000</v>
      </c>
    </row>
    <row r="9409" spans="1:36" x14ac:dyDescent="0.25">
      <c r="A9409">
        <v>720199</v>
      </c>
      <c r="B9409" t="s">
        <v>39114</v>
      </c>
      <c r="C9409" t="s">
        <v>100</v>
      </c>
      <c r="D9409" t="s">
        <v>212</v>
      </c>
      <c r="E9409" t="s">
        <v>213</v>
      </c>
      <c r="F9409" t="s">
        <v>103</v>
      </c>
      <c r="G9409" t="s">
        <v>104</v>
      </c>
      <c r="H9409" t="s">
        <v>19341</v>
      </c>
      <c r="I9409" t="s">
        <v>14040</v>
      </c>
      <c r="J9409" t="s">
        <v>39115</v>
      </c>
      <c r="K9409" t="s">
        <v>30435</v>
      </c>
      <c r="L9409" s="8">
        <v>35370</v>
      </c>
      <c r="M9409" t="s">
        <v>58</v>
      </c>
      <c r="N9409" t="s">
        <v>59</v>
      </c>
      <c r="P9409" t="s">
        <v>10175</v>
      </c>
      <c r="Q9409" s="8">
        <v>26416</v>
      </c>
      <c r="R9409" t="s">
        <v>61</v>
      </c>
      <c r="S9409" s="8">
        <v>35370</v>
      </c>
      <c r="T9409" s="8">
        <v>46874</v>
      </c>
      <c r="U9409" t="s">
        <v>39116</v>
      </c>
      <c r="V9409" t="s">
        <v>1259</v>
      </c>
      <c r="W9409" t="s">
        <v>64</v>
      </c>
      <c r="X9409" t="s">
        <v>65</v>
      </c>
      <c r="Y9409">
        <v>-100000</v>
      </c>
      <c r="Z9409">
        <v>-30000</v>
      </c>
      <c r="AD9409">
        <v>9122000</v>
      </c>
      <c r="AE9409">
        <v>5717000</v>
      </c>
      <c r="AF9409">
        <v>7818000</v>
      </c>
      <c r="AG9409">
        <v>2</v>
      </c>
      <c r="AH9409">
        <v>1</v>
      </c>
      <c r="AI9409" t="s">
        <v>66</v>
      </c>
      <c r="AJ9409">
        <v>22657000</v>
      </c>
    </row>
    <row r="9410" spans="1:36" x14ac:dyDescent="0.25">
      <c r="A9410">
        <v>720200</v>
      </c>
      <c r="B9410" t="s">
        <v>39117</v>
      </c>
      <c r="C9410" t="s">
        <v>317</v>
      </c>
      <c r="D9410" t="s">
        <v>340</v>
      </c>
      <c r="E9410" t="s">
        <v>341</v>
      </c>
      <c r="F9410" t="s">
        <v>371</v>
      </c>
      <c r="G9410" t="s">
        <v>372</v>
      </c>
      <c r="H9410" t="s">
        <v>8689</v>
      </c>
      <c r="I9410" t="s">
        <v>8690</v>
      </c>
      <c r="J9410" t="s">
        <v>39118</v>
      </c>
      <c r="K9410" t="s">
        <v>39119</v>
      </c>
      <c r="L9410" s="8">
        <v>35370</v>
      </c>
      <c r="M9410" t="s">
        <v>58</v>
      </c>
      <c r="N9410" t="s">
        <v>59</v>
      </c>
      <c r="P9410" t="s">
        <v>2020</v>
      </c>
      <c r="Q9410" s="8">
        <v>26422</v>
      </c>
      <c r="R9410" t="s">
        <v>61</v>
      </c>
      <c r="S9410" s="8">
        <v>35370</v>
      </c>
      <c r="T9410" s="8">
        <v>46905</v>
      </c>
      <c r="U9410" t="s">
        <v>39120</v>
      </c>
      <c r="V9410" t="s">
        <v>63</v>
      </c>
      <c r="W9410" t="s">
        <v>64</v>
      </c>
      <c r="X9410" t="s">
        <v>65</v>
      </c>
      <c r="Y9410">
        <v>-100000</v>
      </c>
      <c r="Z9410">
        <v>-30000</v>
      </c>
      <c r="AC9410">
        <v>-3944643</v>
      </c>
      <c r="AD9410">
        <v>11141000</v>
      </c>
      <c r="AE9410">
        <v>6784000</v>
      </c>
      <c r="AF9410">
        <v>7818000</v>
      </c>
      <c r="AG9410">
        <v>2</v>
      </c>
      <c r="AH9410">
        <v>1</v>
      </c>
      <c r="AI9410" t="s">
        <v>66</v>
      </c>
      <c r="AJ9410">
        <v>25743000</v>
      </c>
    </row>
    <row r="9411" spans="1:36" x14ac:dyDescent="0.25">
      <c r="A9411">
        <v>720201</v>
      </c>
      <c r="B9411" t="s">
        <v>27109</v>
      </c>
      <c r="C9411" t="s">
        <v>119</v>
      </c>
      <c r="D9411" t="s">
        <v>1080</v>
      </c>
      <c r="E9411" t="s">
        <v>1081</v>
      </c>
      <c r="F9411" t="s">
        <v>122</v>
      </c>
      <c r="G9411" t="s">
        <v>123</v>
      </c>
      <c r="H9411" t="s">
        <v>39121</v>
      </c>
      <c r="I9411" t="s">
        <v>522</v>
      </c>
      <c r="J9411" t="s">
        <v>39122</v>
      </c>
      <c r="K9411" t="s">
        <v>524</v>
      </c>
      <c r="L9411" s="8">
        <v>35370</v>
      </c>
      <c r="M9411" t="s">
        <v>58</v>
      </c>
      <c r="N9411" t="s">
        <v>59</v>
      </c>
      <c r="P9411" t="s">
        <v>151</v>
      </c>
      <c r="Q9411" s="8">
        <v>26429</v>
      </c>
      <c r="R9411" t="s">
        <v>61</v>
      </c>
      <c r="S9411" s="8">
        <v>35370</v>
      </c>
      <c r="T9411" s="8">
        <v>46905</v>
      </c>
      <c r="U9411" t="s">
        <v>39123</v>
      </c>
      <c r="V9411" t="s">
        <v>39124</v>
      </c>
      <c r="W9411" t="s">
        <v>64</v>
      </c>
      <c r="X9411" t="s">
        <v>65</v>
      </c>
      <c r="Y9411">
        <v>-123000</v>
      </c>
      <c r="Z9411">
        <v>-30000</v>
      </c>
      <c r="AD9411">
        <v>8832000</v>
      </c>
      <c r="AE9411">
        <v>5537000</v>
      </c>
      <c r="AF9411">
        <v>7818000</v>
      </c>
      <c r="AG9411">
        <v>2</v>
      </c>
      <c r="AH9411">
        <v>1</v>
      </c>
      <c r="AI9411" t="s">
        <v>66</v>
      </c>
      <c r="AJ9411">
        <v>22187000</v>
      </c>
    </row>
    <row r="9412" spans="1:36" x14ac:dyDescent="0.25">
      <c r="A9412">
        <v>720202</v>
      </c>
      <c r="B9412" t="s">
        <v>39125</v>
      </c>
      <c r="C9412" t="s">
        <v>68</v>
      </c>
      <c r="D9412" t="s">
        <v>955</v>
      </c>
      <c r="E9412" t="s">
        <v>956</v>
      </c>
      <c r="F9412" t="s">
        <v>71</v>
      </c>
      <c r="G9412" t="s">
        <v>72</v>
      </c>
      <c r="H9412" t="s">
        <v>8784</v>
      </c>
      <c r="I9412" t="s">
        <v>621</v>
      </c>
      <c r="J9412" t="s">
        <v>39126</v>
      </c>
      <c r="K9412" t="s">
        <v>4427</v>
      </c>
      <c r="L9412" s="8">
        <v>35370</v>
      </c>
      <c r="M9412" t="s">
        <v>58</v>
      </c>
      <c r="N9412" t="s">
        <v>59</v>
      </c>
      <c r="P9412" t="s">
        <v>626</v>
      </c>
      <c r="Q9412" s="8">
        <v>26430</v>
      </c>
      <c r="R9412" t="s">
        <v>61</v>
      </c>
      <c r="S9412" s="8">
        <v>35370</v>
      </c>
      <c r="T9412" s="8">
        <v>46905</v>
      </c>
      <c r="U9412" t="s">
        <v>39127</v>
      </c>
      <c r="V9412" t="s">
        <v>626</v>
      </c>
      <c r="W9412" t="s">
        <v>64</v>
      </c>
      <c r="X9412" t="s">
        <v>333</v>
      </c>
      <c r="Y9412">
        <v>-100000</v>
      </c>
      <c r="Z9412">
        <v>-30000</v>
      </c>
      <c r="AD9412">
        <v>9770000</v>
      </c>
      <c r="AE9412">
        <v>5955000</v>
      </c>
      <c r="AF9412">
        <v>7818000</v>
      </c>
      <c r="AG9412">
        <v>2</v>
      </c>
      <c r="AH9412">
        <v>1</v>
      </c>
      <c r="AI9412" t="s">
        <v>66</v>
      </c>
      <c r="AJ9412">
        <v>23543000</v>
      </c>
    </row>
    <row r="9413" spans="1:36" x14ac:dyDescent="0.25">
      <c r="A9413">
        <v>720203</v>
      </c>
      <c r="B9413" t="s">
        <v>39128</v>
      </c>
      <c r="C9413" t="s">
        <v>317</v>
      </c>
      <c r="D9413" t="s">
        <v>50</v>
      </c>
      <c r="E9413" t="s">
        <v>51</v>
      </c>
      <c r="F9413" t="s">
        <v>318</v>
      </c>
      <c r="G9413" t="s">
        <v>319</v>
      </c>
      <c r="H9413" t="s">
        <v>39129</v>
      </c>
      <c r="I9413" t="s">
        <v>39130</v>
      </c>
      <c r="J9413" t="s">
        <v>39131</v>
      </c>
      <c r="K9413" t="s">
        <v>39132</v>
      </c>
      <c r="L9413" s="8">
        <v>35370</v>
      </c>
      <c r="M9413" t="s">
        <v>58</v>
      </c>
      <c r="N9413" t="s">
        <v>59</v>
      </c>
      <c r="P9413" t="s">
        <v>111</v>
      </c>
      <c r="Q9413" s="8">
        <v>26436</v>
      </c>
      <c r="R9413" t="s">
        <v>61</v>
      </c>
      <c r="S9413" s="8">
        <v>35370</v>
      </c>
      <c r="T9413" s="8">
        <v>46905</v>
      </c>
      <c r="U9413" t="s">
        <v>39133</v>
      </c>
      <c r="V9413" t="s">
        <v>63</v>
      </c>
      <c r="W9413" t="s">
        <v>64</v>
      </c>
      <c r="X9413" t="s">
        <v>65</v>
      </c>
      <c r="Y9413">
        <v>-75000</v>
      </c>
      <c r="Z9413">
        <v>-30000</v>
      </c>
      <c r="AD9413">
        <v>9585000</v>
      </c>
      <c r="AE9413">
        <v>5842000</v>
      </c>
      <c r="AF9413">
        <v>7818000</v>
      </c>
      <c r="AG9413">
        <v>2</v>
      </c>
      <c r="AH9413">
        <v>1</v>
      </c>
      <c r="AI9413" t="s">
        <v>66</v>
      </c>
      <c r="AJ9413">
        <v>23245000</v>
      </c>
    </row>
    <row r="9414" spans="1:36" x14ac:dyDescent="0.25">
      <c r="A9414">
        <v>720205</v>
      </c>
      <c r="B9414" t="s">
        <v>39134</v>
      </c>
      <c r="C9414" t="s">
        <v>165</v>
      </c>
      <c r="D9414" t="s">
        <v>203</v>
      </c>
      <c r="E9414" t="s">
        <v>204</v>
      </c>
      <c r="F9414" t="s">
        <v>168</v>
      </c>
      <c r="G9414" t="s">
        <v>169</v>
      </c>
      <c r="H9414" t="s">
        <v>38798</v>
      </c>
      <c r="I9414" t="s">
        <v>206</v>
      </c>
      <c r="J9414" t="s">
        <v>39135</v>
      </c>
      <c r="K9414" t="s">
        <v>39136</v>
      </c>
      <c r="L9414" s="8">
        <v>35370</v>
      </c>
      <c r="M9414" t="s">
        <v>58</v>
      </c>
      <c r="N9414" t="s">
        <v>348</v>
      </c>
      <c r="P9414" t="s">
        <v>1474</v>
      </c>
      <c r="Q9414" s="8">
        <v>26439</v>
      </c>
      <c r="R9414" t="s">
        <v>161</v>
      </c>
      <c r="S9414" s="8">
        <v>35370</v>
      </c>
      <c r="T9414" s="8">
        <v>46905</v>
      </c>
      <c r="U9414" t="s">
        <v>39137</v>
      </c>
      <c r="V9414" t="s">
        <v>199</v>
      </c>
      <c r="W9414" t="s">
        <v>64</v>
      </c>
      <c r="X9414" t="s">
        <v>65</v>
      </c>
      <c r="Y9414">
        <v>-165000</v>
      </c>
      <c r="Z9414">
        <v>-30000</v>
      </c>
      <c r="AB9414">
        <v>-396465</v>
      </c>
      <c r="AD9414">
        <v>9201000</v>
      </c>
      <c r="AE9414">
        <v>5611000</v>
      </c>
      <c r="AF9414">
        <v>22199100</v>
      </c>
      <c r="AG9414">
        <v>2</v>
      </c>
      <c r="AH9414">
        <v>1</v>
      </c>
      <c r="AI9414" t="s">
        <v>66</v>
      </c>
      <c r="AJ9414">
        <v>37011100</v>
      </c>
    </row>
    <row r="9415" spans="1:36" x14ac:dyDescent="0.25">
      <c r="A9415">
        <v>720206</v>
      </c>
      <c r="B9415" t="s">
        <v>39138</v>
      </c>
      <c r="C9415" t="s">
        <v>605</v>
      </c>
      <c r="D9415" t="s">
        <v>50</v>
      </c>
      <c r="E9415" t="s">
        <v>51</v>
      </c>
      <c r="F9415" t="s">
        <v>606</v>
      </c>
      <c r="G9415" t="s">
        <v>607</v>
      </c>
      <c r="H9415" t="s">
        <v>39139</v>
      </c>
      <c r="I9415" t="s">
        <v>39140</v>
      </c>
      <c r="J9415" t="s">
        <v>39141</v>
      </c>
      <c r="K9415" t="s">
        <v>39142</v>
      </c>
      <c r="L9415" s="8">
        <v>35370</v>
      </c>
      <c r="M9415" t="s">
        <v>58</v>
      </c>
      <c r="N9415" t="s">
        <v>348</v>
      </c>
      <c r="P9415" t="s">
        <v>931</v>
      </c>
      <c r="Q9415" s="8">
        <v>26442</v>
      </c>
      <c r="R9415" t="s">
        <v>61</v>
      </c>
      <c r="S9415" s="8">
        <v>35370</v>
      </c>
      <c r="T9415" s="8">
        <v>46905</v>
      </c>
      <c r="U9415" t="s">
        <v>39143</v>
      </c>
      <c r="V9415" t="s">
        <v>244</v>
      </c>
      <c r="W9415" t="s">
        <v>64</v>
      </c>
      <c r="X9415" t="s">
        <v>65</v>
      </c>
      <c r="Y9415">
        <v>-40000</v>
      </c>
      <c r="Z9415">
        <v>-30000</v>
      </c>
      <c r="AD9415">
        <v>12115000</v>
      </c>
      <c r="AE9415">
        <v>7578000</v>
      </c>
      <c r="AF9415">
        <v>32289600</v>
      </c>
      <c r="AG9415">
        <v>2</v>
      </c>
      <c r="AH9415">
        <v>1</v>
      </c>
      <c r="AI9415" t="s">
        <v>66</v>
      </c>
      <c r="AJ9415">
        <v>51982600</v>
      </c>
    </row>
    <row r="9416" spans="1:36" x14ac:dyDescent="0.25">
      <c r="A9416">
        <v>720207</v>
      </c>
      <c r="B9416" t="s">
        <v>39144</v>
      </c>
      <c r="C9416" t="s">
        <v>165</v>
      </c>
      <c r="D9416" t="s">
        <v>203</v>
      </c>
      <c r="E9416" t="s">
        <v>204</v>
      </c>
      <c r="F9416" t="s">
        <v>168</v>
      </c>
      <c r="G9416" t="s">
        <v>169</v>
      </c>
      <c r="H9416" t="s">
        <v>39145</v>
      </c>
      <c r="I9416" t="s">
        <v>2079</v>
      </c>
      <c r="J9416" t="s">
        <v>39146</v>
      </c>
      <c r="K9416" t="s">
        <v>2081</v>
      </c>
      <c r="L9416" s="8">
        <v>35370</v>
      </c>
      <c r="M9416" t="s">
        <v>58</v>
      </c>
      <c r="N9416" t="s">
        <v>77</v>
      </c>
      <c r="P9416" t="s">
        <v>128</v>
      </c>
      <c r="Q9416" s="8">
        <v>26446</v>
      </c>
      <c r="R9416" t="s">
        <v>161</v>
      </c>
      <c r="S9416" s="8">
        <v>35370</v>
      </c>
      <c r="T9416" s="8">
        <v>46905</v>
      </c>
      <c r="U9416" t="s">
        <v>39147</v>
      </c>
      <c r="V9416" t="s">
        <v>201</v>
      </c>
      <c r="W9416" t="s">
        <v>64</v>
      </c>
      <c r="X9416" t="s">
        <v>65</v>
      </c>
      <c r="Y9416">
        <v>-190000</v>
      </c>
      <c r="Z9416">
        <v>-30000</v>
      </c>
      <c r="AD9416">
        <v>8041000</v>
      </c>
      <c r="AE9416">
        <v>4909000</v>
      </c>
      <c r="AF9416">
        <v>4871000</v>
      </c>
      <c r="AG9416">
        <v>2</v>
      </c>
      <c r="AH9416">
        <v>1</v>
      </c>
      <c r="AI9416" t="s">
        <v>66</v>
      </c>
      <c r="AJ9416">
        <v>17821000</v>
      </c>
    </row>
    <row r="9417" spans="1:36" x14ac:dyDescent="0.25">
      <c r="A9417">
        <v>720208</v>
      </c>
      <c r="B9417" t="s">
        <v>39148</v>
      </c>
      <c r="C9417" t="s">
        <v>317</v>
      </c>
      <c r="D9417" t="s">
        <v>340</v>
      </c>
      <c r="E9417" t="s">
        <v>341</v>
      </c>
      <c r="F9417" t="s">
        <v>1269</v>
      </c>
      <c r="G9417" t="s">
        <v>1270</v>
      </c>
      <c r="H9417" t="s">
        <v>29264</v>
      </c>
      <c r="I9417" t="s">
        <v>29265</v>
      </c>
      <c r="J9417" t="s">
        <v>39149</v>
      </c>
      <c r="K9417" t="s">
        <v>39150</v>
      </c>
      <c r="L9417" s="8">
        <v>35370</v>
      </c>
      <c r="M9417" t="s">
        <v>58</v>
      </c>
      <c r="N9417" t="s">
        <v>59</v>
      </c>
      <c r="P9417" t="s">
        <v>762</v>
      </c>
      <c r="Q9417" s="8">
        <v>26448</v>
      </c>
      <c r="R9417" t="s">
        <v>61</v>
      </c>
      <c r="S9417" s="8">
        <v>35370</v>
      </c>
      <c r="T9417" s="8">
        <v>46905</v>
      </c>
      <c r="U9417" t="s">
        <v>39151</v>
      </c>
      <c r="V9417" t="s">
        <v>3472</v>
      </c>
      <c r="W9417" t="s">
        <v>64</v>
      </c>
      <c r="X9417" t="s">
        <v>65</v>
      </c>
      <c r="Y9417">
        <v>-100000</v>
      </c>
      <c r="Z9417">
        <v>-30000</v>
      </c>
      <c r="AA9417">
        <v>-2971284</v>
      </c>
      <c r="AD9417">
        <v>9606000</v>
      </c>
      <c r="AE9417">
        <v>5693000</v>
      </c>
      <c r="AF9417">
        <v>7818000</v>
      </c>
      <c r="AG9417">
        <v>2</v>
      </c>
      <c r="AH9417">
        <v>1</v>
      </c>
      <c r="AI9417" t="s">
        <v>66</v>
      </c>
      <c r="AJ9417">
        <v>23117000</v>
      </c>
    </row>
    <row r="9418" spans="1:36" x14ac:dyDescent="0.25">
      <c r="A9418">
        <v>720209</v>
      </c>
      <c r="B9418" t="s">
        <v>39152</v>
      </c>
      <c r="C9418" t="s">
        <v>165</v>
      </c>
      <c r="D9418" t="s">
        <v>407</v>
      </c>
      <c r="E9418" t="s">
        <v>408</v>
      </c>
      <c r="F9418" t="s">
        <v>168</v>
      </c>
      <c r="G9418" t="s">
        <v>169</v>
      </c>
      <c r="H9418" t="s">
        <v>39153</v>
      </c>
      <c r="I9418" t="s">
        <v>1574</v>
      </c>
      <c r="J9418" t="s">
        <v>39154</v>
      </c>
      <c r="K9418" t="s">
        <v>12474</v>
      </c>
      <c r="L9418" s="8">
        <v>35370</v>
      </c>
      <c r="M9418" t="s">
        <v>58</v>
      </c>
      <c r="N9418" t="s">
        <v>59</v>
      </c>
      <c r="P9418" t="s">
        <v>447</v>
      </c>
      <c r="Q9418" s="8">
        <v>26451</v>
      </c>
      <c r="R9418" t="s">
        <v>61</v>
      </c>
      <c r="S9418" s="8">
        <v>35370</v>
      </c>
      <c r="T9418" s="8">
        <v>46935</v>
      </c>
      <c r="U9418" t="s">
        <v>39155</v>
      </c>
      <c r="V9418" t="s">
        <v>447</v>
      </c>
      <c r="W9418" t="s">
        <v>64</v>
      </c>
      <c r="X9418" t="s">
        <v>177</v>
      </c>
      <c r="Z9418">
        <v>-30000</v>
      </c>
      <c r="AB9418">
        <v>-100000</v>
      </c>
      <c r="AD9418">
        <v>10024000</v>
      </c>
      <c r="AE9418">
        <v>6108000</v>
      </c>
      <c r="AF9418">
        <v>7818000</v>
      </c>
      <c r="AG9418">
        <v>2</v>
      </c>
      <c r="AH9418">
        <v>1</v>
      </c>
      <c r="AI9418" t="s">
        <v>66</v>
      </c>
      <c r="AJ9418">
        <v>23950000</v>
      </c>
    </row>
    <row r="9419" spans="1:36" x14ac:dyDescent="0.25">
      <c r="A9419">
        <v>720214</v>
      </c>
      <c r="B9419" t="s">
        <v>39156</v>
      </c>
      <c r="C9419" t="s">
        <v>317</v>
      </c>
      <c r="D9419" t="s">
        <v>340</v>
      </c>
      <c r="E9419" t="s">
        <v>341</v>
      </c>
      <c r="F9419" t="s">
        <v>1269</v>
      </c>
      <c r="G9419" t="s">
        <v>1270</v>
      </c>
      <c r="H9419" t="s">
        <v>39157</v>
      </c>
      <c r="I9419" t="s">
        <v>39158</v>
      </c>
      <c r="J9419" t="s">
        <v>39159</v>
      </c>
      <c r="K9419" t="s">
        <v>39160</v>
      </c>
      <c r="L9419" s="8">
        <v>35370</v>
      </c>
      <c r="M9419" t="s">
        <v>58</v>
      </c>
      <c r="N9419" t="s">
        <v>59</v>
      </c>
      <c r="P9419" t="s">
        <v>1321</v>
      </c>
      <c r="Q9419" s="8">
        <v>26461</v>
      </c>
      <c r="R9419" t="s">
        <v>61</v>
      </c>
      <c r="S9419" s="8">
        <v>35370</v>
      </c>
      <c r="T9419" s="8">
        <v>46935</v>
      </c>
      <c r="U9419" t="s">
        <v>39161</v>
      </c>
      <c r="V9419" t="s">
        <v>63</v>
      </c>
      <c r="W9419" t="s">
        <v>64</v>
      </c>
      <c r="X9419" t="s">
        <v>65</v>
      </c>
      <c r="Y9419">
        <v>-100000</v>
      </c>
      <c r="Z9419">
        <v>-30000</v>
      </c>
      <c r="AD9419">
        <v>10516000</v>
      </c>
      <c r="AE9419">
        <v>6406000</v>
      </c>
      <c r="AF9419">
        <v>7818000</v>
      </c>
      <c r="AG9419">
        <v>2</v>
      </c>
      <c r="AH9419">
        <v>1</v>
      </c>
      <c r="AI9419" t="s">
        <v>66</v>
      </c>
      <c r="AJ9419">
        <v>24740000</v>
      </c>
    </row>
    <row r="9420" spans="1:36" x14ac:dyDescent="0.25">
      <c r="A9420">
        <v>720217</v>
      </c>
      <c r="B9420" t="s">
        <v>39162</v>
      </c>
      <c r="C9420" t="s">
        <v>68</v>
      </c>
      <c r="D9420" t="s">
        <v>433</v>
      </c>
      <c r="E9420" t="s">
        <v>434</v>
      </c>
      <c r="F9420" t="s">
        <v>71</v>
      </c>
      <c r="G9420" t="s">
        <v>72</v>
      </c>
      <c r="H9420" t="s">
        <v>24362</v>
      </c>
      <c r="I9420" t="s">
        <v>1195</v>
      </c>
      <c r="J9420" t="s">
        <v>39163</v>
      </c>
      <c r="K9420" t="s">
        <v>3010</v>
      </c>
      <c r="L9420" s="8">
        <v>35370</v>
      </c>
      <c r="M9420" t="s">
        <v>58</v>
      </c>
      <c r="N9420" t="s">
        <v>59</v>
      </c>
      <c r="P9420" t="s">
        <v>3844</v>
      </c>
      <c r="Q9420" s="8">
        <v>26466</v>
      </c>
      <c r="R9420" t="s">
        <v>61</v>
      </c>
      <c r="S9420" s="8">
        <v>35370</v>
      </c>
      <c r="T9420" s="8">
        <v>46935</v>
      </c>
      <c r="U9420" t="s">
        <v>39164</v>
      </c>
      <c r="V9420" t="s">
        <v>404</v>
      </c>
      <c r="W9420" t="s">
        <v>64</v>
      </c>
      <c r="X9420" t="s">
        <v>65</v>
      </c>
      <c r="Y9420">
        <v>-100000</v>
      </c>
      <c r="Z9420">
        <v>-30000</v>
      </c>
      <c r="AA9420">
        <v>-3500000</v>
      </c>
      <c r="AB9420">
        <v>-3453389</v>
      </c>
      <c r="AD9420">
        <v>10421000</v>
      </c>
      <c r="AE9420">
        <v>6349000</v>
      </c>
      <c r="AF9420">
        <v>7818000</v>
      </c>
      <c r="AG9420">
        <v>2</v>
      </c>
      <c r="AH9420">
        <v>1</v>
      </c>
      <c r="AI9420" t="s">
        <v>66</v>
      </c>
      <c r="AJ9420">
        <v>24588000</v>
      </c>
    </row>
    <row r="9421" spans="1:36" x14ac:dyDescent="0.25">
      <c r="A9421">
        <v>720218</v>
      </c>
      <c r="B9421" t="s">
        <v>39165</v>
      </c>
      <c r="C9421" t="s">
        <v>165</v>
      </c>
      <c r="D9421" t="s">
        <v>203</v>
      </c>
      <c r="E9421" t="s">
        <v>204</v>
      </c>
      <c r="F9421" t="s">
        <v>168</v>
      </c>
      <c r="G9421" t="s">
        <v>169</v>
      </c>
      <c r="H9421" t="s">
        <v>39166</v>
      </c>
      <c r="I9421" t="s">
        <v>2863</v>
      </c>
      <c r="J9421" t="s">
        <v>39167</v>
      </c>
      <c r="K9421" t="s">
        <v>2865</v>
      </c>
      <c r="L9421" s="8">
        <v>35370</v>
      </c>
      <c r="M9421" t="s">
        <v>58</v>
      </c>
      <c r="N9421" t="s">
        <v>59</v>
      </c>
      <c r="P9421" t="s">
        <v>186</v>
      </c>
      <c r="Q9421" s="8">
        <v>26466</v>
      </c>
      <c r="R9421" t="s">
        <v>61</v>
      </c>
      <c r="S9421" s="8">
        <v>35370</v>
      </c>
      <c r="T9421" s="8">
        <v>46935</v>
      </c>
      <c r="U9421" t="s">
        <v>39168</v>
      </c>
      <c r="V9421" t="s">
        <v>186</v>
      </c>
      <c r="W9421" t="s">
        <v>64</v>
      </c>
      <c r="X9421" t="s">
        <v>65</v>
      </c>
      <c r="Y9421">
        <v>-250000</v>
      </c>
      <c r="Z9421">
        <v>-30000</v>
      </c>
      <c r="AB9421">
        <v>-314000</v>
      </c>
      <c r="AD9421">
        <v>9646000</v>
      </c>
      <c r="AE9421">
        <v>5880000</v>
      </c>
      <c r="AF9421">
        <v>7818000</v>
      </c>
      <c r="AG9421">
        <v>2</v>
      </c>
      <c r="AH9421">
        <v>1</v>
      </c>
      <c r="AI9421" t="s">
        <v>66</v>
      </c>
      <c r="AJ9421">
        <v>23344000</v>
      </c>
    </row>
    <row r="9422" spans="1:36" x14ac:dyDescent="0.25">
      <c r="A9422">
        <v>720220</v>
      </c>
      <c r="B9422" t="s">
        <v>39169</v>
      </c>
      <c r="C9422" t="s">
        <v>165</v>
      </c>
      <c r="D9422" t="s">
        <v>179</v>
      </c>
      <c r="E9422" t="s">
        <v>180</v>
      </c>
      <c r="F9422" t="s">
        <v>168</v>
      </c>
      <c r="G9422" t="s">
        <v>169</v>
      </c>
      <c r="H9422" t="s">
        <v>39170</v>
      </c>
      <c r="I9422" t="s">
        <v>522</v>
      </c>
      <c r="J9422" t="s">
        <v>39171</v>
      </c>
      <c r="K9422" t="s">
        <v>524</v>
      </c>
      <c r="L9422" s="8">
        <v>35370</v>
      </c>
      <c r="M9422" t="s">
        <v>58</v>
      </c>
      <c r="N9422" t="s">
        <v>59</v>
      </c>
      <c r="P9422" t="s">
        <v>931</v>
      </c>
      <c r="Q9422" s="8">
        <v>26472</v>
      </c>
      <c r="R9422" t="s">
        <v>61</v>
      </c>
      <c r="S9422" s="8">
        <v>35370</v>
      </c>
      <c r="T9422" s="8">
        <v>46935</v>
      </c>
      <c r="U9422" t="s">
        <v>39172</v>
      </c>
      <c r="V9422" t="s">
        <v>550</v>
      </c>
      <c r="W9422" t="s">
        <v>64</v>
      </c>
      <c r="X9422" t="s">
        <v>65</v>
      </c>
      <c r="Z9422">
        <v>-30000</v>
      </c>
      <c r="AD9422">
        <v>8527000</v>
      </c>
      <c r="AE9422">
        <v>5081000</v>
      </c>
      <c r="AF9422">
        <v>7818000</v>
      </c>
      <c r="AG9422">
        <v>2</v>
      </c>
      <c r="AH9422">
        <v>1</v>
      </c>
      <c r="AI9422" t="s">
        <v>66</v>
      </c>
      <c r="AJ9422">
        <v>21426000</v>
      </c>
    </row>
    <row r="9423" spans="1:36" x14ac:dyDescent="0.25">
      <c r="A9423">
        <v>720221</v>
      </c>
      <c r="B9423" t="s">
        <v>20389</v>
      </c>
      <c r="C9423" t="s">
        <v>605</v>
      </c>
      <c r="D9423" t="s">
        <v>50</v>
      </c>
      <c r="E9423" t="s">
        <v>51</v>
      </c>
      <c r="F9423" t="s">
        <v>4897</v>
      </c>
      <c r="G9423" t="s">
        <v>4898</v>
      </c>
      <c r="H9423" t="s">
        <v>39173</v>
      </c>
      <c r="I9423" t="s">
        <v>148</v>
      </c>
      <c r="J9423" t="s">
        <v>39174</v>
      </c>
      <c r="K9423" t="s">
        <v>6893</v>
      </c>
      <c r="L9423" s="8">
        <v>35370</v>
      </c>
      <c r="M9423" t="s">
        <v>58</v>
      </c>
      <c r="N9423" t="s">
        <v>348</v>
      </c>
      <c r="P9423" t="s">
        <v>458</v>
      </c>
      <c r="Q9423" s="8">
        <v>26478</v>
      </c>
      <c r="R9423" t="s">
        <v>61</v>
      </c>
      <c r="S9423" s="8">
        <v>35370</v>
      </c>
      <c r="T9423" s="8">
        <v>46935</v>
      </c>
      <c r="U9423" t="s">
        <v>39175</v>
      </c>
      <c r="V9423" t="s">
        <v>1259</v>
      </c>
      <c r="W9423" t="s">
        <v>64</v>
      </c>
      <c r="X9423" t="s">
        <v>333</v>
      </c>
      <c r="Z9423">
        <v>-30000</v>
      </c>
      <c r="AD9423">
        <v>8884000</v>
      </c>
      <c r="AE9423">
        <v>5569000</v>
      </c>
      <c r="AF9423">
        <v>18835600</v>
      </c>
      <c r="AG9423">
        <v>2</v>
      </c>
      <c r="AH9423">
        <v>1</v>
      </c>
      <c r="AI9423" t="s">
        <v>66</v>
      </c>
      <c r="AJ9423">
        <v>33288600</v>
      </c>
    </row>
    <row r="9424" spans="1:36" x14ac:dyDescent="0.25">
      <c r="A9424">
        <v>720222</v>
      </c>
      <c r="B9424" t="s">
        <v>39176</v>
      </c>
      <c r="C9424" t="s">
        <v>119</v>
      </c>
      <c r="D9424" t="s">
        <v>120</v>
      </c>
      <c r="E9424" t="s">
        <v>121</v>
      </c>
      <c r="F9424" t="s">
        <v>122</v>
      </c>
      <c r="G9424" t="s">
        <v>123</v>
      </c>
      <c r="H9424" t="s">
        <v>38080</v>
      </c>
      <c r="I9424" t="s">
        <v>125</v>
      </c>
      <c r="J9424" t="s">
        <v>39177</v>
      </c>
      <c r="K9424" t="s">
        <v>39178</v>
      </c>
      <c r="L9424" s="8">
        <v>35370</v>
      </c>
      <c r="M9424" t="s">
        <v>58</v>
      </c>
      <c r="N9424" t="s">
        <v>348</v>
      </c>
      <c r="P9424" t="s">
        <v>199</v>
      </c>
      <c r="Q9424" s="8">
        <v>26478</v>
      </c>
      <c r="R9424" t="s">
        <v>61</v>
      </c>
      <c r="S9424" s="8">
        <v>35370</v>
      </c>
      <c r="T9424" s="8">
        <v>46935</v>
      </c>
      <c r="U9424" t="s">
        <v>39179</v>
      </c>
      <c r="V9424" t="s">
        <v>63</v>
      </c>
      <c r="W9424" t="s">
        <v>64</v>
      </c>
      <c r="X9424" t="s">
        <v>65</v>
      </c>
      <c r="Y9424">
        <v>-100000</v>
      </c>
      <c r="Z9424">
        <v>-30000</v>
      </c>
      <c r="AD9424">
        <v>11742000</v>
      </c>
      <c r="AE9424">
        <v>7346000</v>
      </c>
      <c r="AF9424">
        <v>32289600</v>
      </c>
      <c r="AG9424">
        <v>2</v>
      </c>
      <c r="AH9424">
        <v>1</v>
      </c>
      <c r="AI9424" t="s">
        <v>66</v>
      </c>
      <c r="AJ9424">
        <v>51377600</v>
      </c>
    </row>
    <row r="9425" spans="1:36" x14ac:dyDescent="0.25">
      <c r="A9425">
        <v>720224</v>
      </c>
      <c r="B9425" t="s">
        <v>39180</v>
      </c>
      <c r="C9425" t="s">
        <v>605</v>
      </c>
      <c r="D9425" t="s">
        <v>50</v>
      </c>
      <c r="E9425" t="s">
        <v>51</v>
      </c>
      <c r="F9425" t="s">
        <v>606</v>
      </c>
      <c r="G9425" t="s">
        <v>607</v>
      </c>
      <c r="H9425" t="s">
        <v>36534</v>
      </c>
      <c r="I9425" t="s">
        <v>13611</v>
      </c>
      <c r="J9425" t="s">
        <v>39181</v>
      </c>
      <c r="K9425" t="s">
        <v>18077</v>
      </c>
      <c r="L9425" s="8">
        <v>35370</v>
      </c>
      <c r="M9425" t="s">
        <v>58</v>
      </c>
      <c r="N9425" t="s">
        <v>59</v>
      </c>
      <c r="P9425" t="s">
        <v>602</v>
      </c>
      <c r="Q9425" s="8">
        <v>26485</v>
      </c>
      <c r="R9425" t="s">
        <v>161</v>
      </c>
      <c r="S9425" s="8">
        <v>35370</v>
      </c>
      <c r="T9425" s="8">
        <v>46966</v>
      </c>
      <c r="U9425" t="s">
        <v>39182</v>
      </c>
      <c r="V9425" t="s">
        <v>726</v>
      </c>
      <c r="W9425" t="s">
        <v>64</v>
      </c>
      <c r="X9425" t="s">
        <v>259</v>
      </c>
      <c r="Y9425">
        <v>-40000</v>
      </c>
      <c r="Z9425">
        <v>-30000</v>
      </c>
      <c r="AD9425">
        <v>12317000</v>
      </c>
      <c r="AE9425">
        <v>7322000</v>
      </c>
      <c r="AF9425">
        <v>7818000</v>
      </c>
      <c r="AG9425">
        <v>2</v>
      </c>
      <c r="AH9425">
        <v>1</v>
      </c>
      <c r="AI9425" t="s">
        <v>66</v>
      </c>
      <c r="AJ9425">
        <v>27457000</v>
      </c>
    </row>
    <row r="9426" spans="1:36" x14ac:dyDescent="0.25">
      <c r="A9426">
        <v>720225</v>
      </c>
      <c r="B9426" t="s">
        <v>39183</v>
      </c>
      <c r="C9426" t="s">
        <v>605</v>
      </c>
      <c r="D9426" t="s">
        <v>50</v>
      </c>
      <c r="E9426" t="s">
        <v>51</v>
      </c>
      <c r="F9426" t="s">
        <v>1176</v>
      </c>
      <c r="G9426" t="s">
        <v>1177</v>
      </c>
      <c r="H9426" t="s">
        <v>39184</v>
      </c>
      <c r="I9426" t="s">
        <v>1177</v>
      </c>
      <c r="J9426" t="s">
        <v>39185</v>
      </c>
      <c r="K9426" t="s">
        <v>39186</v>
      </c>
      <c r="L9426" s="8">
        <v>35370</v>
      </c>
      <c r="M9426" t="s">
        <v>58</v>
      </c>
      <c r="N9426" t="s">
        <v>1240</v>
      </c>
      <c r="P9426" t="s">
        <v>39187</v>
      </c>
      <c r="Q9426" s="8">
        <v>26485</v>
      </c>
      <c r="R9426" t="s">
        <v>61</v>
      </c>
      <c r="S9426" s="8">
        <v>35370</v>
      </c>
      <c r="T9426" s="8">
        <v>46966</v>
      </c>
      <c r="U9426" t="s">
        <v>39188</v>
      </c>
      <c r="V9426" t="s">
        <v>121</v>
      </c>
      <c r="W9426" t="s">
        <v>64</v>
      </c>
      <c r="X9426" t="s">
        <v>65</v>
      </c>
      <c r="Y9426">
        <v>-40000</v>
      </c>
      <c r="Z9426">
        <v>-30000</v>
      </c>
      <c r="AD9426">
        <v>14558000</v>
      </c>
      <c r="AE9426">
        <v>8770000</v>
      </c>
      <c r="AF9426">
        <v>66240000</v>
      </c>
      <c r="AG9426">
        <v>2</v>
      </c>
      <c r="AH9426">
        <v>1</v>
      </c>
      <c r="AI9426" t="s">
        <v>66</v>
      </c>
      <c r="AJ9426">
        <v>89568000</v>
      </c>
    </row>
    <row r="9427" spans="1:36" x14ac:dyDescent="0.25">
      <c r="A9427">
        <v>720226</v>
      </c>
      <c r="B9427" t="s">
        <v>39189</v>
      </c>
      <c r="C9427" t="s">
        <v>605</v>
      </c>
      <c r="D9427" t="s">
        <v>50</v>
      </c>
      <c r="E9427" t="s">
        <v>51</v>
      </c>
      <c r="F9427" t="s">
        <v>4897</v>
      </c>
      <c r="G9427" t="s">
        <v>4898</v>
      </c>
      <c r="H9427" t="s">
        <v>39190</v>
      </c>
      <c r="I9427" t="s">
        <v>39191</v>
      </c>
      <c r="J9427" t="s">
        <v>39192</v>
      </c>
      <c r="K9427" t="s">
        <v>39193</v>
      </c>
      <c r="L9427" s="8">
        <v>35370</v>
      </c>
      <c r="M9427" t="s">
        <v>58</v>
      </c>
      <c r="N9427" t="s">
        <v>59</v>
      </c>
      <c r="P9427" t="s">
        <v>1223</v>
      </c>
      <c r="Q9427" s="8">
        <v>26487</v>
      </c>
      <c r="R9427" t="s">
        <v>161</v>
      </c>
      <c r="S9427" s="8">
        <v>35370</v>
      </c>
      <c r="T9427" s="8">
        <v>46966</v>
      </c>
      <c r="U9427" t="s">
        <v>39194</v>
      </c>
      <c r="V9427" t="s">
        <v>39195</v>
      </c>
      <c r="W9427" t="s">
        <v>64</v>
      </c>
      <c r="X9427" t="s">
        <v>65</v>
      </c>
      <c r="Y9427">
        <v>-100000</v>
      </c>
      <c r="Z9427">
        <v>-30000</v>
      </c>
      <c r="AD9427">
        <v>7977000</v>
      </c>
      <c r="AE9427">
        <v>5004000</v>
      </c>
      <c r="AF9427">
        <v>7818000</v>
      </c>
      <c r="AG9427">
        <v>2</v>
      </c>
      <c r="AH9427">
        <v>1</v>
      </c>
      <c r="AI9427" t="s">
        <v>66</v>
      </c>
      <c r="AJ9427">
        <v>20799000</v>
      </c>
    </row>
    <row r="9428" spans="1:36" x14ac:dyDescent="0.25">
      <c r="A9428">
        <v>720227</v>
      </c>
      <c r="B9428" t="s">
        <v>39196</v>
      </c>
      <c r="C9428" t="s">
        <v>165</v>
      </c>
      <c r="D9428" t="s">
        <v>203</v>
      </c>
      <c r="E9428" t="s">
        <v>204</v>
      </c>
      <c r="F9428" t="s">
        <v>168</v>
      </c>
      <c r="G9428" t="s">
        <v>169</v>
      </c>
      <c r="H9428" t="s">
        <v>22243</v>
      </c>
      <c r="I9428" t="s">
        <v>22244</v>
      </c>
      <c r="J9428" t="s">
        <v>39197</v>
      </c>
      <c r="K9428" t="s">
        <v>35567</v>
      </c>
      <c r="L9428" s="8">
        <v>35370</v>
      </c>
      <c r="M9428" t="s">
        <v>58</v>
      </c>
      <c r="N9428" t="s">
        <v>77</v>
      </c>
      <c r="P9428" t="s">
        <v>2818</v>
      </c>
      <c r="Q9428" s="8">
        <v>26488</v>
      </c>
      <c r="R9428" t="s">
        <v>161</v>
      </c>
      <c r="S9428" s="8">
        <v>35370</v>
      </c>
      <c r="T9428" s="8">
        <v>46966</v>
      </c>
      <c r="U9428" t="s">
        <v>39198</v>
      </c>
      <c r="V9428" t="s">
        <v>201</v>
      </c>
      <c r="W9428" t="s">
        <v>64</v>
      </c>
      <c r="X9428" t="s">
        <v>65</v>
      </c>
      <c r="Y9428">
        <v>-290000</v>
      </c>
      <c r="Z9428">
        <v>-30000</v>
      </c>
      <c r="AD9428">
        <v>8136000</v>
      </c>
      <c r="AE9428">
        <v>4966000</v>
      </c>
      <c r="AF9428">
        <v>4871000</v>
      </c>
      <c r="AG9428">
        <v>2</v>
      </c>
      <c r="AH9428">
        <v>1</v>
      </c>
      <c r="AI9428" t="s">
        <v>66</v>
      </c>
      <c r="AJ9428">
        <v>17973000</v>
      </c>
    </row>
    <row r="9429" spans="1:36" x14ac:dyDescent="0.25">
      <c r="A9429">
        <v>720229</v>
      </c>
      <c r="B9429" t="s">
        <v>39199</v>
      </c>
      <c r="C9429" t="s">
        <v>605</v>
      </c>
      <c r="D9429" t="s">
        <v>50</v>
      </c>
      <c r="E9429" t="s">
        <v>51</v>
      </c>
      <c r="F9429" t="s">
        <v>6435</v>
      </c>
      <c r="G9429" t="s">
        <v>6436</v>
      </c>
      <c r="H9429" t="s">
        <v>38729</v>
      </c>
      <c r="I9429" t="s">
        <v>38730</v>
      </c>
      <c r="J9429" t="s">
        <v>39200</v>
      </c>
      <c r="K9429" t="s">
        <v>39201</v>
      </c>
      <c r="L9429" s="8">
        <v>35370</v>
      </c>
      <c r="M9429" t="s">
        <v>58</v>
      </c>
      <c r="N9429" t="s">
        <v>59</v>
      </c>
      <c r="P9429" t="s">
        <v>111</v>
      </c>
      <c r="Q9429" s="8">
        <v>26490</v>
      </c>
      <c r="R9429" t="s">
        <v>61</v>
      </c>
      <c r="S9429" s="8">
        <v>35370</v>
      </c>
      <c r="T9429" s="8">
        <v>46966</v>
      </c>
      <c r="U9429" t="s">
        <v>39202</v>
      </c>
      <c r="V9429" t="s">
        <v>63</v>
      </c>
      <c r="W9429" t="s">
        <v>64</v>
      </c>
      <c r="X9429" t="s">
        <v>65</v>
      </c>
      <c r="Y9429">
        <v>-150000</v>
      </c>
      <c r="Z9429">
        <v>-30000</v>
      </c>
      <c r="AD9429">
        <v>9199000</v>
      </c>
      <c r="AE9429">
        <v>5609000</v>
      </c>
      <c r="AF9429">
        <v>7818000</v>
      </c>
      <c r="AG9429">
        <v>2</v>
      </c>
      <c r="AH9429">
        <v>1</v>
      </c>
      <c r="AI9429" t="s">
        <v>66</v>
      </c>
      <c r="AJ9429">
        <v>22626000</v>
      </c>
    </row>
    <row r="9430" spans="1:36" x14ac:dyDescent="0.25">
      <c r="A9430">
        <v>720232</v>
      </c>
      <c r="B9430" t="s">
        <v>39203</v>
      </c>
      <c r="C9430" t="s">
        <v>3366</v>
      </c>
      <c r="D9430" t="s">
        <v>50</v>
      </c>
      <c r="E9430" t="s">
        <v>51</v>
      </c>
      <c r="F9430" t="s">
        <v>3367</v>
      </c>
      <c r="G9430" t="s">
        <v>3368</v>
      </c>
      <c r="H9430" t="s">
        <v>39204</v>
      </c>
      <c r="I9430" t="s">
        <v>39205</v>
      </c>
      <c r="J9430" t="s">
        <v>39206</v>
      </c>
      <c r="K9430" t="s">
        <v>39207</v>
      </c>
      <c r="L9430" s="8">
        <v>35370</v>
      </c>
      <c r="M9430" t="s">
        <v>3373</v>
      </c>
      <c r="N9430" t="s">
        <v>3374</v>
      </c>
      <c r="O9430">
        <v>3</v>
      </c>
      <c r="P9430" t="s">
        <v>116</v>
      </c>
      <c r="Q9430" s="8">
        <v>26494</v>
      </c>
      <c r="R9430" t="s">
        <v>61</v>
      </c>
      <c r="S9430" s="8">
        <v>35370</v>
      </c>
      <c r="T9430" s="8">
        <v>46966</v>
      </c>
      <c r="U9430" t="s">
        <v>39208</v>
      </c>
      <c r="V9430" t="s">
        <v>2435</v>
      </c>
      <c r="W9430" t="s">
        <v>64</v>
      </c>
      <c r="X9430" t="s">
        <v>65</v>
      </c>
      <c r="Z9430">
        <v>-30000</v>
      </c>
      <c r="AD9430">
        <v>9583000</v>
      </c>
      <c r="AE9430">
        <v>5841000</v>
      </c>
      <c r="AF9430">
        <v>10945200</v>
      </c>
      <c r="AG9430">
        <v>2</v>
      </c>
      <c r="AH9430">
        <v>1</v>
      </c>
      <c r="AI9430" t="s">
        <v>66</v>
      </c>
      <c r="AJ9430">
        <v>26369200</v>
      </c>
    </row>
    <row r="9431" spans="1:36" x14ac:dyDescent="0.25">
      <c r="A9431">
        <v>720233</v>
      </c>
      <c r="B9431" t="s">
        <v>39209</v>
      </c>
      <c r="C9431" t="s">
        <v>605</v>
      </c>
      <c r="D9431" t="s">
        <v>50</v>
      </c>
      <c r="E9431" t="s">
        <v>51</v>
      </c>
      <c r="F9431" t="s">
        <v>4897</v>
      </c>
      <c r="G9431" t="s">
        <v>4898</v>
      </c>
      <c r="H9431" t="s">
        <v>39210</v>
      </c>
      <c r="I9431" t="s">
        <v>39211</v>
      </c>
      <c r="J9431" t="s">
        <v>39212</v>
      </c>
      <c r="K9431" t="s">
        <v>39213</v>
      </c>
      <c r="L9431" s="8">
        <v>35370</v>
      </c>
      <c r="M9431" t="s">
        <v>58</v>
      </c>
      <c r="N9431" t="s">
        <v>348</v>
      </c>
      <c r="P9431" t="s">
        <v>550</v>
      </c>
      <c r="Q9431" s="8">
        <v>26495</v>
      </c>
      <c r="R9431" t="s">
        <v>61</v>
      </c>
      <c r="S9431" s="8">
        <v>35370</v>
      </c>
      <c r="T9431" s="8">
        <v>46966</v>
      </c>
      <c r="U9431" t="s">
        <v>39214</v>
      </c>
      <c r="V9431" t="s">
        <v>130</v>
      </c>
      <c r="W9431" t="s">
        <v>64</v>
      </c>
      <c r="X9431" t="s">
        <v>65</v>
      </c>
      <c r="Y9431">
        <v>-100000</v>
      </c>
      <c r="Z9431">
        <v>-30000</v>
      </c>
      <c r="AD9431">
        <v>13169000</v>
      </c>
      <c r="AE9431">
        <v>8011000</v>
      </c>
      <c r="AF9431">
        <v>32289600</v>
      </c>
      <c r="AG9431">
        <v>2</v>
      </c>
      <c r="AH9431">
        <v>1</v>
      </c>
      <c r="AI9431" t="s">
        <v>66</v>
      </c>
      <c r="AJ9431">
        <v>53469600</v>
      </c>
    </row>
    <row r="9432" spans="1:36" x14ac:dyDescent="0.25">
      <c r="A9432">
        <v>720234</v>
      </c>
      <c r="B9432" t="s">
        <v>39215</v>
      </c>
      <c r="C9432" t="s">
        <v>317</v>
      </c>
      <c r="D9432" t="s">
        <v>50</v>
      </c>
      <c r="E9432" t="s">
        <v>51</v>
      </c>
      <c r="F9432" t="s">
        <v>379</v>
      </c>
      <c r="G9432" t="s">
        <v>380</v>
      </c>
      <c r="H9432" t="s">
        <v>39216</v>
      </c>
      <c r="I9432" t="s">
        <v>39217</v>
      </c>
      <c r="J9432" t="s">
        <v>39218</v>
      </c>
      <c r="K9432" t="s">
        <v>39219</v>
      </c>
      <c r="L9432" s="8">
        <v>35370</v>
      </c>
      <c r="M9432" t="s">
        <v>58</v>
      </c>
      <c r="N9432" t="s">
        <v>59</v>
      </c>
      <c r="P9432" t="s">
        <v>542</v>
      </c>
      <c r="Q9432" s="8">
        <v>26497</v>
      </c>
      <c r="R9432" t="s">
        <v>61</v>
      </c>
      <c r="S9432" s="8">
        <v>35370</v>
      </c>
      <c r="T9432" s="8">
        <v>46966</v>
      </c>
      <c r="U9432" t="s">
        <v>39220</v>
      </c>
      <c r="V9432" t="s">
        <v>542</v>
      </c>
      <c r="W9432" t="s">
        <v>64</v>
      </c>
      <c r="X9432" t="s">
        <v>333</v>
      </c>
      <c r="Z9432">
        <v>-30000</v>
      </c>
      <c r="AD9432">
        <v>8166000</v>
      </c>
      <c r="AE9432">
        <v>5123000</v>
      </c>
      <c r="AF9432">
        <v>7818000</v>
      </c>
      <c r="AG9432">
        <v>2</v>
      </c>
      <c r="AH9432">
        <v>1</v>
      </c>
      <c r="AI9432" t="s">
        <v>66</v>
      </c>
      <c r="AJ9432">
        <v>21107000</v>
      </c>
    </row>
    <row r="9433" spans="1:36" x14ac:dyDescent="0.25">
      <c r="A9433">
        <v>720236</v>
      </c>
      <c r="B9433" t="s">
        <v>39221</v>
      </c>
      <c r="C9433" t="s">
        <v>2278</v>
      </c>
      <c r="D9433" t="s">
        <v>50</v>
      </c>
      <c r="E9433" t="s">
        <v>51</v>
      </c>
      <c r="F9433" t="s">
        <v>4939</v>
      </c>
      <c r="G9433" t="s">
        <v>4940</v>
      </c>
      <c r="H9433" t="s">
        <v>39222</v>
      </c>
      <c r="I9433" t="s">
        <v>39223</v>
      </c>
      <c r="J9433" t="s">
        <v>39224</v>
      </c>
      <c r="K9433" t="s">
        <v>26262</v>
      </c>
      <c r="L9433" s="8">
        <v>35370</v>
      </c>
      <c r="M9433" t="s">
        <v>58</v>
      </c>
      <c r="N9433" t="s">
        <v>59</v>
      </c>
      <c r="P9433" t="s">
        <v>63</v>
      </c>
      <c r="Q9433" s="8">
        <v>26499</v>
      </c>
      <c r="R9433" t="s">
        <v>61</v>
      </c>
      <c r="S9433" s="8">
        <v>35370</v>
      </c>
      <c r="T9433" s="8">
        <v>46966</v>
      </c>
      <c r="U9433" t="s">
        <v>39225</v>
      </c>
      <c r="V9433" t="s">
        <v>466</v>
      </c>
      <c r="W9433" t="s">
        <v>64</v>
      </c>
      <c r="X9433" t="s">
        <v>333</v>
      </c>
      <c r="Z9433">
        <v>-30000</v>
      </c>
      <c r="AD9433">
        <v>9131000</v>
      </c>
      <c r="AE9433">
        <v>5723000</v>
      </c>
      <c r="AF9433">
        <v>7818000</v>
      </c>
      <c r="AG9433">
        <v>2</v>
      </c>
      <c r="AH9433">
        <v>1</v>
      </c>
      <c r="AI9433" t="s">
        <v>66</v>
      </c>
      <c r="AJ9433">
        <v>22672000</v>
      </c>
    </row>
    <row r="9434" spans="1:36" x14ac:dyDescent="0.25">
      <c r="A9434">
        <v>720237</v>
      </c>
      <c r="B9434" t="s">
        <v>39226</v>
      </c>
      <c r="C9434" t="s">
        <v>605</v>
      </c>
      <c r="D9434" t="s">
        <v>50</v>
      </c>
      <c r="E9434" t="s">
        <v>51</v>
      </c>
      <c r="F9434" t="s">
        <v>606</v>
      </c>
      <c r="G9434" t="s">
        <v>607</v>
      </c>
      <c r="H9434" t="s">
        <v>39227</v>
      </c>
      <c r="I9434" t="s">
        <v>39228</v>
      </c>
      <c r="J9434" t="s">
        <v>39229</v>
      </c>
      <c r="K9434" t="s">
        <v>39230</v>
      </c>
      <c r="L9434" s="8">
        <v>35370</v>
      </c>
      <c r="M9434" t="s">
        <v>58</v>
      </c>
      <c r="N9434" t="s">
        <v>348</v>
      </c>
      <c r="P9434" t="s">
        <v>1570</v>
      </c>
      <c r="Q9434" s="8">
        <v>26499</v>
      </c>
      <c r="R9434" t="s">
        <v>61</v>
      </c>
      <c r="S9434" s="8">
        <v>35370</v>
      </c>
      <c r="T9434" s="8">
        <v>46966</v>
      </c>
      <c r="U9434" t="s">
        <v>2670</v>
      </c>
      <c r="V9434" t="s">
        <v>2670</v>
      </c>
      <c r="W9434" t="s">
        <v>64</v>
      </c>
      <c r="X9434" t="s">
        <v>65</v>
      </c>
      <c r="Z9434">
        <v>-30000</v>
      </c>
      <c r="AD9434">
        <v>11690000</v>
      </c>
      <c r="AE9434">
        <v>7051000</v>
      </c>
      <c r="AF9434">
        <v>32289600</v>
      </c>
      <c r="AG9434">
        <v>2</v>
      </c>
      <c r="AH9434">
        <v>1</v>
      </c>
      <c r="AI9434" t="s">
        <v>66</v>
      </c>
      <c r="AJ9434">
        <v>51030600</v>
      </c>
    </row>
    <row r="9435" spans="1:36" x14ac:dyDescent="0.25">
      <c r="A9435">
        <v>720238</v>
      </c>
      <c r="B9435" t="s">
        <v>39231</v>
      </c>
      <c r="C9435" t="s">
        <v>317</v>
      </c>
      <c r="D9435" t="s">
        <v>50</v>
      </c>
      <c r="E9435" t="s">
        <v>51</v>
      </c>
      <c r="F9435" t="s">
        <v>379</v>
      </c>
      <c r="G9435" t="s">
        <v>380</v>
      </c>
      <c r="H9435" t="s">
        <v>39232</v>
      </c>
      <c r="I9435" t="s">
        <v>39233</v>
      </c>
      <c r="J9435" t="s">
        <v>39234</v>
      </c>
      <c r="K9435" t="s">
        <v>39235</v>
      </c>
      <c r="L9435" s="8">
        <v>35370</v>
      </c>
      <c r="M9435" t="s">
        <v>58</v>
      </c>
      <c r="N9435" t="s">
        <v>348</v>
      </c>
      <c r="P9435" t="s">
        <v>2482</v>
      </c>
      <c r="Q9435" s="8">
        <v>26501</v>
      </c>
      <c r="R9435" t="s">
        <v>61</v>
      </c>
      <c r="S9435" s="8">
        <v>35370</v>
      </c>
      <c r="T9435" s="8">
        <v>46966</v>
      </c>
      <c r="U9435" t="s">
        <v>39236</v>
      </c>
      <c r="V9435" t="s">
        <v>542</v>
      </c>
      <c r="W9435" t="s">
        <v>64</v>
      </c>
      <c r="X9435" t="s">
        <v>65</v>
      </c>
      <c r="Y9435">
        <v>-75000</v>
      </c>
      <c r="Z9435">
        <v>-30000</v>
      </c>
      <c r="AD9435">
        <v>11051000</v>
      </c>
      <c r="AE9435">
        <v>6917000</v>
      </c>
      <c r="AF9435">
        <v>18835600</v>
      </c>
      <c r="AG9435">
        <v>2</v>
      </c>
      <c r="AH9435">
        <v>1</v>
      </c>
      <c r="AI9435" t="s">
        <v>66</v>
      </c>
      <c r="AJ9435">
        <v>36803600</v>
      </c>
    </row>
    <row r="9436" spans="1:36" x14ac:dyDescent="0.25">
      <c r="A9436">
        <v>720240</v>
      </c>
      <c r="B9436" t="s">
        <v>39237</v>
      </c>
      <c r="C9436" t="s">
        <v>605</v>
      </c>
      <c r="D9436" t="s">
        <v>50</v>
      </c>
      <c r="E9436" t="s">
        <v>51</v>
      </c>
      <c r="F9436" t="s">
        <v>6435</v>
      </c>
      <c r="G9436" t="s">
        <v>6436</v>
      </c>
      <c r="H9436" t="s">
        <v>39238</v>
      </c>
      <c r="I9436" t="s">
        <v>461</v>
      </c>
      <c r="J9436" t="s">
        <v>39239</v>
      </c>
      <c r="K9436" t="s">
        <v>39240</v>
      </c>
      <c r="L9436" s="8">
        <v>35370</v>
      </c>
      <c r="M9436" t="s">
        <v>58</v>
      </c>
      <c r="N9436" t="s">
        <v>348</v>
      </c>
      <c r="P9436" t="s">
        <v>573</v>
      </c>
      <c r="Q9436" s="8">
        <v>26504</v>
      </c>
      <c r="R9436" t="s">
        <v>61</v>
      </c>
      <c r="S9436" s="8">
        <v>35370</v>
      </c>
      <c r="T9436" s="8">
        <v>46966</v>
      </c>
      <c r="U9436" t="s">
        <v>39241</v>
      </c>
      <c r="V9436" t="s">
        <v>130</v>
      </c>
      <c r="W9436" t="s">
        <v>64</v>
      </c>
      <c r="X9436" t="s">
        <v>333</v>
      </c>
      <c r="Y9436">
        <v>-130000</v>
      </c>
      <c r="Z9436">
        <v>-30000</v>
      </c>
      <c r="AD9436">
        <v>11264000</v>
      </c>
      <c r="AE9436">
        <v>7049000</v>
      </c>
      <c r="AF9436">
        <v>18835600</v>
      </c>
      <c r="AG9436">
        <v>2</v>
      </c>
      <c r="AH9436">
        <v>1</v>
      </c>
      <c r="AI9436" t="s">
        <v>66</v>
      </c>
      <c r="AJ9436">
        <v>37148600</v>
      </c>
    </row>
    <row r="9437" spans="1:36" x14ac:dyDescent="0.25">
      <c r="A9437">
        <v>720241</v>
      </c>
      <c r="B9437" t="s">
        <v>39242</v>
      </c>
      <c r="C9437" t="s">
        <v>317</v>
      </c>
      <c r="D9437" t="s">
        <v>50</v>
      </c>
      <c r="E9437" t="s">
        <v>51</v>
      </c>
      <c r="F9437" t="s">
        <v>1269</v>
      </c>
      <c r="G9437" t="s">
        <v>1270</v>
      </c>
      <c r="H9437" t="s">
        <v>39243</v>
      </c>
      <c r="I9437" t="s">
        <v>39244</v>
      </c>
      <c r="J9437" t="s">
        <v>39245</v>
      </c>
      <c r="K9437" t="s">
        <v>39246</v>
      </c>
      <c r="L9437" s="8">
        <v>35370</v>
      </c>
      <c r="M9437" t="s">
        <v>58</v>
      </c>
      <c r="N9437" t="s">
        <v>59</v>
      </c>
      <c r="P9437" t="s">
        <v>219</v>
      </c>
      <c r="Q9437" s="8">
        <v>26504</v>
      </c>
      <c r="R9437" t="s">
        <v>61</v>
      </c>
      <c r="S9437" s="8">
        <v>35370</v>
      </c>
      <c r="T9437" s="8">
        <v>46966</v>
      </c>
      <c r="U9437" t="s">
        <v>39247</v>
      </c>
      <c r="V9437" t="s">
        <v>63</v>
      </c>
      <c r="W9437" t="s">
        <v>64</v>
      </c>
      <c r="X9437" t="s">
        <v>65</v>
      </c>
      <c r="Y9437">
        <v>-500000</v>
      </c>
      <c r="Z9437">
        <v>-30000</v>
      </c>
      <c r="AD9437">
        <v>7226000</v>
      </c>
      <c r="AE9437">
        <v>4538000</v>
      </c>
      <c r="AF9437">
        <v>7818000</v>
      </c>
      <c r="AG9437">
        <v>2</v>
      </c>
      <c r="AH9437">
        <v>1</v>
      </c>
      <c r="AI9437" t="s">
        <v>66</v>
      </c>
      <c r="AJ9437">
        <v>19582000</v>
      </c>
    </row>
    <row r="9438" spans="1:36" x14ac:dyDescent="0.25">
      <c r="A9438">
        <v>720242</v>
      </c>
      <c r="B9438" t="s">
        <v>39248</v>
      </c>
      <c r="C9438" t="s">
        <v>190</v>
      </c>
      <c r="D9438" t="s">
        <v>191</v>
      </c>
      <c r="E9438" t="s">
        <v>192</v>
      </c>
      <c r="F9438" t="s">
        <v>193</v>
      </c>
      <c r="G9438" t="s">
        <v>194</v>
      </c>
      <c r="H9438" t="s">
        <v>39249</v>
      </c>
      <c r="I9438" t="s">
        <v>3059</v>
      </c>
      <c r="J9438" t="s">
        <v>39250</v>
      </c>
      <c r="K9438" t="s">
        <v>3061</v>
      </c>
      <c r="L9438" s="8">
        <v>35370</v>
      </c>
      <c r="M9438" t="s">
        <v>58</v>
      </c>
      <c r="N9438" t="s">
        <v>59</v>
      </c>
      <c r="P9438" t="s">
        <v>1570</v>
      </c>
      <c r="Q9438" s="8">
        <v>26505</v>
      </c>
      <c r="R9438" t="s">
        <v>61</v>
      </c>
      <c r="S9438" s="8">
        <v>35370</v>
      </c>
      <c r="T9438" s="8">
        <v>46966</v>
      </c>
      <c r="U9438" t="s">
        <v>39251</v>
      </c>
      <c r="V9438" t="s">
        <v>466</v>
      </c>
      <c r="W9438" t="s">
        <v>64</v>
      </c>
      <c r="X9438" t="s">
        <v>259</v>
      </c>
      <c r="Y9438">
        <v>-50000</v>
      </c>
      <c r="Z9438">
        <v>-30000</v>
      </c>
      <c r="AB9438">
        <v>-20000</v>
      </c>
      <c r="AD9438">
        <v>8446000</v>
      </c>
      <c r="AE9438">
        <v>5297000</v>
      </c>
      <c r="AF9438">
        <v>7818000</v>
      </c>
      <c r="AG9438">
        <v>2</v>
      </c>
      <c r="AH9438">
        <v>1</v>
      </c>
      <c r="AI9438" t="s">
        <v>66</v>
      </c>
      <c r="AJ9438">
        <v>21561000</v>
      </c>
    </row>
    <row r="9439" spans="1:36" x14ac:dyDescent="0.25">
      <c r="A9439">
        <v>720244</v>
      </c>
      <c r="B9439" t="s">
        <v>39252</v>
      </c>
      <c r="C9439" t="s">
        <v>68</v>
      </c>
      <c r="D9439" t="s">
        <v>955</v>
      </c>
      <c r="E9439" t="s">
        <v>956</v>
      </c>
      <c r="F9439" t="s">
        <v>71</v>
      </c>
      <c r="G9439" t="s">
        <v>72</v>
      </c>
      <c r="H9439" t="s">
        <v>8912</v>
      </c>
      <c r="I9439" t="s">
        <v>1195</v>
      </c>
      <c r="J9439" t="s">
        <v>39253</v>
      </c>
      <c r="K9439" t="s">
        <v>3010</v>
      </c>
      <c r="L9439" s="8">
        <v>35370</v>
      </c>
      <c r="M9439" t="s">
        <v>58</v>
      </c>
      <c r="N9439" t="s">
        <v>59</v>
      </c>
      <c r="P9439" t="s">
        <v>626</v>
      </c>
      <c r="Q9439" s="8">
        <v>26506</v>
      </c>
      <c r="R9439" t="s">
        <v>161</v>
      </c>
      <c r="S9439" s="8">
        <v>35370</v>
      </c>
      <c r="T9439" s="8">
        <v>46966</v>
      </c>
      <c r="U9439" t="s">
        <v>39254</v>
      </c>
      <c r="V9439" t="s">
        <v>8916</v>
      </c>
      <c r="W9439" t="s">
        <v>64</v>
      </c>
      <c r="X9439" t="s">
        <v>65</v>
      </c>
      <c r="Y9439">
        <v>-360000</v>
      </c>
      <c r="Z9439">
        <v>-30000</v>
      </c>
      <c r="AA9439">
        <v>-8750000</v>
      </c>
      <c r="AB9439">
        <v>-1476040</v>
      </c>
      <c r="AD9439">
        <v>8745000</v>
      </c>
      <c r="AE9439">
        <v>5483000</v>
      </c>
      <c r="AF9439">
        <v>7818000</v>
      </c>
      <c r="AG9439">
        <v>2</v>
      </c>
      <c r="AH9439">
        <v>1</v>
      </c>
      <c r="AI9439" t="s">
        <v>66</v>
      </c>
      <c r="AJ9439">
        <v>22046000</v>
      </c>
    </row>
    <row r="9440" spans="1:36" x14ac:dyDescent="0.25">
      <c r="A9440">
        <v>720245</v>
      </c>
      <c r="B9440" t="s">
        <v>39255</v>
      </c>
      <c r="C9440" t="s">
        <v>132</v>
      </c>
      <c r="D9440" t="s">
        <v>340</v>
      </c>
      <c r="E9440" t="s">
        <v>341</v>
      </c>
      <c r="F9440" t="s">
        <v>135</v>
      </c>
      <c r="G9440" t="s">
        <v>136</v>
      </c>
      <c r="H9440" t="s">
        <v>39256</v>
      </c>
      <c r="I9440" t="s">
        <v>6520</v>
      </c>
      <c r="J9440" t="s">
        <v>39257</v>
      </c>
      <c r="K9440" t="s">
        <v>6522</v>
      </c>
      <c r="L9440" s="8">
        <v>35370</v>
      </c>
      <c r="M9440" t="s">
        <v>58</v>
      </c>
      <c r="N9440" t="s">
        <v>59</v>
      </c>
      <c r="P9440" t="s">
        <v>1570</v>
      </c>
      <c r="Q9440" s="8">
        <v>26508</v>
      </c>
      <c r="R9440" t="s">
        <v>61</v>
      </c>
      <c r="S9440" s="8">
        <v>35370</v>
      </c>
      <c r="T9440" s="8">
        <v>46966</v>
      </c>
      <c r="U9440" t="s">
        <v>39258</v>
      </c>
      <c r="V9440" t="s">
        <v>499</v>
      </c>
      <c r="W9440" t="s">
        <v>64</v>
      </c>
      <c r="X9440" t="s">
        <v>65</v>
      </c>
      <c r="Y9440">
        <v>-75000</v>
      </c>
      <c r="Z9440">
        <v>-30000</v>
      </c>
      <c r="AC9440">
        <v>-3083139</v>
      </c>
      <c r="AD9440">
        <v>9965000</v>
      </c>
      <c r="AE9440">
        <v>6073000</v>
      </c>
      <c r="AF9440">
        <v>7818000</v>
      </c>
      <c r="AG9440">
        <v>2</v>
      </c>
      <c r="AH9440">
        <v>1</v>
      </c>
      <c r="AI9440" t="s">
        <v>66</v>
      </c>
      <c r="AJ9440">
        <v>23856000</v>
      </c>
    </row>
    <row r="9441" spans="1:36" x14ac:dyDescent="0.25">
      <c r="A9441">
        <v>720247</v>
      </c>
      <c r="B9441" t="s">
        <v>39259</v>
      </c>
      <c r="C9441" t="s">
        <v>317</v>
      </c>
      <c r="D9441" t="s">
        <v>340</v>
      </c>
      <c r="E9441" t="s">
        <v>341</v>
      </c>
      <c r="F9441" t="s">
        <v>371</v>
      </c>
      <c r="G9441" t="s">
        <v>372</v>
      </c>
      <c r="H9441" t="s">
        <v>4565</v>
      </c>
      <c r="I9441" t="s">
        <v>148</v>
      </c>
      <c r="J9441" t="s">
        <v>39260</v>
      </c>
      <c r="K9441" t="s">
        <v>39261</v>
      </c>
      <c r="L9441" s="8">
        <v>35370</v>
      </c>
      <c r="M9441" t="s">
        <v>58</v>
      </c>
      <c r="N9441" t="s">
        <v>59</v>
      </c>
      <c r="P9441" t="s">
        <v>3741</v>
      </c>
      <c r="Q9441" s="8">
        <v>26512</v>
      </c>
      <c r="R9441" t="s">
        <v>161</v>
      </c>
      <c r="S9441" s="8">
        <v>35370</v>
      </c>
      <c r="T9441" s="8">
        <v>46997</v>
      </c>
      <c r="U9441" t="s">
        <v>39262</v>
      </c>
      <c r="V9441" t="s">
        <v>63</v>
      </c>
      <c r="W9441" t="s">
        <v>64</v>
      </c>
      <c r="X9441" t="s">
        <v>65</v>
      </c>
      <c r="Z9441">
        <v>-30000</v>
      </c>
      <c r="AD9441">
        <v>9638000</v>
      </c>
      <c r="AE9441">
        <v>5875000</v>
      </c>
      <c r="AF9441">
        <v>7818000</v>
      </c>
      <c r="AG9441">
        <v>2</v>
      </c>
      <c r="AH9441">
        <v>1</v>
      </c>
      <c r="AI9441" t="s">
        <v>66</v>
      </c>
      <c r="AJ9441">
        <v>23331000</v>
      </c>
    </row>
    <row r="9442" spans="1:36" x14ac:dyDescent="0.25">
      <c r="A9442">
        <v>720248</v>
      </c>
      <c r="B9442" t="s">
        <v>39263</v>
      </c>
      <c r="C9442" t="s">
        <v>49</v>
      </c>
      <c r="D9442" t="s">
        <v>50</v>
      </c>
      <c r="E9442" t="s">
        <v>51</v>
      </c>
      <c r="F9442" t="s">
        <v>342</v>
      </c>
      <c r="G9442" t="s">
        <v>343</v>
      </c>
      <c r="H9442" t="s">
        <v>5037</v>
      </c>
      <c r="I9442" t="s">
        <v>5038</v>
      </c>
      <c r="J9442" t="s">
        <v>39264</v>
      </c>
      <c r="K9442" t="s">
        <v>19868</v>
      </c>
      <c r="L9442" s="8">
        <v>35370</v>
      </c>
      <c r="M9442" t="s">
        <v>58</v>
      </c>
      <c r="N9442" t="s">
        <v>59</v>
      </c>
      <c r="P9442" t="s">
        <v>447</v>
      </c>
      <c r="Q9442" s="8">
        <v>26521</v>
      </c>
      <c r="R9442" t="s">
        <v>61</v>
      </c>
      <c r="S9442" s="8">
        <v>35370</v>
      </c>
      <c r="T9442" s="8">
        <v>46997</v>
      </c>
      <c r="U9442" t="s">
        <v>39265</v>
      </c>
      <c r="V9442" t="s">
        <v>63</v>
      </c>
      <c r="W9442" t="s">
        <v>64</v>
      </c>
      <c r="X9442" t="s">
        <v>177</v>
      </c>
      <c r="Y9442">
        <v>-250000</v>
      </c>
      <c r="Z9442">
        <v>-30000</v>
      </c>
      <c r="AD9442">
        <v>8197000</v>
      </c>
      <c r="AE9442">
        <v>5142000</v>
      </c>
      <c r="AF9442">
        <v>7818000</v>
      </c>
      <c r="AG9442">
        <v>2</v>
      </c>
      <c r="AH9442">
        <v>1</v>
      </c>
      <c r="AI9442" t="s">
        <v>66</v>
      </c>
      <c r="AJ9442">
        <v>21157000</v>
      </c>
    </row>
    <row r="9443" spans="1:36" x14ac:dyDescent="0.25">
      <c r="A9443">
        <v>720249</v>
      </c>
      <c r="B9443" t="s">
        <v>39266</v>
      </c>
      <c r="C9443" t="s">
        <v>165</v>
      </c>
      <c r="D9443" t="s">
        <v>203</v>
      </c>
      <c r="E9443" t="s">
        <v>204</v>
      </c>
      <c r="F9443" t="s">
        <v>168</v>
      </c>
      <c r="G9443" t="s">
        <v>169</v>
      </c>
      <c r="H9443" t="s">
        <v>20903</v>
      </c>
      <c r="I9443" t="s">
        <v>5720</v>
      </c>
      <c r="J9443" t="s">
        <v>39267</v>
      </c>
      <c r="K9443" t="s">
        <v>7023</v>
      </c>
      <c r="L9443" s="8">
        <v>35370</v>
      </c>
      <c r="M9443" t="s">
        <v>58</v>
      </c>
      <c r="N9443" t="s">
        <v>59</v>
      </c>
      <c r="P9443" t="s">
        <v>662</v>
      </c>
      <c r="Q9443" s="8">
        <v>26526</v>
      </c>
      <c r="R9443" t="s">
        <v>161</v>
      </c>
      <c r="S9443" s="8">
        <v>35370</v>
      </c>
      <c r="T9443" s="8">
        <v>46997</v>
      </c>
      <c r="U9443" t="s">
        <v>39268</v>
      </c>
      <c r="V9443" t="s">
        <v>201</v>
      </c>
      <c r="W9443" t="s">
        <v>64</v>
      </c>
      <c r="X9443" t="s">
        <v>65</v>
      </c>
      <c r="Y9443">
        <v>-140000</v>
      </c>
      <c r="Z9443">
        <v>-30000</v>
      </c>
      <c r="AD9443">
        <v>8562000</v>
      </c>
      <c r="AE9443">
        <v>5368000</v>
      </c>
      <c r="AF9443">
        <v>7818000</v>
      </c>
      <c r="AG9443">
        <v>2</v>
      </c>
      <c r="AH9443">
        <v>1</v>
      </c>
      <c r="AI9443" t="s">
        <v>66</v>
      </c>
      <c r="AJ9443">
        <v>21748000</v>
      </c>
    </row>
    <row r="9444" spans="1:36" x14ac:dyDescent="0.25">
      <c r="A9444">
        <v>720250</v>
      </c>
      <c r="B9444" t="s">
        <v>39269</v>
      </c>
      <c r="C9444" t="s">
        <v>165</v>
      </c>
      <c r="D9444" t="s">
        <v>179</v>
      </c>
      <c r="E9444" t="s">
        <v>180</v>
      </c>
      <c r="F9444" t="s">
        <v>168</v>
      </c>
      <c r="G9444" t="s">
        <v>169</v>
      </c>
      <c r="H9444" t="s">
        <v>6245</v>
      </c>
      <c r="I9444" t="s">
        <v>1232</v>
      </c>
      <c r="J9444" t="s">
        <v>39270</v>
      </c>
      <c r="K9444" t="s">
        <v>1234</v>
      </c>
      <c r="L9444" s="8">
        <v>35370</v>
      </c>
      <c r="M9444" t="s">
        <v>58</v>
      </c>
      <c r="N9444" t="s">
        <v>77</v>
      </c>
      <c r="P9444" t="s">
        <v>662</v>
      </c>
      <c r="Q9444" s="8">
        <v>26526</v>
      </c>
      <c r="R9444" t="s">
        <v>161</v>
      </c>
      <c r="S9444" s="8">
        <v>35370</v>
      </c>
      <c r="T9444" s="8">
        <v>46997</v>
      </c>
      <c r="U9444" t="s">
        <v>39271</v>
      </c>
      <c r="V9444" t="s">
        <v>188</v>
      </c>
      <c r="W9444" t="s">
        <v>64</v>
      </c>
      <c r="X9444" t="s">
        <v>65</v>
      </c>
      <c r="Y9444">
        <v>-5200000</v>
      </c>
      <c r="Z9444">
        <v>-30000</v>
      </c>
      <c r="AB9444">
        <v>-1528264</v>
      </c>
      <c r="AD9444">
        <v>8532000</v>
      </c>
      <c r="AE9444">
        <v>5086000</v>
      </c>
      <c r="AF9444">
        <v>4871000</v>
      </c>
      <c r="AG9444">
        <v>2</v>
      </c>
      <c r="AH9444">
        <v>1</v>
      </c>
      <c r="AI9444" t="s">
        <v>66</v>
      </c>
      <c r="AJ9444">
        <v>18489000</v>
      </c>
    </row>
    <row r="9445" spans="1:36" x14ac:dyDescent="0.25">
      <c r="A9445">
        <v>720251</v>
      </c>
      <c r="B9445" t="s">
        <v>39272</v>
      </c>
      <c r="C9445" t="s">
        <v>317</v>
      </c>
      <c r="D9445" t="s">
        <v>50</v>
      </c>
      <c r="E9445" t="s">
        <v>51</v>
      </c>
      <c r="F9445" t="s">
        <v>371</v>
      </c>
      <c r="G9445" t="s">
        <v>372</v>
      </c>
      <c r="H9445" t="s">
        <v>39273</v>
      </c>
      <c r="I9445" t="s">
        <v>39274</v>
      </c>
      <c r="J9445" t="s">
        <v>39275</v>
      </c>
      <c r="K9445" t="s">
        <v>39276</v>
      </c>
      <c r="L9445" s="8">
        <v>35370</v>
      </c>
      <c r="M9445" t="s">
        <v>58</v>
      </c>
      <c r="N9445" t="s">
        <v>348</v>
      </c>
      <c r="P9445" t="s">
        <v>227</v>
      </c>
      <c r="Q9445" s="8">
        <v>26526</v>
      </c>
      <c r="R9445" t="s">
        <v>61</v>
      </c>
      <c r="S9445" s="8">
        <v>35370</v>
      </c>
      <c r="T9445" s="8">
        <v>46997</v>
      </c>
      <c r="U9445" t="s">
        <v>39277</v>
      </c>
      <c r="V9445" t="s">
        <v>63</v>
      </c>
      <c r="W9445" t="s">
        <v>64</v>
      </c>
      <c r="X9445" t="s">
        <v>65</v>
      </c>
      <c r="Y9445">
        <v>-100000</v>
      </c>
      <c r="Z9445">
        <v>-30000</v>
      </c>
      <c r="AD9445">
        <v>9664000</v>
      </c>
      <c r="AE9445">
        <v>5891000</v>
      </c>
      <c r="AF9445">
        <v>18835600</v>
      </c>
      <c r="AG9445">
        <v>2</v>
      </c>
      <c r="AH9445">
        <v>1</v>
      </c>
      <c r="AI9445" t="s">
        <v>66</v>
      </c>
      <c r="AJ9445">
        <v>34390600</v>
      </c>
    </row>
    <row r="9446" spans="1:36" x14ac:dyDescent="0.25">
      <c r="A9446">
        <v>720252</v>
      </c>
      <c r="B9446" t="s">
        <v>39278</v>
      </c>
      <c r="C9446" t="s">
        <v>2278</v>
      </c>
      <c r="D9446" t="s">
        <v>50</v>
      </c>
      <c r="E9446" t="s">
        <v>51</v>
      </c>
      <c r="F9446" t="s">
        <v>4939</v>
      </c>
      <c r="G9446" t="s">
        <v>4940</v>
      </c>
      <c r="H9446" t="s">
        <v>39279</v>
      </c>
      <c r="I9446" t="s">
        <v>148</v>
      </c>
      <c r="J9446" t="s">
        <v>39280</v>
      </c>
      <c r="K9446" t="s">
        <v>39281</v>
      </c>
      <c r="L9446" s="8">
        <v>35370</v>
      </c>
      <c r="M9446" t="s">
        <v>58</v>
      </c>
      <c r="N9446" t="s">
        <v>59</v>
      </c>
      <c r="P9446" t="s">
        <v>219</v>
      </c>
      <c r="Q9446" s="8">
        <v>26531</v>
      </c>
      <c r="R9446" t="s">
        <v>61</v>
      </c>
      <c r="S9446" s="8">
        <v>35370</v>
      </c>
      <c r="T9446" s="8">
        <v>46997</v>
      </c>
      <c r="U9446" t="s">
        <v>39282</v>
      </c>
      <c r="V9446" t="s">
        <v>63</v>
      </c>
      <c r="W9446" t="s">
        <v>64</v>
      </c>
      <c r="X9446" t="s">
        <v>65</v>
      </c>
      <c r="Z9446">
        <v>-30000</v>
      </c>
      <c r="AD9446">
        <v>11110000</v>
      </c>
      <c r="AE9446">
        <v>6766000</v>
      </c>
      <c r="AF9446">
        <v>7818000</v>
      </c>
      <c r="AG9446">
        <v>2</v>
      </c>
      <c r="AH9446">
        <v>1</v>
      </c>
      <c r="AI9446" t="s">
        <v>66</v>
      </c>
      <c r="AJ9446">
        <v>25694000</v>
      </c>
    </row>
    <row r="9447" spans="1:36" x14ac:dyDescent="0.25">
      <c r="A9447">
        <v>720253</v>
      </c>
      <c r="B9447" t="s">
        <v>39283</v>
      </c>
      <c r="C9447" t="s">
        <v>49</v>
      </c>
      <c r="D9447" t="s">
        <v>50</v>
      </c>
      <c r="E9447" t="s">
        <v>51</v>
      </c>
      <c r="F9447" t="s">
        <v>52</v>
      </c>
      <c r="G9447" t="s">
        <v>53</v>
      </c>
      <c r="H9447" t="s">
        <v>19221</v>
      </c>
      <c r="I9447" t="s">
        <v>19222</v>
      </c>
      <c r="J9447" t="s">
        <v>39284</v>
      </c>
      <c r="K9447" t="s">
        <v>39285</v>
      </c>
      <c r="L9447" s="8">
        <v>35370</v>
      </c>
      <c r="M9447" t="s">
        <v>58</v>
      </c>
      <c r="N9447" t="s">
        <v>348</v>
      </c>
      <c r="P9447" t="s">
        <v>151</v>
      </c>
      <c r="Q9447" s="8">
        <v>26532</v>
      </c>
      <c r="R9447" t="s">
        <v>61</v>
      </c>
      <c r="S9447" s="8">
        <v>35370</v>
      </c>
      <c r="T9447" s="8">
        <v>46997</v>
      </c>
      <c r="U9447" t="s">
        <v>39286</v>
      </c>
      <c r="V9447" t="s">
        <v>63</v>
      </c>
      <c r="W9447" t="s">
        <v>64</v>
      </c>
      <c r="X9447" t="s">
        <v>65</v>
      </c>
      <c r="Y9447">
        <v>-100000</v>
      </c>
      <c r="Z9447">
        <v>-30000</v>
      </c>
      <c r="AA9447">
        <v>-4479322</v>
      </c>
      <c r="AC9447">
        <v>-582287</v>
      </c>
      <c r="AD9447">
        <v>9024000</v>
      </c>
      <c r="AE9447">
        <v>5452000</v>
      </c>
      <c r="AF9447">
        <v>18835600</v>
      </c>
      <c r="AG9447">
        <v>2</v>
      </c>
      <c r="AH9447">
        <v>1</v>
      </c>
      <c r="AI9447" t="s">
        <v>66</v>
      </c>
      <c r="AJ9447">
        <v>33311600</v>
      </c>
    </row>
    <row r="9448" spans="1:36" x14ac:dyDescent="0.25">
      <c r="A9448">
        <v>720255</v>
      </c>
      <c r="B9448" t="s">
        <v>39287</v>
      </c>
      <c r="C9448" t="s">
        <v>605</v>
      </c>
      <c r="D9448" t="s">
        <v>50</v>
      </c>
      <c r="E9448" t="s">
        <v>51</v>
      </c>
      <c r="F9448" t="s">
        <v>606</v>
      </c>
      <c r="G9448" t="s">
        <v>607</v>
      </c>
      <c r="H9448" t="s">
        <v>2459</v>
      </c>
      <c r="I9448" t="s">
        <v>2460</v>
      </c>
      <c r="J9448" t="s">
        <v>39288</v>
      </c>
      <c r="K9448" t="s">
        <v>3167</v>
      </c>
      <c r="L9448" s="8">
        <v>35370</v>
      </c>
      <c r="M9448" t="s">
        <v>58</v>
      </c>
      <c r="N9448" t="s">
        <v>59</v>
      </c>
      <c r="P9448" t="s">
        <v>1295</v>
      </c>
      <c r="Q9448" s="8">
        <v>26537</v>
      </c>
      <c r="R9448" t="s">
        <v>161</v>
      </c>
      <c r="S9448" s="8">
        <v>35370</v>
      </c>
      <c r="T9448" s="8">
        <v>46997</v>
      </c>
      <c r="U9448" t="s">
        <v>39289</v>
      </c>
      <c r="V9448" t="s">
        <v>483</v>
      </c>
      <c r="W9448" t="s">
        <v>64</v>
      </c>
      <c r="X9448" t="s">
        <v>65</v>
      </c>
      <c r="Y9448">
        <v>-40000</v>
      </c>
      <c r="Z9448">
        <v>-30000</v>
      </c>
      <c r="AD9448">
        <v>11787000</v>
      </c>
      <c r="AE9448">
        <v>7175000</v>
      </c>
      <c r="AF9448">
        <v>7818000</v>
      </c>
      <c r="AG9448">
        <v>2</v>
      </c>
      <c r="AH9448">
        <v>1</v>
      </c>
      <c r="AI9448" t="s">
        <v>66</v>
      </c>
      <c r="AJ9448">
        <v>26780000</v>
      </c>
    </row>
    <row r="9449" spans="1:36" x14ac:dyDescent="0.25">
      <c r="A9449">
        <v>720256</v>
      </c>
      <c r="B9449" t="s">
        <v>39290</v>
      </c>
      <c r="C9449" t="s">
        <v>605</v>
      </c>
      <c r="D9449" t="s">
        <v>50</v>
      </c>
      <c r="E9449" t="s">
        <v>51</v>
      </c>
      <c r="F9449" t="s">
        <v>606</v>
      </c>
      <c r="G9449" t="s">
        <v>607</v>
      </c>
      <c r="H9449" t="s">
        <v>2459</v>
      </c>
      <c r="I9449" t="s">
        <v>2460</v>
      </c>
      <c r="J9449" t="s">
        <v>39291</v>
      </c>
      <c r="K9449" t="s">
        <v>3167</v>
      </c>
      <c r="L9449" s="8">
        <v>35370</v>
      </c>
      <c r="M9449" t="s">
        <v>58</v>
      </c>
      <c r="N9449" t="s">
        <v>59</v>
      </c>
      <c r="P9449" t="s">
        <v>151</v>
      </c>
      <c r="Q9449" s="8">
        <v>26538</v>
      </c>
      <c r="R9449" t="s">
        <v>61</v>
      </c>
      <c r="S9449" s="8">
        <v>35370</v>
      </c>
      <c r="T9449" s="8">
        <v>46997</v>
      </c>
      <c r="U9449" t="s">
        <v>39292</v>
      </c>
      <c r="V9449" t="s">
        <v>130</v>
      </c>
      <c r="W9449" t="s">
        <v>64</v>
      </c>
      <c r="X9449" t="s">
        <v>65</v>
      </c>
      <c r="Y9449">
        <v>-530000</v>
      </c>
      <c r="Z9449">
        <v>-30000</v>
      </c>
      <c r="AA9449">
        <v>-2813000</v>
      </c>
      <c r="AC9449">
        <v>-8270833</v>
      </c>
      <c r="AD9449">
        <v>9639000</v>
      </c>
      <c r="AE9449">
        <v>5875000</v>
      </c>
      <c r="AF9449">
        <v>7818000</v>
      </c>
      <c r="AG9449">
        <v>2</v>
      </c>
      <c r="AH9449">
        <v>1</v>
      </c>
      <c r="AI9449" t="s">
        <v>66</v>
      </c>
      <c r="AJ9449">
        <v>23332000</v>
      </c>
    </row>
    <row r="9450" spans="1:36" x14ac:dyDescent="0.25">
      <c r="A9450">
        <v>720258</v>
      </c>
      <c r="B9450" t="s">
        <v>39293</v>
      </c>
      <c r="C9450" t="s">
        <v>605</v>
      </c>
      <c r="D9450" t="s">
        <v>50</v>
      </c>
      <c r="E9450" t="s">
        <v>51</v>
      </c>
      <c r="F9450" t="s">
        <v>1176</v>
      </c>
      <c r="G9450" t="s">
        <v>1177</v>
      </c>
      <c r="H9450" t="s">
        <v>39294</v>
      </c>
      <c r="I9450" t="s">
        <v>39295</v>
      </c>
      <c r="J9450" t="s">
        <v>39296</v>
      </c>
      <c r="K9450" t="s">
        <v>39297</v>
      </c>
      <c r="L9450" s="8">
        <v>35370</v>
      </c>
      <c r="M9450" t="s">
        <v>58</v>
      </c>
      <c r="N9450" t="s">
        <v>59</v>
      </c>
      <c r="P9450" t="s">
        <v>385</v>
      </c>
      <c r="Q9450" s="8">
        <v>26541</v>
      </c>
      <c r="R9450" t="s">
        <v>61</v>
      </c>
      <c r="S9450" s="8">
        <v>35370</v>
      </c>
      <c r="T9450" s="8">
        <v>46997</v>
      </c>
      <c r="U9450" t="s">
        <v>39298</v>
      </c>
      <c r="V9450" t="s">
        <v>499</v>
      </c>
      <c r="W9450" t="s">
        <v>64</v>
      </c>
      <c r="X9450" t="s">
        <v>65</v>
      </c>
      <c r="Y9450">
        <v>-240000</v>
      </c>
      <c r="Z9450">
        <v>-30000</v>
      </c>
      <c r="AA9450">
        <v>-7500000</v>
      </c>
      <c r="AD9450">
        <v>9022000</v>
      </c>
      <c r="AE9450">
        <v>5655000</v>
      </c>
      <c r="AF9450">
        <v>7818000</v>
      </c>
      <c r="AG9450">
        <v>2</v>
      </c>
      <c r="AH9450">
        <v>1</v>
      </c>
      <c r="AI9450" t="s">
        <v>66</v>
      </c>
      <c r="AJ9450">
        <v>22495000</v>
      </c>
    </row>
    <row r="9451" spans="1:36" x14ac:dyDescent="0.25">
      <c r="A9451">
        <v>720260</v>
      </c>
      <c r="B9451" t="s">
        <v>39299</v>
      </c>
      <c r="C9451" t="s">
        <v>49</v>
      </c>
      <c r="D9451" t="s">
        <v>50</v>
      </c>
      <c r="E9451" t="s">
        <v>51</v>
      </c>
      <c r="F9451" t="s">
        <v>2910</v>
      </c>
      <c r="G9451" t="s">
        <v>2911</v>
      </c>
      <c r="H9451" t="s">
        <v>2912</v>
      </c>
      <c r="I9451" t="s">
        <v>2913</v>
      </c>
      <c r="J9451" t="s">
        <v>39300</v>
      </c>
      <c r="K9451" t="s">
        <v>39301</v>
      </c>
      <c r="L9451" s="8">
        <v>35370</v>
      </c>
      <c r="M9451" t="s">
        <v>58</v>
      </c>
      <c r="N9451" t="s">
        <v>59</v>
      </c>
      <c r="P9451" t="s">
        <v>1321</v>
      </c>
      <c r="Q9451" s="8">
        <v>26548</v>
      </c>
      <c r="R9451" t="s">
        <v>161</v>
      </c>
      <c r="S9451" s="8">
        <v>35370</v>
      </c>
      <c r="T9451" s="8">
        <v>47027</v>
      </c>
      <c r="U9451" t="s">
        <v>39302</v>
      </c>
      <c r="V9451" t="s">
        <v>350</v>
      </c>
      <c r="W9451" t="s">
        <v>64</v>
      </c>
      <c r="X9451" t="s">
        <v>65</v>
      </c>
      <c r="Y9451">
        <v>-100000</v>
      </c>
      <c r="Z9451">
        <v>-30000</v>
      </c>
      <c r="AD9451">
        <v>8540000</v>
      </c>
      <c r="AE9451">
        <v>5355000</v>
      </c>
      <c r="AF9451">
        <v>7818000</v>
      </c>
      <c r="AG9451">
        <v>2</v>
      </c>
      <c r="AH9451">
        <v>1</v>
      </c>
      <c r="AI9451" t="s">
        <v>66</v>
      </c>
      <c r="AJ9451">
        <v>21713000</v>
      </c>
    </row>
    <row r="9452" spans="1:36" x14ac:dyDescent="0.25">
      <c r="A9452">
        <v>720262</v>
      </c>
      <c r="B9452" t="s">
        <v>39303</v>
      </c>
      <c r="C9452" t="s">
        <v>2278</v>
      </c>
      <c r="D9452" t="s">
        <v>50</v>
      </c>
      <c r="E9452" t="s">
        <v>51</v>
      </c>
      <c r="F9452" t="s">
        <v>2279</v>
      </c>
      <c r="G9452" t="s">
        <v>2280</v>
      </c>
      <c r="H9452" t="s">
        <v>21357</v>
      </c>
      <c r="I9452" t="s">
        <v>21358</v>
      </c>
      <c r="J9452" t="s">
        <v>39304</v>
      </c>
      <c r="K9452" t="s">
        <v>39305</v>
      </c>
      <c r="L9452" s="8">
        <v>35370</v>
      </c>
      <c r="M9452" t="s">
        <v>58</v>
      </c>
      <c r="N9452" t="s">
        <v>59</v>
      </c>
      <c r="P9452" t="s">
        <v>63</v>
      </c>
      <c r="Q9452" s="8">
        <v>26553</v>
      </c>
      <c r="R9452" t="s">
        <v>161</v>
      </c>
      <c r="S9452" s="8">
        <v>35370</v>
      </c>
      <c r="T9452" s="8">
        <v>47027</v>
      </c>
      <c r="U9452" t="s">
        <v>39306</v>
      </c>
      <c r="V9452" t="s">
        <v>130</v>
      </c>
      <c r="W9452" t="s">
        <v>64</v>
      </c>
      <c r="X9452" t="s">
        <v>65</v>
      </c>
      <c r="Z9452">
        <v>-30000</v>
      </c>
      <c r="AD9452">
        <v>9812000</v>
      </c>
      <c r="AE9452">
        <v>5979000</v>
      </c>
      <c r="AF9452">
        <v>7818000</v>
      </c>
      <c r="AG9452">
        <v>2</v>
      </c>
      <c r="AH9452">
        <v>1</v>
      </c>
      <c r="AI9452" t="s">
        <v>66</v>
      </c>
      <c r="AJ9452">
        <v>23609000</v>
      </c>
    </row>
    <row r="9453" spans="1:36" x14ac:dyDescent="0.25">
      <c r="A9453">
        <v>720263</v>
      </c>
      <c r="B9453" t="s">
        <v>39307</v>
      </c>
      <c r="C9453" t="s">
        <v>49</v>
      </c>
      <c r="D9453" t="s">
        <v>50</v>
      </c>
      <c r="E9453" t="s">
        <v>51</v>
      </c>
      <c r="F9453" t="s">
        <v>1448</v>
      </c>
      <c r="G9453" t="s">
        <v>1449</v>
      </c>
      <c r="H9453" t="s">
        <v>39308</v>
      </c>
      <c r="I9453" t="s">
        <v>39309</v>
      </c>
      <c r="J9453" t="s">
        <v>39310</v>
      </c>
      <c r="K9453" t="s">
        <v>39311</v>
      </c>
      <c r="L9453" s="8">
        <v>35370</v>
      </c>
      <c r="M9453" t="s">
        <v>58</v>
      </c>
      <c r="N9453" t="s">
        <v>348</v>
      </c>
      <c r="P9453" t="s">
        <v>602</v>
      </c>
      <c r="Q9453" s="8">
        <v>26554</v>
      </c>
      <c r="R9453" t="s">
        <v>61</v>
      </c>
      <c r="S9453" s="8">
        <v>35370</v>
      </c>
      <c r="T9453" s="8">
        <v>47027</v>
      </c>
      <c r="U9453" t="s">
        <v>39312</v>
      </c>
      <c r="V9453" t="s">
        <v>63</v>
      </c>
      <c r="W9453" t="s">
        <v>64</v>
      </c>
      <c r="X9453" t="s">
        <v>259</v>
      </c>
      <c r="Y9453">
        <v>-200000</v>
      </c>
      <c r="Z9453">
        <v>-30000</v>
      </c>
      <c r="AD9453">
        <v>12107000</v>
      </c>
      <c r="AE9453">
        <v>7573000</v>
      </c>
      <c r="AF9453">
        <v>18835600</v>
      </c>
      <c r="AG9453">
        <v>2</v>
      </c>
      <c r="AH9453">
        <v>1</v>
      </c>
      <c r="AI9453" t="s">
        <v>66</v>
      </c>
      <c r="AJ9453">
        <v>38515600</v>
      </c>
    </row>
    <row r="9454" spans="1:36" x14ac:dyDescent="0.25">
      <c r="A9454">
        <v>720264</v>
      </c>
      <c r="B9454" t="s">
        <v>39313</v>
      </c>
      <c r="C9454" t="s">
        <v>119</v>
      </c>
      <c r="D9454" t="s">
        <v>1080</v>
      </c>
      <c r="E9454" t="s">
        <v>1081</v>
      </c>
      <c r="F9454" t="s">
        <v>122</v>
      </c>
      <c r="G9454" t="s">
        <v>123</v>
      </c>
      <c r="H9454" t="s">
        <v>34475</v>
      </c>
      <c r="I9454" t="s">
        <v>1643</v>
      </c>
      <c r="J9454" t="s">
        <v>39314</v>
      </c>
      <c r="K9454" t="s">
        <v>11852</v>
      </c>
      <c r="L9454" s="8">
        <v>35370</v>
      </c>
      <c r="M9454" t="s">
        <v>58</v>
      </c>
      <c r="N9454" t="s">
        <v>77</v>
      </c>
      <c r="P9454" t="s">
        <v>151</v>
      </c>
      <c r="Q9454" s="8">
        <v>26555</v>
      </c>
      <c r="R9454" t="s">
        <v>161</v>
      </c>
      <c r="S9454" s="8">
        <v>35370</v>
      </c>
      <c r="T9454" s="8">
        <v>47027</v>
      </c>
      <c r="U9454" t="s">
        <v>39315</v>
      </c>
      <c r="V9454" t="s">
        <v>466</v>
      </c>
      <c r="W9454" t="s">
        <v>64</v>
      </c>
      <c r="X9454" t="s">
        <v>259</v>
      </c>
      <c r="Y9454">
        <v>-73000</v>
      </c>
      <c r="Z9454">
        <v>-30000</v>
      </c>
      <c r="AD9454">
        <v>8173000</v>
      </c>
      <c r="AE9454">
        <v>4989000</v>
      </c>
      <c r="AF9454">
        <v>4871000</v>
      </c>
      <c r="AG9454">
        <v>2</v>
      </c>
      <c r="AH9454">
        <v>1</v>
      </c>
      <c r="AI9454" t="s">
        <v>66</v>
      </c>
      <c r="AJ9454">
        <v>18033000</v>
      </c>
    </row>
    <row r="9455" spans="1:36" x14ac:dyDescent="0.25">
      <c r="A9455">
        <v>720265</v>
      </c>
      <c r="B9455" t="s">
        <v>39316</v>
      </c>
      <c r="C9455" t="s">
        <v>2278</v>
      </c>
      <c r="D9455" t="s">
        <v>50</v>
      </c>
      <c r="E9455" t="s">
        <v>51</v>
      </c>
      <c r="F9455" t="s">
        <v>2279</v>
      </c>
      <c r="G9455" t="s">
        <v>2280</v>
      </c>
      <c r="H9455" t="s">
        <v>39317</v>
      </c>
      <c r="I9455" t="s">
        <v>39318</v>
      </c>
      <c r="J9455" t="s">
        <v>39319</v>
      </c>
      <c r="K9455" t="s">
        <v>39320</v>
      </c>
      <c r="L9455" s="8">
        <v>35370</v>
      </c>
      <c r="M9455" t="s">
        <v>58</v>
      </c>
      <c r="N9455" t="s">
        <v>59</v>
      </c>
      <c r="P9455" t="s">
        <v>931</v>
      </c>
      <c r="Q9455" s="8">
        <v>26556</v>
      </c>
      <c r="R9455" t="s">
        <v>161</v>
      </c>
      <c r="S9455" s="8">
        <v>35370</v>
      </c>
      <c r="T9455" s="8">
        <v>47027</v>
      </c>
      <c r="U9455" t="s">
        <v>39321</v>
      </c>
      <c r="V9455" t="s">
        <v>130</v>
      </c>
      <c r="W9455" t="s">
        <v>64</v>
      </c>
      <c r="X9455" t="s">
        <v>333</v>
      </c>
      <c r="Y9455">
        <v>-75000</v>
      </c>
      <c r="Z9455">
        <v>-30000</v>
      </c>
      <c r="AD9455">
        <v>9218000</v>
      </c>
      <c r="AE9455">
        <v>5621000</v>
      </c>
      <c r="AF9455">
        <v>7818000</v>
      </c>
      <c r="AG9455">
        <v>2</v>
      </c>
      <c r="AH9455">
        <v>1</v>
      </c>
      <c r="AI9455" t="s">
        <v>66</v>
      </c>
      <c r="AJ9455">
        <v>22657000</v>
      </c>
    </row>
    <row r="9456" spans="1:36" x14ac:dyDescent="0.25">
      <c r="A9456">
        <v>720266</v>
      </c>
      <c r="B9456" t="s">
        <v>39322</v>
      </c>
      <c r="C9456" t="s">
        <v>119</v>
      </c>
      <c r="D9456" t="s">
        <v>50</v>
      </c>
      <c r="E9456" t="s">
        <v>51</v>
      </c>
      <c r="F9456" t="s">
        <v>122</v>
      </c>
      <c r="G9456" t="s">
        <v>123</v>
      </c>
      <c r="H9456" t="s">
        <v>8317</v>
      </c>
      <c r="I9456" t="s">
        <v>8318</v>
      </c>
      <c r="J9456" t="s">
        <v>39323</v>
      </c>
      <c r="K9456" t="s">
        <v>35189</v>
      </c>
      <c r="L9456" s="8">
        <v>35370</v>
      </c>
      <c r="M9456" t="s">
        <v>58</v>
      </c>
      <c r="N9456" t="s">
        <v>59</v>
      </c>
      <c r="P9456" t="s">
        <v>602</v>
      </c>
      <c r="Q9456" s="8">
        <v>26557</v>
      </c>
      <c r="R9456" t="s">
        <v>161</v>
      </c>
      <c r="S9456" s="8">
        <v>35370</v>
      </c>
      <c r="T9456" s="8">
        <v>47027</v>
      </c>
      <c r="U9456" t="s">
        <v>39324</v>
      </c>
      <c r="V9456" t="s">
        <v>483</v>
      </c>
      <c r="W9456" t="s">
        <v>64</v>
      </c>
      <c r="X9456" t="s">
        <v>333</v>
      </c>
      <c r="Y9456">
        <v>-100000</v>
      </c>
      <c r="Z9456">
        <v>-30000</v>
      </c>
      <c r="AD9456">
        <v>8218000</v>
      </c>
      <c r="AE9456">
        <v>5155000</v>
      </c>
      <c r="AF9456">
        <v>7818000</v>
      </c>
      <c r="AG9456">
        <v>2</v>
      </c>
      <c r="AH9456">
        <v>1</v>
      </c>
      <c r="AI9456" t="s">
        <v>66</v>
      </c>
      <c r="AJ9456">
        <v>21191000</v>
      </c>
    </row>
    <row r="9457" spans="1:36" x14ac:dyDescent="0.25">
      <c r="A9457">
        <v>720267</v>
      </c>
      <c r="B9457" t="s">
        <v>39325</v>
      </c>
      <c r="C9457" t="s">
        <v>317</v>
      </c>
      <c r="D9457" t="s">
        <v>50</v>
      </c>
      <c r="E9457" t="s">
        <v>51</v>
      </c>
      <c r="F9457" t="s">
        <v>3088</v>
      </c>
      <c r="G9457" t="s">
        <v>3089</v>
      </c>
      <c r="H9457" t="s">
        <v>8681</v>
      </c>
      <c r="I9457" t="s">
        <v>148</v>
      </c>
      <c r="J9457" t="s">
        <v>39326</v>
      </c>
      <c r="K9457" t="s">
        <v>39327</v>
      </c>
      <c r="L9457" s="8">
        <v>35370</v>
      </c>
      <c r="M9457" t="s">
        <v>58</v>
      </c>
      <c r="N9457" t="s">
        <v>1240</v>
      </c>
      <c r="P9457" t="s">
        <v>80</v>
      </c>
      <c r="Q9457" s="8">
        <v>26557</v>
      </c>
      <c r="R9457" t="s">
        <v>61</v>
      </c>
      <c r="S9457" s="8">
        <v>35370</v>
      </c>
      <c r="T9457" s="8">
        <v>47027</v>
      </c>
      <c r="U9457" t="s">
        <v>39328</v>
      </c>
      <c r="V9457" t="s">
        <v>350</v>
      </c>
      <c r="W9457" t="s">
        <v>64</v>
      </c>
      <c r="X9457" t="s">
        <v>65</v>
      </c>
      <c r="Z9457">
        <v>-30000</v>
      </c>
      <c r="AD9457">
        <v>12612000</v>
      </c>
      <c r="AE9457">
        <v>7603000</v>
      </c>
      <c r="AF9457">
        <v>38640000</v>
      </c>
      <c r="AG9457">
        <v>2</v>
      </c>
      <c r="AH9457">
        <v>1</v>
      </c>
      <c r="AI9457" t="s">
        <v>66</v>
      </c>
      <c r="AJ9457">
        <v>58855000</v>
      </c>
    </row>
    <row r="9458" spans="1:36" x14ac:dyDescent="0.25">
      <c r="A9458">
        <v>720270</v>
      </c>
      <c r="B9458" t="s">
        <v>39329</v>
      </c>
      <c r="C9458" t="s">
        <v>317</v>
      </c>
      <c r="D9458" t="s">
        <v>340</v>
      </c>
      <c r="E9458" t="s">
        <v>341</v>
      </c>
      <c r="F9458" t="s">
        <v>1269</v>
      </c>
      <c r="G9458" t="s">
        <v>1270</v>
      </c>
      <c r="H9458" t="s">
        <v>39330</v>
      </c>
      <c r="I9458" t="s">
        <v>39331</v>
      </c>
      <c r="J9458" t="s">
        <v>39332</v>
      </c>
      <c r="K9458" t="s">
        <v>39333</v>
      </c>
      <c r="L9458" s="8">
        <v>35370</v>
      </c>
      <c r="M9458" t="s">
        <v>58</v>
      </c>
      <c r="N9458" t="s">
        <v>59</v>
      </c>
      <c r="P9458" t="s">
        <v>5590</v>
      </c>
      <c r="Q9458" s="8">
        <v>26567</v>
      </c>
      <c r="R9458" t="s">
        <v>61</v>
      </c>
      <c r="S9458" s="8">
        <v>35370</v>
      </c>
      <c r="T9458" s="8">
        <v>47027</v>
      </c>
      <c r="U9458" t="s">
        <v>39334</v>
      </c>
      <c r="V9458" t="s">
        <v>63</v>
      </c>
      <c r="W9458" t="s">
        <v>64</v>
      </c>
      <c r="X9458" t="s">
        <v>65</v>
      </c>
      <c r="Y9458">
        <v>-100000</v>
      </c>
      <c r="Z9458">
        <v>-30000</v>
      </c>
      <c r="AD9458">
        <v>11176000</v>
      </c>
      <c r="AE9458">
        <v>6806000</v>
      </c>
      <c r="AF9458">
        <v>7818000</v>
      </c>
      <c r="AG9458">
        <v>2</v>
      </c>
      <c r="AH9458">
        <v>1</v>
      </c>
      <c r="AI9458" t="s">
        <v>66</v>
      </c>
      <c r="AJ9458">
        <v>25800000</v>
      </c>
    </row>
    <row r="9459" spans="1:36" x14ac:dyDescent="0.25">
      <c r="A9459">
        <v>720271</v>
      </c>
      <c r="B9459" t="s">
        <v>39335</v>
      </c>
      <c r="C9459" t="s">
        <v>317</v>
      </c>
      <c r="D9459" t="s">
        <v>50</v>
      </c>
      <c r="E9459" t="s">
        <v>51</v>
      </c>
      <c r="F9459" t="s">
        <v>379</v>
      </c>
      <c r="G9459" t="s">
        <v>380</v>
      </c>
      <c r="H9459" t="s">
        <v>3461</v>
      </c>
      <c r="I9459" t="s">
        <v>3462</v>
      </c>
      <c r="J9459" t="s">
        <v>39336</v>
      </c>
      <c r="K9459" t="s">
        <v>39337</v>
      </c>
      <c r="L9459" s="8">
        <v>35370</v>
      </c>
      <c r="M9459" t="s">
        <v>58</v>
      </c>
      <c r="N9459" t="s">
        <v>59</v>
      </c>
      <c r="P9459" t="s">
        <v>63</v>
      </c>
      <c r="Q9459" s="8">
        <v>26577</v>
      </c>
      <c r="R9459" t="s">
        <v>61</v>
      </c>
      <c r="S9459" s="8">
        <v>35370</v>
      </c>
      <c r="T9459" s="8">
        <v>47058</v>
      </c>
      <c r="U9459" t="s">
        <v>39338</v>
      </c>
      <c r="V9459" t="s">
        <v>63</v>
      </c>
      <c r="W9459" t="s">
        <v>64</v>
      </c>
      <c r="X9459" t="s">
        <v>65</v>
      </c>
      <c r="Y9459">
        <v>-75000</v>
      </c>
      <c r="Z9459">
        <v>-30000</v>
      </c>
      <c r="AD9459">
        <v>8566000</v>
      </c>
      <c r="AE9459">
        <v>5372000</v>
      </c>
      <c r="AF9459">
        <v>7818000</v>
      </c>
      <c r="AG9459">
        <v>2</v>
      </c>
      <c r="AH9459">
        <v>1</v>
      </c>
      <c r="AI9459" t="s">
        <v>66</v>
      </c>
      <c r="AJ9459">
        <v>21756000</v>
      </c>
    </row>
    <row r="9460" spans="1:36" x14ac:dyDescent="0.25">
      <c r="A9460">
        <v>720272</v>
      </c>
      <c r="B9460" t="s">
        <v>39339</v>
      </c>
      <c r="C9460" t="s">
        <v>49</v>
      </c>
      <c r="D9460" t="s">
        <v>340</v>
      </c>
      <c r="E9460" t="s">
        <v>341</v>
      </c>
      <c r="F9460" t="s">
        <v>3123</v>
      </c>
      <c r="G9460" t="s">
        <v>3124</v>
      </c>
      <c r="H9460" t="s">
        <v>5154</v>
      </c>
      <c r="I9460" t="s">
        <v>5155</v>
      </c>
      <c r="J9460" t="s">
        <v>39340</v>
      </c>
      <c r="K9460" t="s">
        <v>5157</v>
      </c>
      <c r="L9460" s="8">
        <v>35370</v>
      </c>
      <c r="M9460" t="s">
        <v>58</v>
      </c>
      <c r="N9460" t="s">
        <v>59</v>
      </c>
      <c r="P9460" t="s">
        <v>63</v>
      </c>
      <c r="Q9460" s="8">
        <v>26580</v>
      </c>
      <c r="R9460" t="s">
        <v>61</v>
      </c>
      <c r="S9460" s="8">
        <v>35370</v>
      </c>
      <c r="T9460" s="8">
        <v>47058</v>
      </c>
      <c r="U9460" t="s">
        <v>39341</v>
      </c>
      <c r="V9460" t="s">
        <v>63</v>
      </c>
      <c r="W9460" t="s">
        <v>64</v>
      </c>
      <c r="X9460" t="s">
        <v>65</v>
      </c>
      <c r="Y9460">
        <v>-40000</v>
      </c>
      <c r="Z9460">
        <v>-30000</v>
      </c>
      <c r="AD9460">
        <v>10112000</v>
      </c>
      <c r="AE9460">
        <v>5990000</v>
      </c>
      <c r="AF9460">
        <v>7818000</v>
      </c>
      <c r="AG9460">
        <v>2</v>
      </c>
      <c r="AH9460">
        <v>1</v>
      </c>
      <c r="AI9460" t="s">
        <v>66</v>
      </c>
      <c r="AJ9460">
        <v>23920000</v>
      </c>
    </row>
    <row r="9461" spans="1:36" x14ac:dyDescent="0.25">
      <c r="A9461">
        <v>720275</v>
      </c>
      <c r="B9461" t="s">
        <v>39342</v>
      </c>
      <c r="C9461" t="s">
        <v>317</v>
      </c>
      <c r="D9461" t="s">
        <v>50</v>
      </c>
      <c r="E9461" t="s">
        <v>51</v>
      </c>
      <c r="F9461" t="s">
        <v>1269</v>
      </c>
      <c r="G9461" t="s">
        <v>1270</v>
      </c>
      <c r="H9461" t="s">
        <v>39343</v>
      </c>
      <c r="I9461" t="s">
        <v>39344</v>
      </c>
      <c r="J9461" t="s">
        <v>39345</v>
      </c>
      <c r="K9461" t="s">
        <v>39346</v>
      </c>
      <c r="L9461" s="8">
        <v>35370</v>
      </c>
      <c r="M9461" t="s">
        <v>58</v>
      </c>
      <c r="N9461" t="s">
        <v>59</v>
      </c>
      <c r="P9461" t="s">
        <v>19034</v>
      </c>
      <c r="Q9461" s="8">
        <v>26581</v>
      </c>
      <c r="R9461" t="s">
        <v>61</v>
      </c>
      <c r="S9461" s="8">
        <v>35370</v>
      </c>
      <c r="T9461" s="8">
        <v>47058</v>
      </c>
      <c r="U9461" t="s">
        <v>39347</v>
      </c>
      <c r="V9461" t="s">
        <v>499</v>
      </c>
      <c r="W9461" t="s">
        <v>64</v>
      </c>
      <c r="X9461" t="s">
        <v>65</v>
      </c>
      <c r="Y9461">
        <v>-250000</v>
      </c>
      <c r="Z9461">
        <v>-30000</v>
      </c>
      <c r="AB9461">
        <v>-2157000</v>
      </c>
      <c r="AC9461">
        <v>-5500000</v>
      </c>
      <c r="AD9461">
        <v>10795000</v>
      </c>
      <c r="AE9461">
        <v>6576000</v>
      </c>
      <c r="AF9461">
        <v>7818000</v>
      </c>
      <c r="AG9461">
        <v>2</v>
      </c>
      <c r="AH9461">
        <v>1</v>
      </c>
      <c r="AI9461" t="s">
        <v>66</v>
      </c>
      <c r="AJ9461">
        <v>25189000</v>
      </c>
    </row>
    <row r="9462" spans="1:36" x14ac:dyDescent="0.25">
      <c r="A9462">
        <v>720277</v>
      </c>
      <c r="B9462" t="s">
        <v>39348</v>
      </c>
      <c r="C9462" t="s">
        <v>317</v>
      </c>
      <c r="D9462" t="s">
        <v>50</v>
      </c>
      <c r="E9462" t="s">
        <v>51</v>
      </c>
      <c r="F9462" t="s">
        <v>371</v>
      </c>
      <c r="G9462" t="s">
        <v>372</v>
      </c>
      <c r="H9462" t="s">
        <v>39349</v>
      </c>
      <c r="I9462" t="s">
        <v>39350</v>
      </c>
      <c r="J9462" t="s">
        <v>39351</v>
      </c>
      <c r="K9462" t="s">
        <v>39352</v>
      </c>
      <c r="L9462" s="8">
        <v>35370</v>
      </c>
      <c r="M9462" t="s">
        <v>58</v>
      </c>
      <c r="N9462" t="s">
        <v>59</v>
      </c>
      <c r="P9462" t="s">
        <v>466</v>
      </c>
      <c r="Q9462" s="8">
        <v>26584</v>
      </c>
      <c r="R9462" t="s">
        <v>61</v>
      </c>
      <c r="S9462" s="8">
        <v>35370</v>
      </c>
      <c r="T9462" s="8">
        <v>47058</v>
      </c>
      <c r="U9462" t="s">
        <v>39353</v>
      </c>
      <c r="V9462" t="s">
        <v>542</v>
      </c>
      <c r="W9462" t="s">
        <v>64</v>
      </c>
      <c r="X9462" t="s">
        <v>65</v>
      </c>
      <c r="Y9462">
        <v>-75000</v>
      </c>
      <c r="Z9462">
        <v>-30000</v>
      </c>
      <c r="AC9462">
        <v>-1276062</v>
      </c>
      <c r="AD9462">
        <v>9980000</v>
      </c>
      <c r="AE9462">
        <v>6082000</v>
      </c>
      <c r="AF9462">
        <v>7818000</v>
      </c>
      <c r="AG9462">
        <v>2</v>
      </c>
      <c r="AH9462">
        <v>1</v>
      </c>
      <c r="AI9462" t="s">
        <v>66</v>
      </c>
      <c r="AJ9462">
        <v>23880000</v>
      </c>
    </row>
    <row r="9463" spans="1:36" x14ac:dyDescent="0.25">
      <c r="A9463">
        <v>720278</v>
      </c>
      <c r="B9463" t="s">
        <v>39354</v>
      </c>
      <c r="C9463" t="s">
        <v>3366</v>
      </c>
      <c r="D9463" t="s">
        <v>50</v>
      </c>
      <c r="E9463" t="s">
        <v>51</v>
      </c>
      <c r="F9463" t="s">
        <v>3367</v>
      </c>
      <c r="G9463" t="s">
        <v>3368</v>
      </c>
      <c r="H9463" t="s">
        <v>39355</v>
      </c>
      <c r="I9463" t="s">
        <v>39356</v>
      </c>
      <c r="J9463" t="s">
        <v>39357</v>
      </c>
      <c r="K9463" t="s">
        <v>39358</v>
      </c>
      <c r="L9463" s="8">
        <v>35370</v>
      </c>
      <c r="M9463" t="s">
        <v>3373</v>
      </c>
      <c r="N9463" t="s">
        <v>5081</v>
      </c>
      <c r="O9463">
        <v>3</v>
      </c>
      <c r="P9463" t="s">
        <v>1010</v>
      </c>
      <c r="Q9463" s="8">
        <v>26593</v>
      </c>
      <c r="R9463" t="s">
        <v>61</v>
      </c>
      <c r="S9463" s="8">
        <v>35370</v>
      </c>
      <c r="T9463" s="8">
        <v>47058</v>
      </c>
      <c r="U9463" t="s">
        <v>39359</v>
      </c>
      <c r="V9463" t="s">
        <v>478</v>
      </c>
      <c r="W9463" t="s">
        <v>64</v>
      </c>
      <c r="X9463" t="s">
        <v>65</v>
      </c>
      <c r="Z9463">
        <v>-30000</v>
      </c>
      <c r="AD9463">
        <v>13123000</v>
      </c>
      <c r="AE9463">
        <v>7984000</v>
      </c>
      <c r="AF9463">
        <v>18835600</v>
      </c>
      <c r="AG9463">
        <v>2</v>
      </c>
      <c r="AH9463">
        <v>1</v>
      </c>
      <c r="AI9463" t="s">
        <v>66</v>
      </c>
      <c r="AJ9463">
        <v>39942600</v>
      </c>
    </row>
    <row r="9464" spans="1:36" x14ac:dyDescent="0.25">
      <c r="A9464">
        <v>720279</v>
      </c>
      <c r="B9464" t="s">
        <v>39360</v>
      </c>
      <c r="C9464" t="s">
        <v>165</v>
      </c>
      <c r="D9464" t="s">
        <v>407</v>
      </c>
      <c r="E9464" t="s">
        <v>408</v>
      </c>
      <c r="F9464" t="s">
        <v>168</v>
      </c>
      <c r="G9464" t="s">
        <v>169</v>
      </c>
      <c r="H9464" t="s">
        <v>39361</v>
      </c>
      <c r="I9464" t="s">
        <v>7200</v>
      </c>
      <c r="J9464" t="s">
        <v>39362</v>
      </c>
      <c r="K9464" t="s">
        <v>7202</v>
      </c>
      <c r="L9464" s="8">
        <v>35370</v>
      </c>
      <c r="M9464" t="s">
        <v>58</v>
      </c>
      <c r="N9464" t="s">
        <v>59</v>
      </c>
      <c r="P9464" t="s">
        <v>447</v>
      </c>
      <c r="Q9464" s="8">
        <v>26594</v>
      </c>
      <c r="R9464" t="s">
        <v>61</v>
      </c>
      <c r="S9464" s="8">
        <v>35370</v>
      </c>
      <c r="T9464" s="8">
        <v>47058</v>
      </c>
      <c r="U9464" t="s">
        <v>39363</v>
      </c>
      <c r="V9464" t="s">
        <v>1259</v>
      </c>
      <c r="W9464" t="s">
        <v>64</v>
      </c>
      <c r="X9464" t="s">
        <v>177</v>
      </c>
      <c r="Y9464">
        <v>-50000</v>
      </c>
      <c r="Z9464">
        <v>-30000</v>
      </c>
      <c r="AA9464">
        <v>-8889000</v>
      </c>
      <c r="AB9464">
        <v>-100000</v>
      </c>
      <c r="AD9464">
        <v>11033000</v>
      </c>
      <c r="AE9464">
        <v>6719000</v>
      </c>
      <c r="AF9464">
        <v>7818000</v>
      </c>
      <c r="AG9464">
        <v>2</v>
      </c>
      <c r="AH9464">
        <v>1</v>
      </c>
      <c r="AI9464" t="s">
        <v>66</v>
      </c>
      <c r="AJ9464">
        <v>25570000</v>
      </c>
    </row>
    <row r="9465" spans="1:36" x14ac:dyDescent="0.25">
      <c r="A9465">
        <v>720280</v>
      </c>
      <c r="B9465" t="s">
        <v>39364</v>
      </c>
      <c r="C9465" t="s">
        <v>317</v>
      </c>
      <c r="D9465" t="s">
        <v>50</v>
      </c>
      <c r="E9465" t="s">
        <v>51</v>
      </c>
      <c r="F9465" t="s">
        <v>379</v>
      </c>
      <c r="G9465" t="s">
        <v>380</v>
      </c>
      <c r="H9465" t="s">
        <v>39365</v>
      </c>
      <c r="I9465" t="s">
        <v>39366</v>
      </c>
      <c r="J9465" t="s">
        <v>39367</v>
      </c>
      <c r="K9465" t="s">
        <v>39368</v>
      </c>
      <c r="L9465" s="8">
        <v>35370</v>
      </c>
      <c r="M9465" t="s">
        <v>58</v>
      </c>
      <c r="N9465" t="s">
        <v>348</v>
      </c>
      <c r="P9465" t="s">
        <v>186</v>
      </c>
      <c r="Q9465" s="8">
        <v>26596</v>
      </c>
      <c r="R9465" t="s">
        <v>61</v>
      </c>
      <c r="S9465" s="8">
        <v>35370</v>
      </c>
      <c r="T9465" s="8">
        <v>47058</v>
      </c>
      <c r="U9465" t="s">
        <v>39369</v>
      </c>
      <c r="V9465" t="s">
        <v>63</v>
      </c>
      <c r="W9465" t="s">
        <v>64</v>
      </c>
      <c r="X9465" t="s">
        <v>65</v>
      </c>
      <c r="Y9465">
        <v>-172000</v>
      </c>
      <c r="Z9465">
        <v>-30000</v>
      </c>
      <c r="AA9465">
        <v>-3000000</v>
      </c>
      <c r="AC9465">
        <v>-1760293</v>
      </c>
      <c r="AD9465">
        <v>12036000</v>
      </c>
      <c r="AE9465">
        <v>7157000</v>
      </c>
      <c r="AF9465">
        <v>18835600</v>
      </c>
      <c r="AG9465">
        <v>2</v>
      </c>
      <c r="AH9465">
        <v>1</v>
      </c>
      <c r="AI9465" t="s">
        <v>66</v>
      </c>
      <c r="AJ9465">
        <v>38028600</v>
      </c>
    </row>
    <row r="9466" spans="1:36" x14ac:dyDescent="0.25">
      <c r="A9466">
        <v>720281</v>
      </c>
      <c r="B9466" t="s">
        <v>39370</v>
      </c>
      <c r="C9466" t="s">
        <v>132</v>
      </c>
      <c r="D9466" t="s">
        <v>340</v>
      </c>
      <c r="E9466" t="s">
        <v>341</v>
      </c>
      <c r="F9466" t="s">
        <v>135</v>
      </c>
      <c r="G9466" t="s">
        <v>136</v>
      </c>
      <c r="H9466" t="s">
        <v>39371</v>
      </c>
      <c r="I9466" t="s">
        <v>729</v>
      </c>
      <c r="J9466" t="s">
        <v>39372</v>
      </c>
      <c r="K9466" t="s">
        <v>1285</v>
      </c>
      <c r="L9466" s="8">
        <v>35370</v>
      </c>
      <c r="M9466" t="s">
        <v>58</v>
      </c>
      <c r="N9466" t="s">
        <v>59</v>
      </c>
      <c r="P9466" t="s">
        <v>186</v>
      </c>
      <c r="Q9466" s="8">
        <v>26598</v>
      </c>
      <c r="R9466" t="s">
        <v>161</v>
      </c>
      <c r="S9466" s="8">
        <v>35370</v>
      </c>
      <c r="T9466" s="8">
        <v>47058</v>
      </c>
      <c r="U9466" t="s">
        <v>39373</v>
      </c>
      <c r="V9466" t="s">
        <v>615</v>
      </c>
      <c r="W9466" t="s">
        <v>64</v>
      </c>
      <c r="X9466" t="s">
        <v>65</v>
      </c>
      <c r="Z9466">
        <v>-30000</v>
      </c>
      <c r="AD9466">
        <v>8724000</v>
      </c>
      <c r="AE9466">
        <v>5469000</v>
      </c>
      <c r="AF9466">
        <v>7818000</v>
      </c>
      <c r="AG9466">
        <v>2</v>
      </c>
      <c r="AH9466">
        <v>1</v>
      </c>
      <c r="AI9466" t="s">
        <v>66</v>
      </c>
      <c r="AJ9466">
        <v>22011000</v>
      </c>
    </row>
    <row r="9467" spans="1:36" x14ac:dyDescent="0.25">
      <c r="A9467">
        <v>720283</v>
      </c>
      <c r="B9467" t="s">
        <v>39374</v>
      </c>
      <c r="C9467" t="s">
        <v>2278</v>
      </c>
      <c r="D9467" t="s">
        <v>50</v>
      </c>
      <c r="E9467" t="s">
        <v>51</v>
      </c>
      <c r="F9467" t="s">
        <v>2279</v>
      </c>
      <c r="G9467" t="s">
        <v>2280</v>
      </c>
      <c r="H9467" t="s">
        <v>4267</v>
      </c>
      <c r="I9467" t="s">
        <v>4268</v>
      </c>
      <c r="J9467" t="s">
        <v>39375</v>
      </c>
      <c r="K9467" t="s">
        <v>39376</v>
      </c>
      <c r="L9467" s="8">
        <v>35370</v>
      </c>
      <c r="M9467" t="s">
        <v>58</v>
      </c>
      <c r="N9467" t="s">
        <v>59</v>
      </c>
      <c r="P9467" t="s">
        <v>602</v>
      </c>
      <c r="Q9467" s="8">
        <v>26603</v>
      </c>
      <c r="R9467" t="s">
        <v>161</v>
      </c>
      <c r="S9467" s="8">
        <v>35370</v>
      </c>
      <c r="T9467" s="8">
        <v>47058</v>
      </c>
      <c r="U9467" t="s">
        <v>39377</v>
      </c>
      <c r="V9467" t="s">
        <v>499</v>
      </c>
      <c r="W9467" t="s">
        <v>64</v>
      </c>
      <c r="X9467" t="s">
        <v>65</v>
      </c>
      <c r="Y9467">
        <v>-75000</v>
      </c>
      <c r="Z9467">
        <v>-30000</v>
      </c>
      <c r="AD9467">
        <v>8171000</v>
      </c>
      <c r="AE9467">
        <v>4941000</v>
      </c>
      <c r="AF9467">
        <v>7818000</v>
      </c>
      <c r="AG9467">
        <v>2</v>
      </c>
      <c r="AH9467">
        <v>1</v>
      </c>
      <c r="AI9467" t="s">
        <v>66</v>
      </c>
      <c r="AJ9467">
        <v>20930000</v>
      </c>
    </row>
    <row r="9468" spans="1:36" x14ac:dyDescent="0.25">
      <c r="A9468">
        <v>720284</v>
      </c>
      <c r="B9468" t="s">
        <v>39378</v>
      </c>
      <c r="C9468" t="s">
        <v>49</v>
      </c>
      <c r="D9468" t="s">
        <v>50</v>
      </c>
      <c r="E9468" t="s">
        <v>51</v>
      </c>
      <c r="F9468" t="s">
        <v>52</v>
      </c>
      <c r="G9468" t="s">
        <v>53</v>
      </c>
      <c r="H9468" t="s">
        <v>13496</v>
      </c>
      <c r="I9468" t="s">
        <v>13497</v>
      </c>
      <c r="J9468" t="s">
        <v>39379</v>
      </c>
      <c r="K9468" t="s">
        <v>39380</v>
      </c>
      <c r="L9468" s="8">
        <v>35370</v>
      </c>
      <c r="M9468" t="s">
        <v>58</v>
      </c>
      <c r="N9468" t="s">
        <v>348</v>
      </c>
      <c r="P9468" t="s">
        <v>532</v>
      </c>
      <c r="Q9468" s="8">
        <v>26605</v>
      </c>
      <c r="R9468" t="s">
        <v>61</v>
      </c>
      <c r="S9468" s="8">
        <v>35370</v>
      </c>
      <c r="T9468" s="8">
        <v>47088</v>
      </c>
      <c r="U9468" t="s">
        <v>39381</v>
      </c>
      <c r="V9468" t="s">
        <v>63</v>
      </c>
      <c r="W9468" t="s">
        <v>64</v>
      </c>
      <c r="X9468" t="s">
        <v>65</v>
      </c>
      <c r="Y9468">
        <v>-75000</v>
      </c>
      <c r="Z9468">
        <v>-30000</v>
      </c>
      <c r="AC9468">
        <v>-4062500</v>
      </c>
      <c r="AD9468">
        <v>10909000</v>
      </c>
      <c r="AE9468">
        <v>6644000</v>
      </c>
      <c r="AF9468">
        <v>18835600</v>
      </c>
      <c r="AG9468">
        <v>2</v>
      </c>
      <c r="AH9468">
        <v>1</v>
      </c>
      <c r="AI9468" t="s">
        <v>66</v>
      </c>
      <c r="AJ9468">
        <v>36388600</v>
      </c>
    </row>
    <row r="9469" spans="1:36" x14ac:dyDescent="0.25">
      <c r="A9469">
        <v>720285</v>
      </c>
      <c r="B9469" t="s">
        <v>39382</v>
      </c>
      <c r="C9469" t="s">
        <v>605</v>
      </c>
      <c r="D9469" t="s">
        <v>50</v>
      </c>
      <c r="E9469" t="s">
        <v>51</v>
      </c>
      <c r="F9469" t="s">
        <v>6435</v>
      </c>
      <c r="G9469" t="s">
        <v>6436</v>
      </c>
      <c r="H9469" t="s">
        <v>39383</v>
      </c>
      <c r="I9469" t="s">
        <v>39384</v>
      </c>
      <c r="J9469" t="s">
        <v>39385</v>
      </c>
      <c r="K9469" t="s">
        <v>39386</v>
      </c>
      <c r="L9469" s="8">
        <v>35370</v>
      </c>
      <c r="M9469" t="s">
        <v>58</v>
      </c>
      <c r="N9469" t="s">
        <v>348</v>
      </c>
      <c r="P9469" t="s">
        <v>1321</v>
      </c>
      <c r="Q9469" s="8">
        <v>26611</v>
      </c>
      <c r="R9469" t="s">
        <v>61</v>
      </c>
      <c r="S9469" s="8">
        <v>35370</v>
      </c>
      <c r="T9469" s="8">
        <v>47088</v>
      </c>
      <c r="U9469" t="s">
        <v>39387</v>
      </c>
      <c r="V9469" t="s">
        <v>244</v>
      </c>
      <c r="W9469" t="s">
        <v>64</v>
      </c>
      <c r="X9469" t="s">
        <v>65</v>
      </c>
      <c r="Z9469">
        <v>-30000</v>
      </c>
      <c r="AD9469">
        <v>12654000</v>
      </c>
      <c r="AE9469">
        <v>7486000</v>
      </c>
      <c r="AF9469">
        <v>18835600</v>
      </c>
      <c r="AG9469">
        <v>2</v>
      </c>
      <c r="AH9469">
        <v>1</v>
      </c>
      <c r="AI9469" t="s">
        <v>66</v>
      </c>
      <c r="AJ9469">
        <v>38975600</v>
      </c>
    </row>
    <row r="9470" spans="1:36" x14ac:dyDescent="0.25">
      <c r="A9470">
        <v>720287</v>
      </c>
      <c r="B9470" t="s">
        <v>39388</v>
      </c>
      <c r="C9470" t="s">
        <v>49</v>
      </c>
      <c r="D9470" t="s">
        <v>50</v>
      </c>
      <c r="E9470" t="s">
        <v>51</v>
      </c>
      <c r="F9470" t="s">
        <v>7343</v>
      </c>
      <c r="G9470" t="s">
        <v>7344</v>
      </c>
      <c r="H9470" t="s">
        <v>8635</v>
      </c>
      <c r="I9470" t="s">
        <v>8636</v>
      </c>
      <c r="J9470" t="s">
        <v>39389</v>
      </c>
      <c r="K9470" t="s">
        <v>39390</v>
      </c>
      <c r="L9470" s="8">
        <v>35370</v>
      </c>
      <c r="M9470" t="s">
        <v>58</v>
      </c>
      <c r="N9470" t="s">
        <v>348</v>
      </c>
      <c r="P9470" t="s">
        <v>63</v>
      </c>
      <c r="Q9470" s="8">
        <v>26613</v>
      </c>
      <c r="R9470" t="s">
        <v>61</v>
      </c>
      <c r="S9470" s="8">
        <v>35370</v>
      </c>
      <c r="T9470" s="8">
        <v>47088</v>
      </c>
      <c r="U9470" t="s">
        <v>39391</v>
      </c>
      <c r="V9470" t="s">
        <v>63</v>
      </c>
      <c r="W9470" t="s">
        <v>64</v>
      </c>
      <c r="X9470" t="s">
        <v>65</v>
      </c>
      <c r="Y9470">
        <v>-75000</v>
      </c>
      <c r="Z9470">
        <v>-30000</v>
      </c>
      <c r="AD9470">
        <v>11751000</v>
      </c>
      <c r="AE9470">
        <v>7352000</v>
      </c>
      <c r="AF9470">
        <v>18835600</v>
      </c>
      <c r="AG9470">
        <v>2</v>
      </c>
      <c r="AH9470">
        <v>1</v>
      </c>
      <c r="AI9470" t="s">
        <v>66</v>
      </c>
      <c r="AJ9470">
        <v>37938600</v>
      </c>
    </row>
    <row r="9471" spans="1:36" x14ac:dyDescent="0.25">
      <c r="A9471">
        <v>720289</v>
      </c>
      <c r="B9471" t="s">
        <v>39392</v>
      </c>
      <c r="C9471" t="s">
        <v>190</v>
      </c>
      <c r="D9471" t="s">
        <v>1281</v>
      </c>
      <c r="E9471" t="s">
        <v>1282</v>
      </c>
      <c r="F9471" t="s">
        <v>193</v>
      </c>
      <c r="G9471" t="s">
        <v>194</v>
      </c>
      <c r="H9471" t="s">
        <v>39393</v>
      </c>
      <c r="I9471" t="s">
        <v>803</v>
      </c>
      <c r="J9471" t="s">
        <v>39394</v>
      </c>
      <c r="K9471" t="s">
        <v>2933</v>
      </c>
      <c r="L9471" s="8">
        <v>35370</v>
      </c>
      <c r="M9471" t="s">
        <v>58</v>
      </c>
      <c r="N9471" t="s">
        <v>59</v>
      </c>
      <c r="P9471" t="s">
        <v>493</v>
      </c>
      <c r="Q9471" s="8">
        <v>26618</v>
      </c>
      <c r="R9471" t="s">
        <v>61</v>
      </c>
      <c r="S9471" s="8">
        <v>35370</v>
      </c>
      <c r="T9471" s="8">
        <v>47088</v>
      </c>
      <c r="U9471" t="s">
        <v>39395</v>
      </c>
      <c r="V9471" t="s">
        <v>493</v>
      </c>
      <c r="W9471" t="s">
        <v>64</v>
      </c>
      <c r="X9471" t="s">
        <v>65</v>
      </c>
      <c r="Y9471">
        <v>-40000</v>
      </c>
      <c r="Z9471">
        <v>-30000</v>
      </c>
      <c r="AA9471">
        <v>-6667000</v>
      </c>
      <c r="AD9471">
        <v>8178000</v>
      </c>
      <c r="AE9471">
        <v>4853000</v>
      </c>
      <c r="AF9471">
        <v>7818000</v>
      </c>
      <c r="AG9471">
        <v>2</v>
      </c>
      <c r="AH9471">
        <v>1</v>
      </c>
      <c r="AI9471" t="s">
        <v>66</v>
      </c>
      <c r="AJ9471">
        <v>20849000</v>
      </c>
    </row>
    <row r="9472" spans="1:36" x14ac:dyDescent="0.25">
      <c r="A9472">
        <v>720291</v>
      </c>
      <c r="B9472" t="s">
        <v>39396</v>
      </c>
      <c r="C9472" t="s">
        <v>49</v>
      </c>
      <c r="D9472" t="s">
        <v>50</v>
      </c>
      <c r="E9472" t="s">
        <v>51</v>
      </c>
      <c r="F9472" t="s">
        <v>2910</v>
      </c>
      <c r="G9472" t="s">
        <v>2911</v>
      </c>
      <c r="H9472" t="s">
        <v>12515</v>
      </c>
      <c r="I9472" t="s">
        <v>12516</v>
      </c>
      <c r="J9472" t="s">
        <v>39397</v>
      </c>
      <c r="K9472" t="s">
        <v>39398</v>
      </c>
      <c r="L9472" s="8">
        <v>35370</v>
      </c>
      <c r="M9472" t="s">
        <v>58</v>
      </c>
      <c r="N9472" t="s">
        <v>1240</v>
      </c>
      <c r="P9472" t="s">
        <v>931</v>
      </c>
      <c r="Q9472" s="8">
        <v>26620</v>
      </c>
      <c r="R9472" t="s">
        <v>61</v>
      </c>
      <c r="S9472" s="8">
        <v>35370</v>
      </c>
      <c r="T9472" s="8">
        <v>47088</v>
      </c>
      <c r="U9472" t="s">
        <v>39399</v>
      </c>
      <c r="V9472" t="s">
        <v>63</v>
      </c>
      <c r="W9472" t="s">
        <v>64</v>
      </c>
      <c r="X9472" t="s">
        <v>65</v>
      </c>
      <c r="Z9472">
        <v>-30000</v>
      </c>
      <c r="AD9472">
        <v>15632000</v>
      </c>
      <c r="AE9472">
        <v>9765000</v>
      </c>
      <c r="AF9472">
        <v>66240000</v>
      </c>
      <c r="AG9472">
        <v>2</v>
      </c>
      <c r="AH9472">
        <v>1</v>
      </c>
      <c r="AI9472" t="s">
        <v>66</v>
      </c>
      <c r="AJ9472">
        <v>91637000</v>
      </c>
    </row>
    <row r="9473" spans="1:36" x14ac:dyDescent="0.25">
      <c r="A9473">
        <v>720292</v>
      </c>
      <c r="B9473" t="s">
        <v>39400</v>
      </c>
      <c r="C9473" t="s">
        <v>49</v>
      </c>
      <c r="D9473" t="s">
        <v>340</v>
      </c>
      <c r="E9473" t="s">
        <v>341</v>
      </c>
      <c r="F9473" t="s">
        <v>2223</v>
      </c>
      <c r="G9473" t="s">
        <v>2224</v>
      </c>
      <c r="H9473" t="s">
        <v>39401</v>
      </c>
      <c r="I9473" t="s">
        <v>19709</v>
      </c>
      <c r="J9473" t="s">
        <v>39402</v>
      </c>
      <c r="K9473" t="s">
        <v>19709</v>
      </c>
      <c r="L9473" s="8">
        <v>35370</v>
      </c>
      <c r="M9473" t="s">
        <v>58</v>
      </c>
      <c r="N9473" t="s">
        <v>59</v>
      </c>
      <c r="P9473" t="s">
        <v>10727</v>
      </c>
      <c r="Q9473" s="8">
        <v>26620</v>
      </c>
      <c r="R9473" t="s">
        <v>61</v>
      </c>
      <c r="S9473" s="8">
        <v>35370</v>
      </c>
      <c r="T9473" s="8">
        <v>47088</v>
      </c>
      <c r="U9473" t="s">
        <v>39403</v>
      </c>
      <c r="V9473" t="s">
        <v>63</v>
      </c>
      <c r="W9473" t="s">
        <v>39404</v>
      </c>
      <c r="X9473" t="s">
        <v>65</v>
      </c>
      <c r="Y9473">
        <v>-100000</v>
      </c>
      <c r="Z9473">
        <v>-30000</v>
      </c>
      <c r="AD9473">
        <v>10062000</v>
      </c>
      <c r="AE9473">
        <v>6132000</v>
      </c>
      <c r="AF9473">
        <v>6043000</v>
      </c>
      <c r="AG9473">
        <v>2</v>
      </c>
      <c r="AH9473">
        <v>2</v>
      </c>
      <c r="AI9473" t="s">
        <v>66</v>
      </c>
      <c r="AJ9473">
        <v>22237000</v>
      </c>
    </row>
    <row r="9474" spans="1:36" x14ac:dyDescent="0.25">
      <c r="A9474">
        <v>720293</v>
      </c>
      <c r="B9474" t="s">
        <v>39405</v>
      </c>
      <c r="C9474" t="s">
        <v>605</v>
      </c>
      <c r="D9474" t="s">
        <v>50</v>
      </c>
      <c r="E9474" t="s">
        <v>51</v>
      </c>
      <c r="F9474" t="s">
        <v>6435</v>
      </c>
      <c r="G9474" t="s">
        <v>6436</v>
      </c>
      <c r="H9474" t="s">
        <v>39406</v>
      </c>
      <c r="I9474" t="s">
        <v>39407</v>
      </c>
      <c r="J9474" t="s">
        <v>39408</v>
      </c>
      <c r="K9474" t="s">
        <v>39409</v>
      </c>
      <c r="L9474" s="8">
        <v>35370</v>
      </c>
      <c r="M9474" t="s">
        <v>58</v>
      </c>
      <c r="N9474" t="s">
        <v>59</v>
      </c>
      <c r="P9474" t="s">
        <v>151</v>
      </c>
      <c r="Q9474" s="8">
        <v>26628</v>
      </c>
      <c r="R9474" t="s">
        <v>161</v>
      </c>
      <c r="S9474" s="8">
        <v>35370</v>
      </c>
      <c r="T9474" s="8">
        <v>47088</v>
      </c>
      <c r="U9474" t="s">
        <v>39410</v>
      </c>
      <c r="V9474" t="s">
        <v>244</v>
      </c>
      <c r="W9474" t="s">
        <v>64</v>
      </c>
      <c r="X9474" t="s">
        <v>65</v>
      </c>
      <c r="Y9474">
        <v>-75000</v>
      </c>
      <c r="Z9474">
        <v>-30000</v>
      </c>
      <c r="AC9474">
        <v>-2031112</v>
      </c>
      <c r="AD9474">
        <v>8176000</v>
      </c>
      <c r="AE9474">
        <v>5129000</v>
      </c>
      <c r="AF9474">
        <v>7818000</v>
      </c>
      <c r="AG9474">
        <v>2</v>
      </c>
      <c r="AH9474">
        <v>1</v>
      </c>
      <c r="AI9474" t="s">
        <v>66</v>
      </c>
      <c r="AJ9474">
        <v>21123000</v>
      </c>
    </row>
    <row r="9475" spans="1:36" x14ac:dyDescent="0.25">
      <c r="A9475">
        <v>720294</v>
      </c>
      <c r="B9475" t="s">
        <v>39411</v>
      </c>
      <c r="C9475" t="s">
        <v>317</v>
      </c>
      <c r="D9475" t="s">
        <v>50</v>
      </c>
      <c r="E9475" t="s">
        <v>51</v>
      </c>
      <c r="F9475" t="s">
        <v>379</v>
      </c>
      <c r="G9475" t="s">
        <v>380</v>
      </c>
      <c r="H9475" t="s">
        <v>39412</v>
      </c>
      <c r="I9475" t="s">
        <v>1504</v>
      </c>
      <c r="J9475" t="s">
        <v>39413</v>
      </c>
      <c r="K9475" t="s">
        <v>39414</v>
      </c>
      <c r="L9475" s="8">
        <v>35370</v>
      </c>
      <c r="M9475" t="s">
        <v>58</v>
      </c>
      <c r="N9475" t="s">
        <v>348</v>
      </c>
      <c r="P9475" t="s">
        <v>324</v>
      </c>
      <c r="Q9475" s="8">
        <v>26628</v>
      </c>
      <c r="R9475" t="s">
        <v>61</v>
      </c>
      <c r="S9475" s="8">
        <v>35370</v>
      </c>
      <c r="T9475" s="8">
        <v>47088</v>
      </c>
      <c r="U9475" t="s">
        <v>39415</v>
      </c>
      <c r="V9475" t="s">
        <v>324</v>
      </c>
      <c r="W9475" t="s">
        <v>64</v>
      </c>
      <c r="X9475" t="s">
        <v>177</v>
      </c>
      <c r="Y9475">
        <v>-300000</v>
      </c>
      <c r="Z9475">
        <v>-30000</v>
      </c>
      <c r="AC9475">
        <v>-7137000</v>
      </c>
      <c r="AD9475">
        <v>10909000</v>
      </c>
      <c r="AE9475">
        <v>6582000</v>
      </c>
      <c r="AF9475">
        <v>18835600</v>
      </c>
      <c r="AG9475">
        <v>2</v>
      </c>
      <c r="AH9475">
        <v>1</v>
      </c>
      <c r="AI9475" t="s">
        <v>66</v>
      </c>
      <c r="AJ9475">
        <v>36326600</v>
      </c>
    </row>
    <row r="9476" spans="1:36" x14ac:dyDescent="0.25">
      <c r="A9476">
        <v>720295</v>
      </c>
      <c r="B9476" t="s">
        <v>39416</v>
      </c>
      <c r="C9476" t="s">
        <v>132</v>
      </c>
      <c r="D9476" t="s">
        <v>3529</v>
      </c>
      <c r="E9476" t="s">
        <v>3530</v>
      </c>
      <c r="F9476" t="s">
        <v>135</v>
      </c>
      <c r="G9476" t="s">
        <v>136</v>
      </c>
      <c r="H9476" t="s">
        <v>39417</v>
      </c>
      <c r="I9476" t="s">
        <v>39418</v>
      </c>
      <c r="J9476" t="s">
        <v>39419</v>
      </c>
      <c r="K9476" t="s">
        <v>39420</v>
      </c>
      <c r="L9476" s="8">
        <v>35370</v>
      </c>
      <c r="M9476" t="s">
        <v>58</v>
      </c>
      <c r="N9476" t="s">
        <v>59</v>
      </c>
      <c r="P9476" t="s">
        <v>219</v>
      </c>
      <c r="Q9476" s="8">
        <v>26629</v>
      </c>
      <c r="R9476" t="s">
        <v>61</v>
      </c>
      <c r="S9476" s="8">
        <v>35370</v>
      </c>
      <c r="T9476" s="8">
        <v>47088</v>
      </c>
      <c r="U9476" t="s">
        <v>39421</v>
      </c>
      <c r="V9476" t="s">
        <v>447</v>
      </c>
      <c r="W9476" t="s">
        <v>64</v>
      </c>
      <c r="X9476" t="s">
        <v>65</v>
      </c>
      <c r="Y9476">
        <v>-300000</v>
      </c>
      <c r="Z9476">
        <v>-30000</v>
      </c>
      <c r="AD9476">
        <v>10082000</v>
      </c>
      <c r="AE9476">
        <v>6144000</v>
      </c>
      <c r="AF9476">
        <v>10945200</v>
      </c>
      <c r="AG9476">
        <v>2</v>
      </c>
      <c r="AH9476">
        <v>1</v>
      </c>
      <c r="AI9476" t="s">
        <v>66</v>
      </c>
      <c r="AJ9476">
        <v>27171200</v>
      </c>
    </row>
    <row r="9477" spans="1:36" x14ac:dyDescent="0.25">
      <c r="A9477">
        <v>720296</v>
      </c>
      <c r="B9477" t="s">
        <v>39422</v>
      </c>
      <c r="C9477" t="s">
        <v>605</v>
      </c>
      <c r="D9477" t="s">
        <v>50</v>
      </c>
      <c r="E9477" t="s">
        <v>51</v>
      </c>
      <c r="F9477" t="s">
        <v>1176</v>
      </c>
      <c r="G9477" t="s">
        <v>1177</v>
      </c>
      <c r="H9477" t="s">
        <v>39423</v>
      </c>
      <c r="I9477" t="s">
        <v>39424</v>
      </c>
      <c r="J9477" t="s">
        <v>39425</v>
      </c>
      <c r="K9477" t="s">
        <v>39426</v>
      </c>
      <c r="L9477" s="8">
        <v>35370</v>
      </c>
      <c r="M9477" t="s">
        <v>58</v>
      </c>
      <c r="N9477" t="s">
        <v>59</v>
      </c>
      <c r="P9477" t="s">
        <v>163</v>
      </c>
      <c r="Q9477" s="8">
        <v>26632</v>
      </c>
      <c r="R9477" t="s">
        <v>61</v>
      </c>
      <c r="S9477" s="8">
        <v>35370</v>
      </c>
      <c r="T9477" s="8">
        <v>47088</v>
      </c>
      <c r="U9477" t="s">
        <v>39427</v>
      </c>
      <c r="V9477" t="s">
        <v>130</v>
      </c>
      <c r="W9477" t="s">
        <v>64</v>
      </c>
      <c r="X9477" t="s">
        <v>65</v>
      </c>
      <c r="Y9477">
        <v>-30000</v>
      </c>
      <c r="Z9477">
        <v>-30000</v>
      </c>
      <c r="AD9477">
        <v>9563000</v>
      </c>
      <c r="AE9477">
        <v>5829000</v>
      </c>
      <c r="AF9477">
        <v>7818000</v>
      </c>
      <c r="AG9477">
        <v>2</v>
      </c>
      <c r="AH9477">
        <v>1</v>
      </c>
      <c r="AI9477" t="s">
        <v>66</v>
      </c>
      <c r="AJ9477">
        <v>23210000</v>
      </c>
    </row>
    <row r="9478" spans="1:36" x14ac:dyDescent="0.25">
      <c r="A9478">
        <v>720297</v>
      </c>
      <c r="B9478" t="s">
        <v>39428</v>
      </c>
      <c r="C9478" t="s">
        <v>190</v>
      </c>
      <c r="D9478" t="s">
        <v>191</v>
      </c>
      <c r="E9478" t="s">
        <v>192</v>
      </c>
      <c r="F9478" t="s">
        <v>193</v>
      </c>
      <c r="G9478" t="s">
        <v>194</v>
      </c>
      <c r="H9478" t="s">
        <v>14695</v>
      </c>
      <c r="I9478" t="s">
        <v>329</v>
      </c>
      <c r="J9478" t="s">
        <v>39429</v>
      </c>
      <c r="K9478" t="s">
        <v>26206</v>
      </c>
      <c r="L9478" s="8">
        <v>35370</v>
      </c>
      <c r="M9478" t="s">
        <v>58</v>
      </c>
      <c r="N9478" t="s">
        <v>348</v>
      </c>
      <c r="P9478" t="s">
        <v>884</v>
      </c>
      <c r="Q9478" s="8">
        <v>26634</v>
      </c>
      <c r="R9478" t="s">
        <v>61</v>
      </c>
      <c r="S9478" s="8">
        <v>35370</v>
      </c>
      <c r="T9478" s="8">
        <v>47119</v>
      </c>
      <c r="U9478" t="s">
        <v>39430</v>
      </c>
      <c r="V9478" t="s">
        <v>466</v>
      </c>
      <c r="W9478" t="s">
        <v>64</v>
      </c>
      <c r="X9478" t="s">
        <v>65</v>
      </c>
      <c r="Y9478">
        <v>-50000</v>
      </c>
      <c r="Z9478">
        <v>-30000</v>
      </c>
      <c r="AD9478">
        <v>10904000</v>
      </c>
      <c r="AE9478">
        <v>6825000</v>
      </c>
      <c r="AF9478">
        <v>18835600</v>
      </c>
      <c r="AG9478">
        <v>2</v>
      </c>
      <c r="AH9478">
        <v>1</v>
      </c>
      <c r="AI9478" t="s">
        <v>66</v>
      </c>
      <c r="AJ9478">
        <v>36564600</v>
      </c>
    </row>
    <row r="9479" spans="1:36" x14ac:dyDescent="0.25">
      <c r="A9479">
        <v>720298</v>
      </c>
      <c r="B9479" t="s">
        <v>39431</v>
      </c>
      <c r="C9479" t="s">
        <v>752</v>
      </c>
      <c r="D9479" t="s">
        <v>764</v>
      </c>
      <c r="E9479" t="s">
        <v>765</v>
      </c>
      <c r="F9479" t="s">
        <v>755</v>
      </c>
      <c r="G9479" t="s">
        <v>756</v>
      </c>
      <c r="H9479" t="s">
        <v>7329</v>
      </c>
      <c r="I9479" t="s">
        <v>621</v>
      </c>
      <c r="J9479" t="s">
        <v>39432</v>
      </c>
      <c r="K9479" t="s">
        <v>4427</v>
      </c>
      <c r="L9479" s="8">
        <v>35370</v>
      </c>
      <c r="M9479" t="s">
        <v>58</v>
      </c>
      <c r="N9479" t="s">
        <v>59</v>
      </c>
      <c r="P9479" t="s">
        <v>772</v>
      </c>
      <c r="Q9479" s="8">
        <v>26635</v>
      </c>
      <c r="R9479" t="s">
        <v>61</v>
      </c>
      <c r="S9479" s="8">
        <v>35370</v>
      </c>
      <c r="T9479" s="8">
        <v>47119</v>
      </c>
      <c r="U9479" t="s">
        <v>39433</v>
      </c>
      <c r="V9479" t="s">
        <v>1261</v>
      </c>
      <c r="W9479" t="s">
        <v>64</v>
      </c>
      <c r="X9479" t="s">
        <v>333</v>
      </c>
      <c r="Z9479">
        <v>-30000</v>
      </c>
      <c r="AB9479">
        <v>-2000</v>
      </c>
      <c r="AD9479">
        <v>10630000</v>
      </c>
      <c r="AE9479">
        <v>6475000</v>
      </c>
      <c r="AF9479">
        <v>7818000</v>
      </c>
      <c r="AG9479">
        <v>2</v>
      </c>
      <c r="AH9479">
        <v>1</v>
      </c>
      <c r="AI9479" t="s">
        <v>66</v>
      </c>
      <c r="AJ9479">
        <v>24923000</v>
      </c>
    </row>
    <row r="9480" spans="1:36" x14ac:dyDescent="0.25">
      <c r="A9480">
        <v>720299</v>
      </c>
      <c r="B9480" t="s">
        <v>39434</v>
      </c>
      <c r="C9480" t="s">
        <v>605</v>
      </c>
      <c r="D9480" t="s">
        <v>50</v>
      </c>
      <c r="E9480" t="s">
        <v>51</v>
      </c>
      <c r="F9480" t="s">
        <v>606</v>
      </c>
      <c r="G9480" t="s">
        <v>607</v>
      </c>
      <c r="H9480" t="s">
        <v>39435</v>
      </c>
      <c r="I9480" t="s">
        <v>2844</v>
      </c>
      <c r="J9480" t="s">
        <v>39436</v>
      </c>
      <c r="K9480" t="s">
        <v>2846</v>
      </c>
      <c r="L9480" s="8">
        <v>35370</v>
      </c>
      <c r="M9480" t="s">
        <v>58</v>
      </c>
      <c r="N9480" t="s">
        <v>59</v>
      </c>
      <c r="P9480" t="s">
        <v>413</v>
      </c>
      <c r="Q9480" s="8">
        <v>26637</v>
      </c>
      <c r="R9480" t="s">
        <v>61</v>
      </c>
      <c r="S9480" s="8">
        <v>35370</v>
      </c>
      <c r="T9480" s="8">
        <v>47119</v>
      </c>
      <c r="U9480" t="s">
        <v>39437</v>
      </c>
      <c r="V9480" t="s">
        <v>466</v>
      </c>
      <c r="W9480" t="s">
        <v>64</v>
      </c>
      <c r="X9480" t="s">
        <v>177</v>
      </c>
      <c r="Y9480">
        <v>-650000</v>
      </c>
      <c r="Z9480">
        <v>-30000</v>
      </c>
      <c r="AD9480">
        <v>11236000</v>
      </c>
      <c r="AE9480">
        <v>6842000</v>
      </c>
      <c r="AF9480">
        <v>7818000</v>
      </c>
      <c r="AG9480">
        <v>2</v>
      </c>
      <c r="AH9480">
        <v>1</v>
      </c>
      <c r="AI9480" t="s">
        <v>66</v>
      </c>
      <c r="AJ9480">
        <v>25896000</v>
      </c>
    </row>
    <row r="9481" spans="1:36" x14ac:dyDescent="0.25">
      <c r="A9481">
        <v>720300</v>
      </c>
      <c r="B9481" t="s">
        <v>39438</v>
      </c>
      <c r="C9481" t="s">
        <v>317</v>
      </c>
      <c r="D9481" t="s">
        <v>50</v>
      </c>
      <c r="E9481" t="s">
        <v>51</v>
      </c>
      <c r="F9481" t="s">
        <v>1269</v>
      </c>
      <c r="G9481" t="s">
        <v>1270</v>
      </c>
      <c r="H9481" t="s">
        <v>39439</v>
      </c>
      <c r="I9481" t="s">
        <v>39440</v>
      </c>
      <c r="J9481" t="s">
        <v>39441</v>
      </c>
      <c r="K9481" t="s">
        <v>39442</v>
      </c>
      <c r="L9481" s="8">
        <v>35370</v>
      </c>
      <c r="M9481" t="s">
        <v>58</v>
      </c>
      <c r="N9481" t="s">
        <v>348</v>
      </c>
      <c r="P9481" t="s">
        <v>63</v>
      </c>
      <c r="Q9481" s="8">
        <v>26639</v>
      </c>
      <c r="R9481" t="s">
        <v>61</v>
      </c>
      <c r="S9481" s="8">
        <v>35370</v>
      </c>
      <c r="T9481" s="8">
        <v>47119</v>
      </c>
      <c r="U9481" t="s">
        <v>39443</v>
      </c>
      <c r="V9481" t="s">
        <v>63</v>
      </c>
      <c r="W9481" t="s">
        <v>64</v>
      </c>
      <c r="X9481" t="s">
        <v>65</v>
      </c>
      <c r="Y9481">
        <v>-350000</v>
      </c>
      <c r="Z9481">
        <v>-30000</v>
      </c>
      <c r="AD9481">
        <v>10356000</v>
      </c>
      <c r="AE9481">
        <v>6484000</v>
      </c>
      <c r="AF9481">
        <v>26908000</v>
      </c>
      <c r="AG9481">
        <v>2</v>
      </c>
      <c r="AH9481">
        <v>1</v>
      </c>
      <c r="AI9481" t="s">
        <v>66</v>
      </c>
      <c r="AJ9481">
        <v>43748000</v>
      </c>
    </row>
    <row r="9482" spans="1:36" x14ac:dyDescent="0.25">
      <c r="A9482">
        <v>720301</v>
      </c>
      <c r="B9482" t="s">
        <v>39444</v>
      </c>
      <c r="C9482" t="s">
        <v>119</v>
      </c>
      <c r="D9482" t="s">
        <v>50</v>
      </c>
      <c r="E9482" t="s">
        <v>51</v>
      </c>
      <c r="F9482" t="s">
        <v>122</v>
      </c>
      <c r="G9482" t="s">
        <v>123</v>
      </c>
      <c r="H9482" t="s">
        <v>19598</v>
      </c>
      <c r="I9482" t="s">
        <v>2981</v>
      </c>
      <c r="J9482" t="s">
        <v>39445</v>
      </c>
      <c r="K9482" t="s">
        <v>2983</v>
      </c>
      <c r="L9482" s="8">
        <v>35370</v>
      </c>
      <c r="M9482" t="s">
        <v>58</v>
      </c>
      <c r="N9482" t="s">
        <v>59</v>
      </c>
      <c r="P9482" t="s">
        <v>63</v>
      </c>
      <c r="Q9482" s="8">
        <v>26643</v>
      </c>
      <c r="R9482" t="s">
        <v>161</v>
      </c>
      <c r="S9482" s="8">
        <v>35370</v>
      </c>
      <c r="T9482" s="8">
        <v>47119</v>
      </c>
      <c r="U9482" t="s">
        <v>39446</v>
      </c>
      <c r="V9482" t="s">
        <v>542</v>
      </c>
      <c r="W9482" t="s">
        <v>64</v>
      </c>
      <c r="X9482" t="s">
        <v>65</v>
      </c>
      <c r="Y9482">
        <v>-75000</v>
      </c>
      <c r="Z9482">
        <v>-30000</v>
      </c>
      <c r="AB9482">
        <v>-398310</v>
      </c>
      <c r="AD9482">
        <v>9083000</v>
      </c>
      <c r="AE9482">
        <v>5693000</v>
      </c>
      <c r="AF9482">
        <v>7818000</v>
      </c>
      <c r="AG9482">
        <v>2</v>
      </c>
      <c r="AH9482">
        <v>1</v>
      </c>
      <c r="AI9482" t="s">
        <v>66</v>
      </c>
      <c r="AJ9482">
        <v>22594000</v>
      </c>
    </row>
    <row r="9483" spans="1:36" x14ac:dyDescent="0.25">
      <c r="A9483">
        <v>720302</v>
      </c>
      <c r="B9483" t="s">
        <v>39447</v>
      </c>
      <c r="C9483" t="s">
        <v>190</v>
      </c>
      <c r="D9483" t="s">
        <v>2015</v>
      </c>
      <c r="E9483" t="s">
        <v>2016</v>
      </c>
      <c r="F9483" t="s">
        <v>193</v>
      </c>
      <c r="G9483" t="s">
        <v>194</v>
      </c>
      <c r="H9483" t="s">
        <v>39448</v>
      </c>
      <c r="I9483" t="s">
        <v>2018</v>
      </c>
      <c r="J9483" t="s">
        <v>39449</v>
      </c>
      <c r="K9483" t="s">
        <v>39450</v>
      </c>
      <c r="L9483" s="8">
        <v>35370</v>
      </c>
      <c r="M9483" t="s">
        <v>58</v>
      </c>
      <c r="N9483" t="s">
        <v>348</v>
      </c>
      <c r="P9483" t="s">
        <v>199</v>
      </c>
      <c r="Q9483" s="8">
        <v>26646</v>
      </c>
      <c r="R9483" t="s">
        <v>61</v>
      </c>
      <c r="S9483" s="8">
        <v>35370</v>
      </c>
      <c r="T9483" s="8">
        <v>47119</v>
      </c>
      <c r="U9483" t="s">
        <v>39451</v>
      </c>
      <c r="V9483" t="s">
        <v>2020</v>
      </c>
      <c r="W9483" t="s">
        <v>64</v>
      </c>
      <c r="X9483" t="s">
        <v>65</v>
      </c>
      <c r="Y9483">
        <v>-50000</v>
      </c>
      <c r="Z9483">
        <v>-30000</v>
      </c>
      <c r="AD9483">
        <v>11363000</v>
      </c>
      <c r="AE9483">
        <v>7110000</v>
      </c>
      <c r="AF9483">
        <v>32289600</v>
      </c>
      <c r="AG9483">
        <v>2</v>
      </c>
      <c r="AH9483">
        <v>1</v>
      </c>
      <c r="AI9483" t="s">
        <v>66</v>
      </c>
      <c r="AJ9483">
        <v>50762600</v>
      </c>
    </row>
    <row r="9484" spans="1:36" x14ac:dyDescent="0.25">
      <c r="A9484">
        <v>720304</v>
      </c>
      <c r="B9484" t="s">
        <v>39452</v>
      </c>
      <c r="C9484" t="s">
        <v>2278</v>
      </c>
      <c r="D9484" t="s">
        <v>50</v>
      </c>
      <c r="E9484" t="s">
        <v>51</v>
      </c>
      <c r="F9484" t="s">
        <v>2279</v>
      </c>
      <c r="G9484" t="s">
        <v>2280</v>
      </c>
      <c r="H9484" t="s">
        <v>33086</v>
      </c>
      <c r="I9484" t="s">
        <v>33087</v>
      </c>
      <c r="J9484" t="s">
        <v>39453</v>
      </c>
      <c r="K9484" t="s">
        <v>39454</v>
      </c>
      <c r="L9484" s="8">
        <v>35370</v>
      </c>
      <c r="M9484" t="s">
        <v>58</v>
      </c>
      <c r="N9484" t="s">
        <v>59</v>
      </c>
      <c r="P9484" t="s">
        <v>1010</v>
      </c>
      <c r="Q9484" s="8">
        <v>26650</v>
      </c>
      <c r="R9484" t="s">
        <v>61</v>
      </c>
      <c r="S9484" s="8">
        <v>35370</v>
      </c>
      <c r="T9484" s="8">
        <v>47119</v>
      </c>
      <c r="U9484" t="s">
        <v>39377</v>
      </c>
      <c r="V9484" t="s">
        <v>499</v>
      </c>
      <c r="W9484" t="s">
        <v>64</v>
      </c>
      <c r="X9484" t="s">
        <v>65</v>
      </c>
      <c r="Y9484">
        <v>-75000</v>
      </c>
      <c r="Z9484">
        <v>-30000</v>
      </c>
      <c r="AD9484">
        <v>8866000</v>
      </c>
      <c r="AE9484">
        <v>5558000</v>
      </c>
      <c r="AF9484">
        <v>7818000</v>
      </c>
      <c r="AG9484">
        <v>2</v>
      </c>
      <c r="AH9484">
        <v>1</v>
      </c>
      <c r="AI9484" t="s">
        <v>66</v>
      </c>
      <c r="AJ9484">
        <v>22242000</v>
      </c>
    </row>
    <row r="9485" spans="1:36" x14ac:dyDescent="0.25">
      <c r="A9485">
        <v>720305</v>
      </c>
      <c r="B9485" t="s">
        <v>39455</v>
      </c>
      <c r="C9485" t="s">
        <v>317</v>
      </c>
      <c r="D9485" t="s">
        <v>50</v>
      </c>
      <c r="E9485" t="s">
        <v>51</v>
      </c>
      <c r="F9485" t="s">
        <v>1185</v>
      </c>
      <c r="G9485" t="s">
        <v>1186</v>
      </c>
      <c r="H9485" t="s">
        <v>36751</v>
      </c>
      <c r="I9485" t="s">
        <v>36752</v>
      </c>
      <c r="J9485" t="s">
        <v>39456</v>
      </c>
      <c r="K9485" t="s">
        <v>39457</v>
      </c>
      <c r="L9485" s="8">
        <v>35370</v>
      </c>
      <c r="M9485" t="s">
        <v>58</v>
      </c>
      <c r="N9485" t="s">
        <v>59</v>
      </c>
      <c r="P9485" t="s">
        <v>151</v>
      </c>
      <c r="Q9485" s="8">
        <v>26653</v>
      </c>
      <c r="R9485" t="s">
        <v>61</v>
      </c>
      <c r="S9485" s="8">
        <v>35370</v>
      </c>
      <c r="T9485" s="8">
        <v>47119</v>
      </c>
      <c r="U9485" t="s">
        <v>39458</v>
      </c>
      <c r="V9485" t="s">
        <v>2435</v>
      </c>
      <c r="W9485" t="s">
        <v>64</v>
      </c>
      <c r="X9485" t="s">
        <v>333</v>
      </c>
      <c r="Y9485">
        <v>-310000</v>
      </c>
      <c r="Z9485">
        <v>-30000</v>
      </c>
      <c r="AD9485">
        <v>10177000</v>
      </c>
      <c r="AE9485">
        <v>6201000</v>
      </c>
      <c r="AF9485">
        <v>7818000</v>
      </c>
      <c r="AG9485">
        <v>2</v>
      </c>
      <c r="AH9485">
        <v>1</v>
      </c>
      <c r="AI9485" t="s">
        <v>66</v>
      </c>
      <c r="AJ9485">
        <v>24196000</v>
      </c>
    </row>
    <row r="9486" spans="1:36" x14ac:dyDescent="0.25">
      <c r="A9486">
        <v>720306</v>
      </c>
      <c r="B9486" t="s">
        <v>39459</v>
      </c>
      <c r="C9486" t="s">
        <v>165</v>
      </c>
      <c r="D9486" t="s">
        <v>416</v>
      </c>
      <c r="E9486" t="s">
        <v>417</v>
      </c>
      <c r="F9486" t="s">
        <v>168</v>
      </c>
      <c r="G9486" t="s">
        <v>169</v>
      </c>
      <c r="H9486" t="s">
        <v>9799</v>
      </c>
      <c r="I9486" t="s">
        <v>1195</v>
      </c>
      <c r="J9486" t="s">
        <v>39460</v>
      </c>
      <c r="K9486" t="s">
        <v>3010</v>
      </c>
      <c r="L9486" s="8">
        <v>35370</v>
      </c>
      <c r="M9486" t="s">
        <v>58</v>
      </c>
      <c r="N9486" t="s">
        <v>59</v>
      </c>
      <c r="P9486" t="s">
        <v>1321</v>
      </c>
      <c r="Q9486" s="8">
        <v>26655</v>
      </c>
      <c r="R9486" t="s">
        <v>161</v>
      </c>
      <c r="S9486" s="8">
        <v>35370</v>
      </c>
      <c r="T9486" s="8">
        <v>47119</v>
      </c>
      <c r="U9486" t="s">
        <v>39461</v>
      </c>
      <c r="V9486" t="s">
        <v>199</v>
      </c>
      <c r="W9486" t="s">
        <v>64</v>
      </c>
      <c r="X9486" t="s">
        <v>65</v>
      </c>
      <c r="Y9486">
        <v>-200000</v>
      </c>
      <c r="Z9486">
        <v>-30000</v>
      </c>
      <c r="AA9486">
        <v>-6667000</v>
      </c>
      <c r="AB9486">
        <v>-300000</v>
      </c>
      <c r="AD9486">
        <v>9401000</v>
      </c>
      <c r="AE9486">
        <v>5732000</v>
      </c>
      <c r="AF9486">
        <v>7818000</v>
      </c>
      <c r="AG9486">
        <v>2</v>
      </c>
      <c r="AH9486">
        <v>1</v>
      </c>
      <c r="AI9486" t="s">
        <v>66</v>
      </c>
      <c r="AJ9486">
        <v>22951000</v>
      </c>
    </row>
    <row r="9487" spans="1:36" x14ac:dyDescent="0.25">
      <c r="A9487">
        <v>720307</v>
      </c>
      <c r="B9487" t="s">
        <v>39462</v>
      </c>
      <c r="C9487" t="s">
        <v>317</v>
      </c>
      <c r="D9487" t="s">
        <v>50</v>
      </c>
      <c r="E9487" t="s">
        <v>51</v>
      </c>
      <c r="F9487" t="s">
        <v>1269</v>
      </c>
      <c r="G9487" t="s">
        <v>1270</v>
      </c>
      <c r="H9487" t="s">
        <v>39463</v>
      </c>
      <c r="I9487" t="s">
        <v>39464</v>
      </c>
      <c r="J9487" t="s">
        <v>39465</v>
      </c>
      <c r="K9487" t="s">
        <v>39466</v>
      </c>
      <c r="L9487" s="8">
        <v>35370</v>
      </c>
      <c r="M9487" t="s">
        <v>58</v>
      </c>
      <c r="N9487" t="s">
        <v>59</v>
      </c>
      <c r="P9487" t="s">
        <v>1488</v>
      </c>
      <c r="Q9487" s="8">
        <v>26655</v>
      </c>
      <c r="R9487" t="s">
        <v>61</v>
      </c>
      <c r="S9487" s="8">
        <v>35370</v>
      </c>
      <c r="T9487" s="8">
        <v>47119</v>
      </c>
      <c r="U9487" t="s">
        <v>39467</v>
      </c>
      <c r="V9487" t="s">
        <v>350</v>
      </c>
      <c r="W9487" t="s">
        <v>64</v>
      </c>
      <c r="X9487" t="s">
        <v>65</v>
      </c>
      <c r="Y9487">
        <v>-550000</v>
      </c>
      <c r="Z9487">
        <v>-30000</v>
      </c>
      <c r="AD9487">
        <v>9763000</v>
      </c>
      <c r="AE9487">
        <v>5950000</v>
      </c>
      <c r="AF9487">
        <v>7818000</v>
      </c>
      <c r="AG9487">
        <v>2</v>
      </c>
      <c r="AH9487">
        <v>1</v>
      </c>
      <c r="AI9487" t="s">
        <v>66</v>
      </c>
      <c r="AJ9487">
        <v>23531000</v>
      </c>
    </row>
    <row r="9488" spans="1:36" x14ac:dyDescent="0.25">
      <c r="A9488">
        <v>720308</v>
      </c>
      <c r="B9488" t="s">
        <v>39468</v>
      </c>
      <c r="C9488" t="s">
        <v>752</v>
      </c>
      <c r="D9488" t="s">
        <v>774</v>
      </c>
      <c r="E9488" t="s">
        <v>775</v>
      </c>
      <c r="F9488" t="s">
        <v>755</v>
      </c>
      <c r="G9488" t="s">
        <v>756</v>
      </c>
      <c r="H9488" t="s">
        <v>8266</v>
      </c>
      <c r="I9488" t="s">
        <v>916</v>
      </c>
      <c r="J9488" t="s">
        <v>39469</v>
      </c>
      <c r="K9488" t="s">
        <v>14075</v>
      </c>
      <c r="L9488" s="8">
        <v>35370</v>
      </c>
      <c r="M9488" t="s">
        <v>58</v>
      </c>
      <c r="N9488" t="s">
        <v>59</v>
      </c>
      <c r="P9488" t="s">
        <v>1071</v>
      </c>
      <c r="Q9488" s="8">
        <v>26656</v>
      </c>
      <c r="R9488" t="s">
        <v>61</v>
      </c>
      <c r="S9488" s="8">
        <v>35370</v>
      </c>
      <c r="T9488" s="8">
        <v>47119</v>
      </c>
      <c r="U9488" t="s">
        <v>39470</v>
      </c>
      <c r="V9488" t="s">
        <v>772</v>
      </c>
      <c r="W9488" t="s">
        <v>64</v>
      </c>
      <c r="X9488" t="s">
        <v>333</v>
      </c>
      <c r="Z9488">
        <v>-30000</v>
      </c>
      <c r="AD9488">
        <v>9994000</v>
      </c>
      <c r="AE9488">
        <v>6091000</v>
      </c>
      <c r="AF9488">
        <v>7818000</v>
      </c>
      <c r="AG9488">
        <v>2</v>
      </c>
      <c r="AH9488">
        <v>1</v>
      </c>
      <c r="AI9488" t="s">
        <v>66</v>
      </c>
      <c r="AJ9488">
        <v>23903000</v>
      </c>
    </row>
    <row r="9489" spans="1:36" x14ac:dyDescent="0.25">
      <c r="A9489">
        <v>720309</v>
      </c>
      <c r="B9489" t="s">
        <v>39471</v>
      </c>
      <c r="C9489" t="s">
        <v>605</v>
      </c>
      <c r="D9489" t="s">
        <v>50</v>
      </c>
      <c r="E9489" t="s">
        <v>51</v>
      </c>
      <c r="F9489" t="s">
        <v>606</v>
      </c>
      <c r="G9489" t="s">
        <v>607</v>
      </c>
      <c r="H9489" t="s">
        <v>36643</v>
      </c>
      <c r="I9489" t="s">
        <v>25215</v>
      </c>
      <c r="J9489" t="s">
        <v>39472</v>
      </c>
      <c r="K9489" t="s">
        <v>25217</v>
      </c>
      <c r="L9489" s="8">
        <v>35370</v>
      </c>
      <c r="M9489" t="s">
        <v>58</v>
      </c>
      <c r="N9489" t="s">
        <v>59</v>
      </c>
      <c r="P9489" t="s">
        <v>4562</v>
      </c>
      <c r="Q9489" s="8">
        <v>26657</v>
      </c>
      <c r="R9489" t="s">
        <v>61</v>
      </c>
      <c r="S9489" s="8">
        <v>35370</v>
      </c>
      <c r="T9489" s="8">
        <v>47119</v>
      </c>
      <c r="U9489" t="s">
        <v>39473</v>
      </c>
      <c r="V9489" t="s">
        <v>130</v>
      </c>
      <c r="W9489" t="s">
        <v>64</v>
      </c>
      <c r="X9489" t="s">
        <v>65</v>
      </c>
      <c r="Y9489">
        <v>-40000</v>
      </c>
      <c r="Z9489">
        <v>-30000</v>
      </c>
      <c r="AD9489">
        <v>11832000</v>
      </c>
      <c r="AE9489">
        <v>7035000</v>
      </c>
      <c r="AF9489">
        <v>7818000</v>
      </c>
      <c r="AG9489">
        <v>2</v>
      </c>
      <c r="AH9489">
        <v>1</v>
      </c>
      <c r="AI9489" t="s">
        <v>66</v>
      </c>
      <c r="AJ9489">
        <v>26685000</v>
      </c>
    </row>
    <row r="9490" spans="1:36" x14ac:dyDescent="0.25">
      <c r="A9490">
        <v>720310</v>
      </c>
      <c r="B9490" t="s">
        <v>39474</v>
      </c>
      <c r="C9490" t="s">
        <v>49</v>
      </c>
      <c r="D9490" t="s">
        <v>50</v>
      </c>
      <c r="E9490" t="s">
        <v>51</v>
      </c>
      <c r="F9490" t="s">
        <v>2910</v>
      </c>
      <c r="G9490" t="s">
        <v>2911</v>
      </c>
      <c r="H9490" t="s">
        <v>39475</v>
      </c>
      <c r="I9490" t="s">
        <v>39476</v>
      </c>
      <c r="J9490" t="s">
        <v>39477</v>
      </c>
      <c r="K9490" t="s">
        <v>39478</v>
      </c>
      <c r="L9490" s="8">
        <v>35370</v>
      </c>
      <c r="M9490" t="s">
        <v>58</v>
      </c>
      <c r="N9490" t="s">
        <v>59</v>
      </c>
      <c r="P9490" t="s">
        <v>4709</v>
      </c>
      <c r="Q9490" s="8">
        <v>26659</v>
      </c>
      <c r="R9490" t="s">
        <v>61</v>
      </c>
      <c r="S9490" s="8">
        <v>35370</v>
      </c>
      <c r="T9490" s="8">
        <v>47119</v>
      </c>
      <c r="U9490" t="s">
        <v>39479</v>
      </c>
      <c r="V9490" t="s">
        <v>63</v>
      </c>
      <c r="W9490" t="s">
        <v>64</v>
      </c>
      <c r="X9490" t="s">
        <v>65</v>
      </c>
      <c r="Y9490">
        <v>-75000</v>
      </c>
      <c r="Z9490">
        <v>-30000</v>
      </c>
      <c r="AD9490">
        <v>10770000</v>
      </c>
      <c r="AE9490">
        <v>6559000</v>
      </c>
      <c r="AF9490">
        <v>7818000</v>
      </c>
      <c r="AG9490">
        <v>2</v>
      </c>
      <c r="AH9490">
        <v>1</v>
      </c>
      <c r="AI9490" t="s">
        <v>66</v>
      </c>
      <c r="AJ9490">
        <v>25147000</v>
      </c>
    </row>
    <row r="9491" spans="1:36" x14ac:dyDescent="0.25">
      <c r="A9491">
        <v>720311</v>
      </c>
      <c r="B9491" t="s">
        <v>39480</v>
      </c>
      <c r="C9491" t="s">
        <v>100</v>
      </c>
      <c r="D9491" t="s">
        <v>2892</v>
      </c>
      <c r="E9491" t="s">
        <v>2893</v>
      </c>
      <c r="F9491" t="s">
        <v>103</v>
      </c>
      <c r="G9491" t="s">
        <v>104</v>
      </c>
      <c r="H9491" t="s">
        <v>39481</v>
      </c>
      <c r="I9491" t="s">
        <v>39482</v>
      </c>
      <c r="J9491" t="s">
        <v>39483</v>
      </c>
      <c r="K9491" t="s">
        <v>39484</v>
      </c>
      <c r="L9491" s="8">
        <v>35370</v>
      </c>
      <c r="M9491" t="s">
        <v>58</v>
      </c>
      <c r="N9491" t="s">
        <v>59</v>
      </c>
      <c r="P9491" t="s">
        <v>1295</v>
      </c>
      <c r="Q9491" s="8">
        <v>26661</v>
      </c>
      <c r="R9491" t="s">
        <v>61</v>
      </c>
      <c r="S9491" s="8">
        <v>35370</v>
      </c>
      <c r="T9491" s="8">
        <v>47119</v>
      </c>
      <c r="U9491" t="s">
        <v>39485</v>
      </c>
      <c r="V9491" t="s">
        <v>4741</v>
      </c>
      <c r="W9491" t="s">
        <v>64</v>
      </c>
      <c r="X9491" t="s">
        <v>65</v>
      </c>
      <c r="Z9491">
        <v>-30000</v>
      </c>
      <c r="AD9491">
        <v>8616000</v>
      </c>
      <c r="AE9491">
        <v>5402000</v>
      </c>
      <c r="AF9491">
        <v>10945200</v>
      </c>
      <c r="AG9491">
        <v>2</v>
      </c>
      <c r="AH9491">
        <v>1</v>
      </c>
      <c r="AI9491" t="s">
        <v>66</v>
      </c>
      <c r="AJ9491">
        <v>24963200</v>
      </c>
    </row>
    <row r="9492" spans="1:36" x14ac:dyDescent="0.25">
      <c r="A9492">
        <v>720312</v>
      </c>
      <c r="B9492" t="s">
        <v>39486</v>
      </c>
      <c r="C9492" t="s">
        <v>317</v>
      </c>
      <c r="D9492" t="s">
        <v>50</v>
      </c>
      <c r="E9492" t="s">
        <v>51</v>
      </c>
      <c r="F9492" t="s">
        <v>379</v>
      </c>
      <c r="G9492" t="s">
        <v>380</v>
      </c>
      <c r="H9492" t="s">
        <v>20828</v>
      </c>
      <c r="I9492" t="s">
        <v>20829</v>
      </c>
      <c r="J9492" t="s">
        <v>39487</v>
      </c>
      <c r="K9492" t="s">
        <v>39488</v>
      </c>
      <c r="L9492" s="8">
        <v>35370</v>
      </c>
      <c r="M9492" t="s">
        <v>58</v>
      </c>
      <c r="N9492" t="s">
        <v>59</v>
      </c>
      <c r="P9492" t="s">
        <v>2020</v>
      </c>
      <c r="Q9492" s="8">
        <v>26663</v>
      </c>
      <c r="R9492" t="s">
        <v>61</v>
      </c>
      <c r="S9492" s="8">
        <v>35370</v>
      </c>
      <c r="T9492" s="8">
        <v>47119</v>
      </c>
      <c r="U9492" t="s">
        <v>39489</v>
      </c>
      <c r="V9492" t="s">
        <v>466</v>
      </c>
      <c r="W9492" t="s">
        <v>64</v>
      </c>
      <c r="X9492" t="s">
        <v>65</v>
      </c>
      <c r="Z9492">
        <v>-30000</v>
      </c>
      <c r="AD9492">
        <v>10835000</v>
      </c>
      <c r="AE9492">
        <v>6599000</v>
      </c>
      <c r="AF9492">
        <v>7818000</v>
      </c>
      <c r="AG9492">
        <v>2</v>
      </c>
      <c r="AH9492">
        <v>1</v>
      </c>
      <c r="AI9492" t="s">
        <v>66</v>
      </c>
      <c r="AJ9492">
        <v>25252000</v>
      </c>
    </row>
    <row r="9493" spans="1:36" x14ac:dyDescent="0.25">
      <c r="A9493">
        <v>720313</v>
      </c>
      <c r="B9493" t="s">
        <v>39490</v>
      </c>
      <c r="C9493" t="s">
        <v>49</v>
      </c>
      <c r="D9493" t="s">
        <v>50</v>
      </c>
      <c r="E9493" t="s">
        <v>51</v>
      </c>
      <c r="F9493" t="s">
        <v>39491</v>
      </c>
      <c r="G9493" t="s">
        <v>39492</v>
      </c>
      <c r="H9493" t="s">
        <v>39493</v>
      </c>
      <c r="I9493" t="s">
        <v>39494</v>
      </c>
      <c r="J9493" t="s">
        <v>39495</v>
      </c>
      <c r="K9493" t="s">
        <v>39496</v>
      </c>
      <c r="L9493" s="8">
        <v>35370</v>
      </c>
      <c r="M9493" t="s">
        <v>58</v>
      </c>
      <c r="N9493" t="s">
        <v>348</v>
      </c>
      <c r="P9493" t="s">
        <v>63</v>
      </c>
      <c r="Q9493" s="8">
        <v>26664</v>
      </c>
      <c r="R9493" t="s">
        <v>61</v>
      </c>
      <c r="S9493" s="8">
        <v>35370</v>
      </c>
      <c r="T9493" s="8">
        <v>47119</v>
      </c>
      <c r="U9493" t="s">
        <v>39497</v>
      </c>
      <c r="V9493" t="s">
        <v>63</v>
      </c>
      <c r="W9493" t="s">
        <v>39498</v>
      </c>
      <c r="X9493" t="s">
        <v>65</v>
      </c>
      <c r="Y9493">
        <v>-100000</v>
      </c>
      <c r="Z9493">
        <v>-30000</v>
      </c>
      <c r="AC9493">
        <v>-5024443</v>
      </c>
      <c r="AD9493">
        <v>10765000</v>
      </c>
      <c r="AE9493">
        <v>6557000</v>
      </c>
      <c r="AF9493">
        <v>13454000</v>
      </c>
      <c r="AG9493">
        <v>2</v>
      </c>
      <c r="AH9493">
        <v>22</v>
      </c>
      <c r="AI9493" t="s">
        <v>66</v>
      </c>
      <c r="AJ9493">
        <v>30776000</v>
      </c>
    </row>
    <row r="9494" spans="1:36" x14ac:dyDescent="0.25">
      <c r="A9494">
        <v>720314</v>
      </c>
      <c r="B9494" t="s">
        <v>39499</v>
      </c>
      <c r="C9494" t="s">
        <v>100</v>
      </c>
      <c r="D9494" t="s">
        <v>212</v>
      </c>
      <c r="E9494" t="s">
        <v>213</v>
      </c>
      <c r="F9494" t="s">
        <v>103</v>
      </c>
      <c r="G9494" t="s">
        <v>104</v>
      </c>
      <c r="H9494" t="s">
        <v>19535</v>
      </c>
      <c r="I9494" t="s">
        <v>13981</v>
      </c>
      <c r="J9494" t="s">
        <v>39500</v>
      </c>
      <c r="K9494" t="s">
        <v>39501</v>
      </c>
      <c r="L9494" s="8">
        <v>35370</v>
      </c>
      <c r="M9494" t="s">
        <v>58</v>
      </c>
      <c r="N9494" t="s">
        <v>77</v>
      </c>
      <c r="P9494" t="s">
        <v>4562</v>
      </c>
      <c r="Q9494" s="8">
        <v>26306</v>
      </c>
      <c r="R9494" t="s">
        <v>61</v>
      </c>
      <c r="S9494" s="8">
        <v>35370</v>
      </c>
      <c r="T9494" s="8">
        <v>46784</v>
      </c>
      <c r="U9494" t="s">
        <v>39502</v>
      </c>
      <c r="V9494" t="s">
        <v>219</v>
      </c>
      <c r="W9494" t="s">
        <v>64</v>
      </c>
      <c r="X9494" t="s">
        <v>65</v>
      </c>
      <c r="Z9494">
        <v>-30000</v>
      </c>
      <c r="AD9494">
        <v>8226000</v>
      </c>
      <c r="AE9494">
        <v>5020000</v>
      </c>
      <c r="AF9494">
        <v>4871000</v>
      </c>
      <c r="AG9494">
        <v>2</v>
      </c>
      <c r="AH9494">
        <v>1</v>
      </c>
      <c r="AI9494" t="s">
        <v>66</v>
      </c>
      <c r="AJ9494">
        <v>18117000</v>
      </c>
    </row>
    <row r="9495" spans="1:36" x14ac:dyDescent="0.25">
      <c r="A9495">
        <v>720315</v>
      </c>
      <c r="B9495" t="s">
        <v>39503</v>
      </c>
      <c r="C9495" t="s">
        <v>165</v>
      </c>
      <c r="D9495" t="s">
        <v>203</v>
      </c>
      <c r="E9495" t="s">
        <v>204</v>
      </c>
      <c r="F9495" t="s">
        <v>168</v>
      </c>
      <c r="G9495" t="s">
        <v>169</v>
      </c>
      <c r="H9495" t="s">
        <v>3637</v>
      </c>
      <c r="I9495" t="s">
        <v>1000</v>
      </c>
      <c r="J9495" t="s">
        <v>39504</v>
      </c>
      <c r="K9495" t="s">
        <v>8276</v>
      </c>
      <c r="L9495" s="8">
        <v>35370</v>
      </c>
      <c r="M9495" t="s">
        <v>58</v>
      </c>
      <c r="N9495" t="s">
        <v>77</v>
      </c>
      <c r="P9495" t="s">
        <v>660</v>
      </c>
      <c r="Q9495" s="8">
        <v>26621</v>
      </c>
      <c r="R9495" t="s">
        <v>61</v>
      </c>
      <c r="S9495" s="8">
        <v>35370</v>
      </c>
      <c r="T9495" s="8">
        <v>47088</v>
      </c>
      <c r="U9495" t="s">
        <v>39505</v>
      </c>
      <c r="V9495" t="s">
        <v>660</v>
      </c>
      <c r="W9495" t="s">
        <v>64</v>
      </c>
      <c r="X9495" t="s">
        <v>65</v>
      </c>
      <c r="Y9495">
        <v>-140000</v>
      </c>
      <c r="Z9495">
        <v>-30000</v>
      </c>
      <c r="AC9495">
        <v>-4093750</v>
      </c>
      <c r="AD9495">
        <v>8190000</v>
      </c>
      <c r="AE9495">
        <v>4999000</v>
      </c>
      <c r="AF9495">
        <v>4871000</v>
      </c>
      <c r="AG9495">
        <v>2</v>
      </c>
      <c r="AH9495">
        <v>1</v>
      </c>
      <c r="AI9495" t="s">
        <v>66</v>
      </c>
      <c r="AJ9495">
        <v>18060000</v>
      </c>
    </row>
    <row r="9496" spans="1:36" x14ac:dyDescent="0.25">
      <c r="A9496">
        <v>720317</v>
      </c>
      <c r="B9496" t="s">
        <v>39506</v>
      </c>
      <c r="C9496" t="s">
        <v>100</v>
      </c>
      <c r="D9496" t="s">
        <v>212</v>
      </c>
      <c r="E9496" t="s">
        <v>213</v>
      </c>
      <c r="F9496" t="s">
        <v>103</v>
      </c>
      <c r="G9496" t="s">
        <v>104</v>
      </c>
      <c r="H9496" t="s">
        <v>19928</v>
      </c>
      <c r="I9496" t="s">
        <v>329</v>
      </c>
      <c r="J9496" t="s">
        <v>39507</v>
      </c>
      <c r="K9496" t="s">
        <v>331</v>
      </c>
      <c r="L9496" s="8">
        <v>35400</v>
      </c>
      <c r="M9496" t="s">
        <v>58</v>
      </c>
      <c r="N9496" t="s">
        <v>59</v>
      </c>
      <c r="P9496" t="s">
        <v>2702</v>
      </c>
      <c r="Q9496" s="8">
        <v>26319</v>
      </c>
      <c r="R9496" t="s">
        <v>61</v>
      </c>
      <c r="S9496" s="8">
        <v>35400</v>
      </c>
      <c r="T9496" s="8">
        <v>46784</v>
      </c>
      <c r="U9496" t="s">
        <v>39508</v>
      </c>
      <c r="V9496" t="s">
        <v>1295</v>
      </c>
      <c r="W9496" t="s">
        <v>64</v>
      </c>
      <c r="X9496" t="s">
        <v>65</v>
      </c>
      <c r="Y9496">
        <v>-400000</v>
      </c>
      <c r="Z9496">
        <v>-30000</v>
      </c>
      <c r="AB9496">
        <v>-3862980</v>
      </c>
      <c r="AC9496">
        <v>-890000</v>
      </c>
      <c r="AD9496">
        <v>6996000</v>
      </c>
      <c r="AE9496">
        <v>4395000</v>
      </c>
      <c r="AF9496">
        <v>7818000</v>
      </c>
      <c r="AG9496">
        <v>2</v>
      </c>
      <c r="AH9496">
        <v>1</v>
      </c>
      <c r="AI9496" t="s">
        <v>66</v>
      </c>
      <c r="AJ9496">
        <v>19209000</v>
      </c>
    </row>
    <row r="9497" spans="1:36" x14ac:dyDescent="0.25">
      <c r="A9497">
        <v>720318</v>
      </c>
      <c r="B9497" t="s">
        <v>39509</v>
      </c>
      <c r="C9497" t="s">
        <v>49</v>
      </c>
      <c r="D9497" t="s">
        <v>50</v>
      </c>
      <c r="E9497" t="s">
        <v>51</v>
      </c>
      <c r="F9497" t="s">
        <v>646</v>
      </c>
      <c r="G9497" t="s">
        <v>647</v>
      </c>
      <c r="H9497" t="s">
        <v>2204</v>
      </c>
      <c r="I9497" t="s">
        <v>2205</v>
      </c>
      <c r="J9497" t="s">
        <v>39510</v>
      </c>
      <c r="K9497" t="s">
        <v>39511</v>
      </c>
      <c r="L9497" s="8">
        <v>35400</v>
      </c>
      <c r="M9497" t="s">
        <v>58</v>
      </c>
      <c r="N9497" t="s">
        <v>348</v>
      </c>
      <c r="P9497" t="s">
        <v>151</v>
      </c>
      <c r="Q9497" s="8">
        <v>26320</v>
      </c>
      <c r="R9497" t="s">
        <v>61</v>
      </c>
      <c r="S9497" s="8">
        <v>35400</v>
      </c>
      <c r="T9497" s="8">
        <v>46784</v>
      </c>
      <c r="U9497" t="s">
        <v>39512</v>
      </c>
      <c r="V9497" t="s">
        <v>244</v>
      </c>
      <c r="W9497" t="s">
        <v>64</v>
      </c>
      <c r="X9497" t="s">
        <v>65</v>
      </c>
      <c r="Y9497">
        <v>-65000</v>
      </c>
      <c r="Z9497">
        <v>-30000</v>
      </c>
      <c r="AD9497">
        <v>12434000</v>
      </c>
      <c r="AE9497">
        <v>7567000</v>
      </c>
      <c r="AF9497">
        <v>18835600</v>
      </c>
      <c r="AG9497">
        <v>2</v>
      </c>
      <c r="AH9497">
        <v>1</v>
      </c>
      <c r="AI9497" t="s">
        <v>66</v>
      </c>
      <c r="AJ9497">
        <v>38836600</v>
      </c>
    </row>
    <row r="9498" spans="1:36" x14ac:dyDescent="0.25">
      <c r="A9498">
        <v>720319</v>
      </c>
      <c r="B9498" t="s">
        <v>39513</v>
      </c>
      <c r="C9498" t="s">
        <v>535</v>
      </c>
      <c r="D9498" t="s">
        <v>50</v>
      </c>
      <c r="E9498" t="s">
        <v>51</v>
      </c>
      <c r="F9498" t="s">
        <v>2502</v>
      </c>
      <c r="G9498" t="s">
        <v>2503</v>
      </c>
      <c r="H9498" t="s">
        <v>32115</v>
      </c>
      <c r="I9498" t="s">
        <v>32116</v>
      </c>
      <c r="J9498" t="s">
        <v>39514</v>
      </c>
      <c r="K9498" t="s">
        <v>39515</v>
      </c>
      <c r="L9498" s="8">
        <v>35400</v>
      </c>
      <c r="M9498" t="s">
        <v>58</v>
      </c>
      <c r="N9498" t="s">
        <v>59</v>
      </c>
      <c r="P9498" t="s">
        <v>911</v>
      </c>
      <c r="Q9498" s="8">
        <v>26378</v>
      </c>
      <c r="R9498" t="s">
        <v>61</v>
      </c>
      <c r="S9498" s="8">
        <v>35400</v>
      </c>
      <c r="T9498" s="8">
        <v>46844</v>
      </c>
      <c r="U9498" t="s">
        <v>39516</v>
      </c>
      <c r="V9498" t="s">
        <v>80</v>
      </c>
      <c r="W9498" t="s">
        <v>64</v>
      </c>
      <c r="X9498" t="s">
        <v>65</v>
      </c>
      <c r="Y9498">
        <v>-75000</v>
      </c>
      <c r="Z9498">
        <v>-30000</v>
      </c>
      <c r="AD9498">
        <v>8828000</v>
      </c>
      <c r="AE9498">
        <v>5534000</v>
      </c>
      <c r="AF9498">
        <v>7818000</v>
      </c>
      <c r="AG9498">
        <v>2</v>
      </c>
      <c r="AH9498">
        <v>1</v>
      </c>
      <c r="AI9498" t="s">
        <v>66</v>
      </c>
      <c r="AJ9498">
        <v>22180000</v>
      </c>
    </row>
    <row r="9499" spans="1:36" x14ac:dyDescent="0.25">
      <c r="A9499">
        <v>720320</v>
      </c>
      <c r="B9499" t="s">
        <v>24797</v>
      </c>
      <c r="C9499" t="s">
        <v>317</v>
      </c>
      <c r="D9499" t="s">
        <v>50</v>
      </c>
      <c r="E9499" t="s">
        <v>51</v>
      </c>
      <c r="F9499" t="s">
        <v>3088</v>
      </c>
      <c r="G9499" t="s">
        <v>3089</v>
      </c>
      <c r="H9499" t="s">
        <v>3090</v>
      </c>
      <c r="I9499" t="s">
        <v>3091</v>
      </c>
      <c r="J9499" t="s">
        <v>39517</v>
      </c>
      <c r="K9499" t="s">
        <v>39518</v>
      </c>
      <c r="L9499" s="8">
        <v>35400</v>
      </c>
      <c r="M9499" t="s">
        <v>58</v>
      </c>
      <c r="N9499" t="s">
        <v>59</v>
      </c>
      <c r="P9499" t="s">
        <v>1259</v>
      </c>
      <c r="Q9499" s="8">
        <v>26380</v>
      </c>
      <c r="R9499" t="s">
        <v>61</v>
      </c>
      <c r="S9499" s="8">
        <v>35400</v>
      </c>
      <c r="T9499" s="8">
        <v>46844</v>
      </c>
      <c r="U9499" t="s">
        <v>39519</v>
      </c>
      <c r="V9499" t="s">
        <v>542</v>
      </c>
      <c r="W9499" t="s">
        <v>64</v>
      </c>
      <c r="X9499" t="s">
        <v>65</v>
      </c>
      <c r="Z9499">
        <v>-30000</v>
      </c>
      <c r="AD9499">
        <v>8090000</v>
      </c>
      <c r="AE9499">
        <v>4938000</v>
      </c>
      <c r="AF9499">
        <v>7818000</v>
      </c>
      <c r="AG9499">
        <v>2</v>
      </c>
      <c r="AH9499">
        <v>1</v>
      </c>
      <c r="AI9499" t="s">
        <v>66</v>
      </c>
      <c r="AJ9499">
        <v>20846000</v>
      </c>
    </row>
    <row r="9500" spans="1:36" x14ac:dyDescent="0.25">
      <c r="A9500">
        <v>720322</v>
      </c>
      <c r="B9500" t="s">
        <v>39520</v>
      </c>
      <c r="C9500" t="s">
        <v>49</v>
      </c>
      <c r="D9500" t="s">
        <v>340</v>
      </c>
      <c r="E9500" t="s">
        <v>341</v>
      </c>
      <c r="F9500" t="s">
        <v>342</v>
      </c>
      <c r="G9500" t="s">
        <v>343</v>
      </c>
      <c r="H9500" t="s">
        <v>528</v>
      </c>
      <c r="I9500" t="s">
        <v>529</v>
      </c>
      <c r="J9500" t="s">
        <v>39521</v>
      </c>
      <c r="K9500" t="s">
        <v>833</v>
      </c>
      <c r="L9500" s="8">
        <v>35400</v>
      </c>
      <c r="M9500" t="s">
        <v>58</v>
      </c>
      <c r="N9500" t="s">
        <v>59</v>
      </c>
      <c r="P9500" t="s">
        <v>151</v>
      </c>
      <c r="Q9500" s="8">
        <v>26422</v>
      </c>
      <c r="R9500" t="s">
        <v>161</v>
      </c>
      <c r="S9500" s="8">
        <v>35400</v>
      </c>
      <c r="T9500" s="8">
        <v>46905</v>
      </c>
      <c r="U9500" t="s">
        <v>39522</v>
      </c>
      <c r="V9500" t="s">
        <v>63</v>
      </c>
      <c r="W9500" t="s">
        <v>64</v>
      </c>
      <c r="X9500" t="s">
        <v>65</v>
      </c>
      <c r="Y9500">
        <v>-592000</v>
      </c>
      <c r="Z9500">
        <v>-30000</v>
      </c>
      <c r="AA9500">
        <v>-5000000</v>
      </c>
      <c r="AD9500">
        <v>9505000</v>
      </c>
      <c r="AE9500">
        <v>5795000</v>
      </c>
      <c r="AF9500">
        <v>7818000</v>
      </c>
      <c r="AG9500">
        <v>2</v>
      </c>
      <c r="AH9500">
        <v>1</v>
      </c>
      <c r="AI9500" t="s">
        <v>66</v>
      </c>
      <c r="AJ9500">
        <v>23118000</v>
      </c>
    </row>
    <row r="9501" spans="1:36" x14ac:dyDescent="0.25">
      <c r="A9501">
        <v>720323</v>
      </c>
      <c r="B9501" t="s">
        <v>39523</v>
      </c>
      <c r="C9501" t="s">
        <v>119</v>
      </c>
      <c r="D9501" t="s">
        <v>2301</v>
      </c>
      <c r="E9501" t="s">
        <v>2302</v>
      </c>
      <c r="F9501" t="s">
        <v>122</v>
      </c>
      <c r="G9501" t="s">
        <v>123</v>
      </c>
      <c r="H9501" t="s">
        <v>39524</v>
      </c>
      <c r="I9501" t="s">
        <v>803</v>
      </c>
      <c r="J9501" t="s">
        <v>39525</v>
      </c>
      <c r="K9501" t="s">
        <v>2933</v>
      </c>
      <c r="L9501" s="8">
        <v>35400</v>
      </c>
      <c r="M9501" t="s">
        <v>58</v>
      </c>
      <c r="N9501" t="s">
        <v>59</v>
      </c>
      <c r="P9501" t="s">
        <v>151</v>
      </c>
      <c r="Q9501" s="8">
        <v>26513</v>
      </c>
      <c r="R9501" t="s">
        <v>61</v>
      </c>
      <c r="S9501" s="8">
        <v>35400</v>
      </c>
      <c r="T9501" s="8">
        <v>46997</v>
      </c>
      <c r="U9501" t="s">
        <v>39526</v>
      </c>
      <c r="V9501" t="s">
        <v>326</v>
      </c>
      <c r="W9501" t="s">
        <v>64</v>
      </c>
      <c r="X9501" t="s">
        <v>65</v>
      </c>
      <c r="Y9501">
        <v>-100000</v>
      </c>
      <c r="Z9501">
        <v>-30000</v>
      </c>
      <c r="AD9501">
        <v>8357000</v>
      </c>
      <c r="AE9501">
        <v>5242000</v>
      </c>
      <c r="AF9501">
        <v>7818000</v>
      </c>
      <c r="AG9501">
        <v>2</v>
      </c>
      <c r="AH9501">
        <v>1</v>
      </c>
      <c r="AI9501" t="s">
        <v>66</v>
      </c>
      <c r="AJ9501">
        <v>21417000</v>
      </c>
    </row>
    <row r="9502" spans="1:36" x14ac:dyDescent="0.25">
      <c r="A9502">
        <v>720324</v>
      </c>
      <c r="B9502" t="s">
        <v>39527</v>
      </c>
      <c r="C9502" t="s">
        <v>132</v>
      </c>
      <c r="D9502" t="s">
        <v>340</v>
      </c>
      <c r="E9502" t="s">
        <v>341</v>
      </c>
      <c r="F9502" t="s">
        <v>135</v>
      </c>
      <c r="G9502" t="s">
        <v>136</v>
      </c>
      <c r="H9502" t="s">
        <v>20896</v>
      </c>
      <c r="I9502" t="s">
        <v>2119</v>
      </c>
      <c r="J9502" t="s">
        <v>39528</v>
      </c>
      <c r="K9502" t="s">
        <v>3040</v>
      </c>
      <c r="L9502" s="8">
        <v>35400</v>
      </c>
      <c r="M9502" t="s">
        <v>58</v>
      </c>
      <c r="N9502" t="s">
        <v>59</v>
      </c>
      <c r="P9502" t="s">
        <v>111</v>
      </c>
      <c r="Q9502" s="8">
        <v>26523</v>
      </c>
      <c r="R9502" t="s">
        <v>61</v>
      </c>
      <c r="S9502" s="8">
        <v>35400</v>
      </c>
      <c r="T9502" s="8">
        <v>46997</v>
      </c>
      <c r="U9502" t="s">
        <v>39529</v>
      </c>
      <c r="V9502" t="s">
        <v>111</v>
      </c>
      <c r="W9502" t="s">
        <v>64</v>
      </c>
      <c r="X9502" t="s">
        <v>65</v>
      </c>
      <c r="Z9502">
        <v>-30000</v>
      </c>
      <c r="AD9502">
        <v>8674000</v>
      </c>
      <c r="AE9502">
        <v>5438000</v>
      </c>
      <c r="AF9502">
        <v>7818000</v>
      </c>
      <c r="AG9502">
        <v>2</v>
      </c>
      <c r="AH9502">
        <v>1</v>
      </c>
      <c r="AI9502" t="s">
        <v>66</v>
      </c>
      <c r="AJ9502">
        <v>21930000</v>
      </c>
    </row>
    <row r="9503" spans="1:36" x14ac:dyDescent="0.25">
      <c r="A9503">
        <v>720325</v>
      </c>
      <c r="B9503" t="s">
        <v>39530</v>
      </c>
      <c r="C9503" t="s">
        <v>49</v>
      </c>
      <c r="D9503" t="s">
        <v>50</v>
      </c>
      <c r="E9503" t="s">
        <v>51</v>
      </c>
      <c r="F9503" t="s">
        <v>2910</v>
      </c>
      <c r="G9503" t="s">
        <v>2911</v>
      </c>
      <c r="H9503" t="s">
        <v>2912</v>
      </c>
      <c r="I9503" t="s">
        <v>2913</v>
      </c>
      <c r="J9503" t="s">
        <v>39531</v>
      </c>
      <c r="K9503" t="s">
        <v>39532</v>
      </c>
      <c r="L9503" s="8">
        <v>35400</v>
      </c>
      <c r="M9503" t="s">
        <v>58</v>
      </c>
      <c r="N9503" t="s">
        <v>59</v>
      </c>
      <c r="P9503" t="s">
        <v>63</v>
      </c>
      <c r="Q9503" s="8">
        <v>26523</v>
      </c>
      <c r="R9503" t="s">
        <v>61</v>
      </c>
      <c r="S9503" s="8">
        <v>35400</v>
      </c>
      <c r="T9503" s="8">
        <v>46997</v>
      </c>
      <c r="U9503" t="s">
        <v>39533</v>
      </c>
      <c r="V9503" t="s">
        <v>63</v>
      </c>
      <c r="W9503" t="s">
        <v>64</v>
      </c>
      <c r="X9503" t="s">
        <v>65</v>
      </c>
      <c r="Y9503">
        <v>-100000</v>
      </c>
      <c r="Z9503">
        <v>-30000</v>
      </c>
      <c r="AA9503">
        <v>-3334000</v>
      </c>
      <c r="AD9503">
        <v>9990000</v>
      </c>
      <c r="AE9503">
        <v>6087000</v>
      </c>
      <c r="AF9503">
        <v>7818000</v>
      </c>
      <c r="AG9503">
        <v>2</v>
      </c>
      <c r="AH9503">
        <v>1</v>
      </c>
      <c r="AI9503" t="s">
        <v>66</v>
      </c>
      <c r="AJ9503">
        <v>23895000</v>
      </c>
    </row>
    <row r="9504" spans="1:36" x14ac:dyDescent="0.25">
      <c r="A9504">
        <v>720326</v>
      </c>
      <c r="B9504" t="s">
        <v>39534</v>
      </c>
      <c r="C9504" t="s">
        <v>605</v>
      </c>
      <c r="D9504" t="s">
        <v>50</v>
      </c>
      <c r="E9504" t="s">
        <v>51</v>
      </c>
      <c r="F9504" t="s">
        <v>4897</v>
      </c>
      <c r="G9504" t="s">
        <v>4898</v>
      </c>
      <c r="H9504" t="s">
        <v>39535</v>
      </c>
      <c r="I9504" t="s">
        <v>15656</v>
      </c>
      <c r="J9504" t="s">
        <v>39536</v>
      </c>
      <c r="K9504" t="s">
        <v>39537</v>
      </c>
      <c r="L9504" s="8">
        <v>35400</v>
      </c>
      <c r="M9504" t="s">
        <v>58</v>
      </c>
      <c r="N9504" t="s">
        <v>59</v>
      </c>
      <c r="P9504" t="s">
        <v>1295</v>
      </c>
      <c r="Q9504" s="8">
        <v>26542</v>
      </c>
      <c r="R9504" t="s">
        <v>61</v>
      </c>
      <c r="S9504" s="8">
        <v>35400</v>
      </c>
      <c r="T9504" s="8">
        <v>46997</v>
      </c>
      <c r="U9504" t="s">
        <v>39538</v>
      </c>
      <c r="V9504" t="s">
        <v>726</v>
      </c>
      <c r="W9504" t="s">
        <v>64</v>
      </c>
      <c r="X9504" t="s">
        <v>65</v>
      </c>
      <c r="Y9504">
        <v>-100000</v>
      </c>
      <c r="Z9504">
        <v>-30000</v>
      </c>
      <c r="AD9504">
        <v>9379000</v>
      </c>
      <c r="AE9504">
        <v>5718000</v>
      </c>
      <c r="AF9504">
        <v>7818000</v>
      </c>
      <c r="AG9504">
        <v>2</v>
      </c>
      <c r="AH9504">
        <v>1</v>
      </c>
      <c r="AI9504" t="s">
        <v>66</v>
      </c>
      <c r="AJ9504">
        <v>22915000</v>
      </c>
    </row>
    <row r="9505" spans="1:36" x14ac:dyDescent="0.25">
      <c r="A9505">
        <v>720327</v>
      </c>
      <c r="B9505" t="s">
        <v>39539</v>
      </c>
      <c r="C9505" t="s">
        <v>605</v>
      </c>
      <c r="D9505" t="s">
        <v>50</v>
      </c>
      <c r="E9505" t="s">
        <v>51</v>
      </c>
      <c r="F9505" t="s">
        <v>1176</v>
      </c>
      <c r="G9505" t="s">
        <v>1177</v>
      </c>
      <c r="H9505" t="s">
        <v>39540</v>
      </c>
      <c r="I9505" t="s">
        <v>39541</v>
      </c>
      <c r="J9505" t="s">
        <v>39542</v>
      </c>
      <c r="K9505" t="s">
        <v>39543</v>
      </c>
      <c r="L9505" s="8">
        <v>35400</v>
      </c>
      <c r="M9505" t="s">
        <v>58</v>
      </c>
      <c r="N9505" t="s">
        <v>348</v>
      </c>
      <c r="P9505" t="s">
        <v>219</v>
      </c>
      <c r="Q9505" s="8">
        <v>26560</v>
      </c>
      <c r="R9505" t="s">
        <v>61</v>
      </c>
      <c r="S9505" s="8">
        <v>35400</v>
      </c>
      <c r="T9505" s="8">
        <v>47027</v>
      </c>
      <c r="U9505" t="s">
        <v>39544</v>
      </c>
      <c r="V9505" t="s">
        <v>458</v>
      </c>
      <c r="W9505" t="s">
        <v>64</v>
      </c>
      <c r="X9505" t="s">
        <v>65</v>
      </c>
      <c r="Y9505">
        <v>-180000</v>
      </c>
      <c r="Z9505">
        <v>-30000</v>
      </c>
      <c r="AC9505">
        <v>-4666667</v>
      </c>
      <c r="AD9505">
        <v>9229000</v>
      </c>
      <c r="AE9505">
        <v>5784000</v>
      </c>
      <c r="AF9505">
        <v>32289600</v>
      </c>
      <c r="AG9505">
        <v>2</v>
      </c>
      <c r="AH9505">
        <v>1</v>
      </c>
      <c r="AI9505" t="s">
        <v>66</v>
      </c>
      <c r="AJ9505">
        <v>47302600</v>
      </c>
    </row>
    <row r="9506" spans="1:36" x14ac:dyDescent="0.25">
      <c r="A9506">
        <v>720328</v>
      </c>
      <c r="B9506" t="s">
        <v>39545</v>
      </c>
      <c r="C9506" t="s">
        <v>317</v>
      </c>
      <c r="D9506" t="s">
        <v>340</v>
      </c>
      <c r="E9506" t="s">
        <v>341</v>
      </c>
      <c r="F9506" t="s">
        <v>1269</v>
      </c>
      <c r="G9506" t="s">
        <v>1270</v>
      </c>
      <c r="H9506" t="s">
        <v>1271</v>
      </c>
      <c r="I9506" t="s">
        <v>1272</v>
      </c>
      <c r="J9506" t="s">
        <v>39546</v>
      </c>
      <c r="K9506" t="s">
        <v>13797</v>
      </c>
      <c r="L9506" s="8">
        <v>35400</v>
      </c>
      <c r="M9506" t="s">
        <v>58</v>
      </c>
      <c r="N9506" t="s">
        <v>59</v>
      </c>
      <c r="P9506" t="s">
        <v>594</v>
      </c>
      <c r="Q9506" s="8">
        <v>26605</v>
      </c>
      <c r="R9506" t="s">
        <v>61</v>
      </c>
      <c r="S9506" s="8">
        <v>35400</v>
      </c>
      <c r="T9506" s="8">
        <v>47088</v>
      </c>
      <c r="U9506" t="s">
        <v>39547</v>
      </c>
      <c r="V9506" t="s">
        <v>3472</v>
      </c>
      <c r="W9506" t="s">
        <v>64</v>
      </c>
      <c r="X9506" t="s">
        <v>259</v>
      </c>
      <c r="Y9506">
        <v>-100000</v>
      </c>
      <c r="Z9506">
        <v>-30000</v>
      </c>
      <c r="AD9506">
        <v>8213000</v>
      </c>
      <c r="AE9506">
        <v>5152000</v>
      </c>
      <c r="AF9506">
        <v>7818000</v>
      </c>
      <c r="AG9506">
        <v>2</v>
      </c>
      <c r="AH9506">
        <v>1</v>
      </c>
      <c r="AI9506" t="s">
        <v>66</v>
      </c>
      <c r="AJ9506">
        <v>21183000</v>
      </c>
    </row>
    <row r="9507" spans="1:36" x14ac:dyDescent="0.25">
      <c r="A9507">
        <v>720330</v>
      </c>
      <c r="B9507" t="s">
        <v>39548</v>
      </c>
      <c r="C9507" t="s">
        <v>752</v>
      </c>
      <c r="D9507" t="s">
        <v>774</v>
      </c>
      <c r="E9507" t="s">
        <v>775</v>
      </c>
      <c r="F9507" t="s">
        <v>755</v>
      </c>
      <c r="G9507" t="s">
        <v>756</v>
      </c>
      <c r="H9507" t="s">
        <v>39549</v>
      </c>
      <c r="I9507" t="s">
        <v>8593</v>
      </c>
      <c r="J9507" t="s">
        <v>39550</v>
      </c>
      <c r="K9507" t="s">
        <v>8595</v>
      </c>
      <c r="L9507" s="8">
        <v>35400</v>
      </c>
      <c r="M9507" t="s">
        <v>58</v>
      </c>
      <c r="N9507" t="s">
        <v>348</v>
      </c>
      <c r="P9507" t="s">
        <v>39551</v>
      </c>
      <c r="Q9507" s="8">
        <v>26656</v>
      </c>
      <c r="R9507" t="s">
        <v>61</v>
      </c>
      <c r="S9507" s="8">
        <v>35400</v>
      </c>
      <c r="T9507" s="8">
        <v>47119</v>
      </c>
      <c r="U9507" t="s">
        <v>39552</v>
      </c>
      <c r="V9507" t="s">
        <v>1259</v>
      </c>
      <c r="W9507" t="s">
        <v>64</v>
      </c>
      <c r="X9507" t="s">
        <v>333</v>
      </c>
      <c r="Y9507">
        <v>-150000</v>
      </c>
      <c r="Z9507">
        <v>-30000</v>
      </c>
      <c r="AD9507">
        <v>10335000</v>
      </c>
      <c r="AE9507">
        <v>6239000</v>
      </c>
      <c r="AF9507">
        <v>18835600</v>
      </c>
      <c r="AG9507">
        <v>2</v>
      </c>
      <c r="AH9507">
        <v>1</v>
      </c>
      <c r="AI9507" t="s">
        <v>66</v>
      </c>
      <c r="AJ9507">
        <v>35409600</v>
      </c>
    </row>
    <row r="9508" spans="1:36" x14ac:dyDescent="0.25">
      <c r="A9508">
        <v>720332</v>
      </c>
      <c r="B9508" t="s">
        <v>39553</v>
      </c>
      <c r="C9508" t="s">
        <v>605</v>
      </c>
      <c r="D9508" t="s">
        <v>50</v>
      </c>
      <c r="E9508" t="s">
        <v>51</v>
      </c>
      <c r="F9508" t="s">
        <v>6435</v>
      </c>
      <c r="G9508" t="s">
        <v>6436</v>
      </c>
      <c r="H9508" t="s">
        <v>38475</v>
      </c>
      <c r="I9508" t="s">
        <v>38476</v>
      </c>
      <c r="J9508" t="s">
        <v>39554</v>
      </c>
      <c r="K9508" t="s">
        <v>39555</v>
      </c>
      <c r="L9508" s="8">
        <v>35370</v>
      </c>
      <c r="M9508" t="s">
        <v>58</v>
      </c>
      <c r="N9508" t="s">
        <v>348</v>
      </c>
      <c r="P9508" t="s">
        <v>151</v>
      </c>
      <c r="Q9508" s="8">
        <v>26306</v>
      </c>
      <c r="R9508" t="s">
        <v>161</v>
      </c>
      <c r="S9508" s="8">
        <v>35370</v>
      </c>
      <c r="T9508" s="8">
        <v>46784</v>
      </c>
      <c r="U9508" t="s">
        <v>39556</v>
      </c>
      <c r="V9508" t="s">
        <v>199</v>
      </c>
      <c r="W9508" t="s">
        <v>64</v>
      </c>
      <c r="X9508" t="s">
        <v>65</v>
      </c>
      <c r="Y9508">
        <v>-250000</v>
      </c>
      <c r="Z9508">
        <v>-30000</v>
      </c>
      <c r="AD9508">
        <v>9467000</v>
      </c>
      <c r="AE9508">
        <v>6406000</v>
      </c>
      <c r="AF9508">
        <v>18835600</v>
      </c>
      <c r="AG9508">
        <v>2</v>
      </c>
      <c r="AH9508">
        <v>1</v>
      </c>
      <c r="AI9508" t="s">
        <v>66</v>
      </c>
      <c r="AJ9508">
        <v>34708600</v>
      </c>
    </row>
    <row r="9509" spans="1:36" x14ac:dyDescent="0.25">
      <c r="A9509">
        <v>720333</v>
      </c>
      <c r="B9509" t="s">
        <v>39557</v>
      </c>
      <c r="C9509" t="s">
        <v>605</v>
      </c>
      <c r="D9509" t="s">
        <v>50</v>
      </c>
      <c r="E9509" t="s">
        <v>51</v>
      </c>
      <c r="F9509" t="s">
        <v>4897</v>
      </c>
      <c r="G9509" t="s">
        <v>4898</v>
      </c>
      <c r="H9509" t="s">
        <v>37254</v>
      </c>
      <c r="I9509" t="s">
        <v>37255</v>
      </c>
      <c r="J9509" t="s">
        <v>39558</v>
      </c>
      <c r="K9509" t="s">
        <v>39559</v>
      </c>
      <c r="L9509" s="8">
        <v>35370</v>
      </c>
      <c r="M9509" t="s">
        <v>58</v>
      </c>
      <c r="N9509" t="s">
        <v>59</v>
      </c>
      <c r="P9509" t="s">
        <v>63</v>
      </c>
      <c r="Q9509" s="8">
        <v>26310</v>
      </c>
      <c r="R9509" t="s">
        <v>61</v>
      </c>
      <c r="S9509" s="8">
        <v>35370</v>
      </c>
      <c r="T9509" s="8">
        <v>46784</v>
      </c>
      <c r="U9509" t="s">
        <v>39560</v>
      </c>
      <c r="V9509" t="s">
        <v>39561</v>
      </c>
      <c r="W9509" t="s">
        <v>64</v>
      </c>
      <c r="X9509" t="s">
        <v>333</v>
      </c>
      <c r="Y9509">
        <v>-30000</v>
      </c>
      <c r="Z9509">
        <v>-30000</v>
      </c>
      <c r="AD9509">
        <v>10473000</v>
      </c>
      <c r="AE9509">
        <v>6380000</v>
      </c>
      <c r="AF9509">
        <v>7818000</v>
      </c>
      <c r="AG9509">
        <v>2</v>
      </c>
      <c r="AH9509">
        <v>1</v>
      </c>
      <c r="AI9509" t="s">
        <v>66</v>
      </c>
      <c r="AJ9509">
        <v>24671000</v>
      </c>
    </row>
    <row r="9510" spans="1:36" x14ac:dyDescent="0.25">
      <c r="A9510">
        <v>720334</v>
      </c>
      <c r="B9510" t="s">
        <v>39562</v>
      </c>
      <c r="C9510" t="s">
        <v>132</v>
      </c>
      <c r="D9510" t="s">
        <v>290</v>
      </c>
      <c r="E9510" t="s">
        <v>291</v>
      </c>
      <c r="F9510" t="s">
        <v>135</v>
      </c>
      <c r="G9510" t="s">
        <v>136</v>
      </c>
      <c r="H9510" t="s">
        <v>39563</v>
      </c>
      <c r="I9510" t="s">
        <v>2966</v>
      </c>
      <c r="J9510" t="s">
        <v>39564</v>
      </c>
      <c r="K9510" t="s">
        <v>2968</v>
      </c>
      <c r="L9510" s="8">
        <v>35370</v>
      </c>
      <c r="M9510" t="s">
        <v>58</v>
      </c>
      <c r="N9510" t="s">
        <v>59</v>
      </c>
      <c r="P9510" t="s">
        <v>493</v>
      </c>
      <c r="Q9510" s="8">
        <v>26320</v>
      </c>
      <c r="R9510" t="s">
        <v>61</v>
      </c>
      <c r="S9510" s="8">
        <v>35370</v>
      </c>
      <c r="T9510" s="8">
        <v>46784</v>
      </c>
      <c r="U9510" t="s">
        <v>39565</v>
      </c>
      <c r="V9510" t="s">
        <v>63</v>
      </c>
      <c r="W9510" t="s">
        <v>64</v>
      </c>
      <c r="X9510" t="s">
        <v>65</v>
      </c>
      <c r="Y9510">
        <v>-100000</v>
      </c>
      <c r="Z9510">
        <v>-30000</v>
      </c>
      <c r="AD9510">
        <v>8093000</v>
      </c>
      <c r="AE9510">
        <v>5078000</v>
      </c>
      <c r="AF9510">
        <v>7818000</v>
      </c>
      <c r="AG9510">
        <v>2</v>
      </c>
      <c r="AH9510">
        <v>1</v>
      </c>
      <c r="AI9510" t="s">
        <v>66</v>
      </c>
      <c r="AJ9510">
        <v>20989000</v>
      </c>
    </row>
    <row r="9511" spans="1:36" x14ac:dyDescent="0.25">
      <c r="A9511">
        <v>720335</v>
      </c>
      <c r="B9511" t="s">
        <v>39566</v>
      </c>
      <c r="C9511" t="s">
        <v>752</v>
      </c>
      <c r="D9511" t="s">
        <v>774</v>
      </c>
      <c r="E9511" t="s">
        <v>775</v>
      </c>
      <c r="F9511" t="s">
        <v>755</v>
      </c>
      <c r="G9511" t="s">
        <v>756</v>
      </c>
      <c r="H9511" t="s">
        <v>18762</v>
      </c>
      <c r="I9511" t="s">
        <v>12729</v>
      </c>
      <c r="J9511" t="s">
        <v>39567</v>
      </c>
      <c r="K9511" t="s">
        <v>26202</v>
      </c>
      <c r="L9511" s="8">
        <v>35370</v>
      </c>
      <c r="M9511" t="s">
        <v>58</v>
      </c>
      <c r="N9511" t="s">
        <v>59</v>
      </c>
      <c r="P9511" t="s">
        <v>615</v>
      </c>
      <c r="Q9511" s="8">
        <v>26321</v>
      </c>
      <c r="R9511" t="s">
        <v>61</v>
      </c>
      <c r="S9511" s="8">
        <v>35370</v>
      </c>
      <c r="T9511" s="8">
        <v>46784</v>
      </c>
      <c r="U9511" t="s">
        <v>39568</v>
      </c>
      <c r="V9511" t="s">
        <v>1259</v>
      </c>
      <c r="W9511" t="s">
        <v>64</v>
      </c>
      <c r="X9511" t="s">
        <v>65</v>
      </c>
      <c r="Y9511">
        <v>-100000</v>
      </c>
      <c r="Z9511">
        <v>-30000</v>
      </c>
      <c r="AC9511">
        <v>-4863700</v>
      </c>
      <c r="AD9511">
        <v>8209000</v>
      </c>
      <c r="AE9511">
        <v>5150000</v>
      </c>
      <c r="AF9511">
        <v>7818000</v>
      </c>
      <c r="AG9511">
        <v>2</v>
      </c>
      <c r="AH9511">
        <v>1</v>
      </c>
      <c r="AI9511" t="s">
        <v>66</v>
      </c>
      <c r="AJ9511">
        <v>21177000</v>
      </c>
    </row>
    <row r="9512" spans="1:36" x14ac:dyDescent="0.25">
      <c r="A9512">
        <v>720336</v>
      </c>
      <c r="B9512" t="s">
        <v>39569</v>
      </c>
      <c r="C9512" t="s">
        <v>165</v>
      </c>
      <c r="D9512" t="s">
        <v>203</v>
      </c>
      <c r="E9512" t="s">
        <v>204</v>
      </c>
      <c r="F9512" t="s">
        <v>168</v>
      </c>
      <c r="G9512" t="s">
        <v>169</v>
      </c>
      <c r="H9512" t="s">
        <v>1353</v>
      </c>
      <c r="I9512" t="s">
        <v>1354</v>
      </c>
      <c r="J9512" t="s">
        <v>39570</v>
      </c>
      <c r="K9512" t="s">
        <v>1197</v>
      </c>
      <c r="L9512" s="8">
        <v>35370</v>
      </c>
      <c r="M9512" t="s">
        <v>58</v>
      </c>
      <c r="N9512" t="s">
        <v>77</v>
      </c>
      <c r="P9512" t="s">
        <v>186</v>
      </c>
      <c r="Q9512" s="8">
        <v>26337</v>
      </c>
      <c r="R9512" t="s">
        <v>161</v>
      </c>
      <c r="S9512" s="8">
        <v>35370</v>
      </c>
      <c r="T9512" s="8">
        <v>46813</v>
      </c>
      <c r="U9512" t="s">
        <v>38216</v>
      </c>
      <c r="V9512" t="s">
        <v>199</v>
      </c>
      <c r="W9512" t="s">
        <v>64</v>
      </c>
      <c r="X9512" t="s">
        <v>177</v>
      </c>
      <c r="Y9512">
        <v>-150000</v>
      </c>
      <c r="Z9512">
        <v>-30000</v>
      </c>
      <c r="AD9512">
        <v>8569000</v>
      </c>
      <c r="AE9512">
        <v>5108000</v>
      </c>
      <c r="AF9512">
        <v>4871000</v>
      </c>
      <c r="AG9512">
        <v>2</v>
      </c>
      <c r="AH9512">
        <v>1</v>
      </c>
      <c r="AI9512" t="s">
        <v>66</v>
      </c>
      <c r="AJ9512">
        <v>18548000</v>
      </c>
    </row>
    <row r="9513" spans="1:36" x14ac:dyDescent="0.25">
      <c r="A9513">
        <v>720337</v>
      </c>
      <c r="B9513" t="s">
        <v>39571</v>
      </c>
      <c r="C9513" t="s">
        <v>190</v>
      </c>
      <c r="D9513" t="s">
        <v>191</v>
      </c>
      <c r="E9513" t="s">
        <v>192</v>
      </c>
      <c r="F9513" t="s">
        <v>193</v>
      </c>
      <c r="G9513" t="s">
        <v>194</v>
      </c>
      <c r="H9513" t="s">
        <v>7490</v>
      </c>
      <c r="I9513" t="s">
        <v>2070</v>
      </c>
      <c r="J9513" t="s">
        <v>197</v>
      </c>
      <c r="K9513" t="s">
        <v>12760</v>
      </c>
      <c r="L9513" s="8">
        <v>35370</v>
      </c>
      <c r="M9513" t="s">
        <v>58</v>
      </c>
      <c r="N9513" t="s">
        <v>77</v>
      </c>
      <c r="P9513" t="s">
        <v>1474</v>
      </c>
      <c r="Q9513" s="8">
        <v>26344</v>
      </c>
      <c r="R9513" t="s">
        <v>61</v>
      </c>
      <c r="S9513" s="8">
        <v>35370</v>
      </c>
      <c r="T9513" s="8">
        <v>46813</v>
      </c>
      <c r="U9513" t="s">
        <v>39572</v>
      </c>
      <c r="V9513" t="s">
        <v>466</v>
      </c>
      <c r="W9513" t="s">
        <v>64</v>
      </c>
      <c r="X9513" t="s">
        <v>65</v>
      </c>
      <c r="Y9513">
        <v>-50000</v>
      </c>
      <c r="Z9513">
        <v>-30000</v>
      </c>
      <c r="AD9513">
        <v>8416000</v>
      </c>
      <c r="AE9513">
        <v>5135000</v>
      </c>
      <c r="AF9513">
        <v>4871000</v>
      </c>
      <c r="AG9513">
        <v>2</v>
      </c>
      <c r="AH9513">
        <v>1</v>
      </c>
      <c r="AI9513" t="s">
        <v>66</v>
      </c>
      <c r="AJ9513">
        <v>18422000</v>
      </c>
    </row>
    <row r="9514" spans="1:36" x14ac:dyDescent="0.25">
      <c r="A9514">
        <v>720338</v>
      </c>
      <c r="B9514" t="s">
        <v>39573</v>
      </c>
      <c r="C9514" t="s">
        <v>605</v>
      </c>
      <c r="D9514" t="s">
        <v>50</v>
      </c>
      <c r="E9514" t="s">
        <v>51</v>
      </c>
      <c r="F9514" t="s">
        <v>606</v>
      </c>
      <c r="G9514" t="s">
        <v>607</v>
      </c>
      <c r="H9514" t="s">
        <v>36215</v>
      </c>
      <c r="I9514" t="s">
        <v>28858</v>
      </c>
      <c r="J9514" t="s">
        <v>39574</v>
      </c>
      <c r="K9514" t="s">
        <v>28860</v>
      </c>
      <c r="L9514" s="8">
        <v>35370</v>
      </c>
      <c r="M9514" t="s">
        <v>58</v>
      </c>
      <c r="N9514" t="s">
        <v>59</v>
      </c>
      <c r="P9514" t="s">
        <v>2099</v>
      </c>
      <c r="Q9514" s="8">
        <v>26350</v>
      </c>
      <c r="R9514" t="s">
        <v>61</v>
      </c>
      <c r="S9514" s="8">
        <v>35370</v>
      </c>
      <c r="T9514" s="8">
        <v>46813</v>
      </c>
      <c r="U9514" t="s">
        <v>39575</v>
      </c>
      <c r="V9514" t="s">
        <v>237</v>
      </c>
      <c r="W9514" t="s">
        <v>64</v>
      </c>
      <c r="X9514" t="s">
        <v>65</v>
      </c>
      <c r="Y9514">
        <v>-40000</v>
      </c>
      <c r="Z9514">
        <v>-30000</v>
      </c>
      <c r="AC9514">
        <v>-4125000</v>
      </c>
      <c r="AD9514">
        <v>11879000</v>
      </c>
      <c r="AE9514">
        <v>7064000</v>
      </c>
      <c r="AF9514">
        <v>7818000</v>
      </c>
      <c r="AG9514">
        <v>2</v>
      </c>
      <c r="AH9514">
        <v>1</v>
      </c>
      <c r="AI9514" t="s">
        <v>66</v>
      </c>
      <c r="AJ9514">
        <v>26761000</v>
      </c>
    </row>
    <row r="9515" spans="1:36" x14ac:dyDescent="0.25">
      <c r="A9515">
        <v>720339</v>
      </c>
      <c r="B9515" t="s">
        <v>39576</v>
      </c>
      <c r="C9515" t="s">
        <v>119</v>
      </c>
      <c r="D9515" t="s">
        <v>2301</v>
      </c>
      <c r="E9515" t="s">
        <v>51</v>
      </c>
      <c r="F9515" t="s">
        <v>122</v>
      </c>
      <c r="G9515" t="s">
        <v>123</v>
      </c>
      <c r="H9515" t="s">
        <v>39577</v>
      </c>
      <c r="I9515" t="s">
        <v>2332</v>
      </c>
      <c r="J9515" t="s">
        <v>39578</v>
      </c>
      <c r="K9515" t="s">
        <v>39579</v>
      </c>
      <c r="L9515" s="8">
        <v>35370</v>
      </c>
      <c r="M9515" t="s">
        <v>58</v>
      </c>
      <c r="N9515" t="s">
        <v>348</v>
      </c>
      <c r="P9515" t="s">
        <v>186</v>
      </c>
      <c r="Q9515" s="8">
        <v>26374</v>
      </c>
      <c r="R9515" t="s">
        <v>61</v>
      </c>
      <c r="S9515" s="8">
        <v>35370</v>
      </c>
      <c r="T9515" s="8">
        <v>46844</v>
      </c>
      <c r="U9515" t="s">
        <v>39580</v>
      </c>
      <c r="V9515" t="s">
        <v>90</v>
      </c>
      <c r="W9515" t="s">
        <v>64</v>
      </c>
      <c r="X9515" t="s">
        <v>65</v>
      </c>
      <c r="Y9515">
        <v>-190000</v>
      </c>
      <c r="Z9515">
        <v>-30000</v>
      </c>
      <c r="AB9515">
        <v>-250000</v>
      </c>
      <c r="AD9515">
        <v>10527000</v>
      </c>
      <c r="AE9515">
        <v>6591000</v>
      </c>
      <c r="AF9515">
        <v>22199100</v>
      </c>
      <c r="AG9515">
        <v>2</v>
      </c>
      <c r="AH9515">
        <v>1</v>
      </c>
      <c r="AI9515" t="s">
        <v>66</v>
      </c>
      <c r="AJ9515">
        <v>39317100</v>
      </c>
    </row>
    <row r="9516" spans="1:36" x14ac:dyDescent="0.25">
      <c r="A9516">
        <v>720341</v>
      </c>
      <c r="B9516" t="s">
        <v>39581</v>
      </c>
      <c r="C9516" t="s">
        <v>605</v>
      </c>
      <c r="D9516" t="s">
        <v>50</v>
      </c>
      <c r="E9516" t="s">
        <v>51</v>
      </c>
      <c r="F9516" t="s">
        <v>606</v>
      </c>
      <c r="G9516" t="s">
        <v>607</v>
      </c>
      <c r="H9516" t="s">
        <v>2459</v>
      </c>
      <c r="I9516" t="s">
        <v>2460</v>
      </c>
      <c r="J9516" t="s">
        <v>39582</v>
      </c>
      <c r="K9516" t="s">
        <v>3167</v>
      </c>
      <c r="L9516" s="8">
        <v>35370</v>
      </c>
      <c r="M9516" t="s">
        <v>58</v>
      </c>
      <c r="N9516" t="s">
        <v>59</v>
      </c>
      <c r="P9516" t="s">
        <v>1164</v>
      </c>
      <c r="Q9516" s="8">
        <v>26378</v>
      </c>
      <c r="R9516" t="s">
        <v>61</v>
      </c>
      <c r="S9516" s="8">
        <v>35370</v>
      </c>
      <c r="T9516" s="8">
        <v>46844</v>
      </c>
      <c r="U9516" t="s">
        <v>39583</v>
      </c>
      <c r="V9516" t="s">
        <v>143</v>
      </c>
      <c r="W9516" t="s">
        <v>64</v>
      </c>
      <c r="X9516" t="s">
        <v>65</v>
      </c>
      <c r="Y9516">
        <v>-255000</v>
      </c>
      <c r="Z9516">
        <v>-30000</v>
      </c>
      <c r="AD9516">
        <v>7832000</v>
      </c>
      <c r="AE9516">
        <v>4916000</v>
      </c>
      <c r="AF9516">
        <v>7818000</v>
      </c>
      <c r="AG9516">
        <v>2</v>
      </c>
      <c r="AH9516">
        <v>1</v>
      </c>
      <c r="AI9516" t="s">
        <v>66</v>
      </c>
      <c r="AJ9516">
        <v>20566000</v>
      </c>
    </row>
    <row r="9517" spans="1:36" x14ac:dyDescent="0.25">
      <c r="A9517">
        <v>720342</v>
      </c>
      <c r="B9517" t="s">
        <v>39584</v>
      </c>
      <c r="C9517" t="s">
        <v>2278</v>
      </c>
      <c r="D9517" t="s">
        <v>50</v>
      </c>
      <c r="E9517" t="s">
        <v>51</v>
      </c>
      <c r="F9517" t="s">
        <v>2279</v>
      </c>
      <c r="G9517" t="s">
        <v>2280</v>
      </c>
      <c r="H9517" t="s">
        <v>32568</v>
      </c>
      <c r="I9517" t="s">
        <v>18587</v>
      </c>
      <c r="J9517" t="s">
        <v>39585</v>
      </c>
      <c r="K9517" t="s">
        <v>39586</v>
      </c>
      <c r="L9517" s="8">
        <v>35370</v>
      </c>
      <c r="M9517" t="s">
        <v>58</v>
      </c>
      <c r="N9517" t="s">
        <v>59</v>
      </c>
      <c r="P9517" t="s">
        <v>10634</v>
      </c>
      <c r="Q9517" s="8">
        <v>26378</v>
      </c>
      <c r="R9517" t="s">
        <v>61</v>
      </c>
      <c r="S9517" s="8">
        <v>35370</v>
      </c>
      <c r="T9517" s="8">
        <v>46844</v>
      </c>
      <c r="U9517" t="s">
        <v>39587</v>
      </c>
      <c r="V9517" t="s">
        <v>244</v>
      </c>
      <c r="W9517" t="s">
        <v>64</v>
      </c>
      <c r="X9517" t="s">
        <v>65</v>
      </c>
      <c r="Y9517">
        <v>-75000</v>
      </c>
      <c r="Z9517">
        <v>-30000</v>
      </c>
      <c r="AD9517">
        <v>8546000</v>
      </c>
      <c r="AE9517">
        <v>5358000</v>
      </c>
      <c r="AF9517">
        <v>7818000</v>
      </c>
      <c r="AG9517">
        <v>2</v>
      </c>
      <c r="AH9517">
        <v>1</v>
      </c>
      <c r="AI9517" t="s">
        <v>66</v>
      </c>
      <c r="AJ9517">
        <v>21722000</v>
      </c>
    </row>
    <row r="9518" spans="1:36" x14ac:dyDescent="0.25">
      <c r="A9518">
        <v>720343</v>
      </c>
      <c r="B9518" t="s">
        <v>39588</v>
      </c>
      <c r="C9518" t="s">
        <v>605</v>
      </c>
      <c r="D9518" t="s">
        <v>50</v>
      </c>
      <c r="E9518" t="s">
        <v>51</v>
      </c>
      <c r="F9518" t="s">
        <v>606</v>
      </c>
      <c r="G9518" t="s">
        <v>607</v>
      </c>
      <c r="H9518" t="s">
        <v>19326</v>
      </c>
      <c r="I9518" t="s">
        <v>18587</v>
      </c>
      <c r="J9518" t="s">
        <v>39589</v>
      </c>
      <c r="K9518" t="s">
        <v>4176</v>
      </c>
      <c r="L9518" s="8">
        <v>35370</v>
      </c>
      <c r="M9518" t="s">
        <v>58</v>
      </c>
      <c r="N9518" t="s">
        <v>59</v>
      </c>
      <c r="P9518" t="s">
        <v>151</v>
      </c>
      <c r="Q9518" s="8">
        <v>26380</v>
      </c>
      <c r="R9518" t="s">
        <v>61</v>
      </c>
      <c r="S9518" s="8">
        <v>35370</v>
      </c>
      <c r="T9518" s="8">
        <v>46844</v>
      </c>
      <c r="U9518" t="s">
        <v>39590</v>
      </c>
      <c r="V9518" t="s">
        <v>227</v>
      </c>
      <c r="W9518" t="s">
        <v>64</v>
      </c>
      <c r="X9518" t="s">
        <v>65</v>
      </c>
      <c r="Y9518">
        <v>-180000</v>
      </c>
      <c r="Z9518">
        <v>-30000</v>
      </c>
      <c r="AD9518">
        <v>7281000</v>
      </c>
      <c r="AE9518">
        <v>4449000</v>
      </c>
      <c r="AF9518">
        <v>7818000</v>
      </c>
      <c r="AG9518">
        <v>2</v>
      </c>
      <c r="AH9518">
        <v>1</v>
      </c>
      <c r="AI9518" t="s">
        <v>66</v>
      </c>
      <c r="AJ9518">
        <v>19548000</v>
      </c>
    </row>
    <row r="9519" spans="1:36" x14ac:dyDescent="0.25">
      <c r="A9519">
        <v>720344</v>
      </c>
      <c r="B9519" t="s">
        <v>39591</v>
      </c>
      <c r="C9519" t="s">
        <v>605</v>
      </c>
      <c r="D9519" t="s">
        <v>50</v>
      </c>
      <c r="E9519" t="s">
        <v>51</v>
      </c>
      <c r="F9519" t="s">
        <v>606</v>
      </c>
      <c r="G9519" t="s">
        <v>607</v>
      </c>
      <c r="H9519" t="s">
        <v>2459</v>
      </c>
      <c r="I9519" t="s">
        <v>2460</v>
      </c>
      <c r="J9519" t="s">
        <v>39592</v>
      </c>
      <c r="K9519" t="s">
        <v>3167</v>
      </c>
      <c r="L9519" s="8">
        <v>35370</v>
      </c>
      <c r="M9519" t="s">
        <v>58</v>
      </c>
      <c r="N9519" t="s">
        <v>59</v>
      </c>
      <c r="P9519" t="s">
        <v>63</v>
      </c>
      <c r="Q9519" s="8">
        <v>26388</v>
      </c>
      <c r="R9519" t="s">
        <v>61</v>
      </c>
      <c r="S9519" s="8">
        <v>35370</v>
      </c>
      <c r="T9519" s="8">
        <v>46844</v>
      </c>
      <c r="U9519" t="s">
        <v>39593</v>
      </c>
      <c r="V9519" t="s">
        <v>63</v>
      </c>
      <c r="W9519" t="s">
        <v>64</v>
      </c>
      <c r="X9519" t="s">
        <v>65</v>
      </c>
      <c r="Y9519">
        <v>-30000</v>
      </c>
      <c r="Z9519">
        <v>-30000</v>
      </c>
      <c r="AD9519">
        <v>11012000</v>
      </c>
      <c r="AE9519">
        <v>6706000</v>
      </c>
      <c r="AF9519">
        <v>7818000</v>
      </c>
      <c r="AG9519">
        <v>2</v>
      </c>
      <c r="AH9519">
        <v>1</v>
      </c>
      <c r="AI9519" t="s">
        <v>66</v>
      </c>
      <c r="AJ9519">
        <v>25536000</v>
      </c>
    </row>
    <row r="9520" spans="1:36" x14ac:dyDescent="0.25">
      <c r="A9520">
        <v>720346</v>
      </c>
      <c r="B9520" t="s">
        <v>39594</v>
      </c>
      <c r="C9520" t="s">
        <v>317</v>
      </c>
      <c r="D9520" t="s">
        <v>340</v>
      </c>
      <c r="E9520" t="s">
        <v>341</v>
      </c>
      <c r="F9520" t="s">
        <v>1269</v>
      </c>
      <c r="G9520" t="s">
        <v>1270</v>
      </c>
      <c r="H9520" t="s">
        <v>26801</v>
      </c>
      <c r="I9520" t="s">
        <v>26802</v>
      </c>
      <c r="J9520" t="s">
        <v>39595</v>
      </c>
      <c r="K9520" t="s">
        <v>39596</v>
      </c>
      <c r="L9520" s="8">
        <v>35370</v>
      </c>
      <c r="M9520" t="s">
        <v>58</v>
      </c>
      <c r="N9520" t="s">
        <v>77</v>
      </c>
      <c r="P9520" t="s">
        <v>1570</v>
      </c>
      <c r="Q9520" s="8">
        <v>26404</v>
      </c>
      <c r="R9520" t="s">
        <v>161</v>
      </c>
      <c r="S9520" s="8">
        <v>35370</v>
      </c>
      <c r="T9520" s="8">
        <v>46874</v>
      </c>
      <c r="U9520" t="s">
        <v>39597</v>
      </c>
      <c r="V9520" t="s">
        <v>3472</v>
      </c>
      <c r="W9520" t="s">
        <v>64</v>
      </c>
      <c r="X9520" t="s">
        <v>259</v>
      </c>
      <c r="Y9520">
        <v>-100000</v>
      </c>
      <c r="Z9520">
        <v>-30000</v>
      </c>
      <c r="AA9520">
        <v>-3250000</v>
      </c>
      <c r="AD9520">
        <v>8185000</v>
      </c>
      <c r="AE9520">
        <v>4995000</v>
      </c>
      <c r="AF9520">
        <v>4871000</v>
      </c>
      <c r="AG9520">
        <v>2</v>
      </c>
      <c r="AH9520">
        <v>1</v>
      </c>
      <c r="AI9520" t="s">
        <v>66</v>
      </c>
      <c r="AJ9520">
        <v>18051000</v>
      </c>
    </row>
    <row r="9521" spans="1:36" x14ac:dyDescent="0.25">
      <c r="A9521">
        <v>720347</v>
      </c>
      <c r="B9521" t="s">
        <v>39598</v>
      </c>
      <c r="C9521" t="s">
        <v>165</v>
      </c>
      <c r="D9521" t="s">
        <v>203</v>
      </c>
      <c r="E9521" t="s">
        <v>204</v>
      </c>
      <c r="F9521" t="s">
        <v>168</v>
      </c>
      <c r="G9521" t="s">
        <v>169</v>
      </c>
      <c r="H9521" t="s">
        <v>4866</v>
      </c>
      <c r="I9521" t="s">
        <v>148</v>
      </c>
      <c r="J9521" t="s">
        <v>39599</v>
      </c>
      <c r="K9521" t="s">
        <v>4729</v>
      </c>
      <c r="L9521" s="8">
        <v>35370</v>
      </c>
      <c r="M9521" t="s">
        <v>58</v>
      </c>
      <c r="N9521" t="s">
        <v>348</v>
      </c>
      <c r="P9521" t="s">
        <v>128</v>
      </c>
      <c r="Q9521" s="8">
        <v>26406</v>
      </c>
      <c r="R9521" t="s">
        <v>61</v>
      </c>
      <c r="S9521" s="8">
        <v>35370</v>
      </c>
      <c r="T9521" s="8">
        <v>46874</v>
      </c>
      <c r="U9521" t="s">
        <v>39600</v>
      </c>
      <c r="V9521" t="s">
        <v>201</v>
      </c>
      <c r="W9521" t="s">
        <v>64</v>
      </c>
      <c r="X9521" t="s">
        <v>65</v>
      </c>
      <c r="Y9521">
        <v>-165000</v>
      </c>
      <c r="Z9521">
        <v>-30000</v>
      </c>
      <c r="AB9521">
        <v>-2210012</v>
      </c>
      <c r="AD9521">
        <v>9657000</v>
      </c>
      <c r="AE9521">
        <v>5886000</v>
      </c>
      <c r="AF9521">
        <v>18835600</v>
      </c>
      <c r="AG9521">
        <v>2</v>
      </c>
      <c r="AH9521">
        <v>1</v>
      </c>
      <c r="AI9521" t="s">
        <v>66</v>
      </c>
      <c r="AJ9521">
        <v>34378600</v>
      </c>
    </row>
    <row r="9522" spans="1:36" x14ac:dyDescent="0.25">
      <c r="A9522">
        <v>720348</v>
      </c>
      <c r="B9522" t="s">
        <v>39601</v>
      </c>
      <c r="C9522" t="s">
        <v>317</v>
      </c>
      <c r="D9522" t="s">
        <v>50</v>
      </c>
      <c r="E9522" t="s">
        <v>51</v>
      </c>
      <c r="F9522" t="s">
        <v>318</v>
      </c>
      <c r="G9522" t="s">
        <v>319</v>
      </c>
      <c r="H9522" t="s">
        <v>39602</v>
      </c>
      <c r="I9522" t="s">
        <v>39603</v>
      </c>
      <c r="J9522" t="s">
        <v>39604</v>
      </c>
      <c r="K9522" t="s">
        <v>39605</v>
      </c>
      <c r="L9522" s="8">
        <v>35370</v>
      </c>
      <c r="M9522" t="s">
        <v>58</v>
      </c>
      <c r="N9522" t="s">
        <v>1240</v>
      </c>
      <c r="P9522" t="s">
        <v>151</v>
      </c>
      <c r="Q9522" s="8">
        <v>26409</v>
      </c>
      <c r="R9522" t="s">
        <v>61</v>
      </c>
      <c r="S9522" s="8">
        <v>35370</v>
      </c>
      <c r="T9522" s="8">
        <v>46874</v>
      </c>
      <c r="U9522" t="s">
        <v>39606</v>
      </c>
      <c r="V9522" t="s">
        <v>63</v>
      </c>
      <c r="W9522" t="s">
        <v>64</v>
      </c>
      <c r="X9522" t="s">
        <v>65</v>
      </c>
      <c r="Y9522">
        <v>-100000</v>
      </c>
      <c r="Z9522">
        <v>-30000</v>
      </c>
      <c r="AD9522">
        <v>12459000</v>
      </c>
      <c r="AE9522">
        <v>7792000</v>
      </c>
      <c r="AF9522">
        <v>41400000</v>
      </c>
      <c r="AG9522">
        <v>2</v>
      </c>
      <c r="AH9522">
        <v>1</v>
      </c>
      <c r="AI9522" t="s">
        <v>66</v>
      </c>
      <c r="AJ9522">
        <v>61651000</v>
      </c>
    </row>
    <row r="9523" spans="1:36" x14ac:dyDescent="0.25">
      <c r="A9523">
        <v>720349</v>
      </c>
      <c r="B9523" t="s">
        <v>39607</v>
      </c>
      <c r="C9523" t="s">
        <v>317</v>
      </c>
      <c r="D9523" t="s">
        <v>50</v>
      </c>
      <c r="E9523" t="s">
        <v>51</v>
      </c>
      <c r="F9523" t="s">
        <v>1185</v>
      </c>
      <c r="G9523" t="s">
        <v>1186</v>
      </c>
      <c r="H9523" t="s">
        <v>39608</v>
      </c>
      <c r="I9523" t="s">
        <v>39609</v>
      </c>
      <c r="J9523" t="s">
        <v>39610</v>
      </c>
      <c r="K9523" t="s">
        <v>39611</v>
      </c>
      <c r="L9523" s="8">
        <v>35370</v>
      </c>
      <c r="M9523" t="s">
        <v>58</v>
      </c>
      <c r="N9523" t="s">
        <v>59</v>
      </c>
      <c r="P9523" t="s">
        <v>39612</v>
      </c>
      <c r="Q9523" s="8">
        <v>26414</v>
      </c>
      <c r="R9523" t="s">
        <v>61</v>
      </c>
      <c r="S9523" s="8">
        <v>35370</v>
      </c>
      <c r="T9523" s="8">
        <v>46874</v>
      </c>
      <c r="U9523" t="s">
        <v>39613</v>
      </c>
      <c r="V9523" t="s">
        <v>4741</v>
      </c>
      <c r="W9523" t="s">
        <v>64</v>
      </c>
      <c r="X9523" t="s">
        <v>65</v>
      </c>
      <c r="Z9523">
        <v>-30000</v>
      </c>
      <c r="AA9523">
        <v>-6250000</v>
      </c>
      <c r="AD9523">
        <v>11144000</v>
      </c>
      <c r="AE9523">
        <v>6786000</v>
      </c>
      <c r="AF9523">
        <v>7818000</v>
      </c>
      <c r="AG9523">
        <v>2</v>
      </c>
      <c r="AH9523">
        <v>1</v>
      </c>
      <c r="AI9523" t="s">
        <v>66</v>
      </c>
      <c r="AJ9523">
        <v>25748000</v>
      </c>
    </row>
    <row r="9524" spans="1:36" x14ac:dyDescent="0.25">
      <c r="A9524">
        <v>720350</v>
      </c>
      <c r="B9524" t="s">
        <v>39614</v>
      </c>
      <c r="C9524" t="s">
        <v>605</v>
      </c>
      <c r="D9524" t="s">
        <v>50</v>
      </c>
      <c r="E9524" t="s">
        <v>51</v>
      </c>
      <c r="F9524" t="s">
        <v>4897</v>
      </c>
      <c r="G9524" t="s">
        <v>4898</v>
      </c>
      <c r="H9524" t="s">
        <v>39615</v>
      </c>
      <c r="I9524" t="s">
        <v>15656</v>
      </c>
      <c r="J9524" t="s">
        <v>39616</v>
      </c>
      <c r="K9524" t="s">
        <v>39537</v>
      </c>
      <c r="L9524" s="8">
        <v>35370</v>
      </c>
      <c r="M9524" t="s">
        <v>58</v>
      </c>
      <c r="N9524" t="s">
        <v>59</v>
      </c>
      <c r="P9524" t="s">
        <v>63</v>
      </c>
      <c r="Q9524" s="8">
        <v>26419</v>
      </c>
      <c r="R9524" t="s">
        <v>61</v>
      </c>
      <c r="S9524" s="8">
        <v>35370</v>
      </c>
      <c r="T9524" s="8">
        <v>46874</v>
      </c>
      <c r="U9524" t="s">
        <v>39617</v>
      </c>
      <c r="V9524" t="s">
        <v>956</v>
      </c>
      <c r="W9524" t="s">
        <v>64</v>
      </c>
      <c r="X9524" t="s">
        <v>65</v>
      </c>
      <c r="Y9524">
        <v>-400000</v>
      </c>
      <c r="Z9524">
        <v>-30000</v>
      </c>
      <c r="AB9524">
        <v>-1040</v>
      </c>
      <c r="AD9524">
        <v>11316000</v>
      </c>
      <c r="AE9524">
        <v>6890000</v>
      </c>
      <c r="AF9524">
        <v>7818000</v>
      </c>
      <c r="AG9524">
        <v>2</v>
      </c>
      <c r="AH9524">
        <v>1</v>
      </c>
      <c r="AI9524" t="s">
        <v>66</v>
      </c>
      <c r="AJ9524">
        <v>26024000</v>
      </c>
    </row>
    <row r="9525" spans="1:36" x14ac:dyDescent="0.25">
      <c r="A9525">
        <v>720351</v>
      </c>
      <c r="B9525" t="s">
        <v>39618</v>
      </c>
      <c r="C9525" t="s">
        <v>2278</v>
      </c>
      <c r="D9525" t="s">
        <v>50</v>
      </c>
      <c r="E9525" t="s">
        <v>51</v>
      </c>
      <c r="F9525" t="s">
        <v>4939</v>
      </c>
      <c r="G9525" t="s">
        <v>4940</v>
      </c>
      <c r="H9525" t="s">
        <v>4941</v>
      </c>
      <c r="I9525" t="s">
        <v>4942</v>
      </c>
      <c r="J9525" t="s">
        <v>39619</v>
      </c>
      <c r="K9525" t="s">
        <v>39620</v>
      </c>
      <c r="L9525" s="8">
        <v>35370</v>
      </c>
      <c r="M9525" t="s">
        <v>58</v>
      </c>
      <c r="N9525" t="s">
        <v>59</v>
      </c>
      <c r="P9525" t="s">
        <v>602</v>
      </c>
      <c r="Q9525" s="8">
        <v>26419</v>
      </c>
      <c r="R9525" t="s">
        <v>61</v>
      </c>
      <c r="S9525" s="8">
        <v>35370</v>
      </c>
      <c r="T9525" s="8">
        <v>46874</v>
      </c>
      <c r="U9525" t="s">
        <v>39621</v>
      </c>
      <c r="V9525" t="s">
        <v>63</v>
      </c>
      <c r="W9525" t="s">
        <v>64</v>
      </c>
      <c r="X9525" t="s">
        <v>65</v>
      </c>
      <c r="Y9525">
        <v>-100000</v>
      </c>
      <c r="Z9525">
        <v>-30000</v>
      </c>
      <c r="AD9525">
        <v>8840000</v>
      </c>
      <c r="AE9525">
        <v>5542000</v>
      </c>
      <c r="AF9525">
        <v>7818000</v>
      </c>
      <c r="AG9525">
        <v>2</v>
      </c>
      <c r="AH9525">
        <v>1</v>
      </c>
      <c r="AI9525" t="s">
        <v>66</v>
      </c>
      <c r="AJ9525">
        <v>22200000</v>
      </c>
    </row>
    <row r="9526" spans="1:36" x14ac:dyDescent="0.25">
      <c r="A9526">
        <v>720352</v>
      </c>
      <c r="B9526" t="s">
        <v>39622</v>
      </c>
      <c r="C9526" t="s">
        <v>605</v>
      </c>
      <c r="D9526" t="s">
        <v>50</v>
      </c>
      <c r="E9526" t="s">
        <v>51</v>
      </c>
      <c r="F9526" t="s">
        <v>606</v>
      </c>
      <c r="G9526" t="s">
        <v>607</v>
      </c>
      <c r="H9526" t="s">
        <v>39623</v>
      </c>
      <c r="I9526" t="s">
        <v>39624</v>
      </c>
      <c r="J9526" t="s">
        <v>39625</v>
      </c>
      <c r="K9526" t="s">
        <v>39626</v>
      </c>
      <c r="L9526" s="8">
        <v>35370</v>
      </c>
      <c r="M9526" t="s">
        <v>58</v>
      </c>
      <c r="N9526" t="s">
        <v>348</v>
      </c>
      <c r="P9526" t="s">
        <v>151</v>
      </c>
      <c r="Q9526" s="8">
        <v>26422</v>
      </c>
      <c r="R9526" t="s">
        <v>61</v>
      </c>
      <c r="S9526" s="8">
        <v>35370</v>
      </c>
      <c r="T9526" s="8">
        <v>46905</v>
      </c>
      <c r="U9526" t="s">
        <v>39627</v>
      </c>
      <c r="V9526" t="s">
        <v>499</v>
      </c>
      <c r="W9526" t="s">
        <v>64</v>
      </c>
      <c r="X9526" t="s">
        <v>65</v>
      </c>
      <c r="Y9526">
        <v>-40000</v>
      </c>
      <c r="Z9526">
        <v>-30000</v>
      </c>
      <c r="AD9526">
        <v>13259000</v>
      </c>
      <c r="AE9526">
        <v>8066000</v>
      </c>
      <c r="AF9526">
        <v>32289600</v>
      </c>
      <c r="AG9526">
        <v>2</v>
      </c>
      <c r="AH9526">
        <v>1</v>
      </c>
      <c r="AI9526" t="s">
        <v>66</v>
      </c>
      <c r="AJ9526">
        <v>53614600</v>
      </c>
    </row>
    <row r="9527" spans="1:36" x14ac:dyDescent="0.25">
      <c r="A9527">
        <v>720353</v>
      </c>
      <c r="B9527" t="s">
        <v>39628</v>
      </c>
      <c r="C9527" t="s">
        <v>317</v>
      </c>
      <c r="D9527" t="s">
        <v>50</v>
      </c>
      <c r="E9527" t="s">
        <v>51</v>
      </c>
      <c r="F9527" t="s">
        <v>1269</v>
      </c>
      <c r="G9527" t="s">
        <v>1270</v>
      </c>
      <c r="H9527" t="s">
        <v>39629</v>
      </c>
      <c r="I9527" t="s">
        <v>39630</v>
      </c>
      <c r="J9527" t="s">
        <v>39631</v>
      </c>
      <c r="K9527" t="s">
        <v>39632</v>
      </c>
      <c r="L9527" s="8">
        <v>35370</v>
      </c>
      <c r="M9527" t="s">
        <v>58</v>
      </c>
      <c r="N9527" t="s">
        <v>348</v>
      </c>
      <c r="P9527" t="s">
        <v>151</v>
      </c>
      <c r="Q9527" s="8">
        <v>26423</v>
      </c>
      <c r="R9527" t="s">
        <v>61</v>
      </c>
      <c r="S9527" s="8">
        <v>35370</v>
      </c>
      <c r="T9527" s="8">
        <v>46905</v>
      </c>
      <c r="U9527" t="s">
        <v>39633</v>
      </c>
      <c r="V9527" t="s">
        <v>39634</v>
      </c>
      <c r="W9527" t="s">
        <v>64</v>
      </c>
      <c r="X9527" t="s">
        <v>65</v>
      </c>
      <c r="Y9527">
        <v>-250000</v>
      </c>
      <c r="Z9527">
        <v>-30000</v>
      </c>
      <c r="AA9527">
        <v>-6667000</v>
      </c>
      <c r="AB9527">
        <v>-2380000</v>
      </c>
      <c r="AC9527">
        <v>-7137000</v>
      </c>
      <c r="AD9527">
        <v>9866000</v>
      </c>
      <c r="AE9527">
        <v>6180000</v>
      </c>
      <c r="AF9527">
        <v>18835600</v>
      </c>
      <c r="AG9527">
        <v>2</v>
      </c>
      <c r="AH9527">
        <v>1</v>
      </c>
      <c r="AI9527" t="s">
        <v>66</v>
      </c>
      <c r="AJ9527">
        <v>34881600</v>
      </c>
    </row>
    <row r="9528" spans="1:36" x14ac:dyDescent="0.25">
      <c r="A9528">
        <v>720355</v>
      </c>
      <c r="B9528" t="s">
        <v>39635</v>
      </c>
      <c r="C9528" t="s">
        <v>49</v>
      </c>
      <c r="D9528" t="s">
        <v>340</v>
      </c>
      <c r="E9528" t="s">
        <v>341</v>
      </c>
      <c r="F9528" t="s">
        <v>1448</v>
      </c>
      <c r="G9528" t="s">
        <v>1449</v>
      </c>
      <c r="H9528" t="s">
        <v>39636</v>
      </c>
      <c r="I9528" t="s">
        <v>39637</v>
      </c>
      <c r="J9528" t="s">
        <v>39638</v>
      </c>
      <c r="K9528" t="s">
        <v>39639</v>
      </c>
      <c r="L9528" s="8">
        <v>35370</v>
      </c>
      <c r="M9528" t="s">
        <v>58</v>
      </c>
      <c r="N9528" t="s">
        <v>59</v>
      </c>
      <c r="P9528" t="s">
        <v>63</v>
      </c>
      <c r="Q9528" s="8">
        <v>26429</v>
      </c>
      <c r="R9528" t="s">
        <v>161</v>
      </c>
      <c r="S9528" s="8">
        <v>35370</v>
      </c>
      <c r="T9528" s="8">
        <v>46905</v>
      </c>
      <c r="U9528" t="s">
        <v>39640</v>
      </c>
      <c r="V9528" t="s">
        <v>63</v>
      </c>
      <c r="W9528" t="s">
        <v>64</v>
      </c>
      <c r="X9528" t="s">
        <v>65</v>
      </c>
      <c r="Z9528">
        <v>-30000</v>
      </c>
      <c r="AD9528">
        <v>9470000</v>
      </c>
      <c r="AE9528">
        <v>5773000</v>
      </c>
      <c r="AF9528">
        <v>7818000</v>
      </c>
      <c r="AG9528">
        <v>2</v>
      </c>
      <c r="AH9528">
        <v>1</v>
      </c>
      <c r="AI9528" t="s">
        <v>66</v>
      </c>
      <c r="AJ9528">
        <v>23061000</v>
      </c>
    </row>
    <row r="9529" spans="1:36" x14ac:dyDescent="0.25">
      <c r="A9529">
        <v>720356</v>
      </c>
      <c r="B9529" t="s">
        <v>39641</v>
      </c>
      <c r="C9529" t="s">
        <v>605</v>
      </c>
      <c r="D9529" t="s">
        <v>50</v>
      </c>
      <c r="E9529" t="s">
        <v>51</v>
      </c>
      <c r="F9529" t="s">
        <v>606</v>
      </c>
      <c r="G9529" t="s">
        <v>607</v>
      </c>
      <c r="H9529" t="s">
        <v>2459</v>
      </c>
      <c r="I9529" t="s">
        <v>2460</v>
      </c>
      <c r="J9529" t="s">
        <v>39642</v>
      </c>
      <c r="K9529" t="s">
        <v>3167</v>
      </c>
      <c r="L9529" s="8">
        <v>35370</v>
      </c>
      <c r="M9529" t="s">
        <v>58</v>
      </c>
      <c r="N9529" t="s">
        <v>59</v>
      </c>
      <c r="P9529" t="s">
        <v>63</v>
      </c>
      <c r="Q9529" s="8">
        <v>26433</v>
      </c>
      <c r="R9529" t="s">
        <v>61</v>
      </c>
      <c r="S9529" s="8">
        <v>35370</v>
      </c>
      <c r="T9529" s="8">
        <v>46905</v>
      </c>
      <c r="U9529" t="s">
        <v>39643</v>
      </c>
      <c r="V9529" t="s">
        <v>542</v>
      </c>
      <c r="W9529" t="s">
        <v>64</v>
      </c>
      <c r="X9529" t="s">
        <v>65</v>
      </c>
      <c r="Z9529">
        <v>-30000</v>
      </c>
      <c r="AD9529">
        <v>10417000</v>
      </c>
      <c r="AE9529">
        <v>6347000</v>
      </c>
      <c r="AF9529">
        <v>7818000</v>
      </c>
      <c r="AG9529">
        <v>2</v>
      </c>
      <c r="AH9529">
        <v>1</v>
      </c>
      <c r="AI9529" t="s">
        <v>66</v>
      </c>
      <c r="AJ9529">
        <v>24582000</v>
      </c>
    </row>
    <row r="9530" spans="1:36" x14ac:dyDescent="0.25">
      <c r="A9530">
        <v>720357</v>
      </c>
      <c r="B9530" t="s">
        <v>4865</v>
      </c>
      <c r="C9530" t="s">
        <v>752</v>
      </c>
      <c r="D9530" t="s">
        <v>774</v>
      </c>
      <c r="E9530" t="s">
        <v>775</v>
      </c>
      <c r="F9530" t="s">
        <v>755</v>
      </c>
      <c r="G9530" t="s">
        <v>756</v>
      </c>
      <c r="H9530" t="s">
        <v>39644</v>
      </c>
      <c r="I9530" t="s">
        <v>39645</v>
      </c>
      <c r="J9530" t="s">
        <v>39646</v>
      </c>
      <c r="K9530" t="s">
        <v>15396</v>
      </c>
      <c r="L9530" s="8">
        <v>35370</v>
      </c>
      <c r="M9530" t="s">
        <v>58</v>
      </c>
      <c r="N9530" t="s">
        <v>59</v>
      </c>
      <c r="P9530" t="s">
        <v>602</v>
      </c>
      <c r="Q9530" s="8">
        <v>26433</v>
      </c>
      <c r="R9530" t="s">
        <v>61</v>
      </c>
      <c r="S9530" s="8">
        <v>35370</v>
      </c>
      <c r="T9530" s="8">
        <v>46905</v>
      </c>
      <c r="U9530" t="s">
        <v>39647</v>
      </c>
      <c r="V9530" t="s">
        <v>1259</v>
      </c>
      <c r="W9530" t="s">
        <v>64</v>
      </c>
      <c r="X9530" t="s">
        <v>65</v>
      </c>
      <c r="Y9530">
        <v>-300000</v>
      </c>
      <c r="Z9530">
        <v>-30000</v>
      </c>
      <c r="AD9530">
        <v>8248000</v>
      </c>
      <c r="AE9530">
        <v>5173000</v>
      </c>
      <c r="AF9530">
        <v>7818000</v>
      </c>
      <c r="AG9530">
        <v>2</v>
      </c>
      <c r="AH9530">
        <v>1</v>
      </c>
      <c r="AI9530" t="s">
        <v>66</v>
      </c>
      <c r="AJ9530">
        <v>21239000</v>
      </c>
    </row>
    <row r="9531" spans="1:36" x14ac:dyDescent="0.25">
      <c r="A9531">
        <v>720358</v>
      </c>
      <c r="B9531" t="s">
        <v>39648</v>
      </c>
      <c r="C9531" t="s">
        <v>2278</v>
      </c>
      <c r="D9531" t="s">
        <v>50</v>
      </c>
      <c r="E9531" t="s">
        <v>51</v>
      </c>
      <c r="F9531" t="s">
        <v>2279</v>
      </c>
      <c r="G9531" t="s">
        <v>2280</v>
      </c>
      <c r="H9531" t="s">
        <v>39649</v>
      </c>
      <c r="I9531" t="s">
        <v>39650</v>
      </c>
      <c r="J9531" t="s">
        <v>39651</v>
      </c>
      <c r="K9531" t="s">
        <v>39652</v>
      </c>
      <c r="L9531" s="8">
        <v>35370</v>
      </c>
      <c r="M9531" t="s">
        <v>58</v>
      </c>
      <c r="N9531" t="s">
        <v>59</v>
      </c>
      <c r="P9531" t="s">
        <v>458</v>
      </c>
      <c r="Q9531" s="8">
        <v>26437</v>
      </c>
      <c r="R9531" t="s">
        <v>61</v>
      </c>
      <c r="S9531" s="8">
        <v>35370</v>
      </c>
      <c r="T9531" s="8">
        <v>46905</v>
      </c>
      <c r="U9531" t="s">
        <v>39653</v>
      </c>
      <c r="V9531" t="s">
        <v>542</v>
      </c>
      <c r="W9531" t="s">
        <v>64</v>
      </c>
      <c r="X9531" t="s">
        <v>177</v>
      </c>
      <c r="Z9531">
        <v>-30000</v>
      </c>
      <c r="AD9531">
        <v>9004000</v>
      </c>
      <c r="AE9531">
        <v>5644000</v>
      </c>
      <c r="AF9531">
        <v>7818000</v>
      </c>
      <c r="AG9531">
        <v>2</v>
      </c>
      <c r="AH9531">
        <v>1</v>
      </c>
      <c r="AI9531" t="s">
        <v>66</v>
      </c>
      <c r="AJ9531">
        <v>22466000</v>
      </c>
    </row>
    <row r="9532" spans="1:36" x14ac:dyDescent="0.25">
      <c r="A9532">
        <v>720359</v>
      </c>
      <c r="B9532" t="s">
        <v>39654</v>
      </c>
      <c r="C9532" t="s">
        <v>100</v>
      </c>
      <c r="D9532" t="s">
        <v>1094</v>
      </c>
      <c r="E9532" t="s">
        <v>1095</v>
      </c>
      <c r="F9532" t="s">
        <v>103</v>
      </c>
      <c r="G9532" t="s">
        <v>104</v>
      </c>
      <c r="H9532" t="s">
        <v>39655</v>
      </c>
      <c r="I9532" t="s">
        <v>701</v>
      </c>
      <c r="J9532" t="s">
        <v>39656</v>
      </c>
      <c r="K9532" t="s">
        <v>703</v>
      </c>
      <c r="L9532" s="8">
        <v>35370</v>
      </c>
      <c r="M9532" t="s">
        <v>58</v>
      </c>
      <c r="N9532" t="s">
        <v>77</v>
      </c>
      <c r="P9532" t="s">
        <v>219</v>
      </c>
      <c r="Q9532" s="8">
        <v>26438</v>
      </c>
      <c r="R9532" t="s">
        <v>61</v>
      </c>
      <c r="S9532" s="8">
        <v>35370</v>
      </c>
      <c r="T9532" s="8">
        <v>46905</v>
      </c>
      <c r="U9532" t="s">
        <v>39657</v>
      </c>
      <c r="V9532" t="s">
        <v>186</v>
      </c>
      <c r="W9532" t="s">
        <v>3169</v>
      </c>
      <c r="X9532" t="s">
        <v>65</v>
      </c>
      <c r="Y9532">
        <v>-1150000</v>
      </c>
      <c r="Z9532">
        <v>-30000</v>
      </c>
      <c r="AB9532">
        <v>-1609500</v>
      </c>
      <c r="AD9532">
        <v>8046000</v>
      </c>
      <c r="AE9532">
        <v>4911000</v>
      </c>
      <c r="AF9532">
        <v>6254400</v>
      </c>
      <c r="AG9532">
        <v>2</v>
      </c>
      <c r="AH9532">
        <v>26</v>
      </c>
      <c r="AI9532" t="s">
        <v>66</v>
      </c>
      <c r="AJ9532">
        <v>19211400</v>
      </c>
    </row>
    <row r="9533" spans="1:36" x14ac:dyDescent="0.25">
      <c r="A9533">
        <v>720361</v>
      </c>
      <c r="B9533" t="s">
        <v>11341</v>
      </c>
      <c r="C9533" t="s">
        <v>49</v>
      </c>
      <c r="D9533" t="s">
        <v>340</v>
      </c>
      <c r="E9533" t="s">
        <v>341</v>
      </c>
      <c r="F9533" t="s">
        <v>3143</v>
      </c>
      <c r="G9533" t="s">
        <v>3144</v>
      </c>
      <c r="H9533" t="s">
        <v>4921</v>
      </c>
      <c r="I9533" t="s">
        <v>4922</v>
      </c>
      <c r="J9533" t="s">
        <v>39658</v>
      </c>
      <c r="K9533" t="s">
        <v>39659</v>
      </c>
      <c r="L9533" s="8">
        <v>35370</v>
      </c>
      <c r="M9533" t="s">
        <v>58</v>
      </c>
      <c r="N9533" t="s">
        <v>77</v>
      </c>
      <c r="P9533" t="s">
        <v>511</v>
      </c>
      <c r="Q9533" s="8">
        <v>26440</v>
      </c>
      <c r="R9533" t="s">
        <v>61</v>
      </c>
      <c r="S9533" s="8">
        <v>35370</v>
      </c>
      <c r="T9533" s="8">
        <v>46905</v>
      </c>
      <c r="U9533" t="s">
        <v>39660</v>
      </c>
      <c r="V9533" t="s">
        <v>63</v>
      </c>
      <c r="W9533" t="s">
        <v>64</v>
      </c>
      <c r="X9533" t="s">
        <v>65</v>
      </c>
      <c r="Z9533">
        <v>-30000</v>
      </c>
      <c r="AD9533">
        <v>7387000</v>
      </c>
      <c r="AE9533">
        <v>4415000</v>
      </c>
      <c r="AF9533">
        <v>4871000</v>
      </c>
      <c r="AG9533">
        <v>2</v>
      </c>
      <c r="AH9533">
        <v>1</v>
      </c>
      <c r="AI9533" t="s">
        <v>66</v>
      </c>
      <c r="AJ9533">
        <v>16673000</v>
      </c>
    </row>
    <row r="9534" spans="1:36" x14ac:dyDescent="0.25">
      <c r="A9534">
        <v>720362</v>
      </c>
      <c r="B9534" t="s">
        <v>39661</v>
      </c>
      <c r="C9534" t="s">
        <v>605</v>
      </c>
      <c r="D9534" t="s">
        <v>50</v>
      </c>
      <c r="E9534" t="s">
        <v>51</v>
      </c>
      <c r="F9534" t="s">
        <v>606</v>
      </c>
      <c r="G9534" t="s">
        <v>607</v>
      </c>
      <c r="H9534" t="s">
        <v>2459</v>
      </c>
      <c r="I9534" t="s">
        <v>2460</v>
      </c>
      <c r="J9534" t="s">
        <v>39662</v>
      </c>
      <c r="K9534" t="s">
        <v>3167</v>
      </c>
      <c r="L9534" s="8">
        <v>35370</v>
      </c>
      <c r="M9534" t="s">
        <v>58</v>
      </c>
      <c r="N9534" t="s">
        <v>59</v>
      </c>
      <c r="P9534" t="s">
        <v>1010</v>
      </c>
      <c r="Q9534" s="8">
        <v>26441</v>
      </c>
      <c r="R9534" t="s">
        <v>61</v>
      </c>
      <c r="S9534" s="8">
        <v>35370</v>
      </c>
      <c r="T9534" s="8">
        <v>46905</v>
      </c>
      <c r="U9534" t="s">
        <v>39663</v>
      </c>
      <c r="V9534" t="s">
        <v>542</v>
      </c>
      <c r="W9534" t="s">
        <v>64</v>
      </c>
      <c r="X9534" t="s">
        <v>65</v>
      </c>
      <c r="Y9534">
        <v>-130000</v>
      </c>
      <c r="Z9534">
        <v>-30000</v>
      </c>
      <c r="AC9534">
        <v>-3300000</v>
      </c>
      <c r="AD9534">
        <v>8324000</v>
      </c>
      <c r="AE9534">
        <v>5080000</v>
      </c>
      <c r="AF9534">
        <v>7818000</v>
      </c>
      <c r="AG9534">
        <v>2</v>
      </c>
      <c r="AH9534">
        <v>1</v>
      </c>
      <c r="AI9534" t="s">
        <v>66</v>
      </c>
      <c r="AJ9534">
        <v>21222000</v>
      </c>
    </row>
    <row r="9535" spans="1:36" x14ac:dyDescent="0.25">
      <c r="A9535">
        <v>720363</v>
      </c>
      <c r="B9535" t="s">
        <v>39664</v>
      </c>
      <c r="C9535" t="s">
        <v>49</v>
      </c>
      <c r="D9535" t="s">
        <v>340</v>
      </c>
      <c r="E9535" t="s">
        <v>341</v>
      </c>
      <c r="F9535" t="s">
        <v>2223</v>
      </c>
      <c r="G9535" t="s">
        <v>2224</v>
      </c>
      <c r="H9535" t="s">
        <v>39665</v>
      </c>
      <c r="I9535" t="s">
        <v>39666</v>
      </c>
      <c r="J9535" t="s">
        <v>39667</v>
      </c>
      <c r="K9535" t="s">
        <v>39668</v>
      </c>
      <c r="L9535" s="8">
        <v>35370</v>
      </c>
      <c r="M9535" t="s">
        <v>58</v>
      </c>
      <c r="N9535" t="s">
        <v>59</v>
      </c>
      <c r="P9535" t="s">
        <v>931</v>
      </c>
      <c r="Q9535" s="8">
        <v>26442</v>
      </c>
      <c r="R9535" t="s">
        <v>61</v>
      </c>
      <c r="S9535" s="8">
        <v>35370</v>
      </c>
      <c r="T9535" s="8">
        <v>46905</v>
      </c>
      <c r="U9535" t="s">
        <v>39669</v>
      </c>
      <c r="V9535" t="s">
        <v>63</v>
      </c>
      <c r="W9535" t="s">
        <v>64</v>
      </c>
      <c r="X9535" t="s">
        <v>65</v>
      </c>
      <c r="Y9535">
        <v>-100000</v>
      </c>
      <c r="Z9535">
        <v>-30000</v>
      </c>
      <c r="AA9535">
        <v>-3071825</v>
      </c>
      <c r="AD9535">
        <v>8907000</v>
      </c>
      <c r="AE9535">
        <v>5383000</v>
      </c>
      <c r="AF9535">
        <v>7818000</v>
      </c>
      <c r="AG9535">
        <v>2</v>
      </c>
      <c r="AH9535">
        <v>1</v>
      </c>
      <c r="AI9535" t="s">
        <v>66</v>
      </c>
      <c r="AJ9535">
        <v>22108000</v>
      </c>
    </row>
    <row r="9536" spans="1:36" x14ac:dyDescent="0.25">
      <c r="A9536">
        <v>720364</v>
      </c>
      <c r="B9536" t="s">
        <v>39670</v>
      </c>
      <c r="C9536" t="s">
        <v>165</v>
      </c>
      <c r="D9536" t="s">
        <v>166</v>
      </c>
      <c r="E9536" t="s">
        <v>167</v>
      </c>
      <c r="F9536" t="s">
        <v>168</v>
      </c>
      <c r="G9536" t="s">
        <v>169</v>
      </c>
      <c r="H9536" t="s">
        <v>39671</v>
      </c>
      <c r="I9536" t="s">
        <v>7710</v>
      </c>
      <c r="J9536" t="s">
        <v>39672</v>
      </c>
      <c r="K9536" t="s">
        <v>10317</v>
      </c>
      <c r="L9536" s="8">
        <v>35370</v>
      </c>
      <c r="M9536" t="s">
        <v>58</v>
      </c>
      <c r="N9536" t="s">
        <v>77</v>
      </c>
      <c r="P9536" t="s">
        <v>60</v>
      </c>
      <c r="Q9536" s="8">
        <v>26444</v>
      </c>
      <c r="R9536" t="s">
        <v>161</v>
      </c>
      <c r="S9536" s="8">
        <v>35370</v>
      </c>
      <c r="T9536" s="8">
        <v>46905</v>
      </c>
      <c r="U9536" t="s">
        <v>39673</v>
      </c>
      <c r="V9536" t="s">
        <v>186</v>
      </c>
      <c r="W9536" t="s">
        <v>64</v>
      </c>
      <c r="X9536" t="s">
        <v>65</v>
      </c>
      <c r="Y9536">
        <v>-250000</v>
      </c>
      <c r="Z9536">
        <v>-30000</v>
      </c>
      <c r="AB9536">
        <v>-753545</v>
      </c>
      <c r="AD9536">
        <v>7562000</v>
      </c>
      <c r="AE9536">
        <v>4619000</v>
      </c>
      <c r="AF9536">
        <v>4871000</v>
      </c>
      <c r="AG9536">
        <v>2</v>
      </c>
      <c r="AH9536">
        <v>1</v>
      </c>
      <c r="AI9536" t="s">
        <v>66</v>
      </c>
      <c r="AJ9536">
        <v>17052000</v>
      </c>
    </row>
    <row r="9537" spans="1:36" x14ac:dyDescent="0.25">
      <c r="A9537">
        <v>720365</v>
      </c>
      <c r="B9537" t="s">
        <v>39674</v>
      </c>
      <c r="C9537" t="s">
        <v>100</v>
      </c>
      <c r="D9537" t="s">
        <v>212</v>
      </c>
      <c r="E9537" t="s">
        <v>213</v>
      </c>
      <c r="F9537" t="s">
        <v>103</v>
      </c>
      <c r="G9537" t="s">
        <v>104</v>
      </c>
      <c r="H9537" t="s">
        <v>14867</v>
      </c>
      <c r="I9537" t="s">
        <v>916</v>
      </c>
      <c r="J9537" t="s">
        <v>39675</v>
      </c>
      <c r="K9537" t="s">
        <v>14075</v>
      </c>
      <c r="L9537" s="8">
        <v>35370</v>
      </c>
      <c r="M9537" t="s">
        <v>58</v>
      </c>
      <c r="N9537" t="s">
        <v>59</v>
      </c>
      <c r="P9537" t="s">
        <v>1015</v>
      </c>
      <c r="Q9537" s="8">
        <v>26445</v>
      </c>
      <c r="R9537" t="s">
        <v>61</v>
      </c>
      <c r="S9537" s="8">
        <v>35370</v>
      </c>
      <c r="T9537" s="8">
        <v>46905</v>
      </c>
      <c r="U9537" t="s">
        <v>39676</v>
      </c>
      <c r="V9537" t="s">
        <v>219</v>
      </c>
      <c r="W9537" t="s">
        <v>64</v>
      </c>
      <c r="X9537" t="s">
        <v>65</v>
      </c>
      <c r="Y9537">
        <v>-50000</v>
      </c>
      <c r="Z9537">
        <v>-30000</v>
      </c>
      <c r="AD9537">
        <v>8690000</v>
      </c>
      <c r="AE9537">
        <v>5448000</v>
      </c>
      <c r="AF9537">
        <v>7818000</v>
      </c>
      <c r="AG9537">
        <v>2</v>
      </c>
      <c r="AH9537">
        <v>1</v>
      </c>
      <c r="AI9537" t="s">
        <v>66</v>
      </c>
      <c r="AJ9537">
        <v>21956000</v>
      </c>
    </row>
    <row r="9538" spans="1:36" x14ac:dyDescent="0.25">
      <c r="A9538">
        <v>720366</v>
      </c>
      <c r="B9538" t="s">
        <v>39677</v>
      </c>
      <c r="C9538" t="s">
        <v>317</v>
      </c>
      <c r="D9538" t="s">
        <v>50</v>
      </c>
      <c r="E9538" t="s">
        <v>51</v>
      </c>
      <c r="F9538" t="s">
        <v>3088</v>
      </c>
      <c r="G9538" t="s">
        <v>3089</v>
      </c>
      <c r="H9538" t="s">
        <v>30690</v>
      </c>
      <c r="I9538" t="s">
        <v>30691</v>
      </c>
      <c r="J9538" t="s">
        <v>39678</v>
      </c>
      <c r="K9538" t="s">
        <v>39679</v>
      </c>
      <c r="L9538" s="8">
        <v>35370</v>
      </c>
      <c r="M9538" t="s">
        <v>58</v>
      </c>
      <c r="N9538" t="s">
        <v>59</v>
      </c>
      <c r="P9538" t="s">
        <v>2797</v>
      </c>
      <c r="Q9538" s="8">
        <v>26451</v>
      </c>
      <c r="R9538" t="s">
        <v>61</v>
      </c>
      <c r="S9538" s="8">
        <v>35370</v>
      </c>
      <c r="T9538" s="8">
        <v>46935</v>
      </c>
      <c r="U9538" t="s">
        <v>39680</v>
      </c>
      <c r="V9538" t="s">
        <v>130</v>
      </c>
      <c r="W9538" t="s">
        <v>64</v>
      </c>
      <c r="X9538" t="s">
        <v>65</v>
      </c>
      <c r="Y9538">
        <v>-75000</v>
      </c>
      <c r="Z9538">
        <v>-30000</v>
      </c>
      <c r="AD9538">
        <v>10180000</v>
      </c>
      <c r="AE9538">
        <v>6202000</v>
      </c>
      <c r="AF9538">
        <v>7818000</v>
      </c>
      <c r="AG9538">
        <v>2</v>
      </c>
      <c r="AH9538">
        <v>1</v>
      </c>
      <c r="AI9538" t="s">
        <v>66</v>
      </c>
      <c r="AJ9538">
        <v>24200000</v>
      </c>
    </row>
    <row r="9539" spans="1:36" x14ac:dyDescent="0.25">
      <c r="A9539">
        <v>720367</v>
      </c>
      <c r="B9539" t="s">
        <v>39681</v>
      </c>
      <c r="C9539" t="s">
        <v>100</v>
      </c>
      <c r="D9539" t="s">
        <v>212</v>
      </c>
      <c r="E9539" t="s">
        <v>213</v>
      </c>
      <c r="F9539" t="s">
        <v>103</v>
      </c>
      <c r="G9539" t="s">
        <v>104</v>
      </c>
      <c r="H9539" t="s">
        <v>39682</v>
      </c>
      <c r="I9539" t="s">
        <v>3059</v>
      </c>
      <c r="J9539" t="s">
        <v>39683</v>
      </c>
      <c r="K9539" t="s">
        <v>3061</v>
      </c>
      <c r="L9539" s="8">
        <v>35370</v>
      </c>
      <c r="M9539" t="s">
        <v>58</v>
      </c>
      <c r="N9539" t="s">
        <v>59</v>
      </c>
      <c r="P9539" t="s">
        <v>550</v>
      </c>
      <c r="Q9539" s="8">
        <v>26452</v>
      </c>
      <c r="R9539" t="s">
        <v>61</v>
      </c>
      <c r="S9539" s="8">
        <v>35370</v>
      </c>
      <c r="T9539" s="8">
        <v>46935</v>
      </c>
      <c r="U9539" t="s">
        <v>39684</v>
      </c>
      <c r="V9539" t="s">
        <v>219</v>
      </c>
      <c r="W9539" t="s">
        <v>64</v>
      </c>
      <c r="X9539" t="s">
        <v>65</v>
      </c>
      <c r="Y9539">
        <v>-50000</v>
      </c>
      <c r="Z9539">
        <v>-30000</v>
      </c>
      <c r="AD9539">
        <v>8756000</v>
      </c>
      <c r="AE9539">
        <v>5489000</v>
      </c>
      <c r="AF9539">
        <v>7818000</v>
      </c>
      <c r="AG9539">
        <v>2</v>
      </c>
      <c r="AH9539">
        <v>1</v>
      </c>
      <c r="AI9539" t="s">
        <v>66</v>
      </c>
      <c r="AJ9539">
        <v>22063000</v>
      </c>
    </row>
    <row r="9540" spans="1:36" x14ac:dyDescent="0.25">
      <c r="A9540">
        <v>720368</v>
      </c>
      <c r="B9540" t="s">
        <v>39685</v>
      </c>
      <c r="C9540" t="s">
        <v>100</v>
      </c>
      <c r="D9540" t="s">
        <v>154</v>
      </c>
      <c r="E9540" t="s">
        <v>155</v>
      </c>
      <c r="F9540" t="s">
        <v>103</v>
      </c>
      <c r="G9540" t="s">
        <v>104</v>
      </c>
      <c r="H9540" t="s">
        <v>39686</v>
      </c>
      <c r="I9540" t="s">
        <v>1000</v>
      </c>
      <c r="J9540" t="s">
        <v>39687</v>
      </c>
      <c r="K9540" t="s">
        <v>1002</v>
      </c>
      <c r="L9540" s="8">
        <v>35370</v>
      </c>
      <c r="M9540" t="s">
        <v>58</v>
      </c>
      <c r="N9540" t="s">
        <v>77</v>
      </c>
      <c r="P9540" t="s">
        <v>594</v>
      </c>
      <c r="Q9540" s="8">
        <v>26455</v>
      </c>
      <c r="R9540" t="s">
        <v>61</v>
      </c>
      <c r="S9540" s="8">
        <v>35370</v>
      </c>
      <c r="T9540" s="8">
        <v>46935</v>
      </c>
      <c r="U9540" t="s">
        <v>39688</v>
      </c>
      <c r="V9540" t="s">
        <v>219</v>
      </c>
      <c r="W9540" t="s">
        <v>64</v>
      </c>
      <c r="X9540" t="s">
        <v>65</v>
      </c>
      <c r="Y9540">
        <v>-50000</v>
      </c>
      <c r="Z9540">
        <v>-30000</v>
      </c>
      <c r="AD9540">
        <v>8640000</v>
      </c>
      <c r="AE9540">
        <v>5027000</v>
      </c>
      <c r="AF9540">
        <v>4871000</v>
      </c>
      <c r="AG9540">
        <v>2</v>
      </c>
      <c r="AH9540">
        <v>1</v>
      </c>
      <c r="AI9540" t="s">
        <v>66</v>
      </c>
      <c r="AJ9540">
        <v>18538000</v>
      </c>
    </row>
    <row r="9541" spans="1:36" x14ac:dyDescent="0.25">
      <c r="A9541">
        <v>720369</v>
      </c>
      <c r="B9541" t="s">
        <v>39689</v>
      </c>
      <c r="C9541" t="s">
        <v>68</v>
      </c>
      <c r="D9541" t="s">
        <v>1338</v>
      </c>
      <c r="E9541" t="s">
        <v>1339</v>
      </c>
      <c r="F9541" t="s">
        <v>71</v>
      </c>
      <c r="G9541" t="s">
        <v>72</v>
      </c>
      <c r="H9541" t="s">
        <v>39690</v>
      </c>
      <c r="I9541" t="s">
        <v>39691</v>
      </c>
      <c r="J9541" t="s">
        <v>39692</v>
      </c>
      <c r="K9541" t="s">
        <v>39693</v>
      </c>
      <c r="L9541" s="8">
        <v>35370</v>
      </c>
      <c r="M9541" t="s">
        <v>58</v>
      </c>
      <c r="N9541" t="s">
        <v>59</v>
      </c>
      <c r="P9541" t="s">
        <v>1204</v>
      </c>
      <c r="Q9541" s="8">
        <v>26455</v>
      </c>
      <c r="R9541" t="s">
        <v>61</v>
      </c>
      <c r="S9541" s="8">
        <v>35370</v>
      </c>
      <c r="T9541" s="8">
        <v>46935</v>
      </c>
      <c r="U9541" t="s">
        <v>39694</v>
      </c>
      <c r="V9541" t="s">
        <v>712</v>
      </c>
      <c r="W9541" t="s">
        <v>64</v>
      </c>
      <c r="X9541" t="s">
        <v>65</v>
      </c>
      <c r="Y9541">
        <v>-300000</v>
      </c>
      <c r="Z9541">
        <v>-30000</v>
      </c>
      <c r="AA9541">
        <v>-1000000</v>
      </c>
      <c r="AC9541">
        <v>-889845</v>
      </c>
      <c r="AD9541">
        <v>8932000</v>
      </c>
      <c r="AE9541">
        <v>5599000</v>
      </c>
      <c r="AF9541">
        <v>10945200</v>
      </c>
      <c r="AG9541">
        <v>2</v>
      </c>
      <c r="AH9541">
        <v>1</v>
      </c>
      <c r="AI9541" t="s">
        <v>66</v>
      </c>
      <c r="AJ9541">
        <v>25476200</v>
      </c>
    </row>
    <row r="9542" spans="1:36" x14ac:dyDescent="0.25">
      <c r="A9542">
        <v>720370</v>
      </c>
      <c r="B9542" t="s">
        <v>39695</v>
      </c>
      <c r="C9542" t="s">
        <v>165</v>
      </c>
      <c r="D9542" t="s">
        <v>654</v>
      </c>
      <c r="E9542" t="s">
        <v>655</v>
      </c>
      <c r="F9542" t="s">
        <v>168</v>
      </c>
      <c r="G9542" t="s">
        <v>169</v>
      </c>
      <c r="H9542" t="s">
        <v>39696</v>
      </c>
      <c r="I9542" t="s">
        <v>39697</v>
      </c>
      <c r="J9542" t="s">
        <v>39698</v>
      </c>
      <c r="K9542" t="s">
        <v>39699</v>
      </c>
      <c r="L9542" s="8">
        <v>35370</v>
      </c>
      <c r="M9542" t="s">
        <v>58</v>
      </c>
      <c r="N9542" t="s">
        <v>59</v>
      </c>
      <c r="P9542" t="s">
        <v>1511</v>
      </c>
      <c r="Q9542" s="8">
        <v>26456</v>
      </c>
      <c r="R9542" t="s">
        <v>61</v>
      </c>
      <c r="S9542" s="8">
        <v>35370</v>
      </c>
      <c r="T9542" s="8">
        <v>46935</v>
      </c>
      <c r="U9542" t="s">
        <v>39700</v>
      </c>
      <c r="V9542" t="s">
        <v>199</v>
      </c>
      <c r="W9542" t="s">
        <v>64</v>
      </c>
      <c r="X9542" t="s">
        <v>65</v>
      </c>
      <c r="Y9542">
        <v>-150000</v>
      </c>
      <c r="Z9542">
        <v>-30000</v>
      </c>
      <c r="AA9542">
        <v>-5000000</v>
      </c>
      <c r="AB9542">
        <v>-625000</v>
      </c>
      <c r="AD9542">
        <v>9715000</v>
      </c>
      <c r="AE9542">
        <v>5921000</v>
      </c>
      <c r="AF9542">
        <v>10945200</v>
      </c>
      <c r="AG9542">
        <v>2</v>
      </c>
      <c r="AH9542">
        <v>1</v>
      </c>
      <c r="AI9542" t="s">
        <v>66</v>
      </c>
      <c r="AJ9542">
        <v>26581200</v>
      </c>
    </row>
    <row r="9543" spans="1:36" x14ac:dyDescent="0.25">
      <c r="A9543">
        <v>720371</v>
      </c>
      <c r="B9543" t="s">
        <v>39701</v>
      </c>
      <c r="C9543" t="s">
        <v>190</v>
      </c>
      <c r="D9543" t="s">
        <v>191</v>
      </c>
      <c r="E9543" t="s">
        <v>192</v>
      </c>
      <c r="F9543" t="s">
        <v>193</v>
      </c>
      <c r="G9543" t="s">
        <v>194</v>
      </c>
      <c r="H9543" t="s">
        <v>39702</v>
      </c>
      <c r="I9543" t="s">
        <v>4588</v>
      </c>
      <c r="J9543" t="s">
        <v>39703</v>
      </c>
      <c r="K9543" t="s">
        <v>16169</v>
      </c>
      <c r="L9543" s="8">
        <v>35370</v>
      </c>
      <c r="M9543" t="s">
        <v>58</v>
      </c>
      <c r="N9543" t="s">
        <v>59</v>
      </c>
      <c r="P9543" t="s">
        <v>151</v>
      </c>
      <c r="Q9543" s="8">
        <v>26456</v>
      </c>
      <c r="R9543" t="s">
        <v>61</v>
      </c>
      <c r="S9543" s="8">
        <v>35370</v>
      </c>
      <c r="T9543" s="8">
        <v>46935</v>
      </c>
      <c r="U9543" t="s">
        <v>39704</v>
      </c>
      <c r="V9543" t="s">
        <v>244</v>
      </c>
      <c r="W9543" t="s">
        <v>64</v>
      </c>
      <c r="X9543" t="s">
        <v>333</v>
      </c>
      <c r="Z9543">
        <v>-30000</v>
      </c>
      <c r="AD9543">
        <v>9024000</v>
      </c>
      <c r="AE9543">
        <v>5656000</v>
      </c>
      <c r="AF9543">
        <v>7818000</v>
      </c>
      <c r="AG9543">
        <v>2</v>
      </c>
      <c r="AH9543">
        <v>1</v>
      </c>
      <c r="AI9543" t="s">
        <v>66</v>
      </c>
      <c r="AJ9543">
        <v>22498000</v>
      </c>
    </row>
    <row r="9544" spans="1:36" x14ac:dyDescent="0.25">
      <c r="A9544">
        <v>720372</v>
      </c>
      <c r="B9544" t="s">
        <v>39705</v>
      </c>
      <c r="C9544" t="s">
        <v>100</v>
      </c>
      <c r="D9544" t="s">
        <v>1648</v>
      </c>
      <c r="E9544" t="s">
        <v>1649</v>
      </c>
      <c r="F9544" t="s">
        <v>103</v>
      </c>
      <c r="G9544" t="s">
        <v>104</v>
      </c>
      <c r="H9544" t="s">
        <v>14703</v>
      </c>
      <c r="I9544" t="s">
        <v>621</v>
      </c>
      <c r="J9544" t="s">
        <v>39706</v>
      </c>
      <c r="K9544" t="s">
        <v>4427</v>
      </c>
      <c r="L9544" s="8">
        <v>35370</v>
      </c>
      <c r="M9544" t="s">
        <v>58</v>
      </c>
      <c r="N9544" t="s">
        <v>59</v>
      </c>
      <c r="P9544" t="s">
        <v>2482</v>
      </c>
      <c r="Q9544" s="8">
        <v>26460</v>
      </c>
      <c r="R9544" t="s">
        <v>61</v>
      </c>
      <c r="S9544" s="8">
        <v>35370</v>
      </c>
      <c r="T9544" s="8">
        <v>46935</v>
      </c>
      <c r="U9544" t="s">
        <v>39707</v>
      </c>
      <c r="V9544" t="s">
        <v>466</v>
      </c>
      <c r="W9544" t="s">
        <v>64</v>
      </c>
      <c r="X9544" t="s">
        <v>65</v>
      </c>
      <c r="Z9544">
        <v>-30000</v>
      </c>
      <c r="AD9544">
        <v>8582000</v>
      </c>
      <c r="AE9544">
        <v>5381000</v>
      </c>
      <c r="AF9544">
        <v>7818000</v>
      </c>
      <c r="AG9544">
        <v>2</v>
      </c>
      <c r="AH9544">
        <v>1</v>
      </c>
      <c r="AI9544" t="s">
        <v>66</v>
      </c>
      <c r="AJ9544">
        <v>21781000</v>
      </c>
    </row>
    <row r="9545" spans="1:36" x14ac:dyDescent="0.25">
      <c r="A9545">
        <v>720373</v>
      </c>
      <c r="B9545" t="s">
        <v>39708</v>
      </c>
      <c r="C9545" t="s">
        <v>605</v>
      </c>
      <c r="D9545" t="s">
        <v>50</v>
      </c>
      <c r="E9545" t="s">
        <v>51</v>
      </c>
      <c r="F9545" t="s">
        <v>1176</v>
      </c>
      <c r="G9545" t="s">
        <v>1177</v>
      </c>
      <c r="H9545" t="s">
        <v>39709</v>
      </c>
      <c r="I9545" t="s">
        <v>39710</v>
      </c>
      <c r="J9545" t="s">
        <v>39711</v>
      </c>
      <c r="K9545" t="s">
        <v>39712</v>
      </c>
      <c r="L9545" s="8">
        <v>35370</v>
      </c>
      <c r="M9545" t="s">
        <v>58</v>
      </c>
      <c r="N9545" t="s">
        <v>348</v>
      </c>
      <c r="P9545" t="s">
        <v>1010</v>
      </c>
      <c r="Q9545" s="8">
        <v>26462</v>
      </c>
      <c r="R9545" t="s">
        <v>61</v>
      </c>
      <c r="S9545" s="8">
        <v>35370</v>
      </c>
      <c r="T9545" s="8">
        <v>46935</v>
      </c>
      <c r="U9545" t="s">
        <v>39713</v>
      </c>
      <c r="V9545" t="s">
        <v>151</v>
      </c>
      <c r="W9545" t="s">
        <v>64</v>
      </c>
      <c r="X9545" t="s">
        <v>65</v>
      </c>
      <c r="Y9545">
        <v>-65000</v>
      </c>
      <c r="Z9545">
        <v>-30000</v>
      </c>
      <c r="AD9545">
        <v>11476000</v>
      </c>
      <c r="AE9545">
        <v>7181000</v>
      </c>
      <c r="AF9545">
        <v>32289600</v>
      </c>
      <c r="AG9545">
        <v>2</v>
      </c>
      <c r="AH9545">
        <v>1</v>
      </c>
      <c r="AI9545" t="s">
        <v>66</v>
      </c>
      <c r="AJ9545">
        <v>50946600</v>
      </c>
    </row>
    <row r="9546" spans="1:36" x14ac:dyDescent="0.25">
      <c r="A9546">
        <v>720374</v>
      </c>
      <c r="B9546" t="s">
        <v>39714</v>
      </c>
      <c r="C9546" t="s">
        <v>119</v>
      </c>
      <c r="D9546" t="s">
        <v>2301</v>
      </c>
      <c r="E9546" t="s">
        <v>2302</v>
      </c>
      <c r="F9546" t="s">
        <v>122</v>
      </c>
      <c r="G9546" t="s">
        <v>123</v>
      </c>
      <c r="H9546" t="s">
        <v>39715</v>
      </c>
      <c r="I9546" t="s">
        <v>4722</v>
      </c>
      <c r="J9546" t="s">
        <v>39716</v>
      </c>
      <c r="K9546" t="s">
        <v>4724</v>
      </c>
      <c r="L9546" s="8">
        <v>35370</v>
      </c>
      <c r="M9546" t="s">
        <v>58</v>
      </c>
      <c r="N9546" t="s">
        <v>59</v>
      </c>
      <c r="P9546" t="s">
        <v>1329</v>
      </c>
      <c r="Q9546" s="8">
        <v>26464</v>
      </c>
      <c r="R9546" t="s">
        <v>61</v>
      </c>
      <c r="S9546" s="8">
        <v>35370</v>
      </c>
      <c r="T9546" s="8">
        <v>46935</v>
      </c>
      <c r="U9546" t="s">
        <v>39717</v>
      </c>
      <c r="V9546" t="s">
        <v>2670</v>
      </c>
      <c r="W9546" t="s">
        <v>64</v>
      </c>
      <c r="X9546" t="s">
        <v>65</v>
      </c>
      <c r="Y9546">
        <v>-100000</v>
      </c>
      <c r="Z9546">
        <v>-30000</v>
      </c>
      <c r="AD9546">
        <v>8292000</v>
      </c>
      <c r="AE9546">
        <v>5201000</v>
      </c>
      <c r="AF9546">
        <v>7818000</v>
      </c>
      <c r="AG9546">
        <v>2</v>
      </c>
      <c r="AH9546">
        <v>1</v>
      </c>
      <c r="AI9546" t="s">
        <v>66</v>
      </c>
      <c r="AJ9546">
        <v>21311000</v>
      </c>
    </row>
    <row r="9547" spans="1:36" x14ac:dyDescent="0.25">
      <c r="A9547">
        <v>720375</v>
      </c>
      <c r="B9547" t="s">
        <v>39718</v>
      </c>
      <c r="C9547" t="s">
        <v>100</v>
      </c>
      <c r="D9547" t="s">
        <v>1846</v>
      </c>
      <c r="E9547" t="s">
        <v>1847</v>
      </c>
      <c r="F9547" t="s">
        <v>103</v>
      </c>
      <c r="G9547" t="s">
        <v>104</v>
      </c>
      <c r="H9547" t="s">
        <v>39719</v>
      </c>
      <c r="I9547" t="s">
        <v>39720</v>
      </c>
      <c r="J9547" t="s">
        <v>39721</v>
      </c>
      <c r="K9547" t="s">
        <v>39722</v>
      </c>
      <c r="L9547" s="8">
        <v>35370</v>
      </c>
      <c r="M9547" t="s">
        <v>58</v>
      </c>
      <c r="N9547" t="s">
        <v>59</v>
      </c>
      <c r="P9547" t="s">
        <v>602</v>
      </c>
      <c r="Q9547" s="8">
        <v>26467</v>
      </c>
      <c r="R9547" t="s">
        <v>61</v>
      </c>
      <c r="S9547" s="8">
        <v>35370</v>
      </c>
      <c r="T9547" s="8">
        <v>46935</v>
      </c>
      <c r="U9547" t="s">
        <v>39723</v>
      </c>
      <c r="V9547" t="s">
        <v>2020</v>
      </c>
      <c r="W9547" t="s">
        <v>64</v>
      </c>
      <c r="X9547" t="s">
        <v>65</v>
      </c>
      <c r="Y9547">
        <v>-550000</v>
      </c>
      <c r="Z9547">
        <v>-30000</v>
      </c>
      <c r="AA9547">
        <v>-6667000</v>
      </c>
      <c r="AB9547">
        <v>-5000</v>
      </c>
      <c r="AD9547">
        <v>8833000</v>
      </c>
      <c r="AE9547">
        <v>5538000</v>
      </c>
      <c r="AF9547">
        <v>10945200</v>
      </c>
      <c r="AG9547">
        <v>2</v>
      </c>
      <c r="AH9547">
        <v>1</v>
      </c>
      <c r="AI9547" t="s">
        <v>66</v>
      </c>
      <c r="AJ9547">
        <v>25316200</v>
      </c>
    </row>
    <row r="9548" spans="1:36" x14ac:dyDescent="0.25">
      <c r="A9548">
        <v>720376</v>
      </c>
      <c r="B9548" t="s">
        <v>39724</v>
      </c>
      <c r="C9548" t="s">
        <v>605</v>
      </c>
      <c r="D9548" t="s">
        <v>50</v>
      </c>
      <c r="E9548" t="s">
        <v>51</v>
      </c>
      <c r="F9548" t="s">
        <v>606</v>
      </c>
      <c r="G9548" t="s">
        <v>607</v>
      </c>
      <c r="H9548" t="s">
        <v>2459</v>
      </c>
      <c r="I9548" t="s">
        <v>2460</v>
      </c>
      <c r="J9548" t="s">
        <v>39725</v>
      </c>
      <c r="K9548" t="s">
        <v>3167</v>
      </c>
      <c r="L9548" s="8">
        <v>35370</v>
      </c>
      <c r="M9548" t="s">
        <v>58</v>
      </c>
      <c r="N9548" t="s">
        <v>77</v>
      </c>
      <c r="P9548" t="s">
        <v>1533</v>
      </c>
      <c r="Q9548" s="8">
        <v>26471</v>
      </c>
      <c r="R9548" t="s">
        <v>61</v>
      </c>
      <c r="S9548" s="8">
        <v>35370</v>
      </c>
      <c r="T9548" s="8">
        <v>46935</v>
      </c>
      <c r="U9548" t="s">
        <v>39726</v>
      </c>
      <c r="V9548" t="s">
        <v>1533</v>
      </c>
      <c r="W9548" t="s">
        <v>3169</v>
      </c>
      <c r="X9548" t="s">
        <v>65</v>
      </c>
      <c r="Z9548">
        <v>-30000</v>
      </c>
      <c r="AD9548">
        <v>8545000</v>
      </c>
      <c r="AE9548">
        <v>5093000</v>
      </c>
      <c r="AF9548">
        <v>6254400</v>
      </c>
      <c r="AG9548">
        <v>2</v>
      </c>
      <c r="AH9548">
        <v>26</v>
      </c>
      <c r="AI9548" t="s">
        <v>66</v>
      </c>
      <c r="AJ9548">
        <v>19892400</v>
      </c>
    </row>
    <row r="9549" spans="1:36" x14ac:dyDescent="0.25">
      <c r="A9549">
        <v>720377</v>
      </c>
      <c r="B9549" t="s">
        <v>39727</v>
      </c>
      <c r="C9549" t="s">
        <v>49</v>
      </c>
      <c r="D9549" t="s">
        <v>340</v>
      </c>
      <c r="E9549" t="s">
        <v>341</v>
      </c>
      <c r="F9549" t="s">
        <v>342</v>
      </c>
      <c r="G9549" t="s">
        <v>343</v>
      </c>
      <c r="H9549" t="s">
        <v>39728</v>
      </c>
      <c r="I9549" t="s">
        <v>39729</v>
      </c>
      <c r="J9549" t="s">
        <v>39730</v>
      </c>
      <c r="K9549" t="s">
        <v>39731</v>
      </c>
      <c r="L9549" s="8">
        <v>35370</v>
      </c>
      <c r="M9549" t="s">
        <v>58</v>
      </c>
      <c r="N9549" t="s">
        <v>348</v>
      </c>
      <c r="P9549" t="s">
        <v>151</v>
      </c>
      <c r="Q9549" s="8">
        <v>26474</v>
      </c>
      <c r="R9549" t="s">
        <v>61</v>
      </c>
      <c r="S9549" s="8">
        <v>35370</v>
      </c>
      <c r="T9549" s="8">
        <v>46935</v>
      </c>
      <c r="U9549" t="s">
        <v>39732</v>
      </c>
      <c r="V9549" t="s">
        <v>447</v>
      </c>
      <c r="W9549" t="s">
        <v>64</v>
      </c>
      <c r="X9549" t="s">
        <v>65</v>
      </c>
      <c r="Y9549">
        <v>-110000</v>
      </c>
      <c r="Z9549">
        <v>-30000</v>
      </c>
      <c r="AA9549">
        <v>-3732768</v>
      </c>
      <c r="AD9549">
        <v>11494000</v>
      </c>
      <c r="AE9549">
        <v>6933000</v>
      </c>
      <c r="AF9549">
        <v>18835600</v>
      </c>
      <c r="AG9549">
        <v>2</v>
      </c>
      <c r="AH9549">
        <v>1</v>
      </c>
      <c r="AI9549" t="s">
        <v>66</v>
      </c>
      <c r="AJ9549">
        <v>37262600</v>
      </c>
    </row>
    <row r="9550" spans="1:36" x14ac:dyDescent="0.25">
      <c r="A9550">
        <v>720380</v>
      </c>
      <c r="B9550" t="s">
        <v>39733</v>
      </c>
      <c r="C9550" t="s">
        <v>119</v>
      </c>
      <c r="D9550" t="s">
        <v>50</v>
      </c>
      <c r="E9550" t="s">
        <v>51</v>
      </c>
      <c r="F9550" t="s">
        <v>122</v>
      </c>
      <c r="G9550" t="s">
        <v>123</v>
      </c>
      <c r="H9550" t="s">
        <v>328</v>
      </c>
      <c r="I9550" t="s">
        <v>329</v>
      </c>
      <c r="J9550" t="s">
        <v>39734</v>
      </c>
      <c r="K9550" t="s">
        <v>331</v>
      </c>
      <c r="L9550" s="8">
        <v>35370</v>
      </c>
      <c r="M9550" t="s">
        <v>58</v>
      </c>
      <c r="N9550" t="s">
        <v>59</v>
      </c>
      <c r="P9550" t="s">
        <v>2311</v>
      </c>
      <c r="Q9550" s="8">
        <v>26484</v>
      </c>
      <c r="R9550" t="s">
        <v>161</v>
      </c>
      <c r="S9550" s="8">
        <v>35370</v>
      </c>
      <c r="T9550" s="8">
        <v>46966</v>
      </c>
      <c r="U9550" t="s">
        <v>39735</v>
      </c>
      <c r="V9550" t="s">
        <v>326</v>
      </c>
      <c r="W9550" t="s">
        <v>64</v>
      </c>
      <c r="X9550" t="s">
        <v>65</v>
      </c>
      <c r="Y9550">
        <v>-100000</v>
      </c>
      <c r="Z9550">
        <v>-30000</v>
      </c>
      <c r="AD9550">
        <v>8092000</v>
      </c>
      <c r="AE9550">
        <v>5077000</v>
      </c>
      <c r="AF9550">
        <v>7818000</v>
      </c>
      <c r="AG9550">
        <v>2</v>
      </c>
      <c r="AH9550">
        <v>1</v>
      </c>
      <c r="AI9550" t="s">
        <v>66</v>
      </c>
      <c r="AJ9550">
        <v>20987000</v>
      </c>
    </row>
    <row r="9551" spans="1:36" x14ac:dyDescent="0.25">
      <c r="A9551">
        <v>720384</v>
      </c>
      <c r="B9551" t="s">
        <v>39736</v>
      </c>
      <c r="C9551" t="s">
        <v>165</v>
      </c>
      <c r="D9551" t="s">
        <v>923</v>
      </c>
      <c r="E9551" t="s">
        <v>338</v>
      </c>
      <c r="F9551" t="s">
        <v>168</v>
      </c>
      <c r="G9551" t="s">
        <v>169</v>
      </c>
      <c r="H9551" t="s">
        <v>39737</v>
      </c>
      <c r="I9551" t="s">
        <v>729</v>
      </c>
      <c r="J9551" t="s">
        <v>39738</v>
      </c>
      <c r="K9551" t="s">
        <v>1285</v>
      </c>
      <c r="L9551" s="8">
        <v>35370</v>
      </c>
      <c r="M9551" t="s">
        <v>58</v>
      </c>
      <c r="N9551" t="s">
        <v>59</v>
      </c>
      <c r="P9551" t="s">
        <v>219</v>
      </c>
      <c r="Q9551" s="8">
        <v>26488</v>
      </c>
      <c r="R9551" t="s">
        <v>61</v>
      </c>
      <c r="S9551" s="8">
        <v>35370</v>
      </c>
      <c r="T9551" s="8">
        <v>46966</v>
      </c>
      <c r="U9551" t="s">
        <v>39739</v>
      </c>
      <c r="V9551" t="s">
        <v>199</v>
      </c>
      <c r="W9551" t="s">
        <v>64</v>
      </c>
      <c r="X9551" t="s">
        <v>65</v>
      </c>
      <c r="Y9551">
        <v>-140000</v>
      </c>
      <c r="Z9551">
        <v>-30000</v>
      </c>
      <c r="AD9551">
        <v>8424000</v>
      </c>
      <c r="AE9551">
        <v>5283000</v>
      </c>
      <c r="AF9551">
        <v>7818000</v>
      </c>
      <c r="AG9551">
        <v>2</v>
      </c>
      <c r="AH9551">
        <v>1</v>
      </c>
      <c r="AI9551" t="s">
        <v>66</v>
      </c>
      <c r="AJ9551">
        <v>21525000</v>
      </c>
    </row>
    <row r="9552" spans="1:36" x14ac:dyDescent="0.25">
      <c r="A9552">
        <v>720385</v>
      </c>
      <c r="B9552" t="s">
        <v>39740</v>
      </c>
      <c r="C9552" t="s">
        <v>190</v>
      </c>
      <c r="D9552" t="s">
        <v>7552</v>
      </c>
      <c r="E9552" t="s">
        <v>7553</v>
      </c>
      <c r="F9552" t="s">
        <v>193</v>
      </c>
      <c r="G9552" t="s">
        <v>194</v>
      </c>
      <c r="H9552" t="s">
        <v>39741</v>
      </c>
      <c r="I9552" t="s">
        <v>4722</v>
      </c>
      <c r="J9552" t="s">
        <v>39742</v>
      </c>
      <c r="K9552" t="s">
        <v>4724</v>
      </c>
      <c r="L9552" s="8">
        <v>35370</v>
      </c>
      <c r="M9552" t="s">
        <v>58</v>
      </c>
      <c r="N9552" t="s">
        <v>59</v>
      </c>
      <c r="P9552" t="s">
        <v>2398</v>
      </c>
      <c r="Q9552" s="8">
        <v>26489</v>
      </c>
      <c r="R9552" t="s">
        <v>61</v>
      </c>
      <c r="S9552" s="8">
        <v>35370</v>
      </c>
      <c r="T9552" s="8">
        <v>46966</v>
      </c>
      <c r="U9552" t="s">
        <v>39743</v>
      </c>
      <c r="V9552" t="s">
        <v>188</v>
      </c>
      <c r="W9552" t="s">
        <v>64</v>
      </c>
      <c r="X9552" t="s">
        <v>65</v>
      </c>
      <c r="Y9552">
        <v>-220000</v>
      </c>
      <c r="Z9552">
        <v>-30000</v>
      </c>
      <c r="AB9552">
        <v>-300000</v>
      </c>
      <c r="AD9552">
        <v>8986000</v>
      </c>
      <c r="AE9552">
        <v>5430000</v>
      </c>
      <c r="AF9552">
        <v>7818000</v>
      </c>
      <c r="AG9552">
        <v>2</v>
      </c>
      <c r="AH9552">
        <v>1</v>
      </c>
      <c r="AI9552" t="s">
        <v>66</v>
      </c>
      <c r="AJ9552">
        <v>22234000</v>
      </c>
    </row>
    <row r="9553" spans="1:36" x14ac:dyDescent="0.25">
      <c r="A9553">
        <v>720387</v>
      </c>
      <c r="B9553" t="s">
        <v>39744</v>
      </c>
      <c r="C9553" t="s">
        <v>605</v>
      </c>
      <c r="D9553" t="s">
        <v>50</v>
      </c>
      <c r="E9553" t="s">
        <v>51</v>
      </c>
      <c r="F9553" t="s">
        <v>1176</v>
      </c>
      <c r="G9553" t="s">
        <v>1177</v>
      </c>
      <c r="H9553" t="s">
        <v>39745</v>
      </c>
      <c r="I9553" t="s">
        <v>7178</v>
      </c>
      <c r="J9553" t="s">
        <v>39746</v>
      </c>
      <c r="K9553" t="s">
        <v>39747</v>
      </c>
      <c r="L9553" s="8">
        <v>35370</v>
      </c>
      <c r="M9553" t="s">
        <v>58</v>
      </c>
      <c r="N9553" t="s">
        <v>59</v>
      </c>
      <c r="P9553" t="s">
        <v>227</v>
      </c>
      <c r="Q9553" s="8">
        <v>26491</v>
      </c>
      <c r="R9553" t="s">
        <v>61</v>
      </c>
      <c r="S9553" s="8">
        <v>35370</v>
      </c>
      <c r="T9553" s="8">
        <v>46966</v>
      </c>
      <c r="U9553" t="s">
        <v>39748</v>
      </c>
      <c r="V9553" t="s">
        <v>143</v>
      </c>
      <c r="W9553" t="s">
        <v>64</v>
      </c>
      <c r="X9553" t="s">
        <v>65</v>
      </c>
      <c r="Y9553">
        <v>-1150000</v>
      </c>
      <c r="Z9553">
        <v>-30000</v>
      </c>
      <c r="AD9553">
        <v>9538000</v>
      </c>
      <c r="AE9553">
        <v>5814000</v>
      </c>
      <c r="AF9553">
        <v>7818000</v>
      </c>
      <c r="AG9553">
        <v>2</v>
      </c>
      <c r="AH9553">
        <v>1</v>
      </c>
      <c r="AI9553" t="s">
        <v>66</v>
      </c>
      <c r="AJ9553">
        <v>23170000</v>
      </c>
    </row>
    <row r="9554" spans="1:36" x14ac:dyDescent="0.25">
      <c r="A9554">
        <v>720388</v>
      </c>
      <c r="B9554" t="s">
        <v>39749</v>
      </c>
      <c r="C9554" t="s">
        <v>132</v>
      </c>
      <c r="D9554" t="s">
        <v>340</v>
      </c>
      <c r="E9554" t="s">
        <v>341</v>
      </c>
      <c r="F9554" t="s">
        <v>135</v>
      </c>
      <c r="G9554" t="s">
        <v>136</v>
      </c>
      <c r="H9554" t="s">
        <v>39750</v>
      </c>
      <c r="I9554" t="s">
        <v>39751</v>
      </c>
      <c r="J9554" t="s">
        <v>39752</v>
      </c>
      <c r="K9554" t="s">
        <v>39753</v>
      </c>
      <c r="L9554" s="8">
        <v>35370</v>
      </c>
      <c r="M9554" t="s">
        <v>58</v>
      </c>
      <c r="N9554" t="s">
        <v>59</v>
      </c>
      <c r="P9554" t="s">
        <v>151</v>
      </c>
      <c r="Q9554" s="8">
        <v>26491</v>
      </c>
      <c r="R9554" t="s">
        <v>61</v>
      </c>
      <c r="S9554" s="8">
        <v>35370</v>
      </c>
      <c r="T9554" s="8">
        <v>46966</v>
      </c>
      <c r="U9554" t="s">
        <v>39754</v>
      </c>
      <c r="V9554" t="s">
        <v>63</v>
      </c>
      <c r="W9554" t="s">
        <v>64</v>
      </c>
      <c r="X9554" t="s">
        <v>65</v>
      </c>
      <c r="Y9554">
        <v>-72000</v>
      </c>
      <c r="Z9554">
        <v>-30000</v>
      </c>
      <c r="AD9554">
        <v>8439000</v>
      </c>
      <c r="AE9554">
        <v>5292000</v>
      </c>
      <c r="AF9554">
        <v>7818000</v>
      </c>
      <c r="AG9554">
        <v>2</v>
      </c>
      <c r="AH9554">
        <v>1</v>
      </c>
      <c r="AI9554" t="s">
        <v>66</v>
      </c>
      <c r="AJ9554">
        <v>21549000</v>
      </c>
    </row>
    <row r="9555" spans="1:36" x14ac:dyDescent="0.25">
      <c r="A9555">
        <v>720389</v>
      </c>
      <c r="B9555" t="s">
        <v>39755</v>
      </c>
      <c r="C9555" t="s">
        <v>605</v>
      </c>
      <c r="D9555" t="s">
        <v>50</v>
      </c>
      <c r="E9555" t="s">
        <v>51</v>
      </c>
      <c r="F9555" t="s">
        <v>606</v>
      </c>
      <c r="G9555" t="s">
        <v>607</v>
      </c>
      <c r="H9555" t="s">
        <v>2459</v>
      </c>
      <c r="I9555" t="s">
        <v>2460</v>
      </c>
      <c r="J9555" t="s">
        <v>39756</v>
      </c>
      <c r="K9555" t="s">
        <v>6893</v>
      </c>
      <c r="L9555" s="8">
        <v>35370</v>
      </c>
      <c r="M9555" t="s">
        <v>58</v>
      </c>
      <c r="N9555" t="s">
        <v>348</v>
      </c>
      <c r="P9555" t="s">
        <v>941</v>
      </c>
      <c r="Q9555" s="8">
        <v>26492</v>
      </c>
      <c r="R9555" t="s">
        <v>61</v>
      </c>
      <c r="S9555" s="8">
        <v>35370</v>
      </c>
      <c r="T9555" s="8">
        <v>46966</v>
      </c>
      <c r="U9555" t="s">
        <v>39757</v>
      </c>
      <c r="V9555" t="s">
        <v>199</v>
      </c>
      <c r="W9555" t="s">
        <v>64</v>
      </c>
      <c r="X9555" t="s">
        <v>65</v>
      </c>
      <c r="Y9555">
        <v>-160000</v>
      </c>
      <c r="Z9555">
        <v>-30000</v>
      </c>
      <c r="AD9555">
        <v>12421000</v>
      </c>
      <c r="AE9555">
        <v>7558000</v>
      </c>
      <c r="AF9555">
        <v>18835600</v>
      </c>
      <c r="AG9555">
        <v>2</v>
      </c>
      <c r="AH9555">
        <v>1</v>
      </c>
      <c r="AI9555" t="s">
        <v>66</v>
      </c>
      <c r="AJ9555">
        <v>38814600</v>
      </c>
    </row>
    <row r="9556" spans="1:36" x14ac:dyDescent="0.25">
      <c r="A9556">
        <v>720390</v>
      </c>
      <c r="B9556" t="s">
        <v>39758</v>
      </c>
      <c r="C9556" t="s">
        <v>605</v>
      </c>
      <c r="D9556" t="s">
        <v>50</v>
      </c>
      <c r="E9556" t="s">
        <v>51</v>
      </c>
      <c r="F9556" t="s">
        <v>606</v>
      </c>
      <c r="G9556" t="s">
        <v>607</v>
      </c>
      <c r="H9556" t="s">
        <v>39759</v>
      </c>
      <c r="I9556" t="s">
        <v>39760</v>
      </c>
      <c r="J9556" t="s">
        <v>39761</v>
      </c>
      <c r="K9556" t="s">
        <v>39762</v>
      </c>
      <c r="L9556" s="8">
        <v>35370</v>
      </c>
      <c r="M9556" t="s">
        <v>58</v>
      </c>
      <c r="N9556" t="s">
        <v>59</v>
      </c>
      <c r="P9556" t="s">
        <v>151</v>
      </c>
      <c r="Q9556" s="8">
        <v>26495</v>
      </c>
      <c r="R9556" t="s">
        <v>61</v>
      </c>
      <c r="S9556" s="8">
        <v>35370</v>
      </c>
      <c r="T9556" s="8">
        <v>46966</v>
      </c>
      <c r="U9556" t="s">
        <v>39763</v>
      </c>
      <c r="V9556" t="s">
        <v>188</v>
      </c>
      <c r="W9556" t="s">
        <v>64</v>
      </c>
      <c r="X9556" t="s">
        <v>65</v>
      </c>
      <c r="Y9556">
        <v>-200000</v>
      </c>
      <c r="Z9556">
        <v>-30000</v>
      </c>
      <c r="AC9556">
        <v>-5500000</v>
      </c>
      <c r="AD9556">
        <v>11869000</v>
      </c>
      <c r="AE9556">
        <v>7057000</v>
      </c>
      <c r="AF9556">
        <v>7818000</v>
      </c>
      <c r="AG9556">
        <v>2</v>
      </c>
      <c r="AH9556">
        <v>1</v>
      </c>
      <c r="AI9556" t="s">
        <v>66</v>
      </c>
      <c r="AJ9556">
        <v>26744000</v>
      </c>
    </row>
    <row r="9557" spans="1:36" x14ac:dyDescent="0.25">
      <c r="A9557">
        <v>720391</v>
      </c>
      <c r="B9557" t="s">
        <v>39764</v>
      </c>
      <c r="C9557" t="s">
        <v>100</v>
      </c>
      <c r="D9557" t="s">
        <v>212</v>
      </c>
      <c r="E9557" t="s">
        <v>213</v>
      </c>
      <c r="F9557" t="s">
        <v>103</v>
      </c>
      <c r="G9557" t="s">
        <v>104</v>
      </c>
      <c r="H9557" t="s">
        <v>19189</v>
      </c>
      <c r="I9557" t="s">
        <v>3826</v>
      </c>
      <c r="J9557" t="s">
        <v>39765</v>
      </c>
      <c r="K9557" t="s">
        <v>11624</v>
      </c>
      <c r="L9557" s="8">
        <v>35370</v>
      </c>
      <c r="M9557" t="s">
        <v>58</v>
      </c>
      <c r="N9557" t="s">
        <v>77</v>
      </c>
      <c r="P9557" t="s">
        <v>1488</v>
      </c>
      <c r="Q9557" s="8">
        <v>26495</v>
      </c>
      <c r="R9557" t="s">
        <v>161</v>
      </c>
      <c r="S9557" s="8">
        <v>35370</v>
      </c>
      <c r="T9557" s="8">
        <v>46966</v>
      </c>
      <c r="U9557" t="s">
        <v>39766</v>
      </c>
      <c r="V9557" t="s">
        <v>219</v>
      </c>
      <c r="W9557" t="s">
        <v>64</v>
      </c>
      <c r="X9557" t="s">
        <v>65</v>
      </c>
      <c r="Y9557">
        <v>-50000</v>
      </c>
      <c r="Z9557">
        <v>-30000</v>
      </c>
      <c r="AD9557">
        <v>8132000</v>
      </c>
      <c r="AE9557">
        <v>4964000</v>
      </c>
      <c r="AF9557">
        <v>4871000</v>
      </c>
      <c r="AG9557">
        <v>2</v>
      </c>
      <c r="AH9557">
        <v>1</v>
      </c>
      <c r="AI9557" t="s">
        <v>66</v>
      </c>
      <c r="AJ9557">
        <v>17967000</v>
      </c>
    </row>
    <row r="9558" spans="1:36" x14ac:dyDescent="0.25">
      <c r="A9558">
        <v>720392</v>
      </c>
      <c r="B9558" t="s">
        <v>39767</v>
      </c>
      <c r="C9558" t="s">
        <v>190</v>
      </c>
      <c r="D9558" t="s">
        <v>16919</v>
      </c>
      <c r="E9558" t="s">
        <v>16920</v>
      </c>
      <c r="F9558" t="s">
        <v>193</v>
      </c>
      <c r="G9558" t="s">
        <v>194</v>
      </c>
      <c r="H9558" t="s">
        <v>39768</v>
      </c>
      <c r="I9558" t="s">
        <v>39769</v>
      </c>
      <c r="J9558" t="s">
        <v>39770</v>
      </c>
      <c r="K9558" t="s">
        <v>39771</v>
      </c>
      <c r="L9558" s="8">
        <v>35370</v>
      </c>
      <c r="M9558" t="s">
        <v>58</v>
      </c>
      <c r="N9558" t="s">
        <v>59</v>
      </c>
      <c r="P9558" t="s">
        <v>1223</v>
      </c>
      <c r="Q9558" s="8">
        <v>26495</v>
      </c>
      <c r="R9558" t="s">
        <v>61</v>
      </c>
      <c r="S9558" s="8">
        <v>35370</v>
      </c>
      <c r="T9558" s="8">
        <v>46966</v>
      </c>
      <c r="U9558" t="s">
        <v>39772</v>
      </c>
      <c r="V9558" t="s">
        <v>227</v>
      </c>
      <c r="W9558" t="s">
        <v>64</v>
      </c>
      <c r="X9558" t="s">
        <v>65</v>
      </c>
      <c r="Y9558">
        <v>-75000</v>
      </c>
      <c r="Z9558">
        <v>-30000</v>
      </c>
      <c r="AD9558">
        <v>8241000</v>
      </c>
      <c r="AE9558">
        <v>5169000</v>
      </c>
      <c r="AF9558">
        <v>10945200</v>
      </c>
      <c r="AG9558">
        <v>2</v>
      </c>
      <c r="AH9558">
        <v>1</v>
      </c>
      <c r="AI9558" t="s">
        <v>66</v>
      </c>
      <c r="AJ9558">
        <v>24355200</v>
      </c>
    </row>
    <row r="9559" spans="1:36" x14ac:dyDescent="0.25">
      <c r="A9559">
        <v>720393</v>
      </c>
      <c r="B9559" t="s">
        <v>39773</v>
      </c>
      <c r="C9559" t="s">
        <v>119</v>
      </c>
      <c r="D9559" t="s">
        <v>2448</v>
      </c>
      <c r="E9559" t="s">
        <v>2449</v>
      </c>
      <c r="F9559" t="s">
        <v>122</v>
      </c>
      <c r="G9559" t="s">
        <v>123</v>
      </c>
      <c r="H9559" t="s">
        <v>39774</v>
      </c>
      <c r="I9559" t="s">
        <v>39775</v>
      </c>
      <c r="J9559" t="s">
        <v>39776</v>
      </c>
      <c r="K9559" t="s">
        <v>39777</v>
      </c>
      <c r="L9559" s="8">
        <v>35370</v>
      </c>
      <c r="M9559" t="s">
        <v>58</v>
      </c>
      <c r="N9559" t="s">
        <v>59</v>
      </c>
      <c r="P9559" t="s">
        <v>229</v>
      </c>
      <c r="Q9559" s="8">
        <v>26496</v>
      </c>
      <c r="R9559" t="s">
        <v>61</v>
      </c>
      <c r="S9559" s="8">
        <v>35370</v>
      </c>
      <c r="T9559" s="8">
        <v>46966</v>
      </c>
      <c r="U9559" t="s">
        <v>39778</v>
      </c>
      <c r="V9559" t="s">
        <v>143</v>
      </c>
      <c r="W9559" t="s">
        <v>64</v>
      </c>
      <c r="X9559" t="s">
        <v>65</v>
      </c>
      <c r="Y9559">
        <v>-300000</v>
      </c>
      <c r="Z9559">
        <v>-30000</v>
      </c>
      <c r="AD9559">
        <v>9911000</v>
      </c>
      <c r="AE9559">
        <v>6041000</v>
      </c>
      <c r="AF9559">
        <v>10945200</v>
      </c>
      <c r="AG9559">
        <v>2</v>
      </c>
      <c r="AH9559">
        <v>1</v>
      </c>
      <c r="AI9559" t="s">
        <v>66</v>
      </c>
      <c r="AJ9559">
        <v>26897200</v>
      </c>
    </row>
    <row r="9560" spans="1:36" x14ac:dyDescent="0.25">
      <c r="A9560">
        <v>720395</v>
      </c>
      <c r="B9560" t="s">
        <v>39779</v>
      </c>
      <c r="C9560" t="s">
        <v>2278</v>
      </c>
      <c r="D9560" t="s">
        <v>50</v>
      </c>
      <c r="E9560" t="s">
        <v>51</v>
      </c>
      <c r="F9560" t="s">
        <v>4939</v>
      </c>
      <c r="G9560" t="s">
        <v>4940</v>
      </c>
      <c r="H9560" t="s">
        <v>39279</v>
      </c>
      <c r="I9560" t="s">
        <v>148</v>
      </c>
      <c r="J9560" t="s">
        <v>39780</v>
      </c>
      <c r="K9560" t="s">
        <v>16133</v>
      </c>
      <c r="L9560" s="8">
        <v>35370</v>
      </c>
      <c r="M9560" t="s">
        <v>58</v>
      </c>
      <c r="N9560" t="s">
        <v>348</v>
      </c>
      <c r="P9560" t="s">
        <v>2269</v>
      </c>
      <c r="Q9560" s="8">
        <v>26512</v>
      </c>
      <c r="R9560" t="s">
        <v>61</v>
      </c>
      <c r="S9560" s="8">
        <v>35370</v>
      </c>
      <c r="T9560" s="8">
        <v>46997</v>
      </c>
      <c r="U9560" t="s">
        <v>39781</v>
      </c>
      <c r="V9560" t="s">
        <v>90</v>
      </c>
      <c r="W9560" t="s">
        <v>64</v>
      </c>
      <c r="X9560" t="s">
        <v>65</v>
      </c>
      <c r="Z9560">
        <v>-30000</v>
      </c>
      <c r="AD9560">
        <v>12850000</v>
      </c>
      <c r="AE9560">
        <v>7819000</v>
      </c>
      <c r="AF9560">
        <v>16144800</v>
      </c>
      <c r="AG9560">
        <v>2</v>
      </c>
      <c r="AH9560">
        <v>1</v>
      </c>
      <c r="AI9560" t="s">
        <v>66</v>
      </c>
      <c r="AJ9560">
        <v>36813800</v>
      </c>
    </row>
    <row r="9561" spans="1:36" x14ac:dyDescent="0.25">
      <c r="A9561">
        <v>720396</v>
      </c>
      <c r="B9561" t="s">
        <v>39782</v>
      </c>
      <c r="C9561" t="s">
        <v>605</v>
      </c>
      <c r="D9561" t="s">
        <v>50</v>
      </c>
      <c r="E9561" t="s">
        <v>51</v>
      </c>
      <c r="F9561" t="s">
        <v>6435</v>
      </c>
      <c r="G9561" t="s">
        <v>6436</v>
      </c>
      <c r="H9561" t="s">
        <v>39783</v>
      </c>
      <c r="I9561" t="s">
        <v>39784</v>
      </c>
      <c r="J9561" t="s">
        <v>39785</v>
      </c>
      <c r="K9561" t="s">
        <v>39786</v>
      </c>
      <c r="L9561" s="8">
        <v>35370</v>
      </c>
      <c r="M9561" t="s">
        <v>58</v>
      </c>
      <c r="N9561" t="s">
        <v>59</v>
      </c>
      <c r="P9561" t="s">
        <v>151</v>
      </c>
      <c r="Q9561" s="8">
        <v>26514</v>
      </c>
      <c r="R9561" t="s">
        <v>61</v>
      </c>
      <c r="S9561" s="8">
        <v>35370</v>
      </c>
      <c r="T9561" s="8">
        <v>46997</v>
      </c>
      <c r="U9561" t="s">
        <v>39787</v>
      </c>
      <c r="V9561" t="s">
        <v>350</v>
      </c>
      <c r="W9561" t="s">
        <v>64</v>
      </c>
      <c r="X9561" t="s">
        <v>65</v>
      </c>
      <c r="Y9561">
        <v>-75000</v>
      </c>
      <c r="Z9561">
        <v>-30000</v>
      </c>
      <c r="AD9561">
        <v>8407000</v>
      </c>
      <c r="AE9561">
        <v>5272000</v>
      </c>
      <c r="AF9561">
        <v>7818000</v>
      </c>
      <c r="AG9561">
        <v>2</v>
      </c>
      <c r="AH9561">
        <v>1</v>
      </c>
      <c r="AI9561" t="s">
        <v>66</v>
      </c>
      <c r="AJ9561">
        <v>21497000</v>
      </c>
    </row>
    <row r="9562" spans="1:36" x14ac:dyDescent="0.25">
      <c r="A9562">
        <v>720397</v>
      </c>
      <c r="B9562" t="s">
        <v>39788</v>
      </c>
      <c r="C9562" t="s">
        <v>165</v>
      </c>
      <c r="D9562" t="s">
        <v>6146</v>
      </c>
      <c r="E9562" t="s">
        <v>6147</v>
      </c>
      <c r="F9562" t="s">
        <v>168</v>
      </c>
      <c r="G9562" t="s">
        <v>169</v>
      </c>
      <c r="H9562" t="s">
        <v>39789</v>
      </c>
      <c r="I9562" t="s">
        <v>39790</v>
      </c>
      <c r="J9562" t="s">
        <v>39791</v>
      </c>
      <c r="K9562" t="s">
        <v>39792</v>
      </c>
      <c r="L9562" s="8">
        <v>35370</v>
      </c>
      <c r="M9562" t="s">
        <v>58</v>
      </c>
      <c r="N9562" t="s">
        <v>59</v>
      </c>
      <c r="P9562" t="s">
        <v>219</v>
      </c>
      <c r="Q9562" s="8">
        <v>26517</v>
      </c>
      <c r="R9562" t="s">
        <v>161</v>
      </c>
      <c r="S9562" s="8">
        <v>35370</v>
      </c>
      <c r="T9562" s="8">
        <v>46997</v>
      </c>
      <c r="U9562" t="s">
        <v>39793</v>
      </c>
      <c r="V9562" t="s">
        <v>525</v>
      </c>
      <c r="W9562" t="s">
        <v>64</v>
      </c>
      <c r="X9562" t="s">
        <v>65</v>
      </c>
      <c r="Y9562">
        <v>-150000</v>
      </c>
      <c r="Z9562">
        <v>-30000</v>
      </c>
      <c r="AD9562">
        <v>8747000</v>
      </c>
      <c r="AE9562">
        <v>5484000</v>
      </c>
      <c r="AF9562">
        <v>10945200</v>
      </c>
      <c r="AG9562">
        <v>2</v>
      </c>
      <c r="AH9562">
        <v>1</v>
      </c>
      <c r="AI9562" t="s">
        <v>66</v>
      </c>
      <c r="AJ9562">
        <v>25176200</v>
      </c>
    </row>
    <row r="9563" spans="1:36" x14ac:dyDescent="0.25">
      <c r="A9563">
        <v>720398</v>
      </c>
      <c r="B9563" t="s">
        <v>39794</v>
      </c>
      <c r="C9563" t="s">
        <v>49</v>
      </c>
      <c r="D9563" t="s">
        <v>4850</v>
      </c>
      <c r="E9563" t="s">
        <v>4851</v>
      </c>
      <c r="F9563" t="s">
        <v>4987</v>
      </c>
      <c r="G9563" t="s">
        <v>4988</v>
      </c>
      <c r="H9563" t="s">
        <v>39795</v>
      </c>
      <c r="I9563" t="s">
        <v>39796</v>
      </c>
      <c r="J9563" t="s">
        <v>39797</v>
      </c>
      <c r="K9563" t="s">
        <v>39798</v>
      </c>
      <c r="L9563" s="8">
        <v>35370</v>
      </c>
      <c r="M9563" t="s">
        <v>58</v>
      </c>
      <c r="N9563" t="s">
        <v>59</v>
      </c>
      <c r="P9563" t="s">
        <v>109</v>
      </c>
      <c r="Q9563" s="8">
        <v>26517</v>
      </c>
      <c r="R9563" t="s">
        <v>61</v>
      </c>
      <c r="S9563" s="8">
        <v>35370</v>
      </c>
      <c r="T9563" s="8">
        <v>46997</v>
      </c>
      <c r="U9563" t="s">
        <v>39799</v>
      </c>
      <c r="V9563" t="s">
        <v>201</v>
      </c>
      <c r="W9563" t="s">
        <v>64</v>
      </c>
      <c r="X9563" t="s">
        <v>65</v>
      </c>
      <c r="Z9563">
        <v>-30000</v>
      </c>
      <c r="AA9563">
        <v>-4500000</v>
      </c>
      <c r="AD9563">
        <v>9176000</v>
      </c>
      <c r="AE9563">
        <v>5595000</v>
      </c>
      <c r="AF9563">
        <v>7818000</v>
      </c>
      <c r="AG9563">
        <v>2</v>
      </c>
      <c r="AH9563">
        <v>1</v>
      </c>
      <c r="AI9563" t="s">
        <v>66</v>
      </c>
      <c r="AJ9563">
        <v>22589000</v>
      </c>
    </row>
    <row r="9564" spans="1:36" x14ac:dyDescent="0.25">
      <c r="A9564">
        <v>720399</v>
      </c>
      <c r="B9564" t="s">
        <v>39800</v>
      </c>
      <c r="C9564" t="s">
        <v>190</v>
      </c>
      <c r="D9564" t="s">
        <v>1281</v>
      </c>
      <c r="E9564" t="s">
        <v>1282</v>
      </c>
      <c r="F9564" t="s">
        <v>193</v>
      </c>
      <c r="G9564" t="s">
        <v>194</v>
      </c>
      <c r="H9564" t="s">
        <v>39801</v>
      </c>
      <c r="I9564" t="s">
        <v>39802</v>
      </c>
      <c r="J9564" t="s">
        <v>39803</v>
      </c>
      <c r="K9564" t="s">
        <v>39804</v>
      </c>
      <c r="L9564" s="8">
        <v>35370</v>
      </c>
      <c r="M9564" t="s">
        <v>58</v>
      </c>
      <c r="N9564" t="s">
        <v>348</v>
      </c>
      <c r="P9564" t="s">
        <v>1499</v>
      </c>
      <c r="Q9564" s="8">
        <v>26520</v>
      </c>
      <c r="R9564" t="s">
        <v>61</v>
      </c>
      <c r="S9564" s="8">
        <v>35370</v>
      </c>
      <c r="T9564" s="8">
        <v>46997</v>
      </c>
      <c r="U9564" t="s">
        <v>39805</v>
      </c>
      <c r="V9564" t="s">
        <v>186</v>
      </c>
      <c r="W9564" t="s">
        <v>64</v>
      </c>
      <c r="X9564" t="s">
        <v>65</v>
      </c>
      <c r="Y9564">
        <v>-400000</v>
      </c>
      <c r="Z9564">
        <v>-30000</v>
      </c>
      <c r="AB9564">
        <v>-624488</v>
      </c>
      <c r="AD9564">
        <v>9587000</v>
      </c>
      <c r="AE9564">
        <v>6006000</v>
      </c>
      <c r="AF9564">
        <v>32289600</v>
      </c>
      <c r="AG9564">
        <v>2</v>
      </c>
      <c r="AH9564">
        <v>1</v>
      </c>
      <c r="AI9564" t="s">
        <v>66</v>
      </c>
      <c r="AJ9564">
        <v>47882600</v>
      </c>
    </row>
    <row r="9565" spans="1:36" x14ac:dyDescent="0.25">
      <c r="A9565">
        <v>720400</v>
      </c>
      <c r="B9565" t="s">
        <v>39806</v>
      </c>
      <c r="C9565" t="s">
        <v>100</v>
      </c>
      <c r="D9565" t="s">
        <v>212</v>
      </c>
      <c r="E9565" t="s">
        <v>213</v>
      </c>
      <c r="F9565" t="s">
        <v>103</v>
      </c>
      <c r="G9565" t="s">
        <v>104</v>
      </c>
      <c r="H9565" t="s">
        <v>39807</v>
      </c>
      <c r="I9565" t="s">
        <v>522</v>
      </c>
      <c r="J9565" t="s">
        <v>39808</v>
      </c>
      <c r="K9565" t="s">
        <v>524</v>
      </c>
      <c r="L9565" s="8">
        <v>35370</v>
      </c>
      <c r="M9565" t="s">
        <v>58</v>
      </c>
      <c r="N9565" t="s">
        <v>59</v>
      </c>
      <c r="P9565" t="s">
        <v>199</v>
      </c>
      <c r="Q9565" s="8">
        <v>26521</v>
      </c>
      <c r="R9565" t="s">
        <v>61</v>
      </c>
      <c r="S9565" s="8">
        <v>35370</v>
      </c>
      <c r="T9565" s="8">
        <v>46997</v>
      </c>
      <c r="U9565" t="s">
        <v>39809</v>
      </c>
      <c r="V9565" t="s">
        <v>219</v>
      </c>
      <c r="W9565" t="s">
        <v>64</v>
      </c>
      <c r="X9565" t="s">
        <v>65</v>
      </c>
      <c r="Z9565">
        <v>-30000</v>
      </c>
      <c r="AD9565">
        <v>8348000</v>
      </c>
      <c r="AE9565">
        <v>5048000</v>
      </c>
      <c r="AF9565">
        <v>7818000</v>
      </c>
      <c r="AG9565">
        <v>2</v>
      </c>
      <c r="AH9565">
        <v>1</v>
      </c>
      <c r="AI9565" t="s">
        <v>66</v>
      </c>
      <c r="AJ9565">
        <v>21214000</v>
      </c>
    </row>
    <row r="9566" spans="1:36" x14ac:dyDescent="0.25">
      <c r="A9566">
        <v>720404</v>
      </c>
      <c r="B9566" t="s">
        <v>39810</v>
      </c>
      <c r="C9566" t="s">
        <v>119</v>
      </c>
      <c r="D9566" t="s">
        <v>477</v>
      </c>
      <c r="E9566" t="s">
        <v>478</v>
      </c>
      <c r="F9566" t="s">
        <v>122</v>
      </c>
      <c r="G9566" t="s">
        <v>123</v>
      </c>
      <c r="H9566" t="s">
        <v>2382</v>
      </c>
      <c r="I9566" t="s">
        <v>1195</v>
      </c>
      <c r="J9566" t="s">
        <v>39811</v>
      </c>
      <c r="K9566" t="s">
        <v>3010</v>
      </c>
      <c r="L9566" s="8">
        <v>35370</v>
      </c>
      <c r="M9566" t="s">
        <v>58</v>
      </c>
      <c r="N9566" t="s">
        <v>59</v>
      </c>
      <c r="P9566" t="s">
        <v>1295</v>
      </c>
      <c r="Q9566" s="8">
        <v>26526</v>
      </c>
      <c r="R9566" t="s">
        <v>61</v>
      </c>
      <c r="S9566" s="8">
        <v>35370</v>
      </c>
      <c r="T9566" s="8">
        <v>46997</v>
      </c>
      <c r="U9566" t="s">
        <v>39812</v>
      </c>
      <c r="V9566" t="s">
        <v>483</v>
      </c>
      <c r="W9566" t="s">
        <v>64</v>
      </c>
      <c r="X9566" t="s">
        <v>65</v>
      </c>
      <c r="Y9566">
        <v>-50000</v>
      </c>
      <c r="Z9566">
        <v>-30000</v>
      </c>
      <c r="AC9566">
        <v>-1354075</v>
      </c>
      <c r="AD9566">
        <v>8083000</v>
      </c>
      <c r="AE9566">
        <v>5071000</v>
      </c>
      <c r="AF9566">
        <v>7818000</v>
      </c>
      <c r="AG9566">
        <v>2</v>
      </c>
      <c r="AH9566">
        <v>1</v>
      </c>
      <c r="AI9566" t="s">
        <v>66</v>
      </c>
      <c r="AJ9566">
        <v>20972000</v>
      </c>
    </row>
    <row r="9567" spans="1:36" x14ac:dyDescent="0.25">
      <c r="A9567">
        <v>720405</v>
      </c>
      <c r="B9567" t="s">
        <v>39813</v>
      </c>
      <c r="C9567" t="s">
        <v>605</v>
      </c>
      <c r="D9567" t="s">
        <v>50</v>
      </c>
      <c r="E9567" t="s">
        <v>51</v>
      </c>
      <c r="F9567" t="s">
        <v>606</v>
      </c>
      <c r="G9567" t="s">
        <v>607</v>
      </c>
      <c r="H9567" t="s">
        <v>2459</v>
      </c>
      <c r="I9567" t="s">
        <v>2460</v>
      </c>
      <c r="J9567" t="s">
        <v>39814</v>
      </c>
      <c r="K9567" t="s">
        <v>3167</v>
      </c>
      <c r="L9567" s="8">
        <v>35370</v>
      </c>
      <c r="M9567" t="s">
        <v>58</v>
      </c>
      <c r="N9567" t="s">
        <v>59</v>
      </c>
      <c r="P9567" t="s">
        <v>80</v>
      </c>
      <c r="Q9567" s="8">
        <v>26530</v>
      </c>
      <c r="R9567" t="s">
        <v>61</v>
      </c>
      <c r="S9567" s="8">
        <v>35370</v>
      </c>
      <c r="T9567" s="8">
        <v>46997</v>
      </c>
      <c r="U9567" t="s">
        <v>39815</v>
      </c>
      <c r="V9567" t="s">
        <v>513</v>
      </c>
      <c r="W9567" t="s">
        <v>64</v>
      </c>
      <c r="X9567" t="s">
        <v>333</v>
      </c>
      <c r="Y9567">
        <v>-90000</v>
      </c>
      <c r="Z9567">
        <v>-30000</v>
      </c>
      <c r="AD9567">
        <v>10974000</v>
      </c>
      <c r="AE9567">
        <v>6684000</v>
      </c>
      <c r="AF9567">
        <v>7818000</v>
      </c>
      <c r="AG9567">
        <v>2</v>
      </c>
      <c r="AH9567">
        <v>1</v>
      </c>
      <c r="AI9567" t="s">
        <v>66</v>
      </c>
      <c r="AJ9567">
        <v>25476000</v>
      </c>
    </row>
    <row r="9568" spans="1:36" x14ac:dyDescent="0.25">
      <c r="A9568">
        <v>720406</v>
      </c>
      <c r="B9568" t="s">
        <v>39816</v>
      </c>
      <c r="C9568" t="s">
        <v>100</v>
      </c>
      <c r="D9568" t="s">
        <v>2892</v>
      </c>
      <c r="E9568" t="s">
        <v>2893</v>
      </c>
      <c r="F9568" t="s">
        <v>103</v>
      </c>
      <c r="G9568" t="s">
        <v>104</v>
      </c>
      <c r="H9568" t="s">
        <v>32925</v>
      </c>
      <c r="I9568" t="s">
        <v>985</v>
      </c>
      <c r="J9568" t="s">
        <v>39817</v>
      </c>
      <c r="K9568" t="s">
        <v>1418</v>
      </c>
      <c r="L9568" s="8">
        <v>35370</v>
      </c>
      <c r="M9568" t="s">
        <v>58</v>
      </c>
      <c r="N9568" t="s">
        <v>77</v>
      </c>
      <c r="P9568" t="s">
        <v>163</v>
      </c>
      <c r="Q9568" s="8">
        <v>26533</v>
      </c>
      <c r="R9568" t="s">
        <v>61</v>
      </c>
      <c r="S9568" s="8">
        <v>35370</v>
      </c>
      <c r="T9568" s="8">
        <v>46997</v>
      </c>
      <c r="U9568" t="s">
        <v>39818</v>
      </c>
      <c r="V9568" t="s">
        <v>4093</v>
      </c>
      <c r="W9568" t="s">
        <v>64</v>
      </c>
      <c r="X9568" t="s">
        <v>259</v>
      </c>
      <c r="Y9568">
        <v>-150000</v>
      </c>
      <c r="Z9568">
        <v>-30000</v>
      </c>
      <c r="AA9568">
        <v>-6250000</v>
      </c>
      <c r="AD9568">
        <v>8929000</v>
      </c>
      <c r="AE9568">
        <v>5320000</v>
      </c>
      <c r="AF9568">
        <v>4871000</v>
      </c>
      <c r="AG9568">
        <v>2</v>
      </c>
      <c r="AH9568">
        <v>1</v>
      </c>
      <c r="AI9568" t="s">
        <v>66</v>
      </c>
      <c r="AJ9568">
        <v>19120000</v>
      </c>
    </row>
    <row r="9569" spans="1:36" x14ac:dyDescent="0.25">
      <c r="A9569">
        <v>720408</v>
      </c>
      <c r="B9569" t="s">
        <v>39819</v>
      </c>
      <c r="C9569" t="s">
        <v>119</v>
      </c>
      <c r="D9569" t="s">
        <v>50</v>
      </c>
      <c r="E9569" t="s">
        <v>51</v>
      </c>
      <c r="F9569" t="s">
        <v>122</v>
      </c>
      <c r="G9569" t="s">
        <v>123</v>
      </c>
      <c r="H9569" t="s">
        <v>39820</v>
      </c>
      <c r="I9569" t="s">
        <v>11609</v>
      </c>
      <c r="J9569" t="s">
        <v>39821</v>
      </c>
      <c r="K9569" t="s">
        <v>25151</v>
      </c>
      <c r="L9569" s="8">
        <v>35370</v>
      </c>
      <c r="M9569" t="s">
        <v>58</v>
      </c>
      <c r="N9569" t="s">
        <v>59</v>
      </c>
      <c r="P9569" t="s">
        <v>602</v>
      </c>
      <c r="Q9569" s="8">
        <v>26540</v>
      </c>
      <c r="R9569" t="s">
        <v>61</v>
      </c>
      <c r="S9569" s="8">
        <v>35370</v>
      </c>
      <c r="T9569" s="8">
        <v>46997</v>
      </c>
      <c r="U9569" t="s">
        <v>39822</v>
      </c>
      <c r="V9569" t="s">
        <v>542</v>
      </c>
      <c r="W9569" t="s">
        <v>64</v>
      </c>
      <c r="X9569" t="s">
        <v>65</v>
      </c>
      <c r="Y9569">
        <v>-350000</v>
      </c>
      <c r="Z9569">
        <v>-30000</v>
      </c>
      <c r="AD9569">
        <v>8268000</v>
      </c>
      <c r="AE9569">
        <v>5186000</v>
      </c>
      <c r="AF9569">
        <v>7818000</v>
      </c>
      <c r="AG9569">
        <v>2</v>
      </c>
      <c r="AH9569">
        <v>1</v>
      </c>
      <c r="AI9569" t="s">
        <v>66</v>
      </c>
      <c r="AJ9569">
        <v>21272000</v>
      </c>
    </row>
    <row r="9570" spans="1:36" x14ac:dyDescent="0.25">
      <c r="A9570">
        <v>720409</v>
      </c>
      <c r="B9570" t="s">
        <v>39823</v>
      </c>
      <c r="C9570" t="s">
        <v>317</v>
      </c>
      <c r="D9570" t="s">
        <v>50</v>
      </c>
      <c r="E9570" t="s">
        <v>51</v>
      </c>
      <c r="F9570" t="s">
        <v>3088</v>
      </c>
      <c r="G9570" t="s">
        <v>3089</v>
      </c>
      <c r="H9570" t="s">
        <v>29920</v>
      </c>
      <c r="I9570" t="s">
        <v>29921</v>
      </c>
      <c r="J9570" t="s">
        <v>39824</v>
      </c>
      <c r="K9570" t="s">
        <v>39825</v>
      </c>
      <c r="L9570" s="8">
        <v>35370</v>
      </c>
      <c r="M9570" t="s">
        <v>58</v>
      </c>
      <c r="N9570" t="s">
        <v>59</v>
      </c>
      <c r="P9570" t="s">
        <v>186</v>
      </c>
      <c r="Q9570" s="8">
        <v>26540</v>
      </c>
      <c r="R9570" t="s">
        <v>61</v>
      </c>
      <c r="S9570" s="8">
        <v>35370</v>
      </c>
      <c r="T9570" s="8">
        <v>46997</v>
      </c>
      <c r="U9570" t="s">
        <v>39826</v>
      </c>
      <c r="V9570" t="s">
        <v>63</v>
      </c>
      <c r="W9570" t="s">
        <v>64</v>
      </c>
      <c r="X9570" t="s">
        <v>177</v>
      </c>
      <c r="Y9570">
        <v>-100000</v>
      </c>
      <c r="Z9570">
        <v>-30000</v>
      </c>
      <c r="AD9570">
        <v>7452000</v>
      </c>
      <c r="AE9570">
        <v>4552000</v>
      </c>
      <c r="AF9570">
        <v>7818000</v>
      </c>
      <c r="AG9570">
        <v>2</v>
      </c>
      <c r="AH9570">
        <v>1</v>
      </c>
      <c r="AI9570" t="s">
        <v>66</v>
      </c>
      <c r="AJ9570">
        <v>19822000</v>
      </c>
    </row>
    <row r="9571" spans="1:36" x14ac:dyDescent="0.25">
      <c r="A9571">
        <v>720410</v>
      </c>
      <c r="B9571" t="s">
        <v>39827</v>
      </c>
      <c r="C9571" t="s">
        <v>119</v>
      </c>
      <c r="D9571" t="s">
        <v>1297</v>
      </c>
      <c r="E9571" t="s">
        <v>1298</v>
      </c>
      <c r="F9571" t="s">
        <v>122</v>
      </c>
      <c r="G9571" t="s">
        <v>123</v>
      </c>
      <c r="H9571" t="s">
        <v>4833</v>
      </c>
      <c r="I9571" t="s">
        <v>2070</v>
      </c>
      <c r="J9571" t="s">
        <v>39828</v>
      </c>
      <c r="K9571" t="s">
        <v>4835</v>
      </c>
      <c r="L9571" s="8">
        <v>35370</v>
      </c>
      <c r="M9571" t="s">
        <v>58</v>
      </c>
      <c r="N9571" t="s">
        <v>77</v>
      </c>
      <c r="P9571" t="s">
        <v>163</v>
      </c>
      <c r="Q9571" s="8">
        <v>26540</v>
      </c>
      <c r="R9571" t="s">
        <v>61</v>
      </c>
      <c r="S9571" s="8">
        <v>35370</v>
      </c>
      <c r="T9571" s="8">
        <v>46997</v>
      </c>
      <c r="U9571" t="s">
        <v>39829</v>
      </c>
      <c r="V9571" t="s">
        <v>542</v>
      </c>
      <c r="W9571" t="s">
        <v>64</v>
      </c>
      <c r="X9571" t="s">
        <v>333</v>
      </c>
      <c r="Y9571">
        <v>-50000</v>
      </c>
      <c r="Z9571">
        <v>-30000</v>
      </c>
      <c r="AA9571">
        <v>-5000000</v>
      </c>
      <c r="AD9571">
        <v>8162000</v>
      </c>
      <c r="AE9571">
        <v>4981000</v>
      </c>
      <c r="AF9571">
        <v>4871000</v>
      </c>
      <c r="AG9571">
        <v>2</v>
      </c>
      <c r="AH9571">
        <v>1</v>
      </c>
      <c r="AI9571" t="s">
        <v>66</v>
      </c>
      <c r="AJ9571">
        <v>18014000</v>
      </c>
    </row>
    <row r="9572" spans="1:36" x14ac:dyDescent="0.25">
      <c r="A9572">
        <v>720411</v>
      </c>
      <c r="B9572" t="s">
        <v>39830</v>
      </c>
      <c r="C9572" t="s">
        <v>317</v>
      </c>
      <c r="D9572" t="s">
        <v>50</v>
      </c>
      <c r="E9572" t="s">
        <v>51</v>
      </c>
      <c r="F9572" t="s">
        <v>379</v>
      </c>
      <c r="G9572" t="s">
        <v>380</v>
      </c>
      <c r="H9572" t="s">
        <v>33022</v>
      </c>
      <c r="I9572" t="s">
        <v>33023</v>
      </c>
      <c r="J9572" t="s">
        <v>39831</v>
      </c>
      <c r="K9572" t="s">
        <v>39832</v>
      </c>
      <c r="L9572" s="8">
        <v>35370</v>
      </c>
      <c r="M9572" t="s">
        <v>58</v>
      </c>
      <c r="N9572" t="s">
        <v>59</v>
      </c>
      <c r="P9572" t="s">
        <v>1564</v>
      </c>
      <c r="Q9572" s="8">
        <v>26541</v>
      </c>
      <c r="R9572" t="s">
        <v>61</v>
      </c>
      <c r="S9572" s="8">
        <v>35370</v>
      </c>
      <c r="T9572" s="8">
        <v>46997</v>
      </c>
      <c r="U9572" t="s">
        <v>39833</v>
      </c>
      <c r="V9572" t="s">
        <v>63</v>
      </c>
      <c r="W9572" t="s">
        <v>64</v>
      </c>
      <c r="X9572" t="s">
        <v>65</v>
      </c>
      <c r="Y9572">
        <v>-100000</v>
      </c>
      <c r="Z9572">
        <v>-30000</v>
      </c>
      <c r="AC9572">
        <v>-1084572</v>
      </c>
      <c r="AD9572">
        <v>10412000</v>
      </c>
      <c r="AE9572">
        <v>6343000</v>
      </c>
      <c r="AF9572">
        <v>7818000</v>
      </c>
      <c r="AG9572">
        <v>2</v>
      </c>
      <c r="AH9572">
        <v>1</v>
      </c>
      <c r="AI9572" t="s">
        <v>66</v>
      </c>
      <c r="AJ9572">
        <v>24573000</v>
      </c>
    </row>
    <row r="9573" spans="1:36" x14ac:dyDescent="0.25">
      <c r="A9573">
        <v>720412</v>
      </c>
      <c r="B9573" t="s">
        <v>39834</v>
      </c>
      <c r="C9573" t="s">
        <v>119</v>
      </c>
      <c r="D9573" t="s">
        <v>50</v>
      </c>
      <c r="E9573" t="s">
        <v>51</v>
      </c>
      <c r="F9573" t="s">
        <v>122</v>
      </c>
      <c r="G9573" t="s">
        <v>123</v>
      </c>
      <c r="H9573" t="s">
        <v>2377</v>
      </c>
      <c r="I9573" t="s">
        <v>621</v>
      </c>
      <c r="J9573" t="s">
        <v>39835</v>
      </c>
      <c r="K9573" t="s">
        <v>4427</v>
      </c>
      <c r="L9573" s="8">
        <v>35370</v>
      </c>
      <c r="M9573" t="s">
        <v>58</v>
      </c>
      <c r="N9573" t="s">
        <v>59</v>
      </c>
      <c r="P9573" t="s">
        <v>163</v>
      </c>
      <c r="Q9573" s="8">
        <v>26547</v>
      </c>
      <c r="R9573" t="s">
        <v>61</v>
      </c>
      <c r="S9573" s="8">
        <v>35370</v>
      </c>
      <c r="T9573" s="8">
        <v>47027</v>
      </c>
      <c r="U9573" t="s">
        <v>39836</v>
      </c>
      <c r="V9573" t="s">
        <v>130</v>
      </c>
      <c r="W9573" t="s">
        <v>64</v>
      </c>
      <c r="X9573" t="s">
        <v>65</v>
      </c>
      <c r="Y9573">
        <v>-100000</v>
      </c>
      <c r="Z9573">
        <v>-30000</v>
      </c>
      <c r="AA9573">
        <v>-4375000</v>
      </c>
      <c r="AD9573">
        <v>9878000</v>
      </c>
      <c r="AE9573">
        <v>6020000</v>
      </c>
      <c r="AF9573">
        <v>7818000</v>
      </c>
      <c r="AG9573">
        <v>2</v>
      </c>
      <c r="AH9573">
        <v>1</v>
      </c>
      <c r="AI9573" t="s">
        <v>66</v>
      </c>
      <c r="AJ9573">
        <v>23716000</v>
      </c>
    </row>
    <row r="9574" spans="1:36" x14ac:dyDescent="0.25">
      <c r="A9574">
        <v>720413</v>
      </c>
      <c r="B9574" t="s">
        <v>37430</v>
      </c>
      <c r="C9574" t="s">
        <v>2278</v>
      </c>
      <c r="D9574" t="s">
        <v>50</v>
      </c>
      <c r="E9574" t="s">
        <v>51</v>
      </c>
      <c r="F9574" t="s">
        <v>2279</v>
      </c>
      <c r="G9574" t="s">
        <v>2280</v>
      </c>
      <c r="H9574" t="s">
        <v>34088</v>
      </c>
      <c r="I9574" t="s">
        <v>34089</v>
      </c>
      <c r="J9574" t="s">
        <v>39837</v>
      </c>
      <c r="K9574" t="s">
        <v>39838</v>
      </c>
      <c r="L9574" s="8">
        <v>35370</v>
      </c>
      <c r="M9574" t="s">
        <v>58</v>
      </c>
      <c r="N9574" t="s">
        <v>59</v>
      </c>
      <c r="P9574" t="s">
        <v>63</v>
      </c>
      <c r="Q9574" s="8">
        <v>26548</v>
      </c>
      <c r="R9574" t="s">
        <v>61</v>
      </c>
      <c r="S9574" s="8">
        <v>35370</v>
      </c>
      <c r="T9574" s="8">
        <v>47027</v>
      </c>
      <c r="U9574" t="s">
        <v>39839</v>
      </c>
      <c r="V9574" t="s">
        <v>499</v>
      </c>
      <c r="W9574" t="s">
        <v>64</v>
      </c>
      <c r="X9574" t="s">
        <v>65</v>
      </c>
      <c r="Y9574">
        <v>-75000</v>
      </c>
      <c r="Z9574">
        <v>-30000</v>
      </c>
      <c r="AD9574">
        <v>9312000</v>
      </c>
      <c r="AE9574">
        <v>5678000</v>
      </c>
      <c r="AF9574">
        <v>7818000</v>
      </c>
      <c r="AG9574">
        <v>2</v>
      </c>
      <c r="AH9574">
        <v>1</v>
      </c>
      <c r="AI9574" t="s">
        <v>66</v>
      </c>
      <c r="AJ9574">
        <v>22808000</v>
      </c>
    </row>
    <row r="9575" spans="1:36" x14ac:dyDescent="0.25">
      <c r="A9575">
        <v>720414</v>
      </c>
      <c r="B9575" t="s">
        <v>9161</v>
      </c>
      <c r="C9575" t="s">
        <v>100</v>
      </c>
      <c r="D9575" t="s">
        <v>1094</v>
      </c>
      <c r="E9575" t="s">
        <v>1095</v>
      </c>
      <c r="F9575" t="s">
        <v>103</v>
      </c>
      <c r="G9575" t="s">
        <v>104</v>
      </c>
      <c r="H9575" t="s">
        <v>39840</v>
      </c>
      <c r="I9575" t="s">
        <v>2905</v>
      </c>
      <c r="J9575" t="s">
        <v>39841</v>
      </c>
      <c r="K9575" t="s">
        <v>2907</v>
      </c>
      <c r="L9575" s="8">
        <v>35370</v>
      </c>
      <c r="M9575" t="s">
        <v>58</v>
      </c>
      <c r="N9575" t="s">
        <v>59</v>
      </c>
      <c r="P9575" t="s">
        <v>4562</v>
      </c>
      <c r="Q9575" s="8">
        <v>26552</v>
      </c>
      <c r="R9575" t="s">
        <v>61</v>
      </c>
      <c r="S9575" s="8">
        <v>35370</v>
      </c>
      <c r="T9575" s="8">
        <v>47027</v>
      </c>
      <c r="U9575" t="s">
        <v>39842</v>
      </c>
      <c r="V9575" t="s">
        <v>726</v>
      </c>
      <c r="W9575" t="s">
        <v>64</v>
      </c>
      <c r="X9575" t="s">
        <v>65</v>
      </c>
      <c r="Y9575">
        <v>-350000</v>
      </c>
      <c r="Z9575">
        <v>-30000</v>
      </c>
      <c r="AB9575">
        <v>-170000</v>
      </c>
      <c r="AC9575">
        <v>-2446666</v>
      </c>
      <c r="AD9575">
        <v>10853000</v>
      </c>
      <c r="AE9575">
        <v>6610000</v>
      </c>
      <c r="AF9575">
        <v>7818000</v>
      </c>
      <c r="AG9575">
        <v>2</v>
      </c>
      <c r="AH9575">
        <v>1</v>
      </c>
      <c r="AI9575" t="s">
        <v>66</v>
      </c>
      <c r="AJ9575">
        <v>25281000</v>
      </c>
    </row>
    <row r="9576" spans="1:36" x14ac:dyDescent="0.25">
      <c r="A9576">
        <v>720415</v>
      </c>
      <c r="B9576" t="s">
        <v>39843</v>
      </c>
      <c r="C9576" t="s">
        <v>68</v>
      </c>
      <c r="D9576" t="s">
        <v>69</v>
      </c>
      <c r="E9576" t="s">
        <v>70</v>
      </c>
      <c r="F9576" t="s">
        <v>71</v>
      </c>
      <c r="G9576" t="s">
        <v>72</v>
      </c>
      <c r="H9576" t="s">
        <v>39844</v>
      </c>
      <c r="I9576" t="s">
        <v>114</v>
      </c>
      <c r="J9576" t="s">
        <v>39845</v>
      </c>
      <c r="K9576" t="s">
        <v>39846</v>
      </c>
      <c r="L9576" s="8">
        <v>35370</v>
      </c>
      <c r="M9576" t="s">
        <v>58</v>
      </c>
      <c r="N9576" t="s">
        <v>348</v>
      </c>
      <c r="P9576" t="s">
        <v>97</v>
      </c>
      <c r="Q9576" s="8">
        <v>26555</v>
      </c>
      <c r="R9576" t="s">
        <v>61</v>
      </c>
      <c r="S9576" s="8">
        <v>35370</v>
      </c>
      <c r="T9576" s="8">
        <v>47027</v>
      </c>
      <c r="U9576" t="s">
        <v>39847</v>
      </c>
      <c r="V9576" t="s">
        <v>5375</v>
      </c>
      <c r="W9576" t="s">
        <v>64</v>
      </c>
      <c r="X9576" t="s">
        <v>65</v>
      </c>
      <c r="Y9576">
        <v>-100000</v>
      </c>
      <c r="Z9576">
        <v>-30000</v>
      </c>
      <c r="AB9576">
        <v>-230000</v>
      </c>
      <c r="AD9576">
        <v>9542000</v>
      </c>
      <c r="AE9576">
        <v>5979000</v>
      </c>
      <c r="AF9576">
        <v>32289600</v>
      </c>
      <c r="AG9576">
        <v>2</v>
      </c>
      <c r="AH9576">
        <v>1</v>
      </c>
      <c r="AI9576" t="s">
        <v>66</v>
      </c>
      <c r="AJ9576">
        <v>47810600</v>
      </c>
    </row>
    <row r="9577" spans="1:36" x14ac:dyDescent="0.25">
      <c r="A9577">
        <v>720416</v>
      </c>
      <c r="B9577" t="s">
        <v>39848</v>
      </c>
      <c r="C9577" t="s">
        <v>317</v>
      </c>
      <c r="D9577" t="s">
        <v>340</v>
      </c>
      <c r="E9577" t="s">
        <v>341</v>
      </c>
      <c r="F9577" t="s">
        <v>1269</v>
      </c>
      <c r="G9577" t="s">
        <v>1270</v>
      </c>
      <c r="H9577" t="s">
        <v>39849</v>
      </c>
      <c r="I9577" t="s">
        <v>39850</v>
      </c>
      <c r="J9577" t="s">
        <v>39851</v>
      </c>
      <c r="K9577" t="s">
        <v>39852</v>
      </c>
      <c r="L9577" s="8">
        <v>35370</v>
      </c>
      <c r="M9577" t="s">
        <v>58</v>
      </c>
      <c r="N9577" t="s">
        <v>59</v>
      </c>
      <c r="P9577" t="s">
        <v>188</v>
      </c>
      <c r="Q9577" s="8">
        <v>26557</v>
      </c>
      <c r="R9577" t="s">
        <v>61</v>
      </c>
      <c r="S9577" s="8">
        <v>35370</v>
      </c>
      <c r="T9577" s="8">
        <v>47027</v>
      </c>
      <c r="U9577" t="s">
        <v>39853</v>
      </c>
      <c r="V9577" t="s">
        <v>63</v>
      </c>
      <c r="W9577" t="s">
        <v>64</v>
      </c>
      <c r="X9577" t="s">
        <v>333</v>
      </c>
      <c r="Y9577">
        <v>-100000</v>
      </c>
      <c r="Z9577">
        <v>-30000</v>
      </c>
      <c r="AD9577">
        <v>11007000</v>
      </c>
      <c r="AE9577">
        <v>6704000</v>
      </c>
      <c r="AF9577">
        <v>7818000</v>
      </c>
      <c r="AG9577">
        <v>2</v>
      </c>
      <c r="AH9577">
        <v>1</v>
      </c>
      <c r="AI9577" t="s">
        <v>66</v>
      </c>
      <c r="AJ9577">
        <v>25529000</v>
      </c>
    </row>
    <row r="9578" spans="1:36" x14ac:dyDescent="0.25">
      <c r="A9578">
        <v>720418</v>
      </c>
      <c r="B9578" t="s">
        <v>39854</v>
      </c>
      <c r="C9578" t="s">
        <v>2278</v>
      </c>
      <c r="D9578" t="s">
        <v>50</v>
      </c>
      <c r="E9578" t="s">
        <v>51</v>
      </c>
      <c r="F9578" t="s">
        <v>2279</v>
      </c>
      <c r="G9578" t="s">
        <v>2280</v>
      </c>
      <c r="H9578" t="s">
        <v>39855</v>
      </c>
      <c r="I9578" t="s">
        <v>39856</v>
      </c>
      <c r="J9578" t="s">
        <v>39857</v>
      </c>
      <c r="K9578" t="s">
        <v>39858</v>
      </c>
      <c r="L9578" s="8">
        <v>35370</v>
      </c>
      <c r="M9578" t="s">
        <v>58</v>
      </c>
      <c r="N9578" t="s">
        <v>59</v>
      </c>
      <c r="P9578" t="s">
        <v>151</v>
      </c>
      <c r="Q9578" s="8">
        <v>26559</v>
      </c>
      <c r="R9578" t="s">
        <v>161</v>
      </c>
      <c r="S9578" s="8">
        <v>35370</v>
      </c>
      <c r="T9578" s="8">
        <v>47027</v>
      </c>
      <c r="U9578" t="s">
        <v>39859</v>
      </c>
      <c r="V9578" t="s">
        <v>151</v>
      </c>
      <c r="W9578" t="s">
        <v>3169</v>
      </c>
      <c r="X9578" t="s">
        <v>65</v>
      </c>
      <c r="Y9578">
        <v>-75000</v>
      </c>
      <c r="Z9578">
        <v>-30000</v>
      </c>
      <c r="AC9578">
        <v>-4062224</v>
      </c>
      <c r="AD9578">
        <v>8774000</v>
      </c>
      <c r="AE9578">
        <v>5501000</v>
      </c>
      <c r="AF9578">
        <v>15068480</v>
      </c>
      <c r="AG9578">
        <v>2</v>
      </c>
      <c r="AH9578">
        <v>26</v>
      </c>
      <c r="AI9578" t="s">
        <v>66</v>
      </c>
      <c r="AJ9578">
        <v>29343480</v>
      </c>
    </row>
    <row r="9579" spans="1:36" x14ac:dyDescent="0.25">
      <c r="A9579">
        <v>720419</v>
      </c>
      <c r="B9579" t="s">
        <v>39860</v>
      </c>
      <c r="C9579" t="s">
        <v>317</v>
      </c>
      <c r="D9579" t="s">
        <v>340</v>
      </c>
      <c r="E9579" t="s">
        <v>341</v>
      </c>
      <c r="F9579" t="s">
        <v>1269</v>
      </c>
      <c r="G9579" t="s">
        <v>1270</v>
      </c>
      <c r="H9579" t="s">
        <v>16186</v>
      </c>
      <c r="I9579" t="s">
        <v>148</v>
      </c>
      <c r="J9579" t="s">
        <v>39861</v>
      </c>
      <c r="K9579" t="s">
        <v>39862</v>
      </c>
      <c r="L9579" s="8">
        <v>35370</v>
      </c>
      <c r="M9579" t="s">
        <v>58</v>
      </c>
      <c r="N9579" t="s">
        <v>59</v>
      </c>
      <c r="P9579" t="s">
        <v>39863</v>
      </c>
      <c r="Q9579" s="8">
        <v>26559</v>
      </c>
      <c r="R9579" t="s">
        <v>161</v>
      </c>
      <c r="S9579" s="8">
        <v>35370</v>
      </c>
      <c r="T9579" s="8">
        <v>47027</v>
      </c>
      <c r="U9579" t="s">
        <v>39864</v>
      </c>
      <c r="V9579" t="s">
        <v>63</v>
      </c>
      <c r="W9579" t="s">
        <v>64</v>
      </c>
      <c r="X9579" t="s">
        <v>333</v>
      </c>
      <c r="Y9579">
        <v>-100000</v>
      </c>
      <c r="Z9579">
        <v>-30000</v>
      </c>
      <c r="AD9579">
        <v>10066000</v>
      </c>
      <c r="AE9579">
        <v>6134000</v>
      </c>
      <c r="AF9579">
        <v>7818000</v>
      </c>
      <c r="AG9579">
        <v>2</v>
      </c>
      <c r="AH9579">
        <v>1</v>
      </c>
      <c r="AI9579" t="s">
        <v>66</v>
      </c>
      <c r="AJ9579">
        <v>24018000</v>
      </c>
    </row>
    <row r="9580" spans="1:36" x14ac:dyDescent="0.25">
      <c r="A9580">
        <v>720420</v>
      </c>
      <c r="B9580" t="s">
        <v>39865</v>
      </c>
      <c r="C9580" t="s">
        <v>605</v>
      </c>
      <c r="D9580" t="s">
        <v>50</v>
      </c>
      <c r="E9580" t="s">
        <v>51</v>
      </c>
      <c r="F9580" t="s">
        <v>606</v>
      </c>
      <c r="G9580" t="s">
        <v>607</v>
      </c>
      <c r="H9580" t="s">
        <v>2459</v>
      </c>
      <c r="I9580" t="s">
        <v>2460</v>
      </c>
      <c r="J9580" t="s">
        <v>39866</v>
      </c>
      <c r="K9580" t="s">
        <v>3167</v>
      </c>
      <c r="L9580" s="8">
        <v>35370</v>
      </c>
      <c r="M9580" t="s">
        <v>58</v>
      </c>
      <c r="N9580" t="s">
        <v>59</v>
      </c>
      <c r="P9580" t="s">
        <v>447</v>
      </c>
      <c r="Q9580" s="8">
        <v>26561</v>
      </c>
      <c r="R9580" t="s">
        <v>61</v>
      </c>
      <c r="S9580" s="8">
        <v>35370</v>
      </c>
      <c r="T9580" s="8">
        <v>47027</v>
      </c>
      <c r="U9580" t="s">
        <v>39867</v>
      </c>
      <c r="V9580" t="s">
        <v>199</v>
      </c>
      <c r="W9580" t="s">
        <v>64</v>
      </c>
      <c r="X9580" t="s">
        <v>177</v>
      </c>
      <c r="Y9580">
        <v>-40000</v>
      </c>
      <c r="Z9580">
        <v>-30000</v>
      </c>
      <c r="AD9580">
        <v>11755000</v>
      </c>
      <c r="AE9580">
        <v>7155000</v>
      </c>
      <c r="AF9580">
        <v>7818000</v>
      </c>
      <c r="AG9580">
        <v>2</v>
      </c>
      <c r="AH9580">
        <v>1</v>
      </c>
      <c r="AI9580" t="s">
        <v>66</v>
      </c>
      <c r="AJ9580">
        <v>26728000</v>
      </c>
    </row>
    <row r="9581" spans="1:36" x14ac:dyDescent="0.25">
      <c r="A9581">
        <v>720421</v>
      </c>
      <c r="B9581" t="s">
        <v>39868</v>
      </c>
      <c r="C9581" t="s">
        <v>49</v>
      </c>
      <c r="D9581" t="s">
        <v>340</v>
      </c>
      <c r="E9581" t="s">
        <v>341</v>
      </c>
      <c r="F9581" t="s">
        <v>1448</v>
      </c>
      <c r="G9581" t="s">
        <v>1449</v>
      </c>
      <c r="H9581" t="s">
        <v>39869</v>
      </c>
      <c r="I9581" t="s">
        <v>39870</v>
      </c>
      <c r="J9581" t="s">
        <v>39871</v>
      </c>
      <c r="K9581" t="s">
        <v>39872</v>
      </c>
      <c r="L9581" s="8">
        <v>35370</v>
      </c>
      <c r="M9581" t="s">
        <v>58</v>
      </c>
      <c r="N9581" t="s">
        <v>59</v>
      </c>
      <c r="P9581" t="s">
        <v>1600</v>
      </c>
      <c r="Q9581" s="8">
        <v>26565</v>
      </c>
      <c r="R9581" t="s">
        <v>61</v>
      </c>
      <c r="S9581" s="8">
        <v>35370</v>
      </c>
      <c r="T9581" s="8">
        <v>47027</v>
      </c>
      <c r="U9581" t="s">
        <v>39873</v>
      </c>
      <c r="V9581" t="s">
        <v>63</v>
      </c>
      <c r="W9581" t="s">
        <v>64</v>
      </c>
      <c r="X9581" t="s">
        <v>65</v>
      </c>
      <c r="Y9581">
        <v>-100000</v>
      </c>
      <c r="Z9581">
        <v>-30000</v>
      </c>
      <c r="AD9581">
        <v>8878000</v>
      </c>
      <c r="AE9581">
        <v>5565000</v>
      </c>
      <c r="AF9581">
        <v>7818000</v>
      </c>
      <c r="AG9581">
        <v>2</v>
      </c>
      <c r="AH9581">
        <v>1</v>
      </c>
      <c r="AI9581" t="s">
        <v>66</v>
      </c>
      <c r="AJ9581">
        <v>22261000</v>
      </c>
    </row>
    <row r="9582" spans="1:36" x14ac:dyDescent="0.25">
      <c r="A9582">
        <v>720422</v>
      </c>
      <c r="B9582" t="s">
        <v>39874</v>
      </c>
      <c r="C9582" t="s">
        <v>49</v>
      </c>
      <c r="D9582" t="s">
        <v>340</v>
      </c>
      <c r="E9582" t="s">
        <v>341</v>
      </c>
      <c r="F9582" t="s">
        <v>342</v>
      </c>
      <c r="G9582" t="s">
        <v>343</v>
      </c>
      <c r="H9582" t="s">
        <v>3489</v>
      </c>
      <c r="I9582" t="s">
        <v>3490</v>
      </c>
      <c r="J9582" t="s">
        <v>39875</v>
      </c>
      <c r="K9582" t="s">
        <v>39876</v>
      </c>
      <c r="L9582" s="8">
        <v>35370</v>
      </c>
      <c r="M9582" t="s">
        <v>58</v>
      </c>
      <c r="N9582" t="s">
        <v>77</v>
      </c>
      <c r="P9582" t="s">
        <v>63</v>
      </c>
      <c r="Q9582" s="8">
        <v>26566</v>
      </c>
      <c r="R9582" t="s">
        <v>61</v>
      </c>
      <c r="S9582" s="8">
        <v>35370</v>
      </c>
      <c r="T9582" s="8">
        <v>47027</v>
      </c>
      <c r="U9582" t="s">
        <v>39877</v>
      </c>
      <c r="V9582" t="s">
        <v>63</v>
      </c>
      <c r="W9582" t="s">
        <v>64</v>
      </c>
      <c r="X9582" t="s">
        <v>65</v>
      </c>
      <c r="Y9582">
        <v>-160000</v>
      </c>
      <c r="Z9582">
        <v>-30000</v>
      </c>
      <c r="AD9582">
        <v>7100000</v>
      </c>
      <c r="AE9582">
        <v>4339000</v>
      </c>
      <c r="AF9582">
        <v>4871000</v>
      </c>
      <c r="AG9582">
        <v>2</v>
      </c>
      <c r="AH9582">
        <v>1</v>
      </c>
      <c r="AI9582" t="s">
        <v>66</v>
      </c>
      <c r="AJ9582">
        <v>16310000</v>
      </c>
    </row>
    <row r="9583" spans="1:36" x14ac:dyDescent="0.25">
      <c r="A9583">
        <v>720423</v>
      </c>
      <c r="B9583" t="s">
        <v>39878</v>
      </c>
      <c r="C9583" t="s">
        <v>49</v>
      </c>
      <c r="D9583" t="s">
        <v>340</v>
      </c>
      <c r="E9583" t="s">
        <v>341</v>
      </c>
      <c r="F9583" t="s">
        <v>1448</v>
      </c>
      <c r="G9583" t="s">
        <v>1449</v>
      </c>
      <c r="H9583" t="s">
        <v>39879</v>
      </c>
      <c r="I9583" t="s">
        <v>39880</v>
      </c>
      <c r="J9583" t="s">
        <v>39881</v>
      </c>
      <c r="K9583" t="s">
        <v>39882</v>
      </c>
      <c r="L9583" s="8">
        <v>35370</v>
      </c>
      <c r="M9583" t="s">
        <v>58</v>
      </c>
      <c r="N9583" t="s">
        <v>59</v>
      </c>
      <c r="P9583" t="s">
        <v>1724</v>
      </c>
      <c r="Q9583" s="8">
        <v>26570</v>
      </c>
      <c r="R9583" t="s">
        <v>61</v>
      </c>
      <c r="S9583" s="8">
        <v>35370</v>
      </c>
      <c r="T9583" s="8">
        <v>47027</v>
      </c>
      <c r="U9583" t="s">
        <v>39883</v>
      </c>
      <c r="V9583" t="s">
        <v>201</v>
      </c>
      <c r="W9583" t="s">
        <v>64</v>
      </c>
      <c r="X9583" t="s">
        <v>65</v>
      </c>
      <c r="Z9583">
        <v>-30000</v>
      </c>
      <c r="AD9583">
        <v>8905000</v>
      </c>
      <c r="AE9583">
        <v>5306000</v>
      </c>
      <c r="AF9583">
        <v>7818000</v>
      </c>
      <c r="AG9583">
        <v>2</v>
      </c>
      <c r="AH9583">
        <v>1</v>
      </c>
      <c r="AI9583" t="s">
        <v>66</v>
      </c>
      <c r="AJ9583">
        <v>22029000</v>
      </c>
    </row>
    <row r="9584" spans="1:36" x14ac:dyDescent="0.25">
      <c r="A9584">
        <v>720424</v>
      </c>
      <c r="B9584" t="s">
        <v>39884</v>
      </c>
      <c r="C9584" t="s">
        <v>132</v>
      </c>
      <c r="D9584" t="s">
        <v>290</v>
      </c>
      <c r="E9584" t="s">
        <v>291</v>
      </c>
      <c r="F9584" t="s">
        <v>135</v>
      </c>
      <c r="G9584" t="s">
        <v>136</v>
      </c>
      <c r="H9584" t="s">
        <v>14902</v>
      </c>
      <c r="I9584" t="s">
        <v>621</v>
      </c>
      <c r="J9584" t="s">
        <v>39885</v>
      </c>
      <c r="K9584" t="s">
        <v>4427</v>
      </c>
      <c r="L9584" s="8">
        <v>35370</v>
      </c>
      <c r="M9584" t="s">
        <v>58</v>
      </c>
      <c r="N9584" t="s">
        <v>59</v>
      </c>
      <c r="P9584" t="s">
        <v>884</v>
      </c>
      <c r="Q9584" s="8">
        <v>26573</v>
      </c>
      <c r="R9584" t="s">
        <v>61</v>
      </c>
      <c r="S9584" s="8">
        <v>35370</v>
      </c>
      <c r="T9584" s="8">
        <v>47058</v>
      </c>
      <c r="U9584" t="s">
        <v>39886</v>
      </c>
      <c r="V9584" t="s">
        <v>5300</v>
      </c>
      <c r="W9584" t="s">
        <v>64</v>
      </c>
      <c r="X9584" t="s">
        <v>65</v>
      </c>
      <c r="Y9584">
        <v>-50000</v>
      </c>
      <c r="Z9584">
        <v>-30000</v>
      </c>
      <c r="AD9584">
        <v>8529000</v>
      </c>
      <c r="AE9584">
        <v>5348000</v>
      </c>
      <c r="AF9584">
        <v>7818000</v>
      </c>
      <c r="AG9584">
        <v>2</v>
      </c>
      <c r="AH9584">
        <v>1</v>
      </c>
      <c r="AI9584" t="s">
        <v>66</v>
      </c>
      <c r="AJ9584">
        <v>21695000</v>
      </c>
    </row>
    <row r="9585" spans="1:36" x14ac:dyDescent="0.25">
      <c r="A9585">
        <v>720425</v>
      </c>
      <c r="B9585" t="s">
        <v>39887</v>
      </c>
      <c r="C9585" t="s">
        <v>190</v>
      </c>
      <c r="D9585" t="s">
        <v>191</v>
      </c>
      <c r="E9585" t="s">
        <v>192</v>
      </c>
      <c r="F9585" t="s">
        <v>193</v>
      </c>
      <c r="G9585" t="s">
        <v>194</v>
      </c>
      <c r="H9585" t="s">
        <v>39888</v>
      </c>
      <c r="I9585" t="s">
        <v>12729</v>
      </c>
      <c r="J9585" t="s">
        <v>39889</v>
      </c>
      <c r="K9585" t="s">
        <v>26202</v>
      </c>
      <c r="L9585" s="8">
        <v>35370</v>
      </c>
      <c r="M9585" t="s">
        <v>58</v>
      </c>
      <c r="N9585" t="s">
        <v>59</v>
      </c>
      <c r="P9585" t="s">
        <v>1724</v>
      </c>
      <c r="Q9585" s="8">
        <v>26578</v>
      </c>
      <c r="R9585" t="s">
        <v>61</v>
      </c>
      <c r="S9585" s="8">
        <v>35370</v>
      </c>
      <c r="T9585" s="8">
        <v>47058</v>
      </c>
      <c r="U9585" t="s">
        <v>39890</v>
      </c>
      <c r="V9585" t="s">
        <v>542</v>
      </c>
      <c r="W9585" t="s">
        <v>64</v>
      </c>
      <c r="X9585" t="s">
        <v>65</v>
      </c>
      <c r="Y9585">
        <v>-50000</v>
      </c>
      <c r="Z9585">
        <v>-30000</v>
      </c>
      <c r="AA9585">
        <v>-2167000</v>
      </c>
      <c r="AC9585">
        <v>-1319671</v>
      </c>
      <c r="AD9585">
        <v>10033000</v>
      </c>
      <c r="AE9585">
        <v>6114000</v>
      </c>
      <c r="AF9585">
        <v>7818000</v>
      </c>
      <c r="AG9585">
        <v>2</v>
      </c>
      <c r="AH9585">
        <v>1</v>
      </c>
      <c r="AI9585" t="s">
        <v>66</v>
      </c>
      <c r="AJ9585">
        <v>23965000</v>
      </c>
    </row>
    <row r="9586" spans="1:36" x14ac:dyDescent="0.25">
      <c r="A9586">
        <v>720426</v>
      </c>
      <c r="B9586" t="s">
        <v>39891</v>
      </c>
      <c r="C9586" t="s">
        <v>605</v>
      </c>
      <c r="D9586" t="s">
        <v>50</v>
      </c>
      <c r="E9586" t="s">
        <v>51</v>
      </c>
      <c r="F9586" t="s">
        <v>606</v>
      </c>
      <c r="G9586" t="s">
        <v>607</v>
      </c>
      <c r="H9586" t="s">
        <v>2459</v>
      </c>
      <c r="I9586" t="s">
        <v>2460</v>
      </c>
      <c r="J9586" t="s">
        <v>39892</v>
      </c>
      <c r="K9586" t="s">
        <v>3167</v>
      </c>
      <c r="L9586" s="8">
        <v>35370</v>
      </c>
      <c r="M9586" t="s">
        <v>58</v>
      </c>
      <c r="N9586" t="s">
        <v>59</v>
      </c>
      <c r="P9586" t="s">
        <v>1010</v>
      </c>
      <c r="Q9586" s="8">
        <v>26582</v>
      </c>
      <c r="R9586" t="s">
        <v>61</v>
      </c>
      <c r="S9586" s="8">
        <v>35370</v>
      </c>
      <c r="T9586" s="8">
        <v>47058</v>
      </c>
      <c r="U9586" t="s">
        <v>39893</v>
      </c>
      <c r="V9586" t="s">
        <v>1295</v>
      </c>
      <c r="W9586" t="s">
        <v>64</v>
      </c>
      <c r="X9586" t="s">
        <v>65</v>
      </c>
      <c r="Y9586">
        <v>-580000</v>
      </c>
      <c r="Z9586">
        <v>-30000</v>
      </c>
      <c r="AB9586">
        <v>-710307</v>
      </c>
      <c r="AD9586">
        <v>8138000</v>
      </c>
      <c r="AE9586">
        <v>5105000</v>
      </c>
      <c r="AF9586">
        <v>7818000</v>
      </c>
      <c r="AG9586">
        <v>2</v>
      </c>
      <c r="AH9586">
        <v>1</v>
      </c>
      <c r="AI9586" t="s">
        <v>66</v>
      </c>
      <c r="AJ9586">
        <v>21061000</v>
      </c>
    </row>
    <row r="9587" spans="1:36" x14ac:dyDescent="0.25">
      <c r="A9587">
        <v>720427</v>
      </c>
      <c r="B9587" t="s">
        <v>39894</v>
      </c>
      <c r="C9587" t="s">
        <v>165</v>
      </c>
      <c r="D9587" t="s">
        <v>203</v>
      </c>
      <c r="E9587" t="s">
        <v>204</v>
      </c>
      <c r="F9587" t="s">
        <v>168</v>
      </c>
      <c r="G9587" t="s">
        <v>169</v>
      </c>
      <c r="H9587" t="s">
        <v>15044</v>
      </c>
      <c r="I9587" t="s">
        <v>13981</v>
      </c>
      <c r="J9587" t="s">
        <v>39895</v>
      </c>
      <c r="K9587" t="s">
        <v>13983</v>
      </c>
      <c r="L9587" s="8">
        <v>35370</v>
      </c>
      <c r="M9587" t="s">
        <v>58</v>
      </c>
      <c r="N9587" t="s">
        <v>59</v>
      </c>
      <c r="P9587" t="s">
        <v>219</v>
      </c>
      <c r="Q9587" s="8">
        <v>26582</v>
      </c>
      <c r="R9587" t="s">
        <v>61</v>
      </c>
      <c r="S9587" s="8">
        <v>35370</v>
      </c>
      <c r="T9587" s="8">
        <v>47058</v>
      </c>
      <c r="U9587" t="s">
        <v>39896</v>
      </c>
      <c r="V9587" t="s">
        <v>201</v>
      </c>
      <c r="W9587" t="s">
        <v>64</v>
      </c>
      <c r="X9587" t="s">
        <v>65</v>
      </c>
      <c r="Y9587">
        <v>-140000</v>
      </c>
      <c r="Z9587">
        <v>-30000</v>
      </c>
      <c r="AD9587">
        <v>8648000</v>
      </c>
      <c r="AE9587">
        <v>5422000</v>
      </c>
      <c r="AF9587">
        <v>7818000</v>
      </c>
      <c r="AG9587">
        <v>2</v>
      </c>
      <c r="AH9587">
        <v>1</v>
      </c>
      <c r="AI9587" t="s">
        <v>66</v>
      </c>
      <c r="AJ9587">
        <v>21888000</v>
      </c>
    </row>
    <row r="9588" spans="1:36" x14ac:dyDescent="0.25">
      <c r="A9588">
        <v>720428</v>
      </c>
      <c r="B9588" t="s">
        <v>39897</v>
      </c>
      <c r="C9588" t="s">
        <v>190</v>
      </c>
      <c r="D9588" t="s">
        <v>4850</v>
      </c>
      <c r="E9588" t="s">
        <v>4851</v>
      </c>
      <c r="F9588" t="s">
        <v>193</v>
      </c>
      <c r="G9588" t="s">
        <v>194</v>
      </c>
      <c r="H9588" t="s">
        <v>39898</v>
      </c>
      <c r="I9588" t="s">
        <v>39899</v>
      </c>
      <c r="J9588" t="s">
        <v>39900</v>
      </c>
      <c r="K9588" t="s">
        <v>39901</v>
      </c>
      <c r="L9588" s="8">
        <v>35370</v>
      </c>
      <c r="M9588" t="s">
        <v>58</v>
      </c>
      <c r="N9588" t="s">
        <v>59</v>
      </c>
      <c r="P9588" t="s">
        <v>1010</v>
      </c>
      <c r="Q9588" s="8">
        <v>26585</v>
      </c>
      <c r="R9588" t="s">
        <v>61</v>
      </c>
      <c r="S9588" s="8">
        <v>35370</v>
      </c>
      <c r="T9588" s="8">
        <v>47058</v>
      </c>
      <c r="U9588" t="s">
        <v>39902</v>
      </c>
      <c r="V9588" t="s">
        <v>33426</v>
      </c>
      <c r="W9588" t="s">
        <v>64</v>
      </c>
      <c r="X9588" t="s">
        <v>65</v>
      </c>
      <c r="Y9588">
        <v>-175000</v>
      </c>
      <c r="Z9588">
        <v>-30000</v>
      </c>
      <c r="AC9588">
        <v>-4927601</v>
      </c>
      <c r="AD9588">
        <v>8982000</v>
      </c>
      <c r="AE9588">
        <v>5629000</v>
      </c>
      <c r="AF9588">
        <v>10945200</v>
      </c>
      <c r="AG9588">
        <v>2</v>
      </c>
      <c r="AH9588">
        <v>1</v>
      </c>
      <c r="AI9588" t="s">
        <v>66</v>
      </c>
      <c r="AJ9588">
        <v>25556200</v>
      </c>
    </row>
    <row r="9589" spans="1:36" x14ac:dyDescent="0.25">
      <c r="A9589">
        <v>720429</v>
      </c>
      <c r="B9589" t="s">
        <v>39903</v>
      </c>
      <c r="C9589" t="s">
        <v>165</v>
      </c>
      <c r="D9589" t="s">
        <v>203</v>
      </c>
      <c r="E9589" t="s">
        <v>204</v>
      </c>
      <c r="F9589" t="s">
        <v>168</v>
      </c>
      <c r="G9589" t="s">
        <v>169</v>
      </c>
      <c r="H9589" t="s">
        <v>39904</v>
      </c>
      <c r="I9589" t="s">
        <v>39905</v>
      </c>
      <c r="J9589" t="s">
        <v>39906</v>
      </c>
      <c r="K9589" t="s">
        <v>39907</v>
      </c>
      <c r="L9589" s="8">
        <v>35370</v>
      </c>
      <c r="M9589" t="s">
        <v>58</v>
      </c>
      <c r="N9589" t="s">
        <v>59</v>
      </c>
      <c r="P9589" t="s">
        <v>997</v>
      </c>
      <c r="Q9589" s="8">
        <v>26590</v>
      </c>
      <c r="R9589" t="s">
        <v>61</v>
      </c>
      <c r="S9589" s="8">
        <v>35370</v>
      </c>
      <c r="T9589" s="8">
        <v>47058</v>
      </c>
      <c r="U9589" t="s">
        <v>39908</v>
      </c>
      <c r="V9589" t="s">
        <v>941</v>
      </c>
      <c r="W9589" t="s">
        <v>64</v>
      </c>
      <c r="X9589" t="s">
        <v>65</v>
      </c>
      <c r="Y9589">
        <v>-2700000</v>
      </c>
      <c r="Z9589">
        <v>-30000</v>
      </c>
      <c r="AB9589">
        <v>-3550000</v>
      </c>
      <c r="AC9589">
        <v>-1541667</v>
      </c>
      <c r="AD9589">
        <v>8241000</v>
      </c>
      <c r="AE9589">
        <v>5169000</v>
      </c>
      <c r="AF9589">
        <v>7818000</v>
      </c>
      <c r="AG9589">
        <v>2</v>
      </c>
      <c r="AH9589">
        <v>1</v>
      </c>
      <c r="AI9589" t="s">
        <v>66</v>
      </c>
      <c r="AJ9589">
        <v>21228000</v>
      </c>
    </row>
    <row r="9590" spans="1:36" x14ac:dyDescent="0.25">
      <c r="A9590">
        <v>720430</v>
      </c>
      <c r="B9590" t="s">
        <v>39909</v>
      </c>
      <c r="C9590" t="s">
        <v>3366</v>
      </c>
      <c r="D9590" t="s">
        <v>50</v>
      </c>
      <c r="E9590" t="s">
        <v>51</v>
      </c>
      <c r="F9590" t="s">
        <v>3367</v>
      </c>
      <c r="G9590" t="s">
        <v>3368</v>
      </c>
      <c r="H9590" t="s">
        <v>39910</v>
      </c>
      <c r="I9590" t="s">
        <v>39911</v>
      </c>
      <c r="J9590" t="s">
        <v>39912</v>
      </c>
      <c r="K9590" t="s">
        <v>39913</v>
      </c>
      <c r="L9590" s="8">
        <v>35370</v>
      </c>
      <c r="M9590" t="s">
        <v>3373</v>
      </c>
      <c r="N9590" t="s">
        <v>3374</v>
      </c>
      <c r="O9590">
        <v>3</v>
      </c>
      <c r="P9590" t="s">
        <v>63</v>
      </c>
      <c r="Q9590" s="8">
        <v>26591</v>
      </c>
      <c r="R9590" t="s">
        <v>61</v>
      </c>
      <c r="S9590" s="8">
        <v>35370</v>
      </c>
      <c r="T9590" s="8">
        <v>47058</v>
      </c>
      <c r="U9590" t="s">
        <v>39914</v>
      </c>
      <c r="V9590" t="s">
        <v>63</v>
      </c>
      <c r="W9590" t="s">
        <v>64</v>
      </c>
      <c r="X9590" t="s">
        <v>65</v>
      </c>
      <c r="Z9590">
        <v>-30000</v>
      </c>
      <c r="AD9590">
        <v>8868000</v>
      </c>
      <c r="AE9590">
        <v>5559000</v>
      </c>
      <c r="AF9590">
        <v>7818000</v>
      </c>
      <c r="AG9590">
        <v>2</v>
      </c>
      <c r="AH9590">
        <v>1</v>
      </c>
      <c r="AI9590" t="s">
        <v>66</v>
      </c>
      <c r="AJ9590">
        <v>22245000</v>
      </c>
    </row>
    <row r="9591" spans="1:36" x14ac:dyDescent="0.25">
      <c r="A9591">
        <v>720431</v>
      </c>
      <c r="B9591" t="s">
        <v>39915</v>
      </c>
      <c r="C9591" t="s">
        <v>49</v>
      </c>
      <c r="D9591" t="s">
        <v>340</v>
      </c>
      <c r="E9591" t="s">
        <v>341</v>
      </c>
      <c r="F9591" t="s">
        <v>3143</v>
      </c>
      <c r="G9591" t="s">
        <v>3144</v>
      </c>
      <c r="H9591" t="s">
        <v>5031</v>
      </c>
      <c r="I9591" t="s">
        <v>5032</v>
      </c>
      <c r="J9591" t="s">
        <v>39916</v>
      </c>
      <c r="K9591" t="s">
        <v>39917</v>
      </c>
      <c r="L9591" s="8">
        <v>35370</v>
      </c>
      <c r="M9591" t="s">
        <v>58</v>
      </c>
      <c r="N9591" t="s">
        <v>59</v>
      </c>
      <c r="P9591" t="s">
        <v>995</v>
      </c>
      <c r="Q9591" s="8">
        <v>26592</v>
      </c>
      <c r="R9591" t="s">
        <v>61</v>
      </c>
      <c r="S9591" s="8">
        <v>35370</v>
      </c>
      <c r="T9591" s="8">
        <v>47058</v>
      </c>
      <c r="U9591" t="s">
        <v>39918</v>
      </c>
      <c r="V9591" t="s">
        <v>466</v>
      </c>
      <c r="W9591" t="s">
        <v>64</v>
      </c>
      <c r="X9591" t="s">
        <v>65</v>
      </c>
      <c r="Z9591">
        <v>-30000</v>
      </c>
      <c r="AB9591">
        <v>-275000</v>
      </c>
      <c r="AD9591">
        <v>8205000</v>
      </c>
      <c r="AE9591">
        <v>5146000</v>
      </c>
      <c r="AF9591">
        <v>7818000</v>
      </c>
      <c r="AG9591">
        <v>2</v>
      </c>
      <c r="AH9591">
        <v>1</v>
      </c>
      <c r="AI9591" t="s">
        <v>66</v>
      </c>
      <c r="AJ9591">
        <v>21169000</v>
      </c>
    </row>
    <row r="9592" spans="1:36" x14ac:dyDescent="0.25">
      <c r="A9592">
        <v>720432</v>
      </c>
      <c r="B9592" t="s">
        <v>39919</v>
      </c>
      <c r="C9592" t="s">
        <v>165</v>
      </c>
      <c r="D9592" t="s">
        <v>203</v>
      </c>
      <c r="E9592" t="s">
        <v>204</v>
      </c>
      <c r="F9592" t="s">
        <v>168</v>
      </c>
      <c r="G9592" t="s">
        <v>169</v>
      </c>
      <c r="H9592" t="s">
        <v>18177</v>
      </c>
      <c r="I9592" t="s">
        <v>6283</v>
      </c>
      <c r="J9592" t="s">
        <v>39920</v>
      </c>
      <c r="K9592" t="s">
        <v>15366</v>
      </c>
      <c r="L9592" s="8">
        <v>35370</v>
      </c>
      <c r="M9592" t="s">
        <v>58</v>
      </c>
      <c r="N9592" t="s">
        <v>59</v>
      </c>
      <c r="P9592" t="s">
        <v>1499</v>
      </c>
      <c r="Q9592" s="8">
        <v>26595</v>
      </c>
      <c r="R9592" t="s">
        <v>161</v>
      </c>
      <c r="S9592" s="8">
        <v>35370</v>
      </c>
      <c r="T9592" s="8">
        <v>47058</v>
      </c>
      <c r="U9592" t="s">
        <v>39921</v>
      </c>
      <c r="V9592" t="s">
        <v>201</v>
      </c>
      <c r="W9592" t="s">
        <v>64</v>
      </c>
      <c r="X9592" t="s">
        <v>65</v>
      </c>
      <c r="Y9592">
        <v>-140000</v>
      </c>
      <c r="Z9592">
        <v>-30000</v>
      </c>
      <c r="AC9592">
        <v>-9552083</v>
      </c>
      <c r="AD9592">
        <v>8589000</v>
      </c>
      <c r="AE9592">
        <v>5386000</v>
      </c>
      <c r="AF9592">
        <v>7818000</v>
      </c>
      <c r="AG9592">
        <v>2</v>
      </c>
      <c r="AH9592">
        <v>1</v>
      </c>
      <c r="AI9592" t="s">
        <v>66</v>
      </c>
      <c r="AJ9592">
        <v>21793000</v>
      </c>
    </row>
    <row r="9593" spans="1:36" x14ac:dyDescent="0.25">
      <c r="A9593">
        <v>720433</v>
      </c>
      <c r="B9593" t="s">
        <v>39922</v>
      </c>
      <c r="C9593" t="s">
        <v>605</v>
      </c>
      <c r="D9593" t="s">
        <v>50</v>
      </c>
      <c r="E9593" t="s">
        <v>51</v>
      </c>
      <c r="F9593" t="s">
        <v>1176</v>
      </c>
      <c r="G9593" t="s">
        <v>1177</v>
      </c>
      <c r="H9593" t="s">
        <v>6890</v>
      </c>
      <c r="I9593" t="s">
        <v>6891</v>
      </c>
      <c r="J9593" t="s">
        <v>39923</v>
      </c>
      <c r="K9593" t="s">
        <v>3167</v>
      </c>
      <c r="L9593" s="8">
        <v>35370</v>
      </c>
      <c r="M9593" t="s">
        <v>58</v>
      </c>
      <c r="N9593" t="s">
        <v>59</v>
      </c>
      <c r="P9593" t="s">
        <v>163</v>
      </c>
      <c r="Q9593" s="8">
        <v>26596</v>
      </c>
      <c r="R9593" t="s">
        <v>61</v>
      </c>
      <c r="S9593" s="8">
        <v>35370</v>
      </c>
      <c r="T9593" s="8">
        <v>47058</v>
      </c>
      <c r="U9593" t="s">
        <v>39924</v>
      </c>
      <c r="V9593" t="s">
        <v>483</v>
      </c>
      <c r="W9593" t="s">
        <v>64</v>
      </c>
      <c r="X9593" t="s">
        <v>333</v>
      </c>
      <c r="Y9593">
        <v>-200000</v>
      </c>
      <c r="Z9593">
        <v>-30000</v>
      </c>
      <c r="AC9593">
        <v>-4666667</v>
      </c>
      <c r="AD9593">
        <v>11574000</v>
      </c>
      <c r="AE9593">
        <v>7046000</v>
      </c>
      <c r="AF9593">
        <v>7818000</v>
      </c>
      <c r="AG9593">
        <v>2</v>
      </c>
      <c r="AH9593">
        <v>1</v>
      </c>
      <c r="AI9593" t="s">
        <v>66</v>
      </c>
      <c r="AJ9593">
        <v>26438000</v>
      </c>
    </row>
    <row r="9594" spans="1:36" x14ac:dyDescent="0.25">
      <c r="A9594">
        <v>720434</v>
      </c>
      <c r="B9594" t="s">
        <v>39925</v>
      </c>
      <c r="C9594" t="s">
        <v>2278</v>
      </c>
      <c r="D9594" t="s">
        <v>50</v>
      </c>
      <c r="E9594" t="s">
        <v>51</v>
      </c>
      <c r="F9594" t="s">
        <v>2279</v>
      </c>
      <c r="G9594" t="s">
        <v>2280</v>
      </c>
      <c r="H9594" t="s">
        <v>39926</v>
      </c>
      <c r="I9594" t="s">
        <v>39927</v>
      </c>
      <c r="J9594" t="s">
        <v>39928</v>
      </c>
      <c r="K9594" t="s">
        <v>39929</v>
      </c>
      <c r="L9594" s="8">
        <v>35370</v>
      </c>
      <c r="M9594" t="s">
        <v>58</v>
      </c>
      <c r="N9594" t="s">
        <v>348</v>
      </c>
      <c r="P9594" t="s">
        <v>1499</v>
      </c>
      <c r="Q9594" s="8">
        <v>26602</v>
      </c>
      <c r="R9594" t="s">
        <v>61</v>
      </c>
      <c r="S9594" s="8">
        <v>35370</v>
      </c>
      <c r="T9594" s="8">
        <v>47058</v>
      </c>
      <c r="U9594" t="s">
        <v>39930</v>
      </c>
      <c r="V9594" t="s">
        <v>542</v>
      </c>
      <c r="W9594" t="s">
        <v>64</v>
      </c>
      <c r="X9594" t="s">
        <v>65</v>
      </c>
      <c r="Y9594">
        <v>-75000</v>
      </c>
      <c r="Z9594">
        <v>-30000</v>
      </c>
      <c r="AD9594">
        <v>10227000</v>
      </c>
      <c r="AE9594">
        <v>6918000</v>
      </c>
      <c r="AF9594">
        <v>32289600</v>
      </c>
      <c r="AG9594">
        <v>2</v>
      </c>
      <c r="AH9594">
        <v>1</v>
      </c>
      <c r="AI9594" t="s">
        <v>66</v>
      </c>
      <c r="AJ9594">
        <v>49434600</v>
      </c>
    </row>
    <row r="9595" spans="1:36" x14ac:dyDescent="0.25">
      <c r="A9595">
        <v>720436</v>
      </c>
      <c r="B9595" t="s">
        <v>39931</v>
      </c>
      <c r="C9595" t="s">
        <v>605</v>
      </c>
      <c r="D9595" t="s">
        <v>50</v>
      </c>
      <c r="E9595" t="s">
        <v>51</v>
      </c>
      <c r="F9595" t="s">
        <v>606</v>
      </c>
      <c r="G9595" t="s">
        <v>607</v>
      </c>
      <c r="H9595" t="s">
        <v>2459</v>
      </c>
      <c r="I9595" t="s">
        <v>2460</v>
      </c>
      <c r="J9595" t="s">
        <v>39932</v>
      </c>
      <c r="K9595" t="s">
        <v>6893</v>
      </c>
      <c r="L9595" s="8">
        <v>35370</v>
      </c>
      <c r="M9595" t="s">
        <v>58</v>
      </c>
      <c r="N9595" t="s">
        <v>348</v>
      </c>
      <c r="P9595" t="s">
        <v>5041</v>
      </c>
      <c r="Q9595" s="8">
        <v>26612</v>
      </c>
      <c r="R9595" t="s">
        <v>61</v>
      </c>
      <c r="S9595" s="8">
        <v>35370</v>
      </c>
      <c r="T9595" s="8">
        <v>47088</v>
      </c>
      <c r="U9595" t="s">
        <v>39933</v>
      </c>
      <c r="V9595" t="s">
        <v>237</v>
      </c>
      <c r="W9595" t="s">
        <v>64</v>
      </c>
      <c r="X9595" t="s">
        <v>333</v>
      </c>
      <c r="Y9595">
        <v>-190000</v>
      </c>
      <c r="Z9595">
        <v>-30000</v>
      </c>
      <c r="AA9595">
        <v>-7500000</v>
      </c>
      <c r="AC9595">
        <v>-6805556</v>
      </c>
      <c r="AD9595">
        <v>14439000</v>
      </c>
      <c r="AE9595">
        <v>8536000</v>
      </c>
      <c r="AF9595">
        <v>18835600</v>
      </c>
      <c r="AG9595">
        <v>2</v>
      </c>
      <c r="AH9595">
        <v>1</v>
      </c>
      <c r="AI9595" t="s">
        <v>66</v>
      </c>
      <c r="AJ9595">
        <v>41810600</v>
      </c>
    </row>
    <row r="9596" spans="1:36" x14ac:dyDescent="0.25">
      <c r="A9596">
        <v>720437</v>
      </c>
      <c r="B9596" t="s">
        <v>39934</v>
      </c>
      <c r="C9596" t="s">
        <v>49</v>
      </c>
      <c r="D9596" t="s">
        <v>340</v>
      </c>
      <c r="E9596" t="s">
        <v>341</v>
      </c>
      <c r="F9596" t="s">
        <v>1448</v>
      </c>
      <c r="G9596" t="s">
        <v>1449</v>
      </c>
      <c r="H9596" t="s">
        <v>39935</v>
      </c>
      <c r="I9596" t="s">
        <v>39936</v>
      </c>
      <c r="J9596" t="s">
        <v>39937</v>
      </c>
      <c r="K9596" t="s">
        <v>39938</v>
      </c>
      <c r="L9596" s="8">
        <v>35370</v>
      </c>
      <c r="M9596" t="s">
        <v>58</v>
      </c>
      <c r="N9596" t="s">
        <v>59</v>
      </c>
      <c r="P9596" t="s">
        <v>404</v>
      </c>
      <c r="Q9596" s="8">
        <v>26614</v>
      </c>
      <c r="R9596" t="s">
        <v>61</v>
      </c>
      <c r="S9596" s="8">
        <v>35370</v>
      </c>
      <c r="T9596" s="8">
        <v>47088</v>
      </c>
      <c r="U9596" t="s">
        <v>39939</v>
      </c>
      <c r="V9596" t="s">
        <v>63</v>
      </c>
      <c r="W9596" t="s">
        <v>64</v>
      </c>
      <c r="X9596" t="s">
        <v>65</v>
      </c>
      <c r="Z9596">
        <v>-30000</v>
      </c>
      <c r="AD9596">
        <v>8467000</v>
      </c>
      <c r="AE9596">
        <v>5119000</v>
      </c>
      <c r="AF9596">
        <v>7818000</v>
      </c>
      <c r="AG9596">
        <v>2</v>
      </c>
      <c r="AH9596">
        <v>1</v>
      </c>
      <c r="AI9596" t="s">
        <v>66</v>
      </c>
      <c r="AJ9596">
        <v>21404000</v>
      </c>
    </row>
    <row r="9597" spans="1:36" x14ac:dyDescent="0.25">
      <c r="A9597">
        <v>720438</v>
      </c>
      <c r="B9597" t="s">
        <v>39940</v>
      </c>
      <c r="C9597" t="s">
        <v>2278</v>
      </c>
      <c r="D9597" t="s">
        <v>50</v>
      </c>
      <c r="E9597" t="s">
        <v>51</v>
      </c>
      <c r="F9597" t="s">
        <v>2279</v>
      </c>
      <c r="G9597" t="s">
        <v>2280</v>
      </c>
      <c r="H9597" t="s">
        <v>39941</v>
      </c>
      <c r="I9597" t="s">
        <v>39942</v>
      </c>
      <c r="J9597" t="s">
        <v>39943</v>
      </c>
      <c r="K9597" t="s">
        <v>39944</v>
      </c>
      <c r="L9597" s="8">
        <v>35370</v>
      </c>
      <c r="M9597" t="s">
        <v>58</v>
      </c>
      <c r="N9597" t="s">
        <v>348</v>
      </c>
      <c r="P9597" t="s">
        <v>772</v>
      </c>
      <c r="Q9597" s="8">
        <v>26617</v>
      </c>
      <c r="R9597" t="s">
        <v>61</v>
      </c>
      <c r="S9597" s="8">
        <v>35370</v>
      </c>
      <c r="T9597" s="8">
        <v>47088</v>
      </c>
      <c r="U9597" t="s">
        <v>39945</v>
      </c>
      <c r="V9597" t="s">
        <v>151</v>
      </c>
      <c r="W9597" t="s">
        <v>64</v>
      </c>
      <c r="X9597" t="s">
        <v>65</v>
      </c>
      <c r="Y9597">
        <v>-75000</v>
      </c>
      <c r="Z9597">
        <v>-30000</v>
      </c>
      <c r="AC9597">
        <v>-3000000</v>
      </c>
      <c r="AD9597">
        <v>10415000</v>
      </c>
      <c r="AE9597">
        <v>6287000</v>
      </c>
      <c r="AF9597">
        <v>18835600</v>
      </c>
      <c r="AG9597">
        <v>2</v>
      </c>
      <c r="AH9597">
        <v>1</v>
      </c>
      <c r="AI9597" t="s">
        <v>66</v>
      </c>
      <c r="AJ9597">
        <v>35537600</v>
      </c>
    </row>
    <row r="9598" spans="1:36" x14ac:dyDescent="0.25">
      <c r="A9598">
        <v>720440</v>
      </c>
      <c r="B9598" t="s">
        <v>39946</v>
      </c>
      <c r="C9598" t="s">
        <v>317</v>
      </c>
      <c r="D9598" t="s">
        <v>50</v>
      </c>
      <c r="E9598" t="s">
        <v>51</v>
      </c>
      <c r="F9598" t="s">
        <v>318</v>
      </c>
      <c r="G9598" t="s">
        <v>319</v>
      </c>
      <c r="H9598" t="s">
        <v>39947</v>
      </c>
      <c r="I9598" t="s">
        <v>39948</v>
      </c>
      <c r="J9598" t="s">
        <v>39949</v>
      </c>
      <c r="K9598" t="s">
        <v>39950</v>
      </c>
      <c r="L9598" s="8">
        <v>35370</v>
      </c>
      <c r="M9598" t="s">
        <v>58</v>
      </c>
      <c r="N9598" t="s">
        <v>77</v>
      </c>
      <c r="P9598" t="s">
        <v>109</v>
      </c>
      <c r="Q9598" s="8">
        <v>26626</v>
      </c>
      <c r="R9598" t="s">
        <v>61</v>
      </c>
      <c r="S9598" s="8">
        <v>35370</v>
      </c>
      <c r="T9598" s="8">
        <v>47088</v>
      </c>
      <c r="U9598" t="s">
        <v>39951</v>
      </c>
      <c r="V9598" t="s">
        <v>63</v>
      </c>
      <c r="W9598" t="s">
        <v>64</v>
      </c>
      <c r="X9598" t="s">
        <v>65</v>
      </c>
      <c r="Y9598">
        <v>-100000</v>
      </c>
      <c r="Z9598">
        <v>-30000</v>
      </c>
      <c r="AC9598">
        <v>-3352946</v>
      </c>
      <c r="AD9598">
        <v>8250000</v>
      </c>
      <c r="AE9598">
        <v>5035000</v>
      </c>
      <c r="AF9598">
        <v>4871000</v>
      </c>
      <c r="AG9598">
        <v>2</v>
      </c>
      <c r="AH9598">
        <v>1</v>
      </c>
      <c r="AI9598" t="s">
        <v>66</v>
      </c>
      <c r="AJ9598">
        <v>18156000</v>
      </c>
    </row>
    <row r="9599" spans="1:36" x14ac:dyDescent="0.25">
      <c r="A9599">
        <v>720441</v>
      </c>
      <c r="B9599" t="s">
        <v>39952</v>
      </c>
      <c r="C9599" t="s">
        <v>68</v>
      </c>
      <c r="D9599" t="s">
        <v>145</v>
      </c>
      <c r="E9599" t="s">
        <v>146</v>
      </c>
      <c r="F9599" t="s">
        <v>71</v>
      </c>
      <c r="G9599" t="s">
        <v>72</v>
      </c>
      <c r="H9599" t="s">
        <v>14412</v>
      </c>
      <c r="I9599" t="s">
        <v>148</v>
      </c>
      <c r="J9599" t="s">
        <v>39953</v>
      </c>
      <c r="K9599" t="s">
        <v>4729</v>
      </c>
      <c r="L9599" s="8">
        <v>35370</v>
      </c>
      <c r="M9599" t="s">
        <v>58</v>
      </c>
      <c r="N9599" t="s">
        <v>348</v>
      </c>
      <c r="P9599" t="s">
        <v>151</v>
      </c>
      <c r="Q9599" s="8">
        <v>26629</v>
      </c>
      <c r="R9599" t="s">
        <v>61</v>
      </c>
      <c r="S9599" s="8">
        <v>35370</v>
      </c>
      <c r="T9599" s="8">
        <v>47088</v>
      </c>
      <c r="U9599" t="s">
        <v>39954</v>
      </c>
      <c r="V9599" t="s">
        <v>726</v>
      </c>
      <c r="W9599" t="s">
        <v>64</v>
      </c>
      <c r="X9599" t="s">
        <v>65</v>
      </c>
      <c r="Y9599">
        <v>-75000</v>
      </c>
      <c r="Z9599">
        <v>-30000</v>
      </c>
      <c r="AA9599">
        <v>-8096000</v>
      </c>
      <c r="AD9599">
        <v>9108000</v>
      </c>
      <c r="AE9599">
        <v>5708000</v>
      </c>
      <c r="AF9599">
        <v>18835600</v>
      </c>
      <c r="AG9599">
        <v>2</v>
      </c>
      <c r="AH9599">
        <v>1</v>
      </c>
      <c r="AI9599" t="s">
        <v>66</v>
      </c>
      <c r="AJ9599">
        <v>33651600</v>
      </c>
    </row>
    <row r="9600" spans="1:36" x14ac:dyDescent="0.25">
      <c r="A9600">
        <v>720442</v>
      </c>
      <c r="B9600" t="s">
        <v>32977</v>
      </c>
      <c r="C9600" t="s">
        <v>317</v>
      </c>
      <c r="D9600" t="s">
        <v>50</v>
      </c>
      <c r="E9600" t="s">
        <v>51</v>
      </c>
      <c r="F9600" t="s">
        <v>3088</v>
      </c>
      <c r="G9600" t="s">
        <v>3089</v>
      </c>
      <c r="H9600" t="s">
        <v>39955</v>
      </c>
      <c r="I9600" t="s">
        <v>39956</v>
      </c>
      <c r="J9600" t="s">
        <v>39957</v>
      </c>
      <c r="K9600" t="s">
        <v>39958</v>
      </c>
      <c r="L9600" s="8">
        <v>35370</v>
      </c>
      <c r="M9600" t="s">
        <v>58</v>
      </c>
      <c r="N9600" t="s">
        <v>348</v>
      </c>
      <c r="P9600" t="s">
        <v>143</v>
      </c>
      <c r="Q9600" s="8">
        <v>26631</v>
      </c>
      <c r="R9600" t="s">
        <v>61</v>
      </c>
      <c r="S9600" s="8">
        <v>35370</v>
      </c>
      <c r="T9600" s="8">
        <v>47088</v>
      </c>
      <c r="U9600" t="s">
        <v>39959</v>
      </c>
      <c r="V9600" t="s">
        <v>542</v>
      </c>
      <c r="W9600" t="s">
        <v>64</v>
      </c>
      <c r="X9600" t="s">
        <v>65</v>
      </c>
      <c r="Z9600">
        <v>-30000</v>
      </c>
      <c r="AD9600">
        <v>10498000</v>
      </c>
      <c r="AE9600">
        <v>6395000</v>
      </c>
      <c r="AF9600">
        <v>18835600</v>
      </c>
      <c r="AG9600">
        <v>2</v>
      </c>
      <c r="AH9600">
        <v>1</v>
      </c>
      <c r="AI9600" t="s">
        <v>66</v>
      </c>
      <c r="AJ9600">
        <v>35728600</v>
      </c>
    </row>
    <row r="9601" spans="1:36" x14ac:dyDescent="0.25">
      <c r="A9601">
        <v>720443</v>
      </c>
      <c r="B9601" t="s">
        <v>39960</v>
      </c>
      <c r="C9601" t="s">
        <v>100</v>
      </c>
      <c r="D9601" t="s">
        <v>212</v>
      </c>
      <c r="E9601" t="s">
        <v>213</v>
      </c>
      <c r="F9601" t="s">
        <v>103</v>
      </c>
      <c r="G9601" t="s">
        <v>104</v>
      </c>
      <c r="H9601" t="s">
        <v>19527</v>
      </c>
      <c r="I9601" t="s">
        <v>11609</v>
      </c>
      <c r="J9601" t="s">
        <v>39961</v>
      </c>
      <c r="K9601" t="s">
        <v>25151</v>
      </c>
      <c r="L9601" s="8">
        <v>35370</v>
      </c>
      <c r="M9601" t="s">
        <v>58</v>
      </c>
      <c r="N9601" t="s">
        <v>59</v>
      </c>
      <c r="P9601" t="s">
        <v>219</v>
      </c>
      <c r="Q9601" s="8">
        <v>26632</v>
      </c>
      <c r="R9601" t="s">
        <v>61</v>
      </c>
      <c r="S9601" s="8">
        <v>35370</v>
      </c>
      <c r="T9601" s="8">
        <v>47088</v>
      </c>
      <c r="U9601" t="s">
        <v>39962</v>
      </c>
      <c r="V9601" t="s">
        <v>219</v>
      </c>
      <c r="W9601" t="s">
        <v>64</v>
      </c>
      <c r="X9601" t="s">
        <v>333</v>
      </c>
      <c r="Y9601">
        <v>-50000</v>
      </c>
      <c r="Z9601">
        <v>-30000</v>
      </c>
      <c r="AD9601">
        <v>9307000</v>
      </c>
      <c r="AE9601">
        <v>5517000</v>
      </c>
      <c r="AF9601">
        <v>7818000</v>
      </c>
      <c r="AG9601">
        <v>2</v>
      </c>
      <c r="AH9601">
        <v>1</v>
      </c>
      <c r="AI9601" t="s">
        <v>66</v>
      </c>
      <c r="AJ9601">
        <v>22642000</v>
      </c>
    </row>
    <row r="9602" spans="1:36" x14ac:dyDescent="0.25">
      <c r="A9602">
        <v>720444</v>
      </c>
      <c r="B9602" t="s">
        <v>39963</v>
      </c>
      <c r="C9602" t="s">
        <v>68</v>
      </c>
      <c r="D9602" t="s">
        <v>82</v>
      </c>
      <c r="E9602" t="s">
        <v>83</v>
      </c>
      <c r="F9602" t="s">
        <v>71</v>
      </c>
      <c r="G9602" t="s">
        <v>72</v>
      </c>
      <c r="H9602" t="s">
        <v>14238</v>
      </c>
      <c r="I9602" t="s">
        <v>1195</v>
      </c>
      <c r="J9602" t="s">
        <v>39964</v>
      </c>
      <c r="K9602" t="s">
        <v>3010</v>
      </c>
      <c r="L9602" s="8">
        <v>35370</v>
      </c>
      <c r="M9602" t="s">
        <v>58</v>
      </c>
      <c r="N9602" t="s">
        <v>59</v>
      </c>
      <c r="P9602" t="s">
        <v>1378</v>
      </c>
      <c r="Q9602" s="8">
        <v>26632</v>
      </c>
      <c r="R9602" t="s">
        <v>61</v>
      </c>
      <c r="S9602" s="8">
        <v>35370</v>
      </c>
      <c r="T9602" s="8">
        <v>47088</v>
      </c>
      <c r="U9602" t="s">
        <v>39965</v>
      </c>
      <c r="V9602" t="s">
        <v>90</v>
      </c>
      <c r="W9602" t="s">
        <v>64</v>
      </c>
      <c r="X9602" t="s">
        <v>65</v>
      </c>
      <c r="Y9602">
        <v>-1040000</v>
      </c>
      <c r="Z9602">
        <v>-30000</v>
      </c>
      <c r="AB9602">
        <v>-1468937</v>
      </c>
      <c r="AD9602">
        <v>8504000</v>
      </c>
      <c r="AE9602">
        <v>5141000</v>
      </c>
      <c r="AF9602">
        <v>7818000</v>
      </c>
      <c r="AG9602">
        <v>2</v>
      </c>
      <c r="AH9602">
        <v>1</v>
      </c>
      <c r="AI9602" t="s">
        <v>66</v>
      </c>
      <c r="AJ9602">
        <v>21463000</v>
      </c>
    </row>
    <row r="9603" spans="1:36" x14ac:dyDescent="0.25">
      <c r="A9603">
        <v>720445</v>
      </c>
      <c r="B9603" t="s">
        <v>39966</v>
      </c>
      <c r="C9603" t="s">
        <v>49</v>
      </c>
      <c r="D9603" t="s">
        <v>3299</v>
      </c>
      <c r="E9603" t="s">
        <v>341</v>
      </c>
      <c r="F9603" t="s">
        <v>4459</v>
      </c>
      <c r="G9603" t="s">
        <v>4460</v>
      </c>
      <c r="H9603" t="s">
        <v>4461</v>
      </c>
      <c r="I9603" t="s">
        <v>4460</v>
      </c>
      <c r="J9603" t="s">
        <v>39967</v>
      </c>
      <c r="K9603" t="s">
        <v>39968</v>
      </c>
      <c r="L9603" s="8">
        <v>35370</v>
      </c>
      <c r="M9603" t="s">
        <v>58</v>
      </c>
      <c r="N9603" t="s">
        <v>59</v>
      </c>
      <c r="P9603" t="s">
        <v>550</v>
      </c>
      <c r="Q9603" s="8">
        <v>26635</v>
      </c>
      <c r="R9603" t="s">
        <v>61</v>
      </c>
      <c r="S9603" s="8">
        <v>35370</v>
      </c>
      <c r="T9603" s="8">
        <v>47119</v>
      </c>
      <c r="U9603" t="s">
        <v>39969</v>
      </c>
      <c r="V9603" t="s">
        <v>63</v>
      </c>
      <c r="W9603" t="s">
        <v>64</v>
      </c>
      <c r="X9603" t="s">
        <v>65</v>
      </c>
      <c r="Y9603">
        <v>-100000</v>
      </c>
      <c r="Z9603">
        <v>-30000</v>
      </c>
      <c r="AD9603">
        <v>8429000</v>
      </c>
      <c r="AE9603">
        <v>5001000</v>
      </c>
      <c r="AF9603">
        <v>7818000</v>
      </c>
      <c r="AG9603">
        <v>2</v>
      </c>
      <c r="AH9603">
        <v>1</v>
      </c>
      <c r="AI9603" t="s">
        <v>66</v>
      </c>
      <c r="AJ9603">
        <v>21248000</v>
      </c>
    </row>
    <row r="9604" spans="1:36" x14ac:dyDescent="0.25">
      <c r="A9604">
        <v>720447</v>
      </c>
      <c r="B9604" t="s">
        <v>39970</v>
      </c>
      <c r="C9604" t="s">
        <v>165</v>
      </c>
      <c r="D9604" t="s">
        <v>416</v>
      </c>
      <c r="E9604" t="s">
        <v>417</v>
      </c>
      <c r="F9604" t="s">
        <v>168</v>
      </c>
      <c r="G9604" t="s">
        <v>169</v>
      </c>
      <c r="H9604" t="s">
        <v>39971</v>
      </c>
      <c r="I9604" t="s">
        <v>10876</v>
      </c>
      <c r="J9604" t="s">
        <v>39972</v>
      </c>
      <c r="K9604" t="s">
        <v>10878</v>
      </c>
      <c r="L9604" s="8">
        <v>35370</v>
      </c>
      <c r="M9604" t="s">
        <v>58</v>
      </c>
      <c r="N9604" t="s">
        <v>59</v>
      </c>
      <c r="P9604" t="s">
        <v>4562</v>
      </c>
      <c r="Q9604" s="8">
        <v>26645</v>
      </c>
      <c r="R9604" t="s">
        <v>61</v>
      </c>
      <c r="S9604" s="8">
        <v>35370</v>
      </c>
      <c r="T9604" s="8">
        <v>47119</v>
      </c>
      <c r="U9604" t="s">
        <v>39973</v>
      </c>
      <c r="V9604" t="s">
        <v>4562</v>
      </c>
      <c r="W9604" t="s">
        <v>64</v>
      </c>
      <c r="X9604" t="s">
        <v>65</v>
      </c>
      <c r="Y9604">
        <v>-100000</v>
      </c>
      <c r="Z9604">
        <v>-30000</v>
      </c>
      <c r="AA9604">
        <v>-1480000</v>
      </c>
      <c r="AC9604">
        <v>-1100000</v>
      </c>
      <c r="AD9604">
        <v>7929000</v>
      </c>
      <c r="AE9604">
        <v>4976000</v>
      </c>
      <c r="AF9604">
        <v>7818000</v>
      </c>
      <c r="AG9604">
        <v>2</v>
      </c>
      <c r="AH9604">
        <v>1</v>
      </c>
      <c r="AI9604" t="s">
        <v>66</v>
      </c>
      <c r="AJ9604">
        <v>20723000</v>
      </c>
    </row>
    <row r="9605" spans="1:36" x14ac:dyDescent="0.25">
      <c r="A9605">
        <v>720448</v>
      </c>
      <c r="B9605" t="s">
        <v>39974</v>
      </c>
      <c r="C9605" t="s">
        <v>317</v>
      </c>
      <c r="D9605" t="s">
        <v>50</v>
      </c>
      <c r="E9605" t="s">
        <v>51</v>
      </c>
      <c r="F9605" t="s">
        <v>371</v>
      </c>
      <c r="G9605" t="s">
        <v>372</v>
      </c>
      <c r="H9605" t="s">
        <v>34821</v>
      </c>
      <c r="I9605" t="s">
        <v>34822</v>
      </c>
      <c r="J9605" t="s">
        <v>39975</v>
      </c>
      <c r="K9605" t="s">
        <v>39976</v>
      </c>
      <c r="L9605" s="8">
        <v>35370</v>
      </c>
      <c r="M9605" t="s">
        <v>58</v>
      </c>
      <c r="N9605" t="s">
        <v>59</v>
      </c>
      <c r="P9605" t="s">
        <v>1295</v>
      </c>
      <c r="Q9605" s="8">
        <v>26648</v>
      </c>
      <c r="R9605" t="s">
        <v>61</v>
      </c>
      <c r="S9605" s="8">
        <v>35370</v>
      </c>
      <c r="T9605" s="8">
        <v>47119</v>
      </c>
      <c r="U9605" t="s">
        <v>39977</v>
      </c>
      <c r="V9605" t="s">
        <v>80</v>
      </c>
      <c r="W9605" t="s">
        <v>64</v>
      </c>
      <c r="X9605" t="s">
        <v>65</v>
      </c>
      <c r="Y9605">
        <v>-75000</v>
      </c>
      <c r="Z9605">
        <v>-30000</v>
      </c>
      <c r="AD9605">
        <v>11217000</v>
      </c>
      <c r="AE9605">
        <v>6830000</v>
      </c>
      <c r="AF9605">
        <v>7818000</v>
      </c>
      <c r="AG9605">
        <v>2</v>
      </c>
      <c r="AH9605">
        <v>1</v>
      </c>
      <c r="AI9605" t="s">
        <v>66</v>
      </c>
      <c r="AJ9605">
        <v>25865000</v>
      </c>
    </row>
    <row r="9606" spans="1:36" x14ac:dyDescent="0.25">
      <c r="A9606">
        <v>720450</v>
      </c>
      <c r="B9606" t="s">
        <v>39978</v>
      </c>
      <c r="C9606" t="s">
        <v>132</v>
      </c>
      <c r="D9606" t="s">
        <v>133</v>
      </c>
      <c r="E9606" t="s">
        <v>134</v>
      </c>
      <c r="F9606" t="s">
        <v>135</v>
      </c>
      <c r="G9606" t="s">
        <v>136</v>
      </c>
      <c r="H9606" t="s">
        <v>31297</v>
      </c>
      <c r="I9606" t="s">
        <v>1195</v>
      </c>
      <c r="J9606" t="s">
        <v>39979</v>
      </c>
      <c r="K9606" t="s">
        <v>3010</v>
      </c>
      <c r="L9606" s="8">
        <v>35370</v>
      </c>
      <c r="M9606" t="s">
        <v>58</v>
      </c>
      <c r="N9606" t="s">
        <v>59</v>
      </c>
      <c r="P9606" t="s">
        <v>186</v>
      </c>
      <c r="Q9606" s="8">
        <v>26657</v>
      </c>
      <c r="R9606" t="s">
        <v>161</v>
      </c>
      <c r="S9606" s="8">
        <v>35370</v>
      </c>
      <c r="T9606" s="8">
        <v>47119</v>
      </c>
      <c r="U9606" t="s">
        <v>39980</v>
      </c>
      <c r="V9606" t="s">
        <v>143</v>
      </c>
      <c r="W9606" t="s">
        <v>64</v>
      </c>
      <c r="X9606" t="s">
        <v>65</v>
      </c>
      <c r="Y9606">
        <v>-1180000</v>
      </c>
      <c r="Z9606">
        <v>-30000</v>
      </c>
      <c r="AD9606">
        <v>8269000</v>
      </c>
      <c r="AE9606">
        <v>5186000</v>
      </c>
      <c r="AF9606">
        <v>7818000</v>
      </c>
      <c r="AG9606">
        <v>2</v>
      </c>
      <c r="AH9606">
        <v>1</v>
      </c>
      <c r="AI9606" t="s">
        <v>66</v>
      </c>
      <c r="AJ9606">
        <v>21273000</v>
      </c>
    </row>
    <row r="9607" spans="1:36" x14ac:dyDescent="0.25">
      <c r="A9607">
        <v>720451</v>
      </c>
      <c r="B9607" t="s">
        <v>39981</v>
      </c>
      <c r="C9607" t="s">
        <v>317</v>
      </c>
      <c r="D9607" t="s">
        <v>50</v>
      </c>
      <c r="E9607" t="s">
        <v>51</v>
      </c>
      <c r="F9607" t="s">
        <v>3088</v>
      </c>
      <c r="G9607" t="s">
        <v>3089</v>
      </c>
      <c r="H9607" t="s">
        <v>39982</v>
      </c>
      <c r="I9607" t="s">
        <v>39983</v>
      </c>
      <c r="J9607" t="s">
        <v>39984</v>
      </c>
      <c r="K9607" t="s">
        <v>39985</v>
      </c>
      <c r="L9607" s="8">
        <v>35370</v>
      </c>
      <c r="M9607" t="s">
        <v>58</v>
      </c>
      <c r="N9607" t="s">
        <v>59</v>
      </c>
      <c r="P9607" t="s">
        <v>151</v>
      </c>
      <c r="Q9607" s="8">
        <v>26659</v>
      </c>
      <c r="R9607" t="s">
        <v>61</v>
      </c>
      <c r="S9607" s="8">
        <v>35370</v>
      </c>
      <c r="T9607" s="8">
        <v>47119</v>
      </c>
      <c r="U9607" t="s">
        <v>39986</v>
      </c>
      <c r="V9607" t="s">
        <v>151</v>
      </c>
      <c r="W9607" t="s">
        <v>64</v>
      </c>
      <c r="X9607" t="s">
        <v>65</v>
      </c>
      <c r="Z9607">
        <v>-30000</v>
      </c>
      <c r="AD9607">
        <v>8440000</v>
      </c>
      <c r="AE9607">
        <v>5150000</v>
      </c>
      <c r="AF9607">
        <v>7818000</v>
      </c>
      <c r="AG9607">
        <v>2</v>
      </c>
      <c r="AH9607">
        <v>1</v>
      </c>
      <c r="AI9607" t="s">
        <v>66</v>
      </c>
      <c r="AJ9607">
        <v>21408000</v>
      </c>
    </row>
    <row r="9608" spans="1:36" x14ac:dyDescent="0.25">
      <c r="A9608">
        <v>720452</v>
      </c>
      <c r="B9608" t="s">
        <v>39987</v>
      </c>
      <c r="C9608" t="s">
        <v>317</v>
      </c>
      <c r="D9608" t="s">
        <v>50</v>
      </c>
      <c r="E9608" t="s">
        <v>51</v>
      </c>
      <c r="F9608" t="s">
        <v>318</v>
      </c>
      <c r="G9608" t="s">
        <v>319</v>
      </c>
      <c r="H9608" t="s">
        <v>39988</v>
      </c>
      <c r="I9608" t="s">
        <v>39989</v>
      </c>
      <c r="J9608" t="s">
        <v>39990</v>
      </c>
      <c r="K9608" t="s">
        <v>39991</v>
      </c>
      <c r="L9608" s="8">
        <v>35462</v>
      </c>
      <c r="M9608" t="s">
        <v>58</v>
      </c>
      <c r="N9608" t="s">
        <v>348</v>
      </c>
      <c r="P9608" t="s">
        <v>6223</v>
      </c>
      <c r="Q9608" s="8">
        <v>26347</v>
      </c>
      <c r="R9608" t="s">
        <v>61</v>
      </c>
      <c r="S9608" s="8">
        <v>35462</v>
      </c>
      <c r="T9608" s="8">
        <v>46813</v>
      </c>
      <c r="U9608" t="s">
        <v>39992</v>
      </c>
      <c r="V9608" t="s">
        <v>130</v>
      </c>
      <c r="W9608" t="s">
        <v>64</v>
      </c>
      <c r="X9608" t="s">
        <v>65</v>
      </c>
      <c r="Z9608">
        <v>-30000</v>
      </c>
      <c r="AD9608">
        <v>11614000</v>
      </c>
      <c r="AE9608">
        <v>7005000</v>
      </c>
      <c r="AF9608">
        <v>18835600</v>
      </c>
      <c r="AG9608">
        <v>2</v>
      </c>
      <c r="AH9608">
        <v>1</v>
      </c>
      <c r="AI9608" t="s">
        <v>66</v>
      </c>
      <c r="AJ9608">
        <v>37454600</v>
      </c>
    </row>
    <row r="9609" spans="1:36" x14ac:dyDescent="0.25">
      <c r="A9609">
        <v>720453</v>
      </c>
      <c r="B9609" t="s">
        <v>39993</v>
      </c>
      <c r="C9609" t="s">
        <v>49</v>
      </c>
      <c r="D9609" t="s">
        <v>50</v>
      </c>
      <c r="E9609" t="s">
        <v>51</v>
      </c>
      <c r="F9609" t="s">
        <v>2910</v>
      </c>
      <c r="G9609" t="s">
        <v>2911</v>
      </c>
      <c r="H9609" t="s">
        <v>38008</v>
      </c>
      <c r="I9609" t="s">
        <v>38009</v>
      </c>
      <c r="J9609" t="s">
        <v>39994</v>
      </c>
      <c r="K9609" t="s">
        <v>39995</v>
      </c>
      <c r="L9609" s="8">
        <v>35462</v>
      </c>
      <c r="M9609" t="s">
        <v>58</v>
      </c>
      <c r="N9609" t="s">
        <v>348</v>
      </c>
      <c r="P9609" t="s">
        <v>9872</v>
      </c>
      <c r="Q9609" s="8">
        <v>26526</v>
      </c>
      <c r="R9609" t="s">
        <v>161</v>
      </c>
      <c r="S9609" s="8">
        <v>35462</v>
      </c>
      <c r="T9609" s="8">
        <v>46997</v>
      </c>
      <c r="U9609" t="s">
        <v>39996</v>
      </c>
      <c r="V9609" t="s">
        <v>499</v>
      </c>
      <c r="W9609" t="s">
        <v>64</v>
      </c>
      <c r="X9609" t="s">
        <v>333</v>
      </c>
      <c r="Y9609">
        <v>-30000</v>
      </c>
      <c r="Z9609">
        <v>-30000</v>
      </c>
      <c r="AD9609">
        <v>9402000</v>
      </c>
      <c r="AE9609">
        <v>5891000</v>
      </c>
      <c r="AF9609">
        <v>18835600</v>
      </c>
      <c r="AG9609">
        <v>2</v>
      </c>
      <c r="AH9609">
        <v>1</v>
      </c>
      <c r="AI9609" t="s">
        <v>66</v>
      </c>
      <c r="AJ9609">
        <v>34128600</v>
      </c>
    </row>
    <row r="9610" spans="1:36" x14ac:dyDescent="0.25">
      <c r="A9610">
        <v>720455</v>
      </c>
      <c r="B9610" t="s">
        <v>39997</v>
      </c>
      <c r="C9610" t="s">
        <v>165</v>
      </c>
      <c r="D9610" t="s">
        <v>1462</v>
      </c>
      <c r="E9610" t="s">
        <v>1463</v>
      </c>
      <c r="F9610" t="s">
        <v>168</v>
      </c>
      <c r="G9610" t="s">
        <v>169</v>
      </c>
      <c r="H9610" t="s">
        <v>39998</v>
      </c>
      <c r="I9610" t="s">
        <v>39999</v>
      </c>
      <c r="J9610" t="s">
        <v>40000</v>
      </c>
      <c r="K9610" t="s">
        <v>40001</v>
      </c>
      <c r="L9610" s="8">
        <v>35462</v>
      </c>
      <c r="M9610" t="s">
        <v>58</v>
      </c>
      <c r="N9610" t="s">
        <v>59</v>
      </c>
      <c r="P9610" t="s">
        <v>1488</v>
      </c>
      <c r="Q9610" s="8">
        <v>26607</v>
      </c>
      <c r="R9610" t="s">
        <v>61</v>
      </c>
      <c r="S9610" s="8">
        <v>35462</v>
      </c>
      <c r="T9610" s="8">
        <v>47088</v>
      </c>
      <c r="U9610" t="s">
        <v>40002</v>
      </c>
      <c r="V9610" t="s">
        <v>1499</v>
      </c>
      <c r="W9610" t="s">
        <v>64</v>
      </c>
      <c r="X9610" t="s">
        <v>65</v>
      </c>
      <c r="Y9610">
        <v>-920455</v>
      </c>
      <c r="Z9610">
        <v>-30000</v>
      </c>
      <c r="AB9610">
        <v>-300000</v>
      </c>
      <c r="AD9610">
        <v>8260000</v>
      </c>
      <c r="AE9610">
        <v>5181000</v>
      </c>
      <c r="AF9610">
        <v>10945200</v>
      </c>
      <c r="AG9610">
        <v>2</v>
      </c>
      <c r="AH9610">
        <v>1</v>
      </c>
      <c r="AI9610" t="s">
        <v>66</v>
      </c>
      <c r="AJ9610">
        <v>24386200</v>
      </c>
    </row>
    <row r="9611" spans="1:36" x14ac:dyDescent="0.25">
      <c r="A9611">
        <v>720456</v>
      </c>
      <c r="B9611" t="s">
        <v>40003</v>
      </c>
      <c r="C9611" t="s">
        <v>49</v>
      </c>
      <c r="D9611" t="s">
        <v>340</v>
      </c>
      <c r="E9611" t="s">
        <v>341</v>
      </c>
      <c r="F9611" t="s">
        <v>1448</v>
      </c>
      <c r="G9611" t="s">
        <v>1449</v>
      </c>
      <c r="H9611" t="s">
        <v>18532</v>
      </c>
      <c r="I9611" t="s">
        <v>18533</v>
      </c>
      <c r="J9611" t="s">
        <v>40004</v>
      </c>
      <c r="K9611" t="s">
        <v>40005</v>
      </c>
      <c r="L9611" s="8">
        <v>35462</v>
      </c>
      <c r="M9611" t="s">
        <v>58</v>
      </c>
      <c r="N9611" t="s">
        <v>59</v>
      </c>
      <c r="P9611" t="s">
        <v>1813</v>
      </c>
      <c r="Q9611" s="8">
        <v>26388</v>
      </c>
      <c r="R9611" t="s">
        <v>61</v>
      </c>
      <c r="S9611" s="8">
        <v>35462</v>
      </c>
      <c r="T9611" s="8">
        <v>46844</v>
      </c>
      <c r="U9611" t="s">
        <v>40006</v>
      </c>
      <c r="V9611" t="s">
        <v>63</v>
      </c>
      <c r="W9611" t="s">
        <v>64</v>
      </c>
      <c r="X9611" t="s">
        <v>65</v>
      </c>
      <c r="Z9611">
        <v>-30000</v>
      </c>
      <c r="AA9611">
        <v>-5510000</v>
      </c>
      <c r="AD9611">
        <v>9795000</v>
      </c>
      <c r="AE9611">
        <v>5970000</v>
      </c>
      <c r="AF9611">
        <v>7818000</v>
      </c>
      <c r="AG9611">
        <v>2</v>
      </c>
      <c r="AH9611">
        <v>1</v>
      </c>
      <c r="AI9611" t="s">
        <v>66</v>
      </c>
      <c r="AJ9611">
        <v>23583000</v>
      </c>
    </row>
    <row r="9612" spans="1:36" x14ac:dyDescent="0.25">
      <c r="A9612">
        <v>720457</v>
      </c>
      <c r="B9612" t="s">
        <v>40007</v>
      </c>
      <c r="C9612" t="s">
        <v>317</v>
      </c>
      <c r="D9612" t="s">
        <v>50</v>
      </c>
      <c r="E9612" t="s">
        <v>51</v>
      </c>
      <c r="F9612" t="s">
        <v>1269</v>
      </c>
      <c r="G9612" t="s">
        <v>1270</v>
      </c>
      <c r="H9612" t="s">
        <v>40008</v>
      </c>
      <c r="I9612" t="s">
        <v>40009</v>
      </c>
      <c r="J9612" t="s">
        <v>40010</v>
      </c>
      <c r="K9612" t="s">
        <v>40011</v>
      </c>
      <c r="L9612" s="8">
        <v>35462</v>
      </c>
      <c r="M9612" t="s">
        <v>58</v>
      </c>
      <c r="N9612" t="s">
        <v>59</v>
      </c>
      <c r="P9612" t="s">
        <v>199</v>
      </c>
      <c r="Q9612" s="8">
        <v>26410</v>
      </c>
      <c r="R9612" t="s">
        <v>61</v>
      </c>
      <c r="S9612" s="8">
        <v>35462</v>
      </c>
      <c r="T9612" s="8">
        <v>46874</v>
      </c>
      <c r="U9612" t="s">
        <v>40012</v>
      </c>
      <c r="V9612" t="s">
        <v>244</v>
      </c>
      <c r="W9612" t="s">
        <v>64</v>
      </c>
      <c r="X9612" t="s">
        <v>259</v>
      </c>
      <c r="Y9612">
        <v>-250000</v>
      </c>
      <c r="Z9612">
        <v>-30000</v>
      </c>
      <c r="AA9612">
        <v>-4167000</v>
      </c>
      <c r="AC9612">
        <v>-4758000</v>
      </c>
      <c r="AD9612">
        <v>8398000</v>
      </c>
      <c r="AE9612">
        <v>5266000</v>
      </c>
      <c r="AF9612">
        <v>7818000</v>
      </c>
      <c r="AG9612">
        <v>2</v>
      </c>
      <c r="AH9612">
        <v>1</v>
      </c>
      <c r="AI9612" t="s">
        <v>66</v>
      </c>
      <c r="AJ9612">
        <v>21482000</v>
      </c>
    </row>
    <row r="9613" spans="1:36" x14ac:dyDescent="0.25">
      <c r="A9613">
        <v>720458</v>
      </c>
      <c r="B9613" t="s">
        <v>40013</v>
      </c>
      <c r="C9613" t="s">
        <v>2278</v>
      </c>
      <c r="D9613" t="s">
        <v>50</v>
      </c>
      <c r="E9613" t="s">
        <v>51</v>
      </c>
      <c r="F9613" t="s">
        <v>4939</v>
      </c>
      <c r="G9613" t="s">
        <v>4940</v>
      </c>
      <c r="H9613" t="s">
        <v>40014</v>
      </c>
      <c r="I9613" t="s">
        <v>40015</v>
      </c>
      <c r="J9613" t="s">
        <v>40016</v>
      </c>
      <c r="K9613" t="s">
        <v>39620</v>
      </c>
      <c r="L9613" s="8">
        <v>35462</v>
      </c>
      <c r="M9613" t="s">
        <v>58</v>
      </c>
      <c r="N9613" t="s">
        <v>59</v>
      </c>
      <c r="P9613" t="s">
        <v>219</v>
      </c>
      <c r="Q9613" s="8">
        <v>26412</v>
      </c>
      <c r="R9613" t="s">
        <v>61</v>
      </c>
      <c r="S9613" s="8">
        <v>35462</v>
      </c>
      <c r="T9613" s="8">
        <v>46874</v>
      </c>
      <c r="U9613" t="s">
        <v>40017</v>
      </c>
      <c r="V9613" t="s">
        <v>63</v>
      </c>
      <c r="W9613" t="s">
        <v>64</v>
      </c>
      <c r="X9613" t="s">
        <v>65</v>
      </c>
      <c r="Z9613">
        <v>-30000</v>
      </c>
      <c r="AD9613">
        <v>9349000</v>
      </c>
      <c r="AE9613">
        <v>5701000</v>
      </c>
      <c r="AF9613">
        <v>7818000</v>
      </c>
      <c r="AG9613">
        <v>2</v>
      </c>
      <c r="AH9613">
        <v>1</v>
      </c>
      <c r="AI9613" t="s">
        <v>66</v>
      </c>
      <c r="AJ9613">
        <v>22868000</v>
      </c>
    </row>
    <row r="9614" spans="1:36" x14ac:dyDescent="0.25">
      <c r="A9614">
        <v>720459</v>
      </c>
      <c r="B9614" t="s">
        <v>40018</v>
      </c>
      <c r="C9614" t="s">
        <v>2278</v>
      </c>
      <c r="D9614" t="s">
        <v>50</v>
      </c>
      <c r="E9614" t="s">
        <v>51</v>
      </c>
      <c r="F9614" t="s">
        <v>4939</v>
      </c>
      <c r="G9614" t="s">
        <v>4940</v>
      </c>
      <c r="H9614" t="s">
        <v>40019</v>
      </c>
      <c r="I9614" t="s">
        <v>148</v>
      </c>
      <c r="J9614" t="s">
        <v>40020</v>
      </c>
      <c r="K9614" t="s">
        <v>40021</v>
      </c>
      <c r="L9614" s="8">
        <v>35462</v>
      </c>
      <c r="M9614" t="s">
        <v>58</v>
      </c>
      <c r="N9614" t="s">
        <v>348</v>
      </c>
      <c r="P9614" t="s">
        <v>80</v>
      </c>
      <c r="Q9614" s="8">
        <v>26464</v>
      </c>
      <c r="R9614" t="s">
        <v>61</v>
      </c>
      <c r="S9614" s="8">
        <v>35462</v>
      </c>
      <c r="T9614" s="8">
        <v>46935</v>
      </c>
      <c r="U9614" t="s">
        <v>40022</v>
      </c>
      <c r="V9614" t="s">
        <v>466</v>
      </c>
      <c r="W9614" t="s">
        <v>64</v>
      </c>
      <c r="X9614" t="s">
        <v>333</v>
      </c>
      <c r="Z9614">
        <v>-30000</v>
      </c>
      <c r="AD9614">
        <v>12683000</v>
      </c>
      <c r="AE9614">
        <v>7717000</v>
      </c>
      <c r="AF9614">
        <v>18835600</v>
      </c>
      <c r="AG9614">
        <v>2</v>
      </c>
      <c r="AH9614">
        <v>1</v>
      </c>
      <c r="AI9614" t="s">
        <v>66</v>
      </c>
      <c r="AJ9614">
        <v>39235600</v>
      </c>
    </row>
    <row r="9615" spans="1:36" x14ac:dyDescent="0.25">
      <c r="A9615">
        <v>720460</v>
      </c>
      <c r="B9615" t="s">
        <v>40023</v>
      </c>
      <c r="C9615" t="s">
        <v>49</v>
      </c>
      <c r="D9615" t="s">
        <v>203</v>
      </c>
      <c r="E9615" t="s">
        <v>204</v>
      </c>
      <c r="F9615" t="s">
        <v>39491</v>
      </c>
      <c r="G9615" t="s">
        <v>39492</v>
      </c>
      <c r="H9615" t="s">
        <v>40024</v>
      </c>
      <c r="I9615" t="s">
        <v>40025</v>
      </c>
      <c r="J9615" t="s">
        <v>40026</v>
      </c>
      <c r="K9615" t="s">
        <v>40027</v>
      </c>
      <c r="L9615" s="8">
        <v>35462</v>
      </c>
      <c r="M9615" t="s">
        <v>58</v>
      </c>
      <c r="N9615" t="s">
        <v>348</v>
      </c>
      <c r="P9615" t="s">
        <v>199</v>
      </c>
      <c r="Q9615" s="8">
        <v>26536</v>
      </c>
      <c r="R9615" t="s">
        <v>61</v>
      </c>
      <c r="S9615" s="8">
        <v>35481</v>
      </c>
      <c r="T9615" s="8">
        <v>46997</v>
      </c>
      <c r="U9615" t="s">
        <v>40028</v>
      </c>
      <c r="V9615" t="s">
        <v>63</v>
      </c>
      <c r="W9615" t="s">
        <v>39498</v>
      </c>
      <c r="X9615" t="s">
        <v>65</v>
      </c>
      <c r="Z9615">
        <v>-30000</v>
      </c>
      <c r="AD9615">
        <v>11734000</v>
      </c>
      <c r="AE9615">
        <v>7076000</v>
      </c>
      <c r="AF9615">
        <v>13454000</v>
      </c>
      <c r="AG9615">
        <v>2</v>
      </c>
      <c r="AH9615">
        <v>22</v>
      </c>
      <c r="AI9615" t="s">
        <v>66</v>
      </c>
      <c r="AJ9615">
        <v>32264000</v>
      </c>
    </row>
    <row r="9616" spans="1:36" x14ac:dyDescent="0.25">
      <c r="A9616">
        <v>720463</v>
      </c>
      <c r="B9616" t="s">
        <v>40029</v>
      </c>
      <c r="C9616" t="s">
        <v>3366</v>
      </c>
      <c r="D9616" t="s">
        <v>50</v>
      </c>
      <c r="E9616" t="s">
        <v>51</v>
      </c>
      <c r="F9616" t="s">
        <v>3367</v>
      </c>
      <c r="G9616" t="s">
        <v>3368</v>
      </c>
      <c r="H9616" t="s">
        <v>40030</v>
      </c>
      <c r="I9616" t="s">
        <v>40031</v>
      </c>
      <c r="J9616" t="s">
        <v>40032</v>
      </c>
      <c r="K9616" t="s">
        <v>40033</v>
      </c>
      <c r="L9616" s="8">
        <v>35462</v>
      </c>
      <c r="M9616" t="s">
        <v>3373</v>
      </c>
      <c r="N9616" t="s">
        <v>3374</v>
      </c>
      <c r="O9616">
        <v>3</v>
      </c>
      <c r="P9616" t="s">
        <v>1295</v>
      </c>
      <c r="Q9616" s="8">
        <v>26593</v>
      </c>
      <c r="R9616" t="s">
        <v>161</v>
      </c>
      <c r="S9616" s="8">
        <v>35462</v>
      </c>
      <c r="T9616" s="8">
        <v>47058</v>
      </c>
      <c r="U9616" t="s">
        <v>40034</v>
      </c>
      <c r="V9616" t="s">
        <v>151</v>
      </c>
      <c r="W9616" t="s">
        <v>64</v>
      </c>
      <c r="X9616" t="s">
        <v>65</v>
      </c>
      <c r="Z9616">
        <v>-30000</v>
      </c>
      <c r="AD9616">
        <v>8867000</v>
      </c>
      <c r="AE9616">
        <v>5558000</v>
      </c>
      <c r="AF9616">
        <v>7818000</v>
      </c>
      <c r="AG9616">
        <v>2</v>
      </c>
      <c r="AH9616">
        <v>1</v>
      </c>
      <c r="AI9616" t="s">
        <v>66</v>
      </c>
      <c r="AJ9616">
        <v>22243000</v>
      </c>
    </row>
    <row r="9617" spans="1:36" x14ac:dyDescent="0.25">
      <c r="A9617">
        <v>720465</v>
      </c>
      <c r="B9617" t="s">
        <v>40035</v>
      </c>
      <c r="C9617" t="s">
        <v>49</v>
      </c>
      <c r="D9617" t="s">
        <v>50</v>
      </c>
      <c r="E9617" t="s">
        <v>51</v>
      </c>
      <c r="F9617" t="s">
        <v>646</v>
      </c>
      <c r="G9617" t="s">
        <v>647</v>
      </c>
      <c r="H9617" t="s">
        <v>40036</v>
      </c>
      <c r="I9617" t="s">
        <v>40037</v>
      </c>
      <c r="J9617" t="s">
        <v>40038</v>
      </c>
      <c r="K9617" t="s">
        <v>40039</v>
      </c>
      <c r="L9617" s="8">
        <v>35521</v>
      </c>
      <c r="M9617" t="s">
        <v>58</v>
      </c>
      <c r="N9617" t="s">
        <v>1240</v>
      </c>
      <c r="P9617" t="s">
        <v>884</v>
      </c>
      <c r="Q9617" s="8">
        <v>26307</v>
      </c>
      <c r="R9617" t="s">
        <v>61</v>
      </c>
      <c r="S9617" s="8">
        <v>35521</v>
      </c>
      <c r="T9617" s="8">
        <v>46784</v>
      </c>
      <c r="U9617" t="s">
        <v>40040</v>
      </c>
      <c r="V9617" t="s">
        <v>151</v>
      </c>
      <c r="W9617" t="s">
        <v>64</v>
      </c>
      <c r="X9617" t="s">
        <v>65</v>
      </c>
      <c r="Y9617">
        <v>-50000</v>
      </c>
      <c r="Z9617">
        <v>-30000</v>
      </c>
      <c r="AD9617">
        <v>18307000</v>
      </c>
      <c r="AE9617">
        <v>11120000</v>
      </c>
      <c r="AF9617">
        <v>49680000</v>
      </c>
      <c r="AG9617">
        <v>2</v>
      </c>
      <c r="AH9617">
        <v>1</v>
      </c>
      <c r="AI9617" t="s">
        <v>66</v>
      </c>
      <c r="AJ9617" s="9">
        <v>79107000</v>
      </c>
    </row>
    <row r="9618" spans="1:36" x14ac:dyDescent="0.25">
      <c r="A9618">
        <v>720466</v>
      </c>
      <c r="B9618" t="s">
        <v>40041</v>
      </c>
      <c r="C9618" t="s">
        <v>100</v>
      </c>
      <c r="D9618" t="s">
        <v>212</v>
      </c>
      <c r="E9618" t="s">
        <v>213</v>
      </c>
      <c r="F9618" t="s">
        <v>103</v>
      </c>
      <c r="G9618" t="s">
        <v>104</v>
      </c>
      <c r="H9618" t="s">
        <v>40042</v>
      </c>
      <c r="I9618" t="s">
        <v>2806</v>
      </c>
      <c r="J9618" t="s">
        <v>40043</v>
      </c>
      <c r="K9618" t="s">
        <v>10436</v>
      </c>
      <c r="L9618" s="8">
        <v>35521</v>
      </c>
      <c r="M9618" t="s">
        <v>58</v>
      </c>
      <c r="N9618" t="s">
        <v>77</v>
      </c>
      <c r="P9618" t="s">
        <v>602</v>
      </c>
      <c r="Q9618" s="8">
        <v>26359</v>
      </c>
      <c r="R9618" t="s">
        <v>161</v>
      </c>
      <c r="S9618" s="8">
        <v>35521</v>
      </c>
      <c r="T9618" s="8">
        <v>46844</v>
      </c>
      <c r="U9618" t="s">
        <v>40044</v>
      </c>
      <c r="V9618" t="s">
        <v>219</v>
      </c>
      <c r="W9618" t="s">
        <v>64</v>
      </c>
      <c r="X9618" t="s">
        <v>65</v>
      </c>
      <c r="Y9618">
        <v>-50000</v>
      </c>
      <c r="Z9618">
        <v>-30000</v>
      </c>
      <c r="AB9618">
        <v>-520000</v>
      </c>
      <c r="AD9618">
        <v>8347000</v>
      </c>
      <c r="AE9618">
        <v>5094000</v>
      </c>
      <c r="AF9618">
        <v>4871000</v>
      </c>
      <c r="AG9618">
        <v>2</v>
      </c>
      <c r="AH9618">
        <v>1</v>
      </c>
      <c r="AI9618" t="s">
        <v>66</v>
      </c>
      <c r="AJ9618">
        <v>18312000</v>
      </c>
    </row>
    <row r="9619" spans="1:36" x14ac:dyDescent="0.25">
      <c r="A9619">
        <v>720467</v>
      </c>
      <c r="B9619" t="s">
        <v>40045</v>
      </c>
      <c r="C9619" t="s">
        <v>605</v>
      </c>
      <c r="D9619" t="s">
        <v>50</v>
      </c>
      <c r="E9619" t="s">
        <v>51</v>
      </c>
      <c r="F9619" t="s">
        <v>1176</v>
      </c>
      <c r="G9619" t="s">
        <v>1177</v>
      </c>
      <c r="H9619" t="s">
        <v>13649</v>
      </c>
      <c r="I9619" t="s">
        <v>13650</v>
      </c>
      <c r="J9619" t="s">
        <v>40046</v>
      </c>
      <c r="K9619" t="s">
        <v>40047</v>
      </c>
      <c r="L9619" s="8">
        <v>35521</v>
      </c>
      <c r="M9619" t="s">
        <v>58</v>
      </c>
      <c r="N9619" t="s">
        <v>59</v>
      </c>
      <c r="P9619" t="s">
        <v>227</v>
      </c>
      <c r="Q9619" s="8">
        <v>26376</v>
      </c>
      <c r="R9619" t="s">
        <v>61</v>
      </c>
      <c r="S9619" s="8">
        <v>35521</v>
      </c>
      <c r="T9619" s="8">
        <v>46844</v>
      </c>
      <c r="U9619" t="s">
        <v>40048</v>
      </c>
      <c r="V9619" t="s">
        <v>237</v>
      </c>
      <c r="W9619" t="s">
        <v>64</v>
      </c>
      <c r="X9619" t="s">
        <v>65</v>
      </c>
      <c r="Y9619">
        <v>-75000</v>
      </c>
      <c r="Z9619">
        <v>-30000</v>
      </c>
      <c r="AA9619">
        <v>-6667000</v>
      </c>
      <c r="AD9619">
        <v>8417000</v>
      </c>
      <c r="AE9619">
        <v>5279000</v>
      </c>
      <c r="AF9619">
        <v>7818000</v>
      </c>
      <c r="AG9619">
        <v>2</v>
      </c>
      <c r="AH9619">
        <v>1</v>
      </c>
      <c r="AI9619" t="s">
        <v>66</v>
      </c>
      <c r="AJ9619">
        <v>21514000</v>
      </c>
    </row>
    <row r="9620" spans="1:36" x14ac:dyDescent="0.25">
      <c r="A9620">
        <v>720468</v>
      </c>
      <c r="B9620" t="s">
        <v>3286</v>
      </c>
      <c r="C9620" t="s">
        <v>317</v>
      </c>
      <c r="D9620" t="s">
        <v>50</v>
      </c>
      <c r="E9620" t="s">
        <v>51</v>
      </c>
      <c r="F9620" t="s">
        <v>379</v>
      </c>
      <c r="G9620" t="s">
        <v>380</v>
      </c>
      <c r="H9620" t="s">
        <v>33556</v>
      </c>
      <c r="I9620" t="s">
        <v>33557</v>
      </c>
      <c r="J9620" t="s">
        <v>40049</v>
      </c>
      <c r="K9620" t="s">
        <v>40050</v>
      </c>
      <c r="L9620" s="8">
        <v>35521</v>
      </c>
      <c r="M9620" t="s">
        <v>58</v>
      </c>
      <c r="N9620" t="s">
        <v>59</v>
      </c>
      <c r="P9620" t="s">
        <v>511</v>
      </c>
      <c r="Q9620" s="8">
        <v>26377</v>
      </c>
      <c r="R9620" t="s">
        <v>61</v>
      </c>
      <c r="S9620" s="8">
        <v>35521</v>
      </c>
      <c r="T9620" s="8">
        <v>46844</v>
      </c>
      <c r="U9620" t="s">
        <v>40051</v>
      </c>
      <c r="V9620" t="s">
        <v>130</v>
      </c>
      <c r="W9620" t="s">
        <v>64</v>
      </c>
      <c r="X9620" t="s">
        <v>65</v>
      </c>
      <c r="Y9620">
        <v>-75000</v>
      </c>
      <c r="Z9620">
        <v>-30000</v>
      </c>
      <c r="AD9620">
        <v>8675000</v>
      </c>
      <c r="AE9620">
        <v>5439000</v>
      </c>
      <c r="AF9620">
        <v>7818000</v>
      </c>
      <c r="AG9620">
        <v>2</v>
      </c>
      <c r="AH9620">
        <v>1</v>
      </c>
      <c r="AI9620" t="s">
        <v>66</v>
      </c>
      <c r="AJ9620">
        <v>21932000</v>
      </c>
    </row>
    <row r="9621" spans="1:36" x14ac:dyDescent="0.25">
      <c r="A9621">
        <v>720470</v>
      </c>
      <c r="B9621" t="s">
        <v>40052</v>
      </c>
      <c r="C9621" t="s">
        <v>100</v>
      </c>
      <c r="D9621" t="s">
        <v>212</v>
      </c>
      <c r="E9621" t="s">
        <v>213</v>
      </c>
      <c r="F9621" t="s">
        <v>103</v>
      </c>
      <c r="G9621" t="s">
        <v>104</v>
      </c>
      <c r="H9621" t="s">
        <v>40053</v>
      </c>
      <c r="I9621" t="s">
        <v>393</v>
      </c>
      <c r="J9621" t="s">
        <v>40054</v>
      </c>
      <c r="K9621" t="s">
        <v>40055</v>
      </c>
      <c r="L9621" s="8">
        <v>35521</v>
      </c>
      <c r="M9621" t="s">
        <v>58</v>
      </c>
      <c r="N9621" t="s">
        <v>348</v>
      </c>
      <c r="P9621" t="s">
        <v>143</v>
      </c>
      <c r="Q9621" s="8">
        <v>26399</v>
      </c>
      <c r="R9621" t="s">
        <v>61</v>
      </c>
      <c r="S9621" s="8">
        <v>35521</v>
      </c>
      <c r="T9621" s="8">
        <v>46874</v>
      </c>
      <c r="U9621" t="s">
        <v>40056</v>
      </c>
      <c r="V9621" t="s">
        <v>143</v>
      </c>
      <c r="W9621" t="s">
        <v>64</v>
      </c>
      <c r="X9621" t="s">
        <v>65</v>
      </c>
      <c r="Y9621">
        <v>-100000</v>
      </c>
      <c r="Z9621">
        <v>-30000</v>
      </c>
      <c r="AC9621">
        <v>-20564836</v>
      </c>
      <c r="AD9621">
        <v>9242000</v>
      </c>
      <c r="AE9621">
        <v>5791000</v>
      </c>
      <c r="AF9621">
        <v>32289600</v>
      </c>
      <c r="AG9621">
        <v>2</v>
      </c>
      <c r="AH9621">
        <v>1</v>
      </c>
      <c r="AI9621" t="s">
        <v>66</v>
      </c>
      <c r="AJ9621">
        <v>47322600</v>
      </c>
    </row>
    <row r="9622" spans="1:36" x14ac:dyDescent="0.25">
      <c r="A9622">
        <v>720471</v>
      </c>
      <c r="B9622" t="s">
        <v>40057</v>
      </c>
      <c r="C9622" t="s">
        <v>317</v>
      </c>
      <c r="D9622" t="s">
        <v>50</v>
      </c>
      <c r="E9622" t="s">
        <v>51</v>
      </c>
      <c r="F9622" t="s">
        <v>3088</v>
      </c>
      <c r="G9622" t="s">
        <v>3089</v>
      </c>
      <c r="H9622" t="s">
        <v>40058</v>
      </c>
      <c r="I9622" t="s">
        <v>40059</v>
      </c>
      <c r="J9622" t="s">
        <v>40060</v>
      </c>
      <c r="K9622" t="s">
        <v>40061</v>
      </c>
      <c r="L9622" s="8">
        <v>35521</v>
      </c>
      <c r="M9622" t="s">
        <v>58</v>
      </c>
      <c r="N9622" t="s">
        <v>348</v>
      </c>
      <c r="P9622" t="s">
        <v>40062</v>
      </c>
      <c r="Q9622" s="8">
        <v>26401</v>
      </c>
      <c r="R9622" t="s">
        <v>61</v>
      </c>
      <c r="S9622" s="8">
        <v>35521</v>
      </c>
      <c r="T9622" s="8">
        <v>46874</v>
      </c>
      <c r="U9622" t="s">
        <v>40063</v>
      </c>
      <c r="V9622" t="s">
        <v>63</v>
      </c>
      <c r="W9622" t="s">
        <v>64</v>
      </c>
      <c r="X9622" t="s">
        <v>65</v>
      </c>
      <c r="Y9622">
        <v>-100000</v>
      </c>
      <c r="Z9622">
        <v>-30000</v>
      </c>
      <c r="AD9622">
        <v>11568000</v>
      </c>
      <c r="AE9622">
        <v>7042000</v>
      </c>
      <c r="AF9622">
        <v>18835600</v>
      </c>
      <c r="AG9622">
        <v>2</v>
      </c>
      <c r="AH9622">
        <v>1</v>
      </c>
      <c r="AI9622" t="s">
        <v>66</v>
      </c>
      <c r="AJ9622">
        <v>37445600</v>
      </c>
    </row>
    <row r="9623" spans="1:36" x14ac:dyDescent="0.25">
      <c r="A9623">
        <v>720472</v>
      </c>
      <c r="B9623" t="s">
        <v>40064</v>
      </c>
      <c r="C9623" t="s">
        <v>119</v>
      </c>
      <c r="D9623" t="s">
        <v>50</v>
      </c>
      <c r="E9623" t="s">
        <v>51</v>
      </c>
      <c r="F9623" t="s">
        <v>122</v>
      </c>
      <c r="G9623" t="s">
        <v>123</v>
      </c>
      <c r="H9623" t="s">
        <v>36699</v>
      </c>
      <c r="I9623" t="s">
        <v>5405</v>
      </c>
      <c r="J9623" t="s">
        <v>40065</v>
      </c>
      <c r="K9623" t="s">
        <v>16129</v>
      </c>
      <c r="L9623" s="8">
        <v>35521</v>
      </c>
      <c r="M9623" t="s">
        <v>58</v>
      </c>
      <c r="N9623" t="s">
        <v>59</v>
      </c>
      <c r="P9623" t="s">
        <v>151</v>
      </c>
      <c r="Q9623" s="8">
        <v>26432</v>
      </c>
      <c r="R9623" t="s">
        <v>61</v>
      </c>
      <c r="S9623" s="8">
        <v>35521</v>
      </c>
      <c r="T9623" s="8">
        <v>46905</v>
      </c>
      <c r="U9623" t="s">
        <v>40066</v>
      </c>
      <c r="V9623" t="s">
        <v>237</v>
      </c>
      <c r="W9623" t="s">
        <v>64</v>
      </c>
      <c r="X9623" t="s">
        <v>65</v>
      </c>
      <c r="Z9623">
        <v>-30000</v>
      </c>
      <c r="AD9623">
        <v>8522000</v>
      </c>
      <c r="AE9623">
        <v>5151000</v>
      </c>
      <c r="AF9623">
        <v>7818000</v>
      </c>
      <c r="AG9623">
        <v>2</v>
      </c>
      <c r="AH9623">
        <v>1</v>
      </c>
      <c r="AI9623" t="s">
        <v>66</v>
      </c>
      <c r="AJ9623">
        <v>21491000</v>
      </c>
    </row>
    <row r="9624" spans="1:36" x14ac:dyDescent="0.25">
      <c r="A9624">
        <v>720473</v>
      </c>
      <c r="B9624" t="s">
        <v>40067</v>
      </c>
      <c r="C9624" t="s">
        <v>49</v>
      </c>
      <c r="D9624" t="s">
        <v>340</v>
      </c>
      <c r="E9624" t="s">
        <v>341</v>
      </c>
      <c r="F9624" t="s">
        <v>342</v>
      </c>
      <c r="G9624" t="s">
        <v>343</v>
      </c>
      <c r="H9624" t="s">
        <v>528</v>
      </c>
      <c r="I9624" t="s">
        <v>529</v>
      </c>
      <c r="J9624" t="s">
        <v>40068</v>
      </c>
      <c r="K9624" t="s">
        <v>833</v>
      </c>
      <c r="L9624" s="8">
        <v>35521</v>
      </c>
      <c r="M9624" t="s">
        <v>58</v>
      </c>
      <c r="N9624" t="s">
        <v>59</v>
      </c>
      <c r="P9624" t="s">
        <v>1010</v>
      </c>
      <c r="Q9624" s="8">
        <v>26433</v>
      </c>
      <c r="R9624" t="s">
        <v>61</v>
      </c>
      <c r="S9624" s="8">
        <v>35521</v>
      </c>
      <c r="T9624" s="8">
        <v>46905</v>
      </c>
      <c r="U9624" t="s">
        <v>40069</v>
      </c>
      <c r="V9624" t="s">
        <v>63</v>
      </c>
      <c r="W9624" t="s">
        <v>64</v>
      </c>
      <c r="X9624" t="s">
        <v>65</v>
      </c>
      <c r="Y9624">
        <v>-60000</v>
      </c>
      <c r="Z9624">
        <v>-30000</v>
      </c>
      <c r="AA9624">
        <v>-2071000</v>
      </c>
      <c r="AD9624">
        <v>9242000</v>
      </c>
      <c r="AE9624">
        <v>5635000</v>
      </c>
      <c r="AF9624">
        <v>7818000</v>
      </c>
      <c r="AG9624">
        <v>2</v>
      </c>
      <c r="AH9624">
        <v>1</v>
      </c>
      <c r="AI9624" t="s">
        <v>66</v>
      </c>
      <c r="AJ9624">
        <v>22695000</v>
      </c>
    </row>
    <row r="9625" spans="1:36" x14ac:dyDescent="0.25">
      <c r="A9625">
        <v>720474</v>
      </c>
      <c r="B9625" t="s">
        <v>40070</v>
      </c>
      <c r="C9625" t="s">
        <v>605</v>
      </c>
      <c r="D9625" t="s">
        <v>50</v>
      </c>
      <c r="E9625" t="s">
        <v>51</v>
      </c>
      <c r="F9625" t="s">
        <v>606</v>
      </c>
      <c r="G9625" t="s">
        <v>607</v>
      </c>
      <c r="H9625" t="s">
        <v>40071</v>
      </c>
      <c r="I9625" t="s">
        <v>2844</v>
      </c>
      <c r="J9625" t="s">
        <v>40072</v>
      </c>
      <c r="K9625" t="s">
        <v>2846</v>
      </c>
      <c r="L9625" s="8">
        <v>35521</v>
      </c>
      <c r="M9625" t="s">
        <v>58</v>
      </c>
      <c r="N9625" t="s">
        <v>59</v>
      </c>
      <c r="P9625" t="s">
        <v>163</v>
      </c>
      <c r="Q9625" s="8">
        <v>26442</v>
      </c>
      <c r="R9625" t="s">
        <v>161</v>
      </c>
      <c r="S9625" s="8">
        <v>35521</v>
      </c>
      <c r="T9625" s="8">
        <v>46905</v>
      </c>
      <c r="U9625" t="s">
        <v>40073</v>
      </c>
      <c r="V9625" t="s">
        <v>219</v>
      </c>
      <c r="W9625" t="s">
        <v>64</v>
      </c>
      <c r="X9625" t="s">
        <v>65</v>
      </c>
      <c r="Y9625">
        <v>-1090000</v>
      </c>
      <c r="Z9625">
        <v>-30000</v>
      </c>
      <c r="AB9625">
        <v>-500000</v>
      </c>
      <c r="AD9625">
        <v>9024000</v>
      </c>
      <c r="AE9625">
        <v>5656000</v>
      </c>
      <c r="AF9625">
        <v>7818000</v>
      </c>
      <c r="AG9625">
        <v>2</v>
      </c>
      <c r="AH9625">
        <v>1</v>
      </c>
      <c r="AI9625" t="s">
        <v>66</v>
      </c>
      <c r="AJ9625">
        <v>22498000</v>
      </c>
    </row>
    <row r="9626" spans="1:36" x14ac:dyDescent="0.25">
      <c r="A9626">
        <v>720475</v>
      </c>
      <c r="B9626" t="s">
        <v>40074</v>
      </c>
      <c r="C9626" t="s">
        <v>49</v>
      </c>
      <c r="D9626" t="s">
        <v>340</v>
      </c>
      <c r="E9626" t="s">
        <v>341</v>
      </c>
      <c r="F9626" t="s">
        <v>4459</v>
      </c>
      <c r="G9626" t="s">
        <v>4460</v>
      </c>
      <c r="H9626" t="s">
        <v>4461</v>
      </c>
      <c r="I9626" t="s">
        <v>4460</v>
      </c>
      <c r="J9626" t="s">
        <v>40075</v>
      </c>
      <c r="K9626" t="s">
        <v>40076</v>
      </c>
      <c r="L9626" s="8">
        <v>35521</v>
      </c>
      <c r="M9626" t="s">
        <v>58</v>
      </c>
      <c r="N9626" t="s">
        <v>59</v>
      </c>
      <c r="P9626" t="s">
        <v>163</v>
      </c>
      <c r="Q9626" s="8">
        <v>26446</v>
      </c>
      <c r="R9626" t="s">
        <v>61</v>
      </c>
      <c r="S9626" s="8">
        <v>35521</v>
      </c>
      <c r="T9626" s="8">
        <v>46905</v>
      </c>
      <c r="U9626" t="s">
        <v>40077</v>
      </c>
      <c r="V9626" t="s">
        <v>63</v>
      </c>
      <c r="W9626" t="s">
        <v>64</v>
      </c>
      <c r="X9626" t="s">
        <v>65</v>
      </c>
      <c r="Z9626">
        <v>-30000</v>
      </c>
      <c r="AD9626">
        <v>10087000</v>
      </c>
      <c r="AE9626">
        <v>6147000</v>
      </c>
      <c r="AF9626">
        <v>7818000</v>
      </c>
      <c r="AG9626">
        <v>2</v>
      </c>
      <c r="AH9626">
        <v>1</v>
      </c>
      <c r="AI9626" t="s">
        <v>66</v>
      </c>
      <c r="AJ9626">
        <v>24052000</v>
      </c>
    </row>
    <row r="9627" spans="1:36" x14ac:dyDescent="0.25">
      <c r="A9627">
        <v>720476</v>
      </c>
      <c r="B9627" t="s">
        <v>40078</v>
      </c>
      <c r="C9627" t="s">
        <v>165</v>
      </c>
      <c r="D9627" t="s">
        <v>203</v>
      </c>
      <c r="E9627" t="s">
        <v>204</v>
      </c>
      <c r="F9627" t="s">
        <v>168</v>
      </c>
      <c r="G9627" t="s">
        <v>169</v>
      </c>
      <c r="H9627" t="s">
        <v>14039</v>
      </c>
      <c r="I9627" t="s">
        <v>14040</v>
      </c>
      <c r="J9627" t="s">
        <v>40079</v>
      </c>
      <c r="K9627" t="s">
        <v>40080</v>
      </c>
      <c r="L9627" s="8">
        <v>35521</v>
      </c>
      <c r="M9627" t="s">
        <v>58</v>
      </c>
      <c r="N9627" t="s">
        <v>77</v>
      </c>
      <c r="P9627" t="s">
        <v>660</v>
      </c>
      <c r="Q9627" s="8">
        <v>26463</v>
      </c>
      <c r="R9627" t="s">
        <v>61</v>
      </c>
      <c r="S9627" s="8">
        <v>35521</v>
      </c>
      <c r="T9627" s="8">
        <v>46935</v>
      </c>
      <c r="U9627" t="s">
        <v>40081</v>
      </c>
      <c r="V9627" t="s">
        <v>192</v>
      </c>
      <c r="W9627" t="s">
        <v>64</v>
      </c>
      <c r="X9627" t="s">
        <v>65</v>
      </c>
      <c r="Z9627">
        <v>-30000</v>
      </c>
      <c r="AD9627">
        <v>6273000</v>
      </c>
      <c r="AE9627">
        <v>4262000</v>
      </c>
      <c r="AF9627">
        <v>4871000</v>
      </c>
      <c r="AG9627">
        <v>2</v>
      </c>
      <c r="AH9627">
        <v>1</v>
      </c>
      <c r="AI9627" t="s">
        <v>66</v>
      </c>
      <c r="AJ9627">
        <v>15406000</v>
      </c>
    </row>
    <row r="9628" spans="1:36" x14ac:dyDescent="0.25">
      <c r="A9628">
        <v>720477</v>
      </c>
      <c r="B9628" t="s">
        <v>40082</v>
      </c>
      <c r="C9628" t="s">
        <v>752</v>
      </c>
      <c r="D9628" t="s">
        <v>774</v>
      </c>
      <c r="E9628" t="s">
        <v>775</v>
      </c>
      <c r="F9628" t="s">
        <v>755</v>
      </c>
      <c r="G9628" t="s">
        <v>756</v>
      </c>
      <c r="H9628" t="s">
        <v>40083</v>
      </c>
      <c r="I9628" t="s">
        <v>3485</v>
      </c>
      <c r="J9628" t="s">
        <v>40084</v>
      </c>
      <c r="K9628" t="s">
        <v>15214</v>
      </c>
      <c r="L9628" s="8">
        <v>35521</v>
      </c>
      <c r="M9628" t="s">
        <v>58</v>
      </c>
      <c r="N9628" t="s">
        <v>59</v>
      </c>
      <c r="P9628" t="s">
        <v>199</v>
      </c>
      <c r="Q9628" s="8">
        <v>26466</v>
      </c>
      <c r="R9628" t="s">
        <v>61</v>
      </c>
      <c r="S9628" s="8">
        <v>35521</v>
      </c>
      <c r="T9628" s="8">
        <v>46935</v>
      </c>
      <c r="U9628" t="s">
        <v>40085</v>
      </c>
      <c r="V9628" t="s">
        <v>517</v>
      </c>
      <c r="W9628" t="s">
        <v>64</v>
      </c>
      <c r="X9628" t="s">
        <v>65</v>
      </c>
      <c r="Y9628">
        <v>-500000</v>
      </c>
      <c r="Z9628">
        <v>-30000</v>
      </c>
      <c r="AD9628">
        <v>8439000</v>
      </c>
      <c r="AE9628">
        <v>5292000</v>
      </c>
      <c r="AF9628">
        <v>7818000</v>
      </c>
      <c r="AG9628">
        <v>2</v>
      </c>
      <c r="AH9628">
        <v>1</v>
      </c>
      <c r="AI9628" t="s">
        <v>66</v>
      </c>
      <c r="AJ9628">
        <v>21549000</v>
      </c>
    </row>
    <row r="9629" spans="1:36" x14ac:dyDescent="0.25">
      <c r="A9629">
        <v>720478</v>
      </c>
      <c r="B9629" t="s">
        <v>40086</v>
      </c>
      <c r="C9629" t="s">
        <v>165</v>
      </c>
      <c r="D9629" t="s">
        <v>923</v>
      </c>
      <c r="E9629" t="s">
        <v>338</v>
      </c>
      <c r="F9629" t="s">
        <v>168</v>
      </c>
      <c r="G9629" t="s">
        <v>169</v>
      </c>
      <c r="H9629" t="s">
        <v>40087</v>
      </c>
      <c r="I9629" t="s">
        <v>7200</v>
      </c>
      <c r="J9629" t="s">
        <v>40088</v>
      </c>
      <c r="K9629" t="s">
        <v>7202</v>
      </c>
      <c r="L9629" s="8">
        <v>35521</v>
      </c>
      <c r="M9629" t="s">
        <v>58</v>
      </c>
      <c r="N9629" t="s">
        <v>59</v>
      </c>
      <c r="P9629" t="s">
        <v>63</v>
      </c>
      <c r="Q9629" s="8">
        <v>26487</v>
      </c>
      <c r="R9629" t="s">
        <v>61</v>
      </c>
      <c r="S9629" s="8">
        <v>35521</v>
      </c>
      <c r="T9629" s="8">
        <v>46966</v>
      </c>
      <c r="U9629" t="s">
        <v>40089</v>
      </c>
      <c r="V9629" t="s">
        <v>199</v>
      </c>
      <c r="W9629" t="s">
        <v>64</v>
      </c>
      <c r="X9629" t="s">
        <v>65</v>
      </c>
      <c r="Y9629">
        <v>-600000</v>
      </c>
      <c r="Z9629">
        <v>-30000</v>
      </c>
      <c r="AD9629">
        <v>8481000</v>
      </c>
      <c r="AE9629">
        <v>5319000</v>
      </c>
      <c r="AF9629">
        <v>7818000</v>
      </c>
      <c r="AG9629">
        <v>2</v>
      </c>
      <c r="AH9629">
        <v>1</v>
      </c>
      <c r="AI9629" t="s">
        <v>66</v>
      </c>
      <c r="AJ9629">
        <v>21618000</v>
      </c>
    </row>
    <row r="9630" spans="1:36" x14ac:dyDescent="0.25">
      <c r="A9630">
        <v>720479</v>
      </c>
      <c r="B9630" t="s">
        <v>40090</v>
      </c>
      <c r="C9630" t="s">
        <v>2278</v>
      </c>
      <c r="D9630" t="s">
        <v>50</v>
      </c>
      <c r="E9630" t="s">
        <v>51</v>
      </c>
      <c r="F9630" t="s">
        <v>4939</v>
      </c>
      <c r="G9630" t="s">
        <v>4940</v>
      </c>
      <c r="H9630" t="s">
        <v>40091</v>
      </c>
      <c r="I9630" t="s">
        <v>40092</v>
      </c>
      <c r="J9630" t="s">
        <v>40093</v>
      </c>
      <c r="K9630" t="s">
        <v>40094</v>
      </c>
      <c r="L9630" s="8">
        <v>35521</v>
      </c>
      <c r="M9630" t="s">
        <v>58</v>
      </c>
      <c r="N9630" t="s">
        <v>348</v>
      </c>
      <c r="P9630" t="s">
        <v>2702</v>
      </c>
      <c r="Q9630" s="8">
        <v>26487</v>
      </c>
      <c r="R9630" t="s">
        <v>61</v>
      </c>
      <c r="S9630" s="8">
        <v>35521</v>
      </c>
      <c r="T9630" s="8">
        <v>46966</v>
      </c>
      <c r="U9630" t="s">
        <v>40095</v>
      </c>
      <c r="V9630" t="s">
        <v>63</v>
      </c>
      <c r="W9630" t="s">
        <v>64</v>
      </c>
      <c r="X9630" t="s">
        <v>65</v>
      </c>
      <c r="Y9630">
        <v>-100000</v>
      </c>
      <c r="Z9630">
        <v>-30000</v>
      </c>
      <c r="AA9630">
        <v>-5014900</v>
      </c>
      <c r="AD9630">
        <v>12522000</v>
      </c>
      <c r="AE9630">
        <v>7620000</v>
      </c>
      <c r="AF9630">
        <v>18835600</v>
      </c>
      <c r="AG9630">
        <v>2</v>
      </c>
      <c r="AH9630">
        <v>1</v>
      </c>
      <c r="AI9630" t="s">
        <v>66</v>
      </c>
      <c r="AJ9630">
        <v>38977600</v>
      </c>
    </row>
    <row r="9631" spans="1:36" x14ac:dyDescent="0.25">
      <c r="A9631">
        <v>720480</v>
      </c>
      <c r="B9631" t="s">
        <v>40096</v>
      </c>
      <c r="C9631" t="s">
        <v>49</v>
      </c>
      <c r="D9631" t="s">
        <v>50</v>
      </c>
      <c r="E9631" t="s">
        <v>51</v>
      </c>
      <c r="F9631" t="s">
        <v>3123</v>
      </c>
      <c r="G9631" t="s">
        <v>3124</v>
      </c>
      <c r="H9631" t="s">
        <v>40097</v>
      </c>
      <c r="I9631" t="s">
        <v>40098</v>
      </c>
      <c r="J9631" t="s">
        <v>40099</v>
      </c>
      <c r="K9631" t="s">
        <v>40100</v>
      </c>
      <c r="L9631" s="8">
        <v>35521</v>
      </c>
      <c r="M9631" t="s">
        <v>58</v>
      </c>
      <c r="N9631" t="s">
        <v>348</v>
      </c>
      <c r="P9631" t="s">
        <v>404</v>
      </c>
      <c r="Q9631" s="8">
        <v>26516</v>
      </c>
      <c r="R9631" t="s">
        <v>61</v>
      </c>
      <c r="S9631" s="8">
        <v>35521</v>
      </c>
      <c r="T9631" s="8">
        <v>46997</v>
      </c>
      <c r="U9631" t="s">
        <v>40101</v>
      </c>
      <c r="V9631" t="s">
        <v>244</v>
      </c>
      <c r="W9631" t="s">
        <v>64</v>
      </c>
      <c r="X9631" t="s">
        <v>65</v>
      </c>
      <c r="Y9631">
        <v>-75000</v>
      </c>
      <c r="Z9631">
        <v>-30000</v>
      </c>
      <c r="AD9631">
        <v>11618000</v>
      </c>
      <c r="AE9631">
        <v>7270000</v>
      </c>
      <c r="AF9631">
        <v>18835600</v>
      </c>
      <c r="AG9631">
        <v>2</v>
      </c>
      <c r="AH9631">
        <v>1</v>
      </c>
      <c r="AI9631" t="s">
        <v>66</v>
      </c>
      <c r="AJ9631">
        <v>37723600</v>
      </c>
    </row>
    <row r="9632" spans="1:36" x14ac:dyDescent="0.25">
      <c r="A9632">
        <v>720482</v>
      </c>
      <c r="B9632" t="s">
        <v>40102</v>
      </c>
      <c r="C9632" t="s">
        <v>605</v>
      </c>
      <c r="D9632" t="s">
        <v>50</v>
      </c>
      <c r="E9632" t="s">
        <v>51</v>
      </c>
      <c r="F9632" t="s">
        <v>606</v>
      </c>
      <c r="G9632" t="s">
        <v>607</v>
      </c>
      <c r="H9632" t="s">
        <v>34241</v>
      </c>
      <c r="I9632" t="s">
        <v>33358</v>
      </c>
      <c r="J9632" t="s">
        <v>40103</v>
      </c>
      <c r="K9632" t="s">
        <v>33360</v>
      </c>
      <c r="L9632" s="8">
        <v>35521</v>
      </c>
      <c r="M9632" t="s">
        <v>58</v>
      </c>
      <c r="N9632" t="s">
        <v>59</v>
      </c>
      <c r="P9632" t="s">
        <v>2020</v>
      </c>
      <c r="Q9632" s="8">
        <v>26526</v>
      </c>
      <c r="R9632" t="s">
        <v>61</v>
      </c>
      <c r="S9632" s="8">
        <v>35521</v>
      </c>
      <c r="T9632" s="8">
        <v>46997</v>
      </c>
      <c r="U9632" t="s">
        <v>40104</v>
      </c>
      <c r="V9632" t="s">
        <v>2435</v>
      </c>
      <c r="W9632" t="s">
        <v>64</v>
      </c>
      <c r="X9632" t="s">
        <v>65</v>
      </c>
      <c r="Y9632">
        <v>-40000</v>
      </c>
      <c r="Z9632">
        <v>-30000</v>
      </c>
      <c r="AC9632">
        <v>-3966667</v>
      </c>
      <c r="AD9632">
        <v>10560000</v>
      </c>
      <c r="AE9632">
        <v>6433000</v>
      </c>
      <c r="AF9632">
        <v>7818000</v>
      </c>
      <c r="AG9632">
        <v>2</v>
      </c>
      <c r="AH9632">
        <v>1</v>
      </c>
      <c r="AI9632" t="s">
        <v>66</v>
      </c>
      <c r="AJ9632">
        <v>24811000</v>
      </c>
    </row>
    <row r="9633" spans="1:36" x14ac:dyDescent="0.25">
      <c r="A9633">
        <v>720483</v>
      </c>
      <c r="B9633" t="s">
        <v>40105</v>
      </c>
      <c r="C9633" t="s">
        <v>3366</v>
      </c>
      <c r="D9633" t="s">
        <v>50</v>
      </c>
      <c r="E9633" t="s">
        <v>51</v>
      </c>
      <c r="F9633" t="s">
        <v>3367</v>
      </c>
      <c r="G9633" t="s">
        <v>3368</v>
      </c>
      <c r="H9633" t="s">
        <v>39910</v>
      </c>
      <c r="I9633" t="s">
        <v>39911</v>
      </c>
      <c r="J9633" t="s">
        <v>40106</v>
      </c>
      <c r="K9633" t="s">
        <v>40107</v>
      </c>
      <c r="L9633" s="8">
        <v>35521</v>
      </c>
      <c r="M9633" t="s">
        <v>3373</v>
      </c>
      <c r="N9633" t="s">
        <v>5081</v>
      </c>
      <c r="O9633">
        <v>3</v>
      </c>
      <c r="P9633" t="s">
        <v>3887</v>
      </c>
      <c r="Q9633" s="8">
        <v>26530</v>
      </c>
      <c r="R9633" t="s">
        <v>61</v>
      </c>
      <c r="S9633" s="8">
        <v>35521</v>
      </c>
      <c r="T9633" s="8">
        <v>46997</v>
      </c>
      <c r="U9633" t="s">
        <v>40108</v>
      </c>
      <c r="V9633" t="s">
        <v>63</v>
      </c>
      <c r="W9633" t="s">
        <v>64</v>
      </c>
      <c r="X9633" t="s">
        <v>65</v>
      </c>
      <c r="Z9633">
        <v>-30000</v>
      </c>
      <c r="AD9633">
        <v>11854000</v>
      </c>
      <c r="AE9633">
        <v>7416000</v>
      </c>
      <c r="AF9633">
        <v>21526400</v>
      </c>
      <c r="AG9633">
        <v>2</v>
      </c>
      <c r="AH9633">
        <v>1</v>
      </c>
      <c r="AI9633" t="s">
        <v>66</v>
      </c>
      <c r="AJ9633">
        <v>40796400</v>
      </c>
    </row>
    <row r="9634" spans="1:36" x14ac:dyDescent="0.25">
      <c r="A9634">
        <v>720484</v>
      </c>
      <c r="B9634" t="s">
        <v>40109</v>
      </c>
      <c r="C9634" t="s">
        <v>317</v>
      </c>
      <c r="D9634" t="s">
        <v>340</v>
      </c>
      <c r="E9634" t="s">
        <v>341</v>
      </c>
      <c r="F9634" t="s">
        <v>371</v>
      </c>
      <c r="G9634" t="s">
        <v>372</v>
      </c>
      <c r="H9634" t="s">
        <v>13063</v>
      </c>
      <c r="I9634" t="s">
        <v>13064</v>
      </c>
      <c r="J9634" t="s">
        <v>40110</v>
      </c>
      <c r="K9634" t="s">
        <v>40111</v>
      </c>
      <c r="L9634" s="8">
        <v>35521</v>
      </c>
      <c r="M9634" t="s">
        <v>58</v>
      </c>
      <c r="N9634" t="s">
        <v>59</v>
      </c>
      <c r="P9634" t="s">
        <v>40112</v>
      </c>
      <c r="Q9634" s="8">
        <v>26539</v>
      </c>
      <c r="R9634" t="s">
        <v>61</v>
      </c>
      <c r="S9634" s="8">
        <v>35521</v>
      </c>
      <c r="T9634" s="8">
        <v>46997</v>
      </c>
      <c r="U9634" t="s">
        <v>40113</v>
      </c>
      <c r="V9634" t="s">
        <v>128</v>
      </c>
      <c r="W9634" t="s">
        <v>64</v>
      </c>
      <c r="X9634" t="s">
        <v>65</v>
      </c>
      <c r="Y9634">
        <v>-100000</v>
      </c>
      <c r="Z9634">
        <v>-30000</v>
      </c>
      <c r="AC9634">
        <v>-8385610</v>
      </c>
      <c r="AD9634">
        <v>8377000</v>
      </c>
      <c r="AE9634">
        <v>5254000</v>
      </c>
      <c r="AF9634">
        <v>7818000</v>
      </c>
      <c r="AG9634">
        <v>2</v>
      </c>
      <c r="AH9634">
        <v>1</v>
      </c>
      <c r="AI9634" t="s">
        <v>66</v>
      </c>
      <c r="AJ9634">
        <v>21449000</v>
      </c>
    </row>
    <row r="9635" spans="1:36" x14ac:dyDescent="0.25">
      <c r="A9635">
        <v>720485</v>
      </c>
      <c r="B9635" t="s">
        <v>40114</v>
      </c>
      <c r="C9635" t="s">
        <v>100</v>
      </c>
      <c r="D9635" t="s">
        <v>154</v>
      </c>
      <c r="E9635" t="s">
        <v>155</v>
      </c>
      <c r="F9635" t="s">
        <v>103</v>
      </c>
      <c r="G9635" t="s">
        <v>104</v>
      </c>
      <c r="H9635" t="s">
        <v>40115</v>
      </c>
      <c r="I9635" t="s">
        <v>7200</v>
      </c>
      <c r="J9635" t="s">
        <v>40116</v>
      </c>
      <c r="K9635" t="s">
        <v>7202</v>
      </c>
      <c r="L9635" s="8">
        <v>35521</v>
      </c>
      <c r="M9635" t="s">
        <v>58</v>
      </c>
      <c r="N9635" t="s">
        <v>59</v>
      </c>
      <c r="P9635" t="s">
        <v>1223</v>
      </c>
      <c r="Q9635" s="8">
        <v>26563</v>
      </c>
      <c r="R9635" t="s">
        <v>61</v>
      </c>
      <c r="S9635" s="8">
        <v>35521</v>
      </c>
      <c r="T9635" s="8">
        <v>47027</v>
      </c>
      <c r="U9635" t="s">
        <v>40117</v>
      </c>
      <c r="V9635" t="s">
        <v>466</v>
      </c>
      <c r="W9635" t="s">
        <v>64</v>
      </c>
      <c r="X9635" t="s">
        <v>65</v>
      </c>
      <c r="Y9635">
        <v>-100000</v>
      </c>
      <c r="Z9635">
        <v>-30000</v>
      </c>
      <c r="AA9635">
        <v>-4438000</v>
      </c>
      <c r="AC9635">
        <v>-4347240</v>
      </c>
      <c r="AD9635">
        <v>8711000</v>
      </c>
      <c r="AE9635">
        <v>5462000</v>
      </c>
      <c r="AF9635">
        <v>7818000</v>
      </c>
      <c r="AG9635">
        <v>2</v>
      </c>
      <c r="AH9635">
        <v>1</v>
      </c>
      <c r="AI9635" t="s">
        <v>66</v>
      </c>
      <c r="AJ9635">
        <v>21991000</v>
      </c>
    </row>
    <row r="9636" spans="1:36" x14ac:dyDescent="0.25">
      <c r="A9636">
        <v>720486</v>
      </c>
      <c r="B9636" t="s">
        <v>40118</v>
      </c>
      <c r="C9636" t="s">
        <v>49</v>
      </c>
      <c r="D9636" t="s">
        <v>50</v>
      </c>
      <c r="E9636" t="s">
        <v>51</v>
      </c>
      <c r="F9636" t="s">
        <v>646</v>
      </c>
      <c r="G9636" t="s">
        <v>647</v>
      </c>
      <c r="H9636" t="s">
        <v>6776</v>
      </c>
      <c r="I9636" t="s">
        <v>6777</v>
      </c>
      <c r="J9636" t="s">
        <v>40119</v>
      </c>
      <c r="K9636" t="s">
        <v>40120</v>
      </c>
      <c r="L9636" s="8">
        <v>35521</v>
      </c>
      <c r="M9636" t="s">
        <v>58</v>
      </c>
      <c r="N9636" t="s">
        <v>348</v>
      </c>
      <c r="P9636" t="s">
        <v>662</v>
      </c>
      <c r="Q9636" s="8">
        <v>26576</v>
      </c>
      <c r="R9636" t="s">
        <v>61</v>
      </c>
      <c r="S9636" s="8">
        <v>35521</v>
      </c>
      <c r="T9636" s="8">
        <v>47058</v>
      </c>
      <c r="U9636" t="s">
        <v>40121</v>
      </c>
      <c r="V9636" t="s">
        <v>63</v>
      </c>
      <c r="W9636" t="s">
        <v>64</v>
      </c>
      <c r="X9636" t="s">
        <v>65</v>
      </c>
      <c r="Y9636">
        <v>-102000</v>
      </c>
      <c r="Z9636">
        <v>-30000</v>
      </c>
      <c r="AA9636">
        <v>-12787124</v>
      </c>
      <c r="AC9636">
        <v>-3375504</v>
      </c>
      <c r="AD9636">
        <v>12820000</v>
      </c>
      <c r="AE9636">
        <v>7800000</v>
      </c>
      <c r="AF9636">
        <v>18835600</v>
      </c>
      <c r="AG9636">
        <v>2</v>
      </c>
      <c r="AH9636">
        <v>1</v>
      </c>
      <c r="AI9636" t="s">
        <v>66</v>
      </c>
      <c r="AJ9636">
        <v>39455600</v>
      </c>
    </row>
    <row r="9637" spans="1:36" x14ac:dyDescent="0.25">
      <c r="A9637">
        <v>720487</v>
      </c>
      <c r="B9637" t="s">
        <v>40122</v>
      </c>
      <c r="C9637" t="s">
        <v>49</v>
      </c>
      <c r="D9637" t="s">
        <v>340</v>
      </c>
      <c r="E9637" t="s">
        <v>341</v>
      </c>
      <c r="F9637" t="s">
        <v>1448</v>
      </c>
      <c r="G9637" t="s">
        <v>1449</v>
      </c>
      <c r="H9637" t="s">
        <v>40123</v>
      </c>
      <c r="I9637" t="s">
        <v>40124</v>
      </c>
      <c r="J9637" t="s">
        <v>40125</v>
      </c>
      <c r="K9637" t="s">
        <v>40126</v>
      </c>
      <c r="L9637" s="8">
        <v>35521</v>
      </c>
      <c r="M9637" t="s">
        <v>58</v>
      </c>
      <c r="N9637" t="s">
        <v>348</v>
      </c>
      <c r="P9637" t="s">
        <v>80</v>
      </c>
      <c r="Q9637" s="8">
        <v>26577</v>
      </c>
      <c r="R9637" t="s">
        <v>61</v>
      </c>
      <c r="S9637" s="8">
        <v>35521</v>
      </c>
      <c r="T9637" s="8">
        <v>47058</v>
      </c>
      <c r="U9637" t="s">
        <v>40127</v>
      </c>
      <c r="V9637" t="s">
        <v>80</v>
      </c>
      <c r="W9637" t="s">
        <v>64</v>
      </c>
      <c r="X9637" t="s">
        <v>65</v>
      </c>
      <c r="Z9637">
        <v>-30000</v>
      </c>
      <c r="AD9637">
        <v>10929000</v>
      </c>
      <c r="AE9637">
        <v>6840000</v>
      </c>
      <c r="AF9637">
        <v>18835600</v>
      </c>
      <c r="AG9637">
        <v>2</v>
      </c>
      <c r="AH9637">
        <v>1</v>
      </c>
      <c r="AI9637" t="s">
        <v>66</v>
      </c>
      <c r="AJ9637">
        <v>36604600</v>
      </c>
    </row>
    <row r="9638" spans="1:36" x14ac:dyDescent="0.25">
      <c r="A9638">
        <v>720488</v>
      </c>
      <c r="B9638" t="s">
        <v>40128</v>
      </c>
      <c r="C9638" t="s">
        <v>605</v>
      </c>
      <c r="D9638" t="s">
        <v>50</v>
      </c>
      <c r="E9638" t="s">
        <v>51</v>
      </c>
      <c r="F9638" t="s">
        <v>606</v>
      </c>
      <c r="G9638" t="s">
        <v>607</v>
      </c>
      <c r="H9638" t="s">
        <v>5044</v>
      </c>
      <c r="I9638" t="s">
        <v>4180</v>
      </c>
      <c r="J9638" t="s">
        <v>40129</v>
      </c>
      <c r="K9638" t="s">
        <v>22078</v>
      </c>
      <c r="L9638" s="8">
        <v>35521</v>
      </c>
      <c r="M9638" t="s">
        <v>58</v>
      </c>
      <c r="N9638" t="s">
        <v>59</v>
      </c>
      <c r="P9638" t="s">
        <v>219</v>
      </c>
      <c r="Q9638" s="8">
        <v>26580</v>
      </c>
      <c r="R9638" t="s">
        <v>61</v>
      </c>
      <c r="S9638" s="8">
        <v>35521</v>
      </c>
      <c r="T9638" s="8">
        <v>47058</v>
      </c>
      <c r="U9638" t="s">
        <v>40130</v>
      </c>
      <c r="V9638" t="s">
        <v>499</v>
      </c>
      <c r="W9638" t="s">
        <v>64</v>
      </c>
      <c r="X9638" t="s">
        <v>65</v>
      </c>
      <c r="Y9638">
        <v>-75000</v>
      </c>
      <c r="Z9638">
        <v>-30000</v>
      </c>
      <c r="AD9638">
        <v>9712000</v>
      </c>
      <c r="AE9638">
        <v>5920000</v>
      </c>
      <c r="AF9638">
        <v>7818000</v>
      </c>
      <c r="AG9638">
        <v>2</v>
      </c>
      <c r="AH9638">
        <v>1</v>
      </c>
      <c r="AI9638" t="s">
        <v>66</v>
      </c>
      <c r="AJ9638">
        <v>23450000</v>
      </c>
    </row>
    <row r="9639" spans="1:36" x14ac:dyDescent="0.25">
      <c r="A9639">
        <v>720489</v>
      </c>
      <c r="B9639" t="s">
        <v>40131</v>
      </c>
      <c r="C9639" t="s">
        <v>119</v>
      </c>
      <c r="D9639" t="s">
        <v>50</v>
      </c>
      <c r="E9639" t="s">
        <v>51</v>
      </c>
      <c r="F9639" t="s">
        <v>122</v>
      </c>
      <c r="G9639" t="s">
        <v>123</v>
      </c>
      <c r="H9639" t="s">
        <v>4245</v>
      </c>
      <c r="I9639" t="s">
        <v>148</v>
      </c>
      <c r="J9639" t="s">
        <v>40132</v>
      </c>
      <c r="K9639" t="s">
        <v>4729</v>
      </c>
      <c r="L9639" s="8">
        <v>35521</v>
      </c>
      <c r="M9639" t="s">
        <v>58</v>
      </c>
      <c r="N9639" t="s">
        <v>348</v>
      </c>
      <c r="P9639" t="s">
        <v>151</v>
      </c>
      <c r="Q9639" s="8">
        <v>26597</v>
      </c>
      <c r="R9639" t="s">
        <v>61</v>
      </c>
      <c r="S9639" s="8">
        <v>35521</v>
      </c>
      <c r="T9639" s="8">
        <v>47058</v>
      </c>
      <c r="U9639" t="s">
        <v>40133</v>
      </c>
      <c r="V9639" t="s">
        <v>130</v>
      </c>
      <c r="W9639" t="s">
        <v>64</v>
      </c>
      <c r="X9639" t="s">
        <v>65</v>
      </c>
      <c r="Y9639">
        <v>-175000</v>
      </c>
      <c r="Z9639">
        <v>-30000</v>
      </c>
      <c r="AC9639">
        <v>-6093336</v>
      </c>
      <c r="AD9639">
        <v>11456000</v>
      </c>
      <c r="AE9639">
        <v>6975000</v>
      </c>
      <c r="AF9639">
        <v>18835600</v>
      </c>
      <c r="AG9639">
        <v>2</v>
      </c>
      <c r="AH9639">
        <v>1</v>
      </c>
      <c r="AI9639" t="s">
        <v>66</v>
      </c>
      <c r="AJ9639">
        <v>37266600</v>
      </c>
    </row>
    <row r="9640" spans="1:36" x14ac:dyDescent="0.25">
      <c r="A9640">
        <v>720490</v>
      </c>
      <c r="B9640" t="s">
        <v>40134</v>
      </c>
      <c r="C9640" t="s">
        <v>165</v>
      </c>
      <c r="D9640" t="s">
        <v>923</v>
      </c>
      <c r="E9640" t="s">
        <v>338</v>
      </c>
      <c r="F9640" t="s">
        <v>168</v>
      </c>
      <c r="G9640" t="s">
        <v>169</v>
      </c>
      <c r="H9640" t="s">
        <v>40135</v>
      </c>
      <c r="I9640" t="s">
        <v>94</v>
      </c>
      <c r="J9640" t="s">
        <v>40136</v>
      </c>
      <c r="K9640" t="s">
        <v>96</v>
      </c>
      <c r="L9640" s="8">
        <v>35521</v>
      </c>
      <c r="M9640" t="s">
        <v>58</v>
      </c>
      <c r="N9640" t="s">
        <v>77</v>
      </c>
      <c r="P9640" t="s">
        <v>594</v>
      </c>
      <c r="Q9640" s="8">
        <v>26599</v>
      </c>
      <c r="R9640" t="s">
        <v>61</v>
      </c>
      <c r="S9640" s="8">
        <v>35521</v>
      </c>
      <c r="T9640" s="8">
        <v>47058</v>
      </c>
      <c r="U9640" t="s">
        <v>40137</v>
      </c>
      <c r="V9640" t="s">
        <v>466</v>
      </c>
      <c r="W9640" t="s">
        <v>64</v>
      </c>
      <c r="X9640" t="s">
        <v>259</v>
      </c>
      <c r="Y9640">
        <v>-100000</v>
      </c>
      <c r="Z9640">
        <v>-30000</v>
      </c>
      <c r="AB9640">
        <v>-8458948</v>
      </c>
      <c r="AD9640">
        <v>7678000</v>
      </c>
      <c r="AE9640">
        <v>4689000</v>
      </c>
      <c r="AF9640">
        <v>4871000</v>
      </c>
      <c r="AG9640">
        <v>2</v>
      </c>
      <c r="AH9640">
        <v>1</v>
      </c>
      <c r="AI9640" t="s">
        <v>66</v>
      </c>
      <c r="AJ9640">
        <v>17238000</v>
      </c>
    </row>
    <row r="9641" spans="1:36" x14ac:dyDescent="0.25">
      <c r="A9641">
        <v>720491</v>
      </c>
      <c r="B9641" t="s">
        <v>40138</v>
      </c>
      <c r="C9641" t="s">
        <v>119</v>
      </c>
      <c r="D9641" t="s">
        <v>50</v>
      </c>
      <c r="E9641" t="s">
        <v>51</v>
      </c>
      <c r="F9641" t="s">
        <v>122</v>
      </c>
      <c r="G9641" t="s">
        <v>123</v>
      </c>
      <c r="H9641" t="s">
        <v>28319</v>
      </c>
      <c r="I9641" t="s">
        <v>247</v>
      </c>
      <c r="J9641" t="s">
        <v>40139</v>
      </c>
      <c r="K9641" t="s">
        <v>40140</v>
      </c>
      <c r="L9641" s="8">
        <v>35521</v>
      </c>
      <c r="M9641" t="s">
        <v>58</v>
      </c>
      <c r="N9641" t="s">
        <v>348</v>
      </c>
      <c r="P9641" t="s">
        <v>1499</v>
      </c>
      <c r="Q9641" s="8">
        <v>26614</v>
      </c>
      <c r="R9641" t="s">
        <v>61</v>
      </c>
      <c r="S9641" s="8">
        <v>35521</v>
      </c>
      <c r="T9641" s="8">
        <v>47088</v>
      </c>
      <c r="U9641" t="s">
        <v>40141</v>
      </c>
      <c r="V9641" t="s">
        <v>466</v>
      </c>
      <c r="W9641" t="s">
        <v>64</v>
      </c>
      <c r="X9641" t="s">
        <v>65</v>
      </c>
      <c r="Z9641">
        <v>-30000</v>
      </c>
      <c r="AD9641">
        <v>9947000</v>
      </c>
      <c r="AE9641">
        <v>6231000</v>
      </c>
      <c r="AF9641">
        <v>22199100</v>
      </c>
      <c r="AG9641">
        <v>2</v>
      </c>
      <c r="AH9641">
        <v>1</v>
      </c>
      <c r="AI9641" t="s">
        <v>66</v>
      </c>
      <c r="AJ9641">
        <v>38377100</v>
      </c>
    </row>
    <row r="9642" spans="1:36" x14ac:dyDescent="0.25">
      <c r="A9642">
        <v>720492</v>
      </c>
      <c r="B9642" t="s">
        <v>40142</v>
      </c>
      <c r="C9642" t="s">
        <v>49</v>
      </c>
      <c r="D9642" t="s">
        <v>340</v>
      </c>
      <c r="E9642" t="s">
        <v>341</v>
      </c>
      <c r="F9642" t="s">
        <v>3123</v>
      </c>
      <c r="G9642" t="s">
        <v>3124</v>
      </c>
      <c r="H9642" t="s">
        <v>26273</v>
      </c>
      <c r="I9642" t="s">
        <v>26274</v>
      </c>
      <c r="J9642" t="s">
        <v>40143</v>
      </c>
      <c r="K9642" t="s">
        <v>40144</v>
      </c>
      <c r="L9642" s="8">
        <v>35521</v>
      </c>
      <c r="M9642" t="s">
        <v>58</v>
      </c>
      <c r="N9642" t="s">
        <v>77</v>
      </c>
      <c r="P9642" t="s">
        <v>602</v>
      </c>
      <c r="Q9642" s="8">
        <v>26632</v>
      </c>
      <c r="R9642" t="s">
        <v>61</v>
      </c>
      <c r="S9642" s="8">
        <v>35521</v>
      </c>
      <c r="T9642" s="8">
        <v>47088</v>
      </c>
      <c r="U9642" t="s">
        <v>40145</v>
      </c>
      <c r="V9642" t="s">
        <v>63</v>
      </c>
      <c r="W9642" t="s">
        <v>3169</v>
      </c>
      <c r="X9642" t="s">
        <v>65</v>
      </c>
      <c r="Z9642">
        <v>-30000</v>
      </c>
      <c r="AD9642">
        <v>8227000</v>
      </c>
      <c r="AE9642">
        <v>5021000</v>
      </c>
      <c r="AF9642">
        <v>6254400</v>
      </c>
      <c r="AG9642">
        <v>2</v>
      </c>
      <c r="AH9642">
        <v>26</v>
      </c>
      <c r="AI9642" t="s">
        <v>66</v>
      </c>
      <c r="AJ9642">
        <v>19502400</v>
      </c>
    </row>
    <row r="9643" spans="1:36" x14ac:dyDescent="0.25">
      <c r="A9643">
        <v>720494</v>
      </c>
      <c r="B9643" t="s">
        <v>40146</v>
      </c>
      <c r="C9643" t="s">
        <v>68</v>
      </c>
      <c r="D9643" t="s">
        <v>706</v>
      </c>
      <c r="E9643" t="s">
        <v>707</v>
      </c>
      <c r="F9643" t="s">
        <v>71</v>
      </c>
      <c r="G9643" t="s">
        <v>72</v>
      </c>
      <c r="H9643" t="s">
        <v>10898</v>
      </c>
      <c r="I9643" t="s">
        <v>964</v>
      </c>
      <c r="J9643" t="s">
        <v>40147</v>
      </c>
      <c r="K9643" t="s">
        <v>1768</v>
      </c>
      <c r="L9643" s="8">
        <v>35521</v>
      </c>
      <c r="M9643" t="s">
        <v>58</v>
      </c>
      <c r="N9643" t="s">
        <v>59</v>
      </c>
      <c r="P9643" t="s">
        <v>151</v>
      </c>
      <c r="Q9643" s="8">
        <v>26657</v>
      </c>
      <c r="R9643" t="s">
        <v>61</v>
      </c>
      <c r="S9643" s="8">
        <v>35521</v>
      </c>
      <c r="T9643" s="8">
        <v>47119</v>
      </c>
      <c r="U9643" t="s">
        <v>40148</v>
      </c>
      <c r="V9643" t="s">
        <v>40149</v>
      </c>
      <c r="W9643" t="s">
        <v>64</v>
      </c>
      <c r="X9643" t="s">
        <v>65</v>
      </c>
      <c r="Z9643">
        <v>-30000</v>
      </c>
      <c r="AD9643">
        <v>7895000</v>
      </c>
      <c r="AE9643">
        <v>4954000</v>
      </c>
      <c r="AF9643">
        <v>7818000</v>
      </c>
      <c r="AG9643">
        <v>2</v>
      </c>
      <c r="AH9643">
        <v>1</v>
      </c>
      <c r="AI9643" t="s">
        <v>66</v>
      </c>
      <c r="AJ9643">
        <v>20667000</v>
      </c>
    </row>
    <row r="9644" spans="1:36" x14ac:dyDescent="0.25">
      <c r="A9644">
        <v>720496</v>
      </c>
      <c r="B9644" t="s">
        <v>40150</v>
      </c>
      <c r="C9644" t="s">
        <v>49</v>
      </c>
      <c r="D9644" t="s">
        <v>3299</v>
      </c>
      <c r="E9644" t="s">
        <v>341</v>
      </c>
      <c r="F9644" t="s">
        <v>399</v>
      </c>
      <c r="G9644" t="s">
        <v>400</v>
      </c>
      <c r="H9644" t="s">
        <v>6950</v>
      </c>
      <c r="I9644" t="s">
        <v>6951</v>
      </c>
      <c r="J9644" t="s">
        <v>40151</v>
      </c>
      <c r="K9644" t="s">
        <v>40152</v>
      </c>
      <c r="L9644" s="8">
        <v>35612</v>
      </c>
      <c r="M9644" t="s">
        <v>2682</v>
      </c>
      <c r="N9644" t="s">
        <v>59</v>
      </c>
      <c r="P9644" t="s">
        <v>602</v>
      </c>
      <c r="Q9644" s="8">
        <v>26478</v>
      </c>
      <c r="R9644" t="s">
        <v>61</v>
      </c>
      <c r="S9644" s="8">
        <v>35612</v>
      </c>
      <c r="T9644" s="8">
        <v>46935</v>
      </c>
      <c r="U9644" t="s">
        <v>40153</v>
      </c>
      <c r="V9644" t="s">
        <v>63</v>
      </c>
      <c r="W9644" t="s">
        <v>64</v>
      </c>
      <c r="X9644" t="s">
        <v>65</v>
      </c>
      <c r="Y9644">
        <v>-100000</v>
      </c>
      <c r="Z9644">
        <v>-30000</v>
      </c>
      <c r="AC9644">
        <v>-7718747</v>
      </c>
      <c r="AD9644">
        <v>8122000</v>
      </c>
      <c r="AE9644">
        <v>4958000</v>
      </c>
      <c r="AF9644">
        <v>7818000</v>
      </c>
      <c r="AG9644">
        <v>2</v>
      </c>
      <c r="AH9644">
        <v>1</v>
      </c>
      <c r="AI9644" t="s">
        <v>66</v>
      </c>
      <c r="AJ9644">
        <v>20898000</v>
      </c>
    </row>
    <row r="9645" spans="1:36" x14ac:dyDescent="0.25">
      <c r="A9645">
        <v>720497</v>
      </c>
      <c r="B9645" t="s">
        <v>5020</v>
      </c>
      <c r="C9645" t="s">
        <v>605</v>
      </c>
      <c r="D9645" t="s">
        <v>50</v>
      </c>
      <c r="E9645" t="s">
        <v>51</v>
      </c>
      <c r="F9645" t="s">
        <v>4897</v>
      </c>
      <c r="G9645" t="s">
        <v>4898</v>
      </c>
      <c r="H9645" t="s">
        <v>5719</v>
      </c>
      <c r="I9645" t="s">
        <v>5720</v>
      </c>
      <c r="J9645" t="s">
        <v>40154</v>
      </c>
      <c r="K9645" t="s">
        <v>7023</v>
      </c>
      <c r="L9645" s="8">
        <v>35612</v>
      </c>
      <c r="M9645" t="s">
        <v>58</v>
      </c>
      <c r="N9645" t="s">
        <v>59</v>
      </c>
      <c r="P9645" t="s">
        <v>602</v>
      </c>
      <c r="Q9645" s="8">
        <v>26490</v>
      </c>
      <c r="R9645" t="s">
        <v>61</v>
      </c>
      <c r="S9645" s="8">
        <v>35612</v>
      </c>
      <c r="T9645" s="8">
        <v>46966</v>
      </c>
      <c r="U9645" t="s">
        <v>40155</v>
      </c>
      <c r="V9645" t="s">
        <v>63</v>
      </c>
      <c r="W9645" t="s">
        <v>64</v>
      </c>
      <c r="X9645" t="s">
        <v>65</v>
      </c>
      <c r="Z9645">
        <v>-30000</v>
      </c>
      <c r="AD9645">
        <v>8537000</v>
      </c>
      <c r="AE9645">
        <v>5354000</v>
      </c>
      <c r="AF9645">
        <v>7818000</v>
      </c>
      <c r="AG9645">
        <v>2</v>
      </c>
      <c r="AH9645">
        <v>1</v>
      </c>
      <c r="AI9645" t="s">
        <v>66</v>
      </c>
      <c r="AJ9645">
        <v>21709000</v>
      </c>
    </row>
    <row r="9646" spans="1:36" x14ac:dyDescent="0.25">
      <c r="A9646">
        <v>720498</v>
      </c>
      <c r="B9646" t="s">
        <v>40156</v>
      </c>
      <c r="C9646" t="s">
        <v>3366</v>
      </c>
      <c r="D9646" t="s">
        <v>50</v>
      </c>
      <c r="E9646" t="s">
        <v>51</v>
      </c>
      <c r="F9646" t="s">
        <v>3367</v>
      </c>
      <c r="G9646" t="s">
        <v>3368</v>
      </c>
      <c r="H9646" t="s">
        <v>40157</v>
      </c>
      <c r="I9646" t="s">
        <v>40158</v>
      </c>
      <c r="J9646" t="s">
        <v>40159</v>
      </c>
      <c r="K9646" t="s">
        <v>40160</v>
      </c>
      <c r="L9646" s="8">
        <v>35612</v>
      </c>
      <c r="M9646" t="s">
        <v>3373</v>
      </c>
      <c r="N9646" t="s">
        <v>3374</v>
      </c>
      <c r="O9646">
        <v>3</v>
      </c>
      <c r="P9646" t="s">
        <v>941</v>
      </c>
      <c r="Q9646" s="8">
        <v>26496</v>
      </c>
      <c r="R9646" t="s">
        <v>61</v>
      </c>
      <c r="S9646" s="8">
        <v>35612</v>
      </c>
      <c r="T9646" s="8">
        <v>46966</v>
      </c>
      <c r="U9646" t="s">
        <v>40161</v>
      </c>
      <c r="V9646" t="s">
        <v>63</v>
      </c>
      <c r="W9646" t="s">
        <v>64</v>
      </c>
      <c r="X9646" t="s">
        <v>65</v>
      </c>
      <c r="Z9646">
        <v>-30000</v>
      </c>
      <c r="AD9646">
        <v>9380000</v>
      </c>
      <c r="AE9646">
        <v>5560000</v>
      </c>
      <c r="AF9646">
        <v>12508800</v>
      </c>
      <c r="AG9646">
        <v>2</v>
      </c>
      <c r="AH9646">
        <v>1</v>
      </c>
      <c r="AI9646" t="s">
        <v>66</v>
      </c>
      <c r="AJ9646">
        <v>27448800</v>
      </c>
    </row>
    <row r="9647" spans="1:36" x14ac:dyDescent="0.25">
      <c r="A9647">
        <v>720500</v>
      </c>
      <c r="B9647" t="s">
        <v>40162</v>
      </c>
      <c r="C9647" t="s">
        <v>165</v>
      </c>
      <c r="D9647" t="s">
        <v>203</v>
      </c>
      <c r="E9647" t="s">
        <v>204</v>
      </c>
      <c r="F9647" t="s">
        <v>168</v>
      </c>
      <c r="G9647" t="s">
        <v>169</v>
      </c>
      <c r="H9647" t="s">
        <v>12383</v>
      </c>
      <c r="I9647" t="s">
        <v>5484</v>
      </c>
      <c r="J9647" t="s">
        <v>40163</v>
      </c>
      <c r="K9647" t="s">
        <v>12709</v>
      </c>
      <c r="L9647" s="8">
        <v>35612</v>
      </c>
      <c r="M9647" t="s">
        <v>58</v>
      </c>
      <c r="N9647" t="s">
        <v>59</v>
      </c>
      <c r="P9647" t="s">
        <v>931</v>
      </c>
      <c r="Q9647" s="8">
        <v>26642</v>
      </c>
      <c r="R9647" t="s">
        <v>161</v>
      </c>
      <c r="S9647" s="8">
        <v>35612</v>
      </c>
      <c r="T9647" s="8">
        <v>47119</v>
      </c>
      <c r="U9647" t="s">
        <v>40164</v>
      </c>
      <c r="V9647" t="s">
        <v>199</v>
      </c>
      <c r="W9647" t="s">
        <v>64</v>
      </c>
      <c r="X9647" t="s">
        <v>65</v>
      </c>
      <c r="Y9647">
        <v>-165000</v>
      </c>
      <c r="Z9647">
        <v>-30000</v>
      </c>
      <c r="AD9647">
        <v>8250000</v>
      </c>
      <c r="AE9647">
        <v>5175000</v>
      </c>
      <c r="AF9647">
        <v>7818000</v>
      </c>
      <c r="AG9647">
        <v>2</v>
      </c>
      <c r="AH9647">
        <v>1</v>
      </c>
      <c r="AI9647" t="s">
        <v>66</v>
      </c>
      <c r="AJ9647">
        <v>21243000</v>
      </c>
    </row>
    <row r="9648" spans="1:36" x14ac:dyDescent="0.25">
      <c r="A9648">
        <v>720505</v>
      </c>
      <c r="B9648" t="s">
        <v>40165</v>
      </c>
      <c r="C9648" t="s">
        <v>2278</v>
      </c>
      <c r="D9648" t="s">
        <v>50</v>
      </c>
      <c r="E9648" t="s">
        <v>51</v>
      </c>
      <c r="F9648" t="s">
        <v>4939</v>
      </c>
      <c r="G9648" t="s">
        <v>4940</v>
      </c>
      <c r="H9648" t="s">
        <v>40014</v>
      </c>
      <c r="I9648" t="s">
        <v>40015</v>
      </c>
      <c r="J9648" t="s">
        <v>40166</v>
      </c>
      <c r="K9648" t="s">
        <v>40167</v>
      </c>
      <c r="L9648" s="8">
        <v>35674</v>
      </c>
      <c r="M9648" t="s">
        <v>58</v>
      </c>
      <c r="N9648" t="s">
        <v>348</v>
      </c>
      <c r="P9648" t="s">
        <v>1724</v>
      </c>
      <c r="Q9648" s="8">
        <v>26528</v>
      </c>
      <c r="R9648" t="s">
        <v>161</v>
      </c>
      <c r="S9648" s="8">
        <v>35674</v>
      </c>
      <c r="T9648" s="8">
        <v>46997</v>
      </c>
      <c r="U9648" t="s">
        <v>40168</v>
      </c>
      <c r="V9648" t="s">
        <v>63</v>
      </c>
      <c r="W9648" t="s">
        <v>64</v>
      </c>
      <c r="X9648" t="s">
        <v>65</v>
      </c>
      <c r="Y9648">
        <v>-100000</v>
      </c>
      <c r="Z9648">
        <v>-30000</v>
      </c>
      <c r="AD9648">
        <v>12369000</v>
      </c>
      <c r="AE9648">
        <v>7736000</v>
      </c>
      <c r="AF9648">
        <v>18835600</v>
      </c>
      <c r="AG9648">
        <v>2</v>
      </c>
      <c r="AH9648">
        <v>1</v>
      </c>
      <c r="AI9648" t="s">
        <v>66</v>
      </c>
      <c r="AJ9648">
        <v>38940600</v>
      </c>
    </row>
    <row r="9649" spans="1:36" x14ac:dyDescent="0.25">
      <c r="A9649">
        <v>720506</v>
      </c>
      <c r="B9649" t="s">
        <v>40169</v>
      </c>
      <c r="C9649" t="s">
        <v>317</v>
      </c>
      <c r="D9649" t="s">
        <v>50</v>
      </c>
      <c r="E9649" t="s">
        <v>51</v>
      </c>
      <c r="F9649" t="s">
        <v>1269</v>
      </c>
      <c r="G9649" t="s">
        <v>1270</v>
      </c>
      <c r="H9649" t="s">
        <v>40170</v>
      </c>
      <c r="I9649" t="s">
        <v>3112</v>
      </c>
      <c r="J9649" t="s">
        <v>40171</v>
      </c>
      <c r="K9649" t="s">
        <v>40172</v>
      </c>
      <c r="L9649" s="8">
        <v>35674</v>
      </c>
      <c r="M9649" t="s">
        <v>58</v>
      </c>
      <c r="N9649" t="s">
        <v>1240</v>
      </c>
      <c r="P9649" t="s">
        <v>413</v>
      </c>
      <c r="Q9649" s="8">
        <v>26534</v>
      </c>
      <c r="R9649" t="s">
        <v>61</v>
      </c>
      <c r="S9649" s="8">
        <v>35674</v>
      </c>
      <c r="T9649" s="8">
        <v>46997</v>
      </c>
      <c r="U9649" t="s">
        <v>40173</v>
      </c>
      <c r="V9649" t="s">
        <v>542</v>
      </c>
      <c r="W9649" t="s">
        <v>64</v>
      </c>
      <c r="X9649" t="s">
        <v>177</v>
      </c>
      <c r="Y9649">
        <v>-1250000</v>
      </c>
      <c r="Z9649">
        <v>-30000</v>
      </c>
      <c r="AD9649">
        <v>16255000</v>
      </c>
      <c r="AE9649">
        <v>9787000</v>
      </c>
      <c r="AF9649">
        <v>41400000</v>
      </c>
      <c r="AG9649">
        <v>2</v>
      </c>
      <c r="AH9649">
        <v>1</v>
      </c>
      <c r="AI9649" t="s">
        <v>66</v>
      </c>
      <c r="AJ9649">
        <v>67442000</v>
      </c>
    </row>
    <row r="9650" spans="1:36" x14ac:dyDescent="0.25">
      <c r="A9650">
        <v>720508</v>
      </c>
      <c r="B9650" t="s">
        <v>40174</v>
      </c>
      <c r="C9650" t="s">
        <v>317</v>
      </c>
      <c r="D9650" t="s">
        <v>50</v>
      </c>
      <c r="E9650" t="s">
        <v>51</v>
      </c>
      <c r="F9650" t="s">
        <v>379</v>
      </c>
      <c r="G9650" t="s">
        <v>380</v>
      </c>
      <c r="H9650" t="s">
        <v>39216</v>
      </c>
      <c r="I9650" t="s">
        <v>39217</v>
      </c>
      <c r="J9650" t="s">
        <v>40175</v>
      </c>
      <c r="K9650" t="s">
        <v>40176</v>
      </c>
      <c r="L9650" s="8">
        <v>35704</v>
      </c>
      <c r="M9650" t="s">
        <v>58</v>
      </c>
      <c r="N9650" t="s">
        <v>77</v>
      </c>
      <c r="P9650" t="s">
        <v>1223</v>
      </c>
      <c r="Q9650" s="8">
        <v>26302</v>
      </c>
      <c r="R9650" t="s">
        <v>61</v>
      </c>
      <c r="S9650" s="8">
        <v>35704</v>
      </c>
      <c r="T9650" s="8">
        <v>46784</v>
      </c>
      <c r="U9650" t="s">
        <v>40177</v>
      </c>
      <c r="V9650" t="s">
        <v>726</v>
      </c>
      <c r="W9650" t="s">
        <v>64</v>
      </c>
      <c r="X9650" t="s">
        <v>259</v>
      </c>
      <c r="Z9650">
        <v>-30000</v>
      </c>
      <c r="AD9650">
        <v>6962000</v>
      </c>
      <c r="AE9650">
        <v>4256000</v>
      </c>
      <c r="AF9650">
        <v>4871000</v>
      </c>
      <c r="AG9650">
        <v>2</v>
      </c>
      <c r="AH9650">
        <v>1</v>
      </c>
      <c r="AI9650" t="s">
        <v>66</v>
      </c>
      <c r="AJ9650">
        <v>16089000</v>
      </c>
    </row>
    <row r="9651" spans="1:36" x14ac:dyDescent="0.25">
      <c r="A9651">
        <v>720513</v>
      </c>
      <c r="B9651" t="s">
        <v>40178</v>
      </c>
      <c r="C9651" t="s">
        <v>317</v>
      </c>
      <c r="D9651" t="s">
        <v>50</v>
      </c>
      <c r="E9651" t="s">
        <v>51</v>
      </c>
      <c r="F9651" t="s">
        <v>1269</v>
      </c>
      <c r="G9651" t="s">
        <v>1270</v>
      </c>
      <c r="H9651" t="s">
        <v>40179</v>
      </c>
      <c r="I9651" t="s">
        <v>40180</v>
      </c>
      <c r="J9651" t="s">
        <v>40181</v>
      </c>
      <c r="K9651" t="s">
        <v>40182</v>
      </c>
      <c r="L9651" s="8">
        <v>35704</v>
      </c>
      <c r="M9651" t="s">
        <v>58</v>
      </c>
      <c r="N9651" t="s">
        <v>348</v>
      </c>
      <c r="P9651" t="s">
        <v>227</v>
      </c>
      <c r="Q9651" s="8">
        <v>26363</v>
      </c>
      <c r="R9651" t="s">
        <v>61</v>
      </c>
      <c r="S9651" s="8">
        <v>35704</v>
      </c>
      <c r="T9651" s="8">
        <v>46844</v>
      </c>
      <c r="U9651" t="s">
        <v>40183</v>
      </c>
      <c r="V9651" t="s">
        <v>726</v>
      </c>
      <c r="W9651" t="s">
        <v>64</v>
      </c>
      <c r="X9651" t="s">
        <v>65</v>
      </c>
      <c r="Y9651">
        <v>-1250000</v>
      </c>
      <c r="Z9651">
        <v>-30000</v>
      </c>
      <c r="AD9651">
        <v>10239000</v>
      </c>
      <c r="AE9651">
        <v>6412000</v>
      </c>
      <c r="AF9651">
        <v>18835600</v>
      </c>
      <c r="AG9651">
        <v>2</v>
      </c>
      <c r="AH9651">
        <v>1</v>
      </c>
      <c r="AI9651" t="s">
        <v>66</v>
      </c>
      <c r="AJ9651">
        <v>35486600</v>
      </c>
    </row>
    <row r="9652" spans="1:36" x14ac:dyDescent="0.25">
      <c r="A9652">
        <v>720515</v>
      </c>
      <c r="B9652" t="s">
        <v>40184</v>
      </c>
      <c r="C9652" t="s">
        <v>605</v>
      </c>
      <c r="D9652" t="s">
        <v>50</v>
      </c>
      <c r="E9652" t="s">
        <v>51</v>
      </c>
      <c r="F9652" t="s">
        <v>4897</v>
      </c>
      <c r="G9652" t="s">
        <v>4898</v>
      </c>
      <c r="H9652" t="s">
        <v>28933</v>
      </c>
      <c r="I9652" t="s">
        <v>4898</v>
      </c>
      <c r="J9652" t="s">
        <v>40185</v>
      </c>
      <c r="K9652" t="s">
        <v>40186</v>
      </c>
      <c r="L9652" s="8">
        <v>35704</v>
      </c>
      <c r="M9652" t="s">
        <v>58</v>
      </c>
      <c r="N9652" t="s">
        <v>1240</v>
      </c>
      <c r="P9652" t="s">
        <v>1649</v>
      </c>
      <c r="Q9652" s="8">
        <v>26410</v>
      </c>
      <c r="R9652" t="s">
        <v>61</v>
      </c>
      <c r="S9652" s="8">
        <v>35704</v>
      </c>
      <c r="T9652" s="8">
        <v>46874</v>
      </c>
      <c r="U9652" t="s">
        <v>40187</v>
      </c>
      <c r="V9652" t="s">
        <v>726</v>
      </c>
      <c r="W9652" t="s">
        <v>64</v>
      </c>
      <c r="X9652" t="s">
        <v>65</v>
      </c>
      <c r="Z9652">
        <v>-30000</v>
      </c>
      <c r="AD9652">
        <v>12972000</v>
      </c>
      <c r="AE9652">
        <v>8111000</v>
      </c>
      <c r="AF9652">
        <v>66240000</v>
      </c>
      <c r="AG9652">
        <v>2</v>
      </c>
      <c r="AH9652">
        <v>1</v>
      </c>
      <c r="AI9652" t="s">
        <v>66</v>
      </c>
      <c r="AJ9652">
        <v>87323000</v>
      </c>
    </row>
    <row r="9653" spans="1:36" x14ac:dyDescent="0.25">
      <c r="A9653">
        <v>720516</v>
      </c>
      <c r="B9653" t="s">
        <v>40188</v>
      </c>
      <c r="C9653" t="s">
        <v>132</v>
      </c>
      <c r="D9653" t="s">
        <v>340</v>
      </c>
      <c r="E9653" t="s">
        <v>341</v>
      </c>
      <c r="F9653" t="s">
        <v>135</v>
      </c>
      <c r="G9653" t="s">
        <v>136</v>
      </c>
      <c r="H9653" t="s">
        <v>11204</v>
      </c>
      <c r="I9653" t="s">
        <v>2070</v>
      </c>
      <c r="J9653" t="s">
        <v>40189</v>
      </c>
      <c r="K9653" t="s">
        <v>12760</v>
      </c>
      <c r="L9653" s="8">
        <v>35704</v>
      </c>
      <c r="M9653" t="s">
        <v>58</v>
      </c>
      <c r="N9653" t="s">
        <v>77</v>
      </c>
      <c r="P9653" t="s">
        <v>63</v>
      </c>
      <c r="Q9653" s="8">
        <v>26434</v>
      </c>
      <c r="R9653" t="s">
        <v>61</v>
      </c>
      <c r="S9653" s="8">
        <v>35704</v>
      </c>
      <c r="T9653" s="8">
        <v>46905</v>
      </c>
      <c r="U9653" t="s">
        <v>40190</v>
      </c>
      <c r="V9653" t="s">
        <v>63</v>
      </c>
      <c r="W9653" t="s">
        <v>64</v>
      </c>
      <c r="X9653" t="s">
        <v>65</v>
      </c>
      <c r="Y9653">
        <v>-140000</v>
      </c>
      <c r="Z9653">
        <v>-30000</v>
      </c>
      <c r="AD9653">
        <v>7101000</v>
      </c>
      <c r="AE9653">
        <v>4340000</v>
      </c>
      <c r="AF9653">
        <v>4871000</v>
      </c>
      <c r="AG9653">
        <v>2</v>
      </c>
      <c r="AH9653">
        <v>1</v>
      </c>
      <c r="AI9653" t="s">
        <v>66</v>
      </c>
      <c r="AJ9653">
        <v>16312000</v>
      </c>
    </row>
    <row r="9654" spans="1:36" x14ac:dyDescent="0.25">
      <c r="A9654">
        <v>720517</v>
      </c>
      <c r="B9654" t="s">
        <v>40191</v>
      </c>
      <c r="C9654" t="s">
        <v>317</v>
      </c>
      <c r="D9654" t="s">
        <v>50</v>
      </c>
      <c r="E9654" t="s">
        <v>51</v>
      </c>
      <c r="F9654" t="s">
        <v>318</v>
      </c>
      <c r="G9654" t="s">
        <v>319</v>
      </c>
      <c r="H9654" t="s">
        <v>20333</v>
      </c>
      <c r="I9654" t="s">
        <v>20334</v>
      </c>
      <c r="J9654" t="s">
        <v>40192</v>
      </c>
      <c r="K9654" t="s">
        <v>40193</v>
      </c>
      <c r="L9654" s="8">
        <v>35704</v>
      </c>
      <c r="M9654" t="s">
        <v>58</v>
      </c>
      <c r="N9654" t="s">
        <v>59</v>
      </c>
      <c r="P9654" t="s">
        <v>163</v>
      </c>
      <c r="Q9654" s="8">
        <v>26441</v>
      </c>
      <c r="R9654" t="s">
        <v>61</v>
      </c>
      <c r="S9654" s="8">
        <v>35704</v>
      </c>
      <c r="T9654" s="8">
        <v>46905</v>
      </c>
      <c r="U9654" t="s">
        <v>40194</v>
      </c>
      <c r="V9654" t="s">
        <v>40195</v>
      </c>
      <c r="W9654" t="s">
        <v>64</v>
      </c>
      <c r="X9654" t="s">
        <v>259</v>
      </c>
      <c r="Y9654">
        <v>-75000</v>
      </c>
      <c r="Z9654">
        <v>-30000</v>
      </c>
      <c r="AD9654">
        <v>10353000</v>
      </c>
      <c r="AE9654">
        <v>6132000</v>
      </c>
      <c r="AF9654">
        <v>7818000</v>
      </c>
      <c r="AG9654">
        <v>2</v>
      </c>
      <c r="AH9654">
        <v>1</v>
      </c>
      <c r="AI9654" t="s">
        <v>66</v>
      </c>
      <c r="AJ9654">
        <v>24303000</v>
      </c>
    </row>
    <row r="9655" spans="1:36" x14ac:dyDescent="0.25">
      <c r="A9655">
        <v>720518</v>
      </c>
      <c r="B9655" t="s">
        <v>40196</v>
      </c>
      <c r="C9655" t="s">
        <v>605</v>
      </c>
      <c r="D9655" t="s">
        <v>50</v>
      </c>
      <c r="E9655" t="s">
        <v>51</v>
      </c>
      <c r="F9655" t="s">
        <v>4897</v>
      </c>
      <c r="G9655" t="s">
        <v>4898</v>
      </c>
      <c r="H9655" t="s">
        <v>15840</v>
      </c>
      <c r="I9655" t="s">
        <v>7780</v>
      </c>
      <c r="J9655" t="s">
        <v>40197</v>
      </c>
      <c r="K9655" t="s">
        <v>40198</v>
      </c>
      <c r="L9655" s="8">
        <v>35704</v>
      </c>
      <c r="M9655" t="s">
        <v>58</v>
      </c>
      <c r="N9655" t="s">
        <v>77</v>
      </c>
      <c r="P9655" t="s">
        <v>199</v>
      </c>
      <c r="Q9655" s="8">
        <v>26454</v>
      </c>
      <c r="R9655" t="s">
        <v>61</v>
      </c>
      <c r="S9655" s="8">
        <v>35704</v>
      </c>
      <c r="T9655" s="8">
        <v>46935</v>
      </c>
      <c r="U9655" t="s">
        <v>40199</v>
      </c>
      <c r="V9655" t="s">
        <v>4741</v>
      </c>
      <c r="W9655" t="s">
        <v>64</v>
      </c>
      <c r="X9655" t="s">
        <v>65</v>
      </c>
      <c r="Y9655">
        <v>-100000</v>
      </c>
      <c r="Z9655">
        <v>-30000</v>
      </c>
      <c r="AA9655">
        <v>-6667000</v>
      </c>
      <c r="AC9655">
        <v>-550000</v>
      </c>
      <c r="AD9655">
        <v>6429000</v>
      </c>
      <c r="AE9655">
        <v>4042000</v>
      </c>
      <c r="AF9655">
        <v>4871000</v>
      </c>
      <c r="AG9655">
        <v>2</v>
      </c>
      <c r="AH9655">
        <v>1</v>
      </c>
      <c r="AI9655" t="s">
        <v>66</v>
      </c>
      <c r="AJ9655">
        <v>15342000</v>
      </c>
    </row>
    <row r="9656" spans="1:36" x14ac:dyDescent="0.25">
      <c r="A9656">
        <v>720519</v>
      </c>
      <c r="B9656" t="s">
        <v>22397</v>
      </c>
      <c r="C9656" t="s">
        <v>165</v>
      </c>
      <c r="D9656" t="s">
        <v>203</v>
      </c>
      <c r="E9656" t="s">
        <v>204</v>
      </c>
      <c r="F9656" t="s">
        <v>168</v>
      </c>
      <c r="G9656" t="s">
        <v>169</v>
      </c>
      <c r="H9656" t="s">
        <v>5636</v>
      </c>
      <c r="I9656" t="s">
        <v>2070</v>
      </c>
      <c r="J9656" t="s">
        <v>40200</v>
      </c>
      <c r="K9656" t="s">
        <v>2072</v>
      </c>
      <c r="L9656" s="8">
        <v>35704</v>
      </c>
      <c r="M9656" t="s">
        <v>58</v>
      </c>
      <c r="N9656" t="s">
        <v>77</v>
      </c>
      <c r="P9656" t="s">
        <v>1488</v>
      </c>
      <c r="Q9656" s="8">
        <v>26465</v>
      </c>
      <c r="R9656" t="s">
        <v>61</v>
      </c>
      <c r="S9656" s="8">
        <v>35704</v>
      </c>
      <c r="T9656" s="8">
        <v>46935</v>
      </c>
      <c r="U9656" t="s">
        <v>40201</v>
      </c>
      <c r="V9656" t="s">
        <v>1488</v>
      </c>
      <c r="W9656" t="s">
        <v>64</v>
      </c>
      <c r="X9656" t="s">
        <v>65</v>
      </c>
      <c r="Z9656">
        <v>-30000</v>
      </c>
      <c r="AA9656">
        <v>-1678000</v>
      </c>
      <c r="AD9656">
        <v>6652000</v>
      </c>
      <c r="AE9656">
        <v>4068000</v>
      </c>
      <c r="AF9656">
        <v>4871000</v>
      </c>
      <c r="AG9656">
        <v>2</v>
      </c>
      <c r="AH9656">
        <v>1</v>
      </c>
      <c r="AI9656" t="s">
        <v>66</v>
      </c>
      <c r="AJ9656">
        <v>15591000</v>
      </c>
    </row>
    <row r="9657" spans="1:36" x14ac:dyDescent="0.25">
      <c r="A9657">
        <v>720520</v>
      </c>
      <c r="B9657" t="s">
        <v>40202</v>
      </c>
      <c r="C9657" t="s">
        <v>317</v>
      </c>
      <c r="D9657" t="s">
        <v>50</v>
      </c>
      <c r="E9657" t="s">
        <v>51</v>
      </c>
      <c r="F9657" t="s">
        <v>3088</v>
      </c>
      <c r="G9657" t="s">
        <v>3089</v>
      </c>
      <c r="H9657" t="s">
        <v>40058</v>
      </c>
      <c r="I9657" t="s">
        <v>40059</v>
      </c>
      <c r="J9657" t="s">
        <v>40203</v>
      </c>
      <c r="K9657" t="s">
        <v>40204</v>
      </c>
      <c r="L9657" s="8">
        <v>35704</v>
      </c>
      <c r="M9657" t="s">
        <v>58</v>
      </c>
      <c r="N9657" t="s">
        <v>59</v>
      </c>
      <c r="P9657" t="s">
        <v>63</v>
      </c>
      <c r="Q9657" s="8">
        <v>26477</v>
      </c>
      <c r="R9657" t="s">
        <v>161</v>
      </c>
      <c r="S9657" s="8">
        <v>35704</v>
      </c>
      <c r="T9657" s="8">
        <v>46935</v>
      </c>
      <c r="U9657" t="s">
        <v>40205</v>
      </c>
      <c r="V9657" t="s">
        <v>63</v>
      </c>
      <c r="W9657" t="s">
        <v>64</v>
      </c>
      <c r="X9657" t="s">
        <v>65</v>
      </c>
      <c r="Y9657">
        <v>-100000</v>
      </c>
      <c r="Z9657">
        <v>-30000</v>
      </c>
      <c r="AD9657">
        <v>7803000</v>
      </c>
      <c r="AE9657">
        <v>4897000</v>
      </c>
      <c r="AF9657">
        <v>7818000</v>
      </c>
      <c r="AG9657">
        <v>2</v>
      </c>
      <c r="AH9657">
        <v>1</v>
      </c>
      <c r="AI9657" t="s">
        <v>66</v>
      </c>
      <c r="AJ9657">
        <v>20518000</v>
      </c>
    </row>
    <row r="9658" spans="1:36" x14ac:dyDescent="0.25">
      <c r="A9658">
        <v>720522</v>
      </c>
      <c r="B9658" t="s">
        <v>40206</v>
      </c>
      <c r="C9658" t="s">
        <v>317</v>
      </c>
      <c r="D9658" t="s">
        <v>50</v>
      </c>
      <c r="E9658" t="s">
        <v>51</v>
      </c>
      <c r="F9658" t="s">
        <v>1185</v>
      </c>
      <c r="G9658" t="s">
        <v>1186</v>
      </c>
      <c r="H9658" t="s">
        <v>39608</v>
      </c>
      <c r="I9658" t="s">
        <v>39609</v>
      </c>
      <c r="J9658" t="s">
        <v>40207</v>
      </c>
      <c r="K9658" t="s">
        <v>40208</v>
      </c>
      <c r="L9658" s="8">
        <v>35704</v>
      </c>
      <c r="M9658" t="s">
        <v>58</v>
      </c>
      <c r="N9658" t="s">
        <v>77</v>
      </c>
      <c r="P9658" t="s">
        <v>7409</v>
      </c>
      <c r="Q9658" s="8">
        <v>26493</v>
      </c>
      <c r="R9658" t="s">
        <v>61</v>
      </c>
      <c r="S9658" s="8">
        <v>35704</v>
      </c>
      <c r="T9658" s="8">
        <v>46966</v>
      </c>
      <c r="U9658" t="s">
        <v>40209</v>
      </c>
      <c r="V9658" t="s">
        <v>1010</v>
      </c>
      <c r="W9658" t="s">
        <v>64</v>
      </c>
      <c r="X9658" t="s">
        <v>259</v>
      </c>
      <c r="Z9658">
        <v>-30000</v>
      </c>
      <c r="AD9658">
        <v>6919000</v>
      </c>
      <c r="AE9658">
        <v>4112000</v>
      </c>
      <c r="AF9658">
        <v>4871000</v>
      </c>
      <c r="AG9658">
        <v>2</v>
      </c>
      <c r="AH9658">
        <v>1</v>
      </c>
      <c r="AI9658" t="s">
        <v>66</v>
      </c>
      <c r="AJ9658">
        <v>15902000</v>
      </c>
    </row>
    <row r="9659" spans="1:36" x14ac:dyDescent="0.25">
      <c r="A9659">
        <v>720524</v>
      </c>
      <c r="B9659" t="s">
        <v>40210</v>
      </c>
      <c r="C9659" t="s">
        <v>317</v>
      </c>
      <c r="D9659" t="s">
        <v>50</v>
      </c>
      <c r="E9659" t="s">
        <v>51</v>
      </c>
      <c r="F9659" t="s">
        <v>371</v>
      </c>
      <c r="G9659" t="s">
        <v>372</v>
      </c>
      <c r="H9659" t="s">
        <v>40211</v>
      </c>
      <c r="I9659" t="s">
        <v>40212</v>
      </c>
      <c r="J9659" t="s">
        <v>40213</v>
      </c>
      <c r="K9659" t="s">
        <v>40214</v>
      </c>
      <c r="L9659" s="8">
        <v>35704</v>
      </c>
      <c r="M9659" t="s">
        <v>58</v>
      </c>
      <c r="N9659" t="s">
        <v>59</v>
      </c>
      <c r="P9659" t="s">
        <v>542</v>
      </c>
      <c r="Q9659" s="8">
        <v>26525</v>
      </c>
      <c r="R9659" t="s">
        <v>61</v>
      </c>
      <c r="S9659" s="8">
        <v>35704</v>
      </c>
      <c r="T9659" s="8">
        <v>46997</v>
      </c>
      <c r="U9659" t="s">
        <v>40215</v>
      </c>
      <c r="V9659" t="s">
        <v>542</v>
      </c>
      <c r="W9659" t="s">
        <v>64</v>
      </c>
      <c r="X9659" t="s">
        <v>65</v>
      </c>
      <c r="Y9659">
        <v>-75000</v>
      </c>
      <c r="Z9659">
        <v>-30000</v>
      </c>
      <c r="AA9659">
        <v>-3750000</v>
      </c>
      <c r="AD9659">
        <v>8416000</v>
      </c>
      <c r="AE9659">
        <v>5277000</v>
      </c>
      <c r="AF9659">
        <v>7818000</v>
      </c>
      <c r="AG9659">
        <v>2</v>
      </c>
      <c r="AH9659">
        <v>1</v>
      </c>
      <c r="AI9659" t="s">
        <v>66</v>
      </c>
      <c r="AJ9659">
        <v>21511000</v>
      </c>
    </row>
    <row r="9660" spans="1:36" x14ac:dyDescent="0.25">
      <c r="A9660">
        <v>720525</v>
      </c>
      <c r="B9660" t="s">
        <v>40216</v>
      </c>
      <c r="C9660" t="s">
        <v>165</v>
      </c>
      <c r="D9660" t="s">
        <v>2940</v>
      </c>
      <c r="E9660" t="s">
        <v>2941</v>
      </c>
      <c r="F9660" t="s">
        <v>168</v>
      </c>
      <c r="G9660" t="s">
        <v>169</v>
      </c>
      <c r="H9660" t="s">
        <v>6081</v>
      </c>
      <c r="I9660" t="s">
        <v>621</v>
      </c>
      <c r="J9660" t="s">
        <v>40217</v>
      </c>
      <c r="K9660" t="s">
        <v>4427</v>
      </c>
      <c r="L9660" s="8">
        <v>35704</v>
      </c>
      <c r="M9660" t="s">
        <v>58</v>
      </c>
      <c r="N9660" t="s">
        <v>59</v>
      </c>
      <c r="P9660" t="s">
        <v>995</v>
      </c>
      <c r="Q9660" s="8">
        <v>26527</v>
      </c>
      <c r="R9660" t="s">
        <v>61</v>
      </c>
      <c r="S9660" s="8">
        <v>35704</v>
      </c>
      <c r="T9660" s="8">
        <v>46997</v>
      </c>
      <c r="U9660" t="s">
        <v>40218</v>
      </c>
      <c r="V9660" t="s">
        <v>550</v>
      </c>
      <c r="W9660" t="s">
        <v>64</v>
      </c>
      <c r="X9660" t="s">
        <v>259</v>
      </c>
      <c r="Y9660">
        <v>-75000</v>
      </c>
      <c r="Z9660">
        <v>-30000</v>
      </c>
      <c r="AB9660">
        <v>-150000</v>
      </c>
      <c r="AD9660">
        <v>8281000</v>
      </c>
      <c r="AE9660">
        <v>5007000</v>
      </c>
      <c r="AF9660">
        <v>7818000</v>
      </c>
      <c r="AG9660">
        <v>2</v>
      </c>
      <c r="AH9660">
        <v>1</v>
      </c>
      <c r="AI9660" t="s">
        <v>66</v>
      </c>
      <c r="AJ9660">
        <v>21106000</v>
      </c>
    </row>
    <row r="9661" spans="1:36" x14ac:dyDescent="0.25">
      <c r="A9661">
        <v>720526</v>
      </c>
      <c r="B9661" t="s">
        <v>5986</v>
      </c>
      <c r="C9661" t="s">
        <v>317</v>
      </c>
      <c r="D9661" t="s">
        <v>50</v>
      </c>
      <c r="E9661" t="s">
        <v>51</v>
      </c>
      <c r="F9661" t="s">
        <v>379</v>
      </c>
      <c r="G9661" t="s">
        <v>380</v>
      </c>
      <c r="H9661" t="s">
        <v>19313</v>
      </c>
      <c r="I9661" t="s">
        <v>19314</v>
      </c>
      <c r="J9661" t="s">
        <v>40219</v>
      </c>
      <c r="K9661" t="s">
        <v>40220</v>
      </c>
      <c r="L9661" s="8">
        <v>35704</v>
      </c>
      <c r="M9661" t="s">
        <v>58</v>
      </c>
      <c r="N9661" t="s">
        <v>77</v>
      </c>
      <c r="P9661" t="s">
        <v>199</v>
      </c>
      <c r="Q9661" s="8">
        <v>26536</v>
      </c>
      <c r="R9661" t="s">
        <v>61</v>
      </c>
      <c r="S9661" s="8">
        <v>35704</v>
      </c>
      <c r="T9661" s="8">
        <v>46997</v>
      </c>
      <c r="U9661" t="s">
        <v>40221</v>
      </c>
      <c r="V9661" t="s">
        <v>726</v>
      </c>
      <c r="W9661" t="s">
        <v>64</v>
      </c>
      <c r="X9661" t="s">
        <v>65</v>
      </c>
      <c r="Y9661">
        <v>-300000</v>
      </c>
      <c r="Z9661">
        <v>-30000</v>
      </c>
      <c r="AA9661">
        <v>-6667000</v>
      </c>
      <c r="AD9661">
        <v>7471000</v>
      </c>
      <c r="AE9661">
        <v>4437000</v>
      </c>
      <c r="AF9661">
        <v>4871000</v>
      </c>
      <c r="AG9661">
        <v>2</v>
      </c>
      <c r="AH9661">
        <v>1</v>
      </c>
      <c r="AI9661" t="s">
        <v>66</v>
      </c>
      <c r="AJ9661">
        <v>16779000</v>
      </c>
    </row>
    <row r="9662" spans="1:36" x14ac:dyDescent="0.25">
      <c r="A9662">
        <v>720528</v>
      </c>
      <c r="B9662" t="s">
        <v>40222</v>
      </c>
      <c r="C9662" t="s">
        <v>317</v>
      </c>
      <c r="D9662" t="s">
        <v>50</v>
      </c>
      <c r="E9662" t="s">
        <v>51</v>
      </c>
      <c r="F9662" t="s">
        <v>371</v>
      </c>
      <c r="G9662" t="s">
        <v>372</v>
      </c>
      <c r="H9662" t="s">
        <v>11087</v>
      </c>
      <c r="I9662" t="s">
        <v>11088</v>
      </c>
      <c r="J9662" t="s">
        <v>40223</v>
      </c>
      <c r="K9662" t="s">
        <v>40224</v>
      </c>
      <c r="L9662" s="8">
        <v>35704</v>
      </c>
      <c r="M9662" t="s">
        <v>58</v>
      </c>
      <c r="N9662" t="s">
        <v>59</v>
      </c>
      <c r="P9662" t="s">
        <v>1295</v>
      </c>
      <c r="Q9662" s="8">
        <v>26552</v>
      </c>
      <c r="R9662" t="s">
        <v>61</v>
      </c>
      <c r="S9662" s="8">
        <v>35704</v>
      </c>
      <c r="T9662" s="8">
        <v>47027</v>
      </c>
      <c r="U9662" t="s">
        <v>40225</v>
      </c>
      <c r="V9662" t="s">
        <v>63</v>
      </c>
      <c r="W9662" t="s">
        <v>64</v>
      </c>
      <c r="X9662" t="s">
        <v>65</v>
      </c>
      <c r="Y9662">
        <v>-100000</v>
      </c>
      <c r="Z9662">
        <v>-30000</v>
      </c>
      <c r="AA9662">
        <v>-3750000</v>
      </c>
      <c r="AD9662">
        <v>9246000</v>
      </c>
      <c r="AE9662">
        <v>5637000</v>
      </c>
      <c r="AF9662">
        <v>7818000</v>
      </c>
      <c r="AG9662">
        <v>2</v>
      </c>
      <c r="AH9662">
        <v>1</v>
      </c>
      <c r="AI9662" t="s">
        <v>66</v>
      </c>
      <c r="AJ9662">
        <v>22701000</v>
      </c>
    </row>
    <row r="9663" spans="1:36" x14ac:dyDescent="0.25">
      <c r="A9663">
        <v>720529</v>
      </c>
      <c r="B9663" t="s">
        <v>40226</v>
      </c>
      <c r="C9663" t="s">
        <v>190</v>
      </c>
      <c r="D9663" t="s">
        <v>191</v>
      </c>
      <c r="E9663" t="s">
        <v>192</v>
      </c>
      <c r="F9663" t="s">
        <v>193</v>
      </c>
      <c r="G9663" t="s">
        <v>194</v>
      </c>
      <c r="H9663" t="s">
        <v>36707</v>
      </c>
      <c r="I9663" t="s">
        <v>2761</v>
      </c>
      <c r="J9663" t="s">
        <v>40227</v>
      </c>
      <c r="K9663" t="s">
        <v>24382</v>
      </c>
      <c r="L9663" s="8">
        <v>35704</v>
      </c>
      <c r="M9663" t="s">
        <v>58</v>
      </c>
      <c r="N9663" t="s">
        <v>59</v>
      </c>
      <c r="P9663" t="s">
        <v>602</v>
      </c>
      <c r="Q9663" s="8">
        <v>26570</v>
      </c>
      <c r="R9663" t="s">
        <v>61</v>
      </c>
      <c r="S9663" s="8">
        <v>35704</v>
      </c>
      <c r="T9663" s="8">
        <v>47027</v>
      </c>
      <c r="U9663" t="s">
        <v>40228</v>
      </c>
      <c r="V9663" t="s">
        <v>466</v>
      </c>
      <c r="W9663" t="s">
        <v>64</v>
      </c>
      <c r="X9663" t="s">
        <v>65</v>
      </c>
      <c r="Y9663">
        <v>-50000</v>
      </c>
      <c r="Z9663">
        <v>-30000</v>
      </c>
      <c r="AD9663">
        <v>9214000</v>
      </c>
      <c r="AE9663">
        <v>5619000</v>
      </c>
      <c r="AF9663">
        <v>7818000</v>
      </c>
      <c r="AG9663">
        <v>2</v>
      </c>
      <c r="AH9663">
        <v>1</v>
      </c>
      <c r="AI9663" t="s">
        <v>66</v>
      </c>
      <c r="AJ9663">
        <v>22651000</v>
      </c>
    </row>
    <row r="9664" spans="1:36" x14ac:dyDescent="0.25">
      <c r="A9664">
        <v>720531</v>
      </c>
      <c r="B9664" t="s">
        <v>40229</v>
      </c>
      <c r="C9664" t="s">
        <v>100</v>
      </c>
      <c r="D9664" t="s">
        <v>7235</v>
      </c>
      <c r="E9664" t="s">
        <v>7236</v>
      </c>
      <c r="F9664" t="s">
        <v>103</v>
      </c>
      <c r="G9664" t="s">
        <v>104</v>
      </c>
      <c r="H9664" t="s">
        <v>13918</v>
      </c>
      <c r="I9664" t="s">
        <v>985</v>
      </c>
      <c r="J9664" t="s">
        <v>40230</v>
      </c>
      <c r="K9664" t="s">
        <v>1418</v>
      </c>
      <c r="L9664" s="8">
        <v>35704</v>
      </c>
      <c r="M9664" t="s">
        <v>58</v>
      </c>
      <c r="N9664" t="s">
        <v>77</v>
      </c>
      <c r="P9664" t="s">
        <v>151</v>
      </c>
      <c r="Q9664" s="8">
        <v>26578</v>
      </c>
      <c r="R9664" t="s">
        <v>61</v>
      </c>
      <c r="S9664" s="8">
        <v>35704</v>
      </c>
      <c r="T9664" s="8">
        <v>47058</v>
      </c>
      <c r="U9664" t="s">
        <v>40231</v>
      </c>
      <c r="V9664" t="s">
        <v>1321</v>
      </c>
      <c r="W9664" t="s">
        <v>64</v>
      </c>
      <c r="X9664" t="s">
        <v>65</v>
      </c>
      <c r="Z9664">
        <v>-30000</v>
      </c>
      <c r="AD9664">
        <v>8132000</v>
      </c>
      <c r="AE9664">
        <v>4964000</v>
      </c>
      <c r="AF9664">
        <v>4871000</v>
      </c>
      <c r="AG9664">
        <v>2</v>
      </c>
      <c r="AH9664">
        <v>1</v>
      </c>
      <c r="AI9664" t="s">
        <v>66</v>
      </c>
      <c r="AJ9664">
        <v>17967000</v>
      </c>
    </row>
    <row r="9665" spans="1:36" x14ac:dyDescent="0.25">
      <c r="A9665">
        <v>720532</v>
      </c>
      <c r="B9665" t="s">
        <v>40232</v>
      </c>
      <c r="C9665" t="s">
        <v>317</v>
      </c>
      <c r="D9665" t="s">
        <v>50</v>
      </c>
      <c r="E9665" t="s">
        <v>51</v>
      </c>
      <c r="F9665" t="s">
        <v>379</v>
      </c>
      <c r="G9665" t="s">
        <v>380</v>
      </c>
      <c r="H9665" t="s">
        <v>30872</v>
      </c>
      <c r="I9665" t="s">
        <v>30873</v>
      </c>
      <c r="J9665" t="s">
        <v>40233</v>
      </c>
      <c r="K9665" t="s">
        <v>40234</v>
      </c>
      <c r="L9665" s="8">
        <v>35704</v>
      </c>
      <c r="M9665" t="s">
        <v>58</v>
      </c>
      <c r="N9665" t="s">
        <v>59</v>
      </c>
      <c r="P9665" t="s">
        <v>151</v>
      </c>
      <c r="Q9665" s="8">
        <v>26585</v>
      </c>
      <c r="R9665" t="s">
        <v>61</v>
      </c>
      <c r="S9665" s="8">
        <v>35704</v>
      </c>
      <c r="T9665" s="8">
        <v>47058</v>
      </c>
      <c r="U9665" t="s">
        <v>40235</v>
      </c>
      <c r="V9665" t="s">
        <v>244</v>
      </c>
      <c r="W9665" t="s">
        <v>64</v>
      </c>
      <c r="X9665" t="s">
        <v>65</v>
      </c>
      <c r="Y9665">
        <v>-100000</v>
      </c>
      <c r="Z9665">
        <v>-30000</v>
      </c>
      <c r="AD9665">
        <v>8663000</v>
      </c>
      <c r="AE9665">
        <v>5235000</v>
      </c>
      <c r="AF9665">
        <v>7818000</v>
      </c>
      <c r="AG9665">
        <v>2</v>
      </c>
      <c r="AH9665">
        <v>1</v>
      </c>
      <c r="AI9665" t="s">
        <v>66</v>
      </c>
      <c r="AJ9665">
        <v>21716000</v>
      </c>
    </row>
    <row r="9666" spans="1:36" x14ac:dyDescent="0.25">
      <c r="A9666">
        <v>720533</v>
      </c>
      <c r="B9666" t="s">
        <v>40236</v>
      </c>
      <c r="C9666" t="s">
        <v>165</v>
      </c>
      <c r="D9666" t="s">
        <v>923</v>
      </c>
      <c r="E9666" t="s">
        <v>338</v>
      </c>
      <c r="F9666" t="s">
        <v>168</v>
      </c>
      <c r="G9666" t="s">
        <v>169</v>
      </c>
      <c r="H9666" t="s">
        <v>11171</v>
      </c>
      <c r="I9666" t="s">
        <v>621</v>
      </c>
      <c r="J9666" t="s">
        <v>40237</v>
      </c>
      <c r="K9666" t="s">
        <v>4427</v>
      </c>
      <c r="L9666" s="8">
        <v>35704</v>
      </c>
      <c r="M9666" t="s">
        <v>58</v>
      </c>
      <c r="N9666" t="s">
        <v>59</v>
      </c>
      <c r="P9666" t="s">
        <v>12499</v>
      </c>
      <c r="Q9666" s="8">
        <v>26597</v>
      </c>
      <c r="R9666" t="s">
        <v>61</v>
      </c>
      <c r="S9666" s="8">
        <v>35704</v>
      </c>
      <c r="T9666" s="8">
        <v>47058</v>
      </c>
      <c r="U9666" t="s">
        <v>40238</v>
      </c>
      <c r="V9666" t="s">
        <v>1488</v>
      </c>
      <c r="W9666" t="s">
        <v>64</v>
      </c>
      <c r="X9666" t="s">
        <v>65</v>
      </c>
      <c r="Y9666">
        <v>-400000</v>
      </c>
      <c r="Z9666">
        <v>-30000</v>
      </c>
      <c r="AC9666">
        <v>-2346667</v>
      </c>
      <c r="AD9666">
        <v>10476000</v>
      </c>
      <c r="AE9666">
        <v>6382000</v>
      </c>
      <c r="AF9666">
        <v>7818000</v>
      </c>
      <c r="AG9666">
        <v>2</v>
      </c>
      <c r="AH9666">
        <v>1</v>
      </c>
      <c r="AI9666" t="s">
        <v>66</v>
      </c>
      <c r="AJ9666">
        <v>24676000</v>
      </c>
    </row>
    <row r="9667" spans="1:36" x14ac:dyDescent="0.25">
      <c r="A9667">
        <v>720534</v>
      </c>
      <c r="B9667" t="s">
        <v>40239</v>
      </c>
      <c r="C9667" t="s">
        <v>68</v>
      </c>
      <c r="D9667" t="s">
        <v>2793</v>
      </c>
      <c r="E9667" t="s">
        <v>2794</v>
      </c>
      <c r="F9667" t="s">
        <v>71</v>
      </c>
      <c r="G9667" t="s">
        <v>72</v>
      </c>
      <c r="H9667" t="s">
        <v>40240</v>
      </c>
      <c r="I9667" t="s">
        <v>522</v>
      </c>
      <c r="J9667" t="s">
        <v>40241</v>
      </c>
      <c r="K9667" t="s">
        <v>524</v>
      </c>
      <c r="L9667" s="8">
        <v>35704</v>
      </c>
      <c r="M9667" t="s">
        <v>58</v>
      </c>
      <c r="N9667" t="s">
        <v>59</v>
      </c>
      <c r="P9667" t="s">
        <v>40242</v>
      </c>
      <c r="Q9667" s="8">
        <v>26601</v>
      </c>
      <c r="R9667" t="s">
        <v>61</v>
      </c>
      <c r="S9667" s="8">
        <v>35704</v>
      </c>
      <c r="T9667" s="8">
        <v>47058</v>
      </c>
      <c r="U9667" t="s">
        <v>40243</v>
      </c>
      <c r="V9667" t="s">
        <v>615</v>
      </c>
      <c r="W9667" t="s">
        <v>64</v>
      </c>
      <c r="X9667" t="s">
        <v>65</v>
      </c>
      <c r="Z9667">
        <v>-30000</v>
      </c>
      <c r="AD9667">
        <v>7699000</v>
      </c>
      <c r="AE9667">
        <v>4571000</v>
      </c>
      <c r="AF9667">
        <v>7818000</v>
      </c>
      <c r="AG9667">
        <v>2</v>
      </c>
      <c r="AH9667">
        <v>1</v>
      </c>
      <c r="AI9667" t="s">
        <v>66</v>
      </c>
      <c r="AJ9667">
        <v>20088000</v>
      </c>
    </row>
    <row r="9668" spans="1:36" x14ac:dyDescent="0.25">
      <c r="A9668">
        <v>720537</v>
      </c>
      <c r="B9668" t="s">
        <v>10022</v>
      </c>
      <c r="C9668" t="s">
        <v>132</v>
      </c>
      <c r="D9668" t="s">
        <v>340</v>
      </c>
      <c r="E9668" t="s">
        <v>341</v>
      </c>
      <c r="F9668" t="s">
        <v>135</v>
      </c>
      <c r="G9668" t="s">
        <v>136</v>
      </c>
      <c r="H9668" t="s">
        <v>12789</v>
      </c>
      <c r="I9668" t="s">
        <v>4378</v>
      </c>
      <c r="J9668" t="s">
        <v>40244</v>
      </c>
      <c r="K9668" t="s">
        <v>4380</v>
      </c>
      <c r="L9668" s="8">
        <v>35704</v>
      </c>
      <c r="M9668" t="s">
        <v>58</v>
      </c>
      <c r="N9668" t="s">
        <v>77</v>
      </c>
      <c r="P9668" t="s">
        <v>1223</v>
      </c>
      <c r="Q9668" s="8">
        <v>26629</v>
      </c>
      <c r="R9668" t="s">
        <v>161</v>
      </c>
      <c r="S9668" s="8">
        <v>35704</v>
      </c>
      <c r="T9668" s="8">
        <v>47088</v>
      </c>
      <c r="U9668" t="s">
        <v>40245</v>
      </c>
      <c r="V9668" t="s">
        <v>466</v>
      </c>
      <c r="W9668" t="s">
        <v>64</v>
      </c>
      <c r="X9668" t="s">
        <v>65</v>
      </c>
      <c r="Z9668">
        <v>-30000</v>
      </c>
      <c r="AD9668">
        <v>7220000</v>
      </c>
      <c r="AE9668">
        <v>4289000</v>
      </c>
      <c r="AF9668">
        <v>4871000</v>
      </c>
      <c r="AG9668">
        <v>2</v>
      </c>
      <c r="AH9668">
        <v>1</v>
      </c>
      <c r="AI9668" t="s">
        <v>66</v>
      </c>
      <c r="AJ9668">
        <v>16380000</v>
      </c>
    </row>
    <row r="9669" spans="1:36" x14ac:dyDescent="0.25">
      <c r="A9669">
        <v>720538</v>
      </c>
      <c r="B9669" t="s">
        <v>40246</v>
      </c>
      <c r="C9669" t="s">
        <v>605</v>
      </c>
      <c r="D9669" t="s">
        <v>50</v>
      </c>
      <c r="E9669" t="s">
        <v>51</v>
      </c>
      <c r="F9669" t="s">
        <v>1176</v>
      </c>
      <c r="G9669" t="s">
        <v>1177</v>
      </c>
      <c r="H9669" t="s">
        <v>40247</v>
      </c>
      <c r="I9669" t="s">
        <v>40248</v>
      </c>
      <c r="J9669" t="s">
        <v>40249</v>
      </c>
      <c r="K9669" t="s">
        <v>40250</v>
      </c>
      <c r="L9669" s="8">
        <v>35704</v>
      </c>
      <c r="M9669" t="s">
        <v>58</v>
      </c>
      <c r="N9669" t="s">
        <v>59</v>
      </c>
      <c r="P9669" t="s">
        <v>1813</v>
      </c>
      <c r="Q9669" s="8">
        <v>26647</v>
      </c>
      <c r="R9669" t="s">
        <v>61</v>
      </c>
      <c r="S9669" s="8">
        <v>35704</v>
      </c>
      <c r="T9669" s="8">
        <v>47119</v>
      </c>
      <c r="U9669" t="s">
        <v>40251</v>
      </c>
      <c r="V9669" t="s">
        <v>1115</v>
      </c>
      <c r="W9669" t="s">
        <v>64</v>
      </c>
      <c r="X9669" t="s">
        <v>65</v>
      </c>
      <c r="Y9669">
        <v>-100000</v>
      </c>
      <c r="Z9669">
        <v>-30000</v>
      </c>
      <c r="AC9669">
        <v>-5126348</v>
      </c>
      <c r="AD9669">
        <v>8990000</v>
      </c>
      <c r="AE9669">
        <v>5635000</v>
      </c>
      <c r="AF9669">
        <v>7818000</v>
      </c>
      <c r="AG9669">
        <v>2</v>
      </c>
      <c r="AH9669">
        <v>1</v>
      </c>
      <c r="AI9669" t="s">
        <v>66</v>
      </c>
      <c r="AJ9669">
        <v>22443000</v>
      </c>
    </row>
    <row r="9670" spans="1:36" x14ac:dyDescent="0.25">
      <c r="A9670">
        <v>720539</v>
      </c>
      <c r="B9670" t="s">
        <v>40252</v>
      </c>
      <c r="C9670" t="s">
        <v>317</v>
      </c>
      <c r="D9670" t="s">
        <v>50</v>
      </c>
      <c r="E9670" t="s">
        <v>51</v>
      </c>
      <c r="F9670" t="s">
        <v>1269</v>
      </c>
      <c r="G9670" t="s">
        <v>1270</v>
      </c>
      <c r="H9670" t="s">
        <v>40253</v>
      </c>
      <c r="I9670" t="s">
        <v>40254</v>
      </c>
      <c r="J9670" t="s">
        <v>40255</v>
      </c>
      <c r="K9670" t="s">
        <v>40256</v>
      </c>
      <c r="L9670" s="8">
        <v>35704</v>
      </c>
      <c r="M9670" t="s">
        <v>58</v>
      </c>
      <c r="N9670" t="s">
        <v>348</v>
      </c>
      <c r="P9670" t="s">
        <v>151</v>
      </c>
      <c r="Q9670" s="8">
        <v>26650</v>
      </c>
      <c r="R9670" t="s">
        <v>61</v>
      </c>
      <c r="S9670" s="8">
        <v>35704</v>
      </c>
      <c r="T9670" s="8">
        <v>47119</v>
      </c>
      <c r="U9670" t="s">
        <v>40257</v>
      </c>
      <c r="V9670" t="s">
        <v>244</v>
      </c>
      <c r="W9670" t="s">
        <v>64</v>
      </c>
      <c r="X9670" t="s">
        <v>65</v>
      </c>
      <c r="Y9670">
        <v>-250000</v>
      </c>
      <c r="Z9670">
        <v>-30000</v>
      </c>
      <c r="AD9670">
        <v>10718000</v>
      </c>
      <c r="AE9670">
        <v>6709000</v>
      </c>
      <c r="AF9670">
        <v>18835600</v>
      </c>
      <c r="AG9670">
        <v>2</v>
      </c>
      <c r="AH9670">
        <v>1</v>
      </c>
      <c r="AI9670" t="s">
        <v>66</v>
      </c>
      <c r="AJ9670">
        <v>36262600</v>
      </c>
    </row>
    <row r="9671" spans="1:36" x14ac:dyDescent="0.25">
      <c r="A9671">
        <v>720540</v>
      </c>
      <c r="B9671" t="s">
        <v>34460</v>
      </c>
      <c r="C9671" t="s">
        <v>317</v>
      </c>
      <c r="D9671" t="s">
        <v>340</v>
      </c>
      <c r="E9671" t="s">
        <v>341</v>
      </c>
      <c r="F9671" t="s">
        <v>1269</v>
      </c>
      <c r="G9671" t="s">
        <v>1270</v>
      </c>
      <c r="H9671" t="s">
        <v>40258</v>
      </c>
      <c r="I9671" t="s">
        <v>40259</v>
      </c>
      <c r="J9671" t="s">
        <v>40260</v>
      </c>
      <c r="K9671" t="s">
        <v>40261</v>
      </c>
      <c r="L9671" s="8">
        <v>35704</v>
      </c>
      <c r="M9671" t="s">
        <v>58</v>
      </c>
      <c r="N9671" t="s">
        <v>77</v>
      </c>
      <c r="P9671" t="s">
        <v>111</v>
      </c>
      <c r="Q9671" s="8">
        <v>26659</v>
      </c>
      <c r="R9671" t="s">
        <v>61</v>
      </c>
      <c r="S9671" s="8">
        <v>35704</v>
      </c>
      <c r="T9671" s="8">
        <v>47119</v>
      </c>
      <c r="U9671" t="s">
        <v>40262</v>
      </c>
      <c r="V9671" t="s">
        <v>63</v>
      </c>
      <c r="W9671" t="s">
        <v>64</v>
      </c>
      <c r="X9671" t="s">
        <v>65</v>
      </c>
      <c r="Y9671">
        <v>-100000</v>
      </c>
      <c r="Z9671">
        <v>-30000</v>
      </c>
      <c r="AD9671">
        <v>7524000</v>
      </c>
      <c r="AE9671">
        <v>4596000</v>
      </c>
      <c r="AF9671">
        <v>4871000</v>
      </c>
      <c r="AG9671">
        <v>2</v>
      </c>
      <c r="AH9671">
        <v>1</v>
      </c>
      <c r="AI9671" t="s">
        <v>66</v>
      </c>
      <c r="AJ9671">
        <v>16991000</v>
      </c>
    </row>
    <row r="9672" spans="1:36" x14ac:dyDescent="0.25">
      <c r="A9672">
        <v>720542</v>
      </c>
      <c r="B9672" t="s">
        <v>40263</v>
      </c>
      <c r="C9672" t="s">
        <v>317</v>
      </c>
      <c r="D9672" t="s">
        <v>50</v>
      </c>
      <c r="E9672" t="s">
        <v>51</v>
      </c>
      <c r="F9672" t="s">
        <v>12091</v>
      </c>
      <c r="G9672" t="s">
        <v>12092</v>
      </c>
      <c r="H9672" t="s">
        <v>40264</v>
      </c>
      <c r="I9672" t="s">
        <v>40265</v>
      </c>
      <c r="J9672" t="s">
        <v>40266</v>
      </c>
      <c r="K9672" t="s">
        <v>40267</v>
      </c>
      <c r="L9672" s="8">
        <v>35796</v>
      </c>
      <c r="M9672" t="s">
        <v>58</v>
      </c>
      <c r="N9672" t="s">
        <v>348</v>
      </c>
      <c r="P9672" t="s">
        <v>1564</v>
      </c>
      <c r="Q9672" s="8">
        <v>26318</v>
      </c>
      <c r="R9672" t="s">
        <v>61</v>
      </c>
      <c r="S9672" s="8">
        <v>35796</v>
      </c>
      <c r="T9672" s="8">
        <v>46784</v>
      </c>
      <c r="U9672" t="s">
        <v>40268</v>
      </c>
      <c r="V9672" t="s">
        <v>63</v>
      </c>
      <c r="W9672" t="s">
        <v>64</v>
      </c>
      <c r="X9672" t="s">
        <v>65</v>
      </c>
      <c r="Y9672">
        <v>-75000</v>
      </c>
      <c r="Z9672">
        <v>-30000</v>
      </c>
      <c r="AA9672">
        <v>-5000000</v>
      </c>
      <c r="AD9672">
        <v>10113000</v>
      </c>
      <c r="AE9672">
        <v>6333000</v>
      </c>
      <c r="AF9672">
        <v>18835600</v>
      </c>
      <c r="AG9672">
        <v>2</v>
      </c>
      <c r="AH9672">
        <v>1</v>
      </c>
      <c r="AI9672" t="s">
        <v>66</v>
      </c>
      <c r="AJ9672">
        <v>35281600</v>
      </c>
    </row>
    <row r="9673" spans="1:36" x14ac:dyDescent="0.25">
      <c r="A9673">
        <v>720543</v>
      </c>
      <c r="B9673" t="s">
        <v>40269</v>
      </c>
      <c r="C9673" t="s">
        <v>317</v>
      </c>
      <c r="D9673" t="s">
        <v>50</v>
      </c>
      <c r="E9673" t="s">
        <v>51</v>
      </c>
      <c r="F9673" t="s">
        <v>1269</v>
      </c>
      <c r="G9673" t="s">
        <v>1270</v>
      </c>
      <c r="H9673" t="s">
        <v>35092</v>
      </c>
      <c r="I9673" t="s">
        <v>35093</v>
      </c>
      <c r="J9673" t="s">
        <v>40270</v>
      </c>
      <c r="K9673" t="s">
        <v>40271</v>
      </c>
      <c r="L9673" s="8">
        <v>35796</v>
      </c>
      <c r="M9673" t="s">
        <v>58</v>
      </c>
      <c r="N9673" t="s">
        <v>59</v>
      </c>
      <c r="P9673" t="s">
        <v>63</v>
      </c>
      <c r="Q9673" s="8">
        <v>26334</v>
      </c>
      <c r="R9673" t="s">
        <v>61</v>
      </c>
      <c r="S9673" s="8">
        <v>35796</v>
      </c>
      <c r="T9673" s="8">
        <v>46813</v>
      </c>
      <c r="U9673" t="s">
        <v>40272</v>
      </c>
      <c r="V9673" t="s">
        <v>130</v>
      </c>
      <c r="W9673" t="s">
        <v>64</v>
      </c>
      <c r="X9673" t="s">
        <v>65</v>
      </c>
      <c r="Y9673">
        <v>-250000</v>
      </c>
      <c r="Z9673">
        <v>-30000</v>
      </c>
      <c r="AA9673">
        <v>-4984300</v>
      </c>
      <c r="AC9673">
        <v>-1428000</v>
      </c>
      <c r="AD9673">
        <v>8241000</v>
      </c>
      <c r="AE9673">
        <v>5169000</v>
      </c>
      <c r="AF9673">
        <v>7818000</v>
      </c>
      <c r="AG9673">
        <v>2</v>
      </c>
      <c r="AH9673">
        <v>1</v>
      </c>
      <c r="AI9673" t="s">
        <v>66</v>
      </c>
      <c r="AJ9673">
        <v>21228000</v>
      </c>
    </row>
    <row r="9674" spans="1:36" x14ac:dyDescent="0.25">
      <c r="A9674">
        <v>720544</v>
      </c>
      <c r="B9674" t="s">
        <v>40273</v>
      </c>
      <c r="C9674" t="s">
        <v>605</v>
      </c>
      <c r="D9674" t="s">
        <v>50</v>
      </c>
      <c r="E9674" t="s">
        <v>51</v>
      </c>
      <c r="F9674" t="s">
        <v>606</v>
      </c>
      <c r="G9674" t="s">
        <v>607</v>
      </c>
      <c r="H9674" t="s">
        <v>40274</v>
      </c>
      <c r="I9674" t="s">
        <v>2844</v>
      </c>
      <c r="J9674" t="s">
        <v>40275</v>
      </c>
      <c r="K9674" t="s">
        <v>2846</v>
      </c>
      <c r="L9674" s="8">
        <v>35796</v>
      </c>
      <c r="M9674" t="s">
        <v>58</v>
      </c>
      <c r="N9674" t="s">
        <v>59</v>
      </c>
      <c r="P9674" t="s">
        <v>186</v>
      </c>
      <c r="Q9674" s="8">
        <v>26386</v>
      </c>
      <c r="R9674" t="s">
        <v>161</v>
      </c>
      <c r="S9674" s="8">
        <v>35796</v>
      </c>
      <c r="T9674" s="8">
        <v>46844</v>
      </c>
      <c r="U9674" t="s">
        <v>40276</v>
      </c>
      <c r="V9674" t="s">
        <v>237</v>
      </c>
      <c r="W9674" t="s">
        <v>64</v>
      </c>
      <c r="X9674" t="s">
        <v>65</v>
      </c>
      <c r="Z9674">
        <v>-30000</v>
      </c>
      <c r="AD9674">
        <v>8624000</v>
      </c>
      <c r="AE9674">
        <v>5407000</v>
      </c>
      <c r="AF9674">
        <v>7818000</v>
      </c>
      <c r="AG9674">
        <v>2</v>
      </c>
      <c r="AH9674">
        <v>1</v>
      </c>
      <c r="AI9674" t="s">
        <v>66</v>
      </c>
      <c r="AJ9674">
        <v>21849000</v>
      </c>
    </row>
    <row r="9675" spans="1:36" x14ac:dyDescent="0.25">
      <c r="A9675">
        <v>720545</v>
      </c>
      <c r="B9675" t="s">
        <v>40277</v>
      </c>
      <c r="C9675" t="s">
        <v>2278</v>
      </c>
      <c r="D9675" t="s">
        <v>50</v>
      </c>
      <c r="E9675" t="s">
        <v>51</v>
      </c>
      <c r="F9675" t="s">
        <v>4939</v>
      </c>
      <c r="G9675" t="s">
        <v>4940</v>
      </c>
      <c r="H9675" t="s">
        <v>30562</v>
      </c>
      <c r="I9675" t="s">
        <v>30563</v>
      </c>
      <c r="J9675" t="s">
        <v>40278</v>
      </c>
      <c r="K9675" t="s">
        <v>40279</v>
      </c>
      <c r="L9675" s="8">
        <v>35796</v>
      </c>
      <c r="M9675" t="s">
        <v>58</v>
      </c>
      <c r="N9675" t="s">
        <v>59</v>
      </c>
      <c r="P9675" t="s">
        <v>227</v>
      </c>
      <c r="Q9675" s="8">
        <v>26387</v>
      </c>
      <c r="R9675" t="s">
        <v>61</v>
      </c>
      <c r="S9675" s="8">
        <v>35796</v>
      </c>
      <c r="T9675" s="8">
        <v>46844</v>
      </c>
      <c r="U9675" t="s">
        <v>40280</v>
      </c>
      <c r="V9675" t="s">
        <v>1259</v>
      </c>
      <c r="W9675" t="s">
        <v>64</v>
      </c>
      <c r="X9675" t="s">
        <v>65</v>
      </c>
      <c r="Z9675">
        <v>-30000</v>
      </c>
      <c r="AD9675">
        <v>8102000</v>
      </c>
      <c r="AE9675">
        <v>5491000</v>
      </c>
      <c r="AF9675">
        <v>7818000</v>
      </c>
      <c r="AG9675">
        <v>2</v>
      </c>
      <c r="AH9675">
        <v>1</v>
      </c>
      <c r="AI9675" t="s">
        <v>66</v>
      </c>
      <c r="AJ9675">
        <v>21411000</v>
      </c>
    </row>
    <row r="9676" spans="1:36" x14ac:dyDescent="0.25">
      <c r="A9676">
        <v>720546</v>
      </c>
      <c r="B9676" t="s">
        <v>40281</v>
      </c>
      <c r="C9676" t="s">
        <v>317</v>
      </c>
      <c r="D9676" t="s">
        <v>50</v>
      </c>
      <c r="E9676" t="s">
        <v>51</v>
      </c>
      <c r="F9676" t="s">
        <v>318</v>
      </c>
      <c r="G9676" t="s">
        <v>319</v>
      </c>
      <c r="H9676" t="s">
        <v>2736</v>
      </c>
      <c r="I9676" t="s">
        <v>2737</v>
      </c>
      <c r="J9676" t="s">
        <v>40282</v>
      </c>
      <c r="K9676" t="s">
        <v>40283</v>
      </c>
      <c r="L9676" s="8">
        <v>35796</v>
      </c>
      <c r="M9676" t="s">
        <v>58</v>
      </c>
      <c r="N9676" t="s">
        <v>59</v>
      </c>
      <c r="P9676" t="s">
        <v>1010</v>
      </c>
      <c r="Q9676" s="8">
        <v>26452</v>
      </c>
      <c r="R9676" t="s">
        <v>61</v>
      </c>
      <c r="S9676" s="8">
        <v>35796</v>
      </c>
      <c r="T9676" s="8">
        <v>46935</v>
      </c>
      <c r="U9676" t="s">
        <v>40284</v>
      </c>
      <c r="V9676" t="s">
        <v>63</v>
      </c>
      <c r="W9676" t="s">
        <v>64</v>
      </c>
      <c r="X9676" t="s">
        <v>65</v>
      </c>
      <c r="Y9676">
        <v>-100000</v>
      </c>
      <c r="Z9676">
        <v>-30000</v>
      </c>
      <c r="AC9676">
        <v>-1884166</v>
      </c>
      <c r="AD9676">
        <v>9916000</v>
      </c>
      <c r="AE9676">
        <v>6042000</v>
      </c>
      <c r="AF9676">
        <v>7818000</v>
      </c>
      <c r="AG9676">
        <v>2</v>
      </c>
      <c r="AH9676">
        <v>1</v>
      </c>
      <c r="AI9676" t="s">
        <v>66</v>
      </c>
      <c r="AJ9676">
        <v>23776000</v>
      </c>
    </row>
    <row r="9677" spans="1:36" x14ac:dyDescent="0.25">
      <c r="A9677">
        <v>720547</v>
      </c>
      <c r="B9677" t="s">
        <v>40285</v>
      </c>
      <c r="C9677" t="s">
        <v>119</v>
      </c>
      <c r="D9677" t="s">
        <v>1080</v>
      </c>
      <c r="E9677" t="s">
        <v>1081</v>
      </c>
      <c r="F9677" t="s">
        <v>122</v>
      </c>
      <c r="G9677" t="s">
        <v>123</v>
      </c>
      <c r="H9677" t="s">
        <v>40286</v>
      </c>
      <c r="I9677" t="s">
        <v>964</v>
      </c>
      <c r="J9677" t="s">
        <v>40287</v>
      </c>
      <c r="K9677" t="s">
        <v>1768</v>
      </c>
      <c r="L9677" s="8">
        <v>35796</v>
      </c>
      <c r="M9677" t="s">
        <v>58</v>
      </c>
      <c r="N9677" t="s">
        <v>59</v>
      </c>
      <c r="P9677" t="s">
        <v>511</v>
      </c>
      <c r="Q9677" s="8">
        <v>26468</v>
      </c>
      <c r="R9677" t="s">
        <v>161</v>
      </c>
      <c r="S9677" s="8">
        <v>35796</v>
      </c>
      <c r="T9677" s="8">
        <v>46935</v>
      </c>
      <c r="U9677" t="s">
        <v>40288</v>
      </c>
      <c r="V9677" t="s">
        <v>542</v>
      </c>
      <c r="W9677" t="s">
        <v>64</v>
      </c>
      <c r="X9677" t="s">
        <v>65</v>
      </c>
      <c r="Z9677">
        <v>-30000</v>
      </c>
      <c r="AD9677">
        <v>9592000</v>
      </c>
      <c r="AE9677">
        <v>5848000</v>
      </c>
      <c r="AF9677">
        <v>7818000</v>
      </c>
      <c r="AG9677">
        <v>2</v>
      </c>
      <c r="AH9677">
        <v>1</v>
      </c>
      <c r="AI9677" t="s">
        <v>66</v>
      </c>
      <c r="AJ9677">
        <v>23258000</v>
      </c>
    </row>
    <row r="9678" spans="1:36" x14ac:dyDescent="0.25">
      <c r="A9678">
        <v>720549</v>
      </c>
      <c r="B9678" t="s">
        <v>40289</v>
      </c>
      <c r="C9678" t="s">
        <v>68</v>
      </c>
      <c r="D9678" t="s">
        <v>69</v>
      </c>
      <c r="E9678" t="s">
        <v>70</v>
      </c>
      <c r="F9678" t="s">
        <v>71</v>
      </c>
      <c r="G9678" t="s">
        <v>72</v>
      </c>
      <c r="H9678" t="s">
        <v>40290</v>
      </c>
      <c r="I9678" t="s">
        <v>2966</v>
      </c>
      <c r="J9678" t="s">
        <v>40291</v>
      </c>
      <c r="K9678" t="s">
        <v>2968</v>
      </c>
      <c r="L9678" s="8">
        <v>35796</v>
      </c>
      <c r="M9678" t="s">
        <v>58</v>
      </c>
      <c r="N9678" t="s">
        <v>59</v>
      </c>
      <c r="P9678" t="s">
        <v>2311</v>
      </c>
      <c r="Q9678" s="8">
        <v>26503</v>
      </c>
      <c r="R9678" t="s">
        <v>61</v>
      </c>
      <c r="S9678" s="8">
        <v>35827</v>
      </c>
      <c r="T9678" s="8">
        <v>46966</v>
      </c>
      <c r="U9678" t="s">
        <v>40292</v>
      </c>
      <c r="V9678" t="s">
        <v>97</v>
      </c>
      <c r="W9678" t="s">
        <v>64</v>
      </c>
      <c r="X9678" t="s">
        <v>65</v>
      </c>
      <c r="Z9678">
        <v>-30000</v>
      </c>
      <c r="AA9678">
        <v>-1875000</v>
      </c>
      <c r="AB9678">
        <v>-1200000</v>
      </c>
      <c r="AD9678">
        <v>7093000</v>
      </c>
      <c r="AE9678">
        <v>4455000</v>
      </c>
      <c r="AF9678">
        <v>7818000</v>
      </c>
      <c r="AG9678">
        <v>2</v>
      </c>
      <c r="AH9678">
        <v>1</v>
      </c>
      <c r="AI9678" t="s">
        <v>66</v>
      </c>
      <c r="AJ9678">
        <v>19366000</v>
      </c>
    </row>
    <row r="9679" spans="1:36" x14ac:dyDescent="0.25">
      <c r="A9679">
        <v>720551</v>
      </c>
      <c r="B9679" t="s">
        <v>40293</v>
      </c>
      <c r="C9679" t="s">
        <v>3366</v>
      </c>
      <c r="D9679" t="s">
        <v>50</v>
      </c>
      <c r="E9679" t="s">
        <v>51</v>
      </c>
      <c r="F9679" t="s">
        <v>3367</v>
      </c>
      <c r="G9679" t="s">
        <v>3368</v>
      </c>
      <c r="H9679" t="s">
        <v>40294</v>
      </c>
      <c r="I9679" t="s">
        <v>40295</v>
      </c>
      <c r="J9679" t="s">
        <v>40296</v>
      </c>
      <c r="K9679" t="s">
        <v>40297</v>
      </c>
      <c r="L9679" s="8">
        <v>35796</v>
      </c>
      <c r="M9679" t="s">
        <v>3373</v>
      </c>
      <c r="N9679" t="s">
        <v>5081</v>
      </c>
      <c r="O9679">
        <v>3</v>
      </c>
      <c r="P9679" t="s">
        <v>7141</v>
      </c>
      <c r="Q9679" s="8">
        <v>26599</v>
      </c>
      <c r="R9679" t="s">
        <v>61</v>
      </c>
      <c r="S9679" s="8">
        <v>35796</v>
      </c>
      <c r="T9679" s="8">
        <v>47058</v>
      </c>
      <c r="U9679" t="s">
        <v>40298</v>
      </c>
      <c r="V9679" t="s">
        <v>726</v>
      </c>
      <c r="W9679" t="s">
        <v>64</v>
      </c>
      <c r="X9679" t="s">
        <v>65</v>
      </c>
      <c r="Z9679">
        <v>-30000</v>
      </c>
      <c r="AD9679">
        <v>10635000</v>
      </c>
      <c r="AE9679">
        <v>6658000</v>
      </c>
      <c r="AF9679">
        <v>18835600</v>
      </c>
      <c r="AG9679">
        <v>2</v>
      </c>
      <c r="AH9679">
        <v>1</v>
      </c>
      <c r="AI9679" t="s">
        <v>66</v>
      </c>
      <c r="AJ9679">
        <v>36128600</v>
      </c>
    </row>
    <row r="9680" spans="1:36" x14ac:dyDescent="0.25">
      <c r="A9680">
        <v>720553</v>
      </c>
      <c r="B9680" t="s">
        <v>40299</v>
      </c>
      <c r="C9680" t="s">
        <v>190</v>
      </c>
      <c r="D9680" t="s">
        <v>7552</v>
      </c>
      <c r="E9680" t="s">
        <v>7553</v>
      </c>
      <c r="F9680" t="s">
        <v>193</v>
      </c>
      <c r="G9680" t="s">
        <v>194</v>
      </c>
      <c r="H9680" t="s">
        <v>8014</v>
      </c>
      <c r="I9680" t="s">
        <v>964</v>
      </c>
      <c r="J9680" t="s">
        <v>40300</v>
      </c>
      <c r="K9680" t="s">
        <v>1768</v>
      </c>
      <c r="L9680" s="8">
        <v>35796</v>
      </c>
      <c r="M9680" t="s">
        <v>58</v>
      </c>
      <c r="N9680" t="s">
        <v>59</v>
      </c>
      <c r="P9680" t="s">
        <v>3085</v>
      </c>
      <c r="Q9680" s="8">
        <v>26631</v>
      </c>
      <c r="R9680" t="s">
        <v>61</v>
      </c>
      <c r="S9680" s="8">
        <v>35796</v>
      </c>
      <c r="T9680" s="8">
        <v>47088</v>
      </c>
      <c r="U9680" t="s">
        <v>40301</v>
      </c>
      <c r="V9680" t="s">
        <v>199</v>
      </c>
      <c r="W9680" t="s">
        <v>64</v>
      </c>
      <c r="X9680" t="s">
        <v>65</v>
      </c>
      <c r="Y9680">
        <v>-240000</v>
      </c>
      <c r="Z9680">
        <v>-30000</v>
      </c>
      <c r="AB9680">
        <v>-2655018</v>
      </c>
      <c r="AC9680">
        <v>-1637500</v>
      </c>
      <c r="AD9680">
        <v>8055000</v>
      </c>
      <c r="AE9680">
        <v>5053000</v>
      </c>
      <c r="AF9680">
        <v>7818000</v>
      </c>
      <c r="AG9680">
        <v>2</v>
      </c>
      <c r="AH9680">
        <v>1</v>
      </c>
      <c r="AI9680" t="s">
        <v>66</v>
      </c>
      <c r="AJ9680">
        <v>20926000</v>
      </c>
    </row>
    <row r="9681" spans="1:36" x14ac:dyDescent="0.25">
      <c r="A9681">
        <v>720554</v>
      </c>
      <c r="B9681" t="s">
        <v>40302</v>
      </c>
      <c r="C9681" t="s">
        <v>119</v>
      </c>
      <c r="D9681" t="s">
        <v>1297</v>
      </c>
      <c r="E9681" t="s">
        <v>1298</v>
      </c>
      <c r="F9681" t="s">
        <v>122</v>
      </c>
      <c r="G9681" t="s">
        <v>123</v>
      </c>
      <c r="H9681" t="s">
        <v>4833</v>
      </c>
      <c r="I9681" t="s">
        <v>2070</v>
      </c>
      <c r="J9681" t="s">
        <v>40303</v>
      </c>
      <c r="K9681" t="s">
        <v>4835</v>
      </c>
      <c r="L9681" s="8">
        <v>35855</v>
      </c>
      <c r="M9681" t="s">
        <v>58</v>
      </c>
      <c r="N9681" t="s">
        <v>77</v>
      </c>
      <c r="P9681" t="s">
        <v>573</v>
      </c>
      <c r="Q9681" s="8">
        <v>26339</v>
      </c>
      <c r="R9681" t="s">
        <v>61</v>
      </c>
      <c r="S9681" s="8">
        <v>35855</v>
      </c>
      <c r="T9681" s="8">
        <v>46813</v>
      </c>
      <c r="U9681" t="s">
        <v>40304</v>
      </c>
      <c r="V9681" t="s">
        <v>542</v>
      </c>
      <c r="W9681" t="s">
        <v>64</v>
      </c>
      <c r="X9681" t="s">
        <v>259</v>
      </c>
      <c r="Y9681">
        <v>-50000</v>
      </c>
      <c r="Z9681">
        <v>-30000</v>
      </c>
      <c r="AD9681">
        <v>7816000</v>
      </c>
      <c r="AE9681">
        <v>4772000</v>
      </c>
      <c r="AF9681">
        <v>4871000</v>
      </c>
      <c r="AG9681">
        <v>2</v>
      </c>
      <c r="AH9681">
        <v>1</v>
      </c>
      <c r="AI9681" t="s">
        <v>66</v>
      </c>
      <c r="AJ9681">
        <v>17459000</v>
      </c>
    </row>
    <row r="9682" spans="1:36" x14ac:dyDescent="0.25">
      <c r="A9682">
        <v>720555</v>
      </c>
      <c r="B9682" t="s">
        <v>40305</v>
      </c>
      <c r="C9682" t="s">
        <v>317</v>
      </c>
      <c r="D9682" t="s">
        <v>50</v>
      </c>
      <c r="E9682" t="s">
        <v>51</v>
      </c>
      <c r="F9682" t="s">
        <v>379</v>
      </c>
      <c r="G9682" t="s">
        <v>380</v>
      </c>
      <c r="H9682" t="s">
        <v>9984</v>
      </c>
      <c r="I9682" t="s">
        <v>9985</v>
      </c>
      <c r="J9682" t="s">
        <v>40306</v>
      </c>
      <c r="K9682" t="s">
        <v>40307</v>
      </c>
      <c r="L9682" s="8">
        <v>35855</v>
      </c>
      <c r="M9682" t="s">
        <v>58</v>
      </c>
      <c r="N9682" t="s">
        <v>59</v>
      </c>
      <c r="P9682" t="s">
        <v>219</v>
      </c>
      <c r="Q9682" s="8">
        <v>26410</v>
      </c>
      <c r="R9682" t="s">
        <v>61</v>
      </c>
      <c r="S9682" s="8">
        <v>35855</v>
      </c>
      <c r="T9682" s="8">
        <v>46874</v>
      </c>
      <c r="U9682" t="s">
        <v>40308</v>
      </c>
      <c r="V9682" t="s">
        <v>615</v>
      </c>
      <c r="W9682" t="s">
        <v>64</v>
      </c>
      <c r="X9682" t="s">
        <v>65</v>
      </c>
      <c r="Z9682">
        <v>-30000</v>
      </c>
      <c r="AD9682">
        <v>8890000</v>
      </c>
      <c r="AE9682">
        <v>5573000</v>
      </c>
      <c r="AF9682">
        <v>7818000</v>
      </c>
      <c r="AG9682">
        <v>2</v>
      </c>
      <c r="AH9682">
        <v>1</v>
      </c>
      <c r="AI9682" t="s">
        <v>66</v>
      </c>
      <c r="AJ9682">
        <v>22281000</v>
      </c>
    </row>
    <row r="9683" spans="1:36" x14ac:dyDescent="0.25">
      <c r="A9683">
        <v>720556</v>
      </c>
      <c r="B9683" t="s">
        <v>40309</v>
      </c>
      <c r="C9683" t="s">
        <v>119</v>
      </c>
      <c r="D9683" t="s">
        <v>50</v>
      </c>
      <c r="E9683" t="s">
        <v>51</v>
      </c>
      <c r="F9683" t="s">
        <v>122</v>
      </c>
      <c r="G9683" t="s">
        <v>123</v>
      </c>
      <c r="H9683" t="s">
        <v>40310</v>
      </c>
      <c r="I9683" t="s">
        <v>1589</v>
      </c>
      <c r="J9683" t="s">
        <v>40311</v>
      </c>
      <c r="K9683" t="s">
        <v>3153</v>
      </c>
      <c r="L9683" s="8">
        <v>35855</v>
      </c>
      <c r="M9683" t="s">
        <v>58</v>
      </c>
      <c r="N9683" t="s">
        <v>59</v>
      </c>
      <c r="P9683" t="s">
        <v>128</v>
      </c>
      <c r="Q9683" s="8">
        <v>26423</v>
      </c>
      <c r="R9683" t="s">
        <v>61</v>
      </c>
      <c r="S9683" s="8">
        <v>35855</v>
      </c>
      <c r="T9683" s="8">
        <v>46905</v>
      </c>
      <c r="U9683" t="s">
        <v>40312</v>
      </c>
      <c r="V9683" t="s">
        <v>237</v>
      </c>
      <c r="W9683" t="s">
        <v>64</v>
      </c>
      <c r="X9683" t="s">
        <v>65</v>
      </c>
      <c r="Y9683">
        <v>-100000</v>
      </c>
      <c r="Z9683">
        <v>-30000</v>
      </c>
      <c r="AC9683">
        <v>-4242000</v>
      </c>
      <c r="AD9683">
        <v>7640000</v>
      </c>
      <c r="AE9683">
        <v>4795000</v>
      </c>
      <c r="AF9683">
        <v>7818000</v>
      </c>
      <c r="AG9683">
        <v>2</v>
      </c>
      <c r="AH9683">
        <v>1</v>
      </c>
      <c r="AI9683" t="s">
        <v>66</v>
      </c>
      <c r="AJ9683">
        <v>20253000</v>
      </c>
    </row>
    <row r="9684" spans="1:36" x14ac:dyDescent="0.25">
      <c r="A9684">
        <v>720557</v>
      </c>
      <c r="B9684" t="s">
        <v>40313</v>
      </c>
      <c r="C9684" t="s">
        <v>605</v>
      </c>
      <c r="D9684" t="s">
        <v>50</v>
      </c>
      <c r="E9684" t="s">
        <v>51</v>
      </c>
      <c r="F9684" t="s">
        <v>6435</v>
      </c>
      <c r="G9684" t="s">
        <v>6436</v>
      </c>
      <c r="H9684" t="s">
        <v>8695</v>
      </c>
      <c r="I9684" t="s">
        <v>148</v>
      </c>
      <c r="J9684" t="s">
        <v>40314</v>
      </c>
      <c r="K9684" t="s">
        <v>16133</v>
      </c>
      <c r="L9684" s="8">
        <v>35855</v>
      </c>
      <c r="M9684" t="s">
        <v>58</v>
      </c>
      <c r="N9684" t="s">
        <v>348</v>
      </c>
      <c r="P9684" t="s">
        <v>40315</v>
      </c>
      <c r="Q9684" s="8">
        <v>26424</v>
      </c>
      <c r="R9684" t="s">
        <v>61</v>
      </c>
      <c r="S9684" s="8">
        <v>35855</v>
      </c>
      <c r="T9684" s="8">
        <v>46905</v>
      </c>
      <c r="U9684" t="s">
        <v>40316</v>
      </c>
      <c r="V9684" t="s">
        <v>1564</v>
      </c>
      <c r="W9684" t="s">
        <v>64</v>
      </c>
      <c r="X9684" t="s">
        <v>333</v>
      </c>
      <c r="Y9684">
        <v>-370000</v>
      </c>
      <c r="Z9684">
        <v>-30000</v>
      </c>
      <c r="AB9684">
        <v>-3854167</v>
      </c>
      <c r="AC9684">
        <v>-6869778</v>
      </c>
      <c r="AD9684">
        <v>11930000</v>
      </c>
      <c r="AE9684">
        <v>7463000</v>
      </c>
      <c r="AF9684">
        <v>16144800</v>
      </c>
      <c r="AG9684">
        <v>2</v>
      </c>
      <c r="AH9684">
        <v>1</v>
      </c>
      <c r="AI9684" t="s">
        <v>66</v>
      </c>
      <c r="AJ9684">
        <v>35537800</v>
      </c>
    </row>
    <row r="9685" spans="1:36" x14ac:dyDescent="0.25">
      <c r="A9685">
        <v>720558</v>
      </c>
      <c r="B9685" t="s">
        <v>40317</v>
      </c>
      <c r="C9685" t="s">
        <v>68</v>
      </c>
      <c r="D9685" t="s">
        <v>145</v>
      </c>
      <c r="E9685" t="s">
        <v>146</v>
      </c>
      <c r="F9685" t="s">
        <v>71</v>
      </c>
      <c r="G9685" t="s">
        <v>72</v>
      </c>
      <c r="H9685" t="s">
        <v>12739</v>
      </c>
      <c r="I9685" t="s">
        <v>1264</v>
      </c>
      <c r="J9685" t="s">
        <v>40318</v>
      </c>
      <c r="K9685" t="s">
        <v>1266</v>
      </c>
      <c r="L9685" s="8">
        <v>35855</v>
      </c>
      <c r="M9685" t="s">
        <v>58</v>
      </c>
      <c r="N9685" t="s">
        <v>77</v>
      </c>
      <c r="P9685" t="s">
        <v>5363</v>
      </c>
      <c r="Q9685" s="8">
        <v>26523</v>
      </c>
      <c r="R9685" t="s">
        <v>161</v>
      </c>
      <c r="S9685" s="8">
        <v>35855</v>
      </c>
      <c r="T9685" s="8">
        <v>46997</v>
      </c>
      <c r="U9685" t="s">
        <v>40319</v>
      </c>
      <c r="V9685" t="s">
        <v>80</v>
      </c>
      <c r="W9685" t="s">
        <v>64</v>
      </c>
      <c r="X9685" t="s">
        <v>65</v>
      </c>
      <c r="Y9685">
        <v>-55000</v>
      </c>
      <c r="Z9685">
        <v>-30000</v>
      </c>
      <c r="AD9685">
        <v>6908000</v>
      </c>
      <c r="AE9685">
        <v>4223000</v>
      </c>
      <c r="AF9685">
        <v>4871000</v>
      </c>
      <c r="AG9685">
        <v>2</v>
      </c>
      <c r="AH9685">
        <v>1</v>
      </c>
      <c r="AI9685" t="s">
        <v>66</v>
      </c>
      <c r="AJ9685">
        <v>16002000</v>
      </c>
    </row>
    <row r="9686" spans="1:36" x14ac:dyDescent="0.25">
      <c r="A9686">
        <v>720559</v>
      </c>
      <c r="B9686" t="s">
        <v>40320</v>
      </c>
      <c r="C9686" t="s">
        <v>119</v>
      </c>
      <c r="D9686" t="s">
        <v>50</v>
      </c>
      <c r="E9686" t="s">
        <v>51</v>
      </c>
      <c r="F9686" t="s">
        <v>122</v>
      </c>
      <c r="G9686" t="s">
        <v>123</v>
      </c>
      <c r="H9686" t="s">
        <v>40321</v>
      </c>
      <c r="I9686" t="s">
        <v>16201</v>
      </c>
      <c r="J9686" t="s">
        <v>40322</v>
      </c>
      <c r="K9686" t="s">
        <v>16203</v>
      </c>
      <c r="L9686" s="8">
        <v>35855</v>
      </c>
      <c r="M9686" t="s">
        <v>58</v>
      </c>
      <c r="N9686" t="s">
        <v>348</v>
      </c>
      <c r="P9686" t="s">
        <v>997</v>
      </c>
      <c r="Q9686" s="8">
        <v>26595</v>
      </c>
      <c r="R9686" t="s">
        <v>61</v>
      </c>
      <c r="S9686" s="8">
        <v>35855</v>
      </c>
      <c r="T9686" s="8">
        <v>47058</v>
      </c>
      <c r="U9686" t="s">
        <v>40323</v>
      </c>
      <c r="V9686" t="s">
        <v>130</v>
      </c>
      <c r="W9686" t="s">
        <v>64</v>
      </c>
      <c r="X9686" t="s">
        <v>65</v>
      </c>
      <c r="Z9686">
        <v>-30000</v>
      </c>
      <c r="AA9686">
        <v>-3612000</v>
      </c>
      <c r="AD9686">
        <v>9595000</v>
      </c>
      <c r="AE9686">
        <v>5849000</v>
      </c>
      <c r="AF9686">
        <v>18835600</v>
      </c>
      <c r="AG9686">
        <v>2</v>
      </c>
      <c r="AH9686">
        <v>1</v>
      </c>
      <c r="AI9686" t="s">
        <v>66</v>
      </c>
      <c r="AJ9686">
        <v>34279600</v>
      </c>
    </row>
    <row r="9687" spans="1:36" x14ac:dyDescent="0.25">
      <c r="A9687">
        <v>720560</v>
      </c>
      <c r="B9687" t="s">
        <v>40324</v>
      </c>
      <c r="C9687" t="s">
        <v>317</v>
      </c>
      <c r="D9687" t="s">
        <v>50</v>
      </c>
      <c r="E9687" t="s">
        <v>51</v>
      </c>
      <c r="F9687" t="s">
        <v>318</v>
      </c>
      <c r="G9687" t="s">
        <v>319</v>
      </c>
      <c r="H9687" t="s">
        <v>40325</v>
      </c>
      <c r="I9687" t="s">
        <v>40326</v>
      </c>
      <c r="J9687" t="s">
        <v>40327</v>
      </c>
      <c r="K9687" t="s">
        <v>40328</v>
      </c>
      <c r="L9687" s="8">
        <v>35886</v>
      </c>
      <c r="M9687" t="s">
        <v>58</v>
      </c>
      <c r="N9687" t="s">
        <v>59</v>
      </c>
      <c r="P9687" t="s">
        <v>63</v>
      </c>
      <c r="Q9687" s="8">
        <v>26322</v>
      </c>
      <c r="R9687" t="s">
        <v>61</v>
      </c>
      <c r="S9687" s="8">
        <v>35886</v>
      </c>
      <c r="T9687" s="8">
        <v>46784</v>
      </c>
      <c r="U9687" t="s">
        <v>40329</v>
      </c>
      <c r="V9687" t="s">
        <v>130</v>
      </c>
      <c r="W9687" t="s">
        <v>64</v>
      </c>
      <c r="X9687" t="s">
        <v>65</v>
      </c>
      <c r="Y9687">
        <v>-175000</v>
      </c>
      <c r="Z9687">
        <v>-30000</v>
      </c>
      <c r="AD9687">
        <v>9670000</v>
      </c>
      <c r="AE9687">
        <v>5894000</v>
      </c>
      <c r="AF9687">
        <v>7818000</v>
      </c>
      <c r="AG9687">
        <v>2</v>
      </c>
      <c r="AH9687">
        <v>1</v>
      </c>
      <c r="AI9687" t="s">
        <v>66</v>
      </c>
      <c r="AJ9687">
        <v>23382000</v>
      </c>
    </row>
    <row r="9688" spans="1:36" x14ac:dyDescent="0.25">
      <c r="A9688">
        <v>720561</v>
      </c>
      <c r="B9688" t="s">
        <v>40330</v>
      </c>
      <c r="C9688" t="s">
        <v>100</v>
      </c>
      <c r="D9688" t="s">
        <v>212</v>
      </c>
      <c r="E9688" t="s">
        <v>213</v>
      </c>
      <c r="F9688" t="s">
        <v>103</v>
      </c>
      <c r="G9688" t="s">
        <v>104</v>
      </c>
      <c r="H9688" t="s">
        <v>40331</v>
      </c>
      <c r="I9688" t="s">
        <v>7183</v>
      </c>
      <c r="J9688" t="s">
        <v>40332</v>
      </c>
      <c r="K9688" t="s">
        <v>30184</v>
      </c>
      <c r="L9688" s="8">
        <v>35886</v>
      </c>
      <c r="M9688" t="s">
        <v>58</v>
      </c>
      <c r="N9688" t="s">
        <v>59</v>
      </c>
      <c r="P9688" t="s">
        <v>63</v>
      </c>
      <c r="Q9688" s="8">
        <v>26398</v>
      </c>
      <c r="R9688" t="s">
        <v>61</v>
      </c>
      <c r="S9688" s="8">
        <v>35886</v>
      </c>
      <c r="T9688" s="8">
        <v>46874</v>
      </c>
      <c r="U9688" t="s">
        <v>40333</v>
      </c>
      <c r="V9688" t="s">
        <v>513</v>
      </c>
      <c r="W9688" t="s">
        <v>64</v>
      </c>
      <c r="X9688" t="s">
        <v>65</v>
      </c>
      <c r="Z9688">
        <v>-30000</v>
      </c>
      <c r="AD9688">
        <v>9370000</v>
      </c>
      <c r="AE9688">
        <v>5713000</v>
      </c>
      <c r="AF9688">
        <v>7818000</v>
      </c>
      <c r="AG9688">
        <v>2</v>
      </c>
      <c r="AH9688">
        <v>1</v>
      </c>
      <c r="AI9688" t="s">
        <v>66</v>
      </c>
      <c r="AJ9688">
        <v>22901000</v>
      </c>
    </row>
    <row r="9689" spans="1:36" x14ac:dyDescent="0.25">
      <c r="A9689">
        <v>720562</v>
      </c>
      <c r="B9689" t="s">
        <v>40334</v>
      </c>
      <c r="C9689" t="s">
        <v>49</v>
      </c>
      <c r="D9689" t="s">
        <v>50</v>
      </c>
      <c r="E9689" t="s">
        <v>51</v>
      </c>
      <c r="F9689" t="s">
        <v>646</v>
      </c>
      <c r="G9689" t="s">
        <v>647</v>
      </c>
      <c r="H9689" t="s">
        <v>40335</v>
      </c>
      <c r="I9689" t="s">
        <v>649</v>
      </c>
      <c r="J9689" t="s">
        <v>40336</v>
      </c>
      <c r="K9689" t="s">
        <v>40337</v>
      </c>
      <c r="L9689" s="8">
        <v>35886</v>
      </c>
      <c r="M9689" t="s">
        <v>58</v>
      </c>
      <c r="N9689" t="s">
        <v>1240</v>
      </c>
      <c r="P9689" t="s">
        <v>1564</v>
      </c>
      <c r="Q9689" s="8">
        <v>26475</v>
      </c>
      <c r="R9689" t="s">
        <v>61</v>
      </c>
      <c r="S9689" s="8">
        <v>35886</v>
      </c>
      <c r="T9689" s="8">
        <v>46935</v>
      </c>
      <c r="U9689" t="s">
        <v>40338</v>
      </c>
      <c r="V9689" t="s">
        <v>350</v>
      </c>
      <c r="W9689" t="s">
        <v>64</v>
      </c>
      <c r="X9689" t="s">
        <v>65</v>
      </c>
      <c r="Z9689">
        <v>-30000</v>
      </c>
      <c r="AD9689">
        <v>11742000</v>
      </c>
      <c r="AE9689">
        <v>7346000</v>
      </c>
      <c r="AF9689">
        <v>49680000</v>
      </c>
      <c r="AG9689">
        <v>2</v>
      </c>
      <c r="AH9689">
        <v>1</v>
      </c>
      <c r="AI9689" t="s">
        <v>66</v>
      </c>
      <c r="AJ9689">
        <v>68768000</v>
      </c>
    </row>
    <row r="9690" spans="1:36" x14ac:dyDescent="0.25">
      <c r="A9690">
        <v>720564</v>
      </c>
      <c r="B9690" t="s">
        <v>40339</v>
      </c>
      <c r="C9690" t="s">
        <v>605</v>
      </c>
      <c r="D9690" t="s">
        <v>50</v>
      </c>
      <c r="E9690" t="s">
        <v>51</v>
      </c>
      <c r="F9690" t="s">
        <v>606</v>
      </c>
      <c r="G9690" t="s">
        <v>607</v>
      </c>
      <c r="H9690" t="s">
        <v>2459</v>
      </c>
      <c r="I9690" t="s">
        <v>2460</v>
      </c>
      <c r="J9690" t="s">
        <v>40340</v>
      </c>
      <c r="K9690" t="s">
        <v>3167</v>
      </c>
      <c r="L9690" s="8">
        <v>35886</v>
      </c>
      <c r="M9690" t="s">
        <v>58</v>
      </c>
      <c r="N9690" t="s">
        <v>59</v>
      </c>
      <c r="P9690" t="s">
        <v>63</v>
      </c>
      <c r="Q9690" s="8">
        <v>26555</v>
      </c>
      <c r="R9690" t="s">
        <v>61</v>
      </c>
      <c r="S9690" s="8">
        <v>35886</v>
      </c>
      <c r="T9690" s="8">
        <v>47027</v>
      </c>
      <c r="U9690" t="s">
        <v>40341</v>
      </c>
      <c r="V9690" t="s">
        <v>186</v>
      </c>
      <c r="W9690" t="s">
        <v>64</v>
      </c>
      <c r="X9690" t="s">
        <v>65</v>
      </c>
      <c r="Y9690">
        <v>-690000</v>
      </c>
      <c r="Z9690">
        <v>-30000</v>
      </c>
      <c r="AB9690">
        <v>-87999</v>
      </c>
      <c r="AC9690">
        <v>-5033333</v>
      </c>
      <c r="AD9690">
        <v>8561000</v>
      </c>
      <c r="AE9690">
        <v>5174000</v>
      </c>
      <c r="AF9690">
        <v>7818000</v>
      </c>
      <c r="AG9690">
        <v>2</v>
      </c>
      <c r="AH9690">
        <v>1</v>
      </c>
      <c r="AI9690" t="s">
        <v>66</v>
      </c>
      <c r="AJ9690">
        <v>21553000</v>
      </c>
    </row>
    <row r="9691" spans="1:36" x14ac:dyDescent="0.25">
      <c r="A9691">
        <v>720565</v>
      </c>
      <c r="B9691" t="s">
        <v>40342</v>
      </c>
      <c r="C9691" t="s">
        <v>68</v>
      </c>
      <c r="D9691" t="s">
        <v>145</v>
      </c>
      <c r="E9691" t="s">
        <v>146</v>
      </c>
      <c r="F9691" t="s">
        <v>71</v>
      </c>
      <c r="G9691" t="s">
        <v>72</v>
      </c>
      <c r="H9691" t="s">
        <v>40343</v>
      </c>
      <c r="I9691" t="s">
        <v>2469</v>
      </c>
      <c r="J9691" t="s">
        <v>40344</v>
      </c>
      <c r="K9691" t="s">
        <v>25368</v>
      </c>
      <c r="L9691" s="8">
        <v>35886</v>
      </c>
      <c r="M9691" t="s">
        <v>58</v>
      </c>
      <c r="N9691" t="s">
        <v>59</v>
      </c>
      <c r="P9691" t="s">
        <v>571</v>
      </c>
      <c r="Q9691" s="8">
        <v>26560</v>
      </c>
      <c r="R9691" t="s">
        <v>61</v>
      </c>
      <c r="S9691" s="8">
        <v>35886</v>
      </c>
      <c r="T9691" s="8">
        <v>47027</v>
      </c>
      <c r="U9691" t="s">
        <v>40345</v>
      </c>
      <c r="V9691" t="s">
        <v>615</v>
      </c>
      <c r="W9691" t="s">
        <v>64</v>
      </c>
      <c r="X9691" t="s">
        <v>65</v>
      </c>
      <c r="Y9691">
        <v>-700000</v>
      </c>
      <c r="Z9691">
        <v>-30000</v>
      </c>
      <c r="AD9691">
        <v>10018000</v>
      </c>
      <c r="AE9691">
        <v>6106000</v>
      </c>
      <c r="AF9691">
        <v>7818000</v>
      </c>
      <c r="AG9691">
        <v>2</v>
      </c>
      <c r="AH9691">
        <v>1</v>
      </c>
      <c r="AI9691" t="s">
        <v>66</v>
      </c>
      <c r="AJ9691">
        <v>23942000</v>
      </c>
    </row>
    <row r="9692" spans="1:36" x14ac:dyDescent="0.25">
      <c r="A9692">
        <v>720566</v>
      </c>
      <c r="B9692" t="s">
        <v>40346</v>
      </c>
      <c r="C9692" t="s">
        <v>605</v>
      </c>
      <c r="D9692" t="s">
        <v>50</v>
      </c>
      <c r="E9692" t="s">
        <v>51</v>
      </c>
      <c r="F9692" t="s">
        <v>606</v>
      </c>
      <c r="G9692" t="s">
        <v>607</v>
      </c>
      <c r="H9692" t="s">
        <v>36609</v>
      </c>
      <c r="I9692" t="s">
        <v>36610</v>
      </c>
      <c r="J9692" t="s">
        <v>40347</v>
      </c>
      <c r="K9692" t="s">
        <v>40348</v>
      </c>
      <c r="L9692" s="8">
        <v>35886</v>
      </c>
      <c r="M9692" t="s">
        <v>58</v>
      </c>
      <c r="N9692" t="s">
        <v>59</v>
      </c>
      <c r="P9692" t="s">
        <v>80</v>
      </c>
      <c r="Q9692" s="8">
        <v>26581</v>
      </c>
      <c r="R9692" t="s">
        <v>61</v>
      </c>
      <c r="S9692" s="8">
        <v>35886</v>
      </c>
      <c r="T9692" s="8">
        <v>47058</v>
      </c>
      <c r="U9692" t="s">
        <v>40349</v>
      </c>
      <c r="V9692" t="s">
        <v>80</v>
      </c>
      <c r="W9692" t="s">
        <v>64</v>
      </c>
      <c r="X9692" t="s">
        <v>333</v>
      </c>
      <c r="Y9692">
        <v>-295000</v>
      </c>
      <c r="Z9692">
        <v>-30000</v>
      </c>
      <c r="AC9692">
        <v>-6916667</v>
      </c>
      <c r="AD9692">
        <v>8832000</v>
      </c>
      <c r="AE9692">
        <v>5537000</v>
      </c>
      <c r="AF9692">
        <v>7818000</v>
      </c>
      <c r="AG9692">
        <v>2</v>
      </c>
      <c r="AH9692">
        <v>1</v>
      </c>
      <c r="AI9692" t="s">
        <v>66</v>
      </c>
      <c r="AJ9692">
        <v>22187000</v>
      </c>
    </row>
    <row r="9693" spans="1:36" x14ac:dyDescent="0.25">
      <c r="A9693">
        <v>720567</v>
      </c>
      <c r="B9693" t="s">
        <v>40350</v>
      </c>
      <c r="C9693" t="s">
        <v>535</v>
      </c>
      <c r="D9693" t="s">
        <v>50</v>
      </c>
      <c r="E9693" t="s">
        <v>51</v>
      </c>
      <c r="F9693" t="s">
        <v>2502</v>
      </c>
      <c r="G9693" t="s">
        <v>2503</v>
      </c>
      <c r="H9693" t="s">
        <v>40351</v>
      </c>
      <c r="I9693" t="s">
        <v>40352</v>
      </c>
      <c r="J9693" t="s">
        <v>40353</v>
      </c>
      <c r="K9693" t="s">
        <v>40354</v>
      </c>
      <c r="L9693" s="8">
        <v>35886</v>
      </c>
      <c r="M9693" t="s">
        <v>58</v>
      </c>
      <c r="N9693" t="s">
        <v>59</v>
      </c>
      <c r="P9693" t="s">
        <v>63</v>
      </c>
      <c r="Q9693" s="8">
        <v>26589</v>
      </c>
      <c r="R9693" t="s">
        <v>61</v>
      </c>
      <c r="S9693" s="8">
        <v>35886</v>
      </c>
      <c r="T9693" s="8">
        <v>47058</v>
      </c>
      <c r="U9693" t="s">
        <v>40355</v>
      </c>
      <c r="V9693" t="s">
        <v>326</v>
      </c>
      <c r="W9693" t="s">
        <v>64</v>
      </c>
      <c r="X9693" t="s">
        <v>65</v>
      </c>
      <c r="Y9693">
        <v>-75000</v>
      </c>
      <c r="Z9693">
        <v>-30000</v>
      </c>
      <c r="AD9693">
        <v>8925000</v>
      </c>
      <c r="AE9693">
        <v>5595000</v>
      </c>
      <c r="AF9693">
        <v>7818000</v>
      </c>
      <c r="AG9693">
        <v>2</v>
      </c>
      <c r="AH9693">
        <v>1</v>
      </c>
      <c r="AI9693" t="s">
        <v>66</v>
      </c>
      <c r="AJ9693">
        <v>22338000</v>
      </c>
    </row>
    <row r="9694" spans="1:36" x14ac:dyDescent="0.25">
      <c r="A9694">
        <v>720568</v>
      </c>
      <c r="B9694" t="s">
        <v>40356</v>
      </c>
      <c r="C9694" t="s">
        <v>190</v>
      </c>
      <c r="D9694" t="s">
        <v>2015</v>
      </c>
      <c r="E9694" t="s">
        <v>2016</v>
      </c>
      <c r="F9694" t="s">
        <v>193</v>
      </c>
      <c r="G9694" t="s">
        <v>194</v>
      </c>
      <c r="H9694" t="s">
        <v>40357</v>
      </c>
      <c r="I9694" t="s">
        <v>7200</v>
      </c>
      <c r="J9694" t="s">
        <v>40358</v>
      </c>
      <c r="K9694" t="s">
        <v>7202</v>
      </c>
      <c r="L9694" s="8">
        <v>35886</v>
      </c>
      <c r="M9694" t="s">
        <v>58</v>
      </c>
      <c r="N9694" t="s">
        <v>59</v>
      </c>
      <c r="P9694" t="s">
        <v>2020</v>
      </c>
      <c r="Q9694" s="8">
        <v>26606</v>
      </c>
      <c r="R9694" t="s">
        <v>61</v>
      </c>
      <c r="S9694" s="8">
        <v>35886</v>
      </c>
      <c r="T9694" s="8">
        <v>47088</v>
      </c>
      <c r="U9694" t="s">
        <v>40359</v>
      </c>
      <c r="V9694" t="s">
        <v>2020</v>
      </c>
      <c r="W9694" t="s">
        <v>64</v>
      </c>
      <c r="X9694" t="s">
        <v>65</v>
      </c>
      <c r="Y9694">
        <v>-50000</v>
      </c>
      <c r="Z9694">
        <v>-30000</v>
      </c>
      <c r="AC9694">
        <v>-1291667</v>
      </c>
      <c r="AD9694">
        <v>8199000</v>
      </c>
      <c r="AE9694">
        <v>5143000</v>
      </c>
      <c r="AF9694">
        <v>7818000</v>
      </c>
      <c r="AG9694">
        <v>2</v>
      </c>
      <c r="AH9694">
        <v>1</v>
      </c>
      <c r="AI9694" t="s">
        <v>66</v>
      </c>
      <c r="AJ9694">
        <v>21160000</v>
      </c>
    </row>
    <row r="9695" spans="1:36" x14ac:dyDescent="0.25">
      <c r="A9695">
        <v>720569</v>
      </c>
      <c r="B9695" t="s">
        <v>40360</v>
      </c>
      <c r="C9695" t="s">
        <v>49</v>
      </c>
      <c r="D9695" t="s">
        <v>340</v>
      </c>
      <c r="E9695" t="s">
        <v>341</v>
      </c>
      <c r="F9695" t="s">
        <v>3630</v>
      </c>
      <c r="G9695" t="s">
        <v>3631</v>
      </c>
      <c r="H9695" t="s">
        <v>40361</v>
      </c>
      <c r="I9695" t="s">
        <v>40362</v>
      </c>
      <c r="J9695" t="s">
        <v>40363</v>
      </c>
      <c r="K9695" t="s">
        <v>40364</v>
      </c>
      <c r="L9695" s="8">
        <v>36039</v>
      </c>
      <c r="M9695" t="s">
        <v>58</v>
      </c>
      <c r="N9695" t="s">
        <v>348</v>
      </c>
      <c r="P9695" t="s">
        <v>4485</v>
      </c>
      <c r="Q9695" s="8">
        <v>26376</v>
      </c>
      <c r="R9695" t="s">
        <v>61</v>
      </c>
      <c r="S9695" s="8">
        <v>36039</v>
      </c>
      <c r="T9695" s="8">
        <v>46844</v>
      </c>
      <c r="U9695" t="s">
        <v>40365</v>
      </c>
      <c r="V9695" t="s">
        <v>63</v>
      </c>
      <c r="W9695" t="s">
        <v>64</v>
      </c>
      <c r="X9695" t="s">
        <v>65</v>
      </c>
      <c r="Y9695">
        <v>-100000</v>
      </c>
      <c r="Z9695">
        <v>-30000</v>
      </c>
      <c r="AD9695">
        <v>11961000</v>
      </c>
      <c r="AE9695">
        <v>7482000</v>
      </c>
      <c r="AF9695">
        <v>18835600</v>
      </c>
      <c r="AG9695">
        <v>2</v>
      </c>
      <c r="AH9695">
        <v>1</v>
      </c>
      <c r="AI9695" t="s">
        <v>66</v>
      </c>
      <c r="AJ9695">
        <v>38278600</v>
      </c>
    </row>
    <row r="9696" spans="1:36" x14ac:dyDescent="0.25">
      <c r="A9696">
        <v>720570</v>
      </c>
      <c r="B9696" t="s">
        <v>40366</v>
      </c>
      <c r="C9696" t="s">
        <v>605</v>
      </c>
      <c r="D9696" t="s">
        <v>50</v>
      </c>
      <c r="E9696" t="s">
        <v>51</v>
      </c>
      <c r="F9696" t="s">
        <v>1176</v>
      </c>
      <c r="G9696" t="s">
        <v>1177</v>
      </c>
      <c r="H9696" t="s">
        <v>40367</v>
      </c>
      <c r="I9696" t="s">
        <v>40368</v>
      </c>
      <c r="J9696" t="s">
        <v>40369</v>
      </c>
      <c r="K9696" t="s">
        <v>40370</v>
      </c>
      <c r="L9696" s="8">
        <v>36039</v>
      </c>
      <c r="M9696" t="s">
        <v>58</v>
      </c>
      <c r="N9696" t="s">
        <v>348</v>
      </c>
      <c r="P9696" t="s">
        <v>594</v>
      </c>
      <c r="Q9696" s="8">
        <v>26410</v>
      </c>
      <c r="R9696" t="s">
        <v>61</v>
      </c>
      <c r="S9696" s="8">
        <v>36039</v>
      </c>
      <c r="T9696" s="8">
        <v>46874</v>
      </c>
      <c r="U9696" t="s">
        <v>40371</v>
      </c>
      <c r="V9696" t="s">
        <v>237</v>
      </c>
      <c r="W9696" t="s">
        <v>64</v>
      </c>
      <c r="X9696" t="s">
        <v>65</v>
      </c>
      <c r="Y9696">
        <v>-150000</v>
      </c>
      <c r="Z9696">
        <v>-30000</v>
      </c>
      <c r="AD9696">
        <v>12512000</v>
      </c>
      <c r="AE9696">
        <v>7613000</v>
      </c>
      <c r="AF9696">
        <v>32289600</v>
      </c>
      <c r="AG9696">
        <v>2</v>
      </c>
      <c r="AH9696">
        <v>1</v>
      </c>
      <c r="AI9696" t="s">
        <v>66</v>
      </c>
      <c r="AJ9696">
        <v>52414600</v>
      </c>
    </row>
    <row r="9697" spans="1:36" x14ac:dyDescent="0.25">
      <c r="A9697">
        <v>720571</v>
      </c>
      <c r="B9697" t="s">
        <v>40372</v>
      </c>
      <c r="C9697" t="s">
        <v>2278</v>
      </c>
      <c r="D9697" t="s">
        <v>50</v>
      </c>
      <c r="E9697" t="s">
        <v>51</v>
      </c>
      <c r="F9697" t="s">
        <v>4939</v>
      </c>
      <c r="G9697" t="s">
        <v>4940</v>
      </c>
      <c r="H9697" t="s">
        <v>39279</v>
      </c>
      <c r="I9697" t="s">
        <v>148</v>
      </c>
      <c r="J9697" t="s">
        <v>40373</v>
      </c>
      <c r="K9697" t="s">
        <v>8571</v>
      </c>
      <c r="L9697" s="8">
        <v>36039</v>
      </c>
      <c r="M9697" t="s">
        <v>58</v>
      </c>
      <c r="N9697" t="s">
        <v>348</v>
      </c>
      <c r="P9697" t="s">
        <v>1003</v>
      </c>
      <c r="Q9697" s="8">
        <v>26560</v>
      </c>
      <c r="R9697" t="s">
        <v>161</v>
      </c>
      <c r="S9697" s="8">
        <v>36039</v>
      </c>
      <c r="T9697" s="8">
        <v>47027</v>
      </c>
      <c r="U9697" t="s">
        <v>40374</v>
      </c>
      <c r="V9697" t="s">
        <v>542</v>
      </c>
      <c r="W9697" t="s">
        <v>64</v>
      </c>
      <c r="X9697" t="s">
        <v>65</v>
      </c>
      <c r="Y9697">
        <v>-350000</v>
      </c>
      <c r="Z9697">
        <v>-30000</v>
      </c>
      <c r="AD9697">
        <v>10530000</v>
      </c>
      <c r="AE9697">
        <v>6593000</v>
      </c>
      <c r="AF9697">
        <v>13454000</v>
      </c>
      <c r="AG9697">
        <v>2</v>
      </c>
      <c r="AH9697">
        <v>1</v>
      </c>
      <c r="AI9697" t="s">
        <v>66</v>
      </c>
      <c r="AJ9697">
        <v>30577000</v>
      </c>
    </row>
    <row r="9698" spans="1:36" x14ac:dyDescent="0.25">
      <c r="A9698">
        <v>720572</v>
      </c>
      <c r="B9698" t="s">
        <v>40375</v>
      </c>
      <c r="C9698" t="s">
        <v>119</v>
      </c>
      <c r="D9698" t="s">
        <v>50</v>
      </c>
      <c r="E9698" t="s">
        <v>51</v>
      </c>
      <c r="F9698" t="s">
        <v>122</v>
      </c>
      <c r="G9698" t="s">
        <v>123</v>
      </c>
      <c r="H9698" t="s">
        <v>40376</v>
      </c>
      <c r="I9698" t="s">
        <v>40377</v>
      </c>
      <c r="J9698" t="s">
        <v>40378</v>
      </c>
      <c r="K9698" t="s">
        <v>40379</v>
      </c>
      <c r="L9698" s="8">
        <v>36039</v>
      </c>
      <c r="M9698" t="s">
        <v>58</v>
      </c>
      <c r="N9698" t="s">
        <v>1240</v>
      </c>
      <c r="P9698" t="s">
        <v>80</v>
      </c>
      <c r="Q9698" s="8">
        <v>26567</v>
      </c>
      <c r="R9698" t="s">
        <v>61</v>
      </c>
      <c r="S9698" s="8">
        <v>36039</v>
      </c>
      <c r="T9698" s="8">
        <v>47027</v>
      </c>
      <c r="U9698" t="s">
        <v>40380</v>
      </c>
      <c r="V9698" t="s">
        <v>326</v>
      </c>
      <c r="W9698" t="s">
        <v>64</v>
      </c>
      <c r="X9698" t="s">
        <v>65</v>
      </c>
      <c r="Z9698">
        <v>-30000</v>
      </c>
      <c r="AD9698">
        <v>16954000</v>
      </c>
      <c r="AE9698">
        <v>10588000</v>
      </c>
      <c r="AF9698">
        <v>66240000</v>
      </c>
      <c r="AG9698">
        <v>2</v>
      </c>
      <c r="AH9698">
        <v>1</v>
      </c>
      <c r="AI9698" t="s">
        <v>66</v>
      </c>
      <c r="AJ9698">
        <v>93782000</v>
      </c>
    </row>
    <row r="9699" spans="1:36" x14ac:dyDescent="0.25">
      <c r="A9699">
        <v>720573</v>
      </c>
      <c r="B9699" t="s">
        <v>40381</v>
      </c>
      <c r="C9699" t="s">
        <v>317</v>
      </c>
      <c r="D9699" t="s">
        <v>50</v>
      </c>
      <c r="E9699" t="s">
        <v>51</v>
      </c>
      <c r="F9699" t="s">
        <v>1185</v>
      </c>
      <c r="G9699" t="s">
        <v>1186</v>
      </c>
      <c r="H9699" t="s">
        <v>40382</v>
      </c>
      <c r="I9699" t="s">
        <v>40383</v>
      </c>
      <c r="J9699" t="s">
        <v>40384</v>
      </c>
      <c r="K9699" t="s">
        <v>40385</v>
      </c>
      <c r="L9699" s="8">
        <v>36039</v>
      </c>
      <c r="M9699" t="s">
        <v>58</v>
      </c>
      <c r="N9699" t="s">
        <v>59</v>
      </c>
      <c r="P9699" t="s">
        <v>493</v>
      </c>
      <c r="Q9699" s="8">
        <v>26571</v>
      </c>
      <c r="R9699" t="s">
        <v>61</v>
      </c>
      <c r="S9699" s="8">
        <v>36039</v>
      </c>
      <c r="T9699" s="8">
        <v>47027</v>
      </c>
      <c r="U9699" t="s">
        <v>40386</v>
      </c>
      <c r="V9699" t="s">
        <v>63</v>
      </c>
      <c r="W9699" t="s">
        <v>64</v>
      </c>
      <c r="X9699" t="s">
        <v>65</v>
      </c>
      <c r="Z9699">
        <v>-30000</v>
      </c>
      <c r="AA9699">
        <v>-9653215</v>
      </c>
      <c r="AD9699">
        <v>11715000</v>
      </c>
      <c r="AE9699">
        <v>7132000</v>
      </c>
      <c r="AF9699">
        <v>7818000</v>
      </c>
      <c r="AG9699">
        <v>2</v>
      </c>
      <c r="AH9699">
        <v>1</v>
      </c>
      <c r="AI9699" t="s">
        <v>66</v>
      </c>
      <c r="AJ9699">
        <v>26665000</v>
      </c>
    </row>
    <row r="9700" spans="1:36" x14ac:dyDescent="0.25">
      <c r="A9700">
        <v>720574</v>
      </c>
      <c r="B9700" t="s">
        <v>40387</v>
      </c>
      <c r="C9700" t="s">
        <v>317</v>
      </c>
      <c r="D9700" t="s">
        <v>50</v>
      </c>
      <c r="E9700" t="s">
        <v>51</v>
      </c>
      <c r="F9700" t="s">
        <v>318</v>
      </c>
      <c r="G9700" t="s">
        <v>319</v>
      </c>
      <c r="H9700" t="s">
        <v>11282</v>
      </c>
      <c r="I9700" t="s">
        <v>11283</v>
      </c>
      <c r="J9700" t="s">
        <v>40388</v>
      </c>
      <c r="K9700" t="s">
        <v>40389</v>
      </c>
      <c r="L9700" s="8">
        <v>36130</v>
      </c>
      <c r="M9700" t="s">
        <v>58</v>
      </c>
      <c r="N9700" t="s">
        <v>59</v>
      </c>
      <c r="P9700" t="s">
        <v>151</v>
      </c>
      <c r="Q9700" s="8">
        <v>26366</v>
      </c>
      <c r="R9700" t="s">
        <v>61</v>
      </c>
      <c r="S9700" s="8">
        <v>36130</v>
      </c>
      <c r="T9700" s="8">
        <v>46844</v>
      </c>
      <c r="U9700" t="s">
        <v>40390</v>
      </c>
      <c r="V9700" t="s">
        <v>326</v>
      </c>
      <c r="W9700" t="s">
        <v>64</v>
      </c>
      <c r="X9700" t="s">
        <v>65</v>
      </c>
      <c r="Y9700">
        <v>-500000</v>
      </c>
      <c r="Z9700">
        <v>-30000</v>
      </c>
      <c r="AD9700">
        <v>8453000</v>
      </c>
      <c r="AE9700">
        <v>5301000</v>
      </c>
      <c r="AF9700">
        <v>7818000</v>
      </c>
      <c r="AG9700">
        <v>2</v>
      </c>
      <c r="AH9700">
        <v>1</v>
      </c>
      <c r="AI9700" t="s">
        <v>66</v>
      </c>
      <c r="AJ9700">
        <v>21572000</v>
      </c>
    </row>
    <row r="9701" spans="1:36" x14ac:dyDescent="0.25">
      <c r="A9701">
        <v>720575</v>
      </c>
      <c r="B9701" t="s">
        <v>40391</v>
      </c>
      <c r="C9701" t="s">
        <v>100</v>
      </c>
      <c r="D9701" t="s">
        <v>1432</v>
      </c>
      <c r="E9701" t="s">
        <v>1433</v>
      </c>
      <c r="F9701" t="s">
        <v>103</v>
      </c>
      <c r="G9701" t="s">
        <v>104</v>
      </c>
      <c r="H9701" t="s">
        <v>40392</v>
      </c>
      <c r="I9701" t="s">
        <v>40393</v>
      </c>
      <c r="J9701" t="s">
        <v>40394</v>
      </c>
      <c r="K9701" t="s">
        <v>40395</v>
      </c>
      <c r="L9701" s="8">
        <v>36130</v>
      </c>
      <c r="M9701" t="s">
        <v>58</v>
      </c>
      <c r="N9701" t="s">
        <v>59</v>
      </c>
      <c r="P9701" t="s">
        <v>163</v>
      </c>
      <c r="Q9701" s="8">
        <v>26439</v>
      </c>
      <c r="R9701" t="s">
        <v>61</v>
      </c>
      <c r="S9701" s="8">
        <v>36130</v>
      </c>
      <c r="T9701" s="8">
        <v>46905</v>
      </c>
      <c r="U9701" t="s">
        <v>40396</v>
      </c>
      <c r="V9701" t="s">
        <v>1564</v>
      </c>
      <c r="W9701" t="s">
        <v>64</v>
      </c>
      <c r="X9701" t="s">
        <v>65</v>
      </c>
      <c r="Z9701">
        <v>-30000</v>
      </c>
      <c r="AD9701">
        <v>8072000</v>
      </c>
      <c r="AE9701">
        <v>4927000</v>
      </c>
      <c r="AF9701">
        <v>10945200</v>
      </c>
      <c r="AG9701">
        <v>2</v>
      </c>
      <c r="AH9701">
        <v>1</v>
      </c>
      <c r="AI9701" t="s">
        <v>66</v>
      </c>
      <c r="AJ9701">
        <v>23944200</v>
      </c>
    </row>
    <row r="9702" spans="1:36" x14ac:dyDescent="0.25">
      <c r="A9702">
        <v>720576</v>
      </c>
      <c r="B9702" t="s">
        <v>40397</v>
      </c>
      <c r="C9702" t="s">
        <v>317</v>
      </c>
      <c r="D9702" t="s">
        <v>50</v>
      </c>
      <c r="E9702" t="s">
        <v>51</v>
      </c>
      <c r="F9702" t="s">
        <v>12091</v>
      </c>
      <c r="G9702" t="s">
        <v>12092</v>
      </c>
      <c r="H9702" t="s">
        <v>40398</v>
      </c>
      <c r="I9702" t="s">
        <v>40399</v>
      </c>
      <c r="J9702" t="s">
        <v>40400</v>
      </c>
      <c r="K9702" t="s">
        <v>10136</v>
      </c>
      <c r="L9702" s="8">
        <v>36130</v>
      </c>
      <c r="M9702" t="s">
        <v>58</v>
      </c>
      <c r="N9702" t="s">
        <v>77</v>
      </c>
      <c r="P9702" t="s">
        <v>151</v>
      </c>
      <c r="Q9702" s="8">
        <v>26457</v>
      </c>
      <c r="R9702" t="s">
        <v>161</v>
      </c>
      <c r="S9702" s="8">
        <v>36130</v>
      </c>
      <c r="T9702" s="8">
        <v>46935</v>
      </c>
      <c r="U9702" t="s">
        <v>40401</v>
      </c>
      <c r="V9702" t="s">
        <v>326</v>
      </c>
      <c r="W9702" t="s">
        <v>3169</v>
      </c>
      <c r="X9702" t="s">
        <v>65</v>
      </c>
      <c r="Y9702">
        <v>-545000</v>
      </c>
      <c r="Z9702">
        <v>-30000</v>
      </c>
      <c r="AD9702">
        <v>7392000</v>
      </c>
      <c r="AE9702">
        <v>4516000</v>
      </c>
      <c r="AF9702">
        <v>6254400</v>
      </c>
      <c r="AG9702">
        <v>2</v>
      </c>
      <c r="AH9702">
        <v>26</v>
      </c>
      <c r="AI9702" t="s">
        <v>66</v>
      </c>
      <c r="AJ9702">
        <v>18162400</v>
      </c>
    </row>
    <row r="9703" spans="1:36" x14ac:dyDescent="0.25">
      <c r="A9703">
        <v>720577</v>
      </c>
      <c r="B9703" t="s">
        <v>40402</v>
      </c>
      <c r="C9703" t="s">
        <v>317</v>
      </c>
      <c r="D9703" t="s">
        <v>50</v>
      </c>
      <c r="E9703" t="s">
        <v>51</v>
      </c>
      <c r="F9703" t="s">
        <v>1185</v>
      </c>
      <c r="G9703" t="s">
        <v>1186</v>
      </c>
      <c r="H9703" t="s">
        <v>10365</v>
      </c>
      <c r="I9703" t="s">
        <v>148</v>
      </c>
      <c r="J9703" t="s">
        <v>40403</v>
      </c>
      <c r="K9703" t="s">
        <v>4936</v>
      </c>
      <c r="L9703" s="8">
        <v>36130</v>
      </c>
      <c r="M9703" t="s">
        <v>58</v>
      </c>
      <c r="N9703" t="s">
        <v>59</v>
      </c>
      <c r="P9703" t="s">
        <v>314</v>
      </c>
      <c r="Q9703" s="8">
        <v>26506</v>
      </c>
      <c r="R9703" t="s">
        <v>61</v>
      </c>
      <c r="S9703" s="8">
        <v>36130</v>
      </c>
      <c r="T9703" s="8">
        <v>46966</v>
      </c>
      <c r="U9703" t="s">
        <v>40404</v>
      </c>
      <c r="V9703" t="s">
        <v>499</v>
      </c>
      <c r="W9703" t="s">
        <v>64</v>
      </c>
      <c r="X9703" t="s">
        <v>65</v>
      </c>
      <c r="Y9703">
        <v>-25000</v>
      </c>
      <c r="Z9703">
        <v>-30000</v>
      </c>
      <c r="AC9703">
        <v>-3733333</v>
      </c>
      <c r="AD9703">
        <v>7843000</v>
      </c>
      <c r="AE9703">
        <v>5316000</v>
      </c>
      <c r="AF9703">
        <v>7818000</v>
      </c>
      <c r="AG9703">
        <v>2</v>
      </c>
      <c r="AH9703">
        <v>1</v>
      </c>
      <c r="AI9703" t="s">
        <v>66</v>
      </c>
      <c r="AJ9703">
        <v>20977000</v>
      </c>
    </row>
    <row r="9704" spans="1:36" x14ac:dyDescent="0.25">
      <c r="A9704">
        <v>720578</v>
      </c>
      <c r="B9704" t="s">
        <v>40405</v>
      </c>
      <c r="C9704" t="s">
        <v>119</v>
      </c>
      <c r="D9704" t="s">
        <v>50</v>
      </c>
      <c r="E9704" t="s">
        <v>51</v>
      </c>
      <c r="F9704" t="s">
        <v>122</v>
      </c>
      <c r="G9704" t="s">
        <v>123</v>
      </c>
      <c r="H9704" t="s">
        <v>2547</v>
      </c>
      <c r="I9704" t="s">
        <v>2193</v>
      </c>
      <c r="J9704" t="s">
        <v>40406</v>
      </c>
      <c r="K9704" t="s">
        <v>2195</v>
      </c>
      <c r="L9704" s="8">
        <v>36130</v>
      </c>
      <c r="M9704" t="s">
        <v>58</v>
      </c>
      <c r="N9704" t="s">
        <v>77</v>
      </c>
      <c r="P9704" t="s">
        <v>63</v>
      </c>
      <c r="Q9704" s="8">
        <v>26515</v>
      </c>
      <c r="R9704" t="s">
        <v>61</v>
      </c>
      <c r="S9704" s="8">
        <v>36130</v>
      </c>
      <c r="T9704" s="8">
        <v>46997</v>
      </c>
      <c r="U9704" t="s">
        <v>40407</v>
      </c>
      <c r="V9704" t="s">
        <v>326</v>
      </c>
      <c r="W9704" t="s">
        <v>64</v>
      </c>
      <c r="X9704" t="s">
        <v>65</v>
      </c>
      <c r="Z9704">
        <v>-30000</v>
      </c>
      <c r="AD9704">
        <v>8049000</v>
      </c>
      <c r="AE9704">
        <v>4913000</v>
      </c>
      <c r="AF9704">
        <v>4871000</v>
      </c>
      <c r="AG9704">
        <v>2</v>
      </c>
      <c r="AH9704">
        <v>1</v>
      </c>
      <c r="AI9704" t="s">
        <v>66</v>
      </c>
      <c r="AJ9704">
        <v>17833000</v>
      </c>
    </row>
    <row r="9705" spans="1:36" x14ac:dyDescent="0.25">
      <c r="A9705">
        <v>720579</v>
      </c>
      <c r="B9705" t="s">
        <v>40408</v>
      </c>
      <c r="C9705" t="s">
        <v>190</v>
      </c>
      <c r="D9705" t="s">
        <v>191</v>
      </c>
      <c r="E9705" t="s">
        <v>192</v>
      </c>
      <c r="F9705" t="s">
        <v>193</v>
      </c>
      <c r="G9705" t="s">
        <v>194</v>
      </c>
      <c r="H9705" t="s">
        <v>40409</v>
      </c>
      <c r="I9705" t="s">
        <v>4722</v>
      </c>
      <c r="J9705" t="s">
        <v>40410</v>
      </c>
      <c r="K9705" t="s">
        <v>4724</v>
      </c>
      <c r="L9705" s="8">
        <v>36130</v>
      </c>
      <c r="M9705" t="s">
        <v>58</v>
      </c>
      <c r="N9705" t="s">
        <v>59</v>
      </c>
      <c r="P9705" t="s">
        <v>80</v>
      </c>
      <c r="Q9705" s="8">
        <v>26545</v>
      </c>
      <c r="R9705" t="s">
        <v>61</v>
      </c>
      <c r="S9705" s="8">
        <v>36130</v>
      </c>
      <c r="T9705" s="8">
        <v>47027</v>
      </c>
      <c r="U9705" t="s">
        <v>40411</v>
      </c>
      <c r="V9705" t="s">
        <v>466</v>
      </c>
      <c r="W9705" t="s">
        <v>64</v>
      </c>
      <c r="X9705" t="s">
        <v>65</v>
      </c>
      <c r="Y9705">
        <v>-50000</v>
      </c>
      <c r="Z9705">
        <v>-30000</v>
      </c>
      <c r="AA9705">
        <v>-834000</v>
      </c>
      <c r="AC9705">
        <v>-2002744</v>
      </c>
      <c r="AD9705">
        <v>8017000</v>
      </c>
      <c r="AE9705">
        <v>5030000</v>
      </c>
      <c r="AF9705">
        <v>7818000</v>
      </c>
      <c r="AG9705">
        <v>2</v>
      </c>
      <c r="AH9705">
        <v>1</v>
      </c>
      <c r="AI9705" t="s">
        <v>66</v>
      </c>
      <c r="AJ9705">
        <v>20865000</v>
      </c>
    </row>
    <row r="9706" spans="1:36" x14ac:dyDescent="0.25">
      <c r="A9706">
        <v>720580</v>
      </c>
      <c r="B9706" t="s">
        <v>40412</v>
      </c>
      <c r="C9706" t="s">
        <v>100</v>
      </c>
      <c r="D9706" t="s">
        <v>101</v>
      </c>
      <c r="E9706" t="s">
        <v>102</v>
      </c>
      <c r="F9706" t="s">
        <v>103</v>
      </c>
      <c r="G9706" t="s">
        <v>104</v>
      </c>
      <c r="H9706" t="s">
        <v>40413</v>
      </c>
      <c r="I9706" t="s">
        <v>1589</v>
      </c>
      <c r="J9706" t="s">
        <v>40414</v>
      </c>
      <c r="K9706" t="s">
        <v>4139</v>
      </c>
      <c r="L9706" s="8">
        <v>36130</v>
      </c>
      <c r="M9706" t="s">
        <v>58</v>
      </c>
      <c r="N9706" t="s">
        <v>77</v>
      </c>
      <c r="P9706" t="s">
        <v>9458</v>
      </c>
      <c r="Q9706" s="8">
        <v>26563</v>
      </c>
      <c r="R9706" t="s">
        <v>61</v>
      </c>
      <c r="S9706" s="8">
        <v>36130</v>
      </c>
      <c r="T9706" s="8">
        <v>47027</v>
      </c>
      <c r="U9706" t="s">
        <v>40415</v>
      </c>
      <c r="V9706" t="s">
        <v>995</v>
      </c>
      <c r="W9706" t="s">
        <v>64</v>
      </c>
      <c r="X9706" t="s">
        <v>333</v>
      </c>
      <c r="Z9706">
        <v>-30000</v>
      </c>
      <c r="AD9706">
        <v>7587000</v>
      </c>
      <c r="AE9706">
        <v>4505000</v>
      </c>
      <c r="AF9706">
        <v>4871000</v>
      </c>
      <c r="AG9706">
        <v>2</v>
      </c>
      <c r="AH9706">
        <v>1</v>
      </c>
      <c r="AI9706" t="s">
        <v>66</v>
      </c>
      <c r="AJ9706">
        <v>16963000</v>
      </c>
    </row>
    <row r="9707" spans="1:36" x14ac:dyDescent="0.25">
      <c r="A9707">
        <v>720581</v>
      </c>
      <c r="B9707" t="s">
        <v>40416</v>
      </c>
      <c r="C9707" t="s">
        <v>317</v>
      </c>
      <c r="D9707" t="s">
        <v>340</v>
      </c>
      <c r="E9707" t="s">
        <v>341</v>
      </c>
      <c r="F9707" t="s">
        <v>371</v>
      </c>
      <c r="G9707" t="s">
        <v>372</v>
      </c>
      <c r="H9707" t="s">
        <v>4565</v>
      </c>
      <c r="I9707" t="s">
        <v>148</v>
      </c>
      <c r="J9707" t="s">
        <v>40417</v>
      </c>
      <c r="K9707" t="s">
        <v>40418</v>
      </c>
      <c r="L9707" s="8">
        <v>36130</v>
      </c>
      <c r="M9707" t="s">
        <v>58</v>
      </c>
      <c r="N9707" t="s">
        <v>59</v>
      </c>
      <c r="P9707" t="s">
        <v>1015</v>
      </c>
      <c r="Q9707" s="8">
        <v>26601</v>
      </c>
      <c r="R9707" t="s">
        <v>61</v>
      </c>
      <c r="S9707" s="8">
        <v>36130</v>
      </c>
      <c r="T9707" s="8">
        <v>47058</v>
      </c>
      <c r="U9707" t="s">
        <v>40419</v>
      </c>
      <c r="V9707" t="s">
        <v>63</v>
      </c>
      <c r="W9707" t="s">
        <v>64</v>
      </c>
      <c r="X9707" t="s">
        <v>65</v>
      </c>
      <c r="Z9707">
        <v>-30000</v>
      </c>
      <c r="AD9707">
        <v>8030000</v>
      </c>
      <c r="AE9707">
        <v>5038000</v>
      </c>
      <c r="AF9707">
        <v>7818000</v>
      </c>
      <c r="AG9707">
        <v>2</v>
      </c>
      <c r="AH9707">
        <v>1</v>
      </c>
      <c r="AI9707" t="s">
        <v>66</v>
      </c>
      <c r="AJ9707">
        <v>20886000</v>
      </c>
    </row>
    <row r="9708" spans="1:36" x14ac:dyDescent="0.25">
      <c r="A9708">
        <v>720582</v>
      </c>
      <c r="B9708" t="s">
        <v>40420</v>
      </c>
      <c r="C9708" t="s">
        <v>68</v>
      </c>
      <c r="D9708" t="s">
        <v>145</v>
      </c>
      <c r="E9708" t="s">
        <v>146</v>
      </c>
      <c r="F9708" t="s">
        <v>71</v>
      </c>
      <c r="G9708" t="s">
        <v>72</v>
      </c>
      <c r="H9708" t="s">
        <v>12721</v>
      </c>
      <c r="I9708" t="s">
        <v>7780</v>
      </c>
      <c r="J9708" t="s">
        <v>40421</v>
      </c>
      <c r="K9708" t="s">
        <v>29112</v>
      </c>
      <c r="L9708" s="8">
        <v>36130</v>
      </c>
      <c r="M9708" t="s">
        <v>58</v>
      </c>
      <c r="N9708" t="s">
        <v>59</v>
      </c>
      <c r="P9708" t="s">
        <v>404</v>
      </c>
      <c r="Q9708" s="8">
        <v>26628</v>
      </c>
      <c r="R9708" t="s">
        <v>61</v>
      </c>
      <c r="S9708" s="8">
        <v>36130</v>
      </c>
      <c r="T9708" s="8">
        <v>47088</v>
      </c>
      <c r="U9708" t="s">
        <v>40422</v>
      </c>
      <c r="V9708" t="s">
        <v>63</v>
      </c>
      <c r="W9708" t="s">
        <v>64</v>
      </c>
      <c r="X9708" t="s">
        <v>65</v>
      </c>
      <c r="Y9708">
        <v>-50000</v>
      </c>
      <c r="Z9708">
        <v>-30000</v>
      </c>
      <c r="AA9708">
        <v>-7613150</v>
      </c>
      <c r="AC9708">
        <v>-1083260</v>
      </c>
      <c r="AD9708">
        <v>8371000</v>
      </c>
      <c r="AE9708">
        <v>5250000</v>
      </c>
      <c r="AF9708">
        <v>7818000</v>
      </c>
      <c r="AG9708">
        <v>2</v>
      </c>
      <c r="AH9708">
        <v>1</v>
      </c>
      <c r="AI9708" t="s">
        <v>66</v>
      </c>
      <c r="AJ9708">
        <v>21439000</v>
      </c>
    </row>
    <row r="9709" spans="1:36" x14ac:dyDescent="0.25">
      <c r="A9709">
        <v>720583</v>
      </c>
      <c r="B9709" t="s">
        <v>40423</v>
      </c>
      <c r="C9709" t="s">
        <v>49</v>
      </c>
      <c r="D9709" t="s">
        <v>340</v>
      </c>
      <c r="E9709" t="s">
        <v>341</v>
      </c>
      <c r="F9709" t="s">
        <v>342</v>
      </c>
      <c r="G9709" t="s">
        <v>343</v>
      </c>
      <c r="H9709" t="s">
        <v>40424</v>
      </c>
      <c r="I9709" t="s">
        <v>3512</v>
      </c>
      <c r="J9709" t="s">
        <v>40425</v>
      </c>
      <c r="K9709" t="s">
        <v>3514</v>
      </c>
      <c r="L9709" s="8">
        <v>36130</v>
      </c>
      <c r="M9709" t="s">
        <v>58</v>
      </c>
      <c r="N9709" t="s">
        <v>59</v>
      </c>
      <c r="P9709" t="s">
        <v>151</v>
      </c>
      <c r="Q9709" s="8">
        <v>26634</v>
      </c>
      <c r="R9709" t="s">
        <v>61</v>
      </c>
      <c r="S9709" s="8">
        <v>36130</v>
      </c>
      <c r="T9709" s="8">
        <v>47119</v>
      </c>
      <c r="U9709" t="s">
        <v>40426</v>
      </c>
      <c r="V9709" t="s">
        <v>63</v>
      </c>
      <c r="W9709" t="s">
        <v>64</v>
      </c>
      <c r="X9709" t="s">
        <v>65</v>
      </c>
      <c r="Y9709">
        <v>-510000</v>
      </c>
      <c r="Z9709">
        <v>-30000</v>
      </c>
      <c r="AA9709">
        <v>-7563322</v>
      </c>
      <c r="AC9709">
        <v>-3000000</v>
      </c>
      <c r="AD9709">
        <v>11407000</v>
      </c>
      <c r="AE9709">
        <v>6946000</v>
      </c>
      <c r="AF9709">
        <v>7818000</v>
      </c>
      <c r="AG9709">
        <v>2</v>
      </c>
      <c r="AH9709">
        <v>1</v>
      </c>
      <c r="AI9709" t="s">
        <v>66</v>
      </c>
      <c r="AJ9709">
        <v>26171000</v>
      </c>
    </row>
    <row r="9710" spans="1:36" x14ac:dyDescent="0.25">
      <c r="A9710">
        <v>720584</v>
      </c>
      <c r="B9710" t="s">
        <v>40427</v>
      </c>
      <c r="C9710" t="s">
        <v>605</v>
      </c>
      <c r="D9710" t="s">
        <v>50</v>
      </c>
      <c r="E9710" t="s">
        <v>51</v>
      </c>
      <c r="F9710" t="s">
        <v>1176</v>
      </c>
      <c r="G9710" t="s">
        <v>1177</v>
      </c>
      <c r="H9710" t="s">
        <v>35138</v>
      </c>
      <c r="I9710" t="s">
        <v>35139</v>
      </c>
      <c r="J9710" t="s">
        <v>40428</v>
      </c>
      <c r="K9710" t="s">
        <v>40429</v>
      </c>
      <c r="L9710" s="8">
        <v>36130</v>
      </c>
      <c r="M9710" t="s">
        <v>58</v>
      </c>
      <c r="N9710" t="s">
        <v>59</v>
      </c>
      <c r="P9710" t="s">
        <v>151</v>
      </c>
      <c r="Q9710" s="8">
        <v>26660</v>
      </c>
      <c r="R9710" t="s">
        <v>61</v>
      </c>
      <c r="S9710" s="8">
        <v>36130</v>
      </c>
      <c r="T9710" s="8">
        <v>47119</v>
      </c>
      <c r="U9710" t="s">
        <v>40430</v>
      </c>
      <c r="V9710" t="s">
        <v>10730</v>
      </c>
      <c r="W9710" t="s">
        <v>64</v>
      </c>
      <c r="X9710" t="s">
        <v>65</v>
      </c>
      <c r="Z9710">
        <v>-30000</v>
      </c>
      <c r="AD9710">
        <v>9089000</v>
      </c>
      <c r="AE9710">
        <v>5696000</v>
      </c>
      <c r="AF9710">
        <v>7818000</v>
      </c>
      <c r="AG9710">
        <v>2</v>
      </c>
      <c r="AH9710">
        <v>1</v>
      </c>
      <c r="AI9710" t="s">
        <v>66</v>
      </c>
      <c r="AJ9710">
        <v>22603000</v>
      </c>
    </row>
    <row r="9711" spans="1:36" x14ac:dyDescent="0.25">
      <c r="A9711">
        <v>720585</v>
      </c>
      <c r="B9711" t="s">
        <v>40431</v>
      </c>
      <c r="C9711" t="s">
        <v>752</v>
      </c>
      <c r="D9711" t="s">
        <v>774</v>
      </c>
      <c r="E9711" t="s">
        <v>775</v>
      </c>
      <c r="F9711" t="s">
        <v>755</v>
      </c>
      <c r="G9711" t="s">
        <v>756</v>
      </c>
      <c r="H9711" t="s">
        <v>40432</v>
      </c>
      <c r="I9711" t="s">
        <v>17975</v>
      </c>
      <c r="J9711" t="s">
        <v>40433</v>
      </c>
      <c r="K9711" t="s">
        <v>17977</v>
      </c>
      <c r="L9711" s="8">
        <v>36161</v>
      </c>
      <c r="M9711" t="s">
        <v>58</v>
      </c>
      <c r="N9711" t="s">
        <v>59</v>
      </c>
      <c r="P9711" t="s">
        <v>40434</v>
      </c>
      <c r="Q9711" s="8">
        <v>26336</v>
      </c>
      <c r="R9711" t="s">
        <v>61</v>
      </c>
      <c r="S9711" s="8">
        <v>36161</v>
      </c>
      <c r="T9711" s="8">
        <v>46813</v>
      </c>
      <c r="U9711" t="s">
        <v>40435</v>
      </c>
      <c r="V9711" t="s">
        <v>1259</v>
      </c>
      <c r="W9711" t="s">
        <v>64</v>
      </c>
      <c r="X9711" t="s">
        <v>65</v>
      </c>
      <c r="Y9711">
        <v>-100000</v>
      </c>
      <c r="Z9711">
        <v>-30000</v>
      </c>
      <c r="AB9711">
        <v>-190000</v>
      </c>
      <c r="AC9711">
        <v>-5976700</v>
      </c>
      <c r="AD9711">
        <v>7913000</v>
      </c>
      <c r="AE9711">
        <v>4787000</v>
      </c>
      <c r="AF9711">
        <v>7818000</v>
      </c>
      <c r="AG9711">
        <v>2</v>
      </c>
      <c r="AH9711">
        <v>1</v>
      </c>
      <c r="AI9711" t="s">
        <v>66</v>
      </c>
      <c r="AJ9711">
        <v>20518000</v>
      </c>
    </row>
    <row r="9712" spans="1:36" x14ac:dyDescent="0.25">
      <c r="A9712">
        <v>720586</v>
      </c>
      <c r="B9712" t="s">
        <v>40436</v>
      </c>
      <c r="C9712" t="s">
        <v>190</v>
      </c>
      <c r="D9712" t="s">
        <v>4785</v>
      </c>
      <c r="E9712" t="s">
        <v>4786</v>
      </c>
      <c r="F9712" t="s">
        <v>193</v>
      </c>
      <c r="G9712" t="s">
        <v>194</v>
      </c>
      <c r="H9712" t="s">
        <v>40437</v>
      </c>
      <c r="I9712" t="s">
        <v>2966</v>
      </c>
      <c r="J9712" t="s">
        <v>40438</v>
      </c>
      <c r="K9712" t="s">
        <v>2968</v>
      </c>
      <c r="L9712" s="8">
        <v>36161</v>
      </c>
      <c r="M9712" t="s">
        <v>58</v>
      </c>
      <c r="N9712" t="s">
        <v>59</v>
      </c>
      <c r="P9712" t="s">
        <v>219</v>
      </c>
      <c r="Q9712" s="8">
        <v>26574</v>
      </c>
      <c r="R9712" t="s">
        <v>61</v>
      </c>
      <c r="S9712" s="8">
        <v>36161</v>
      </c>
      <c r="T9712" s="8">
        <v>47058</v>
      </c>
      <c r="U9712" t="s">
        <v>40439</v>
      </c>
      <c r="V9712" t="s">
        <v>199</v>
      </c>
      <c r="W9712" t="s">
        <v>64</v>
      </c>
      <c r="X9712" t="s">
        <v>65</v>
      </c>
      <c r="Y9712">
        <v>-100000</v>
      </c>
      <c r="Z9712">
        <v>-30000</v>
      </c>
      <c r="AD9712">
        <v>8136000</v>
      </c>
      <c r="AE9712">
        <v>4966000</v>
      </c>
      <c r="AF9712">
        <v>7818000</v>
      </c>
      <c r="AG9712">
        <v>2</v>
      </c>
      <c r="AH9712">
        <v>1</v>
      </c>
      <c r="AI9712" t="s">
        <v>66</v>
      </c>
      <c r="AJ9712">
        <v>20920000</v>
      </c>
    </row>
    <row r="9713" spans="1:36" x14ac:dyDescent="0.25">
      <c r="A9713">
        <v>720587</v>
      </c>
      <c r="B9713" t="s">
        <v>40440</v>
      </c>
      <c r="C9713" t="s">
        <v>68</v>
      </c>
      <c r="D9713" t="s">
        <v>7527</v>
      </c>
      <c r="E9713" t="s">
        <v>7528</v>
      </c>
      <c r="F9713" t="s">
        <v>71</v>
      </c>
      <c r="G9713" t="s">
        <v>72</v>
      </c>
      <c r="H9713" t="s">
        <v>40441</v>
      </c>
      <c r="I9713" t="s">
        <v>40442</v>
      </c>
      <c r="J9713" t="s">
        <v>40443</v>
      </c>
      <c r="K9713" t="s">
        <v>40444</v>
      </c>
      <c r="L9713" s="8">
        <v>36342</v>
      </c>
      <c r="M9713" t="s">
        <v>58</v>
      </c>
      <c r="N9713" t="s">
        <v>59</v>
      </c>
      <c r="P9713" t="s">
        <v>29777</v>
      </c>
      <c r="Q9713" s="8">
        <v>26305</v>
      </c>
      <c r="R9713" t="s">
        <v>61</v>
      </c>
      <c r="S9713" s="8">
        <v>36342</v>
      </c>
      <c r="T9713" s="8">
        <v>46784</v>
      </c>
      <c r="U9713" t="s">
        <v>40445</v>
      </c>
      <c r="V9713" t="s">
        <v>80</v>
      </c>
      <c r="W9713" t="s">
        <v>64</v>
      </c>
      <c r="X9713" t="s">
        <v>65</v>
      </c>
      <c r="Y9713">
        <v>-55000</v>
      </c>
      <c r="Z9713">
        <v>-30000</v>
      </c>
      <c r="AA9713">
        <v>-4000000</v>
      </c>
      <c r="AB9713">
        <v>-225000</v>
      </c>
      <c r="AD9713">
        <v>8154000</v>
      </c>
      <c r="AE9713">
        <v>5115000</v>
      </c>
      <c r="AF9713">
        <v>10945200</v>
      </c>
      <c r="AG9713">
        <v>2</v>
      </c>
      <c r="AH9713">
        <v>1</v>
      </c>
      <c r="AI9713" t="s">
        <v>66</v>
      </c>
      <c r="AJ9713">
        <v>24214200</v>
      </c>
    </row>
    <row r="9714" spans="1:36" x14ac:dyDescent="0.25">
      <c r="A9714">
        <v>720590</v>
      </c>
      <c r="B9714" t="s">
        <v>17595</v>
      </c>
      <c r="C9714" t="s">
        <v>605</v>
      </c>
      <c r="D9714" t="s">
        <v>50</v>
      </c>
      <c r="E9714" t="s">
        <v>51</v>
      </c>
      <c r="F9714" t="s">
        <v>1176</v>
      </c>
      <c r="G9714" t="s">
        <v>1177</v>
      </c>
      <c r="H9714" t="s">
        <v>36243</v>
      </c>
      <c r="I9714" t="s">
        <v>36244</v>
      </c>
      <c r="J9714" t="s">
        <v>40446</v>
      </c>
      <c r="K9714" t="s">
        <v>40447</v>
      </c>
      <c r="L9714" s="8">
        <v>36342</v>
      </c>
      <c r="M9714" t="s">
        <v>58</v>
      </c>
      <c r="N9714" t="s">
        <v>59</v>
      </c>
      <c r="P9714" t="s">
        <v>939</v>
      </c>
      <c r="Q9714" s="8">
        <v>26478</v>
      </c>
      <c r="R9714" t="s">
        <v>61</v>
      </c>
      <c r="S9714" s="8">
        <v>36342</v>
      </c>
      <c r="T9714" s="8">
        <v>46935</v>
      </c>
      <c r="U9714" t="s">
        <v>25646</v>
      </c>
      <c r="V9714" t="s">
        <v>237</v>
      </c>
      <c r="W9714" t="s">
        <v>64</v>
      </c>
      <c r="X9714" t="s">
        <v>65</v>
      </c>
      <c r="Y9714">
        <v>-100000</v>
      </c>
      <c r="Z9714">
        <v>-30000</v>
      </c>
      <c r="AC9714">
        <v>-2850000</v>
      </c>
      <c r="AD9714">
        <v>7890000</v>
      </c>
      <c r="AE9714">
        <v>4951000</v>
      </c>
      <c r="AF9714">
        <v>7818000</v>
      </c>
      <c r="AG9714">
        <v>2</v>
      </c>
      <c r="AH9714">
        <v>1</v>
      </c>
      <c r="AI9714" t="s">
        <v>66</v>
      </c>
      <c r="AJ9714">
        <v>20659000</v>
      </c>
    </row>
    <row r="9715" spans="1:36" x14ac:dyDescent="0.25">
      <c r="A9715">
        <v>720591</v>
      </c>
      <c r="B9715" t="s">
        <v>40448</v>
      </c>
      <c r="C9715" t="s">
        <v>317</v>
      </c>
      <c r="D9715" t="s">
        <v>50</v>
      </c>
      <c r="E9715" t="s">
        <v>51</v>
      </c>
      <c r="F9715" t="s">
        <v>1269</v>
      </c>
      <c r="G9715" t="s">
        <v>1270</v>
      </c>
      <c r="H9715" t="s">
        <v>10398</v>
      </c>
      <c r="I9715" t="s">
        <v>10399</v>
      </c>
      <c r="J9715" t="s">
        <v>40449</v>
      </c>
      <c r="K9715" t="s">
        <v>40450</v>
      </c>
      <c r="L9715" s="8">
        <v>36342</v>
      </c>
      <c r="M9715" t="s">
        <v>58</v>
      </c>
      <c r="N9715" t="s">
        <v>59</v>
      </c>
      <c r="P9715" t="s">
        <v>941</v>
      </c>
      <c r="Q9715" s="8">
        <v>26532</v>
      </c>
      <c r="R9715" t="s">
        <v>61</v>
      </c>
      <c r="S9715" s="8">
        <v>36342</v>
      </c>
      <c r="T9715" s="8">
        <v>46997</v>
      </c>
      <c r="U9715" t="s">
        <v>40451</v>
      </c>
      <c r="V9715" t="s">
        <v>726</v>
      </c>
      <c r="W9715" t="s">
        <v>64</v>
      </c>
      <c r="X9715" t="s">
        <v>65</v>
      </c>
      <c r="Y9715">
        <v>-30000</v>
      </c>
      <c r="Z9715">
        <v>-30000</v>
      </c>
      <c r="AC9715">
        <v>-4666667</v>
      </c>
      <c r="AD9715">
        <v>8979000</v>
      </c>
      <c r="AE9715">
        <v>5628000</v>
      </c>
      <c r="AF9715">
        <v>7818000</v>
      </c>
      <c r="AG9715">
        <v>2</v>
      </c>
      <c r="AH9715">
        <v>1</v>
      </c>
      <c r="AI9715" t="s">
        <v>66</v>
      </c>
      <c r="AJ9715">
        <v>22425000</v>
      </c>
    </row>
    <row r="9716" spans="1:36" x14ac:dyDescent="0.25">
      <c r="A9716">
        <v>720592</v>
      </c>
      <c r="B9716" t="s">
        <v>40452</v>
      </c>
      <c r="C9716" t="s">
        <v>317</v>
      </c>
      <c r="D9716" t="s">
        <v>340</v>
      </c>
      <c r="E9716" t="s">
        <v>341</v>
      </c>
      <c r="F9716" t="s">
        <v>1269</v>
      </c>
      <c r="G9716" t="s">
        <v>1270</v>
      </c>
      <c r="H9716" t="s">
        <v>40453</v>
      </c>
      <c r="I9716" t="s">
        <v>40454</v>
      </c>
      <c r="J9716" t="s">
        <v>40455</v>
      </c>
      <c r="K9716" t="s">
        <v>40456</v>
      </c>
      <c r="L9716" s="8">
        <v>36342</v>
      </c>
      <c r="M9716" t="s">
        <v>58</v>
      </c>
      <c r="N9716" t="s">
        <v>77</v>
      </c>
      <c r="P9716" t="s">
        <v>557</v>
      </c>
      <c r="Q9716" s="8">
        <v>26533</v>
      </c>
      <c r="R9716" t="s">
        <v>61</v>
      </c>
      <c r="S9716" s="8">
        <v>36342</v>
      </c>
      <c r="T9716" s="8">
        <v>46997</v>
      </c>
      <c r="U9716" t="s">
        <v>40457</v>
      </c>
      <c r="V9716" t="s">
        <v>63</v>
      </c>
      <c r="W9716" t="s">
        <v>64</v>
      </c>
      <c r="X9716" t="s">
        <v>65</v>
      </c>
      <c r="Y9716">
        <v>-100000</v>
      </c>
      <c r="Z9716">
        <v>-30000</v>
      </c>
      <c r="AD9716">
        <v>7349000</v>
      </c>
      <c r="AE9716">
        <v>4365000</v>
      </c>
      <c r="AF9716">
        <v>4871000</v>
      </c>
      <c r="AG9716">
        <v>2</v>
      </c>
      <c r="AH9716">
        <v>1</v>
      </c>
      <c r="AI9716" t="s">
        <v>66</v>
      </c>
      <c r="AJ9716">
        <v>16585000</v>
      </c>
    </row>
    <row r="9717" spans="1:36" x14ac:dyDescent="0.25">
      <c r="A9717">
        <v>720593</v>
      </c>
      <c r="B9717" t="s">
        <v>40458</v>
      </c>
      <c r="C9717" t="s">
        <v>49</v>
      </c>
      <c r="D9717" t="s">
        <v>50</v>
      </c>
      <c r="E9717" t="s">
        <v>51</v>
      </c>
      <c r="F9717" t="s">
        <v>2910</v>
      </c>
      <c r="G9717" t="s">
        <v>2911</v>
      </c>
      <c r="H9717" t="s">
        <v>19592</v>
      </c>
      <c r="I9717" t="s">
        <v>19593</v>
      </c>
      <c r="J9717" t="s">
        <v>40459</v>
      </c>
      <c r="K9717" t="s">
        <v>40460</v>
      </c>
      <c r="L9717" s="8">
        <v>36342</v>
      </c>
      <c r="M9717" t="s">
        <v>58</v>
      </c>
      <c r="N9717" t="s">
        <v>59</v>
      </c>
      <c r="P9717" t="s">
        <v>483</v>
      </c>
      <c r="Q9717" s="8">
        <v>26573</v>
      </c>
      <c r="R9717" t="s">
        <v>61</v>
      </c>
      <c r="S9717" s="8">
        <v>36342</v>
      </c>
      <c r="T9717" s="8">
        <v>47058</v>
      </c>
      <c r="U9717" t="s">
        <v>40461</v>
      </c>
      <c r="V9717" t="s">
        <v>63</v>
      </c>
      <c r="W9717" t="s">
        <v>64</v>
      </c>
      <c r="X9717" t="s">
        <v>65</v>
      </c>
      <c r="Y9717">
        <v>-100000</v>
      </c>
      <c r="Z9717">
        <v>-30000</v>
      </c>
      <c r="AC9717">
        <v>-7536664</v>
      </c>
      <c r="AD9717">
        <v>10086000</v>
      </c>
      <c r="AE9717">
        <v>6147000</v>
      </c>
      <c r="AF9717">
        <v>7818000</v>
      </c>
      <c r="AG9717">
        <v>2</v>
      </c>
      <c r="AH9717">
        <v>1</v>
      </c>
      <c r="AI9717" t="s">
        <v>66</v>
      </c>
      <c r="AJ9717">
        <v>24051000</v>
      </c>
    </row>
    <row r="9718" spans="1:36" x14ac:dyDescent="0.25">
      <c r="A9718">
        <v>720594</v>
      </c>
      <c r="B9718" t="s">
        <v>40462</v>
      </c>
      <c r="C9718" t="s">
        <v>49</v>
      </c>
      <c r="D9718" t="s">
        <v>50</v>
      </c>
      <c r="E9718" t="s">
        <v>51</v>
      </c>
      <c r="F9718" t="s">
        <v>342</v>
      </c>
      <c r="G9718" t="s">
        <v>343</v>
      </c>
      <c r="H9718" t="s">
        <v>16206</v>
      </c>
      <c r="I9718" t="s">
        <v>148</v>
      </c>
      <c r="J9718" t="s">
        <v>40463</v>
      </c>
      <c r="K9718" t="s">
        <v>28914</v>
      </c>
      <c r="L9718" s="8">
        <v>36708</v>
      </c>
      <c r="M9718" t="s">
        <v>58</v>
      </c>
      <c r="N9718" t="s">
        <v>59</v>
      </c>
      <c r="P9718" t="s">
        <v>2311</v>
      </c>
      <c r="Q9718" s="8">
        <v>26573</v>
      </c>
      <c r="R9718" t="s">
        <v>161</v>
      </c>
      <c r="S9718" s="8">
        <v>36708</v>
      </c>
      <c r="T9718" s="8">
        <v>47058</v>
      </c>
      <c r="U9718" t="s">
        <v>40464</v>
      </c>
      <c r="V9718" t="s">
        <v>130</v>
      </c>
      <c r="W9718" t="s">
        <v>64</v>
      </c>
      <c r="X9718" t="s">
        <v>65</v>
      </c>
      <c r="Y9718">
        <v>-250000</v>
      </c>
      <c r="Z9718">
        <v>-30000</v>
      </c>
      <c r="AD9718">
        <v>8572000</v>
      </c>
      <c r="AE9718">
        <v>5375000</v>
      </c>
      <c r="AF9718">
        <v>7818000</v>
      </c>
      <c r="AG9718">
        <v>2</v>
      </c>
      <c r="AH9718">
        <v>1</v>
      </c>
      <c r="AI9718" t="s">
        <v>66</v>
      </c>
      <c r="AJ9718">
        <v>21765000</v>
      </c>
    </row>
    <row r="9719" spans="1:36" x14ac:dyDescent="0.25">
      <c r="A9719">
        <v>720596</v>
      </c>
      <c r="B9719" t="s">
        <v>40465</v>
      </c>
      <c r="C9719" t="s">
        <v>317</v>
      </c>
      <c r="D9719" t="s">
        <v>50</v>
      </c>
      <c r="E9719" t="s">
        <v>51</v>
      </c>
      <c r="F9719" t="s">
        <v>379</v>
      </c>
      <c r="G9719" t="s">
        <v>380</v>
      </c>
      <c r="H9719" t="s">
        <v>40466</v>
      </c>
      <c r="I9719" t="s">
        <v>40467</v>
      </c>
      <c r="J9719" t="s">
        <v>40468</v>
      </c>
      <c r="K9719" t="s">
        <v>40469</v>
      </c>
      <c r="L9719" s="8">
        <v>36434</v>
      </c>
      <c r="M9719" t="s">
        <v>58</v>
      </c>
      <c r="N9719" t="s">
        <v>348</v>
      </c>
      <c r="P9719" t="s">
        <v>884</v>
      </c>
      <c r="Q9719" s="8">
        <v>26503</v>
      </c>
      <c r="R9719" t="s">
        <v>61</v>
      </c>
      <c r="S9719" s="8">
        <v>36434</v>
      </c>
      <c r="T9719" s="8">
        <v>46966</v>
      </c>
      <c r="U9719" t="s">
        <v>40470</v>
      </c>
      <c r="V9719" t="s">
        <v>483</v>
      </c>
      <c r="W9719" t="s">
        <v>64</v>
      </c>
      <c r="X9719" t="s">
        <v>65</v>
      </c>
      <c r="Z9719">
        <v>-30000</v>
      </c>
      <c r="AD9719">
        <v>11848000</v>
      </c>
      <c r="AE9719">
        <v>7145000</v>
      </c>
      <c r="AF9719">
        <v>18835600</v>
      </c>
      <c r="AG9719">
        <v>2</v>
      </c>
      <c r="AH9719">
        <v>1</v>
      </c>
      <c r="AI9719" t="s">
        <v>66</v>
      </c>
      <c r="AJ9719">
        <v>37828600</v>
      </c>
    </row>
    <row r="9720" spans="1:36" x14ac:dyDescent="0.25">
      <c r="A9720">
        <v>720598</v>
      </c>
      <c r="B9720" t="s">
        <v>40471</v>
      </c>
      <c r="C9720" t="s">
        <v>49</v>
      </c>
      <c r="D9720" t="s">
        <v>340</v>
      </c>
      <c r="E9720" t="s">
        <v>341</v>
      </c>
      <c r="F9720" t="s">
        <v>342</v>
      </c>
      <c r="G9720" t="s">
        <v>343</v>
      </c>
      <c r="H9720" t="s">
        <v>16206</v>
      </c>
      <c r="I9720" t="s">
        <v>148</v>
      </c>
      <c r="J9720" t="s">
        <v>40472</v>
      </c>
      <c r="K9720" t="s">
        <v>40473</v>
      </c>
      <c r="L9720" s="8">
        <v>36708</v>
      </c>
      <c r="M9720" t="s">
        <v>58</v>
      </c>
      <c r="N9720" t="s">
        <v>59</v>
      </c>
      <c r="P9720" t="s">
        <v>404</v>
      </c>
      <c r="Q9720" s="8">
        <v>26354</v>
      </c>
      <c r="R9720" t="s">
        <v>61</v>
      </c>
      <c r="S9720" s="8">
        <v>36708</v>
      </c>
      <c r="T9720" s="8">
        <v>46813</v>
      </c>
      <c r="U9720" t="s">
        <v>40474</v>
      </c>
      <c r="V9720" t="s">
        <v>63</v>
      </c>
      <c r="W9720" t="s">
        <v>64</v>
      </c>
      <c r="X9720" t="s">
        <v>65</v>
      </c>
      <c r="Y9720">
        <v>-10000</v>
      </c>
      <c r="Z9720">
        <v>-30000</v>
      </c>
      <c r="AD9720">
        <v>8702000</v>
      </c>
      <c r="AE9720">
        <v>5456000</v>
      </c>
      <c r="AF9720">
        <v>7818000</v>
      </c>
      <c r="AG9720">
        <v>2</v>
      </c>
      <c r="AH9720">
        <v>1</v>
      </c>
      <c r="AI9720" t="s">
        <v>66</v>
      </c>
      <c r="AJ9720">
        <v>21976000</v>
      </c>
    </row>
    <row r="9721" spans="1:36" x14ac:dyDescent="0.25">
      <c r="A9721">
        <v>720599</v>
      </c>
      <c r="B9721" t="s">
        <v>40475</v>
      </c>
      <c r="C9721" t="s">
        <v>119</v>
      </c>
      <c r="D9721" t="s">
        <v>2301</v>
      </c>
      <c r="E9721" t="s">
        <v>2302</v>
      </c>
      <c r="F9721" t="s">
        <v>122</v>
      </c>
      <c r="G9721" t="s">
        <v>123</v>
      </c>
      <c r="H9721" t="s">
        <v>10289</v>
      </c>
      <c r="I9721" t="s">
        <v>1195</v>
      </c>
      <c r="J9721" t="s">
        <v>40476</v>
      </c>
      <c r="K9721" t="s">
        <v>3010</v>
      </c>
      <c r="L9721" s="8">
        <v>36800</v>
      </c>
      <c r="M9721" t="s">
        <v>58</v>
      </c>
      <c r="N9721" t="s">
        <v>59</v>
      </c>
      <c r="P9721" t="s">
        <v>483</v>
      </c>
      <c r="Q9721" s="8">
        <v>26422</v>
      </c>
      <c r="R9721" t="s">
        <v>161</v>
      </c>
      <c r="S9721" s="8">
        <v>36800</v>
      </c>
      <c r="T9721" s="8">
        <v>46905</v>
      </c>
      <c r="U9721" t="s">
        <v>40477</v>
      </c>
      <c r="V9721" t="s">
        <v>483</v>
      </c>
      <c r="W9721" t="s">
        <v>64</v>
      </c>
      <c r="X9721" t="s">
        <v>65</v>
      </c>
      <c r="Y9721">
        <v>-225000</v>
      </c>
      <c r="Z9721">
        <v>-30000</v>
      </c>
      <c r="AC9721">
        <v>-2800000</v>
      </c>
      <c r="AD9721">
        <v>8082000</v>
      </c>
      <c r="AE9721">
        <v>4933000</v>
      </c>
      <c r="AF9721">
        <v>7818000</v>
      </c>
      <c r="AG9721">
        <v>2</v>
      </c>
      <c r="AH9721">
        <v>1</v>
      </c>
      <c r="AI9721" t="s">
        <v>66</v>
      </c>
      <c r="AJ9721">
        <v>20833000</v>
      </c>
    </row>
    <row r="9722" spans="1:36" x14ac:dyDescent="0.25">
      <c r="A9722">
        <v>720600</v>
      </c>
      <c r="B9722" t="s">
        <v>40478</v>
      </c>
      <c r="C9722" t="s">
        <v>100</v>
      </c>
      <c r="D9722" t="s">
        <v>212</v>
      </c>
      <c r="E9722" t="s">
        <v>213</v>
      </c>
      <c r="F9722" t="s">
        <v>103</v>
      </c>
      <c r="G9722" t="s">
        <v>104</v>
      </c>
      <c r="H9722" t="s">
        <v>40479</v>
      </c>
      <c r="I9722" t="s">
        <v>2863</v>
      </c>
      <c r="J9722" t="s">
        <v>40480</v>
      </c>
      <c r="K9722" t="s">
        <v>2865</v>
      </c>
      <c r="L9722" s="8">
        <v>37712</v>
      </c>
      <c r="M9722" t="s">
        <v>58</v>
      </c>
      <c r="N9722" t="s">
        <v>59</v>
      </c>
      <c r="P9722" t="s">
        <v>151</v>
      </c>
      <c r="Q9722" s="8">
        <v>26343</v>
      </c>
      <c r="R9722" t="s">
        <v>61</v>
      </c>
      <c r="S9722" s="8">
        <v>37712</v>
      </c>
      <c r="T9722" s="8">
        <v>46813</v>
      </c>
      <c r="U9722" t="s">
        <v>40481</v>
      </c>
      <c r="V9722" t="s">
        <v>219</v>
      </c>
      <c r="W9722" t="s">
        <v>64</v>
      </c>
      <c r="X9722" t="s">
        <v>259</v>
      </c>
      <c r="Y9722">
        <v>-25000</v>
      </c>
      <c r="Z9722">
        <v>-30000</v>
      </c>
      <c r="AD9722">
        <v>8444000</v>
      </c>
      <c r="AE9722">
        <v>5295000</v>
      </c>
      <c r="AF9722">
        <v>7818000</v>
      </c>
      <c r="AG9722">
        <v>2</v>
      </c>
      <c r="AH9722">
        <v>1</v>
      </c>
      <c r="AI9722" t="s">
        <v>66</v>
      </c>
      <c r="AJ9722">
        <v>21557000</v>
      </c>
    </row>
    <row r="9723" spans="1:36" x14ac:dyDescent="0.25">
      <c r="A9723">
        <v>720601</v>
      </c>
      <c r="B9723" t="s">
        <v>40482</v>
      </c>
      <c r="C9723" t="s">
        <v>49</v>
      </c>
      <c r="D9723" t="s">
        <v>50</v>
      </c>
      <c r="E9723" t="s">
        <v>51</v>
      </c>
      <c r="F9723" t="s">
        <v>1920</v>
      </c>
      <c r="G9723" t="s">
        <v>1921</v>
      </c>
      <c r="H9723" t="s">
        <v>40483</v>
      </c>
      <c r="I9723" t="s">
        <v>40484</v>
      </c>
      <c r="J9723" t="s">
        <v>40485</v>
      </c>
      <c r="K9723" t="s">
        <v>40486</v>
      </c>
      <c r="L9723" s="8">
        <v>37712</v>
      </c>
      <c r="M9723" t="s">
        <v>58</v>
      </c>
      <c r="N9723" t="s">
        <v>59</v>
      </c>
      <c r="P9723" t="s">
        <v>1032</v>
      </c>
      <c r="Q9723" s="8">
        <v>26397</v>
      </c>
      <c r="R9723" t="s">
        <v>61</v>
      </c>
      <c r="S9723" s="8">
        <v>37712</v>
      </c>
      <c r="T9723" s="8">
        <v>46874</v>
      </c>
      <c r="U9723" t="s">
        <v>40487</v>
      </c>
      <c r="V9723" t="s">
        <v>726</v>
      </c>
      <c r="W9723" t="s">
        <v>64</v>
      </c>
      <c r="X9723" t="s">
        <v>65</v>
      </c>
      <c r="Y9723">
        <v>-100000</v>
      </c>
      <c r="Z9723">
        <v>-30000</v>
      </c>
      <c r="AA9723">
        <v>-3917000</v>
      </c>
      <c r="AD9723">
        <v>8307000</v>
      </c>
      <c r="AE9723">
        <v>5023000</v>
      </c>
      <c r="AF9723">
        <v>7818000</v>
      </c>
      <c r="AG9723">
        <v>2</v>
      </c>
      <c r="AH9723">
        <v>1</v>
      </c>
      <c r="AI9723" t="s">
        <v>66</v>
      </c>
      <c r="AJ9723">
        <v>21148000</v>
      </c>
    </row>
    <row r="9724" spans="1:36" x14ac:dyDescent="0.25">
      <c r="A9724">
        <v>720602</v>
      </c>
      <c r="B9724" t="s">
        <v>40488</v>
      </c>
      <c r="C9724" t="s">
        <v>605</v>
      </c>
      <c r="D9724" t="s">
        <v>50</v>
      </c>
      <c r="E9724" t="s">
        <v>51</v>
      </c>
      <c r="F9724" t="s">
        <v>606</v>
      </c>
      <c r="G9724" t="s">
        <v>607</v>
      </c>
      <c r="H9724" t="s">
        <v>36690</v>
      </c>
      <c r="I9724" t="s">
        <v>36691</v>
      </c>
      <c r="J9724" t="s">
        <v>40489</v>
      </c>
      <c r="K9724" t="s">
        <v>40490</v>
      </c>
      <c r="L9724" s="8">
        <v>37712</v>
      </c>
      <c r="M9724" t="s">
        <v>58</v>
      </c>
      <c r="N9724" t="s">
        <v>59</v>
      </c>
      <c r="P9724" t="s">
        <v>1164</v>
      </c>
      <c r="Q9724" s="8">
        <v>26504</v>
      </c>
      <c r="R9724" t="s">
        <v>161</v>
      </c>
      <c r="S9724" s="8">
        <v>37712</v>
      </c>
      <c r="T9724" s="8">
        <v>46966</v>
      </c>
      <c r="U9724" t="s">
        <v>40491</v>
      </c>
      <c r="V9724" t="s">
        <v>2435</v>
      </c>
      <c r="W9724" t="s">
        <v>64</v>
      </c>
      <c r="X9724" t="s">
        <v>65</v>
      </c>
      <c r="Y9724">
        <v>-1025000</v>
      </c>
      <c r="Z9724">
        <v>-30000</v>
      </c>
      <c r="AD9724">
        <v>8006000</v>
      </c>
      <c r="AE9724">
        <v>5023000</v>
      </c>
      <c r="AF9724">
        <v>7818000</v>
      </c>
      <c r="AG9724">
        <v>2</v>
      </c>
      <c r="AH9724">
        <v>1</v>
      </c>
      <c r="AI9724" t="s">
        <v>66</v>
      </c>
      <c r="AJ9724">
        <v>20847000</v>
      </c>
    </row>
    <row r="9725" spans="1:36" x14ac:dyDescent="0.25">
      <c r="A9725">
        <v>720603</v>
      </c>
      <c r="B9725" t="s">
        <v>40492</v>
      </c>
      <c r="C9725" t="s">
        <v>317</v>
      </c>
      <c r="D9725" t="s">
        <v>50</v>
      </c>
      <c r="E9725" t="s">
        <v>51</v>
      </c>
      <c r="F9725" t="s">
        <v>1269</v>
      </c>
      <c r="G9725" t="s">
        <v>1270</v>
      </c>
      <c r="H9725" t="s">
        <v>40493</v>
      </c>
      <c r="I9725" t="s">
        <v>40494</v>
      </c>
      <c r="J9725" t="s">
        <v>40495</v>
      </c>
      <c r="K9725" t="s">
        <v>40496</v>
      </c>
      <c r="L9725" s="8">
        <v>37712</v>
      </c>
      <c r="M9725" t="s">
        <v>58</v>
      </c>
      <c r="N9725" t="s">
        <v>59</v>
      </c>
      <c r="P9725" t="s">
        <v>511</v>
      </c>
      <c r="Q9725" s="8">
        <v>26514</v>
      </c>
      <c r="R9725" t="s">
        <v>61</v>
      </c>
      <c r="S9725" s="8">
        <v>37712</v>
      </c>
      <c r="T9725" s="8">
        <v>46997</v>
      </c>
      <c r="U9725" t="s">
        <v>40497</v>
      </c>
      <c r="V9725" t="s">
        <v>726</v>
      </c>
      <c r="W9725" t="s">
        <v>64</v>
      </c>
      <c r="X9725" t="s">
        <v>65</v>
      </c>
      <c r="Y9725">
        <v>-350000</v>
      </c>
      <c r="Z9725">
        <v>-30000</v>
      </c>
      <c r="AC9725">
        <v>-5206000</v>
      </c>
      <c r="AD9725">
        <v>10195000</v>
      </c>
      <c r="AE9725">
        <v>6212000</v>
      </c>
      <c r="AF9725">
        <v>7818000</v>
      </c>
      <c r="AG9725">
        <v>2</v>
      </c>
      <c r="AH9725">
        <v>1</v>
      </c>
      <c r="AI9725" t="s">
        <v>66</v>
      </c>
      <c r="AJ9725">
        <v>24225000</v>
      </c>
    </row>
    <row r="9726" spans="1:36" x14ac:dyDescent="0.25">
      <c r="A9726">
        <v>720604</v>
      </c>
      <c r="B9726" t="s">
        <v>40498</v>
      </c>
      <c r="C9726" t="s">
        <v>2278</v>
      </c>
      <c r="D9726" t="s">
        <v>50</v>
      </c>
      <c r="E9726" t="s">
        <v>51</v>
      </c>
      <c r="F9726" t="s">
        <v>4939</v>
      </c>
      <c r="G9726" t="s">
        <v>4940</v>
      </c>
      <c r="H9726" t="s">
        <v>39279</v>
      </c>
      <c r="I9726" t="s">
        <v>148</v>
      </c>
      <c r="J9726" t="s">
        <v>40499</v>
      </c>
      <c r="K9726" t="s">
        <v>16133</v>
      </c>
      <c r="L9726" s="8">
        <v>37712</v>
      </c>
      <c r="M9726" t="s">
        <v>58</v>
      </c>
      <c r="N9726" t="s">
        <v>348</v>
      </c>
      <c r="P9726" t="s">
        <v>80</v>
      </c>
      <c r="Q9726" s="8">
        <v>26545</v>
      </c>
      <c r="R9726" t="s">
        <v>61</v>
      </c>
      <c r="S9726" s="8">
        <v>37712</v>
      </c>
      <c r="T9726" s="8">
        <v>47027</v>
      </c>
      <c r="U9726" t="s">
        <v>40500</v>
      </c>
      <c r="V9726" t="s">
        <v>326</v>
      </c>
      <c r="W9726" t="s">
        <v>64</v>
      </c>
      <c r="X9726" t="s">
        <v>65</v>
      </c>
      <c r="Y9726">
        <v>-75000</v>
      </c>
      <c r="Z9726">
        <v>-30000</v>
      </c>
      <c r="AA9726">
        <v>-10000000</v>
      </c>
      <c r="AD9726">
        <v>8417000</v>
      </c>
      <c r="AE9726">
        <v>5279000</v>
      </c>
      <c r="AF9726">
        <v>16144800</v>
      </c>
      <c r="AG9726">
        <v>2</v>
      </c>
      <c r="AH9726">
        <v>1</v>
      </c>
      <c r="AI9726" t="s">
        <v>66</v>
      </c>
      <c r="AJ9726">
        <v>29840800</v>
      </c>
    </row>
    <row r="9727" spans="1:36" x14ac:dyDescent="0.25">
      <c r="A9727">
        <v>720605</v>
      </c>
      <c r="B9727" t="s">
        <v>40501</v>
      </c>
      <c r="C9727" t="s">
        <v>2278</v>
      </c>
      <c r="D9727" t="s">
        <v>50</v>
      </c>
      <c r="E9727" t="s">
        <v>51</v>
      </c>
      <c r="F9727" t="s">
        <v>2279</v>
      </c>
      <c r="G9727" t="s">
        <v>2280</v>
      </c>
      <c r="H9727" t="s">
        <v>40502</v>
      </c>
      <c r="I9727" t="s">
        <v>40503</v>
      </c>
      <c r="J9727" t="s">
        <v>40504</v>
      </c>
      <c r="K9727" t="s">
        <v>40505</v>
      </c>
      <c r="L9727" s="8">
        <v>37712</v>
      </c>
      <c r="M9727" t="s">
        <v>58</v>
      </c>
      <c r="N9727" t="s">
        <v>59</v>
      </c>
      <c r="P9727" t="s">
        <v>511</v>
      </c>
      <c r="Q9727" s="8">
        <v>26649</v>
      </c>
      <c r="R9727" t="s">
        <v>161</v>
      </c>
      <c r="S9727" s="8">
        <v>37712</v>
      </c>
      <c r="T9727" s="8">
        <v>47119</v>
      </c>
      <c r="U9727" t="s">
        <v>40506</v>
      </c>
      <c r="V9727" t="s">
        <v>130</v>
      </c>
      <c r="W9727" t="s">
        <v>64</v>
      </c>
      <c r="X9727" t="s">
        <v>65</v>
      </c>
      <c r="Y9727">
        <v>-75000</v>
      </c>
      <c r="Z9727">
        <v>-30000</v>
      </c>
      <c r="AC9727">
        <v>-4316394</v>
      </c>
      <c r="AD9727">
        <v>8464000</v>
      </c>
      <c r="AE9727">
        <v>5309000</v>
      </c>
      <c r="AF9727">
        <v>7818000</v>
      </c>
      <c r="AG9727">
        <v>2</v>
      </c>
      <c r="AH9727">
        <v>1</v>
      </c>
      <c r="AI9727" t="s">
        <v>66</v>
      </c>
      <c r="AJ9727">
        <v>21591000</v>
      </c>
    </row>
    <row r="9728" spans="1:36" x14ac:dyDescent="0.25">
      <c r="A9728">
        <v>730001</v>
      </c>
      <c r="B9728" t="s">
        <v>40507</v>
      </c>
      <c r="C9728" t="s">
        <v>119</v>
      </c>
      <c r="D9728" t="s">
        <v>50</v>
      </c>
      <c r="E9728" t="s">
        <v>51</v>
      </c>
      <c r="F9728" t="s">
        <v>122</v>
      </c>
      <c r="G9728" t="s">
        <v>123</v>
      </c>
      <c r="H9728" t="s">
        <v>32938</v>
      </c>
      <c r="I9728" t="s">
        <v>285</v>
      </c>
      <c r="J9728" t="s">
        <v>40508</v>
      </c>
      <c r="K9728" t="s">
        <v>2858</v>
      </c>
      <c r="L9728" s="8">
        <v>33609</v>
      </c>
      <c r="M9728" t="s">
        <v>58</v>
      </c>
      <c r="N9728" t="s">
        <v>77</v>
      </c>
      <c r="P9728" t="s">
        <v>151</v>
      </c>
      <c r="Q9728" s="8">
        <v>26665</v>
      </c>
      <c r="R9728" t="s">
        <v>161</v>
      </c>
      <c r="S9728" s="8">
        <v>34366</v>
      </c>
      <c r="T9728" s="8">
        <v>47150</v>
      </c>
      <c r="U9728" t="s">
        <v>40509</v>
      </c>
      <c r="V9728" t="s">
        <v>513</v>
      </c>
      <c r="W9728" t="s">
        <v>64</v>
      </c>
      <c r="X9728" t="s">
        <v>65</v>
      </c>
      <c r="Y9728">
        <v>-100000</v>
      </c>
      <c r="Z9728">
        <v>-30000</v>
      </c>
      <c r="AA9728">
        <v>-6667000</v>
      </c>
      <c r="AB9728">
        <v>-135342</v>
      </c>
      <c r="AD9728">
        <v>6237000</v>
      </c>
      <c r="AE9728">
        <v>3923000</v>
      </c>
      <c r="AF9728">
        <v>4871000</v>
      </c>
      <c r="AG9728">
        <v>2</v>
      </c>
      <c r="AH9728">
        <v>1</v>
      </c>
      <c r="AI9728" t="s">
        <v>66</v>
      </c>
      <c r="AJ9728">
        <v>15031000</v>
      </c>
    </row>
    <row r="9729" spans="1:36" x14ac:dyDescent="0.25">
      <c r="A9729">
        <v>730002</v>
      </c>
      <c r="B9729" t="s">
        <v>40510</v>
      </c>
      <c r="C9729" t="s">
        <v>68</v>
      </c>
      <c r="D9729" t="s">
        <v>706</v>
      </c>
      <c r="E9729" t="s">
        <v>707</v>
      </c>
      <c r="F9729" t="s">
        <v>71</v>
      </c>
      <c r="G9729" t="s">
        <v>72</v>
      </c>
      <c r="H9729" t="s">
        <v>24295</v>
      </c>
      <c r="I9729" t="s">
        <v>1195</v>
      </c>
      <c r="J9729" t="s">
        <v>40511</v>
      </c>
      <c r="K9729" t="s">
        <v>1197</v>
      </c>
      <c r="L9729" s="8">
        <v>34547</v>
      </c>
      <c r="M9729" t="s">
        <v>58</v>
      </c>
      <c r="N9729" t="s">
        <v>77</v>
      </c>
      <c r="P9729" t="s">
        <v>714</v>
      </c>
      <c r="Q9729" s="8">
        <v>26767</v>
      </c>
      <c r="R9729" t="s">
        <v>161</v>
      </c>
      <c r="S9729" s="8">
        <v>34547</v>
      </c>
      <c r="T9729" s="8">
        <v>47239</v>
      </c>
      <c r="U9729" t="s">
        <v>40512</v>
      </c>
      <c r="V9729" t="s">
        <v>8425</v>
      </c>
      <c r="W9729" t="s">
        <v>64</v>
      </c>
      <c r="X9729" t="s">
        <v>65</v>
      </c>
      <c r="Y9729">
        <v>-50000</v>
      </c>
      <c r="Z9729">
        <v>-30000</v>
      </c>
      <c r="AB9729">
        <v>-115000</v>
      </c>
      <c r="AC9729">
        <v>-2141094</v>
      </c>
      <c r="AD9729">
        <v>5589000</v>
      </c>
      <c r="AE9729">
        <v>3520000</v>
      </c>
      <c r="AF9729">
        <v>4871000</v>
      </c>
      <c r="AG9729">
        <v>2</v>
      </c>
      <c r="AH9729">
        <v>1</v>
      </c>
      <c r="AI9729" t="s">
        <v>66</v>
      </c>
      <c r="AJ9729">
        <v>13980000</v>
      </c>
    </row>
    <row r="9730" spans="1:36" x14ac:dyDescent="0.25">
      <c r="A9730">
        <v>730003</v>
      </c>
      <c r="B9730" t="s">
        <v>40513</v>
      </c>
      <c r="C9730" t="s">
        <v>68</v>
      </c>
      <c r="D9730" t="s">
        <v>468</v>
      </c>
      <c r="E9730" t="s">
        <v>469</v>
      </c>
      <c r="F9730" t="s">
        <v>71</v>
      </c>
      <c r="G9730" t="s">
        <v>72</v>
      </c>
      <c r="H9730" t="s">
        <v>17536</v>
      </c>
      <c r="I9730" t="s">
        <v>1195</v>
      </c>
      <c r="J9730" t="s">
        <v>40514</v>
      </c>
      <c r="K9730" t="s">
        <v>1197</v>
      </c>
      <c r="L9730" s="8">
        <v>34547</v>
      </c>
      <c r="M9730" t="s">
        <v>58</v>
      </c>
      <c r="N9730" t="s">
        <v>77</v>
      </c>
      <c r="P9730" t="s">
        <v>615</v>
      </c>
      <c r="Q9730" s="8">
        <v>26769</v>
      </c>
      <c r="R9730" t="s">
        <v>161</v>
      </c>
      <c r="S9730" s="8">
        <v>34547</v>
      </c>
      <c r="T9730" s="8">
        <v>47239</v>
      </c>
      <c r="U9730" t="s">
        <v>40515</v>
      </c>
      <c r="V9730" t="s">
        <v>615</v>
      </c>
      <c r="W9730" t="s">
        <v>64</v>
      </c>
      <c r="X9730" t="s">
        <v>65</v>
      </c>
      <c r="Y9730">
        <v>-280000</v>
      </c>
      <c r="Z9730">
        <v>-30000</v>
      </c>
      <c r="AD9730">
        <v>6635000</v>
      </c>
      <c r="AE9730">
        <v>4057000</v>
      </c>
      <c r="AF9730">
        <v>4871000</v>
      </c>
      <c r="AG9730">
        <v>2</v>
      </c>
      <c r="AH9730">
        <v>1</v>
      </c>
      <c r="AI9730" t="s">
        <v>66</v>
      </c>
      <c r="AJ9730">
        <v>15563000</v>
      </c>
    </row>
    <row r="9731" spans="1:36" x14ac:dyDescent="0.25">
      <c r="A9731">
        <v>730004</v>
      </c>
      <c r="B9731" t="s">
        <v>40516</v>
      </c>
      <c r="C9731" t="s">
        <v>752</v>
      </c>
      <c r="D9731" t="s">
        <v>774</v>
      </c>
      <c r="E9731" t="s">
        <v>775</v>
      </c>
      <c r="F9731" t="s">
        <v>755</v>
      </c>
      <c r="G9731" t="s">
        <v>756</v>
      </c>
      <c r="H9731" t="s">
        <v>9752</v>
      </c>
      <c r="I9731" t="s">
        <v>1664</v>
      </c>
      <c r="J9731" t="s">
        <v>40517</v>
      </c>
      <c r="K9731" t="s">
        <v>1666</v>
      </c>
      <c r="L9731" s="8">
        <v>34547</v>
      </c>
      <c r="M9731" t="s">
        <v>58</v>
      </c>
      <c r="N9731" t="s">
        <v>77</v>
      </c>
      <c r="P9731" t="s">
        <v>151</v>
      </c>
      <c r="Q9731" s="8">
        <v>26698</v>
      </c>
      <c r="R9731" t="s">
        <v>161</v>
      </c>
      <c r="S9731" s="8">
        <v>34547</v>
      </c>
      <c r="T9731" s="8">
        <v>47178</v>
      </c>
      <c r="U9731" t="s">
        <v>40518</v>
      </c>
      <c r="V9731" t="s">
        <v>1907</v>
      </c>
      <c r="W9731" t="s">
        <v>64</v>
      </c>
      <c r="X9731" t="s">
        <v>65</v>
      </c>
      <c r="Y9731">
        <v>-100000</v>
      </c>
      <c r="Z9731">
        <v>-30000</v>
      </c>
      <c r="AC9731">
        <v>-2950200</v>
      </c>
      <c r="AD9731">
        <v>5764000</v>
      </c>
      <c r="AE9731">
        <v>3629000</v>
      </c>
      <c r="AF9731">
        <v>4871000</v>
      </c>
      <c r="AG9731">
        <v>2</v>
      </c>
      <c r="AH9731">
        <v>1</v>
      </c>
      <c r="AI9731" t="s">
        <v>66</v>
      </c>
      <c r="AJ9731">
        <v>14264000</v>
      </c>
    </row>
    <row r="9732" spans="1:36" x14ac:dyDescent="0.25">
      <c r="A9732">
        <v>730005</v>
      </c>
      <c r="B9732" t="s">
        <v>40519</v>
      </c>
      <c r="C9732" t="s">
        <v>752</v>
      </c>
      <c r="D9732" t="s">
        <v>774</v>
      </c>
      <c r="E9732" t="s">
        <v>775</v>
      </c>
      <c r="F9732" t="s">
        <v>755</v>
      </c>
      <c r="G9732" t="s">
        <v>756</v>
      </c>
      <c r="H9732" t="s">
        <v>40520</v>
      </c>
      <c r="I9732" t="s">
        <v>4821</v>
      </c>
      <c r="J9732" t="s">
        <v>40521</v>
      </c>
      <c r="K9732" t="s">
        <v>10234</v>
      </c>
      <c r="L9732" s="8">
        <v>34547</v>
      </c>
      <c r="M9732" t="s">
        <v>58</v>
      </c>
      <c r="N9732" t="s">
        <v>77</v>
      </c>
      <c r="P9732" t="s">
        <v>1719</v>
      </c>
      <c r="Q9732" s="8">
        <v>26707</v>
      </c>
      <c r="R9732" t="s">
        <v>161</v>
      </c>
      <c r="S9732" s="8">
        <v>34547</v>
      </c>
      <c r="T9732" s="8">
        <v>47178</v>
      </c>
      <c r="U9732" t="s">
        <v>40522</v>
      </c>
      <c r="V9732" t="s">
        <v>434</v>
      </c>
      <c r="W9732" t="s">
        <v>64</v>
      </c>
      <c r="X9732" t="s">
        <v>65</v>
      </c>
      <c r="Y9732">
        <v>-1000000</v>
      </c>
      <c r="Z9732">
        <v>-30000</v>
      </c>
      <c r="AD9732">
        <v>5545000</v>
      </c>
      <c r="AE9732">
        <v>3493000</v>
      </c>
      <c r="AF9732">
        <v>4871000</v>
      </c>
      <c r="AG9732">
        <v>2</v>
      </c>
      <c r="AH9732">
        <v>1</v>
      </c>
      <c r="AI9732" t="s">
        <v>66</v>
      </c>
      <c r="AJ9732">
        <v>13909000</v>
      </c>
    </row>
    <row r="9733" spans="1:36" x14ac:dyDescent="0.25">
      <c r="A9733">
        <v>730006</v>
      </c>
      <c r="B9733" t="s">
        <v>40523</v>
      </c>
      <c r="C9733" t="s">
        <v>119</v>
      </c>
      <c r="D9733" t="s">
        <v>50</v>
      </c>
      <c r="E9733" t="s">
        <v>51</v>
      </c>
      <c r="F9733" t="s">
        <v>122</v>
      </c>
      <c r="G9733" t="s">
        <v>123</v>
      </c>
      <c r="H9733" t="s">
        <v>4200</v>
      </c>
      <c r="I9733" t="s">
        <v>1583</v>
      </c>
      <c r="J9733" t="s">
        <v>40524</v>
      </c>
      <c r="K9733" t="s">
        <v>2044</v>
      </c>
      <c r="L9733" s="8">
        <v>34547</v>
      </c>
      <c r="M9733" t="s">
        <v>58</v>
      </c>
      <c r="N9733" t="s">
        <v>185</v>
      </c>
      <c r="P9733" t="s">
        <v>762</v>
      </c>
      <c r="Q9733" s="8">
        <v>26734</v>
      </c>
      <c r="R9733" t="s">
        <v>161</v>
      </c>
      <c r="S9733" s="8">
        <v>34547</v>
      </c>
      <c r="T9733" s="8">
        <v>47209</v>
      </c>
      <c r="U9733" t="s">
        <v>40525</v>
      </c>
      <c r="V9733" t="s">
        <v>244</v>
      </c>
      <c r="W9733" t="s">
        <v>64</v>
      </c>
      <c r="X9733" t="s">
        <v>65</v>
      </c>
      <c r="Y9733">
        <v>-250000</v>
      </c>
      <c r="Z9733">
        <v>-30000</v>
      </c>
      <c r="AD9733">
        <v>5496000</v>
      </c>
      <c r="AE9733">
        <v>3369000</v>
      </c>
      <c r="AF9733">
        <v>2895000</v>
      </c>
      <c r="AG9733">
        <v>2</v>
      </c>
      <c r="AH9733">
        <v>1</v>
      </c>
      <c r="AI9733" t="s">
        <v>66</v>
      </c>
      <c r="AJ9733">
        <v>11760000</v>
      </c>
    </row>
    <row r="9734" spans="1:36" x14ac:dyDescent="0.25">
      <c r="A9734">
        <v>730007</v>
      </c>
      <c r="B9734" t="s">
        <v>40526</v>
      </c>
      <c r="C9734" t="s">
        <v>752</v>
      </c>
      <c r="D9734" t="s">
        <v>753</v>
      </c>
      <c r="E9734" t="s">
        <v>754</v>
      </c>
      <c r="F9734" t="s">
        <v>755</v>
      </c>
      <c r="G9734" t="s">
        <v>756</v>
      </c>
      <c r="H9734" t="s">
        <v>40527</v>
      </c>
      <c r="I9734" t="s">
        <v>74</v>
      </c>
      <c r="J9734" t="s">
        <v>40528</v>
      </c>
      <c r="K9734" t="s">
        <v>76</v>
      </c>
      <c r="L9734" s="8">
        <v>34547</v>
      </c>
      <c r="M9734" t="s">
        <v>58</v>
      </c>
      <c r="N9734" t="s">
        <v>77</v>
      </c>
      <c r="P9734" t="s">
        <v>1719</v>
      </c>
      <c r="Q9734" s="8">
        <v>26771</v>
      </c>
      <c r="R9734" t="s">
        <v>161</v>
      </c>
      <c r="S9734" s="8">
        <v>34547</v>
      </c>
      <c r="T9734" s="8">
        <v>47239</v>
      </c>
      <c r="U9734" t="s">
        <v>40529</v>
      </c>
      <c r="V9734" t="s">
        <v>762</v>
      </c>
      <c r="W9734" t="s">
        <v>64</v>
      </c>
      <c r="X9734" t="s">
        <v>65</v>
      </c>
      <c r="Y9734">
        <v>-150000</v>
      </c>
      <c r="Z9734">
        <v>-30000</v>
      </c>
      <c r="AB9734">
        <v>-1076580</v>
      </c>
      <c r="AC9734">
        <v>-2649388</v>
      </c>
      <c r="AD9734">
        <v>6118000</v>
      </c>
      <c r="AE9734">
        <v>3849000</v>
      </c>
      <c r="AF9734">
        <v>4871000</v>
      </c>
      <c r="AG9734">
        <v>2</v>
      </c>
      <c r="AH9734">
        <v>1</v>
      </c>
      <c r="AI9734" t="s">
        <v>66</v>
      </c>
      <c r="AJ9734">
        <v>14838000</v>
      </c>
    </row>
    <row r="9735" spans="1:36" x14ac:dyDescent="0.25">
      <c r="A9735">
        <v>730008</v>
      </c>
      <c r="B9735" t="s">
        <v>40530</v>
      </c>
      <c r="C9735" t="s">
        <v>752</v>
      </c>
      <c r="D9735" t="s">
        <v>774</v>
      </c>
      <c r="E9735" t="s">
        <v>775</v>
      </c>
      <c r="F9735" t="s">
        <v>755</v>
      </c>
      <c r="G9735" t="s">
        <v>756</v>
      </c>
      <c r="H9735" t="s">
        <v>39644</v>
      </c>
      <c r="I9735" t="s">
        <v>39645</v>
      </c>
      <c r="J9735" t="s">
        <v>40531</v>
      </c>
      <c r="K9735" t="s">
        <v>20152</v>
      </c>
      <c r="L9735" s="8">
        <v>34547</v>
      </c>
      <c r="M9735" t="s">
        <v>58</v>
      </c>
      <c r="N9735" t="s">
        <v>77</v>
      </c>
      <c r="P9735" t="s">
        <v>772</v>
      </c>
      <c r="Q9735" s="8">
        <v>26856</v>
      </c>
      <c r="R9735" t="s">
        <v>161</v>
      </c>
      <c r="S9735" s="8">
        <v>34547</v>
      </c>
      <c r="T9735" s="8">
        <v>47331</v>
      </c>
      <c r="U9735" t="s">
        <v>40532</v>
      </c>
      <c r="V9735" t="s">
        <v>1259</v>
      </c>
      <c r="W9735" t="s">
        <v>64</v>
      </c>
      <c r="X9735" t="s">
        <v>333</v>
      </c>
      <c r="Y9735">
        <v>-50000</v>
      </c>
      <c r="Z9735">
        <v>-30000</v>
      </c>
      <c r="AC9735">
        <v>-2188700</v>
      </c>
      <c r="AD9735">
        <v>5655000</v>
      </c>
      <c r="AE9735">
        <v>3560000</v>
      </c>
      <c r="AF9735">
        <v>4871000</v>
      </c>
      <c r="AG9735">
        <v>2</v>
      </c>
      <c r="AH9735">
        <v>1</v>
      </c>
      <c r="AI9735" t="s">
        <v>66</v>
      </c>
      <c r="AJ9735">
        <v>14086000</v>
      </c>
    </row>
    <row r="9736" spans="1:36" x14ac:dyDescent="0.25">
      <c r="A9736">
        <v>730010</v>
      </c>
      <c r="B9736" t="s">
        <v>40533</v>
      </c>
      <c r="C9736" t="s">
        <v>119</v>
      </c>
      <c r="D9736" t="s">
        <v>50</v>
      </c>
      <c r="E9736" t="s">
        <v>51</v>
      </c>
      <c r="F9736" t="s">
        <v>122</v>
      </c>
      <c r="G9736" t="s">
        <v>123</v>
      </c>
      <c r="H9736" t="s">
        <v>6870</v>
      </c>
      <c r="I9736" t="s">
        <v>621</v>
      </c>
      <c r="J9736" t="s">
        <v>40534</v>
      </c>
      <c r="K9736" t="s">
        <v>2507</v>
      </c>
      <c r="L9736" s="8">
        <v>34578</v>
      </c>
      <c r="M9736" t="s">
        <v>58</v>
      </c>
      <c r="N9736" t="s">
        <v>77</v>
      </c>
      <c r="P9736" t="s">
        <v>151</v>
      </c>
      <c r="Q9736" s="8">
        <v>26773</v>
      </c>
      <c r="R9736" t="s">
        <v>161</v>
      </c>
      <c r="S9736" s="8">
        <v>34578</v>
      </c>
      <c r="T9736" s="8">
        <v>47239</v>
      </c>
      <c r="U9736" t="s">
        <v>40535</v>
      </c>
      <c r="V9736" t="s">
        <v>51</v>
      </c>
      <c r="W9736" t="s">
        <v>64</v>
      </c>
      <c r="X9736" t="s">
        <v>65</v>
      </c>
      <c r="Y9736">
        <v>-50000</v>
      </c>
      <c r="Z9736">
        <v>-30000</v>
      </c>
      <c r="AD9736">
        <v>6707000</v>
      </c>
      <c r="AE9736">
        <v>4101000</v>
      </c>
      <c r="AF9736">
        <v>4871000</v>
      </c>
      <c r="AG9736">
        <v>2</v>
      </c>
      <c r="AH9736">
        <v>1</v>
      </c>
      <c r="AI9736" t="s">
        <v>66</v>
      </c>
      <c r="AJ9736">
        <v>15679000</v>
      </c>
    </row>
    <row r="9737" spans="1:36" x14ac:dyDescent="0.25">
      <c r="A9737">
        <v>730011</v>
      </c>
      <c r="B9737" t="s">
        <v>40536</v>
      </c>
      <c r="C9737" t="s">
        <v>165</v>
      </c>
      <c r="D9737" t="s">
        <v>1699</v>
      </c>
      <c r="E9737" t="s">
        <v>1700</v>
      </c>
      <c r="F9737" t="s">
        <v>168</v>
      </c>
      <c r="G9737" t="s">
        <v>169</v>
      </c>
      <c r="H9737" t="s">
        <v>40537</v>
      </c>
      <c r="I9737" t="s">
        <v>1232</v>
      </c>
      <c r="J9737" t="s">
        <v>40538</v>
      </c>
      <c r="K9737" t="s">
        <v>1234</v>
      </c>
      <c r="L9737" s="8">
        <v>34578</v>
      </c>
      <c r="M9737" t="s">
        <v>58</v>
      </c>
      <c r="N9737" t="s">
        <v>77</v>
      </c>
      <c r="P9737" t="s">
        <v>1865</v>
      </c>
      <c r="Q9737" s="8">
        <v>26968</v>
      </c>
      <c r="R9737" t="s">
        <v>161</v>
      </c>
      <c r="S9737" s="8">
        <v>34578</v>
      </c>
      <c r="T9737" s="8">
        <v>47423</v>
      </c>
      <c r="U9737" t="s">
        <v>40539</v>
      </c>
      <c r="V9737" t="s">
        <v>1865</v>
      </c>
      <c r="W9737" t="s">
        <v>64</v>
      </c>
      <c r="X9737" t="s">
        <v>333</v>
      </c>
      <c r="Y9737">
        <v>-50000</v>
      </c>
      <c r="Z9737">
        <v>-30000</v>
      </c>
      <c r="AD9737">
        <v>6460000</v>
      </c>
      <c r="AE9737">
        <v>4061000</v>
      </c>
      <c r="AF9737">
        <v>4871000</v>
      </c>
      <c r="AG9737">
        <v>2</v>
      </c>
      <c r="AH9737">
        <v>1</v>
      </c>
      <c r="AI9737" t="s">
        <v>66</v>
      </c>
      <c r="AJ9737">
        <v>15392000</v>
      </c>
    </row>
    <row r="9738" spans="1:36" x14ac:dyDescent="0.25">
      <c r="A9738">
        <v>730013</v>
      </c>
      <c r="B9738" t="s">
        <v>24807</v>
      </c>
      <c r="C9738" t="s">
        <v>119</v>
      </c>
      <c r="D9738" t="s">
        <v>50</v>
      </c>
      <c r="E9738" t="s">
        <v>51</v>
      </c>
      <c r="F9738" t="s">
        <v>122</v>
      </c>
      <c r="G9738" t="s">
        <v>123</v>
      </c>
      <c r="H9738" t="s">
        <v>25676</v>
      </c>
      <c r="I9738" t="s">
        <v>2089</v>
      </c>
      <c r="J9738" t="s">
        <v>40540</v>
      </c>
      <c r="K9738" t="s">
        <v>2091</v>
      </c>
      <c r="L9738" s="8">
        <v>34700</v>
      </c>
      <c r="M9738" t="s">
        <v>58</v>
      </c>
      <c r="N9738" t="s">
        <v>185</v>
      </c>
      <c r="P9738" t="s">
        <v>151</v>
      </c>
      <c r="Q9738" s="8">
        <v>26837</v>
      </c>
      <c r="R9738" t="s">
        <v>61</v>
      </c>
      <c r="S9738" s="8">
        <v>34700</v>
      </c>
      <c r="T9738" s="8">
        <v>47300</v>
      </c>
      <c r="U9738" t="s">
        <v>40541</v>
      </c>
      <c r="V9738" t="s">
        <v>151</v>
      </c>
      <c r="W9738" t="s">
        <v>64</v>
      </c>
      <c r="X9738" t="s">
        <v>65</v>
      </c>
      <c r="Y9738">
        <v>-100000</v>
      </c>
      <c r="Z9738">
        <v>-30000</v>
      </c>
      <c r="AA9738">
        <v>-4417000</v>
      </c>
      <c r="AD9738">
        <v>4354000</v>
      </c>
      <c r="AE9738">
        <v>2752000</v>
      </c>
      <c r="AF9738">
        <v>2895000</v>
      </c>
      <c r="AG9738">
        <v>2</v>
      </c>
      <c r="AH9738">
        <v>1</v>
      </c>
      <c r="AI9738" t="s">
        <v>66</v>
      </c>
      <c r="AJ9738">
        <v>10001000</v>
      </c>
    </row>
    <row r="9739" spans="1:36" x14ac:dyDescent="0.25">
      <c r="A9739">
        <v>730014</v>
      </c>
      <c r="B9739" t="s">
        <v>40542</v>
      </c>
      <c r="C9739" t="s">
        <v>100</v>
      </c>
      <c r="D9739" t="s">
        <v>1648</v>
      </c>
      <c r="E9739" t="s">
        <v>1649</v>
      </c>
      <c r="F9739" t="s">
        <v>103</v>
      </c>
      <c r="G9739" t="s">
        <v>104</v>
      </c>
      <c r="H9739" t="s">
        <v>9898</v>
      </c>
      <c r="I9739" t="s">
        <v>1195</v>
      </c>
      <c r="J9739" t="s">
        <v>40543</v>
      </c>
      <c r="K9739" t="s">
        <v>17553</v>
      </c>
      <c r="L9739" s="8">
        <v>34608</v>
      </c>
      <c r="M9739" t="s">
        <v>58</v>
      </c>
      <c r="N9739" t="s">
        <v>77</v>
      </c>
      <c r="P9739" t="s">
        <v>163</v>
      </c>
      <c r="Q9739" s="8">
        <v>26721</v>
      </c>
      <c r="R9739" t="s">
        <v>161</v>
      </c>
      <c r="S9739" s="8">
        <v>34608</v>
      </c>
      <c r="T9739" s="8">
        <v>47178</v>
      </c>
      <c r="U9739" t="s">
        <v>40544</v>
      </c>
      <c r="V9739" t="s">
        <v>128</v>
      </c>
      <c r="W9739" t="s">
        <v>64</v>
      </c>
      <c r="X9739" t="s">
        <v>65</v>
      </c>
      <c r="Y9739">
        <v>-1055000</v>
      </c>
      <c r="Z9739">
        <v>-30000</v>
      </c>
      <c r="AB9739">
        <v>-1989492</v>
      </c>
      <c r="AC9739">
        <v>-1685092</v>
      </c>
      <c r="AD9739">
        <v>6042000</v>
      </c>
      <c r="AE9739">
        <v>3801000</v>
      </c>
      <c r="AF9739">
        <v>4871000</v>
      </c>
      <c r="AG9739">
        <v>2</v>
      </c>
      <c r="AH9739">
        <v>1</v>
      </c>
      <c r="AI9739" t="s">
        <v>66</v>
      </c>
      <c r="AJ9739">
        <v>14714000</v>
      </c>
    </row>
    <row r="9740" spans="1:36" x14ac:dyDescent="0.25">
      <c r="A9740">
        <v>730016</v>
      </c>
      <c r="B9740" t="s">
        <v>40545</v>
      </c>
      <c r="C9740" t="s">
        <v>68</v>
      </c>
      <c r="D9740" t="s">
        <v>618</v>
      </c>
      <c r="E9740" t="s">
        <v>619</v>
      </c>
      <c r="F9740" t="s">
        <v>71</v>
      </c>
      <c r="G9740" t="s">
        <v>72</v>
      </c>
      <c r="H9740" t="s">
        <v>25562</v>
      </c>
      <c r="I9740" t="s">
        <v>1195</v>
      </c>
      <c r="J9740" t="s">
        <v>40546</v>
      </c>
      <c r="K9740" t="s">
        <v>1197</v>
      </c>
      <c r="L9740" s="8">
        <v>34608</v>
      </c>
      <c r="M9740" t="s">
        <v>58</v>
      </c>
      <c r="N9740" t="s">
        <v>77</v>
      </c>
      <c r="P9740" t="s">
        <v>1329</v>
      </c>
      <c r="Q9740" s="8">
        <v>26812</v>
      </c>
      <c r="R9740" t="s">
        <v>161</v>
      </c>
      <c r="S9740" s="8">
        <v>34608</v>
      </c>
      <c r="T9740" s="8">
        <v>47270</v>
      </c>
      <c r="U9740" t="s">
        <v>40547</v>
      </c>
      <c r="V9740" t="s">
        <v>1078</v>
      </c>
      <c r="W9740" t="s">
        <v>64</v>
      </c>
      <c r="X9740" t="s">
        <v>65</v>
      </c>
      <c r="Y9740">
        <v>-300000</v>
      </c>
      <c r="Z9740">
        <v>-30000</v>
      </c>
      <c r="AB9740">
        <v>-175000</v>
      </c>
      <c r="AC9740">
        <v>-5166667</v>
      </c>
      <c r="AD9740">
        <v>5389000</v>
      </c>
      <c r="AE9740">
        <v>3396000</v>
      </c>
      <c r="AF9740">
        <v>4871000</v>
      </c>
      <c r="AG9740">
        <v>2</v>
      </c>
      <c r="AH9740">
        <v>1</v>
      </c>
      <c r="AI9740" t="s">
        <v>66</v>
      </c>
      <c r="AJ9740">
        <v>13656000</v>
      </c>
    </row>
    <row r="9741" spans="1:36" x14ac:dyDescent="0.25">
      <c r="A9741">
        <v>730017</v>
      </c>
      <c r="B9741" t="s">
        <v>40548</v>
      </c>
      <c r="C9741" t="s">
        <v>100</v>
      </c>
      <c r="D9741" t="s">
        <v>27543</v>
      </c>
      <c r="E9741" t="s">
        <v>27544</v>
      </c>
      <c r="F9741" t="s">
        <v>103</v>
      </c>
      <c r="G9741" t="s">
        <v>104</v>
      </c>
      <c r="H9741" t="s">
        <v>40549</v>
      </c>
      <c r="I9741" t="s">
        <v>1021</v>
      </c>
      <c r="J9741" t="s">
        <v>40550</v>
      </c>
      <c r="K9741" t="s">
        <v>1023</v>
      </c>
      <c r="L9741" s="8">
        <v>34608</v>
      </c>
      <c r="M9741" t="s">
        <v>58</v>
      </c>
      <c r="N9741" t="s">
        <v>77</v>
      </c>
      <c r="P9741" t="s">
        <v>219</v>
      </c>
      <c r="Q9741" s="8">
        <v>26789</v>
      </c>
      <c r="R9741" t="s">
        <v>161</v>
      </c>
      <c r="S9741" s="8">
        <v>34608</v>
      </c>
      <c r="T9741" s="8">
        <v>47270</v>
      </c>
      <c r="U9741" t="s">
        <v>40551</v>
      </c>
      <c r="V9741" t="s">
        <v>160</v>
      </c>
      <c r="W9741" t="s">
        <v>64</v>
      </c>
      <c r="X9741" t="s">
        <v>65</v>
      </c>
      <c r="Y9741">
        <v>-3350000</v>
      </c>
      <c r="Z9741">
        <v>-30000</v>
      </c>
      <c r="AB9741">
        <v>-200889</v>
      </c>
      <c r="AD9741">
        <v>6009000</v>
      </c>
      <c r="AE9741">
        <v>4084000</v>
      </c>
      <c r="AF9741">
        <v>4871000</v>
      </c>
      <c r="AG9741">
        <v>2</v>
      </c>
      <c r="AH9741">
        <v>1</v>
      </c>
      <c r="AI9741" t="s">
        <v>66</v>
      </c>
      <c r="AJ9741">
        <v>14964000</v>
      </c>
    </row>
    <row r="9742" spans="1:36" x14ac:dyDescent="0.25">
      <c r="A9742">
        <v>730018</v>
      </c>
      <c r="B9742" t="s">
        <v>40552</v>
      </c>
      <c r="C9742" t="s">
        <v>132</v>
      </c>
      <c r="D9742" t="s">
        <v>340</v>
      </c>
      <c r="E9742" t="s">
        <v>341</v>
      </c>
      <c r="F9742" t="s">
        <v>135</v>
      </c>
      <c r="G9742" t="s">
        <v>136</v>
      </c>
      <c r="H9742" t="s">
        <v>40553</v>
      </c>
      <c r="I9742" t="s">
        <v>1382</v>
      </c>
      <c r="J9742" t="s">
        <v>40554</v>
      </c>
      <c r="K9742" t="s">
        <v>3576</v>
      </c>
      <c r="L9742" s="8">
        <v>34608</v>
      </c>
      <c r="M9742" t="s">
        <v>58</v>
      </c>
      <c r="N9742" t="s">
        <v>185</v>
      </c>
      <c r="P9742" t="s">
        <v>63</v>
      </c>
      <c r="Q9742" s="8">
        <v>26786</v>
      </c>
      <c r="R9742" t="s">
        <v>161</v>
      </c>
      <c r="S9742" s="8">
        <v>34608</v>
      </c>
      <c r="T9742" s="8">
        <v>47270</v>
      </c>
      <c r="U9742" t="s">
        <v>40555</v>
      </c>
      <c r="V9742" t="s">
        <v>63</v>
      </c>
      <c r="W9742" t="s">
        <v>64</v>
      </c>
      <c r="X9742" t="s">
        <v>65</v>
      </c>
      <c r="Y9742">
        <v>-75000</v>
      </c>
      <c r="Z9742">
        <v>-30000</v>
      </c>
      <c r="AB9742">
        <v>-500000</v>
      </c>
      <c r="AD9742">
        <v>5471000</v>
      </c>
      <c r="AE9742">
        <v>3353000</v>
      </c>
      <c r="AF9742">
        <v>2895000</v>
      </c>
      <c r="AG9742">
        <v>2</v>
      </c>
      <c r="AH9742">
        <v>1</v>
      </c>
      <c r="AI9742" t="s">
        <v>66</v>
      </c>
      <c r="AJ9742">
        <v>11719000</v>
      </c>
    </row>
    <row r="9743" spans="1:36" x14ac:dyDescent="0.25">
      <c r="A9743">
        <v>730019</v>
      </c>
      <c r="B9743" t="s">
        <v>40556</v>
      </c>
      <c r="C9743" t="s">
        <v>119</v>
      </c>
      <c r="D9743" t="s">
        <v>50</v>
      </c>
      <c r="E9743" t="s">
        <v>51</v>
      </c>
      <c r="F9743" t="s">
        <v>122</v>
      </c>
      <c r="G9743" t="s">
        <v>123</v>
      </c>
      <c r="H9743" t="s">
        <v>19094</v>
      </c>
      <c r="I9743" t="s">
        <v>1195</v>
      </c>
      <c r="J9743" t="s">
        <v>40557</v>
      </c>
      <c r="K9743" t="s">
        <v>1197</v>
      </c>
      <c r="L9743" s="8">
        <v>34578</v>
      </c>
      <c r="M9743" t="s">
        <v>58</v>
      </c>
      <c r="N9743" t="s">
        <v>77</v>
      </c>
      <c r="P9743" t="s">
        <v>6223</v>
      </c>
      <c r="Q9743" s="8">
        <v>26732</v>
      </c>
      <c r="R9743" t="s">
        <v>161</v>
      </c>
      <c r="S9743" s="8">
        <v>34578</v>
      </c>
      <c r="T9743" s="8">
        <v>47209</v>
      </c>
      <c r="U9743" t="s">
        <v>40558</v>
      </c>
      <c r="V9743" t="s">
        <v>2435</v>
      </c>
      <c r="W9743" t="s">
        <v>64</v>
      </c>
      <c r="X9743" t="s">
        <v>65</v>
      </c>
      <c r="Y9743">
        <v>-100000</v>
      </c>
      <c r="Z9743">
        <v>-30000</v>
      </c>
      <c r="AB9743">
        <v>-350000</v>
      </c>
      <c r="AD9743">
        <v>6359000</v>
      </c>
      <c r="AE9743">
        <v>3999000</v>
      </c>
      <c r="AF9743">
        <v>4871000</v>
      </c>
      <c r="AG9743">
        <v>2</v>
      </c>
      <c r="AH9743">
        <v>1</v>
      </c>
      <c r="AI9743" t="s">
        <v>66</v>
      </c>
      <c r="AJ9743">
        <v>15229000</v>
      </c>
    </row>
    <row r="9744" spans="1:36" x14ac:dyDescent="0.25">
      <c r="A9744">
        <v>730020</v>
      </c>
      <c r="B9744" t="s">
        <v>40559</v>
      </c>
      <c r="C9744" t="s">
        <v>165</v>
      </c>
      <c r="D9744" t="s">
        <v>203</v>
      </c>
      <c r="E9744" t="s">
        <v>204</v>
      </c>
      <c r="F9744" t="s">
        <v>168</v>
      </c>
      <c r="G9744" t="s">
        <v>169</v>
      </c>
      <c r="H9744" t="s">
        <v>18799</v>
      </c>
      <c r="I9744" t="s">
        <v>5398</v>
      </c>
      <c r="J9744" t="s">
        <v>40560</v>
      </c>
      <c r="K9744" t="s">
        <v>1591</v>
      </c>
      <c r="L9744" s="8">
        <v>34669</v>
      </c>
      <c r="M9744" t="s">
        <v>58</v>
      </c>
      <c r="N9744" t="s">
        <v>185</v>
      </c>
      <c r="P9744" t="s">
        <v>151</v>
      </c>
      <c r="Q9744" s="8">
        <v>26701</v>
      </c>
      <c r="R9744" t="s">
        <v>161</v>
      </c>
      <c r="S9744" s="8">
        <v>34669</v>
      </c>
      <c r="T9744" s="8">
        <v>47178</v>
      </c>
      <c r="U9744" t="s">
        <v>40561</v>
      </c>
      <c r="V9744" t="s">
        <v>244</v>
      </c>
      <c r="W9744" t="s">
        <v>64</v>
      </c>
      <c r="X9744" t="s">
        <v>65</v>
      </c>
      <c r="Y9744">
        <v>-100000</v>
      </c>
      <c r="Z9744">
        <v>-30000</v>
      </c>
      <c r="AB9744">
        <v>-900000</v>
      </c>
      <c r="AC9744">
        <v>-1562500</v>
      </c>
      <c r="AD9744">
        <v>5073000</v>
      </c>
      <c r="AE9744">
        <v>3200000</v>
      </c>
      <c r="AF9744">
        <v>2895000</v>
      </c>
      <c r="AG9744">
        <v>2</v>
      </c>
      <c r="AH9744">
        <v>1</v>
      </c>
      <c r="AI9744" t="s">
        <v>66</v>
      </c>
      <c r="AJ9744">
        <v>11168000</v>
      </c>
    </row>
    <row r="9745" spans="1:36" x14ac:dyDescent="0.25">
      <c r="A9745">
        <v>730022</v>
      </c>
      <c r="B9745" t="s">
        <v>40562</v>
      </c>
      <c r="C9745" t="s">
        <v>49</v>
      </c>
      <c r="D9745" t="s">
        <v>50</v>
      </c>
      <c r="E9745" t="s">
        <v>51</v>
      </c>
      <c r="F9745" t="s">
        <v>2910</v>
      </c>
      <c r="G9745" t="s">
        <v>2911</v>
      </c>
      <c r="H9745" t="s">
        <v>11230</v>
      </c>
      <c r="I9745" t="s">
        <v>11231</v>
      </c>
      <c r="J9745" t="s">
        <v>40563</v>
      </c>
      <c r="K9745" t="s">
        <v>40564</v>
      </c>
      <c r="L9745" s="8">
        <v>34669</v>
      </c>
      <c r="M9745" t="s">
        <v>58</v>
      </c>
      <c r="N9745" t="s">
        <v>77</v>
      </c>
      <c r="P9745" t="s">
        <v>151</v>
      </c>
      <c r="Q9745" s="8">
        <v>26741</v>
      </c>
      <c r="R9745" t="s">
        <v>161</v>
      </c>
      <c r="S9745" s="8">
        <v>34669</v>
      </c>
      <c r="T9745" s="8">
        <v>47209</v>
      </c>
      <c r="U9745" t="s">
        <v>40565</v>
      </c>
      <c r="V9745" t="s">
        <v>499</v>
      </c>
      <c r="W9745" t="s">
        <v>64</v>
      </c>
      <c r="X9745" t="s">
        <v>65</v>
      </c>
      <c r="Y9745">
        <v>-50000</v>
      </c>
      <c r="Z9745">
        <v>-30000</v>
      </c>
      <c r="AC9745">
        <v>-5687114</v>
      </c>
      <c r="AD9745">
        <v>6580000</v>
      </c>
      <c r="AE9745">
        <v>4136000</v>
      </c>
      <c r="AF9745">
        <v>4871000</v>
      </c>
      <c r="AG9745">
        <v>2</v>
      </c>
      <c r="AH9745">
        <v>1</v>
      </c>
      <c r="AI9745" t="s">
        <v>66</v>
      </c>
      <c r="AJ9745">
        <v>15587000</v>
      </c>
    </row>
    <row r="9746" spans="1:36" x14ac:dyDescent="0.25">
      <c r="A9746">
        <v>730024</v>
      </c>
      <c r="B9746" t="s">
        <v>40566</v>
      </c>
      <c r="C9746" t="s">
        <v>752</v>
      </c>
      <c r="D9746" t="s">
        <v>764</v>
      </c>
      <c r="E9746" t="s">
        <v>765</v>
      </c>
      <c r="F9746" t="s">
        <v>755</v>
      </c>
      <c r="G9746" t="s">
        <v>756</v>
      </c>
      <c r="H9746" t="s">
        <v>40567</v>
      </c>
      <c r="I9746" t="s">
        <v>2010</v>
      </c>
      <c r="J9746" t="s">
        <v>40568</v>
      </c>
      <c r="K9746" t="s">
        <v>2012</v>
      </c>
      <c r="L9746" s="8">
        <v>34912</v>
      </c>
      <c r="M9746" t="s">
        <v>58</v>
      </c>
      <c r="N9746" t="s">
        <v>77</v>
      </c>
      <c r="P9746" t="s">
        <v>40569</v>
      </c>
      <c r="Q9746" s="8">
        <v>26734</v>
      </c>
      <c r="R9746" t="s">
        <v>61</v>
      </c>
      <c r="S9746" s="8">
        <v>34912</v>
      </c>
      <c r="T9746" s="8">
        <v>47209</v>
      </c>
      <c r="U9746" t="s">
        <v>40570</v>
      </c>
      <c r="V9746" t="s">
        <v>40571</v>
      </c>
      <c r="W9746" t="s">
        <v>64</v>
      </c>
      <c r="X9746" t="s">
        <v>259</v>
      </c>
      <c r="Z9746">
        <v>-30000</v>
      </c>
      <c r="AB9746">
        <v>-2000</v>
      </c>
      <c r="AD9746">
        <v>7291000</v>
      </c>
      <c r="AE9746">
        <v>4331000</v>
      </c>
      <c r="AF9746">
        <v>4871000</v>
      </c>
      <c r="AG9746">
        <v>2</v>
      </c>
      <c r="AH9746">
        <v>1</v>
      </c>
      <c r="AI9746" t="s">
        <v>66</v>
      </c>
      <c r="AJ9746">
        <v>16493000</v>
      </c>
    </row>
    <row r="9747" spans="1:36" x14ac:dyDescent="0.25">
      <c r="A9747">
        <v>730025</v>
      </c>
      <c r="B9747" t="s">
        <v>40572</v>
      </c>
      <c r="C9747" t="s">
        <v>752</v>
      </c>
      <c r="D9747" t="s">
        <v>7136</v>
      </c>
      <c r="E9747" t="s">
        <v>7137</v>
      </c>
      <c r="F9747" t="s">
        <v>755</v>
      </c>
      <c r="G9747" t="s">
        <v>756</v>
      </c>
      <c r="H9747" t="s">
        <v>23760</v>
      </c>
      <c r="I9747" t="s">
        <v>985</v>
      </c>
      <c r="J9747" t="s">
        <v>40573</v>
      </c>
      <c r="K9747" t="s">
        <v>1418</v>
      </c>
      <c r="L9747" s="8">
        <v>34912</v>
      </c>
      <c r="M9747" t="s">
        <v>58</v>
      </c>
      <c r="N9747" t="s">
        <v>77</v>
      </c>
      <c r="P9747" t="s">
        <v>6223</v>
      </c>
      <c r="Q9747" s="8">
        <v>26782</v>
      </c>
      <c r="R9747" t="s">
        <v>61</v>
      </c>
      <c r="S9747" s="8">
        <v>34912</v>
      </c>
      <c r="T9747" s="8">
        <v>47239</v>
      </c>
      <c r="U9747" t="s">
        <v>40574</v>
      </c>
      <c r="V9747" t="s">
        <v>7141</v>
      </c>
      <c r="W9747" t="s">
        <v>64</v>
      </c>
      <c r="X9747" t="s">
        <v>333</v>
      </c>
      <c r="Y9747">
        <v>-100000</v>
      </c>
      <c r="Z9747">
        <v>-30000</v>
      </c>
      <c r="AA9747">
        <v>-8225000</v>
      </c>
      <c r="AB9747">
        <v>-2200000</v>
      </c>
      <c r="AD9747">
        <v>6814000</v>
      </c>
      <c r="AE9747">
        <v>4050000</v>
      </c>
      <c r="AF9747">
        <v>4871000</v>
      </c>
      <c r="AG9747">
        <v>2</v>
      </c>
      <c r="AH9747">
        <v>1</v>
      </c>
      <c r="AI9747" t="s">
        <v>66</v>
      </c>
      <c r="AJ9747">
        <v>15735000</v>
      </c>
    </row>
    <row r="9748" spans="1:36" x14ac:dyDescent="0.25">
      <c r="A9748">
        <v>730027</v>
      </c>
      <c r="B9748" t="s">
        <v>40575</v>
      </c>
      <c r="C9748" t="s">
        <v>752</v>
      </c>
      <c r="D9748" t="s">
        <v>16410</v>
      </c>
      <c r="E9748" t="s">
        <v>16411</v>
      </c>
      <c r="F9748" t="s">
        <v>755</v>
      </c>
      <c r="G9748" t="s">
        <v>756</v>
      </c>
      <c r="H9748" t="s">
        <v>17368</v>
      </c>
      <c r="I9748" t="s">
        <v>985</v>
      </c>
      <c r="J9748" t="s">
        <v>40576</v>
      </c>
      <c r="K9748" t="s">
        <v>1418</v>
      </c>
      <c r="L9748" s="8">
        <v>34912</v>
      </c>
      <c r="M9748" t="s">
        <v>58</v>
      </c>
      <c r="N9748" t="s">
        <v>77</v>
      </c>
      <c r="P9748" t="s">
        <v>1032</v>
      </c>
      <c r="Q9748" s="8">
        <v>26830</v>
      </c>
      <c r="R9748" t="s">
        <v>61</v>
      </c>
      <c r="S9748" s="8">
        <v>34912</v>
      </c>
      <c r="T9748" s="8">
        <v>47300</v>
      </c>
      <c r="U9748" t="s">
        <v>40577</v>
      </c>
      <c r="V9748" t="s">
        <v>7141</v>
      </c>
      <c r="W9748" t="s">
        <v>64</v>
      </c>
      <c r="X9748" t="s">
        <v>65</v>
      </c>
      <c r="Y9748">
        <v>-100000</v>
      </c>
      <c r="Z9748">
        <v>-30000</v>
      </c>
      <c r="AD9748">
        <v>6621000</v>
      </c>
      <c r="AE9748">
        <v>3937000</v>
      </c>
      <c r="AF9748">
        <v>4871000</v>
      </c>
      <c r="AG9748">
        <v>2</v>
      </c>
      <c r="AH9748">
        <v>1</v>
      </c>
      <c r="AI9748" t="s">
        <v>66</v>
      </c>
      <c r="AJ9748">
        <v>15429000</v>
      </c>
    </row>
    <row r="9749" spans="1:36" x14ac:dyDescent="0.25">
      <c r="A9749">
        <v>730029</v>
      </c>
      <c r="B9749" t="s">
        <v>40578</v>
      </c>
      <c r="C9749" t="s">
        <v>752</v>
      </c>
      <c r="D9749" t="s">
        <v>774</v>
      </c>
      <c r="E9749" t="s">
        <v>775</v>
      </c>
      <c r="F9749" t="s">
        <v>755</v>
      </c>
      <c r="G9749" t="s">
        <v>756</v>
      </c>
      <c r="H9749" t="s">
        <v>15755</v>
      </c>
      <c r="I9749" t="s">
        <v>11724</v>
      </c>
      <c r="J9749" t="s">
        <v>40579</v>
      </c>
      <c r="K9749" t="s">
        <v>2038</v>
      </c>
      <c r="L9749" s="8">
        <v>34912</v>
      </c>
      <c r="M9749" t="s">
        <v>58</v>
      </c>
      <c r="N9749" t="s">
        <v>185</v>
      </c>
      <c r="P9749" t="s">
        <v>1204</v>
      </c>
      <c r="Q9749" s="8">
        <v>26874</v>
      </c>
      <c r="R9749" t="s">
        <v>161</v>
      </c>
      <c r="S9749" s="8">
        <v>34912</v>
      </c>
      <c r="T9749" s="8">
        <v>47331</v>
      </c>
      <c r="U9749" t="s">
        <v>40580</v>
      </c>
      <c r="V9749" t="s">
        <v>1890</v>
      </c>
      <c r="W9749" t="s">
        <v>64</v>
      </c>
      <c r="X9749" t="s">
        <v>65</v>
      </c>
      <c r="Y9749">
        <v>-350000</v>
      </c>
      <c r="Z9749">
        <v>-30000</v>
      </c>
      <c r="AD9749">
        <v>6052000</v>
      </c>
      <c r="AE9749">
        <v>3705000</v>
      </c>
      <c r="AF9749">
        <v>2895000</v>
      </c>
      <c r="AG9749">
        <v>2</v>
      </c>
      <c r="AH9749">
        <v>1</v>
      </c>
      <c r="AI9749" t="s">
        <v>66</v>
      </c>
      <c r="AJ9749">
        <v>12652000</v>
      </c>
    </row>
    <row r="9750" spans="1:36" x14ac:dyDescent="0.25">
      <c r="A9750">
        <v>730030</v>
      </c>
      <c r="B9750" t="s">
        <v>40581</v>
      </c>
      <c r="C9750" t="s">
        <v>752</v>
      </c>
      <c r="D9750" t="s">
        <v>6225</v>
      </c>
      <c r="E9750" t="s">
        <v>6226</v>
      </c>
      <c r="F9750" t="s">
        <v>755</v>
      </c>
      <c r="G9750" t="s">
        <v>756</v>
      </c>
      <c r="H9750" t="s">
        <v>40582</v>
      </c>
      <c r="I9750" t="s">
        <v>40583</v>
      </c>
      <c r="J9750" t="s">
        <v>40584</v>
      </c>
      <c r="K9750" t="s">
        <v>40585</v>
      </c>
      <c r="L9750" s="8">
        <v>34912</v>
      </c>
      <c r="M9750" t="s">
        <v>58</v>
      </c>
      <c r="N9750" t="s">
        <v>59</v>
      </c>
      <c r="P9750" t="s">
        <v>1204</v>
      </c>
      <c r="Q9750" s="8">
        <v>26905</v>
      </c>
      <c r="R9750" t="s">
        <v>61</v>
      </c>
      <c r="S9750" s="8">
        <v>34912</v>
      </c>
      <c r="T9750" s="8">
        <v>47362</v>
      </c>
      <c r="U9750" t="s">
        <v>40586</v>
      </c>
      <c r="V9750" t="s">
        <v>1204</v>
      </c>
      <c r="W9750" t="s">
        <v>64</v>
      </c>
      <c r="X9750" t="s">
        <v>333</v>
      </c>
      <c r="Y9750">
        <v>-50000</v>
      </c>
      <c r="Z9750">
        <v>-30000</v>
      </c>
      <c r="AD9750">
        <v>6829000</v>
      </c>
      <c r="AE9750">
        <v>4291000</v>
      </c>
      <c r="AF9750">
        <v>10945200</v>
      </c>
      <c r="AG9750">
        <v>2</v>
      </c>
      <c r="AH9750">
        <v>1</v>
      </c>
      <c r="AI9750" t="s">
        <v>66</v>
      </c>
      <c r="AJ9750">
        <v>22065200</v>
      </c>
    </row>
    <row r="9751" spans="1:36" x14ac:dyDescent="0.25">
      <c r="A9751">
        <v>730031</v>
      </c>
      <c r="B9751" t="s">
        <v>40587</v>
      </c>
      <c r="C9751" t="s">
        <v>68</v>
      </c>
      <c r="D9751" t="s">
        <v>82</v>
      </c>
      <c r="E9751" t="s">
        <v>83</v>
      </c>
      <c r="F9751" t="s">
        <v>71</v>
      </c>
      <c r="G9751" t="s">
        <v>72</v>
      </c>
      <c r="H9751" t="s">
        <v>40588</v>
      </c>
      <c r="I9751" t="s">
        <v>1036</v>
      </c>
      <c r="J9751" t="s">
        <v>40589</v>
      </c>
      <c r="K9751" t="s">
        <v>1038</v>
      </c>
      <c r="L9751" s="8">
        <v>34912</v>
      </c>
      <c r="M9751" t="s">
        <v>58</v>
      </c>
      <c r="N9751" t="s">
        <v>77</v>
      </c>
      <c r="P9751" t="s">
        <v>1204</v>
      </c>
      <c r="Q9751" s="8">
        <v>26928</v>
      </c>
      <c r="R9751" t="s">
        <v>61</v>
      </c>
      <c r="S9751" s="8">
        <v>34912</v>
      </c>
      <c r="T9751" s="8">
        <v>47392</v>
      </c>
      <c r="U9751" t="s">
        <v>40590</v>
      </c>
      <c r="V9751" t="s">
        <v>90</v>
      </c>
      <c r="W9751" t="s">
        <v>64</v>
      </c>
      <c r="X9751" t="s">
        <v>65</v>
      </c>
      <c r="Y9751">
        <v>-540000</v>
      </c>
      <c r="Z9751">
        <v>-30000</v>
      </c>
      <c r="AB9751">
        <v>-330000</v>
      </c>
      <c r="AD9751">
        <v>5782000</v>
      </c>
      <c r="AE9751">
        <v>3542000</v>
      </c>
      <c r="AF9751">
        <v>4871000</v>
      </c>
      <c r="AG9751">
        <v>2</v>
      </c>
      <c r="AH9751">
        <v>1</v>
      </c>
      <c r="AI9751" t="s">
        <v>66</v>
      </c>
      <c r="AJ9751">
        <v>14195000</v>
      </c>
    </row>
    <row r="9752" spans="1:36" x14ac:dyDescent="0.25">
      <c r="A9752">
        <v>730034</v>
      </c>
      <c r="B9752" t="s">
        <v>40591</v>
      </c>
      <c r="C9752" t="s">
        <v>752</v>
      </c>
      <c r="D9752" t="s">
        <v>764</v>
      </c>
      <c r="E9752" t="s">
        <v>765</v>
      </c>
      <c r="F9752" t="s">
        <v>755</v>
      </c>
      <c r="G9752" t="s">
        <v>756</v>
      </c>
      <c r="H9752" t="s">
        <v>40592</v>
      </c>
      <c r="I9752" t="s">
        <v>4722</v>
      </c>
      <c r="J9752" t="s">
        <v>40593</v>
      </c>
      <c r="K9752" t="s">
        <v>4724</v>
      </c>
      <c r="L9752" s="8">
        <v>34912</v>
      </c>
      <c r="M9752" t="s">
        <v>58</v>
      </c>
      <c r="N9752" t="s">
        <v>59</v>
      </c>
      <c r="P9752" t="s">
        <v>5528</v>
      </c>
      <c r="Q9752" s="8">
        <v>27006</v>
      </c>
      <c r="R9752" t="s">
        <v>61</v>
      </c>
      <c r="S9752" s="8">
        <v>34912</v>
      </c>
      <c r="T9752" s="8">
        <v>47484</v>
      </c>
      <c r="U9752" t="s">
        <v>40594</v>
      </c>
      <c r="V9752" t="s">
        <v>40595</v>
      </c>
      <c r="W9752" t="s">
        <v>64</v>
      </c>
      <c r="X9752" t="s">
        <v>65</v>
      </c>
      <c r="Z9752">
        <v>-30000</v>
      </c>
      <c r="AB9752">
        <v>-2000</v>
      </c>
      <c r="AD9752">
        <v>6969000</v>
      </c>
      <c r="AE9752">
        <v>4221000</v>
      </c>
      <c r="AF9752">
        <v>7818000</v>
      </c>
      <c r="AG9752">
        <v>2</v>
      </c>
      <c r="AH9752">
        <v>1</v>
      </c>
      <c r="AI9752" t="s">
        <v>66</v>
      </c>
      <c r="AJ9752">
        <v>19008000</v>
      </c>
    </row>
    <row r="9753" spans="1:36" x14ac:dyDescent="0.25">
      <c r="A9753">
        <v>730035</v>
      </c>
      <c r="B9753" t="s">
        <v>40596</v>
      </c>
      <c r="C9753" t="s">
        <v>752</v>
      </c>
      <c r="D9753" t="s">
        <v>764</v>
      </c>
      <c r="E9753" t="s">
        <v>765</v>
      </c>
      <c r="F9753" t="s">
        <v>755</v>
      </c>
      <c r="G9753" t="s">
        <v>756</v>
      </c>
      <c r="H9753" t="s">
        <v>40597</v>
      </c>
      <c r="I9753" t="s">
        <v>1382</v>
      </c>
      <c r="J9753" t="s">
        <v>40598</v>
      </c>
      <c r="K9753" t="s">
        <v>1384</v>
      </c>
      <c r="L9753" s="8">
        <v>34912</v>
      </c>
      <c r="M9753" t="s">
        <v>58</v>
      </c>
      <c r="N9753" t="s">
        <v>77</v>
      </c>
      <c r="P9753" t="s">
        <v>40599</v>
      </c>
      <c r="Q9753" s="8">
        <v>27011</v>
      </c>
      <c r="R9753" t="s">
        <v>61</v>
      </c>
      <c r="S9753" s="8">
        <v>34912</v>
      </c>
      <c r="T9753" s="8">
        <v>47484</v>
      </c>
      <c r="U9753" t="s">
        <v>40600</v>
      </c>
      <c r="V9753" t="s">
        <v>1041</v>
      </c>
      <c r="W9753" t="s">
        <v>64</v>
      </c>
      <c r="X9753" t="s">
        <v>333</v>
      </c>
      <c r="Z9753">
        <v>-30000</v>
      </c>
      <c r="AA9753">
        <v>-1678000</v>
      </c>
      <c r="AB9753">
        <v>-2000</v>
      </c>
      <c r="AD9753">
        <v>5616000</v>
      </c>
      <c r="AE9753">
        <v>3537000</v>
      </c>
      <c r="AF9753">
        <v>4871000</v>
      </c>
      <c r="AG9753">
        <v>2</v>
      </c>
      <c r="AH9753">
        <v>1</v>
      </c>
      <c r="AI9753" t="s">
        <v>66</v>
      </c>
      <c r="AJ9753">
        <v>14024000</v>
      </c>
    </row>
    <row r="9754" spans="1:36" x14ac:dyDescent="0.25">
      <c r="A9754">
        <v>730036</v>
      </c>
      <c r="B9754" t="s">
        <v>40601</v>
      </c>
      <c r="C9754" t="s">
        <v>3366</v>
      </c>
      <c r="D9754" t="s">
        <v>340</v>
      </c>
      <c r="E9754" t="s">
        <v>341</v>
      </c>
      <c r="F9754" t="s">
        <v>3367</v>
      </c>
      <c r="G9754" t="s">
        <v>3368</v>
      </c>
      <c r="H9754" t="s">
        <v>40602</v>
      </c>
      <c r="I9754" t="s">
        <v>40603</v>
      </c>
      <c r="J9754" t="s">
        <v>40604</v>
      </c>
      <c r="K9754" t="s">
        <v>5080</v>
      </c>
      <c r="L9754" s="8">
        <v>35186</v>
      </c>
      <c r="M9754" t="s">
        <v>3373</v>
      </c>
      <c r="N9754" t="s">
        <v>5081</v>
      </c>
      <c r="O9754">
        <v>3</v>
      </c>
      <c r="P9754" t="s">
        <v>1010</v>
      </c>
      <c r="Q9754" s="8">
        <v>26669</v>
      </c>
      <c r="R9754" t="s">
        <v>61</v>
      </c>
      <c r="S9754" s="8">
        <v>35186</v>
      </c>
      <c r="T9754" s="8">
        <v>47150</v>
      </c>
      <c r="U9754" t="s">
        <v>40605</v>
      </c>
      <c r="V9754" t="s">
        <v>350</v>
      </c>
      <c r="W9754" t="s">
        <v>64</v>
      </c>
      <c r="X9754" t="s">
        <v>65</v>
      </c>
      <c r="Z9754">
        <v>-30000</v>
      </c>
      <c r="AD9754">
        <v>9560000</v>
      </c>
      <c r="AE9754">
        <v>6470000</v>
      </c>
      <c r="AF9754">
        <v>21526400</v>
      </c>
      <c r="AG9754">
        <v>2</v>
      </c>
      <c r="AH9754">
        <v>1</v>
      </c>
      <c r="AI9754" t="s">
        <v>66</v>
      </c>
      <c r="AJ9754">
        <v>37556400</v>
      </c>
    </row>
    <row r="9755" spans="1:36" x14ac:dyDescent="0.25">
      <c r="A9755">
        <v>730037</v>
      </c>
      <c r="B9755" t="s">
        <v>40606</v>
      </c>
      <c r="C9755" t="s">
        <v>605</v>
      </c>
      <c r="D9755" t="s">
        <v>50</v>
      </c>
      <c r="E9755" t="s">
        <v>51</v>
      </c>
      <c r="F9755" t="s">
        <v>606</v>
      </c>
      <c r="G9755" t="s">
        <v>607</v>
      </c>
      <c r="H9755" t="s">
        <v>40607</v>
      </c>
      <c r="I9755" t="s">
        <v>40608</v>
      </c>
      <c r="J9755" t="s">
        <v>40609</v>
      </c>
      <c r="K9755" t="s">
        <v>40610</v>
      </c>
      <c r="L9755" s="8">
        <v>35186</v>
      </c>
      <c r="M9755" t="s">
        <v>58</v>
      </c>
      <c r="N9755" t="s">
        <v>348</v>
      </c>
      <c r="P9755" t="s">
        <v>1010</v>
      </c>
      <c r="Q9755" s="8">
        <v>26674</v>
      </c>
      <c r="R9755" t="s">
        <v>161</v>
      </c>
      <c r="S9755" s="8">
        <v>35186</v>
      </c>
      <c r="T9755" s="8">
        <v>47150</v>
      </c>
      <c r="U9755" t="s">
        <v>40611</v>
      </c>
      <c r="V9755" t="s">
        <v>130</v>
      </c>
      <c r="W9755" t="s">
        <v>64</v>
      </c>
      <c r="X9755" t="s">
        <v>65</v>
      </c>
      <c r="Y9755">
        <v>-250000</v>
      </c>
      <c r="Z9755">
        <v>-30000</v>
      </c>
      <c r="AD9755">
        <v>13104000</v>
      </c>
      <c r="AE9755">
        <v>7972000</v>
      </c>
      <c r="AF9755">
        <v>32289600</v>
      </c>
      <c r="AG9755">
        <v>2</v>
      </c>
      <c r="AH9755">
        <v>1</v>
      </c>
      <c r="AI9755" t="s">
        <v>66</v>
      </c>
      <c r="AJ9755">
        <v>53365600</v>
      </c>
    </row>
    <row r="9756" spans="1:36" x14ac:dyDescent="0.25">
      <c r="A9756">
        <v>730039</v>
      </c>
      <c r="B9756" t="s">
        <v>40612</v>
      </c>
      <c r="C9756" t="s">
        <v>605</v>
      </c>
      <c r="D9756" t="s">
        <v>50</v>
      </c>
      <c r="E9756" t="s">
        <v>51</v>
      </c>
      <c r="F9756" t="s">
        <v>4897</v>
      </c>
      <c r="G9756" t="s">
        <v>4898</v>
      </c>
      <c r="H9756" t="s">
        <v>39173</v>
      </c>
      <c r="I9756" t="s">
        <v>148</v>
      </c>
      <c r="J9756" t="s">
        <v>40613</v>
      </c>
      <c r="K9756" t="s">
        <v>6893</v>
      </c>
      <c r="L9756" s="8">
        <v>35186</v>
      </c>
      <c r="M9756" t="s">
        <v>58</v>
      </c>
      <c r="N9756" t="s">
        <v>348</v>
      </c>
      <c r="P9756" t="s">
        <v>151</v>
      </c>
      <c r="Q9756" s="8">
        <v>26721</v>
      </c>
      <c r="R9756" t="s">
        <v>61</v>
      </c>
      <c r="S9756" s="8">
        <v>35186</v>
      </c>
      <c r="T9756" s="8">
        <v>47178</v>
      </c>
      <c r="U9756" t="s">
        <v>40614</v>
      </c>
      <c r="V9756" t="s">
        <v>237</v>
      </c>
      <c r="W9756" t="s">
        <v>64</v>
      </c>
      <c r="X9756" t="s">
        <v>65</v>
      </c>
      <c r="Y9756">
        <v>-40000</v>
      </c>
      <c r="Z9756">
        <v>-30000</v>
      </c>
      <c r="AA9756">
        <v>-4500000</v>
      </c>
      <c r="AD9756">
        <v>14208000</v>
      </c>
      <c r="AE9756">
        <v>8400000</v>
      </c>
      <c r="AF9756">
        <v>18835600</v>
      </c>
      <c r="AG9756">
        <v>2</v>
      </c>
      <c r="AH9756">
        <v>1</v>
      </c>
      <c r="AI9756" t="s">
        <v>66</v>
      </c>
      <c r="AJ9756">
        <v>41443600</v>
      </c>
    </row>
    <row r="9757" spans="1:36" x14ac:dyDescent="0.25">
      <c r="A9757">
        <v>730041</v>
      </c>
      <c r="B9757" t="s">
        <v>40615</v>
      </c>
      <c r="C9757" t="s">
        <v>119</v>
      </c>
      <c r="D9757" t="s">
        <v>50</v>
      </c>
      <c r="E9757" t="s">
        <v>51</v>
      </c>
      <c r="F9757" t="s">
        <v>122</v>
      </c>
      <c r="G9757" t="s">
        <v>123</v>
      </c>
      <c r="H9757" t="s">
        <v>40616</v>
      </c>
      <c r="I9757" t="s">
        <v>311</v>
      </c>
      <c r="J9757" t="s">
        <v>40617</v>
      </c>
      <c r="K9757" t="s">
        <v>15904</v>
      </c>
      <c r="L9757" s="8">
        <v>35186</v>
      </c>
      <c r="M9757" t="s">
        <v>58</v>
      </c>
      <c r="N9757" t="s">
        <v>1240</v>
      </c>
      <c r="P9757" t="s">
        <v>219</v>
      </c>
      <c r="Q9757" s="8">
        <v>26747</v>
      </c>
      <c r="R9757" t="s">
        <v>61</v>
      </c>
      <c r="S9757" s="8">
        <v>35186</v>
      </c>
      <c r="T9757" s="8">
        <v>47209</v>
      </c>
      <c r="U9757" t="s">
        <v>40618</v>
      </c>
      <c r="V9757" t="s">
        <v>2670</v>
      </c>
      <c r="W9757" t="s">
        <v>64</v>
      </c>
      <c r="X9757" t="s">
        <v>65</v>
      </c>
      <c r="Y9757">
        <v>-5200000</v>
      </c>
      <c r="Z9757">
        <v>-30000</v>
      </c>
      <c r="AD9757">
        <v>13821000</v>
      </c>
      <c r="AE9757">
        <v>8328000</v>
      </c>
      <c r="AF9757">
        <v>45540000</v>
      </c>
      <c r="AG9757">
        <v>2</v>
      </c>
      <c r="AH9757">
        <v>1</v>
      </c>
      <c r="AI9757" t="s">
        <v>66</v>
      </c>
      <c r="AJ9757">
        <v>67689000</v>
      </c>
    </row>
    <row r="9758" spans="1:36" x14ac:dyDescent="0.25">
      <c r="A9758">
        <v>730042</v>
      </c>
      <c r="B9758" t="s">
        <v>40619</v>
      </c>
      <c r="C9758" t="s">
        <v>605</v>
      </c>
      <c r="D9758" t="s">
        <v>50</v>
      </c>
      <c r="E9758" t="s">
        <v>51</v>
      </c>
      <c r="F9758" t="s">
        <v>4897</v>
      </c>
      <c r="G9758" t="s">
        <v>4898</v>
      </c>
      <c r="H9758" t="s">
        <v>40620</v>
      </c>
      <c r="I9758" t="s">
        <v>40621</v>
      </c>
      <c r="J9758" t="s">
        <v>40622</v>
      </c>
      <c r="K9758" t="s">
        <v>40623</v>
      </c>
      <c r="L9758" s="8">
        <v>35186</v>
      </c>
      <c r="M9758" t="s">
        <v>58</v>
      </c>
      <c r="N9758" t="s">
        <v>348</v>
      </c>
      <c r="P9758" t="s">
        <v>3741</v>
      </c>
      <c r="Q9758" s="8">
        <v>26827</v>
      </c>
      <c r="R9758" t="s">
        <v>161</v>
      </c>
      <c r="S9758" s="8">
        <v>35186</v>
      </c>
      <c r="T9758" s="8">
        <v>47300</v>
      </c>
      <c r="U9758" t="s">
        <v>40624</v>
      </c>
      <c r="V9758" t="s">
        <v>519</v>
      </c>
      <c r="W9758" t="s">
        <v>64</v>
      </c>
      <c r="X9758" t="s">
        <v>65</v>
      </c>
      <c r="Y9758">
        <v>-40000</v>
      </c>
      <c r="Z9758">
        <v>-30000</v>
      </c>
      <c r="AD9758">
        <v>12320000</v>
      </c>
      <c r="AE9758">
        <v>7706000</v>
      </c>
      <c r="AF9758">
        <v>32289600</v>
      </c>
      <c r="AG9758">
        <v>2</v>
      </c>
      <c r="AH9758">
        <v>1</v>
      </c>
      <c r="AI9758" t="s">
        <v>66</v>
      </c>
      <c r="AJ9758">
        <v>52315600</v>
      </c>
    </row>
    <row r="9759" spans="1:36" x14ac:dyDescent="0.25">
      <c r="A9759">
        <v>730043</v>
      </c>
      <c r="B9759" t="s">
        <v>40625</v>
      </c>
      <c r="C9759" t="s">
        <v>49</v>
      </c>
      <c r="D9759" t="s">
        <v>50</v>
      </c>
      <c r="E9759" t="s">
        <v>51</v>
      </c>
      <c r="F9759" t="s">
        <v>2223</v>
      </c>
      <c r="G9759" t="s">
        <v>2224</v>
      </c>
      <c r="H9759" t="s">
        <v>39401</v>
      </c>
      <c r="I9759" t="s">
        <v>19709</v>
      </c>
      <c r="J9759" t="s">
        <v>40626</v>
      </c>
      <c r="K9759" t="s">
        <v>40627</v>
      </c>
      <c r="L9759" s="8">
        <v>35186</v>
      </c>
      <c r="M9759" t="s">
        <v>58</v>
      </c>
      <c r="N9759" t="s">
        <v>59</v>
      </c>
      <c r="P9759" t="s">
        <v>1032</v>
      </c>
      <c r="Q9759" s="8">
        <v>26918</v>
      </c>
      <c r="R9759" t="s">
        <v>161</v>
      </c>
      <c r="S9759" s="8">
        <v>35186</v>
      </c>
      <c r="T9759" s="8">
        <v>47392</v>
      </c>
      <c r="U9759" t="s">
        <v>40628</v>
      </c>
      <c r="V9759" t="s">
        <v>483</v>
      </c>
      <c r="W9759" t="s">
        <v>39404</v>
      </c>
      <c r="X9759" t="s">
        <v>259</v>
      </c>
      <c r="Y9759">
        <v>-540000</v>
      </c>
      <c r="Z9759">
        <v>-30000</v>
      </c>
      <c r="AD9759">
        <v>12164000</v>
      </c>
      <c r="AE9759">
        <v>7231000</v>
      </c>
      <c r="AF9759">
        <v>6043000</v>
      </c>
      <c r="AG9759">
        <v>2</v>
      </c>
      <c r="AH9759">
        <v>2</v>
      </c>
      <c r="AI9759" t="s">
        <v>66</v>
      </c>
      <c r="AJ9759">
        <v>25438000</v>
      </c>
    </row>
    <row r="9760" spans="1:36" x14ac:dyDescent="0.25">
      <c r="A9760">
        <v>730044</v>
      </c>
      <c r="B9760" t="s">
        <v>40629</v>
      </c>
      <c r="C9760" t="s">
        <v>605</v>
      </c>
      <c r="D9760" t="s">
        <v>50</v>
      </c>
      <c r="E9760" t="s">
        <v>51</v>
      </c>
      <c r="F9760" t="s">
        <v>1176</v>
      </c>
      <c r="G9760" t="s">
        <v>1177</v>
      </c>
      <c r="H9760" t="s">
        <v>8248</v>
      </c>
      <c r="I9760" t="s">
        <v>8249</v>
      </c>
      <c r="J9760" t="s">
        <v>40630</v>
      </c>
      <c r="K9760" t="s">
        <v>40631</v>
      </c>
      <c r="L9760" s="8">
        <v>35217</v>
      </c>
      <c r="M9760" t="s">
        <v>58</v>
      </c>
      <c r="N9760" t="s">
        <v>59</v>
      </c>
      <c r="P9760" t="s">
        <v>1378</v>
      </c>
      <c r="Q9760" s="8">
        <v>26691</v>
      </c>
      <c r="R9760" t="s">
        <v>161</v>
      </c>
      <c r="S9760" s="8">
        <v>35217</v>
      </c>
      <c r="T9760" s="8">
        <v>47150</v>
      </c>
      <c r="U9760" t="s">
        <v>40632</v>
      </c>
      <c r="V9760" t="s">
        <v>130</v>
      </c>
      <c r="W9760" t="s">
        <v>64</v>
      </c>
      <c r="X9760" t="s">
        <v>65</v>
      </c>
      <c r="Y9760">
        <v>-230000</v>
      </c>
      <c r="Z9760">
        <v>-30000</v>
      </c>
      <c r="AC9760">
        <v>-6979167</v>
      </c>
      <c r="AD9760">
        <v>8476000</v>
      </c>
      <c r="AE9760">
        <v>5315000</v>
      </c>
      <c r="AF9760">
        <v>7818000</v>
      </c>
      <c r="AG9760">
        <v>2</v>
      </c>
      <c r="AH9760">
        <v>1</v>
      </c>
      <c r="AI9760" t="s">
        <v>66</v>
      </c>
      <c r="AJ9760">
        <v>21609000</v>
      </c>
    </row>
    <row r="9761" spans="1:36" x14ac:dyDescent="0.25">
      <c r="A9761">
        <v>730046</v>
      </c>
      <c r="B9761" t="s">
        <v>40633</v>
      </c>
      <c r="C9761" t="s">
        <v>49</v>
      </c>
      <c r="D9761" t="s">
        <v>50</v>
      </c>
      <c r="E9761" t="s">
        <v>51</v>
      </c>
      <c r="F9761" t="s">
        <v>7343</v>
      </c>
      <c r="G9761" t="s">
        <v>7344</v>
      </c>
      <c r="H9761" t="s">
        <v>7345</v>
      </c>
      <c r="I9761" t="s">
        <v>7346</v>
      </c>
      <c r="J9761" t="s">
        <v>40634</v>
      </c>
      <c r="K9761" t="s">
        <v>40635</v>
      </c>
      <c r="L9761" s="8">
        <v>35217</v>
      </c>
      <c r="M9761" t="s">
        <v>58</v>
      </c>
      <c r="N9761" t="s">
        <v>348</v>
      </c>
      <c r="P9761" t="s">
        <v>5590</v>
      </c>
      <c r="Q9761" s="8">
        <v>26762</v>
      </c>
      <c r="R9761" t="s">
        <v>61</v>
      </c>
      <c r="S9761" s="8">
        <v>35217</v>
      </c>
      <c r="T9761" s="8">
        <v>47239</v>
      </c>
      <c r="U9761" t="s">
        <v>40636</v>
      </c>
      <c r="V9761" t="s">
        <v>513</v>
      </c>
      <c r="W9761" t="s">
        <v>64</v>
      </c>
      <c r="X9761" t="s">
        <v>177</v>
      </c>
      <c r="Z9761">
        <v>-30000</v>
      </c>
      <c r="AD9761">
        <v>12469000</v>
      </c>
      <c r="AE9761">
        <v>7589000</v>
      </c>
      <c r="AF9761">
        <v>13454000</v>
      </c>
      <c r="AG9761">
        <v>2</v>
      </c>
      <c r="AH9761">
        <v>1</v>
      </c>
      <c r="AI9761" t="s">
        <v>66</v>
      </c>
      <c r="AJ9761">
        <v>33512000</v>
      </c>
    </row>
    <row r="9762" spans="1:36" x14ac:dyDescent="0.25">
      <c r="A9762">
        <v>730047</v>
      </c>
      <c r="B9762" t="s">
        <v>40637</v>
      </c>
      <c r="C9762" t="s">
        <v>317</v>
      </c>
      <c r="D9762" t="s">
        <v>50</v>
      </c>
      <c r="E9762" t="s">
        <v>51</v>
      </c>
      <c r="F9762" t="s">
        <v>379</v>
      </c>
      <c r="G9762" t="s">
        <v>380</v>
      </c>
      <c r="H9762" t="s">
        <v>9106</v>
      </c>
      <c r="I9762" t="s">
        <v>9107</v>
      </c>
      <c r="J9762" t="s">
        <v>40638</v>
      </c>
      <c r="K9762" t="s">
        <v>40639</v>
      </c>
      <c r="L9762" s="8">
        <v>35217</v>
      </c>
      <c r="M9762" t="s">
        <v>58</v>
      </c>
      <c r="N9762" t="s">
        <v>59</v>
      </c>
      <c r="P9762" t="s">
        <v>447</v>
      </c>
      <c r="Q9762" s="8">
        <v>26779</v>
      </c>
      <c r="R9762" t="s">
        <v>161</v>
      </c>
      <c r="S9762" s="8">
        <v>35217</v>
      </c>
      <c r="T9762" s="8">
        <v>47239</v>
      </c>
      <c r="U9762" t="s">
        <v>40640</v>
      </c>
      <c r="V9762" t="s">
        <v>499</v>
      </c>
      <c r="W9762" t="s">
        <v>64</v>
      </c>
      <c r="X9762" t="s">
        <v>177</v>
      </c>
      <c r="Y9762">
        <v>-75000</v>
      </c>
      <c r="Z9762">
        <v>-30000</v>
      </c>
      <c r="AD9762">
        <v>9842000</v>
      </c>
      <c r="AE9762">
        <v>5999000</v>
      </c>
      <c r="AF9762">
        <v>7818000</v>
      </c>
      <c r="AG9762">
        <v>2</v>
      </c>
      <c r="AH9762">
        <v>1</v>
      </c>
      <c r="AI9762" t="s">
        <v>66</v>
      </c>
      <c r="AJ9762">
        <v>23659000</v>
      </c>
    </row>
    <row r="9763" spans="1:36" x14ac:dyDescent="0.25">
      <c r="A9763">
        <v>730049</v>
      </c>
      <c r="B9763" t="s">
        <v>11387</v>
      </c>
      <c r="C9763" t="s">
        <v>119</v>
      </c>
      <c r="D9763" t="s">
        <v>50</v>
      </c>
      <c r="E9763" t="s">
        <v>51</v>
      </c>
      <c r="F9763" t="s">
        <v>122</v>
      </c>
      <c r="G9763" t="s">
        <v>123</v>
      </c>
      <c r="H9763" t="s">
        <v>40641</v>
      </c>
      <c r="I9763" t="s">
        <v>3118</v>
      </c>
      <c r="J9763" t="s">
        <v>40642</v>
      </c>
      <c r="K9763" t="s">
        <v>40643</v>
      </c>
      <c r="L9763" s="8">
        <v>35217</v>
      </c>
      <c r="M9763" t="s">
        <v>58</v>
      </c>
      <c r="N9763" t="s">
        <v>348</v>
      </c>
      <c r="P9763" t="s">
        <v>3710</v>
      </c>
      <c r="Q9763" s="8">
        <v>26905</v>
      </c>
      <c r="R9763" t="s">
        <v>61</v>
      </c>
      <c r="S9763" s="8">
        <v>35217</v>
      </c>
      <c r="T9763" s="8">
        <v>47362</v>
      </c>
      <c r="U9763" t="s">
        <v>40644</v>
      </c>
      <c r="V9763" t="s">
        <v>130</v>
      </c>
      <c r="W9763" t="s">
        <v>64</v>
      </c>
      <c r="X9763" t="s">
        <v>65</v>
      </c>
      <c r="Y9763">
        <v>-100000</v>
      </c>
      <c r="Z9763">
        <v>-30000</v>
      </c>
      <c r="AD9763">
        <v>10433000</v>
      </c>
      <c r="AE9763">
        <v>6533000</v>
      </c>
      <c r="AF9763">
        <v>22199100</v>
      </c>
      <c r="AG9763">
        <v>2</v>
      </c>
      <c r="AH9763">
        <v>1</v>
      </c>
      <c r="AI9763" t="s">
        <v>66</v>
      </c>
      <c r="AJ9763">
        <v>39165100</v>
      </c>
    </row>
    <row r="9764" spans="1:36" x14ac:dyDescent="0.25">
      <c r="A9764">
        <v>730050</v>
      </c>
      <c r="B9764" t="s">
        <v>40645</v>
      </c>
      <c r="C9764" t="s">
        <v>317</v>
      </c>
      <c r="D9764" t="s">
        <v>340</v>
      </c>
      <c r="E9764" t="s">
        <v>341</v>
      </c>
      <c r="F9764" t="s">
        <v>1269</v>
      </c>
      <c r="G9764" t="s">
        <v>1270</v>
      </c>
      <c r="H9764" t="s">
        <v>40646</v>
      </c>
      <c r="I9764" t="s">
        <v>40647</v>
      </c>
      <c r="J9764" t="s">
        <v>40648</v>
      </c>
      <c r="K9764" t="s">
        <v>40649</v>
      </c>
      <c r="L9764" s="8">
        <v>35217</v>
      </c>
      <c r="M9764" t="s">
        <v>58</v>
      </c>
      <c r="N9764" t="s">
        <v>59</v>
      </c>
      <c r="P9764" t="s">
        <v>186</v>
      </c>
      <c r="Q9764" s="8">
        <v>26942</v>
      </c>
      <c r="R9764" t="s">
        <v>161</v>
      </c>
      <c r="S9764" s="8">
        <v>35217</v>
      </c>
      <c r="T9764" s="8">
        <v>47423</v>
      </c>
      <c r="U9764" t="s">
        <v>40650</v>
      </c>
      <c r="V9764" t="s">
        <v>63</v>
      </c>
      <c r="W9764" t="s">
        <v>64</v>
      </c>
      <c r="X9764" t="s">
        <v>65</v>
      </c>
      <c r="Y9764">
        <v>-100000</v>
      </c>
      <c r="Z9764">
        <v>-30000</v>
      </c>
      <c r="AD9764">
        <v>8585000</v>
      </c>
      <c r="AE9764">
        <v>5383000</v>
      </c>
      <c r="AF9764">
        <v>7818000</v>
      </c>
      <c r="AG9764">
        <v>2</v>
      </c>
      <c r="AH9764">
        <v>1</v>
      </c>
      <c r="AI9764" t="s">
        <v>66</v>
      </c>
      <c r="AJ9764">
        <v>21786000</v>
      </c>
    </row>
    <row r="9765" spans="1:36" x14ac:dyDescent="0.25">
      <c r="A9765">
        <v>730052</v>
      </c>
      <c r="B9765" t="s">
        <v>40651</v>
      </c>
      <c r="C9765" t="s">
        <v>317</v>
      </c>
      <c r="D9765" t="s">
        <v>50</v>
      </c>
      <c r="E9765" t="s">
        <v>51</v>
      </c>
      <c r="F9765" t="s">
        <v>12091</v>
      </c>
      <c r="G9765" t="s">
        <v>12092</v>
      </c>
      <c r="H9765" t="s">
        <v>38963</v>
      </c>
      <c r="I9765" t="s">
        <v>148</v>
      </c>
      <c r="J9765" t="s">
        <v>40652</v>
      </c>
      <c r="K9765" t="s">
        <v>8571</v>
      </c>
      <c r="L9765" s="8">
        <v>35217</v>
      </c>
      <c r="M9765" t="s">
        <v>58</v>
      </c>
      <c r="N9765" t="s">
        <v>348</v>
      </c>
      <c r="P9765" t="s">
        <v>1564</v>
      </c>
      <c r="Q9765" s="8">
        <v>27004</v>
      </c>
      <c r="R9765" t="s">
        <v>61</v>
      </c>
      <c r="S9765" s="8">
        <v>35217</v>
      </c>
      <c r="T9765" s="8">
        <v>47484</v>
      </c>
      <c r="U9765" t="s">
        <v>40653</v>
      </c>
      <c r="V9765" t="s">
        <v>63</v>
      </c>
      <c r="W9765" t="s">
        <v>64</v>
      </c>
      <c r="X9765" t="s">
        <v>259</v>
      </c>
      <c r="Z9765">
        <v>-30000</v>
      </c>
      <c r="AA9765">
        <v>-6250000</v>
      </c>
      <c r="AD9765">
        <v>11588000</v>
      </c>
      <c r="AE9765">
        <v>7251000</v>
      </c>
      <c r="AF9765">
        <v>13454000</v>
      </c>
      <c r="AG9765">
        <v>2</v>
      </c>
      <c r="AH9765">
        <v>1</v>
      </c>
      <c r="AI9765" t="s">
        <v>66</v>
      </c>
      <c r="AJ9765">
        <v>32293000</v>
      </c>
    </row>
    <row r="9766" spans="1:36" x14ac:dyDescent="0.25">
      <c r="A9766">
        <v>730053</v>
      </c>
      <c r="B9766" t="s">
        <v>40654</v>
      </c>
      <c r="C9766" t="s">
        <v>49</v>
      </c>
      <c r="D9766" t="s">
        <v>340</v>
      </c>
      <c r="E9766" t="s">
        <v>341</v>
      </c>
      <c r="F9766" t="s">
        <v>342</v>
      </c>
      <c r="G9766" t="s">
        <v>343</v>
      </c>
      <c r="H9766" t="s">
        <v>528</v>
      </c>
      <c r="I9766" t="s">
        <v>529</v>
      </c>
      <c r="J9766" t="s">
        <v>40655</v>
      </c>
      <c r="K9766" t="s">
        <v>833</v>
      </c>
      <c r="L9766" s="8">
        <v>35247</v>
      </c>
      <c r="M9766" t="s">
        <v>58</v>
      </c>
      <c r="N9766" t="s">
        <v>59</v>
      </c>
      <c r="P9766" t="s">
        <v>143</v>
      </c>
      <c r="Q9766" s="8">
        <v>26712</v>
      </c>
      <c r="R9766" t="s">
        <v>161</v>
      </c>
      <c r="S9766" s="8">
        <v>35247</v>
      </c>
      <c r="T9766" s="8">
        <v>47178</v>
      </c>
      <c r="U9766" t="s">
        <v>40656</v>
      </c>
      <c r="V9766" t="s">
        <v>350</v>
      </c>
      <c r="W9766" t="s">
        <v>64</v>
      </c>
      <c r="X9766" t="s">
        <v>65</v>
      </c>
      <c r="Y9766">
        <v>-310000</v>
      </c>
      <c r="Z9766">
        <v>-30000</v>
      </c>
      <c r="AD9766">
        <v>8930000</v>
      </c>
      <c r="AE9766">
        <v>5329000</v>
      </c>
      <c r="AF9766">
        <v>7818000</v>
      </c>
      <c r="AG9766">
        <v>2</v>
      </c>
      <c r="AH9766">
        <v>1</v>
      </c>
      <c r="AI9766" t="s">
        <v>66</v>
      </c>
      <c r="AJ9766">
        <v>22077000</v>
      </c>
    </row>
    <row r="9767" spans="1:36" x14ac:dyDescent="0.25">
      <c r="A9767">
        <v>730055</v>
      </c>
      <c r="B9767" t="s">
        <v>40657</v>
      </c>
      <c r="C9767" t="s">
        <v>317</v>
      </c>
      <c r="D9767" t="s">
        <v>340</v>
      </c>
      <c r="E9767" t="s">
        <v>341</v>
      </c>
      <c r="F9767" t="s">
        <v>1269</v>
      </c>
      <c r="G9767" t="s">
        <v>1270</v>
      </c>
      <c r="H9767" t="s">
        <v>40453</v>
      </c>
      <c r="I9767" t="s">
        <v>40454</v>
      </c>
      <c r="J9767" t="s">
        <v>40658</v>
      </c>
      <c r="K9767" t="s">
        <v>40659</v>
      </c>
      <c r="L9767" s="8">
        <v>35247</v>
      </c>
      <c r="M9767" t="s">
        <v>58</v>
      </c>
      <c r="N9767" t="s">
        <v>59</v>
      </c>
      <c r="P9767" t="s">
        <v>151</v>
      </c>
      <c r="Q9767" s="8">
        <v>26770</v>
      </c>
      <c r="R9767" t="s">
        <v>61</v>
      </c>
      <c r="S9767" s="8">
        <v>35247</v>
      </c>
      <c r="T9767" s="8">
        <v>47239</v>
      </c>
      <c r="U9767" t="s">
        <v>40660</v>
      </c>
      <c r="V9767" t="s">
        <v>4926</v>
      </c>
      <c r="W9767" t="s">
        <v>64</v>
      </c>
      <c r="X9767" t="s">
        <v>65</v>
      </c>
      <c r="Y9767">
        <v>-100000</v>
      </c>
      <c r="Z9767">
        <v>-30000</v>
      </c>
      <c r="AD9767">
        <v>10542000</v>
      </c>
      <c r="AE9767">
        <v>6421000</v>
      </c>
      <c r="AF9767">
        <v>7818000</v>
      </c>
      <c r="AG9767">
        <v>2</v>
      </c>
      <c r="AH9767">
        <v>1</v>
      </c>
      <c r="AI9767" t="s">
        <v>66</v>
      </c>
      <c r="AJ9767">
        <v>24781000</v>
      </c>
    </row>
    <row r="9768" spans="1:36" x14ac:dyDescent="0.25">
      <c r="A9768">
        <v>730056</v>
      </c>
      <c r="B9768" t="s">
        <v>40661</v>
      </c>
      <c r="C9768" t="s">
        <v>605</v>
      </c>
      <c r="D9768" t="s">
        <v>50</v>
      </c>
      <c r="E9768" t="s">
        <v>51</v>
      </c>
      <c r="F9768" t="s">
        <v>6435</v>
      </c>
      <c r="G9768" t="s">
        <v>6436</v>
      </c>
      <c r="H9768" t="s">
        <v>8695</v>
      </c>
      <c r="I9768" t="s">
        <v>148</v>
      </c>
      <c r="J9768" t="s">
        <v>40662</v>
      </c>
      <c r="K9768" t="s">
        <v>7647</v>
      </c>
      <c r="L9768" s="8">
        <v>35247</v>
      </c>
      <c r="M9768" t="s">
        <v>58</v>
      </c>
      <c r="N9768" t="s">
        <v>1240</v>
      </c>
      <c r="P9768" t="s">
        <v>1600</v>
      </c>
      <c r="Q9768" s="8">
        <v>26791</v>
      </c>
      <c r="R9768" t="s">
        <v>61</v>
      </c>
      <c r="S9768" s="8">
        <v>35247</v>
      </c>
      <c r="T9768" s="8">
        <v>47270</v>
      </c>
      <c r="U9768" t="s">
        <v>40663</v>
      </c>
      <c r="V9768" t="s">
        <v>244</v>
      </c>
      <c r="W9768" t="s">
        <v>64</v>
      </c>
      <c r="X9768" t="s">
        <v>65</v>
      </c>
      <c r="Y9768">
        <v>-50000</v>
      </c>
      <c r="Z9768">
        <v>-30000</v>
      </c>
      <c r="AD9768">
        <v>16540000</v>
      </c>
      <c r="AE9768">
        <v>10330000</v>
      </c>
      <c r="AF9768">
        <v>45540000</v>
      </c>
      <c r="AG9768">
        <v>2</v>
      </c>
      <c r="AH9768">
        <v>1</v>
      </c>
      <c r="AI9768" t="s">
        <v>66</v>
      </c>
      <c r="AJ9768">
        <v>72410000</v>
      </c>
    </row>
    <row r="9769" spans="1:36" x14ac:dyDescent="0.25">
      <c r="A9769">
        <v>730058</v>
      </c>
      <c r="B9769" t="s">
        <v>40664</v>
      </c>
      <c r="C9769" t="s">
        <v>317</v>
      </c>
      <c r="D9769" t="s">
        <v>50</v>
      </c>
      <c r="E9769" t="s">
        <v>51</v>
      </c>
      <c r="F9769" t="s">
        <v>12091</v>
      </c>
      <c r="G9769" t="s">
        <v>12092</v>
      </c>
      <c r="H9769" t="s">
        <v>38911</v>
      </c>
      <c r="I9769" t="s">
        <v>38912</v>
      </c>
      <c r="J9769" t="s">
        <v>40665</v>
      </c>
      <c r="K9769" t="s">
        <v>40666</v>
      </c>
      <c r="L9769" s="8">
        <v>35247</v>
      </c>
      <c r="M9769" t="s">
        <v>58</v>
      </c>
      <c r="N9769" t="s">
        <v>348</v>
      </c>
      <c r="P9769" t="s">
        <v>1499</v>
      </c>
      <c r="Q9769" s="8">
        <v>26821</v>
      </c>
      <c r="R9769" t="s">
        <v>161</v>
      </c>
      <c r="S9769" s="8">
        <v>35247</v>
      </c>
      <c r="T9769" s="8">
        <v>47300</v>
      </c>
      <c r="U9769" t="s">
        <v>40667</v>
      </c>
      <c r="V9769" t="s">
        <v>726</v>
      </c>
      <c r="W9769" t="s">
        <v>64</v>
      </c>
      <c r="X9769" t="s">
        <v>65</v>
      </c>
      <c r="Y9769">
        <v>-75000</v>
      </c>
      <c r="Z9769">
        <v>-30000</v>
      </c>
      <c r="AD9769">
        <v>8480000</v>
      </c>
      <c r="AE9769">
        <v>5319000</v>
      </c>
      <c r="AF9769">
        <v>18835600</v>
      </c>
      <c r="AG9769">
        <v>2</v>
      </c>
      <c r="AH9769">
        <v>1</v>
      </c>
      <c r="AI9769" t="s">
        <v>66</v>
      </c>
      <c r="AJ9769">
        <v>32634600</v>
      </c>
    </row>
    <row r="9770" spans="1:36" x14ac:dyDescent="0.25">
      <c r="A9770">
        <v>730060</v>
      </c>
      <c r="B9770" t="s">
        <v>40668</v>
      </c>
      <c r="C9770" t="s">
        <v>317</v>
      </c>
      <c r="D9770" t="s">
        <v>50</v>
      </c>
      <c r="E9770" t="s">
        <v>51</v>
      </c>
      <c r="F9770" t="s">
        <v>12091</v>
      </c>
      <c r="G9770" t="s">
        <v>12092</v>
      </c>
      <c r="H9770" t="s">
        <v>40669</v>
      </c>
      <c r="I9770" t="s">
        <v>40670</v>
      </c>
      <c r="J9770" t="s">
        <v>40671</v>
      </c>
      <c r="K9770" t="s">
        <v>40672</v>
      </c>
      <c r="L9770" s="8">
        <v>35247</v>
      </c>
      <c r="M9770" t="s">
        <v>58</v>
      </c>
      <c r="N9770" t="s">
        <v>1240</v>
      </c>
      <c r="P9770" t="s">
        <v>1564</v>
      </c>
      <c r="Q9770" s="8">
        <v>26847</v>
      </c>
      <c r="R9770" t="s">
        <v>61</v>
      </c>
      <c r="S9770" s="8">
        <v>35247</v>
      </c>
      <c r="T9770" s="8">
        <v>47331</v>
      </c>
      <c r="U9770" t="s">
        <v>40673</v>
      </c>
      <c r="V9770" t="s">
        <v>63</v>
      </c>
      <c r="W9770" t="s">
        <v>64</v>
      </c>
      <c r="X9770" t="s">
        <v>65</v>
      </c>
      <c r="Y9770">
        <v>-100000</v>
      </c>
      <c r="Z9770">
        <v>-30000</v>
      </c>
      <c r="AD9770">
        <v>15903000</v>
      </c>
      <c r="AE9770">
        <v>9576000</v>
      </c>
      <c r="AF9770">
        <v>66240000</v>
      </c>
      <c r="AG9770">
        <v>2</v>
      </c>
      <c r="AH9770">
        <v>1</v>
      </c>
      <c r="AI9770" t="s">
        <v>66</v>
      </c>
      <c r="AJ9770">
        <v>91719000</v>
      </c>
    </row>
    <row r="9771" spans="1:36" x14ac:dyDescent="0.25">
      <c r="A9771">
        <v>730061</v>
      </c>
      <c r="B9771" t="s">
        <v>40674</v>
      </c>
      <c r="C9771" t="s">
        <v>317</v>
      </c>
      <c r="D9771" t="s">
        <v>340</v>
      </c>
      <c r="E9771" t="s">
        <v>341</v>
      </c>
      <c r="F9771" t="s">
        <v>1269</v>
      </c>
      <c r="G9771" t="s">
        <v>1270</v>
      </c>
      <c r="H9771" t="s">
        <v>25760</v>
      </c>
      <c r="I9771" t="s">
        <v>25761</v>
      </c>
      <c r="J9771" t="s">
        <v>40675</v>
      </c>
      <c r="K9771" t="s">
        <v>25763</v>
      </c>
      <c r="L9771" s="8">
        <v>35247</v>
      </c>
      <c r="M9771" t="s">
        <v>58</v>
      </c>
      <c r="N9771" t="s">
        <v>59</v>
      </c>
      <c r="P9771" t="s">
        <v>128</v>
      </c>
      <c r="Q9771" s="8">
        <v>26896</v>
      </c>
      <c r="R9771" t="s">
        <v>161</v>
      </c>
      <c r="S9771" s="8">
        <v>35247</v>
      </c>
      <c r="T9771" s="8">
        <v>47362</v>
      </c>
      <c r="U9771" t="s">
        <v>40676</v>
      </c>
      <c r="V9771" t="s">
        <v>341</v>
      </c>
      <c r="W9771" t="s">
        <v>64</v>
      </c>
      <c r="X9771" t="s">
        <v>65</v>
      </c>
      <c r="Z9771">
        <v>-30000</v>
      </c>
      <c r="AD9771">
        <v>6372000</v>
      </c>
      <c r="AE9771">
        <v>3992000</v>
      </c>
      <c r="AF9771">
        <v>7818000</v>
      </c>
      <c r="AG9771">
        <v>2</v>
      </c>
      <c r="AH9771">
        <v>1</v>
      </c>
      <c r="AI9771" t="s">
        <v>66</v>
      </c>
      <c r="AJ9771">
        <v>18182000</v>
      </c>
    </row>
    <row r="9772" spans="1:36" x14ac:dyDescent="0.25">
      <c r="A9772">
        <v>730062</v>
      </c>
      <c r="B9772" t="s">
        <v>40677</v>
      </c>
      <c r="C9772" t="s">
        <v>605</v>
      </c>
      <c r="D9772" t="s">
        <v>50</v>
      </c>
      <c r="E9772" t="s">
        <v>51</v>
      </c>
      <c r="F9772" t="s">
        <v>606</v>
      </c>
      <c r="G9772" t="s">
        <v>607</v>
      </c>
      <c r="H9772" t="s">
        <v>2459</v>
      </c>
      <c r="I9772" t="s">
        <v>2460</v>
      </c>
      <c r="J9772" t="s">
        <v>40678</v>
      </c>
      <c r="K9772" t="s">
        <v>3167</v>
      </c>
      <c r="L9772" s="8">
        <v>35247</v>
      </c>
      <c r="M9772" t="s">
        <v>58</v>
      </c>
      <c r="N9772" t="s">
        <v>59</v>
      </c>
      <c r="P9772" t="s">
        <v>151</v>
      </c>
      <c r="Q9772" s="8">
        <v>26905</v>
      </c>
      <c r="R9772" t="s">
        <v>161</v>
      </c>
      <c r="S9772" s="8">
        <v>35247</v>
      </c>
      <c r="T9772" s="8">
        <v>47362</v>
      </c>
      <c r="U9772" t="s">
        <v>40679</v>
      </c>
      <c r="V9772" t="s">
        <v>244</v>
      </c>
      <c r="W9772" t="s">
        <v>64</v>
      </c>
      <c r="X9772" t="s">
        <v>65</v>
      </c>
      <c r="Y9772">
        <v>-7100000</v>
      </c>
      <c r="Z9772">
        <v>-30000</v>
      </c>
      <c r="AD9772">
        <v>11572000</v>
      </c>
      <c r="AE9772">
        <v>7045000</v>
      </c>
      <c r="AF9772">
        <v>7818000</v>
      </c>
      <c r="AG9772">
        <v>2</v>
      </c>
      <c r="AH9772">
        <v>1</v>
      </c>
      <c r="AI9772" t="s">
        <v>66</v>
      </c>
      <c r="AJ9772">
        <v>26435000</v>
      </c>
    </row>
    <row r="9773" spans="1:36" x14ac:dyDescent="0.25">
      <c r="A9773">
        <v>730063</v>
      </c>
      <c r="B9773" t="s">
        <v>40680</v>
      </c>
      <c r="C9773" t="s">
        <v>317</v>
      </c>
      <c r="D9773" t="s">
        <v>50</v>
      </c>
      <c r="E9773" t="s">
        <v>51</v>
      </c>
      <c r="F9773" t="s">
        <v>318</v>
      </c>
      <c r="G9773" t="s">
        <v>319</v>
      </c>
      <c r="H9773" t="s">
        <v>40681</v>
      </c>
      <c r="I9773" t="s">
        <v>40682</v>
      </c>
      <c r="J9773" t="s">
        <v>40683</v>
      </c>
      <c r="K9773" t="s">
        <v>40684</v>
      </c>
      <c r="L9773" s="8">
        <v>35247</v>
      </c>
      <c r="M9773" t="s">
        <v>58</v>
      </c>
      <c r="N9773" t="s">
        <v>348</v>
      </c>
      <c r="P9773" t="s">
        <v>447</v>
      </c>
      <c r="Q9773" s="8">
        <v>26925</v>
      </c>
      <c r="R9773" t="s">
        <v>61</v>
      </c>
      <c r="S9773" s="8">
        <v>35247</v>
      </c>
      <c r="T9773" s="8">
        <v>47392</v>
      </c>
      <c r="U9773" t="s">
        <v>40685</v>
      </c>
      <c r="V9773" t="s">
        <v>63</v>
      </c>
      <c r="W9773" t="s">
        <v>64</v>
      </c>
      <c r="X9773" t="s">
        <v>177</v>
      </c>
      <c r="Y9773">
        <v>-75000</v>
      </c>
      <c r="Z9773">
        <v>-30000</v>
      </c>
      <c r="AA9773">
        <v>-7838814</v>
      </c>
      <c r="AC9773">
        <v>-5416299</v>
      </c>
      <c r="AD9773">
        <v>11454000</v>
      </c>
      <c r="AE9773">
        <v>6908000</v>
      </c>
      <c r="AF9773">
        <v>18835600</v>
      </c>
      <c r="AG9773">
        <v>2</v>
      </c>
      <c r="AH9773">
        <v>1</v>
      </c>
      <c r="AI9773" t="s">
        <v>66</v>
      </c>
      <c r="AJ9773">
        <v>37197600</v>
      </c>
    </row>
    <row r="9774" spans="1:36" x14ac:dyDescent="0.25">
      <c r="A9774">
        <v>730064</v>
      </c>
      <c r="B9774" t="s">
        <v>40686</v>
      </c>
      <c r="C9774" t="s">
        <v>752</v>
      </c>
      <c r="D9774" t="s">
        <v>5558</v>
      </c>
      <c r="E9774" t="s">
        <v>5559</v>
      </c>
      <c r="F9774" t="s">
        <v>755</v>
      </c>
      <c r="G9774" t="s">
        <v>756</v>
      </c>
      <c r="H9774" t="s">
        <v>38685</v>
      </c>
      <c r="I9774" t="s">
        <v>985</v>
      </c>
      <c r="J9774" t="s">
        <v>40687</v>
      </c>
      <c r="K9774" t="s">
        <v>2005</v>
      </c>
      <c r="L9774" s="8">
        <v>35278</v>
      </c>
      <c r="M9774" t="s">
        <v>58</v>
      </c>
      <c r="N9774" t="s">
        <v>185</v>
      </c>
      <c r="P9774" t="s">
        <v>6223</v>
      </c>
      <c r="Q9774" s="8">
        <v>26781</v>
      </c>
      <c r="R9774" t="s">
        <v>61</v>
      </c>
      <c r="S9774" s="8">
        <v>35278</v>
      </c>
      <c r="T9774" s="8">
        <v>47239</v>
      </c>
      <c r="U9774" t="s">
        <v>40688</v>
      </c>
      <c r="V9774" t="s">
        <v>5564</v>
      </c>
      <c r="W9774" t="s">
        <v>64</v>
      </c>
      <c r="X9774" t="s">
        <v>333</v>
      </c>
      <c r="Y9774">
        <v>-45000</v>
      </c>
      <c r="Z9774">
        <v>-30000</v>
      </c>
      <c r="AA9774">
        <v>-3250000</v>
      </c>
      <c r="AB9774">
        <v>-1435000</v>
      </c>
      <c r="AD9774">
        <v>6035000</v>
      </c>
      <c r="AE9774">
        <v>3695000</v>
      </c>
      <c r="AF9774">
        <v>2895000</v>
      </c>
      <c r="AG9774">
        <v>2</v>
      </c>
      <c r="AH9774">
        <v>1</v>
      </c>
      <c r="AI9774" t="s">
        <v>66</v>
      </c>
      <c r="AJ9774">
        <v>12625000</v>
      </c>
    </row>
    <row r="9775" spans="1:36" x14ac:dyDescent="0.25">
      <c r="A9775">
        <v>730065</v>
      </c>
      <c r="B9775" t="s">
        <v>40689</v>
      </c>
      <c r="C9775" t="s">
        <v>752</v>
      </c>
      <c r="D9775" t="s">
        <v>7078</v>
      </c>
      <c r="E9775" t="s">
        <v>7079</v>
      </c>
      <c r="F9775" t="s">
        <v>755</v>
      </c>
      <c r="G9775" t="s">
        <v>756</v>
      </c>
      <c r="H9775" t="s">
        <v>40690</v>
      </c>
      <c r="I9775" t="s">
        <v>10876</v>
      </c>
      <c r="J9775" t="s">
        <v>40691</v>
      </c>
      <c r="K9775" t="s">
        <v>10878</v>
      </c>
      <c r="L9775" s="8">
        <v>35278</v>
      </c>
      <c r="M9775" t="s">
        <v>58</v>
      </c>
      <c r="N9775" t="s">
        <v>59</v>
      </c>
      <c r="P9775" t="s">
        <v>1204</v>
      </c>
      <c r="Q9775" s="8">
        <v>26788</v>
      </c>
      <c r="R9775" t="s">
        <v>61</v>
      </c>
      <c r="S9775" s="8">
        <v>35278</v>
      </c>
      <c r="T9775" s="8">
        <v>47270</v>
      </c>
      <c r="U9775" t="s">
        <v>40692</v>
      </c>
      <c r="V9775" t="s">
        <v>1204</v>
      </c>
      <c r="W9775" t="s">
        <v>64</v>
      </c>
      <c r="X9775" t="s">
        <v>65</v>
      </c>
      <c r="Z9775">
        <v>-30000</v>
      </c>
      <c r="AA9775">
        <v>-1184000</v>
      </c>
      <c r="AD9775">
        <v>7337000</v>
      </c>
      <c r="AE9775">
        <v>4607000</v>
      </c>
      <c r="AF9775">
        <v>7818000</v>
      </c>
      <c r="AG9775">
        <v>2</v>
      </c>
      <c r="AH9775">
        <v>1</v>
      </c>
      <c r="AI9775" t="s">
        <v>66</v>
      </c>
      <c r="AJ9775">
        <v>19762000</v>
      </c>
    </row>
    <row r="9776" spans="1:36" x14ac:dyDescent="0.25">
      <c r="A9776">
        <v>730067</v>
      </c>
      <c r="B9776" t="s">
        <v>40693</v>
      </c>
      <c r="C9776" t="s">
        <v>752</v>
      </c>
      <c r="D9776" t="s">
        <v>764</v>
      </c>
      <c r="E9776" t="s">
        <v>765</v>
      </c>
      <c r="F9776" t="s">
        <v>755</v>
      </c>
      <c r="G9776" t="s">
        <v>756</v>
      </c>
      <c r="H9776" t="s">
        <v>40694</v>
      </c>
      <c r="I9776" t="s">
        <v>1840</v>
      </c>
      <c r="J9776" t="s">
        <v>40695</v>
      </c>
      <c r="K9776" t="s">
        <v>2517</v>
      </c>
      <c r="L9776" s="8">
        <v>35278</v>
      </c>
      <c r="M9776" t="s">
        <v>58</v>
      </c>
      <c r="N9776" t="s">
        <v>77</v>
      </c>
      <c r="P9776" t="s">
        <v>952</v>
      </c>
      <c r="Q9776" s="8">
        <v>26944</v>
      </c>
      <c r="R9776" t="s">
        <v>61</v>
      </c>
      <c r="S9776" s="8">
        <v>35278</v>
      </c>
      <c r="T9776" s="8">
        <v>47423</v>
      </c>
      <c r="U9776" t="s">
        <v>40696</v>
      </c>
      <c r="V9776" t="s">
        <v>772</v>
      </c>
      <c r="W9776" t="s">
        <v>64</v>
      </c>
      <c r="X9776" t="s">
        <v>259</v>
      </c>
      <c r="Z9776">
        <v>-30000</v>
      </c>
      <c r="AA9776">
        <v>-4167000</v>
      </c>
      <c r="AB9776">
        <v>-2000</v>
      </c>
      <c r="AD9776">
        <v>6098000</v>
      </c>
      <c r="AE9776">
        <v>3837000</v>
      </c>
      <c r="AF9776">
        <v>4871000</v>
      </c>
      <c r="AG9776">
        <v>2</v>
      </c>
      <c r="AH9776">
        <v>1</v>
      </c>
      <c r="AI9776" t="s">
        <v>66</v>
      </c>
      <c r="AJ9776">
        <v>14806000</v>
      </c>
    </row>
    <row r="9777" spans="1:36" x14ac:dyDescent="0.25">
      <c r="A9777">
        <v>730070</v>
      </c>
      <c r="B9777" t="s">
        <v>40697</v>
      </c>
      <c r="C9777" t="s">
        <v>49</v>
      </c>
      <c r="D9777" t="s">
        <v>50</v>
      </c>
      <c r="E9777" t="s">
        <v>51</v>
      </c>
      <c r="F9777" t="s">
        <v>2910</v>
      </c>
      <c r="G9777" t="s">
        <v>2911</v>
      </c>
      <c r="H9777" t="s">
        <v>40698</v>
      </c>
      <c r="I9777" t="s">
        <v>40699</v>
      </c>
      <c r="J9777" t="s">
        <v>40700</v>
      </c>
      <c r="K9777" t="s">
        <v>40701</v>
      </c>
      <c r="L9777" s="8">
        <v>35309</v>
      </c>
      <c r="M9777" t="s">
        <v>58</v>
      </c>
      <c r="N9777" t="s">
        <v>1240</v>
      </c>
      <c r="P9777" t="s">
        <v>1429</v>
      </c>
      <c r="Q9777" s="8">
        <v>26701</v>
      </c>
      <c r="R9777" t="s">
        <v>161</v>
      </c>
      <c r="S9777" s="8">
        <v>35309</v>
      </c>
      <c r="T9777" s="8">
        <v>47178</v>
      </c>
      <c r="U9777" t="s">
        <v>40702</v>
      </c>
      <c r="V9777" t="s">
        <v>341</v>
      </c>
      <c r="W9777" t="s">
        <v>64</v>
      </c>
      <c r="X9777" t="s">
        <v>65</v>
      </c>
      <c r="Y9777">
        <v>-100000</v>
      </c>
      <c r="Z9777">
        <v>-30000</v>
      </c>
      <c r="AD9777">
        <v>14221000</v>
      </c>
      <c r="AE9777">
        <v>8888000</v>
      </c>
      <c r="AF9777">
        <v>49680000</v>
      </c>
      <c r="AG9777">
        <v>2</v>
      </c>
      <c r="AH9777">
        <v>1</v>
      </c>
      <c r="AI9777" t="s">
        <v>66</v>
      </c>
      <c r="AJ9777">
        <v>72789000</v>
      </c>
    </row>
    <row r="9778" spans="1:36" x14ac:dyDescent="0.25">
      <c r="A9778">
        <v>730071</v>
      </c>
      <c r="B9778" t="s">
        <v>40703</v>
      </c>
      <c r="C9778" t="s">
        <v>100</v>
      </c>
      <c r="D9778" t="s">
        <v>212</v>
      </c>
      <c r="E9778" t="s">
        <v>213</v>
      </c>
      <c r="F9778" t="s">
        <v>103</v>
      </c>
      <c r="G9778" t="s">
        <v>104</v>
      </c>
      <c r="H9778" t="s">
        <v>40704</v>
      </c>
      <c r="I9778" t="s">
        <v>22782</v>
      </c>
      <c r="J9778" t="s">
        <v>40705</v>
      </c>
      <c r="K9778" t="s">
        <v>22784</v>
      </c>
      <c r="L9778" s="8">
        <v>35278</v>
      </c>
      <c r="M9778" t="s">
        <v>58</v>
      </c>
      <c r="N9778" t="s">
        <v>348</v>
      </c>
      <c r="P9778" t="s">
        <v>997</v>
      </c>
      <c r="Q9778" s="8">
        <v>26724</v>
      </c>
      <c r="R9778" t="s">
        <v>61</v>
      </c>
      <c r="S9778" s="8">
        <v>35278</v>
      </c>
      <c r="T9778" s="8">
        <v>47209</v>
      </c>
      <c r="U9778" t="s">
        <v>40706</v>
      </c>
      <c r="V9778" t="s">
        <v>63</v>
      </c>
      <c r="W9778" t="s">
        <v>64</v>
      </c>
      <c r="X9778" t="s">
        <v>65</v>
      </c>
      <c r="Z9778">
        <v>-30000</v>
      </c>
      <c r="AA9778">
        <v>-15375165</v>
      </c>
      <c r="AD9778">
        <v>12339000</v>
      </c>
      <c r="AE9778">
        <v>7439000</v>
      </c>
      <c r="AF9778">
        <v>18835600</v>
      </c>
      <c r="AG9778">
        <v>2</v>
      </c>
      <c r="AH9778">
        <v>1</v>
      </c>
      <c r="AI9778" t="s">
        <v>66</v>
      </c>
      <c r="AJ9778">
        <v>38613600</v>
      </c>
    </row>
    <row r="9779" spans="1:36" x14ac:dyDescent="0.25">
      <c r="A9779">
        <v>730072</v>
      </c>
      <c r="B9779" t="s">
        <v>40707</v>
      </c>
      <c r="C9779" t="s">
        <v>605</v>
      </c>
      <c r="D9779" t="s">
        <v>50</v>
      </c>
      <c r="E9779" t="s">
        <v>51</v>
      </c>
      <c r="F9779" t="s">
        <v>1176</v>
      </c>
      <c r="G9779" t="s">
        <v>1177</v>
      </c>
      <c r="H9779" t="s">
        <v>40708</v>
      </c>
      <c r="I9779" t="s">
        <v>40709</v>
      </c>
      <c r="J9779" t="s">
        <v>40710</v>
      </c>
      <c r="K9779" t="s">
        <v>40711</v>
      </c>
      <c r="L9779" s="8">
        <v>35278</v>
      </c>
      <c r="M9779" t="s">
        <v>58</v>
      </c>
      <c r="N9779" t="s">
        <v>348</v>
      </c>
      <c r="P9779" t="s">
        <v>404</v>
      </c>
      <c r="Q9779" s="8">
        <v>26748</v>
      </c>
      <c r="R9779" t="s">
        <v>61</v>
      </c>
      <c r="S9779" s="8">
        <v>35278</v>
      </c>
      <c r="T9779" s="8">
        <v>47209</v>
      </c>
      <c r="U9779" t="s">
        <v>40712</v>
      </c>
      <c r="V9779" t="s">
        <v>80</v>
      </c>
      <c r="W9779" t="s">
        <v>64</v>
      </c>
      <c r="X9779" t="s">
        <v>65</v>
      </c>
      <c r="Y9779">
        <v>-250000</v>
      </c>
      <c r="Z9779">
        <v>-30000</v>
      </c>
      <c r="AD9779">
        <v>10042000</v>
      </c>
      <c r="AE9779">
        <v>6289000</v>
      </c>
      <c r="AF9779">
        <v>18835600</v>
      </c>
      <c r="AG9779">
        <v>2</v>
      </c>
      <c r="AH9779">
        <v>1</v>
      </c>
      <c r="AI9779" t="s">
        <v>66</v>
      </c>
      <c r="AJ9779">
        <v>35166600</v>
      </c>
    </row>
    <row r="9780" spans="1:36" x14ac:dyDescent="0.25">
      <c r="A9780">
        <v>730073</v>
      </c>
      <c r="B9780" t="s">
        <v>40713</v>
      </c>
      <c r="C9780" t="s">
        <v>165</v>
      </c>
      <c r="D9780" t="s">
        <v>991</v>
      </c>
      <c r="E9780" t="s">
        <v>992</v>
      </c>
      <c r="F9780" t="s">
        <v>168</v>
      </c>
      <c r="G9780" t="s">
        <v>169</v>
      </c>
      <c r="H9780" t="s">
        <v>40714</v>
      </c>
      <c r="I9780" t="s">
        <v>937</v>
      </c>
      <c r="J9780" t="s">
        <v>40715</v>
      </c>
      <c r="K9780" t="s">
        <v>40716</v>
      </c>
      <c r="L9780" s="8">
        <v>35309</v>
      </c>
      <c r="M9780" t="s">
        <v>58</v>
      </c>
      <c r="N9780" t="s">
        <v>348</v>
      </c>
      <c r="P9780" t="s">
        <v>219</v>
      </c>
      <c r="Q9780" s="8">
        <v>26752</v>
      </c>
      <c r="R9780" t="s">
        <v>61</v>
      </c>
      <c r="S9780" s="8">
        <v>35309</v>
      </c>
      <c r="T9780" s="8">
        <v>47209</v>
      </c>
      <c r="U9780" t="s">
        <v>40717</v>
      </c>
      <c r="V9780" t="s">
        <v>199</v>
      </c>
      <c r="W9780" t="s">
        <v>64</v>
      </c>
      <c r="X9780" t="s">
        <v>65</v>
      </c>
      <c r="Y9780">
        <v>-600000</v>
      </c>
      <c r="Z9780">
        <v>-30000</v>
      </c>
      <c r="AD9780">
        <v>9395000</v>
      </c>
      <c r="AE9780">
        <v>5728000</v>
      </c>
      <c r="AF9780">
        <v>32289600</v>
      </c>
      <c r="AG9780">
        <v>2</v>
      </c>
      <c r="AH9780">
        <v>1</v>
      </c>
      <c r="AI9780" t="s">
        <v>66</v>
      </c>
      <c r="AJ9780">
        <v>47412600</v>
      </c>
    </row>
    <row r="9781" spans="1:36" x14ac:dyDescent="0.25">
      <c r="A9781">
        <v>730074</v>
      </c>
      <c r="B9781" t="s">
        <v>40718</v>
      </c>
      <c r="C9781" t="s">
        <v>605</v>
      </c>
      <c r="D9781" t="s">
        <v>50</v>
      </c>
      <c r="E9781" t="s">
        <v>51</v>
      </c>
      <c r="F9781" t="s">
        <v>6435</v>
      </c>
      <c r="G9781" t="s">
        <v>6436</v>
      </c>
      <c r="H9781" t="s">
        <v>21756</v>
      </c>
      <c r="I9781" t="s">
        <v>21757</v>
      </c>
      <c r="J9781" t="s">
        <v>40719</v>
      </c>
      <c r="K9781" t="s">
        <v>40720</v>
      </c>
      <c r="L9781" s="8">
        <v>35278</v>
      </c>
      <c r="M9781" t="s">
        <v>58</v>
      </c>
      <c r="N9781" t="s">
        <v>348</v>
      </c>
      <c r="P9781" t="s">
        <v>219</v>
      </c>
      <c r="Q9781" s="8">
        <v>26766</v>
      </c>
      <c r="R9781" t="s">
        <v>161</v>
      </c>
      <c r="S9781" s="8">
        <v>35278</v>
      </c>
      <c r="T9781" s="8">
        <v>47239</v>
      </c>
      <c r="U9781" t="s">
        <v>40721</v>
      </c>
      <c r="V9781" t="s">
        <v>326</v>
      </c>
      <c r="W9781" t="s">
        <v>64</v>
      </c>
      <c r="X9781" t="s">
        <v>65</v>
      </c>
      <c r="Y9781">
        <v>-180000</v>
      </c>
      <c r="Z9781">
        <v>-30000</v>
      </c>
      <c r="AD9781">
        <v>10446000</v>
      </c>
      <c r="AE9781">
        <v>6541000</v>
      </c>
      <c r="AF9781">
        <v>18835600</v>
      </c>
      <c r="AG9781">
        <v>2</v>
      </c>
      <c r="AH9781">
        <v>1</v>
      </c>
      <c r="AI9781" t="s">
        <v>66</v>
      </c>
      <c r="AJ9781">
        <v>35822600</v>
      </c>
    </row>
    <row r="9782" spans="1:36" x14ac:dyDescent="0.25">
      <c r="A9782">
        <v>730075</v>
      </c>
      <c r="B9782" t="s">
        <v>40722</v>
      </c>
      <c r="C9782" t="s">
        <v>119</v>
      </c>
      <c r="D9782" t="s">
        <v>120</v>
      </c>
      <c r="E9782" t="s">
        <v>121</v>
      </c>
      <c r="F9782" t="s">
        <v>122</v>
      </c>
      <c r="G9782" t="s">
        <v>123</v>
      </c>
      <c r="H9782" t="s">
        <v>40723</v>
      </c>
      <c r="I9782" t="s">
        <v>2905</v>
      </c>
      <c r="J9782" t="s">
        <v>40724</v>
      </c>
      <c r="K9782" t="s">
        <v>2907</v>
      </c>
      <c r="L9782" s="8">
        <v>35278</v>
      </c>
      <c r="M9782" t="s">
        <v>58</v>
      </c>
      <c r="N9782" t="s">
        <v>59</v>
      </c>
      <c r="P9782" t="s">
        <v>1204</v>
      </c>
      <c r="Q9782" s="8">
        <v>26769</v>
      </c>
      <c r="R9782" t="s">
        <v>61</v>
      </c>
      <c r="S9782" s="8">
        <v>35278</v>
      </c>
      <c r="T9782" s="8">
        <v>47239</v>
      </c>
      <c r="U9782" t="s">
        <v>40725</v>
      </c>
      <c r="V9782" t="s">
        <v>244</v>
      </c>
      <c r="W9782" t="s">
        <v>64</v>
      </c>
      <c r="X9782" t="s">
        <v>65</v>
      </c>
      <c r="Y9782">
        <v>-100000</v>
      </c>
      <c r="Z9782">
        <v>-30000</v>
      </c>
      <c r="AA9782">
        <v>-4500000</v>
      </c>
      <c r="AD9782">
        <v>8114000</v>
      </c>
      <c r="AE9782">
        <v>5091000</v>
      </c>
      <c r="AF9782">
        <v>7818000</v>
      </c>
      <c r="AG9782">
        <v>2</v>
      </c>
      <c r="AH9782">
        <v>1</v>
      </c>
      <c r="AI9782" t="s">
        <v>66</v>
      </c>
      <c r="AJ9782">
        <v>21023000</v>
      </c>
    </row>
    <row r="9783" spans="1:36" x14ac:dyDescent="0.25">
      <c r="A9783">
        <v>730076</v>
      </c>
      <c r="B9783" t="s">
        <v>40726</v>
      </c>
      <c r="C9783" t="s">
        <v>165</v>
      </c>
      <c r="D9783" t="s">
        <v>203</v>
      </c>
      <c r="E9783" t="s">
        <v>204</v>
      </c>
      <c r="F9783" t="s">
        <v>168</v>
      </c>
      <c r="G9783" t="s">
        <v>169</v>
      </c>
      <c r="H9783" t="s">
        <v>40727</v>
      </c>
      <c r="I9783" t="s">
        <v>30439</v>
      </c>
      <c r="J9783" t="s">
        <v>40728</v>
      </c>
      <c r="K9783" t="s">
        <v>30441</v>
      </c>
      <c r="L9783" s="8">
        <v>35278</v>
      </c>
      <c r="M9783" t="s">
        <v>58</v>
      </c>
      <c r="N9783" t="s">
        <v>59</v>
      </c>
      <c r="P9783" t="s">
        <v>227</v>
      </c>
      <c r="Q9783" s="8">
        <v>26776</v>
      </c>
      <c r="R9783" t="s">
        <v>161</v>
      </c>
      <c r="S9783" s="8">
        <v>35278</v>
      </c>
      <c r="T9783" s="8">
        <v>47239</v>
      </c>
      <c r="U9783" t="s">
        <v>40729</v>
      </c>
      <c r="V9783" t="s">
        <v>199</v>
      </c>
      <c r="W9783" t="s">
        <v>64</v>
      </c>
      <c r="X9783" t="s">
        <v>65</v>
      </c>
      <c r="Y9783">
        <v>-100000</v>
      </c>
      <c r="Z9783">
        <v>-30000</v>
      </c>
      <c r="AD9783">
        <v>10662000</v>
      </c>
      <c r="AE9783">
        <v>6495000</v>
      </c>
      <c r="AF9783">
        <v>7818000</v>
      </c>
      <c r="AG9783">
        <v>2</v>
      </c>
      <c r="AH9783">
        <v>1</v>
      </c>
      <c r="AI9783" t="s">
        <v>66</v>
      </c>
      <c r="AJ9783">
        <v>24975000</v>
      </c>
    </row>
    <row r="9784" spans="1:36" x14ac:dyDescent="0.25">
      <c r="A9784">
        <v>730077</v>
      </c>
      <c r="B9784" t="s">
        <v>40730</v>
      </c>
      <c r="C9784" t="s">
        <v>165</v>
      </c>
      <c r="D9784" t="s">
        <v>203</v>
      </c>
      <c r="E9784" t="s">
        <v>204</v>
      </c>
      <c r="F9784" t="s">
        <v>168</v>
      </c>
      <c r="G9784" t="s">
        <v>169</v>
      </c>
      <c r="H9784" t="s">
        <v>12445</v>
      </c>
      <c r="I9784" t="s">
        <v>12446</v>
      </c>
      <c r="J9784" t="s">
        <v>40731</v>
      </c>
      <c r="K9784" t="s">
        <v>40732</v>
      </c>
      <c r="L9784" s="8">
        <v>35278</v>
      </c>
      <c r="M9784" t="s">
        <v>58</v>
      </c>
      <c r="N9784" t="s">
        <v>59</v>
      </c>
      <c r="P9784" t="s">
        <v>199</v>
      </c>
      <c r="Q9784" s="8">
        <v>26802</v>
      </c>
      <c r="R9784" t="s">
        <v>61</v>
      </c>
      <c r="S9784" s="8">
        <v>35278</v>
      </c>
      <c r="T9784" s="8">
        <v>47270</v>
      </c>
      <c r="U9784" t="s">
        <v>38745</v>
      </c>
      <c r="V9784" t="s">
        <v>199</v>
      </c>
      <c r="W9784" t="s">
        <v>64</v>
      </c>
      <c r="X9784" t="s">
        <v>65</v>
      </c>
      <c r="Y9784">
        <v>-165000</v>
      </c>
      <c r="Z9784">
        <v>-30000</v>
      </c>
      <c r="AC9784">
        <v>-8594554</v>
      </c>
      <c r="AD9784">
        <v>8852000</v>
      </c>
      <c r="AE9784">
        <v>5549000</v>
      </c>
      <c r="AF9784">
        <v>7818000</v>
      </c>
      <c r="AG9784">
        <v>2</v>
      </c>
      <c r="AH9784">
        <v>1</v>
      </c>
      <c r="AI9784" t="s">
        <v>66</v>
      </c>
      <c r="AJ9784">
        <v>22219000</v>
      </c>
    </row>
    <row r="9785" spans="1:36" x14ac:dyDescent="0.25">
      <c r="A9785">
        <v>730079</v>
      </c>
      <c r="B9785" t="s">
        <v>40733</v>
      </c>
      <c r="C9785" t="s">
        <v>49</v>
      </c>
      <c r="D9785" t="s">
        <v>50</v>
      </c>
      <c r="E9785" t="s">
        <v>51</v>
      </c>
      <c r="F9785" t="s">
        <v>342</v>
      </c>
      <c r="G9785" t="s">
        <v>343</v>
      </c>
      <c r="H9785" t="s">
        <v>528</v>
      </c>
      <c r="I9785" t="s">
        <v>529</v>
      </c>
      <c r="J9785" t="s">
        <v>40734</v>
      </c>
      <c r="K9785" t="s">
        <v>531</v>
      </c>
      <c r="L9785" s="8">
        <v>35278</v>
      </c>
      <c r="M9785" t="s">
        <v>58</v>
      </c>
      <c r="N9785" t="s">
        <v>348</v>
      </c>
      <c r="P9785" t="s">
        <v>40735</v>
      </c>
      <c r="Q9785" s="8">
        <v>26809</v>
      </c>
      <c r="R9785" t="s">
        <v>161</v>
      </c>
      <c r="S9785" s="8">
        <v>35278</v>
      </c>
      <c r="T9785" s="8">
        <v>47270</v>
      </c>
      <c r="U9785" t="s">
        <v>40736</v>
      </c>
      <c r="V9785" t="s">
        <v>63</v>
      </c>
      <c r="W9785" t="s">
        <v>64</v>
      </c>
      <c r="X9785" t="s">
        <v>65</v>
      </c>
      <c r="Y9785">
        <v>-10000</v>
      </c>
      <c r="Z9785">
        <v>-30000</v>
      </c>
      <c r="AD9785">
        <v>10640000</v>
      </c>
      <c r="AE9785">
        <v>6480000</v>
      </c>
      <c r="AF9785">
        <v>13454000</v>
      </c>
      <c r="AG9785">
        <v>2</v>
      </c>
      <c r="AH9785">
        <v>1</v>
      </c>
      <c r="AI9785" t="s">
        <v>66</v>
      </c>
      <c r="AJ9785">
        <v>30574000</v>
      </c>
    </row>
    <row r="9786" spans="1:36" x14ac:dyDescent="0.25">
      <c r="A9786">
        <v>730082</v>
      </c>
      <c r="B9786" t="s">
        <v>40737</v>
      </c>
      <c r="C9786" t="s">
        <v>752</v>
      </c>
      <c r="D9786" t="s">
        <v>774</v>
      </c>
      <c r="E9786" t="s">
        <v>775</v>
      </c>
      <c r="F9786" t="s">
        <v>755</v>
      </c>
      <c r="G9786" t="s">
        <v>756</v>
      </c>
      <c r="H9786" t="s">
        <v>40738</v>
      </c>
      <c r="I9786" t="s">
        <v>17523</v>
      </c>
      <c r="J9786" t="s">
        <v>40739</v>
      </c>
      <c r="K9786" t="s">
        <v>17525</v>
      </c>
      <c r="L9786" s="8">
        <v>35278</v>
      </c>
      <c r="M9786" t="s">
        <v>58</v>
      </c>
      <c r="N9786" t="s">
        <v>348</v>
      </c>
      <c r="P9786" t="s">
        <v>7409</v>
      </c>
      <c r="Q9786" s="8">
        <v>26865</v>
      </c>
      <c r="R9786" t="s">
        <v>61</v>
      </c>
      <c r="S9786" s="8">
        <v>35278</v>
      </c>
      <c r="T9786" s="8">
        <v>47331</v>
      </c>
      <c r="U9786" t="s">
        <v>40740</v>
      </c>
      <c r="V9786" t="s">
        <v>542</v>
      </c>
      <c r="W9786" t="s">
        <v>64</v>
      </c>
      <c r="X9786" t="s">
        <v>65</v>
      </c>
      <c r="Y9786">
        <v>-75000</v>
      </c>
      <c r="Z9786">
        <v>-30000</v>
      </c>
      <c r="AD9786">
        <v>11734000</v>
      </c>
      <c r="AE9786">
        <v>7341000</v>
      </c>
      <c r="AF9786">
        <v>18835600</v>
      </c>
      <c r="AG9786">
        <v>2</v>
      </c>
      <c r="AH9786">
        <v>1</v>
      </c>
      <c r="AI9786" t="s">
        <v>66</v>
      </c>
      <c r="AJ9786">
        <v>37910600</v>
      </c>
    </row>
    <row r="9787" spans="1:36" x14ac:dyDescent="0.25">
      <c r="A9787">
        <v>730083</v>
      </c>
      <c r="B9787" t="s">
        <v>40741</v>
      </c>
      <c r="C9787" t="s">
        <v>317</v>
      </c>
      <c r="D9787" t="s">
        <v>50</v>
      </c>
      <c r="E9787" t="s">
        <v>51</v>
      </c>
      <c r="F9787" t="s">
        <v>318</v>
      </c>
      <c r="G9787" t="s">
        <v>319</v>
      </c>
      <c r="H9787" t="s">
        <v>34286</v>
      </c>
      <c r="I9787" t="s">
        <v>34287</v>
      </c>
      <c r="J9787" t="s">
        <v>40742</v>
      </c>
      <c r="K9787" t="s">
        <v>40743</v>
      </c>
      <c r="L9787" s="8">
        <v>35278</v>
      </c>
      <c r="M9787" t="s">
        <v>58</v>
      </c>
      <c r="N9787" t="s">
        <v>59</v>
      </c>
      <c r="P9787" t="s">
        <v>2482</v>
      </c>
      <c r="Q9787" s="8">
        <v>26874</v>
      </c>
      <c r="R9787" t="s">
        <v>61</v>
      </c>
      <c r="S9787" s="8">
        <v>35278</v>
      </c>
      <c r="T9787" s="8">
        <v>47331</v>
      </c>
      <c r="U9787" t="s">
        <v>40744</v>
      </c>
      <c r="V9787" t="s">
        <v>542</v>
      </c>
      <c r="W9787" t="s">
        <v>64</v>
      </c>
      <c r="X9787" t="s">
        <v>65</v>
      </c>
      <c r="Y9787">
        <v>-100000</v>
      </c>
      <c r="Z9787">
        <v>-30000</v>
      </c>
      <c r="AD9787">
        <v>9171000</v>
      </c>
      <c r="AE9787">
        <v>5593000</v>
      </c>
      <c r="AF9787">
        <v>7818000</v>
      </c>
      <c r="AG9787">
        <v>2</v>
      </c>
      <c r="AH9787">
        <v>1</v>
      </c>
      <c r="AI9787" t="s">
        <v>66</v>
      </c>
      <c r="AJ9787">
        <v>22582000</v>
      </c>
    </row>
    <row r="9788" spans="1:36" x14ac:dyDescent="0.25">
      <c r="A9788">
        <v>730085</v>
      </c>
      <c r="B9788" t="s">
        <v>40745</v>
      </c>
      <c r="C9788" t="s">
        <v>49</v>
      </c>
      <c r="D9788" t="s">
        <v>50</v>
      </c>
      <c r="E9788" t="s">
        <v>51</v>
      </c>
      <c r="F9788" t="s">
        <v>2223</v>
      </c>
      <c r="G9788" t="s">
        <v>2224</v>
      </c>
      <c r="H9788" t="s">
        <v>12931</v>
      </c>
      <c r="I9788" t="s">
        <v>12932</v>
      </c>
      <c r="J9788" t="s">
        <v>40746</v>
      </c>
      <c r="K9788" t="s">
        <v>40747</v>
      </c>
      <c r="L9788" s="8">
        <v>35278</v>
      </c>
      <c r="M9788" t="s">
        <v>58</v>
      </c>
      <c r="N9788" t="s">
        <v>59</v>
      </c>
      <c r="P9788" t="s">
        <v>151</v>
      </c>
      <c r="Q9788" s="8">
        <v>26885</v>
      </c>
      <c r="R9788" t="s">
        <v>161</v>
      </c>
      <c r="S9788" s="8">
        <v>35278</v>
      </c>
      <c r="T9788" s="8">
        <v>47362</v>
      </c>
      <c r="U9788" t="s">
        <v>40748</v>
      </c>
      <c r="V9788" t="s">
        <v>63</v>
      </c>
      <c r="W9788" t="s">
        <v>64</v>
      </c>
      <c r="X9788" t="s">
        <v>65</v>
      </c>
      <c r="Z9788">
        <v>-30000</v>
      </c>
      <c r="AD9788">
        <v>8932000</v>
      </c>
      <c r="AE9788">
        <v>5331000</v>
      </c>
      <c r="AF9788">
        <v>7445000</v>
      </c>
      <c r="AG9788">
        <v>2</v>
      </c>
      <c r="AH9788">
        <v>1</v>
      </c>
      <c r="AI9788" t="s">
        <v>66</v>
      </c>
      <c r="AJ9788">
        <v>21708000</v>
      </c>
    </row>
    <row r="9789" spans="1:36" x14ac:dyDescent="0.25">
      <c r="A9789">
        <v>730086</v>
      </c>
      <c r="B9789" t="s">
        <v>40749</v>
      </c>
      <c r="C9789" t="s">
        <v>68</v>
      </c>
      <c r="D9789" t="s">
        <v>82</v>
      </c>
      <c r="E9789" t="s">
        <v>83</v>
      </c>
      <c r="F9789" t="s">
        <v>71</v>
      </c>
      <c r="G9789" t="s">
        <v>72</v>
      </c>
      <c r="H9789" t="s">
        <v>15473</v>
      </c>
      <c r="I9789" t="s">
        <v>621</v>
      </c>
      <c r="J9789" t="s">
        <v>40750</v>
      </c>
      <c r="K9789" t="s">
        <v>4427</v>
      </c>
      <c r="L9789" s="8">
        <v>35278</v>
      </c>
      <c r="M9789" t="s">
        <v>58</v>
      </c>
      <c r="N9789" t="s">
        <v>59</v>
      </c>
      <c r="P9789" t="s">
        <v>128</v>
      </c>
      <c r="Q9789" s="8">
        <v>26919</v>
      </c>
      <c r="R9789" t="s">
        <v>161</v>
      </c>
      <c r="S9789" s="8">
        <v>35278</v>
      </c>
      <c r="T9789" s="8">
        <v>47392</v>
      </c>
      <c r="U9789" t="s">
        <v>40751</v>
      </c>
      <c r="V9789" t="s">
        <v>90</v>
      </c>
      <c r="W9789" t="s">
        <v>64</v>
      </c>
      <c r="X9789" t="s">
        <v>65</v>
      </c>
      <c r="Y9789">
        <v>-40000</v>
      </c>
      <c r="Z9789">
        <v>-30000</v>
      </c>
      <c r="AB9789">
        <v>-905500</v>
      </c>
      <c r="AD9789">
        <v>9234000</v>
      </c>
      <c r="AE9789">
        <v>5631000</v>
      </c>
      <c r="AF9789">
        <v>7818000</v>
      </c>
      <c r="AG9789">
        <v>2</v>
      </c>
      <c r="AH9789">
        <v>1</v>
      </c>
      <c r="AI9789" t="s">
        <v>66</v>
      </c>
      <c r="AJ9789">
        <v>22683000</v>
      </c>
    </row>
    <row r="9790" spans="1:36" x14ac:dyDescent="0.25">
      <c r="A9790">
        <v>730090</v>
      </c>
      <c r="B9790" t="s">
        <v>40752</v>
      </c>
      <c r="C9790" t="s">
        <v>68</v>
      </c>
      <c r="D9790" t="s">
        <v>145</v>
      </c>
      <c r="E9790" t="s">
        <v>146</v>
      </c>
      <c r="F9790" t="s">
        <v>71</v>
      </c>
      <c r="G9790" t="s">
        <v>72</v>
      </c>
      <c r="H9790" t="s">
        <v>10263</v>
      </c>
      <c r="I9790" t="s">
        <v>4588</v>
      </c>
      <c r="J9790" t="s">
        <v>40753</v>
      </c>
      <c r="K9790" t="s">
        <v>16169</v>
      </c>
      <c r="L9790" s="8">
        <v>35278</v>
      </c>
      <c r="M9790" t="s">
        <v>58</v>
      </c>
      <c r="N9790" t="s">
        <v>59</v>
      </c>
      <c r="P9790" t="s">
        <v>404</v>
      </c>
      <c r="Q9790" s="8">
        <v>26983</v>
      </c>
      <c r="R9790" t="s">
        <v>61</v>
      </c>
      <c r="S9790" s="8">
        <v>35278</v>
      </c>
      <c r="T9790" s="8">
        <v>47453</v>
      </c>
      <c r="U9790" t="s">
        <v>40754</v>
      </c>
      <c r="V9790" t="s">
        <v>80</v>
      </c>
      <c r="W9790" t="s">
        <v>64</v>
      </c>
      <c r="X9790" t="s">
        <v>65</v>
      </c>
      <c r="Y9790">
        <v>-50000</v>
      </c>
      <c r="Z9790">
        <v>-30000</v>
      </c>
      <c r="AD9790">
        <v>8043000</v>
      </c>
      <c r="AE9790">
        <v>5047000</v>
      </c>
      <c r="AF9790">
        <v>7818000</v>
      </c>
      <c r="AG9790">
        <v>2</v>
      </c>
      <c r="AH9790">
        <v>1</v>
      </c>
      <c r="AI9790" t="s">
        <v>66</v>
      </c>
      <c r="AJ9790">
        <v>20908000</v>
      </c>
    </row>
    <row r="9791" spans="1:36" x14ac:dyDescent="0.25">
      <c r="A9791">
        <v>730091</v>
      </c>
      <c r="B9791" t="s">
        <v>40755</v>
      </c>
      <c r="C9791" t="s">
        <v>2278</v>
      </c>
      <c r="D9791" t="s">
        <v>50</v>
      </c>
      <c r="E9791" t="s">
        <v>51</v>
      </c>
      <c r="F9791" t="s">
        <v>4939</v>
      </c>
      <c r="G9791" t="s">
        <v>4940</v>
      </c>
      <c r="H9791" t="s">
        <v>40756</v>
      </c>
      <c r="I9791" t="s">
        <v>40757</v>
      </c>
      <c r="J9791" t="s">
        <v>40758</v>
      </c>
      <c r="K9791" t="s">
        <v>40759</v>
      </c>
      <c r="L9791" s="8">
        <v>35309</v>
      </c>
      <c r="M9791" t="s">
        <v>58</v>
      </c>
      <c r="N9791" t="s">
        <v>348</v>
      </c>
      <c r="P9791" t="s">
        <v>4649</v>
      </c>
      <c r="Q9791" s="8">
        <v>27002</v>
      </c>
      <c r="R9791" t="s">
        <v>61</v>
      </c>
      <c r="S9791" s="8">
        <v>35309</v>
      </c>
      <c r="T9791" s="8">
        <v>47484</v>
      </c>
      <c r="U9791" t="s">
        <v>40760</v>
      </c>
      <c r="V9791" t="s">
        <v>63</v>
      </c>
      <c r="W9791" t="s">
        <v>64</v>
      </c>
      <c r="X9791" t="s">
        <v>65</v>
      </c>
      <c r="Z9791">
        <v>-30000</v>
      </c>
      <c r="AD9791">
        <v>10133000</v>
      </c>
      <c r="AE9791">
        <v>6174000</v>
      </c>
      <c r="AF9791">
        <v>18835600</v>
      </c>
      <c r="AG9791">
        <v>2</v>
      </c>
      <c r="AH9791">
        <v>1</v>
      </c>
      <c r="AI9791" t="s">
        <v>66</v>
      </c>
      <c r="AJ9791">
        <v>35142600</v>
      </c>
    </row>
    <row r="9792" spans="1:36" x14ac:dyDescent="0.25">
      <c r="A9792">
        <v>730092</v>
      </c>
      <c r="B9792" t="s">
        <v>40761</v>
      </c>
      <c r="C9792" t="s">
        <v>100</v>
      </c>
      <c r="D9792" t="s">
        <v>154</v>
      </c>
      <c r="E9792" t="s">
        <v>155</v>
      </c>
      <c r="F9792" t="s">
        <v>103</v>
      </c>
      <c r="G9792" t="s">
        <v>104</v>
      </c>
      <c r="H9792" t="s">
        <v>19227</v>
      </c>
      <c r="I9792" t="s">
        <v>621</v>
      </c>
      <c r="J9792" t="s">
        <v>40762</v>
      </c>
      <c r="K9792" t="s">
        <v>822</v>
      </c>
      <c r="L9792" s="8">
        <v>35339</v>
      </c>
      <c r="M9792" t="s">
        <v>58</v>
      </c>
      <c r="N9792" t="s">
        <v>77</v>
      </c>
      <c r="P9792" t="s">
        <v>602</v>
      </c>
      <c r="Q9792" s="8">
        <v>26670</v>
      </c>
      <c r="R9792" t="s">
        <v>161</v>
      </c>
      <c r="S9792" s="8">
        <v>35339</v>
      </c>
      <c r="T9792" s="8">
        <v>47150</v>
      </c>
      <c r="U9792" t="s">
        <v>40763</v>
      </c>
      <c r="V9792" t="s">
        <v>63</v>
      </c>
      <c r="W9792" t="s">
        <v>64</v>
      </c>
      <c r="X9792" t="s">
        <v>65</v>
      </c>
      <c r="Y9792">
        <v>-850000</v>
      </c>
      <c r="Z9792">
        <v>-30000</v>
      </c>
      <c r="AD9792">
        <v>8273000</v>
      </c>
      <c r="AE9792">
        <v>5049000</v>
      </c>
      <c r="AF9792">
        <v>4871000</v>
      </c>
      <c r="AG9792">
        <v>2</v>
      </c>
      <c r="AH9792">
        <v>1</v>
      </c>
      <c r="AI9792" t="s">
        <v>66</v>
      </c>
      <c r="AJ9792">
        <v>18193000</v>
      </c>
    </row>
    <row r="9793" spans="1:36" x14ac:dyDescent="0.25">
      <c r="A9793">
        <v>730093</v>
      </c>
      <c r="B9793" t="s">
        <v>40764</v>
      </c>
      <c r="C9793" t="s">
        <v>49</v>
      </c>
      <c r="D9793" t="s">
        <v>50</v>
      </c>
      <c r="E9793" t="s">
        <v>51</v>
      </c>
      <c r="F9793" t="s">
        <v>1448</v>
      </c>
      <c r="G9793" t="s">
        <v>1449</v>
      </c>
      <c r="H9793" t="s">
        <v>31195</v>
      </c>
      <c r="I9793" t="s">
        <v>31196</v>
      </c>
      <c r="J9793" t="s">
        <v>40765</v>
      </c>
      <c r="K9793" t="s">
        <v>40766</v>
      </c>
      <c r="L9793" s="8">
        <v>35339</v>
      </c>
      <c r="M9793" t="s">
        <v>58</v>
      </c>
      <c r="N9793" t="s">
        <v>59</v>
      </c>
      <c r="P9793" t="s">
        <v>662</v>
      </c>
      <c r="Q9793" s="8">
        <v>26684</v>
      </c>
      <c r="R9793" t="s">
        <v>61</v>
      </c>
      <c r="S9793" s="8">
        <v>35339</v>
      </c>
      <c r="T9793" s="8">
        <v>47150</v>
      </c>
      <c r="U9793" t="s">
        <v>40767</v>
      </c>
      <c r="V9793" t="s">
        <v>326</v>
      </c>
      <c r="W9793" t="s">
        <v>64</v>
      </c>
      <c r="X9793" t="s">
        <v>65</v>
      </c>
      <c r="Y9793">
        <v>-100000</v>
      </c>
      <c r="Z9793">
        <v>-30000</v>
      </c>
      <c r="AA9793">
        <v>-5209000</v>
      </c>
      <c r="AD9793">
        <v>8043000</v>
      </c>
      <c r="AE9793">
        <v>5451000</v>
      </c>
      <c r="AF9793">
        <v>7818000</v>
      </c>
      <c r="AG9793">
        <v>2</v>
      </c>
      <c r="AH9793">
        <v>1</v>
      </c>
      <c r="AI9793" t="s">
        <v>66</v>
      </c>
      <c r="AJ9793">
        <v>21312000</v>
      </c>
    </row>
    <row r="9794" spans="1:36" x14ac:dyDescent="0.25">
      <c r="A9794">
        <v>730094</v>
      </c>
      <c r="B9794" t="s">
        <v>40768</v>
      </c>
      <c r="C9794" t="s">
        <v>317</v>
      </c>
      <c r="D9794" t="s">
        <v>1297</v>
      </c>
      <c r="E9794" t="s">
        <v>1298</v>
      </c>
      <c r="F9794" t="s">
        <v>379</v>
      </c>
      <c r="G9794" t="s">
        <v>380</v>
      </c>
      <c r="H9794" t="s">
        <v>40769</v>
      </c>
      <c r="I9794" t="s">
        <v>40770</v>
      </c>
      <c r="J9794" t="s">
        <v>40771</v>
      </c>
      <c r="K9794" t="s">
        <v>40772</v>
      </c>
      <c r="L9794" s="8">
        <v>35339</v>
      </c>
      <c r="M9794" t="s">
        <v>58</v>
      </c>
      <c r="N9794" t="s">
        <v>59</v>
      </c>
      <c r="P9794" t="s">
        <v>1329</v>
      </c>
      <c r="Q9794" s="8">
        <v>26692</v>
      </c>
      <c r="R9794" t="s">
        <v>161</v>
      </c>
      <c r="S9794" s="8">
        <v>35339</v>
      </c>
      <c r="T9794" s="8">
        <v>47150</v>
      </c>
      <c r="U9794" t="s">
        <v>40773</v>
      </c>
      <c r="V9794" t="s">
        <v>542</v>
      </c>
      <c r="W9794" t="s">
        <v>64</v>
      </c>
      <c r="X9794" t="s">
        <v>65</v>
      </c>
      <c r="Y9794">
        <v>-50000</v>
      </c>
      <c r="Z9794">
        <v>-30000</v>
      </c>
      <c r="AD9794">
        <v>7795000</v>
      </c>
      <c r="AE9794">
        <v>4892000</v>
      </c>
      <c r="AF9794">
        <v>7818000</v>
      </c>
      <c r="AG9794">
        <v>2</v>
      </c>
      <c r="AH9794">
        <v>1</v>
      </c>
      <c r="AI9794" t="s">
        <v>66</v>
      </c>
      <c r="AJ9794">
        <v>20505000</v>
      </c>
    </row>
    <row r="9795" spans="1:36" x14ac:dyDescent="0.25">
      <c r="A9795">
        <v>730095</v>
      </c>
      <c r="B9795" t="s">
        <v>40774</v>
      </c>
      <c r="C9795" t="s">
        <v>605</v>
      </c>
      <c r="D9795" t="s">
        <v>50</v>
      </c>
      <c r="E9795" t="s">
        <v>51</v>
      </c>
      <c r="F9795" t="s">
        <v>606</v>
      </c>
      <c r="G9795" t="s">
        <v>607</v>
      </c>
      <c r="H9795" t="s">
        <v>2459</v>
      </c>
      <c r="I9795" t="s">
        <v>2460</v>
      </c>
      <c r="J9795" t="s">
        <v>40775</v>
      </c>
      <c r="K9795" t="s">
        <v>3167</v>
      </c>
      <c r="L9795" s="8">
        <v>35339</v>
      </c>
      <c r="M9795" t="s">
        <v>58</v>
      </c>
      <c r="N9795" t="s">
        <v>59</v>
      </c>
      <c r="P9795" t="s">
        <v>186</v>
      </c>
      <c r="Q9795" s="8">
        <v>26714</v>
      </c>
      <c r="R9795" t="s">
        <v>61</v>
      </c>
      <c r="S9795" s="8">
        <v>35339</v>
      </c>
      <c r="T9795" s="8">
        <v>47178</v>
      </c>
      <c r="U9795" t="s">
        <v>40776</v>
      </c>
      <c r="V9795" t="s">
        <v>186</v>
      </c>
      <c r="W9795" t="s">
        <v>64</v>
      </c>
      <c r="X9795" t="s">
        <v>259</v>
      </c>
      <c r="Y9795">
        <v>-140000</v>
      </c>
      <c r="Z9795">
        <v>-30000</v>
      </c>
      <c r="AD9795">
        <v>7945000</v>
      </c>
      <c r="AE9795">
        <v>4806000</v>
      </c>
      <c r="AF9795">
        <v>7818000</v>
      </c>
      <c r="AG9795">
        <v>2</v>
      </c>
      <c r="AH9795">
        <v>1</v>
      </c>
      <c r="AI9795" t="s">
        <v>66</v>
      </c>
      <c r="AJ9795">
        <v>20569000</v>
      </c>
    </row>
    <row r="9796" spans="1:36" x14ac:dyDescent="0.25">
      <c r="A9796">
        <v>730096</v>
      </c>
      <c r="B9796" t="s">
        <v>40777</v>
      </c>
      <c r="C9796" t="s">
        <v>119</v>
      </c>
      <c r="D9796" t="s">
        <v>120</v>
      </c>
      <c r="E9796" t="s">
        <v>121</v>
      </c>
      <c r="F9796" t="s">
        <v>122</v>
      </c>
      <c r="G9796" t="s">
        <v>123</v>
      </c>
      <c r="H9796" t="s">
        <v>4605</v>
      </c>
      <c r="I9796" t="s">
        <v>1195</v>
      </c>
      <c r="J9796" t="s">
        <v>40778</v>
      </c>
      <c r="K9796" t="s">
        <v>3010</v>
      </c>
      <c r="L9796" s="8">
        <v>35339</v>
      </c>
      <c r="M9796" t="s">
        <v>58</v>
      </c>
      <c r="N9796" t="s">
        <v>59</v>
      </c>
      <c r="P9796" t="s">
        <v>6368</v>
      </c>
      <c r="Q9796" s="8">
        <v>26724</v>
      </c>
      <c r="R9796" t="s">
        <v>61</v>
      </c>
      <c r="S9796" s="8">
        <v>35339</v>
      </c>
      <c r="T9796" s="8">
        <v>47209</v>
      </c>
      <c r="U9796" t="s">
        <v>40779</v>
      </c>
      <c r="V9796" t="s">
        <v>130</v>
      </c>
      <c r="W9796" t="s">
        <v>64</v>
      </c>
      <c r="X9796" t="s">
        <v>65</v>
      </c>
      <c r="Y9796">
        <v>-100000</v>
      </c>
      <c r="Z9796">
        <v>-30000</v>
      </c>
      <c r="AC9796">
        <v>-4218333</v>
      </c>
      <c r="AD9796">
        <v>8427000</v>
      </c>
      <c r="AE9796">
        <v>5285000</v>
      </c>
      <c r="AF9796">
        <v>7818000</v>
      </c>
      <c r="AG9796">
        <v>2</v>
      </c>
      <c r="AH9796">
        <v>1</v>
      </c>
      <c r="AI9796" t="s">
        <v>66</v>
      </c>
      <c r="AJ9796">
        <v>21530000</v>
      </c>
    </row>
    <row r="9797" spans="1:36" x14ac:dyDescent="0.25">
      <c r="A9797">
        <v>730097</v>
      </c>
      <c r="B9797" t="s">
        <v>40780</v>
      </c>
      <c r="C9797" t="s">
        <v>317</v>
      </c>
      <c r="D9797" t="s">
        <v>50</v>
      </c>
      <c r="E9797" t="s">
        <v>51</v>
      </c>
      <c r="F9797" t="s">
        <v>3088</v>
      </c>
      <c r="G9797" t="s">
        <v>3089</v>
      </c>
      <c r="H9797" t="s">
        <v>39982</v>
      </c>
      <c r="I9797" t="s">
        <v>39983</v>
      </c>
      <c r="J9797" t="s">
        <v>40781</v>
      </c>
      <c r="K9797" t="s">
        <v>40782</v>
      </c>
      <c r="L9797" s="8">
        <v>35339</v>
      </c>
      <c r="M9797" t="s">
        <v>58</v>
      </c>
      <c r="N9797" t="s">
        <v>59</v>
      </c>
      <c r="P9797" t="s">
        <v>615</v>
      </c>
      <c r="Q9797" s="8">
        <v>26731</v>
      </c>
      <c r="R9797" t="s">
        <v>61</v>
      </c>
      <c r="S9797" s="8">
        <v>35339</v>
      </c>
      <c r="T9797" s="8">
        <v>47209</v>
      </c>
      <c r="U9797" t="s">
        <v>40783</v>
      </c>
      <c r="V9797" t="s">
        <v>326</v>
      </c>
      <c r="W9797" t="s">
        <v>64</v>
      </c>
      <c r="X9797" t="s">
        <v>65</v>
      </c>
      <c r="Y9797">
        <v>-75000</v>
      </c>
      <c r="Z9797">
        <v>-30000</v>
      </c>
      <c r="AC9797">
        <v>-3249779</v>
      </c>
      <c r="AD9797">
        <v>8634000</v>
      </c>
      <c r="AE9797">
        <v>5414000</v>
      </c>
      <c r="AF9797">
        <v>7818000</v>
      </c>
      <c r="AG9797">
        <v>2</v>
      </c>
      <c r="AH9797">
        <v>1</v>
      </c>
      <c r="AI9797" t="s">
        <v>66</v>
      </c>
      <c r="AJ9797">
        <v>21866000</v>
      </c>
    </row>
    <row r="9798" spans="1:36" x14ac:dyDescent="0.25">
      <c r="A9798">
        <v>730099</v>
      </c>
      <c r="B9798" t="s">
        <v>40784</v>
      </c>
      <c r="C9798" t="s">
        <v>317</v>
      </c>
      <c r="D9798" t="s">
        <v>1297</v>
      </c>
      <c r="E9798" t="s">
        <v>1298</v>
      </c>
      <c r="F9798" t="s">
        <v>379</v>
      </c>
      <c r="G9798" t="s">
        <v>380</v>
      </c>
      <c r="H9798" t="s">
        <v>25221</v>
      </c>
      <c r="I9798" t="s">
        <v>25222</v>
      </c>
      <c r="J9798" t="s">
        <v>40785</v>
      </c>
      <c r="K9798" t="s">
        <v>40786</v>
      </c>
      <c r="L9798" s="8">
        <v>35339</v>
      </c>
      <c r="M9798" t="s">
        <v>58</v>
      </c>
      <c r="N9798" t="s">
        <v>59</v>
      </c>
      <c r="P9798" t="s">
        <v>493</v>
      </c>
      <c r="Q9798" s="8">
        <v>26768</v>
      </c>
      <c r="R9798" t="s">
        <v>61</v>
      </c>
      <c r="S9798" s="8">
        <v>35339</v>
      </c>
      <c r="T9798" s="8">
        <v>47239</v>
      </c>
      <c r="U9798" t="s">
        <v>40787</v>
      </c>
      <c r="V9798" t="s">
        <v>542</v>
      </c>
      <c r="W9798" t="s">
        <v>64</v>
      </c>
      <c r="X9798" t="s">
        <v>65</v>
      </c>
      <c r="Y9798">
        <v>-50000</v>
      </c>
      <c r="Z9798">
        <v>-30000</v>
      </c>
      <c r="AC9798">
        <v>-2196806</v>
      </c>
      <c r="AD9798">
        <v>7947000</v>
      </c>
      <c r="AE9798">
        <v>4987000</v>
      </c>
      <c r="AF9798">
        <v>7818000</v>
      </c>
      <c r="AG9798">
        <v>2</v>
      </c>
      <c r="AH9798">
        <v>1</v>
      </c>
      <c r="AI9798" t="s">
        <v>66</v>
      </c>
      <c r="AJ9798">
        <v>20752000</v>
      </c>
    </row>
    <row r="9799" spans="1:36" x14ac:dyDescent="0.25">
      <c r="A9799">
        <v>730100</v>
      </c>
      <c r="B9799" t="s">
        <v>40788</v>
      </c>
      <c r="C9799" t="s">
        <v>535</v>
      </c>
      <c r="D9799" t="s">
        <v>50</v>
      </c>
      <c r="E9799" t="s">
        <v>51</v>
      </c>
      <c r="F9799" t="s">
        <v>13455</v>
      </c>
      <c r="G9799" t="s">
        <v>13456</v>
      </c>
      <c r="H9799" t="s">
        <v>40789</v>
      </c>
      <c r="I9799" t="s">
        <v>40790</v>
      </c>
      <c r="J9799" t="s">
        <v>40791</v>
      </c>
      <c r="K9799" t="s">
        <v>40792</v>
      </c>
      <c r="L9799" s="8">
        <v>35339</v>
      </c>
      <c r="M9799" t="s">
        <v>58</v>
      </c>
      <c r="N9799" t="s">
        <v>348</v>
      </c>
      <c r="P9799" t="s">
        <v>186</v>
      </c>
      <c r="Q9799" s="8">
        <v>26768</v>
      </c>
      <c r="R9799" t="s">
        <v>61</v>
      </c>
      <c r="S9799" s="8">
        <v>35339</v>
      </c>
      <c r="T9799" s="8">
        <v>47239</v>
      </c>
      <c r="U9799" t="s">
        <v>40793</v>
      </c>
      <c r="V9799" t="s">
        <v>542</v>
      </c>
      <c r="W9799" t="s">
        <v>64</v>
      </c>
      <c r="X9799" t="s">
        <v>65</v>
      </c>
      <c r="Y9799">
        <v>-750000</v>
      </c>
      <c r="Z9799">
        <v>-30000</v>
      </c>
      <c r="AD9799">
        <v>9616000</v>
      </c>
      <c r="AE9799">
        <v>6024000</v>
      </c>
      <c r="AF9799">
        <v>18835600</v>
      </c>
      <c r="AG9799">
        <v>2</v>
      </c>
      <c r="AH9799">
        <v>1</v>
      </c>
      <c r="AI9799" t="s">
        <v>66</v>
      </c>
      <c r="AJ9799">
        <v>34475600</v>
      </c>
    </row>
    <row r="9800" spans="1:36" x14ac:dyDescent="0.25">
      <c r="A9800">
        <v>730103</v>
      </c>
      <c r="B9800" t="s">
        <v>40794</v>
      </c>
      <c r="C9800" t="s">
        <v>119</v>
      </c>
      <c r="D9800" t="s">
        <v>477</v>
      </c>
      <c r="E9800" t="s">
        <v>478</v>
      </c>
      <c r="F9800" t="s">
        <v>122</v>
      </c>
      <c r="G9800" t="s">
        <v>123</v>
      </c>
      <c r="H9800" t="s">
        <v>328</v>
      </c>
      <c r="I9800" t="s">
        <v>329</v>
      </c>
      <c r="J9800" t="s">
        <v>40795</v>
      </c>
      <c r="K9800" t="s">
        <v>331</v>
      </c>
      <c r="L9800" s="8">
        <v>35339</v>
      </c>
      <c r="M9800" t="s">
        <v>58</v>
      </c>
      <c r="N9800" t="s">
        <v>59</v>
      </c>
      <c r="P9800" t="s">
        <v>430</v>
      </c>
      <c r="Q9800" s="8">
        <v>26811</v>
      </c>
      <c r="R9800" t="s">
        <v>161</v>
      </c>
      <c r="S9800" s="8">
        <v>35339</v>
      </c>
      <c r="T9800" s="8">
        <v>47270</v>
      </c>
      <c r="U9800" t="s">
        <v>40796</v>
      </c>
      <c r="V9800" t="s">
        <v>326</v>
      </c>
      <c r="W9800" t="s">
        <v>64</v>
      </c>
      <c r="X9800" t="s">
        <v>65</v>
      </c>
      <c r="Y9800">
        <v>-50000</v>
      </c>
      <c r="Z9800">
        <v>-30000</v>
      </c>
      <c r="AB9800">
        <v>-500000</v>
      </c>
      <c r="AD9800">
        <v>7052000</v>
      </c>
      <c r="AE9800">
        <v>4310000</v>
      </c>
      <c r="AF9800">
        <v>7818000</v>
      </c>
      <c r="AG9800">
        <v>2</v>
      </c>
      <c r="AH9800">
        <v>1</v>
      </c>
      <c r="AI9800" t="s">
        <v>66</v>
      </c>
      <c r="AJ9800">
        <v>19180000</v>
      </c>
    </row>
    <row r="9801" spans="1:36" x14ac:dyDescent="0.25">
      <c r="A9801">
        <v>730105</v>
      </c>
      <c r="B9801" t="s">
        <v>40797</v>
      </c>
      <c r="C9801" t="s">
        <v>68</v>
      </c>
      <c r="D9801" t="s">
        <v>145</v>
      </c>
      <c r="E9801" t="s">
        <v>146</v>
      </c>
      <c r="F9801" t="s">
        <v>71</v>
      </c>
      <c r="G9801" t="s">
        <v>72</v>
      </c>
      <c r="H9801" t="s">
        <v>40798</v>
      </c>
      <c r="I9801" t="s">
        <v>7334</v>
      </c>
      <c r="J9801" t="s">
        <v>40799</v>
      </c>
      <c r="K9801" t="s">
        <v>16312</v>
      </c>
      <c r="L9801" s="8">
        <v>35339</v>
      </c>
      <c r="M9801" t="s">
        <v>58</v>
      </c>
      <c r="N9801" t="s">
        <v>59</v>
      </c>
      <c r="P9801" t="s">
        <v>8916</v>
      </c>
      <c r="Q9801" s="8">
        <v>26819</v>
      </c>
      <c r="R9801" t="s">
        <v>61</v>
      </c>
      <c r="S9801" s="8">
        <v>35339</v>
      </c>
      <c r="T9801" s="8">
        <v>47300</v>
      </c>
      <c r="U9801" t="s">
        <v>40800</v>
      </c>
      <c r="V9801" t="s">
        <v>80</v>
      </c>
      <c r="W9801" t="s">
        <v>64</v>
      </c>
      <c r="X9801" t="s">
        <v>65</v>
      </c>
      <c r="Y9801">
        <v>-280000</v>
      </c>
      <c r="Z9801">
        <v>-30000</v>
      </c>
      <c r="AD9801">
        <v>8275000</v>
      </c>
      <c r="AE9801">
        <v>5190000</v>
      </c>
      <c r="AF9801">
        <v>7818000</v>
      </c>
      <c r="AG9801">
        <v>2</v>
      </c>
      <c r="AH9801">
        <v>1</v>
      </c>
      <c r="AI9801" t="s">
        <v>66</v>
      </c>
      <c r="AJ9801">
        <v>21283000</v>
      </c>
    </row>
    <row r="9802" spans="1:36" x14ac:dyDescent="0.25">
      <c r="A9802">
        <v>730106</v>
      </c>
      <c r="B9802" t="s">
        <v>40801</v>
      </c>
      <c r="C9802" t="s">
        <v>100</v>
      </c>
      <c r="D9802" t="s">
        <v>212</v>
      </c>
      <c r="E9802" t="s">
        <v>213</v>
      </c>
      <c r="F9802" t="s">
        <v>103</v>
      </c>
      <c r="G9802" t="s">
        <v>104</v>
      </c>
      <c r="H9802" t="s">
        <v>40802</v>
      </c>
      <c r="I9802" t="s">
        <v>20637</v>
      </c>
      <c r="J9802" t="s">
        <v>40803</v>
      </c>
      <c r="K9802" t="s">
        <v>26489</v>
      </c>
      <c r="L9802" s="8">
        <v>35339</v>
      </c>
      <c r="M9802" t="s">
        <v>58</v>
      </c>
      <c r="N9802" t="s">
        <v>59</v>
      </c>
      <c r="P9802" t="s">
        <v>2702</v>
      </c>
      <c r="Q9802" s="8">
        <v>26821</v>
      </c>
      <c r="R9802" t="s">
        <v>61</v>
      </c>
      <c r="S9802" s="8">
        <v>35339</v>
      </c>
      <c r="T9802" s="8">
        <v>47300</v>
      </c>
      <c r="U9802" t="s">
        <v>40804</v>
      </c>
      <c r="V9802" t="s">
        <v>219</v>
      </c>
      <c r="W9802" t="s">
        <v>64</v>
      </c>
      <c r="X9802" t="s">
        <v>65</v>
      </c>
      <c r="Y9802">
        <v>-50000</v>
      </c>
      <c r="Z9802">
        <v>-30000</v>
      </c>
      <c r="AD9802">
        <v>8521000</v>
      </c>
      <c r="AE9802">
        <v>5343000</v>
      </c>
      <c r="AF9802">
        <v>7818000</v>
      </c>
      <c r="AG9802">
        <v>2</v>
      </c>
      <c r="AH9802">
        <v>1</v>
      </c>
      <c r="AI9802" t="s">
        <v>66</v>
      </c>
      <c r="AJ9802">
        <v>21682000</v>
      </c>
    </row>
    <row r="9803" spans="1:36" x14ac:dyDescent="0.25">
      <c r="A9803">
        <v>730107</v>
      </c>
      <c r="B9803" t="s">
        <v>40805</v>
      </c>
      <c r="C9803" t="s">
        <v>165</v>
      </c>
      <c r="D9803" t="s">
        <v>416</v>
      </c>
      <c r="E9803" t="s">
        <v>417</v>
      </c>
      <c r="F9803" t="s">
        <v>168</v>
      </c>
      <c r="G9803" t="s">
        <v>169</v>
      </c>
      <c r="H9803" t="s">
        <v>40806</v>
      </c>
      <c r="I9803" t="s">
        <v>758</v>
      </c>
      <c r="J9803" t="s">
        <v>40807</v>
      </c>
      <c r="K9803" t="s">
        <v>978</v>
      </c>
      <c r="L9803" s="8">
        <v>35339</v>
      </c>
      <c r="M9803" t="s">
        <v>58</v>
      </c>
      <c r="N9803" t="s">
        <v>185</v>
      </c>
      <c r="P9803" t="s">
        <v>1474</v>
      </c>
      <c r="Q9803" s="8">
        <v>26839</v>
      </c>
      <c r="R9803" t="s">
        <v>61</v>
      </c>
      <c r="S9803" s="8">
        <v>35339</v>
      </c>
      <c r="T9803" s="8">
        <v>47300</v>
      </c>
      <c r="U9803" t="s">
        <v>40808</v>
      </c>
      <c r="V9803" t="s">
        <v>40809</v>
      </c>
      <c r="W9803" t="s">
        <v>64</v>
      </c>
      <c r="X9803" t="s">
        <v>65</v>
      </c>
      <c r="Z9803">
        <v>-30000</v>
      </c>
      <c r="AD9803">
        <v>5210000</v>
      </c>
      <c r="AE9803">
        <v>3195000</v>
      </c>
      <c r="AF9803">
        <v>2895000</v>
      </c>
      <c r="AG9803">
        <v>2</v>
      </c>
      <c r="AH9803">
        <v>1</v>
      </c>
      <c r="AI9803" t="s">
        <v>66</v>
      </c>
      <c r="AJ9803">
        <v>11300000</v>
      </c>
    </row>
    <row r="9804" spans="1:36" x14ac:dyDescent="0.25">
      <c r="A9804">
        <v>730108</v>
      </c>
      <c r="B9804" t="s">
        <v>40810</v>
      </c>
      <c r="C9804" t="s">
        <v>317</v>
      </c>
      <c r="D9804" t="s">
        <v>50</v>
      </c>
      <c r="E9804" t="s">
        <v>51</v>
      </c>
      <c r="F9804" t="s">
        <v>379</v>
      </c>
      <c r="G9804" t="s">
        <v>380</v>
      </c>
      <c r="H9804" t="s">
        <v>2618</v>
      </c>
      <c r="I9804" t="s">
        <v>2619</v>
      </c>
      <c r="J9804" t="s">
        <v>40811</v>
      </c>
      <c r="K9804" t="s">
        <v>40812</v>
      </c>
      <c r="L9804" s="8">
        <v>35339</v>
      </c>
      <c r="M9804" t="s">
        <v>58</v>
      </c>
      <c r="N9804" t="s">
        <v>59</v>
      </c>
      <c r="P9804" t="s">
        <v>660</v>
      </c>
      <c r="Q9804" s="8">
        <v>26840</v>
      </c>
      <c r="R9804" t="s">
        <v>61</v>
      </c>
      <c r="S9804" s="8">
        <v>35339</v>
      </c>
      <c r="T9804" s="8">
        <v>47300</v>
      </c>
      <c r="U9804" t="s">
        <v>40813</v>
      </c>
      <c r="V9804" t="s">
        <v>130</v>
      </c>
      <c r="W9804" t="s">
        <v>64</v>
      </c>
      <c r="X9804" t="s">
        <v>65</v>
      </c>
      <c r="Y9804">
        <v>-75000</v>
      </c>
      <c r="Z9804">
        <v>-30000</v>
      </c>
      <c r="AD9804">
        <v>8994000</v>
      </c>
      <c r="AE9804">
        <v>5637000</v>
      </c>
      <c r="AF9804">
        <v>7818000</v>
      </c>
      <c r="AG9804">
        <v>2</v>
      </c>
      <c r="AH9804">
        <v>1</v>
      </c>
      <c r="AI9804" t="s">
        <v>66</v>
      </c>
      <c r="AJ9804">
        <v>22449000</v>
      </c>
    </row>
    <row r="9805" spans="1:36" x14ac:dyDescent="0.25">
      <c r="A9805">
        <v>730110</v>
      </c>
      <c r="B9805" t="s">
        <v>40814</v>
      </c>
      <c r="C9805" t="s">
        <v>317</v>
      </c>
      <c r="D9805" t="s">
        <v>340</v>
      </c>
      <c r="E9805" t="s">
        <v>341</v>
      </c>
      <c r="F9805" t="s">
        <v>371</v>
      </c>
      <c r="G9805" t="s">
        <v>372</v>
      </c>
      <c r="H9805" t="s">
        <v>18793</v>
      </c>
      <c r="I9805" t="s">
        <v>18794</v>
      </c>
      <c r="J9805" t="s">
        <v>40815</v>
      </c>
      <c r="K9805" t="s">
        <v>40816</v>
      </c>
      <c r="L9805" s="8">
        <v>35339</v>
      </c>
      <c r="M9805" t="s">
        <v>58</v>
      </c>
      <c r="N9805" t="s">
        <v>59</v>
      </c>
      <c r="P9805" t="s">
        <v>1015</v>
      </c>
      <c r="Q9805" s="8">
        <v>26844</v>
      </c>
      <c r="R9805" t="s">
        <v>61</v>
      </c>
      <c r="S9805" s="8">
        <v>35339</v>
      </c>
      <c r="T9805" s="8">
        <v>47300</v>
      </c>
      <c r="U9805" t="s">
        <v>40817</v>
      </c>
      <c r="V9805" t="s">
        <v>63</v>
      </c>
      <c r="W9805" t="s">
        <v>64</v>
      </c>
      <c r="X9805" t="s">
        <v>65</v>
      </c>
      <c r="Y9805">
        <v>-100000</v>
      </c>
      <c r="Z9805">
        <v>-30000</v>
      </c>
      <c r="AC9805">
        <v>-5024443</v>
      </c>
      <c r="AD9805">
        <v>8585000</v>
      </c>
      <c r="AE9805">
        <v>5383000</v>
      </c>
      <c r="AF9805">
        <v>7818000</v>
      </c>
      <c r="AG9805">
        <v>2</v>
      </c>
      <c r="AH9805">
        <v>1</v>
      </c>
      <c r="AI9805" t="s">
        <v>66</v>
      </c>
      <c r="AJ9805">
        <v>21786000</v>
      </c>
    </row>
    <row r="9806" spans="1:36" x14ac:dyDescent="0.25">
      <c r="A9806">
        <v>730111</v>
      </c>
      <c r="B9806" t="s">
        <v>40818</v>
      </c>
      <c r="C9806" t="s">
        <v>49</v>
      </c>
      <c r="D9806" t="s">
        <v>50</v>
      </c>
      <c r="E9806" t="s">
        <v>51</v>
      </c>
      <c r="F9806" t="s">
        <v>52</v>
      </c>
      <c r="G9806" t="s">
        <v>53</v>
      </c>
      <c r="H9806" t="s">
        <v>29064</v>
      </c>
      <c r="I9806" t="s">
        <v>29065</v>
      </c>
      <c r="J9806" t="s">
        <v>40819</v>
      </c>
      <c r="K9806" t="s">
        <v>40820</v>
      </c>
      <c r="L9806" s="8">
        <v>35339</v>
      </c>
      <c r="M9806" t="s">
        <v>58</v>
      </c>
      <c r="N9806" t="s">
        <v>59</v>
      </c>
      <c r="P9806" t="s">
        <v>662</v>
      </c>
      <c r="Q9806" s="8">
        <v>26851</v>
      </c>
      <c r="R9806" t="s">
        <v>61</v>
      </c>
      <c r="S9806" s="8">
        <v>35339</v>
      </c>
      <c r="T9806" s="8">
        <v>47331</v>
      </c>
      <c r="U9806" t="s">
        <v>40821</v>
      </c>
      <c r="V9806" t="s">
        <v>63</v>
      </c>
      <c r="W9806" t="s">
        <v>64</v>
      </c>
      <c r="X9806" t="s">
        <v>65</v>
      </c>
      <c r="Y9806">
        <v>-110000</v>
      </c>
      <c r="Z9806">
        <v>-30000</v>
      </c>
      <c r="AA9806">
        <v>-4500000</v>
      </c>
      <c r="AD9806">
        <v>7649000</v>
      </c>
      <c r="AE9806">
        <v>4628000</v>
      </c>
      <c r="AF9806">
        <v>7818000</v>
      </c>
      <c r="AG9806">
        <v>2</v>
      </c>
      <c r="AH9806">
        <v>1</v>
      </c>
      <c r="AI9806" t="s">
        <v>66</v>
      </c>
      <c r="AJ9806">
        <v>20095000</v>
      </c>
    </row>
    <row r="9807" spans="1:36" x14ac:dyDescent="0.25">
      <c r="A9807">
        <v>730112</v>
      </c>
      <c r="B9807" t="s">
        <v>40822</v>
      </c>
      <c r="C9807" t="s">
        <v>317</v>
      </c>
      <c r="D9807" t="s">
        <v>1297</v>
      </c>
      <c r="E9807" t="s">
        <v>1298</v>
      </c>
      <c r="F9807" t="s">
        <v>379</v>
      </c>
      <c r="G9807" t="s">
        <v>380</v>
      </c>
      <c r="H9807" t="s">
        <v>1945</v>
      </c>
      <c r="I9807" t="s">
        <v>1946</v>
      </c>
      <c r="J9807" t="s">
        <v>40823</v>
      </c>
      <c r="K9807" t="s">
        <v>40824</v>
      </c>
      <c r="L9807" s="8">
        <v>35339</v>
      </c>
      <c r="M9807" t="s">
        <v>58</v>
      </c>
      <c r="N9807" t="s">
        <v>59</v>
      </c>
      <c r="P9807" t="s">
        <v>1528</v>
      </c>
      <c r="Q9807" s="8">
        <v>26868</v>
      </c>
      <c r="R9807" t="s">
        <v>61</v>
      </c>
      <c r="S9807" s="8">
        <v>35339</v>
      </c>
      <c r="T9807" s="8">
        <v>47331</v>
      </c>
      <c r="U9807" t="s">
        <v>40825</v>
      </c>
      <c r="V9807" t="s">
        <v>542</v>
      </c>
      <c r="W9807" t="s">
        <v>64</v>
      </c>
      <c r="X9807" t="s">
        <v>65</v>
      </c>
      <c r="Y9807">
        <v>-50000</v>
      </c>
      <c r="Z9807">
        <v>-30000</v>
      </c>
      <c r="AD9807">
        <v>8128000</v>
      </c>
      <c r="AE9807">
        <v>5099000</v>
      </c>
      <c r="AF9807">
        <v>7818000</v>
      </c>
      <c r="AG9807">
        <v>2</v>
      </c>
      <c r="AH9807">
        <v>1</v>
      </c>
      <c r="AI9807" t="s">
        <v>66</v>
      </c>
      <c r="AJ9807">
        <v>21045000</v>
      </c>
    </row>
    <row r="9808" spans="1:36" x14ac:dyDescent="0.25">
      <c r="A9808">
        <v>730113</v>
      </c>
      <c r="B9808" t="s">
        <v>40826</v>
      </c>
      <c r="C9808" t="s">
        <v>49</v>
      </c>
      <c r="D9808" t="s">
        <v>340</v>
      </c>
      <c r="E9808" t="s">
        <v>341</v>
      </c>
      <c r="F9808" t="s">
        <v>1448</v>
      </c>
      <c r="G9808" t="s">
        <v>1449</v>
      </c>
      <c r="H9808" t="s">
        <v>14218</v>
      </c>
      <c r="I9808" t="s">
        <v>14219</v>
      </c>
      <c r="J9808" t="s">
        <v>40827</v>
      </c>
      <c r="K9808" t="s">
        <v>40828</v>
      </c>
      <c r="L9808" s="8">
        <v>35339</v>
      </c>
      <c r="M9808" t="s">
        <v>58</v>
      </c>
      <c r="N9808" t="s">
        <v>59</v>
      </c>
      <c r="P9808" t="s">
        <v>1010</v>
      </c>
      <c r="Q9808" s="8">
        <v>26870</v>
      </c>
      <c r="R9808" t="s">
        <v>61</v>
      </c>
      <c r="S9808" s="8">
        <v>35339</v>
      </c>
      <c r="T9808" s="8">
        <v>47331</v>
      </c>
      <c r="U9808" t="s">
        <v>40829</v>
      </c>
      <c r="V9808" t="s">
        <v>63</v>
      </c>
      <c r="W9808" t="s">
        <v>64</v>
      </c>
      <c r="X9808" t="s">
        <v>65</v>
      </c>
      <c r="Y9808">
        <v>-100000</v>
      </c>
      <c r="Z9808">
        <v>-30000</v>
      </c>
      <c r="AD9808">
        <v>9218000</v>
      </c>
      <c r="AE9808">
        <v>5621000</v>
      </c>
      <c r="AF9808">
        <v>7818000</v>
      </c>
      <c r="AG9808">
        <v>2</v>
      </c>
      <c r="AH9808">
        <v>1</v>
      </c>
      <c r="AI9808" t="s">
        <v>66</v>
      </c>
      <c r="AJ9808">
        <v>22657000</v>
      </c>
    </row>
    <row r="9809" spans="1:36" x14ac:dyDescent="0.25">
      <c r="A9809">
        <v>730114</v>
      </c>
      <c r="B9809" t="s">
        <v>40830</v>
      </c>
      <c r="C9809" t="s">
        <v>535</v>
      </c>
      <c r="D9809" t="s">
        <v>50</v>
      </c>
      <c r="E9809" t="s">
        <v>51</v>
      </c>
      <c r="F9809" t="s">
        <v>2502</v>
      </c>
      <c r="G9809" t="s">
        <v>2503</v>
      </c>
      <c r="H9809" t="s">
        <v>40831</v>
      </c>
      <c r="I9809" t="s">
        <v>40832</v>
      </c>
      <c r="J9809" t="s">
        <v>40833</v>
      </c>
      <c r="K9809" t="s">
        <v>40834</v>
      </c>
      <c r="L9809" s="8">
        <v>35339</v>
      </c>
      <c r="M9809" t="s">
        <v>58</v>
      </c>
      <c r="N9809" t="s">
        <v>348</v>
      </c>
      <c r="P9809" t="s">
        <v>227</v>
      </c>
      <c r="Q9809" s="8">
        <v>26881</v>
      </c>
      <c r="R9809" t="s">
        <v>61</v>
      </c>
      <c r="S9809" s="8">
        <v>35339</v>
      </c>
      <c r="T9809" s="8">
        <v>47362</v>
      </c>
      <c r="U9809" t="s">
        <v>40835</v>
      </c>
      <c r="V9809" t="s">
        <v>199</v>
      </c>
      <c r="W9809" t="s">
        <v>64</v>
      </c>
      <c r="X9809" t="s">
        <v>65</v>
      </c>
      <c r="Y9809">
        <v>-260000</v>
      </c>
      <c r="Z9809">
        <v>-30000</v>
      </c>
      <c r="AA9809">
        <v>-5000000</v>
      </c>
      <c r="AD9809">
        <v>10618000</v>
      </c>
      <c r="AE9809">
        <v>6647000</v>
      </c>
      <c r="AF9809">
        <v>18835600</v>
      </c>
      <c r="AG9809">
        <v>2</v>
      </c>
      <c r="AH9809">
        <v>1</v>
      </c>
      <c r="AI9809" t="s">
        <v>66</v>
      </c>
      <c r="AJ9809">
        <v>36100600</v>
      </c>
    </row>
    <row r="9810" spans="1:36" x14ac:dyDescent="0.25">
      <c r="A9810">
        <v>730115</v>
      </c>
      <c r="B9810" t="s">
        <v>40836</v>
      </c>
      <c r="C9810" t="s">
        <v>317</v>
      </c>
      <c r="D9810" t="s">
        <v>50</v>
      </c>
      <c r="E9810" t="s">
        <v>51</v>
      </c>
      <c r="F9810" t="s">
        <v>371</v>
      </c>
      <c r="G9810" t="s">
        <v>372</v>
      </c>
      <c r="H9810" t="s">
        <v>40837</v>
      </c>
      <c r="I9810" t="s">
        <v>40838</v>
      </c>
      <c r="J9810" t="s">
        <v>40839</v>
      </c>
      <c r="K9810" t="s">
        <v>40840</v>
      </c>
      <c r="L9810" s="8">
        <v>35339</v>
      </c>
      <c r="M9810" t="s">
        <v>58</v>
      </c>
      <c r="N9810" t="s">
        <v>59</v>
      </c>
      <c r="P9810" t="s">
        <v>404</v>
      </c>
      <c r="Q9810" s="8">
        <v>26896</v>
      </c>
      <c r="R9810" t="s">
        <v>61</v>
      </c>
      <c r="S9810" s="8">
        <v>35339</v>
      </c>
      <c r="T9810" s="8">
        <v>47362</v>
      </c>
      <c r="U9810" t="s">
        <v>40841</v>
      </c>
      <c r="V9810" t="s">
        <v>80</v>
      </c>
      <c r="W9810" t="s">
        <v>64</v>
      </c>
      <c r="X9810" t="s">
        <v>65</v>
      </c>
      <c r="Y9810">
        <v>-100000</v>
      </c>
      <c r="Z9810">
        <v>-30000</v>
      </c>
      <c r="AD9810">
        <v>8640000</v>
      </c>
      <c r="AE9810">
        <v>5417000</v>
      </c>
      <c r="AF9810">
        <v>7818000</v>
      </c>
      <c r="AG9810">
        <v>2</v>
      </c>
      <c r="AH9810">
        <v>1</v>
      </c>
      <c r="AI9810" t="s">
        <v>66</v>
      </c>
      <c r="AJ9810">
        <v>21875000</v>
      </c>
    </row>
    <row r="9811" spans="1:36" x14ac:dyDescent="0.25">
      <c r="A9811">
        <v>730116</v>
      </c>
      <c r="B9811" t="s">
        <v>40842</v>
      </c>
      <c r="C9811" t="s">
        <v>317</v>
      </c>
      <c r="D9811" t="s">
        <v>1297</v>
      </c>
      <c r="E9811" t="s">
        <v>1298</v>
      </c>
      <c r="F9811" t="s">
        <v>379</v>
      </c>
      <c r="G9811" t="s">
        <v>380</v>
      </c>
      <c r="H9811" t="s">
        <v>40769</v>
      </c>
      <c r="I9811" t="s">
        <v>40770</v>
      </c>
      <c r="J9811" t="s">
        <v>40843</v>
      </c>
      <c r="K9811" t="s">
        <v>40844</v>
      </c>
      <c r="L9811" s="8">
        <v>35339</v>
      </c>
      <c r="M9811" t="s">
        <v>58</v>
      </c>
      <c r="N9811" t="s">
        <v>77</v>
      </c>
      <c r="P9811" t="s">
        <v>219</v>
      </c>
      <c r="Q9811" s="8">
        <v>26902</v>
      </c>
      <c r="R9811" t="s">
        <v>61</v>
      </c>
      <c r="S9811" s="8">
        <v>35339</v>
      </c>
      <c r="T9811" s="8">
        <v>47362</v>
      </c>
      <c r="U9811" t="s">
        <v>40845</v>
      </c>
      <c r="V9811" t="s">
        <v>542</v>
      </c>
      <c r="W9811" t="s">
        <v>64</v>
      </c>
      <c r="X9811" t="s">
        <v>65</v>
      </c>
      <c r="Z9811">
        <v>-30000</v>
      </c>
      <c r="AD9811">
        <v>6869000</v>
      </c>
      <c r="AE9811">
        <v>4200000</v>
      </c>
      <c r="AF9811">
        <v>4871000</v>
      </c>
      <c r="AG9811">
        <v>2</v>
      </c>
      <c r="AH9811">
        <v>1</v>
      </c>
      <c r="AI9811" t="s">
        <v>66</v>
      </c>
      <c r="AJ9811">
        <v>15940000</v>
      </c>
    </row>
    <row r="9812" spans="1:36" x14ac:dyDescent="0.25">
      <c r="A9812">
        <v>730118</v>
      </c>
      <c r="B9812" t="s">
        <v>40846</v>
      </c>
      <c r="C9812" t="s">
        <v>165</v>
      </c>
      <c r="D9812" t="s">
        <v>203</v>
      </c>
      <c r="E9812" t="s">
        <v>204</v>
      </c>
      <c r="F9812" t="s">
        <v>168</v>
      </c>
      <c r="G9812" t="s">
        <v>169</v>
      </c>
      <c r="H9812" t="s">
        <v>19118</v>
      </c>
      <c r="I9812" t="s">
        <v>19119</v>
      </c>
      <c r="J9812" t="s">
        <v>40847</v>
      </c>
      <c r="K9812" t="s">
        <v>19121</v>
      </c>
      <c r="L9812" s="8">
        <v>35339</v>
      </c>
      <c r="M9812" t="s">
        <v>58</v>
      </c>
      <c r="N9812" t="s">
        <v>77</v>
      </c>
      <c r="P9812" t="s">
        <v>2371</v>
      </c>
      <c r="Q9812" s="8">
        <v>26929</v>
      </c>
      <c r="R9812" t="s">
        <v>61</v>
      </c>
      <c r="S9812" s="8">
        <v>35339</v>
      </c>
      <c r="T9812" s="8">
        <v>47392</v>
      </c>
      <c r="U9812" t="s">
        <v>40848</v>
      </c>
      <c r="V9812" t="s">
        <v>201</v>
      </c>
      <c r="W9812" t="s">
        <v>64</v>
      </c>
      <c r="X9812" t="s">
        <v>65</v>
      </c>
      <c r="Y9812">
        <v>-140000</v>
      </c>
      <c r="Z9812">
        <v>-30000</v>
      </c>
      <c r="AD9812">
        <v>8079000</v>
      </c>
      <c r="AE9812">
        <v>4932000</v>
      </c>
      <c r="AF9812">
        <v>4871000</v>
      </c>
      <c r="AG9812">
        <v>2</v>
      </c>
      <c r="AH9812">
        <v>1</v>
      </c>
      <c r="AI9812" t="s">
        <v>66</v>
      </c>
      <c r="AJ9812">
        <v>17882000</v>
      </c>
    </row>
    <row r="9813" spans="1:36" x14ac:dyDescent="0.25">
      <c r="A9813">
        <v>730119</v>
      </c>
      <c r="B9813" t="s">
        <v>40849</v>
      </c>
      <c r="C9813" t="s">
        <v>317</v>
      </c>
      <c r="D9813" t="s">
        <v>50</v>
      </c>
      <c r="E9813" t="s">
        <v>51</v>
      </c>
      <c r="F9813" t="s">
        <v>318</v>
      </c>
      <c r="G9813" t="s">
        <v>319</v>
      </c>
      <c r="H9813" t="s">
        <v>27033</v>
      </c>
      <c r="I9813" t="s">
        <v>40850</v>
      </c>
      <c r="J9813" t="s">
        <v>40851</v>
      </c>
      <c r="K9813" t="s">
        <v>40852</v>
      </c>
      <c r="L9813" s="8">
        <v>35339</v>
      </c>
      <c r="M9813" t="s">
        <v>58</v>
      </c>
      <c r="N9813" t="s">
        <v>59</v>
      </c>
      <c r="P9813" t="s">
        <v>931</v>
      </c>
      <c r="Q9813" s="8">
        <v>26936</v>
      </c>
      <c r="R9813" t="s">
        <v>61</v>
      </c>
      <c r="S9813" s="8">
        <v>35339</v>
      </c>
      <c r="T9813" s="8">
        <v>47392</v>
      </c>
      <c r="U9813" t="s">
        <v>40853</v>
      </c>
      <c r="V9813" t="s">
        <v>2962</v>
      </c>
      <c r="W9813" t="s">
        <v>64</v>
      </c>
      <c r="X9813" t="s">
        <v>65</v>
      </c>
      <c r="Z9813">
        <v>-30000</v>
      </c>
      <c r="AA9813">
        <v>-6887501</v>
      </c>
      <c r="AD9813">
        <v>8122000</v>
      </c>
      <c r="AE9813">
        <v>5095000</v>
      </c>
      <c r="AF9813">
        <v>7818000</v>
      </c>
      <c r="AG9813">
        <v>2</v>
      </c>
      <c r="AH9813">
        <v>1</v>
      </c>
      <c r="AI9813" t="s">
        <v>66</v>
      </c>
      <c r="AJ9813">
        <v>21035000</v>
      </c>
    </row>
    <row r="9814" spans="1:36" x14ac:dyDescent="0.25">
      <c r="A9814">
        <v>730120</v>
      </c>
      <c r="B9814" t="s">
        <v>40854</v>
      </c>
      <c r="C9814" t="s">
        <v>190</v>
      </c>
      <c r="D9814" t="s">
        <v>16866</v>
      </c>
      <c r="E9814" t="s">
        <v>16874</v>
      </c>
      <c r="F9814" t="s">
        <v>193</v>
      </c>
      <c r="G9814" t="s">
        <v>194</v>
      </c>
      <c r="H9814" t="s">
        <v>40855</v>
      </c>
      <c r="I9814" t="s">
        <v>40856</v>
      </c>
      <c r="J9814" t="s">
        <v>40857</v>
      </c>
      <c r="K9814" t="s">
        <v>40858</v>
      </c>
      <c r="L9814" s="8">
        <v>35339</v>
      </c>
      <c r="M9814" t="s">
        <v>58</v>
      </c>
      <c r="N9814" t="s">
        <v>59</v>
      </c>
      <c r="P9814" t="s">
        <v>1287</v>
      </c>
      <c r="Q9814" s="8">
        <v>26945</v>
      </c>
      <c r="R9814" t="s">
        <v>61</v>
      </c>
      <c r="S9814" s="8">
        <v>35339</v>
      </c>
      <c r="T9814" s="8">
        <v>47423</v>
      </c>
      <c r="U9814" t="s">
        <v>40859</v>
      </c>
      <c r="V9814" t="s">
        <v>1287</v>
      </c>
      <c r="W9814" t="s">
        <v>64</v>
      </c>
      <c r="X9814" t="s">
        <v>65</v>
      </c>
      <c r="Y9814">
        <v>-125000</v>
      </c>
      <c r="Z9814">
        <v>-30000</v>
      </c>
      <c r="AB9814">
        <v>-2376200</v>
      </c>
      <c r="AC9814">
        <v>-1694630</v>
      </c>
      <c r="AD9814">
        <v>8165000</v>
      </c>
      <c r="AE9814">
        <v>5122000</v>
      </c>
      <c r="AF9814">
        <v>10945200</v>
      </c>
      <c r="AG9814">
        <v>2</v>
      </c>
      <c r="AH9814">
        <v>1</v>
      </c>
      <c r="AI9814" t="s">
        <v>66</v>
      </c>
      <c r="AJ9814">
        <v>24232200</v>
      </c>
    </row>
    <row r="9815" spans="1:36" x14ac:dyDescent="0.25">
      <c r="A9815">
        <v>730121</v>
      </c>
      <c r="B9815" t="s">
        <v>40860</v>
      </c>
      <c r="C9815" t="s">
        <v>100</v>
      </c>
      <c r="D9815" t="s">
        <v>1324</v>
      </c>
      <c r="E9815" t="s">
        <v>1325</v>
      </c>
      <c r="F9815" t="s">
        <v>103</v>
      </c>
      <c r="G9815" t="s">
        <v>104</v>
      </c>
      <c r="H9815" t="s">
        <v>25034</v>
      </c>
      <c r="I9815" t="s">
        <v>1000</v>
      </c>
      <c r="J9815" t="s">
        <v>40861</v>
      </c>
      <c r="K9815" t="s">
        <v>1002</v>
      </c>
      <c r="L9815" s="8">
        <v>35339</v>
      </c>
      <c r="M9815" t="s">
        <v>58</v>
      </c>
      <c r="N9815" t="s">
        <v>77</v>
      </c>
      <c r="P9815" t="s">
        <v>1488</v>
      </c>
      <c r="Q9815" s="8">
        <v>26957</v>
      </c>
      <c r="R9815" t="s">
        <v>61</v>
      </c>
      <c r="S9815" s="8">
        <v>35339</v>
      </c>
      <c r="T9815" s="8">
        <v>47423</v>
      </c>
      <c r="U9815" t="s">
        <v>40862</v>
      </c>
      <c r="V9815" t="s">
        <v>483</v>
      </c>
      <c r="W9815" t="s">
        <v>64</v>
      </c>
      <c r="X9815" t="s">
        <v>65</v>
      </c>
      <c r="Y9815">
        <v>-100000</v>
      </c>
      <c r="Z9815">
        <v>-30000</v>
      </c>
      <c r="AD9815">
        <v>8232000</v>
      </c>
      <c r="AE9815">
        <v>4884000</v>
      </c>
      <c r="AF9815">
        <v>4871000</v>
      </c>
      <c r="AG9815">
        <v>2</v>
      </c>
      <c r="AH9815">
        <v>1</v>
      </c>
      <c r="AI9815" t="s">
        <v>66</v>
      </c>
      <c r="AJ9815">
        <v>17987000</v>
      </c>
    </row>
    <row r="9816" spans="1:36" x14ac:dyDescent="0.25">
      <c r="A9816">
        <v>730122</v>
      </c>
      <c r="B9816" t="s">
        <v>40863</v>
      </c>
      <c r="C9816" t="s">
        <v>190</v>
      </c>
      <c r="D9816" t="s">
        <v>191</v>
      </c>
      <c r="E9816" t="s">
        <v>192</v>
      </c>
      <c r="F9816" t="s">
        <v>193</v>
      </c>
      <c r="G9816" t="s">
        <v>194</v>
      </c>
      <c r="H9816" t="s">
        <v>40864</v>
      </c>
      <c r="I9816" t="s">
        <v>15394</v>
      </c>
      <c r="J9816" t="s">
        <v>40865</v>
      </c>
      <c r="K9816" t="s">
        <v>15396</v>
      </c>
      <c r="L9816" s="8">
        <v>35339</v>
      </c>
      <c r="M9816" t="s">
        <v>58</v>
      </c>
      <c r="N9816" t="s">
        <v>59</v>
      </c>
      <c r="P9816" t="s">
        <v>151</v>
      </c>
      <c r="Q9816" s="8">
        <v>26972</v>
      </c>
      <c r="R9816" t="s">
        <v>61</v>
      </c>
      <c r="S9816" s="8">
        <v>35339</v>
      </c>
      <c r="T9816" s="8">
        <v>47453</v>
      </c>
      <c r="U9816" t="s">
        <v>40866</v>
      </c>
      <c r="V9816" t="s">
        <v>63</v>
      </c>
      <c r="W9816" t="s">
        <v>64</v>
      </c>
      <c r="X9816" t="s">
        <v>65</v>
      </c>
      <c r="Y9816">
        <v>-125000</v>
      </c>
      <c r="Z9816">
        <v>-30000</v>
      </c>
      <c r="AB9816">
        <v>-600000</v>
      </c>
      <c r="AD9816">
        <v>9483000</v>
      </c>
      <c r="AE9816">
        <v>5781000</v>
      </c>
      <c r="AF9816">
        <v>7818000</v>
      </c>
      <c r="AG9816">
        <v>2</v>
      </c>
      <c r="AH9816">
        <v>1</v>
      </c>
      <c r="AI9816" t="s">
        <v>66</v>
      </c>
      <c r="AJ9816">
        <v>23082000</v>
      </c>
    </row>
    <row r="9817" spans="1:36" x14ac:dyDescent="0.25">
      <c r="A9817">
        <v>730123</v>
      </c>
      <c r="B9817" t="s">
        <v>40867</v>
      </c>
      <c r="C9817" t="s">
        <v>165</v>
      </c>
      <c r="D9817" t="s">
        <v>203</v>
      </c>
      <c r="E9817" t="s">
        <v>204</v>
      </c>
      <c r="F9817" t="s">
        <v>168</v>
      </c>
      <c r="G9817" t="s">
        <v>169</v>
      </c>
      <c r="H9817" t="s">
        <v>3637</v>
      </c>
      <c r="I9817" t="s">
        <v>1000</v>
      </c>
      <c r="J9817" t="s">
        <v>40868</v>
      </c>
      <c r="K9817" t="s">
        <v>37078</v>
      </c>
      <c r="L9817" s="8">
        <v>35339</v>
      </c>
      <c r="M9817" t="s">
        <v>58</v>
      </c>
      <c r="N9817" t="s">
        <v>77</v>
      </c>
      <c r="P9817" t="s">
        <v>1724</v>
      </c>
      <c r="Q9817" s="8">
        <v>26972</v>
      </c>
      <c r="R9817" t="s">
        <v>61</v>
      </c>
      <c r="S9817" s="8">
        <v>35339</v>
      </c>
      <c r="T9817" s="8">
        <v>47453</v>
      </c>
      <c r="U9817" t="s">
        <v>40869</v>
      </c>
      <c r="V9817" t="s">
        <v>199</v>
      </c>
      <c r="W9817" t="s">
        <v>64</v>
      </c>
      <c r="X9817" t="s">
        <v>65</v>
      </c>
      <c r="Y9817">
        <v>-140000</v>
      </c>
      <c r="Z9817">
        <v>-30000</v>
      </c>
      <c r="AD9817">
        <v>8421000</v>
      </c>
      <c r="AE9817">
        <v>5138000</v>
      </c>
      <c r="AF9817">
        <v>4871000</v>
      </c>
      <c r="AG9817">
        <v>2</v>
      </c>
      <c r="AH9817">
        <v>1</v>
      </c>
      <c r="AI9817" t="s">
        <v>66</v>
      </c>
      <c r="AJ9817">
        <v>18430000</v>
      </c>
    </row>
    <row r="9818" spans="1:36" x14ac:dyDescent="0.25">
      <c r="A9818">
        <v>730124</v>
      </c>
      <c r="B9818" t="s">
        <v>40870</v>
      </c>
      <c r="C9818" t="s">
        <v>49</v>
      </c>
      <c r="D9818" t="s">
        <v>50</v>
      </c>
      <c r="E9818" t="s">
        <v>51</v>
      </c>
      <c r="F9818" t="s">
        <v>2910</v>
      </c>
      <c r="G9818" t="s">
        <v>2911</v>
      </c>
      <c r="H9818" t="s">
        <v>19592</v>
      </c>
      <c r="I9818" t="s">
        <v>19593</v>
      </c>
      <c r="J9818" t="s">
        <v>40871</v>
      </c>
      <c r="K9818" t="s">
        <v>19595</v>
      </c>
      <c r="L9818" s="8">
        <v>35339</v>
      </c>
      <c r="M9818" t="s">
        <v>58</v>
      </c>
      <c r="N9818" t="s">
        <v>59</v>
      </c>
      <c r="P9818" t="s">
        <v>4521</v>
      </c>
      <c r="Q9818" s="8">
        <v>26972</v>
      </c>
      <c r="R9818" t="s">
        <v>61</v>
      </c>
      <c r="S9818" s="8">
        <v>35339</v>
      </c>
      <c r="T9818" s="8">
        <v>47453</v>
      </c>
      <c r="U9818" t="s">
        <v>40872</v>
      </c>
      <c r="V9818" t="s">
        <v>532</v>
      </c>
      <c r="W9818" t="s">
        <v>64</v>
      </c>
      <c r="X9818" t="s">
        <v>65</v>
      </c>
      <c r="Y9818">
        <v>-100000</v>
      </c>
      <c r="Z9818">
        <v>-30000</v>
      </c>
      <c r="AD9818">
        <v>8209000</v>
      </c>
      <c r="AE9818">
        <v>5150000</v>
      </c>
      <c r="AF9818">
        <v>7818000</v>
      </c>
      <c r="AG9818">
        <v>2</v>
      </c>
      <c r="AH9818">
        <v>1</v>
      </c>
      <c r="AI9818" t="s">
        <v>66</v>
      </c>
      <c r="AJ9818">
        <v>21177000</v>
      </c>
    </row>
    <row r="9819" spans="1:36" x14ac:dyDescent="0.25">
      <c r="A9819">
        <v>730125</v>
      </c>
      <c r="B9819" t="s">
        <v>40873</v>
      </c>
      <c r="C9819" t="s">
        <v>317</v>
      </c>
      <c r="D9819" t="s">
        <v>340</v>
      </c>
      <c r="E9819" t="s">
        <v>341</v>
      </c>
      <c r="F9819" t="s">
        <v>1269</v>
      </c>
      <c r="G9819" t="s">
        <v>1270</v>
      </c>
      <c r="H9819" t="s">
        <v>40258</v>
      </c>
      <c r="I9819" t="s">
        <v>40259</v>
      </c>
      <c r="J9819" t="s">
        <v>40874</v>
      </c>
      <c r="K9819" t="s">
        <v>40875</v>
      </c>
      <c r="L9819" s="8">
        <v>35339</v>
      </c>
      <c r="M9819" t="s">
        <v>58</v>
      </c>
      <c r="N9819" t="s">
        <v>59</v>
      </c>
      <c r="P9819" t="s">
        <v>229</v>
      </c>
      <c r="Q9819" s="8">
        <v>26979</v>
      </c>
      <c r="R9819" t="s">
        <v>61</v>
      </c>
      <c r="S9819" s="8">
        <v>35339</v>
      </c>
      <c r="T9819" s="8">
        <v>47453</v>
      </c>
      <c r="U9819" t="s">
        <v>40876</v>
      </c>
      <c r="V9819" t="s">
        <v>350</v>
      </c>
      <c r="W9819" t="s">
        <v>64</v>
      </c>
      <c r="X9819" t="s">
        <v>65</v>
      </c>
      <c r="Y9819">
        <v>-100000</v>
      </c>
      <c r="Z9819">
        <v>-30000</v>
      </c>
      <c r="AC9819">
        <v>-946104</v>
      </c>
      <c r="AD9819">
        <v>11143000</v>
      </c>
      <c r="AE9819">
        <v>6786000</v>
      </c>
      <c r="AF9819">
        <v>7818000</v>
      </c>
      <c r="AG9819">
        <v>2</v>
      </c>
      <c r="AH9819">
        <v>1</v>
      </c>
      <c r="AI9819" t="s">
        <v>66</v>
      </c>
      <c r="AJ9819">
        <v>25747000</v>
      </c>
    </row>
    <row r="9820" spans="1:36" x14ac:dyDescent="0.25">
      <c r="A9820">
        <v>730126</v>
      </c>
      <c r="B9820" t="s">
        <v>40877</v>
      </c>
      <c r="C9820" t="s">
        <v>165</v>
      </c>
      <c r="D9820" t="s">
        <v>203</v>
      </c>
      <c r="E9820" t="s">
        <v>204</v>
      </c>
      <c r="F9820" t="s">
        <v>168</v>
      </c>
      <c r="G9820" t="s">
        <v>169</v>
      </c>
      <c r="H9820" t="s">
        <v>5991</v>
      </c>
      <c r="I9820" t="s">
        <v>1504</v>
      </c>
      <c r="J9820" t="s">
        <v>40878</v>
      </c>
      <c r="K9820" t="s">
        <v>20243</v>
      </c>
      <c r="L9820" s="8">
        <v>35339</v>
      </c>
      <c r="M9820" t="s">
        <v>58</v>
      </c>
      <c r="N9820" t="s">
        <v>77</v>
      </c>
      <c r="P9820" t="s">
        <v>151</v>
      </c>
      <c r="Q9820" s="8">
        <v>26988</v>
      </c>
      <c r="R9820" t="s">
        <v>161</v>
      </c>
      <c r="S9820" s="8">
        <v>35339</v>
      </c>
      <c r="T9820" s="8">
        <v>47453</v>
      </c>
      <c r="U9820" t="s">
        <v>38414</v>
      </c>
      <c r="V9820" t="s">
        <v>199</v>
      </c>
      <c r="W9820" t="s">
        <v>64</v>
      </c>
      <c r="X9820" t="s">
        <v>65</v>
      </c>
      <c r="Y9820">
        <v>-140000</v>
      </c>
      <c r="Z9820">
        <v>-30000</v>
      </c>
      <c r="AC9820">
        <v>-6822917</v>
      </c>
      <c r="AD9820">
        <v>8234000</v>
      </c>
      <c r="AE9820">
        <v>5026000</v>
      </c>
      <c r="AF9820">
        <v>4871000</v>
      </c>
      <c r="AG9820">
        <v>2</v>
      </c>
      <c r="AH9820">
        <v>1</v>
      </c>
      <c r="AI9820" t="s">
        <v>66</v>
      </c>
      <c r="AJ9820">
        <v>18131000</v>
      </c>
    </row>
    <row r="9821" spans="1:36" x14ac:dyDescent="0.25">
      <c r="A9821">
        <v>730127</v>
      </c>
      <c r="B9821" t="s">
        <v>40879</v>
      </c>
      <c r="C9821" t="s">
        <v>605</v>
      </c>
      <c r="D9821" t="s">
        <v>50</v>
      </c>
      <c r="E9821" t="s">
        <v>51</v>
      </c>
      <c r="F9821" t="s">
        <v>1176</v>
      </c>
      <c r="G9821" t="s">
        <v>1177</v>
      </c>
      <c r="H9821" t="s">
        <v>40880</v>
      </c>
      <c r="I9821" t="s">
        <v>40881</v>
      </c>
      <c r="J9821" t="s">
        <v>40882</v>
      </c>
      <c r="K9821" t="s">
        <v>40883</v>
      </c>
      <c r="L9821" s="8">
        <v>35339</v>
      </c>
      <c r="M9821" t="s">
        <v>58</v>
      </c>
      <c r="N9821" t="s">
        <v>59</v>
      </c>
      <c r="P9821" t="s">
        <v>151</v>
      </c>
      <c r="Q9821" s="8">
        <v>26990</v>
      </c>
      <c r="R9821" t="s">
        <v>61</v>
      </c>
      <c r="S9821" s="8">
        <v>35339</v>
      </c>
      <c r="T9821" s="8">
        <v>47453</v>
      </c>
      <c r="U9821" t="s">
        <v>40884</v>
      </c>
      <c r="V9821" t="s">
        <v>199</v>
      </c>
      <c r="W9821" t="s">
        <v>64</v>
      </c>
      <c r="X9821" t="s">
        <v>65</v>
      </c>
      <c r="Z9821">
        <v>-30000</v>
      </c>
      <c r="AD9821">
        <v>9283000</v>
      </c>
      <c r="AE9821">
        <v>5660000</v>
      </c>
      <c r="AF9821">
        <v>7818000</v>
      </c>
      <c r="AG9821">
        <v>2</v>
      </c>
      <c r="AH9821">
        <v>1</v>
      </c>
      <c r="AI9821" t="s">
        <v>66</v>
      </c>
      <c r="AJ9821">
        <v>22761000</v>
      </c>
    </row>
    <row r="9822" spans="1:36" x14ac:dyDescent="0.25">
      <c r="A9822">
        <v>730128</v>
      </c>
      <c r="B9822" t="s">
        <v>40885</v>
      </c>
      <c r="C9822" t="s">
        <v>165</v>
      </c>
      <c r="D9822" t="s">
        <v>6753</v>
      </c>
      <c r="E9822" t="s">
        <v>6754</v>
      </c>
      <c r="F9822" t="s">
        <v>168</v>
      </c>
      <c r="G9822" t="s">
        <v>169</v>
      </c>
      <c r="H9822" t="s">
        <v>40886</v>
      </c>
      <c r="I9822" t="s">
        <v>40887</v>
      </c>
      <c r="J9822" t="s">
        <v>40888</v>
      </c>
      <c r="K9822" t="s">
        <v>40889</v>
      </c>
      <c r="L9822" s="8">
        <v>35339</v>
      </c>
      <c r="M9822" t="s">
        <v>58</v>
      </c>
      <c r="N9822" t="s">
        <v>77</v>
      </c>
      <c r="P9822" t="s">
        <v>1474</v>
      </c>
      <c r="Q9822" s="8">
        <v>26991</v>
      </c>
      <c r="R9822" t="s">
        <v>61</v>
      </c>
      <c r="S9822" s="8">
        <v>35339</v>
      </c>
      <c r="T9822" s="8">
        <v>47453</v>
      </c>
      <c r="U9822" t="s">
        <v>40890</v>
      </c>
      <c r="V9822" t="s">
        <v>199</v>
      </c>
      <c r="W9822" t="s">
        <v>3169</v>
      </c>
      <c r="X9822" t="s">
        <v>65</v>
      </c>
      <c r="Y9822">
        <v>-190000</v>
      </c>
      <c r="Z9822">
        <v>-30000</v>
      </c>
      <c r="AD9822">
        <v>8781000</v>
      </c>
      <c r="AE9822">
        <v>5232000</v>
      </c>
      <c r="AF9822">
        <v>8756160</v>
      </c>
      <c r="AG9822">
        <v>2</v>
      </c>
      <c r="AH9822">
        <v>26</v>
      </c>
      <c r="AI9822" t="s">
        <v>66</v>
      </c>
      <c r="AJ9822">
        <v>22769160</v>
      </c>
    </row>
    <row r="9823" spans="1:36" x14ac:dyDescent="0.25">
      <c r="A9823">
        <v>730129</v>
      </c>
      <c r="B9823" t="s">
        <v>40891</v>
      </c>
      <c r="C9823" t="s">
        <v>49</v>
      </c>
      <c r="D9823" t="s">
        <v>340</v>
      </c>
      <c r="E9823" t="s">
        <v>341</v>
      </c>
      <c r="F9823" t="s">
        <v>342</v>
      </c>
      <c r="G9823" t="s">
        <v>343</v>
      </c>
      <c r="H9823" t="s">
        <v>40892</v>
      </c>
      <c r="I9823" t="s">
        <v>5038</v>
      </c>
      <c r="J9823" t="s">
        <v>40893</v>
      </c>
      <c r="K9823" t="s">
        <v>19868</v>
      </c>
      <c r="L9823" s="8">
        <v>35339</v>
      </c>
      <c r="M9823" t="s">
        <v>58</v>
      </c>
      <c r="N9823" t="s">
        <v>77</v>
      </c>
      <c r="P9823" t="s">
        <v>128</v>
      </c>
      <c r="Q9823" s="8">
        <v>27008</v>
      </c>
      <c r="R9823" t="s">
        <v>61</v>
      </c>
      <c r="S9823" s="8">
        <v>35339</v>
      </c>
      <c r="T9823" s="8">
        <v>47484</v>
      </c>
      <c r="U9823" t="s">
        <v>40894</v>
      </c>
      <c r="V9823" t="s">
        <v>3472</v>
      </c>
      <c r="W9823" t="s">
        <v>3169</v>
      </c>
      <c r="X9823" t="s">
        <v>259</v>
      </c>
      <c r="Y9823">
        <v>-10000</v>
      </c>
      <c r="Z9823">
        <v>-30000</v>
      </c>
      <c r="AC9823">
        <v>-750000</v>
      </c>
      <c r="AD9823">
        <v>7885000</v>
      </c>
      <c r="AE9823">
        <v>4814000</v>
      </c>
      <c r="AF9823">
        <v>4871000</v>
      </c>
      <c r="AG9823">
        <v>2</v>
      </c>
      <c r="AH9823">
        <v>26</v>
      </c>
      <c r="AI9823" t="s">
        <v>66</v>
      </c>
      <c r="AJ9823">
        <v>17570000</v>
      </c>
    </row>
    <row r="9824" spans="1:36" x14ac:dyDescent="0.25">
      <c r="A9824">
        <v>730131</v>
      </c>
      <c r="B9824" t="s">
        <v>40895</v>
      </c>
      <c r="C9824" t="s">
        <v>49</v>
      </c>
      <c r="D9824" t="s">
        <v>340</v>
      </c>
      <c r="E9824" t="s">
        <v>341</v>
      </c>
      <c r="F9824" t="s">
        <v>1448</v>
      </c>
      <c r="G9824" t="s">
        <v>1449</v>
      </c>
      <c r="H9824" t="s">
        <v>40896</v>
      </c>
      <c r="I9824" t="s">
        <v>40897</v>
      </c>
      <c r="J9824" t="s">
        <v>40898</v>
      </c>
      <c r="K9824" t="s">
        <v>40899</v>
      </c>
      <c r="L9824" s="8">
        <v>35339</v>
      </c>
      <c r="M9824" t="s">
        <v>58</v>
      </c>
      <c r="N9824" t="s">
        <v>59</v>
      </c>
      <c r="P9824" t="s">
        <v>662</v>
      </c>
      <c r="Q9824" s="8">
        <v>27016</v>
      </c>
      <c r="R9824" t="s">
        <v>61</v>
      </c>
      <c r="S9824" s="8">
        <v>35339</v>
      </c>
      <c r="T9824" s="8">
        <v>47484</v>
      </c>
      <c r="U9824" t="s">
        <v>40900</v>
      </c>
      <c r="V9824" t="s">
        <v>201</v>
      </c>
      <c r="W9824" t="s">
        <v>64</v>
      </c>
      <c r="X9824" t="s">
        <v>65</v>
      </c>
      <c r="Y9824">
        <v>-140000</v>
      </c>
      <c r="Z9824">
        <v>-30000</v>
      </c>
      <c r="AD9824">
        <v>8160000</v>
      </c>
      <c r="AE9824">
        <v>5119000</v>
      </c>
      <c r="AF9824">
        <v>7818000</v>
      </c>
      <c r="AG9824">
        <v>2</v>
      </c>
      <c r="AH9824">
        <v>1</v>
      </c>
      <c r="AI9824" t="s">
        <v>66</v>
      </c>
      <c r="AJ9824">
        <v>21097000</v>
      </c>
    </row>
    <row r="9825" spans="1:36" x14ac:dyDescent="0.25">
      <c r="A9825">
        <v>730133</v>
      </c>
      <c r="B9825" t="s">
        <v>40901</v>
      </c>
      <c r="C9825" t="s">
        <v>317</v>
      </c>
      <c r="D9825" t="s">
        <v>50</v>
      </c>
      <c r="E9825" t="s">
        <v>51</v>
      </c>
      <c r="F9825" t="s">
        <v>371</v>
      </c>
      <c r="G9825" t="s">
        <v>372</v>
      </c>
      <c r="H9825" t="s">
        <v>4565</v>
      </c>
      <c r="I9825" t="s">
        <v>148</v>
      </c>
      <c r="J9825" t="s">
        <v>40902</v>
      </c>
      <c r="K9825" t="s">
        <v>40903</v>
      </c>
      <c r="L9825" s="8">
        <v>35339</v>
      </c>
      <c r="M9825" t="s">
        <v>58</v>
      </c>
      <c r="N9825" t="s">
        <v>59</v>
      </c>
      <c r="P9825" t="s">
        <v>151</v>
      </c>
      <c r="Q9825" s="8">
        <v>27022</v>
      </c>
      <c r="R9825" t="s">
        <v>61</v>
      </c>
      <c r="S9825" s="8">
        <v>35339</v>
      </c>
      <c r="T9825" s="8">
        <v>47484</v>
      </c>
      <c r="U9825" t="s">
        <v>40904</v>
      </c>
      <c r="V9825" t="s">
        <v>244</v>
      </c>
      <c r="W9825" t="s">
        <v>64</v>
      </c>
      <c r="X9825" t="s">
        <v>65</v>
      </c>
      <c r="Z9825">
        <v>-30000</v>
      </c>
      <c r="AD9825">
        <v>8750000</v>
      </c>
      <c r="AE9825">
        <v>5486000</v>
      </c>
      <c r="AF9825">
        <v>7818000</v>
      </c>
      <c r="AG9825">
        <v>2</v>
      </c>
      <c r="AH9825">
        <v>1</v>
      </c>
      <c r="AI9825" t="s">
        <v>66</v>
      </c>
      <c r="AJ9825">
        <v>22054000</v>
      </c>
    </row>
    <row r="9826" spans="1:36" x14ac:dyDescent="0.25">
      <c r="A9826">
        <v>730134</v>
      </c>
      <c r="B9826" t="s">
        <v>40905</v>
      </c>
      <c r="C9826" t="s">
        <v>49</v>
      </c>
      <c r="D9826" t="s">
        <v>340</v>
      </c>
      <c r="E9826" t="s">
        <v>341</v>
      </c>
      <c r="F9826" t="s">
        <v>342</v>
      </c>
      <c r="G9826" t="s">
        <v>343</v>
      </c>
      <c r="H9826" t="s">
        <v>39013</v>
      </c>
      <c r="I9826" t="s">
        <v>3512</v>
      </c>
      <c r="J9826" t="s">
        <v>40906</v>
      </c>
      <c r="K9826" t="s">
        <v>3627</v>
      </c>
      <c r="L9826" s="8">
        <v>35339</v>
      </c>
      <c r="M9826" t="s">
        <v>58</v>
      </c>
      <c r="N9826" t="s">
        <v>77</v>
      </c>
      <c r="P9826" t="s">
        <v>931</v>
      </c>
      <c r="Q9826" s="8">
        <v>27024</v>
      </c>
      <c r="R9826" t="s">
        <v>161</v>
      </c>
      <c r="S9826" s="8">
        <v>35339</v>
      </c>
      <c r="T9826" s="8">
        <v>47484</v>
      </c>
      <c r="U9826" t="s">
        <v>40907</v>
      </c>
      <c r="V9826" t="s">
        <v>63</v>
      </c>
      <c r="W9826" t="s">
        <v>64</v>
      </c>
      <c r="X9826" t="s">
        <v>65</v>
      </c>
      <c r="Y9826">
        <v>-510000</v>
      </c>
      <c r="Z9826">
        <v>-30000</v>
      </c>
      <c r="AA9826">
        <v>-6667000</v>
      </c>
      <c r="AD9826">
        <v>7678000</v>
      </c>
      <c r="AE9826">
        <v>4689000</v>
      </c>
      <c r="AF9826">
        <v>4871000</v>
      </c>
      <c r="AG9826">
        <v>2</v>
      </c>
      <c r="AH9826">
        <v>1</v>
      </c>
      <c r="AI9826" t="s">
        <v>66</v>
      </c>
      <c r="AJ9826">
        <v>17238000</v>
      </c>
    </row>
    <row r="9827" spans="1:36" x14ac:dyDescent="0.25">
      <c r="A9827">
        <v>730136</v>
      </c>
      <c r="B9827" t="s">
        <v>40908</v>
      </c>
      <c r="C9827" t="s">
        <v>317</v>
      </c>
      <c r="D9827" t="s">
        <v>50</v>
      </c>
      <c r="E9827" t="s">
        <v>51</v>
      </c>
      <c r="F9827" t="s">
        <v>12091</v>
      </c>
      <c r="G9827" t="s">
        <v>12092</v>
      </c>
      <c r="H9827" t="s">
        <v>18967</v>
      </c>
      <c r="I9827" t="s">
        <v>18968</v>
      </c>
      <c r="J9827" t="s">
        <v>40909</v>
      </c>
      <c r="K9827" t="s">
        <v>40910</v>
      </c>
      <c r="L9827" s="8">
        <v>35370</v>
      </c>
      <c r="M9827" t="s">
        <v>58</v>
      </c>
      <c r="N9827" t="s">
        <v>348</v>
      </c>
      <c r="P9827" t="s">
        <v>9575</v>
      </c>
      <c r="Q9827" s="8">
        <v>26665</v>
      </c>
      <c r="R9827" t="s">
        <v>61</v>
      </c>
      <c r="S9827" s="8">
        <v>35370</v>
      </c>
      <c r="T9827" s="8">
        <v>47150</v>
      </c>
      <c r="U9827" t="s">
        <v>40911</v>
      </c>
      <c r="V9827" t="s">
        <v>244</v>
      </c>
      <c r="W9827" t="s">
        <v>64</v>
      </c>
      <c r="X9827" t="s">
        <v>333</v>
      </c>
      <c r="Z9827">
        <v>-30000</v>
      </c>
      <c r="AD9827">
        <v>8393000</v>
      </c>
      <c r="AE9827">
        <v>5264000</v>
      </c>
      <c r="AF9827">
        <v>18835600</v>
      </c>
      <c r="AG9827">
        <v>2</v>
      </c>
      <c r="AH9827">
        <v>1</v>
      </c>
      <c r="AI9827" t="s">
        <v>66</v>
      </c>
      <c r="AJ9827">
        <v>32492600</v>
      </c>
    </row>
    <row r="9828" spans="1:36" x14ac:dyDescent="0.25">
      <c r="A9828">
        <v>730139</v>
      </c>
      <c r="B9828" t="s">
        <v>40912</v>
      </c>
      <c r="C9828" t="s">
        <v>605</v>
      </c>
      <c r="D9828" t="s">
        <v>50</v>
      </c>
      <c r="E9828" t="s">
        <v>51</v>
      </c>
      <c r="F9828" t="s">
        <v>606</v>
      </c>
      <c r="G9828" t="s">
        <v>607</v>
      </c>
      <c r="H9828" t="s">
        <v>31419</v>
      </c>
      <c r="I9828" t="s">
        <v>28858</v>
      </c>
      <c r="J9828" t="s">
        <v>40913</v>
      </c>
      <c r="K9828" t="s">
        <v>28860</v>
      </c>
      <c r="L9828" s="8">
        <v>35370</v>
      </c>
      <c r="M9828" t="s">
        <v>58</v>
      </c>
      <c r="N9828" t="s">
        <v>59</v>
      </c>
      <c r="P9828" t="s">
        <v>199</v>
      </c>
      <c r="Q9828" s="8">
        <v>26672</v>
      </c>
      <c r="R9828" t="s">
        <v>61</v>
      </c>
      <c r="S9828" s="8">
        <v>35370</v>
      </c>
      <c r="T9828" s="8">
        <v>47150</v>
      </c>
      <c r="U9828" t="s">
        <v>40914</v>
      </c>
      <c r="V9828" t="s">
        <v>63</v>
      </c>
      <c r="W9828" t="s">
        <v>64</v>
      </c>
      <c r="X9828" t="s">
        <v>333</v>
      </c>
      <c r="Z9828">
        <v>-30000</v>
      </c>
      <c r="AD9828">
        <v>10550000</v>
      </c>
      <c r="AE9828">
        <v>6426000</v>
      </c>
      <c r="AF9828">
        <v>7818000</v>
      </c>
      <c r="AG9828">
        <v>2</v>
      </c>
      <c r="AH9828">
        <v>1</v>
      </c>
      <c r="AI9828" t="s">
        <v>66</v>
      </c>
      <c r="AJ9828">
        <v>24794000</v>
      </c>
    </row>
    <row r="9829" spans="1:36" x14ac:dyDescent="0.25">
      <c r="A9829">
        <v>730140</v>
      </c>
      <c r="B9829" t="s">
        <v>40915</v>
      </c>
      <c r="C9829" t="s">
        <v>605</v>
      </c>
      <c r="D9829" t="s">
        <v>50</v>
      </c>
      <c r="E9829" t="s">
        <v>51</v>
      </c>
      <c r="F9829" t="s">
        <v>606</v>
      </c>
      <c r="G9829" t="s">
        <v>607</v>
      </c>
      <c r="H9829" t="s">
        <v>2459</v>
      </c>
      <c r="I9829" t="s">
        <v>2460</v>
      </c>
      <c r="J9829" t="s">
        <v>40916</v>
      </c>
      <c r="K9829" t="s">
        <v>3167</v>
      </c>
      <c r="L9829" s="8">
        <v>35370</v>
      </c>
      <c r="M9829" t="s">
        <v>58</v>
      </c>
      <c r="N9829" t="s">
        <v>59</v>
      </c>
      <c r="P9829" t="s">
        <v>3085</v>
      </c>
      <c r="Q9829" s="8">
        <v>26676</v>
      </c>
      <c r="R9829" t="s">
        <v>61</v>
      </c>
      <c r="S9829" s="8">
        <v>35370</v>
      </c>
      <c r="T9829" s="8">
        <v>47150</v>
      </c>
      <c r="U9829" t="s">
        <v>40917</v>
      </c>
      <c r="V9829" t="s">
        <v>4562</v>
      </c>
      <c r="W9829" t="s">
        <v>64</v>
      </c>
      <c r="X9829" t="s">
        <v>65</v>
      </c>
      <c r="Y9829">
        <v>-175000</v>
      </c>
      <c r="Z9829">
        <v>-30000</v>
      </c>
      <c r="AB9829">
        <v>-782022</v>
      </c>
      <c r="AD9829">
        <v>8083000</v>
      </c>
      <c r="AE9829">
        <v>5071000</v>
      </c>
      <c r="AF9829">
        <v>7818000</v>
      </c>
      <c r="AG9829">
        <v>2</v>
      </c>
      <c r="AH9829">
        <v>1</v>
      </c>
      <c r="AI9829" t="s">
        <v>66</v>
      </c>
      <c r="AJ9829">
        <v>20972000</v>
      </c>
    </row>
    <row r="9830" spans="1:36" x14ac:dyDescent="0.25">
      <c r="A9830">
        <v>730142</v>
      </c>
      <c r="B9830" t="s">
        <v>40918</v>
      </c>
      <c r="C9830" t="s">
        <v>119</v>
      </c>
      <c r="D9830" t="s">
        <v>50</v>
      </c>
      <c r="E9830" t="s">
        <v>51</v>
      </c>
      <c r="F9830" t="s">
        <v>122</v>
      </c>
      <c r="G9830" t="s">
        <v>123</v>
      </c>
      <c r="H9830" t="s">
        <v>4245</v>
      </c>
      <c r="I9830" t="s">
        <v>148</v>
      </c>
      <c r="J9830" t="s">
        <v>40919</v>
      </c>
      <c r="K9830" t="s">
        <v>4936</v>
      </c>
      <c r="L9830" s="8">
        <v>35370</v>
      </c>
      <c r="M9830" t="s">
        <v>58</v>
      </c>
      <c r="N9830" t="s">
        <v>59</v>
      </c>
      <c r="P9830" t="s">
        <v>151</v>
      </c>
      <c r="Q9830" s="8">
        <v>26682</v>
      </c>
      <c r="R9830" t="s">
        <v>61</v>
      </c>
      <c r="S9830" s="8">
        <v>35370</v>
      </c>
      <c r="T9830" s="8">
        <v>47150</v>
      </c>
      <c r="U9830" t="s">
        <v>40920</v>
      </c>
      <c r="V9830" t="s">
        <v>5531</v>
      </c>
      <c r="W9830" t="s">
        <v>64</v>
      </c>
      <c r="X9830" t="s">
        <v>259</v>
      </c>
      <c r="Y9830">
        <v>-100000</v>
      </c>
      <c r="Z9830">
        <v>-30000</v>
      </c>
      <c r="AA9830">
        <v>-2500000</v>
      </c>
      <c r="AD9830">
        <v>10622000</v>
      </c>
      <c r="AE9830">
        <v>6470000</v>
      </c>
      <c r="AF9830">
        <v>7818000</v>
      </c>
      <c r="AG9830">
        <v>2</v>
      </c>
      <c r="AH9830">
        <v>1</v>
      </c>
      <c r="AI9830" t="s">
        <v>66</v>
      </c>
      <c r="AJ9830">
        <v>24910000</v>
      </c>
    </row>
    <row r="9831" spans="1:36" x14ac:dyDescent="0.25">
      <c r="A9831">
        <v>730143</v>
      </c>
      <c r="B9831" t="s">
        <v>40921</v>
      </c>
      <c r="C9831" t="s">
        <v>605</v>
      </c>
      <c r="D9831" t="s">
        <v>50</v>
      </c>
      <c r="E9831" t="s">
        <v>51</v>
      </c>
      <c r="F9831" t="s">
        <v>606</v>
      </c>
      <c r="G9831" t="s">
        <v>607</v>
      </c>
      <c r="H9831" t="s">
        <v>40922</v>
      </c>
      <c r="I9831" t="s">
        <v>40923</v>
      </c>
      <c r="J9831" t="s">
        <v>40924</v>
      </c>
      <c r="K9831" t="s">
        <v>40925</v>
      </c>
      <c r="L9831" s="8">
        <v>35370</v>
      </c>
      <c r="M9831" t="s">
        <v>58</v>
      </c>
      <c r="N9831" t="s">
        <v>348</v>
      </c>
      <c r="P9831" t="s">
        <v>1378</v>
      </c>
      <c r="Q9831" s="8">
        <v>26685</v>
      </c>
      <c r="R9831" t="s">
        <v>61</v>
      </c>
      <c r="S9831" s="8">
        <v>35370</v>
      </c>
      <c r="T9831" s="8">
        <v>47150</v>
      </c>
      <c r="U9831" t="s">
        <v>40926</v>
      </c>
      <c r="V9831" t="s">
        <v>499</v>
      </c>
      <c r="W9831" t="s">
        <v>64</v>
      </c>
      <c r="X9831" t="s">
        <v>65</v>
      </c>
      <c r="Y9831">
        <v>-190000</v>
      </c>
      <c r="Z9831">
        <v>-30000</v>
      </c>
      <c r="AD9831">
        <v>11282000</v>
      </c>
      <c r="AE9831">
        <v>7060000</v>
      </c>
      <c r="AF9831">
        <v>32289600</v>
      </c>
      <c r="AG9831">
        <v>2</v>
      </c>
      <c r="AH9831">
        <v>1</v>
      </c>
      <c r="AI9831" t="s">
        <v>66</v>
      </c>
      <c r="AJ9831">
        <v>50631600</v>
      </c>
    </row>
    <row r="9832" spans="1:36" x14ac:dyDescent="0.25">
      <c r="A9832">
        <v>730147</v>
      </c>
      <c r="B9832" t="s">
        <v>40927</v>
      </c>
      <c r="C9832" t="s">
        <v>535</v>
      </c>
      <c r="D9832" t="s">
        <v>50</v>
      </c>
      <c r="E9832" t="s">
        <v>51</v>
      </c>
      <c r="F9832" t="s">
        <v>2502</v>
      </c>
      <c r="G9832" t="s">
        <v>2503</v>
      </c>
      <c r="H9832" t="s">
        <v>40928</v>
      </c>
      <c r="I9832" t="s">
        <v>40929</v>
      </c>
      <c r="J9832" t="s">
        <v>40930</v>
      </c>
      <c r="K9832" t="s">
        <v>34023</v>
      </c>
      <c r="L9832" s="8">
        <v>35370</v>
      </c>
      <c r="M9832" t="s">
        <v>58</v>
      </c>
      <c r="N9832" t="s">
        <v>77</v>
      </c>
      <c r="P9832" t="s">
        <v>40931</v>
      </c>
      <c r="Q9832" s="8">
        <v>26696</v>
      </c>
      <c r="R9832" t="s">
        <v>161</v>
      </c>
      <c r="S9832" s="8">
        <v>35370</v>
      </c>
      <c r="T9832" s="8">
        <v>47178</v>
      </c>
      <c r="U9832" t="s">
        <v>40932</v>
      </c>
      <c r="V9832" t="s">
        <v>130</v>
      </c>
      <c r="W9832" t="s">
        <v>64</v>
      </c>
      <c r="X9832" t="s">
        <v>65</v>
      </c>
      <c r="Y9832">
        <v>-100000</v>
      </c>
      <c r="Z9832">
        <v>-30000</v>
      </c>
      <c r="AC9832">
        <v>-944444</v>
      </c>
      <c r="AD9832">
        <v>7792000</v>
      </c>
      <c r="AE9832">
        <v>4626000</v>
      </c>
      <c r="AF9832">
        <v>4871000</v>
      </c>
      <c r="AG9832">
        <v>2</v>
      </c>
      <c r="AH9832">
        <v>1</v>
      </c>
      <c r="AI9832" t="s">
        <v>66</v>
      </c>
      <c r="AJ9832">
        <v>17289000</v>
      </c>
    </row>
    <row r="9833" spans="1:36" x14ac:dyDescent="0.25">
      <c r="A9833">
        <v>730149</v>
      </c>
      <c r="B9833" t="s">
        <v>40933</v>
      </c>
      <c r="C9833" t="s">
        <v>165</v>
      </c>
      <c r="D9833" t="s">
        <v>203</v>
      </c>
      <c r="E9833" t="s">
        <v>204</v>
      </c>
      <c r="F9833" t="s">
        <v>168</v>
      </c>
      <c r="G9833" t="s">
        <v>169</v>
      </c>
      <c r="H9833" t="s">
        <v>18200</v>
      </c>
      <c r="I9833" t="s">
        <v>15394</v>
      </c>
      <c r="J9833" t="s">
        <v>40934</v>
      </c>
      <c r="K9833" t="s">
        <v>15396</v>
      </c>
      <c r="L9833" s="8">
        <v>35370</v>
      </c>
      <c r="M9833" t="s">
        <v>58</v>
      </c>
      <c r="N9833" t="s">
        <v>59</v>
      </c>
      <c r="P9833" t="s">
        <v>1295</v>
      </c>
      <c r="Q9833" s="8">
        <v>26699</v>
      </c>
      <c r="R9833" t="s">
        <v>161</v>
      </c>
      <c r="S9833" s="8">
        <v>35370</v>
      </c>
      <c r="T9833" s="8">
        <v>47178</v>
      </c>
      <c r="U9833" t="s">
        <v>40935</v>
      </c>
      <c r="V9833" t="s">
        <v>201</v>
      </c>
      <c r="W9833" t="s">
        <v>64</v>
      </c>
      <c r="X9833" t="s">
        <v>65</v>
      </c>
      <c r="Y9833">
        <v>-140000</v>
      </c>
      <c r="Z9833">
        <v>-30000</v>
      </c>
      <c r="AD9833">
        <v>8430000</v>
      </c>
      <c r="AE9833">
        <v>5287000</v>
      </c>
      <c r="AF9833">
        <v>7818000</v>
      </c>
      <c r="AG9833">
        <v>2</v>
      </c>
      <c r="AH9833">
        <v>1</v>
      </c>
      <c r="AI9833" t="s">
        <v>66</v>
      </c>
      <c r="AJ9833">
        <v>21535000</v>
      </c>
    </row>
    <row r="9834" spans="1:36" x14ac:dyDescent="0.25">
      <c r="A9834">
        <v>730152</v>
      </c>
      <c r="B9834" t="s">
        <v>40936</v>
      </c>
      <c r="C9834" t="s">
        <v>317</v>
      </c>
      <c r="D9834" t="s">
        <v>50</v>
      </c>
      <c r="E9834" t="s">
        <v>51</v>
      </c>
      <c r="F9834" t="s">
        <v>1185</v>
      </c>
      <c r="G9834" t="s">
        <v>1186</v>
      </c>
      <c r="H9834" t="s">
        <v>4173</v>
      </c>
      <c r="I9834" t="s">
        <v>4174</v>
      </c>
      <c r="J9834" t="s">
        <v>40937</v>
      </c>
      <c r="K9834" t="s">
        <v>4176</v>
      </c>
      <c r="L9834" s="8">
        <v>35370</v>
      </c>
      <c r="M9834" t="s">
        <v>58</v>
      </c>
      <c r="N9834" t="s">
        <v>59</v>
      </c>
      <c r="P9834" t="s">
        <v>1010</v>
      </c>
      <c r="Q9834" s="8">
        <v>26708</v>
      </c>
      <c r="R9834" t="s">
        <v>61</v>
      </c>
      <c r="S9834" s="8">
        <v>35370</v>
      </c>
      <c r="T9834" s="8">
        <v>47178</v>
      </c>
      <c r="U9834" t="s">
        <v>40938</v>
      </c>
      <c r="V9834" t="s">
        <v>128</v>
      </c>
      <c r="W9834" t="s">
        <v>64</v>
      </c>
      <c r="X9834" t="s">
        <v>65</v>
      </c>
      <c r="Y9834">
        <v>-225000</v>
      </c>
      <c r="Z9834">
        <v>-30000</v>
      </c>
      <c r="AA9834">
        <v>-6667000</v>
      </c>
      <c r="AC9834">
        <v>-1685092</v>
      </c>
      <c r="AD9834">
        <v>8270000</v>
      </c>
      <c r="AE9834">
        <v>5188000</v>
      </c>
      <c r="AF9834">
        <v>7818000</v>
      </c>
      <c r="AG9834">
        <v>2</v>
      </c>
      <c r="AH9834">
        <v>1</v>
      </c>
      <c r="AI9834" t="s">
        <v>66</v>
      </c>
      <c r="AJ9834">
        <v>21276000</v>
      </c>
    </row>
    <row r="9835" spans="1:36" x14ac:dyDescent="0.25">
      <c r="A9835">
        <v>730153</v>
      </c>
      <c r="B9835" t="s">
        <v>40939</v>
      </c>
      <c r="C9835" t="s">
        <v>317</v>
      </c>
      <c r="D9835" t="s">
        <v>50</v>
      </c>
      <c r="E9835" t="s">
        <v>51</v>
      </c>
      <c r="F9835" t="s">
        <v>371</v>
      </c>
      <c r="G9835" t="s">
        <v>372</v>
      </c>
      <c r="H9835" t="s">
        <v>11087</v>
      </c>
      <c r="I9835" t="s">
        <v>11088</v>
      </c>
      <c r="J9835" t="s">
        <v>40940</v>
      </c>
      <c r="K9835" t="s">
        <v>40941</v>
      </c>
      <c r="L9835" s="8">
        <v>35370</v>
      </c>
      <c r="M9835" t="s">
        <v>58</v>
      </c>
      <c r="N9835" t="s">
        <v>59</v>
      </c>
      <c r="P9835" t="s">
        <v>219</v>
      </c>
      <c r="Q9835" s="8">
        <v>26710</v>
      </c>
      <c r="R9835" t="s">
        <v>161</v>
      </c>
      <c r="S9835" s="8">
        <v>35370</v>
      </c>
      <c r="T9835" s="8">
        <v>47178</v>
      </c>
      <c r="U9835" t="s">
        <v>40942</v>
      </c>
      <c r="V9835" t="s">
        <v>130</v>
      </c>
      <c r="W9835" t="s">
        <v>64</v>
      </c>
      <c r="X9835" t="s">
        <v>65</v>
      </c>
      <c r="Y9835">
        <v>-50000</v>
      </c>
      <c r="Z9835">
        <v>-30000</v>
      </c>
      <c r="AD9835">
        <v>8368000</v>
      </c>
      <c r="AE9835">
        <v>5106000</v>
      </c>
      <c r="AF9835">
        <v>7818000</v>
      </c>
      <c r="AG9835">
        <v>2</v>
      </c>
      <c r="AH9835">
        <v>1</v>
      </c>
      <c r="AI9835" t="s">
        <v>66</v>
      </c>
      <c r="AJ9835">
        <v>21292000</v>
      </c>
    </row>
    <row r="9836" spans="1:36" x14ac:dyDescent="0.25">
      <c r="A9836">
        <v>730154</v>
      </c>
      <c r="B9836" t="s">
        <v>40943</v>
      </c>
      <c r="C9836" t="s">
        <v>317</v>
      </c>
      <c r="D9836" t="s">
        <v>50</v>
      </c>
      <c r="E9836" t="s">
        <v>51</v>
      </c>
      <c r="F9836" t="s">
        <v>379</v>
      </c>
      <c r="G9836" t="s">
        <v>380</v>
      </c>
      <c r="H9836" t="s">
        <v>3455</v>
      </c>
      <c r="I9836" t="s">
        <v>3456</v>
      </c>
      <c r="J9836" t="s">
        <v>40944</v>
      </c>
      <c r="K9836" t="s">
        <v>40945</v>
      </c>
      <c r="L9836" s="8">
        <v>35370</v>
      </c>
      <c r="M9836" t="s">
        <v>58</v>
      </c>
      <c r="N9836" t="s">
        <v>59</v>
      </c>
      <c r="P9836" t="s">
        <v>40946</v>
      </c>
      <c r="Q9836" s="8">
        <v>26712</v>
      </c>
      <c r="R9836" t="s">
        <v>161</v>
      </c>
      <c r="S9836" s="8">
        <v>35370</v>
      </c>
      <c r="T9836" s="8">
        <v>47178</v>
      </c>
      <c r="U9836" t="s">
        <v>40947</v>
      </c>
      <c r="V9836" t="s">
        <v>63</v>
      </c>
      <c r="W9836" t="s">
        <v>64</v>
      </c>
      <c r="X9836" t="s">
        <v>65</v>
      </c>
      <c r="Y9836">
        <v>-100000</v>
      </c>
      <c r="Z9836">
        <v>-30000</v>
      </c>
      <c r="AC9836">
        <v>-4800000</v>
      </c>
      <c r="AD9836">
        <v>10649000</v>
      </c>
      <c r="AE9836">
        <v>6487000</v>
      </c>
      <c r="AF9836">
        <v>7818000</v>
      </c>
      <c r="AG9836">
        <v>2</v>
      </c>
      <c r="AH9836">
        <v>1</v>
      </c>
      <c r="AI9836" t="s">
        <v>66</v>
      </c>
      <c r="AJ9836">
        <v>24954000</v>
      </c>
    </row>
    <row r="9837" spans="1:36" x14ac:dyDescent="0.25">
      <c r="A9837">
        <v>730155</v>
      </c>
      <c r="B9837" t="s">
        <v>40948</v>
      </c>
      <c r="C9837" t="s">
        <v>2278</v>
      </c>
      <c r="D9837" t="s">
        <v>50</v>
      </c>
      <c r="E9837" t="s">
        <v>51</v>
      </c>
      <c r="F9837" t="s">
        <v>4939</v>
      </c>
      <c r="G9837" t="s">
        <v>4940</v>
      </c>
      <c r="H9837" t="s">
        <v>39222</v>
      </c>
      <c r="I9837" t="s">
        <v>39223</v>
      </c>
      <c r="J9837" t="s">
        <v>40949</v>
      </c>
      <c r="K9837" t="s">
        <v>40950</v>
      </c>
      <c r="L9837" s="8">
        <v>35370</v>
      </c>
      <c r="M9837" t="s">
        <v>58</v>
      </c>
      <c r="N9837" t="s">
        <v>348</v>
      </c>
      <c r="P9837" t="s">
        <v>63</v>
      </c>
      <c r="Q9837" s="8">
        <v>26712</v>
      </c>
      <c r="R9837" t="s">
        <v>61</v>
      </c>
      <c r="S9837" s="8">
        <v>35370</v>
      </c>
      <c r="T9837" s="8">
        <v>47178</v>
      </c>
      <c r="U9837" t="s">
        <v>40951</v>
      </c>
      <c r="V9837" t="s">
        <v>63</v>
      </c>
      <c r="W9837" t="s">
        <v>64</v>
      </c>
      <c r="X9837" t="s">
        <v>259</v>
      </c>
      <c r="Y9837">
        <v>-100000</v>
      </c>
      <c r="Z9837">
        <v>-30000</v>
      </c>
      <c r="AD9837">
        <v>12495000</v>
      </c>
      <c r="AE9837">
        <v>7604000</v>
      </c>
      <c r="AF9837">
        <v>18835600</v>
      </c>
      <c r="AG9837">
        <v>2</v>
      </c>
      <c r="AH9837">
        <v>1</v>
      </c>
      <c r="AI9837" t="s">
        <v>66</v>
      </c>
      <c r="AJ9837">
        <v>38934600</v>
      </c>
    </row>
    <row r="9838" spans="1:36" x14ac:dyDescent="0.25">
      <c r="A9838">
        <v>730156</v>
      </c>
      <c r="B9838" t="s">
        <v>40952</v>
      </c>
      <c r="C9838" t="s">
        <v>119</v>
      </c>
      <c r="D9838" t="s">
        <v>50</v>
      </c>
      <c r="E9838" t="s">
        <v>51</v>
      </c>
      <c r="F9838" t="s">
        <v>122</v>
      </c>
      <c r="G9838" t="s">
        <v>123</v>
      </c>
      <c r="H9838" t="s">
        <v>22354</v>
      </c>
      <c r="I9838" t="s">
        <v>1195</v>
      </c>
      <c r="J9838" t="s">
        <v>40953</v>
      </c>
      <c r="K9838" t="s">
        <v>8071</v>
      </c>
      <c r="L9838" s="8">
        <v>35370</v>
      </c>
      <c r="M9838" t="s">
        <v>58</v>
      </c>
      <c r="N9838" t="s">
        <v>77</v>
      </c>
      <c r="P9838" t="s">
        <v>151</v>
      </c>
      <c r="Q9838" s="8">
        <v>26716</v>
      </c>
      <c r="R9838" t="s">
        <v>61</v>
      </c>
      <c r="S9838" s="8">
        <v>35370</v>
      </c>
      <c r="T9838" s="8">
        <v>47178</v>
      </c>
      <c r="U9838" t="s">
        <v>40954</v>
      </c>
      <c r="V9838" t="s">
        <v>244</v>
      </c>
      <c r="W9838" t="s">
        <v>64</v>
      </c>
      <c r="X9838" t="s">
        <v>65</v>
      </c>
      <c r="Y9838">
        <v>-30000</v>
      </c>
      <c r="Z9838">
        <v>-30000</v>
      </c>
      <c r="AD9838">
        <v>8515000</v>
      </c>
      <c r="AE9838">
        <v>5075000</v>
      </c>
      <c r="AF9838">
        <v>4871000</v>
      </c>
      <c r="AG9838">
        <v>2</v>
      </c>
      <c r="AH9838">
        <v>1</v>
      </c>
      <c r="AI9838" t="s">
        <v>66</v>
      </c>
      <c r="AJ9838">
        <v>18461000</v>
      </c>
    </row>
    <row r="9839" spans="1:36" x14ac:dyDescent="0.25">
      <c r="A9839">
        <v>730157</v>
      </c>
      <c r="B9839" t="s">
        <v>40955</v>
      </c>
      <c r="C9839" t="s">
        <v>605</v>
      </c>
      <c r="D9839" t="s">
        <v>50</v>
      </c>
      <c r="E9839" t="s">
        <v>51</v>
      </c>
      <c r="F9839" t="s">
        <v>4897</v>
      </c>
      <c r="G9839" t="s">
        <v>4898</v>
      </c>
      <c r="H9839" t="s">
        <v>34916</v>
      </c>
      <c r="I9839" t="s">
        <v>34917</v>
      </c>
      <c r="J9839" t="s">
        <v>40956</v>
      </c>
      <c r="K9839" t="s">
        <v>40957</v>
      </c>
      <c r="L9839" s="8">
        <v>35370</v>
      </c>
      <c r="M9839" t="s">
        <v>58</v>
      </c>
      <c r="N9839" t="s">
        <v>59</v>
      </c>
      <c r="P9839" t="s">
        <v>63</v>
      </c>
      <c r="Q9839" s="8">
        <v>26716</v>
      </c>
      <c r="R9839" t="s">
        <v>161</v>
      </c>
      <c r="S9839" s="8">
        <v>35370</v>
      </c>
      <c r="T9839" s="8">
        <v>47178</v>
      </c>
      <c r="U9839" t="s">
        <v>40958</v>
      </c>
      <c r="V9839" t="s">
        <v>499</v>
      </c>
      <c r="W9839" t="s">
        <v>64</v>
      </c>
      <c r="X9839" t="s">
        <v>333</v>
      </c>
      <c r="Y9839">
        <v>-30000</v>
      </c>
      <c r="Z9839">
        <v>-30000</v>
      </c>
      <c r="AD9839">
        <v>8830000</v>
      </c>
      <c r="AE9839">
        <v>5536000</v>
      </c>
      <c r="AF9839">
        <v>7818000</v>
      </c>
      <c r="AG9839">
        <v>2</v>
      </c>
      <c r="AH9839">
        <v>1</v>
      </c>
      <c r="AI9839" t="s">
        <v>66</v>
      </c>
      <c r="AJ9839">
        <v>22184000</v>
      </c>
    </row>
    <row r="9840" spans="1:36" x14ac:dyDescent="0.25">
      <c r="A9840">
        <v>730158</v>
      </c>
      <c r="B9840" t="s">
        <v>40959</v>
      </c>
      <c r="C9840" t="s">
        <v>190</v>
      </c>
      <c r="D9840" t="s">
        <v>191</v>
      </c>
      <c r="E9840" t="s">
        <v>192</v>
      </c>
      <c r="F9840" t="s">
        <v>193</v>
      </c>
      <c r="G9840" t="s">
        <v>194</v>
      </c>
      <c r="H9840" t="s">
        <v>40960</v>
      </c>
      <c r="I9840" t="s">
        <v>1965</v>
      </c>
      <c r="J9840" t="s">
        <v>40961</v>
      </c>
      <c r="K9840" t="s">
        <v>7043</v>
      </c>
      <c r="L9840" s="8">
        <v>35370</v>
      </c>
      <c r="M9840" t="s">
        <v>58</v>
      </c>
      <c r="N9840" t="s">
        <v>59</v>
      </c>
      <c r="P9840" t="s">
        <v>80</v>
      </c>
      <c r="Q9840" s="8">
        <v>26718</v>
      </c>
      <c r="R9840" t="s">
        <v>61</v>
      </c>
      <c r="S9840" s="8">
        <v>35370</v>
      </c>
      <c r="T9840" s="8">
        <v>47178</v>
      </c>
      <c r="U9840" t="s">
        <v>40962</v>
      </c>
      <c r="V9840" t="s">
        <v>466</v>
      </c>
      <c r="W9840" t="s">
        <v>64</v>
      </c>
      <c r="X9840" t="s">
        <v>333</v>
      </c>
      <c r="Y9840">
        <v>-100000</v>
      </c>
      <c r="Z9840">
        <v>-30000</v>
      </c>
      <c r="AD9840">
        <v>8875000</v>
      </c>
      <c r="AE9840">
        <v>5563000</v>
      </c>
      <c r="AF9840">
        <v>7818000</v>
      </c>
      <c r="AG9840">
        <v>2</v>
      </c>
      <c r="AH9840">
        <v>1</v>
      </c>
      <c r="AI9840" t="s">
        <v>66</v>
      </c>
      <c r="AJ9840">
        <v>22256000</v>
      </c>
    </row>
    <row r="9841" spans="1:36" x14ac:dyDescent="0.25">
      <c r="A9841">
        <v>730160</v>
      </c>
      <c r="B9841" t="s">
        <v>40963</v>
      </c>
      <c r="C9841" t="s">
        <v>317</v>
      </c>
      <c r="D9841" t="s">
        <v>50</v>
      </c>
      <c r="E9841" t="s">
        <v>51</v>
      </c>
      <c r="F9841" t="s">
        <v>1269</v>
      </c>
      <c r="G9841" t="s">
        <v>1270</v>
      </c>
      <c r="H9841" t="s">
        <v>40964</v>
      </c>
      <c r="I9841" t="s">
        <v>40965</v>
      </c>
      <c r="J9841" t="s">
        <v>40966</v>
      </c>
      <c r="K9841" t="s">
        <v>40967</v>
      </c>
      <c r="L9841" s="8">
        <v>35370</v>
      </c>
      <c r="M9841" t="s">
        <v>58</v>
      </c>
      <c r="N9841" t="s">
        <v>59</v>
      </c>
      <c r="P9841" t="s">
        <v>6368</v>
      </c>
      <c r="Q9841" s="8">
        <v>26733</v>
      </c>
      <c r="R9841" t="s">
        <v>61</v>
      </c>
      <c r="S9841" s="8">
        <v>35370</v>
      </c>
      <c r="T9841" s="8">
        <v>47209</v>
      </c>
      <c r="U9841" t="s">
        <v>40968</v>
      </c>
      <c r="V9841" t="s">
        <v>726</v>
      </c>
      <c r="W9841" t="s">
        <v>64</v>
      </c>
      <c r="X9841" t="s">
        <v>65</v>
      </c>
      <c r="Y9841">
        <v>-1250000</v>
      </c>
      <c r="Z9841">
        <v>-30000</v>
      </c>
      <c r="AC9841">
        <v>-7723000</v>
      </c>
      <c r="AD9841">
        <v>8916000</v>
      </c>
      <c r="AE9841">
        <v>5589000</v>
      </c>
      <c r="AF9841">
        <v>7818000</v>
      </c>
      <c r="AG9841">
        <v>2</v>
      </c>
      <c r="AH9841">
        <v>1</v>
      </c>
      <c r="AI9841" t="s">
        <v>66</v>
      </c>
      <c r="AJ9841">
        <v>22323000</v>
      </c>
    </row>
    <row r="9842" spans="1:36" x14ac:dyDescent="0.25">
      <c r="A9842">
        <v>730161</v>
      </c>
      <c r="B9842" t="s">
        <v>40969</v>
      </c>
      <c r="C9842" t="s">
        <v>317</v>
      </c>
      <c r="D9842" t="s">
        <v>50</v>
      </c>
      <c r="E9842" t="s">
        <v>51</v>
      </c>
      <c r="F9842" t="s">
        <v>12091</v>
      </c>
      <c r="G9842" t="s">
        <v>12092</v>
      </c>
      <c r="H9842" t="s">
        <v>40970</v>
      </c>
      <c r="I9842" t="s">
        <v>40971</v>
      </c>
      <c r="J9842" t="s">
        <v>40972</v>
      </c>
      <c r="K9842" t="s">
        <v>40973</v>
      </c>
      <c r="L9842" s="8">
        <v>35370</v>
      </c>
      <c r="M9842" t="s">
        <v>58</v>
      </c>
      <c r="N9842" t="s">
        <v>348</v>
      </c>
      <c r="P9842" t="s">
        <v>151</v>
      </c>
      <c r="Q9842" s="8">
        <v>26733</v>
      </c>
      <c r="R9842" t="s">
        <v>61</v>
      </c>
      <c r="S9842" s="8">
        <v>35370</v>
      </c>
      <c r="T9842" s="8">
        <v>47209</v>
      </c>
      <c r="U9842" t="s">
        <v>40974</v>
      </c>
      <c r="V9842" t="s">
        <v>63</v>
      </c>
      <c r="W9842" t="s">
        <v>64</v>
      </c>
      <c r="X9842" t="s">
        <v>333</v>
      </c>
      <c r="Y9842">
        <v>-75000</v>
      </c>
      <c r="Z9842">
        <v>-30000</v>
      </c>
      <c r="AD9842">
        <v>11674000</v>
      </c>
      <c r="AE9842">
        <v>7304000</v>
      </c>
      <c r="AF9842">
        <v>18835600</v>
      </c>
      <c r="AG9842">
        <v>2</v>
      </c>
      <c r="AH9842">
        <v>1</v>
      </c>
      <c r="AI9842" t="s">
        <v>66</v>
      </c>
      <c r="AJ9842">
        <v>37813600</v>
      </c>
    </row>
    <row r="9843" spans="1:36" x14ac:dyDescent="0.25">
      <c r="A9843">
        <v>730163</v>
      </c>
      <c r="B9843" t="s">
        <v>40975</v>
      </c>
      <c r="C9843" t="s">
        <v>132</v>
      </c>
      <c r="D9843" t="s">
        <v>340</v>
      </c>
      <c r="E9843" t="s">
        <v>341</v>
      </c>
      <c r="F9843" t="s">
        <v>135</v>
      </c>
      <c r="G9843" t="s">
        <v>136</v>
      </c>
      <c r="H9843" t="s">
        <v>25907</v>
      </c>
      <c r="I9843" t="s">
        <v>4588</v>
      </c>
      <c r="J9843" t="s">
        <v>40976</v>
      </c>
      <c r="K9843" t="s">
        <v>16169</v>
      </c>
      <c r="L9843" s="8">
        <v>35370</v>
      </c>
      <c r="M9843" t="s">
        <v>58</v>
      </c>
      <c r="N9843" t="s">
        <v>59</v>
      </c>
      <c r="P9843" t="s">
        <v>186</v>
      </c>
      <c r="Q9843" s="8">
        <v>26740</v>
      </c>
      <c r="R9843" t="s">
        <v>161</v>
      </c>
      <c r="S9843" s="8">
        <v>35370</v>
      </c>
      <c r="T9843" s="8">
        <v>47209</v>
      </c>
      <c r="U9843" t="s">
        <v>40977</v>
      </c>
      <c r="V9843" t="s">
        <v>63</v>
      </c>
      <c r="W9843" t="s">
        <v>64</v>
      </c>
      <c r="X9843" t="s">
        <v>65</v>
      </c>
      <c r="Y9843">
        <v>-200000</v>
      </c>
      <c r="Z9843">
        <v>-30000</v>
      </c>
      <c r="AD9843">
        <v>8399000</v>
      </c>
      <c r="AE9843">
        <v>5267000</v>
      </c>
      <c r="AF9843">
        <v>7818000</v>
      </c>
      <c r="AG9843">
        <v>2</v>
      </c>
      <c r="AH9843">
        <v>1</v>
      </c>
      <c r="AI9843" t="s">
        <v>66</v>
      </c>
      <c r="AJ9843">
        <v>21484000</v>
      </c>
    </row>
    <row r="9844" spans="1:36" x14ac:dyDescent="0.25">
      <c r="A9844">
        <v>730164</v>
      </c>
      <c r="B9844" t="s">
        <v>40978</v>
      </c>
      <c r="C9844" t="s">
        <v>2278</v>
      </c>
      <c r="D9844" t="s">
        <v>50</v>
      </c>
      <c r="E9844" t="s">
        <v>51</v>
      </c>
      <c r="F9844" t="s">
        <v>2279</v>
      </c>
      <c r="G9844" t="s">
        <v>2280</v>
      </c>
      <c r="H9844" t="s">
        <v>40979</v>
      </c>
      <c r="I9844" t="s">
        <v>40980</v>
      </c>
      <c r="J9844" t="s">
        <v>40981</v>
      </c>
      <c r="K9844" t="s">
        <v>40982</v>
      </c>
      <c r="L9844" s="8">
        <v>35370</v>
      </c>
      <c r="M9844" t="s">
        <v>58</v>
      </c>
      <c r="N9844" t="s">
        <v>59</v>
      </c>
      <c r="P9844" t="s">
        <v>219</v>
      </c>
      <c r="Q9844" s="8">
        <v>26743</v>
      </c>
      <c r="R9844" t="s">
        <v>161</v>
      </c>
      <c r="S9844" s="8">
        <v>35370</v>
      </c>
      <c r="T9844" s="8">
        <v>47209</v>
      </c>
      <c r="U9844" t="s">
        <v>40983</v>
      </c>
      <c r="V9844" t="s">
        <v>499</v>
      </c>
      <c r="W9844" t="s">
        <v>64</v>
      </c>
      <c r="X9844" t="s">
        <v>65</v>
      </c>
      <c r="Y9844">
        <v>-75000</v>
      </c>
      <c r="Z9844">
        <v>-30000</v>
      </c>
      <c r="AB9844">
        <v>-163200</v>
      </c>
      <c r="AD9844">
        <v>8400000</v>
      </c>
      <c r="AE9844">
        <v>5269000</v>
      </c>
      <c r="AF9844">
        <v>7818000</v>
      </c>
      <c r="AG9844">
        <v>2</v>
      </c>
      <c r="AH9844">
        <v>1</v>
      </c>
      <c r="AI9844" t="s">
        <v>66</v>
      </c>
      <c r="AJ9844">
        <v>21487000</v>
      </c>
    </row>
    <row r="9845" spans="1:36" x14ac:dyDescent="0.25">
      <c r="A9845">
        <v>730166</v>
      </c>
      <c r="B9845" t="s">
        <v>40984</v>
      </c>
      <c r="C9845" t="s">
        <v>2278</v>
      </c>
      <c r="D9845" t="s">
        <v>50</v>
      </c>
      <c r="E9845" t="s">
        <v>51</v>
      </c>
      <c r="F9845" t="s">
        <v>2279</v>
      </c>
      <c r="G9845" t="s">
        <v>2280</v>
      </c>
      <c r="H9845" t="s">
        <v>40985</v>
      </c>
      <c r="I9845" t="s">
        <v>40986</v>
      </c>
      <c r="J9845" t="s">
        <v>40987</v>
      </c>
      <c r="K9845" t="s">
        <v>40988</v>
      </c>
      <c r="L9845" s="8">
        <v>35370</v>
      </c>
      <c r="M9845" t="s">
        <v>58</v>
      </c>
      <c r="N9845" t="s">
        <v>59</v>
      </c>
      <c r="P9845" t="s">
        <v>199</v>
      </c>
      <c r="Q9845" s="8">
        <v>26752</v>
      </c>
      <c r="R9845" t="s">
        <v>61</v>
      </c>
      <c r="S9845" s="8">
        <v>35370</v>
      </c>
      <c r="T9845" s="8">
        <v>47209</v>
      </c>
      <c r="U9845" t="s">
        <v>40989</v>
      </c>
      <c r="V9845" t="s">
        <v>130</v>
      </c>
      <c r="W9845" t="s">
        <v>64</v>
      </c>
      <c r="X9845" t="s">
        <v>259</v>
      </c>
      <c r="Y9845">
        <v>-75000</v>
      </c>
      <c r="Z9845">
        <v>-30000</v>
      </c>
      <c r="AD9845">
        <v>8678000</v>
      </c>
      <c r="AE9845">
        <v>5442000</v>
      </c>
      <c r="AF9845">
        <v>7818000</v>
      </c>
      <c r="AG9845">
        <v>2</v>
      </c>
      <c r="AH9845">
        <v>1</v>
      </c>
      <c r="AI9845" t="s">
        <v>66</v>
      </c>
      <c r="AJ9845">
        <v>21938000</v>
      </c>
    </row>
    <row r="9846" spans="1:36" x14ac:dyDescent="0.25">
      <c r="A9846">
        <v>730167</v>
      </c>
      <c r="B9846" t="s">
        <v>40990</v>
      </c>
      <c r="C9846" t="s">
        <v>49</v>
      </c>
      <c r="D9846" t="s">
        <v>3299</v>
      </c>
      <c r="E9846" t="s">
        <v>341</v>
      </c>
      <c r="F9846" t="s">
        <v>399</v>
      </c>
      <c r="G9846" t="s">
        <v>400</v>
      </c>
      <c r="H9846" t="s">
        <v>8587</v>
      </c>
      <c r="I9846" t="s">
        <v>400</v>
      </c>
      <c r="J9846" t="s">
        <v>40991</v>
      </c>
      <c r="K9846" t="s">
        <v>8571</v>
      </c>
      <c r="L9846" s="8">
        <v>35370</v>
      </c>
      <c r="M9846" t="s">
        <v>2682</v>
      </c>
      <c r="N9846" t="s">
        <v>348</v>
      </c>
      <c r="P9846" t="s">
        <v>615</v>
      </c>
      <c r="Q9846" s="8">
        <v>26752</v>
      </c>
      <c r="R9846" t="s">
        <v>61</v>
      </c>
      <c r="S9846" s="8">
        <v>35370</v>
      </c>
      <c r="T9846" s="8">
        <v>47209</v>
      </c>
      <c r="U9846" t="s">
        <v>40992</v>
      </c>
      <c r="V9846" t="s">
        <v>63</v>
      </c>
      <c r="W9846" t="s">
        <v>64</v>
      </c>
      <c r="X9846" t="s">
        <v>65</v>
      </c>
      <c r="Y9846">
        <v>-75000</v>
      </c>
      <c r="Z9846">
        <v>-30000</v>
      </c>
      <c r="AD9846">
        <v>9988000</v>
      </c>
      <c r="AE9846">
        <v>6255000</v>
      </c>
      <c r="AF9846">
        <v>13454000</v>
      </c>
      <c r="AG9846">
        <v>2</v>
      </c>
      <c r="AH9846">
        <v>1</v>
      </c>
      <c r="AI9846" t="s">
        <v>66</v>
      </c>
      <c r="AJ9846">
        <v>29697000</v>
      </c>
    </row>
    <row r="9847" spans="1:36" x14ac:dyDescent="0.25">
      <c r="A9847">
        <v>730168</v>
      </c>
      <c r="B9847" t="s">
        <v>40993</v>
      </c>
      <c r="C9847" t="s">
        <v>605</v>
      </c>
      <c r="D9847" t="s">
        <v>50</v>
      </c>
      <c r="E9847" t="s">
        <v>51</v>
      </c>
      <c r="F9847" t="s">
        <v>606</v>
      </c>
      <c r="G9847" t="s">
        <v>607</v>
      </c>
      <c r="H9847" t="s">
        <v>40994</v>
      </c>
      <c r="I9847" t="s">
        <v>40995</v>
      </c>
      <c r="J9847" t="s">
        <v>40996</v>
      </c>
      <c r="K9847" t="s">
        <v>40997</v>
      </c>
      <c r="L9847" s="8">
        <v>35370</v>
      </c>
      <c r="M9847" t="s">
        <v>58</v>
      </c>
      <c r="N9847" t="s">
        <v>348</v>
      </c>
      <c r="P9847" t="s">
        <v>163</v>
      </c>
      <c r="Q9847" s="8">
        <v>26753</v>
      </c>
      <c r="R9847" t="s">
        <v>61</v>
      </c>
      <c r="S9847" s="8">
        <v>35370</v>
      </c>
      <c r="T9847" s="8">
        <v>47209</v>
      </c>
      <c r="U9847" t="s">
        <v>40998</v>
      </c>
      <c r="V9847" t="s">
        <v>130</v>
      </c>
      <c r="W9847" t="s">
        <v>64</v>
      </c>
      <c r="X9847" t="s">
        <v>65</v>
      </c>
      <c r="Y9847">
        <v>-40000</v>
      </c>
      <c r="Z9847">
        <v>-30000</v>
      </c>
      <c r="AC9847">
        <v>-9666667</v>
      </c>
      <c r="AD9847">
        <v>14312000</v>
      </c>
      <c r="AE9847">
        <v>8703000</v>
      </c>
      <c r="AF9847">
        <v>32289600</v>
      </c>
      <c r="AG9847">
        <v>2</v>
      </c>
      <c r="AH9847">
        <v>1</v>
      </c>
      <c r="AI9847" t="s">
        <v>66</v>
      </c>
      <c r="AJ9847">
        <v>55304600</v>
      </c>
    </row>
    <row r="9848" spans="1:36" x14ac:dyDescent="0.25">
      <c r="A9848">
        <v>730169</v>
      </c>
      <c r="B9848" t="s">
        <v>40999</v>
      </c>
      <c r="C9848" t="s">
        <v>317</v>
      </c>
      <c r="D9848" t="s">
        <v>50</v>
      </c>
      <c r="E9848" t="s">
        <v>51</v>
      </c>
      <c r="F9848" t="s">
        <v>1185</v>
      </c>
      <c r="G9848" t="s">
        <v>1186</v>
      </c>
      <c r="H9848" t="s">
        <v>18494</v>
      </c>
      <c r="I9848" t="s">
        <v>18495</v>
      </c>
      <c r="J9848" t="s">
        <v>41000</v>
      </c>
      <c r="K9848" t="s">
        <v>41001</v>
      </c>
      <c r="L9848" s="8">
        <v>35370</v>
      </c>
      <c r="M9848" t="s">
        <v>58</v>
      </c>
      <c r="N9848" t="s">
        <v>59</v>
      </c>
      <c r="P9848" t="s">
        <v>80</v>
      </c>
      <c r="Q9848" s="8">
        <v>26754</v>
      </c>
      <c r="R9848" t="s">
        <v>61</v>
      </c>
      <c r="S9848" s="8">
        <v>35370</v>
      </c>
      <c r="T9848" s="8">
        <v>47209</v>
      </c>
      <c r="U9848" t="s">
        <v>41002</v>
      </c>
      <c r="V9848" t="s">
        <v>80</v>
      </c>
      <c r="W9848" t="s">
        <v>64</v>
      </c>
      <c r="X9848" t="s">
        <v>333</v>
      </c>
      <c r="Y9848">
        <v>-100000</v>
      </c>
      <c r="Z9848">
        <v>-30000</v>
      </c>
      <c r="AD9848">
        <v>10388000</v>
      </c>
      <c r="AE9848">
        <v>6328000</v>
      </c>
      <c r="AF9848">
        <v>7818000</v>
      </c>
      <c r="AG9848">
        <v>2</v>
      </c>
      <c r="AH9848">
        <v>1</v>
      </c>
      <c r="AI9848" t="s">
        <v>66</v>
      </c>
      <c r="AJ9848">
        <v>24534000</v>
      </c>
    </row>
    <row r="9849" spans="1:36" x14ac:dyDescent="0.25">
      <c r="A9849">
        <v>730170</v>
      </c>
      <c r="B9849" t="s">
        <v>41003</v>
      </c>
      <c r="C9849" t="s">
        <v>317</v>
      </c>
      <c r="D9849" t="s">
        <v>340</v>
      </c>
      <c r="E9849" t="s">
        <v>341</v>
      </c>
      <c r="F9849" t="s">
        <v>1269</v>
      </c>
      <c r="G9849" t="s">
        <v>1270</v>
      </c>
      <c r="H9849" t="s">
        <v>1271</v>
      </c>
      <c r="I9849" t="s">
        <v>1272</v>
      </c>
      <c r="J9849" t="s">
        <v>41004</v>
      </c>
      <c r="K9849" t="s">
        <v>41005</v>
      </c>
      <c r="L9849" s="8">
        <v>35370</v>
      </c>
      <c r="M9849" t="s">
        <v>58</v>
      </c>
      <c r="N9849" t="s">
        <v>59</v>
      </c>
      <c r="P9849" t="s">
        <v>2482</v>
      </c>
      <c r="Q9849" s="8">
        <v>26755</v>
      </c>
      <c r="R9849" t="s">
        <v>61</v>
      </c>
      <c r="S9849" s="8">
        <v>35370</v>
      </c>
      <c r="T9849" s="8">
        <v>47239</v>
      </c>
      <c r="U9849" t="s">
        <v>41006</v>
      </c>
      <c r="V9849" t="s">
        <v>3472</v>
      </c>
      <c r="W9849" t="s">
        <v>64</v>
      </c>
      <c r="X9849" t="s">
        <v>65</v>
      </c>
      <c r="Y9849">
        <v>-100000</v>
      </c>
      <c r="Z9849">
        <v>-30000</v>
      </c>
      <c r="AD9849">
        <v>9003000</v>
      </c>
      <c r="AE9849">
        <v>5643000</v>
      </c>
      <c r="AF9849">
        <v>7818000</v>
      </c>
      <c r="AG9849">
        <v>2</v>
      </c>
      <c r="AH9849">
        <v>1</v>
      </c>
      <c r="AI9849" t="s">
        <v>66</v>
      </c>
      <c r="AJ9849">
        <v>22464000</v>
      </c>
    </row>
    <row r="9850" spans="1:36" x14ac:dyDescent="0.25">
      <c r="A9850">
        <v>730172</v>
      </c>
      <c r="B9850" t="s">
        <v>41007</v>
      </c>
      <c r="C9850" t="s">
        <v>2278</v>
      </c>
      <c r="D9850" t="s">
        <v>50</v>
      </c>
      <c r="E9850" t="s">
        <v>51</v>
      </c>
      <c r="F9850" t="s">
        <v>2279</v>
      </c>
      <c r="G9850" t="s">
        <v>2280</v>
      </c>
      <c r="H9850" t="s">
        <v>10504</v>
      </c>
      <c r="I9850" t="s">
        <v>10505</v>
      </c>
      <c r="J9850" t="s">
        <v>41008</v>
      </c>
      <c r="K9850" t="s">
        <v>41009</v>
      </c>
      <c r="L9850" s="8">
        <v>35370</v>
      </c>
      <c r="M9850" t="s">
        <v>58</v>
      </c>
      <c r="N9850" t="s">
        <v>59</v>
      </c>
      <c r="P9850" t="s">
        <v>227</v>
      </c>
      <c r="Q9850" s="8">
        <v>26761</v>
      </c>
      <c r="R9850" t="s">
        <v>61</v>
      </c>
      <c r="S9850" s="8">
        <v>35370</v>
      </c>
      <c r="T9850" s="8">
        <v>47239</v>
      </c>
      <c r="U9850" t="s">
        <v>41010</v>
      </c>
      <c r="V9850" t="s">
        <v>326</v>
      </c>
      <c r="W9850" t="s">
        <v>64</v>
      </c>
      <c r="X9850" t="s">
        <v>65</v>
      </c>
      <c r="Y9850">
        <v>-75000</v>
      </c>
      <c r="Z9850">
        <v>-30000</v>
      </c>
      <c r="AD9850">
        <v>8464000</v>
      </c>
      <c r="AE9850">
        <v>5309000</v>
      </c>
      <c r="AF9850">
        <v>7818000</v>
      </c>
      <c r="AG9850">
        <v>2</v>
      </c>
      <c r="AH9850">
        <v>1</v>
      </c>
      <c r="AI9850" t="s">
        <v>66</v>
      </c>
      <c r="AJ9850">
        <v>21591000</v>
      </c>
    </row>
    <row r="9851" spans="1:36" x14ac:dyDescent="0.25">
      <c r="A9851">
        <v>730174</v>
      </c>
      <c r="B9851" t="s">
        <v>41011</v>
      </c>
      <c r="C9851" t="s">
        <v>605</v>
      </c>
      <c r="D9851" t="s">
        <v>50</v>
      </c>
      <c r="E9851" t="s">
        <v>51</v>
      </c>
      <c r="F9851" t="s">
        <v>4897</v>
      </c>
      <c r="G9851" t="s">
        <v>4898</v>
      </c>
      <c r="H9851" t="s">
        <v>13668</v>
      </c>
      <c r="I9851" t="s">
        <v>13669</v>
      </c>
      <c r="J9851" t="s">
        <v>41012</v>
      </c>
      <c r="K9851" t="s">
        <v>41013</v>
      </c>
      <c r="L9851" s="8">
        <v>35370</v>
      </c>
      <c r="M9851" t="s">
        <v>58</v>
      </c>
      <c r="N9851" t="s">
        <v>59</v>
      </c>
      <c r="P9851" t="s">
        <v>4649</v>
      </c>
      <c r="Q9851" s="8">
        <v>26769</v>
      </c>
      <c r="R9851" t="s">
        <v>61</v>
      </c>
      <c r="S9851" s="8">
        <v>35370</v>
      </c>
      <c r="T9851" s="8">
        <v>47239</v>
      </c>
      <c r="U9851" t="s">
        <v>41014</v>
      </c>
      <c r="V9851" t="s">
        <v>341</v>
      </c>
      <c r="W9851" t="s">
        <v>64</v>
      </c>
      <c r="X9851" t="s">
        <v>65</v>
      </c>
      <c r="Y9851">
        <v>-100000</v>
      </c>
      <c r="Z9851">
        <v>-30000</v>
      </c>
      <c r="AD9851">
        <v>10403000</v>
      </c>
      <c r="AE9851">
        <v>6338000</v>
      </c>
      <c r="AF9851">
        <v>7818000</v>
      </c>
      <c r="AG9851">
        <v>2</v>
      </c>
      <c r="AH9851">
        <v>1</v>
      </c>
      <c r="AI9851" t="s">
        <v>66</v>
      </c>
      <c r="AJ9851">
        <v>24559000</v>
      </c>
    </row>
    <row r="9852" spans="1:36" x14ac:dyDescent="0.25">
      <c r="A9852">
        <v>730175</v>
      </c>
      <c r="B9852" t="s">
        <v>41015</v>
      </c>
      <c r="C9852" t="s">
        <v>132</v>
      </c>
      <c r="D9852" t="s">
        <v>340</v>
      </c>
      <c r="E9852" t="s">
        <v>341</v>
      </c>
      <c r="F9852" t="s">
        <v>135</v>
      </c>
      <c r="G9852" t="s">
        <v>136</v>
      </c>
      <c r="H9852" t="s">
        <v>41016</v>
      </c>
      <c r="I9852" t="s">
        <v>701</v>
      </c>
      <c r="J9852" t="s">
        <v>41017</v>
      </c>
      <c r="K9852" t="s">
        <v>703</v>
      </c>
      <c r="L9852" s="8">
        <v>35370</v>
      </c>
      <c r="M9852" t="s">
        <v>58</v>
      </c>
      <c r="N9852" t="s">
        <v>59</v>
      </c>
      <c r="P9852" t="s">
        <v>227</v>
      </c>
      <c r="Q9852" s="8">
        <v>26770</v>
      </c>
      <c r="R9852" t="s">
        <v>61</v>
      </c>
      <c r="S9852" s="8">
        <v>35370</v>
      </c>
      <c r="T9852" s="8">
        <v>47239</v>
      </c>
      <c r="U9852" t="s">
        <v>41018</v>
      </c>
      <c r="V9852" t="s">
        <v>63</v>
      </c>
      <c r="W9852" t="s">
        <v>64</v>
      </c>
      <c r="X9852" t="s">
        <v>65</v>
      </c>
      <c r="Z9852">
        <v>-30000</v>
      </c>
      <c r="AA9852">
        <v>-8953751</v>
      </c>
      <c r="AD9852">
        <v>8263000</v>
      </c>
      <c r="AE9852">
        <v>5182000</v>
      </c>
      <c r="AF9852">
        <v>7818000</v>
      </c>
      <c r="AG9852">
        <v>2</v>
      </c>
      <c r="AH9852">
        <v>1</v>
      </c>
      <c r="AI9852" t="s">
        <v>66</v>
      </c>
      <c r="AJ9852">
        <v>21263000</v>
      </c>
    </row>
    <row r="9853" spans="1:36" x14ac:dyDescent="0.25">
      <c r="A9853">
        <v>730177</v>
      </c>
      <c r="B9853" t="s">
        <v>41019</v>
      </c>
      <c r="C9853" t="s">
        <v>49</v>
      </c>
      <c r="D9853" t="s">
        <v>50</v>
      </c>
      <c r="E9853" t="s">
        <v>51</v>
      </c>
      <c r="F9853" t="s">
        <v>2910</v>
      </c>
      <c r="G9853" t="s">
        <v>2911</v>
      </c>
      <c r="H9853" t="s">
        <v>41020</v>
      </c>
      <c r="I9853" t="s">
        <v>41021</v>
      </c>
      <c r="J9853" t="s">
        <v>41022</v>
      </c>
      <c r="K9853" t="s">
        <v>41023</v>
      </c>
      <c r="L9853" s="8">
        <v>35370</v>
      </c>
      <c r="M9853" t="s">
        <v>58</v>
      </c>
      <c r="N9853" t="s">
        <v>348</v>
      </c>
      <c r="P9853" t="s">
        <v>525</v>
      </c>
      <c r="Q9853" s="8">
        <v>26779</v>
      </c>
      <c r="R9853" t="s">
        <v>61</v>
      </c>
      <c r="S9853" s="8">
        <v>35370</v>
      </c>
      <c r="T9853" s="8">
        <v>47239</v>
      </c>
      <c r="U9853" t="s">
        <v>41024</v>
      </c>
      <c r="V9853" t="s">
        <v>63</v>
      </c>
      <c r="W9853" t="s">
        <v>64</v>
      </c>
      <c r="X9853" t="s">
        <v>65</v>
      </c>
      <c r="Y9853">
        <v>-372000</v>
      </c>
      <c r="Z9853">
        <v>-30000</v>
      </c>
      <c r="AD9853">
        <v>9992000</v>
      </c>
      <c r="AE9853">
        <v>6258000</v>
      </c>
      <c r="AF9853">
        <v>18835600</v>
      </c>
      <c r="AG9853">
        <v>2</v>
      </c>
      <c r="AH9853">
        <v>1</v>
      </c>
      <c r="AI9853" t="s">
        <v>66</v>
      </c>
      <c r="AJ9853">
        <v>35085600</v>
      </c>
    </row>
    <row r="9854" spans="1:36" x14ac:dyDescent="0.25">
      <c r="A9854">
        <v>730178</v>
      </c>
      <c r="B9854" t="s">
        <v>41025</v>
      </c>
      <c r="C9854" t="s">
        <v>165</v>
      </c>
      <c r="D9854" t="s">
        <v>991</v>
      </c>
      <c r="E9854" t="s">
        <v>992</v>
      </c>
      <c r="F9854" t="s">
        <v>168</v>
      </c>
      <c r="G9854" t="s">
        <v>169</v>
      </c>
      <c r="H9854" t="s">
        <v>8555</v>
      </c>
      <c r="I9854" t="s">
        <v>1195</v>
      </c>
      <c r="J9854" t="s">
        <v>41026</v>
      </c>
      <c r="K9854" t="s">
        <v>3010</v>
      </c>
      <c r="L9854" s="8">
        <v>35370</v>
      </c>
      <c r="M9854" t="s">
        <v>58</v>
      </c>
      <c r="N9854" t="s">
        <v>59</v>
      </c>
      <c r="P9854" t="s">
        <v>109</v>
      </c>
      <c r="Q9854" s="8">
        <v>26779</v>
      </c>
      <c r="R9854" t="s">
        <v>61</v>
      </c>
      <c r="S9854" s="8">
        <v>35370</v>
      </c>
      <c r="T9854" s="8">
        <v>47239</v>
      </c>
      <c r="U9854" t="s">
        <v>41027</v>
      </c>
      <c r="V9854" t="s">
        <v>186</v>
      </c>
      <c r="W9854" t="s">
        <v>64</v>
      </c>
      <c r="X9854" t="s">
        <v>333</v>
      </c>
      <c r="Y9854">
        <v>-250000</v>
      </c>
      <c r="Z9854">
        <v>-30000</v>
      </c>
      <c r="AB9854">
        <v>-250000</v>
      </c>
      <c r="AC9854">
        <v>-2678031</v>
      </c>
      <c r="AD9854">
        <v>8696000</v>
      </c>
      <c r="AE9854">
        <v>5453000</v>
      </c>
      <c r="AF9854">
        <v>7818000</v>
      </c>
      <c r="AG9854">
        <v>2</v>
      </c>
      <c r="AH9854">
        <v>1</v>
      </c>
      <c r="AI9854" t="s">
        <v>66</v>
      </c>
      <c r="AJ9854">
        <v>21967000</v>
      </c>
    </row>
    <row r="9855" spans="1:36" x14ac:dyDescent="0.25">
      <c r="A9855">
        <v>730181</v>
      </c>
      <c r="B9855" t="s">
        <v>41028</v>
      </c>
      <c r="C9855" t="s">
        <v>605</v>
      </c>
      <c r="D9855" t="s">
        <v>50</v>
      </c>
      <c r="E9855" t="s">
        <v>51</v>
      </c>
      <c r="F9855" t="s">
        <v>606</v>
      </c>
      <c r="G9855" t="s">
        <v>607</v>
      </c>
      <c r="H9855" t="s">
        <v>41029</v>
      </c>
      <c r="I9855" t="s">
        <v>39760</v>
      </c>
      <c r="J9855" t="s">
        <v>41030</v>
      </c>
      <c r="K9855" t="s">
        <v>39762</v>
      </c>
      <c r="L9855" s="8">
        <v>35370</v>
      </c>
      <c r="M9855" t="s">
        <v>58</v>
      </c>
      <c r="N9855" t="s">
        <v>59</v>
      </c>
      <c r="P9855" t="s">
        <v>227</v>
      </c>
      <c r="Q9855" s="8">
        <v>26784</v>
      </c>
      <c r="R9855" t="s">
        <v>61</v>
      </c>
      <c r="S9855" s="8">
        <v>35370</v>
      </c>
      <c r="T9855" s="8">
        <v>47239</v>
      </c>
      <c r="U9855" t="s">
        <v>41031</v>
      </c>
      <c r="V9855" t="s">
        <v>244</v>
      </c>
      <c r="W9855" t="s">
        <v>64</v>
      </c>
      <c r="X9855" t="s">
        <v>65</v>
      </c>
      <c r="Y9855">
        <v>-130000</v>
      </c>
      <c r="Z9855">
        <v>-30000</v>
      </c>
      <c r="AD9855">
        <v>8742000</v>
      </c>
      <c r="AE9855">
        <v>5481000</v>
      </c>
      <c r="AF9855">
        <v>7818000</v>
      </c>
      <c r="AG9855">
        <v>2</v>
      </c>
      <c r="AH9855">
        <v>1</v>
      </c>
      <c r="AI9855" t="s">
        <v>66</v>
      </c>
      <c r="AJ9855">
        <v>22041000</v>
      </c>
    </row>
    <row r="9856" spans="1:36" x14ac:dyDescent="0.25">
      <c r="A9856">
        <v>730183</v>
      </c>
      <c r="B9856" t="s">
        <v>41032</v>
      </c>
      <c r="C9856" t="s">
        <v>119</v>
      </c>
      <c r="D9856" t="s">
        <v>50</v>
      </c>
      <c r="E9856" t="s">
        <v>51</v>
      </c>
      <c r="F9856" t="s">
        <v>122</v>
      </c>
      <c r="G9856" t="s">
        <v>123</v>
      </c>
      <c r="H9856" t="s">
        <v>25184</v>
      </c>
      <c r="I9856" t="s">
        <v>2119</v>
      </c>
      <c r="J9856" t="s">
        <v>41033</v>
      </c>
      <c r="K9856" t="s">
        <v>3040</v>
      </c>
      <c r="L9856" s="8">
        <v>35370</v>
      </c>
      <c r="M9856" t="s">
        <v>58</v>
      </c>
      <c r="N9856" t="s">
        <v>59</v>
      </c>
      <c r="P9856" t="s">
        <v>188</v>
      </c>
      <c r="Q9856" s="8">
        <v>26799</v>
      </c>
      <c r="R9856" t="s">
        <v>61</v>
      </c>
      <c r="S9856" s="8">
        <v>35370</v>
      </c>
      <c r="T9856" s="8">
        <v>47270</v>
      </c>
      <c r="U9856" t="s">
        <v>41034</v>
      </c>
      <c r="V9856" t="s">
        <v>542</v>
      </c>
      <c r="W9856" t="s">
        <v>64</v>
      </c>
      <c r="X9856" t="s">
        <v>65</v>
      </c>
      <c r="Y9856">
        <v>-100000</v>
      </c>
      <c r="Z9856">
        <v>-30000</v>
      </c>
      <c r="AD9856">
        <v>10932000</v>
      </c>
      <c r="AE9856">
        <v>6658000</v>
      </c>
      <c r="AF9856">
        <v>7818000</v>
      </c>
      <c r="AG9856">
        <v>2</v>
      </c>
      <c r="AH9856">
        <v>1</v>
      </c>
      <c r="AI9856" t="s">
        <v>66</v>
      </c>
      <c r="AJ9856">
        <v>25408000</v>
      </c>
    </row>
    <row r="9857" spans="1:36" x14ac:dyDescent="0.25">
      <c r="A9857">
        <v>730187</v>
      </c>
      <c r="B9857" t="s">
        <v>41035</v>
      </c>
      <c r="C9857" t="s">
        <v>68</v>
      </c>
      <c r="D9857" t="s">
        <v>706</v>
      </c>
      <c r="E9857" t="s">
        <v>707</v>
      </c>
      <c r="F9857" t="s">
        <v>71</v>
      </c>
      <c r="G9857" t="s">
        <v>72</v>
      </c>
      <c r="H9857" t="s">
        <v>23993</v>
      </c>
      <c r="I9857" t="s">
        <v>621</v>
      </c>
      <c r="J9857" t="s">
        <v>41036</v>
      </c>
      <c r="K9857" t="s">
        <v>4427</v>
      </c>
      <c r="L9857" s="8">
        <v>35370</v>
      </c>
      <c r="M9857" t="s">
        <v>58</v>
      </c>
      <c r="N9857" t="s">
        <v>59</v>
      </c>
      <c r="P9857" t="s">
        <v>8198</v>
      </c>
      <c r="Q9857" s="8">
        <v>26830</v>
      </c>
      <c r="R9857" t="s">
        <v>161</v>
      </c>
      <c r="S9857" s="8">
        <v>35370</v>
      </c>
      <c r="T9857" s="8">
        <v>47300</v>
      </c>
      <c r="U9857" t="s">
        <v>41037</v>
      </c>
      <c r="V9857" t="s">
        <v>40149</v>
      </c>
      <c r="W9857" t="s">
        <v>64</v>
      </c>
      <c r="X9857" t="s">
        <v>65</v>
      </c>
      <c r="Y9857">
        <v>-50000</v>
      </c>
      <c r="Z9857">
        <v>-30000</v>
      </c>
      <c r="AB9857">
        <v>-155000</v>
      </c>
      <c r="AD9857">
        <v>8423000</v>
      </c>
      <c r="AE9857">
        <v>5282000</v>
      </c>
      <c r="AF9857">
        <v>7818000</v>
      </c>
      <c r="AG9857">
        <v>2</v>
      </c>
      <c r="AH9857">
        <v>1</v>
      </c>
      <c r="AI9857" t="s">
        <v>66</v>
      </c>
      <c r="AJ9857">
        <v>21523000</v>
      </c>
    </row>
    <row r="9858" spans="1:36" x14ac:dyDescent="0.25">
      <c r="A9858">
        <v>730188</v>
      </c>
      <c r="B9858" t="s">
        <v>41038</v>
      </c>
      <c r="C9858" t="s">
        <v>605</v>
      </c>
      <c r="D9858" t="s">
        <v>50</v>
      </c>
      <c r="E9858" t="s">
        <v>51</v>
      </c>
      <c r="F9858" t="s">
        <v>606</v>
      </c>
      <c r="G9858" t="s">
        <v>607</v>
      </c>
      <c r="H9858" t="s">
        <v>41039</v>
      </c>
      <c r="I9858" t="s">
        <v>39760</v>
      </c>
      <c r="J9858" t="s">
        <v>41040</v>
      </c>
      <c r="K9858" t="s">
        <v>39762</v>
      </c>
      <c r="L9858" s="8">
        <v>35370</v>
      </c>
      <c r="M9858" t="s">
        <v>58</v>
      </c>
      <c r="N9858" t="s">
        <v>59</v>
      </c>
      <c r="P9858" t="s">
        <v>151</v>
      </c>
      <c r="Q9858" s="8">
        <v>26836</v>
      </c>
      <c r="R9858" t="s">
        <v>61</v>
      </c>
      <c r="S9858" s="8">
        <v>35370</v>
      </c>
      <c r="T9858" s="8">
        <v>47300</v>
      </c>
      <c r="U9858" t="s">
        <v>41041</v>
      </c>
      <c r="V9858" t="s">
        <v>130</v>
      </c>
      <c r="W9858" t="s">
        <v>64</v>
      </c>
      <c r="X9858" t="s">
        <v>65</v>
      </c>
      <c r="Y9858">
        <v>-30000</v>
      </c>
      <c r="Z9858">
        <v>-30000</v>
      </c>
      <c r="AD9858">
        <v>9631000</v>
      </c>
      <c r="AE9858">
        <v>5871000</v>
      </c>
      <c r="AF9858">
        <v>7818000</v>
      </c>
      <c r="AG9858">
        <v>2</v>
      </c>
      <c r="AH9858">
        <v>1</v>
      </c>
      <c r="AI9858" t="s">
        <v>66</v>
      </c>
      <c r="AJ9858">
        <v>23320000</v>
      </c>
    </row>
    <row r="9859" spans="1:36" x14ac:dyDescent="0.25">
      <c r="A9859">
        <v>730189</v>
      </c>
      <c r="B9859" t="s">
        <v>41042</v>
      </c>
      <c r="C9859" t="s">
        <v>605</v>
      </c>
      <c r="D9859" t="s">
        <v>50</v>
      </c>
      <c r="E9859" t="s">
        <v>51</v>
      </c>
      <c r="F9859" t="s">
        <v>1176</v>
      </c>
      <c r="G9859" t="s">
        <v>1177</v>
      </c>
      <c r="H9859" t="s">
        <v>41043</v>
      </c>
      <c r="I9859" t="s">
        <v>13650</v>
      </c>
      <c r="J9859" t="s">
        <v>41044</v>
      </c>
      <c r="K9859" t="s">
        <v>40047</v>
      </c>
      <c r="L9859" s="8">
        <v>35370</v>
      </c>
      <c r="M9859" t="s">
        <v>58</v>
      </c>
      <c r="N9859" t="s">
        <v>59</v>
      </c>
      <c r="P9859" t="s">
        <v>5590</v>
      </c>
      <c r="Q9859" s="8">
        <v>26836</v>
      </c>
      <c r="R9859" t="s">
        <v>61</v>
      </c>
      <c r="S9859" s="8">
        <v>35370</v>
      </c>
      <c r="T9859" s="8">
        <v>47300</v>
      </c>
      <c r="U9859" t="s">
        <v>41045</v>
      </c>
      <c r="V9859" t="s">
        <v>726</v>
      </c>
      <c r="W9859" t="s">
        <v>64</v>
      </c>
      <c r="X9859" t="s">
        <v>177</v>
      </c>
      <c r="Y9859">
        <v>-50000</v>
      </c>
      <c r="Z9859">
        <v>-30000</v>
      </c>
      <c r="AD9859">
        <v>9307000</v>
      </c>
      <c r="AE9859">
        <v>5675000</v>
      </c>
      <c r="AF9859">
        <v>7818000</v>
      </c>
      <c r="AG9859">
        <v>2</v>
      </c>
      <c r="AH9859">
        <v>1</v>
      </c>
      <c r="AI9859" t="s">
        <v>66</v>
      </c>
      <c r="AJ9859">
        <v>22800000</v>
      </c>
    </row>
    <row r="9860" spans="1:36" x14ac:dyDescent="0.25">
      <c r="A9860">
        <v>730191</v>
      </c>
      <c r="B9860" t="s">
        <v>41046</v>
      </c>
      <c r="C9860" t="s">
        <v>132</v>
      </c>
      <c r="D9860" t="s">
        <v>340</v>
      </c>
      <c r="E9860" t="s">
        <v>341</v>
      </c>
      <c r="F9860" t="s">
        <v>135</v>
      </c>
      <c r="G9860" t="s">
        <v>136</v>
      </c>
      <c r="H9860" t="s">
        <v>6282</v>
      </c>
      <c r="I9860" t="s">
        <v>6283</v>
      </c>
      <c r="J9860" t="s">
        <v>41047</v>
      </c>
      <c r="K9860" t="s">
        <v>15366</v>
      </c>
      <c r="L9860" s="8">
        <v>35370</v>
      </c>
      <c r="M9860" t="s">
        <v>58</v>
      </c>
      <c r="N9860" t="s">
        <v>59</v>
      </c>
      <c r="P9860" t="s">
        <v>314</v>
      </c>
      <c r="Q9860" s="8">
        <v>26842</v>
      </c>
      <c r="R9860" t="s">
        <v>61</v>
      </c>
      <c r="S9860" s="8">
        <v>35370</v>
      </c>
      <c r="T9860" s="8">
        <v>47300</v>
      </c>
      <c r="U9860" t="s">
        <v>41048</v>
      </c>
      <c r="V9860" t="s">
        <v>63</v>
      </c>
      <c r="W9860" t="s">
        <v>64</v>
      </c>
      <c r="X9860" t="s">
        <v>65</v>
      </c>
      <c r="Z9860">
        <v>-30000</v>
      </c>
      <c r="AD9860">
        <v>8743000</v>
      </c>
      <c r="AE9860">
        <v>5482000</v>
      </c>
      <c r="AF9860">
        <v>7818000</v>
      </c>
      <c r="AG9860">
        <v>2</v>
      </c>
      <c r="AH9860">
        <v>1</v>
      </c>
      <c r="AI9860" t="s">
        <v>66</v>
      </c>
      <c r="AJ9860">
        <v>22043000</v>
      </c>
    </row>
    <row r="9861" spans="1:36" x14ac:dyDescent="0.25">
      <c r="A9861">
        <v>730193</v>
      </c>
      <c r="B9861" t="s">
        <v>41049</v>
      </c>
      <c r="C9861" t="s">
        <v>605</v>
      </c>
      <c r="D9861" t="s">
        <v>50</v>
      </c>
      <c r="E9861" t="s">
        <v>51</v>
      </c>
      <c r="F9861" t="s">
        <v>1176</v>
      </c>
      <c r="G9861" t="s">
        <v>1177</v>
      </c>
      <c r="H9861" t="s">
        <v>39184</v>
      </c>
      <c r="I9861" t="s">
        <v>1177</v>
      </c>
      <c r="J9861" t="s">
        <v>41050</v>
      </c>
      <c r="K9861" t="s">
        <v>41051</v>
      </c>
      <c r="L9861" s="8">
        <v>35370</v>
      </c>
      <c r="M9861" t="s">
        <v>58</v>
      </c>
      <c r="N9861" t="s">
        <v>1240</v>
      </c>
      <c r="P9861" t="s">
        <v>219</v>
      </c>
      <c r="Q9861" s="8">
        <v>26851</v>
      </c>
      <c r="R9861" t="s">
        <v>61</v>
      </c>
      <c r="S9861" s="8">
        <v>35370</v>
      </c>
      <c r="T9861" s="8">
        <v>47331</v>
      </c>
      <c r="U9861" t="s">
        <v>41052</v>
      </c>
      <c r="V9861" t="s">
        <v>130</v>
      </c>
      <c r="W9861" t="s">
        <v>64</v>
      </c>
      <c r="X9861" t="s">
        <v>65</v>
      </c>
      <c r="Y9861">
        <v>-40000</v>
      </c>
      <c r="Z9861">
        <v>-30000</v>
      </c>
      <c r="AA9861">
        <v>-7292000</v>
      </c>
      <c r="AB9861">
        <v>-9333333</v>
      </c>
      <c r="AD9861">
        <v>15442000</v>
      </c>
      <c r="AE9861">
        <v>9648000</v>
      </c>
      <c r="AF9861">
        <v>45540000</v>
      </c>
      <c r="AG9861">
        <v>2</v>
      </c>
      <c r="AH9861">
        <v>1</v>
      </c>
      <c r="AI9861" t="s">
        <v>66</v>
      </c>
      <c r="AJ9861">
        <v>70630000</v>
      </c>
    </row>
    <row r="9862" spans="1:36" x14ac:dyDescent="0.25">
      <c r="A9862">
        <v>730194</v>
      </c>
      <c r="B9862" t="s">
        <v>41053</v>
      </c>
      <c r="C9862" t="s">
        <v>317</v>
      </c>
      <c r="D9862" t="s">
        <v>50</v>
      </c>
      <c r="E9862" t="s">
        <v>51</v>
      </c>
      <c r="F9862" t="s">
        <v>3088</v>
      </c>
      <c r="G9862" t="s">
        <v>3089</v>
      </c>
      <c r="H9862" t="s">
        <v>40058</v>
      </c>
      <c r="I9862" t="s">
        <v>40059</v>
      </c>
      <c r="J9862" t="s">
        <v>41054</v>
      </c>
      <c r="K9862" t="s">
        <v>41055</v>
      </c>
      <c r="L9862" s="8">
        <v>35370</v>
      </c>
      <c r="M9862" t="s">
        <v>58</v>
      </c>
      <c r="N9862" t="s">
        <v>59</v>
      </c>
      <c r="P9862" t="s">
        <v>1564</v>
      </c>
      <c r="Q9862" s="8">
        <v>26851</v>
      </c>
      <c r="R9862" t="s">
        <v>161</v>
      </c>
      <c r="S9862" s="8">
        <v>35370</v>
      </c>
      <c r="T9862" s="8">
        <v>47331</v>
      </c>
      <c r="U9862" t="s">
        <v>41056</v>
      </c>
      <c r="V9862" t="s">
        <v>63</v>
      </c>
      <c r="W9862" t="s">
        <v>64</v>
      </c>
      <c r="X9862" t="s">
        <v>65</v>
      </c>
      <c r="Y9862">
        <v>-200000</v>
      </c>
      <c r="Z9862">
        <v>-30000</v>
      </c>
      <c r="AC9862">
        <v>-9599723</v>
      </c>
      <c r="AD9862">
        <v>8472000</v>
      </c>
      <c r="AE9862">
        <v>5168000</v>
      </c>
      <c r="AF9862">
        <v>7818000</v>
      </c>
      <c r="AG9862">
        <v>2</v>
      </c>
      <c r="AH9862">
        <v>1</v>
      </c>
      <c r="AI9862" t="s">
        <v>66</v>
      </c>
      <c r="AJ9862">
        <v>21458000</v>
      </c>
    </row>
    <row r="9863" spans="1:36" x14ac:dyDescent="0.25">
      <c r="A9863">
        <v>730196</v>
      </c>
      <c r="B9863" t="s">
        <v>41057</v>
      </c>
      <c r="C9863" t="s">
        <v>68</v>
      </c>
      <c r="D9863" t="s">
        <v>1048</v>
      </c>
      <c r="E9863" t="s">
        <v>1049</v>
      </c>
      <c r="F9863" t="s">
        <v>71</v>
      </c>
      <c r="G9863" t="s">
        <v>72</v>
      </c>
      <c r="H9863" t="s">
        <v>41058</v>
      </c>
      <c r="I9863" t="s">
        <v>1290</v>
      </c>
      <c r="J9863" t="s">
        <v>41059</v>
      </c>
      <c r="K9863" t="s">
        <v>1292</v>
      </c>
      <c r="L9863" s="8">
        <v>35370</v>
      </c>
      <c r="M9863" t="s">
        <v>58</v>
      </c>
      <c r="N9863" t="s">
        <v>59</v>
      </c>
      <c r="P9863" t="s">
        <v>721</v>
      </c>
      <c r="Q9863" s="8">
        <v>26859</v>
      </c>
      <c r="R9863" t="s">
        <v>61</v>
      </c>
      <c r="S9863" s="8">
        <v>35370</v>
      </c>
      <c r="T9863" s="8">
        <v>47331</v>
      </c>
      <c r="U9863" t="s">
        <v>41060</v>
      </c>
      <c r="V9863" t="s">
        <v>90</v>
      </c>
      <c r="W9863" t="s">
        <v>64</v>
      </c>
      <c r="X9863" t="s">
        <v>65</v>
      </c>
      <c r="Y9863">
        <v>-161000</v>
      </c>
      <c r="Z9863">
        <v>-30000</v>
      </c>
      <c r="AA9863">
        <v>-6667000</v>
      </c>
      <c r="AB9863">
        <v>-1112717</v>
      </c>
      <c r="AC9863">
        <v>-480667</v>
      </c>
      <c r="AD9863">
        <v>8176000</v>
      </c>
      <c r="AE9863">
        <v>4990000</v>
      </c>
      <c r="AF9863">
        <v>7818000</v>
      </c>
      <c r="AG9863">
        <v>2</v>
      </c>
      <c r="AH9863">
        <v>1</v>
      </c>
      <c r="AI9863" t="s">
        <v>66</v>
      </c>
      <c r="AJ9863">
        <v>20984000</v>
      </c>
    </row>
    <row r="9864" spans="1:36" x14ac:dyDescent="0.25">
      <c r="A9864">
        <v>730197</v>
      </c>
      <c r="B9864" t="s">
        <v>41061</v>
      </c>
      <c r="C9864" t="s">
        <v>49</v>
      </c>
      <c r="D9864" t="s">
        <v>50</v>
      </c>
      <c r="E9864" t="s">
        <v>51</v>
      </c>
      <c r="F9864" t="s">
        <v>7343</v>
      </c>
      <c r="G9864" t="s">
        <v>7344</v>
      </c>
      <c r="H9864" t="s">
        <v>7345</v>
      </c>
      <c r="I9864" t="s">
        <v>7346</v>
      </c>
      <c r="J9864" t="s">
        <v>41062</v>
      </c>
      <c r="K9864" t="s">
        <v>7348</v>
      </c>
      <c r="L9864" s="8">
        <v>35370</v>
      </c>
      <c r="M9864" t="s">
        <v>58</v>
      </c>
      <c r="N9864" t="s">
        <v>1240</v>
      </c>
      <c r="P9864" t="s">
        <v>615</v>
      </c>
      <c r="Q9864" s="8">
        <v>26865</v>
      </c>
      <c r="R9864" t="s">
        <v>61</v>
      </c>
      <c r="S9864" s="8">
        <v>35370</v>
      </c>
      <c r="T9864" s="8">
        <v>47331</v>
      </c>
      <c r="U9864" t="s">
        <v>41063</v>
      </c>
      <c r="V9864" t="s">
        <v>63</v>
      </c>
      <c r="W9864" t="s">
        <v>64</v>
      </c>
      <c r="X9864" t="s">
        <v>65</v>
      </c>
      <c r="Z9864">
        <v>-30000</v>
      </c>
      <c r="AA9864">
        <v>-17177326</v>
      </c>
      <c r="AD9864">
        <v>12793000</v>
      </c>
      <c r="AE9864">
        <v>8000000</v>
      </c>
      <c r="AF9864">
        <v>27600000</v>
      </c>
      <c r="AG9864">
        <v>2</v>
      </c>
      <c r="AH9864">
        <v>1</v>
      </c>
      <c r="AI9864" t="s">
        <v>66</v>
      </c>
      <c r="AJ9864">
        <v>48393000</v>
      </c>
    </row>
    <row r="9865" spans="1:36" x14ac:dyDescent="0.25">
      <c r="A9865">
        <v>730198</v>
      </c>
      <c r="B9865" t="s">
        <v>41064</v>
      </c>
      <c r="C9865" t="s">
        <v>317</v>
      </c>
      <c r="D9865" t="s">
        <v>50</v>
      </c>
      <c r="E9865" t="s">
        <v>51</v>
      </c>
      <c r="F9865" t="s">
        <v>12091</v>
      </c>
      <c r="G9865" t="s">
        <v>12092</v>
      </c>
      <c r="H9865" t="s">
        <v>41065</v>
      </c>
      <c r="I9865" t="s">
        <v>41066</v>
      </c>
      <c r="J9865" t="s">
        <v>41067</v>
      </c>
      <c r="K9865" t="s">
        <v>41068</v>
      </c>
      <c r="L9865" s="8">
        <v>35370</v>
      </c>
      <c r="M9865" t="s">
        <v>58</v>
      </c>
      <c r="N9865" t="s">
        <v>1240</v>
      </c>
      <c r="P9865" t="s">
        <v>2702</v>
      </c>
      <c r="Q9865" s="8">
        <v>26865</v>
      </c>
      <c r="R9865" t="s">
        <v>61</v>
      </c>
      <c r="S9865" s="8">
        <v>35370</v>
      </c>
      <c r="T9865" s="8">
        <v>47331</v>
      </c>
      <c r="U9865" t="s">
        <v>41069</v>
      </c>
      <c r="V9865" t="s">
        <v>188</v>
      </c>
      <c r="W9865" t="s">
        <v>64</v>
      </c>
      <c r="X9865" t="s">
        <v>259</v>
      </c>
      <c r="Y9865">
        <v>-75000</v>
      </c>
      <c r="Z9865">
        <v>-30000</v>
      </c>
      <c r="AD9865">
        <v>12731000</v>
      </c>
      <c r="AE9865">
        <v>7675000</v>
      </c>
      <c r="AF9865">
        <v>49680000</v>
      </c>
      <c r="AG9865">
        <v>2</v>
      </c>
      <c r="AH9865">
        <v>1</v>
      </c>
      <c r="AI9865" t="s">
        <v>66</v>
      </c>
      <c r="AJ9865">
        <v>70086000</v>
      </c>
    </row>
    <row r="9866" spans="1:36" x14ac:dyDescent="0.25">
      <c r="A9866">
        <v>730199</v>
      </c>
      <c r="B9866" t="s">
        <v>41070</v>
      </c>
      <c r="C9866" t="s">
        <v>49</v>
      </c>
      <c r="D9866" t="s">
        <v>340</v>
      </c>
      <c r="E9866" t="s">
        <v>341</v>
      </c>
      <c r="F9866" t="s">
        <v>342</v>
      </c>
      <c r="G9866" t="s">
        <v>343</v>
      </c>
      <c r="H9866" t="s">
        <v>41071</v>
      </c>
      <c r="I9866" t="s">
        <v>4514</v>
      </c>
      <c r="J9866" t="s">
        <v>41072</v>
      </c>
      <c r="K9866" t="s">
        <v>41073</v>
      </c>
      <c r="L9866" s="8">
        <v>35370</v>
      </c>
      <c r="M9866" t="s">
        <v>58</v>
      </c>
      <c r="N9866" t="s">
        <v>348</v>
      </c>
      <c r="P9866" t="s">
        <v>163</v>
      </c>
      <c r="Q9866" s="8">
        <v>26869</v>
      </c>
      <c r="R9866" t="s">
        <v>61</v>
      </c>
      <c r="S9866" s="8">
        <v>35370</v>
      </c>
      <c r="T9866" s="8">
        <v>47331</v>
      </c>
      <c r="U9866" t="s">
        <v>41074</v>
      </c>
      <c r="V9866" t="s">
        <v>341</v>
      </c>
      <c r="W9866" t="s">
        <v>64</v>
      </c>
      <c r="X9866" t="s">
        <v>65</v>
      </c>
      <c r="Y9866">
        <v>-810000</v>
      </c>
      <c r="Z9866">
        <v>-30000</v>
      </c>
      <c r="AD9866">
        <v>10980000</v>
      </c>
      <c r="AE9866">
        <v>6873000</v>
      </c>
      <c r="AF9866">
        <v>18835600</v>
      </c>
      <c r="AG9866">
        <v>2</v>
      </c>
      <c r="AH9866">
        <v>1</v>
      </c>
      <c r="AI9866" t="s">
        <v>66</v>
      </c>
      <c r="AJ9866">
        <v>36688600</v>
      </c>
    </row>
    <row r="9867" spans="1:36" x14ac:dyDescent="0.25">
      <c r="A9867">
        <v>730200</v>
      </c>
      <c r="B9867" t="s">
        <v>41075</v>
      </c>
      <c r="C9867" t="s">
        <v>317</v>
      </c>
      <c r="D9867" t="s">
        <v>50</v>
      </c>
      <c r="E9867" t="s">
        <v>51</v>
      </c>
      <c r="F9867" t="s">
        <v>1269</v>
      </c>
      <c r="G9867" t="s">
        <v>1270</v>
      </c>
      <c r="H9867" t="s">
        <v>41076</v>
      </c>
      <c r="I9867" t="s">
        <v>41077</v>
      </c>
      <c r="J9867" t="s">
        <v>41078</v>
      </c>
      <c r="K9867" t="s">
        <v>41079</v>
      </c>
      <c r="L9867" s="8">
        <v>35370</v>
      </c>
      <c r="M9867" t="s">
        <v>58</v>
      </c>
      <c r="N9867" t="s">
        <v>59</v>
      </c>
      <c r="P9867" t="s">
        <v>63</v>
      </c>
      <c r="Q9867" s="8">
        <v>26873</v>
      </c>
      <c r="R9867" t="s">
        <v>61</v>
      </c>
      <c r="S9867" s="8">
        <v>35370</v>
      </c>
      <c r="T9867" s="8">
        <v>47331</v>
      </c>
      <c r="U9867" t="s">
        <v>41080</v>
      </c>
      <c r="V9867" t="s">
        <v>542</v>
      </c>
      <c r="W9867" t="s">
        <v>64</v>
      </c>
      <c r="X9867" t="s">
        <v>65</v>
      </c>
      <c r="Z9867">
        <v>-30000</v>
      </c>
      <c r="AA9867">
        <v>-4000000</v>
      </c>
      <c r="AB9867">
        <v>-952000</v>
      </c>
      <c r="AC9867">
        <v>-8569000</v>
      </c>
      <c r="AD9867">
        <v>9872000</v>
      </c>
      <c r="AE9867">
        <v>6016000</v>
      </c>
      <c r="AF9867">
        <v>7818000</v>
      </c>
      <c r="AG9867">
        <v>2</v>
      </c>
      <c r="AH9867">
        <v>1</v>
      </c>
      <c r="AI9867" t="s">
        <v>66</v>
      </c>
      <c r="AJ9867">
        <v>23706000</v>
      </c>
    </row>
    <row r="9868" spans="1:36" x14ac:dyDescent="0.25">
      <c r="A9868">
        <v>730201</v>
      </c>
      <c r="B9868" t="s">
        <v>9870</v>
      </c>
      <c r="C9868" t="s">
        <v>605</v>
      </c>
      <c r="D9868" t="s">
        <v>50</v>
      </c>
      <c r="E9868" t="s">
        <v>51</v>
      </c>
      <c r="F9868" t="s">
        <v>606</v>
      </c>
      <c r="G9868" t="s">
        <v>607</v>
      </c>
      <c r="H9868" t="s">
        <v>2459</v>
      </c>
      <c r="I9868" t="s">
        <v>2460</v>
      </c>
      <c r="J9868" t="s">
        <v>41081</v>
      </c>
      <c r="K9868" t="s">
        <v>3167</v>
      </c>
      <c r="L9868" s="8">
        <v>35370</v>
      </c>
      <c r="M9868" t="s">
        <v>58</v>
      </c>
      <c r="N9868" t="s">
        <v>59</v>
      </c>
      <c r="P9868" t="s">
        <v>1053</v>
      </c>
      <c r="Q9868" s="8">
        <v>26874</v>
      </c>
      <c r="R9868" t="s">
        <v>61</v>
      </c>
      <c r="S9868" s="8">
        <v>35370</v>
      </c>
      <c r="T9868" s="8">
        <v>47331</v>
      </c>
      <c r="U9868" t="s">
        <v>41082</v>
      </c>
      <c r="V9868" t="s">
        <v>542</v>
      </c>
      <c r="W9868" t="s">
        <v>64</v>
      </c>
      <c r="X9868" t="s">
        <v>65</v>
      </c>
      <c r="Y9868">
        <v>-198000</v>
      </c>
      <c r="Z9868">
        <v>-30000</v>
      </c>
      <c r="AD9868">
        <v>8248000</v>
      </c>
      <c r="AE9868">
        <v>5173000</v>
      </c>
      <c r="AF9868">
        <v>7818000</v>
      </c>
      <c r="AG9868">
        <v>2</v>
      </c>
      <c r="AH9868">
        <v>1</v>
      </c>
      <c r="AI9868" t="s">
        <v>66</v>
      </c>
      <c r="AJ9868">
        <v>21239000</v>
      </c>
    </row>
    <row r="9869" spans="1:36" x14ac:dyDescent="0.25">
      <c r="A9869">
        <v>730202</v>
      </c>
      <c r="B9869" t="s">
        <v>41083</v>
      </c>
      <c r="C9869" t="s">
        <v>317</v>
      </c>
      <c r="D9869" t="s">
        <v>50</v>
      </c>
      <c r="E9869" t="s">
        <v>51</v>
      </c>
      <c r="F9869" t="s">
        <v>379</v>
      </c>
      <c r="G9869" t="s">
        <v>380</v>
      </c>
      <c r="H9869" t="s">
        <v>2526</v>
      </c>
      <c r="I9869" t="s">
        <v>2527</v>
      </c>
      <c r="J9869" t="s">
        <v>41084</v>
      </c>
      <c r="K9869" t="s">
        <v>41085</v>
      </c>
      <c r="L9869" s="8">
        <v>35370</v>
      </c>
      <c r="M9869" t="s">
        <v>58</v>
      </c>
      <c r="N9869" t="s">
        <v>59</v>
      </c>
      <c r="P9869" t="s">
        <v>2099</v>
      </c>
      <c r="Q9869" s="8">
        <v>26882</v>
      </c>
      <c r="R9869" t="s">
        <v>61</v>
      </c>
      <c r="S9869" s="8">
        <v>35370</v>
      </c>
      <c r="T9869" s="8">
        <v>47362</v>
      </c>
      <c r="U9869" t="s">
        <v>41086</v>
      </c>
      <c r="V9869" t="s">
        <v>63</v>
      </c>
      <c r="W9869" t="s">
        <v>64</v>
      </c>
      <c r="X9869" t="s">
        <v>65</v>
      </c>
      <c r="Y9869">
        <v>-125000</v>
      </c>
      <c r="Z9869">
        <v>-30000</v>
      </c>
      <c r="AC9869">
        <v>-3083139</v>
      </c>
      <c r="AD9869">
        <v>10064000</v>
      </c>
      <c r="AE9869">
        <v>6133000</v>
      </c>
      <c r="AF9869">
        <v>7818000</v>
      </c>
      <c r="AG9869">
        <v>2</v>
      </c>
      <c r="AH9869">
        <v>1</v>
      </c>
      <c r="AI9869" t="s">
        <v>66</v>
      </c>
      <c r="AJ9869">
        <v>24015000</v>
      </c>
    </row>
    <row r="9870" spans="1:36" x14ac:dyDescent="0.25">
      <c r="A9870">
        <v>730203</v>
      </c>
      <c r="B9870" t="s">
        <v>41087</v>
      </c>
      <c r="C9870" t="s">
        <v>100</v>
      </c>
      <c r="D9870" t="s">
        <v>7244</v>
      </c>
      <c r="E9870" t="s">
        <v>7245</v>
      </c>
      <c r="F9870" t="s">
        <v>103</v>
      </c>
      <c r="G9870" t="s">
        <v>104</v>
      </c>
      <c r="H9870" t="s">
        <v>41088</v>
      </c>
      <c r="I9870" t="s">
        <v>41089</v>
      </c>
      <c r="J9870" t="s">
        <v>41090</v>
      </c>
      <c r="K9870" t="s">
        <v>41091</v>
      </c>
      <c r="L9870" s="8">
        <v>35370</v>
      </c>
      <c r="M9870" t="s">
        <v>58</v>
      </c>
      <c r="N9870" t="s">
        <v>59</v>
      </c>
      <c r="P9870" t="s">
        <v>3163</v>
      </c>
      <c r="Q9870" s="8">
        <v>26883</v>
      </c>
      <c r="R9870" t="s">
        <v>61</v>
      </c>
      <c r="S9870" s="8">
        <v>35370</v>
      </c>
      <c r="T9870" s="8">
        <v>47362</v>
      </c>
      <c r="U9870" t="s">
        <v>41092</v>
      </c>
      <c r="V9870" t="s">
        <v>219</v>
      </c>
      <c r="W9870" t="s">
        <v>64</v>
      </c>
      <c r="X9870" t="s">
        <v>65</v>
      </c>
      <c r="Y9870">
        <v>-35000</v>
      </c>
      <c r="Z9870">
        <v>-30000</v>
      </c>
      <c r="AD9870">
        <v>7628000</v>
      </c>
      <c r="AE9870">
        <v>4788000</v>
      </c>
      <c r="AF9870">
        <v>10945200</v>
      </c>
      <c r="AG9870">
        <v>2</v>
      </c>
      <c r="AH9870">
        <v>1</v>
      </c>
      <c r="AI9870" t="s">
        <v>66</v>
      </c>
      <c r="AJ9870">
        <v>23361200</v>
      </c>
    </row>
    <row r="9871" spans="1:36" x14ac:dyDescent="0.25">
      <c r="A9871">
        <v>730204</v>
      </c>
      <c r="B9871" t="s">
        <v>9978</v>
      </c>
      <c r="C9871" t="s">
        <v>605</v>
      </c>
      <c r="D9871" t="s">
        <v>50</v>
      </c>
      <c r="E9871" t="s">
        <v>51</v>
      </c>
      <c r="F9871" t="s">
        <v>606</v>
      </c>
      <c r="G9871" t="s">
        <v>607</v>
      </c>
      <c r="H9871" t="s">
        <v>11118</v>
      </c>
      <c r="I9871" t="s">
        <v>4467</v>
      </c>
      <c r="J9871" t="s">
        <v>41093</v>
      </c>
      <c r="K9871" t="s">
        <v>7027</v>
      </c>
      <c r="L9871" s="8">
        <v>35370</v>
      </c>
      <c r="M9871" t="s">
        <v>58</v>
      </c>
      <c r="N9871" t="s">
        <v>59</v>
      </c>
      <c r="P9871" t="s">
        <v>4758</v>
      </c>
      <c r="Q9871" s="8">
        <v>26884</v>
      </c>
      <c r="R9871" t="s">
        <v>61</v>
      </c>
      <c r="S9871" s="8">
        <v>35370</v>
      </c>
      <c r="T9871" s="8">
        <v>47362</v>
      </c>
      <c r="U9871" t="s">
        <v>41094</v>
      </c>
      <c r="V9871" t="s">
        <v>726</v>
      </c>
      <c r="W9871" t="s">
        <v>64</v>
      </c>
      <c r="X9871" t="s">
        <v>65</v>
      </c>
      <c r="Y9871">
        <v>-150000</v>
      </c>
      <c r="Z9871">
        <v>-30000</v>
      </c>
      <c r="AD9871">
        <v>11297000</v>
      </c>
      <c r="AE9871">
        <v>6879000</v>
      </c>
      <c r="AF9871">
        <v>7818000</v>
      </c>
      <c r="AG9871">
        <v>2</v>
      </c>
      <c r="AH9871">
        <v>1</v>
      </c>
      <c r="AI9871" t="s">
        <v>66</v>
      </c>
      <c r="AJ9871">
        <v>25994000</v>
      </c>
    </row>
    <row r="9872" spans="1:36" x14ac:dyDescent="0.25">
      <c r="A9872">
        <v>730205</v>
      </c>
      <c r="B9872" t="s">
        <v>41095</v>
      </c>
      <c r="C9872" t="s">
        <v>317</v>
      </c>
      <c r="D9872" t="s">
        <v>50</v>
      </c>
      <c r="E9872" t="s">
        <v>51</v>
      </c>
      <c r="F9872" t="s">
        <v>318</v>
      </c>
      <c r="G9872" t="s">
        <v>319</v>
      </c>
      <c r="H9872" t="s">
        <v>41096</v>
      </c>
      <c r="I9872" t="s">
        <v>27040</v>
      </c>
      <c r="J9872" t="s">
        <v>41097</v>
      </c>
      <c r="K9872" t="s">
        <v>41098</v>
      </c>
      <c r="L9872" s="8">
        <v>35370</v>
      </c>
      <c r="M9872" t="s">
        <v>58</v>
      </c>
      <c r="N9872" t="s">
        <v>348</v>
      </c>
      <c r="P9872" t="s">
        <v>151</v>
      </c>
      <c r="Q9872" s="8">
        <v>26886</v>
      </c>
      <c r="R9872" t="s">
        <v>61</v>
      </c>
      <c r="S9872" s="8">
        <v>35370</v>
      </c>
      <c r="T9872" s="8">
        <v>47362</v>
      </c>
      <c r="U9872" t="s">
        <v>41099</v>
      </c>
      <c r="V9872" t="s">
        <v>326</v>
      </c>
      <c r="W9872" t="s">
        <v>64</v>
      </c>
      <c r="X9872" t="s">
        <v>65</v>
      </c>
      <c r="Y9872">
        <v>-75000</v>
      </c>
      <c r="Z9872">
        <v>-30000</v>
      </c>
      <c r="AD9872">
        <v>11353000</v>
      </c>
      <c r="AE9872">
        <v>6848000</v>
      </c>
      <c r="AF9872">
        <v>18835600</v>
      </c>
      <c r="AG9872">
        <v>2</v>
      </c>
      <c r="AH9872">
        <v>1</v>
      </c>
      <c r="AI9872" t="s">
        <v>66</v>
      </c>
      <c r="AJ9872">
        <v>37036600</v>
      </c>
    </row>
    <row r="9873" spans="1:36" x14ac:dyDescent="0.25">
      <c r="A9873">
        <v>730206</v>
      </c>
      <c r="B9873" t="s">
        <v>8322</v>
      </c>
      <c r="C9873" t="s">
        <v>190</v>
      </c>
      <c r="D9873" t="s">
        <v>698</v>
      </c>
      <c r="E9873" t="s">
        <v>699</v>
      </c>
      <c r="F9873" t="s">
        <v>193</v>
      </c>
      <c r="G9873" t="s">
        <v>194</v>
      </c>
      <c r="H9873" t="s">
        <v>41100</v>
      </c>
      <c r="I9873" t="s">
        <v>1195</v>
      </c>
      <c r="J9873" t="s">
        <v>41101</v>
      </c>
      <c r="K9873" t="s">
        <v>3010</v>
      </c>
      <c r="L9873" s="8">
        <v>35370</v>
      </c>
      <c r="M9873" t="s">
        <v>58</v>
      </c>
      <c r="N9873" t="s">
        <v>59</v>
      </c>
      <c r="P9873" t="s">
        <v>163</v>
      </c>
      <c r="Q9873" s="8">
        <v>26889</v>
      </c>
      <c r="R9873" t="s">
        <v>61</v>
      </c>
      <c r="S9873" s="8">
        <v>35370</v>
      </c>
      <c r="T9873" s="8">
        <v>47362</v>
      </c>
      <c r="U9873" t="s">
        <v>41102</v>
      </c>
      <c r="V9873" t="s">
        <v>2020</v>
      </c>
      <c r="W9873" t="s">
        <v>64</v>
      </c>
      <c r="X9873" t="s">
        <v>65</v>
      </c>
      <c r="Y9873">
        <v>-50000</v>
      </c>
      <c r="Z9873">
        <v>-30000</v>
      </c>
      <c r="AB9873">
        <v>-3389003</v>
      </c>
      <c r="AD9873">
        <v>8330000</v>
      </c>
      <c r="AE9873">
        <v>5224000</v>
      </c>
      <c r="AF9873">
        <v>7818000</v>
      </c>
      <c r="AG9873">
        <v>2</v>
      </c>
      <c r="AH9873">
        <v>1</v>
      </c>
      <c r="AI9873" t="s">
        <v>66</v>
      </c>
      <c r="AJ9873">
        <v>21372000</v>
      </c>
    </row>
    <row r="9874" spans="1:36" x14ac:dyDescent="0.25">
      <c r="A9874">
        <v>730207</v>
      </c>
      <c r="B9874" t="s">
        <v>41103</v>
      </c>
      <c r="C9874" t="s">
        <v>100</v>
      </c>
      <c r="D9874" t="s">
        <v>212</v>
      </c>
      <c r="E9874" t="s">
        <v>155</v>
      </c>
      <c r="F9874" t="s">
        <v>103</v>
      </c>
      <c r="G9874" t="s">
        <v>104</v>
      </c>
      <c r="H9874" t="s">
        <v>20845</v>
      </c>
      <c r="I9874" t="s">
        <v>1133</v>
      </c>
      <c r="J9874" t="s">
        <v>41104</v>
      </c>
      <c r="K9874" t="s">
        <v>8713</v>
      </c>
      <c r="L9874" s="8">
        <v>35370</v>
      </c>
      <c r="M9874" t="s">
        <v>58</v>
      </c>
      <c r="N9874" t="s">
        <v>59</v>
      </c>
      <c r="P9874" t="s">
        <v>163</v>
      </c>
      <c r="Q9874" s="8">
        <v>26890</v>
      </c>
      <c r="R9874" t="s">
        <v>161</v>
      </c>
      <c r="S9874" s="8">
        <v>35370</v>
      </c>
      <c r="T9874" s="8">
        <v>47362</v>
      </c>
      <c r="U9874" t="s">
        <v>41105</v>
      </c>
      <c r="V9874" t="s">
        <v>1259</v>
      </c>
      <c r="W9874" t="s">
        <v>3169</v>
      </c>
      <c r="X9874" t="s">
        <v>65</v>
      </c>
      <c r="Y9874">
        <v>-75000</v>
      </c>
      <c r="Z9874">
        <v>-30000</v>
      </c>
      <c r="AC9874">
        <v>-6770373</v>
      </c>
      <c r="AD9874">
        <v>7875000</v>
      </c>
      <c r="AE9874">
        <v>4942000</v>
      </c>
      <c r="AF9874">
        <v>7818000</v>
      </c>
      <c r="AG9874">
        <v>2</v>
      </c>
      <c r="AH9874">
        <v>26</v>
      </c>
      <c r="AI9874" t="s">
        <v>66</v>
      </c>
      <c r="AJ9874">
        <v>20635000</v>
      </c>
    </row>
    <row r="9875" spans="1:36" x14ac:dyDescent="0.25">
      <c r="A9875">
        <v>730208</v>
      </c>
      <c r="B9875" t="s">
        <v>41106</v>
      </c>
      <c r="C9875" t="s">
        <v>100</v>
      </c>
      <c r="D9875" t="s">
        <v>1094</v>
      </c>
      <c r="E9875" t="s">
        <v>1095</v>
      </c>
      <c r="F9875" t="s">
        <v>103</v>
      </c>
      <c r="G9875" t="s">
        <v>104</v>
      </c>
      <c r="H9875" t="s">
        <v>41107</v>
      </c>
      <c r="I9875" t="s">
        <v>522</v>
      </c>
      <c r="J9875" t="s">
        <v>41108</v>
      </c>
      <c r="K9875" t="s">
        <v>524</v>
      </c>
      <c r="L9875" s="8">
        <v>35370</v>
      </c>
      <c r="M9875" t="s">
        <v>58</v>
      </c>
      <c r="N9875" t="s">
        <v>59</v>
      </c>
      <c r="P9875" t="s">
        <v>1223</v>
      </c>
      <c r="Q9875" s="8">
        <v>26891</v>
      </c>
      <c r="R9875" t="s">
        <v>61</v>
      </c>
      <c r="S9875" s="8">
        <v>35370</v>
      </c>
      <c r="T9875" s="8">
        <v>47362</v>
      </c>
      <c r="U9875" t="s">
        <v>41109</v>
      </c>
      <c r="V9875" t="s">
        <v>219</v>
      </c>
      <c r="W9875" t="s">
        <v>64</v>
      </c>
      <c r="X9875" t="s">
        <v>65</v>
      </c>
      <c r="Y9875">
        <v>-500000</v>
      </c>
      <c r="Z9875">
        <v>-30000</v>
      </c>
      <c r="AB9875">
        <v>-220000</v>
      </c>
      <c r="AD9875">
        <v>8353000</v>
      </c>
      <c r="AE9875">
        <v>5239000</v>
      </c>
      <c r="AF9875">
        <v>7818000</v>
      </c>
      <c r="AG9875">
        <v>2</v>
      </c>
      <c r="AH9875">
        <v>1</v>
      </c>
      <c r="AI9875" t="s">
        <v>66</v>
      </c>
      <c r="AJ9875">
        <v>21410000</v>
      </c>
    </row>
    <row r="9876" spans="1:36" x14ac:dyDescent="0.25">
      <c r="A9876">
        <v>730209</v>
      </c>
      <c r="B9876" t="s">
        <v>41110</v>
      </c>
      <c r="C9876" t="s">
        <v>535</v>
      </c>
      <c r="D9876" t="s">
        <v>50</v>
      </c>
      <c r="E9876" t="s">
        <v>51</v>
      </c>
      <c r="F9876" t="s">
        <v>2502</v>
      </c>
      <c r="G9876" t="s">
        <v>2503</v>
      </c>
      <c r="H9876" t="s">
        <v>16065</v>
      </c>
      <c r="I9876" t="s">
        <v>16066</v>
      </c>
      <c r="J9876" t="s">
        <v>41111</v>
      </c>
      <c r="K9876" t="s">
        <v>41112</v>
      </c>
      <c r="L9876" s="8">
        <v>35370</v>
      </c>
      <c r="M9876" t="s">
        <v>58</v>
      </c>
      <c r="N9876" t="s">
        <v>59</v>
      </c>
      <c r="P9876" t="s">
        <v>10730</v>
      </c>
      <c r="Q9876" s="8">
        <v>26896</v>
      </c>
      <c r="R9876" t="s">
        <v>161</v>
      </c>
      <c r="S9876" s="8">
        <v>35370</v>
      </c>
      <c r="T9876" s="8">
        <v>47362</v>
      </c>
      <c r="U9876" t="s">
        <v>41113</v>
      </c>
      <c r="V9876" t="s">
        <v>244</v>
      </c>
      <c r="W9876" t="s">
        <v>64</v>
      </c>
      <c r="X9876" t="s">
        <v>65</v>
      </c>
      <c r="Y9876">
        <v>-75000</v>
      </c>
      <c r="Z9876">
        <v>-30000</v>
      </c>
      <c r="AC9876">
        <v>-6351641</v>
      </c>
      <c r="AD9876">
        <v>8348000</v>
      </c>
      <c r="AE9876">
        <v>5236000</v>
      </c>
      <c r="AF9876">
        <v>7818000</v>
      </c>
      <c r="AG9876">
        <v>2</v>
      </c>
      <c r="AH9876">
        <v>1</v>
      </c>
      <c r="AI9876" t="s">
        <v>66</v>
      </c>
      <c r="AJ9876">
        <v>21402000</v>
      </c>
    </row>
    <row r="9877" spans="1:36" x14ac:dyDescent="0.25">
      <c r="A9877">
        <v>730210</v>
      </c>
      <c r="B9877" t="s">
        <v>41114</v>
      </c>
      <c r="C9877" t="s">
        <v>100</v>
      </c>
      <c r="D9877" t="s">
        <v>1324</v>
      </c>
      <c r="E9877" t="s">
        <v>1325</v>
      </c>
      <c r="F9877" t="s">
        <v>103</v>
      </c>
      <c r="G9877" t="s">
        <v>104</v>
      </c>
      <c r="H9877" t="s">
        <v>41115</v>
      </c>
      <c r="I9877" t="s">
        <v>2966</v>
      </c>
      <c r="J9877" t="s">
        <v>41116</v>
      </c>
      <c r="K9877" t="s">
        <v>2968</v>
      </c>
      <c r="L9877" s="8">
        <v>35370</v>
      </c>
      <c r="M9877" t="s">
        <v>58</v>
      </c>
      <c r="N9877" t="s">
        <v>59</v>
      </c>
      <c r="P9877" t="s">
        <v>884</v>
      </c>
      <c r="Q9877" s="8">
        <v>26898</v>
      </c>
      <c r="R9877" t="s">
        <v>61</v>
      </c>
      <c r="S9877" s="8">
        <v>35370</v>
      </c>
      <c r="T9877" s="8">
        <v>47362</v>
      </c>
      <c r="U9877" t="s">
        <v>41117</v>
      </c>
      <c r="V9877" t="s">
        <v>219</v>
      </c>
      <c r="W9877" t="s">
        <v>64</v>
      </c>
      <c r="X9877" t="s">
        <v>65</v>
      </c>
      <c r="Z9877">
        <v>-30000</v>
      </c>
      <c r="AD9877">
        <v>8585000</v>
      </c>
      <c r="AE9877">
        <v>5189000</v>
      </c>
      <c r="AF9877">
        <v>7818000</v>
      </c>
      <c r="AG9877">
        <v>2</v>
      </c>
      <c r="AH9877">
        <v>1</v>
      </c>
      <c r="AI9877" t="s">
        <v>66</v>
      </c>
      <c r="AJ9877">
        <v>21592000</v>
      </c>
    </row>
    <row r="9878" spans="1:36" x14ac:dyDescent="0.25">
      <c r="A9878">
        <v>730212</v>
      </c>
      <c r="B9878" t="s">
        <v>41118</v>
      </c>
      <c r="C9878" t="s">
        <v>605</v>
      </c>
      <c r="D9878" t="s">
        <v>50</v>
      </c>
      <c r="E9878" t="s">
        <v>51</v>
      </c>
      <c r="F9878" t="s">
        <v>4897</v>
      </c>
      <c r="G9878" t="s">
        <v>4898</v>
      </c>
      <c r="H9878" t="s">
        <v>32518</v>
      </c>
      <c r="I9878" t="s">
        <v>32519</v>
      </c>
      <c r="J9878" t="s">
        <v>41119</v>
      </c>
      <c r="K9878" t="s">
        <v>41120</v>
      </c>
      <c r="L9878" s="8">
        <v>35370</v>
      </c>
      <c r="M9878" t="s">
        <v>58</v>
      </c>
      <c r="N9878" t="s">
        <v>59</v>
      </c>
      <c r="P9878" t="s">
        <v>1295</v>
      </c>
      <c r="Q9878" s="8">
        <v>26912</v>
      </c>
      <c r="R9878" t="s">
        <v>161</v>
      </c>
      <c r="S9878" s="8">
        <v>35370</v>
      </c>
      <c r="T9878" s="8">
        <v>47392</v>
      </c>
      <c r="U9878" t="s">
        <v>41121</v>
      </c>
      <c r="V9878" t="s">
        <v>326</v>
      </c>
      <c r="W9878" t="s">
        <v>64</v>
      </c>
      <c r="X9878" t="s">
        <v>65</v>
      </c>
      <c r="Y9878">
        <v>-100000</v>
      </c>
      <c r="Z9878">
        <v>-30000</v>
      </c>
      <c r="AB9878">
        <v>-1000000</v>
      </c>
      <c r="AD9878">
        <v>9043000</v>
      </c>
      <c r="AE9878">
        <v>5668000</v>
      </c>
      <c r="AF9878">
        <v>7818000</v>
      </c>
      <c r="AG9878">
        <v>2</v>
      </c>
      <c r="AH9878">
        <v>1</v>
      </c>
      <c r="AI9878" t="s">
        <v>66</v>
      </c>
      <c r="AJ9878">
        <v>22529000</v>
      </c>
    </row>
    <row r="9879" spans="1:36" x14ac:dyDescent="0.25">
      <c r="A9879">
        <v>730213</v>
      </c>
      <c r="B9879" t="s">
        <v>41122</v>
      </c>
      <c r="C9879" t="s">
        <v>317</v>
      </c>
      <c r="D9879" t="s">
        <v>50</v>
      </c>
      <c r="E9879" t="s">
        <v>51</v>
      </c>
      <c r="F9879" t="s">
        <v>371</v>
      </c>
      <c r="G9879" t="s">
        <v>372</v>
      </c>
      <c r="H9879" t="s">
        <v>4565</v>
      </c>
      <c r="I9879" t="s">
        <v>148</v>
      </c>
      <c r="J9879" t="s">
        <v>41123</v>
      </c>
      <c r="K9879" t="s">
        <v>41124</v>
      </c>
      <c r="L9879" s="8">
        <v>35370</v>
      </c>
      <c r="M9879" t="s">
        <v>58</v>
      </c>
      <c r="N9879" t="s">
        <v>59</v>
      </c>
      <c r="P9879" t="s">
        <v>80</v>
      </c>
      <c r="Q9879" s="8">
        <v>26919</v>
      </c>
      <c r="R9879" t="s">
        <v>61</v>
      </c>
      <c r="S9879" s="8">
        <v>35370</v>
      </c>
      <c r="T9879" s="8">
        <v>47392</v>
      </c>
      <c r="U9879" t="s">
        <v>41125</v>
      </c>
      <c r="V9879" t="s">
        <v>63</v>
      </c>
      <c r="W9879" t="s">
        <v>3169</v>
      </c>
      <c r="X9879" t="s">
        <v>333</v>
      </c>
      <c r="Y9879">
        <v>-100000</v>
      </c>
      <c r="Z9879">
        <v>-30000</v>
      </c>
      <c r="AA9879">
        <v>-3005000</v>
      </c>
      <c r="AD9879">
        <v>11240000</v>
      </c>
      <c r="AE9879">
        <v>6843000</v>
      </c>
      <c r="AF9879">
        <v>15068480</v>
      </c>
      <c r="AG9879">
        <v>2</v>
      </c>
      <c r="AH9879">
        <v>26</v>
      </c>
      <c r="AI9879" t="s">
        <v>66</v>
      </c>
      <c r="AJ9879">
        <v>33151480</v>
      </c>
    </row>
    <row r="9880" spans="1:36" x14ac:dyDescent="0.25">
      <c r="A9880">
        <v>730214</v>
      </c>
      <c r="B9880" t="s">
        <v>41126</v>
      </c>
      <c r="C9880" t="s">
        <v>605</v>
      </c>
      <c r="D9880" t="s">
        <v>50</v>
      </c>
      <c r="E9880" t="s">
        <v>51</v>
      </c>
      <c r="F9880" t="s">
        <v>6435</v>
      </c>
      <c r="G9880" t="s">
        <v>6436</v>
      </c>
      <c r="H9880" t="s">
        <v>39783</v>
      </c>
      <c r="I9880" t="s">
        <v>39784</v>
      </c>
      <c r="J9880" t="s">
        <v>41127</v>
      </c>
      <c r="K9880" t="s">
        <v>41128</v>
      </c>
      <c r="L9880" s="8">
        <v>35370</v>
      </c>
      <c r="M9880" t="s">
        <v>58</v>
      </c>
      <c r="N9880" t="s">
        <v>348</v>
      </c>
      <c r="P9880" t="s">
        <v>1003</v>
      </c>
      <c r="Q9880" s="8">
        <v>26921</v>
      </c>
      <c r="R9880" t="s">
        <v>61</v>
      </c>
      <c r="S9880" s="8">
        <v>35370</v>
      </c>
      <c r="T9880" s="8">
        <v>47392</v>
      </c>
      <c r="U9880" t="s">
        <v>41129</v>
      </c>
      <c r="V9880" t="s">
        <v>237</v>
      </c>
      <c r="W9880" t="s">
        <v>64</v>
      </c>
      <c r="X9880" t="s">
        <v>65</v>
      </c>
      <c r="Y9880">
        <v>-30000</v>
      </c>
      <c r="Z9880">
        <v>-30000</v>
      </c>
      <c r="AD9880">
        <v>11626000</v>
      </c>
      <c r="AE9880">
        <v>7274000</v>
      </c>
      <c r="AF9880">
        <v>18835600</v>
      </c>
      <c r="AG9880">
        <v>2</v>
      </c>
      <c r="AH9880">
        <v>1</v>
      </c>
      <c r="AI9880" t="s">
        <v>66</v>
      </c>
      <c r="AJ9880">
        <v>37735600</v>
      </c>
    </row>
    <row r="9881" spans="1:36" x14ac:dyDescent="0.25">
      <c r="A9881">
        <v>730217</v>
      </c>
      <c r="B9881" t="s">
        <v>41130</v>
      </c>
      <c r="C9881" t="s">
        <v>317</v>
      </c>
      <c r="D9881" t="s">
        <v>50</v>
      </c>
      <c r="E9881" t="s">
        <v>51</v>
      </c>
      <c r="F9881" t="s">
        <v>1185</v>
      </c>
      <c r="G9881" t="s">
        <v>1186</v>
      </c>
      <c r="H9881" t="s">
        <v>41131</v>
      </c>
      <c r="I9881" t="s">
        <v>38748</v>
      </c>
      <c r="J9881" t="s">
        <v>41132</v>
      </c>
      <c r="K9881" t="s">
        <v>41133</v>
      </c>
      <c r="L9881" s="8">
        <v>35370</v>
      </c>
      <c r="M9881" t="s">
        <v>58</v>
      </c>
      <c r="N9881" t="s">
        <v>59</v>
      </c>
      <c r="P9881" t="s">
        <v>1010</v>
      </c>
      <c r="Q9881" s="8">
        <v>26953</v>
      </c>
      <c r="R9881" t="s">
        <v>61</v>
      </c>
      <c r="S9881" s="8">
        <v>35370</v>
      </c>
      <c r="T9881" s="8">
        <v>47423</v>
      </c>
      <c r="U9881" t="s">
        <v>41134</v>
      </c>
      <c r="V9881" t="s">
        <v>63</v>
      </c>
      <c r="W9881" t="s">
        <v>64</v>
      </c>
      <c r="X9881" t="s">
        <v>333</v>
      </c>
      <c r="Y9881">
        <v>-100000</v>
      </c>
      <c r="Z9881">
        <v>-30000</v>
      </c>
      <c r="AD9881">
        <v>11736000</v>
      </c>
      <c r="AE9881">
        <v>7145000</v>
      </c>
      <c r="AF9881">
        <v>7818000</v>
      </c>
      <c r="AG9881">
        <v>2</v>
      </c>
      <c r="AH9881">
        <v>1</v>
      </c>
      <c r="AI9881" t="s">
        <v>66</v>
      </c>
      <c r="AJ9881">
        <v>26699000</v>
      </c>
    </row>
    <row r="9882" spans="1:36" x14ac:dyDescent="0.25">
      <c r="A9882">
        <v>730221</v>
      </c>
      <c r="B9882" t="s">
        <v>41135</v>
      </c>
      <c r="C9882" t="s">
        <v>190</v>
      </c>
      <c r="D9882" t="s">
        <v>191</v>
      </c>
      <c r="E9882" t="s">
        <v>192</v>
      </c>
      <c r="F9882" t="s">
        <v>193</v>
      </c>
      <c r="G9882" t="s">
        <v>194</v>
      </c>
      <c r="H9882" t="s">
        <v>41136</v>
      </c>
      <c r="I9882" t="s">
        <v>285</v>
      </c>
      <c r="J9882" t="s">
        <v>41137</v>
      </c>
      <c r="K9882" t="s">
        <v>7128</v>
      </c>
      <c r="L9882" s="8">
        <v>35370</v>
      </c>
      <c r="M9882" t="s">
        <v>58</v>
      </c>
      <c r="N9882" t="s">
        <v>77</v>
      </c>
      <c r="P9882" t="s">
        <v>186</v>
      </c>
      <c r="Q9882" s="8">
        <v>26995</v>
      </c>
      <c r="R9882" t="s">
        <v>161</v>
      </c>
      <c r="S9882" s="8">
        <v>35370</v>
      </c>
      <c r="T9882" s="8">
        <v>47453</v>
      </c>
      <c r="U9882" t="s">
        <v>41138</v>
      </c>
      <c r="V9882" t="s">
        <v>2020</v>
      </c>
      <c r="W9882" t="s">
        <v>64</v>
      </c>
      <c r="X9882" t="s">
        <v>65</v>
      </c>
      <c r="Y9882">
        <v>-50000</v>
      </c>
      <c r="Z9882">
        <v>-30000</v>
      </c>
      <c r="AB9882">
        <v>-105000</v>
      </c>
      <c r="AD9882">
        <v>8354000</v>
      </c>
      <c r="AE9882">
        <v>5098000</v>
      </c>
      <c r="AF9882">
        <v>4871000</v>
      </c>
      <c r="AG9882">
        <v>2</v>
      </c>
      <c r="AH9882">
        <v>1</v>
      </c>
      <c r="AI9882" t="s">
        <v>66</v>
      </c>
      <c r="AJ9882">
        <v>18323000</v>
      </c>
    </row>
    <row r="9883" spans="1:36" x14ac:dyDescent="0.25">
      <c r="A9883">
        <v>730222</v>
      </c>
      <c r="B9883" t="s">
        <v>41139</v>
      </c>
      <c r="C9883" t="s">
        <v>132</v>
      </c>
      <c r="D9883" t="s">
        <v>340</v>
      </c>
      <c r="E9883" t="s">
        <v>341</v>
      </c>
      <c r="F9883" t="s">
        <v>135</v>
      </c>
      <c r="G9883" t="s">
        <v>136</v>
      </c>
      <c r="H9883" t="s">
        <v>41140</v>
      </c>
      <c r="I9883" t="s">
        <v>30439</v>
      </c>
      <c r="J9883" t="s">
        <v>41141</v>
      </c>
      <c r="K9883" t="s">
        <v>30441</v>
      </c>
      <c r="L9883" s="8">
        <v>35370</v>
      </c>
      <c r="M9883" t="s">
        <v>58</v>
      </c>
      <c r="N9883" t="s">
        <v>59</v>
      </c>
      <c r="P9883" t="s">
        <v>1010</v>
      </c>
      <c r="Q9883" s="8">
        <v>27000</v>
      </c>
      <c r="R9883" t="s">
        <v>61</v>
      </c>
      <c r="S9883" s="8">
        <v>35370</v>
      </c>
      <c r="T9883" s="8">
        <v>47484</v>
      </c>
      <c r="U9883" t="s">
        <v>41142</v>
      </c>
      <c r="V9883" t="s">
        <v>63</v>
      </c>
      <c r="W9883" t="s">
        <v>64</v>
      </c>
      <c r="X9883" t="s">
        <v>65</v>
      </c>
      <c r="Y9883">
        <v>-222000</v>
      </c>
      <c r="Z9883">
        <v>-30000</v>
      </c>
      <c r="AA9883">
        <v>-3750000</v>
      </c>
      <c r="AC9883">
        <v>-4810638</v>
      </c>
      <c r="AD9883">
        <v>10177000</v>
      </c>
      <c r="AE9883">
        <v>6201000</v>
      </c>
      <c r="AF9883">
        <v>7818000</v>
      </c>
      <c r="AG9883">
        <v>2</v>
      </c>
      <c r="AH9883">
        <v>1</v>
      </c>
      <c r="AI9883" t="s">
        <v>66</v>
      </c>
      <c r="AJ9883">
        <v>24196000</v>
      </c>
    </row>
    <row r="9884" spans="1:36" x14ac:dyDescent="0.25">
      <c r="A9884">
        <v>730223</v>
      </c>
      <c r="B9884" t="s">
        <v>41143</v>
      </c>
      <c r="C9884" t="s">
        <v>317</v>
      </c>
      <c r="D9884" t="s">
        <v>50</v>
      </c>
      <c r="E9884" t="s">
        <v>51</v>
      </c>
      <c r="F9884" t="s">
        <v>371</v>
      </c>
      <c r="G9884" t="s">
        <v>372</v>
      </c>
      <c r="H9884" t="s">
        <v>41144</v>
      </c>
      <c r="I9884" t="s">
        <v>41145</v>
      </c>
      <c r="J9884" t="s">
        <v>41146</v>
      </c>
      <c r="K9884" t="s">
        <v>41147</v>
      </c>
      <c r="L9884" s="8">
        <v>35370</v>
      </c>
      <c r="M9884" t="s">
        <v>58</v>
      </c>
      <c r="N9884" t="s">
        <v>59</v>
      </c>
      <c r="P9884" t="s">
        <v>594</v>
      </c>
      <c r="Q9884" s="8">
        <v>27014</v>
      </c>
      <c r="R9884" t="s">
        <v>61</v>
      </c>
      <c r="S9884" s="8">
        <v>35370</v>
      </c>
      <c r="T9884" s="8">
        <v>47484</v>
      </c>
      <c r="U9884" t="s">
        <v>41148</v>
      </c>
      <c r="V9884" t="s">
        <v>199</v>
      </c>
      <c r="W9884" t="s">
        <v>64</v>
      </c>
      <c r="X9884" t="s">
        <v>65</v>
      </c>
      <c r="Y9884">
        <v>-190000</v>
      </c>
      <c r="Z9884">
        <v>-30000</v>
      </c>
      <c r="AD9884">
        <v>9059000</v>
      </c>
      <c r="AE9884">
        <v>5678000</v>
      </c>
      <c r="AF9884">
        <v>7818000</v>
      </c>
      <c r="AG9884">
        <v>2</v>
      </c>
      <c r="AH9884">
        <v>1</v>
      </c>
      <c r="AI9884" t="s">
        <v>66</v>
      </c>
      <c r="AJ9884">
        <v>22555000</v>
      </c>
    </row>
    <row r="9885" spans="1:36" x14ac:dyDescent="0.25">
      <c r="A9885">
        <v>730224</v>
      </c>
      <c r="B9885" t="s">
        <v>41149</v>
      </c>
      <c r="C9885" t="s">
        <v>49</v>
      </c>
      <c r="D9885" t="s">
        <v>50</v>
      </c>
      <c r="E9885" t="s">
        <v>51</v>
      </c>
      <c r="F9885" t="s">
        <v>2910</v>
      </c>
      <c r="G9885" t="s">
        <v>2911</v>
      </c>
      <c r="H9885" t="s">
        <v>39077</v>
      </c>
      <c r="I9885" t="s">
        <v>39078</v>
      </c>
      <c r="J9885" t="s">
        <v>41150</v>
      </c>
      <c r="K9885" t="s">
        <v>41151</v>
      </c>
      <c r="L9885" s="8">
        <v>35370</v>
      </c>
      <c r="M9885" t="s">
        <v>58</v>
      </c>
      <c r="N9885" t="s">
        <v>59</v>
      </c>
      <c r="P9885" t="s">
        <v>63</v>
      </c>
      <c r="Q9885" s="8">
        <v>27024</v>
      </c>
      <c r="R9885" t="s">
        <v>161</v>
      </c>
      <c r="S9885" s="8">
        <v>35370</v>
      </c>
      <c r="T9885" s="8">
        <v>47484</v>
      </c>
      <c r="U9885" t="s">
        <v>41152</v>
      </c>
      <c r="V9885" t="s">
        <v>63</v>
      </c>
      <c r="W9885" t="s">
        <v>64</v>
      </c>
      <c r="X9885" t="s">
        <v>65</v>
      </c>
      <c r="Y9885">
        <v>-100000</v>
      </c>
      <c r="Z9885">
        <v>-30000</v>
      </c>
      <c r="AD9885">
        <v>8480000</v>
      </c>
      <c r="AE9885">
        <v>5319000</v>
      </c>
      <c r="AF9885">
        <v>7818000</v>
      </c>
      <c r="AG9885">
        <v>2</v>
      </c>
      <c r="AH9885">
        <v>1</v>
      </c>
      <c r="AI9885" t="s">
        <v>66</v>
      </c>
      <c r="AJ9885">
        <v>21617000</v>
      </c>
    </row>
    <row r="9886" spans="1:36" x14ac:dyDescent="0.25">
      <c r="A9886">
        <v>730225</v>
      </c>
      <c r="B9886" t="s">
        <v>41153</v>
      </c>
      <c r="C9886" t="s">
        <v>317</v>
      </c>
      <c r="D9886" t="s">
        <v>50</v>
      </c>
      <c r="E9886" t="s">
        <v>51</v>
      </c>
      <c r="F9886" t="s">
        <v>371</v>
      </c>
      <c r="G9886" t="s">
        <v>372</v>
      </c>
      <c r="H9886" t="s">
        <v>11532</v>
      </c>
      <c r="I9886" t="s">
        <v>11533</v>
      </c>
      <c r="J9886" t="s">
        <v>41154</v>
      </c>
      <c r="K9886" t="s">
        <v>41155</v>
      </c>
      <c r="L9886" s="8">
        <v>35370</v>
      </c>
      <c r="M9886" t="s">
        <v>58</v>
      </c>
      <c r="N9886" t="s">
        <v>59</v>
      </c>
      <c r="P9886" t="s">
        <v>151</v>
      </c>
      <c r="Q9886" s="8">
        <v>27029</v>
      </c>
      <c r="R9886" t="s">
        <v>61</v>
      </c>
      <c r="S9886" s="8">
        <v>35370</v>
      </c>
      <c r="T9886" s="8">
        <v>47484</v>
      </c>
      <c r="U9886" t="s">
        <v>41156</v>
      </c>
      <c r="V9886" t="s">
        <v>63</v>
      </c>
      <c r="W9886" t="s">
        <v>64</v>
      </c>
      <c r="X9886" t="s">
        <v>65</v>
      </c>
      <c r="Y9886">
        <v>-75000</v>
      </c>
      <c r="Z9886">
        <v>-30000</v>
      </c>
      <c r="AA9886">
        <v>-3612000</v>
      </c>
      <c r="AD9886">
        <v>11574000</v>
      </c>
      <c r="AE9886">
        <v>7046000</v>
      </c>
      <c r="AF9886">
        <v>7818000</v>
      </c>
      <c r="AG9886">
        <v>2</v>
      </c>
      <c r="AH9886">
        <v>1</v>
      </c>
      <c r="AI9886" t="s">
        <v>66</v>
      </c>
      <c r="AJ9886">
        <v>26438000</v>
      </c>
    </row>
    <row r="9887" spans="1:36" x14ac:dyDescent="0.25">
      <c r="A9887">
        <v>730226</v>
      </c>
      <c r="B9887" t="s">
        <v>41157</v>
      </c>
      <c r="C9887" t="s">
        <v>165</v>
      </c>
      <c r="D9887" t="s">
        <v>203</v>
      </c>
      <c r="E9887" t="s">
        <v>204</v>
      </c>
      <c r="F9887" t="s">
        <v>168</v>
      </c>
      <c r="G9887" t="s">
        <v>169</v>
      </c>
      <c r="H9887" t="s">
        <v>41158</v>
      </c>
      <c r="I9887" t="s">
        <v>41159</v>
      </c>
      <c r="J9887" t="s">
        <v>41160</v>
      </c>
      <c r="K9887" t="s">
        <v>41161</v>
      </c>
      <c r="L9887" s="8">
        <v>35370</v>
      </c>
      <c r="M9887" t="s">
        <v>58</v>
      </c>
      <c r="N9887" t="s">
        <v>59</v>
      </c>
      <c r="P9887" t="s">
        <v>1003</v>
      </c>
      <c r="Q9887" s="8">
        <v>26755</v>
      </c>
      <c r="R9887" t="s">
        <v>61</v>
      </c>
      <c r="S9887" s="8">
        <v>35370</v>
      </c>
      <c r="T9887" s="8">
        <v>47239</v>
      </c>
      <c r="U9887" t="s">
        <v>41162</v>
      </c>
      <c r="V9887" t="s">
        <v>550</v>
      </c>
      <c r="W9887" t="s">
        <v>64</v>
      </c>
      <c r="X9887" t="s">
        <v>65</v>
      </c>
      <c r="Z9887">
        <v>-30000</v>
      </c>
      <c r="AD9887">
        <v>8977000</v>
      </c>
      <c r="AE9887">
        <v>5627000</v>
      </c>
      <c r="AF9887">
        <v>7818000</v>
      </c>
      <c r="AG9887">
        <v>2</v>
      </c>
      <c r="AH9887">
        <v>1</v>
      </c>
      <c r="AI9887" t="s">
        <v>66</v>
      </c>
      <c r="AJ9887">
        <v>22422000</v>
      </c>
    </row>
    <row r="9888" spans="1:36" x14ac:dyDescent="0.25">
      <c r="A9888">
        <v>730227</v>
      </c>
      <c r="B9888" t="s">
        <v>41163</v>
      </c>
      <c r="C9888" t="s">
        <v>100</v>
      </c>
      <c r="D9888" t="s">
        <v>12965</v>
      </c>
      <c r="E9888" t="s">
        <v>12966</v>
      </c>
      <c r="F9888" t="s">
        <v>103</v>
      </c>
      <c r="G9888" t="s">
        <v>104</v>
      </c>
      <c r="H9888" t="s">
        <v>41164</v>
      </c>
      <c r="I9888" t="s">
        <v>41165</v>
      </c>
      <c r="J9888" t="s">
        <v>41166</v>
      </c>
      <c r="K9888" t="s">
        <v>41167</v>
      </c>
      <c r="L9888" s="8">
        <v>35400</v>
      </c>
      <c r="M9888" t="s">
        <v>58</v>
      </c>
      <c r="N9888" t="s">
        <v>59</v>
      </c>
      <c r="P9888" t="s">
        <v>602</v>
      </c>
      <c r="Q9888" s="8">
        <v>26673</v>
      </c>
      <c r="R9888" t="s">
        <v>61</v>
      </c>
      <c r="S9888" s="8">
        <v>35400</v>
      </c>
      <c r="T9888" s="8">
        <v>47150</v>
      </c>
      <c r="U9888" t="s">
        <v>41168</v>
      </c>
      <c r="V9888" t="s">
        <v>155</v>
      </c>
      <c r="W9888" t="s">
        <v>64</v>
      </c>
      <c r="X9888" t="s">
        <v>65</v>
      </c>
      <c r="Y9888">
        <v>-50000</v>
      </c>
      <c r="Z9888">
        <v>-30000</v>
      </c>
      <c r="AC9888">
        <v>-3932065</v>
      </c>
      <c r="AD9888">
        <v>9268000</v>
      </c>
      <c r="AE9888">
        <v>5651000</v>
      </c>
      <c r="AF9888">
        <v>10945200</v>
      </c>
      <c r="AG9888">
        <v>2</v>
      </c>
      <c r="AH9888">
        <v>1</v>
      </c>
      <c r="AI9888" t="s">
        <v>66</v>
      </c>
      <c r="AJ9888">
        <v>25864200</v>
      </c>
    </row>
    <row r="9889" spans="1:36" x14ac:dyDescent="0.25">
      <c r="A9889">
        <v>730228</v>
      </c>
      <c r="B9889" t="s">
        <v>41169</v>
      </c>
      <c r="C9889" t="s">
        <v>752</v>
      </c>
      <c r="D9889" t="s">
        <v>1902</v>
      </c>
      <c r="E9889" t="s">
        <v>1903</v>
      </c>
      <c r="F9889" t="s">
        <v>755</v>
      </c>
      <c r="G9889" t="s">
        <v>756</v>
      </c>
      <c r="H9889" t="s">
        <v>41170</v>
      </c>
      <c r="I9889" t="s">
        <v>41171</v>
      </c>
      <c r="J9889" t="s">
        <v>41172</v>
      </c>
      <c r="K9889" t="s">
        <v>41173</v>
      </c>
      <c r="L9889" s="8">
        <v>35400</v>
      </c>
      <c r="M9889" t="s">
        <v>58</v>
      </c>
      <c r="N9889" t="s">
        <v>348</v>
      </c>
      <c r="P9889" t="s">
        <v>1223</v>
      </c>
      <c r="Q9889" s="8">
        <v>26712</v>
      </c>
      <c r="R9889" t="s">
        <v>61</v>
      </c>
      <c r="S9889" s="8">
        <v>35400</v>
      </c>
      <c r="T9889" s="8">
        <v>47178</v>
      </c>
      <c r="U9889" t="s">
        <v>41174</v>
      </c>
      <c r="V9889" t="s">
        <v>517</v>
      </c>
      <c r="W9889" t="s">
        <v>64</v>
      </c>
      <c r="X9889" t="s">
        <v>65</v>
      </c>
      <c r="Y9889">
        <v>-100000</v>
      </c>
      <c r="Z9889">
        <v>-30000</v>
      </c>
      <c r="AD9889">
        <v>10227000</v>
      </c>
      <c r="AE9889">
        <v>6232000</v>
      </c>
      <c r="AF9889">
        <v>32289600</v>
      </c>
      <c r="AG9889">
        <v>2</v>
      </c>
      <c r="AH9889">
        <v>1</v>
      </c>
      <c r="AI9889" t="s">
        <v>66</v>
      </c>
      <c r="AJ9889">
        <v>48748600</v>
      </c>
    </row>
    <row r="9890" spans="1:36" x14ac:dyDescent="0.25">
      <c r="A9890">
        <v>730229</v>
      </c>
      <c r="B9890" t="s">
        <v>41175</v>
      </c>
      <c r="C9890" t="s">
        <v>317</v>
      </c>
      <c r="D9890" t="s">
        <v>50</v>
      </c>
      <c r="E9890" t="s">
        <v>51</v>
      </c>
      <c r="F9890" t="s">
        <v>1269</v>
      </c>
      <c r="G9890" t="s">
        <v>1270</v>
      </c>
      <c r="H9890" t="s">
        <v>11631</v>
      </c>
      <c r="I9890" t="s">
        <v>11632</v>
      </c>
      <c r="J9890" t="s">
        <v>41176</v>
      </c>
      <c r="K9890" t="s">
        <v>11634</v>
      </c>
      <c r="L9890" s="8">
        <v>35400</v>
      </c>
      <c r="M9890" t="s">
        <v>58</v>
      </c>
      <c r="N9890" t="s">
        <v>59</v>
      </c>
      <c r="P9890" t="s">
        <v>186</v>
      </c>
      <c r="Q9890" s="8">
        <v>26694</v>
      </c>
      <c r="R9890" t="s">
        <v>61</v>
      </c>
      <c r="S9890" s="8">
        <v>35400</v>
      </c>
      <c r="T9890" s="8">
        <v>47150</v>
      </c>
      <c r="U9890" t="s">
        <v>41177</v>
      </c>
      <c r="V9890" t="s">
        <v>199</v>
      </c>
      <c r="W9890" t="s">
        <v>64</v>
      </c>
      <c r="X9890" t="s">
        <v>65</v>
      </c>
      <c r="Z9890">
        <v>-30000</v>
      </c>
      <c r="AD9890">
        <v>8373000</v>
      </c>
      <c r="AE9890">
        <v>5671000</v>
      </c>
      <c r="AF9890">
        <v>7818000</v>
      </c>
      <c r="AG9890">
        <v>2</v>
      </c>
      <c r="AH9890">
        <v>1</v>
      </c>
      <c r="AI9890" t="s">
        <v>66</v>
      </c>
      <c r="AJ9890">
        <v>21862000</v>
      </c>
    </row>
    <row r="9891" spans="1:36" x14ac:dyDescent="0.25">
      <c r="A9891">
        <v>730231</v>
      </c>
      <c r="B9891" t="s">
        <v>41178</v>
      </c>
      <c r="C9891" t="s">
        <v>190</v>
      </c>
      <c r="D9891" t="s">
        <v>191</v>
      </c>
      <c r="E9891" t="s">
        <v>192</v>
      </c>
      <c r="F9891" t="s">
        <v>193</v>
      </c>
      <c r="G9891" t="s">
        <v>194</v>
      </c>
      <c r="H9891" t="s">
        <v>41179</v>
      </c>
      <c r="I9891" t="s">
        <v>5720</v>
      </c>
      <c r="J9891" t="s">
        <v>41180</v>
      </c>
      <c r="K9891" t="s">
        <v>7023</v>
      </c>
      <c r="L9891" s="8">
        <v>35400</v>
      </c>
      <c r="M9891" t="s">
        <v>58</v>
      </c>
      <c r="N9891" t="s">
        <v>59</v>
      </c>
      <c r="P9891" t="s">
        <v>1813</v>
      </c>
      <c r="Q9891" s="8">
        <v>26730</v>
      </c>
      <c r="R9891" t="s">
        <v>61</v>
      </c>
      <c r="S9891" s="8">
        <v>35400</v>
      </c>
      <c r="T9891" s="8">
        <v>47209</v>
      </c>
      <c r="U9891" t="s">
        <v>41181</v>
      </c>
      <c r="V9891" t="s">
        <v>1564</v>
      </c>
      <c r="W9891" t="s">
        <v>64</v>
      </c>
      <c r="X9891" t="s">
        <v>65</v>
      </c>
      <c r="Y9891">
        <v>-270000</v>
      </c>
      <c r="Z9891">
        <v>-30000</v>
      </c>
      <c r="AD9891">
        <v>8769000</v>
      </c>
      <c r="AE9891">
        <v>5497000</v>
      </c>
      <c r="AF9891">
        <v>7818000</v>
      </c>
      <c r="AG9891">
        <v>2</v>
      </c>
      <c r="AH9891">
        <v>1</v>
      </c>
      <c r="AI9891" t="s">
        <v>66</v>
      </c>
      <c r="AJ9891">
        <v>22084000</v>
      </c>
    </row>
    <row r="9892" spans="1:36" x14ac:dyDescent="0.25">
      <c r="A9892">
        <v>730232</v>
      </c>
      <c r="B9892" t="s">
        <v>41182</v>
      </c>
      <c r="C9892" t="s">
        <v>535</v>
      </c>
      <c r="D9892" t="s">
        <v>50</v>
      </c>
      <c r="E9892" t="s">
        <v>51</v>
      </c>
      <c r="F9892" t="s">
        <v>2502</v>
      </c>
      <c r="G9892" t="s">
        <v>2503</v>
      </c>
      <c r="H9892" t="s">
        <v>41183</v>
      </c>
      <c r="I9892" t="s">
        <v>41184</v>
      </c>
      <c r="J9892" t="s">
        <v>41185</v>
      </c>
      <c r="K9892" t="s">
        <v>41186</v>
      </c>
      <c r="L9892" s="8">
        <v>35400</v>
      </c>
      <c r="M9892" t="s">
        <v>58</v>
      </c>
      <c r="N9892" t="s">
        <v>348</v>
      </c>
      <c r="P9892" t="s">
        <v>63</v>
      </c>
      <c r="Q9892" s="8">
        <v>26731</v>
      </c>
      <c r="R9892" t="s">
        <v>61</v>
      </c>
      <c r="S9892" s="8">
        <v>35400</v>
      </c>
      <c r="T9892" s="8">
        <v>47209</v>
      </c>
      <c r="U9892" t="s">
        <v>41187</v>
      </c>
      <c r="V9892" t="s">
        <v>244</v>
      </c>
      <c r="W9892" t="s">
        <v>64</v>
      </c>
      <c r="X9892" t="s">
        <v>65</v>
      </c>
      <c r="Y9892">
        <v>-75000</v>
      </c>
      <c r="Z9892">
        <v>-30000</v>
      </c>
      <c r="AD9892">
        <v>13650000</v>
      </c>
      <c r="AE9892">
        <v>8302000</v>
      </c>
      <c r="AF9892">
        <v>18835600</v>
      </c>
      <c r="AG9892">
        <v>2</v>
      </c>
      <c r="AH9892">
        <v>1</v>
      </c>
      <c r="AI9892" t="s">
        <v>66</v>
      </c>
      <c r="AJ9892">
        <v>40787600</v>
      </c>
    </row>
    <row r="9893" spans="1:36" x14ac:dyDescent="0.25">
      <c r="A9893">
        <v>730233</v>
      </c>
      <c r="B9893" t="s">
        <v>663</v>
      </c>
      <c r="C9893" t="s">
        <v>317</v>
      </c>
      <c r="D9893" t="s">
        <v>50</v>
      </c>
      <c r="E9893" t="s">
        <v>51</v>
      </c>
      <c r="F9893" t="s">
        <v>3088</v>
      </c>
      <c r="G9893" t="s">
        <v>3089</v>
      </c>
      <c r="H9893" t="s">
        <v>19912</v>
      </c>
      <c r="I9893" t="s">
        <v>19913</v>
      </c>
      <c r="J9893" t="s">
        <v>41188</v>
      </c>
      <c r="K9893" t="s">
        <v>41189</v>
      </c>
      <c r="L9893" s="8">
        <v>35400</v>
      </c>
      <c r="M9893" t="s">
        <v>58</v>
      </c>
      <c r="N9893" t="s">
        <v>59</v>
      </c>
      <c r="P9893" t="s">
        <v>884</v>
      </c>
      <c r="Q9893" s="8">
        <v>26767</v>
      </c>
      <c r="R9893" t="s">
        <v>61</v>
      </c>
      <c r="S9893" s="8">
        <v>35400</v>
      </c>
      <c r="T9893" s="8">
        <v>47239</v>
      </c>
      <c r="U9893" t="s">
        <v>41190</v>
      </c>
      <c r="V9893" t="s">
        <v>80</v>
      </c>
      <c r="W9893" t="s">
        <v>64</v>
      </c>
      <c r="X9893" t="s">
        <v>65</v>
      </c>
      <c r="Y9893">
        <v>-100000</v>
      </c>
      <c r="Z9893">
        <v>-30000</v>
      </c>
      <c r="AC9893">
        <v>-2692655</v>
      </c>
      <c r="AD9893">
        <v>8163000</v>
      </c>
      <c r="AE9893">
        <v>4983000</v>
      </c>
      <c r="AF9893">
        <v>7818000</v>
      </c>
      <c r="AG9893">
        <v>2</v>
      </c>
      <c r="AH9893">
        <v>1</v>
      </c>
      <c r="AI9893" t="s">
        <v>66</v>
      </c>
      <c r="AJ9893">
        <v>20964000</v>
      </c>
    </row>
    <row r="9894" spans="1:36" x14ac:dyDescent="0.25">
      <c r="A9894">
        <v>730234</v>
      </c>
      <c r="B9894" t="s">
        <v>41191</v>
      </c>
      <c r="C9894" t="s">
        <v>2278</v>
      </c>
      <c r="D9894" t="s">
        <v>50</v>
      </c>
      <c r="E9894" t="s">
        <v>51</v>
      </c>
      <c r="F9894" t="s">
        <v>4939</v>
      </c>
      <c r="G9894" t="s">
        <v>4940</v>
      </c>
      <c r="H9894" t="s">
        <v>30083</v>
      </c>
      <c r="I9894" t="s">
        <v>30084</v>
      </c>
      <c r="J9894" t="s">
        <v>41192</v>
      </c>
      <c r="K9894" t="s">
        <v>41193</v>
      </c>
      <c r="L9894" s="8">
        <v>35400</v>
      </c>
      <c r="M9894" t="s">
        <v>58</v>
      </c>
      <c r="N9894" t="s">
        <v>348</v>
      </c>
      <c r="P9894" t="s">
        <v>615</v>
      </c>
      <c r="Q9894" s="8">
        <v>26795</v>
      </c>
      <c r="R9894" t="s">
        <v>61</v>
      </c>
      <c r="S9894" s="8">
        <v>35400</v>
      </c>
      <c r="T9894" s="8">
        <v>47270</v>
      </c>
      <c r="U9894" t="s">
        <v>41194</v>
      </c>
      <c r="V9894" t="s">
        <v>63</v>
      </c>
      <c r="W9894" t="s">
        <v>64</v>
      </c>
      <c r="X9894" t="s">
        <v>65</v>
      </c>
      <c r="Y9894">
        <v>-100000</v>
      </c>
      <c r="Z9894">
        <v>-30000</v>
      </c>
      <c r="AC9894">
        <v>-2911437</v>
      </c>
      <c r="AD9894">
        <v>9492000</v>
      </c>
      <c r="AE9894">
        <v>5732000</v>
      </c>
      <c r="AF9894">
        <v>18835600</v>
      </c>
      <c r="AG9894">
        <v>2</v>
      </c>
      <c r="AH9894">
        <v>1</v>
      </c>
      <c r="AI9894" t="s">
        <v>66</v>
      </c>
      <c r="AJ9894">
        <v>34059600</v>
      </c>
    </row>
    <row r="9895" spans="1:36" x14ac:dyDescent="0.25">
      <c r="A9895">
        <v>730236</v>
      </c>
      <c r="B9895" t="s">
        <v>41195</v>
      </c>
      <c r="C9895" t="s">
        <v>119</v>
      </c>
      <c r="D9895" t="s">
        <v>50</v>
      </c>
      <c r="E9895" t="s">
        <v>51</v>
      </c>
      <c r="F9895" t="s">
        <v>122</v>
      </c>
      <c r="G9895" t="s">
        <v>123</v>
      </c>
      <c r="H9895" t="s">
        <v>4245</v>
      </c>
      <c r="I9895" t="s">
        <v>148</v>
      </c>
      <c r="J9895" t="s">
        <v>41196</v>
      </c>
      <c r="K9895" t="s">
        <v>4729</v>
      </c>
      <c r="L9895" s="8">
        <v>35400</v>
      </c>
      <c r="M9895" t="s">
        <v>58</v>
      </c>
      <c r="N9895" t="s">
        <v>348</v>
      </c>
      <c r="P9895" t="s">
        <v>662</v>
      </c>
      <c r="Q9895" s="8">
        <v>26885</v>
      </c>
      <c r="R9895" t="s">
        <v>61</v>
      </c>
      <c r="S9895" s="8">
        <v>35400</v>
      </c>
      <c r="T9895" s="8">
        <v>47362</v>
      </c>
      <c r="U9895" t="s">
        <v>41197</v>
      </c>
      <c r="V9895" t="s">
        <v>483</v>
      </c>
      <c r="W9895" t="s">
        <v>64</v>
      </c>
      <c r="X9895" t="s">
        <v>65</v>
      </c>
      <c r="Y9895">
        <v>-200000</v>
      </c>
      <c r="Z9895">
        <v>-30000</v>
      </c>
      <c r="AB9895">
        <v>-600000</v>
      </c>
      <c r="AD9895">
        <v>10948000</v>
      </c>
      <c r="AE9895">
        <v>6667000</v>
      </c>
      <c r="AF9895">
        <v>18835600</v>
      </c>
      <c r="AG9895">
        <v>2</v>
      </c>
      <c r="AH9895">
        <v>1</v>
      </c>
      <c r="AI9895" t="s">
        <v>66</v>
      </c>
      <c r="AJ9895">
        <v>36450600</v>
      </c>
    </row>
    <row r="9896" spans="1:36" x14ac:dyDescent="0.25">
      <c r="A9896">
        <v>730237</v>
      </c>
      <c r="B9896" t="s">
        <v>41198</v>
      </c>
      <c r="C9896" t="s">
        <v>317</v>
      </c>
      <c r="D9896" t="s">
        <v>340</v>
      </c>
      <c r="E9896" t="s">
        <v>341</v>
      </c>
      <c r="F9896" t="s">
        <v>1269</v>
      </c>
      <c r="G9896" t="s">
        <v>1270</v>
      </c>
      <c r="H9896" t="s">
        <v>41199</v>
      </c>
      <c r="I9896" t="s">
        <v>41200</v>
      </c>
      <c r="J9896" t="s">
        <v>41201</v>
      </c>
      <c r="K9896" t="s">
        <v>41202</v>
      </c>
      <c r="L9896" s="8">
        <v>35400</v>
      </c>
      <c r="M9896" t="s">
        <v>58</v>
      </c>
      <c r="N9896" t="s">
        <v>59</v>
      </c>
      <c r="P9896" t="s">
        <v>404</v>
      </c>
      <c r="Q9896" s="8">
        <v>26892</v>
      </c>
      <c r="R9896" t="s">
        <v>161</v>
      </c>
      <c r="S9896" s="8">
        <v>35453</v>
      </c>
      <c r="T9896" s="8">
        <v>47362</v>
      </c>
      <c r="U9896" t="s">
        <v>41203</v>
      </c>
      <c r="V9896" t="s">
        <v>63</v>
      </c>
      <c r="W9896" t="s">
        <v>64</v>
      </c>
      <c r="X9896" t="s">
        <v>65</v>
      </c>
      <c r="Z9896">
        <v>-30000</v>
      </c>
      <c r="AD9896">
        <v>7933000</v>
      </c>
      <c r="AE9896">
        <v>4843000</v>
      </c>
      <c r="AF9896">
        <v>7818000</v>
      </c>
      <c r="AG9896">
        <v>2</v>
      </c>
      <c r="AH9896">
        <v>1</v>
      </c>
      <c r="AI9896" t="s">
        <v>66</v>
      </c>
      <c r="AJ9896">
        <v>20594000</v>
      </c>
    </row>
    <row r="9897" spans="1:36" x14ac:dyDescent="0.25">
      <c r="A9897">
        <v>730238</v>
      </c>
      <c r="B9897" t="s">
        <v>41204</v>
      </c>
      <c r="C9897" t="s">
        <v>119</v>
      </c>
      <c r="D9897" t="s">
        <v>1080</v>
      </c>
      <c r="E9897" t="s">
        <v>1081</v>
      </c>
      <c r="F9897" t="s">
        <v>122</v>
      </c>
      <c r="G9897" t="s">
        <v>123</v>
      </c>
      <c r="H9897" t="s">
        <v>41205</v>
      </c>
      <c r="I9897" t="s">
        <v>803</v>
      </c>
      <c r="J9897" t="s">
        <v>41206</v>
      </c>
      <c r="K9897" t="s">
        <v>2933</v>
      </c>
      <c r="L9897" s="8">
        <v>35400</v>
      </c>
      <c r="M9897" t="s">
        <v>58</v>
      </c>
      <c r="N9897" t="s">
        <v>59</v>
      </c>
      <c r="P9897" t="s">
        <v>63</v>
      </c>
      <c r="Q9897" s="8">
        <v>26901</v>
      </c>
      <c r="R9897" t="s">
        <v>161</v>
      </c>
      <c r="S9897" s="8">
        <v>35400</v>
      </c>
      <c r="T9897" s="8">
        <v>47362</v>
      </c>
      <c r="U9897" t="s">
        <v>41207</v>
      </c>
      <c r="V9897" t="s">
        <v>542</v>
      </c>
      <c r="W9897" t="s">
        <v>64</v>
      </c>
      <c r="X9897" t="s">
        <v>65</v>
      </c>
      <c r="Y9897">
        <v>-23000</v>
      </c>
      <c r="Z9897">
        <v>-30000</v>
      </c>
      <c r="AB9897">
        <v>-190000</v>
      </c>
      <c r="AD9897">
        <v>7917000</v>
      </c>
      <c r="AE9897">
        <v>4833000</v>
      </c>
      <c r="AF9897">
        <v>7818000</v>
      </c>
      <c r="AG9897">
        <v>2</v>
      </c>
      <c r="AH9897">
        <v>1</v>
      </c>
      <c r="AI9897" t="s">
        <v>66</v>
      </c>
      <c r="AJ9897">
        <v>20568000</v>
      </c>
    </row>
    <row r="9898" spans="1:36" x14ac:dyDescent="0.25">
      <c r="A9898">
        <v>730239</v>
      </c>
      <c r="B9898" t="s">
        <v>41208</v>
      </c>
      <c r="C9898" t="s">
        <v>605</v>
      </c>
      <c r="D9898" t="s">
        <v>50</v>
      </c>
      <c r="E9898" t="s">
        <v>51</v>
      </c>
      <c r="F9898" t="s">
        <v>606</v>
      </c>
      <c r="G9898" t="s">
        <v>607</v>
      </c>
      <c r="H9898" t="s">
        <v>36617</v>
      </c>
      <c r="I9898" t="s">
        <v>36618</v>
      </c>
      <c r="J9898" t="s">
        <v>41209</v>
      </c>
      <c r="K9898" t="s">
        <v>41210</v>
      </c>
      <c r="L9898" s="8">
        <v>35400</v>
      </c>
      <c r="M9898" t="s">
        <v>58</v>
      </c>
      <c r="N9898" t="s">
        <v>59</v>
      </c>
      <c r="P9898" t="s">
        <v>163</v>
      </c>
      <c r="Q9898" s="8">
        <v>26930</v>
      </c>
      <c r="R9898" t="s">
        <v>61</v>
      </c>
      <c r="S9898" s="8">
        <v>35400</v>
      </c>
      <c r="T9898" s="8">
        <v>47392</v>
      </c>
      <c r="U9898" t="s">
        <v>41211</v>
      </c>
      <c r="V9898" t="s">
        <v>726</v>
      </c>
      <c r="W9898" t="s">
        <v>64</v>
      </c>
      <c r="X9898" t="s">
        <v>65</v>
      </c>
      <c r="Y9898">
        <v>-30000</v>
      </c>
      <c r="Z9898">
        <v>-30000</v>
      </c>
      <c r="AD9898">
        <v>9592000</v>
      </c>
      <c r="AE9898">
        <v>5848000</v>
      </c>
      <c r="AF9898">
        <v>7818000</v>
      </c>
      <c r="AG9898">
        <v>2</v>
      </c>
      <c r="AH9898">
        <v>1</v>
      </c>
      <c r="AI9898" t="s">
        <v>66</v>
      </c>
      <c r="AJ9898">
        <v>23258000</v>
      </c>
    </row>
    <row r="9899" spans="1:36" x14ac:dyDescent="0.25">
      <c r="A9899">
        <v>730240</v>
      </c>
      <c r="B9899" t="s">
        <v>41212</v>
      </c>
      <c r="C9899" t="s">
        <v>49</v>
      </c>
      <c r="D9899" t="s">
        <v>340</v>
      </c>
      <c r="E9899" t="s">
        <v>341</v>
      </c>
      <c r="F9899" t="s">
        <v>8614</v>
      </c>
      <c r="G9899" t="s">
        <v>8615</v>
      </c>
      <c r="H9899" t="s">
        <v>15483</v>
      </c>
      <c r="I9899" t="s">
        <v>15484</v>
      </c>
      <c r="J9899" t="s">
        <v>41213</v>
      </c>
      <c r="K9899" t="s">
        <v>41214</v>
      </c>
      <c r="L9899" s="8">
        <v>35400</v>
      </c>
      <c r="M9899" t="s">
        <v>58</v>
      </c>
      <c r="N9899" t="s">
        <v>59</v>
      </c>
      <c r="P9899" t="s">
        <v>227</v>
      </c>
      <c r="Q9899" s="8">
        <v>26944</v>
      </c>
      <c r="R9899" t="s">
        <v>161</v>
      </c>
      <c r="S9899" s="8">
        <v>35400</v>
      </c>
      <c r="T9899" s="8">
        <v>47423</v>
      </c>
      <c r="U9899" t="s">
        <v>41215</v>
      </c>
      <c r="V9899" t="s">
        <v>63</v>
      </c>
      <c r="W9899" t="s">
        <v>64</v>
      </c>
      <c r="X9899" t="s">
        <v>65</v>
      </c>
      <c r="Y9899">
        <v>-100000</v>
      </c>
      <c r="Z9899">
        <v>-30000</v>
      </c>
      <c r="AA9899">
        <v>-2687594</v>
      </c>
      <c r="AD9899">
        <v>8060000</v>
      </c>
      <c r="AE9899">
        <v>4874000</v>
      </c>
      <c r="AF9899">
        <v>7818000</v>
      </c>
      <c r="AG9899">
        <v>2</v>
      </c>
      <c r="AH9899">
        <v>1</v>
      </c>
      <c r="AI9899" t="s">
        <v>66</v>
      </c>
      <c r="AJ9899">
        <v>20752000</v>
      </c>
    </row>
    <row r="9900" spans="1:36" x14ac:dyDescent="0.25">
      <c r="A9900">
        <v>730241</v>
      </c>
      <c r="B9900" t="s">
        <v>41216</v>
      </c>
      <c r="C9900" t="s">
        <v>605</v>
      </c>
      <c r="D9900" t="s">
        <v>50</v>
      </c>
      <c r="E9900" t="s">
        <v>51</v>
      </c>
      <c r="F9900" t="s">
        <v>6435</v>
      </c>
      <c r="G9900" t="s">
        <v>6436</v>
      </c>
      <c r="H9900" t="s">
        <v>29155</v>
      </c>
      <c r="I9900" t="s">
        <v>29156</v>
      </c>
      <c r="J9900" t="s">
        <v>41217</v>
      </c>
      <c r="K9900" t="s">
        <v>41218</v>
      </c>
      <c r="L9900" s="8">
        <v>35400</v>
      </c>
      <c r="M9900" t="s">
        <v>58</v>
      </c>
      <c r="N9900" t="s">
        <v>348</v>
      </c>
      <c r="P9900" t="s">
        <v>615</v>
      </c>
      <c r="Q9900" s="8">
        <v>26947</v>
      </c>
      <c r="R9900" t="s">
        <v>61</v>
      </c>
      <c r="S9900" s="8">
        <v>35400</v>
      </c>
      <c r="T9900" s="8">
        <v>47423</v>
      </c>
      <c r="U9900" t="s">
        <v>41219</v>
      </c>
      <c r="V9900" t="s">
        <v>41220</v>
      </c>
      <c r="W9900" t="s">
        <v>64</v>
      </c>
      <c r="X9900" t="s">
        <v>65</v>
      </c>
      <c r="Y9900">
        <v>-540000</v>
      </c>
      <c r="Z9900">
        <v>-30000</v>
      </c>
      <c r="AD9900">
        <v>12836000</v>
      </c>
      <c r="AE9900">
        <v>7810000</v>
      </c>
      <c r="AF9900">
        <v>18835600</v>
      </c>
      <c r="AG9900">
        <v>2</v>
      </c>
      <c r="AH9900">
        <v>1</v>
      </c>
      <c r="AI9900" t="s">
        <v>66</v>
      </c>
      <c r="AJ9900">
        <v>39481600</v>
      </c>
    </row>
    <row r="9901" spans="1:36" x14ac:dyDescent="0.25">
      <c r="A9901">
        <v>730242</v>
      </c>
      <c r="B9901" t="s">
        <v>41221</v>
      </c>
      <c r="C9901" t="s">
        <v>2278</v>
      </c>
      <c r="D9901" t="s">
        <v>50</v>
      </c>
      <c r="E9901" t="s">
        <v>51</v>
      </c>
      <c r="F9901" t="s">
        <v>2279</v>
      </c>
      <c r="G9901" t="s">
        <v>2280</v>
      </c>
      <c r="H9901" t="s">
        <v>30579</v>
      </c>
      <c r="I9901" t="s">
        <v>22329</v>
      </c>
      <c r="J9901" t="s">
        <v>41222</v>
      </c>
      <c r="K9901" t="s">
        <v>6893</v>
      </c>
      <c r="L9901" s="8">
        <v>35400</v>
      </c>
      <c r="M9901" t="s">
        <v>58</v>
      </c>
      <c r="N9901" t="s">
        <v>348</v>
      </c>
      <c r="P9901" t="s">
        <v>41223</v>
      </c>
      <c r="Q9901" s="8">
        <v>26969</v>
      </c>
      <c r="R9901" t="s">
        <v>161</v>
      </c>
      <c r="S9901" s="8">
        <v>35400</v>
      </c>
      <c r="T9901" s="8">
        <v>47453</v>
      </c>
      <c r="U9901" t="s">
        <v>41224</v>
      </c>
      <c r="V9901" t="s">
        <v>121</v>
      </c>
      <c r="W9901" t="s">
        <v>64</v>
      </c>
      <c r="X9901" t="s">
        <v>65</v>
      </c>
      <c r="Z9901">
        <v>-30000</v>
      </c>
      <c r="AD9901">
        <v>11733000</v>
      </c>
      <c r="AE9901">
        <v>7341000</v>
      </c>
      <c r="AF9901">
        <v>18835600</v>
      </c>
      <c r="AG9901">
        <v>2</v>
      </c>
      <c r="AH9901">
        <v>1</v>
      </c>
      <c r="AI9901" t="s">
        <v>66</v>
      </c>
      <c r="AJ9901">
        <v>37909600</v>
      </c>
    </row>
    <row r="9902" spans="1:36" x14ac:dyDescent="0.25">
      <c r="A9902">
        <v>730243</v>
      </c>
      <c r="B9902" t="s">
        <v>41225</v>
      </c>
      <c r="C9902" t="s">
        <v>119</v>
      </c>
      <c r="D9902" t="s">
        <v>50</v>
      </c>
      <c r="E9902" t="s">
        <v>51</v>
      </c>
      <c r="F9902" t="s">
        <v>122</v>
      </c>
      <c r="G9902" t="s">
        <v>123</v>
      </c>
      <c r="H9902" t="s">
        <v>41226</v>
      </c>
      <c r="I9902" t="s">
        <v>849</v>
      </c>
      <c r="J9902" t="s">
        <v>41227</v>
      </c>
      <c r="K9902" t="s">
        <v>22679</v>
      </c>
      <c r="L9902" s="8">
        <v>35400</v>
      </c>
      <c r="M9902" t="s">
        <v>58</v>
      </c>
      <c r="N9902" t="s">
        <v>348</v>
      </c>
      <c r="P9902" t="s">
        <v>151</v>
      </c>
      <c r="Q9902" s="8">
        <v>26976</v>
      </c>
      <c r="R9902" t="s">
        <v>61</v>
      </c>
      <c r="S9902" s="8">
        <v>35400</v>
      </c>
      <c r="T9902" s="8">
        <v>47453</v>
      </c>
      <c r="U9902" t="s">
        <v>41228</v>
      </c>
      <c r="V9902" t="s">
        <v>542</v>
      </c>
      <c r="W9902" t="s">
        <v>64</v>
      </c>
      <c r="X9902" t="s">
        <v>65</v>
      </c>
      <c r="Y9902">
        <v>-40000</v>
      </c>
      <c r="Z9902">
        <v>-30000</v>
      </c>
      <c r="AA9902">
        <v>-6250000</v>
      </c>
      <c r="AD9902">
        <v>10226000</v>
      </c>
      <c r="AE9902">
        <v>6231000</v>
      </c>
      <c r="AF9902">
        <v>18835600</v>
      </c>
      <c r="AG9902">
        <v>2</v>
      </c>
      <c r="AH9902">
        <v>1</v>
      </c>
      <c r="AI9902" t="s">
        <v>66</v>
      </c>
      <c r="AJ9902">
        <v>35292600</v>
      </c>
    </row>
    <row r="9903" spans="1:36" x14ac:dyDescent="0.25">
      <c r="A9903">
        <v>730244</v>
      </c>
      <c r="B9903" t="s">
        <v>41229</v>
      </c>
      <c r="C9903" t="s">
        <v>49</v>
      </c>
      <c r="D9903" t="s">
        <v>340</v>
      </c>
      <c r="E9903" t="s">
        <v>341</v>
      </c>
      <c r="F9903" t="s">
        <v>2223</v>
      </c>
      <c r="G9903" t="s">
        <v>2224</v>
      </c>
      <c r="H9903" t="s">
        <v>41230</v>
      </c>
      <c r="I9903" t="s">
        <v>41231</v>
      </c>
      <c r="J9903" t="s">
        <v>41232</v>
      </c>
      <c r="K9903" t="s">
        <v>41233</v>
      </c>
      <c r="L9903" s="8">
        <v>35400</v>
      </c>
      <c r="M9903" t="s">
        <v>58</v>
      </c>
      <c r="N9903" t="s">
        <v>59</v>
      </c>
      <c r="P9903" t="s">
        <v>128</v>
      </c>
      <c r="Q9903" s="8">
        <v>27007</v>
      </c>
      <c r="R9903" t="s">
        <v>61</v>
      </c>
      <c r="S9903" s="8">
        <v>35400</v>
      </c>
      <c r="T9903" s="8">
        <v>47484</v>
      </c>
      <c r="U9903" t="s">
        <v>41234</v>
      </c>
      <c r="V9903" t="s">
        <v>63</v>
      </c>
      <c r="W9903" t="s">
        <v>64</v>
      </c>
      <c r="X9903" t="s">
        <v>65</v>
      </c>
      <c r="Y9903">
        <v>-100000</v>
      </c>
      <c r="Z9903">
        <v>-30000</v>
      </c>
      <c r="AD9903">
        <v>8243000</v>
      </c>
      <c r="AE9903">
        <v>5031000</v>
      </c>
      <c r="AF9903">
        <v>7818000</v>
      </c>
      <c r="AG9903">
        <v>2</v>
      </c>
      <c r="AH9903">
        <v>1</v>
      </c>
      <c r="AI9903" t="s">
        <v>66</v>
      </c>
      <c r="AJ9903">
        <v>21092000</v>
      </c>
    </row>
    <row r="9904" spans="1:36" x14ac:dyDescent="0.25">
      <c r="A9904">
        <v>730245</v>
      </c>
      <c r="B9904" t="s">
        <v>41235</v>
      </c>
      <c r="C9904" t="s">
        <v>100</v>
      </c>
      <c r="D9904" t="s">
        <v>101</v>
      </c>
      <c r="E9904" t="s">
        <v>102</v>
      </c>
      <c r="F9904" t="s">
        <v>103</v>
      </c>
      <c r="G9904" t="s">
        <v>104</v>
      </c>
      <c r="H9904" t="s">
        <v>41236</v>
      </c>
      <c r="I9904" t="s">
        <v>522</v>
      </c>
      <c r="J9904" t="s">
        <v>41237</v>
      </c>
      <c r="K9904" t="s">
        <v>524</v>
      </c>
      <c r="L9904" s="8">
        <v>35370</v>
      </c>
      <c r="M9904" t="s">
        <v>58</v>
      </c>
      <c r="N9904" t="s">
        <v>59</v>
      </c>
      <c r="P9904" t="s">
        <v>128</v>
      </c>
      <c r="Q9904" s="8">
        <v>26877</v>
      </c>
      <c r="R9904" t="s">
        <v>61</v>
      </c>
      <c r="S9904" s="8">
        <v>35370</v>
      </c>
      <c r="T9904" s="8">
        <v>47362</v>
      </c>
      <c r="U9904" t="s">
        <v>41238</v>
      </c>
      <c r="V9904" t="s">
        <v>4562</v>
      </c>
      <c r="W9904" t="s">
        <v>64</v>
      </c>
      <c r="X9904" t="s">
        <v>65</v>
      </c>
      <c r="Y9904">
        <v>-75000</v>
      </c>
      <c r="Z9904">
        <v>-30000</v>
      </c>
      <c r="AA9904">
        <v>-4000000</v>
      </c>
      <c r="AD9904">
        <v>8355000</v>
      </c>
      <c r="AE9904">
        <v>5240000</v>
      </c>
      <c r="AF9904">
        <v>7818000</v>
      </c>
      <c r="AG9904">
        <v>2</v>
      </c>
      <c r="AH9904">
        <v>1</v>
      </c>
      <c r="AI9904" t="s">
        <v>66</v>
      </c>
      <c r="AJ9904">
        <v>21413000</v>
      </c>
    </row>
    <row r="9905" spans="1:36" x14ac:dyDescent="0.25">
      <c r="A9905">
        <v>730246</v>
      </c>
      <c r="B9905" t="s">
        <v>41239</v>
      </c>
      <c r="C9905" t="s">
        <v>2278</v>
      </c>
      <c r="D9905" t="s">
        <v>50</v>
      </c>
      <c r="E9905" t="s">
        <v>51</v>
      </c>
      <c r="F9905" t="s">
        <v>2279</v>
      </c>
      <c r="G9905" t="s">
        <v>2280</v>
      </c>
      <c r="H9905" t="s">
        <v>16233</v>
      </c>
      <c r="I9905" t="s">
        <v>148</v>
      </c>
      <c r="J9905" t="s">
        <v>41240</v>
      </c>
      <c r="K9905" t="s">
        <v>3167</v>
      </c>
      <c r="L9905" s="8">
        <v>35370</v>
      </c>
      <c r="M9905" t="s">
        <v>58</v>
      </c>
      <c r="N9905" t="s">
        <v>59</v>
      </c>
      <c r="P9905" t="s">
        <v>1865</v>
      </c>
      <c r="Q9905" s="8">
        <v>26665</v>
      </c>
      <c r="R9905" t="s">
        <v>61</v>
      </c>
      <c r="S9905" s="8">
        <v>35370</v>
      </c>
      <c r="T9905" s="8">
        <v>47150</v>
      </c>
      <c r="U9905" t="s">
        <v>41241</v>
      </c>
      <c r="V9905" t="s">
        <v>1259</v>
      </c>
      <c r="W9905" t="s">
        <v>64</v>
      </c>
      <c r="X9905" t="s">
        <v>333</v>
      </c>
      <c r="Z9905">
        <v>-30000</v>
      </c>
      <c r="AD9905">
        <v>9216000</v>
      </c>
      <c r="AE9905">
        <v>5620000</v>
      </c>
      <c r="AF9905">
        <v>7818000</v>
      </c>
      <c r="AG9905">
        <v>2</v>
      </c>
      <c r="AH9905">
        <v>1</v>
      </c>
      <c r="AI9905" t="s">
        <v>66</v>
      </c>
      <c r="AJ9905">
        <v>22654000</v>
      </c>
    </row>
    <row r="9906" spans="1:36" x14ac:dyDescent="0.25">
      <c r="A9906">
        <v>730247</v>
      </c>
      <c r="B9906" t="s">
        <v>41242</v>
      </c>
      <c r="C9906" t="s">
        <v>605</v>
      </c>
      <c r="D9906" t="s">
        <v>50</v>
      </c>
      <c r="E9906" t="s">
        <v>51</v>
      </c>
      <c r="F9906" t="s">
        <v>606</v>
      </c>
      <c r="G9906" t="s">
        <v>607</v>
      </c>
      <c r="H9906" t="s">
        <v>30878</v>
      </c>
      <c r="I9906" t="s">
        <v>2844</v>
      </c>
      <c r="J9906" t="s">
        <v>41243</v>
      </c>
      <c r="K9906" t="s">
        <v>2846</v>
      </c>
      <c r="L9906" s="8">
        <v>35370</v>
      </c>
      <c r="M9906" t="s">
        <v>58</v>
      </c>
      <c r="N9906" t="s">
        <v>59</v>
      </c>
      <c r="P9906" t="s">
        <v>151</v>
      </c>
      <c r="Q9906" s="8">
        <v>26666</v>
      </c>
      <c r="R9906" t="s">
        <v>61</v>
      </c>
      <c r="S9906" s="8">
        <v>35370</v>
      </c>
      <c r="T9906" s="8">
        <v>47150</v>
      </c>
      <c r="U9906" t="s">
        <v>41244</v>
      </c>
      <c r="V9906" t="s">
        <v>237</v>
      </c>
      <c r="W9906" t="s">
        <v>64</v>
      </c>
      <c r="X9906" t="s">
        <v>65</v>
      </c>
      <c r="Y9906">
        <v>-40000</v>
      </c>
      <c r="Z9906">
        <v>-30000</v>
      </c>
      <c r="AD9906">
        <v>11806000</v>
      </c>
      <c r="AE9906">
        <v>7020000</v>
      </c>
      <c r="AF9906">
        <v>7818000</v>
      </c>
      <c r="AG9906">
        <v>2</v>
      </c>
      <c r="AH9906">
        <v>1</v>
      </c>
      <c r="AI9906" t="s">
        <v>66</v>
      </c>
      <c r="AJ9906">
        <v>26644000</v>
      </c>
    </row>
    <row r="9907" spans="1:36" x14ac:dyDescent="0.25">
      <c r="A9907">
        <v>730248</v>
      </c>
      <c r="B9907" t="s">
        <v>41245</v>
      </c>
      <c r="C9907" t="s">
        <v>49</v>
      </c>
      <c r="D9907" t="s">
        <v>50</v>
      </c>
      <c r="E9907" t="s">
        <v>51</v>
      </c>
      <c r="F9907" t="s">
        <v>3123</v>
      </c>
      <c r="G9907" t="s">
        <v>3124</v>
      </c>
      <c r="H9907" t="s">
        <v>5154</v>
      </c>
      <c r="I9907" t="s">
        <v>5155</v>
      </c>
      <c r="J9907" t="s">
        <v>41246</v>
      </c>
      <c r="K9907" t="s">
        <v>5157</v>
      </c>
      <c r="L9907" s="8">
        <v>35370</v>
      </c>
      <c r="M9907" t="s">
        <v>58</v>
      </c>
      <c r="N9907" t="s">
        <v>77</v>
      </c>
      <c r="P9907" t="s">
        <v>163</v>
      </c>
      <c r="Q9907" s="8">
        <v>26666</v>
      </c>
      <c r="R9907" t="s">
        <v>161</v>
      </c>
      <c r="S9907" s="8">
        <v>35370</v>
      </c>
      <c r="T9907" s="8">
        <v>47150</v>
      </c>
      <c r="U9907" t="s">
        <v>41247</v>
      </c>
      <c r="V9907" t="s">
        <v>63</v>
      </c>
      <c r="W9907" t="s">
        <v>3169</v>
      </c>
      <c r="X9907" t="s">
        <v>259</v>
      </c>
      <c r="Z9907">
        <v>-30000</v>
      </c>
      <c r="AD9907">
        <v>8209000</v>
      </c>
      <c r="AE9907">
        <v>5011000</v>
      </c>
      <c r="AF9907">
        <v>6254400</v>
      </c>
      <c r="AG9907">
        <v>2</v>
      </c>
      <c r="AH9907">
        <v>26</v>
      </c>
      <c r="AI9907" t="s">
        <v>66</v>
      </c>
      <c r="AJ9907">
        <v>19474400</v>
      </c>
    </row>
    <row r="9908" spans="1:36" x14ac:dyDescent="0.25">
      <c r="A9908">
        <v>730249</v>
      </c>
      <c r="B9908" t="s">
        <v>41248</v>
      </c>
      <c r="C9908" t="s">
        <v>165</v>
      </c>
      <c r="D9908" t="s">
        <v>923</v>
      </c>
      <c r="E9908" t="s">
        <v>338</v>
      </c>
      <c r="F9908" t="s">
        <v>168</v>
      </c>
      <c r="G9908" t="s">
        <v>169</v>
      </c>
      <c r="H9908" t="s">
        <v>41249</v>
      </c>
      <c r="I9908" t="s">
        <v>1290</v>
      </c>
      <c r="J9908" t="s">
        <v>41250</v>
      </c>
      <c r="K9908" t="s">
        <v>1292</v>
      </c>
      <c r="L9908" s="8">
        <v>35370</v>
      </c>
      <c r="M9908" t="s">
        <v>58</v>
      </c>
      <c r="N9908" t="s">
        <v>59</v>
      </c>
      <c r="P9908" t="s">
        <v>128</v>
      </c>
      <c r="Q9908" s="8">
        <v>26670</v>
      </c>
      <c r="R9908" t="s">
        <v>61</v>
      </c>
      <c r="S9908" s="8">
        <v>35370</v>
      </c>
      <c r="T9908" s="8">
        <v>47150</v>
      </c>
      <c r="U9908" t="s">
        <v>41251</v>
      </c>
      <c r="V9908" t="s">
        <v>199</v>
      </c>
      <c r="W9908" t="s">
        <v>64</v>
      </c>
      <c r="X9908" t="s">
        <v>65</v>
      </c>
      <c r="Z9908">
        <v>-30000</v>
      </c>
      <c r="AD9908">
        <v>9083000</v>
      </c>
      <c r="AE9908">
        <v>5693000</v>
      </c>
      <c r="AF9908">
        <v>7818000</v>
      </c>
      <c r="AG9908">
        <v>2</v>
      </c>
      <c r="AH9908">
        <v>1</v>
      </c>
      <c r="AI9908" t="s">
        <v>66</v>
      </c>
      <c r="AJ9908">
        <v>22594000</v>
      </c>
    </row>
    <row r="9909" spans="1:36" x14ac:dyDescent="0.25">
      <c r="A9909">
        <v>730250</v>
      </c>
      <c r="B9909" t="s">
        <v>41252</v>
      </c>
      <c r="C9909" t="s">
        <v>119</v>
      </c>
      <c r="D9909" t="s">
        <v>50</v>
      </c>
      <c r="E9909" t="s">
        <v>51</v>
      </c>
      <c r="F9909" t="s">
        <v>122</v>
      </c>
      <c r="G9909" t="s">
        <v>123</v>
      </c>
      <c r="H9909" t="s">
        <v>21197</v>
      </c>
      <c r="I9909" t="s">
        <v>1536</v>
      </c>
      <c r="J9909" t="s">
        <v>41253</v>
      </c>
      <c r="K9909" t="s">
        <v>22562</v>
      </c>
      <c r="L9909" s="8">
        <v>35370</v>
      </c>
      <c r="M9909" t="s">
        <v>58</v>
      </c>
      <c r="N9909" t="s">
        <v>59</v>
      </c>
      <c r="P9909" t="s">
        <v>8025</v>
      </c>
      <c r="Q9909" s="8">
        <v>26675</v>
      </c>
      <c r="R9909" t="s">
        <v>61</v>
      </c>
      <c r="S9909" s="8">
        <v>35370</v>
      </c>
      <c r="T9909" s="8">
        <v>47150</v>
      </c>
      <c r="U9909" t="s">
        <v>41254</v>
      </c>
      <c r="V9909" t="s">
        <v>244</v>
      </c>
      <c r="W9909" t="s">
        <v>64</v>
      </c>
      <c r="X9909" t="s">
        <v>65</v>
      </c>
      <c r="Y9909">
        <v>-300000</v>
      </c>
      <c r="Z9909">
        <v>-30000</v>
      </c>
      <c r="AD9909">
        <v>8504000</v>
      </c>
      <c r="AE9909">
        <v>5141000</v>
      </c>
      <c r="AF9909">
        <v>7818000</v>
      </c>
      <c r="AG9909">
        <v>2</v>
      </c>
      <c r="AH9909">
        <v>1</v>
      </c>
      <c r="AI9909" t="s">
        <v>66</v>
      </c>
      <c r="AJ9909">
        <v>21463000</v>
      </c>
    </row>
    <row r="9910" spans="1:36" x14ac:dyDescent="0.25">
      <c r="A9910">
        <v>730251</v>
      </c>
      <c r="B9910" t="s">
        <v>41255</v>
      </c>
      <c r="C9910" t="s">
        <v>49</v>
      </c>
      <c r="D9910" t="s">
        <v>340</v>
      </c>
      <c r="E9910" t="s">
        <v>341</v>
      </c>
      <c r="F9910" t="s">
        <v>342</v>
      </c>
      <c r="G9910" t="s">
        <v>343</v>
      </c>
      <c r="H9910" t="s">
        <v>41256</v>
      </c>
      <c r="I9910" t="s">
        <v>41257</v>
      </c>
      <c r="J9910" t="s">
        <v>41258</v>
      </c>
      <c r="K9910" t="s">
        <v>41259</v>
      </c>
      <c r="L9910" s="8">
        <v>35370</v>
      </c>
      <c r="M9910" t="s">
        <v>58</v>
      </c>
      <c r="N9910" t="s">
        <v>59</v>
      </c>
      <c r="P9910" t="s">
        <v>1295</v>
      </c>
      <c r="Q9910" s="8">
        <v>26676</v>
      </c>
      <c r="R9910" t="s">
        <v>161</v>
      </c>
      <c r="S9910" s="8">
        <v>35370</v>
      </c>
      <c r="T9910" s="8">
        <v>47150</v>
      </c>
      <c r="U9910" t="s">
        <v>38220</v>
      </c>
      <c r="V9910" t="s">
        <v>63</v>
      </c>
      <c r="W9910" t="s">
        <v>64</v>
      </c>
      <c r="X9910" t="s">
        <v>65</v>
      </c>
      <c r="Y9910">
        <v>-510000</v>
      </c>
      <c r="Z9910">
        <v>-30000</v>
      </c>
      <c r="AD9910">
        <v>8242000</v>
      </c>
      <c r="AE9910">
        <v>5170000</v>
      </c>
      <c r="AF9910">
        <v>7818000</v>
      </c>
      <c r="AG9910">
        <v>2</v>
      </c>
      <c r="AH9910">
        <v>1</v>
      </c>
      <c r="AI9910" t="s">
        <v>66</v>
      </c>
      <c r="AJ9910">
        <v>21230000</v>
      </c>
    </row>
    <row r="9911" spans="1:36" x14ac:dyDescent="0.25">
      <c r="A9911">
        <v>730253</v>
      </c>
      <c r="B9911" t="s">
        <v>41260</v>
      </c>
      <c r="C9911" t="s">
        <v>132</v>
      </c>
      <c r="D9911" t="s">
        <v>340</v>
      </c>
      <c r="E9911" t="s">
        <v>341</v>
      </c>
      <c r="F9911" t="s">
        <v>135</v>
      </c>
      <c r="G9911" t="s">
        <v>136</v>
      </c>
      <c r="H9911" t="s">
        <v>41261</v>
      </c>
      <c r="I9911" t="s">
        <v>7780</v>
      </c>
      <c r="J9911" t="s">
        <v>41262</v>
      </c>
      <c r="K9911" t="s">
        <v>29112</v>
      </c>
      <c r="L9911" s="8">
        <v>35370</v>
      </c>
      <c r="M9911" t="s">
        <v>58</v>
      </c>
      <c r="N9911" t="s">
        <v>59</v>
      </c>
      <c r="P9911" t="s">
        <v>602</v>
      </c>
      <c r="Q9911" s="8">
        <v>26694</v>
      </c>
      <c r="R9911" t="s">
        <v>61</v>
      </c>
      <c r="S9911" s="8">
        <v>35370</v>
      </c>
      <c r="T9911" s="8">
        <v>47150</v>
      </c>
      <c r="U9911" t="s">
        <v>41263</v>
      </c>
      <c r="V9911" t="s">
        <v>63</v>
      </c>
      <c r="W9911" t="s">
        <v>64</v>
      </c>
      <c r="X9911" t="s">
        <v>65</v>
      </c>
      <c r="Z9911">
        <v>-30000</v>
      </c>
      <c r="AA9911">
        <v>-3643000</v>
      </c>
      <c r="AD9911">
        <v>8330000</v>
      </c>
      <c r="AE9911">
        <v>5224000</v>
      </c>
      <c r="AF9911">
        <v>7818000</v>
      </c>
      <c r="AG9911">
        <v>2</v>
      </c>
      <c r="AH9911">
        <v>1</v>
      </c>
      <c r="AI9911" t="s">
        <v>66</v>
      </c>
      <c r="AJ9911">
        <v>21372000</v>
      </c>
    </row>
    <row r="9912" spans="1:36" x14ac:dyDescent="0.25">
      <c r="A9912">
        <v>730256</v>
      </c>
      <c r="B9912" t="s">
        <v>41264</v>
      </c>
      <c r="C9912" t="s">
        <v>100</v>
      </c>
      <c r="D9912" t="s">
        <v>212</v>
      </c>
      <c r="E9912" t="s">
        <v>213</v>
      </c>
      <c r="F9912" t="s">
        <v>103</v>
      </c>
      <c r="G9912" t="s">
        <v>104</v>
      </c>
      <c r="H9912" t="s">
        <v>41265</v>
      </c>
      <c r="I9912" t="s">
        <v>17975</v>
      </c>
      <c r="J9912" t="s">
        <v>41266</v>
      </c>
      <c r="K9912" t="s">
        <v>17977</v>
      </c>
      <c r="L9912" s="8">
        <v>35370</v>
      </c>
      <c r="M9912" t="s">
        <v>58</v>
      </c>
      <c r="N9912" t="s">
        <v>59</v>
      </c>
      <c r="P9912" t="s">
        <v>1223</v>
      </c>
      <c r="Q9912" s="8">
        <v>26706</v>
      </c>
      <c r="R9912" t="s">
        <v>61</v>
      </c>
      <c r="S9912" s="8">
        <v>35370</v>
      </c>
      <c r="T9912" s="8">
        <v>47178</v>
      </c>
      <c r="U9912" t="s">
        <v>41267</v>
      </c>
      <c r="V9912" t="s">
        <v>466</v>
      </c>
      <c r="W9912" t="s">
        <v>64</v>
      </c>
      <c r="X9912" t="s">
        <v>65</v>
      </c>
      <c r="Y9912">
        <v>-250000</v>
      </c>
      <c r="Z9912">
        <v>-30000</v>
      </c>
      <c r="AB9912">
        <v>-681772</v>
      </c>
      <c r="AD9912">
        <v>9743000</v>
      </c>
      <c r="AE9912">
        <v>5773000</v>
      </c>
      <c r="AF9912">
        <v>7818000</v>
      </c>
      <c r="AG9912">
        <v>2</v>
      </c>
      <c r="AH9912">
        <v>1</v>
      </c>
      <c r="AI9912" t="s">
        <v>66</v>
      </c>
      <c r="AJ9912">
        <v>23334000</v>
      </c>
    </row>
    <row r="9913" spans="1:36" x14ac:dyDescent="0.25">
      <c r="A9913">
        <v>730258</v>
      </c>
      <c r="B9913" t="s">
        <v>41268</v>
      </c>
      <c r="C9913" t="s">
        <v>605</v>
      </c>
      <c r="D9913" t="s">
        <v>50</v>
      </c>
      <c r="E9913" t="s">
        <v>51</v>
      </c>
      <c r="F9913" t="s">
        <v>4897</v>
      </c>
      <c r="G9913" t="s">
        <v>4898</v>
      </c>
      <c r="H9913" t="s">
        <v>5308</v>
      </c>
      <c r="I9913" t="s">
        <v>5309</v>
      </c>
      <c r="J9913" t="s">
        <v>41269</v>
      </c>
      <c r="K9913" t="s">
        <v>41270</v>
      </c>
      <c r="L9913" s="8">
        <v>35370</v>
      </c>
      <c r="M9913" t="s">
        <v>58</v>
      </c>
      <c r="N9913" t="s">
        <v>59</v>
      </c>
      <c r="P9913" t="s">
        <v>151</v>
      </c>
      <c r="Q9913" s="8">
        <v>26709</v>
      </c>
      <c r="R9913" t="s">
        <v>61</v>
      </c>
      <c r="S9913" s="8">
        <v>35370</v>
      </c>
      <c r="T9913" s="8">
        <v>47178</v>
      </c>
      <c r="U9913" t="s">
        <v>41271</v>
      </c>
      <c r="V9913" t="s">
        <v>726</v>
      </c>
      <c r="W9913" t="s">
        <v>64</v>
      </c>
      <c r="X9913" t="s">
        <v>65</v>
      </c>
      <c r="Y9913">
        <v>-45000</v>
      </c>
      <c r="Z9913">
        <v>-30000</v>
      </c>
      <c r="AD9913">
        <v>9402000</v>
      </c>
      <c r="AE9913">
        <v>5732000</v>
      </c>
      <c r="AF9913">
        <v>7818000</v>
      </c>
      <c r="AG9913">
        <v>2</v>
      </c>
      <c r="AH9913">
        <v>1</v>
      </c>
      <c r="AI9913" t="s">
        <v>66</v>
      </c>
      <c r="AJ9913">
        <v>22952000</v>
      </c>
    </row>
    <row r="9914" spans="1:36" x14ac:dyDescent="0.25">
      <c r="A9914">
        <v>730259</v>
      </c>
      <c r="B9914" t="s">
        <v>41272</v>
      </c>
      <c r="C9914" t="s">
        <v>317</v>
      </c>
      <c r="D9914" t="s">
        <v>50</v>
      </c>
      <c r="E9914" t="s">
        <v>51</v>
      </c>
      <c r="F9914" t="s">
        <v>1185</v>
      </c>
      <c r="G9914" t="s">
        <v>1186</v>
      </c>
      <c r="H9914" t="s">
        <v>41273</v>
      </c>
      <c r="I9914" t="s">
        <v>41274</v>
      </c>
      <c r="J9914" t="s">
        <v>41275</v>
      </c>
      <c r="K9914" t="s">
        <v>41276</v>
      </c>
      <c r="L9914" s="8">
        <v>35370</v>
      </c>
      <c r="M9914" t="s">
        <v>58</v>
      </c>
      <c r="N9914" t="s">
        <v>59</v>
      </c>
      <c r="P9914" t="s">
        <v>163</v>
      </c>
      <c r="Q9914" s="8">
        <v>26712</v>
      </c>
      <c r="R9914" t="s">
        <v>161</v>
      </c>
      <c r="S9914" s="8">
        <v>35370</v>
      </c>
      <c r="T9914" s="8">
        <v>47178</v>
      </c>
      <c r="U9914" t="s">
        <v>41277</v>
      </c>
      <c r="V9914" t="s">
        <v>2435</v>
      </c>
      <c r="W9914" t="s">
        <v>64</v>
      </c>
      <c r="X9914" t="s">
        <v>65</v>
      </c>
      <c r="Y9914">
        <v>-530000</v>
      </c>
      <c r="Z9914">
        <v>-30000</v>
      </c>
      <c r="AD9914">
        <v>9177000</v>
      </c>
      <c r="AE9914">
        <v>5596000</v>
      </c>
      <c r="AF9914">
        <v>7818000</v>
      </c>
      <c r="AG9914">
        <v>2</v>
      </c>
      <c r="AH9914">
        <v>1</v>
      </c>
      <c r="AI9914" t="s">
        <v>66</v>
      </c>
      <c r="AJ9914">
        <v>22591000</v>
      </c>
    </row>
    <row r="9915" spans="1:36" x14ac:dyDescent="0.25">
      <c r="A9915">
        <v>730262</v>
      </c>
      <c r="B9915" t="s">
        <v>41278</v>
      </c>
      <c r="C9915" t="s">
        <v>132</v>
      </c>
      <c r="D9915" t="s">
        <v>340</v>
      </c>
      <c r="E9915" t="s">
        <v>341</v>
      </c>
      <c r="F9915" t="s">
        <v>135</v>
      </c>
      <c r="G9915" t="s">
        <v>136</v>
      </c>
      <c r="H9915" t="s">
        <v>41279</v>
      </c>
      <c r="I9915" t="s">
        <v>1290</v>
      </c>
      <c r="J9915" t="s">
        <v>41280</v>
      </c>
      <c r="K9915" t="s">
        <v>1292</v>
      </c>
      <c r="L9915" s="8">
        <v>35370</v>
      </c>
      <c r="M9915" t="s">
        <v>58</v>
      </c>
      <c r="N9915" t="s">
        <v>59</v>
      </c>
      <c r="P9915" t="s">
        <v>151</v>
      </c>
      <c r="Q9915" s="8">
        <v>26722</v>
      </c>
      <c r="R9915" t="s">
        <v>61</v>
      </c>
      <c r="S9915" s="8">
        <v>35370</v>
      </c>
      <c r="T9915" s="8">
        <v>47178</v>
      </c>
      <c r="U9915" t="s">
        <v>41281</v>
      </c>
      <c r="V9915" t="s">
        <v>63</v>
      </c>
      <c r="W9915" t="s">
        <v>64</v>
      </c>
      <c r="X9915" t="s">
        <v>65</v>
      </c>
      <c r="Y9915">
        <v>-100000</v>
      </c>
      <c r="Z9915">
        <v>-30000</v>
      </c>
      <c r="AC9915">
        <v>-2507747</v>
      </c>
      <c r="AD9915">
        <v>8707000</v>
      </c>
      <c r="AE9915">
        <v>5459000</v>
      </c>
      <c r="AF9915">
        <v>7818000</v>
      </c>
      <c r="AG9915">
        <v>2</v>
      </c>
      <c r="AH9915">
        <v>1</v>
      </c>
      <c r="AI9915" t="s">
        <v>66</v>
      </c>
      <c r="AJ9915">
        <v>21984000</v>
      </c>
    </row>
    <row r="9916" spans="1:36" x14ac:dyDescent="0.25">
      <c r="A9916">
        <v>730264</v>
      </c>
      <c r="B9916" t="s">
        <v>41282</v>
      </c>
      <c r="C9916" t="s">
        <v>165</v>
      </c>
      <c r="D9916" t="s">
        <v>1699</v>
      </c>
      <c r="E9916" t="s">
        <v>1700</v>
      </c>
      <c r="F9916" t="s">
        <v>168</v>
      </c>
      <c r="G9916" t="s">
        <v>169</v>
      </c>
      <c r="H9916" t="s">
        <v>41283</v>
      </c>
      <c r="I9916" t="s">
        <v>41284</v>
      </c>
      <c r="J9916" t="s">
        <v>41285</v>
      </c>
      <c r="K9916" t="s">
        <v>41286</v>
      </c>
      <c r="L9916" s="8">
        <v>35370</v>
      </c>
      <c r="M9916" t="s">
        <v>58</v>
      </c>
      <c r="N9916" t="s">
        <v>348</v>
      </c>
      <c r="P9916" t="s">
        <v>542</v>
      </c>
      <c r="Q9916" s="8">
        <v>26725</v>
      </c>
      <c r="R9916" t="s">
        <v>61</v>
      </c>
      <c r="S9916" s="8">
        <v>35370</v>
      </c>
      <c r="T9916" s="8">
        <v>47209</v>
      </c>
      <c r="U9916" t="s">
        <v>41287</v>
      </c>
      <c r="V9916" t="s">
        <v>201</v>
      </c>
      <c r="W9916" t="s">
        <v>64</v>
      </c>
      <c r="X9916" t="s">
        <v>65</v>
      </c>
      <c r="Y9916">
        <v>-175000</v>
      </c>
      <c r="Z9916">
        <v>-30000</v>
      </c>
      <c r="AB9916">
        <v>-6551738</v>
      </c>
      <c r="AD9916">
        <v>10114000</v>
      </c>
      <c r="AE9916">
        <v>6334000</v>
      </c>
      <c r="AF9916">
        <v>32289600</v>
      </c>
      <c r="AG9916">
        <v>2</v>
      </c>
      <c r="AH9916">
        <v>1</v>
      </c>
      <c r="AI9916" t="s">
        <v>66</v>
      </c>
      <c r="AJ9916">
        <v>48737600</v>
      </c>
    </row>
    <row r="9917" spans="1:36" x14ac:dyDescent="0.25">
      <c r="A9917">
        <v>730266</v>
      </c>
      <c r="B9917" t="s">
        <v>41288</v>
      </c>
      <c r="C9917" t="s">
        <v>605</v>
      </c>
      <c r="D9917" t="s">
        <v>50</v>
      </c>
      <c r="E9917" t="s">
        <v>51</v>
      </c>
      <c r="F9917" t="s">
        <v>606</v>
      </c>
      <c r="G9917" t="s">
        <v>607</v>
      </c>
      <c r="H9917" t="s">
        <v>41289</v>
      </c>
      <c r="I9917" t="s">
        <v>39760</v>
      </c>
      <c r="J9917" t="s">
        <v>41290</v>
      </c>
      <c r="K9917" t="s">
        <v>39762</v>
      </c>
      <c r="L9917" s="8">
        <v>35370</v>
      </c>
      <c r="M9917" t="s">
        <v>58</v>
      </c>
      <c r="N9917" t="s">
        <v>59</v>
      </c>
      <c r="P9917" t="s">
        <v>213</v>
      </c>
      <c r="Q9917" s="8">
        <v>26735</v>
      </c>
      <c r="R9917" t="s">
        <v>61</v>
      </c>
      <c r="S9917" s="8">
        <v>35370</v>
      </c>
      <c r="T9917" s="8">
        <v>47209</v>
      </c>
      <c r="U9917" t="s">
        <v>41291</v>
      </c>
      <c r="V9917" t="s">
        <v>130</v>
      </c>
      <c r="W9917" t="s">
        <v>64</v>
      </c>
      <c r="X9917" t="s">
        <v>333</v>
      </c>
      <c r="Y9917">
        <v>-225000</v>
      </c>
      <c r="Z9917">
        <v>-30000</v>
      </c>
      <c r="AD9917">
        <v>8999000</v>
      </c>
      <c r="AE9917">
        <v>5640000</v>
      </c>
      <c r="AF9917">
        <v>7818000</v>
      </c>
      <c r="AG9917">
        <v>2</v>
      </c>
      <c r="AH9917">
        <v>1</v>
      </c>
      <c r="AI9917" t="s">
        <v>66</v>
      </c>
      <c r="AJ9917">
        <v>22457000</v>
      </c>
    </row>
    <row r="9918" spans="1:36" x14ac:dyDescent="0.25">
      <c r="A9918">
        <v>730267</v>
      </c>
      <c r="B9918" t="s">
        <v>41292</v>
      </c>
      <c r="C9918" t="s">
        <v>605</v>
      </c>
      <c r="D9918" t="s">
        <v>50</v>
      </c>
      <c r="E9918" t="s">
        <v>51</v>
      </c>
      <c r="F9918" t="s">
        <v>606</v>
      </c>
      <c r="G9918" t="s">
        <v>607</v>
      </c>
      <c r="H9918" t="s">
        <v>35502</v>
      </c>
      <c r="I9918" t="s">
        <v>33358</v>
      </c>
      <c r="J9918" t="s">
        <v>41293</v>
      </c>
      <c r="K9918" t="s">
        <v>33360</v>
      </c>
      <c r="L9918" s="8">
        <v>35370</v>
      </c>
      <c r="M9918" t="s">
        <v>58</v>
      </c>
      <c r="N9918" t="s">
        <v>59</v>
      </c>
      <c r="P9918" t="s">
        <v>1295</v>
      </c>
      <c r="Q9918" s="8">
        <v>26736</v>
      </c>
      <c r="R9918" t="s">
        <v>61</v>
      </c>
      <c r="S9918" s="8">
        <v>35370</v>
      </c>
      <c r="T9918" s="8">
        <v>47209</v>
      </c>
      <c r="U9918" t="s">
        <v>41294</v>
      </c>
      <c r="V9918" t="s">
        <v>1003</v>
      </c>
      <c r="W9918" t="s">
        <v>64</v>
      </c>
      <c r="X9918" t="s">
        <v>65</v>
      </c>
      <c r="Y9918">
        <v>-280000</v>
      </c>
      <c r="Z9918">
        <v>-30000</v>
      </c>
      <c r="AD9918">
        <v>8882000</v>
      </c>
      <c r="AE9918">
        <v>5568000</v>
      </c>
      <c r="AF9918">
        <v>7818000</v>
      </c>
      <c r="AG9918">
        <v>2</v>
      </c>
      <c r="AH9918">
        <v>1</v>
      </c>
      <c r="AI9918" t="s">
        <v>66</v>
      </c>
      <c r="AJ9918">
        <v>22268000</v>
      </c>
    </row>
    <row r="9919" spans="1:36" x14ac:dyDescent="0.25">
      <c r="A9919">
        <v>730268</v>
      </c>
      <c r="B9919" t="s">
        <v>41295</v>
      </c>
      <c r="C9919" t="s">
        <v>100</v>
      </c>
      <c r="D9919" t="s">
        <v>212</v>
      </c>
      <c r="E9919" t="s">
        <v>213</v>
      </c>
      <c r="F9919" t="s">
        <v>103</v>
      </c>
      <c r="G9919" t="s">
        <v>104</v>
      </c>
      <c r="H9919" t="s">
        <v>41296</v>
      </c>
      <c r="I9919" t="s">
        <v>7200</v>
      </c>
      <c r="J9919" t="s">
        <v>41297</v>
      </c>
      <c r="K9919" t="s">
        <v>7202</v>
      </c>
      <c r="L9919" s="8">
        <v>35370</v>
      </c>
      <c r="M9919" t="s">
        <v>58</v>
      </c>
      <c r="N9919" t="s">
        <v>59</v>
      </c>
      <c r="P9919" t="s">
        <v>941</v>
      </c>
      <c r="Q9919" s="8">
        <v>26737</v>
      </c>
      <c r="R9919" t="s">
        <v>61</v>
      </c>
      <c r="S9919" s="8">
        <v>35370</v>
      </c>
      <c r="T9919" s="8">
        <v>47209</v>
      </c>
      <c r="U9919" t="s">
        <v>41298</v>
      </c>
      <c r="V9919" t="s">
        <v>1295</v>
      </c>
      <c r="W9919" t="s">
        <v>64</v>
      </c>
      <c r="X9919" t="s">
        <v>65</v>
      </c>
      <c r="Y9919">
        <v>-150000</v>
      </c>
      <c r="Z9919">
        <v>-30000</v>
      </c>
      <c r="AD9919">
        <v>8553000</v>
      </c>
      <c r="AE9919">
        <v>5171000</v>
      </c>
      <c r="AF9919">
        <v>7818000</v>
      </c>
      <c r="AG9919">
        <v>2</v>
      </c>
      <c r="AH9919">
        <v>1</v>
      </c>
      <c r="AI9919" t="s">
        <v>66</v>
      </c>
      <c r="AJ9919">
        <v>21542000</v>
      </c>
    </row>
    <row r="9920" spans="1:36" x14ac:dyDescent="0.25">
      <c r="A9920">
        <v>730269</v>
      </c>
      <c r="B9920" t="s">
        <v>41299</v>
      </c>
      <c r="C9920" t="s">
        <v>317</v>
      </c>
      <c r="D9920" t="s">
        <v>50</v>
      </c>
      <c r="E9920" t="s">
        <v>51</v>
      </c>
      <c r="F9920" t="s">
        <v>379</v>
      </c>
      <c r="G9920" t="s">
        <v>380</v>
      </c>
      <c r="H9920" t="s">
        <v>2520</v>
      </c>
      <c r="I9920" t="s">
        <v>2521</v>
      </c>
      <c r="J9920" t="s">
        <v>41300</v>
      </c>
      <c r="K9920" t="s">
        <v>41301</v>
      </c>
      <c r="L9920" s="8">
        <v>35370</v>
      </c>
      <c r="M9920" t="s">
        <v>58</v>
      </c>
      <c r="N9920" t="s">
        <v>77</v>
      </c>
      <c r="P9920" t="s">
        <v>143</v>
      </c>
      <c r="Q9920" s="8">
        <v>26741</v>
      </c>
      <c r="R9920" t="s">
        <v>161</v>
      </c>
      <c r="S9920" s="8">
        <v>35370</v>
      </c>
      <c r="T9920" s="8">
        <v>47209</v>
      </c>
      <c r="U9920" t="s">
        <v>41302</v>
      </c>
      <c r="V9920" t="s">
        <v>130</v>
      </c>
      <c r="W9920" t="s">
        <v>64</v>
      </c>
      <c r="X9920" t="s">
        <v>65</v>
      </c>
      <c r="Y9920">
        <v>-1250000</v>
      </c>
      <c r="Z9920">
        <v>-30000</v>
      </c>
      <c r="AD9920">
        <v>8530000</v>
      </c>
      <c r="AE9920">
        <v>5083000</v>
      </c>
      <c r="AF9920">
        <v>4871000</v>
      </c>
      <c r="AG9920">
        <v>2</v>
      </c>
      <c r="AH9920">
        <v>1</v>
      </c>
      <c r="AI9920" t="s">
        <v>66</v>
      </c>
      <c r="AJ9920">
        <v>18484000</v>
      </c>
    </row>
    <row r="9921" spans="1:36" x14ac:dyDescent="0.25">
      <c r="A9921">
        <v>730270</v>
      </c>
      <c r="B9921" t="s">
        <v>41303</v>
      </c>
      <c r="C9921" t="s">
        <v>317</v>
      </c>
      <c r="D9921" t="s">
        <v>50</v>
      </c>
      <c r="E9921" t="s">
        <v>51</v>
      </c>
      <c r="F9921" t="s">
        <v>371</v>
      </c>
      <c r="G9921" t="s">
        <v>372</v>
      </c>
      <c r="H9921" t="s">
        <v>41304</v>
      </c>
      <c r="I9921" t="s">
        <v>41305</v>
      </c>
      <c r="J9921" t="s">
        <v>41306</v>
      </c>
      <c r="K9921" t="s">
        <v>41307</v>
      </c>
      <c r="L9921" s="8">
        <v>35370</v>
      </c>
      <c r="M9921" t="s">
        <v>58</v>
      </c>
      <c r="N9921" t="s">
        <v>348</v>
      </c>
      <c r="P9921" t="s">
        <v>109</v>
      </c>
      <c r="Q9921" s="8">
        <v>26741</v>
      </c>
      <c r="R9921" t="s">
        <v>61</v>
      </c>
      <c r="S9921" s="8">
        <v>35370</v>
      </c>
      <c r="T9921" s="8">
        <v>47209</v>
      </c>
      <c r="U9921" t="s">
        <v>41308</v>
      </c>
      <c r="V9921" t="s">
        <v>63</v>
      </c>
      <c r="W9921" t="s">
        <v>64</v>
      </c>
      <c r="X9921" t="s">
        <v>65</v>
      </c>
      <c r="Z9921">
        <v>-30000</v>
      </c>
      <c r="AD9921">
        <v>11744000</v>
      </c>
      <c r="AE9921">
        <v>7083000</v>
      </c>
      <c r="AF9921">
        <v>18835600</v>
      </c>
      <c r="AG9921">
        <v>2</v>
      </c>
      <c r="AH9921">
        <v>1</v>
      </c>
      <c r="AI9921" t="s">
        <v>66</v>
      </c>
      <c r="AJ9921">
        <v>37662600</v>
      </c>
    </row>
    <row r="9922" spans="1:36" x14ac:dyDescent="0.25">
      <c r="A9922">
        <v>730271</v>
      </c>
      <c r="B9922" t="s">
        <v>41309</v>
      </c>
      <c r="C9922" t="s">
        <v>165</v>
      </c>
      <c r="D9922" t="s">
        <v>166</v>
      </c>
      <c r="E9922" t="s">
        <v>167</v>
      </c>
      <c r="F9922" t="s">
        <v>168</v>
      </c>
      <c r="G9922" t="s">
        <v>169</v>
      </c>
      <c r="H9922" t="s">
        <v>41310</v>
      </c>
      <c r="I9922" t="s">
        <v>701</v>
      </c>
      <c r="J9922" t="s">
        <v>41311</v>
      </c>
      <c r="K9922" t="s">
        <v>703</v>
      </c>
      <c r="L9922" s="8">
        <v>35370</v>
      </c>
      <c r="M9922" t="s">
        <v>58</v>
      </c>
      <c r="N9922" t="s">
        <v>59</v>
      </c>
      <c r="P9922" t="s">
        <v>4562</v>
      </c>
      <c r="Q9922" s="8">
        <v>26752</v>
      </c>
      <c r="R9922" t="s">
        <v>61</v>
      </c>
      <c r="S9922" s="8">
        <v>35370</v>
      </c>
      <c r="T9922" s="8">
        <v>47209</v>
      </c>
      <c r="U9922" t="s">
        <v>41312</v>
      </c>
      <c r="V9922" t="s">
        <v>201</v>
      </c>
      <c r="W9922" t="s">
        <v>64</v>
      </c>
      <c r="X9922" t="s">
        <v>65</v>
      </c>
      <c r="Z9922">
        <v>-30000</v>
      </c>
      <c r="AD9922">
        <v>8346000</v>
      </c>
      <c r="AE9922">
        <v>5234000</v>
      </c>
      <c r="AF9922">
        <v>7818000</v>
      </c>
      <c r="AG9922">
        <v>2</v>
      </c>
      <c r="AH9922">
        <v>1</v>
      </c>
      <c r="AI9922" t="s">
        <v>66</v>
      </c>
      <c r="AJ9922">
        <v>21398000</v>
      </c>
    </row>
    <row r="9923" spans="1:36" x14ac:dyDescent="0.25">
      <c r="A9923">
        <v>730272</v>
      </c>
      <c r="B9923" t="s">
        <v>41313</v>
      </c>
      <c r="C9923" t="s">
        <v>605</v>
      </c>
      <c r="D9923" t="s">
        <v>50</v>
      </c>
      <c r="E9923" t="s">
        <v>51</v>
      </c>
      <c r="F9923" t="s">
        <v>606</v>
      </c>
      <c r="G9923" t="s">
        <v>607</v>
      </c>
      <c r="H9923" t="s">
        <v>2459</v>
      </c>
      <c r="I9923" t="s">
        <v>2460</v>
      </c>
      <c r="J9923" t="s">
        <v>41314</v>
      </c>
      <c r="K9923" t="s">
        <v>3167</v>
      </c>
      <c r="L9923" s="8">
        <v>35370</v>
      </c>
      <c r="M9923" t="s">
        <v>58</v>
      </c>
      <c r="N9923" t="s">
        <v>59</v>
      </c>
      <c r="P9923" t="s">
        <v>12845</v>
      </c>
      <c r="Q9923" s="8">
        <v>26759</v>
      </c>
      <c r="R9923" t="s">
        <v>61</v>
      </c>
      <c r="S9923" s="8">
        <v>35370</v>
      </c>
      <c r="T9923" s="8">
        <v>47239</v>
      </c>
      <c r="U9923" t="s">
        <v>39735</v>
      </c>
      <c r="V9923" t="s">
        <v>326</v>
      </c>
      <c r="W9923" t="s">
        <v>64</v>
      </c>
      <c r="X9923" t="s">
        <v>65</v>
      </c>
      <c r="Y9923">
        <v>-230000</v>
      </c>
      <c r="Z9923">
        <v>-30000</v>
      </c>
      <c r="AB9923">
        <v>-1766667</v>
      </c>
      <c r="AC9923">
        <v>-5050000</v>
      </c>
      <c r="AD9923">
        <v>8595000</v>
      </c>
      <c r="AE9923">
        <v>5388000</v>
      </c>
      <c r="AF9923">
        <v>7818000</v>
      </c>
      <c r="AG9923">
        <v>2</v>
      </c>
      <c r="AH9923">
        <v>1</v>
      </c>
      <c r="AI9923" t="s">
        <v>66</v>
      </c>
      <c r="AJ9923">
        <v>21801000</v>
      </c>
    </row>
    <row r="9924" spans="1:36" x14ac:dyDescent="0.25">
      <c r="A9924">
        <v>730274</v>
      </c>
      <c r="B9924" t="s">
        <v>41315</v>
      </c>
      <c r="C9924" t="s">
        <v>605</v>
      </c>
      <c r="D9924" t="s">
        <v>50</v>
      </c>
      <c r="E9924" t="s">
        <v>51</v>
      </c>
      <c r="F9924" t="s">
        <v>606</v>
      </c>
      <c r="G9924" t="s">
        <v>607</v>
      </c>
      <c r="H9924" t="s">
        <v>2459</v>
      </c>
      <c r="I9924" t="s">
        <v>2460</v>
      </c>
      <c r="J9924" t="s">
        <v>41316</v>
      </c>
      <c r="K9924" t="s">
        <v>1197</v>
      </c>
      <c r="L9924" s="8">
        <v>35370</v>
      </c>
      <c r="M9924" t="s">
        <v>58</v>
      </c>
      <c r="N9924" t="s">
        <v>77</v>
      </c>
      <c r="P9924" t="s">
        <v>151</v>
      </c>
      <c r="Q9924" s="8">
        <v>26786</v>
      </c>
      <c r="R9924" t="s">
        <v>61</v>
      </c>
      <c r="S9924" s="8">
        <v>35370</v>
      </c>
      <c r="T9924" s="8">
        <v>47270</v>
      </c>
      <c r="U9924" t="s">
        <v>41317</v>
      </c>
      <c r="V9924" t="s">
        <v>130</v>
      </c>
      <c r="W9924" t="s">
        <v>64</v>
      </c>
      <c r="X9924" t="s">
        <v>65</v>
      </c>
      <c r="Y9924">
        <v>-25000</v>
      </c>
      <c r="Z9924">
        <v>-30000</v>
      </c>
      <c r="AD9924">
        <v>8342000</v>
      </c>
      <c r="AE9924">
        <v>5091000</v>
      </c>
      <c r="AF9924">
        <v>4871000</v>
      </c>
      <c r="AG9924">
        <v>2</v>
      </c>
      <c r="AH9924">
        <v>1</v>
      </c>
      <c r="AI9924" t="s">
        <v>66</v>
      </c>
      <c r="AJ9924">
        <v>18304000</v>
      </c>
    </row>
    <row r="9925" spans="1:36" x14ac:dyDescent="0.25">
      <c r="A9925">
        <v>730275</v>
      </c>
      <c r="B9925" t="s">
        <v>41318</v>
      </c>
      <c r="C9925" t="s">
        <v>190</v>
      </c>
      <c r="D9925" t="s">
        <v>191</v>
      </c>
      <c r="E9925" t="s">
        <v>192</v>
      </c>
      <c r="F9925" t="s">
        <v>193</v>
      </c>
      <c r="G9925" t="s">
        <v>194</v>
      </c>
      <c r="H9925" t="s">
        <v>41319</v>
      </c>
      <c r="I9925" t="s">
        <v>4147</v>
      </c>
      <c r="J9925" t="s">
        <v>41320</v>
      </c>
      <c r="K9925" t="s">
        <v>26250</v>
      </c>
      <c r="L9925" s="8">
        <v>35370</v>
      </c>
      <c r="M9925" t="s">
        <v>58</v>
      </c>
      <c r="N9925" t="s">
        <v>59</v>
      </c>
      <c r="P9925" t="s">
        <v>199</v>
      </c>
      <c r="Q9925" s="8">
        <v>26794</v>
      </c>
      <c r="R9925" t="s">
        <v>61</v>
      </c>
      <c r="S9925" s="8">
        <v>35370</v>
      </c>
      <c r="T9925" s="8">
        <v>47270</v>
      </c>
      <c r="U9925" t="s">
        <v>41321</v>
      </c>
      <c r="V9925" t="s">
        <v>143</v>
      </c>
      <c r="W9925" t="s">
        <v>64</v>
      </c>
      <c r="X9925" t="s">
        <v>65</v>
      </c>
      <c r="Y9925">
        <v>-170000</v>
      </c>
      <c r="Z9925">
        <v>-30000</v>
      </c>
      <c r="AA9925">
        <v>-10000000</v>
      </c>
      <c r="AD9925">
        <v>10617000</v>
      </c>
      <c r="AE9925">
        <v>6468000</v>
      </c>
      <c r="AF9925">
        <v>7818000</v>
      </c>
      <c r="AG9925">
        <v>2</v>
      </c>
      <c r="AH9925">
        <v>1</v>
      </c>
      <c r="AI9925" t="s">
        <v>66</v>
      </c>
      <c r="AJ9925">
        <v>24903000</v>
      </c>
    </row>
    <row r="9926" spans="1:36" x14ac:dyDescent="0.25">
      <c r="A9926">
        <v>730276</v>
      </c>
      <c r="B9926" t="s">
        <v>41322</v>
      </c>
      <c r="C9926" t="s">
        <v>49</v>
      </c>
      <c r="D9926" t="s">
        <v>50</v>
      </c>
      <c r="E9926" t="s">
        <v>51</v>
      </c>
      <c r="F9926" t="s">
        <v>52</v>
      </c>
      <c r="G9926" t="s">
        <v>53</v>
      </c>
      <c r="H9926" t="s">
        <v>7645</v>
      </c>
      <c r="I9926" t="s">
        <v>148</v>
      </c>
      <c r="J9926" t="s">
        <v>41323</v>
      </c>
      <c r="K9926" t="s">
        <v>22729</v>
      </c>
      <c r="L9926" s="8">
        <v>35370</v>
      </c>
      <c r="M9926" t="s">
        <v>58</v>
      </c>
      <c r="N9926" t="s">
        <v>348</v>
      </c>
      <c r="P9926" t="s">
        <v>151</v>
      </c>
      <c r="Q9926" s="8">
        <v>26797</v>
      </c>
      <c r="R9926" t="s">
        <v>61</v>
      </c>
      <c r="S9926" s="8">
        <v>35370</v>
      </c>
      <c r="T9926" s="8">
        <v>47270</v>
      </c>
      <c r="U9926" t="s">
        <v>41324</v>
      </c>
      <c r="V9926" t="s">
        <v>201</v>
      </c>
      <c r="W9926" t="s">
        <v>64</v>
      </c>
      <c r="X9926" t="s">
        <v>333</v>
      </c>
      <c r="Y9926">
        <v>-1075000</v>
      </c>
      <c r="Z9926">
        <v>-30000</v>
      </c>
      <c r="AC9926">
        <v>-4225116</v>
      </c>
      <c r="AD9926">
        <v>9633000</v>
      </c>
      <c r="AE9926">
        <v>5817000</v>
      </c>
      <c r="AF9926">
        <v>13454000</v>
      </c>
      <c r="AG9926">
        <v>2</v>
      </c>
      <c r="AH9926">
        <v>1</v>
      </c>
      <c r="AI9926" t="s">
        <v>66</v>
      </c>
      <c r="AJ9926">
        <v>28904000</v>
      </c>
    </row>
    <row r="9927" spans="1:36" x14ac:dyDescent="0.25">
      <c r="A9927">
        <v>730277</v>
      </c>
      <c r="B9927" t="s">
        <v>41325</v>
      </c>
      <c r="C9927" t="s">
        <v>535</v>
      </c>
      <c r="D9927" t="s">
        <v>50</v>
      </c>
      <c r="E9927" t="s">
        <v>51</v>
      </c>
      <c r="F9927" t="s">
        <v>13455</v>
      </c>
      <c r="G9927" t="s">
        <v>13456</v>
      </c>
      <c r="H9927" t="s">
        <v>41326</v>
      </c>
      <c r="I9927" t="s">
        <v>41327</v>
      </c>
      <c r="J9927" t="s">
        <v>41328</v>
      </c>
      <c r="K9927" t="s">
        <v>41329</v>
      </c>
      <c r="L9927" s="8">
        <v>35370</v>
      </c>
      <c r="M9927" t="s">
        <v>58</v>
      </c>
      <c r="N9927" t="s">
        <v>59</v>
      </c>
      <c r="P9927" t="s">
        <v>151</v>
      </c>
      <c r="Q9927" s="8">
        <v>26797</v>
      </c>
      <c r="R9927" t="s">
        <v>61</v>
      </c>
      <c r="S9927" s="8">
        <v>35370</v>
      </c>
      <c r="T9927" s="8">
        <v>47270</v>
      </c>
      <c r="U9927" t="s">
        <v>41330</v>
      </c>
      <c r="V9927" t="s">
        <v>542</v>
      </c>
      <c r="W9927" t="s">
        <v>64</v>
      </c>
      <c r="X9927" t="s">
        <v>65</v>
      </c>
      <c r="Z9927">
        <v>-30000</v>
      </c>
      <c r="AD9927">
        <v>10041000</v>
      </c>
      <c r="AE9927">
        <v>6119000</v>
      </c>
      <c r="AF9927">
        <v>7818000</v>
      </c>
      <c r="AG9927">
        <v>2</v>
      </c>
      <c r="AH9927">
        <v>1</v>
      </c>
      <c r="AI9927" t="s">
        <v>66</v>
      </c>
      <c r="AJ9927">
        <v>23978000</v>
      </c>
    </row>
    <row r="9928" spans="1:36" x14ac:dyDescent="0.25">
      <c r="A9928">
        <v>730278</v>
      </c>
      <c r="B9928" t="s">
        <v>41331</v>
      </c>
      <c r="C9928" t="s">
        <v>317</v>
      </c>
      <c r="D9928" t="s">
        <v>50</v>
      </c>
      <c r="E9928" t="s">
        <v>51</v>
      </c>
      <c r="F9928" t="s">
        <v>3088</v>
      </c>
      <c r="G9928" t="s">
        <v>3089</v>
      </c>
      <c r="H9928" t="s">
        <v>39982</v>
      </c>
      <c r="I9928" t="s">
        <v>39983</v>
      </c>
      <c r="J9928" t="s">
        <v>41332</v>
      </c>
      <c r="K9928" t="s">
        <v>41333</v>
      </c>
      <c r="L9928" s="8">
        <v>35370</v>
      </c>
      <c r="M9928" t="s">
        <v>58</v>
      </c>
      <c r="N9928" t="s">
        <v>59</v>
      </c>
      <c r="P9928" t="s">
        <v>63</v>
      </c>
      <c r="Q9928" s="8">
        <v>26807</v>
      </c>
      <c r="R9928" t="s">
        <v>61</v>
      </c>
      <c r="S9928" s="8">
        <v>35370</v>
      </c>
      <c r="T9928" s="8">
        <v>47270</v>
      </c>
      <c r="U9928" t="s">
        <v>41334</v>
      </c>
      <c r="V9928" t="s">
        <v>542</v>
      </c>
      <c r="W9928" t="s">
        <v>64</v>
      </c>
      <c r="X9928" t="s">
        <v>65</v>
      </c>
      <c r="Y9928">
        <v>-75000</v>
      </c>
      <c r="Z9928">
        <v>-30000</v>
      </c>
      <c r="AD9928">
        <v>8417000</v>
      </c>
      <c r="AE9928">
        <v>5279000</v>
      </c>
      <c r="AF9928">
        <v>7818000</v>
      </c>
      <c r="AG9928">
        <v>2</v>
      </c>
      <c r="AH9928">
        <v>1</v>
      </c>
      <c r="AI9928" t="s">
        <v>66</v>
      </c>
      <c r="AJ9928">
        <v>21514000</v>
      </c>
    </row>
    <row r="9929" spans="1:36" x14ac:dyDescent="0.25">
      <c r="A9929">
        <v>730279</v>
      </c>
      <c r="B9929" t="s">
        <v>41335</v>
      </c>
      <c r="C9929" t="s">
        <v>605</v>
      </c>
      <c r="D9929" t="s">
        <v>50</v>
      </c>
      <c r="E9929" t="s">
        <v>51</v>
      </c>
      <c r="F9929" t="s">
        <v>606</v>
      </c>
      <c r="G9929" t="s">
        <v>607</v>
      </c>
      <c r="H9929" t="s">
        <v>31982</v>
      </c>
      <c r="I9929" t="s">
        <v>28858</v>
      </c>
      <c r="J9929" t="s">
        <v>41336</v>
      </c>
      <c r="K9929" t="s">
        <v>28860</v>
      </c>
      <c r="L9929" s="8">
        <v>35370</v>
      </c>
      <c r="M9929" t="s">
        <v>58</v>
      </c>
      <c r="N9929" t="s">
        <v>59</v>
      </c>
      <c r="P9929" t="s">
        <v>151</v>
      </c>
      <c r="Q9929" s="8">
        <v>26814</v>
      </c>
      <c r="R9929" t="s">
        <v>61</v>
      </c>
      <c r="S9929" s="8">
        <v>35370</v>
      </c>
      <c r="T9929" s="8">
        <v>47270</v>
      </c>
      <c r="U9929" t="s">
        <v>41337</v>
      </c>
      <c r="V9929" t="s">
        <v>499</v>
      </c>
      <c r="W9929" t="s">
        <v>64</v>
      </c>
      <c r="X9929" t="s">
        <v>65</v>
      </c>
      <c r="Y9929">
        <v>-30000</v>
      </c>
      <c r="Z9929">
        <v>-30000</v>
      </c>
      <c r="AC9929">
        <v>-5203333</v>
      </c>
      <c r="AD9929">
        <v>11405000</v>
      </c>
      <c r="AE9929">
        <v>6944000</v>
      </c>
      <c r="AF9929">
        <v>7818000</v>
      </c>
      <c r="AG9929">
        <v>2</v>
      </c>
      <c r="AH9929">
        <v>1</v>
      </c>
      <c r="AI9929" t="s">
        <v>66</v>
      </c>
      <c r="AJ9929">
        <v>26167000</v>
      </c>
    </row>
    <row r="9930" spans="1:36" x14ac:dyDescent="0.25">
      <c r="A9930">
        <v>730285</v>
      </c>
      <c r="B9930" t="s">
        <v>41338</v>
      </c>
      <c r="C9930" t="s">
        <v>165</v>
      </c>
      <c r="D9930" t="s">
        <v>203</v>
      </c>
      <c r="E9930" t="s">
        <v>204</v>
      </c>
      <c r="F9930" t="s">
        <v>168</v>
      </c>
      <c r="G9930" t="s">
        <v>169</v>
      </c>
      <c r="H9930" t="s">
        <v>41339</v>
      </c>
      <c r="I9930" t="s">
        <v>41340</v>
      </c>
      <c r="J9930" t="s">
        <v>41341</v>
      </c>
      <c r="K9930" t="s">
        <v>41342</v>
      </c>
      <c r="L9930" s="8">
        <v>35370</v>
      </c>
      <c r="M9930" t="s">
        <v>58</v>
      </c>
      <c r="N9930" t="s">
        <v>59</v>
      </c>
      <c r="P9930" t="s">
        <v>931</v>
      </c>
      <c r="Q9930" s="8">
        <v>26849</v>
      </c>
      <c r="R9930" t="s">
        <v>61</v>
      </c>
      <c r="S9930" s="8">
        <v>35370</v>
      </c>
      <c r="T9930" s="8">
        <v>47331</v>
      </c>
      <c r="U9930" t="s">
        <v>41343</v>
      </c>
      <c r="V9930" t="s">
        <v>550</v>
      </c>
      <c r="W9930" t="s">
        <v>64</v>
      </c>
      <c r="X9930" t="s">
        <v>65</v>
      </c>
      <c r="Y9930">
        <v>-500000</v>
      </c>
      <c r="Z9930">
        <v>-30000</v>
      </c>
      <c r="AB9930">
        <v>-159500</v>
      </c>
      <c r="AC9930">
        <v>-11465928</v>
      </c>
      <c r="AD9930">
        <v>8162000</v>
      </c>
      <c r="AE9930">
        <v>5120000</v>
      </c>
      <c r="AF9930">
        <v>7818000</v>
      </c>
      <c r="AG9930">
        <v>2</v>
      </c>
      <c r="AH9930">
        <v>1</v>
      </c>
      <c r="AI9930" t="s">
        <v>66</v>
      </c>
      <c r="AJ9930">
        <v>21100000</v>
      </c>
    </row>
    <row r="9931" spans="1:36" x14ac:dyDescent="0.25">
      <c r="A9931">
        <v>730286</v>
      </c>
      <c r="B9931" t="s">
        <v>41344</v>
      </c>
      <c r="C9931" t="s">
        <v>605</v>
      </c>
      <c r="D9931" t="s">
        <v>50</v>
      </c>
      <c r="E9931" t="s">
        <v>51</v>
      </c>
      <c r="F9931" t="s">
        <v>1176</v>
      </c>
      <c r="G9931" t="s">
        <v>1177</v>
      </c>
      <c r="H9931" t="s">
        <v>41345</v>
      </c>
      <c r="I9931" t="s">
        <v>41346</v>
      </c>
      <c r="J9931" t="s">
        <v>41347</v>
      </c>
      <c r="K9931" t="s">
        <v>41348</v>
      </c>
      <c r="L9931" s="8">
        <v>35370</v>
      </c>
      <c r="M9931" t="s">
        <v>58</v>
      </c>
      <c r="N9931" t="s">
        <v>59</v>
      </c>
      <c r="P9931" t="s">
        <v>557</v>
      </c>
      <c r="Q9931" s="8">
        <v>26855</v>
      </c>
      <c r="R9931" t="s">
        <v>61</v>
      </c>
      <c r="S9931" s="8">
        <v>35370</v>
      </c>
      <c r="T9931" s="8">
        <v>47331</v>
      </c>
      <c r="U9931" t="s">
        <v>41349</v>
      </c>
      <c r="V9931" t="s">
        <v>542</v>
      </c>
      <c r="W9931" t="s">
        <v>64</v>
      </c>
      <c r="X9931" t="s">
        <v>65</v>
      </c>
      <c r="Y9931">
        <v>-240000</v>
      </c>
      <c r="Z9931">
        <v>-30000</v>
      </c>
      <c r="AA9931">
        <v>-5625000</v>
      </c>
      <c r="AD9931">
        <v>8811000</v>
      </c>
      <c r="AE9931">
        <v>5524000</v>
      </c>
      <c r="AF9931">
        <v>7818000</v>
      </c>
      <c r="AG9931">
        <v>2</v>
      </c>
      <c r="AH9931">
        <v>1</v>
      </c>
      <c r="AI9931" t="s">
        <v>66</v>
      </c>
      <c r="AJ9931">
        <v>22153000</v>
      </c>
    </row>
    <row r="9932" spans="1:36" x14ac:dyDescent="0.25">
      <c r="A9932">
        <v>730288</v>
      </c>
      <c r="B9932" t="s">
        <v>41350</v>
      </c>
      <c r="C9932" t="s">
        <v>605</v>
      </c>
      <c r="D9932" t="s">
        <v>50</v>
      </c>
      <c r="E9932" t="s">
        <v>51</v>
      </c>
      <c r="F9932" t="s">
        <v>606</v>
      </c>
      <c r="G9932" t="s">
        <v>607</v>
      </c>
      <c r="H9932" t="s">
        <v>2459</v>
      </c>
      <c r="I9932" t="s">
        <v>2460</v>
      </c>
      <c r="J9932" t="s">
        <v>41351</v>
      </c>
      <c r="K9932" t="s">
        <v>3167</v>
      </c>
      <c r="L9932" s="8">
        <v>35370</v>
      </c>
      <c r="M9932" t="s">
        <v>58</v>
      </c>
      <c r="N9932" t="s">
        <v>59</v>
      </c>
      <c r="P9932" t="s">
        <v>3085</v>
      </c>
      <c r="Q9932" s="8">
        <v>26867</v>
      </c>
      <c r="R9932" t="s">
        <v>61</v>
      </c>
      <c r="S9932" s="8">
        <v>35370</v>
      </c>
      <c r="T9932" s="8">
        <v>47331</v>
      </c>
      <c r="U9932" t="s">
        <v>41352</v>
      </c>
      <c r="V9932" t="s">
        <v>199</v>
      </c>
      <c r="W9932" t="s">
        <v>64</v>
      </c>
      <c r="X9932" t="s">
        <v>65</v>
      </c>
      <c r="Y9932">
        <v>-420000</v>
      </c>
      <c r="Z9932">
        <v>-30000</v>
      </c>
      <c r="AC9932">
        <v>-3562500</v>
      </c>
      <c r="AD9932">
        <v>9986000</v>
      </c>
      <c r="AE9932">
        <v>6085000</v>
      </c>
      <c r="AF9932">
        <v>7818000</v>
      </c>
      <c r="AG9932">
        <v>2</v>
      </c>
      <c r="AH9932">
        <v>1</v>
      </c>
      <c r="AI9932" t="s">
        <v>66</v>
      </c>
      <c r="AJ9932">
        <v>23889000</v>
      </c>
    </row>
    <row r="9933" spans="1:36" x14ac:dyDescent="0.25">
      <c r="A9933">
        <v>730293</v>
      </c>
      <c r="B9933" t="s">
        <v>41353</v>
      </c>
      <c r="C9933" t="s">
        <v>605</v>
      </c>
      <c r="D9933" t="s">
        <v>50</v>
      </c>
      <c r="E9933" t="s">
        <v>51</v>
      </c>
      <c r="F9933" t="s">
        <v>606</v>
      </c>
      <c r="G9933" t="s">
        <v>607</v>
      </c>
      <c r="H9933" t="s">
        <v>41354</v>
      </c>
      <c r="I9933" t="s">
        <v>2844</v>
      </c>
      <c r="J9933" t="s">
        <v>41355</v>
      </c>
      <c r="K9933" t="s">
        <v>2846</v>
      </c>
      <c r="L9933" s="8">
        <v>35370</v>
      </c>
      <c r="M9933" t="s">
        <v>58</v>
      </c>
      <c r="N9933" t="s">
        <v>59</v>
      </c>
      <c r="P9933" t="s">
        <v>151</v>
      </c>
      <c r="Q9933" s="8">
        <v>26894</v>
      </c>
      <c r="R9933" t="s">
        <v>161</v>
      </c>
      <c r="S9933" s="8">
        <v>35370</v>
      </c>
      <c r="T9933" s="8">
        <v>47362</v>
      </c>
      <c r="U9933" t="s">
        <v>41356</v>
      </c>
      <c r="V9933" t="s">
        <v>326</v>
      </c>
      <c r="W9933" t="s">
        <v>64</v>
      </c>
      <c r="X9933" t="s">
        <v>65</v>
      </c>
      <c r="Y9933">
        <v>-80000</v>
      </c>
      <c r="Z9933">
        <v>-30000</v>
      </c>
      <c r="AD9933">
        <v>8832000</v>
      </c>
      <c r="AE9933">
        <v>5537000</v>
      </c>
      <c r="AF9933">
        <v>7818000</v>
      </c>
      <c r="AG9933">
        <v>2</v>
      </c>
      <c r="AH9933">
        <v>1</v>
      </c>
      <c r="AI9933" t="s">
        <v>66</v>
      </c>
      <c r="AJ9933">
        <v>22187000</v>
      </c>
    </row>
    <row r="9934" spans="1:36" x14ac:dyDescent="0.25">
      <c r="A9934">
        <v>730294</v>
      </c>
      <c r="B9934" t="s">
        <v>41357</v>
      </c>
      <c r="C9934" t="s">
        <v>317</v>
      </c>
      <c r="D9934" t="s">
        <v>50</v>
      </c>
      <c r="E9934" t="s">
        <v>51</v>
      </c>
      <c r="F9934" t="s">
        <v>371</v>
      </c>
      <c r="G9934" t="s">
        <v>372</v>
      </c>
      <c r="H9934" t="s">
        <v>25748</v>
      </c>
      <c r="I9934" t="s">
        <v>25749</v>
      </c>
      <c r="J9934" t="s">
        <v>41358</v>
      </c>
      <c r="K9934" t="s">
        <v>41359</v>
      </c>
      <c r="L9934" s="8">
        <v>35370</v>
      </c>
      <c r="M9934" t="s">
        <v>58</v>
      </c>
      <c r="N9934" t="s">
        <v>59</v>
      </c>
      <c r="P9934" t="s">
        <v>662</v>
      </c>
      <c r="Q9934" s="8">
        <v>26901</v>
      </c>
      <c r="R9934" t="s">
        <v>61</v>
      </c>
      <c r="S9934" s="8">
        <v>35370</v>
      </c>
      <c r="T9934" s="8">
        <v>47362</v>
      </c>
      <c r="U9934" t="s">
        <v>41360</v>
      </c>
      <c r="V9934" t="s">
        <v>219</v>
      </c>
      <c r="W9934" t="s">
        <v>64</v>
      </c>
      <c r="X9934" t="s">
        <v>65</v>
      </c>
      <c r="Z9934">
        <v>-30000</v>
      </c>
      <c r="AD9934">
        <v>8569000</v>
      </c>
      <c r="AE9934">
        <v>5374000</v>
      </c>
      <c r="AF9934">
        <v>7818000</v>
      </c>
      <c r="AG9934">
        <v>2</v>
      </c>
      <c r="AH9934">
        <v>1</v>
      </c>
      <c r="AI9934" t="s">
        <v>66</v>
      </c>
      <c r="AJ9934">
        <v>21761000</v>
      </c>
    </row>
    <row r="9935" spans="1:36" x14ac:dyDescent="0.25">
      <c r="A9935">
        <v>730295</v>
      </c>
      <c r="B9935" t="s">
        <v>41361</v>
      </c>
      <c r="C9935" t="s">
        <v>605</v>
      </c>
      <c r="D9935" t="s">
        <v>50</v>
      </c>
      <c r="E9935" t="s">
        <v>51</v>
      </c>
      <c r="F9935" t="s">
        <v>606</v>
      </c>
      <c r="G9935" t="s">
        <v>607</v>
      </c>
      <c r="H9935" t="s">
        <v>41362</v>
      </c>
      <c r="I9935" t="s">
        <v>41363</v>
      </c>
      <c r="J9935" t="s">
        <v>41364</v>
      </c>
      <c r="K9935" t="s">
        <v>41365</v>
      </c>
      <c r="L9935" s="8">
        <v>35370</v>
      </c>
      <c r="M9935" t="s">
        <v>58</v>
      </c>
      <c r="N9935" t="s">
        <v>59</v>
      </c>
      <c r="P9935" t="s">
        <v>413</v>
      </c>
      <c r="Q9935" s="8">
        <v>26902</v>
      </c>
      <c r="R9935" t="s">
        <v>161</v>
      </c>
      <c r="S9935" s="8">
        <v>35370</v>
      </c>
      <c r="T9935" s="8">
        <v>47362</v>
      </c>
      <c r="U9935" t="s">
        <v>41366</v>
      </c>
      <c r="V9935" t="s">
        <v>542</v>
      </c>
      <c r="W9935" t="s">
        <v>64</v>
      </c>
      <c r="X9935" t="s">
        <v>65</v>
      </c>
      <c r="Y9935">
        <v>-40000</v>
      </c>
      <c r="Z9935">
        <v>-30000</v>
      </c>
      <c r="AC9935">
        <v>-5000000</v>
      </c>
      <c r="AD9935">
        <v>11754000</v>
      </c>
      <c r="AE9935">
        <v>7155000</v>
      </c>
      <c r="AF9935">
        <v>7818000</v>
      </c>
      <c r="AG9935">
        <v>2</v>
      </c>
      <c r="AH9935">
        <v>1</v>
      </c>
      <c r="AI9935" t="s">
        <v>66</v>
      </c>
      <c r="AJ9935">
        <v>26727000</v>
      </c>
    </row>
    <row r="9936" spans="1:36" x14ac:dyDescent="0.25">
      <c r="A9936">
        <v>730296</v>
      </c>
      <c r="B9936" t="s">
        <v>41367</v>
      </c>
      <c r="C9936" t="s">
        <v>3366</v>
      </c>
      <c r="D9936" t="s">
        <v>50</v>
      </c>
      <c r="E9936" t="s">
        <v>51</v>
      </c>
      <c r="F9936" t="s">
        <v>3367</v>
      </c>
      <c r="G9936" t="s">
        <v>3368</v>
      </c>
      <c r="H9936" t="s">
        <v>41368</v>
      </c>
      <c r="I9936" t="s">
        <v>41369</v>
      </c>
      <c r="J9936" t="s">
        <v>41370</v>
      </c>
      <c r="K9936" t="s">
        <v>41371</v>
      </c>
      <c r="L9936" s="8">
        <v>35370</v>
      </c>
      <c r="M9936" t="s">
        <v>3373</v>
      </c>
      <c r="N9936" t="s">
        <v>5081</v>
      </c>
      <c r="O9936">
        <v>3</v>
      </c>
      <c r="P9936" t="s">
        <v>151</v>
      </c>
      <c r="Q9936" s="8">
        <v>26904</v>
      </c>
      <c r="R9936" t="s">
        <v>61</v>
      </c>
      <c r="S9936" s="8">
        <v>35370</v>
      </c>
      <c r="T9936" s="8">
        <v>47362</v>
      </c>
      <c r="U9936" t="s">
        <v>41372</v>
      </c>
      <c r="V9936" t="s">
        <v>63</v>
      </c>
      <c r="W9936" t="s">
        <v>64</v>
      </c>
      <c r="X9936" t="s">
        <v>65</v>
      </c>
      <c r="Z9936">
        <v>-30000</v>
      </c>
      <c r="AA9936">
        <v>-2066250</v>
      </c>
      <c r="AD9936">
        <v>8536000</v>
      </c>
      <c r="AE9936">
        <v>5353000</v>
      </c>
      <c r="AF9936">
        <v>18835600</v>
      </c>
      <c r="AG9936">
        <v>2</v>
      </c>
      <c r="AH9936">
        <v>1</v>
      </c>
      <c r="AI9936" t="s">
        <v>66</v>
      </c>
      <c r="AJ9936">
        <v>32724600</v>
      </c>
    </row>
    <row r="9937" spans="1:36" x14ac:dyDescent="0.25">
      <c r="A9937">
        <v>730297</v>
      </c>
      <c r="B9937" t="s">
        <v>41373</v>
      </c>
      <c r="C9937" t="s">
        <v>605</v>
      </c>
      <c r="D9937" t="s">
        <v>50</v>
      </c>
      <c r="E9937" t="s">
        <v>51</v>
      </c>
      <c r="F9937" t="s">
        <v>6435</v>
      </c>
      <c r="G9937" t="s">
        <v>6436</v>
      </c>
      <c r="H9937" t="s">
        <v>38475</v>
      </c>
      <c r="I9937" t="s">
        <v>38476</v>
      </c>
      <c r="J9937" t="s">
        <v>41374</v>
      </c>
      <c r="K9937" t="s">
        <v>41375</v>
      </c>
      <c r="L9937" s="8">
        <v>35370</v>
      </c>
      <c r="M9937" t="s">
        <v>58</v>
      </c>
      <c r="N9937" t="s">
        <v>59</v>
      </c>
      <c r="P9937" t="s">
        <v>884</v>
      </c>
      <c r="Q9937" s="8">
        <v>26907</v>
      </c>
      <c r="R9937" t="s">
        <v>61</v>
      </c>
      <c r="S9937" s="8">
        <v>35370</v>
      </c>
      <c r="T9937" s="8">
        <v>47362</v>
      </c>
      <c r="U9937" t="s">
        <v>41376</v>
      </c>
      <c r="V9937" t="s">
        <v>219</v>
      </c>
      <c r="W9937" t="s">
        <v>64</v>
      </c>
      <c r="X9937" t="s">
        <v>65</v>
      </c>
      <c r="Y9937">
        <v>-50000</v>
      </c>
      <c r="Z9937">
        <v>-30000</v>
      </c>
      <c r="AB9937">
        <v>-250000</v>
      </c>
      <c r="AD9937">
        <v>7617000</v>
      </c>
      <c r="AE9937">
        <v>4781000</v>
      </c>
      <c r="AF9937">
        <v>7818000</v>
      </c>
      <c r="AG9937">
        <v>2</v>
      </c>
      <c r="AH9937">
        <v>1</v>
      </c>
      <c r="AI9937" t="s">
        <v>66</v>
      </c>
      <c r="AJ9937">
        <v>20216000</v>
      </c>
    </row>
    <row r="9938" spans="1:36" x14ac:dyDescent="0.25">
      <c r="A9938">
        <v>730298</v>
      </c>
      <c r="B9938" t="s">
        <v>41377</v>
      </c>
      <c r="C9938" t="s">
        <v>119</v>
      </c>
      <c r="D9938" t="s">
        <v>50</v>
      </c>
      <c r="E9938" t="s">
        <v>51</v>
      </c>
      <c r="F9938" t="s">
        <v>122</v>
      </c>
      <c r="G9938" t="s">
        <v>123</v>
      </c>
      <c r="H9938" t="s">
        <v>41378</v>
      </c>
      <c r="I9938" t="s">
        <v>1589</v>
      </c>
      <c r="J9938" t="s">
        <v>41379</v>
      </c>
      <c r="K9938" t="s">
        <v>3153</v>
      </c>
      <c r="L9938" s="8">
        <v>35370</v>
      </c>
      <c r="M9938" t="s">
        <v>58</v>
      </c>
      <c r="N9938" t="s">
        <v>59</v>
      </c>
      <c r="P9938" t="s">
        <v>151</v>
      </c>
      <c r="Q9938" s="8">
        <v>26918</v>
      </c>
      <c r="R9938" t="s">
        <v>61</v>
      </c>
      <c r="S9938" s="8">
        <v>35370</v>
      </c>
      <c r="T9938" s="8">
        <v>47392</v>
      </c>
      <c r="U9938" t="s">
        <v>41380</v>
      </c>
      <c r="V9938" t="s">
        <v>130</v>
      </c>
      <c r="W9938" t="s">
        <v>64</v>
      </c>
      <c r="X9938" t="s">
        <v>65</v>
      </c>
      <c r="Y9938">
        <v>-100000</v>
      </c>
      <c r="Z9938">
        <v>-30000</v>
      </c>
      <c r="AB9938">
        <v>-300000</v>
      </c>
      <c r="AD9938">
        <v>7759000</v>
      </c>
      <c r="AE9938">
        <v>4694000</v>
      </c>
      <c r="AF9938">
        <v>7818000</v>
      </c>
      <c r="AG9938">
        <v>2</v>
      </c>
      <c r="AH9938">
        <v>1</v>
      </c>
      <c r="AI9938" t="s">
        <v>66</v>
      </c>
      <c r="AJ9938">
        <v>20271000</v>
      </c>
    </row>
    <row r="9939" spans="1:36" x14ac:dyDescent="0.25">
      <c r="A9939">
        <v>730299</v>
      </c>
      <c r="B9939" t="s">
        <v>41381</v>
      </c>
      <c r="C9939" t="s">
        <v>317</v>
      </c>
      <c r="D9939" t="s">
        <v>50</v>
      </c>
      <c r="E9939" t="s">
        <v>51</v>
      </c>
      <c r="F9939" t="s">
        <v>12091</v>
      </c>
      <c r="G9939" t="s">
        <v>12092</v>
      </c>
      <c r="H9939" t="s">
        <v>41382</v>
      </c>
      <c r="I9939" t="s">
        <v>41383</v>
      </c>
      <c r="J9939" t="s">
        <v>41384</v>
      </c>
      <c r="K9939" t="s">
        <v>41385</v>
      </c>
      <c r="L9939" s="8">
        <v>35370</v>
      </c>
      <c r="M9939" t="s">
        <v>58</v>
      </c>
      <c r="N9939" t="s">
        <v>348</v>
      </c>
      <c r="P9939" t="s">
        <v>174</v>
      </c>
      <c r="Q9939" s="8">
        <v>26921</v>
      </c>
      <c r="R9939" t="s">
        <v>61</v>
      </c>
      <c r="S9939" s="8">
        <v>35370</v>
      </c>
      <c r="T9939" s="8">
        <v>47392</v>
      </c>
      <c r="U9939" t="s">
        <v>41386</v>
      </c>
      <c r="V9939" t="s">
        <v>63</v>
      </c>
      <c r="W9939" t="s">
        <v>64</v>
      </c>
      <c r="X9939" t="s">
        <v>177</v>
      </c>
      <c r="Z9939">
        <v>-30000</v>
      </c>
      <c r="AD9939">
        <v>11286000</v>
      </c>
      <c r="AE9939">
        <v>6809000</v>
      </c>
      <c r="AF9939">
        <v>18835600</v>
      </c>
      <c r="AG9939">
        <v>2</v>
      </c>
      <c r="AH9939">
        <v>1</v>
      </c>
      <c r="AI9939" t="s">
        <v>66</v>
      </c>
      <c r="AJ9939">
        <v>36930600</v>
      </c>
    </row>
    <row r="9940" spans="1:36" x14ac:dyDescent="0.25">
      <c r="A9940">
        <v>730300</v>
      </c>
      <c r="B9940" t="s">
        <v>41387</v>
      </c>
      <c r="C9940" t="s">
        <v>165</v>
      </c>
      <c r="D9940" t="s">
        <v>166</v>
      </c>
      <c r="E9940" t="s">
        <v>167</v>
      </c>
      <c r="F9940" t="s">
        <v>168</v>
      </c>
      <c r="G9940" t="s">
        <v>169</v>
      </c>
      <c r="H9940" t="s">
        <v>41388</v>
      </c>
      <c r="I9940" t="s">
        <v>7200</v>
      </c>
      <c r="J9940" t="s">
        <v>41389</v>
      </c>
      <c r="K9940" t="s">
        <v>7202</v>
      </c>
      <c r="L9940" s="8">
        <v>35370</v>
      </c>
      <c r="M9940" t="s">
        <v>58</v>
      </c>
      <c r="N9940" t="s">
        <v>59</v>
      </c>
      <c r="P9940" t="s">
        <v>227</v>
      </c>
      <c r="Q9940" s="8">
        <v>26924</v>
      </c>
      <c r="R9940" t="s">
        <v>61</v>
      </c>
      <c r="S9940" s="8">
        <v>35370</v>
      </c>
      <c r="T9940" s="8">
        <v>47392</v>
      </c>
      <c r="U9940" t="s">
        <v>41390</v>
      </c>
      <c r="V9940" t="s">
        <v>186</v>
      </c>
      <c r="W9940" t="s">
        <v>64</v>
      </c>
      <c r="X9940" t="s">
        <v>65</v>
      </c>
      <c r="Y9940">
        <v>-1250000</v>
      </c>
      <c r="Z9940">
        <v>-30000</v>
      </c>
      <c r="AA9940">
        <v>-4438000</v>
      </c>
      <c r="AB9940">
        <v>-364000</v>
      </c>
      <c r="AC9940">
        <v>-4625000</v>
      </c>
      <c r="AD9940">
        <v>9513000</v>
      </c>
      <c r="AE9940">
        <v>5799000</v>
      </c>
      <c r="AF9940">
        <v>7818000</v>
      </c>
      <c r="AG9940">
        <v>2</v>
      </c>
      <c r="AH9940">
        <v>1</v>
      </c>
      <c r="AI9940" t="s">
        <v>66</v>
      </c>
      <c r="AJ9940">
        <v>23130000</v>
      </c>
    </row>
    <row r="9941" spans="1:36" x14ac:dyDescent="0.25">
      <c r="A9941">
        <v>730302</v>
      </c>
      <c r="B9941" t="s">
        <v>41391</v>
      </c>
      <c r="C9941" t="s">
        <v>605</v>
      </c>
      <c r="D9941" t="s">
        <v>50</v>
      </c>
      <c r="E9941" t="s">
        <v>51</v>
      </c>
      <c r="F9941" t="s">
        <v>1176</v>
      </c>
      <c r="G9941" t="s">
        <v>1177</v>
      </c>
      <c r="H9941" t="s">
        <v>6890</v>
      </c>
      <c r="I9941" t="s">
        <v>6891</v>
      </c>
      <c r="J9941" t="s">
        <v>41392</v>
      </c>
      <c r="K9941" t="s">
        <v>3167</v>
      </c>
      <c r="L9941" s="8">
        <v>35370</v>
      </c>
      <c r="M9941" t="s">
        <v>58</v>
      </c>
      <c r="N9941" t="s">
        <v>59</v>
      </c>
      <c r="P9941" t="s">
        <v>884</v>
      </c>
      <c r="Q9941" s="8">
        <v>26945</v>
      </c>
      <c r="R9941" t="s">
        <v>61</v>
      </c>
      <c r="S9941" s="8">
        <v>35370</v>
      </c>
      <c r="T9941" s="8">
        <v>47423</v>
      </c>
      <c r="U9941" t="s">
        <v>41393</v>
      </c>
      <c r="V9941" t="s">
        <v>160</v>
      </c>
      <c r="W9941" t="s">
        <v>64</v>
      </c>
      <c r="X9941" t="s">
        <v>65</v>
      </c>
      <c r="Y9941">
        <v>-155000</v>
      </c>
      <c r="Z9941">
        <v>-30000</v>
      </c>
      <c r="AD9941">
        <v>8910000</v>
      </c>
      <c r="AE9941">
        <v>5585000</v>
      </c>
      <c r="AF9941">
        <v>7818000</v>
      </c>
      <c r="AG9941">
        <v>2</v>
      </c>
      <c r="AH9941">
        <v>1</v>
      </c>
      <c r="AI9941" t="s">
        <v>66</v>
      </c>
      <c r="AJ9941">
        <v>22313000</v>
      </c>
    </row>
    <row r="9942" spans="1:36" x14ac:dyDescent="0.25">
      <c r="A9942">
        <v>730303</v>
      </c>
      <c r="B9942" t="s">
        <v>41394</v>
      </c>
      <c r="C9942" t="s">
        <v>605</v>
      </c>
      <c r="D9942" t="s">
        <v>50</v>
      </c>
      <c r="E9942" t="s">
        <v>51</v>
      </c>
      <c r="F9942" t="s">
        <v>4897</v>
      </c>
      <c r="G9942" t="s">
        <v>4898</v>
      </c>
      <c r="H9942" t="s">
        <v>41395</v>
      </c>
      <c r="I9942" t="s">
        <v>31016</v>
      </c>
      <c r="J9942" t="s">
        <v>41396</v>
      </c>
      <c r="K9942" t="s">
        <v>38892</v>
      </c>
      <c r="L9942" s="8">
        <v>35370</v>
      </c>
      <c r="M9942" t="s">
        <v>58</v>
      </c>
      <c r="N9942" t="s">
        <v>59</v>
      </c>
      <c r="P9942" t="s">
        <v>199</v>
      </c>
      <c r="Q9942" s="8">
        <v>26953</v>
      </c>
      <c r="R9942" t="s">
        <v>61</v>
      </c>
      <c r="S9942" s="8">
        <v>35370</v>
      </c>
      <c r="T9942" s="8">
        <v>47423</v>
      </c>
      <c r="U9942" t="s">
        <v>41397</v>
      </c>
      <c r="V9942" t="s">
        <v>201</v>
      </c>
      <c r="W9942" t="s">
        <v>64</v>
      </c>
      <c r="X9942" t="s">
        <v>65</v>
      </c>
      <c r="Y9942">
        <v>-200000</v>
      </c>
      <c r="Z9942">
        <v>-30000</v>
      </c>
      <c r="AB9942">
        <v>-1145940</v>
      </c>
      <c r="AD9942">
        <v>8370000</v>
      </c>
      <c r="AE9942">
        <v>5250000</v>
      </c>
      <c r="AF9942">
        <v>7818000</v>
      </c>
      <c r="AG9942">
        <v>2</v>
      </c>
      <c r="AH9942">
        <v>1</v>
      </c>
      <c r="AI9942" t="s">
        <v>66</v>
      </c>
      <c r="AJ9942">
        <v>21438000</v>
      </c>
    </row>
    <row r="9943" spans="1:36" x14ac:dyDescent="0.25">
      <c r="A9943">
        <v>730304</v>
      </c>
      <c r="B9943" t="s">
        <v>41398</v>
      </c>
      <c r="C9943" t="s">
        <v>190</v>
      </c>
      <c r="D9943" t="s">
        <v>191</v>
      </c>
      <c r="E9943" t="s">
        <v>192</v>
      </c>
      <c r="F9943" t="s">
        <v>193</v>
      </c>
      <c r="G9943" t="s">
        <v>194</v>
      </c>
      <c r="H9943" t="s">
        <v>41399</v>
      </c>
      <c r="I9943" t="s">
        <v>7634</v>
      </c>
      <c r="J9943" t="s">
        <v>41400</v>
      </c>
      <c r="K9943" t="s">
        <v>7636</v>
      </c>
      <c r="L9943" s="8">
        <v>35370</v>
      </c>
      <c r="M9943" t="s">
        <v>58</v>
      </c>
      <c r="N9943" t="s">
        <v>348</v>
      </c>
      <c r="P9943" t="s">
        <v>1223</v>
      </c>
      <c r="Q9943" s="8">
        <v>26998</v>
      </c>
      <c r="R9943" t="s">
        <v>61</v>
      </c>
      <c r="S9943" s="8">
        <v>35370</v>
      </c>
      <c r="T9943" s="8">
        <v>47453</v>
      </c>
      <c r="U9943" t="s">
        <v>41401</v>
      </c>
      <c r="V9943" t="s">
        <v>466</v>
      </c>
      <c r="W9943" t="s">
        <v>64</v>
      </c>
      <c r="X9943" t="s">
        <v>65</v>
      </c>
      <c r="Y9943">
        <v>-50000</v>
      </c>
      <c r="Z9943">
        <v>-30000</v>
      </c>
      <c r="AB9943">
        <v>-50000</v>
      </c>
      <c r="AD9943">
        <v>9374000</v>
      </c>
      <c r="AE9943">
        <v>5874000</v>
      </c>
      <c r="AF9943">
        <v>18835600</v>
      </c>
      <c r="AG9943">
        <v>2</v>
      </c>
      <c r="AH9943">
        <v>1</v>
      </c>
      <c r="AI9943" t="s">
        <v>66</v>
      </c>
      <c r="AJ9943">
        <v>34083600</v>
      </c>
    </row>
    <row r="9944" spans="1:36" x14ac:dyDescent="0.25">
      <c r="A9944">
        <v>730305</v>
      </c>
      <c r="B9944" t="s">
        <v>41402</v>
      </c>
      <c r="C9944" t="s">
        <v>605</v>
      </c>
      <c r="D9944" t="s">
        <v>50</v>
      </c>
      <c r="E9944" t="s">
        <v>51</v>
      </c>
      <c r="F9944" t="s">
        <v>606</v>
      </c>
      <c r="G9944" t="s">
        <v>607</v>
      </c>
      <c r="H9944" t="s">
        <v>36634</v>
      </c>
      <c r="I9944" t="s">
        <v>36635</v>
      </c>
      <c r="J9944" t="s">
        <v>41403</v>
      </c>
      <c r="K9944" t="s">
        <v>41404</v>
      </c>
      <c r="L9944" s="8">
        <v>35370</v>
      </c>
      <c r="M9944" t="s">
        <v>58</v>
      </c>
      <c r="N9944" t="s">
        <v>77</v>
      </c>
      <c r="P9944" t="s">
        <v>602</v>
      </c>
      <c r="Q9944" s="8">
        <v>27020</v>
      </c>
      <c r="R9944" t="s">
        <v>61</v>
      </c>
      <c r="S9944" s="8">
        <v>35370</v>
      </c>
      <c r="T9944" s="8">
        <v>47484</v>
      </c>
      <c r="U9944" t="s">
        <v>41405</v>
      </c>
      <c r="V9944" t="s">
        <v>22700</v>
      </c>
      <c r="W9944" t="s">
        <v>64</v>
      </c>
      <c r="X9944" t="s">
        <v>65</v>
      </c>
      <c r="Y9944">
        <v>-30000</v>
      </c>
      <c r="Z9944">
        <v>-30000</v>
      </c>
      <c r="AD9944">
        <v>8479000</v>
      </c>
      <c r="AE9944">
        <v>5174000</v>
      </c>
      <c r="AF9944">
        <v>4871000</v>
      </c>
      <c r="AG9944">
        <v>2</v>
      </c>
      <c r="AH9944">
        <v>1</v>
      </c>
      <c r="AI9944" t="s">
        <v>66</v>
      </c>
      <c r="AJ9944">
        <v>18524000</v>
      </c>
    </row>
    <row r="9945" spans="1:36" x14ac:dyDescent="0.25">
      <c r="A9945">
        <v>730307</v>
      </c>
      <c r="B9945" t="s">
        <v>41406</v>
      </c>
      <c r="C9945" t="s">
        <v>2278</v>
      </c>
      <c r="D9945" t="s">
        <v>50</v>
      </c>
      <c r="E9945" t="s">
        <v>51</v>
      </c>
      <c r="F9945" t="s">
        <v>4939</v>
      </c>
      <c r="G9945" t="s">
        <v>4940</v>
      </c>
      <c r="H9945" t="s">
        <v>8483</v>
      </c>
      <c r="I9945" t="s">
        <v>8484</v>
      </c>
      <c r="J9945" t="s">
        <v>41407</v>
      </c>
      <c r="K9945" t="s">
        <v>41408</v>
      </c>
      <c r="L9945" s="8">
        <v>35462</v>
      </c>
      <c r="M9945" t="s">
        <v>58</v>
      </c>
      <c r="N9945" t="s">
        <v>59</v>
      </c>
      <c r="P9945" t="s">
        <v>128</v>
      </c>
      <c r="Q9945" s="8">
        <v>26732</v>
      </c>
      <c r="R9945" t="s">
        <v>61</v>
      </c>
      <c r="S9945" s="8">
        <v>35462</v>
      </c>
      <c r="T9945" s="8">
        <v>47209</v>
      </c>
      <c r="U9945" t="s">
        <v>41409</v>
      </c>
      <c r="V9945" t="s">
        <v>63</v>
      </c>
      <c r="W9945" t="s">
        <v>64</v>
      </c>
      <c r="X9945" t="s">
        <v>65</v>
      </c>
      <c r="Z9945">
        <v>-30000</v>
      </c>
      <c r="AD9945">
        <v>8894000</v>
      </c>
      <c r="AE9945">
        <v>5575000</v>
      </c>
      <c r="AF9945">
        <v>7818000</v>
      </c>
      <c r="AG9945">
        <v>2</v>
      </c>
      <c r="AH9945">
        <v>1</v>
      </c>
      <c r="AI9945" t="s">
        <v>66</v>
      </c>
      <c r="AJ9945">
        <v>22287000</v>
      </c>
    </row>
    <row r="9946" spans="1:36" x14ac:dyDescent="0.25">
      <c r="A9946">
        <v>730308</v>
      </c>
      <c r="B9946" t="s">
        <v>41410</v>
      </c>
      <c r="C9946" t="s">
        <v>317</v>
      </c>
      <c r="D9946" t="s">
        <v>50</v>
      </c>
      <c r="E9946" t="s">
        <v>51</v>
      </c>
      <c r="F9946" t="s">
        <v>379</v>
      </c>
      <c r="G9946" t="s">
        <v>380</v>
      </c>
      <c r="H9946" t="s">
        <v>33577</v>
      </c>
      <c r="I9946" t="s">
        <v>33578</v>
      </c>
      <c r="J9946" t="s">
        <v>41411</v>
      </c>
      <c r="K9946" t="s">
        <v>41412</v>
      </c>
      <c r="L9946" s="8">
        <v>35462</v>
      </c>
      <c r="M9946" t="s">
        <v>58</v>
      </c>
      <c r="N9946" t="s">
        <v>59</v>
      </c>
      <c r="P9946" t="s">
        <v>8066</v>
      </c>
      <c r="Q9946" s="8">
        <v>26748</v>
      </c>
      <c r="R9946" t="s">
        <v>61</v>
      </c>
      <c r="S9946" s="8">
        <v>35462</v>
      </c>
      <c r="T9946" s="8">
        <v>47209</v>
      </c>
      <c r="U9946" t="s">
        <v>41413</v>
      </c>
      <c r="V9946" t="s">
        <v>244</v>
      </c>
      <c r="W9946" t="s">
        <v>64</v>
      </c>
      <c r="X9946" t="s">
        <v>333</v>
      </c>
      <c r="Y9946">
        <v>-100000</v>
      </c>
      <c r="Z9946">
        <v>-30000</v>
      </c>
      <c r="AD9946">
        <v>11824000</v>
      </c>
      <c r="AE9946">
        <v>7031000</v>
      </c>
      <c r="AF9946">
        <v>7818000</v>
      </c>
      <c r="AG9946">
        <v>2</v>
      </c>
      <c r="AH9946">
        <v>1</v>
      </c>
      <c r="AI9946" t="s">
        <v>66</v>
      </c>
      <c r="AJ9946">
        <v>26673000</v>
      </c>
    </row>
    <row r="9947" spans="1:36" x14ac:dyDescent="0.25">
      <c r="A9947">
        <v>730309</v>
      </c>
      <c r="B9947" t="s">
        <v>41414</v>
      </c>
      <c r="C9947" t="s">
        <v>49</v>
      </c>
      <c r="D9947" t="s">
        <v>50</v>
      </c>
      <c r="E9947" t="s">
        <v>51</v>
      </c>
      <c r="F9947" t="s">
        <v>646</v>
      </c>
      <c r="G9947" t="s">
        <v>647</v>
      </c>
      <c r="H9947" t="s">
        <v>13468</v>
      </c>
      <c r="I9947" t="s">
        <v>13469</v>
      </c>
      <c r="J9947" t="s">
        <v>41415</v>
      </c>
      <c r="K9947" t="s">
        <v>41416</v>
      </c>
      <c r="L9947" s="8">
        <v>35462</v>
      </c>
      <c r="M9947" t="s">
        <v>58</v>
      </c>
      <c r="N9947" t="s">
        <v>348</v>
      </c>
      <c r="P9947" t="s">
        <v>219</v>
      </c>
      <c r="Q9947" s="8">
        <v>26796</v>
      </c>
      <c r="R9947" t="s">
        <v>61</v>
      </c>
      <c r="S9947" s="8">
        <v>35462</v>
      </c>
      <c r="T9947" s="8">
        <v>47270</v>
      </c>
      <c r="U9947" t="s">
        <v>41417</v>
      </c>
      <c r="V9947" t="s">
        <v>219</v>
      </c>
      <c r="W9947" t="s">
        <v>64</v>
      </c>
      <c r="X9947" t="s">
        <v>65</v>
      </c>
      <c r="Y9947">
        <v>-50000</v>
      </c>
      <c r="Z9947">
        <v>-30000</v>
      </c>
      <c r="AB9947">
        <v>-300000</v>
      </c>
      <c r="AD9947">
        <v>11191000</v>
      </c>
      <c r="AE9947">
        <v>7003000</v>
      </c>
      <c r="AF9947">
        <v>18835600</v>
      </c>
      <c r="AG9947">
        <v>2</v>
      </c>
      <c r="AH9947">
        <v>1</v>
      </c>
      <c r="AI9947" t="s">
        <v>66</v>
      </c>
      <c r="AJ9947">
        <v>37029600</v>
      </c>
    </row>
    <row r="9948" spans="1:36" x14ac:dyDescent="0.25">
      <c r="A9948">
        <v>730312</v>
      </c>
      <c r="B9948" t="s">
        <v>41418</v>
      </c>
      <c r="C9948" t="s">
        <v>49</v>
      </c>
      <c r="D9948" t="s">
        <v>340</v>
      </c>
      <c r="E9948" t="s">
        <v>341</v>
      </c>
      <c r="F9948" t="s">
        <v>4987</v>
      </c>
      <c r="G9948" t="s">
        <v>4988</v>
      </c>
      <c r="H9948" t="s">
        <v>41419</v>
      </c>
      <c r="I9948" t="s">
        <v>41420</v>
      </c>
      <c r="J9948" t="s">
        <v>41421</v>
      </c>
      <c r="K9948" t="s">
        <v>41422</v>
      </c>
      <c r="L9948" s="8">
        <v>35462</v>
      </c>
      <c r="M9948" t="s">
        <v>58</v>
      </c>
      <c r="N9948" t="s">
        <v>59</v>
      </c>
      <c r="P9948" t="s">
        <v>188</v>
      </c>
      <c r="Q9948" s="8">
        <v>26817</v>
      </c>
      <c r="R9948" t="s">
        <v>61</v>
      </c>
      <c r="S9948" s="8">
        <v>35462</v>
      </c>
      <c r="T9948" s="8">
        <v>47300</v>
      </c>
      <c r="U9948" t="s">
        <v>41423</v>
      </c>
      <c r="V9948" t="s">
        <v>22700</v>
      </c>
      <c r="W9948" t="s">
        <v>64</v>
      </c>
      <c r="X9948" t="s">
        <v>65</v>
      </c>
      <c r="Y9948">
        <v>-100000</v>
      </c>
      <c r="Z9948">
        <v>-30000</v>
      </c>
      <c r="AD9948">
        <v>8724000</v>
      </c>
      <c r="AE9948">
        <v>5469000</v>
      </c>
      <c r="AF9948">
        <v>7818000</v>
      </c>
      <c r="AG9948">
        <v>2</v>
      </c>
      <c r="AH9948">
        <v>1</v>
      </c>
      <c r="AI9948" t="s">
        <v>66</v>
      </c>
      <c r="AJ9948">
        <v>22011000</v>
      </c>
    </row>
    <row r="9949" spans="1:36" x14ac:dyDescent="0.25">
      <c r="A9949">
        <v>730313</v>
      </c>
      <c r="B9949" t="s">
        <v>41424</v>
      </c>
      <c r="C9949" t="s">
        <v>535</v>
      </c>
      <c r="D9949" t="s">
        <v>50</v>
      </c>
      <c r="E9949" t="s">
        <v>51</v>
      </c>
      <c r="F9949" t="s">
        <v>2502</v>
      </c>
      <c r="G9949" t="s">
        <v>2503</v>
      </c>
      <c r="H9949" t="s">
        <v>16065</v>
      </c>
      <c r="I9949" t="s">
        <v>16066</v>
      </c>
      <c r="J9949" t="s">
        <v>41425</v>
      </c>
      <c r="K9949" t="s">
        <v>41426</v>
      </c>
      <c r="L9949" s="8">
        <v>35462</v>
      </c>
      <c r="M9949" t="s">
        <v>58</v>
      </c>
      <c r="N9949" t="s">
        <v>348</v>
      </c>
      <c r="P9949" t="s">
        <v>151</v>
      </c>
      <c r="Q9949" s="8">
        <v>26821</v>
      </c>
      <c r="R9949" t="s">
        <v>61</v>
      </c>
      <c r="S9949" s="8">
        <v>35462</v>
      </c>
      <c r="T9949" s="8">
        <v>47300</v>
      </c>
      <c r="U9949" t="s">
        <v>41427</v>
      </c>
      <c r="V9949" t="s">
        <v>2435</v>
      </c>
      <c r="W9949" t="s">
        <v>64</v>
      </c>
      <c r="X9949" t="s">
        <v>65</v>
      </c>
      <c r="Y9949">
        <v>-75000</v>
      </c>
      <c r="Z9949">
        <v>-30000</v>
      </c>
      <c r="AD9949">
        <v>12121000</v>
      </c>
      <c r="AE9949">
        <v>7309000</v>
      </c>
      <c r="AF9949">
        <v>18835600</v>
      </c>
      <c r="AG9949">
        <v>2</v>
      </c>
      <c r="AH9949">
        <v>1</v>
      </c>
      <c r="AI9949" t="s">
        <v>66</v>
      </c>
      <c r="AJ9949">
        <v>38265600</v>
      </c>
    </row>
    <row r="9950" spans="1:36" x14ac:dyDescent="0.25">
      <c r="A9950">
        <v>730314</v>
      </c>
      <c r="B9950" t="s">
        <v>41428</v>
      </c>
      <c r="C9950" t="s">
        <v>605</v>
      </c>
      <c r="D9950" t="s">
        <v>50</v>
      </c>
      <c r="E9950" t="s">
        <v>51</v>
      </c>
      <c r="F9950" t="s">
        <v>606</v>
      </c>
      <c r="G9950" t="s">
        <v>607</v>
      </c>
      <c r="H9950" t="s">
        <v>41429</v>
      </c>
      <c r="I9950" t="s">
        <v>33358</v>
      </c>
      <c r="J9950" t="s">
        <v>41430</v>
      </c>
      <c r="K9950" t="s">
        <v>33360</v>
      </c>
      <c r="L9950" s="8">
        <v>35462</v>
      </c>
      <c r="M9950" t="s">
        <v>58</v>
      </c>
      <c r="N9950" t="s">
        <v>59</v>
      </c>
      <c r="P9950" t="s">
        <v>1378</v>
      </c>
      <c r="Q9950" s="8">
        <v>26823</v>
      </c>
      <c r="R9950" t="s">
        <v>61</v>
      </c>
      <c r="S9950" s="8">
        <v>35462</v>
      </c>
      <c r="T9950" s="8">
        <v>47300</v>
      </c>
      <c r="U9950" t="s">
        <v>41431</v>
      </c>
      <c r="V9950" t="s">
        <v>499</v>
      </c>
      <c r="W9950" t="s">
        <v>64</v>
      </c>
      <c r="X9950" t="s">
        <v>65</v>
      </c>
      <c r="Y9950">
        <v>-50000</v>
      </c>
      <c r="Z9950">
        <v>-30000</v>
      </c>
      <c r="AD9950">
        <v>12016000</v>
      </c>
      <c r="AE9950">
        <v>7144000</v>
      </c>
      <c r="AF9950">
        <v>7818000</v>
      </c>
      <c r="AG9950">
        <v>2</v>
      </c>
      <c r="AH9950">
        <v>1</v>
      </c>
      <c r="AI9950" t="s">
        <v>66</v>
      </c>
      <c r="AJ9950">
        <v>26978000</v>
      </c>
    </row>
    <row r="9951" spans="1:36" x14ac:dyDescent="0.25">
      <c r="A9951">
        <v>730315</v>
      </c>
      <c r="B9951" t="s">
        <v>41432</v>
      </c>
      <c r="C9951" t="s">
        <v>605</v>
      </c>
      <c r="D9951" t="s">
        <v>50</v>
      </c>
      <c r="E9951" t="s">
        <v>51</v>
      </c>
      <c r="F9951" t="s">
        <v>606</v>
      </c>
      <c r="G9951" t="s">
        <v>607</v>
      </c>
      <c r="H9951" t="s">
        <v>36419</v>
      </c>
      <c r="I9951" t="s">
        <v>4180</v>
      </c>
      <c r="J9951" t="s">
        <v>41433</v>
      </c>
      <c r="K9951" t="s">
        <v>22078</v>
      </c>
      <c r="L9951" s="8">
        <v>35462</v>
      </c>
      <c r="M9951" t="s">
        <v>58</v>
      </c>
      <c r="N9951" t="s">
        <v>59</v>
      </c>
      <c r="P9951" t="s">
        <v>3085</v>
      </c>
      <c r="Q9951" s="8">
        <v>26834</v>
      </c>
      <c r="R9951" t="s">
        <v>61</v>
      </c>
      <c r="S9951" s="8">
        <v>35462</v>
      </c>
      <c r="T9951" s="8">
        <v>47300</v>
      </c>
      <c r="U9951" t="s">
        <v>41434</v>
      </c>
      <c r="V9951" t="s">
        <v>186</v>
      </c>
      <c r="W9951" t="s">
        <v>64</v>
      </c>
      <c r="X9951" t="s">
        <v>65</v>
      </c>
      <c r="Z9951">
        <v>-30000</v>
      </c>
      <c r="AD9951">
        <v>9750000</v>
      </c>
      <c r="AE9951">
        <v>5943000</v>
      </c>
      <c r="AF9951">
        <v>7818000</v>
      </c>
      <c r="AG9951">
        <v>2</v>
      </c>
      <c r="AH9951">
        <v>1</v>
      </c>
      <c r="AI9951" t="s">
        <v>66</v>
      </c>
      <c r="AJ9951">
        <v>23511000</v>
      </c>
    </row>
    <row r="9952" spans="1:36" x14ac:dyDescent="0.25">
      <c r="A9952">
        <v>730316</v>
      </c>
      <c r="B9952" t="s">
        <v>41435</v>
      </c>
      <c r="C9952" t="s">
        <v>605</v>
      </c>
      <c r="D9952" t="s">
        <v>50</v>
      </c>
      <c r="E9952" t="s">
        <v>51</v>
      </c>
      <c r="F9952" t="s">
        <v>606</v>
      </c>
      <c r="G9952" t="s">
        <v>607</v>
      </c>
      <c r="H9952" t="s">
        <v>16280</v>
      </c>
      <c r="I9952" t="s">
        <v>16173</v>
      </c>
      <c r="J9952" t="s">
        <v>41436</v>
      </c>
      <c r="K9952" t="s">
        <v>41437</v>
      </c>
      <c r="L9952" s="8">
        <v>35462</v>
      </c>
      <c r="M9952" t="s">
        <v>58</v>
      </c>
      <c r="N9952" t="s">
        <v>77</v>
      </c>
      <c r="P9952" t="s">
        <v>151</v>
      </c>
      <c r="Q9952" s="8">
        <v>26864</v>
      </c>
      <c r="R9952" t="s">
        <v>61</v>
      </c>
      <c r="S9952" s="8">
        <v>35462</v>
      </c>
      <c r="T9952" s="8">
        <v>47331</v>
      </c>
      <c r="U9952" t="s">
        <v>41438</v>
      </c>
      <c r="V9952" t="s">
        <v>726</v>
      </c>
      <c r="W9952" t="s">
        <v>64</v>
      </c>
      <c r="X9952" t="s">
        <v>65</v>
      </c>
      <c r="Y9952">
        <v>-30000</v>
      </c>
      <c r="Z9952">
        <v>-30000</v>
      </c>
      <c r="AA9952">
        <v>-5000000</v>
      </c>
      <c r="AC9952">
        <v>-5937500</v>
      </c>
      <c r="AD9952">
        <v>8583000</v>
      </c>
      <c r="AE9952">
        <v>5115000</v>
      </c>
      <c r="AF9952">
        <v>4871000</v>
      </c>
      <c r="AG9952">
        <v>2</v>
      </c>
      <c r="AH9952">
        <v>1</v>
      </c>
      <c r="AI9952" t="s">
        <v>66</v>
      </c>
      <c r="AJ9952">
        <v>18569000</v>
      </c>
    </row>
    <row r="9953" spans="1:36" x14ac:dyDescent="0.25">
      <c r="A9953">
        <v>730317</v>
      </c>
      <c r="B9953" t="s">
        <v>41439</v>
      </c>
      <c r="C9953" t="s">
        <v>317</v>
      </c>
      <c r="D9953" t="s">
        <v>50</v>
      </c>
      <c r="E9953" t="s">
        <v>51</v>
      </c>
      <c r="F9953" t="s">
        <v>318</v>
      </c>
      <c r="G9953" t="s">
        <v>319</v>
      </c>
      <c r="H9953" t="s">
        <v>41440</v>
      </c>
      <c r="I9953" t="s">
        <v>41441</v>
      </c>
      <c r="J9953" t="s">
        <v>41442</v>
      </c>
      <c r="K9953" t="s">
        <v>41443</v>
      </c>
      <c r="L9953" s="8">
        <v>35462</v>
      </c>
      <c r="M9953" t="s">
        <v>58</v>
      </c>
      <c r="N9953" t="s">
        <v>348</v>
      </c>
      <c r="P9953" t="s">
        <v>1010</v>
      </c>
      <c r="Q9953" s="8">
        <v>26882</v>
      </c>
      <c r="R9953" t="s">
        <v>61</v>
      </c>
      <c r="S9953" s="8">
        <v>35462</v>
      </c>
      <c r="T9953" s="8">
        <v>47362</v>
      </c>
      <c r="U9953" t="s">
        <v>41444</v>
      </c>
      <c r="V9953" t="s">
        <v>341</v>
      </c>
      <c r="W9953" t="s">
        <v>64</v>
      </c>
      <c r="X9953" t="s">
        <v>65</v>
      </c>
      <c r="Y9953">
        <v>-75000</v>
      </c>
      <c r="Z9953">
        <v>-30000</v>
      </c>
      <c r="AD9953">
        <v>12683000</v>
      </c>
      <c r="AE9953">
        <v>7503000</v>
      </c>
      <c r="AF9953">
        <v>18835600</v>
      </c>
      <c r="AG9953">
        <v>2</v>
      </c>
      <c r="AH9953">
        <v>1</v>
      </c>
      <c r="AI9953" t="s">
        <v>66</v>
      </c>
      <c r="AJ9953">
        <v>39021600</v>
      </c>
    </row>
    <row r="9954" spans="1:36" x14ac:dyDescent="0.25">
      <c r="A9954">
        <v>730318</v>
      </c>
      <c r="B9954" t="s">
        <v>41445</v>
      </c>
      <c r="C9954" t="s">
        <v>68</v>
      </c>
      <c r="D9954" t="s">
        <v>145</v>
      </c>
      <c r="E9954" t="s">
        <v>146</v>
      </c>
      <c r="F9954" t="s">
        <v>71</v>
      </c>
      <c r="G9954" t="s">
        <v>72</v>
      </c>
      <c r="H9954" t="s">
        <v>11930</v>
      </c>
      <c r="I9954" t="s">
        <v>7765</v>
      </c>
      <c r="J9954" t="s">
        <v>41446</v>
      </c>
      <c r="K9954" t="s">
        <v>17541</v>
      </c>
      <c r="L9954" s="8">
        <v>35462</v>
      </c>
      <c r="M9954" t="s">
        <v>58</v>
      </c>
      <c r="N9954" t="s">
        <v>59</v>
      </c>
      <c r="P9954" t="s">
        <v>78</v>
      </c>
      <c r="Q9954" s="8">
        <v>26906</v>
      </c>
      <c r="R9954" t="s">
        <v>61</v>
      </c>
      <c r="S9954" s="8">
        <v>35462</v>
      </c>
      <c r="T9954" s="8">
        <v>47362</v>
      </c>
      <c r="U9954" t="s">
        <v>41447</v>
      </c>
      <c r="V9954" t="s">
        <v>1984</v>
      </c>
      <c r="W9954" t="s">
        <v>64</v>
      </c>
      <c r="X9954" t="s">
        <v>65</v>
      </c>
      <c r="Z9954">
        <v>-30000</v>
      </c>
      <c r="AD9954">
        <v>9850000</v>
      </c>
      <c r="AE9954">
        <v>6003000</v>
      </c>
      <c r="AF9954">
        <v>7818000</v>
      </c>
      <c r="AG9954">
        <v>2</v>
      </c>
      <c r="AH9954">
        <v>1</v>
      </c>
      <c r="AI9954" t="s">
        <v>66</v>
      </c>
      <c r="AJ9954">
        <v>23671000</v>
      </c>
    </row>
    <row r="9955" spans="1:36" x14ac:dyDescent="0.25">
      <c r="A9955">
        <v>730319</v>
      </c>
      <c r="B9955" t="s">
        <v>41448</v>
      </c>
      <c r="C9955" t="s">
        <v>317</v>
      </c>
      <c r="D9955" t="s">
        <v>50</v>
      </c>
      <c r="E9955" t="s">
        <v>51</v>
      </c>
      <c r="F9955" t="s">
        <v>371</v>
      </c>
      <c r="G9955" t="s">
        <v>372</v>
      </c>
      <c r="H9955" t="s">
        <v>16261</v>
      </c>
      <c r="I9955" t="s">
        <v>16262</v>
      </c>
      <c r="J9955" t="s">
        <v>41449</v>
      </c>
      <c r="K9955" t="s">
        <v>41450</v>
      </c>
      <c r="L9955" s="8">
        <v>35462</v>
      </c>
      <c r="M9955" t="s">
        <v>58</v>
      </c>
      <c r="N9955" t="s">
        <v>59</v>
      </c>
      <c r="P9955" t="s">
        <v>525</v>
      </c>
      <c r="Q9955" s="8">
        <v>26911</v>
      </c>
      <c r="R9955" t="s">
        <v>61</v>
      </c>
      <c r="S9955" s="8">
        <v>35481</v>
      </c>
      <c r="T9955" s="8">
        <v>47392</v>
      </c>
      <c r="U9955" t="s">
        <v>41451</v>
      </c>
      <c r="V9955" t="s">
        <v>326</v>
      </c>
      <c r="W9955" t="s">
        <v>64</v>
      </c>
      <c r="X9955" t="s">
        <v>65</v>
      </c>
      <c r="Z9955">
        <v>-30000</v>
      </c>
      <c r="AD9955">
        <v>10971000</v>
      </c>
      <c r="AE9955">
        <v>6681000</v>
      </c>
      <c r="AF9955">
        <v>7818000</v>
      </c>
      <c r="AG9955">
        <v>2</v>
      </c>
      <c r="AH9955">
        <v>1</v>
      </c>
      <c r="AI9955" t="s">
        <v>66</v>
      </c>
      <c r="AJ9955">
        <v>25470000</v>
      </c>
    </row>
    <row r="9956" spans="1:36" x14ac:dyDescent="0.25">
      <c r="A9956">
        <v>730321</v>
      </c>
      <c r="B9956" t="s">
        <v>41452</v>
      </c>
      <c r="C9956" t="s">
        <v>49</v>
      </c>
      <c r="D9956" t="s">
        <v>50</v>
      </c>
      <c r="E9956" t="s">
        <v>51</v>
      </c>
      <c r="F9956" t="s">
        <v>52</v>
      </c>
      <c r="G9956" t="s">
        <v>53</v>
      </c>
      <c r="H9956" t="s">
        <v>41453</v>
      </c>
      <c r="I9956" t="s">
        <v>41454</v>
      </c>
      <c r="J9956" t="s">
        <v>41455</v>
      </c>
      <c r="K9956" t="s">
        <v>41456</v>
      </c>
      <c r="L9956" s="8">
        <v>35462</v>
      </c>
      <c r="M9956" t="s">
        <v>58</v>
      </c>
      <c r="N9956" t="s">
        <v>1240</v>
      </c>
      <c r="P9956" t="s">
        <v>1078</v>
      </c>
      <c r="Q9956" s="8">
        <v>26927</v>
      </c>
      <c r="R9956" t="s">
        <v>61</v>
      </c>
      <c r="S9956" s="8">
        <v>35462</v>
      </c>
      <c r="T9956" s="8">
        <v>47392</v>
      </c>
      <c r="U9956" t="s">
        <v>41457</v>
      </c>
      <c r="V9956" t="s">
        <v>121</v>
      </c>
      <c r="W9956" t="s">
        <v>64</v>
      </c>
      <c r="X9956" t="s">
        <v>65</v>
      </c>
      <c r="Z9956">
        <v>-30000</v>
      </c>
      <c r="AD9956">
        <v>12786000</v>
      </c>
      <c r="AE9956">
        <v>7996000</v>
      </c>
      <c r="AF9956">
        <v>49680000</v>
      </c>
      <c r="AG9956">
        <v>2</v>
      </c>
      <c r="AH9956">
        <v>1</v>
      </c>
      <c r="AI9956" t="s">
        <v>66</v>
      </c>
      <c r="AJ9956">
        <v>70462000</v>
      </c>
    </row>
    <row r="9957" spans="1:36" x14ac:dyDescent="0.25">
      <c r="A9957">
        <v>730322</v>
      </c>
      <c r="B9957" t="s">
        <v>41458</v>
      </c>
      <c r="C9957" t="s">
        <v>165</v>
      </c>
      <c r="D9957" t="s">
        <v>991</v>
      </c>
      <c r="E9957" t="s">
        <v>992</v>
      </c>
      <c r="F9957" t="s">
        <v>168</v>
      </c>
      <c r="G9957" t="s">
        <v>169</v>
      </c>
      <c r="H9957" t="s">
        <v>41459</v>
      </c>
      <c r="I9957" t="s">
        <v>2966</v>
      </c>
      <c r="J9957" t="s">
        <v>41460</v>
      </c>
      <c r="K9957" t="s">
        <v>2968</v>
      </c>
      <c r="L9957" s="8">
        <v>35462</v>
      </c>
      <c r="M9957" t="s">
        <v>58</v>
      </c>
      <c r="N9957" t="s">
        <v>59</v>
      </c>
      <c r="P9957" t="s">
        <v>4562</v>
      </c>
      <c r="Q9957" s="8">
        <v>26927</v>
      </c>
      <c r="R9957" t="s">
        <v>61</v>
      </c>
      <c r="S9957" s="8">
        <v>35462</v>
      </c>
      <c r="T9957" s="8">
        <v>47392</v>
      </c>
      <c r="U9957" t="s">
        <v>41461</v>
      </c>
      <c r="V9957" t="s">
        <v>201</v>
      </c>
      <c r="W9957" t="s">
        <v>64</v>
      </c>
      <c r="X9957" t="s">
        <v>65</v>
      </c>
      <c r="Y9957">
        <v>-400000</v>
      </c>
      <c r="Z9957">
        <v>-30000</v>
      </c>
      <c r="AB9957">
        <v>-474500</v>
      </c>
      <c r="AC9957">
        <v>-5489246</v>
      </c>
      <c r="AD9957">
        <v>8227000</v>
      </c>
      <c r="AE9957">
        <v>5161000</v>
      </c>
      <c r="AF9957">
        <v>7818000</v>
      </c>
      <c r="AG9957">
        <v>2</v>
      </c>
      <c r="AH9957">
        <v>1</v>
      </c>
      <c r="AI9957" t="s">
        <v>66</v>
      </c>
      <c r="AJ9957">
        <v>21206000</v>
      </c>
    </row>
    <row r="9958" spans="1:36" x14ac:dyDescent="0.25">
      <c r="A9958">
        <v>730323</v>
      </c>
      <c r="B9958" t="s">
        <v>41462</v>
      </c>
      <c r="C9958" t="s">
        <v>119</v>
      </c>
      <c r="D9958" t="s">
        <v>477</v>
      </c>
      <c r="E9958" t="s">
        <v>478</v>
      </c>
      <c r="F9958" t="s">
        <v>122</v>
      </c>
      <c r="G9958" t="s">
        <v>123</v>
      </c>
      <c r="H9958" t="s">
        <v>41463</v>
      </c>
      <c r="I9958" t="s">
        <v>729</v>
      </c>
      <c r="J9958" t="s">
        <v>41464</v>
      </c>
      <c r="K9958" t="s">
        <v>1285</v>
      </c>
      <c r="L9958" s="8">
        <v>35462</v>
      </c>
      <c r="M9958" t="s">
        <v>58</v>
      </c>
      <c r="N9958" t="s">
        <v>59</v>
      </c>
      <c r="P9958" t="s">
        <v>571</v>
      </c>
      <c r="Q9958" s="8">
        <v>26930</v>
      </c>
      <c r="R9958" t="s">
        <v>61</v>
      </c>
      <c r="S9958" s="8">
        <v>35462</v>
      </c>
      <c r="T9958" s="8">
        <v>47392</v>
      </c>
      <c r="U9958" t="s">
        <v>41465</v>
      </c>
      <c r="V9958" t="s">
        <v>542</v>
      </c>
      <c r="W9958" t="s">
        <v>64</v>
      </c>
      <c r="X9958" t="s">
        <v>65</v>
      </c>
      <c r="Y9958">
        <v>-73000</v>
      </c>
      <c r="Z9958">
        <v>-30000</v>
      </c>
      <c r="AB9958">
        <v>-25000</v>
      </c>
      <c r="AD9958">
        <v>9529000</v>
      </c>
      <c r="AE9958">
        <v>5809000</v>
      </c>
      <c r="AF9958">
        <v>7818000</v>
      </c>
      <c r="AG9958">
        <v>2</v>
      </c>
      <c r="AH9958">
        <v>1</v>
      </c>
      <c r="AI9958" t="s">
        <v>66</v>
      </c>
      <c r="AJ9958">
        <v>23156000</v>
      </c>
    </row>
    <row r="9959" spans="1:36" x14ac:dyDescent="0.25">
      <c r="A9959">
        <v>730324</v>
      </c>
      <c r="B9959" t="s">
        <v>41466</v>
      </c>
      <c r="C9959" t="s">
        <v>317</v>
      </c>
      <c r="D9959" t="s">
        <v>50</v>
      </c>
      <c r="E9959" t="s">
        <v>51</v>
      </c>
      <c r="F9959" t="s">
        <v>379</v>
      </c>
      <c r="G9959" t="s">
        <v>380</v>
      </c>
      <c r="H9959" t="s">
        <v>11780</v>
      </c>
      <c r="I9959" t="s">
        <v>11781</v>
      </c>
      <c r="J9959" t="s">
        <v>41467</v>
      </c>
      <c r="K9959" t="s">
        <v>41468</v>
      </c>
      <c r="L9959" s="8">
        <v>35462</v>
      </c>
      <c r="M9959" t="s">
        <v>58</v>
      </c>
      <c r="N9959" t="s">
        <v>77</v>
      </c>
      <c r="P9959" t="s">
        <v>219</v>
      </c>
      <c r="Q9959" s="8">
        <v>26942</v>
      </c>
      <c r="R9959" t="s">
        <v>161</v>
      </c>
      <c r="S9959" s="8">
        <v>35462</v>
      </c>
      <c r="T9959" s="8">
        <v>47423</v>
      </c>
      <c r="U9959" t="s">
        <v>41469</v>
      </c>
      <c r="V9959" t="s">
        <v>63</v>
      </c>
      <c r="W9959" t="s">
        <v>64</v>
      </c>
      <c r="X9959" t="s">
        <v>259</v>
      </c>
      <c r="Y9959">
        <v>-100000</v>
      </c>
      <c r="Z9959">
        <v>-30000</v>
      </c>
      <c r="AD9959">
        <v>8446000</v>
      </c>
      <c r="AE9959">
        <v>5154000</v>
      </c>
      <c r="AF9959">
        <v>4871000</v>
      </c>
      <c r="AG9959">
        <v>2</v>
      </c>
      <c r="AH9959">
        <v>1</v>
      </c>
      <c r="AI9959" t="s">
        <v>66</v>
      </c>
      <c r="AJ9959">
        <v>18471000</v>
      </c>
    </row>
    <row r="9960" spans="1:36" x14ac:dyDescent="0.25">
      <c r="A9960">
        <v>730327</v>
      </c>
      <c r="B9960" t="s">
        <v>41470</v>
      </c>
      <c r="C9960" t="s">
        <v>49</v>
      </c>
      <c r="D9960" t="s">
        <v>340</v>
      </c>
      <c r="E9960" t="s">
        <v>341</v>
      </c>
      <c r="F9960" t="s">
        <v>2223</v>
      </c>
      <c r="G9960" t="s">
        <v>2224</v>
      </c>
      <c r="H9960" t="s">
        <v>39401</v>
      </c>
      <c r="I9960" t="s">
        <v>19709</v>
      </c>
      <c r="J9960" t="s">
        <v>41471</v>
      </c>
      <c r="K9960" t="s">
        <v>19709</v>
      </c>
      <c r="L9960" s="8">
        <v>35462</v>
      </c>
      <c r="M9960" t="s">
        <v>58</v>
      </c>
      <c r="N9960" t="s">
        <v>59</v>
      </c>
      <c r="P9960" t="s">
        <v>1329</v>
      </c>
      <c r="Q9960" s="8">
        <v>26970</v>
      </c>
      <c r="R9960" t="s">
        <v>61</v>
      </c>
      <c r="S9960" s="8">
        <v>35462</v>
      </c>
      <c r="T9960" s="8">
        <v>47453</v>
      </c>
      <c r="U9960" t="s">
        <v>41472</v>
      </c>
      <c r="V9960" t="s">
        <v>1329</v>
      </c>
      <c r="W9960" t="s">
        <v>39404</v>
      </c>
      <c r="X9960" t="s">
        <v>65</v>
      </c>
      <c r="Y9960">
        <v>-100000</v>
      </c>
      <c r="Z9960">
        <v>-30000</v>
      </c>
      <c r="AD9960">
        <v>10436000</v>
      </c>
      <c r="AE9960">
        <v>6358000</v>
      </c>
      <c r="AF9960">
        <v>6043000</v>
      </c>
      <c r="AG9960">
        <v>2</v>
      </c>
      <c r="AH9960">
        <v>2</v>
      </c>
      <c r="AI9960" t="s">
        <v>66</v>
      </c>
      <c r="AJ9960">
        <v>22837000</v>
      </c>
    </row>
    <row r="9961" spans="1:36" x14ac:dyDescent="0.25">
      <c r="A9961">
        <v>730329</v>
      </c>
      <c r="B9961" t="s">
        <v>41473</v>
      </c>
      <c r="C9961" t="s">
        <v>49</v>
      </c>
      <c r="D9961" t="s">
        <v>50</v>
      </c>
      <c r="E9961" t="s">
        <v>51</v>
      </c>
      <c r="F9961" t="s">
        <v>52</v>
      </c>
      <c r="G9961" t="s">
        <v>53</v>
      </c>
      <c r="H9961" t="s">
        <v>36980</v>
      </c>
      <c r="I9961" t="s">
        <v>36981</v>
      </c>
      <c r="J9961" t="s">
        <v>41474</v>
      </c>
      <c r="K9961" t="s">
        <v>41475</v>
      </c>
      <c r="L9961" s="8">
        <v>35462</v>
      </c>
      <c r="M9961" t="s">
        <v>58</v>
      </c>
      <c r="N9961" t="s">
        <v>59</v>
      </c>
      <c r="P9961" t="s">
        <v>511</v>
      </c>
      <c r="Q9961" s="8">
        <v>26974</v>
      </c>
      <c r="R9961" t="s">
        <v>61</v>
      </c>
      <c r="S9961" s="8">
        <v>35462</v>
      </c>
      <c r="T9961" s="8">
        <v>47453</v>
      </c>
      <c r="U9961" t="s">
        <v>41476</v>
      </c>
      <c r="V9961" t="s">
        <v>511</v>
      </c>
      <c r="W9961" t="s">
        <v>64</v>
      </c>
      <c r="X9961" t="s">
        <v>65</v>
      </c>
      <c r="Y9961">
        <v>-100000</v>
      </c>
      <c r="Z9961">
        <v>-30000</v>
      </c>
      <c r="AC9961">
        <v>-2386610</v>
      </c>
      <c r="AD9961">
        <v>8913000</v>
      </c>
      <c r="AE9961">
        <v>5587000</v>
      </c>
      <c r="AF9961">
        <v>7818000</v>
      </c>
      <c r="AG9961">
        <v>2</v>
      </c>
      <c r="AH9961">
        <v>1</v>
      </c>
      <c r="AI9961" t="s">
        <v>66</v>
      </c>
      <c r="AJ9961">
        <v>22318000</v>
      </c>
    </row>
    <row r="9962" spans="1:36" x14ac:dyDescent="0.25">
      <c r="A9962">
        <v>730331</v>
      </c>
      <c r="B9962" t="s">
        <v>41477</v>
      </c>
      <c r="C9962" t="s">
        <v>535</v>
      </c>
      <c r="D9962" t="s">
        <v>203</v>
      </c>
      <c r="E9962" t="s">
        <v>204</v>
      </c>
      <c r="F9962" t="s">
        <v>13455</v>
      </c>
      <c r="G9962" t="s">
        <v>13456</v>
      </c>
      <c r="H9962" t="s">
        <v>41478</v>
      </c>
      <c r="I9962" t="s">
        <v>41479</v>
      </c>
      <c r="J9962" t="s">
        <v>41480</v>
      </c>
      <c r="K9962" t="s">
        <v>41481</v>
      </c>
      <c r="L9962" s="8">
        <v>35462</v>
      </c>
      <c r="M9962" t="s">
        <v>58</v>
      </c>
      <c r="N9962" t="s">
        <v>59</v>
      </c>
      <c r="P9962" t="s">
        <v>199</v>
      </c>
      <c r="Q9962" s="8">
        <v>26981</v>
      </c>
      <c r="R9962" t="s">
        <v>61</v>
      </c>
      <c r="S9962" s="8">
        <v>35462</v>
      </c>
      <c r="T9962" s="8">
        <v>47453</v>
      </c>
      <c r="U9962" t="s">
        <v>41482</v>
      </c>
      <c r="V9962" t="s">
        <v>201</v>
      </c>
      <c r="W9962" t="s">
        <v>64</v>
      </c>
      <c r="X9962" t="s">
        <v>65</v>
      </c>
      <c r="Y9962">
        <v>-500000</v>
      </c>
      <c r="Z9962">
        <v>-30000</v>
      </c>
      <c r="AC9962">
        <v>-1190000</v>
      </c>
      <c r="AD9962">
        <v>8172000</v>
      </c>
      <c r="AE9962">
        <v>4942000</v>
      </c>
      <c r="AF9962">
        <v>7818000</v>
      </c>
      <c r="AG9962">
        <v>2</v>
      </c>
      <c r="AH9962">
        <v>1</v>
      </c>
      <c r="AI9962" t="s">
        <v>66</v>
      </c>
      <c r="AJ9962">
        <v>20932000</v>
      </c>
    </row>
    <row r="9963" spans="1:36" x14ac:dyDescent="0.25">
      <c r="A9963">
        <v>730332</v>
      </c>
      <c r="B9963" t="s">
        <v>41483</v>
      </c>
      <c r="C9963" t="s">
        <v>49</v>
      </c>
      <c r="D9963" t="s">
        <v>50</v>
      </c>
      <c r="E9963" t="s">
        <v>51</v>
      </c>
      <c r="F9963" t="s">
        <v>52</v>
      </c>
      <c r="G9963" t="s">
        <v>53</v>
      </c>
      <c r="H9963" t="s">
        <v>6832</v>
      </c>
      <c r="I9963" t="s">
        <v>6833</v>
      </c>
      <c r="J9963" t="s">
        <v>41484</v>
      </c>
      <c r="K9963" t="s">
        <v>41485</v>
      </c>
      <c r="L9963" s="8">
        <v>35462</v>
      </c>
      <c r="M9963" t="s">
        <v>58</v>
      </c>
      <c r="N9963" t="s">
        <v>348</v>
      </c>
      <c r="P9963" t="s">
        <v>80</v>
      </c>
      <c r="Q9963" s="8">
        <v>26985</v>
      </c>
      <c r="R9963" t="s">
        <v>61</v>
      </c>
      <c r="S9963" s="8">
        <v>35462</v>
      </c>
      <c r="T9963" s="8">
        <v>47453</v>
      </c>
      <c r="U9963" t="s">
        <v>41486</v>
      </c>
      <c r="V9963" t="s">
        <v>3472</v>
      </c>
      <c r="W9963" t="s">
        <v>64</v>
      </c>
      <c r="X9963" t="s">
        <v>65</v>
      </c>
      <c r="Y9963">
        <v>-100000</v>
      </c>
      <c r="Z9963">
        <v>-30000</v>
      </c>
      <c r="AA9963">
        <v>-7223000</v>
      </c>
      <c r="AC9963">
        <v>-7180413</v>
      </c>
      <c r="AD9963">
        <v>11940000</v>
      </c>
      <c r="AE9963">
        <v>7470000</v>
      </c>
      <c r="AF9963">
        <v>18835600</v>
      </c>
      <c r="AG9963">
        <v>2</v>
      </c>
      <c r="AH9963">
        <v>1</v>
      </c>
      <c r="AI9963" t="s">
        <v>66</v>
      </c>
      <c r="AJ9963">
        <v>38245600</v>
      </c>
    </row>
    <row r="9964" spans="1:36" x14ac:dyDescent="0.25">
      <c r="A9964">
        <v>730334</v>
      </c>
      <c r="B9964" t="s">
        <v>41487</v>
      </c>
      <c r="C9964" t="s">
        <v>49</v>
      </c>
      <c r="D9964" t="s">
        <v>340</v>
      </c>
      <c r="E9964" t="s">
        <v>341</v>
      </c>
      <c r="F9964" t="s">
        <v>3630</v>
      </c>
      <c r="G9964" t="s">
        <v>3631</v>
      </c>
      <c r="H9964" t="s">
        <v>41488</v>
      </c>
      <c r="I9964" t="s">
        <v>41489</v>
      </c>
      <c r="J9964" t="s">
        <v>41490</v>
      </c>
      <c r="K9964" t="s">
        <v>41491</v>
      </c>
      <c r="L9964" s="8">
        <v>35462</v>
      </c>
      <c r="M9964" t="s">
        <v>58</v>
      </c>
      <c r="N9964" t="s">
        <v>348</v>
      </c>
      <c r="P9964" t="s">
        <v>939</v>
      </c>
      <c r="Q9964" s="8">
        <v>26998</v>
      </c>
      <c r="R9964" t="s">
        <v>61</v>
      </c>
      <c r="S9964" s="8">
        <v>35462</v>
      </c>
      <c r="T9964" s="8">
        <v>47453</v>
      </c>
      <c r="U9964" t="s">
        <v>41492</v>
      </c>
      <c r="V9964" t="s">
        <v>63</v>
      </c>
      <c r="W9964" t="s">
        <v>64</v>
      </c>
      <c r="X9964" t="s">
        <v>65</v>
      </c>
      <c r="Y9964">
        <v>-100000</v>
      </c>
      <c r="Z9964">
        <v>-30000</v>
      </c>
      <c r="AD9964">
        <v>12708000</v>
      </c>
      <c r="AE9964">
        <v>7732000</v>
      </c>
      <c r="AF9964">
        <v>18835600</v>
      </c>
      <c r="AG9964">
        <v>2</v>
      </c>
      <c r="AH9964">
        <v>1</v>
      </c>
      <c r="AI9964" t="s">
        <v>66</v>
      </c>
      <c r="AJ9964">
        <v>39275600</v>
      </c>
    </row>
    <row r="9965" spans="1:36" x14ac:dyDescent="0.25">
      <c r="A9965">
        <v>730335</v>
      </c>
      <c r="B9965" t="s">
        <v>35355</v>
      </c>
      <c r="C9965" t="s">
        <v>132</v>
      </c>
      <c r="D9965" t="s">
        <v>340</v>
      </c>
      <c r="E9965" t="s">
        <v>341</v>
      </c>
      <c r="F9965" t="s">
        <v>135</v>
      </c>
      <c r="G9965" t="s">
        <v>136</v>
      </c>
      <c r="H9965" t="s">
        <v>38885</v>
      </c>
      <c r="I9965" t="s">
        <v>668</v>
      </c>
      <c r="J9965" t="s">
        <v>41493</v>
      </c>
      <c r="K9965" t="s">
        <v>41494</v>
      </c>
      <c r="L9965" s="8">
        <v>35462</v>
      </c>
      <c r="M9965" t="s">
        <v>58</v>
      </c>
      <c r="N9965" t="s">
        <v>348</v>
      </c>
      <c r="P9965" t="s">
        <v>219</v>
      </c>
      <c r="Q9965" s="8">
        <v>27000</v>
      </c>
      <c r="R9965" t="s">
        <v>61</v>
      </c>
      <c r="S9965" s="8">
        <v>35462</v>
      </c>
      <c r="T9965" s="8">
        <v>47484</v>
      </c>
      <c r="U9965" t="s">
        <v>41495</v>
      </c>
      <c r="V9965" t="s">
        <v>63</v>
      </c>
      <c r="W9965" t="s">
        <v>64</v>
      </c>
      <c r="X9965" t="s">
        <v>65</v>
      </c>
      <c r="Y9965">
        <v>-200000</v>
      </c>
      <c r="Z9965">
        <v>-30000</v>
      </c>
      <c r="AC9965">
        <v>-715000</v>
      </c>
      <c r="AD9965">
        <v>9484000</v>
      </c>
      <c r="AE9965">
        <v>5782000</v>
      </c>
      <c r="AF9965">
        <v>22199100</v>
      </c>
      <c r="AG9965">
        <v>2</v>
      </c>
      <c r="AH9965">
        <v>1</v>
      </c>
      <c r="AI9965" t="s">
        <v>66</v>
      </c>
      <c r="AJ9965">
        <v>37465100</v>
      </c>
    </row>
    <row r="9966" spans="1:36" x14ac:dyDescent="0.25">
      <c r="A9966">
        <v>730336</v>
      </c>
      <c r="B9966" t="s">
        <v>41496</v>
      </c>
      <c r="C9966" t="s">
        <v>605</v>
      </c>
      <c r="D9966" t="s">
        <v>50</v>
      </c>
      <c r="E9966" t="s">
        <v>51</v>
      </c>
      <c r="F9966" t="s">
        <v>606</v>
      </c>
      <c r="G9966" t="s">
        <v>607</v>
      </c>
      <c r="H9966" t="s">
        <v>41497</v>
      </c>
      <c r="I9966" t="s">
        <v>28858</v>
      </c>
      <c r="J9966" t="s">
        <v>41498</v>
      </c>
      <c r="K9966" t="s">
        <v>28860</v>
      </c>
      <c r="L9966" s="8">
        <v>35462</v>
      </c>
      <c r="M9966" t="s">
        <v>58</v>
      </c>
      <c r="N9966" t="s">
        <v>59</v>
      </c>
      <c r="P9966" t="s">
        <v>41499</v>
      </c>
      <c r="Q9966" s="8">
        <v>27028</v>
      </c>
      <c r="R9966" t="s">
        <v>61</v>
      </c>
      <c r="S9966" s="8">
        <v>35462</v>
      </c>
      <c r="T9966" s="8">
        <v>47484</v>
      </c>
      <c r="U9966" t="s">
        <v>41500</v>
      </c>
      <c r="V9966" t="s">
        <v>188</v>
      </c>
      <c r="W9966" t="s">
        <v>64</v>
      </c>
      <c r="X9966" t="s">
        <v>177</v>
      </c>
      <c r="Y9966">
        <v>-220000</v>
      </c>
      <c r="Z9966">
        <v>-30000</v>
      </c>
      <c r="AB9966">
        <v>-300000</v>
      </c>
      <c r="AD9966">
        <v>11894000</v>
      </c>
      <c r="AE9966">
        <v>7072000</v>
      </c>
      <c r="AF9966">
        <v>7818000</v>
      </c>
      <c r="AG9966">
        <v>2</v>
      </c>
      <c r="AH9966">
        <v>1</v>
      </c>
      <c r="AI9966" t="s">
        <v>66</v>
      </c>
      <c r="AJ9966">
        <v>26784000</v>
      </c>
    </row>
    <row r="9967" spans="1:36" x14ac:dyDescent="0.25">
      <c r="A9967">
        <v>730338</v>
      </c>
      <c r="B9967" t="s">
        <v>41501</v>
      </c>
      <c r="C9967" t="s">
        <v>317</v>
      </c>
      <c r="D9967" t="s">
        <v>50</v>
      </c>
      <c r="E9967" t="s">
        <v>51</v>
      </c>
      <c r="F9967" t="s">
        <v>12091</v>
      </c>
      <c r="G9967" t="s">
        <v>12092</v>
      </c>
      <c r="H9967" t="s">
        <v>38758</v>
      </c>
      <c r="I9967" t="s">
        <v>38759</v>
      </c>
      <c r="J9967" t="s">
        <v>41502</v>
      </c>
      <c r="K9967" t="s">
        <v>41503</v>
      </c>
      <c r="L9967" s="8">
        <v>35521</v>
      </c>
      <c r="M9967" t="s">
        <v>58</v>
      </c>
      <c r="N9967" t="s">
        <v>59</v>
      </c>
      <c r="P9967" t="s">
        <v>404</v>
      </c>
      <c r="Q9967" s="8">
        <v>26684</v>
      </c>
      <c r="R9967" t="s">
        <v>61</v>
      </c>
      <c r="S9967" s="8">
        <v>35521</v>
      </c>
      <c r="T9967" s="8">
        <v>47150</v>
      </c>
      <c r="U9967" t="s">
        <v>41504</v>
      </c>
      <c r="V9967" t="s">
        <v>63</v>
      </c>
      <c r="W9967" t="s">
        <v>64</v>
      </c>
      <c r="X9967" t="s">
        <v>333</v>
      </c>
      <c r="Z9967">
        <v>-30000</v>
      </c>
      <c r="AD9967">
        <v>8937000</v>
      </c>
      <c r="AE9967">
        <v>5603000</v>
      </c>
      <c r="AF9967">
        <v>7818000</v>
      </c>
      <c r="AG9967">
        <v>2</v>
      </c>
      <c r="AH9967">
        <v>1</v>
      </c>
      <c r="AI9967" t="s">
        <v>66</v>
      </c>
      <c r="AJ9967">
        <v>22358000</v>
      </c>
    </row>
    <row r="9968" spans="1:36" x14ac:dyDescent="0.25">
      <c r="A9968">
        <v>730339</v>
      </c>
      <c r="B9968" t="s">
        <v>41505</v>
      </c>
      <c r="C9968" t="s">
        <v>68</v>
      </c>
      <c r="D9968" t="s">
        <v>433</v>
      </c>
      <c r="E9968" t="s">
        <v>434</v>
      </c>
      <c r="F9968" t="s">
        <v>71</v>
      </c>
      <c r="G9968" t="s">
        <v>72</v>
      </c>
      <c r="H9968" t="s">
        <v>41506</v>
      </c>
      <c r="I9968" t="s">
        <v>427</v>
      </c>
      <c r="J9968" t="s">
        <v>41507</v>
      </c>
      <c r="K9968" t="s">
        <v>41508</v>
      </c>
      <c r="L9968" s="8">
        <v>35521</v>
      </c>
      <c r="M9968" t="s">
        <v>58</v>
      </c>
      <c r="N9968" t="s">
        <v>348</v>
      </c>
      <c r="P9968" t="s">
        <v>111</v>
      </c>
      <c r="Q9968" s="8">
        <v>26698</v>
      </c>
      <c r="R9968" t="s">
        <v>61</v>
      </c>
      <c r="S9968" s="8">
        <v>35521</v>
      </c>
      <c r="T9968" s="8">
        <v>47178</v>
      </c>
      <c r="U9968" t="s">
        <v>41509</v>
      </c>
      <c r="V9968" t="s">
        <v>146</v>
      </c>
      <c r="W9968" t="s">
        <v>64</v>
      </c>
      <c r="X9968" t="s">
        <v>65</v>
      </c>
      <c r="Y9968">
        <v>-50000</v>
      </c>
      <c r="Z9968">
        <v>-30000</v>
      </c>
      <c r="AD9968">
        <v>9118000</v>
      </c>
      <c r="AE9968">
        <v>5509000</v>
      </c>
      <c r="AF9968">
        <v>32289600</v>
      </c>
      <c r="AG9968">
        <v>2</v>
      </c>
      <c r="AH9968">
        <v>1</v>
      </c>
      <c r="AI9968" t="s">
        <v>66</v>
      </c>
      <c r="AJ9968">
        <v>46916600</v>
      </c>
    </row>
    <row r="9969" spans="1:36" x14ac:dyDescent="0.25">
      <c r="A9969">
        <v>730341</v>
      </c>
      <c r="B9969" t="s">
        <v>41510</v>
      </c>
      <c r="C9969" t="s">
        <v>165</v>
      </c>
      <c r="D9969" t="s">
        <v>407</v>
      </c>
      <c r="E9969" t="s">
        <v>408</v>
      </c>
      <c r="F9969" t="s">
        <v>168</v>
      </c>
      <c r="G9969" t="s">
        <v>169</v>
      </c>
      <c r="H9969" t="s">
        <v>16791</v>
      </c>
      <c r="I9969" t="s">
        <v>215</v>
      </c>
      <c r="J9969" t="s">
        <v>41511</v>
      </c>
      <c r="K9969" t="s">
        <v>217</v>
      </c>
      <c r="L9969" s="8">
        <v>35521</v>
      </c>
      <c r="M9969" t="s">
        <v>58</v>
      </c>
      <c r="N9969" t="s">
        <v>77</v>
      </c>
      <c r="P9969" t="s">
        <v>447</v>
      </c>
      <c r="Q9969" s="8">
        <v>26720</v>
      </c>
      <c r="R9969" t="s">
        <v>61</v>
      </c>
      <c r="S9969" s="8">
        <v>35521</v>
      </c>
      <c r="T9969" s="8">
        <v>47178</v>
      </c>
      <c r="U9969" t="s">
        <v>41512</v>
      </c>
      <c r="V9969" t="s">
        <v>9959</v>
      </c>
      <c r="W9969" t="s">
        <v>64</v>
      </c>
      <c r="X9969" t="s">
        <v>177</v>
      </c>
      <c r="Y9969">
        <v>-175000</v>
      </c>
      <c r="Z9969">
        <v>-30000</v>
      </c>
      <c r="AB9969">
        <v>-50000</v>
      </c>
      <c r="AD9969">
        <v>8452000</v>
      </c>
      <c r="AE9969">
        <v>5157000</v>
      </c>
      <c r="AF9969">
        <v>4871000</v>
      </c>
      <c r="AG9969">
        <v>2</v>
      </c>
      <c r="AH9969">
        <v>1</v>
      </c>
      <c r="AI9969" t="s">
        <v>66</v>
      </c>
      <c r="AJ9969">
        <v>18480000</v>
      </c>
    </row>
    <row r="9970" spans="1:36" x14ac:dyDescent="0.25">
      <c r="A9970">
        <v>730342</v>
      </c>
      <c r="B9970" t="s">
        <v>41513</v>
      </c>
      <c r="C9970" t="s">
        <v>132</v>
      </c>
      <c r="D9970" t="s">
        <v>340</v>
      </c>
      <c r="E9970" t="s">
        <v>341</v>
      </c>
      <c r="F9970" t="s">
        <v>135</v>
      </c>
      <c r="G9970" t="s">
        <v>136</v>
      </c>
      <c r="H9970" t="s">
        <v>24201</v>
      </c>
      <c r="I9970" t="s">
        <v>621</v>
      </c>
      <c r="J9970" t="s">
        <v>41514</v>
      </c>
      <c r="K9970" t="s">
        <v>4427</v>
      </c>
      <c r="L9970" s="8">
        <v>35521</v>
      </c>
      <c r="M9970" t="s">
        <v>58</v>
      </c>
      <c r="N9970" t="s">
        <v>59</v>
      </c>
      <c r="P9970" t="s">
        <v>9833</v>
      </c>
      <c r="Q9970" s="8">
        <v>26726</v>
      </c>
      <c r="R9970" t="s">
        <v>61</v>
      </c>
      <c r="S9970" s="8">
        <v>35521</v>
      </c>
      <c r="T9970" s="8">
        <v>47209</v>
      </c>
      <c r="U9970" t="s">
        <v>41515</v>
      </c>
      <c r="V9970" t="s">
        <v>63</v>
      </c>
      <c r="W9970" t="s">
        <v>64</v>
      </c>
      <c r="X9970" t="s">
        <v>65</v>
      </c>
      <c r="Y9970">
        <v>-502000</v>
      </c>
      <c r="Z9970">
        <v>-30000</v>
      </c>
      <c r="AA9970">
        <v>-6090000</v>
      </c>
      <c r="AD9970">
        <v>9213000</v>
      </c>
      <c r="AE9970">
        <v>5618000</v>
      </c>
      <c r="AF9970">
        <v>7818000</v>
      </c>
      <c r="AG9970">
        <v>2</v>
      </c>
      <c r="AH9970">
        <v>1</v>
      </c>
      <c r="AI9970" t="s">
        <v>66</v>
      </c>
      <c r="AJ9970">
        <v>22649000</v>
      </c>
    </row>
    <row r="9971" spans="1:36" x14ac:dyDescent="0.25">
      <c r="A9971">
        <v>730343</v>
      </c>
      <c r="B9971" t="s">
        <v>41516</v>
      </c>
      <c r="C9971" t="s">
        <v>535</v>
      </c>
      <c r="D9971" t="s">
        <v>50</v>
      </c>
      <c r="E9971" t="s">
        <v>51</v>
      </c>
      <c r="F9971" t="s">
        <v>2502</v>
      </c>
      <c r="G9971" t="s">
        <v>2503</v>
      </c>
      <c r="H9971" t="s">
        <v>37511</v>
      </c>
      <c r="I9971" t="s">
        <v>37512</v>
      </c>
      <c r="J9971" t="s">
        <v>41517</v>
      </c>
      <c r="K9971" t="s">
        <v>41518</v>
      </c>
      <c r="L9971" s="8">
        <v>35521</v>
      </c>
      <c r="M9971" t="s">
        <v>58</v>
      </c>
      <c r="N9971" t="s">
        <v>59</v>
      </c>
      <c r="P9971" t="s">
        <v>1104</v>
      </c>
      <c r="Q9971" s="8">
        <v>26734</v>
      </c>
      <c r="R9971" t="s">
        <v>61</v>
      </c>
      <c r="S9971" s="8">
        <v>35521</v>
      </c>
      <c r="T9971" s="8">
        <v>47209</v>
      </c>
      <c r="U9971" t="s">
        <v>41519</v>
      </c>
      <c r="V9971" t="s">
        <v>237</v>
      </c>
      <c r="W9971" t="s">
        <v>64</v>
      </c>
      <c r="X9971" t="s">
        <v>65</v>
      </c>
      <c r="Y9971">
        <v>-100000</v>
      </c>
      <c r="Z9971">
        <v>-30000</v>
      </c>
      <c r="AD9971">
        <v>11879000</v>
      </c>
      <c r="AE9971">
        <v>7064000</v>
      </c>
      <c r="AF9971">
        <v>7818000</v>
      </c>
      <c r="AG9971">
        <v>2</v>
      </c>
      <c r="AH9971">
        <v>1</v>
      </c>
      <c r="AI9971" t="s">
        <v>66</v>
      </c>
      <c r="AJ9971">
        <v>26761000</v>
      </c>
    </row>
    <row r="9972" spans="1:36" x14ac:dyDescent="0.25">
      <c r="A9972">
        <v>730345</v>
      </c>
      <c r="B9972" t="s">
        <v>41520</v>
      </c>
      <c r="C9972" t="s">
        <v>119</v>
      </c>
      <c r="D9972" t="s">
        <v>50</v>
      </c>
      <c r="E9972" t="s">
        <v>51</v>
      </c>
      <c r="F9972" t="s">
        <v>122</v>
      </c>
      <c r="G9972" t="s">
        <v>123</v>
      </c>
      <c r="H9972" t="s">
        <v>4245</v>
      </c>
      <c r="I9972" t="s">
        <v>148</v>
      </c>
      <c r="J9972" t="s">
        <v>41521</v>
      </c>
      <c r="K9972" t="s">
        <v>4729</v>
      </c>
      <c r="L9972" s="8">
        <v>35521</v>
      </c>
      <c r="M9972" t="s">
        <v>58</v>
      </c>
      <c r="N9972" t="s">
        <v>348</v>
      </c>
      <c r="P9972" t="s">
        <v>199</v>
      </c>
      <c r="Q9972" s="8">
        <v>26752</v>
      </c>
      <c r="R9972" t="s">
        <v>61</v>
      </c>
      <c r="S9972" s="8">
        <v>35521</v>
      </c>
      <c r="T9972" s="8">
        <v>47209</v>
      </c>
      <c r="U9972" t="s">
        <v>41522</v>
      </c>
      <c r="V9972" t="s">
        <v>201</v>
      </c>
      <c r="W9972" t="s">
        <v>64</v>
      </c>
      <c r="X9972" t="s">
        <v>65</v>
      </c>
      <c r="Y9972">
        <v>-75000</v>
      </c>
      <c r="Z9972">
        <v>-30000</v>
      </c>
      <c r="AD9972">
        <v>8456000</v>
      </c>
      <c r="AE9972">
        <v>5303000</v>
      </c>
      <c r="AF9972">
        <v>18835600</v>
      </c>
      <c r="AG9972">
        <v>2</v>
      </c>
      <c r="AH9972">
        <v>1</v>
      </c>
      <c r="AI9972" t="s">
        <v>66</v>
      </c>
      <c r="AJ9972">
        <v>32594600</v>
      </c>
    </row>
    <row r="9973" spans="1:36" x14ac:dyDescent="0.25">
      <c r="A9973">
        <v>730346</v>
      </c>
      <c r="B9973" t="s">
        <v>41523</v>
      </c>
      <c r="C9973" t="s">
        <v>119</v>
      </c>
      <c r="D9973" t="s">
        <v>50</v>
      </c>
      <c r="E9973" t="s">
        <v>51</v>
      </c>
      <c r="F9973" t="s">
        <v>122</v>
      </c>
      <c r="G9973" t="s">
        <v>123</v>
      </c>
      <c r="H9973" t="s">
        <v>41524</v>
      </c>
      <c r="I9973" t="s">
        <v>1232</v>
      </c>
      <c r="J9973" t="s">
        <v>41525</v>
      </c>
      <c r="K9973" t="s">
        <v>21306</v>
      </c>
      <c r="L9973" s="8">
        <v>35521</v>
      </c>
      <c r="M9973" t="s">
        <v>58</v>
      </c>
      <c r="N9973" t="s">
        <v>59</v>
      </c>
      <c r="P9973" t="s">
        <v>1511</v>
      </c>
      <c r="Q9973" s="8">
        <v>26757</v>
      </c>
      <c r="R9973" t="s">
        <v>61</v>
      </c>
      <c r="S9973" s="8">
        <v>35521</v>
      </c>
      <c r="T9973" s="8">
        <v>47239</v>
      </c>
      <c r="U9973" t="s">
        <v>41526</v>
      </c>
      <c r="V9973" t="s">
        <v>542</v>
      </c>
      <c r="W9973" t="s">
        <v>64</v>
      </c>
      <c r="X9973" t="s">
        <v>259</v>
      </c>
      <c r="Y9973">
        <v>-100000</v>
      </c>
      <c r="Z9973">
        <v>-30000</v>
      </c>
      <c r="AA9973">
        <v>-9400000</v>
      </c>
      <c r="AD9973">
        <v>8484000</v>
      </c>
      <c r="AE9973">
        <v>5321000</v>
      </c>
      <c r="AF9973">
        <v>7818000</v>
      </c>
      <c r="AG9973">
        <v>2</v>
      </c>
      <c r="AH9973">
        <v>1</v>
      </c>
      <c r="AI9973" t="s">
        <v>66</v>
      </c>
      <c r="AJ9973">
        <v>21623000</v>
      </c>
    </row>
    <row r="9974" spans="1:36" x14ac:dyDescent="0.25">
      <c r="A9974">
        <v>730347</v>
      </c>
      <c r="B9974" t="s">
        <v>41527</v>
      </c>
      <c r="C9974" t="s">
        <v>317</v>
      </c>
      <c r="D9974" t="s">
        <v>50</v>
      </c>
      <c r="E9974" t="s">
        <v>51</v>
      </c>
      <c r="F9974" t="s">
        <v>1269</v>
      </c>
      <c r="G9974" t="s">
        <v>1270</v>
      </c>
      <c r="H9974" t="s">
        <v>41528</v>
      </c>
      <c r="I9974" t="s">
        <v>41529</v>
      </c>
      <c r="J9974" t="s">
        <v>41530</v>
      </c>
      <c r="K9974" t="s">
        <v>41531</v>
      </c>
      <c r="L9974" s="8">
        <v>35521</v>
      </c>
      <c r="M9974" t="s">
        <v>58</v>
      </c>
      <c r="N9974" t="s">
        <v>59</v>
      </c>
      <c r="P9974" t="s">
        <v>219</v>
      </c>
      <c r="Q9974" s="8">
        <v>26766</v>
      </c>
      <c r="R9974" t="s">
        <v>61</v>
      </c>
      <c r="S9974" s="8">
        <v>35521</v>
      </c>
      <c r="T9974" s="8">
        <v>47239</v>
      </c>
      <c r="U9974" t="s">
        <v>41532</v>
      </c>
      <c r="V9974" t="s">
        <v>237</v>
      </c>
      <c r="W9974" t="s">
        <v>64</v>
      </c>
      <c r="X9974" t="s">
        <v>65</v>
      </c>
      <c r="Y9974">
        <v>-250000</v>
      </c>
      <c r="Z9974">
        <v>-30000</v>
      </c>
      <c r="AD9974">
        <v>8811000</v>
      </c>
      <c r="AE9974">
        <v>5325000</v>
      </c>
      <c r="AF9974">
        <v>7818000</v>
      </c>
      <c r="AG9974">
        <v>2</v>
      </c>
      <c r="AH9974">
        <v>1</v>
      </c>
      <c r="AI9974" t="s">
        <v>66</v>
      </c>
      <c r="AJ9974">
        <v>21954000</v>
      </c>
    </row>
    <row r="9975" spans="1:36" x14ac:dyDescent="0.25">
      <c r="A9975">
        <v>730348</v>
      </c>
      <c r="B9975" t="s">
        <v>41533</v>
      </c>
      <c r="C9975" t="s">
        <v>3366</v>
      </c>
      <c r="D9975" t="s">
        <v>774</v>
      </c>
      <c r="E9975" t="s">
        <v>775</v>
      </c>
      <c r="F9975" t="s">
        <v>3367</v>
      </c>
      <c r="G9975" t="s">
        <v>3368</v>
      </c>
      <c r="H9975" t="s">
        <v>41534</v>
      </c>
      <c r="I9975" t="s">
        <v>41535</v>
      </c>
      <c r="J9975" t="s">
        <v>41536</v>
      </c>
      <c r="K9975" t="s">
        <v>5080</v>
      </c>
      <c r="L9975" s="8">
        <v>35521</v>
      </c>
      <c r="M9975" t="s">
        <v>3373</v>
      </c>
      <c r="N9975" t="s">
        <v>5081</v>
      </c>
      <c r="O9975">
        <v>3</v>
      </c>
      <c r="P9975" t="s">
        <v>63</v>
      </c>
      <c r="Q9975" s="8">
        <v>26780</v>
      </c>
      <c r="R9975" t="s">
        <v>61</v>
      </c>
      <c r="S9975" s="8">
        <v>35521</v>
      </c>
      <c r="T9975" s="8">
        <v>47239</v>
      </c>
      <c r="U9975" t="s">
        <v>41537</v>
      </c>
      <c r="V9975" t="s">
        <v>10300</v>
      </c>
      <c r="W9975" t="s">
        <v>64</v>
      </c>
      <c r="X9975" t="s">
        <v>65</v>
      </c>
      <c r="Z9975">
        <v>-30000</v>
      </c>
      <c r="AD9975">
        <v>10892000</v>
      </c>
      <c r="AE9975">
        <v>6818000</v>
      </c>
      <c r="AF9975">
        <v>21526400</v>
      </c>
      <c r="AG9975">
        <v>2</v>
      </c>
      <c r="AH9975">
        <v>1</v>
      </c>
      <c r="AI9975" t="s">
        <v>66</v>
      </c>
      <c r="AJ9975">
        <v>39236400</v>
      </c>
    </row>
    <row r="9976" spans="1:36" x14ac:dyDescent="0.25">
      <c r="A9976">
        <v>730349</v>
      </c>
      <c r="B9976" t="s">
        <v>41538</v>
      </c>
      <c r="C9976" t="s">
        <v>317</v>
      </c>
      <c r="D9976" t="s">
        <v>50</v>
      </c>
      <c r="E9976" t="s">
        <v>51</v>
      </c>
      <c r="F9976" t="s">
        <v>1269</v>
      </c>
      <c r="G9976" t="s">
        <v>1270</v>
      </c>
      <c r="H9976" t="s">
        <v>41539</v>
      </c>
      <c r="I9976" t="s">
        <v>41540</v>
      </c>
      <c r="J9976" t="s">
        <v>41541</v>
      </c>
      <c r="K9976" t="s">
        <v>41542</v>
      </c>
      <c r="L9976" s="8">
        <v>35521</v>
      </c>
      <c r="M9976" t="s">
        <v>58</v>
      </c>
      <c r="N9976" t="s">
        <v>348</v>
      </c>
      <c r="P9976" t="s">
        <v>884</v>
      </c>
      <c r="Q9976" s="8">
        <v>26783</v>
      </c>
      <c r="R9976" t="s">
        <v>61</v>
      </c>
      <c r="S9976" s="8">
        <v>35521</v>
      </c>
      <c r="T9976" s="8">
        <v>47239</v>
      </c>
      <c r="U9976" t="s">
        <v>41543</v>
      </c>
      <c r="V9976" t="s">
        <v>26794</v>
      </c>
      <c r="W9976" t="s">
        <v>64</v>
      </c>
      <c r="X9976" t="s">
        <v>65</v>
      </c>
      <c r="Y9976">
        <v>-250000</v>
      </c>
      <c r="Z9976">
        <v>-30000</v>
      </c>
      <c r="AD9976">
        <v>11913000</v>
      </c>
      <c r="AE9976">
        <v>7453000</v>
      </c>
      <c r="AF9976">
        <v>26908000</v>
      </c>
      <c r="AG9976">
        <v>2</v>
      </c>
      <c r="AH9976">
        <v>1</v>
      </c>
      <c r="AI9976" t="s">
        <v>66</v>
      </c>
      <c r="AJ9976">
        <v>46274000</v>
      </c>
    </row>
    <row r="9977" spans="1:36" x14ac:dyDescent="0.25">
      <c r="A9977">
        <v>730350</v>
      </c>
      <c r="B9977" t="s">
        <v>41544</v>
      </c>
      <c r="C9977" t="s">
        <v>2278</v>
      </c>
      <c r="D9977" t="s">
        <v>50</v>
      </c>
      <c r="E9977" t="s">
        <v>51</v>
      </c>
      <c r="F9977" t="s">
        <v>4939</v>
      </c>
      <c r="G9977" t="s">
        <v>4940</v>
      </c>
      <c r="H9977" t="s">
        <v>39279</v>
      </c>
      <c r="I9977" t="s">
        <v>148</v>
      </c>
      <c r="J9977" t="s">
        <v>41545</v>
      </c>
      <c r="K9977" t="s">
        <v>39281</v>
      </c>
      <c r="L9977" s="8">
        <v>35521</v>
      </c>
      <c r="M9977" t="s">
        <v>58</v>
      </c>
      <c r="N9977" t="s">
        <v>59</v>
      </c>
      <c r="P9977" t="s">
        <v>151</v>
      </c>
      <c r="Q9977" s="8">
        <v>26785</v>
      </c>
      <c r="R9977" t="s">
        <v>61</v>
      </c>
      <c r="S9977" s="8">
        <v>35521</v>
      </c>
      <c r="T9977" s="8">
        <v>47270</v>
      </c>
      <c r="U9977" t="s">
        <v>41546</v>
      </c>
      <c r="V9977" t="s">
        <v>1329</v>
      </c>
      <c r="W9977" t="s">
        <v>64</v>
      </c>
      <c r="X9977" t="s">
        <v>65</v>
      </c>
      <c r="Y9977">
        <v>-300000</v>
      </c>
      <c r="Z9977">
        <v>-30000</v>
      </c>
      <c r="AA9977">
        <v>-6667000</v>
      </c>
      <c r="AB9977">
        <v>-373302</v>
      </c>
      <c r="AD9977">
        <v>8736000</v>
      </c>
      <c r="AE9977">
        <v>5476000</v>
      </c>
      <c r="AF9977">
        <v>7818000</v>
      </c>
      <c r="AG9977">
        <v>2</v>
      </c>
      <c r="AH9977">
        <v>1</v>
      </c>
      <c r="AI9977" t="s">
        <v>66</v>
      </c>
      <c r="AJ9977">
        <v>22030000</v>
      </c>
    </row>
    <row r="9978" spans="1:36" x14ac:dyDescent="0.25">
      <c r="A9978">
        <v>730351</v>
      </c>
      <c r="B9978" t="s">
        <v>41547</v>
      </c>
      <c r="C9978" t="s">
        <v>317</v>
      </c>
      <c r="D9978" t="s">
        <v>340</v>
      </c>
      <c r="E9978" t="s">
        <v>341</v>
      </c>
      <c r="F9978" t="s">
        <v>1269</v>
      </c>
      <c r="G9978" t="s">
        <v>1270</v>
      </c>
      <c r="H9978" t="s">
        <v>11631</v>
      </c>
      <c r="I9978" t="s">
        <v>11632</v>
      </c>
      <c r="J9978" t="s">
        <v>41548</v>
      </c>
      <c r="K9978" t="s">
        <v>11634</v>
      </c>
      <c r="L9978" s="8">
        <v>35521</v>
      </c>
      <c r="M9978" t="s">
        <v>58</v>
      </c>
      <c r="N9978" t="s">
        <v>59</v>
      </c>
      <c r="P9978" t="s">
        <v>404</v>
      </c>
      <c r="Q9978" s="8">
        <v>26787</v>
      </c>
      <c r="R9978" t="s">
        <v>161</v>
      </c>
      <c r="S9978" s="8">
        <v>35521</v>
      </c>
      <c r="T9978" s="8">
        <v>47270</v>
      </c>
      <c r="U9978" t="s">
        <v>41549</v>
      </c>
      <c r="V9978" t="s">
        <v>63</v>
      </c>
      <c r="W9978" t="s">
        <v>64</v>
      </c>
      <c r="X9978" t="s">
        <v>65</v>
      </c>
      <c r="Y9978">
        <v>-100000</v>
      </c>
      <c r="Z9978">
        <v>-30000</v>
      </c>
      <c r="AD9978">
        <v>9409000</v>
      </c>
      <c r="AE9978">
        <v>5736000</v>
      </c>
      <c r="AF9978">
        <v>7818000</v>
      </c>
      <c r="AG9978">
        <v>2</v>
      </c>
      <c r="AH9978">
        <v>1</v>
      </c>
      <c r="AI9978" t="s">
        <v>66</v>
      </c>
      <c r="AJ9978">
        <v>22963000</v>
      </c>
    </row>
    <row r="9979" spans="1:36" x14ac:dyDescent="0.25">
      <c r="A9979">
        <v>730352</v>
      </c>
      <c r="B9979" t="s">
        <v>41550</v>
      </c>
      <c r="C9979" t="s">
        <v>752</v>
      </c>
      <c r="D9979" t="s">
        <v>764</v>
      </c>
      <c r="E9979" t="s">
        <v>765</v>
      </c>
      <c r="F9979" t="s">
        <v>755</v>
      </c>
      <c r="G9979" t="s">
        <v>756</v>
      </c>
      <c r="H9979" t="s">
        <v>19675</v>
      </c>
      <c r="I9979" t="s">
        <v>1195</v>
      </c>
      <c r="J9979" t="s">
        <v>41551</v>
      </c>
      <c r="K9979" t="s">
        <v>3010</v>
      </c>
      <c r="L9979" s="8">
        <v>35521</v>
      </c>
      <c r="M9979" t="s">
        <v>58</v>
      </c>
      <c r="N9979" t="s">
        <v>59</v>
      </c>
      <c r="P9979" t="s">
        <v>1501</v>
      </c>
      <c r="Q9979" s="8">
        <v>26796</v>
      </c>
      <c r="R9979" t="s">
        <v>61</v>
      </c>
      <c r="S9979" s="8">
        <v>35521</v>
      </c>
      <c r="T9979" s="8">
        <v>47270</v>
      </c>
      <c r="U9979" t="s">
        <v>41552</v>
      </c>
      <c r="V9979" t="s">
        <v>188</v>
      </c>
      <c r="W9979" t="s">
        <v>64</v>
      </c>
      <c r="X9979" t="s">
        <v>333</v>
      </c>
      <c r="Y9979">
        <v>-210000</v>
      </c>
      <c r="Z9979">
        <v>-30000</v>
      </c>
      <c r="AB9979">
        <v>-43778</v>
      </c>
      <c r="AD9979">
        <v>8656000</v>
      </c>
      <c r="AE9979">
        <v>5427000</v>
      </c>
      <c r="AF9979">
        <v>7818000</v>
      </c>
      <c r="AG9979">
        <v>2</v>
      </c>
      <c r="AH9979">
        <v>1</v>
      </c>
      <c r="AI9979" t="s">
        <v>66</v>
      </c>
      <c r="AJ9979">
        <v>21901000</v>
      </c>
    </row>
    <row r="9980" spans="1:36" x14ac:dyDescent="0.25">
      <c r="A9980">
        <v>730354</v>
      </c>
      <c r="B9980" t="s">
        <v>41553</v>
      </c>
      <c r="C9980" t="s">
        <v>535</v>
      </c>
      <c r="D9980" t="s">
        <v>50</v>
      </c>
      <c r="E9980" t="s">
        <v>51</v>
      </c>
      <c r="F9980" t="s">
        <v>2502</v>
      </c>
      <c r="G9980" t="s">
        <v>2503</v>
      </c>
      <c r="H9980" t="s">
        <v>41554</v>
      </c>
      <c r="I9980" t="s">
        <v>41555</v>
      </c>
      <c r="J9980" t="s">
        <v>41556</v>
      </c>
      <c r="K9980" t="s">
        <v>41557</v>
      </c>
      <c r="L9980" s="8">
        <v>35521</v>
      </c>
      <c r="M9980" t="s">
        <v>58</v>
      </c>
      <c r="N9980" t="s">
        <v>348</v>
      </c>
      <c r="P9980" t="s">
        <v>1724</v>
      </c>
      <c r="Q9980" s="8">
        <v>26801</v>
      </c>
      <c r="R9980" t="s">
        <v>161</v>
      </c>
      <c r="S9980" s="8">
        <v>35521</v>
      </c>
      <c r="T9980" s="8">
        <v>47270</v>
      </c>
      <c r="U9980" t="s">
        <v>41558</v>
      </c>
      <c r="V9980" t="s">
        <v>1081</v>
      </c>
      <c r="W9980" t="s">
        <v>64</v>
      </c>
      <c r="X9980" t="s">
        <v>65</v>
      </c>
      <c r="Z9980">
        <v>-30000</v>
      </c>
      <c r="AD9980">
        <v>8562000</v>
      </c>
      <c r="AE9980">
        <v>5368000</v>
      </c>
      <c r="AF9980">
        <v>18835600</v>
      </c>
      <c r="AG9980">
        <v>2</v>
      </c>
      <c r="AH9980">
        <v>1</v>
      </c>
      <c r="AI9980" t="s">
        <v>66</v>
      </c>
      <c r="AJ9980">
        <v>32765600</v>
      </c>
    </row>
    <row r="9981" spans="1:36" x14ac:dyDescent="0.25">
      <c r="A9981">
        <v>730355</v>
      </c>
      <c r="B9981" t="s">
        <v>41559</v>
      </c>
      <c r="C9981" t="s">
        <v>605</v>
      </c>
      <c r="D9981" t="s">
        <v>50</v>
      </c>
      <c r="E9981" t="s">
        <v>51</v>
      </c>
      <c r="F9981" t="s">
        <v>1176</v>
      </c>
      <c r="G9981" t="s">
        <v>1177</v>
      </c>
      <c r="H9981" t="s">
        <v>41560</v>
      </c>
      <c r="I9981" t="s">
        <v>4949</v>
      </c>
      <c r="J9981" t="s">
        <v>41561</v>
      </c>
      <c r="K9981" t="s">
        <v>30295</v>
      </c>
      <c r="L9981" s="8">
        <v>35521</v>
      </c>
      <c r="M9981" t="s">
        <v>58</v>
      </c>
      <c r="N9981" t="s">
        <v>348</v>
      </c>
      <c r="P9981" t="s">
        <v>186</v>
      </c>
      <c r="Q9981" s="8">
        <v>26807</v>
      </c>
      <c r="R9981" t="s">
        <v>61</v>
      </c>
      <c r="S9981" s="8">
        <v>35521</v>
      </c>
      <c r="T9981" s="8">
        <v>47270</v>
      </c>
      <c r="U9981" t="s">
        <v>41562</v>
      </c>
      <c r="V9981" t="s">
        <v>4758</v>
      </c>
      <c r="W9981" t="s">
        <v>64</v>
      </c>
      <c r="X9981" t="s">
        <v>177</v>
      </c>
      <c r="Y9981">
        <v>-100000</v>
      </c>
      <c r="Z9981">
        <v>-30000</v>
      </c>
      <c r="AD9981">
        <v>11114000</v>
      </c>
      <c r="AE9981">
        <v>6956000</v>
      </c>
      <c r="AF9981">
        <v>18835600</v>
      </c>
      <c r="AG9981">
        <v>2</v>
      </c>
      <c r="AH9981">
        <v>1</v>
      </c>
      <c r="AI9981" t="s">
        <v>66</v>
      </c>
      <c r="AJ9981">
        <v>36905600</v>
      </c>
    </row>
    <row r="9982" spans="1:36" x14ac:dyDescent="0.25">
      <c r="A9982">
        <v>730356</v>
      </c>
      <c r="B9982" t="s">
        <v>41563</v>
      </c>
      <c r="C9982" t="s">
        <v>317</v>
      </c>
      <c r="D9982" t="s">
        <v>50</v>
      </c>
      <c r="E9982" t="s">
        <v>51</v>
      </c>
      <c r="F9982" t="s">
        <v>1269</v>
      </c>
      <c r="G9982" t="s">
        <v>1270</v>
      </c>
      <c r="H9982" t="s">
        <v>41564</v>
      </c>
      <c r="I9982" t="s">
        <v>41565</v>
      </c>
      <c r="J9982" t="s">
        <v>41566</v>
      </c>
      <c r="K9982" t="s">
        <v>41567</v>
      </c>
      <c r="L9982" s="8">
        <v>35521</v>
      </c>
      <c r="M9982" t="s">
        <v>58</v>
      </c>
      <c r="N9982" t="s">
        <v>1240</v>
      </c>
      <c r="P9982" t="s">
        <v>2702</v>
      </c>
      <c r="Q9982" s="8">
        <v>26825</v>
      </c>
      <c r="R9982" t="s">
        <v>61</v>
      </c>
      <c r="S9982" s="8">
        <v>35521</v>
      </c>
      <c r="T9982" s="8">
        <v>47300</v>
      </c>
      <c r="U9982" t="s">
        <v>41568</v>
      </c>
      <c r="V9982" t="s">
        <v>244</v>
      </c>
      <c r="W9982" t="s">
        <v>64</v>
      </c>
      <c r="X9982" t="s">
        <v>65</v>
      </c>
      <c r="Y9982">
        <v>-40000</v>
      </c>
      <c r="Z9982">
        <v>-30000</v>
      </c>
      <c r="AD9982">
        <v>14470000</v>
      </c>
      <c r="AE9982">
        <v>9043000</v>
      </c>
      <c r="AF9982">
        <v>41400000</v>
      </c>
      <c r="AG9982">
        <v>2</v>
      </c>
      <c r="AH9982">
        <v>1</v>
      </c>
      <c r="AI9982" t="s">
        <v>66</v>
      </c>
      <c r="AJ9982">
        <v>64913000</v>
      </c>
    </row>
    <row r="9983" spans="1:36" x14ac:dyDescent="0.25">
      <c r="A9983">
        <v>730357</v>
      </c>
      <c r="B9983" t="s">
        <v>41569</v>
      </c>
      <c r="C9983" t="s">
        <v>190</v>
      </c>
      <c r="D9983" t="s">
        <v>191</v>
      </c>
      <c r="E9983" t="s">
        <v>192</v>
      </c>
      <c r="F9983" t="s">
        <v>193</v>
      </c>
      <c r="G9983" t="s">
        <v>194</v>
      </c>
      <c r="H9983" t="s">
        <v>41570</v>
      </c>
      <c r="I9983" t="s">
        <v>2119</v>
      </c>
      <c r="J9983" t="s">
        <v>41571</v>
      </c>
      <c r="K9983" t="s">
        <v>3040</v>
      </c>
      <c r="L9983" s="8">
        <v>35521</v>
      </c>
      <c r="M9983" t="s">
        <v>58</v>
      </c>
      <c r="N9983" t="s">
        <v>59</v>
      </c>
      <c r="P9983" t="s">
        <v>1314</v>
      </c>
      <c r="Q9983" s="8">
        <v>26829</v>
      </c>
      <c r="R9983" t="s">
        <v>61</v>
      </c>
      <c r="S9983" s="8">
        <v>35521</v>
      </c>
      <c r="T9983" s="8">
        <v>47300</v>
      </c>
      <c r="U9983" t="s">
        <v>41572</v>
      </c>
      <c r="V9983" t="s">
        <v>1010</v>
      </c>
      <c r="W9983" t="s">
        <v>64</v>
      </c>
      <c r="X9983" t="s">
        <v>65</v>
      </c>
      <c r="Y9983">
        <v>-50000</v>
      </c>
      <c r="Z9983">
        <v>-30000</v>
      </c>
      <c r="AA9983">
        <v>-2500000</v>
      </c>
      <c r="AC9983">
        <v>-1375000</v>
      </c>
      <c r="AD9983">
        <v>8453000</v>
      </c>
      <c r="AE9983">
        <v>5157000</v>
      </c>
      <c r="AF9983">
        <v>7818000</v>
      </c>
      <c r="AG9983">
        <v>2</v>
      </c>
      <c r="AH9983">
        <v>1</v>
      </c>
      <c r="AI9983" t="s">
        <v>66</v>
      </c>
      <c r="AJ9983">
        <v>21428000</v>
      </c>
    </row>
    <row r="9984" spans="1:36" x14ac:dyDescent="0.25">
      <c r="A9984">
        <v>730358</v>
      </c>
      <c r="B9984" t="s">
        <v>41573</v>
      </c>
      <c r="C9984" t="s">
        <v>535</v>
      </c>
      <c r="D9984" t="s">
        <v>50</v>
      </c>
      <c r="E9984" t="s">
        <v>51</v>
      </c>
      <c r="F9984" t="s">
        <v>2502</v>
      </c>
      <c r="G9984" t="s">
        <v>2503</v>
      </c>
      <c r="H9984" t="s">
        <v>28920</v>
      </c>
      <c r="I9984" t="s">
        <v>28921</v>
      </c>
      <c r="J9984" t="s">
        <v>41574</v>
      </c>
      <c r="K9984" t="s">
        <v>41575</v>
      </c>
      <c r="L9984" s="8">
        <v>35521</v>
      </c>
      <c r="M9984" t="s">
        <v>58</v>
      </c>
      <c r="N9984" t="s">
        <v>59</v>
      </c>
      <c r="P9984" t="s">
        <v>1010</v>
      </c>
      <c r="Q9984" s="8">
        <v>26845</v>
      </c>
      <c r="R9984" t="s">
        <v>61</v>
      </c>
      <c r="S9984" s="8">
        <v>35521</v>
      </c>
      <c r="T9984" s="8">
        <v>47300</v>
      </c>
      <c r="U9984" t="s">
        <v>41576</v>
      </c>
      <c r="V9984" t="s">
        <v>542</v>
      </c>
      <c r="W9984" t="s">
        <v>64</v>
      </c>
      <c r="X9984" t="s">
        <v>65</v>
      </c>
      <c r="Y9984">
        <v>-100000</v>
      </c>
      <c r="Z9984">
        <v>-30000</v>
      </c>
      <c r="AD9984">
        <v>9912000</v>
      </c>
      <c r="AE9984">
        <v>6041000</v>
      </c>
      <c r="AF9984">
        <v>7818000</v>
      </c>
      <c r="AG9984">
        <v>2</v>
      </c>
      <c r="AH9984">
        <v>1</v>
      </c>
      <c r="AI9984" t="s">
        <v>66</v>
      </c>
      <c r="AJ9984">
        <v>23771000</v>
      </c>
    </row>
    <row r="9985" spans="1:36" x14ac:dyDescent="0.25">
      <c r="A9985">
        <v>730359</v>
      </c>
      <c r="B9985" t="s">
        <v>41577</v>
      </c>
      <c r="C9985" t="s">
        <v>49</v>
      </c>
      <c r="D9985" t="s">
        <v>340</v>
      </c>
      <c r="E9985" t="s">
        <v>341</v>
      </c>
      <c r="F9985" t="s">
        <v>342</v>
      </c>
      <c r="G9985" t="s">
        <v>343</v>
      </c>
      <c r="H9985" t="s">
        <v>528</v>
      </c>
      <c r="I9985" t="s">
        <v>529</v>
      </c>
      <c r="J9985" t="s">
        <v>41578</v>
      </c>
      <c r="K9985" t="s">
        <v>833</v>
      </c>
      <c r="L9985" s="8">
        <v>35521</v>
      </c>
      <c r="M9985" t="s">
        <v>58</v>
      </c>
      <c r="N9985" t="s">
        <v>77</v>
      </c>
      <c r="P9985" t="s">
        <v>63</v>
      </c>
      <c r="Q9985" s="8">
        <v>26847</v>
      </c>
      <c r="R9985" t="s">
        <v>161</v>
      </c>
      <c r="S9985" s="8">
        <v>35521</v>
      </c>
      <c r="T9985" s="8">
        <v>47331</v>
      </c>
      <c r="U9985" t="s">
        <v>41579</v>
      </c>
      <c r="V9985" t="s">
        <v>63</v>
      </c>
      <c r="W9985" t="s">
        <v>3169</v>
      </c>
      <c r="X9985" t="s">
        <v>259</v>
      </c>
      <c r="Y9985">
        <v>-10000</v>
      </c>
      <c r="Z9985">
        <v>-30000</v>
      </c>
      <c r="AB9985">
        <v>-2326825</v>
      </c>
      <c r="AD9985">
        <v>8308000</v>
      </c>
      <c r="AE9985">
        <v>5070000</v>
      </c>
      <c r="AF9985">
        <v>6254400</v>
      </c>
      <c r="AG9985">
        <v>2</v>
      </c>
      <c r="AH9985">
        <v>26</v>
      </c>
      <c r="AI9985" t="s">
        <v>66</v>
      </c>
      <c r="AJ9985">
        <v>19632400</v>
      </c>
    </row>
    <row r="9986" spans="1:36" x14ac:dyDescent="0.25">
      <c r="A9986">
        <v>730360</v>
      </c>
      <c r="B9986" t="s">
        <v>41580</v>
      </c>
      <c r="C9986" t="s">
        <v>317</v>
      </c>
      <c r="D9986" t="s">
        <v>50</v>
      </c>
      <c r="E9986" t="s">
        <v>51</v>
      </c>
      <c r="F9986" t="s">
        <v>371</v>
      </c>
      <c r="G9986" t="s">
        <v>372</v>
      </c>
      <c r="H9986" t="s">
        <v>4565</v>
      </c>
      <c r="I9986" t="s">
        <v>148</v>
      </c>
      <c r="J9986" t="s">
        <v>41581</v>
      </c>
      <c r="K9986" t="s">
        <v>41582</v>
      </c>
      <c r="L9986" s="8">
        <v>35521</v>
      </c>
      <c r="M9986" t="s">
        <v>58</v>
      </c>
      <c r="N9986" t="s">
        <v>348</v>
      </c>
      <c r="P9986" t="s">
        <v>151</v>
      </c>
      <c r="Q9986" s="8">
        <v>26852</v>
      </c>
      <c r="R9986" t="s">
        <v>61</v>
      </c>
      <c r="S9986" s="8">
        <v>35521</v>
      </c>
      <c r="T9986" s="8">
        <v>47331</v>
      </c>
      <c r="U9986" t="s">
        <v>41583</v>
      </c>
      <c r="V9986" t="s">
        <v>726</v>
      </c>
      <c r="W9986" t="s">
        <v>64</v>
      </c>
      <c r="X9986" t="s">
        <v>65</v>
      </c>
      <c r="Y9986">
        <v>-100000</v>
      </c>
      <c r="Z9986">
        <v>-30000</v>
      </c>
      <c r="AC9986">
        <v>-4083333</v>
      </c>
      <c r="AD9986">
        <v>11194000</v>
      </c>
      <c r="AE9986">
        <v>6753000</v>
      </c>
      <c r="AF9986">
        <v>13454000</v>
      </c>
      <c r="AG9986">
        <v>2</v>
      </c>
      <c r="AH9986">
        <v>1</v>
      </c>
      <c r="AI9986" t="s">
        <v>66</v>
      </c>
      <c r="AJ9986">
        <v>31401000</v>
      </c>
    </row>
    <row r="9987" spans="1:36" x14ac:dyDescent="0.25">
      <c r="A9987">
        <v>730361</v>
      </c>
      <c r="B9987" t="s">
        <v>41584</v>
      </c>
      <c r="C9987" t="s">
        <v>190</v>
      </c>
      <c r="D9987" t="s">
        <v>191</v>
      </c>
      <c r="E9987" t="s">
        <v>192</v>
      </c>
      <c r="F9987" t="s">
        <v>193</v>
      </c>
      <c r="G9987" t="s">
        <v>194</v>
      </c>
      <c r="H9987" t="s">
        <v>41585</v>
      </c>
      <c r="I9987" t="s">
        <v>729</v>
      </c>
      <c r="J9987" t="s">
        <v>41586</v>
      </c>
      <c r="K9987" t="s">
        <v>1285</v>
      </c>
      <c r="L9987" s="8">
        <v>35521</v>
      </c>
      <c r="M9987" t="s">
        <v>58</v>
      </c>
      <c r="N9987" t="s">
        <v>59</v>
      </c>
      <c r="P9987" t="s">
        <v>3710</v>
      </c>
      <c r="Q9987" s="8">
        <v>26853</v>
      </c>
      <c r="R9987" t="s">
        <v>61</v>
      </c>
      <c r="S9987" s="8">
        <v>35521</v>
      </c>
      <c r="T9987" s="8">
        <v>47331</v>
      </c>
      <c r="U9987" t="s">
        <v>41587</v>
      </c>
      <c r="V9987" t="s">
        <v>466</v>
      </c>
      <c r="W9987" t="s">
        <v>64</v>
      </c>
      <c r="X9987" t="s">
        <v>65</v>
      </c>
      <c r="Y9987">
        <v>-50000</v>
      </c>
      <c r="Z9987">
        <v>-30000</v>
      </c>
      <c r="AD9987">
        <v>8089000</v>
      </c>
      <c r="AE9987">
        <v>4937000</v>
      </c>
      <c r="AF9987">
        <v>7818000</v>
      </c>
      <c r="AG9987">
        <v>2</v>
      </c>
      <c r="AH9987">
        <v>1</v>
      </c>
      <c r="AI9987" t="s">
        <v>66</v>
      </c>
      <c r="AJ9987">
        <v>20844000</v>
      </c>
    </row>
    <row r="9988" spans="1:36" x14ac:dyDescent="0.25">
      <c r="A9988">
        <v>730364</v>
      </c>
      <c r="B9988" t="s">
        <v>41588</v>
      </c>
      <c r="C9988" t="s">
        <v>317</v>
      </c>
      <c r="D9988" t="s">
        <v>340</v>
      </c>
      <c r="E9988" t="s">
        <v>341</v>
      </c>
      <c r="F9988" t="s">
        <v>1269</v>
      </c>
      <c r="G9988" t="s">
        <v>1270</v>
      </c>
      <c r="H9988" t="s">
        <v>5144</v>
      </c>
      <c r="I9988" t="s">
        <v>5145</v>
      </c>
      <c r="J9988" t="s">
        <v>41589</v>
      </c>
      <c r="K9988" t="s">
        <v>41590</v>
      </c>
      <c r="L9988" s="8">
        <v>35521</v>
      </c>
      <c r="M9988" t="s">
        <v>58</v>
      </c>
      <c r="N9988" t="s">
        <v>77</v>
      </c>
      <c r="P9988" t="s">
        <v>63</v>
      </c>
      <c r="Q9988" s="8">
        <v>26877</v>
      </c>
      <c r="R9988" t="s">
        <v>61</v>
      </c>
      <c r="S9988" s="8">
        <v>35521</v>
      </c>
      <c r="T9988" s="8">
        <v>47362</v>
      </c>
      <c r="U9988" t="s">
        <v>41591</v>
      </c>
      <c r="V9988" t="s">
        <v>63</v>
      </c>
      <c r="W9988" t="s">
        <v>64</v>
      </c>
      <c r="X9988" t="s">
        <v>65</v>
      </c>
      <c r="Y9988">
        <v>-100000</v>
      </c>
      <c r="Z9988">
        <v>-30000</v>
      </c>
      <c r="AD9988">
        <v>8060000</v>
      </c>
      <c r="AE9988">
        <v>4920000</v>
      </c>
      <c r="AF9988">
        <v>4871000</v>
      </c>
      <c r="AG9988">
        <v>2</v>
      </c>
      <c r="AH9988">
        <v>1</v>
      </c>
      <c r="AI9988" t="s">
        <v>66</v>
      </c>
      <c r="AJ9988">
        <v>17851000</v>
      </c>
    </row>
    <row r="9989" spans="1:36" x14ac:dyDescent="0.25">
      <c r="A9989">
        <v>730365</v>
      </c>
      <c r="B9989" t="s">
        <v>41592</v>
      </c>
      <c r="C9989" t="s">
        <v>49</v>
      </c>
      <c r="D9989" t="s">
        <v>340</v>
      </c>
      <c r="E9989" t="s">
        <v>341</v>
      </c>
      <c r="F9989" t="s">
        <v>2223</v>
      </c>
      <c r="G9989" t="s">
        <v>2224</v>
      </c>
      <c r="H9989" t="s">
        <v>41593</v>
      </c>
      <c r="I9989" t="s">
        <v>41594</v>
      </c>
      <c r="J9989" t="s">
        <v>41595</v>
      </c>
      <c r="K9989" t="s">
        <v>41594</v>
      </c>
      <c r="L9989" s="8">
        <v>35521</v>
      </c>
      <c r="M9989" t="s">
        <v>58</v>
      </c>
      <c r="N9989" t="s">
        <v>59</v>
      </c>
      <c r="P9989" t="s">
        <v>594</v>
      </c>
      <c r="Q9989" s="8">
        <v>26891</v>
      </c>
      <c r="R9989" t="s">
        <v>61</v>
      </c>
      <c r="S9989" s="8">
        <v>35521</v>
      </c>
      <c r="T9989" s="8">
        <v>47362</v>
      </c>
      <c r="U9989" t="s">
        <v>41596</v>
      </c>
      <c r="V9989" t="s">
        <v>63</v>
      </c>
      <c r="W9989" t="s">
        <v>39404</v>
      </c>
      <c r="X9989" t="s">
        <v>65</v>
      </c>
      <c r="Y9989">
        <v>-100000</v>
      </c>
      <c r="Z9989">
        <v>-30000</v>
      </c>
      <c r="AC9989">
        <v>-2828682</v>
      </c>
      <c r="AD9989">
        <v>9261000</v>
      </c>
      <c r="AE9989">
        <v>5647000</v>
      </c>
      <c r="AF9989">
        <v>6043000</v>
      </c>
      <c r="AG9989">
        <v>2</v>
      </c>
      <c r="AH9989">
        <v>2</v>
      </c>
      <c r="AI9989" t="s">
        <v>66</v>
      </c>
      <c r="AJ9989">
        <v>20951000</v>
      </c>
    </row>
    <row r="9990" spans="1:36" x14ac:dyDescent="0.25">
      <c r="A9990">
        <v>730366</v>
      </c>
      <c r="B9990" t="s">
        <v>41597</v>
      </c>
      <c r="C9990" t="s">
        <v>68</v>
      </c>
      <c r="D9990" t="s">
        <v>145</v>
      </c>
      <c r="E9990" t="s">
        <v>146</v>
      </c>
      <c r="F9990" t="s">
        <v>71</v>
      </c>
      <c r="G9990" t="s">
        <v>72</v>
      </c>
      <c r="H9990" t="s">
        <v>28469</v>
      </c>
      <c r="I9990" t="s">
        <v>8318</v>
      </c>
      <c r="J9990" t="s">
        <v>41598</v>
      </c>
      <c r="K9990" t="s">
        <v>35189</v>
      </c>
      <c r="L9990" s="8">
        <v>35521</v>
      </c>
      <c r="M9990" t="s">
        <v>58</v>
      </c>
      <c r="N9990" t="s">
        <v>59</v>
      </c>
      <c r="P9990" t="s">
        <v>78</v>
      </c>
      <c r="Q9990" s="8">
        <v>26902</v>
      </c>
      <c r="R9990" t="s">
        <v>61</v>
      </c>
      <c r="S9990" s="8">
        <v>35521</v>
      </c>
      <c r="T9990" s="8">
        <v>47362</v>
      </c>
      <c r="U9990" t="s">
        <v>41599</v>
      </c>
      <c r="V9990" t="s">
        <v>80</v>
      </c>
      <c r="W9990" t="s">
        <v>64</v>
      </c>
      <c r="X9990" t="s">
        <v>65</v>
      </c>
      <c r="Y9990">
        <v>-280000</v>
      </c>
      <c r="Z9990">
        <v>-30000</v>
      </c>
      <c r="AD9990">
        <v>8649000</v>
      </c>
      <c r="AE9990">
        <v>5423000</v>
      </c>
      <c r="AF9990">
        <v>7818000</v>
      </c>
      <c r="AG9990">
        <v>2</v>
      </c>
      <c r="AH9990">
        <v>1</v>
      </c>
      <c r="AI9990" t="s">
        <v>66</v>
      </c>
      <c r="AJ9990">
        <v>21890000</v>
      </c>
    </row>
    <row r="9991" spans="1:36" x14ac:dyDescent="0.25">
      <c r="A9991">
        <v>730368</v>
      </c>
      <c r="B9991" t="s">
        <v>41600</v>
      </c>
      <c r="C9991" t="s">
        <v>317</v>
      </c>
      <c r="D9991" t="s">
        <v>50</v>
      </c>
      <c r="E9991" t="s">
        <v>51</v>
      </c>
      <c r="F9991" t="s">
        <v>1185</v>
      </c>
      <c r="G9991" t="s">
        <v>1186</v>
      </c>
      <c r="H9991" t="s">
        <v>41601</v>
      </c>
      <c r="I9991" t="s">
        <v>41602</v>
      </c>
      <c r="J9991" t="s">
        <v>41603</v>
      </c>
      <c r="K9991" t="s">
        <v>41604</v>
      </c>
      <c r="L9991" s="8">
        <v>35521</v>
      </c>
      <c r="M9991" t="s">
        <v>58</v>
      </c>
      <c r="N9991" t="s">
        <v>348</v>
      </c>
      <c r="P9991" t="s">
        <v>163</v>
      </c>
      <c r="Q9991" s="8">
        <v>26914</v>
      </c>
      <c r="R9991" t="s">
        <v>61</v>
      </c>
      <c r="S9991" s="8">
        <v>35521</v>
      </c>
      <c r="T9991" s="8">
        <v>47392</v>
      </c>
      <c r="U9991" t="s">
        <v>41605</v>
      </c>
      <c r="V9991" t="s">
        <v>219</v>
      </c>
      <c r="W9991" t="s">
        <v>64</v>
      </c>
      <c r="X9991" t="s">
        <v>65</v>
      </c>
      <c r="Y9991">
        <v>-50000</v>
      </c>
      <c r="Z9991">
        <v>-30000</v>
      </c>
      <c r="AB9991">
        <v>-500000</v>
      </c>
      <c r="AD9991">
        <v>10877000</v>
      </c>
      <c r="AE9991">
        <v>6563000</v>
      </c>
      <c r="AF9991">
        <v>18835600</v>
      </c>
      <c r="AG9991">
        <v>2</v>
      </c>
      <c r="AH9991">
        <v>1</v>
      </c>
      <c r="AI9991" t="s">
        <v>66</v>
      </c>
      <c r="AJ9991">
        <v>36275600</v>
      </c>
    </row>
    <row r="9992" spans="1:36" x14ac:dyDescent="0.25">
      <c r="A9992">
        <v>730372</v>
      </c>
      <c r="B9992" t="s">
        <v>41606</v>
      </c>
      <c r="C9992" t="s">
        <v>49</v>
      </c>
      <c r="D9992" t="s">
        <v>50</v>
      </c>
      <c r="E9992" t="s">
        <v>51</v>
      </c>
      <c r="F9992" t="s">
        <v>52</v>
      </c>
      <c r="G9992" t="s">
        <v>53</v>
      </c>
      <c r="H9992" t="s">
        <v>18541</v>
      </c>
      <c r="I9992" t="s">
        <v>18542</v>
      </c>
      <c r="J9992" t="s">
        <v>41607</v>
      </c>
      <c r="K9992" t="s">
        <v>41608</v>
      </c>
      <c r="L9992" s="8">
        <v>35521</v>
      </c>
      <c r="M9992" t="s">
        <v>58</v>
      </c>
      <c r="N9992" t="s">
        <v>348</v>
      </c>
      <c r="P9992" t="s">
        <v>2482</v>
      </c>
      <c r="Q9992" s="8">
        <v>26930</v>
      </c>
      <c r="R9992" t="s">
        <v>61</v>
      </c>
      <c r="S9992" s="8">
        <v>35521</v>
      </c>
      <c r="T9992" s="8">
        <v>47392</v>
      </c>
      <c r="U9992" t="s">
        <v>41609</v>
      </c>
      <c r="V9992" t="s">
        <v>63</v>
      </c>
      <c r="W9992" t="s">
        <v>64</v>
      </c>
      <c r="X9992" t="s">
        <v>65</v>
      </c>
      <c r="Y9992">
        <v>-75000</v>
      </c>
      <c r="Z9992">
        <v>-30000</v>
      </c>
      <c r="AD9992">
        <v>12517000</v>
      </c>
      <c r="AE9992">
        <v>7405000</v>
      </c>
      <c r="AF9992">
        <v>18835600</v>
      </c>
      <c r="AG9992">
        <v>2</v>
      </c>
      <c r="AH9992">
        <v>1</v>
      </c>
      <c r="AI9992" t="s">
        <v>66</v>
      </c>
      <c r="AJ9992">
        <v>38757600</v>
      </c>
    </row>
    <row r="9993" spans="1:36" x14ac:dyDescent="0.25">
      <c r="A9993">
        <v>730373</v>
      </c>
      <c r="B9993" t="s">
        <v>41610</v>
      </c>
      <c r="C9993" t="s">
        <v>49</v>
      </c>
      <c r="D9993" t="s">
        <v>50</v>
      </c>
      <c r="E9993" t="s">
        <v>51</v>
      </c>
      <c r="F9993" t="s">
        <v>342</v>
      </c>
      <c r="G9993" t="s">
        <v>343</v>
      </c>
      <c r="H9993" t="s">
        <v>41611</v>
      </c>
      <c r="I9993" t="s">
        <v>41612</v>
      </c>
      <c r="J9993" t="s">
        <v>41613</v>
      </c>
      <c r="K9993" t="s">
        <v>41614</v>
      </c>
      <c r="L9993" s="8">
        <v>35521</v>
      </c>
      <c r="M9993" t="s">
        <v>58</v>
      </c>
      <c r="N9993" t="s">
        <v>348</v>
      </c>
      <c r="P9993" t="s">
        <v>63</v>
      </c>
      <c r="Q9993" s="8">
        <v>26935</v>
      </c>
      <c r="R9993" t="s">
        <v>61</v>
      </c>
      <c r="S9993" s="8">
        <v>35521</v>
      </c>
      <c r="T9993" s="8">
        <v>47392</v>
      </c>
      <c r="U9993" t="s">
        <v>41615</v>
      </c>
      <c r="V9993" t="s">
        <v>350</v>
      </c>
      <c r="W9993" t="s">
        <v>64</v>
      </c>
      <c r="X9993" t="s">
        <v>65</v>
      </c>
      <c r="Y9993">
        <v>-250000</v>
      </c>
      <c r="Z9993">
        <v>-30000</v>
      </c>
      <c r="AD9993">
        <v>11145000</v>
      </c>
      <c r="AE9993">
        <v>6976000</v>
      </c>
      <c r="AF9993">
        <v>18835600</v>
      </c>
      <c r="AG9993">
        <v>2</v>
      </c>
      <c r="AH9993">
        <v>1</v>
      </c>
      <c r="AI9993" t="s">
        <v>66</v>
      </c>
      <c r="AJ9993">
        <v>36956600</v>
      </c>
    </row>
    <row r="9994" spans="1:36" x14ac:dyDescent="0.25">
      <c r="A9994">
        <v>730374</v>
      </c>
      <c r="B9994" t="s">
        <v>41616</v>
      </c>
      <c r="C9994" t="s">
        <v>100</v>
      </c>
      <c r="D9994" t="s">
        <v>1414</v>
      </c>
      <c r="E9994" t="s">
        <v>1415</v>
      </c>
      <c r="F9994" t="s">
        <v>103</v>
      </c>
      <c r="G9994" t="s">
        <v>104</v>
      </c>
      <c r="H9994" t="s">
        <v>41617</v>
      </c>
      <c r="I9994" t="s">
        <v>41618</v>
      </c>
      <c r="J9994" t="s">
        <v>41619</v>
      </c>
      <c r="K9994" t="s">
        <v>41620</v>
      </c>
      <c r="L9994" s="8">
        <v>35521</v>
      </c>
      <c r="M9994" t="s">
        <v>58</v>
      </c>
      <c r="N9994" t="s">
        <v>59</v>
      </c>
      <c r="P9994" t="s">
        <v>602</v>
      </c>
      <c r="Q9994" s="8">
        <v>26935</v>
      </c>
      <c r="R9994" t="s">
        <v>61</v>
      </c>
      <c r="S9994" s="8">
        <v>35521</v>
      </c>
      <c r="T9994" s="8">
        <v>47392</v>
      </c>
      <c r="U9994" t="s">
        <v>41621</v>
      </c>
      <c r="V9994" t="s">
        <v>466</v>
      </c>
      <c r="W9994" t="s">
        <v>64</v>
      </c>
      <c r="X9994" t="s">
        <v>65</v>
      </c>
      <c r="Y9994">
        <v>-150000</v>
      </c>
      <c r="Z9994">
        <v>-30000</v>
      </c>
      <c r="AC9994">
        <v>-2916667</v>
      </c>
      <c r="AD9994">
        <v>10175000</v>
      </c>
      <c r="AE9994">
        <v>6201000</v>
      </c>
      <c r="AF9994">
        <v>10945200</v>
      </c>
      <c r="AG9994">
        <v>2</v>
      </c>
      <c r="AH9994">
        <v>1</v>
      </c>
      <c r="AI9994" t="s">
        <v>66</v>
      </c>
      <c r="AJ9994">
        <v>27321200</v>
      </c>
    </row>
    <row r="9995" spans="1:36" x14ac:dyDescent="0.25">
      <c r="A9995">
        <v>730375</v>
      </c>
      <c r="B9995" t="s">
        <v>41622</v>
      </c>
      <c r="C9995" t="s">
        <v>49</v>
      </c>
      <c r="D9995" t="s">
        <v>50</v>
      </c>
      <c r="E9995" t="s">
        <v>51</v>
      </c>
      <c r="F9995" t="s">
        <v>52</v>
      </c>
      <c r="G9995" t="s">
        <v>53</v>
      </c>
      <c r="H9995" t="s">
        <v>54</v>
      </c>
      <c r="I9995" t="s">
        <v>55</v>
      </c>
      <c r="J9995" t="s">
        <v>41623</v>
      </c>
      <c r="K9995" t="s">
        <v>41624</v>
      </c>
      <c r="L9995" s="8">
        <v>35521</v>
      </c>
      <c r="M9995" t="s">
        <v>58</v>
      </c>
      <c r="N9995" t="s">
        <v>59</v>
      </c>
      <c r="P9995" t="s">
        <v>151</v>
      </c>
      <c r="Q9995" s="8">
        <v>26940</v>
      </c>
      <c r="R9995" t="s">
        <v>61</v>
      </c>
      <c r="S9995" s="8">
        <v>35521</v>
      </c>
      <c r="T9995" s="8">
        <v>47423</v>
      </c>
      <c r="U9995" t="s">
        <v>41625</v>
      </c>
      <c r="V9995" t="s">
        <v>63</v>
      </c>
      <c r="W9995" t="s">
        <v>64</v>
      </c>
      <c r="X9995" t="s">
        <v>333</v>
      </c>
      <c r="Y9995">
        <v>-75000</v>
      </c>
      <c r="Z9995">
        <v>-30000</v>
      </c>
      <c r="AD9995">
        <v>8428000</v>
      </c>
      <c r="AE9995">
        <v>5095000</v>
      </c>
      <c r="AF9995">
        <v>7818000</v>
      </c>
      <c r="AG9995">
        <v>2</v>
      </c>
      <c r="AH9995">
        <v>1</v>
      </c>
      <c r="AI9995" t="s">
        <v>66</v>
      </c>
      <c r="AJ9995">
        <v>21341000</v>
      </c>
    </row>
    <row r="9996" spans="1:36" x14ac:dyDescent="0.25">
      <c r="A9996">
        <v>730377</v>
      </c>
      <c r="B9996" t="s">
        <v>41626</v>
      </c>
      <c r="C9996" t="s">
        <v>605</v>
      </c>
      <c r="D9996" t="s">
        <v>50</v>
      </c>
      <c r="E9996" t="s">
        <v>51</v>
      </c>
      <c r="F9996" t="s">
        <v>1176</v>
      </c>
      <c r="G9996" t="s">
        <v>1177</v>
      </c>
      <c r="H9996" t="s">
        <v>6890</v>
      </c>
      <c r="I9996" t="s">
        <v>6891</v>
      </c>
      <c r="J9996" t="s">
        <v>41627</v>
      </c>
      <c r="K9996" t="s">
        <v>3167</v>
      </c>
      <c r="L9996" s="8">
        <v>35521</v>
      </c>
      <c r="M9996" t="s">
        <v>58</v>
      </c>
      <c r="N9996" t="s">
        <v>59</v>
      </c>
      <c r="P9996" t="s">
        <v>199</v>
      </c>
      <c r="Q9996" s="8">
        <v>26947</v>
      </c>
      <c r="R9996" t="s">
        <v>61</v>
      </c>
      <c r="S9996" s="8">
        <v>35521</v>
      </c>
      <c r="T9996" s="8">
        <v>47423</v>
      </c>
      <c r="U9996" t="s">
        <v>41628</v>
      </c>
      <c r="V9996" t="s">
        <v>199</v>
      </c>
      <c r="W9996" t="s">
        <v>64</v>
      </c>
      <c r="X9996" t="s">
        <v>65</v>
      </c>
      <c r="Y9996">
        <v>-2230000</v>
      </c>
      <c r="Z9996">
        <v>-30000</v>
      </c>
      <c r="AB9996">
        <v>-500000</v>
      </c>
      <c r="AD9996">
        <v>8706000</v>
      </c>
      <c r="AE9996">
        <v>5458000</v>
      </c>
      <c r="AF9996">
        <v>7818000</v>
      </c>
      <c r="AG9996">
        <v>2</v>
      </c>
      <c r="AH9996">
        <v>1</v>
      </c>
      <c r="AI9996" t="s">
        <v>66</v>
      </c>
      <c r="AJ9996">
        <v>21982000</v>
      </c>
    </row>
    <row r="9997" spans="1:36" x14ac:dyDescent="0.25">
      <c r="A9997">
        <v>730381</v>
      </c>
      <c r="B9997" t="s">
        <v>41629</v>
      </c>
      <c r="C9997" t="s">
        <v>2278</v>
      </c>
      <c r="D9997" t="s">
        <v>50</v>
      </c>
      <c r="E9997" t="s">
        <v>51</v>
      </c>
      <c r="F9997" t="s">
        <v>4939</v>
      </c>
      <c r="G9997" t="s">
        <v>4940</v>
      </c>
      <c r="H9997" t="s">
        <v>41630</v>
      </c>
      <c r="I9997" t="s">
        <v>41631</v>
      </c>
      <c r="J9997" t="s">
        <v>41632</v>
      </c>
      <c r="K9997" t="s">
        <v>41633</v>
      </c>
      <c r="L9997" s="8">
        <v>35521</v>
      </c>
      <c r="M9997" t="s">
        <v>58</v>
      </c>
      <c r="N9997" t="s">
        <v>1240</v>
      </c>
      <c r="P9997" t="s">
        <v>151</v>
      </c>
      <c r="Q9997" s="8">
        <v>26959</v>
      </c>
      <c r="R9997" t="s">
        <v>61</v>
      </c>
      <c r="S9997" s="8">
        <v>35521</v>
      </c>
      <c r="T9997" s="8">
        <v>47423</v>
      </c>
      <c r="U9997" t="s">
        <v>41634</v>
      </c>
      <c r="V9997" t="s">
        <v>513</v>
      </c>
      <c r="W9997" t="s">
        <v>64</v>
      </c>
      <c r="X9997" t="s">
        <v>65</v>
      </c>
      <c r="Y9997">
        <v>-75000</v>
      </c>
      <c r="Z9997">
        <v>-30000</v>
      </c>
      <c r="AD9997">
        <v>12669000</v>
      </c>
      <c r="AE9997">
        <v>7637000</v>
      </c>
      <c r="AF9997">
        <v>49680000</v>
      </c>
      <c r="AG9997">
        <v>2</v>
      </c>
      <c r="AH9997">
        <v>1</v>
      </c>
      <c r="AI9997" t="s">
        <v>66</v>
      </c>
      <c r="AJ9997">
        <v>69986000</v>
      </c>
    </row>
    <row r="9998" spans="1:36" x14ac:dyDescent="0.25">
      <c r="A9998">
        <v>730382</v>
      </c>
      <c r="B9998" t="s">
        <v>41635</v>
      </c>
      <c r="C9998" t="s">
        <v>165</v>
      </c>
      <c r="D9998" t="s">
        <v>5947</v>
      </c>
      <c r="E9998" t="s">
        <v>5948</v>
      </c>
      <c r="F9998" t="s">
        <v>168</v>
      </c>
      <c r="G9998" t="s">
        <v>169</v>
      </c>
      <c r="H9998" t="s">
        <v>41636</v>
      </c>
      <c r="I9998" t="s">
        <v>41637</v>
      </c>
      <c r="J9998" t="s">
        <v>41638</v>
      </c>
      <c r="K9998" t="s">
        <v>41639</v>
      </c>
      <c r="L9998" s="8">
        <v>35521</v>
      </c>
      <c r="M9998" t="s">
        <v>58</v>
      </c>
      <c r="N9998" t="s">
        <v>59</v>
      </c>
      <c r="P9998" t="s">
        <v>1511</v>
      </c>
      <c r="Q9998" s="8">
        <v>26963</v>
      </c>
      <c r="R9998" t="s">
        <v>61</v>
      </c>
      <c r="S9998" s="8">
        <v>35521</v>
      </c>
      <c r="T9998" s="8">
        <v>47423</v>
      </c>
      <c r="U9998" t="s">
        <v>41640</v>
      </c>
      <c r="V9998" t="s">
        <v>1488</v>
      </c>
      <c r="W9998" t="s">
        <v>64</v>
      </c>
      <c r="X9998" t="s">
        <v>65</v>
      </c>
      <c r="Y9998">
        <v>-220000</v>
      </c>
      <c r="Z9998">
        <v>-30000</v>
      </c>
      <c r="AB9998">
        <v>-9070445</v>
      </c>
      <c r="AC9998">
        <v>-1866667</v>
      </c>
      <c r="AD9998">
        <v>8330000</v>
      </c>
      <c r="AE9998">
        <v>5224000</v>
      </c>
      <c r="AF9998">
        <v>10945200</v>
      </c>
      <c r="AG9998">
        <v>2</v>
      </c>
      <c r="AH9998">
        <v>1</v>
      </c>
      <c r="AI9998" t="s">
        <v>66</v>
      </c>
      <c r="AJ9998">
        <v>24499200</v>
      </c>
    </row>
    <row r="9999" spans="1:36" x14ac:dyDescent="0.25">
      <c r="A9999">
        <v>730383</v>
      </c>
      <c r="B9999" t="s">
        <v>41641</v>
      </c>
      <c r="C9999" t="s">
        <v>68</v>
      </c>
      <c r="D9999" t="s">
        <v>145</v>
      </c>
      <c r="E9999" t="s">
        <v>146</v>
      </c>
      <c r="F9999" t="s">
        <v>71</v>
      </c>
      <c r="G9999" t="s">
        <v>72</v>
      </c>
      <c r="H9999" t="s">
        <v>14412</v>
      </c>
      <c r="I9999" t="s">
        <v>148</v>
      </c>
      <c r="J9999" t="s">
        <v>41642</v>
      </c>
      <c r="K9999" t="s">
        <v>4936</v>
      </c>
      <c r="L9999" s="8">
        <v>35521</v>
      </c>
      <c r="M9999" t="s">
        <v>58</v>
      </c>
      <c r="N9999" t="s">
        <v>59</v>
      </c>
      <c r="P9999" t="s">
        <v>615</v>
      </c>
      <c r="Q9999" s="8">
        <v>26970</v>
      </c>
      <c r="R9999" t="s">
        <v>61</v>
      </c>
      <c r="S9999" s="8">
        <v>35521</v>
      </c>
      <c r="T9999" s="8">
        <v>47453</v>
      </c>
      <c r="U9999" t="s">
        <v>41643</v>
      </c>
      <c r="V9999" t="s">
        <v>615</v>
      </c>
      <c r="W9999" t="s">
        <v>64</v>
      </c>
      <c r="X9999" t="s">
        <v>65</v>
      </c>
      <c r="Z9999">
        <v>-30000</v>
      </c>
      <c r="AD9999">
        <v>8249000</v>
      </c>
      <c r="AE9999">
        <v>4988000</v>
      </c>
      <c r="AF9999">
        <v>7818000</v>
      </c>
      <c r="AG9999">
        <v>2</v>
      </c>
      <c r="AH9999">
        <v>1</v>
      </c>
      <c r="AI9999" t="s">
        <v>66</v>
      </c>
      <c r="AJ9999">
        <v>21055000</v>
      </c>
    </row>
    <row r="10000" spans="1:36" x14ac:dyDescent="0.25">
      <c r="A10000">
        <v>730385</v>
      </c>
      <c r="B10000" t="s">
        <v>41644</v>
      </c>
      <c r="C10000" t="s">
        <v>317</v>
      </c>
      <c r="D10000" t="s">
        <v>50</v>
      </c>
      <c r="E10000" t="s">
        <v>51</v>
      </c>
      <c r="F10000" t="s">
        <v>379</v>
      </c>
      <c r="G10000" t="s">
        <v>380</v>
      </c>
      <c r="H10000" t="s">
        <v>19313</v>
      </c>
      <c r="I10000" t="s">
        <v>19314</v>
      </c>
      <c r="J10000" t="s">
        <v>41645</v>
      </c>
      <c r="K10000" t="s">
        <v>41646</v>
      </c>
      <c r="L10000" s="8">
        <v>35521</v>
      </c>
      <c r="M10000" t="s">
        <v>58</v>
      </c>
      <c r="N10000" t="s">
        <v>59</v>
      </c>
      <c r="P10000" t="s">
        <v>186</v>
      </c>
      <c r="Q10000" s="8">
        <v>26973</v>
      </c>
      <c r="R10000" t="s">
        <v>61</v>
      </c>
      <c r="S10000" s="8">
        <v>35521</v>
      </c>
      <c r="T10000" s="8">
        <v>47453</v>
      </c>
      <c r="U10000" t="s">
        <v>41647</v>
      </c>
      <c r="V10000" t="s">
        <v>1081</v>
      </c>
      <c r="W10000" t="s">
        <v>64</v>
      </c>
      <c r="X10000" t="s">
        <v>65</v>
      </c>
      <c r="Y10000">
        <v>-50000</v>
      </c>
      <c r="Z10000">
        <v>-30000</v>
      </c>
      <c r="AA10000">
        <v>-5000000</v>
      </c>
      <c r="AD10000">
        <v>7985000</v>
      </c>
      <c r="AE10000">
        <v>4875000</v>
      </c>
      <c r="AF10000">
        <v>7818000</v>
      </c>
      <c r="AG10000">
        <v>2</v>
      </c>
      <c r="AH10000">
        <v>1</v>
      </c>
      <c r="AI10000" t="s">
        <v>66</v>
      </c>
      <c r="AJ10000">
        <v>20678000</v>
      </c>
    </row>
    <row r="10001" spans="1:36" x14ac:dyDescent="0.25">
      <c r="A10001">
        <v>730386</v>
      </c>
      <c r="B10001" t="s">
        <v>41648</v>
      </c>
      <c r="C10001" t="s">
        <v>165</v>
      </c>
      <c r="D10001" t="s">
        <v>2940</v>
      </c>
      <c r="E10001" t="s">
        <v>2941</v>
      </c>
      <c r="F10001" t="s">
        <v>168</v>
      </c>
      <c r="G10001" t="s">
        <v>169</v>
      </c>
      <c r="H10001" t="s">
        <v>41649</v>
      </c>
      <c r="I10001" t="s">
        <v>1290</v>
      </c>
      <c r="J10001" t="s">
        <v>41650</v>
      </c>
      <c r="K10001" t="s">
        <v>1292</v>
      </c>
      <c r="L10001" s="8">
        <v>35521</v>
      </c>
      <c r="M10001" t="s">
        <v>58</v>
      </c>
      <c r="N10001" t="s">
        <v>59</v>
      </c>
      <c r="P10001" t="s">
        <v>931</v>
      </c>
      <c r="Q10001" s="8">
        <v>26976</v>
      </c>
      <c r="R10001" t="s">
        <v>161</v>
      </c>
      <c r="S10001" s="8">
        <v>35521</v>
      </c>
      <c r="T10001" s="8">
        <v>47453</v>
      </c>
      <c r="U10001" t="s">
        <v>41651</v>
      </c>
      <c r="V10001" t="s">
        <v>550</v>
      </c>
      <c r="W10001" t="s">
        <v>64</v>
      </c>
      <c r="X10001" t="s">
        <v>65</v>
      </c>
      <c r="Y10001">
        <v>-1050000</v>
      </c>
      <c r="Z10001">
        <v>-30000</v>
      </c>
      <c r="AA10001">
        <v>-6250000</v>
      </c>
      <c r="AB10001">
        <v>-575000</v>
      </c>
      <c r="AD10001">
        <v>8898000</v>
      </c>
      <c r="AE10001">
        <v>5578000</v>
      </c>
      <c r="AF10001">
        <v>7818000</v>
      </c>
      <c r="AG10001">
        <v>2</v>
      </c>
      <c r="AH10001">
        <v>1</v>
      </c>
      <c r="AI10001" t="s">
        <v>66</v>
      </c>
      <c r="AJ10001">
        <v>22294000</v>
      </c>
    </row>
    <row r="10002" spans="1:36" x14ac:dyDescent="0.25">
      <c r="A10002">
        <v>730387</v>
      </c>
      <c r="B10002" t="s">
        <v>41652</v>
      </c>
      <c r="C10002" t="s">
        <v>100</v>
      </c>
      <c r="D10002" t="s">
        <v>880</v>
      </c>
      <c r="E10002" t="s">
        <v>881</v>
      </c>
      <c r="F10002" t="s">
        <v>103</v>
      </c>
      <c r="G10002" t="s">
        <v>104</v>
      </c>
      <c r="H10002" t="s">
        <v>41653</v>
      </c>
      <c r="I10002" t="s">
        <v>41654</v>
      </c>
      <c r="J10002" t="s">
        <v>41655</v>
      </c>
      <c r="K10002" t="s">
        <v>41656</v>
      </c>
      <c r="L10002" s="8">
        <v>35521</v>
      </c>
      <c r="M10002" t="s">
        <v>58</v>
      </c>
      <c r="N10002" t="s">
        <v>59</v>
      </c>
      <c r="P10002" t="s">
        <v>1570</v>
      </c>
      <c r="Q10002" s="8">
        <v>26977</v>
      </c>
      <c r="R10002" t="s">
        <v>61</v>
      </c>
      <c r="S10002" s="8">
        <v>35521</v>
      </c>
      <c r="T10002" s="8">
        <v>47453</v>
      </c>
      <c r="U10002" t="s">
        <v>41657</v>
      </c>
      <c r="V10002" t="s">
        <v>213</v>
      </c>
      <c r="W10002" t="s">
        <v>64</v>
      </c>
      <c r="X10002" t="s">
        <v>333</v>
      </c>
      <c r="Z10002">
        <v>-30000</v>
      </c>
      <c r="AD10002">
        <v>8915000</v>
      </c>
      <c r="AE10002">
        <v>5588000</v>
      </c>
      <c r="AF10002">
        <v>10945200</v>
      </c>
      <c r="AG10002">
        <v>2</v>
      </c>
      <c r="AH10002">
        <v>1</v>
      </c>
      <c r="AI10002" t="s">
        <v>66</v>
      </c>
      <c r="AJ10002">
        <v>25448200</v>
      </c>
    </row>
    <row r="10003" spans="1:36" x14ac:dyDescent="0.25">
      <c r="A10003">
        <v>730388</v>
      </c>
      <c r="B10003" t="s">
        <v>41658</v>
      </c>
      <c r="C10003" t="s">
        <v>49</v>
      </c>
      <c r="D10003" t="s">
        <v>252</v>
      </c>
      <c r="E10003" t="s">
        <v>253</v>
      </c>
      <c r="F10003" t="s">
        <v>4459</v>
      </c>
      <c r="G10003" t="s">
        <v>4460</v>
      </c>
      <c r="H10003" t="s">
        <v>4461</v>
      </c>
      <c r="I10003" t="s">
        <v>4460</v>
      </c>
      <c r="J10003" t="s">
        <v>41659</v>
      </c>
      <c r="K10003" t="s">
        <v>41660</v>
      </c>
      <c r="L10003" s="8">
        <v>35521</v>
      </c>
      <c r="M10003" t="s">
        <v>58</v>
      </c>
      <c r="N10003" t="s">
        <v>59</v>
      </c>
      <c r="P10003" t="s">
        <v>1321</v>
      </c>
      <c r="Q10003" s="8">
        <v>26981</v>
      </c>
      <c r="R10003" t="s">
        <v>61</v>
      </c>
      <c r="S10003" s="8">
        <v>35521</v>
      </c>
      <c r="T10003" s="8">
        <v>47453</v>
      </c>
      <c r="U10003" t="s">
        <v>41661</v>
      </c>
      <c r="V10003" t="s">
        <v>1813</v>
      </c>
      <c r="W10003" t="s">
        <v>64</v>
      </c>
      <c r="X10003" t="s">
        <v>65</v>
      </c>
      <c r="Z10003">
        <v>-30000</v>
      </c>
      <c r="AD10003">
        <v>10354000</v>
      </c>
      <c r="AE10003">
        <v>6308000</v>
      </c>
      <c r="AF10003">
        <v>7818000</v>
      </c>
      <c r="AG10003">
        <v>2</v>
      </c>
      <c r="AH10003">
        <v>1</v>
      </c>
      <c r="AI10003" t="s">
        <v>66</v>
      </c>
      <c r="AJ10003">
        <v>24480000</v>
      </c>
    </row>
    <row r="10004" spans="1:36" x14ac:dyDescent="0.25">
      <c r="A10004">
        <v>730389</v>
      </c>
      <c r="B10004" t="s">
        <v>41662</v>
      </c>
      <c r="C10004" t="s">
        <v>317</v>
      </c>
      <c r="D10004" t="s">
        <v>340</v>
      </c>
      <c r="E10004" t="s">
        <v>341</v>
      </c>
      <c r="F10004" t="s">
        <v>1269</v>
      </c>
      <c r="G10004" t="s">
        <v>1270</v>
      </c>
      <c r="H10004" t="s">
        <v>1271</v>
      </c>
      <c r="I10004" t="s">
        <v>1272</v>
      </c>
      <c r="J10004" t="s">
        <v>41663</v>
      </c>
      <c r="K10004" t="s">
        <v>41664</v>
      </c>
      <c r="L10004" s="8">
        <v>35521</v>
      </c>
      <c r="M10004" t="s">
        <v>58</v>
      </c>
      <c r="N10004" t="s">
        <v>59</v>
      </c>
      <c r="P10004" t="s">
        <v>219</v>
      </c>
      <c r="Q10004" s="8">
        <v>26990</v>
      </c>
      <c r="R10004" t="s">
        <v>61</v>
      </c>
      <c r="S10004" s="8">
        <v>35521</v>
      </c>
      <c r="T10004" s="8">
        <v>47453</v>
      </c>
      <c r="U10004" t="s">
        <v>41665</v>
      </c>
      <c r="V10004" t="s">
        <v>63</v>
      </c>
      <c r="W10004" t="s">
        <v>64</v>
      </c>
      <c r="X10004" t="s">
        <v>259</v>
      </c>
      <c r="Y10004">
        <v>-100000</v>
      </c>
      <c r="Z10004">
        <v>-30000</v>
      </c>
      <c r="AC10004">
        <v>-4970515</v>
      </c>
      <c r="AD10004">
        <v>8345000</v>
      </c>
      <c r="AE10004">
        <v>5234000</v>
      </c>
      <c r="AF10004">
        <v>7818000</v>
      </c>
      <c r="AG10004">
        <v>2</v>
      </c>
      <c r="AH10004">
        <v>1</v>
      </c>
      <c r="AI10004" t="s">
        <v>66</v>
      </c>
      <c r="AJ10004">
        <v>21397000</v>
      </c>
    </row>
    <row r="10005" spans="1:36" x14ac:dyDescent="0.25">
      <c r="A10005">
        <v>730390</v>
      </c>
      <c r="B10005" t="s">
        <v>41666</v>
      </c>
      <c r="C10005" t="s">
        <v>68</v>
      </c>
      <c r="D10005" t="s">
        <v>618</v>
      </c>
      <c r="E10005" t="s">
        <v>619</v>
      </c>
      <c r="F10005" t="s">
        <v>71</v>
      </c>
      <c r="G10005" t="s">
        <v>72</v>
      </c>
      <c r="H10005" t="s">
        <v>41667</v>
      </c>
      <c r="I10005" t="s">
        <v>1290</v>
      </c>
      <c r="J10005" t="s">
        <v>41668</v>
      </c>
      <c r="K10005" t="s">
        <v>1292</v>
      </c>
      <c r="L10005" s="8">
        <v>35521</v>
      </c>
      <c r="M10005" t="s">
        <v>58</v>
      </c>
      <c r="N10005" t="s">
        <v>59</v>
      </c>
      <c r="P10005" t="s">
        <v>163</v>
      </c>
      <c r="Q10005" s="8">
        <v>26991</v>
      </c>
      <c r="R10005" t="s">
        <v>61</v>
      </c>
      <c r="S10005" s="8">
        <v>35521</v>
      </c>
      <c r="T10005" s="8">
        <v>47453</v>
      </c>
      <c r="U10005" t="s">
        <v>41669</v>
      </c>
      <c r="V10005" t="s">
        <v>90</v>
      </c>
      <c r="W10005" t="s">
        <v>64</v>
      </c>
      <c r="X10005" t="s">
        <v>65</v>
      </c>
      <c r="Y10005">
        <v>-50000</v>
      </c>
      <c r="Z10005">
        <v>-30000</v>
      </c>
      <c r="AD10005">
        <v>8067000</v>
      </c>
      <c r="AE10005">
        <v>5061000</v>
      </c>
      <c r="AF10005">
        <v>7818000</v>
      </c>
      <c r="AG10005">
        <v>2</v>
      </c>
      <c r="AH10005">
        <v>1</v>
      </c>
      <c r="AI10005" t="s">
        <v>66</v>
      </c>
      <c r="AJ10005">
        <v>20946000</v>
      </c>
    </row>
    <row r="10006" spans="1:36" x14ac:dyDescent="0.25">
      <c r="A10006">
        <v>730391</v>
      </c>
      <c r="B10006" t="s">
        <v>41670</v>
      </c>
      <c r="C10006" t="s">
        <v>68</v>
      </c>
      <c r="D10006" t="s">
        <v>575</v>
      </c>
      <c r="E10006" t="s">
        <v>576</v>
      </c>
      <c r="F10006" t="s">
        <v>71</v>
      </c>
      <c r="G10006" t="s">
        <v>72</v>
      </c>
      <c r="H10006" t="s">
        <v>41671</v>
      </c>
      <c r="I10006" t="s">
        <v>41672</v>
      </c>
      <c r="J10006" t="s">
        <v>41673</v>
      </c>
      <c r="K10006" t="s">
        <v>41674</v>
      </c>
      <c r="L10006" s="8">
        <v>35521</v>
      </c>
      <c r="M10006" t="s">
        <v>58</v>
      </c>
      <c r="N10006" t="s">
        <v>59</v>
      </c>
      <c r="P10006" t="s">
        <v>78</v>
      </c>
      <c r="Q10006" s="8">
        <v>26992</v>
      </c>
      <c r="R10006" t="s">
        <v>61</v>
      </c>
      <c r="S10006" s="8">
        <v>35521</v>
      </c>
      <c r="T10006" s="8">
        <v>47453</v>
      </c>
      <c r="U10006" t="s">
        <v>41675</v>
      </c>
      <c r="V10006" t="s">
        <v>78</v>
      </c>
      <c r="W10006" t="s">
        <v>64</v>
      </c>
      <c r="X10006" t="s">
        <v>65</v>
      </c>
      <c r="Y10006">
        <v>-100000</v>
      </c>
      <c r="Z10006">
        <v>-30000</v>
      </c>
      <c r="AD10006">
        <v>9479000</v>
      </c>
      <c r="AE10006">
        <v>5778000</v>
      </c>
      <c r="AF10006">
        <v>10945200</v>
      </c>
      <c r="AG10006">
        <v>2</v>
      </c>
      <c r="AH10006">
        <v>1</v>
      </c>
      <c r="AI10006" t="s">
        <v>66</v>
      </c>
      <c r="AJ10006">
        <v>26202200</v>
      </c>
    </row>
    <row r="10007" spans="1:36" x14ac:dyDescent="0.25">
      <c r="A10007">
        <v>730392</v>
      </c>
      <c r="B10007" t="s">
        <v>41676</v>
      </c>
      <c r="C10007" t="s">
        <v>3366</v>
      </c>
      <c r="D10007" t="s">
        <v>50</v>
      </c>
      <c r="E10007" t="s">
        <v>51</v>
      </c>
      <c r="F10007" t="s">
        <v>3367</v>
      </c>
      <c r="G10007" t="s">
        <v>3368</v>
      </c>
      <c r="H10007" t="s">
        <v>41677</v>
      </c>
      <c r="I10007" t="s">
        <v>41678</v>
      </c>
      <c r="J10007" t="s">
        <v>41679</v>
      </c>
      <c r="K10007" t="s">
        <v>41680</v>
      </c>
      <c r="L10007" s="8">
        <v>35521</v>
      </c>
      <c r="M10007" t="s">
        <v>3373</v>
      </c>
      <c r="N10007" t="s">
        <v>5081</v>
      </c>
      <c r="O10007">
        <v>3</v>
      </c>
      <c r="P10007" t="s">
        <v>602</v>
      </c>
      <c r="Q10007" s="8">
        <v>27003</v>
      </c>
      <c r="R10007" t="s">
        <v>61</v>
      </c>
      <c r="S10007" s="8">
        <v>35521</v>
      </c>
      <c r="T10007" s="8">
        <v>47484</v>
      </c>
      <c r="U10007" t="s">
        <v>41681</v>
      </c>
      <c r="V10007" t="s">
        <v>244</v>
      </c>
      <c r="W10007" t="s">
        <v>64</v>
      </c>
      <c r="X10007" t="s">
        <v>65</v>
      </c>
      <c r="Z10007">
        <v>-30000</v>
      </c>
      <c r="AD10007">
        <v>11386000</v>
      </c>
      <c r="AE10007">
        <v>7126000</v>
      </c>
      <c r="AF10007">
        <v>26908000</v>
      </c>
      <c r="AG10007">
        <v>2</v>
      </c>
      <c r="AH10007">
        <v>1</v>
      </c>
      <c r="AI10007" t="s">
        <v>66</v>
      </c>
      <c r="AJ10007">
        <v>45420000</v>
      </c>
    </row>
    <row r="10008" spans="1:36" x14ac:dyDescent="0.25">
      <c r="A10008">
        <v>730393</v>
      </c>
      <c r="B10008" t="s">
        <v>41682</v>
      </c>
      <c r="C10008" t="s">
        <v>165</v>
      </c>
      <c r="D10008" t="s">
        <v>203</v>
      </c>
      <c r="E10008" t="s">
        <v>204</v>
      </c>
      <c r="F10008" t="s">
        <v>168</v>
      </c>
      <c r="G10008" t="s">
        <v>169</v>
      </c>
      <c r="H10008" t="s">
        <v>12349</v>
      </c>
      <c r="I10008" t="s">
        <v>2173</v>
      </c>
      <c r="J10008" t="s">
        <v>41683</v>
      </c>
      <c r="K10008" t="s">
        <v>41684</v>
      </c>
      <c r="L10008" s="8">
        <v>35521</v>
      </c>
      <c r="M10008" t="s">
        <v>58</v>
      </c>
      <c r="N10008" t="s">
        <v>59</v>
      </c>
      <c r="P10008" t="s">
        <v>199</v>
      </c>
      <c r="Q10008" s="8">
        <v>27005</v>
      </c>
      <c r="R10008" t="s">
        <v>61</v>
      </c>
      <c r="S10008" s="8">
        <v>35521</v>
      </c>
      <c r="T10008" s="8">
        <v>47484</v>
      </c>
      <c r="U10008" t="s">
        <v>41685</v>
      </c>
      <c r="V10008" t="s">
        <v>201</v>
      </c>
      <c r="W10008" t="s">
        <v>64</v>
      </c>
      <c r="X10008" t="s">
        <v>65</v>
      </c>
      <c r="Y10008">
        <v>-200000</v>
      </c>
      <c r="Z10008">
        <v>-30000</v>
      </c>
      <c r="AD10008">
        <v>9971000</v>
      </c>
      <c r="AE10008">
        <v>6075000</v>
      </c>
      <c r="AF10008">
        <v>7818000</v>
      </c>
      <c r="AG10008">
        <v>2</v>
      </c>
      <c r="AH10008">
        <v>1</v>
      </c>
      <c r="AI10008" t="s">
        <v>66</v>
      </c>
      <c r="AJ10008">
        <v>23864000</v>
      </c>
    </row>
    <row r="10009" spans="1:36" x14ac:dyDescent="0.25">
      <c r="A10009">
        <v>730394</v>
      </c>
      <c r="B10009" t="s">
        <v>41686</v>
      </c>
      <c r="C10009" t="s">
        <v>49</v>
      </c>
      <c r="D10009" t="s">
        <v>340</v>
      </c>
      <c r="E10009" t="s">
        <v>341</v>
      </c>
      <c r="F10009" t="s">
        <v>3630</v>
      </c>
      <c r="G10009" t="s">
        <v>3631</v>
      </c>
      <c r="H10009" t="s">
        <v>19215</v>
      </c>
      <c r="I10009" t="s">
        <v>19216</v>
      </c>
      <c r="J10009" t="s">
        <v>41687</v>
      </c>
      <c r="K10009" t="s">
        <v>41688</v>
      </c>
      <c r="L10009" s="8">
        <v>35521</v>
      </c>
      <c r="M10009" t="s">
        <v>58</v>
      </c>
      <c r="N10009" t="s">
        <v>59</v>
      </c>
      <c r="P10009" t="s">
        <v>3958</v>
      </c>
      <c r="Q10009" s="8">
        <v>27008</v>
      </c>
      <c r="R10009" t="s">
        <v>61</v>
      </c>
      <c r="S10009" s="8">
        <v>35521</v>
      </c>
      <c r="T10009" s="8">
        <v>47484</v>
      </c>
      <c r="U10009" t="s">
        <v>41689</v>
      </c>
      <c r="V10009" t="s">
        <v>63</v>
      </c>
      <c r="W10009" t="s">
        <v>64</v>
      </c>
      <c r="X10009" t="s">
        <v>259</v>
      </c>
      <c r="Y10009">
        <v>-75000</v>
      </c>
      <c r="Z10009">
        <v>-30000</v>
      </c>
      <c r="AD10009">
        <v>10258000</v>
      </c>
      <c r="AE10009">
        <v>6250000</v>
      </c>
      <c r="AF10009">
        <v>7818000</v>
      </c>
      <c r="AG10009">
        <v>2</v>
      </c>
      <c r="AH10009">
        <v>1</v>
      </c>
      <c r="AI10009" t="s">
        <v>66</v>
      </c>
      <c r="AJ10009">
        <v>24326000</v>
      </c>
    </row>
    <row r="10010" spans="1:36" x14ac:dyDescent="0.25">
      <c r="A10010">
        <v>730396</v>
      </c>
      <c r="B10010" t="s">
        <v>41690</v>
      </c>
      <c r="C10010" t="s">
        <v>190</v>
      </c>
      <c r="D10010" t="s">
        <v>191</v>
      </c>
      <c r="E10010" t="s">
        <v>192</v>
      </c>
      <c r="F10010" t="s">
        <v>193</v>
      </c>
      <c r="G10010" t="s">
        <v>194</v>
      </c>
      <c r="H10010" t="s">
        <v>41691</v>
      </c>
      <c r="I10010" t="s">
        <v>3480</v>
      </c>
      <c r="J10010" t="s">
        <v>41692</v>
      </c>
      <c r="K10010" t="s">
        <v>41693</v>
      </c>
      <c r="L10010" s="8">
        <v>35521</v>
      </c>
      <c r="M10010" t="s">
        <v>58</v>
      </c>
      <c r="N10010" t="s">
        <v>348</v>
      </c>
      <c r="P10010" t="s">
        <v>199</v>
      </c>
      <c r="Q10010" s="8">
        <v>27012</v>
      </c>
      <c r="R10010" t="s">
        <v>61</v>
      </c>
      <c r="S10010" s="8">
        <v>35521</v>
      </c>
      <c r="T10010" s="8">
        <v>47484</v>
      </c>
      <c r="U10010" t="s">
        <v>41694</v>
      </c>
      <c r="V10010" t="s">
        <v>2020</v>
      </c>
      <c r="W10010" t="s">
        <v>64</v>
      </c>
      <c r="X10010" t="s">
        <v>65</v>
      </c>
      <c r="Z10010">
        <v>-30000</v>
      </c>
      <c r="AA10010">
        <v>-2959000</v>
      </c>
      <c r="AD10010">
        <v>10029000</v>
      </c>
      <c r="AE10010">
        <v>6281000</v>
      </c>
      <c r="AF10010">
        <v>32289600</v>
      </c>
      <c r="AG10010">
        <v>2</v>
      </c>
      <c r="AH10010">
        <v>1</v>
      </c>
      <c r="AI10010" t="s">
        <v>66</v>
      </c>
      <c r="AJ10010">
        <v>48599600</v>
      </c>
    </row>
    <row r="10011" spans="1:36" x14ac:dyDescent="0.25">
      <c r="A10011">
        <v>730397</v>
      </c>
      <c r="B10011" t="s">
        <v>41695</v>
      </c>
      <c r="C10011" t="s">
        <v>68</v>
      </c>
      <c r="D10011" t="s">
        <v>82</v>
      </c>
      <c r="E10011" t="s">
        <v>83</v>
      </c>
      <c r="F10011" t="s">
        <v>71</v>
      </c>
      <c r="G10011" t="s">
        <v>72</v>
      </c>
      <c r="H10011" t="s">
        <v>41696</v>
      </c>
      <c r="I10011" t="s">
        <v>522</v>
      </c>
      <c r="J10011" t="s">
        <v>41697</v>
      </c>
      <c r="K10011" t="s">
        <v>524</v>
      </c>
      <c r="L10011" s="8">
        <v>35521</v>
      </c>
      <c r="M10011" t="s">
        <v>58</v>
      </c>
      <c r="N10011" t="s">
        <v>59</v>
      </c>
      <c r="P10011" t="s">
        <v>199</v>
      </c>
      <c r="Q10011" s="8">
        <v>27017</v>
      </c>
      <c r="R10011" t="s">
        <v>61</v>
      </c>
      <c r="S10011" s="8">
        <v>35521</v>
      </c>
      <c r="T10011" s="8">
        <v>47484</v>
      </c>
      <c r="U10011" t="s">
        <v>41698</v>
      </c>
      <c r="V10011" t="s">
        <v>513</v>
      </c>
      <c r="W10011" t="s">
        <v>64</v>
      </c>
      <c r="X10011" t="s">
        <v>65</v>
      </c>
      <c r="Y10011">
        <v>-40000</v>
      </c>
      <c r="Z10011">
        <v>-30000</v>
      </c>
      <c r="AA10011">
        <v>-3000000</v>
      </c>
      <c r="AB10011">
        <v>-730000</v>
      </c>
      <c r="AD10011">
        <v>10247000</v>
      </c>
      <c r="AE10011">
        <v>6243000</v>
      </c>
      <c r="AF10011">
        <v>7818000</v>
      </c>
      <c r="AG10011">
        <v>2</v>
      </c>
      <c r="AH10011">
        <v>1</v>
      </c>
      <c r="AI10011" t="s">
        <v>66</v>
      </c>
      <c r="AJ10011">
        <v>24308000</v>
      </c>
    </row>
    <row r="10012" spans="1:36" x14ac:dyDescent="0.25">
      <c r="A10012">
        <v>730398</v>
      </c>
      <c r="B10012" t="s">
        <v>41699</v>
      </c>
      <c r="C10012" t="s">
        <v>535</v>
      </c>
      <c r="D10012" t="s">
        <v>50</v>
      </c>
      <c r="E10012" t="s">
        <v>51</v>
      </c>
      <c r="F10012" t="s">
        <v>2502</v>
      </c>
      <c r="G10012" t="s">
        <v>2503</v>
      </c>
      <c r="H10012" t="s">
        <v>40351</v>
      </c>
      <c r="I10012" t="s">
        <v>40352</v>
      </c>
      <c r="J10012" t="s">
        <v>41700</v>
      </c>
      <c r="K10012" t="s">
        <v>41701</v>
      </c>
      <c r="L10012" s="8">
        <v>35521</v>
      </c>
      <c r="M10012" t="s">
        <v>58</v>
      </c>
      <c r="N10012" t="s">
        <v>348</v>
      </c>
      <c r="P10012" t="s">
        <v>151</v>
      </c>
      <c r="Q10012" s="8">
        <v>27018</v>
      </c>
      <c r="R10012" t="s">
        <v>61</v>
      </c>
      <c r="S10012" s="8">
        <v>35521</v>
      </c>
      <c r="T10012" s="8">
        <v>47484</v>
      </c>
      <c r="U10012" t="s">
        <v>41702</v>
      </c>
      <c r="V10012" t="s">
        <v>499</v>
      </c>
      <c r="W10012" t="s">
        <v>64</v>
      </c>
      <c r="X10012" t="s">
        <v>65</v>
      </c>
      <c r="Y10012">
        <v>-100000</v>
      </c>
      <c r="Z10012">
        <v>-30000</v>
      </c>
      <c r="AD10012">
        <v>11141000</v>
      </c>
      <c r="AE10012">
        <v>6972000</v>
      </c>
      <c r="AF10012">
        <v>18835600</v>
      </c>
      <c r="AG10012">
        <v>2</v>
      </c>
      <c r="AH10012">
        <v>1</v>
      </c>
      <c r="AI10012" t="s">
        <v>66</v>
      </c>
      <c r="AJ10012">
        <v>36948600</v>
      </c>
    </row>
    <row r="10013" spans="1:36" x14ac:dyDescent="0.25">
      <c r="A10013">
        <v>730399</v>
      </c>
      <c r="B10013" t="s">
        <v>41703</v>
      </c>
      <c r="C10013" t="s">
        <v>49</v>
      </c>
      <c r="D10013" t="s">
        <v>340</v>
      </c>
      <c r="E10013" t="s">
        <v>341</v>
      </c>
      <c r="F10013" t="s">
        <v>2223</v>
      </c>
      <c r="G10013" t="s">
        <v>2224</v>
      </c>
      <c r="H10013" t="s">
        <v>41704</v>
      </c>
      <c r="I10013" t="s">
        <v>41705</v>
      </c>
      <c r="J10013" t="s">
        <v>41706</v>
      </c>
      <c r="K10013" t="s">
        <v>41707</v>
      </c>
      <c r="L10013" s="8">
        <v>35521</v>
      </c>
      <c r="M10013" t="s">
        <v>58</v>
      </c>
      <c r="N10013" t="s">
        <v>59</v>
      </c>
      <c r="P10013" t="s">
        <v>163</v>
      </c>
      <c r="Q10013" s="8">
        <v>27027</v>
      </c>
      <c r="R10013" t="s">
        <v>161</v>
      </c>
      <c r="S10013" s="8">
        <v>35521</v>
      </c>
      <c r="T10013" s="8">
        <v>47484</v>
      </c>
      <c r="U10013" t="s">
        <v>40017</v>
      </c>
      <c r="V10013" t="s">
        <v>63</v>
      </c>
      <c r="W10013" t="s">
        <v>64</v>
      </c>
      <c r="X10013" t="s">
        <v>65</v>
      </c>
      <c r="Z10013">
        <v>-30000</v>
      </c>
      <c r="AD10013">
        <v>8914000</v>
      </c>
      <c r="AE10013">
        <v>5587000</v>
      </c>
      <c r="AF10013">
        <v>7818000</v>
      </c>
      <c r="AG10013">
        <v>2</v>
      </c>
      <c r="AH10013">
        <v>1</v>
      </c>
      <c r="AI10013" t="s">
        <v>66</v>
      </c>
      <c r="AJ10013">
        <v>22319000</v>
      </c>
    </row>
    <row r="10014" spans="1:36" x14ac:dyDescent="0.25">
      <c r="A10014">
        <v>730402</v>
      </c>
      <c r="B10014" t="s">
        <v>41708</v>
      </c>
      <c r="C10014" t="s">
        <v>49</v>
      </c>
      <c r="D10014" t="s">
        <v>340</v>
      </c>
      <c r="E10014" t="s">
        <v>341</v>
      </c>
      <c r="F10014" t="s">
        <v>2223</v>
      </c>
      <c r="G10014" t="s">
        <v>2224</v>
      </c>
      <c r="H10014" t="s">
        <v>39401</v>
      </c>
      <c r="I10014" t="s">
        <v>19709</v>
      </c>
      <c r="J10014" t="s">
        <v>41709</v>
      </c>
      <c r="K10014" t="s">
        <v>19709</v>
      </c>
      <c r="L10014" s="8">
        <v>35612</v>
      </c>
      <c r="M10014" t="s">
        <v>58</v>
      </c>
      <c r="N10014" t="s">
        <v>59</v>
      </c>
      <c r="P10014" t="s">
        <v>483</v>
      </c>
      <c r="Q10014" s="8">
        <v>26710</v>
      </c>
      <c r="R10014" t="s">
        <v>61</v>
      </c>
      <c r="S10014" s="8">
        <v>35612</v>
      </c>
      <c r="T10014" s="8">
        <v>47178</v>
      </c>
      <c r="U10014" t="s">
        <v>41710</v>
      </c>
      <c r="V10014" t="s">
        <v>63</v>
      </c>
      <c r="W10014" t="s">
        <v>39404</v>
      </c>
      <c r="X10014" t="s">
        <v>259</v>
      </c>
      <c r="Y10014">
        <v>-100000</v>
      </c>
      <c r="Z10014">
        <v>-30000</v>
      </c>
      <c r="AD10014">
        <v>9355000</v>
      </c>
      <c r="AE10014">
        <v>5704000</v>
      </c>
      <c r="AF10014">
        <v>6043000</v>
      </c>
      <c r="AG10014">
        <v>2</v>
      </c>
      <c r="AH10014">
        <v>2</v>
      </c>
      <c r="AI10014" t="s">
        <v>66</v>
      </c>
      <c r="AJ10014">
        <v>21102000</v>
      </c>
    </row>
    <row r="10015" spans="1:36" x14ac:dyDescent="0.25">
      <c r="A10015">
        <v>730403</v>
      </c>
      <c r="B10015" t="s">
        <v>41711</v>
      </c>
      <c r="C10015" t="s">
        <v>605</v>
      </c>
      <c r="D10015" t="s">
        <v>50</v>
      </c>
      <c r="E10015" t="s">
        <v>51</v>
      </c>
      <c r="F10015" t="s">
        <v>4897</v>
      </c>
      <c r="G10015" t="s">
        <v>4898</v>
      </c>
      <c r="H10015" t="s">
        <v>15655</v>
      </c>
      <c r="I10015" t="s">
        <v>15656</v>
      </c>
      <c r="J10015" t="s">
        <v>41712</v>
      </c>
      <c r="K10015" t="s">
        <v>39537</v>
      </c>
      <c r="L10015" s="8">
        <v>35612</v>
      </c>
      <c r="M10015" t="s">
        <v>58</v>
      </c>
      <c r="N10015" t="s">
        <v>59</v>
      </c>
      <c r="P10015" t="s">
        <v>615</v>
      </c>
      <c r="Q10015" s="8">
        <v>26713</v>
      </c>
      <c r="R10015" t="s">
        <v>61</v>
      </c>
      <c r="S10015" s="8">
        <v>35612</v>
      </c>
      <c r="T10015" s="8">
        <v>47178</v>
      </c>
      <c r="U10015" t="s">
        <v>41713</v>
      </c>
      <c r="V10015" t="s">
        <v>726</v>
      </c>
      <c r="W10015" t="s">
        <v>64</v>
      </c>
      <c r="X10015" t="s">
        <v>65</v>
      </c>
      <c r="Y10015">
        <v>-250000</v>
      </c>
      <c r="Z10015">
        <v>-30000</v>
      </c>
      <c r="AB10015">
        <v>-475000</v>
      </c>
      <c r="AC10015">
        <v>-9041000</v>
      </c>
      <c r="AD10015">
        <v>8684000</v>
      </c>
      <c r="AE10015">
        <v>5248000</v>
      </c>
      <c r="AF10015">
        <v>7818000</v>
      </c>
      <c r="AG10015">
        <v>2</v>
      </c>
      <c r="AH10015">
        <v>1</v>
      </c>
      <c r="AI10015" t="s">
        <v>66</v>
      </c>
      <c r="AJ10015">
        <v>21750000</v>
      </c>
    </row>
    <row r="10016" spans="1:36" x14ac:dyDescent="0.25">
      <c r="A10016">
        <v>730406</v>
      </c>
      <c r="B10016" t="s">
        <v>41714</v>
      </c>
      <c r="C10016" t="s">
        <v>317</v>
      </c>
      <c r="D10016" t="s">
        <v>50</v>
      </c>
      <c r="E10016" t="s">
        <v>51</v>
      </c>
      <c r="F10016" t="s">
        <v>3088</v>
      </c>
      <c r="G10016" t="s">
        <v>3089</v>
      </c>
      <c r="H10016" t="s">
        <v>29920</v>
      </c>
      <c r="I10016" t="s">
        <v>29921</v>
      </c>
      <c r="J10016" t="s">
        <v>41715</v>
      </c>
      <c r="K10016" t="s">
        <v>41716</v>
      </c>
      <c r="L10016" s="8">
        <v>35612</v>
      </c>
      <c r="M10016" t="s">
        <v>58</v>
      </c>
      <c r="N10016" t="s">
        <v>59</v>
      </c>
      <c r="P10016" t="s">
        <v>60</v>
      </c>
      <c r="Q10016" s="8">
        <v>26803</v>
      </c>
      <c r="R10016" t="s">
        <v>61</v>
      </c>
      <c r="S10016" s="8">
        <v>35612</v>
      </c>
      <c r="T10016" s="8">
        <v>47270</v>
      </c>
      <c r="U10016" t="s">
        <v>41717</v>
      </c>
      <c r="V10016" t="s">
        <v>2449</v>
      </c>
      <c r="W10016" t="s">
        <v>64</v>
      </c>
      <c r="X10016" t="s">
        <v>259</v>
      </c>
      <c r="Y10016">
        <v>-250000</v>
      </c>
      <c r="Z10016">
        <v>-30000</v>
      </c>
      <c r="AD10016">
        <v>8722000</v>
      </c>
      <c r="AE10016">
        <v>5271000</v>
      </c>
      <c r="AF10016">
        <v>7818000</v>
      </c>
      <c r="AG10016">
        <v>2</v>
      </c>
      <c r="AH10016">
        <v>1</v>
      </c>
      <c r="AI10016" t="s">
        <v>66</v>
      </c>
      <c r="AJ10016">
        <v>21811000</v>
      </c>
    </row>
    <row r="10017" spans="1:36" x14ac:dyDescent="0.25">
      <c r="A10017">
        <v>730407</v>
      </c>
      <c r="B10017" t="s">
        <v>41718</v>
      </c>
      <c r="C10017" t="s">
        <v>49</v>
      </c>
      <c r="D10017" t="s">
        <v>340</v>
      </c>
      <c r="E10017" t="s">
        <v>341</v>
      </c>
      <c r="F10017" t="s">
        <v>1448</v>
      </c>
      <c r="G10017" t="s">
        <v>1449</v>
      </c>
      <c r="H10017" t="s">
        <v>41719</v>
      </c>
      <c r="I10017" t="s">
        <v>41720</v>
      </c>
      <c r="J10017" t="s">
        <v>41721</v>
      </c>
      <c r="K10017" t="s">
        <v>41722</v>
      </c>
      <c r="L10017" s="8">
        <v>35612</v>
      </c>
      <c r="M10017" t="s">
        <v>58</v>
      </c>
      <c r="N10017" t="s">
        <v>59</v>
      </c>
      <c r="P10017" t="s">
        <v>1295</v>
      </c>
      <c r="Q10017" s="8">
        <v>26867</v>
      </c>
      <c r="R10017" t="s">
        <v>61</v>
      </c>
      <c r="S10017" s="8">
        <v>35612</v>
      </c>
      <c r="T10017" s="8">
        <v>47331</v>
      </c>
      <c r="U10017" t="s">
        <v>41723</v>
      </c>
      <c r="V10017" t="s">
        <v>63</v>
      </c>
      <c r="W10017" t="s">
        <v>64</v>
      </c>
      <c r="X10017" t="s">
        <v>65</v>
      </c>
      <c r="Y10017">
        <v>-150000</v>
      </c>
      <c r="Z10017">
        <v>-30000</v>
      </c>
      <c r="AD10017">
        <v>9794000</v>
      </c>
      <c r="AE10017">
        <v>5969000</v>
      </c>
      <c r="AF10017">
        <v>7818000</v>
      </c>
      <c r="AG10017">
        <v>2</v>
      </c>
      <c r="AH10017">
        <v>1</v>
      </c>
      <c r="AI10017" t="s">
        <v>66</v>
      </c>
      <c r="AJ10017">
        <v>23581000</v>
      </c>
    </row>
    <row r="10018" spans="1:36" x14ac:dyDescent="0.25">
      <c r="A10018">
        <v>730409</v>
      </c>
      <c r="B10018" t="s">
        <v>41724</v>
      </c>
      <c r="C10018" t="s">
        <v>190</v>
      </c>
      <c r="D10018" t="s">
        <v>191</v>
      </c>
      <c r="E10018" t="s">
        <v>192</v>
      </c>
      <c r="F10018" t="s">
        <v>193</v>
      </c>
      <c r="G10018" t="s">
        <v>194</v>
      </c>
      <c r="H10018" t="s">
        <v>25253</v>
      </c>
      <c r="I10018" t="s">
        <v>4454</v>
      </c>
      <c r="J10018" t="s">
        <v>41725</v>
      </c>
      <c r="K10018" t="s">
        <v>5349</v>
      </c>
      <c r="L10018" s="8">
        <v>35612</v>
      </c>
      <c r="M10018" t="s">
        <v>58</v>
      </c>
      <c r="N10018" t="s">
        <v>59</v>
      </c>
      <c r="P10018" t="s">
        <v>1813</v>
      </c>
      <c r="Q10018" s="8">
        <v>26880</v>
      </c>
      <c r="R10018" t="s">
        <v>61</v>
      </c>
      <c r="S10018" s="8">
        <v>35612</v>
      </c>
      <c r="T10018" s="8">
        <v>47362</v>
      </c>
      <c r="U10018" t="s">
        <v>41726</v>
      </c>
      <c r="V10018" t="s">
        <v>63</v>
      </c>
      <c r="W10018" t="s">
        <v>64</v>
      </c>
      <c r="X10018" t="s">
        <v>65</v>
      </c>
      <c r="Y10018">
        <v>-200000</v>
      </c>
      <c r="Z10018">
        <v>-30000</v>
      </c>
      <c r="AB10018">
        <v>-475000</v>
      </c>
      <c r="AD10018">
        <v>8760000</v>
      </c>
      <c r="AE10018">
        <v>5492000</v>
      </c>
      <c r="AF10018">
        <v>7818000</v>
      </c>
      <c r="AG10018">
        <v>2</v>
      </c>
      <c r="AH10018">
        <v>1</v>
      </c>
      <c r="AI10018" t="s">
        <v>66</v>
      </c>
      <c r="AJ10018">
        <v>22070000</v>
      </c>
    </row>
    <row r="10019" spans="1:36" x14ac:dyDescent="0.25">
      <c r="A10019">
        <v>730410</v>
      </c>
      <c r="B10019" t="s">
        <v>41727</v>
      </c>
      <c r="C10019" t="s">
        <v>100</v>
      </c>
      <c r="D10019" t="s">
        <v>212</v>
      </c>
      <c r="E10019" t="s">
        <v>213</v>
      </c>
      <c r="F10019" t="s">
        <v>103</v>
      </c>
      <c r="G10019" t="s">
        <v>104</v>
      </c>
      <c r="H10019" t="s">
        <v>22289</v>
      </c>
      <c r="I10019" t="s">
        <v>5484</v>
      </c>
      <c r="J10019" t="s">
        <v>41728</v>
      </c>
      <c r="K10019" t="s">
        <v>12709</v>
      </c>
      <c r="L10019" s="8">
        <v>35612</v>
      </c>
      <c r="M10019" t="s">
        <v>58</v>
      </c>
      <c r="N10019" t="s">
        <v>59</v>
      </c>
      <c r="P10019" t="s">
        <v>602</v>
      </c>
      <c r="Q10019" s="8">
        <v>26882</v>
      </c>
      <c r="R10019" t="s">
        <v>61</v>
      </c>
      <c r="S10019" s="8">
        <v>35612</v>
      </c>
      <c r="T10019" s="8">
        <v>47362</v>
      </c>
      <c r="U10019" t="s">
        <v>41729</v>
      </c>
      <c r="V10019" t="s">
        <v>542</v>
      </c>
      <c r="W10019" t="s">
        <v>64</v>
      </c>
      <c r="X10019" t="s">
        <v>65</v>
      </c>
      <c r="Y10019">
        <v>-50000</v>
      </c>
      <c r="Z10019">
        <v>-30000</v>
      </c>
      <c r="AD10019">
        <v>7847000</v>
      </c>
      <c r="AE10019">
        <v>4924000</v>
      </c>
      <c r="AF10019">
        <v>7818000</v>
      </c>
      <c r="AG10019">
        <v>2</v>
      </c>
      <c r="AH10019">
        <v>1</v>
      </c>
      <c r="AI10019" t="s">
        <v>66</v>
      </c>
      <c r="AJ10019">
        <v>20589000</v>
      </c>
    </row>
    <row r="10020" spans="1:36" x14ac:dyDescent="0.25">
      <c r="A10020">
        <v>730413</v>
      </c>
      <c r="B10020" t="s">
        <v>41730</v>
      </c>
      <c r="C10020" t="s">
        <v>605</v>
      </c>
      <c r="D10020" t="s">
        <v>50</v>
      </c>
      <c r="E10020" t="s">
        <v>51</v>
      </c>
      <c r="F10020" t="s">
        <v>6435</v>
      </c>
      <c r="G10020" t="s">
        <v>6436</v>
      </c>
      <c r="H10020" t="s">
        <v>41731</v>
      </c>
      <c r="I10020" t="s">
        <v>41732</v>
      </c>
      <c r="J10020" t="s">
        <v>41733</v>
      </c>
      <c r="K10020" t="s">
        <v>41734</v>
      </c>
      <c r="L10020" s="8">
        <v>35612</v>
      </c>
      <c r="M10020" t="s">
        <v>58</v>
      </c>
      <c r="N10020" t="s">
        <v>59</v>
      </c>
      <c r="P10020" t="s">
        <v>447</v>
      </c>
      <c r="Q10020" s="8">
        <v>26935</v>
      </c>
      <c r="R10020" t="s">
        <v>61</v>
      </c>
      <c r="S10020" s="8">
        <v>35612</v>
      </c>
      <c r="T10020" s="8">
        <v>47392</v>
      </c>
      <c r="U10020" t="s">
        <v>41735</v>
      </c>
      <c r="V10020" t="s">
        <v>447</v>
      </c>
      <c r="W10020" t="s">
        <v>64</v>
      </c>
      <c r="X10020" t="s">
        <v>177</v>
      </c>
      <c r="Z10020">
        <v>-30000</v>
      </c>
      <c r="AD10020">
        <v>8399000</v>
      </c>
      <c r="AE10020">
        <v>5267000</v>
      </c>
      <c r="AF10020">
        <v>7818000</v>
      </c>
      <c r="AG10020">
        <v>2</v>
      </c>
      <c r="AH10020">
        <v>1</v>
      </c>
      <c r="AI10020" t="s">
        <v>66</v>
      </c>
      <c r="AJ10020">
        <v>21484000</v>
      </c>
    </row>
    <row r="10021" spans="1:36" x14ac:dyDescent="0.25">
      <c r="A10021">
        <v>730417</v>
      </c>
      <c r="B10021" t="s">
        <v>41736</v>
      </c>
      <c r="C10021" t="s">
        <v>605</v>
      </c>
      <c r="D10021" t="s">
        <v>50</v>
      </c>
      <c r="E10021" t="s">
        <v>51</v>
      </c>
      <c r="F10021" t="s">
        <v>6435</v>
      </c>
      <c r="G10021" t="s">
        <v>6436</v>
      </c>
      <c r="H10021" t="s">
        <v>26948</v>
      </c>
      <c r="I10021" t="s">
        <v>26949</v>
      </c>
      <c r="J10021" t="s">
        <v>41737</v>
      </c>
      <c r="K10021" t="s">
        <v>41738</v>
      </c>
      <c r="L10021" s="8">
        <v>35612</v>
      </c>
      <c r="M10021" t="s">
        <v>58</v>
      </c>
      <c r="N10021" t="s">
        <v>348</v>
      </c>
      <c r="P10021" t="s">
        <v>772</v>
      </c>
      <c r="Q10021" s="8">
        <v>27025</v>
      </c>
      <c r="R10021" t="s">
        <v>61</v>
      </c>
      <c r="S10021" s="8">
        <v>35612</v>
      </c>
      <c r="T10021" s="8">
        <v>47484</v>
      </c>
      <c r="U10021" t="s">
        <v>41739</v>
      </c>
      <c r="V10021" t="s">
        <v>499</v>
      </c>
      <c r="W10021" t="s">
        <v>64</v>
      </c>
      <c r="X10021" t="s">
        <v>65</v>
      </c>
      <c r="Y10021">
        <v>-300000</v>
      </c>
      <c r="Z10021">
        <v>-30000</v>
      </c>
      <c r="AD10021">
        <v>11551000</v>
      </c>
      <c r="AE10021">
        <v>7228000</v>
      </c>
      <c r="AF10021">
        <v>18835600</v>
      </c>
      <c r="AG10021">
        <v>2</v>
      </c>
      <c r="AH10021">
        <v>1</v>
      </c>
      <c r="AI10021" t="s">
        <v>66</v>
      </c>
      <c r="AJ10021">
        <v>37614600</v>
      </c>
    </row>
    <row r="10022" spans="1:36" x14ac:dyDescent="0.25">
      <c r="A10022">
        <v>730419</v>
      </c>
      <c r="B10022" t="s">
        <v>41740</v>
      </c>
      <c r="C10022" t="s">
        <v>49</v>
      </c>
      <c r="D10022" t="s">
        <v>340</v>
      </c>
      <c r="E10022" t="s">
        <v>341</v>
      </c>
      <c r="F10022" t="s">
        <v>2223</v>
      </c>
      <c r="G10022" t="s">
        <v>2224</v>
      </c>
      <c r="H10022" t="s">
        <v>41741</v>
      </c>
      <c r="I10022" t="s">
        <v>19709</v>
      </c>
      <c r="J10022" t="s">
        <v>41742</v>
      </c>
      <c r="K10022" t="s">
        <v>40627</v>
      </c>
      <c r="L10022" s="8">
        <v>35674</v>
      </c>
      <c r="M10022" t="s">
        <v>58</v>
      </c>
      <c r="N10022" t="s">
        <v>348</v>
      </c>
      <c r="P10022" t="s">
        <v>1314</v>
      </c>
      <c r="Q10022" s="8">
        <v>26695</v>
      </c>
      <c r="R10022" t="s">
        <v>161</v>
      </c>
      <c r="S10022" s="8">
        <v>35674</v>
      </c>
      <c r="T10022" s="8">
        <v>47150</v>
      </c>
      <c r="U10022" t="s">
        <v>41743</v>
      </c>
      <c r="V10022" t="s">
        <v>499</v>
      </c>
      <c r="W10022" t="s">
        <v>39404</v>
      </c>
      <c r="X10022" t="s">
        <v>65</v>
      </c>
      <c r="Y10022">
        <v>-100000</v>
      </c>
      <c r="Z10022">
        <v>-30000</v>
      </c>
      <c r="AD10022">
        <v>14745000</v>
      </c>
      <c r="AE10022">
        <v>8966000</v>
      </c>
      <c r="AF10022">
        <v>9517000</v>
      </c>
      <c r="AG10022">
        <v>2</v>
      </c>
      <c r="AH10022">
        <v>2</v>
      </c>
      <c r="AI10022" t="s">
        <v>66</v>
      </c>
      <c r="AJ10022">
        <v>33228000</v>
      </c>
    </row>
    <row r="10023" spans="1:36" x14ac:dyDescent="0.25">
      <c r="A10023">
        <v>730420</v>
      </c>
      <c r="B10023" t="s">
        <v>32750</v>
      </c>
      <c r="C10023" t="s">
        <v>317</v>
      </c>
      <c r="D10023" t="s">
        <v>50</v>
      </c>
      <c r="E10023" t="s">
        <v>51</v>
      </c>
      <c r="F10023" t="s">
        <v>3088</v>
      </c>
      <c r="G10023" t="s">
        <v>3089</v>
      </c>
      <c r="H10023" t="s">
        <v>30690</v>
      </c>
      <c r="I10023" t="s">
        <v>30691</v>
      </c>
      <c r="J10023" t="s">
        <v>41744</v>
      </c>
      <c r="K10023" t="s">
        <v>41745</v>
      </c>
      <c r="L10023" s="8">
        <v>35674</v>
      </c>
      <c r="M10023" t="s">
        <v>58</v>
      </c>
      <c r="N10023" t="s">
        <v>348</v>
      </c>
      <c r="P10023" t="s">
        <v>151</v>
      </c>
      <c r="Q10023" s="8">
        <v>26762</v>
      </c>
      <c r="R10023" t="s">
        <v>61</v>
      </c>
      <c r="S10023" s="8">
        <v>35674</v>
      </c>
      <c r="T10023" s="8">
        <v>47239</v>
      </c>
      <c r="U10023" t="s">
        <v>41746</v>
      </c>
      <c r="V10023" t="s">
        <v>350</v>
      </c>
      <c r="W10023" t="s">
        <v>64</v>
      </c>
      <c r="X10023" t="s">
        <v>65</v>
      </c>
      <c r="Y10023">
        <v>-100000</v>
      </c>
      <c r="Z10023">
        <v>-30000</v>
      </c>
      <c r="AA10023">
        <v>-11112000</v>
      </c>
      <c r="AD10023">
        <v>11893000</v>
      </c>
      <c r="AE10023">
        <v>7441000</v>
      </c>
      <c r="AF10023">
        <v>18835600</v>
      </c>
      <c r="AG10023">
        <v>2</v>
      </c>
      <c r="AH10023">
        <v>1</v>
      </c>
      <c r="AI10023" t="s">
        <v>66</v>
      </c>
      <c r="AJ10023">
        <v>38169600</v>
      </c>
    </row>
    <row r="10024" spans="1:36" x14ac:dyDescent="0.25">
      <c r="A10024">
        <v>730424</v>
      </c>
      <c r="B10024" t="s">
        <v>41747</v>
      </c>
      <c r="C10024" t="s">
        <v>49</v>
      </c>
      <c r="D10024" t="s">
        <v>340</v>
      </c>
      <c r="E10024" t="s">
        <v>341</v>
      </c>
      <c r="F10024" t="s">
        <v>2223</v>
      </c>
      <c r="G10024" t="s">
        <v>2224</v>
      </c>
      <c r="H10024" t="s">
        <v>39401</v>
      </c>
      <c r="I10024" t="s">
        <v>19709</v>
      </c>
      <c r="J10024" t="s">
        <v>41748</v>
      </c>
      <c r="K10024" t="s">
        <v>19709</v>
      </c>
      <c r="L10024" s="8">
        <v>35674</v>
      </c>
      <c r="M10024" t="s">
        <v>58</v>
      </c>
      <c r="N10024" t="s">
        <v>348</v>
      </c>
      <c r="P10024" t="s">
        <v>2099</v>
      </c>
      <c r="Q10024" s="8">
        <v>26916</v>
      </c>
      <c r="R10024" t="s">
        <v>61</v>
      </c>
      <c r="S10024" s="8">
        <v>35674</v>
      </c>
      <c r="T10024" s="8">
        <v>47392</v>
      </c>
      <c r="U10024" t="s">
        <v>41749</v>
      </c>
      <c r="V10024" t="s">
        <v>499</v>
      </c>
      <c r="W10024" t="s">
        <v>39404</v>
      </c>
      <c r="X10024" t="s">
        <v>65</v>
      </c>
      <c r="Y10024">
        <v>-640000</v>
      </c>
      <c r="Z10024">
        <v>-30000</v>
      </c>
      <c r="AD10024">
        <v>13968000</v>
      </c>
      <c r="AE10024">
        <v>8809000</v>
      </c>
      <c r="AF10024">
        <v>9517000</v>
      </c>
      <c r="AG10024">
        <v>2</v>
      </c>
      <c r="AH10024">
        <v>2</v>
      </c>
      <c r="AI10024" t="s">
        <v>66</v>
      </c>
      <c r="AJ10024">
        <v>32294000</v>
      </c>
    </row>
    <row r="10025" spans="1:36" x14ac:dyDescent="0.25">
      <c r="A10025">
        <v>730425</v>
      </c>
      <c r="B10025" t="s">
        <v>41750</v>
      </c>
      <c r="C10025" t="s">
        <v>49</v>
      </c>
      <c r="D10025" t="s">
        <v>340</v>
      </c>
      <c r="E10025" t="s">
        <v>341</v>
      </c>
      <c r="F10025" t="s">
        <v>342</v>
      </c>
      <c r="G10025" t="s">
        <v>343</v>
      </c>
      <c r="H10025" t="s">
        <v>344</v>
      </c>
      <c r="I10025" t="s">
        <v>345</v>
      </c>
      <c r="J10025" t="s">
        <v>41751</v>
      </c>
      <c r="K10025" t="s">
        <v>347</v>
      </c>
      <c r="L10025" s="8">
        <v>35674</v>
      </c>
      <c r="M10025" t="s">
        <v>58</v>
      </c>
      <c r="N10025" t="s">
        <v>348</v>
      </c>
      <c r="P10025" t="s">
        <v>63</v>
      </c>
      <c r="Q10025" s="8">
        <v>26922</v>
      </c>
      <c r="R10025" t="s">
        <v>61</v>
      </c>
      <c r="S10025" s="8">
        <v>35674</v>
      </c>
      <c r="T10025" s="8">
        <v>47392</v>
      </c>
      <c r="U10025" t="s">
        <v>41752</v>
      </c>
      <c r="V10025" t="s">
        <v>63</v>
      </c>
      <c r="W10025" t="s">
        <v>64</v>
      </c>
      <c r="X10025" t="s">
        <v>65</v>
      </c>
      <c r="Y10025">
        <v>-110000</v>
      </c>
      <c r="Z10025">
        <v>-30000</v>
      </c>
      <c r="AD10025">
        <v>12704000</v>
      </c>
      <c r="AE10025">
        <v>7730000</v>
      </c>
      <c r="AF10025">
        <v>13454000</v>
      </c>
      <c r="AG10025">
        <v>2</v>
      </c>
      <c r="AH10025">
        <v>1</v>
      </c>
      <c r="AI10025" t="s">
        <v>66</v>
      </c>
      <c r="AJ10025">
        <v>33888000</v>
      </c>
    </row>
    <row r="10026" spans="1:36" x14ac:dyDescent="0.25">
      <c r="A10026">
        <v>730427</v>
      </c>
      <c r="B10026" t="s">
        <v>41753</v>
      </c>
      <c r="C10026" t="s">
        <v>317</v>
      </c>
      <c r="D10026" t="s">
        <v>50</v>
      </c>
      <c r="E10026" t="s">
        <v>51</v>
      </c>
      <c r="F10026" t="s">
        <v>12091</v>
      </c>
      <c r="G10026" t="s">
        <v>12092</v>
      </c>
      <c r="H10026" t="s">
        <v>38963</v>
      </c>
      <c r="I10026" t="s">
        <v>148</v>
      </c>
      <c r="J10026" t="s">
        <v>41754</v>
      </c>
      <c r="K10026" t="s">
        <v>41755</v>
      </c>
      <c r="L10026" s="8">
        <v>35674</v>
      </c>
      <c r="M10026" t="s">
        <v>58</v>
      </c>
      <c r="N10026" t="s">
        <v>1240</v>
      </c>
      <c r="P10026" t="s">
        <v>80</v>
      </c>
      <c r="Q10026" s="8">
        <v>26965</v>
      </c>
      <c r="R10026" t="s">
        <v>161</v>
      </c>
      <c r="S10026" s="8">
        <v>35674</v>
      </c>
      <c r="T10026" s="8">
        <v>47423</v>
      </c>
      <c r="U10026" t="s">
        <v>41756</v>
      </c>
      <c r="V10026" t="s">
        <v>237</v>
      </c>
      <c r="W10026" t="s">
        <v>64</v>
      </c>
      <c r="X10026" t="s">
        <v>65</v>
      </c>
      <c r="Z10026">
        <v>-30000</v>
      </c>
      <c r="AD10026">
        <v>14738000</v>
      </c>
      <c r="AE10026">
        <v>9209000</v>
      </c>
      <c r="AF10026">
        <v>38640000</v>
      </c>
      <c r="AG10026">
        <v>2</v>
      </c>
      <c r="AH10026">
        <v>1</v>
      </c>
      <c r="AI10026" t="s">
        <v>66</v>
      </c>
      <c r="AJ10026">
        <v>62587000</v>
      </c>
    </row>
    <row r="10027" spans="1:36" x14ac:dyDescent="0.25">
      <c r="A10027">
        <v>730428</v>
      </c>
      <c r="B10027" t="s">
        <v>41757</v>
      </c>
      <c r="C10027" t="s">
        <v>752</v>
      </c>
      <c r="D10027" t="s">
        <v>774</v>
      </c>
      <c r="E10027" t="s">
        <v>775</v>
      </c>
      <c r="F10027" t="s">
        <v>755</v>
      </c>
      <c r="G10027" t="s">
        <v>756</v>
      </c>
      <c r="H10027" t="s">
        <v>27935</v>
      </c>
      <c r="I10027" t="s">
        <v>2431</v>
      </c>
      <c r="J10027" t="s">
        <v>41758</v>
      </c>
      <c r="K10027" t="s">
        <v>2433</v>
      </c>
      <c r="L10027" s="8">
        <v>35704</v>
      </c>
      <c r="M10027" t="s">
        <v>58</v>
      </c>
      <c r="N10027" t="s">
        <v>77</v>
      </c>
      <c r="P10027" t="s">
        <v>2482</v>
      </c>
      <c r="Q10027" s="8">
        <v>26677</v>
      </c>
      <c r="R10027" t="s">
        <v>61</v>
      </c>
      <c r="S10027" s="8">
        <v>35704</v>
      </c>
      <c r="T10027" s="8">
        <v>47150</v>
      </c>
      <c r="U10027" t="s">
        <v>41759</v>
      </c>
      <c r="V10027" t="s">
        <v>1259</v>
      </c>
      <c r="W10027" t="s">
        <v>64</v>
      </c>
      <c r="X10027" t="s">
        <v>65</v>
      </c>
      <c r="Y10027">
        <v>-50000</v>
      </c>
      <c r="Z10027">
        <v>-30000</v>
      </c>
      <c r="AB10027">
        <v>-190000</v>
      </c>
      <c r="AD10027">
        <v>7969000</v>
      </c>
      <c r="AE10027">
        <v>4865000</v>
      </c>
      <c r="AF10027">
        <v>4871000</v>
      </c>
      <c r="AG10027">
        <v>2</v>
      </c>
      <c r="AH10027">
        <v>1</v>
      </c>
      <c r="AI10027" t="s">
        <v>66</v>
      </c>
      <c r="AJ10027">
        <v>17705000</v>
      </c>
    </row>
    <row r="10028" spans="1:36" x14ac:dyDescent="0.25">
      <c r="A10028">
        <v>730429</v>
      </c>
      <c r="B10028" t="s">
        <v>41760</v>
      </c>
      <c r="C10028" t="s">
        <v>49</v>
      </c>
      <c r="D10028" t="s">
        <v>50</v>
      </c>
      <c r="E10028" t="s">
        <v>51</v>
      </c>
      <c r="F10028" t="s">
        <v>3123</v>
      </c>
      <c r="G10028" t="s">
        <v>3124</v>
      </c>
      <c r="H10028" t="s">
        <v>5154</v>
      </c>
      <c r="I10028" t="s">
        <v>5155</v>
      </c>
      <c r="J10028" t="s">
        <v>41761</v>
      </c>
      <c r="K10028" t="s">
        <v>5157</v>
      </c>
      <c r="L10028" s="8">
        <v>35704</v>
      </c>
      <c r="M10028" t="s">
        <v>58</v>
      </c>
      <c r="N10028" t="s">
        <v>59</v>
      </c>
      <c r="P10028" t="s">
        <v>63</v>
      </c>
      <c r="Q10028" s="8">
        <v>26679</v>
      </c>
      <c r="R10028" t="s">
        <v>61</v>
      </c>
      <c r="S10028" s="8">
        <v>35704</v>
      </c>
      <c r="T10028" s="8">
        <v>47150</v>
      </c>
      <c r="U10028" t="s">
        <v>41762</v>
      </c>
      <c r="V10028" t="s">
        <v>63</v>
      </c>
      <c r="W10028" t="s">
        <v>64</v>
      </c>
      <c r="X10028" t="s">
        <v>65</v>
      </c>
      <c r="Y10028">
        <v>-280000</v>
      </c>
      <c r="Z10028">
        <v>-30000</v>
      </c>
      <c r="AA10028">
        <v>-2986215</v>
      </c>
      <c r="AD10028">
        <v>8076000</v>
      </c>
      <c r="AE10028">
        <v>4884000</v>
      </c>
      <c r="AF10028">
        <v>7818000</v>
      </c>
      <c r="AG10028">
        <v>2</v>
      </c>
      <c r="AH10028">
        <v>1</v>
      </c>
      <c r="AI10028" t="s">
        <v>66</v>
      </c>
      <c r="AJ10028">
        <v>20778000</v>
      </c>
    </row>
    <row r="10029" spans="1:36" x14ac:dyDescent="0.25">
      <c r="A10029">
        <v>730430</v>
      </c>
      <c r="B10029" t="s">
        <v>41763</v>
      </c>
      <c r="C10029" t="s">
        <v>2278</v>
      </c>
      <c r="D10029" t="s">
        <v>50</v>
      </c>
      <c r="E10029" t="s">
        <v>51</v>
      </c>
      <c r="F10029" t="s">
        <v>2279</v>
      </c>
      <c r="G10029" t="s">
        <v>2280</v>
      </c>
      <c r="H10029" t="s">
        <v>41764</v>
      </c>
      <c r="I10029" t="s">
        <v>41765</v>
      </c>
      <c r="J10029" t="s">
        <v>41766</v>
      </c>
      <c r="K10029" t="s">
        <v>41767</v>
      </c>
      <c r="L10029" s="8">
        <v>35704</v>
      </c>
      <c r="M10029" t="s">
        <v>58</v>
      </c>
      <c r="N10029" t="s">
        <v>59</v>
      </c>
      <c r="P10029" t="s">
        <v>350</v>
      </c>
      <c r="Q10029" s="8">
        <v>26682</v>
      </c>
      <c r="R10029" t="s">
        <v>61</v>
      </c>
      <c r="S10029" s="8">
        <v>35704</v>
      </c>
      <c r="T10029" s="8">
        <v>47150</v>
      </c>
      <c r="U10029" t="s">
        <v>41768</v>
      </c>
      <c r="V10029" t="s">
        <v>41769</v>
      </c>
      <c r="W10029" t="s">
        <v>64</v>
      </c>
      <c r="X10029" t="s">
        <v>333</v>
      </c>
      <c r="Y10029">
        <v>-250000</v>
      </c>
      <c r="Z10029">
        <v>-30000</v>
      </c>
      <c r="AD10029">
        <v>8634000</v>
      </c>
      <c r="AE10029">
        <v>5414000</v>
      </c>
      <c r="AF10029">
        <v>7818000</v>
      </c>
      <c r="AG10029">
        <v>2</v>
      </c>
      <c r="AH10029">
        <v>1</v>
      </c>
      <c r="AI10029" t="s">
        <v>66</v>
      </c>
      <c r="AJ10029">
        <v>21866000</v>
      </c>
    </row>
    <row r="10030" spans="1:36" x14ac:dyDescent="0.25">
      <c r="A10030">
        <v>730431</v>
      </c>
      <c r="B10030" t="s">
        <v>41770</v>
      </c>
      <c r="C10030" t="s">
        <v>68</v>
      </c>
      <c r="D10030" t="s">
        <v>2793</v>
      </c>
      <c r="E10030" t="s">
        <v>2794</v>
      </c>
      <c r="F10030" t="s">
        <v>71</v>
      </c>
      <c r="G10030" t="s">
        <v>72</v>
      </c>
      <c r="H10030" t="s">
        <v>41771</v>
      </c>
      <c r="I10030" t="s">
        <v>621</v>
      </c>
      <c r="J10030" t="s">
        <v>41772</v>
      </c>
      <c r="K10030" t="s">
        <v>4427</v>
      </c>
      <c r="L10030" s="8">
        <v>35704</v>
      </c>
      <c r="M10030" t="s">
        <v>58</v>
      </c>
      <c r="N10030" t="s">
        <v>59</v>
      </c>
      <c r="P10030" t="s">
        <v>80</v>
      </c>
      <c r="Q10030" s="8">
        <v>26682</v>
      </c>
      <c r="R10030" t="s">
        <v>61</v>
      </c>
      <c r="S10030" s="8">
        <v>35704</v>
      </c>
      <c r="T10030" s="8">
        <v>47150</v>
      </c>
      <c r="U10030" t="s">
        <v>41773</v>
      </c>
      <c r="V10030" t="s">
        <v>80</v>
      </c>
      <c r="W10030" t="s">
        <v>64</v>
      </c>
      <c r="X10030" t="s">
        <v>333</v>
      </c>
      <c r="Y10030">
        <v>-250000</v>
      </c>
      <c r="Z10030">
        <v>-30000</v>
      </c>
      <c r="AA10030">
        <v>-6667000</v>
      </c>
      <c r="AD10030">
        <v>8131000</v>
      </c>
      <c r="AE10030">
        <v>5101000</v>
      </c>
      <c r="AF10030">
        <v>7818000</v>
      </c>
      <c r="AG10030">
        <v>2</v>
      </c>
      <c r="AH10030">
        <v>1</v>
      </c>
      <c r="AI10030" t="s">
        <v>66</v>
      </c>
      <c r="AJ10030">
        <v>21050000</v>
      </c>
    </row>
    <row r="10031" spans="1:36" x14ac:dyDescent="0.25">
      <c r="A10031">
        <v>730432</v>
      </c>
      <c r="B10031" t="s">
        <v>41774</v>
      </c>
      <c r="C10031" t="s">
        <v>605</v>
      </c>
      <c r="D10031" t="s">
        <v>50</v>
      </c>
      <c r="E10031" t="s">
        <v>51</v>
      </c>
      <c r="F10031" t="s">
        <v>1176</v>
      </c>
      <c r="G10031" t="s">
        <v>1177</v>
      </c>
      <c r="H10031" t="s">
        <v>6890</v>
      </c>
      <c r="I10031" t="s">
        <v>6891</v>
      </c>
      <c r="J10031" t="s">
        <v>41775</v>
      </c>
      <c r="K10031" t="s">
        <v>6893</v>
      </c>
      <c r="L10031" s="8">
        <v>35704</v>
      </c>
      <c r="M10031" t="s">
        <v>58</v>
      </c>
      <c r="N10031" t="s">
        <v>348</v>
      </c>
      <c r="P10031" t="s">
        <v>151</v>
      </c>
      <c r="Q10031" s="8">
        <v>26686</v>
      </c>
      <c r="R10031" t="s">
        <v>61</v>
      </c>
      <c r="S10031" s="8">
        <v>35704</v>
      </c>
      <c r="T10031" s="8">
        <v>47150</v>
      </c>
      <c r="U10031" t="s">
        <v>41776</v>
      </c>
      <c r="V10031" t="s">
        <v>244</v>
      </c>
      <c r="W10031" t="s">
        <v>64</v>
      </c>
      <c r="X10031" t="s">
        <v>65</v>
      </c>
      <c r="Y10031">
        <v>-30000</v>
      </c>
      <c r="Z10031">
        <v>-30000</v>
      </c>
      <c r="AD10031">
        <v>11842000</v>
      </c>
      <c r="AE10031">
        <v>7409000</v>
      </c>
      <c r="AF10031">
        <v>18835600</v>
      </c>
      <c r="AG10031">
        <v>2</v>
      </c>
      <c r="AH10031">
        <v>1</v>
      </c>
      <c r="AI10031" t="s">
        <v>66</v>
      </c>
      <c r="AJ10031">
        <v>38086600</v>
      </c>
    </row>
    <row r="10032" spans="1:36" x14ac:dyDescent="0.25">
      <c r="A10032">
        <v>730434</v>
      </c>
      <c r="B10032" t="s">
        <v>41777</v>
      </c>
      <c r="C10032" t="s">
        <v>605</v>
      </c>
      <c r="D10032" t="s">
        <v>50</v>
      </c>
      <c r="E10032" t="s">
        <v>51</v>
      </c>
      <c r="F10032" t="s">
        <v>4897</v>
      </c>
      <c r="G10032" t="s">
        <v>4898</v>
      </c>
      <c r="H10032" t="s">
        <v>15840</v>
      </c>
      <c r="I10032" t="s">
        <v>7780</v>
      </c>
      <c r="J10032" t="s">
        <v>41778</v>
      </c>
      <c r="K10032" t="s">
        <v>29112</v>
      </c>
      <c r="L10032" s="8">
        <v>35704</v>
      </c>
      <c r="M10032" t="s">
        <v>58</v>
      </c>
      <c r="N10032" t="s">
        <v>59</v>
      </c>
      <c r="P10032" t="s">
        <v>5528</v>
      </c>
      <c r="Q10032" s="8">
        <v>26732</v>
      </c>
      <c r="R10032" t="s">
        <v>61</v>
      </c>
      <c r="S10032" s="8">
        <v>35704</v>
      </c>
      <c r="T10032" s="8">
        <v>47209</v>
      </c>
      <c r="U10032" t="s">
        <v>41779</v>
      </c>
      <c r="V10032" t="s">
        <v>1259</v>
      </c>
      <c r="W10032" t="s">
        <v>64</v>
      </c>
      <c r="X10032" t="s">
        <v>333</v>
      </c>
      <c r="Y10032">
        <v>-100000</v>
      </c>
      <c r="Z10032">
        <v>-30000</v>
      </c>
      <c r="AD10032">
        <v>9448000</v>
      </c>
      <c r="AE10032">
        <v>5760000</v>
      </c>
      <c r="AF10032">
        <v>7818000</v>
      </c>
      <c r="AG10032">
        <v>2</v>
      </c>
      <c r="AH10032">
        <v>1</v>
      </c>
      <c r="AI10032" t="s">
        <v>66</v>
      </c>
      <c r="AJ10032">
        <v>23026000</v>
      </c>
    </row>
    <row r="10033" spans="1:36" x14ac:dyDescent="0.25">
      <c r="A10033">
        <v>730436</v>
      </c>
      <c r="B10033" t="s">
        <v>41780</v>
      </c>
      <c r="C10033" t="s">
        <v>605</v>
      </c>
      <c r="D10033" t="s">
        <v>50</v>
      </c>
      <c r="E10033" t="s">
        <v>51</v>
      </c>
      <c r="F10033" t="s">
        <v>4897</v>
      </c>
      <c r="G10033" t="s">
        <v>4898</v>
      </c>
      <c r="H10033" t="s">
        <v>35132</v>
      </c>
      <c r="I10033" t="s">
        <v>35133</v>
      </c>
      <c r="J10033" t="s">
        <v>41781</v>
      </c>
      <c r="K10033" t="s">
        <v>41782</v>
      </c>
      <c r="L10033" s="8">
        <v>35704</v>
      </c>
      <c r="M10033" t="s">
        <v>58</v>
      </c>
      <c r="N10033" t="s">
        <v>59</v>
      </c>
      <c r="P10033" t="s">
        <v>219</v>
      </c>
      <c r="Q10033" s="8">
        <v>26741</v>
      </c>
      <c r="R10033" t="s">
        <v>61</v>
      </c>
      <c r="S10033" s="8">
        <v>35704</v>
      </c>
      <c r="T10033" s="8">
        <v>47209</v>
      </c>
      <c r="U10033" t="s">
        <v>41783</v>
      </c>
      <c r="V10033" t="s">
        <v>130</v>
      </c>
      <c r="W10033" t="s">
        <v>64</v>
      </c>
      <c r="X10033" t="s">
        <v>65</v>
      </c>
      <c r="Y10033">
        <v>-100000</v>
      </c>
      <c r="Z10033">
        <v>-30000</v>
      </c>
      <c r="AD10033">
        <v>8969000</v>
      </c>
      <c r="AE10033">
        <v>5622000</v>
      </c>
      <c r="AF10033">
        <v>7818000</v>
      </c>
      <c r="AG10033">
        <v>2</v>
      </c>
      <c r="AH10033">
        <v>1</v>
      </c>
      <c r="AI10033" t="s">
        <v>66</v>
      </c>
      <c r="AJ10033">
        <v>22409000</v>
      </c>
    </row>
    <row r="10034" spans="1:36" x14ac:dyDescent="0.25">
      <c r="A10034">
        <v>730437</v>
      </c>
      <c r="B10034" t="s">
        <v>41784</v>
      </c>
      <c r="C10034" t="s">
        <v>605</v>
      </c>
      <c r="D10034" t="s">
        <v>50</v>
      </c>
      <c r="E10034" t="s">
        <v>51</v>
      </c>
      <c r="F10034" t="s">
        <v>606</v>
      </c>
      <c r="G10034" t="s">
        <v>607</v>
      </c>
      <c r="H10034" t="s">
        <v>34010</v>
      </c>
      <c r="I10034" t="s">
        <v>4180</v>
      </c>
      <c r="J10034" t="s">
        <v>41785</v>
      </c>
      <c r="K10034" t="s">
        <v>22078</v>
      </c>
      <c r="L10034" s="8">
        <v>35704</v>
      </c>
      <c r="M10034" t="s">
        <v>58</v>
      </c>
      <c r="N10034" t="s">
        <v>59</v>
      </c>
      <c r="P10034" t="s">
        <v>111</v>
      </c>
      <c r="Q10034" s="8">
        <v>26745</v>
      </c>
      <c r="R10034" t="s">
        <v>61</v>
      </c>
      <c r="S10034" s="8">
        <v>35704</v>
      </c>
      <c r="T10034" s="8">
        <v>47209</v>
      </c>
      <c r="U10034" t="s">
        <v>41786</v>
      </c>
      <c r="V10034" t="s">
        <v>542</v>
      </c>
      <c r="W10034" t="s">
        <v>64</v>
      </c>
      <c r="X10034" t="s">
        <v>65</v>
      </c>
      <c r="Y10034">
        <v>-200000</v>
      </c>
      <c r="Z10034">
        <v>-30000</v>
      </c>
      <c r="AC10034">
        <v>-6805556</v>
      </c>
      <c r="AD10034">
        <v>8425000</v>
      </c>
      <c r="AE10034">
        <v>5284000</v>
      </c>
      <c r="AF10034">
        <v>7818000</v>
      </c>
      <c r="AG10034">
        <v>2</v>
      </c>
      <c r="AH10034">
        <v>1</v>
      </c>
      <c r="AI10034" t="s">
        <v>66</v>
      </c>
      <c r="AJ10034">
        <v>21527000</v>
      </c>
    </row>
    <row r="10035" spans="1:36" x14ac:dyDescent="0.25">
      <c r="A10035">
        <v>730438</v>
      </c>
      <c r="B10035" t="s">
        <v>41787</v>
      </c>
      <c r="C10035" t="s">
        <v>535</v>
      </c>
      <c r="D10035" t="s">
        <v>50</v>
      </c>
      <c r="E10035" t="s">
        <v>51</v>
      </c>
      <c r="F10035" t="s">
        <v>2502</v>
      </c>
      <c r="G10035" t="s">
        <v>2503</v>
      </c>
      <c r="H10035" t="s">
        <v>4934</v>
      </c>
      <c r="I10035" t="s">
        <v>148</v>
      </c>
      <c r="J10035" t="s">
        <v>41788</v>
      </c>
      <c r="K10035" t="s">
        <v>4936</v>
      </c>
      <c r="L10035" s="8">
        <v>35704</v>
      </c>
      <c r="M10035" t="s">
        <v>58</v>
      </c>
      <c r="N10035" t="s">
        <v>59</v>
      </c>
      <c r="P10035" t="s">
        <v>573</v>
      </c>
      <c r="Q10035" s="8">
        <v>26765</v>
      </c>
      <c r="R10035" t="s">
        <v>61</v>
      </c>
      <c r="S10035" s="8">
        <v>35704</v>
      </c>
      <c r="T10035" s="8">
        <v>47239</v>
      </c>
      <c r="U10035" t="s">
        <v>41789</v>
      </c>
      <c r="V10035" t="s">
        <v>130</v>
      </c>
      <c r="W10035" t="s">
        <v>64</v>
      </c>
      <c r="X10035" t="s">
        <v>333</v>
      </c>
      <c r="Y10035">
        <v>-100000</v>
      </c>
      <c r="Z10035">
        <v>-30000</v>
      </c>
      <c r="AD10035">
        <v>10247000</v>
      </c>
      <c r="AE10035">
        <v>6243000</v>
      </c>
      <c r="AF10035">
        <v>7818000</v>
      </c>
      <c r="AG10035">
        <v>2</v>
      </c>
      <c r="AH10035">
        <v>1</v>
      </c>
      <c r="AI10035" t="s">
        <v>66</v>
      </c>
      <c r="AJ10035">
        <v>24308000</v>
      </c>
    </row>
    <row r="10036" spans="1:36" x14ac:dyDescent="0.25">
      <c r="A10036">
        <v>730439</v>
      </c>
      <c r="B10036" t="s">
        <v>41790</v>
      </c>
      <c r="C10036" t="s">
        <v>68</v>
      </c>
      <c r="D10036" t="s">
        <v>69</v>
      </c>
      <c r="E10036" t="s">
        <v>70</v>
      </c>
      <c r="F10036" t="s">
        <v>71</v>
      </c>
      <c r="G10036" t="s">
        <v>72</v>
      </c>
      <c r="H10036" t="s">
        <v>6879</v>
      </c>
      <c r="I10036" t="s">
        <v>621</v>
      </c>
      <c r="J10036" t="s">
        <v>41791</v>
      </c>
      <c r="K10036" t="s">
        <v>4427</v>
      </c>
      <c r="L10036" s="8">
        <v>35704</v>
      </c>
      <c r="M10036" t="s">
        <v>58</v>
      </c>
      <c r="N10036" t="s">
        <v>59</v>
      </c>
      <c r="P10036" t="s">
        <v>78</v>
      </c>
      <c r="Q10036" s="8">
        <v>26768</v>
      </c>
      <c r="R10036" t="s">
        <v>61</v>
      </c>
      <c r="S10036" s="8">
        <v>35704</v>
      </c>
      <c r="T10036" s="8">
        <v>47239</v>
      </c>
      <c r="U10036" t="s">
        <v>41792</v>
      </c>
      <c r="V10036" t="s">
        <v>78</v>
      </c>
      <c r="W10036" t="s">
        <v>64</v>
      </c>
      <c r="X10036" t="s">
        <v>65</v>
      </c>
      <c r="Y10036">
        <v>-100000</v>
      </c>
      <c r="Z10036">
        <v>-30000</v>
      </c>
      <c r="AA10036">
        <v>-6667000</v>
      </c>
      <c r="AD10036">
        <v>8098000</v>
      </c>
      <c r="AE10036">
        <v>5080000</v>
      </c>
      <c r="AF10036">
        <v>7818000</v>
      </c>
      <c r="AG10036">
        <v>2</v>
      </c>
      <c r="AH10036">
        <v>1</v>
      </c>
      <c r="AI10036" t="s">
        <v>66</v>
      </c>
      <c r="AJ10036">
        <v>20996000</v>
      </c>
    </row>
    <row r="10037" spans="1:36" x14ac:dyDescent="0.25">
      <c r="A10037">
        <v>730440</v>
      </c>
      <c r="B10037" t="s">
        <v>41793</v>
      </c>
      <c r="C10037" t="s">
        <v>752</v>
      </c>
      <c r="D10037" t="s">
        <v>1902</v>
      </c>
      <c r="E10037" t="s">
        <v>1903</v>
      </c>
      <c r="F10037" t="s">
        <v>755</v>
      </c>
      <c r="G10037" t="s">
        <v>756</v>
      </c>
      <c r="H10037" t="s">
        <v>41794</v>
      </c>
      <c r="I10037" t="s">
        <v>621</v>
      </c>
      <c r="J10037" t="s">
        <v>41795</v>
      </c>
      <c r="K10037" t="s">
        <v>4427</v>
      </c>
      <c r="L10037" s="8">
        <v>35704</v>
      </c>
      <c r="M10037" t="s">
        <v>58</v>
      </c>
      <c r="N10037" t="s">
        <v>59</v>
      </c>
      <c r="P10037" t="s">
        <v>109</v>
      </c>
      <c r="Q10037" s="8">
        <v>26779</v>
      </c>
      <c r="R10037" t="s">
        <v>61</v>
      </c>
      <c r="S10037" s="8">
        <v>35704</v>
      </c>
      <c r="T10037" s="8">
        <v>47239</v>
      </c>
      <c r="U10037" t="s">
        <v>41796</v>
      </c>
      <c r="V10037" t="s">
        <v>1909</v>
      </c>
      <c r="W10037" t="s">
        <v>64</v>
      </c>
      <c r="X10037" t="s">
        <v>65</v>
      </c>
      <c r="Y10037">
        <v>-150000</v>
      </c>
      <c r="Z10037">
        <v>-30000</v>
      </c>
      <c r="AB10037">
        <v>-200000</v>
      </c>
      <c r="AD10037">
        <v>8581000</v>
      </c>
      <c r="AE10037">
        <v>5381000</v>
      </c>
      <c r="AF10037">
        <v>7818000</v>
      </c>
      <c r="AG10037">
        <v>2</v>
      </c>
      <c r="AH10037">
        <v>1</v>
      </c>
      <c r="AI10037" t="s">
        <v>66</v>
      </c>
      <c r="AJ10037">
        <v>21780000</v>
      </c>
    </row>
    <row r="10038" spans="1:36" x14ac:dyDescent="0.25">
      <c r="A10038">
        <v>730441</v>
      </c>
      <c r="B10038" t="s">
        <v>41797</v>
      </c>
      <c r="C10038" t="s">
        <v>2278</v>
      </c>
      <c r="D10038" t="s">
        <v>50</v>
      </c>
      <c r="E10038" t="s">
        <v>51</v>
      </c>
      <c r="F10038" t="s">
        <v>4939</v>
      </c>
      <c r="G10038" t="s">
        <v>4940</v>
      </c>
      <c r="H10038" t="s">
        <v>30562</v>
      </c>
      <c r="I10038" t="s">
        <v>30563</v>
      </c>
      <c r="J10038" t="s">
        <v>41798</v>
      </c>
      <c r="K10038" t="s">
        <v>41799</v>
      </c>
      <c r="L10038" s="8">
        <v>35704</v>
      </c>
      <c r="M10038" t="s">
        <v>58</v>
      </c>
      <c r="N10038" t="s">
        <v>59</v>
      </c>
      <c r="P10038" t="s">
        <v>1378</v>
      </c>
      <c r="Q10038" s="8">
        <v>26781</v>
      </c>
      <c r="R10038" t="s">
        <v>61</v>
      </c>
      <c r="S10038" s="8">
        <v>35704</v>
      </c>
      <c r="T10038" s="8">
        <v>47239</v>
      </c>
      <c r="U10038" t="s">
        <v>41800</v>
      </c>
      <c r="V10038" t="s">
        <v>499</v>
      </c>
      <c r="W10038" t="s">
        <v>64</v>
      </c>
      <c r="X10038" t="s">
        <v>65</v>
      </c>
      <c r="Y10038">
        <v>-100000</v>
      </c>
      <c r="Z10038">
        <v>-30000</v>
      </c>
      <c r="AD10038">
        <v>10901000</v>
      </c>
      <c r="AE10038">
        <v>6639000</v>
      </c>
      <c r="AF10038">
        <v>7818000</v>
      </c>
      <c r="AG10038">
        <v>2</v>
      </c>
      <c r="AH10038">
        <v>1</v>
      </c>
      <c r="AI10038" t="s">
        <v>66</v>
      </c>
      <c r="AJ10038">
        <v>25358000</v>
      </c>
    </row>
    <row r="10039" spans="1:36" x14ac:dyDescent="0.25">
      <c r="A10039">
        <v>730442</v>
      </c>
      <c r="B10039" t="s">
        <v>41801</v>
      </c>
      <c r="C10039" t="s">
        <v>317</v>
      </c>
      <c r="D10039" t="s">
        <v>50</v>
      </c>
      <c r="E10039" t="s">
        <v>51</v>
      </c>
      <c r="F10039" t="s">
        <v>318</v>
      </c>
      <c r="G10039" t="s">
        <v>319</v>
      </c>
      <c r="H10039" t="s">
        <v>11342</v>
      </c>
      <c r="I10039" t="s">
        <v>11343</v>
      </c>
      <c r="J10039" t="s">
        <v>41802</v>
      </c>
      <c r="K10039" t="s">
        <v>41803</v>
      </c>
      <c r="L10039" s="8">
        <v>35704</v>
      </c>
      <c r="M10039" t="s">
        <v>58</v>
      </c>
      <c r="N10039" t="s">
        <v>59</v>
      </c>
      <c r="P10039" t="s">
        <v>1295</v>
      </c>
      <c r="Q10039" s="8">
        <v>26786</v>
      </c>
      <c r="R10039" t="s">
        <v>61</v>
      </c>
      <c r="S10039" s="8">
        <v>35704</v>
      </c>
      <c r="T10039" s="8">
        <v>47270</v>
      </c>
      <c r="U10039" t="s">
        <v>41804</v>
      </c>
      <c r="V10039" t="s">
        <v>90</v>
      </c>
      <c r="W10039" t="s">
        <v>64</v>
      </c>
      <c r="X10039" t="s">
        <v>65</v>
      </c>
      <c r="Y10039">
        <v>-40000</v>
      </c>
      <c r="Z10039">
        <v>-30000</v>
      </c>
      <c r="AB10039">
        <v>-30000</v>
      </c>
      <c r="AD10039">
        <v>10088000</v>
      </c>
      <c r="AE10039">
        <v>5977000</v>
      </c>
      <c r="AF10039">
        <v>7818000</v>
      </c>
      <c r="AG10039">
        <v>2</v>
      </c>
      <c r="AH10039">
        <v>1</v>
      </c>
      <c r="AI10039" t="s">
        <v>66</v>
      </c>
      <c r="AJ10039">
        <v>23883000</v>
      </c>
    </row>
    <row r="10040" spans="1:36" x14ac:dyDescent="0.25">
      <c r="A10040">
        <v>730443</v>
      </c>
      <c r="B10040" t="s">
        <v>41805</v>
      </c>
      <c r="C10040" t="s">
        <v>535</v>
      </c>
      <c r="D10040" t="s">
        <v>50</v>
      </c>
      <c r="E10040" t="s">
        <v>51</v>
      </c>
      <c r="F10040" t="s">
        <v>2502</v>
      </c>
      <c r="G10040" t="s">
        <v>2503</v>
      </c>
      <c r="H10040" t="s">
        <v>31957</v>
      </c>
      <c r="I10040" t="s">
        <v>31958</v>
      </c>
      <c r="J10040" t="s">
        <v>41806</v>
      </c>
      <c r="K10040" t="s">
        <v>41807</v>
      </c>
      <c r="L10040" s="8">
        <v>35704</v>
      </c>
      <c r="M10040" t="s">
        <v>58</v>
      </c>
      <c r="N10040" t="s">
        <v>59</v>
      </c>
      <c r="P10040" t="s">
        <v>11695</v>
      </c>
      <c r="Q10040" s="8">
        <v>26786</v>
      </c>
      <c r="R10040" t="s">
        <v>61</v>
      </c>
      <c r="S10040" s="8">
        <v>35704</v>
      </c>
      <c r="T10040" s="8">
        <v>47270</v>
      </c>
      <c r="U10040" t="s">
        <v>41808</v>
      </c>
      <c r="V10040" t="s">
        <v>63</v>
      </c>
      <c r="W10040" t="s">
        <v>64</v>
      </c>
      <c r="X10040" t="s">
        <v>65</v>
      </c>
      <c r="Z10040">
        <v>-30000</v>
      </c>
      <c r="AD10040">
        <v>8155000</v>
      </c>
      <c r="AE10040">
        <v>4931000</v>
      </c>
      <c r="AF10040">
        <v>7818000</v>
      </c>
      <c r="AG10040">
        <v>2</v>
      </c>
      <c r="AH10040">
        <v>1</v>
      </c>
      <c r="AI10040" t="s">
        <v>66</v>
      </c>
      <c r="AJ10040">
        <v>20904000</v>
      </c>
    </row>
    <row r="10041" spans="1:36" x14ac:dyDescent="0.25">
      <c r="A10041">
        <v>730444</v>
      </c>
      <c r="B10041" t="s">
        <v>41809</v>
      </c>
      <c r="C10041" t="s">
        <v>132</v>
      </c>
      <c r="D10041" t="s">
        <v>340</v>
      </c>
      <c r="E10041" t="s">
        <v>341</v>
      </c>
      <c r="F10041" t="s">
        <v>135</v>
      </c>
      <c r="G10041" t="s">
        <v>136</v>
      </c>
      <c r="H10041" t="s">
        <v>41810</v>
      </c>
      <c r="I10041" t="s">
        <v>803</v>
      </c>
      <c r="J10041" t="s">
        <v>41811</v>
      </c>
      <c r="K10041" t="s">
        <v>2933</v>
      </c>
      <c r="L10041" s="8">
        <v>35704</v>
      </c>
      <c r="M10041" t="s">
        <v>58</v>
      </c>
      <c r="N10041" t="s">
        <v>59</v>
      </c>
      <c r="P10041" t="s">
        <v>550</v>
      </c>
      <c r="Q10041" s="8">
        <v>26797</v>
      </c>
      <c r="R10041" t="s">
        <v>61</v>
      </c>
      <c r="S10041" s="8">
        <v>35704</v>
      </c>
      <c r="T10041" s="8">
        <v>47270</v>
      </c>
      <c r="U10041" t="s">
        <v>41812</v>
      </c>
      <c r="V10041" t="s">
        <v>550</v>
      </c>
      <c r="W10041" t="s">
        <v>64</v>
      </c>
      <c r="X10041" t="s">
        <v>65</v>
      </c>
      <c r="Y10041">
        <v>-100000</v>
      </c>
      <c r="Z10041">
        <v>-30000</v>
      </c>
      <c r="AA10041">
        <v>-5556000</v>
      </c>
      <c r="AB10041">
        <v>-405000</v>
      </c>
      <c r="AD10041">
        <v>8979000</v>
      </c>
      <c r="AE10041">
        <v>5628000</v>
      </c>
      <c r="AF10041">
        <v>7818000</v>
      </c>
      <c r="AG10041">
        <v>2</v>
      </c>
      <c r="AH10041">
        <v>1</v>
      </c>
      <c r="AI10041" t="s">
        <v>66</v>
      </c>
      <c r="AJ10041">
        <v>22425000</v>
      </c>
    </row>
    <row r="10042" spans="1:36" x14ac:dyDescent="0.25">
      <c r="A10042">
        <v>730447</v>
      </c>
      <c r="B10042" t="s">
        <v>41813</v>
      </c>
      <c r="C10042" t="s">
        <v>317</v>
      </c>
      <c r="D10042" t="s">
        <v>340</v>
      </c>
      <c r="E10042" t="s">
        <v>341</v>
      </c>
      <c r="F10042" t="s">
        <v>1269</v>
      </c>
      <c r="G10042" t="s">
        <v>1270</v>
      </c>
      <c r="H10042" t="s">
        <v>1271</v>
      </c>
      <c r="I10042" t="s">
        <v>1272</v>
      </c>
      <c r="J10042" t="s">
        <v>41814</v>
      </c>
      <c r="K10042" t="s">
        <v>41815</v>
      </c>
      <c r="L10042" s="8">
        <v>35704</v>
      </c>
      <c r="M10042" t="s">
        <v>58</v>
      </c>
      <c r="N10042" t="s">
        <v>59</v>
      </c>
      <c r="P10042" t="s">
        <v>41816</v>
      </c>
      <c r="Q10042" s="8">
        <v>26811</v>
      </c>
      <c r="R10042" t="s">
        <v>61</v>
      </c>
      <c r="S10042" s="8">
        <v>35704</v>
      </c>
      <c r="T10042" s="8">
        <v>47270</v>
      </c>
      <c r="U10042" t="s">
        <v>41817</v>
      </c>
      <c r="V10042" t="s">
        <v>350</v>
      </c>
      <c r="W10042" t="s">
        <v>64</v>
      </c>
      <c r="X10042" t="s">
        <v>333</v>
      </c>
      <c r="Y10042">
        <v>-100000</v>
      </c>
      <c r="Z10042">
        <v>-30000</v>
      </c>
      <c r="AC10042">
        <v>-3771576</v>
      </c>
      <c r="AD10042">
        <v>10457000</v>
      </c>
      <c r="AE10042">
        <v>6370000</v>
      </c>
      <c r="AF10042">
        <v>7818000</v>
      </c>
      <c r="AG10042">
        <v>2</v>
      </c>
      <c r="AH10042">
        <v>1</v>
      </c>
      <c r="AI10042" t="s">
        <v>66</v>
      </c>
      <c r="AJ10042">
        <v>24645000</v>
      </c>
    </row>
    <row r="10043" spans="1:36" x14ac:dyDescent="0.25">
      <c r="A10043">
        <v>730448</v>
      </c>
      <c r="B10043" t="s">
        <v>41818</v>
      </c>
      <c r="C10043" t="s">
        <v>317</v>
      </c>
      <c r="D10043" t="s">
        <v>340</v>
      </c>
      <c r="E10043" t="s">
        <v>341</v>
      </c>
      <c r="F10043" t="s">
        <v>1269</v>
      </c>
      <c r="G10043" t="s">
        <v>1270</v>
      </c>
      <c r="H10043" t="s">
        <v>41819</v>
      </c>
      <c r="I10043" t="s">
        <v>41820</v>
      </c>
      <c r="J10043" t="s">
        <v>41821</v>
      </c>
      <c r="K10043" t="s">
        <v>41822</v>
      </c>
      <c r="L10043" s="8">
        <v>35704</v>
      </c>
      <c r="M10043" t="s">
        <v>58</v>
      </c>
      <c r="N10043" t="s">
        <v>59</v>
      </c>
      <c r="P10043" t="s">
        <v>921</v>
      </c>
      <c r="Q10043" s="8">
        <v>26815</v>
      </c>
      <c r="R10043" t="s">
        <v>61</v>
      </c>
      <c r="S10043" s="8">
        <v>35704</v>
      </c>
      <c r="T10043" s="8">
        <v>47270</v>
      </c>
      <c r="U10043" t="s">
        <v>41823</v>
      </c>
      <c r="V10043" t="s">
        <v>63</v>
      </c>
      <c r="W10043" t="s">
        <v>64</v>
      </c>
      <c r="X10043" t="s">
        <v>333</v>
      </c>
      <c r="Y10043">
        <v>-100000</v>
      </c>
      <c r="Z10043">
        <v>-30000</v>
      </c>
      <c r="AC10043">
        <v>-1914049</v>
      </c>
      <c r="AD10043">
        <v>11264000</v>
      </c>
      <c r="AE10043">
        <v>6858000</v>
      </c>
      <c r="AF10043">
        <v>7818000</v>
      </c>
      <c r="AG10043">
        <v>2</v>
      </c>
      <c r="AH10043">
        <v>1</v>
      </c>
      <c r="AI10043" t="s">
        <v>66</v>
      </c>
      <c r="AJ10043">
        <v>25940000</v>
      </c>
    </row>
    <row r="10044" spans="1:36" x14ac:dyDescent="0.25">
      <c r="A10044">
        <v>730449</v>
      </c>
      <c r="B10044" t="s">
        <v>41824</v>
      </c>
      <c r="C10044" t="s">
        <v>49</v>
      </c>
      <c r="D10044" t="s">
        <v>340</v>
      </c>
      <c r="E10044" t="s">
        <v>341</v>
      </c>
      <c r="F10044" t="s">
        <v>342</v>
      </c>
      <c r="G10044" t="s">
        <v>343</v>
      </c>
      <c r="H10044" t="s">
        <v>41825</v>
      </c>
      <c r="I10044" t="s">
        <v>41826</v>
      </c>
      <c r="J10044" t="s">
        <v>41827</v>
      </c>
      <c r="K10044" t="s">
        <v>41828</v>
      </c>
      <c r="L10044" s="8">
        <v>35704</v>
      </c>
      <c r="M10044" t="s">
        <v>58</v>
      </c>
      <c r="N10044" t="s">
        <v>59</v>
      </c>
      <c r="P10044" t="s">
        <v>143</v>
      </c>
      <c r="Q10044" s="8">
        <v>26816</v>
      </c>
      <c r="R10044" t="s">
        <v>161</v>
      </c>
      <c r="S10044" s="8">
        <v>35704</v>
      </c>
      <c r="T10044" s="8">
        <v>47300</v>
      </c>
      <c r="U10044" t="s">
        <v>41829</v>
      </c>
      <c r="V10044" t="s">
        <v>63</v>
      </c>
      <c r="W10044" t="s">
        <v>64</v>
      </c>
      <c r="X10044" t="s">
        <v>65</v>
      </c>
      <c r="Y10044">
        <v>-510000</v>
      </c>
      <c r="Z10044">
        <v>-30000</v>
      </c>
      <c r="AC10044">
        <v>-1375000</v>
      </c>
      <c r="AD10044">
        <v>8713000</v>
      </c>
      <c r="AE10044">
        <v>5463000</v>
      </c>
      <c r="AF10044">
        <v>7818000</v>
      </c>
      <c r="AG10044">
        <v>2</v>
      </c>
      <c r="AH10044">
        <v>1</v>
      </c>
      <c r="AI10044" t="s">
        <v>66</v>
      </c>
      <c r="AJ10044">
        <v>21994000</v>
      </c>
    </row>
    <row r="10045" spans="1:36" x14ac:dyDescent="0.25">
      <c r="A10045">
        <v>730450</v>
      </c>
      <c r="B10045" t="s">
        <v>41830</v>
      </c>
      <c r="C10045" t="s">
        <v>165</v>
      </c>
      <c r="D10045" t="s">
        <v>203</v>
      </c>
      <c r="E10045" t="s">
        <v>204</v>
      </c>
      <c r="F10045" t="s">
        <v>168</v>
      </c>
      <c r="G10045" t="s">
        <v>169</v>
      </c>
      <c r="H10045" t="s">
        <v>4866</v>
      </c>
      <c r="I10045" t="s">
        <v>148</v>
      </c>
      <c r="J10045" t="s">
        <v>41831</v>
      </c>
      <c r="K10045" t="s">
        <v>4936</v>
      </c>
      <c r="L10045" s="8">
        <v>35704</v>
      </c>
      <c r="M10045" t="s">
        <v>58</v>
      </c>
      <c r="N10045" t="s">
        <v>59</v>
      </c>
      <c r="P10045" t="s">
        <v>550</v>
      </c>
      <c r="Q10045" s="8">
        <v>26816</v>
      </c>
      <c r="R10045" t="s">
        <v>61</v>
      </c>
      <c r="S10045" s="8">
        <v>35704</v>
      </c>
      <c r="T10045" s="8">
        <v>47300</v>
      </c>
      <c r="U10045" t="s">
        <v>41832</v>
      </c>
      <c r="V10045" t="s">
        <v>1533</v>
      </c>
      <c r="W10045" t="s">
        <v>64</v>
      </c>
      <c r="X10045" t="s">
        <v>65</v>
      </c>
      <c r="Y10045">
        <v>-100000</v>
      </c>
      <c r="Z10045">
        <v>-30000</v>
      </c>
      <c r="AA10045">
        <v>-3000000</v>
      </c>
      <c r="AD10045">
        <v>8127000</v>
      </c>
      <c r="AE10045">
        <v>5099000</v>
      </c>
      <c r="AF10045">
        <v>7818000</v>
      </c>
      <c r="AG10045">
        <v>2</v>
      </c>
      <c r="AH10045">
        <v>1</v>
      </c>
      <c r="AI10045" t="s">
        <v>66</v>
      </c>
      <c r="AJ10045">
        <v>21044000</v>
      </c>
    </row>
    <row r="10046" spans="1:36" x14ac:dyDescent="0.25">
      <c r="A10046">
        <v>730451</v>
      </c>
      <c r="B10046" t="s">
        <v>41833</v>
      </c>
      <c r="C10046" t="s">
        <v>68</v>
      </c>
      <c r="D10046" t="s">
        <v>433</v>
      </c>
      <c r="E10046" t="s">
        <v>434</v>
      </c>
      <c r="F10046" t="s">
        <v>71</v>
      </c>
      <c r="G10046" t="s">
        <v>72</v>
      </c>
      <c r="H10046" t="s">
        <v>41834</v>
      </c>
      <c r="I10046" t="s">
        <v>803</v>
      </c>
      <c r="J10046" t="s">
        <v>41835</v>
      </c>
      <c r="K10046" t="s">
        <v>2933</v>
      </c>
      <c r="L10046" s="8">
        <v>35704</v>
      </c>
      <c r="M10046" t="s">
        <v>58</v>
      </c>
      <c r="N10046" t="s">
        <v>59</v>
      </c>
      <c r="P10046" t="s">
        <v>404</v>
      </c>
      <c r="Q10046" s="8">
        <v>26828</v>
      </c>
      <c r="R10046" t="s">
        <v>161</v>
      </c>
      <c r="S10046" s="8">
        <v>35704</v>
      </c>
      <c r="T10046" s="8">
        <v>47300</v>
      </c>
      <c r="U10046" t="s">
        <v>41836</v>
      </c>
      <c r="V10046" t="s">
        <v>404</v>
      </c>
      <c r="W10046" t="s">
        <v>64</v>
      </c>
      <c r="X10046" t="s">
        <v>65</v>
      </c>
      <c r="Y10046">
        <v>-100000</v>
      </c>
      <c r="Z10046">
        <v>-30000</v>
      </c>
      <c r="AA10046">
        <v>-6667000</v>
      </c>
      <c r="AB10046">
        <v>-1076238</v>
      </c>
      <c r="AC10046">
        <v>-2141093</v>
      </c>
      <c r="AD10046">
        <v>7450000</v>
      </c>
      <c r="AE10046">
        <v>4677000</v>
      </c>
      <c r="AF10046">
        <v>7818000</v>
      </c>
      <c r="AG10046">
        <v>2</v>
      </c>
      <c r="AH10046">
        <v>1</v>
      </c>
      <c r="AI10046" t="s">
        <v>66</v>
      </c>
      <c r="AJ10046">
        <v>19945000</v>
      </c>
    </row>
    <row r="10047" spans="1:36" x14ac:dyDescent="0.25">
      <c r="A10047">
        <v>730452</v>
      </c>
      <c r="B10047" t="s">
        <v>41837</v>
      </c>
      <c r="C10047" t="s">
        <v>68</v>
      </c>
      <c r="D10047" t="s">
        <v>955</v>
      </c>
      <c r="E10047" t="s">
        <v>956</v>
      </c>
      <c r="F10047" t="s">
        <v>71</v>
      </c>
      <c r="G10047" t="s">
        <v>72</v>
      </c>
      <c r="H10047" t="s">
        <v>41838</v>
      </c>
      <c r="I10047" t="s">
        <v>1939</v>
      </c>
      <c r="J10047" t="s">
        <v>41839</v>
      </c>
      <c r="K10047" t="s">
        <v>41840</v>
      </c>
      <c r="L10047" s="8">
        <v>35704</v>
      </c>
      <c r="M10047" t="s">
        <v>58</v>
      </c>
      <c r="N10047" t="s">
        <v>348</v>
      </c>
      <c r="P10047" t="s">
        <v>5375</v>
      </c>
      <c r="Q10047" s="8">
        <v>26837</v>
      </c>
      <c r="R10047" t="s">
        <v>61</v>
      </c>
      <c r="S10047" s="8">
        <v>35704</v>
      </c>
      <c r="T10047" s="8">
        <v>47300</v>
      </c>
      <c r="U10047" t="s">
        <v>41841</v>
      </c>
      <c r="V10047" t="s">
        <v>78</v>
      </c>
      <c r="W10047" t="s">
        <v>64</v>
      </c>
      <c r="X10047" t="s">
        <v>65</v>
      </c>
      <c r="Z10047">
        <v>-30000</v>
      </c>
      <c r="AB10047">
        <v>-125000</v>
      </c>
      <c r="AD10047">
        <v>9837000</v>
      </c>
      <c r="AE10047">
        <v>5940000</v>
      </c>
      <c r="AF10047">
        <v>32289600</v>
      </c>
      <c r="AG10047">
        <v>2</v>
      </c>
      <c r="AH10047">
        <v>1</v>
      </c>
      <c r="AI10047" t="s">
        <v>66</v>
      </c>
      <c r="AJ10047">
        <v>48066600</v>
      </c>
    </row>
    <row r="10048" spans="1:36" x14ac:dyDescent="0.25">
      <c r="A10048">
        <v>730453</v>
      </c>
      <c r="B10048" t="s">
        <v>1165</v>
      </c>
      <c r="C10048" t="s">
        <v>165</v>
      </c>
      <c r="D10048" t="s">
        <v>203</v>
      </c>
      <c r="E10048" t="s">
        <v>204</v>
      </c>
      <c r="F10048" t="s">
        <v>168</v>
      </c>
      <c r="G10048" t="s">
        <v>169</v>
      </c>
      <c r="H10048" t="s">
        <v>5636</v>
      </c>
      <c r="I10048" t="s">
        <v>2070</v>
      </c>
      <c r="J10048" t="s">
        <v>41842</v>
      </c>
      <c r="K10048" t="s">
        <v>4835</v>
      </c>
      <c r="L10048" s="8">
        <v>35704</v>
      </c>
      <c r="M10048" t="s">
        <v>58</v>
      </c>
      <c r="N10048" t="s">
        <v>77</v>
      </c>
      <c r="P10048" t="s">
        <v>931</v>
      </c>
      <c r="Q10048" s="8">
        <v>26849</v>
      </c>
      <c r="R10048" t="s">
        <v>61</v>
      </c>
      <c r="S10048" s="8">
        <v>35704</v>
      </c>
      <c r="T10048" s="8">
        <v>47331</v>
      </c>
      <c r="U10048" t="s">
        <v>41843</v>
      </c>
      <c r="V10048" t="s">
        <v>931</v>
      </c>
      <c r="W10048" t="s">
        <v>64</v>
      </c>
      <c r="X10048" t="s">
        <v>65</v>
      </c>
      <c r="Z10048">
        <v>-30000</v>
      </c>
      <c r="AA10048">
        <v>-1678000</v>
      </c>
      <c r="AD10048">
        <v>7317000</v>
      </c>
      <c r="AE10048">
        <v>4471000</v>
      </c>
      <c r="AF10048">
        <v>4871000</v>
      </c>
      <c r="AG10048">
        <v>2</v>
      </c>
      <c r="AH10048">
        <v>1</v>
      </c>
      <c r="AI10048" t="s">
        <v>66</v>
      </c>
      <c r="AJ10048">
        <v>16659000</v>
      </c>
    </row>
    <row r="10049" spans="1:36" x14ac:dyDescent="0.25">
      <c r="A10049">
        <v>730454</v>
      </c>
      <c r="B10049" t="s">
        <v>41844</v>
      </c>
      <c r="C10049" t="s">
        <v>165</v>
      </c>
      <c r="D10049" t="s">
        <v>203</v>
      </c>
      <c r="E10049" t="s">
        <v>204</v>
      </c>
      <c r="F10049" t="s">
        <v>168</v>
      </c>
      <c r="G10049" t="s">
        <v>169</v>
      </c>
      <c r="H10049" t="s">
        <v>41845</v>
      </c>
      <c r="I10049" t="s">
        <v>6520</v>
      </c>
      <c r="J10049" t="s">
        <v>41846</v>
      </c>
      <c r="K10049" t="s">
        <v>6522</v>
      </c>
      <c r="L10049" s="8">
        <v>35704</v>
      </c>
      <c r="M10049" t="s">
        <v>58</v>
      </c>
      <c r="N10049" t="s">
        <v>59</v>
      </c>
      <c r="P10049" t="s">
        <v>931</v>
      </c>
      <c r="Q10049" s="8">
        <v>26850</v>
      </c>
      <c r="R10049" t="s">
        <v>61</v>
      </c>
      <c r="S10049" s="8">
        <v>35704</v>
      </c>
      <c r="T10049" s="8">
        <v>47331</v>
      </c>
      <c r="U10049" t="s">
        <v>41847</v>
      </c>
      <c r="V10049" t="s">
        <v>219</v>
      </c>
      <c r="W10049" t="s">
        <v>64</v>
      </c>
      <c r="X10049" t="s">
        <v>65</v>
      </c>
      <c r="Y10049">
        <v>-300000</v>
      </c>
      <c r="Z10049">
        <v>-30000</v>
      </c>
      <c r="AD10049">
        <v>10898000</v>
      </c>
      <c r="AE10049">
        <v>6637000</v>
      </c>
      <c r="AF10049">
        <v>7818000</v>
      </c>
      <c r="AG10049">
        <v>2</v>
      </c>
      <c r="AH10049">
        <v>1</v>
      </c>
      <c r="AI10049" t="s">
        <v>66</v>
      </c>
      <c r="AJ10049">
        <v>25353000</v>
      </c>
    </row>
    <row r="10050" spans="1:36" x14ac:dyDescent="0.25">
      <c r="A10050">
        <v>730456</v>
      </c>
      <c r="B10050" t="s">
        <v>41848</v>
      </c>
      <c r="C10050" t="s">
        <v>165</v>
      </c>
      <c r="D10050" t="s">
        <v>991</v>
      </c>
      <c r="E10050" t="s">
        <v>992</v>
      </c>
      <c r="F10050" t="s">
        <v>168</v>
      </c>
      <c r="G10050" t="s">
        <v>169</v>
      </c>
      <c r="H10050" t="s">
        <v>41849</v>
      </c>
      <c r="I10050" t="s">
        <v>4722</v>
      </c>
      <c r="J10050" t="s">
        <v>41850</v>
      </c>
      <c r="K10050" t="s">
        <v>4724</v>
      </c>
      <c r="L10050" s="8">
        <v>35704</v>
      </c>
      <c r="M10050" t="s">
        <v>58</v>
      </c>
      <c r="N10050" t="s">
        <v>77</v>
      </c>
      <c r="P10050" t="s">
        <v>1293</v>
      </c>
      <c r="Q10050" s="8">
        <v>26871</v>
      </c>
      <c r="R10050" t="s">
        <v>61</v>
      </c>
      <c r="S10050" s="8">
        <v>35704</v>
      </c>
      <c r="T10050" s="8">
        <v>47331</v>
      </c>
      <c r="U10050" t="s">
        <v>41851</v>
      </c>
      <c r="V10050" t="s">
        <v>550</v>
      </c>
      <c r="W10050" t="s">
        <v>3169</v>
      </c>
      <c r="X10050" t="s">
        <v>65</v>
      </c>
      <c r="Y10050">
        <v>-150000</v>
      </c>
      <c r="Z10050">
        <v>-30000</v>
      </c>
      <c r="AA10050">
        <v>-625000</v>
      </c>
      <c r="AB10050">
        <v>-1125583</v>
      </c>
      <c r="AD10050">
        <v>8191000</v>
      </c>
      <c r="AE10050">
        <v>5000000</v>
      </c>
      <c r="AF10050">
        <v>6254400</v>
      </c>
      <c r="AG10050">
        <v>2</v>
      </c>
      <c r="AH10050">
        <v>26</v>
      </c>
      <c r="AI10050" t="s">
        <v>66</v>
      </c>
      <c r="AJ10050">
        <v>19445400</v>
      </c>
    </row>
    <row r="10051" spans="1:36" x14ac:dyDescent="0.25">
      <c r="A10051">
        <v>730457</v>
      </c>
      <c r="B10051" t="s">
        <v>41852</v>
      </c>
      <c r="C10051" t="s">
        <v>49</v>
      </c>
      <c r="D10051" t="s">
        <v>340</v>
      </c>
      <c r="E10051" t="s">
        <v>341</v>
      </c>
      <c r="F10051" t="s">
        <v>3123</v>
      </c>
      <c r="G10051" t="s">
        <v>3124</v>
      </c>
      <c r="H10051" t="s">
        <v>41853</v>
      </c>
      <c r="I10051" t="s">
        <v>41854</v>
      </c>
      <c r="J10051" t="s">
        <v>41855</v>
      </c>
      <c r="K10051" t="s">
        <v>41856</v>
      </c>
      <c r="L10051" s="8">
        <v>35704</v>
      </c>
      <c r="M10051" t="s">
        <v>58</v>
      </c>
      <c r="N10051" t="s">
        <v>348</v>
      </c>
      <c r="P10051" t="s">
        <v>3163</v>
      </c>
      <c r="Q10051" s="8">
        <v>26873</v>
      </c>
      <c r="R10051" t="s">
        <v>61</v>
      </c>
      <c r="S10051" s="8">
        <v>35704</v>
      </c>
      <c r="T10051" s="8">
        <v>47331</v>
      </c>
      <c r="U10051" t="s">
        <v>41857</v>
      </c>
      <c r="V10051" t="s">
        <v>63</v>
      </c>
      <c r="W10051" t="s">
        <v>64</v>
      </c>
      <c r="X10051" t="s">
        <v>65</v>
      </c>
      <c r="Z10051">
        <v>-30000</v>
      </c>
      <c r="AD10051">
        <v>10036000</v>
      </c>
      <c r="AE10051">
        <v>6286000</v>
      </c>
      <c r="AF10051">
        <v>18835600</v>
      </c>
      <c r="AG10051">
        <v>2</v>
      </c>
      <c r="AH10051">
        <v>1</v>
      </c>
      <c r="AI10051" t="s">
        <v>66</v>
      </c>
      <c r="AJ10051">
        <v>35157600</v>
      </c>
    </row>
    <row r="10052" spans="1:36" x14ac:dyDescent="0.25">
      <c r="A10052">
        <v>730458</v>
      </c>
      <c r="B10052" t="s">
        <v>41858</v>
      </c>
      <c r="C10052" t="s">
        <v>132</v>
      </c>
      <c r="D10052" t="s">
        <v>340</v>
      </c>
      <c r="E10052" t="s">
        <v>341</v>
      </c>
      <c r="F10052" t="s">
        <v>135</v>
      </c>
      <c r="G10052" t="s">
        <v>136</v>
      </c>
      <c r="H10052" t="s">
        <v>13676</v>
      </c>
      <c r="I10052" t="s">
        <v>866</v>
      </c>
      <c r="J10052" t="s">
        <v>41859</v>
      </c>
      <c r="K10052" t="s">
        <v>11084</v>
      </c>
      <c r="L10052" s="8">
        <v>35704</v>
      </c>
      <c r="M10052" t="s">
        <v>58</v>
      </c>
      <c r="N10052" t="s">
        <v>59</v>
      </c>
      <c r="P10052" t="s">
        <v>201</v>
      </c>
      <c r="Q10052" s="8">
        <v>26880</v>
      </c>
      <c r="R10052" t="s">
        <v>61</v>
      </c>
      <c r="S10052" s="8">
        <v>35704</v>
      </c>
      <c r="T10052" s="8">
        <v>47362</v>
      </c>
      <c r="U10052" t="s">
        <v>41860</v>
      </c>
      <c r="V10052" t="s">
        <v>90</v>
      </c>
      <c r="W10052" t="s">
        <v>64</v>
      </c>
      <c r="X10052" t="s">
        <v>65</v>
      </c>
      <c r="Y10052">
        <v>-250000</v>
      </c>
      <c r="Z10052">
        <v>-30000</v>
      </c>
      <c r="AD10052">
        <v>8378000</v>
      </c>
      <c r="AE10052">
        <v>5255000</v>
      </c>
      <c r="AF10052">
        <v>7818000</v>
      </c>
      <c r="AG10052">
        <v>2</v>
      </c>
      <c r="AH10052">
        <v>1</v>
      </c>
      <c r="AI10052" t="s">
        <v>66</v>
      </c>
      <c r="AJ10052">
        <v>21451000</v>
      </c>
    </row>
    <row r="10053" spans="1:36" x14ac:dyDescent="0.25">
      <c r="A10053">
        <v>730460</v>
      </c>
      <c r="B10053" t="s">
        <v>41861</v>
      </c>
      <c r="C10053" t="s">
        <v>317</v>
      </c>
      <c r="D10053" t="s">
        <v>50</v>
      </c>
      <c r="E10053" t="s">
        <v>51</v>
      </c>
      <c r="F10053" t="s">
        <v>379</v>
      </c>
      <c r="G10053" t="s">
        <v>380</v>
      </c>
      <c r="H10053" t="s">
        <v>20828</v>
      </c>
      <c r="I10053" t="s">
        <v>20829</v>
      </c>
      <c r="J10053" t="s">
        <v>41862</v>
      </c>
      <c r="K10053" t="s">
        <v>41863</v>
      </c>
      <c r="L10053" s="8">
        <v>35704</v>
      </c>
      <c r="M10053" t="s">
        <v>58</v>
      </c>
      <c r="N10053" t="s">
        <v>77</v>
      </c>
      <c r="P10053" t="s">
        <v>227</v>
      </c>
      <c r="Q10053" s="8">
        <v>26893</v>
      </c>
      <c r="R10053" t="s">
        <v>61</v>
      </c>
      <c r="S10053" s="8">
        <v>35704</v>
      </c>
      <c r="T10053" s="8">
        <v>47362</v>
      </c>
      <c r="U10053" t="s">
        <v>41864</v>
      </c>
      <c r="V10053" t="s">
        <v>63</v>
      </c>
      <c r="W10053" t="s">
        <v>64</v>
      </c>
      <c r="X10053" t="s">
        <v>65</v>
      </c>
      <c r="Y10053">
        <v>-100000</v>
      </c>
      <c r="Z10053">
        <v>-30000</v>
      </c>
      <c r="AA10053">
        <v>-4132500</v>
      </c>
      <c r="AD10053">
        <v>7468000</v>
      </c>
      <c r="AE10053">
        <v>4561000</v>
      </c>
      <c r="AF10053">
        <v>4871000</v>
      </c>
      <c r="AG10053">
        <v>2</v>
      </c>
      <c r="AH10053">
        <v>1</v>
      </c>
      <c r="AI10053" t="s">
        <v>66</v>
      </c>
      <c r="AJ10053">
        <v>16900000</v>
      </c>
    </row>
    <row r="10054" spans="1:36" x14ac:dyDescent="0.25">
      <c r="A10054">
        <v>730461</v>
      </c>
      <c r="B10054" t="s">
        <v>41865</v>
      </c>
      <c r="C10054" t="s">
        <v>100</v>
      </c>
      <c r="D10054" t="s">
        <v>154</v>
      </c>
      <c r="E10054" t="s">
        <v>155</v>
      </c>
      <c r="F10054" t="s">
        <v>103</v>
      </c>
      <c r="G10054" t="s">
        <v>104</v>
      </c>
      <c r="H10054" t="s">
        <v>41866</v>
      </c>
      <c r="I10054" t="s">
        <v>3059</v>
      </c>
      <c r="J10054" t="s">
        <v>41867</v>
      </c>
      <c r="K10054" t="s">
        <v>3061</v>
      </c>
      <c r="L10054" s="8">
        <v>35704</v>
      </c>
      <c r="M10054" t="s">
        <v>58</v>
      </c>
      <c r="N10054" t="s">
        <v>59</v>
      </c>
      <c r="P10054" t="s">
        <v>60</v>
      </c>
      <c r="Q10054" s="8">
        <v>26899</v>
      </c>
      <c r="R10054" t="s">
        <v>61</v>
      </c>
      <c r="S10054" s="8">
        <v>35704</v>
      </c>
      <c r="T10054" s="8">
        <v>47362</v>
      </c>
      <c r="U10054" t="s">
        <v>41868</v>
      </c>
      <c r="V10054" t="s">
        <v>163</v>
      </c>
      <c r="W10054" t="s">
        <v>64</v>
      </c>
      <c r="X10054" t="s">
        <v>65</v>
      </c>
      <c r="Y10054">
        <v>-850000</v>
      </c>
      <c r="Z10054">
        <v>-30000</v>
      </c>
      <c r="AB10054">
        <v>-2415908</v>
      </c>
      <c r="AC10054">
        <v>-7455773</v>
      </c>
      <c r="AD10054">
        <v>11479000</v>
      </c>
      <c r="AE10054">
        <v>6989000</v>
      </c>
      <c r="AF10054">
        <v>7818000</v>
      </c>
      <c r="AG10054">
        <v>2</v>
      </c>
      <c r="AH10054">
        <v>1</v>
      </c>
      <c r="AI10054" t="s">
        <v>66</v>
      </c>
      <c r="AJ10054">
        <v>26286000</v>
      </c>
    </row>
    <row r="10055" spans="1:36" x14ac:dyDescent="0.25">
      <c r="A10055">
        <v>730462</v>
      </c>
      <c r="B10055" t="s">
        <v>41869</v>
      </c>
      <c r="C10055" t="s">
        <v>165</v>
      </c>
      <c r="D10055" t="s">
        <v>407</v>
      </c>
      <c r="E10055" t="s">
        <v>408</v>
      </c>
      <c r="F10055" t="s">
        <v>168</v>
      </c>
      <c r="G10055" t="s">
        <v>169</v>
      </c>
      <c r="H10055" t="s">
        <v>41870</v>
      </c>
      <c r="I10055" t="s">
        <v>1232</v>
      </c>
      <c r="J10055" t="s">
        <v>41871</v>
      </c>
      <c r="K10055" t="s">
        <v>21306</v>
      </c>
      <c r="L10055" s="8">
        <v>35704</v>
      </c>
      <c r="M10055" t="s">
        <v>58</v>
      </c>
      <c r="N10055" t="s">
        <v>59</v>
      </c>
      <c r="P10055" t="s">
        <v>447</v>
      </c>
      <c r="Q10055" s="8">
        <v>26908</v>
      </c>
      <c r="R10055" t="s">
        <v>61</v>
      </c>
      <c r="S10055" s="8">
        <v>35704</v>
      </c>
      <c r="T10055" s="8">
        <v>47392</v>
      </c>
      <c r="U10055" t="s">
        <v>41872</v>
      </c>
      <c r="V10055" t="s">
        <v>408</v>
      </c>
      <c r="W10055" t="s">
        <v>64</v>
      </c>
      <c r="X10055" t="s">
        <v>177</v>
      </c>
      <c r="Z10055">
        <v>-30000</v>
      </c>
      <c r="AD10055">
        <v>9827000</v>
      </c>
      <c r="AE10055">
        <v>5989000</v>
      </c>
      <c r="AF10055">
        <v>7818000</v>
      </c>
      <c r="AG10055">
        <v>2</v>
      </c>
      <c r="AH10055">
        <v>1</v>
      </c>
      <c r="AI10055" t="s">
        <v>66</v>
      </c>
      <c r="AJ10055">
        <v>23634000</v>
      </c>
    </row>
    <row r="10056" spans="1:36" x14ac:dyDescent="0.25">
      <c r="A10056">
        <v>730463</v>
      </c>
      <c r="B10056" t="s">
        <v>41873</v>
      </c>
      <c r="C10056" t="s">
        <v>68</v>
      </c>
      <c r="D10056" t="s">
        <v>145</v>
      </c>
      <c r="E10056" t="s">
        <v>146</v>
      </c>
      <c r="F10056" t="s">
        <v>71</v>
      </c>
      <c r="G10056" t="s">
        <v>72</v>
      </c>
      <c r="H10056" t="s">
        <v>41874</v>
      </c>
      <c r="I10056" t="s">
        <v>2863</v>
      </c>
      <c r="J10056" t="s">
        <v>41875</v>
      </c>
      <c r="K10056" t="s">
        <v>2865</v>
      </c>
      <c r="L10056" s="8">
        <v>35704</v>
      </c>
      <c r="M10056" t="s">
        <v>58</v>
      </c>
      <c r="N10056" t="s">
        <v>59</v>
      </c>
      <c r="P10056" t="s">
        <v>594</v>
      </c>
      <c r="Q10056" s="8">
        <v>26915</v>
      </c>
      <c r="R10056" t="s">
        <v>61</v>
      </c>
      <c r="S10056" s="8">
        <v>35704</v>
      </c>
      <c r="T10056" s="8">
        <v>47392</v>
      </c>
      <c r="U10056" t="s">
        <v>41876</v>
      </c>
      <c r="V10056" t="s">
        <v>90</v>
      </c>
      <c r="W10056" t="s">
        <v>64</v>
      </c>
      <c r="X10056" t="s">
        <v>65</v>
      </c>
      <c r="Y10056">
        <v>-40000</v>
      </c>
      <c r="Z10056">
        <v>-30000</v>
      </c>
      <c r="AA10056">
        <v>-6667000</v>
      </c>
      <c r="AB10056">
        <v>-1574240</v>
      </c>
      <c r="AD10056">
        <v>8504000</v>
      </c>
      <c r="AE10056">
        <v>5333000</v>
      </c>
      <c r="AF10056">
        <v>7818000</v>
      </c>
      <c r="AG10056">
        <v>2</v>
      </c>
      <c r="AH10056">
        <v>1</v>
      </c>
      <c r="AI10056" t="s">
        <v>66</v>
      </c>
      <c r="AJ10056">
        <v>21655000</v>
      </c>
    </row>
    <row r="10057" spans="1:36" x14ac:dyDescent="0.25">
      <c r="A10057">
        <v>730465</v>
      </c>
      <c r="B10057" t="s">
        <v>41877</v>
      </c>
      <c r="C10057" t="s">
        <v>752</v>
      </c>
      <c r="D10057" t="s">
        <v>774</v>
      </c>
      <c r="E10057" t="s">
        <v>775</v>
      </c>
      <c r="F10057" t="s">
        <v>755</v>
      </c>
      <c r="G10057" t="s">
        <v>756</v>
      </c>
      <c r="H10057" t="s">
        <v>41878</v>
      </c>
      <c r="I10057" t="s">
        <v>22782</v>
      </c>
      <c r="J10057" t="s">
        <v>41879</v>
      </c>
      <c r="K10057" t="s">
        <v>22784</v>
      </c>
      <c r="L10057" s="8">
        <v>35704</v>
      </c>
      <c r="M10057" t="s">
        <v>58</v>
      </c>
      <c r="N10057" t="s">
        <v>348</v>
      </c>
      <c r="P10057" t="s">
        <v>511</v>
      </c>
      <c r="Q10057" s="8">
        <v>26917</v>
      </c>
      <c r="R10057" t="s">
        <v>61</v>
      </c>
      <c r="S10057" s="8">
        <v>35704</v>
      </c>
      <c r="T10057" s="8">
        <v>47392</v>
      </c>
      <c r="U10057" t="s">
        <v>41880</v>
      </c>
      <c r="V10057" t="s">
        <v>201</v>
      </c>
      <c r="W10057" t="s">
        <v>64</v>
      </c>
      <c r="X10057" t="s">
        <v>65</v>
      </c>
      <c r="Y10057">
        <v>-585000</v>
      </c>
      <c r="Z10057">
        <v>-30000</v>
      </c>
      <c r="AD10057">
        <v>9688000</v>
      </c>
      <c r="AE10057">
        <v>5850000</v>
      </c>
      <c r="AF10057">
        <v>18835600</v>
      </c>
      <c r="AG10057">
        <v>2</v>
      </c>
      <c r="AH10057">
        <v>1</v>
      </c>
      <c r="AI10057" t="s">
        <v>66</v>
      </c>
      <c r="AJ10057">
        <v>34373600</v>
      </c>
    </row>
    <row r="10058" spans="1:36" x14ac:dyDescent="0.25">
      <c r="A10058">
        <v>730467</v>
      </c>
      <c r="B10058" t="s">
        <v>41881</v>
      </c>
      <c r="C10058" t="s">
        <v>165</v>
      </c>
      <c r="D10058" t="s">
        <v>203</v>
      </c>
      <c r="E10058" t="s">
        <v>204</v>
      </c>
      <c r="F10058" t="s">
        <v>168</v>
      </c>
      <c r="G10058" t="s">
        <v>169</v>
      </c>
      <c r="H10058" t="s">
        <v>18138</v>
      </c>
      <c r="I10058" t="s">
        <v>2981</v>
      </c>
      <c r="J10058" t="s">
        <v>41882</v>
      </c>
      <c r="K10058" t="s">
        <v>11666</v>
      </c>
      <c r="L10058" s="8">
        <v>35704</v>
      </c>
      <c r="M10058" t="s">
        <v>58</v>
      </c>
      <c r="N10058" t="s">
        <v>77</v>
      </c>
      <c r="P10058" t="s">
        <v>186</v>
      </c>
      <c r="Q10058" s="8">
        <v>26923</v>
      </c>
      <c r="R10058" t="s">
        <v>161</v>
      </c>
      <c r="S10058" s="8">
        <v>35704</v>
      </c>
      <c r="T10058" s="8">
        <v>47392</v>
      </c>
      <c r="U10058" t="s">
        <v>41883</v>
      </c>
      <c r="V10058" t="s">
        <v>199</v>
      </c>
      <c r="W10058" t="s">
        <v>64</v>
      </c>
      <c r="X10058" t="s">
        <v>65</v>
      </c>
      <c r="Y10058">
        <v>-170000</v>
      </c>
      <c r="Z10058">
        <v>-30000</v>
      </c>
      <c r="AD10058">
        <v>6929000</v>
      </c>
      <c r="AE10058">
        <v>4138000</v>
      </c>
      <c r="AF10058">
        <v>4871000</v>
      </c>
      <c r="AG10058">
        <v>2</v>
      </c>
      <c r="AH10058">
        <v>1</v>
      </c>
      <c r="AI10058" t="s">
        <v>66</v>
      </c>
      <c r="AJ10058">
        <v>15938000</v>
      </c>
    </row>
    <row r="10059" spans="1:36" x14ac:dyDescent="0.25">
      <c r="A10059">
        <v>730468</v>
      </c>
      <c r="B10059" t="s">
        <v>41884</v>
      </c>
      <c r="C10059" t="s">
        <v>165</v>
      </c>
      <c r="D10059" t="s">
        <v>2940</v>
      </c>
      <c r="E10059" t="s">
        <v>2941</v>
      </c>
      <c r="F10059" t="s">
        <v>168</v>
      </c>
      <c r="G10059" t="s">
        <v>169</v>
      </c>
      <c r="H10059" t="s">
        <v>41885</v>
      </c>
      <c r="I10059" t="s">
        <v>1000</v>
      </c>
      <c r="J10059" t="s">
        <v>41886</v>
      </c>
      <c r="K10059" t="s">
        <v>1002</v>
      </c>
      <c r="L10059" s="8">
        <v>35704</v>
      </c>
      <c r="M10059" t="s">
        <v>58</v>
      </c>
      <c r="N10059" t="s">
        <v>77</v>
      </c>
      <c r="P10059" t="s">
        <v>941</v>
      </c>
      <c r="Q10059" s="8">
        <v>26930</v>
      </c>
      <c r="R10059" t="s">
        <v>161</v>
      </c>
      <c r="S10059" s="8">
        <v>35704</v>
      </c>
      <c r="T10059" s="8">
        <v>47392</v>
      </c>
      <c r="U10059" t="s">
        <v>41887</v>
      </c>
      <c r="V10059" t="s">
        <v>550</v>
      </c>
      <c r="W10059" t="s">
        <v>64</v>
      </c>
      <c r="X10059" t="s">
        <v>65</v>
      </c>
      <c r="Y10059">
        <v>-55000</v>
      </c>
      <c r="Z10059">
        <v>-30000</v>
      </c>
      <c r="AA10059">
        <v>-2917000</v>
      </c>
      <c r="AB10059">
        <v>-326160</v>
      </c>
      <c r="AD10059">
        <v>6725000</v>
      </c>
      <c r="AE10059">
        <v>3998000</v>
      </c>
      <c r="AF10059">
        <v>4871000</v>
      </c>
      <c r="AG10059">
        <v>2</v>
      </c>
      <c r="AH10059">
        <v>1</v>
      </c>
      <c r="AI10059" t="s">
        <v>66</v>
      </c>
      <c r="AJ10059">
        <v>15594000</v>
      </c>
    </row>
    <row r="10060" spans="1:36" x14ac:dyDescent="0.25">
      <c r="A10060">
        <v>730469</v>
      </c>
      <c r="B10060" t="s">
        <v>41888</v>
      </c>
      <c r="C10060" t="s">
        <v>317</v>
      </c>
      <c r="D10060" t="s">
        <v>50</v>
      </c>
      <c r="E10060" t="s">
        <v>51</v>
      </c>
      <c r="F10060" t="s">
        <v>318</v>
      </c>
      <c r="G10060" t="s">
        <v>319</v>
      </c>
      <c r="H10060" t="s">
        <v>41889</v>
      </c>
      <c r="I10060" t="s">
        <v>849</v>
      </c>
      <c r="J10060" t="s">
        <v>41890</v>
      </c>
      <c r="K10060" t="s">
        <v>16117</v>
      </c>
      <c r="L10060" s="8">
        <v>35704</v>
      </c>
      <c r="M10060" t="s">
        <v>58</v>
      </c>
      <c r="N10060" t="s">
        <v>59</v>
      </c>
      <c r="P10060" t="s">
        <v>80</v>
      </c>
      <c r="Q10060" s="8">
        <v>26931</v>
      </c>
      <c r="R10060" t="s">
        <v>61</v>
      </c>
      <c r="S10060" s="8">
        <v>35704</v>
      </c>
      <c r="T10060" s="8">
        <v>47392</v>
      </c>
      <c r="U10060" t="s">
        <v>41891</v>
      </c>
      <c r="V10060" t="s">
        <v>726</v>
      </c>
      <c r="W10060" t="s">
        <v>64</v>
      </c>
      <c r="X10060" t="s">
        <v>65</v>
      </c>
      <c r="Y10060">
        <v>-75000</v>
      </c>
      <c r="Z10060">
        <v>-30000</v>
      </c>
      <c r="AC10060">
        <v>-5145484</v>
      </c>
      <c r="AD10060">
        <v>9948000</v>
      </c>
      <c r="AE10060">
        <v>6063000</v>
      </c>
      <c r="AF10060">
        <v>7818000</v>
      </c>
      <c r="AG10060">
        <v>2</v>
      </c>
      <c r="AH10060">
        <v>1</v>
      </c>
      <c r="AI10060" t="s">
        <v>66</v>
      </c>
      <c r="AJ10060">
        <v>23829000</v>
      </c>
    </row>
    <row r="10061" spans="1:36" x14ac:dyDescent="0.25">
      <c r="A10061">
        <v>730470</v>
      </c>
      <c r="B10061" t="s">
        <v>41892</v>
      </c>
      <c r="C10061" t="s">
        <v>100</v>
      </c>
      <c r="D10061" t="s">
        <v>1594</v>
      </c>
      <c r="E10061" t="s">
        <v>1595</v>
      </c>
      <c r="F10061" t="s">
        <v>103</v>
      </c>
      <c r="G10061" t="s">
        <v>104</v>
      </c>
      <c r="H10061" t="s">
        <v>41893</v>
      </c>
      <c r="I10061" t="s">
        <v>41894</v>
      </c>
      <c r="J10061" t="s">
        <v>41895</v>
      </c>
      <c r="K10061" t="s">
        <v>41896</v>
      </c>
      <c r="L10061" s="8">
        <v>35704</v>
      </c>
      <c r="M10061" t="s">
        <v>58</v>
      </c>
      <c r="N10061" t="s">
        <v>59</v>
      </c>
      <c r="P10061" t="s">
        <v>219</v>
      </c>
      <c r="Q10061" s="8">
        <v>26935</v>
      </c>
      <c r="R10061" t="s">
        <v>61</v>
      </c>
      <c r="S10061" s="8">
        <v>35704</v>
      </c>
      <c r="T10061" s="8">
        <v>47392</v>
      </c>
      <c r="U10061" t="s">
        <v>41897</v>
      </c>
      <c r="V10061" t="s">
        <v>128</v>
      </c>
      <c r="W10061" t="s">
        <v>64</v>
      </c>
      <c r="X10061" t="s">
        <v>65</v>
      </c>
      <c r="Y10061">
        <v>-350000</v>
      </c>
      <c r="Z10061">
        <v>-30000</v>
      </c>
      <c r="AC10061">
        <v>-1357416</v>
      </c>
      <c r="AD10061">
        <v>8677000</v>
      </c>
      <c r="AE10061">
        <v>5441000</v>
      </c>
      <c r="AF10061">
        <v>10945200</v>
      </c>
      <c r="AG10061">
        <v>2</v>
      </c>
      <c r="AH10061">
        <v>1</v>
      </c>
      <c r="AI10061" t="s">
        <v>66</v>
      </c>
      <c r="AJ10061">
        <v>25063200</v>
      </c>
    </row>
    <row r="10062" spans="1:36" x14ac:dyDescent="0.25">
      <c r="A10062">
        <v>730471</v>
      </c>
      <c r="B10062" t="s">
        <v>41898</v>
      </c>
      <c r="C10062" t="s">
        <v>317</v>
      </c>
      <c r="D10062" t="s">
        <v>50</v>
      </c>
      <c r="E10062" t="s">
        <v>51</v>
      </c>
      <c r="F10062" t="s">
        <v>371</v>
      </c>
      <c r="G10062" t="s">
        <v>372</v>
      </c>
      <c r="H10062" t="s">
        <v>35347</v>
      </c>
      <c r="I10062" t="s">
        <v>35348</v>
      </c>
      <c r="J10062" t="s">
        <v>41899</v>
      </c>
      <c r="K10062" t="s">
        <v>41900</v>
      </c>
      <c r="L10062" s="8">
        <v>35704</v>
      </c>
      <c r="M10062" t="s">
        <v>58</v>
      </c>
      <c r="N10062" t="s">
        <v>59</v>
      </c>
      <c r="P10062" t="s">
        <v>511</v>
      </c>
      <c r="Q10062" s="8">
        <v>26947</v>
      </c>
      <c r="R10062" t="s">
        <v>61</v>
      </c>
      <c r="S10062" s="8">
        <v>35704</v>
      </c>
      <c r="T10062" s="8">
        <v>47423</v>
      </c>
      <c r="U10062" t="s">
        <v>41901</v>
      </c>
      <c r="V10062" t="s">
        <v>63</v>
      </c>
      <c r="W10062" t="s">
        <v>64</v>
      </c>
      <c r="X10062" t="s">
        <v>65</v>
      </c>
      <c r="Y10062">
        <v>-100000</v>
      </c>
      <c r="Z10062">
        <v>-30000</v>
      </c>
      <c r="AD10062">
        <v>9935000</v>
      </c>
      <c r="AE10062">
        <v>6054000</v>
      </c>
      <c r="AF10062">
        <v>7818000</v>
      </c>
      <c r="AG10062">
        <v>2</v>
      </c>
      <c r="AH10062">
        <v>1</v>
      </c>
      <c r="AI10062" t="s">
        <v>66</v>
      </c>
      <c r="AJ10062">
        <v>23807000</v>
      </c>
    </row>
    <row r="10063" spans="1:36" x14ac:dyDescent="0.25">
      <c r="A10063">
        <v>730472</v>
      </c>
      <c r="B10063" t="s">
        <v>41902</v>
      </c>
      <c r="C10063" t="s">
        <v>317</v>
      </c>
      <c r="D10063" t="s">
        <v>50</v>
      </c>
      <c r="E10063" t="s">
        <v>51</v>
      </c>
      <c r="F10063" t="s">
        <v>12091</v>
      </c>
      <c r="G10063" t="s">
        <v>12092</v>
      </c>
      <c r="H10063" t="s">
        <v>41903</v>
      </c>
      <c r="I10063" t="s">
        <v>41904</v>
      </c>
      <c r="J10063" t="s">
        <v>41905</v>
      </c>
      <c r="K10063" t="s">
        <v>41906</v>
      </c>
      <c r="L10063" s="8">
        <v>35704</v>
      </c>
      <c r="M10063" t="s">
        <v>58</v>
      </c>
      <c r="N10063" t="s">
        <v>59</v>
      </c>
      <c r="P10063" t="s">
        <v>151</v>
      </c>
      <c r="Q10063" s="8">
        <v>26956</v>
      </c>
      <c r="R10063" t="s">
        <v>61</v>
      </c>
      <c r="S10063" s="8">
        <v>35704</v>
      </c>
      <c r="T10063" s="8">
        <v>47423</v>
      </c>
      <c r="U10063" t="s">
        <v>41907</v>
      </c>
      <c r="V10063" t="s">
        <v>151</v>
      </c>
      <c r="W10063" t="s">
        <v>64</v>
      </c>
      <c r="X10063" t="s">
        <v>65</v>
      </c>
      <c r="Z10063">
        <v>-30000</v>
      </c>
      <c r="AD10063">
        <v>10985000</v>
      </c>
      <c r="AE10063">
        <v>6690000</v>
      </c>
      <c r="AF10063">
        <v>7818000</v>
      </c>
      <c r="AG10063">
        <v>2</v>
      </c>
      <c r="AH10063">
        <v>1</v>
      </c>
      <c r="AI10063" t="s">
        <v>66</v>
      </c>
      <c r="AJ10063">
        <v>25493000</v>
      </c>
    </row>
    <row r="10064" spans="1:36" x14ac:dyDescent="0.25">
      <c r="A10064">
        <v>730473</v>
      </c>
      <c r="B10064" t="s">
        <v>41908</v>
      </c>
      <c r="C10064" t="s">
        <v>49</v>
      </c>
      <c r="D10064" t="s">
        <v>340</v>
      </c>
      <c r="E10064" t="s">
        <v>341</v>
      </c>
      <c r="F10064" t="s">
        <v>3123</v>
      </c>
      <c r="G10064" t="s">
        <v>3124</v>
      </c>
      <c r="H10064" t="s">
        <v>19152</v>
      </c>
      <c r="I10064" t="s">
        <v>19153</v>
      </c>
      <c r="J10064" t="s">
        <v>41909</v>
      </c>
      <c r="K10064" t="s">
        <v>41910</v>
      </c>
      <c r="L10064" s="8">
        <v>35704</v>
      </c>
      <c r="M10064" t="s">
        <v>58</v>
      </c>
      <c r="N10064" t="s">
        <v>59</v>
      </c>
      <c r="P10064" t="s">
        <v>63</v>
      </c>
      <c r="Q10064" s="8">
        <v>26959</v>
      </c>
      <c r="R10064" t="s">
        <v>61</v>
      </c>
      <c r="S10064" s="8">
        <v>35704</v>
      </c>
      <c r="T10064" s="8">
        <v>47423</v>
      </c>
      <c r="U10064" t="s">
        <v>41911</v>
      </c>
      <c r="V10064" t="s">
        <v>63</v>
      </c>
      <c r="W10064" t="s">
        <v>64</v>
      </c>
      <c r="X10064" t="s">
        <v>333</v>
      </c>
      <c r="Z10064">
        <v>-30000</v>
      </c>
      <c r="AD10064">
        <v>10415000</v>
      </c>
      <c r="AE10064">
        <v>6345000</v>
      </c>
      <c r="AF10064">
        <v>7818000</v>
      </c>
      <c r="AG10064">
        <v>2</v>
      </c>
      <c r="AH10064">
        <v>1</v>
      </c>
      <c r="AI10064" t="s">
        <v>66</v>
      </c>
      <c r="AJ10064">
        <v>24578000</v>
      </c>
    </row>
    <row r="10065" spans="1:36" x14ac:dyDescent="0.25">
      <c r="A10065">
        <v>730474</v>
      </c>
      <c r="B10065" t="s">
        <v>18810</v>
      </c>
      <c r="C10065" t="s">
        <v>317</v>
      </c>
      <c r="D10065" t="s">
        <v>50</v>
      </c>
      <c r="E10065" t="s">
        <v>51</v>
      </c>
      <c r="F10065" t="s">
        <v>371</v>
      </c>
      <c r="G10065" t="s">
        <v>372</v>
      </c>
      <c r="H10065" t="s">
        <v>41912</v>
      </c>
      <c r="I10065" t="s">
        <v>41913</v>
      </c>
      <c r="J10065" t="s">
        <v>41914</v>
      </c>
      <c r="K10065" t="s">
        <v>41915</v>
      </c>
      <c r="L10065" s="8">
        <v>35704</v>
      </c>
      <c r="M10065" t="s">
        <v>58</v>
      </c>
      <c r="N10065" t="s">
        <v>59</v>
      </c>
      <c r="P10065" t="s">
        <v>1813</v>
      </c>
      <c r="Q10065" s="8">
        <v>26964</v>
      </c>
      <c r="R10065" t="s">
        <v>61</v>
      </c>
      <c r="S10065" s="8">
        <v>35704</v>
      </c>
      <c r="T10065" s="8">
        <v>47423</v>
      </c>
      <c r="U10065" t="s">
        <v>41916</v>
      </c>
      <c r="V10065" t="s">
        <v>186</v>
      </c>
      <c r="W10065" t="s">
        <v>64</v>
      </c>
      <c r="X10065" t="s">
        <v>65</v>
      </c>
      <c r="Y10065">
        <v>-190000</v>
      </c>
      <c r="Z10065">
        <v>-30000</v>
      </c>
      <c r="AD10065">
        <v>8462000</v>
      </c>
      <c r="AE10065">
        <v>5163000</v>
      </c>
      <c r="AF10065">
        <v>7818000</v>
      </c>
      <c r="AG10065">
        <v>2</v>
      </c>
      <c r="AH10065">
        <v>1</v>
      </c>
      <c r="AI10065" t="s">
        <v>66</v>
      </c>
      <c r="AJ10065">
        <v>21443000</v>
      </c>
    </row>
    <row r="10066" spans="1:36" x14ac:dyDescent="0.25">
      <c r="A10066">
        <v>730476</v>
      </c>
      <c r="B10066" t="s">
        <v>41917</v>
      </c>
      <c r="C10066" t="s">
        <v>165</v>
      </c>
      <c r="D10066" t="s">
        <v>12549</v>
      </c>
      <c r="E10066" t="s">
        <v>12550</v>
      </c>
      <c r="F10066" t="s">
        <v>168</v>
      </c>
      <c r="G10066" t="s">
        <v>169</v>
      </c>
      <c r="H10066" t="s">
        <v>41918</v>
      </c>
      <c r="I10066" t="s">
        <v>41919</v>
      </c>
      <c r="J10066" t="s">
        <v>41920</v>
      </c>
      <c r="K10066" t="s">
        <v>41921</v>
      </c>
      <c r="L10066" s="8">
        <v>35704</v>
      </c>
      <c r="M10066" t="s">
        <v>58</v>
      </c>
      <c r="N10066" t="s">
        <v>59</v>
      </c>
      <c r="P10066" t="s">
        <v>314</v>
      </c>
      <c r="Q10066" s="8">
        <v>26978</v>
      </c>
      <c r="R10066" t="s">
        <v>61</v>
      </c>
      <c r="S10066" s="8">
        <v>35704</v>
      </c>
      <c r="T10066" s="8">
        <v>47453</v>
      </c>
      <c r="U10066" t="s">
        <v>41922</v>
      </c>
      <c r="V10066" t="s">
        <v>199</v>
      </c>
      <c r="W10066" t="s">
        <v>64</v>
      </c>
      <c r="X10066" t="s">
        <v>65</v>
      </c>
      <c r="Y10066">
        <v>-340000</v>
      </c>
      <c r="Z10066">
        <v>-30000</v>
      </c>
      <c r="AC10066">
        <v>-5458333</v>
      </c>
      <c r="AD10066">
        <v>8212000</v>
      </c>
      <c r="AE10066">
        <v>5151000</v>
      </c>
      <c r="AF10066">
        <v>10945200</v>
      </c>
      <c r="AG10066">
        <v>2</v>
      </c>
      <c r="AH10066">
        <v>1</v>
      </c>
      <c r="AI10066" t="s">
        <v>66</v>
      </c>
      <c r="AJ10066">
        <v>24308200</v>
      </c>
    </row>
    <row r="10067" spans="1:36" x14ac:dyDescent="0.25">
      <c r="A10067">
        <v>730477</v>
      </c>
      <c r="B10067" t="s">
        <v>41923</v>
      </c>
      <c r="C10067" t="s">
        <v>2278</v>
      </c>
      <c r="D10067" t="s">
        <v>50</v>
      </c>
      <c r="E10067" t="s">
        <v>51</v>
      </c>
      <c r="F10067" t="s">
        <v>2279</v>
      </c>
      <c r="G10067" t="s">
        <v>2280</v>
      </c>
      <c r="H10067" t="s">
        <v>41924</v>
      </c>
      <c r="I10067" t="s">
        <v>41925</v>
      </c>
      <c r="J10067" t="s">
        <v>41926</v>
      </c>
      <c r="K10067" t="s">
        <v>41927</v>
      </c>
      <c r="L10067" s="8">
        <v>35704</v>
      </c>
      <c r="M10067" t="s">
        <v>58</v>
      </c>
      <c r="N10067" t="s">
        <v>59</v>
      </c>
      <c r="P10067" t="s">
        <v>1204</v>
      </c>
      <c r="Q10067" s="8">
        <v>26982</v>
      </c>
      <c r="R10067" t="s">
        <v>61</v>
      </c>
      <c r="S10067" s="8">
        <v>35801</v>
      </c>
      <c r="T10067" s="8">
        <v>47453</v>
      </c>
      <c r="U10067" t="s">
        <v>41928</v>
      </c>
      <c r="V10067" t="s">
        <v>151</v>
      </c>
      <c r="W10067" t="s">
        <v>64</v>
      </c>
      <c r="X10067" t="s">
        <v>177</v>
      </c>
      <c r="Y10067">
        <v>-75000</v>
      </c>
      <c r="Z10067">
        <v>-30000</v>
      </c>
      <c r="AD10067">
        <v>8464000</v>
      </c>
      <c r="AE10067">
        <v>5309000</v>
      </c>
      <c r="AF10067">
        <v>7818000</v>
      </c>
      <c r="AG10067">
        <v>2</v>
      </c>
      <c r="AH10067">
        <v>1</v>
      </c>
      <c r="AI10067" t="s">
        <v>66</v>
      </c>
      <c r="AJ10067">
        <v>21591000</v>
      </c>
    </row>
    <row r="10068" spans="1:36" x14ac:dyDescent="0.25">
      <c r="A10068">
        <v>730478</v>
      </c>
      <c r="B10068" t="s">
        <v>41929</v>
      </c>
      <c r="C10068" t="s">
        <v>317</v>
      </c>
      <c r="D10068" t="s">
        <v>50</v>
      </c>
      <c r="E10068" t="s">
        <v>51</v>
      </c>
      <c r="F10068" t="s">
        <v>12091</v>
      </c>
      <c r="G10068" t="s">
        <v>12092</v>
      </c>
      <c r="H10068" t="s">
        <v>40398</v>
      </c>
      <c r="I10068" t="s">
        <v>40399</v>
      </c>
      <c r="J10068" t="s">
        <v>41930</v>
      </c>
      <c r="K10068" t="s">
        <v>41931</v>
      </c>
      <c r="L10068" s="8">
        <v>35704</v>
      </c>
      <c r="M10068" t="s">
        <v>58</v>
      </c>
      <c r="N10068" t="s">
        <v>348</v>
      </c>
      <c r="P10068" t="s">
        <v>63</v>
      </c>
      <c r="Q10068" s="8">
        <v>26994</v>
      </c>
      <c r="R10068" t="s">
        <v>61</v>
      </c>
      <c r="S10068" s="8">
        <v>35704</v>
      </c>
      <c r="T10068" s="8">
        <v>47453</v>
      </c>
      <c r="U10068" t="s">
        <v>41932</v>
      </c>
      <c r="V10068" t="s">
        <v>63</v>
      </c>
      <c r="W10068" t="s">
        <v>64</v>
      </c>
      <c r="X10068" t="s">
        <v>65</v>
      </c>
      <c r="Y10068">
        <v>-100000</v>
      </c>
      <c r="Z10068">
        <v>-30000</v>
      </c>
      <c r="AD10068">
        <v>11141000</v>
      </c>
      <c r="AE10068">
        <v>6972000</v>
      </c>
      <c r="AF10068">
        <v>18835600</v>
      </c>
      <c r="AG10068">
        <v>2</v>
      </c>
      <c r="AH10068">
        <v>1</v>
      </c>
      <c r="AI10068" t="s">
        <v>66</v>
      </c>
      <c r="AJ10068">
        <v>36948600</v>
      </c>
    </row>
    <row r="10069" spans="1:36" x14ac:dyDescent="0.25">
      <c r="A10069">
        <v>730479</v>
      </c>
      <c r="B10069" t="s">
        <v>41933</v>
      </c>
      <c r="C10069" t="s">
        <v>190</v>
      </c>
      <c r="D10069" t="s">
        <v>698</v>
      </c>
      <c r="E10069" t="s">
        <v>699</v>
      </c>
      <c r="F10069" t="s">
        <v>193</v>
      </c>
      <c r="G10069" t="s">
        <v>194</v>
      </c>
      <c r="H10069" t="s">
        <v>41934</v>
      </c>
      <c r="I10069" t="s">
        <v>522</v>
      </c>
      <c r="J10069" t="s">
        <v>41935</v>
      </c>
      <c r="K10069" t="s">
        <v>524</v>
      </c>
      <c r="L10069" s="8">
        <v>35704</v>
      </c>
      <c r="M10069" t="s">
        <v>58</v>
      </c>
      <c r="N10069" t="s">
        <v>59</v>
      </c>
      <c r="P10069" t="s">
        <v>1329</v>
      </c>
      <c r="Q10069" s="8">
        <v>26999</v>
      </c>
      <c r="R10069" t="s">
        <v>61</v>
      </c>
      <c r="S10069" s="8">
        <v>35704</v>
      </c>
      <c r="T10069" s="8">
        <v>47484</v>
      </c>
      <c r="U10069" t="s">
        <v>41936</v>
      </c>
      <c r="V10069" t="s">
        <v>4758</v>
      </c>
      <c r="W10069" t="s">
        <v>64</v>
      </c>
      <c r="X10069" t="s">
        <v>65</v>
      </c>
      <c r="Y10069">
        <v>-100000</v>
      </c>
      <c r="Z10069">
        <v>-30000</v>
      </c>
      <c r="AD10069">
        <v>8165000</v>
      </c>
      <c r="AE10069">
        <v>5122000</v>
      </c>
      <c r="AF10069">
        <v>7818000</v>
      </c>
      <c r="AG10069">
        <v>2</v>
      </c>
      <c r="AH10069">
        <v>1</v>
      </c>
      <c r="AI10069" t="s">
        <v>66</v>
      </c>
      <c r="AJ10069">
        <v>21105000</v>
      </c>
    </row>
    <row r="10070" spans="1:36" x14ac:dyDescent="0.25">
      <c r="A10070">
        <v>730481</v>
      </c>
      <c r="B10070" t="s">
        <v>41937</v>
      </c>
      <c r="C10070" t="s">
        <v>49</v>
      </c>
      <c r="D10070" t="s">
        <v>50</v>
      </c>
      <c r="E10070" t="s">
        <v>51</v>
      </c>
      <c r="F10070" t="s">
        <v>2910</v>
      </c>
      <c r="G10070" t="s">
        <v>2911</v>
      </c>
      <c r="H10070" t="s">
        <v>11230</v>
      </c>
      <c r="I10070" t="s">
        <v>11231</v>
      </c>
      <c r="J10070" t="s">
        <v>41938</v>
      </c>
      <c r="K10070" t="s">
        <v>41939</v>
      </c>
      <c r="L10070" s="8">
        <v>35796</v>
      </c>
      <c r="M10070" t="s">
        <v>58</v>
      </c>
      <c r="N10070" t="s">
        <v>348</v>
      </c>
      <c r="P10070" t="s">
        <v>63</v>
      </c>
      <c r="Q10070" s="8">
        <v>26691</v>
      </c>
      <c r="R10070" t="s">
        <v>61</v>
      </c>
      <c r="S10070" s="8">
        <v>35796</v>
      </c>
      <c r="T10070" s="8">
        <v>47150</v>
      </c>
      <c r="U10070" t="s">
        <v>41940</v>
      </c>
      <c r="V10070" t="s">
        <v>63</v>
      </c>
      <c r="W10070" t="s">
        <v>64</v>
      </c>
      <c r="X10070" t="s">
        <v>65</v>
      </c>
      <c r="Y10070">
        <v>-100000</v>
      </c>
      <c r="Z10070">
        <v>-30000</v>
      </c>
      <c r="AA10070">
        <v>-6667000</v>
      </c>
      <c r="AD10070">
        <v>8595000</v>
      </c>
      <c r="AE10070">
        <v>5388000</v>
      </c>
      <c r="AF10070">
        <v>18835600</v>
      </c>
      <c r="AG10070">
        <v>2</v>
      </c>
      <c r="AH10070">
        <v>1</v>
      </c>
      <c r="AI10070" t="s">
        <v>66</v>
      </c>
      <c r="AJ10070">
        <v>32818600</v>
      </c>
    </row>
    <row r="10071" spans="1:36" x14ac:dyDescent="0.25">
      <c r="A10071">
        <v>730482</v>
      </c>
      <c r="B10071" t="s">
        <v>41941</v>
      </c>
      <c r="C10071" t="s">
        <v>3366</v>
      </c>
      <c r="D10071" t="s">
        <v>50</v>
      </c>
      <c r="E10071" t="s">
        <v>51</v>
      </c>
      <c r="F10071" t="s">
        <v>3367</v>
      </c>
      <c r="G10071" t="s">
        <v>3368</v>
      </c>
      <c r="H10071" t="s">
        <v>41942</v>
      </c>
      <c r="I10071" t="s">
        <v>41943</v>
      </c>
      <c r="J10071" t="s">
        <v>41944</v>
      </c>
      <c r="K10071" t="s">
        <v>41945</v>
      </c>
      <c r="L10071" s="8">
        <v>35796</v>
      </c>
      <c r="M10071" t="s">
        <v>3373</v>
      </c>
      <c r="N10071" t="s">
        <v>3374</v>
      </c>
      <c r="O10071">
        <v>3</v>
      </c>
      <c r="P10071" t="s">
        <v>350</v>
      </c>
      <c r="Q10071" s="8">
        <v>26701</v>
      </c>
      <c r="R10071" t="s">
        <v>61</v>
      </c>
      <c r="S10071" s="8">
        <v>35796</v>
      </c>
      <c r="T10071" s="8">
        <v>47178</v>
      </c>
      <c r="U10071" t="s">
        <v>41946</v>
      </c>
      <c r="V10071" t="s">
        <v>350</v>
      </c>
      <c r="W10071" t="s">
        <v>64</v>
      </c>
      <c r="X10071" t="s">
        <v>65</v>
      </c>
      <c r="Z10071">
        <v>-30000</v>
      </c>
      <c r="AA10071">
        <v>-6667000</v>
      </c>
      <c r="AD10071">
        <v>8719000</v>
      </c>
      <c r="AE10071">
        <v>5466000</v>
      </c>
      <c r="AF10071">
        <v>7818000</v>
      </c>
      <c r="AG10071">
        <v>2</v>
      </c>
      <c r="AH10071">
        <v>1</v>
      </c>
      <c r="AI10071" t="s">
        <v>66</v>
      </c>
      <c r="AJ10071">
        <v>22003000</v>
      </c>
    </row>
    <row r="10072" spans="1:36" x14ac:dyDescent="0.25">
      <c r="A10072">
        <v>730483</v>
      </c>
      <c r="B10072" t="s">
        <v>41947</v>
      </c>
      <c r="C10072" t="s">
        <v>317</v>
      </c>
      <c r="D10072" t="s">
        <v>50</v>
      </c>
      <c r="E10072" t="s">
        <v>51</v>
      </c>
      <c r="F10072" t="s">
        <v>1269</v>
      </c>
      <c r="G10072" t="s">
        <v>1270</v>
      </c>
      <c r="H10072" t="s">
        <v>41948</v>
      </c>
      <c r="I10072" t="s">
        <v>41949</v>
      </c>
      <c r="J10072" t="s">
        <v>41950</v>
      </c>
      <c r="K10072" t="s">
        <v>41951</v>
      </c>
      <c r="L10072" s="8">
        <v>35796</v>
      </c>
      <c r="M10072" t="s">
        <v>58</v>
      </c>
      <c r="N10072" t="s">
        <v>59</v>
      </c>
      <c r="P10072" t="s">
        <v>1564</v>
      </c>
      <c r="Q10072" s="8">
        <v>26749</v>
      </c>
      <c r="R10072" t="s">
        <v>61</v>
      </c>
      <c r="S10072" s="8">
        <v>35796</v>
      </c>
      <c r="T10072" s="8">
        <v>47209</v>
      </c>
      <c r="U10072" t="s">
        <v>41952</v>
      </c>
      <c r="V10072" t="s">
        <v>63</v>
      </c>
      <c r="W10072" t="s">
        <v>64</v>
      </c>
      <c r="X10072" t="s">
        <v>65</v>
      </c>
      <c r="Z10072">
        <v>-30000</v>
      </c>
      <c r="AD10072">
        <v>8740000</v>
      </c>
      <c r="AE10072">
        <v>5479000</v>
      </c>
      <c r="AF10072">
        <v>7818000</v>
      </c>
      <c r="AG10072">
        <v>2</v>
      </c>
      <c r="AH10072">
        <v>1</v>
      </c>
      <c r="AI10072" t="s">
        <v>66</v>
      </c>
      <c r="AJ10072">
        <v>22037000</v>
      </c>
    </row>
    <row r="10073" spans="1:36" x14ac:dyDescent="0.25">
      <c r="A10073">
        <v>730484</v>
      </c>
      <c r="B10073" t="s">
        <v>41953</v>
      </c>
      <c r="C10073" t="s">
        <v>317</v>
      </c>
      <c r="D10073" t="s">
        <v>50</v>
      </c>
      <c r="E10073" t="s">
        <v>51</v>
      </c>
      <c r="F10073" t="s">
        <v>1269</v>
      </c>
      <c r="G10073" t="s">
        <v>1270</v>
      </c>
      <c r="H10073" t="s">
        <v>28113</v>
      </c>
      <c r="I10073" t="s">
        <v>25524</v>
      </c>
      <c r="J10073" t="s">
        <v>41954</v>
      </c>
      <c r="K10073" t="s">
        <v>25526</v>
      </c>
      <c r="L10073" s="8">
        <v>35796</v>
      </c>
      <c r="M10073" t="s">
        <v>58</v>
      </c>
      <c r="N10073" t="s">
        <v>59</v>
      </c>
      <c r="P10073" t="s">
        <v>557</v>
      </c>
      <c r="Q10073" s="8">
        <v>26796</v>
      </c>
      <c r="R10073" t="s">
        <v>61</v>
      </c>
      <c r="S10073" s="8">
        <v>35796</v>
      </c>
      <c r="T10073" s="8">
        <v>47270</v>
      </c>
      <c r="U10073" t="s">
        <v>41955</v>
      </c>
      <c r="V10073" t="s">
        <v>326</v>
      </c>
      <c r="W10073" t="s">
        <v>64</v>
      </c>
      <c r="X10073" t="s">
        <v>65</v>
      </c>
      <c r="Y10073">
        <v>-100000</v>
      </c>
      <c r="Z10073">
        <v>-30000</v>
      </c>
      <c r="AA10073">
        <v>-5834000</v>
      </c>
      <c r="AD10073">
        <v>9749000</v>
      </c>
      <c r="AE10073">
        <v>5942000</v>
      </c>
      <c r="AF10073">
        <v>7818000</v>
      </c>
      <c r="AG10073">
        <v>2</v>
      </c>
      <c r="AH10073">
        <v>1</v>
      </c>
      <c r="AI10073" t="s">
        <v>66</v>
      </c>
      <c r="AJ10073">
        <v>23509000</v>
      </c>
    </row>
    <row r="10074" spans="1:36" x14ac:dyDescent="0.25">
      <c r="A10074">
        <v>730485</v>
      </c>
      <c r="B10074" t="s">
        <v>41956</v>
      </c>
      <c r="C10074" t="s">
        <v>165</v>
      </c>
      <c r="D10074" t="s">
        <v>991</v>
      </c>
      <c r="E10074" t="s">
        <v>992</v>
      </c>
      <c r="F10074" t="s">
        <v>168</v>
      </c>
      <c r="G10074" t="s">
        <v>169</v>
      </c>
      <c r="H10074" t="s">
        <v>13776</v>
      </c>
      <c r="I10074" t="s">
        <v>621</v>
      </c>
      <c r="J10074" t="s">
        <v>41957</v>
      </c>
      <c r="K10074" t="s">
        <v>4427</v>
      </c>
      <c r="L10074" s="8">
        <v>35796</v>
      </c>
      <c r="M10074" t="s">
        <v>58</v>
      </c>
      <c r="N10074" t="s">
        <v>59</v>
      </c>
      <c r="P10074" t="s">
        <v>188</v>
      </c>
      <c r="Q10074" s="8">
        <v>26797</v>
      </c>
      <c r="R10074" t="s">
        <v>161</v>
      </c>
      <c r="S10074" s="8">
        <v>35796</v>
      </c>
      <c r="T10074" s="8">
        <v>47270</v>
      </c>
      <c r="U10074" t="s">
        <v>41958</v>
      </c>
      <c r="V10074" t="s">
        <v>186</v>
      </c>
      <c r="W10074" t="s">
        <v>64</v>
      </c>
      <c r="X10074" t="s">
        <v>65</v>
      </c>
      <c r="Y10074">
        <v>-12750000</v>
      </c>
      <c r="Z10074">
        <v>-30000</v>
      </c>
      <c r="AB10074">
        <v>-992254</v>
      </c>
      <c r="AD10074">
        <v>7638000</v>
      </c>
      <c r="AE10074">
        <v>4795000</v>
      </c>
      <c r="AF10074">
        <v>7818000</v>
      </c>
      <c r="AG10074">
        <v>2</v>
      </c>
      <c r="AH10074">
        <v>1</v>
      </c>
      <c r="AI10074" t="s">
        <v>66</v>
      </c>
      <c r="AJ10074">
        <v>20251000</v>
      </c>
    </row>
    <row r="10075" spans="1:36" x14ac:dyDescent="0.25">
      <c r="A10075">
        <v>730486</v>
      </c>
      <c r="B10075" t="s">
        <v>41959</v>
      </c>
      <c r="C10075" t="s">
        <v>100</v>
      </c>
      <c r="D10075" t="s">
        <v>212</v>
      </c>
      <c r="E10075" t="s">
        <v>213</v>
      </c>
      <c r="F10075" t="s">
        <v>103</v>
      </c>
      <c r="G10075" t="s">
        <v>104</v>
      </c>
      <c r="H10075" t="s">
        <v>17551</v>
      </c>
      <c r="I10075" t="s">
        <v>4479</v>
      </c>
      <c r="J10075" t="s">
        <v>41960</v>
      </c>
      <c r="K10075" t="s">
        <v>25922</v>
      </c>
      <c r="L10075" s="8">
        <v>35796</v>
      </c>
      <c r="M10075" t="s">
        <v>58</v>
      </c>
      <c r="N10075" t="s">
        <v>59</v>
      </c>
      <c r="P10075" t="s">
        <v>1321</v>
      </c>
      <c r="Q10075" s="8">
        <v>26816</v>
      </c>
      <c r="R10075" t="s">
        <v>61</v>
      </c>
      <c r="S10075" s="8">
        <v>35827</v>
      </c>
      <c r="T10075" s="8">
        <v>47300</v>
      </c>
      <c r="U10075" t="s">
        <v>41961</v>
      </c>
      <c r="V10075" t="s">
        <v>1321</v>
      </c>
      <c r="W10075" t="s">
        <v>64</v>
      </c>
      <c r="X10075" t="s">
        <v>259</v>
      </c>
      <c r="Y10075">
        <v>-180000</v>
      </c>
      <c r="Z10075">
        <v>-30000</v>
      </c>
      <c r="AB10075">
        <v>-20000</v>
      </c>
      <c r="AD10075">
        <v>7274000</v>
      </c>
      <c r="AE10075">
        <v>4444000</v>
      </c>
      <c r="AF10075">
        <v>7818000</v>
      </c>
      <c r="AG10075">
        <v>2</v>
      </c>
      <c r="AH10075">
        <v>1</v>
      </c>
      <c r="AI10075" t="s">
        <v>66</v>
      </c>
      <c r="AJ10075">
        <v>19536000</v>
      </c>
    </row>
    <row r="10076" spans="1:36" x14ac:dyDescent="0.25">
      <c r="A10076">
        <v>730487</v>
      </c>
      <c r="B10076" t="s">
        <v>41962</v>
      </c>
      <c r="C10076" t="s">
        <v>49</v>
      </c>
      <c r="D10076" t="s">
        <v>50</v>
      </c>
      <c r="E10076" t="s">
        <v>51</v>
      </c>
      <c r="F10076" t="s">
        <v>1920</v>
      </c>
      <c r="G10076" t="s">
        <v>1921</v>
      </c>
      <c r="H10076" t="s">
        <v>41963</v>
      </c>
      <c r="I10076" t="s">
        <v>461</v>
      </c>
      <c r="J10076" t="s">
        <v>41964</v>
      </c>
      <c r="K10076" t="s">
        <v>3140</v>
      </c>
      <c r="L10076" s="8">
        <v>35796</v>
      </c>
      <c r="M10076" t="s">
        <v>58</v>
      </c>
      <c r="N10076" t="s">
        <v>59</v>
      </c>
      <c r="P10076" t="s">
        <v>186</v>
      </c>
      <c r="Q10076" s="8">
        <v>26819</v>
      </c>
      <c r="R10076" t="s">
        <v>61</v>
      </c>
      <c r="S10076" s="8">
        <v>35796</v>
      </c>
      <c r="T10076" s="8">
        <v>47300</v>
      </c>
      <c r="U10076" t="s">
        <v>41965</v>
      </c>
      <c r="V10076" t="s">
        <v>63</v>
      </c>
      <c r="W10076" t="s">
        <v>3169</v>
      </c>
      <c r="X10076" t="s">
        <v>65</v>
      </c>
      <c r="Y10076">
        <v>-75000</v>
      </c>
      <c r="Z10076">
        <v>-30000</v>
      </c>
      <c r="AA10076">
        <v>-7500000</v>
      </c>
      <c r="AD10076">
        <v>10486000</v>
      </c>
      <c r="AE10076">
        <v>6388000</v>
      </c>
      <c r="AF10076">
        <v>7818000</v>
      </c>
      <c r="AG10076">
        <v>2</v>
      </c>
      <c r="AH10076">
        <v>26</v>
      </c>
      <c r="AI10076" t="s">
        <v>66</v>
      </c>
      <c r="AJ10076">
        <v>24692000</v>
      </c>
    </row>
    <row r="10077" spans="1:36" x14ac:dyDescent="0.25">
      <c r="A10077">
        <v>730488</v>
      </c>
      <c r="B10077" t="s">
        <v>41966</v>
      </c>
      <c r="C10077" t="s">
        <v>190</v>
      </c>
      <c r="D10077" t="s">
        <v>191</v>
      </c>
      <c r="E10077" t="s">
        <v>192</v>
      </c>
      <c r="F10077" t="s">
        <v>193</v>
      </c>
      <c r="G10077" t="s">
        <v>194</v>
      </c>
      <c r="H10077" t="s">
        <v>41967</v>
      </c>
      <c r="I10077" t="s">
        <v>8599</v>
      </c>
      <c r="J10077" t="s">
        <v>41968</v>
      </c>
      <c r="K10077" t="s">
        <v>8601</v>
      </c>
      <c r="L10077" s="8">
        <v>35796</v>
      </c>
      <c r="M10077" t="s">
        <v>58</v>
      </c>
      <c r="N10077" t="s">
        <v>59</v>
      </c>
      <c r="P10077" t="s">
        <v>602</v>
      </c>
      <c r="Q10077" s="8">
        <v>26834</v>
      </c>
      <c r="R10077" t="s">
        <v>61</v>
      </c>
      <c r="S10077" s="8">
        <v>35796</v>
      </c>
      <c r="T10077" s="8">
        <v>47300</v>
      </c>
      <c r="U10077" t="s">
        <v>41969</v>
      </c>
      <c r="V10077" t="s">
        <v>542</v>
      </c>
      <c r="W10077" t="s">
        <v>64</v>
      </c>
      <c r="X10077" t="s">
        <v>333</v>
      </c>
      <c r="Z10077">
        <v>-30000</v>
      </c>
      <c r="AD10077">
        <v>8118000</v>
      </c>
      <c r="AE10077">
        <v>4956000</v>
      </c>
      <c r="AF10077">
        <v>7818000</v>
      </c>
      <c r="AG10077">
        <v>2</v>
      </c>
      <c r="AH10077">
        <v>1</v>
      </c>
      <c r="AI10077" t="s">
        <v>66</v>
      </c>
      <c r="AJ10077">
        <v>20892000</v>
      </c>
    </row>
    <row r="10078" spans="1:36" x14ac:dyDescent="0.25">
      <c r="A10078">
        <v>730489</v>
      </c>
      <c r="B10078" t="s">
        <v>41970</v>
      </c>
      <c r="C10078" t="s">
        <v>317</v>
      </c>
      <c r="D10078" t="s">
        <v>50</v>
      </c>
      <c r="E10078" t="s">
        <v>51</v>
      </c>
      <c r="F10078" t="s">
        <v>3088</v>
      </c>
      <c r="G10078" t="s">
        <v>3089</v>
      </c>
      <c r="H10078" t="s">
        <v>38859</v>
      </c>
      <c r="I10078" t="s">
        <v>38860</v>
      </c>
      <c r="J10078" t="s">
        <v>41971</v>
      </c>
      <c r="K10078" t="s">
        <v>41972</v>
      </c>
      <c r="L10078" s="8">
        <v>35796</v>
      </c>
      <c r="M10078" t="s">
        <v>58</v>
      </c>
      <c r="N10078" t="s">
        <v>348</v>
      </c>
      <c r="P10078" t="s">
        <v>63</v>
      </c>
      <c r="Q10078" s="8">
        <v>26840</v>
      </c>
      <c r="R10078" t="s">
        <v>161</v>
      </c>
      <c r="S10078" s="8">
        <v>35796</v>
      </c>
      <c r="T10078" s="8">
        <v>47300</v>
      </c>
      <c r="U10078" t="s">
        <v>41973</v>
      </c>
      <c r="V10078" t="s">
        <v>499</v>
      </c>
      <c r="W10078" t="s">
        <v>64</v>
      </c>
      <c r="X10078" t="s">
        <v>65</v>
      </c>
      <c r="Y10078">
        <v>-75000</v>
      </c>
      <c r="Z10078">
        <v>-30000</v>
      </c>
      <c r="AA10078">
        <v>-6667000</v>
      </c>
      <c r="AD10078">
        <v>10072000</v>
      </c>
      <c r="AE10078">
        <v>6080000</v>
      </c>
      <c r="AF10078">
        <v>18835600</v>
      </c>
      <c r="AG10078">
        <v>2</v>
      </c>
      <c r="AH10078">
        <v>1</v>
      </c>
      <c r="AI10078" t="s">
        <v>66</v>
      </c>
      <c r="AJ10078">
        <v>34987600</v>
      </c>
    </row>
    <row r="10079" spans="1:36" x14ac:dyDescent="0.25">
      <c r="A10079">
        <v>730490</v>
      </c>
      <c r="B10079" t="s">
        <v>41974</v>
      </c>
      <c r="C10079" t="s">
        <v>317</v>
      </c>
      <c r="D10079" t="s">
        <v>50</v>
      </c>
      <c r="E10079" t="s">
        <v>51</v>
      </c>
      <c r="F10079" t="s">
        <v>318</v>
      </c>
      <c r="G10079" t="s">
        <v>319</v>
      </c>
      <c r="H10079" t="s">
        <v>39947</v>
      </c>
      <c r="I10079" t="s">
        <v>39948</v>
      </c>
      <c r="J10079" t="s">
        <v>41975</v>
      </c>
      <c r="K10079" t="s">
        <v>41976</v>
      </c>
      <c r="L10079" s="8">
        <v>35796</v>
      </c>
      <c r="M10079" t="s">
        <v>58</v>
      </c>
      <c r="N10079" t="s">
        <v>59</v>
      </c>
      <c r="P10079" t="s">
        <v>41977</v>
      </c>
      <c r="Q10079" s="8">
        <v>26853</v>
      </c>
      <c r="R10079" t="s">
        <v>61</v>
      </c>
      <c r="S10079" s="8">
        <v>35796</v>
      </c>
      <c r="T10079" s="8">
        <v>47331</v>
      </c>
      <c r="U10079" t="s">
        <v>41978</v>
      </c>
      <c r="V10079" t="s">
        <v>1259</v>
      </c>
      <c r="W10079" t="s">
        <v>64</v>
      </c>
      <c r="X10079" t="s">
        <v>333</v>
      </c>
      <c r="Y10079">
        <v>-75000</v>
      </c>
      <c r="Z10079">
        <v>-30000</v>
      </c>
      <c r="AD10079">
        <v>8317000</v>
      </c>
      <c r="AE10079">
        <v>5216000</v>
      </c>
      <c r="AF10079">
        <v>7818000</v>
      </c>
      <c r="AG10079">
        <v>2</v>
      </c>
      <c r="AH10079">
        <v>1</v>
      </c>
      <c r="AI10079" t="s">
        <v>66</v>
      </c>
      <c r="AJ10079">
        <v>21351000</v>
      </c>
    </row>
    <row r="10080" spans="1:36" x14ac:dyDescent="0.25">
      <c r="A10080">
        <v>730491</v>
      </c>
      <c r="B10080" t="s">
        <v>41979</v>
      </c>
      <c r="C10080" t="s">
        <v>535</v>
      </c>
      <c r="D10080" t="s">
        <v>50</v>
      </c>
      <c r="E10080" t="s">
        <v>51</v>
      </c>
      <c r="F10080" t="s">
        <v>2502</v>
      </c>
      <c r="G10080" t="s">
        <v>2503</v>
      </c>
      <c r="H10080" t="s">
        <v>40928</v>
      </c>
      <c r="I10080" t="s">
        <v>40929</v>
      </c>
      <c r="J10080" t="s">
        <v>41980</v>
      </c>
      <c r="K10080" t="s">
        <v>41981</v>
      </c>
      <c r="L10080" s="8">
        <v>35796</v>
      </c>
      <c r="M10080" t="s">
        <v>58</v>
      </c>
      <c r="N10080" t="s">
        <v>59</v>
      </c>
      <c r="P10080" t="s">
        <v>483</v>
      </c>
      <c r="Q10080" s="8">
        <v>26865</v>
      </c>
      <c r="R10080" t="s">
        <v>61</v>
      </c>
      <c r="S10080" s="8">
        <v>35796</v>
      </c>
      <c r="T10080" s="8">
        <v>47331</v>
      </c>
      <c r="U10080" t="s">
        <v>41982</v>
      </c>
      <c r="V10080" t="s">
        <v>483</v>
      </c>
      <c r="W10080" t="s">
        <v>64</v>
      </c>
      <c r="X10080" t="s">
        <v>65</v>
      </c>
      <c r="Y10080">
        <v>-100000</v>
      </c>
      <c r="Z10080">
        <v>-30000</v>
      </c>
      <c r="AC10080">
        <v>-1035444</v>
      </c>
      <c r="AD10080">
        <v>9061000</v>
      </c>
      <c r="AE10080">
        <v>5475000</v>
      </c>
      <c r="AF10080">
        <v>7818000</v>
      </c>
      <c r="AG10080">
        <v>2</v>
      </c>
      <c r="AH10080">
        <v>1</v>
      </c>
      <c r="AI10080" t="s">
        <v>66</v>
      </c>
      <c r="AJ10080">
        <v>22354000</v>
      </c>
    </row>
    <row r="10081" spans="1:36" x14ac:dyDescent="0.25">
      <c r="A10081">
        <v>730492</v>
      </c>
      <c r="B10081" t="s">
        <v>41983</v>
      </c>
      <c r="C10081" t="s">
        <v>49</v>
      </c>
      <c r="D10081" t="s">
        <v>340</v>
      </c>
      <c r="E10081" t="s">
        <v>341</v>
      </c>
      <c r="F10081" t="s">
        <v>2223</v>
      </c>
      <c r="G10081" t="s">
        <v>2224</v>
      </c>
      <c r="H10081" t="s">
        <v>30043</v>
      </c>
      <c r="I10081" t="s">
        <v>30044</v>
      </c>
      <c r="J10081" t="s">
        <v>41984</v>
      </c>
      <c r="K10081" t="s">
        <v>41985</v>
      </c>
      <c r="L10081" s="8">
        <v>35796</v>
      </c>
      <c r="M10081" t="s">
        <v>58</v>
      </c>
      <c r="N10081" t="s">
        <v>77</v>
      </c>
      <c r="P10081" t="s">
        <v>436</v>
      </c>
      <c r="Q10081" s="8">
        <v>26876</v>
      </c>
      <c r="R10081" t="s">
        <v>161</v>
      </c>
      <c r="S10081" s="8">
        <v>35796</v>
      </c>
      <c r="T10081" s="8">
        <v>47331</v>
      </c>
      <c r="U10081" t="s">
        <v>41986</v>
      </c>
      <c r="V10081" t="s">
        <v>63</v>
      </c>
      <c r="W10081" t="s">
        <v>64</v>
      </c>
      <c r="X10081" t="s">
        <v>65</v>
      </c>
      <c r="Y10081">
        <v>-100000</v>
      </c>
      <c r="Z10081">
        <v>-30000</v>
      </c>
      <c r="AA10081">
        <v>-1493107</v>
      </c>
      <c r="AD10081">
        <v>7261000</v>
      </c>
      <c r="AE10081">
        <v>4436000</v>
      </c>
      <c r="AF10081">
        <v>4871000</v>
      </c>
      <c r="AG10081">
        <v>2</v>
      </c>
      <c r="AH10081">
        <v>1</v>
      </c>
      <c r="AI10081" t="s">
        <v>66</v>
      </c>
      <c r="AJ10081">
        <v>16568000</v>
      </c>
    </row>
    <row r="10082" spans="1:36" x14ac:dyDescent="0.25">
      <c r="A10082">
        <v>730494</v>
      </c>
      <c r="B10082" t="s">
        <v>41987</v>
      </c>
      <c r="C10082" t="s">
        <v>605</v>
      </c>
      <c r="D10082" t="s">
        <v>50</v>
      </c>
      <c r="E10082" t="s">
        <v>51</v>
      </c>
      <c r="F10082" t="s">
        <v>606</v>
      </c>
      <c r="G10082" t="s">
        <v>607</v>
      </c>
      <c r="H10082" t="s">
        <v>19326</v>
      </c>
      <c r="I10082" t="s">
        <v>18587</v>
      </c>
      <c r="J10082" t="s">
        <v>41988</v>
      </c>
      <c r="K10082" t="s">
        <v>41989</v>
      </c>
      <c r="L10082" s="8">
        <v>35796</v>
      </c>
      <c r="M10082" t="s">
        <v>58</v>
      </c>
      <c r="N10082" t="s">
        <v>348</v>
      </c>
      <c r="P10082" t="s">
        <v>1865</v>
      </c>
      <c r="Q10082" s="8">
        <v>26909</v>
      </c>
      <c r="R10082" t="s">
        <v>61</v>
      </c>
      <c r="S10082" s="8">
        <v>35796</v>
      </c>
      <c r="T10082" s="8">
        <v>47392</v>
      </c>
      <c r="U10082" t="s">
        <v>41990</v>
      </c>
      <c r="V10082" t="s">
        <v>542</v>
      </c>
      <c r="W10082" t="s">
        <v>64</v>
      </c>
      <c r="X10082" t="s">
        <v>333</v>
      </c>
      <c r="Y10082">
        <v>-30000</v>
      </c>
      <c r="Z10082">
        <v>-30000</v>
      </c>
      <c r="AC10082">
        <v>-11979167</v>
      </c>
      <c r="AD10082">
        <v>11596000</v>
      </c>
      <c r="AE10082">
        <v>7255000</v>
      </c>
      <c r="AF10082">
        <v>18835600</v>
      </c>
      <c r="AG10082">
        <v>2</v>
      </c>
      <c r="AH10082">
        <v>1</v>
      </c>
      <c r="AI10082" t="s">
        <v>66</v>
      </c>
      <c r="AJ10082">
        <v>37686600</v>
      </c>
    </row>
    <row r="10083" spans="1:36" x14ac:dyDescent="0.25">
      <c r="A10083">
        <v>730495</v>
      </c>
      <c r="B10083" t="s">
        <v>41991</v>
      </c>
      <c r="C10083" t="s">
        <v>49</v>
      </c>
      <c r="D10083" t="s">
        <v>50</v>
      </c>
      <c r="E10083" t="s">
        <v>51</v>
      </c>
      <c r="F10083" t="s">
        <v>2223</v>
      </c>
      <c r="G10083" t="s">
        <v>2224</v>
      </c>
      <c r="H10083" t="s">
        <v>41992</v>
      </c>
      <c r="I10083" t="s">
        <v>5062</v>
      </c>
      <c r="J10083" t="s">
        <v>41993</v>
      </c>
      <c r="K10083" t="s">
        <v>8156</v>
      </c>
      <c r="L10083" s="8">
        <v>35796</v>
      </c>
      <c r="M10083" t="s">
        <v>58</v>
      </c>
      <c r="N10083" t="s">
        <v>348</v>
      </c>
      <c r="P10083" t="s">
        <v>151</v>
      </c>
      <c r="Q10083" s="8">
        <v>26920</v>
      </c>
      <c r="R10083" t="s">
        <v>61</v>
      </c>
      <c r="S10083" s="8">
        <v>35796</v>
      </c>
      <c r="T10083" s="8">
        <v>47392</v>
      </c>
      <c r="U10083" t="s">
        <v>41994</v>
      </c>
      <c r="V10083" t="s">
        <v>63</v>
      </c>
      <c r="W10083" t="s">
        <v>64</v>
      </c>
      <c r="X10083" t="s">
        <v>65</v>
      </c>
      <c r="Z10083">
        <v>-30000</v>
      </c>
      <c r="AD10083">
        <v>10040000</v>
      </c>
      <c r="AE10083">
        <v>6118000</v>
      </c>
      <c r="AF10083">
        <v>18835600</v>
      </c>
      <c r="AG10083">
        <v>2</v>
      </c>
      <c r="AH10083">
        <v>1</v>
      </c>
      <c r="AI10083" t="s">
        <v>66</v>
      </c>
      <c r="AJ10083">
        <v>34993600</v>
      </c>
    </row>
    <row r="10084" spans="1:36" x14ac:dyDescent="0.25">
      <c r="A10084">
        <v>730496</v>
      </c>
      <c r="B10084" t="s">
        <v>41995</v>
      </c>
      <c r="C10084" t="s">
        <v>132</v>
      </c>
      <c r="D10084" t="s">
        <v>340</v>
      </c>
      <c r="E10084" t="s">
        <v>341</v>
      </c>
      <c r="F10084" t="s">
        <v>135</v>
      </c>
      <c r="G10084" t="s">
        <v>136</v>
      </c>
      <c r="H10084" t="s">
        <v>18505</v>
      </c>
      <c r="I10084" t="s">
        <v>1354</v>
      </c>
      <c r="J10084" t="s">
        <v>41996</v>
      </c>
      <c r="K10084" t="s">
        <v>25354</v>
      </c>
      <c r="L10084" s="8">
        <v>35796</v>
      </c>
      <c r="M10084" t="s">
        <v>58</v>
      </c>
      <c r="N10084" t="s">
        <v>59</v>
      </c>
      <c r="P10084" t="s">
        <v>160</v>
      </c>
      <c r="Q10084" s="8">
        <v>26941</v>
      </c>
      <c r="R10084" t="s">
        <v>61</v>
      </c>
      <c r="S10084" s="8">
        <v>35796</v>
      </c>
      <c r="T10084" s="8">
        <v>47423</v>
      </c>
      <c r="U10084" t="s">
        <v>41997</v>
      </c>
      <c r="V10084" t="s">
        <v>63</v>
      </c>
      <c r="W10084" t="s">
        <v>64</v>
      </c>
      <c r="X10084" t="s">
        <v>65</v>
      </c>
      <c r="Y10084">
        <v>-30000</v>
      </c>
      <c r="Z10084">
        <v>-30000</v>
      </c>
      <c r="AD10084">
        <v>11562000</v>
      </c>
      <c r="AE10084">
        <v>7039000</v>
      </c>
      <c r="AF10084">
        <v>7818000</v>
      </c>
      <c r="AG10084">
        <v>2</v>
      </c>
      <c r="AH10084">
        <v>1</v>
      </c>
      <c r="AI10084" t="s">
        <v>66</v>
      </c>
      <c r="AJ10084">
        <v>26419000</v>
      </c>
    </row>
    <row r="10085" spans="1:36" x14ac:dyDescent="0.25">
      <c r="A10085">
        <v>730497</v>
      </c>
      <c r="B10085" t="s">
        <v>41998</v>
      </c>
      <c r="C10085" t="s">
        <v>317</v>
      </c>
      <c r="D10085" t="s">
        <v>50</v>
      </c>
      <c r="E10085" t="s">
        <v>51</v>
      </c>
      <c r="F10085" t="s">
        <v>1185</v>
      </c>
      <c r="G10085" t="s">
        <v>1186</v>
      </c>
      <c r="H10085" t="s">
        <v>41999</v>
      </c>
      <c r="I10085" t="s">
        <v>42000</v>
      </c>
      <c r="J10085" t="s">
        <v>42001</v>
      </c>
      <c r="K10085" t="s">
        <v>42002</v>
      </c>
      <c r="L10085" s="8">
        <v>35796</v>
      </c>
      <c r="M10085" t="s">
        <v>58</v>
      </c>
      <c r="N10085" t="s">
        <v>59</v>
      </c>
      <c r="P10085" t="s">
        <v>350</v>
      </c>
      <c r="Q10085" s="8">
        <v>26964</v>
      </c>
      <c r="R10085" t="s">
        <v>61</v>
      </c>
      <c r="S10085" s="8">
        <v>35796</v>
      </c>
      <c r="T10085" s="8">
        <v>47423</v>
      </c>
      <c r="U10085" t="s">
        <v>42003</v>
      </c>
      <c r="V10085" t="s">
        <v>326</v>
      </c>
      <c r="W10085" t="s">
        <v>64</v>
      </c>
      <c r="X10085" t="s">
        <v>65</v>
      </c>
      <c r="Y10085">
        <v>-75000</v>
      </c>
      <c r="Z10085">
        <v>-30000</v>
      </c>
      <c r="AD10085">
        <v>9331000</v>
      </c>
      <c r="AE10085">
        <v>5689000</v>
      </c>
      <c r="AF10085">
        <v>7818000</v>
      </c>
      <c r="AG10085">
        <v>2</v>
      </c>
      <c r="AH10085">
        <v>1</v>
      </c>
      <c r="AI10085" t="s">
        <v>66</v>
      </c>
      <c r="AJ10085">
        <v>22838000</v>
      </c>
    </row>
    <row r="10086" spans="1:36" x14ac:dyDescent="0.25">
      <c r="A10086">
        <v>730499</v>
      </c>
      <c r="B10086" t="s">
        <v>42004</v>
      </c>
      <c r="C10086" t="s">
        <v>49</v>
      </c>
      <c r="D10086" t="s">
        <v>340</v>
      </c>
      <c r="E10086" t="s">
        <v>341</v>
      </c>
      <c r="F10086" t="s">
        <v>342</v>
      </c>
      <c r="G10086" t="s">
        <v>343</v>
      </c>
      <c r="H10086" t="s">
        <v>22738</v>
      </c>
      <c r="I10086" t="s">
        <v>5038</v>
      </c>
      <c r="J10086" t="s">
        <v>42005</v>
      </c>
      <c r="K10086" t="s">
        <v>19868</v>
      </c>
      <c r="L10086" s="8">
        <v>35796</v>
      </c>
      <c r="M10086" t="s">
        <v>58</v>
      </c>
      <c r="N10086" t="s">
        <v>59</v>
      </c>
      <c r="P10086" t="s">
        <v>199</v>
      </c>
      <c r="Q10086" s="8">
        <v>26994</v>
      </c>
      <c r="R10086" t="s">
        <v>61</v>
      </c>
      <c r="S10086" s="8">
        <v>35796</v>
      </c>
      <c r="T10086" s="8">
        <v>47453</v>
      </c>
      <c r="U10086" t="s">
        <v>42006</v>
      </c>
      <c r="V10086" t="s">
        <v>63</v>
      </c>
      <c r="W10086" t="s">
        <v>64</v>
      </c>
      <c r="X10086" t="s">
        <v>65</v>
      </c>
      <c r="Y10086">
        <v>-410000</v>
      </c>
      <c r="Z10086">
        <v>-30000</v>
      </c>
      <c r="AC10086">
        <v>-5268170</v>
      </c>
      <c r="AD10086">
        <v>9916000</v>
      </c>
      <c r="AE10086">
        <v>6042000</v>
      </c>
      <c r="AF10086">
        <v>7818000</v>
      </c>
      <c r="AG10086">
        <v>2</v>
      </c>
      <c r="AH10086">
        <v>1</v>
      </c>
      <c r="AI10086" t="s">
        <v>66</v>
      </c>
      <c r="AJ10086">
        <v>23776000</v>
      </c>
    </row>
    <row r="10087" spans="1:36" x14ac:dyDescent="0.25">
      <c r="A10087">
        <v>730501</v>
      </c>
      <c r="B10087" t="s">
        <v>42007</v>
      </c>
      <c r="C10087" t="s">
        <v>119</v>
      </c>
      <c r="D10087" t="s">
        <v>50</v>
      </c>
      <c r="E10087" t="s">
        <v>51</v>
      </c>
      <c r="F10087" t="s">
        <v>122</v>
      </c>
      <c r="G10087" t="s">
        <v>123</v>
      </c>
      <c r="H10087" t="s">
        <v>42008</v>
      </c>
      <c r="I10087" t="s">
        <v>1589</v>
      </c>
      <c r="J10087" t="s">
        <v>42009</v>
      </c>
      <c r="K10087" t="s">
        <v>3153</v>
      </c>
      <c r="L10087" s="8">
        <v>35796</v>
      </c>
      <c r="M10087" t="s">
        <v>58</v>
      </c>
      <c r="N10087" t="s">
        <v>59</v>
      </c>
      <c r="P10087" t="s">
        <v>163</v>
      </c>
      <c r="Q10087" s="8">
        <v>27013</v>
      </c>
      <c r="R10087" t="s">
        <v>61</v>
      </c>
      <c r="S10087" s="8">
        <v>35796</v>
      </c>
      <c r="T10087" s="8">
        <v>47484</v>
      </c>
      <c r="U10087" t="s">
        <v>42010</v>
      </c>
      <c r="V10087" t="s">
        <v>151</v>
      </c>
      <c r="W10087" t="s">
        <v>64</v>
      </c>
      <c r="X10087" t="s">
        <v>65</v>
      </c>
      <c r="Y10087">
        <v>-75000</v>
      </c>
      <c r="Z10087">
        <v>-30000</v>
      </c>
      <c r="AC10087">
        <v>-4603854</v>
      </c>
      <c r="AD10087">
        <v>8161000</v>
      </c>
      <c r="AE10087">
        <v>5120000</v>
      </c>
      <c r="AF10087">
        <v>7818000</v>
      </c>
      <c r="AG10087">
        <v>2</v>
      </c>
      <c r="AH10087">
        <v>1</v>
      </c>
      <c r="AI10087" t="s">
        <v>66</v>
      </c>
      <c r="AJ10087">
        <v>21099000</v>
      </c>
    </row>
    <row r="10088" spans="1:36" x14ac:dyDescent="0.25">
      <c r="A10088">
        <v>730502</v>
      </c>
      <c r="B10088" t="s">
        <v>42011</v>
      </c>
      <c r="C10088" t="s">
        <v>132</v>
      </c>
      <c r="D10088" t="s">
        <v>290</v>
      </c>
      <c r="E10088" t="s">
        <v>291</v>
      </c>
      <c r="F10088" t="s">
        <v>135</v>
      </c>
      <c r="G10088" t="s">
        <v>136</v>
      </c>
      <c r="H10088" t="s">
        <v>42012</v>
      </c>
      <c r="I10088" t="s">
        <v>293</v>
      </c>
      <c r="J10088" t="s">
        <v>42013</v>
      </c>
      <c r="K10088" t="s">
        <v>42014</v>
      </c>
      <c r="L10088" s="8">
        <v>35855</v>
      </c>
      <c r="M10088" t="s">
        <v>58</v>
      </c>
      <c r="N10088" t="s">
        <v>348</v>
      </c>
      <c r="P10088" t="s">
        <v>8400</v>
      </c>
      <c r="Q10088" s="8">
        <v>26669</v>
      </c>
      <c r="R10088" t="s">
        <v>61</v>
      </c>
      <c r="S10088" s="8">
        <v>35855</v>
      </c>
      <c r="T10088" s="8">
        <v>47150</v>
      </c>
      <c r="U10088" t="s">
        <v>42015</v>
      </c>
      <c r="V10088" t="s">
        <v>130</v>
      </c>
      <c r="W10088" t="s">
        <v>64</v>
      </c>
      <c r="X10088" t="s">
        <v>65</v>
      </c>
      <c r="Y10088">
        <v>-380000</v>
      </c>
      <c r="Z10088">
        <v>-30000</v>
      </c>
      <c r="AD10088">
        <v>11568000</v>
      </c>
      <c r="AE10088">
        <v>6977000</v>
      </c>
      <c r="AF10088">
        <v>32289600</v>
      </c>
      <c r="AG10088">
        <v>2</v>
      </c>
      <c r="AH10088">
        <v>1</v>
      </c>
      <c r="AI10088" t="s">
        <v>66</v>
      </c>
      <c r="AJ10088">
        <v>50834600</v>
      </c>
    </row>
    <row r="10089" spans="1:36" x14ac:dyDescent="0.25">
      <c r="A10089">
        <v>730503</v>
      </c>
      <c r="B10089" t="s">
        <v>42016</v>
      </c>
      <c r="C10089" t="s">
        <v>317</v>
      </c>
      <c r="D10089" t="s">
        <v>50</v>
      </c>
      <c r="E10089" t="s">
        <v>51</v>
      </c>
      <c r="F10089" t="s">
        <v>3088</v>
      </c>
      <c r="G10089" t="s">
        <v>3089</v>
      </c>
      <c r="H10089" t="s">
        <v>3090</v>
      </c>
      <c r="I10089" t="s">
        <v>3091</v>
      </c>
      <c r="J10089" t="s">
        <v>42017</v>
      </c>
      <c r="K10089" t="s">
        <v>42018</v>
      </c>
      <c r="L10089" s="8">
        <v>35855</v>
      </c>
      <c r="M10089" t="s">
        <v>58</v>
      </c>
      <c r="N10089" t="s">
        <v>59</v>
      </c>
      <c r="P10089" t="s">
        <v>229</v>
      </c>
      <c r="Q10089" s="8">
        <v>26690</v>
      </c>
      <c r="R10089" t="s">
        <v>61</v>
      </c>
      <c r="S10089" s="8">
        <v>35855</v>
      </c>
      <c r="T10089" s="8">
        <v>47150</v>
      </c>
      <c r="U10089" t="s">
        <v>42019</v>
      </c>
      <c r="V10089" t="s">
        <v>542</v>
      </c>
      <c r="W10089" t="s">
        <v>64</v>
      </c>
      <c r="X10089" t="s">
        <v>65</v>
      </c>
      <c r="Y10089">
        <v>-75000</v>
      </c>
      <c r="Z10089">
        <v>-30000</v>
      </c>
      <c r="AA10089">
        <v>-6667000</v>
      </c>
      <c r="AC10089">
        <v>-4603854</v>
      </c>
      <c r="AD10089">
        <v>8020000</v>
      </c>
      <c r="AE10089">
        <v>5031000</v>
      </c>
      <c r="AF10089">
        <v>7818000</v>
      </c>
      <c r="AG10089">
        <v>2</v>
      </c>
      <c r="AH10089">
        <v>1</v>
      </c>
      <c r="AI10089" t="s">
        <v>66</v>
      </c>
      <c r="AJ10089">
        <v>20869000</v>
      </c>
    </row>
    <row r="10090" spans="1:36" x14ac:dyDescent="0.25">
      <c r="A10090">
        <v>730504</v>
      </c>
      <c r="B10090" t="s">
        <v>42020</v>
      </c>
      <c r="C10090" t="s">
        <v>317</v>
      </c>
      <c r="D10090" t="s">
        <v>50</v>
      </c>
      <c r="E10090" t="s">
        <v>51</v>
      </c>
      <c r="F10090" t="s">
        <v>12091</v>
      </c>
      <c r="G10090" t="s">
        <v>12092</v>
      </c>
      <c r="H10090" t="s">
        <v>26849</v>
      </c>
      <c r="I10090" t="s">
        <v>26850</v>
      </c>
      <c r="J10090" t="s">
        <v>42021</v>
      </c>
      <c r="K10090" t="s">
        <v>42022</v>
      </c>
      <c r="L10090" s="8">
        <v>35855</v>
      </c>
      <c r="M10090" t="s">
        <v>58</v>
      </c>
      <c r="N10090" t="s">
        <v>59</v>
      </c>
      <c r="P10090" t="s">
        <v>447</v>
      </c>
      <c r="Q10090" s="8">
        <v>26698</v>
      </c>
      <c r="R10090" t="s">
        <v>61</v>
      </c>
      <c r="S10090" s="8">
        <v>35855</v>
      </c>
      <c r="T10090" s="8">
        <v>47178</v>
      </c>
      <c r="U10090" t="s">
        <v>42023</v>
      </c>
      <c r="V10090" t="s">
        <v>447</v>
      </c>
      <c r="W10090" t="s">
        <v>64</v>
      </c>
      <c r="X10090" t="s">
        <v>177</v>
      </c>
      <c r="Y10090">
        <v>-100000</v>
      </c>
      <c r="Z10090">
        <v>-30000</v>
      </c>
      <c r="AC10090">
        <v>-6331952</v>
      </c>
      <c r="AD10090">
        <v>8735000</v>
      </c>
      <c r="AE10090">
        <v>5476000</v>
      </c>
      <c r="AF10090">
        <v>7818000</v>
      </c>
      <c r="AG10090">
        <v>2</v>
      </c>
      <c r="AH10090">
        <v>1</v>
      </c>
      <c r="AI10090" t="s">
        <v>66</v>
      </c>
      <c r="AJ10090">
        <v>22029000</v>
      </c>
    </row>
    <row r="10091" spans="1:36" x14ac:dyDescent="0.25">
      <c r="A10091">
        <v>730505</v>
      </c>
      <c r="B10091" t="s">
        <v>42024</v>
      </c>
      <c r="C10091" t="s">
        <v>190</v>
      </c>
      <c r="D10091" t="s">
        <v>191</v>
      </c>
      <c r="E10091" t="s">
        <v>192</v>
      </c>
      <c r="F10091" t="s">
        <v>193</v>
      </c>
      <c r="G10091" t="s">
        <v>194</v>
      </c>
      <c r="H10091" t="s">
        <v>42025</v>
      </c>
      <c r="I10091" t="s">
        <v>2469</v>
      </c>
      <c r="J10091" t="s">
        <v>42026</v>
      </c>
      <c r="K10091" t="s">
        <v>25368</v>
      </c>
      <c r="L10091" s="8">
        <v>35855</v>
      </c>
      <c r="M10091" t="s">
        <v>58</v>
      </c>
      <c r="N10091" t="s">
        <v>59</v>
      </c>
      <c r="P10091" t="s">
        <v>199</v>
      </c>
      <c r="Q10091" s="8">
        <v>26833</v>
      </c>
      <c r="R10091" t="s">
        <v>61</v>
      </c>
      <c r="S10091" s="8">
        <v>35855</v>
      </c>
      <c r="T10091" s="8">
        <v>47300</v>
      </c>
      <c r="U10091" t="s">
        <v>42027</v>
      </c>
      <c r="V10091" t="s">
        <v>499</v>
      </c>
      <c r="W10091" t="s">
        <v>64</v>
      </c>
      <c r="X10091" t="s">
        <v>65</v>
      </c>
      <c r="Y10091">
        <v>-250000</v>
      </c>
      <c r="Z10091">
        <v>-30000</v>
      </c>
      <c r="AD10091">
        <v>8201000</v>
      </c>
      <c r="AE10091">
        <v>5144000</v>
      </c>
      <c r="AF10091">
        <v>7818000</v>
      </c>
      <c r="AG10091">
        <v>2</v>
      </c>
      <c r="AH10091">
        <v>1</v>
      </c>
      <c r="AI10091" t="s">
        <v>66</v>
      </c>
      <c r="AJ10091">
        <v>21163000</v>
      </c>
    </row>
    <row r="10092" spans="1:36" x14ac:dyDescent="0.25">
      <c r="A10092">
        <v>730506</v>
      </c>
      <c r="B10092" t="s">
        <v>42028</v>
      </c>
      <c r="C10092" t="s">
        <v>317</v>
      </c>
      <c r="D10092" t="s">
        <v>340</v>
      </c>
      <c r="E10092" t="s">
        <v>341</v>
      </c>
      <c r="F10092" t="s">
        <v>371</v>
      </c>
      <c r="G10092" t="s">
        <v>372</v>
      </c>
      <c r="H10092" t="s">
        <v>21150</v>
      </c>
      <c r="I10092" t="s">
        <v>21151</v>
      </c>
      <c r="J10092" t="s">
        <v>42029</v>
      </c>
      <c r="K10092" t="s">
        <v>42030</v>
      </c>
      <c r="L10092" s="8">
        <v>35855</v>
      </c>
      <c r="M10092" t="s">
        <v>58</v>
      </c>
      <c r="N10092" t="s">
        <v>59</v>
      </c>
      <c r="P10092" t="s">
        <v>188</v>
      </c>
      <c r="Q10092" s="8">
        <v>26898</v>
      </c>
      <c r="R10092" t="s">
        <v>61</v>
      </c>
      <c r="S10092" s="8">
        <v>35855</v>
      </c>
      <c r="T10092" s="8">
        <v>47362</v>
      </c>
      <c r="U10092" t="s">
        <v>42031</v>
      </c>
      <c r="V10092" t="s">
        <v>188</v>
      </c>
      <c r="W10092" t="s">
        <v>64</v>
      </c>
      <c r="X10092" t="s">
        <v>65</v>
      </c>
      <c r="Y10092">
        <v>-100000</v>
      </c>
      <c r="Z10092">
        <v>-30000</v>
      </c>
      <c r="AD10092">
        <v>8638000</v>
      </c>
      <c r="AE10092">
        <v>5416000</v>
      </c>
      <c r="AF10092">
        <v>7818000</v>
      </c>
      <c r="AG10092">
        <v>2</v>
      </c>
      <c r="AH10092">
        <v>1</v>
      </c>
      <c r="AI10092" t="s">
        <v>66</v>
      </c>
      <c r="AJ10092">
        <v>21872000</v>
      </c>
    </row>
    <row r="10093" spans="1:36" x14ac:dyDescent="0.25">
      <c r="A10093">
        <v>730509</v>
      </c>
      <c r="B10093" t="s">
        <v>42032</v>
      </c>
      <c r="C10093" t="s">
        <v>605</v>
      </c>
      <c r="D10093" t="s">
        <v>50</v>
      </c>
      <c r="E10093" t="s">
        <v>51</v>
      </c>
      <c r="F10093" t="s">
        <v>1176</v>
      </c>
      <c r="G10093" t="s">
        <v>1177</v>
      </c>
      <c r="H10093" t="s">
        <v>42033</v>
      </c>
      <c r="I10093" t="s">
        <v>42034</v>
      </c>
      <c r="J10093" t="s">
        <v>42035</v>
      </c>
      <c r="K10093" t="s">
        <v>42034</v>
      </c>
      <c r="L10093" s="8">
        <v>35855</v>
      </c>
      <c r="M10093" t="s">
        <v>58</v>
      </c>
      <c r="N10093" t="s">
        <v>348</v>
      </c>
      <c r="P10093" t="s">
        <v>1564</v>
      </c>
      <c r="Q10093" s="8">
        <v>26945</v>
      </c>
      <c r="R10093" t="s">
        <v>61</v>
      </c>
      <c r="S10093" s="8">
        <v>35855</v>
      </c>
      <c r="T10093" s="8">
        <v>47423</v>
      </c>
      <c r="U10093" t="s">
        <v>42036</v>
      </c>
      <c r="V10093" t="s">
        <v>542</v>
      </c>
      <c r="W10093" t="s">
        <v>64</v>
      </c>
      <c r="X10093" t="s">
        <v>65</v>
      </c>
      <c r="Y10093">
        <v>-540000</v>
      </c>
      <c r="Z10093">
        <v>-30000</v>
      </c>
      <c r="AD10093">
        <v>11062000</v>
      </c>
      <c r="AE10093">
        <v>6674000</v>
      </c>
      <c r="AF10093">
        <v>18835600</v>
      </c>
      <c r="AG10093">
        <v>2</v>
      </c>
      <c r="AH10093">
        <v>1</v>
      </c>
      <c r="AI10093" t="s">
        <v>66</v>
      </c>
      <c r="AJ10093">
        <v>36571600</v>
      </c>
    </row>
    <row r="10094" spans="1:36" x14ac:dyDescent="0.25">
      <c r="A10094">
        <v>730511</v>
      </c>
      <c r="B10094" t="s">
        <v>42037</v>
      </c>
      <c r="C10094" t="s">
        <v>317</v>
      </c>
      <c r="D10094" t="s">
        <v>50</v>
      </c>
      <c r="E10094" t="s">
        <v>51</v>
      </c>
      <c r="F10094" t="s">
        <v>3088</v>
      </c>
      <c r="G10094" t="s">
        <v>3089</v>
      </c>
      <c r="H10094" t="s">
        <v>26931</v>
      </c>
      <c r="I10094" t="s">
        <v>26932</v>
      </c>
      <c r="J10094" t="s">
        <v>42038</v>
      </c>
      <c r="K10094" t="s">
        <v>42039</v>
      </c>
      <c r="L10094" s="8">
        <v>35855</v>
      </c>
      <c r="M10094" t="s">
        <v>58</v>
      </c>
      <c r="N10094" t="s">
        <v>59</v>
      </c>
      <c r="P10094" t="s">
        <v>1295</v>
      </c>
      <c r="Q10094" s="8">
        <v>27020</v>
      </c>
      <c r="R10094" t="s">
        <v>61</v>
      </c>
      <c r="S10094" s="8">
        <v>35855</v>
      </c>
      <c r="T10094" s="8">
        <v>47484</v>
      </c>
      <c r="U10094" t="s">
        <v>42040</v>
      </c>
      <c r="V10094" t="s">
        <v>28464</v>
      </c>
      <c r="W10094" t="s">
        <v>64</v>
      </c>
      <c r="X10094" t="s">
        <v>65</v>
      </c>
      <c r="Z10094">
        <v>-30000</v>
      </c>
      <c r="AD10094">
        <v>8977000</v>
      </c>
      <c r="AE10094">
        <v>5627000</v>
      </c>
      <c r="AF10094">
        <v>7818000</v>
      </c>
      <c r="AG10094">
        <v>2</v>
      </c>
      <c r="AH10094">
        <v>1</v>
      </c>
      <c r="AI10094" t="s">
        <v>66</v>
      </c>
      <c r="AJ10094">
        <v>22422000</v>
      </c>
    </row>
    <row r="10095" spans="1:36" x14ac:dyDescent="0.25">
      <c r="A10095">
        <v>730513</v>
      </c>
      <c r="B10095" t="s">
        <v>42041</v>
      </c>
      <c r="C10095" t="s">
        <v>119</v>
      </c>
      <c r="D10095" t="s">
        <v>50</v>
      </c>
      <c r="E10095" t="s">
        <v>51</v>
      </c>
      <c r="F10095" t="s">
        <v>122</v>
      </c>
      <c r="G10095" t="s">
        <v>123</v>
      </c>
      <c r="H10095" t="s">
        <v>42042</v>
      </c>
      <c r="I10095" t="s">
        <v>8593</v>
      </c>
      <c r="J10095" t="s">
        <v>42043</v>
      </c>
      <c r="K10095" t="s">
        <v>8595</v>
      </c>
      <c r="L10095" s="8">
        <v>35886</v>
      </c>
      <c r="M10095" t="s">
        <v>58</v>
      </c>
      <c r="N10095" t="s">
        <v>348</v>
      </c>
      <c r="P10095" t="s">
        <v>1015</v>
      </c>
      <c r="Q10095" s="8">
        <v>26720</v>
      </c>
      <c r="R10095" t="s">
        <v>61</v>
      </c>
      <c r="S10095" s="8">
        <v>35886</v>
      </c>
      <c r="T10095" s="8">
        <v>47178</v>
      </c>
      <c r="U10095" t="s">
        <v>42044</v>
      </c>
      <c r="V10095" t="s">
        <v>499</v>
      </c>
      <c r="W10095" t="s">
        <v>64</v>
      </c>
      <c r="X10095" t="s">
        <v>65</v>
      </c>
      <c r="Y10095">
        <v>-100000</v>
      </c>
      <c r="Z10095">
        <v>-30000</v>
      </c>
      <c r="AD10095">
        <v>11253000</v>
      </c>
      <c r="AE10095">
        <v>6790000</v>
      </c>
      <c r="AF10095">
        <v>18835600</v>
      </c>
      <c r="AG10095">
        <v>2</v>
      </c>
      <c r="AH10095">
        <v>1</v>
      </c>
      <c r="AI10095" t="s">
        <v>66</v>
      </c>
      <c r="AJ10095">
        <v>36878600</v>
      </c>
    </row>
    <row r="10096" spans="1:36" x14ac:dyDescent="0.25">
      <c r="A10096">
        <v>730514</v>
      </c>
      <c r="B10096" t="s">
        <v>42045</v>
      </c>
      <c r="C10096" t="s">
        <v>100</v>
      </c>
      <c r="D10096" t="s">
        <v>212</v>
      </c>
      <c r="E10096" t="s">
        <v>213</v>
      </c>
      <c r="F10096" t="s">
        <v>103</v>
      </c>
      <c r="G10096" t="s">
        <v>104</v>
      </c>
      <c r="H10096" t="s">
        <v>40053</v>
      </c>
      <c r="I10096" t="s">
        <v>393</v>
      </c>
      <c r="J10096" t="s">
        <v>42046</v>
      </c>
      <c r="K10096" t="s">
        <v>42047</v>
      </c>
      <c r="L10096" s="8">
        <v>35886</v>
      </c>
      <c r="M10096" t="s">
        <v>58</v>
      </c>
      <c r="N10096" t="s">
        <v>348</v>
      </c>
      <c r="P10096" t="s">
        <v>404</v>
      </c>
      <c r="Q10096" s="8">
        <v>26721</v>
      </c>
      <c r="R10096" t="s">
        <v>161</v>
      </c>
      <c r="S10096" s="8">
        <v>35886</v>
      </c>
      <c r="T10096" s="8">
        <v>47178</v>
      </c>
      <c r="U10096" t="s">
        <v>42048</v>
      </c>
      <c r="V10096" t="s">
        <v>219</v>
      </c>
      <c r="W10096" t="s">
        <v>64</v>
      </c>
      <c r="X10096" t="s">
        <v>65</v>
      </c>
      <c r="Y10096">
        <v>-50000</v>
      </c>
      <c r="Z10096">
        <v>-30000</v>
      </c>
      <c r="AD10096">
        <v>12643000</v>
      </c>
      <c r="AE10096">
        <v>7693000</v>
      </c>
      <c r="AF10096">
        <v>22199100</v>
      </c>
      <c r="AG10096">
        <v>2</v>
      </c>
      <c r="AH10096">
        <v>1</v>
      </c>
      <c r="AI10096" t="s">
        <v>66</v>
      </c>
      <c r="AJ10096">
        <v>42535100</v>
      </c>
    </row>
    <row r="10097" spans="1:36" x14ac:dyDescent="0.25">
      <c r="A10097">
        <v>730515</v>
      </c>
      <c r="B10097" t="s">
        <v>42049</v>
      </c>
      <c r="C10097" t="s">
        <v>49</v>
      </c>
      <c r="D10097" t="s">
        <v>50</v>
      </c>
      <c r="E10097" t="s">
        <v>51</v>
      </c>
      <c r="F10097" t="s">
        <v>2910</v>
      </c>
      <c r="G10097" t="s">
        <v>2911</v>
      </c>
      <c r="H10097" t="s">
        <v>5175</v>
      </c>
      <c r="I10097" t="s">
        <v>5176</v>
      </c>
      <c r="J10097" t="s">
        <v>42050</v>
      </c>
      <c r="K10097" t="s">
        <v>42051</v>
      </c>
      <c r="L10097" s="8">
        <v>35886</v>
      </c>
      <c r="M10097" t="s">
        <v>58</v>
      </c>
      <c r="N10097" t="s">
        <v>348</v>
      </c>
      <c r="P10097" t="s">
        <v>63</v>
      </c>
      <c r="Q10097" s="8">
        <v>26752</v>
      </c>
      <c r="R10097" t="s">
        <v>61</v>
      </c>
      <c r="S10097" s="8">
        <v>35886</v>
      </c>
      <c r="T10097" s="8">
        <v>47209</v>
      </c>
      <c r="U10097" t="s">
        <v>42052</v>
      </c>
      <c r="V10097" t="s">
        <v>63</v>
      </c>
      <c r="W10097" t="s">
        <v>64</v>
      </c>
      <c r="X10097" t="s">
        <v>65</v>
      </c>
      <c r="Y10097">
        <v>-75000</v>
      </c>
      <c r="Z10097">
        <v>-30000</v>
      </c>
      <c r="AD10097">
        <v>10472000</v>
      </c>
      <c r="AE10097">
        <v>6556000</v>
      </c>
      <c r="AF10097">
        <v>18835600</v>
      </c>
      <c r="AG10097">
        <v>2</v>
      </c>
      <c r="AH10097">
        <v>1</v>
      </c>
      <c r="AI10097" t="s">
        <v>66</v>
      </c>
      <c r="AJ10097">
        <v>35863600</v>
      </c>
    </row>
    <row r="10098" spans="1:36" x14ac:dyDescent="0.25">
      <c r="A10098">
        <v>730516</v>
      </c>
      <c r="B10098" t="s">
        <v>42053</v>
      </c>
      <c r="C10098" t="s">
        <v>132</v>
      </c>
      <c r="D10098" t="s">
        <v>340</v>
      </c>
      <c r="E10098" t="s">
        <v>341</v>
      </c>
      <c r="F10098" t="s">
        <v>135</v>
      </c>
      <c r="G10098" t="s">
        <v>136</v>
      </c>
      <c r="H10098" t="s">
        <v>42054</v>
      </c>
      <c r="I10098" t="s">
        <v>20637</v>
      </c>
      <c r="J10098" t="s">
        <v>42055</v>
      </c>
      <c r="K10098" t="s">
        <v>26489</v>
      </c>
      <c r="L10098" s="8">
        <v>35886</v>
      </c>
      <c r="M10098" t="s">
        <v>58</v>
      </c>
      <c r="N10098" t="s">
        <v>59</v>
      </c>
      <c r="P10098" t="s">
        <v>63</v>
      </c>
      <c r="Q10098" s="8">
        <v>26861</v>
      </c>
      <c r="R10098" t="s">
        <v>61</v>
      </c>
      <c r="S10098" s="8">
        <v>35886</v>
      </c>
      <c r="T10098" s="8">
        <v>47331</v>
      </c>
      <c r="U10098" t="s">
        <v>42056</v>
      </c>
      <c r="V10098" t="s">
        <v>63</v>
      </c>
      <c r="W10098" t="s">
        <v>64</v>
      </c>
      <c r="X10098" t="s">
        <v>65</v>
      </c>
      <c r="Y10098">
        <v>-150000</v>
      </c>
      <c r="Z10098">
        <v>-30000</v>
      </c>
      <c r="AA10098">
        <v>-2500000</v>
      </c>
      <c r="AD10098">
        <v>8817000</v>
      </c>
      <c r="AE10098">
        <v>5528000</v>
      </c>
      <c r="AF10098">
        <v>7818000</v>
      </c>
      <c r="AG10098">
        <v>2</v>
      </c>
      <c r="AH10098">
        <v>1</v>
      </c>
      <c r="AI10098" t="s">
        <v>66</v>
      </c>
      <c r="AJ10098">
        <v>22163000</v>
      </c>
    </row>
    <row r="10099" spans="1:36" x14ac:dyDescent="0.25">
      <c r="A10099">
        <v>730521</v>
      </c>
      <c r="B10099" t="s">
        <v>7016</v>
      </c>
      <c r="C10099" t="s">
        <v>68</v>
      </c>
      <c r="D10099" t="s">
        <v>716</v>
      </c>
      <c r="E10099" t="s">
        <v>717</v>
      </c>
      <c r="F10099" t="s">
        <v>71</v>
      </c>
      <c r="G10099" t="s">
        <v>72</v>
      </c>
      <c r="H10099" t="s">
        <v>42057</v>
      </c>
      <c r="I10099" t="s">
        <v>42058</v>
      </c>
      <c r="J10099" t="s">
        <v>42059</v>
      </c>
      <c r="K10099" t="s">
        <v>42060</v>
      </c>
      <c r="L10099" s="8">
        <v>35886</v>
      </c>
      <c r="M10099" t="s">
        <v>58</v>
      </c>
      <c r="N10099" t="s">
        <v>59</v>
      </c>
      <c r="P10099" t="s">
        <v>16572</v>
      </c>
      <c r="Q10099" s="8">
        <v>26981</v>
      </c>
      <c r="R10099" t="s">
        <v>61</v>
      </c>
      <c r="S10099" s="8">
        <v>35886</v>
      </c>
      <c r="T10099" s="8">
        <v>47453</v>
      </c>
      <c r="U10099" t="s">
        <v>42061</v>
      </c>
      <c r="V10099" t="s">
        <v>90</v>
      </c>
      <c r="W10099" t="s">
        <v>64</v>
      </c>
      <c r="X10099" t="s">
        <v>65</v>
      </c>
      <c r="Y10099">
        <v>-40000</v>
      </c>
      <c r="Z10099">
        <v>-30000</v>
      </c>
      <c r="AB10099">
        <v>-620503</v>
      </c>
      <c r="AD10099">
        <v>8658000</v>
      </c>
      <c r="AE10099">
        <v>5233000</v>
      </c>
      <c r="AF10099">
        <v>10945200</v>
      </c>
      <c r="AG10099">
        <v>2</v>
      </c>
      <c r="AH10099">
        <v>1</v>
      </c>
      <c r="AI10099" t="s">
        <v>66</v>
      </c>
      <c r="AJ10099">
        <v>24836200</v>
      </c>
    </row>
    <row r="10100" spans="1:36" x14ac:dyDescent="0.25">
      <c r="A10100">
        <v>730522</v>
      </c>
      <c r="B10100" t="s">
        <v>42062</v>
      </c>
      <c r="C10100" t="s">
        <v>68</v>
      </c>
      <c r="D10100" t="s">
        <v>145</v>
      </c>
      <c r="E10100" t="s">
        <v>146</v>
      </c>
      <c r="F10100" t="s">
        <v>71</v>
      </c>
      <c r="G10100" t="s">
        <v>72</v>
      </c>
      <c r="H10100" t="s">
        <v>42063</v>
      </c>
      <c r="I10100" t="s">
        <v>7634</v>
      </c>
      <c r="J10100" t="s">
        <v>42064</v>
      </c>
      <c r="K10100" t="s">
        <v>7636</v>
      </c>
      <c r="L10100" s="8">
        <v>35886</v>
      </c>
      <c r="M10100" t="s">
        <v>58</v>
      </c>
      <c r="N10100" t="s">
        <v>348</v>
      </c>
      <c r="P10100" t="s">
        <v>615</v>
      </c>
      <c r="Q10100" s="8">
        <v>27003</v>
      </c>
      <c r="R10100" t="s">
        <v>61</v>
      </c>
      <c r="S10100" s="8">
        <v>35886</v>
      </c>
      <c r="T10100" s="8">
        <v>47484</v>
      </c>
      <c r="U10100" t="s">
        <v>42065</v>
      </c>
      <c r="V10100" t="s">
        <v>80</v>
      </c>
      <c r="W10100" t="s">
        <v>64</v>
      </c>
      <c r="X10100" t="s">
        <v>65</v>
      </c>
      <c r="Z10100">
        <v>-30000</v>
      </c>
      <c r="AD10100">
        <v>10036000</v>
      </c>
      <c r="AE10100">
        <v>6286000</v>
      </c>
      <c r="AF10100">
        <v>18835600</v>
      </c>
      <c r="AG10100">
        <v>2</v>
      </c>
      <c r="AH10100">
        <v>1</v>
      </c>
      <c r="AI10100" t="s">
        <v>66</v>
      </c>
      <c r="AJ10100">
        <v>35157600</v>
      </c>
    </row>
    <row r="10101" spans="1:36" x14ac:dyDescent="0.25">
      <c r="A10101">
        <v>730523</v>
      </c>
      <c r="B10101" t="s">
        <v>42066</v>
      </c>
      <c r="C10101" t="s">
        <v>165</v>
      </c>
      <c r="D10101" t="s">
        <v>1310</v>
      </c>
      <c r="E10101" t="s">
        <v>1311</v>
      </c>
      <c r="F10101" t="s">
        <v>168</v>
      </c>
      <c r="G10101" t="s">
        <v>169</v>
      </c>
      <c r="H10101" t="s">
        <v>42067</v>
      </c>
      <c r="I10101" t="s">
        <v>10876</v>
      </c>
      <c r="J10101" t="s">
        <v>42068</v>
      </c>
      <c r="K10101" t="s">
        <v>10878</v>
      </c>
      <c r="L10101" s="8">
        <v>35796</v>
      </c>
      <c r="M10101" t="s">
        <v>58</v>
      </c>
      <c r="N10101" t="s">
        <v>59</v>
      </c>
      <c r="P10101" t="s">
        <v>931</v>
      </c>
      <c r="Q10101" s="8">
        <v>26702</v>
      </c>
      <c r="R10101" t="s">
        <v>61</v>
      </c>
      <c r="S10101" s="8">
        <v>35796</v>
      </c>
      <c r="T10101" s="8">
        <v>47178</v>
      </c>
      <c r="U10101" t="s">
        <v>42069</v>
      </c>
      <c r="V10101" t="s">
        <v>931</v>
      </c>
      <c r="W10101" t="s">
        <v>64</v>
      </c>
      <c r="X10101" t="s">
        <v>333</v>
      </c>
      <c r="Y10101">
        <v>-100000</v>
      </c>
      <c r="Z10101">
        <v>-30000</v>
      </c>
      <c r="AD10101">
        <v>8008000</v>
      </c>
      <c r="AE10101">
        <v>5024000</v>
      </c>
      <c r="AF10101">
        <v>7818000</v>
      </c>
      <c r="AG10101">
        <v>2</v>
      </c>
      <c r="AH10101">
        <v>1</v>
      </c>
      <c r="AI10101" t="s">
        <v>66</v>
      </c>
      <c r="AJ10101">
        <v>20850000</v>
      </c>
    </row>
    <row r="10102" spans="1:36" x14ac:dyDescent="0.25">
      <c r="A10102">
        <v>730524</v>
      </c>
      <c r="B10102" t="s">
        <v>42070</v>
      </c>
      <c r="C10102" t="s">
        <v>165</v>
      </c>
      <c r="D10102" t="s">
        <v>179</v>
      </c>
      <c r="E10102" t="s">
        <v>180</v>
      </c>
      <c r="F10102" t="s">
        <v>168</v>
      </c>
      <c r="G10102" t="s">
        <v>169</v>
      </c>
      <c r="H10102" t="s">
        <v>7486</v>
      </c>
      <c r="I10102" t="s">
        <v>964</v>
      </c>
      <c r="J10102" t="s">
        <v>42071</v>
      </c>
      <c r="K10102" t="s">
        <v>1768</v>
      </c>
      <c r="L10102" s="8">
        <v>35796</v>
      </c>
      <c r="M10102" t="s">
        <v>58</v>
      </c>
      <c r="N10102" t="s">
        <v>59</v>
      </c>
      <c r="P10102" t="s">
        <v>80</v>
      </c>
      <c r="Q10102" s="8">
        <v>26908</v>
      </c>
      <c r="R10102" t="s">
        <v>61</v>
      </c>
      <c r="S10102" s="8">
        <v>35796</v>
      </c>
      <c r="T10102" s="8">
        <v>47392</v>
      </c>
      <c r="U10102" t="s">
        <v>42072</v>
      </c>
      <c r="V10102" t="s">
        <v>188</v>
      </c>
      <c r="W10102" t="s">
        <v>64</v>
      </c>
      <c r="X10102" t="s">
        <v>65</v>
      </c>
      <c r="Y10102">
        <v>-200000</v>
      </c>
      <c r="Z10102">
        <v>-30000</v>
      </c>
      <c r="AB10102">
        <v>-400000</v>
      </c>
      <c r="AD10102">
        <v>9122000</v>
      </c>
      <c r="AE10102">
        <v>5717000</v>
      </c>
      <c r="AF10102">
        <v>7818000</v>
      </c>
      <c r="AG10102">
        <v>2</v>
      </c>
      <c r="AH10102">
        <v>1</v>
      </c>
      <c r="AI10102" t="s">
        <v>66</v>
      </c>
      <c r="AJ10102">
        <v>22657000</v>
      </c>
    </row>
    <row r="10103" spans="1:36" x14ac:dyDescent="0.25">
      <c r="A10103">
        <v>730527</v>
      </c>
      <c r="B10103" t="s">
        <v>42073</v>
      </c>
      <c r="C10103" t="s">
        <v>165</v>
      </c>
      <c r="D10103" t="s">
        <v>203</v>
      </c>
      <c r="E10103" t="s">
        <v>204</v>
      </c>
      <c r="F10103" t="s">
        <v>168</v>
      </c>
      <c r="G10103" t="s">
        <v>169</v>
      </c>
      <c r="H10103" t="s">
        <v>42074</v>
      </c>
      <c r="I10103" t="s">
        <v>42075</v>
      </c>
      <c r="J10103" t="s">
        <v>42076</v>
      </c>
      <c r="K10103" t="s">
        <v>42077</v>
      </c>
      <c r="L10103" s="8">
        <v>36039</v>
      </c>
      <c r="M10103" t="s">
        <v>58</v>
      </c>
      <c r="N10103" t="s">
        <v>348</v>
      </c>
      <c r="P10103" t="s">
        <v>1511</v>
      </c>
      <c r="Q10103" s="8">
        <v>26856</v>
      </c>
      <c r="R10103" t="s">
        <v>61</v>
      </c>
      <c r="S10103" s="8">
        <v>36039</v>
      </c>
      <c r="T10103" s="8">
        <v>47331</v>
      </c>
      <c r="U10103" t="s">
        <v>42078</v>
      </c>
      <c r="V10103" t="s">
        <v>199</v>
      </c>
      <c r="W10103" t="s">
        <v>64</v>
      </c>
      <c r="X10103" t="s">
        <v>65</v>
      </c>
      <c r="Y10103">
        <v>-250000</v>
      </c>
      <c r="Z10103">
        <v>-30000</v>
      </c>
      <c r="AB10103">
        <v>-200000</v>
      </c>
      <c r="AC10103">
        <v>-1733333</v>
      </c>
      <c r="AD10103">
        <v>11534000</v>
      </c>
      <c r="AE10103">
        <v>7217000</v>
      </c>
      <c r="AF10103">
        <v>18835600</v>
      </c>
      <c r="AG10103">
        <v>2</v>
      </c>
      <c r="AH10103">
        <v>1</v>
      </c>
      <c r="AI10103" t="s">
        <v>66</v>
      </c>
      <c r="AJ10103">
        <v>37586600</v>
      </c>
    </row>
    <row r="10104" spans="1:36" x14ac:dyDescent="0.25">
      <c r="A10104">
        <v>730528</v>
      </c>
      <c r="B10104" t="s">
        <v>42079</v>
      </c>
      <c r="C10104" t="s">
        <v>605</v>
      </c>
      <c r="D10104" t="s">
        <v>50</v>
      </c>
      <c r="E10104" t="s">
        <v>51</v>
      </c>
      <c r="F10104" t="s">
        <v>4897</v>
      </c>
      <c r="G10104" t="s">
        <v>4898</v>
      </c>
      <c r="H10104" t="s">
        <v>42080</v>
      </c>
      <c r="I10104" t="s">
        <v>42081</v>
      </c>
      <c r="J10104" t="s">
        <v>42082</v>
      </c>
      <c r="K10104" t="s">
        <v>42083</v>
      </c>
      <c r="L10104" s="8">
        <v>36039</v>
      </c>
      <c r="M10104" t="s">
        <v>58</v>
      </c>
      <c r="N10104" t="s">
        <v>348</v>
      </c>
      <c r="P10104" t="s">
        <v>199</v>
      </c>
      <c r="Q10104" s="8">
        <v>26878</v>
      </c>
      <c r="R10104" t="s">
        <v>61</v>
      </c>
      <c r="S10104" s="8">
        <v>36039</v>
      </c>
      <c r="T10104" s="8">
        <v>47362</v>
      </c>
      <c r="U10104" t="s">
        <v>42084</v>
      </c>
      <c r="V10104" t="s">
        <v>199</v>
      </c>
      <c r="W10104" t="s">
        <v>64</v>
      </c>
      <c r="X10104" t="s">
        <v>65</v>
      </c>
      <c r="Y10104">
        <v>-610000</v>
      </c>
      <c r="Z10104">
        <v>-30000</v>
      </c>
      <c r="AD10104">
        <v>11656000</v>
      </c>
      <c r="AE10104">
        <v>7096000</v>
      </c>
      <c r="AF10104">
        <v>18835600</v>
      </c>
      <c r="AG10104">
        <v>2</v>
      </c>
      <c r="AH10104">
        <v>1</v>
      </c>
      <c r="AI10104" t="s">
        <v>66</v>
      </c>
      <c r="AJ10104">
        <v>37587600</v>
      </c>
    </row>
    <row r="10105" spans="1:36" x14ac:dyDescent="0.25">
      <c r="A10105">
        <v>730529</v>
      </c>
      <c r="B10105" t="s">
        <v>42085</v>
      </c>
      <c r="C10105" t="s">
        <v>190</v>
      </c>
      <c r="D10105" t="s">
        <v>191</v>
      </c>
      <c r="E10105" t="s">
        <v>192</v>
      </c>
      <c r="F10105" t="s">
        <v>193</v>
      </c>
      <c r="G10105" t="s">
        <v>194</v>
      </c>
      <c r="H10105" t="s">
        <v>42086</v>
      </c>
      <c r="I10105" t="s">
        <v>849</v>
      </c>
      <c r="J10105" t="s">
        <v>42087</v>
      </c>
      <c r="K10105" t="s">
        <v>22679</v>
      </c>
      <c r="L10105" s="8">
        <v>36039</v>
      </c>
      <c r="M10105" t="s">
        <v>58</v>
      </c>
      <c r="N10105" t="s">
        <v>348</v>
      </c>
      <c r="P10105" t="s">
        <v>199</v>
      </c>
      <c r="Q10105" s="8">
        <v>26909</v>
      </c>
      <c r="R10105" t="s">
        <v>61</v>
      </c>
      <c r="S10105" s="8">
        <v>36039</v>
      </c>
      <c r="T10105" s="8">
        <v>47392</v>
      </c>
      <c r="U10105" t="s">
        <v>42088</v>
      </c>
      <c r="V10105" t="s">
        <v>199</v>
      </c>
      <c r="W10105" t="s">
        <v>64</v>
      </c>
      <c r="X10105" t="s">
        <v>65</v>
      </c>
      <c r="Y10105">
        <v>-300000</v>
      </c>
      <c r="Z10105">
        <v>-30000</v>
      </c>
      <c r="AD10105">
        <v>11408000</v>
      </c>
      <c r="AE10105">
        <v>7139000</v>
      </c>
      <c r="AF10105">
        <v>18835600</v>
      </c>
      <c r="AG10105">
        <v>2</v>
      </c>
      <c r="AH10105">
        <v>1</v>
      </c>
      <c r="AI10105" t="s">
        <v>66</v>
      </c>
      <c r="AJ10105">
        <v>37382600</v>
      </c>
    </row>
    <row r="10106" spans="1:36" x14ac:dyDescent="0.25">
      <c r="A10106">
        <v>730532</v>
      </c>
      <c r="B10106" t="s">
        <v>42089</v>
      </c>
      <c r="C10106" t="s">
        <v>3366</v>
      </c>
      <c r="D10106" t="s">
        <v>50</v>
      </c>
      <c r="E10106" t="s">
        <v>51</v>
      </c>
      <c r="F10106" t="s">
        <v>3367</v>
      </c>
      <c r="G10106" t="s">
        <v>3368</v>
      </c>
      <c r="H10106" t="s">
        <v>42090</v>
      </c>
      <c r="I10106" t="s">
        <v>42091</v>
      </c>
      <c r="J10106" t="s">
        <v>42092</v>
      </c>
      <c r="K10106" t="s">
        <v>42093</v>
      </c>
      <c r="L10106" s="8">
        <v>36039</v>
      </c>
      <c r="M10106" t="s">
        <v>3373</v>
      </c>
      <c r="N10106" t="s">
        <v>5081</v>
      </c>
      <c r="O10106">
        <v>3</v>
      </c>
      <c r="P10106" t="s">
        <v>1010</v>
      </c>
      <c r="Q10106" s="8">
        <v>26944</v>
      </c>
      <c r="R10106" t="s">
        <v>61</v>
      </c>
      <c r="S10106" s="8">
        <v>36039</v>
      </c>
      <c r="T10106" s="8">
        <v>47423</v>
      </c>
      <c r="U10106" t="s">
        <v>42094</v>
      </c>
      <c r="V10106" t="s">
        <v>63</v>
      </c>
      <c r="W10106" t="s">
        <v>64</v>
      </c>
      <c r="X10106" t="s">
        <v>65</v>
      </c>
      <c r="Z10106">
        <v>-30000</v>
      </c>
      <c r="AD10106">
        <v>11893000</v>
      </c>
      <c r="AE10106">
        <v>7441000</v>
      </c>
      <c r="AF10106">
        <v>18835600</v>
      </c>
      <c r="AG10106">
        <v>2</v>
      </c>
      <c r="AH10106">
        <v>1</v>
      </c>
      <c r="AI10106" t="s">
        <v>66</v>
      </c>
      <c r="AJ10106">
        <v>38169600</v>
      </c>
    </row>
    <row r="10107" spans="1:36" x14ac:dyDescent="0.25">
      <c r="A10107">
        <v>730533</v>
      </c>
      <c r="B10107" t="s">
        <v>42095</v>
      </c>
      <c r="C10107" t="s">
        <v>49</v>
      </c>
      <c r="D10107" t="s">
        <v>50</v>
      </c>
      <c r="E10107" t="s">
        <v>51</v>
      </c>
      <c r="F10107" t="s">
        <v>1448</v>
      </c>
      <c r="G10107" t="s">
        <v>1449</v>
      </c>
      <c r="H10107" t="s">
        <v>32280</v>
      </c>
      <c r="I10107" t="s">
        <v>32281</v>
      </c>
      <c r="J10107" t="s">
        <v>42096</v>
      </c>
      <c r="K10107" t="s">
        <v>42097</v>
      </c>
      <c r="L10107" s="8">
        <v>36130</v>
      </c>
      <c r="M10107" t="s">
        <v>58</v>
      </c>
      <c r="N10107" t="s">
        <v>59</v>
      </c>
      <c r="P10107" t="s">
        <v>571</v>
      </c>
      <c r="Q10107" s="8">
        <v>26670</v>
      </c>
      <c r="R10107" t="s">
        <v>61</v>
      </c>
      <c r="S10107" s="8">
        <v>36130</v>
      </c>
      <c r="T10107" s="8">
        <v>47150</v>
      </c>
      <c r="U10107" t="s">
        <v>42098</v>
      </c>
      <c r="V10107" t="s">
        <v>80</v>
      </c>
      <c r="W10107" t="s">
        <v>64</v>
      </c>
      <c r="X10107" t="s">
        <v>333</v>
      </c>
      <c r="Y10107">
        <v>-75000</v>
      </c>
      <c r="Z10107">
        <v>-30000</v>
      </c>
      <c r="AD10107">
        <v>9565000</v>
      </c>
      <c r="AE10107">
        <v>5830000</v>
      </c>
      <c r="AF10107">
        <v>7818000</v>
      </c>
      <c r="AG10107">
        <v>2</v>
      </c>
      <c r="AH10107">
        <v>1</v>
      </c>
      <c r="AI10107" t="s">
        <v>66</v>
      </c>
      <c r="AJ10107">
        <v>23213000</v>
      </c>
    </row>
    <row r="10108" spans="1:36" x14ac:dyDescent="0.25">
      <c r="A10108">
        <v>730534</v>
      </c>
      <c r="B10108" t="s">
        <v>42099</v>
      </c>
      <c r="C10108" t="s">
        <v>165</v>
      </c>
      <c r="D10108" t="s">
        <v>10745</v>
      </c>
      <c r="E10108" t="s">
        <v>10746</v>
      </c>
      <c r="F10108" t="s">
        <v>168</v>
      </c>
      <c r="G10108" t="s">
        <v>169</v>
      </c>
      <c r="H10108" t="s">
        <v>42100</v>
      </c>
      <c r="I10108" t="s">
        <v>42101</v>
      </c>
      <c r="J10108" t="s">
        <v>42102</v>
      </c>
      <c r="K10108" t="s">
        <v>42103</v>
      </c>
      <c r="L10108" s="8">
        <v>36130</v>
      </c>
      <c r="M10108" t="s">
        <v>58</v>
      </c>
      <c r="N10108" t="s">
        <v>59</v>
      </c>
      <c r="P10108" t="s">
        <v>4562</v>
      </c>
      <c r="Q10108" s="8">
        <v>26683</v>
      </c>
      <c r="R10108" t="s">
        <v>61</v>
      </c>
      <c r="S10108" s="8">
        <v>36130</v>
      </c>
      <c r="T10108" s="8">
        <v>47150</v>
      </c>
      <c r="U10108" t="s">
        <v>42104</v>
      </c>
      <c r="V10108" t="s">
        <v>550</v>
      </c>
      <c r="W10108" t="s">
        <v>64</v>
      </c>
      <c r="X10108" t="s">
        <v>65</v>
      </c>
      <c r="Y10108">
        <v>-55000</v>
      </c>
      <c r="Z10108">
        <v>-30000</v>
      </c>
      <c r="AB10108">
        <v>-1145966</v>
      </c>
      <c r="AC10108">
        <v>-7075556</v>
      </c>
      <c r="AD10108">
        <v>8108000</v>
      </c>
      <c r="AE10108">
        <v>5087000</v>
      </c>
      <c r="AF10108">
        <v>10945200</v>
      </c>
      <c r="AG10108">
        <v>2</v>
      </c>
      <c r="AH10108">
        <v>1</v>
      </c>
      <c r="AI10108" t="s">
        <v>66</v>
      </c>
      <c r="AJ10108">
        <v>24140200</v>
      </c>
    </row>
    <row r="10109" spans="1:36" x14ac:dyDescent="0.25">
      <c r="A10109">
        <v>730535</v>
      </c>
      <c r="B10109" t="s">
        <v>42105</v>
      </c>
      <c r="C10109" t="s">
        <v>190</v>
      </c>
      <c r="D10109" t="s">
        <v>191</v>
      </c>
      <c r="E10109" t="s">
        <v>192</v>
      </c>
      <c r="F10109" t="s">
        <v>193</v>
      </c>
      <c r="G10109" t="s">
        <v>194</v>
      </c>
      <c r="H10109" t="s">
        <v>42106</v>
      </c>
      <c r="I10109" t="s">
        <v>2966</v>
      </c>
      <c r="J10109" t="s">
        <v>42107</v>
      </c>
      <c r="K10109" t="s">
        <v>2968</v>
      </c>
      <c r="L10109" s="8">
        <v>36130</v>
      </c>
      <c r="M10109" t="s">
        <v>58</v>
      </c>
      <c r="N10109" t="s">
        <v>59</v>
      </c>
      <c r="P10109" t="s">
        <v>60</v>
      </c>
      <c r="Q10109" s="8">
        <v>26720</v>
      </c>
      <c r="R10109" t="s">
        <v>161</v>
      </c>
      <c r="S10109" s="8">
        <v>36130</v>
      </c>
      <c r="T10109" s="8">
        <v>47178</v>
      </c>
      <c r="U10109" t="s">
        <v>42108</v>
      </c>
      <c r="V10109" t="s">
        <v>42109</v>
      </c>
      <c r="W10109" t="s">
        <v>64</v>
      </c>
      <c r="X10109" t="s">
        <v>65</v>
      </c>
      <c r="Y10109">
        <v>-300000</v>
      </c>
      <c r="Z10109">
        <v>-30000</v>
      </c>
      <c r="AA10109">
        <v>-9750000</v>
      </c>
      <c r="AD10109">
        <v>8025000</v>
      </c>
      <c r="AE10109">
        <v>5035000</v>
      </c>
      <c r="AF10109">
        <v>7818000</v>
      </c>
      <c r="AG10109">
        <v>2</v>
      </c>
      <c r="AH10109">
        <v>1</v>
      </c>
      <c r="AI10109" t="s">
        <v>66</v>
      </c>
      <c r="AJ10109">
        <v>20878000</v>
      </c>
    </row>
    <row r="10110" spans="1:36" x14ac:dyDescent="0.25">
      <c r="A10110">
        <v>730537</v>
      </c>
      <c r="B10110" t="s">
        <v>42110</v>
      </c>
      <c r="C10110" t="s">
        <v>317</v>
      </c>
      <c r="D10110" t="s">
        <v>50</v>
      </c>
      <c r="E10110" t="s">
        <v>51</v>
      </c>
      <c r="F10110" t="s">
        <v>12091</v>
      </c>
      <c r="G10110" t="s">
        <v>12092</v>
      </c>
      <c r="H10110" t="s">
        <v>40970</v>
      </c>
      <c r="I10110" t="s">
        <v>40971</v>
      </c>
      <c r="J10110" t="s">
        <v>42111</v>
      </c>
      <c r="K10110" t="s">
        <v>42112</v>
      </c>
      <c r="L10110" s="8">
        <v>36130</v>
      </c>
      <c r="M10110" t="s">
        <v>58</v>
      </c>
      <c r="N10110" t="s">
        <v>59</v>
      </c>
      <c r="P10110" t="s">
        <v>78</v>
      </c>
      <c r="Q10110" s="8">
        <v>26733</v>
      </c>
      <c r="R10110" t="s">
        <v>61</v>
      </c>
      <c r="S10110" s="8">
        <v>36130</v>
      </c>
      <c r="T10110" s="8">
        <v>47209</v>
      </c>
      <c r="U10110" t="s">
        <v>42113</v>
      </c>
      <c r="V10110" t="s">
        <v>63</v>
      </c>
      <c r="W10110" t="s">
        <v>64</v>
      </c>
      <c r="X10110" t="s">
        <v>65</v>
      </c>
      <c r="Z10110">
        <v>-30000</v>
      </c>
      <c r="AD10110">
        <v>8198000</v>
      </c>
      <c r="AE10110">
        <v>5142000</v>
      </c>
      <c r="AF10110">
        <v>7818000</v>
      </c>
      <c r="AG10110">
        <v>2</v>
      </c>
      <c r="AH10110">
        <v>1</v>
      </c>
      <c r="AI10110" t="s">
        <v>66</v>
      </c>
      <c r="AJ10110">
        <v>21158000</v>
      </c>
    </row>
    <row r="10111" spans="1:36" x14ac:dyDescent="0.25">
      <c r="A10111">
        <v>730538</v>
      </c>
      <c r="B10111" t="s">
        <v>42114</v>
      </c>
      <c r="C10111" t="s">
        <v>132</v>
      </c>
      <c r="D10111" t="s">
        <v>133</v>
      </c>
      <c r="E10111" t="s">
        <v>134</v>
      </c>
      <c r="F10111" t="s">
        <v>135</v>
      </c>
      <c r="G10111" t="s">
        <v>136</v>
      </c>
      <c r="H10111" t="s">
        <v>42115</v>
      </c>
      <c r="I10111" t="s">
        <v>1290</v>
      </c>
      <c r="J10111" t="s">
        <v>42116</v>
      </c>
      <c r="K10111" t="s">
        <v>1292</v>
      </c>
      <c r="L10111" s="8">
        <v>36130</v>
      </c>
      <c r="M10111" t="s">
        <v>58</v>
      </c>
      <c r="N10111" t="s">
        <v>59</v>
      </c>
      <c r="P10111" t="s">
        <v>1564</v>
      </c>
      <c r="Q10111" s="8">
        <v>26754</v>
      </c>
      <c r="R10111" t="s">
        <v>61</v>
      </c>
      <c r="S10111" s="8">
        <v>36130</v>
      </c>
      <c r="T10111" s="8">
        <v>47209</v>
      </c>
      <c r="U10111" t="s">
        <v>42117</v>
      </c>
      <c r="V10111" t="s">
        <v>143</v>
      </c>
      <c r="W10111" t="s">
        <v>64</v>
      </c>
      <c r="X10111" t="s">
        <v>333</v>
      </c>
      <c r="Y10111">
        <v>-160000</v>
      </c>
      <c r="Z10111">
        <v>-30000</v>
      </c>
      <c r="AD10111">
        <v>9591000</v>
      </c>
      <c r="AE10111">
        <v>5847000</v>
      </c>
      <c r="AF10111">
        <v>7818000</v>
      </c>
      <c r="AG10111">
        <v>2</v>
      </c>
      <c r="AH10111">
        <v>1</v>
      </c>
      <c r="AI10111" t="s">
        <v>66</v>
      </c>
      <c r="AJ10111">
        <v>23256000</v>
      </c>
    </row>
    <row r="10112" spans="1:36" x14ac:dyDescent="0.25">
      <c r="A10112">
        <v>730539</v>
      </c>
      <c r="B10112" t="s">
        <v>42118</v>
      </c>
      <c r="C10112" t="s">
        <v>317</v>
      </c>
      <c r="D10112" t="s">
        <v>50</v>
      </c>
      <c r="E10112" t="s">
        <v>51</v>
      </c>
      <c r="F10112" t="s">
        <v>12091</v>
      </c>
      <c r="G10112" t="s">
        <v>12092</v>
      </c>
      <c r="H10112" t="s">
        <v>42119</v>
      </c>
      <c r="I10112" t="s">
        <v>42120</v>
      </c>
      <c r="J10112" t="s">
        <v>42121</v>
      </c>
      <c r="K10112" t="s">
        <v>42122</v>
      </c>
      <c r="L10112" s="8">
        <v>36130</v>
      </c>
      <c r="M10112" t="s">
        <v>58</v>
      </c>
      <c r="N10112" t="s">
        <v>348</v>
      </c>
      <c r="P10112" t="s">
        <v>931</v>
      </c>
      <c r="Q10112" s="8">
        <v>26777</v>
      </c>
      <c r="R10112" t="s">
        <v>61</v>
      </c>
      <c r="S10112" s="8">
        <v>36130</v>
      </c>
      <c r="T10112" s="8">
        <v>47239</v>
      </c>
      <c r="U10112" t="s">
        <v>42123</v>
      </c>
      <c r="V10112" t="s">
        <v>121</v>
      </c>
      <c r="W10112" t="s">
        <v>64</v>
      </c>
      <c r="X10112" t="s">
        <v>65</v>
      </c>
      <c r="Y10112">
        <v>-100000</v>
      </c>
      <c r="Z10112">
        <v>-30000</v>
      </c>
      <c r="AA10112">
        <v>-2239661</v>
      </c>
      <c r="AD10112">
        <v>10008000</v>
      </c>
      <c r="AE10112">
        <v>6268000</v>
      </c>
      <c r="AF10112">
        <v>18835600</v>
      </c>
      <c r="AG10112">
        <v>2</v>
      </c>
      <c r="AH10112">
        <v>1</v>
      </c>
      <c r="AI10112" t="s">
        <v>66</v>
      </c>
      <c r="AJ10112">
        <v>35111600</v>
      </c>
    </row>
    <row r="10113" spans="1:36" x14ac:dyDescent="0.25">
      <c r="A10113">
        <v>730541</v>
      </c>
      <c r="B10113" t="s">
        <v>42124</v>
      </c>
      <c r="C10113" t="s">
        <v>119</v>
      </c>
      <c r="D10113" t="s">
        <v>50</v>
      </c>
      <c r="E10113" t="s">
        <v>51</v>
      </c>
      <c r="F10113" t="s">
        <v>122</v>
      </c>
      <c r="G10113" t="s">
        <v>123</v>
      </c>
      <c r="H10113" t="s">
        <v>42125</v>
      </c>
      <c r="I10113" t="s">
        <v>1574</v>
      </c>
      <c r="J10113" t="s">
        <v>42126</v>
      </c>
      <c r="K10113" t="s">
        <v>12474</v>
      </c>
      <c r="L10113" s="8">
        <v>36130</v>
      </c>
      <c r="M10113" t="s">
        <v>58</v>
      </c>
      <c r="N10113" t="s">
        <v>59</v>
      </c>
      <c r="P10113" t="s">
        <v>63</v>
      </c>
      <c r="Q10113" s="8">
        <v>26782</v>
      </c>
      <c r="R10113" t="s">
        <v>61</v>
      </c>
      <c r="S10113" s="8">
        <v>36130</v>
      </c>
      <c r="T10113" s="8">
        <v>47239</v>
      </c>
      <c r="U10113" t="s">
        <v>42127</v>
      </c>
      <c r="V10113" t="s">
        <v>244</v>
      </c>
      <c r="W10113" t="s">
        <v>64</v>
      </c>
      <c r="X10113" t="s">
        <v>65</v>
      </c>
      <c r="Y10113">
        <v>-100000</v>
      </c>
      <c r="Z10113">
        <v>-30000</v>
      </c>
      <c r="AD10113">
        <v>7888000</v>
      </c>
      <c r="AE10113">
        <v>4771000</v>
      </c>
      <c r="AF10113">
        <v>7818000</v>
      </c>
      <c r="AG10113">
        <v>2</v>
      </c>
      <c r="AH10113">
        <v>1</v>
      </c>
      <c r="AI10113" t="s">
        <v>66</v>
      </c>
      <c r="AJ10113">
        <v>20477000</v>
      </c>
    </row>
    <row r="10114" spans="1:36" x14ac:dyDescent="0.25">
      <c r="A10114">
        <v>730542</v>
      </c>
      <c r="B10114" t="s">
        <v>42128</v>
      </c>
      <c r="C10114" t="s">
        <v>190</v>
      </c>
      <c r="D10114" t="s">
        <v>191</v>
      </c>
      <c r="E10114" t="s">
        <v>192</v>
      </c>
      <c r="F10114" t="s">
        <v>193</v>
      </c>
      <c r="G10114" t="s">
        <v>194</v>
      </c>
      <c r="H10114" t="s">
        <v>20873</v>
      </c>
      <c r="I10114" t="s">
        <v>1000</v>
      </c>
      <c r="J10114" t="s">
        <v>42129</v>
      </c>
      <c r="K10114" t="s">
        <v>16277</v>
      </c>
      <c r="L10114" s="8">
        <v>36130</v>
      </c>
      <c r="M10114" t="s">
        <v>58</v>
      </c>
      <c r="N10114" t="s">
        <v>59</v>
      </c>
      <c r="P10114" t="s">
        <v>1499</v>
      </c>
      <c r="Q10114" s="8">
        <v>26797</v>
      </c>
      <c r="R10114" t="s">
        <v>61</v>
      </c>
      <c r="S10114" s="8">
        <v>36130</v>
      </c>
      <c r="T10114" s="8">
        <v>47270</v>
      </c>
      <c r="U10114" t="s">
        <v>42130</v>
      </c>
      <c r="V10114" t="s">
        <v>466</v>
      </c>
      <c r="W10114" t="s">
        <v>64</v>
      </c>
      <c r="X10114" t="s">
        <v>65</v>
      </c>
      <c r="Y10114">
        <v>-50000</v>
      </c>
      <c r="Z10114">
        <v>-30000</v>
      </c>
      <c r="AA10114">
        <v>-2959000</v>
      </c>
      <c r="AD10114">
        <v>9061000</v>
      </c>
      <c r="AE10114">
        <v>5679000</v>
      </c>
      <c r="AF10114">
        <v>7818000</v>
      </c>
      <c r="AG10114">
        <v>2</v>
      </c>
      <c r="AH10114">
        <v>1</v>
      </c>
      <c r="AI10114" t="s">
        <v>66</v>
      </c>
      <c r="AJ10114">
        <v>22558000</v>
      </c>
    </row>
    <row r="10115" spans="1:36" x14ac:dyDescent="0.25">
      <c r="A10115">
        <v>730543</v>
      </c>
      <c r="B10115" t="s">
        <v>42131</v>
      </c>
      <c r="C10115" t="s">
        <v>317</v>
      </c>
      <c r="D10115" t="s">
        <v>50</v>
      </c>
      <c r="E10115" t="s">
        <v>51</v>
      </c>
      <c r="F10115" t="s">
        <v>379</v>
      </c>
      <c r="G10115" t="s">
        <v>380</v>
      </c>
      <c r="H10115" t="s">
        <v>6916</v>
      </c>
      <c r="I10115" t="s">
        <v>6917</v>
      </c>
      <c r="J10115" t="s">
        <v>42132</v>
      </c>
      <c r="K10115" t="s">
        <v>42133</v>
      </c>
      <c r="L10115" s="8">
        <v>36130</v>
      </c>
      <c r="M10115" t="s">
        <v>58</v>
      </c>
      <c r="N10115" t="s">
        <v>59</v>
      </c>
      <c r="P10115" t="s">
        <v>80</v>
      </c>
      <c r="Q10115" s="8">
        <v>26805</v>
      </c>
      <c r="R10115" t="s">
        <v>61</v>
      </c>
      <c r="S10115" s="8">
        <v>36130</v>
      </c>
      <c r="T10115" s="8">
        <v>47270</v>
      </c>
      <c r="U10115" t="s">
        <v>42134</v>
      </c>
      <c r="V10115" t="s">
        <v>1287</v>
      </c>
      <c r="W10115" t="s">
        <v>64</v>
      </c>
      <c r="X10115" t="s">
        <v>333</v>
      </c>
      <c r="Z10115">
        <v>-30000</v>
      </c>
      <c r="AD10115">
        <v>10035000</v>
      </c>
      <c r="AE10115">
        <v>6115000</v>
      </c>
      <c r="AF10115">
        <v>7818000</v>
      </c>
      <c r="AG10115">
        <v>2</v>
      </c>
      <c r="AH10115">
        <v>1</v>
      </c>
      <c r="AI10115" t="s">
        <v>66</v>
      </c>
      <c r="AJ10115">
        <v>23968000</v>
      </c>
    </row>
    <row r="10116" spans="1:36" x14ac:dyDescent="0.25">
      <c r="A10116">
        <v>730544</v>
      </c>
      <c r="B10116" t="s">
        <v>42135</v>
      </c>
      <c r="C10116" t="s">
        <v>100</v>
      </c>
      <c r="D10116" t="s">
        <v>1648</v>
      </c>
      <c r="E10116" t="s">
        <v>1649</v>
      </c>
      <c r="F10116" t="s">
        <v>103</v>
      </c>
      <c r="G10116" t="s">
        <v>104</v>
      </c>
      <c r="H10116" t="s">
        <v>14703</v>
      </c>
      <c r="I10116" t="s">
        <v>621</v>
      </c>
      <c r="J10116" t="s">
        <v>42136</v>
      </c>
      <c r="K10116" t="s">
        <v>2379</v>
      </c>
      <c r="L10116" s="8">
        <v>36130</v>
      </c>
      <c r="M10116" t="s">
        <v>58</v>
      </c>
      <c r="N10116" t="s">
        <v>77</v>
      </c>
      <c r="P10116" t="s">
        <v>1010</v>
      </c>
      <c r="Q10116" s="8">
        <v>26810</v>
      </c>
      <c r="R10116" t="s">
        <v>61</v>
      </c>
      <c r="S10116" s="8">
        <v>36130</v>
      </c>
      <c r="T10116" s="8">
        <v>47270</v>
      </c>
      <c r="U10116" t="s">
        <v>42137</v>
      </c>
      <c r="V10116" t="s">
        <v>1010</v>
      </c>
      <c r="W10116" t="s">
        <v>64</v>
      </c>
      <c r="X10116" t="s">
        <v>65</v>
      </c>
      <c r="Y10116">
        <v>-120000</v>
      </c>
      <c r="Z10116">
        <v>-30000</v>
      </c>
      <c r="AD10116">
        <v>6625000</v>
      </c>
      <c r="AE10116">
        <v>4052000</v>
      </c>
      <c r="AF10116">
        <v>4871000</v>
      </c>
      <c r="AG10116">
        <v>2</v>
      </c>
      <c r="AH10116">
        <v>1</v>
      </c>
      <c r="AI10116" t="s">
        <v>66</v>
      </c>
      <c r="AJ10116">
        <v>15548000</v>
      </c>
    </row>
    <row r="10117" spans="1:36" x14ac:dyDescent="0.25">
      <c r="A10117">
        <v>730546</v>
      </c>
      <c r="B10117" t="s">
        <v>42138</v>
      </c>
      <c r="C10117" t="s">
        <v>317</v>
      </c>
      <c r="D10117" t="s">
        <v>340</v>
      </c>
      <c r="E10117" t="s">
        <v>341</v>
      </c>
      <c r="F10117" t="s">
        <v>1269</v>
      </c>
      <c r="G10117" t="s">
        <v>1270</v>
      </c>
      <c r="H10117" t="s">
        <v>29264</v>
      </c>
      <c r="I10117" t="s">
        <v>29265</v>
      </c>
      <c r="J10117" t="s">
        <v>42139</v>
      </c>
      <c r="K10117" t="s">
        <v>42140</v>
      </c>
      <c r="L10117" s="8">
        <v>36130</v>
      </c>
      <c r="M10117" t="s">
        <v>58</v>
      </c>
      <c r="N10117" t="s">
        <v>77</v>
      </c>
      <c r="P10117" t="s">
        <v>1321</v>
      </c>
      <c r="Q10117" s="8">
        <v>26868</v>
      </c>
      <c r="R10117" t="s">
        <v>161</v>
      </c>
      <c r="S10117" s="8">
        <v>36130</v>
      </c>
      <c r="T10117" s="8">
        <v>47331</v>
      </c>
      <c r="U10117" t="s">
        <v>42141</v>
      </c>
      <c r="V10117" t="s">
        <v>63</v>
      </c>
      <c r="W10117" t="s">
        <v>64</v>
      </c>
      <c r="X10117" t="s">
        <v>65</v>
      </c>
      <c r="Y10117">
        <v>-100000</v>
      </c>
      <c r="Z10117">
        <v>-30000</v>
      </c>
      <c r="AD10117">
        <v>8015000</v>
      </c>
      <c r="AE10117">
        <v>4757000</v>
      </c>
      <c r="AF10117">
        <v>4871000</v>
      </c>
      <c r="AG10117">
        <v>2</v>
      </c>
      <c r="AH10117">
        <v>1</v>
      </c>
      <c r="AI10117" t="s">
        <v>66</v>
      </c>
      <c r="AJ10117">
        <v>17643000</v>
      </c>
    </row>
    <row r="10118" spans="1:36" x14ac:dyDescent="0.25">
      <c r="A10118">
        <v>730548</v>
      </c>
      <c r="B10118" t="s">
        <v>42142</v>
      </c>
      <c r="C10118" t="s">
        <v>132</v>
      </c>
      <c r="D10118" t="s">
        <v>133</v>
      </c>
      <c r="E10118" t="s">
        <v>134</v>
      </c>
      <c r="F10118" t="s">
        <v>135</v>
      </c>
      <c r="G10118" t="s">
        <v>136</v>
      </c>
      <c r="H10118" t="s">
        <v>42143</v>
      </c>
      <c r="I10118" t="s">
        <v>3550</v>
      </c>
      <c r="J10118" t="s">
        <v>42144</v>
      </c>
      <c r="K10118" t="s">
        <v>3552</v>
      </c>
      <c r="L10118" s="8">
        <v>36130</v>
      </c>
      <c r="M10118" t="s">
        <v>58</v>
      </c>
      <c r="N10118" t="s">
        <v>77</v>
      </c>
      <c r="P10118" t="s">
        <v>229</v>
      </c>
      <c r="Q10118" s="8">
        <v>26877</v>
      </c>
      <c r="R10118" t="s">
        <v>61</v>
      </c>
      <c r="S10118" s="8">
        <v>36130</v>
      </c>
      <c r="T10118" s="8">
        <v>47362</v>
      </c>
      <c r="U10118" t="s">
        <v>42145</v>
      </c>
      <c r="V10118" t="s">
        <v>143</v>
      </c>
      <c r="W10118" t="s">
        <v>64</v>
      </c>
      <c r="X10118" t="s">
        <v>65</v>
      </c>
      <c r="Y10118">
        <v>-120000</v>
      </c>
      <c r="Z10118">
        <v>-30000</v>
      </c>
      <c r="AD10118">
        <v>8374000</v>
      </c>
      <c r="AE10118">
        <v>5110000</v>
      </c>
      <c r="AF10118">
        <v>4871000</v>
      </c>
      <c r="AG10118">
        <v>2</v>
      </c>
      <c r="AH10118">
        <v>1</v>
      </c>
      <c r="AI10118" t="s">
        <v>66</v>
      </c>
      <c r="AJ10118">
        <v>18355000</v>
      </c>
    </row>
    <row r="10119" spans="1:36" x14ac:dyDescent="0.25">
      <c r="A10119">
        <v>730549</v>
      </c>
      <c r="B10119" t="s">
        <v>42146</v>
      </c>
      <c r="C10119" t="s">
        <v>100</v>
      </c>
      <c r="D10119" t="s">
        <v>1648</v>
      </c>
      <c r="E10119" t="s">
        <v>1649</v>
      </c>
      <c r="F10119" t="s">
        <v>103</v>
      </c>
      <c r="G10119" t="s">
        <v>104</v>
      </c>
      <c r="H10119" t="s">
        <v>9898</v>
      </c>
      <c r="I10119" t="s">
        <v>1195</v>
      </c>
      <c r="J10119" t="s">
        <v>42147</v>
      </c>
      <c r="K10119" t="s">
        <v>3010</v>
      </c>
      <c r="L10119" s="8">
        <v>36130</v>
      </c>
      <c r="M10119" t="s">
        <v>58</v>
      </c>
      <c r="N10119" t="s">
        <v>59</v>
      </c>
      <c r="P10119" t="s">
        <v>219</v>
      </c>
      <c r="Q10119" s="8">
        <v>26883</v>
      </c>
      <c r="R10119" t="s">
        <v>61</v>
      </c>
      <c r="S10119" s="8">
        <v>36130</v>
      </c>
      <c r="T10119" s="8">
        <v>47362</v>
      </c>
      <c r="U10119" t="s">
        <v>42148</v>
      </c>
      <c r="V10119" t="s">
        <v>128</v>
      </c>
      <c r="W10119" t="s">
        <v>64</v>
      </c>
      <c r="X10119" t="s">
        <v>65</v>
      </c>
      <c r="Y10119">
        <v>-250000</v>
      </c>
      <c r="Z10119">
        <v>-30000</v>
      </c>
      <c r="AC10119">
        <v>-1888889</v>
      </c>
      <c r="AD10119">
        <v>8055000</v>
      </c>
      <c r="AE10119">
        <v>4917000</v>
      </c>
      <c r="AF10119">
        <v>7818000</v>
      </c>
      <c r="AG10119">
        <v>2</v>
      </c>
      <c r="AH10119">
        <v>1</v>
      </c>
      <c r="AI10119" t="s">
        <v>66</v>
      </c>
      <c r="AJ10119">
        <v>20790000</v>
      </c>
    </row>
    <row r="10120" spans="1:36" x14ac:dyDescent="0.25">
      <c r="A10120">
        <v>730551</v>
      </c>
      <c r="B10120" t="s">
        <v>42149</v>
      </c>
      <c r="C10120" t="s">
        <v>49</v>
      </c>
      <c r="D10120" t="s">
        <v>50</v>
      </c>
      <c r="E10120" t="s">
        <v>51</v>
      </c>
      <c r="F10120" t="s">
        <v>52</v>
      </c>
      <c r="G10120" t="s">
        <v>53</v>
      </c>
      <c r="H10120" t="s">
        <v>7645</v>
      </c>
      <c r="I10120" t="s">
        <v>148</v>
      </c>
      <c r="J10120" t="s">
        <v>42150</v>
      </c>
      <c r="K10120" t="s">
        <v>8571</v>
      </c>
      <c r="L10120" s="8">
        <v>36130</v>
      </c>
      <c r="M10120" t="s">
        <v>58</v>
      </c>
      <c r="N10120" t="s">
        <v>348</v>
      </c>
      <c r="P10120" t="s">
        <v>199</v>
      </c>
      <c r="Q10120" s="8">
        <v>26891</v>
      </c>
      <c r="R10120" t="s">
        <v>61</v>
      </c>
      <c r="S10120" s="8">
        <v>36130</v>
      </c>
      <c r="T10120" s="8">
        <v>47362</v>
      </c>
      <c r="U10120" t="s">
        <v>42151</v>
      </c>
      <c r="V10120" t="s">
        <v>466</v>
      </c>
      <c r="W10120" t="s">
        <v>64</v>
      </c>
      <c r="X10120" t="s">
        <v>65</v>
      </c>
      <c r="Y10120">
        <v>-350000</v>
      </c>
      <c r="Z10120">
        <v>-30000</v>
      </c>
      <c r="AA10120">
        <v>-6667000</v>
      </c>
      <c r="AC10120">
        <v>-2918055</v>
      </c>
      <c r="AD10120">
        <v>8798000</v>
      </c>
      <c r="AE10120">
        <v>5516000</v>
      </c>
      <c r="AF10120">
        <v>13454000</v>
      </c>
      <c r="AG10120">
        <v>2</v>
      </c>
      <c r="AH10120">
        <v>1</v>
      </c>
      <c r="AI10120" t="s">
        <v>66</v>
      </c>
      <c r="AJ10120">
        <v>27768000</v>
      </c>
    </row>
    <row r="10121" spans="1:36" x14ac:dyDescent="0.25">
      <c r="A10121">
        <v>730552</v>
      </c>
      <c r="B10121" t="s">
        <v>42152</v>
      </c>
      <c r="C10121" t="s">
        <v>190</v>
      </c>
      <c r="D10121" t="s">
        <v>7552</v>
      </c>
      <c r="E10121" t="s">
        <v>7553</v>
      </c>
      <c r="F10121" t="s">
        <v>193</v>
      </c>
      <c r="G10121" t="s">
        <v>194</v>
      </c>
      <c r="H10121" t="s">
        <v>42153</v>
      </c>
      <c r="I10121" t="s">
        <v>621</v>
      </c>
      <c r="J10121" t="s">
        <v>42154</v>
      </c>
      <c r="K10121" t="s">
        <v>4427</v>
      </c>
      <c r="L10121" s="8">
        <v>36130</v>
      </c>
      <c r="M10121" t="s">
        <v>58</v>
      </c>
      <c r="N10121" t="s">
        <v>59</v>
      </c>
      <c r="P10121" t="s">
        <v>1223</v>
      </c>
      <c r="Q10121" s="8">
        <v>26900</v>
      </c>
      <c r="R10121" t="s">
        <v>61</v>
      </c>
      <c r="S10121" s="8">
        <v>36130</v>
      </c>
      <c r="T10121" s="8">
        <v>47362</v>
      </c>
      <c r="U10121" t="s">
        <v>42155</v>
      </c>
      <c r="V10121" t="s">
        <v>1223</v>
      </c>
      <c r="W10121" t="s">
        <v>64</v>
      </c>
      <c r="X10121" t="s">
        <v>65</v>
      </c>
      <c r="Y10121">
        <v>-100000</v>
      </c>
      <c r="Z10121">
        <v>-30000</v>
      </c>
      <c r="AB10121">
        <v>-500000</v>
      </c>
      <c r="AD10121">
        <v>8164000</v>
      </c>
      <c r="AE10121">
        <v>4844000</v>
      </c>
      <c r="AF10121">
        <v>7818000</v>
      </c>
      <c r="AG10121">
        <v>2</v>
      </c>
      <c r="AH10121">
        <v>1</v>
      </c>
      <c r="AI10121" t="s">
        <v>66</v>
      </c>
      <c r="AJ10121">
        <v>20826000</v>
      </c>
    </row>
    <row r="10122" spans="1:36" x14ac:dyDescent="0.25">
      <c r="A10122">
        <v>730553</v>
      </c>
      <c r="B10122" t="s">
        <v>42156</v>
      </c>
      <c r="C10122" t="s">
        <v>132</v>
      </c>
      <c r="D10122" t="s">
        <v>133</v>
      </c>
      <c r="E10122" t="s">
        <v>134</v>
      </c>
      <c r="F10122" t="s">
        <v>135</v>
      </c>
      <c r="G10122" t="s">
        <v>136</v>
      </c>
      <c r="H10122" t="s">
        <v>42157</v>
      </c>
      <c r="I10122" t="s">
        <v>1214</v>
      </c>
      <c r="J10122" t="s">
        <v>42158</v>
      </c>
      <c r="K10122" t="s">
        <v>1913</v>
      </c>
      <c r="L10122" s="8">
        <v>36161</v>
      </c>
      <c r="M10122" t="s">
        <v>58</v>
      </c>
      <c r="N10122" t="s">
        <v>77</v>
      </c>
      <c r="P10122" t="s">
        <v>602</v>
      </c>
      <c r="Q10122" s="8">
        <v>26920</v>
      </c>
      <c r="R10122" t="s">
        <v>161</v>
      </c>
      <c r="S10122" s="8">
        <v>36161</v>
      </c>
      <c r="T10122" s="8">
        <v>47392</v>
      </c>
      <c r="U10122" t="s">
        <v>42159</v>
      </c>
      <c r="V10122" t="s">
        <v>143</v>
      </c>
      <c r="W10122" t="s">
        <v>64</v>
      </c>
      <c r="X10122" t="s">
        <v>333</v>
      </c>
      <c r="Y10122">
        <v>-120000</v>
      </c>
      <c r="Z10122">
        <v>-30000</v>
      </c>
      <c r="AD10122">
        <v>7867000</v>
      </c>
      <c r="AE10122">
        <v>4803000</v>
      </c>
      <c r="AF10122">
        <v>4871000</v>
      </c>
      <c r="AG10122">
        <v>2</v>
      </c>
      <c r="AH10122">
        <v>1</v>
      </c>
      <c r="AI10122" t="s">
        <v>66</v>
      </c>
      <c r="AJ10122">
        <v>17541000</v>
      </c>
    </row>
    <row r="10123" spans="1:36" x14ac:dyDescent="0.25">
      <c r="A10123">
        <v>730554</v>
      </c>
      <c r="B10123" t="s">
        <v>42160</v>
      </c>
      <c r="C10123" t="s">
        <v>119</v>
      </c>
      <c r="D10123" t="s">
        <v>50</v>
      </c>
      <c r="E10123" t="s">
        <v>51</v>
      </c>
      <c r="F10123" t="s">
        <v>122</v>
      </c>
      <c r="G10123" t="s">
        <v>123</v>
      </c>
      <c r="H10123" t="s">
        <v>42161</v>
      </c>
      <c r="I10123" t="s">
        <v>14040</v>
      </c>
      <c r="J10123" t="s">
        <v>42162</v>
      </c>
      <c r="K10123" t="s">
        <v>30435</v>
      </c>
      <c r="L10123" s="8">
        <v>36130</v>
      </c>
      <c r="M10123" t="s">
        <v>58</v>
      </c>
      <c r="N10123" t="s">
        <v>59</v>
      </c>
      <c r="P10123" t="s">
        <v>111</v>
      </c>
      <c r="Q10123" s="8">
        <v>26933</v>
      </c>
      <c r="R10123" t="s">
        <v>61</v>
      </c>
      <c r="S10123" s="8">
        <v>36130</v>
      </c>
      <c r="T10123" s="8">
        <v>47392</v>
      </c>
      <c r="U10123" t="s">
        <v>42163</v>
      </c>
      <c r="V10123" t="s">
        <v>1081</v>
      </c>
      <c r="W10123" t="s">
        <v>64</v>
      </c>
      <c r="X10123" t="s">
        <v>65</v>
      </c>
      <c r="Y10123">
        <v>-35000</v>
      </c>
      <c r="Z10123">
        <v>-30000</v>
      </c>
      <c r="AD10123">
        <v>9073000</v>
      </c>
      <c r="AE10123">
        <v>5687000</v>
      </c>
      <c r="AF10123">
        <v>7818000</v>
      </c>
      <c r="AG10123">
        <v>2</v>
      </c>
      <c r="AH10123">
        <v>1</v>
      </c>
      <c r="AI10123" t="s">
        <v>66</v>
      </c>
      <c r="AJ10123">
        <v>22578000</v>
      </c>
    </row>
    <row r="10124" spans="1:36" x14ac:dyDescent="0.25">
      <c r="A10124">
        <v>730555</v>
      </c>
      <c r="B10124" t="s">
        <v>42164</v>
      </c>
      <c r="C10124" t="s">
        <v>49</v>
      </c>
      <c r="D10124" t="s">
        <v>50</v>
      </c>
      <c r="E10124" t="s">
        <v>51</v>
      </c>
      <c r="F10124" t="s">
        <v>3123</v>
      </c>
      <c r="G10124" t="s">
        <v>3124</v>
      </c>
      <c r="H10124" t="s">
        <v>42165</v>
      </c>
      <c r="I10124" t="s">
        <v>42166</v>
      </c>
      <c r="J10124" t="s">
        <v>42167</v>
      </c>
      <c r="K10124" t="s">
        <v>42168</v>
      </c>
      <c r="L10124" s="8">
        <v>36130</v>
      </c>
      <c r="M10124" t="s">
        <v>58</v>
      </c>
      <c r="N10124" t="s">
        <v>348</v>
      </c>
      <c r="P10124" t="s">
        <v>511</v>
      </c>
      <c r="Q10124" s="8">
        <v>26949</v>
      </c>
      <c r="R10124" t="s">
        <v>161</v>
      </c>
      <c r="S10124" s="8">
        <v>36130</v>
      </c>
      <c r="T10124" s="8">
        <v>47423</v>
      </c>
      <c r="U10124" t="s">
        <v>42169</v>
      </c>
      <c r="V10124" t="s">
        <v>513</v>
      </c>
      <c r="W10124" t="s">
        <v>64</v>
      </c>
      <c r="X10124" t="s">
        <v>65</v>
      </c>
      <c r="Z10124">
        <v>-30000</v>
      </c>
      <c r="AA10124">
        <v>-10000000</v>
      </c>
      <c r="AC10124">
        <v>-10770374</v>
      </c>
      <c r="AD10124">
        <v>9534000</v>
      </c>
      <c r="AE10124">
        <v>5812000</v>
      </c>
      <c r="AF10124">
        <v>18835600</v>
      </c>
      <c r="AG10124">
        <v>2</v>
      </c>
      <c r="AH10124">
        <v>1</v>
      </c>
      <c r="AI10124" t="s">
        <v>66</v>
      </c>
      <c r="AJ10124">
        <v>34181600</v>
      </c>
    </row>
    <row r="10125" spans="1:36" x14ac:dyDescent="0.25">
      <c r="A10125">
        <v>730556</v>
      </c>
      <c r="B10125" t="s">
        <v>42170</v>
      </c>
      <c r="C10125" t="s">
        <v>605</v>
      </c>
      <c r="D10125" t="s">
        <v>50</v>
      </c>
      <c r="E10125" t="s">
        <v>51</v>
      </c>
      <c r="F10125" t="s">
        <v>1176</v>
      </c>
      <c r="G10125" t="s">
        <v>1177</v>
      </c>
      <c r="H10125" t="s">
        <v>6890</v>
      </c>
      <c r="I10125" t="s">
        <v>6891</v>
      </c>
      <c r="J10125" t="s">
        <v>42171</v>
      </c>
      <c r="K10125" t="s">
        <v>6893</v>
      </c>
      <c r="L10125" s="8">
        <v>36130</v>
      </c>
      <c r="M10125" t="s">
        <v>58</v>
      </c>
      <c r="N10125" t="s">
        <v>348</v>
      </c>
      <c r="P10125" t="s">
        <v>219</v>
      </c>
      <c r="Q10125" s="8">
        <v>26981</v>
      </c>
      <c r="R10125" t="s">
        <v>61</v>
      </c>
      <c r="S10125" s="8">
        <v>36130</v>
      </c>
      <c r="T10125" s="8">
        <v>47453</v>
      </c>
      <c r="U10125" t="s">
        <v>42172</v>
      </c>
      <c r="V10125" t="s">
        <v>615</v>
      </c>
      <c r="W10125" t="s">
        <v>64</v>
      </c>
      <c r="X10125" t="s">
        <v>65</v>
      </c>
      <c r="Z10125">
        <v>-30000</v>
      </c>
      <c r="AD10125">
        <v>11033000</v>
      </c>
      <c r="AE10125">
        <v>7186000</v>
      </c>
      <c r="AF10125">
        <v>18835600</v>
      </c>
      <c r="AG10125">
        <v>2</v>
      </c>
      <c r="AH10125">
        <v>1</v>
      </c>
      <c r="AI10125" t="s">
        <v>66</v>
      </c>
      <c r="AJ10125">
        <v>37054600</v>
      </c>
    </row>
    <row r="10126" spans="1:36" x14ac:dyDescent="0.25">
      <c r="A10126">
        <v>730557</v>
      </c>
      <c r="B10126" t="s">
        <v>42173</v>
      </c>
      <c r="C10126" t="s">
        <v>317</v>
      </c>
      <c r="D10126" t="s">
        <v>50</v>
      </c>
      <c r="E10126" t="s">
        <v>51</v>
      </c>
      <c r="F10126" t="s">
        <v>371</v>
      </c>
      <c r="G10126" t="s">
        <v>372</v>
      </c>
      <c r="H10126" t="s">
        <v>42174</v>
      </c>
      <c r="I10126" t="s">
        <v>42175</v>
      </c>
      <c r="J10126" t="s">
        <v>42176</v>
      </c>
      <c r="K10126" t="s">
        <v>42177</v>
      </c>
      <c r="L10126" s="8">
        <v>36130</v>
      </c>
      <c r="M10126" t="s">
        <v>58</v>
      </c>
      <c r="N10126" t="s">
        <v>59</v>
      </c>
      <c r="P10126" t="s">
        <v>80</v>
      </c>
      <c r="Q10126" s="8">
        <v>27012</v>
      </c>
      <c r="R10126" t="s">
        <v>61</v>
      </c>
      <c r="S10126" s="8">
        <v>36130</v>
      </c>
      <c r="T10126" s="8">
        <v>47484</v>
      </c>
      <c r="U10126" t="s">
        <v>772</v>
      </c>
      <c r="V10126" t="s">
        <v>772</v>
      </c>
      <c r="W10126" t="s">
        <v>64</v>
      </c>
      <c r="X10126" t="s">
        <v>333</v>
      </c>
      <c r="Z10126">
        <v>-30000</v>
      </c>
      <c r="AD10126">
        <v>7515000</v>
      </c>
      <c r="AE10126">
        <v>4718000</v>
      </c>
      <c r="AF10126">
        <v>7818000</v>
      </c>
      <c r="AG10126">
        <v>2</v>
      </c>
      <c r="AH10126">
        <v>1</v>
      </c>
      <c r="AI10126" t="s">
        <v>66</v>
      </c>
      <c r="AJ10126">
        <v>20051000</v>
      </c>
    </row>
    <row r="10127" spans="1:36" x14ac:dyDescent="0.25">
      <c r="A10127">
        <v>730558</v>
      </c>
      <c r="B10127" t="s">
        <v>42178</v>
      </c>
      <c r="C10127" t="s">
        <v>605</v>
      </c>
      <c r="D10127" t="s">
        <v>50</v>
      </c>
      <c r="E10127" t="s">
        <v>51</v>
      </c>
      <c r="F10127" t="s">
        <v>6435</v>
      </c>
      <c r="G10127" t="s">
        <v>6436</v>
      </c>
      <c r="H10127" t="s">
        <v>8695</v>
      </c>
      <c r="I10127" t="s">
        <v>148</v>
      </c>
      <c r="J10127" t="s">
        <v>42179</v>
      </c>
      <c r="K10127" t="s">
        <v>39281</v>
      </c>
      <c r="L10127" s="8">
        <v>36161</v>
      </c>
      <c r="M10127" t="s">
        <v>58</v>
      </c>
      <c r="N10127" t="s">
        <v>59</v>
      </c>
      <c r="P10127" t="s">
        <v>80</v>
      </c>
      <c r="Q10127" s="8">
        <v>26680</v>
      </c>
      <c r="R10127" t="s">
        <v>61</v>
      </c>
      <c r="S10127" s="8">
        <v>36161</v>
      </c>
      <c r="T10127" s="8">
        <v>47150</v>
      </c>
      <c r="U10127" t="s">
        <v>42180</v>
      </c>
      <c r="V10127" t="s">
        <v>404</v>
      </c>
      <c r="W10127" t="s">
        <v>64</v>
      </c>
      <c r="X10127" t="s">
        <v>333</v>
      </c>
      <c r="Y10127">
        <v>-100000</v>
      </c>
      <c r="Z10127">
        <v>-30000</v>
      </c>
      <c r="AB10127">
        <v>-602400</v>
      </c>
      <c r="AD10127">
        <v>8304000</v>
      </c>
      <c r="AE10127">
        <v>5209000</v>
      </c>
      <c r="AF10127">
        <v>7818000</v>
      </c>
      <c r="AG10127">
        <v>2</v>
      </c>
      <c r="AH10127">
        <v>1</v>
      </c>
      <c r="AI10127" t="s">
        <v>66</v>
      </c>
      <c r="AJ10127">
        <v>21331000</v>
      </c>
    </row>
    <row r="10128" spans="1:36" x14ac:dyDescent="0.25">
      <c r="A10128">
        <v>730559</v>
      </c>
      <c r="B10128" t="s">
        <v>42181</v>
      </c>
      <c r="C10128" t="s">
        <v>317</v>
      </c>
      <c r="D10128" t="s">
        <v>50</v>
      </c>
      <c r="E10128" t="s">
        <v>51</v>
      </c>
      <c r="F10128" t="s">
        <v>3088</v>
      </c>
      <c r="G10128" t="s">
        <v>3089</v>
      </c>
      <c r="H10128" t="s">
        <v>26931</v>
      </c>
      <c r="I10128" t="s">
        <v>26932</v>
      </c>
      <c r="J10128" t="s">
        <v>42182</v>
      </c>
      <c r="K10128" t="s">
        <v>42183</v>
      </c>
      <c r="L10128" s="8">
        <v>36161</v>
      </c>
      <c r="M10128" t="s">
        <v>58</v>
      </c>
      <c r="N10128" t="s">
        <v>59</v>
      </c>
      <c r="P10128" t="s">
        <v>3163</v>
      </c>
      <c r="Q10128" s="8">
        <v>26773</v>
      </c>
      <c r="R10128" t="s">
        <v>61</v>
      </c>
      <c r="S10128" s="8">
        <v>36161</v>
      </c>
      <c r="T10128" s="8">
        <v>47239</v>
      </c>
      <c r="U10128" t="s">
        <v>42184</v>
      </c>
      <c r="V10128" t="s">
        <v>466</v>
      </c>
      <c r="W10128" t="s">
        <v>64</v>
      </c>
      <c r="X10128" t="s">
        <v>65</v>
      </c>
      <c r="Y10128">
        <v>-100000</v>
      </c>
      <c r="Z10128">
        <v>-30000</v>
      </c>
      <c r="AD10128">
        <v>8179000</v>
      </c>
      <c r="AE10128">
        <v>5131000</v>
      </c>
      <c r="AF10128">
        <v>7818000</v>
      </c>
      <c r="AG10128">
        <v>2</v>
      </c>
      <c r="AH10128">
        <v>1</v>
      </c>
      <c r="AI10128" t="s">
        <v>66</v>
      </c>
      <c r="AJ10128">
        <v>21128000</v>
      </c>
    </row>
    <row r="10129" spans="1:36" x14ac:dyDescent="0.25">
      <c r="A10129">
        <v>730561</v>
      </c>
      <c r="B10129" t="s">
        <v>42185</v>
      </c>
      <c r="C10129" t="s">
        <v>68</v>
      </c>
      <c r="D10129" t="s">
        <v>433</v>
      </c>
      <c r="E10129" t="s">
        <v>434</v>
      </c>
      <c r="F10129" t="s">
        <v>71</v>
      </c>
      <c r="G10129" t="s">
        <v>72</v>
      </c>
      <c r="H10129" t="s">
        <v>10779</v>
      </c>
      <c r="I10129" t="s">
        <v>1214</v>
      </c>
      <c r="J10129" t="s">
        <v>42186</v>
      </c>
      <c r="K10129" t="s">
        <v>4661</v>
      </c>
      <c r="L10129" s="8">
        <v>36161</v>
      </c>
      <c r="M10129" t="s">
        <v>58</v>
      </c>
      <c r="N10129" t="s">
        <v>59</v>
      </c>
      <c r="P10129" t="s">
        <v>7532</v>
      </c>
      <c r="Q10129" s="8">
        <v>26865</v>
      </c>
      <c r="R10129" t="s">
        <v>161</v>
      </c>
      <c r="S10129" s="8">
        <v>36161</v>
      </c>
      <c r="T10129" s="8">
        <v>47331</v>
      </c>
      <c r="U10129" t="s">
        <v>42187</v>
      </c>
      <c r="V10129" t="s">
        <v>404</v>
      </c>
      <c r="W10129" t="s">
        <v>64</v>
      </c>
      <c r="X10129" t="s">
        <v>65</v>
      </c>
      <c r="Y10129">
        <v>-100000</v>
      </c>
      <c r="Z10129">
        <v>-30000</v>
      </c>
      <c r="AB10129">
        <v>-2017192</v>
      </c>
      <c r="AC10129">
        <v>-2291722</v>
      </c>
      <c r="AD10129">
        <v>7308000</v>
      </c>
      <c r="AE10129">
        <v>4588000</v>
      </c>
      <c r="AF10129">
        <v>7818000</v>
      </c>
      <c r="AG10129">
        <v>2</v>
      </c>
      <c r="AH10129">
        <v>1</v>
      </c>
      <c r="AI10129" t="s">
        <v>66</v>
      </c>
      <c r="AJ10129">
        <v>19714000</v>
      </c>
    </row>
    <row r="10130" spans="1:36" x14ac:dyDescent="0.25">
      <c r="A10130">
        <v>730562</v>
      </c>
      <c r="B10130" t="s">
        <v>42188</v>
      </c>
      <c r="C10130" t="s">
        <v>317</v>
      </c>
      <c r="D10130" t="s">
        <v>50</v>
      </c>
      <c r="E10130" t="s">
        <v>51</v>
      </c>
      <c r="F10130" t="s">
        <v>379</v>
      </c>
      <c r="G10130" t="s">
        <v>380</v>
      </c>
      <c r="H10130" t="s">
        <v>42189</v>
      </c>
      <c r="I10130" t="s">
        <v>4737</v>
      </c>
      <c r="J10130" t="s">
        <v>42190</v>
      </c>
      <c r="K10130" t="s">
        <v>42191</v>
      </c>
      <c r="L10130" s="8">
        <v>36161</v>
      </c>
      <c r="M10130" t="s">
        <v>58</v>
      </c>
      <c r="N10130" t="s">
        <v>348</v>
      </c>
      <c r="P10130" t="s">
        <v>662</v>
      </c>
      <c r="Q10130" s="8">
        <v>26883</v>
      </c>
      <c r="R10130" t="s">
        <v>61</v>
      </c>
      <c r="S10130" s="8">
        <v>36161</v>
      </c>
      <c r="T10130" s="8">
        <v>47362</v>
      </c>
      <c r="U10130" t="s">
        <v>42192</v>
      </c>
      <c r="V10130" t="s">
        <v>63</v>
      </c>
      <c r="W10130" t="s">
        <v>64</v>
      </c>
      <c r="X10130" t="s">
        <v>65</v>
      </c>
      <c r="Y10130">
        <v>-100000</v>
      </c>
      <c r="Z10130">
        <v>-30000</v>
      </c>
      <c r="AD10130">
        <v>11517000</v>
      </c>
      <c r="AE10130">
        <v>7207000</v>
      </c>
      <c r="AF10130">
        <v>18835600</v>
      </c>
      <c r="AG10130">
        <v>2</v>
      </c>
      <c r="AH10130">
        <v>1</v>
      </c>
      <c r="AI10130" t="s">
        <v>66</v>
      </c>
      <c r="AJ10130">
        <v>37559600</v>
      </c>
    </row>
    <row r="10131" spans="1:36" x14ac:dyDescent="0.25">
      <c r="A10131">
        <v>730563</v>
      </c>
      <c r="B10131" t="s">
        <v>42193</v>
      </c>
      <c r="C10131" t="s">
        <v>317</v>
      </c>
      <c r="D10131" t="s">
        <v>50</v>
      </c>
      <c r="E10131" t="s">
        <v>51</v>
      </c>
      <c r="F10131" t="s">
        <v>371</v>
      </c>
      <c r="G10131" t="s">
        <v>372</v>
      </c>
      <c r="H10131" t="s">
        <v>42194</v>
      </c>
      <c r="I10131" t="s">
        <v>374</v>
      </c>
      <c r="J10131" t="s">
        <v>42195</v>
      </c>
      <c r="K10131" t="s">
        <v>42196</v>
      </c>
      <c r="L10131" s="8">
        <v>36161</v>
      </c>
      <c r="M10131" t="s">
        <v>58</v>
      </c>
      <c r="N10131" t="s">
        <v>1240</v>
      </c>
      <c r="P10131" t="s">
        <v>1293</v>
      </c>
      <c r="Q10131" s="8">
        <v>26920</v>
      </c>
      <c r="R10131" t="s">
        <v>61</v>
      </c>
      <c r="S10131" s="8">
        <v>36161</v>
      </c>
      <c r="T10131" s="8">
        <v>47392</v>
      </c>
      <c r="U10131" t="s">
        <v>42197</v>
      </c>
      <c r="V10131" t="s">
        <v>63</v>
      </c>
      <c r="W10131" t="s">
        <v>64</v>
      </c>
      <c r="X10131" t="s">
        <v>65</v>
      </c>
      <c r="Y10131">
        <v>-75000</v>
      </c>
      <c r="Z10131">
        <v>-30000</v>
      </c>
      <c r="AA10131">
        <v>-4500000</v>
      </c>
      <c r="AC10131">
        <v>-3000000</v>
      </c>
      <c r="AD10131">
        <v>12710000</v>
      </c>
      <c r="AE10131">
        <v>7948000</v>
      </c>
      <c r="AF10131">
        <v>41400000</v>
      </c>
      <c r="AG10131">
        <v>2</v>
      </c>
      <c r="AH10131">
        <v>1</v>
      </c>
      <c r="AI10131" t="s">
        <v>66</v>
      </c>
      <c r="AJ10131">
        <v>62058000</v>
      </c>
    </row>
    <row r="10132" spans="1:36" x14ac:dyDescent="0.25">
      <c r="A10132">
        <v>730564</v>
      </c>
      <c r="B10132" t="s">
        <v>42198</v>
      </c>
      <c r="C10132" t="s">
        <v>119</v>
      </c>
      <c r="D10132" t="s">
        <v>50</v>
      </c>
      <c r="E10132" t="s">
        <v>51</v>
      </c>
      <c r="F10132" t="s">
        <v>122</v>
      </c>
      <c r="G10132" t="s">
        <v>123</v>
      </c>
      <c r="H10132" t="s">
        <v>7779</v>
      </c>
      <c r="I10132" t="s">
        <v>7780</v>
      </c>
      <c r="J10132" t="s">
        <v>42199</v>
      </c>
      <c r="K10132" t="s">
        <v>29112</v>
      </c>
      <c r="L10132" s="8">
        <v>36161</v>
      </c>
      <c r="M10132" t="s">
        <v>58</v>
      </c>
      <c r="N10132" t="s">
        <v>59</v>
      </c>
      <c r="P10132" t="s">
        <v>2398</v>
      </c>
      <c r="Q10132" s="8">
        <v>26962</v>
      </c>
      <c r="R10132" t="s">
        <v>61</v>
      </c>
      <c r="S10132" s="8">
        <v>36161</v>
      </c>
      <c r="T10132" s="8">
        <v>47423</v>
      </c>
      <c r="U10132" t="s">
        <v>42200</v>
      </c>
      <c r="V10132" t="s">
        <v>326</v>
      </c>
      <c r="W10132" t="s">
        <v>64</v>
      </c>
      <c r="X10132" t="s">
        <v>65</v>
      </c>
      <c r="Y10132">
        <v>-75000</v>
      </c>
      <c r="Z10132">
        <v>-30000</v>
      </c>
      <c r="AD10132">
        <v>9331000</v>
      </c>
      <c r="AE10132">
        <v>5689000</v>
      </c>
      <c r="AF10132">
        <v>7818000</v>
      </c>
      <c r="AG10132">
        <v>2</v>
      </c>
      <c r="AH10132">
        <v>1</v>
      </c>
      <c r="AI10132" t="s">
        <v>66</v>
      </c>
      <c r="AJ10132">
        <v>22838000</v>
      </c>
    </row>
    <row r="10133" spans="1:36" x14ac:dyDescent="0.25">
      <c r="A10133">
        <v>730565</v>
      </c>
      <c r="B10133" t="s">
        <v>42201</v>
      </c>
      <c r="C10133" t="s">
        <v>317</v>
      </c>
      <c r="D10133" t="s">
        <v>50</v>
      </c>
      <c r="E10133" t="s">
        <v>51</v>
      </c>
      <c r="F10133" t="s">
        <v>12091</v>
      </c>
      <c r="G10133" t="s">
        <v>12092</v>
      </c>
      <c r="H10133" t="s">
        <v>42202</v>
      </c>
      <c r="I10133" t="s">
        <v>42203</v>
      </c>
      <c r="J10133" t="s">
        <v>42204</v>
      </c>
      <c r="K10133" t="s">
        <v>42205</v>
      </c>
      <c r="L10133" s="8">
        <v>36161</v>
      </c>
      <c r="M10133" t="s">
        <v>58</v>
      </c>
      <c r="N10133" t="s">
        <v>348</v>
      </c>
      <c r="P10133" t="s">
        <v>63</v>
      </c>
      <c r="Q10133" s="8">
        <v>27023</v>
      </c>
      <c r="R10133" t="s">
        <v>61</v>
      </c>
      <c r="S10133" s="8">
        <v>36161</v>
      </c>
      <c r="T10133" s="8">
        <v>47484</v>
      </c>
      <c r="U10133" t="s">
        <v>42206</v>
      </c>
      <c r="V10133" t="s">
        <v>341</v>
      </c>
      <c r="W10133" t="s">
        <v>64</v>
      </c>
      <c r="X10133" t="s">
        <v>65</v>
      </c>
      <c r="Y10133">
        <v>-350000</v>
      </c>
      <c r="Z10133">
        <v>-30000</v>
      </c>
      <c r="AA10133">
        <v>-4500000</v>
      </c>
      <c r="AC10133">
        <v>-10104176</v>
      </c>
      <c r="AD10133">
        <v>10852000</v>
      </c>
      <c r="AE10133">
        <v>6793000</v>
      </c>
      <c r="AF10133">
        <v>18835600</v>
      </c>
      <c r="AG10133">
        <v>2</v>
      </c>
      <c r="AH10133">
        <v>1</v>
      </c>
      <c r="AI10133" t="s">
        <v>66</v>
      </c>
      <c r="AJ10133">
        <v>36480600</v>
      </c>
    </row>
    <row r="10134" spans="1:36" x14ac:dyDescent="0.25">
      <c r="A10134">
        <v>730566</v>
      </c>
      <c r="B10134" t="s">
        <v>42207</v>
      </c>
      <c r="C10134" t="s">
        <v>317</v>
      </c>
      <c r="D10134" t="s">
        <v>50</v>
      </c>
      <c r="E10134" t="s">
        <v>51</v>
      </c>
      <c r="F10134" t="s">
        <v>3088</v>
      </c>
      <c r="G10134" t="s">
        <v>3089</v>
      </c>
      <c r="H10134" t="s">
        <v>42208</v>
      </c>
      <c r="I10134" t="s">
        <v>42209</v>
      </c>
      <c r="J10134" t="s">
        <v>42210</v>
      </c>
      <c r="K10134" t="s">
        <v>42211</v>
      </c>
      <c r="L10134" s="8">
        <v>36161</v>
      </c>
      <c r="M10134" t="s">
        <v>58</v>
      </c>
      <c r="N10134" t="s">
        <v>348</v>
      </c>
      <c r="P10134" t="s">
        <v>1010</v>
      </c>
      <c r="Q10134" s="8">
        <v>27023</v>
      </c>
      <c r="R10134" t="s">
        <v>61</v>
      </c>
      <c r="S10134" s="8">
        <v>36161</v>
      </c>
      <c r="T10134" s="8">
        <v>47484</v>
      </c>
      <c r="U10134" t="s">
        <v>42212</v>
      </c>
      <c r="V10134" t="s">
        <v>483</v>
      </c>
      <c r="W10134" t="s">
        <v>64</v>
      </c>
      <c r="X10134" t="s">
        <v>65</v>
      </c>
      <c r="Z10134">
        <v>-30000</v>
      </c>
      <c r="AC10134">
        <v>-4653650</v>
      </c>
      <c r="AD10134">
        <v>9934000</v>
      </c>
      <c r="AE10134">
        <v>6222000</v>
      </c>
      <c r="AF10134">
        <v>18835600</v>
      </c>
      <c r="AG10134">
        <v>2</v>
      </c>
      <c r="AH10134">
        <v>1</v>
      </c>
      <c r="AI10134" t="s">
        <v>66</v>
      </c>
      <c r="AJ10134">
        <v>34991600</v>
      </c>
    </row>
    <row r="10135" spans="1:36" x14ac:dyDescent="0.25">
      <c r="A10135">
        <v>730567</v>
      </c>
      <c r="B10135" t="s">
        <v>42213</v>
      </c>
      <c r="C10135" t="s">
        <v>49</v>
      </c>
      <c r="D10135" t="s">
        <v>340</v>
      </c>
      <c r="E10135" t="s">
        <v>341</v>
      </c>
      <c r="F10135" t="s">
        <v>2223</v>
      </c>
      <c r="G10135" t="s">
        <v>2224</v>
      </c>
      <c r="H10135" t="s">
        <v>18433</v>
      </c>
      <c r="I10135" t="s">
        <v>2226</v>
      </c>
      <c r="J10135" t="s">
        <v>42214</v>
      </c>
      <c r="K10135" t="s">
        <v>11457</v>
      </c>
      <c r="L10135" s="8">
        <v>36342</v>
      </c>
      <c r="M10135" t="s">
        <v>58</v>
      </c>
      <c r="N10135" t="s">
        <v>59</v>
      </c>
      <c r="P10135" t="s">
        <v>602</v>
      </c>
      <c r="Q10135" s="8">
        <v>26665</v>
      </c>
      <c r="R10135" t="s">
        <v>61</v>
      </c>
      <c r="S10135" s="8">
        <v>36342</v>
      </c>
      <c r="T10135" s="8">
        <v>47150</v>
      </c>
      <c r="U10135" t="s">
        <v>42215</v>
      </c>
      <c r="V10135" t="s">
        <v>63</v>
      </c>
      <c r="W10135" t="s">
        <v>64</v>
      </c>
      <c r="X10135" t="s">
        <v>65</v>
      </c>
      <c r="Z10135">
        <v>-30000</v>
      </c>
      <c r="AA10135">
        <v>-1250000</v>
      </c>
      <c r="AD10135">
        <v>7998000</v>
      </c>
      <c r="AE10135">
        <v>5018000</v>
      </c>
      <c r="AF10135">
        <v>7818000</v>
      </c>
      <c r="AG10135">
        <v>2</v>
      </c>
      <c r="AH10135">
        <v>1</v>
      </c>
      <c r="AI10135" t="s">
        <v>66</v>
      </c>
      <c r="AJ10135">
        <v>20834000</v>
      </c>
    </row>
    <row r="10136" spans="1:36" x14ac:dyDescent="0.25">
      <c r="A10136">
        <v>730568</v>
      </c>
      <c r="B10136" t="s">
        <v>42216</v>
      </c>
      <c r="C10136" t="s">
        <v>49</v>
      </c>
      <c r="D10136" t="s">
        <v>3299</v>
      </c>
      <c r="E10136" t="s">
        <v>341</v>
      </c>
      <c r="F10136" t="s">
        <v>399</v>
      </c>
      <c r="G10136" t="s">
        <v>400</v>
      </c>
      <c r="H10136" t="s">
        <v>3300</v>
      </c>
      <c r="I10136" t="s">
        <v>3301</v>
      </c>
      <c r="J10136" t="s">
        <v>42217</v>
      </c>
      <c r="K10136" t="s">
        <v>42218</v>
      </c>
      <c r="L10136" s="8">
        <v>36342</v>
      </c>
      <c r="M10136" t="s">
        <v>2682</v>
      </c>
      <c r="N10136" t="s">
        <v>59</v>
      </c>
      <c r="P10136" t="s">
        <v>4562</v>
      </c>
      <c r="Q10136" s="8">
        <v>26677</v>
      </c>
      <c r="R10136" t="s">
        <v>61</v>
      </c>
      <c r="S10136" s="8">
        <v>36342</v>
      </c>
      <c r="T10136" s="8">
        <v>47150</v>
      </c>
      <c r="U10136" t="s">
        <v>42219</v>
      </c>
      <c r="V10136" t="s">
        <v>63</v>
      </c>
      <c r="W10136" t="s">
        <v>64</v>
      </c>
      <c r="X10136" t="s">
        <v>65</v>
      </c>
      <c r="Y10136">
        <v>-100000</v>
      </c>
      <c r="Z10136">
        <v>-30000</v>
      </c>
      <c r="AD10136">
        <v>8223000</v>
      </c>
      <c r="AE10136">
        <v>5158000</v>
      </c>
      <c r="AF10136">
        <v>7818000</v>
      </c>
      <c r="AG10136">
        <v>2</v>
      </c>
      <c r="AH10136">
        <v>1</v>
      </c>
      <c r="AI10136" t="s">
        <v>66</v>
      </c>
      <c r="AJ10136">
        <v>21199000</v>
      </c>
    </row>
    <row r="10137" spans="1:36" x14ac:dyDescent="0.25">
      <c r="A10137">
        <v>730569</v>
      </c>
      <c r="B10137" t="s">
        <v>42220</v>
      </c>
      <c r="C10137" t="s">
        <v>49</v>
      </c>
      <c r="D10137" t="s">
        <v>50</v>
      </c>
      <c r="E10137" t="s">
        <v>51</v>
      </c>
      <c r="F10137" t="s">
        <v>2910</v>
      </c>
      <c r="G10137" t="s">
        <v>2911</v>
      </c>
      <c r="H10137" t="s">
        <v>38074</v>
      </c>
      <c r="I10137" t="s">
        <v>38075</v>
      </c>
      <c r="J10137" t="s">
        <v>42221</v>
      </c>
      <c r="K10137" t="s">
        <v>42222</v>
      </c>
      <c r="L10137" s="8">
        <v>36342</v>
      </c>
      <c r="M10137" t="s">
        <v>58</v>
      </c>
      <c r="N10137" t="s">
        <v>59</v>
      </c>
      <c r="P10137" t="s">
        <v>532</v>
      </c>
      <c r="Q10137" s="8">
        <v>26717</v>
      </c>
      <c r="R10137" t="s">
        <v>61</v>
      </c>
      <c r="S10137" s="8">
        <v>36342</v>
      </c>
      <c r="T10137" s="8">
        <v>47178</v>
      </c>
      <c r="U10137" t="s">
        <v>42223</v>
      </c>
      <c r="V10137" t="s">
        <v>350</v>
      </c>
      <c r="W10137" t="s">
        <v>64</v>
      </c>
      <c r="X10137" t="s">
        <v>65</v>
      </c>
      <c r="Y10137">
        <v>-100000</v>
      </c>
      <c r="Z10137">
        <v>-30000</v>
      </c>
      <c r="AD10137">
        <v>7971000</v>
      </c>
      <c r="AE10137">
        <v>5001000</v>
      </c>
      <c r="AF10137">
        <v>7818000</v>
      </c>
      <c r="AG10137">
        <v>2</v>
      </c>
      <c r="AH10137">
        <v>1</v>
      </c>
      <c r="AI10137" t="s">
        <v>66</v>
      </c>
      <c r="AJ10137">
        <v>20790000</v>
      </c>
    </row>
    <row r="10138" spans="1:36" x14ac:dyDescent="0.25">
      <c r="A10138">
        <v>730572</v>
      </c>
      <c r="B10138" t="s">
        <v>42224</v>
      </c>
      <c r="C10138" t="s">
        <v>317</v>
      </c>
      <c r="D10138" t="s">
        <v>50</v>
      </c>
      <c r="E10138" t="s">
        <v>51</v>
      </c>
      <c r="F10138" t="s">
        <v>379</v>
      </c>
      <c r="G10138" t="s">
        <v>380</v>
      </c>
      <c r="H10138" t="s">
        <v>2618</v>
      </c>
      <c r="I10138" t="s">
        <v>2619</v>
      </c>
      <c r="J10138" t="s">
        <v>42225</v>
      </c>
      <c r="K10138" t="s">
        <v>42226</v>
      </c>
      <c r="L10138" s="8">
        <v>36342</v>
      </c>
      <c r="M10138" t="s">
        <v>58</v>
      </c>
      <c r="N10138" t="s">
        <v>77</v>
      </c>
      <c r="P10138" t="s">
        <v>2311</v>
      </c>
      <c r="Q10138" s="8">
        <v>26752</v>
      </c>
      <c r="R10138" t="s">
        <v>161</v>
      </c>
      <c r="S10138" s="8">
        <v>36342</v>
      </c>
      <c r="T10138" s="8">
        <v>47209</v>
      </c>
      <c r="U10138" t="s">
        <v>42227</v>
      </c>
      <c r="V10138" t="s">
        <v>130</v>
      </c>
      <c r="W10138" t="s">
        <v>64</v>
      </c>
      <c r="X10138" t="s">
        <v>65</v>
      </c>
      <c r="Y10138">
        <v>-100000</v>
      </c>
      <c r="Z10138">
        <v>-30000</v>
      </c>
      <c r="AD10138">
        <v>6774000</v>
      </c>
      <c r="AE10138">
        <v>4142000</v>
      </c>
      <c r="AF10138">
        <v>4871000</v>
      </c>
      <c r="AG10138">
        <v>2</v>
      </c>
      <c r="AH10138">
        <v>1</v>
      </c>
      <c r="AI10138" t="s">
        <v>66</v>
      </c>
      <c r="AJ10138">
        <v>15787000</v>
      </c>
    </row>
    <row r="10139" spans="1:36" x14ac:dyDescent="0.25">
      <c r="A10139">
        <v>730573</v>
      </c>
      <c r="B10139" t="s">
        <v>42228</v>
      </c>
      <c r="C10139" t="s">
        <v>317</v>
      </c>
      <c r="D10139" t="s">
        <v>50</v>
      </c>
      <c r="E10139" t="s">
        <v>51</v>
      </c>
      <c r="F10139" t="s">
        <v>371</v>
      </c>
      <c r="G10139" t="s">
        <v>372</v>
      </c>
      <c r="H10139" t="s">
        <v>42229</v>
      </c>
      <c r="I10139" t="s">
        <v>42230</v>
      </c>
      <c r="J10139" t="s">
        <v>42231</v>
      </c>
      <c r="K10139" t="s">
        <v>42232</v>
      </c>
      <c r="L10139" s="8">
        <v>36342</v>
      </c>
      <c r="M10139" t="s">
        <v>58</v>
      </c>
      <c r="N10139" t="s">
        <v>77</v>
      </c>
      <c r="P10139" t="s">
        <v>1528</v>
      </c>
      <c r="Q10139" s="8">
        <v>26772</v>
      </c>
      <c r="R10139" t="s">
        <v>61</v>
      </c>
      <c r="S10139" s="8">
        <v>36342</v>
      </c>
      <c r="T10139" s="8">
        <v>47239</v>
      </c>
      <c r="U10139" t="s">
        <v>42233</v>
      </c>
      <c r="V10139" t="s">
        <v>726</v>
      </c>
      <c r="W10139" t="s">
        <v>64</v>
      </c>
      <c r="X10139" t="s">
        <v>65</v>
      </c>
      <c r="Y10139">
        <v>-250000</v>
      </c>
      <c r="Z10139">
        <v>-30000</v>
      </c>
      <c r="AD10139">
        <v>8265000</v>
      </c>
      <c r="AE10139">
        <v>5044000</v>
      </c>
      <c r="AF10139">
        <v>4871000</v>
      </c>
      <c r="AG10139">
        <v>2</v>
      </c>
      <c r="AH10139">
        <v>1</v>
      </c>
      <c r="AI10139" t="s">
        <v>66</v>
      </c>
      <c r="AJ10139">
        <v>18180000</v>
      </c>
    </row>
    <row r="10140" spans="1:36" x14ac:dyDescent="0.25">
      <c r="A10140">
        <v>730574</v>
      </c>
      <c r="B10140" t="s">
        <v>42234</v>
      </c>
      <c r="C10140" t="s">
        <v>119</v>
      </c>
      <c r="D10140" t="s">
        <v>50</v>
      </c>
      <c r="E10140" t="s">
        <v>51</v>
      </c>
      <c r="F10140" t="s">
        <v>122</v>
      </c>
      <c r="G10140" t="s">
        <v>123</v>
      </c>
      <c r="H10140" t="s">
        <v>42235</v>
      </c>
      <c r="I10140" t="s">
        <v>3059</v>
      </c>
      <c r="J10140" t="s">
        <v>42236</v>
      </c>
      <c r="K10140" t="s">
        <v>3061</v>
      </c>
      <c r="L10140" s="8">
        <v>36342</v>
      </c>
      <c r="M10140" t="s">
        <v>58</v>
      </c>
      <c r="N10140" t="s">
        <v>59</v>
      </c>
      <c r="P10140" t="s">
        <v>6758</v>
      </c>
      <c r="Q10140" s="8">
        <v>26792</v>
      </c>
      <c r="R10140" t="s">
        <v>61</v>
      </c>
      <c r="S10140" s="8">
        <v>36342</v>
      </c>
      <c r="T10140" s="8">
        <v>47270</v>
      </c>
      <c r="U10140" t="s">
        <v>42237</v>
      </c>
      <c r="V10140" t="s">
        <v>3472</v>
      </c>
      <c r="W10140" t="s">
        <v>64</v>
      </c>
      <c r="X10140" t="s">
        <v>65</v>
      </c>
      <c r="Y10140">
        <v>-100000</v>
      </c>
      <c r="Z10140">
        <v>-30000</v>
      </c>
      <c r="AA10140">
        <v>-2125000</v>
      </c>
      <c r="AB10140">
        <v>-1000000</v>
      </c>
      <c r="AD10140">
        <v>8614000</v>
      </c>
      <c r="AE10140">
        <v>5206000</v>
      </c>
      <c r="AF10140">
        <v>7818000</v>
      </c>
      <c r="AG10140">
        <v>2</v>
      </c>
      <c r="AH10140">
        <v>1</v>
      </c>
      <c r="AI10140" t="s">
        <v>66</v>
      </c>
      <c r="AJ10140">
        <v>21638000</v>
      </c>
    </row>
    <row r="10141" spans="1:36" x14ac:dyDescent="0.25">
      <c r="A10141">
        <v>730575</v>
      </c>
      <c r="B10141" t="s">
        <v>42238</v>
      </c>
      <c r="C10141" t="s">
        <v>752</v>
      </c>
      <c r="D10141" t="s">
        <v>774</v>
      </c>
      <c r="E10141" t="s">
        <v>775</v>
      </c>
      <c r="F10141" t="s">
        <v>755</v>
      </c>
      <c r="G10141" t="s">
        <v>756</v>
      </c>
      <c r="H10141" t="s">
        <v>19985</v>
      </c>
      <c r="I10141" t="s">
        <v>1504</v>
      </c>
      <c r="J10141" t="s">
        <v>42239</v>
      </c>
      <c r="K10141" t="s">
        <v>5993</v>
      </c>
      <c r="L10141" s="8">
        <v>36342</v>
      </c>
      <c r="M10141" t="s">
        <v>58</v>
      </c>
      <c r="N10141" t="s">
        <v>59</v>
      </c>
      <c r="P10141" t="s">
        <v>1010</v>
      </c>
      <c r="Q10141" s="8">
        <v>26795</v>
      </c>
      <c r="R10141" t="s">
        <v>61</v>
      </c>
      <c r="S10141" s="8">
        <v>36342</v>
      </c>
      <c r="T10141" s="8">
        <v>47270</v>
      </c>
      <c r="U10141" t="s">
        <v>42240</v>
      </c>
      <c r="V10141" t="s">
        <v>1259</v>
      </c>
      <c r="W10141" t="s">
        <v>64</v>
      </c>
      <c r="X10141" t="s">
        <v>65</v>
      </c>
      <c r="Y10141">
        <v>-100000</v>
      </c>
      <c r="Z10141">
        <v>-30000</v>
      </c>
      <c r="AB10141">
        <v>-190000</v>
      </c>
      <c r="AD10141">
        <v>7818000</v>
      </c>
      <c r="AE10141">
        <v>4906000</v>
      </c>
      <c r="AF10141">
        <v>7818000</v>
      </c>
      <c r="AG10141">
        <v>2</v>
      </c>
      <c r="AH10141">
        <v>1</v>
      </c>
      <c r="AI10141" t="s">
        <v>66</v>
      </c>
      <c r="AJ10141">
        <v>20542000</v>
      </c>
    </row>
    <row r="10142" spans="1:36" x14ac:dyDescent="0.25">
      <c r="A10142">
        <v>730576</v>
      </c>
      <c r="B10142" t="s">
        <v>42241</v>
      </c>
      <c r="C10142" t="s">
        <v>317</v>
      </c>
      <c r="D10142" t="s">
        <v>340</v>
      </c>
      <c r="E10142" t="s">
        <v>341</v>
      </c>
      <c r="F10142" t="s">
        <v>1269</v>
      </c>
      <c r="G10142" t="s">
        <v>1270</v>
      </c>
      <c r="H10142" t="s">
        <v>1271</v>
      </c>
      <c r="I10142" t="s">
        <v>1272</v>
      </c>
      <c r="J10142" t="s">
        <v>42242</v>
      </c>
      <c r="K10142" t="s">
        <v>42243</v>
      </c>
      <c r="L10142" s="8">
        <v>36342</v>
      </c>
      <c r="M10142" t="s">
        <v>58</v>
      </c>
      <c r="N10142" t="s">
        <v>59</v>
      </c>
      <c r="P10142" t="s">
        <v>219</v>
      </c>
      <c r="Q10142" s="8">
        <v>26798</v>
      </c>
      <c r="R10142" t="s">
        <v>61</v>
      </c>
      <c r="S10142" s="8">
        <v>36342</v>
      </c>
      <c r="T10142" s="8">
        <v>47270</v>
      </c>
      <c r="U10142" t="s">
        <v>42244</v>
      </c>
      <c r="V10142" t="s">
        <v>63</v>
      </c>
      <c r="W10142" t="s">
        <v>64</v>
      </c>
      <c r="X10142" t="s">
        <v>259</v>
      </c>
      <c r="Y10142">
        <v>-100000</v>
      </c>
      <c r="Z10142">
        <v>-30000</v>
      </c>
      <c r="AD10142">
        <v>8452000</v>
      </c>
      <c r="AE10142">
        <v>5301000</v>
      </c>
      <c r="AF10142">
        <v>7818000</v>
      </c>
      <c r="AG10142">
        <v>2</v>
      </c>
      <c r="AH10142">
        <v>1</v>
      </c>
      <c r="AI10142" t="s">
        <v>66</v>
      </c>
      <c r="AJ10142">
        <v>21571000</v>
      </c>
    </row>
    <row r="10143" spans="1:36" x14ac:dyDescent="0.25">
      <c r="A10143">
        <v>730577</v>
      </c>
      <c r="B10143" t="s">
        <v>42245</v>
      </c>
      <c r="C10143" t="s">
        <v>752</v>
      </c>
      <c r="D10143" t="s">
        <v>774</v>
      </c>
      <c r="E10143" t="s">
        <v>775</v>
      </c>
      <c r="F10143" t="s">
        <v>755</v>
      </c>
      <c r="G10143" t="s">
        <v>756</v>
      </c>
      <c r="H10143" t="s">
        <v>31692</v>
      </c>
      <c r="I10143" t="s">
        <v>30439</v>
      </c>
      <c r="J10143" t="s">
        <v>42246</v>
      </c>
      <c r="K10143" t="s">
        <v>42247</v>
      </c>
      <c r="L10143" s="8">
        <v>36342</v>
      </c>
      <c r="M10143" t="s">
        <v>58</v>
      </c>
      <c r="N10143" t="s">
        <v>77</v>
      </c>
      <c r="P10143" t="s">
        <v>199</v>
      </c>
      <c r="Q10143" s="8">
        <v>26798</v>
      </c>
      <c r="R10143" t="s">
        <v>61</v>
      </c>
      <c r="S10143" s="8">
        <v>36342</v>
      </c>
      <c r="T10143" s="8">
        <v>47270</v>
      </c>
      <c r="U10143" t="s">
        <v>42248</v>
      </c>
      <c r="V10143" t="s">
        <v>762</v>
      </c>
      <c r="W10143" t="s">
        <v>64</v>
      </c>
      <c r="X10143" t="s">
        <v>65</v>
      </c>
      <c r="Y10143">
        <v>-100000</v>
      </c>
      <c r="Z10143">
        <v>-30000</v>
      </c>
      <c r="AA10143">
        <v>-3500000</v>
      </c>
      <c r="AC10143">
        <v>-3404600</v>
      </c>
      <c r="AD10143">
        <v>7438000</v>
      </c>
      <c r="AE10143">
        <v>4418000</v>
      </c>
      <c r="AF10143">
        <v>4871000</v>
      </c>
      <c r="AG10143">
        <v>2</v>
      </c>
      <c r="AH10143">
        <v>1</v>
      </c>
      <c r="AI10143" t="s">
        <v>66</v>
      </c>
      <c r="AJ10143">
        <v>16727000</v>
      </c>
    </row>
    <row r="10144" spans="1:36" x14ac:dyDescent="0.25">
      <c r="A10144">
        <v>730578</v>
      </c>
      <c r="B10144" t="s">
        <v>42249</v>
      </c>
      <c r="C10144" t="s">
        <v>190</v>
      </c>
      <c r="D10144" t="s">
        <v>2015</v>
      </c>
      <c r="E10144" t="s">
        <v>2016</v>
      </c>
      <c r="F10144" t="s">
        <v>193</v>
      </c>
      <c r="G10144" t="s">
        <v>194</v>
      </c>
      <c r="H10144" t="s">
        <v>42250</v>
      </c>
      <c r="I10144" t="s">
        <v>701</v>
      </c>
      <c r="J10144" t="s">
        <v>42251</v>
      </c>
      <c r="K10144" t="s">
        <v>703</v>
      </c>
      <c r="L10144" s="8">
        <v>36342</v>
      </c>
      <c r="M10144" t="s">
        <v>58</v>
      </c>
      <c r="N10144" t="s">
        <v>59</v>
      </c>
      <c r="P10144" t="s">
        <v>219</v>
      </c>
      <c r="Q10144" s="8">
        <v>26809</v>
      </c>
      <c r="R10144" t="s">
        <v>61</v>
      </c>
      <c r="S10144" s="8">
        <v>36342</v>
      </c>
      <c r="T10144" s="8">
        <v>47270</v>
      </c>
      <c r="U10144" t="s">
        <v>42252</v>
      </c>
      <c r="V10144" t="s">
        <v>6836</v>
      </c>
      <c r="W10144" t="s">
        <v>64</v>
      </c>
      <c r="X10144" t="s">
        <v>65</v>
      </c>
      <c r="Y10144">
        <v>-344000</v>
      </c>
      <c r="Z10144">
        <v>-30000</v>
      </c>
      <c r="AB10144">
        <v>-32570</v>
      </c>
      <c r="AC10144">
        <v>-2106364</v>
      </c>
      <c r="AD10144">
        <v>8152000</v>
      </c>
      <c r="AE10144">
        <v>4975000</v>
      </c>
      <c r="AF10144">
        <v>7818000</v>
      </c>
      <c r="AG10144">
        <v>2</v>
      </c>
      <c r="AH10144">
        <v>1</v>
      </c>
      <c r="AI10144" t="s">
        <v>66</v>
      </c>
      <c r="AJ10144">
        <v>20945000</v>
      </c>
    </row>
    <row r="10145" spans="1:36" x14ac:dyDescent="0.25">
      <c r="A10145">
        <v>730579</v>
      </c>
      <c r="B10145" t="s">
        <v>42253</v>
      </c>
      <c r="C10145" t="s">
        <v>165</v>
      </c>
      <c r="D10145" t="s">
        <v>1310</v>
      </c>
      <c r="E10145" t="s">
        <v>1311</v>
      </c>
      <c r="F10145" t="s">
        <v>168</v>
      </c>
      <c r="G10145" t="s">
        <v>169</v>
      </c>
      <c r="H10145" t="s">
        <v>10537</v>
      </c>
      <c r="I10145" t="s">
        <v>1195</v>
      </c>
      <c r="J10145" t="s">
        <v>42254</v>
      </c>
      <c r="K10145" t="s">
        <v>3010</v>
      </c>
      <c r="L10145" s="8">
        <v>36342</v>
      </c>
      <c r="M10145" t="s">
        <v>58</v>
      </c>
      <c r="N10145" t="s">
        <v>59</v>
      </c>
      <c r="P10145" t="s">
        <v>1488</v>
      </c>
      <c r="Q10145" s="8">
        <v>26819</v>
      </c>
      <c r="R10145" t="s">
        <v>61</v>
      </c>
      <c r="S10145" s="8">
        <v>36342</v>
      </c>
      <c r="T10145" s="8">
        <v>47300</v>
      </c>
      <c r="U10145" t="s">
        <v>42255</v>
      </c>
      <c r="V10145" t="s">
        <v>626</v>
      </c>
      <c r="W10145" t="s">
        <v>64</v>
      </c>
      <c r="X10145" t="s">
        <v>65</v>
      </c>
      <c r="Y10145">
        <v>-200000</v>
      </c>
      <c r="Z10145">
        <v>-30000</v>
      </c>
      <c r="AD10145">
        <v>8306000</v>
      </c>
      <c r="AE10145">
        <v>5069000</v>
      </c>
      <c r="AF10145">
        <v>7818000</v>
      </c>
      <c r="AG10145">
        <v>2</v>
      </c>
      <c r="AH10145">
        <v>1</v>
      </c>
      <c r="AI10145" t="s">
        <v>66</v>
      </c>
      <c r="AJ10145">
        <v>21193000</v>
      </c>
    </row>
    <row r="10146" spans="1:36" x14ac:dyDescent="0.25">
      <c r="A10146">
        <v>730582</v>
      </c>
      <c r="B10146" t="s">
        <v>42256</v>
      </c>
      <c r="C10146" t="s">
        <v>119</v>
      </c>
      <c r="D10146" t="s">
        <v>2301</v>
      </c>
      <c r="E10146" t="s">
        <v>2302</v>
      </c>
      <c r="F10146" t="s">
        <v>122</v>
      </c>
      <c r="G10146" t="s">
        <v>123</v>
      </c>
      <c r="H10146" t="s">
        <v>42257</v>
      </c>
      <c r="I10146" t="s">
        <v>701</v>
      </c>
      <c r="J10146" t="s">
        <v>42258</v>
      </c>
      <c r="K10146" t="s">
        <v>703</v>
      </c>
      <c r="L10146" s="8">
        <v>36342</v>
      </c>
      <c r="M10146" t="s">
        <v>58</v>
      </c>
      <c r="N10146" t="s">
        <v>59</v>
      </c>
      <c r="P10146" t="s">
        <v>1293</v>
      </c>
      <c r="Q10146" s="8">
        <v>26856</v>
      </c>
      <c r="R10146" t="s">
        <v>61</v>
      </c>
      <c r="S10146" s="8">
        <v>36342</v>
      </c>
      <c r="T10146" s="8">
        <v>47331</v>
      </c>
      <c r="U10146" t="s">
        <v>42259</v>
      </c>
      <c r="V10146" t="s">
        <v>5041</v>
      </c>
      <c r="W10146" t="s">
        <v>64</v>
      </c>
      <c r="X10146" t="s">
        <v>65</v>
      </c>
      <c r="Z10146">
        <v>-30000</v>
      </c>
      <c r="AA10146">
        <v>-5218800</v>
      </c>
      <c r="AD10146">
        <v>8703000</v>
      </c>
      <c r="AE10146">
        <v>5456000</v>
      </c>
      <c r="AF10146">
        <v>7818000</v>
      </c>
      <c r="AG10146">
        <v>2</v>
      </c>
      <c r="AH10146">
        <v>1</v>
      </c>
      <c r="AI10146" t="s">
        <v>66</v>
      </c>
      <c r="AJ10146">
        <v>21977000</v>
      </c>
    </row>
    <row r="10147" spans="1:36" x14ac:dyDescent="0.25">
      <c r="A10147">
        <v>730583</v>
      </c>
      <c r="B10147" t="s">
        <v>42260</v>
      </c>
      <c r="C10147" t="s">
        <v>165</v>
      </c>
      <c r="D10147" t="s">
        <v>407</v>
      </c>
      <c r="E10147" t="s">
        <v>408</v>
      </c>
      <c r="F10147" t="s">
        <v>168</v>
      </c>
      <c r="G10147" t="s">
        <v>169</v>
      </c>
      <c r="H10147" t="s">
        <v>3973</v>
      </c>
      <c r="I10147" t="s">
        <v>1354</v>
      </c>
      <c r="J10147" t="s">
        <v>42261</v>
      </c>
      <c r="K10147" t="s">
        <v>25354</v>
      </c>
      <c r="L10147" s="8">
        <v>36342</v>
      </c>
      <c r="M10147" t="s">
        <v>58</v>
      </c>
      <c r="N10147" t="s">
        <v>59</v>
      </c>
      <c r="P10147" t="s">
        <v>884</v>
      </c>
      <c r="Q10147" s="8">
        <v>26864</v>
      </c>
      <c r="R10147" t="s">
        <v>61</v>
      </c>
      <c r="S10147" s="8">
        <v>36342</v>
      </c>
      <c r="T10147" s="8">
        <v>47331</v>
      </c>
      <c r="U10147" t="s">
        <v>42262</v>
      </c>
      <c r="V10147" t="s">
        <v>447</v>
      </c>
      <c r="W10147" t="s">
        <v>64</v>
      </c>
      <c r="X10147" t="s">
        <v>65</v>
      </c>
      <c r="Y10147">
        <v>-600000</v>
      </c>
      <c r="Z10147">
        <v>-30000</v>
      </c>
      <c r="AB10147">
        <v>-400000</v>
      </c>
      <c r="AD10147">
        <v>10501000</v>
      </c>
      <c r="AE10147">
        <v>6397000</v>
      </c>
      <c r="AF10147">
        <v>7818000</v>
      </c>
      <c r="AG10147">
        <v>2</v>
      </c>
      <c r="AH10147">
        <v>1</v>
      </c>
      <c r="AI10147" t="s">
        <v>66</v>
      </c>
      <c r="AJ10147">
        <v>24716000</v>
      </c>
    </row>
    <row r="10148" spans="1:36" x14ac:dyDescent="0.25">
      <c r="A10148">
        <v>730584</v>
      </c>
      <c r="B10148" t="s">
        <v>42263</v>
      </c>
      <c r="C10148" t="s">
        <v>68</v>
      </c>
      <c r="D10148" t="s">
        <v>1048</v>
      </c>
      <c r="E10148" t="s">
        <v>1049</v>
      </c>
      <c r="F10148" t="s">
        <v>71</v>
      </c>
      <c r="G10148" t="s">
        <v>72</v>
      </c>
      <c r="H10148" t="s">
        <v>42264</v>
      </c>
      <c r="I10148" t="s">
        <v>42265</v>
      </c>
      <c r="J10148" t="s">
        <v>42266</v>
      </c>
      <c r="K10148" t="s">
        <v>4724</v>
      </c>
      <c r="L10148" s="8">
        <v>36342</v>
      </c>
      <c r="M10148" t="s">
        <v>58</v>
      </c>
      <c r="N10148" t="s">
        <v>59</v>
      </c>
      <c r="P10148" t="s">
        <v>884</v>
      </c>
      <c r="Q10148" s="8">
        <v>26865</v>
      </c>
      <c r="R10148" t="s">
        <v>61</v>
      </c>
      <c r="S10148" s="8">
        <v>36342</v>
      </c>
      <c r="T10148" s="8">
        <v>47331</v>
      </c>
      <c r="U10148" t="s">
        <v>42267</v>
      </c>
      <c r="V10148" t="s">
        <v>1053</v>
      </c>
      <c r="W10148" t="s">
        <v>64</v>
      </c>
      <c r="X10148" t="s">
        <v>65</v>
      </c>
      <c r="Y10148">
        <v>-111000</v>
      </c>
      <c r="Z10148">
        <v>-30000</v>
      </c>
      <c r="AB10148">
        <v>-175000</v>
      </c>
      <c r="AC10148">
        <v>-252000</v>
      </c>
      <c r="AD10148">
        <v>7990000</v>
      </c>
      <c r="AE10148">
        <v>5013000</v>
      </c>
      <c r="AF10148">
        <v>7818000</v>
      </c>
      <c r="AG10148">
        <v>2</v>
      </c>
      <c r="AH10148">
        <v>1</v>
      </c>
      <c r="AI10148" t="s">
        <v>66</v>
      </c>
      <c r="AJ10148">
        <v>20821000</v>
      </c>
    </row>
    <row r="10149" spans="1:36" x14ac:dyDescent="0.25">
      <c r="A10149">
        <v>730585</v>
      </c>
      <c r="B10149" t="s">
        <v>42268</v>
      </c>
      <c r="C10149" t="s">
        <v>190</v>
      </c>
      <c r="D10149" t="s">
        <v>2015</v>
      </c>
      <c r="E10149" t="s">
        <v>2016</v>
      </c>
      <c r="F10149" t="s">
        <v>193</v>
      </c>
      <c r="G10149" t="s">
        <v>194</v>
      </c>
      <c r="H10149" t="s">
        <v>42269</v>
      </c>
      <c r="I10149" t="s">
        <v>2905</v>
      </c>
      <c r="J10149" t="s">
        <v>42270</v>
      </c>
      <c r="K10149" t="s">
        <v>2907</v>
      </c>
      <c r="L10149" s="8">
        <v>36342</v>
      </c>
      <c r="M10149" t="s">
        <v>58</v>
      </c>
      <c r="N10149" t="s">
        <v>59</v>
      </c>
      <c r="P10149" t="s">
        <v>151</v>
      </c>
      <c r="Q10149" s="8">
        <v>26887</v>
      </c>
      <c r="R10149" t="s">
        <v>61</v>
      </c>
      <c r="S10149" s="8">
        <v>36342</v>
      </c>
      <c r="T10149" s="8">
        <v>47362</v>
      </c>
      <c r="U10149" t="s">
        <v>42271</v>
      </c>
      <c r="V10149" t="s">
        <v>151</v>
      </c>
      <c r="W10149" t="s">
        <v>64</v>
      </c>
      <c r="X10149" t="s">
        <v>65</v>
      </c>
      <c r="Y10149">
        <v>-300000</v>
      </c>
      <c r="Z10149">
        <v>-30000</v>
      </c>
      <c r="AA10149">
        <v>-6667000</v>
      </c>
      <c r="AC10149">
        <v>-2432000</v>
      </c>
      <c r="AD10149">
        <v>8533000</v>
      </c>
      <c r="AE10149">
        <v>5351000</v>
      </c>
      <c r="AF10149">
        <v>7818000</v>
      </c>
      <c r="AG10149">
        <v>2</v>
      </c>
      <c r="AH10149">
        <v>1</v>
      </c>
      <c r="AI10149" t="s">
        <v>66</v>
      </c>
      <c r="AJ10149">
        <v>21702000</v>
      </c>
    </row>
    <row r="10150" spans="1:36" x14ac:dyDescent="0.25">
      <c r="A10150">
        <v>730587</v>
      </c>
      <c r="B10150" t="s">
        <v>42272</v>
      </c>
      <c r="C10150" t="s">
        <v>100</v>
      </c>
      <c r="D10150" t="s">
        <v>1824</v>
      </c>
      <c r="E10150" t="s">
        <v>1825</v>
      </c>
      <c r="F10150" t="s">
        <v>103</v>
      </c>
      <c r="G10150" t="s">
        <v>104</v>
      </c>
      <c r="H10150" t="s">
        <v>42273</v>
      </c>
      <c r="I10150" t="s">
        <v>42274</v>
      </c>
      <c r="J10150" t="s">
        <v>42275</v>
      </c>
      <c r="K10150" t="s">
        <v>42276</v>
      </c>
      <c r="L10150" s="8">
        <v>36342</v>
      </c>
      <c r="M10150" t="s">
        <v>58</v>
      </c>
      <c r="N10150" t="s">
        <v>59</v>
      </c>
      <c r="P10150" t="s">
        <v>219</v>
      </c>
      <c r="Q10150" s="8">
        <v>26888</v>
      </c>
      <c r="R10150" t="s">
        <v>61</v>
      </c>
      <c r="S10150" s="8">
        <v>36342</v>
      </c>
      <c r="T10150" s="8">
        <v>47362</v>
      </c>
      <c r="U10150" t="s">
        <v>42277</v>
      </c>
      <c r="V10150" t="s">
        <v>1287</v>
      </c>
      <c r="W10150" t="s">
        <v>64</v>
      </c>
      <c r="X10150" t="s">
        <v>65</v>
      </c>
      <c r="Y10150">
        <v>-125000</v>
      </c>
      <c r="Z10150">
        <v>-30000</v>
      </c>
      <c r="AB10150">
        <v>-273500</v>
      </c>
      <c r="AD10150">
        <v>9130000</v>
      </c>
      <c r="AE10150">
        <v>5723000</v>
      </c>
      <c r="AF10150">
        <v>10945200</v>
      </c>
      <c r="AG10150">
        <v>2</v>
      </c>
      <c r="AH10150">
        <v>1</v>
      </c>
      <c r="AI10150" t="s">
        <v>66</v>
      </c>
      <c r="AJ10150">
        <v>25798200</v>
      </c>
    </row>
    <row r="10151" spans="1:36" x14ac:dyDescent="0.25">
      <c r="A10151">
        <v>730588</v>
      </c>
      <c r="B10151" t="s">
        <v>42278</v>
      </c>
      <c r="C10151" t="s">
        <v>49</v>
      </c>
      <c r="D10151" t="s">
        <v>340</v>
      </c>
      <c r="E10151" t="s">
        <v>341</v>
      </c>
      <c r="F10151" t="s">
        <v>3630</v>
      </c>
      <c r="G10151" t="s">
        <v>3631</v>
      </c>
      <c r="H10151" t="s">
        <v>25226</v>
      </c>
      <c r="I10151" t="s">
        <v>25227</v>
      </c>
      <c r="J10151" t="s">
        <v>42279</v>
      </c>
      <c r="K10151" t="s">
        <v>42280</v>
      </c>
      <c r="L10151" s="8">
        <v>36617</v>
      </c>
      <c r="M10151" t="s">
        <v>58</v>
      </c>
      <c r="N10151" t="s">
        <v>59</v>
      </c>
      <c r="P10151" t="s">
        <v>227</v>
      </c>
      <c r="Q10151" s="8">
        <v>26897</v>
      </c>
      <c r="R10151" t="s">
        <v>61</v>
      </c>
      <c r="S10151" s="8">
        <v>36617</v>
      </c>
      <c r="T10151" s="8">
        <v>47362</v>
      </c>
      <c r="U10151" t="s">
        <v>42281</v>
      </c>
      <c r="V10151" t="s">
        <v>63</v>
      </c>
      <c r="W10151" t="s">
        <v>64</v>
      </c>
      <c r="X10151" t="s">
        <v>65</v>
      </c>
      <c r="Y10151">
        <v>-100000</v>
      </c>
      <c r="Z10151">
        <v>-30000</v>
      </c>
      <c r="AA10151">
        <v>-5000000</v>
      </c>
      <c r="AD10151">
        <v>8169000</v>
      </c>
      <c r="AE10151">
        <v>4940000</v>
      </c>
      <c r="AF10151">
        <v>7818000</v>
      </c>
      <c r="AG10151">
        <v>2</v>
      </c>
      <c r="AH10151">
        <v>1</v>
      </c>
      <c r="AI10151" t="s">
        <v>66</v>
      </c>
      <c r="AJ10151">
        <v>20927000</v>
      </c>
    </row>
    <row r="10152" spans="1:36" x14ac:dyDescent="0.25">
      <c r="A10152">
        <v>730589</v>
      </c>
      <c r="B10152" t="s">
        <v>42282</v>
      </c>
      <c r="C10152" t="s">
        <v>317</v>
      </c>
      <c r="D10152" t="s">
        <v>340</v>
      </c>
      <c r="E10152" t="s">
        <v>341</v>
      </c>
      <c r="F10152" t="s">
        <v>1269</v>
      </c>
      <c r="G10152" t="s">
        <v>1270</v>
      </c>
      <c r="H10152" t="s">
        <v>42283</v>
      </c>
      <c r="I10152" t="s">
        <v>42284</v>
      </c>
      <c r="J10152" t="s">
        <v>42285</v>
      </c>
      <c r="K10152" t="s">
        <v>42286</v>
      </c>
      <c r="L10152" s="8">
        <v>36342</v>
      </c>
      <c r="M10152" t="s">
        <v>58</v>
      </c>
      <c r="N10152" t="s">
        <v>59</v>
      </c>
      <c r="P10152" t="s">
        <v>219</v>
      </c>
      <c r="Q10152" s="8">
        <v>26900</v>
      </c>
      <c r="R10152" t="s">
        <v>61</v>
      </c>
      <c r="S10152" s="8">
        <v>36342</v>
      </c>
      <c r="T10152" s="8">
        <v>47362</v>
      </c>
      <c r="U10152" t="s">
        <v>42287</v>
      </c>
      <c r="V10152" t="s">
        <v>63</v>
      </c>
      <c r="W10152" t="s">
        <v>64</v>
      </c>
      <c r="X10152" t="s">
        <v>65</v>
      </c>
      <c r="Y10152">
        <v>-100000</v>
      </c>
      <c r="Z10152">
        <v>-30000</v>
      </c>
      <c r="AD10152">
        <v>9147000</v>
      </c>
      <c r="AE10152">
        <v>5733000</v>
      </c>
      <c r="AF10152">
        <v>7818000</v>
      </c>
      <c r="AG10152">
        <v>2</v>
      </c>
      <c r="AH10152">
        <v>1</v>
      </c>
      <c r="AI10152" t="s">
        <v>66</v>
      </c>
      <c r="AJ10152">
        <v>22698000</v>
      </c>
    </row>
    <row r="10153" spans="1:36" x14ac:dyDescent="0.25">
      <c r="A10153">
        <v>730590</v>
      </c>
      <c r="B10153" t="s">
        <v>42288</v>
      </c>
      <c r="C10153" t="s">
        <v>317</v>
      </c>
      <c r="D10153" t="s">
        <v>340</v>
      </c>
      <c r="E10153" t="s">
        <v>341</v>
      </c>
      <c r="F10153" t="s">
        <v>1269</v>
      </c>
      <c r="G10153" t="s">
        <v>1270</v>
      </c>
      <c r="H10153" t="s">
        <v>16186</v>
      </c>
      <c r="I10153" t="s">
        <v>148</v>
      </c>
      <c r="J10153" t="s">
        <v>42289</v>
      </c>
      <c r="K10153" t="s">
        <v>42290</v>
      </c>
      <c r="L10153" s="8">
        <v>36342</v>
      </c>
      <c r="M10153" t="s">
        <v>58</v>
      </c>
      <c r="N10153" t="s">
        <v>59</v>
      </c>
      <c r="P10153" t="s">
        <v>931</v>
      </c>
      <c r="Q10153" s="8">
        <v>26914</v>
      </c>
      <c r="R10153" t="s">
        <v>61</v>
      </c>
      <c r="S10153" s="8">
        <v>36342</v>
      </c>
      <c r="T10153" s="8">
        <v>47392</v>
      </c>
      <c r="U10153" t="s">
        <v>42291</v>
      </c>
      <c r="V10153" t="s">
        <v>63</v>
      </c>
      <c r="W10153" t="s">
        <v>64</v>
      </c>
      <c r="X10153" t="s">
        <v>65</v>
      </c>
      <c r="Y10153">
        <v>-100000</v>
      </c>
      <c r="Z10153">
        <v>-30000</v>
      </c>
      <c r="AC10153">
        <v>-419064</v>
      </c>
      <c r="AD10153">
        <v>7979000</v>
      </c>
      <c r="AE10153">
        <v>5007000</v>
      </c>
      <c r="AF10153">
        <v>7818000</v>
      </c>
      <c r="AG10153">
        <v>2</v>
      </c>
      <c r="AH10153">
        <v>1</v>
      </c>
      <c r="AI10153" t="s">
        <v>66</v>
      </c>
      <c r="AJ10153">
        <v>20804000</v>
      </c>
    </row>
    <row r="10154" spans="1:36" x14ac:dyDescent="0.25">
      <c r="A10154">
        <v>730591</v>
      </c>
      <c r="B10154" t="s">
        <v>42292</v>
      </c>
      <c r="C10154" t="s">
        <v>100</v>
      </c>
      <c r="D10154" t="s">
        <v>2651</v>
      </c>
      <c r="E10154" t="s">
        <v>2652</v>
      </c>
      <c r="F10154" t="s">
        <v>103</v>
      </c>
      <c r="G10154" t="s">
        <v>104</v>
      </c>
      <c r="H10154" t="s">
        <v>42293</v>
      </c>
      <c r="I10154" t="s">
        <v>42294</v>
      </c>
      <c r="J10154" t="s">
        <v>42295</v>
      </c>
      <c r="K10154" t="s">
        <v>42296</v>
      </c>
      <c r="L10154" s="8">
        <v>36342</v>
      </c>
      <c r="M10154" t="s">
        <v>58</v>
      </c>
      <c r="N10154" t="s">
        <v>59</v>
      </c>
      <c r="P10154" t="s">
        <v>219</v>
      </c>
      <c r="Q10154" s="8">
        <v>26922</v>
      </c>
      <c r="R10154" t="s">
        <v>61</v>
      </c>
      <c r="S10154" s="8">
        <v>36342</v>
      </c>
      <c r="T10154" s="8">
        <v>47392</v>
      </c>
      <c r="U10154" t="s">
        <v>42297</v>
      </c>
      <c r="V10154" t="s">
        <v>128</v>
      </c>
      <c r="W10154" t="s">
        <v>64</v>
      </c>
      <c r="X10154" t="s">
        <v>65</v>
      </c>
      <c r="Y10154">
        <v>-80000</v>
      </c>
      <c r="Z10154">
        <v>-30000</v>
      </c>
      <c r="AA10154">
        <v>-2500000</v>
      </c>
      <c r="AD10154">
        <v>8010000</v>
      </c>
      <c r="AE10154">
        <v>5025000</v>
      </c>
      <c r="AF10154">
        <v>10945200</v>
      </c>
      <c r="AG10154">
        <v>2</v>
      </c>
      <c r="AH10154">
        <v>1</v>
      </c>
      <c r="AI10154" t="s">
        <v>66</v>
      </c>
      <c r="AJ10154">
        <v>23980200</v>
      </c>
    </row>
    <row r="10155" spans="1:36" x14ac:dyDescent="0.25">
      <c r="A10155">
        <v>730592</v>
      </c>
      <c r="B10155" t="s">
        <v>42298</v>
      </c>
      <c r="C10155" t="s">
        <v>119</v>
      </c>
      <c r="D10155" t="s">
        <v>50</v>
      </c>
      <c r="E10155" t="s">
        <v>51</v>
      </c>
      <c r="F10155" t="s">
        <v>122</v>
      </c>
      <c r="G10155" t="s">
        <v>123</v>
      </c>
      <c r="H10155" t="s">
        <v>42299</v>
      </c>
      <c r="I10155" t="s">
        <v>522</v>
      </c>
      <c r="J10155" t="s">
        <v>42300</v>
      </c>
      <c r="K10155" t="s">
        <v>524</v>
      </c>
      <c r="L10155" s="8">
        <v>36342</v>
      </c>
      <c r="M10155" t="s">
        <v>58</v>
      </c>
      <c r="N10155" t="s">
        <v>59</v>
      </c>
      <c r="P10155" t="s">
        <v>355</v>
      </c>
      <c r="Q10155" s="8">
        <v>26925</v>
      </c>
      <c r="R10155" t="s">
        <v>61</v>
      </c>
      <c r="S10155" s="8">
        <v>36342</v>
      </c>
      <c r="T10155" s="8">
        <v>47392</v>
      </c>
      <c r="U10155" t="s">
        <v>42301</v>
      </c>
      <c r="V10155" t="s">
        <v>513</v>
      </c>
      <c r="W10155" t="s">
        <v>64</v>
      </c>
      <c r="X10155" t="s">
        <v>65</v>
      </c>
      <c r="Y10155">
        <v>-175000</v>
      </c>
      <c r="Z10155">
        <v>-30000</v>
      </c>
      <c r="AD10155">
        <v>8165000</v>
      </c>
      <c r="AE10155">
        <v>5122000</v>
      </c>
      <c r="AF10155">
        <v>7818000</v>
      </c>
      <c r="AG10155">
        <v>2</v>
      </c>
      <c r="AH10155">
        <v>1</v>
      </c>
      <c r="AI10155" t="s">
        <v>66</v>
      </c>
      <c r="AJ10155">
        <v>21105000</v>
      </c>
    </row>
    <row r="10156" spans="1:36" x14ac:dyDescent="0.25">
      <c r="A10156">
        <v>730593</v>
      </c>
      <c r="B10156" t="s">
        <v>42302</v>
      </c>
      <c r="C10156" t="s">
        <v>605</v>
      </c>
      <c r="D10156" t="s">
        <v>50</v>
      </c>
      <c r="E10156" t="s">
        <v>51</v>
      </c>
      <c r="F10156" t="s">
        <v>606</v>
      </c>
      <c r="G10156" t="s">
        <v>607</v>
      </c>
      <c r="H10156" t="s">
        <v>42303</v>
      </c>
      <c r="I10156" t="s">
        <v>33358</v>
      </c>
      <c r="J10156" t="s">
        <v>42304</v>
      </c>
      <c r="K10156" t="s">
        <v>33360</v>
      </c>
      <c r="L10156" s="8">
        <v>36342</v>
      </c>
      <c r="M10156" t="s">
        <v>58</v>
      </c>
      <c r="N10156" t="s">
        <v>59</v>
      </c>
      <c r="P10156" t="s">
        <v>1295</v>
      </c>
      <c r="Q10156" s="8">
        <v>26929</v>
      </c>
      <c r="R10156" t="s">
        <v>61</v>
      </c>
      <c r="S10156" s="8">
        <v>36342</v>
      </c>
      <c r="T10156" s="8">
        <v>47392</v>
      </c>
      <c r="U10156" t="s">
        <v>42305</v>
      </c>
      <c r="V10156" t="s">
        <v>160</v>
      </c>
      <c r="W10156" t="s">
        <v>64</v>
      </c>
      <c r="X10156" t="s">
        <v>65</v>
      </c>
      <c r="Y10156">
        <v>-1080000</v>
      </c>
      <c r="Z10156">
        <v>-30000</v>
      </c>
      <c r="AB10156">
        <v>-200000</v>
      </c>
      <c r="AD10156">
        <v>8650000</v>
      </c>
      <c r="AE10156">
        <v>5423000</v>
      </c>
      <c r="AF10156">
        <v>7818000</v>
      </c>
      <c r="AG10156">
        <v>2</v>
      </c>
      <c r="AH10156">
        <v>1</v>
      </c>
      <c r="AI10156" t="s">
        <v>66</v>
      </c>
      <c r="AJ10156">
        <v>21891000</v>
      </c>
    </row>
    <row r="10157" spans="1:36" x14ac:dyDescent="0.25">
      <c r="A10157">
        <v>730594</v>
      </c>
      <c r="B10157" t="s">
        <v>24982</v>
      </c>
      <c r="C10157" t="s">
        <v>68</v>
      </c>
      <c r="D10157" t="s">
        <v>69</v>
      </c>
      <c r="E10157" t="s">
        <v>70</v>
      </c>
      <c r="F10157" t="s">
        <v>71</v>
      </c>
      <c r="G10157" t="s">
        <v>72</v>
      </c>
      <c r="H10157" t="s">
        <v>42306</v>
      </c>
      <c r="I10157" t="s">
        <v>3074</v>
      </c>
      <c r="J10157" t="s">
        <v>42307</v>
      </c>
      <c r="K10157" t="s">
        <v>3076</v>
      </c>
      <c r="L10157" s="8">
        <v>36342</v>
      </c>
      <c r="M10157" t="s">
        <v>58</v>
      </c>
      <c r="N10157" t="s">
        <v>59</v>
      </c>
      <c r="P10157" t="s">
        <v>78</v>
      </c>
      <c r="Q10157" s="8">
        <v>26977</v>
      </c>
      <c r="R10157" t="s">
        <v>61</v>
      </c>
      <c r="S10157" s="8">
        <v>36342</v>
      </c>
      <c r="T10157" s="8">
        <v>47453</v>
      </c>
      <c r="U10157" t="s">
        <v>42308</v>
      </c>
      <c r="V10157" t="s">
        <v>1078</v>
      </c>
      <c r="W10157" t="s">
        <v>64</v>
      </c>
      <c r="X10157" t="s">
        <v>65</v>
      </c>
      <c r="Y10157">
        <v>-360000</v>
      </c>
      <c r="Z10157">
        <v>-30000</v>
      </c>
      <c r="AB10157">
        <v>-1040</v>
      </c>
      <c r="AD10157">
        <v>9031000</v>
      </c>
      <c r="AE10157">
        <v>5456000</v>
      </c>
      <c r="AF10157">
        <v>7818000</v>
      </c>
      <c r="AG10157">
        <v>2</v>
      </c>
      <c r="AH10157">
        <v>1</v>
      </c>
      <c r="AI10157" t="s">
        <v>66</v>
      </c>
      <c r="AJ10157">
        <v>22305000</v>
      </c>
    </row>
    <row r="10158" spans="1:36" x14ac:dyDescent="0.25">
      <c r="A10158">
        <v>730595</v>
      </c>
      <c r="B10158" t="s">
        <v>42309</v>
      </c>
      <c r="C10158" t="s">
        <v>752</v>
      </c>
      <c r="D10158" t="s">
        <v>774</v>
      </c>
      <c r="E10158" t="s">
        <v>775</v>
      </c>
      <c r="F10158" t="s">
        <v>755</v>
      </c>
      <c r="G10158" t="s">
        <v>756</v>
      </c>
      <c r="H10158" t="s">
        <v>20304</v>
      </c>
      <c r="I10158" t="s">
        <v>329</v>
      </c>
      <c r="J10158" t="s">
        <v>42310</v>
      </c>
      <c r="K10158" t="s">
        <v>12503</v>
      </c>
      <c r="L10158" s="8">
        <v>36342</v>
      </c>
      <c r="M10158" t="s">
        <v>58</v>
      </c>
      <c r="N10158" t="s">
        <v>59</v>
      </c>
      <c r="P10158" t="s">
        <v>151</v>
      </c>
      <c r="Q10158" s="8">
        <v>26984</v>
      </c>
      <c r="R10158" t="s">
        <v>61</v>
      </c>
      <c r="S10158" s="8">
        <v>36342</v>
      </c>
      <c r="T10158" s="8">
        <v>47453</v>
      </c>
      <c r="U10158" t="s">
        <v>42311</v>
      </c>
      <c r="V10158" t="s">
        <v>1259</v>
      </c>
      <c r="W10158" t="s">
        <v>64</v>
      </c>
      <c r="X10158" t="s">
        <v>333</v>
      </c>
      <c r="Y10158">
        <v>-50000</v>
      </c>
      <c r="Z10158">
        <v>-30000</v>
      </c>
      <c r="AA10158">
        <v>-6667000</v>
      </c>
      <c r="AC10158">
        <v>-3647700</v>
      </c>
      <c r="AD10158">
        <v>7940000</v>
      </c>
      <c r="AE10158">
        <v>4982000</v>
      </c>
      <c r="AF10158">
        <v>7818000</v>
      </c>
      <c r="AG10158">
        <v>2</v>
      </c>
      <c r="AH10158">
        <v>1</v>
      </c>
      <c r="AI10158" t="s">
        <v>66</v>
      </c>
      <c r="AJ10158">
        <v>20740000</v>
      </c>
    </row>
    <row r="10159" spans="1:36" x14ac:dyDescent="0.25">
      <c r="A10159">
        <v>730596</v>
      </c>
      <c r="B10159" t="s">
        <v>42312</v>
      </c>
      <c r="C10159" t="s">
        <v>68</v>
      </c>
      <c r="D10159" t="s">
        <v>565</v>
      </c>
      <c r="E10159" t="s">
        <v>566</v>
      </c>
      <c r="F10159" t="s">
        <v>71</v>
      </c>
      <c r="G10159" t="s">
        <v>72</v>
      </c>
      <c r="H10159" t="s">
        <v>18942</v>
      </c>
      <c r="I10159" t="s">
        <v>1195</v>
      </c>
      <c r="J10159" t="s">
        <v>42313</v>
      </c>
      <c r="K10159" t="s">
        <v>3010</v>
      </c>
      <c r="L10159" s="8">
        <v>36342</v>
      </c>
      <c r="M10159" t="s">
        <v>58</v>
      </c>
      <c r="N10159" t="s">
        <v>59</v>
      </c>
      <c r="P10159" t="s">
        <v>8066</v>
      </c>
      <c r="Q10159" s="8">
        <v>26989</v>
      </c>
      <c r="R10159" t="s">
        <v>61</v>
      </c>
      <c r="S10159" s="8">
        <v>36342</v>
      </c>
      <c r="T10159" s="8">
        <v>47453</v>
      </c>
      <c r="U10159" t="s">
        <v>42314</v>
      </c>
      <c r="V10159" t="s">
        <v>90</v>
      </c>
      <c r="W10159" t="s">
        <v>64</v>
      </c>
      <c r="X10159" t="s">
        <v>259</v>
      </c>
      <c r="Y10159">
        <v>-37000</v>
      </c>
      <c r="Z10159">
        <v>-30000</v>
      </c>
      <c r="AD10159">
        <v>7875000</v>
      </c>
      <c r="AE10159">
        <v>4809000</v>
      </c>
      <c r="AF10159">
        <v>7818000</v>
      </c>
      <c r="AG10159">
        <v>2</v>
      </c>
      <c r="AH10159">
        <v>1</v>
      </c>
      <c r="AI10159" t="s">
        <v>66</v>
      </c>
      <c r="AJ10159">
        <v>20502000</v>
      </c>
    </row>
    <row r="10160" spans="1:36" x14ac:dyDescent="0.25">
      <c r="A10160">
        <v>730599</v>
      </c>
      <c r="B10160" t="s">
        <v>42315</v>
      </c>
      <c r="C10160" t="s">
        <v>317</v>
      </c>
      <c r="D10160" t="s">
        <v>50</v>
      </c>
      <c r="E10160" t="s">
        <v>51</v>
      </c>
      <c r="F10160" t="s">
        <v>1269</v>
      </c>
      <c r="G10160" t="s">
        <v>1270</v>
      </c>
      <c r="H10160" t="s">
        <v>42316</v>
      </c>
      <c r="I10160" t="s">
        <v>42317</v>
      </c>
      <c r="J10160" t="s">
        <v>42318</v>
      </c>
      <c r="K10160" t="s">
        <v>42319</v>
      </c>
      <c r="L10160" s="8">
        <v>36342</v>
      </c>
      <c r="M10160" t="s">
        <v>58</v>
      </c>
      <c r="N10160" t="s">
        <v>59</v>
      </c>
      <c r="P10160" t="s">
        <v>660</v>
      </c>
      <c r="Q10160" s="8">
        <v>27011</v>
      </c>
      <c r="R10160" t="s">
        <v>61</v>
      </c>
      <c r="S10160" s="8">
        <v>36342</v>
      </c>
      <c r="T10160" s="8">
        <v>47484</v>
      </c>
      <c r="U10160" t="s">
        <v>42320</v>
      </c>
      <c r="V10160" t="s">
        <v>51</v>
      </c>
      <c r="W10160" t="s">
        <v>64</v>
      </c>
      <c r="X10160" t="s">
        <v>65</v>
      </c>
      <c r="Y10160">
        <v>-1250000</v>
      </c>
      <c r="Z10160">
        <v>-30000</v>
      </c>
      <c r="AD10160">
        <v>8562000</v>
      </c>
      <c r="AE10160">
        <v>5368000</v>
      </c>
      <c r="AF10160">
        <v>7818000</v>
      </c>
      <c r="AG10160">
        <v>2</v>
      </c>
      <c r="AH10160">
        <v>1</v>
      </c>
      <c r="AI10160" t="s">
        <v>66</v>
      </c>
      <c r="AJ10160">
        <v>21748000</v>
      </c>
    </row>
    <row r="10161" spans="1:36" x14ac:dyDescent="0.25">
      <c r="A10161">
        <v>730600</v>
      </c>
      <c r="B10161" t="s">
        <v>42321</v>
      </c>
      <c r="C10161" t="s">
        <v>317</v>
      </c>
      <c r="D10161" t="s">
        <v>340</v>
      </c>
      <c r="E10161" t="s">
        <v>341</v>
      </c>
      <c r="F10161" t="s">
        <v>1269</v>
      </c>
      <c r="G10161" t="s">
        <v>1270</v>
      </c>
      <c r="H10161" t="s">
        <v>42322</v>
      </c>
      <c r="I10161" t="s">
        <v>42323</v>
      </c>
      <c r="J10161" t="s">
        <v>42324</v>
      </c>
      <c r="K10161" t="s">
        <v>42325</v>
      </c>
      <c r="L10161" s="8">
        <v>36342</v>
      </c>
      <c r="M10161" t="s">
        <v>58</v>
      </c>
      <c r="N10161" t="s">
        <v>59</v>
      </c>
      <c r="P10161" t="s">
        <v>151</v>
      </c>
      <c r="Q10161" s="8">
        <v>27027</v>
      </c>
      <c r="R10161" t="s">
        <v>61</v>
      </c>
      <c r="S10161" s="8">
        <v>36342</v>
      </c>
      <c r="T10161" s="8">
        <v>47484</v>
      </c>
      <c r="U10161" t="s">
        <v>42326</v>
      </c>
      <c r="V10161" t="s">
        <v>151</v>
      </c>
      <c r="W10161" t="s">
        <v>64</v>
      </c>
      <c r="X10161" t="s">
        <v>65</v>
      </c>
      <c r="Y10161">
        <v>-100000</v>
      </c>
      <c r="Z10161">
        <v>-30000</v>
      </c>
      <c r="AD10161">
        <v>8990000</v>
      </c>
      <c r="AE10161">
        <v>5635000</v>
      </c>
      <c r="AF10161">
        <v>7818000</v>
      </c>
      <c r="AG10161">
        <v>2</v>
      </c>
      <c r="AH10161">
        <v>1</v>
      </c>
      <c r="AI10161" t="s">
        <v>66</v>
      </c>
      <c r="AJ10161">
        <v>22443000</v>
      </c>
    </row>
    <row r="10162" spans="1:36" x14ac:dyDescent="0.25">
      <c r="A10162">
        <v>730604</v>
      </c>
      <c r="B10162" t="s">
        <v>42327</v>
      </c>
      <c r="C10162" t="s">
        <v>317</v>
      </c>
      <c r="D10162" t="s">
        <v>50</v>
      </c>
      <c r="E10162" t="s">
        <v>51</v>
      </c>
      <c r="F10162" t="s">
        <v>1269</v>
      </c>
      <c r="G10162" t="s">
        <v>1270</v>
      </c>
      <c r="H10162" t="s">
        <v>42328</v>
      </c>
      <c r="I10162" t="s">
        <v>40484</v>
      </c>
      <c r="J10162" t="s">
        <v>42329</v>
      </c>
      <c r="K10162" t="s">
        <v>42330</v>
      </c>
      <c r="L10162" s="8">
        <v>36434</v>
      </c>
      <c r="M10162" t="s">
        <v>58</v>
      </c>
      <c r="N10162" t="s">
        <v>348</v>
      </c>
      <c r="P10162" t="s">
        <v>1474</v>
      </c>
      <c r="Q10162" s="8">
        <v>26915</v>
      </c>
      <c r="R10162" t="s">
        <v>61</v>
      </c>
      <c r="S10162" s="8">
        <v>36434</v>
      </c>
      <c r="T10162" s="8">
        <v>47392</v>
      </c>
      <c r="U10162" t="s">
        <v>42331</v>
      </c>
      <c r="V10162" t="s">
        <v>63</v>
      </c>
      <c r="W10162" t="s">
        <v>64</v>
      </c>
      <c r="X10162" t="s">
        <v>65</v>
      </c>
      <c r="Y10162">
        <v>-100000</v>
      </c>
      <c r="Z10162">
        <v>-30000</v>
      </c>
      <c r="AD10162">
        <v>9965000</v>
      </c>
      <c r="AE10162">
        <v>6242000</v>
      </c>
      <c r="AF10162">
        <v>18835600</v>
      </c>
      <c r="AG10162">
        <v>2</v>
      </c>
      <c r="AH10162">
        <v>1</v>
      </c>
      <c r="AI10162" t="s">
        <v>66</v>
      </c>
      <c r="AJ10162">
        <v>35042600</v>
      </c>
    </row>
    <row r="10163" spans="1:36" x14ac:dyDescent="0.25">
      <c r="A10163">
        <v>730608</v>
      </c>
      <c r="B10163" t="s">
        <v>42332</v>
      </c>
      <c r="C10163" t="s">
        <v>49</v>
      </c>
      <c r="D10163" t="s">
        <v>50</v>
      </c>
      <c r="E10163" t="s">
        <v>51</v>
      </c>
      <c r="F10163" t="s">
        <v>2223</v>
      </c>
      <c r="G10163" t="s">
        <v>2224</v>
      </c>
      <c r="H10163" t="s">
        <v>42333</v>
      </c>
      <c r="I10163" t="s">
        <v>11355</v>
      </c>
      <c r="J10163" t="s">
        <v>42334</v>
      </c>
      <c r="K10163" t="s">
        <v>15835</v>
      </c>
      <c r="L10163" s="8">
        <v>37712</v>
      </c>
      <c r="M10163" t="s">
        <v>58</v>
      </c>
      <c r="N10163" t="s">
        <v>59</v>
      </c>
      <c r="P10163" t="s">
        <v>188</v>
      </c>
      <c r="Q10163" s="8">
        <v>26709</v>
      </c>
      <c r="R10163" t="s">
        <v>161</v>
      </c>
      <c r="S10163" s="8">
        <v>37712</v>
      </c>
      <c r="T10163" s="8">
        <v>47178</v>
      </c>
      <c r="U10163" t="s">
        <v>42335</v>
      </c>
      <c r="V10163" t="s">
        <v>326</v>
      </c>
      <c r="W10163" t="s">
        <v>64</v>
      </c>
      <c r="X10163" t="s">
        <v>65</v>
      </c>
      <c r="Y10163">
        <v>-75000</v>
      </c>
      <c r="Z10163">
        <v>-30000</v>
      </c>
      <c r="AD10163">
        <v>8028000</v>
      </c>
      <c r="AE10163">
        <v>5037000</v>
      </c>
      <c r="AF10163">
        <v>7818000</v>
      </c>
      <c r="AG10163">
        <v>2</v>
      </c>
      <c r="AH10163">
        <v>1</v>
      </c>
      <c r="AI10163" t="s">
        <v>66</v>
      </c>
      <c r="AJ10163">
        <v>20883000</v>
      </c>
    </row>
    <row r="10164" spans="1:36" x14ac:dyDescent="0.25">
      <c r="A10164">
        <v>730609</v>
      </c>
      <c r="B10164" t="s">
        <v>42336</v>
      </c>
      <c r="C10164" t="s">
        <v>605</v>
      </c>
      <c r="D10164" t="s">
        <v>50</v>
      </c>
      <c r="E10164" t="s">
        <v>51</v>
      </c>
      <c r="F10164" t="s">
        <v>606</v>
      </c>
      <c r="G10164" t="s">
        <v>607</v>
      </c>
      <c r="H10164" t="s">
        <v>18272</v>
      </c>
      <c r="I10164" t="s">
        <v>18273</v>
      </c>
      <c r="J10164" t="s">
        <v>42337</v>
      </c>
      <c r="K10164" t="s">
        <v>42338</v>
      </c>
      <c r="L10164" s="8">
        <v>37712</v>
      </c>
      <c r="M10164" t="s">
        <v>58</v>
      </c>
      <c r="N10164" t="s">
        <v>59</v>
      </c>
      <c r="P10164" t="s">
        <v>199</v>
      </c>
      <c r="Q10164" s="8">
        <v>26728</v>
      </c>
      <c r="R10164" t="s">
        <v>161</v>
      </c>
      <c r="S10164" s="8">
        <v>37712</v>
      </c>
      <c r="T10164" s="8">
        <v>47209</v>
      </c>
      <c r="U10164" t="s">
        <v>42339</v>
      </c>
      <c r="V10164" t="s">
        <v>244</v>
      </c>
      <c r="W10164" t="s">
        <v>64</v>
      </c>
      <c r="X10164" t="s">
        <v>65</v>
      </c>
      <c r="Y10164">
        <v>-25000</v>
      </c>
      <c r="Z10164">
        <v>-30000</v>
      </c>
      <c r="AD10164">
        <v>10058000</v>
      </c>
      <c r="AE10164">
        <v>6128000</v>
      </c>
      <c r="AF10164">
        <v>7818000</v>
      </c>
      <c r="AG10164">
        <v>2</v>
      </c>
      <c r="AH10164">
        <v>1</v>
      </c>
      <c r="AI10164" t="s">
        <v>66</v>
      </c>
      <c r="AJ10164">
        <v>24004000</v>
      </c>
    </row>
    <row r="10165" spans="1:36" x14ac:dyDescent="0.25">
      <c r="A10165">
        <v>730613</v>
      </c>
      <c r="B10165" t="s">
        <v>42340</v>
      </c>
      <c r="C10165" t="s">
        <v>605</v>
      </c>
      <c r="D10165" t="s">
        <v>50</v>
      </c>
      <c r="E10165" t="s">
        <v>51</v>
      </c>
      <c r="F10165" t="s">
        <v>6435</v>
      </c>
      <c r="G10165" t="s">
        <v>6436</v>
      </c>
      <c r="H10165" t="s">
        <v>37319</v>
      </c>
      <c r="I10165" t="s">
        <v>37320</v>
      </c>
      <c r="J10165" t="s">
        <v>42341</v>
      </c>
      <c r="K10165" t="s">
        <v>42342</v>
      </c>
      <c r="L10165" s="8">
        <v>37712</v>
      </c>
      <c r="M10165" t="s">
        <v>58</v>
      </c>
      <c r="N10165" t="s">
        <v>348</v>
      </c>
      <c r="P10165" t="s">
        <v>3844</v>
      </c>
      <c r="Q10165" s="8">
        <v>27023</v>
      </c>
      <c r="R10165" t="s">
        <v>61</v>
      </c>
      <c r="S10165" s="8">
        <v>37712</v>
      </c>
      <c r="T10165" s="8">
        <v>47484</v>
      </c>
      <c r="U10165" t="s">
        <v>42343</v>
      </c>
      <c r="V10165" t="s">
        <v>326</v>
      </c>
      <c r="W10165" t="s">
        <v>64</v>
      </c>
      <c r="X10165" t="s">
        <v>65</v>
      </c>
      <c r="Y10165">
        <v>-100000</v>
      </c>
      <c r="Z10165">
        <v>-30000</v>
      </c>
      <c r="AA10165">
        <v>-6072000</v>
      </c>
      <c r="AB10165">
        <v>-500000</v>
      </c>
      <c r="AD10165">
        <v>9370000</v>
      </c>
      <c r="AE10165">
        <v>5871000</v>
      </c>
      <c r="AF10165">
        <v>18835600</v>
      </c>
      <c r="AG10165">
        <v>2</v>
      </c>
      <c r="AH10165">
        <v>1</v>
      </c>
      <c r="AI10165" t="s">
        <v>66</v>
      </c>
      <c r="AJ10165">
        <v>34076600</v>
      </c>
    </row>
    <row r="10166" spans="1:36" x14ac:dyDescent="0.25">
      <c r="A10166">
        <v>740001</v>
      </c>
      <c r="B10166" t="s">
        <v>42344</v>
      </c>
      <c r="C10166" t="s">
        <v>605</v>
      </c>
      <c r="D10166" t="s">
        <v>50</v>
      </c>
      <c r="E10166" t="s">
        <v>51</v>
      </c>
      <c r="F10166" t="s">
        <v>606</v>
      </c>
      <c r="G10166" t="s">
        <v>607</v>
      </c>
      <c r="H10166" t="s">
        <v>2459</v>
      </c>
      <c r="I10166" t="s">
        <v>2460</v>
      </c>
      <c r="J10166" t="s">
        <v>42345</v>
      </c>
      <c r="K10166" t="s">
        <v>1197</v>
      </c>
      <c r="L10166" s="8">
        <v>34335</v>
      </c>
      <c r="M10166" t="s">
        <v>58</v>
      </c>
      <c r="N10166" t="s">
        <v>77</v>
      </c>
      <c r="P10166" t="s">
        <v>350</v>
      </c>
      <c r="Q10166" s="8">
        <v>27055</v>
      </c>
      <c r="R10166" t="s">
        <v>161</v>
      </c>
      <c r="S10166" s="8">
        <v>34335</v>
      </c>
      <c r="T10166" s="8">
        <v>47515</v>
      </c>
      <c r="U10166" t="s">
        <v>42346</v>
      </c>
      <c r="V10166" t="s">
        <v>499</v>
      </c>
      <c r="W10166" t="s">
        <v>64</v>
      </c>
      <c r="X10166" t="s">
        <v>65</v>
      </c>
      <c r="Y10166">
        <v>-15000</v>
      </c>
      <c r="Z10166">
        <v>-30000</v>
      </c>
      <c r="AD10166">
        <v>6124000</v>
      </c>
      <c r="AE10166">
        <v>3852000</v>
      </c>
      <c r="AF10166">
        <v>4871000</v>
      </c>
      <c r="AG10166">
        <v>2</v>
      </c>
      <c r="AH10166">
        <v>1</v>
      </c>
      <c r="AI10166" t="s">
        <v>66</v>
      </c>
      <c r="AJ10166">
        <v>14847000</v>
      </c>
    </row>
    <row r="10167" spans="1:36" x14ac:dyDescent="0.25">
      <c r="A10167">
        <v>740002</v>
      </c>
      <c r="B10167" t="s">
        <v>42347</v>
      </c>
      <c r="C10167" t="s">
        <v>132</v>
      </c>
      <c r="D10167" t="s">
        <v>10566</v>
      </c>
      <c r="E10167" t="s">
        <v>10567</v>
      </c>
      <c r="F10167" t="s">
        <v>135</v>
      </c>
      <c r="G10167" t="s">
        <v>136</v>
      </c>
      <c r="H10167" t="s">
        <v>17038</v>
      </c>
      <c r="I10167" t="s">
        <v>985</v>
      </c>
      <c r="J10167" t="s">
        <v>42348</v>
      </c>
      <c r="K10167" t="s">
        <v>42349</v>
      </c>
      <c r="L10167" s="8">
        <v>34578</v>
      </c>
      <c r="M10167" t="s">
        <v>58</v>
      </c>
      <c r="N10167" t="s">
        <v>185</v>
      </c>
      <c r="P10167" t="s">
        <v>63</v>
      </c>
      <c r="Q10167" s="8">
        <v>27170</v>
      </c>
      <c r="R10167" t="s">
        <v>61</v>
      </c>
      <c r="S10167" s="8">
        <v>34578</v>
      </c>
      <c r="T10167" s="8">
        <v>47635</v>
      </c>
      <c r="U10167" t="s">
        <v>42350</v>
      </c>
      <c r="V10167" t="s">
        <v>63</v>
      </c>
      <c r="W10167" t="s">
        <v>64</v>
      </c>
      <c r="X10167" t="s">
        <v>65</v>
      </c>
      <c r="Y10167">
        <v>-50000</v>
      </c>
      <c r="Z10167">
        <v>-30000</v>
      </c>
      <c r="AB10167">
        <v>-300000</v>
      </c>
      <c r="AD10167">
        <v>5039000</v>
      </c>
      <c r="AE10167">
        <v>3178000</v>
      </c>
      <c r="AF10167">
        <v>2895000</v>
      </c>
      <c r="AG10167">
        <v>2</v>
      </c>
      <c r="AH10167">
        <v>1</v>
      </c>
      <c r="AI10167" t="s">
        <v>66</v>
      </c>
      <c r="AJ10167">
        <v>11112000</v>
      </c>
    </row>
    <row r="10168" spans="1:36" x14ac:dyDescent="0.25">
      <c r="A10168">
        <v>740004</v>
      </c>
      <c r="B10168" t="s">
        <v>42351</v>
      </c>
      <c r="C10168" t="s">
        <v>49</v>
      </c>
      <c r="D10168" t="s">
        <v>774</v>
      </c>
      <c r="E10168" t="s">
        <v>775</v>
      </c>
      <c r="F10168" t="s">
        <v>4987</v>
      </c>
      <c r="G10168" t="s">
        <v>4988</v>
      </c>
      <c r="H10168" t="s">
        <v>21160</v>
      </c>
      <c r="I10168" t="s">
        <v>21161</v>
      </c>
      <c r="J10168" t="s">
        <v>42352</v>
      </c>
      <c r="K10168" t="s">
        <v>42353</v>
      </c>
      <c r="L10168" s="8">
        <v>34912</v>
      </c>
      <c r="M10168" t="s">
        <v>58</v>
      </c>
      <c r="N10168" t="s">
        <v>59</v>
      </c>
      <c r="P10168" t="s">
        <v>7141</v>
      </c>
      <c r="Q10168" s="8">
        <v>27062</v>
      </c>
      <c r="R10168" t="s">
        <v>61</v>
      </c>
      <c r="S10168" s="8">
        <v>34912</v>
      </c>
      <c r="T10168" s="8">
        <v>47543</v>
      </c>
      <c r="U10168" t="s">
        <v>42354</v>
      </c>
      <c r="V10168" t="s">
        <v>517</v>
      </c>
      <c r="W10168" t="s">
        <v>64</v>
      </c>
      <c r="X10168" t="s">
        <v>65</v>
      </c>
      <c r="Y10168">
        <v>-100000</v>
      </c>
      <c r="Z10168">
        <v>-30000</v>
      </c>
      <c r="AD10168">
        <v>7813000</v>
      </c>
      <c r="AE10168">
        <v>4903000</v>
      </c>
      <c r="AF10168">
        <v>7818000</v>
      </c>
      <c r="AG10168">
        <v>2</v>
      </c>
      <c r="AH10168">
        <v>1</v>
      </c>
      <c r="AI10168" t="s">
        <v>66</v>
      </c>
      <c r="AJ10168">
        <v>20534000</v>
      </c>
    </row>
    <row r="10169" spans="1:36" x14ac:dyDescent="0.25">
      <c r="A10169">
        <v>740006</v>
      </c>
      <c r="B10169" t="s">
        <v>42355</v>
      </c>
      <c r="C10169" t="s">
        <v>752</v>
      </c>
      <c r="D10169" t="s">
        <v>913</v>
      </c>
      <c r="E10169" t="s">
        <v>914</v>
      </c>
      <c r="F10169" t="s">
        <v>755</v>
      </c>
      <c r="G10169" t="s">
        <v>756</v>
      </c>
      <c r="H10169" t="s">
        <v>42356</v>
      </c>
      <c r="I10169" t="s">
        <v>803</v>
      </c>
      <c r="J10169" t="s">
        <v>42357</v>
      </c>
      <c r="K10169" t="s">
        <v>805</v>
      </c>
      <c r="L10169" s="8">
        <v>34912</v>
      </c>
      <c r="M10169" t="s">
        <v>58</v>
      </c>
      <c r="N10169" t="s">
        <v>77</v>
      </c>
      <c r="P10169" t="s">
        <v>1204</v>
      </c>
      <c r="Q10169" s="8">
        <v>27100</v>
      </c>
      <c r="R10169" t="s">
        <v>161</v>
      </c>
      <c r="S10169" s="8">
        <v>34912</v>
      </c>
      <c r="T10169" s="8">
        <v>47574</v>
      </c>
      <c r="U10169" t="s">
        <v>5503</v>
      </c>
      <c r="V10169" t="s">
        <v>7141</v>
      </c>
      <c r="W10169" t="s">
        <v>64</v>
      </c>
      <c r="X10169" t="s">
        <v>333</v>
      </c>
      <c r="Y10169">
        <v>-100000</v>
      </c>
      <c r="Z10169">
        <v>-30000</v>
      </c>
      <c r="AA10169">
        <v>-6367000</v>
      </c>
      <c r="AB10169">
        <v>-3371272</v>
      </c>
      <c r="AD10169">
        <v>5349000</v>
      </c>
      <c r="AE10169">
        <v>3279000</v>
      </c>
      <c r="AF10169">
        <v>4871000</v>
      </c>
      <c r="AG10169">
        <v>2</v>
      </c>
      <c r="AH10169">
        <v>1</v>
      </c>
      <c r="AI10169" t="s">
        <v>66</v>
      </c>
      <c r="AJ10169">
        <v>13499000</v>
      </c>
    </row>
    <row r="10170" spans="1:36" x14ac:dyDescent="0.25">
      <c r="A10170">
        <v>740007</v>
      </c>
      <c r="B10170" t="s">
        <v>42358</v>
      </c>
      <c r="C10170" t="s">
        <v>752</v>
      </c>
      <c r="D10170" t="s">
        <v>764</v>
      </c>
      <c r="E10170" t="s">
        <v>765</v>
      </c>
      <c r="F10170" t="s">
        <v>755</v>
      </c>
      <c r="G10170" t="s">
        <v>756</v>
      </c>
      <c r="H10170" t="s">
        <v>42359</v>
      </c>
      <c r="I10170" t="s">
        <v>1290</v>
      </c>
      <c r="J10170" t="s">
        <v>42360</v>
      </c>
      <c r="K10170" t="s">
        <v>1292</v>
      </c>
      <c r="L10170" s="8">
        <v>34912</v>
      </c>
      <c r="M10170" t="s">
        <v>58</v>
      </c>
      <c r="N10170" t="s">
        <v>59</v>
      </c>
      <c r="P10170" t="s">
        <v>42361</v>
      </c>
      <c r="Q10170" s="8">
        <v>27103</v>
      </c>
      <c r="R10170" t="s">
        <v>61</v>
      </c>
      <c r="S10170" s="8">
        <v>34912</v>
      </c>
      <c r="T10170" s="8">
        <v>47574</v>
      </c>
      <c r="U10170" t="s">
        <v>42362</v>
      </c>
      <c r="V10170" t="s">
        <v>40571</v>
      </c>
      <c r="W10170" t="s">
        <v>64</v>
      </c>
      <c r="X10170" t="s">
        <v>333</v>
      </c>
      <c r="Z10170">
        <v>-30000</v>
      </c>
      <c r="AA10170">
        <v>-4438000</v>
      </c>
      <c r="AD10170">
        <v>8030000</v>
      </c>
      <c r="AE10170">
        <v>4856000</v>
      </c>
      <c r="AF10170">
        <v>7818000</v>
      </c>
      <c r="AG10170">
        <v>2</v>
      </c>
      <c r="AH10170">
        <v>1</v>
      </c>
      <c r="AI10170" t="s">
        <v>66</v>
      </c>
      <c r="AJ10170">
        <v>20704000</v>
      </c>
    </row>
    <row r="10171" spans="1:36" x14ac:dyDescent="0.25">
      <c r="A10171">
        <v>740008</v>
      </c>
      <c r="B10171" t="s">
        <v>42363</v>
      </c>
      <c r="C10171" t="s">
        <v>752</v>
      </c>
      <c r="D10171" t="s">
        <v>5530</v>
      </c>
      <c r="E10171" t="s">
        <v>5531</v>
      </c>
      <c r="F10171" t="s">
        <v>755</v>
      </c>
      <c r="G10171" t="s">
        <v>756</v>
      </c>
      <c r="H10171" t="s">
        <v>42364</v>
      </c>
      <c r="I10171" t="s">
        <v>1574</v>
      </c>
      <c r="J10171" t="s">
        <v>42365</v>
      </c>
      <c r="K10171" t="s">
        <v>1864</v>
      </c>
      <c r="L10171" s="8">
        <v>34912</v>
      </c>
      <c r="M10171" t="s">
        <v>58</v>
      </c>
      <c r="N10171" t="s">
        <v>77</v>
      </c>
      <c r="P10171" t="s">
        <v>6223</v>
      </c>
      <c r="Q10171" s="8">
        <v>27113</v>
      </c>
      <c r="R10171" t="s">
        <v>61</v>
      </c>
      <c r="S10171" s="8">
        <v>34912</v>
      </c>
      <c r="T10171" s="8">
        <v>47574</v>
      </c>
      <c r="U10171" t="s">
        <v>42366</v>
      </c>
      <c r="V10171" t="s">
        <v>6223</v>
      </c>
      <c r="W10171" t="s">
        <v>64</v>
      </c>
      <c r="X10171" t="s">
        <v>333</v>
      </c>
      <c r="Z10171">
        <v>-30000</v>
      </c>
      <c r="AA10171">
        <v>-6667000</v>
      </c>
      <c r="AD10171">
        <v>5842000</v>
      </c>
      <c r="AE10171">
        <v>3544000</v>
      </c>
      <c r="AF10171">
        <v>4871000</v>
      </c>
      <c r="AG10171">
        <v>2</v>
      </c>
      <c r="AH10171">
        <v>1</v>
      </c>
      <c r="AI10171" t="s">
        <v>66</v>
      </c>
      <c r="AJ10171">
        <v>14257000</v>
      </c>
    </row>
    <row r="10172" spans="1:36" x14ac:dyDescent="0.25">
      <c r="A10172">
        <v>740009</v>
      </c>
      <c r="B10172" t="s">
        <v>42367</v>
      </c>
      <c r="C10172" t="s">
        <v>752</v>
      </c>
      <c r="D10172" t="s">
        <v>23772</v>
      </c>
      <c r="E10172" t="s">
        <v>23773</v>
      </c>
      <c r="F10172" t="s">
        <v>755</v>
      </c>
      <c r="G10172" t="s">
        <v>756</v>
      </c>
      <c r="H10172" t="s">
        <v>42368</v>
      </c>
      <c r="I10172" t="s">
        <v>42369</v>
      </c>
      <c r="J10172" t="s">
        <v>42370</v>
      </c>
      <c r="K10172" t="s">
        <v>42371</v>
      </c>
      <c r="L10172" s="8">
        <v>34912</v>
      </c>
      <c r="M10172" t="s">
        <v>58</v>
      </c>
      <c r="N10172" t="s">
        <v>59</v>
      </c>
      <c r="P10172" t="s">
        <v>5503</v>
      </c>
      <c r="Q10172" s="8">
        <v>27147</v>
      </c>
      <c r="R10172" t="s">
        <v>61</v>
      </c>
      <c r="S10172" s="8">
        <v>34912</v>
      </c>
      <c r="T10172" s="8">
        <v>47604</v>
      </c>
      <c r="U10172" t="s">
        <v>42372</v>
      </c>
      <c r="V10172" t="s">
        <v>6223</v>
      </c>
      <c r="W10172" t="s">
        <v>64</v>
      </c>
      <c r="X10172" t="s">
        <v>333</v>
      </c>
      <c r="Y10172">
        <v>-100000</v>
      </c>
      <c r="Z10172">
        <v>-30000</v>
      </c>
      <c r="AA10172">
        <v>-6667000</v>
      </c>
      <c r="AD10172">
        <v>7955000</v>
      </c>
      <c r="AE10172">
        <v>4811000</v>
      </c>
      <c r="AF10172">
        <v>10945200</v>
      </c>
      <c r="AG10172">
        <v>2</v>
      </c>
      <c r="AH10172">
        <v>1</v>
      </c>
      <c r="AI10172" t="s">
        <v>66</v>
      </c>
      <c r="AJ10172">
        <v>23711200</v>
      </c>
    </row>
    <row r="10173" spans="1:36" x14ac:dyDescent="0.25">
      <c r="A10173">
        <v>740010</v>
      </c>
      <c r="B10173" t="s">
        <v>42373</v>
      </c>
      <c r="C10173" t="s">
        <v>752</v>
      </c>
      <c r="D10173" t="s">
        <v>16410</v>
      </c>
      <c r="E10173" t="s">
        <v>16411</v>
      </c>
      <c r="F10173" t="s">
        <v>755</v>
      </c>
      <c r="G10173" t="s">
        <v>756</v>
      </c>
      <c r="H10173" t="s">
        <v>42374</v>
      </c>
      <c r="I10173" t="s">
        <v>42375</v>
      </c>
      <c r="J10173" t="s">
        <v>42376</v>
      </c>
      <c r="K10173" t="s">
        <v>42377</v>
      </c>
      <c r="L10173" s="8">
        <v>34912</v>
      </c>
      <c r="M10173" t="s">
        <v>58</v>
      </c>
      <c r="N10173" t="s">
        <v>59</v>
      </c>
      <c r="P10173" t="s">
        <v>1564</v>
      </c>
      <c r="Q10173" s="8">
        <v>27154</v>
      </c>
      <c r="R10173" t="s">
        <v>61</v>
      </c>
      <c r="S10173" s="8">
        <v>34912</v>
      </c>
      <c r="T10173" s="8">
        <v>47635</v>
      </c>
      <c r="U10173" t="s">
        <v>42378</v>
      </c>
      <c r="V10173" t="s">
        <v>1259</v>
      </c>
      <c r="W10173" t="s">
        <v>64</v>
      </c>
      <c r="X10173" t="s">
        <v>333</v>
      </c>
      <c r="Y10173">
        <v>-100000</v>
      </c>
      <c r="Z10173">
        <v>-30000</v>
      </c>
      <c r="AD10173">
        <v>7122000</v>
      </c>
      <c r="AE10173">
        <v>4313000</v>
      </c>
      <c r="AF10173">
        <v>10945200</v>
      </c>
      <c r="AG10173">
        <v>2</v>
      </c>
      <c r="AH10173">
        <v>1</v>
      </c>
      <c r="AI10173" t="s">
        <v>66</v>
      </c>
      <c r="AJ10173">
        <v>22380200</v>
      </c>
    </row>
    <row r="10174" spans="1:36" x14ac:dyDescent="0.25">
      <c r="A10174">
        <v>740011</v>
      </c>
      <c r="B10174" t="s">
        <v>42379</v>
      </c>
      <c r="C10174" t="s">
        <v>752</v>
      </c>
      <c r="D10174" t="s">
        <v>913</v>
      </c>
      <c r="E10174" t="s">
        <v>914</v>
      </c>
      <c r="F10174" t="s">
        <v>755</v>
      </c>
      <c r="G10174" t="s">
        <v>756</v>
      </c>
      <c r="H10174" t="s">
        <v>42380</v>
      </c>
      <c r="I10174" t="s">
        <v>522</v>
      </c>
      <c r="J10174" t="s">
        <v>42381</v>
      </c>
      <c r="K10174" t="s">
        <v>524</v>
      </c>
      <c r="L10174" s="8">
        <v>34912</v>
      </c>
      <c r="M10174" t="s">
        <v>58</v>
      </c>
      <c r="N10174" t="s">
        <v>59</v>
      </c>
      <c r="P10174" t="s">
        <v>1032</v>
      </c>
      <c r="Q10174" s="8">
        <v>27205</v>
      </c>
      <c r="R10174" t="s">
        <v>61</v>
      </c>
      <c r="S10174" s="8">
        <v>34912</v>
      </c>
      <c r="T10174" s="8">
        <v>47665</v>
      </c>
      <c r="U10174" t="s">
        <v>42382</v>
      </c>
      <c r="V10174" t="s">
        <v>921</v>
      </c>
      <c r="W10174" t="s">
        <v>64</v>
      </c>
      <c r="X10174" t="s">
        <v>333</v>
      </c>
      <c r="Y10174">
        <v>-100000</v>
      </c>
      <c r="Z10174">
        <v>-30000</v>
      </c>
      <c r="AB10174">
        <v>-1803500</v>
      </c>
      <c r="AD10174">
        <v>7907000</v>
      </c>
      <c r="AE10174">
        <v>4961000</v>
      </c>
      <c r="AF10174">
        <v>7818000</v>
      </c>
      <c r="AG10174">
        <v>2</v>
      </c>
      <c r="AH10174">
        <v>1</v>
      </c>
      <c r="AI10174" t="s">
        <v>66</v>
      </c>
      <c r="AJ10174">
        <v>20686000</v>
      </c>
    </row>
    <row r="10175" spans="1:36" x14ac:dyDescent="0.25">
      <c r="A10175">
        <v>740012</v>
      </c>
      <c r="B10175" t="s">
        <v>42383</v>
      </c>
      <c r="C10175" t="s">
        <v>165</v>
      </c>
      <c r="D10175" t="s">
        <v>166</v>
      </c>
      <c r="E10175" t="s">
        <v>167</v>
      </c>
      <c r="F10175" t="s">
        <v>168</v>
      </c>
      <c r="G10175" t="s">
        <v>169</v>
      </c>
      <c r="H10175" t="s">
        <v>3753</v>
      </c>
      <c r="I10175" t="s">
        <v>3754</v>
      </c>
      <c r="J10175" t="s">
        <v>42384</v>
      </c>
      <c r="K10175" t="s">
        <v>5582</v>
      </c>
      <c r="L10175" s="8">
        <v>34912</v>
      </c>
      <c r="M10175" t="s">
        <v>58</v>
      </c>
      <c r="N10175" t="s">
        <v>185</v>
      </c>
      <c r="P10175" t="s">
        <v>525</v>
      </c>
      <c r="Q10175" s="8">
        <v>27206</v>
      </c>
      <c r="R10175" t="s">
        <v>161</v>
      </c>
      <c r="S10175" s="8">
        <v>34912</v>
      </c>
      <c r="T10175" s="8">
        <v>47665</v>
      </c>
      <c r="U10175" t="s">
        <v>42385</v>
      </c>
      <c r="V10175" t="s">
        <v>186</v>
      </c>
      <c r="W10175" t="s">
        <v>64</v>
      </c>
      <c r="X10175" t="s">
        <v>65</v>
      </c>
      <c r="Y10175">
        <v>-250000</v>
      </c>
      <c r="Z10175">
        <v>-30000</v>
      </c>
      <c r="AB10175">
        <v>-310000</v>
      </c>
      <c r="AD10175">
        <v>6207000</v>
      </c>
      <c r="AE10175">
        <v>3799000</v>
      </c>
      <c r="AF10175">
        <v>2895000</v>
      </c>
      <c r="AG10175">
        <v>2</v>
      </c>
      <c r="AH10175">
        <v>1</v>
      </c>
      <c r="AI10175" t="s">
        <v>66</v>
      </c>
      <c r="AJ10175">
        <v>12901000</v>
      </c>
    </row>
    <row r="10176" spans="1:36" x14ac:dyDescent="0.25">
      <c r="A10176">
        <v>740013</v>
      </c>
      <c r="B10176" t="s">
        <v>42386</v>
      </c>
      <c r="C10176" t="s">
        <v>190</v>
      </c>
      <c r="D10176" t="s">
        <v>191</v>
      </c>
      <c r="E10176" t="s">
        <v>192</v>
      </c>
      <c r="F10176" t="s">
        <v>193</v>
      </c>
      <c r="G10176" t="s">
        <v>194</v>
      </c>
      <c r="H10176" t="s">
        <v>20464</v>
      </c>
      <c r="I10176" t="s">
        <v>1504</v>
      </c>
      <c r="J10176" t="s">
        <v>42387</v>
      </c>
      <c r="K10176" t="s">
        <v>5993</v>
      </c>
      <c r="L10176" s="8">
        <v>34912</v>
      </c>
      <c r="M10176" t="s">
        <v>58</v>
      </c>
      <c r="N10176" t="s">
        <v>59</v>
      </c>
      <c r="P10176" t="s">
        <v>16510</v>
      </c>
      <c r="Q10176" s="8">
        <v>27225</v>
      </c>
      <c r="R10176" t="s">
        <v>61</v>
      </c>
      <c r="S10176" s="8">
        <v>34912</v>
      </c>
      <c r="T10176" s="8">
        <v>47696</v>
      </c>
      <c r="U10176" t="s">
        <v>42388</v>
      </c>
      <c r="V10176" t="s">
        <v>1041</v>
      </c>
      <c r="W10176" t="s">
        <v>64</v>
      </c>
      <c r="X10176" t="s">
        <v>333</v>
      </c>
      <c r="Y10176">
        <v>-50000</v>
      </c>
      <c r="Z10176">
        <v>-30000</v>
      </c>
      <c r="AA10176">
        <v>-2500000</v>
      </c>
      <c r="AD10176">
        <v>7016000</v>
      </c>
      <c r="AE10176">
        <v>4288000</v>
      </c>
      <c r="AF10176">
        <v>7818000</v>
      </c>
      <c r="AG10176">
        <v>2</v>
      </c>
      <c r="AH10176">
        <v>1</v>
      </c>
      <c r="AI10176" t="s">
        <v>66</v>
      </c>
      <c r="AJ10176">
        <v>19122000</v>
      </c>
    </row>
    <row r="10177" spans="1:36" x14ac:dyDescent="0.25">
      <c r="A10177">
        <v>740014</v>
      </c>
      <c r="B10177" t="s">
        <v>42389</v>
      </c>
      <c r="C10177" t="s">
        <v>752</v>
      </c>
      <c r="D10177" t="s">
        <v>7078</v>
      </c>
      <c r="E10177" t="s">
        <v>7079</v>
      </c>
      <c r="F10177" t="s">
        <v>755</v>
      </c>
      <c r="G10177" t="s">
        <v>756</v>
      </c>
      <c r="H10177" t="s">
        <v>7080</v>
      </c>
      <c r="I10177" t="s">
        <v>1195</v>
      </c>
      <c r="J10177" t="s">
        <v>42390</v>
      </c>
      <c r="K10177" t="s">
        <v>3010</v>
      </c>
      <c r="L10177" s="8">
        <v>34912</v>
      </c>
      <c r="M10177" t="s">
        <v>58</v>
      </c>
      <c r="N10177" t="s">
        <v>59</v>
      </c>
      <c r="P10177" t="s">
        <v>1204</v>
      </c>
      <c r="Q10177" s="8">
        <v>27229</v>
      </c>
      <c r="R10177" t="s">
        <v>61</v>
      </c>
      <c r="S10177" s="8">
        <v>34912</v>
      </c>
      <c r="T10177" s="8">
        <v>47696</v>
      </c>
      <c r="U10177" t="s">
        <v>42391</v>
      </c>
      <c r="V10177" t="s">
        <v>1795</v>
      </c>
      <c r="W10177" t="s">
        <v>64</v>
      </c>
      <c r="X10177" t="s">
        <v>333</v>
      </c>
      <c r="Z10177">
        <v>-30000</v>
      </c>
      <c r="AA10177">
        <v>-1480000</v>
      </c>
      <c r="AD10177">
        <v>6935000</v>
      </c>
      <c r="AE10177">
        <v>4200000</v>
      </c>
      <c r="AF10177">
        <v>7818000</v>
      </c>
      <c r="AG10177">
        <v>2</v>
      </c>
      <c r="AH10177">
        <v>1</v>
      </c>
      <c r="AI10177" t="s">
        <v>66</v>
      </c>
      <c r="AJ10177">
        <v>18953000</v>
      </c>
    </row>
    <row r="10178" spans="1:36" x14ac:dyDescent="0.25">
      <c r="A10178">
        <v>740015</v>
      </c>
      <c r="B10178" t="s">
        <v>42392</v>
      </c>
      <c r="C10178" t="s">
        <v>752</v>
      </c>
      <c r="D10178" t="s">
        <v>5530</v>
      </c>
      <c r="E10178" t="s">
        <v>5531</v>
      </c>
      <c r="F10178" t="s">
        <v>755</v>
      </c>
      <c r="G10178" t="s">
        <v>756</v>
      </c>
      <c r="H10178" t="s">
        <v>42393</v>
      </c>
      <c r="I10178" t="s">
        <v>1408</v>
      </c>
      <c r="J10178" t="s">
        <v>42394</v>
      </c>
      <c r="K10178" t="s">
        <v>1410</v>
      </c>
      <c r="L10178" s="8">
        <v>34912</v>
      </c>
      <c r="M10178" t="s">
        <v>58</v>
      </c>
      <c r="N10178" t="s">
        <v>77</v>
      </c>
      <c r="P10178" t="s">
        <v>1204</v>
      </c>
      <c r="Q10178" s="8">
        <v>27294</v>
      </c>
      <c r="R10178" t="s">
        <v>61</v>
      </c>
      <c r="S10178" s="8">
        <v>34912</v>
      </c>
      <c r="T10178" s="8">
        <v>47757</v>
      </c>
      <c r="U10178" t="s">
        <v>42395</v>
      </c>
      <c r="V10178" t="s">
        <v>6223</v>
      </c>
      <c r="W10178" t="s">
        <v>64</v>
      </c>
      <c r="X10178" t="s">
        <v>333</v>
      </c>
      <c r="Y10178">
        <v>-100000</v>
      </c>
      <c r="Z10178">
        <v>-30000</v>
      </c>
      <c r="AD10178">
        <v>7595000</v>
      </c>
      <c r="AE10178">
        <v>4639000</v>
      </c>
      <c r="AF10178">
        <v>4871000</v>
      </c>
      <c r="AG10178">
        <v>2</v>
      </c>
      <c r="AH10178">
        <v>1</v>
      </c>
      <c r="AI10178" t="s">
        <v>66</v>
      </c>
      <c r="AJ10178">
        <v>17105000</v>
      </c>
    </row>
    <row r="10179" spans="1:36" x14ac:dyDescent="0.25">
      <c r="A10179">
        <v>740016</v>
      </c>
      <c r="B10179" t="s">
        <v>42396</v>
      </c>
      <c r="C10179" t="s">
        <v>752</v>
      </c>
      <c r="D10179" t="s">
        <v>774</v>
      </c>
      <c r="E10179" t="s">
        <v>775</v>
      </c>
      <c r="F10179" t="s">
        <v>755</v>
      </c>
      <c r="G10179" t="s">
        <v>756</v>
      </c>
      <c r="H10179" t="s">
        <v>30213</v>
      </c>
      <c r="I10179" t="s">
        <v>148</v>
      </c>
      <c r="J10179" t="s">
        <v>42397</v>
      </c>
      <c r="K10179" t="s">
        <v>30215</v>
      </c>
      <c r="L10179" s="8">
        <v>34912</v>
      </c>
      <c r="M10179" t="s">
        <v>58</v>
      </c>
      <c r="N10179" t="s">
        <v>59</v>
      </c>
      <c r="P10179" t="s">
        <v>1204</v>
      </c>
      <c r="Q10179" s="8">
        <v>27300</v>
      </c>
      <c r="R10179" t="s">
        <v>61</v>
      </c>
      <c r="S10179" s="8">
        <v>34912</v>
      </c>
      <c r="T10179" s="8">
        <v>47757</v>
      </c>
      <c r="U10179" t="s">
        <v>42398</v>
      </c>
      <c r="V10179" t="s">
        <v>1259</v>
      </c>
      <c r="W10179" t="s">
        <v>6163</v>
      </c>
      <c r="X10179" t="s">
        <v>333</v>
      </c>
      <c r="Y10179">
        <v>-50000</v>
      </c>
      <c r="Z10179">
        <v>-30000</v>
      </c>
      <c r="AA10179">
        <v>-6889000</v>
      </c>
      <c r="AD10179">
        <v>6764000</v>
      </c>
      <c r="AE10179">
        <v>4098000</v>
      </c>
      <c r="AF10179">
        <v>6043000</v>
      </c>
      <c r="AG10179">
        <v>2</v>
      </c>
      <c r="AH10179">
        <v>19</v>
      </c>
      <c r="AI10179" t="s">
        <v>66</v>
      </c>
      <c r="AJ10179">
        <v>16905000</v>
      </c>
    </row>
    <row r="10180" spans="1:36" x14ac:dyDescent="0.25">
      <c r="A10180">
        <v>740017</v>
      </c>
      <c r="B10180" t="s">
        <v>42399</v>
      </c>
      <c r="C10180" t="s">
        <v>752</v>
      </c>
      <c r="D10180" t="s">
        <v>5530</v>
      </c>
      <c r="E10180" t="s">
        <v>5531</v>
      </c>
      <c r="F10180" t="s">
        <v>755</v>
      </c>
      <c r="G10180" t="s">
        <v>756</v>
      </c>
      <c r="H10180" t="s">
        <v>42400</v>
      </c>
      <c r="I10180" t="s">
        <v>3003</v>
      </c>
      <c r="J10180" t="s">
        <v>42401</v>
      </c>
      <c r="K10180" t="s">
        <v>3005</v>
      </c>
      <c r="L10180" s="8">
        <v>34912</v>
      </c>
      <c r="M10180" t="s">
        <v>58</v>
      </c>
      <c r="N10180" t="s">
        <v>77</v>
      </c>
      <c r="P10180" t="s">
        <v>6223</v>
      </c>
      <c r="Q10180" s="8">
        <v>27383</v>
      </c>
      <c r="R10180" t="s">
        <v>161</v>
      </c>
      <c r="S10180" s="8">
        <v>34912</v>
      </c>
      <c r="T10180" s="8">
        <v>47849</v>
      </c>
      <c r="U10180" t="s">
        <v>42402</v>
      </c>
      <c r="V10180" t="s">
        <v>6223</v>
      </c>
      <c r="W10180" t="s">
        <v>64</v>
      </c>
      <c r="X10180" t="s">
        <v>333</v>
      </c>
      <c r="Z10180">
        <v>-30000</v>
      </c>
      <c r="AA10180">
        <v>-6667000</v>
      </c>
      <c r="AD10180">
        <v>6478000</v>
      </c>
      <c r="AE10180">
        <v>3926000</v>
      </c>
      <c r="AF10180">
        <v>4871000</v>
      </c>
      <c r="AG10180">
        <v>2</v>
      </c>
      <c r="AH10180">
        <v>1</v>
      </c>
      <c r="AI10180" t="s">
        <v>66</v>
      </c>
      <c r="AJ10180">
        <v>15275000</v>
      </c>
    </row>
    <row r="10181" spans="1:36" x14ac:dyDescent="0.25">
      <c r="A10181">
        <v>740018</v>
      </c>
      <c r="B10181" t="s">
        <v>42403</v>
      </c>
      <c r="C10181" t="s">
        <v>165</v>
      </c>
      <c r="D10181" t="s">
        <v>2940</v>
      </c>
      <c r="E10181" t="s">
        <v>2941</v>
      </c>
      <c r="F10181" t="s">
        <v>168</v>
      </c>
      <c r="G10181" t="s">
        <v>169</v>
      </c>
      <c r="H10181" t="s">
        <v>24369</v>
      </c>
      <c r="I10181" t="s">
        <v>1214</v>
      </c>
      <c r="J10181" t="s">
        <v>42404</v>
      </c>
      <c r="K10181" t="s">
        <v>5855</v>
      </c>
      <c r="L10181" s="8">
        <v>35096</v>
      </c>
      <c r="M10181" t="s">
        <v>58</v>
      </c>
      <c r="N10181" t="s">
        <v>185</v>
      </c>
      <c r="P10181" t="s">
        <v>1032</v>
      </c>
      <c r="Q10181" s="8">
        <v>27104</v>
      </c>
      <c r="R10181" t="s">
        <v>161</v>
      </c>
      <c r="S10181" s="8">
        <v>35096</v>
      </c>
      <c r="T10181" s="8">
        <v>47574</v>
      </c>
      <c r="U10181" t="s">
        <v>42405</v>
      </c>
      <c r="V10181" t="s">
        <v>550</v>
      </c>
      <c r="W10181" t="s">
        <v>64</v>
      </c>
      <c r="X10181" t="s">
        <v>65</v>
      </c>
      <c r="Y10181">
        <v>-55000</v>
      </c>
      <c r="Z10181">
        <v>-30000</v>
      </c>
      <c r="AA10181">
        <v>-2000000</v>
      </c>
      <c r="AB10181">
        <v>-1006190</v>
      </c>
      <c r="AC10181">
        <v>-500000</v>
      </c>
      <c r="AD10181">
        <v>5530000</v>
      </c>
      <c r="AE10181">
        <v>3390000</v>
      </c>
      <c r="AF10181">
        <v>2895000</v>
      </c>
      <c r="AG10181">
        <v>2</v>
      </c>
      <c r="AH10181">
        <v>1</v>
      </c>
      <c r="AI10181" t="s">
        <v>66</v>
      </c>
      <c r="AJ10181">
        <v>11815000</v>
      </c>
    </row>
    <row r="10182" spans="1:36" x14ac:dyDescent="0.25">
      <c r="A10182">
        <v>740019</v>
      </c>
      <c r="B10182" t="s">
        <v>42406</v>
      </c>
      <c r="C10182" t="s">
        <v>165</v>
      </c>
      <c r="D10182" t="s">
        <v>5630</v>
      </c>
      <c r="E10182" t="s">
        <v>5631</v>
      </c>
      <c r="F10182" t="s">
        <v>168</v>
      </c>
      <c r="G10182" t="s">
        <v>169</v>
      </c>
      <c r="H10182" t="s">
        <v>42407</v>
      </c>
      <c r="I10182" t="s">
        <v>42408</v>
      </c>
      <c r="J10182" t="s">
        <v>42409</v>
      </c>
      <c r="K10182" t="s">
        <v>42410</v>
      </c>
      <c r="L10182" s="8">
        <v>35278</v>
      </c>
      <c r="M10182" t="s">
        <v>58</v>
      </c>
      <c r="N10182" t="s">
        <v>59</v>
      </c>
      <c r="P10182" t="s">
        <v>42411</v>
      </c>
      <c r="Q10182" s="8">
        <v>27054</v>
      </c>
      <c r="R10182" t="s">
        <v>61</v>
      </c>
      <c r="S10182" s="8">
        <v>35278</v>
      </c>
      <c r="T10182" s="8">
        <v>47515</v>
      </c>
      <c r="U10182" t="s">
        <v>42412</v>
      </c>
      <c r="V10182" t="s">
        <v>458</v>
      </c>
      <c r="W10182" t="s">
        <v>64</v>
      </c>
      <c r="X10182" t="s">
        <v>259</v>
      </c>
      <c r="Y10182">
        <v>-350000</v>
      </c>
      <c r="Z10182">
        <v>-30000</v>
      </c>
      <c r="AB10182">
        <v>-457500</v>
      </c>
      <c r="AC10182">
        <v>-2066243</v>
      </c>
      <c r="AD10182">
        <v>6996000</v>
      </c>
      <c r="AE10182">
        <v>4157000</v>
      </c>
      <c r="AF10182">
        <v>7818000</v>
      </c>
      <c r="AG10182">
        <v>2</v>
      </c>
      <c r="AH10182">
        <v>1</v>
      </c>
      <c r="AI10182" t="s">
        <v>66</v>
      </c>
      <c r="AJ10182">
        <v>18971000</v>
      </c>
    </row>
    <row r="10183" spans="1:36" x14ac:dyDescent="0.25">
      <c r="A10183">
        <v>740020</v>
      </c>
      <c r="B10183" t="s">
        <v>42413</v>
      </c>
      <c r="C10183" t="s">
        <v>165</v>
      </c>
      <c r="D10183" t="s">
        <v>1699</v>
      </c>
      <c r="E10183" t="s">
        <v>1700</v>
      </c>
      <c r="F10183" t="s">
        <v>168</v>
      </c>
      <c r="G10183" t="s">
        <v>169</v>
      </c>
      <c r="H10183" t="s">
        <v>42414</v>
      </c>
      <c r="I10183" t="s">
        <v>3003</v>
      </c>
      <c r="J10183" t="s">
        <v>42415</v>
      </c>
      <c r="K10183" t="s">
        <v>3005</v>
      </c>
      <c r="L10183" s="8">
        <v>35278</v>
      </c>
      <c r="M10183" t="s">
        <v>58</v>
      </c>
      <c r="N10183" t="s">
        <v>77</v>
      </c>
      <c r="P10183" t="s">
        <v>42416</v>
      </c>
      <c r="Q10183" s="8">
        <v>27066</v>
      </c>
      <c r="R10183" t="s">
        <v>161</v>
      </c>
      <c r="S10183" s="8">
        <v>35278</v>
      </c>
      <c r="T10183" s="8">
        <v>47543</v>
      </c>
      <c r="U10183" t="s">
        <v>42417</v>
      </c>
      <c r="V10183" t="s">
        <v>1259</v>
      </c>
      <c r="W10183" t="s">
        <v>64</v>
      </c>
      <c r="X10183" t="s">
        <v>333</v>
      </c>
      <c r="Y10183">
        <v>-100000</v>
      </c>
      <c r="Z10183">
        <v>-30000</v>
      </c>
      <c r="AD10183">
        <v>5975000</v>
      </c>
      <c r="AE10183">
        <v>3760000</v>
      </c>
      <c r="AF10183">
        <v>4871000</v>
      </c>
      <c r="AG10183">
        <v>2</v>
      </c>
      <c r="AH10183">
        <v>1</v>
      </c>
      <c r="AI10183" t="s">
        <v>66</v>
      </c>
      <c r="AJ10183">
        <v>14606000</v>
      </c>
    </row>
    <row r="10184" spans="1:36" x14ac:dyDescent="0.25">
      <c r="A10184">
        <v>740021</v>
      </c>
      <c r="B10184" t="s">
        <v>20664</v>
      </c>
      <c r="C10184" t="s">
        <v>165</v>
      </c>
      <c r="D10184" t="s">
        <v>450</v>
      </c>
      <c r="E10184" t="s">
        <v>451</v>
      </c>
      <c r="F10184" t="s">
        <v>168</v>
      </c>
      <c r="G10184" t="s">
        <v>169</v>
      </c>
      <c r="H10184" t="s">
        <v>42418</v>
      </c>
      <c r="I10184" t="s">
        <v>2966</v>
      </c>
      <c r="J10184" t="s">
        <v>42419</v>
      </c>
      <c r="K10184" t="s">
        <v>2968</v>
      </c>
      <c r="L10184" s="8">
        <v>35278</v>
      </c>
      <c r="M10184" t="s">
        <v>58</v>
      </c>
      <c r="N10184" t="s">
        <v>59</v>
      </c>
      <c r="P10184" t="s">
        <v>5617</v>
      </c>
      <c r="Q10184" s="8">
        <v>27081</v>
      </c>
      <c r="R10184" t="s">
        <v>61</v>
      </c>
      <c r="S10184" s="8">
        <v>35278</v>
      </c>
      <c r="T10184" s="8">
        <v>47543</v>
      </c>
      <c r="U10184" t="s">
        <v>42420</v>
      </c>
      <c r="V10184" t="s">
        <v>451</v>
      </c>
      <c r="W10184" t="s">
        <v>64</v>
      </c>
      <c r="X10184" t="s">
        <v>65</v>
      </c>
      <c r="Y10184">
        <v>-350000</v>
      </c>
      <c r="Z10184">
        <v>-30000</v>
      </c>
      <c r="AB10184">
        <v>-1800000</v>
      </c>
      <c r="AD10184">
        <v>6277000</v>
      </c>
      <c r="AE10184">
        <v>3806000</v>
      </c>
      <c r="AF10184">
        <v>7818000</v>
      </c>
      <c r="AG10184">
        <v>2</v>
      </c>
      <c r="AH10184">
        <v>1</v>
      </c>
      <c r="AI10184" t="s">
        <v>66</v>
      </c>
      <c r="AJ10184">
        <v>17901000</v>
      </c>
    </row>
    <row r="10185" spans="1:36" x14ac:dyDescent="0.25">
      <c r="A10185">
        <v>740023</v>
      </c>
      <c r="B10185" t="s">
        <v>42421</v>
      </c>
      <c r="C10185" t="s">
        <v>752</v>
      </c>
      <c r="D10185" t="s">
        <v>5522</v>
      </c>
      <c r="E10185" t="s">
        <v>765</v>
      </c>
      <c r="F10185" t="s">
        <v>755</v>
      </c>
      <c r="G10185" t="s">
        <v>756</v>
      </c>
      <c r="H10185" t="s">
        <v>42422</v>
      </c>
      <c r="I10185" t="s">
        <v>42423</v>
      </c>
      <c r="J10185" t="s">
        <v>42424</v>
      </c>
      <c r="K10185" t="s">
        <v>42425</v>
      </c>
      <c r="L10185" s="8">
        <v>35278</v>
      </c>
      <c r="M10185" t="s">
        <v>58</v>
      </c>
      <c r="N10185" t="s">
        <v>59</v>
      </c>
      <c r="P10185" t="s">
        <v>5528</v>
      </c>
      <c r="Q10185" s="8">
        <v>27148</v>
      </c>
      <c r="R10185" t="s">
        <v>61</v>
      </c>
      <c r="S10185" s="8">
        <v>35278</v>
      </c>
      <c r="T10185" s="8">
        <v>47604</v>
      </c>
      <c r="U10185" t="s">
        <v>42426</v>
      </c>
      <c r="V10185" t="s">
        <v>5528</v>
      </c>
      <c r="W10185" t="s">
        <v>64</v>
      </c>
      <c r="X10185" t="s">
        <v>65</v>
      </c>
      <c r="Z10185">
        <v>-30000</v>
      </c>
      <c r="AA10185">
        <v>-2959000</v>
      </c>
      <c r="AD10185">
        <v>6699000</v>
      </c>
      <c r="AE10185">
        <v>4210000</v>
      </c>
      <c r="AF10185">
        <v>10945200</v>
      </c>
      <c r="AG10185">
        <v>2</v>
      </c>
      <c r="AH10185">
        <v>1</v>
      </c>
      <c r="AI10185" t="s">
        <v>66</v>
      </c>
      <c r="AJ10185">
        <v>21854200</v>
      </c>
    </row>
    <row r="10186" spans="1:36" x14ac:dyDescent="0.25">
      <c r="A10186">
        <v>740024</v>
      </c>
      <c r="B10186" t="s">
        <v>42427</v>
      </c>
      <c r="C10186" t="s">
        <v>752</v>
      </c>
      <c r="D10186" t="s">
        <v>774</v>
      </c>
      <c r="E10186" t="s">
        <v>775</v>
      </c>
      <c r="F10186" t="s">
        <v>755</v>
      </c>
      <c r="G10186" t="s">
        <v>756</v>
      </c>
      <c r="H10186" t="s">
        <v>42428</v>
      </c>
      <c r="I10186" t="s">
        <v>2905</v>
      </c>
      <c r="J10186" t="s">
        <v>42429</v>
      </c>
      <c r="K10186" t="s">
        <v>2907</v>
      </c>
      <c r="L10186" s="8">
        <v>35278</v>
      </c>
      <c r="M10186" t="s">
        <v>58</v>
      </c>
      <c r="N10186" t="s">
        <v>59</v>
      </c>
      <c r="P10186" t="s">
        <v>1703</v>
      </c>
      <c r="Q10186" s="8">
        <v>27150</v>
      </c>
      <c r="R10186" t="s">
        <v>61</v>
      </c>
      <c r="S10186" s="8">
        <v>35278</v>
      </c>
      <c r="T10186" s="8">
        <v>47635</v>
      </c>
      <c r="U10186" t="s">
        <v>42430</v>
      </c>
      <c r="V10186" t="s">
        <v>1259</v>
      </c>
      <c r="W10186" t="s">
        <v>64</v>
      </c>
      <c r="X10186" t="s">
        <v>259</v>
      </c>
      <c r="Y10186">
        <v>-100000</v>
      </c>
      <c r="Z10186">
        <v>-30000</v>
      </c>
      <c r="AD10186">
        <v>7350000</v>
      </c>
      <c r="AE10186">
        <v>4615000</v>
      </c>
      <c r="AF10186">
        <v>7818000</v>
      </c>
      <c r="AG10186">
        <v>2</v>
      </c>
      <c r="AH10186">
        <v>1</v>
      </c>
      <c r="AI10186" t="s">
        <v>66</v>
      </c>
      <c r="AJ10186">
        <v>19783000</v>
      </c>
    </row>
    <row r="10187" spans="1:36" x14ac:dyDescent="0.25">
      <c r="A10187">
        <v>740025</v>
      </c>
      <c r="B10187" t="s">
        <v>42431</v>
      </c>
      <c r="C10187" t="s">
        <v>752</v>
      </c>
      <c r="D10187" t="s">
        <v>913</v>
      </c>
      <c r="E10187" t="s">
        <v>914</v>
      </c>
      <c r="F10187" t="s">
        <v>755</v>
      </c>
      <c r="G10187" t="s">
        <v>756</v>
      </c>
      <c r="H10187" t="s">
        <v>42432</v>
      </c>
      <c r="I10187" t="s">
        <v>3074</v>
      </c>
      <c r="J10187" t="s">
        <v>42433</v>
      </c>
      <c r="K10187" t="s">
        <v>3076</v>
      </c>
      <c r="L10187" s="8">
        <v>35278</v>
      </c>
      <c r="M10187" t="s">
        <v>58</v>
      </c>
      <c r="N10187" t="s">
        <v>59</v>
      </c>
      <c r="P10187" t="s">
        <v>1032</v>
      </c>
      <c r="Q10187" s="8">
        <v>27165</v>
      </c>
      <c r="R10187" t="s">
        <v>61</v>
      </c>
      <c r="S10187" s="8">
        <v>35278</v>
      </c>
      <c r="T10187" s="8">
        <v>47635</v>
      </c>
      <c r="U10187" t="s">
        <v>42434</v>
      </c>
      <c r="V10187" t="s">
        <v>921</v>
      </c>
      <c r="W10187" t="s">
        <v>64</v>
      </c>
      <c r="X10187" t="s">
        <v>333</v>
      </c>
      <c r="Y10187">
        <v>-100000</v>
      </c>
      <c r="Z10187">
        <v>-30000</v>
      </c>
      <c r="AB10187">
        <v>-3776141</v>
      </c>
      <c r="AD10187">
        <v>7387000</v>
      </c>
      <c r="AE10187">
        <v>4638000</v>
      </c>
      <c r="AF10187">
        <v>7818000</v>
      </c>
      <c r="AG10187">
        <v>2</v>
      </c>
      <c r="AH10187">
        <v>1</v>
      </c>
      <c r="AI10187" t="s">
        <v>66</v>
      </c>
      <c r="AJ10187">
        <v>19843000</v>
      </c>
    </row>
    <row r="10188" spans="1:36" x14ac:dyDescent="0.25">
      <c r="A10188">
        <v>740026</v>
      </c>
      <c r="B10188" t="s">
        <v>42435</v>
      </c>
      <c r="C10188" t="s">
        <v>752</v>
      </c>
      <c r="D10188" t="s">
        <v>5530</v>
      </c>
      <c r="E10188" t="s">
        <v>5531</v>
      </c>
      <c r="F10188" t="s">
        <v>755</v>
      </c>
      <c r="G10188" t="s">
        <v>756</v>
      </c>
      <c r="H10188" t="s">
        <v>37941</v>
      </c>
      <c r="I10188" t="s">
        <v>1589</v>
      </c>
      <c r="J10188" t="s">
        <v>42436</v>
      </c>
      <c r="K10188" t="s">
        <v>1591</v>
      </c>
      <c r="L10188" s="8">
        <v>35278</v>
      </c>
      <c r="M10188" t="s">
        <v>58</v>
      </c>
      <c r="N10188" t="s">
        <v>185</v>
      </c>
      <c r="P10188" t="s">
        <v>6223</v>
      </c>
      <c r="Q10188" s="8">
        <v>27215</v>
      </c>
      <c r="R10188" t="s">
        <v>161</v>
      </c>
      <c r="S10188" s="8">
        <v>35278</v>
      </c>
      <c r="T10188" s="8">
        <v>47696</v>
      </c>
      <c r="U10188" t="s">
        <v>42437</v>
      </c>
      <c r="V10188" t="s">
        <v>5503</v>
      </c>
      <c r="W10188" t="s">
        <v>64</v>
      </c>
      <c r="X10188" t="s">
        <v>333</v>
      </c>
      <c r="Y10188">
        <v>-100000</v>
      </c>
      <c r="Z10188">
        <v>-30000</v>
      </c>
      <c r="AA10188">
        <v>-6367000</v>
      </c>
      <c r="AD10188">
        <v>5123000</v>
      </c>
      <c r="AE10188">
        <v>3231000</v>
      </c>
      <c r="AF10188">
        <v>2895000</v>
      </c>
      <c r="AG10188">
        <v>2</v>
      </c>
      <c r="AH10188">
        <v>1</v>
      </c>
      <c r="AI10188" t="s">
        <v>66</v>
      </c>
      <c r="AJ10188">
        <v>11249000</v>
      </c>
    </row>
    <row r="10189" spans="1:36" x14ac:dyDescent="0.25">
      <c r="A10189">
        <v>740027</v>
      </c>
      <c r="B10189" t="s">
        <v>42438</v>
      </c>
      <c r="C10189" t="s">
        <v>165</v>
      </c>
      <c r="D10189" t="s">
        <v>1699</v>
      </c>
      <c r="E10189" t="s">
        <v>1700</v>
      </c>
      <c r="F10189" t="s">
        <v>168</v>
      </c>
      <c r="G10189" t="s">
        <v>169</v>
      </c>
      <c r="H10189" t="s">
        <v>42439</v>
      </c>
      <c r="I10189" t="s">
        <v>701</v>
      </c>
      <c r="J10189" t="s">
        <v>42440</v>
      </c>
      <c r="K10189" t="s">
        <v>3786</v>
      </c>
      <c r="L10189" s="8">
        <v>35278</v>
      </c>
      <c r="M10189" t="s">
        <v>58</v>
      </c>
      <c r="N10189" t="s">
        <v>77</v>
      </c>
      <c r="P10189" t="s">
        <v>447</v>
      </c>
      <c r="Q10189" s="8">
        <v>27370</v>
      </c>
      <c r="R10189" t="s">
        <v>61</v>
      </c>
      <c r="S10189" s="8">
        <v>35278</v>
      </c>
      <c r="T10189" s="8">
        <v>47849</v>
      </c>
      <c r="U10189" t="s">
        <v>42441</v>
      </c>
      <c r="V10189" t="s">
        <v>1865</v>
      </c>
      <c r="W10189" t="s">
        <v>64</v>
      </c>
      <c r="X10189" t="s">
        <v>333</v>
      </c>
      <c r="Y10189">
        <v>-50000</v>
      </c>
      <c r="Z10189">
        <v>-30000</v>
      </c>
      <c r="AD10189">
        <v>7001000</v>
      </c>
      <c r="AE10189">
        <v>4279000</v>
      </c>
      <c r="AF10189">
        <v>4871000</v>
      </c>
      <c r="AG10189">
        <v>2</v>
      </c>
      <c r="AH10189">
        <v>1</v>
      </c>
      <c r="AI10189" t="s">
        <v>66</v>
      </c>
      <c r="AJ10189">
        <v>16151000</v>
      </c>
    </row>
    <row r="10190" spans="1:36" x14ac:dyDescent="0.25">
      <c r="A10190">
        <v>740028</v>
      </c>
      <c r="B10190" t="s">
        <v>42442</v>
      </c>
      <c r="C10190" t="s">
        <v>752</v>
      </c>
      <c r="D10190" t="s">
        <v>774</v>
      </c>
      <c r="E10190" t="s">
        <v>775</v>
      </c>
      <c r="F10190" t="s">
        <v>755</v>
      </c>
      <c r="G10190" t="s">
        <v>756</v>
      </c>
      <c r="H10190" t="s">
        <v>42443</v>
      </c>
      <c r="I10190" t="s">
        <v>1536</v>
      </c>
      <c r="J10190" t="s">
        <v>42444</v>
      </c>
      <c r="K10190" t="s">
        <v>31859</v>
      </c>
      <c r="L10190" s="8">
        <v>35278</v>
      </c>
      <c r="M10190" t="s">
        <v>58</v>
      </c>
      <c r="N10190" t="s">
        <v>59</v>
      </c>
      <c r="P10190" t="s">
        <v>42445</v>
      </c>
      <c r="Q10190" s="8">
        <v>27275</v>
      </c>
      <c r="R10190" t="s">
        <v>61</v>
      </c>
      <c r="S10190" s="8">
        <v>35278</v>
      </c>
      <c r="T10190" s="8">
        <v>47757</v>
      </c>
      <c r="U10190" t="s">
        <v>42446</v>
      </c>
      <c r="V10190" t="s">
        <v>1259</v>
      </c>
      <c r="W10190" t="s">
        <v>64</v>
      </c>
      <c r="X10190" t="s">
        <v>259</v>
      </c>
      <c r="Y10190">
        <v>-130000</v>
      </c>
      <c r="Z10190">
        <v>-30000</v>
      </c>
      <c r="AC10190">
        <v>-3647709</v>
      </c>
      <c r="AD10190">
        <v>6723000</v>
      </c>
      <c r="AE10190">
        <v>4225000</v>
      </c>
      <c r="AF10190">
        <v>7818000</v>
      </c>
      <c r="AG10190">
        <v>2</v>
      </c>
      <c r="AH10190">
        <v>1</v>
      </c>
      <c r="AI10190" t="s">
        <v>66</v>
      </c>
      <c r="AJ10190">
        <v>18766000</v>
      </c>
    </row>
    <row r="10191" spans="1:36" x14ac:dyDescent="0.25">
      <c r="A10191">
        <v>740029</v>
      </c>
      <c r="B10191" t="s">
        <v>42447</v>
      </c>
      <c r="C10191" t="s">
        <v>752</v>
      </c>
      <c r="D10191" t="s">
        <v>774</v>
      </c>
      <c r="E10191" t="s">
        <v>775</v>
      </c>
      <c r="F10191" t="s">
        <v>755</v>
      </c>
      <c r="G10191" t="s">
        <v>756</v>
      </c>
      <c r="H10191" t="s">
        <v>42448</v>
      </c>
      <c r="I10191" t="s">
        <v>42449</v>
      </c>
      <c r="J10191" t="s">
        <v>42450</v>
      </c>
      <c r="K10191" t="s">
        <v>1693</v>
      </c>
      <c r="L10191" s="8">
        <v>35278</v>
      </c>
      <c r="M10191" t="s">
        <v>58</v>
      </c>
      <c r="N10191" t="s">
        <v>77</v>
      </c>
      <c r="P10191" t="s">
        <v>42451</v>
      </c>
      <c r="Q10191" s="8">
        <v>27291</v>
      </c>
      <c r="R10191" t="s">
        <v>61</v>
      </c>
      <c r="S10191" s="8">
        <v>35278</v>
      </c>
      <c r="T10191" s="8">
        <v>47757</v>
      </c>
      <c r="U10191" t="s">
        <v>42452</v>
      </c>
      <c r="V10191" t="s">
        <v>775</v>
      </c>
      <c r="W10191" t="s">
        <v>64</v>
      </c>
      <c r="X10191" t="s">
        <v>333</v>
      </c>
      <c r="Z10191">
        <v>-30000</v>
      </c>
      <c r="AD10191">
        <v>6742000</v>
      </c>
      <c r="AE10191">
        <v>4123000</v>
      </c>
      <c r="AF10191">
        <v>4871000</v>
      </c>
      <c r="AG10191">
        <v>2</v>
      </c>
      <c r="AH10191">
        <v>1</v>
      </c>
      <c r="AI10191" t="s">
        <v>66</v>
      </c>
      <c r="AJ10191">
        <v>15736000</v>
      </c>
    </row>
    <row r="10192" spans="1:36" x14ac:dyDescent="0.25">
      <c r="A10192">
        <v>740030</v>
      </c>
      <c r="B10192" t="s">
        <v>42453</v>
      </c>
      <c r="C10192" t="s">
        <v>165</v>
      </c>
      <c r="D10192" t="s">
        <v>1699</v>
      </c>
      <c r="E10192" t="s">
        <v>1700</v>
      </c>
      <c r="F10192" t="s">
        <v>168</v>
      </c>
      <c r="G10192" t="s">
        <v>169</v>
      </c>
      <c r="H10192" t="s">
        <v>42454</v>
      </c>
      <c r="I10192" t="s">
        <v>1504</v>
      </c>
      <c r="J10192" t="s">
        <v>42455</v>
      </c>
      <c r="K10192" t="s">
        <v>1506</v>
      </c>
      <c r="L10192" s="8">
        <v>35278</v>
      </c>
      <c r="M10192" t="s">
        <v>58</v>
      </c>
      <c r="N10192" t="s">
        <v>77</v>
      </c>
      <c r="P10192" t="s">
        <v>447</v>
      </c>
      <c r="Q10192" s="8">
        <v>27295</v>
      </c>
      <c r="R10192" t="s">
        <v>61</v>
      </c>
      <c r="S10192" s="8">
        <v>35278</v>
      </c>
      <c r="T10192" s="8">
        <v>47757</v>
      </c>
      <c r="U10192" t="s">
        <v>42456</v>
      </c>
      <c r="V10192" t="s">
        <v>1865</v>
      </c>
      <c r="W10192" t="s">
        <v>64</v>
      </c>
      <c r="X10192" t="s">
        <v>333</v>
      </c>
      <c r="Y10192">
        <v>-50000</v>
      </c>
      <c r="Z10192">
        <v>-30000</v>
      </c>
      <c r="AD10192">
        <v>6966000</v>
      </c>
      <c r="AE10192">
        <v>4258000</v>
      </c>
      <c r="AF10192">
        <v>4871000</v>
      </c>
      <c r="AG10192">
        <v>2</v>
      </c>
      <c r="AH10192">
        <v>1</v>
      </c>
      <c r="AI10192" t="s">
        <v>66</v>
      </c>
      <c r="AJ10192">
        <v>16095000</v>
      </c>
    </row>
    <row r="10193" spans="1:36" x14ac:dyDescent="0.25">
      <c r="A10193">
        <v>740032</v>
      </c>
      <c r="B10193" t="s">
        <v>42457</v>
      </c>
      <c r="C10193" t="s">
        <v>752</v>
      </c>
      <c r="D10193" t="s">
        <v>774</v>
      </c>
      <c r="E10193" t="s">
        <v>775</v>
      </c>
      <c r="F10193" t="s">
        <v>755</v>
      </c>
      <c r="G10193" t="s">
        <v>756</v>
      </c>
      <c r="H10193" t="s">
        <v>12030</v>
      </c>
      <c r="I10193" t="s">
        <v>2761</v>
      </c>
      <c r="J10193" t="s">
        <v>42458</v>
      </c>
      <c r="K10193" t="s">
        <v>24382</v>
      </c>
      <c r="L10193" s="8">
        <v>35278</v>
      </c>
      <c r="M10193" t="s">
        <v>58</v>
      </c>
      <c r="N10193" t="s">
        <v>59</v>
      </c>
      <c r="P10193" t="s">
        <v>952</v>
      </c>
      <c r="Q10193" s="8">
        <v>27338</v>
      </c>
      <c r="R10193" t="s">
        <v>61</v>
      </c>
      <c r="S10193" s="8">
        <v>35278</v>
      </c>
      <c r="T10193" s="8">
        <v>47818</v>
      </c>
      <c r="U10193" t="s">
        <v>42459</v>
      </c>
      <c r="V10193" t="s">
        <v>1259</v>
      </c>
      <c r="W10193" t="s">
        <v>64</v>
      </c>
      <c r="X10193" t="s">
        <v>259</v>
      </c>
      <c r="Y10193">
        <v>-50000</v>
      </c>
      <c r="Z10193">
        <v>-30000</v>
      </c>
      <c r="AD10193">
        <v>7970000</v>
      </c>
      <c r="AE10193">
        <v>5001000</v>
      </c>
      <c r="AF10193">
        <v>7818000</v>
      </c>
      <c r="AG10193">
        <v>2</v>
      </c>
      <c r="AH10193">
        <v>1</v>
      </c>
      <c r="AI10193" t="s">
        <v>66</v>
      </c>
      <c r="AJ10193">
        <v>20789000</v>
      </c>
    </row>
    <row r="10194" spans="1:36" x14ac:dyDescent="0.25">
      <c r="A10194">
        <v>740033</v>
      </c>
      <c r="B10194" t="s">
        <v>42460</v>
      </c>
      <c r="C10194" t="s">
        <v>752</v>
      </c>
      <c r="D10194" t="s">
        <v>913</v>
      </c>
      <c r="E10194" t="s">
        <v>914</v>
      </c>
      <c r="F10194" t="s">
        <v>755</v>
      </c>
      <c r="G10194" t="s">
        <v>756</v>
      </c>
      <c r="H10194" t="s">
        <v>8069</v>
      </c>
      <c r="I10194" t="s">
        <v>1195</v>
      </c>
      <c r="J10194" t="s">
        <v>42461</v>
      </c>
      <c r="K10194" t="s">
        <v>3010</v>
      </c>
      <c r="L10194" s="8">
        <v>35278</v>
      </c>
      <c r="M10194" t="s">
        <v>58</v>
      </c>
      <c r="N10194" t="s">
        <v>59</v>
      </c>
      <c r="P10194" t="s">
        <v>1032</v>
      </c>
      <c r="Q10194" s="8">
        <v>27348</v>
      </c>
      <c r="R10194" t="s">
        <v>61</v>
      </c>
      <c r="S10194" s="8">
        <v>35278</v>
      </c>
      <c r="T10194" s="8">
        <v>47818</v>
      </c>
      <c r="U10194" t="s">
        <v>42462</v>
      </c>
      <c r="V10194" t="s">
        <v>6223</v>
      </c>
      <c r="W10194" t="s">
        <v>64</v>
      </c>
      <c r="X10194" t="s">
        <v>333</v>
      </c>
      <c r="Z10194">
        <v>-30000</v>
      </c>
      <c r="AB10194">
        <v>-300000</v>
      </c>
      <c r="AD10194">
        <v>7682000</v>
      </c>
      <c r="AE10194">
        <v>4821000</v>
      </c>
      <c r="AF10194">
        <v>7818000</v>
      </c>
      <c r="AG10194">
        <v>2</v>
      </c>
      <c r="AH10194">
        <v>1</v>
      </c>
      <c r="AI10194" t="s">
        <v>66</v>
      </c>
      <c r="AJ10194">
        <v>20321000</v>
      </c>
    </row>
    <row r="10195" spans="1:36" x14ac:dyDescent="0.25">
      <c r="A10195">
        <v>740037</v>
      </c>
      <c r="B10195" t="s">
        <v>42463</v>
      </c>
      <c r="C10195" t="s">
        <v>2278</v>
      </c>
      <c r="D10195" t="s">
        <v>50</v>
      </c>
      <c r="E10195" t="s">
        <v>51</v>
      </c>
      <c r="F10195" t="s">
        <v>4939</v>
      </c>
      <c r="G10195" t="s">
        <v>4940</v>
      </c>
      <c r="H10195" t="s">
        <v>10133</v>
      </c>
      <c r="I10195" t="s">
        <v>10134</v>
      </c>
      <c r="J10195" t="s">
        <v>42464</v>
      </c>
      <c r="K10195" t="s">
        <v>42465</v>
      </c>
      <c r="L10195" s="8">
        <v>35339</v>
      </c>
      <c r="M10195" t="s">
        <v>58</v>
      </c>
      <c r="N10195" t="s">
        <v>348</v>
      </c>
      <c r="P10195" t="s">
        <v>886</v>
      </c>
      <c r="Q10195" s="8">
        <v>27041</v>
      </c>
      <c r="R10195" t="s">
        <v>61</v>
      </c>
      <c r="S10195" s="8">
        <v>35339</v>
      </c>
      <c r="T10195" s="8">
        <v>47515</v>
      </c>
      <c r="U10195" t="s">
        <v>42466</v>
      </c>
      <c r="V10195" t="s">
        <v>726</v>
      </c>
      <c r="W10195" t="s">
        <v>64</v>
      </c>
      <c r="X10195" t="s">
        <v>65</v>
      </c>
      <c r="Y10195">
        <v>-75000</v>
      </c>
      <c r="Z10195">
        <v>-30000</v>
      </c>
      <c r="AD10195">
        <v>10356000</v>
      </c>
      <c r="AE10195">
        <v>6309000</v>
      </c>
      <c r="AF10195">
        <v>18835600</v>
      </c>
      <c r="AG10195">
        <v>2</v>
      </c>
      <c r="AH10195">
        <v>1</v>
      </c>
      <c r="AI10195" t="s">
        <v>66</v>
      </c>
      <c r="AJ10195">
        <v>35500600</v>
      </c>
    </row>
    <row r="10196" spans="1:36" x14ac:dyDescent="0.25">
      <c r="A10196">
        <v>740038</v>
      </c>
      <c r="B10196" t="s">
        <v>42467</v>
      </c>
      <c r="C10196" t="s">
        <v>165</v>
      </c>
      <c r="D10196" t="s">
        <v>5924</v>
      </c>
      <c r="E10196" t="s">
        <v>5925</v>
      </c>
      <c r="F10196" t="s">
        <v>168</v>
      </c>
      <c r="G10196" t="s">
        <v>169</v>
      </c>
      <c r="H10196" t="s">
        <v>42468</v>
      </c>
      <c r="I10196" t="s">
        <v>42469</v>
      </c>
      <c r="J10196" t="s">
        <v>42470</v>
      </c>
      <c r="K10196" t="s">
        <v>42471</v>
      </c>
      <c r="L10196" s="8">
        <v>35339</v>
      </c>
      <c r="M10196" t="s">
        <v>58</v>
      </c>
      <c r="N10196" t="s">
        <v>59</v>
      </c>
      <c r="P10196" t="s">
        <v>1003</v>
      </c>
      <c r="Q10196" s="8">
        <v>27042</v>
      </c>
      <c r="R10196" t="s">
        <v>61</v>
      </c>
      <c r="S10196" s="8">
        <v>35339</v>
      </c>
      <c r="T10196" s="8">
        <v>47515</v>
      </c>
      <c r="U10196" t="s">
        <v>42472</v>
      </c>
      <c r="V10196" t="s">
        <v>199</v>
      </c>
      <c r="W10196" t="s">
        <v>64</v>
      </c>
      <c r="X10196" t="s">
        <v>65</v>
      </c>
      <c r="Y10196">
        <v>-150000</v>
      </c>
      <c r="Z10196">
        <v>-30000</v>
      </c>
      <c r="AC10196">
        <v>-3039757</v>
      </c>
      <c r="AD10196">
        <v>9118000</v>
      </c>
      <c r="AE10196">
        <v>5715000</v>
      </c>
      <c r="AF10196">
        <v>10945200</v>
      </c>
      <c r="AG10196">
        <v>2</v>
      </c>
      <c r="AH10196">
        <v>1</v>
      </c>
      <c r="AI10196" t="s">
        <v>66</v>
      </c>
      <c r="AJ10196">
        <v>25778200</v>
      </c>
    </row>
    <row r="10197" spans="1:36" x14ac:dyDescent="0.25">
      <c r="A10197">
        <v>740041</v>
      </c>
      <c r="B10197" t="s">
        <v>42473</v>
      </c>
      <c r="C10197" t="s">
        <v>165</v>
      </c>
      <c r="D10197" t="s">
        <v>203</v>
      </c>
      <c r="E10197" t="s">
        <v>204</v>
      </c>
      <c r="F10197" t="s">
        <v>168</v>
      </c>
      <c r="G10197" t="s">
        <v>169</v>
      </c>
      <c r="H10197" t="s">
        <v>20903</v>
      </c>
      <c r="I10197" t="s">
        <v>5720</v>
      </c>
      <c r="J10197" t="s">
        <v>42474</v>
      </c>
      <c r="K10197" t="s">
        <v>4767</v>
      </c>
      <c r="L10197" s="8">
        <v>35339</v>
      </c>
      <c r="M10197" t="s">
        <v>58</v>
      </c>
      <c r="N10197" t="s">
        <v>77</v>
      </c>
      <c r="P10197" t="s">
        <v>1488</v>
      </c>
      <c r="Q10197" s="8">
        <v>27098</v>
      </c>
      <c r="R10197" t="s">
        <v>161</v>
      </c>
      <c r="S10197" s="8">
        <v>35339</v>
      </c>
      <c r="T10197" s="8">
        <v>47574</v>
      </c>
      <c r="U10197" t="s">
        <v>42475</v>
      </c>
      <c r="V10197" t="s">
        <v>204</v>
      </c>
      <c r="W10197" t="s">
        <v>64</v>
      </c>
      <c r="X10197" t="s">
        <v>65</v>
      </c>
      <c r="Y10197">
        <v>-100000</v>
      </c>
      <c r="Z10197">
        <v>-30000</v>
      </c>
      <c r="AD10197">
        <v>7443000</v>
      </c>
      <c r="AE10197">
        <v>4547000</v>
      </c>
      <c r="AF10197">
        <v>4871000</v>
      </c>
      <c r="AG10197">
        <v>2</v>
      </c>
      <c r="AH10197">
        <v>1</v>
      </c>
      <c r="AI10197" t="s">
        <v>66</v>
      </c>
      <c r="AJ10197">
        <v>16861000</v>
      </c>
    </row>
    <row r="10198" spans="1:36" x14ac:dyDescent="0.25">
      <c r="A10198">
        <v>740042</v>
      </c>
      <c r="B10198" t="s">
        <v>42476</v>
      </c>
      <c r="C10198" t="s">
        <v>49</v>
      </c>
      <c r="D10198" t="s">
        <v>50</v>
      </c>
      <c r="E10198" t="s">
        <v>51</v>
      </c>
      <c r="F10198" t="s">
        <v>2910</v>
      </c>
      <c r="G10198" t="s">
        <v>2911</v>
      </c>
      <c r="H10198" t="s">
        <v>42477</v>
      </c>
      <c r="I10198" t="s">
        <v>42478</v>
      </c>
      <c r="J10198" t="s">
        <v>42479</v>
      </c>
      <c r="K10198" t="s">
        <v>42480</v>
      </c>
      <c r="L10198" s="8">
        <v>35339</v>
      </c>
      <c r="M10198" t="s">
        <v>58</v>
      </c>
      <c r="N10198" t="s">
        <v>348</v>
      </c>
      <c r="P10198" t="s">
        <v>404</v>
      </c>
      <c r="Q10198" s="8">
        <v>27114</v>
      </c>
      <c r="R10198" t="s">
        <v>61</v>
      </c>
      <c r="S10198" s="8">
        <v>35339</v>
      </c>
      <c r="T10198" s="8">
        <v>47574</v>
      </c>
      <c r="U10198" t="s">
        <v>42481</v>
      </c>
      <c r="V10198" t="s">
        <v>63</v>
      </c>
      <c r="W10198" t="s">
        <v>3169</v>
      </c>
      <c r="X10198" t="s">
        <v>65</v>
      </c>
      <c r="Y10198">
        <v>-100000</v>
      </c>
      <c r="Z10198">
        <v>-30000</v>
      </c>
      <c r="AD10198">
        <v>9221000</v>
      </c>
      <c r="AE10198">
        <v>5778000</v>
      </c>
      <c r="AF10198">
        <v>39744000</v>
      </c>
      <c r="AG10198">
        <v>2</v>
      </c>
      <c r="AH10198">
        <v>26</v>
      </c>
      <c r="AI10198" t="s">
        <v>66</v>
      </c>
      <c r="AJ10198">
        <v>54743000</v>
      </c>
    </row>
    <row r="10199" spans="1:36" x14ac:dyDescent="0.25">
      <c r="A10199">
        <v>740043</v>
      </c>
      <c r="B10199" t="s">
        <v>42482</v>
      </c>
      <c r="C10199" t="s">
        <v>317</v>
      </c>
      <c r="D10199" t="s">
        <v>50</v>
      </c>
      <c r="E10199" t="s">
        <v>51</v>
      </c>
      <c r="F10199" t="s">
        <v>379</v>
      </c>
      <c r="G10199" t="s">
        <v>380</v>
      </c>
      <c r="H10199" t="s">
        <v>3278</v>
      </c>
      <c r="I10199" t="s">
        <v>3279</v>
      </c>
      <c r="J10199" t="s">
        <v>42483</v>
      </c>
      <c r="K10199" t="s">
        <v>42484</v>
      </c>
      <c r="L10199" s="8">
        <v>35339</v>
      </c>
      <c r="M10199" t="s">
        <v>58</v>
      </c>
      <c r="N10199" t="s">
        <v>59</v>
      </c>
      <c r="P10199" t="s">
        <v>186</v>
      </c>
      <c r="Q10199" s="8">
        <v>27119</v>
      </c>
      <c r="R10199" t="s">
        <v>61</v>
      </c>
      <c r="S10199" s="8">
        <v>35339</v>
      </c>
      <c r="T10199" s="8">
        <v>47574</v>
      </c>
      <c r="U10199" t="s">
        <v>42485</v>
      </c>
      <c r="V10199" t="s">
        <v>244</v>
      </c>
      <c r="W10199" t="s">
        <v>64</v>
      </c>
      <c r="X10199" t="s">
        <v>65</v>
      </c>
      <c r="Y10199">
        <v>-250000</v>
      </c>
      <c r="Z10199">
        <v>-30000</v>
      </c>
      <c r="AD10199">
        <v>8940000</v>
      </c>
      <c r="AE10199">
        <v>5605000</v>
      </c>
      <c r="AF10199">
        <v>7818000</v>
      </c>
      <c r="AG10199">
        <v>2</v>
      </c>
      <c r="AH10199">
        <v>1</v>
      </c>
      <c r="AI10199" t="s">
        <v>66</v>
      </c>
      <c r="AJ10199">
        <v>22363000</v>
      </c>
    </row>
    <row r="10200" spans="1:36" x14ac:dyDescent="0.25">
      <c r="A10200">
        <v>740044</v>
      </c>
      <c r="B10200" t="s">
        <v>42486</v>
      </c>
      <c r="C10200" t="s">
        <v>2278</v>
      </c>
      <c r="D10200" t="s">
        <v>50</v>
      </c>
      <c r="E10200" t="s">
        <v>51</v>
      </c>
      <c r="F10200" t="s">
        <v>4939</v>
      </c>
      <c r="G10200" t="s">
        <v>4940</v>
      </c>
      <c r="H10200" t="s">
        <v>26259</v>
      </c>
      <c r="I10200" t="s">
        <v>26260</v>
      </c>
      <c r="J10200" t="s">
        <v>42487</v>
      </c>
      <c r="K10200" t="s">
        <v>42488</v>
      </c>
      <c r="L10200" s="8">
        <v>35339</v>
      </c>
      <c r="M10200" t="s">
        <v>58</v>
      </c>
      <c r="N10200" t="s">
        <v>348</v>
      </c>
      <c r="P10200" t="s">
        <v>186</v>
      </c>
      <c r="Q10200" s="8">
        <v>27123</v>
      </c>
      <c r="R10200" t="s">
        <v>61</v>
      </c>
      <c r="S10200" s="8">
        <v>35339</v>
      </c>
      <c r="T10200" s="8">
        <v>47604</v>
      </c>
      <c r="U10200" t="s">
        <v>42489</v>
      </c>
      <c r="V10200" t="s">
        <v>63</v>
      </c>
      <c r="W10200" t="s">
        <v>64</v>
      </c>
      <c r="X10200" t="s">
        <v>65</v>
      </c>
      <c r="Y10200">
        <v>-75000</v>
      </c>
      <c r="Z10200">
        <v>-30000</v>
      </c>
      <c r="AC10200">
        <v>-1531274</v>
      </c>
      <c r="AD10200">
        <v>8766000</v>
      </c>
      <c r="AE10200">
        <v>6101000</v>
      </c>
      <c r="AF10200">
        <v>18835600</v>
      </c>
      <c r="AG10200">
        <v>2</v>
      </c>
      <c r="AH10200">
        <v>1</v>
      </c>
      <c r="AI10200" t="s">
        <v>66</v>
      </c>
      <c r="AJ10200">
        <v>33702600</v>
      </c>
    </row>
    <row r="10201" spans="1:36" x14ac:dyDescent="0.25">
      <c r="A10201">
        <v>740047</v>
      </c>
      <c r="B10201" t="s">
        <v>42490</v>
      </c>
      <c r="C10201" t="s">
        <v>165</v>
      </c>
      <c r="D10201" t="s">
        <v>203</v>
      </c>
      <c r="E10201" t="s">
        <v>204</v>
      </c>
      <c r="F10201" t="s">
        <v>168</v>
      </c>
      <c r="G10201" t="s">
        <v>169</v>
      </c>
      <c r="H10201" t="s">
        <v>15315</v>
      </c>
      <c r="I10201" t="s">
        <v>2761</v>
      </c>
      <c r="J10201" t="s">
        <v>42491</v>
      </c>
      <c r="K10201" t="s">
        <v>2763</v>
      </c>
      <c r="L10201" s="8">
        <v>35339</v>
      </c>
      <c r="M10201" t="s">
        <v>58</v>
      </c>
      <c r="N10201" t="s">
        <v>77</v>
      </c>
      <c r="P10201" t="s">
        <v>594</v>
      </c>
      <c r="Q10201" s="8">
        <v>27160</v>
      </c>
      <c r="R10201" t="s">
        <v>161</v>
      </c>
      <c r="S10201" s="8">
        <v>35339</v>
      </c>
      <c r="T10201" s="8">
        <v>47635</v>
      </c>
      <c r="U10201" t="s">
        <v>42492</v>
      </c>
      <c r="V10201" t="s">
        <v>199</v>
      </c>
      <c r="W10201" t="s">
        <v>64</v>
      </c>
      <c r="X10201" t="s">
        <v>259</v>
      </c>
      <c r="Y10201">
        <v>-290000</v>
      </c>
      <c r="Z10201">
        <v>-30000</v>
      </c>
      <c r="AD10201">
        <v>8966000</v>
      </c>
      <c r="AE10201">
        <v>5342000</v>
      </c>
      <c r="AF10201">
        <v>4871000</v>
      </c>
      <c r="AG10201">
        <v>2</v>
      </c>
      <c r="AH10201">
        <v>1</v>
      </c>
      <c r="AI10201" t="s">
        <v>66</v>
      </c>
      <c r="AJ10201">
        <v>19179000</v>
      </c>
    </row>
    <row r="10202" spans="1:36" x14ac:dyDescent="0.25">
      <c r="A10202">
        <v>740048</v>
      </c>
      <c r="B10202" t="s">
        <v>42493</v>
      </c>
      <c r="C10202" t="s">
        <v>119</v>
      </c>
      <c r="D10202" t="s">
        <v>50</v>
      </c>
      <c r="E10202" t="s">
        <v>51</v>
      </c>
      <c r="F10202" t="s">
        <v>122</v>
      </c>
      <c r="G10202" t="s">
        <v>123</v>
      </c>
      <c r="H10202" t="s">
        <v>42494</v>
      </c>
      <c r="I10202" t="s">
        <v>7200</v>
      </c>
      <c r="J10202" t="s">
        <v>42495</v>
      </c>
      <c r="K10202" t="s">
        <v>7202</v>
      </c>
      <c r="L10202" s="8">
        <v>35339</v>
      </c>
      <c r="M10202" t="s">
        <v>58</v>
      </c>
      <c r="N10202" t="s">
        <v>59</v>
      </c>
      <c r="P10202" t="s">
        <v>1499</v>
      </c>
      <c r="Q10202" s="8">
        <v>27166</v>
      </c>
      <c r="R10202" t="s">
        <v>61</v>
      </c>
      <c r="S10202" s="8">
        <v>35339</v>
      </c>
      <c r="T10202" s="8">
        <v>47635</v>
      </c>
      <c r="U10202" t="s">
        <v>42496</v>
      </c>
      <c r="V10202" t="s">
        <v>542</v>
      </c>
      <c r="W10202" t="s">
        <v>64</v>
      </c>
      <c r="X10202" t="s">
        <v>65</v>
      </c>
      <c r="Y10202">
        <v>-100000</v>
      </c>
      <c r="Z10202">
        <v>-30000</v>
      </c>
      <c r="AA10202">
        <v>-1875000</v>
      </c>
      <c r="AB10202">
        <v>-300000</v>
      </c>
      <c r="AD10202">
        <v>8154000</v>
      </c>
      <c r="AE10202">
        <v>5115000</v>
      </c>
      <c r="AF10202">
        <v>7818000</v>
      </c>
      <c r="AG10202">
        <v>2</v>
      </c>
      <c r="AH10202">
        <v>1</v>
      </c>
      <c r="AI10202" t="s">
        <v>66</v>
      </c>
      <c r="AJ10202">
        <v>21087000</v>
      </c>
    </row>
    <row r="10203" spans="1:36" x14ac:dyDescent="0.25">
      <c r="A10203">
        <v>740049</v>
      </c>
      <c r="B10203" t="s">
        <v>42497</v>
      </c>
      <c r="C10203" t="s">
        <v>317</v>
      </c>
      <c r="D10203" t="s">
        <v>340</v>
      </c>
      <c r="E10203" t="s">
        <v>341</v>
      </c>
      <c r="F10203" t="s">
        <v>371</v>
      </c>
      <c r="G10203" t="s">
        <v>372</v>
      </c>
      <c r="H10203" t="s">
        <v>13634</v>
      </c>
      <c r="I10203" t="s">
        <v>13635</v>
      </c>
      <c r="J10203" t="s">
        <v>42498</v>
      </c>
      <c r="K10203" t="s">
        <v>42499</v>
      </c>
      <c r="L10203" s="8">
        <v>35339</v>
      </c>
      <c r="M10203" t="s">
        <v>58</v>
      </c>
      <c r="N10203" t="s">
        <v>59</v>
      </c>
      <c r="P10203" t="s">
        <v>151</v>
      </c>
      <c r="Q10203" s="8">
        <v>27178</v>
      </c>
      <c r="R10203" t="s">
        <v>61</v>
      </c>
      <c r="S10203" s="8">
        <v>35339</v>
      </c>
      <c r="T10203" s="8">
        <v>47635</v>
      </c>
      <c r="U10203" t="s">
        <v>42500</v>
      </c>
      <c r="V10203" t="s">
        <v>201</v>
      </c>
      <c r="W10203" t="s">
        <v>64</v>
      </c>
      <c r="X10203" t="s">
        <v>65</v>
      </c>
      <c r="Y10203">
        <v>-160000</v>
      </c>
      <c r="Z10203">
        <v>-30000</v>
      </c>
      <c r="AD10203">
        <v>10381000</v>
      </c>
      <c r="AE10203">
        <v>6325000</v>
      </c>
      <c r="AF10203">
        <v>7818000</v>
      </c>
      <c r="AG10203">
        <v>2</v>
      </c>
      <c r="AH10203">
        <v>1</v>
      </c>
      <c r="AI10203" t="s">
        <v>66</v>
      </c>
      <c r="AJ10203">
        <v>24524000</v>
      </c>
    </row>
    <row r="10204" spans="1:36" x14ac:dyDescent="0.25">
      <c r="A10204">
        <v>740051</v>
      </c>
      <c r="B10204" t="s">
        <v>42501</v>
      </c>
      <c r="C10204" t="s">
        <v>49</v>
      </c>
      <c r="D10204" t="s">
        <v>50</v>
      </c>
      <c r="E10204" t="s">
        <v>51</v>
      </c>
      <c r="F10204" t="s">
        <v>3123</v>
      </c>
      <c r="G10204" t="s">
        <v>3124</v>
      </c>
      <c r="H10204" t="s">
        <v>16301</v>
      </c>
      <c r="I10204" t="s">
        <v>16302</v>
      </c>
      <c r="J10204" t="s">
        <v>42502</v>
      </c>
      <c r="K10204" t="s">
        <v>42503</v>
      </c>
      <c r="L10204" s="8">
        <v>35339</v>
      </c>
      <c r="M10204" t="s">
        <v>58</v>
      </c>
      <c r="N10204" t="s">
        <v>59</v>
      </c>
      <c r="P10204" t="s">
        <v>219</v>
      </c>
      <c r="Q10204" s="8">
        <v>27201</v>
      </c>
      <c r="R10204" t="s">
        <v>61</v>
      </c>
      <c r="S10204" s="8">
        <v>35339</v>
      </c>
      <c r="T10204" s="8">
        <v>47665</v>
      </c>
      <c r="U10204" t="s">
        <v>42504</v>
      </c>
      <c r="V10204" t="s">
        <v>80</v>
      </c>
      <c r="W10204" t="s">
        <v>64</v>
      </c>
      <c r="X10204" t="s">
        <v>65</v>
      </c>
      <c r="Z10204">
        <v>-30000</v>
      </c>
      <c r="AD10204">
        <v>9356000</v>
      </c>
      <c r="AE10204">
        <v>5704000</v>
      </c>
      <c r="AF10204">
        <v>7818000</v>
      </c>
      <c r="AG10204">
        <v>2</v>
      </c>
      <c r="AH10204">
        <v>1</v>
      </c>
      <c r="AI10204" t="s">
        <v>66</v>
      </c>
      <c r="AJ10204">
        <v>22878000</v>
      </c>
    </row>
    <row r="10205" spans="1:36" x14ac:dyDescent="0.25">
      <c r="A10205">
        <v>740052</v>
      </c>
      <c r="B10205" t="s">
        <v>42505</v>
      </c>
      <c r="C10205" t="s">
        <v>605</v>
      </c>
      <c r="D10205" t="s">
        <v>50</v>
      </c>
      <c r="E10205" t="s">
        <v>51</v>
      </c>
      <c r="F10205" t="s">
        <v>6435</v>
      </c>
      <c r="G10205" t="s">
        <v>6436</v>
      </c>
      <c r="H10205" t="s">
        <v>42506</v>
      </c>
      <c r="I10205" t="s">
        <v>42507</v>
      </c>
      <c r="J10205" t="s">
        <v>42508</v>
      </c>
      <c r="K10205" t="s">
        <v>42509</v>
      </c>
      <c r="L10205" s="8">
        <v>35339</v>
      </c>
      <c r="M10205" t="s">
        <v>58</v>
      </c>
      <c r="N10205" t="s">
        <v>59</v>
      </c>
      <c r="P10205" t="s">
        <v>151</v>
      </c>
      <c r="Q10205" s="8">
        <v>27213</v>
      </c>
      <c r="R10205" t="s">
        <v>161</v>
      </c>
      <c r="S10205" s="8">
        <v>35339</v>
      </c>
      <c r="T10205" s="8">
        <v>47696</v>
      </c>
      <c r="U10205" t="s">
        <v>42510</v>
      </c>
      <c r="V10205" t="s">
        <v>513</v>
      </c>
      <c r="W10205" t="s">
        <v>64</v>
      </c>
      <c r="X10205" t="s">
        <v>65</v>
      </c>
      <c r="Y10205">
        <v>-550000</v>
      </c>
      <c r="Z10205">
        <v>-30000</v>
      </c>
      <c r="AD10205">
        <v>7825000</v>
      </c>
      <c r="AE10205">
        <v>4911000</v>
      </c>
      <c r="AF10205">
        <v>7818000</v>
      </c>
      <c r="AG10205">
        <v>2</v>
      </c>
      <c r="AH10205">
        <v>1</v>
      </c>
      <c r="AI10205" t="s">
        <v>66</v>
      </c>
      <c r="AJ10205">
        <v>20554000</v>
      </c>
    </row>
    <row r="10206" spans="1:36" x14ac:dyDescent="0.25">
      <c r="A10206">
        <v>740053</v>
      </c>
      <c r="B10206" t="s">
        <v>42511</v>
      </c>
      <c r="C10206" t="s">
        <v>49</v>
      </c>
      <c r="D10206" t="s">
        <v>340</v>
      </c>
      <c r="E10206" t="s">
        <v>341</v>
      </c>
      <c r="F10206" t="s">
        <v>1448</v>
      </c>
      <c r="G10206" t="s">
        <v>1449</v>
      </c>
      <c r="H10206" t="s">
        <v>42512</v>
      </c>
      <c r="I10206" t="s">
        <v>42513</v>
      </c>
      <c r="J10206" t="s">
        <v>42514</v>
      </c>
      <c r="K10206" t="s">
        <v>42515</v>
      </c>
      <c r="L10206" s="8">
        <v>35339</v>
      </c>
      <c r="M10206" t="s">
        <v>58</v>
      </c>
      <c r="N10206" t="s">
        <v>59</v>
      </c>
      <c r="P10206" t="s">
        <v>1788</v>
      </c>
      <c r="Q10206" s="8">
        <v>27222</v>
      </c>
      <c r="R10206" t="s">
        <v>161</v>
      </c>
      <c r="S10206" s="8">
        <v>35339</v>
      </c>
      <c r="T10206" s="8">
        <v>47696</v>
      </c>
      <c r="U10206" t="s">
        <v>42516</v>
      </c>
      <c r="V10206" t="s">
        <v>63</v>
      </c>
      <c r="W10206" t="s">
        <v>64</v>
      </c>
      <c r="X10206" t="s">
        <v>65</v>
      </c>
      <c r="Y10206">
        <v>-100000</v>
      </c>
      <c r="Z10206">
        <v>-30000</v>
      </c>
      <c r="AC10206">
        <v>-4693500</v>
      </c>
      <c r="AD10206">
        <v>8261000</v>
      </c>
      <c r="AE10206">
        <v>5182000</v>
      </c>
      <c r="AF10206">
        <v>7818000</v>
      </c>
      <c r="AG10206">
        <v>2</v>
      </c>
      <c r="AH10206">
        <v>1</v>
      </c>
      <c r="AI10206" t="s">
        <v>66</v>
      </c>
      <c r="AJ10206">
        <v>21261000</v>
      </c>
    </row>
    <row r="10207" spans="1:36" x14ac:dyDescent="0.25">
      <c r="A10207">
        <v>740054</v>
      </c>
      <c r="B10207" t="s">
        <v>42517</v>
      </c>
      <c r="C10207" t="s">
        <v>605</v>
      </c>
      <c r="D10207" t="s">
        <v>50</v>
      </c>
      <c r="E10207" t="s">
        <v>51</v>
      </c>
      <c r="F10207" t="s">
        <v>4897</v>
      </c>
      <c r="G10207" t="s">
        <v>4898</v>
      </c>
      <c r="H10207" t="s">
        <v>38635</v>
      </c>
      <c r="I10207" t="s">
        <v>38636</v>
      </c>
      <c r="J10207" t="s">
        <v>42518</v>
      </c>
      <c r="K10207" t="s">
        <v>42519</v>
      </c>
      <c r="L10207" s="8">
        <v>35339</v>
      </c>
      <c r="M10207" t="s">
        <v>58</v>
      </c>
      <c r="N10207" t="s">
        <v>59</v>
      </c>
      <c r="P10207" t="s">
        <v>151</v>
      </c>
      <c r="Q10207" s="8">
        <v>27250</v>
      </c>
      <c r="R10207" t="s">
        <v>61</v>
      </c>
      <c r="S10207" s="8">
        <v>35339</v>
      </c>
      <c r="T10207" s="8">
        <v>47727</v>
      </c>
      <c r="U10207" t="s">
        <v>42520</v>
      </c>
      <c r="V10207" t="s">
        <v>244</v>
      </c>
      <c r="W10207" t="s">
        <v>64</v>
      </c>
      <c r="X10207" t="s">
        <v>65</v>
      </c>
      <c r="Y10207">
        <v>-80000</v>
      </c>
      <c r="Z10207">
        <v>-30000</v>
      </c>
      <c r="AD10207">
        <v>9213000</v>
      </c>
      <c r="AE10207">
        <v>5618000</v>
      </c>
      <c r="AF10207">
        <v>7818000</v>
      </c>
      <c r="AG10207">
        <v>2</v>
      </c>
      <c r="AH10207">
        <v>1</v>
      </c>
      <c r="AI10207" t="s">
        <v>66</v>
      </c>
      <c r="AJ10207">
        <v>22649000</v>
      </c>
    </row>
    <row r="10208" spans="1:36" x14ac:dyDescent="0.25">
      <c r="A10208">
        <v>740055</v>
      </c>
      <c r="B10208" t="s">
        <v>42521</v>
      </c>
      <c r="C10208" t="s">
        <v>49</v>
      </c>
      <c r="D10208" t="s">
        <v>340</v>
      </c>
      <c r="E10208" t="s">
        <v>341</v>
      </c>
      <c r="F10208" t="s">
        <v>1448</v>
      </c>
      <c r="G10208" t="s">
        <v>1449</v>
      </c>
      <c r="H10208" t="s">
        <v>42522</v>
      </c>
      <c r="I10208" t="s">
        <v>42523</v>
      </c>
      <c r="J10208" t="s">
        <v>42524</v>
      </c>
      <c r="K10208" t="s">
        <v>42525</v>
      </c>
      <c r="L10208" s="8">
        <v>35339</v>
      </c>
      <c r="M10208" t="s">
        <v>58</v>
      </c>
      <c r="N10208" t="s">
        <v>348</v>
      </c>
      <c r="P10208" t="s">
        <v>1499</v>
      </c>
      <c r="Q10208" s="8">
        <v>27257</v>
      </c>
      <c r="R10208" t="s">
        <v>61</v>
      </c>
      <c r="S10208" s="8">
        <v>35339</v>
      </c>
      <c r="T10208" s="8">
        <v>47727</v>
      </c>
      <c r="U10208" t="s">
        <v>42526</v>
      </c>
      <c r="V10208" t="s">
        <v>63</v>
      </c>
      <c r="W10208" t="s">
        <v>64</v>
      </c>
      <c r="X10208" t="s">
        <v>65</v>
      </c>
      <c r="Z10208">
        <v>-30000</v>
      </c>
      <c r="AD10208">
        <v>10004000</v>
      </c>
      <c r="AE10208">
        <v>6265000</v>
      </c>
      <c r="AF10208">
        <v>18835600</v>
      </c>
      <c r="AG10208">
        <v>2</v>
      </c>
      <c r="AH10208">
        <v>1</v>
      </c>
      <c r="AI10208" t="s">
        <v>66</v>
      </c>
      <c r="AJ10208">
        <v>35104600</v>
      </c>
    </row>
    <row r="10209" spans="1:36" x14ac:dyDescent="0.25">
      <c r="A10209">
        <v>740056</v>
      </c>
      <c r="B10209" t="s">
        <v>42527</v>
      </c>
      <c r="C10209" t="s">
        <v>317</v>
      </c>
      <c r="D10209" t="s">
        <v>50</v>
      </c>
      <c r="E10209" t="s">
        <v>51</v>
      </c>
      <c r="F10209" t="s">
        <v>379</v>
      </c>
      <c r="G10209" t="s">
        <v>380</v>
      </c>
      <c r="H10209" t="s">
        <v>1612</v>
      </c>
      <c r="I10209" t="s">
        <v>1613</v>
      </c>
      <c r="J10209" t="s">
        <v>42528</v>
      </c>
      <c r="K10209" t="s">
        <v>4552</v>
      </c>
      <c r="L10209" s="8">
        <v>35339</v>
      </c>
      <c r="M10209" t="s">
        <v>58</v>
      </c>
      <c r="N10209" t="s">
        <v>59</v>
      </c>
      <c r="P10209" t="s">
        <v>557</v>
      </c>
      <c r="Q10209" s="8">
        <v>27259</v>
      </c>
      <c r="R10209" t="s">
        <v>161</v>
      </c>
      <c r="S10209" s="8">
        <v>35339</v>
      </c>
      <c r="T10209" s="8">
        <v>47727</v>
      </c>
      <c r="U10209" t="s">
        <v>42529</v>
      </c>
      <c r="V10209" t="s">
        <v>90</v>
      </c>
      <c r="W10209" t="s">
        <v>64</v>
      </c>
      <c r="X10209" t="s">
        <v>65</v>
      </c>
      <c r="Z10209">
        <v>-30000</v>
      </c>
      <c r="AD10209">
        <v>8110000</v>
      </c>
      <c r="AE10209">
        <v>5088000</v>
      </c>
      <c r="AF10209">
        <v>7818000</v>
      </c>
      <c r="AG10209">
        <v>2</v>
      </c>
      <c r="AH10209">
        <v>1</v>
      </c>
      <c r="AI10209" t="s">
        <v>66</v>
      </c>
      <c r="AJ10209">
        <v>21016000</v>
      </c>
    </row>
    <row r="10210" spans="1:36" x14ac:dyDescent="0.25">
      <c r="A10210">
        <v>740057</v>
      </c>
      <c r="B10210" t="s">
        <v>42530</v>
      </c>
      <c r="C10210" t="s">
        <v>317</v>
      </c>
      <c r="D10210" t="s">
        <v>340</v>
      </c>
      <c r="E10210" t="s">
        <v>341</v>
      </c>
      <c r="F10210" t="s">
        <v>371</v>
      </c>
      <c r="G10210" t="s">
        <v>372</v>
      </c>
      <c r="H10210" t="s">
        <v>4565</v>
      </c>
      <c r="I10210" t="s">
        <v>148</v>
      </c>
      <c r="J10210" t="s">
        <v>42531</v>
      </c>
      <c r="K10210" t="s">
        <v>42532</v>
      </c>
      <c r="L10210" s="8">
        <v>35339</v>
      </c>
      <c r="M10210" t="s">
        <v>58</v>
      </c>
      <c r="N10210" t="s">
        <v>59</v>
      </c>
      <c r="P10210" t="s">
        <v>186</v>
      </c>
      <c r="Q10210" s="8">
        <v>27266</v>
      </c>
      <c r="R10210" t="s">
        <v>161</v>
      </c>
      <c r="S10210" s="8">
        <v>35339</v>
      </c>
      <c r="T10210" s="8">
        <v>47727</v>
      </c>
      <c r="U10210" t="s">
        <v>42331</v>
      </c>
      <c r="V10210" t="s">
        <v>63</v>
      </c>
      <c r="W10210" t="s">
        <v>64</v>
      </c>
      <c r="X10210" t="s">
        <v>65</v>
      </c>
      <c r="Y10210">
        <v>-100000</v>
      </c>
      <c r="Z10210">
        <v>-30000</v>
      </c>
      <c r="AD10210">
        <v>8016000</v>
      </c>
      <c r="AE10210">
        <v>5030000</v>
      </c>
      <c r="AF10210">
        <v>7818000</v>
      </c>
      <c r="AG10210">
        <v>2</v>
      </c>
      <c r="AH10210">
        <v>1</v>
      </c>
      <c r="AI10210" t="s">
        <v>66</v>
      </c>
      <c r="AJ10210">
        <v>20864000</v>
      </c>
    </row>
    <row r="10211" spans="1:36" x14ac:dyDescent="0.25">
      <c r="A10211">
        <v>740058</v>
      </c>
      <c r="B10211" t="s">
        <v>42533</v>
      </c>
      <c r="C10211" t="s">
        <v>605</v>
      </c>
      <c r="D10211" t="s">
        <v>50</v>
      </c>
      <c r="E10211" t="s">
        <v>51</v>
      </c>
      <c r="F10211" t="s">
        <v>6435</v>
      </c>
      <c r="G10211" t="s">
        <v>6436</v>
      </c>
      <c r="H10211" t="s">
        <v>39406</v>
      </c>
      <c r="I10211" t="s">
        <v>39407</v>
      </c>
      <c r="J10211" t="s">
        <v>42534</v>
      </c>
      <c r="K10211" t="s">
        <v>42535</v>
      </c>
      <c r="L10211" s="8">
        <v>35339</v>
      </c>
      <c r="M10211" t="s">
        <v>58</v>
      </c>
      <c r="N10211" t="s">
        <v>348</v>
      </c>
      <c r="P10211" t="s">
        <v>1287</v>
      </c>
      <c r="Q10211" s="8">
        <v>27336</v>
      </c>
      <c r="R10211" t="s">
        <v>61</v>
      </c>
      <c r="S10211" s="8">
        <v>35339</v>
      </c>
      <c r="T10211" s="8">
        <v>47818</v>
      </c>
      <c r="U10211" t="s">
        <v>42536</v>
      </c>
      <c r="V10211" t="s">
        <v>326</v>
      </c>
      <c r="W10211" t="s">
        <v>64</v>
      </c>
      <c r="X10211" t="s">
        <v>65</v>
      </c>
      <c r="Y10211">
        <v>-75000</v>
      </c>
      <c r="Z10211">
        <v>-30000</v>
      </c>
      <c r="AD10211">
        <v>10824000</v>
      </c>
      <c r="AE10211">
        <v>6776000</v>
      </c>
      <c r="AF10211">
        <v>18835600</v>
      </c>
      <c r="AG10211">
        <v>2</v>
      </c>
      <c r="AH10211">
        <v>1</v>
      </c>
      <c r="AI10211" t="s">
        <v>66</v>
      </c>
      <c r="AJ10211">
        <v>36435600</v>
      </c>
    </row>
    <row r="10212" spans="1:36" x14ac:dyDescent="0.25">
      <c r="A10212">
        <v>740059</v>
      </c>
      <c r="B10212" t="s">
        <v>42537</v>
      </c>
      <c r="C10212" t="s">
        <v>317</v>
      </c>
      <c r="D10212" t="s">
        <v>50</v>
      </c>
      <c r="E10212" t="s">
        <v>51</v>
      </c>
      <c r="F10212" t="s">
        <v>1269</v>
      </c>
      <c r="G10212" t="s">
        <v>1270</v>
      </c>
      <c r="H10212" t="s">
        <v>42538</v>
      </c>
      <c r="I10212" t="s">
        <v>42539</v>
      </c>
      <c r="J10212" t="s">
        <v>42540</v>
      </c>
      <c r="K10212" t="s">
        <v>42541</v>
      </c>
      <c r="L10212" s="8">
        <v>35370</v>
      </c>
      <c r="M10212" t="s">
        <v>58</v>
      </c>
      <c r="N10212" t="s">
        <v>348</v>
      </c>
      <c r="P10212" t="s">
        <v>219</v>
      </c>
      <c r="Q10212" s="8">
        <v>27036</v>
      </c>
      <c r="R10212" t="s">
        <v>61</v>
      </c>
      <c r="S10212" s="8">
        <v>35370</v>
      </c>
      <c r="T10212" s="8">
        <v>47515</v>
      </c>
      <c r="U10212" t="s">
        <v>42542</v>
      </c>
      <c r="V10212" t="s">
        <v>3732</v>
      </c>
      <c r="W10212" t="s">
        <v>64</v>
      </c>
      <c r="X10212" t="s">
        <v>65</v>
      </c>
      <c r="Y10212">
        <v>-750000</v>
      </c>
      <c r="Z10212">
        <v>-30000</v>
      </c>
      <c r="AD10212">
        <v>10657000</v>
      </c>
      <c r="AE10212">
        <v>6491000</v>
      </c>
      <c r="AF10212">
        <v>26908000</v>
      </c>
      <c r="AG10212">
        <v>2</v>
      </c>
      <c r="AH10212">
        <v>1</v>
      </c>
      <c r="AI10212" t="s">
        <v>66</v>
      </c>
      <c r="AJ10212">
        <v>44056000</v>
      </c>
    </row>
    <row r="10213" spans="1:36" x14ac:dyDescent="0.25">
      <c r="A10213">
        <v>740062</v>
      </c>
      <c r="B10213" t="s">
        <v>42543</v>
      </c>
      <c r="C10213" t="s">
        <v>49</v>
      </c>
      <c r="D10213" t="s">
        <v>50</v>
      </c>
      <c r="E10213" t="s">
        <v>51</v>
      </c>
      <c r="F10213" t="s">
        <v>646</v>
      </c>
      <c r="G10213" t="s">
        <v>647</v>
      </c>
      <c r="H10213" t="s">
        <v>40335</v>
      </c>
      <c r="I10213" t="s">
        <v>649</v>
      </c>
      <c r="J10213" t="s">
        <v>42544</v>
      </c>
      <c r="K10213" t="s">
        <v>16133</v>
      </c>
      <c r="L10213" s="8">
        <v>35370</v>
      </c>
      <c r="M10213" t="s">
        <v>58</v>
      </c>
      <c r="N10213" t="s">
        <v>348</v>
      </c>
      <c r="P10213" t="s">
        <v>199</v>
      </c>
      <c r="Q10213" s="8">
        <v>27068</v>
      </c>
      <c r="R10213" t="s">
        <v>61</v>
      </c>
      <c r="S10213" s="8">
        <v>35370</v>
      </c>
      <c r="T10213" s="8">
        <v>47543</v>
      </c>
      <c r="U10213" t="s">
        <v>42545</v>
      </c>
      <c r="V10213" t="s">
        <v>63</v>
      </c>
      <c r="W10213" t="s">
        <v>64</v>
      </c>
      <c r="X10213" t="s">
        <v>177</v>
      </c>
      <c r="Y10213">
        <v>-100000</v>
      </c>
      <c r="Z10213">
        <v>-30000</v>
      </c>
      <c r="AD10213">
        <v>11249000</v>
      </c>
      <c r="AE10213">
        <v>7040000</v>
      </c>
      <c r="AF10213">
        <v>16144800</v>
      </c>
      <c r="AG10213">
        <v>2</v>
      </c>
      <c r="AH10213">
        <v>1</v>
      </c>
      <c r="AI10213" t="s">
        <v>66</v>
      </c>
      <c r="AJ10213">
        <v>34433800</v>
      </c>
    </row>
    <row r="10214" spans="1:36" x14ac:dyDescent="0.25">
      <c r="A10214">
        <v>740065</v>
      </c>
      <c r="B10214" t="s">
        <v>42546</v>
      </c>
      <c r="C10214" t="s">
        <v>49</v>
      </c>
      <c r="D10214" t="s">
        <v>50</v>
      </c>
      <c r="E10214" t="s">
        <v>51</v>
      </c>
      <c r="F10214" t="s">
        <v>342</v>
      </c>
      <c r="G10214" t="s">
        <v>343</v>
      </c>
      <c r="H10214" t="s">
        <v>32256</v>
      </c>
      <c r="I10214" t="s">
        <v>3512</v>
      </c>
      <c r="J10214" t="s">
        <v>42547</v>
      </c>
      <c r="K10214" t="s">
        <v>3514</v>
      </c>
      <c r="L10214" s="8">
        <v>35370</v>
      </c>
      <c r="M10214" t="s">
        <v>58</v>
      </c>
      <c r="N10214" t="s">
        <v>59</v>
      </c>
      <c r="P10214" t="s">
        <v>63</v>
      </c>
      <c r="Q10214" s="8">
        <v>27086</v>
      </c>
      <c r="R10214" t="s">
        <v>161</v>
      </c>
      <c r="S10214" s="8">
        <v>35370</v>
      </c>
      <c r="T10214" s="8">
        <v>47543</v>
      </c>
      <c r="U10214" t="s">
        <v>42548</v>
      </c>
      <c r="V10214" t="s">
        <v>499</v>
      </c>
      <c r="W10214" t="s">
        <v>64</v>
      </c>
      <c r="X10214" t="s">
        <v>65</v>
      </c>
      <c r="Y10214">
        <v>-250000</v>
      </c>
      <c r="Z10214">
        <v>-30000</v>
      </c>
      <c r="AD10214">
        <v>10174000</v>
      </c>
      <c r="AE10214">
        <v>6200000</v>
      </c>
      <c r="AF10214">
        <v>7818000</v>
      </c>
      <c r="AG10214">
        <v>2</v>
      </c>
      <c r="AH10214">
        <v>1</v>
      </c>
      <c r="AI10214" t="s">
        <v>66</v>
      </c>
      <c r="AJ10214">
        <v>24192000</v>
      </c>
    </row>
    <row r="10215" spans="1:36" x14ac:dyDescent="0.25">
      <c r="A10215">
        <v>740066</v>
      </c>
      <c r="B10215" t="s">
        <v>42549</v>
      </c>
      <c r="C10215" t="s">
        <v>119</v>
      </c>
      <c r="D10215" t="s">
        <v>50</v>
      </c>
      <c r="E10215" t="s">
        <v>478</v>
      </c>
      <c r="F10215" t="s">
        <v>122</v>
      </c>
      <c r="G10215" t="s">
        <v>123</v>
      </c>
      <c r="H10215" t="s">
        <v>40641</v>
      </c>
      <c r="I10215" t="s">
        <v>3118</v>
      </c>
      <c r="J10215" t="s">
        <v>42550</v>
      </c>
      <c r="K10215" t="s">
        <v>42551</v>
      </c>
      <c r="L10215" s="8">
        <v>35370</v>
      </c>
      <c r="M10215" t="s">
        <v>58</v>
      </c>
      <c r="N10215" t="s">
        <v>348</v>
      </c>
      <c r="P10215" t="s">
        <v>1078</v>
      </c>
      <c r="Q10215" s="8">
        <v>27104</v>
      </c>
      <c r="R10215" t="s">
        <v>61</v>
      </c>
      <c r="S10215" s="8">
        <v>35370</v>
      </c>
      <c r="T10215" s="8">
        <v>47574</v>
      </c>
      <c r="U10215" t="s">
        <v>42552</v>
      </c>
      <c r="V10215" t="s">
        <v>326</v>
      </c>
      <c r="W10215" t="s">
        <v>64</v>
      </c>
      <c r="X10215" t="s">
        <v>65</v>
      </c>
      <c r="Y10215">
        <v>-350000</v>
      </c>
      <c r="Z10215">
        <v>-30000</v>
      </c>
      <c r="AD10215">
        <v>10873000</v>
      </c>
      <c r="AE10215">
        <v>6806000</v>
      </c>
      <c r="AF10215">
        <v>32289600</v>
      </c>
      <c r="AG10215">
        <v>2</v>
      </c>
      <c r="AH10215">
        <v>1</v>
      </c>
      <c r="AI10215" t="s">
        <v>66</v>
      </c>
      <c r="AJ10215">
        <v>49968600</v>
      </c>
    </row>
    <row r="10216" spans="1:36" x14ac:dyDescent="0.25">
      <c r="A10216">
        <v>740068</v>
      </c>
      <c r="B10216" t="s">
        <v>42553</v>
      </c>
      <c r="C10216" t="s">
        <v>317</v>
      </c>
      <c r="D10216" t="s">
        <v>50</v>
      </c>
      <c r="E10216" t="s">
        <v>51</v>
      </c>
      <c r="F10216" t="s">
        <v>3088</v>
      </c>
      <c r="G10216" t="s">
        <v>3089</v>
      </c>
      <c r="H10216" t="s">
        <v>21363</v>
      </c>
      <c r="I10216" t="s">
        <v>21364</v>
      </c>
      <c r="J10216" t="s">
        <v>42554</v>
      </c>
      <c r="K10216" t="s">
        <v>42555</v>
      </c>
      <c r="L10216" s="8">
        <v>35370</v>
      </c>
      <c r="M10216" t="s">
        <v>58</v>
      </c>
      <c r="N10216" t="s">
        <v>59</v>
      </c>
      <c r="P10216" t="s">
        <v>11991</v>
      </c>
      <c r="Q10216" s="8">
        <v>27032</v>
      </c>
      <c r="R10216" t="s">
        <v>61</v>
      </c>
      <c r="S10216" s="8">
        <v>35370</v>
      </c>
      <c r="T10216" s="8">
        <v>47515</v>
      </c>
      <c r="U10216" t="s">
        <v>42556</v>
      </c>
      <c r="V10216" t="s">
        <v>42557</v>
      </c>
      <c r="W10216" t="s">
        <v>64</v>
      </c>
      <c r="X10216" t="s">
        <v>65</v>
      </c>
      <c r="Y10216">
        <v>-250000</v>
      </c>
      <c r="Z10216">
        <v>-30000</v>
      </c>
      <c r="AD10216">
        <v>7929000</v>
      </c>
      <c r="AE10216">
        <v>4841000</v>
      </c>
      <c r="AF10216">
        <v>7818000</v>
      </c>
      <c r="AG10216">
        <v>2</v>
      </c>
      <c r="AH10216">
        <v>1</v>
      </c>
      <c r="AI10216" t="s">
        <v>66</v>
      </c>
      <c r="AJ10216">
        <v>20588000</v>
      </c>
    </row>
    <row r="10217" spans="1:36" x14ac:dyDescent="0.25">
      <c r="A10217">
        <v>740070</v>
      </c>
      <c r="B10217" t="s">
        <v>42558</v>
      </c>
      <c r="C10217" t="s">
        <v>100</v>
      </c>
      <c r="D10217" t="s">
        <v>4075</v>
      </c>
      <c r="E10217" t="s">
        <v>4076</v>
      </c>
      <c r="F10217" t="s">
        <v>103</v>
      </c>
      <c r="G10217" t="s">
        <v>104</v>
      </c>
      <c r="H10217" t="s">
        <v>42559</v>
      </c>
      <c r="I10217" t="s">
        <v>42560</v>
      </c>
      <c r="J10217" t="s">
        <v>42561</v>
      </c>
      <c r="K10217" t="s">
        <v>42562</v>
      </c>
      <c r="L10217" s="8">
        <v>35370</v>
      </c>
      <c r="M10217" t="s">
        <v>58</v>
      </c>
      <c r="N10217" t="s">
        <v>59</v>
      </c>
      <c r="P10217" t="s">
        <v>11695</v>
      </c>
      <c r="Q10217" s="8">
        <v>27241</v>
      </c>
      <c r="R10217" t="s">
        <v>61</v>
      </c>
      <c r="S10217" s="8">
        <v>35370</v>
      </c>
      <c r="T10217" s="8">
        <v>47696</v>
      </c>
      <c r="U10217" t="s">
        <v>42563</v>
      </c>
      <c r="V10217" t="s">
        <v>219</v>
      </c>
      <c r="W10217" t="s">
        <v>64</v>
      </c>
      <c r="X10217" t="s">
        <v>65</v>
      </c>
      <c r="Y10217">
        <v>-50000</v>
      </c>
      <c r="Z10217">
        <v>-30000</v>
      </c>
      <c r="AC10217">
        <v>-2416700</v>
      </c>
      <c r="AD10217">
        <v>8322000</v>
      </c>
      <c r="AE10217">
        <v>5220000</v>
      </c>
      <c r="AF10217">
        <v>10945200</v>
      </c>
      <c r="AG10217">
        <v>2</v>
      </c>
      <c r="AH10217">
        <v>1</v>
      </c>
      <c r="AI10217" t="s">
        <v>66</v>
      </c>
      <c r="AJ10217">
        <v>24487200</v>
      </c>
    </row>
    <row r="10218" spans="1:36" x14ac:dyDescent="0.25">
      <c r="A10218">
        <v>740072</v>
      </c>
      <c r="B10218" t="s">
        <v>42564</v>
      </c>
      <c r="C10218" t="s">
        <v>165</v>
      </c>
      <c r="D10218" t="s">
        <v>203</v>
      </c>
      <c r="E10218" t="s">
        <v>204</v>
      </c>
      <c r="F10218" t="s">
        <v>168</v>
      </c>
      <c r="G10218" t="s">
        <v>169</v>
      </c>
      <c r="H10218" t="s">
        <v>5771</v>
      </c>
      <c r="I10218" t="s">
        <v>621</v>
      </c>
      <c r="J10218" t="s">
        <v>42565</v>
      </c>
      <c r="K10218" t="s">
        <v>822</v>
      </c>
      <c r="L10218" s="8">
        <v>35370</v>
      </c>
      <c r="M10218" t="s">
        <v>58</v>
      </c>
      <c r="N10218" t="s">
        <v>77</v>
      </c>
      <c r="P10218" t="s">
        <v>931</v>
      </c>
      <c r="Q10218" s="8">
        <v>27246</v>
      </c>
      <c r="R10218" t="s">
        <v>161</v>
      </c>
      <c r="S10218" s="8">
        <v>35370</v>
      </c>
      <c r="T10218" s="8">
        <v>47727</v>
      </c>
      <c r="U10218" t="s">
        <v>42566</v>
      </c>
      <c r="V10218" t="s">
        <v>199</v>
      </c>
      <c r="W10218" t="s">
        <v>64</v>
      </c>
      <c r="X10218" t="s">
        <v>65</v>
      </c>
      <c r="Y10218">
        <v>-290000</v>
      </c>
      <c r="Z10218">
        <v>-30000</v>
      </c>
      <c r="AC10218">
        <v>-3010313</v>
      </c>
      <c r="AD10218">
        <v>7807000</v>
      </c>
      <c r="AE10218">
        <v>4635000</v>
      </c>
      <c r="AF10218">
        <v>4871000</v>
      </c>
      <c r="AG10218">
        <v>2</v>
      </c>
      <c r="AH10218">
        <v>1</v>
      </c>
      <c r="AI10218" t="s">
        <v>66</v>
      </c>
      <c r="AJ10218">
        <v>17313000</v>
      </c>
    </row>
    <row r="10219" spans="1:36" x14ac:dyDescent="0.25">
      <c r="A10219">
        <v>740073</v>
      </c>
      <c r="B10219" t="s">
        <v>42567</v>
      </c>
      <c r="C10219" t="s">
        <v>317</v>
      </c>
      <c r="D10219" t="s">
        <v>340</v>
      </c>
      <c r="E10219" t="s">
        <v>341</v>
      </c>
      <c r="F10219" t="s">
        <v>1269</v>
      </c>
      <c r="G10219" t="s">
        <v>1270</v>
      </c>
      <c r="H10219" t="s">
        <v>41819</v>
      </c>
      <c r="I10219" t="s">
        <v>41820</v>
      </c>
      <c r="J10219" t="s">
        <v>42568</v>
      </c>
      <c r="K10219" t="s">
        <v>42569</v>
      </c>
      <c r="L10219" s="8">
        <v>35370</v>
      </c>
      <c r="M10219" t="s">
        <v>58</v>
      </c>
      <c r="N10219" t="s">
        <v>77</v>
      </c>
      <c r="P10219" t="s">
        <v>1287</v>
      </c>
      <c r="Q10219" s="8">
        <v>27314</v>
      </c>
      <c r="R10219" t="s">
        <v>161</v>
      </c>
      <c r="S10219" s="8">
        <v>35370</v>
      </c>
      <c r="T10219" s="8">
        <v>47788</v>
      </c>
      <c r="U10219" t="s">
        <v>42570</v>
      </c>
      <c r="V10219" t="s">
        <v>63</v>
      </c>
      <c r="W10219" t="s">
        <v>64</v>
      </c>
      <c r="X10219" t="s">
        <v>65</v>
      </c>
      <c r="Y10219">
        <v>-100000</v>
      </c>
      <c r="Z10219">
        <v>-30000</v>
      </c>
      <c r="AD10219">
        <v>6989000</v>
      </c>
      <c r="AE10219">
        <v>4272000</v>
      </c>
      <c r="AF10219">
        <v>4871000</v>
      </c>
      <c r="AG10219">
        <v>2</v>
      </c>
      <c r="AH10219">
        <v>1</v>
      </c>
      <c r="AI10219" t="s">
        <v>66</v>
      </c>
      <c r="AJ10219">
        <v>16132000</v>
      </c>
    </row>
    <row r="10220" spans="1:36" x14ac:dyDescent="0.25">
      <c r="A10220">
        <v>740074</v>
      </c>
      <c r="B10220" t="s">
        <v>42571</v>
      </c>
      <c r="C10220" t="s">
        <v>68</v>
      </c>
      <c r="D10220" t="s">
        <v>618</v>
      </c>
      <c r="E10220" t="s">
        <v>619</v>
      </c>
      <c r="F10220" t="s">
        <v>71</v>
      </c>
      <c r="G10220" t="s">
        <v>72</v>
      </c>
      <c r="H10220" t="s">
        <v>42572</v>
      </c>
      <c r="I10220" t="s">
        <v>2785</v>
      </c>
      <c r="J10220" t="s">
        <v>42573</v>
      </c>
      <c r="K10220" t="s">
        <v>42574</v>
      </c>
      <c r="L10220" s="8">
        <v>35400</v>
      </c>
      <c r="M10220" t="s">
        <v>58</v>
      </c>
      <c r="N10220" t="s">
        <v>348</v>
      </c>
      <c r="P10220" t="s">
        <v>1078</v>
      </c>
      <c r="Q10220" s="8">
        <v>27068</v>
      </c>
      <c r="R10220" t="s">
        <v>61</v>
      </c>
      <c r="S10220" s="8">
        <v>35400</v>
      </c>
      <c r="T10220" s="8">
        <v>47543</v>
      </c>
      <c r="U10220" t="s">
        <v>42575</v>
      </c>
      <c r="V10220" t="s">
        <v>615</v>
      </c>
      <c r="W10220" t="s">
        <v>64</v>
      </c>
      <c r="X10220" t="s">
        <v>65</v>
      </c>
      <c r="Y10220">
        <v>-300000</v>
      </c>
      <c r="Z10220">
        <v>-30000</v>
      </c>
      <c r="AB10220">
        <v>-175000</v>
      </c>
      <c r="AD10220">
        <v>11628000</v>
      </c>
      <c r="AE10220">
        <v>7275000</v>
      </c>
      <c r="AF10220">
        <v>32289600</v>
      </c>
      <c r="AG10220">
        <v>2</v>
      </c>
      <c r="AH10220">
        <v>1</v>
      </c>
      <c r="AI10220" t="s">
        <v>66</v>
      </c>
      <c r="AJ10220">
        <v>51192600</v>
      </c>
    </row>
    <row r="10221" spans="1:36" x14ac:dyDescent="0.25">
      <c r="A10221">
        <v>740075</v>
      </c>
      <c r="B10221" t="s">
        <v>42576</v>
      </c>
      <c r="C10221" t="s">
        <v>190</v>
      </c>
      <c r="D10221" t="s">
        <v>191</v>
      </c>
      <c r="E10221" t="s">
        <v>192</v>
      </c>
      <c r="F10221" t="s">
        <v>193</v>
      </c>
      <c r="G10221" t="s">
        <v>194</v>
      </c>
      <c r="H10221" t="s">
        <v>16932</v>
      </c>
      <c r="I10221" t="s">
        <v>7765</v>
      </c>
      <c r="J10221" t="s">
        <v>42577</v>
      </c>
      <c r="K10221" t="s">
        <v>17541</v>
      </c>
      <c r="L10221" s="8">
        <v>35400</v>
      </c>
      <c r="M10221" t="s">
        <v>58</v>
      </c>
      <c r="N10221" t="s">
        <v>59</v>
      </c>
      <c r="P10221" t="s">
        <v>2099</v>
      </c>
      <c r="Q10221" s="8">
        <v>27085</v>
      </c>
      <c r="R10221" t="s">
        <v>61</v>
      </c>
      <c r="S10221" s="8">
        <v>35400</v>
      </c>
      <c r="T10221" s="8">
        <v>47543</v>
      </c>
      <c r="U10221" t="s">
        <v>42578</v>
      </c>
      <c r="V10221" t="s">
        <v>466</v>
      </c>
      <c r="W10221" t="s">
        <v>64</v>
      </c>
      <c r="X10221" t="s">
        <v>333</v>
      </c>
      <c r="Y10221">
        <v>-50000</v>
      </c>
      <c r="Z10221">
        <v>-30000</v>
      </c>
      <c r="AA10221">
        <v>-8750000</v>
      </c>
      <c r="AB10221">
        <v>-25000</v>
      </c>
      <c r="AD10221">
        <v>8182000</v>
      </c>
      <c r="AE10221">
        <v>4948000</v>
      </c>
      <c r="AF10221">
        <v>7818000</v>
      </c>
      <c r="AG10221">
        <v>2</v>
      </c>
      <c r="AH10221">
        <v>1</v>
      </c>
      <c r="AI10221" t="s">
        <v>66</v>
      </c>
      <c r="AJ10221">
        <v>20948000</v>
      </c>
    </row>
    <row r="10222" spans="1:36" x14ac:dyDescent="0.25">
      <c r="A10222">
        <v>740076</v>
      </c>
      <c r="B10222" t="s">
        <v>42579</v>
      </c>
      <c r="C10222" t="s">
        <v>605</v>
      </c>
      <c r="D10222" t="s">
        <v>50</v>
      </c>
      <c r="E10222" t="s">
        <v>51</v>
      </c>
      <c r="F10222" t="s">
        <v>1176</v>
      </c>
      <c r="G10222" t="s">
        <v>1177</v>
      </c>
      <c r="H10222" t="s">
        <v>42580</v>
      </c>
      <c r="I10222" t="s">
        <v>42581</v>
      </c>
      <c r="J10222" t="s">
        <v>42582</v>
      </c>
      <c r="K10222" t="s">
        <v>42583</v>
      </c>
      <c r="L10222" s="8">
        <v>35400</v>
      </c>
      <c r="M10222" t="s">
        <v>58</v>
      </c>
      <c r="N10222" t="s">
        <v>348</v>
      </c>
      <c r="P10222" t="s">
        <v>151</v>
      </c>
      <c r="Q10222" s="8">
        <v>27102</v>
      </c>
      <c r="R10222" t="s">
        <v>61</v>
      </c>
      <c r="S10222" s="8">
        <v>35400</v>
      </c>
      <c r="T10222" s="8">
        <v>47574</v>
      </c>
      <c r="U10222" t="s">
        <v>42584</v>
      </c>
      <c r="V10222" t="s">
        <v>63</v>
      </c>
      <c r="W10222" t="s">
        <v>64</v>
      </c>
      <c r="X10222" t="s">
        <v>65</v>
      </c>
      <c r="Y10222">
        <v>-240000</v>
      </c>
      <c r="Z10222">
        <v>-30000</v>
      </c>
      <c r="AD10222">
        <v>11703000</v>
      </c>
      <c r="AE10222">
        <v>7322000</v>
      </c>
      <c r="AF10222">
        <v>32289600</v>
      </c>
      <c r="AG10222">
        <v>2</v>
      </c>
      <c r="AH10222">
        <v>1</v>
      </c>
      <c r="AI10222" t="s">
        <v>66</v>
      </c>
      <c r="AJ10222">
        <v>51314600</v>
      </c>
    </row>
    <row r="10223" spans="1:36" x14ac:dyDescent="0.25">
      <c r="A10223">
        <v>740078</v>
      </c>
      <c r="B10223" t="s">
        <v>42585</v>
      </c>
      <c r="C10223" t="s">
        <v>605</v>
      </c>
      <c r="D10223" t="s">
        <v>50</v>
      </c>
      <c r="E10223" t="s">
        <v>51</v>
      </c>
      <c r="F10223" t="s">
        <v>606</v>
      </c>
      <c r="G10223" t="s">
        <v>607</v>
      </c>
      <c r="H10223" t="s">
        <v>2459</v>
      </c>
      <c r="I10223" t="s">
        <v>2460</v>
      </c>
      <c r="J10223" t="s">
        <v>42586</v>
      </c>
      <c r="K10223" t="s">
        <v>3167</v>
      </c>
      <c r="L10223" s="8">
        <v>35370</v>
      </c>
      <c r="M10223" t="s">
        <v>58</v>
      </c>
      <c r="N10223" t="s">
        <v>59</v>
      </c>
      <c r="P10223" t="s">
        <v>1564</v>
      </c>
      <c r="Q10223" s="8">
        <v>27099</v>
      </c>
      <c r="R10223" t="s">
        <v>161</v>
      </c>
      <c r="S10223" s="8">
        <v>35370</v>
      </c>
      <c r="T10223" s="8">
        <v>47574</v>
      </c>
      <c r="U10223" t="s">
        <v>42587</v>
      </c>
      <c r="V10223" t="s">
        <v>63</v>
      </c>
      <c r="W10223" t="s">
        <v>64</v>
      </c>
      <c r="X10223" t="s">
        <v>65</v>
      </c>
      <c r="Z10223">
        <v>-30000</v>
      </c>
      <c r="AB10223">
        <v>-250000</v>
      </c>
      <c r="AD10223">
        <v>8585000</v>
      </c>
      <c r="AE10223">
        <v>5116000</v>
      </c>
      <c r="AF10223">
        <v>7818000</v>
      </c>
      <c r="AG10223">
        <v>2</v>
      </c>
      <c r="AH10223">
        <v>1</v>
      </c>
      <c r="AI10223" t="s">
        <v>66</v>
      </c>
      <c r="AJ10223">
        <v>21519000</v>
      </c>
    </row>
    <row r="10224" spans="1:36" x14ac:dyDescent="0.25">
      <c r="A10224">
        <v>740079</v>
      </c>
      <c r="B10224" t="s">
        <v>42588</v>
      </c>
      <c r="C10224" t="s">
        <v>49</v>
      </c>
      <c r="D10224" t="s">
        <v>50</v>
      </c>
      <c r="E10224" t="s">
        <v>51</v>
      </c>
      <c r="F10224" t="s">
        <v>646</v>
      </c>
      <c r="G10224" t="s">
        <v>647</v>
      </c>
      <c r="H10224" t="s">
        <v>38957</v>
      </c>
      <c r="I10224" t="s">
        <v>38958</v>
      </c>
      <c r="J10224" t="s">
        <v>42589</v>
      </c>
      <c r="K10224" t="s">
        <v>42590</v>
      </c>
      <c r="L10224" s="8">
        <v>35370</v>
      </c>
      <c r="M10224" t="s">
        <v>58</v>
      </c>
      <c r="N10224" t="s">
        <v>348</v>
      </c>
      <c r="P10224" t="s">
        <v>219</v>
      </c>
      <c r="Q10224" s="8">
        <v>27116</v>
      </c>
      <c r="R10224" t="s">
        <v>61</v>
      </c>
      <c r="S10224" s="8">
        <v>35370</v>
      </c>
      <c r="T10224" s="8">
        <v>47574</v>
      </c>
      <c r="U10224" t="s">
        <v>42591</v>
      </c>
      <c r="V10224" t="s">
        <v>63</v>
      </c>
      <c r="W10224" t="s">
        <v>64</v>
      </c>
      <c r="X10224" t="s">
        <v>333</v>
      </c>
      <c r="Y10224">
        <v>-100000</v>
      </c>
      <c r="Z10224">
        <v>-30000</v>
      </c>
      <c r="AD10224">
        <v>10528000</v>
      </c>
      <c r="AE10224">
        <v>6592000</v>
      </c>
      <c r="AF10224">
        <v>18835600</v>
      </c>
      <c r="AG10224">
        <v>2</v>
      </c>
      <c r="AH10224">
        <v>1</v>
      </c>
      <c r="AI10224" t="s">
        <v>66</v>
      </c>
      <c r="AJ10224">
        <v>35955600</v>
      </c>
    </row>
    <row r="10225" spans="1:36" x14ac:dyDescent="0.25">
      <c r="A10225">
        <v>740080</v>
      </c>
      <c r="B10225" t="s">
        <v>42592</v>
      </c>
      <c r="C10225" t="s">
        <v>49</v>
      </c>
      <c r="D10225" t="s">
        <v>340</v>
      </c>
      <c r="E10225" t="s">
        <v>341</v>
      </c>
      <c r="F10225" t="s">
        <v>646</v>
      </c>
      <c r="G10225" t="s">
        <v>647</v>
      </c>
      <c r="H10225" t="s">
        <v>13468</v>
      </c>
      <c r="I10225" t="s">
        <v>13469</v>
      </c>
      <c r="J10225" t="s">
        <v>42593</v>
      </c>
      <c r="K10225" t="s">
        <v>13471</v>
      </c>
      <c r="L10225" s="8">
        <v>35462</v>
      </c>
      <c r="M10225" t="s">
        <v>58</v>
      </c>
      <c r="N10225" t="s">
        <v>59</v>
      </c>
      <c r="P10225" t="s">
        <v>80</v>
      </c>
      <c r="Q10225" s="8">
        <v>27115</v>
      </c>
      <c r="R10225" t="s">
        <v>161</v>
      </c>
      <c r="S10225" s="8">
        <v>35462</v>
      </c>
      <c r="T10225" s="8">
        <v>47574</v>
      </c>
      <c r="U10225" t="s">
        <v>42594</v>
      </c>
      <c r="V10225" t="s">
        <v>63</v>
      </c>
      <c r="W10225" t="s">
        <v>64</v>
      </c>
      <c r="X10225" t="s">
        <v>65</v>
      </c>
      <c r="Y10225">
        <v>-100000</v>
      </c>
      <c r="Z10225">
        <v>-30000</v>
      </c>
      <c r="AC10225">
        <v>-2070937</v>
      </c>
      <c r="AD10225">
        <v>8896000</v>
      </c>
      <c r="AE10225">
        <v>5576000</v>
      </c>
      <c r="AF10225">
        <v>7818000</v>
      </c>
      <c r="AG10225">
        <v>2</v>
      </c>
      <c r="AH10225">
        <v>1</v>
      </c>
      <c r="AI10225" t="s">
        <v>66</v>
      </c>
      <c r="AJ10225">
        <v>22290000</v>
      </c>
    </row>
    <row r="10226" spans="1:36" x14ac:dyDescent="0.25">
      <c r="A10226">
        <v>740081</v>
      </c>
      <c r="B10226" t="s">
        <v>42595</v>
      </c>
      <c r="C10226" t="s">
        <v>317</v>
      </c>
      <c r="D10226" t="s">
        <v>340</v>
      </c>
      <c r="E10226" t="s">
        <v>341</v>
      </c>
      <c r="F10226" t="s">
        <v>1269</v>
      </c>
      <c r="G10226" t="s">
        <v>1270</v>
      </c>
      <c r="H10226" t="s">
        <v>42596</v>
      </c>
      <c r="I10226" t="s">
        <v>42597</v>
      </c>
      <c r="J10226" t="s">
        <v>42598</v>
      </c>
      <c r="K10226" t="s">
        <v>42599</v>
      </c>
      <c r="L10226" s="8">
        <v>35462</v>
      </c>
      <c r="M10226" t="s">
        <v>58</v>
      </c>
      <c r="N10226" t="s">
        <v>348</v>
      </c>
      <c r="P10226" t="s">
        <v>7236</v>
      </c>
      <c r="Q10226" s="8">
        <v>27032</v>
      </c>
      <c r="R10226" t="s">
        <v>61</v>
      </c>
      <c r="S10226" s="8">
        <v>35462</v>
      </c>
      <c r="T10226" s="8">
        <v>47515</v>
      </c>
      <c r="U10226" t="s">
        <v>42600</v>
      </c>
      <c r="V10226" t="s">
        <v>63</v>
      </c>
      <c r="W10226" t="s">
        <v>64</v>
      </c>
      <c r="X10226" t="s">
        <v>65</v>
      </c>
      <c r="Y10226">
        <v>-100000</v>
      </c>
      <c r="Z10226">
        <v>-30000</v>
      </c>
      <c r="AD10226">
        <v>11397000</v>
      </c>
      <c r="AE10226">
        <v>7131000</v>
      </c>
      <c r="AF10226">
        <v>18835600</v>
      </c>
      <c r="AG10226">
        <v>2</v>
      </c>
      <c r="AH10226">
        <v>1</v>
      </c>
      <c r="AI10226" t="s">
        <v>66</v>
      </c>
      <c r="AJ10226">
        <v>37363600</v>
      </c>
    </row>
    <row r="10227" spans="1:36" x14ac:dyDescent="0.25">
      <c r="A10227">
        <v>740082</v>
      </c>
      <c r="B10227" t="s">
        <v>42601</v>
      </c>
      <c r="C10227" t="s">
        <v>49</v>
      </c>
      <c r="D10227" t="s">
        <v>50</v>
      </c>
      <c r="E10227" t="s">
        <v>51</v>
      </c>
      <c r="F10227" t="s">
        <v>7343</v>
      </c>
      <c r="G10227" t="s">
        <v>7344</v>
      </c>
      <c r="H10227" t="s">
        <v>7345</v>
      </c>
      <c r="I10227" t="s">
        <v>7346</v>
      </c>
      <c r="J10227" t="s">
        <v>42602</v>
      </c>
      <c r="K10227" t="s">
        <v>40635</v>
      </c>
      <c r="L10227" s="8">
        <v>35462</v>
      </c>
      <c r="M10227" t="s">
        <v>58</v>
      </c>
      <c r="N10227" t="s">
        <v>59</v>
      </c>
      <c r="P10227" t="s">
        <v>1223</v>
      </c>
      <c r="Q10227" s="8">
        <v>27040</v>
      </c>
      <c r="R10227" t="s">
        <v>61</v>
      </c>
      <c r="S10227" s="8">
        <v>35462</v>
      </c>
      <c r="T10227" s="8">
        <v>47515</v>
      </c>
      <c r="U10227" t="s">
        <v>42603</v>
      </c>
      <c r="V10227" t="s">
        <v>63</v>
      </c>
      <c r="W10227" t="s">
        <v>3169</v>
      </c>
      <c r="X10227" t="s">
        <v>65</v>
      </c>
      <c r="Y10227">
        <v>-100000</v>
      </c>
      <c r="Z10227">
        <v>-30000</v>
      </c>
      <c r="AD10227">
        <v>11192000</v>
      </c>
      <c r="AE10227">
        <v>6815000</v>
      </c>
      <c r="AF10227">
        <v>10763200</v>
      </c>
      <c r="AG10227">
        <v>2</v>
      </c>
      <c r="AH10227">
        <v>26</v>
      </c>
      <c r="AI10227" t="s">
        <v>66</v>
      </c>
      <c r="AJ10227">
        <v>28770200</v>
      </c>
    </row>
    <row r="10228" spans="1:36" x14ac:dyDescent="0.25">
      <c r="A10228">
        <v>740083</v>
      </c>
      <c r="B10228" t="s">
        <v>42604</v>
      </c>
      <c r="C10228" t="s">
        <v>605</v>
      </c>
      <c r="D10228" t="s">
        <v>50</v>
      </c>
      <c r="E10228" t="s">
        <v>51</v>
      </c>
      <c r="F10228" t="s">
        <v>4897</v>
      </c>
      <c r="G10228" t="s">
        <v>4898</v>
      </c>
      <c r="H10228" t="s">
        <v>42605</v>
      </c>
      <c r="I10228" t="s">
        <v>15656</v>
      </c>
      <c r="J10228" t="s">
        <v>42606</v>
      </c>
      <c r="K10228" t="s">
        <v>39537</v>
      </c>
      <c r="L10228" s="8">
        <v>35462</v>
      </c>
      <c r="M10228" t="s">
        <v>58</v>
      </c>
      <c r="N10228" t="s">
        <v>59</v>
      </c>
      <c r="P10228" t="s">
        <v>1321</v>
      </c>
      <c r="Q10228" s="8">
        <v>27054</v>
      </c>
      <c r="R10228" t="s">
        <v>61</v>
      </c>
      <c r="S10228" s="8">
        <v>35462</v>
      </c>
      <c r="T10228" s="8">
        <v>47515</v>
      </c>
      <c r="U10228" t="s">
        <v>42607</v>
      </c>
      <c r="V10228" t="s">
        <v>726</v>
      </c>
      <c r="W10228" t="s">
        <v>64</v>
      </c>
      <c r="X10228" t="s">
        <v>65</v>
      </c>
      <c r="Y10228">
        <v>-140000</v>
      </c>
      <c r="Z10228">
        <v>-30000</v>
      </c>
      <c r="AD10228">
        <v>11141000</v>
      </c>
      <c r="AE10228">
        <v>6784000</v>
      </c>
      <c r="AF10228">
        <v>7818000</v>
      </c>
      <c r="AG10228">
        <v>2</v>
      </c>
      <c r="AH10228">
        <v>1</v>
      </c>
      <c r="AI10228" t="s">
        <v>66</v>
      </c>
      <c r="AJ10228">
        <v>25743000</v>
      </c>
    </row>
    <row r="10229" spans="1:36" x14ac:dyDescent="0.25">
      <c r="A10229">
        <v>740085</v>
      </c>
      <c r="B10229" t="s">
        <v>42608</v>
      </c>
      <c r="C10229" t="s">
        <v>605</v>
      </c>
      <c r="D10229" t="s">
        <v>50</v>
      </c>
      <c r="E10229" t="s">
        <v>51</v>
      </c>
      <c r="F10229" t="s">
        <v>606</v>
      </c>
      <c r="G10229" t="s">
        <v>607</v>
      </c>
      <c r="H10229" t="s">
        <v>2459</v>
      </c>
      <c r="I10229" t="s">
        <v>2460</v>
      </c>
      <c r="J10229" t="s">
        <v>42609</v>
      </c>
      <c r="K10229" t="s">
        <v>3167</v>
      </c>
      <c r="L10229" s="8">
        <v>35462</v>
      </c>
      <c r="M10229" t="s">
        <v>58</v>
      </c>
      <c r="N10229" t="s">
        <v>59</v>
      </c>
      <c r="P10229" t="s">
        <v>662</v>
      </c>
      <c r="Q10229" s="8">
        <v>27093</v>
      </c>
      <c r="R10229" t="s">
        <v>61</v>
      </c>
      <c r="S10229" s="8">
        <v>35462</v>
      </c>
      <c r="T10229" s="8">
        <v>47574</v>
      </c>
      <c r="U10229" t="s">
        <v>42610</v>
      </c>
      <c r="V10229" t="s">
        <v>499</v>
      </c>
      <c r="W10229" t="s">
        <v>64</v>
      </c>
      <c r="X10229" t="s">
        <v>65</v>
      </c>
      <c r="Y10229">
        <v>-540000</v>
      </c>
      <c r="Z10229">
        <v>-30000</v>
      </c>
      <c r="AA10229">
        <v>-5500000</v>
      </c>
      <c r="AB10229">
        <v>-500000</v>
      </c>
      <c r="AC10229">
        <v>-2493750</v>
      </c>
      <c r="AD10229">
        <v>9577000</v>
      </c>
      <c r="AE10229">
        <v>5838000</v>
      </c>
      <c r="AF10229">
        <v>7818000</v>
      </c>
      <c r="AG10229">
        <v>2</v>
      </c>
      <c r="AH10229">
        <v>1</v>
      </c>
      <c r="AI10229" t="s">
        <v>66</v>
      </c>
      <c r="AJ10229">
        <v>23233000</v>
      </c>
    </row>
    <row r="10230" spans="1:36" x14ac:dyDescent="0.25">
      <c r="A10230">
        <v>740087</v>
      </c>
      <c r="B10230" t="s">
        <v>42611</v>
      </c>
      <c r="C10230" t="s">
        <v>190</v>
      </c>
      <c r="D10230" t="s">
        <v>9351</v>
      </c>
      <c r="E10230" t="s">
        <v>9352</v>
      </c>
      <c r="F10230" t="s">
        <v>193</v>
      </c>
      <c r="G10230" t="s">
        <v>194</v>
      </c>
      <c r="H10230" t="s">
        <v>42612</v>
      </c>
      <c r="I10230" t="s">
        <v>42613</v>
      </c>
      <c r="J10230" t="s">
        <v>42614</v>
      </c>
      <c r="K10230" t="s">
        <v>42615</v>
      </c>
      <c r="L10230" s="8">
        <v>35462</v>
      </c>
      <c r="M10230" t="s">
        <v>58</v>
      </c>
      <c r="N10230" t="s">
        <v>59</v>
      </c>
      <c r="P10230" t="s">
        <v>1314</v>
      </c>
      <c r="Q10230" s="8">
        <v>27103</v>
      </c>
      <c r="R10230" t="s">
        <v>61</v>
      </c>
      <c r="S10230" s="8">
        <v>35462</v>
      </c>
      <c r="T10230" s="8">
        <v>47574</v>
      </c>
      <c r="U10230" t="s">
        <v>42616</v>
      </c>
      <c r="V10230" t="s">
        <v>4649</v>
      </c>
      <c r="W10230" t="s">
        <v>64</v>
      </c>
      <c r="X10230" t="s">
        <v>65</v>
      </c>
      <c r="Y10230">
        <v>-50000</v>
      </c>
      <c r="Z10230">
        <v>-30000</v>
      </c>
      <c r="AB10230">
        <v>-775000</v>
      </c>
      <c r="AD10230">
        <v>8121000</v>
      </c>
      <c r="AE10230">
        <v>5094000</v>
      </c>
      <c r="AF10230">
        <v>10945200</v>
      </c>
      <c r="AG10230">
        <v>2</v>
      </c>
      <c r="AH10230">
        <v>1</v>
      </c>
      <c r="AI10230" t="s">
        <v>66</v>
      </c>
      <c r="AJ10230">
        <v>24160200</v>
      </c>
    </row>
    <row r="10231" spans="1:36" x14ac:dyDescent="0.25">
      <c r="A10231">
        <v>740088</v>
      </c>
      <c r="B10231" t="s">
        <v>42617</v>
      </c>
      <c r="C10231" t="s">
        <v>100</v>
      </c>
      <c r="D10231" t="s">
        <v>1094</v>
      </c>
      <c r="E10231" t="s">
        <v>1095</v>
      </c>
      <c r="F10231" t="s">
        <v>103</v>
      </c>
      <c r="G10231" t="s">
        <v>104</v>
      </c>
      <c r="H10231" t="s">
        <v>42618</v>
      </c>
      <c r="I10231" t="s">
        <v>964</v>
      </c>
      <c r="J10231" t="s">
        <v>42619</v>
      </c>
      <c r="K10231" t="s">
        <v>1768</v>
      </c>
      <c r="L10231" s="8">
        <v>35462</v>
      </c>
      <c r="M10231" t="s">
        <v>58</v>
      </c>
      <c r="N10231" t="s">
        <v>59</v>
      </c>
      <c r="P10231" t="s">
        <v>128</v>
      </c>
      <c r="Q10231" s="8">
        <v>27104</v>
      </c>
      <c r="R10231" t="s">
        <v>61</v>
      </c>
      <c r="S10231" s="8">
        <v>35462</v>
      </c>
      <c r="T10231" s="8">
        <v>47574</v>
      </c>
      <c r="U10231" t="s">
        <v>42620</v>
      </c>
      <c r="V10231" t="s">
        <v>42621</v>
      </c>
      <c r="W10231" t="s">
        <v>64</v>
      </c>
      <c r="X10231" t="s">
        <v>65</v>
      </c>
      <c r="Y10231">
        <v>-650000</v>
      </c>
      <c r="Z10231">
        <v>-30000</v>
      </c>
      <c r="AB10231">
        <v>-2550000</v>
      </c>
      <c r="AC10231">
        <v>-9196666</v>
      </c>
      <c r="AD10231">
        <v>8512000</v>
      </c>
      <c r="AE10231">
        <v>5145000</v>
      </c>
      <c r="AF10231">
        <v>7818000</v>
      </c>
      <c r="AG10231">
        <v>2</v>
      </c>
      <c r="AH10231">
        <v>1</v>
      </c>
      <c r="AI10231" t="s">
        <v>66</v>
      </c>
      <c r="AJ10231">
        <v>21475000</v>
      </c>
    </row>
    <row r="10232" spans="1:36" x14ac:dyDescent="0.25">
      <c r="A10232">
        <v>740089</v>
      </c>
      <c r="B10232" t="s">
        <v>42622</v>
      </c>
      <c r="C10232" t="s">
        <v>165</v>
      </c>
      <c r="D10232" t="s">
        <v>166</v>
      </c>
      <c r="E10232" t="s">
        <v>167</v>
      </c>
      <c r="F10232" t="s">
        <v>168</v>
      </c>
      <c r="G10232" t="s">
        <v>169</v>
      </c>
      <c r="H10232" t="s">
        <v>2084</v>
      </c>
      <c r="I10232" t="s">
        <v>1195</v>
      </c>
      <c r="J10232" t="s">
        <v>42623</v>
      </c>
      <c r="K10232" t="s">
        <v>1197</v>
      </c>
      <c r="L10232" s="8">
        <v>35462</v>
      </c>
      <c r="M10232" t="s">
        <v>58</v>
      </c>
      <c r="N10232" t="s">
        <v>77</v>
      </c>
      <c r="P10232" t="s">
        <v>128</v>
      </c>
      <c r="Q10232" s="8">
        <v>27105</v>
      </c>
      <c r="R10232" t="s">
        <v>61</v>
      </c>
      <c r="S10232" s="8">
        <v>35462</v>
      </c>
      <c r="T10232" s="8">
        <v>47574</v>
      </c>
      <c r="U10232" t="s">
        <v>42624</v>
      </c>
      <c r="V10232" t="s">
        <v>186</v>
      </c>
      <c r="W10232" t="s">
        <v>64</v>
      </c>
      <c r="X10232" t="s">
        <v>65</v>
      </c>
      <c r="Y10232">
        <v>-120000</v>
      </c>
      <c r="Z10232">
        <v>-30000</v>
      </c>
      <c r="AA10232">
        <v>-5000000</v>
      </c>
      <c r="AB10232">
        <v>-111500</v>
      </c>
      <c r="AD10232">
        <v>8960000</v>
      </c>
      <c r="AE10232">
        <v>5338000</v>
      </c>
      <c r="AF10232">
        <v>4871000</v>
      </c>
      <c r="AG10232">
        <v>2</v>
      </c>
      <c r="AH10232">
        <v>1</v>
      </c>
      <c r="AI10232" t="s">
        <v>66</v>
      </c>
      <c r="AJ10232">
        <v>19169000</v>
      </c>
    </row>
    <row r="10233" spans="1:36" x14ac:dyDescent="0.25">
      <c r="A10233">
        <v>740090</v>
      </c>
      <c r="B10233" t="s">
        <v>42625</v>
      </c>
      <c r="C10233" t="s">
        <v>605</v>
      </c>
      <c r="D10233" t="s">
        <v>50</v>
      </c>
      <c r="E10233" t="s">
        <v>51</v>
      </c>
      <c r="F10233" t="s">
        <v>6435</v>
      </c>
      <c r="G10233" t="s">
        <v>6436</v>
      </c>
      <c r="H10233" t="s">
        <v>38125</v>
      </c>
      <c r="I10233" t="s">
        <v>38126</v>
      </c>
      <c r="J10233" t="s">
        <v>42626</v>
      </c>
      <c r="K10233" t="s">
        <v>42627</v>
      </c>
      <c r="L10233" s="8">
        <v>35462</v>
      </c>
      <c r="M10233" t="s">
        <v>58</v>
      </c>
      <c r="N10233" t="s">
        <v>348</v>
      </c>
      <c r="P10233" t="s">
        <v>1295</v>
      </c>
      <c r="Q10233" s="8">
        <v>27105</v>
      </c>
      <c r="R10233" t="s">
        <v>61</v>
      </c>
      <c r="S10233" s="8">
        <v>35462</v>
      </c>
      <c r="T10233" s="8">
        <v>47574</v>
      </c>
      <c r="U10233" t="s">
        <v>42628</v>
      </c>
      <c r="V10233" t="s">
        <v>244</v>
      </c>
      <c r="W10233" t="s">
        <v>64</v>
      </c>
      <c r="X10233" t="s">
        <v>333</v>
      </c>
      <c r="Y10233">
        <v>-80000</v>
      </c>
      <c r="Z10233">
        <v>-30000</v>
      </c>
      <c r="AD10233">
        <v>11442000</v>
      </c>
      <c r="AE10233">
        <v>7160000</v>
      </c>
      <c r="AF10233">
        <v>18835600</v>
      </c>
      <c r="AG10233">
        <v>2</v>
      </c>
      <c r="AH10233">
        <v>1</v>
      </c>
      <c r="AI10233" t="s">
        <v>66</v>
      </c>
      <c r="AJ10233">
        <v>37437600</v>
      </c>
    </row>
    <row r="10234" spans="1:36" x14ac:dyDescent="0.25">
      <c r="A10234">
        <v>740091</v>
      </c>
      <c r="B10234" t="s">
        <v>42629</v>
      </c>
      <c r="C10234" t="s">
        <v>317</v>
      </c>
      <c r="D10234" t="s">
        <v>50</v>
      </c>
      <c r="E10234" t="s">
        <v>51</v>
      </c>
      <c r="F10234" t="s">
        <v>3088</v>
      </c>
      <c r="G10234" t="s">
        <v>3089</v>
      </c>
      <c r="H10234" t="s">
        <v>39982</v>
      </c>
      <c r="I10234" t="s">
        <v>39983</v>
      </c>
      <c r="J10234" t="s">
        <v>42630</v>
      </c>
      <c r="K10234" t="s">
        <v>42631</v>
      </c>
      <c r="L10234" s="8">
        <v>35462</v>
      </c>
      <c r="M10234" t="s">
        <v>58</v>
      </c>
      <c r="N10234" t="s">
        <v>348</v>
      </c>
      <c r="P10234" t="s">
        <v>219</v>
      </c>
      <c r="Q10234" s="8">
        <v>27106</v>
      </c>
      <c r="R10234" t="s">
        <v>61</v>
      </c>
      <c r="S10234" s="8">
        <v>35462</v>
      </c>
      <c r="T10234" s="8">
        <v>47574</v>
      </c>
      <c r="U10234" t="s">
        <v>42632</v>
      </c>
      <c r="V10234" t="s">
        <v>63</v>
      </c>
      <c r="W10234" t="s">
        <v>64</v>
      </c>
      <c r="X10234" t="s">
        <v>65</v>
      </c>
      <c r="Y10234">
        <v>-75000</v>
      </c>
      <c r="Z10234">
        <v>-30000</v>
      </c>
      <c r="AC10234">
        <v>-4333039</v>
      </c>
      <c r="AD10234">
        <v>11389000</v>
      </c>
      <c r="AE10234">
        <v>7127000</v>
      </c>
      <c r="AF10234">
        <v>18835600</v>
      </c>
      <c r="AG10234">
        <v>2</v>
      </c>
      <c r="AH10234">
        <v>1</v>
      </c>
      <c r="AI10234" t="s">
        <v>66</v>
      </c>
      <c r="AJ10234">
        <v>37351600</v>
      </c>
    </row>
    <row r="10235" spans="1:36" x14ac:dyDescent="0.25">
      <c r="A10235">
        <v>740092</v>
      </c>
      <c r="B10235" t="s">
        <v>42633</v>
      </c>
      <c r="C10235" t="s">
        <v>317</v>
      </c>
      <c r="D10235" t="s">
        <v>50</v>
      </c>
      <c r="E10235" t="s">
        <v>51</v>
      </c>
      <c r="F10235" t="s">
        <v>371</v>
      </c>
      <c r="G10235" t="s">
        <v>372</v>
      </c>
      <c r="H10235" t="s">
        <v>42634</v>
      </c>
      <c r="I10235" t="s">
        <v>42635</v>
      </c>
      <c r="J10235" t="s">
        <v>42636</v>
      </c>
      <c r="K10235" t="s">
        <v>42637</v>
      </c>
      <c r="L10235" s="8">
        <v>35462</v>
      </c>
      <c r="M10235" t="s">
        <v>58</v>
      </c>
      <c r="N10235" t="s">
        <v>59</v>
      </c>
      <c r="P10235" t="s">
        <v>6542</v>
      </c>
      <c r="Q10235" s="8">
        <v>27134</v>
      </c>
      <c r="R10235" t="s">
        <v>61</v>
      </c>
      <c r="S10235" s="8">
        <v>35462</v>
      </c>
      <c r="T10235" s="8">
        <v>47604</v>
      </c>
      <c r="U10235" t="s">
        <v>42638</v>
      </c>
      <c r="V10235" t="s">
        <v>63</v>
      </c>
      <c r="W10235" t="s">
        <v>64</v>
      </c>
      <c r="X10235" t="s">
        <v>333</v>
      </c>
      <c r="Y10235">
        <v>-75000</v>
      </c>
      <c r="Z10235">
        <v>-30000</v>
      </c>
      <c r="AA10235">
        <v>-3973000</v>
      </c>
      <c r="AC10235">
        <v>-1531274</v>
      </c>
      <c r="AD10235">
        <v>8398000</v>
      </c>
      <c r="AE10235">
        <v>5266000</v>
      </c>
      <c r="AF10235">
        <v>7818000</v>
      </c>
      <c r="AG10235">
        <v>2</v>
      </c>
      <c r="AH10235">
        <v>1</v>
      </c>
      <c r="AI10235" t="s">
        <v>66</v>
      </c>
      <c r="AJ10235">
        <v>21482000</v>
      </c>
    </row>
    <row r="10236" spans="1:36" x14ac:dyDescent="0.25">
      <c r="A10236">
        <v>740093</v>
      </c>
      <c r="B10236" t="s">
        <v>42639</v>
      </c>
      <c r="C10236" t="s">
        <v>535</v>
      </c>
      <c r="D10236" t="s">
        <v>50</v>
      </c>
      <c r="E10236" t="s">
        <v>51</v>
      </c>
      <c r="F10236" t="s">
        <v>13455</v>
      </c>
      <c r="G10236" t="s">
        <v>13456</v>
      </c>
      <c r="H10236" t="s">
        <v>42640</v>
      </c>
      <c r="I10236" t="s">
        <v>42641</v>
      </c>
      <c r="J10236" t="s">
        <v>42642</v>
      </c>
      <c r="K10236" t="s">
        <v>42643</v>
      </c>
      <c r="L10236" s="8">
        <v>35462</v>
      </c>
      <c r="M10236" t="s">
        <v>58</v>
      </c>
      <c r="N10236" t="s">
        <v>77</v>
      </c>
      <c r="P10236" t="s">
        <v>219</v>
      </c>
      <c r="Q10236" s="8">
        <v>27149</v>
      </c>
      <c r="R10236" t="s">
        <v>161</v>
      </c>
      <c r="S10236" s="8">
        <v>35462</v>
      </c>
      <c r="T10236" s="8">
        <v>47604</v>
      </c>
      <c r="U10236" t="s">
        <v>42644</v>
      </c>
      <c r="V10236" t="s">
        <v>542</v>
      </c>
      <c r="W10236" t="s">
        <v>3169</v>
      </c>
      <c r="X10236" t="s">
        <v>65</v>
      </c>
      <c r="Y10236">
        <v>-1580000</v>
      </c>
      <c r="Z10236">
        <v>-30000</v>
      </c>
      <c r="AC10236">
        <v>-3429000</v>
      </c>
      <c r="AD10236">
        <v>6839000</v>
      </c>
      <c r="AE10236">
        <v>4065000</v>
      </c>
      <c r="AF10236">
        <v>6254400</v>
      </c>
      <c r="AG10236">
        <v>2</v>
      </c>
      <c r="AH10236">
        <v>26</v>
      </c>
      <c r="AI10236" t="s">
        <v>66</v>
      </c>
      <c r="AJ10236">
        <v>17158400</v>
      </c>
    </row>
    <row r="10237" spans="1:36" x14ac:dyDescent="0.25">
      <c r="A10237">
        <v>740094</v>
      </c>
      <c r="B10237" t="s">
        <v>42645</v>
      </c>
      <c r="C10237" t="s">
        <v>535</v>
      </c>
      <c r="D10237" t="s">
        <v>50</v>
      </c>
      <c r="E10237" t="s">
        <v>51</v>
      </c>
      <c r="F10237" t="s">
        <v>2502</v>
      </c>
      <c r="G10237" t="s">
        <v>2503</v>
      </c>
      <c r="H10237" t="s">
        <v>42646</v>
      </c>
      <c r="I10237" t="s">
        <v>40248</v>
      </c>
      <c r="J10237" t="s">
        <v>42647</v>
      </c>
      <c r="K10237" t="s">
        <v>42648</v>
      </c>
      <c r="L10237" s="8">
        <v>35462</v>
      </c>
      <c r="M10237" t="s">
        <v>58</v>
      </c>
      <c r="N10237" t="s">
        <v>348</v>
      </c>
      <c r="P10237" t="s">
        <v>63</v>
      </c>
      <c r="Q10237" s="8">
        <v>27171</v>
      </c>
      <c r="R10237" t="s">
        <v>61</v>
      </c>
      <c r="S10237" s="8">
        <v>35462</v>
      </c>
      <c r="T10237" s="8">
        <v>47635</v>
      </c>
      <c r="U10237" t="s">
        <v>42649</v>
      </c>
      <c r="V10237" t="s">
        <v>130</v>
      </c>
      <c r="W10237" t="s">
        <v>64</v>
      </c>
      <c r="X10237" t="s">
        <v>65</v>
      </c>
      <c r="Y10237">
        <v>-100000</v>
      </c>
      <c r="Z10237">
        <v>-30000</v>
      </c>
      <c r="AC10237">
        <v>-9740062</v>
      </c>
      <c r="AD10237">
        <v>11350000</v>
      </c>
      <c r="AE10237">
        <v>7102000</v>
      </c>
      <c r="AF10237">
        <v>18835600</v>
      </c>
      <c r="AG10237">
        <v>2</v>
      </c>
      <c r="AH10237">
        <v>1</v>
      </c>
      <c r="AI10237" t="s">
        <v>66</v>
      </c>
      <c r="AJ10237">
        <v>37287600</v>
      </c>
    </row>
    <row r="10238" spans="1:36" x14ac:dyDescent="0.25">
      <c r="A10238">
        <v>740095</v>
      </c>
      <c r="B10238" t="s">
        <v>42650</v>
      </c>
      <c r="C10238" t="s">
        <v>165</v>
      </c>
      <c r="D10238" t="s">
        <v>203</v>
      </c>
      <c r="E10238" t="s">
        <v>204</v>
      </c>
      <c r="F10238" t="s">
        <v>168</v>
      </c>
      <c r="G10238" t="s">
        <v>169</v>
      </c>
      <c r="H10238" t="s">
        <v>6976</v>
      </c>
      <c r="I10238" t="s">
        <v>1965</v>
      </c>
      <c r="J10238" t="s">
        <v>42651</v>
      </c>
      <c r="K10238" t="s">
        <v>7043</v>
      </c>
      <c r="L10238" s="8">
        <v>35462</v>
      </c>
      <c r="M10238" t="s">
        <v>58</v>
      </c>
      <c r="N10238" t="s">
        <v>59</v>
      </c>
      <c r="P10238" t="s">
        <v>60</v>
      </c>
      <c r="Q10238" s="8">
        <v>27176</v>
      </c>
      <c r="R10238" t="s">
        <v>61</v>
      </c>
      <c r="S10238" s="8">
        <v>35462</v>
      </c>
      <c r="T10238" s="8">
        <v>47635</v>
      </c>
      <c r="U10238" t="s">
        <v>42652</v>
      </c>
      <c r="V10238" t="s">
        <v>199</v>
      </c>
      <c r="W10238" t="s">
        <v>64</v>
      </c>
      <c r="X10238" t="s">
        <v>65</v>
      </c>
      <c r="Y10238">
        <v>-250000</v>
      </c>
      <c r="Z10238">
        <v>-30000</v>
      </c>
      <c r="AD10238">
        <v>12114000</v>
      </c>
      <c r="AE10238">
        <v>7202000</v>
      </c>
      <c r="AF10238">
        <v>7818000</v>
      </c>
      <c r="AG10238">
        <v>2</v>
      </c>
      <c r="AH10238">
        <v>1</v>
      </c>
      <c r="AI10238" t="s">
        <v>66</v>
      </c>
      <c r="AJ10238">
        <v>27134000</v>
      </c>
    </row>
    <row r="10239" spans="1:36" x14ac:dyDescent="0.25">
      <c r="A10239">
        <v>740097</v>
      </c>
      <c r="B10239" t="s">
        <v>42653</v>
      </c>
      <c r="C10239" t="s">
        <v>49</v>
      </c>
      <c r="D10239" t="s">
        <v>340</v>
      </c>
      <c r="E10239" t="s">
        <v>341</v>
      </c>
      <c r="F10239" t="s">
        <v>342</v>
      </c>
      <c r="G10239" t="s">
        <v>343</v>
      </c>
      <c r="H10239" t="s">
        <v>42654</v>
      </c>
      <c r="I10239" t="s">
        <v>849</v>
      </c>
      <c r="J10239" t="s">
        <v>42655</v>
      </c>
      <c r="K10239" t="s">
        <v>16117</v>
      </c>
      <c r="L10239" s="8">
        <v>35462</v>
      </c>
      <c r="M10239" t="s">
        <v>58</v>
      </c>
      <c r="N10239" t="s">
        <v>59</v>
      </c>
      <c r="P10239" t="s">
        <v>602</v>
      </c>
      <c r="Q10239" s="8">
        <v>27194</v>
      </c>
      <c r="R10239" t="s">
        <v>61</v>
      </c>
      <c r="S10239" s="8">
        <v>35462</v>
      </c>
      <c r="T10239" s="8">
        <v>47665</v>
      </c>
      <c r="U10239" t="s">
        <v>42656</v>
      </c>
      <c r="V10239" t="s">
        <v>350</v>
      </c>
      <c r="W10239" t="s">
        <v>64</v>
      </c>
      <c r="X10239" t="s">
        <v>65</v>
      </c>
      <c r="Y10239">
        <v>-110000</v>
      </c>
      <c r="Z10239">
        <v>-30000</v>
      </c>
      <c r="AD10239">
        <v>9469000</v>
      </c>
      <c r="AE10239">
        <v>5773000</v>
      </c>
      <c r="AF10239">
        <v>7818000</v>
      </c>
      <c r="AG10239">
        <v>2</v>
      </c>
      <c r="AH10239">
        <v>1</v>
      </c>
      <c r="AI10239" t="s">
        <v>66</v>
      </c>
      <c r="AJ10239">
        <v>23060000</v>
      </c>
    </row>
    <row r="10240" spans="1:36" x14ac:dyDescent="0.25">
      <c r="A10240">
        <v>740100</v>
      </c>
      <c r="B10240" t="s">
        <v>42657</v>
      </c>
      <c r="C10240" t="s">
        <v>100</v>
      </c>
      <c r="D10240" t="s">
        <v>212</v>
      </c>
      <c r="E10240" t="s">
        <v>213</v>
      </c>
      <c r="F10240" t="s">
        <v>103</v>
      </c>
      <c r="G10240" t="s">
        <v>104</v>
      </c>
      <c r="H10240" t="s">
        <v>1225</v>
      </c>
      <c r="I10240" t="s">
        <v>1226</v>
      </c>
      <c r="J10240" t="s">
        <v>42658</v>
      </c>
      <c r="K10240" t="s">
        <v>42659</v>
      </c>
      <c r="L10240" s="8">
        <v>35462</v>
      </c>
      <c r="M10240" t="s">
        <v>58</v>
      </c>
      <c r="N10240" t="s">
        <v>59</v>
      </c>
      <c r="P10240" t="s">
        <v>111</v>
      </c>
      <c r="Q10240" s="8">
        <v>27220</v>
      </c>
      <c r="R10240" t="s">
        <v>61</v>
      </c>
      <c r="S10240" s="8">
        <v>35462</v>
      </c>
      <c r="T10240" s="8">
        <v>47696</v>
      </c>
      <c r="U10240" t="s">
        <v>42660</v>
      </c>
      <c r="V10240" t="s">
        <v>219</v>
      </c>
      <c r="W10240" t="s">
        <v>64</v>
      </c>
      <c r="X10240" t="s">
        <v>65</v>
      </c>
      <c r="Y10240">
        <v>-150000</v>
      </c>
      <c r="Z10240">
        <v>-30000</v>
      </c>
      <c r="AD10240">
        <v>8386000</v>
      </c>
      <c r="AE10240">
        <v>5259000</v>
      </c>
      <c r="AF10240">
        <v>7818000</v>
      </c>
      <c r="AG10240">
        <v>2</v>
      </c>
      <c r="AH10240">
        <v>1</v>
      </c>
      <c r="AI10240" t="s">
        <v>66</v>
      </c>
      <c r="AJ10240">
        <v>21463000</v>
      </c>
    </row>
    <row r="10241" spans="1:36" x14ac:dyDescent="0.25">
      <c r="A10241">
        <v>740101</v>
      </c>
      <c r="B10241" t="s">
        <v>42661</v>
      </c>
      <c r="C10241" t="s">
        <v>100</v>
      </c>
      <c r="D10241" t="s">
        <v>1094</v>
      </c>
      <c r="E10241" t="s">
        <v>1095</v>
      </c>
      <c r="F10241" t="s">
        <v>103</v>
      </c>
      <c r="G10241" t="s">
        <v>104</v>
      </c>
      <c r="H10241" t="s">
        <v>42662</v>
      </c>
      <c r="I10241" t="s">
        <v>2966</v>
      </c>
      <c r="J10241" t="s">
        <v>42663</v>
      </c>
      <c r="K10241" t="s">
        <v>2968</v>
      </c>
      <c r="L10241" s="8">
        <v>35462</v>
      </c>
      <c r="M10241" t="s">
        <v>58</v>
      </c>
      <c r="N10241" t="s">
        <v>59</v>
      </c>
      <c r="P10241" t="s">
        <v>14354</v>
      </c>
      <c r="Q10241" s="8">
        <v>27228</v>
      </c>
      <c r="R10241" t="s">
        <v>61</v>
      </c>
      <c r="S10241" s="8">
        <v>35462</v>
      </c>
      <c r="T10241" s="8">
        <v>47696</v>
      </c>
      <c r="U10241" t="s">
        <v>42664</v>
      </c>
      <c r="V10241" t="s">
        <v>163</v>
      </c>
      <c r="W10241" t="s">
        <v>64</v>
      </c>
      <c r="X10241" t="s">
        <v>65</v>
      </c>
      <c r="Y10241">
        <v>-350000</v>
      </c>
      <c r="Z10241">
        <v>-30000</v>
      </c>
      <c r="AB10241">
        <v>-150000</v>
      </c>
      <c r="AD10241">
        <v>10070000</v>
      </c>
      <c r="AE10241">
        <v>6137000</v>
      </c>
      <c r="AF10241">
        <v>7818000</v>
      </c>
      <c r="AG10241">
        <v>2</v>
      </c>
      <c r="AH10241">
        <v>1</v>
      </c>
      <c r="AI10241" t="s">
        <v>66</v>
      </c>
      <c r="AJ10241">
        <v>24025000</v>
      </c>
    </row>
    <row r="10242" spans="1:36" x14ac:dyDescent="0.25">
      <c r="A10242">
        <v>740102</v>
      </c>
      <c r="B10242" t="s">
        <v>42665</v>
      </c>
      <c r="C10242" t="s">
        <v>100</v>
      </c>
      <c r="D10242" t="s">
        <v>212</v>
      </c>
      <c r="E10242" t="s">
        <v>213</v>
      </c>
      <c r="F10242" t="s">
        <v>103</v>
      </c>
      <c r="G10242" t="s">
        <v>104</v>
      </c>
      <c r="H10242" t="s">
        <v>20772</v>
      </c>
      <c r="I10242" t="s">
        <v>3485</v>
      </c>
      <c r="J10242" t="s">
        <v>42666</v>
      </c>
      <c r="K10242" t="s">
        <v>822</v>
      </c>
      <c r="L10242" s="8">
        <v>35462</v>
      </c>
      <c r="M10242" t="s">
        <v>58</v>
      </c>
      <c r="N10242" t="s">
        <v>77</v>
      </c>
      <c r="P10242" t="s">
        <v>219</v>
      </c>
      <c r="Q10242" s="8">
        <v>27232</v>
      </c>
      <c r="R10242" t="s">
        <v>161</v>
      </c>
      <c r="S10242" s="8">
        <v>35462</v>
      </c>
      <c r="T10242" s="8">
        <v>47696</v>
      </c>
      <c r="U10242" t="s">
        <v>42667</v>
      </c>
      <c r="V10242" t="s">
        <v>219</v>
      </c>
      <c r="W10242" t="s">
        <v>64</v>
      </c>
      <c r="X10242" t="s">
        <v>259</v>
      </c>
      <c r="Z10242">
        <v>-30000</v>
      </c>
      <c r="AD10242">
        <v>8414000</v>
      </c>
      <c r="AE10242">
        <v>5135000</v>
      </c>
      <c r="AF10242">
        <v>4871000</v>
      </c>
      <c r="AG10242">
        <v>2</v>
      </c>
      <c r="AH10242">
        <v>1</v>
      </c>
      <c r="AI10242" t="s">
        <v>66</v>
      </c>
      <c r="AJ10242">
        <v>18420000</v>
      </c>
    </row>
    <row r="10243" spans="1:36" x14ac:dyDescent="0.25">
      <c r="A10243">
        <v>740103</v>
      </c>
      <c r="B10243" t="s">
        <v>14257</v>
      </c>
      <c r="C10243" t="s">
        <v>605</v>
      </c>
      <c r="D10243" t="s">
        <v>50</v>
      </c>
      <c r="E10243" t="s">
        <v>51</v>
      </c>
      <c r="F10243" t="s">
        <v>606</v>
      </c>
      <c r="G10243" t="s">
        <v>607</v>
      </c>
      <c r="H10243" t="s">
        <v>32314</v>
      </c>
      <c r="I10243" t="s">
        <v>25215</v>
      </c>
      <c r="J10243" t="s">
        <v>42668</v>
      </c>
      <c r="K10243" t="s">
        <v>25217</v>
      </c>
      <c r="L10243" s="8">
        <v>35462</v>
      </c>
      <c r="M10243" t="s">
        <v>58</v>
      </c>
      <c r="N10243" t="s">
        <v>59</v>
      </c>
      <c r="P10243" t="s">
        <v>78</v>
      </c>
      <c r="Q10243" s="8">
        <v>27238</v>
      </c>
      <c r="R10243" t="s">
        <v>61</v>
      </c>
      <c r="S10243" s="8">
        <v>35462</v>
      </c>
      <c r="T10243" s="8">
        <v>47696</v>
      </c>
      <c r="U10243" t="s">
        <v>42669</v>
      </c>
      <c r="V10243" t="s">
        <v>542</v>
      </c>
      <c r="W10243" t="s">
        <v>64</v>
      </c>
      <c r="X10243" t="s">
        <v>65</v>
      </c>
      <c r="Y10243">
        <v>-30000</v>
      </c>
      <c r="Z10243">
        <v>-30000</v>
      </c>
      <c r="AC10243">
        <v>-3500000</v>
      </c>
      <c r="AD10243">
        <v>9917000</v>
      </c>
      <c r="AE10243">
        <v>6043000</v>
      </c>
      <c r="AF10243">
        <v>7818000</v>
      </c>
      <c r="AG10243">
        <v>2</v>
      </c>
      <c r="AH10243">
        <v>1</v>
      </c>
      <c r="AI10243" t="s">
        <v>66</v>
      </c>
      <c r="AJ10243">
        <v>23778000</v>
      </c>
    </row>
    <row r="10244" spans="1:36" x14ac:dyDescent="0.25">
      <c r="A10244">
        <v>740104</v>
      </c>
      <c r="B10244" t="s">
        <v>42670</v>
      </c>
      <c r="C10244" t="s">
        <v>119</v>
      </c>
      <c r="D10244" t="s">
        <v>120</v>
      </c>
      <c r="E10244" t="s">
        <v>121</v>
      </c>
      <c r="F10244" t="s">
        <v>122</v>
      </c>
      <c r="G10244" t="s">
        <v>123</v>
      </c>
      <c r="H10244" t="s">
        <v>42671</v>
      </c>
      <c r="I10244" t="s">
        <v>6520</v>
      </c>
      <c r="J10244" t="s">
        <v>42672</v>
      </c>
      <c r="K10244" t="s">
        <v>6522</v>
      </c>
      <c r="L10244" s="8">
        <v>35462</v>
      </c>
      <c r="M10244" t="s">
        <v>58</v>
      </c>
      <c r="N10244" t="s">
        <v>59</v>
      </c>
      <c r="P10244" t="s">
        <v>111</v>
      </c>
      <c r="Q10244" s="8">
        <v>27306</v>
      </c>
      <c r="R10244" t="s">
        <v>61</v>
      </c>
      <c r="S10244" s="8">
        <v>35462</v>
      </c>
      <c r="T10244" s="8">
        <v>47788</v>
      </c>
      <c r="U10244" t="s">
        <v>42673</v>
      </c>
      <c r="V10244" t="s">
        <v>2435</v>
      </c>
      <c r="W10244" t="s">
        <v>64</v>
      </c>
      <c r="X10244" t="s">
        <v>65</v>
      </c>
      <c r="Y10244">
        <v>-45000</v>
      </c>
      <c r="Z10244">
        <v>-30000</v>
      </c>
      <c r="AA10244">
        <v>-6667000</v>
      </c>
      <c r="AD10244">
        <v>8478000</v>
      </c>
      <c r="AE10244">
        <v>5316000</v>
      </c>
      <c r="AF10244">
        <v>7818000</v>
      </c>
      <c r="AG10244">
        <v>2</v>
      </c>
      <c r="AH10244">
        <v>1</v>
      </c>
      <c r="AI10244" t="s">
        <v>66</v>
      </c>
      <c r="AJ10244">
        <v>21612000</v>
      </c>
    </row>
    <row r="10245" spans="1:36" x14ac:dyDescent="0.25">
      <c r="A10245">
        <v>740105</v>
      </c>
      <c r="B10245" t="s">
        <v>42674</v>
      </c>
      <c r="C10245" t="s">
        <v>165</v>
      </c>
      <c r="D10245" t="s">
        <v>203</v>
      </c>
      <c r="E10245" t="s">
        <v>204</v>
      </c>
      <c r="F10245" t="s">
        <v>168</v>
      </c>
      <c r="G10245" t="s">
        <v>169</v>
      </c>
      <c r="H10245" t="s">
        <v>3293</v>
      </c>
      <c r="I10245" t="s">
        <v>3294</v>
      </c>
      <c r="J10245" t="s">
        <v>42675</v>
      </c>
      <c r="K10245" t="s">
        <v>5093</v>
      </c>
      <c r="L10245" s="8">
        <v>35462</v>
      </c>
      <c r="M10245" t="s">
        <v>58</v>
      </c>
      <c r="N10245" t="s">
        <v>59</v>
      </c>
      <c r="P10245" t="s">
        <v>1570</v>
      </c>
      <c r="Q10245" s="8">
        <v>27313</v>
      </c>
      <c r="R10245" t="s">
        <v>61</v>
      </c>
      <c r="S10245" s="8">
        <v>35462</v>
      </c>
      <c r="T10245" s="8">
        <v>47788</v>
      </c>
      <c r="U10245" t="s">
        <v>42676</v>
      </c>
      <c r="V10245" t="s">
        <v>199</v>
      </c>
      <c r="W10245" t="s">
        <v>64</v>
      </c>
      <c r="X10245" t="s">
        <v>65</v>
      </c>
      <c r="Y10245">
        <v>-400000</v>
      </c>
      <c r="Z10245">
        <v>-30000</v>
      </c>
      <c r="AD10245">
        <v>8347000</v>
      </c>
      <c r="AE10245">
        <v>5235000</v>
      </c>
      <c r="AF10245">
        <v>7818000</v>
      </c>
      <c r="AG10245">
        <v>2</v>
      </c>
      <c r="AH10245">
        <v>1</v>
      </c>
      <c r="AI10245" t="s">
        <v>66</v>
      </c>
      <c r="AJ10245">
        <v>21400000</v>
      </c>
    </row>
    <row r="10246" spans="1:36" x14ac:dyDescent="0.25">
      <c r="A10246">
        <v>740106</v>
      </c>
      <c r="B10246" t="s">
        <v>42677</v>
      </c>
      <c r="C10246" t="s">
        <v>49</v>
      </c>
      <c r="D10246" t="s">
        <v>340</v>
      </c>
      <c r="E10246" t="s">
        <v>341</v>
      </c>
      <c r="F10246" t="s">
        <v>342</v>
      </c>
      <c r="G10246" t="s">
        <v>343</v>
      </c>
      <c r="H10246" t="s">
        <v>16372</v>
      </c>
      <c r="I10246" t="s">
        <v>16373</v>
      </c>
      <c r="J10246" t="s">
        <v>42678</v>
      </c>
      <c r="K10246" t="s">
        <v>42679</v>
      </c>
      <c r="L10246" s="8">
        <v>35462</v>
      </c>
      <c r="M10246" t="s">
        <v>58</v>
      </c>
      <c r="N10246" t="s">
        <v>59</v>
      </c>
      <c r="P10246" t="s">
        <v>511</v>
      </c>
      <c r="Q10246" s="8">
        <v>27333</v>
      </c>
      <c r="R10246" t="s">
        <v>61</v>
      </c>
      <c r="S10246" s="8">
        <v>35462</v>
      </c>
      <c r="T10246" s="8">
        <v>47788</v>
      </c>
      <c r="U10246" t="s">
        <v>42680</v>
      </c>
      <c r="V10246" t="s">
        <v>63</v>
      </c>
      <c r="W10246" t="s">
        <v>64</v>
      </c>
      <c r="X10246" t="s">
        <v>65</v>
      </c>
      <c r="Y10246">
        <v>-10000</v>
      </c>
      <c r="Z10246">
        <v>-30000</v>
      </c>
      <c r="AD10246">
        <v>10343000</v>
      </c>
      <c r="AE10246">
        <v>6301000</v>
      </c>
      <c r="AF10246">
        <v>7818000</v>
      </c>
      <c r="AG10246">
        <v>2</v>
      </c>
      <c r="AH10246">
        <v>1</v>
      </c>
      <c r="AI10246" t="s">
        <v>66</v>
      </c>
      <c r="AJ10246">
        <v>24462000</v>
      </c>
    </row>
    <row r="10247" spans="1:36" x14ac:dyDescent="0.25">
      <c r="A10247">
        <v>740108</v>
      </c>
      <c r="B10247" t="s">
        <v>42681</v>
      </c>
      <c r="C10247" t="s">
        <v>317</v>
      </c>
      <c r="D10247" t="s">
        <v>50</v>
      </c>
      <c r="E10247" t="s">
        <v>51</v>
      </c>
      <c r="F10247" t="s">
        <v>1269</v>
      </c>
      <c r="G10247" t="s">
        <v>1270</v>
      </c>
      <c r="H10247" t="s">
        <v>16186</v>
      </c>
      <c r="I10247" t="s">
        <v>148</v>
      </c>
      <c r="J10247" t="s">
        <v>42682</v>
      </c>
      <c r="K10247" t="s">
        <v>42683</v>
      </c>
      <c r="L10247" s="8">
        <v>35462</v>
      </c>
      <c r="M10247" t="s">
        <v>58</v>
      </c>
      <c r="N10247" t="s">
        <v>348</v>
      </c>
      <c r="P10247" t="s">
        <v>151</v>
      </c>
      <c r="Q10247" s="8">
        <v>27380</v>
      </c>
      <c r="R10247" t="s">
        <v>61</v>
      </c>
      <c r="S10247" s="8">
        <v>35462</v>
      </c>
      <c r="T10247" s="8">
        <v>47849</v>
      </c>
      <c r="U10247" t="s">
        <v>42684</v>
      </c>
      <c r="V10247" t="s">
        <v>151</v>
      </c>
      <c r="W10247" t="s">
        <v>64</v>
      </c>
      <c r="X10247" t="s">
        <v>177</v>
      </c>
      <c r="Y10247">
        <v>-750000</v>
      </c>
      <c r="Z10247">
        <v>-30000</v>
      </c>
      <c r="AD10247">
        <v>9801000</v>
      </c>
      <c r="AE10247">
        <v>5974000</v>
      </c>
      <c r="AF10247">
        <v>18835600</v>
      </c>
      <c r="AG10247">
        <v>2</v>
      </c>
      <c r="AH10247">
        <v>1</v>
      </c>
      <c r="AI10247" t="s">
        <v>66</v>
      </c>
      <c r="AJ10247">
        <v>34610600</v>
      </c>
    </row>
    <row r="10248" spans="1:36" x14ac:dyDescent="0.25">
      <c r="A10248">
        <v>740110</v>
      </c>
      <c r="B10248" t="s">
        <v>42685</v>
      </c>
      <c r="C10248" t="s">
        <v>535</v>
      </c>
      <c r="D10248" t="s">
        <v>50</v>
      </c>
      <c r="E10248" t="s">
        <v>51</v>
      </c>
      <c r="F10248" t="s">
        <v>2502</v>
      </c>
      <c r="G10248" t="s">
        <v>2503</v>
      </c>
      <c r="H10248" t="s">
        <v>42686</v>
      </c>
      <c r="I10248" t="s">
        <v>42687</v>
      </c>
      <c r="J10248" t="s">
        <v>42688</v>
      </c>
      <c r="K10248" t="s">
        <v>42689</v>
      </c>
      <c r="L10248" s="8">
        <v>35521</v>
      </c>
      <c r="M10248" t="s">
        <v>58</v>
      </c>
      <c r="N10248" t="s">
        <v>348</v>
      </c>
      <c r="P10248" t="s">
        <v>1321</v>
      </c>
      <c r="Q10248" s="8">
        <v>27031</v>
      </c>
      <c r="R10248" t="s">
        <v>61</v>
      </c>
      <c r="S10248" s="8">
        <v>35521</v>
      </c>
      <c r="T10248" s="8">
        <v>47515</v>
      </c>
      <c r="U10248" t="s">
        <v>42690</v>
      </c>
      <c r="V10248" t="s">
        <v>1321</v>
      </c>
      <c r="W10248" t="s">
        <v>64</v>
      </c>
      <c r="X10248" t="s">
        <v>65</v>
      </c>
      <c r="Y10248">
        <v>-210000</v>
      </c>
      <c r="Z10248">
        <v>-30000</v>
      </c>
      <c r="AA10248">
        <v>-6667000</v>
      </c>
      <c r="AD10248">
        <v>11316000</v>
      </c>
      <c r="AE10248">
        <v>7081000</v>
      </c>
      <c r="AF10248">
        <v>18835600</v>
      </c>
      <c r="AG10248">
        <v>2</v>
      </c>
      <c r="AH10248">
        <v>1</v>
      </c>
      <c r="AI10248" t="s">
        <v>66</v>
      </c>
      <c r="AJ10248">
        <v>37232600</v>
      </c>
    </row>
    <row r="10249" spans="1:36" x14ac:dyDescent="0.25">
      <c r="A10249">
        <v>740111</v>
      </c>
      <c r="B10249" t="s">
        <v>42691</v>
      </c>
      <c r="C10249" t="s">
        <v>317</v>
      </c>
      <c r="D10249" t="s">
        <v>340</v>
      </c>
      <c r="E10249" t="s">
        <v>341</v>
      </c>
      <c r="F10249" t="s">
        <v>1269</v>
      </c>
      <c r="G10249" t="s">
        <v>1270</v>
      </c>
      <c r="H10249" t="s">
        <v>16186</v>
      </c>
      <c r="I10249" t="s">
        <v>148</v>
      </c>
      <c r="J10249" t="s">
        <v>42692</v>
      </c>
      <c r="K10249" t="s">
        <v>42693</v>
      </c>
      <c r="L10249" s="8">
        <v>35521</v>
      </c>
      <c r="M10249" t="s">
        <v>58</v>
      </c>
      <c r="N10249" t="s">
        <v>59</v>
      </c>
      <c r="P10249" t="s">
        <v>63</v>
      </c>
      <c r="Q10249" s="8">
        <v>27032</v>
      </c>
      <c r="R10249" t="s">
        <v>61</v>
      </c>
      <c r="S10249" s="8">
        <v>35521</v>
      </c>
      <c r="T10249" s="8">
        <v>47515</v>
      </c>
      <c r="U10249" t="s">
        <v>42694</v>
      </c>
      <c r="V10249" t="s">
        <v>63</v>
      </c>
      <c r="W10249" t="s">
        <v>64</v>
      </c>
      <c r="X10249" t="s">
        <v>259</v>
      </c>
      <c r="Y10249">
        <v>-100000</v>
      </c>
      <c r="Z10249">
        <v>-30000</v>
      </c>
      <c r="AD10249">
        <v>10062000</v>
      </c>
      <c r="AE10249">
        <v>6132000</v>
      </c>
      <c r="AF10249">
        <v>7818000</v>
      </c>
      <c r="AG10249">
        <v>2</v>
      </c>
      <c r="AH10249">
        <v>1</v>
      </c>
      <c r="AI10249" t="s">
        <v>66</v>
      </c>
      <c r="AJ10249">
        <v>24012000</v>
      </c>
    </row>
    <row r="10250" spans="1:36" x14ac:dyDescent="0.25">
      <c r="A10250">
        <v>740112</v>
      </c>
      <c r="B10250" t="s">
        <v>42695</v>
      </c>
      <c r="C10250" t="s">
        <v>68</v>
      </c>
      <c r="D10250" t="s">
        <v>955</v>
      </c>
      <c r="E10250" t="s">
        <v>956</v>
      </c>
      <c r="F10250" t="s">
        <v>71</v>
      </c>
      <c r="G10250" t="s">
        <v>72</v>
      </c>
      <c r="H10250" t="s">
        <v>1132</v>
      </c>
      <c r="I10250" t="s">
        <v>1133</v>
      </c>
      <c r="J10250" t="s">
        <v>42696</v>
      </c>
      <c r="K10250" t="s">
        <v>3167</v>
      </c>
      <c r="L10250" s="8">
        <v>35521</v>
      </c>
      <c r="M10250" t="s">
        <v>58</v>
      </c>
      <c r="N10250" t="s">
        <v>59</v>
      </c>
      <c r="P10250" t="s">
        <v>493</v>
      </c>
      <c r="Q10250" s="8">
        <v>27032</v>
      </c>
      <c r="R10250" t="s">
        <v>161</v>
      </c>
      <c r="S10250" s="8">
        <v>35521</v>
      </c>
      <c r="T10250" s="8">
        <v>47515</v>
      </c>
      <c r="U10250" t="s">
        <v>42697</v>
      </c>
      <c r="V10250" t="s">
        <v>626</v>
      </c>
      <c r="W10250" t="s">
        <v>64</v>
      </c>
      <c r="X10250" t="s">
        <v>333</v>
      </c>
      <c r="Y10250">
        <v>-100000</v>
      </c>
      <c r="Z10250">
        <v>-30000</v>
      </c>
      <c r="AB10250">
        <v>-125000</v>
      </c>
      <c r="AD10250">
        <v>7672000</v>
      </c>
      <c r="AE10250">
        <v>4686000</v>
      </c>
      <c r="AF10250">
        <v>7818000</v>
      </c>
      <c r="AG10250">
        <v>2</v>
      </c>
      <c r="AH10250">
        <v>1</v>
      </c>
      <c r="AI10250" t="s">
        <v>66</v>
      </c>
      <c r="AJ10250">
        <v>20176000</v>
      </c>
    </row>
    <row r="10251" spans="1:36" x14ac:dyDescent="0.25">
      <c r="A10251">
        <v>740113</v>
      </c>
      <c r="B10251" t="s">
        <v>42698</v>
      </c>
      <c r="C10251" t="s">
        <v>100</v>
      </c>
      <c r="D10251" t="s">
        <v>212</v>
      </c>
      <c r="E10251" t="s">
        <v>213</v>
      </c>
      <c r="F10251" t="s">
        <v>103</v>
      </c>
      <c r="G10251" t="s">
        <v>104</v>
      </c>
      <c r="H10251" t="s">
        <v>42699</v>
      </c>
      <c r="I10251" t="s">
        <v>2193</v>
      </c>
      <c r="J10251" t="s">
        <v>42700</v>
      </c>
      <c r="K10251" t="s">
        <v>3080</v>
      </c>
      <c r="L10251" s="8">
        <v>35521</v>
      </c>
      <c r="M10251" t="s">
        <v>58</v>
      </c>
      <c r="N10251" t="s">
        <v>59</v>
      </c>
      <c r="P10251" t="s">
        <v>1295</v>
      </c>
      <c r="Q10251" s="8">
        <v>27034</v>
      </c>
      <c r="R10251" t="s">
        <v>61</v>
      </c>
      <c r="S10251" s="8">
        <v>35521</v>
      </c>
      <c r="T10251" s="8">
        <v>47515</v>
      </c>
      <c r="U10251" t="s">
        <v>42701</v>
      </c>
      <c r="V10251" t="s">
        <v>219</v>
      </c>
      <c r="W10251" t="s">
        <v>64</v>
      </c>
      <c r="X10251" t="s">
        <v>65</v>
      </c>
      <c r="Y10251">
        <v>-50000</v>
      </c>
      <c r="Z10251">
        <v>-30000</v>
      </c>
      <c r="AD10251">
        <v>8255000</v>
      </c>
      <c r="AE10251">
        <v>5179000</v>
      </c>
      <c r="AF10251">
        <v>7818000</v>
      </c>
      <c r="AG10251">
        <v>2</v>
      </c>
      <c r="AH10251">
        <v>1</v>
      </c>
      <c r="AI10251" t="s">
        <v>66</v>
      </c>
      <c r="AJ10251">
        <v>21252000</v>
      </c>
    </row>
    <row r="10252" spans="1:36" x14ac:dyDescent="0.25">
      <c r="A10252">
        <v>740115</v>
      </c>
      <c r="B10252" t="s">
        <v>42702</v>
      </c>
      <c r="C10252" t="s">
        <v>49</v>
      </c>
      <c r="D10252" t="s">
        <v>50</v>
      </c>
      <c r="E10252" t="s">
        <v>51</v>
      </c>
      <c r="F10252" t="s">
        <v>3143</v>
      </c>
      <c r="G10252" t="s">
        <v>3144</v>
      </c>
      <c r="H10252" t="s">
        <v>42703</v>
      </c>
      <c r="I10252" t="s">
        <v>42704</v>
      </c>
      <c r="J10252" t="s">
        <v>42705</v>
      </c>
      <c r="K10252" t="s">
        <v>42706</v>
      </c>
      <c r="L10252" s="8">
        <v>35521</v>
      </c>
      <c r="M10252" t="s">
        <v>58</v>
      </c>
      <c r="N10252" t="s">
        <v>348</v>
      </c>
      <c r="P10252" t="s">
        <v>1570</v>
      </c>
      <c r="Q10252" s="8">
        <v>27043</v>
      </c>
      <c r="R10252" t="s">
        <v>61</v>
      </c>
      <c r="S10252" s="8">
        <v>35521</v>
      </c>
      <c r="T10252" s="8">
        <v>47515</v>
      </c>
      <c r="U10252" t="s">
        <v>42707</v>
      </c>
      <c r="V10252" t="s">
        <v>151</v>
      </c>
      <c r="W10252" t="s">
        <v>64</v>
      </c>
      <c r="X10252" t="s">
        <v>65</v>
      </c>
      <c r="Y10252">
        <v>-282000</v>
      </c>
      <c r="Z10252">
        <v>-30000</v>
      </c>
      <c r="AA10252">
        <v>-6250000</v>
      </c>
      <c r="AC10252">
        <v>-3265888</v>
      </c>
      <c r="AD10252">
        <v>9412000</v>
      </c>
      <c r="AE10252">
        <v>5897000</v>
      </c>
      <c r="AF10252">
        <v>18835600</v>
      </c>
      <c r="AG10252">
        <v>2</v>
      </c>
      <c r="AH10252">
        <v>1</v>
      </c>
      <c r="AI10252" t="s">
        <v>66</v>
      </c>
      <c r="AJ10252">
        <v>34144600</v>
      </c>
    </row>
    <row r="10253" spans="1:36" x14ac:dyDescent="0.25">
      <c r="A10253">
        <v>740116</v>
      </c>
      <c r="B10253" t="s">
        <v>42708</v>
      </c>
      <c r="C10253" t="s">
        <v>317</v>
      </c>
      <c r="D10253" t="s">
        <v>50</v>
      </c>
      <c r="E10253" t="s">
        <v>51</v>
      </c>
      <c r="F10253" t="s">
        <v>3088</v>
      </c>
      <c r="G10253" t="s">
        <v>3089</v>
      </c>
      <c r="H10253" t="s">
        <v>11252</v>
      </c>
      <c r="I10253" t="s">
        <v>11253</v>
      </c>
      <c r="J10253" t="s">
        <v>42709</v>
      </c>
      <c r="K10253" t="s">
        <v>42710</v>
      </c>
      <c r="L10253" s="8">
        <v>35521</v>
      </c>
      <c r="M10253" t="s">
        <v>58</v>
      </c>
      <c r="N10253" t="s">
        <v>59</v>
      </c>
      <c r="P10253" t="s">
        <v>29641</v>
      </c>
      <c r="Q10253" s="8">
        <v>27044</v>
      </c>
      <c r="R10253" t="s">
        <v>61</v>
      </c>
      <c r="S10253" s="8">
        <v>35521</v>
      </c>
      <c r="T10253" s="8">
        <v>47515</v>
      </c>
      <c r="U10253" t="s">
        <v>42711</v>
      </c>
      <c r="V10253" t="s">
        <v>63</v>
      </c>
      <c r="W10253" t="s">
        <v>64</v>
      </c>
      <c r="X10253" t="s">
        <v>65</v>
      </c>
      <c r="Y10253">
        <v>-100000</v>
      </c>
      <c r="Z10253">
        <v>-30000</v>
      </c>
      <c r="AD10253">
        <v>9535000</v>
      </c>
      <c r="AE10253">
        <v>5812000</v>
      </c>
      <c r="AF10253">
        <v>7818000</v>
      </c>
      <c r="AG10253">
        <v>2</v>
      </c>
      <c r="AH10253">
        <v>1</v>
      </c>
      <c r="AI10253" t="s">
        <v>66</v>
      </c>
      <c r="AJ10253">
        <v>23165000</v>
      </c>
    </row>
    <row r="10254" spans="1:36" x14ac:dyDescent="0.25">
      <c r="A10254">
        <v>740118</v>
      </c>
      <c r="B10254" t="s">
        <v>42712</v>
      </c>
      <c r="C10254" t="s">
        <v>605</v>
      </c>
      <c r="D10254" t="s">
        <v>50</v>
      </c>
      <c r="E10254" t="s">
        <v>51</v>
      </c>
      <c r="F10254" t="s">
        <v>606</v>
      </c>
      <c r="G10254" t="s">
        <v>607</v>
      </c>
      <c r="H10254" t="s">
        <v>42713</v>
      </c>
      <c r="I10254" t="s">
        <v>13611</v>
      </c>
      <c r="J10254" t="s">
        <v>42714</v>
      </c>
      <c r="K10254" t="s">
        <v>18077</v>
      </c>
      <c r="L10254" s="8">
        <v>35521</v>
      </c>
      <c r="M10254" t="s">
        <v>58</v>
      </c>
      <c r="N10254" t="s">
        <v>59</v>
      </c>
      <c r="P10254" t="s">
        <v>615</v>
      </c>
      <c r="Q10254" s="8">
        <v>27059</v>
      </c>
      <c r="R10254" t="s">
        <v>61</v>
      </c>
      <c r="S10254" s="8">
        <v>35521</v>
      </c>
      <c r="T10254" s="8">
        <v>47515</v>
      </c>
      <c r="U10254" t="s">
        <v>42715</v>
      </c>
      <c r="V10254" t="s">
        <v>244</v>
      </c>
      <c r="W10254" t="s">
        <v>64</v>
      </c>
      <c r="X10254" t="s">
        <v>333</v>
      </c>
      <c r="Y10254">
        <v>-500000</v>
      </c>
      <c r="Z10254">
        <v>-30000</v>
      </c>
      <c r="AD10254">
        <v>11345000</v>
      </c>
      <c r="AE10254">
        <v>6907000</v>
      </c>
      <c r="AF10254">
        <v>7818000</v>
      </c>
      <c r="AG10254">
        <v>2</v>
      </c>
      <c r="AH10254">
        <v>1</v>
      </c>
      <c r="AI10254" t="s">
        <v>66</v>
      </c>
      <c r="AJ10254">
        <v>26070000</v>
      </c>
    </row>
    <row r="10255" spans="1:36" x14ac:dyDescent="0.25">
      <c r="A10255">
        <v>740119</v>
      </c>
      <c r="B10255" t="s">
        <v>42716</v>
      </c>
      <c r="C10255" t="s">
        <v>49</v>
      </c>
      <c r="D10255" t="s">
        <v>50</v>
      </c>
      <c r="E10255" t="s">
        <v>51</v>
      </c>
      <c r="F10255" t="s">
        <v>1920</v>
      </c>
      <c r="G10255" t="s">
        <v>1921</v>
      </c>
      <c r="H10255" t="s">
        <v>42717</v>
      </c>
      <c r="I10255" t="s">
        <v>42718</v>
      </c>
      <c r="J10255" t="s">
        <v>42719</v>
      </c>
      <c r="K10255" t="s">
        <v>42720</v>
      </c>
      <c r="L10255" s="8">
        <v>35521</v>
      </c>
      <c r="M10255" t="s">
        <v>58</v>
      </c>
      <c r="N10255" t="s">
        <v>348</v>
      </c>
      <c r="P10255" t="s">
        <v>219</v>
      </c>
      <c r="Q10255" s="8">
        <v>27063</v>
      </c>
      <c r="R10255" t="s">
        <v>61</v>
      </c>
      <c r="S10255" s="8">
        <v>35521</v>
      </c>
      <c r="T10255" s="8">
        <v>47543</v>
      </c>
      <c r="U10255" t="s">
        <v>42721</v>
      </c>
      <c r="V10255" t="s">
        <v>63</v>
      </c>
      <c r="W10255" t="s">
        <v>64</v>
      </c>
      <c r="X10255" t="s">
        <v>65</v>
      </c>
      <c r="Y10255">
        <v>-100000</v>
      </c>
      <c r="Z10255">
        <v>-30000</v>
      </c>
      <c r="AD10255">
        <v>9725000</v>
      </c>
      <c r="AE10255">
        <v>6092000</v>
      </c>
      <c r="AF10255">
        <v>18835600</v>
      </c>
      <c r="AG10255">
        <v>2</v>
      </c>
      <c r="AH10255">
        <v>1</v>
      </c>
      <c r="AI10255" t="s">
        <v>66</v>
      </c>
      <c r="AJ10255">
        <v>34652600</v>
      </c>
    </row>
    <row r="10256" spans="1:36" x14ac:dyDescent="0.25">
      <c r="A10256">
        <v>740120</v>
      </c>
      <c r="B10256" t="s">
        <v>42722</v>
      </c>
      <c r="C10256" t="s">
        <v>752</v>
      </c>
      <c r="D10256" t="s">
        <v>774</v>
      </c>
      <c r="E10256" t="s">
        <v>775</v>
      </c>
      <c r="F10256" t="s">
        <v>755</v>
      </c>
      <c r="G10256" t="s">
        <v>756</v>
      </c>
      <c r="H10256" t="s">
        <v>8364</v>
      </c>
      <c r="I10256" t="s">
        <v>621</v>
      </c>
      <c r="J10256" t="s">
        <v>42723</v>
      </c>
      <c r="K10256" t="s">
        <v>4427</v>
      </c>
      <c r="L10256" s="8">
        <v>35521</v>
      </c>
      <c r="M10256" t="s">
        <v>58</v>
      </c>
      <c r="N10256" t="s">
        <v>59</v>
      </c>
      <c r="P10256" t="s">
        <v>2099</v>
      </c>
      <c r="Q10256" s="8">
        <v>27068</v>
      </c>
      <c r="R10256" t="s">
        <v>61</v>
      </c>
      <c r="S10256" s="8">
        <v>35521</v>
      </c>
      <c r="T10256" s="8">
        <v>47543</v>
      </c>
      <c r="U10256" t="s">
        <v>42724</v>
      </c>
      <c r="V10256" t="s">
        <v>1259</v>
      </c>
      <c r="W10256" t="s">
        <v>64</v>
      </c>
      <c r="X10256" t="s">
        <v>65</v>
      </c>
      <c r="Y10256">
        <v>-500000</v>
      </c>
      <c r="Z10256">
        <v>-30000</v>
      </c>
      <c r="AB10256">
        <v>-380000</v>
      </c>
      <c r="AD10256">
        <v>7892000</v>
      </c>
      <c r="AE10256">
        <v>4952000</v>
      </c>
      <c r="AF10256">
        <v>7818000</v>
      </c>
      <c r="AG10256">
        <v>2</v>
      </c>
      <c r="AH10256">
        <v>1</v>
      </c>
      <c r="AI10256" t="s">
        <v>66</v>
      </c>
      <c r="AJ10256">
        <v>20662000</v>
      </c>
    </row>
    <row r="10257" spans="1:36" x14ac:dyDescent="0.25">
      <c r="A10257">
        <v>740121</v>
      </c>
      <c r="B10257" t="s">
        <v>42725</v>
      </c>
      <c r="C10257" t="s">
        <v>49</v>
      </c>
      <c r="D10257" t="s">
        <v>340</v>
      </c>
      <c r="E10257" t="s">
        <v>341</v>
      </c>
      <c r="F10257" t="s">
        <v>3123</v>
      </c>
      <c r="G10257" t="s">
        <v>3124</v>
      </c>
      <c r="H10257" t="s">
        <v>3125</v>
      </c>
      <c r="I10257" t="s">
        <v>3126</v>
      </c>
      <c r="J10257" t="s">
        <v>42726</v>
      </c>
      <c r="K10257" t="s">
        <v>42727</v>
      </c>
      <c r="L10257" s="8">
        <v>35521</v>
      </c>
      <c r="M10257" t="s">
        <v>58</v>
      </c>
      <c r="N10257" t="s">
        <v>348</v>
      </c>
      <c r="P10257" t="s">
        <v>80</v>
      </c>
      <c r="Q10257" s="8">
        <v>27069</v>
      </c>
      <c r="R10257" t="s">
        <v>61</v>
      </c>
      <c r="S10257" s="8">
        <v>35521</v>
      </c>
      <c r="T10257" s="8">
        <v>47543</v>
      </c>
      <c r="U10257" t="s">
        <v>42728</v>
      </c>
      <c r="V10257" t="s">
        <v>63</v>
      </c>
      <c r="W10257" t="s">
        <v>64</v>
      </c>
      <c r="X10257" t="s">
        <v>333</v>
      </c>
      <c r="Y10257">
        <v>-100000</v>
      </c>
      <c r="Z10257">
        <v>-30000</v>
      </c>
      <c r="AC10257">
        <v>-2980971</v>
      </c>
      <c r="AD10257">
        <v>10851000</v>
      </c>
      <c r="AE10257">
        <v>6793000</v>
      </c>
      <c r="AF10257">
        <v>18835600</v>
      </c>
      <c r="AG10257">
        <v>2</v>
      </c>
      <c r="AH10257">
        <v>1</v>
      </c>
      <c r="AI10257" t="s">
        <v>66</v>
      </c>
      <c r="AJ10257">
        <v>36479600</v>
      </c>
    </row>
    <row r="10258" spans="1:36" x14ac:dyDescent="0.25">
      <c r="A10258">
        <v>740122</v>
      </c>
      <c r="B10258" t="s">
        <v>42729</v>
      </c>
      <c r="C10258" t="s">
        <v>605</v>
      </c>
      <c r="D10258" t="s">
        <v>50</v>
      </c>
      <c r="E10258" t="s">
        <v>51</v>
      </c>
      <c r="F10258" t="s">
        <v>6435</v>
      </c>
      <c r="G10258" t="s">
        <v>6436</v>
      </c>
      <c r="H10258" t="s">
        <v>30390</v>
      </c>
      <c r="I10258" t="s">
        <v>30391</v>
      </c>
      <c r="J10258" t="s">
        <v>42730</v>
      </c>
      <c r="K10258" t="s">
        <v>42731</v>
      </c>
      <c r="L10258" s="8">
        <v>35521</v>
      </c>
      <c r="M10258" t="s">
        <v>58</v>
      </c>
      <c r="N10258" t="s">
        <v>59</v>
      </c>
      <c r="P10258" t="s">
        <v>1533</v>
      </c>
      <c r="Q10258" s="8">
        <v>27069</v>
      </c>
      <c r="R10258" t="s">
        <v>61</v>
      </c>
      <c r="S10258" s="8">
        <v>35521</v>
      </c>
      <c r="T10258" s="8">
        <v>47543</v>
      </c>
      <c r="U10258" t="s">
        <v>42732</v>
      </c>
      <c r="V10258" t="s">
        <v>63</v>
      </c>
      <c r="W10258" t="s">
        <v>64</v>
      </c>
      <c r="X10258" t="s">
        <v>65</v>
      </c>
      <c r="Y10258">
        <v>-60000</v>
      </c>
      <c r="Z10258">
        <v>-30000</v>
      </c>
      <c r="AD10258">
        <v>10424000</v>
      </c>
      <c r="AE10258">
        <v>6351000</v>
      </c>
      <c r="AF10258">
        <v>7818000</v>
      </c>
      <c r="AG10258">
        <v>2</v>
      </c>
      <c r="AH10258">
        <v>1</v>
      </c>
      <c r="AI10258" t="s">
        <v>66</v>
      </c>
      <c r="AJ10258">
        <v>24593000</v>
      </c>
    </row>
    <row r="10259" spans="1:36" x14ac:dyDescent="0.25">
      <c r="A10259">
        <v>740124</v>
      </c>
      <c r="B10259" t="s">
        <v>42733</v>
      </c>
      <c r="C10259" t="s">
        <v>119</v>
      </c>
      <c r="D10259" t="s">
        <v>50</v>
      </c>
      <c r="E10259" t="s">
        <v>51</v>
      </c>
      <c r="F10259" t="s">
        <v>122</v>
      </c>
      <c r="G10259" t="s">
        <v>123</v>
      </c>
      <c r="H10259" t="s">
        <v>22293</v>
      </c>
      <c r="I10259" t="s">
        <v>1443</v>
      </c>
      <c r="J10259" t="s">
        <v>42734</v>
      </c>
      <c r="K10259" t="s">
        <v>4744</v>
      </c>
      <c r="L10259" s="8">
        <v>35521</v>
      </c>
      <c r="M10259" t="s">
        <v>58</v>
      </c>
      <c r="N10259" t="s">
        <v>77</v>
      </c>
      <c r="P10259" t="s">
        <v>941</v>
      </c>
      <c r="Q10259" s="8">
        <v>27080</v>
      </c>
      <c r="R10259" t="s">
        <v>161</v>
      </c>
      <c r="S10259" s="8">
        <v>35521</v>
      </c>
      <c r="T10259" s="8">
        <v>47543</v>
      </c>
      <c r="U10259" t="s">
        <v>42735</v>
      </c>
      <c r="V10259" t="s">
        <v>499</v>
      </c>
      <c r="W10259" t="s">
        <v>64</v>
      </c>
      <c r="X10259" t="s">
        <v>65</v>
      </c>
      <c r="Y10259">
        <v>-50000</v>
      </c>
      <c r="Z10259">
        <v>-30000</v>
      </c>
      <c r="AD10259">
        <v>7826000</v>
      </c>
      <c r="AE10259">
        <v>4646000</v>
      </c>
      <c r="AF10259">
        <v>4871000</v>
      </c>
      <c r="AG10259">
        <v>2</v>
      </c>
      <c r="AH10259">
        <v>1</v>
      </c>
      <c r="AI10259" t="s">
        <v>66</v>
      </c>
      <c r="AJ10259">
        <v>17343000</v>
      </c>
    </row>
    <row r="10260" spans="1:36" x14ac:dyDescent="0.25">
      <c r="A10260">
        <v>740125</v>
      </c>
      <c r="B10260" t="s">
        <v>42736</v>
      </c>
      <c r="C10260" t="s">
        <v>190</v>
      </c>
      <c r="D10260" t="s">
        <v>191</v>
      </c>
      <c r="E10260" t="s">
        <v>192</v>
      </c>
      <c r="F10260" t="s">
        <v>193</v>
      </c>
      <c r="G10260" t="s">
        <v>194</v>
      </c>
      <c r="H10260" t="s">
        <v>42737</v>
      </c>
      <c r="I10260" t="s">
        <v>746</v>
      </c>
      <c r="J10260" t="s">
        <v>42738</v>
      </c>
      <c r="K10260" t="s">
        <v>8179</v>
      </c>
      <c r="L10260" s="8">
        <v>35521</v>
      </c>
      <c r="M10260" t="s">
        <v>58</v>
      </c>
      <c r="N10260" t="s">
        <v>348</v>
      </c>
      <c r="P10260" t="s">
        <v>151</v>
      </c>
      <c r="Q10260" s="8">
        <v>27083</v>
      </c>
      <c r="R10260" t="s">
        <v>61</v>
      </c>
      <c r="S10260" s="8">
        <v>35521</v>
      </c>
      <c r="T10260" s="8">
        <v>47543</v>
      </c>
      <c r="U10260" t="s">
        <v>42739</v>
      </c>
      <c r="V10260" t="s">
        <v>63</v>
      </c>
      <c r="W10260" t="s">
        <v>64</v>
      </c>
      <c r="X10260" t="s">
        <v>65</v>
      </c>
      <c r="Y10260">
        <v>-72000</v>
      </c>
      <c r="Z10260">
        <v>-30000</v>
      </c>
      <c r="AA10260">
        <v>-5000000</v>
      </c>
      <c r="AC10260">
        <v>-3000000</v>
      </c>
      <c r="AD10260">
        <v>10027000</v>
      </c>
      <c r="AE10260">
        <v>6280000</v>
      </c>
      <c r="AF10260">
        <v>18835600</v>
      </c>
      <c r="AG10260">
        <v>2</v>
      </c>
      <c r="AH10260">
        <v>1</v>
      </c>
      <c r="AI10260" t="s">
        <v>66</v>
      </c>
      <c r="AJ10260">
        <v>35142600</v>
      </c>
    </row>
    <row r="10261" spans="1:36" x14ac:dyDescent="0.25">
      <c r="A10261">
        <v>740126</v>
      </c>
      <c r="B10261" t="s">
        <v>42740</v>
      </c>
      <c r="C10261" t="s">
        <v>100</v>
      </c>
      <c r="D10261" t="s">
        <v>154</v>
      </c>
      <c r="E10261" t="s">
        <v>155</v>
      </c>
      <c r="F10261" t="s">
        <v>103</v>
      </c>
      <c r="G10261" t="s">
        <v>104</v>
      </c>
      <c r="H10261" t="s">
        <v>42741</v>
      </c>
      <c r="I10261" t="s">
        <v>2905</v>
      </c>
      <c r="J10261" t="s">
        <v>42742</v>
      </c>
      <c r="K10261" t="s">
        <v>2907</v>
      </c>
      <c r="L10261" s="8">
        <v>35521</v>
      </c>
      <c r="M10261" t="s">
        <v>58</v>
      </c>
      <c r="N10261" t="s">
        <v>59</v>
      </c>
      <c r="P10261" t="s">
        <v>199</v>
      </c>
      <c r="Q10261" s="8">
        <v>27088</v>
      </c>
      <c r="R10261" t="s">
        <v>61</v>
      </c>
      <c r="S10261" s="8">
        <v>35521</v>
      </c>
      <c r="T10261" s="8">
        <v>47543</v>
      </c>
      <c r="U10261" t="s">
        <v>42743</v>
      </c>
      <c r="V10261" t="s">
        <v>80</v>
      </c>
      <c r="W10261" t="s">
        <v>64</v>
      </c>
      <c r="X10261" t="s">
        <v>65</v>
      </c>
      <c r="Y10261">
        <v>-75000</v>
      </c>
      <c r="Z10261">
        <v>-30000</v>
      </c>
      <c r="AC10261">
        <v>-2978964</v>
      </c>
      <c r="AD10261">
        <v>10084000</v>
      </c>
      <c r="AE10261">
        <v>6145000</v>
      </c>
      <c r="AF10261">
        <v>7818000</v>
      </c>
      <c r="AG10261">
        <v>2</v>
      </c>
      <c r="AH10261">
        <v>1</v>
      </c>
      <c r="AI10261" t="s">
        <v>66</v>
      </c>
      <c r="AJ10261">
        <v>24047000</v>
      </c>
    </row>
    <row r="10262" spans="1:36" x14ac:dyDescent="0.25">
      <c r="A10262">
        <v>740128</v>
      </c>
      <c r="B10262" t="s">
        <v>42744</v>
      </c>
      <c r="C10262" t="s">
        <v>317</v>
      </c>
      <c r="D10262" t="s">
        <v>50</v>
      </c>
      <c r="E10262" t="s">
        <v>51</v>
      </c>
      <c r="F10262" t="s">
        <v>371</v>
      </c>
      <c r="G10262" t="s">
        <v>372</v>
      </c>
      <c r="H10262" t="s">
        <v>4565</v>
      </c>
      <c r="I10262" t="s">
        <v>148</v>
      </c>
      <c r="J10262" t="s">
        <v>42745</v>
      </c>
      <c r="K10262" t="s">
        <v>42746</v>
      </c>
      <c r="L10262" s="8">
        <v>35521</v>
      </c>
      <c r="M10262" t="s">
        <v>58</v>
      </c>
      <c r="N10262" t="s">
        <v>59</v>
      </c>
      <c r="P10262" t="s">
        <v>511</v>
      </c>
      <c r="Q10262" s="8">
        <v>27094</v>
      </c>
      <c r="R10262" t="s">
        <v>61</v>
      </c>
      <c r="S10262" s="8">
        <v>35521</v>
      </c>
      <c r="T10262" s="8">
        <v>47574</v>
      </c>
      <c r="U10262" t="s">
        <v>42747</v>
      </c>
      <c r="V10262" t="s">
        <v>326</v>
      </c>
      <c r="W10262" t="s">
        <v>3169</v>
      </c>
      <c r="X10262" t="s">
        <v>65</v>
      </c>
      <c r="Z10262">
        <v>-30000</v>
      </c>
      <c r="AD10262">
        <v>9530000</v>
      </c>
      <c r="AE10262">
        <v>5810000</v>
      </c>
      <c r="AF10262">
        <v>15068480</v>
      </c>
      <c r="AG10262">
        <v>2</v>
      </c>
      <c r="AH10262">
        <v>26</v>
      </c>
      <c r="AI10262" t="s">
        <v>66</v>
      </c>
      <c r="AJ10262">
        <v>30408480</v>
      </c>
    </row>
    <row r="10263" spans="1:36" x14ac:dyDescent="0.25">
      <c r="A10263">
        <v>740129</v>
      </c>
      <c r="B10263" t="s">
        <v>42748</v>
      </c>
      <c r="C10263" t="s">
        <v>165</v>
      </c>
      <c r="D10263" t="s">
        <v>690</v>
      </c>
      <c r="E10263" t="s">
        <v>691</v>
      </c>
      <c r="F10263" t="s">
        <v>168</v>
      </c>
      <c r="G10263" t="s">
        <v>169</v>
      </c>
      <c r="H10263" t="s">
        <v>42749</v>
      </c>
      <c r="I10263" t="s">
        <v>42750</v>
      </c>
      <c r="J10263" t="s">
        <v>42751</v>
      </c>
      <c r="K10263" t="s">
        <v>42752</v>
      </c>
      <c r="L10263" s="8">
        <v>35521</v>
      </c>
      <c r="M10263" t="s">
        <v>58</v>
      </c>
      <c r="N10263" t="s">
        <v>59</v>
      </c>
      <c r="P10263" t="s">
        <v>447</v>
      </c>
      <c r="Q10263" s="8">
        <v>27119</v>
      </c>
      <c r="R10263" t="s">
        <v>61</v>
      </c>
      <c r="S10263" s="8">
        <v>35521</v>
      </c>
      <c r="T10263" s="8">
        <v>47574</v>
      </c>
      <c r="U10263" t="s">
        <v>42753</v>
      </c>
      <c r="V10263" t="s">
        <v>447</v>
      </c>
      <c r="W10263" t="s">
        <v>64</v>
      </c>
      <c r="X10263" t="s">
        <v>177</v>
      </c>
      <c r="Z10263">
        <v>-30000</v>
      </c>
      <c r="AD10263">
        <v>8336000</v>
      </c>
      <c r="AE10263">
        <v>5229000</v>
      </c>
      <c r="AF10263">
        <v>10945200</v>
      </c>
      <c r="AG10263">
        <v>2</v>
      </c>
      <c r="AH10263">
        <v>1</v>
      </c>
      <c r="AI10263" t="s">
        <v>66</v>
      </c>
      <c r="AJ10263">
        <v>24510200</v>
      </c>
    </row>
    <row r="10264" spans="1:36" x14ac:dyDescent="0.25">
      <c r="A10264">
        <v>740130</v>
      </c>
      <c r="B10264" t="s">
        <v>42754</v>
      </c>
      <c r="C10264" t="s">
        <v>605</v>
      </c>
      <c r="D10264" t="s">
        <v>50</v>
      </c>
      <c r="E10264" t="s">
        <v>51</v>
      </c>
      <c r="F10264" t="s">
        <v>606</v>
      </c>
      <c r="G10264" t="s">
        <v>607</v>
      </c>
      <c r="H10264" t="s">
        <v>42755</v>
      </c>
      <c r="I10264" t="s">
        <v>37255</v>
      </c>
      <c r="J10264" t="s">
        <v>42756</v>
      </c>
      <c r="K10264" t="s">
        <v>39559</v>
      </c>
      <c r="L10264" s="8">
        <v>35521</v>
      </c>
      <c r="M10264" t="s">
        <v>58</v>
      </c>
      <c r="N10264" t="s">
        <v>59</v>
      </c>
      <c r="P10264" t="s">
        <v>1314</v>
      </c>
      <c r="Q10264" s="8">
        <v>27125</v>
      </c>
      <c r="R10264" t="s">
        <v>61</v>
      </c>
      <c r="S10264" s="8">
        <v>35551</v>
      </c>
      <c r="T10264" s="8">
        <v>47604</v>
      </c>
      <c r="U10264" t="s">
        <v>42757</v>
      </c>
      <c r="V10264" t="s">
        <v>931</v>
      </c>
      <c r="W10264" t="s">
        <v>64</v>
      </c>
      <c r="X10264" t="s">
        <v>65</v>
      </c>
      <c r="Y10264">
        <v>-40000</v>
      </c>
      <c r="Z10264">
        <v>-30000</v>
      </c>
      <c r="AD10264">
        <v>12179000</v>
      </c>
      <c r="AE10264">
        <v>7241000</v>
      </c>
      <c r="AF10264">
        <v>7818000</v>
      </c>
      <c r="AG10264">
        <v>2</v>
      </c>
      <c r="AH10264">
        <v>1</v>
      </c>
      <c r="AI10264" t="s">
        <v>66</v>
      </c>
      <c r="AJ10264">
        <v>27238000</v>
      </c>
    </row>
    <row r="10265" spans="1:36" x14ac:dyDescent="0.25">
      <c r="A10265">
        <v>740131</v>
      </c>
      <c r="B10265" t="s">
        <v>42758</v>
      </c>
      <c r="C10265" t="s">
        <v>317</v>
      </c>
      <c r="D10265" t="s">
        <v>340</v>
      </c>
      <c r="E10265" t="s">
        <v>341</v>
      </c>
      <c r="F10265" t="s">
        <v>1269</v>
      </c>
      <c r="G10265" t="s">
        <v>1270</v>
      </c>
      <c r="H10265" t="s">
        <v>1271</v>
      </c>
      <c r="I10265" t="s">
        <v>1272</v>
      </c>
      <c r="J10265" t="s">
        <v>42759</v>
      </c>
      <c r="K10265" t="s">
        <v>42760</v>
      </c>
      <c r="L10265" s="8">
        <v>35521</v>
      </c>
      <c r="M10265" t="s">
        <v>58</v>
      </c>
      <c r="N10265" t="s">
        <v>59</v>
      </c>
      <c r="P10265" t="s">
        <v>227</v>
      </c>
      <c r="Q10265" s="8">
        <v>27127</v>
      </c>
      <c r="R10265" t="s">
        <v>161</v>
      </c>
      <c r="S10265" s="8">
        <v>35521</v>
      </c>
      <c r="T10265" s="8">
        <v>47604</v>
      </c>
      <c r="U10265" t="s">
        <v>42761</v>
      </c>
      <c r="V10265" t="s">
        <v>42762</v>
      </c>
      <c r="W10265" t="s">
        <v>64</v>
      </c>
      <c r="X10265" t="s">
        <v>65</v>
      </c>
      <c r="Y10265">
        <v>-100000</v>
      </c>
      <c r="Z10265">
        <v>-30000</v>
      </c>
      <c r="AA10265">
        <v>-4500000</v>
      </c>
      <c r="AC10265">
        <v>-4029578</v>
      </c>
      <c r="AD10265">
        <v>9368000</v>
      </c>
      <c r="AE10265">
        <v>5712000</v>
      </c>
      <c r="AF10265">
        <v>7818000</v>
      </c>
      <c r="AG10265">
        <v>2</v>
      </c>
      <c r="AH10265">
        <v>1</v>
      </c>
      <c r="AI10265" t="s">
        <v>66</v>
      </c>
      <c r="AJ10265">
        <v>22898000</v>
      </c>
    </row>
    <row r="10266" spans="1:36" x14ac:dyDescent="0.25">
      <c r="A10266">
        <v>740133</v>
      </c>
      <c r="B10266" t="s">
        <v>42763</v>
      </c>
      <c r="C10266" t="s">
        <v>100</v>
      </c>
      <c r="D10266" t="s">
        <v>212</v>
      </c>
      <c r="E10266" t="s">
        <v>213</v>
      </c>
      <c r="F10266" t="s">
        <v>103</v>
      </c>
      <c r="G10266" t="s">
        <v>104</v>
      </c>
      <c r="H10266" t="s">
        <v>7126</v>
      </c>
      <c r="I10266" t="s">
        <v>285</v>
      </c>
      <c r="J10266" t="s">
        <v>42764</v>
      </c>
      <c r="K10266" t="s">
        <v>25116</v>
      </c>
      <c r="L10266" s="8">
        <v>35521</v>
      </c>
      <c r="M10266" t="s">
        <v>58</v>
      </c>
      <c r="N10266" t="s">
        <v>59</v>
      </c>
      <c r="P10266" t="s">
        <v>1499</v>
      </c>
      <c r="Q10266" s="8">
        <v>27134</v>
      </c>
      <c r="R10266" t="s">
        <v>61</v>
      </c>
      <c r="S10266" s="8">
        <v>35521</v>
      </c>
      <c r="T10266" s="8">
        <v>47604</v>
      </c>
      <c r="U10266" t="s">
        <v>42765</v>
      </c>
      <c r="V10266" t="s">
        <v>1321</v>
      </c>
      <c r="W10266" t="s">
        <v>64</v>
      </c>
      <c r="X10266" t="s">
        <v>65</v>
      </c>
      <c r="Y10266">
        <v>-150000</v>
      </c>
      <c r="Z10266">
        <v>-30000</v>
      </c>
      <c r="AD10266">
        <v>8862000</v>
      </c>
      <c r="AE10266">
        <v>5555000</v>
      </c>
      <c r="AF10266">
        <v>7818000</v>
      </c>
      <c r="AG10266">
        <v>2</v>
      </c>
      <c r="AH10266">
        <v>1</v>
      </c>
      <c r="AI10266" t="s">
        <v>66</v>
      </c>
      <c r="AJ10266">
        <v>22235000</v>
      </c>
    </row>
    <row r="10267" spans="1:36" x14ac:dyDescent="0.25">
      <c r="A10267">
        <v>740134</v>
      </c>
      <c r="B10267" t="s">
        <v>42766</v>
      </c>
      <c r="C10267" t="s">
        <v>605</v>
      </c>
      <c r="D10267" t="s">
        <v>50</v>
      </c>
      <c r="E10267" t="s">
        <v>51</v>
      </c>
      <c r="F10267" t="s">
        <v>1176</v>
      </c>
      <c r="G10267" t="s">
        <v>1177</v>
      </c>
      <c r="H10267" t="s">
        <v>6890</v>
      </c>
      <c r="I10267" t="s">
        <v>6891</v>
      </c>
      <c r="J10267" t="s">
        <v>42767</v>
      </c>
      <c r="K10267" t="s">
        <v>3167</v>
      </c>
      <c r="L10267" s="8">
        <v>35521</v>
      </c>
      <c r="M10267" t="s">
        <v>58</v>
      </c>
      <c r="N10267" t="s">
        <v>59</v>
      </c>
      <c r="P10267" t="s">
        <v>1223</v>
      </c>
      <c r="Q10267" s="8">
        <v>27136</v>
      </c>
      <c r="R10267" t="s">
        <v>61</v>
      </c>
      <c r="S10267" s="8">
        <v>35521</v>
      </c>
      <c r="T10267" s="8">
        <v>47604</v>
      </c>
      <c r="U10267" t="s">
        <v>42768</v>
      </c>
      <c r="V10267" t="s">
        <v>3472</v>
      </c>
      <c r="W10267" t="s">
        <v>64</v>
      </c>
      <c r="X10267" t="s">
        <v>65</v>
      </c>
      <c r="Y10267">
        <v>-140000</v>
      </c>
      <c r="Z10267">
        <v>-30000</v>
      </c>
      <c r="AA10267">
        <v>-3471300</v>
      </c>
      <c r="AC10267">
        <v>-4750000</v>
      </c>
      <c r="AD10267">
        <v>9193000</v>
      </c>
      <c r="AE10267">
        <v>5606000</v>
      </c>
      <c r="AF10267">
        <v>7818000</v>
      </c>
      <c r="AG10267">
        <v>2</v>
      </c>
      <c r="AH10267">
        <v>1</v>
      </c>
      <c r="AI10267" t="s">
        <v>66</v>
      </c>
      <c r="AJ10267">
        <v>22617000</v>
      </c>
    </row>
    <row r="10268" spans="1:36" x14ac:dyDescent="0.25">
      <c r="A10268">
        <v>740136</v>
      </c>
      <c r="B10268" t="s">
        <v>42769</v>
      </c>
      <c r="C10268" t="s">
        <v>165</v>
      </c>
      <c r="D10268" t="s">
        <v>179</v>
      </c>
      <c r="E10268" t="s">
        <v>180</v>
      </c>
      <c r="F10268" t="s">
        <v>168</v>
      </c>
      <c r="G10268" t="s">
        <v>169</v>
      </c>
      <c r="H10268" t="s">
        <v>42770</v>
      </c>
      <c r="I10268" t="s">
        <v>42771</v>
      </c>
      <c r="J10268" t="s">
        <v>42772</v>
      </c>
      <c r="K10268" t="s">
        <v>42773</v>
      </c>
      <c r="L10268" s="8">
        <v>35521</v>
      </c>
      <c r="M10268" t="s">
        <v>58</v>
      </c>
      <c r="N10268" t="s">
        <v>59</v>
      </c>
      <c r="P10268" t="s">
        <v>525</v>
      </c>
      <c r="Q10268" s="8">
        <v>27147</v>
      </c>
      <c r="R10268" t="s">
        <v>61</v>
      </c>
      <c r="S10268" s="8">
        <v>35521</v>
      </c>
      <c r="T10268" s="8">
        <v>47604</v>
      </c>
      <c r="U10268" t="s">
        <v>42774</v>
      </c>
      <c r="V10268" t="s">
        <v>525</v>
      </c>
      <c r="W10268" t="s">
        <v>64</v>
      </c>
      <c r="X10268" t="s">
        <v>65</v>
      </c>
      <c r="Y10268">
        <v>-2700000</v>
      </c>
      <c r="Z10268">
        <v>-30000</v>
      </c>
      <c r="AB10268">
        <v>-4664681</v>
      </c>
      <c r="AC10268">
        <v>-470000</v>
      </c>
      <c r="AD10268">
        <v>8491000</v>
      </c>
      <c r="AE10268">
        <v>5060000</v>
      </c>
      <c r="AF10268">
        <v>10945200</v>
      </c>
      <c r="AG10268">
        <v>2</v>
      </c>
      <c r="AH10268">
        <v>1</v>
      </c>
      <c r="AI10268" t="s">
        <v>66</v>
      </c>
      <c r="AJ10268">
        <v>24496200</v>
      </c>
    </row>
    <row r="10269" spans="1:36" x14ac:dyDescent="0.25">
      <c r="A10269">
        <v>740137</v>
      </c>
      <c r="B10269" t="s">
        <v>42775</v>
      </c>
      <c r="C10269" t="s">
        <v>49</v>
      </c>
      <c r="D10269" t="s">
        <v>50</v>
      </c>
      <c r="E10269" t="s">
        <v>51</v>
      </c>
      <c r="F10269" t="s">
        <v>2910</v>
      </c>
      <c r="G10269" t="s">
        <v>2911</v>
      </c>
      <c r="H10269" t="s">
        <v>28938</v>
      </c>
      <c r="I10269" t="s">
        <v>28939</v>
      </c>
      <c r="J10269" t="s">
        <v>42776</v>
      </c>
      <c r="K10269" t="s">
        <v>42777</v>
      </c>
      <c r="L10269" s="8">
        <v>35521</v>
      </c>
      <c r="M10269" t="s">
        <v>58</v>
      </c>
      <c r="N10269" t="s">
        <v>59</v>
      </c>
      <c r="P10269" t="s">
        <v>163</v>
      </c>
      <c r="Q10269" s="8">
        <v>27155</v>
      </c>
      <c r="R10269" t="s">
        <v>61</v>
      </c>
      <c r="S10269" s="8">
        <v>35521</v>
      </c>
      <c r="T10269" s="8">
        <v>47635</v>
      </c>
      <c r="U10269" t="s">
        <v>42778</v>
      </c>
      <c r="V10269" t="s">
        <v>3472</v>
      </c>
      <c r="W10269" t="s">
        <v>64</v>
      </c>
      <c r="X10269" t="s">
        <v>65</v>
      </c>
      <c r="Z10269">
        <v>-30000</v>
      </c>
      <c r="AA10269">
        <v>-1605000</v>
      </c>
      <c r="AD10269">
        <v>8190000</v>
      </c>
      <c r="AE10269">
        <v>5138000</v>
      </c>
      <c r="AF10269">
        <v>7818000</v>
      </c>
      <c r="AG10269">
        <v>2</v>
      </c>
      <c r="AH10269">
        <v>1</v>
      </c>
      <c r="AI10269" t="s">
        <v>66</v>
      </c>
      <c r="AJ10269">
        <v>21146000</v>
      </c>
    </row>
    <row r="10270" spans="1:36" x14ac:dyDescent="0.25">
      <c r="A10270">
        <v>740138</v>
      </c>
      <c r="B10270" t="s">
        <v>42779</v>
      </c>
      <c r="C10270" t="s">
        <v>317</v>
      </c>
      <c r="D10270" t="s">
        <v>340</v>
      </c>
      <c r="E10270" t="s">
        <v>341</v>
      </c>
      <c r="F10270" t="s">
        <v>1269</v>
      </c>
      <c r="G10270" t="s">
        <v>1270</v>
      </c>
      <c r="H10270" t="s">
        <v>1271</v>
      </c>
      <c r="I10270" t="s">
        <v>1272</v>
      </c>
      <c r="J10270" t="s">
        <v>42780</v>
      </c>
      <c r="K10270" t="s">
        <v>13797</v>
      </c>
      <c r="L10270" s="8">
        <v>35521</v>
      </c>
      <c r="M10270" t="s">
        <v>58</v>
      </c>
      <c r="N10270" t="s">
        <v>59</v>
      </c>
      <c r="P10270" t="s">
        <v>155</v>
      </c>
      <c r="Q10270" s="8">
        <v>27156</v>
      </c>
      <c r="R10270" t="s">
        <v>161</v>
      </c>
      <c r="S10270" s="8">
        <v>35521</v>
      </c>
      <c r="T10270" s="8">
        <v>47635</v>
      </c>
      <c r="U10270" t="s">
        <v>42781</v>
      </c>
      <c r="V10270" t="s">
        <v>63</v>
      </c>
      <c r="W10270" t="s">
        <v>64</v>
      </c>
      <c r="X10270" t="s">
        <v>65</v>
      </c>
      <c r="Y10270">
        <v>-100000</v>
      </c>
      <c r="Z10270">
        <v>-30000</v>
      </c>
      <c r="AD10270">
        <v>8300000</v>
      </c>
      <c r="AE10270">
        <v>5205000</v>
      </c>
      <c r="AF10270">
        <v>7818000</v>
      </c>
      <c r="AG10270">
        <v>2</v>
      </c>
      <c r="AH10270">
        <v>1</v>
      </c>
      <c r="AI10270" t="s">
        <v>66</v>
      </c>
      <c r="AJ10270">
        <v>21323000</v>
      </c>
    </row>
    <row r="10271" spans="1:36" x14ac:dyDescent="0.25">
      <c r="A10271">
        <v>740140</v>
      </c>
      <c r="B10271" t="s">
        <v>42782</v>
      </c>
      <c r="C10271" t="s">
        <v>605</v>
      </c>
      <c r="D10271" t="s">
        <v>50</v>
      </c>
      <c r="E10271" t="s">
        <v>51</v>
      </c>
      <c r="F10271" t="s">
        <v>606</v>
      </c>
      <c r="G10271" t="s">
        <v>607</v>
      </c>
      <c r="H10271" t="s">
        <v>36795</v>
      </c>
      <c r="I10271" t="s">
        <v>36796</v>
      </c>
      <c r="J10271" t="s">
        <v>42783</v>
      </c>
      <c r="K10271" t="s">
        <v>42784</v>
      </c>
      <c r="L10271" s="8">
        <v>35521</v>
      </c>
      <c r="M10271" t="s">
        <v>58</v>
      </c>
      <c r="N10271" t="s">
        <v>59</v>
      </c>
      <c r="P10271" t="s">
        <v>80</v>
      </c>
      <c r="Q10271" s="8">
        <v>27171</v>
      </c>
      <c r="R10271" t="s">
        <v>161</v>
      </c>
      <c r="S10271" s="8">
        <v>35521</v>
      </c>
      <c r="T10271" s="8">
        <v>47635</v>
      </c>
      <c r="U10271" t="s">
        <v>42785</v>
      </c>
      <c r="V10271" t="s">
        <v>80</v>
      </c>
      <c r="W10271" t="s">
        <v>64</v>
      </c>
      <c r="X10271" t="s">
        <v>65</v>
      </c>
      <c r="Y10271">
        <v>-140000</v>
      </c>
      <c r="Z10271">
        <v>-30000</v>
      </c>
      <c r="AB10271">
        <v>-150000</v>
      </c>
      <c r="AC10271">
        <v>-7057500</v>
      </c>
      <c r="AD10271">
        <v>9908000</v>
      </c>
      <c r="AE10271">
        <v>6039000</v>
      </c>
      <c r="AF10271">
        <v>7818000</v>
      </c>
      <c r="AG10271">
        <v>2</v>
      </c>
      <c r="AH10271">
        <v>1</v>
      </c>
      <c r="AI10271" t="s">
        <v>66</v>
      </c>
      <c r="AJ10271">
        <v>23765000</v>
      </c>
    </row>
    <row r="10272" spans="1:36" x14ac:dyDescent="0.25">
      <c r="A10272">
        <v>740141</v>
      </c>
      <c r="B10272" t="s">
        <v>42786</v>
      </c>
      <c r="C10272" t="s">
        <v>100</v>
      </c>
      <c r="D10272" t="s">
        <v>154</v>
      </c>
      <c r="E10272" t="s">
        <v>155</v>
      </c>
      <c r="F10272" t="s">
        <v>103</v>
      </c>
      <c r="G10272" t="s">
        <v>104</v>
      </c>
      <c r="H10272" t="s">
        <v>13509</v>
      </c>
      <c r="I10272" t="s">
        <v>1195</v>
      </c>
      <c r="J10272" t="s">
        <v>42787</v>
      </c>
      <c r="K10272" t="s">
        <v>1197</v>
      </c>
      <c r="L10272" s="8">
        <v>35521</v>
      </c>
      <c r="M10272" t="s">
        <v>58</v>
      </c>
      <c r="N10272" t="s">
        <v>77</v>
      </c>
      <c r="P10272" t="s">
        <v>1223</v>
      </c>
      <c r="Q10272" s="8">
        <v>27172</v>
      </c>
      <c r="R10272" t="s">
        <v>161</v>
      </c>
      <c r="S10272" s="8">
        <v>35521</v>
      </c>
      <c r="T10272" s="8">
        <v>47635</v>
      </c>
      <c r="U10272" t="s">
        <v>42788</v>
      </c>
      <c r="V10272" t="s">
        <v>163</v>
      </c>
      <c r="W10272" t="s">
        <v>64</v>
      </c>
      <c r="X10272" t="s">
        <v>65</v>
      </c>
      <c r="Y10272">
        <v>-3400000</v>
      </c>
      <c r="Z10272">
        <v>-30000</v>
      </c>
      <c r="AB10272">
        <v>-60000</v>
      </c>
      <c r="AC10272">
        <v>-1745534</v>
      </c>
      <c r="AD10272">
        <v>8299000</v>
      </c>
      <c r="AE10272">
        <v>5065000</v>
      </c>
      <c r="AF10272">
        <v>4871000</v>
      </c>
      <c r="AG10272">
        <v>2</v>
      </c>
      <c r="AH10272">
        <v>1</v>
      </c>
      <c r="AI10272" t="s">
        <v>66</v>
      </c>
      <c r="AJ10272">
        <v>18235000</v>
      </c>
    </row>
    <row r="10273" spans="1:36" x14ac:dyDescent="0.25">
      <c r="A10273">
        <v>740142</v>
      </c>
      <c r="B10273" t="s">
        <v>42789</v>
      </c>
      <c r="C10273" t="s">
        <v>535</v>
      </c>
      <c r="D10273" t="s">
        <v>50</v>
      </c>
      <c r="E10273" t="s">
        <v>51</v>
      </c>
      <c r="F10273" t="s">
        <v>13455</v>
      </c>
      <c r="G10273" t="s">
        <v>13456</v>
      </c>
      <c r="H10273" t="s">
        <v>42790</v>
      </c>
      <c r="I10273" t="s">
        <v>42791</v>
      </c>
      <c r="J10273" t="s">
        <v>42792</v>
      </c>
      <c r="K10273" t="s">
        <v>42793</v>
      </c>
      <c r="L10273" s="8">
        <v>35521</v>
      </c>
      <c r="M10273" t="s">
        <v>58</v>
      </c>
      <c r="N10273" t="s">
        <v>59</v>
      </c>
      <c r="P10273" t="s">
        <v>1321</v>
      </c>
      <c r="Q10273" s="8">
        <v>27177</v>
      </c>
      <c r="R10273" t="s">
        <v>61</v>
      </c>
      <c r="S10273" s="8">
        <v>35521</v>
      </c>
      <c r="T10273" s="8">
        <v>47635</v>
      </c>
      <c r="U10273" t="s">
        <v>42794</v>
      </c>
      <c r="V10273" t="s">
        <v>201</v>
      </c>
      <c r="W10273" t="s">
        <v>64</v>
      </c>
      <c r="X10273" t="s">
        <v>259</v>
      </c>
      <c r="Z10273">
        <v>-30000</v>
      </c>
      <c r="AD10273">
        <v>10696000</v>
      </c>
      <c r="AE10273">
        <v>6515000</v>
      </c>
      <c r="AF10273">
        <v>7818000</v>
      </c>
      <c r="AG10273">
        <v>2</v>
      </c>
      <c r="AH10273">
        <v>1</v>
      </c>
      <c r="AI10273" t="s">
        <v>66</v>
      </c>
      <c r="AJ10273">
        <v>25029000</v>
      </c>
    </row>
    <row r="10274" spans="1:36" x14ac:dyDescent="0.25">
      <c r="A10274">
        <v>740143</v>
      </c>
      <c r="B10274" t="s">
        <v>42795</v>
      </c>
      <c r="C10274" t="s">
        <v>317</v>
      </c>
      <c r="D10274" t="s">
        <v>50</v>
      </c>
      <c r="E10274" t="s">
        <v>51</v>
      </c>
      <c r="F10274" t="s">
        <v>1269</v>
      </c>
      <c r="G10274" t="s">
        <v>1270</v>
      </c>
      <c r="H10274" t="s">
        <v>16186</v>
      </c>
      <c r="I10274" t="s">
        <v>148</v>
      </c>
      <c r="J10274" t="s">
        <v>42796</v>
      </c>
      <c r="K10274" t="s">
        <v>42797</v>
      </c>
      <c r="L10274" s="8">
        <v>35521</v>
      </c>
      <c r="M10274" t="s">
        <v>58</v>
      </c>
      <c r="N10274" t="s">
        <v>59</v>
      </c>
      <c r="P10274" t="s">
        <v>1813</v>
      </c>
      <c r="Q10274" s="8">
        <v>27178</v>
      </c>
      <c r="R10274" t="s">
        <v>161</v>
      </c>
      <c r="S10274" s="8">
        <v>35521</v>
      </c>
      <c r="T10274" s="8">
        <v>47635</v>
      </c>
      <c r="U10274" t="s">
        <v>42798</v>
      </c>
      <c r="V10274" t="s">
        <v>237</v>
      </c>
      <c r="W10274" t="s">
        <v>64</v>
      </c>
      <c r="X10274" t="s">
        <v>65</v>
      </c>
      <c r="Y10274">
        <v>-30000</v>
      </c>
      <c r="Z10274">
        <v>-30000</v>
      </c>
      <c r="AD10274">
        <v>8412000</v>
      </c>
      <c r="AE10274">
        <v>5134000</v>
      </c>
      <c r="AF10274">
        <v>7818000</v>
      </c>
      <c r="AG10274">
        <v>2</v>
      </c>
      <c r="AH10274">
        <v>1</v>
      </c>
      <c r="AI10274" t="s">
        <v>66</v>
      </c>
      <c r="AJ10274">
        <v>21364000</v>
      </c>
    </row>
    <row r="10275" spans="1:36" x14ac:dyDescent="0.25">
      <c r="A10275">
        <v>740144</v>
      </c>
      <c r="B10275" t="s">
        <v>42799</v>
      </c>
      <c r="C10275" t="s">
        <v>49</v>
      </c>
      <c r="D10275" t="s">
        <v>50</v>
      </c>
      <c r="E10275" t="s">
        <v>51</v>
      </c>
      <c r="F10275" t="s">
        <v>646</v>
      </c>
      <c r="G10275" t="s">
        <v>647</v>
      </c>
      <c r="H10275" t="s">
        <v>19666</v>
      </c>
      <c r="I10275" t="s">
        <v>148</v>
      </c>
      <c r="J10275" t="s">
        <v>42800</v>
      </c>
      <c r="K10275" t="s">
        <v>16133</v>
      </c>
      <c r="L10275" s="8">
        <v>35521</v>
      </c>
      <c r="M10275" t="s">
        <v>58</v>
      </c>
      <c r="N10275" t="s">
        <v>348</v>
      </c>
      <c r="P10275" t="s">
        <v>186</v>
      </c>
      <c r="Q10275" s="8">
        <v>27201</v>
      </c>
      <c r="R10275" t="s">
        <v>161</v>
      </c>
      <c r="S10275" s="8">
        <v>35521</v>
      </c>
      <c r="T10275" s="8">
        <v>47665</v>
      </c>
      <c r="U10275" t="s">
        <v>42801</v>
      </c>
      <c r="V10275" t="s">
        <v>151</v>
      </c>
      <c r="W10275" t="s">
        <v>64</v>
      </c>
      <c r="X10275" t="s">
        <v>65</v>
      </c>
      <c r="Y10275">
        <v>-80000</v>
      </c>
      <c r="Z10275">
        <v>-30000</v>
      </c>
      <c r="AD10275">
        <v>10435000</v>
      </c>
      <c r="AE10275">
        <v>6357000</v>
      </c>
      <c r="AF10275">
        <v>16144800</v>
      </c>
      <c r="AG10275">
        <v>2</v>
      </c>
      <c r="AH10275">
        <v>1</v>
      </c>
      <c r="AI10275" t="s">
        <v>66</v>
      </c>
      <c r="AJ10275">
        <v>32936800</v>
      </c>
    </row>
    <row r="10276" spans="1:36" x14ac:dyDescent="0.25">
      <c r="A10276">
        <v>740145</v>
      </c>
      <c r="B10276" t="s">
        <v>42802</v>
      </c>
      <c r="C10276" t="s">
        <v>49</v>
      </c>
      <c r="D10276" t="s">
        <v>340</v>
      </c>
      <c r="E10276" t="s">
        <v>341</v>
      </c>
      <c r="F10276" t="s">
        <v>52</v>
      </c>
      <c r="G10276" t="s">
        <v>53</v>
      </c>
      <c r="H10276" t="s">
        <v>7645</v>
      </c>
      <c r="I10276" t="s">
        <v>148</v>
      </c>
      <c r="J10276" t="s">
        <v>42803</v>
      </c>
      <c r="K10276" t="s">
        <v>16133</v>
      </c>
      <c r="L10276" s="8">
        <v>35521</v>
      </c>
      <c r="M10276" t="s">
        <v>58</v>
      </c>
      <c r="N10276" t="s">
        <v>348</v>
      </c>
      <c r="P10276" t="s">
        <v>550</v>
      </c>
      <c r="Q10276" s="8">
        <v>27205</v>
      </c>
      <c r="R10276" t="s">
        <v>61</v>
      </c>
      <c r="S10276" s="8">
        <v>35521</v>
      </c>
      <c r="T10276" s="8">
        <v>47665</v>
      </c>
      <c r="U10276" t="s">
        <v>42804</v>
      </c>
      <c r="V10276" t="s">
        <v>63</v>
      </c>
      <c r="W10276" t="s">
        <v>64</v>
      </c>
      <c r="X10276" t="s">
        <v>65</v>
      </c>
      <c r="Y10276">
        <v>-100000</v>
      </c>
      <c r="Z10276">
        <v>-30000</v>
      </c>
      <c r="AD10276">
        <v>11603000</v>
      </c>
      <c r="AE10276">
        <v>7842000</v>
      </c>
      <c r="AF10276">
        <v>16144800</v>
      </c>
      <c r="AG10276">
        <v>2</v>
      </c>
      <c r="AH10276">
        <v>1</v>
      </c>
      <c r="AI10276" t="s">
        <v>66</v>
      </c>
      <c r="AJ10276">
        <v>35589800</v>
      </c>
    </row>
    <row r="10277" spans="1:36" x14ac:dyDescent="0.25">
      <c r="A10277">
        <v>740146</v>
      </c>
      <c r="B10277" t="s">
        <v>42805</v>
      </c>
      <c r="C10277" t="s">
        <v>100</v>
      </c>
      <c r="D10277" t="s">
        <v>1324</v>
      </c>
      <c r="E10277" t="s">
        <v>1325</v>
      </c>
      <c r="F10277" t="s">
        <v>103</v>
      </c>
      <c r="G10277" t="s">
        <v>104</v>
      </c>
      <c r="H10277" t="s">
        <v>15319</v>
      </c>
      <c r="I10277" t="s">
        <v>621</v>
      </c>
      <c r="J10277" t="s">
        <v>42806</v>
      </c>
      <c r="K10277" t="s">
        <v>4427</v>
      </c>
      <c r="L10277" s="8">
        <v>35521</v>
      </c>
      <c r="M10277" t="s">
        <v>58</v>
      </c>
      <c r="N10277" t="s">
        <v>59</v>
      </c>
      <c r="P10277" t="s">
        <v>1295</v>
      </c>
      <c r="Q10277" s="8">
        <v>27209</v>
      </c>
      <c r="R10277" t="s">
        <v>61</v>
      </c>
      <c r="S10277" s="8">
        <v>35521</v>
      </c>
      <c r="T10277" s="8">
        <v>47665</v>
      </c>
      <c r="U10277" t="s">
        <v>42807</v>
      </c>
      <c r="V10277" t="s">
        <v>60</v>
      </c>
      <c r="W10277" t="s">
        <v>64</v>
      </c>
      <c r="X10277" t="s">
        <v>65</v>
      </c>
      <c r="Y10277">
        <v>-75000</v>
      </c>
      <c r="Z10277">
        <v>-30000</v>
      </c>
      <c r="AB10277">
        <v>-460000</v>
      </c>
      <c r="AD10277">
        <v>8566000</v>
      </c>
      <c r="AE10277">
        <v>5372000</v>
      </c>
      <c r="AF10277">
        <v>7818000</v>
      </c>
      <c r="AG10277">
        <v>2</v>
      </c>
      <c r="AH10277">
        <v>1</v>
      </c>
      <c r="AI10277" t="s">
        <v>66</v>
      </c>
      <c r="AJ10277">
        <v>21756000</v>
      </c>
    </row>
    <row r="10278" spans="1:36" x14ac:dyDescent="0.25">
      <c r="A10278">
        <v>740148</v>
      </c>
      <c r="B10278" t="s">
        <v>42808</v>
      </c>
      <c r="C10278" t="s">
        <v>317</v>
      </c>
      <c r="D10278" t="s">
        <v>50</v>
      </c>
      <c r="E10278" t="s">
        <v>51</v>
      </c>
      <c r="F10278" t="s">
        <v>1185</v>
      </c>
      <c r="G10278" t="s">
        <v>1186</v>
      </c>
      <c r="H10278" t="s">
        <v>42809</v>
      </c>
      <c r="I10278" t="s">
        <v>42810</v>
      </c>
      <c r="J10278" t="s">
        <v>42811</v>
      </c>
      <c r="K10278" t="s">
        <v>42812</v>
      </c>
      <c r="L10278" s="8">
        <v>35521</v>
      </c>
      <c r="M10278" t="s">
        <v>58</v>
      </c>
      <c r="N10278" t="s">
        <v>77</v>
      </c>
      <c r="P10278" t="s">
        <v>199</v>
      </c>
      <c r="Q10278" s="8">
        <v>27215</v>
      </c>
      <c r="R10278" t="s">
        <v>161</v>
      </c>
      <c r="S10278" s="8">
        <v>35521</v>
      </c>
      <c r="T10278" s="8">
        <v>47696</v>
      </c>
      <c r="U10278" t="s">
        <v>42813</v>
      </c>
      <c r="V10278" t="s">
        <v>199</v>
      </c>
      <c r="W10278" t="s">
        <v>3169</v>
      </c>
      <c r="X10278" t="s">
        <v>65</v>
      </c>
      <c r="Z10278">
        <v>-30000</v>
      </c>
      <c r="AD10278">
        <v>7629000</v>
      </c>
      <c r="AE10278">
        <v>4660000</v>
      </c>
      <c r="AF10278">
        <v>6254400</v>
      </c>
      <c r="AG10278">
        <v>2</v>
      </c>
      <c r="AH10278">
        <v>26</v>
      </c>
      <c r="AI10278" t="s">
        <v>66</v>
      </c>
      <c r="AJ10278">
        <v>18543400</v>
      </c>
    </row>
    <row r="10279" spans="1:36" x14ac:dyDescent="0.25">
      <c r="A10279">
        <v>740149</v>
      </c>
      <c r="B10279" t="s">
        <v>42814</v>
      </c>
      <c r="C10279" t="s">
        <v>100</v>
      </c>
      <c r="D10279" t="s">
        <v>252</v>
      </c>
      <c r="E10279" t="s">
        <v>253</v>
      </c>
      <c r="F10279" t="s">
        <v>103</v>
      </c>
      <c r="G10279" t="s">
        <v>104</v>
      </c>
      <c r="H10279" t="s">
        <v>42815</v>
      </c>
      <c r="I10279" t="s">
        <v>2966</v>
      </c>
      <c r="J10279" t="s">
        <v>42816</v>
      </c>
      <c r="K10279" t="s">
        <v>2968</v>
      </c>
      <c r="L10279" s="8">
        <v>35521</v>
      </c>
      <c r="M10279" t="s">
        <v>58</v>
      </c>
      <c r="N10279" t="s">
        <v>59</v>
      </c>
      <c r="P10279" t="s">
        <v>594</v>
      </c>
      <c r="Q10279" s="8">
        <v>27221</v>
      </c>
      <c r="R10279" t="s">
        <v>61</v>
      </c>
      <c r="S10279" s="8">
        <v>35521</v>
      </c>
      <c r="T10279" s="8">
        <v>47696</v>
      </c>
      <c r="U10279" t="s">
        <v>42817</v>
      </c>
      <c r="V10279" t="s">
        <v>1003</v>
      </c>
      <c r="W10279" t="s">
        <v>64</v>
      </c>
      <c r="X10279" t="s">
        <v>65</v>
      </c>
      <c r="Y10279">
        <v>-220000</v>
      </c>
      <c r="Z10279">
        <v>-30000</v>
      </c>
      <c r="AB10279">
        <v>-400000</v>
      </c>
      <c r="AC10279">
        <v>-1051481</v>
      </c>
      <c r="AD10279">
        <v>8271000</v>
      </c>
      <c r="AE10279">
        <v>5189000</v>
      </c>
      <c r="AF10279">
        <v>7818000</v>
      </c>
      <c r="AG10279">
        <v>2</v>
      </c>
      <c r="AH10279">
        <v>1</v>
      </c>
      <c r="AI10279" t="s">
        <v>66</v>
      </c>
      <c r="AJ10279">
        <v>21278000</v>
      </c>
    </row>
    <row r="10280" spans="1:36" x14ac:dyDescent="0.25">
      <c r="A10280">
        <v>740151</v>
      </c>
      <c r="B10280" t="s">
        <v>42818</v>
      </c>
      <c r="C10280" t="s">
        <v>317</v>
      </c>
      <c r="D10280" t="s">
        <v>50</v>
      </c>
      <c r="E10280" t="s">
        <v>51</v>
      </c>
      <c r="F10280" t="s">
        <v>379</v>
      </c>
      <c r="G10280" t="s">
        <v>380</v>
      </c>
      <c r="H10280" t="s">
        <v>14120</v>
      </c>
      <c r="I10280" t="s">
        <v>14121</v>
      </c>
      <c r="J10280" t="s">
        <v>42819</v>
      </c>
      <c r="K10280" t="s">
        <v>42820</v>
      </c>
      <c r="L10280" s="8">
        <v>35521</v>
      </c>
      <c r="M10280" t="s">
        <v>58</v>
      </c>
      <c r="N10280" t="s">
        <v>59</v>
      </c>
      <c r="P10280" t="s">
        <v>63</v>
      </c>
      <c r="Q10280" s="8">
        <v>27229</v>
      </c>
      <c r="R10280" t="s">
        <v>61</v>
      </c>
      <c r="S10280" s="8">
        <v>35521</v>
      </c>
      <c r="T10280" s="8">
        <v>47696</v>
      </c>
      <c r="U10280" t="s">
        <v>42821</v>
      </c>
      <c r="V10280" t="s">
        <v>726</v>
      </c>
      <c r="W10280" t="s">
        <v>64</v>
      </c>
      <c r="X10280" t="s">
        <v>65</v>
      </c>
      <c r="Y10280">
        <v>-500000</v>
      </c>
      <c r="Z10280">
        <v>-30000</v>
      </c>
      <c r="AD10280">
        <v>11108000</v>
      </c>
      <c r="AE10280">
        <v>6765000</v>
      </c>
      <c r="AF10280">
        <v>7818000</v>
      </c>
      <c r="AG10280">
        <v>2</v>
      </c>
      <c r="AH10280">
        <v>1</v>
      </c>
      <c r="AI10280" t="s">
        <v>66</v>
      </c>
      <c r="AJ10280">
        <v>25691000</v>
      </c>
    </row>
    <row r="10281" spans="1:36" x14ac:dyDescent="0.25">
      <c r="A10281">
        <v>740153</v>
      </c>
      <c r="B10281" t="s">
        <v>42822</v>
      </c>
      <c r="C10281" t="s">
        <v>49</v>
      </c>
      <c r="D10281" t="s">
        <v>252</v>
      </c>
      <c r="E10281" t="s">
        <v>253</v>
      </c>
      <c r="F10281" t="s">
        <v>4459</v>
      </c>
      <c r="G10281" t="s">
        <v>4460</v>
      </c>
      <c r="H10281" t="s">
        <v>4461</v>
      </c>
      <c r="I10281" t="s">
        <v>4460</v>
      </c>
      <c r="J10281" t="s">
        <v>42823</v>
      </c>
      <c r="K10281" t="s">
        <v>42824</v>
      </c>
      <c r="L10281" s="8">
        <v>35521</v>
      </c>
      <c r="M10281" t="s">
        <v>58</v>
      </c>
      <c r="N10281" t="s">
        <v>59</v>
      </c>
      <c r="P10281" t="s">
        <v>602</v>
      </c>
      <c r="Q10281" s="8">
        <v>27255</v>
      </c>
      <c r="R10281" t="s">
        <v>61</v>
      </c>
      <c r="S10281" s="8">
        <v>35521</v>
      </c>
      <c r="T10281" s="8">
        <v>47727</v>
      </c>
      <c r="U10281" t="s">
        <v>42825</v>
      </c>
      <c r="V10281" t="s">
        <v>128</v>
      </c>
      <c r="W10281" t="s">
        <v>64</v>
      </c>
      <c r="X10281" t="s">
        <v>65</v>
      </c>
      <c r="Y10281">
        <v>-280000</v>
      </c>
      <c r="Z10281">
        <v>-30000</v>
      </c>
      <c r="AD10281">
        <v>9058000</v>
      </c>
      <c r="AE10281">
        <v>5677000</v>
      </c>
      <c r="AF10281">
        <v>7818000</v>
      </c>
      <c r="AG10281">
        <v>2</v>
      </c>
      <c r="AH10281">
        <v>1</v>
      </c>
      <c r="AI10281" t="s">
        <v>66</v>
      </c>
      <c r="AJ10281">
        <v>22553000</v>
      </c>
    </row>
    <row r="10282" spans="1:36" x14ac:dyDescent="0.25">
      <c r="A10282">
        <v>740154</v>
      </c>
      <c r="B10282" t="s">
        <v>42826</v>
      </c>
      <c r="C10282" t="s">
        <v>68</v>
      </c>
      <c r="D10282" t="s">
        <v>145</v>
      </c>
      <c r="E10282" t="s">
        <v>146</v>
      </c>
      <c r="F10282" t="s">
        <v>71</v>
      </c>
      <c r="G10282" t="s">
        <v>72</v>
      </c>
      <c r="H10282" t="s">
        <v>11895</v>
      </c>
      <c r="I10282" t="s">
        <v>11109</v>
      </c>
      <c r="J10282" t="s">
        <v>42827</v>
      </c>
      <c r="K10282" t="s">
        <v>42828</v>
      </c>
      <c r="L10282" s="8">
        <v>35521</v>
      </c>
      <c r="M10282" t="s">
        <v>58</v>
      </c>
      <c r="N10282" t="s">
        <v>59</v>
      </c>
      <c r="P10282" t="s">
        <v>511</v>
      </c>
      <c r="Q10282" s="8">
        <v>27253</v>
      </c>
      <c r="R10282" t="s">
        <v>61</v>
      </c>
      <c r="S10282" s="8">
        <v>35521</v>
      </c>
      <c r="T10282" s="8">
        <v>47727</v>
      </c>
      <c r="U10282" t="s">
        <v>42829</v>
      </c>
      <c r="V10282" t="s">
        <v>626</v>
      </c>
      <c r="W10282" t="s">
        <v>64</v>
      </c>
      <c r="X10282" t="s">
        <v>65</v>
      </c>
      <c r="Y10282">
        <v>-100000</v>
      </c>
      <c r="Z10282">
        <v>-30000</v>
      </c>
      <c r="AB10282">
        <v>-202000</v>
      </c>
      <c r="AD10282">
        <v>9573000</v>
      </c>
      <c r="AE10282">
        <v>5674000</v>
      </c>
      <c r="AF10282">
        <v>7818000</v>
      </c>
      <c r="AG10282">
        <v>2</v>
      </c>
      <c r="AH10282">
        <v>1</v>
      </c>
      <c r="AI10282" t="s">
        <v>66</v>
      </c>
      <c r="AJ10282">
        <v>23065000</v>
      </c>
    </row>
    <row r="10283" spans="1:36" x14ac:dyDescent="0.25">
      <c r="A10283">
        <v>740157</v>
      </c>
      <c r="B10283" t="s">
        <v>42830</v>
      </c>
      <c r="C10283" t="s">
        <v>2278</v>
      </c>
      <c r="D10283" t="s">
        <v>50</v>
      </c>
      <c r="E10283" t="s">
        <v>51</v>
      </c>
      <c r="F10283" t="s">
        <v>2279</v>
      </c>
      <c r="G10283" t="s">
        <v>2280</v>
      </c>
      <c r="H10283" t="s">
        <v>42831</v>
      </c>
      <c r="I10283" t="s">
        <v>7171</v>
      </c>
      <c r="J10283" t="s">
        <v>42832</v>
      </c>
      <c r="K10283" t="s">
        <v>42833</v>
      </c>
      <c r="L10283" s="8">
        <v>35521</v>
      </c>
      <c r="M10283" t="s">
        <v>58</v>
      </c>
      <c r="N10283" t="s">
        <v>348</v>
      </c>
      <c r="P10283" t="s">
        <v>163</v>
      </c>
      <c r="Q10283" s="8">
        <v>27301</v>
      </c>
      <c r="R10283" t="s">
        <v>61</v>
      </c>
      <c r="S10283" s="8">
        <v>35521</v>
      </c>
      <c r="T10283" s="8">
        <v>47757</v>
      </c>
      <c r="U10283" t="s">
        <v>42834</v>
      </c>
      <c r="V10283" t="s">
        <v>499</v>
      </c>
      <c r="W10283" t="s">
        <v>64</v>
      </c>
      <c r="X10283" t="s">
        <v>259</v>
      </c>
      <c r="Y10283">
        <v>-75000</v>
      </c>
      <c r="Z10283">
        <v>-30000</v>
      </c>
      <c r="AC10283">
        <v>-2708149</v>
      </c>
      <c r="AD10283">
        <v>11493000</v>
      </c>
      <c r="AE10283">
        <v>7192000</v>
      </c>
      <c r="AF10283">
        <v>18835600</v>
      </c>
      <c r="AG10283">
        <v>2</v>
      </c>
      <c r="AH10283">
        <v>1</v>
      </c>
      <c r="AI10283" t="s">
        <v>66</v>
      </c>
      <c r="AJ10283">
        <v>37520600</v>
      </c>
    </row>
    <row r="10284" spans="1:36" x14ac:dyDescent="0.25">
      <c r="A10284">
        <v>740158</v>
      </c>
      <c r="B10284" t="s">
        <v>42835</v>
      </c>
      <c r="C10284" t="s">
        <v>605</v>
      </c>
      <c r="D10284" t="s">
        <v>50</v>
      </c>
      <c r="E10284" t="s">
        <v>51</v>
      </c>
      <c r="F10284" t="s">
        <v>1176</v>
      </c>
      <c r="G10284" t="s">
        <v>1177</v>
      </c>
      <c r="H10284" t="s">
        <v>42836</v>
      </c>
      <c r="I10284" t="s">
        <v>41346</v>
      </c>
      <c r="J10284" t="s">
        <v>42837</v>
      </c>
      <c r="K10284" t="s">
        <v>41348</v>
      </c>
      <c r="L10284" s="8">
        <v>35521</v>
      </c>
      <c r="M10284" t="s">
        <v>58</v>
      </c>
      <c r="N10284" t="s">
        <v>59</v>
      </c>
      <c r="P10284" t="s">
        <v>404</v>
      </c>
      <c r="Q10284" s="8">
        <v>27349</v>
      </c>
      <c r="R10284" t="s">
        <v>61</v>
      </c>
      <c r="S10284" s="8">
        <v>35521</v>
      </c>
      <c r="T10284" s="8">
        <v>47818</v>
      </c>
      <c r="U10284" t="s">
        <v>42838</v>
      </c>
      <c r="V10284" t="s">
        <v>3472</v>
      </c>
      <c r="W10284" t="s">
        <v>64</v>
      </c>
      <c r="X10284" t="s">
        <v>65</v>
      </c>
      <c r="Y10284">
        <v>-2090000</v>
      </c>
      <c r="Z10284">
        <v>-30000</v>
      </c>
      <c r="AD10284">
        <v>9844000</v>
      </c>
      <c r="AE10284">
        <v>6000000</v>
      </c>
      <c r="AF10284">
        <v>7818000</v>
      </c>
      <c r="AG10284">
        <v>2</v>
      </c>
      <c r="AH10284">
        <v>1</v>
      </c>
      <c r="AI10284" t="s">
        <v>66</v>
      </c>
      <c r="AJ10284">
        <v>23662000</v>
      </c>
    </row>
    <row r="10285" spans="1:36" x14ac:dyDescent="0.25">
      <c r="A10285">
        <v>740159</v>
      </c>
      <c r="B10285" t="s">
        <v>42839</v>
      </c>
      <c r="C10285" t="s">
        <v>49</v>
      </c>
      <c r="D10285" t="s">
        <v>340</v>
      </c>
      <c r="E10285" t="s">
        <v>341</v>
      </c>
      <c r="F10285" t="s">
        <v>1448</v>
      </c>
      <c r="G10285" t="s">
        <v>1449</v>
      </c>
      <c r="H10285" t="s">
        <v>34504</v>
      </c>
      <c r="I10285" t="s">
        <v>34505</v>
      </c>
      <c r="J10285" t="s">
        <v>5063</v>
      </c>
      <c r="K10285" t="s">
        <v>42840</v>
      </c>
      <c r="L10285" s="8">
        <v>35521</v>
      </c>
      <c r="M10285" t="s">
        <v>58</v>
      </c>
      <c r="N10285" t="s">
        <v>59</v>
      </c>
      <c r="P10285" t="s">
        <v>4758</v>
      </c>
      <c r="Q10285" s="8">
        <v>27370</v>
      </c>
      <c r="R10285" t="s">
        <v>61</v>
      </c>
      <c r="S10285" s="8">
        <v>35521</v>
      </c>
      <c r="T10285" s="8">
        <v>47849</v>
      </c>
      <c r="U10285" t="s">
        <v>42841</v>
      </c>
      <c r="V10285" t="s">
        <v>63</v>
      </c>
      <c r="W10285" t="s">
        <v>64</v>
      </c>
      <c r="X10285" t="s">
        <v>65</v>
      </c>
      <c r="Z10285">
        <v>-30000</v>
      </c>
      <c r="AA10285">
        <v>-2272875</v>
      </c>
      <c r="AD10285">
        <v>10540000</v>
      </c>
      <c r="AE10285">
        <v>6421000</v>
      </c>
      <c r="AF10285">
        <v>7818000</v>
      </c>
      <c r="AG10285">
        <v>2</v>
      </c>
      <c r="AH10285">
        <v>1</v>
      </c>
      <c r="AI10285" t="s">
        <v>66</v>
      </c>
      <c r="AJ10285">
        <v>24779000</v>
      </c>
    </row>
    <row r="10286" spans="1:36" x14ac:dyDescent="0.25">
      <c r="A10286">
        <v>740160</v>
      </c>
      <c r="B10286" t="s">
        <v>42842</v>
      </c>
      <c r="C10286" t="s">
        <v>100</v>
      </c>
      <c r="D10286" t="s">
        <v>212</v>
      </c>
      <c r="E10286" t="s">
        <v>213</v>
      </c>
      <c r="F10286" t="s">
        <v>103</v>
      </c>
      <c r="G10286" t="s">
        <v>104</v>
      </c>
      <c r="H10286" t="s">
        <v>42843</v>
      </c>
      <c r="I10286" t="s">
        <v>6520</v>
      </c>
      <c r="J10286" t="s">
        <v>42844</v>
      </c>
      <c r="K10286" t="s">
        <v>6522</v>
      </c>
      <c r="L10286" s="8">
        <v>35521</v>
      </c>
      <c r="M10286" t="s">
        <v>58</v>
      </c>
      <c r="N10286" t="s">
        <v>59</v>
      </c>
      <c r="P10286" t="s">
        <v>1499</v>
      </c>
      <c r="Q10286" s="8">
        <v>27377</v>
      </c>
      <c r="R10286" t="s">
        <v>61</v>
      </c>
      <c r="S10286" s="8">
        <v>35521</v>
      </c>
      <c r="T10286" s="8">
        <v>47849</v>
      </c>
      <c r="U10286" t="s">
        <v>42845</v>
      </c>
      <c r="V10286" t="s">
        <v>594</v>
      </c>
      <c r="W10286" t="s">
        <v>64</v>
      </c>
      <c r="X10286" t="s">
        <v>65</v>
      </c>
      <c r="Y10286">
        <v>-540000</v>
      </c>
      <c r="Z10286">
        <v>-30000</v>
      </c>
      <c r="AD10286">
        <v>9360000</v>
      </c>
      <c r="AE10286">
        <v>5706000</v>
      </c>
      <c r="AF10286">
        <v>7818000</v>
      </c>
      <c r="AG10286">
        <v>2</v>
      </c>
      <c r="AH10286">
        <v>1</v>
      </c>
      <c r="AI10286" t="s">
        <v>66</v>
      </c>
      <c r="AJ10286">
        <v>22884000</v>
      </c>
    </row>
    <row r="10287" spans="1:36" x14ac:dyDescent="0.25">
      <c r="A10287">
        <v>740161</v>
      </c>
      <c r="B10287" t="s">
        <v>42846</v>
      </c>
      <c r="C10287" t="s">
        <v>535</v>
      </c>
      <c r="D10287" t="s">
        <v>50</v>
      </c>
      <c r="E10287" t="s">
        <v>51</v>
      </c>
      <c r="F10287" t="s">
        <v>2502</v>
      </c>
      <c r="G10287" t="s">
        <v>2503</v>
      </c>
      <c r="H10287" t="s">
        <v>6839</v>
      </c>
      <c r="I10287" t="s">
        <v>6840</v>
      </c>
      <c r="J10287" t="s">
        <v>42847</v>
      </c>
      <c r="K10287" t="s">
        <v>42848</v>
      </c>
      <c r="L10287" s="8">
        <v>35521</v>
      </c>
      <c r="M10287" t="s">
        <v>58</v>
      </c>
      <c r="N10287" t="s">
        <v>59</v>
      </c>
      <c r="P10287" t="s">
        <v>40242</v>
      </c>
      <c r="Q10287" s="8">
        <v>27388</v>
      </c>
      <c r="R10287" t="s">
        <v>61</v>
      </c>
      <c r="S10287" s="8">
        <v>35521</v>
      </c>
      <c r="T10287" s="8">
        <v>47849</v>
      </c>
      <c r="U10287" t="s">
        <v>42849</v>
      </c>
      <c r="V10287" t="s">
        <v>726</v>
      </c>
      <c r="W10287" t="s">
        <v>64</v>
      </c>
      <c r="X10287" t="s">
        <v>65</v>
      </c>
      <c r="Y10287">
        <v>-75000</v>
      </c>
      <c r="Z10287">
        <v>-30000</v>
      </c>
      <c r="AC10287">
        <v>-7378679</v>
      </c>
      <c r="AD10287">
        <v>9206000</v>
      </c>
      <c r="AE10287">
        <v>5613000</v>
      </c>
      <c r="AF10287">
        <v>7818000</v>
      </c>
      <c r="AG10287">
        <v>2</v>
      </c>
      <c r="AH10287">
        <v>1</v>
      </c>
      <c r="AI10287" t="s">
        <v>66</v>
      </c>
      <c r="AJ10287">
        <v>22637000</v>
      </c>
    </row>
    <row r="10288" spans="1:36" x14ac:dyDescent="0.25">
      <c r="A10288">
        <v>740162</v>
      </c>
      <c r="B10288" t="s">
        <v>42850</v>
      </c>
      <c r="C10288" t="s">
        <v>49</v>
      </c>
      <c r="D10288" t="s">
        <v>50</v>
      </c>
      <c r="E10288" t="s">
        <v>51</v>
      </c>
      <c r="F10288" t="s">
        <v>2910</v>
      </c>
      <c r="G10288" t="s">
        <v>2911</v>
      </c>
      <c r="H10288" t="s">
        <v>8629</v>
      </c>
      <c r="I10288" t="s">
        <v>8630</v>
      </c>
      <c r="J10288" t="s">
        <v>42851</v>
      </c>
      <c r="K10288" t="s">
        <v>42852</v>
      </c>
      <c r="L10288" s="8">
        <v>35612</v>
      </c>
      <c r="M10288" t="s">
        <v>58</v>
      </c>
      <c r="N10288" t="s">
        <v>348</v>
      </c>
      <c r="P10288" t="s">
        <v>219</v>
      </c>
      <c r="Q10288" s="8">
        <v>27031</v>
      </c>
      <c r="R10288" t="s">
        <v>61</v>
      </c>
      <c r="S10288" s="8">
        <v>35612</v>
      </c>
      <c r="T10288" s="8">
        <v>47515</v>
      </c>
      <c r="U10288" t="s">
        <v>42853</v>
      </c>
      <c r="V10288" t="s">
        <v>63</v>
      </c>
      <c r="W10288" t="s">
        <v>64</v>
      </c>
      <c r="X10288" t="s">
        <v>65</v>
      </c>
      <c r="Y10288">
        <v>-100000</v>
      </c>
      <c r="Z10288">
        <v>-30000</v>
      </c>
      <c r="AD10288">
        <v>11392000</v>
      </c>
      <c r="AE10288">
        <v>7129000</v>
      </c>
      <c r="AF10288">
        <v>18835600</v>
      </c>
      <c r="AG10288">
        <v>2</v>
      </c>
      <c r="AH10288">
        <v>1</v>
      </c>
      <c r="AI10288" t="s">
        <v>66</v>
      </c>
      <c r="AJ10288">
        <v>37356600</v>
      </c>
    </row>
    <row r="10289" spans="1:36" x14ac:dyDescent="0.25">
      <c r="A10289">
        <v>740164</v>
      </c>
      <c r="B10289" t="s">
        <v>42854</v>
      </c>
      <c r="C10289" t="s">
        <v>165</v>
      </c>
      <c r="D10289" t="s">
        <v>203</v>
      </c>
      <c r="E10289" t="s">
        <v>204</v>
      </c>
      <c r="F10289" t="s">
        <v>168</v>
      </c>
      <c r="G10289" t="s">
        <v>169</v>
      </c>
      <c r="H10289" t="s">
        <v>1353</v>
      </c>
      <c r="I10289" t="s">
        <v>1354</v>
      </c>
      <c r="J10289" t="s">
        <v>42855</v>
      </c>
      <c r="K10289" t="s">
        <v>1197</v>
      </c>
      <c r="L10289" s="8">
        <v>35612</v>
      </c>
      <c r="M10289" t="s">
        <v>58</v>
      </c>
      <c r="N10289" t="s">
        <v>77</v>
      </c>
      <c r="P10289" t="s">
        <v>1010</v>
      </c>
      <c r="Q10289" s="8">
        <v>27061</v>
      </c>
      <c r="R10289" t="s">
        <v>61</v>
      </c>
      <c r="S10289" s="8">
        <v>35704</v>
      </c>
      <c r="T10289" s="8">
        <v>47543</v>
      </c>
      <c r="U10289" t="s">
        <v>42856</v>
      </c>
      <c r="V10289" t="s">
        <v>186</v>
      </c>
      <c r="W10289" t="s">
        <v>64</v>
      </c>
      <c r="X10289" t="s">
        <v>65</v>
      </c>
      <c r="Y10289">
        <v>-150000</v>
      </c>
      <c r="Z10289">
        <v>-30000</v>
      </c>
      <c r="AA10289">
        <v>-3334000</v>
      </c>
      <c r="AD10289">
        <v>8650000</v>
      </c>
      <c r="AE10289">
        <v>5154000</v>
      </c>
      <c r="AF10289">
        <v>4871000</v>
      </c>
      <c r="AG10289">
        <v>2</v>
      </c>
      <c r="AH10289">
        <v>1</v>
      </c>
      <c r="AI10289" t="s">
        <v>66</v>
      </c>
      <c r="AJ10289">
        <v>18675000</v>
      </c>
    </row>
    <row r="10290" spans="1:36" x14ac:dyDescent="0.25">
      <c r="A10290">
        <v>740165</v>
      </c>
      <c r="B10290" t="s">
        <v>42857</v>
      </c>
      <c r="C10290" t="s">
        <v>317</v>
      </c>
      <c r="D10290" t="s">
        <v>50</v>
      </c>
      <c r="E10290" t="s">
        <v>51</v>
      </c>
      <c r="F10290" t="s">
        <v>1269</v>
      </c>
      <c r="G10290" t="s">
        <v>1270</v>
      </c>
      <c r="H10290" t="s">
        <v>42858</v>
      </c>
      <c r="I10290" t="s">
        <v>42859</v>
      </c>
      <c r="J10290" t="s">
        <v>42860</v>
      </c>
      <c r="K10290" t="s">
        <v>42861</v>
      </c>
      <c r="L10290" s="8">
        <v>35612</v>
      </c>
      <c r="M10290" t="s">
        <v>58</v>
      </c>
      <c r="N10290" t="s">
        <v>59</v>
      </c>
      <c r="P10290" t="s">
        <v>186</v>
      </c>
      <c r="Q10290" s="8">
        <v>27065</v>
      </c>
      <c r="R10290" t="s">
        <v>61</v>
      </c>
      <c r="S10290" s="8">
        <v>35612</v>
      </c>
      <c r="T10290" s="8">
        <v>47543</v>
      </c>
      <c r="U10290" t="s">
        <v>42862</v>
      </c>
      <c r="V10290" t="s">
        <v>726</v>
      </c>
      <c r="W10290" t="s">
        <v>64</v>
      </c>
      <c r="X10290" t="s">
        <v>65</v>
      </c>
      <c r="Y10290">
        <v>-250000</v>
      </c>
      <c r="Z10290">
        <v>-30000</v>
      </c>
      <c r="AD10290">
        <v>8325000</v>
      </c>
      <c r="AE10290">
        <v>5222000</v>
      </c>
      <c r="AF10290">
        <v>7818000</v>
      </c>
      <c r="AG10290">
        <v>2</v>
      </c>
      <c r="AH10290">
        <v>1</v>
      </c>
      <c r="AI10290" t="s">
        <v>66</v>
      </c>
      <c r="AJ10290">
        <v>21365000</v>
      </c>
    </row>
    <row r="10291" spans="1:36" x14ac:dyDescent="0.25">
      <c r="A10291">
        <v>740166</v>
      </c>
      <c r="B10291" t="s">
        <v>42863</v>
      </c>
      <c r="C10291" t="s">
        <v>165</v>
      </c>
      <c r="D10291" t="s">
        <v>203</v>
      </c>
      <c r="E10291" t="s">
        <v>204</v>
      </c>
      <c r="F10291" t="s">
        <v>168</v>
      </c>
      <c r="G10291" t="s">
        <v>169</v>
      </c>
      <c r="H10291" t="s">
        <v>42864</v>
      </c>
      <c r="I10291" t="s">
        <v>803</v>
      </c>
      <c r="J10291" t="s">
        <v>42865</v>
      </c>
      <c r="K10291" t="s">
        <v>2933</v>
      </c>
      <c r="L10291" s="8">
        <v>35612</v>
      </c>
      <c r="M10291" t="s">
        <v>58</v>
      </c>
      <c r="N10291" t="s">
        <v>59</v>
      </c>
      <c r="P10291" t="s">
        <v>163</v>
      </c>
      <c r="Q10291" s="8">
        <v>27095</v>
      </c>
      <c r="R10291" t="s">
        <v>61</v>
      </c>
      <c r="S10291" s="8">
        <v>35612</v>
      </c>
      <c r="T10291" s="8">
        <v>47574</v>
      </c>
      <c r="U10291" t="s">
        <v>42866</v>
      </c>
      <c r="V10291" t="s">
        <v>199</v>
      </c>
      <c r="W10291" t="s">
        <v>64</v>
      </c>
      <c r="X10291" t="s">
        <v>65</v>
      </c>
      <c r="Y10291">
        <v>-300000</v>
      </c>
      <c r="Z10291">
        <v>-30000</v>
      </c>
      <c r="AB10291">
        <v>-300000</v>
      </c>
      <c r="AD10291">
        <v>8263000</v>
      </c>
      <c r="AE10291">
        <v>5182000</v>
      </c>
      <c r="AF10291">
        <v>7818000</v>
      </c>
      <c r="AG10291">
        <v>2</v>
      </c>
      <c r="AH10291">
        <v>1</v>
      </c>
      <c r="AI10291" t="s">
        <v>66</v>
      </c>
      <c r="AJ10291">
        <v>21263000</v>
      </c>
    </row>
    <row r="10292" spans="1:36" x14ac:dyDescent="0.25">
      <c r="A10292">
        <v>740167</v>
      </c>
      <c r="B10292" t="s">
        <v>42867</v>
      </c>
      <c r="C10292" t="s">
        <v>2278</v>
      </c>
      <c r="D10292" t="s">
        <v>50</v>
      </c>
      <c r="E10292" t="s">
        <v>51</v>
      </c>
      <c r="F10292" t="s">
        <v>2279</v>
      </c>
      <c r="G10292" t="s">
        <v>2280</v>
      </c>
      <c r="H10292" t="s">
        <v>42868</v>
      </c>
      <c r="I10292" t="s">
        <v>42869</v>
      </c>
      <c r="J10292" t="s">
        <v>42870</v>
      </c>
      <c r="K10292" t="s">
        <v>42871</v>
      </c>
      <c r="L10292" s="8">
        <v>35612</v>
      </c>
      <c r="M10292" t="s">
        <v>58</v>
      </c>
      <c r="N10292" t="s">
        <v>59</v>
      </c>
      <c r="P10292" t="s">
        <v>770</v>
      </c>
      <c r="Q10292" s="8">
        <v>27100</v>
      </c>
      <c r="R10292" t="s">
        <v>61</v>
      </c>
      <c r="S10292" s="8">
        <v>35612</v>
      </c>
      <c r="T10292" s="8">
        <v>47574</v>
      </c>
      <c r="U10292" t="s">
        <v>42872</v>
      </c>
      <c r="V10292" t="s">
        <v>219</v>
      </c>
      <c r="W10292" t="s">
        <v>64</v>
      </c>
      <c r="X10292" t="s">
        <v>65</v>
      </c>
      <c r="Y10292">
        <v>-75000</v>
      </c>
      <c r="Z10292">
        <v>-30000</v>
      </c>
      <c r="AD10292">
        <v>8337000</v>
      </c>
      <c r="AE10292">
        <v>5229000</v>
      </c>
      <c r="AF10292">
        <v>7818000</v>
      </c>
      <c r="AG10292">
        <v>2</v>
      </c>
      <c r="AH10292">
        <v>1</v>
      </c>
      <c r="AI10292" t="s">
        <v>66</v>
      </c>
      <c r="AJ10292">
        <v>21384000</v>
      </c>
    </row>
    <row r="10293" spans="1:36" x14ac:dyDescent="0.25">
      <c r="A10293">
        <v>740168</v>
      </c>
      <c r="B10293" t="s">
        <v>42873</v>
      </c>
      <c r="C10293" t="s">
        <v>100</v>
      </c>
      <c r="D10293" t="s">
        <v>101</v>
      </c>
      <c r="E10293" t="s">
        <v>102</v>
      </c>
      <c r="F10293" t="s">
        <v>103</v>
      </c>
      <c r="G10293" t="s">
        <v>104</v>
      </c>
      <c r="H10293" t="s">
        <v>23203</v>
      </c>
      <c r="I10293" t="s">
        <v>6424</v>
      </c>
      <c r="J10293" t="s">
        <v>42874</v>
      </c>
      <c r="K10293" t="s">
        <v>7509</v>
      </c>
      <c r="L10293" s="8">
        <v>35612</v>
      </c>
      <c r="M10293" t="s">
        <v>58</v>
      </c>
      <c r="N10293" t="s">
        <v>77</v>
      </c>
      <c r="P10293" t="s">
        <v>1329</v>
      </c>
      <c r="Q10293" s="8">
        <v>27110</v>
      </c>
      <c r="R10293" t="s">
        <v>61</v>
      </c>
      <c r="S10293" s="8">
        <v>35612</v>
      </c>
      <c r="T10293" s="8">
        <v>47574</v>
      </c>
      <c r="U10293" t="s">
        <v>42875</v>
      </c>
      <c r="V10293" t="s">
        <v>712</v>
      </c>
      <c r="W10293" t="s">
        <v>64</v>
      </c>
      <c r="X10293" t="s">
        <v>65</v>
      </c>
      <c r="Y10293">
        <v>-300000</v>
      </c>
      <c r="Z10293">
        <v>-30000</v>
      </c>
      <c r="AD10293">
        <v>8405000</v>
      </c>
      <c r="AE10293">
        <v>5128000</v>
      </c>
      <c r="AF10293">
        <v>4871000</v>
      </c>
      <c r="AG10293">
        <v>2</v>
      </c>
      <c r="AH10293">
        <v>1</v>
      </c>
      <c r="AI10293" t="s">
        <v>66</v>
      </c>
      <c r="AJ10293">
        <v>18404000</v>
      </c>
    </row>
    <row r="10294" spans="1:36" x14ac:dyDescent="0.25">
      <c r="A10294">
        <v>740170</v>
      </c>
      <c r="B10294" t="s">
        <v>42876</v>
      </c>
      <c r="C10294" t="s">
        <v>49</v>
      </c>
      <c r="D10294" t="s">
        <v>340</v>
      </c>
      <c r="E10294" t="s">
        <v>341</v>
      </c>
      <c r="F10294" t="s">
        <v>3630</v>
      </c>
      <c r="G10294" t="s">
        <v>3631</v>
      </c>
      <c r="H10294" t="s">
        <v>42877</v>
      </c>
      <c r="I10294" t="s">
        <v>42878</v>
      </c>
      <c r="J10294" t="s">
        <v>42879</v>
      </c>
      <c r="K10294" t="s">
        <v>42880</v>
      </c>
      <c r="L10294" s="8">
        <v>35612</v>
      </c>
      <c r="M10294" t="s">
        <v>58</v>
      </c>
      <c r="N10294" t="s">
        <v>59</v>
      </c>
      <c r="P10294" t="s">
        <v>63</v>
      </c>
      <c r="Q10294" s="8">
        <v>27112</v>
      </c>
      <c r="R10294" t="s">
        <v>61</v>
      </c>
      <c r="S10294" s="8">
        <v>35612</v>
      </c>
      <c r="T10294" s="8">
        <v>47574</v>
      </c>
      <c r="U10294" t="s">
        <v>42881</v>
      </c>
      <c r="V10294" t="s">
        <v>63</v>
      </c>
      <c r="W10294" t="s">
        <v>64</v>
      </c>
      <c r="X10294" t="s">
        <v>65</v>
      </c>
      <c r="Y10294">
        <v>-100000</v>
      </c>
      <c r="Z10294">
        <v>-30000</v>
      </c>
      <c r="AD10294">
        <v>9990000</v>
      </c>
      <c r="AE10294">
        <v>6087000</v>
      </c>
      <c r="AF10294">
        <v>7818000</v>
      </c>
      <c r="AG10294">
        <v>2</v>
      </c>
      <c r="AH10294">
        <v>1</v>
      </c>
      <c r="AI10294" t="s">
        <v>66</v>
      </c>
      <c r="AJ10294">
        <v>23895000</v>
      </c>
    </row>
    <row r="10295" spans="1:36" x14ac:dyDescent="0.25">
      <c r="A10295">
        <v>740172</v>
      </c>
      <c r="B10295" t="s">
        <v>42882</v>
      </c>
      <c r="C10295" t="s">
        <v>317</v>
      </c>
      <c r="D10295" t="s">
        <v>50</v>
      </c>
      <c r="E10295" t="s">
        <v>51</v>
      </c>
      <c r="F10295" t="s">
        <v>379</v>
      </c>
      <c r="G10295" t="s">
        <v>380</v>
      </c>
      <c r="H10295" t="s">
        <v>4057</v>
      </c>
      <c r="I10295" t="s">
        <v>148</v>
      </c>
      <c r="J10295" t="s">
        <v>42883</v>
      </c>
      <c r="K10295" t="s">
        <v>42884</v>
      </c>
      <c r="L10295" s="8">
        <v>35612</v>
      </c>
      <c r="M10295" t="s">
        <v>58</v>
      </c>
      <c r="N10295" t="s">
        <v>348</v>
      </c>
      <c r="P10295" t="s">
        <v>314</v>
      </c>
      <c r="Q10295" s="8">
        <v>27131</v>
      </c>
      <c r="R10295" t="s">
        <v>61</v>
      </c>
      <c r="S10295" s="8">
        <v>35612</v>
      </c>
      <c r="T10295" s="8">
        <v>47604</v>
      </c>
      <c r="U10295" t="s">
        <v>42885</v>
      </c>
      <c r="V10295" t="s">
        <v>542</v>
      </c>
      <c r="W10295" t="s">
        <v>64</v>
      </c>
      <c r="X10295" t="s">
        <v>65</v>
      </c>
      <c r="Y10295">
        <v>-250000</v>
      </c>
      <c r="Z10295">
        <v>-30000</v>
      </c>
      <c r="AD10295">
        <v>9142000</v>
      </c>
      <c r="AE10295">
        <v>5729000</v>
      </c>
      <c r="AF10295">
        <v>18835600</v>
      </c>
      <c r="AG10295">
        <v>2</v>
      </c>
      <c r="AH10295">
        <v>1</v>
      </c>
      <c r="AI10295" t="s">
        <v>66</v>
      </c>
      <c r="AJ10295">
        <v>33706600</v>
      </c>
    </row>
    <row r="10296" spans="1:36" x14ac:dyDescent="0.25">
      <c r="A10296">
        <v>740173</v>
      </c>
      <c r="B10296" t="s">
        <v>42886</v>
      </c>
      <c r="C10296" t="s">
        <v>317</v>
      </c>
      <c r="D10296" t="s">
        <v>50</v>
      </c>
      <c r="E10296" t="s">
        <v>51</v>
      </c>
      <c r="F10296" t="s">
        <v>379</v>
      </c>
      <c r="G10296" t="s">
        <v>380</v>
      </c>
      <c r="H10296" t="s">
        <v>42887</v>
      </c>
      <c r="I10296" t="s">
        <v>42888</v>
      </c>
      <c r="J10296" t="s">
        <v>42889</v>
      </c>
      <c r="K10296" t="s">
        <v>42890</v>
      </c>
      <c r="L10296" s="8">
        <v>35612</v>
      </c>
      <c r="M10296" t="s">
        <v>58</v>
      </c>
      <c r="N10296" t="s">
        <v>59</v>
      </c>
      <c r="P10296" t="s">
        <v>770</v>
      </c>
      <c r="Q10296" s="8">
        <v>27138</v>
      </c>
      <c r="R10296" t="s">
        <v>61</v>
      </c>
      <c r="S10296" s="8">
        <v>35612</v>
      </c>
      <c r="T10296" s="8">
        <v>47604</v>
      </c>
      <c r="U10296" t="s">
        <v>42891</v>
      </c>
      <c r="V10296" t="s">
        <v>63</v>
      </c>
      <c r="W10296" t="s">
        <v>64</v>
      </c>
      <c r="X10296" t="s">
        <v>65</v>
      </c>
      <c r="Y10296">
        <v>-100000</v>
      </c>
      <c r="Z10296">
        <v>-30000</v>
      </c>
      <c r="AA10296">
        <v>-1806000</v>
      </c>
      <c r="AC10296">
        <v>-6145833</v>
      </c>
      <c r="AD10296">
        <v>8720000</v>
      </c>
      <c r="AE10296">
        <v>5467000</v>
      </c>
      <c r="AF10296">
        <v>7818000</v>
      </c>
      <c r="AG10296">
        <v>2</v>
      </c>
      <c r="AH10296">
        <v>1</v>
      </c>
      <c r="AI10296" t="s">
        <v>66</v>
      </c>
      <c r="AJ10296">
        <v>22005000</v>
      </c>
    </row>
    <row r="10297" spans="1:36" x14ac:dyDescent="0.25">
      <c r="A10297">
        <v>740176</v>
      </c>
      <c r="B10297" t="s">
        <v>42892</v>
      </c>
      <c r="C10297" t="s">
        <v>165</v>
      </c>
      <c r="D10297" t="s">
        <v>203</v>
      </c>
      <c r="E10297" t="s">
        <v>204</v>
      </c>
      <c r="F10297" t="s">
        <v>168</v>
      </c>
      <c r="G10297" t="s">
        <v>169</v>
      </c>
      <c r="H10297" t="s">
        <v>19900</v>
      </c>
      <c r="I10297" t="s">
        <v>7334</v>
      </c>
      <c r="J10297" t="s">
        <v>42893</v>
      </c>
      <c r="K10297" t="s">
        <v>16312</v>
      </c>
      <c r="L10297" s="8">
        <v>35612</v>
      </c>
      <c r="M10297" t="s">
        <v>58</v>
      </c>
      <c r="N10297" t="s">
        <v>59</v>
      </c>
      <c r="P10297" t="s">
        <v>1293</v>
      </c>
      <c r="Q10297" s="8">
        <v>27213</v>
      </c>
      <c r="R10297" t="s">
        <v>161</v>
      </c>
      <c r="S10297" s="8">
        <v>35612</v>
      </c>
      <c r="T10297" s="8">
        <v>47696</v>
      </c>
      <c r="U10297" t="s">
        <v>42866</v>
      </c>
      <c r="V10297" t="s">
        <v>199</v>
      </c>
      <c r="W10297" t="s">
        <v>64</v>
      </c>
      <c r="X10297" t="s">
        <v>65</v>
      </c>
      <c r="Y10297">
        <v>-250000</v>
      </c>
      <c r="Z10297">
        <v>-30000</v>
      </c>
      <c r="AD10297">
        <v>8243000</v>
      </c>
      <c r="AE10297">
        <v>5171000</v>
      </c>
      <c r="AF10297">
        <v>7818000</v>
      </c>
      <c r="AG10297">
        <v>2</v>
      </c>
      <c r="AH10297">
        <v>1</v>
      </c>
      <c r="AI10297" t="s">
        <v>66</v>
      </c>
      <c r="AJ10297">
        <v>21232000</v>
      </c>
    </row>
    <row r="10298" spans="1:36" x14ac:dyDescent="0.25">
      <c r="A10298">
        <v>740177</v>
      </c>
      <c r="B10298" t="s">
        <v>42894</v>
      </c>
      <c r="C10298" t="s">
        <v>49</v>
      </c>
      <c r="D10298" t="s">
        <v>340</v>
      </c>
      <c r="E10298" t="s">
        <v>341</v>
      </c>
      <c r="F10298" t="s">
        <v>3630</v>
      </c>
      <c r="G10298" t="s">
        <v>3631</v>
      </c>
      <c r="H10298" t="s">
        <v>42895</v>
      </c>
      <c r="I10298" t="s">
        <v>42896</v>
      </c>
      <c r="J10298" t="s">
        <v>42897</v>
      </c>
      <c r="K10298" t="s">
        <v>42898</v>
      </c>
      <c r="L10298" s="8">
        <v>35612</v>
      </c>
      <c r="M10298" t="s">
        <v>58</v>
      </c>
      <c r="N10298" t="s">
        <v>59</v>
      </c>
      <c r="P10298" t="s">
        <v>493</v>
      </c>
      <c r="Q10298" s="8">
        <v>27240</v>
      </c>
      <c r="R10298" t="s">
        <v>61</v>
      </c>
      <c r="S10298" s="8">
        <v>35612</v>
      </c>
      <c r="T10298" s="8">
        <v>47696</v>
      </c>
      <c r="U10298" t="s">
        <v>42899</v>
      </c>
      <c r="V10298" t="s">
        <v>4926</v>
      </c>
      <c r="W10298" t="s">
        <v>64</v>
      </c>
      <c r="X10298" t="s">
        <v>65</v>
      </c>
      <c r="Z10298">
        <v>-30000</v>
      </c>
      <c r="AD10298">
        <v>8263000</v>
      </c>
      <c r="AE10298">
        <v>4995000</v>
      </c>
      <c r="AF10298">
        <v>7818000</v>
      </c>
      <c r="AG10298">
        <v>2</v>
      </c>
      <c r="AH10298">
        <v>1</v>
      </c>
      <c r="AI10298" t="s">
        <v>66</v>
      </c>
      <c r="AJ10298">
        <v>21076000</v>
      </c>
    </row>
    <row r="10299" spans="1:36" x14ac:dyDescent="0.25">
      <c r="A10299">
        <v>740178</v>
      </c>
      <c r="B10299" t="s">
        <v>42900</v>
      </c>
      <c r="C10299" t="s">
        <v>100</v>
      </c>
      <c r="D10299" t="s">
        <v>212</v>
      </c>
      <c r="E10299" t="s">
        <v>213</v>
      </c>
      <c r="F10299" t="s">
        <v>103</v>
      </c>
      <c r="G10299" t="s">
        <v>104</v>
      </c>
      <c r="H10299" t="s">
        <v>7093</v>
      </c>
      <c r="I10299" t="s">
        <v>285</v>
      </c>
      <c r="J10299" t="s">
        <v>42901</v>
      </c>
      <c r="K10299" t="s">
        <v>2858</v>
      </c>
      <c r="L10299" s="8">
        <v>35612</v>
      </c>
      <c r="M10299" t="s">
        <v>58</v>
      </c>
      <c r="N10299" t="s">
        <v>77</v>
      </c>
      <c r="P10299" t="s">
        <v>1600</v>
      </c>
      <c r="Q10299" s="8">
        <v>27248</v>
      </c>
      <c r="R10299" t="s">
        <v>161</v>
      </c>
      <c r="S10299" s="8">
        <v>35612</v>
      </c>
      <c r="T10299" s="8">
        <v>47727</v>
      </c>
      <c r="U10299" t="s">
        <v>42902</v>
      </c>
      <c r="V10299" t="s">
        <v>466</v>
      </c>
      <c r="W10299" t="s">
        <v>64</v>
      </c>
      <c r="X10299" t="s">
        <v>65</v>
      </c>
      <c r="Y10299">
        <v>-250000</v>
      </c>
      <c r="Z10299">
        <v>-30000</v>
      </c>
      <c r="AD10299">
        <v>8273000</v>
      </c>
      <c r="AE10299">
        <v>5049000</v>
      </c>
      <c r="AF10299">
        <v>4871000</v>
      </c>
      <c r="AG10299">
        <v>2</v>
      </c>
      <c r="AH10299">
        <v>1</v>
      </c>
      <c r="AI10299" t="s">
        <v>66</v>
      </c>
      <c r="AJ10299">
        <v>18193000</v>
      </c>
    </row>
    <row r="10300" spans="1:36" x14ac:dyDescent="0.25">
      <c r="A10300">
        <v>740179</v>
      </c>
      <c r="B10300" t="s">
        <v>42903</v>
      </c>
      <c r="C10300" t="s">
        <v>535</v>
      </c>
      <c r="D10300" t="s">
        <v>50</v>
      </c>
      <c r="E10300" t="s">
        <v>51</v>
      </c>
      <c r="F10300" t="s">
        <v>2502</v>
      </c>
      <c r="G10300" t="s">
        <v>2503</v>
      </c>
      <c r="H10300" t="s">
        <v>4230</v>
      </c>
      <c r="I10300" t="s">
        <v>4231</v>
      </c>
      <c r="J10300" t="s">
        <v>42904</v>
      </c>
      <c r="K10300" t="s">
        <v>42905</v>
      </c>
      <c r="L10300" s="8">
        <v>35612</v>
      </c>
      <c r="M10300" t="s">
        <v>58</v>
      </c>
      <c r="N10300" t="s">
        <v>59</v>
      </c>
      <c r="P10300" t="s">
        <v>80</v>
      </c>
      <c r="Q10300" s="8">
        <v>27272</v>
      </c>
      <c r="R10300" t="s">
        <v>61</v>
      </c>
      <c r="S10300" s="8">
        <v>35612</v>
      </c>
      <c r="T10300" s="8">
        <v>47727</v>
      </c>
      <c r="U10300" t="s">
        <v>42906</v>
      </c>
      <c r="V10300" t="s">
        <v>11999</v>
      </c>
      <c r="W10300" t="s">
        <v>64</v>
      </c>
      <c r="X10300" t="s">
        <v>333</v>
      </c>
      <c r="Y10300">
        <v>-100000</v>
      </c>
      <c r="Z10300">
        <v>-30000</v>
      </c>
      <c r="AC10300">
        <v>-1807619</v>
      </c>
      <c r="AD10300">
        <v>9114000</v>
      </c>
      <c r="AE10300">
        <v>5713000</v>
      </c>
      <c r="AF10300">
        <v>7818000</v>
      </c>
      <c r="AG10300">
        <v>2</v>
      </c>
      <c r="AH10300">
        <v>1</v>
      </c>
      <c r="AI10300" t="s">
        <v>66</v>
      </c>
      <c r="AJ10300">
        <v>22645000</v>
      </c>
    </row>
    <row r="10301" spans="1:36" x14ac:dyDescent="0.25">
      <c r="A10301">
        <v>740180</v>
      </c>
      <c r="B10301" t="s">
        <v>42907</v>
      </c>
      <c r="C10301" t="s">
        <v>535</v>
      </c>
      <c r="D10301" t="s">
        <v>50</v>
      </c>
      <c r="E10301" t="s">
        <v>51</v>
      </c>
      <c r="F10301" t="s">
        <v>13455</v>
      </c>
      <c r="G10301" t="s">
        <v>13456</v>
      </c>
      <c r="H10301" t="s">
        <v>42908</v>
      </c>
      <c r="I10301" t="s">
        <v>42909</v>
      </c>
      <c r="J10301" t="s">
        <v>42910</v>
      </c>
      <c r="K10301" t="s">
        <v>42911</v>
      </c>
      <c r="L10301" s="8">
        <v>35612</v>
      </c>
      <c r="M10301" t="s">
        <v>58</v>
      </c>
      <c r="N10301" t="s">
        <v>348</v>
      </c>
      <c r="P10301" t="s">
        <v>199</v>
      </c>
      <c r="Q10301" s="8">
        <v>27286</v>
      </c>
      <c r="R10301" t="s">
        <v>61</v>
      </c>
      <c r="S10301" s="8">
        <v>35612</v>
      </c>
      <c r="T10301" s="8">
        <v>47757</v>
      </c>
      <c r="U10301" t="s">
        <v>42912</v>
      </c>
      <c r="V10301" t="s">
        <v>499</v>
      </c>
      <c r="W10301" t="s">
        <v>64</v>
      </c>
      <c r="X10301" t="s">
        <v>65</v>
      </c>
      <c r="Y10301">
        <v>-250000</v>
      </c>
      <c r="Z10301">
        <v>-30000</v>
      </c>
      <c r="AD10301">
        <v>10432000</v>
      </c>
      <c r="AE10301">
        <v>6532000</v>
      </c>
      <c r="AF10301">
        <v>18835600</v>
      </c>
      <c r="AG10301">
        <v>2</v>
      </c>
      <c r="AH10301">
        <v>1</v>
      </c>
      <c r="AI10301" t="s">
        <v>66</v>
      </c>
      <c r="AJ10301">
        <v>35799600</v>
      </c>
    </row>
    <row r="10302" spans="1:36" x14ac:dyDescent="0.25">
      <c r="A10302">
        <v>740182</v>
      </c>
      <c r="B10302" t="s">
        <v>42913</v>
      </c>
      <c r="C10302" t="s">
        <v>100</v>
      </c>
      <c r="D10302" t="s">
        <v>101</v>
      </c>
      <c r="E10302" t="s">
        <v>102</v>
      </c>
      <c r="F10302" t="s">
        <v>103</v>
      </c>
      <c r="G10302" t="s">
        <v>104</v>
      </c>
      <c r="H10302" t="s">
        <v>42914</v>
      </c>
      <c r="I10302" t="s">
        <v>3003</v>
      </c>
      <c r="J10302" t="s">
        <v>42915</v>
      </c>
      <c r="K10302" t="s">
        <v>3005</v>
      </c>
      <c r="L10302" s="8">
        <v>35612</v>
      </c>
      <c r="M10302" t="s">
        <v>58</v>
      </c>
      <c r="N10302" t="s">
        <v>77</v>
      </c>
      <c r="P10302" t="s">
        <v>884</v>
      </c>
      <c r="Q10302" s="8">
        <v>27356</v>
      </c>
      <c r="R10302" t="s">
        <v>61</v>
      </c>
      <c r="S10302" s="8">
        <v>35612</v>
      </c>
      <c r="T10302" s="8">
        <v>47818</v>
      </c>
      <c r="U10302" t="s">
        <v>42916</v>
      </c>
      <c r="V10302" t="s">
        <v>60</v>
      </c>
      <c r="W10302" t="s">
        <v>64</v>
      </c>
      <c r="X10302" t="s">
        <v>65</v>
      </c>
      <c r="Y10302">
        <v>-120000</v>
      </c>
      <c r="Z10302">
        <v>-30000</v>
      </c>
      <c r="AA10302">
        <v>-1678000</v>
      </c>
      <c r="AD10302">
        <v>6382000</v>
      </c>
      <c r="AE10302">
        <v>4013000</v>
      </c>
      <c r="AF10302">
        <v>4871000</v>
      </c>
      <c r="AG10302">
        <v>2</v>
      </c>
      <c r="AH10302">
        <v>1</v>
      </c>
      <c r="AI10302" t="s">
        <v>66</v>
      </c>
      <c r="AJ10302">
        <v>15266000</v>
      </c>
    </row>
    <row r="10303" spans="1:36" x14ac:dyDescent="0.25">
      <c r="A10303">
        <v>740183</v>
      </c>
      <c r="B10303" t="s">
        <v>42917</v>
      </c>
      <c r="C10303" t="s">
        <v>317</v>
      </c>
      <c r="D10303" t="s">
        <v>50</v>
      </c>
      <c r="E10303" t="s">
        <v>51</v>
      </c>
      <c r="F10303" t="s">
        <v>379</v>
      </c>
      <c r="G10303" t="s">
        <v>380</v>
      </c>
      <c r="H10303" t="s">
        <v>42918</v>
      </c>
      <c r="I10303" t="s">
        <v>42919</v>
      </c>
      <c r="J10303" t="s">
        <v>42920</v>
      </c>
      <c r="K10303" t="s">
        <v>42921</v>
      </c>
      <c r="L10303" s="8">
        <v>35704</v>
      </c>
      <c r="M10303" t="s">
        <v>58</v>
      </c>
      <c r="N10303" t="s">
        <v>348</v>
      </c>
      <c r="P10303" t="s">
        <v>219</v>
      </c>
      <c r="Q10303" s="8">
        <v>27031</v>
      </c>
      <c r="R10303" t="s">
        <v>161</v>
      </c>
      <c r="S10303" s="8">
        <v>35704</v>
      </c>
      <c r="T10303" s="8">
        <v>47515</v>
      </c>
      <c r="U10303" t="s">
        <v>42922</v>
      </c>
      <c r="V10303" t="s">
        <v>219</v>
      </c>
      <c r="W10303" t="s">
        <v>64</v>
      </c>
      <c r="X10303" t="s">
        <v>259</v>
      </c>
      <c r="Y10303">
        <v>-100000</v>
      </c>
      <c r="Z10303">
        <v>-30000</v>
      </c>
      <c r="AA10303">
        <v>-3334000</v>
      </c>
      <c r="AD10303">
        <v>8954000</v>
      </c>
      <c r="AE10303">
        <v>5613000</v>
      </c>
      <c r="AF10303">
        <v>18835600</v>
      </c>
      <c r="AG10303">
        <v>2</v>
      </c>
      <c r="AH10303">
        <v>1</v>
      </c>
      <c r="AI10303" t="s">
        <v>66</v>
      </c>
      <c r="AJ10303">
        <v>33402600</v>
      </c>
    </row>
    <row r="10304" spans="1:36" x14ac:dyDescent="0.25">
      <c r="A10304">
        <v>740184</v>
      </c>
      <c r="B10304" t="s">
        <v>42923</v>
      </c>
      <c r="C10304" t="s">
        <v>605</v>
      </c>
      <c r="D10304" t="s">
        <v>50</v>
      </c>
      <c r="E10304" t="s">
        <v>51</v>
      </c>
      <c r="F10304" t="s">
        <v>606</v>
      </c>
      <c r="G10304" t="s">
        <v>607</v>
      </c>
      <c r="H10304" t="s">
        <v>2459</v>
      </c>
      <c r="I10304" t="s">
        <v>2460</v>
      </c>
      <c r="J10304" t="s">
        <v>42924</v>
      </c>
      <c r="K10304" t="s">
        <v>3167</v>
      </c>
      <c r="L10304" s="8">
        <v>35704</v>
      </c>
      <c r="M10304" t="s">
        <v>58</v>
      </c>
      <c r="N10304" t="s">
        <v>59</v>
      </c>
      <c r="P10304" t="s">
        <v>151</v>
      </c>
      <c r="Q10304" s="8">
        <v>27037</v>
      </c>
      <c r="R10304" t="s">
        <v>161</v>
      </c>
      <c r="S10304" s="8">
        <v>35704</v>
      </c>
      <c r="T10304" s="8">
        <v>47515</v>
      </c>
      <c r="U10304" t="s">
        <v>42925</v>
      </c>
      <c r="V10304" t="s">
        <v>326</v>
      </c>
      <c r="W10304" t="s">
        <v>64</v>
      </c>
      <c r="X10304" t="s">
        <v>65</v>
      </c>
      <c r="Y10304">
        <v>-40000</v>
      </c>
      <c r="Z10304">
        <v>-30000</v>
      </c>
      <c r="AC10304">
        <v>-3350000</v>
      </c>
      <c r="AD10304">
        <v>11964000</v>
      </c>
      <c r="AE10304">
        <v>7113000</v>
      </c>
      <c r="AF10304">
        <v>7818000</v>
      </c>
      <c r="AG10304">
        <v>2</v>
      </c>
      <c r="AH10304">
        <v>1</v>
      </c>
      <c r="AI10304" t="s">
        <v>66</v>
      </c>
      <c r="AJ10304">
        <v>26895000</v>
      </c>
    </row>
    <row r="10305" spans="1:36" x14ac:dyDescent="0.25">
      <c r="A10305">
        <v>740186</v>
      </c>
      <c r="B10305" t="s">
        <v>42926</v>
      </c>
      <c r="C10305" t="s">
        <v>317</v>
      </c>
      <c r="D10305" t="s">
        <v>50</v>
      </c>
      <c r="E10305" t="s">
        <v>51</v>
      </c>
      <c r="F10305" t="s">
        <v>1269</v>
      </c>
      <c r="G10305" t="s">
        <v>1270</v>
      </c>
      <c r="H10305" t="s">
        <v>42927</v>
      </c>
      <c r="I10305" t="s">
        <v>42928</v>
      </c>
      <c r="J10305" t="s">
        <v>42929</v>
      </c>
      <c r="K10305" t="s">
        <v>42930</v>
      </c>
      <c r="L10305" s="8">
        <v>35704</v>
      </c>
      <c r="M10305" t="s">
        <v>58</v>
      </c>
      <c r="N10305" t="s">
        <v>59</v>
      </c>
      <c r="P10305" t="s">
        <v>151</v>
      </c>
      <c r="Q10305" s="8">
        <v>27054</v>
      </c>
      <c r="R10305" t="s">
        <v>61</v>
      </c>
      <c r="S10305" s="8">
        <v>35704</v>
      </c>
      <c r="T10305" s="8">
        <v>47515</v>
      </c>
      <c r="U10305" t="s">
        <v>42931</v>
      </c>
      <c r="V10305" t="s">
        <v>63</v>
      </c>
      <c r="W10305" t="s">
        <v>64</v>
      </c>
      <c r="X10305" t="s">
        <v>65</v>
      </c>
      <c r="Y10305">
        <v>-250000</v>
      </c>
      <c r="Z10305">
        <v>-30000</v>
      </c>
      <c r="AD10305">
        <v>9680000</v>
      </c>
      <c r="AE10305">
        <v>5901000</v>
      </c>
      <c r="AF10305">
        <v>7818000</v>
      </c>
      <c r="AG10305">
        <v>2</v>
      </c>
      <c r="AH10305">
        <v>1</v>
      </c>
      <c r="AI10305" t="s">
        <v>66</v>
      </c>
      <c r="AJ10305">
        <v>23399000</v>
      </c>
    </row>
    <row r="10306" spans="1:36" x14ac:dyDescent="0.25">
      <c r="A10306">
        <v>740187</v>
      </c>
      <c r="B10306" t="s">
        <v>42932</v>
      </c>
      <c r="C10306" t="s">
        <v>752</v>
      </c>
      <c r="D10306" t="s">
        <v>774</v>
      </c>
      <c r="E10306" t="s">
        <v>775</v>
      </c>
      <c r="F10306" t="s">
        <v>755</v>
      </c>
      <c r="G10306" t="s">
        <v>756</v>
      </c>
      <c r="H10306" t="s">
        <v>42933</v>
      </c>
      <c r="I10306" t="s">
        <v>4545</v>
      </c>
      <c r="J10306" t="s">
        <v>42934</v>
      </c>
      <c r="K10306" t="s">
        <v>13711</v>
      </c>
      <c r="L10306" s="8">
        <v>35704</v>
      </c>
      <c r="M10306" t="s">
        <v>58</v>
      </c>
      <c r="N10306" t="s">
        <v>59</v>
      </c>
      <c r="P10306" t="s">
        <v>404</v>
      </c>
      <c r="Q10306" s="8">
        <v>27074</v>
      </c>
      <c r="R10306" t="s">
        <v>61</v>
      </c>
      <c r="S10306" s="8">
        <v>35704</v>
      </c>
      <c r="T10306" s="8">
        <v>47543</v>
      </c>
      <c r="U10306" t="s">
        <v>42935</v>
      </c>
      <c r="V10306" t="s">
        <v>6223</v>
      </c>
      <c r="W10306" t="s">
        <v>64</v>
      </c>
      <c r="X10306" t="s">
        <v>65</v>
      </c>
      <c r="Z10306">
        <v>-30000</v>
      </c>
      <c r="AD10306">
        <v>9782000</v>
      </c>
      <c r="AE10306">
        <v>5796000</v>
      </c>
      <c r="AF10306">
        <v>7818000</v>
      </c>
      <c r="AG10306">
        <v>2</v>
      </c>
      <c r="AH10306">
        <v>1</v>
      </c>
      <c r="AI10306" t="s">
        <v>66</v>
      </c>
      <c r="AJ10306">
        <v>23396000</v>
      </c>
    </row>
    <row r="10307" spans="1:36" x14ac:dyDescent="0.25">
      <c r="A10307">
        <v>740188</v>
      </c>
      <c r="B10307" t="s">
        <v>42936</v>
      </c>
      <c r="C10307" t="s">
        <v>752</v>
      </c>
      <c r="D10307" t="s">
        <v>774</v>
      </c>
      <c r="E10307" t="s">
        <v>775</v>
      </c>
      <c r="F10307" t="s">
        <v>755</v>
      </c>
      <c r="G10307" t="s">
        <v>756</v>
      </c>
      <c r="H10307" t="s">
        <v>19959</v>
      </c>
      <c r="I10307" t="s">
        <v>11609</v>
      </c>
      <c r="J10307" t="s">
        <v>42937</v>
      </c>
      <c r="K10307" t="s">
        <v>25151</v>
      </c>
      <c r="L10307" s="8">
        <v>35704</v>
      </c>
      <c r="M10307" t="s">
        <v>58</v>
      </c>
      <c r="N10307" t="s">
        <v>59</v>
      </c>
      <c r="P10307" t="s">
        <v>324</v>
      </c>
      <c r="Q10307" s="8">
        <v>27082</v>
      </c>
      <c r="R10307" t="s">
        <v>61</v>
      </c>
      <c r="S10307" s="8">
        <v>35704</v>
      </c>
      <c r="T10307" s="8">
        <v>47543</v>
      </c>
      <c r="U10307" t="s">
        <v>42938</v>
      </c>
      <c r="V10307" t="s">
        <v>1259</v>
      </c>
      <c r="W10307" t="s">
        <v>64</v>
      </c>
      <c r="X10307" t="s">
        <v>177</v>
      </c>
      <c r="Y10307">
        <v>-300000</v>
      </c>
      <c r="Z10307">
        <v>-30000</v>
      </c>
      <c r="AD10307">
        <v>9344000</v>
      </c>
      <c r="AE10307">
        <v>5696000</v>
      </c>
      <c r="AF10307">
        <v>7818000</v>
      </c>
      <c r="AG10307">
        <v>2</v>
      </c>
      <c r="AH10307">
        <v>1</v>
      </c>
      <c r="AI10307" t="s">
        <v>66</v>
      </c>
      <c r="AJ10307">
        <v>22858000</v>
      </c>
    </row>
    <row r="10308" spans="1:36" x14ac:dyDescent="0.25">
      <c r="A10308">
        <v>740189</v>
      </c>
      <c r="B10308" t="s">
        <v>42939</v>
      </c>
      <c r="C10308" t="s">
        <v>100</v>
      </c>
      <c r="D10308" t="s">
        <v>212</v>
      </c>
      <c r="E10308" t="s">
        <v>213</v>
      </c>
      <c r="F10308" t="s">
        <v>103</v>
      </c>
      <c r="G10308" t="s">
        <v>104</v>
      </c>
      <c r="H10308" t="s">
        <v>11700</v>
      </c>
      <c r="I10308" t="s">
        <v>2070</v>
      </c>
      <c r="J10308" t="s">
        <v>42940</v>
      </c>
      <c r="K10308" t="s">
        <v>5452</v>
      </c>
      <c r="L10308" s="8">
        <v>35704</v>
      </c>
      <c r="M10308" t="s">
        <v>58</v>
      </c>
      <c r="N10308" t="s">
        <v>77</v>
      </c>
      <c r="P10308" t="s">
        <v>1600</v>
      </c>
      <c r="Q10308" s="8">
        <v>27089</v>
      </c>
      <c r="R10308" t="s">
        <v>61</v>
      </c>
      <c r="S10308" s="8">
        <v>35704</v>
      </c>
      <c r="T10308" s="8">
        <v>47574</v>
      </c>
      <c r="U10308" t="s">
        <v>42941</v>
      </c>
      <c r="V10308" t="s">
        <v>199</v>
      </c>
      <c r="W10308" t="s">
        <v>64</v>
      </c>
      <c r="X10308" t="s">
        <v>65</v>
      </c>
      <c r="Y10308">
        <v>-100000</v>
      </c>
      <c r="Z10308">
        <v>-30000</v>
      </c>
      <c r="AC10308">
        <v>-2539343</v>
      </c>
      <c r="AD10308">
        <v>7947000</v>
      </c>
      <c r="AE10308">
        <v>4852000</v>
      </c>
      <c r="AF10308">
        <v>4871000</v>
      </c>
      <c r="AG10308">
        <v>2</v>
      </c>
      <c r="AH10308">
        <v>1</v>
      </c>
      <c r="AI10308" t="s">
        <v>66</v>
      </c>
      <c r="AJ10308">
        <v>17670000</v>
      </c>
    </row>
    <row r="10309" spans="1:36" x14ac:dyDescent="0.25">
      <c r="A10309">
        <v>740191</v>
      </c>
      <c r="B10309" t="s">
        <v>42942</v>
      </c>
      <c r="C10309" t="s">
        <v>317</v>
      </c>
      <c r="D10309" t="s">
        <v>50</v>
      </c>
      <c r="E10309" t="s">
        <v>51</v>
      </c>
      <c r="F10309" t="s">
        <v>1269</v>
      </c>
      <c r="G10309" t="s">
        <v>1270</v>
      </c>
      <c r="H10309" t="s">
        <v>42943</v>
      </c>
      <c r="I10309" t="s">
        <v>42944</v>
      </c>
      <c r="J10309" t="s">
        <v>42945</v>
      </c>
      <c r="K10309" t="s">
        <v>42946</v>
      </c>
      <c r="L10309" s="8">
        <v>35704</v>
      </c>
      <c r="M10309" t="s">
        <v>58</v>
      </c>
      <c r="N10309" t="s">
        <v>59</v>
      </c>
      <c r="P10309" t="s">
        <v>1984</v>
      </c>
      <c r="Q10309" s="8">
        <v>27096</v>
      </c>
      <c r="R10309" t="s">
        <v>61</v>
      </c>
      <c r="S10309" s="8">
        <v>35704</v>
      </c>
      <c r="T10309" s="8">
        <v>47574</v>
      </c>
      <c r="U10309" t="s">
        <v>42947</v>
      </c>
      <c r="V10309" t="s">
        <v>3472</v>
      </c>
      <c r="W10309" t="s">
        <v>64</v>
      </c>
      <c r="X10309" t="s">
        <v>65</v>
      </c>
      <c r="Y10309">
        <v>-100000</v>
      </c>
      <c r="Z10309">
        <v>-30000</v>
      </c>
      <c r="AD10309">
        <v>7797000</v>
      </c>
      <c r="AE10309">
        <v>4761000</v>
      </c>
      <c r="AF10309">
        <v>7818000</v>
      </c>
      <c r="AG10309">
        <v>2</v>
      </c>
      <c r="AH10309">
        <v>1</v>
      </c>
      <c r="AI10309" t="s">
        <v>66</v>
      </c>
      <c r="AJ10309">
        <v>20376000</v>
      </c>
    </row>
    <row r="10310" spans="1:36" x14ac:dyDescent="0.25">
      <c r="A10310">
        <v>740193</v>
      </c>
      <c r="B10310" t="s">
        <v>42948</v>
      </c>
      <c r="C10310" t="s">
        <v>49</v>
      </c>
      <c r="D10310" t="s">
        <v>340</v>
      </c>
      <c r="E10310" t="s">
        <v>341</v>
      </c>
      <c r="F10310" t="s">
        <v>2910</v>
      </c>
      <c r="G10310" t="s">
        <v>2911</v>
      </c>
      <c r="H10310" t="s">
        <v>24913</v>
      </c>
      <c r="I10310" t="s">
        <v>24914</v>
      </c>
      <c r="J10310" t="s">
        <v>42949</v>
      </c>
      <c r="K10310" t="s">
        <v>12518</v>
      </c>
      <c r="L10310" s="8">
        <v>35704</v>
      </c>
      <c r="M10310" t="s">
        <v>58</v>
      </c>
      <c r="N10310" t="s">
        <v>59</v>
      </c>
      <c r="P10310" t="s">
        <v>63</v>
      </c>
      <c r="Q10310" s="8">
        <v>27110</v>
      </c>
      <c r="R10310" t="s">
        <v>161</v>
      </c>
      <c r="S10310" s="8">
        <v>35704</v>
      </c>
      <c r="T10310" s="8">
        <v>47574</v>
      </c>
      <c r="U10310" t="s">
        <v>42950</v>
      </c>
      <c r="V10310" t="s">
        <v>63</v>
      </c>
      <c r="W10310" t="s">
        <v>64</v>
      </c>
      <c r="X10310" t="s">
        <v>65</v>
      </c>
      <c r="Y10310">
        <v>-100000</v>
      </c>
      <c r="Z10310">
        <v>-30000</v>
      </c>
      <c r="AA10310">
        <v>-1694325</v>
      </c>
      <c r="AD10310">
        <v>8986000</v>
      </c>
      <c r="AE10310">
        <v>5633000</v>
      </c>
      <c r="AF10310">
        <v>7818000</v>
      </c>
      <c r="AG10310">
        <v>2</v>
      </c>
      <c r="AH10310">
        <v>1</v>
      </c>
      <c r="AI10310" t="s">
        <v>66</v>
      </c>
      <c r="AJ10310">
        <v>22437000</v>
      </c>
    </row>
    <row r="10311" spans="1:36" x14ac:dyDescent="0.25">
      <c r="A10311">
        <v>740195</v>
      </c>
      <c r="B10311" t="s">
        <v>42951</v>
      </c>
      <c r="C10311" t="s">
        <v>605</v>
      </c>
      <c r="D10311" t="s">
        <v>50</v>
      </c>
      <c r="E10311" t="s">
        <v>51</v>
      </c>
      <c r="F10311" t="s">
        <v>606</v>
      </c>
      <c r="G10311" t="s">
        <v>607</v>
      </c>
      <c r="H10311" t="s">
        <v>2459</v>
      </c>
      <c r="I10311" t="s">
        <v>2460</v>
      </c>
      <c r="J10311" t="s">
        <v>42952</v>
      </c>
      <c r="K10311" t="s">
        <v>3167</v>
      </c>
      <c r="L10311" s="8">
        <v>35704</v>
      </c>
      <c r="M10311" t="s">
        <v>58</v>
      </c>
      <c r="N10311" t="s">
        <v>59</v>
      </c>
      <c r="P10311" t="s">
        <v>6758</v>
      </c>
      <c r="Q10311" s="8">
        <v>27118</v>
      </c>
      <c r="R10311" t="s">
        <v>61</v>
      </c>
      <c r="S10311" s="8">
        <v>35704</v>
      </c>
      <c r="T10311" s="8">
        <v>47574</v>
      </c>
      <c r="U10311" t="s">
        <v>42953</v>
      </c>
      <c r="V10311" t="s">
        <v>726</v>
      </c>
      <c r="W10311" t="s">
        <v>64</v>
      </c>
      <c r="X10311" t="s">
        <v>65</v>
      </c>
      <c r="Z10311">
        <v>-30000</v>
      </c>
      <c r="AD10311">
        <v>10227000</v>
      </c>
      <c r="AE10311">
        <v>6232000</v>
      </c>
      <c r="AF10311">
        <v>7818000</v>
      </c>
      <c r="AG10311">
        <v>2</v>
      </c>
      <c r="AH10311">
        <v>1</v>
      </c>
      <c r="AI10311" t="s">
        <v>66</v>
      </c>
      <c r="AJ10311">
        <v>24277000</v>
      </c>
    </row>
    <row r="10312" spans="1:36" x14ac:dyDescent="0.25">
      <c r="A10312">
        <v>740196</v>
      </c>
      <c r="B10312" t="s">
        <v>42954</v>
      </c>
      <c r="C10312" t="s">
        <v>3366</v>
      </c>
      <c r="D10312" t="s">
        <v>50</v>
      </c>
      <c r="E10312" t="s">
        <v>51</v>
      </c>
      <c r="F10312" t="s">
        <v>3367</v>
      </c>
      <c r="G10312" t="s">
        <v>3368</v>
      </c>
      <c r="H10312" t="s">
        <v>42955</v>
      </c>
      <c r="I10312" t="s">
        <v>42956</v>
      </c>
      <c r="J10312" t="s">
        <v>42957</v>
      </c>
      <c r="K10312" t="s">
        <v>42958</v>
      </c>
      <c r="L10312" s="8">
        <v>35704</v>
      </c>
      <c r="M10312" t="s">
        <v>3373</v>
      </c>
      <c r="N10312" t="s">
        <v>5081</v>
      </c>
      <c r="O10312">
        <v>3</v>
      </c>
      <c r="P10312" t="s">
        <v>63</v>
      </c>
      <c r="Q10312" s="8">
        <v>27127</v>
      </c>
      <c r="R10312" t="s">
        <v>61</v>
      </c>
      <c r="S10312" s="8">
        <v>35704</v>
      </c>
      <c r="T10312" s="8">
        <v>47604</v>
      </c>
      <c r="U10312" t="s">
        <v>42959</v>
      </c>
      <c r="V10312" t="s">
        <v>341</v>
      </c>
      <c r="W10312" t="s">
        <v>64</v>
      </c>
      <c r="X10312" t="s">
        <v>65</v>
      </c>
      <c r="Z10312">
        <v>-30000</v>
      </c>
      <c r="AA10312">
        <v>-4408000</v>
      </c>
      <c r="AD10312">
        <v>9871000</v>
      </c>
      <c r="AE10312">
        <v>6678000</v>
      </c>
      <c r="AF10312">
        <v>18835600</v>
      </c>
      <c r="AG10312">
        <v>2</v>
      </c>
      <c r="AH10312">
        <v>1</v>
      </c>
      <c r="AI10312" t="s">
        <v>66</v>
      </c>
      <c r="AJ10312">
        <v>35384600</v>
      </c>
    </row>
    <row r="10313" spans="1:36" x14ac:dyDescent="0.25">
      <c r="A10313">
        <v>740197</v>
      </c>
      <c r="B10313" t="s">
        <v>42960</v>
      </c>
      <c r="C10313" t="s">
        <v>165</v>
      </c>
      <c r="D10313" t="s">
        <v>203</v>
      </c>
      <c r="E10313" t="s">
        <v>204</v>
      </c>
      <c r="F10313" t="s">
        <v>168</v>
      </c>
      <c r="G10313" t="s">
        <v>169</v>
      </c>
      <c r="H10313" t="s">
        <v>4509</v>
      </c>
      <c r="I10313" t="s">
        <v>4454</v>
      </c>
      <c r="J10313" t="s">
        <v>42961</v>
      </c>
      <c r="K10313" t="s">
        <v>5349</v>
      </c>
      <c r="L10313" s="8">
        <v>35704</v>
      </c>
      <c r="M10313" t="s">
        <v>58</v>
      </c>
      <c r="N10313" t="s">
        <v>59</v>
      </c>
      <c r="P10313" t="s">
        <v>931</v>
      </c>
      <c r="Q10313" s="8">
        <v>27127</v>
      </c>
      <c r="R10313" t="s">
        <v>61</v>
      </c>
      <c r="S10313" s="8">
        <v>35704</v>
      </c>
      <c r="T10313" s="8">
        <v>47604</v>
      </c>
      <c r="U10313" t="s">
        <v>42962</v>
      </c>
      <c r="V10313" t="s">
        <v>931</v>
      </c>
      <c r="W10313" t="s">
        <v>64</v>
      </c>
      <c r="X10313" t="s">
        <v>65</v>
      </c>
      <c r="Z10313">
        <v>-30000</v>
      </c>
      <c r="AD10313">
        <v>9992000</v>
      </c>
      <c r="AE10313">
        <v>6088000</v>
      </c>
      <c r="AF10313">
        <v>7818000</v>
      </c>
      <c r="AG10313">
        <v>2</v>
      </c>
      <c r="AH10313">
        <v>1</v>
      </c>
      <c r="AI10313" t="s">
        <v>66</v>
      </c>
      <c r="AJ10313">
        <v>23898000</v>
      </c>
    </row>
    <row r="10314" spans="1:36" x14ac:dyDescent="0.25">
      <c r="A10314">
        <v>740198</v>
      </c>
      <c r="B10314" t="s">
        <v>42963</v>
      </c>
      <c r="C10314" t="s">
        <v>165</v>
      </c>
      <c r="D10314" t="s">
        <v>2940</v>
      </c>
      <c r="E10314" t="s">
        <v>2941</v>
      </c>
      <c r="F10314" t="s">
        <v>168</v>
      </c>
      <c r="G10314" t="s">
        <v>169</v>
      </c>
      <c r="H10314" t="s">
        <v>24753</v>
      </c>
      <c r="I10314" t="s">
        <v>1232</v>
      </c>
      <c r="J10314" t="s">
        <v>42964</v>
      </c>
      <c r="K10314" t="s">
        <v>1234</v>
      </c>
      <c r="L10314" s="8">
        <v>35704</v>
      </c>
      <c r="M10314" t="s">
        <v>58</v>
      </c>
      <c r="N10314" t="s">
        <v>77</v>
      </c>
      <c r="P10314" t="s">
        <v>550</v>
      </c>
      <c r="Q10314" s="8">
        <v>27134</v>
      </c>
      <c r="R10314" t="s">
        <v>161</v>
      </c>
      <c r="S10314" s="8">
        <v>35704</v>
      </c>
      <c r="T10314" s="8">
        <v>47604</v>
      </c>
      <c r="U10314" t="s">
        <v>42965</v>
      </c>
      <c r="V10314" t="s">
        <v>550</v>
      </c>
      <c r="W10314" t="s">
        <v>64</v>
      </c>
      <c r="X10314" t="s">
        <v>65</v>
      </c>
      <c r="Y10314">
        <v>-55000</v>
      </c>
      <c r="Z10314">
        <v>-30000</v>
      </c>
      <c r="AB10314">
        <v>-235000</v>
      </c>
      <c r="AD10314">
        <v>7504000</v>
      </c>
      <c r="AE10314">
        <v>4583000</v>
      </c>
      <c r="AF10314">
        <v>4871000</v>
      </c>
      <c r="AG10314">
        <v>2</v>
      </c>
      <c r="AH10314">
        <v>1</v>
      </c>
      <c r="AI10314" t="s">
        <v>66</v>
      </c>
      <c r="AJ10314">
        <v>16958000</v>
      </c>
    </row>
    <row r="10315" spans="1:36" x14ac:dyDescent="0.25">
      <c r="A10315">
        <v>740201</v>
      </c>
      <c r="B10315" t="s">
        <v>42966</v>
      </c>
      <c r="C10315" t="s">
        <v>68</v>
      </c>
      <c r="D10315" t="s">
        <v>82</v>
      </c>
      <c r="E10315" t="s">
        <v>83</v>
      </c>
      <c r="F10315" t="s">
        <v>71</v>
      </c>
      <c r="G10315" t="s">
        <v>72</v>
      </c>
      <c r="H10315" t="s">
        <v>42967</v>
      </c>
      <c r="I10315" t="s">
        <v>1290</v>
      </c>
      <c r="J10315" t="s">
        <v>42968</v>
      </c>
      <c r="K10315" t="s">
        <v>1292</v>
      </c>
      <c r="L10315" s="8">
        <v>35704</v>
      </c>
      <c r="M10315" t="s">
        <v>58</v>
      </c>
      <c r="N10315" t="s">
        <v>59</v>
      </c>
      <c r="P10315" t="s">
        <v>1378</v>
      </c>
      <c r="Q10315" s="8">
        <v>27140</v>
      </c>
      <c r="R10315" t="s">
        <v>61</v>
      </c>
      <c r="S10315" s="8">
        <v>35704</v>
      </c>
      <c r="T10315" s="8">
        <v>47604</v>
      </c>
      <c r="U10315" t="s">
        <v>42969</v>
      </c>
      <c r="V10315" t="s">
        <v>90</v>
      </c>
      <c r="W10315" t="s">
        <v>64</v>
      </c>
      <c r="X10315" t="s">
        <v>65</v>
      </c>
      <c r="Y10315">
        <v>-1540000</v>
      </c>
      <c r="Z10315">
        <v>-30000</v>
      </c>
      <c r="AB10315">
        <v>-1780257</v>
      </c>
      <c r="AD10315">
        <v>8900000</v>
      </c>
      <c r="AE10315">
        <v>5579000</v>
      </c>
      <c r="AF10315">
        <v>7818000</v>
      </c>
      <c r="AG10315">
        <v>2</v>
      </c>
      <c r="AH10315">
        <v>1</v>
      </c>
      <c r="AI10315" t="s">
        <v>66</v>
      </c>
      <c r="AJ10315">
        <v>22297000</v>
      </c>
    </row>
    <row r="10316" spans="1:36" x14ac:dyDescent="0.25">
      <c r="A10316">
        <v>740202</v>
      </c>
      <c r="B10316" t="s">
        <v>42970</v>
      </c>
      <c r="C10316" t="s">
        <v>119</v>
      </c>
      <c r="D10316" t="s">
        <v>477</v>
      </c>
      <c r="E10316" t="s">
        <v>478</v>
      </c>
      <c r="F10316" t="s">
        <v>122</v>
      </c>
      <c r="G10316" t="s">
        <v>123</v>
      </c>
      <c r="H10316" t="s">
        <v>42971</v>
      </c>
      <c r="I10316" t="s">
        <v>42972</v>
      </c>
      <c r="J10316" t="s">
        <v>42973</v>
      </c>
      <c r="K10316" t="s">
        <v>42974</v>
      </c>
      <c r="L10316" s="8">
        <v>35704</v>
      </c>
      <c r="M10316" t="s">
        <v>58</v>
      </c>
      <c r="N10316" t="s">
        <v>59</v>
      </c>
      <c r="P10316" t="s">
        <v>111</v>
      </c>
      <c r="Q10316" s="8">
        <v>27140</v>
      </c>
      <c r="R10316" t="s">
        <v>61</v>
      </c>
      <c r="S10316" s="8">
        <v>35704</v>
      </c>
      <c r="T10316" s="8">
        <v>47604</v>
      </c>
      <c r="U10316" t="s">
        <v>42975</v>
      </c>
      <c r="V10316" t="s">
        <v>483</v>
      </c>
      <c r="W10316" t="s">
        <v>64</v>
      </c>
      <c r="X10316" t="s">
        <v>259</v>
      </c>
      <c r="Y10316">
        <v>-300000</v>
      </c>
      <c r="Z10316">
        <v>-30000</v>
      </c>
      <c r="AB10316">
        <v>-733334</v>
      </c>
      <c r="AC10316">
        <v>-4125000</v>
      </c>
      <c r="AD10316">
        <v>8742000</v>
      </c>
      <c r="AE10316">
        <v>5481000</v>
      </c>
      <c r="AF10316">
        <v>10945200</v>
      </c>
      <c r="AG10316">
        <v>2</v>
      </c>
      <c r="AH10316">
        <v>1</v>
      </c>
      <c r="AI10316" t="s">
        <v>66</v>
      </c>
      <c r="AJ10316">
        <v>25168200</v>
      </c>
    </row>
    <row r="10317" spans="1:36" x14ac:dyDescent="0.25">
      <c r="A10317">
        <v>740203</v>
      </c>
      <c r="B10317" t="s">
        <v>42976</v>
      </c>
      <c r="C10317" t="s">
        <v>317</v>
      </c>
      <c r="D10317" t="s">
        <v>50</v>
      </c>
      <c r="E10317" t="s">
        <v>51</v>
      </c>
      <c r="F10317" t="s">
        <v>371</v>
      </c>
      <c r="G10317" t="s">
        <v>372</v>
      </c>
      <c r="H10317" t="s">
        <v>42229</v>
      </c>
      <c r="I10317" t="s">
        <v>42230</v>
      </c>
      <c r="J10317" t="s">
        <v>42977</v>
      </c>
      <c r="K10317" t="s">
        <v>42978</v>
      </c>
      <c r="L10317" s="8">
        <v>35704</v>
      </c>
      <c r="M10317" t="s">
        <v>58</v>
      </c>
      <c r="N10317" t="s">
        <v>59</v>
      </c>
      <c r="P10317" t="s">
        <v>1378</v>
      </c>
      <c r="Q10317" s="8">
        <v>27140</v>
      </c>
      <c r="R10317" t="s">
        <v>161</v>
      </c>
      <c r="S10317" s="8">
        <v>35704</v>
      </c>
      <c r="T10317" s="8">
        <v>47604</v>
      </c>
      <c r="U10317" t="s">
        <v>42979</v>
      </c>
      <c r="V10317" t="s">
        <v>130</v>
      </c>
      <c r="W10317" t="s">
        <v>64</v>
      </c>
      <c r="X10317" t="s">
        <v>65</v>
      </c>
      <c r="Y10317">
        <v>-75000</v>
      </c>
      <c r="Z10317">
        <v>-30000</v>
      </c>
      <c r="AD10317">
        <v>8388000</v>
      </c>
      <c r="AE10317">
        <v>5261000</v>
      </c>
      <c r="AF10317">
        <v>7818000</v>
      </c>
      <c r="AG10317">
        <v>2</v>
      </c>
      <c r="AH10317">
        <v>1</v>
      </c>
      <c r="AI10317" t="s">
        <v>66</v>
      </c>
      <c r="AJ10317">
        <v>21467000</v>
      </c>
    </row>
    <row r="10318" spans="1:36" x14ac:dyDescent="0.25">
      <c r="A10318">
        <v>740206</v>
      </c>
      <c r="B10318" t="s">
        <v>42980</v>
      </c>
      <c r="C10318" t="s">
        <v>2278</v>
      </c>
      <c r="D10318" t="s">
        <v>50</v>
      </c>
      <c r="E10318" t="s">
        <v>51</v>
      </c>
      <c r="F10318" t="s">
        <v>4939</v>
      </c>
      <c r="G10318" t="s">
        <v>4940</v>
      </c>
      <c r="H10318" t="s">
        <v>40091</v>
      </c>
      <c r="I10318" t="s">
        <v>40092</v>
      </c>
      <c r="J10318" t="s">
        <v>42981</v>
      </c>
      <c r="K10318" t="s">
        <v>42982</v>
      </c>
      <c r="L10318" s="8">
        <v>35704</v>
      </c>
      <c r="M10318" t="s">
        <v>58</v>
      </c>
      <c r="N10318" t="s">
        <v>59</v>
      </c>
      <c r="P10318" t="s">
        <v>886</v>
      </c>
      <c r="Q10318" s="8">
        <v>27168</v>
      </c>
      <c r="R10318" t="s">
        <v>161</v>
      </c>
      <c r="S10318" s="8">
        <v>35704</v>
      </c>
      <c r="T10318" s="8">
        <v>47635</v>
      </c>
      <c r="U10318" t="s">
        <v>42983</v>
      </c>
      <c r="V10318" t="s">
        <v>513</v>
      </c>
      <c r="W10318" t="s">
        <v>64</v>
      </c>
      <c r="X10318" t="s">
        <v>65</v>
      </c>
      <c r="Y10318">
        <v>-75000</v>
      </c>
      <c r="Z10318">
        <v>-30000</v>
      </c>
      <c r="AD10318">
        <v>9383000</v>
      </c>
      <c r="AE10318">
        <v>5721000</v>
      </c>
      <c r="AF10318">
        <v>7818000</v>
      </c>
      <c r="AG10318">
        <v>2</v>
      </c>
      <c r="AH10318">
        <v>1</v>
      </c>
      <c r="AI10318" t="s">
        <v>66</v>
      </c>
      <c r="AJ10318">
        <v>22922000</v>
      </c>
    </row>
    <row r="10319" spans="1:36" x14ac:dyDescent="0.25">
      <c r="A10319">
        <v>740208</v>
      </c>
      <c r="B10319" t="s">
        <v>42984</v>
      </c>
      <c r="C10319" t="s">
        <v>49</v>
      </c>
      <c r="D10319" t="s">
        <v>50</v>
      </c>
      <c r="E10319" t="s">
        <v>51</v>
      </c>
      <c r="F10319" t="s">
        <v>1448</v>
      </c>
      <c r="G10319" t="s">
        <v>1449</v>
      </c>
      <c r="H10319" t="s">
        <v>42985</v>
      </c>
      <c r="I10319" t="s">
        <v>1449</v>
      </c>
      <c r="J10319" t="s">
        <v>42986</v>
      </c>
      <c r="K10319" t="s">
        <v>42987</v>
      </c>
      <c r="L10319" s="8">
        <v>35704</v>
      </c>
      <c r="M10319" t="s">
        <v>58</v>
      </c>
      <c r="N10319" t="s">
        <v>1240</v>
      </c>
      <c r="P10319" t="s">
        <v>60</v>
      </c>
      <c r="Q10319" s="8">
        <v>27173</v>
      </c>
      <c r="R10319" t="s">
        <v>61</v>
      </c>
      <c r="S10319" s="8">
        <v>35704</v>
      </c>
      <c r="T10319" s="8">
        <v>47635</v>
      </c>
      <c r="U10319" t="s">
        <v>42988</v>
      </c>
      <c r="V10319" t="s">
        <v>63</v>
      </c>
      <c r="W10319" t="s">
        <v>64</v>
      </c>
      <c r="X10319" t="s">
        <v>65</v>
      </c>
      <c r="Y10319">
        <v>-100000</v>
      </c>
      <c r="Z10319">
        <v>-30000</v>
      </c>
      <c r="AD10319">
        <v>11232000</v>
      </c>
      <c r="AE10319">
        <v>7006000</v>
      </c>
      <c r="AF10319">
        <v>49680000</v>
      </c>
      <c r="AG10319">
        <v>2</v>
      </c>
      <c r="AH10319">
        <v>1</v>
      </c>
      <c r="AI10319" t="s">
        <v>66</v>
      </c>
      <c r="AJ10319">
        <v>67918000</v>
      </c>
    </row>
    <row r="10320" spans="1:36" x14ac:dyDescent="0.25">
      <c r="A10320">
        <v>740209</v>
      </c>
      <c r="B10320" t="s">
        <v>42989</v>
      </c>
      <c r="C10320" t="s">
        <v>317</v>
      </c>
      <c r="D10320" t="s">
        <v>50</v>
      </c>
      <c r="E10320" t="s">
        <v>51</v>
      </c>
      <c r="F10320" t="s">
        <v>371</v>
      </c>
      <c r="G10320" t="s">
        <v>372</v>
      </c>
      <c r="H10320" t="s">
        <v>42990</v>
      </c>
      <c r="I10320" t="s">
        <v>42991</v>
      </c>
      <c r="J10320" t="s">
        <v>42992</v>
      </c>
      <c r="K10320" t="s">
        <v>42993</v>
      </c>
      <c r="L10320" s="8">
        <v>35704</v>
      </c>
      <c r="M10320" t="s">
        <v>58</v>
      </c>
      <c r="N10320" t="s">
        <v>59</v>
      </c>
      <c r="P10320" t="s">
        <v>10727</v>
      </c>
      <c r="Q10320" s="8">
        <v>27178</v>
      </c>
      <c r="R10320" t="s">
        <v>61</v>
      </c>
      <c r="S10320" s="8">
        <v>35704</v>
      </c>
      <c r="T10320" s="8">
        <v>47635</v>
      </c>
      <c r="U10320" t="s">
        <v>42994</v>
      </c>
      <c r="V10320" t="s">
        <v>219</v>
      </c>
      <c r="W10320" t="s">
        <v>64</v>
      </c>
      <c r="X10320" t="s">
        <v>65</v>
      </c>
      <c r="Z10320">
        <v>-30000</v>
      </c>
      <c r="AA10320">
        <v>-6667000</v>
      </c>
      <c r="AD10320">
        <v>9794000</v>
      </c>
      <c r="AE10320">
        <v>5969000</v>
      </c>
      <c r="AF10320">
        <v>7818000</v>
      </c>
      <c r="AG10320">
        <v>2</v>
      </c>
      <c r="AH10320">
        <v>1</v>
      </c>
      <c r="AI10320" t="s">
        <v>66</v>
      </c>
      <c r="AJ10320">
        <v>23581000</v>
      </c>
    </row>
    <row r="10321" spans="1:36" x14ac:dyDescent="0.25">
      <c r="A10321">
        <v>740210</v>
      </c>
      <c r="B10321" t="s">
        <v>42995</v>
      </c>
      <c r="C10321" t="s">
        <v>317</v>
      </c>
      <c r="D10321" t="s">
        <v>50</v>
      </c>
      <c r="E10321" t="s">
        <v>51</v>
      </c>
      <c r="F10321" t="s">
        <v>318</v>
      </c>
      <c r="G10321" t="s">
        <v>319</v>
      </c>
      <c r="H10321" t="s">
        <v>17651</v>
      </c>
      <c r="I10321" t="s">
        <v>17652</v>
      </c>
      <c r="J10321" t="s">
        <v>42996</v>
      </c>
      <c r="K10321" t="s">
        <v>33129</v>
      </c>
      <c r="L10321" s="8">
        <v>35704</v>
      </c>
      <c r="M10321" t="s">
        <v>58</v>
      </c>
      <c r="N10321" t="s">
        <v>59</v>
      </c>
      <c r="P10321" t="s">
        <v>227</v>
      </c>
      <c r="Q10321" s="8">
        <v>27185</v>
      </c>
      <c r="R10321" t="s">
        <v>61</v>
      </c>
      <c r="S10321" s="8">
        <v>35704</v>
      </c>
      <c r="T10321" s="8">
        <v>47665</v>
      </c>
      <c r="U10321" t="s">
        <v>42997</v>
      </c>
      <c r="V10321" t="s">
        <v>326</v>
      </c>
      <c r="W10321" t="s">
        <v>64</v>
      </c>
      <c r="X10321" t="s">
        <v>65</v>
      </c>
      <c r="Y10321">
        <v>-75000</v>
      </c>
      <c r="Z10321">
        <v>-30000</v>
      </c>
      <c r="AD10321">
        <v>9902000</v>
      </c>
      <c r="AE10321">
        <v>6034000</v>
      </c>
      <c r="AF10321">
        <v>7818000</v>
      </c>
      <c r="AG10321">
        <v>2</v>
      </c>
      <c r="AH10321">
        <v>1</v>
      </c>
      <c r="AI10321" t="s">
        <v>66</v>
      </c>
      <c r="AJ10321">
        <v>23754000</v>
      </c>
    </row>
    <row r="10322" spans="1:36" x14ac:dyDescent="0.25">
      <c r="A10322">
        <v>740211</v>
      </c>
      <c r="B10322" t="s">
        <v>6130</v>
      </c>
      <c r="C10322" t="s">
        <v>49</v>
      </c>
      <c r="D10322" t="s">
        <v>50</v>
      </c>
      <c r="E10322" t="s">
        <v>51</v>
      </c>
      <c r="F10322" t="s">
        <v>2910</v>
      </c>
      <c r="G10322" t="s">
        <v>2911</v>
      </c>
      <c r="H10322" t="s">
        <v>3504</v>
      </c>
      <c r="I10322" t="s">
        <v>3505</v>
      </c>
      <c r="J10322" t="s">
        <v>42998</v>
      </c>
      <c r="K10322" t="s">
        <v>42999</v>
      </c>
      <c r="L10322" s="8">
        <v>35704</v>
      </c>
      <c r="M10322" t="s">
        <v>58</v>
      </c>
      <c r="N10322" t="s">
        <v>59</v>
      </c>
      <c r="P10322" t="s">
        <v>615</v>
      </c>
      <c r="Q10322" s="8">
        <v>27202</v>
      </c>
      <c r="R10322" t="s">
        <v>61</v>
      </c>
      <c r="S10322" s="8">
        <v>35704</v>
      </c>
      <c r="T10322" s="8">
        <v>47665</v>
      </c>
      <c r="U10322" t="s">
        <v>43000</v>
      </c>
      <c r="V10322" t="s">
        <v>63</v>
      </c>
      <c r="W10322" t="s">
        <v>64</v>
      </c>
      <c r="X10322" t="s">
        <v>65</v>
      </c>
      <c r="Y10322">
        <v>-100000</v>
      </c>
      <c r="Z10322">
        <v>-30000</v>
      </c>
      <c r="AC10322">
        <v>-6044367</v>
      </c>
      <c r="AD10322">
        <v>8448000</v>
      </c>
      <c r="AE10322">
        <v>5299000</v>
      </c>
      <c r="AF10322">
        <v>7818000</v>
      </c>
      <c r="AG10322">
        <v>2</v>
      </c>
      <c r="AH10322">
        <v>1</v>
      </c>
      <c r="AI10322" t="s">
        <v>66</v>
      </c>
      <c r="AJ10322">
        <v>21565000</v>
      </c>
    </row>
    <row r="10323" spans="1:36" x14ac:dyDescent="0.25">
      <c r="A10323">
        <v>740212</v>
      </c>
      <c r="B10323" t="s">
        <v>43001</v>
      </c>
      <c r="C10323" t="s">
        <v>165</v>
      </c>
      <c r="D10323" t="s">
        <v>203</v>
      </c>
      <c r="E10323" t="s">
        <v>204</v>
      </c>
      <c r="F10323" t="s">
        <v>168</v>
      </c>
      <c r="G10323" t="s">
        <v>169</v>
      </c>
      <c r="H10323" t="s">
        <v>43002</v>
      </c>
      <c r="I10323" t="s">
        <v>2905</v>
      </c>
      <c r="J10323" t="s">
        <v>43003</v>
      </c>
      <c r="K10323" t="s">
        <v>2907</v>
      </c>
      <c r="L10323" s="8">
        <v>35704</v>
      </c>
      <c r="M10323" t="s">
        <v>58</v>
      </c>
      <c r="N10323" t="s">
        <v>59</v>
      </c>
      <c r="P10323" t="s">
        <v>1314</v>
      </c>
      <c r="Q10323" s="8">
        <v>27210</v>
      </c>
      <c r="R10323" t="s">
        <v>61</v>
      </c>
      <c r="S10323" s="8">
        <v>35704</v>
      </c>
      <c r="T10323" s="8">
        <v>47665</v>
      </c>
      <c r="U10323" t="s">
        <v>43004</v>
      </c>
      <c r="V10323" t="s">
        <v>199</v>
      </c>
      <c r="W10323" t="s">
        <v>64</v>
      </c>
      <c r="X10323" t="s">
        <v>65</v>
      </c>
      <c r="Y10323">
        <v>-150000</v>
      </c>
      <c r="Z10323">
        <v>-30000</v>
      </c>
      <c r="AB10323">
        <v>-1367740</v>
      </c>
      <c r="AD10323">
        <v>8277000</v>
      </c>
      <c r="AE10323">
        <v>5192000</v>
      </c>
      <c r="AF10323">
        <v>7818000</v>
      </c>
      <c r="AG10323">
        <v>2</v>
      </c>
      <c r="AH10323">
        <v>1</v>
      </c>
      <c r="AI10323" t="s">
        <v>66</v>
      </c>
      <c r="AJ10323">
        <v>21287000</v>
      </c>
    </row>
    <row r="10324" spans="1:36" x14ac:dyDescent="0.25">
      <c r="A10324">
        <v>740213</v>
      </c>
      <c r="B10324" t="s">
        <v>43005</v>
      </c>
      <c r="C10324" t="s">
        <v>119</v>
      </c>
      <c r="D10324" t="s">
        <v>50</v>
      </c>
      <c r="E10324" t="s">
        <v>51</v>
      </c>
      <c r="F10324" t="s">
        <v>122</v>
      </c>
      <c r="G10324" t="s">
        <v>123</v>
      </c>
      <c r="H10324" t="s">
        <v>43006</v>
      </c>
      <c r="I10324" t="s">
        <v>20637</v>
      </c>
      <c r="J10324" t="s">
        <v>43007</v>
      </c>
      <c r="K10324" t="s">
        <v>26489</v>
      </c>
      <c r="L10324" s="8">
        <v>35704</v>
      </c>
      <c r="M10324" t="s">
        <v>58</v>
      </c>
      <c r="N10324" t="s">
        <v>59</v>
      </c>
      <c r="P10324" t="s">
        <v>109</v>
      </c>
      <c r="Q10324" s="8">
        <v>27216</v>
      </c>
      <c r="R10324" t="s">
        <v>61</v>
      </c>
      <c r="S10324" s="8">
        <v>35704</v>
      </c>
      <c r="T10324" s="8">
        <v>47696</v>
      </c>
      <c r="U10324" t="s">
        <v>43008</v>
      </c>
      <c r="V10324" t="s">
        <v>244</v>
      </c>
      <c r="W10324" t="s">
        <v>64</v>
      </c>
      <c r="X10324" t="s">
        <v>65</v>
      </c>
      <c r="Z10324">
        <v>-30000</v>
      </c>
      <c r="AD10324">
        <v>9683000</v>
      </c>
      <c r="AE10324">
        <v>5903000</v>
      </c>
      <c r="AF10324">
        <v>7818000</v>
      </c>
      <c r="AG10324">
        <v>2</v>
      </c>
      <c r="AH10324">
        <v>1</v>
      </c>
      <c r="AI10324" t="s">
        <v>66</v>
      </c>
      <c r="AJ10324">
        <v>23404000</v>
      </c>
    </row>
    <row r="10325" spans="1:36" x14ac:dyDescent="0.25">
      <c r="A10325">
        <v>740214</v>
      </c>
      <c r="B10325" t="s">
        <v>43009</v>
      </c>
      <c r="C10325" t="s">
        <v>317</v>
      </c>
      <c r="D10325" t="s">
        <v>50</v>
      </c>
      <c r="E10325" t="s">
        <v>51</v>
      </c>
      <c r="F10325" t="s">
        <v>371</v>
      </c>
      <c r="G10325" t="s">
        <v>372</v>
      </c>
      <c r="H10325" t="s">
        <v>19884</v>
      </c>
      <c r="I10325" t="s">
        <v>19885</v>
      </c>
      <c r="J10325" t="s">
        <v>43010</v>
      </c>
      <c r="K10325" t="s">
        <v>43011</v>
      </c>
      <c r="L10325" s="8">
        <v>35704</v>
      </c>
      <c r="M10325" t="s">
        <v>58</v>
      </c>
      <c r="N10325" t="s">
        <v>77</v>
      </c>
      <c r="P10325" t="s">
        <v>4562</v>
      </c>
      <c r="Q10325" s="8">
        <v>27228</v>
      </c>
      <c r="R10325" t="s">
        <v>61</v>
      </c>
      <c r="S10325" s="8">
        <v>35704</v>
      </c>
      <c r="T10325" s="8">
        <v>47696</v>
      </c>
      <c r="U10325" t="s">
        <v>43012</v>
      </c>
      <c r="V10325" t="s">
        <v>130</v>
      </c>
      <c r="W10325" t="s">
        <v>64</v>
      </c>
      <c r="X10325" t="s">
        <v>65</v>
      </c>
      <c r="Y10325">
        <v>-75000</v>
      </c>
      <c r="Z10325">
        <v>-30000</v>
      </c>
      <c r="AA10325">
        <v>-3879600</v>
      </c>
      <c r="AD10325">
        <v>8434000</v>
      </c>
      <c r="AE10325">
        <v>5147000</v>
      </c>
      <c r="AF10325">
        <v>4871000</v>
      </c>
      <c r="AG10325">
        <v>2</v>
      </c>
      <c r="AH10325">
        <v>1</v>
      </c>
      <c r="AI10325" t="s">
        <v>66</v>
      </c>
      <c r="AJ10325">
        <v>18452000</v>
      </c>
    </row>
    <row r="10326" spans="1:36" x14ac:dyDescent="0.25">
      <c r="A10326">
        <v>740215</v>
      </c>
      <c r="B10326" t="s">
        <v>43013</v>
      </c>
      <c r="C10326" t="s">
        <v>317</v>
      </c>
      <c r="D10326" t="s">
        <v>50</v>
      </c>
      <c r="E10326" t="s">
        <v>51</v>
      </c>
      <c r="F10326" t="s">
        <v>12091</v>
      </c>
      <c r="G10326" t="s">
        <v>12092</v>
      </c>
      <c r="H10326" t="s">
        <v>41903</v>
      </c>
      <c r="I10326" t="s">
        <v>41904</v>
      </c>
      <c r="J10326" t="s">
        <v>43014</v>
      </c>
      <c r="K10326" t="s">
        <v>43015</v>
      </c>
      <c r="L10326" s="8">
        <v>35704</v>
      </c>
      <c r="M10326" t="s">
        <v>58</v>
      </c>
      <c r="N10326" t="s">
        <v>348</v>
      </c>
      <c r="P10326" t="s">
        <v>151</v>
      </c>
      <c r="Q10326" s="8">
        <v>27231</v>
      </c>
      <c r="R10326" t="s">
        <v>61</v>
      </c>
      <c r="S10326" s="8">
        <v>35704</v>
      </c>
      <c r="T10326" s="8">
        <v>47696</v>
      </c>
      <c r="U10326" t="s">
        <v>43016</v>
      </c>
      <c r="V10326" t="s">
        <v>542</v>
      </c>
      <c r="W10326" t="s">
        <v>64</v>
      </c>
      <c r="X10326" t="s">
        <v>65</v>
      </c>
      <c r="Y10326">
        <v>-1000000</v>
      </c>
      <c r="Z10326">
        <v>-30000</v>
      </c>
      <c r="AC10326">
        <v>-1392000</v>
      </c>
      <c r="AD10326">
        <v>11888000</v>
      </c>
      <c r="AE10326">
        <v>7437000</v>
      </c>
      <c r="AF10326">
        <v>18835600</v>
      </c>
      <c r="AG10326">
        <v>2</v>
      </c>
      <c r="AH10326">
        <v>1</v>
      </c>
      <c r="AI10326" t="s">
        <v>66</v>
      </c>
      <c r="AJ10326">
        <v>38160600</v>
      </c>
    </row>
    <row r="10327" spans="1:36" x14ac:dyDescent="0.25">
      <c r="A10327">
        <v>740216</v>
      </c>
      <c r="B10327" t="s">
        <v>43017</v>
      </c>
      <c r="C10327" t="s">
        <v>317</v>
      </c>
      <c r="D10327" t="s">
        <v>50</v>
      </c>
      <c r="E10327" t="s">
        <v>51</v>
      </c>
      <c r="F10327" t="s">
        <v>1269</v>
      </c>
      <c r="G10327" t="s">
        <v>1270</v>
      </c>
      <c r="H10327" t="s">
        <v>43018</v>
      </c>
      <c r="I10327" t="s">
        <v>43019</v>
      </c>
      <c r="J10327" t="s">
        <v>43020</v>
      </c>
      <c r="K10327" t="s">
        <v>43021</v>
      </c>
      <c r="L10327" s="8">
        <v>35704</v>
      </c>
      <c r="M10327" t="s">
        <v>58</v>
      </c>
      <c r="N10327" t="s">
        <v>59</v>
      </c>
      <c r="P10327" t="s">
        <v>128</v>
      </c>
      <c r="Q10327" s="8">
        <v>27234</v>
      </c>
      <c r="R10327" t="s">
        <v>61</v>
      </c>
      <c r="S10327" s="8">
        <v>35704</v>
      </c>
      <c r="T10327" s="8">
        <v>47696</v>
      </c>
      <c r="U10327" t="s">
        <v>43022</v>
      </c>
      <c r="V10327" t="s">
        <v>130</v>
      </c>
      <c r="W10327" t="s">
        <v>64</v>
      </c>
      <c r="X10327" t="s">
        <v>259</v>
      </c>
      <c r="Y10327">
        <v>-250000</v>
      </c>
      <c r="Z10327">
        <v>-30000</v>
      </c>
      <c r="AD10327">
        <v>8227000</v>
      </c>
      <c r="AE10327">
        <v>5161000</v>
      </c>
      <c r="AF10327">
        <v>7818000</v>
      </c>
      <c r="AG10327">
        <v>2</v>
      </c>
      <c r="AH10327">
        <v>1</v>
      </c>
      <c r="AI10327" t="s">
        <v>66</v>
      </c>
      <c r="AJ10327">
        <v>21206000</v>
      </c>
    </row>
    <row r="10328" spans="1:36" x14ac:dyDescent="0.25">
      <c r="A10328">
        <v>740217</v>
      </c>
      <c r="B10328" t="s">
        <v>43023</v>
      </c>
      <c r="C10328" t="s">
        <v>49</v>
      </c>
      <c r="D10328" t="s">
        <v>340</v>
      </c>
      <c r="E10328" t="s">
        <v>341</v>
      </c>
      <c r="F10328" t="s">
        <v>342</v>
      </c>
      <c r="G10328" t="s">
        <v>343</v>
      </c>
      <c r="H10328" t="s">
        <v>528</v>
      </c>
      <c r="I10328" t="s">
        <v>529</v>
      </c>
      <c r="J10328" t="s">
        <v>43024</v>
      </c>
      <c r="K10328" t="s">
        <v>833</v>
      </c>
      <c r="L10328" s="8">
        <v>35704</v>
      </c>
      <c r="M10328" t="s">
        <v>58</v>
      </c>
      <c r="N10328" t="s">
        <v>59</v>
      </c>
      <c r="P10328" t="s">
        <v>43025</v>
      </c>
      <c r="Q10328" s="8">
        <v>27248</v>
      </c>
      <c r="R10328" t="s">
        <v>61</v>
      </c>
      <c r="S10328" s="8">
        <v>35704</v>
      </c>
      <c r="T10328" s="8">
        <v>47727</v>
      </c>
      <c r="U10328" t="s">
        <v>43026</v>
      </c>
      <c r="V10328" t="s">
        <v>63</v>
      </c>
      <c r="W10328" t="s">
        <v>64</v>
      </c>
      <c r="X10328" t="s">
        <v>65</v>
      </c>
      <c r="Y10328">
        <v>-10000</v>
      </c>
      <c r="Z10328">
        <v>-30000</v>
      </c>
      <c r="AA10328">
        <v>-6606045</v>
      </c>
      <c r="AD10328">
        <v>8608000</v>
      </c>
      <c r="AE10328">
        <v>5204000</v>
      </c>
      <c r="AF10328">
        <v>7818000</v>
      </c>
      <c r="AG10328">
        <v>2</v>
      </c>
      <c r="AH10328">
        <v>1</v>
      </c>
      <c r="AI10328" t="s">
        <v>66</v>
      </c>
      <c r="AJ10328">
        <v>21630000</v>
      </c>
    </row>
    <row r="10329" spans="1:36" x14ac:dyDescent="0.25">
      <c r="A10329">
        <v>740218</v>
      </c>
      <c r="B10329" t="s">
        <v>43027</v>
      </c>
      <c r="C10329" t="s">
        <v>190</v>
      </c>
      <c r="D10329" t="s">
        <v>191</v>
      </c>
      <c r="E10329" t="s">
        <v>192</v>
      </c>
      <c r="F10329" t="s">
        <v>193</v>
      </c>
      <c r="G10329" t="s">
        <v>194</v>
      </c>
      <c r="H10329" t="s">
        <v>43028</v>
      </c>
      <c r="I10329" t="s">
        <v>30439</v>
      </c>
      <c r="J10329" t="s">
        <v>43029</v>
      </c>
      <c r="K10329" t="s">
        <v>30441</v>
      </c>
      <c r="L10329" s="8">
        <v>35704</v>
      </c>
      <c r="M10329" t="s">
        <v>58</v>
      </c>
      <c r="N10329" t="s">
        <v>59</v>
      </c>
      <c r="P10329" t="s">
        <v>63</v>
      </c>
      <c r="Q10329" s="8">
        <v>27249</v>
      </c>
      <c r="R10329" t="s">
        <v>61</v>
      </c>
      <c r="S10329" s="8">
        <v>35704</v>
      </c>
      <c r="T10329" s="8">
        <v>47727</v>
      </c>
      <c r="U10329" t="s">
        <v>43030</v>
      </c>
      <c r="V10329" t="s">
        <v>63</v>
      </c>
      <c r="W10329" t="s">
        <v>64</v>
      </c>
      <c r="X10329" t="s">
        <v>65</v>
      </c>
      <c r="Y10329">
        <v>-100000</v>
      </c>
      <c r="Z10329">
        <v>-30000</v>
      </c>
      <c r="AA10329">
        <v>-8501000</v>
      </c>
      <c r="AB10329">
        <v>-160000</v>
      </c>
      <c r="AC10329">
        <v>-273900</v>
      </c>
      <c r="AD10329">
        <v>8981000</v>
      </c>
      <c r="AE10329">
        <v>5629000</v>
      </c>
      <c r="AF10329">
        <v>7818000</v>
      </c>
      <c r="AG10329">
        <v>2</v>
      </c>
      <c r="AH10329">
        <v>1</v>
      </c>
      <c r="AI10329" t="s">
        <v>66</v>
      </c>
      <c r="AJ10329">
        <v>22428000</v>
      </c>
    </row>
    <row r="10330" spans="1:36" x14ac:dyDescent="0.25">
      <c r="A10330">
        <v>740219</v>
      </c>
      <c r="B10330" t="s">
        <v>19730</v>
      </c>
      <c r="C10330" t="s">
        <v>605</v>
      </c>
      <c r="D10330" t="s">
        <v>50</v>
      </c>
      <c r="E10330" t="s">
        <v>51</v>
      </c>
      <c r="F10330" t="s">
        <v>1176</v>
      </c>
      <c r="G10330" t="s">
        <v>1177</v>
      </c>
      <c r="H10330" t="s">
        <v>43031</v>
      </c>
      <c r="I10330" t="s">
        <v>43032</v>
      </c>
      <c r="J10330" t="s">
        <v>43033</v>
      </c>
      <c r="K10330" t="s">
        <v>43034</v>
      </c>
      <c r="L10330" s="8">
        <v>35704</v>
      </c>
      <c r="M10330" t="s">
        <v>58</v>
      </c>
      <c r="N10330" t="s">
        <v>348</v>
      </c>
      <c r="P10330" t="s">
        <v>63</v>
      </c>
      <c r="Q10330" s="8">
        <v>27257</v>
      </c>
      <c r="R10330" t="s">
        <v>61</v>
      </c>
      <c r="S10330" s="8">
        <v>35704</v>
      </c>
      <c r="T10330" s="8">
        <v>47727</v>
      </c>
      <c r="U10330" t="s">
        <v>43035</v>
      </c>
      <c r="V10330" t="s">
        <v>350</v>
      </c>
      <c r="W10330" t="s">
        <v>64</v>
      </c>
      <c r="X10330" t="s">
        <v>65</v>
      </c>
      <c r="Y10330">
        <v>-72000</v>
      </c>
      <c r="Z10330">
        <v>-30000</v>
      </c>
      <c r="AD10330">
        <v>12907000</v>
      </c>
      <c r="AE10330">
        <v>7852000</v>
      </c>
      <c r="AF10330">
        <v>18835600</v>
      </c>
      <c r="AG10330">
        <v>2</v>
      </c>
      <c r="AH10330">
        <v>1</v>
      </c>
      <c r="AI10330" t="s">
        <v>66</v>
      </c>
      <c r="AJ10330">
        <v>39594600</v>
      </c>
    </row>
    <row r="10331" spans="1:36" x14ac:dyDescent="0.25">
      <c r="A10331">
        <v>740224</v>
      </c>
      <c r="B10331" t="s">
        <v>43036</v>
      </c>
      <c r="C10331" t="s">
        <v>3366</v>
      </c>
      <c r="D10331" t="s">
        <v>50</v>
      </c>
      <c r="E10331" t="s">
        <v>51</v>
      </c>
      <c r="F10331" t="s">
        <v>3367</v>
      </c>
      <c r="G10331" t="s">
        <v>3368</v>
      </c>
      <c r="H10331" t="s">
        <v>43037</v>
      </c>
      <c r="I10331" t="s">
        <v>43038</v>
      </c>
      <c r="J10331" t="s">
        <v>43039</v>
      </c>
      <c r="K10331" t="s">
        <v>43040</v>
      </c>
      <c r="L10331" s="8">
        <v>35704</v>
      </c>
      <c r="M10331" t="s">
        <v>3373</v>
      </c>
      <c r="N10331" t="s">
        <v>3374</v>
      </c>
      <c r="O10331">
        <v>3</v>
      </c>
      <c r="P10331" t="s">
        <v>63</v>
      </c>
      <c r="Q10331" s="8">
        <v>27300</v>
      </c>
      <c r="R10331" t="s">
        <v>161</v>
      </c>
      <c r="S10331" s="8">
        <v>35704</v>
      </c>
      <c r="T10331" s="8">
        <v>47757</v>
      </c>
      <c r="U10331" t="s">
        <v>43041</v>
      </c>
      <c r="V10331" t="s">
        <v>80</v>
      </c>
      <c r="W10331" t="s">
        <v>64</v>
      </c>
      <c r="X10331" t="s">
        <v>65</v>
      </c>
      <c r="Z10331">
        <v>-30000</v>
      </c>
      <c r="AD10331">
        <v>8340000</v>
      </c>
      <c r="AE10331">
        <v>5231000</v>
      </c>
      <c r="AF10331">
        <v>7818000</v>
      </c>
      <c r="AG10331">
        <v>2</v>
      </c>
      <c r="AH10331">
        <v>1</v>
      </c>
      <c r="AI10331" t="s">
        <v>66</v>
      </c>
      <c r="AJ10331">
        <v>21389000</v>
      </c>
    </row>
    <row r="10332" spans="1:36" x14ac:dyDescent="0.25">
      <c r="A10332">
        <v>740225</v>
      </c>
      <c r="B10332" t="s">
        <v>43042</v>
      </c>
      <c r="C10332" t="s">
        <v>68</v>
      </c>
      <c r="D10332" t="s">
        <v>145</v>
      </c>
      <c r="E10332" t="s">
        <v>146</v>
      </c>
      <c r="F10332" t="s">
        <v>71</v>
      </c>
      <c r="G10332" t="s">
        <v>72</v>
      </c>
      <c r="H10332" t="s">
        <v>7182</v>
      </c>
      <c r="I10332" t="s">
        <v>7183</v>
      </c>
      <c r="J10332" t="s">
        <v>43043</v>
      </c>
      <c r="K10332" t="s">
        <v>30184</v>
      </c>
      <c r="L10332" s="8">
        <v>35704</v>
      </c>
      <c r="M10332" t="s">
        <v>58</v>
      </c>
      <c r="N10332" t="s">
        <v>59</v>
      </c>
      <c r="P10332" t="s">
        <v>80</v>
      </c>
      <c r="Q10332" s="8">
        <v>27316</v>
      </c>
      <c r="R10332" t="s">
        <v>61</v>
      </c>
      <c r="S10332" s="8">
        <v>35704</v>
      </c>
      <c r="T10332" s="8">
        <v>47788</v>
      </c>
      <c r="U10332" t="s">
        <v>43044</v>
      </c>
      <c r="V10332" t="s">
        <v>80</v>
      </c>
      <c r="W10332" t="s">
        <v>64</v>
      </c>
      <c r="X10332" t="s">
        <v>65</v>
      </c>
      <c r="Y10332">
        <v>-700000</v>
      </c>
      <c r="Z10332">
        <v>-30000</v>
      </c>
      <c r="AC10332">
        <v>-3679000</v>
      </c>
      <c r="AD10332">
        <v>9969000</v>
      </c>
      <c r="AE10332">
        <v>6074000</v>
      </c>
      <c r="AF10332">
        <v>7818000</v>
      </c>
      <c r="AG10332">
        <v>2</v>
      </c>
      <c r="AH10332">
        <v>1</v>
      </c>
      <c r="AI10332" t="s">
        <v>66</v>
      </c>
      <c r="AJ10332">
        <v>23861000</v>
      </c>
    </row>
    <row r="10333" spans="1:36" x14ac:dyDescent="0.25">
      <c r="A10333">
        <v>740226</v>
      </c>
      <c r="B10333" t="s">
        <v>43045</v>
      </c>
      <c r="C10333" t="s">
        <v>605</v>
      </c>
      <c r="D10333" t="s">
        <v>50</v>
      </c>
      <c r="E10333" t="s">
        <v>51</v>
      </c>
      <c r="F10333" t="s">
        <v>6435</v>
      </c>
      <c r="G10333" t="s">
        <v>6436</v>
      </c>
      <c r="H10333" t="s">
        <v>8695</v>
      </c>
      <c r="I10333" t="s">
        <v>148</v>
      </c>
      <c r="J10333" t="s">
        <v>43046</v>
      </c>
      <c r="K10333" t="s">
        <v>39281</v>
      </c>
      <c r="L10333" s="8">
        <v>35796</v>
      </c>
      <c r="M10333" t="s">
        <v>58</v>
      </c>
      <c r="N10333" t="s">
        <v>59</v>
      </c>
      <c r="P10333" t="s">
        <v>314</v>
      </c>
      <c r="Q10333" s="8">
        <v>27046</v>
      </c>
      <c r="R10333" t="s">
        <v>61</v>
      </c>
      <c r="S10333" s="8">
        <v>35796</v>
      </c>
      <c r="T10333" s="8">
        <v>47515</v>
      </c>
      <c r="U10333" t="s">
        <v>43047</v>
      </c>
      <c r="V10333" t="s">
        <v>244</v>
      </c>
      <c r="W10333" t="s">
        <v>64</v>
      </c>
      <c r="X10333" t="s">
        <v>333</v>
      </c>
      <c r="Z10333">
        <v>-30000</v>
      </c>
      <c r="AD10333">
        <v>8740000</v>
      </c>
      <c r="AE10333">
        <v>5781000</v>
      </c>
      <c r="AF10333">
        <v>7818000</v>
      </c>
      <c r="AG10333">
        <v>2</v>
      </c>
      <c r="AH10333">
        <v>1</v>
      </c>
      <c r="AI10333" t="s">
        <v>66</v>
      </c>
      <c r="AJ10333">
        <v>22339000</v>
      </c>
    </row>
    <row r="10334" spans="1:36" x14ac:dyDescent="0.25">
      <c r="A10334">
        <v>740227</v>
      </c>
      <c r="B10334" t="s">
        <v>43048</v>
      </c>
      <c r="C10334" t="s">
        <v>317</v>
      </c>
      <c r="D10334" t="s">
        <v>340</v>
      </c>
      <c r="E10334" t="s">
        <v>341</v>
      </c>
      <c r="F10334" t="s">
        <v>371</v>
      </c>
      <c r="G10334" t="s">
        <v>372</v>
      </c>
      <c r="H10334" t="s">
        <v>28804</v>
      </c>
      <c r="I10334" t="s">
        <v>28805</v>
      </c>
      <c r="J10334" t="s">
        <v>43049</v>
      </c>
      <c r="K10334" t="s">
        <v>43050</v>
      </c>
      <c r="L10334" s="8">
        <v>35855</v>
      </c>
      <c r="M10334" t="s">
        <v>58</v>
      </c>
      <c r="N10334" t="s">
        <v>59</v>
      </c>
      <c r="P10334" t="s">
        <v>525</v>
      </c>
      <c r="Q10334" s="8">
        <v>27235</v>
      </c>
      <c r="R10334" t="s">
        <v>61</v>
      </c>
      <c r="S10334" s="8">
        <v>35855</v>
      </c>
      <c r="T10334" s="8">
        <v>47696</v>
      </c>
      <c r="U10334" t="s">
        <v>43051</v>
      </c>
      <c r="V10334" t="s">
        <v>63</v>
      </c>
      <c r="W10334" t="s">
        <v>64</v>
      </c>
      <c r="X10334" t="s">
        <v>65</v>
      </c>
      <c r="Y10334">
        <v>-100000</v>
      </c>
      <c r="Z10334">
        <v>-30000</v>
      </c>
      <c r="AC10334">
        <v>-8833792</v>
      </c>
      <c r="AD10334">
        <v>9832000</v>
      </c>
      <c r="AE10334">
        <v>5992000</v>
      </c>
      <c r="AF10334">
        <v>7818000</v>
      </c>
      <c r="AG10334">
        <v>2</v>
      </c>
      <c r="AH10334">
        <v>1</v>
      </c>
      <c r="AI10334" t="s">
        <v>66</v>
      </c>
      <c r="AJ10334">
        <v>23642000</v>
      </c>
    </row>
    <row r="10335" spans="1:36" x14ac:dyDescent="0.25">
      <c r="A10335">
        <v>740229</v>
      </c>
      <c r="B10335" t="s">
        <v>43052</v>
      </c>
      <c r="C10335" t="s">
        <v>49</v>
      </c>
      <c r="D10335" t="s">
        <v>340</v>
      </c>
      <c r="E10335" t="s">
        <v>341</v>
      </c>
      <c r="F10335" t="s">
        <v>3630</v>
      </c>
      <c r="G10335" t="s">
        <v>3631</v>
      </c>
      <c r="H10335" t="s">
        <v>43053</v>
      </c>
      <c r="I10335" t="s">
        <v>43054</v>
      </c>
      <c r="J10335" t="s">
        <v>43055</v>
      </c>
      <c r="K10335" t="s">
        <v>43056</v>
      </c>
      <c r="L10335" s="8">
        <v>35796</v>
      </c>
      <c r="M10335" t="s">
        <v>58</v>
      </c>
      <c r="N10335" t="s">
        <v>59</v>
      </c>
      <c r="P10335" t="s">
        <v>151</v>
      </c>
      <c r="Q10335" s="8">
        <v>27075</v>
      </c>
      <c r="R10335" t="s">
        <v>61</v>
      </c>
      <c r="S10335" s="8">
        <v>35796</v>
      </c>
      <c r="T10335" s="8">
        <v>47543</v>
      </c>
      <c r="U10335" t="s">
        <v>43057</v>
      </c>
      <c r="V10335" t="s">
        <v>63</v>
      </c>
      <c r="W10335" t="s">
        <v>64</v>
      </c>
      <c r="X10335" t="s">
        <v>65</v>
      </c>
      <c r="Y10335">
        <v>-100000</v>
      </c>
      <c r="Z10335">
        <v>-30000</v>
      </c>
      <c r="AD10335">
        <v>10892000</v>
      </c>
      <c r="AE10335">
        <v>6634000</v>
      </c>
      <c r="AF10335">
        <v>7818000</v>
      </c>
      <c r="AG10335">
        <v>2</v>
      </c>
      <c r="AH10335">
        <v>1</v>
      </c>
      <c r="AI10335" t="s">
        <v>66</v>
      </c>
      <c r="AJ10335">
        <v>25344000</v>
      </c>
    </row>
    <row r="10336" spans="1:36" x14ac:dyDescent="0.25">
      <c r="A10336">
        <v>740230</v>
      </c>
      <c r="B10336" t="s">
        <v>43058</v>
      </c>
      <c r="C10336" t="s">
        <v>190</v>
      </c>
      <c r="D10336" t="s">
        <v>4785</v>
      </c>
      <c r="E10336" t="s">
        <v>4786</v>
      </c>
      <c r="F10336" t="s">
        <v>193</v>
      </c>
      <c r="G10336" t="s">
        <v>194</v>
      </c>
      <c r="H10336" t="s">
        <v>43059</v>
      </c>
      <c r="I10336" t="s">
        <v>621</v>
      </c>
      <c r="J10336" t="s">
        <v>43060</v>
      </c>
      <c r="K10336" t="s">
        <v>4427</v>
      </c>
      <c r="L10336" s="8">
        <v>35796</v>
      </c>
      <c r="M10336" t="s">
        <v>58</v>
      </c>
      <c r="N10336" t="s">
        <v>59</v>
      </c>
      <c r="P10336" t="s">
        <v>163</v>
      </c>
      <c r="Q10336" s="8">
        <v>27087</v>
      </c>
      <c r="R10336" t="s">
        <v>61</v>
      </c>
      <c r="S10336" s="8">
        <v>35796</v>
      </c>
      <c r="T10336" s="8">
        <v>47543</v>
      </c>
      <c r="U10336" t="s">
        <v>43061</v>
      </c>
      <c r="V10336" t="s">
        <v>1564</v>
      </c>
      <c r="W10336" t="s">
        <v>64</v>
      </c>
      <c r="X10336" t="s">
        <v>65</v>
      </c>
      <c r="Y10336">
        <v>-220000</v>
      </c>
      <c r="Z10336">
        <v>-30000</v>
      </c>
      <c r="AA10336">
        <v>-6667000</v>
      </c>
      <c r="AB10336">
        <v>-1932600</v>
      </c>
      <c r="AC10336">
        <v>-1033333</v>
      </c>
      <c r="AD10336">
        <v>8427000</v>
      </c>
      <c r="AE10336">
        <v>5000000</v>
      </c>
      <c r="AF10336">
        <v>6254400</v>
      </c>
      <c r="AG10336">
        <v>2</v>
      </c>
      <c r="AH10336">
        <v>1</v>
      </c>
      <c r="AI10336" t="s">
        <v>66</v>
      </c>
      <c r="AJ10336">
        <v>19681400</v>
      </c>
    </row>
    <row r="10337" spans="1:36" x14ac:dyDescent="0.25">
      <c r="A10337">
        <v>740231</v>
      </c>
      <c r="B10337" t="s">
        <v>43062</v>
      </c>
      <c r="C10337" t="s">
        <v>49</v>
      </c>
      <c r="D10337" t="s">
        <v>50</v>
      </c>
      <c r="E10337" t="s">
        <v>51</v>
      </c>
      <c r="F10337" t="s">
        <v>7343</v>
      </c>
      <c r="G10337" t="s">
        <v>7344</v>
      </c>
      <c r="H10337" t="s">
        <v>26029</v>
      </c>
      <c r="I10337" t="s">
        <v>26030</v>
      </c>
      <c r="J10337" t="s">
        <v>43063</v>
      </c>
      <c r="K10337" t="s">
        <v>43064</v>
      </c>
      <c r="L10337" s="8">
        <v>35796</v>
      </c>
      <c r="M10337" t="s">
        <v>58</v>
      </c>
      <c r="N10337" t="s">
        <v>59</v>
      </c>
      <c r="P10337" t="s">
        <v>4093</v>
      </c>
      <c r="Q10337" s="8">
        <v>27092</v>
      </c>
      <c r="R10337" t="s">
        <v>161</v>
      </c>
      <c r="S10337" s="8">
        <v>35796</v>
      </c>
      <c r="T10337" s="8">
        <v>47574</v>
      </c>
      <c r="U10337" t="s">
        <v>43065</v>
      </c>
      <c r="V10337" t="s">
        <v>130</v>
      </c>
      <c r="W10337" t="s">
        <v>64</v>
      </c>
      <c r="X10337" t="s">
        <v>65</v>
      </c>
      <c r="Z10337">
        <v>-30000</v>
      </c>
      <c r="AD10337">
        <v>8858000</v>
      </c>
      <c r="AE10337">
        <v>5353000</v>
      </c>
      <c r="AF10337">
        <v>7818000</v>
      </c>
      <c r="AG10337">
        <v>2</v>
      </c>
      <c r="AH10337">
        <v>1</v>
      </c>
      <c r="AI10337" t="s">
        <v>66</v>
      </c>
      <c r="AJ10337">
        <v>22029000</v>
      </c>
    </row>
    <row r="10338" spans="1:36" x14ac:dyDescent="0.25">
      <c r="A10338">
        <v>740232</v>
      </c>
      <c r="B10338" t="s">
        <v>43066</v>
      </c>
      <c r="C10338" t="s">
        <v>100</v>
      </c>
      <c r="D10338" t="s">
        <v>1094</v>
      </c>
      <c r="E10338" t="s">
        <v>1095</v>
      </c>
      <c r="F10338" t="s">
        <v>103</v>
      </c>
      <c r="G10338" t="s">
        <v>104</v>
      </c>
      <c r="H10338" t="s">
        <v>6992</v>
      </c>
      <c r="I10338" t="s">
        <v>621</v>
      </c>
      <c r="J10338" t="s">
        <v>43067</v>
      </c>
      <c r="K10338" t="s">
        <v>4427</v>
      </c>
      <c r="L10338" s="8">
        <v>35796</v>
      </c>
      <c r="M10338" t="s">
        <v>58</v>
      </c>
      <c r="N10338" t="s">
        <v>59</v>
      </c>
      <c r="P10338" t="s">
        <v>151</v>
      </c>
      <c r="Q10338" s="8">
        <v>27158</v>
      </c>
      <c r="R10338" t="s">
        <v>61</v>
      </c>
      <c r="S10338" s="8">
        <v>35796</v>
      </c>
      <c r="T10338" s="8">
        <v>47635</v>
      </c>
      <c r="U10338" t="s">
        <v>43068</v>
      </c>
      <c r="V10338" t="s">
        <v>1295</v>
      </c>
      <c r="W10338" t="s">
        <v>64</v>
      </c>
      <c r="X10338" t="s">
        <v>65</v>
      </c>
      <c r="Y10338">
        <v>-100000</v>
      </c>
      <c r="Z10338">
        <v>-30000</v>
      </c>
      <c r="AB10338">
        <v>-170000</v>
      </c>
      <c r="AD10338">
        <v>9766000</v>
      </c>
      <c r="AE10338">
        <v>5787000</v>
      </c>
      <c r="AF10338">
        <v>7818000</v>
      </c>
      <c r="AG10338">
        <v>2</v>
      </c>
      <c r="AH10338">
        <v>1</v>
      </c>
      <c r="AI10338" t="s">
        <v>66</v>
      </c>
      <c r="AJ10338">
        <v>23371000</v>
      </c>
    </row>
    <row r="10339" spans="1:36" x14ac:dyDescent="0.25">
      <c r="A10339">
        <v>740233</v>
      </c>
      <c r="B10339" t="s">
        <v>43069</v>
      </c>
      <c r="C10339" t="s">
        <v>68</v>
      </c>
      <c r="D10339" t="s">
        <v>145</v>
      </c>
      <c r="E10339" t="s">
        <v>146</v>
      </c>
      <c r="F10339" t="s">
        <v>71</v>
      </c>
      <c r="G10339" t="s">
        <v>72</v>
      </c>
      <c r="H10339" t="s">
        <v>10194</v>
      </c>
      <c r="I10339" t="s">
        <v>2761</v>
      </c>
      <c r="J10339" t="s">
        <v>43070</v>
      </c>
      <c r="K10339" t="s">
        <v>24382</v>
      </c>
      <c r="L10339" s="8">
        <v>35796</v>
      </c>
      <c r="M10339" t="s">
        <v>58</v>
      </c>
      <c r="N10339" t="s">
        <v>59</v>
      </c>
      <c r="P10339" t="s">
        <v>78</v>
      </c>
      <c r="Q10339" s="8">
        <v>27203</v>
      </c>
      <c r="R10339" t="s">
        <v>61</v>
      </c>
      <c r="S10339" s="8">
        <v>35853</v>
      </c>
      <c r="T10339" s="8">
        <v>47665</v>
      </c>
      <c r="U10339" t="s">
        <v>43071</v>
      </c>
      <c r="V10339" t="s">
        <v>80</v>
      </c>
      <c r="W10339" t="s">
        <v>64</v>
      </c>
      <c r="X10339" t="s">
        <v>333</v>
      </c>
      <c r="Y10339">
        <v>-55000</v>
      </c>
      <c r="Z10339">
        <v>-30000</v>
      </c>
      <c r="AA10339">
        <v>-1750000</v>
      </c>
      <c r="AD10339">
        <v>8343000</v>
      </c>
      <c r="AE10339">
        <v>4950000</v>
      </c>
      <c r="AF10339">
        <v>7818000</v>
      </c>
      <c r="AG10339">
        <v>2</v>
      </c>
      <c r="AH10339">
        <v>1</v>
      </c>
      <c r="AI10339" t="s">
        <v>66</v>
      </c>
      <c r="AJ10339">
        <v>21111000</v>
      </c>
    </row>
    <row r="10340" spans="1:36" x14ac:dyDescent="0.25">
      <c r="A10340">
        <v>740236</v>
      </c>
      <c r="B10340" t="s">
        <v>43072</v>
      </c>
      <c r="C10340" t="s">
        <v>49</v>
      </c>
      <c r="D10340" t="s">
        <v>50</v>
      </c>
      <c r="E10340" t="s">
        <v>51</v>
      </c>
      <c r="F10340" t="s">
        <v>2910</v>
      </c>
      <c r="G10340" t="s">
        <v>2911</v>
      </c>
      <c r="H10340" t="s">
        <v>19592</v>
      </c>
      <c r="I10340" t="s">
        <v>19593</v>
      </c>
      <c r="J10340" t="s">
        <v>43073</v>
      </c>
      <c r="K10340" t="s">
        <v>40460</v>
      </c>
      <c r="L10340" s="8">
        <v>35855</v>
      </c>
      <c r="M10340" t="s">
        <v>58</v>
      </c>
      <c r="N10340" t="s">
        <v>77</v>
      </c>
      <c r="P10340" t="s">
        <v>128</v>
      </c>
      <c r="Q10340" s="8">
        <v>27110</v>
      </c>
      <c r="R10340" t="s">
        <v>61</v>
      </c>
      <c r="S10340" s="8">
        <v>35855</v>
      </c>
      <c r="T10340" s="8">
        <v>47574</v>
      </c>
      <c r="U10340" t="s">
        <v>43074</v>
      </c>
      <c r="V10340" t="s">
        <v>63</v>
      </c>
      <c r="W10340" t="s">
        <v>3169</v>
      </c>
      <c r="X10340" t="s">
        <v>65</v>
      </c>
      <c r="Z10340">
        <v>-30000</v>
      </c>
      <c r="AD10340">
        <v>7925000</v>
      </c>
      <c r="AE10340">
        <v>4838000</v>
      </c>
      <c r="AF10340">
        <v>6296800</v>
      </c>
      <c r="AG10340">
        <v>2</v>
      </c>
      <c r="AH10340">
        <v>26</v>
      </c>
      <c r="AI10340" t="s">
        <v>66</v>
      </c>
      <c r="AJ10340">
        <v>19059800</v>
      </c>
    </row>
    <row r="10341" spans="1:36" x14ac:dyDescent="0.25">
      <c r="A10341">
        <v>740237</v>
      </c>
      <c r="B10341" t="s">
        <v>43075</v>
      </c>
      <c r="C10341" t="s">
        <v>100</v>
      </c>
      <c r="D10341" t="s">
        <v>20622</v>
      </c>
      <c r="E10341" t="s">
        <v>20623</v>
      </c>
      <c r="F10341" t="s">
        <v>103</v>
      </c>
      <c r="G10341" t="s">
        <v>104</v>
      </c>
      <c r="H10341" t="s">
        <v>43076</v>
      </c>
      <c r="I10341" t="s">
        <v>43077</v>
      </c>
      <c r="J10341" t="s">
        <v>43078</v>
      </c>
      <c r="K10341" t="s">
        <v>43079</v>
      </c>
      <c r="L10341" s="8">
        <v>35855</v>
      </c>
      <c r="M10341" t="s">
        <v>58</v>
      </c>
      <c r="N10341" t="s">
        <v>59</v>
      </c>
      <c r="P10341" t="s">
        <v>60</v>
      </c>
      <c r="Q10341" s="8">
        <v>27117</v>
      </c>
      <c r="R10341" t="s">
        <v>61</v>
      </c>
      <c r="S10341" s="8">
        <v>35855</v>
      </c>
      <c r="T10341" s="8">
        <v>47574</v>
      </c>
      <c r="U10341" t="s">
        <v>43080</v>
      </c>
      <c r="V10341" t="s">
        <v>60</v>
      </c>
      <c r="W10341" t="s">
        <v>64</v>
      </c>
      <c r="X10341" t="s">
        <v>65</v>
      </c>
      <c r="Y10341">
        <v>-1050000</v>
      </c>
      <c r="Z10341">
        <v>-30000</v>
      </c>
      <c r="AB10341">
        <v>-586000</v>
      </c>
      <c r="AC10341">
        <v>-1208333</v>
      </c>
      <c r="AD10341">
        <v>8076000</v>
      </c>
      <c r="AE10341">
        <v>5067000</v>
      </c>
      <c r="AF10341">
        <v>10945200</v>
      </c>
      <c r="AG10341">
        <v>2</v>
      </c>
      <c r="AH10341">
        <v>1</v>
      </c>
      <c r="AI10341" t="s">
        <v>66</v>
      </c>
      <c r="AJ10341">
        <v>24088200</v>
      </c>
    </row>
    <row r="10342" spans="1:36" x14ac:dyDescent="0.25">
      <c r="A10342">
        <v>740238</v>
      </c>
      <c r="B10342" t="s">
        <v>43081</v>
      </c>
      <c r="C10342" t="s">
        <v>605</v>
      </c>
      <c r="D10342" t="s">
        <v>50</v>
      </c>
      <c r="E10342" t="s">
        <v>51</v>
      </c>
      <c r="F10342" t="s">
        <v>606</v>
      </c>
      <c r="G10342" t="s">
        <v>607</v>
      </c>
      <c r="H10342" t="s">
        <v>2459</v>
      </c>
      <c r="I10342" t="s">
        <v>2460</v>
      </c>
      <c r="J10342" t="s">
        <v>43082</v>
      </c>
      <c r="K10342" t="s">
        <v>3167</v>
      </c>
      <c r="L10342" s="8">
        <v>35855</v>
      </c>
      <c r="M10342" t="s">
        <v>58</v>
      </c>
      <c r="N10342" t="s">
        <v>59</v>
      </c>
      <c r="P10342" t="s">
        <v>2482</v>
      </c>
      <c r="Q10342" s="8">
        <v>27159</v>
      </c>
      <c r="R10342" t="s">
        <v>61</v>
      </c>
      <c r="S10342" s="8">
        <v>35855</v>
      </c>
      <c r="T10342" s="8">
        <v>47635</v>
      </c>
      <c r="U10342" t="s">
        <v>43083</v>
      </c>
      <c r="V10342" t="s">
        <v>63</v>
      </c>
      <c r="W10342" t="s">
        <v>64</v>
      </c>
      <c r="X10342" t="s">
        <v>65</v>
      </c>
      <c r="Y10342">
        <v>-375000</v>
      </c>
      <c r="Z10342">
        <v>-30000</v>
      </c>
      <c r="AB10342">
        <v>-1766667</v>
      </c>
      <c r="AC10342">
        <v>-3616667</v>
      </c>
      <c r="AD10342">
        <v>8124000</v>
      </c>
      <c r="AE10342">
        <v>4959000</v>
      </c>
      <c r="AF10342">
        <v>7818000</v>
      </c>
      <c r="AG10342">
        <v>2</v>
      </c>
      <c r="AH10342">
        <v>1</v>
      </c>
      <c r="AI10342" t="s">
        <v>66</v>
      </c>
      <c r="AJ10342">
        <v>20901000</v>
      </c>
    </row>
    <row r="10343" spans="1:36" x14ac:dyDescent="0.25">
      <c r="A10343">
        <v>740239</v>
      </c>
      <c r="B10343" t="s">
        <v>43084</v>
      </c>
      <c r="C10343" t="s">
        <v>605</v>
      </c>
      <c r="D10343" t="s">
        <v>50</v>
      </c>
      <c r="E10343" t="s">
        <v>51</v>
      </c>
      <c r="F10343" t="s">
        <v>606</v>
      </c>
      <c r="G10343" t="s">
        <v>607</v>
      </c>
      <c r="H10343" t="s">
        <v>2459</v>
      </c>
      <c r="I10343" t="s">
        <v>2460</v>
      </c>
      <c r="J10343" t="s">
        <v>43085</v>
      </c>
      <c r="K10343" t="s">
        <v>1197</v>
      </c>
      <c r="L10343" s="8">
        <v>35855</v>
      </c>
      <c r="M10343" t="s">
        <v>58</v>
      </c>
      <c r="N10343" t="s">
        <v>77</v>
      </c>
      <c r="P10343" t="s">
        <v>602</v>
      </c>
      <c r="Q10343" s="8">
        <v>27168</v>
      </c>
      <c r="R10343" t="s">
        <v>61</v>
      </c>
      <c r="S10343" s="8">
        <v>35855</v>
      </c>
      <c r="T10343" s="8">
        <v>47635</v>
      </c>
      <c r="U10343" t="s">
        <v>43086</v>
      </c>
      <c r="V10343" t="s">
        <v>1287</v>
      </c>
      <c r="W10343" t="s">
        <v>64</v>
      </c>
      <c r="X10343" t="s">
        <v>65</v>
      </c>
      <c r="Y10343">
        <v>-230000</v>
      </c>
      <c r="Z10343">
        <v>-30000</v>
      </c>
      <c r="AD10343">
        <v>8165000</v>
      </c>
      <c r="AE10343">
        <v>4984000</v>
      </c>
      <c r="AF10343">
        <v>4871000</v>
      </c>
      <c r="AG10343">
        <v>2</v>
      </c>
      <c r="AH10343">
        <v>1</v>
      </c>
      <c r="AI10343" t="s">
        <v>66</v>
      </c>
      <c r="AJ10343">
        <v>18020000</v>
      </c>
    </row>
    <row r="10344" spans="1:36" x14ac:dyDescent="0.25">
      <c r="A10344">
        <v>740240</v>
      </c>
      <c r="B10344" t="s">
        <v>43087</v>
      </c>
      <c r="C10344" t="s">
        <v>317</v>
      </c>
      <c r="D10344" t="s">
        <v>340</v>
      </c>
      <c r="E10344" t="s">
        <v>341</v>
      </c>
      <c r="F10344" t="s">
        <v>371</v>
      </c>
      <c r="G10344" t="s">
        <v>372</v>
      </c>
      <c r="H10344" t="s">
        <v>4565</v>
      </c>
      <c r="I10344" t="s">
        <v>148</v>
      </c>
      <c r="J10344" t="s">
        <v>43088</v>
      </c>
      <c r="K10344" t="s">
        <v>43089</v>
      </c>
      <c r="L10344" s="8">
        <v>35855</v>
      </c>
      <c r="M10344" t="s">
        <v>58</v>
      </c>
      <c r="N10344" t="s">
        <v>59</v>
      </c>
      <c r="P10344" t="s">
        <v>63</v>
      </c>
      <c r="Q10344" s="8">
        <v>27188</v>
      </c>
      <c r="R10344" t="s">
        <v>61</v>
      </c>
      <c r="S10344" s="8">
        <v>35855</v>
      </c>
      <c r="T10344" s="8">
        <v>47665</v>
      </c>
      <c r="U10344" t="s">
        <v>43090</v>
      </c>
      <c r="V10344" t="s">
        <v>63</v>
      </c>
      <c r="W10344" t="s">
        <v>64</v>
      </c>
      <c r="X10344" t="s">
        <v>65</v>
      </c>
      <c r="Z10344">
        <v>-30000</v>
      </c>
      <c r="AA10344">
        <v>-2066250</v>
      </c>
      <c r="AD10344">
        <v>8340000</v>
      </c>
      <c r="AE10344">
        <v>5042000</v>
      </c>
      <c r="AF10344">
        <v>7818000</v>
      </c>
      <c r="AG10344">
        <v>2</v>
      </c>
      <c r="AH10344">
        <v>1</v>
      </c>
      <c r="AI10344" t="s">
        <v>66</v>
      </c>
      <c r="AJ10344">
        <v>21200000</v>
      </c>
    </row>
    <row r="10345" spans="1:36" x14ac:dyDescent="0.25">
      <c r="A10345">
        <v>740241</v>
      </c>
      <c r="B10345" t="s">
        <v>43091</v>
      </c>
      <c r="C10345" t="s">
        <v>752</v>
      </c>
      <c r="D10345" t="s">
        <v>774</v>
      </c>
      <c r="E10345" t="s">
        <v>775</v>
      </c>
      <c r="F10345" t="s">
        <v>755</v>
      </c>
      <c r="G10345" t="s">
        <v>756</v>
      </c>
      <c r="H10345" t="s">
        <v>7325</v>
      </c>
      <c r="I10345" t="s">
        <v>6283</v>
      </c>
      <c r="J10345" t="s">
        <v>43092</v>
      </c>
      <c r="K10345" t="s">
        <v>15366</v>
      </c>
      <c r="L10345" s="8">
        <v>35855</v>
      </c>
      <c r="M10345" t="s">
        <v>58</v>
      </c>
      <c r="N10345" t="s">
        <v>59</v>
      </c>
      <c r="P10345" t="s">
        <v>2099</v>
      </c>
      <c r="Q10345" s="8">
        <v>27231</v>
      </c>
      <c r="R10345" t="s">
        <v>61</v>
      </c>
      <c r="S10345" s="8">
        <v>35855</v>
      </c>
      <c r="T10345" s="8">
        <v>47696</v>
      </c>
      <c r="U10345" t="s">
        <v>43093</v>
      </c>
      <c r="V10345" t="s">
        <v>1259</v>
      </c>
      <c r="W10345" t="s">
        <v>64</v>
      </c>
      <c r="X10345" t="s">
        <v>65</v>
      </c>
      <c r="Z10345">
        <v>-30000</v>
      </c>
      <c r="AD10345">
        <v>9278000</v>
      </c>
      <c r="AE10345">
        <v>5500000</v>
      </c>
      <c r="AF10345">
        <v>7818000</v>
      </c>
      <c r="AG10345">
        <v>2</v>
      </c>
      <c r="AH10345">
        <v>1</v>
      </c>
      <c r="AI10345" t="s">
        <v>66</v>
      </c>
      <c r="AJ10345">
        <v>22596000</v>
      </c>
    </row>
    <row r="10346" spans="1:36" x14ac:dyDescent="0.25">
      <c r="A10346">
        <v>740242</v>
      </c>
      <c r="B10346" t="s">
        <v>43094</v>
      </c>
      <c r="C10346" t="s">
        <v>317</v>
      </c>
      <c r="D10346" t="s">
        <v>50</v>
      </c>
      <c r="E10346" t="s">
        <v>51</v>
      </c>
      <c r="F10346" t="s">
        <v>318</v>
      </c>
      <c r="G10346" t="s">
        <v>319</v>
      </c>
      <c r="H10346" t="s">
        <v>30908</v>
      </c>
      <c r="I10346" t="s">
        <v>30909</v>
      </c>
      <c r="J10346" t="s">
        <v>43095</v>
      </c>
      <c r="K10346" t="s">
        <v>43096</v>
      </c>
      <c r="L10346" s="8">
        <v>35886</v>
      </c>
      <c r="M10346" t="s">
        <v>58</v>
      </c>
      <c r="N10346" t="s">
        <v>59</v>
      </c>
      <c r="P10346" t="s">
        <v>615</v>
      </c>
      <c r="Q10346" s="8">
        <v>27030</v>
      </c>
      <c r="R10346" t="s">
        <v>161</v>
      </c>
      <c r="S10346" s="8">
        <v>35886</v>
      </c>
      <c r="T10346" s="8">
        <v>47515</v>
      </c>
      <c r="U10346" t="s">
        <v>43097</v>
      </c>
      <c r="V10346" t="s">
        <v>199</v>
      </c>
      <c r="W10346" t="s">
        <v>64</v>
      </c>
      <c r="X10346" t="s">
        <v>65</v>
      </c>
      <c r="Y10346">
        <v>-215000</v>
      </c>
      <c r="Z10346">
        <v>-30000</v>
      </c>
      <c r="AC10346">
        <v>-2266667</v>
      </c>
      <c r="AD10346">
        <v>8524000</v>
      </c>
      <c r="AE10346">
        <v>5345000</v>
      </c>
      <c r="AF10346">
        <v>7818000</v>
      </c>
      <c r="AG10346">
        <v>2</v>
      </c>
      <c r="AH10346">
        <v>1</v>
      </c>
      <c r="AI10346" t="s">
        <v>66</v>
      </c>
      <c r="AJ10346">
        <v>21687000</v>
      </c>
    </row>
    <row r="10347" spans="1:36" x14ac:dyDescent="0.25">
      <c r="A10347">
        <v>740243</v>
      </c>
      <c r="B10347" t="s">
        <v>43098</v>
      </c>
      <c r="C10347" t="s">
        <v>49</v>
      </c>
      <c r="D10347" t="s">
        <v>340</v>
      </c>
      <c r="E10347" t="s">
        <v>341</v>
      </c>
      <c r="F10347" t="s">
        <v>342</v>
      </c>
      <c r="G10347" t="s">
        <v>343</v>
      </c>
      <c r="H10347" t="s">
        <v>528</v>
      </c>
      <c r="I10347" t="s">
        <v>529</v>
      </c>
      <c r="J10347" t="s">
        <v>43099</v>
      </c>
      <c r="K10347" t="s">
        <v>43100</v>
      </c>
      <c r="L10347" s="8">
        <v>35886</v>
      </c>
      <c r="M10347" t="s">
        <v>58</v>
      </c>
      <c r="N10347" t="s">
        <v>77</v>
      </c>
      <c r="P10347" t="s">
        <v>219</v>
      </c>
      <c r="Q10347" s="8">
        <v>27051</v>
      </c>
      <c r="R10347" t="s">
        <v>61</v>
      </c>
      <c r="S10347" s="8">
        <v>35886</v>
      </c>
      <c r="T10347" s="8">
        <v>47515</v>
      </c>
      <c r="U10347" t="s">
        <v>43101</v>
      </c>
      <c r="V10347" t="s">
        <v>7946</v>
      </c>
      <c r="W10347" t="s">
        <v>64</v>
      </c>
      <c r="X10347" t="s">
        <v>65</v>
      </c>
      <c r="Y10347">
        <v>-150000</v>
      </c>
      <c r="Z10347">
        <v>-30000</v>
      </c>
      <c r="AD10347">
        <v>7999000</v>
      </c>
      <c r="AE10347">
        <v>4883000</v>
      </c>
      <c r="AF10347">
        <v>4871000</v>
      </c>
      <c r="AG10347">
        <v>2</v>
      </c>
      <c r="AH10347">
        <v>1</v>
      </c>
      <c r="AI10347" t="s">
        <v>66</v>
      </c>
      <c r="AJ10347">
        <v>17753000</v>
      </c>
    </row>
    <row r="10348" spans="1:36" x14ac:dyDescent="0.25">
      <c r="A10348">
        <v>740246</v>
      </c>
      <c r="B10348" t="s">
        <v>43102</v>
      </c>
      <c r="C10348" t="s">
        <v>100</v>
      </c>
      <c r="D10348" t="s">
        <v>101</v>
      </c>
      <c r="E10348" t="s">
        <v>102</v>
      </c>
      <c r="F10348" t="s">
        <v>103</v>
      </c>
      <c r="G10348" t="s">
        <v>104</v>
      </c>
      <c r="H10348" t="s">
        <v>43103</v>
      </c>
      <c r="I10348" t="s">
        <v>621</v>
      </c>
      <c r="J10348" t="s">
        <v>43104</v>
      </c>
      <c r="K10348" t="s">
        <v>4427</v>
      </c>
      <c r="L10348" s="8">
        <v>35886</v>
      </c>
      <c r="M10348" t="s">
        <v>58</v>
      </c>
      <c r="N10348" t="s">
        <v>59</v>
      </c>
      <c r="P10348" t="s">
        <v>186</v>
      </c>
      <c r="Q10348" s="8">
        <v>27121</v>
      </c>
      <c r="R10348" t="s">
        <v>61</v>
      </c>
      <c r="S10348" s="8">
        <v>35886</v>
      </c>
      <c r="T10348" s="8">
        <v>47604</v>
      </c>
      <c r="U10348" t="s">
        <v>43105</v>
      </c>
      <c r="V10348" t="s">
        <v>128</v>
      </c>
      <c r="W10348" t="s">
        <v>64</v>
      </c>
      <c r="X10348" t="s">
        <v>65</v>
      </c>
      <c r="Y10348">
        <v>-75000</v>
      </c>
      <c r="Z10348">
        <v>-30000</v>
      </c>
      <c r="AA10348">
        <v>-4000000</v>
      </c>
      <c r="AC10348">
        <v>-4000000</v>
      </c>
      <c r="AD10348">
        <v>8445000</v>
      </c>
      <c r="AE10348">
        <v>5296000</v>
      </c>
      <c r="AF10348">
        <v>7818000</v>
      </c>
      <c r="AG10348">
        <v>2</v>
      </c>
      <c r="AH10348">
        <v>1</v>
      </c>
      <c r="AI10348" t="s">
        <v>66</v>
      </c>
      <c r="AJ10348">
        <v>21559000</v>
      </c>
    </row>
    <row r="10349" spans="1:36" x14ac:dyDescent="0.25">
      <c r="A10349">
        <v>740247</v>
      </c>
      <c r="B10349" t="s">
        <v>43106</v>
      </c>
      <c r="C10349" t="s">
        <v>605</v>
      </c>
      <c r="D10349" t="s">
        <v>50</v>
      </c>
      <c r="E10349" t="s">
        <v>51</v>
      </c>
      <c r="F10349" t="s">
        <v>606</v>
      </c>
      <c r="G10349" t="s">
        <v>607</v>
      </c>
      <c r="H10349" t="s">
        <v>19326</v>
      </c>
      <c r="I10349" t="s">
        <v>18587</v>
      </c>
      <c r="J10349" t="s">
        <v>43107</v>
      </c>
      <c r="K10349" t="s">
        <v>4176</v>
      </c>
      <c r="L10349" s="8">
        <v>35886</v>
      </c>
      <c r="M10349" t="s">
        <v>58</v>
      </c>
      <c r="N10349" t="s">
        <v>59</v>
      </c>
      <c r="P10349" t="s">
        <v>151</v>
      </c>
      <c r="Q10349" s="8">
        <v>27132</v>
      </c>
      <c r="R10349" t="s">
        <v>61</v>
      </c>
      <c r="S10349" s="8">
        <v>35886</v>
      </c>
      <c r="T10349" s="8">
        <v>47604</v>
      </c>
      <c r="U10349" t="s">
        <v>43108</v>
      </c>
      <c r="V10349" t="s">
        <v>532</v>
      </c>
      <c r="W10349" t="s">
        <v>64</v>
      </c>
      <c r="X10349" t="s">
        <v>65</v>
      </c>
      <c r="Y10349">
        <v>-240000</v>
      </c>
      <c r="Z10349">
        <v>-30000</v>
      </c>
      <c r="AA10349">
        <v>-5000000</v>
      </c>
      <c r="AC10349">
        <v>-4666667</v>
      </c>
      <c r="AD10349">
        <v>8824000</v>
      </c>
      <c r="AE10349">
        <v>5332000</v>
      </c>
      <c r="AF10349">
        <v>7818000</v>
      </c>
      <c r="AG10349">
        <v>2</v>
      </c>
      <c r="AH10349">
        <v>1</v>
      </c>
      <c r="AI10349" t="s">
        <v>66</v>
      </c>
      <c r="AJ10349">
        <v>21974000</v>
      </c>
    </row>
    <row r="10350" spans="1:36" x14ac:dyDescent="0.25">
      <c r="A10350">
        <v>740248</v>
      </c>
      <c r="B10350" t="s">
        <v>43109</v>
      </c>
      <c r="C10350" t="s">
        <v>317</v>
      </c>
      <c r="D10350" t="s">
        <v>50</v>
      </c>
      <c r="E10350" t="s">
        <v>51</v>
      </c>
      <c r="F10350" t="s">
        <v>379</v>
      </c>
      <c r="G10350" t="s">
        <v>380</v>
      </c>
      <c r="H10350" t="s">
        <v>16378</v>
      </c>
      <c r="I10350" t="s">
        <v>16379</v>
      </c>
      <c r="J10350" t="s">
        <v>43110</v>
      </c>
      <c r="K10350" t="s">
        <v>43111</v>
      </c>
      <c r="L10350" s="8">
        <v>35886</v>
      </c>
      <c r="M10350" t="s">
        <v>58</v>
      </c>
      <c r="N10350" t="s">
        <v>59</v>
      </c>
      <c r="P10350" t="s">
        <v>78</v>
      </c>
      <c r="Q10350" s="8">
        <v>27190</v>
      </c>
      <c r="R10350" t="s">
        <v>61</v>
      </c>
      <c r="S10350" s="8">
        <v>35886</v>
      </c>
      <c r="T10350" s="8">
        <v>47665</v>
      </c>
      <c r="U10350" t="s">
        <v>43112</v>
      </c>
      <c r="V10350" t="s">
        <v>80</v>
      </c>
      <c r="W10350" t="s">
        <v>64</v>
      </c>
      <c r="X10350" t="s">
        <v>65</v>
      </c>
      <c r="Y10350">
        <v>-505000</v>
      </c>
      <c r="Z10350">
        <v>-30000</v>
      </c>
      <c r="AD10350">
        <v>9658000</v>
      </c>
      <c r="AE10350">
        <v>5886000</v>
      </c>
      <c r="AF10350">
        <v>7818000</v>
      </c>
      <c r="AG10350">
        <v>2</v>
      </c>
      <c r="AH10350">
        <v>1</v>
      </c>
      <c r="AI10350" t="s">
        <v>66</v>
      </c>
      <c r="AJ10350">
        <v>23362000</v>
      </c>
    </row>
    <row r="10351" spans="1:36" x14ac:dyDescent="0.25">
      <c r="A10351">
        <v>740250</v>
      </c>
      <c r="B10351" t="s">
        <v>43113</v>
      </c>
      <c r="C10351" t="s">
        <v>605</v>
      </c>
      <c r="D10351" t="s">
        <v>50</v>
      </c>
      <c r="E10351" t="s">
        <v>51</v>
      </c>
      <c r="F10351" t="s">
        <v>606</v>
      </c>
      <c r="G10351" t="s">
        <v>607</v>
      </c>
      <c r="H10351" t="s">
        <v>43114</v>
      </c>
      <c r="I10351" t="s">
        <v>43115</v>
      </c>
      <c r="J10351" t="s">
        <v>43116</v>
      </c>
      <c r="K10351" t="s">
        <v>43117</v>
      </c>
      <c r="L10351" s="8">
        <v>35886</v>
      </c>
      <c r="M10351" t="s">
        <v>58</v>
      </c>
      <c r="N10351" t="s">
        <v>59</v>
      </c>
      <c r="P10351" t="s">
        <v>199</v>
      </c>
      <c r="Q10351" s="8">
        <v>27257</v>
      </c>
      <c r="R10351" t="s">
        <v>61</v>
      </c>
      <c r="S10351" s="8">
        <v>35886</v>
      </c>
      <c r="T10351" s="8">
        <v>47727</v>
      </c>
      <c r="U10351" t="s">
        <v>43118</v>
      </c>
      <c r="V10351" t="s">
        <v>199</v>
      </c>
      <c r="W10351" t="s">
        <v>64</v>
      </c>
      <c r="X10351" t="s">
        <v>65</v>
      </c>
      <c r="Y10351">
        <v>-30000</v>
      </c>
      <c r="Z10351">
        <v>-30000</v>
      </c>
      <c r="AC10351">
        <v>-2755556</v>
      </c>
      <c r="AD10351">
        <v>9140000</v>
      </c>
      <c r="AE10351">
        <v>5728000</v>
      </c>
      <c r="AF10351">
        <v>7818000</v>
      </c>
      <c r="AG10351">
        <v>2</v>
      </c>
      <c r="AH10351">
        <v>1</v>
      </c>
      <c r="AI10351" t="s">
        <v>66</v>
      </c>
      <c r="AJ10351">
        <v>22686000</v>
      </c>
    </row>
    <row r="10352" spans="1:36" x14ac:dyDescent="0.25">
      <c r="A10352">
        <v>740251</v>
      </c>
      <c r="B10352" t="s">
        <v>43119</v>
      </c>
      <c r="C10352" t="s">
        <v>190</v>
      </c>
      <c r="D10352" t="s">
        <v>191</v>
      </c>
      <c r="E10352" t="s">
        <v>192</v>
      </c>
      <c r="F10352" t="s">
        <v>193</v>
      </c>
      <c r="G10352" t="s">
        <v>194</v>
      </c>
      <c r="H10352" t="s">
        <v>36370</v>
      </c>
      <c r="I10352" t="s">
        <v>1195</v>
      </c>
      <c r="J10352" t="s">
        <v>43120</v>
      </c>
      <c r="K10352" t="s">
        <v>3010</v>
      </c>
      <c r="L10352" s="8">
        <v>35886</v>
      </c>
      <c r="M10352" t="s">
        <v>58</v>
      </c>
      <c r="N10352" t="s">
        <v>59</v>
      </c>
      <c r="P10352" t="s">
        <v>186</v>
      </c>
      <c r="Q10352" s="8">
        <v>27284</v>
      </c>
      <c r="R10352" t="s">
        <v>61</v>
      </c>
      <c r="S10352" s="8">
        <v>35886</v>
      </c>
      <c r="T10352" s="8">
        <v>47757</v>
      </c>
      <c r="U10352" t="s">
        <v>43121</v>
      </c>
      <c r="V10352" t="s">
        <v>186</v>
      </c>
      <c r="W10352" t="s">
        <v>64</v>
      </c>
      <c r="X10352" t="s">
        <v>65</v>
      </c>
      <c r="Y10352">
        <v>-250000</v>
      </c>
      <c r="Z10352">
        <v>-30000</v>
      </c>
      <c r="AB10352">
        <v>-696297</v>
      </c>
      <c r="AC10352">
        <v>-560000</v>
      </c>
      <c r="AD10352">
        <v>8202000</v>
      </c>
      <c r="AE10352">
        <v>5145000</v>
      </c>
      <c r="AF10352">
        <v>7818000</v>
      </c>
      <c r="AG10352">
        <v>2</v>
      </c>
      <c r="AH10352">
        <v>1</v>
      </c>
      <c r="AI10352" t="s">
        <v>66</v>
      </c>
      <c r="AJ10352">
        <v>21165000</v>
      </c>
    </row>
    <row r="10353" spans="1:36" x14ac:dyDescent="0.25">
      <c r="A10353">
        <v>740252</v>
      </c>
      <c r="B10353" t="s">
        <v>43122</v>
      </c>
      <c r="C10353" t="s">
        <v>49</v>
      </c>
      <c r="D10353" t="s">
        <v>50</v>
      </c>
      <c r="E10353" t="s">
        <v>51</v>
      </c>
      <c r="F10353" t="s">
        <v>2910</v>
      </c>
      <c r="G10353" t="s">
        <v>2911</v>
      </c>
      <c r="H10353" t="s">
        <v>2912</v>
      </c>
      <c r="I10353" t="s">
        <v>2913</v>
      </c>
      <c r="J10353" t="s">
        <v>43123</v>
      </c>
      <c r="K10353" t="s">
        <v>43124</v>
      </c>
      <c r="L10353" s="8">
        <v>35886</v>
      </c>
      <c r="M10353" t="s">
        <v>58</v>
      </c>
      <c r="N10353" t="s">
        <v>59</v>
      </c>
      <c r="P10353" t="s">
        <v>63</v>
      </c>
      <c r="Q10353" s="8">
        <v>27350</v>
      </c>
      <c r="R10353" t="s">
        <v>161</v>
      </c>
      <c r="S10353" s="8">
        <v>35886</v>
      </c>
      <c r="T10353" s="8">
        <v>47818</v>
      </c>
      <c r="U10353" t="s">
        <v>43125</v>
      </c>
      <c r="V10353" t="s">
        <v>63</v>
      </c>
      <c r="W10353" t="s">
        <v>64</v>
      </c>
      <c r="X10353" t="s">
        <v>65</v>
      </c>
      <c r="Y10353">
        <v>-100000</v>
      </c>
      <c r="Z10353">
        <v>-30000</v>
      </c>
      <c r="AC10353">
        <v>-3550179</v>
      </c>
      <c r="AD10353">
        <v>8641000</v>
      </c>
      <c r="AE10353">
        <v>5418000</v>
      </c>
      <c r="AF10353">
        <v>7818000</v>
      </c>
      <c r="AG10353">
        <v>2</v>
      </c>
      <c r="AH10353">
        <v>1</v>
      </c>
      <c r="AI10353" t="s">
        <v>66</v>
      </c>
      <c r="AJ10353">
        <v>21877000</v>
      </c>
    </row>
    <row r="10354" spans="1:36" x14ac:dyDescent="0.25">
      <c r="A10354">
        <v>740253</v>
      </c>
      <c r="B10354" t="s">
        <v>43126</v>
      </c>
      <c r="C10354" t="s">
        <v>68</v>
      </c>
      <c r="D10354" t="s">
        <v>433</v>
      </c>
      <c r="E10354" t="s">
        <v>434</v>
      </c>
      <c r="F10354" t="s">
        <v>71</v>
      </c>
      <c r="G10354" t="s">
        <v>72</v>
      </c>
      <c r="H10354" t="s">
        <v>43127</v>
      </c>
      <c r="I10354" t="s">
        <v>43128</v>
      </c>
      <c r="J10354" t="s">
        <v>43129</v>
      </c>
      <c r="K10354" t="s">
        <v>43130</v>
      </c>
      <c r="L10354" s="8">
        <v>35947</v>
      </c>
      <c r="M10354" t="s">
        <v>58</v>
      </c>
      <c r="N10354" t="s">
        <v>235</v>
      </c>
      <c r="P10354" t="s">
        <v>43131</v>
      </c>
      <c r="Q10354" s="8">
        <v>27165</v>
      </c>
      <c r="R10354" t="s">
        <v>61</v>
      </c>
      <c r="S10354" s="8">
        <v>35947</v>
      </c>
      <c r="T10354" s="8">
        <v>47635</v>
      </c>
      <c r="U10354" t="s">
        <v>43132</v>
      </c>
      <c r="V10354" t="s">
        <v>404</v>
      </c>
      <c r="W10354" t="s">
        <v>64</v>
      </c>
      <c r="X10354" t="s">
        <v>259</v>
      </c>
      <c r="Y10354">
        <v>-100000</v>
      </c>
      <c r="Z10354">
        <v>-30000</v>
      </c>
      <c r="AB10354">
        <v>-557014</v>
      </c>
      <c r="AC10354">
        <v>-2458452</v>
      </c>
      <c r="AD10354">
        <v>3905000</v>
      </c>
      <c r="AE10354">
        <v>2472000</v>
      </c>
      <c r="AF10354">
        <v>1918000</v>
      </c>
      <c r="AG10354">
        <v>2</v>
      </c>
      <c r="AH10354">
        <v>1</v>
      </c>
      <c r="AI10354" t="s">
        <v>66</v>
      </c>
      <c r="AJ10354">
        <v>8295000</v>
      </c>
    </row>
    <row r="10355" spans="1:36" x14ac:dyDescent="0.25">
      <c r="A10355">
        <v>740254</v>
      </c>
      <c r="B10355" t="s">
        <v>43133</v>
      </c>
      <c r="C10355" t="s">
        <v>49</v>
      </c>
      <c r="D10355" t="s">
        <v>50</v>
      </c>
      <c r="E10355" t="s">
        <v>51</v>
      </c>
      <c r="F10355" t="s">
        <v>1448</v>
      </c>
      <c r="G10355" t="s">
        <v>1449</v>
      </c>
      <c r="H10355" t="s">
        <v>43134</v>
      </c>
      <c r="I10355" t="s">
        <v>43135</v>
      </c>
      <c r="J10355" t="s">
        <v>43136</v>
      </c>
      <c r="K10355" t="s">
        <v>43137</v>
      </c>
      <c r="L10355" s="8">
        <v>36039</v>
      </c>
      <c r="M10355" t="s">
        <v>58</v>
      </c>
      <c r="N10355" t="s">
        <v>348</v>
      </c>
      <c r="P10355" t="s">
        <v>4562</v>
      </c>
      <c r="Q10355" s="8">
        <v>27030</v>
      </c>
      <c r="R10355" t="s">
        <v>61</v>
      </c>
      <c r="S10355" s="8">
        <v>36039</v>
      </c>
      <c r="T10355" s="8">
        <v>47515</v>
      </c>
      <c r="U10355" t="s">
        <v>43138</v>
      </c>
      <c r="V10355" t="s">
        <v>4562</v>
      </c>
      <c r="W10355" t="s">
        <v>64</v>
      </c>
      <c r="X10355" t="s">
        <v>65</v>
      </c>
      <c r="Y10355">
        <v>-75000</v>
      </c>
      <c r="Z10355">
        <v>-30000</v>
      </c>
      <c r="AA10355">
        <v>-3750000</v>
      </c>
      <c r="AD10355">
        <v>11147000</v>
      </c>
      <c r="AE10355">
        <v>6725000</v>
      </c>
      <c r="AF10355">
        <v>18835600</v>
      </c>
      <c r="AG10355">
        <v>2</v>
      </c>
      <c r="AH10355">
        <v>1</v>
      </c>
      <c r="AI10355" t="s">
        <v>66</v>
      </c>
      <c r="AJ10355">
        <v>36707600</v>
      </c>
    </row>
    <row r="10356" spans="1:36" x14ac:dyDescent="0.25">
      <c r="A10356">
        <v>740255</v>
      </c>
      <c r="B10356" t="s">
        <v>43139</v>
      </c>
      <c r="C10356" t="s">
        <v>2278</v>
      </c>
      <c r="D10356" t="s">
        <v>50</v>
      </c>
      <c r="E10356" t="s">
        <v>51</v>
      </c>
      <c r="F10356" t="s">
        <v>2279</v>
      </c>
      <c r="G10356" t="s">
        <v>2280</v>
      </c>
      <c r="H10356" t="s">
        <v>43140</v>
      </c>
      <c r="I10356" t="s">
        <v>43141</v>
      </c>
      <c r="J10356" t="s">
        <v>43142</v>
      </c>
      <c r="K10356" t="s">
        <v>43143</v>
      </c>
      <c r="L10356" s="8">
        <v>36039</v>
      </c>
      <c r="M10356" t="s">
        <v>58</v>
      </c>
      <c r="N10356" t="s">
        <v>348</v>
      </c>
      <c r="P10356" t="s">
        <v>143</v>
      </c>
      <c r="Q10356" s="8">
        <v>27056</v>
      </c>
      <c r="R10356" t="s">
        <v>61</v>
      </c>
      <c r="S10356" s="8">
        <v>36039</v>
      </c>
      <c r="T10356" s="8">
        <v>47515</v>
      </c>
      <c r="U10356" t="s">
        <v>43144</v>
      </c>
      <c r="V10356" t="s">
        <v>244</v>
      </c>
      <c r="W10356" t="s">
        <v>64</v>
      </c>
      <c r="X10356" t="s">
        <v>65</v>
      </c>
      <c r="Y10356">
        <v>-100000</v>
      </c>
      <c r="Z10356">
        <v>-30000</v>
      </c>
      <c r="AC10356">
        <v>-12420712</v>
      </c>
      <c r="AD10356">
        <v>10625000</v>
      </c>
      <c r="AE10356">
        <v>6652000</v>
      </c>
      <c r="AF10356">
        <v>18835600</v>
      </c>
      <c r="AG10356">
        <v>2</v>
      </c>
      <c r="AH10356">
        <v>1</v>
      </c>
      <c r="AI10356" t="s">
        <v>66</v>
      </c>
      <c r="AJ10356">
        <v>36112600</v>
      </c>
    </row>
    <row r="10357" spans="1:36" x14ac:dyDescent="0.25">
      <c r="A10357">
        <v>740256</v>
      </c>
      <c r="B10357" t="s">
        <v>43145</v>
      </c>
      <c r="C10357" t="s">
        <v>165</v>
      </c>
      <c r="D10357" t="s">
        <v>934</v>
      </c>
      <c r="E10357" t="s">
        <v>935</v>
      </c>
      <c r="F10357" t="s">
        <v>168</v>
      </c>
      <c r="G10357" t="s">
        <v>169</v>
      </c>
      <c r="H10357" t="s">
        <v>43146</v>
      </c>
      <c r="I10357" t="s">
        <v>43147</v>
      </c>
      <c r="J10357" t="s">
        <v>43148</v>
      </c>
      <c r="K10357" t="s">
        <v>43149</v>
      </c>
      <c r="L10357" s="8">
        <v>36039</v>
      </c>
      <c r="M10357" t="s">
        <v>58</v>
      </c>
      <c r="N10357" t="s">
        <v>59</v>
      </c>
      <c r="P10357" t="s">
        <v>1295</v>
      </c>
      <c r="Q10357" s="8">
        <v>27122</v>
      </c>
      <c r="R10357" t="s">
        <v>61</v>
      </c>
      <c r="S10357" s="8">
        <v>36039</v>
      </c>
      <c r="T10357" s="8">
        <v>47604</v>
      </c>
      <c r="U10357" t="s">
        <v>43150</v>
      </c>
      <c r="V10357" t="s">
        <v>199</v>
      </c>
      <c r="W10357" t="s">
        <v>64</v>
      </c>
      <c r="X10357" t="s">
        <v>65</v>
      </c>
      <c r="Y10357">
        <v>-100000</v>
      </c>
      <c r="Z10357">
        <v>-30000</v>
      </c>
      <c r="AB10357">
        <v>-450000</v>
      </c>
      <c r="AD10357">
        <v>11284000</v>
      </c>
      <c r="AE10357">
        <v>6871000</v>
      </c>
      <c r="AF10357">
        <v>10945200</v>
      </c>
      <c r="AG10357">
        <v>2</v>
      </c>
      <c r="AH10357">
        <v>1</v>
      </c>
      <c r="AI10357" t="s">
        <v>66</v>
      </c>
      <c r="AJ10357">
        <v>29100200</v>
      </c>
    </row>
    <row r="10358" spans="1:36" x14ac:dyDescent="0.25">
      <c r="A10358">
        <v>740258</v>
      </c>
      <c r="B10358" t="s">
        <v>43151</v>
      </c>
      <c r="C10358" t="s">
        <v>605</v>
      </c>
      <c r="D10358" t="s">
        <v>50</v>
      </c>
      <c r="E10358" t="s">
        <v>51</v>
      </c>
      <c r="F10358" t="s">
        <v>606</v>
      </c>
      <c r="G10358" t="s">
        <v>607</v>
      </c>
      <c r="H10358" t="s">
        <v>43152</v>
      </c>
      <c r="I10358" t="s">
        <v>43153</v>
      </c>
      <c r="J10358" t="s">
        <v>43154</v>
      </c>
      <c r="K10358" t="s">
        <v>43155</v>
      </c>
      <c r="L10358" s="8">
        <v>36039</v>
      </c>
      <c r="M10358" t="s">
        <v>58</v>
      </c>
      <c r="N10358" t="s">
        <v>348</v>
      </c>
      <c r="P10358" t="s">
        <v>1015</v>
      </c>
      <c r="Q10358" s="8">
        <v>27248</v>
      </c>
      <c r="R10358" t="s">
        <v>161</v>
      </c>
      <c r="S10358" s="8">
        <v>36039</v>
      </c>
      <c r="T10358" s="8">
        <v>47727</v>
      </c>
      <c r="U10358" t="s">
        <v>40371</v>
      </c>
      <c r="V10358" t="s">
        <v>237</v>
      </c>
      <c r="W10358" t="s">
        <v>64</v>
      </c>
      <c r="X10358" t="s">
        <v>65</v>
      </c>
      <c r="Y10358">
        <v>-310000</v>
      </c>
      <c r="Z10358">
        <v>-30000</v>
      </c>
      <c r="AD10358">
        <v>11524000</v>
      </c>
      <c r="AE10358">
        <v>7211000</v>
      </c>
      <c r="AF10358">
        <v>18835600</v>
      </c>
      <c r="AG10358">
        <v>2</v>
      </c>
      <c r="AH10358">
        <v>1</v>
      </c>
      <c r="AI10358" t="s">
        <v>66</v>
      </c>
      <c r="AJ10358">
        <v>37570600</v>
      </c>
    </row>
    <row r="10359" spans="1:36" x14ac:dyDescent="0.25">
      <c r="A10359">
        <v>740261</v>
      </c>
      <c r="B10359" t="s">
        <v>43156</v>
      </c>
      <c r="C10359" t="s">
        <v>49</v>
      </c>
      <c r="D10359" t="s">
        <v>50</v>
      </c>
      <c r="E10359" t="s">
        <v>51</v>
      </c>
      <c r="F10359" t="s">
        <v>2910</v>
      </c>
      <c r="G10359" t="s">
        <v>2911</v>
      </c>
      <c r="H10359" t="s">
        <v>38008</v>
      </c>
      <c r="I10359" t="s">
        <v>38009</v>
      </c>
      <c r="J10359" t="s">
        <v>43157</v>
      </c>
      <c r="K10359" t="s">
        <v>12518</v>
      </c>
      <c r="L10359" s="8">
        <v>36130</v>
      </c>
      <c r="M10359" t="s">
        <v>58</v>
      </c>
      <c r="N10359" t="s">
        <v>59</v>
      </c>
      <c r="P10359" t="s">
        <v>884</v>
      </c>
      <c r="Q10359" s="8">
        <v>27064</v>
      </c>
      <c r="R10359" t="s">
        <v>61</v>
      </c>
      <c r="S10359" s="8">
        <v>36130</v>
      </c>
      <c r="T10359" s="8">
        <v>47543</v>
      </c>
      <c r="U10359" t="s">
        <v>43158</v>
      </c>
      <c r="V10359" t="s">
        <v>1164</v>
      </c>
      <c r="W10359" t="s">
        <v>64</v>
      </c>
      <c r="X10359" t="s">
        <v>65</v>
      </c>
      <c r="Y10359">
        <v>-75000</v>
      </c>
      <c r="Z10359">
        <v>-30000</v>
      </c>
      <c r="AA10359">
        <v>-3750000</v>
      </c>
      <c r="AD10359">
        <v>8646000</v>
      </c>
      <c r="AE10359">
        <v>5225000</v>
      </c>
      <c r="AF10359">
        <v>7818000</v>
      </c>
      <c r="AG10359">
        <v>2</v>
      </c>
      <c r="AH10359">
        <v>1</v>
      </c>
      <c r="AI10359" t="s">
        <v>66</v>
      </c>
      <c r="AJ10359">
        <v>21689000</v>
      </c>
    </row>
    <row r="10360" spans="1:36" x14ac:dyDescent="0.25">
      <c r="A10360">
        <v>740262</v>
      </c>
      <c r="B10360" t="s">
        <v>43159</v>
      </c>
      <c r="C10360" t="s">
        <v>605</v>
      </c>
      <c r="D10360" t="s">
        <v>50</v>
      </c>
      <c r="E10360" t="s">
        <v>51</v>
      </c>
      <c r="F10360" t="s">
        <v>606</v>
      </c>
      <c r="G10360" t="s">
        <v>607</v>
      </c>
      <c r="H10360" t="s">
        <v>43160</v>
      </c>
      <c r="I10360" t="s">
        <v>28858</v>
      </c>
      <c r="J10360" t="s">
        <v>43161</v>
      </c>
      <c r="K10360" t="s">
        <v>28860</v>
      </c>
      <c r="L10360" s="8">
        <v>36130</v>
      </c>
      <c r="M10360" t="s">
        <v>58</v>
      </c>
      <c r="N10360" t="s">
        <v>59</v>
      </c>
      <c r="P10360" t="s">
        <v>3958</v>
      </c>
      <c r="Q10360" s="8">
        <v>27070</v>
      </c>
      <c r="R10360" t="s">
        <v>61</v>
      </c>
      <c r="S10360" s="8">
        <v>36130</v>
      </c>
      <c r="T10360" s="8">
        <v>47543</v>
      </c>
      <c r="U10360" t="s">
        <v>43162</v>
      </c>
      <c r="V10360" t="s">
        <v>237</v>
      </c>
      <c r="W10360" t="s">
        <v>64</v>
      </c>
      <c r="X10360" t="s">
        <v>177</v>
      </c>
      <c r="Y10360">
        <v>-50000</v>
      </c>
      <c r="Z10360">
        <v>-30000</v>
      </c>
      <c r="AC10360">
        <v>-2931250</v>
      </c>
      <c r="AD10360">
        <v>7552000</v>
      </c>
      <c r="AE10360">
        <v>4740000</v>
      </c>
      <c r="AF10360">
        <v>7818000</v>
      </c>
      <c r="AG10360">
        <v>2</v>
      </c>
      <c r="AH10360">
        <v>1</v>
      </c>
      <c r="AI10360" t="s">
        <v>66</v>
      </c>
      <c r="AJ10360">
        <v>20110000</v>
      </c>
    </row>
    <row r="10361" spans="1:36" x14ac:dyDescent="0.25">
      <c r="A10361">
        <v>740263</v>
      </c>
      <c r="B10361" t="s">
        <v>43163</v>
      </c>
      <c r="C10361" t="s">
        <v>49</v>
      </c>
      <c r="D10361" t="s">
        <v>252</v>
      </c>
      <c r="E10361" t="s">
        <v>253</v>
      </c>
      <c r="F10361" t="s">
        <v>4459</v>
      </c>
      <c r="G10361" t="s">
        <v>4460</v>
      </c>
      <c r="H10361" t="s">
        <v>4461</v>
      </c>
      <c r="I10361" t="s">
        <v>4460</v>
      </c>
      <c r="J10361" t="s">
        <v>43164</v>
      </c>
      <c r="K10361" t="s">
        <v>43165</v>
      </c>
      <c r="L10361" s="8">
        <v>36130</v>
      </c>
      <c r="M10361" t="s">
        <v>58</v>
      </c>
      <c r="N10361" t="s">
        <v>59</v>
      </c>
      <c r="P10361" t="s">
        <v>1564</v>
      </c>
      <c r="Q10361" s="8">
        <v>27073</v>
      </c>
      <c r="R10361" t="s">
        <v>61</v>
      </c>
      <c r="S10361" s="8">
        <v>36130</v>
      </c>
      <c r="T10361" s="8">
        <v>47543</v>
      </c>
      <c r="U10361" t="s">
        <v>43166</v>
      </c>
      <c r="V10361" t="s">
        <v>63</v>
      </c>
      <c r="W10361" t="s">
        <v>64</v>
      </c>
      <c r="X10361" t="s">
        <v>65</v>
      </c>
      <c r="Z10361">
        <v>-30000</v>
      </c>
      <c r="AD10361">
        <v>9982000</v>
      </c>
      <c r="AE10361">
        <v>6083000</v>
      </c>
      <c r="AF10361">
        <v>7818000</v>
      </c>
      <c r="AG10361">
        <v>2</v>
      </c>
      <c r="AH10361">
        <v>1</v>
      </c>
      <c r="AI10361" t="s">
        <v>66</v>
      </c>
      <c r="AJ10361">
        <v>23883000</v>
      </c>
    </row>
    <row r="10362" spans="1:36" x14ac:dyDescent="0.25">
      <c r="A10362">
        <v>740264</v>
      </c>
      <c r="B10362" t="s">
        <v>43167</v>
      </c>
      <c r="C10362" t="s">
        <v>49</v>
      </c>
      <c r="D10362" t="s">
        <v>50</v>
      </c>
      <c r="E10362" t="s">
        <v>51</v>
      </c>
      <c r="F10362" t="s">
        <v>2910</v>
      </c>
      <c r="G10362" t="s">
        <v>2911</v>
      </c>
      <c r="H10362" t="s">
        <v>38074</v>
      </c>
      <c r="I10362" t="s">
        <v>38075</v>
      </c>
      <c r="J10362" t="s">
        <v>43168</v>
      </c>
      <c r="K10362" t="s">
        <v>43169</v>
      </c>
      <c r="L10362" s="8">
        <v>36130</v>
      </c>
      <c r="M10362" t="s">
        <v>58</v>
      </c>
      <c r="N10362" t="s">
        <v>59</v>
      </c>
      <c r="P10362" t="s">
        <v>163</v>
      </c>
      <c r="Q10362" s="8">
        <v>27150</v>
      </c>
      <c r="R10362" t="s">
        <v>61</v>
      </c>
      <c r="S10362" s="8">
        <v>36130</v>
      </c>
      <c r="T10362" s="8">
        <v>47635</v>
      </c>
      <c r="U10362" t="s">
        <v>43170</v>
      </c>
      <c r="V10362" t="s">
        <v>63</v>
      </c>
      <c r="W10362" t="s">
        <v>64</v>
      </c>
      <c r="X10362" t="s">
        <v>65</v>
      </c>
      <c r="Z10362">
        <v>-30000</v>
      </c>
      <c r="AA10362">
        <v>-4348485</v>
      </c>
      <c r="AD10362">
        <v>7847000</v>
      </c>
      <c r="AE10362">
        <v>4924000</v>
      </c>
      <c r="AF10362">
        <v>7818000</v>
      </c>
      <c r="AG10362">
        <v>2</v>
      </c>
      <c r="AH10362">
        <v>1</v>
      </c>
      <c r="AI10362" t="s">
        <v>66</v>
      </c>
      <c r="AJ10362">
        <v>20589000</v>
      </c>
    </row>
    <row r="10363" spans="1:36" x14ac:dyDescent="0.25">
      <c r="A10363">
        <v>740265</v>
      </c>
      <c r="B10363" t="s">
        <v>43171</v>
      </c>
      <c r="C10363" t="s">
        <v>165</v>
      </c>
      <c r="D10363" t="s">
        <v>203</v>
      </c>
      <c r="E10363" t="s">
        <v>204</v>
      </c>
      <c r="F10363" t="s">
        <v>168</v>
      </c>
      <c r="G10363" t="s">
        <v>169</v>
      </c>
      <c r="H10363" t="s">
        <v>10118</v>
      </c>
      <c r="I10363" t="s">
        <v>1783</v>
      </c>
      <c r="J10363" t="s">
        <v>43172</v>
      </c>
      <c r="K10363" t="s">
        <v>11888</v>
      </c>
      <c r="L10363" s="8">
        <v>36130</v>
      </c>
      <c r="M10363" t="s">
        <v>58</v>
      </c>
      <c r="N10363" t="s">
        <v>77</v>
      </c>
      <c r="P10363" t="s">
        <v>594</v>
      </c>
      <c r="Q10363" s="8">
        <v>27185</v>
      </c>
      <c r="R10363" t="s">
        <v>161</v>
      </c>
      <c r="S10363" s="8">
        <v>36130</v>
      </c>
      <c r="T10363" s="8">
        <v>47665</v>
      </c>
      <c r="U10363" t="s">
        <v>43173</v>
      </c>
      <c r="V10363" t="s">
        <v>199</v>
      </c>
      <c r="W10363" t="s">
        <v>64</v>
      </c>
      <c r="X10363" t="s">
        <v>65</v>
      </c>
      <c r="Y10363">
        <v>-120000</v>
      </c>
      <c r="Z10363">
        <v>-30000</v>
      </c>
      <c r="AD10363">
        <v>6733000</v>
      </c>
      <c r="AE10363">
        <v>4021000</v>
      </c>
      <c r="AF10363">
        <v>4871000</v>
      </c>
      <c r="AG10363">
        <v>2</v>
      </c>
      <c r="AH10363">
        <v>1</v>
      </c>
      <c r="AI10363" t="s">
        <v>66</v>
      </c>
      <c r="AJ10363">
        <v>15625000</v>
      </c>
    </row>
    <row r="10364" spans="1:36" x14ac:dyDescent="0.25">
      <c r="A10364">
        <v>740266</v>
      </c>
      <c r="B10364" t="s">
        <v>12898</v>
      </c>
      <c r="C10364" t="s">
        <v>535</v>
      </c>
      <c r="D10364" t="s">
        <v>50</v>
      </c>
      <c r="E10364" t="s">
        <v>51</v>
      </c>
      <c r="F10364" t="s">
        <v>2502</v>
      </c>
      <c r="G10364" t="s">
        <v>2503</v>
      </c>
      <c r="H10364" t="s">
        <v>28774</v>
      </c>
      <c r="I10364" t="s">
        <v>28775</v>
      </c>
      <c r="J10364" t="s">
        <v>43174</v>
      </c>
      <c r="K10364" t="s">
        <v>30086</v>
      </c>
      <c r="L10364" s="8">
        <v>36130</v>
      </c>
      <c r="M10364" t="s">
        <v>58</v>
      </c>
      <c r="N10364" t="s">
        <v>59</v>
      </c>
      <c r="P10364" t="s">
        <v>151</v>
      </c>
      <c r="Q10364" s="8">
        <v>27186</v>
      </c>
      <c r="R10364" t="s">
        <v>61</v>
      </c>
      <c r="S10364" s="8">
        <v>36130</v>
      </c>
      <c r="T10364" s="8">
        <v>47665</v>
      </c>
      <c r="U10364" t="s">
        <v>43175</v>
      </c>
      <c r="V10364" t="s">
        <v>483</v>
      </c>
      <c r="W10364" t="s">
        <v>64</v>
      </c>
      <c r="X10364" t="s">
        <v>65</v>
      </c>
      <c r="Y10364">
        <v>-75000</v>
      </c>
      <c r="Z10364">
        <v>-30000</v>
      </c>
      <c r="AA10364">
        <v>-6667000</v>
      </c>
      <c r="AC10364">
        <v>-2708149</v>
      </c>
      <c r="AD10364">
        <v>9468000</v>
      </c>
      <c r="AE10364">
        <v>5772000</v>
      </c>
      <c r="AF10364">
        <v>7818000</v>
      </c>
      <c r="AG10364">
        <v>2</v>
      </c>
      <c r="AH10364">
        <v>1</v>
      </c>
      <c r="AI10364" t="s">
        <v>66</v>
      </c>
      <c r="AJ10364">
        <v>23058000</v>
      </c>
    </row>
    <row r="10365" spans="1:36" x14ac:dyDescent="0.25">
      <c r="A10365">
        <v>740267</v>
      </c>
      <c r="B10365" t="s">
        <v>43176</v>
      </c>
      <c r="C10365" t="s">
        <v>190</v>
      </c>
      <c r="D10365" t="s">
        <v>191</v>
      </c>
      <c r="E10365" t="s">
        <v>192</v>
      </c>
      <c r="F10365" t="s">
        <v>193</v>
      </c>
      <c r="G10365" t="s">
        <v>194</v>
      </c>
      <c r="H10365" t="s">
        <v>41136</v>
      </c>
      <c r="I10365" t="s">
        <v>285</v>
      </c>
      <c r="J10365" t="s">
        <v>43177</v>
      </c>
      <c r="K10365" t="s">
        <v>25116</v>
      </c>
      <c r="L10365" s="8">
        <v>36130</v>
      </c>
      <c r="M10365" t="s">
        <v>58</v>
      </c>
      <c r="N10365" t="s">
        <v>59</v>
      </c>
      <c r="P10365" t="s">
        <v>1474</v>
      </c>
      <c r="Q10365" s="8">
        <v>27191</v>
      </c>
      <c r="R10365" t="s">
        <v>61</v>
      </c>
      <c r="S10365" s="8">
        <v>36130</v>
      </c>
      <c r="T10365" s="8">
        <v>47665</v>
      </c>
      <c r="U10365" t="s">
        <v>43178</v>
      </c>
      <c r="V10365" t="s">
        <v>1325</v>
      </c>
      <c r="W10365" t="s">
        <v>64</v>
      </c>
      <c r="X10365" t="s">
        <v>65</v>
      </c>
      <c r="Z10365">
        <v>-30000</v>
      </c>
      <c r="AD10365">
        <v>9084000</v>
      </c>
      <c r="AE10365">
        <v>5694000</v>
      </c>
      <c r="AF10365">
        <v>7818000</v>
      </c>
      <c r="AG10365">
        <v>2</v>
      </c>
      <c r="AH10365">
        <v>1</v>
      </c>
      <c r="AI10365" t="s">
        <v>66</v>
      </c>
      <c r="AJ10365">
        <v>22596000</v>
      </c>
    </row>
    <row r="10366" spans="1:36" x14ac:dyDescent="0.25">
      <c r="A10366">
        <v>740268</v>
      </c>
      <c r="B10366" t="s">
        <v>43179</v>
      </c>
      <c r="C10366" t="s">
        <v>317</v>
      </c>
      <c r="D10366" t="s">
        <v>50</v>
      </c>
      <c r="E10366" t="s">
        <v>51</v>
      </c>
      <c r="F10366" t="s">
        <v>1185</v>
      </c>
      <c r="G10366" t="s">
        <v>1186</v>
      </c>
      <c r="H10366" t="s">
        <v>43180</v>
      </c>
      <c r="I10366" t="s">
        <v>43181</v>
      </c>
      <c r="J10366" t="s">
        <v>43182</v>
      </c>
      <c r="K10366" t="s">
        <v>43183</v>
      </c>
      <c r="L10366" s="8">
        <v>36130</v>
      </c>
      <c r="M10366" t="s">
        <v>58</v>
      </c>
      <c r="N10366" t="s">
        <v>59</v>
      </c>
      <c r="P10366" t="s">
        <v>219</v>
      </c>
      <c r="Q10366" s="8">
        <v>27204</v>
      </c>
      <c r="R10366" t="s">
        <v>61</v>
      </c>
      <c r="S10366" s="8">
        <v>36130</v>
      </c>
      <c r="T10366" s="8">
        <v>47665</v>
      </c>
      <c r="U10366" t="s">
        <v>43184</v>
      </c>
      <c r="V10366" t="s">
        <v>130</v>
      </c>
      <c r="W10366" t="s">
        <v>64</v>
      </c>
      <c r="X10366" t="s">
        <v>65</v>
      </c>
      <c r="Y10366">
        <v>-75000</v>
      </c>
      <c r="Z10366">
        <v>-30000</v>
      </c>
      <c r="AD10366">
        <v>9390000</v>
      </c>
      <c r="AE10366">
        <v>5724000</v>
      </c>
      <c r="AF10366">
        <v>7818000</v>
      </c>
      <c r="AG10366">
        <v>2</v>
      </c>
      <c r="AH10366">
        <v>1</v>
      </c>
      <c r="AI10366" t="s">
        <v>66</v>
      </c>
      <c r="AJ10366">
        <v>22932000</v>
      </c>
    </row>
    <row r="10367" spans="1:36" x14ac:dyDescent="0.25">
      <c r="A10367">
        <v>740270</v>
      </c>
      <c r="B10367" t="s">
        <v>43185</v>
      </c>
      <c r="C10367" t="s">
        <v>605</v>
      </c>
      <c r="D10367" t="s">
        <v>50</v>
      </c>
      <c r="E10367" t="s">
        <v>51</v>
      </c>
      <c r="F10367" t="s">
        <v>4897</v>
      </c>
      <c r="G10367" t="s">
        <v>4898</v>
      </c>
      <c r="H10367" t="s">
        <v>18946</v>
      </c>
      <c r="I10367" t="s">
        <v>15656</v>
      </c>
      <c r="J10367" t="s">
        <v>43186</v>
      </c>
      <c r="K10367" t="s">
        <v>39537</v>
      </c>
      <c r="L10367" s="8">
        <v>36130</v>
      </c>
      <c r="M10367" t="s">
        <v>58</v>
      </c>
      <c r="N10367" t="s">
        <v>59</v>
      </c>
      <c r="P10367" t="s">
        <v>43187</v>
      </c>
      <c r="Q10367" s="8">
        <v>27240</v>
      </c>
      <c r="R10367" t="s">
        <v>61</v>
      </c>
      <c r="S10367" s="8">
        <v>36130</v>
      </c>
      <c r="T10367" s="8">
        <v>47696</v>
      </c>
      <c r="U10367" t="s">
        <v>43188</v>
      </c>
      <c r="V10367" t="s">
        <v>483</v>
      </c>
      <c r="W10367" t="s">
        <v>64</v>
      </c>
      <c r="X10367" t="s">
        <v>65</v>
      </c>
      <c r="Y10367">
        <v>-100000</v>
      </c>
      <c r="Z10367">
        <v>-30000</v>
      </c>
      <c r="AB10367">
        <v>-2000000</v>
      </c>
      <c r="AC10367">
        <v>-2541667</v>
      </c>
      <c r="AD10367">
        <v>9159000</v>
      </c>
      <c r="AE10367">
        <v>5585000</v>
      </c>
      <c r="AF10367">
        <v>7818000</v>
      </c>
      <c r="AG10367">
        <v>2</v>
      </c>
      <c r="AH10367">
        <v>1</v>
      </c>
      <c r="AI10367" t="s">
        <v>66</v>
      </c>
      <c r="AJ10367">
        <v>22562000</v>
      </c>
    </row>
    <row r="10368" spans="1:36" x14ac:dyDescent="0.25">
      <c r="A10368">
        <v>740271</v>
      </c>
      <c r="B10368" t="s">
        <v>43189</v>
      </c>
      <c r="C10368" t="s">
        <v>190</v>
      </c>
      <c r="D10368" t="s">
        <v>191</v>
      </c>
      <c r="E10368" t="s">
        <v>192</v>
      </c>
      <c r="F10368" t="s">
        <v>193</v>
      </c>
      <c r="G10368" t="s">
        <v>194</v>
      </c>
      <c r="H10368" t="s">
        <v>43190</v>
      </c>
      <c r="I10368" t="s">
        <v>14198</v>
      </c>
      <c r="J10368" t="s">
        <v>43191</v>
      </c>
      <c r="K10368" t="s">
        <v>29000</v>
      </c>
      <c r="L10368" s="8">
        <v>36130</v>
      </c>
      <c r="M10368" t="s">
        <v>58</v>
      </c>
      <c r="N10368" t="s">
        <v>59</v>
      </c>
      <c r="P10368" t="s">
        <v>4758</v>
      </c>
      <c r="Q10368" s="8">
        <v>27256</v>
      </c>
      <c r="R10368" t="s">
        <v>61</v>
      </c>
      <c r="S10368" s="8">
        <v>36130</v>
      </c>
      <c r="T10368" s="8">
        <v>47727</v>
      </c>
      <c r="U10368" t="s">
        <v>43192</v>
      </c>
      <c r="V10368" t="s">
        <v>2561</v>
      </c>
      <c r="W10368" t="s">
        <v>64</v>
      </c>
      <c r="X10368" t="s">
        <v>333</v>
      </c>
      <c r="Y10368">
        <v>-350000</v>
      </c>
      <c r="Z10368">
        <v>-30000</v>
      </c>
      <c r="AA10368">
        <v>-5000000</v>
      </c>
      <c r="AD10368">
        <v>8495000</v>
      </c>
      <c r="AE10368">
        <v>5135000</v>
      </c>
      <c r="AF10368">
        <v>7818000</v>
      </c>
      <c r="AG10368">
        <v>2</v>
      </c>
      <c r="AH10368">
        <v>1</v>
      </c>
      <c r="AI10368" t="s">
        <v>66</v>
      </c>
      <c r="AJ10368">
        <v>21448000</v>
      </c>
    </row>
    <row r="10369" spans="1:36" x14ac:dyDescent="0.25">
      <c r="A10369">
        <v>740272</v>
      </c>
      <c r="B10369" t="s">
        <v>43193</v>
      </c>
      <c r="C10369" t="s">
        <v>605</v>
      </c>
      <c r="D10369" t="s">
        <v>50</v>
      </c>
      <c r="E10369" t="s">
        <v>51</v>
      </c>
      <c r="F10369" t="s">
        <v>606</v>
      </c>
      <c r="G10369" t="s">
        <v>607</v>
      </c>
      <c r="H10369" t="s">
        <v>2459</v>
      </c>
      <c r="I10369" t="s">
        <v>2460</v>
      </c>
      <c r="J10369" t="s">
        <v>43194</v>
      </c>
      <c r="K10369" t="s">
        <v>3167</v>
      </c>
      <c r="L10369" s="8">
        <v>36130</v>
      </c>
      <c r="M10369" t="s">
        <v>58</v>
      </c>
      <c r="N10369" t="s">
        <v>59</v>
      </c>
      <c r="P10369" t="s">
        <v>1010</v>
      </c>
      <c r="Q10369" s="8">
        <v>27309</v>
      </c>
      <c r="R10369" t="s">
        <v>61</v>
      </c>
      <c r="S10369" s="8">
        <v>36130</v>
      </c>
      <c r="T10369" s="8">
        <v>47788</v>
      </c>
      <c r="U10369" t="s">
        <v>43195</v>
      </c>
      <c r="V10369" t="s">
        <v>542</v>
      </c>
      <c r="W10369" t="s">
        <v>64</v>
      </c>
      <c r="X10369" t="s">
        <v>65</v>
      </c>
      <c r="Y10369">
        <v>-30000</v>
      </c>
      <c r="Z10369">
        <v>-30000</v>
      </c>
      <c r="AC10369">
        <v>-1722222</v>
      </c>
      <c r="AD10369">
        <v>8445000</v>
      </c>
      <c r="AE10369">
        <v>5296000</v>
      </c>
      <c r="AF10369">
        <v>7818000</v>
      </c>
      <c r="AG10369">
        <v>2</v>
      </c>
      <c r="AH10369">
        <v>1</v>
      </c>
      <c r="AI10369" t="s">
        <v>66</v>
      </c>
      <c r="AJ10369">
        <v>21559000</v>
      </c>
    </row>
    <row r="10370" spans="1:36" x14ac:dyDescent="0.25">
      <c r="A10370">
        <v>740273</v>
      </c>
      <c r="B10370" t="s">
        <v>43196</v>
      </c>
      <c r="C10370" t="s">
        <v>605</v>
      </c>
      <c r="D10370" t="s">
        <v>50</v>
      </c>
      <c r="E10370" t="s">
        <v>51</v>
      </c>
      <c r="F10370" t="s">
        <v>1176</v>
      </c>
      <c r="G10370" t="s">
        <v>1177</v>
      </c>
      <c r="H10370" t="s">
        <v>43197</v>
      </c>
      <c r="I10370" t="s">
        <v>43198</v>
      </c>
      <c r="J10370" t="s">
        <v>43199</v>
      </c>
      <c r="K10370" t="s">
        <v>43200</v>
      </c>
      <c r="L10370" s="8">
        <v>36130</v>
      </c>
      <c r="M10370" t="s">
        <v>58</v>
      </c>
      <c r="N10370" t="s">
        <v>59</v>
      </c>
      <c r="P10370" t="s">
        <v>201</v>
      </c>
      <c r="Q10370" s="8">
        <v>27318</v>
      </c>
      <c r="R10370" t="s">
        <v>61</v>
      </c>
      <c r="S10370" s="8">
        <v>36130</v>
      </c>
      <c r="T10370" s="8">
        <v>47788</v>
      </c>
      <c r="U10370" t="s">
        <v>43201</v>
      </c>
      <c r="V10370" t="s">
        <v>775</v>
      </c>
      <c r="W10370" t="s">
        <v>64</v>
      </c>
      <c r="X10370" t="s">
        <v>65</v>
      </c>
      <c r="Y10370">
        <v>-1040000</v>
      </c>
      <c r="Z10370">
        <v>-30000</v>
      </c>
      <c r="AD10370">
        <v>7717000</v>
      </c>
      <c r="AE10370">
        <v>4843000</v>
      </c>
      <c r="AF10370">
        <v>7818000</v>
      </c>
      <c r="AG10370">
        <v>2</v>
      </c>
      <c r="AH10370">
        <v>1</v>
      </c>
      <c r="AI10370" t="s">
        <v>66</v>
      </c>
      <c r="AJ10370">
        <v>20378000</v>
      </c>
    </row>
    <row r="10371" spans="1:36" x14ac:dyDescent="0.25">
      <c r="A10371">
        <v>740274</v>
      </c>
      <c r="B10371" t="s">
        <v>43202</v>
      </c>
      <c r="C10371" t="s">
        <v>535</v>
      </c>
      <c r="D10371" t="s">
        <v>50</v>
      </c>
      <c r="E10371" t="s">
        <v>51</v>
      </c>
      <c r="F10371" t="s">
        <v>13455</v>
      </c>
      <c r="G10371" t="s">
        <v>13456</v>
      </c>
      <c r="H10371" t="s">
        <v>43203</v>
      </c>
      <c r="I10371" t="s">
        <v>16335</v>
      </c>
      <c r="J10371" t="s">
        <v>43204</v>
      </c>
      <c r="K10371" t="s">
        <v>16337</v>
      </c>
      <c r="L10371" s="8">
        <v>36130</v>
      </c>
      <c r="M10371" t="s">
        <v>58</v>
      </c>
      <c r="N10371" t="s">
        <v>348</v>
      </c>
      <c r="P10371" t="s">
        <v>2099</v>
      </c>
      <c r="Q10371" s="8">
        <v>27368</v>
      </c>
      <c r="R10371" t="s">
        <v>61</v>
      </c>
      <c r="S10371" s="8">
        <v>36130</v>
      </c>
      <c r="T10371" s="8">
        <v>47849</v>
      </c>
      <c r="U10371" t="s">
        <v>43205</v>
      </c>
      <c r="V10371" t="s">
        <v>63</v>
      </c>
      <c r="W10371" t="s">
        <v>64</v>
      </c>
      <c r="X10371" t="s">
        <v>259</v>
      </c>
      <c r="Y10371">
        <v>-550000</v>
      </c>
      <c r="Z10371">
        <v>-30000</v>
      </c>
      <c r="AD10371">
        <v>10135000</v>
      </c>
      <c r="AE10371">
        <v>6347000</v>
      </c>
      <c r="AF10371">
        <v>18835600</v>
      </c>
      <c r="AG10371">
        <v>2</v>
      </c>
      <c r="AH10371">
        <v>1</v>
      </c>
      <c r="AI10371" t="s">
        <v>66</v>
      </c>
      <c r="AJ10371">
        <v>35317600</v>
      </c>
    </row>
    <row r="10372" spans="1:36" x14ac:dyDescent="0.25">
      <c r="A10372">
        <v>740275</v>
      </c>
      <c r="B10372" t="s">
        <v>43206</v>
      </c>
      <c r="C10372" t="s">
        <v>317</v>
      </c>
      <c r="D10372" t="s">
        <v>50</v>
      </c>
      <c r="E10372" t="s">
        <v>51</v>
      </c>
      <c r="F10372" t="s">
        <v>371</v>
      </c>
      <c r="G10372" t="s">
        <v>372</v>
      </c>
      <c r="H10372" t="s">
        <v>43207</v>
      </c>
      <c r="I10372" t="s">
        <v>43208</v>
      </c>
      <c r="J10372" t="s">
        <v>43209</v>
      </c>
      <c r="K10372" t="s">
        <v>43210</v>
      </c>
      <c r="L10372" s="8">
        <v>36161</v>
      </c>
      <c r="M10372" t="s">
        <v>58</v>
      </c>
      <c r="N10372" t="s">
        <v>348</v>
      </c>
      <c r="P10372" t="s">
        <v>594</v>
      </c>
      <c r="Q10372" s="8">
        <v>27035</v>
      </c>
      <c r="R10372" t="s">
        <v>161</v>
      </c>
      <c r="S10372" s="8">
        <v>36161</v>
      </c>
      <c r="T10372" s="8">
        <v>47515</v>
      </c>
      <c r="U10372" t="s">
        <v>43211</v>
      </c>
      <c r="V10372" t="s">
        <v>244</v>
      </c>
      <c r="W10372" t="s">
        <v>64</v>
      </c>
      <c r="X10372" t="s">
        <v>65</v>
      </c>
      <c r="Z10372">
        <v>-30000</v>
      </c>
      <c r="AD10372">
        <v>12346000</v>
      </c>
      <c r="AE10372">
        <v>7444000</v>
      </c>
      <c r="AF10372">
        <v>18835600</v>
      </c>
      <c r="AG10372">
        <v>2</v>
      </c>
      <c r="AH10372">
        <v>1</v>
      </c>
      <c r="AI10372" t="s">
        <v>66</v>
      </c>
      <c r="AJ10372">
        <v>38625600</v>
      </c>
    </row>
    <row r="10373" spans="1:36" x14ac:dyDescent="0.25">
      <c r="A10373">
        <v>740276</v>
      </c>
      <c r="B10373" t="s">
        <v>43212</v>
      </c>
      <c r="C10373" t="s">
        <v>317</v>
      </c>
      <c r="D10373" t="s">
        <v>50</v>
      </c>
      <c r="E10373" t="s">
        <v>51</v>
      </c>
      <c r="F10373" t="s">
        <v>371</v>
      </c>
      <c r="G10373" t="s">
        <v>372</v>
      </c>
      <c r="H10373" t="s">
        <v>43213</v>
      </c>
      <c r="I10373" t="s">
        <v>43214</v>
      </c>
      <c r="J10373" t="s">
        <v>43215</v>
      </c>
      <c r="K10373" t="s">
        <v>43216</v>
      </c>
      <c r="L10373" s="8">
        <v>36161</v>
      </c>
      <c r="M10373" t="s">
        <v>58</v>
      </c>
      <c r="N10373" t="s">
        <v>1240</v>
      </c>
      <c r="P10373" t="s">
        <v>324</v>
      </c>
      <c r="Q10373" s="8">
        <v>27088</v>
      </c>
      <c r="R10373" t="s">
        <v>61</v>
      </c>
      <c r="S10373" s="8">
        <v>36161</v>
      </c>
      <c r="T10373" s="8">
        <v>47543</v>
      </c>
      <c r="U10373" t="s">
        <v>43217</v>
      </c>
      <c r="V10373" t="s">
        <v>63</v>
      </c>
      <c r="W10373" t="s">
        <v>64</v>
      </c>
      <c r="X10373" t="s">
        <v>177</v>
      </c>
      <c r="Y10373">
        <v>-350000</v>
      </c>
      <c r="Z10373">
        <v>-30000</v>
      </c>
      <c r="AD10373">
        <v>13858000</v>
      </c>
      <c r="AE10373">
        <v>8663000</v>
      </c>
      <c r="AF10373">
        <v>41400000</v>
      </c>
      <c r="AG10373">
        <v>2</v>
      </c>
      <c r="AH10373">
        <v>1</v>
      </c>
      <c r="AI10373" t="s">
        <v>66</v>
      </c>
      <c r="AJ10373">
        <v>63921000</v>
      </c>
    </row>
    <row r="10374" spans="1:36" x14ac:dyDescent="0.25">
      <c r="A10374">
        <v>740277</v>
      </c>
      <c r="B10374" t="s">
        <v>43218</v>
      </c>
      <c r="C10374" t="s">
        <v>317</v>
      </c>
      <c r="D10374" t="s">
        <v>50</v>
      </c>
      <c r="E10374" t="s">
        <v>51</v>
      </c>
      <c r="F10374" t="s">
        <v>379</v>
      </c>
      <c r="G10374" t="s">
        <v>380</v>
      </c>
      <c r="H10374" t="s">
        <v>43219</v>
      </c>
      <c r="I10374" t="s">
        <v>490</v>
      </c>
      <c r="J10374" t="s">
        <v>43220</v>
      </c>
      <c r="K10374" t="s">
        <v>43221</v>
      </c>
      <c r="L10374" s="8">
        <v>36161</v>
      </c>
      <c r="M10374" t="s">
        <v>58</v>
      </c>
      <c r="N10374" t="s">
        <v>1240</v>
      </c>
      <c r="P10374" t="s">
        <v>7678</v>
      </c>
      <c r="Q10374" s="8">
        <v>27253</v>
      </c>
      <c r="R10374" t="s">
        <v>61</v>
      </c>
      <c r="S10374" s="8">
        <v>36161</v>
      </c>
      <c r="T10374" s="8">
        <v>47727</v>
      </c>
      <c r="U10374" t="s">
        <v>43222</v>
      </c>
      <c r="V10374" t="s">
        <v>63</v>
      </c>
      <c r="W10374" t="s">
        <v>64</v>
      </c>
      <c r="X10374" t="s">
        <v>65</v>
      </c>
      <c r="Y10374">
        <v>-75000</v>
      </c>
      <c r="Z10374">
        <v>-30000</v>
      </c>
      <c r="AC10374">
        <v>-5604390</v>
      </c>
      <c r="AD10374">
        <v>10586000</v>
      </c>
      <c r="AE10374">
        <v>6341000</v>
      </c>
      <c r="AF10374">
        <v>41400000</v>
      </c>
      <c r="AG10374">
        <v>2</v>
      </c>
      <c r="AH10374">
        <v>1</v>
      </c>
      <c r="AI10374" t="s">
        <v>66</v>
      </c>
      <c r="AJ10374">
        <v>58327000</v>
      </c>
    </row>
    <row r="10375" spans="1:36" x14ac:dyDescent="0.25">
      <c r="A10375">
        <v>740278</v>
      </c>
      <c r="B10375" t="s">
        <v>43223</v>
      </c>
      <c r="C10375" t="s">
        <v>49</v>
      </c>
      <c r="D10375" t="s">
        <v>50</v>
      </c>
      <c r="E10375" t="s">
        <v>51</v>
      </c>
      <c r="F10375" t="s">
        <v>2910</v>
      </c>
      <c r="G10375" t="s">
        <v>2911</v>
      </c>
      <c r="H10375" t="s">
        <v>39475</v>
      </c>
      <c r="I10375" t="s">
        <v>39476</v>
      </c>
      <c r="J10375" t="s">
        <v>43224</v>
      </c>
      <c r="K10375" t="s">
        <v>43225</v>
      </c>
      <c r="L10375" s="8">
        <v>36161</v>
      </c>
      <c r="M10375" t="s">
        <v>58</v>
      </c>
      <c r="N10375" t="s">
        <v>348</v>
      </c>
      <c r="P10375" t="s">
        <v>762</v>
      </c>
      <c r="Q10375" s="8">
        <v>27259</v>
      </c>
      <c r="R10375" t="s">
        <v>61</v>
      </c>
      <c r="S10375" s="8">
        <v>36161</v>
      </c>
      <c r="T10375" s="8">
        <v>47727</v>
      </c>
      <c r="U10375" t="s">
        <v>43226</v>
      </c>
      <c r="V10375" t="s">
        <v>244</v>
      </c>
      <c r="W10375" t="s">
        <v>64</v>
      </c>
      <c r="X10375" t="s">
        <v>259</v>
      </c>
      <c r="Y10375">
        <v>-100000</v>
      </c>
      <c r="Z10375">
        <v>-30000</v>
      </c>
      <c r="AD10375">
        <v>9442000</v>
      </c>
      <c r="AE10375">
        <v>5916000</v>
      </c>
      <c r="AF10375">
        <v>18835600</v>
      </c>
      <c r="AG10375">
        <v>2</v>
      </c>
      <c r="AH10375">
        <v>1</v>
      </c>
      <c r="AI10375" t="s">
        <v>66</v>
      </c>
      <c r="AJ10375">
        <v>34193600</v>
      </c>
    </row>
    <row r="10376" spans="1:36" x14ac:dyDescent="0.25">
      <c r="A10376">
        <v>740279</v>
      </c>
      <c r="B10376" t="s">
        <v>12919</v>
      </c>
      <c r="C10376" t="s">
        <v>49</v>
      </c>
      <c r="D10376" t="s">
        <v>340</v>
      </c>
      <c r="E10376" t="s">
        <v>341</v>
      </c>
      <c r="F10376" t="s">
        <v>2223</v>
      </c>
      <c r="G10376" t="s">
        <v>2224</v>
      </c>
      <c r="H10376" t="s">
        <v>43227</v>
      </c>
      <c r="I10376" t="s">
        <v>43228</v>
      </c>
      <c r="J10376" t="s">
        <v>43229</v>
      </c>
      <c r="K10376" t="s">
        <v>43230</v>
      </c>
      <c r="L10376" s="8">
        <v>36161</v>
      </c>
      <c r="M10376" t="s">
        <v>58</v>
      </c>
      <c r="N10376" t="s">
        <v>348</v>
      </c>
      <c r="P10376" t="s">
        <v>63</v>
      </c>
      <c r="Q10376" s="8">
        <v>27290</v>
      </c>
      <c r="R10376" t="s">
        <v>61</v>
      </c>
      <c r="S10376" s="8">
        <v>36161</v>
      </c>
      <c r="T10376" s="8">
        <v>47757</v>
      </c>
      <c r="U10376" t="s">
        <v>43231</v>
      </c>
      <c r="V10376" t="s">
        <v>63</v>
      </c>
      <c r="W10376" t="s">
        <v>64</v>
      </c>
      <c r="X10376" t="s">
        <v>65</v>
      </c>
      <c r="Y10376">
        <v>-100000</v>
      </c>
      <c r="Z10376">
        <v>-30000</v>
      </c>
      <c r="AA10376">
        <v>-13562701</v>
      </c>
      <c r="AD10376">
        <v>11568000</v>
      </c>
      <c r="AE10376">
        <v>7238000</v>
      </c>
      <c r="AF10376">
        <v>18835600</v>
      </c>
      <c r="AG10376">
        <v>2</v>
      </c>
      <c r="AH10376">
        <v>1</v>
      </c>
      <c r="AI10376" t="s">
        <v>66</v>
      </c>
      <c r="AJ10376">
        <v>37641600</v>
      </c>
    </row>
    <row r="10377" spans="1:36" x14ac:dyDescent="0.25">
      <c r="A10377">
        <v>740280</v>
      </c>
      <c r="B10377" t="s">
        <v>43232</v>
      </c>
      <c r="C10377" t="s">
        <v>68</v>
      </c>
      <c r="D10377" t="s">
        <v>955</v>
      </c>
      <c r="E10377" t="s">
        <v>956</v>
      </c>
      <c r="F10377" t="s">
        <v>71</v>
      </c>
      <c r="G10377" t="s">
        <v>72</v>
      </c>
      <c r="H10377" t="s">
        <v>8784</v>
      </c>
      <c r="I10377" t="s">
        <v>621</v>
      </c>
      <c r="J10377" t="s">
        <v>43233</v>
      </c>
      <c r="K10377" t="s">
        <v>2379</v>
      </c>
      <c r="L10377" s="8">
        <v>36526</v>
      </c>
      <c r="M10377" t="s">
        <v>58</v>
      </c>
      <c r="N10377" t="s">
        <v>77</v>
      </c>
      <c r="P10377" t="s">
        <v>1010</v>
      </c>
      <c r="Q10377" s="8">
        <v>27032</v>
      </c>
      <c r="R10377" t="s">
        <v>61</v>
      </c>
      <c r="S10377" s="8">
        <v>36526</v>
      </c>
      <c r="T10377" s="8">
        <v>47515</v>
      </c>
      <c r="U10377" t="s">
        <v>43234</v>
      </c>
      <c r="V10377" t="s">
        <v>80</v>
      </c>
      <c r="W10377" t="s">
        <v>64</v>
      </c>
      <c r="X10377" t="s">
        <v>65</v>
      </c>
      <c r="Y10377">
        <v>-150000</v>
      </c>
      <c r="Z10377">
        <v>-30000</v>
      </c>
      <c r="AA10377">
        <v>-7667000</v>
      </c>
      <c r="AB10377">
        <v>-749500</v>
      </c>
      <c r="AD10377">
        <v>7397000</v>
      </c>
      <c r="AE10377">
        <v>4518000</v>
      </c>
      <c r="AF10377">
        <v>4871000</v>
      </c>
      <c r="AG10377">
        <v>2</v>
      </c>
      <c r="AH10377">
        <v>1</v>
      </c>
      <c r="AI10377" t="s">
        <v>66</v>
      </c>
      <c r="AJ10377">
        <v>16786000</v>
      </c>
    </row>
    <row r="10378" spans="1:36" x14ac:dyDescent="0.25">
      <c r="A10378">
        <v>740282</v>
      </c>
      <c r="B10378" t="s">
        <v>43235</v>
      </c>
      <c r="C10378" t="s">
        <v>605</v>
      </c>
      <c r="D10378" t="s">
        <v>50</v>
      </c>
      <c r="E10378" t="s">
        <v>51</v>
      </c>
      <c r="F10378" t="s">
        <v>1176</v>
      </c>
      <c r="G10378" t="s">
        <v>1177</v>
      </c>
      <c r="H10378" t="s">
        <v>6890</v>
      </c>
      <c r="I10378" t="s">
        <v>6891</v>
      </c>
      <c r="J10378" t="s">
        <v>43236</v>
      </c>
      <c r="K10378" t="s">
        <v>3167</v>
      </c>
      <c r="L10378" s="8">
        <v>36342</v>
      </c>
      <c r="M10378" t="s">
        <v>58</v>
      </c>
      <c r="N10378" t="s">
        <v>59</v>
      </c>
      <c r="P10378" t="s">
        <v>2151</v>
      </c>
      <c r="Q10378" s="8">
        <v>27043</v>
      </c>
      <c r="R10378" t="s">
        <v>61</v>
      </c>
      <c r="S10378" s="8">
        <v>36342</v>
      </c>
      <c r="T10378" s="8">
        <v>47515</v>
      </c>
      <c r="U10378" t="s">
        <v>43237</v>
      </c>
      <c r="V10378" t="s">
        <v>326</v>
      </c>
      <c r="W10378" t="s">
        <v>64</v>
      </c>
      <c r="X10378" t="s">
        <v>65</v>
      </c>
      <c r="Y10378">
        <v>-130000</v>
      </c>
      <c r="Z10378">
        <v>-30000</v>
      </c>
      <c r="AD10378">
        <v>9400000</v>
      </c>
      <c r="AE10378">
        <v>5731000</v>
      </c>
      <c r="AF10378">
        <v>7818000</v>
      </c>
      <c r="AG10378">
        <v>2</v>
      </c>
      <c r="AH10378">
        <v>1</v>
      </c>
      <c r="AI10378" t="s">
        <v>66</v>
      </c>
      <c r="AJ10378">
        <v>22949000</v>
      </c>
    </row>
    <row r="10379" spans="1:36" x14ac:dyDescent="0.25">
      <c r="A10379">
        <v>740283</v>
      </c>
      <c r="B10379" t="s">
        <v>43238</v>
      </c>
      <c r="C10379" t="s">
        <v>317</v>
      </c>
      <c r="D10379" t="s">
        <v>340</v>
      </c>
      <c r="E10379" t="s">
        <v>341</v>
      </c>
      <c r="F10379" t="s">
        <v>1269</v>
      </c>
      <c r="G10379" t="s">
        <v>1270</v>
      </c>
      <c r="H10379" t="s">
        <v>43239</v>
      </c>
      <c r="I10379" t="s">
        <v>43240</v>
      </c>
      <c r="J10379" t="s">
        <v>43241</v>
      </c>
      <c r="K10379" t="s">
        <v>43242</v>
      </c>
      <c r="L10379" s="8">
        <v>36617</v>
      </c>
      <c r="M10379" t="s">
        <v>58</v>
      </c>
      <c r="N10379" t="s">
        <v>59</v>
      </c>
      <c r="P10379" t="s">
        <v>63</v>
      </c>
      <c r="Q10379" s="8">
        <v>27049</v>
      </c>
      <c r="R10379" t="s">
        <v>61</v>
      </c>
      <c r="S10379" s="8">
        <v>36617</v>
      </c>
      <c r="T10379" s="8">
        <v>47515</v>
      </c>
      <c r="U10379" t="s">
        <v>43243</v>
      </c>
      <c r="V10379" t="s">
        <v>22700</v>
      </c>
      <c r="W10379" t="s">
        <v>64</v>
      </c>
      <c r="X10379" t="s">
        <v>65</v>
      </c>
      <c r="Y10379">
        <v>-100000</v>
      </c>
      <c r="Z10379">
        <v>-30000</v>
      </c>
      <c r="AC10379">
        <v>-7228188</v>
      </c>
      <c r="AD10379">
        <v>9461000</v>
      </c>
      <c r="AE10379">
        <v>5768000</v>
      </c>
      <c r="AF10379">
        <v>7818000</v>
      </c>
      <c r="AG10379">
        <v>2</v>
      </c>
      <c r="AH10379">
        <v>1</v>
      </c>
      <c r="AI10379" t="s">
        <v>66</v>
      </c>
      <c r="AJ10379">
        <v>23047000</v>
      </c>
    </row>
    <row r="10380" spans="1:36" x14ac:dyDescent="0.25">
      <c r="A10380">
        <v>740284</v>
      </c>
      <c r="B10380" t="s">
        <v>43244</v>
      </c>
      <c r="C10380" t="s">
        <v>317</v>
      </c>
      <c r="D10380" t="s">
        <v>50</v>
      </c>
      <c r="E10380" t="s">
        <v>51</v>
      </c>
      <c r="F10380" t="s">
        <v>1269</v>
      </c>
      <c r="G10380" t="s">
        <v>1270</v>
      </c>
      <c r="H10380" t="s">
        <v>11631</v>
      </c>
      <c r="I10380" t="s">
        <v>11632</v>
      </c>
      <c r="J10380" t="s">
        <v>43245</v>
      </c>
      <c r="K10380" t="s">
        <v>43246</v>
      </c>
      <c r="L10380" s="8">
        <v>36342</v>
      </c>
      <c r="M10380" t="s">
        <v>58</v>
      </c>
      <c r="N10380" t="s">
        <v>77</v>
      </c>
      <c r="P10380" t="s">
        <v>43247</v>
      </c>
      <c r="Q10380" s="8">
        <v>27085</v>
      </c>
      <c r="R10380" t="s">
        <v>161</v>
      </c>
      <c r="S10380" s="8">
        <v>36342</v>
      </c>
      <c r="T10380" s="8">
        <v>47543</v>
      </c>
      <c r="U10380" t="s">
        <v>43248</v>
      </c>
      <c r="V10380" t="s">
        <v>80</v>
      </c>
      <c r="W10380" t="s">
        <v>64</v>
      </c>
      <c r="X10380" t="s">
        <v>333</v>
      </c>
      <c r="Y10380">
        <v>-55000</v>
      </c>
      <c r="Z10380">
        <v>-30000</v>
      </c>
      <c r="AD10380">
        <v>7802000</v>
      </c>
      <c r="AE10380">
        <v>4763000</v>
      </c>
      <c r="AF10380">
        <v>4871000</v>
      </c>
      <c r="AG10380">
        <v>2</v>
      </c>
      <c r="AH10380">
        <v>1</v>
      </c>
      <c r="AI10380" t="s">
        <v>66</v>
      </c>
      <c r="AJ10380">
        <v>17436000</v>
      </c>
    </row>
    <row r="10381" spans="1:36" x14ac:dyDescent="0.25">
      <c r="A10381">
        <v>740285</v>
      </c>
      <c r="B10381" t="s">
        <v>43249</v>
      </c>
      <c r="C10381" t="s">
        <v>317</v>
      </c>
      <c r="D10381" t="s">
        <v>340</v>
      </c>
      <c r="E10381" t="s">
        <v>341</v>
      </c>
      <c r="F10381" t="s">
        <v>1269</v>
      </c>
      <c r="G10381" t="s">
        <v>1270</v>
      </c>
      <c r="H10381" t="s">
        <v>43250</v>
      </c>
      <c r="I10381" t="s">
        <v>43251</v>
      </c>
      <c r="J10381" t="s">
        <v>43252</v>
      </c>
      <c r="K10381" t="s">
        <v>43253</v>
      </c>
      <c r="L10381" s="8">
        <v>36342</v>
      </c>
      <c r="M10381" t="s">
        <v>58</v>
      </c>
      <c r="N10381" t="s">
        <v>59</v>
      </c>
      <c r="P10381" t="s">
        <v>219</v>
      </c>
      <c r="Q10381" s="8">
        <v>27088</v>
      </c>
      <c r="R10381" t="s">
        <v>61</v>
      </c>
      <c r="S10381" s="8">
        <v>36342</v>
      </c>
      <c r="T10381" s="8">
        <v>47543</v>
      </c>
      <c r="U10381" t="s">
        <v>43254</v>
      </c>
      <c r="V10381" t="s">
        <v>63</v>
      </c>
      <c r="W10381" t="s">
        <v>64</v>
      </c>
      <c r="X10381" t="s">
        <v>65</v>
      </c>
      <c r="Y10381">
        <v>-100000</v>
      </c>
      <c r="Z10381">
        <v>-30000</v>
      </c>
      <c r="AA10381">
        <v>-5250000</v>
      </c>
      <c r="AC10381">
        <v>-606988</v>
      </c>
      <c r="AD10381">
        <v>9999000</v>
      </c>
      <c r="AE10381">
        <v>6094000</v>
      </c>
      <c r="AF10381">
        <v>7818000</v>
      </c>
      <c r="AG10381">
        <v>2</v>
      </c>
      <c r="AH10381">
        <v>1</v>
      </c>
      <c r="AI10381" t="s">
        <v>66</v>
      </c>
      <c r="AJ10381">
        <v>23911000</v>
      </c>
    </row>
    <row r="10382" spans="1:36" x14ac:dyDescent="0.25">
      <c r="A10382">
        <v>740286</v>
      </c>
      <c r="B10382" t="s">
        <v>43255</v>
      </c>
      <c r="C10382" t="s">
        <v>317</v>
      </c>
      <c r="D10382" t="s">
        <v>50</v>
      </c>
      <c r="E10382" t="s">
        <v>51</v>
      </c>
      <c r="F10382" t="s">
        <v>1185</v>
      </c>
      <c r="G10382" t="s">
        <v>1186</v>
      </c>
      <c r="H10382" t="s">
        <v>33059</v>
      </c>
      <c r="I10382" t="s">
        <v>33060</v>
      </c>
      <c r="J10382" t="s">
        <v>43256</v>
      </c>
      <c r="K10382" t="s">
        <v>43257</v>
      </c>
      <c r="L10382" s="8">
        <v>36342</v>
      </c>
      <c r="M10382" t="s">
        <v>58</v>
      </c>
      <c r="N10382" t="s">
        <v>59</v>
      </c>
      <c r="P10382" t="s">
        <v>6223</v>
      </c>
      <c r="Q10382" s="8">
        <v>27103</v>
      </c>
      <c r="R10382" t="s">
        <v>61</v>
      </c>
      <c r="S10382" s="8">
        <v>36342</v>
      </c>
      <c r="T10382" s="8">
        <v>47574</v>
      </c>
      <c r="U10382" t="s">
        <v>43258</v>
      </c>
      <c r="V10382" t="s">
        <v>63</v>
      </c>
      <c r="W10382" t="s">
        <v>64</v>
      </c>
      <c r="X10382" t="s">
        <v>65</v>
      </c>
      <c r="Y10382">
        <v>-100000</v>
      </c>
      <c r="Z10382">
        <v>-30000</v>
      </c>
      <c r="AA10382">
        <v>-3000000</v>
      </c>
      <c r="AD10382">
        <v>8984000</v>
      </c>
      <c r="AE10382">
        <v>5632000</v>
      </c>
      <c r="AF10382">
        <v>7818000</v>
      </c>
      <c r="AG10382">
        <v>2</v>
      </c>
      <c r="AH10382">
        <v>1</v>
      </c>
      <c r="AI10382" t="s">
        <v>66</v>
      </c>
      <c r="AJ10382">
        <v>22434000</v>
      </c>
    </row>
    <row r="10383" spans="1:36" x14ac:dyDescent="0.25">
      <c r="A10383">
        <v>740287</v>
      </c>
      <c r="B10383" t="s">
        <v>43259</v>
      </c>
      <c r="C10383" t="s">
        <v>49</v>
      </c>
      <c r="D10383" t="s">
        <v>340</v>
      </c>
      <c r="E10383" t="s">
        <v>341</v>
      </c>
      <c r="F10383" t="s">
        <v>8614</v>
      </c>
      <c r="G10383" t="s">
        <v>8615</v>
      </c>
      <c r="H10383" t="s">
        <v>43260</v>
      </c>
      <c r="I10383" t="s">
        <v>43261</v>
      </c>
      <c r="J10383" t="s">
        <v>43262</v>
      </c>
      <c r="K10383" t="s">
        <v>43263</v>
      </c>
      <c r="L10383" s="8">
        <v>36342</v>
      </c>
      <c r="M10383" t="s">
        <v>58</v>
      </c>
      <c r="N10383" t="s">
        <v>59</v>
      </c>
      <c r="P10383" t="s">
        <v>151</v>
      </c>
      <c r="Q10383" s="8">
        <v>27104</v>
      </c>
      <c r="R10383" t="s">
        <v>61</v>
      </c>
      <c r="S10383" s="8">
        <v>36342</v>
      </c>
      <c r="T10383" s="8">
        <v>47574</v>
      </c>
      <c r="U10383" t="s">
        <v>43264</v>
      </c>
      <c r="V10383" t="s">
        <v>3472</v>
      </c>
      <c r="W10383" t="s">
        <v>64</v>
      </c>
      <c r="X10383" t="s">
        <v>65</v>
      </c>
      <c r="Y10383">
        <v>-100000</v>
      </c>
      <c r="Z10383">
        <v>-30000</v>
      </c>
      <c r="AD10383">
        <v>9586000</v>
      </c>
      <c r="AE10383">
        <v>5681000</v>
      </c>
      <c r="AF10383">
        <v>7818000</v>
      </c>
      <c r="AG10383">
        <v>2</v>
      </c>
      <c r="AH10383">
        <v>1</v>
      </c>
      <c r="AI10383" t="s">
        <v>66</v>
      </c>
      <c r="AJ10383">
        <v>23085000</v>
      </c>
    </row>
    <row r="10384" spans="1:36" x14ac:dyDescent="0.25">
      <c r="A10384">
        <v>740288</v>
      </c>
      <c r="B10384" t="s">
        <v>43265</v>
      </c>
      <c r="C10384" t="s">
        <v>165</v>
      </c>
      <c r="D10384" t="s">
        <v>407</v>
      </c>
      <c r="E10384" t="s">
        <v>408</v>
      </c>
      <c r="F10384" t="s">
        <v>168</v>
      </c>
      <c r="G10384" t="s">
        <v>169</v>
      </c>
      <c r="H10384" t="s">
        <v>36423</v>
      </c>
      <c r="I10384" t="s">
        <v>410</v>
      </c>
      <c r="J10384" t="s">
        <v>43266</v>
      </c>
      <c r="K10384" t="s">
        <v>43267</v>
      </c>
      <c r="L10384" s="8">
        <v>36342</v>
      </c>
      <c r="M10384" t="s">
        <v>58</v>
      </c>
      <c r="N10384" t="s">
        <v>348</v>
      </c>
      <c r="P10384" t="s">
        <v>2151</v>
      </c>
      <c r="Q10384" s="8">
        <v>27117</v>
      </c>
      <c r="R10384" t="s">
        <v>61</v>
      </c>
      <c r="S10384" s="8">
        <v>36342</v>
      </c>
      <c r="T10384" s="8">
        <v>47574</v>
      </c>
      <c r="U10384" t="s">
        <v>43268</v>
      </c>
      <c r="V10384" t="s">
        <v>244</v>
      </c>
      <c r="W10384" t="s">
        <v>64</v>
      </c>
      <c r="X10384" t="s">
        <v>65</v>
      </c>
      <c r="Y10384">
        <v>-75000</v>
      </c>
      <c r="Z10384">
        <v>-30000</v>
      </c>
      <c r="AB10384">
        <v>-200000</v>
      </c>
      <c r="AD10384">
        <v>10865000</v>
      </c>
      <c r="AE10384">
        <v>6618000</v>
      </c>
      <c r="AF10384">
        <v>22199100</v>
      </c>
      <c r="AG10384">
        <v>2</v>
      </c>
      <c r="AH10384">
        <v>1</v>
      </c>
      <c r="AI10384" t="s">
        <v>66</v>
      </c>
      <c r="AJ10384">
        <v>39682100</v>
      </c>
    </row>
    <row r="10385" spans="1:36" x14ac:dyDescent="0.25">
      <c r="A10385">
        <v>740289</v>
      </c>
      <c r="B10385" t="s">
        <v>43269</v>
      </c>
      <c r="C10385" t="s">
        <v>317</v>
      </c>
      <c r="D10385" t="s">
        <v>50</v>
      </c>
      <c r="E10385" t="s">
        <v>51</v>
      </c>
      <c r="F10385" t="s">
        <v>318</v>
      </c>
      <c r="G10385" t="s">
        <v>319</v>
      </c>
      <c r="H10385" t="s">
        <v>21084</v>
      </c>
      <c r="I10385" t="s">
        <v>21085</v>
      </c>
      <c r="J10385" t="s">
        <v>43270</v>
      </c>
      <c r="K10385" t="s">
        <v>43271</v>
      </c>
      <c r="L10385" s="8">
        <v>36342</v>
      </c>
      <c r="M10385" t="s">
        <v>58</v>
      </c>
      <c r="N10385" t="s">
        <v>59</v>
      </c>
      <c r="P10385" t="s">
        <v>163</v>
      </c>
      <c r="Q10385" s="8">
        <v>27157</v>
      </c>
      <c r="R10385" t="s">
        <v>61</v>
      </c>
      <c r="S10385" s="8">
        <v>36342</v>
      </c>
      <c r="T10385" s="8">
        <v>47635</v>
      </c>
      <c r="U10385" t="s">
        <v>43272</v>
      </c>
      <c r="V10385" t="s">
        <v>63</v>
      </c>
      <c r="W10385" t="s">
        <v>64</v>
      </c>
      <c r="X10385" t="s">
        <v>65</v>
      </c>
      <c r="Z10385">
        <v>-30000</v>
      </c>
      <c r="AA10385">
        <v>-3209000</v>
      </c>
      <c r="AD10385">
        <v>8452000</v>
      </c>
      <c r="AE10385">
        <v>5301000</v>
      </c>
      <c r="AF10385">
        <v>7818000</v>
      </c>
      <c r="AG10385">
        <v>2</v>
      </c>
      <c r="AH10385">
        <v>1</v>
      </c>
      <c r="AI10385" t="s">
        <v>66</v>
      </c>
      <c r="AJ10385">
        <v>21571000</v>
      </c>
    </row>
    <row r="10386" spans="1:36" x14ac:dyDescent="0.25">
      <c r="A10386">
        <v>740290</v>
      </c>
      <c r="B10386" t="s">
        <v>43273</v>
      </c>
      <c r="C10386" t="s">
        <v>165</v>
      </c>
      <c r="D10386" t="s">
        <v>203</v>
      </c>
      <c r="E10386" t="s">
        <v>204</v>
      </c>
      <c r="F10386" t="s">
        <v>168</v>
      </c>
      <c r="G10386" t="s">
        <v>169</v>
      </c>
      <c r="H10386" t="s">
        <v>1353</v>
      </c>
      <c r="I10386" t="s">
        <v>1354</v>
      </c>
      <c r="J10386" t="s">
        <v>43274</v>
      </c>
      <c r="K10386" t="s">
        <v>25354</v>
      </c>
      <c r="L10386" s="8">
        <v>36342</v>
      </c>
      <c r="M10386" t="s">
        <v>58</v>
      </c>
      <c r="N10386" t="s">
        <v>59</v>
      </c>
      <c r="P10386" t="s">
        <v>602</v>
      </c>
      <c r="Q10386" s="8">
        <v>27164</v>
      </c>
      <c r="R10386" t="s">
        <v>61</v>
      </c>
      <c r="S10386" s="8">
        <v>36342</v>
      </c>
      <c r="T10386" s="8">
        <v>47635</v>
      </c>
      <c r="U10386" t="s">
        <v>43275</v>
      </c>
      <c r="V10386" t="s">
        <v>1259</v>
      </c>
      <c r="W10386" t="s">
        <v>64</v>
      </c>
      <c r="X10386" t="s">
        <v>65</v>
      </c>
      <c r="Y10386">
        <v>-600000</v>
      </c>
      <c r="Z10386">
        <v>-30000</v>
      </c>
      <c r="AA10386">
        <v>-4950000</v>
      </c>
      <c r="AC10386">
        <v>-800000</v>
      </c>
      <c r="AD10386">
        <v>8724000</v>
      </c>
      <c r="AE10386">
        <v>5469000</v>
      </c>
      <c r="AF10386">
        <v>7818000</v>
      </c>
      <c r="AG10386">
        <v>2</v>
      </c>
      <c r="AH10386">
        <v>1</v>
      </c>
      <c r="AI10386" t="s">
        <v>66</v>
      </c>
      <c r="AJ10386">
        <v>22011000</v>
      </c>
    </row>
    <row r="10387" spans="1:36" x14ac:dyDescent="0.25">
      <c r="A10387">
        <v>740291</v>
      </c>
      <c r="B10387" t="s">
        <v>43276</v>
      </c>
      <c r="C10387" t="s">
        <v>165</v>
      </c>
      <c r="D10387" t="s">
        <v>203</v>
      </c>
      <c r="E10387" t="s">
        <v>204</v>
      </c>
      <c r="F10387" t="s">
        <v>168</v>
      </c>
      <c r="G10387" t="s">
        <v>169</v>
      </c>
      <c r="H10387" t="s">
        <v>43277</v>
      </c>
      <c r="I10387" t="s">
        <v>43278</v>
      </c>
      <c r="J10387" t="s">
        <v>43279</v>
      </c>
      <c r="K10387" t="s">
        <v>43280</v>
      </c>
      <c r="L10387" s="8">
        <v>36342</v>
      </c>
      <c r="M10387" t="s">
        <v>58</v>
      </c>
      <c r="N10387" t="s">
        <v>59</v>
      </c>
      <c r="P10387" t="s">
        <v>219</v>
      </c>
      <c r="Q10387" s="8">
        <v>27169</v>
      </c>
      <c r="R10387" t="s">
        <v>61</v>
      </c>
      <c r="S10387" s="8">
        <v>36342</v>
      </c>
      <c r="T10387" s="8">
        <v>47635</v>
      </c>
      <c r="U10387" t="s">
        <v>43281</v>
      </c>
      <c r="V10387" t="s">
        <v>2115</v>
      </c>
      <c r="W10387" t="s">
        <v>64</v>
      </c>
      <c r="X10387" t="s">
        <v>65</v>
      </c>
      <c r="Y10387">
        <v>-500000</v>
      </c>
      <c r="Z10387">
        <v>-30000</v>
      </c>
      <c r="AB10387">
        <v>-400000</v>
      </c>
      <c r="AD10387">
        <v>8199000</v>
      </c>
      <c r="AE10387">
        <v>5143000</v>
      </c>
      <c r="AF10387">
        <v>7818000</v>
      </c>
      <c r="AG10387">
        <v>2</v>
      </c>
      <c r="AH10387">
        <v>1</v>
      </c>
      <c r="AI10387" t="s">
        <v>66</v>
      </c>
      <c r="AJ10387">
        <v>21160000</v>
      </c>
    </row>
    <row r="10388" spans="1:36" x14ac:dyDescent="0.25">
      <c r="A10388">
        <v>740292</v>
      </c>
      <c r="B10388" t="s">
        <v>43282</v>
      </c>
      <c r="C10388" t="s">
        <v>100</v>
      </c>
      <c r="D10388" t="s">
        <v>9271</v>
      </c>
      <c r="E10388" t="s">
        <v>9272</v>
      </c>
      <c r="F10388" t="s">
        <v>103</v>
      </c>
      <c r="G10388" t="s">
        <v>104</v>
      </c>
      <c r="H10388" t="s">
        <v>43283</v>
      </c>
      <c r="I10388" t="s">
        <v>43284</v>
      </c>
      <c r="J10388" t="s">
        <v>43285</v>
      </c>
      <c r="K10388" t="s">
        <v>43286</v>
      </c>
      <c r="L10388" s="8">
        <v>36342</v>
      </c>
      <c r="M10388" t="s">
        <v>58</v>
      </c>
      <c r="N10388" t="s">
        <v>59</v>
      </c>
      <c r="P10388" t="s">
        <v>314</v>
      </c>
      <c r="Q10388" s="8">
        <v>27175</v>
      </c>
      <c r="R10388" t="s">
        <v>61</v>
      </c>
      <c r="S10388" s="8">
        <v>36342</v>
      </c>
      <c r="T10388" s="8">
        <v>47635</v>
      </c>
      <c r="U10388" t="s">
        <v>43287</v>
      </c>
      <c r="V10388" t="s">
        <v>1329</v>
      </c>
      <c r="W10388" t="s">
        <v>64</v>
      </c>
      <c r="X10388" t="s">
        <v>65</v>
      </c>
      <c r="Y10388">
        <v>-550000</v>
      </c>
      <c r="Z10388">
        <v>-30000</v>
      </c>
      <c r="AB10388">
        <v>-678299</v>
      </c>
      <c r="AC10388">
        <v>-10289800</v>
      </c>
      <c r="AD10388">
        <v>7982000</v>
      </c>
      <c r="AE10388">
        <v>5009000</v>
      </c>
      <c r="AF10388">
        <v>10945200</v>
      </c>
      <c r="AG10388">
        <v>2</v>
      </c>
      <c r="AH10388">
        <v>1</v>
      </c>
      <c r="AI10388" t="s">
        <v>66</v>
      </c>
      <c r="AJ10388">
        <v>23936200</v>
      </c>
    </row>
    <row r="10389" spans="1:36" x14ac:dyDescent="0.25">
      <c r="A10389">
        <v>740293</v>
      </c>
      <c r="B10389" t="s">
        <v>43288</v>
      </c>
      <c r="C10389" t="s">
        <v>317</v>
      </c>
      <c r="D10389" t="s">
        <v>340</v>
      </c>
      <c r="E10389" t="s">
        <v>341</v>
      </c>
      <c r="F10389" t="s">
        <v>1269</v>
      </c>
      <c r="G10389" t="s">
        <v>1270</v>
      </c>
      <c r="H10389" t="s">
        <v>1271</v>
      </c>
      <c r="I10389" t="s">
        <v>1272</v>
      </c>
      <c r="J10389" t="s">
        <v>43289</v>
      </c>
      <c r="K10389" t="s">
        <v>43290</v>
      </c>
      <c r="L10389" s="8">
        <v>36342</v>
      </c>
      <c r="M10389" t="s">
        <v>58</v>
      </c>
      <c r="N10389" t="s">
        <v>59</v>
      </c>
      <c r="P10389" t="s">
        <v>1287</v>
      </c>
      <c r="Q10389" s="8">
        <v>27185</v>
      </c>
      <c r="R10389" t="s">
        <v>161</v>
      </c>
      <c r="S10389" s="8">
        <v>36342</v>
      </c>
      <c r="T10389" s="8">
        <v>47665</v>
      </c>
      <c r="U10389" t="s">
        <v>43291</v>
      </c>
      <c r="V10389" t="s">
        <v>3472</v>
      </c>
      <c r="W10389" t="s">
        <v>64</v>
      </c>
      <c r="X10389" t="s">
        <v>65</v>
      </c>
      <c r="Y10389">
        <v>-100000</v>
      </c>
      <c r="Z10389">
        <v>-30000</v>
      </c>
      <c r="AD10389">
        <v>8120000</v>
      </c>
      <c r="AE10389">
        <v>5094000</v>
      </c>
      <c r="AF10389">
        <v>7818000</v>
      </c>
      <c r="AG10389">
        <v>2</v>
      </c>
      <c r="AH10389">
        <v>1</v>
      </c>
      <c r="AI10389" t="s">
        <v>66</v>
      </c>
      <c r="AJ10389">
        <v>21032000</v>
      </c>
    </row>
    <row r="10390" spans="1:36" x14ac:dyDescent="0.25">
      <c r="A10390">
        <v>740294</v>
      </c>
      <c r="B10390" t="s">
        <v>43292</v>
      </c>
      <c r="C10390" t="s">
        <v>68</v>
      </c>
      <c r="D10390" t="s">
        <v>955</v>
      </c>
      <c r="E10390" t="s">
        <v>956</v>
      </c>
      <c r="F10390" t="s">
        <v>71</v>
      </c>
      <c r="G10390" t="s">
        <v>72</v>
      </c>
      <c r="H10390" t="s">
        <v>43293</v>
      </c>
      <c r="I10390" t="s">
        <v>2905</v>
      </c>
      <c r="J10390" t="s">
        <v>43294</v>
      </c>
      <c r="K10390" t="s">
        <v>2907</v>
      </c>
      <c r="L10390" s="8">
        <v>36342</v>
      </c>
      <c r="M10390" t="s">
        <v>58</v>
      </c>
      <c r="N10390" t="s">
        <v>59</v>
      </c>
      <c r="P10390" t="s">
        <v>886</v>
      </c>
      <c r="Q10390" s="8">
        <v>27193</v>
      </c>
      <c r="R10390" t="s">
        <v>61</v>
      </c>
      <c r="S10390" s="8">
        <v>36342</v>
      </c>
      <c r="T10390" s="8">
        <v>47665</v>
      </c>
      <c r="U10390" t="s">
        <v>43295</v>
      </c>
      <c r="V10390" t="s">
        <v>626</v>
      </c>
      <c r="W10390" t="s">
        <v>64</v>
      </c>
      <c r="X10390" t="s">
        <v>65</v>
      </c>
      <c r="Y10390">
        <v>-100000</v>
      </c>
      <c r="Z10390">
        <v>-30000</v>
      </c>
      <c r="AA10390">
        <v>-6667000</v>
      </c>
      <c r="AB10390">
        <v>-1098581</v>
      </c>
      <c r="AC10390">
        <v>-502000</v>
      </c>
      <c r="AD10390">
        <v>7853000</v>
      </c>
      <c r="AE10390">
        <v>4750000</v>
      </c>
      <c r="AF10390">
        <v>7818000</v>
      </c>
      <c r="AG10390">
        <v>2</v>
      </c>
      <c r="AH10390">
        <v>1</v>
      </c>
      <c r="AI10390" t="s">
        <v>66</v>
      </c>
      <c r="AJ10390">
        <v>20421000</v>
      </c>
    </row>
    <row r="10391" spans="1:36" x14ac:dyDescent="0.25">
      <c r="A10391">
        <v>740295</v>
      </c>
      <c r="B10391" t="s">
        <v>43296</v>
      </c>
      <c r="C10391" t="s">
        <v>100</v>
      </c>
      <c r="D10391" t="s">
        <v>212</v>
      </c>
      <c r="E10391" t="s">
        <v>213</v>
      </c>
      <c r="F10391" t="s">
        <v>103</v>
      </c>
      <c r="G10391" t="s">
        <v>104</v>
      </c>
      <c r="H10391" t="s">
        <v>43297</v>
      </c>
      <c r="I10391" t="s">
        <v>7780</v>
      </c>
      <c r="J10391" t="s">
        <v>43298</v>
      </c>
      <c r="K10391" t="s">
        <v>7782</v>
      </c>
      <c r="L10391" s="8">
        <v>36342</v>
      </c>
      <c r="M10391" t="s">
        <v>58</v>
      </c>
      <c r="N10391" t="s">
        <v>77</v>
      </c>
      <c r="P10391" t="s">
        <v>884</v>
      </c>
      <c r="Q10391" s="8">
        <v>27254</v>
      </c>
      <c r="R10391" t="s">
        <v>161</v>
      </c>
      <c r="S10391" s="8">
        <v>36342</v>
      </c>
      <c r="T10391" s="8">
        <v>47727</v>
      </c>
      <c r="U10391" t="s">
        <v>43299</v>
      </c>
      <c r="V10391" t="s">
        <v>469</v>
      </c>
      <c r="W10391" t="s">
        <v>64</v>
      </c>
      <c r="X10391" t="s">
        <v>259</v>
      </c>
      <c r="Y10391">
        <v>-2250000</v>
      </c>
      <c r="Z10391">
        <v>-30000</v>
      </c>
      <c r="AC10391">
        <v>-4521000</v>
      </c>
      <c r="AD10391">
        <v>6562000</v>
      </c>
      <c r="AE10391">
        <v>4125000</v>
      </c>
      <c r="AF10391">
        <v>4871000</v>
      </c>
      <c r="AG10391">
        <v>2</v>
      </c>
      <c r="AH10391">
        <v>1</v>
      </c>
      <c r="AI10391" t="s">
        <v>66</v>
      </c>
      <c r="AJ10391">
        <v>15558000</v>
      </c>
    </row>
    <row r="10392" spans="1:36" x14ac:dyDescent="0.25">
      <c r="A10392">
        <v>740296</v>
      </c>
      <c r="B10392" t="s">
        <v>43300</v>
      </c>
      <c r="C10392" t="s">
        <v>100</v>
      </c>
      <c r="D10392" t="s">
        <v>154</v>
      </c>
      <c r="E10392" t="s">
        <v>155</v>
      </c>
      <c r="F10392" t="s">
        <v>103</v>
      </c>
      <c r="G10392" t="s">
        <v>104</v>
      </c>
      <c r="H10392" t="s">
        <v>43301</v>
      </c>
      <c r="I10392" t="s">
        <v>1382</v>
      </c>
      <c r="J10392" t="s">
        <v>43302</v>
      </c>
      <c r="K10392" t="s">
        <v>15225</v>
      </c>
      <c r="L10392" s="8">
        <v>36342</v>
      </c>
      <c r="M10392" t="s">
        <v>58</v>
      </c>
      <c r="N10392" t="s">
        <v>77</v>
      </c>
      <c r="P10392" t="s">
        <v>128</v>
      </c>
      <c r="Q10392" s="8">
        <v>27268</v>
      </c>
      <c r="R10392" t="s">
        <v>61</v>
      </c>
      <c r="S10392" s="8">
        <v>36342</v>
      </c>
      <c r="T10392" s="8">
        <v>47727</v>
      </c>
      <c r="U10392" t="s">
        <v>43303</v>
      </c>
      <c r="V10392" t="s">
        <v>128</v>
      </c>
      <c r="W10392" t="s">
        <v>64</v>
      </c>
      <c r="X10392" t="s">
        <v>65</v>
      </c>
      <c r="Z10392">
        <v>-30000</v>
      </c>
      <c r="AD10392">
        <v>8155000</v>
      </c>
      <c r="AE10392">
        <v>4977000</v>
      </c>
      <c r="AF10392">
        <v>4871000</v>
      </c>
      <c r="AG10392">
        <v>2</v>
      </c>
      <c r="AH10392">
        <v>1</v>
      </c>
      <c r="AI10392" t="s">
        <v>66</v>
      </c>
      <c r="AJ10392">
        <v>18003000</v>
      </c>
    </row>
    <row r="10393" spans="1:36" x14ac:dyDescent="0.25">
      <c r="A10393">
        <v>740297</v>
      </c>
      <c r="B10393" t="s">
        <v>43304</v>
      </c>
      <c r="C10393" t="s">
        <v>100</v>
      </c>
      <c r="D10393" t="s">
        <v>1324</v>
      </c>
      <c r="E10393" t="s">
        <v>1325</v>
      </c>
      <c r="F10393" t="s">
        <v>103</v>
      </c>
      <c r="G10393" t="s">
        <v>104</v>
      </c>
      <c r="H10393" t="s">
        <v>43305</v>
      </c>
      <c r="I10393" t="s">
        <v>522</v>
      </c>
      <c r="J10393" t="s">
        <v>43306</v>
      </c>
      <c r="K10393" t="s">
        <v>524</v>
      </c>
      <c r="L10393" s="8">
        <v>36342</v>
      </c>
      <c r="M10393" t="s">
        <v>58</v>
      </c>
      <c r="N10393" t="s">
        <v>77</v>
      </c>
      <c r="P10393" t="s">
        <v>60</v>
      </c>
      <c r="Q10393" s="8">
        <v>27296</v>
      </c>
      <c r="R10393" t="s">
        <v>61</v>
      </c>
      <c r="S10393" s="8">
        <v>36342</v>
      </c>
      <c r="T10393" s="8">
        <v>47757</v>
      </c>
      <c r="U10393" t="s">
        <v>43307</v>
      </c>
      <c r="V10393" t="s">
        <v>2151</v>
      </c>
      <c r="W10393" t="s">
        <v>3169</v>
      </c>
      <c r="X10393" t="s">
        <v>65</v>
      </c>
      <c r="Z10393">
        <v>-30000</v>
      </c>
      <c r="AD10393">
        <v>8192000</v>
      </c>
      <c r="AE10393">
        <v>5000000</v>
      </c>
      <c r="AF10393">
        <v>6254400</v>
      </c>
      <c r="AG10393">
        <v>2</v>
      </c>
      <c r="AH10393">
        <v>26</v>
      </c>
      <c r="AI10393" t="s">
        <v>66</v>
      </c>
      <c r="AJ10393">
        <v>19446400</v>
      </c>
    </row>
    <row r="10394" spans="1:36" x14ac:dyDescent="0.25">
      <c r="A10394">
        <v>740298</v>
      </c>
      <c r="B10394" t="s">
        <v>43308</v>
      </c>
      <c r="C10394" t="s">
        <v>100</v>
      </c>
      <c r="D10394" t="s">
        <v>212</v>
      </c>
      <c r="E10394" t="s">
        <v>213</v>
      </c>
      <c r="F10394" t="s">
        <v>103</v>
      </c>
      <c r="G10394" t="s">
        <v>104</v>
      </c>
      <c r="H10394" t="s">
        <v>19928</v>
      </c>
      <c r="I10394" t="s">
        <v>329</v>
      </c>
      <c r="J10394" t="s">
        <v>43309</v>
      </c>
      <c r="K10394" t="s">
        <v>26206</v>
      </c>
      <c r="L10394" s="8">
        <v>36342</v>
      </c>
      <c r="M10394" t="s">
        <v>58</v>
      </c>
      <c r="N10394" t="s">
        <v>348</v>
      </c>
      <c r="P10394" t="s">
        <v>7409</v>
      </c>
      <c r="Q10394" s="8">
        <v>27304</v>
      </c>
      <c r="R10394" t="s">
        <v>61</v>
      </c>
      <c r="S10394" s="8">
        <v>36342</v>
      </c>
      <c r="T10394" s="8">
        <v>47788</v>
      </c>
      <c r="U10394" t="s">
        <v>43310</v>
      </c>
      <c r="V10394" t="s">
        <v>219</v>
      </c>
      <c r="W10394" t="s">
        <v>64</v>
      </c>
      <c r="X10394" t="s">
        <v>65</v>
      </c>
      <c r="Z10394">
        <v>-30000</v>
      </c>
      <c r="AD10394">
        <v>10977000</v>
      </c>
      <c r="AE10394">
        <v>6685000</v>
      </c>
      <c r="AF10394">
        <v>18835600</v>
      </c>
      <c r="AG10394">
        <v>2</v>
      </c>
      <c r="AH10394">
        <v>1</v>
      </c>
      <c r="AI10394" t="s">
        <v>66</v>
      </c>
      <c r="AJ10394">
        <v>36497600</v>
      </c>
    </row>
    <row r="10395" spans="1:36" x14ac:dyDescent="0.25">
      <c r="A10395">
        <v>740299</v>
      </c>
      <c r="B10395" t="s">
        <v>43311</v>
      </c>
      <c r="C10395" t="s">
        <v>49</v>
      </c>
      <c r="D10395" t="s">
        <v>340</v>
      </c>
      <c r="E10395" t="s">
        <v>341</v>
      </c>
      <c r="F10395" t="s">
        <v>3630</v>
      </c>
      <c r="G10395" t="s">
        <v>3631</v>
      </c>
      <c r="H10395" t="s">
        <v>43312</v>
      </c>
      <c r="I10395" t="s">
        <v>43313</v>
      </c>
      <c r="J10395" t="s">
        <v>43314</v>
      </c>
      <c r="K10395" t="s">
        <v>43315</v>
      </c>
      <c r="L10395" s="8">
        <v>36342</v>
      </c>
      <c r="M10395" t="s">
        <v>58</v>
      </c>
      <c r="N10395" t="s">
        <v>59</v>
      </c>
      <c r="P10395" t="s">
        <v>1600</v>
      </c>
      <c r="Q10395" s="8">
        <v>27353</v>
      </c>
      <c r="R10395" t="s">
        <v>61</v>
      </c>
      <c r="S10395" s="8">
        <v>36342</v>
      </c>
      <c r="T10395" s="8">
        <v>47818</v>
      </c>
      <c r="U10395" t="s">
        <v>43316</v>
      </c>
      <c r="V10395" t="s">
        <v>63</v>
      </c>
      <c r="W10395" t="s">
        <v>64</v>
      </c>
      <c r="X10395" t="s">
        <v>65</v>
      </c>
      <c r="Z10395">
        <v>-30000</v>
      </c>
      <c r="AD10395">
        <v>8611000</v>
      </c>
      <c r="AE10395">
        <v>5398000</v>
      </c>
      <c r="AF10395">
        <v>7818000</v>
      </c>
      <c r="AG10395">
        <v>2</v>
      </c>
      <c r="AH10395">
        <v>1</v>
      </c>
      <c r="AI10395" t="s">
        <v>66</v>
      </c>
      <c r="AJ10395">
        <v>21827000</v>
      </c>
    </row>
    <row r="10396" spans="1:36" x14ac:dyDescent="0.25">
      <c r="A10396">
        <v>740300</v>
      </c>
      <c r="B10396" t="s">
        <v>43317</v>
      </c>
      <c r="C10396" t="s">
        <v>752</v>
      </c>
      <c r="D10396" t="s">
        <v>774</v>
      </c>
      <c r="E10396" t="s">
        <v>775</v>
      </c>
      <c r="F10396" t="s">
        <v>755</v>
      </c>
      <c r="G10396" t="s">
        <v>756</v>
      </c>
      <c r="H10396" t="s">
        <v>4395</v>
      </c>
      <c r="I10396" t="s">
        <v>3294</v>
      </c>
      <c r="J10396" t="s">
        <v>43318</v>
      </c>
      <c r="K10396" t="s">
        <v>5093</v>
      </c>
      <c r="L10396" s="8">
        <v>36342</v>
      </c>
      <c r="M10396" t="s">
        <v>58</v>
      </c>
      <c r="N10396" t="s">
        <v>59</v>
      </c>
      <c r="P10396" t="s">
        <v>14532</v>
      </c>
      <c r="Q10396" s="8">
        <v>27356</v>
      </c>
      <c r="R10396" t="s">
        <v>61</v>
      </c>
      <c r="S10396" s="8">
        <v>36342</v>
      </c>
      <c r="T10396" s="8">
        <v>47818</v>
      </c>
      <c r="U10396" t="s">
        <v>43319</v>
      </c>
      <c r="V10396" t="s">
        <v>3657</v>
      </c>
      <c r="W10396" t="s">
        <v>64</v>
      </c>
      <c r="X10396" t="s">
        <v>65</v>
      </c>
      <c r="Y10396">
        <v>-100000</v>
      </c>
      <c r="Z10396">
        <v>-30000</v>
      </c>
      <c r="AB10396">
        <v>-190000</v>
      </c>
      <c r="AD10396">
        <v>8883000</v>
      </c>
      <c r="AE10396">
        <v>5568000</v>
      </c>
      <c r="AF10396">
        <v>7818000</v>
      </c>
      <c r="AG10396">
        <v>2</v>
      </c>
      <c r="AH10396">
        <v>1</v>
      </c>
      <c r="AI10396" t="s">
        <v>66</v>
      </c>
      <c r="AJ10396">
        <v>22269000</v>
      </c>
    </row>
    <row r="10397" spans="1:36" x14ac:dyDescent="0.25">
      <c r="A10397">
        <v>740301</v>
      </c>
      <c r="B10397" t="s">
        <v>43320</v>
      </c>
      <c r="C10397" t="s">
        <v>100</v>
      </c>
      <c r="D10397" t="s">
        <v>252</v>
      </c>
      <c r="E10397" t="s">
        <v>253</v>
      </c>
      <c r="F10397" t="s">
        <v>103</v>
      </c>
      <c r="G10397" t="s">
        <v>104</v>
      </c>
      <c r="H10397" t="s">
        <v>43321</v>
      </c>
      <c r="I10397" t="s">
        <v>3074</v>
      </c>
      <c r="J10397" t="s">
        <v>43322</v>
      </c>
      <c r="K10397" t="s">
        <v>3076</v>
      </c>
      <c r="L10397" s="8">
        <v>36342</v>
      </c>
      <c r="M10397" t="s">
        <v>58</v>
      </c>
      <c r="N10397" t="s">
        <v>59</v>
      </c>
      <c r="P10397" t="s">
        <v>163</v>
      </c>
      <c r="Q10397" s="8">
        <v>27356</v>
      </c>
      <c r="R10397" t="s">
        <v>61</v>
      </c>
      <c r="S10397" s="8">
        <v>36342</v>
      </c>
      <c r="T10397" s="8">
        <v>47818</v>
      </c>
      <c r="U10397" t="s">
        <v>43323</v>
      </c>
      <c r="V10397" t="s">
        <v>163</v>
      </c>
      <c r="W10397" t="s">
        <v>64</v>
      </c>
      <c r="X10397" t="s">
        <v>65</v>
      </c>
      <c r="Y10397">
        <v>-50000</v>
      </c>
      <c r="Z10397">
        <v>-30000</v>
      </c>
      <c r="AB10397">
        <v>-250000</v>
      </c>
      <c r="AD10397">
        <v>8314000</v>
      </c>
      <c r="AE10397">
        <v>5215000</v>
      </c>
      <c r="AF10397">
        <v>7818000</v>
      </c>
      <c r="AG10397">
        <v>2</v>
      </c>
      <c r="AH10397">
        <v>1</v>
      </c>
      <c r="AI10397" t="s">
        <v>66</v>
      </c>
      <c r="AJ10397">
        <v>21347000</v>
      </c>
    </row>
    <row r="10398" spans="1:36" x14ac:dyDescent="0.25">
      <c r="A10398">
        <v>740302</v>
      </c>
      <c r="B10398" t="s">
        <v>43324</v>
      </c>
      <c r="C10398" t="s">
        <v>317</v>
      </c>
      <c r="D10398" t="s">
        <v>50</v>
      </c>
      <c r="E10398" t="s">
        <v>51</v>
      </c>
      <c r="F10398" t="s">
        <v>318</v>
      </c>
      <c r="G10398" t="s">
        <v>319</v>
      </c>
      <c r="H10398" t="s">
        <v>15183</v>
      </c>
      <c r="I10398" t="s">
        <v>15184</v>
      </c>
      <c r="J10398" t="s">
        <v>43325</v>
      </c>
      <c r="K10398" t="s">
        <v>43326</v>
      </c>
      <c r="L10398" s="8">
        <v>36342</v>
      </c>
      <c r="M10398" t="s">
        <v>58</v>
      </c>
      <c r="N10398" t="s">
        <v>59</v>
      </c>
      <c r="P10398" t="s">
        <v>199</v>
      </c>
      <c r="Q10398" s="8">
        <v>27389</v>
      </c>
      <c r="R10398" t="s">
        <v>61</v>
      </c>
      <c r="S10398" s="8">
        <v>36342</v>
      </c>
      <c r="T10398" s="8">
        <v>47849</v>
      </c>
      <c r="U10398" t="s">
        <v>43327</v>
      </c>
      <c r="V10398" t="s">
        <v>517</v>
      </c>
      <c r="W10398" t="s">
        <v>64</v>
      </c>
      <c r="X10398" t="s">
        <v>65</v>
      </c>
      <c r="Y10398">
        <v>-100000</v>
      </c>
      <c r="Z10398">
        <v>-30000</v>
      </c>
      <c r="AA10398">
        <v>-6667000</v>
      </c>
      <c r="AC10398">
        <v>-1459083</v>
      </c>
      <c r="AD10398">
        <v>7869000</v>
      </c>
      <c r="AE10398">
        <v>4938000</v>
      </c>
      <c r="AF10398">
        <v>7818000</v>
      </c>
      <c r="AG10398">
        <v>2</v>
      </c>
      <c r="AH10398">
        <v>1</v>
      </c>
      <c r="AI10398" t="s">
        <v>66</v>
      </c>
      <c r="AJ10398">
        <v>20625000</v>
      </c>
    </row>
    <row r="10399" spans="1:36" x14ac:dyDescent="0.25">
      <c r="A10399">
        <v>740303</v>
      </c>
      <c r="B10399" t="s">
        <v>43328</v>
      </c>
      <c r="C10399" t="s">
        <v>132</v>
      </c>
      <c r="D10399" t="s">
        <v>340</v>
      </c>
      <c r="E10399" t="s">
        <v>341</v>
      </c>
      <c r="F10399" t="s">
        <v>135</v>
      </c>
      <c r="G10399" t="s">
        <v>136</v>
      </c>
      <c r="H10399" t="s">
        <v>24945</v>
      </c>
      <c r="I10399" t="s">
        <v>916</v>
      </c>
      <c r="J10399" t="s">
        <v>43329</v>
      </c>
      <c r="K10399" t="s">
        <v>14075</v>
      </c>
      <c r="L10399" s="8">
        <v>36434</v>
      </c>
      <c r="M10399" t="s">
        <v>58</v>
      </c>
      <c r="N10399" t="s">
        <v>59</v>
      </c>
      <c r="P10399" t="s">
        <v>219</v>
      </c>
      <c r="Q10399" s="8">
        <v>27240</v>
      </c>
      <c r="R10399" t="s">
        <v>161</v>
      </c>
      <c r="S10399" s="8">
        <v>36434</v>
      </c>
      <c r="T10399" s="8">
        <v>47696</v>
      </c>
      <c r="U10399" t="s">
        <v>43330</v>
      </c>
      <c r="V10399" t="s">
        <v>63</v>
      </c>
      <c r="W10399" t="s">
        <v>64</v>
      </c>
      <c r="X10399" t="s">
        <v>259</v>
      </c>
      <c r="Y10399">
        <v>-100000</v>
      </c>
      <c r="Z10399">
        <v>-30000</v>
      </c>
      <c r="AD10399">
        <v>8224000</v>
      </c>
      <c r="AE10399">
        <v>5159000</v>
      </c>
      <c r="AF10399">
        <v>7818000</v>
      </c>
      <c r="AG10399">
        <v>2</v>
      </c>
      <c r="AH10399">
        <v>1</v>
      </c>
      <c r="AI10399" t="s">
        <v>66</v>
      </c>
      <c r="AJ10399">
        <v>21201000</v>
      </c>
    </row>
    <row r="10400" spans="1:36" x14ac:dyDescent="0.25">
      <c r="A10400">
        <v>740304</v>
      </c>
      <c r="B10400" t="s">
        <v>43331</v>
      </c>
      <c r="C10400" t="s">
        <v>132</v>
      </c>
      <c r="D10400" t="s">
        <v>340</v>
      </c>
      <c r="E10400" t="s">
        <v>341</v>
      </c>
      <c r="F10400" t="s">
        <v>135</v>
      </c>
      <c r="G10400" t="s">
        <v>136</v>
      </c>
      <c r="H10400" t="s">
        <v>12789</v>
      </c>
      <c r="I10400" t="s">
        <v>4378</v>
      </c>
      <c r="J10400" t="s">
        <v>43332</v>
      </c>
      <c r="K10400" t="s">
        <v>19501</v>
      </c>
      <c r="L10400" s="8">
        <v>36434</v>
      </c>
      <c r="M10400" t="s">
        <v>58</v>
      </c>
      <c r="N10400" t="s">
        <v>59</v>
      </c>
      <c r="P10400" t="s">
        <v>1499</v>
      </c>
      <c r="Q10400" s="8">
        <v>27296</v>
      </c>
      <c r="R10400" t="s">
        <v>61</v>
      </c>
      <c r="S10400" s="8">
        <v>36434</v>
      </c>
      <c r="T10400" s="8">
        <v>47757</v>
      </c>
      <c r="U10400" t="s">
        <v>43333</v>
      </c>
      <c r="V10400" t="s">
        <v>63</v>
      </c>
      <c r="W10400" t="s">
        <v>64</v>
      </c>
      <c r="X10400" t="s">
        <v>65</v>
      </c>
      <c r="Y10400">
        <v>-100000</v>
      </c>
      <c r="Z10400">
        <v>-30000</v>
      </c>
      <c r="AC10400">
        <v>-2038006</v>
      </c>
      <c r="AD10400">
        <v>8170000</v>
      </c>
      <c r="AE10400">
        <v>5125000</v>
      </c>
      <c r="AF10400">
        <v>7818000</v>
      </c>
      <c r="AG10400">
        <v>2</v>
      </c>
      <c r="AH10400">
        <v>1</v>
      </c>
      <c r="AI10400" t="s">
        <v>66</v>
      </c>
      <c r="AJ10400">
        <v>21113000</v>
      </c>
    </row>
    <row r="10401" spans="1:36" x14ac:dyDescent="0.25">
      <c r="A10401">
        <v>740305</v>
      </c>
      <c r="B10401" t="s">
        <v>43334</v>
      </c>
      <c r="C10401" t="s">
        <v>605</v>
      </c>
      <c r="D10401" t="s">
        <v>50</v>
      </c>
      <c r="E10401" t="s">
        <v>51</v>
      </c>
      <c r="F10401" t="s">
        <v>6435</v>
      </c>
      <c r="G10401" t="s">
        <v>6436</v>
      </c>
      <c r="H10401" t="s">
        <v>41731</v>
      </c>
      <c r="I10401" t="s">
        <v>41732</v>
      </c>
      <c r="J10401" t="s">
        <v>43335</v>
      </c>
      <c r="K10401" t="s">
        <v>43336</v>
      </c>
      <c r="L10401" s="8">
        <v>36678</v>
      </c>
      <c r="M10401" t="s">
        <v>58</v>
      </c>
      <c r="N10401" t="s">
        <v>348</v>
      </c>
      <c r="P10401" t="s">
        <v>63</v>
      </c>
      <c r="Q10401" s="8">
        <v>27122</v>
      </c>
      <c r="R10401" t="s">
        <v>61</v>
      </c>
      <c r="S10401" s="8">
        <v>36678</v>
      </c>
      <c r="T10401" s="8">
        <v>47604</v>
      </c>
      <c r="U10401" t="s">
        <v>43337</v>
      </c>
      <c r="V10401" t="s">
        <v>244</v>
      </c>
      <c r="W10401" t="s">
        <v>64</v>
      </c>
      <c r="X10401" t="s">
        <v>65</v>
      </c>
      <c r="Y10401">
        <v>-75000</v>
      </c>
      <c r="Z10401">
        <v>-30000</v>
      </c>
      <c r="AD10401">
        <v>12226000</v>
      </c>
      <c r="AE10401">
        <v>7647000</v>
      </c>
      <c r="AF10401">
        <v>18835600</v>
      </c>
      <c r="AG10401">
        <v>2</v>
      </c>
      <c r="AH10401">
        <v>1</v>
      </c>
      <c r="AI10401" t="s">
        <v>66</v>
      </c>
      <c r="AJ10401">
        <v>38708600</v>
      </c>
    </row>
    <row r="10402" spans="1:36" x14ac:dyDescent="0.25">
      <c r="A10402">
        <v>740309</v>
      </c>
      <c r="B10402" t="s">
        <v>43338</v>
      </c>
      <c r="C10402" t="s">
        <v>165</v>
      </c>
      <c r="D10402" t="s">
        <v>3764</v>
      </c>
      <c r="E10402" t="s">
        <v>3765</v>
      </c>
      <c r="F10402" t="s">
        <v>168</v>
      </c>
      <c r="G10402" t="s">
        <v>169</v>
      </c>
      <c r="H10402" t="s">
        <v>43339</v>
      </c>
      <c r="I10402" t="s">
        <v>43340</v>
      </c>
      <c r="J10402" t="s">
        <v>43341</v>
      </c>
      <c r="K10402" t="s">
        <v>43342</v>
      </c>
      <c r="L10402" s="8">
        <v>37712</v>
      </c>
      <c r="M10402" t="s">
        <v>58</v>
      </c>
      <c r="N10402" t="s">
        <v>59</v>
      </c>
      <c r="P10402" t="s">
        <v>1295</v>
      </c>
      <c r="Q10402" s="8">
        <v>27186</v>
      </c>
      <c r="R10402" t="s">
        <v>61</v>
      </c>
      <c r="S10402" s="8">
        <v>37712</v>
      </c>
      <c r="T10402" s="8">
        <v>47665</v>
      </c>
      <c r="U10402" t="s">
        <v>43343</v>
      </c>
      <c r="V10402" t="s">
        <v>1499</v>
      </c>
      <c r="W10402" t="s">
        <v>64</v>
      </c>
      <c r="X10402" t="s">
        <v>65</v>
      </c>
      <c r="Y10402">
        <v>-800000</v>
      </c>
      <c r="Z10402">
        <v>-30000</v>
      </c>
      <c r="AB10402">
        <v>-2152000</v>
      </c>
      <c r="AD10402">
        <v>7802000</v>
      </c>
      <c r="AE10402">
        <v>4896000</v>
      </c>
      <c r="AF10402">
        <v>10945200</v>
      </c>
      <c r="AG10402">
        <v>2</v>
      </c>
      <c r="AH10402">
        <v>1</v>
      </c>
      <c r="AI10402" t="s">
        <v>66</v>
      </c>
      <c r="AJ10402">
        <v>23643200</v>
      </c>
    </row>
    <row r="10403" spans="1:36" x14ac:dyDescent="0.25">
      <c r="A10403">
        <v>740310</v>
      </c>
      <c r="B10403" t="s">
        <v>43344</v>
      </c>
      <c r="C10403" t="s">
        <v>119</v>
      </c>
      <c r="D10403" t="s">
        <v>50</v>
      </c>
      <c r="E10403" t="s">
        <v>51</v>
      </c>
      <c r="F10403" t="s">
        <v>122</v>
      </c>
      <c r="G10403" t="s">
        <v>123</v>
      </c>
      <c r="H10403" t="s">
        <v>6870</v>
      </c>
      <c r="I10403" t="s">
        <v>621</v>
      </c>
      <c r="J10403" t="s">
        <v>43345</v>
      </c>
      <c r="K10403" t="s">
        <v>4427</v>
      </c>
      <c r="L10403" s="8">
        <v>37712</v>
      </c>
      <c r="M10403" t="s">
        <v>58</v>
      </c>
      <c r="N10403" t="s">
        <v>59</v>
      </c>
      <c r="P10403" t="s">
        <v>219</v>
      </c>
      <c r="Q10403" s="8">
        <v>27198</v>
      </c>
      <c r="R10403" t="s">
        <v>61</v>
      </c>
      <c r="S10403" s="8">
        <v>37712</v>
      </c>
      <c r="T10403" s="8">
        <v>47665</v>
      </c>
      <c r="U10403" t="s">
        <v>43346</v>
      </c>
      <c r="V10403" t="s">
        <v>478</v>
      </c>
      <c r="W10403" t="s">
        <v>64</v>
      </c>
      <c r="X10403" t="s">
        <v>65</v>
      </c>
      <c r="Y10403">
        <v>-75000</v>
      </c>
      <c r="Z10403">
        <v>-30000</v>
      </c>
      <c r="AC10403">
        <v>-4000000</v>
      </c>
      <c r="AD10403">
        <v>9324000</v>
      </c>
      <c r="AE10403">
        <v>5685000</v>
      </c>
      <c r="AF10403">
        <v>7818000</v>
      </c>
      <c r="AG10403">
        <v>2</v>
      </c>
      <c r="AH10403">
        <v>1</v>
      </c>
      <c r="AI10403" t="s">
        <v>66</v>
      </c>
      <c r="AJ10403">
        <v>22827000</v>
      </c>
    </row>
    <row r="10404" spans="1:36" x14ac:dyDescent="0.25">
      <c r="A10404">
        <v>740312</v>
      </c>
      <c r="B10404" t="s">
        <v>43347</v>
      </c>
      <c r="C10404" t="s">
        <v>49</v>
      </c>
      <c r="D10404" t="s">
        <v>340</v>
      </c>
      <c r="E10404" t="s">
        <v>341</v>
      </c>
      <c r="F10404" t="s">
        <v>8614</v>
      </c>
      <c r="G10404" t="s">
        <v>8615</v>
      </c>
      <c r="H10404" t="s">
        <v>43348</v>
      </c>
      <c r="I10404" t="s">
        <v>43349</v>
      </c>
      <c r="J10404" t="s">
        <v>43350</v>
      </c>
      <c r="K10404" t="s">
        <v>43351</v>
      </c>
      <c r="L10404" s="8">
        <v>37712</v>
      </c>
      <c r="M10404" t="s">
        <v>58</v>
      </c>
      <c r="N10404" t="s">
        <v>59</v>
      </c>
      <c r="P10404" t="s">
        <v>63</v>
      </c>
      <c r="Q10404" s="8">
        <v>27294</v>
      </c>
      <c r="R10404" t="s">
        <v>161</v>
      </c>
      <c r="S10404" s="8">
        <v>37712</v>
      </c>
      <c r="T10404" s="8">
        <v>47757</v>
      </c>
      <c r="U10404" t="s">
        <v>43352</v>
      </c>
      <c r="V10404" t="s">
        <v>63</v>
      </c>
      <c r="W10404" t="s">
        <v>64</v>
      </c>
      <c r="X10404" t="s">
        <v>65</v>
      </c>
      <c r="Y10404">
        <v>-100000</v>
      </c>
      <c r="Z10404">
        <v>-30000</v>
      </c>
      <c r="AD10404">
        <v>7334000</v>
      </c>
      <c r="AE10404">
        <v>4606000</v>
      </c>
      <c r="AF10404">
        <v>7818000</v>
      </c>
      <c r="AG10404">
        <v>2</v>
      </c>
      <c r="AH10404">
        <v>1</v>
      </c>
      <c r="AI10404" t="s">
        <v>66</v>
      </c>
      <c r="AJ10404">
        <v>19758000</v>
      </c>
    </row>
    <row r="10405" spans="1:36" x14ac:dyDescent="0.25">
      <c r="A10405">
        <v>740313</v>
      </c>
      <c r="B10405" t="s">
        <v>43353</v>
      </c>
      <c r="C10405" t="s">
        <v>49</v>
      </c>
      <c r="D10405" t="s">
        <v>340</v>
      </c>
      <c r="E10405" t="s">
        <v>341</v>
      </c>
      <c r="F10405" t="s">
        <v>3123</v>
      </c>
      <c r="G10405" t="s">
        <v>3124</v>
      </c>
      <c r="H10405" t="s">
        <v>41853</v>
      </c>
      <c r="I10405" t="s">
        <v>41854</v>
      </c>
      <c r="J10405" t="s">
        <v>43354</v>
      </c>
      <c r="K10405" t="s">
        <v>43355</v>
      </c>
      <c r="L10405" s="8">
        <v>37712</v>
      </c>
      <c r="M10405" t="s">
        <v>58</v>
      </c>
      <c r="N10405" t="s">
        <v>77</v>
      </c>
      <c r="P10405" t="s">
        <v>151</v>
      </c>
      <c r="Q10405" s="8">
        <v>27294</v>
      </c>
      <c r="R10405" t="s">
        <v>61</v>
      </c>
      <c r="S10405" s="8">
        <v>37712</v>
      </c>
      <c r="T10405" s="8">
        <v>47757</v>
      </c>
      <c r="U10405" t="s">
        <v>43356</v>
      </c>
      <c r="V10405" t="s">
        <v>63</v>
      </c>
      <c r="W10405" t="s">
        <v>64</v>
      </c>
      <c r="X10405" t="s">
        <v>65</v>
      </c>
      <c r="Y10405">
        <v>-100000</v>
      </c>
      <c r="Z10405">
        <v>-30000</v>
      </c>
      <c r="AD10405">
        <v>6882000</v>
      </c>
      <c r="AE10405">
        <v>4207000</v>
      </c>
      <c r="AF10405">
        <v>4871000</v>
      </c>
      <c r="AG10405">
        <v>2</v>
      </c>
      <c r="AH10405">
        <v>1</v>
      </c>
      <c r="AI10405" t="s">
        <v>66</v>
      </c>
      <c r="AJ10405">
        <v>15960000</v>
      </c>
    </row>
    <row r="10406" spans="1:36" x14ac:dyDescent="0.25">
      <c r="A10406">
        <v>740314</v>
      </c>
      <c r="B10406" t="s">
        <v>43357</v>
      </c>
      <c r="C10406" t="s">
        <v>68</v>
      </c>
      <c r="D10406" t="s">
        <v>82</v>
      </c>
      <c r="E10406" t="s">
        <v>83</v>
      </c>
      <c r="F10406" t="s">
        <v>71</v>
      </c>
      <c r="G10406" t="s">
        <v>72</v>
      </c>
      <c r="H10406" t="s">
        <v>33901</v>
      </c>
      <c r="I10406" t="s">
        <v>74</v>
      </c>
      <c r="J10406" t="s">
        <v>43358</v>
      </c>
      <c r="K10406" t="s">
        <v>76</v>
      </c>
      <c r="L10406" s="8">
        <v>37712</v>
      </c>
      <c r="M10406" t="s">
        <v>58</v>
      </c>
      <c r="N10406" t="s">
        <v>77</v>
      </c>
      <c r="P10406" t="s">
        <v>151</v>
      </c>
      <c r="Q10406" s="8">
        <v>27312</v>
      </c>
      <c r="R10406" t="s">
        <v>161</v>
      </c>
      <c r="S10406" s="8">
        <v>37712</v>
      </c>
      <c r="T10406" s="8">
        <v>47788</v>
      </c>
      <c r="U10406" t="s">
        <v>43359</v>
      </c>
      <c r="V10406" t="s">
        <v>90</v>
      </c>
      <c r="W10406" t="s">
        <v>64</v>
      </c>
      <c r="X10406" t="s">
        <v>65</v>
      </c>
      <c r="Y10406">
        <v>-350000</v>
      </c>
      <c r="Z10406">
        <v>-30000</v>
      </c>
      <c r="AA10406">
        <v>-8096000</v>
      </c>
      <c r="AB10406">
        <v>-1130000</v>
      </c>
      <c r="AD10406">
        <v>6364000</v>
      </c>
      <c r="AE10406">
        <v>4002000</v>
      </c>
      <c r="AF10406">
        <v>4871000</v>
      </c>
      <c r="AG10406">
        <v>2</v>
      </c>
      <c r="AH10406">
        <v>1</v>
      </c>
      <c r="AI10406" t="s">
        <v>66</v>
      </c>
      <c r="AJ10406">
        <v>15237000</v>
      </c>
    </row>
    <row r="10407" spans="1:36" x14ac:dyDescent="0.25">
      <c r="A10407">
        <v>740315</v>
      </c>
      <c r="B10407" t="s">
        <v>43360</v>
      </c>
      <c r="C10407" t="s">
        <v>317</v>
      </c>
      <c r="D10407" t="s">
        <v>50</v>
      </c>
      <c r="E10407" t="s">
        <v>51</v>
      </c>
      <c r="F10407" t="s">
        <v>12091</v>
      </c>
      <c r="G10407" t="s">
        <v>12092</v>
      </c>
      <c r="H10407" t="s">
        <v>41382</v>
      </c>
      <c r="I10407" t="s">
        <v>41383</v>
      </c>
      <c r="J10407" t="s">
        <v>43361</v>
      </c>
      <c r="K10407" t="s">
        <v>43362</v>
      </c>
      <c r="L10407" s="8">
        <v>37712</v>
      </c>
      <c r="M10407" t="s">
        <v>58</v>
      </c>
      <c r="N10407" t="s">
        <v>59</v>
      </c>
      <c r="P10407" t="s">
        <v>63</v>
      </c>
      <c r="Q10407" s="8">
        <v>27338</v>
      </c>
      <c r="R10407" t="s">
        <v>61</v>
      </c>
      <c r="S10407" s="8">
        <v>37712</v>
      </c>
      <c r="T10407" s="8">
        <v>47818</v>
      </c>
      <c r="U10407" t="s">
        <v>43363</v>
      </c>
      <c r="V10407" t="s">
        <v>326</v>
      </c>
      <c r="W10407" t="s">
        <v>64</v>
      </c>
      <c r="X10407" t="s">
        <v>65</v>
      </c>
      <c r="Y10407">
        <v>-400000</v>
      </c>
      <c r="Z10407">
        <v>-30000</v>
      </c>
      <c r="AC10407">
        <v>-2257000</v>
      </c>
      <c r="AD10407">
        <v>7917000</v>
      </c>
      <c r="AE10407">
        <v>4968000</v>
      </c>
      <c r="AF10407">
        <v>7818000</v>
      </c>
      <c r="AG10407">
        <v>2</v>
      </c>
      <c r="AH10407">
        <v>1</v>
      </c>
      <c r="AI10407" t="s">
        <v>66</v>
      </c>
      <c r="AJ10407">
        <v>20703000</v>
      </c>
    </row>
    <row r="10408" spans="1:36" x14ac:dyDescent="0.25">
      <c r="A10408">
        <v>740317</v>
      </c>
      <c r="B10408" t="s">
        <v>43364</v>
      </c>
      <c r="C10408" t="s">
        <v>49</v>
      </c>
      <c r="D10408" t="s">
        <v>340</v>
      </c>
      <c r="E10408" t="s">
        <v>341</v>
      </c>
      <c r="F10408" t="s">
        <v>342</v>
      </c>
      <c r="G10408" t="s">
        <v>343</v>
      </c>
      <c r="H10408" t="s">
        <v>26330</v>
      </c>
      <c r="I10408" t="s">
        <v>12986</v>
      </c>
      <c r="J10408" t="s">
        <v>43365</v>
      </c>
      <c r="K10408" t="s">
        <v>15561</v>
      </c>
      <c r="L10408" s="8">
        <v>37712</v>
      </c>
      <c r="M10408" t="s">
        <v>58</v>
      </c>
      <c r="N10408" t="s">
        <v>77</v>
      </c>
      <c r="P10408" t="s">
        <v>63</v>
      </c>
      <c r="Q10408" s="8">
        <v>27387</v>
      </c>
      <c r="R10408" t="s">
        <v>61</v>
      </c>
      <c r="S10408" s="8">
        <v>37712</v>
      </c>
      <c r="T10408" s="8">
        <v>47849</v>
      </c>
      <c r="U10408" t="s">
        <v>43366</v>
      </c>
      <c r="V10408" t="s">
        <v>63</v>
      </c>
      <c r="W10408" t="s">
        <v>64</v>
      </c>
      <c r="X10408" t="s">
        <v>65</v>
      </c>
      <c r="Y10408">
        <v>-400000</v>
      </c>
      <c r="Z10408">
        <v>-30000</v>
      </c>
      <c r="AA10408">
        <v>-2042000</v>
      </c>
      <c r="AD10408">
        <v>7431000</v>
      </c>
      <c r="AE10408">
        <v>4539000</v>
      </c>
      <c r="AF10408">
        <v>4871000</v>
      </c>
      <c r="AG10408">
        <v>2</v>
      </c>
      <c r="AH10408">
        <v>1</v>
      </c>
      <c r="AI10408" t="s">
        <v>66</v>
      </c>
      <c r="AJ10408">
        <v>16841000</v>
      </c>
    </row>
    <row r="10409" spans="1:36" x14ac:dyDescent="0.25">
      <c r="A10409">
        <v>750002</v>
      </c>
      <c r="B10409" t="s">
        <v>43367</v>
      </c>
      <c r="C10409" t="s">
        <v>752</v>
      </c>
      <c r="D10409" t="s">
        <v>7078</v>
      </c>
      <c r="E10409" t="s">
        <v>7079</v>
      </c>
      <c r="F10409" t="s">
        <v>755</v>
      </c>
      <c r="G10409" t="s">
        <v>756</v>
      </c>
      <c r="H10409" t="s">
        <v>15523</v>
      </c>
      <c r="I10409" t="s">
        <v>1589</v>
      </c>
      <c r="J10409" t="s">
        <v>43368</v>
      </c>
      <c r="K10409" t="s">
        <v>1624</v>
      </c>
      <c r="L10409" s="8">
        <v>34912</v>
      </c>
      <c r="M10409" t="s">
        <v>58</v>
      </c>
      <c r="N10409" t="s">
        <v>185</v>
      </c>
      <c r="P10409" t="s">
        <v>1032</v>
      </c>
      <c r="Q10409" s="8">
        <v>27417</v>
      </c>
      <c r="R10409" t="s">
        <v>61</v>
      </c>
      <c r="S10409" s="8">
        <v>34912</v>
      </c>
      <c r="T10409" s="8">
        <v>47880</v>
      </c>
      <c r="U10409" t="s">
        <v>43369</v>
      </c>
      <c r="V10409" t="s">
        <v>43370</v>
      </c>
      <c r="W10409" t="s">
        <v>64</v>
      </c>
      <c r="X10409" t="s">
        <v>333</v>
      </c>
      <c r="Z10409">
        <v>-30000</v>
      </c>
      <c r="AA10409">
        <v>-2500000</v>
      </c>
      <c r="AD10409">
        <v>5421000</v>
      </c>
      <c r="AE10409">
        <v>3231000</v>
      </c>
      <c r="AF10409">
        <v>2895000</v>
      </c>
      <c r="AG10409">
        <v>2</v>
      </c>
      <c r="AH10409">
        <v>1</v>
      </c>
      <c r="AI10409" t="s">
        <v>66</v>
      </c>
      <c r="AJ10409">
        <v>11547000</v>
      </c>
    </row>
    <row r="10410" spans="1:36" x14ac:dyDescent="0.25">
      <c r="A10410">
        <v>750003</v>
      </c>
      <c r="B10410" t="s">
        <v>43371</v>
      </c>
      <c r="C10410" t="s">
        <v>317</v>
      </c>
      <c r="D10410" t="s">
        <v>1297</v>
      </c>
      <c r="E10410" t="s">
        <v>1298</v>
      </c>
      <c r="F10410" t="s">
        <v>379</v>
      </c>
      <c r="G10410" t="s">
        <v>380</v>
      </c>
      <c r="H10410" t="s">
        <v>1299</v>
      </c>
      <c r="I10410" t="s">
        <v>1300</v>
      </c>
      <c r="J10410" t="s">
        <v>43372</v>
      </c>
      <c r="K10410" t="s">
        <v>384</v>
      </c>
      <c r="L10410" s="8">
        <v>34912</v>
      </c>
      <c r="M10410" t="s">
        <v>58</v>
      </c>
      <c r="N10410" t="s">
        <v>77</v>
      </c>
      <c r="P10410" t="s">
        <v>884</v>
      </c>
      <c r="Q10410" s="8">
        <v>27477</v>
      </c>
      <c r="R10410" t="s">
        <v>61</v>
      </c>
      <c r="S10410" s="8">
        <v>34912</v>
      </c>
      <c r="T10410" s="8">
        <v>47939</v>
      </c>
      <c r="U10410" t="s">
        <v>43373</v>
      </c>
      <c r="V10410" t="s">
        <v>542</v>
      </c>
      <c r="W10410" t="s">
        <v>64</v>
      </c>
      <c r="X10410" t="s">
        <v>65</v>
      </c>
      <c r="Y10410">
        <v>-50000</v>
      </c>
      <c r="Z10410">
        <v>-30000</v>
      </c>
      <c r="AD10410">
        <v>6035000</v>
      </c>
      <c r="AE10410">
        <v>3798000</v>
      </c>
      <c r="AF10410">
        <v>4871000</v>
      </c>
      <c r="AG10410">
        <v>2</v>
      </c>
      <c r="AH10410">
        <v>1</v>
      </c>
      <c r="AI10410" t="s">
        <v>66</v>
      </c>
      <c r="AJ10410">
        <v>14704000</v>
      </c>
    </row>
    <row r="10411" spans="1:36" x14ac:dyDescent="0.25">
      <c r="A10411">
        <v>750004</v>
      </c>
      <c r="B10411" t="s">
        <v>43374</v>
      </c>
      <c r="C10411" t="s">
        <v>165</v>
      </c>
      <c r="D10411" t="s">
        <v>407</v>
      </c>
      <c r="E10411" t="s">
        <v>408</v>
      </c>
      <c r="F10411" t="s">
        <v>168</v>
      </c>
      <c r="G10411" t="s">
        <v>169</v>
      </c>
      <c r="H10411" t="s">
        <v>28414</v>
      </c>
      <c r="I10411" t="s">
        <v>5398</v>
      </c>
      <c r="J10411" t="s">
        <v>43375</v>
      </c>
      <c r="K10411" t="s">
        <v>2201</v>
      </c>
      <c r="L10411" s="8">
        <v>34912</v>
      </c>
      <c r="M10411" t="s">
        <v>58</v>
      </c>
      <c r="N10411" t="s">
        <v>185</v>
      </c>
      <c r="P10411" t="s">
        <v>43376</v>
      </c>
      <c r="Q10411" s="8">
        <v>27509</v>
      </c>
      <c r="R10411" t="s">
        <v>161</v>
      </c>
      <c r="S10411" s="8">
        <v>34912</v>
      </c>
      <c r="T10411" s="8">
        <v>47969</v>
      </c>
      <c r="U10411" t="s">
        <v>43377</v>
      </c>
      <c r="V10411" t="s">
        <v>447</v>
      </c>
      <c r="W10411" t="s">
        <v>64</v>
      </c>
      <c r="X10411" t="s">
        <v>177</v>
      </c>
      <c r="Y10411">
        <v>-550000</v>
      </c>
      <c r="Z10411">
        <v>-30000</v>
      </c>
      <c r="AB10411">
        <v>-40000</v>
      </c>
      <c r="AC10411">
        <v>-1600000</v>
      </c>
      <c r="AD10411">
        <v>4912000</v>
      </c>
      <c r="AE10411">
        <v>3099000</v>
      </c>
      <c r="AF10411">
        <v>2895000</v>
      </c>
      <c r="AG10411">
        <v>2</v>
      </c>
      <c r="AH10411">
        <v>1</v>
      </c>
      <c r="AI10411" t="s">
        <v>66</v>
      </c>
      <c r="AJ10411">
        <v>10906000</v>
      </c>
    </row>
    <row r="10412" spans="1:36" x14ac:dyDescent="0.25">
      <c r="A10412">
        <v>750005</v>
      </c>
      <c r="B10412" t="s">
        <v>43378</v>
      </c>
      <c r="C10412" t="s">
        <v>752</v>
      </c>
      <c r="D10412" t="s">
        <v>23772</v>
      </c>
      <c r="E10412" t="s">
        <v>23773</v>
      </c>
      <c r="F10412" t="s">
        <v>755</v>
      </c>
      <c r="G10412" t="s">
        <v>756</v>
      </c>
      <c r="H10412" t="s">
        <v>43379</v>
      </c>
      <c r="I10412" t="s">
        <v>985</v>
      </c>
      <c r="J10412" t="s">
        <v>43380</v>
      </c>
      <c r="K10412" t="s">
        <v>1418</v>
      </c>
      <c r="L10412" s="8">
        <v>34912</v>
      </c>
      <c r="M10412" t="s">
        <v>58</v>
      </c>
      <c r="N10412" t="s">
        <v>77</v>
      </c>
      <c r="P10412" t="s">
        <v>1032</v>
      </c>
      <c r="Q10412" s="8">
        <v>27571</v>
      </c>
      <c r="R10412" t="s">
        <v>61</v>
      </c>
      <c r="S10412" s="8">
        <v>34912</v>
      </c>
      <c r="T10412" s="8">
        <v>48030</v>
      </c>
      <c r="U10412" t="s">
        <v>43381</v>
      </c>
      <c r="V10412" t="s">
        <v>1032</v>
      </c>
      <c r="W10412" t="s">
        <v>64</v>
      </c>
      <c r="X10412" t="s">
        <v>333</v>
      </c>
      <c r="Y10412">
        <v>-100000</v>
      </c>
      <c r="Z10412">
        <v>-30000</v>
      </c>
      <c r="AD10412">
        <v>7071000</v>
      </c>
      <c r="AE10412">
        <v>4202000</v>
      </c>
      <c r="AF10412">
        <v>4871000</v>
      </c>
      <c r="AG10412">
        <v>2</v>
      </c>
      <c r="AH10412">
        <v>1</v>
      </c>
      <c r="AI10412" t="s">
        <v>66</v>
      </c>
      <c r="AJ10412">
        <v>16144000</v>
      </c>
    </row>
    <row r="10413" spans="1:36" x14ac:dyDescent="0.25">
      <c r="A10413">
        <v>750006</v>
      </c>
      <c r="B10413" t="s">
        <v>43382</v>
      </c>
      <c r="C10413" t="s">
        <v>752</v>
      </c>
      <c r="D10413" t="s">
        <v>774</v>
      </c>
      <c r="E10413" t="s">
        <v>775</v>
      </c>
      <c r="F10413" t="s">
        <v>755</v>
      </c>
      <c r="G10413" t="s">
        <v>756</v>
      </c>
      <c r="H10413" t="s">
        <v>15344</v>
      </c>
      <c r="I10413" t="s">
        <v>148</v>
      </c>
      <c r="J10413" t="s">
        <v>43383</v>
      </c>
      <c r="K10413" t="s">
        <v>15194</v>
      </c>
      <c r="L10413" s="8">
        <v>34912</v>
      </c>
      <c r="M10413" t="s">
        <v>58</v>
      </c>
      <c r="N10413" t="s">
        <v>59</v>
      </c>
      <c r="P10413" t="s">
        <v>6223</v>
      </c>
      <c r="Q10413" s="8">
        <v>27604</v>
      </c>
      <c r="R10413" t="s">
        <v>61</v>
      </c>
      <c r="S10413" s="8">
        <v>34912</v>
      </c>
      <c r="T10413" s="8">
        <v>48061</v>
      </c>
      <c r="U10413" t="s">
        <v>43384</v>
      </c>
      <c r="V10413" t="s">
        <v>1259</v>
      </c>
      <c r="W10413" t="s">
        <v>64</v>
      </c>
      <c r="X10413" t="s">
        <v>65</v>
      </c>
      <c r="Y10413">
        <v>-50000</v>
      </c>
      <c r="Z10413">
        <v>-30000</v>
      </c>
      <c r="AA10413">
        <v>-5500000</v>
      </c>
      <c r="AC10413">
        <v>-2212700</v>
      </c>
      <c r="AD10413">
        <v>6096000</v>
      </c>
      <c r="AE10413">
        <v>3836000</v>
      </c>
      <c r="AF10413">
        <v>7818000</v>
      </c>
      <c r="AG10413">
        <v>2</v>
      </c>
      <c r="AH10413">
        <v>1</v>
      </c>
      <c r="AI10413" t="s">
        <v>66</v>
      </c>
      <c r="AJ10413">
        <v>17750000</v>
      </c>
    </row>
    <row r="10414" spans="1:36" x14ac:dyDescent="0.25">
      <c r="A10414">
        <v>750007</v>
      </c>
      <c r="B10414" t="s">
        <v>43385</v>
      </c>
      <c r="C10414" t="s">
        <v>752</v>
      </c>
      <c r="D10414" t="s">
        <v>764</v>
      </c>
      <c r="E10414" t="s">
        <v>765</v>
      </c>
      <c r="F10414" t="s">
        <v>755</v>
      </c>
      <c r="G10414" t="s">
        <v>756</v>
      </c>
      <c r="H10414" t="s">
        <v>43386</v>
      </c>
      <c r="I10414" t="s">
        <v>701</v>
      </c>
      <c r="J10414" t="s">
        <v>43387</v>
      </c>
      <c r="K10414" t="s">
        <v>703</v>
      </c>
      <c r="L10414" s="8">
        <v>34912</v>
      </c>
      <c r="M10414" t="s">
        <v>58</v>
      </c>
      <c r="N10414" t="s">
        <v>77</v>
      </c>
      <c r="P10414" t="s">
        <v>1204</v>
      </c>
      <c r="Q10414" s="8">
        <v>27631</v>
      </c>
      <c r="R10414" t="s">
        <v>61</v>
      </c>
      <c r="S10414" s="8">
        <v>34912</v>
      </c>
      <c r="T10414" s="8">
        <v>48092</v>
      </c>
      <c r="U10414" t="s">
        <v>43388</v>
      </c>
      <c r="V10414" t="s">
        <v>40571</v>
      </c>
      <c r="W10414" t="s">
        <v>3169</v>
      </c>
      <c r="X10414" t="s">
        <v>333</v>
      </c>
      <c r="Z10414">
        <v>-30000</v>
      </c>
      <c r="AA10414">
        <v>-6250000</v>
      </c>
      <c r="AD10414">
        <v>6621000</v>
      </c>
      <c r="AE10414">
        <v>4049000</v>
      </c>
      <c r="AF10414">
        <v>6254400</v>
      </c>
      <c r="AG10414">
        <v>2</v>
      </c>
      <c r="AH10414">
        <v>26</v>
      </c>
      <c r="AI10414" t="s">
        <v>66</v>
      </c>
      <c r="AJ10414">
        <v>16924400</v>
      </c>
    </row>
    <row r="10415" spans="1:36" x14ac:dyDescent="0.25">
      <c r="A10415">
        <v>750008</v>
      </c>
      <c r="B10415" t="s">
        <v>43389</v>
      </c>
      <c r="C10415" t="s">
        <v>752</v>
      </c>
      <c r="D10415" t="s">
        <v>774</v>
      </c>
      <c r="E10415" t="s">
        <v>775</v>
      </c>
      <c r="F10415" t="s">
        <v>755</v>
      </c>
      <c r="G10415" t="s">
        <v>756</v>
      </c>
      <c r="H10415" t="s">
        <v>43390</v>
      </c>
      <c r="I10415" t="s">
        <v>3059</v>
      </c>
      <c r="J10415" t="s">
        <v>43391</v>
      </c>
      <c r="K10415" t="s">
        <v>3061</v>
      </c>
      <c r="L10415" s="8">
        <v>34912</v>
      </c>
      <c r="M10415" t="s">
        <v>58</v>
      </c>
      <c r="N10415" t="s">
        <v>59</v>
      </c>
      <c r="P10415" t="s">
        <v>42361</v>
      </c>
      <c r="Q10415" s="8">
        <v>27638</v>
      </c>
      <c r="R10415" t="s">
        <v>61</v>
      </c>
      <c r="S10415" s="8">
        <v>34912</v>
      </c>
      <c r="T10415" s="8">
        <v>48122</v>
      </c>
      <c r="U10415" t="s">
        <v>43392</v>
      </c>
      <c r="V10415" t="s">
        <v>447</v>
      </c>
      <c r="W10415" t="s">
        <v>64</v>
      </c>
      <c r="X10415" t="s">
        <v>333</v>
      </c>
      <c r="Y10415">
        <v>-300000</v>
      </c>
      <c r="Z10415">
        <v>-30000</v>
      </c>
      <c r="AD10415">
        <v>7033000</v>
      </c>
      <c r="AE10415">
        <v>4418000</v>
      </c>
      <c r="AF10415">
        <v>7818000</v>
      </c>
      <c r="AG10415">
        <v>2</v>
      </c>
      <c r="AH10415">
        <v>1</v>
      </c>
      <c r="AI10415" t="s">
        <v>66</v>
      </c>
      <c r="AJ10415">
        <v>19269000</v>
      </c>
    </row>
    <row r="10416" spans="1:36" x14ac:dyDescent="0.25">
      <c r="A10416">
        <v>750009</v>
      </c>
      <c r="B10416" t="s">
        <v>43393</v>
      </c>
      <c r="C10416" t="s">
        <v>165</v>
      </c>
      <c r="D10416" t="s">
        <v>450</v>
      </c>
      <c r="E10416" t="s">
        <v>451</v>
      </c>
      <c r="F10416" t="s">
        <v>168</v>
      </c>
      <c r="G10416" t="s">
        <v>169</v>
      </c>
      <c r="H10416" t="s">
        <v>43394</v>
      </c>
      <c r="I10416" t="s">
        <v>4722</v>
      </c>
      <c r="J10416" t="s">
        <v>43395</v>
      </c>
      <c r="K10416" t="s">
        <v>4724</v>
      </c>
      <c r="L10416" s="8">
        <v>35278</v>
      </c>
      <c r="M10416" t="s">
        <v>58</v>
      </c>
      <c r="N10416" t="s">
        <v>77</v>
      </c>
      <c r="P10416" t="s">
        <v>447</v>
      </c>
      <c r="Q10416" s="8">
        <v>27399</v>
      </c>
      <c r="R10416" t="s">
        <v>61</v>
      </c>
      <c r="S10416" s="8">
        <v>35278</v>
      </c>
      <c r="T10416" s="8">
        <v>47880</v>
      </c>
      <c r="U10416" t="s">
        <v>43396</v>
      </c>
      <c r="V10416" t="s">
        <v>458</v>
      </c>
      <c r="W10416" t="s">
        <v>3169</v>
      </c>
      <c r="X10416" t="s">
        <v>65</v>
      </c>
      <c r="Y10416">
        <v>-350000</v>
      </c>
      <c r="Z10416">
        <v>-30000</v>
      </c>
      <c r="AB10416">
        <v>-975000</v>
      </c>
      <c r="AD10416">
        <v>6701000</v>
      </c>
      <c r="AE10416">
        <v>4098000</v>
      </c>
      <c r="AF10416">
        <v>6254400</v>
      </c>
      <c r="AG10416">
        <v>2</v>
      </c>
      <c r="AH10416">
        <v>26</v>
      </c>
      <c r="AI10416" t="s">
        <v>66</v>
      </c>
      <c r="AJ10416">
        <v>17053400</v>
      </c>
    </row>
    <row r="10417" spans="1:36" x14ac:dyDescent="0.25">
      <c r="A10417">
        <v>750011</v>
      </c>
      <c r="B10417" t="s">
        <v>43397</v>
      </c>
      <c r="C10417" t="s">
        <v>752</v>
      </c>
      <c r="D10417" t="s">
        <v>774</v>
      </c>
      <c r="E10417" t="s">
        <v>5531</v>
      </c>
      <c r="F10417" t="s">
        <v>755</v>
      </c>
      <c r="G10417" t="s">
        <v>756</v>
      </c>
      <c r="H10417" t="s">
        <v>43398</v>
      </c>
      <c r="I10417" t="s">
        <v>1574</v>
      </c>
      <c r="J10417" t="s">
        <v>43399</v>
      </c>
      <c r="K10417" t="s">
        <v>12474</v>
      </c>
      <c r="L10417" s="8">
        <v>35278</v>
      </c>
      <c r="M10417" t="s">
        <v>58</v>
      </c>
      <c r="N10417" t="s">
        <v>59</v>
      </c>
      <c r="P10417" t="s">
        <v>921</v>
      </c>
      <c r="Q10417" s="8">
        <v>27459</v>
      </c>
      <c r="R10417" t="s">
        <v>61</v>
      </c>
      <c r="S10417" s="8">
        <v>35278</v>
      </c>
      <c r="T10417" s="8">
        <v>47939</v>
      </c>
      <c r="U10417" t="s">
        <v>43400</v>
      </c>
      <c r="V10417" t="s">
        <v>1259</v>
      </c>
      <c r="W10417" t="s">
        <v>64</v>
      </c>
      <c r="X10417" t="s">
        <v>65</v>
      </c>
      <c r="Y10417">
        <v>-50000</v>
      </c>
      <c r="Z10417">
        <v>-30000</v>
      </c>
      <c r="AC10417">
        <v>-3515800</v>
      </c>
      <c r="AD10417">
        <v>7235000</v>
      </c>
      <c r="AE10417">
        <v>4544000</v>
      </c>
      <c r="AF10417">
        <v>10945200</v>
      </c>
      <c r="AG10417">
        <v>2</v>
      </c>
      <c r="AH10417">
        <v>1</v>
      </c>
      <c r="AI10417" t="s">
        <v>66</v>
      </c>
      <c r="AJ10417">
        <v>22724200</v>
      </c>
    </row>
    <row r="10418" spans="1:36" x14ac:dyDescent="0.25">
      <c r="A10418">
        <v>750012</v>
      </c>
      <c r="B10418" t="s">
        <v>43401</v>
      </c>
      <c r="C10418" t="s">
        <v>752</v>
      </c>
      <c r="D10418" t="s">
        <v>764</v>
      </c>
      <c r="E10418" t="s">
        <v>765</v>
      </c>
      <c r="F10418" t="s">
        <v>755</v>
      </c>
      <c r="G10418" t="s">
        <v>756</v>
      </c>
      <c r="H10418" t="s">
        <v>16624</v>
      </c>
      <c r="I10418" t="s">
        <v>16625</v>
      </c>
      <c r="J10418" t="s">
        <v>43402</v>
      </c>
      <c r="K10418" t="s">
        <v>1549</v>
      </c>
      <c r="L10418" s="8">
        <v>35278</v>
      </c>
      <c r="M10418" t="s">
        <v>58</v>
      </c>
      <c r="N10418" t="s">
        <v>77</v>
      </c>
      <c r="P10418" t="s">
        <v>1010</v>
      </c>
      <c r="Q10418" s="8">
        <v>27476</v>
      </c>
      <c r="R10418" t="s">
        <v>61</v>
      </c>
      <c r="S10418" s="8">
        <v>35278</v>
      </c>
      <c r="T10418" s="8">
        <v>47939</v>
      </c>
      <c r="U10418" t="s">
        <v>43403</v>
      </c>
      <c r="V10418" t="s">
        <v>43404</v>
      </c>
      <c r="W10418" t="s">
        <v>64</v>
      </c>
      <c r="X10418" t="s">
        <v>65</v>
      </c>
      <c r="Y10418">
        <v>-100000</v>
      </c>
      <c r="Z10418">
        <v>-30000</v>
      </c>
      <c r="AA10418">
        <v>-3750000</v>
      </c>
      <c r="AB10418">
        <v>-150000</v>
      </c>
      <c r="AD10418">
        <v>5727000</v>
      </c>
      <c r="AE10418">
        <v>3606000</v>
      </c>
      <c r="AF10418">
        <v>4871000</v>
      </c>
      <c r="AG10418">
        <v>2</v>
      </c>
      <c r="AH10418">
        <v>1</v>
      </c>
      <c r="AI10418" t="s">
        <v>66</v>
      </c>
      <c r="AJ10418">
        <v>14204000</v>
      </c>
    </row>
    <row r="10419" spans="1:36" x14ac:dyDescent="0.25">
      <c r="A10419">
        <v>750014</v>
      </c>
      <c r="B10419" t="s">
        <v>43405</v>
      </c>
      <c r="C10419" t="s">
        <v>752</v>
      </c>
      <c r="D10419" t="s">
        <v>753</v>
      </c>
      <c r="E10419" t="s">
        <v>754</v>
      </c>
      <c r="F10419" t="s">
        <v>755</v>
      </c>
      <c r="G10419" t="s">
        <v>756</v>
      </c>
      <c r="H10419" t="s">
        <v>14574</v>
      </c>
      <c r="I10419" t="s">
        <v>621</v>
      </c>
      <c r="J10419" t="s">
        <v>43406</v>
      </c>
      <c r="K10419" t="s">
        <v>4427</v>
      </c>
      <c r="L10419" s="8">
        <v>35278</v>
      </c>
      <c r="M10419" t="s">
        <v>58</v>
      </c>
      <c r="N10419" t="s">
        <v>59</v>
      </c>
      <c r="P10419" t="s">
        <v>6709</v>
      </c>
      <c r="Q10419" s="8">
        <v>27539</v>
      </c>
      <c r="R10419" t="s">
        <v>61</v>
      </c>
      <c r="S10419" s="8">
        <v>35278</v>
      </c>
      <c r="T10419" s="8">
        <v>48000</v>
      </c>
      <c r="U10419" t="s">
        <v>43407</v>
      </c>
      <c r="V10419" t="s">
        <v>762</v>
      </c>
      <c r="W10419" t="s">
        <v>64</v>
      </c>
      <c r="X10419" t="s">
        <v>65</v>
      </c>
      <c r="Y10419">
        <v>-150000</v>
      </c>
      <c r="Z10419">
        <v>-30000</v>
      </c>
      <c r="AB10419">
        <v>-335000</v>
      </c>
      <c r="AD10419">
        <v>6996000</v>
      </c>
      <c r="AE10419">
        <v>4395000</v>
      </c>
      <c r="AF10419">
        <v>7818000</v>
      </c>
      <c r="AG10419">
        <v>2</v>
      </c>
      <c r="AH10419">
        <v>1</v>
      </c>
      <c r="AI10419" t="s">
        <v>66</v>
      </c>
      <c r="AJ10419">
        <v>19209000</v>
      </c>
    </row>
    <row r="10420" spans="1:36" x14ac:dyDescent="0.25">
      <c r="A10420">
        <v>750016</v>
      </c>
      <c r="B10420" t="s">
        <v>43408</v>
      </c>
      <c r="C10420" t="s">
        <v>752</v>
      </c>
      <c r="D10420" t="s">
        <v>7300</v>
      </c>
      <c r="E10420" t="s">
        <v>7301</v>
      </c>
      <c r="F10420" t="s">
        <v>755</v>
      </c>
      <c r="G10420" t="s">
        <v>756</v>
      </c>
      <c r="H10420" t="s">
        <v>14540</v>
      </c>
      <c r="I10420" t="s">
        <v>1195</v>
      </c>
      <c r="J10420" t="s">
        <v>43409</v>
      </c>
      <c r="K10420" t="s">
        <v>3010</v>
      </c>
      <c r="L10420" s="8">
        <v>35278</v>
      </c>
      <c r="M10420" t="s">
        <v>58</v>
      </c>
      <c r="N10420" t="s">
        <v>59</v>
      </c>
      <c r="P10420" t="s">
        <v>6223</v>
      </c>
      <c r="Q10420" s="8">
        <v>27608</v>
      </c>
      <c r="R10420" t="s">
        <v>61</v>
      </c>
      <c r="S10420" s="8">
        <v>35278</v>
      </c>
      <c r="T10420" s="8">
        <v>48092</v>
      </c>
      <c r="U10420" t="s">
        <v>43410</v>
      </c>
      <c r="V10420" t="s">
        <v>1259</v>
      </c>
      <c r="W10420" t="s">
        <v>64</v>
      </c>
      <c r="X10420" t="s">
        <v>333</v>
      </c>
      <c r="Y10420">
        <v>-100000</v>
      </c>
      <c r="Z10420">
        <v>-30000</v>
      </c>
      <c r="AC10420">
        <v>-3161500</v>
      </c>
      <c r="AD10420">
        <v>7513000</v>
      </c>
      <c r="AE10420">
        <v>4717000</v>
      </c>
      <c r="AF10420">
        <v>7818000</v>
      </c>
      <c r="AG10420">
        <v>2</v>
      </c>
      <c r="AH10420">
        <v>1</v>
      </c>
      <c r="AI10420" t="s">
        <v>66</v>
      </c>
      <c r="AJ10420">
        <v>20048000</v>
      </c>
    </row>
    <row r="10421" spans="1:36" x14ac:dyDescent="0.25">
      <c r="A10421">
        <v>750018</v>
      </c>
      <c r="B10421" t="s">
        <v>43411</v>
      </c>
      <c r="C10421" t="s">
        <v>752</v>
      </c>
      <c r="D10421" t="s">
        <v>764</v>
      </c>
      <c r="E10421" t="s">
        <v>765</v>
      </c>
      <c r="F10421" t="s">
        <v>755</v>
      </c>
      <c r="G10421" t="s">
        <v>756</v>
      </c>
      <c r="H10421" t="s">
        <v>43412</v>
      </c>
      <c r="I10421" t="s">
        <v>1208</v>
      </c>
      <c r="J10421" t="s">
        <v>43413</v>
      </c>
      <c r="K10421" t="s">
        <v>12418</v>
      </c>
      <c r="L10421" s="8">
        <v>35278</v>
      </c>
      <c r="M10421" t="s">
        <v>58</v>
      </c>
      <c r="N10421" t="s">
        <v>77</v>
      </c>
      <c r="P10421" t="s">
        <v>1204</v>
      </c>
      <c r="Q10421" s="8">
        <v>27712</v>
      </c>
      <c r="R10421" t="s">
        <v>61</v>
      </c>
      <c r="S10421" s="8">
        <v>35278</v>
      </c>
      <c r="T10421" s="8">
        <v>48183</v>
      </c>
      <c r="U10421" t="s">
        <v>43414</v>
      </c>
      <c r="V10421" t="s">
        <v>12026</v>
      </c>
      <c r="W10421" t="s">
        <v>64</v>
      </c>
      <c r="X10421" t="s">
        <v>333</v>
      </c>
      <c r="Z10421">
        <v>-30000</v>
      </c>
      <c r="AB10421">
        <v>-2000</v>
      </c>
      <c r="AD10421">
        <v>5741000</v>
      </c>
      <c r="AE10421">
        <v>3517000</v>
      </c>
      <c r="AF10421">
        <v>4871000</v>
      </c>
      <c r="AG10421">
        <v>2</v>
      </c>
      <c r="AH10421">
        <v>1</v>
      </c>
      <c r="AI10421" t="s">
        <v>66</v>
      </c>
      <c r="AJ10421">
        <v>14129000</v>
      </c>
    </row>
    <row r="10422" spans="1:36" x14ac:dyDescent="0.25">
      <c r="A10422">
        <v>750019</v>
      </c>
      <c r="B10422" t="s">
        <v>43415</v>
      </c>
      <c r="C10422" t="s">
        <v>119</v>
      </c>
      <c r="D10422" t="s">
        <v>50</v>
      </c>
      <c r="E10422" t="s">
        <v>51</v>
      </c>
      <c r="F10422" t="s">
        <v>122</v>
      </c>
      <c r="G10422" t="s">
        <v>123</v>
      </c>
      <c r="H10422" t="s">
        <v>328</v>
      </c>
      <c r="I10422" t="s">
        <v>329</v>
      </c>
      <c r="J10422" t="s">
        <v>43416</v>
      </c>
      <c r="K10422" t="s">
        <v>2834</v>
      </c>
      <c r="L10422" s="8">
        <v>35278</v>
      </c>
      <c r="M10422" t="s">
        <v>58</v>
      </c>
      <c r="N10422" t="s">
        <v>59</v>
      </c>
      <c r="P10422" t="s">
        <v>6223</v>
      </c>
      <c r="Q10422" s="8">
        <v>27716</v>
      </c>
      <c r="R10422" t="s">
        <v>161</v>
      </c>
      <c r="S10422" s="8">
        <v>35278</v>
      </c>
      <c r="T10422" s="8">
        <v>48183</v>
      </c>
      <c r="U10422" t="s">
        <v>43417</v>
      </c>
      <c r="V10422" t="s">
        <v>1081</v>
      </c>
      <c r="W10422" t="s">
        <v>64</v>
      </c>
      <c r="X10422" t="s">
        <v>65</v>
      </c>
      <c r="Y10422">
        <v>-53000</v>
      </c>
      <c r="Z10422">
        <v>-30000</v>
      </c>
      <c r="AA10422">
        <v>-6667000</v>
      </c>
      <c r="AB10422">
        <v>-200000</v>
      </c>
      <c r="AD10422">
        <v>5852000</v>
      </c>
      <c r="AE10422">
        <v>3683000</v>
      </c>
      <c r="AF10422">
        <v>7818000</v>
      </c>
      <c r="AG10422">
        <v>2</v>
      </c>
      <c r="AH10422">
        <v>1</v>
      </c>
      <c r="AI10422" t="s">
        <v>66</v>
      </c>
      <c r="AJ10422">
        <v>17353000</v>
      </c>
    </row>
    <row r="10423" spans="1:36" x14ac:dyDescent="0.25">
      <c r="A10423">
        <v>750020</v>
      </c>
      <c r="B10423" t="s">
        <v>43418</v>
      </c>
      <c r="C10423" t="s">
        <v>752</v>
      </c>
      <c r="D10423" t="s">
        <v>5530</v>
      </c>
      <c r="E10423" t="s">
        <v>5531</v>
      </c>
      <c r="F10423" t="s">
        <v>755</v>
      </c>
      <c r="G10423" t="s">
        <v>756</v>
      </c>
      <c r="H10423" t="s">
        <v>8054</v>
      </c>
      <c r="I10423" t="s">
        <v>4722</v>
      </c>
      <c r="J10423" t="s">
        <v>43419</v>
      </c>
      <c r="K10423" t="s">
        <v>4724</v>
      </c>
      <c r="L10423" s="8">
        <v>35278</v>
      </c>
      <c r="M10423" t="s">
        <v>58</v>
      </c>
      <c r="N10423" t="s">
        <v>77</v>
      </c>
      <c r="P10423" t="s">
        <v>6223</v>
      </c>
      <c r="Q10423" s="8">
        <v>27723</v>
      </c>
      <c r="R10423" t="s">
        <v>161</v>
      </c>
      <c r="S10423" s="8">
        <v>35278</v>
      </c>
      <c r="T10423" s="8">
        <v>48183</v>
      </c>
      <c r="U10423" t="s">
        <v>43420</v>
      </c>
      <c r="V10423" t="s">
        <v>6223</v>
      </c>
      <c r="W10423" t="s">
        <v>3169</v>
      </c>
      <c r="X10423" t="s">
        <v>333</v>
      </c>
      <c r="Y10423">
        <v>-100000</v>
      </c>
      <c r="Z10423">
        <v>-30000</v>
      </c>
      <c r="AD10423">
        <v>6014000</v>
      </c>
      <c r="AE10423">
        <v>3784000</v>
      </c>
      <c r="AF10423">
        <v>6254400</v>
      </c>
      <c r="AG10423">
        <v>2</v>
      </c>
      <c r="AH10423">
        <v>26</v>
      </c>
      <c r="AI10423" t="s">
        <v>66</v>
      </c>
      <c r="AJ10423">
        <v>16052400</v>
      </c>
    </row>
    <row r="10424" spans="1:36" x14ac:dyDescent="0.25">
      <c r="A10424">
        <v>750022</v>
      </c>
      <c r="B10424" t="s">
        <v>43421</v>
      </c>
      <c r="C10424" t="s">
        <v>752</v>
      </c>
      <c r="D10424" t="s">
        <v>6225</v>
      </c>
      <c r="E10424" t="s">
        <v>6226</v>
      </c>
      <c r="F10424" t="s">
        <v>755</v>
      </c>
      <c r="G10424" t="s">
        <v>756</v>
      </c>
      <c r="H10424" t="s">
        <v>8927</v>
      </c>
      <c r="I10424" t="s">
        <v>985</v>
      </c>
      <c r="J10424" t="s">
        <v>43422</v>
      </c>
      <c r="K10424" t="s">
        <v>1418</v>
      </c>
      <c r="L10424" s="8">
        <v>35278</v>
      </c>
      <c r="M10424" t="s">
        <v>58</v>
      </c>
      <c r="N10424" t="s">
        <v>77</v>
      </c>
      <c r="P10424" t="s">
        <v>5503</v>
      </c>
      <c r="Q10424" s="8">
        <v>27439</v>
      </c>
      <c r="R10424" t="s">
        <v>61</v>
      </c>
      <c r="S10424" s="8">
        <v>35278</v>
      </c>
      <c r="T10424" s="8">
        <v>47908</v>
      </c>
      <c r="U10424" t="s">
        <v>43423</v>
      </c>
      <c r="V10424" t="s">
        <v>43424</v>
      </c>
      <c r="W10424" t="s">
        <v>64</v>
      </c>
      <c r="X10424" t="s">
        <v>259</v>
      </c>
      <c r="Z10424">
        <v>-30000</v>
      </c>
      <c r="AD10424">
        <v>5860000</v>
      </c>
      <c r="AE10424">
        <v>3689000</v>
      </c>
      <c r="AF10424">
        <v>4871000</v>
      </c>
      <c r="AG10424">
        <v>2</v>
      </c>
      <c r="AH10424">
        <v>1</v>
      </c>
      <c r="AI10424" t="s">
        <v>66</v>
      </c>
      <c r="AJ10424">
        <v>14420000</v>
      </c>
    </row>
    <row r="10425" spans="1:36" x14ac:dyDescent="0.25">
      <c r="A10425">
        <v>750023</v>
      </c>
      <c r="B10425" t="s">
        <v>43425</v>
      </c>
      <c r="C10425" t="s">
        <v>752</v>
      </c>
      <c r="D10425" t="s">
        <v>774</v>
      </c>
      <c r="E10425" t="s">
        <v>775</v>
      </c>
      <c r="F10425" t="s">
        <v>755</v>
      </c>
      <c r="G10425" t="s">
        <v>756</v>
      </c>
      <c r="H10425" t="s">
        <v>29340</v>
      </c>
      <c r="I10425" t="s">
        <v>1354</v>
      </c>
      <c r="J10425" t="s">
        <v>43426</v>
      </c>
      <c r="K10425" t="s">
        <v>19677</v>
      </c>
      <c r="L10425" s="8">
        <v>35278</v>
      </c>
      <c r="M10425" t="s">
        <v>58</v>
      </c>
      <c r="N10425" t="s">
        <v>77</v>
      </c>
      <c r="P10425" t="s">
        <v>1204</v>
      </c>
      <c r="Q10425" s="8">
        <v>27743</v>
      </c>
      <c r="R10425" t="s">
        <v>161</v>
      </c>
      <c r="S10425" s="8">
        <v>35278</v>
      </c>
      <c r="T10425" s="8">
        <v>48214</v>
      </c>
      <c r="U10425" t="s">
        <v>42459</v>
      </c>
      <c r="V10425" t="s">
        <v>1259</v>
      </c>
      <c r="W10425" t="s">
        <v>64</v>
      </c>
      <c r="X10425" t="s">
        <v>333</v>
      </c>
      <c r="Y10425">
        <v>-50000</v>
      </c>
      <c r="Z10425">
        <v>-30000</v>
      </c>
      <c r="AD10425">
        <v>6561000</v>
      </c>
      <c r="AE10425">
        <v>4124000</v>
      </c>
      <c r="AF10425">
        <v>4871000</v>
      </c>
      <c r="AG10425">
        <v>2</v>
      </c>
      <c r="AH10425">
        <v>1</v>
      </c>
      <c r="AI10425" t="s">
        <v>66</v>
      </c>
      <c r="AJ10425">
        <v>15556000</v>
      </c>
    </row>
    <row r="10426" spans="1:36" x14ac:dyDescent="0.25">
      <c r="A10426">
        <v>750024</v>
      </c>
      <c r="B10426" t="s">
        <v>43427</v>
      </c>
      <c r="C10426" t="s">
        <v>165</v>
      </c>
      <c r="D10426" t="s">
        <v>690</v>
      </c>
      <c r="E10426" t="s">
        <v>691</v>
      </c>
      <c r="F10426" t="s">
        <v>168</v>
      </c>
      <c r="G10426" t="s">
        <v>169</v>
      </c>
      <c r="H10426" t="s">
        <v>15945</v>
      </c>
      <c r="I10426" t="s">
        <v>1195</v>
      </c>
      <c r="J10426" t="s">
        <v>43428</v>
      </c>
      <c r="K10426" t="s">
        <v>3010</v>
      </c>
      <c r="L10426" s="8">
        <v>35339</v>
      </c>
      <c r="M10426" t="s">
        <v>58</v>
      </c>
      <c r="N10426" t="s">
        <v>59</v>
      </c>
      <c r="P10426" t="s">
        <v>413</v>
      </c>
      <c r="Q10426" s="8">
        <v>27447</v>
      </c>
      <c r="R10426" t="s">
        <v>61</v>
      </c>
      <c r="S10426" s="8">
        <v>35339</v>
      </c>
      <c r="T10426" s="8">
        <v>47908</v>
      </c>
      <c r="U10426" t="s">
        <v>43429</v>
      </c>
      <c r="V10426" t="s">
        <v>413</v>
      </c>
      <c r="W10426" t="s">
        <v>64</v>
      </c>
      <c r="X10426" t="s">
        <v>177</v>
      </c>
      <c r="Z10426">
        <v>-30000</v>
      </c>
      <c r="AD10426">
        <v>8514000</v>
      </c>
      <c r="AE10426">
        <v>5340000</v>
      </c>
      <c r="AF10426">
        <v>7818000</v>
      </c>
      <c r="AG10426">
        <v>2</v>
      </c>
      <c r="AH10426">
        <v>1</v>
      </c>
      <c r="AI10426" t="s">
        <v>66</v>
      </c>
      <c r="AJ10426">
        <v>21672000</v>
      </c>
    </row>
    <row r="10427" spans="1:36" x14ac:dyDescent="0.25">
      <c r="A10427">
        <v>750025</v>
      </c>
      <c r="B10427" t="s">
        <v>43430</v>
      </c>
      <c r="C10427" t="s">
        <v>165</v>
      </c>
      <c r="D10427" t="s">
        <v>203</v>
      </c>
      <c r="E10427" t="s">
        <v>204</v>
      </c>
      <c r="F10427" t="s">
        <v>168</v>
      </c>
      <c r="G10427" t="s">
        <v>169</v>
      </c>
      <c r="H10427" t="s">
        <v>5636</v>
      </c>
      <c r="I10427" t="s">
        <v>2070</v>
      </c>
      <c r="J10427" t="s">
        <v>43431</v>
      </c>
      <c r="K10427" t="s">
        <v>4835</v>
      </c>
      <c r="L10427" s="8">
        <v>35370</v>
      </c>
      <c r="M10427" t="s">
        <v>58</v>
      </c>
      <c r="N10427" t="s">
        <v>77</v>
      </c>
      <c r="P10427" t="s">
        <v>3085</v>
      </c>
      <c r="Q10427" s="8">
        <v>27420</v>
      </c>
      <c r="R10427" t="s">
        <v>61</v>
      </c>
      <c r="S10427" s="8">
        <v>35370</v>
      </c>
      <c r="T10427" s="8">
        <v>47880</v>
      </c>
      <c r="U10427" t="s">
        <v>43432</v>
      </c>
      <c r="V10427" t="s">
        <v>201</v>
      </c>
      <c r="W10427" t="s">
        <v>64</v>
      </c>
      <c r="X10427" t="s">
        <v>65</v>
      </c>
      <c r="Y10427">
        <v>-140000</v>
      </c>
      <c r="Z10427">
        <v>-30000</v>
      </c>
      <c r="AA10427">
        <v>-1480000</v>
      </c>
      <c r="AD10427">
        <v>8270000</v>
      </c>
      <c r="AE10427">
        <v>5047000</v>
      </c>
      <c r="AF10427">
        <v>4871000</v>
      </c>
      <c r="AG10427">
        <v>2</v>
      </c>
      <c r="AH10427">
        <v>1</v>
      </c>
      <c r="AI10427" t="s">
        <v>66</v>
      </c>
      <c r="AJ10427">
        <v>18188000</v>
      </c>
    </row>
    <row r="10428" spans="1:36" x14ac:dyDescent="0.25">
      <c r="A10428">
        <v>750026</v>
      </c>
      <c r="B10428" t="s">
        <v>43433</v>
      </c>
      <c r="C10428" t="s">
        <v>132</v>
      </c>
      <c r="D10428" t="s">
        <v>340</v>
      </c>
      <c r="E10428" t="s">
        <v>341</v>
      </c>
      <c r="F10428" t="s">
        <v>135</v>
      </c>
      <c r="G10428" t="s">
        <v>136</v>
      </c>
      <c r="H10428" t="s">
        <v>13361</v>
      </c>
      <c r="I10428" t="s">
        <v>329</v>
      </c>
      <c r="J10428" t="s">
        <v>43434</v>
      </c>
      <c r="K10428" t="s">
        <v>26206</v>
      </c>
      <c r="L10428" s="8">
        <v>35462</v>
      </c>
      <c r="M10428" t="s">
        <v>58</v>
      </c>
      <c r="N10428" t="s">
        <v>348</v>
      </c>
      <c r="P10428" t="s">
        <v>63</v>
      </c>
      <c r="Q10428" s="8">
        <v>27434</v>
      </c>
      <c r="R10428" t="s">
        <v>161</v>
      </c>
      <c r="S10428" s="8">
        <v>35462</v>
      </c>
      <c r="T10428" s="8">
        <v>47908</v>
      </c>
      <c r="U10428" t="s">
        <v>43435</v>
      </c>
      <c r="V10428" t="s">
        <v>63</v>
      </c>
      <c r="W10428" t="s">
        <v>64</v>
      </c>
      <c r="X10428" t="s">
        <v>65</v>
      </c>
      <c r="Z10428">
        <v>-30000</v>
      </c>
      <c r="AD10428">
        <v>10484000</v>
      </c>
      <c r="AE10428">
        <v>6327000</v>
      </c>
      <c r="AF10428">
        <v>18835600</v>
      </c>
      <c r="AG10428">
        <v>2</v>
      </c>
      <c r="AH10428">
        <v>1</v>
      </c>
      <c r="AI10428" t="s">
        <v>66</v>
      </c>
      <c r="AJ10428">
        <v>35646600</v>
      </c>
    </row>
    <row r="10429" spans="1:36" x14ac:dyDescent="0.25">
      <c r="A10429">
        <v>750027</v>
      </c>
      <c r="B10429" t="s">
        <v>43436</v>
      </c>
      <c r="C10429" t="s">
        <v>190</v>
      </c>
      <c r="D10429" t="s">
        <v>191</v>
      </c>
      <c r="E10429" t="s">
        <v>192</v>
      </c>
      <c r="F10429" t="s">
        <v>193</v>
      </c>
      <c r="G10429" t="s">
        <v>194</v>
      </c>
      <c r="H10429" t="s">
        <v>16399</v>
      </c>
      <c r="I10429" t="s">
        <v>148</v>
      </c>
      <c r="J10429" t="s">
        <v>43437</v>
      </c>
      <c r="K10429" t="s">
        <v>4729</v>
      </c>
      <c r="L10429" s="8">
        <v>35462</v>
      </c>
      <c r="M10429" t="s">
        <v>58</v>
      </c>
      <c r="N10429" t="s">
        <v>348</v>
      </c>
      <c r="P10429" t="s">
        <v>1314</v>
      </c>
      <c r="Q10429" s="8">
        <v>27750</v>
      </c>
      <c r="R10429" t="s">
        <v>61</v>
      </c>
      <c r="S10429" s="8">
        <v>35462</v>
      </c>
      <c r="T10429" s="8">
        <v>48214</v>
      </c>
      <c r="U10429" t="s">
        <v>43438</v>
      </c>
      <c r="V10429" t="s">
        <v>188</v>
      </c>
      <c r="W10429" t="s">
        <v>64</v>
      </c>
      <c r="X10429" t="s">
        <v>65</v>
      </c>
      <c r="Y10429">
        <v>-400000</v>
      </c>
      <c r="Z10429">
        <v>-30000</v>
      </c>
      <c r="AA10429">
        <v>-3750000</v>
      </c>
      <c r="AD10429">
        <v>10160000</v>
      </c>
      <c r="AE10429">
        <v>6191000</v>
      </c>
      <c r="AF10429">
        <v>18835600</v>
      </c>
      <c r="AG10429">
        <v>2</v>
      </c>
      <c r="AH10429">
        <v>1</v>
      </c>
      <c r="AI10429" t="s">
        <v>66</v>
      </c>
      <c r="AJ10429">
        <v>35186600</v>
      </c>
    </row>
    <row r="10430" spans="1:36" x14ac:dyDescent="0.25">
      <c r="A10430">
        <v>750028</v>
      </c>
      <c r="B10430" t="s">
        <v>43439</v>
      </c>
      <c r="C10430" t="s">
        <v>605</v>
      </c>
      <c r="D10430" t="s">
        <v>50</v>
      </c>
      <c r="E10430" t="s">
        <v>51</v>
      </c>
      <c r="F10430" t="s">
        <v>606</v>
      </c>
      <c r="G10430" t="s">
        <v>607</v>
      </c>
      <c r="H10430" t="s">
        <v>43440</v>
      </c>
      <c r="I10430" t="s">
        <v>13611</v>
      </c>
      <c r="J10430" t="s">
        <v>43441</v>
      </c>
      <c r="K10430" t="s">
        <v>18077</v>
      </c>
      <c r="L10430" s="8">
        <v>35521</v>
      </c>
      <c r="M10430" t="s">
        <v>58</v>
      </c>
      <c r="N10430" t="s">
        <v>59</v>
      </c>
      <c r="P10430" t="s">
        <v>1003</v>
      </c>
      <c r="Q10430" s="8">
        <v>27425</v>
      </c>
      <c r="R10430" t="s">
        <v>161</v>
      </c>
      <c r="S10430" s="8">
        <v>35521</v>
      </c>
      <c r="T10430" s="8">
        <v>47880</v>
      </c>
      <c r="U10430" t="s">
        <v>43442</v>
      </c>
      <c r="V10430" t="s">
        <v>130</v>
      </c>
      <c r="W10430" t="s">
        <v>64</v>
      </c>
      <c r="X10430" t="s">
        <v>65</v>
      </c>
      <c r="Y10430">
        <v>-30000</v>
      </c>
      <c r="Z10430">
        <v>-30000</v>
      </c>
      <c r="AC10430">
        <v>-4666667</v>
      </c>
      <c r="AD10430">
        <v>11667000</v>
      </c>
      <c r="AE10430">
        <v>7103000</v>
      </c>
      <c r="AF10430">
        <v>7818000</v>
      </c>
      <c r="AG10430">
        <v>2</v>
      </c>
      <c r="AH10430">
        <v>1</v>
      </c>
      <c r="AI10430" t="s">
        <v>66</v>
      </c>
      <c r="AJ10430">
        <v>26588000</v>
      </c>
    </row>
    <row r="10431" spans="1:36" x14ac:dyDescent="0.25">
      <c r="A10431">
        <v>750029</v>
      </c>
      <c r="B10431" t="s">
        <v>43443</v>
      </c>
      <c r="C10431" t="s">
        <v>100</v>
      </c>
      <c r="D10431" t="s">
        <v>212</v>
      </c>
      <c r="E10431" t="s">
        <v>213</v>
      </c>
      <c r="F10431" t="s">
        <v>103</v>
      </c>
      <c r="G10431" t="s">
        <v>104</v>
      </c>
      <c r="H10431" t="s">
        <v>22170</v>
      </c>
      <c r="I10431" t="s">
        <v>2119</v>
      </c>
      <c r="J10431" t="s">
        <v>43444</v>
      </c>
      <c r="K10431" t="s">
        <v>3040</v>
      </c>
      <c r="L10431" s="8">
        <v>35521</v>
      </c>
      <c r="M10431" t="s">
        <v>58</v>
      </c>
      <c r="N10431" t="s">
        <v>59</v>
      </c>
      <c r="P10431" t="s">
        <v>3085</v>
      </c>
      <c r="Q10431" s="8">
        <v>27449</v>
      </c>
      <c r="R10431" t="s">
        <v>61</v>
      </c>
      <c r="S10431" s="8">
        <v>35521</v>
      </c>
      <c r="T10431" s="8">
        <v>47908</v>
      </c>
      <c r="U10431" t="s">
        <v>43445</v>
      </c>
      <c r="V10431" t="s">
        <v>219</v>
      </c>
      <c r="W10431" t="s">
        <v>64</v>
      </c>
      <c r="X10431" t="s">
        <v>65</v>
      </c>
      <c r="Z10431">
        <v>-30000</v>
      </c>
      <c r="AA10431">
        <v>-7500000</v>
      </c>
      <c r="AC10431">
        <v>-1888889</v>
      </c>
      <c r="AD10431">
        <v>9954000</v>
      </c>
      <c r="AE10431">
        <v>6066000</v>
      </c>
      <c r="AF10431">
        <v>7818000</v>
      </c>
      <c r="AG10431">
        <v>2</v>
      </c>
      <c r="AH10431">
        <v>1</v>
      </c>
      <c r="AI10431" t="s">
        <v>66</v>
      </c>
      <c r="AJ10431">
        <v>23838000</v>
      </c>
    </row>
    <row r="10432" spans="1:36" x14ac:dyDescent="0.25">
      <c r="A10432">
        <v>750030</v>
      </c>
      <c r="B10432" t="s">
        <v>43446</v>
      </c>
      <c r="C10432" t="s">
        <v>317</v>
      </c>
      <c r="D10432" t="s">
        <v>50</v>
      </c>
      <c r="E10432" t="s">
        <v>51</v>
      </c>
      <c r="F10432" t="s">
        <v>1269</v>
      </c>
      <c r="G10432" t="s">
        <v>1270</v>
      </c>
      <c r="H10432" t="s">
        <v>43447</v>
      </c>
      <c r="I10432" t="s">
        <v>43448</v>
      </c>
      <c r="J10432" t="s">
        <v>43449</v>
      </c>
      <c r="K10432" t="s">
        <v>43450</v>
      </c>
      <c r="L10432" s="8">
        <v>35521</v>
      </c>
      <c r="M10432" t="s">
        <v>58</v>
      </c>
      <c r="N10432" t="s">
        <v>59</v>
      </c>
      <c r="P10432" t="s">
        <v>219</v>
      </c>
      <c r="Q10432" s="8">
        <v>27456</v>
      </c>
      <c r="R10432" t="s">
        <v>161</v>
      </c>
      <c r="S10432" s="8">
        <v>35521</v>
      </c>
      <c r="T10432" s="8">
        <v>47939</v>
      </c>
      <c r="U10432" t="s">
        <v>43451</v>
      </c>
      <c r="V10432" t="s">
        <v>726</v>
      </c>
      <c r="W10432" t="s">
        <v>64</v>
      </c>
      <c r="X10432" t="s">
        <v>65</v>
      </c>
      <c r="Y10432">
        <v>-30000</v>
      </c>
      <c r="Z10432">
        <v>-30000</v>
      </c>
      <c r="AD10432">
        <v>8689000</v>
      </c>
      <c r="AE10432">
        <v>5448000</v>
      </c>
      <c r="AF10432">
        <v>7818000</v>
      </c>
      <c r="AG10432">
        <v>2</v>
      </c>
      <c r="AH10432">
        <v>1</v>
      </c>
      <c r="AI10432" t="s">
        <v>66</v>
      </c>
      <c r="AJ10432">
        <v>21955000</v>
      </c>
    </row>
    <row r="10433" spans="1:36" x14ac:dyDescent="0.25">
      <c r="A10433">
        <v>750031</v>
      </c>
      <c r="B10433" t="s">
        <v>43452</v>
      </c>
      <c r="C10433" t="s">
        <v>317</v>
      </c>
      <c r="D10433" t="s">
        <v>340</v>
      </c>
      <c r="E10433" t="s">
        <v>341</v>
      </c>
      <c r="F10433" t="s">
        <v>1269</v>
      </c>
      <c r="G10433" t="s">
        <v>1270</v>
      </c>
      <c r="H10433" t="s">
        <v>43453</v>
      </c>
      <c r="I10433" t="s">
        <v>43454</v>
      </c>
      <c r="J10433" t="s">
        <v>43455</v>
      </c>
      <c r="K10433" t="s">
        <v>43456</v>
      </c>
      <c r="L10433" s="8">
        <v>35521</v>
      </c>
      <c r="M10433" t="s">
        <v>58</v>
      </c>
      <c r="N10433" t="s">
        <v>59</v>
      </c>
      <c r="P10433" t="s">
        <v>1164</v>
      </c>
      <c r="Q10433" s="8">
        <v>27527</v>
      </c>
      <c r="R10433" t="s">
        <v>61</v>
      </c>
      <c r="S10433" s="8">
        <v>35521</v>
      </c>
      <c r="T10433" s="8">
        <v>48000</v>
      </c>
      <c r="U10433" t="s">
        <v>43457</v>
      </c>
      <c r="V10433" t="s">
        <v>3472</v>
      </c>
      <c r="W10433" t="s">
        <v>64</v>
      </c>
      <c r="X10433" t="s">
        <v>65</v>
      </c>
      <c r="Y10433">
        <v>-100000</v>
      </c>
      <c r="Z10433">
        <v>-30000</v>
      </c>
      <c r="AD10433">
        <v>10545000</v>
      </c>
      <c r="AE10433">
        <v>6423000</v>
      </c>
      <c r="AF10433">
        <v>7818000</v>
      </c>
      <c r="AG10433">
        <v>2</v>
      </c>
      <c r="AH10433">
        <v>1</v>
      </c>
      <c r="AI10433" t="s">
        <v>66</v>
      </c>
      <c r="AJ10433">
        <v>24786000</v>
      </c>
    </row>
    <row r="10434" spans="1:36" x14ac:dyDescent="0.25">
      <c r="A10434">
        <v>750032</v>
      </c>
      <c r="B10434" t="s">
        <v>43458</v>
      </c>
      <c r="C10434" t="s">
        <v>605</v>
      </c>
      <c r="D10434" t="s">
        <v>50</v>
      </c>
      <c r="E10434" t="s">
        <v>51</v>
      </c>
      <c r="F10434" t="s">
        <v>4897</v>
      </c>
      <c r="G10434" t="s">
        <v>4898</v>
      </c>
      <c r="H10434" t="s">
        <v>43459</v>
      </c>
      <c r="I10434" t="s">
        <v>43460</v>
      </c>
      <c r="J10434" t="s">
        <v>43461</v>
      </c>
      <c r="K10434" t="s">
        <v>43462</v>
      </c>
      <c r="L10434" s="8">
        <v>35612</v>
      </c>
      <c r="M10434" t="s">
        <v>58</v>
      </c>
      <c r="N10434" t="s">
        <v>59</v>
      </c>
      <c r="P10434" t="s">
        <v>63</v>
      </c>
      <c r="Q10434" s="8">
        <v>27467</v>
      </c>
      <c r="R10434" t="s">
        <v>61</v>
      </c>
      <c r="S10434" s="8">
        <v>35612</v>
      </c>
      <c r="T10434" s="8">
        <v>47939</v>
      </c>
      <c r="U10434" t="s">
        <v>43463</v>
      </c>
      <c r="V10434" t="s">
        <v>43464</v>
      </c>
      <c r="W10434" t="s">
        <v>64</v>
      </c>
      <c r="X10434" t="s">
        <v>65</v>
      </c>
      <c r="Z10434">
        <v>-30000</v>
      </c>
      <c r="AD10434">
        <v>11826000</v>
      </c>
      <c r="AE10434">
        <v>6865000</v>
      </c>
      <c r="AF10434">
        <v>7818000</v>
      </c>
      <c r="AG10434">
        <v>2</v>
      </c>
      <c r="AH10434">
        <v>1</v>
      </c>
      <c r="AI10434" t="s">
        <v>66</v>
      </c>
      <c r="AJ10434">
        <v>26509000</v>
      </c>
    </row>
    <row r="10435" spans="1:36" x14ac:dyDescent="0.25">
      <c r="A10435">
        <v>750033</v>
      </c>
      <c r="B10435" t="s">
        <v>43465</v>
      </c>
      <c r="C10435" t="s">
        <v>605</v>
      </c>
      <c r="D10435" t="s">
        <v>50</v>
      </c>
      <c r="E10435" t="s">
        <v>51</v>
      </c>
      <c r="F10435" t="s">
        <v>606</v>
      </c>
      <c r="G10435" t="s">
        <v>607</v>
      </c>
      <c r="H10435" t="s">
        <v>2459</v>
      </c>
      <c r="I10435" t="s">
        <v>2460</v>
      </c>
      <c r="J10435" t="s">
        <v>43466</v>
      </c>
      <c r="K10435" t="s">
        <v>3167</v>
      </c>
      <c r="L10435" s="8">
        <v>35704</v>
      </c>
      <c r="M10435" t="s">
        <v>58</v>
      </c>
      <c r="N10435" t="s">
        <v>59</v>
      </c>
      <c r="P10435" t="s">
        <v>78</v>
      </c>
      <c r="Q10435" s="8">
        <v>27415</v>
      </c>
      <c r="R10435" t="s">
        <v>61</v>
      </c>
      <c r="S10435" s="8">
        <v>35704</v>
      </c>
      <c r="T10435" s="8">
        <v>47880</v>
      </c>
      <c r="U10435" t="s">
        <v>43467</v>
      </c>
      <c r="V10435" t="s">
        <v>513</v>
      </c>
      <c r="W10435" t="s">
        <v>64</v>
      </c>
      <c r="X10435" t="s">
        <v>65</v>
      </c>
      <c r="Y10435">
        <v>-100000</v>
      </c>
      <c r="Z10435">
        <v>-30000</v>
      </c>
      <c r="AD10435">
        <v>9166000</v>
      </c>
      <c r="AE10435">
        <v>5589000</v>
      </c>
      <c r="AF10435">
        <v>7818000</v>
      </c>
      <c r="AG10435">
        <v>2</v>
      </c>
      <c r="AH10435">
        <v>1</v>
      </c>
      <c r="AI10435" t="s">
        <v>66</v>
      </c>
      <c r="AJ10435">
        <v>22573000</v>
      </c>
    </row>
    <row r="10436" spans="1:36" x14ac:dyDescent="0.25">
      <c r="A10436">
        <v>750034</v>
      </c>
      <c r="B10436" t="s">
        <v>43468</v>
      </c>
      <c r="C10436" t="s">
        <v>317</v>
      </c>
      <c r="D10436" t="s">
        <v>340</v>
      </c>
      <c r="E10436" t="s">
        <v>341</v>
      </c>
      <c r="F10436" t="s">
        <v>1269</v>
      </c>
      <c r="G10436" t="s">
        <v>1270</v>
      </c>
      <c r="H10436" t="s">
        <v>25466</v>
      </c>
      <c r="I10436" t="s">
        <v>25467</v>
      </c>
      <c r="J10436" t="s">
        <v>43469</v>
      </c>
      <c r="K10436" t="s">
        <v>43470</v>
      </c>
      <c r="L10436" s="8">
        <v>35704</v>
      </c>
      <c r="M10436" t="s">
        <v>58</v>
      </c>
      <c r="N10436" t="s">
        <v>59</v>
      </c>
      <c r="P10436" t="s">
        <v>43471</v>
      </c>
      <c r="Q10436" s="8">
        <v>27417</v>
      </c>
      <c r="R10436" t="s">
        <v>61</v>
      </c>
      <c r="S10436" s="8">
        <v>35704</v>
      </c>
      <c r="T10436" s="8">
        <v>47880</v>
      </c>
      <c r="U10436" t="s">
        <v>43472</v>
      </c>
      <c r="V10436" t="s">
        <v>63</v>
      </c>
      <c r="W10436" t="s">
        <v>64</v>
      </c>
      <c r="X10436" t="s">
        <v>65</v>
      </c>
      <c r="Y10436">
        <v>-100000</v>
      </c>
      <c r="Z10436">
        <v>-30000</v>
      </c>
      <c r="AD10436">
        <v>11058000</v>
      </c>
      <c r="AE10436">
        <v>6734000</v>
      </c>
      <c r="AF10436">
        <v>7818000</v>
      </c>
      <c r="AG10436">
        <v>2</v>
      </c>
      <c r="AH10436">
        <v>1</v>
      </c>
      <c r="AI10436" t="s">
        <v>66</v>
      </c>
      <c r="AJ10436">
        <v>25610000</v>
      </c>
    </row>
    <row r="10437" spans="1:36" x14ac:dyDescent="0.25">
      <c r="A10437">
        <v>750035</v>
      </c>
      <c r="B10437" t="s">
        <v>43473</v>
      </c>
      <c r="C10437" t="s">
        <v>49</v>
      </c>
      <c r="D10437" t="s">
        <v>154</v>
      </c>
      <c r="E10437" t="s">
        <v>155</v>
      </c>
      <c r="F10437" t="s">
        <v>39491</v>
      </c>
      <c r="G10437" t="s">
        <v>39492</v>
      </c>
      <c r="H10437" t="s">
        <v>43474</v>
      </c>
      <c r="I10437" t="s">
        <v>43475</v>
      </c>
      <c r="J10437" t="s">
        <v>43476</v>
      </c>
      <c r="K10437" t="s">
        <v>43477</v>
      </c>
      <c r="L10437" s="8">
        <v>35855</v>
      </c>
      <c r="M10437" t="s">
        <v>58</v>
      </c>
      <c r="N10437" t="s">
        <v>59</v>
      </c>
      <c r="P10437" t="s">
        <v>4758</v>
      </c>
      <c r="Q10437" s="8">
        <v>27448</v>
      </c>
      <c r="R10437" t="s">
        <v>61</v>
      </c>
      <c r="S10437" s="8">
        <v>35855</v>
      </c>
      <c r="T10437" s="8">
        <v>47908</v>
      </c>
      <c r="U10437" t="s">
        <v>43478</v>
      </c>
      <c r="V10437" t="s">
        <v>163</v>
      </c>
      <c r="W10437" t="s">
        <v>39498</v>
      </c>
      <c r="X10437" t="s">
        <v>65</v>
      </c>
      <c r="Y10437">
        <v>-290000</v>
      </c>
      <c r="Z10437">
        <v>-30000</v>
      </c>
      <c r="AD10437">
        <v>9164000</v>
      </c>
      <c r="AE10437">
        <v>5588000</v>
      </c>
      <c r="AF10437">
        <v>7818000</v>
      </c>
      <c r="AG10437">
        <v>2</v>
      </c>
      <c r="AH10437">
        <v>22</v>
      </c>
      <c r="AI10437" t="s">
        <v>66</v>
      </c>
      <c r="AJ10437">
        <v>22570000</v>
      </c>
    </row>
    <row r="10438" spans="1:36" x14ac:dyDescent="0.25">
      <c r="A10438">
        <v>750036</v>
      </c>
      <c r="B10438" t="s">
        <v>43479</v>
      </c>
      <c r="C10438" t="s">
        <v>49</v>
      </c>
      <c r="D10438" t="s">
        <v>340</v>
      </c>
      <c r="E10438" t="s">
        <v>341</v>
      </c>
      <c r="F10438" t="s">
        <v>3630</v>
      </c>
      <c r="G10438" t="s">
        <v>3631</v>
      </c>
      <c r="H10438" t="s">
        <v>25256</v>
      </c>
      <c r="I10438" t="s">
        <v>25257</v>
      </c>
      <c r="J10438" t="s">
        <v>43480</v>
      </c>
      <c r="K10438" t="s">
        <v>25259</v>
      </c>
      <c r="L10438" s="8">
        <v>35855</v>
      </c>
      <c r="M10438" t="s">
        <v>58</v>
      </c>
      <c r="N10438" t="s">
        <v>77</v>
      </c>
      <c r="P10438" t="s">
        <v>186</v>
      </c>
      <c r="Q10438" s="8">
        <v>27628</v>
      </c>
      <c r="R10438" t="s">
        <v>161</v>
      </c>
      <c r="S10438" s="8">
        <v>35855</v>
      </c>
      <c r="T10438" s="8">
        <v>48092</v>
      </c>
      <c r="U10438" t="s">
        <v>43481</v>
      </c>
      <c r="V10438" t="s">
        <v>615</v>
      </c>
      <c r="W10438" t="s">
        <v>64</v>
      </c>
      <c r="X10438" t="s">
        <v>65</v>
      </c>
      <c r="Z10438">
        <v>-30000</v>
      </c>
      <c r="AD10438">
        <v>7085000</v>
      </c>
      <c r="AE10438">
        <v>4330000</v>
      </c>
      <c r="AF10438">
        <v>4871000</v>
      </c>
      <c r="AG10438">
        <v>2</v>
      </c>
      <c r="AH10438">
        <v>1</v>
      </c>
      <c r="AI10438" t="s">
        <v>66</v>
      </c>
      <c r="AJ10438">
        <v>16286000</v>
      </c>
    </row>
    <row r="10439" spans="1:36" x14ac:dyDescent="0.25">
      <c r="A10439">
        <v>750038</v>
      </c>
      <c r="B10439" t="s">
        <v>43482</v>
      </c>
      <c r="C10439" t="s">
        <v>165</v>
      </c>
      <c r="D10439" t="s">
        <v>203</v>
      </c>
      <c r="E10439" t="s">
        <v>204</v>
      </c>
      <c r="F10439" t="s">
        <v>168</v>
      </c>
      <c r="G10439" t="s">
        <v>169</v>
      </c>
      <c r="H10439" t="s">
        <v>14039</v>
      </c>
      <c r="I10439" t="s">
        <v>14040</v>
      </c>
      <c r="J10439" t="s">
        <v>43483</v>
      </c>
      <c r="K10439" t="s">
        <v>30435</v>
      </c>
      <c r="L10439" s="8">
        <v>35886</v>
      </c>
      <c r="M10439" t="s">
        <v>58</v>
      </c>
      <c r="N10439" t="s">
        <v>59</v>
      </c>
      <c r="P10439" t="s">
        <v>174</v>
      </c>
      <c r="Q10439" s="8">
        <v>27418</v>
      </c>
      <c r="R10439" t="s">
        <v>61</v>
      </c>
      <c r="S10439" s="8">
        <v>35886</v>
      </c>
      <c r="T10439" s="8">
        <v>47880</v>
      </c>
      <c r="U10439" t="s">
        <v>43484</v>
      </c>
      <c r="V10439" t="s">
        <v>174</v>
      </c>
      <c r="W10439" t="s">
        <v>64</v>
      </c>
      <c r="X10439" t="s">
        <v>177</v>
      </c>
      <c r="Y10439">
        <v>-250000</v>
      </c>
      <c r="Z10439">
        <v>-30000</v>
      </c>
      <c r="AB10439">
        <v>-100000</v>
      </c>
      <c r="AD10439">
        <v>8239000</v>
      </c>
      <c r="AE10439">
        <v>5168000</v>
      </c>
      <c r="AF10439">
        <v>7818000</v>
      </c>
      <c r="AG10439">
        <v>2</v>
      </c>
      <c r="AH10439">
        <v>1</v>
      </c>
      <c r="AI10439" t="s">
        <v>66</v>
      </c>
      <c r="AJ10439">
        <v>21225000</v>
      </c>
    </row>
    <row r="10440" spans="1:36" x14ac:dyDescent="0.25">
      <c r="A10440">
        <v>750040</v>
      </c>
      <c r="B10440" t="s">
        <v>43485</v>
      </c>
      <c r="C10440" t="s">
        <v>752</v>
      </c>
      <c r="D10440" t="s">
        <v>5530</v>
      </c>
      <c r="E10440" t="s">
        <v>5531</v>
      </c>
      <c r="F10440" t="s">
        <v>755</v>
      </c>
      <c r="G10440" t="s">
        <v>756</v>
      </c>
      <c r="H10440" t="s">
        <v>9682</v>
      </c>
      <c r="I10440" t="s">
        <v>1195</v>
      </c>
      <c r="J10440" t="s">
        <v>43486</v>
      </c>
      <c r="K10440" t="s">
        <v>19677</v>
      </c>
      <c r="L10440" s="8">
        <v>35977</v>
      </c>
      <c r="M10440" t="s">
        <v>58</v>
      </c>
      <c r="N10440" t="s">
        <v>77</v>
      </c>
      <c r="P10440" t="s">
        <v>6223</v>
      </c>
      <c r="Q10440" s="8">
        <v>27605</v>
      </c>
      <c r="R10440" t="s">
        <v>61</v>
      </c>
      <c r="S10440" s="8">
        <v>36434</v>
      </c>
      <c r="T10440" s="8">
        <v>48061</v>
      </c>
      <c r="U10440" t="s">
        <v>43487</v>
      </c>
      <c r="V10440" t="s">
        <v>6223</v>
      </c>
      <c r="W10440" t="s">
        <v>64</v>
      </c>
      <c r="X10440" t="s">
        <v>333</v>
      </c>
      <c r="Y10440">
        <v>-100000</v>
      </c>
      <c r="Z10440">
        <v>-30000</v>
      </c>
      <c r="AD10440">
        <v>6649000</v>
      </c>
      <c r="AE10440">
        <v>3954000</v>
      </c>
      <c r="AF10440">
        <v>4871000</v>
      </c>
      <c r="AG10440">
        <v>2</v>
      </c>
      <c r="AH10440">
        <v>1</v>
      </c>
      <c r="AI10440" t="s">
        <v>66</v>
      </c>
      <c r="AJ10440">
        <v>15474000</v>
      </c>
    </row>
    <row r="10441" spans="1:36" x14ac:dyDescent="0.25">
      <c r="A10441">
        <v>750041</v>
      </c>
      <c r="B10441" t="s">
        <v>43488</v>
      </c>
      <c r="C10441" t="s">
        <v>165</v>
      </c>
      <c r="D10441" t="s">
        <v>5630</v>
      </c>
      <c r="E10441" t="s">
        <v>5631</v>
      </c>
      <c r="F10441" t="s">
        <v>168</v>
      </c>
      <c r="G10441" t="s">
        <v>169</v>
      </c>
      <c r="H10441" t="s">
        <v>17734</v>
      </c>
      <c r="I10441" t="s">
        <v>17735</v>
      </c>
      <c r="J10441" t="s">
        <v>43489</v>
      </c>
      <c r="K10441" t="s">
        <v>43490</v>
      </c>
      <c r="L10441" s="8">
        <v>35977</v>
      </c>
      <c r="M10441" t="s">
        <v>58</v>
      </c>
      <c r="N10441" t="s">
        <v>185</v>
      </c>
      <c r="P10441" t="s">
        <v>4093</v>
      </c>
      <c r="Q10441" s="8">
        <v>27651</v>
      </c>
      <c r="R10441" t="s">
        <v>61</v>
      </c>
      <c r="S10441" s="8">
        <v>35977</v>
      </c>
      <c r="T10441" s="8">
        <v>48122</v>
      </c>
      <c r="U10441" t="s">
        <v>43491</v>
      </c>
      <c r="V10441" t="s">
        <v>762</v>
      </c>
      <c r="W10441" t="s">
        <v>64</v>
      </c>
      <c r="X10441" t="s">
        <v>259</v>
      </c>
      <c r="Y10441">
        <v>-50000</v>
      </c>
      <c r="Z10441">
        <v>-30000</v>
      </c>
      <c r="AD10441">
        <v>5185000</v>
      </c>
      <c r="AE10441">
        <v>3180000</v>
      </c>
      <c r="AF10441">
        <v>2895000</v>
      </c>
      <c r="AG10441">
        <v>2</v>
      </c>
      <c r="AH10441">
        <v>1</v>
      </c>
      <c r="AI10441" t="s">
        <v>66</v>
      </c>
      <c r="AJ10441">
        <v>11260000</v>
      </c>
    </row>
    <row r="10442" spans="1:36" x14ac:dyDescent="0.25">
      <c r="A10442">
        <v>750043</v>
      </c>
      <c r="B10442" t="s">
        <v>43492</v>
      </c>
      <c r="C10442" t="s">
        <v>752</v>
      </c>
      <c r="D10442" t="s">
        <v>5530</v>
      </c>
      <c r="E10442" t="s">
        <v>5531</v>
      </c>
      <c r="F10442" t="s">
        <v>755</v>
      </c>
      <c r="G10442" t="s">
        <v>756</v>
      </c>
      <c r="H10442" t="s">
        <v>37932</v>
      </c>
      <c r="I10442" t="s">
        <v>621</v>
      </c>
      <c r="J10442" t="s">
        <v>43493</v>
      </c>
      <c r="K10442" t="s">
        <v>623</v>
      </c>
      <c r="L10442" s="8">
        <v>35977</v>
      </c>
      <c r="M10442" t="s">
        <v>58</v>
      </c>
      <c r="N10442" t="s">
        <v>77</v>
      </c>
      <c r="P10442" t="s">
        <v>1865</v>
      </c>
      <c r="Q10442" s="8">
        <v>27749</v>
      </c>
      <c r="R10442" t="s">
        <v>61</v>
      </c>
      <c r="S10442" s="8">
        <v>35977</v>
      </c>
      <c r="T10442" s="8">
        <v>48214</v>
      </c>
      <c r="U10442" t="s">
        <v>43494</v>
      </c>
      <c r="V10442" t="s">
        <v>1259</v>
      </c>
      <c r="W10442" t="s">
        <v>64</v>
      </c>
      <c r="X10442" t="s">
        <v>333</v>
      </c>
      <c r="Z10442">
        <v>-30000</v>
      </c>
      <c r="AA10442">
        <v>-2515000</v>
      </c>
      <c r="AD10442">
        <v>6533000</v>
      </c>
      <c r="AE10442">
        <v>4107000</v>
      </c>
      <c r="AF10442">
        <v>4871000</v>
      </c>
      <c r="AG10442">
        <v>2</v>
      </c>
      <c r="AH10442">
        <v>1</v>
      </c>
      <c r="AI10442" t="s">
        <v>66</v>
      </c>
      <c r="AJ10442">
        <v>15511000</v>
      </c>
    </row>
    <row r="10443" spans="1:36" x14ac:dyDescent="0.25">
      <c r="A10443">
        <v>750044</v>
      </c>
      <c r="B10443" t="s">
        <v>43495</v>
      </c>
      <c r="C10443" t="s">
        <v>752</v>
      </c>
      <c r="D10443" t="s">
        <v>1026</v>
      </c>
      <c r="E10443" t="s">
        <v>1027</v>
      </c>
      <c r="F10443" t="s">
        <v>755</v>
      </c>
      <c r="G10443" t="s">
        <v>756</v>
      </c>
      <c r="H10443" t="s">
        <v>17329</v>
      </c>
      <c r="I10443" t="s">
        <v>985</v>
      </c>
      <c r="J10443" t="s">
        <v>43496</v>
      </c>
      <c r="K10443" t="s">
        <v>1418</v>
      </c>
      <c r="L10443" s="8">
        <v>35977</v>
      </c>
      <c r="M10443" t="s">
        <v>58</v>
      </c>
      <c r="N10443" t="s">
        <v>77</v>
      </c>
      <c r="P10443" t="s">
        <v>5535</v>
      </c>
      <c r="Q10443" s="8">
        <v>27750</v>
      </c>
      <c r="R10443" t="s">
        <v>61</v>
      </c>
      <c r="S10443" s="8">
        <v>35977</v>
      </c>
      <c r="T10443" s="8">
        <v>48214</v>
      </c>
      <c r="U10443" t="s">
        <v>43497</v>
      </c>
      <c r="V10443" t="s">
        <v>11991</v>
      </c>
      <c r="W10443" t="s">
        <v>64</v>
      </c>
      <c r="X10443" t="s">
        <v>259</v>
      </c>
      <c r="Y10443">
        <v>-100000</v>
      </c>
      <c r="Z10443">
        <v>-30000</v>
      </c>
      <c r="AD10443">
        <v>5316000</v>
      </c>
      <c r="AE10443">
        <v>3350000</v>
      </c>
      <c r="AF10443">
        <v>4871000</v>
      </c>
      <c r="AG10443">
        <v>2</v>
      </c>
      <c r="AH10443">
        <v>1</v>
      </c>
      <c r="AI10443" t="s">
        <v>66</v>
      </c>
      <c r="AJ10443">
        <v>13537000</v>
      </c>
    </row>
    <row r="10444" spans="1:36" x14ac:dyDescent="0.25">
      <c r="A10444">
        <v>750045</v>
      </c>
      <c r="B10444" t="s">
        <v>43498</v>
      </c>
      <c r="C10444" t="s">
        <v>317</v>
      </c>
      <c r="D10444" t="s">
        <v>50</v>
      </c>
      <c r="E10444" t="s">
        <v>51</v>
      </c>
      <c r="F10444" t="s">
        <v>12091</v>
      </c>
      <c r="G10444" t="s">
        <v>12092</v>
      </c>
      <c r="H10444" t="s">
        <v>39097</v>
      </c>
      <c r="I10444" t="s">
        <v>39098</v>
      </c>
      <c r="J10444" t="s">
        <v>43499</v>
      </c>
      <c r="K10444" t="s">
        <v>43500</v>
      </c>
      <c r="L10444" s="8">
        <v>36039</v>
      </c>
      <c r="M10444" t="s">
        <v>58</v>
      </c>
      <c r="N10444" t="s">
        <v>348</v>
      </c>
      <c r="P10444" t="s">
        <v>1570</v>
      </c>
      <c r="Q10444" s="8">
        <v>27409</v>
      </c>
      <c r="R10444" t="s">
        <v>61</v>
      </c>
      <c r="S10444" s="8">
        <v>36039</v>
      </c>
      <c r="T10444" s="8">
        <v>47880</v>
      </c>
      <c r="U10444" t="s">
        <v>43501</v>
      </c>
      <c r="V10444" t="s">
        <v>499</v>
      </c>
      <c r="W10444" t="s">
        <v>64</v>
      </c>
      <c r="X10444" t="s">
        <v>65</v>
      </c>
      <c r="Y10444">
        <v>-75000</v>
      </c>
      <c r="Z10444">
        <v>-30000</v>
      </c>
      <c r="AD10444">
        <v>12390000</v>
      </c>
      <c r="AE10444">
        <v>7749000</v>
      </c>
      <c r="AF10444">
        <v>18835600</v>
      </c>
      <c r="AG10444">
        <v>2</v>
      </c>
      <c r="AH10444">
        <v>1</v>
      </c>
      <c r="AI10444" t="s">
        <v>66</v>
      </c>
      <c r="AJ10444">
        <v>38974600</v>
      </c>
    </row>
    <row r="10445" spans="1:36" x14ac:dyDescent="0.25">
      <c r="A10445">
        <v>750046</v>
      </c>
      <c r="B10445" t="s">
        <v>43502</v>
      </c>
      <c r="C10445" t="s">
        <v>317</v>
      </c>
      <c r="D10445" t="s">
        <v>50</v>
      </c>
      <c r="E10445" t="s">
        <v>51</v>
      </c>
      <c r="F10445" t="s">
        <v>12091</v>
      </c>
      <c r="G10445" t="s">
        <v>12092</v>
      </c>
      <c r="H10445" t="s">
        <v>33466</v>
      </c>
      <c r="I10445" t="s">
        <v>33467</v>
      </c>
      <c r="J10445" t="s">
        <v>43503</v>
      </c>
      <c r="K10445" t="s">
        <v>43504</v>
      </c>
      <c r="L10445" s="8">
        <v>36130</v>
      </c>
      <c r="M10445" t="s">
        <v>58</v>
      </c>
      <c r="N10445" t="s">
        <v>348</v>
      </c>
      <c r="P10445" t="s">
        <v>199</v>
      </c>
      <c r="Q10445" s="8">
        <v>27442</v>
      </c>
      <c r="R10445" t="s">
        <v>61</v>
      </c>
      <c r="S10445" s="8">
        <v>36130</v>
      </c>
      <c r="T10445" s="8">
        <v>47908</v>
      </c>
      <c r="U10445" t="s">
        <v>43505</v>
      </c>
      <c r="V10445" t="s">
        <v>63</v>
      </c>
      <c r="W10445" t="s">
        <v>64</v>
      </c>
      <c r="X10445" t="s">
        <v>65</v>
      </c>
      <c r="Y10445">
        <v>-100000</v>
      </c>
      <c r="Z10445">
        <v>-30000</v>
      </c>
      <c r="AA10445">
        <v>-7038000</v>
      </c>
      <c r="AD10445">
        <v>9882000</v>
      </c>
      <c r="AE10445">
        <v>6021000</v>
      </c>
      <c r="AF10445">
        <v>18835600</v>
      </c>
      <c r="AG10445">
        <v>2</v>
      </c>
      <c r="AH10445">
        <v>1</v>
      </c>
      <c r="AI10445" t="s">
        <v>66</v>
      </c>
      <c r="AJ10445">
        <v>34738600</v>
      </c>
    </row>
    <row r="10446" spans="1:36" x14ac:dyDescent="0.25">
      <c r="A10446">
        <v>750049</v>
      </c>
      <c r="B10446" t="s">
        <v>43506</v>
      </c>
      <c r="C10446" t="s">
        <v>68</v>
      </c>
      <c r="D10446" t="s">
        <v>433</v>
      </c>
      <c r="E10446" t="s">
        <v>434</v>
      </c>
      <c r="F10446" t="s">
        <v>71</v>
      </c>
      <c r="G10446" t="s">
        <v>72</v>
      </c>
      <c r="H10446" t="s">
        <v>43507</v>
      </c>
      <c r="I10446" t="s">
        <v>2966</v>
      </c>
      <c r="J10446" t="s">
        <v>43508</v>
      </c>
      <c r="K10446" t="s">
        <v>2968</v>
      </c>
      <c r="L10446" s="8">
        <v>36130</v>
      </c>
      <c r="M10446" t="s">
        <v>58</v>
      </c>
      <c r="N10446" t="s">
        <v>59</v>
      </c>
      <c r="P10446" t="s">
        <v>404</v>
      </c>
      <c r="Q10446" s="8">
        <v>27620</v>
      </c>
      <c r="R10446" t="s">
        <v>61</v>
      </c>
      <c r="S10446" s="8">
        <v>36130</v>
      </c>
      <c r="T10446" s="8">
        <v>48092</v>
      </c>
      <c r="U10446" t="s">
        <v>43509</v>
      </c>
      <c r="V10446" t="s">
        <v>404</v>
      </c>
      <c r="W10446" t="s">
        <v>64</v>
      </c>
      <c r="X10446" t="s">
        <v>65</v>
      </c>
      <c r="Y10446">
        <v>-100000</v>
      </c>
      <c r="Z10446">
        <v>-30000</v>
      </c>
      <c r="AB10446">
        <v>-959804</v>
      </c>
      <c r="AD10446">
        <v>9495000</v>
      </c>
      <c r="AE10446">
        <v>5788000</v>
      </c>
      <c r="AF10446">
        <v>7818000</v>
      </c>
      <c r="AG10446">
        <v>2</v>
      </c>
      <c r="AH10446">
        <v>1</v>
      </c>
      <c r="AI10446" t="s">
        <v>66</v>
      </c>
      <c r="AJ10446">
        <v>23101000</v>
      </c>
    </row>
    <row r="10447" spans="1:36" x14ac:dyDescent="0.25">
      <c r="A10447">
        <v>750051</v>
      </c>
      <c r="B10447" t="s">
        <v>43510</v>
      </c>
      <c r="C10447" t="s">
        <v>49</v>
      </c>
      <c r="D10447" t="s">
        <v>340</v>
      </c>
      <c r="E10447" t="s">
        <v>341</v>
      </c>
      <c r="F10447" t="s">
        <v>4459</v>
      </c>
      <c r="G10447" t="s">
        <v>4460</v>
      </c>
      <c r="H10447" t="s">
        <v>4461</v>
      </c>
      <c r="I10447" t="s">
        <v>4460</v>
      </c>
      <c r="J10447" t="s">
        <v>43511</v>
      </c>
      <c r="K10447" t="s">
        <v>43512</v>
      </c>
      <c r="L10447" s="8">
        <v>36130</v>
      </c>
      <c r="M10447" t="s">
        <v>58</v>
      </c>
      <c r="N10447" t="s">
        <v>59</v>
      </c>
      <c r="P10447" t="s">
        <v>884</v>
      </c>
      <c r="Q10447" s="8">
        <v>27759</v>
      </c>
      <c r="R10447" t="s">
        <v>61</v>
      </c>
      <c r="S10447" s="8">
        <v>36130</v>
      </c>
      <c r="T10447" s="8">
        <v>48214</v>
      </c>
      <c r="U10447" t="s">
        <v>43513</v>
      </c>
      <c r="V10447" t="s">
        <v>511</v>
      </c>
      <c r="W10447" t="s">
        <v>64</v>
      </c>
      <c r="X10447" t="s">
        <v>65</v>
      </c>
      <c r="Y10447">
        <v>-200000</v>
      </c>
      <c r="Z10447">
        <v>-30000</v>
      </c>
      <c r="AD10447">
        <v>9941000</v>
      </c>
      <c r="AE10447">
        <v>6058000</v>
      </c>
      <c r="AF10447">
        <v>7818000</v>
      </c>
      <c r="AG10447">
        <v>2</v>
      </c>
      <c r="AH10447">
        <v>1</v>
      </c>
      <c r="AI10447" t="s">
        <v>66</v>
      </c>
      <c r="AJ10447">
        <v>23817000</v>
      </c>
    </row>
    <row r="10448" spans="1:36" x14ac:dyDescent="0.25">
      <c r="A10448">
        <v>750054</v>
      </c>
      <c r="B10448" t="s">
        <v>43514</v>
      </c>
      <c r="C10448" t="s">
        <v>49</v>
      </c>
      <c r="D10448" t="s">
        <v>50</v>
      </c>
      <c r="E10448" t="s">
        <v>51</v>
      </c>
      <c r="F10448" t="s">
        <v>2223</v>
      </c>
      <c r="G10448" t="s">
        <v>2224</v>
      </c>
      <c r="H10448" t="s">
        <v>39401</v>
      </c>
      <c r="I10448" t="s">
        <v>19709</v>
      </c>
      <c r="J10448" t="s">
        <v>43515</v>
      </c>
      <c r="K10448" t="s">
        <v>19709</v>
      </c>
      <c r="L10448" s="8">
        <v>36434</v>
      </c>
      <c r="M10448" t="s">
        <v>58</v>
      </c>
      <c r="N10448" t="s">
        <v>59</v>
      </c>
      <c r="P10448" t="s">
        <v>111</v>
      </c>
      <c r="Q10448" s="8">
        <v>27624</v>
      </c>
      <c r="R10448" t="s">
        <v>61</v>
      </c>
      <c r="S10448" s="8">
        <v>36434</v>
      </c>
      <c r="T10448" s="8">
        <v>48092</v>
      </c>
      <c r="U10448" t="s">
        <v>43516</v>
      </c>
      <c r="V10448" t="s">
        <v>63</v>
      </c>
      <c r="W10448" t="s">
        <v>39404</v>
      </c>
      <c r="X10448" t="s">
        <v>65</v>
      </c>
      <c r="Y10448">
        <v>-40000</v>
      </c>
      <c r="Z10448">
        <v>-30000</v>
      </c>
      <c r="AA10448">
        <v>-6334000</v>
      </c>
      <c r="AD10448">
        <v>11340000</v>
      </c>
      <c r="AE10448">
        <v>6905000</v>
      </c>
      <c r="AF10448">
        <v>6043000</v>
      </c>
      <c r="AG10448">
        <v>2</v>
      </c>
      <c r="AH10448">
        <v>2</v>
      </c>
      <c r="AI10448" t="s">
        <v>66</v>
      </c>
      <c r="AJ10448">
        <v>24288000</v>
      </c>
    </row>
    <row r="10449" spans="1:36" x14ac:dyDescent="0.25">
      <c r="A10449">
        <v>750055</v>
      </c>
      <c r="B10449" t="s">
        <v>43517</v>
      </c>
      <c r="C10449" t="s">
        <v>535</v>
      </c>
      <c r="D10449" t="s">
        <v>50</v>
      </c>
      <c r="E10449" t="s">
        <v>51</v>
      </c>
      <c r="F10449" t="s">
        <v>2502</v>
      </c>
      <c r="G10449" t="s">
        <v>2503</v>
      </c>
      <c r="H10449" t="s">
        <v>43518</v>
      </c>
      <c r="I10449" t="s">
        <v>43519</v>
      </c>
      <c r="J10449" t="s">
        <v>43520</v>
      </c>
      <c r="K10449" t="s">
        <v>43521</v>
      </c>
      <c r="L10449" s="8">
        <v>36586</v>
      </c>
      <c r="M10449" t="s">
        <v>58</v>
      </c>
      <c r="N10449" t="s">
        <v>1240</v>
      </c>
      <c r="P10449" t="s">
        <v>493</v>
      </c>
      <c r="Q10449" s="8">
        <v>27576</v>
      </c>
      <c r="R10449" t="s">
        <v>61</v>
      </c>
      <c r="S10449" s="8">
        <v>36586</v>
      </c>
      <c r="T10449" s="8">
        <v>48061</v>
      </c>
      <c r="U10449" t="s">
        <v>43522</v>
      </c>
      <c r="V10449" t="s">
        <v>341</v>
      </c>
      <c r="W10449" t="s">
        <v>64</v>
      </c>
      <c r="X10449" t="s">
        <v>333</v>
      </c>
      <c r="Y10449">
        <v>-100000</v>
      </c>
      <c r="Z10449">
        <v>-30000</v>
      </c>
      <c r="AD10449">
        <v>16630000</v>
      </c>
      <c r="AE10449">
        <v>10011000</v>
      </c>
      <c r="AF10449">
        <v>49680000</v>
      </c>
      <c r="AG10449">
        <v>2</v>
      </c>
      <c r="AH10449">
        <v>1</v>
      </c>
      <c r="AI10449" t="s">
        <v>66</v>
      </c>
      <c r="AJ10449">
        <v>76321000</v>
      </c>
    </row>
    <row r="10450" spans="1:36" x14ac:dyDescent="0.25">
      <c r="A10450">
        <v>750057</v>
      </c>
      <c r="B10450" t="s">
        <v>43523</v>
      </c>
      <c r="C10450" t="s">
        <v>49</v>
      </c>
      <c r="D10450" t="s">
        <v>50</v>
      </c>
      <c r="E10450" t="s">
        <v>51</v>
      </c>
      <c r="F10450" t="s">
        <v>1448</v>
      </c>
      <c r="G10450" t="s">
        <v>1449</v>
      </c>
      <c r="H10450" t="s">
        <v>2317</v>
      </c>
      <c r="I10450" t="s">
        <v>2318</v>
      </c>
      <c r="J10450" t="s">
        <v>43524</v>
      </c>
      <c r="K10450" t="s">
        <v>43525</v>
      </c>
      <c r="L10450" s="8">
        <v>37712</v>
      </c>
      <c r="M10450" t="s">
        <v>58</v>
      </c>
      <c r="N10450" t="s">
        <v>59</v>
      </c>
      <c r="P10450" t="s">
        <v>188</v>
      </c>
      <c r="Q10450" s="8">
        <v>27449</v>
      </c>
      <c r="R10450" t="s">
        <v>61</v>
      </c>
      <c r="S10450" s="8">
        <v>37712</v>
      </c>
      <c r="T10450" s="8">
        <v>47908</v>
      </c>
      <c r="U10450" t="s">
        <v>43526</v>
      </c>
      <c r="V10450" t="s">
        <v>499</v>
      </c>
      <c r="W10450" t="s">
        <v>64</v>
      </c>
      <c r="X10450" t="s">
        <v>65</v>
      </c>
      <c r="Y10450">
        <v>-90000</v>
      </c>
      <c r="Z10450">
        <v>-30000</v>
      </c>
      <c r="AA10450">
        <v>-5000000</v>
      </c>
      <c r="AC10450">
        <v>-4750000</v>
      </c>
      <c r="AD10450">
        <v>8505000</v>
      </c>
      <c r="AE10450">
        <v>5333000</v>
      </c>
      <c r="AF10450">
        <v>7818000</v>
      </c>
      <c r="AG10450">
        <v>2</v>
      </c>
      <c r="AH10450">
        <v>1</v>
      </c>
      <c r="AI10450" t="s">
        <v>66</v>
      </c>
      <c r="AJ10450">
        <v>21656000</v>
      </c>
    </row>
    <row r="10451" spans="1:36" x14ac:dyDescent="0.25">
      <c r="A10451">
        <v>750058</v>
      </c>
      <c r="B10451" t="s">
        <v>43527</v>
      </c>
      <c r="C10451" t="s">
        <v>605</v>
      </c>
      <c r="D10451" t="s">
        <v>50</v>
      </c>
      <c r="E10451" t="s">
        <v>51</v>
      </c>
      <c r="F10451" t="s">
        <v>4897</v>
      </c>
      <c r="G10451" t="s">
        <v>4898</v>
      </c>
      <c r="H10451" t="s">
        <v>7796</v>
      </c>
      <c r="I10451" t="s">
        <v>7797</v>
      </c>
      <c r="J10451" t="s">
        <v>43528</v>
      </c>
      <c r="K10451" t="s">
        <v>7799</v>
      </c>
      <c r="L10451" s="8">
        <v>37712</v>
      </c>
      <c r="M10451" t="s">
        <v>58</v>
      </c>
      <c r="N10451" t="s">
        <v>59</v>
      </c>
      <c r="P10451" t="s">
        <v>63</v>
      </c>
      <c r="Q10451" s="8">
        <v>27453</v>
      </c>
      <c r="R10451" t="s">
        <v>161</v>
      </c>
      <c r="S10451" s="8">
        <v>37712</v>
      </c>
      <c r="T10451" s="8">
        <v>47908</v>
      </c>
      <c r="U10451" t="s">
        <v>43529</v>
      </c>
      <c r="V10451" t="s">
        <v>63</v>
      </c>
      <c r="W10451" t="s">
        <v>64</v>
      </c>
      <c r="X10451" t="s">
        <v>65</v>
      </c>
      <c r="Y10451">
        <v>-350000</v>
      </c>
      <c r="Z10451">
        <v>-30000</v>
      </c>
      <c r="AD10451">
        <v>8039000</v>
      </c>
      <c r="AE10451">
        <v>5043000</v>
      </c>
      <c r="AF10451">
        <v>7818000</v>
      </c>
      <c r="AG10451">
        <v>2</v>
      </c>
      <c r="AH10451">
        <v>1</v>
      </c>
      <c r="AI10451" t="s">
        <v>66</v>
      </c>
      <c r="AJ10451">
        <v>20900000</v>
      </c>
    </row>
    <row r="10452" spans="1:36" x14ac:dyDescent="0.25">
      <c r="A10452">
        <v>750061</v>
      </c>
      <c r="B10452" t="s">
        <v>43530</v>
      </c>
      <c r="C10452" t="s">
        <v>49</v>
      </c>
      <c r="D10452" t="s">
        <v>3299</v>
      </c>
      <c r="E10452" t="s">
        <v>341</v>
      </c>
      <c r="F10452" t="s">
        <v>399</v>
      </c>
      <c r="G10452" t="s">
        <v>400</v>
      </c>
      <c r="H10452" t="s">
        <v>16142</v>
      </c>
      <c r="I10452" t="s">
        <v>16143</v>
      </c>
      <c r="J10452" t="s">
        <v>43531</v>
      </c>
      <c r="K10452" t="s">
        <v>43532</v>
      </c>
      <c r="L10452" s="8">
        <v>37712</v>
      </c>
      <c r="M10452" t="s">
        <v>2682</v>
      </c>
      <c r="N10452" t="s">
        <v>77</v>
      </c>
      <c r="P10452" t="s">
        <v>63</v>
      </c>
      <c r="Q10452" s="8">
        <v>27490</v>
      </c>
      <c r="R10452" t="s">
        <v>161</v>
      </c>
      <c r="S10452" s="8">
        <v>37712</v>
      </c>
      <c r="T10452" s="8">
        <v>47969</v>
      </c>
      <c r="U10452" t="s">
        <v>43533</v>
      </c>
      <c r="V10452" t="s">
        <v>63</v>
      </c>
      <c r="W10452" t="s">
        <v>64</v>
      </c>
      <c r="X10452" t="s">
        <v>65</v>
      </c>
      <c r="Y10452">
        <v>-50000</v>
      </c>
      <c r="Z10452">
        <v>-30000</v>
      </c>
      <c r="AD10452">
        <v>7435000</v>
      </c>
      <c r="AE10452">
        <v>4542000</v>
      </c>
      <c r="AF10452">
        <v>4871000</v>
      </c>
      <c r="AG10452">
        <v>2</v>
      </c>
      <c r="AH10452">
        <v>1</v>
      </c>
      <c r="AI10452" t="s">
        <v>66</v>
      </c>
      <c r="AJ10452">
        <v>16848000</v>
      </c>
    </row>
    <row r="10453" spans="1:36" x14ac:dyDescent="0.25">
      <c r="A10453">
        <v>750062</v>
      </c>
      <c r="B10453" t="s">
        <v>43534</v>
      </c>
      <c r="C10453" t="s">
        <v>317</v>
      </c>
      <c r="D10453" t="s">
        <v>50</v>
      </c>
      <c r="E10453" t="s">
        <v>51</v>
      </c>
      <c r="F10453" t="s">
        <v>12091</v>
      </c>
      <c r="G10453" t="s">
        <v>12092</v>
      </c>
      <c r="H10453" t="s">
        <v>18967</v>
      </c>
      <c r="I10453" t="s">
        <v>18968</v>
      </c>
      <c r="J10453" t="s">
        <v>43535</v>
      </c>
      <c r="K10453" t="s">
        <v>43536</v>
      </c>
      <c r="L10453" s="8">
        <v>37712</v>
      </c>
      <c r="M10453" t="s">
        <v>58</v>
      </c>
      <c r="N10453" t="s">
        <v>59</v>
      </c>
      <c r="P10453" t="s">
        <v>78</v>
      </c>
      <c r="Q10453" s="8">
        <v>27516</v>
      </c>
      <c r="R10453" t="s">
        <v>61</v>
      </c>
      <c r="S10453" s="8">
        <v>37712</v>
      </c>
      <c r="T10453" s="8">
        <v>48000</v>
      </c>
      <c r="U10453" t="s">
        <v>43537</v>
      </c>
      <c r="V10453" t="s">
        <v>63</v>
      </c>
      <c r="W10453" t="s">
        <v>64</v>
      </c>
      <c r="X10453" t="s">
        <v>65</v>
      </c>
      <c r="Y10453">
        <v>-50000</v>
      </c>
      <c r="Z10453">
        <v>-30000</v>
      </c>
      <c r="AD10453">
        <v>7518000</v>
      </c>
      <c r="AE10453">
        <v>4719000</v>
      </c>
      <c r="AF10453">
        <v>7818000</v>
      </c>
      <c r="AG10453">
        <v>2</v>
      </c>
      <c r="AH10453">
        <v>1</v>
      </c>
      <c r="AI10453" t="s">
        <v>66</v>
      </c>
      <c r="AJ10453">
        <v>20055000</v>
      </c>
    </row>
    <row r="10454" spans="1:36" x14ac:dyDescent="0.25">
      <c r="A10454">
        <v>750063</v>
      </c>
      <c r="B10454" t="s">
        <v>43538</v>
      </c>
      <c r="C10454" t="s">
        <v>317</v>
      </c>
      <c r="D10454" t="s">
        <v>50</v>
      </c>
      <c r="E10454" t="s">
        <v>51</v>
      </c>
      <c r="F10454" t="s">
        <v>12091</v>
      </c>
      <c r="G10454" t="s">
        <v>12092</v>
      </c>
      <c r="H10454" t="s">
        <v>38068</v>
      </c>
      <c r="I10454" t="s">
        <v>38069</v>
      </c>
      <c r="J10454" t="s">
        <v>43539</v>
      </c>
      <c r="K10454" t="s">
        <v>43540</v>
      </c>
      <c r="L10454" s="8">
        <v>37712</v>
      </c>
      <c r="M10454" t="s">
        <v>58</v>
      </c>
      <c r="N10454" t="s">
        <v>59</v>
      </c>
      <c r="P10454" t="s">
        <v>823</v>
      </c>
      <c r="Q10454" s="8">
        <v>27521</v>
      </c>
      <c r="R10454" t="s">
        <v>61</v>
      </c>
      <c r="S10454" s="8">
        <v>37712</v>
      </c>
      <c r="T10454" s="8">
        <v>48000</v>
      </c>
      <c r="U10454" t="s">
        <v>43541</v>
      </c>
      <c r="V10454" t="s">
        <v>326</v>
      </c>
      <c r="W10454" t="s">
        <v>64</v>
      </c>
      <c r="X10454" t="s">
        <v>65</v>
      </c>
      <c r="Z10454">
        <v>-30000</v>
      </c>
      <c r="AD10454">
        <v>8731000</v>
      </c>
      <c r="AE10454">
        <v>5475000</v>
      </c>
      <c r="AF10454">
        <v>7818000</v>
      </c>
      <c r="AG10454">
        <v>2</v>
      </c>
      <c r="AH10454">
        <v>1</v>
      </c>
      <c r="AI10454" t="s">
        <v>66</v>
      </c>
      <c r="AJ10454">
        <v>22024000</v>
      </c>
    </row>
    <row r="10455" spans="1:36" x14ac:dyDescent="0.25">
      <c r="A10455">
        <v>750064</v>
      </c>
      <c r="B10455" t="s">
        <v>43542</v>
      </c>
      <c r="C10455" t="s">
        <v>49</v>
      </c>
      <c r="D10455" t="s">
        <v>340</v>
      </c>
      <c r="E10455" t="s">
        <v>341</v>
      </c>
      <c r="F10455" t="s">
        <v>8614</v>
      </c>
      <c r="G10455" t="s">
        <v>8615</v>
      </c>
      <c r="H10455" t="s">
        <v>43543</v>
      </c>
      <c r="I10455" t="s">
        <v>43544</v>
      </c>
      <c r="J10455" t="s">
        <v>43545</v>
      </c>
      <c r="K10455" t="s">
        <v>43546</v>
      </c>
      <c r="L10455" s="8">
        <v>37712</v>
      </c>
      <c r="M10455" t="s">
        <v>58</v>
      </c>
      <c r="N10455" t="s">
        <v>59</v>
      </c>
      <c r="P10455" t="s">
        <v>63</v>
      </c>
      <c r="Q10455" s="8">
        <v>27542</v>
      </c>
      <c r="R10455" t="s">
        <v>161</v>
      </c>
      <c r="S10455" s="8">
        <v>37712</v>
      </c>
      <c r="T10455" s="8">
        <v>48000</v>
      </c>
      <c r="U10455" t="s">
        <v>43547</v>
      </c>
      <c r="V10455" t="s">
        <v>63</v>
      </c>
      <c r="W10455" t="s">
        <v>64</v>
      </c>
      <c r="X10455" t="s">
        <v>65</v>
      </c>
      <c r="Y10455">
        <v>-100000</v>
      </c>
      <c r="Z10455">
        <v>-30000</v>
      </c>
      <c r="AD10455">
        <v>7832000</v>
      </c>
      <c r="AE10455">
        <v>4738000</v>
      </c>
      <c r="AF10455">
        <v>7818000</v>
      </c>
      <c r="AG10455">
        <v>2</v>
      </c>
      <c r="AH10455">
        <v>1</v>
      </c>
      <c r="AI10455" t="s">
        <v>66</v>
      </c>
      <c r="AJ10455">
        <v>20388000</v>
      </c>
    </row>
    <row r="10456" spans="1:36" x14ac:dyDescent="0.25">
      <c r="A10456">
        <v>750065</v>
      </c>
      <c r="B10456" t="s">
        <v>43548</v>
      </c>
      <c r="C10456" t="s">
        <v>100</v>
      </c>
      <c r="D10456" t="s">
        <v>212</v>
      </c>
      <c r="E10456" t="s">
        <v>213</v>
      </c>
      <c r="F10456" t="s">
        <v>103</v>
      </c>
      <c r="G10456" t="s">
        <v>104</v>
      </c>
      <c r="H10456" t="s">
        <v>17551</v>
      </c>
      <c r="I10456" t="s">
        <v>4479</v>
      </c>
      <c r="J10456" t="s">
        <v>43549</v>
      </c>
      <c r="K10456" t="s">
        <v>1197</v>
      </c>
      <c r="L10456" s="8">
        <v>37712</v>
      </c>
      <c r="M10456" t="s">
        <v>58</v>
      </c>
      <c r="N10456" t="s">
        <v>77</v>
      </c>
      <c r="P10456" t="s">
        <v>1511</v>
      </c>
      <c r="Q10456" s="8">
        <v>27575</v>
      </c>
      <c r="R10456" t="s">
        <v>161</v>
      </c>
      <c r="S10456" s="8">
        <v>37712</v>
      </c>
      <c r="T10456" s="8">
        <v>48030</v>
      </c>
      <c r="U10456" t="s">
        <v>43550</v>
      </c>
      <c r="V10456" t="s">
        <v>219</v>
      </c>
      <c r="W10456" t="s">
        <v>64</v>
      </c>
      <c r="X10456" t="s">
        <v>65</v>
      </c>
      <c r="Y10456">
        <v>-50000</v>
      </c>
      <c r="Z10456">
        <v>-30000</v>
      </c>
      <c r="AA10456">
        <v>-1875000</v>
      </c>
      <c r="AB10456">
        <v>-20000</v>
      </c>
      <c r="AD10456">
        <v>8146000</v>
      </c>
      <c r="AE10456">
        <v>4834000</v>
      </c>
      <c r="AF10456">
        <v>4871000</v>
      </c>
      <c r="AG10456">
        <v>2</v>
      </c>
      <c r="AH10456">
        <v>1</v>
      </c>
      <c r="AI10456" t="s">
        <v>66</v>
      </c>
      <c r="AJ10456">
        <v>17851000</v>
      </c>
    </row>
    <row r="10457" spans="1:36" x14ac:dyDescent="0.25">
      <c r="A10457">
        <v>750066</v>
      </c>
      <c r="B10457" t="s">
        <v>43551</v>
      </c>
      <c r="C10457" t="s">
        <v>132</v>
      </c>
      <c r="D10457" t="s">
        <v>340</v>
      </c>
      <c r="E10457" t="s">
        <v>341</v>
      </c>
      <c r="F10457" t="s">
        <v>135</v>
      </c>
      <c r="G10457" t="s">
        <v>136</v>
      </c>
      <c r="H10457" t="s">
        <v>6407</v>
      </c>
      <c r="I10457" t="s">
        <v>2103</v>
      </c>
      <c r="J10457" t="s">
        <v>43552</v>
      </c>
      <c r="K10457" t="s">
        <v>8098</v>
      </c>
      <c r="L10457" s="8">
        <v>37712</v>
      </c>
      <c r="M10457" t="s">
        <v>58</v>
      </c>
      <c r="N10457" t="s">
        <v>59</v>
      </c>
      <c r="P10457" t="s">
        <v>80</v>
      </c>
      <c r="Q10457" s="8">
        <v>27582</v>
      </c>
      <c r="R10457" t="s">
        <v>61</v>
      </c>
      <c r="S10457" s="8">
        <v>37712</v>
      </c>
      <c r="T10457" s="8">
        <v>48061</v>
      </c>
      <c r="U10457" t="s">
        <v>43553</v>
      </c>
      <c r="V10457" t="s">
        <v>63</v>
      </c>
      <c r="W10457" t="s">
        <v>64</v>
      </c>
      <c r="X10457" t="s">
        <v>65</v>
      </c>
      <c r="Y10457">
        <v>-100000</v>
      </c>
      <c r="Z10457">
        <v>-30000</v>
      </c>
      <c r="AA10457">
        <v>-5000000</v>
      </c>
      <c r="AC10457">
        <v>-2274181</v>
      </c>
      <c r="AD10457">
        <v>7881000</v>
      </c>
      <c r="AE10457">
        <v>4946000</v>
      </c>
      <c r="AF10457">
        <v>7818000</v>
      </c>
      <c r="AG10457">
        <v>2</v>
      </c>
      <c r="AH10457">
        <v>1</v>
      </c>
      <c r="AI10457" t="s">
        <v>66</v>
      </c>
      <c r="AJ10457">
        <v>20645000</v>
      </c>
    </row>
    <row r="10458" spans="1:36" x14ac:dyDescent="0.25">
      <c r="A10458">
        <v>750069</v>
      </c>
      <c r="B10458" t="s">
        <v>43554</v>
      </c>
      <c r="C10458" t="s">
        <v>49</v>
      </c>
      <c r="D10458" t="s">
        <v>340</v>
      </c>
      <c r="E10458" t="s">
        <v>341</v>
      </c>
      <c r="F10458" t="s">
        <v>3630</v>
      </c>
      <c r="G10458" t="s">
        <v>3631</v>
      </c>
      <c r="H10458" t="s">
        <v>43555</v>
      </c>
      <c r="I10458" t="s">
        <v>43556</v>
      </c>
      <c r="J10458" t="s">
        <v>43557</v>
      </c>
      <c r="K10458" t="s">
        <v>43558</v>
      </c>
      <c r="L10458" s="8">
        <v>37712</v>
      </c>
      <c r="M10458" t="s">
        <v>58</v>
      </c>
      <c r="N10458" t="s">
        <v>59</v>
      </c>
      <c r="P10458" t="s">
        <v>163</v>
      </c>
      <c r="Q10458" s="8">
        <v>27631</v>
      </c>
      <c r="R10458" t="s">
        <v>161</v>
      </c>
      <c r="S10458" s="8">
        <v>37712</v>
      </c>
      <c r="T10458" s="8">
        <v>48092</v>
      </c>
      <c r="U10458" t="s">
        <v>43559</v>
      </c>
      <c r="V10458" t="s">
        <v>63</v>
      </c>
      <c r="W10458" t="s">
        <v>64</v>
      </c>
      <c r="X10458" t="s">
        <v>65</v>
      </c>
      <c r="Y10458">
        <v>-100000</v>
      </c>
      <c r="Z10458">
        <v>-30000</v>
      </c>
      <c r="AD10458">
        <v>7860000</v>
      </c>
      <c r="AE10458">
        <v>4932000</v>
      </c>
      <c r="AF10458">
        <v>7818000</v>
      </c>
      <c r="AG10458">
        <v>2</v>
      </c>
      <c r="AH10458">
        <v>1</v>
      </c>
      <c r="AI10458" t="s">
        <v>66</v>
      </c>
      <c r="AJ10458">
        <v>20610000</v>
      </c>
    </row>
    <row r="10459" spans="1:36" x14ac:dyDescent="0.25">
      <c r="A10459">
        <v>750070</v>
      </c>
      <c r="B10459" t="s">
        <v>43560</v>
      </c>
      <c r="C10459" t="s">
        <v>317</v>
      </c>
      <c r="D10459" t="s">
        <v>50</v>
      </c>
      <c r="E10459" t="s">
        <v>51</v>
      </c>
      <c r="F10459" t="s">
        <v>1269</v>
      </c>
      <c r="G10459" t="s">
        <v>1270</v>
      </c>
      <c r="H10459" t="s">
        <v>43561</v>
      </c>
      <c r="I10459" t="s">
        <v>43562</v>
      </c>
      <c r="J10459" t="s">
        <v>43563</v>
      </c>
      <c r="K10459" t="s">
        <v>43564</v>
      </c>
      <c r="L10459" s="8">
        <v>37712</v>
      </c>
      <c r="M10459" t="s">
        <v>58</v>
      </c>
      <c r="N10459" t="s">
        <v>59</v>
      </c>
      <c r="P10459" t="s">
        <v>199</v>
      </c>
      <c r="Q10459" s="8">
        <v>27637</v>
      </c>
      <c r="R10459" t="s">
        <v>61</v>
      </c>
      <c r="S10459" s="8">
        <v>37712</v>
      </c>
      <c r="T10459" s="8">
        <v>48092</v>
      </c>
      <c r="U10459" t="s">
        <v>43565</v>
      </c>
      <c r="V10459" t="s">
        <v>204</v>
      </c>
      <c r="W10459" t="s">
        <v>64</v>
      </c>
      <c r="X10459" t="s">
        <v>65</v>
      </c>
      <c r="Y10459">
        <v>-250000</v>
      </c>
      <c r="Z10459">
        <v>-30000</v>
      </c>
      <c r="AC10459">
        <v>-4160000</v>
      </c>
      <c r="AD10459">
        <v>7377000</v>
      </c>
      <c r="AE10459">
        <v>4631000</v>
      </c>
      <c r="AF10459">
        <v>7818000</v>
      </c>
      <c r="AG10459">
        <v>2</v>
      </c>
      <c r="AH10459">
        <v>1</v>
      </c>
      <c r="AI10459" t="s">
        <v>66</v>
      </c>
      <c r="AJ10459">
        <v>19826000</v>
      </c>
    </row>
    <row r="10460" spans="1:36" x14ac:dyDescent="0.25">
      <c r="A10460">
        <v>750071</v>
      </c>
      <c r="B10460" t="s">
        <v>43566</v>
      </c>
      <c r="C10460" t="s">
        <v>317</v>
      </c>
      <c r="D10460" t="s">
        <v>50</v>
      </c>
      <c r="E10460" t="s">
        <v>51</v>
      </c>
      <c r="F10460" t="s">
        <v>379</v>
      </c>
      <c r="G10460" t="s">
        <v>380</v>
      </c>
      <c r="H10460" t="s">
        <v>42887</v>
      </c>
      <c r="I10460" t="s">
        <v>42888</v>
      </c>
      <c r="J10460" t="s">
        <v>43567</v>
      </c>
      <c r="K10460" t="s">
        <v>43568</v>
      </c>
      <c r="L10460" s="8">
        <v>37712</v>
      </c>
      <c r="M10460" t="s">
        <v>58</v>
      </c>
      <c r="N10460" t="s">
        <v>77</v>
      </c>
      <c r="P10460" t="s">
        <v>466</v>
      </c>
      <c r="Q10460" s="8">
        <v>27638</v>
      </c>
      <c r="R10460" t="s">
        <v>61</v>
      </c>
      <c r="S10460" s="8">
        <v>37712</v>
      </c>
      <c r="T10460" s="8">
        <v>48122</v>
      </c>
      <c r="U10460" t="s">
        <v>43569</v>
      </c>
      <c r="V10460" t="s">
        <v>186</v>
      </c>
      <c r="W10460" t="s">
        <v>64</v>
      </c>
      <c r="X10460" t="s">
        <v>65</v>
      </c>
      <c r="Y10460">
        <v>-100000</v>
      </c>
      <c r="Z10460">
        <v>-30000</v>
      </c>
      <c r="AD10460">
        <v>7488000</v>
      </c>
      <c r="AE10460">
        <v>4574000</v>
      </c>
      <c r="AF10460">
        <v>4871000</v>
      </c>
      <c r="AG10460">
        <v>2</v>
      </c>
      <c r="AH10460">
        <v>1</v>
      </c>
      <c r="AI10460" t="s">
        <v>66</v>
      </c>
      <c r="AJ10460">
        <v>16933000</v>
      </c>
    </row>
    <row r="10461" spans="1:36" x14ac:dyDescent="0.25">
      <c r="A10461">
        <v>750072</v>
      </c>
      <c r="B10461" t="s">
        <v>43570</v>
      </c>
      <c r="C10461" t="s">
        <v>190</v>
      </c>
      <c r="D10461" t="s">
        <v>191</v>
      </c>
      <c r="E10461" t="s">
        <v>192</v>
      </c>
      <c r="F10461" t="s">
        <v>193</v>
      </c>
      <c r="G10461" t="s">
        <v>194</v>
      </c>
      <c r="H10461" t="s">
        <v>43571</v>
      </c>
      <c r="I10461" t="s">
        <v>5405</v>
      </c>
      <c r="J10461" t="s">
        <v>43572</v>
      </c>
      <c r="K10461" t="s">
        <v>16129</v>
      </c>
      <c r="L10461" s="8">
        <v>37712</v>
      </c>
      <c r="M10461" t="s">
        <v>58</v>
      </c>
      <c r="N10461" t="s">
        <v>59</v>
      </c>
      <c r="P10461" t="s">
        <v>199</v>
      </c>
      <c r="Q10461" s="8">
        <v>27664</v>
      </c>
      <c r="R10461" t="s">
        <v>61</v>
      </c>
      <c r="S10461" s="8">
        <v>37712</v>
      </c>
      <c r="T10461" s="8">
        <v>48122</v>
      </c>
      <c r="U10461" t="s">
        <v>43573</v>
      </c>
      <c r="V10461" t="s">
        <v>542</v>
      </c>
      <c r="W10461" t="s">
        <v>64</v>
      </c>
      <c r="X10461" t="s">
        <v>65</v>
      </c>
      <c r="Y10461">
        <v>-100000</v>
      </c>
      <c r="Z10461">
        <v>-30000</v>
      </c>
      <c r="AD10461">
        <v>7446000</v>
      </c>
      <c r="AE10461">
        <v>4675000</v>
      </c>
      <c r="AF10461">
        <v>7818000</v>
      </c>
      <c r="AG10461">
        <v>2</v>
      </c>
      <c r="AH10461">
        <v>1</v>
      </c>
      <c r="AI10461" t="s">
        <v>66</v>
      </c>
      <c r="AJ10461">
        <v>19939000</v>
      </c>
    </row>
    <row r="10462" spans="1:36" x14ac:dyDescent="0.25">
      <c r="A10462">
        <v>750075</v>
      </c>
      <c r="B10462" t="s">
        <v>43574</v>
      </c>
      <c r="C10462" t="s">
        <v>165</v>
      </c>
      <c r="D10462" t="s">
        <v>1310</v>
      </c>
      <c r="E10462" t="s">
        <v>1311</v>
      </c>
      <c r="F10462" t="s">
        <v>168</v>
      </c>
      <c r="G10462" t="s">
        <v>169</v>
      </c>
      <c r="H10462" t="s">
        <v>1312</v>
      </c>
      <c r="I10462" t="s">
        <v>621</v>
      </c>
      <c r="J10462" t="s">
        <v>43575</v>
      </c>
      <c r="K10462" t="s">
        <v>3750</v>
      </c>
      <c r="L10462" s="8">
        <v>37712</v>
      </c>
      <c r="M10462" t="s">
        <v>58</v>
      </c>
      <c r="N10462" t="s">
        <v>77</v>
      </c>
      <c r="P10462" t="s">
        <v>931</v>
      </c>
      <c r="Q10462" s="8">
        <v>27698</v>
      </c>
      <c r="R10462" t="s">
        <v>161</v>
      </c>
      <c r="S10462" s="8">
        <v>37712</v>
      </c>
      <c r="T10462" s="8">
        <v>48153</v>
      </c>
      <c r="U10462" t="s">
        <v>43576</v>
      </c>
      <c r="V10462" t="s">
        <v>931</v>
      </c>
      <c r="W10462" t="s">
        <v>64</v>
      </c>
      <c r="X10462" t="s">
        <v>65</v>
      </c>
      <c r="Y10462">
        <v>-50000</v>
      </c>
      <c r="Z10462">
        <v>-30000</v>
      </c>
      <c r="AB10462">
        <v>-605000</v>
      </c>
      <c r="AD10462">
        <v>7388000</v>
      </c>
      <c r="AE10462">
        <v>4514000</v>
      </c>
      <c r="AF10462">
        <v>4871000</v>
      </c>
      <c r="AG10462">
        <v>2</v>
      </c>
      <c r="AH10462">
        <v>1</v>
      </c>
      <c r="AI10462" t="s">
        <v>66</v>
      </c>
      <c r="AJ10462">
        <v>16773000</v>
      </c>
    </row>
    <row r="10463" spans="1:36" x14ac:dyDescent="0.25">
      <c r="A10463">
        <v>750076</v>
      </c>
      <c r="B10463" t="s">
        <v>43577</v>
      </c>
      <c r="C10463" t="s">
        <v>605</v>
      </c>
      <c r="D10463" t="s">
        <v>50</v>
      </c>
      <c r="E10463" t="s">
        <v>51</v>
      </c>
      <c r="F10463" t="s">
        <v>4897</v>
      </c>
      <c r="G10463" t="s">
        <v>4898</v>
      </c>
      <c r="H10463" t="s">
        <v>43578</v>
      </c>
      <c r="I10463" t="s">
        <v>43579</v>
      </c>
      <c r="J10463" t="s">
        <v>43580</v>
      </c>
      <c r="K10463" t="s">
        <v>43581</v>
      </c>
      <c r="L10463" s="8">
        <v>37712</v>
      </c>
      <c r="M10463" t="s">
        <v>58</v>
      </c>
      <c r="N10463" t="s">
        <v>348</v>
      </c>
      <c r="P10463" t="s">
        <v>573</v>
      </c>
      <c r="Q10463" s="8">
        <v>27703</v>
      </c>
      <c r="R10463" t="s">
        <v>61</v>
      </c>
      <c r="S10463" s="8">
        <v>37712</v>
      </c>
      <c r="T10463" s="8">
        <v>48183</v>
      </c>
      <c r="U10463" t="s">
        <v>43582</v>
      </c>
      <c r="V10463" t="s">
        <v>80</v>
      </c>
      <c r="W10463" t="s">
        <v>64</v>
      </c>
      <c r="X10463" t="s">
        <v>65</v>
      </c>
      <c r="Y10463">
        <v>-100000</v>
      </c>
      <c r="Z10463">
        <v>-30000</v>
      </c>
      <c r="AD10463">
        <v>9041000</v>
      </c>
      <c r="AE10463">
        <v>5667000</v>
      </c>
      <c r="AF10463">
        <v>32289600</v>
      </c>
      <c r="AG10463">
        <v>2</v>
      </c>
      <c r="AH10463">
        <v>1</v>
      </c>
      <c r="AI10463" t="s">
        <v>66</v>
      </c>
      <c r="AJ10463">
        <v>46997600</v>
      </c>
    </row>
    <row r="10464" spans="1:36" x14ac:dyDescent="0.25">
      <c r="A10464">
        <v>750077</v>
      </c>
      <c r="B10464" t="s">
        <v>43583</v>
      </c>
      <c r="C10464" t="s">
        <v>317</v>
      </c>
      <c r="D10464" t="s">
        <v>50</v>
      </c>
      <c r="E10464" t="s">
        <v>51</v>
      </c>
      <c r="F10464" t="s">
        <v>12091</v>
      </c>
      <c r="G10464" t="s">
        <v>12092</v>
      </c>
      <c r="H10464" t="s">
        <v>22631</v>
      </c>
      <c r="I10464" t="s">
        <v>22632</v>
      </c>
      <c r="J10464" t="s">
        <v>43584</v>
      </c>
      <c r="K10464" t="s">
        <v>43585</v>
      </c>
      <c r="L10464" s="8">
        <v>37712</v>
      </c>
      <c r="M10464" t="s">
        <v>58</v>
      </c>
      <c r="N10464" t="s">
        <v>59</v>
      </c>
      <c r="P10464" t="s">
        <v>151</v>
      </c>
      <c r="Q10464" s="8">
        <v>27717</v>
      </c>
      <c r="R10464" t="s">
        <v>161</v>
      </c>
      <c r="S10464" s="8">
        <v>37712</v>
      </c>
      <c r="T10464" s="8">
        <v>48183</v>
      </c>
      <c r="U10464" t="s">
        <v>43586</v>
      </c>
      <c r="V10464" t="s">
        <v>151</v>
      </c>
      <c r="W10464" t="s">
        <v>64</v>
      </c>
      <c r="X10464" t="s">
        <v>65</v>
      </c>
      <c r="Y10464">
        <v>-75000</v>
      </c>
      <c r="Z10464">
        <v>-30000</v>
      </c>
      <c r="AC10464">
        <v>-5978016</v>
      </c>
      <c r="AD10464">
        <v>7002000</v>
      </c>
      <c r="AE10464">
        <v>4241000</v>
      </c>
      <c r="AF10464">
        <v>7818000</v>
      </c>
      <c r="AG10464">
        <v>2</v>
      </c>
      <c r="AH10464">
        <v>1</v>
      </c>
      <c r="AI10464" t="s">
        <v>66</v>
      </c>
      <c r="AJ10464">
        <v>19061000</v>
      </c>
    </row>
    <row r="10465" spans="1:36" x14ac:dyDescent="0.25">
      <c r="A10465">
        <v>750079</v>
      </c>
      <c r="B10465" t="s">
        <v>43587</v>
      </c>
      <c r="C10465" t="s">
        <v>317</v>
      </c>
      <c r="D10465" t="s">
        <v>50</v>
      </c>
      <c r="E10465" t="s">
        <v>51</v>
      </c>
      <c r="F10465" t="s">
        <v>371</v>
      </c>
      <c r="G10465" t="s">
        <v>372</v>
      </c>
      <c r="H10465" t="s">
        <v>7604</v>
      </c>
      <c r="I10465" t="s">
        <v>7605</v>
      </c>
      <c r="J10465" t="s">
        <v>43588</v>
      </c>
      <c r="K10465" t="s">
        <v>43589</v>
      </c>
      <c r="L10465" s="8">
        <v>37712</v>
      </c>
      <c r="M10465" t="s">
        <v>58</v>
      </c>
      <c r="N10465" t="s">
        <v>59</v>
      </c>
      <c r="P10465" t="s">
        <v>939</v>
      </c>
      <c r="Q10465" s="8">
        <v>27759</v>
      </c>
      <c r="R10465" t="s">
        <v>61</v>
      </c>
      <c r="S10465" s="8">
        <v>37712</v>
      </c>
      <c r="T10465" s="8">
        <v>48214</v>
      </c>
      <c r="U10465" t="s">
        <v>43590</v>
      </c>
      <c r="V10465" t="s">
        <v>63</v>
      </c>
      <c r="W10465" t="s">
        <v>64</v>
      </c>
      <c r="X10465" t="s">
        <v>65</v>
      </c>
      <c r="Y10465">
        <v>-100000</v>
      </c>
      <c r="Z10465">
        <v>-30000</v>
      </c>
      <c r="AD10465">
        <v>7618000</v>
      </c>
      <c r="AE10465">
        <v>4782000</v>
      </c>
      <c r="AF10465">
        <v>7818000</v>
      </c>
      <c r="AG10465">
        <v>2</v>
      </c>
      <c r="AH10465">
        <v>1</v>
      </c>
      <c r="AI10465" t="s">
        <v>66</v>
      </c>
      <c r="AJ10465">
        <v>20218000</v>
      </c>
    </row>
    <row r="10466" spans="1:36" x14ac:dyDescent="0.25">
      <c r="A10466">
        <v>750080</v>
      </c>
      <c r="B10466" t="s">
        <v>43591</v>
      </c>
      <c r="C10466" t="s">
        <v>49</v>
      </c>
      <c r="D10466" t="s">
        <v>50</v>
      </c>
      <c r="E10466" t="s">
        <v>51</v>
      </c>
      <c r="F10466" t="s">
        <v>2910</v>
      </c>
      <c r="G10466" t="s">
        <v>2911</v>
      </c>
      <c r="H10466" t="s">
        <v>30639</v>
      </c>
      <c r="I10466" t="s">
        <v>30640</v>
      </c>
      <c r="J10466" t="s">
        <v>43592</v>
      </c>
      <c r="K10466" t="s">
        <v>43593</v>
      </c>
      <c r="L10466" s="8">
        <v>38443</v>
      </c>
      <c r="M10466" t="s">
        <v>58</v>
      </c>
      <c r="N10466" t="s">
        <v>59</v>
      </c>
      <c r="P10466" t="s">
        <v>63</v>
      </c>
      <c r="Q10466" s="8">
        <v>27658</v>
      </c>
      <c r="R10466" t="s">
        <v>61</v>
      </c>
      <c r="S10466" s="8">
        <v>38443</v>
      </c>
      <c r="T10466" s="8">
        <v>48122</v>
      </c>
      <c r="U10466" t="s">
        <v>43594</v>
      </c>
      <c r="V10466" t="s">
        <v>350</v>
      </c>
      <c r="W10466" t="s">
        <v>3169</v>
      </c>
      <c r="X10466" t="s">
        <v>65</v>
      </c>
      <c r="Z10466">
        <v>-30000</v>
      </c>
      <c r="AD10466">
        <v>26258661</v>
      </c>
      <c r="AG10466">
        <v>2</v>
      </c>
      <c r="AH10466">
        <v>26</v>
      </c>
      <c r="AI10466" t="s">
        <v>66</v>
      </c>
    </row>
    <row r="10467" spans="1:36" x14ac:dyDescent="0.25">
      <c r="A10467">
        <v>750081</v>
      </c>
      <c r="B10467" t="s">
        <v>43595</v>
      </c>
      <c r="C10467" t="s">
        <v>317</v>
      </c>
      <c r="D10467" t="s">
        <v>50</v>
      </c>
      <c r="E10467" t="s">
        <v>51</v>
      </c>
      <c r="F10467" t="s">
        <v>371</v>
      </c>
      <c r="G10467" t="s">
        <v>372</v>
      </c>
      <c r="H10467" t="s">
        <v>43596</v>
      </c>
      <c r="I10467" t="s">
        <v>43597</v>
      </c>
      <c r="J10467" t="s">
        <v>43598</v>
      </c>
      <c r="K10467" t="s">
        <v>43599</v>
      </c>
      <c r="L10467" s="8">
        <v>38443</v>
      </c>
      <c r="M10467" t="s">
        <v>58</v>
      </c>
      <c r="N10467" t="s">
        <v>59</v>
      </c>
      <c r="P10467" t="s">
        <v>80</v>
      </c>
      <c r="Q10467" s="8">
        <v>27757</v>
      </c>
      <c r="R10467" t="s">
        <v>61</v>
      </c>
      <c r="S10467" s="8">
        <v>38443</v>
      </c>
      <c r="T10467" s="8">
        <v>48214</v>
      </c>
      <c r="U10467" t="s">
        <v>43600</v>
      </c>
      <c r="V10467" t="s">
        <v>350</v>
      </c>
      <c r="W10467" t="s">
        <v>64</v>
      </c>
      <c r="X10467" t="s">
        <v>333</v>
      </c>
      <c r="Y10467">
        <v>-100000</v>
      </c>
      <c r="Z10467">
        <v>-30000</v>
      </c>
      <c r="AD10467">
        <v>8061000</v>
      </c>
      <c r="AE10467">
        <v>5058000</v>
      </c>
      <c r="AF10467">
        <v>7818000</v>
      </c>
      <c r="AG10467">
        <v>2</v>
      </c>
      <c r="AH10467">
        <v>1</v>
      </c>
      <c r="AI10467" t="s">
        <v>66</v>
      </c>
      <c r="AJ10467">
        <v>20937000</v>
      </c>
    </row>
    <row r="10468" spans="1:36" x14ac:dyDescent="0.25">
      <c r="A10468">
        <v>750082</v>
      </c>
      <c r="B10468" t="s">
        <v>43601</v>
      </c>
      <c r="C10468" t="s">
        <v>2278</v>
      </c>
      <c r="D10468" t="s">
        <v>50</v>
      </c>
      <c r="E10468" t="s">
        <v>51</v>
      </c>
      <c r="F10468" t="s">
        <v>4939</v>
      </c>
      <c r="G10468" t="s">
        <v>4940</v>
      </c>
      <c r="H10468" t="s">
        <v>40756</v>
      </c>
      <c r="I10468" t="s">
        <v>40757</v>
      </c>
      <c r="J10468" t="s">
        <v>43602</v>
      </c>
      <c r="K10468" t="s">
        <v>43603</v>
      </c>
      <c r="L10468" s="8">
        <v>38443</v>
      </c>
      <c r="M10468" t="s">
        <v>58</v>
      </c>
      <c r="N10468" t="s">
        <v>59</v>
      </c>
      <c r="P10468" t="s">
        <v>151</v>
      </c>
      <c r="Q10468" s="8">
        <v>27757</v>
      </c>
      <c r="R10468" t="s">
        <v>61</v>
      </c>
      <c r="S10468" s="8">
        <v>38443</v>
      </c>
      <c r="T10468" s="8">
        <v>48214</v>
      </c>
      <c r="U10468" t="s">
        <v>43604</v>
      </c>
      <c r="V10468" t="s">
        <v>726</v>
      </c>
      <c r="W10468" t="s">
        <v>64</v>
      </c>
      <c r="X10468" t="s">
        <v>65</v>
      </c>
      <c r="Y10468">
        <v>-100000</v>
      </c>
      <c r="Z10468">
        <v>-30000</v>
      </c>
      <c r="AD10468">
        <v>7790000</v>
      </c>
      <c r="AE10468">
        <v>4889000</v>
      </c>
      <c r="AF10468">
        <v>7818000</v>
      </c>
      <c r="AG10468">
        <v>2</v>
      </c>
      <c r="AH10468">
        <v>1</v>
      </c>
      <c r="AI10468" t="s">
        <v>66</v>
      </c>
      <c r="AJ10468">
        <v>20497000</v>
      </c>
    </row>
    <row r="10469" spans="1:36" x14ac:dyDescent="0.25">
      <c r="A10469">
        <v>750083</v>
      </c>
      <c r="B10469" t="s">
        <v>43605</v>
      </c>
      <c r="C10469" t="s">
        <v>49</v>
      </c>
      <c r="D10469" t="s">
        <v>50</v>
      </c>
      <c r="E10469" t="s">
        <v>51</v>
      </c>
      <c r="F10469" t="s">
        <v>2910</v>
      </c>
      <c r="G10469" t="s">
        <v>2911</v>
      </c>
      <c r="H10469" t="s">
        <v>26482</v>
      </c>
      <c r="I10469" t="s">
        <v>26483</v>
      </c>
      <c r="J10469" t="s">
        <v>43606</v>
      </c>
      <c r="K10469" t="s">
        <v>26485</v>
      </c>
      <c r="L10469" s="8">
        <v>39052</v>
      </c>
      <c r="M10469" t="s">
        <v>58</v>
      </c>
      <c r="N10469" t="s">
        <v>59</v>
      </c>
      <c r="P10469" t="s">
        <v>43607</v>
      </c>
      <c r="Q10469" s="8">
        <v>27627</v>
      </c>
      <c r="R10469" t="s">
        <v>61</v>
      </c>
      <c r="S10469" s="8">
        <v>39052</v>
      </c>
      <c r="T10469" s="8">
        <v>48092</v>
      </c>
      <c r="U10469" t="s">
        <v>43608</v>
      </c>
      <c r="V10469" t="s">
        <v>63</v>
      </c>
      <c r="W10469" t="s">
        <v>64</v>
      </c>
      <c r="X10469" t="s">
        <v>333</v>
      </c>
      <c r="Z10469">
        <v>-30000</v>
      </c>
      <c r="AD10469">
        <v>8959000</v>
      </c>
      <c r="AE10469">
        <v>5616000</v>
      </c>
      <c r="AF10469">
        <v>7818000</v>
      </c>
      <c r="AG10469">
        <v>2</v>
      </c>
      <c r="AH10469">
        <v>1</v>
      </c>
      <c r="AI10469" t="s">
        <v>66</v>
      </c>
      <c r="AJ10469">
        <v>22393000</v>
      </c>
    </row>
    <row r="10470" spans="1:36" x14ac:dyDescent="0.25">
      <c r="A10470">
        <v>755050</v>
      </c>
      <c r="B10470" t="s">
        <v>43609</v>
      </c>
      <c r="C10470" t="s">
        <v>605</v>
      </c>
      <c r="D10470" t="s">
        <v>50</v>
      </c>
      <c r="E10470" t="s">
        <v>51</v>
      </c>
      <c r="F10470" t="s">
        <v>4897</v>
      </c>
      <c r="G10470" t="s">
        <v>4898</v>
      </c>
      <c r="H10470" t="s">
        <v>34399</v>
      </c>
      <c r="I10470" t="s">
        <v>34400</v>
      </c>
      <c r="J10470" t="s">
        <v>43610</v>
      </c>
      <c r="K10470" t="s">
        <v>43611</v>
      </c>
      <c r="L10470" s="8">
        <v>42125</v>
      </c>
      <c r="M10470" t="s">
        <v>31653</v>
      </c>
      <c r="N10470" t="s">
        <v>59</v>
      </c>
      <c r="P10470" t="s">
        <v>151</v>
      </c>
      <c r="Q10470" s="8">
        <v>27690</v>
      </c>
      <c r="R10470" t="s">
        <v>61</v>
      </c>
      <c r="S10470" s="8">
        <v>42125</v>
      </c>
      <c r="T10470" s="8">
        <v>48153</v>
      </c>
      <c r="U10470" t="s">
        <v>43612</v>
      </c>
      <c r="V10470" t="s">
        <v>43612</v>
      </c>
      <c r="W10470" t="s">
        <v>64</v>
      </c>
      <c r="X10470" t="s">
        <v>65</v>
      </c>
      <c r="AG10470">
        <v>2</v>
      </c>
      <c r="AH10470">
        <v>1</v>
      </c>
      <c r="AI10470" t="s">
        <v>66</v>
      </c>
    </row>
    <row r="10471" spans="1:36" x14ac:dyDescent="0.25">
      <c r="A10471">
        <v>760001</v>
      </c>
      <c r="B10471" t="s">
        <v>43613</v>
      </c>
      <c r="C10471" t="s">
        <v>752</v>
      </c>
      <c r="D10471" t="s">
        <v>5530</v>
      </c>
      <c r="E10471" t="s">
        <v>5531</v>
      </c>
      <c r="F10471" t="s">
        <v>755</v>
      </c>
      <c r="G10471" t="s">
        <v>756</v>
      </c>
      <c r="H10471" t="s">
        <v>9682</v>
      </c>
      <c r="I10471" t="s">
        <v>1195</v>
      </c>
      <c r="J10471" t="s">
        <v>43614</v>
      </c>
      <c r="K10471" t="s">
        <v>19677</v>
      </c>
      <c r="L10471" s="8">
        <v>35278</v>
      </c>
      <c r="M10471" t="s">
        <v>58</v>
      </c>
      <c r="N10471" t="s">
        <v>77</v>
      </c>
      <c r="P10471" t="s">
        <v>7133</v>
      </c>
      <c r="Q10471" s="8">
        <v>27770</v>
      </c>
      <c r="R10471" t="s">
        <v>61</v>
      </c>
      <c r="S10471" s="8">
        <v>35278</v>
      </c>
      <c r="T10471" s="8">
        <v>48245</v>
      </c>
      <c r="U10471" t="s">
        <v>43615</v>
      </c>
      <c r="V10471" t="s">
        <v>5503</v>
      </c>
      <c r="W10471" t="s">
        <v>64</v>
      </c>
      <c r="X10471" t="s">
        <v>333</v>
      </c>
      <c r="Z10471">
        <v>-30000</v>
      </c>
      <c r="AA10471">
        <v>-3938000</v>
      </c>
      <c r="AD10471">
        <v>6577000</v>
      </c>
      <c r="AE10471">
        <v>4134000</v>
      </c>
      <c r="AF10471">
        <v>4871000</v>
      </c>
      <c r="AG10471">
        <v>2</v>
      </c>
      <c r="AH10471">
        <v>1</v>
      </c>
      <c r="AI10471" t="s">
        <v>66</v>
      </c>
      <c r="AJ10471">
        <v>15582000</v>
      </c>
    </row>
    <row r="10472" spans="1:36" x14ac:dyDescent="0.25">
      <c r="A10472">
        <v>760002</v>
      </c>
      <c r="B10472" t="s">
        <v>43616</v>
      </c>
      <c r="C10472" t="s">
        <v>165</v>
      </c>
      <c r="D10472" t="s">
        <v>1699</v>
      </c>
      <c r="E10472" t="s">
        <v>1700</v>
      </c>
      <c r="F10472" t="s">
        <v>168</v>
      </c>
      <c r="G10472" t="s">
        <v>169</v>
      </c>
      <c r="H10472" t="s">
        <v>43617</v>
      </c>
      <c r="I10472" t="s">
        <v>10876</v>
      </c>
      <c r="J10472" t="s">
        <v>43618</v>
      </c>
      <c r="K10472" t="s">
        <v>10878</v>
      </c>
      <c r="L10472" s="8">
        <v>35278</v>
      </c>
      <c r="M10472" t="s">
        <v>58</v>
      </c>
      <c r="N10472" t="s">
        <v>59</v>
      </c>
      <c r="P10472" t="s">
        <v>5503</v>
      </c>
      <c r="Q10472" s="8">
        <v>27762</v>
      </c>
      <c r="R10472" t="s">
        <v>61</v>
      </c>
      <c r="S10472" s="8">
        <v>35278</v>
      </c>
      <c r="T10472" s="8">
        <v>48245</v>
      </c>
      <c r="U10472" t="s">
        <v>43619</v>
      </c>
      <c r="V10472" t="s">
        <v>1259</v>
      </c>
      <c r="W10472" t="s">
        <v>64</v>
      </c>
      <c r="X10472" t="s">
        <v>333</v>
      </c>
      <c r="Z10472">
        <v>-30000</v>
      </c>
      <c r="AA10472">
        <v>-2500000</v>
      </c>
      <c r="AD10472">
        <v>6589000</v>
      </c>
      <c r="AE10472">
        <v>4030000</v>
      </c>
      <c r="AF10472">
        <v>7818000</v>
      </c>
      <c r="AG10472">
        <v>2</v>
      </c>
      <c r="AH10472">
        <v>1</v>
      </c>
      <c r="AI10472" t="s">
        <v>66</v>
      </c>
      <c r="AJ10472">
        <v>18437000</v>
      </c>
    </row>
    <row r="10473" spans="1:36" x14ac:dyDescent="0.25">
      <c r="A10473">
        <v>760003</v>
      </c>
      <c r="B10473" t="s">
        <v>43620</v>
      </c>
      <c r="C10473" t="s">
        <v>752</v>
      </c>
      <c r="D10473" t="s">
        <v>7078</v>
      </c>
      <c r="E10473" t="s">
        <v>7079</v>
      </c>
      <c r="F10473" t="s">
        <v>755</v>
      </c>
      <c r="G10473" t="s">
        <v>756</v>
      </c>
      <c r="H10473" t="s">
        <v>19683</v>
      </c>
      <c r="I10473" t="s">
        <v>621</v>
      </c>
      <c r="J10473" t="s">
        <v>43621</v>
      </c>
      <c r="K10473" t="s">
        <v>4427</v>
      </c>
      <c r="L10473" s="8">
        <v>35278</v>
      </c>
      <c r="M10473" t="s">
        <v>58</v>
      </c>
      <c r="N10473" t="s">
        <v>59</v>
      </c>
      <c r="P10473" t="s">
        <v>1204</v>
      </c>
      <c r="Q10473" s="8">
        <v>27781</v>
      </c>
      <c r="R10473" t="s">
        <v>161</v>
      </c>
      <c r="S10473" s="8">
        <v>35278</v>
      </c>
      <c r="T10473" s="8">
        <v>48245</v>
      </c>
      <c r="U10473" t="s">
        <v>43622</v>
      </c>
      <c r="V10473" t="s">
        <v>1204</v>
      </c>
      <c r="W10473" t="s">
        <v>64</v>
      </c>
      <c r="X10473" t="s">
        <v>333</v>
      </c>
      <c r="Z10473">
        <v>-30000</v>
      </c>
      <c r="AD10473">
        <v>7872000</v>
      </c>
      <c r="AE10473">
        <v>4806000</v>
      </c>
      <c r="AF10473">
        <v>7818000</v>
      </c>
      <c r="AG10473">
        <v>2</v>
      </c>
      <c r="AH10473">
        <v>1</v>
      </c>
      <c r="AI10473" t="s">
        <v>66</v>
      </c>
      <c r="AJ10473">
        <v>20496000</v>
      </c>
    </row>
    <row r="10474" spans="1:36" x14ac:dyDescent="0.25">
      <c r="A10474">
        <v>760004</v>
      </c>
      <c r="B10474" t="s">
        <v>43623</v>
      </c>
      <c r="C10474" t="s">
        <v>752</v>
      </c>
      <c r="D10474" t="s">
        <v>7078</v>
      </c>
      <c r="E10474" t="s">
        <v>7079</v>
      </c>
      <c r="F10474" t="s">
        <v>755</v>
      </c>
      <c r="G10474" t="s">
        <v>756</v>
      </c>
      <c r="H10474" t="s">
        <v>43624</v>
      </c>
      <c r="I10474" t="s">
        <v>1000</v>
      </c>
      <c r="J10474" t="s">
        <v>43625</v>
      </c>
      <c r="K10474" t="s">
        <v>1002</v>
      </c>
      <c r="L10474" s="8">
        <v>35278</v>
      </c>
      <c r="M10474" t="s">
        <v>58</v>
      </c>
      <c r="N10474" t="s">
        <v>77</v>
      </c>
      <c r="P10474" t="s">
        <v>1204</v>
      </c>
      <c r="Q10474" s="8">
        <v>27807</v>
      </c>
      <c r="R10474" t="s">
        <v>61</v>
      </c>
      <c r="S10474" s="8">
        <v>35278</v>
      </c>
      <c r="T10474" s="8">
        <v>48274</v>
      </c>
      <c r="U10474" t="s">
        <v>43626</v>
      </c>
      <c r="V10474" t="s">
        <v>1204</v>
      </c>
      <c r="W10474" t="s">
        <v>64</v>
      </c>
      <c r="X10474" t="s">
        <v>333</v>
      </c>
      <c r="Z10474">
        <v>-30000</v>
      </c>
      <c r="AA10474">
        <v>-5000000</v>
      </c>
      <c r="AD10474">
        <v>6285000</v>
      </c>
      <c r="AE10474">
        <v>3952000</v>
      </c>
      <c r="AF10474">
        <v>4871000</v>
      </c>
      <c r="AG10474">
        <v>2</v>
      </c>
      <c r="AH10474">
        <v>1</v>
      </c>
      <c r="AI10474" t="s">
        <v>66</v>
      </c>
      <c r="AJ10474">
        <v>15108000</v>
      </c>
    </row>
    <row r="10475" spans="1:36" x14ac:dyDescent="0.25">
      <c r="A10475">
        <v>760005</v>
      </c>
      <c r="B10475" t="s">
        <v>43627</v>
      </c>
      <c r="C10475" t="s">
        <v>752</v>
      </c>
      <c r="D10475" t="s">
        <v>764</v>
      </c>
      <c r="E10475" t="s">
        <v>765</v>
      </c>
      <c r="F10475" t="s">
        <v>755</v>
      </c>
      <c r="G10475" t="s">
        <v>756</v>
      </c>
      <c r="H10475" t="s">
        <v>43628</v>
      </c>
      <c r="I10475" t="s">
        <v>2966</v>
      </c>
      <c r="J10475" t="s">
        <v>43629</v>
      </c>
      <c r="K10475" t="s">
        <v>2968</v>
      </c>
      <c r="L10475" s="8">
        <v>35278</v>
      </c>
      <c r="M10475" t="s">
        <v>58</v>
      </c>
      <c r="N10475" t="s">
        <v>59</v>
      </c>
      <c r="P10475" t="s">
        <v>1204</v>
      </c>
      <c r="Q10475" s="8">
        <v>27813</v>
      </c>
      <c r="R10475" t="s">
        <v>161</v>
      </c>
      <c r="S10475" s="8">
        <v>35278</v>
      </c>
      <c r="T10475" s="8">
        <v>48274</v>
      </c>
      <c r="U10475" t="s">
        <v>43630</v>
      </c>
      <c r="V10475" t="s">
        <v>772</v>
      </c>
      <c r="W10475" t="s">
        <v>64</v>
      </c>
      <c r="X10475" t="s">
        <v>333</v>
      </c>
      <c r="Z10475">
        <v>-30000</v>
      </c>
      <c r="AB10475">
        <v>-2000</v>
      </c>
      <c r="AD10475">
        <v>7312000</v>
      </c>
      <c r="AE10475">
        <v>4591000</v>
      </c>
      <c r="AF10475">
        <v>7818000</v>
      </c>
      <c r="AG10475">
        <v>2</v>
      </c>
      <c r="AH10475">
        <v>1</v>
      </c>
      <c r="AI10475" t="s">
        <v>66</v>
      </c>
      <c r="AJ10475">
        <v>19721000</v>
      </c>
    </row>
    <row r="10476" spans="1:36" x14ac:dyDescent="0.25">
      <c r="A10476">
        <v>760006</v>
      </c>
      <c r="B10476" t="s">
        <v>43631</v>
      </c>
      <c r="C10476" t="s">
        <v>165</v>
      </c>
      <c r="D10476" t="s">
        <v>5612</v>
      </c>
      <c r="E10476" t="s">
        <v>5613</v>
      </c>
      <c r="F10476" t="s">
        <v>168</v>
      </c>
      <c r="G10476" t="s">
        <v>169</v>
      </c>
      <c r="H10476" t="s">
        <v>43632</v>
      </c>
      <c r="I10476" t="s">
        <v>1021</v>
      </c>
      <c r="J10476" t="s">
        <v>43633</v>
      </c>
      <c r="K10476" t="s">
        <v>1023</v>
      </c>
      <c r="L10476" s="8">
        <v>35278</v>
      </c>
      <c r="M10476" t="s">
        <v>58</v>
      </c>
      <c r="N10476" t="s">
        <v>77</v>
      </c>
      <c r="P10476" t="s">
        <v>3958</v>
      </c>
      <c r="Q10476" s="8">
        <v>27824</v>
      </c>
      <c r="R10476" t="s">
        <v>161</v>
      </c>
      <c r="S10476" s="8">
        <v>35278</v>
      </c>
      <c r="T10476" s="8">
        <v>48305</v>
      </c>
      <c r="U10476" t="s">
        <v>43634</v>
      </c>
      <c r="V10476" t="s">
        <v>3958</v>
      </c>
      <c r="W10476" t="s">
        <v>64</v>
      </c>
      <c r="X10476" t="s">
        <v>65</v>
      </c>
      <c r="Z10476">
        <v>-30000</v>
      </c>
      <c r="AA10476">
        <v>-5000000</v>
      </c>
      <c r="AB10476">
        <v>-100000</v>
      </c>
      <c r="AD10476">
        <v>5554000</v>
      </c>
      <c r="AE10476">
        <v>3404000</v>
      </c>
      <c r="AF10476">
        <v>2895000</v>
      </c>
      <c r="AG10476">
        <v>2</v>
      </c>
      <c r="AH10476">
        <v>1</v>
      </c>
      <c r="AI10476" t="s">
        <v>66</v>
      </c>
      <c r="AJ10476">
        <v>11853000</v>
      </c>
    </row>
    <row r="10477" spans="1:36" x14ac:dyDescent="0.25">
      <c r="A10477">
        <v>760007</v>
      </c>
      <c r="B10477" t="s">
        <v>43635</v>
      </c>
      <c r="C10477" t="s">
        <v>752</v>
      </c>
      <c r="D10477" t="s">
        <v>5530</v>
      </c>
      <c r="E10477" t="s">
        <v>5531</v>
      </c>
      <c r="F10477" t="s">
        <v>755</v>
      </c>
      <c r="G10477" t="s">
        <v>756</v>
      </c>
      <c r="H10477" t="s">
        <v>43636</v>
      </c>
      <c r="I10477" t="s">
        <v>4788</v>
      </c>
      <c r="J10477" t="s">
        <v>43637</v>
      </c>
      <c r="K10477" t="s">
        <v>4790</v>
      </c>
      <c r="L10477" s="8">
        <v>35278</v>
      </c>
      <c r="M10477" t="s">
        <v>58</v>
      </c>
      <c r="N10477" t="s">
        <v>77</v>
      </c>
      <c r="P10477" t="s">
        <v>1703</v>
      </c>
      <c r="Q10477" s="8">
        <v>27877</v>
      </c>
      <c r="R10477" t="s">
        <v>61</v>
      </c>
      <c r="S10477" s="8">
        <v>35278</v>
      </c>
      <c r="T10477" s="8">
        <v>48335</v>
      </c>
      <c r="U10477" t="s">
        <v>43638</v>
      </c>
      <c r="V10477" t="s">
        <v>6223</v>
      </c>
      <c r="W10477" t="s">
        <v>64</v>
      </c>
      <c r="X10477" t="s">
        <v>259</v>
      </c>
      <c r="Y10477">
        <v>-100000</v>
      </c>
      <c r="Z10477">
        <v>-30000</v>
      </c>
      <c r="AD10477">
        <v>5244000</v>
      </c>
      <c r="AE10477">
        <v>3305000</v>
      </c>
      <c r="AF10477">
        <v>4871000</v>
      </c>
      <c r="AG10477">
        <v>2</v>
      </c>
      <c r="AH10477">
        <v>1</v>
      </c>
      <c r="AI10477" t="s">
        <v>66</v>
      </c>
      <c r="AJ10477">
        <v>13420000</v>
      </c>
    </row>
    <row r="10478" spans="1:36" x14ac:dyDescent="0.25">
      <c r="A10478">
        <v>760009</v>
      </c>
      <c r="B10478" t="s">
        <v>43639</v>
      </c>
      <c r="C10478" t="s">
        <v>165</v>
      </c>
      <c r="D10478" t="s">
        <v>450</v>
      </c>
      <c r="E10478" t="s">
        <v>451</v>
      </c>
      <c r="F10478" t="s">
        <v>168</v>
      </c>
      <c r="G10478" t="s">
        <v>169</v>
      </c>
      <c r="H10478" t="s">
        <v>43640</v>
      </c>
      <c r="I10478" t="s">
        <v>3059</v>
      </c>
      <c r="J10478" t="s">
        <v>43641</v>
      </c>
      <c r="K10478" t="s">
        <v>3061</v>
      </c>
      <c r="L10478" s="8">
        <v>35278</v>
      </c>
      <c r="M10478" t="s">
        <v>58</v>
      </c>
      <c r="N10478" t="s">
        <v>59</v>
      </c>
      <c r="P10478" t="s">
        <v>43642</v>
      </c>
      <c r="Q10478" s="8">
        <v>27905</v>
      </c>
      <c r="R10478" t="s">
        <v>61</v>
      </c>
      <c r="S10478" s="8">
        <v>35278</v>
      </c>
      <c r="T10478" s="8">
        <v>48366</v>
      </c>
      <c r="U10478" t="s">
        <v>43643</v>
      </c>
      <c r="V10478" t="s">
        <v>458</v>
      </c>
      <c r="W10478" t="s">
        <v>64</v>
      </c>
      <c r="X10478" t="s">
        <v>177</v>
      </c>
      <c r="Y10478">
        <v>-350000</v>
      </c>
      <c r="Z10478">
        <v>-30000</v>
      </c>
      <c r="AB10478">
        <v>-600000</v>
      </c>
      <c r="AD10478">
        <v>7491000</v>
      </c>
      <c r="AE10478">
        <v>4533000</v>
      </c>
      <c r="AF10478">
        <v>7818000</v>
      </c>
      <c r="AG10478">
        <v>2</v>
      </c>
      <c r="AH10478">
        <v>1</v>
      </c>
      <c r="AI10478" t="s">
        <v>66</v>
      </c>
      <c r="AJ10478">
        <v>19842000</v>
      </c>
    </row>
    <row r="10479" spans="1:36" x14ac:dyDescent="0.25">
      <c r="A10479">
        <v>760010</v>
      </c>
      <c r="B10479" t="s">
        <v>43644</v>
      </c>
      <c r="C10479" t="s">
        <v>165</v>
      </c>
      <c r="D10479" t="s">
        <v>1310</v>
      </c>
      <c r="E10479" t="s">
        <v>1311</v>
      </c>
      <c r="F10479" t="s">
        <v>168</v>
      </c>
      <c r="G10479" t="s">
        <v>169</v>
      </c>
      <c r="H10479" t="s">
        <v>1312</v>
      </c>
      <c r="I10479" t="s">
        <v>621</v>
      </c>
      <c r="J10479" t="s">
        <v>43645</v>
      </c>
      <c r="K10479" t="s">
        <v>2379</v>
      </c>
      <c r="L10479" s="8">
        <v>35278</v>
      </c>
      <c r="M10479" t="s">
        <v>58</v>
      </c>
      <c r="N10479" t="s">
        <v>77</v>
      </c>
      <c r="P10479" t="s">
        <v>43646</v>
      </c>
      <c r="Q10479" s="8">
        <v>27946</v>
      </c>
      <c r="R10479" t="s">
        <v>161</v>
      </c>
      <c r="S10479" s="8">
        <v>35278</v>
      </c>
      <c r="T10479" s="8">
        <v>48427</v>
      </c>
      <c r="U10479" t="s">
        <v>43647</v>
      </c>
      <c r="V10479" t="s">
        <v>931</v>
      </c>
      <c r="W10479" t="s">
        <v>64</v>
      </c>
      <c r="X10479" t="s">
        <v>65</v>
      </c>
      <c r="Y10479">
        <v>-150000</v>
      </c>
      <c r="Z10479">
        <v>-30000</v>
      </c>
      <c r="AA10479">
        <v>-4375000</v>
      </c>
      <c r="AB10479">
        <v>-491635</v>
      </c>
      <c r="AD10479">
        <v>6200000</v>
      </c>
      <c r="AE10479">
        <v>3900000</v>
      </c>
      <c r="AF10479">
        <v>4871000</v>
      </c>
      <c r="AG10479">
        <v>2</v>
      </c>
      <c r="AH10479">
        <v>1</v>
      </c>
      <c r="AI10479" t="s">
        <v>66</v>
      </c>
      <c r="AJ10479">
        <v>14971000</v>
      </c>
    </row>
    <row r="10480" spans="1:36" x14ac:dyDescent="0.25">
      <c r="A10480">
        <v>760011</v>
      </c>
      <c r="B10480" t="s">
        <v>43648</v>
      </c>
      <c r="C10480" t="s">
        <v>752</v>
      </c>
      <c r="D10480" t="s">
        <v>764</v>
      </c>
      <c r="E10480" t="s">
        <v>765</v>
      </c>
      <c r="F10480" t="s">
        <v>755</v>
      </c>
      <c r="G10480" t="s">
        <v>756</v>
      </c>
      <c r="H10480" t="s">
        <v>43649</v>
      </c>
      <c r="I10480" t="s">
        <v>3059</v>
      </c>
      <c r="J10480" t="s">
        <v>43650</v>
      </c>
      <c r="K10480" t="s">
        <v>3061</v>
      </c>
      <c r="L10480" s="8">
        <v>35278</v>
      </c>
      <c r="M10480" t="s">
        <v>58</v>
      </c>
      <c r="N10480" t="s">
        <v>59</v>
      </c>
      <c r="P10480" t="s">
        <v>1204</v>
      </c>
      <c r="Q10480" s="8">
        <v>27968</v>
      </c>
      <c r="R10480" t="s">
        <v>61</v>
      </c>
      <c r="S10480" s="8">
        <v>35278</v>
      </c>
      <c r="T10480" s="8">
        <v>48427</v>
      </c>
      <c r="U10480" t="s">
        <v>43651</v>
      </c>
      <c r="V10480" t="s">
        <v>24997</v>
      </c>
      <c r="W10480" t="s">
        <v>64</v>
      </c>
      <c r="X10480" t="s">
        <v>259</v>
      </c>
      <c r="Z10480">
        <v>-30000</v>
      </c>
      <c r="AB10480">
        <v>-2000</v>
      </c>
      <c r="AD10480">
        <v>6423000</v>
      </c>
      <c r="AE10480">
        <v>3893000</v>
      </c>
      <c r="AF10480">
        <v>7818000</v>
      </c>
      <c r="AG10480">
        <v>2</v>
      </c>
      <c r="AH10480">
        <v>1</v>
      </c>
      <c r="AI10480" t="s">
        <v>66</v>
      </c>
      <c r="AJ10480">
        <v>18134000</v>
      </c>
    </row>
    <row r="10481" spans="1:36" x14ac:dyDescent="0.25">
      <c r="A10481">
        <v>760012</v>
      </c>
      <c r="B10481" t="s">
        <v>43652</v>
      </c>
      <c r="C10481" t="s">
        <v>317</v>
      </c>
      <c r="D10481" t="s">
        <v>50</v>
      </c>
      <c r="E10481" t="s">
        <v>51</v>
      </c>
      <c r="F10481" t="s">
        <v>1185</v>
      </c>
      <c r="G10481" t="s">
        <v>1186</v>
      </c>
      <c r="H10481" t="s">
        <v>36650</v>
      </c>
      <c r="I10481" t="s">
        <v>19541</v>
      </c>
      <c r="J10481" t="s">
        <v>43653</v>
      </c>
      <c r="K10481" t="s">
        <v>38202</v>
      </c>
      <c r="L10481" s="8">
        <v>35278</v>
      </c>
      <c r="M10481" t="s">
        <v>58</v>
      </c>
      <c r="N10481" t="s">
        <v>59</v>
      </c>
      <c r="P10481" t="s">
        <v>1204</v>
      </c>
      <c r="Q10481" s="8">
        <v>28074</v>
      </c>
      <c r="R10481" t="s">
        <v>61</v>
      </c>
      <c r="S10481" s="8">
        <v>35278</v>
      </c>
      <c r="T10481" s="8">
        <v>48549</v>
      </c>
      <c r="U10481" t="s">
        <v>43654</v>
      </c>
      <c r="V10481" t="s">
        <v>1259</v>
      </c>
      <c r="W10481" t="s">
        <v>64</v>
      </c>
      <c r="X10481" t="s">
        <v>259</v>
      </c>
      <c r="Y10481">
        <v>-50000</v>
      </c>
      <c r="Z10481">
        <v>-30000</v>
      </c>
      <c r="AC10481">
        <v>-3400834</v>
      </c>
      <c r="AD10481">
        <v>7900000</v>
      </c>
      <c r="AE10481">
        <v>4957000</v>
      </c>
      <c r="AF10481">
        <v>7818000</v>
      </c>
      <c r="AG10481">
        <v>2</v>
      </c>
      <c r="AH10481">
        <v>1</v>
      </c>
      <c r="AI10481" t="s">
        <v>66</v>
      </c>
      <c r="AJ10481">
        <v>20675000</v>
      </c>
    </row>
    <row r="10482" spans="1:36" x14ac:dyDescent="0.25">
      <c r="A10482">
        <v>760013</v>
      </c>
      <c r="B10482" t="s">
        <v>43655</v>
      </c>
      <c r="C10482" t="s">
        <v>752</v>
      </c>
      <c r="D10482" t="s">
        <v>1902</v>
      </c>
      <c r="E10482" t="s">
        <v>1903</v>
      </c>
      <c r="F10482" t="s">
        <v>755</v>
      </c>
      <c r="G10482" t="s">
        <v>756</v>
      </c>
      <c r="H10482" t="s">
        <v>43656</v>
      </c>
      <c r="I10482" t="s">
        <v>4722</v>
      </c>
      <c r="J10482" t="s">
        <v>43657</v>
      </c>
      <c r="K10482" t="s">
        <v>4724</v>
      </c>
      <c r="L10482" s="8">
        <v>35278</v>
      </c>
      <c r="M10482" t="s">
        <v>58</v>
      </c>
      <c r="N10482" t="s">
        <v>59</v>
      </c>
      <c r="P10482" t="s">
        <v>4093</v>
      </c>
      <c r="Q10482" s="8">
        <v>28054</v>
      </c>
      <c r="R10482" t="s">
        <v>61</v>
      </c>
      <c r="S10482" s="8">
        <v>35278</v>
      </c>
      <c r="T10482" s="8">
        <v>48519</v>
      </c>
      <c r="U10482" t="s">
        <v>43658</v>
      </c>
      <c r="V10482" t="s">
        <v>1259</v>
      </c>
      <c r="W10482" t="s">
        <v>64</v>
      </c>
      <c r="X10482" t="s">
        <v>259</v>
      </c>
      <c r="Y10482">
        <v>-50000</v>
      </c>
      <c r="Z10482">
        <v>-30000</v>
      </c>
      <c r="AC10482">
        <v>-2950200</v>
      </c>
      <c r="AD10482">
        <v>6713000</v>
      </c>
      <c r="AE10482">
        <v>4220000</v>
      </c>
      <c r="AF10482">
        <v>7818000</v>
      </c>
      <c r="AG10482">
        <v>2</v>
      </c>
      <c r="AH10482">
        <v>1</v>
      </c>
      <c r="AI10482" t="s">
        <v>66</v>
      </c>
      <c r="AJ10482">
        <v>18751000</v>
      </c>
    </row>
    <row r="10483" spans="1:36" x14ac:dyDescent="0.25">
      <c r="A10483">
        <v>760014</v>
      </c>
      <c r="B10483" t="s">
        <v>43659</v>
      </c>
      <c r="C10483" t="s">
        <v>165</v>
      </c>
      <c r="D10483" t="s">
        <v>5630</v>
      </c>
      <c r="E10483" t="s">
        <v>5631</v>
      </c>
      <c r="F10483" t="s">
        <v>168</v>
      </c>
      <c r="G10483" t="s">
        <v>169</v>
      </c>
      <c r="H10483" t="s">
        <v>43660</v>
      </c>
      <c r="I10483" t="s">
        <v>2010</v>
      </c>
      <c r="J10483" t="s">
        <v>43661</v>
      </c>
      <c r="K10483" t="s">
        <v>2012</v>
      </c>
      <c r="L10483" s="8">
        <v>35977</v>
      </c>
      <c r="M10483" t="s">
        <v>58</v>
      </c>
      <c r="N10483" t="s">
        <v>77</v>
      </c>
      <c r="P10483" t="s">
        <v>1705</v>
      </c>
      <c r="Q10483" s="8">
        <v>27775</v>
      </c>
      <c r="R10483" t="s">
        <v>61</v>
      </c>
      <c r="S10483" s="8">
        <v>35977</v>
      </c>
      <c r="T10483" s="8">
        <v>48245</v>
      </c>
      <c r="U10483" t="s">
        <v>43662</v>
      </c>
      <c r="V10483" t="s">
        <v>4093</v>
      </c>
      <c r="W10483" t="s">
        <v>64</v>
      </c>
      <c r="X10483" t="s">
        <v>259</v>
      </c>
      <c r="Z10483">
        <v>-30000</v>
      </c>
      <c r="AD10483">
        <v>6311000</v>
      </c>
      <c r="AE10483">
        <v>3970000</v>
      </c>
      <c r="AF10483">
        <v>4871000</v>
      </c>
      <c r="AG10483">
        <v>2</v>
      </c>
      <c r="AH10483">
        <v>1</v>
      </c>
      <c r="AI10483" t="s">
        <v>66</v>
      </c>
      <c r="AJ10483">
        <v>15152000</v>
      </c>
    </row>
    <row r="10484" spans="1:36" x14ac:dyDescent="0.25">
      <c r="A10484">
        <v>760015</v>
      </c>
      <c r="B10484" t="s">
        <v>43663</v>
      </c>
      <c r="C10484" t="s">
        <v>165</v>
      </c>
      <c r="D10484" t="s">
        <v>5630</v>
      </c>
      <c r="E10484" t="s">
        <v>5631</v>
      </c>
      <c r="F10484" t="s">
        <v>168</v>
      </c>
      <c r="G10484" t="s">
        <v>169</v>
      </c>
      <c r="H10484" t="s">
        <v>16752</v>
      </c>
      <c r="I10484" t="s">
        <v>985</v>
      </c>
      <c r="J10484" t="s">
        <v>43664</v>
      </c>
      <c r="K10484" t="s">
        <v>2005</v>
      </c>
      <c r="L10484" s="8">
        <v>35977</v>
      </c>
      <c r="M10484" t="s">
        <v>58</v>
      </c>
      <c r="N10484" t="s">
        <v>185</v>
      </c>
      <c r="P10484" t="s">
        <v>4093</v>
      </c>
      <c r="Q10484" s="8">
        <v>27788</v>
      </c>
      <c r="R10484" t="s">
        <v>161</v>
      </c>
      <c r="S10484" s="8">
        <v>35977</v>
      </c>
      <c r="T10484" s="8">
        <v>48245</v>
      </c>
      <c r="U10484" t="s">
        <v>43662</v>
      </c>
      <c r="V10484" t="s">
        <v>4093</v>
      </c>
      <c r="W10484" t="s">
        <v>64</v>
      </c>
      <c r="X10484" t="s">
        <v>259</v>
      </c>
      <c r="Z10484">
        <v>-30000</v>
      </c>
      <c r="AD10484">
        <v>4466000</v>
      </c>
      <c r="AE10484">
        <v>2745000</v>
      </c>
      <c r="AF10484">
        <v>1918000</v>
      </c>
      <c r="AG10484">
        <v>2</v>
      </c>
      <c r="AH10484">
        <v>1</v>
      </c>
      <c r="AI10484" t="s">
        <v>66</v>
      </c>
      <c r="AJ10484">
        <v>9129000</v>
      </c>
    </row>
    <row r="10485" spans="1:36" x14ac:dyDescent="0.25">
      <c r="A10485">
        <v>760016</v>
      </c>
      <c r="B10485" t="s">
        <v>43665</v>
      </c>
      <c r="C10485" t="s">
        <v>752</v>
      </c>
      <c r="D10485" t="s">
        <v>7300</v>
      </c>
      <c r="E10485" t="s">
        <v>7301</v>
      </c>
      <c r="F10485" t="s">
        <v>755</v>
      </c>
      <c r="G10485" t="s">
        <v>756</v>
      </c>
      <c r="H10485" t="s">
        <v>43666</v>
      </c>
      <c r="I10485" t="s">
        <v>94</v>
      </c>
      <c r="J10485" t="s">
        <v>43667</v>
      </c>
      <c r="K10485" t="s">
        <v>96</v>
      </c>
      <c r="L10485" s="8">
        <v>35977</v>
      </c>
      <c r="M10485" t="s">
        <v>58</v>
      </c>
      <c r="N10485" t="s">
        <v>77</v>
      </c>
      <c r="P10485" t="s">
        <v>43668</v>
      </c>
      <c r="Q10485" s="8">
        <v>27804</v>
      </c>
      <c r="R10485" t="s">
        <v>61</v>
      </c>
      <c r="S10485" s="8">
        <v>35977</v>
      </c>
      <c r="T10485" s="8">
        <v>48274</v>
      </c>
      <c r="U10485" t="s">
        <v>43669</v>
      </c>
      <c r="V10485" t="s">
        <v>1071</v>
      </c>
      <c r="W10485" t="s">
        <v>64</v>
      </c>
      <c r="X10485" t="s">
        <v>259</v>
      </c>
      <c r="Z10485">
        <v>-30000</v>
      </c>
      <c r="AD10485">
        <v>5955000</v>
      </c>
      <c r="AE10485">
        <v>3613000</v>
      </c>
      <c r="AF10485">
        <v>4871000</v>
      </c>
      <c r="AG10485">
        <v>2</v>
      </c>
      <c r="AH10485">
        <v>1</v>
      </c>
      <c r="AI10485" t="s">
        <v>66</v>
      </c>
      <c r="AJ10485">
        <v>14439000</v>
      </c>
    </row>
    <row r="10486" spans="1:36" x14ac:dyDescent="0.25">
      <c r="A10486">
        <v>760017</v>
      </c>
      <c r="B10486" t="s">
        <v>22591</v>
      </c>
      <c r="C10486" t="s">
        <v>752</v>
      </c>
      <c r="D10486" t="s">
        <v>7078</v>
      </c>
      <c r="E10486" t="s">
        <v>7079</v>
      </c>
      <c r="F10486" t="s">
        <v>755</v>
      </c>
      <c r="G10486" t="s">
        <v>756</v>
      </c>
      <c r="H10486" t="s">
        <v>43670</v>
      </c>
      <c r="I10486" t="s">
        <v>4722</v>
      </c>
      <c r="J10486" t="s">
        <v>43671</v>
      </c>
      <c r="K10486" t="s">
        <v>4724</v>
      </c>
      <c r="L10486" s="8">
        <v>35977</v>
      </c>
      <c r="M10486" t="s">
        <v>58</v>
      </c>
      <c r="N10486" t="s">
        <v>59</v>
      </c>
      <c r="P10486" t="s">
        <v>1204</v>
      </c>
      <c r="Q10486" s="8">
        <v>27832</v>
      </c>
      <c r="R10486" t="s">
        <v>61</v>
      </c>
      <c r="S10486" s="8">
        <v>35977</v>
      </c>
      <c r="T10486" s="8">
        <v>48305</v>
      </c>
      <c r="U10486" t="s">
        <v>43672</v>
      </c>
      <c r="V10486" t="s">
        <v>775</v>
      </c>
      <c r="W10486" t="s">
        <v>64</v>
      </c>
      <c r="X10486" t="s">
        <v>65</v>
      </c>
      <c r="Y10486">
        <v>-150000</v>
      </c>
      <c r="Z10486">
        <v>-30000</v>
      </c>
      <c r="AA10486">
        <v>-4375000</v>
      </c>
      <c r="AB10486">
        <v>-984000</v>
      </c>
      <c r="AD10486">
        <v>6716000</v>
      </c>
      <c r="AE10486">
        <v>4221000</v>
      </c>
      <c r="AF10486">
        <v>7818000</v>
      </c>
      <c r="AG10486">
        <v>2</v>
      </c>
      <c r="AH10486">
        <v>1</v>
      </c>
      <c r="AI10486" t="s">
        <v>66</v>
      </c>
      <c r="AJ10486">
        <v>18755000</v>
      </c>
    </row>
    <row r="10487" spans="1:36" x14ac:dyDescent="0.25">
      <c r="A10487">
        <v>760018</v>
      </c>
      <c r="B10487" t="s">
        <v>43673</v>
      </c>
      <c r="C10487" t="s">
        <v>752</v>
      </c>
      <c r="D10487" t="s">
        <v>5558</v>
      </c>
      <c r="E10487" t="s">
        <v>5559</v>
      </c>
      <c r="F10487" t="s">
        <v>755</v>
      </c>
      <c r="G10487" t="s">
        <v>756</v>
      </c>
      <c r="H10487" t="s">
        <v>43674</v>
      </c>
      <c r="I10487" t="s">
        <v>43675</v>
      </c>
      <c r="J10487" t="s">
        <v>43676</v>
      </c>
      <c r="K10487" t="s">
        <v>43677</v>
      </c>
      <c r="L10487" s="8">
        <v>35977</v>
      </c>
      <c r="M10487" t="s">
        <v>58</v>
      </c>
      <c r="N10487" t="s">
        <v>59</v>
      </c>
      <c r="P10487" t="s">
        <v>43678</v>
      </c>
      <c r="Q10487" s="8">
        <v>27833</v>
      </c>
      <c r="R10487" t="s">
        <v>61</v>
      </c>
      <c r="S10487" s="8">
        <v>35977</v>
      </c>
      <c r="T10487" s="8">
        <v>48305</v>
      </c>
      <c r="U10487" t="s">
        <v>43679</v>
      </c>
      <c r="V10487" t="s">
        <v>1890</v>
      </c>
      <c r="W10487" t="s">
        <v>64</v>
      </c>
      <c r="X10487" t="s">
        <v>259</v>
      </c>
      <c r="Y10487">
        <v>-75000</v>
      </c>
      <c r="Z10487">
        <v>-30000</v>
      </c>
      <c r="AC10487">
        <v>-5918910</v>
      </c>
      <c r="AD10487">
        <v>7298000</v>
      </c>
      <c r="AE10487">
        <v>4417000</v>
      </c>
      <c r="AF10487">
        <v>10945200</v>
      </c>
      <c r="AG10487">
        <v>2</v>
      </c>
      <c r="AH10487">
        <v>1</v>
      </c>
      <c r="AI10487" t="s">
        <v>66</v>
      </c>
      <c r="AJ10487">
        <v>22660200</v>
      </c>
    </row>
    <row r="10488" spans="1:36" x14ac:dyDescent="0.25">
      <c r="A10488">
        <v>760020</v>
      </c>
      <c r="B10488" t="s">
        <v>43680</v>
      </c>
      <c r="C10488" t="s">
        <v>317</v>
      </c>
      <c r="D10488" t="s">
        <v>50</v>
      </c>
      <c r="E10488" t="s">
        <v>51</v>
      </c>
      <c r="F10488" t="s">
        <v>3088</v>
      </c>
      <c r="G10488" t="s">
        <v>3089</v>
      </c>
      <c r="H10488" t="s">
        <v>28619</v>
      </c>
      <c r="I10488" t="s">
        <v>19541</v>
      </c>
      <c r="J10488" t="s">
        <v>43681</v>
      </c>
      <c r="K10488" t="s">
        <v>43682</v>
      </c>
      <c r="L10488" s="8">
        <v>35977</v>
      </c>
      <c r="M10488" t="s">
        <v>58</v>
      </c>
      <c r="N10488" t="s">
        <v>59</v>
      </c>
      <c r="P10488" t="s">
        <v>1204</v>
      </c>
      <c r="Q10488" s="8">
        <v>27885</v>
      </c>
      <c r="R10488" t="s">
        <v>161</v>
      </c>
      <c r="S10488" s="8">
        <v>35977</v>
      </c>
      <c r="T10488" s="8">
        <v>48366</v>
      </c>
      <c r="U10488" t="s">
        <v>43683</v>
      </c>
      <c r="V10488" t="s">
        <v>237</v>
      </c>
      <c r="W10488" t="s">
        <v>64</v>
      </c>
      <c r="X10488" t="s">
        <v>333</v>
      </c>
      <c r="Y10488">
        <v>-100000</v>
      </c>
      <c r="Z10488">
        <v>-30000</v>
      </c>
      <c r="AD10488">
        <v>6660000</v>
      </c>
      <c r="AE10488">
        <v>4186000</v>
      </c>
      <c r="AF10488">
        <v>7818000</v>
      </c>
      <c r="AG10488">
        <v>2</v>
      </c>
      <c r="AH10488">
        <v>1</v>
      </c>
      <c r="AI10488" t="s">
        <v>66</v>
      </c>
      <c r="AJ10488">
        <v>18664000</v>
      </c>
    </row>
    <row r="10489" spans="1:36" x14ac:dyDescent="0.25">
      <c r="A10489">
        <v>760021</v>
      </c>
      <c r="B10489" t="s">
        <v>43684</v>
      </c>
      <c r="C10489" t="s">
        <v>752</v>
      </c>
      <c r="D10489" t="s">
        <v>1902</v>
      </c>
      <c r="E10489" t="s">
        <v>1903</v>
      </c>
      <c r="F10489" t="s">
        <v>755</v>
      </c>
      <c r="G10489" t="s">
        <v>756</v>
      </c>
      <c r="H10489" t="s">
        <v>43685</v>
      </c>
      <c r="I10489" t="s">
        <v>2966</v>
      </c>
      <c r="J10489" t="s">
        <v>43686</v>
      </c>
      <c r="K10489" t="s">
        <v>2968</v>
      </c>
      <c r="L10489" s="8">
        <v>35977</v>
      </c>
      <c r="M10489" t="s">
        <v>58</v>
      </c>
      <c r="N10489" t="s">
        <v>59</v>
      </c>
      <c r="P10489" t="s">
        <v>1204</v>
      </c>
      <c r="Q10489" s="8">
        <v>27963</v>
      </c>
      <c r="R10489" t="s">
        <v>61</v>
      </c>
      <c r="S10489" s="8">
        <v>35977</v>
      </c>
      <c r="T10489" s="8">
        <v>48427</v>
      </c>
      <c r="U10489" t="s">
        <v>43687</v>
      </c>
      <c r="V10489" t="s">
        <v>1259</v>
      </c>
      <c r="W10489" t="s">
        <v>64</v>
      </c>
      <c r="X10489" t="s">
        <v>65</v>
      </c>
      <c r="Y10489">
        <v>-100000</v>
      </c>
      <c r="Z10489">
        <v>-30000</v>
      </c>
      <c r="AA10489">
        <v>-5834000</v>
      </c>
      <c r="AD10489">
        <v>6271000</v>
      </c>
      <c r="AE10489">
        <v>3944000</v>
      </c>
      <c r="AF10489">
        <v>7818000</v>
      </c>
      <c r="AG10489">
        <v>2</v>
      </c>
      <c r="AH10489">
        <v>1</v>
      </c>
      <c r="AI10489" t="s">
        <v>66</v>
      </c>
      <c r="AJ10489">
        <v>18033000</v>
      </c>
    </row>
    <row r="10490" spans="1:36" x14ac:dyDescent="0.25">
      <c r="A10490">
        <v>760022</v>
      </c>
      <c r="B10490" t="s">
        <v>43688</v>
      </c>
      <c r="C10490" t="s">
        <v>752</v>
      </c>
      <c r="D10490" t="s">
        <v>1902</v>
      </c>
      <c r="E10490" t="s">
        <v>1903</v>
      </c>
      <c r="F10490" t="s">
        <v>755</v>
      </c>
      <c r="G10490" t="s">
        <v>756</v>
      </c>
      <c r="H10490" t="s">
        <v>43689</v>
      </c>
      <c r="I10490" t="s">
        <v>1232</v>
      </c>
      <c r="J10490" t="s">
        <v>43690</v>
      </c>
      <c r="K10490" t="s">
        <v>1758</v>
      </c>
      <c r="L10490" s="8">
        <v>35977</v>
      </c>
      <c r="M10490" t="s">
        <v>58</v>
      </c>
      <c r="N10490" t="s">
        <v>185</v>
      </c>
      <c r="P10490" t="s">
        <v>43691</v>
      </c>
      <c r="Q10490" s="8">
        <v>27955</v>
      </c>
      <c r="R10490" t="s">
        <v>61</v>
      </c>
      <c r="S10490" s="8">
        <v>35977</v>
      </c>
      <c r="T10490" s="8">
        <v>48427</v>
      </c>
      <c r="U10490" t="s">
        <v>43692</v>
      </c>
      <c r="V10490" t="s">
        <v>6230</v>
      </c>
      <c r="W10490" t="s">
        <v>64</v>
      </c>
      <c r="X10490" t="s">
        <v>333</v>
      </c>
      <c r="Z10490">
        <v>-30000</v>
      </c>
      <c r="AA10490">
        <v>-5100000</v>
      </c>
      <c r="AB10490">
        <v>-1266000</v>
      </c>
      <c r="AD10490">
        <v>5481000</v>
      </c>
      <c r="AE10490">
        <v>3266000</v>
      </c>
      <c r="AF10490">
        <v>2895000</v>
      </c>
      <c r="AG10490">
        <v>2</v>
      </c>
      <c r="AH10490">
        <v>1</v>
      </c>
      <c r="AI10490" t="s">
        <v>66</v>
      </c>
      <c r="AJ10490">
        <v>11642000</v>
      </c>
    </row>
    <row r="10491" spans="1:36" x14ac:dyDescent="0.25">
      <c r="A10491">
        <v>760023</v>
      </c>
      <c r="B10491" t="s">
        <v>43693</v>
      </c>
      <c r="C10491" t="s">
        <v>165</v>
      </c>
      <c r="D10491" t="s">
        <v>1699</v>
      </c>
      <c r="E10491" t="s">
        <v>1700</v>
      </c>
      <c r="F10491" t="s">
        <v>168</v>
      </c>
      <c r="G10491" t="s">
        <v>169</v>
      </c>
      <c r="H10491" t="s">
        <v>43694</v>
      </c>
      <c r="I10491" t="s">
        <v>767</v>
      </c>
      <c r="J10491" t="s">
        <v>43695</v>
      </c>
      <c r="K10491" t="s">
        <v>769</v>
      </c>
      <c r="L10491" s="8">
        <v>35977</v>
      </c>
      <c r="M10491" t="s">
        <v>58</v>
      </c>
      <c r="N10491" t="s">
        <v>77</v>
      </c>
      <c r="P10491" t="s">
        <v>1703</v>
      </c>
      <c r="Q10491" s="8">
        <v>27985</v>
      </c>
      <c r="R10491" t="s">
        <v>161</v>
      </c>
      <c r="S10491" s="8">
        <v>35977</v>
      </c>
      <c r="T10491" s="8">
        <v>48458</v>
      </c>
      <c r="U10491" t="s">
        <v>43696</v>
      </c>
      <c r="V10491" t="s">
        <v>1865</v>
      </c>
      <c r="W10491" t="s">
        <v>64</v>
      </c>
      <c r="X10491" t="s">
        <v>65</v>
      </c>
      <c r="Y10491">
        <v>-50000</v>
      </c>
      <c r="Z10491">
        <v>-30000</v>
      </c>
      <c r="AB10491">
        <v>-50000</v>
      </c>
      <c r="AD10491">
        <v>6103000</v>
      </c>
      <c r="AE10491">
        <v>3840000</v>
      </c>
      <c r="AF10491">
        <v>4871000</v>
      </c>
      <c r="AG10491">
        <v>2</v>
      </c>
      <c r="AH10491">
        <v>1</v>
      </c>
      <c r="AI10491" t="s">
        <v>66</v>
      </c>
      <c r="AJ10491">
        <v>14814000</v>
      </c>
    </row>
    <row r="10492" spans="1:36" x14ac:dyDescent="0.25">
      <c r="A10492">
        <v>760024</v>
      </c>
      <c r="B10492" t="s">
        <v>43697</v>
      </c>
      <c r="C10492" t="s">
        <v>752</v>
      </c>
      <c r="D10492" t="s">
        <v>7300</v>
      </c>
      <c r="E10492" t="s">
        <v>7301</v>
      </c>
      <c r="F10492" t="s">
        <v>755</v>
      </c>
      <c r="G10492" t="s">
        <v>756</v>
      </c>
      <c r="H10492" t="s">
        <v>43698</v>
      </c>
      <c r="I10492" t="s">
        <v>4788</v>
      </c>
      <c r="J10492" t="s">
        <v>43699</v>
      </c>
      <c r="K10492" t="s">
        <v>4790</v>
      </c>
      <c r="L10492" s="8">
        <v>35977</v>
      </c>
      <c r="M10492" t="s">
        <v>58</v>
      </c>
      <c r="N10492" t="s">
        <v>77</v>
      </c>
      <c r="P10492" t="s">
        <v>43700</v>
      </c>
      <c r="Q10492" s="8">
        <v>27997</v>
      </c>
      <c r="R10492" t="s">
        <v>61</v>
      </c>
      <c r="S10492" s="8">
        <v>35977</v>
      </c>
      <c r="T10492" s="8">
        <v>48458</v>
      </c>
      <c r="U10492" t="s">
        <v>43701</v>
      </c>
      <c r="V10492" t="s">
        <v>1890</v>
      </c>
      <c r="W10492" t="s">
        <v>64</v>
      </c>
      <c r="X10492" t="s">
        <v>259</v>
      </c>
      <c r="Y10492">
        <v>-100000</v>
      </c>
      <c r="Z10492">
        <v>-30000</v>
      </c>
      <c r="AA10492">
        <v>-6167000</v>
      </c>
      <c r="AB10492">
        <v>-3000000</v>
      </c>
      <c r="AD10492">
        <v>5430000</v>
      </c>
      <c r="AE10492">
        <v>3422000</v>
      </c>
      <c r="AF10492">
        <v>4871000</v>
      </c>
      <c r="AG10492">
        <v>2</v>
      </c>
      <c r="AH10492">
        <v>1</v>
      </c>
      <c r="AI10492" t="s">
        <v>66</v>
      </c>
      <c r="AJ10492">
        <v>13723000</v>
      </c>
    </row>
    <row r="10493" spans="1:36" x14ac:dyDescent="0.25">
      <c r="A10493">
        <v>760025</v>
      </c>
      <c r="B10493" t="s">
        <v>43702</v>
      </c>
      <c r="C10493" t="s">
        <v>752</v>
      </c>
      <c r="D10493" t="s">
        <v>5499</v>
      </c>
      <c r="E10493" t="s">
        <v>5500</v>
      </c>
      <c r="F10493" t="s">
        <v>755</v>
      </c>
      <c r="G10493" t="s">
        <v>756</v>
      </c>
      <c r="H10493" t="s">
        <v>43703</v>
      </c>
      <c r="I10493" t="s">
        <v>43704</v>
      </c>
      <c r="J10493" t="s">
        <v>43705</v>
      </c>
      <c r="K10493" t="s">
        <v>43706</v>
      </c>
      <c r="L10493" s="8">
        <v>35977</v>
      </c>
      <c r="M10493" t="s">
        <v>58</v>
      </c>
      <c r="N10493" t="s">
        <v>185</v>
      </c>
      <c r="P10493" t="s">
        <v>7141</v>
      </c>
      <c r="Q10493" s="8">
        <v>28030</v>
      </c>
      <c r="R10493" t="s">
        <v>61</v>
      </c>
      <c r="S10493" s="8">
        <v>35977</v>
      </c>
      <c r="T10493" s="8">
        <v>48488</v>
      </c>
      <c r="U10493" t="s">
        <v>43707</v>
      </c>
      <c r="V10493" t="s">
        <v>5503</v>
      </c>
      <c r="W10493" t="s">
        <v>64</v>
      </c>
      <c r="X10493" t="s">
        <v>333</v>
      </c>
      <c r="Y10493">
        <v>-100000</v>
      </c>
      <c r="Z10493">
        <v>-30000</v>
      </c>
      <c r="AA10493">
        <v>-6084000</v>
      </c>
      <c r="AD10493">
        <v>5078000</v>
      </c>
      <c r="AE10493">
        <v>3087000</v>
      </c>
      <c r="AF10493">
        <v>2895000</v>
      </c>
      <c r="AG10493">
        <v>2</v>
      </c>
      <c r="AH10493">
        <v>1</v>
      </c>
      <c r="AI10493" t="s">
        <v>66</v>
      </c>
      <c r="AJ10493">
        <v>11060000</v>
      </c>
    </row>
    <row r="10494" spans="1:36" x14ac:dyDescent="0.25">
      <c r="A10494">
        <v>760026</v>
      </c>
      <c r="B10494" t="s">
        <v>43708</v>
      </c>
      <c r="C10494" t="s">
        <v>190</v>
      </c>
      <c r="D10494" t="s">
        <v>4785</v>
      </c>
      <c r="E10494" t="s">
        <v>4786</v>
      </c>
      <c r="F10494" t="s">
        <v>193</v>
      </c>
      <c r="G10494" t="s">
        <v>194</v>
      </c>
      <c r="H10494" t="s">
        <v>43059</v>
      </c>
      <c r="I10494" t="s">
        <v>621</v>
      </c>
      <c r="J10494" t="s">
        <v>43709</v>
      </c>
      <c r="K10494" t="s">
        <v>2379</v>
      </c>
      <c r="L10494" s="8">
        <v>35977</v>
      </c>
      <c r="M10494" t="s">
        <v>58</v>
      </c>
      <c r="N10494" t="s">
        <v>77</v>
      </c>
      <c r="P10494" t="s">
        <v>1703</v>
      </c>
      <c r="Q10494" s="8">
        <v>28068</v>
      </c>
      <c r="R10494" t="s">
        <v>161</v>
      </c>
      <c r="S10494" s="8">
        <v>35977</v>
      </c>
      <c r="T10494" s="8">
        <v>48549</v>
      </c>
      <c r="U10494" t="s">
        <v>43710</v>
      </c>
      <c r="V10494" t="s">
        <v>2561</v>
      </c>
      <c r="W10494" t="s">
        <v>64</v>
      </c>
      <c r="X10494" t="s">
        <v>65</v>
      </c>
      <c r="Y10494">
        <v>-1100000</v>
      </c>
      <c r="Z10494">
        <v>-30000</v>
      </c>
      <c r="AA10494">
        <v>-6667000</v>
      </c>
      <c r="AB10494">
        <v>-1488438</v>
      </c>
      <c r="AD10494">
        <v>6441000</v>
      </c>
      <c r="AE10494">
        <v>4050000</v>
      </c>
      <c r="AF10494">
        <v>4871000</v>
      </c>
      <c r="AG10494">
        <v>2</v>
      </c>
      <c r="AH10494">
        <v>1</v>
      </c>
      <c r="AI10494" t="s">
        <v>66</v>
      </c>
      <c r="AJ10494">
        <v>15362000</v>
      </c>
    </row>
    <row r="10495" spans="1:36" x14ac:dyDescent="0.25">
      <c r="A10495">
        <v>760027</v>
      </c>
      <c r="B10495" t="s">
        <v>43711</v>
      </c>
      <c r="C10495" t="s">
        <v>190</v>
      </c>
      <c r="D10495" t="s">
        <v>698</v>
      </c>
      <c r="E10495" t="s">
        <v>699</v>
      </c>
      <c r="F10495" t="s">
        <v>193</v>
      </c>
      <c r="G10495" t="s">
        <v>194</v>
      </c>
      <c r="H10495" t="s">
        <v>43712</v>
      </c>
      <c r="I10495" t="s">
        <v>7200</v>
      </c>
      <c r="J10495" t="s">
        <v>43713</v>
      </c>
      <c r="K10495" t="s">
        <v>7202</v>
      </c>
      <c r="L10495" s="8">
        <v>35977</v>
      </c>
      <c r="M10495" t="s">
        <v>58</v>
      </c>
      <c r="N10495" t="s">
        <v>77</v>
      </c>
      <c r="P10495" t="s">
        <v>43714</v>
      </c>
      <c r="Q10495" s="8">
        <v>28103</v>
      </c>
      <c r="R10495" t="s">
        <v>61</v>
      </c>
      <c r="S10495" s="8">
        <v>35977</v>
      </c>
      <c r="T10495" s="8">
        <v>48580</v>
      </c>
      <c r="U10495" t="s">
        <v>43715</v>
      </c>
      <c r="V10495" t="s">
        <v>4758</v>
      </c>
      <c r="W10495" t="s">
        <v>3169</v>
      </c>
      <c r="X10495" t="s">
        <v>259</v>
      </c>
      <c r="Y10495">
        <v>-300000</v>
      </c>
      <c r="Z10495">
        <v>-30000</v>
      </c>
      <c r="AA10495">
        <v>-1896000</v>
      </c>
      <c r="AB10495">
        <v>-275000</v>
      </c>
      <c r="AD10495">
        <v>6897000</v>
      </c>
      <c r="AE10495">
        <v>4217000</v>
      </c>
      <c r="AF10495">
        <v>6254400</v>
      </c>
      <c r="AG10495">
        <v>2</v>
      </c>
      <c r="AH10495">
        <v>26</v>
      </c>
      <c r="AI10495" t="s">
        <v>66</v>
      </c>
      <c r="AJ10495">
        <v>17368400</v>
      </c>
    </row>
    <row r="10496" spans="1:36" x14ac:dyDescent="0.25">
      <c r="A10496">
        <v>760028</v>
      </c>
      <c r="B10496" t="s">
        <v>43716</v>
      </c>
      <c r="C10496" t="s">
        <v>752</v>
      </c>
      <c r="D10496" t="s">
        <v>764</v>
      </c>
      <c r="E10496" t="s">
        <v>765</v>
      </c>
      <c r="F10496" t="s">
        <v>755</v>
      </c>
      <c r="G10496" t="s">
        <v>756</v>
      </c>
      <c r="H10496" t="s">
        <v>19675</v>
      </c>
      <c r="I10496" t="s">
        <v>1195</v>
      </c>
      <c r="J10496" t="s">
        <v>43717</v>
      </c>
      <c r="K10496" t="s">
        <v>19677</v>
      </c>
      <c r="L10496" s="8">
        <v>35977</v>
      </c>
      <c r="M10496" t="s">
        <v>58</v>
      </c>
      <c r="N10496" t="s">
        <v>77</v>
      </c>
      <c r="P10496" t="s">
        <v>1204</v>
      </c>
      <c r="Q10496" s="8">
        <v>28107</v>
      </c>
      <c r="R10496" t="s">
        <v>61</v>
      </c>
      <c r="S10496" s="8">
        <v>35977</v>
      </c>
      <c r="T10496" s="8">
        <v>48580</v>
      </c>
      <c r="U10496" t="s">
        <v>43718</v>
      </c>
      <c r="V10496" t="s">
        <v>772</v>
      </c>
      <c r="W10496" t="s">
        <v>64</v>
      </c>
      <c r="X10496" t="s">
        <v>65</v>
      </c>
      <c r="Z10496">
        <v>-30000</v>
      </c>
      <c r="AA10496">
        <v>-3000000</v>
      </c>
      <c r="AB10496">
        <v>-2000</v>
      </c>
      <c r="AD10496">
        <v>6512000</v>
      </c>
      <c r="AE10496">
        <v>4094000</v>
      </c>
      <c r="AF10496">
        <v>4871000</v>
      </c>
      <c r="AG10496">
        <v>2</v>
      </c>
      <c r="AH10496">
        <v>1</v>
      </c>
      <c r="AI10496" t="s">
        <v>66</v>
      </c>
      <c r="AJ10496">
        <v>15477000</v>
      </c>
    </row>
    <row r="10497" spans="1:36" x14ac:dyDescent="0.25">
      <c r="A10497">
        <v>760030</v>
      </c>
      <c r="B10497" t="s">
        <v>43719</v>
      </c>
      <c r="C10497" t="s">
        <v>317</v>
      </c>
      <c r="D10497" t="s">
        <v>50</v>
      </c>
      <c r="E10497" t="s">
        <v>51</v>
      </c>
      <c r="F10497" t="s">
        <v>379</v>
      </c>
      <c r="G10497" t="s">
        <v>380</v>
      </c>
      <c r="H10497" t="s">
        <v>43720</v>
      </c>
      <c r="I10497" t="s">
        <v>43721</v>
      </c>
      <c r="J10497" t="s">
        <v>43722</v>
      </c>
      <c r="K10497" t="s">
        <v>43723</v>
      </c>
      <c r="L10497" s="8">
        <v>36069</v>
      </c>
      <c r="M10497" t="s">
        <v>58</v>
      </c>
      <c r="N10497" t="s">
        <v>59</v>
      </c>
      <c r="P10497" t="s">
        <v>1907</v>
      </c>
      <c r="Q10497" s="8">
        <v>27944</v>
      </c>
      <c r="R10497" t="s">
        <v>61</v>
      </c>
      <c r="S10497" s="8">
        <v>36069</v>
      </c>
      <c r="T10497" s="8">
        <v>48427</v>
      </c>
      <c r="U10497" t="s">
        <v>43724</v>
      </c>
      <c r="V10497" t="s">
        <v>43725</v>
      </c>
      <c r="W10497" t="s">
        <v>64</v>
      </c>
      <c r="X10497" t="s">
        <v>65</v>
      </c>
      <c r="Y10497">
        <v>-100000</v>
      </c>
      <c r="Z10497">
        <v>-30000</v>
      </c>
      <c r="AD10497">
        <v>7672000</v>
      </c>
      <c r="AE10497">
        <v>4816000</v>
      </c>
      <c r="AF10497">
        <v>7818000</v>
      </c>
      <c r="AG10497">
        <v>2</v>
      </c>
      <c r="AH10497">
        <v>1</v>
      </c>
      <c r="AI10497" t="s">
        <v>66</v>
      </c>
      <c r="AJ10497">
        <v>20306000</v>
      </c>
    </row>
    <row r="10498" spans="1:36" x14ac:dyDescent="0.25">
      <c r="A10498">
        <v>760031</v>
      </c>
      <c r="B10498" t="s">
        <v>43726</v>
      </c>
      <c r="C10498" t="s">
        <v>165</v>
      </c>
      <c r="D10498" t="s">
        <v>203</v>
      </c>
      <c r="E10498" t="s">
        <v>204</v>
      </c>
      <c r="F10498" t="s">
        <v>168</v>
      </c>
      <c r="G10498" t="s">
        <v>169</v>
      </c>
      <c r="H10498" t="s">
        <v>5991</v>
      </c>
      <c r="I10498" t="s">
        <v>1504</v>
      </c>
      <c r="J10498" t="s">
        <v>43727</v>
      </c>
      <c r="K10498" t="s">
        <v>2292</v>
      </c>
      <c r="L10498" s="8">
        <v>36069</v>
      </c>
      <c r="M10498" t="s">
        <v>58</v>
      </c>
      <c r="N10498" t="s">
        <v>77</v>
      </c>
      <c r="P10498" t="s">
        <v>1501</v>
      </c>
      <c r="Q10498" s="8">
        <v>28070</v>
      </c>
      <c r="R10498" t="s">
        <v>61</v>
      </c>
      <c r="S10498" s="8">
        <v>36069</v>
      </c>
      <c r="T10498" s="8">
        <v>48549</v>
      </c>
      <c r="U10498" t="s">
        <v>43728</v>
      </c>
      <c r="V10498" t="s">
        <v>199</v>
      </c>
      <c r="W10498" t="s">
        <v>64</v>
      </c>
      <c r="X10498" t="s">
        <v>259</v>
      </c>
      <c r="Y10498">
        <v>-270000</v>
      </c>
      <c r="Z10498">
        <v>-30000</v>
      </c>
      <c r="AC10498">
        <v>-3820833</v>
      </c>
      <c r="AD10498">
        <v>5873000</v>
      </c>
      <c r="AE10498">
        <v>3564000</v>
      </c>
      <c r="AF10498">
        <v>4871000</v>
      </c>
      <c r="AG10498">
        <v>2</v>
      </c>
      <c r="AH10498">
        <v>1</v>
      </c>
      <c r="AI10498" t="s">
        <v>66</v>
      </c>
      <c r="AJ10498">
        <v>14308000</v>
      </c>
    </row>
    <row r="10499" spans="1:36" x14ac:dyDescent="0.25">
      <c r="A10499">
        <v>760032</v>
      </c>
      <c r="B10499" t="s">
        <v>43729</v>
      </c>
      <c r="C10499" t="s">
        <v>3366</v>
      </c>
      <c r="D10499" t="s">
        <v>50</v>
      </c>
      <c r="E10499" t="s">
        <v>51</v>
      </c>
      <c r="F10499" t="s">
        <v>3367</v>
      </c>
      <c r="G10499" t="s">
        <v>3368</v>
      </c>
      <c r="H10499" t="s">
        <v>43730</v>
      </c>
      <c r="I10499" t="s">
        <v>43731</v>
      </c>
      <c r="J10499" t="s">
        <v>43732</v>
      </c>
      <c r="K10499" t="s">
        <v>43733</v>
      </c>
      <c r="L10499" s="8">
        <v>37288</v>
      </c>
      <c r="M10499" t="s">
        <v>3373</v>
      </c>
      <c r="N10499" t="s">
        <v>5081</v>
      </c>
      <c r="O10499">
        <v>3</v>
      </c>
      <c r="P10499" t="s">
        <v>2482</v>
      </c>
      <c r="Q10499" s="8">
        <v>28037</v>
      </c>
      <c r="R10499" t="s">
        <v>61</v>
      </c>
      <c r="S10499" s="8">
        <v>37288</v>
      </c>
      <c r="T10499" s="8">
        <v>48519</v>
      </c>
      <c r="U10499" t="s">
        <v>43734</v>
      </c>
      <c r="V10499" t="s">
        <v>199</v>
      </c>
      <c r="W10499" t="s">
        <v>64</v>
      </c>
      <c r="X10499" t="s">
        <v>65</v>
      </c>
      <c r="Z10499">
        <v>-30000</v>
      </c>
      <c r="AD10499">
        <v>8791000</v>
      </c>
      <c r="AE10499">
        <v>6118000</v>
      </c>
      <c r="AF10499">
        <v>18835600</v>
      </c>
      <c r="AG10499">
        <v>2</v>
      </c>
      <c r="AH10499">
        <v>1</v>
      </c>
      <c r="AI10499" t="s">
        <v>66</v>
      </c>
      <c r="AJ10499">
        <v>33744600</v>
      </c>
    </row>
    <row r="10500" spans="1:36" x14ac:dyDescent="0.25">
      <c r="A10500">
        <v>760034</v>
      </c>
      <c r="B10500" t="s">
        <v>43735</v>
      </c>
      <c r="C10500" t="s">
        <v>605</v>
      </c>
      <c r="D10500" t="s">
        <v>50</v>
      </c>
      <c r="E10500" t="s">
        <v>51</v>
      </c>
      <c r="F10500" t="s">
        <v>606</v>
      </c>
      <c r="G10500" t="s">
        <v>607</v>
      </c>
      <c r="H10500" t="s">
        <v>35994</v>
      </c>
      <c r="I10500" t="s">
        <v>13611</v>
      </c>
      <c r="J10500" t="s">
        <v>43736</v>
      </c>
      <c r="K10500" t="s">
        <v>18077</v>
      </c>
      <c r="L10500" s="8">
        <v>37712</v>
      </c>
      <c r="M10500" t="s">
        <v>58</v>
      </c>
      <c r="N10500" t="s">
        <v>59</v>
      </c>
      <c r="P10500" t="s">
        <v>931</v>
      </c>
      <c r="Q10500" s="8">
        <v>27766</v>
      </c>
      <c r="R10500" t="s">
        <v>61</v>
      </c>
      <c r="S10500" s="8">
        <v>37712</v>
      </c>
      <c r="T10500" s="8">
        <v>48245</v>
      </c>
      <c r="U10500" t="s">
        <v>43737</v>
      </c>
      <c r="V10500" t="s">
        <v>130</v>
      </c>
      <c r="W10500" t="s">
        <v>64</v>
      </c>
      <c r="X10500" t="s">
        <v>65</v>
      </c>
      <c r="Y10500">
        <v>-540000</v>
      </c>
      <c r="Z10500">
        <v>-30000</v>
      </c>
      <c r="AD10500">
        <v>7593000</v>
      </c>
      <c r="AE10500">
        <v>4594000</v>
      </c>
      <c r="AF10500">
        <v>7818000</v>
      </c>
      <c r="AG10500">
        <v>2</v>
      </c>
      <c r="AH10500">
        <v>1</v>
      </c>
      <c r="AI10500" t="s">
        <v>66</v>
      </c>
      <c r="AJ10500">
        <v>20005000</v>
      </c>
    </row>
    <row r="10501" spans="1:36" x14ac:dyDescent="0.25">
      <c r="A10501">
        <v>760036</v>
      </c>
      <c r="B10501" t="s">
        <v>43738</v>
      </c>
      <c r="C10501" t="s">
        <v>605</v>
      </c>
      <c r="D10501" t="s">
        <v>50</v>
      </c>
      <c r="E10501" t="s">
        <v>51</v>
      </c>
      <c r="F10501" t="s">
        <v>606</v>
      </c>
      <c r="G10501" t="s">
        <v>607</v>
      </c>
      <c r="H10501" t="s">
        <v>2459</v>
      </c>
      <c r="I10501" t="s">
        <v>2460</v>
      </c>
      <c r="J10501" t="s">
        <v>43739</v>
      </c>
      <c r="K10501" t="s">
        <v>3167</v>
      </c>
      <c r="L10501" s="8">
        <v>37712</v>
      </c>
      <c r="M10501" t="s">
        <v>58</v>
      </c>
      <c r="N10501" t="s">
        <v>59</v>
      </c>
      <c r="P10501" t="s">
        <v>63</v>
      </c>
      <c r="Q10501" s="8">
        <v>27824</v>
      </c>
      <c r="R10501" t="s">
        <v>61</v>
      </c>
      <c r="S10501" s="8">
        <v>37712</v>
      </c>
      <c r="T10501" s="8">
        <v>48305</v>
      </c>
      <c r="U10501" t="s">
        <v>43740</v>
      </c>
      <c r="V10501" t="s">
        <v>513</v>
      </c>
      <c r="W10501" t="s">
        <v>64</v>
      </c>
      <c r="X10501" t="s">
        <v>65</v>
      </c>
      <c r="Y10501">
        <v>-250000</v>
      </c>
      <c r="Z10501">
        <v>-30000</v>
      </c>
      <c r="AD10501">
        <v>8977000</v>
      </c>
      <c r="AE10501">
        <v>5627000</v>
      </c>
      <c r="AF10501">
        <v>7818000</v>
      </c>
      <c r="AG10501">
        <v>2</v>
      </c>
      <c r="AH10501">
        <v>1</v>
      </c>
      <c r="AI10501" t="s">
        <v>66</v>
      </c>
      <c r="AJ10501">
        <v>22422000</v>
      </c>
    </row>
    <row r="10502" spans="1:36" x14ac:dyDescent="0.25">
      <c r="A10502">
        <v>760037</v>
      </c>
      <c r="B10502" t="s">
        <v>43741</v>
      </c>
      <c r="C10502" t="s">
        <v>752</v>
      </c>
      <c r="D10502" t="s">
        <v>913</v>
      </c>
      <c r="E10502" t="s">
        <v>914</v>
      </c>
      <c r="F10502" t="s">
        <v>755</v>
      </c>
      <c r="G10502" t="s">
        <v>756</v>
      </c>
      <c r="H10502" t="s">
        <v>915</v>
      </c>
      <c r="I10502" t="s">
        <v>916</v>
      </c>
      <c r="J10502" t="s">
        <v>43742</v>
      </c>
      <c r="K10502" t="s">
        <v>4224</v>
      </c>
      <c r="L10502" s="8">
        <v>37712</v>
      </c>
      <c r="M10502" t="s">
        <v>58</v>
      </c>
      <c r="N10502" t="s">
        <v>77</v>
      </c>
      <c r="P10502" t="s">
        <v>1474</v>
      </c>
      <c r="Q10502" s="8">
        <v>27832</v>
      </c>
      <c r="R10502" t="s">
        <v>61</v>
      </c>
      <c r="S10502" s="8">
        <v>37712</v>
      </c>
      <c r="T10502" s="8">
        <v>48305</v>
      </c>
      <c r="U10502" t="s">
        <v>43743</v>
      </c>
      <c r="V10502" t="s">
        <v>1511</v>
      </c>
      <c r="W10502" t="s">
        <v>64</v>
      </c>
      <c r="X10502" t="s">
        <v>65</v>
      </c>
      <c r="Y10502">
        <v>-100000</v>
      </c>
      <c r="Z10502">
        <v>-30000</v>
      </c>
      <c r="AD10502">
        <v>7351000</v>
      </c>
      <c r="AE10502">
        <v>4366000</v>
      </c>
      <c r="AF10502">
        <v>4871000</v>
      </c>
      <c r="AG10502">
        <v>2</v>
      </c>
      <c r="AH10502">
        <v>1</v>
      </c>
      <c r="AI10502" t="s">
        <v>66</v>
      </c>
      <c r="AJ10502">
        <v>16588000</v>
      </c>
    </row>
    <row r="10503" spans="1:36" x14ac:dyDescent="0.25">
      <c r="A10503">
        <v>760038</v>
      </c>
      <c r="B10503" t="s">
        <v>43744</v>
      </c>
      <c r="C10503" t="s">
        <v>317</v>
      </c>
      <c r="D10503" t="s">
        <v>50</v>
      </c>
      <c r="E10503" t="s">
        <v>51</v>
      </c>
      <c r="F10503" t="s">
        <v>379</v>
      </c>
      <c r="G10503" t="s">
        <v>380</v>
      </c>
      <c r="H10503" t="s">
        <v>33116</v>
      </c>
      <c r="I10503" t="s">
        <v>649</v>
      </c>
      <c r="J10503" t="s">
        <v>43745</v>
      </c>
      <c r="K10503" t="s">
        <v>10356</v>
      </c>
      <c r="L10503" s="8">
        <v>37712</v>
      </c>
      <c r="M10503" t="s">
        <v>58</v>
      </c>
      <c r="N10503" t="s">
        <v>59</v>
      </c>
      <c r="P10503" t="s">
        <v>219</v>
      </c>
      <c r="Q10503" s="8">
        <v>27863</v>
      </c>
      <c r="R10503" t="s">
        <v>161</v>
      </c>
      <c r="S10503" s="8">
        <v>37712</v>
      </c>
      <c r="T10503" s="8">
        <v>48335</v>
      </c>
      <c r="U10503" t="s">
        <v>43746</v>
      </c>
      <c r="V10503" t="s">
        <v>63</v>
      </c>
      <c r="W10503" t="s">
        <v>64</v>
      </c>
      <c r="X10503" t="s">
        <v>65</v>
      </c>
      <c r="Z10503">
        <v>-30000</v>
      </c>
      <c r="AD10503">
        <v>7537000</v>
      </c>
      <c r="AE10503">
        <v>4561000</v>
      </c>
      <c r="AF10503">
        <v>7818000</v>
      </c>
      <c r="AG10503">
        <v>2</v>
      </c>
      <c r="AH10503">
        <v>1</v>
      </c>
      <c r="AI10503" t="s">
        <v>66</v>
      </c>
      <c r="AJ10503">
        <v>19916000</v>
      </c>
    </row>
    <row r="10504" spans="1:36" x14ac:dyDescent="0.25">
      <c r="A10504">
        <v>760039</v>
      </c>
      <c r="B10504" t="s">
        <v>43747</v>
      </c>
      <c r="C10504" t="s">
        <v>535</v>
      </c>
      <c r="D10504" t="s">
        <v>50</v>
      </c>
      <c r="E10504" t="s">
        <v>51</v>
      </c>
      <c r="F10504" t="s">
        <v>2502</v>
      </c>
      <c r="G10504" t="s">
        <v>2503</v>
      </c>
      <c r="H10504" t="s">
        <v>40351</v>
      </c>
      <c r="I10504" t="s">
        <v>40352</v>
      </c>
      <c r="J10504" t="s">
        <v>43748</v>
      </c>
      <c r="K10504" t="s">
        <v>43749</v>
      </c>
      <c r="L10504" s="8">
        <v>37712</v>
      </c>
      <c r="M10504" t="s">
        <v>58</v>
      </c>
      <c r="N10504" t="s">
        <v>77</v>
      </c>
      <c r="P10504" t="s">
        <v>464</v>
      </c>
      <c r="Q10504" s="8">
        <v>27876</v>
      </c>
      <c r="R10504" t="s">
        <v>61</v>
      </c>
      <c r="S10504" s="8">
        <v>37712</v>
      </c>
      <c r="T10504" s="8">
        <v>48335</v>
      </c>
      <c r="U10504" t="s">
        <v>43750</v>
      </c>
      <c r="V10504" t="s">
        <v>542</v>
      </c>
      <c r="W10504" t="s">
        <v>64</v>
      </c>
      <c r="X10504" t="s">
        <v>65</v>
      </c>
      <c r="Y10504">
        <v>-50000</v>
      </c>
      <c r="Z10504">
        <v>-30000</v>
      </c>
      <c r="AD10504">
        <v>7733000</v>
      </c>
      <c r="AE10504">
        <v>4722000</v>
      </c>
      <c r="AF10504">
        <v>4871000</v>
      </c>
      <c r="AG10504">
        <v>2</v>
      </c>
      <c r="AH10504">
        <v>1</v>
      </c>
      <c r="AI10504" t="s">
        <v>66</v>
      </c>
      <c r="AJ10504">
        <v>17326000</v>
      </c>
    </row>
    <row r="10505" spans="1:36" x14ac:dyDescent="0.25">
      <c r="A10505">
        <v>760040</v>
      </c>
      <c r="B10505" t="s">
        <v>43751</v>
      </c>
      <c r="C10505" t="s">
        <v>49</v>
      </c>
      <c r="D10505" t="s">
        <v>340</v>
      </c>
      <c r="E10505" t="s">
        <v>341</v>
      </c>
      <c r="F10505" t="s">
        <v>8614</v>
      </c>
      <c r="G10505" t="s">
        <v>8615</v>
      </c>
      <c r="H10505" t="s">
        <v>43752</v>
      </c>
      <c r="I10505" t="s">
        <v>43753</v>
      </c>
      <c r="J10505" t="s">
        <v>43754</v>
      </c>
      <c r="K10505" t="s">
        <v>43755</v>
      </c>
      <c r="L10505" s="8">
        <v>37712</v>
      </c>
      <c r="M10505" t="s">
        <v>58</v>
      </c>
      <c r="N10505" t="s">
        <v>59</v>
      </c>
      <c r="P10505" t="s">
        <v>350</v>
      </c>
      <c r="Q10505" s="8">
        <v>27888</v>
      </c>
      <c r="R10505" t="s">
        <v>161</v>
      </c>
      <c r="S10505" s="8">
        <v>37712</v>
      </c>
      <c r="T10505" s="8">
        <v>48366</v>
      </c>
      <c r="U10505" t="s">
        <v>43756</v>
      </c>
      <c r="V10505" t="s">
        <v>43757</v>
      </c>
      <c r="W10505" t="s">
        <v>64</v>
      </c>
      <c r="X10505" t="s">
        <v>65</v>
      </c>
      <c r="Y10505">
        <v>-100000</v>
      </c>
      <c r="Z10505">
        <v>-30000</v>
      </c>
      <c r="AD10505">
        <v>7205000</v>
      </c>
      <c r="AE10505">
        <v>4362000</v>
      </c>
      <c r="AF10505">
        <v>7818000</v>
      </c>
      <c r="AG10505">
        <v>2</v>
      </c>
      <c r="AH10505">
        <v>1</v>
      </c>
      <c r="AI10505" t="s">
        <v>66</v>
      </c>
      <c r="AJ10505">
        <v>19385000</v>
      </c>
    </row>
    <row r="10506" spans="1:36" x14ac:dyDescent="0.25">
      <c r="A10506">
        <v>760041</v>
      </c>
      <c r="B10506" t="s">
        <v>43758</v>
      </c>
      <c r="C10506" t="s">
        <v>49</v>
      </c>
      <c r="D10506" t="s">
        <v>50</v>
      </c>
      <c r="E10506" t="s">
        <v>51</v>
      </c>
      <c r="F10506" t="s">
        <v>1448</v>
      </c>
      <c r="G10506" t="s">
        <v>1449</v>
      </c>
      <c r="H10506" t="s">
        <v>14535</v>
      </c>
      <c r="I10506" t="s">
        <v>14536</v>
      </c>
      <c r="J10506" t="s">
        <v>43759</v>
      </c>
      <c r="K10506" t="s">
        <v>43760</v>
      </c>
      <c r="L10506" s="8">
        <v>37712</v>
      </c>
      <c r="M10506" t="s">
        <v>58</v>
      </c>
      <c r="N10506" t="s">
        <v>59</v>
      </c>
      <c r="P10506" t="s">
        <v>1015</v>
      </c>
      <c r="Q10506" s="8">
        <v>27888</v>
      </c>
      <c r="R10506" t="s">
        <v>161</v>
      </c>
      <c r="S10506" s="8">
        <v>37712</v>
      </c>
      <c r="T10506" s="8">
        <v>48366</v>
      </c>
      <c r="U10506" t="s">
        <v>43761</v>
      </c>
      <c r="V10506" t="s">
        <v>130</v>
      </c>
      <c r="W10506" t="s">
        <v>64</v>
      </c>
      <c r="X10506" t="s">
        <v>65</v>
      </c>
      <c r="Y10506">
        <v>-100000</v>
      </c>
      <c r="Z10506">
        <v>-30000</v>
      </c>
      <c r="AD10506">
        <v>6728000</v>
      </c>
      <c r="AE10506">
        <v>4114000</v>
      </c>
      <c r="AF10506">
        <v>7818000</v>
      </c>
      <c r="AG10506">
        <v>2</v>
      </c>
      <c r="AH10506">
        <v>1</v>
      </c>
      <c r="AI10506" t="s">
        <v>66</v>
      </c>
      <c r="AJ10506">
        <v>18660000</v>
      </c>
    </row>
    <row r="10507" spans="1:36" x14ac:dyDescent="0.25">
      <c r="A10507">
        <v>760042</v>
      </c>
      <c r="B10507" t="s">
        <v>43762</v>
      </c>
      <c r="C10507" t="s">
        <v>317</v>
      </c>
      <c r="D10507" t="s">
        <v>50</v>
      </c>
      <c r="E10507" t="s">
        <v>51</v>
      </c>
      <c r="F10507" t="s">
        <v>379</v>
      </c>
      <c r="G10507" t="s">
        <v>380</v>
      </c>
      <c r="H10507" t="s">
        <v>4057</v>
      </c>
      <c r="I10507" t="s">
        <v>148</v>
      </c>
      <c r="J10507" t="s">
        <v>43763</v>
      </c>
      <c r="K10507" t="s">
        <v>43764</v>
      </c>
      <c r="L10507" s="8">
        <v>37712</v>
      </c>
      <c r="M10507" t="s">
        <v>58</v>
      </c>
      <c r="N10507" t="s">
        <v>348</v>
      </c>
      <c r="P10507" t="s">
        <v>6223</v>
      </c>
      <c r="Q10507" s="8">
        <v>27902</v>
      </c>
      <c r="R10507" t="s">
        <v>61</v>
      </c>
      <c r="S10507" s="8">
        <v>37712</v>
      </c>
      <c r="T10507" s="8">
        <v>48366</v>
      </c>
      <c r="U10507" t="s">
        <v>43765</v>
      </c>
      <c r="V10507" t="s">
        <v>151</v>
      </c>
      <c r="W10507" t="s">
        <v>64</v>
      </c>
      <c r="X10507" t="s">
        <v>65</v>
      </c>
      <c r="Y10507">
        <v>-250000</v>
      </c>
      <c r="Z10507">
        <v>-30000</v>
      </c>
      <c r="AD10507">
        <v>9114000</v>
      </c>
      <c r="AE10507">
        <v>5713000</v>
      </c>
      <c r="AF10507">
        <v>18835600</v>
      </c>
      <c r="AG10507">
        <v>2</v>
      </c>
      <c r="AH10507">
        <v>1</v>
      </c>
      <c r="AI10507" t="s">
        <v>66</v>
      </c>
      <c r="AJ10507">
        <v>33662600</v>
      </c>
    </row>
    <row r="10508" spans="1:36" x14ac:dyDescent="0.25">
      <c r="A10508">
        <v>760043</v>
      </c>
      <c r="B10508" t="s">
        <v>43766</v>
      </c>
      <c r="C10508" t="s">
        <v>68</v>
      </c>
      <c r="D10508" t="s">
        <v>69</v>
      </c>
      <c r="E10508" t="s">
        <v>70</v>
      </c>
      <c r="F10508" t="s">
        <v>71</v>
      </c>
      <c r="G10508" t="s">
        <v>72</v>
      </c>
      <c r="H10508" t="s">
        <v>23597</v>
      </c>
      <c r="I10508" t="s">
        <v>1214</v>
      </c>
      <c r="J10508" t="s">
        <v>43767</v>
      </c>
      <c r="K10508" t="s">
        <v>1913</v>
      </c>
      <c r="L10508" s="8">
        <v>37712</v>
      </c>
      <c r="M10508" t="s">
        <v>58</v>
      </c>
      <c r="N10508" t="s">
        <v>77</v>
      </c>
      <c r="P10508" t="s">
        <v>9872</v>
      </c>
      <c r="Q10508" s="8">
        <v>27908</v>
      </c>
      <c r="R10508" t="s">
        <v>161</v>
      </c>
      <c r="S10508" s="8">
        <v>37712</v>
      </c>
      <c r="T10508" s="8">
        <v>48366</v>
      </c>
      <c r="U10508" t="s">
        <v>43768</v>
      </c>
      <c r="V10508" t="s">
        <v>78</v>
      </c>
      <c r="W10508" t="s">
        <v>64</v>
      </c>
      <c r="X10508" t="s">
        <v>65</v>
      </c>
      <c r="Y10508">
        <v>-100000</v>
      </c>
      <c r="Z10508">
        <v>-30000</v>
      </c>
      <c r="AD10508">
        <v>6814000</v>
      </c>
      <c r="AE10508">
        <v>4166000</v>
      </c>
      <c r="AF10508">
        <v>4871000</v>
      </c>
      <c r="AG10508">
        <v>2</v>
      </c>
      <c r="AH10508">
        <v>1</v>
      </c>
      <c r="AI10508" t="s">
        <v>66</v>
      </c>
      <c r="AJ10508">
        <v>15851000</v>
      </c>
    </row>
    <row r="10509" spans="1:36" x14ac:dyDescent="0.25">
      <c r="A10509">
        <v>760044</v>
      </c>
      <c r="B10509" t="s">
        <v>43769</v>
      </c>
      <c r="C10509" t="s">
        <v>2278</v>
      </c>
      <c r="D10509" t="s">
        <v>50</v>
      </c>
      <c r="E10509" t="s">
        <v>51</v>
      </c>
      <c r="F10509" t="s">
        <v>4939</v>
      </c>
      <c r="G10509" t="s">
        <v>4940</v>
      </c>
      <c r="H10509" t="s">
        <v>8483</v>
      </c>
      <c r="I10509" t="s">
        <v>8484</v>
      </c>
      <c r="J10509" t="s">
        <v>43770</v>
      </c>
      <c r="K10509" t="s">
        <v>43771</v>
      </c>
      <c r="L10509" s="8">
        <v>37712</v>
      </c>
      <c r="M10509" t="s">
        <v>58</v>
      </c>
      <c r="N10509" t="s">
        <v>59</v>
      </c>
      <c r="P10509" t="s">
        <v>63</v>
      </c>
      <c r="Q10509" s="8">
        <v>27941</v>
      </c>
      <c r="R10509" t="s">
        <v>61</v>
      </c>
      <c r="S10509" s="8">
        <v>37712</v>
      </c>
      <c r="T10509" s="8">
        <v>48396</v>
      </c>
      <c r="U10509" t="s">
        <v>43772</v>
      </c>
      <c r="V10509" t="s">
        <v>43773</v>
      </c>
      <c r="W10509" t="s">
        <v>64</v>
      </c>
      <c r="X10509" t="s">
        <v>65</v>
      </c>
      <c r="Z10509">
        <v>-30000</v>
      </c>
      <c r="AD10509">
        <v>8587000</v>
      </c>
      <c r="AE10509">
        <v>5385000</v>
      </c>
      <c r="AF10509">
        <v>7818000</v>
      </c>
      <c r="AG10509">
        <v>2</v>
      </c>
      <c r="AH10509">
        <v>1</v>
      </c>
      <c r="AI10509" t="s">
        <v>66</v>
      </c>
      <c r="AJ10509">
        <v>21790000</v>
      </c>
    </row>
    <row r="10510" spans="1:36" x14ac:dyDescent="0.25">
      <c r="A10510">
        <v>760047</v>
      </c>
      <c r="B10510" t="s">
        <v>43774</v>
      </c>
      <c r="C10510" t="s">
        <v>317</v>
      </c>
      <c r="D10510" t="s">
        <v>340</v>
      </c>
      <c r="E10510" t="s">
        <v>341</v>
      </c>
      <c r="F10510" t="s">
        <v>1269</v>
      </c>
      <c r="G10510" t="s">
        <v>1270</v>
      </c>
      <c r="H10510" t="s">
        <v>1271</v>
      </c>
      <c r="I10510" t="s">
        <v>1272</v>
      </c>
      <c r="J10510" t="s">
        <v>43775</v>
      </c>
      <c r="K10510" t="s">
        <v>43776</v>
      </c>
      <c r="L10510" s="8">
        <v>37712</v>
      </c>
      <c r="M10510" t="s">
        <v>58</v>
      </c>
      <c r="N10510" t="s">
        <v>59</v>
      </c>
      <c r="P10510" t="s">
        <v>404</v>
      </c>
      <c r="Q10510" s="8">
        <v>27980</v>
      </c>
      <c r="R10510" t="s">
        <v>61</v>
      </c>
      <c r="S10510" s="8">
        <v>37712</v>
      </c>
      <c r="T10510" s="8">
        <v>48458</v>
      </c>
      <c r="U10510" t="s">
        <v>43777</v>
      </c>
      <c r="V10510" t="s">
        <v>3472</v>
      </c>
      <c r="W10510" t="s">
        <v>64</v>
      </c>
      <c r="X10510" t="s">
        <v>65</v>
      </c>
      <c r="Y10510">
        <v>-100000</v>
      </c>
      <c r="Z10510">
        <v>-30000</v>
      </c>
      <c r="AC10510">
        <v>-2095320</v>
      </c>
      <c r="AD10510">
        <v>7538000</v>
      </c>
      <c r="AE10510">
        <v>4731000</v>
      </c>
      <c r="AF10510">
        <v>7818000</v>
      </c>
      <c r="AG10510">
        <v>2</v>
      </c>
      <c r="AH10510">
        <v>1</v>
      </c>
      <c r="AI10510" t="s">
        <v>66</v>
      </c>
      <c r="AJ10510">
        <v>20087000</v>
      </c>
    </row>
    <row r="10511" spans="1:36" x14ac:dyDescent="0.25">
      <c r="A10511">
        <v>760049</v>
      </c>
      <c r="B10511" t="s">
        <v>43778</v>
      </c>
      <c r="C10511" t="s">
        <v>49</v>
      </c>
      <c r="D10511" t="s">
        <v>50</v>
      </c>
      <c r="E10511" t="s">
        <v>51</v>
      </c>
      <c r="F10511" t="s">
        <v>2223</v>
      </c>
      <c r="G10511" t="s">
        <v>2224</v>
      </c>
      <c r="H10511" t="s">
        <v>39401</v>
      </c>
      <c r="I10511" t="s">
        <v>19709</v>
      </c>
      <c r="J10511" t="s">
        <v>43779</v>
      </c>
      <c r="K10511" t="s">
        <v>19709</v>
      </c>
      <c r="L10511" s="8">
        <v>37712</v>
      </c>
      <c r="M10511" t="s">
        <v>58</v>
      </c>
      <c r="N10511" t="s">
        <v>59</v>
      </c>
      <c r="P10511" t="s">
        <v>3085</v>
      </c>
      <c r="Q10511" s="8">
        <v>28019</v>
      </c>
      <c r="R10511" t="s">
        <v>161</v>
      </c>
      <c r="S10511" s="8">
        <v>37712</v>
      </c>
      <c r="T10511" s="8">
        <v>48488</v>
      </c>
      <c r="U10511" t="s">
        <v>43780</v>
      </c>
      <c r="V10511" t="s">
        <v>542</v>
      </c>
      <c r="W10511" t="s">
        <v>39404</v>
      </c>
      <c r="X10511" t="s">
        <v>65</v>
      </c>
      <c r="Y10511">
        <v>-75000</v>
      </c>
      <c r="Z10511">
        <v>-30000</v>
      </c>
      <c r="AD10511">
        <v>8192000</v>
      </c>
      <c r="AE10511">
        <v>5347000</v>
      </c>
      <c r="AF10511">
        <v>6043000</v>
      </c>
      <c r="AG10511">
        <v>2</v>
      </c>
      <c r="AH10511">
        <v>2</v>
      </c>
      <c r="AI10511" t="s">
        <v>66</v>
      </c>
      <c r="AJ10511">
        <v>19582000</v>
      </c>
    </row>
    <row r="10512" spans="1:36" x14ac:dyDescent="0.25">
      <c r="A10512">
        <v>760051</v>
      </c>
      <c r="B10512" t="s">
        <v>43781</v>
      </c>
      <c r="C10512" t="s">
        <v>2278</v>
      </c>
      <c r="D10512" t="s">
        <v>50</v>
      </c>
      <c r="E10512" t="s">
        <v>51</v>
      </c>
      <c r="F10512" t="s">
        <v>2279</v>
      </c>
      <c r="G10512" t="s">
        <v>2280</v>
      </c>
      <c r="H10512" t="s">
        <v>5130</v>
      </c>
      <c r="I10512" t="s">
        <v>2887</v>
      </c>
      <c r="J10512" t="s">
        <v>43782</v>
      </c>
      <c r="K10512" t="s">
        <v>43783</v>
      </c>
      <c r="L10512" s="8">
        <v>37712</v>
      </c>
      <c r="M10512" t="s">
        <v>58</v>
      </c>
      <c r="N10512" t="s">
        <v>59</v>
      </c>
      <c r="P10512" t="s">
        <v>43784</v>
      </c>
      <c r="Q10512" s="8">
        <v>28039</v>
      </c>
      <c r="R10512" t="s">
        <v>161</v>
      </c>
      <c r="S10512" s="8">
        <v>37712</v>
      </c>
      <c r="T10512" s="8">
        <v>48519</v>
      </c>
      <c r="U10512" t="s">
        <v>43785</v>
      </c>
      <c r="V10512" t="s">
        <v>244</v>
      </c>
      <c r="W10512" t="s">
        <v>64</v>
      </c>
      <c r="X10512" t="s">
        <v>65</v>
      </c>
      <c r="Y10512">
        <v>-75000</v>
      </c>
      <c r="Z10512">
        <v>-30000</v>
      </c>
      <c r="AD10512">
        <v>8330000</v>
      </c>
      <c r="AE10512">
        <v>5224000</v>
      </c>
      <c r="AF10512">
        <v>7818000</v>
      </c>
      <c r="AG10512">
        <v>2</v>
      </c>
      <c r="AH10512">
        <v>1</v>
      </c>
      <c r="AI10512" t="s">
        <v>66</v>
      </c>
      <c r="AJ10512">
        <v>21372000</v>
      </c>
    </row>
    <row r="10513" spans="1:36" x14ac:dyDescent="0.25">
      <c r="A10513">
        <v>760052</v>
      </c>
      <c r="B10513" t="s">
        <v>43786</v>
      </c>
      <c r="C10513" t="s">
        <v>605</v>
      </c>
      <c r="D10513" t="s">
        <v>50</v>
      </c>
      <c r="E10513" t="s">
        <v>51</v>
      </c>
      <c r="F10513" t="s">
        <v>606</v>
      </c>
      <c r="G10513" t="s">
        <v>607</v>
      </c>
      <c r="H10513" t="s">
        <v>2459</v>
      </c>
      <c r="I10513" t="s">
        <v>2460</v>
      </c>
      <c r="J10513" t="s">
        <v>43787</v>
      </c>
      <c r="K10513" t="s">
        <v>3167</v>
      </c>
      <c r="L10513" s="8">
        <v>37712</v>
      </c>
      <c r="M10513" t="s">
        <v>58</v>
      </c>
      <c r="N10513" t="s">
        <v>59</v>
      </c>
      <c r="P10513" t="s">
        <v>151</v>
      </c>
      <c r="Q10513" s="8">
        <v>28051</v>
      </c>
      <c r="R10513" t="s">
        <v>61</v>
      </c>
      <c r="S10513" s="8">
        <v>37712</v>
      </c>
      <c r="T10513" s="8">
        <v>48519</v>
      </c>
      <c r="U10513" t="s">
        <v>43788</v>
      </c>
      <c r="V10513" t="s">
        <v>1259</v>
      </c>
      <c r="W10513" t="s">
        <v>64</v>
      </c>
      <c r="X10513" t="s">
        <v>65</v>
      </c>
      <c r="Y10513">
        <v>-100000</v>
      </c>
      <c r="Z10513">
        <v>-30000</v>
      </c>
      <c r="AC10513">
        <v>-5937500</v>
      </c>
      <c r="AD10513">
        <v>7431000</v>
      </c>
      <c r="AE10513">
        <v>4665000</v>
      </c>
      <c r="AF10513">
        <v>7818000</v>
      </c>
      <c r="AG10513">
        <v>2</v>
      </c>
      <c r="AH10513">
        <v>1</v>
      </c>
      <c r="AI10513" t="s">
        <v>66</v>
      </c>
      <c r="AJ10513">
        <v>19914000</v>
      </c>
    </row>
    <row r="10514" spans="1:36" x14ac:dyDescent="0.25">
      <c r="A10514">
        <v>760053</v>
      </c>
      <c r="B10514" t="s">
        <v>43789</v>
      </c>
      <c r="C10514" t="s">
        <v>190</v>
      </c>
      <c r="D10514" t="s">
        <v>698</v>
      </c>
      <c r="E10514" t="s">
        <v>699</v>
      </c>
      <c r="F10514" t="s">
        <v>193</v>
      </c>
      <c r="G10514" t="s">
        <v>194</v>
      </c>
      <c r="H10514" t="s">
        <v>43790</v>
      </c>
      <c r="I10514" t="s">
        <v>621</v>
      </c>
      <c r="J10514" t="s">
        <v>43791</v>
      </c>
      <c r="K10514" t="s">
        <v>4427</v>
      </c>
      <c r="L10514" s="8">
        <v>37712</v>
      </c>
      <c r="M10514" t="s">
        <v>58</v>
      </c>
      <c r="N10514" t="s">
        <v>59</v>
      </c>
      <c r="P10514" t="s">
        <v>186</v>
      </c>
      <c r="Q10514" s="8">
        <v>28069</v>
      </c>
      <c r="R10514" t="s">
        <v>61</v>
      </c>
      <c r="S10514" s="8">
        <v>37712</v>
      </c>
      <c r="T10514" s="8">
        <v>48549</v>
      </c>
      <c r="U10514" t="s">
        <v>43792</v>
      </c>
      <c r="V10514" t="s">
        <v>466</v>
      </c>
      <c r="W10514" t="s">
        <v>64</v>
      </c>
      <c r="X10514" t="s">
        <v>65</v>
      </c>
      <c r="Y10514">
        <v>-100000</v>
      </c>
      <c r="Z10514">
        <v>-30000</v>
      </c>
      <c r="AB10514">
        <v>-275000</v>
      </c>
      <c r="AD10514">
        <v>7737000</v>
      </c>
      <c r="AE10514">
        <v>4724000</v>
      </c>
      <c r="AF10514">
        <v>7818000</v>
      </c>
      <c r="AG10514">
        <v>2</v>
      </c>
      <c r="AH10514">
        <v>1</v>
      </c>
      <c r="AI10514" t="s">
        <v>66</v>
      </c>
      <c r="AJ10514">
        <v>20279000</v>
      </c>
    </row>
    <row r="10515" spans="1:36" x14ac:dyDescent="0.25">
      <c r="A10515">
        <v>760054</v>
      </c>
      <c r="B10515" t="s">
        <v>43793</v>
      </c>
      <c r="C10515" t="s">
        <v>2278</v>
      </c>
      <c r="D10515" t="s">
        <v>50</v>
      </c>
      <c r="E10515" t="s">
        <v>51</v>
      </c>
      <c r="F10515" t="s">
        <v>2279</v>
      </c>
      <c r="G10515" t="s">
        <v>2280</v>
      </c>
      <c r="H10515" t="s">
        <v>43794</v>
      </c>
      <c r="I10515" t="s">
        <v>43795</v>
      </c>
      <c r="J10515" t="s">
        <v>43796</v>
      </c>
      <c r="K10515" t="s">
        <v>43797</v>
      </c>
      <c r="L10515" s="8">
        <v>37712</v>
      </c>
      <c r="M10515" t="s">
        <v>58</v>
      </c>
      <c r="N10515" t="s">
        <v>59</v>
      </c>
      <c r="P10515" t="s">
        <v>151</v>
      </c>
      <c r="Q10515" s="8">
        <v>28081</v>
      </c>
      <c r="R10515" t="s">
        <v>161</v>
      </c>
      <c r="S10515" s="8">
        <v>37712</v>
      </c>
      <c r="T10515" s="8">
        <v>48549</v>
      </c>
      <c r="U10515" t="s">
        <v>43798</v>
      </c>
      <c r="V10515" t="s">
        <v>483</v>
      </c>
      <c r="W10515" t="s">
        <v>64</v>
      </c>
      <c r="X10515" t="s">
        <v>333</v>
      </c>
      <c r="Y10515">
        <v>-100000</v>
      </c>
      <c r="Z10515">
        <v>-30000</v>
      </c>
      <c r="AD10515">
        <v>7383000</v>
      </c>
      <c r="AE10515">
        <v>4636000</v>
      </c>
      <c r="AF10515">
        <v>7818000</v>
      </c>
      <c r="AG10515">
        <v>2</v>
      </c>
      <c r="AH10515">
        <v>1</v>
      </c>
      <c r="AI10515" t="s">
        <v>66</v>
      </c>
      <c r="AJ10515">
        <v>19837000</v>
      </c>
    </row>
    <row r="10516" spans="1:36" x14ac:dyDescent="0.25">
      <c r="A10516">
        <v>760056</v>
      </c>
      <c r="B10516" t="s">
        <v>43799</v>
      </c>
      <c r="C10516" t="s">
        <v>605</v>
      </c>
      <c r="D10516" t="s">
        <v>50</v>
      </c>
      <c r="E10516" t="s">
        <v>51</v>
      </c>
      <c r="F10516" t="s">
        <v>606</v>
      </c>
      <c r="G10516" t="s">
        <v>607</v>
      </c>
      <c r="H10516" t="s">
        <v>43800</v>
      </c>
      <c r="I10516" t="s">
        <v>2844</v>
      </c>
      <c r="J10516" t="s">
        <v>43801</v>
      </c>
      <c r="K10516" t="s">
        <v>2846</v>
      </c>
      <c r="L10516" s="8">
        <v>37712</v>
      </c>
      <c r="M10516" t="s">
        <v>58</v>
      </c>
      <c r="N10516" t="s">
        <v>59</v>
      </c>
      <c r="P10516" t="s">
        <v>151</v>
      </c>
      <c r="Q10516" s="8">
        <v>28116</v>
      </c>
      <c r="R10516" t="s">
        <v>161</v>
      </c>
      <c r="S10516" s="8">
        <v>37712</v>
      </c>
      <c r="T10516" s="8">
        <v>48580</v>
      </c>
      <c r="U10516" t="s">
        <v>43802</v>
      </c>
      <c r="V10516" t="s">
        <v>499</v>
      </c>
      <c r="W10516" t="s">
        <v>64</v>
      </c>
      <c r="X10516" t="s">
        <v>65</v>
      </c>
      <c r="Y10516">
        <v>-275000</v>
      </c>
      <c r="Z10516">
        <v>-30000</v>
      </c>
      <c r="AD10516">
        <v>7817000</v>
      </c>
      <c r="AE10516">
        <v>4906000</v>
      </c>
      <c r="AF10516">
        <v>7818000</v>
      </c>
      <c r="AG10516">
        <v>2</v>
      </c>
      <c r="AH10516">
        <v>1</v>
      </c>
      <c r="AI10516" t="s">
        <v>66</v>
      </c>
      <c r="AJ10516">
        <v>20541000</v>
      </c>
    </row>
    <row r="10517" spans="1:36" x14ac:dyDescent="0.25">
      <c r="A10517">
        <v>760057</v>
      </c>
      <c r="B10517" t="s">
        <v>43803</v>
      </c>
      <c r="C10517" t="s">
        <v>317</v>
      </c>
      <c r="D10517" t="s">
        <v>50</v>
      </c>
      <c r="E10517" t="s">
        <v>51</v>
      </c>
      <c r="F10517" t="s">
        <v>12091</v>
      </c>
      <c r="G10517" t="s">
        <v>12092</v>
      </c>
      <c r="H10517" t="s">
        <v>33466</v>
      </c>
      <c r="I10517" t="s">
        <v>33467</v>
      </c>
      <c r="J10517" t="s">
        <v>43804</v>
      </c>
      <c r="K10517" t="s">
        <v>43805</v>
      </c>
      <c r="L10517" s="8">
        <v>37712</v>
      </c>
      <c r="M10517" t="s">
        <v>58</v>
      </c>
      <c r="N10517" t="s">
        <v>59</v>
      </c>
      <c r="P10517" t="s">
        <v>151</v>
      </c>
      <c r="Q10517" s="8">
        <v>28117</v>
      </c>
      <c r="R10517" t="s">
        <v>61</v>
      </c>
      <c r="S10517" s="8">
        <v>37712</v>
      </c>
      <c r="T10517" s="8">
        <v>48580</v>
      </c>
      <c r="U10517" t="s">
        <v>43806</v>
      </c>
      <c r="V10517" t="s">
        <v>244</v>
      </c>
      <c r="W10517" t="s">
        <v>64</v>
      </c>
      <c r="X10517" t="s">
        <v>333</v>
      </c>
      <c r="Y10517">
        <v>-100000</v>
      </c>
      <c r="Z10517">
        <v>-30000</v>
      </c>
      <c r="AD10517">
        <v>7826000</v>
      </c>
      <c r="AE10517">
        <v>4778000</v>
      </c>
      <c r="AF10517">
        <v>7818000</v>
      </c>
      <c r="AG10517">
        <v>2</v>
      </c>
      <c r="AH10517">
        <v>1</v>
      </c>
      <c r="AI10517" t="s">
        <v>66</v>
      </c>
      <c r="AJ10517">
        <v>20422000</v>
      </c>
    </row>
    <row r="10518" spans="1:36" x14ac:dyDescent="0.25">
      <c r="A10518">
        <v>760058</v>
      </c>
      <c r="B10518" t="s">
        <v>43807</v>
      </c>
      <c r="C10518" t="s">
        <v>535</v>
      </c>
      <c r="D10518" t="s">
        <v>50</v>
      </c>
      <c r="E10518" t="s">
        <v>51</v>
      </c>
      <c r="F10518" t="s">
        <v>2502</v>
      </c>
      <c r="G10518" t="s">
        <v>2503</v>
      </c>
      <c r="H10518" t="s">
        <v>33603</v>
      </c>
      <c r="I10518" t="s">
        <v>33604</v>
      </c>
      <c r="J10518" t="s">
        <v>43808</v>
      </c>
      <c r="K10518" t="s">
        <v>43809</v>
      </c>
      <c r="L10518" s="8">
        <v>38626</v>
      </c>
      <c r="M10518" t="s">
        <v>58</v>
      </c>
      <c r="N10518" t="s">
        <v>59</v>
      </c>
      <c r="P10518" t="s">
        <v>1295</v>
      </c>
      <c r="Q10518" s="8">
        <v>27883</v>
      </c>
      <c r="R10518" t="s">
        <v>61</v>
      </c>
      <c r="S10518" s="8">
        <v>38626</v>
      </c>
      <c r="T10518" s="8">
        <v>48366</v>
      </c>
      <c r="U10518" t="s">
        <v>43810</v>
      </c>
      <c r="V10518" t="s">
        <v>483</v>
      </c>
      <c r="W10518" t="s">
        <v>64</v>
      </c>
      <c r="X10518" t="s">
        <v>65</v>
      </c>
      <c r="Y10518">
        <v>-75000</v>
      </c>
      <c r="Z10518">
        <v>-30000</v>
      </c>
      <c r="AD10518">
        <v>8270000</v>
      </c>
      <c r="AE10518">
        <v>5188000</v>
      </c>
      <c r="AF10518">
        <v>7818000</v>
      </c>
      <c r="AG10518">
        <v>2</v>
      </c>
      <c r="AH10518">
        <v>1</v>
      </c>
      <c r="AI10518" t="s">
        <v>66</v>
      </c>
      <c r="AJ10518">
        <v>21276000</v>
      </c>
    </row>
    <row r="10519" spans="1:36" x14ac:dyDescent="0.25">
      <c r="A10519">
        <v>760059</v>
      </c>
      <c r="B10519" t="s">
        <v>43811</v>
      </c>
      <c r="C10519" t="s">
        <v>605</v>
      </c>
      <c r="D10519" t="s">
        <v>50</v>
      </c>
      <c r="E10519" t="s">
        <v>51</v>
      </c>
      <c r="F10519" t="s">
        <v>606</v>
      </c>
      <c r="G10519" t="s">
        <v>607</v>
      </c>
      <c r="H10519" t="s">
        <v>43812</v>
      </c>
      <c r="I10519" t="s">
        <v>43813</v>
      </c>
      <c r="J10519" t="s">
        <v>43814</v>
      </c>
      <c r="K10519" t="s">
        <v>43815</v>
      </c>
      <c r="L10519" s="8">
        <v>38626</v>
      </c>
      <c r="M10519" t="s">
        <v>58</v>
      </c>
      <c r="N10519" t="s">
        <v>348</v>
      </c>
      <c r="P10519" t="s">
        <v>151</v>
      </c>
      <c r="Q10519" s="8">
        <v>27947</v>
      </c>
      <c r="R10519" t="s">
        <v>61</v>
      </c>
      <c r="S10519" s="8">
        <v>38626</v>
      </c>
      <c r="T10519" s="8">
        <v>48427</v>
      </c>
      <c r="U10519" t="s">
        <v>43816</v>
      </c>
      <c r="V10519" t="s">
        <v>237</v>
      </c>
      <c r="W10519" t="s">
        <v>64</v>
      </c>
      <c r="X10519" t="s">
        <v>65</v>
      </c>
      <c r="Y10519">
        <v>-25000</v>
      </c>
      <c r="Z10519">
        <v>-30000</v>
      </c>
      <c r="AD10519">
        <v>8929000</v>
      </c>
      <c r="AE10519">
        <v>5597000</v>
      </c>
      <c r="AF10519">
        <v>32289600</v>
      </c>
      <c r="AG10519">
        <v>2</v>
      </c>
      <c r="AH10519">
        <v>1</v>
      </c>
      <c r="AI10519" t="s">
        <v>66</v>
      </c>
      <c r="AJ10519">
        <v>46815600</v>
      </c>
    </row>
    <row r="10520" spans="1:36" x14ac:dyDescent="0.25">
      <c r="A10520">
        <v>760060</v>
      </c>
      <c r="B10520" t="s">
        <v>43817</v>
      </c>
      <c r="C10520" t="s">
        <v>605</v>
      </c>
      <c r="D10520" t="s">
        <v>50</v>
      </c>
      <c r="E10520" t="s">
        <v>51</v>
      </c>
      <c r="F10520" t="s">
        <v>6435</v>
      </c>
      <c r="G10520" t="s">
        <v>6436</v>
      </c>
      <c r="H10520" t="s">
        <v>38710</v>
      </c>
      <c r="I10520" t="s">
        <v>38711</v>
      </c>
      <c r="J10520" t="s">
        <v>43818</v>
      </c>
      <c r="K10520" t="s">
        <v>43819</v>
      </c>
      <c r="L10520" s="8">
        <v>39083</v>
      </c>
      <c r="M10520" t="s">
        <v>58</v>
      </c>
      <c r="N10520" t="s">
        <v>59</v>
      </c>
      <c r="P10520" t="s">
        <v>151</v>
      </c>
      <c r="Q10520" s="8">
        <v>28017</v>
      </c>
      <c r="R10520" t="s">
        <v>61</v>
      </c>
      <c r="S10520" s="8">
        <v>39083</v>
      </c>
      <c r="T10520" s="8">
        <v>48488</v>
      </c>
      <c r="U10520" t="s">
        <v>43820</v>
      </c>
      <c r="V10520" t="s">
        <v>326</v>
      </c>
      <c r="W10520" t="s">
        <v>64</v>
      </c>
      <c r="X10520" t="s">
        <v>65</v>
      </c>
      <c r="Y10520">
        <v>-125000</v>
      </c>
      <c r="Z10520">
        <v>-30000</v>
      </c>
      <c r="AC10520">
        <v>-3500000</v>
      </c>
      <c r="AD10520">
        <v>6135000</v>
      </c>
      <c r="AE10520">
        <v>3860000</v>
      </c>
      <c r="AF10520">
        <v>7818000</v>
      </c>
      <c r="AG10520">
        <v>2</v>
      </c>
      <c r="AH10520">
        <v>1</v>
      </c>
      <c r="AI10520" t="s">
        <v>66</v>
      </c>
      <c r="AJ10520">
        <v>17813000</v>
      </c>
    </row>
    <row r="10521" spans="1:36" x14ac:dyDescent="0.25">
      <c r="A10521">
        <v>760062</v>
      </c>
      <c r="B10521" t="s">
        <v>43821</v>
      </c>
      <c r="C10521" t="s">
        <v>49</v>
      </c>
      <c r="D10521" t="s">
        <v>340</v>
      </c>
      <c r="E10521" t="s">
        <v>341</v>
      </c>
      <c r="F10521" t="s">
        <v>1448</v>
      </c>
      <c r="G10521" t="s">
        <v>1449</v>
      </c>
      <c r="H10521" t="s">
        <v>43822</v>
      </c>
      <c r="I10521" t="s">
        <v>43823</v>
      </c>
      <c r="J10521" t="s">
        <v>43824</v>
      </c>
      <c r="K10521" t="s">
        <v>43825</v>
      </c>
      <c r="L10521" s="8">
        <v>42064</v>
      </c>
      <c r="M10521" t="s">
        <v>31653</v>
      </c>
      <c r="N10521" t="s">
        <v>348</v>
      </c>
      <c r="P10521" t="s">
        <v>7069</v>
      </c>
      <c r="Q10521" s="8">
        <v>28026</v>
      </c>
      <c r="R10521" t="s">
        <v>61</v>
      </c>
      <c r="S10521" s="8">
        <v>42064</v>
      </c>
      <c r="T10521" s="8">
        <v>48488</v>
      </c>
      <c r="U10521" t="s">
        <v>43826</v>
      </c>
      <c r="V10521" t="s">
        <v>726</v>
      </c>
      <c r="W10521" t="s">
        <v>64</v>
      </c>
      <c r="X10521" t="s">
        <v>177</v>
      </c>
      <c r="AG10521">
        <v>2</v>
      </c>
      <c r="AH10521">
        <v>1</v>
      </c>
      <c r="AI10521" t="s">
        <v>66</v>
      </c>
    </row>
    <row r="10522" spans="1:36" x14ac:dyDescent="0.25">
      <c r="A10522">
        <v>770001</v>
      </c>
      <c r="B10522" t="s">
        <v>43827</v>
      </c>
      <c r="C10522" t="s">
        <v>68</v>
      </c>
      <c r="D10522" t="s">
        <v>145</v>
      </c>
      <c r="E10522" t="s">
        <v>146</v>
      </c>
      <c r="F10522" t="s">
        <v>71</v>
      </c>
      <c r="G10522" t="s">
        <v>72</v>
      </c>
      <c r="H10522" t="s">
        <v>43828</v>
      </c>
      <c r="I10522" t="s">
        <v>20637</v>
      </c>
      <c r="J10522" t="s">
        <v>43829</v>
      </c>
      <c r="K10522" t="s">
        <v>20639</v>
      </c>
      <c r="L10522" s="8">
        <v>35855</v>
      </c>
      <c r="M10522" t="s">
        <v>58</v>
      </c>
      <c r="N10522" t="s">
        <v>77</v>
      </c>
      <c r="P10522" t="s">
        <v>2969</v>
      </c>
      <c r="Q10522" s="8">
        <v>28378</v>
      </c>
      <c r="R10522" t="s">
        <v>61</v>
      </c>
      <c r="S10522" s="8">
        <v>35855</v>
      </c>
      <c r="T10522" s="8">
        <v>48853</v>
      </c>
      <c r="U10522" t="s">
        <v>43830</v>
      </c>
      <c r="V10522" t="s">
        <v>80</v>
      </c>
      <c r="W10522" t="s">
        <v>64</v>
      </c>
      <c r="X10522" t="s">
        <v>333</v>
      </c>
      <c r="Y10522">
        <v>-50000</v>
      </c>
      <c r="Z10522">
        <v>-30000</v>
      </c>
      <c r="AA10522">
        <v>-4867000</v>
      </c>
      <c r="AC10522">
        <v>-2319583</v>
      </c>
      <c r="AD10522">
        <v>4883000</v>
      </c>
      <c r="AE10522">
        <v>3081000</v>
      </c>
      <c r="AF10522">
        <v>4871000</v>
      </c>
      <c r="AG10522">
        <v>2</v>
      </c>
      <c r="AH10522">
        <v>1</v>
      </c>
      <c r="AI10522" t="s">
        <v>66</v>
      </c>
      <c r="AJ10522">
        <v>12835000</v>
      </c>
    </row>
    <row r="10523" spans="1:36" x14ac:dyDescent="0.25">
      <c r="A10523">
        <v>770002</v>
      </c>
      <c r="B10523" t="s">
        <v>43831</v>
      </c>
      <c r="C10523" t="s">
        <v>535</v>
      </c>
      <c r="D10523" t="s">
        <v>50</v>
      </c>
      <c r="E10523" t="s">
        <v>51</v>
      </c>
      <c r="F10523" t="s">
        <v>13455</v>
      </c>
      <c r="G10523" t="s">
        <v>13456</v>
      </c>
      <c r="H10523" t="s">
        <v>43832</v>
      </c>
      <c r="I10523" t="s">
        <v>43833</v>
      </c>
      <c r="J10523" t="s">
        <v>43834</v>
      </c>
      <c r="K10523" t="s">
        <v>43835</v>
      </c>
      <c r="L10523" s="8">
        <v>35855</v>
      </c>
      <c r="M10523" t="s">
        <v>58</v>
      </c>
      <c r="N10523" t="s">
        <v>59</v>
      </c>
      <c r="P10523" t="s">
        <v>151</v>
      </c>
      <c r="Q10523" s="8">
        <v>28489</v>
      </c>
      <c r="R10523" t="s">
        <v>61</v>
      </c>
      <c r="S10523" s="8">
        <v>35855</v>
      </c>
      <c r="T10523" s="8">
        <v>48945</v>
      </c>
      <c r="U10523" t="s">
        <v>43836</v>
      </c>
      <c r="V10523" t="s">
        <v>513</v>
      </c>
      <c r="W10523" t="s">
        <v>64</v>
      </c>
      <c r="X10523" t="s">
        <v>65</v>
      </c>
      <c r="Y10523">
        <v>-250000</v>
      </c>
      <c r="Z10523">
        <v>-30000</v>
      </c>
      <c r="AD10523">
        <v>7099000</v>
      </c>
      <c r="AE10523">
        <v>4338000</v>
      </c>
      <c r="AF10523">
        <v>6254400</v>
      </c>
      <c r="AG10523">
        <v>2</v>
      </c>
      <c r="AH10523">
        <v>1</v>
      </c>
      <c r="AI10523" t="s">
        <v>66</v>
      </c>
      <c r="AJ10523">
        <v>17691400</v>
      </c>
    </row>
    <row r="10524" spans="1:36" x14ac:dyDescent="0.25">
      <c r="A10524">
        <v>770003</v>
      </c>
      <c r="B10524" t="s">
        <v>43837</v>
      </c>
      <c r="C10524" t="s">
        <v>752</v>
      </c>
      <c r="D10524" t="s">
        <v>764</v>
      </c>
      <c r="E10524" t="s">
        <v>765</v>
      </c>
      <c r="F10524" t="s">
        <v>755</v>
      </c>
      <c r="G10524" t="s">
        <v>756</v>
      </c>
      <c r="H10524" t="s">
        <v>23752</v>
      </c>
      <c r="I10524" t="s">
        <v>1589</v>
      </c>
      <c r="J10524" t="s">
        <v>43838</v>
      </c>
      <c r="K10524" t="s">
        <v>4139</v>
      </c>
      <c r="L10524" s="8">
        <v>35977</v>
      </c>
      <c r="M10524" t="s">
        <v>58</v>
      </c>
      <c r="N10524" t="s">
        <v>77</v>
      </c>
      <c r="P10524" t="s">
        <v>1204</v>
      </c>
      <c r="Q10524" s="8">
        <v>28146</v>
      </c>
      <c r="R10524" t="s">
        <v>161</v>
      </c>
      <c r="S10524" s="8">
        <v>35977</v>
      </c>
      <c r="T10524" s="8">
        <v>48611</v>
      </c>
      <c r="U10524" t="s">
        <v>43718</v>
      </c>
      <c r="V10524" t="s">
        <v>772</v>
      </c>
      <c r="W10524" t="s">
        <v>64</v>
      </c>
      <c r="X10524" t="s">
        <v>65</v>
      </c>
      <c r="Z10524">
        <v>-30000</v>
      </c>
      <c r="AA10524">
        <v>-2575000</v>
      </c>
      <c r="AB10524">
        <v>-2000</v>
      </c>
      <c r="AD10524">
        <v>5424000</v>
      </c>
      <c r="AE10524">
        <v>3417000</v>
      </c>
      <c r="AF10524">
        <v>4871000</v>
      </c>
      <c r="AG10524">
        <v>2</v>
      </c>
      <c r="AH10524">
        <v>1</v>
      </c>
      <c r="AI10524" t="s">
        <v>66</v>
      </c>
      <c r="AJ10524">
        <v>13712000</v>
      </c>
    </row>
    <row r="10525" spans="1:36" x14ac:dyDescent="0.25">
      <c r="A10525">
        <v>770004</v>
      </c>
      <c r="B10525" t="s">
        <v>43839</v>
      </c>
      <c r="C10525" t="s">
        <v>165</v>
      </c>
      <c r="D10525" t="s">
        <v>1699</v>
      </c>
      <c r="E10525" t="s">
        <v>1700</v>
      </c>
      <c r="F10525" t="s">
        <v>168</v>
      </c>
      <c r="G10525" t="s">
        <v>169</v>
      </c>
      <c r="H10525" t="s">
        <v>5576</v>
      </c>
      <c r="I10525" t="s">
        <v>1195</v>
      </c>
      <c r="J10525" t="s">
        <v>43840</v>
      </c>
      <c r="K10525" t="s">
        <v>1197</v>
      </c>
      <c r="L10525" s="8">
        <v>35977</v>
      </c>
      <c r="M10525" t="s">
        <v>58</v>
      </c>
      <c r="N10525" t="s">
        <v>77</v>
      </c>
      <c r="P10525" t="s">
        <v>1865</v>
      </c>
      <c r="Q10525" s="8">
        <v>28151</v>
      </c>
      <c r="R10525" t="s">
        <v>61</v>
      </c>
      <c r="S10525" s="8">
        <v>35977</v>
      </c>
      <c r="T10525" s="8">
        <v>48611</v>
      </c>
      <c r="U10525" t="s">
        <v>43841</v>
      </c>
      <c r="V10525" t="s">
        <v>1865</v>
      </c>
      <c r="W10525" t="s">
        <v>64</v>
      </c>
      <c r="X10525" t="s">
        <v>259</v>
      </c>
      <c r="Y10525">
        <v>-50000</v>
      </c>
      <c r="Z10525">
        <v>-30000</v>
      </c>
      <c r="AD10525">
        <v>6980000</v>
      </c>
      <c r="AE10525">
        <v>4266000</v>
      </c>
      <c r="AF10525">
        <v>4871000</v>
      </c>
      <c r="AG10525">
        <v>2</v>
      </c>
      <c r="AH10525">
        <v>1</v>
      </c>
      <c r="AI10525" t="s">
        <v>66</v>
      </c>
      <c r="AJ10525">
        <v>16117000</v>
      </c>
    </row>
    <row r="10526" spans="1:36" x14ac:dyDescent="0.25">
      <c r="A10526">
        <v>770005</v>
      </c>
      <c r="B10526" t="s">
        <v>43842</v>
      </c>
      <c r="C10526" t="s">
        <v>752</v>
      </c>
      <c r="D10526" t="s">
        <v>774</v>
      </c>
      <c r="E10526" t="s">
        <v>775</v>
      </c>
      <c r="F10526" t="s">
        <v>755</v>
      </c>
      <c r="G10526" t="s">
        <v>756</v>
      </c>
      <c r="H10526" t="s">
        <v>43843</v>
      </c>
      <c r="I10526" t="s">
        <v>1643</v>
      </c>
      <c r="J10526" t="s">
        <v>43844</v>
      </c>
      <c r="K10526" t="s">
        <v>11852</v>
      </c>
      <c r="L10526" s="8">
        <v>35977</v>
      </c>
      <c r="M10526" t="s">
        <v>58</v>
      </c>
      <c r="N10526" t="s">
        <v>77</v>
      </c>
      <c r="P10526" t="s">
        <v>6223</v>
      </c>
      <c r="Q10526" s="8">
        <v>28184</v>
      </c>
      <c r="R10526" t="s">
        <v>161</v>
      </c>
      <c r="S10526" s="8">
        <v>35977</v>
      </c>
      <c r="T10526" s="8">
        <v>48639</v>
      </c>
      <c r="U10526" t="s">
        <v>43845</v>
      </c>
      <c r="V10526" t="s">
        <v>1259</v>
      </c>
      <c r="W10526" t="s">
        <v>64</v>
      </c>
      <c r="X10526" t="s">
        <v>65</v>
      </c>
      <c r="Y10526">
        <v>-50000</v>
      </c>
      <c r="Z10526">
        <v>-30000</v>
      </c>
      <c r="AB10526">
        <v>-760000</v>
      </c>
      <c r="AD10526">
        <v>6530000</v>
      </c>
      <c r="AE10526">
        <v>4105000</v>
      </c>
      <c r="AF10526">
        <v>4871000</v>
      </c>
      <c r="AG10526">
        <v>2</v>
      </c>
      <c r="AH10526">
        <v>1</v>
      </c>
      <c r="AI10526" t="s">
        <v>66</v>
      </c>
      <c r="AJ10526">
        <v>15506000</v>
      </c>
    </row>
    <row r="10527" spans="1:36" x14ac:dyDescent="0.25">
      <c r="A10527">
        <v>770006</v>
      </c>
      <c r="B10527" t="s">
        <v>43846</v>
      </c>
      <c r="C10527" t="s">
        <v>165</v>
      </c>
      <c r="D10527" t="s">
        <v>407</v>
      </c>
      <c r="E10527" t="s">
        <v>408</v>
      </c>
      <c r="F10527" t="s">
        <v>168</v>
      </c>
      <c r="G10527" t="s">
        <v>169</v>
      </c>
      <c r="H10527" t="s">
        <v>43847</v>
      </c>
      <c r="I10527" t="s">
        <v>1000</v>
      </c>
      <c r="J10527" t="s">
        <v>43848</v>
      </c>
      <c r="K10527" t="s">
        <v>1002</v>
      </c>
      <c r="L10527" s="8">
        <v>35977</v>
      </c>
      <c r="M10527" t="s">
        <v>58</v>
      </c>
      <c r="N10527" t="s">
        <v>77</v>
      </c>
      <c r="P10527" t="s">
        <v>1204</v>
      </c>
      <c r="Q10527" s="8">
        <v>28199</v>
      </c>
      <c r="R10527" t="s">
        <v>61</v>
      </c>
      <c r="S10527" s="8">
        <v>35977</v>
      </c>
      <c r="T10527" s="8">
        <v>48670</v>
      </c>
      <c r="U10527" t="s">
        <v>43849</v>
      </c>
      <c r="V10527" t="s">
        <v>447</v>
      </c>
      <c r="W10527" t="s">
        <v>64</v>
      </c>
      <c r="X10527" t="s">
        <v>333</v>
      </c>
      <c r="Y10527">
        <v>-550000</v>
      </c>
      <c r="Z10527">
        <v>-30000</v>
      </c>
      <c r="AB10527">
        <v>-5010000</v>
      </c>
      <c r="AC10527">
        <v>-3777778</v>
      </c>
      <c r="AD10527">
        <v>6481000</v>
      </c>
      <c r="AE10527">
        <v>4074000</v>
      </c>
      <c r="AF10527">
        <v>4871000</v>
      </c>
      <c r="AG10527">
        <v>2</v>
      </c>
      <c r="AH10527">
        <v>1</v>
      </c>
      <c r="AI10527" t="s">
        <v>66</v>
      </c>
      <c r="AJ10527">
        <v>15426000</v>
      </c>
    </row>
    <row r="10528" spans="1:36" x14ac:dyDescent="0.25">
      <c r="A10528">
        <v>770007</v>
      </c>
      <c r="B10528" t="s">
        <v>43850</v>
      </c>
      <c r="C10528" t="s">
        <v>752</v>
      </c>
      <c r="D10528" t="s">
        <v>764</v>
      </c>
      <c r="E10528" t="s">
        <v>765</v>
      </c>
      <c r="F10528" t="s">
        <v>755</v>
      </c>
      <c r="G10528" t="s">
        <v>756</v>
      </c>
      <c r="H10528" t="s">
        <v>43851</v>
      </c>
      <c r="I10528" t="s">
        <v>866</v>
      </c>
      <c r="J10528" t="s">
        <v>43852</v>
      </c>
      <c r="K10528" t="s">
        <v>2142</v>
      </c>
      <c r="L10528" s="8">
        <v>35977</v>
      </c>
      <c r="M10528" t="s">
        <v>58</v>
      </c>
      <c r="N10528" t="s">
        <v>77</v>
      </c>
      <c r="P10528" t="s">
        <v>5528</v>
      </c>
      <c r="Q10528" s="8">
        <v>28217</v>
      </c>
      <c r="R10528" t="s">
        <v>161</v>
      </c>
      <c r="S10528" s="8">
        <v>35977</v>
      </c>
      <c r="T10528" s="8">
        <v>48700</v>
      </c>
      <c r="U10528" t="s">
        <v>43853</v>
      </c>
      <c r="V10528" t="s">
        <v>772</v>
      </c>
      <c r="W10528" t="s">
        <v>64</v>
      </c>
      <c r="X10528" t="s">
        <v>259</v>
      </c>
      <c r="Z10528">
        <v>-30000</v>
      </c>
      <c r="AA10528">
        <v>-2917000</v>
      </c>
      <c r="AD10528">
        <v>6060000</v>
      </c>
      <c r="AE10528">
        <v>3676000</v>
      </c>
      <c r="AF10528">
        <v>4871000</v>
      </c>
      <c r="AG10528">
        <v>2</v>
      </c>
      <c r="AH10528">
        <v>1</v>
      </c>
      <c r="AI10528" t="s">
        <v>66</v>
      </c>
      <c r="AJ10528">
        <v>14607000</v>
      </c>
    </row>
    <row r="10529" spans="1:36" x14ac:dyDescent="0.25">
      <c r="A10529">
        <v>770008</v>
      </c>
      <c r="B10529" t="s">
        <v>43854</v>
      </c>
      <c r="C10529" t="s">
        <v>752</v>
      </c>
      <c r="D10529" t="s">
        <v>774</v>
      </c>
      <c r="E10529" t="s">
        <v>775</v>
      </c>
      <c r="F10529" t="s">
        <v>755</v>
      </c>
      <c r="G10529" t="s">
        <v>756</v>
      </c>
      <c r="H10529" t="s">
        <v>14193</v>
      </c>
      <c r="I10529" t="s">
        <v>2070</v>
      </c>
      <c r="J10529" t="s">
        <v>43855</v>
      </c>
      <c r="K10529" t="s">
        <v>12760</v>
      </c>
      <c r="L10529" s="8">
        <v>35977</v>
      </c>
      <c r="M10529" t="s">
        <v>58</v>
      </c>
      <c r="N10529" t="s">
        <v>77</v>
      </c>
      <c r="P10529" t="s">
        <v>5528</v>
      </c>
      <c r="Q10529" s="8">
        <v>28221</v>
      </c>
      <c r="R10529" t="s">
        <v>61</v>
      </c>
      <c r="S10529" s="8">
        <v>35977</v>
      </c>
      <c r="T10529" s="8">
        <v>48700</v>
      </c>
      <c r="U10529" t="s">
        <v>43856</v>
      </c>
      <c r="V10529" t="s">
        <v>1259</v>
      </c>
      <c r="W10529" t="s">
        <v>64</v>
      </c>
      <c r="X10529" t="s">
        <v>65</v>
      </c>
      <c r="Y10529">
        <v>-50000</v>
      </c>
      <c r="Z10529">
        <v>-30000</v>
      </c>
      <c r="AB10529">
        <v>-190000</v>
      </c>
      <c r="AC10529">
        <v>-4570414</v>
      </c>
      <c r="AD10529">
        <v>5779000</v>
      </c>
      <c r="AE10529">
        <v>3638000</v>
      </c>
      <c r="AF10529">
        <v>4871000</v>
      </c>
      <c r="AG10529">
        <v>2</v>
      </c>
      <c r="AH10529">
        <v>1</v>
      </c>
      <c r="AI10529" t="s">
        <v>66</v>
      </c>
      <c r="AJ10529">
        <v>14288000</v>
      </c>
    </row>
    <row r="10530" spans="1:36" x14ac:dyDescent="0.25">
      <c r="A10530">
        <v>770010</v>
      </c>
      <c r="B10530" t="s">
        <v>43857</v>
      </c>
      <c r="C10530" t="s">
        <v>165</v>
      </c>
      <c r="D10530" t="s">
        <v>5630</v>
      </c>
      <c r="E10530" t="s">
        <v>5631</v>
      </c>
      <c r="F10530" t="s">
        <v>168</v>
      </c>
      <c r="G10530" t="s">
        <v>169</v>
      </c>
      <c r="H10530" t="s">
        <v>16752</v>
      </c>
      <c r="I10530" t="s">
        <v>985</v>
      </c>
      <c r="J10530" t="s">
        <v>43858</v>
      </c>
      <c r="K10530" t="s">
        <v>1418</v>
      </c>
      <c r="L10530" s="8">
        <v>35977</v>
      </c>
      <c r="M10530" t="s">
        <v>58</v>
      </c>
      <c r="N10530" t="s">
        <v>77</v>
      </c>
      <c r="P10530" t="s">
        <v>1703</v>
      </c>
      <c r="Q10530" s="8">
        <v>28279</v>
      </c>
      <c r="R10530" t="s">
        <v>61</v>
      </c>
      <c r="S10530" s="8">
        <v>35977</v>
      </c>
      <c r="T10530" s="8">
        <v>48761</v>
      </c>
      <c r="U10530" t="s">
        <v>43859</v>
      </c>
      <c r="V10530" t="s">
        <v>4093</v>
      </c>
      <c r="W10530" t="s">
        <v>64</v>
      </c>
      <c r="X10530" t="s">
        <v>65</v>
      </c>
      <c r="Z10530">
        <v>-30000</v>
      </c>
      <c r="AD10530">
        <v>6154000</v>
      </c>
      <c r="AE10530">
        <v>3872000</v>
      </c>
      <c r="AF10530">
        <v>4871000</v>
      </c>
      <c r="AG10530">
        <v>2</v>
      </c>
      <c r="AH10530">
        <v>1</v>
      </c>
      <c r="AI10530" t="s">
        <v>66</v>
      </c>
      <c r="AJ10530">
        <v>14897000</v>
      </c>
    </row>
    <row r="10531" spans="1:36" x14ac:dyDescent="0.25">
      <c r="A10531">
        <v>770011</v>
      </c>
      <c r="B10531" t="s">
        <v>43860</v>
      </c>
      <c r="C10531" t="s">
        <v>317</v>
      </c>
      <c r="D10531" t="s">
        <v>50</v>
      </c>
      <c r="E10531" t="s">
        <v>51</v>
      </c>
      <c r="F10531" t="s">
        <v>3088</v>
      </c>
      <c r="G10531" t="s">
        <v>3089</v>
      </c>
      <c r="H10531" t="s">
        <v>11774</v>
      </c>
      <c r="I10531" t="s">
        <v>11775</v>
      </c>
      <c r="J10531" t="s">
        <v>43861</v>
      </c>
      <c r="K10531" t="s">
        <v>10136</v>
      </c>
      <c r="L10531" s="8">
        <v>35977</v>
      </c>
      <c r="M10531" t="s">
        <v>58</v>
      </c>
      <c r="N10531" t="s">
        <v>77</v>
      </c>
      <c r="P10531" t="s">
        <v>1053</v>
      </c>
      <c r="Q10531" s="8">
        <v>28296</v>
      </c>
      <c r="R10531" t="s">
        <v>61</v>
      </c>
      <c r="S10531" s="8">
        <v>35977</v>
      </c>
      <c r="T10531" s="8">
        <v>48761</v>
      </c>
      <c r="U10531" t="s">
        <v>43862</v>
      </c>
      <c r="V10531" t="s">
        <v>1259</v>
      </c>
      <c r="W10531" t="s">
        <v>3169</v>
      </c>
      <c r="X10531" t="s">
        <v>65</v>
      </c>
      <c r="Y10531">
        <v>-750000</v>
      </c>
      <c r="Z10531">
        <v>-30000</v>
      </c>
      <c r="AA10531">
        <v>-6667000</v>
      </c>
      <c r="AC10531">
        <v>-2000000</v>
      </c>
      <c r="AD10531">
        <v>6666000</v>
      </c>
      <c r="AE10531">
        <v>3963000</v>
      </c>
      <c r="AF10531">
        <v>6254400</v>
      </c>
      <c r="AG10531">
        <v>2</v>
      </c>
      <c r="AH10531">
        <v>26</v>
      </c>
      <c r="AI10531" t="s">
        <v>66</v>
      </c>
      <c r="AJ10531">
        <v>16883400</v>
      </c>
    </row>
    <row r="10532" spans="1:36" x14ac:dyDescent="0.25">
      <c r="A10532">
        <v>770012</v>
      </c>
      <c r="B10532" t="s">
        <v>43863</v>
      </c>
      <c r="C10532" t="s">
        <v>752</v>
      </c>
      <c r="D10532" t="s">
        <v>1883</v>
      </c>
      <c r="E10532" t="s">
        <v>1884</v>
      </c>
      <c r="F10532" t="s">
        <v>755</v>
      </c>
      <c r="G10532" t="s">
        <v>756</v>
      </c>
      <c r="H10532" t="s">
        <v>43864</v>
      </c>
      <c r="I10532" t="s">
        <v>3074</v>
      </c>
      <c r="J10532" t="s">
        <v>43865</v>
      </c>
      <c r="K10532" t="s">
        <v>3076</v>
      </c>
      <c r="L10532" s="8">
        <v>35977</v>
      </c>
      <c r="M10532" t="s">
        <v>58</v>
      </c>
      <c r="N10532" t="s">
        <v>59</v>
      </c>
      <c r="P10532" t="s">
        <v>43866</v>
      </c>
      <c r="Q10532" s="8">
        <v>28309</v>
      </c>
      <c r="R10532" t="s">
        <v>61</v>
      </c>
      <c r="S10532" s="8">
        <v>35977</v>
      </c>
      <c r="T10532" s="8">
        <v>48792</v>
      </c>
      <c r="U10532" t="s">
        <v>43867</v>
      </c>
      <c r="V10532" t="s">
        <v>780</v>
      </c>
      <c r="W10532" t="s">
        <v>64</v>
      </c>
      <c r="X10532" t="s">
        <v>259</v>
      </c>
      <c r="Y10532">
        <v>-50000</v>
      </c>
      <c r="Z10532">
        <v>-30000</v>
      </c>
      <c r="AD10532">
        <v>5749000</v>
      </c>
      <c r="AE10532">
        <v>3620000</v>
      </c>
      <c r="AF10532">
        <v>7818000</v>
      </c>
      <c r="AG10532">
        <v>2</v>
      </c>
      <c r="AH10532">
        <v>1</v>
      </c>
      <c r="AI10532" t="s">
        <v>66</v>
      </c>
      <c r="AJ10532">
        <v>17187000</v>
      </c>
    </row>
    <row r="10533" spans="1:36" x14ac:dyDescent="0.25">
      <c r="A10533">
        <v>770013</v>
      </c>
      <c r="B10533" t="s">
        <v>43868</v>
      </c>
      <c r="C10533" t="s">
        <v>165</v>
      </c>
      <c r="D10533" t="s">
        <v>1699</v>
      </c>
      <c r="E10533" t="s">
        <v>1700</v>
      </c>
      <c r="F10533" t="s">
        <v>168</v>
      </c>
      <c r="G10533" t="s">
        <v>169</v>
      </c>
      <c r="H10533" t="s">
        <v>9209</v>
      </c>
      <c r="I10533" t="s">
        <v>729</v>
      </c>
      <c r="J10533" t="s">
        <v>43869</v>
      </c>
      <c r="K10533" t="s">
        <v>731</v>
      </c>
      <c r="L10533" s="8">
        <v>35977</v>
      </c>
      <c r="M10533" t="s">
        <v>58</v>
      </c>
      <c r="N10533" t="s">
        <v>77</v>
      </c>
      <c r="P10533" t="s">
        <v>18674</v>
      </c>
      <c r="Q10533" s="8">
        <v>28334</v>
      </c>
      <c r="R10533" t="s">
        <v>61</v>
      </c>
      <c r="S10533" s="8">
        <v>35977</v>
      </c>
      <c r="T10533" s="8">
        <v>48792</v>
      </c>
      <c r="U10533" t="s">
        <v>43870</v>
      </c>
      <c r="V10533" t="s">
        <v>1259</v>
      </c>
      <c r="W10533" t="s">
        <v>64</v>
      </c>
      <c r="X10533" t="s">
        <v>333</v>
      </c>
      <c r="Y10533">
        <v>-50000</v>
      </c>
      <c r="Z10533">
        <v>-30000</v>
      </c>
      <c r="AA10533">
        <v>-7500000</v>
      </c>
      <c r="AD10533">
        <v>6771000</v>
      </c>
      <c r="AE10533">
        <v>4140000</v>
      </c>
      <c r="AF10533">
        <v>4871000</v>
      </c>
      <c r="AG10533">
        <v>2</v>
      </c>
      <c r="AH10533">
        <v>1</v>
      </c>
      <c r="AI10533" t="s">
        <v>66</v>
      </c>
      <c r="AJ10533">
        <v>15782000</v>
      </c>
    </row>
    <row r="10534" spans="1:36" x14ac:dyDescent="0.25">
      <c r="A10534">
        <v>770014</v>
      </c>
      <c r="B10534" t="s">
        <v>43871</v>
      </c>
      <c r="C10534" t="s">
        <v>165</v>
      </c>
      <c r="D10534" t="s">
        <v>5630</v>
      </c>
      <c r="E10534" t="s">
        <v>5631</v>
      </c>
      <c r="F10534" t="s">
        <v>168</v>
      </c>
      <c r="G10534" t="s">
        <v>169</v>
      </c>
      <c r="H10534" t="s">
        <v>43872</v>
      </c>
      <c r="I10534" t="s">
        <v>43873</v>
      </c>
      <c r="J10534" t="s">
        <v>43874</v>
      </c>
      <c r="K10534" t="s">
        <v>43875</v>
      </c>
      <c r="L10534" s="8">
        <v>35977</v>
      </c>
      <c r="M10534" t="s">
        <v>58</v>
      </c>
      <c r="N10534" t="s">
        <v>185</v>
      </c>
      <c r="P10534" t="s">
        <v>43678</v>
      </c>
      <c r="Q10534" s="8">
        <v>28330</v>
      </c>
      <c r="R10534" t="s">
        <v>161</v>
      </c>
      <c r="S10534" s="8">
        <v>35977</v>
      </c>
      <c r="T10534" s="8">
        <v>48792</v>
      </c>
      <c r="U10534" t="s">
        <v>43876</v>
      </c>
      <c r="V10534" t="s">
        <v>6717</v>
      </c>
      <c r="W10534" t="s">
        <v>64</v>
      </c>
      <c r="X10534" t="s">
        <v>259</v>
      </c>
      <c r="Z10534">
        <v>-30000</v>
      </c>
      <c r="AD10534">
        <v>5352000</v>
      </c>
      <c r="AE10534">
        <v>3282000</v>
      </c>
      <c r="AF10534">
        <v>2895000</v>
      </c>
      <c r="AG10534">
        <v>2</v>
      </c>
      <c r="AH10534">
        <v>1</v>
      </c>
      <c r="AI10534" t="s">
        <v>66</v>
      </c>
      <c r="AJ10534">
        <v>11529000</v>
      </c>
    </row>
    <row r="10535" spans="1:36" x14ac:dyDescent="0.25">
      <c r="A10535">
        <v>770015</v>
      </c>
      <c r="B10535" t="s">
        <v>43877</v>
      </c>
      <c r="C10535" t="s">
        <v>165</v>
      </c>
      <c r="D10535" t="s">
        <v>1699</v>
      </c>
      <c r="E10535" t="s">
        <v>1700</v>
      </c>
      <c r="F10535" t="s">
        <v>168</v>
      </c>
      <c r="G10535" t="s">
        <v>169</v>
      </c>
      <c r="H10535" t="s">
        <v>5576</v>
      </c>
      <c r="I10535" t="s">
        <v>1195</v>
      </c>
      <c r="J10535" t="s">
        <v>43878</v>
      </c>
      <c r="K10535" t="s">
        <v>1197</v>
      </c>
      <c r="L10535" s="8">
        <v>35977</v>
      </c>
      <c r="M10535" t="s">
        <v>58</v>
      </c>
      <c r="N10535" t="s">
        <v>77</v>
      </c>
      <c r="P10535" t="s">
        <v>43879</v>
      </c>
      <c r="Q10535" s="8">
        <v>28339</v>
      </c>
      <c r="R10535" t="s">
        <v>161</v>
      </c>
      <c r="S10535" s="8">
        <v>35977</v>
      </c>
      <c r="T10535" s="8">
        <v>48823</v>
      </c>
      <c r="U10535" t="s">
        <v>43880</v>
      </c>
      <c r="V10535" t="s">
        <v>1259</v>
      </c>
      <c r="W10535" t="s">
        <v>64</v>
      </c>
      <c r="X10535" t="s">
        <v>259</v>
      </c>
      <c r="Y10535">
        <v>-50000</v>
      </c>
      <c r="Z10535">
        <v>-30000</v>
      </c>
      <c r="AD10535">
        <v>6226000</v>
      </c>
      <c r="AE10535">
        <v>3917000</v>
      </c>
      <c r="AF10535">
        <v>4871000</v>
      </c>
      <c r="AG10535">
        <v>2</v>
      </c>
      <c r="AH10535">
        <v>1</v>
      </c>
      <c r="AI10535" t="s">
        <v>66</v>
      </c>
      <c r="AJ10535">
        <v>15014000</v>
      </c>
    </row>
    <row r="10536" spans="1:36" x14ac:dyDescent="0.25">
      <c r="A10536">
        <v>770016</v>
      </c>
      <c r="B10536" t="s">
        <v>43881</v>
      </c>
      <c r="C10536" t="s">
        <v>752</v>
      </c>
      <c r="D10536" t="s">
        <v>913</v>
      </c>
      <c r="E10536" t="s">
        <v>914</v>
      </c>
      <c r="F10536" t="s">
        <v>755</v>
      </c>
      <c r="G10536" t="s">
        <v>756</v>
      </c>
      <c r="H10536" t="s">
        <v>43882</v>
      </c>
      <c r="I10536" t="s">
        <v>701</v>
      </c>
      <c r="J10536" t="s">
        <v>43883</v>
      </c>
      <c r="K10536" t="s">
        <v>3786</v>
      </c>
      <c r="L10536" s="8">
        <v>35977</v>
      </c>
      <c r="M10536" t="s">
        <v>58</v>
      </c>
      <c r="N10536" t="s">
        <v>77</v>
      </c>
      <c r="P10536" t="s">
        <v>16788</v>
      </c>
      <c r="Q10536" s="8">
        <v>28431</v>
      </c>
      <c r="R10536" t="s">
        <v>61</v>
      </c>
      <c r="S10536" s="8">
        <v>35977</v>
      </c>
      <c r="T10536" s="8">
        <v>48914</v>
      </c>
      <c r="U10536" t="s">
        <v>43884</v>
      </c>
      <c r="V10536" t="s">
        <v>1865</v>
      </c>
      <c r="W10536" t="s">
        <v>64</v>
      </c>
      <c r="X10536" t="s">
        <v>333</v>
      </c>
      <c r="Y10536">
        <v>-100000</v>
      </c>
      <c r="Z10536">
        <v>-30000</v>
      </c>
      <c r="AA10536">
        <v>-7500000</v>
      </c>
      <c r="AB10536">
        <v>-2511000</v>
      </c>
      <c r="AD10536">
        <v>6770000</v>
      </c>
      <c r="AE10536">
        <v>4139000</v>
      </c>
      <c r="AF10536">
        <v>4871000</v>
      </c>
      <c r="AG10536">
        <v>2</v>
      </c>
      <c r="AH10536">
        <v>1</v>
      </c>
      <c r="AI10536" t="s">
        <v>66</v>
      </c>
      <c r="AJ10536">
        <v>15780000</v>
      </c>
    </row>
    <row r="10537" spans="1:36" x14ac:dyDescent="0.25">
      <c r="A10537">
        <v>770017</v>
      </c>
      <c r="B10537" t="s">
        <v>43885</v>
      </c>
      <c r="C10537" t="s">
        <v>752</v>
      </c>
      <c r="D10537" t="s">
        <v>7136</v>
      </c>
      <c r="E10537" t="s">
        <v>7137</v>
      </c>
      <c r="F10537" t="s">
        <v>755</v>
      </c>
      <c r="G10537" t="s">
        <v>756</v>
      </c>
      <c r="H10537" t="s">
        <v>43886</v>
      </c>
      <c r="I10537" t="s">
        <v>43887</v>
      </c>
      <c r="J10537" t="s">
        <v>43888</v>
      </c>
      <c r="K10537" t="s">
        <v>43889</v>
      </c>
      <c r="L10537" s="8">
        <v>35977</v>
      </c>
      <c r="M10537" t="s">
        <v>58</v>
      </c>
      <c r="N10537" t="s">
        <v>59</v>
      </c>
      <c r="P10537" t="s">
        <v>6717</v>
      </c>
      <c r="Q10537" s="8">
        <v>28434</v>
      </c>
      <c r="R10537" t="s">
        <v>61</v>
      </c>
      <c r="S10537" s="8">
        <v>35977</v>
      </c>
      <c r="T10537" s="8">
        <v>48914</v>
      </c>
      <c r="U10537" t="s">
        <v>43890</v>
      </c>
      <c r="V10537" t="s">
        <v>921</v>
      </c>
      <c r="W10537" t="s">
        <v>64</v>
      </c>
      <c r="X10537" t="s">
        <v>65</v>
      </c>
      <c r="Y10537">
        <v>-100000</v>
      </c>
      <c r="Z10537">
        <v>-30000</v>
      </c>
      <c r="AA10537">
        <v>-4334000</v>
      </c>
      <c r="AB10537">
        <v>-2200000</v>
      </c>
      <c r="AD10537">
        <v>6741000</v>
      </c>
      <c r="AE10537">
        <v>4236000</v>
      </c>
      <c r="AF10537">
        <v>10945200</v>
      </c>
      <c r="AG10537">
        <v>2</v>
      </c>
      <c r="AH10537">
        <v>1</v>
      </c>
      <c r="AI10537" t="s">
        <v>66</v>
      </c>
      <c r="AJ10537">
        <v>21922200</v>
      </c>
    </row>
    <row r="10538" spans="1:36" x14ac:dyDescent="0.25">
      <c r="A10538">
        <v>770018</v>
      </c>
      <c r="B10538" t="s">
        <v>43891</v>
      </c>
      <c r="C10538" t="s">
        <v>752</v>
      </c>
      <c r="D10538" t="s">
        <v>7300</v>
      </c>
      <c r="E10538" t="s">
        <v>7301</v>
      </c>
      <c r="F10538" t="s">
        <v>755</v>
      </c>
      <c r="G10538" t="s">
        <v>756</v>
      </c>
      <c r="H10538" t="s">
        <v>43892</v>
      </c>
      <c r="I10538" t="s">
        <v>522</v>
      </c>
      <c r="J10538" t="s">
        <v>43893</v>
      </c>
      <c r="K10538" t="s">
        <v>524</v>
      </c>
      <c r="L10538" s="8">
        <v>35977</v>
      </c>
      <c r="M10538" t="s">
        <v>58</v>
      </c>
      <c r="N10538" t="s">
        <v>59</v>
      </c>
      <c r="P10538" t="s">
        <v>43894</v>
      </c>
      <c r="Q10538" s="8">
        <v>28437</v>
      </c>
      <c r="R10538" t="s">
        <v>61</v>
      </c>
      <c r="S10538" s="8">
        <v>35977</v>
      </c>
      <c r="T10538" s="8">
        <v>48914</v>
      </c>
      <c r="U10538" t="s">
        <v>43895</v>
      </c>
      <c r="V10538" t="s">
        <v>1890</v>
      </c>
      <c r="W10538" t="s">
        <v>64</v>
      </c>
      <c r="X10538" t="s">
        <v>333</v>
      </c>
      <c r="Y10538">
        <v>-30000</v>
      </c>
      <c r="Z10538">
        <v>-30000</v>
      </c>
      <c r="AD10538">
        <v>6746000</v>
      </c>
      <c r="AE10538">
        <v>4240000</v>
      </c>
      <c r="AF10538">
        <v>7818000</v>
      </c>
      <c r="AG10538">
        <v>2</v>
      </c>
      <c r="AH10538">
        <v>1</v>
      </c>
      <c r="AI10538" t="s">
        <v>66</v>
      </c>
      <c r="AJ10538">
        <v>18804000</v>
      </c>
    </row>
    <row r="10539" spans="1:36" x14ac:dyDescent="0.25">
      <c r="A10539">
        <v>770019</v>
      </c>
      <c r="B10539" t="s">
        <v>43896</v>
      </c>
      <c r="C10539" t="s">
        <v>752</v>
      </c>
      <c r="D10539" t="s">
        <v>913</v>
      </c>
      <c r="E10539" t="s">
        <v>914</v>
      </c>
      <c r="F10539" t="s">
        <v>755</v>
      </c>
      <c r="G10539" t="s">
        <v>756</v>
      </c>
      <c r="H10539" t="s">
        <v>8069</v>
      </c>
      <c r="I10539" t="s">
        <v>1195</v>
      </c>
      <c r="J10539" t="s">
        <v>43897</v>
      </c>
      <c r="K10539" t="s">
        <v>1197</v>
      </c>
      <c r="L10539" s="8">
        <v>35977</v>
      </c>
      <c r="M10539" t="s">
        <v>58</v>
      </c>
      <c r="N10539" t="s">
        <v>77</v>
      </c>
      <c r="P10539" t="s">
        <v>1204</v>
      </c>
      <c r="Q10539" s="8">
        <v>28453</v>
      </c>
      <c r="R10539" t="s">
        <v>161</v>
      </c>
      <c r="S10539" s="8">
        <v>35977</v>
      </c>
      <c r="T10539" s="8">
        <v>48914</v>
      </c>
      <c r="U10539" t="s">
        <v>43898</v>
      </c>
      <c r="V10539" t="s">
        <v>921</v>
      </c>
      <c r="W10539" t="s">
        <v>64</v>
      </c>
      <c r="X10539" t="s">
        <v>333</v>
      </c>
      <c r="Y10539">
        <v>-100000</v>
      </c>
      <c r="Z10539">
        <v>-30000</v>
      </c>
      <c r="AA10539">
        <v>-3150000</v>
      </c>
      <c r="AD10539">
        <v>5284000</v>
      </c>
      <c r="AE10539">
        <v>3330000</v>
      </c>
      <c r="AF10539">
        <v>4871000</v>
      </c>
      <c r="AG10539">
        <v>2</v>
      </c>
      <c r="AH10539">
        <v>1</v>
      </c>
      <c r="AI10539" t="s">
        <v>66</v>
      </c>
      <c r="AJ10539">
        <v>13485000</v>
      </c>
    </row>
    <row r="10540" spans="1:36" x14ac:dyDescent="0.25">
      <c r="A10540">
        <v>770020</v>
      </c>
      <c r="B10540" t="s">
        <v>43899</v>
      </c>
      <c r="C10540" t="s">
        <v>317</v>
      </c>
      <c r="D10540" t="s">
        <v>50</v>
      </c>
      <c r="E10540" t="s">
        <v>51</v>
      </c>
      <c r="F10540" t="s">
        <v>371</v>
      </c>
      <c r="G10540" t="s">
        <v>372</v>
      </c>
      <c r="H10540" t="s">
        <v>43900</v>
      </c>
      <c r="I10540" t="s">
        <v>43901</v>
      </c>
      <c r="J10540" t="s">
        <v>43902</v>
      </c>
      <c r="K10540" t="s">
        <v>43903</v>
      </c>
      <c r="L10540" s="8">
        <v>35977</v>
      </c>
      <c r="M10540" t="s">
        <v>58</v>
      </c>
      <c r="N10540" t="s">
        <v>59</v>
      </c>
      <c r="P10540" t="s">
        <v>43904</v>
      </c>
      <c r="Q10540" s="8">
        <v>28470</v>
      </c>
      <c r="R10540" t="s">
        <v>61</v>
      </c>
      <c r="S10540" s="8">
        <v>35977</v>
      </c>
      <c r="T10540" s="8">
        <v>48945</v>
      </c>
      <c r="U10540" t="s">
        <v>43905</v>
      </c>
      <c r="V10540" t="s">
        <v>762</v>
      </c>
      <c r="W10540" t="s">
        <v>64</v>
      </c>
      <c r="X10540" t="s">
        <v>259</v>
      </c>
      <c r="Y10540">
        <v>-100000</v>
      </c>
      <c r="Z10540">
        <v>-30000</v>
      </c>
      <c r="AB10540">
        <v>-1690454</v>
      </c>
      <c r="AC10540">
        <v>-6754247</v>
      </c>
      <c r="AD10540">
        <v>7333000</v>
      </c>
      <c r="AE10540">
        <v>4605000</v>
      </c>
      <c r="AF10540">
        <v>7818000</v>
      </c>
      <c r="AG10540">
        <v>2</v>
      </c>
      <c r="AH10540">
        <v>1</v>
      </c>
      <c r="AI10540" t="s">
        <v>66</v>
      </c>
      <c r="AJ10540">
        <v>19756000</v>
      </c>
    </row>
    <row r="10541" spans="1:36" x14ac:dyDescent="0.25">
      <c r="A10541">
        <v>770021</v>
      </c>
      <c r="B10541" t="s">
        <v>43906</v>
      </c>
      <c r="C10541" t="s">
        <v>752</v>
      </c>
      <c r="D10541" t="s">
        <v>7300</v>
      </c>
      <c r="E10541" t="s">
        <v>7301</v>
      </c>
      <c r="F10541" t="s">
        <v>755</v>
      </c>
      <c r="G10541" t="s">
        <v>756</v>
      </c>
      <c r="H10541" t="s">
        <v>43907</v>
      </c>
      <c r="I10541" t="s">
        <v>2966</v>
      </c>
      <c r="J10541" t="s">
        <v>43908</v>
      </c>
      <c r="K10541" t="s">
        <v>2968</v>
      </c>
      <c r="L10541" s="8">
        <v>35977</v>
      </c>
      <c r="M10541" t="s">
        <v>58</v>
      </c>
      <c r="N10541" t="s">
        <v>59</v>
      </c>
      <c r="P10541" t="s">
        <v>1703</v>
      </c>
      <c r="Q10541" s="8">
        <v>28472</v>
      </c>
      <c r="R10541" t="s">
        <v>61</v>
      </c>
      <c r="S10541" s="8">
        <v>35977</v>
      </c>
      <c r="T10541" s="8">
        <v>48945</v>
      </c>
      <c r="U10541" t="s">
        <v>43909</v>
      </c>
      <c r="V10541" t="s">
        <v>1890</v>
      </c>
      <c r="W10541" t="s">
        <v>64</v>
      </c>
      <c r="X10541" t="s">
        <v>65</v>
      </c>
      <c r="Z10541">
        <v>-30000</v>
      </c>
      <c r="AA10541">
        <v>-2517000</v>
      </c>
      <c r="AB10541">
        <v>-175000</v>
      </c>
      <c r="AD10541">
        <v>6642000</v>
      </c>
      <c r="AE10541">
        <v>4175000</v>
      </c>
      <c r="AF10541">
        <v>7818000</v>
      </c>
      <c r="AG10541">
        <v>2</v>
      </c>
      <c r="AH10541">
        <v>1</v>
      </c>
      <c r="AI10541" t="s">
        <v>66</v>
      </c>
      <c r="AJ10541">
        <v>18635000</v>
      </c>
    </row>
    <row r="10542" spans="1:36" x14ac:dyDescent="0.25">
      <c r="A10542">
        <v>770022</v>
      </c>
      <c r="B10542" t="s">
        <v>43910</v>
      </c>
      <c r="C10542" t="s">
        <v>752</v>
      </c>
      <c r="D10542" t="s">
        <v>774</v>
      </c>
      <c r="E10542" t="s">
        <v>775</v>
      </c>
      <c r="F10542" t="s">
        <v>755</v>
      </c>
      <c r="G10542" t="s">
        <v>756</v>
      </c>
      <c r="H10542" t="s">
        <v>8757</v>
      </c>
      <c r="I10542" t="s">
        <v>866</v>
      </c>
      <c r="J10542" t="s">
        <v>43911</v>
      </c>
      <c r="K10542" t="s">
        <v>25138</v>
      </c>
      <c r="L10542" s="8">
        <v>35977</v>
      </c>
      <c r="M10542" t="s">
        <v>58</v>
      </c>
      <c r="N10542" t="s">
        <v>77</v>
      </c>
      <c r="P10542" t="s">
        <v>1204</v>
      </c>
      <c r="Q10542" s="8">
        <v>28478</v>
      </c>
      <c r="R10542" t="s">
        <v>61</v>
      </c>
      <c r="S10542" s="8">
        <v>35977</v>
      </c>
      <c r="T10542" s="8">
        <v>48945</v>
      </c>
      <c r="U10542" t="s">
        <v>43912</v>
      </c>
      <c r="V10542" t="s">
        <v>1259</v>
      </c>
      <c r="W10542" t="s">
        <v>64</v>
      </c>
      <c r="X10542" t="s">
        <v>333</v>
      </c>
      <c r="Y10542">
        <v>-300000</v>
      </c>
      <c r="Z10542">
        <v>-30000</v>
      </c>
      <c r="AD10542">
        <v>6131000</v>
      </c>
      <c r="AE10542">
        <v>3857000</v>
      </c>
      <c r="AF10542">
        <v>4871000</v>
      </c>
      <c r="AG10542">
        <v>2</v>
      </c>
      <c r="AH10542">
        <v>1</v>
      </c>
      <c r="AI10542" t="s">
        <v>66</v>
      </c>
      <c r="AJ10542">
        <v>14859000</v>
      </c>
    </row>
    <row r="10543" spans="1:36" x14ac:dyDescent="0.25">
      <c r="A10543">
        <v>770023</v>
      </c>
      <c r="B10543" t="s">
        <v>43913</v>
      </c>
      <c r="C10543" t="s">
        <v>165</v>
      </c>
      <c r="D10543" t="s">
        <v>1699</v>
      </c>
      <c r="E10543" t="s">
        <v>1700</v>
      </c>
      <c r="F10543" t="s">
        <v>168</v>
      </c>
      <c r="G10543" t="s">
        <v>169</v>
      </c>
      <c r="H10543" t="s">
        <v>43914</v>
      </c>
      <c r="I10543" t="s">
        <v>1068</v>
      </c>
      <c r="J10543" t="s">
        <v>43915</v>
      </c>
      <c r="K10543" t="s">
        <v>1070</v>
      </c>
      <c r="L10543" s="8">
        <v>35977</v>
      </c>
      <c r="M10543" t="s">
        <v>58</v>
      </c>
      <c r="N10543" t="s">
        <v>77</v>
      </c>
      <c r="P10543" t="s">
        <v>6230</v>
      </c>
      <c r="Q10543" s="8">
        <v>28480</v>
      </c>
      <c r="R10543" t="s">
        <v>161</v>
      </c>
      <c r="S10543" s="8">
        <v>35977</v>
      </c>
      <c r="T10543" s="8">
        <v>48945</v>
      </c>
      <c r="U10543" t="s">
        <v>43916</v>
      </c>
      <c r="V10543" t="s">
        <v>1865</v>
      </c>
      <c r="W10543" t="s">
        <v>64</v>
      </c>
      <c r="X10543" t="s">
        <v>259</v>
      </c>
      <c r="Y10543">
        <v>-50000</v>
      </c>
      <c r="Z10543">
        <v>-30000</v>
      </c>
      <c r="AB10543">
        <v>-50000</v>
      </c>
      <c r="AD10543">
        <v>5604000</v>
      </c>
      <c r="AE10543">
        <v>3529000</v>
      </c>
      <c r="AF10543">
        <v>4871000</v>
      </c>
      <c r="AG10543">
        <v>2</v>
      </c>
      <c r="AH10543">
        <v>1</v>
      </c>
      <c r="AI10543" t="s">
        <v>66</v>
      </c>
      <c r="AJ10543">
        <v>14004000</v>
      </c>
    </row>
    <row r="10544" spans="1:36" x14ac:dyDescent="0.25">
      <c r="A10544">
        <v>770025</v>
      </c>
      <c r="B10544" t="s">
        <v>43917</v>
      </c>
      <c r="C10544" t="s">
        <v>752</v>
      </c>
      <c r="D10544" t="s">
        <v>7078</v>
      </c>
      <c r="E10544" t="s">
        <v>7079</v>
      </c>
      <c r="F10544" t="s">
        <v>755</v>
      </c>
      <c r="G10544" t="s">
        <v>756</v>
      </c>
      <c r="H10544" t="s">
        <v>13890</v>
      </c>
      <c r="I10544" t="s">
        <v>1232</v>
      </c>
      <c r="J10544" t="s">
        <v>43918</v>
      </c>
      <c r="K10544" t="s">
        <v>1234</v>
      </c>
      <c r="L10544" s="8">
        <v>35977</v>
      </c>
      <c r="M10544" t="s">
        <v>58</v>
      </c>
      <c r="N10544" t="s">
        <v>77</v>
      </c>
      <c r="P10544" t="s">
        <v>921</v>
      </c>
      <c r="Q10544" s="8">
        <v>28487</v>
      </c>
      <c r="R10544" t="s">
        <v>161</v>
      </c>
      <c r="S10544" s="8">
        <v>35977</v>
      </c>
      <c r="T10544" s="8">
        <v>48945</v>
      </c>
      <c r="U10544" t="s">
        <v>43919</v>
      </c>
      <c r="V10544" t="s">
        <v>1204</v>
      </c>
      <c r="W10544" t="s">
        <v>64</v>
      </c>
      <c r="X10544" t="s">
        <v>333</v>
      </c>
      <c r="Z10544">
        <v>-30000</v>
      </c>
      <c r="AD10544">
        <v>5725000</v>
      </c>
      <c r="AE10544">
        <v>3605000</v>
      </c>
      <c r="AF10544">
        <v>4871000</v>
      </c>
      <c r="AG10544">
        <v>2</v>
      </c>
      <c r="AH10544">
        <v>1</v>
      </c>
      <c r="AI10544" t="s">
        <v>66</v>
      </c>
      <c r="AJ10544">
        <v>14201000</v>
      </c>
    </row>
    <row r="10545" spans="1:36" x14ac:dyDescent="0.25">
      <c r="A10545">
        <v>770027</v>
      </c>
      <c r="B10545" t="s">
        <v>43920</v>
      </c>
      <c r="C10545" t="s">
        <v>165</v>
      </c>
      <c r="D10545" t="s">
        <v>923</v>
      </c>
      <c r="E10545" t="s">
        <v>338</v>
      </c>
      <c r="F10545" t="s">
        <v>168</v>
      </c>
      <c r="G10545" t="s">
        <v>169</v>
      </c>
      <c r="H10545" t="s">
        <v>4534</v>
      </c>
      <c r="I10545" t="s">
        <v>1195</v>
      </c>
      <c r="J10545" t="s">
        <v>43921</v>
      </c>
      <c r="K10545" t="s">
        <v>3010</v>
      </c>
      <c r="L10545" s="8">
        <v>36069</v>
      </c>
      <c r="M10545" t="s">
        <v>58</v>
      </c>
      <c r="N10545" t="s">
        <v>59</v>
      </c>
      <c r="P10545" t="s">
        <v>27512</v>
      </c>
      <c r="Q10545" s="8">
        <v>28205</v>
      </c>
      <c r="R10545" t="s">
        <v>61</v>
      </c>
      <c r="S10545" s="8">
        <v>36069</v>
      </c>
      <c r="T10545" s="8">
        <v>48670</v>
      </c>
      <c r="U10545" t="s">
        <v>43922</v>
      </c>
      <c r="V10545" t="s">
        <v>186</v>
      </c>
      <c r="W10545" t="s">
        <v>64</v>
      </c>
      <c r="X10545" t="s">
        <v>177</v>
      </c>
      <c r="Y10545">
        <v>-580000</v>
      </c>
      <c r="Z10545">
        <v>-30000</v>
      </c>
      <c r="AA10545">
        <v>-6667000</v>
      </c>
      <c r="AB10545">
        <v>-50000</v>
      </c>
      <c r="AC10545">
        <v>-6250000</v>
      </c>
      <c r="AD10545">
        <v>8513000</v>
      </c>
      <c r="AE10545">
        <v>5338000</v>
      </c>
      <c r="AF10545">
        <v>7818000</v>
      </c>
      <c r="AG10545">
        <v>2</v>
      </c>
      <c r="AH10545">
        <v>1</v>
      </c>
      <c r="AI10545" t="s">
        <v>66</v>
      </c>
      <c r="AJ10545">
        <v>21669000</v>
      </c>
    </row>
    <row r="10546" spans="1:36" x14ac:dyDescent="0.25">
      <c r="A10546">
        <v>770029</v>
      </c>
      <c r="B10546" t="s">
        <v>43923</v>
      </c>
      <c r="C10546" t="s">
        <v>49</v>
      </c>
      <c r="D10546" t="s">
        <v>340</v>
      </c>
      <c r="E10546" t="s">
        <v>341</v>
      </c>
      <c r="F10546" t="s">
        <v>1448</v>
      </c>
      <c r="G10546" t="s">
        <v>1449</v>
      </c>
      <c r="H10546" t="s">
        <v>3801</v>
      </c>
      <c r="I10546" t="s">
        <v>3802</v>
      </c>
      <c r="J10546" t="s">
        <v>43924</v>
      </c>
      <c r="K10546" t="s">
        <v>43925</v>
      </c>
      <c r="L10546" s="8">
        <v>36069</v>
      </c>
      <c r="M10546" t="s">
        <v>58</v>
      </c>
      <c r="N10546" t="s">
        <v>59</v>
      </c>
      <c r="P10546" t="s">
        <v>188</v>
      </c>
      <c r="Q10546" s="8">
        <v>28318</v>
      </c>
      <c r="R10546" t="s">
        <v>61</v>
      </c>
      <c r="S10546" s="8">
        <v>36069</v>
      </c>
      <c r="T10546" s="8">
        <v>48792</v>
      </c>
      <c r="U10546" t="s">
        <v>43926</v>
      </c>
      <c r="V10546" t="s">
        <v>63</v>
      </c>
      <c r="W10546" t="s">
        <v>64</v>
      </c>
      <c r="X10546" t="s">
        <v>65</v>
      </c>
      <c r="Y10546">
        <v>-182000</v>
      </c>
      <c r="Z10546">
        <v>-30000</v>
      </c>
      <c r="AC10546">
        <v>-3776469</v>
      </c>
      <c r="AD10546">
        <v>6771000</v>
      </c>
      <c r="AE10546">
        <v>4255000</v>
      </c>
      <c r="AF10546">
        <v>7818000</v>
      </c>
      <c r="AG10546">
        <v>2</v>
      </c>
      <c r="AH10546">
        <v>1</v>
      </c>
      <c r="AI10546" t="s">
        <v>66</v>
      </c>
      <c r="AJ10546">
        <v>18844000</v>
      </c>
    </row>
    <row r="10547" spans="1:36" x14ac:dyDescent="0.25">
      <c r="A10547">
        <v>770033</v>
      </c>
      <c r="B10547" t="s">
        <v>43927</v>
      </c>
      <c r="C10547" t="s">
        <v>100</v>
      </c>
      <c r="D10547" t="s">
        <v>1094</v>
      </c>
      <c r="E10547" t="s">
        <v>1095</v>
      </c>
      <c r="F10547" t="s">
        <v>103</v>
      </c>
      <c r="G10547" t="s">
        <v>104</v>
      </c>
      <c r="H10547" t="s">
        <v>43928</v>
      </c>
      <c r="I10547" t="s">
        <v>285</v>
      </c>
      <c r="J10547" t="s">
        <v>43929</v>
      </c>
      <c r="K10547" t="s">
        <v>2858</v>
      </c>
      <c r="L10547" s="8">
        <v>37288</v>
      </c>
      <c r="M10547" t="s">
        <v>58</v>
      </c>
      <c r="N10547" t="s">
        <v>77</v>
      </c>
      <c r="P10547" t="s">
        <v>1295</v>
      </c>
      <c r="Q10547" s="8">
        <v>28322</v>
      </c>
      <c r="R10547" t="s">
        <v>161</v>
      </c>
      <c r="S10547" s="8">
        <v>37288</v>
      </c>
      <c r="T10547" s="8">
        <v>48792</v>
      </c>
      <c r="U10547" t="s">
        <v>43930</v>
      </c>
      <c r="V10547" t="s">
        <v>1295</v>
      </c>
      <c r="W10547" t="s">
        <v>64</v>
      </c>
      <c r="X10547" t="s">
        <v>65</v>
      </c>
      <c r="Y10547">
        <v>-1200000</v>
      </c>
      <c r="Z10547">
        <v>-30000</v>
      </c>
      <c r="AB10547">
        <v>-1664346</v>
      </c>
      <c r="AD10547">
        <v>6536000</v>
      </c>
      <c r="AE10547">
        <v>4109000</v>
      </c>
      <c r="AF10547">
        <v>4871000</v>
      </c>
      <c r="AG10547">
        <v>2</v>
      </c>
      <c r="AH10547">
        <v>1</v>
      </c>
      <c r="AI10547" t="s">
        <v>66</v>
      </c>
      <c r="AJ10547">
        <v>15516000</v>
      </c>
    </row>
    <row r="10548" spans="1:36" x14ac:dyDescent="0.25">
      <c r="A10548">
        <v>770034</v>
      </c>
      <c r="B10548" t="s">
        <v>43931</v>
      </c>
      <c r="C10548" t="s">
        <v>49</v>
      </c>
      <c r="D10548" t="s">
        <v>50</v>
      </c>
      <c r="E10548" t="s">
        <v>51</v>
      </c>
      <c r="F10548" t="s">
        <v>1920</v>
      </c>
      <c r="G10548" t="s">
        <v>1921</v>
      </c>
      <c r="H10548" t="s">
        <v>43932</v>
      </c>
      <c r="I10548" t="s">
        <v>43933</v>
      </c>
      <c r="J10548" t="s">
        <v>43934</v>
      </c>
      <c r="K10548" t="s">
        <v>43935</v>
      </c>
      <c r="L10548" s="8">
        <v>37288</v>
      </c>
      <c r="M10548" t="s">
        <v>58</v>
      </c>
      <c r="N10548" t="s">
        <v>348</v>
      </c>
      <c r="P10548" t="s">
        <v>4758</v>
      </c>
      <c r="Q10548" s="8">
        <v>28410</v>
      </c>
      <c r="R10548" t="s">
        <v>61</v>
      </c>
      <c r="S10548" s="8">
        <v>37288</v>
      </c>
      <c r="T10548" s="8">
        <v>48884</v>
      </c>
      <c r="U10548" t="s">
        <v>43936</v>
      </c>
      <c r="V10548" t="s">
        <v>499</v>
      </c>
      <c r="W10548" t="s">
        <v>64</v>
      </c>
      <c r="X10548" t="s">
        <v>65</v>
      </c>
      <c r="Z10548">
        <v>-30000</v>
      </c>
      <c r="AA10548">
        <v>-3750000</v>
      </c>
      <c r="AD10548">
        <v>8368000</v>
      </c>
      <c r="AE10548">
        <v>5247000</v>
      </c>
      <c r="AF10548">
        <v>18835600</v>
      </c>
      <c r="AG10548">
        <v>2</v>
      </c>
      <c r="AH10548">
        <v>1</v>
      </c>
      <c r="AI10548" t="s">
        <v>66</v>
      </c>
      <c r="AJ10548">
        <v>32450600</v>
      </c>
    </row>
    <row r="10549" spans="1:36" x14ac:dyDescent="0.25">
      <c r="A10549">
        <v>770038</v>
      </c>
      <c r="B10549" t="s">
        <v>43937</v>
      </c>
      <c r="C10549" t="s">
        <v>317</v>
      </c>
      <c r="D10549" t="s">
        <v>340</v>
      </c>
      <c r="E10549" t="s">
        <v>341</v>
      </c>
      <c r="F10549" t="s">
        <v>1269</v>
      </c>
      <c r="G10549" t="s">
        <v>1270</v>
      </c>
      <c r="H10549" t="s">
        <v>42322</v>
      </c>
      <c r="I10549" t="s">
        <v>42323</v>
      </c>
      <c r="J10549" t="s">
        <v>43938</v>
      </c>
      <c r="K10549" t="s">
        <v>43939</v>
      </c>
      <c r="L10549" s="8">
        <v>37712</v>
      </c>
      <c r="M10549" t="s">
        <v>58</v>
      </c>
      <c r="N10549" t="s">
        <v>77</v>
      </c>
      <c r="P10549" t="s">
        <v>1259</v>
      </c>
      <c r="Q10549" s="8">
        <v>28146</v>
      </c>
      <c r="R10549" t="s">
        <v>161</v>
      </c>
      <c r="S10549" s="8">
        <v>37712</v>
      </c>
      <c r="T10549" s="8">
        <v>48611</v>
      </c>
      <c r="U10549" t="s">
        <v>43940</v>
      </c>
      <c r="V10549" t="s">
        <v>3472</v>
      </c>
      <c r="W10549" t="s">
        <v>64</v>
      </c>
      <c r="X10549" t="s">
        <v>259</v>
      </c>
      <c r="Y10549">
        <v>-150000</v>
      </c>
      <c r="Z10549">
        <v>-30000</v>
      </c>
      <c r="AD10549">
        <v>6666000</v>
      </c>
      <c r="AE10549">
        <v>4076000</v>
      </c>
      <c r="AF10549">
        <v>4871000</v>
      </c>
      <c r="AG10549">
        <v>2</v>
      </c>
      <c r="AH10549">
        <v>1</v>
      </c>
      <c r="AI10549" t="s">
        <v>66</v>
      </c>
      <c r="AJ10549">
        <v>15613000</v>
      </c>
    </row>
    <row r="10550" spans="1:36" x14ac:dyDescent="0.25">
      <c r="A10550">
        <v>770039</v>
      </c>
      <c r="B10550" t="s">
        <v>43941</v>
      </c>
      <c r="C10550" t="s">
        <v>49</v>
      </c>
      <c r="D10550" t="s">
        <v>50</v>
      </c>
      <c r="E10550" t="s">
        <v>51</v>
      </c>
      <c r="F10550" t="s">
        <v>1448</v>
      </c>
      <c r="G10550" t="s">
        <v>1449</v>
      </c>
      <c r="H10550" t="s">
        <v>8279</v>
      </c>
      <c r="I10550" t="s">
        <v>8280</v>
      </c>
      <c r="J10550" t="s">
        <v>43942</v>
      </c>
      <c r="K10550" t="s">
        <v>43943</v>
      </c>
      <c r="L10550" s="8">
        <v>37712</v>
      </c>
      <c r="M10550" t="s">
        <v>58</v>
      </c>
      <c r="N10550" t="s">
        <v>59</v>
      </c>
      <c r="P10550" t="s">
        <v>1223</v>
      </c>
      <c r="Q10550" s="8">
        <v>28159</v>
      </c>
      <c r="R10550" t="s">
        <v>61</v>
      </c>
      <c r="S10550" s="8">
        <v>37712</v>
      </c>
      <c r="T10550" s="8">
        <v>48639</v>
      </c>
      <c r="U10550" t="s">
        <v>43944</v>
      </c>
      <c r="V10550" t="s">
        <v>244</v>
      </c>
      <c r="W10550" t="s">
        <v>64</v>
      </c>
      <c r="X10550" t="s">
        <v>65</v>
      </c>
      <c r="Y10550">
        <v>-75000</v>
      </c>
      <c r="Z10550">
        <v>-30000</v>
      </c>
      <c r="AA10550">
        <v>-5000000</v>
      </c>
      <c r="AD10550">
        <v>7388000</v>
      </c>
      <c r="AE10550">
        <v>4472000</v>
      </c>
      <c r="AF10550">
        <v>7818000</v>
      </c>
      <c r="AG10550">
        <v>2</v>
      </c>
      <c r="AH10550">
        <v>1</v>
      </c>
      <c r="AI10550" t="s">
        <v>66</v>
      </c>
      <c r="AJ10550">
        <v>19678000</v>
      </c>
    </row>
    <row r="10551" spans="1:36" x14ac:dyDescent="0.25">
      <c r="A10551">
        <v>770040</v>
      </c>
      <c r="B10551" t="s">
        <v>43945</v>
      </c>
      <c r="C10551" t="s">
        <v>190</v>
      </c>
      <c r="D10551" t="s">
        <v>698</v>
      </c>
      <c r="E10551" t="s">
        <v>699</v>
      </c>
      <c r="F10551" t="s">
        <v>193</v>
      </c>
      <c r="G10551" t="s">
        <v>194</v>
      </c>
      <c r="H10551" t="s">
        <v>43946</v>
      </c>
      <c r="I10551" t="s">
        <v>1290</v>
      </c>
      <c r="J10551" t="s">
        <v>43947</v>
      </c>
      <c r="K10551" t="s">
        <v>1292</v>
      </c>
      <c r="L10551" s="8">
        <v>37712</v>
      </c>
      <c r="M10551" t="s">
        <v>58</v>
      </c>
      <c r="N10551" t="s">
        <v>59</v>
      </c>
      <c r="P10551" t="s">
        <v>1295</v>
      </c>
      <c r="Q10551" s="8">
        <v>28162</v>
      </c>
      <c r="R10551" t="s">
        <v>61</v>
      </c>
      <c r="S10551" s="8">
        <v>37712</v>
      </c>
      <c r="T10551" s="8">
        <v>48639</v>
      </c>
      <c r="U10551" t="s">
        <v>43948</v>
      </c>
      <c r="V10551" t="s">
        <v>466</v>
      </c>
      <c r="W10551" t="s">
        <v>64</v>
      </c>
      <c r="X10551" t="s">
        <v>65</v>
      </c>
      <c r="Y10551">
        <v>-200000</v>
      </c>
      <c r="Z10551">
        <v>-30000</v>
      </c>
      <c r="AB10551">
        <v>-275000</v>
      </c>
      <c r="AD10551">
        <v>7697000</v>
      </c>
      <c r="AE10551">
        <v>4831000</v>
      </c>
      <c r="AF10551">
        <v>7818000</v>
      </c>
      <c r="AG10551">
        <v>2</v>
      </c>
      <c r="AH10551">
        <v>1</v>
      </c>
      <c r="AI10551" t="s">
        <v>66</v>
      </c>
      <c r="AJ10551">
        <v>20346000</v>
      </c>
    </row>
    <row r="10552" spans="1:36" x14ac:dyDescent="0.25">
      <c r="A10552">
        <v>770043</v>
      </c>
      <c r="B10552" t="s">
        <v>43949</v>
      </c>
      <c r="C10552" t="s">
        <v>100</v>
      </c>
      <c r="D10552" t="s">
        <v>212</v>
      </c>
      <c r="E10552" t="s">
        <v>213</v>
      </c>
      <c r="F10552" t="s">
        <v>103</v>
      </c>
      <c r="G10552" t="s">
        <v>104</v>
      </c>
      <c r="H10552" t="s">
        <v>25297</v>
      </c>
      <c r="I10552" t="s">
        <v>5405</v>
      </c>
      <c r="J10552" t="s">
        <v>43950</v>
      </c>
      <c r="K10552" t="s">
        <v>16129</v>
      </c>
      <c r="L10552" s="8">
        <v>37712</v>
      </c>
      <c r="M10552" t="s">
        <v>58</v>
      </c>
      <c r="N10552" t="s">
        <v>59</v>
      </c>
      <c r="P10552" t="s">
        <v>1570</v>
      </c>
      <c r="Q10552" s="8">
        <v>28191</v>
      </c>
      <c r="R10552" t="s">
        <v>61</v>
      </c>
      <c r="S10552" s="8">
        <v>37712</v>
      </c>
      <c r="T10552" s="8">
        <v>48670</v>
      </c>
      <c r="U10552" t="s">
        <v>43951</v>
      </c>
      <c r="V10552" t="s">
        <v>1570</v>
      </c>
      <c r="W10552" t="s">
        <v>64</v>
      </c>
      <c r="X10552" t="s">
        <v>333</v>
      </c>
      <c r="Y10552">
        <v>-100000</v>
      </c>
      <c r="Z10552">
        <v>-30000</v>
      </c>
      <c r="AA10552">
        <v>-1250000</v>
      </c>
      <c r="AD10552">
        <v>7287000</v>
      </c>
      <c r="AE10552">
        <v>4576000</v>
      </c>
      <c r="AF10552">
        <v>7818000</v>
      </c>
      <c r="AG10552">
        <v>2</v>
      </c>
      <c r="AH10552">
        <v>1</v>
      </c>
      <c r="AI10552" t="s">
        <v>66</v>
      </c>
      <c r="AJ10552">
        <v>19681000</v>
      </c>
    </row>
    <row r="10553" spans="1:36" x14ac:dyDescent="0.25">
      <c r="A10553">
        <v>770045</v>
      </c>
      <c r="B10553" t="s">
        <v>43952</v>
      </c>
      <c r="C10553" t="s">
        <v>165</v>
      </c>
      <c r="D10553" t="s">
        <v>1310</v>
      </c>
      <c r="E10553" t="s">
        <v>1311</v>
      </c>
      <c r="F10553" t="s">
        <v>168</v>
      </c>
      <c r="G10553" t="s">
        <v>169</v>
      </c>
      <c r="H10553" t="s">
        <v>43953</v>
      </c>
      <c r="I10553" t="s">
        <v>1068</v>
      </c>
      <c r="J10553" t="s">
        <v>43954</v>
      </c>
      <c r="K10553" t="s">
        <v>1070</v>
      </c>
      <c r="L10553" s="8">
        <v>37712</v>
      </c>
      <c r="M10553" t="s">
        <v>58</v>
      </c>
      <c r="N10553" t="s">
        <v>77</v>
      </c>
      <c r="P10553" t="s">
        <v>2702</v>
      </c>
      <c r="Q10553" s="8">
        <v>28193</v>
      </c>
      <c r="R10553" t="s">
        <v>61</v>
      </c>
      <c r="S10553" s="8">
        <v>37712</v>
      </c>
      <c r="T10553" s="8">
        <v>48670</v>
      </c>
      <c r="U10553" t="s">
        <v>43955</v>
      </c>
      <c r="V10553" t="s">
        <v>2702</v>
      </c>
      <c r="W10553" t="s">
        <v>64</v>
      </c>
      <c r="X10553" t="s">
        <v>65</v>
      </c>
      <c r="Z10553">
        <v>-30000</v>
      </c>
      <c r="AA10553">
        <v>-750000</v>
      </c>
      <c r="AD10553">
        <v>7720000</v>
      </c>
      <c r="AE10553">
        <v>4715000</v>
      </c>
      <c r="AF10553">
        <v>4871000</v>
      </c>
      <c r="AG10553">
        <v>2</v>
      </c>
      <c r="AH10553">
        <v>1</v>
      </c>
      <c r="AI10553" t="s">
        <v>66</v>
      </c>
      <c r="AJ10553">
        <v>17306000</v>
      </c>
    </row>
    <row r="10554" spans="1:36" x14ac:dyDescent="0.25">
      <c r="A10554">
        <v>770046</v>
      </c>
      <c r="B10554" t="s">
        <v>43956</v>
      </c>
      <c r="C10554" t="s">
        <v>317</v>
      </c>
      <c r="D10554" t="s">
        <v>50</v>
      </c>
      <c r="E10554" t="s">
        <v>51</v>
      </c>
      <c r="F10554" t="s">
        <v>1185</v>
      </c>
      <c r="G10554" t="s">
        <v>1186</v>
      </c>
      <c r="H10554" t="s">
        <v>29220</v>
      </c>
      <c r="I10554" t="s">
        <v>29221</v>
      </c>
      <c r="J10554" t="s">
        <v>43957</v>
      </c>
      <c r="K10554" t="s">
        <v>36937</v>
      </c>
      <c r="L10554" s="8">
        <v>37712</v>
      </c>
      <c r="M10554" t="s">
        <v>58</v>
      </c>
      <c r="N10554" t="s">
        <v>59</v>
      </c>
      <c r="P10554" t="s">
        <v>447</v>
      </c>
      <c r="Q10554" s="8">
        <v>28195</v>
      </c>
      <c r="R10554" t="s">
        <v>61</v>
      </c>
      <c r="S10554" s="8">
        <v>37712</v>
      </c>
      <c r="T10554" s="8">
        <v>48670</v>
      </c>
      <c r="U10554" t="s">
        <v>43958</v>
      </c>
      <c r="V10554" t="s">
        <v>447</v>
      </c>
      <c r="W10554" t="s">
        <v>64</v>
      </c>
      <c r="X10554" t="s">
        <v>177</v>
      </c>
      <c r="Y10554">
        <v>-50000</v>
      </c>
      <c r="Z10554">
        <v>-30000</v>
      </c>
      <c r="AC10554">
        <v>-2031112</v>
      </c>
      <c r="AD10554">
        <v>7118000</v>
      </c>
      <c r="AE10554">
        <v>4470000</v>
      </c>
      <c r="AF10554">
        <v>7818000</v>
      </c>
      <c r="AG10554">
        <v>2</v>
      </c>
      <c r="AH10554">
        <v>1</v>
      </c>
      <c r="AI10554" t="s">
        <v>66</v>
      </c>
      <c r="AJ10554">
        <v>19406000</v>
      </c>
    </row>
    <row r="10555" spans="1:36" x14ac:dyDescent="0.25">
      <c r="A10555">
        <v>770047</v>
      </c>
      <c r="B10555" t="s">
        <v>43959</v>
      </c>
      <c r="C10555" t="s">
        <v>317</v>
      </c>
      <c r="D10555" t="s">
        <v>50</v>
      </c>
      <c r="E10555" t="s">
        <v>51</v>
      </c>
      <c r="F10555" t="s">
        <v>379</v>
      </c>
      <c r="G10555" t="s">
        <v>380</v>
      </c>
      <c r="H10555" t="s">
        <v>14308</v>
      </c>
      <c r="I10555" t="s">
        <v>14309</v>
      </c>
      <c r="J10555" t="s">
        <v>43960</v>
      </c>
      <c r="K10555" t="s">
        <v>43961</v>
      </c>
      <c r="L10555" s="8">
        <v>37712</v>
      </c>
      <c r="M10555" t="s">
        <v>58</v>
      </c>
      <c r="N10555" t="s">
        <v>77</v>
      </c>
      <c r="P10555" t="s">
        <v>1499</v>
      </c>
      <c r="Q10555" s="8">
        <v>28198</v>
      </c>
      <c r="R10555" t="s">
        <v>161</v>
      </c>
      <c r="S10555" s="8">
        <v>37712</v>
      </c>
      <c r="T10555" s="8">
        <v>48670</v>
      </c>
      <c r="U10555" t="s">
        <v>43962</v>
      </c>
      <c r="V10555" t="s">
        <v>237</v>
      </c>
      <c r="W10555" t="s">
        <v>64</v>
      </c>
      <c r="X10555" t="s">
        <v>65</v>
      </c>
      <c r="Y10555">
        <v>-250000</v>
      </c>
      <c r="Z10555">
        <v>-30000</v>
      </c>
      <c r="AD10555">
        <v>7888000</v>
      </c>
      <c r="AE10555">
        <v>4815000</v>
      </c>
      <c r="AF10555">
        <v>4871000</v>
      </c>
      <c r="AG10555">
        <v>2</v>
      </c>
      <c r="AH10555">
        <v>1</v>
      </c>
      <c r="AI10555" t="s">
        <v>66</v>
      </c>
      <c r="AJ10555">
        <v>17574000</v>
      </c>
    </row>
    <row r="10556" spans="1:36" x14ac:dyDescent="0.25">
      <c r="A10556">
        <v>770049</v>
      </c>
      <c r="B10556" t="s">
        <v>43963</v>
      </c>
      <c r="C10556" t="s">
        <v>68</v>
      </c>
      <c r="D10556" t="s">
        <v>955</v>
      </c>
      <c r="E10556" t="s">
        <v>956</v>
      </c>
      <c r="F10556" t="s">
        <v>71</v>
      </c>
      <c r="G10556" t="s">
        <v>72</v>
      </c>
      <c r="H10556" t="s">
        <v>43964</v>
      </c>
      <c r="I10556" t="s">
        <v>2966</v>
      </c>
      <c r="J10556" t="s">
        <v>43965</v>
      </c>
      <c r="K10556" t="s">
        <v>2968</v>
      </c>
      <c r="L10556" s="8">
        <v>37712</v>
      </c>
      <c r="M10556" t="s">
        <v>58</v>
      </c>
      <c r="N10556" t="s">
        <v>59</v>
      </c>
      <c r="P10556" t="s">
        <v>80</v>
      </c>
      <c r="Q10556" s="8">
        <v>28217</v>
      </c>
      <c r="R10556" t="s">
        <v>61</v>
      </c>
      <c r="S10556" s="8">
        <v>37712</v>
      </c>
      <c r="T10556" s="8">
        <v>48700</v>
      </c>
      <c r="U10556" t="s">
        <v>43966</v>
      </c>
      <c r="V10556" t="s">
        <v>80</v>
      </c>
      <c r="W10556" t="s">
        <v>64</v>
      </c>
      <c r="X10556" t="s">
        <v>333</v>
      </c>
      <c r="Z10556">
        <v>-30000</v>
      </c>
      <c r="AA10556">
        <v>-8096000</v>
      </c>
      <c r="AD10556">
        <v>7138000</v>
      </c>
      <c r="AE10556">
        <v>4484000</v>
      </c>
      <c r="AF10556">
        <v>7818000</v>
      </c>
      <c r="AG10556">
        <v>2</v>
      </c>
      <c r="AH10556">
        <v>1</v>
      </c>
      <c r="AI10556" t="s">
        <v>66</v>
      </c>
      <c r="AJ10556">
        <v>19440000</v>
      </c>
    </row>
    <row r="10557" spans="1:36" x14ac:dyDescent="0.25">
      <c r="A10557">
        <v>770050</v>
      </c>
      <c r="B10557" t="s">
        <v>43967</v>
      </c>
      <c r="C10557" t="s">
        <v>119</v>
      </c>
      <c r="D10557" t="s">
        <v>50</v>
      </c>
      <c r="E10557" t="s">
        <v>51</v>
      </c>
      <c r="F10557" t="s">
        <v>122</v>
      </c>
      <c r="G10557" t="s">
        <v>123</v>
      </c>
      <c r="H10557" t="s">
        <v>43968</v>
      </c>
      <c r="I10557" t="s">
        <v>3059</v>
      </c>
      <c r="J10557" t="s">
        <v>43969</v>
      </c>
      <c r="K10557" t="s">
        <v>3061</v>
      </c>
      <c r="L10557" s="8">
        <v>37712</v>
      </c>
      <c r="M10557" t="s">
        <v>58</v>
      </c>
      <c r="N10557" t="s">
        <v>59</v>
      </c>
      <c r="P10557" t="s">
        <v>63</v>
      </c>
      <c r="Q10557" s="8">
        <v>28231</v>
      </c>
      <c r="R10557" t="s">
        <v>61</v>
      </c>
      <c r="S10557" s="8">
        <v>37712</v>
      </c>
      <c r="T10557" s="8">
        <v>48700</v>
      </c>
      <c r="U10557" t="s">
        <v>43970</v>
      </c>
      <c r="V10557" t="s">
        <v>237</v>
      </c>
      <c r="W10557" t="s">
        <v>64</v>
      </c>
      <c r="X10557" t="s">
        <v>65</v>
      </c>
      <c r="Y10557">
        <v>-100000</v>
      </c>
      <c r="Z10557">
        <v>-30000</v>
      </c>
      <c r="AA10557">
        <v>-3612000</v>
      </c>
      <c r="AD10557">
        <v>7899000</v>
      </c>
      <c r="AE10557">
        <v>4957000</v>
      </c>
      <c r="AF10557">
        <v>7818000</v>
      </c>
      <c r="AG10557">
        <v>2</v>
      </c>
      <c r="AH10557">
        <v>1</v>
      </c>
      <c r="AI10557" t="s">
        <v>66</v>
      </c>
      <c r="AJ10557">
        <v>20674000</v>
      </c>
    </row>
    <row r="10558" spans="1:36" x14ac:dyDescent="0.25">
      <c r="A10558">
        <v>770051</v>
      </c>
      <c r="B10558" t="s">
        <v>43971</v>
      </c>
      <c r="C10558" t="s">
        <v>132</v>
      </c>
      <c r="D10558" t="s">
        <v>340</v>
      </c>
      <c r="E10558" t="s">
        <v>341</v>
      </c>
      <c r="F10558" t="s">
        <v>135</v>
      </c>
      <c r="G10558" t="s">
        <v>136</v>
      </c>
      <c r="H10558" t="s">
        <v>43972</v>
      </c>
      <c r="I10558" t="s">
        <v>3059</v>
      </c>
      <c r="J10558" t="s">
        <v>43973</v>
      </c>
      <c r="K10558" t="s">
        <v>3061</v>
      </c>
      <c r="L10558" s="8">
        <v>37712</v>
      </c>
      <c r="M10558" t="s">
        <v>58</v>
      </c>
      <c r="N10558" t="s">
        <v>59</v>
      </c>
      <c r="P10558" t="s">
        <v>16930</v>
      </c>
      <c r="Q10558" s="8">
        <v>28235</v>
      </c>
      <c r="R10558" t="s">
        <v>61</v>
      </c>
      <c r="S10558" s="8">
        <v>37712</v>
      </c>
      <c r="T10558" s="8">
        <v>48700</v>
      </c>
      <c r="U10558" t="s">
        <v>43974</v>
      </c>
      <c r="V10558" t="s">
        <v>63</v>
      </c>
      <c r="W10558" t="s">
        <v>64</v>
      </c>
      <c r="X10558" t="s">
        <v>65</v>
      </c>
      <c r="Y10558">
        <v>-100000</v>
      </c>
      <c r="Z10558">
        <v>-30000</v>
      </c>
      <c r="AD10558">
        <v>7901000</v>
      </c>
      <c r="AE10558">
        <v>4824000</v>
      </c>
      <c r="AF10558">
        <v>7818000</v>
      </c>
      <c r="AG10558">
        <v>2</v>
      </c>
      <c r="AH10558">
        <v>1</v>
      </c>
      <c r="AI10558" t="s">
        <v>66</v>
      </c>
      <c r="AJ10558">
        <v>20543000</v>
      </c>
    </row>
    <row r="10559" spans="1:36" x14ac:dyDescent="0.25">
      <c r="A10559">
        <v>770053</v>
      </c>
      <c r="B10559" t="s">
        <v>43975</v>
      </c>
      <c r="C10559" t="s">
        <v>165</v>
      </c>
      <c r="D10559" t="s">
        <v>923</v>
      </c>
      <c r="E10559" t="s">
        <v>338</v>
      </c>
      <c r="F10559" t="s">
        <v>168</v>
      </c>
      <c r="G10559" t="s">
        <v>169</v>
      </c>
      <c r="H10559" t="s">
        <v>11171</v>
      </c>
      <c r="I10559" t="s">
        <v>621</v>
      </c>
      <c r="J10559" t="s">
        <v>43976</v>
      </c>
      <c r="K10559" t="s">
        <v>2379</v>
      </c>
      <c r="L10559" s="8">
        <v>37712</v>
      </c>
      <c r="M10559" t="s">
        <v>58</v>
      </c>
      <c r="N10559" t="s">
        <v>77</v>
      </c>
      <c r="P10559" t="s">
        <v>209</v>
      </c>
      <c r="Q10559" s="8">
        <v>28249</v>
      </c>
      <c r="R10559" t="s">
        <v>161</v>
      </c>
      <c r="S10559" s="8">
        <v>37712</v>
      </c>
      <c r="T10559" s="8">
        <v>48731</v>
      </c>
      <c r="U10559" t="s">
        <v>43977</v>
      </c>
      <c r="V10559" t="s">
        <v>201</v>
      </c>
      <c r="W10559" t="s">
        <v>64</v>
      </c>
      <c r="X10559" t="s">
        <v>65</v>
      </c>
      <c r="Y10559">
        <v>-250000</v>
      </c>
      <c r="Z10559">
        <v>-30000</v>
      </c>
      <c r="AD10559">
        <v>7405000</v>
      </c>
      <c r="AE10559">
        <v>4524000</v>
      </c>
      <c r="AF10559">
        <v>4871000</v>
      </c>
      <c r="AG10559">
        <v>2</v>
      </c>
      <c r="AH10559">
        <v>1</v>
      </c>
      <c r="AI10559" t="s">
        <v>66</v>
      </c>
      <c r="AJ10559">
        <v>16800000</v>
      </c>
    </row>
    <row r="10560" spans="1:36" x14ac:dyDescent="0.25">
      <c r="A10560">
        <v>770054</v>
      </c>
      <c r="B10560" t="s">
        <v>43978</v>
      </c>
      <c r="C10560" t="s">
        <v>317</v>
      </c>
      <c r="D10560" t="s">
        <v>50</v>
      </c>
      <c r="E10560" t="s">
        <v>51</v>
      </c>
      <c r="F10560" t="s">
        <v>12091</v>
      </c>
      <c r="G10560" t="s">
        <v>12092</v>
      </c>
      <c r="H10560" t="s">
        <v>38758</v>
      </c>
      <c r="I10560" t="s">
        <v>38759</v>
      </c>
      <c r="J10560" t="s">
        <v>43979</v>
      </c>
      <c r="K10560" t="s">
        <v>43980</v>
      </c>
      <c r="L10560" s="8">
        <v>37712</v>
      </c>
      <c r="M10560" t="s">
        <v>58</v>
      </c>
      <c r="N10560" t="s">
        <v>59</v>
      </c>
      <c r="P10560" t="s">
        <v>163</v>
      </c>
      <c r="Q10560" s="8">
        <v>28255</v>
      </c>
      <c r="R10560" t="s">
        <v>61</v>
      </c>
      <c r="S10560" s="8">
        <v>37712</v>
      </c>
      <c r="T10560" s="8">
        <v>48731</v>
      </c>
      <c r="U10560" t="s">
        <v>43981</v>
      </c>
      <c r="V10560" t="s">
        <v>2449</v>
      </c>
      <c r="W10560" t="s">
        <v>64</v>
      </c>
      <c r="X10560" t="s">
        <v>65</v>
      </c>
      <c r="Z10560">
        <v>-30000</v>
      </c>
      <c r="AD10560">
        <v>7437000</v>
      </c>
      <c r="AE10560">
        <v>4669000</v>
      </c>
      <c r="AF10560">
        <v>7818000</v>
      </c>
      <c r="AG10560">
        <v>2</v>
      </c>
      <c r="AH10560">
        <v>1</v>
      </c>
      <c r="AI10560" t="s">
        <v>66</v>
      </c>
      <c r="AJ10560">
        <v>19924000</v>
      </c>
    </row>
    <row r="10561" spans="1:36" x14ac:dyDescent="0.25">
      <c r="A10561">
        <v>770055</v>
      </c>
      <c r="B10561" t="s">
        <v>43982</v>
      </c>
      <c r="C10561" t="s">
        <v>49</v>
      </c>
      <c r="D10561" t="s">
        <v>50</v>
      </c>
      <c r="E10561" t="s">
        <v>51</v>
      </c>
      <c r="F10561" t="s">
        <v>1448</v>
      </c>
      <c r="G10561" t="s">
        <v>1449</v>
      </c>
      <c r="H10561" t="s">
        <v>43983</v>
      </c>
      <c r="I10561" t="s">
        <v>19085</v>
      </c>
      <c r="J10561" t="s">
        <v>43984</v>
      </c>
      <c r="K10561" t="s">
        <v>19159</v>
      </c>
      <c r="L10561" s="8">
        <v>37712</v>
      </c>
      <c r="M10561" t="s">
        <v>58</v>
      </c>
      <c r="N10561" t="s">
        <v>59</v>
      </c>
      <c r="P10561" t="s">
        <v>770</v>
      </c>
      <c r="Q10561" s="8">
        <v>28276</v>
      </c>
      <c r="R10561" t="s">
        <v>161</v>
      </c>
      <c r="S10561" s="8">
        <v>37712</v>
      </c>
      <c r="T10561" s="8">
        <v>48731</v>
      </c>
      <c r="U10561" t="s">
        <v>43985</v>
      </c>
      <c r="V10561" t="s">
        <v>326</v>
      </c>
      <c r="W10561" t="s">
        <v>64</v>
      </c>
      <c r="X10561" t="s">
        <v>65</v>
      </c>
      <c r="Y10561">
        <v>-125000</v>
      </c>
      <c r="Z10561">
        <v>-30000</v>
      </c>
      <c r="AC10561">
        <v>-2916667</v>
      </c>
      <c r="AD10561">
        <v>7348000</v>
      </c>
      <c r="AE10561">
        <v>4614000</v>
      </c>
      <c r="AF10561">
        <v>7818000</v>
      </c>
      <c r="AG10561">
        <v>2</v>
      </c>
      <c r="AH10561">
        <v>1</v>
      </c>
      <c r="AI10561" t="s">
        <v>66</v>
      </c>
      <c r="AJ10561">
        <v>19780000</v>
      </c>
    </row>
    <row r="10562" spans="1:36" x14ac:dyDescent="0.25">
      <c r="A10562">
        <v>770056</v>
      </c>
      <c r="B10562" t="s">
        <v>43986</v>
      </c>
      <c r="C10562" t="s">
        <v>165</v>
      </c>
      <c r="D10562" t="s">
        <v>416</v>
      </c>
      <c r="E10562" t="s">
        <v>417</v>
      </c>
      <c r="F10562" t="s">
        <v>168</v>
      </c>
      <c r="G10562" t="s">
        <v>169</v>
      </c>
      <c r="H10562" t="s">
        <v>43987</v>
      </c>
      <c r="I10562" t="s">
        <v>916</v>
      </c>
      <c r="J10562" t="s">
        <v>43988</v>
      </c>
      <c r="K10562" t="s">
        <v>4224</v>
      </c>
      <c r="L10562" s="8">
        <v>37712</v>
      </c>
      <c r="M10562" t="s">
        <v>58</v>
      </c>
      <c r="N10562" t="s">
        <v>77</v>
      </c>
      <c r="P10562" t="s">
        <v>1570</v>
      </c>
      <c r="Q10562" s="8">
        <v>28300</v>
      </c>
      <c r="R10562" t="s">
        <v>61</v>
      </c>
      <c r="S10562" s="8">
        <v>37712</v>
      </c>
      <c r="T10562" s="8">
        <v>48761</v>
      </c>
      <c r="U10562" t="s">
        <v>43989</v>
      </c>
      <c r="V10562" t="s">
        <v>2962</v>
      </c>
      <c r="W10562" t="s">
        <v>64</v>
      </c>
      <c r="X10562" t="s">
        <v>65</v>
      </c>
      <c r="Y10562">
        <v>-200000</v>
      </c>
      <c r="Z10562">
        <v>-30000</v>
      </c>
      <c r="AA10562">
        <v>-5000000</v>
      </c>
      <c r="AB10562">
        <v>-2863142</v>
      </c>
      <c r="AD10562">
        <v>6942000</v>
      </c>
      <c r="AE10562">
        <v>4125000</v>
      </c>
      <c r="AF10562">
        <v>4871000</v>
      </c>
      <c r="AG10562">
        <v>2</v>
      </c>
      <c r="AH10562">
        <v>1</v>
      </c>
      <c r="AI10562" t="s">
        <v>66</v>
      </c>
      <c r="AJ10562">
        <v>15938000</v>
      </c>
    </row>
    <row r="10563" spans="1:36" x14ac:dyDescent="0.25">
      <c r="A10563">
        <v>770057</v>
      </c>
      <c r="B10563" t="s">
        <v>43990</v>
      </c>
      <c r="C10563" t="s">
        <v>605</v>
      </c>
      <c r="D10563" t="s">
        <v>50</v>
      </c>
      <c r="E10563" t="s">
        <v>51</v>
      </c>
      <c r="F10563" t="s">
        <v>1176</v>
      </c>
      <c r="G10563" t="s">
        <v>1177</v>
      </c>
      <c r="H10563" t="s">
        <v>43991</v>
      </c>
      <c r="I10563" t="s">
        <v>43992</v>
      </c>
      <c r="J10563" t="s">
        <v>43993</v>
      </c>
      <c r="K10563" t="s">
        <v>43994</v>
      </c>
      <c r="L10563" s="8">
        <v>37712</v>
      </c>
      <c r="M10563" t="s">
        <v>58</v>
      </c>
      <c r="N10563" t="s">
        <v>59</v>
      </c>
      <c r="P10563" t="s">
        <v>219</v>
      </c>
      <c r="Q10563" s="8">
        <v>28311</v>
      </c>
      <c r="R10563" t="s">
        <v>61</v>
      </c>
      <c r="S10563" s="8">
        <v>37712</v>
      </c>
      <c r="T10563" s="8">
        <v>48792</v>
      </c>
      <c r="U10563" t="s">
        <v>43995</v>
      </c>
      <c r="V10563" t="s">
        <v>3472</v>
      </c>
      <c r="W10563" t="s">
        <v>64</v>
      </c>
      <c r="X10563" t="s">
        <v>65</v>
      </c>
      <c r="Y10563">
        <v>-100000</v>
      </c>
      <c r="Z10563">
        <v>-30000</v>
      </c>
      <c r="AC10563">
        <v>-4570817</v>
      </c>
      <c r="AD10563">
        <v>8101000</v>
      </c>
      <c r="AE10563">
        <v>5082000</v>
      </c>
      <c r="AF10563">
        <v>7818000</v>
      </c>
      <c r="AG10563">
        <v>2</v>
      </c>
      <c r="AH10563">
        <v>1</v>
      </c>
      <c r="AI10563" t="s">
        <v>66</v>
      </c>
      <c r="AJ10563">
        <v>21001000</v>
      </c>
    </row>
    <row r="10564" spans="1:36" x14ac:dyDescent="0.25">
      <c r="A10564">
        <v>770060</v>
      </c>
      <c r="B10564" t="s">
        <v>43996</v>
      </c>
      <c r="C10564" t="s">
        <v>535</v>
      </c>
      <c r="D10564" t="s">
        <v>50</v>
      </c>
      <c r="E10564" t="s">
        <v>51</v>
      </c>
      <c r="F10564" t="s">
        <v>13455</v>
      </c>
      <c r="G10564" t="s">
        <v>13456</v>
      </c>
      <c r="H10564" t="s">
        <v>43997</v>
      </c>
      <c r="I10564" t="s">
        <v>43998</v>
      </c>
      <c r="J10564" t="s">
        <v>43999</v>
      </c>
      <c r="K10564" t="s">
        <v>44000</v>
      </c>
      <c r="L10564" s="8">
        <v>37712</v>
      </c>
      <c r="M10564" t="s">
        <v>58</v>
      </c>
      <c r="N10564" t="s">
        <v>77</v>
      </c>
      <c r="P10564" t="s">
        <v>2311</v>
      </c>
      <c r="Q10564" s="8">
        <v>28342</v>
      </c>
      <c r="R10564" t="s">
        <v>61</v>
      </c>
      <c r="S10564" s="8">
        <v>37712</v>
      </c>
      <c r="T10564" s="8">
        <v>48823</v>
      </c>
      <c r="U10564" t="s">
        <v>44001</v>
      </c>
      <c r="V10564" t="s">
        <v>499</v>
      </c>
      <c r="W10564" t="s">
        <v>3169</v>
      </c>
      <c r="X10564" t="s">
        <v>65</v>
      </c>
      <c r="Y10564">
        <v>-350000</v>
      </c>
      <c r="Z10564">
        <v>-30000</v>
      </c>
      <c r="AD10564">
        <v>7719000</v>
      </c>
      <c r="AE10564">
        <v>4714000</v>
      </c>
      <c r="AF10564">
        <v>6254400</v>
      </c>
      <c r="AG10564">
        <v>2</v>
      </c>
      <c r="AH10564">
        <v>26</v>
      </c>
      <c r="AI10564" t="s">
        <v>66</v>
      </c>
      <c r="AJ10564">
        <v>18687400</v>
      </c>
    </row>
    <row r="10565" spans="1:36" x14ac:dyDescent="0.25">
      <c r="A10565">
        <v>770061</v>
      </c>
      <c r="B10565" t="s">
        <v>44002</v>
      </c>
      <c r="C10565" t="s">
        <v>49</v>
      </c>
      <c r="D10565" t="s">
        <v>50</v>
      </c>
      <c r="E10565" t="s">
        <v>51</v>
      </c>
      <c r="F10565" t="s">
        <v>646</v>
      </c>
      <c r="G10565" t="s">
        <v>647</v>
      </c>
      <c r="H10565" t="s">
        <v>19666</v>
      </c>
      <c r="I10565" t="s">
        <v>148</v>
      </c>
      <c r="J10565" t="s">
        <v>44003</v>
      </c>
      <c r="K10565" t="s">
        <v>19668</v>
      </c>
      <c r="L10565" s="8">
        <v>37712</v>
      </c>
      <c r="M10565" t="s">
        <v>58</v>
      </c>
      <c r="N10565" t="s">
        <v>348</v>
      </c>
      <c r="P10565" t="s">
        <v>1368</v>
      </c>
      <c r="Q10565" s="8">
        <v>28345</v>
      </c>
      <c r="R10565" t="s">
        <v>61</v>
      </c>
      <c r="S10565" s="8">
        <v>37712</v>
      </c>
      <c r="T10565" s="8">
        <v>48823</v>
      </c>
      <c r="U10565" t="s">
        <v>44004</v>
      </c>
      <c r="V10565" t="s">
        <v>63</v>
      </c>
      <c r="W10565" t="s">
        <v>64</v>
      </c>
      <c r="X10565" t="s">
        <v>65</v>
      </c>
      <c r="Y10565">
        <v>-100000</v>
      </c>
      <c r="Z10565">
        <v>-30000</v>
      </c>
      <c r="AA10565">
        <v>-3334000</v>
      </c>
      <c r="AC10565">
        <v>-2889055</v>
      </c>
      <c r="AD10565">
        <v>8374000</v>
      </c>
      <c r="AE10565">
        <v>5252000</v>
      </c>
      <c r="AF10565">
        <v>18835600</v>
      </c>
      <c r="AG10565">
        <v>2</v>
      </c>
      <c r="AH10565">
        <v>1</v>
      </c>
      <c r="AI10565" t="s">
        <v>66</v>
      </c>
      <c r="AJ10565">
        <v>32461600</v>
      </c>
    </row>
    <row r="10566" spans="1:36" x14ac:dyDescent="0.25">
      <c r="A10566">
        <v>770062</v>
      </c>
      <c r="B10566" t="s">
        <v>44005</v>
      </c>
      <c r="C10566" t="s">
        <v>605</v>
      </c>
      <c r="D10566" t="s">
        <v>50</v>
      </c>
      <c r="E10566" t="s">
        <v>51</v>
      </c>
      <c r="F10566" t="s">
        <v>606</v>
      </c>
      <c r="G10566" t="s">
        <v>607</v>
      </c>
      <c r="H10566" t="s">
        <v>44006</v>
      </c>
      <c r="I10566" t="s">
        <v>4180</v>
      </c>
      <c r="J10566" t="s">
        <v>786</v>
      </c>
      <c r="K10566" t="s">
        <v>22078</v>
      </c>
      <c r="L10566" s="8">
        <v>37712</v>
      </c>
      <c r="M10566" t="s">
        <v>58</v>
      </c>
      <c r="N10566" t="s">
        <v>77</v>
      </c>
      <c r="P10566" t="s">
        <v>7421</v>
      </c>
      <c r="Q10566" s="8">
        <v>28355</v>
      </c>
      <c r="R10566" t="s">
        <v>161</v>
      </c>
      <c r="S10566" s="8">
        <v>37712</v>
      </c>
      <c r="T10566" s="8">
        <v>48823</v>
      </c>
      <c r="U10566" t="s">
        <v>44007</v>
      </c>
      <c r="V10566" t="s">
        <v>244</v>
      </c>
      <c r="W10566" t="s">
        <v>3169</v>
      </c>
      <c r="X10566" t="s">
        <v>65</v>
      </c>
      <c r="Y10566">
        <v>-100000</v>
      </c>
      <c r="Z10566">
        <v>-30000</v>
      </c>
      <c r="AA10566">
        <v>-6667000</v>
      </c>
      <c r="AD10566">
        <v>7634000</v>
      </c>
      <c r="AE10566">
        <v>4663000</v>
      </c>
      <c r="AF10566">
        <v>6296800</v>
      </c>
      <c r="AG10566">
        <v>2</v>
      </c>
      <c r="AH10566">
        <v>26</v>
      </c>
      <c r="AI10566" t="s">
        <v>66</v>
      </c>
      <c r="AJ10566">
        <v>18593800</v>
      </c>
    </row>
    <row r="10567" spans="1:36" x14ac:dyDescent="0.25">
      <c r="A10567">
        <v>770063</v>
      </c>
      <c r="B10567" t="s">
        <v>44008</v>
      </c>
      <c r="C10567" t="s">
        <v>317</v>
      </c>
      <c r="D10567" t="s">
        <v>50</v>
      </c>
      <c r="E10567" t="s">
        <v>51</v>
      </c>
      <c r="F10567" t="s">
        <v>1185</v>
      </c>
      <c r="G10567" t="s">
        <v>1186</v>
      </c>
      <c r="H10567" t="s">
        <v>12098</v>
      </c>
      <c r="I10567" t="s">
        <v>12099</v>
      </c>
      <c r="J10567" t="s">
        <v>44009</v>
      </c>
      <c r="K10567" t="s">
        <v>44010</v>
      </c>
      <c r="L10567" s="8">
        <v>37712</v>
      </c>
      <c r="M10567" t="s">
        <v>58</v>
      </c>
      <c r="N10567" t="s">
        <v>59</v>
      </c>
      <c r="P10567" t="s">
        <v>44011</v>
      </c>
      <c r="Q10567" s="8">
        <v>28364</v>
      </c>
      <c r="R10567" t="s">
        <v>161</v>
      </c>
      <c r="S10567" s="8">
        <v>37712</v>
      </c>
      <c r="T10567" s="8">
        <v>48823</v>
      </c>
      <c r="U10567" t="s">
        <v>44012</v>
      </c>
      <c r="V10567" t="s">
        <v>726</v>
      </c>
      <c r="W10567" t="s">
        <v>64</v>
      </c>
      <c r="X10567" t="s">
        <v>333</v>
      </c>
      <c r="Y10567">
        <v>-80000</v>
      </c>
      <c r="Z10567">
        <v>-30000</v>
      </c>
      <c r="AD10567">
        <v>7199000</v>
      </c>
      <c r="AE10567">
        <v>4522000</v>
      </c>
      <c r="AF10567">
        <v>7818000</v>
      </c>
      <c r="AG10567">
        <v>2</v>
      </c>
      <c r="AH10567">
        <v>1</v>
      </c>
      <c r="AI10567" t="s">
        <v>66</v>
      </c>
      <c r="AJ10567">
        <v>19539000</v>
      </c>
    </row>
    <row r="10568" spans="1:36" x14ac:dyDescent="0.25">
      <c r="A10568">
        <v>770065</v>
      </c>
      <c r="B10568" t="s">
        <v>44013</v>
      </c>
      <c r="C10568" t="s">
        <v>165</v>
      </c>
      <c r="D10568" t="s">
        <v>407</v>
      </c>
      <c r="E10568" t="s">
        <v>408</v>
      </c>
      <c r="F10568" t="s">
        <v>168</v>
      </c>
      <c r="G10568" t="s">
        <v>169</v>
      </c>
      <c r="H10568" t="s">
        <v>44014</v>
      </c>
      <c r="I10568" t="s">
        <v>6520</v>
      </c>
      <c r="J10568" t="s">
        <v>44015</v>
      </c>
      <c r="K10568" t="s">
        <v>6522</v>
      </c>
      <c r="L10568" s="8">
        <v>37712</v>
      </c>
      <c r="M10568" t="s">
        <v>58</v>
      </c>
      <c r="N10568" t="s">
        <v>59</v>
      </c>
      <c r="P10568" t="s">
        <v>447</v>
      </c>
      <c r="Q10568" s="8">
        <v>28375</v>
      </c>
      <c r="R10568" t="s">
        <v>161</v>
      </c>
      <c r="S10568" s="8">
        <v>37712</v>
      </c>
      <c r="T10568" s="8">
        <v>48853</v>
      </c>
      <c r="U10568" t="s">
        <v>44016</v>
      </c>
      <c r="V10568" t="s">
        <v>447</v>
      </c>
      <c r="W10568" t="s">
        <v>64</v>
      </c>
      <c r="X10568" t="s">
        <v>177</v>
      </c>
      <c r="Y10568">
        <v>-1050000</v>
      </c>
      <c r="Z10568">
        <v>-30000</v>
      </c>
      <c r="AB10568">
        <v>-2500000</v>
      </c>
      <c r="AD10568">
        <v>8216000</v>
      </c>
      <c r="AE10568">
        <v>5154000</v>
      </c>
      <c r="AF10568">
        <v>7818000</v>
      </c>
      <c r="AG10568">
        <v>2</v>
      </c>
      <c r="AH10568">
        <v>1</v>
      </c>
      <c r="AI10568" t="s">
        <v>66</v>
      </c>
      <c r="AJ10568">
        <v>21188000</v>
      </c>
    </row>
    <row r="10569" spans="1:36" x14ac:dyDescent="0.25">
      <c r="A10569">
        <v>770066</v>
      </c>
      <c r="B10569" t="s">
        <v>44017</v>
      </c>
      <c r="C10569" t="s">
        <v>100</v>
      </c>
      <c r="D10569" t="s">
        <v>212</v>
      </c>
      <c r="E10569" t="s">
        <v>213</v>
      </c>
      <c r="F10569" t="s">
        <v>103</v>
      </c>
      <c r="G10569" t="s">
        <v>104</v>
      </c>
      <c r="H10569" t="s">
        <v>21628</v>
      </c>
      <c r="I10569" t="s">
        <v>15394</v>
      </c>
      <c r="J10569" t="s">
        <v>44018</v>
      </c>
      <c r="K10569" t="s">
        <v>18202</v>
      </c>
      <c r="L10569" s="8">
        <v>37712</v>
      </c>
      <c r="M10569" t="s">
        <v>58</v>
      </c>
      <c r="N10569" t="s">
        <v>77</v>
      </c>
      <c r="P10569" t="s">
        <v>3958</v>
      </c>
      <c r="Q10569" s="8">
        <v>28379</v>
      </c>
      <c r="R10569" t="s">
        <v>161</v>
      </c>
      <c r="S10569" s="8">
        <v>37712</v>
      </c>
      <c r="T10569" s="8">
        <v>48853</v>
      </c>
      <c r="U10569" t="s">
        <v>44019</v>
      </c>
      <c r="V10569" t="s">
        <v>237</v>
      </c>
      <c r="W10569" t="s">
        <v>64</v>
      </c>
      <c r="X10569" t="s">
        <v>65</v>
      </c>
      <c r="Y10569">
        <v>-250000</v>
      </c>
      <c r="Z10569">
        <v>-30000</v>
      </c>
      <c r="AD10569">
        <v>7413000</v>
      </c>
      <c r="AE10569">
        <v>4528000</v>
      </c>
      <c r="AF10569">
        <v>4871000</v>
      </c>
      <c r="AG10569">
        <v>2</v>
      </c>
      <c r="AH10569">
        <v>1</v>
      </c>
      <c r="AI10569" t="s">
        <v>66</v>
      </c>
      <c r="AJ10569">
        <v>16812000</v>
      </c>
    </row>
    <row r="10570" spans="1:36" x14ac:dyDescent="0.25">
      <c r="A10570">
        <v>770069</v>
      </c>
      <c r="B10570" t="s">
        <v>44020</v>
      </c>
      <c r="C10570" t="s">
        <v>100</v>
      </c>
      <c r="D10570" t="s">
        <v>212</v>
      </c>
      <c r="E10570" t="s">
        <v>213</v>
      </c>
      <c r="F10570" t="s">
        <v>103</v>
      </c>
      <c r="G10570" t="s">
        <v>104</v>
      </c>
      <c r="H10570" t="s">
        <v>40802</v>
      </c>
      <c r="I10570" t="s">
        <v>20637</v>
      </c>
      <c r="J10570" t="s">
        <v>44021</v>
      </c>
      <c r="K10570" t="s">
        <v>20639</v>
      </c>
      <c r="L10570" s="8">
        <v>37712</v>
      </c>
      <c r="M10570" t="s">
        <v>58</v>
      </c>
      <c r="N10570" t="s">
        <v>77</v>
      </c>
      <c r="P10570" t="s">
        <v>163</v>
      </c>
      <c r="Q10570" s="8">
        <v>28414</v>
      </c>
      <c r="R10570" t="s">
        <v>61</v>
      </c>
      <c r="S10570" s="8">
        <v>37712</v>
      </c>
      <c r="T10570" s="8">
        <v>48884</v>
      </c>
      <c r="U10570" t="s">
        <v>44022</v>
      </c>
      <c r="V10570" t="s">
        <v>163</v>
      </c>
      <c r="W10570" t="s">
        <v>64</v>
      </c>
      <c r="X10570" t="s">
        <v>65</v>
      </c>
      <c r="Y10570">
        <v>-250000</v>
      </c>
      <c r="Z10570">
        <v>-30000</v>
      </c>
      <c r="AD10570">
        <v>7888000</v>
      </c>
      <c r="AE10570">
        <v>4815000</v>
      </c>
      <c r="AF10570">
        <v>4871000</v>
      </c>
      <c r="AG10570">
        <v>2</v>
      </c>
      <c r="AH10570">
        <v>1</v>
      </c>
      <c r="AI10570" t="s">
        <v>66</v>
      </c>
      <c r="AJ10570">
        <v>17574000</v>
      </c>
    </row>
    <row r="10571" spans="1:36" x14ac:dyDescent="0.25">
      <c r="A10571">
        <v>770071</v>
      </c>
      <c r="B10571" t="s">
        <v>44023</v>
      </c>
      <c r="C10571" t="s">
        <v>190</v>
      </c>
      <c r="D10571" t="s">
        <v>191</v>
      </c>
      <c r="E10571" t="s">
        <v>192</v>
      </c>
      <c r="F10571" t="s">
        <v>193</v>
      </c>
      <c r="G10571" t="s">
        <v>194</v>
      </c>
      <c r="H10571" t="s">
        <v>44024</v>
      </c>
      <c r="I10571" t="s">
        <v>14040</v>
      </c>
      <c r="J10571" t="s">
        <v>44025</v>
      </c>
      <c r="K10571" t="s">
        <v>30435</v>
      </c>
      <c r="L10571" s="8">
        <v>37712</v>
      </c>
      <c r="M10571" t="s">
        <v>58</v>
      </c>
      <c r="N10571" t="s">
        <v>59</v>
      </c>
      <c r="P10571" t="s">
        <v>186</v>
      </c>
      <c r="Q10571" s="8">
        <v>28437</v>
      </c>
      <c r="R10571" t="s">
        <v>61</v>
      </c>
      <c r="S10571" s="8">
        <v>37712</v>
      </c>
      <c r="T10571" s="8">
        <v>48914</v>
      </c>
      <c r="U10571" t="s">
        <v>44026</v>
      </c>
      <c r="V10571" t="s">
        <v>130</v>
      </c>
      <c r="W10571" t="s">
        <v>64</v>
      </c>
      <c r="X10571" t="s">
        <v>65</v>
      </c>
      <c r="Y10571">
        <v>-75000</v>
      </c>
      <c r="Z10571">
        <v>-30000</v>
      </c>
      <c r="AD10571">
        <v>7941000</v>
      </c>
      <c r="AE10571">
        <v>4982000</v>
      </c>
      <c r="AF10571">
        <v>7818000</v>
      </c>
      <c r="AG10571">
        <v>2</v>
      </c>
      <c r="AH10571">
        <v>1</v>
      </c>
      <c r="AI10571" t="s">
        <v>66</v>
      </c>
      <c r="AJ10571">
        <v>20741000</v>
      </c>
    </row>
    <row r="10572" spans="1:36" x14ac:dyDescent="0.25">
      <c r="A10572">
        <v>770072</v>
      </c>
      <c r="B10572" t="s">
        <v>44027</v>
      </c>
      <c r="C10572" t="s">
        <v>752</v>
      </c>
      <c r="D10572" t="s">
        <v>774</v>
      </c>
      <c r="E10572" t="s">
        <v>775</v>
      </c>
      <c r="F10572" t="s">
        <v>755</v>
      </c>
      <c r="G10572" t="s">
        <v>756</v>
      </c>
      <c r="H10572" t="s">
        <v>18752</v>
      </c>
      <c r="I10572" t="s">
        <v>1133</v>
      </c>
      <c r="J10572" t="s">
        <v>44028</v>
      </c>
      <c r="K10572" t="s">
        <v>3167</v>
      </c>
      <c r="L10572" s="8">
        <v>37712</v>
      </c>
      <c r="M10572" t="s">
        <v>58</v>
      </c>
      <c r="N10572" t="s">
        <v>59</v>
      </c>
      <c r="P10572" t="s">
        <v>7133</v>
      </c>
      <c r="Q10572" s="8">
        <v>28454</v>
      </c>
      <c r="R10572" t="s">
        <v>61</v>
      </c>
      <c r="S10572" s="8">
        <v>37712</v>
      </c>
      <c r="T10572" s="8">
        <v>48914</v>
      </c>
      <c r="U10572" t="s">
        <v>44029</v>
      </c>
      <c r="V10572" t="s">
        <v>1259</v>
      </c>
      <c r="W10572" t="s">
        <v>64</v>
      </c>
      <c r="X10572" t="s">
        <v>65</v>
      </c>
      <c r="Y10572">
        <v>-300000</v>
      </c>
      <c r="Z10572">
        <v>-30000</v>
      </c>
      <c r="AD10572">
        <v>7546000</v>
      </c>
      <c r="AE10572">
        <v>4609000</v>
      </c>
      <c r="AF10572">
        <v>7818000</v>
      </c>
      <c r="AG10572">
        <v>2</v>
      </c>
      <c r="AH10572">
        <v>1</v>
      </c>
      <c r="AI10572" t="s">
        <v>66</v>
      </c>
      <c r="AJ10572">
        <v>19973000</v>
      </c>
    </row>
    <row r="10573" spans="1:36" x14ac:dyDescent="0.25">
      <c r="A10573">
        <v>770074</v>
      </c>
      <c r="B10573" t="s">
        <v>44030</v>
      </c>
      <c r="C10573" t="s">
        <v>535</v>
      </c>
      <c r="D10573" t="s">
        <v>50</v>
      </c>
      <c r="E10573" t="s">
        <v>51</v>
      </c>
      <c r="F10573" t="s">
        <v>2502</v>
      </c>
      <c r="G10573" t="s">
        <v>2503</v>
      </c>
      <c r="H10573" t="s">
        <v>32115</v>
      </c>
      <c r="I10573" t="s">
        <v>32116</v>
      </c>
      <c r="J10573" t="s">
        <v>44031</v>
      </c>
      <c r="K10573" t="s">
        <v>44032</v>
      </c>
      <c r="L10573" s="8">
        <v>37712</v>
      </c>
      <c r="M10573" t="s">
        <v>58</v>
      </c>
      <c r="N10573" t="s">
        <v>59</v>
      </c>
      <c r="P10573" t="s">
        <v>63</v>
      </c>
      <c r="Q10573" s="8">
        <v>28466</v>
      </c>
      <c r="R10573" t="s">
        <v>61</v>
      </c>
      <c r="S10573" s="8">
        <v>37712</v>
      </c>
      <c r="T10573" s="8">
        <v>48945</v>
      </c>
      <c r="U10573" t="s">
        <v>44033</v>
      </c>
      <c r="V10573" t="s">
        <v>499</v>
      </c>
      <c r="W10573" t="s">
        <v>64</v>
      </c>
      <c r="X10573" t="s">
        <v>65</v>
      </c>
      <c r="Y10573">
        <v>-75000</v>
      </c>
      <c r="Z10573">
        <v>-30000</v>
      </c>
      <c r="AA10573">
        <v>-5834000</v>
      </c>
      <c r="AD10573">
        <v>8079000</v>
      </c>
      <c r="AE10573">
        <v>5069000</v>
      </c>
      <c r="AF10573">
        <v>7818000</v>
      </c>
      <c r="AG10573">
        <v>2</v>
      </c>
      <c r="AH10573">
        <v>1</v>
      </c>
      <c r="AI10573" t="s">
        <v>66</v>
      </c>
      <c r="AJ10573">
        <v>20966000</v>
      </c>
    </row>
    <row r="10574" spans="1:36" x14ac:dyDescent="0.25">
      <c r="A10574">
        <v>770076</v>
      </c>
      <c r="B10574" t="s">
        <v>44034</v>
      </c>
      <c r="C10574" t="s">
        <v>165</v>
      </c>
      <c r="D10574" t="s">
        <v>203</v>
      </c>
      <c r="E10574" t="s">
        <v>204</v>
      </c>
      <c r="F10574" t="s">
        <v>168</v>
      </c>
      <c r="G10574" t="s">
        <v>169</v>
      </c>
      <c r="H10574" t="s">
        <v>44035</v>
      </c>
      <c r="I10574" t="s">
        <v>20637</v>
      </c>
      <c r="J10574" t="s">
        <v>44036</v>
      </c>
      <c r="K10574" t="s">
        <v>26489</v>
      </c>
      <c r="L10574" s="8">
        <v>38443</v>
      </c>
      <c r="M10574" t="s">
        <v>58</v>
      </c>
      <c r="N10574" t="s">
        <v>59</v>
      </c>
      <c r="P10574" t="s">
        <v>1293</v>
      </c>
      <c r="Q10574" s="8">
        <v>28452</v>
      </c>
      <c r="R10574" t="s">
        <v>161</v>
      </c>
      <c r="S10574" s="8">
        <v>38443</v>
      </c>
      <c r="T10574" s="8">
        <v>48914</v>
      </c>
      <c r="U10574" t="s">
        <v>44037</v>
      </c>
      <c r="V10574" t="s">
        <v>199</v>
      </c>
      <c r="W10574" t="s">
        <v>64</v>
      </c>
      <c r="X10574" t="s">
        <v>65</v>
      </c>
      <c r="Y10574">
        <v>-415000</v>
      </c>
      <c r="Z10574">
        <v>-30000</v>
      </c>
      <c r="AD10574">
        <v>7172000</v>
      </c>
      <c r="AE10574">
        <v>4505000</v>
      </c>
      <c r="AF10574">
        <v>7818000</v>
      </c>
      <c r="AG10574">
        <v>2</v>
      </c>
      <c r="AH10574">
        <v>1</v>
      </c>
      <c r="AI10574" t="s">
        <v>66</v>
      </c>
      <c r="AJ10574">
        <v>19495000</v>
      </c>
    </row>
    <row r="10575" spans="1:36" x14ac:dyDescent="0.25">
      <c r="A10575">
        <v>770077</v>
      </c>
      <c r="B10575" t="s">
        <v>44038</v>
      </c>
      <c r="C10575" t="s">
        <v>2278</v>
      </c>
      <c r="D10575" t="s">
        <v>50</v>
      </c>
      <c r="E10575" t="s">
        <v>51</v>
      </c>
      <c r="F10575" t="s">
        <v>4939</v>
      </c>
      <c r="G10575" t="s">
        <v>4940</v>
      </c>
      <c r="H10575" t="s">
        <v>44039</v>
      </c>
      <c r="I10575" t="s">
        <v>44040</v>
      </c>
      <c r="J10575" t="s">
        <v>44041</v>
      </c>
      <c r="K10575" t="s">
        <v>44042</v>
      </c>
      <c r="L10575" s="8">
        <v>38443</v>
      </c>
      <c r="M10575" t="s">
        <v>58</v>
      </c>
      <c r="N10575" t="s">
        <v>348</v>
      </c>
      <c r="P10575" t="s">
        <v>404</v>
      </c>
      <c r="Q10575" s="8">
        <v>28470</v>
      </c>
      <c r="R10575" t="s">
        <v>61</v>
      </c>
      <c r="S10575" s="8">
        <v>38443</v>
      </c>
      <c r="T10575" s="8">
        <v>48945</v>
      </c>
      <c r="U10575" t="s">
        <v>44043</v>
      </c>
      <c r="V10575" t="s">
        <v>350</v>
      </c>
      <c r="W10575" t="s">
        <v>64</v>
      </c>
      <c r="X10575" t="s">
        <v>65</v>
      </c>
      <c r="Z10575">
        <v>-30000</v>
      </c>
      <c r="AD10575">
        <v>8421000</v>
      </c>
      <c r="AE10575">
        <v>5281000</v>
      </c>
      <c r="AF10575">
        <v>18835600</v>
      </c>
      <c r="AG10575">
        <v>2</v>
      </c>
      <c r="AH10575">
        <v>1</v>
      </c>
      <c r="AI10575" t="s">
        <v>66</v>
      </c>
      <c r="AJ10575">
        <v>32537600</v>
      </c>
    </row>
    <row r="10576" spans="1:36" x14ac:dyDescent="0.25">
      <c r="A10576">
        <v>770078</v>
      </c>
      <c r="B10576" t="s">
        <v>44044</v>
      </c>
      <c r="C10576" t="s">
        <v>49</v>
      </c>
      <c r="D10576" t="s">
        <v>50</v>
      </c>
      <c r="E10576" t="s">
        <v>51</v>
      </c>
      <c r="F10576" t="s">
        <v>646</v>
      </c>
      <c r="G10576" t="s">
        <v>647</v>
      </c>
      <c r="H10576" t="s">
        <v>2346</v>
      </c>
      <c r="I10576" t="s">
        <v>2347</v>
      </c>
      <c r="J10576" t="s">
        <v>44045</v>
      </c>
      <c r="K10576" t="s">
        <v>44046</v>
      </c>
      <c r="L10576" s="8">
        <v>38626</v>
      </c>
      <c r="M10576" t="s">
        <v>58</v>
      </c>
      <c r="N10576" t="s">
        <v>59</v>
      </c>
      <c r="P10576" t="s">
        <v>557</v>
      </c>
      <c r="Q10576" s="8">
        <v>28283</v>
      </c>
      <c r="R10576" t="s">
        <v>61</v>
      </c>
      <c r="S10576" s="8">
        <v>38626</v>
      </c>
      <c r="T10576" s="8">
        <v>48761</v>
      </c>
      <c r="U10576" t="s">
        <v>44047</v>
      </c>
      <c r="V10576" t="s">
        <v>63</v>
      </c>
      <c r="W10576" t="s">
        <v>64</v>
      </c>
      <c r="X10576" t="s">
        <v>65</v>
      </c>
      <c r="Y10576">
        <v>-305000</v>
      </c>
      <c r="Z10576">
        <v>-30000</v>
      </c>
      <c r="AC10576">
        <v>-4393750</v>
      </c>
      <c r="AD10576">
        <v>6696000</v>
      </c>
      <c r="AE10576">
        <v>4209000</v>
      </c>
      <c r="AF10576">
        <v>7818000</v>
      </c>
      <c r="AG10576">
        <v>2</v>
      </c>
      <c r="AH10576">
        <v>1</v>
      </c>
      <c r="AI10576" t="s">
        <v>66</v>
      </c>
      <c r="AJ10576">
        <v>18723000</v>
      </c>
    </row>
    <row r="10577" spans="1:36" x14ac:dyDescent="0.25">
      <c r="A10577">
        <v>770079</v>
      </c>
      <c r="B10577" t="s">
        <v>44048</v>
      </c>
      <c r="C10577" t="s">
        <v>317</v>
      </c>
      <c r="D10577" t="s">
        <v>50</v>
      </c>
      <c r="E10577" t="s">
        <v>51</v>
      </c>
      <c r="F10577" t="s">
        <v>379</v>
      </c>
      <c r="G10577" t="s">
        <v>380</v>
      </c>
      <c r="H10577" t="s">
        <v>15104</v>
      </c>
      <c r="I10577" t="s">
        <v>15105</v>
      </c>
      <c r="J10577" t="s">
        <v>44049</v>
      </c>
      <c r="K10577" t="s">
        <v>44050</v>
      </c>
      <c r="L10577" s="8">
        <v>38626</v>
      </c>
      <c r="M10577" t="s">
        <v>58</v>
      </c>
      <c r="N10577" t="s">
        <v>59</v>
      </c>
      <c r="P10577" t="s">
        <v>151</v>
      </c>
      <c r="Q10577" s="8">
        <v>28379</v>
      </c>
      <c r="R10577" t="s">
        <v>61</v>
      </c>
      <c r="S10577" s="8">
        <v>38626</v>
      </c>
      <c r="T10577" s="8">
        <v>48853</v>
      </c>
      <c r="U10577" t="s">
        <v>44051</v>
      </c>
      <c r="V10577" t="s">
        <v>219</v>
      </c>
      <c r="W10577" t="s">
        <v>64</v>
      </c>
      <c r="X10577" t="s">
        <v>65</v>
      </c>
      <c r="Z10577">
        <v>-30000</v>
      </c>
      <c r="AA10577">
        <v>-3994750</v>
      </c>
      <c r="AD10577">
        <v>6964000</v>
      </c>
      <c r="AE10577">
        <v>4375000</v>
      </c>
      <c r="AF10577">
        <v>7818000</v>
      </c>
      <c r="AG10577">
        <v>2</v>
      </c>
      <c r="AH10577">
        <v>1</v>
      </c>
      <c r="AI10577" t="s">
        <v>66</v>
      </c>
      <c r="AJ10577">
        <v>19157000</v>
      </c>
    </row>
    <row r="10578" spans="1:36" x14ac:dyDescent="0.25">
      <c r="A10578">
        <v>770084</v>
      </c>
      <c r="B10578" t="s">
        <v>44052</v>
      </c>
      <c r="C10578" t="s">
        <v>605</v>
      </c>
      <c r="D10578" t="s">
        <v>50</v>
      </c>
      <c r="E10578" t="s">
        <v>51</v>
      </c>
      <c r="F10578" t="s">
        <v>606</v>
      </c>
      <c r="G10578" t="s">
        <v>607</v>
      </c>
      <c r="H10578" t="s">
        <v>2459</v>
      </c>
      <c r="I10578" t="s">
        <v>2460</v>
      </c>
      <c r="J10578" t="s">
        <v>44053</v>
      </c>
      <c r="K10578" t="s">
        <v>3167</v>
      </c>
      <c r="L10578" s="8">
        <v>39083</v>
      </c>
      <c r="M10578" t="s">
        <v>58</v>
      </c>
      <c r="N10578" t="s">
        <v>59</v>
      </c>
      <c r="P10578" t="s">
        <v>186</v>
      </c>
      <c r="Q10578" s="8">
        <v>28160</v>
      </c>
      <c r="R10578" t="s">
        <v>61</v>
      </c>
      <c r="S10578" s="8">
        <v>39083</v>
      </c>
      <c r="T10578" s="8">
        <v>48639</v>
      </c>
      <c r="U10578" t="s">
        <v>44054</v>
      </c>
      <c r="V10578" t="s">
        <v>90</v>
      </c>
      <c r="W10578" t="s">
        <v>64</v>
      </c>
      <c r="X10578" t="s">
        <v>65</v>
      </c>
      <c r="Y10578">
        <v>-1330000</v>
      </c>
      <c r="Z10578">
        <v>-30000</v>
      </c>
      <c r="AC10578">
        <v>-4200000</v>
      </c>
      <c r="AD10578">
        <v>7144000</v>
      </c>
      <c r="AE10578">
        <v>4487000</v>
      </c>
      <c r="AF10578">
        <v>7818000</v>
      </c>
      <c r="AG10578">
        <v>2</v>
      </c>
      <c r="AH10578">
        <v>1</v>
      </c>
      <c r="AI10578" t="s">
        <v>66</v>
      </c>
      <c r="AJ10578">
        <v>19449000</v>
      </c>
    </row>
    <row r="10579" spans="1:36" x14ac:dyDescent="0.25">
      <c r="A10579">
        <v>770085</v>
      </c>
      <c r="B10579" t="s">
        <v>44055</v>
      </c>
      <c r="C10579" t="s">
        <v>605</v>
      </c>
      <c r="D10579" t="s">
        <v>50</v>
      </c>
      <c r="E10579" t="s">
        <v>51</v>
      </c>
      <c r="F10579" t="s">
        <v>606</v>
      </c>
      <c r="G10579" t="s">
        <v>607</v>
      </c>
      <c r="H10579" t="s">
        <v>17633</v>
      </c>
      <c r="I10579" t="s">
        <v>17634</v>
      </c>
      <c r="J10579" t="s">
        <v>44056</v>
      </c>
      <c r="K10579" t="s">
        <v>44057</v>
      </c>
      <c r="L10579" s="8">
        <v>39083</v>
      </c>
      <c r="M10579" t="s">
        <v>58</v>
      </c>
      <c r="N10579" t="s">
        <v>59</v>
      </c>
      <c r="P10579" t="s">
        <v>35165</v>
      </c>
      <c r="Q10579" s="8">
        <v>28429</v>
      </c>
      <c r="R10579" t="s">
        <v>161</v>
      </c>
      <c r="S10579" s="8">
        <v>39083</v>
      </c>
      <c r="T10579" s="8">
        <v>48884</v>
      </c>
      <c r="U10579" t="s">
        <v>44058</v>
      </c>
      <c r="V10579" t="s">
        <v>244</v>
      </c>
      <c r="W10579" t="s">
        <v>64</v>
      </c>
      <c r="X10579" t="s">
        <v>65</v>
      </c>
      <c r="Y10579">
        <v>-25000</v>
      </c>
      <c r="Z10579">
        <v>-30000</v>
      </c>
      <c r="AD10579">
        <v>6257000</v>
      </c>
      <c r="AE10579">
        <v>3935000</v>
      </c>
      <c r="AF10579">
        <v>7818000</v>
      </c>
      <c r="AG10579">
        <v>2</v>
      </c>
      <c r="AH10579">
        <v>1</v>
      </c>
      <c r="AI10579" t="s">
        <v>66</v>
      </c>
      <c r="AJ10579">
        <v>18010000</v>
      </c>
    </row>
    <row r="10580" spans="1:36" x14ac:dyDescent="0.25">
      <c r="A10580">
        <v>770088</v>
      </c>
      <c r="B10580" t="s">
        <v>44059</v>
      </c>
      <c r="C10580" t="s">
        <v>49</v>
      </c>
      <c r="D10580" t="s">
        <v>340</v>
      </c>
      <c r="E10580" t="s">
        <v>341</v>
      </c>
      <c r="F10580" t="s">
        <v>3123</v>
      </c>
      <c r="G10580" t="s">
        <v>3124</v>
      </c>
      <c r="H10580" t="s">
        <v>44060</v>
      </c>
      <c r="I10580" t="s">
        <v>44061</v>
      </c>
      <c r="J10580" t="s">
        <v>44062</v>
      </c>
      <c r="K10580" t="s">
        <v>44063</v>
      </c>
      <c r="L10580" s="8">
        <v>39448</v>
      </c>
      <c r="M10580" t="s">
        <v>58</v>
      </c>
      <c r="N10580" t="s">
        <v>348</v>
      </c>
      <c r="P10580" t="s">
        <v>151</v>
      </c>
      <c r="Q10580" s="8">
        <v>28402</v>
      </c>
      <c r="R10580" t="s">
        <v>161</v>
      </c>
      <c r="S10580" s="8">
        <v>39448</v>
      </c>
      <c r="T10580" s="8">
        <v>48884</v>
      </c>
      <c r="U10580" t="s">
        <v>44064</v>
      </c>
      <c r="V10580" t="s">
        <v>63</v>
      </c>
      <c r="W10580" t="s">
        <v>64</v>
      </c>
      <c r="X10580" t="s">
        <v>65</v>
      </c>
      <c r="Y10580">
        <v>-100000</v>
      </c>
      <c r="Z10580">
        <v>-30000</v>
      </c>
      <c r="AC10580">
        <v>-2958482</v>
      </c>
      <c r="AD10580">
        <v>7643000</v>
      </c>
      <c r="AE10580">
        <v>4608000</v>
      </c>
      <c r="AF10580">
        <v>18835600</v>
      </c>
      <c r="AG10580">
        <v>2</v>
      </c>
      <c r="AH10580">
        <v>1</v>
      </c>
      <c r="AI10580" t="s">
        <v>66</v>
      </c>
      <c r="AJ10580">
        <v>31086600</v>
      </c>
    </row>
    <row r="10581" spans="1:36" x14ac:dyDescent="0.25">
      <c r="A10581">
        <v>780002</v>
      </c>
      <c r="B10581" t="s">
        <v>44065</v>
      </c>
      <c r="C10581" t="s">
        <v>190</v>
      </c>
      <c r="D10581" t="s">
        <v>191</v>
      </c>
      <c r="E10581" t="s">
        <v>192</v>
      </c>
      <c r="F10581" t="s">
        <v>193</v>
      </c>
      <c r="G10581" t="s">
        <v>194</v>
      </c>
      <c r="H10581" t="s">
        <v>44066</v>
      </c>
      <c r="I10581" t="s">
        <v>7183</v>
      </c>
      <c r="J10581" t="s">
        <v>44067</v>
      </c>
      <c r="K10581" t="s">
        <v>30184</v>
      </c>
      <c r="L10581" s="8">
        <v>35855</v>
      </c>
      <c r="M10581" t="s">
        <v>58</v>
      </c>
      <c r="N10581" t="s">
        <v>59</v>
      </c>
      <c r="P10581" t="s">
        <v>749</v>
      </c>
      <c r="Q10581" s="8">
        <v>28544</v>
      </c>
      <c r="R10581" t="s">
        <v>61</v>
      </c>
      <c r="S10581" s="8">
        <v>35855</v>
      </c>
      <c r="T10581" s="8">
        <v>49004</v>
      </c>
      <c r="U10581" t="s">
        <v>44068</v>
      </c>
      <c r="V10581" t="s">
        <v>219</v>
      </c>
      <c r="W10581" t="s">
        <v>64</v>
      </c>
      <c r="X10581" t="s">
        <v>65</v>
      </c>
      <c r="Z10581">
        <v>-30000</v>
      </c>
      <c r="AD10581">
        <v>6772000</v>
      </c>
      <c r="AE10581">
        <v>4141000</v>
      </c>
      <c r="AF10581">
        <v>7818000</v>
      </c>
      <c r="AG10581">
        <v>2</v>
      </c>
      <c r="AH10581">
        <v>1</v>
      </c>
      <c r="AI10581" t="s">
        <v>66</v>
      </c>
      <c r="AJ10581">
        <v>18731000</v>
      </c>
    </row>
    <row r="10582" spans="1:36" x14ac:dyDescent="0.25">
      <c r="A10582">
        <v>780004</v>
      </c>
      <c r="B10582" t="s">
        <v>44069</v>
      </c>
      <c r="C10582" t="s">
        <v>49</v>
      </c>
      <c r="D10582" t="s">
        <v>50</v>
      </c>
      <c r="E10582" t="s">
        <v>51</v>
      </c>
      <c r="F10582" t="s">
        <v>1448</v>
      </c>
      <c r="G10582" t="s">
        <v>1449</v>
      </c>
      <c r="H10582" t="s">
        <v>27373</v>
      </c>
      <c r="I10582" t="s">
        <v>27374</v>
      </c>
      <c r="J10582" t="s">
        <v>44070</v>
      </c>
      <c r="K10582" t="s">
        <v>44071</v>
      </c>
      <c r="L10582" s="8">
        <v>35855</v>
      </c>
      <c r="M10582" t="s">
        <v>58</v>
      </c>
      <c r="N10582" t="s">
        <v>59</v>
      </c>
      <c r="P10582" t="s">
        <v>1759</v>
      </c>
      <c r="Q10582" s="8">
        <v>28632</v>
      </c>
      <c r="R10582" t="s">
        <v>161</v>
      </c>
      <c r="S10582" s="8">
        <v>35855</v>
      </c>
      <c r="T10582" s="8">
        <v>49096</v>
      </c>
      <c r="U10582" t="s">
        <v>44072</v>
      </c>
      <c r="V10582" t="s">
        <v>513</v>
      </c>
      <c r="W10582" t="s">
        <v>64</v>
      </c>
      <c r="X10582" t="s">
        <v>65</v>
      </c>
      <c r="Y10582">
        <v>-100000</v>
      </c>
      <c r="Z10582">
        <v>-30000</v>
      </c>
      <c r="AB10582">
        <v>-600000</v>
      </c>
      <c r="AD10582">
        <v>6443000</v>
      </c>
      <c r="AE10582">
        <v>4051000</v>
      </c>
      <c r="AF10582">
        <v>7818000</v>
      </c>
      <c r="AG10582">
        <v>2</v>
      </c>
      <c r="AH10582">
        <v>1</v>
      </c>
      <c r="AI10582" t="s">
        <v>66</v>
      </c>
      <c r="AJ10582">
        <v>18312000</v>
      </c>
    </row>
    <row r="10583" spans="1:36" x14ac:dyDescent="0.25">
      <c r="A10583">
        <v>780005</v>
      </c>
      <c r="B10583" t="s">
        <v>23683</v>
      </c>
      <c r="C10583" t="s">
        <v>100</v>
      </c>
      <c r="D10583" t="s">
        <v>212</v>
      </c>
      <c r="E10583" t="s">
        <v>213</v>
      </c>
      <c r="F10583" t="s">
        <v>103</v>
      </c>
      <c r="G10583" t="s">
        <v>104</v>
      </c>
      <c r="H10583" t="s">
        <v>20449</v>
      </c>
      <c r="I10583" t="s">
        <v>4378</v>
      </c>
      <c r="J10583" t="s">
        <v>44073</v>
      </c>
      <c r="K10583" t="s">
        <v>19501</v>
      </c>
      <c r="L10583" s="8">
        <v>35855</v>
      </c>
      <c r="M10583" t="s">
        <v>58</v>
      </c>
      <c r="N10583" t="s">
        <v>59</v>
      </c>
      <c r="P10583" t="s">
        <v>1003</v>
      </c>
      <c r="Q10583" s="8">
        <v>28678</v>
      </c>
      <c r="R10583" t="s">
        <v>61</v>
      </c>
      <c r="S10583" s="8">
        <v>35855</v>
      </c>
      <c r="T10583" s="8">
        <v>49157</v>
      </c>
      <c r="U10583" t="s">
        <v>44074</v>
      </c>
      <c r="V10583" t="s">
        <v>128</v>
      </c>
      <c r="W10583" t="s">
        <v>64</v>
      </c>
      <c r="X10583" t="s">
        <v>65</v>
      </c>
      <c r="Y10583">
        <v>-145500</v>
      </c>
      <c r="Z10583">
        <v>-30000</v>
      </c>
      <c r="AB10583">
        <v>-60000</v>
      </c>
      <c r="AC10583">
        <v>-3106572</v>
      </c>
      <c r="AD10583">
        <v>6385000</v>
      </c>
      <c r="AE10583">
        <v>4015000</v>
      </c>
      <c r="AF10583">
        <v>7818000</v>
      </c>
      <c r="AG10583">
        <v>2</v>
      </c>
      <c r="AH10583">
        <v>1</v>
      </c>
      <c r="AI10583" t="s">
        <v>66</v>
      </c>
      <c r="AJ10583">
        <v>18218000</v>
      </c>
    </row>
    <row r="10584" spans="1:36" x14ac:dyDescent="0.25">
      <c r="A10584">
        <v>780006</v>
      </c>
      <c r="B10584" t="s">
        <v>44075</v>
      </c>
      <c r="C10584" t="s">
        <v>68</v>
      </c>
      <c r="D10584" t="s">
        <v>565</v>
      </c>
      <c r="E10584" t="s">
        <v>566</v>
      </c>
      <c r="F10584" t="s">
        <v>71</v>
      </c>
      <c r="G10584" t="s">
        <v>72</v>
      </c>
      <c r="H10584" t="s">
        <v>44076</v>
      </c>
      <c r="I10584" t="s">
        <v>701</v>
      </c>
      <c r="J10584" t="s">
        <v>44077</v>
      </c>
      <c r="K10584" t="s">
        <v>3786</v>
      </c>
      <c r="L10584" s="8">
        <v>35855</v>
      </c>
      <c r="M10584" t="s">
        <v>58</v>
      </c>
      <c r="N10584" t="s">
        <v>77</v>
      </c>
      <c r="P10584" t="s">
        <v>571</v>
      </c>
      <c r="Q10584" s="8">
        <v>28835</v>
      </c>
      <c r="R10584" t="s">
        <v>161</v>
      </c>
      <c r="S10584" s="8">
        <v>35855</v>
      </c>
      <c r="T10584" s="8">
        <v>49310</v>
      </c>
      <c r="U10584" t="s">
        <v>44078</v>
      </c>
      <c r="V10584" t="s">
        <v>80</v>
      </c>
      <c r="W10584" t="s">
        <v>64</v>
      </c>
      <c r="X10584" t="s">
        <v>333</v>
      </c>
      <c r="Y10584">
        <v>-85000</v>
      </c>
      <c r="Z10584">
        <v>-30000</v>
      </c>
      <c r="AA10584">
        <v>-5834000</v>
      </c>
      <c r="AB10584">
        <v>-25000</v>
      </c>
      <c r="AD10584">
        <v>5266000</v>
      </c>
      <c r="AE10584">
        <v>3319000</v>
      </c>
      <c r="AF10584">
        <v>4871000</v>
      </c>
      <c r="AG10584">
        <v>2</v>
      </c>
      <c r="AH10584">
        <v>1</v>
      </c>
      <c r="AI10584" t="s">
        <v>66</v>
      </c>
      <c r="AJ10584">
        <v>13456000</v>
      </c>
    </row>
    <row r="10585" spans="1:36" x14ac:dyDescent="0.25">
      <c r="A10585">
        <v>780007</v>
      </c>
      <c r="B10585" t="s">
        <v>44079</v>
      </c>
      <c r="C10585" t="s">
        <v>165</v>
      </c>
      <c r="D10585" t="s">
        <v>923</v>
      </c>
      <c r="E10585" t="s">
        <v>338</v>
      </c>
      <c r="F10585" t="s">
        <v>168</v>
      </c>
      <c r="G10585" t="s">
        <v>169</v>
      </c>
      <c r="H10585" t="s">
        <v>11171</v>
      </c>
      <c r="I10585" t="s">
        <v>621</v>
      </c>
      <c r="J10585" t="s">
        <v>44080</v>
      </c>
      <c r="K10585" t="s">
        <v>3750</v>
      </c>
      <c r="L10585" s="8">
        <v>35855</v>
      </c>
      <c r="M10585" t="s">
        <v>58</v>
      </c>
      <c r="N10585" t="s">
        <v>77</v>
      </c>
      <c r="P10585" t="s">
        <v>458</v>
      </c>
      <c r="Q10585" s="8">
        <v>28855</v>
      </c>
      <c r="R10585" t="s">
        <v>161</v>
      </c>
      <c r="S10585" s="8">
        <v>35855</v>
      </c>
      <c r="T10585" s="8">
        <v>49310</v>
      </c>
      <c r="U10585" t="s">
        <v>44081</v>
      </c>
      <c r="V10585" t="s">
        <v>201</v>
      </c>
      <c r="W10585" t="s">
        <v>64</v>
      </c>
      <c r="X10585" t="s">
        <v>65</v>
      </c>
      <c r="Z10585">
        <v>-30000</v>
      </c>
      <c r="AD10585">
        <v>5220000</v>
      </c>
      <c r="AE10585">
        <v>3202000</v>
      </c>
      <c r="AF10585">
        <v>4871000</v>
      </c>
      <c r="AG10585">
        <v>2</v>
      </c>
      <c r="AH10585">
        <v>1</v>
      </c>
      <c r="AI10585" t="s">
        <v>66</v>
      </c>
      <c r="AJ10585">
        <v>13293000</v>
      </c>
    </row>
    <row r="10586" spans="1:36" x14ac:dyDescent="0.25">
      <c r="A10586">
        <v>780008</v>
      </c>
      <c r="B10586" t="s">
        <v>44082</v>
      </c>
      <c r="C10586" t="s">
        <v>165</v>
      </c>
      <c r="D10586" t="s">
        <v>1699</v>
      </c>
      <c r="E10586" t="s">
        <v>1700</v>
      </c>
      <c r="F10586" t="s">
        <v>168</v>
      </c>
      <c r="G10586" t="s">
        <v>169</v>
      </c>
      <c r="H10586" t="s">
        <v>44083</v>
      </c>
      <c r="I10586" t="s">
        <v>2010</v>
      </c>
      <c r="J10586" t="s">
        <v>44084</v>
      </c>
      <c r="K10586" t="s">
        <v>2012</v>
      </c>
      <c r="L10586" s="8">
        <v>35977</v>
      </c>
      <c r="M10586" t="s">
        <v>58</v>
      </c>
      <c r="N10586" t="s">
        <v>77</v>
      </c>
      <c r="P10586" t="s">
        <v>44085</v>
      </c>
      <c r="Q10586" s="8">
        <v>28492</v>
      </c>
      <c r="R10586" t="s">
        <v>161</v>
      </c>
      <c r="S10586" s="8">
        <v>35977</v>
      </c>
      <c r="T10586" s="8">
        <v>48976</v>
      </c>
      <c r="U10586" t="s">
        <v>44086</v>
      </c>
      <c r="V10586" t="s">
        <v>1865</v>
      </c>
      <c r="W10586" t="s">
        <v>64</v>
      </c>
      <c r="X10586" t="s">
        <v>333</v>
      </c>
      <c r="Z10586">
        <v>-30000</v>
      </c>
      <c r="AA10586">
        <v>-5834000</v>
      </c>
      <c r="AB10586">
        <v>-6050000</v>
      </c>
      <c r="AD10586">
        <v>5718000</v>
      </c>
      <c r="AE10586">
        <v>3600000</v>
      </c>
      <c r="AF10586">
        <v>4871000</v>
      </c>
      <c r="AG10586">
        <v>2</v>
      </c>
      <c r="AH10586">
        <v>1</v>
      </c>
      <c r="AI10586" t="s">
        <v>66</v>
      </c>
      <c r="AJ10586">
        <v>14189000</v>
      </c>
    </row>
    <row r="10587" spans="1:36" x14ac:dyDescent="0.25">
      <c r="A10587">
        <v>780009</v>
      </c>
      <c r="B10587" t="s">
        <v>44087</v>
      </c>
      <c r="C10587" t="s">
        <v>752</v>
      </c>
      <c r="D10587" t="s">
        <v>7078</v>
      </c>
      <c r="E10587" t="s">
        <v>7079</v>
      </c>
      <c r="F10587" t="s">
        <v>755</v>
      </c>
      <c r="G10587" t="s">
        <v>756</v>
      </c>
      <c r="H10587" t="s">
        <v>44088</v>
      </c>
      <c r="I10587" t="s">
        <v>3003</v>
      </c>
      <c r="J10587" t="s">
        <v>44089</v>
      </c>
      <c r="K10587" t="s">
        <v>3005</v>
      </c>
      <c r="L10587" s="8">
        <v>35977</v>
      </c>
      <c r="M10587" t="s">
        <v>58</v>
      </c>
      <c r="N10587" t="s">
        <v>77</v>
      </c>
      <c r="P10587" t="s">
        <v>1204</v>
      </c>
      <c r="Q10587" s="8">
        <v>28500</v>
      </c>
      <c r="R10587" t="s">
        <v>61</v>
      </c>
      <c r="S10587" s="8">
        <v>35977</v>
      </c>
      <c r="T10587" s="8">
        <v>48976</v>
      </c>
      <c r="U10587" t="s">
        <v>44090</v>
      </c>
      <c r="V10587" t="s">
        <v>1204</v>
      </c>
      <c r="W10587" t="s">
        <v>64</v>
      </c>
      <c r="X10587" t="s">
        <v>333</v>
      </c>
      <c r="Y10587">
        <v>-100000</v>
      </c>
      <c r="Z10587">
        <v>-30000</v>
      </c>
      <c r="AD10587">
        <v>6664000</v>
      </c>
      <c r="AE10587">
        <v>3962000</v>
      </c>
      <c r="AF10587">
        <v>4871000</v>
      </c>
      <c r="AG10587">
        <v>2</v>
      </c>
      <c r="AH10587">
        <v>1</v>
      </c>
      <c r="AI10587" t="s">
        <v>66</v>
      </c>
      <c r="AJ10587">
        <v>15497000</v>
      </c>
    </row>
    <row r="10588" spans="1:36" x14ac:dyDescent="0.25">
      <c r="A10588">
        <v>780010</v>
      </c>
      <c r="B10588" t="s">
        <v>44091</v>
      </c>
      <c r="C10588" t="s">
        <v>752</v>
      </c>
      <c r="D10588" t="s">
        <v>5530</v>
      </c>
      <c r="E10588" t="s">
        <v>5531</v>
      </c>
      <c r="F10588" t="s">
        <v>755</v>
      </c>
      <c r="G10588" t="s">
        <v>756</v>
      </c>
      <c r="H10588" t="s">
        <v>37932</v>
      </c>
      <c r="I10588" t="s">
        <v>621</v>
      </c>
      <c r="J10588" t="s">
        <v>44092</v>
      </c>
      <c r="K10588" t="s">
        <v>4427</v>
      </c>
      <c r="L10588" s="8">
        <v>35977</v>
      </c>
      <c r="M10588" t="s">
        <v>58</v>
      </c>
      <c r="N10588" t="s">
        <v>59</v>
      </c>
      <c r="P10588" t="s">
        <v>11997</v>
      </c>
      <c r="Q10588" s="8">
        <v>28502</v>
      </c>
      <c r="R10588" t="s">
        <v>61</v>
      </c>
      <c r="S10588" s="8">
        <v>35977</v>
      </c>
      <c r="T10588" s="8">
        <v>48976</v>
      </c>
      <c r="U10588" t="s">
        <v>44093</v>
      </c>
      <c r="V10588" t="s">
        <v>6223</v>
      </c>
      <c r="W10588" t="s">
        <v>64</v>
      </c>
      <c r="X10588" t="s">
        <v>65</v>
      </c>
      <c r="Y10588">
        <v>-100000</v>
      </c>
      <c r="Z10588">
        <v>-30000</v>
      </c>
      <c r="AD10588">
        <v>7176000</v>
      </c>
      <c r="AE10588">
        <v>4507000</v>
      </c>
      <c r="AF10588">
        <v>7818000</v>
      </c>
      <c r="AG10588">
        <v>2</v>
      </c>
      <c r="AH10588">
        <v>1</v>
      </c>
      <c r="AI10588" t="s">
        <v>66</v>
      </c>
      <c r="AJ10588">
        <v>19501000</v>
      </c>
    </row>
    <row r="10589" spans="1:36" x14ac:dyDescent="0.25">
      <c r="A10589">
        <v>780011</v>
      </c>
      <c r="B10589" t="s">
        <v>44094</v>
      </c>
      <c r="C10589" t="s">
        <v>752</v>
      </c>
      <c r="D10589" t="s">
        <v>913</v>
      </c>
      <c r="E10589" t="s">
        <v>914</v>
      </c>
      <c r="F10589" t="s">
        <v>755</v>
      </c>
      <c r="G10589" t="s">
        <v>756</v>
      </c>
      <c r="H10589" t="s">
        <v>44095</v>
      </c>
      <c r="I10589" t="s">
        <v>729</v>
      </c>
      <c r="J10589" t="s">
        <v>44096</v>
      </c>
      <c r="K10589" t="s">
        <v>731</v>
      </c>
      <c r="L10589" s="8">
        <v>35977</v>
      </c>
      <c r="M10589" t="s">
        <v>58</v>
      </c>
      <c r="N10589" t="s">
        <v>77</v>
      </c>
      <c r="P10589" t="s">
        <v>921</v>
      </c>
      <c r="Q10589" s="8">
        <v>28515</v>
      </c>
      <c r="R10589" t="s">
        <v>161</v>
      </c>
      <c r="S10589" s="8">
        <v>35977</v>
      </c>
      <c r="T10589" s="8">
        <v>48976</v>
      </c>
      <c r="U10589" t="s">
        <v>42366</v>
      </c>
      <c r="V10589" t="s">
        <v>6223</v>
      </c>
      <c r="W10589" t="s">
        <v>64</v>
      </c>
      <c r="X10589" t="s">
        <v>333</v>
      </c>
      <c r="Y10589">
        <v>-100000</v>
      </c>
      <c r="Z10589">
        <v>-30000</v>
      </c>
      <c r="AB10589">
        <v>-1410000</v>
      </c>
      <c r="AD10589">
        <v>5567000</v>
      </c>
      <c r="AE10589">
        <v>3506000</v>
      </c>
      <c r="AF10589">
        <v>4871000</v>
      </c>
      <c r="AG10589">
        <v>2</v>
      </c>
      <c r="AH10589">
        <v>1</v>
      </c>
      <c r="AI10589" t="s">
        <v>66</v>
      </c>
      <c r="AJ10589">
        <v>13944000</v>
      </c>
    </row>
    <row r="10590" spans="1:36" x14ac:dyDescent="0.25">
      <c r="A10590">
        <v>780012</v>
      </c>
      <c r="B10590" t="s">
        <v>44097</v>
      </c>
      <c r="C10590" t="s">
        <v>752</v>
      </c>
      <c r="D10590" t="s">
        <v>5530</v>
      </c>
      <c r="E10590" t="s">
        <v>5531</v>
      </c>
      <c r="F10590" t="s">
        <v>755</v>
      </c>
      <c r="G10590" t="s">
        <v>756</v>
      </c>
      <c r="H10590" t="s">
        <v>9682</v>
      </c>
      <c r="I10590" t="s">
        <v>1195</v>
      </c>
      <c r="J10590" t="s">
        <v>44098</v>
      </c>
      <c r="K10590" t="s">
        <v>3010</v>
      </c>
      <c r="L10590" s="8">
        <v>35977</v>
      </c>
      <c r="M10590" t="s">
        <v>58</v>
      </c>
      <c r="N10590" t="s">
        <v>59</v>
      </c>
      <c r="P10590" t="s">
        <v>1204</v>
      </c>
      <c r="Q10590" s="8">
        <v>28565</v>
      </c>
      <c r="R10590" t="s">
        <v>61</v>
      </c>
      <c r="S10590" s="8">
        <v>35977</v>
      </c>
      <c r="T10590" s="8">
        <v>49035</v>
      </c>
      <c r="U10590" t="s">
        <v>44099</v>
      </c>
      <c r="V10590" t="s">
        <v>6223</v>
      </c>
      <c r="W10590" t="s">
        <v>64</v>
      </c>
      <c r="X10590" t="s">
        <v>333</v>
      </c>
      <c r="Y10590">
        <v>-100000</v>
      </c>
      <c r="Z10590">
        <v>-30000</v>
      </c>
      <c r="AD10590">
        <v>7578000</v>
      </c>
      <c r="AE10590">
        <v>4757000</v>
      </c>
      <c r="AF10590">
        <v>7818000</v>
      </c>
      <c r="AG10590">
        <v>2</v>
      </c>
      <c r="AH10590">
        <v>1</v>
      </c>
      <c r="AI10590" t="s">
        <v>66</v>
      </c>
      <c r="AJ10590">
        <v>20153000</v>
      </c>
    </row>
    <row r="10591" spans="1:36" x14ac:dyDescent="0.25">
      <c r="A10591">
        <v>780013</v>
      </c>
      <c r="B10591" t="s">
        <v>44100</v>
      </c>
      <c r="C10591" t="s">
        <v>752</v>
      </c>
      <c r="D10591" t="s">
        <v>7300</v>
      </c>
      <c r="E10591" t="s">
        <v>7301</v>
      </c>
      <c r="F10591" t="s">
        <v>755</v>
      </c>
      <c r="G10591" t="s">
        <v>756</v>
      </c>
      <c r="H10591" t="s">
        <v>14942</v>
      </c>
      <c r="I10591" t="s">
        <v>621</v>
      </c>
      <c r="J10591" t="s">
        <v>44101</v>
      </c>
      <c r="K10591" t="s">
        <v>4427</v>
      </c>
      <c r="L10591" s="8">
        <v>35977</v>
      </c>
      <c r="M10591" t="s">
        <v>58</v>
      </c>
      <c r="N10591" t="s">
        <v>77</v>
      </c>
      <c r="P10591" t="s">
        <v>1865</v>
      </c>
      <c r="Q10591" s="8">
        <v>28568</v>
      </c>
      <c r="R10591" t="s">
        <v>61</v>
      </c>
      <c r="S10591" s="8">
        <v>35977</v>
      </c>
      <c r="T10591" s="8">
        <v>49035</v>
      </c>
      <c r="U10591" t="s">
        <v>44102</v>
      </c>
      <c r="V10591" t="s">
        <v>37950</v>
      </c>
      <c r="W10591" t="s">
        <v>3169</v>
      </c>
      <c r="X10591" t="s">
        <v>65</v>
      </c>
      <c r="Z10591">
        <v>-30000</v>
      </c>
      <c r="AB10591">
        <v>-175000</v>
      </c>
      <c r="AD10591">
        <v>6897000</v>
      </c>
      <c r="AE10591">
        <v>4217000</v>
      </c>
      <c r="AF10591">
        <v>6254400</v>
      </c>
      <c r="AG10591">
        <v>2</v>
      </c>
      <c r="AH10591">
        <v>26</v>
      </c>
      <c r="AI10591" t="s">
        <v>66</v>
      </c>
      <c r="AJ10591">
        <v>17368400</v>
      </c>
    </row>
    <row r="10592" spans="1:36" x14ac:dyDescent="0.25">
      <c r="A10592">
        <v>780014</v>
      </c>
      <c r="B10592" t="s">
        <v>44103</v>
      </c>
      <c r="C10592" t="s">
        <v>605</v>
      </c>
      <c r="D10592" t="s">
        <v>50</v>
      </c>
      <c r="E10592" t="s">
        <v>51</v>
      </c>
      <c r="F10592" t="s">
        <v>606</v>
      </c>
      <c r="G10592" t="s">
        <v>607</v>
      </c>
      <c r="H10592" t="s">
        <v>19326</v>
      </c>
      <c r="I10592" t="s">
        <v>18587</v>
      </c>
      <c r="J10592" t="s">
        <v>44104</v>
      </c>
      <c r="K10592" t="s">
        <v>10409</v>
      </c>
      <c r="L10592" s="8">
        <v>35977</v>
      </c>
      <c r="M10592" t="s">
        <v>58</v>
      </c>
      <c r="N10592" t="s">
        <v>77</v>
      </c>
      <c r="P10592" t="s">
        <v>1703</v>
      </c>
      <c r="Q10592" s="8">
        <v>28581</v>
      </c>
      <c r="R10592" t="s">
        <v>61</v>
      </c>
      <c r="S10592" s="8">
        <v>35977</v>
      </c>
      <c r="T10592" s="8">
        <v>49065</v>
      </c>
      <c r="U10592" t="s">
        <v>44105</v>
      </c>
      <c r="V10592" t="s">
        <v>1259</v>
      </c>
      <c r="W10592" t="s">
        <v>64</v>
      </c>
      <c r="X10592" t="s">
        <v>333</v>
      </c>
      <c r="Z10592">
        <v>-30000</v>
      </c>
      <c r="AD10592">
        <v>6780000</v>
      </c>
      <c r="AE10592">
        <v>4146000</v>
      </c>
      <c r="AF10592">
        <v>4871000</v>
      </c>
      <c r="AG10592">
        <v>2</v>
      </c>
      <c r="AH10592">
        <v>1</v>
      </c>
      <c r="AI10592" t="s">
        <v>66</v>
      </c>
      <c r="AJ10592">
        <v>15797000</v>
      </c>
    </row>
    <row r="10593" spans="1:36" x14ac:dyDescent="0.25">
      <c r="A10593">
        <v>780015</v>
      </c>
      <c r="B10593" t="s">
        <v>23176</v>
      </c>
      <c r="C10593" t="s">
        <v>752</v>
      </c>
      <c r="D10593" t="s">
        <v>7300</v>
      </c>
      <c r="E10593" t="s">
        <v>7301</v>
      </c>
      <c r="F10593" t="s">
        <v>755</v>
      </c>
      <c r="G10593" t="s">
        <v>756</v>
      </c>
      <c r="H10593" t="s">
        <v>44106</v>
      </c>
      <c r="I10593" t="s">
        <v>4861</v>
      </c>
      <c r="J10593" t="s">
        <v>44107</v>
      </c>
      <c r="K10593" t="s">
        <v>4863</v>
      </c>
      <c r="L10593" s="8">
        <v>35977</v>
      </c>
      <c r="M10593" t="s">
        <v>58</v>
      </c>
      <c r="N10593" t="s">
        <v>59</v>
      </c>
      <c r="P10593" t="s">
        <v>1032</v>
      </c>
      <c r="Q10593" s="8">
        <v>28591</v>
      </c>
      <c r="R10593" t="s">
        <v>61</v>
      </c>
      <c r="S10593" s="8">
        <v>35977</v>
      </c>
      <c r="T10593" s="8">
        <v>49065</v>
      </c>
      <c r="U10593" t="s">
        <v>44108</v>
      </c>
      <c r="V10593" t="s">
        <v>1890</v>
      </c>
      <c r="W10593" t="s">
        <v>64</v>
      </c>
      <c r="X10593" t="s">
        <v>333</v>
      </c>
      <c r="Z10593">
        <v>-30000</v>
      </c>
      <c r="AD10593">
        <v>6800000</v>
      </c>
      <c r="AE10593">
        <v>4273000</v>
      </c>
      <c r="AF10593">
        <v>7818000</v>
      </c>
      <c r="AG10593">
        <v>2</v>
      </c>
      <c r="AH10593">
        <v>1</v>
      </c>
      <c r="AI10593" t="s">
        <v>66</v>
      </c>
      <c r="AJ10593">
        <v>18891000</v>
      </c>
    </row>
    <row r="10594" spans="1:36" x14ac:dyDescent="0.25">
      <c r="A10594">
        <v>780016</v>
      </c>
      <c r="B10594" t="s">
        <v>44109</v>
      </c>
      <c r="C10594" t="s">
        <v>165</v>
      </c>
      <c r="D10594" t="s">
        <v>1699</v>
      </c>
      <c r="E10594" t="s">
        <v>1700</v>
      </c>
      <c r="F10594" t="s">
        <v>168</v>
      </c>
      <c r="G10594" t="s">
        <v>169</v>
      </c>
      <c r="H10594" t="s">
        <v>44110</v>
      </c>
      <c r="I10594" t="s">
        <v>1408</v>
      </c>
      <c r="J10594" t="s">
        <v>44111</v>
      </c>
      <c r="K10594" t="s">
        <v>1410</v>
      </c>
      <c r="L10594" s="8">
        <v>35977</v>
      </c>
      <c r="M10594" t="s">
        <v>58</v>
      </c>
      <c r="N10594" t="s">
        <v>77</v>
      </c>
      <c r="P10594" t="s">
        <v>6717</v>
      </c>
      <c r="Q10594" s="8">
        <v>28603</v>
      </c>
      <c r="R10594" t="s">
        <v>161</v>
      </c>
      <c r="S10594" s="8">
        <v>35977</v>
      </c>
      <c r="T10594" s="8">
        <v>49065</v>
      </c>
      <c r="U10594" t="s">
        <v>44112</v>
      </c>
      <c r="V10594" t="s">
        <v>1865</v>
      </c>
      <c r="W10594" t="s">
        <v>64</v>
      </c>
      <c r="X10594" t="s">
        <v>259</v>
      </c>
      <c r="Y10594">
        <v>-50000</v>
      </c>
      <c r="Z10594">
        <v>-30000</v>
      </c>
      <c r="AA10594">
        <v>-6667000</v>
      </c>
      <c r="AD10594">
        <v>6047000</v>
      </c>
      <c r="AE10594">
        <v>3806000</v>
      </c>
      <c r="AF10594">
        <v>4871000</v>
      </c>
      <c r="AG10594">
        <v>2</v>
      </c>
      <c r="AH10594">
        <v>1</v>
      </c>
      <c r="AI10594" t="s">
        <v>66</v>
      </c>
      <c r="AJ10594">
        <v>14724000</v>
      </c>
    </row>
    <row r="10595" spans="1:36" x14ac:dyDescent="0.25">
      <c r="A10595">
        <v>780017</v>
      </c>
      <c r="B10595" t="s">
        <v>44113</v>
      </c>
      <c r="C10595" t="s">
        <v>752</v>
      </c>
      <c r="D10595" t="s">
        <v>23772</v>
      </c>
      <c r="E10595" t="s">
        <v>23773</v>
      </c>
      <c r="F10595" t="s">
        <v>755</v>
      </c>
      <c r="G10595" t="s">
        <v>756</v>
      </c>
      <c r="H10595" t="s">
        <v>44114</v>
      </c>
      <c r="I10595" t="s">
        <v>1664</v>
      </c>
      <c r="J10595" t="s">
        <v>44115</v>
      </c>
      <c r="K10595" t="s">
        <v>1666</v>
      </c>
      <c r="L10595" s="8">
        <v>35977</v>
      </c>
      <c r="M10595" t="s">
        <v>58</v>
      </c>
      <c r="N10595" t="s">
        <v>77</v>
      </c>
      <c r="P10595" t="s">
        <v>6230</v>
      </c>
      <c r="Q10595" s="8">
        <v>28606</v>
      </c>
      <c r="R10595" t="s">
        <v>161</v>
      </c>
      <c r="S10595" s="8">
        <v>35977</v>
      </c>
      <c r="T10595" s="8">
        <v>49065</v>
      </c>
      <c r="U10595" t="s">
        <v>44116</v>
      </c>
      <c r="V10595" t="s">
        <v>11999</v>
      </c>
      <c r="W10595" t="s">
        <v>64</v>
      </c>
      <c r="X10595" t="s">
        <v>333</v>
      </c>
      <c r="Y10595">
        <v>-100000</v>
      </c>
      <c r="Z10595">
        <v>-30000</v>
      </c>
      <c r="AD10595">
        <v>5093000</v>
      </c>
      <c r="AE10595">
        <v>3212000</v>
      </c>
      <c r="AF10595">
        <v>2895000</v>
      </c>
      <c r="AG10595">
        <v>2</v>
      </c>
      <c r="AH10595">
        <v>1</v>
      </c>
      <c r="AI10595" t="s">
        <v>66</v>
      </c>
      <c r="AJ10595">
        <v>11200000</v>
      </c>
    </row>
    <row r="10596" spans="1:36" x14ac:dyDescent="0.25">
      <c r="A10596">
        <v>780018</v>
      </c>
      <c r="B10596" t="s">
        <v>44117</v>
      </c>
      <c r="C10596" t="s">
        <v>165</v>
      </c>
      <c r="D10596" t="s">
        <v>5630</v>
      </c>
      <c r="E10596" t="s">
        <v>5631</v>
      </c>
      <c r="F10596" t="s">
        <v>168</v>
      </c>
      <c r="G10596" t="s">
        <v>169</v>
      </c>
      <c r="H10596" t="s">
        <v>5632</v>
      </c>
      <c r="I10596" t="s">
        <v>1664</v>
      </c>
      <c r="J10596" t="s">
        <v>44118</v>
      </c>
      <c r="K10596" t="s">
        <v>1666</v>
      </c>
      <c r="L10596" s="8">
        <v>35977</v>
      </c>
      <c r="M10596" t="s">
        <v>58</v>
      </c>
      <c r="N10596" t="s">
        <v>77</v>
      </c>
      <c r="P10596" t="s">
        <v>1703</v>
      </c>
      <c r="Q10596" s="8">
        <v>28625</v>
      </c>
      <c r="R10596" t="s">
        <v>161</v>
      </c>
      <c r="S10596" s="8">
        <v>35977</v>
      </c>
      <c r="T10596" s="8">
        <v>49096</v>
      </c>
      <c r="U10596" t="s">
        <v>44119</v>
      </c>
      <c r="V10596" t="s">
        <v>4093</v>
      </c>
      <c r="W10596" t="s">
        <v>64</v>
      </c>
      <c r="X10596" t="s">
        <v>65</v>
      </c>
      <c r="Z10596">
        <v>-30000</v>
      </c>
      <c r="AD10596">
        <v>5563000</v>
      </c>
      <c r="AE10596">
        <v>3409000</v>
      </c>
      <c r="AF10596">
        <v>4871000</v>
      </c>
      <c r="AG10596">
        <v>2</v>
      </c>
      <c r="AH10596">
        <v>1</v>
      </c>
      <c r="AI10596" t="s">
        <v>66</v>
      </c>
      <c r="AJ10596">
        <v>13843000</v>
      </c>
    </row>
    <row r="10597" spans="1:36" x14ac:dyDescent="0.25">
      <c r="A10597">
        <v>780019</v>
      </c>
      <c r="B10597" t="s">
        <v>44120</v>
      </c>
      <c r="C10597" t="s">
        <v>752</v>
      </c>
      <c r="D10597" t="s">
        <v>7078</v>
      </c>
      <c r="E10597" t="s">
        <v>7079</v>
      </c>
      <c r="F10597" t="s">
        <v>755</v>
      </c>
      <c r="G10597" t="s">
        <v>756</v>
      </c>
      <c r="H10597" t="s">
        <v>44121</v>
      </c>
      <c r="I10597" t="s">
        <v>1603</v>
      </c>
      <c r="J10597" t="s">
        <v>44122</v>
      </c>
      <c r="K10597" t="s">
        <v>16744</v>
      </c>
      <c r="L10597" s="8">
        <v>35977</v>
      </c>
      <c r="M10597" t="s">
        <v>58</v>
      </c>
      <c r="N10597" t="s">
        <v>235</v>
      </c>
      <c r="P10597" t="s">
        <v>1204</v>
      </c>
      <c r="Q10597" s="8">
        <v>28657</v>
      </c>
      <c r="R10597" t="s">
        <v>161</v>
      </c>
      <c r="S10597" s="8">
        <v>35977</v>
      </c>
      <c r="T10597" s="8">
        <v>49126</v>
      </c>
      <c r="U10597" t="s">
        <v>44123</v>
      </c>
      <c r="V10597" t="s">
        <v>1907</v>
      </c>
      <c r="W10597" t="s">
        <v>64</v>
      </c>
      <c r="X10597" t="s">
        <v>333</v>
      </c>
      <c r="Z10597">
        <v>-30000</v>
      </c>
      <c r="AD10597">
        <v>4214000</v>
      </c>
      <c r="AE10597">
        <v>2520000</v>
      </c>
      <c r="AF10597">
        <v>1918000</v>
      </c>
      <c r="AG10597">
        <v>2</v>
      </c>
      <c r="AH10597">
        <v>1</v>
      </c>
      <c r="AI10597" t="s">
        <v>66</v>
      </c>
      <c r="AJ10597">
        <v>8652000</v>
      </c>
    </row>
    <row r="10598" spans="1:36" x14ac:dyDescent="0.25">
      <c r="A10598">
        <v>780020</v>
      </c>
      <c r="B10598" t="s">
        <v>44124</v>
      </c>
      <c r="C10598" t="s">
        <v>165</v>
      </c>
      <c r="D10598" t="s">
        <v>1699</v>
      </c>
      <c r="E10598" t="s">
        <v>1700</v>
      </c>
      <c r="F10598" t="s">
        <v>168</v>
      </c>
      <c r="G10598" t="s">
        <v>169</v>
      </c>
      <c r="H10598" t="s">
        <v>4090</v>
      </c>
      <c r="I10598" t="s">
        <v>621</v>
      </c>
      <c r="J10598" t="s">
        <v>44125</v>
      </c>
      <c r="K10598" t="s">
        <v>4427</v>
      </c>
      <c r="L10598" s="8">
        <v>35977</v>
      </c>
      <c r="M10598" t="s">
        <v>58</v>
      </c>
      <c r="N10598" t="s">
        <v>59</v>
      </c>
      <c r="P10598" t="s">
        <v>1703</v>
      </c>
      <c r="Q10598" s="8">
        <v>28696</v>
      </c>
      <c r="R10598" t="s">
        <v>61</v>
      </c>
      <c r="S10598" s="8">
        <v>35977</v>
      </c>
      <c r="T10598" s="8">
        <v>49157</v>
      </c>
      <c r="U10598" t="s">
        <v>44126</v>
      </c>
      <c r="V10598" t="s">
        <v>1041</v>
      </c>
      <c r="W10598" t="s">
        <v>64</v>
      </c>
      <c r="X10598" t="s">
        <v>333</v>
      </c>
      <c r="Y10598">
        <v>-50000</v>
      </c>
      <c r="Z10598">
        <v>-30000</v>
      </c>
      <c r="AA10598">
        <v>-3441000</v>
      </c>
      <c r="AD10598">
        <v>6392000</v>
      </c>
      <c r="AE10598">
        <v>4019000</v>
      </c>
      <c r="AF10598">
        <v>7818000</v>
      </c>
      <c r="AG10598">
        <v>2</v>
      </c>
      <c r="AH10598">
        <v>1</v>
      </c>
      <c r="AI10598" t="s">
        <v>66</v>
      </c>
      <c r="AJ10598">
        <v>18229000</v>
      </c>
    </row>
    <row r="10599" spans="1:36" x14ac:dyDescent="0.25">
      <c r="A10599">
        <v>780021</v>
      </c>
      <c r="B10599" t="s">
        <v>44127</v>
      </c>
      <c r="C10599" t="s">
        <v>752</v>
      </c>
      <c r="D10599" t="s">
        <v>5530</v>
      </c>
      <c r="E10599" t="s">
        <v>5531</v>
      </c>
      <c r="F10599" t="s">
        <v>755</v>
      </c>
      <c r="G10599" t="s">
        <v>756</v>
      </c>
      <c r="H10599" t="s">
        <v>44128</v>
      </c>
      <c r="I10599" t="s">
        <v>3074</v>
      </c>
      <c r="J10599" t="s">
        <v>44129</v>
      </c>
      <c r="K10599" t="s">
        <v>3076</v>
      </c>
      <c r="L10599" s="8">
        <v>35977</v>
      </c>
      <c r="M10599" t="s">
        <v>58</v>
      </c>
      <c r="N10599" t="s">
        <v>77</v>
      </c>
      <c r="P10599" t="s">
        <v>1204</v>
      </c>
      <c r="Q10599" s="8">
        <v>28710</v>
      </c>
      <c r="R10599" t="s">
        <v>61</v>
      </c>
      <c r="S10599" s="8">
        <v>35977</v>
      </c>
      <c r="T10599" s="8">
        <v>49188</v>
      </c>
      <c r="U10599" t="s">
        <v>44130</v>
      </c>
      <c r="V10599" t="s">
        <v>6223</v>
      </c>
      <c r="W10599" t="s">
        <v>3169</v>
      </c>
      <c r="X10599" t="s">
        <v>333</v>
      </c>
      <c r="Y10599">
        <v>-100000</v>
      </c>
      <c r="Z10599">
        <v>-30000</v>
      </c>
      <c r="AA10599">
        <v>-6667000</v>
      </c>
      <c r="AD10599">
        <v>5816000</v>
      </c>
      <c r="AE10599">
        <v>3661000</v>
      </c>
      <c r="AF10599">
        <v>4871000</v>
      </c>
      <c r="AG10599">
        <v>2</v>
      </c>
      <c r="AH10599">
        <v>26</v>
      </c>
      <c r="AI10599" t="s">
        <v>66</v>
      </c>
      <c r="AJ10599">
        <v>14348000</v>
      </c>
    </row>
    <row r="10600" spans="1:36" x14ac:dyDescent="0.25">
      <c r="A10600">
        <v>780022</v>
      </c>
      <c r="B10600" t="s">
        <v>44131</v>
      </c>
      <c r="C10600" t="s">
        <v>119</v>
      </c>
      <c r="D10600" t="s">
        <v>50</v>
      </c>
      <c r="E10600" t="s">
        <v>51</v>
      </c>
      <c r="F10600" t="s">
        <v>122</v>
      </c>
      <c r="G10600" t="s">
        <v>123</v>
      </c>
      <c r="H10600" t="s">
        <v>11309</v>
      </c>
      <c r="I10600" t="s">
        <v>4378</v>
      </c>
      <c r="J10600" t="s">
        <v>44132</v>
      </c>
      <c r="K10600" t="s">
        <v>19501</v>
      </c>
      <c r="L10600" s="8">
        <v>35977</v>
      </c>
      <c r="M10600" t="s">
        <v>58</v>
      </c>
      <c r="N10600" t="s">
        <v>59</v>
      </c>
      <c r="P10600" t="s">
        <v>5503</v>
      </c>
      <c r="Q10600" s="8">
        <v>28807</v>
      </c>
      <c r="R10600" t="s">
        <v>61</v>
      </c>
      <c r="S10600" s="8">
        <v>35977</v>
      </c>
      <c r="T10600" s="8">
        <v>49279</v>
      </c>
      <c r="U10600" t="s">
        <v>44133</v>
      </c>
      <c r="V10600" t="s">
        <v>2435</v>
      </c>
      <c r="W10600" t="s">
        <v>64</v>
      </c>
      <c r="X10600" t="s">
        <v>333</v>
      </c>
      <c r="Y10600">
        <v>-50000</v>
      </c>
      <c r="Z10600">
        <v>-30000</v>
      </c>
      <c r="AA10600">
        <v>-3875000</v>
      </c>
      <c r="AD10600">
        <v>6709000</v>
      </c>
      <c r="AE10600">
        <v>4216000</v>
      </c>
      <c r="AF10600">
        <v>7818000</v>
      </c>
      <c r="AG10600">
        <v>2</v>
      </c>
      <c r="AH10600">
        <v>1</v>
      </c>
      <c r="AI10600" t="s">
        <v>66</v>
      </c>
      <c r="AJ10600">
        <v>18743000</v>
      </c>
    </row>
    <row r="10601" spans="1:36" x14ac:dyDescent="0.25">
      <c r="A10601">
        <v>780023</v>
      </c>
      <c r="B10601" t="s">
        <v>44134</v>
      </c>
      <c r="C10601" t="s">
        <v>68</v>
      </c>
      <c r="D10601" t="s">
        <v>69</v>
      </c>
      <c r="E10601" t="s">
        <v>70</v>
      </c>
      <c r="F10601" t="s">
        <v>71</v>
      </c>
      <c r="G10601" t="s">
        <v>72</v>
      </c>
      <c r="H10601" t="s">
        <v>15101</v>
      </c>
      <c r="I10601" t="s">
        <v>949</v>
      </c>
      <c r="J10601" t="s">
        <v>44135</v>
      </c>
      <c r="K10601" t="s">
        <v>959</v>
      </c>
      <c r="L10601" s="8">
        <v>36161</v>
      </c>
      <c r="M10601" t="s">
        <v>58</v>
      </c>
      <c r="N10601" t="s">
        <v>185</v>
      </c>
      <c r="P10601" t="s">
        <v>5375</v>
      </c>
      <c r="Q10601" s="8">
        <v>28528</v>
      </c>
      <c r="R10601" t="s">
        <v>61</v>
      </c>
      <c r="S10601" s="8">
        <v>36161</v>
      </c>
      <c r="T10601" s="8">
        <v>49004</v>
      </c>
      <c r="U10601" t="s">
        <v>44136</v>
      </c>
      <c r="V10601" t="s">
        <v>5375</v>
      </c>
      <c r="W10601" t="s">
        <v>64</v>
      </c>
      <c r="X10601" t="s">
        <v>65</v>
      </c>
      <c r="Y10601">
        <v>-100000</v>
      </c>
      <c r="Z10601">
        <v>-30000</v>
      </c>
      <c r="AC10601">
        <v>-4496196</v>
      </c>
      <c r="AD10601">
        <v>4678000</v>
      </c>
      <c r="AE10601">
        <v>2953000</v>
      </c>
      <c r="AF10601">
        <v>2895000</v>
      </c>
      <c r="AG10601">
        <v>2</v>
      </c>
      <c r="AH10601">
        <v>1</v>
      </c>
      <c r="AI10601" t="s">
        <v>66</v>
      </c>
      <c r="AJ10601">
        <v>10526000</v>
      </c>
    </row>
    <row r="10602" spans="1:36" x14ac:dyDescent="0.25">
      <c r="A10602">
        <v>780025</v>
      </c>
      <c r="B10602" t="s">
        <v>44137</v>
      </c>
      <c r="C10602" t="s">
        <v>119</v>
      </c>
      <c r="D10602" t="s">
        <v>50</v>
      </c>
      <c r="E10602" t="s">
        <v>51</v>
      </c>
      <c r="F10602" t="s">
        <v>122</v>
      </c>
      <c r="G10602" t="s">
        <v>123</v>
      </c>
      <c r="H10602" t="s">
        <v>44138</v>
      </c>
      <c r="I10602" t="s">
        <v>4545</v>
      </c>
      <c r="J10602" t="s">
        <v>44139</v>
      </c>
      <c r="K10602" t="s">
        <v>13711</v>
      </c>
      <c r="L10602" s="8">
        <v>37288</v>
      </c>
      <c r="M10602" t="s">
        <v>58</v>
      </c>
      <c r="N10602" t="s">
        <v>59</v>
      </c>
      <c r="P10602" t="s">
        <v>511</v>
      </c>
      <c r="Q10602" s="8">
        <v>28499</v>
      </c>
      <c r="R10602" t="s">
        <v>161</v>
      </c>
      <c r="S10602" s="8">
        <v>37288</v>
      </c>
      <c r="T10602" s="8">
        <v>48976</v>
      </c>
      <c r="U10602" t="s">
        <v>44140</v>
      </c>
      <c r="V10602" t="s">
        <v>244</v>
      </c>
      <c r="W10602" t="s">
        <v>64</v>
      </c>
      <c r="X10602" t="s">
        <v>65</v>
      </c>
      <c r="Y10602">
        <v>-75000</v>
      </c>
      <c r="Z10602">
        <v>-30000</v>
      </c>
      <c r="AC10602">
        <v>-9207708</v>
      </c>
      <c r="AD10602">
        <v>7721000</v>
      </c>
      <c r="AE10602">
        <v>4847000</v>
      </c>
      <c r="AF10602">
        <v>7818000</v>
      </c>
      <c r="AG10602">
        <v>2</v>
      </c>
      <c r="AH10602">
        <v>1</v>
      </c>
      <c r="AI10602" t="s">
        <v>66</v>
      </c>
      <c r="AJ10602">
        <v>20386000</v>
      </c>
    </row>
    <row r="10603" spans="1:36" x14ac:dyDescent="0.25">
      <c r="A10603">
        <v>780026</v>
      </c>
      <c r="B10603" t="s">
        <v>44141</v>
      </c>
      <c r="C10603" t="s">
        <v>605</v>
      </c>
      <c r="D10603" t="s">
        <v>50</v>
      </c>
      <c r="E10603" t="s">
        <v>51</v>
      </c>
      <c r="F10603" t="s">
        <v>606</v>
      </c>
      <c r="G10603" t="s">
        <v>607</v>
      </c>
      <c r="H10603" t="s">
        <v>16280</v>
      </c>
      <c r="I10603" t="s">
        <v>16173</v>
      </c>
      <c r="J10603" t="s">
        <v>44142</v>
      </c>
      <c r="K10603" t="s">
        <v>16175</v>
      </c>
      <c r="L10603" s="8">
        <v>37288</v>
      </c>
      <c r="M10603" t="s">
        <v>58</v>
      </c>
      <c r="N10603" t="s">
        <v>59</v>
      </c>
      <c r="P10603" t="s">
        <v>1295</v>
      </c>
      <c r="Q10603" s="8">
        <v>28526</v>
      </c>
      <c r="R10603" t="s">
        <v>61</v>
      </c>
      <c r="S10603" s="8">
        <v>37288</v>
      </c>
      <c r="T10603" s="8">
        <v>49004</v>
      </c>
      <c r="U10603" t="s">
        <v>44143</v>
      </c>
      <c r="V10603" t="s">
        <v>237</v>
      </c>
      <c r="W10603" t="s">
        <v>64</v>
      </c>
      <c r="X10603" t="s">
        <v>333</v>
      </c>
      <c r="Z10603">
        <v>-30000</v>
      </c>
      <c r="AD10603">
        <v>8686000</v>
      </c>
      <c r="AE10603">
        <v>5426000</v>
      </c>
      <c r="AF10603">
        <v>7818000</v>
      </c>
      <c r="AG10603">
        <v>2</v>
      </c>
      <c r="AH10603">
        <v>1</v>
      </c>
      <c r="AI10603" t="s">
        <v>66</v>
      </c>
      <c r="AJ10603">
        <v>21930000</v>
      </c>
    </row>
    <row r="10604" spans="1:36" x14ac:dyDescent="0.25">
      <c r="A10604">
        <v>780028</v>
      </c>
      <c r="B10604" t="s">
        <v>44144</v>
      </c>
      <c r="C10604" t="s">
        <v>317</v>
      </c>
      <c r="D10604" t="s">
        <v>50</v>
      </c>
      <c r="E10604" t="s">
        <v>51</v>
      </c>
      <c r="F10604" t="s">
        <v>1185</v>
      </c>
      <c r="G10604" t="s">
        <v>1186</v>
      </c>
      <c r="H10604" t="s">
        <v>44145</v>
      </c>
      <c r="I10604" t="s">
        <v>1188</v>
      </c>
      <c r="J10604" t="s">
        <v>44146</v>
      </c>
      <c r="K10604" t="s">
        <v>44147</v>
      </c>
      <c r="L10604" s="8">
        <v>37288</v>
      </c>
      <c r="M10604" t="s">
        <v>58</v>
      </c>
      <c r="N10604" t="s">
        <v>348</v>
      </c>
      <c r="P10604" t="s">
        <v>1010</v>
      </c>
      <c r="Q10604" s="8">
        <v>28565</v>
      </c>
      <c r="R10604" t="s">
        <v>61</v>
      </c>
      <c r="S10604" s="8">
        <v>37288</v>
      </c>
      <c r="T10604" s="8">
        <v>49035</v>
      </c>
      <c r="U10604" t="s">
        <v>44148</v>
      </c>
      <c r="V10604" t="s">
        <v>130</v>
      </c>
      <c r="W10604" t="s">
        <v>64</v>
      </c>
      <c r="X10604" t="s">
        <v>65</v>
      </c>
      <c r="Y10604">
        <v>-100000</v>
      </c>
      <c r="Z10604">
        <v>-30000</v>
      </c>
      <c r="AA10604">
        <v>-6450224</v>
      </c>
      <c r="AD10604">
        <v>10483000</v>
      </c>
      <c r="AE10604">
        <v>6564000</v>
      </c>
      <c r="AF10604">
        <v>18835600</v>
      </c>
      <c r="AG10604">
        <v>2</v>
      </c>
      <c r="AH10604">
        <v>1</v>
      </c>
      <c r="AI10604" t="s">
        <v>66</v>
      </c>
      <c r="AJ10604">
        <v>35882600</v>
      </c>
    </row>
    <row r="10605" spans="1:36" x14ac:dyDescent="0.25">
      <c r="A10605">
        <v>780029</v>
      </c>
      <c r="B10605" t="s">
        <v>44149</v>
      </c>
      <c r="C10605" t="s">
        <v>605</v>
      </c>
      <c r="D10605" t="s">
        <v>50</v>
      </c>
      <c r="E10605" t="s">
        <v>51</v>
      </c>
      <c r="F10605" t="s">
        <v>606</v>
      </c>
      <c r="G10605" t="s">
        <v>607</v>
      </c>
      <c r="H10605" t="s">
        <v>44150</v>
      </c>
      <c r="I10605" t="s">
        <v>25215</v>
      </c>
      <c r="J10605" t="s">
        <v>44151</v>
      </c>
      <c r="K10605" t="s">
        <v>25217</v>
      </c>
      <c r="L10605" s="8">
        <v>37288</v>
      </c>
      <c r="M10605" t="s">
        <v>58</v>
      </c>
      <c r="N10605" t="s">
        <v>59</v>
      </c>
      <c r="P10605" t="s">
        <v>160</v>
      </c>
      <c r="Q10605" s="8">
        <v>28753</v>
      </c>
      <c r="R10605" t="s">
        <v>61</v>
      </c>
      <c r="S10605" s="8">
        <v>37288</v>
      </c>
      <c r="T10605" s="8">
        <v>49218</v>
      </c>
      <c r="U10605" t="s">
        <v>44152</v>
      </c>
      <c r="V10605" t="s">
        <v>201</v>
      </c>
      <c r="W10605" t="s">
        <v>64</v>
      </c>
      <c r="X10605" t="s">
        <v>65</v>
      </c>
      <c r="Z10605">
        <v>-30000</v>
      </c>
      <c r="AD10605">
        <v>7900000</v>
      </c>
      <c r="AE10605">
        <v>4957000</v>
      </c>
      <c r="AF10605">
        <v>7818000</v>
      </c>
      <c r="AG10605">
        <v>2</v>
      </c>
      <c r="AH10605">
        <v>1</v>
      </c>
      <c r="AI10605" t="s">
        <v>66</v>
      </c>
      <c r="AJ10605">
        <v>20675000</v>
      </c>
    </row>
    <row r="10606" spans="1:36" x14ac:dyDescent="0.25">
      <c r="A10606">
        <v>780030</v>
      </c>
      <c r="B10606" t="s">
        <v>44153</v>
      </c>
      <c r="C10606" t="s">
        <v>190</v>
      </c>
      <c r="D10606" t="s">
        <v>2015</v>
      </c>
      <c r="E10606" t="s">
        <v>2016</v>
      </c>
      <c r="F10606" t="s">
        <v>193</v>
      </c>
      <c r="G10606" t="s">
        <v>194</v>
      </c>
      <c r="H10606" t="s">
        <v>14917</v>
      </c>
      <c r="I10606" t="s">
        <v>621</v>
      </c>
      <c r="J10606" t="s">
        <v>44154</v>
      </c>
      <c r="K10606" t="s">
        <v>4427</v>
      </c>
      <c r="L10606" s="8">
        <v>37288</v>
      </c>
      <c r="M10606" t="s">
        <v>58</v>
      </c>
      <c r="N10606" t="s">
        <v>59</v>
      </c>
      <c r="P10606" t="s">
        <v>2020</v>
      </c>
      <c r="Q10606" s="8">
        <v>28773</v>
      </c>
      <c r="R10606" t="s">
        <v>161</v>
      </c>
      <c r="S10606" s="8">
        <v>37288</v>
      </c>
      <c r="T10606" s="8">
        <v>49249</v>
      </c>
      <c r="U10606" t="s">
        <v>44155</v>
      </c>
      <c r="V10606" t="s">
        <v>8025</v>
      </c>
      <c r="W10606" t="s">
        <v>64</v>
      </c>
      <c r="X10606" t="s">
        <v>65</v>
      </c>
      <c r="Y10606">
        <v>-200000</v>
      </c>
      <c r="Z10606">
        <v>-30000</v>
      </c>
      <c r="AC10606">
        <v>-2500000</v>
      </c>
      <c r="AD10606">
        <v>7300000</v>
      </c>
      <c r="AE10606">
        <v>4585000</v>
      </c>
      <c r="AF10606">
        <v>7818000</v>
      </c>
      <c r="AG10606">
        <v>2</v>
      </c>
      <c r="AH10606">
        <v>1</v>
      </c>
      <c r="AI10606" t="s">
        <v>66</v>
      </c>
      <c r="AJ10606">
        <v>19703000</v>
      </c>
    </row>
    <row r="10607" spans="1:36" x14ac:dyDescent="0.25">
      <c r="A10607">
        <v>780031</v>
      </c>
      <c r="B10607" t="s">
        <v>44156</v>
      </c>
      <c r="C10607" t="s">
        <v>100</v>
      </c>
      <c r="D10607" t="s">
        <v>212</v>
      </c>
      <c r="E10607" t="s">
        <v>213</v>
      </c>
      <c r="F10607" t="s">
        <v>103</v>
      </c>
      <c r="G10607" t="s">
        <v>104</v>
      </c>
      <c r="H10607" t="s">
        <v>44157</v>
      </c>
      <c r="I10607" t="s">
        <v>1232</v>
      </c>
      <c r="J10607" t="s">
        <v>44158</v>
      </c>
      <c r="K10607" t="s">
        <v>21306</v>
      </c>
      <c r="L10607" s="8">
        <v>37288</v>
      </c>
      <c r="M10607" t="s">
        <v>58</v>
      </c>
      <c r="N10607" t="s">
        <v>59</v>
      </c>
      <c r="P10607" t="s">
        <v>151</v>
      </c>
      <c r="Q10607" s="8">
        <v>28801</v>
      </c>
      <c r="R10607" t="s">
        <v>61</v>
      </c>
      <c r="S10607" s="8">
        <v>37288</v>
      </c>
      <c r="T10607" s="8">
        <v>49279</v>
      </c>
      <c r="U10607" t="s">
        <v>44159</v>
      </c>
      <c r="V10607" t="s">
        <v>201</v>
      </c>
      <c r="W10607" t="s">
        <v>64</v>
      </c>
      <c r="X10607" t="s">
        <v>65</v>
      </c>
      <c r="Y10607">
        <v>-100000</v>
      </c>
      <c r="Z10607">
        <v>-30000</v>
      </c>
      <c r="AA10607">
        <v>-6667000</v>
      </c>
      <c r="AC10607">
        <v>-3777778</v>
      </c>
      <c r="AD10607">
        <v>7732000</v>
      </c>
      <c r="AE10607">
        <v>4852000</v>
      </c>
      <c r="AF10607">
        <v>7818000</v>
      </c>
      <c r="AG10607">
        <v>2</v>
      </c>
      <c r="AH10607">
        <v>1</v>
      </c>
      <c r="AI10607" t="s">
        <v>66</v>
      </c>
      <c r="AJ10607">
        <v>20402000</v>
      </c>
    </row>
    <row r="10608" spans="1:36" x14ac:dyDescent="0.25">
      <c r="A10608">
        <v>780032</v>
      </c>
      <c r="B10608" t="s">
        <v>44160</v>
      </c>
      <c r="C10608" t="s">
        <v>317</v>
      </c>
      <c r="D10608" t="s">
        <v>50</v>
      </c>
      <c r="E10608" t="s">
        <v>51</v>
      </c>
      <c r="F10608" t="s">
        <v>371</v>
      </c>
      <c r="G10608" t="s">
        <v>372</v>
      </c>
      <c r="H10608" t="s">
        <v>44161</v>
      </c>
      <c r="I10608" t="s">
        <v>44162</v>
      </c>
      <c r="J10608" t="s">
        <v>44163</v>
      </c>
      <c r="K10608" t="s">
        <v>44164</v>
      </c>
      <c r="L10608" s="8">
        <v>37712</v>
      </c>
      <c r="M10608" t="s">
        <v>58</v>
      </c>
      <c r="N10608" t="s">
        <v>59</v>
      </c>
      <c r="P10608" t="s">
        <v>63</v>
      </c>
      <c r="Q10608" s="8">
        <v>28494</v>
      </c>
      <c r="R10608" t="s">
        <v>61</v>
      </c>
      <c r="S10608" s="8">
        <v>37712</v>
      </c>
      <c r="T10608" s="8">
        <v>48976</v>
      </c>
      <c r="U10608" t="s">
        <v>44165</v>
      </c>
      <c r="V10608" t="s">
        <v>63</v>
      </c>
      <c r="W10608" t="s">
        <v>64</v>
      </c>
      <c r="X10608" t="s">
        <v>65</v>
      </c>
      <c r="Y10608">
        <v>-100000</v>
      </c>
      <c r="Z10608">
        <v>-30000</v>
      </c>
      <c r="AA10608">
        <v>-6250000</v>
      </c>
      <c r="AD10608">
        <v>7861000</v>
      </c>
      <c r="AE10608">
        <v>4933000</v>
      </c>
      <c r="AF10608">
        <v>7818000</v>
      </c>
      <c r="AG10608">
        <v>2</v>
      </c>
      <c r="AH10608">
        <v>1</v>
      </c>
      <c r="AI10608" t="s">
        <v>66</v>
      </c>
      <c r="AJ10608">
        <v>20612000</v>
      </c>
    </row>
    <row r="10609" spans="1:36" x14ac:dyDescent="0.25">
      <c r="A10609">
        <v>780033</v>
      </c>
      <c r="B10609" t="s">
        <v>44166</v>
      </c>
      <c r="C10609" t="s">
        <v>605</v>
      </c>
      <c r="D10609" t="s">
        <v>50</v>
      </c>
      <c r="E10609" t="s">
        <v>51</v>
      </c>
      <c r="F10609" t="s">
        <v>6435</v>
      </c>
      <c r="G10609" t="s">
        <v>6436</v>
      </c>
      <c r="H10609" t="s">
        <v>42506</v>
      </c>
      <c r="I10609" t="s">
        <v>42507</v>
      </c>
      <c r="J10609" t="s">
        <v>44167</v>
      </c>
      <c r="K10609" t="s">
        <v>44168</v>
      </c>
      <c r="L10609" s="8">
        <v>37712</v>
      </c>
      <c r="M10609" t="s">
        <v>58</v>
      </c>
      <c r="N10609" t="s">
        <v>59</v>
      </c>
      <c r="P10609" t="s">
        <v>80</v>
      </c>
      <c r="Q10609" s="8">
        <v>28496</v>
      </c>
      <c r="R10609" t="s">
        <v>61</v>
      </c>
      <c r="S10609" s="8">
        <v>37712</v>
      </c>
      <c r="T10609" s="8">
        <v>48976</v>
      </c>
      <c r="U10609" t="s">
        <v>44169</v>
      </c>
      <c r="V10609" t="s">
        <v>326</v>
      </c>
      <c r="W10609" t="s">
        <v>64</v>
      </c>
      <c r="X10609" t="s">
        <v>65</v>
      </c>
      <c r="Y10609">
        <v>-75000</v>
      </c>
      <c r="Z10609">
        <v>-30000</v>
      </c>
      <c r="AD10609">
        <v>7609000</v>
      </c>
      <c r="AE10609">
        <v>4776000</v>
      </c>
      <c r="AF10609">
        <v>7818000</v>
      </c>
      <c r="AG10609">
        <v>2</v>
      </c>
      <c r="AH10609">
        <v>1</v>
      </c>
      <c r="AI10609" t="s">
        <v>66</v>
      </c>
      <c r="AJ10609">
        <v>20203000</v>
      </c>
    </row>
    <row r="10610" spans="1:36" x14ac:dyDescent="0.25">
      <c r="A10610">
        <v>780034</v>
      </c>
      <c r="B10610" t="s">
        <v>44170</v>
      </c>
      <c r="C10610" t="s">
        <v>317</v>
      </c>
      <c r="D10610" t="s">
        <v>50</v>
      </c>
      <c r="E10610" t="s">
        <v>51</v>
      </c>
      <c r="F10610" t="s">
        <v>371</v>
      </c>
      <c r="G10610" t="s">
        <v>372</v>
      </c>
      <c r="H10610" t="s">
        <v>44171</v>
      </c>
      <c r="I10610" t="s">
        <v>44172</v>
      </c>
      <c r="J10610" t="s">
        <v>44173</v>
      </c>
      <c r="K10610" t="s">
        <v>44174</v>
      </c>
      <c r="L10610" s="8">
        <v>37712</v>
      </c>
      <c r="M10610" t="s">
        <v>58</v>
      </c>
      <c r="N10610" t="s">
        <v>348</v>
      </c>
      <c r="P10610" t="s">
        <v>44175</v>
      </c>
      <c r="Q10610" s="8">
        <v>28504</v>
      </c>
      <c r="R10610" t="s">
        <v>61</v>
      </c>
      <c r="S10610" s="8">
        <v>37712</v>
      </c>
      <c r="T10610" s="8">
        <v>48976</v>
      </c>
      <c r="U10610" t="s">
        <v>44176</v>
      </c>
      <c r="V10610" t="s">
        <v>63</v>
      </c>
      <c r="W10610" t="s">
        <v>64</v>
      </c>
      <c r="X10610" t="s">
        <v>65</v>
      </c>
      <c r="Y10610">
        <v>-100000</v>
      </c>
      <c r="Z10610">
        <v>-30000</v>
      </c>
      <c r="AD10610">
        <v>9218000</v>
      </c>
      <c r="AE10610">
        <v>5569000</v>
      </c>
      <c r="AF10610">
        <v>18835600</v>
      </c>
      <c r="AG10610">
        <v>2</v>
      </c>
      <c r="AH10610">
        <v>1</v>
      </c>
      <c r="AI10610" t="s">
        <v>66</v>
      </c>
      <c r="AJ10610">
        <v>33622600</v>
      </c>
    </row>
    <row r="10611" spans="1:36" x14ac:dyDescent="0.25">
      <c r="A10611">
        <v>780035</v>
      </c>
      <c r="B10611" t="s">
        <v>44177</v>
      </c>
      <c r="C10611" t="s">
        <v>317</v>
      </c>
      <c r="D10611" t="s">
        <v>50</v>
      </c>
      <c r="E10611" t="s">
        <v>51</v>
      </c>
      <c r="F10611" t="s">
        <v>371</v>
      </c>
      <c r="G10611" t="s">
        <v>372</v>
      </c>
      <c r="H10611" t="s">
        <v>44178</v>
      </c>
      <c r="I10611" t="s">
        <v>44179</v>
      </c>
      <c r="J10611" t="s">
        <v>44180</v>
      </c>
      <c r="K10611" t="s">
        <v>44181</v>
      </c>
      <c r="L10611" s="8">
        <v>37712</v>
      </c>
      <c r="M10611" t="s">
        <v>58</v>
      </c>
      <c r="N10611" t="s">
        <v>59</v>
      </c>
      <c r="P10611" t="s">
        <v>199</v>
      </c>
      <c r="Q10611" s="8">
        <v>28507</v>
      </c>
      <c r="R10611" t="s">
        <v>61</v>
      </c>
      <c r="S10611" s="8">
        <v>37712</v>
      </c>
      <c r="T10611" s="8">
        <v>48976</v>
      </c>
      <c r="U10611" t="s">
        <v>44182</v>
      </c>
      <c r="V10611" t="s">
        <v>63</v>
      </c>
      <c r="W10611" t="s">
        <v>64</v>
      </c>
      <c r="X10611" t="s">
        <v>65</v>
      </c>
      <c r="Y10611">
        <v>-100000</v>
      </c>
      <c r="Z10611">
        <v>-30000</v>
      </c>
      <c r="AC10611">
        <v>-2333634</v>
      </c>
      <c r="AD10611">
        <v>8053000</v>
      </c>
      <c r="AE10611">
        <v>5052000</v>
      </c>
      <c r="AF10611">
        <v>7818000</v>
      </c>
      <c r="AG10611">
        <v>2</v>
      </c>
      <c r="AH10611">
        <v>1</v>
      </c>
      <c r="AI10611" t="s">
        <v>66</v>
      </c>
      <c r="AJ10611">
        <v>20923000</v>
      </c>
    </row>
    <row r="10612" spans="1:36" x14ac:dyDescent="0.25">
      <c r="A10612">
        <v>780036</v>
      </c>
      <c r="B10612" t="s">
        <v>44183</v>
      </c>
      <c r="C10612" t="s">
        <v>605</v>
      </c>
      <c r="D10612" t="s">
        <v>50</v>
      </c>
      <c r="E10612" t="s">
        <v>51</v>
      </c>
      <c r="F10612" t="s">
        <v>606</v>
      </c>
      <c r="G10612" t="s">
        <v>607</v>
      </c>
      <c r="H10612" t="s">
        <v>44184</v>
      </c>
      <c r="I10612" t="s">
        <v>2844</v>
      </c>
      <c r="J10612" t="s">
        <v>44185</v>
      </c>
      <c r="K10612" t="s">
        <v>2846</v>
      </c>
      <c r="L10612" s="8">
        <v>37712</v>
      </c>
      <c r="M10612" t="s">
        <v>58</v>
      </c>
      <c r="N10612" t="s">
        <v>59</v>
      </c>
      <c r="P10612" t="s">
        <v>151</v>
      </c>
      <c r="Q10612" s="8">
        <v>28525</v>
      </c>
      <c r="R10612" t="s">
        <v>161</v>
      </c>
      <c r="S10612" s="8">
        <v>37712</v>
      </c>
      <c r="T10612" s="8">
        <v>49004</v>
      </c>
      <c r="U10612" t="s">
        <v>44186</v>
      </c>
      <c r="V10612" t="s">
        <v>499</v>
      </c>
      <c r="W10612" t="s">
        <v>64</v>
      </c>
      <c r="X10612" t="s">
        <v>333</v>
      </c>
      <c r="Y10612">
        <v>-25000</v>
      </c>
      <c r="Z10612">
        <v>-30000</v>
      </c>
      <c r="AD10612">
        <v>7895000</v>
      </c>
      <c r="AE10612">
        <v>4954000</v>
      </c>
      <c r="AF10612">
        <v>7818000</v>
      </c>
      <c r="AG10612">
        <v>2</v>
      </c>
      <c r="AH10612">
        <v>1</v>
      </c>
      <c r="AI10612" t="s">
        <v>66</v>
      </c>
      <c r="AJ10612">
        <v>20667000</v>
      </c>
    </row>
    <row r="10613" spans="1:36" x14ac:dyDescent="0.25">
      <c r="A10613">
        <v>780039</v>
      </c>
      <c r="B10613" t="s">
        <v>44187</v>
      </c>
      <c r="C10613" t="s">
        <v>100</v>
      </c>
      <c r="D10613" t="s">
        <v>212</v>
      </c>
      <c r="E10613" t="s">
        <v>213</v>
      </c>
      <c r="F10613" t="s">
        <v>103</v>
      </c>
      <c r="G10613" t="s">
        <v>104</v>
      </c>
      <c r="H10613" t="s">
        <v>19535</v>
      </c>
      <c r="I10613" t="s">
        <v>13981</v>
      </c>
      <c r="J10613" t="s">
        <v>44188</v>
      </c>
      <c r="K10613" t="s">
        <v>13983</v>
      </c>
      <c r="L10613" s="8">
        <v>37712</v>
      </c>
      <c r="M10613" t="s">
        <v>58</v>
      </c>
      <c r="N10613" t="s">
        <v>59</v>
      </c>
      <c r="P10613" t="s">
        <v>602</v>
      </c>
      <c r="Q10613" s="8">
        <v>28585</v>
      </c>
      <c r="R10613" t="s">
        <v>61</v>
      </c>
      <c r="S10613" s="8">
        <v>37712</v>
      </c>
      <c r="T10613" s="8">
        <v>49065</v>
      </c>
      <c r="U10613" t="s">
        <v>44189</v>
      </c>
      <c r="V10613" t="s">
        <v>44190</v>
      </c>
      <c r="W10613" t="s">
        <v>64</v>
      </c>
      <c r="X10613" t="s">
        <v>65</v>
      </c>
      <c r="Y10613">
        <v>-150000</v>
      </c>
      <c r="Z10613">
        <v>-30000</v>
      </c>
      <c r="AD10613">
        <v>8162000</v>
      </c>
      <c r="AE10613">
        <v>5120000</v>
      </c>
      <c r="AF10613">
        <v>7818000</v>
      </c>
      <c r="AG10613">
        <v>2</v>
      </c>
      <c r="AH10613">
        <v>1</v>
      </c>
      <c r="AI10613" t="s">
        <v>66</v>
      </c>
      <c r="AJ10613">
        <v>21100000</v>
      </c>
    </row>
    <row r="10614" spans="1:36" x14ac:dyDescent="0.25">
      <c r="A10614">
        <v>780040</v>
      </c>
      <c r="B10614" t="s">
        <v>44191</v>
      </c>
      <c r="C10614" t="s">
        <v>100</v>
      </c>
      <c r="D10614" t="s">
        <v>212</v>
      </c>
      <c r="E10614" t="s">
        <v>213</v>
      </c>
      <c r="F10614" t="s">
        <v>103</v>
      </c>
      <c r="G10614" t="s">
        <v>104</v>
      </c>
      <c r="H10614" t="s">
        <v>43297</v>
      </c>
      <c r="I10614" t="s">
        <v>7780</v>
      </c>
      <c r="J10614" t="s">
        <v>44192</v>
      </c>
      <c r="K10614" t="s">
        <v>29112</v>
      </c>
      <c r="L10614" s="8">
        <v>37712</v>
      </c>
      <c r="M10614" t="s">
        <v>58</v>
      </c>
      <c r="N10614" t="s">
        <v>59</v>
      </c>
      <c r="P10614" t="s">
        <v>186</v>
      </c>
      <c r="Q10614" s="8">
        <v>28612</v>
      </c>
      <c r="R10614" t="s">
        <v>161</v>
      </c>
      <c r="S10614" s="8">
        <v>37712</v>
      </c>
      <c r="T10614" s="8">
        <v>49096</v>
      </c>
      <c r="U10614" t="s">
        <v>44193</v>
      </c>
      <c r="V10614" t="s">
        <v>186</v>
      </c>
      <c r="W10614" t="s">
        <v>64</v>
      </c>
      <c r="X10614" t="s">
        <v>65</v>
      </c>
      <c r="Y10614">
        <v>-100000</v>
      </c>
      <c r="Z10614">
        <v>-30000</v>
      </c>
      <c r="AD10614">
        <v>6950000</v>
      </c>
      <c r="AE10614">
        <v>4367000</v>
      </c>
      <c r="AF10614">
        <v>7818000</v>
      </c>
      <c r="AG10614">
        <v>2</v>
      </c>
      <c r="AH10614">
        <v>1</v>
      </c>
      <c r="AI10614" t="s">
        <v>66</v>
      </c>
      <c r="AJ10614">
        <v>19135000</v>
      </c>
    </row>
    <row r="10615" spans="1:36" x14ac:dyDescent="0.25">
      <c r="A10615">
        <v>780041</v>
      </c>
      <c r="B10615" t="s">
        <v>44194</v>
      </c>
      <c r="C10615" t="s">
        <v>605</v>
      </c>
      <c r="D10615" t="s">
        <v>50</v>
      </c>
      <c r="E10615" t="s">
        <v>51</v>
      </c>
      <c r="F10615" t="s">
        <v>606</v>
      </c>
      <c r="G10615" t="s">
        <v>607</v>
      </c>
      <c r="H10615" t="s">
        <v>7177</v>
      </c>
      <c r="I10615" t="s">
        <v>7178</v>
      </c>
      <c r="J10615" t="s">
        <v>44195</v>
      </c>
      <c r="K10615" t="s">
        <v>39747</v>
      </c>
      <c r="L10615" s="8">
        <v>37712</v>
      </c>
      <c r="M10615" t="s">
        <v>58</v>
      </c>
      <c r="N10615" t="s">
        <v>59</v>
      </c>
      <c r="P10615" t="s">
        <v>615</v>
      </c>
      <c r="Q10615" s="8">
        <v>28624</v>
      </c>
      <c r="R10615" t="s">
        <v>161</v>
      </c>
      <c r="S10615" s="8">
        <v>37712</v>
      </c>
      <c r="T10615" s="8">
        <v>49096</v>
      </c>
      <c r="U10615" t="s">
        <v>44196</v>
      </c>
      <c r="V10615" t="s">
        <v>726</v>
      </c>
      <c r="W10615" t="s">
        <v>64</v>
      </c>
      <c r="X10615" t="s">
        <v>65</v>
      </c>
      <c r="Y10615">
        <v>-25000</v>
      </c>
      <c r="Z10615">
        <v>-30000</v>
      </c>
      <c r="AA10615">
        <v>-5250000</v>
      </c>
      <c r="AC10615">
        <v>-4666667</v>
      </c>
      <c r="AD10615">
        <v>7973000</v>
      </c>
      <c r="AE10615">
        <v>5003000</v>
      </c>
      <c r="AF10615">
        <v>7818000</v>
      </c>
      <c r="AG10615">
        <v>2</v>
      </c>
      <c r="AH10615">
        <v>1</v>
      </c>
      <c r="AI10615" t="s">
        <v>66</v>
      </c>
      <c r="AJ10615">
        <v>20794000</v>
      </c>
    </row>
    <row r="10616" spans="1:36" x14ac:dyDescent="0.25">
      <c r="A10616">
        <v>780042</v>
      </c>
      <c r="B10616" t="s">
        <v>44197</v>
      </c>
      <c r="C10616" t="s">
        <v>49</v>
      </c>
      <c r="D10616" t="s">
        <v>50</v>
      </c>
      <c r="E10616" t="s">
        <v>51</v>
      </c>
      <c r="F10616" t="s">
        <v>52</v>
      </c>
      <c r="G10616" t="s">
        <v>53</v>
      </c>
      <c r="H10616" t="s">
        <v>29064</v>
      </c>
      <c r="I10616" t="s">
        <v>29065</v>
      </c>
      <c r="J10616" t="s">
        <v>44198</v>
      </c>
      <c r="K10616" t="s">
        <v>44199</v>
      </c>
      <c r="L10616" s="8">
        <v>37712</v>
      </c>
      <c r="M10616" t="s">
        <v>58</v>
      </c>
      <c r="N10616" t="s">
        <v>59</v>
      </c>
      <c r="P10616" t="s">
        <v>111</v>
      </c>
      <c r="Q10616" s="8">
        <v>28635</v>
      </c>
      <c r="R10616" t="s">
        <v>161</v>
      </c>
      <c r="S10616" s="8">
        <v>37712</v>
      </c>
      <c r="T10616" s="8">
        <v>49096</v>
      </c>
      <c r="U10616" t="s">
        <v>44200</v>
      </c>
      <c r="V10616" t="s">
        <v>63</v>
      </c>
      <c r="W10616" t="s">
        <v>64</v>
      </c>
      <c r="X10616" t="s">
        <v>65</v>
      </c>
      <c r="Y10616">
        <v>-100000</v>
      </c>
      <c r="Z10616">
        <v>-30000</v>
      </c>
      <c r="AD10616">
        <v>7367000</v>
      </c>
      <c r="AE10616">
        <v>4626000</v>
      </c>
      <c r="AF10616">
        <v>7818000</v>
      </c>
      <c r="AG10616">
        <v>2</v>
      </c>
      <c r="AH10616">
        <v>1</v>
      </c>
      <c r="AI10616" t="s">
        <v>66</v>
      </c>
      <c r="AJ10616">
        <v>19811000</v>
      </c>
    </row>
    <row r="10617" spans="1:36" x14ac:dyDescent="0.25">
      <c r="A10617">
        <v>780043</v>
      </c>
      <c r="B10617" t="s">
        <v>44201</v>
      </c>
      <c r="C10617" t="s">
        <v>317</v>
      </c>
      <c r="D10617" t="s">
        <v>50</v>
      </c>
      <c r="E10617" t="s">
        <v>51</v>
      </c>
      <c r="F10617" t="s">
        <v>379</v>
      </c>
      <c r="G10617" t="s">
        <v>380</v>
      </c>
      <c r="H10617" t="s">
        <v>44202</v>
      </c>
      <c r="I10617" t="s">
        <v>866</v>
      </c>
      <c r="J10617" t="s">
        <v>44203</v>
      </c>
      <c r="K10617" t="s">
        <v>44204</v>
      </c>
      <c r="L10617" s="8">
        <v>37712</v>
      </c>
      <c r="M10617" t="s">
        <v>58</v>
      </c>
      <c r="N10617" t="s">
        <v>348</v>
      </c>
      <c r="P10617" t="s">
        <v>201</v>
      </c>
      <c r="Q10617" s="8">
        <v>28649</v>
      </c>
      <c r="R10617" t="s">
        <v>61</v>
      </c>
      <c r="S10617" s="8">
        <v>37712</v>
      </c>
      <c r="T10617" s="8">
        <v>49126</v>
      </c>
      <c r="U10617" t="s">
        <v>44205</v>
      </c>
      <c r="V10617" t="s">
        <v>3732</v>
      </c>
      <c r="W10617" t="s">
        <v>64</v>
      </c>
      <c r="X10617" t="s">
        <v>333</v>
      </c>
      <c r="Y10617">
        <v>-75000</v>
      </c>
      <c r="Z10617">
        <v>-30000</v>
      </c>
      <c r="AD10617">
        <v>8547000</v>
      </c>
      <c r="AE10617">
        <v>5360000</v>
      </c>
      <c r="AF10617">
        <v>18835600</v>
      </c>
      <c r="AG10617">
        <v>2</v>
      </c>
      <c r="AH10617">
        <v>1</v>
      </c>
      <c r="AI10617" t="s">
        <v>66</v>
      </c>
      <c r="AJ10617">
        <v>32742600</v>
      </c>
    </row>
    <row r="10618" spans="1:36" x14ac:dyDescent="0.25">
      <c r="A10618">
        <v>780044</v>
      </c>
      <c r="B10618" t="s">
        <v>44206</v>
      </c>
      <c r="C10618" t="s">
        <v>752</v>
      </c>
      <c r="D10618" t="s">
        <v>774</v>
      </c>
      <c r="E10618" t="s">
        <v>775</v>
      </c>
      <c r="F10618" t="s">
        <v>755</v>
      </c>
      <c r="G10618" t="s">
        <v>756</v>
      </c>
      <c r="H10618" t="s">
        <v>44207</v>
      </c>
      <c r="I10618" t="s">
        <v>1965</v>
      </c>
      <c r="J10618" t="s">
        <v>44208</v>
      </c>
      <c r="K10618" t="s">
        <v>7043</v>
      </c>
      <c r="L10618" s="8">
        <v>37712</v>
      </c>
      <c r="M10618" t="s">
        <v>58</v>
      </c>
      <c r="N10618" t="s">
        <v>59</v>
      </c>
      <c r="P10618" t="s">
        <v>1259</v>
      </c>
      <c r="Q10618" s="8">
        <v>28650</v>
      </c>
      <c r="R10618" t="s">
        <v>161</v>
      </c>
      <c r="S10618" s="8">
        <v>37712</v>
      </c>
      <c r="T10618" s="8">
        <v>49126</v>
      </c>
      <c r="U10618" t="s">
        <v>44209</v>
      </c>
      <c r="V10618" t="s">
        <v>1259</v>
      </c>
      <c r="W10618" t="s">
        <v>64</v>
      </c>
      <c r="X10618" t="s">
        <v>65</v>
      </c>
      <c r="Y10618">
        <v>-850000</v>
      </c>
      <c r="Z10618">
        <v>-30000</v>
      </c>
      <c r="AB10618">
        <v>-190000</v>
      </c>
      <c r="AD10618">
        <v>7012000</v>
      </c>
      <c r="AE10618">
        <v>4405000</v>
      </c>
      <c r="AF10618">
        <v>7818000</v>
      </c>
      <c r="AG10618">
        <v>2</v>
      </c>
      <c r="AH10618">
        <v>1</v>
      </c>
      <c r="AI10618" t="s">
        <v>66</v>
      </c>
      <c r="AJ10618">
        <v>19235000</v>
      </c>
    </row>
    <row r="10619" spans="1:36" x14ac:dyDescent="0.25">
      <c r="A10619">
        <v>780045</v>
      </c>
      <c r="B10619" t="s">
        <v>44210</v>
      </c>
      <c r="C10619" t="s">
        <v>535</v>
      </c>
      <c r="D10619" t="s">
        <v>50</v>
      </c>
      <c r="E10619" t="s">
        <v>51</v>
      </c>
      <c r="F10619" t="s">
        <v>2502</v>
      </c>
      <c r="G10619" t="s">
        <v>2503</v>
      </c>
      <c r="H10619" t="s">
        <v>4538</v>
      </c>
      <c r="I10619" t="s">
        <v>4539</v>
      </c>
      <c r="J10619" t="s">
        <v>44211</v>
      </c>
      <c r="K10619" t="s">
        <v>44212</v>
      </c>
      <c r="L10619" s="8">
        <v>37712</v>
      </c>
      <c r="M10619" t="s">
        <v>58</v>
      </c>
      <c r="N10619" t="s">
        <v>59</v>
      </c>
      <c r="P10619" t="s">
        <v>219</v>
      </c>
      <c r="Q10619" s="8">
        <v>28664</v>
      </c>
      <c r="R10619" t="s">
        <v>61</v>
      </c>
      <c r="S10619" s="8">
        <v>37712</v>
      </c>
      <c r="T10619" s="8">
        <v>49126</v>
      </c>
      <c r="U10619" t="s">
        <v>44213</v>
      </c>
      <c r="V10619" t="s">
        <v>219</v>
      </c>
      <c r="W10619" t="s">
        <v>64</v>
      </c>
      <c r="X10619" t="s">
        <v>259</v>
      </c>
      <c r="Y10619">
        <v>-75000</v>
      </c>
      <c r="Z10619">
        <v>-30000</v>
      </c>
      <c r="AA10619">
        <v>-3750000</v>
      </c>
      <c r="AD10619">
        <v>7809000</v>
      </c>
      <c r="AE10619">
        <v>4901000</v>
      </c>
      <c r="AF10619">
        <v>7818000</v>
      </c>
      <c r="AG10619">
        <v>2</v>
      </c>
      <c r="AH10619">
        <v>1</v>
      </c>
      <c r="AI10619" t="s">
        <v>66</v>
      </c>
      <c r="AJ10619">
        <v>20528000</v>
      </c>
    </row>
    <row r="10620" spans="1:36" x14ac:dyDescent="0.25">
      <c r="A10620">
        <v>780046</v>
      </c>
      <c r="B10620" t="s">
        <v>44214</v>
      </c>
      <c r="C10620" t="s">
        <v>49</v>
      </c>
      <c r="D10620" t="s">
        <v>50</v>
      </c>
      <c r="E10620" t="s">
        <v>51</v>
      </c>
      <c r="F10620" t="s">
        <v>52</v>
      </c>
      <c r="G10620" t="s">
        <v>53</v>
      </c>
      <c r="H10620" t="s">
        <v>36980</v>
      </c>
      <c r="I10620" t="s">
        <v>36981</v>
      </c>
      <c r="J10620" t="s">
        <v>44215</v>
      </c>
      <c r="K10620" t="s">
        <v>44216</v>
      </c>
      <c r="L10620" s="8">
        <v>37712</v>
      </c>
      <c r="M10620" t="s">
        <v>58</v>
      </c>
      <c r="N10620" t="s">
        <v>59</v>
      </c>
      <c r="P10620" t="s">
        <v>615</v>
      </c>
      <c r="Q10620" s="8">
        <v>28684</v>
      </c>
      <c r="R10620" t="s">
        <v>61</v>
      </c>
      <c r="S10620" s="8">
        <v>37712</v>
      </c>
      <c r="T10620" s="8">
        <v>49157</v>
      </c>
      <c r="U10620" t="s">
        <v>44217</v>
      </c>
      <c r="V10620" t="s">
        <v>499</v>
      </c>
      <c r="W10620" t="s">
        <v>64</v>
      </c>
      <c r="X10620" t="s">
        <v>65</v>
      </c>
      <c r="Z10620">
        <v>-30000</v>
      </c>
      <c r="AD10620">
        <v>8067000</v>
      </c>
      <c r="AE10620">
        <v>5061000</v>
      </c>
      <c r="AF10620">
        <v>7818000</v>
      </c>
      <c r="AG10620">
        <v>2</v>
      </c>
      <c r="AH10620">
        <v>1</v>
      </c>
      <c r="AI10620" t="s">
        <v>66</v>
      </c>
      <c r="AJ10620">
        <v>20946000</v>
      </c>
    </row>
    <row r="10621" spans="1:36" x14ac:dyDescent="0.25">
      <c r="A10621">
        <v>780048</v>
      </c>
      <c r="B10621" t="s">
        <v>44218</v>
      </c>
      <c r="C10621" t="s">
        <v>317</v>
      </c>
      <c r="D10621" t="s">
        <v>50</v>
      </c>
      <c r="E10621" t="s">
        <v>51</v>
      </c>
      <c r="F10621" t="s">
        <v>3088</v>
      </c>
      <c r="G10621" t="s">
        <v>3089</v>
      </c>
      <c r="H10621" t="s">
        <v>21363</v>
      </c>
      <c r="I10621" t="s">
        <v>21364</v>
      </c>
      <c r="J10621" t="s">
        <v>44219</v>
      </c>
      <c r="K10621" t="s">
        <v>44220</v>
      </c>
      <c r="L10621" s="8">
        <v>37712</v>
      </c>
      <c r="M10621" t="s">
        <v>58</v>
      </c>
      <c r="N10621" t="s">
        <v>59</v>
      </c>
      <c r="P10621" t="s">
        <v>229</v>
      </c>
      <c r="Q10621" s="8">
        <v>28710</v>
      </c>
      <c r="R10621" t="s">
        <v>61</v>
      </c>
      <c r="S10621" s="8">
        <v>37712</v>
      </c>
      <c r="T10621" s="8">
        <v>49188</v>
      </c>
      <c r="U10621" t="s">
        <v>44221</v>
      </c>
      <c r="V10621" t="s">
        <v>726</v>
      </c>
      <c r="W10621" t="s">
        <v>64</v>
      </c>
      <c r="X10621" t="s">
        <v>65</v>
      </c>
      <c r="Y10621">
        <v>-75000</v>
      </c>
      <c r="Z10621">
        <v>-30000</v>
      </c>
      <c r="AD10621">
        <v>8703000</v>
      </c>
      <c r="AE10621">
        <v>5456000</v>
      </c>
      <c r="AF10621">
        <v>7818000</v>
      </c>
      <c r="AG10621">
        <v>2</v>
      </c>
      <c r="AH10621">
        <v>1</v>
      </c>
      <c r="AI10621" t="s">
        <v>66</v>
      </c>
      <c r="AJ10621">
        <v>21977000</v>
      </c>
    </row>
    <row r="10622" spans="1:36" x14ac:dyDescent="0.25">
      <c r="A10622">
        <v>780049</v>
      </c>
      <c r="B10622" t="s">
        <v>44222</v>
      </c>
      <c r="C10622" t="s">
        <v>100</v>
      </c>
      <c r="D10622" t="s">
        <v>1094</v>
      </c>
      <c r="E10622" t="s">
        <v>1095</v>
      </c>
      <c r="F10622" t="s">
        <v>103</v>
      </c>
      <c r="G10622" t="s">
        <v>104</v>
      </c>
      <c r="H10622" t="s">
        <v>44223</v>
      </c>
      <c r="I10622" t="s">
        <v>1036</v>
      </c>
      <c r="J10622" t="s">
        <v>44224</v>
      </c>
      <c r="K10622" t="s">
        <v>1038</v>
      </c>
      <c r="L10622" s="8">
        <v>37712</v>
      </c>
      <c r="M10622" t="s">
        <v>58</v>
      </c>
      <c r="N10622" t="s">
        <v>77</v>
      </c>
      <c r="P10622" t="s">
        <v>151</v>
      </c>
      <c r="Q10622" s="8">
        <v>28720</v>
      </c>
      <c r="R10622" t="s">
        <v>161</v>
      </c>
      <c r="S10622" s="8">
        <v>37712</v>
      </c>
      <c r="T10622" s="8">
        <v>49188</v>
      </c>
      <c r="U10622" t="s">
        <v>44225</v>
      </c>
      <c r="V10622" t="s">
        <v>1015</v>
      </c>
      <c r="W10622" t="s">
        <v>64</v>
      </c>
      <c r="X10622" t="s">
        <v>65</v>
      </c>
      <c r="Y10622">
        <v>-1150000</v>
      </c>
      <c r="Z10622">
        <v>-30000</v>
      </c>
      <c r="AB10622">
        <v>-170000</v>
      </c>
      <c r="AD10622">
        <v>6221000</v>
      </c>
      <c r="AE10622">
        <v>3913000</v>
      </c>
      <c r="AF10622">
        <v>4871000</v>
      </c>
      <c r="AG10622">
        <v>2</v>
      </c>
      <c r="AH10622">
        <v>1</v>
      </c>
      <c r="AI10622" t="s">
        <v>66</v>
      </c>
      <c r="AJ10622">
        <v>15005000</v>
      </c>
    </row>
    <row r="10623" spans="1:36" x14ac:dyDescent="0.25">
      <c r="A10623">
        <v>780050</v>
      </c>
      <c r="B10623" t="s">
        <v>44226</v>
      </c>
      <c r="C10623" t="s">
        <v>535</v>
      </c>
      <c r="D10623" t="s">
        <v>50</v>
      </c>
      <c r="E10623" t="s">
        <v>51</v>
      </c>
      <c r="F10623" t="s">
        <v>2502</v>
      </c>
      <c r="G10623" t="s">
        <v>2503</v>
      </c>
      <c r="H10623" t="s">
        <v>38360</v>
      </c>
      <c r="I10623" t="s">
        <v>38361</v>
      </c>
      <c r="J10623" t="s">
        <v>44227</v>
      </c>
      <c r="K10623" t="s">
        <v>44228</v>
      </c>
      <c r="L10623" s="8">
        <v>37712</v>
      </c>
      <c r="M10623" t="s">
        <v>58</v>
      </c>
      <c r="N10623" t="s">
        <v>59</v>
      </c>
      <c r="P10623" t="s">
        <v>615</v>
      </c>
      <c r="Q10623" s="8">
        <v>28724</v>
      </c>
      <c r="R10623" t="s">
        <v>161</v>
      </c>
      <c r="S10623" s="8">
        <v>37712</v>
      </c>
      <c r="T10623" s="8">
        <v>49188</v>
      </c>
      <c r="U10623" t="s">
        <v>44229</v>
      </c>
      <c r="V10623" t="s">
        <v>499</v>
      </c>
      <c r="W10623" t="s">
        <v>64</v>
      </c>
      <c r="X10623" t="s">
        <v>65</v>
      </c>
      <c r="Y10623">
        <v>-75000</v>
      </c>
      <c r="Z10623">
        <v>-30000</v>
      </c>
      <c r="AC10623">
        <v>-2166519</v>
      </c>
      <c r="AD10623">
        <v>8287000</v>
      </c>
      <c r="AE10623">
        <v>5198000</v>
      </c>
      <c r="AF10623">
        <v>7818000</v>
      </c>
      <c r="AG10623">
        <v>2</v>
      </c>
      <c r="AH10623">
        <v>1</v>
      </c>
      <c r="AI10623" t="s">
        <v>66</v>
      </c>
      <c r="AJ10623">
        <v>21303000</v>
      </c>
    </row>
    <row r="10624" spans="1:36" x14ac:dyDescent="0.25">
      <c r="A10624">
        <v>780051</v>
      </c>
      <c r="B10624" t="s">
        <v>44230</v>
      </c>
      <c r="C10624" t="s">
        <v>535</v>
      </c>
      <c r="D10624" t="s">
        <v>50</v>
      </c>
      <c r="E10624" t="s">
        <v>51</v>
      </c>
      <c r="F10624" t="s">
        <v>13455</v>
      </c>
      <c r="G10624" t="s">
        <v>13456</v>
      </c>
      <c r="H10624" t="s">
        <v>44231</v>
      </c>
      <c r="I10624" t="s">
        <v>44232</v>
      </c>
      <c r="J10624" t="s">
        <v>44233</v>
      </c>
      <c r="K10624" t="s">
        <v>44234</v>
      </c>
      <c r="L10624" s="8">
        <v>37712</v>
      </c>
      <c r="M10624" t="s">
        <v>58</v>
      </c>
      <c r="N10624" t="s">
        <v>348</v>
      </c>
      <c r="P10624" t="s">
        <v>1658</v>
      </c>
      <c r="Q10624" s="8">
        <v>28727</v>
      </c>
      <c r="R10624" t="s">
        <v>61</v>
      </c>
      <c r="S10624" s="8">
        <v>37712</v>
      </c>
      <c r="T10624" s="8">
        <v>49188</v>
      </c>
      <c r="U10624" t="s">
        <v>44235</v>
      </c>
      <c r="V10624" t="s">
        <v>542</v>
      </c>
      <c r="W10624" t="s">
        <v>64</v>
      </c>
      <c r="X10624" t="s">
        <v>65</v>
      </c>
      <c r="Y10624">
        <v>-250000</v>
      </c>
      <c r="Z10624">
        <v>-30000</v>
      </c>
      <c r="AC10624">
        <v>-4758000</v>
      </c>
      <c r="AD10624">
        <v>8532000</v>
      </c>
      <c r="AE10624">
        <v>5158000</v>
      </c>
      <c r="AF10624">
        <v>18835600</v>
      </c>
      <c r="AG10624">
        <v>2</v>
      </c>
      <c r="AH10624">
        <v>1</v>
      </c>
      <c r="AI10624" t="s">
        <v>66</v>
      </c>
      <c r="AJ10624">
        <v>32525600</v>
      </c>
    </row>
    <row r="10625" spans="1:36" x14ac:dyDescent="0.25">
      <c r="A10625">
        <v>780052</v>
      </c>
      <c r="B10625" t="s">
        <v>44236</v>
      </c>
      <c r="C10625" t="s">
        <v>605</v>
      </c>
      <c r="D10625" t="s">
        <v>50</v>
      </c>
      <c r="E10625" t="s">
        <v>51</v>
      </c>
      <c r="F10625" t="s">
        <v>6435</v>
      </c>
      <c r="G10625" t="s">
        <v>6436</v>
      </c>
      <c r="H10625" t="s">
        <v>42506</v>
      </c>
      <c r="I10625" t="s">
        <v>42507</v>
      </c>
      <c r="J10625" t="s">
        <v>44237</v>
      </c>
      <c r="K10625" t="s">
        <v>44238</v>
      </c>
      <c r="L10625" s="8">
        <v>37712</v>
      </c>
      <c r="M10625" t="s">
        <v>58</v>
      </c>
      <c r="N10625" t="s">
        <v>348</v>
      </c>
      <c r="P10625" t="s">
        <v>931</v>
      </c>
      <c r="Q10625" s="8">
        <v>28745</v>
      </c>
      <c r="R10625" t="s">
        <v>61</v>
      </c>
      <c r="S10625" s="8">
        <v>37712</v>
      </c>
      <c r="T10625" s="8">
        <v>49218</v>
      </c>
      <c r="U10625" t="s">
        <v>44239</v>
      </c>
      <c r="V10625" t="s">
        <v>726</v>
      </c>
      <c r="W10625" t="s">
        <v>64</v>
      </c>
      <c r="X10625" t="s">
        <v>65</v>
      </c>
      <c r="Y10625">
        <v>-675000</v>
      </c>
      <c r="Z10625">
        <v>-30000</v>
      </c>
      <c r="AD10625">
        <v>9956000</v>
      </c>
      <c r="AE10625">
        <v>6235000</v>
      </c>
      <c r="AF10625">
        <v>18835600</v>
      </c>
      <c r="AG10625">
        <v>2</v>
      </c>
      <c r="AH10625">
        <v>1</v>
      </c>
      <c r="AI10625" t="s">
        <v>66</v>
      </c>
      <c r="AJ10625">
        <v>35026600</v>
      </c>
    </row>
    <row r="10626" spans="1:36" x14ac:dyDescent="0.25">
      <c r="A10626">
        <v>780054</v>
      </c>
      <c r="B10626" t="s">
        <v>44240</v>
      </c>
      <c r="C10626" t="s">
        <v>49</v>
      </c>
      <c r="D10626" t="s">
        <v>50</v>
      </c>
      <c r="E10626" t="s">
        <v>51</v>
      </c>
      <c r="F10626" t="s">
        <v>646</v>
      </c>
      <c r="G10626" t="s">
        <v>647</v>
      </c>
      <c r="H10626" t="s">
        <v>19666</v>
      </c>
      <c r="I10626" t="s">
        <v>148</v>
      </c>
      <c r="J10626" t="s">
        <v>44241</v>
      </c>
      <c r="K10626" t="s">
        <v>19668</v>
      </c>
      <c r="L10626" s="8">
        <v>37712</v>
      </c>
      <c r="M10626" t="s">
        <v>58</v>
      </c>
      <c r="N10626" t="s">
        <v>59</v>
      </c>
      <c r="P10626" t="s">
        <v>163</v>
      </c>
      <c r="Q10626" s="8">
        <v>28758</v>
      </c>
      <c r="R10626" t="s">
        <v>61</v>
      </c>
      <c r="S10626" s="8">
        <v>37712</v>
      </c>
      <c r="T10626" s="8">
        <v>49218</v>
      </c>
      <c r="U10626" t="s">
        <v>44242</v>
      </c>
      <c r="V10626" t="s">
        <v>326</v>
      </c>
      <c r="W10626" t="s">
        <v>3169</v>
      </c>
      <c r="X10626" t="s">
        <v>65</v>
      </c>
      <c r="Y10626">
        <v>-25000</v>
      </c>
      <c r="Z10626">
        <v>-30000</v>
      </c>
      <c r="AC10626">
        <v>-1750000</v>
      </c>
      <c r="AD10626">
        <v>8639000</v>
      </c>
      <c r="AE10626">
        <v>5417000</v>
      </c>
      <c r="AF10626">
        <v>15068480</v>
      </c>
      <c r="AG10626">
        <v>2</v>
      </c>
      <c r="AH10626">
        <v>26</v>
      </c>
      <c r="AI10626" t="s">
        <v>66</v>
      </c>
      <c r="AJ10626">
        <v>29124480</v>
      </c>
    </row>
    <row r="10627" spans="1:36" x14ac:dyDescent="0.25">
      <c r="A10627">
        <v>780055</v>
      </c>
      <c r="B10627" t="s">
        <v>44243</v>
      </c>
      <c r="C10627" t="s">
        <v>165</v>
      </c>
      <c r="D10627" t="s">
        <v>407</v>
      </c>
      <c r="E10627" t="s">
        <v>408</v>
      </c>
      <c r="F10627" t="s">
        <v>168</v>
      </c>
      <c r="G10627" t="s">
        <v>169</v>
      </c>
      <c r="H10627" t="s">
        <v>15633</v>
      </c>
      <c r="I10627" t="s">
        <v>11724</v>
      </c>
      <c r="J10627" t="s">
        <v>44244</v>
      </c>
      <c r="K10627" t="s">
        <v>11881</v>
      </c>
      <c r="L10627" s="8">
        <v>37712</v>
      </c>
      <c r="M10627" t="s">
        <v>58</v>
      </c>
      <c r="N10627" t="s">
        <v>77</v>
      </c>
      <c r="P10627" t="s">
        <v>151</v>
      </c>
      <c r="Q10627" s="8">
        <v>28764</v>
      </c>
      <c r="R10627" t="s">
        <v>161</v>
      </c>
      <c r="S10627" s="8">
        <v>37712</v>
      </c>
      <c r="T10627" s="8">
        <v>49249</v>
      </c>
      <c r="U10627" t="s">
        <v>44245</v>
      </c>
      <c r="V10627" t="s">
        <v>176</v>
      </c>
      <c r="W10627" t="s">
        <v>64</v>
      </c>
      <c r="X10627" t="s">
        <v>65</v>
      </c>
      <c r="Y10627">
        <v>-5550000</v>
      </c>
      <c r="Z10627">
        <v>-30000</v>
      </c>
      <c r="AB10627">
        <v>-350000</v>
      </c>
      <c r="AD10627">
        <v>7395000</v>
      </c>
      <c r="AE10627">
        <v>4517000</v>
      </c>
      <c r="AF10627">
        <v>4871000</v>
      </c>
      <c r="AG10627">
        <v>2</v>
      </c>
      <c r="AH10627">
        <v>1</v>
      </c>
      <c r="AI10627" t="s">
        <v>66</v>
      </c>
      <c r="AJ10627">
        <v>16783000</v>
      </c>
    </row>
    <row r="10628" spans="1:36" x14ac:dyDescent="0.25">
      <c r="A10628">
        <v>780056</v>
      </c>
      <c r="B10628" t="s">
        <v>44246</v>
      </c>
      <c r="C10628" t="s">
        <v>49</v>
      </c>
      <c r="D10628" t="s">
        <v>50</v>
      </c>
      <c r="E10628" t="s">
        <v>51</v>
      </c>
      <c r="F10628" t="s">
        <v>1448</v>
      </c>
      <c r="G10628" t="s">
        <v>1449</v>
      </c>
      <c r="H10628" t="s">
        <v>31658</v>
      </c>
      <c r="I10628" t="s">
        <v>31659</v>
      </c>
      <c r="J10628" t="s">
        <v>44247</v>
      </c>
      <c r="K10628" t="s">
        <v>19087</v>
      </c>
      <c r="L10628" s="8">
        <v>37712</v>
      </c>
      <c r="M10628" t="s">
        <v>58</v>
      </c>
      <c r="N10628" t="s">
        <v>77</v>
      </c>
      <c r="P10628" t="s">
        <v>594</v>
      </c>
      <c r="Q10628" s="8">
        <v>28767</v>
      </c>
      <c r="R10628" t="s">
        <v>161</v>
      </c>
      <c r="S10628" s="8">
        <v>37712</v>
      </c>
      <c r="T10628" s="8">
        <v>49249</v>
      </c>
      <c r="U10628" t="s">
        <v>44248</v>
      </c>
      <c r="V10628" t="s">
        <v>726</v>
      </c>
      <c r="W10628" t="s">
        <v>64</v>
      </c>
      <c r="X10628" t="s">
        <v>65</v>
      </c>
      <c r="Y10628">
        <v>-100000</v>
      </c>
      <c r="Z10628">
        <v>-30000</v>
      </c>
      <c r="AD10628">
        <v>6781000</v>
      </c>
      <c r="AE10628">
        <v>4147000</v>
      </c>
      <c r="AF10628">
        <v>4871000</v>
      </c>
      <c r="AG10628">
        <v>2</v>
      </c>
      <c r="AH10628">
        <v>1</v>
      </c>
      <c r="AI10628" t="s">
        <v>66</v>
      </c>
      <c r="AJ10628">
        <v>15799000</v>
      </c>
    </row>
    <row r="10629" spans="1:36" x14ac:dyDescent="0.25">
      <c r="A10629">
        <v>780057</v>
      </c>
      <c r="B10629" t="s">
        <v>44249</v>
      </c>
      <c r="C10629" t="s">
        <v>317</v>
      </c>
      <c r="D10629" t="s">
        <v>50</v>
      </c>
      <c r="E10629" t="s">
        <v>51</v>
      </c>
      <c r="F10629" t="s">
        <v>371</v>
      </c>
      <c r="G10629" t="s">
        <v>372</v>
      </c>
      <c r="H10629" t="s">
        <v>4565</v>
      </c>
      <c r="I10629" t="s">
        <v>148</v>
      </c>
      <c r="J10629" t="s">
        <v>44250</v>
      </c>
      <c r="K10629" t="s">
        <v>44251</v>
      </c>
      <c r="L10629" s="8">
        <v>37712</v>
      </c>
      <c r="M10629" t="s">
        <v>58</v>
      </c>
      <c r="N10629" t="s">
        <v>59</v>
      </c>
      <c r="P10629" t="s">
        <v>219</v>
      </c>
      <c r="Q10629" s="8">
        <v>28798</v>
      </c>
      <c r="R10629" t="s">
        <v>61</v>
      </c>
      <c r="S10629" s="8">
        <v>37712</v>
      </c>
      <c r="T10629" s="8">
        <v>49279</v>
      </c>
      <c r="U10629" t="s">
        <v>44252</v>
      </c>
      <c r="V10629" t="s">
        <v>63</v>
      </c>
      <c r="W10629" t="s">
        <v>64</v>
      </c>
      <c r="X10629" t="s">
        <v>259</v>
      </c>
      <c r="Z10629">
        <v>-30000</v>
      </c>
      <c r="AA10629">
        <v>-2910814</v>
      </c>
      <c r="AD10629">
        <v>8202000</v>
      </c>
      <c r="AE10629">
        <v>5145000</v>
      </c>
      <c r="AF10629">
        <v>7871000</v>
      </c>
      <c r="AG10629">
        <v>2</v>
      </c>
      <c r="AH10629">
        <v>1</v>
      </c>
      <c r="AI10629" t="s">
        <v>66</v>
      </c>
      <c r="AJ10629">
        <v>21218000</v>
      </c>
    </row>
    <row r="10630" spans="1:36" x14ac:dyDescent="0.25">
      <c r="A10630">
        <v>780058</v>
      </c>
      <c r="B10630" t="s">
        <v>44253</v>
      </c>
      <c r="C10630" t="s">
        <v>605</v>
      </c>
      <c r="D10630" t="s">
        <v>50</v>
      </c>
      <c r="E10630" t="s">
        <v>51</v>
      </c>
      <c r="F10630" t="s">
        <v>4897</v>
      </c>
      <c r="G10630" t="s">
        <v>4898</v>
      </c>
      <c r="H10630" t="s">
        <v>28970</v>
      </c>
      <c r="I10630" t="s">
        <v>28971</v>
      </c>
      <c r="J10630" t="s">
        <v>44254</v>
      </c>
      <c r="K10630" t="s">
        <v>26411</v>
      </c>
      <c r="L10630" s="8">
        <v>37712</v>
      </c>
      <c r="M10630" t="s">
        <v>58</v>
      </c>
      <c r="N10630" t="s">
        <v>77</v>
      </c>
      <c r="P10630" t="s">
        <v>163</v>
      </c>
      <c r="Q10630" s="8">
        <v>28826</v>
      </c>
      <c r="R10630" t="s">
        <v>161</v>
      </c>
      <c r="S10630" s="8">
        <v>37712</v>
      </c>
      <c r="T10630" s="8">
        <v>49310</v>
      </c>
      <c r="U10630" t="s">
        <v>44255</v>
      </c>
      <c r="V10630" t="s">
        <v>326</v>
      </c>
      <c r="W10630" t="s">
        <v>64</v>
      </c>
      <c r="X10630" t="s">
        <v>333</v>
      </c>
      <c r="Y10630">
        <v>-100000</v>
      </c>
      <c r="Z10630">
        <v>-30000</v>
      </c>
      <c r="AC10630">
        <v>-3611111</v>
      </c>
      <c r="AD10630">
        <v>6955000</v>
      </c>
      <c r="AE10630">
        <v>4251000</v>
      </c>
      <c r="AF10630">
        <v>4871000</v>
      </c>
      <c r="AG10630">
        <v>2</v>
      </c>
      <c r="AH10630">
        <v>1</v>
      </c>
      <c r="AI10630" t="s">
        <v>66</v>
      </c>
      <c r="AJ10630">
        <v>16077000</v>
      </c>
    </row>
    <row r="10631" spans="1:36" x14ac:dyDescent="0.25">
      <c r="A10631">
        <v>780059</v>
      </c>
      <c r="B10631" t="s">
        <v>44256</v>
      </c>
      <c r="C10631" t="s">
        <v>2278</v>
      </c>
      <c r="D10631" t="s">
        <v>50</v>
      </c>
      <c r="E10631" t="s">
        <v>51</v>
      </c>
      <c r="F10631" t="s">
        <v>4939</v>
      </c>
      <c r="G10631" t="s">
        <v>4940</v>
      </c>
      <c r="H10631" t="s">
        <v>44039</v>
      </c>
      <c r="I10631" t="s">
        <v>44040</v>
      </c>
      <c r="J10631" t="s">
        <v>44257</v>
      </c>
      <c r="K10631" t="s">
        <v>43771</v>
      </c>
      <c r="L10631" s="8">
        <v>38443</v>
      </c>
      <c r="M10631" t="s">
        <v>58</v>
      </c>
      <c r="N10631" t="s">
        <v>59</v>
      </c>
      <c r="P10631" t="s">
        <v>1295</v>
      </c>
      <c r="Q10631" s="8">
        <v>28741</v>
      </c>
      <c r="R10631" t="s">
        <v>61</v>
      </c>
      <c r="S10631" s="8">
        <v>38443</v>
      </c>
      <c r="T10631" s="8">
        <v>49218</v>
      </c>
      <c r="U10631" t="s">
        <v>44258</v>
      </c>
      <c r="V10631" t="s">
        <v>726</v>
      </c>
      <c r="W10631" t="s">
        <v>64</v>
      </c>
      <c r="X10631" t="s">
        <v>65</v>
      </c>
      <c r="Y10631">
        <v>-50000</v>
      </c>
      <c r="Z10631">
        <v>-30000</v>
      </c>
      <c r="AD10631">
        <v>7075000</v>
      </c>
      <c r="AE10631">
        <v>4444000</v>
      </c>
      <c r="AF10631">
        <v>7818000</v>
      </c>
      <c r="AG10631">
        <v>2</v>
      </c>
      <c r="AH10631">
        <v>1</v>
      </c>
      <c r="AI10631" t="s">
        <v>66</v>
      </c>
      <c r="AJ10631">
        <v>19337000</v>
      </c>
    </row>
    <row r="10632" spans="1:36" x14ac:dyDescent="0.25">
      <c r="A10632">
        <v>780061</v>
      </c>
      <c r="B10632" t="s">
        <v>44259</v>
      </c>
      <c r="C10632" t="s">
        <v>317</v>
      </c>
      <c r="D10632" t="s">
        <v>50</v>
      </c>
      <c r="E10632" t="s">
        <v>51</v>
      </c>
      <c r="F10632" t="s">
        <v>318</v>
      </c>
      <c r="G10632" t="s">
        <v>319</v>
      </c>
      <c r="H10632" t="s">
        <v>14602</v>
      </c>
      <c r="I10632" t="s">
        <v>14603</v>
      </c>
      <c r="J10632" t="s">
        <v>44260</v>
      </c>
      <c r="K10632" t="s">
        <v>44261</v>
      </c>
      <c r="L10632" s="8">
        <v>38443</v>
      </c>
      <c r="M10632" t="s">
        <v>58</v>
      </c>
      <c r="N10632" t="s">
        <v>59</v>
      </c>
      <c r="P10632" t="s">
        <v>43757</v>
      </c>
      <c r="Q10632" s="8">
        <v>28763</v>
      </c>
      <c r="R10632" t="s">
        <v>61</v>
      </c>
      <c r="S10632" s="8">
        <v>38443</v>
      </c>
      <c r="T10632" s="8">
        <v>49218</v>
      </c>
      <c r="U10632" t="s">
        <v>44262</v>
      </c>
      <c r="V10632" t="s">
        <v>350</v>
      </c>
      <c r="W10632" t="s">
        <v>64</v>
      </c>
      <c r="X10632" t="s">
        <v>65</v>
      </c>
      <c r="Y10632">
        <v>-75000</v>
      </c>
      <c r="Z10632">
        <v>-30000</v>
      </c>
      <c r="AD10632">
        <v>7200000</v>
      </c>
      <c r="AE10632">
        <v>4522000</v>
      </c>
      <c r="AF10632">
        <v>7818000</v>
      </c>
      <c r="AG10632">
        <v>2</v>
      </c>
      <c r="AH10632">
        <v>1</v>
      </c>
      <c r="AI10632" t="s">
        <v>66</v>
      </c>
      <c r="AJ10632">
        <v>19540000</v>
      </c>
    </row>
    <row r="10633" spans="1:36" x14ac:dyDescent="0.25">
      <c r="A10633">
        <v>780062</v>
      </c>
      <c r="B10633" t="s">
        <v>44263</v>
      </c>
      <c r="C10633" t="s">
        <v>752</v>
      </c>
      <c r="D10633" t="s">
        <v>774</v>
      </c>
      <c r="E10633" t="s">
        <v>775</v>
      </c>
      <c r="F10633" t="s">
        <v>755</v>
      </c>
      <c r="G10633" t="s">
        <v>756</v>
      </c>
      <c r="H10633" t="s">
        <v>44264</v>
      </c>
      <c r="I10633" t="s">
        <v>5405</v>
      </c>
      <c r="J10633" t="s">
        <v>44265</v>
      </c>
      <c r="K10633" t="s">
        <v>16129</v>
      </c>
      <c r="L10633" s="8">
        <v>38443</v>
      </c>
      <c r="M10633" t="s">
        <v>58</v>
      </c>
      <c r="N10633" t="s">
        <v>59</v>
      </c>
      <c r="P10633" t="s">
        <v>1907</v>
      </c>
      <c r="Q10633" s="8">
        <v>28776</v>
      </c>
      <c r="R10633" t="s">
        <v>161</v>
      </c>
      <c r="S10633" s="8">
        <v>38443</v>
      </c>
      <c r="T10633" s="8">
        <v>49249</v>
      </c>
      <c r="U10633" t="s">
        <v>44266</v>
      </c>
      <c r="V10633" t="s">
        <v>1259</v>
      </c>
      <c r="W10633" t="s">
        <v>64</v>
      </c>
      <c r="X10633" t="s">
        <v>65</v>
      </c>
      <c r="Y10633">
        <v>-100000</v>
      </c>
      <c r="Z10633">
        <v>-30000</v>
      </c>
      <c r="AD10633">
        <v>6496000</v>
      </c>
      <c r="AE10633">
        <v>4084000</v>
      </c>
      <c r="AF10633">
        <v>7818000</v>
      </c>
      <c r="AG10633">
        <v>2</v>
      </c>
      <c r="AH10633">
        <v>1</v>
      </c>
      <c r="AI10633" t="s">
        <v>66</v>
      </c>
      <c r="AJ10633">
        <v>18398000</v>
      </c>
    </row>
    <row r="10634" spans="1:36" x14ac:dyDescent="0.25">
      <c r="A10634">
        <v>780064</v>
      </c>
      <c r="B10634" t="s">
        <v>44267</v>
      </c>
      <c r="C10634" t="s">
        <v>317</v>
      </c>
      <c r="D10634" t="s">
        <v>50</v>
      </c>
      <c r="E10634" t="s">
        <v>51</v>
      </c>
      <c r="F10634" t="s">
        <v>1185</v>
      </c>
      <c r="G10634" t="s">
        <v>1186</v>
      </c>
      <c r="H10634" t="s">
        <v>4173</v>
      </c>
      <c r="I10634" t="s">
        <v>4174</v>
      </c>
      <c r="J10634" t="s">
        <v>44268</v>
      </c>
      <c r="K10634" t="s">
        <v>4176</v>
      </c>
      <c r="L10634" s="8">
        <v>38443</v>
      </c>
      <c r="M10634" t="s">
        <v>58</v>
      </c>
      <c r="N10634" t="s">
        <v>59</v>
      </c>
      <c r="P10634" t="s">
        <v>493</v>
      </c>
      <c r="Q10634" s="8">
        <v>28798</v>
      </c>
      <c r="R10634" t="s">
        <v>61</v>
      </c>
      <c r="S10634" s="8">
        <v>38443</v>
      </c>
      <c r="T10634" s="8">
        <v>49279</v>
      </c>
      <c r="U10634" t="s">
        <v>44269</v>
      </c>
      <c r="V10634" t="s">
        <v>466</v>
      </c>
      <c r="W10634" t="s">
        <v>64</v>
      </c>
      <c r="X10634" t="s">
        <v>65</v>
      </c>
      <c r="Y10634">
        <v>-140000</v>
      </c>
      <c r="Z10634">
        <v>-30000</v>
      </c>
      <c r="AD10634">
        <v>7816000</v>
      </c>
      <c r="AE10634">
        <v>4904000</v>
      </c>
      <c r="AF10634">
        <v>7818000</v>
      </c>
      <c r="AG10634">
        <v>2</v>
      </c>
      <c r="AH10634">
        <v>1</v>
      </c>
      <c r="AI10634" t="s">
        <v>66</v>
      </c>
      <c r="AJ10634">
        <v>20538000</v>
      </c>
    </row>
    <row r="10635" spans="1:36" x14ac:dyDescent="0.25">
      <c r="A10635">
        <v>780065</v>
      </c>
      <c r="B10635" t="s">
        <v>44270</v>
      </c>
      <c r="C10635" t="s">
        <v>317</v>
      </c>
      <c r="D10635" t="s">
        <v>50</v>
      </c>
      <c r="E10635" t="s">
        <v>51</v>
      </c>
      <c r="F10635" t="s">
        <v>12091</v>
      </c>
      <c r="G10635" t="s">
        <v>12092</v>
      </c>
      <c r="H10635" t="s">
        <v>22695</v>
      </c>
      <c r="I10635" t="s">
        <v>22696</v>
      </c>
      <c r="J10635" t="s">
        <v>44271</v>
      </c>
      <c r="K10635" t="s">
        <v>44272</v>
      </c>
      <c r="L10635" s="8">
        <v>38443</v>
      </c>
      <c r="M10635" t="s">
        <v>58</v>
      </c>
      <c r="N10635" t="s">
        <v>59</v>
      </c>
      <c r="P10635" t="s">
        <v>63</v>
      </c>
      <c r="Q10635" s="8">
        <v>28837</v>
      </c>
      <c r="R10635" t="s">
        <v>61</v>
      </c>
      <c r="S10635" s="8">
        <v>38443</v>
      </c>
      <c r="T10635" s="8">
        <v>49310</v>
      </c>
      <c r="U10635" t="s">
        <v>44273</v>
      </c>
      <c r="V10635" t="s">
        <v>63</v>
      </c>
      <c r="W10635" t="s">
        <v>64</v>
      </c>
      <c r="X10635" t="s">
        <v>65</v>
      </c>
      <c r="Y10635">
        <v>-200000</v>
      </c>
      <c r="Z10635">
        <v>-30000</v>
      </c>
      <c r="AB10635">
        <v>-500000</v>
      </c>
      <c r="AD10635">
        <v>7006000</v>
      </c>
      <c r="AE10635">
        <v>4402000</v>
      </c>
      <c r="AF10635">
        <v>7818000</v>
      </c>
      <c r="AG10635">
        <v>2</v>
      </c>
      <c r="AH10635">
        <v>1</v>
      </c>
      <c r="AI10635" t="s">
        <v>66</v>
      </c>
      <c r="AJ10635">
        <v>19226000</v>
      </c>
    </row>
    <row r="10636" spans="1:36" x14ac:dyDescent="0.25">
      <c r="A10636">
        <v>780066</v>
      </c>
      <c r="B10636" t="s">
        <v>44274</v>
      </c>
      <c r="C10636" t="s">
        <v>752</v>
      </c>
      <c r="D10636" t="s">
        <v>774</v>
      </c>
      <c r="E10636" t="s">
        <v>775</v>
      </c>
      <c r="F10636" t="s">
        <v>755</v>
      </c>
      <c r="G10636" t="s">
        <v>756</v>
      </c>
      <c r="H10636" t="s">
        <v>29340</v>
      </c>
      <c r="I10636" t="s">
        <v>1354</v>
      </c>
      <c r="J10636" t="s">
        <v>44275</v>
      </c>
      <c r="K10636" t="s">
        <v>19677</v>
      </c>
      <c r="L10636" s="8">
        <v>38443</v>
      </c>
      <c r="M10636" t="s">
        <v>58</v>
      </c>
      <c r="N10636" t="s">
        <v>77</v>
      </c>
      <c r="P10636" t="s">
        <v>9187</v>
      </c>
      <c r="Q10636" s="8">
        <v>28849</v>
      </c>
      <c r="R10636" t="s">
        <v>161</v>
      </c>
      <c r="S10636" s="8">
        <v>38443</v>
      </c>
      <c r="T10636" s="8">
        <v>49310</v>
      </c>
      <c r="U10636" t="s">
        <v>44276</v>
      </c>
      <c r="V10636" t="s">
        <v>542</v>
      </c>
      <c r="W10636" t="s">
        <v>64</v>
      </c>
      <c r="X10636" t="s">
        <v>65</v>
      </c>
      <c r="Y10636">
        <v>-68000</v>
      </c>
      <c r="Z10636">
        <v>-30000</v>
      </c>
      <c r="AA10636">
        <v>-1806000</v>
      </c>
      <c r="AB10636">
        <v>-1766667</v>
      </c>
      <c r="AC10636">
        <v>-1283333</v>
      </c>
      <c r="AD10636">
        <v>6102000</v>
      </c>
      <c r="AE10636">
        <v>3840000</v>
      </c>
      <c r="AF10636">
        <v>4871000</v>
      </c>
      <c r="AG10636">
        <v>2</v>
      </c>
      <c r="AH10636">
        <v>1</v>
      </c>
      <c r="AI10636" t="s">
        <v>66</v>
      </c>
      <c r="AJ10636">
        <v>14813000</v>
      </c>
    </row>
    <row r="10637" spans="1:36" x14ac:dyDescent="0.25">
      <c r="A10637">
        <v>780067</v>
      </c>
      <c r="B10637" t="s">
        <v>44277</v>
      </c>
      <c r="C10637" t="s">
        <v>2278</v>
      </c>
      <c r="D10637" t="s">
        <v>50</v>
      </c>
      <c r="E10637" t="s">
        <v>51</v>
      </c>
      <c r="F10637" t="s">
        <v>2279</v>
      </c>
      <c r="G10637" t="s">
        <v>2280</v>
      </c>
      <c r="H10637" t="s">
        <v>44278</v>
      </c>
      <c r="I10637" t="s">
        <v>44279</v>
      </c>
      <c r="J10637" t="s">
        <v>44280</v>
      </c>
      <c r="K10637" t="s">
        <v>44281</v>
      </c>
      <c r="L10637" s="8">
        <v>38626</v>
      </c>
      <c r="M10637" t="s">
        <v>58</v>
      </c>
      <c r="N10637" t="s">
        <v>59</v>
      </c>
      <c r="P10637" t="s">
        <v>151</v>
      </c>
      <c r="Q10637" s="8">
        <v>28500</v>
      </c>
      <c r="R10637" t="s">
        <v>61</v>
      </c>
      <c r="S10637" s="8">
        <v>38626</v>
      </c>
      <c r="T10637" s="8">
        <v>48976</v>
      </c>
      <c r="U10637" t="s">
        <v>44282</v>
      </c>
      <c r="V10637" t="s">
        <v>244</v>
      </c>
      <c r="W10637" t="s">
        <v>64</v>
      </c>
      <c r="X10637" t="s">
        <v>65</v>
      </c>
      <c r="Y10637">
        <v>-75000</v>
      </c>
      <c r="Z10637">
        <v>-30000</v>
      </c>
      <c r="AD10637">
        <v>7577000</v>
      </c>
      <c r="AE10637">
        <v>4757000</v>
      </c>
      <c r="AF10637">
        <v>7818000</v>
      </c>
      <c r="AG10637">
        <v>2</v>
      </c>
      <c r="AH10637">
        <v>1</v>
      </c>
      <c r="AI10637" t="s">
        <v>66</v>
      </c>
      <c r="AJ10637">
        <v>20152000</v>
      </c>
    </row>
    <row r="10638" spans="1:36" x14ac:dyDescent="0.25">
      <c r="A10638">
        <v>780068</v>
      </c>
      <c r="B10638" t="s">
        <v>44283</v>
      </c>
      <c r="C10638" t="s">
        <v>119</v>
      </c>
      <c r="D10638" t="s">
        <v>50</v>
      </c>
      <c r="E10638" t="s">
        <v>51</v>
      </c>
      <c r="F10638" t="s">
        <v>122</v>
      </c>
      <c r="G10638" t="s">
        <v>123</v>
      </c>
      <c r="H10638" t="s">
        <v>13881</v>
      </c>
      <c r="I10638" t="s">
        <v>621</v>
      </c>
      <c r="J10638" t="s">
        <v>44284</v>
      </c>
      <c r="K10638" t="s">
        <v>4427</v>
      </c>
      <c r="L10638" s="8">
        <v>38626</v>
      </c>
      <c r="M10638" t="s">
        <v>58</v>
      </c>
      <c r="N10638" t="s">
        <v>59</v>
      </c>
      <c r="P10638" t="s">
        <v>931</v>
      </c>
      <c r="Q10638" s="8">
        <v>28691</v>
      </c>
      <c r="R10638" t="s">
        <v>161</v>
      </c>
      <c r="S10638" s="8">
        <v>38626</v>
      </c>
      <c r="T10638" s="8">
        <v>49157</v>
      </c>
      <c r="U10638" t="s">
        <v>44285</v>
      </c>
      <c r="V10638" t="s">
        <v>2435</v>
      </c>
      <c r="W10638" t="s">
        <v>64</v>
      </c>
      <c r="X10638" t="s">
        <v>65</v>
      </c>
      <c r="Y10638">
        <v>-75000</v>
      </c>
      <c r="Z10638">
        <v>-30000</v>
      </c>
      <c r="AD10638">
        <v>7371000</v>
      </c>
      <c r="AE10638">
        <v>4628000</v>
      </c>
      <c r="AF10638">
        <v>7818000</v>
      </c>
      <c r="AG10638">
        <v>2</v>
      </c>
      <c r="AH10638">
        <v>1</v>
      </c>
      <c r="AI10638" t="s">
        <v>66</v>
      </c>
      <c r="AJ10638">
        <v>19817000</v>
      </c>
    </row>
    <row r="10639" spans="1:36" x14ac:dyDescent="0.25">
      <c r="A10639">
        <v>780069</v>
      </c>
      <c r="B10639" t="s">
        <v>44286</v>
      </c>
      <c r="C10639" t="s">
        <v>605</v>
      </c>
      <c r="D10639" t="s">
        <v>50</v>
      </c>
      <c r="E10639" t="s">
        <v>51</v>
      </c>
      <c r="F10639" t="s">
        <v>606</v>
      </c>
      <c r="G10639" t="s">
        <v>607</v>
      </c>
      <c r="H10639" t="s">
        <v>44287</v>
      </c>
      <c r="I10639" t="s">
        <v>2844</v>
      </c>
      <c r="J10639" t="s">
        <v>44288</v>
      </c>
      <c r="K10639" t="s">
        <v>2846</v>
      </c>
      <c r="L10639" s="8">
        <v>39083</v>
      </c>
      <c r="M10639" t="s">
        <v>58</v>
      </c>
      <c r="N10639" t="s">
        <v>59</v>
      </c>
      <c r="P10639" t="s">
        <v>404</v>
      </c>
      <c r="Q10639" s="8">
        <v>28756</v>
      </c>
      <c r="R10639" t="s">
        <v>161</v>
      </c>
      <c r="S10639" s="8">
        <v>39083</v>
      </c>
      <c r="T10639" s="8">
        <v>49218</v>
      </c>
      <c r="U10639" t="s">
        <v>44289</v>
      </c>
      <c r="V10639" t="s">
        <v>130</v>
      </c>
      <c r="W10639" t="s">
        <v>64</v>
      </c>
      <c r="X10639" t="s">
        <v>65</v>
      </c>
      <c r="Y10639">
        <v>-55000</v>
      </c>
      <c r="Z10639">
        <v>-30000</v>
      </c>
      <c r="AC10639">
        <v>-2791667</v>
      </c>
      <c r="AD10639">
        <v>6830000</v>
      </c>
      <c r="AE10639">
        <v>4292000</v>
      </c>
      <c r="AF10639">
        <v>7818000</v>
      </c>
      <c r="AG10639">
        <v>2</v>
      </c>
      <c r="AH10639">
        <v>1</v>
      </c>
      <c r="AI10639" t="s">
        <v>66</v>
      </c>
      <c r="AJ10639">
        <v>18940000</v>
      </c>
    </row>
    <row r="10640" spans="1:36" x14ac:dyDescent="0.25">
      <c r="A10640">
        <v>780070</v>
      </c>
      <c r="B10640" t="s">
        <v>44290</v>
      </c>
      <c r="C10640" t="s">
        <v>605</v>
      </c>
      <c r="D10640" t="s">
        <v>50</v>
      </c>
      <c r="E10640" t="s">
        <v>51</v>
      </c>
      <c r="F10640" t="s">
        <v>606</v>
      </c>
      <c r="G10640" t="s">
        <v>607</v>
      </c>
      <c r="H10640" t="s">
        <v>44291</v>
      </c>
      <c r="I10640" t="s">
        <v>148</v>
      </c>
      <c r="J10640" t="s">
        <v>44292</v>
      </c>
      <c r="K10640" t="s">
        <v>4936</v>
      </c>
      <c r="L10640" s="8">
        <v>39083</v>
      </c>
      <c r="M10640" t="s">
        <v>58</v>
      </c>
      <c r="N10640" t="s">
        <v>59</v>
      </c>
      <c r="P10640" t="s">
        <v>542</v>
      </c>
      <c r="Q10640" s="8">
        <v>28757</v>
      </c>
      <c r="R10640" t="s">
        <v>161</v>
      </c>
      <c r="S10640" s="8">
        <v>39083</v>
      </c>
      <c r="T10640" s="8">
        <v>49218</v>
      </c>
      <c r="U10640" t="s">
        <v>44293</v>
      </c>
      <c r="V10640" t="s">
        <v>542</v>
      </c>
      <c r="W10640" t="s">
        <v>64</v>
      </c>
      <c r="X10640" t="s">
        <v>65</v>
      </c>
      <c r="Y10640">
        <v>-1050000</v>
      </c>
      <c r="Z10640">
        <v>-30000</v>
      </c>
      <c r="AD10640">
        <v>6632000</v>
      </c>
      <c r="AE10640">
        <v>4169000</v>
      </c>
      <c r="AF10640">
        <v>7818000</v>
      </c>
      <c r="AG10640">
        <v>2</v>
      </c>
      <c r="AH10640">
        <v>1</v>
      </c>
      <c r="AI10640" t="s">
        <v>66</v>
      </c>
      <c r="AJ10640">
        <v>18619000</v>
      </c>
    </row>
    <row r="10641" spans="1:36" x14ac:dyDescent="0.25">
      <c r="A10641">
        <v>780071</v>
      </c>
      <c r="B10641" t="s">
        <v>44294</v>
      </c>
      <c r="C10641" t="s">
        <v>49</v>
      </c>
      <c r="D10641" t="s">
        <v>50</v>
      </c>
      <c r="E10641" t="s">
        <v>51</v>
      </c>
      <c r="F10641" t="s">
        <v>2910</v>
      </c>
      <c r="G10641" t="s">
        <v>2911</v>
      </c>
      <c r="H10641" t="s">
        <v>44295</v>
      </c>
      <c r="I10641" t="s">
        <v>44296</v>
      </c>
      <c r="J10641" t="s">
        <v>44297</v>
      </c>
      <c r="K10641" t="s">
        <v>44298</v>
      </c>
      <c r="L10641" s="8">
        <v>39387</v>
      </c>
      <c r="M10641" t="s">
        <v>58</v>
      </c>
      <c r="N10641" t="s">
        <v>348</v>
      </c>
      <c r="P10641" t="s">
        <v>1564</v>
      </c>
      <c r="Q10641" s="8">
        <v>28530</v>
      </c>
      <c r="R10641" t="s">
        <v>61</v>
      </c>
      <c r="S10641" s="8">
        <v>39387</v>
      </c>
      <c r="T10641" s="8">
        <v>49004</v>
      </c>
      <c r="U10641" t="s">
        <v>44299</v>
      </c>
      <c r="V10641" t="s">
        <v>163</v>
      </c>
      <c r="W10641" t="s">
        <v>64</v>
      </c>
      <c r="X10641" t="s">
        <v>65</v>
      </c>
      <c r="Y10641">
        <v>-100000</v>
      </c>
      <c r="Z10641">
        <v>-30000</v>
      </c>
      <c r="AA10641">
        <v>-5000000</v>
      </c>
      <c r="AC10641">
        <v>-4916667</v>
      </c>
      <c r="AD10641">
        <v>8230000</v>
      </c>
      <c r="AE10641">
        <v>5162000</v>
      </c>
      <c r="AF10641">
        <v>18835600</v>
      </c>
      <c r="AG10641">
        <v>2</v>
      </c>
      <c r="AH10641">
        <v>1</v>
      </c>
      <c r="AI10641" t="s">
        <v>66</v>
      </c>
      <c r="AJ10641">
        <v>32227600</v>
      </c>
    </row>
    <row r="10642" spans="1:36" x14ac:dyDescent="0.25">
      <c r="A10642">
        <v>780073</v>
      </c>
      <c r="B10642" t="s">
        <v>44300</v>
      </c>
      <c r="C10642" t="s">
        <v>317</v>
      </c>
      <c r="D10642" t="s">
        <v>50</v>
      </c>
      <c r="E10642" t="s">
        <v>51</v>
      </c>
      <c r="F10642" t="s">
        <v>1269</v>
      </c>
      <c r="G10642" t="s">
        <v>1270</v>
      </c>
      <c r="H10642" t="s">
        <v>44301</v>
      </c>
      <c r="I10642" t="s">
        <v>44302</v>
      </c>
      <c r="J10642" t="s">
        <v>44303</v>
      </c>
      <c r="K10642" t="s">
        <v>44304</v>
      </c>
      <c r="L10642" s="8">
        <v>39508</v>
      </c>
      <c r="M10642" t="s">
        <v>58</v>
      </c>
      <c r="N10642" t="s">
        <v>59</v>
      </c>
      <c r="P10642" t="s">
        <v>63</v>
      </c>
      <c r="Q10642" s="8">
        <v>28774</v>
      </c>
      <c r="R10642" t="s">
        <v>61</v>
      </c>
      <c r="S10642" s="8">
        <v>39508</v>
      </c>
      <c r="T10642" s="8">
        <v>49249</v>
      </c>
      <c r="U10642" t="s">
        <v>44305</v>
      </c>
      <c r="V10642" t="s">
        <v>63</v>
      </c>
      <c r="W10642" t="s">
        <v>64</v>
      </c>
      <c r="X10642" t="s">
        <v>65</v>
      </c>
      <c r="Y10642">
        <v>-100000</v>
      </c>
      <c r="Z10642">
        <v>-30000</v>
      </c>
      <c r="AC10642">
        <v>-2539343</v>
      </c>
      <c r="AD10642">
        <v>6081000</v>
      </c>
      <c r="AE10642">
        <v>3827000</v>
      </c>
      <c r="AF10642">
        <v>7818000</v>
      </c>
      <c r="AG10642">
        <v>2</v>
      </c>
      <c r="AH10642">
        <v>1</v>
      </c>
      <c r="AI10642" t="s">
        <v>66</v>
      </c>
      <c r="AJ10642">
        <v>17726000</v>
      </c>
    </row>
    <row r="10643" spans="1:36" x14ac:dyDescent="0.25">
      <c r="A10643">
        <v>790001</v>
      </c>
      <c r="B10643" t="s">
        <v>44306</v>
      </c>
      <c r="C10643" t="s">
        <v>100</v>
      </c>
      <c r="D10643" t="s">
        <v>1094</v>
      </c>
      <c r="E10643" t="s">
        <v>1095</v>
      </c>
      <c r="F10643" t="s">
        <v>103</v>
      </c>
      <c r="G10643" t="s">
        <v>104</v>
      </c>
      <c r="H10643" t="s">
        <v>1573</v>
      </c>
      <c r="I10643" t="s">
        <v>1574</v>
      </c>
      <c r="J10643" t="s">
        <v>44307</v>
      </c>
      <c r="K10643" t="s">
        <v>1864</v>
      </c>
      <c r="L10643" s="8">
        <v>35855</v>
      </c>
      <c r="M10643" t="s">
        <v>58</v>
      </c>
      <c r="N10643" t="s">
        <v>77</v>
      </c>
      <c r="P10643" t="s">
        <v>219</v>
      </c>
      <c r="Q10643" s="8">
        <v>28857</v>
      </c>
      <c r="R10643" t="s">
        <v>61</v>
      </c>
      <c r="S10643" s="8">
        <v>35855</v>
      </c>
      <c r="T10643" s="8">
        <v>49341</v>
      </c>
      <c r="U10643" t="s">
        <v>44308</v>
      </c>
      <c r="V10643" t="s">
        <v>1295</v>
      </c>
      <c r="W10643" t="s">
        <v>64</v>
      </c>
      <c r="X10643" t="s">
        <v>65</v>
      </c>
      <c r="Y10643">
        <v>-1350000</v>
      </c>
      <c r="Z10643">
        <v>-30000</v>
      </c>
      <c r="AD10643">
        <v>5362000</v>
      </c>
      <c r="AE10643">
        <v>3379000</v>
      </c>
      <c r="AF10643">
        <v>4871000</v>
      </c>
      <c r="AG10643">
        <v>2</v>
      </c>
      <c r="AH10643">
        <v>1</v>
      </c>
      <c r="AI10643" t="s">
        <v>66</v>
      </c>
      <c r="AJ10643">
        <v>13612000</v>
      </c>
    </row>
    <row r="10644" spans="1:36" x14ac:dyDescent="0.25">
      <c r="A10644">
        <v>790002</v>
      </c>
      <c r="B10644" t="s">
        <v>44309</v>
      </c>
      <c r="C10644" t="s">
        <v>752</v>
      </c>
      <c r="D10644" t="s">
        <v>774</v>
      </c>
      <c r="E10644" t="s">
        <v>775</v>
      </c>
      <c r="F10644" t="s">
        <v>755</v>
      </c>
      <c r="G10644" t="s">
        <v>756</v>
      </c>
      <c r="H10644" t="s">
        <v>44310</v>
      </c>
      <c r="I10644" t="s">
        <v>1290</v>
      </c>
      <c r="J10644" t="s">
        <v>44311</v>
      </c>
      <c r="K10644" t="s">
        <v>1292</v>
      </c>
      <c r="L10644" s="8">
        <v>35855</v>
      </c>
      <c r="M10644" t="s">
        <v>58</v>
      </c>
      <c r="N10644" t="s">
        <v>59</v>
      </c>
      <c r="P10644" t="s">
        <v>2099</v>
      </c>
      <c r="Q10644" s="8">
        <v>29009</v>
      </c>
      <c r="R10644" t="s">
        <v>161</v>
      </c>
      <c r="S10644" s="8">
        <v>35855</v>
      </c>
      <c r="T10644" s="8">
        <v>49491</v>
      </c>
      <c r="U10644" t="s">
        <v>44312</v>
      </c>
      <c r="V10644" t="s">
        <v>1259</v>
      </c>
      <c r="W10644" t="s">
        <v>64</v>
      </c>
      <c r="X10644" t="s">
        <v>65</v>
      </c>
      <c r="Y10644">
        <v>-50000</v>
      </c>
      <c r="Z10644">
        <v>-30000</v>
      </c>
      <c r="AA10644">
        <v>-4000000</v>
      </c>
      <c r="AD10644">
        <v>5635000</v>
      </c>
      <c r="AE10644">
        <v>3549000</v>
      </c>
      <c r="AF10644">
        <v>7818000</v>
      </c>
      <c r="AG10644">
        <v>2</v>
      </c>
      <c r="AH10644">
        <v>1</v>
      </c>
      <c r="AI10644" t="s">
        <v>66</v>
      </c>
      <c r="AJ10644">
        <v>17002000</v>
      </c>
    </row>
    <row r="10645" spans="1:36" x14ac:dyDescent="0.25">
      <c r="A10645">
        <v>790003</v>
      </c>
      <c r="B10645" t="s">
        <v>44313</v>
      </c>
      <c r="C10645" t="s">
        <v>68</v>
      </c>
      <c r="D10645" t="s">
        <v>618</v>
      </c>
      <c r="E10645" t="s">
        <v>619</v>
      </c>
      <c r="F10645" t="s">
        <v>71</v>
      </c>
      <c r="G10645" t="s">
        <v>72</v>
      </c>
      <c r="H10645" t="s">
        <v>44314</v>
      </c>
      <c r="I10645" t="s">
        <v>2966</v>
      </c>
      <c r="J10645" t="s">
        <v>44315</v>
      </c>
      <c r="K10645" t="s">
        <v>2968</v>
      </c>
      <c r="L10645" s="8">
        <v>35855</v>
      </c>
      <c r="M10645" t="s">
        <v>58</v>
      </c>
      <c r="N10645" t="s">
        <v>59</v>
      </c>
      <c r="P10645" t="s">
        <v>80</v>
      </c>
      <c r="Q10645" s="8">
        <v>29009</v>
      </c>
      <c r="R10645" t="s">
        <v>61</v>
      </c>
      <c r="S10645" s="8">
        <v>35855</v>
      </c>
      <c r="T10645" s="8">
        <v>49491</v>
      </c>
      <c r="U10645" t="s">
        <v>44316</v>
      </c>
      <c r="V10645" t="s">
        <v>714</v>
      </c>
      <c r="W10645" t="s">
        <v>64</v>
      </c>
      <c r="X10645" t="s">
        <v>333</v>
      </c>
      <c r="Y10645">
        <v>-300000</v>
      </c>
      <c r="Z10645">
        <v>-30000</v>
      </c>
      <c r="AA10645">
        <v>-4167000</v>
      </c>
      <c r="AB10645">
        <v>-25000</v>
      </c>
      <c r="AD10645">
        <v>6344000</v>
      </c>
      <c r="AE10645">
        <v>3990000</v>
      </c>
      <c r="AF10645">
        <v>7818000</v>
      </c>
      <c r="AG10645">
        <v>2</v>
      </c>
      <c r="AH10645">
        <v>1</v>
      </c>
      <c r="AI10645" t="s">
        <v>66</v>
      </c>
      <c r="AJ10645">
        <v>18152000</v>
      </c>
    </row>
    <row r="10646" spans="1:36" x14ac:dyDescent="0.25">
      <c r="A10646">
        <v>790005</v>
      </c>
      <c r="B10646" t="s">
        <v>44317</v>
      </c>
      <c r="C10646" t="s">
        <v>165</v>
      </c>
      <c r="D10646" t="s">
        <v>203</v>
      </c>
      <c r="E10646" t="s">
        <v>204</v>
      </c>
      <c r="F10646" t="s">
        <v>168</v>
      </c>
      <c r="G10646" t="s">
        <v>169</v>
      </c>
      <c r="H10646" t="s">
        <v>5195</v>
      </c>
      <c r="I10646" t="s">
        <v>2266</v>
      </c>
      <c r="J10646" t="s">
        <v>44318</v>
      </c>
      <c r="K10646" t="s">
        <v>16273</v>
      </c>
      <c r="L10646" s="8">
        <v>35855</v>
      </c>
      <c r="M10646" t="s">
        <v>58</v>
      </c>
      <c r="N10646" t="s">
        <v>77</v>
      </c>
      <c r="P10646" t="s">
        <v>3085</v>
      </c>
      <c r="Q10646" s="8">
        <v>29015</v>
      </c>
      <c r="R10646" t="s">
        <v>161</v>
      </c>
      <c r="S10646" s="8">
        <v>35855</v>
      </c>
      <c r="T10646" s="8">
        <v>49491</v>
      </c>
      <c r="U10646" t="s">
        <v>44319</v>
      </c>
      <c r="V10646" t="s">
        <v>201</v>
      </c>
      <c r="W10646" t="s">
        <v>64</v>
      </c>
      <c r="X10646" t="s">
        <v>65</v>
      </c>
      <c r="Z10646">
        <v>-30000</v>
      </c>
      <c r="AD10646">
        <v>5544000</v>
      </c>
      <c r="AE10646">
        <v>3366000</v>
      </c>
      <c r="AF10646">
        <v>4871000</v>
      </c>
      <c r="AG10646">
        <v>2</v>
      </c>
      <c r="AH10646">
        <v>1</v>
      </c>
      <c r="AI10646" t="s">
        <v>66</v>
      </c>
      <c r="AJ10646">
        <v>13781000</v>
      </c>
    </row>
    <row r="10647" spans="1:36" x14ac:dyDescent="0.25">
      <c r="A10647">
        <v>790007</v>
      </c>
      <c r="B10647" t="s">
        <v>44320</v>
      </c>
      <c r="C10647" t="s">
        <v>100</v>
      </c>
      <c r="D10647" t="s">
        <v>1094</v>
      </c>
      <c r="E10647" t="s">
        <v>1095</v>
      </c>
      <c r="F10647" t="s">
        <v>103</v>
      </c>
      <c r="G10647" t="s">
        <v>104</v>
      </c>
      <c r="H10647" t="s">
        <v>44321</v>
      </c>
      <c r="I10647" t="s">
        <v>1089</v>
      </c>
      <c r="J10647" t="s">
        <v>44322</v>
      </c>
      <c r="K10647" t="s">
        <v>1091</v>
      </c>
      <c r="L10647" s="8">
        <v>35855</v>
      </c>
      <c r="M10647" t="s">
        <v>58</v>
      </c>
      <c r="N10647" t="s">
        <v>77</v>
      </c>
      <c r="P10647" t="s">
        <v>770</v>
      </c>
      <c r="Q10647" s="8">
        <v>29058</v>
      </c>
      <c r="R10647" t="s">
        <v>61</v>
      </c>
      <c r="S10647" s="8">
        <v>35855</v>
      </c>
      <c r="T10647" s="8">
        <v>49522</v>
      </c>
      <c r="U10647" t="s">
        <v>44323</v>
      </c>
      <c r="V10647" t="s">
        <v>4562</v>
      </c>
      <c r="W10647" t="s">
        <v>64</v>
      </c>
      <c r="X10647" t="s">
        <v>65</v>
      </c>
      <c r="Y10647">
        <v>-1000000</v>
      </c>
      <c r="Z10647">
        <v>-30000</v>
      </c>
      <c r="AB10647">
        <v>-277007</v>
      </c>
      <c r="AD10647">
        <v>5408000</v>
      </c>
      <c r="AE10647">
        <v>3408000</v>
      </c>
      <c r="AF10647">
        <v>4871000</v>
      </c>
      <c r="AG10647">
        <v>2</v>
      </c>
      <c r="AH10647">
        <v>1</v>
      </c>
      <c r="AI10647" t="s">
        <v>66</v>
      </c>
      <c r="AJ10647">
        <v>13687000</v>
      </c>
    </row>
    <row r="10648" spans="1:36" x14ac:dyDescent="0.25">
      <c r="A10648">
        <v>790008</v>
      </c>
      <c r="B10648" t="s">
        <v>44324</v>
      </c>
      <c r="C10648" t="s">
        <v>100</v>
      </c>
      <c r="D10648" t="s">
        <v>1648</v>
      </c>
      <c r="E10648" t="s">
        <v>1649</v>
      </c>
      <c r="F10648" t="s">
        <v>103</v>
      </c>
      <c r="G10648" t="s">
        <v>104</v>
      </c>
      <c r="H10648" t="s">
        <v>3686</v>
      </c>
      <c r="I10648" t="s">
        <v>1232</v>
      </c>
      <c r="J10648" t="s">
        <v>44325</v>
      </c>
      <c r="K10648" t="s">
        <v>1234</v>
      </c>
      <c r="L10648" s="8">
        <v>35855</v>
      </c>
      <c r="M10648" t="s">
        <v>58</v>
      </c>
      <c r="N10648" t="s">
        <v>77</v>
      </c>
      <c r="P10648" t="s">
        <v>1010</v>
      </c>
      <c r="Q10648" s="8">
        <v>29062</v>
      </c>
      <c r="R10648" t="s">
        <v>161</v>
      </c>
      <c r="S10648" s="8">
        <v>35855</v>
      </c>
      <c r="T10648" s="8">
        <v>49522</v>
      </c>
      <c r="U10648" t="s">
        <v>44326</v>
      </c>
      <c r="V10648" t="s">
        <v>201</v>
      </c>
      <c r="W10648" t="s">
        <v>64</v>
      </c>
      <c r="X10648" t="s">
        <v>65</v>
      </c>
      <c r="Y10648">
        <v>-250000</v>
      </c>
      <c r="Z10648">
        <v>-30000</v>
      </c>
      <c r="AA10648">
        <v>-5000000</v>
      </c>
      <c r="AD10648">
        <v>6078000</v>
      </c>
      <c r="AE10648">
        <v>3824000</v>
      </c>
      <c r="AF10648">
        <v>4871000</v>
      </c>
      <c r="AG10648">
        <v>2</v>
      </c>
      <c r="AH10648">
        <v>1</v>
      </c>
      <c r="AI10648" t="s">
        <v>66</v>
      </c>
      <c r="AJ10648">
        <v>14773000</v>
      </c>
    </row>
    <row r="10649" spans="1:36" x14ac:dyDescent="0.25">
      <c r="A10649">
        <v>790011</v>
      </c>
      <c r="B10649" t="s">
        <v>44327</v>
      </c>
      <c r="C10649" t="s">
        <v>752</v>
      </c>
      <c r="D10649" t="s">
        <v>764</v>
      </c>
      <c r="E10649" t="s">
        <v>765</v>
      </c>
      <c r="F10649" t="s">
        <v>755</v>
      </c>
      <c r="G10649" t="s">
        <v>756</v>
      </c>
      <c r="H10649" t="s">
        <v>44328</v>
      </c>
      <c r="I10649" t="s">
        <v>1000</v>
      </c>
      <c r="J10649" t="s">
        <v>44329</v>
      </c>
      <c r="K10649" t="s">
        <v>1002</v>
      </c>
      <c r="L10649" s="8">
        <v>35977</v>
      </c>
      <c r="M10649" t="s">
        <v>58</v>
      </c>
      <c r="N10649" t="s">
        <v>77</v>
      </c>
      <c r="P10649" t="s">
        <v>7133</v>
      </c>
      <c r="Q10649" s="8">
        <v>28895</v>
      </c>
      <c r="R10649" t="s">
        <v>61</v>
      </c>
      <c r="S10649" s="8">
        <v>35977</v>
      </c>
      <c r="T10649" s="8">
        <v>49369</v>
      </c>
      <c r="U10649" t="s">
        <v>44330</v>
      </c>
      <c r="V10649" t="s">
        <v>772</v>
      </c>
      <c r="W10649" t="s">
        <v>64</v>
      </c>
      <c r="X10649" t="s">
        <v>333</v>
      </c>
      <c r="Z10649">
        <v>-30000</v>
      </c>
      <c r="AA10649">
        <v>-3000000</v>
      </c>
      <c r="AB10649">
        <v>-2000</v>
      </c>
      <c r="AD10649">
        <v>6213000</v>
      </c>
      <c r="AE10649">
        <v>3767000</v>
      </c>
      <c r="AF10649">
        <v>4871000</v>
      </c>
      <c r="AG10649">
        <v>2</v>
      </c>
      <c r="AH10649">
        <v>1</v>
      </c>
      <c r="AI10649" t="s">
        <v>66</v>
      </c>
      <c r="AJ10649">
        <v>14851000</v>
      </c>
    </row>
    <row r="10650" spans="1:36" x14ac:dyDescent="0.25">
      <c r="A10650">
        <v>790014</v>
      </c>
      <c r="B10650" t="s">
        <v>44331</v>
      </c>
      <c r="C10650" t="s">
        <v>100</v>
      </c>
      <c r="D10650" t="s">
        <v>1324</v>
      </c>
      <c r="E10650" t="s">
        <v>1325</v>
      </c>
      <c r="F10650" t="s">
        <v>103</v>
      </c>
      <c r="G10650" t="s">
        <v>104</v>
      </c>
      <c r="H10650" t="s">
        <v>10793</v>
      </c>
      <c r="I10650" t="s">
        <v>4788</v>
      </c>
      <c r="J10650" t="s">
        <v>44332</v>
      </c>
      <c r="K10650" t="s">
        <v>44333</v>
      </c>
      <c r="L10650" s="8">
        <v>36161</v>
      </c>
      <c r="M10650" t="s">
        <v>58</v>
      </c>
      <c r="N10650" t="s">
        <v>77</v>
      </c>
      <c r="P10650" t="s">
        <v>109</v>
      </c>
      <c r="Q10650" s="8">
        <v>29134</v>
      </c>
      <c r="R10650" t="s">
        <v>61</v>
      </c>
      <c r="S10650" s="8">
        <v>36161</v>
      </c>
      <c r="T10650" s="8">
        <v>49614</v>
      </c>
      <c r="U10650" t="s">
        <v>44334</v>
      </c>
      <c r="V10650" t="s">
        <v>219</v>
      </c>
      <c r="W10650" t="s">
        <v>64</v>
      </c>
      <c r="X10650" t="s">
        <v>65</v>
      </c>
      <c r="Y10650">
        <v>-50000</v>
      </c>
      <c r="Z10650">
        <v>-30000</v>
      </c>
      <c r="AD10650">
        <v>4953000</v>
      </c>
      <c r="AE10650">
        <v>3125000</v>
      </c>
      <c r="AF10650">
        <v>4871000</v>
      </c>
      <c r="AG10650">
        <v>2</v>
      </c>
      <c r="AH10650">
        <v>1</v>
      </c>
      <c r="AI10650" t="s">
        <v>66</v>
      </c>
      <c r="AJ10650">
        <v>12949000</v>
      </c>
    </row>
    <row r="10651" spans="1:36" x14ac:dyDescent="0.25">
      <c r="A10651">
        <v>790015</v>
      </c>
      <c r="B10651" t="s">
        <v>6418</v>
      </c>
      <c r="C10651" t="s">
        <v>100</v>
      </c>
      <c r="D10651" t="s">
        <v>212</v>
      </c>
      <c r="E10651" t="s">
        <v>213</v>
      </c>
      <c r="F10651" t="s">
        <v>103</v>
      </c>
      <c r="G10651" t="s">
        <v>104</v>
      </c>
      <c r="H10651" t="s">
        <v>19309</v>
      </c>
      <c r="I10651" t="s">
        <v>1504</v>
      </c>
      <c r="J10651" t="s">
        <v>44335</v>
      </c>
      <c r="K10651" t="s">
        <v>20243</v>
      </c>
      <c r="L10651" s="8">
        <v>36161</v>
      </c>
      <c r="M10651" t="s">
        <v>58</v>
      </c>
      <c r="N10651" t="s">
        <v>77</v>
      </c>
      <c r="P10651" t="s">
        <v>511</v>
      </c>
      <c r="Q10651" s="8">
        <v>29139</v>
      </c>
      <c r="R10651" t="s">
        <v>61</v>
      </c>
      <c r="S10651" s="8">
        <v>36161</v>
      </c>
      <c r="T10651" s="8">
        <v>49614</v>
      </c>
      <c r="U10651" t="s">
        <v>44336</v>
      </c>
      <c r="V10651" t="s">
        <v>219</v>
      </c>
      <c r="W10651" t="s">
        <v>64</v>
      </c>
      <c r="X10651" t="s">
        <v>65</v>
      </c>
      <c r="Y10651">
        <v>-50000</v>
      </c>
      <c r="Z10651">
        <v>-30000</v>
      </c>
      <c r="AD10651">
        <v>6159000</v>
      </c>
      <c r="AE10651">
        <v>3874000</v>
      </c>
      <c r="AF10651">
        <v>4871000</v>
      </c>
      <c r="AG10651">
        <v>2</v>
      </c>
      <c r="AH10651">
        <v>1</v>
      </c>
      <c r="AI10651" t="s">
        <v>66</v>
      </c>
      <c r="AJ10651">
        <v>14904000</v>
      </c>
    </row>
    <row r="10652" spans="1:36" x14ac:dyDescent="0.25">
      <c r="A10652">
        <v>790016</v>
      </c>
      <c r="B10652" t="s">
        <v>44337</v>
      </c>
      <c r="C10652" t="s">
        <v>100</v>
      </c>
      <c r="D10652" t="s">
        <v>212</v>
      </c>
      <c r="E10652" t="s">
        <v>213</v>
      </c>
      <c r="F10652" t="s">
        <v>103</v>
      </c>
      <c r="G10652" t="s">
        <v>104</v>
      </c>
      <c r="H10652" t="s">
        <v>44338</v>
      </c>
      <c r="I10652" t="s">
        <v>2089</v>
      </c>
      <c r="J10652" t="s">
        <v>44339</v>
      </c>
      <c r="K10652" t="s">
        <v>2439</v>
      </c>
      <c r="L10652" s="8">
        <v>36161</v>
      </c>
      <c r="M10652" t="s">
        <v>58</v>
      </c>
      <c r="N10652" t="s">
        <v>77</v>
      </c>
      <c r="P10652" t="s">
        <v>227</v>
      </c>
      <c r="Q10652" s="8">
        <v>29182</v>
      </c>
      <c r="R10652" t="s">
        <v>61</v>
      </c>
      <c r="S10652" s="8">
        <v>36161</v>
      </c>
      <c r="T10652" s="8">
        <v>49644</v>
      </c>
      <c r="U10652" t="s">
        <v>44340</v>
      </c>
      <c r="V10652" t="s">
        <v>219</v>
      </c>
      <c r="W10652" t="s">
        <v>64</v>
      </c>
      <c r="X10652" t="s">
        <v>259</v>
      </c>
      <c r="Y10652">
        <v>-50000</v>
      </c>
      <c r="Z10652">
        <v>-30000</v>
      </c>
      <c r="AD10652">
        <v>5667000</v>
      </c>
      <c r="AE10652">
        <v>3568000</v>
      </c>
      <c r="AF10652">
        <v>4871000</v>
      </c>
      <c r="AG10652">
        <v>2</v>
      </c>
      <c r="AH10652">
        <v>1</v>
      </c>
      <c r="AI10652" t="s">
        <v>66</v>
      </c>
      <c r="AJ10652">
        <v>14106000</v>
      </c>
    </row>
    <row r="10653" spans="1:36" x14ac:dyDescent="0.25">
      <c r="A10653">
        <v>790017</v>
      </c>
      <c r="B10653" t="s">
        <v>10117</v>
      </c>
      <c r="C10653" t="s">
        <v>165</v>
      </c>
      <c r="D10653" t="s">
        <v>2940</v>
      </c>
      <c r="E10653" t="s">
        <v>2941</v>
      </c>
      <c r="F10653" t="s">
        <v>168</v>
      </c>
      <c r="G10653" t="s">
        <v>169</v>
      </c>
      <c r="H10653" t="s">
        <v>6081</v>
      </c>
      <c r="I10653" t="s">
        <v>621</v>
      </c>
      <c r="J10653" t="s">
        <v>44341</v>
      </c>
      <c r="K10653" t="s">
        <v>3750</v>
      </c>
      <c r="L10653" s="8">
        <v>36161</v>
      </c>
      <c r="M10653" t="s">
        <v>58</v>
      </c>
      <c r="N10653" t="s">
        <v>77</v>
      </c>
      <c r="P10653" t="s">
        <v>1511</v>
      </c>
      <c r="Q10653" s="8">
        <v>28888</v>
      </c>
      <c r="R10653" t="s">
        <v>161</v>
      </c>
      <c r="S10653" s="8">
        <v>36161</v>
      </c>
      <c r="T10653" s="8">
        <v>49369</v>
      </c>
      <c r="U10653" t="s">
        <v>44342</v>
      </c>
      <c r="V10653" t="s">
        <v>550</v>
      </c>
      <c r="W10653" t="s">
        <v>64</v>
      </c>
      <c r="X10653" t="s">
        <v>65</v>
      </c>
      <c r="Y10653">
        <v>-2050000</v>
      </c>
      <c r="Z10653">
        <v>-30000</v>
      </c>
      <c r="AB10653">
        <v>-735000</v>
      </c>
      <c r="AD10653">
        <v>5037000</v>
      </c>
      <c r="AE10653">
        <v>3176000</v>
      </c>
      <c r="AF10653">
        <v>4871000</v>
      </c>
      <c r="AG10653">
        <v>2</v>
      </c>
      <c r="AH10653">
        <v>1</v>
      </c>
      <c r="AI10653" t="s">
        <v>66</v>
      </c>
      <c r="AJ10653">
        <v>13084000</v>
      </c>
    </row>
    <row r="10654" spans="1:36" x14ac:dyDescent="0.25">
      <c r="A10654">
        <v>790020</v>
      </c>
      <c r="B10654" t="s">
        <v>44343</v>
      </c>
      <c r="C10654" t="s">
        <v>68</v>
      </c>
      <c r="D10654" t="s">
        <v>955</v>
      </c>
      <c r="E10654" t="s">
        <v>956</v>
      </c>
      <c r="F10654" t="s">
        <v>71</v>
      </c>
      <c r="G10654" t="s">
        <v>72</v>
      </c>
      <c r="H10654" t="s">
        <v>44344</v>
      </c>
      <c r="I10654" t="s">
        <v>3059</v>
      </c>
      <c r="J10654" t="s">
        <v>44345</v>
      </c>
      <c r="K10654" t="s">
        <v>3061</v>
      </c>
      <c r="L10654" s="8">
        <v>36161</v>
      </c>
      <c r="M10654" t="s">
        <v>58</v>
      </c>
      <c r="N10654" t="s">
        <v>59</v>
      </c>
      <c r="P10654" t="s">
        <v>44346</v>
      </c>
      <c r="Q10654" s="8">
        <v>28986</v>
      </c>
      <c r="R10654" t="s">
        <v>61</v>
      </c>
      <c r="S10654" s="8">
        <v>36161</v>
      </c>
      <c r="T10654" s="8">
        <v>49461</v>
      </c>
      <c r="U10654" t="s">
        <v>44347</v>
      </c>
      <c r="V10654" t="s">
        <v>90</v>
      </c>
      <c r="W10654" t="s">
        <v>64</v>
      </c>
      <c r="X10654" t="s">
        <v>65</v>
      </c>
      <c r="Y10654">
        <v>-40000</v>
      </c>
      <c r="Z10654">
        <v>-30000</v>
      </c>
      <c r="AB10654">
        <v>-675849</v>
      </c>
      <c r="AD10654">
        <v>6295000</v>
      </c>
      <c r="AE10654">
        <v>3960000</v>
      </c>
      <c r="AF10654">
        <v>7818000</v>
      </c>
      <c r="AG10654">
        <v>2</v>
      </c>
      <c r="AH10654">
        <v>1</v>
      </c>
      <c r="AI10654" t="s">
        <v>66</v>
      </c>
      <c r="AJ10654">
        <v>18073000</v>
      </c>
    </row>
    <row r="10655" spans="1:36" x14ac:dyDescent="0.25">
      <c r="A10655">
        <v>790021</v>
      </c>
      <c r="B10655" t="s">
        <v>44348</v>
      </c>
      <c r="C10655" t="s">
        <v>535</v>
      </c>
      <c r="D10655" t="s">
        <v>50</v>
      </c>
      <c r="E10655" t="s">
        <v>51</v>
      </c>
      <c r="F10655" t="s">
        <v>2502</v>
      </c>
      <c r="G10655" t="s">
        <v>2503</v>
      </c>
      <c r="H10655" t="s">
        <v>30199</v>
      </c>
      <c r="I10655" t="s">
        <v>30200</v>
      </c>
      <c r="J10655" t="s">
        <v>44349</v>
      </c>
      <c r="K10655" t="s">
        <v>44350</v>
      </c>
      <c r="L10655" s="8">
        <v>36161</v>
      </c>
      <c r="M10655" t="s">
        <v>58</v>
      </c>
      <c r="N10655" t="s">
        <v>59</v>
      </c>
      <c r="P10655" t="s">
        <v>151</v>
      </c>
      <c r="Q10655" s="8">
        <v>28993</v>
      </c>
      <c r="R10655" t="s">
        <v>61</v>
      </c>
      <c r="S10655" s="8">
        <v>36161</v>
      </c>
      <c r="T10655" s="8">
        <v>49461</v>
      </c>
      <c r="U10655" t="s">
        <v>44351</v>
      </c>
      <c r="V10655" t="s">
        <v>499</v>
      </c>
      <c r="W10655" t="s">
        <v>64</v>
      </c>
      <c r="X10655" t="s">
        <v>65</v>
      </c>
      <c r="Y10655">
        <v>-50000</v>
      </c>
      <c r="Z10655">
        <v>-30000</v>
      </c>
      <c r="AD10655">
        <v>5710000</v>
      </c>
      <c r="AE10655">
        <v>3595000</v>
      </c>
      <c r="AF10655">
        <v>7818000</v>
      </c>
      <c r="AG10655">
        <v>2</v>
      </c>
      <c r="AH10655">
        <v>1</v>
      </c>
      <c r="AI10655" t="s">
        <v>66</v>
      </c>
      <c r="AJ10655">
        <v>17123000</v>
      </c>
    </row>
    <row r="10656" spans="1:36" x14ac:dyDescent="0.25">
      <c r="A10656">
        <v>790022</v>
      </c>
      <c r="B10656" t="s">
        <v>44352</v>
      </c>
      <c r="C10656" t="s">
        <v>68</v>
      </c>
      <c r="D10656" t="s">
        <v>955</v>
      </c>
      <c r="E10656" t="s">
        <v>956</v>
      </c>
      <c r="F10656" t="s">
        <v>71</v>
      </c>
      <c r="G10656" t="s">
        <v>72</v>
      </c>
      <c r="H10656" t="s">
        <v>7379</v>
      </c>
      <c r="I10656" t="s">
        <v>3609</v>
      </c>
      <c r="J10656" t="s">
        <v>44353</v>
      </c>
      <c r="K10656" t="s">
        <v>3611</v>
      </c>
      <c r="L10656" s="8">
        <v>36161</v>
      </c>
      <c r="M10656" t="s">
        <v>58</v>
      </c>
      <c r="N10656" t="s">
        <v>77</v>
      </c>
      <c r="P10656" t="s">
        <v>5363</v>
      </c>
      <c r="Q10656" s="8">
        <v>29003</v>
      </c>
      <c r="R10656" t="s">
        <v>61</v>
      </c>
      <c r="S10656" s="8">
        <v>36161</v>
      </c>
      <c r="T10656" s="8">
        <v>49461</v>
      </c>
      <c r="U10656" t="s">
        <v>44354</v>
      </c>
      <c r="V10656" t="s">
        <v>626</v>
      </c>
      <c r="W10656" t="s">
        <v>64</v>
      </c>
      <c r="X10656" t="s">
        <v>65</v>
      </c>
      <c r="Y10656">
        <v>-100000</v>
      </c>
      <c r="Z10656">
        <v>-30000</v>
      </c>
      <c r="AB10656">
        <v>-475000</v>
      </c>
      <c r="AD10656">
        <v>5174000</v>
      </c>
      <c r="AE10656">
        <v>3262000</v>
      </c>
      <c r="AF10656">
        <v>4871000</v>
      </c>
      <c r="AG10656">
        <v>2</v>
      </c>
      <c r="AH10656">
        <v>1</v>
      </c>
      <c r="AI10656" t="s">
        <v>66</v>
      </c>
      <c r="AJ10656">
        <v>13307000</v>
      </c>
    </row>
    <row r="10657" spans="1:36" x14ac:dyDescent="0.25">
      <c r="A10657">
        <v>790023</v>
      </c>
      <c r="B10657" t="s">
        <v>44355</v>
      </c>
      <c r="C10657" t="s">
        <v>317</v>
      </c>
      <c r="D10657" t="s">
        <v>50</v>
      </c>
      <c r="E10657" t="s">
        <v>51</v>
      </c>
      <c r="F10657" t="s">
        <v>379</v>
      </c>
      <c r="G10657" t="s">
        <v>380</v>
      </c>
      <c r="H10657" t="s">
        <v>31079</v>
      </c>
      <c r="I10657" t="s">
        <v>31080</v>
      </c>
      <c r="J10657" t="s">
        <v>44356</v>
      </c>
      <c r="K10657" t="s">
        <v>44357</v>
      </c>
      <c r="L10657" s="8">
        <v>36161</v>
      </c>
      <c r="M10657" t="s">
        <v>58</v>
      </c>
      <c r="N10657" t="s">
        <v>59</v>
      </c>
      <c r="P10657" t="s">
        <v>151</v>
      </c>
      <c r="Q10657" s="8">
        <v>29043</v>
      </c>
      <c r="R10657" t="s">
        <v>61</v>
      </c>
      <c r="S10657" s="8">
        <v>36161</v>
      </c>
      <c r="T10657" s="8">
        <v>49522</v>
      </c>
      <c r="U10657" t="s">
        <v>44358</v>
      </c>
      <c r="V10657" t="s">
        <v>130</v>
      </c>
      <c r="W10657" t="s">
        <v>64</v>
      </c>
      <c r="X10657" t="s">
        <v>65</v>
      </c>
      <c r="Y10657">
        <v>-100000</v>
      </c>
      <c r="Z10657">
        <v>-30000</v>
      </c>
      <c r="AA10657">
        <v>-5000000</v>
      </c>
      <c r="AD10657">
        <v>6587000</v>
      </c>
      <c r="AE10657">
        <v>4141000</v>
      </c>
      <c r="AF10657">
        <v>7818000</v>
      </c>
      <c r="AG10657">
        <v>2</v>
      </c>
      <c r="AH10657">
        <v>1</v>
      </c>
      <c r="AI10657" t="s">
        <v>66</v>
      </c>
      <c r="AJ10657">
        <v>18546000</v>
      </c>
    </row>
    <row r="10658" spans="1:36" x14ac:dyDescent="0.25">
      <c r="A10658">
        <v>790024</v>
      </c>
      <c r="B10658" t="s">
        <v>44359</v>
      </c>
      <c r="C10658" t="s">
        <v>317</v>
      </c>
      <c r="D10658" t="s">
        <v>340</v>
      </c>
      <c r="E10658" t="s">
        <v>341</v>
      </c>
      <c r="F10658" t="s">
        <v>371</v>
      </c>
      <c r="G10658" t="s">
        <v>372</v>
      </c>
      <c r="H10658" t="s">
        <v>44360</v>
      </c>
      <c r="I10658" t="s">
        <v>44361</v>
      </c>
      <c r="J10658" t="s">
        <v>44362</v>
      </c>
      <c r="K10658" t="s">
        <v>44363</v>
      </c>
      <c r="L10658" s="8">
        <v>36161</v>
      </c>
      <c r="M10658" t="s">
        <v>58</v>
      </c>
      <c r="N10658" t="s">
        <v>77</v>
      </c>
      <c r="P10658" t="s">
        <v>2269</v>
      </c>
      <c r="Q10658" s="8">
        <v>29053</v>
      </c>
      <c r="R10658" t="s">
        <v>161</v>
      </c>
      <c r="S10658" s="8">
        <v>36161</v>
      </c>
      <c r="T10658" s="8">
        <v>49522</v>
      </c>
      <c r="U10658" t="s">
        <v>44364</v>
      </c>
      <c r="V10658" t="s">
        <v>2269</v>
      </c>
      <c r="W10658" t="s">
        <v>64</v>
      </c>
      <c r="X10658" t="s">
        <v>65</v>
      </c>
      <c r="Y10658">
        <v>-100000</v>
      </c>
      <c r="Z10658">
        <v>-30000</v>
      </c>
      <c r="AD10658">
        <v>4937000</v>
      </c>
      <c r="AE10658">
        <v>3115000</v>
      </c>
      <c r="AF10658">
        <v>4871000</v>
      </c>
      <c r="AG10658">
        <v>2</v>
      </c>
      <c r="AH10658">
        <v>1</v>
      </c>
      <c r="AI10658" t="s">
        <v>66</v>
      </c>
      <c r="AJ10658">
        <v>12923000</v>
      </c>
    </row>
    <row r="10659" spans="1:36" x14ac:dyDescent="0.25">
      <c r="A10659">
        <v>790025</v>
      </c>
      <c r="B10659" t="s">
        <v>44365</v>
      </c>
      <c r="C10659" t="s">
        <v>100</v>
      </c>
      <c r="D10659" t="s">
        <v>212</v>
      </c>
      <c r="E10659" t="s">
        <v>213</v>
      </c>
      <c r="F10659" t="s">
        <v>103</v>
      </c>
      <c r="G10659" t="s">
        <v>104</v>
      </c>
      <c r="H10659" t="s">
        <v>19535</v>
      </c>
      <c r="I10659" t="s">
        <v>13981</v>
      </c>
      <c r="J10659" t="s">
        <v>44366</v>
      </c>
      <c r="K10659" t="s">
        <v>44367</v>
      </c>
      <c r="L10659" s="8">
        <v>36192</v>
      </c>
      <c r="M10659" t="s">
        <v>58</v>
      </c>
      <c r="N10659" t="s">
        <v>77</v>
      </c>
      <c r="P10659" t="s">
        <v>466</v>
      </c>
      <c r="Q10659" s="8">
        <v>29080</v>
      </c>
      <c r="R10659" t="s">
        <v>161</v>
      </c>
      <c r="S10659" s="8">
        <v>36192</v>
      </c>
      <c r="T10659" s="8">
        <v>49553</v>
      </c>
      <c r="U10659" t="s">
        <v>44368</v>
      </c>
      <c r="V10659" t="s">
        <v>1259</v>
      </c>
      <c r="W10659" t="s">
        <v>64</v>
      </c>
      <c r="X10659" t="s">
        <v>65</v>
      </c>
      <c r="Z10659">
        <v>-30000</v>
      </c>
      <c r="AD10659">
        <v>5059000</v>
      </c>
      <c r="AE10659">
        <v>3191000</v>
      </c>
      <c r="AF10659">
        <v>4871000</v>
      </c>
      <c r="AG10659">
        <v>2</v>
      </c>
      <c r="AH10659">
        <v>1</v>
      </c>
      <c r="AI10659" t="s">
        <v>66</v>
      </c>
      <c r="AJ10659">
        <v>13121000</v>
      </c>
    </row>
    <row r="10660" spans="1:36" x14ac:dyDescent="0.25">
      <c r="A10660">
        <v>790026</v>
      </c>
      <c r="B10660" t="s">
        <v>44369</v>
      </c>
      <c r="C10660" t="s">
        <v>165</v>
      </c>
      <c r="D10660" t="s">
        <v>179</v>
      </c>
      <c r="E10660" t="s">
        <v>180</v>
      </c>
      <c r="F10660" t="s">
        <v>168</v>
      </c>
      <c r="G10660" t="s">
        <v>169</v>
      </c>
      <c r="H10660" t="s">
        <v>3748</v>
      </c>
      <c r="I10660" t="s">
        <v>621</v>
      </c>
      <c r="J10660" t="s">
        <v>44370</v>
      </c>
      <c r="K10660" t="s">
        <v>623</v>
      </c>
      <c r="L10660" s="8">
        <v>36192</v>
      </c>
      <c r="M10660" t="s">
        <v>58</v>
      </c>
      <c r="N10660" t="s">
        <v>77</v>
      </c>
      <c r="P10660" t="s">
        <v>2099</v>
      </c>
      <c r="Q10660" s="8">
        <v>29080</v>
      </c>
      <c r="R10660" t="s">
        <v>161</v>
      </c>
      <c r="S10660" s="8">
        <v>36192</v>
      </c>
      <c r="T10660" s="8">
        <v>49553</v>
      </c>
      <c r="U10660" t="s">
        <v>44371</v>
      </c>
      <c r="V10660" t="s">
        <v>188</v>
      </c>
      <c r="W10660" t="s">
        <v>64</v>
      </c>
      <c r="X10660" t="s">
        <v>65</v>
      </c>
      <c r="Y10660">
        <v>-300000</v>
      </c>
      <c r="Z10660">
        <v>-30000</v>
      </c>
      <c r="AB10660">
        <v>-2281133</v>
      </c>
      <c r="AC10660">
        <v>-1547000</v>
      </c>
      <c r="AD10660">
        <v>5296000</v>
      </c>
      <c r="AE10660">
        <v>3247000</v>
      </c>
      <c r="AF10660">
        <v>4871000</v>
      </c>
      <c r="AG10660">
        <v>2</v>
      </c>
      <c r="AH10660">
        <v>1</v>
      </c>
      <c r="AI10660" t="s">
        <v>66</v>
      </c>
      <c r="AJ10660">
        <v>13414000</v>
      </c>
    </row>
    <row r="10661" spans="1:36" x14ac:dyDescent="0.25">
      <c r="A10661">
        <v>790028</v>
      </c>
      <c r="B10661" t="s">
        <v>44372</v>
      </c>
      <c r="C10661" t="s">
        <v>752</v>
      </c>
      <c r="D10661" t="s">
        <v>1883</v>
      </c>
      <c r="E10661" t="s">
        <v>1884</v>
      </c>
      <c r="F10661" t="s">
        <v>755</v>
      </c>
      <c r="G10661" t="s">
        <v>756</v>
      </c>
      <c r="H10661" t="s">
        <v>44373</v>
      </c>
      <c r="I10661" t="s">
        <v>621</v>
      </c>
      <c r="J10661" t="s">
        <v>44374</v>
      </c>
      <c r="K10661" t="s">
        <v>4427</v>
      </c>
      <c r="L10661" s="8">
        <v>36192</v>
      </c>
      <c r="M10661" t="s">
        <v>58</v>
      </c>
      <c r="N10661" t="s">
        <v>59</v>
      </c>
      <c r="P10661" t="s">
        <v>2099</v>
      </c>
      <c r="Q10661" s="8">
        <v>29100</v>
      </c>
      <c r="R10661" t="s">
        <v>61</v>
      </c>
      <c r="S10661" s="8">
        <v>36192</v>
      </c>
      <c r="T10661" s="8">
        <v>49583</v>
      </c>
      <c r="U10661" t="s">
        <v>44375</v>
      </c>
      <c r="V10661" t="s">
        <v>517</v>
      </c>
      <c r="W10661" t="s">
        <v>64</v>
      </c>
      <c r="X10661" t="s">
        <v>65</v>
      </c>
      <c r="Y10661">
        <v>-300000</v>
      </c>
      <c r="Z10661">
        <v>-30000</v>
      </c>
      <c r="AD10661">
        <v>5887000</v>
      </c>
      <c r="AE10661">
        <v>3706000</v>
      </c>
      <c r="AF10661">
        <v>7818000</v>
      </c>
      <c r="AG10661">
        <v>2</v>
      </c>
      <c r="AH10661">
        <v>1</v>
      </c>
      <c r="AI10661" t="s">
        <v>66</v>
      </c>
      <c r="AJ10661">
        <v>17411000</v>
      </c>
    </row>
    <row r="10662" spans="1:36" x14ac:dyDescent="0.25">
      <c r="A10662">
        <v>790029</v>
      </c>
      <c r="B10662" t="s">
        <v>44376</v>
      </c>
      <c r="C10662" t="s">
        <v>165</v>
      </c>
      <c r="D10662" t="s">
        <v>9784</v>
      </c>
      <c r="E10662" t="s">
        <v>9785</v>
      </c>
      <c r="F10662" t="s">
        <v>168</v>
      </c>
      <c r="G10662" t="s">
        <v>169</v>
      </c>
      <c r="H10662" t="s">
        <v>12555</v>
      </c>
      <c r="I10662" t="s">
        <v>985</v>
      </c>
      <c r="J10662" t="s">
        <v>44377</v>
      </c>
      <c r="K10662" t="s">
        <v>1418</v>
      </c>
      <c r="L10662" s="8">
        <v>36161</v>
      </c>
      <c r="M10662" t="s">
        <v>58</v>
      </c>
      <c r="N10662" t="s">
        <v>77</v>
      </c>
      <c r="P10662" t="s">
        <v>186</v>
      </c>
      <c r="Q10662" s="8">
        <v>29125</v>
      </c>
      <c r="R10662" t="s">
        <v>61</v>
      </c>
      <c r="S10662" s="8">
        <v>36161</v>
      </c>
      <c r="T10662" s="8">
        <v>49583</v>
      </c>
      <c r="U10662" t="s">
        <v>44378</v>
      </c>
      <c r="V10662" t="s">
        <v>186</v>
      </c>
      <c r="W10662" t="s">
        <v>64</v>
      </c>
      <c r="X10662" t="s">
        <v>65</v>
      </c>
      <c r="Y10662">
        <v>-250000</v>
      </c>
      <c r="Z10662">
        <v>-30000</v>
      </c>
      <c r="AB10662">
        <v>-889500</v>
      </c>
      <c r="AC10662">
        <v>-3788571</v>
      </c>
      <c r="AD10662">
        <v>5192000</v>
      </c>
      <c r="AE10662">
        <v>3273000</v>
      </c>
      <c r="AF10662">
        <v>4871000</v>
      </c>
      <c r="AG10662">
        <v>2</v>
      </c>
      <c r="AH10662">
        <v>1</v>
      </c>
      <c r="AI10662" t="s">
        <v>66</v>
      </c>
      <c r="AJ10662">
        <v>13336000</v>
      </c>
    </row>
    <row r="10663" spans="1:36" x14ac:dyDescent="0.25">
      <c r="A10663">
        <v>790030</v>
      </c>
      <c r="B10663" t="s">
        <v>44379</v>
      </c>
      <c r="C10663" t="s">
        <v>535</v>
      </c>
      <c r="D10663" t="s">
        <v>50</v>
      </c>
      <c r="E10663" t="s">
        <v>51</v>
      </c>
      <c r="F10663" t="s">
        <v>2502</v>
      </c>
      <c r="G10663" t="s">
        <v>2503</v>
      </c>
      <c r="H10663" t="s">
        <v>38571</v>
      </c>
      <c r="I10663" t="s">
        <v>38572</v>
      </c>
      <c r="J10663" t="s">
        <v>44380</v>
      </c>
      <c r="K10663" t="s">
        <v>44381</v>
      </c>
      <c r="L10663" s="8">
        <v>36161</v>
      </c>
      <c r="M10663" t="s">
        <v>58</v>
      </c>
      <c r="N10663" t="s">
        <v>59</v>
      </c>
      <c r="P10663" t="s">
        <v>931</v>
      </c>
      <c r="Q10663" s="8">
        <v>29132</v>
      </c>
      <c r="R10663" t="s">
        <v>61</v>
      </c>
      <c r="S10663" s="8">
        <v>36161</v>
      </c>
      <c r="T10663" s="8">
        <v>49614</v>
      </c>
      <c r="U10663" t="s">
        <v>44382</v>
      </c>
      <c r="V10663" t="s">
        <v>201</v>
      </c>
      <c r="W10663" t="s">
        <v>64</v>
      </c>
      <c r="X10663" t="s">
        <v>65</v>
      </c>
      <c r="Y10663">
        <v>-75000</v>
      </c>
      <c r="Z10663">
        <v>-30000</v>
      </c>
      <c r="AD10663">
        <v>7299000</v>
      </c>
      <c r="AE10663">
        <v>4584000</v>
      </c>
      <c r="AF10663">
        <v>7818000</v>
      </c>
      <c r="AG10663">
        <v>2</v>
      </c>
      <c r="AH10663">
        <v>1</v>
      </c>
      <c r="AI10663" t="s">
        <v>66</v>
      </c>
      <c r="AJ10663">
        <v>19701000</v>
      </c>
    </row>
    <row r="10664" spans="1:36" x14ac:dyDescent="0.25">
      <c r="A10664">
        <v>790031</v>
      </c>
      <c r="B10664" t="s">
        <v>44383</v>
      </c>
      <c r="C10664" t="s">
        <v>49</v>
      </c>
      <c r="D10664" t="s">
        <v>50</v>
      </c>
      <c r="E10664" t="s">
        <v>51</v>
      </c>
      <c r="F10664" t="s">
        <v>2223</v>
      </c>
      <c r="G10664" t="s">
        <v>2224</v>
      </c>
      <c r="H10664" t="s">
        <v>44384</v>
      </c>
      <c r="I10664" t="s">
        <v>44385</v>
      </c>
      <c r="J10664" t="s">
        <v>44386</v>
      </c>
      <c r="K10664" t="s">
        <v>44387</v>
      </c>
      <c r="L10664" s="8">
        <v>36161</v>
      </c>
      <c r="M10664" t="s">
        <v>58</v>
      </c>
      <c r="N10664" t="s">
        <v>59</v>
      </c>
      <c r="P10664" t="s">
        <v>188</v>
      </c>
      <c r="Q10664" s="8">
        <v>29143</v>
      </c>
      <c r="R10664" t="s">
        <v>61</v>
      </c>
      <c r="S10664" s="8">
        <v>36161</v>
      </c>
      <c r="T10664" s="8">
        <v>49614</v>
      </c>
      <c r="U10664" t="s">
        <v>44388</v>
      </c>
      <c r="V10664" t="s">
        <v>188</v>
      </c>
      <c r="W10664" t="s">
        <v>64</v>
      </c>
      <c r="X10664" t="s">
        <v>65</v>
      </c>
      <c r="Y10664">
        <v>-200000</v>
      </c>
      <c r="Z10664">
        <v>-30000</v>
      </c>
      <c r="AB10664">
        <v>-30160</v>
      </c>
      <c r="AD10664">
        <v>6712000</v>
      </c>
      <c r="AE10664">
        <v>4218000</v>
      </c>
      <c r="AF10664">
        <v>7818000</v>
      </c>
      <c r="AG10664">
        <v>2</v>
      </c>
      <c r="AH10664">
        <v>1</v>
      </c>
      <c r="AI10664" t="s">
        <v>66</v>
      </c>
      <c r="AJ10664">
        <v>18748000</v>
      </c>
    </row>
    <row r="10665" spans="1:36" x14ac:dyDescent="0.25">
      <c r="A10665">
        <v>790032</v>
      </c>
      <c r="B10665" t="s">
        <v>44389</v>
      </c>
      <c r="C10665" t="s">
        <v>165</v>
      </c>
      <c r="D10665" t="s">
        <v>450</v>
      </c>
      <c r="E10665" t="s">
        <v>451</v>
      </c>
      <c r="F10665" t="s">
        <v>168</v>
      </c>
      <c r="G10665" t="s">
        <v>169</v>
      </c>
      <c r="H10665" t="s">
        <v>44390</v>
      </c>
      <c r="I10665" t="s">
        <v>10876</v>
      </c>
      <c r="J10665" t="s">
        <v>44391</v>
      </c>
      <c r="K10665" t="s">
        <v>10878</v>
      </c>
      <c r="L10665" s="8">
        <v>36192</v>
      </c>
      <c r="M10665" t="s">
        <v>58</v>
      </c>
      <c r="N10665" t="s">
        <v>59</v>
      </c>
      <c r="P10665" t="s">
        <v>151</v>
      </c>
      <c r="Q10665" s="8">
        <v>29152</v>
      </c>
      <c r="R10665" t="s">
        <v>61</v>
      </c>
      <c r="S10665" s="8">
        <v>36192</v>
      </c>
      <c r="T10665" s="8">
        <v>49614</v>
      </c>
      <c r="U10665" t="s">
        <v>44392</v>
      </c>
      <c r="V10665" t="s">
        <v>458</v>
      </c>
      <c r="W10665" t="s">
        <v>64</v>
      </c>
      <c r="X10665" t="s">
        <v>65</v>
      </c>
      <c r="Y10665">
        <v>-350000</v>
      </c>
      <c r="Z10665">
        <v>-30000</v>
      </c>
      <c r="AA10665">
        <v>-5334000</v>
      </c>
      <c r="AB10665">
        <v>-475000</v>
      </c>
      <c r="AD10665">
        <v>5441000</v>
      </c>
      <c r="AE10665">
        <v>3428000</v>
      </c>
      <c r="AF10665">
        <v>7818000</v>
      </c>
      <c r="AG10665">
        <v>2</v>
      </c>
      <c r="AH10665">
        <v>1</v>
      </c>
      <c r="AI10665" t="s">
        <v>66</v>
      </c>
      <c r="AJ10665">
        <v>16687000</v>
      </c>
    </row>
    <row r="10666" spans="1:36" x14ac:dyDescent="0.25">
      <c r="A10666">
        <v>790033</v>
      </c>
      <c r="B10666" t="s">
        <v>44393</v>
      </c>
      <c r="C10666" t="s">
        <v>165</v>
      </c>
      <c r="D10666" t="s">
        <v>991</v>
      </c>
      <c r="E10666" t="s">
        <v>992</v>
      </c>
      <c r="F10666" t="s">
        <v>168</v>
      </c>
      <c r="G10666" t="s">
        <v>169</v>
      </c>
      <c r="H10666" t="s">
        <v>13776</v>
      </c>
      <c r="I10666" t="s">
        <v>621</v>
      </c>
      <c r="J10666" t="s">
        <v>44394</v>
      </c>
      <c r="K10666" t="s">
        <v>3750</v>
      </c>
      <c r="L10666" s="8">
        <v>36161</v>
      </c>
      <c r="M10666" t="s">
        <v>58</v>
      </c>
      <c r="N10666" t="s">
        <v>77</v>
      </c>
      <c r="P10666" t="s">
        <v>931</v>
      </c>
      <c r="Q10666" s="8">
        <v>29206</v>
      </c>
      <c r="R10666" t="s">
        <v>61</v>
      </c>
      <c r="S10666" s="8">
        <v>36161</v>
      </c>
      <c r="T10666" s="8">
        <v>49675</v>
      </c>
      <c r="U10666" t="s">
        <v>44395</v>
      </c>
      <c r="V10666" t="s">
        <v>550</v>
      </c>
      <c r="W10666" t="s">
        <v>64</v>
      </c>
      <c r="X10666" t="s">
        <v>65</v>
      </c>
      <c r="Y10666">
        <v>-400000</v>
      </c>
      <c r="Z10666">
        <v>-30000</v>
      </c>
      <c r="AB10666">
        <v>-157500</v>
      </c>
      <c r="AC10666">
        <v>-3733400</v>
      </c>
      <c r="AD10666">
        <v>5104000</v>
      </c>
      <c r="AE10666">
        <v>3102000</v>
      </c>
      <c r="AF10666">
        <v>4871000</v>
      </c>
      <c r="AG10666">
        <v>2</v>
      </c>
      <c r="AH10666">
        <v>1</v>
      </c>
      <c r="AI10666" t="s">
        <v>66</v>
      </c>
      <c r="AJ10666">
        <v>13077000</v>
      </c>
    </row>
    <row r="10667" spans="1:36" x14ac:dyDescent="0.25">
      <c r="A10667">
        <v>790034</v>
      </c>
      <c r="B10667" t="s">
        <v>44396</v>
      </c>
      <c r="C10667" t="s">
        <v>49</v>
      </c>
      <c r="D10667" t="s">
        <v>50</v>
      </c>
      <c r="E10667" t="s">
        <v>51</v>
      </c>
      <c r="F10667" t="s">
        <v>1448</v>
      </c>
      <c r="G10667" t="s">
        <v>1449</v>
      </c>
      <c r="H10667" t="s">
        <v>7435</v>
      </c>
      <c r="I10667" t="s">
        <v>7436</v>
      </c>
      <c r="J10667" t="s">
        <v>44397</v>
      </c>
      <c r="K10667" t="s">
        <v>44398</v>
      </c>
      <c r="L10667" s="8">
        <v>36161</v>
      </c>
      <c r="M10667" t="s">
        <v>58</v>
      </c>
      <c r="N10667" t="s">
        <v>59</v>
      </c>
      <c r="P10667" t="s">
        <v>2670</v>
      </c>
      <c r="Q10667" s="8">
        <v>29213</v>
      </c>
      <c r="R10667" t="s">
        <v>61</v>
      </c>
      <c r="S10667" s="8">
        <v>36161</v>
      </c>
      <c r="T10667" s="8">
        <v>49675</v>
      </c>
      <c r="U10667" t="s">
        <v>44399</v>
      </c>
      <c r="V10667" t="s">
        <v>244</v>
      </c>
      <c r="W10667" t="s">
        <v>64</v>
      </c>
      <c r="X10667" t="s">
        <v>65</v>
      </c>
      <c r="Y10667">
        <v>-50000</v>
      </c>
      <c r="Z10667">
        <v>-30000</v>
      </c>
      <c r="AC10667">
        <v>-927444</v>
      </c>
      <c r="AD10667">
        <v>6283000</v>
      </c>
      <c r="AE10667">
        <v>3951000</v>
      </c>
      <c r="AF10667">
        <v>7818000</v>
      </c>
      <c r="AG10667">
        <v>2</v>
      </c>
      <c r="AH10667">
        <v>1</v>
      </c>
      <c r="AI10667" t="s">
        <v>66</v>
      </c>
      <c r="AJ10667">
        <v>18052000</v>
      </c>
    </row>
    <row r="10668" spans="1:36" x14ac:dyDescent="0.25">
      <c r="A10668">
        <v>790036</v>
      </c>
      <c r="B10668" t="s">
        <v>44400</v>
      </c>
      <c r="C10668" t="s">
        <v>317</v>
      </c>
      <c r="D10668" t="s">
        <v>50</v>
      </c>
      <c r="E10668" t="s">
        <v>51</v>
      </c>
      <c r="F10668" t="s">
        <v>1269</v>
      </c>
      <c r="G10668" t="s">
        <v>1270</v>
      </c>
      <c r="H10668" t="s">
        <v>16186</v>
      </c>
      <c r="I10668" t="s">
        <v>148</v>
      </c>
      <c r="J10668" t="s">
        <v>44401</v>
      </c>
      <c r="K10668" t="s">
        <v>44402</v>
      </c>
      <c r="L10668" s="8">
        <v>36739</v>
      </c>
      <c r="M10668" t="s">
        <v>58</v>
      </c>
      <c r="N10668" t="s">
        <v>59</v>
      </c>
      <c r="P10668" t="s">
        <v>385</v>
      </c>
      <c r="Q10668" s="8">
        <v>28898</v>
      </c>
      <c r="R10668" t="s">
        <v>61</v>
      </c>
      <c r="S10668" s="8">
        <v>36739</v>
      </c>
      <c r="T10668" s="8">
        <v>49369</v>
      </c>
      <c r="U10668" t="s">
        <v>44403</v>
      </c>
      <c r="V10668" t="s">
        <v>712</v>
      </c>
      <c r="W10668" t="s">
        <v>64</v>
      </c>
      <c r="X10668" t="s">
        <v>333</v>
      </c>
      <c r="Y10668">
        <v>-350000</v>
      </c>
      <c r="Z10668">
        <v>-30000</v>
      </c>
      <c r="AA10668">
        <v>-2606100</v>
      </c>
      <c r="AC10668">
        <v>-2379000</v>
      </c>
      <c r="AD10668">
        <v>5529000</v>
      </c>
      <c r="AE10668">
        <v>3483000</v>
      </c>
      <c r="AF10668">
        <v>7818000</v>
      </c>
      <c r="AG10668">
        <v>2</v>
      </c>
      <c r="AH10668">
        <v>1</v>
      </c>
      <c r="AI10668" t="s">
        <v>66</v>
      </c>
      <c r="AJ10668">
        <v>16830000</v>
      </c>
    </row>
    <row r="10669" spans="1:36" x14ac:dyDescent="0.25">
      <c r="A10669">
        <v>790037</v>
      </c>
      <c r="B10669" t="s">
        <v>44404</v>
      </c>
      <c r="C10669" t="s">
        <v>605</v>
      </c>
      <c r="D10669" t="s">
        <v>50</v>
      </c>
      <c r="E10669" t="s">
        <v>51</v>
      </c>
      <c r="F10669" t="s">
        <v>606</v>
      </c>
      <c r="G10669" t="s">
        <v>607</v>
      </c>
      <c r="H10669" t="s">
        <v>32978</v>
      </c>
      <c r="I10669" t="s">
        <v>16066</v>
      </c>
      <c r="J10669" t="s">
        <v>44405</v>
      </c>
      <c r="K10669" t="s">
        <v>44406</v>
      </c>
      <c r="L10669" s="8">
        <v>37288</v>
      </c>
      <c r="M10669" t="s">
        <v>58</v>
      </c>
      <c r="N10669" t="s">
        <v>59</v>
      </c>
      <c r="P10669" t="s">
        <v>151</v>
      </c>
      <c r="Q10669" s="8">
        <v>28901</v>
      </c>
      <c r="R10669" t="s">
        <v>161</v>
      </c>
      <c r="S10669" s="8">
        <v>37288</v>
      </c>
      <c r="T10669" s="8">
        <v>49369</v>
      </c>
      <c r="U10669" t="s">
        <v>44407</v>
      </c>
      <c r="V10669" t="s">
        <v>244</v>
      </c>
      <c r="W10669" t="s">
        <v>64</v>
      </c>
      <c r="X10669" t="s">
        <v>259</v>
      </c>
      <c r="Y10669">
        <v>-40000</v>
      </c>
      <c r="Z10669">
        <v>-30000</v>
      </c>
      <c r="AD10669">
        <v>8068000</v>
      </c>
      <c r="AE10669">
        <v>5062000</v>
      </c>
      <c r="AF10669">
        <v>7818000</v>
      </c>
      <c r="AG10669">
        <v>2</v>
      </c>
      <c r="AH10669">
        <v>1</v>
      </c>
      <c r="AI10669" t="s">
        <v>66</v>
      </c>
      <c r="AJ10669">
        <v>20948000</v>
      </c>
    </row>
    <row r="10670" spans="1:36" x14ac:dyDescent="0.25">
      <c r="A10670">
        <v>790039</v>
      </c>
      <c r="B10670" t="s">
        <v>44408</v>
      </c>
      <c r="C10670" t="s">
        <v>605</v>
      </c>
      <c r="D10670" t="s">
        <v>50</v>
      </c>
      <c r="E10670" t="s">
        <v>51</v>
      </c>
      <c r="F10670" t="s">
        <v>1176</v>
      </c>
      <c r="G10670" t="s">
        <v>1177</v>
      </c>
      <c r="H10670" t="s">
        <v>39423</v>
      </c>
      <c r="I10670" t="s">
        <v>39424</v>
      </c>
      <c r="J10670" t="s">
        <v>44409</v>
      </c>
      <c r="K10670" t="s">
        <v>39426</v>
      </c>
      <c r="L10670" s="8">
        <v>37288</v>
      </c>
      <c r="M10670" t="s">
        <v>58</v>
      </c>
      <c r="N10670" t="s">
        <v>59</v>
      </c>
      <c r="P10670" t="s">
        <v>151</v>
      </c>
      <c r="Q10670" s="8">
        <v>28976</v>
      </c>
      <c r="R10670" t="s">
        <v>161</v>
      </c>
      <c r="S10670" s="8">
        <v>37288</v>
      </c>
      <c r="T10670" s="8">
        <v>49461</v>
      </c>
      <c r="U10670" t="s">
        <v>44410</v>
      </c>
      <c r="V10670" t="s">
        <v>499</v>
      </c>
      <c r="W10670" t="s">
        <v>64</v>
      </c>
      <c r="X10670" t="s">
        <v>65</v>
      </c>
      <c r="Y10670">
        <v>-75000</v>
      </c>
      <c r="Z10670">
        <v>-30000</v>
      </c>
      <c r="AC10670">
        <v>-8124448</v>
      </c>
      <c r="AD10670">
        <v>7320000</v>
      </c>
      <c r="AE10670">
        <v>4597000</v>
      </c>
      <c r="AF10670">
        <v>7818000</v>
      </c>
      <c r="AG10670">
        <v>2</v>
      </c>
      <c r="AH10670">
        <v>1</v>
      </c>
      <c r="AI10670" t="s">
        <v>66</v>
      </c>
      <c r="AJ10670">
        <v>19735000</v>
      </c>
    </row>
    <row r="10671" spans="1:36" x14ac:dyDescent="0.25">
      <c r="A10671">
        <v>790040</v>
      </c>
      <c r="B10671" t="s">
        <v>44411</v>
      </c>
      <c r="C10671" t="s">
        <v>2278</v>
      </c>
      <c r="D10671" t="s">
        <v>50</v>
      </c>
      <c r="E10671" t="s">
        <v>51</v>
      </c>
      <c r="F10671" t="s">
        <v>4939</v>
      </c>
      <c r="G10671" t="s">
        <v>4940</v>
      </c>
      <c r="H10671" t="s">
        <v>30562</v>
      </c>
      <c r="I10671" t="s">
        <v>30563</v>
      </c>
      <c r="J10671" t="s">
        <v>44412</v>
      </c>
      <c r="K10671" t="s">
        <v>44413</v>
      </c>
      <c r="L10671" s="8">
        <v>37288</v>
      </c>
      <c r="M10671" t="s">
        <v>58</v>
      </c>
      <c r="N10671" t="s">
        <v>59</v>
      </c>
      <c r="P10671" t="s">
        <v>151</v>
      </c>
      <c r="Q10671" s="8">
        <v>29061</v>
      </c>
      <c r="R10671" t="s">
        <v>161</v>
      </c>
      <c r="S10671" s="8">
        <v>37288</v>
      </c>
      <c r="T10671" s="8">
        <v>49522</v>
      </c>
      <c r="U10671" t="s">
        <v>44414</v>
      </c>
      <c r="V10671" t="s">
        <v>151</v>
      </c>
      <c r="W10671" t="s">
        <v>64</v>
      </c>
      <c r="X10671" t="s">
        <v>65</v>
      </c>
      <c r="Y10671">
        <v>-75000</v>
      </c>
      <c r="Z10671">
        <v>-30000</v>
      </c>
      <c r="AD10671">
        <v>7785000</v>
      </c>
      <c r="AE10671">
        <v>4886000</v>
      </c>
      <c r="AF10671">
        <v>7818000</v>
      </c>
      <c r="AG10671">
        <v>2</v>
      </c>
      <c r="AH10671">
        <v>1</v>
      </c>
      <c r="AI10671" t="s">
        <v>66</v>
      </c>
      <c r="AJ10671">
        <v>20489000</v>
      </c>
    </row>
    <row r="10672" spans="1:36" x14ac:dyDescent="0.25">
      <c r="A10672">
        <v>790041</v>
      </c>
      <c r="B10672" t="s">
        <v>44415</v>
      </c>
      <c r="C10672" t="s">
        <v>2278</v>
      </c>
      <c r="D10672" t="s">
        <v>50</v>
      </c>
      <c r="E10672" t="s">
        <v>51</v>
      </c>
      <c r="F10672" t="s">
        <v>2279</v>
      </c>
      <c r="G10672" t="s">
        <v>2280</v>
      </c>
      <c r="H10672" t="s">
        <v>36837</v>
      </c>
      <c r="I10672" t="s">
        <v>36838</v>
      </c>
      <c r="J10672" t="s">
        <v>44416</v>
      </c>
      <c r="K10672" t="s">
        <v>1197</v>
      </c>
      <c r="L10672" s="8">
        <v>37712</v>
      </c>
      <c r="M10672" t="s">
        <v>58</v>
      </c>
      <c r="N10672" t="s">
        <v>77</v>
      </c>
      <c r="P10672" t="s">
        <v>355</v>
      </c>
      <c r="Q10672" s="8">
        <v>28875</v>
      </c>
      <c r="R10672" t="s">
        <v>161</v>
      </c>
      <c r="S10672" s="8">
        <v>37712</v>
      </c>
      <c r="T10672" s="8">
        <v>49341</v>
      </c>
      <c r="U10672" t="s">
        <v>44417</v>
      </c>
      <c r="V10672" t="s">
        <v>151</v>
      </c>
      <c r="W10672" t="s">
        <v>64</v>
      </c>
      <c r="X10672" t="s">
        <v>65</v>
      </c>
      <c r="Y10672">
        <v>-50000</v>
      </c>
      <c r="Z10672">
        <v>-30000</v>
      </c>
      <c r="AB10672">
        <v>-96135</v>
      </c>
      <c r="AD10672">
        <v>7085000</v>
      </c>
      <c r="AE10672">
        <v>4210000</v>
      </c>
      <c r="AF10672">
        <v>4871000</v>
      </c>
      <c r="AG10672">
        <v>2</v>
      </c>
      <c r="AH10672">
        <v>1</v>
      </c>
      <c r="AI10672" t="s">
        <v>66</v>
      </c>
      <c r="AJ10672">
        <v>16166000</v>
      </c>
    </row>
    <row r="10673" spans="1:36" x14ac:dyDescent="0.25">
      <c r="A10673">
        <v>790042</v>
      </c>
      <c r="B10673" t="s">
        <v>44418</v>
      </c>
      <c r="C10673" t="s">
        <v>68</v>
      </c>
      <c r="D10673" t="s">
        <v>145</v>
      </c>
      <c r="E10673" t="s">
        <v>146</v>
      </c>
      <c r="F10673" t="s">
        <v>71</v>
      </c>
      <c r="G10673" t="s">
        <v>72</v>
      </c>
      <c r="H10673" t="s">
        <v>2118</v>
      </c>
      <c r="I10673" t="s">
        <v>2119</v>
      </c>
      <c r="J10673" t="s">
        <v>44419</v>
      </c>
      <c r="K10673" t="s">
        <v>3040</v>
      </c>
      <c r="L10673" s="8">
        <v>37712</v>
      </c>
      <c r="M10673" t="s">
        <v>58</v>
      </c>
      <c r="N10673" t="s">
        <v>59</v>
      </c>
      <c r="P10673" t="s">
        <v>44420</v>
      </c>
      <c r="Q10673" s="8">
        <v>28884</v>
      </c>
      <c r="R10673" t="s">
        <v>61</v>
      </c>
      <c r="S10673" s="8">
        <v>37712</v>
      </c>
      <c r="T10673" s="8">
        <v>49341</v>
      </c>
      <c r="U10673" t="s">
        <v>44421</v>
      </c>
      <c r="V10673" t="s">
        <v>35748</v>
      </c>
      <c r="W10673" t="s">
        <v>64</v>
      </c>
      <c r="X10673" t="s">
        <v>65</v>
      </c>
      <c r="Z10673">
        <v>-30000</v>
      </c>
      <c r="AD10673">
        <v>7309000</v>
      </c>
      <c r="AE10673">
        <v>4589000</v>
      </c>
      <c r="AF10673">
        <v>7818000</v>
      </c>
      <c r="AG10673">
        <v>2</v>
      </c>
      <c r="AH10673">
        <v>1</v>
      </c>
      <c r="AI10673" t="s">
        <v>66</v>
      </c>
      <c r="AJ10673">
        <v>19716000</v>
      </c>
    </row>
    <row r="10674" spans="1:36" x14ac:dyDescent="0.25">
      <c r="A10674">
        <v>790044</v>
      </c>
      <c r="B10674" t="s">
        <v>44422</v>
      </c>
      <c r="C10674" t="s">
        <v>165</v>
      </c>
      <c r="D10674" t="s">
        <v>203</v>
      </c>
      <c r="E10674" t="s">
        <v>204</v>
      </c>
      <c r="F10674" t="s">
        <v>168</v>
      </c>
      <c r="G10674" t="s">
        <v>169</v>
      </c>
      <c r="H10674" t="s">
        <v>30155</v>
      </c>
      <c r="I10674" t="s">
        <v>30156</v>
      </c>
      <c r="J10674" t="s">
        <v>44423</v>
      </c>
      <c r="K10674" t="s">
        <v>44424</v>
      </c>
      <c r="L10674" s="8">
        <v>37712</v>
      </c>
      <c r="M10674" t="s">
        <v>58</v>
      </c>
      <c r="N10674" t="s">
        <v>77</v>
      </c>
      <c r="P10674" t="s">
        <v>199</v>
      </c>
      <c r="Q10674" s="8">
        <v>28906</v>
      </c>
      <c r="R10674" t="s">
        <v>161</v>
      </c>
      <c r="S10674" s="8">
        <v>37712</v>
      </c>
      <c r="T10674" s="8">
        <v>49369</v>
      </c>
      <c r="U10674" t="s">
        <v>44425</v>
      </c>
      <c r="V10674" t="s">
        <v>199</v>
      </c>
      <c r="W10674" t="s">
        <v>64</v>
      </c>
      <c r="X10674" t="s">
        <v>65</v>
      </c>
      <c r="Y10674">
        <v>-270000</v>
      </c>
      <c r="Z10674">
        <v>-30000</v>
      </c>
      <c r="AD10674">
        <v>6443000</v>
      </c>
      <c r="AE10674">
        <v>4051000</v>
      </c>
      <c r="AF10674">
        <v>4871000</v>
      </c>
      <c r="AG10674">
        <v>2</v>
      </c>
      <c r="AH10674">
        <v>1</v>
      </c>
      <c r="AI10674" t="s">
        <v>66</v>
      </c>
      <c r="AJ10674">
        <v>15365000</v>
      </c>
    </row>
    <row r="10675" spans="1:36" x14ac:dyDescent="0.25">
      <c r="A10675">
        <v>790050</v>
      </c>
      <c r="B10675" t="s">
        <v>44426</v>
      </c>
      <c r="C10675" t="s">
        <v>49</v>
      </c>
      <c r="D10675" t="s">
        <v>50</v>
      </c>
      <c r="E10675" t="s">
        <v>51</v>
      </c>
      <c r="F10675" t="s">
        <v>52</v>
      </c>
      <c r="G10675" t="s">
        <v>53</v>
      </c>
      <c r="H10675" t="s">
        <v>30630</v>
      </c>
      <c r="I10675" t="s">
        <v>30631</v>
      </c>
      <c r="J10675" t="s">
        <v>44427</v>
      </c>
      <c r="K10675" t="s">
        <v>44428</v>
      </c>
      <c r="L10675" s="8">
        <v>37712</v>
      </c>
      <c r="M10675" t="s">
        <v>58</v>
      </c>
      <c r="N10675" t="s">
        <v>77</v>
      </c>
      <c r="P10675" t="s">
        <v>199</v>
      </c>
      <c r="Q10675" s="8">
        <v>28978</v>
      </c>
      <c r="R10675" t="s">
        <v>161</v>
      </c>
      <c r="S10675" s="8">
        <v>37712</v>
      </c>
      <c r="T10675" s="8">
        <v>49461</v>
      </c>
      <c r="U10675" t="s">
        <v>44429</v>
      </c>
      <c r="V10675" t="s">
        <v>63</v>
      </c>
      <c r="W10675" t="s">
        <v>3169</v>
      </c>
      <c r="X10675" t="s">
        <v>65</v>
      </c>
      <c r="Y10675">
        <v>-100000</v>
      </c>
      <c r="Z10675">
        <v>-30000</v>
      </c>
      <c r="AA10675">
        <v>-3398486</v>
      </c>
      <c r="AD10675">
        <v>7012000</v>
      </c>
      <c r="AE10675">
        <v>4286000</v>
      </c>
      <c r="AF10675">
        <v>6254400</v>
      </c>
      <c r="AG10675">
        <v>2</v>
      </c>
      <c r="AH10675">
        <v>26</v>
      </c>
      <c r="AI10675" t="s">
        <v>66</v>
      </c>
      <c r="AJ10675">
        <v>17552400</v>
      </c>
    </row>
    <row r="10676" spans="1:36" x14ac:dyDescent="0.25">
      <c r="A10676">
        <v>790051</v>
      </c>
      <c r="B10676" t="s">
        <v>44430</v>
      </c>
      <c r="C10676" t="s">
        <v>605</v>
      </c>
      <c r="D10676" t="s">
        <v>50</v>
      </c>
      <c r="E10676" t="s">
        <v>51</v>
      </c>
      <c r="F10676" t="s">
        <v>606</v>
      </c>
      <c r="G10676" t="s">
        <v>607</v>
      </c>
      <c r="H10676" t="s">
        <v>44431</v>
      </c>
      <c r="I10676" t="s">
        <v>44432</v>
      </c>
      <c r="J10676" t="s">
        <v>44433</v>
      </c>
      <c r="K10676" t="s">
        <v>44434</v>
      </c>
      <c r="L10676" s="8">
        <v>37712</v>
      </c>
      <c r="M10676" t="s">
        <v>58</v>
      </c>
      <c r="N10676" t="s">
        <v>59</v>
      </c>
      <c r="P10676" t="s">
        <v>219</v>
      </c>
      <c r="Q10676" s="8">
        <v>28998</v>
      </c>
      <c r="R10676" t="s">
        <v>61</v>
      </c>
      <c r="S10676" s="8">
        <v>37712</v>
      </c>
      <c r="T10676" s="8">
        <v>49461</v>
      </c>
      <c r="U10676" t="s">
        <v>44435</v>
      </c>
      <c r="V10676" t="s">
        <v>726</v>
      </c>
      <c r="W10676" t="s">
        <v>64</v>
      </c>
      <c r="X10676" t="s">
        <v>259</v>
      </c>
      <c r="Y10676">
        <v>-25000</v>
      </c>
      <c r="Z10676">
        <v>-30000</v>
      </c>
      <c r="AD10676">
        <v>8963000</v>
      </c>
      <c r="AE10676">
        <v>5618000</v>
      </c>
      <c r="AF10676">
        <v>7818000</v>
      </c>
      <c r="AG10676">
        <v>2</v>
      </c>
      <c r="AH10676">
        <v>1</v>
      </c>
      <c r="AI10676" t="s">
        <v>66</v>
      </c>
      <c r="AJ10676">
        <v>22399000</v>
      </c>
    </row>
    <row r="10677" spans="1:36" x14ac:dyDescent="0.25">
      <c r="A10677">
        <v>790052</v>
      </c>
      <c r="B10677" t="s">
        <v>44436</v>
      </c>
      <c r="C10677" t="s">
        <v>100</v>
      </c>
      <c r="D10677" t="s">
        <v>212</v>
      </c>
      <c r="E10677" t="s">
        <v>213</v>
      </c>
      <c r="F10677" t="s">
        <v>103</v>
      </c>
      <c r="G10677" t="s">
        <v>104</v>
      </c>
      <c r="H10677" t="s">
        <v>15197</v>
      </c>
      <c r="I10677" t="s">
        <v>1000</v>
      </c>
      <c r="J10677" t="s">
        <v>44437</v>
      </c>
      <c r="K10677" t="s">
        <v>16277</v>
      </c>
      <c r="L10677" s="8">
        <v>37712</v>
      </c>
      <c r="M10677" t="s">
        <v>58</v>
      </c>
      <c r="N10677" t="s">
        <v>59</v>
      </c>
      <c r="P10677" t="s">
        <v>219</v>
      </c>
      <c r="Q10677" s="8">
        <v>29016</v>
      </c>
      <c r="R10677" t="s">
        <v>161</v>
      </c>
      <c r="S10677" s="8">
        <v>37712</v>
      </c>
      <c r="T10677" s="8">
        <v>49491</v>
      </c>
      <c r="U10677" t="s">
        <v>44438</v>
      </c>
      <c r="V10677" t="s">
        <v>1321</v>
      </c>
      <c r="W10677" t="s">
        <v>64</v>
      </c>
      <c r="X10677" t="s">
        <v>333</v>
      </c>
      <c r="Z10677">
        <v>-30000</v>
      </c>
      <c r="AD10677">
        <v>7609000</v>
      </c>
      <c r="AE10677">
        <v>4776000</v>
      </c>
      <c r="AF10677">
        <v>7818000</v>
      </c>
      <c r="AG10677">
        <v>2</v>
      </c>
      <c r="AH10677">
        <v>1</v>
      </c>
      <c r="AI10677" t="s">
        <v>66</v>
      </c>
      <c r="AJ10677">
        <v>20203000</v>
      </c>
    </row>
    <row r="10678" spans="1:36" x14ac:dyDescent="0.25">
      <c r="A10678">
        <v>790054</v>
      </c>
      <c r="B10678" t="s">
        <v>44439</v>
      </c>
      <c r="C10678" t="s">
        <v>49</v>
      </c>
      <c r="D10678" t="s">
        <v>50</v>
      </c>
      <c r="E10678" t="s">
        <v>51</v>
      </c>
      <c r="F10678" t="s">
        <v>646</v>
      </c>
      <c r="G10678" t="s">
        <v>647</v>
      </c>
      <c r="H10678" t="s">
        <v>13468</v>
      </c>
      <c r="I10678" t="s">
        <v>13469</v>
      </c>
      <c r="J10678" t="s">
        <v>44440</v>
      </c>
      <c r="K10678" t="s">
        <v>44441</v>
      </c>
      <c r="L10678" s="8">
        <v>37712</v>
      </c>
      <c r="M10678" t="s">
        <v>58</v>
      </c>
      <c r="N10678" t="s">
        <v>59</v>
      </c>
      <c r="P10678" t="s">
        <v>466</v>
      </c>
      <c r="Q10678" s="8">
        <v>29043</v>
      </c>
      <c r="R10678" t="s">
        <v>161</v>
      </c>
      <c r="S10678" s="8">
        <v>37712</v>
      </c>
      <c r="T10678" s="8">
        <v>49522</v>
      </c>
      <c r="U10678" t="s">
        <v>44442</v>
      </c>
      <c r="V10678" t="s">
        <v>63</v>
      </c>
      <c r="W10678" t="s">
        <v>64</v>
      </c>
      <c r="X10678" t="s">
        <v>333</v>
      </c>
      <c r="Y10678">
        <v>-50000</v>
      </c>
      <c r="Z10678">
        <v>-30000</v>
      </c>
      <c r="AD10678">
        <v>7018000</v>
      </c>
      <c r="AE10678">
        <v>4408000</v>
      </c>
      <c r="AF10678">
        <v>7818000</v>
      </c>
      <c r="AG10678">
        <v>2</v>
      </c>
      <c r="AH10678">
        <v>1</v>
      </c>
      <c r="AI10678" t="s">
        <v>66</v>
      </c>
      <c r="AJ10678">
        <v>19244000</v>
      </c>
    </row>
    <row r="10679" spans="1:36" x14ac:dyDescent="0.25">
      <c r="A10679">
        <v>790055</v>
      </c>
      <c r="B10679" t="s">
        <v>44443</v>
      </c>
      <c r="C10679" t="s">
        <v>68</v>
      </c>
      <c r="D10679" t="s">
        <v>433</v>
      </c>
      <c r="E10679" t="s">
        <v>434</v>
      </c>
      <c r="F10679" t="s">
        <v>71</v>
      </c>
      <c r="G10679" t="s">
        <v>72</v>
      </c>
      <c r="H10679" t="s">
        <v>44444</v>
      </c>
      <c r="I10679" t="s">
        <v>1036</v>
      </c>
      <c r="J10679" t="s">
        <v>44445</v>
      </c>
      <c r="K10679" t="s">
        <v>1038</v>
      </c>
      <c r="L10679" s="8">
        <v>37712</v>
      </c>
      <c r="M10679" t="s">
        <v>58</v>
      </c>
      <c r="N10679" t="s">
        <v>77</v>
      </c>
      <c r="P10679" t="s">
        <v>404</v>
      </c>
      <c r="Q10679" s="8">
        <v>29056</v>
      </c>
      <c r="R10679" t="s">
        <v>161</v>
      </c>
      <c r="S10679" s="8">
        <v>37712</v>
      </c>
      <c r="T10679" s="8">
        <v>49522</v>
      </c>
      <c r="U10679" t="s">
        <v>44446</v>
      </c>
      <c r="V10679" t="s">
        <v>404</v>
      </c>
      <c r="W10679" t="s">
        <v>64</v>
      </c>
      <c r="X10679" t="s">
        <v>65</v>
      </c>
      <c r="Y10679">
        <v>-100000</v>
      </c>
      <c r="Z10679">
        <v>-30000</v>
      </c>
      <c r="AA10679">
        <v>-6667000</v>
      </c>
      <c r="AB10679">
        <v>-1051633</v>
      </c>
      <c r="AD10679">
        <v>6544000</v>
      </c>
      <c r="AE10679">
        <v>4114000</v>
      </c>
      <c r="AF10679">
        <v>4871000</v>
      </c>
      <c r="AG10679">
        <v>2</v>
      </c>
      <c r="AH10679">
        <v>1</v>
      </c>
      <c r="AI10679" t="s">
        <v>66</v>
      </c>
      <c r="AJ10679">
        <v>15529000</v>
      </c>
    </row>
    <row r="10680" spans="1:36" x14ac:dyDescent="0.25">
      <c r="A10680">
        <v>790056</v>
      </c>
      <c r="B10680" t="s">
        <v>44447</v>
      </c>
      <c r="C10680" t="s">
        <v>535</v>
      </c>
      <c r="D10680" t="s">
        <v>50</v>
      </c>
      <c r="E10680" t="s">
        <v>51</v>
      </c>
      <c r="F10680" t="s">
        <v>2502</v>
      </c>
      <c r="G10680" t="s">
        <v>2503</v>
      </c>
      <c r="H10680" t="s">
        <v>28920</v>
      </c>
      <c r="I10680" t="s">
        <v>28921</v>
      </c>
      <c r="J10680" t="s">
        <v>44448</v>
      </c>
      <c r="K10680" t="s">
        <v>44449</v>
      </c>
      <c r="L10680" s="8">
        <v>37712</v>
      </c>
      <c r="M10680" t="s">
        <v>58</v>
      </c>
      <c r="N10680" t="s">
        <v>59</v>
      </c>
      <c r="P10680" t="s">
        <v>151</v>
      </c>
      <c r="Q10680" s="8">
        <v>29071</v>
      </c>
      <c r="R10680" t="s">
        <v>161</v>
      </c>
      <c r="S10680" s="8">
        <v>37712</v>
      </c>
      <c r="T10680" s="8">
        <v>49553</v>
      </c>
      <c r="U10680" t="s">
        <v>44450</v>
      </c>
      <c r="V10680" t="s">
        <v>726</v>
      </c>
      <c r="W10680" t="s">
        <v>64</v>
      </c>
      <c r="X10680" t="s">
        <v>65</v>
      </c>
      <c r="Y10680">
        <v>-50000</v>
      </c>
      <c r="Z10680">
        <v>-30000</v>
      </c>
      <c r="AD10680">
        <v>7637000</v>
      </c>
      <c r="AE10680">
        <v>4534000</v>
      </c>
      <c r="AF10680">
        <v>7818000</v>
      </c>
      <c r="AG10680">
        <v>2</v>
      </c>
      <c r="AH10680">
        <v>1</v>
      </c>
      <c r="AI10680" t="s">
        <v>66</v>
      </c>
      <c r="AJ10680">
        <v>19989000</v>
      </c>
    </row>
    <row r="10681" spans="1:36" x14ac:dyDescent="0.25">
      <c r="A10681">
        <v>790058</v>
      </c>
      <c r="B10681" t="s">
        <v>44451</v>
      </c>
      <c r="C10681" t="s">
        <v>605</v>
      </c>
      <c r="D10681" t="s">
        <v>50</v>
      </c>
      <c r="E10681" t="s">
        <v>51</v>
      </c>
      <c r="F10681" t="s">
        <v>1176</v>
      </c>
      <c r="G10681" t="s">
        <v>1177</v>
      </c>
      <c r="H10681" t="s">
        <v>44452</v>
      </c>
      <c r="I10681" t="s">
        <v>37255</v>
      </c>
      <c r="J10681" t="s">
        <v>44453</v>
      </c>
      <c r="K10681" t="s">
        <v>39559</v>
      </c>
      <c r="L10681" s="8">
        <v>37712</v>
      </c>
      <c r="M10681" t="s">
        <v>58</v>
      </c>
      <c r="N10681" t="s">
        <v>59</v>
      </c>
      <c r="P10681" t="s">
        <v>63</v>
      </c>
      <c r="Q10681" s="8">
        <v>29073</v>
      </c>
      <c r="R10681" t="s">
        <v>61</v>
      </c>
      <c r="S10681" s="8">
        <v>37712</v>
      </c>
      <c r="T10681" s="8">
        <v>49553</v>
      </c>
      <c r="U10681" t="s">
        <v>44454</v>
      </c>
      <c r="V10681" t="s">
        <v>244</v>
      </c>
      <c r="W10681" t="s">
        <v>64</v>
      </c>
      <c r="X10681" t="s">
        <v>65</v>
      </c>
      <c r="Y10681">
        <v>-25000</v>
      </c>
      <c r="Z10681">
        <v>-30000</v>
      </c>
      <c r="AD10681">
        <v>8308000</v>
      </c>
      <c r="AE10681">
        <v>5211000</v>
      </c>
      <c r="AF10681">
        <v>7818000</v>
      </c>
      <c r="AG10681">
        <v>2</v>
      </c>
      <c r="AH10681">
        <v>1</v>
      </c>
      <c r="AI10681" t="s">
        <v>66</v>
      </c>
      <c r="AJ10681">
        <v>21337000</v>
      </c>
    </row>
    <row r="10682" spans="1:36" x14ac:dyDescent="0.25">
      <c r="A10682">
        <v>790059</v>
      </c>
      <c r="B10682" t="s">
        <v>44455</v>
      </c>
      <c r="C10682" t="s">
        <v>2278</v>
      </c>
      <c r="D10682" t="s">
        <v>50</v>
      </c>
      <c r="E10682" t="s">
        <v>51</v>
      </c>
      <c r="F10682" t="s">
        <v>4939</v>
      </c>
      <c r="G10682" t="s">
        <v>4940</v>
      </c>
      <c r="H10682" t="s">
        <v>40091</v>
      </c>
      <c r="I10682" t="s">
        <v>40092</v>
      </c>
      <c r="J10682" t="s">
        <v>44456</v>
      </c>
      <c r="K10682" t="s">
        <v>44457</v>
      </c>
      <c r="L10682" s="8">
        <v>37712</v>
      </c>
      <c r="M10682" t="s">
        <v>58</v>
      </c>
      <c r="N10682" t="s">
        <v>59</v>
      </c>
      <c r="P10682" t="s">
        <v>458</v>
      </c>
      <c r="Q10682" s="8">
        <v>29086</v>
      </c>
      <c r="R10682" t="s">
        <v>61</v>
      </c>
      <c r="S10682" s="8">
        <v>37712</v>
      </c>
      <c r="T10682" s="8">
        <v>49553</v>
      </c>
      <c r="U10682" t="s">
        <v>44458</v>
      </c>
      <c r="V10682" t="s">
        <v>63</v>
      </c>
      <c r="W10682" t="s">
        <v>64</v>
      </c>
      <c r="X10682" t="s">
        <v>65</v>
      </c>
      <c r="Y10682">
        <v>-100000</v>
      </c>
      <c r="Z10682">
        <v>-30000</v>
      </c>
      <c r="AD10682">
        <v>6893000</v>
      </c>
      <c r="AE10682">
        <v>4214000</v>
      </c>
      <c r="AF10682">
        <v>7818000</v>
      </c>
      <c r="AG10682">
        <v>2</v>
      </c>
      <c r="AH10682">
        <v>1</v>
      </c>
      <c r="AI10682" t="s">
        <v>66</v>
      </c>
      <c r="AJ10682">
        <v>18925000</v>
      </c>
    </row>
    <row r="10683" spans="1:36" x14ac:dyDescent="0.25">
      <c r="A10683">
        <v>790060</v>
      </c>
      <c r="B10683" t="s">
        <v>44459</v>
      </c>
      <c r="C10683" t="s">
        <v>317</v>
      </c>
      <c r="D10683" t="s">
        <v>50</v>
      </c>
      <c r="E10683" t="s">
        <v>51</v>
      </c>
      <c r="F10683" t="s">
        <v>318</v>
      </c>
      <c r="G10683" t="s">
        <v>319</v>
      </c>
      <c r="H10683" t="s">
        <v>34540</v>
      </c>
      <c r="I10683" t="s">
        <v>34541</v>
      </c>
      <c r="J10683" t="s">
        <v>44460</v>
      </c>
      <c r="K10683" t="s">
        <v>44461</v>
      </c>
      <c r="L10683" s="8">
        <v>37712</v>
      </c>
      <c r="M10683" t="s">
        <v>58</v>
      </c>
      <c r="N10683" t="s">
        <v>59</v>
      </c>
      <c r="P10683" t="s">
        <v>7421</v>
      </c>
      <c r="Q10683" s="8">
        <v>29112</v>
      </c>
      <c r="R10683" t="s">
        <v>161</v>
      </c>
      <c r="S10683" s="8">
        <v>37712</v>
      </c>
      <c r="T10683" s="8">
        <v>49583</v>
      </c>
      <c r="U10683" t="s">
        <v>44462</v>
      </c>
      <c r="V10683" t="s">
        <v>237</v>
      </c>
      <c r="W10683" t="s">
        <v>64</v>
      </c>
      <c r="X10683" t="s">
        <v>65</v>
      </c>
      <c r="Z10683">
        <v>-30000</v>
      </c>
      <c r="AA10683">
        <v>-6667000</v>
      </c>
      <c r="AD10683">
        <v>7697000</v>
      </c>
      <c r="AE10683">
        <v>4701000</v>
      </c>
      <c r="AF10683">
        <v>6254400</v>
      </c>
      <c r="AG10683">
        <v>2</v>
      </c>
      <c r="AH10683">
        <v>1</v>
      </c>
      <c r="AI10683" t="s">
        <v>66</v>
      </c>
      <c r="AJ10683">
        <v>18652400</v>
      </c>
    </row>
    <row r="10684" spans="1:36" x14ac:dyDescent="0.25">
      <c r="A10684">
        <v>790061</v>
      </c>
      <c r="B10684" t="s">
        <v>37029</v>
      </c>
      <c r="C10684" t="s">
        <v>165</v>
      </c>
      <c r="D10684" t="s">
        <v>923</v>
      </c>
      <c r="E10684" t="s">
        <v>338</v>
      </c>
      <c r="F10684" t="s">
        <v>168</v>
      </c>
      <c r="G10684" t="s">
        <v>169</v>
      </c>
      <c r="H10684" t="s">
        <v>44463</v>
      </c>
      <c r="I10684" t="s">
        <v>1674</v>
      </c>
      <c r="J10684" t="s">
        <v>44464</v>
      </c>
      <c r="K10684" t="s">
        <v>1676</v>
      </c>
      <c r="L10684" s="8">
        <v>37712</v>
      </c>
      <c r="M10684" t="s">
        <v>58</v>
      </c>
      <c r="N10684" t="s">
        <v>77</v>
      </c>
      <c r="P10684" t="s">
        <v>199</v>
      </c>
      <c r="Q10684" s="8">
        <v>29121</v>
      </c>
      <c r="R10684" t="s">
        <v>161</v>
      </c>
      <c r="S10684" s="8">
        <v>37712</v>
      </c>
      <c r="T10684" s="8">
        <v>49583</v>
      </c>
      <c r="U10684" t="s">
        <v>44465</v>
      </c>
      <c r="V10684" t="s">
        <v>204</v>
      </c>
      <c r="W10684" t="s">
        <v>64</v>
      </c>
      <c r="X10684" t="s">
        <v>65</v>
      </c>
      <c r="Y10684">
        <v>-190000</v>
      </c>
      <c r="Z10684">
        <v>-30000</v>
      </c>
      <c r="AA10684">
        <v>-2479500</v>
      </c>
      <c r="AC10684">
        <v>-2046875</v>
      </c>
      <c r="AD10684">
        <v>6961000</v>
      </c>
      <c r="AE10684">
        <v>4255000</v>
      </c>
      <c r="AF10684">
        <v>4871000</v>
      </c>
      <c r="AG10684">
        <v>2</v>
      </c>
      <c r="AH10684">
        <v>1</v>
      </c>
      <c r="AI10684" t="s">
        <v>66</v>
      </c>
      <c r="AJ10684">
        <v>16087000</v>
      </c>
    </row>
    <row r="10685" spans="1:36" x14ac:dyDescent="0.25">
      <c r="A10685">
        <v>790062</v>
      </c>
      <c r="B10685" t="s">
        <v>44466</v>
      </c>
      <c r="C10685" t="s">
        <v>317</v>
      </c>
      <c r="D10685" t="s">
        <v>50</v>
      </c>
      <c r="E10685" t="s">
        <v>51</v>
      </c>
      <c r="F10685" t="s">
        <v>371</v>
      </c>
      <c r="G10685" t="s">
        <v>372</v>
      </c>
      <c r="H10685" t="s">
        <v>44467</v>
      </c>
      <c r="I10685" t="s">
        <v>44468</v>
      </c>
      <c r="J10685" t="s">
        <v>44469</v>
      </c>
      <c r="K10685" t="s">
        <v>44470</v>
      </c>
      <c r="L10685" s="8">
        <v>37712</v>
      </c>
      <c r="M10685" t="s">
        <v>58</v>
      </c>
      <c r="N10685" t="s">
        <v>77</v>
      </c>
      <c r="P10685" t="s">
        <v>2670</v>
      </c>
      <c r="Q10685" s="8">
        <v>29185</v>
      </c>
      <c r="R10685" t="s">
        <v>161</v>
      </c>
      <c r="S10685" s="8">
        <v>37712</v>
      </c>
      <c r="T10685" s="8">
        <v>49644</v>
      </c>
      <c r="U10685" t="s">
        <v>44471</v>
      </c>
      <c r="V10685" t="s">
        <v>130</v>
      </c>
      <c r="W10685" t="s">
        <v>64</v>
      </c>
      <c r="X10685" t="s">
        <v>65</v>
      </c>
      <c r="Y10685">
        <v>-50000</v>
      </c>
      <c r="Z10685">
        <v>-30000</v>
      </c>
      <c r="AA10685">
        <v>-3750000</v>
      </c>
      <c r="AD10685">
        <v>7069000</v>
      </c>
      <c r="AE10685">
        <v>4320000</v>
      </c>
      <c r="AF10685">
        <v>4871000</v>
      </c>
      <c r="AG10685">
        <v>2</v>
      </c>
      <c r="AH10685">
        <v>1</v>
      </c>
      <c r="AI10685" t="s">
        <v>66</v>
      </c>
      <c r="AJ10685">
        <v>16260000</v>
      </c>
    </row>
    <row r="10686" spans="1:36" x14ac:dyDescent="0.25">
      <c r="A10686">
        <v>790065</v>
      </c>
      <c r="B10686" t="s">
        <v>44472</v>
      </c>
      <c r="C10686" t="s">
        <v>605</v>
      </c>
      <c r="D10686" t="s">
        <v>50</v>
      </c>
      <c r="E10686" t="s">
        <v>51</v>
      </c>
      <c r="F10686" t="s">
        <v>606</v>
      </c>
      <c r="G10686" t="s">
        <v>607</v>
      </c>
      <c r="H10686" t="s">
        <v>44473</v>
      </c>
      <c r="I10686" t="s">
        <v>39760</v>
      </c>
      <c r="J10686" t="s">
        <v>44474</v>
      </c>
      <c r="K10686" t="s">
        <v>39762</v>
      </c>
      <c r="L10686" s="8">
        <v>38443</v>
      </c>
      <c r="M10686" t="s">
        <v>58</v>
      </c>
      <c r="N10686" t="s">
        <v>59</v>
      </c>
      <c r="P10686" t="s">
        <v>63</v>
      </c>
      <c r="Q10686" s="8">
        <v>28880</v>
      </c>
      <c r="R10686" t="s">
        <v>161</v>
      </c>
      <c r="S10686" s="8">
        <v>38443</v>
      </c>
      <c r="T10686" s="8">
        <v>49341</v>
      </c>
      <c r="U10686" t="s">
        <v>44475</v>
      </c>
      <c r="V10686" t="s">
        <v>244</v>
      </c>
      <c r="W10686" t="s">
        <v>64</v>
      </c>
      <c r="X10686" t="s">
        <v>65</v>
      </c>
      <c r="Y10686">
        <v>-20000</v>
      </c>
      <c r="Z10686">
        <v>-30000</v>
      </c>
      <c r="AD10686">
        <v>6283000</v>
      </c>
      <c r="AE10686">
        <v>3951000</v>
      </c>
      <c r="AF10686">
        <v>7818000</v>
      </c>
      <c r="AG10686">
        <v>2</v>
      </c>
      <c r="AH10686">
        <v>1</v>
      </c>
      <c r="AI10686" t="s">
        <v>66</v>
      </c>
      <c r="AJ10686">
        <v>18052000</v>
      </c>
    </row>
    <row r="10687" spans="1:36" x14ac:dyDescent="0.25">
      <c r="A10687">
        <v>790066</v>
      </c>
      <c r="B10687" t="s">
        <v>44476</v>
      </c>
      <c r="C10687" t="s">
        <v>100</v>
      </c>
      <c r="D10687" t="s">
        <v>212</v>
      </c>
      <c r="E10687" t="s">
        <v>213</v>
      </c>
      <c r="F10687" t="s">
        <v>103</v>
      </c>
      <c r="G10687" t="s">
        <v>104</v>
      </c>
      <c r="H10687" t="s">
        <v>38404</v>
      </c>
      <c r="I10687" t="s">
        <v>621</v>
      </c>
      <c r="J10687" t="s">
        <v>44477</v>
      </c>
      <c r="K10687" t="s">
        <v>3750</v>
      </c>
      <c r="L10687" s="8">
        <v>38443</v>
      </c>
      <c r="M10687" t="s">
        <v>58</v>
      </c>
      <c r="N10687" t="s">
        <v>77</v>
      </c>
      <c r="P10687" t="s">
        <v>63</v>
      </c>
      <c r="Q10687" s="8">
        <v>28894</v>
      </c>
      <c r="R10687" t="s">
        <v>161</v>
      </c>
      <c r="S10687" s="8">
        <v>38443</v>
      </c>
      <c r="T10687" s="8">
        <v>49369</v>
      </c>
      <c r="U10687" t="s">
        <v>44478</v>
      </c>
      <c r="V10687" t="s">
        <v>219</v>
      </c>
      <c r="W10687" t="s">
        <v>64</v>
      </c>
      <c r="X10687" t="s">
        <v>65</v>
      </c>
      <c r="Y10687">
        <v>-50000</v>
      </c>
      <c r="Z10687">
        <v>-30000</v>
      </c>
      <c r="AB10687">
        <v>-300000</v>
      </c>
      <c r="AD10687">
        <v>5950000</v>
      </c>
      <c r="AE10687">
        <v>3610000</v>
      </c>
      <c r="AF10687">
        <v>4871000</v>
      </c>
      <c r="AG10687">
        <v>2</v>
      </c>
      <c r="AH10687">
        <v>1</v>
      </c>
      <c r="AI10687" t="s">
        <v>66</v>
      </c>
      <c r="AJ10687">
        <v>14431000</v>
      </c>
    </row>
    <row r="10688" spans="1:36" x14ac:dyDescent="0.25">
      <c r="A10688">
        <v>790068</v>
      </c>
      <c r="B10688" t="s">
        <v>44479</v>
      </c>
      <c r="C10688" t="s">
        <v>68</v>
      </c>
      <c r="D10688" t="s">
        <v>82</v>
      </c>
      <c r="E10688" t="s">
        <v>83</v>
      </c>
      <c r="F10688" t="s">
        <v>71</v>
      </c>
      <c r="G10688" t="s">
        <v>72</v>
      </c>
      <c r="H10688" t="s">
        <v>10771</v>
      </c>
      <c r="I10688" t="s">
        <v>1214</v>
      </c>
      <c r="J10688" t="s">
        <v>44480</v>
      </c>
      <c r="K10688" t="s">
        <v>1216</v>
      </c>
      <c r="L10688" s="8">
        <v>38443</v>
      </c>
      <c r="M10688" t="s">
        <v>58</v>
      </c>
      <c r="N10688" t="s">
        <v>77</v>
      </c>
      <c r="P10688" t="s">
        <v>2311</v>
      </c>
      <c r="Q10688" s="8">
        <v>28950</v>
      </c>
      <c r="R10688" t="s">
        <v>161</v>
      </c>
      <c r="S10688" s="8">
        <v>38443</v>
      </c>
      <c r="T10688" s="8">
        <v>49430</v>
      </c>
      <c r="U10688" t="s">
        <v>44481</v>
      </c>
      <c r="V10688" t="s">
        <v>90</v>
      </c>
      <c r="W10688" t="s">
        <v>64</v>
      </c>
      <c r="X10688" t="s">
        <v>65</v>
      </c>
      <c r="Z10688">
        <v>-30000</v>
      </c>
      <c r="AD10688">
        <v>5950000</v>
      </c>
      <c r="AE10688">
        <v>3745000</v>
      </c>
      <c r="AF10688">
        <v>4871000</v>
      </c>
      <c r="AG10688">
        <v>2</v>
      </c>
      <c r="AH10688">
        <v>1</v>
      </c>
      <c r="AI10688" t="s">
        <v>66</v>
      </c>
      <c r="AJ10688">
        <v>14566000</v>
      </c>
    </row>
    <row r="10689" spans="1:36" x14ac:dyDescent="0.25">
      <c r="A10689">
        <v>790069</v>
      </c>
      <c r="B10689" t="s">
        <v>44482</v>
      </c>
      <c r="C10689" t="s">
        <v>165</v>
      </c>
      <c r="D10689" t="s">
        <v>923</v>
      </c>
      <c r="E10689" t="s">
        <v>338</v>
      </c>
      <c r="F10689" t="s">
        <v>168</v>
      </c>
      <c r="G10689" t="s">
        <v>169</v>
      </c>
      <c r="H10689" t="s">
        <v>44483</v>
      </c>
      <c r="I10689" t="s">
        <v>3422</v>
      </c>
      <c r="J10689" t="s">
        <v>44484</v>
      </c>
      <c r="K10689" t="s">
        <v>6989</v>
      </c>
      <c r="L10689" s="8">
        <v>38443</v>
      </c>
      <c r="M10689" t="s">
        <v>58</v>
      </c>
      <c r="N10689" t="s">
        <v>77</v>
      </c>
      <c r="P10689" t="s">
        <v>1321</v>
      </c>
      <c r="Q10689" s="8">
        <v>28953</v>
      </c>
      <c r="R10689" t="s">
        <v>161</v>
      </c>
      <c r="S10689" s="8">
        <v>38443</v>
      </c>
      <c r="T10689" s="8">
        <v>49430</v>
      </c>
      <c r="U10689" t="s">
        <v>44485</v>
      </c>
      <c r="V10689" t="s">
        <v>499</v>
      </c>
      <c r="W10689" t="s">
        <v>64</v>
      </c>
      <c r="X10689" t="s">
        <v>65</v>
      </c>
      <c r="Y10689">
        <v>-750000</v>
      </c>
      <c r="Z10689">
        <v>-30000</v>
      </c>
      <c r="AC10689">
        <v>-4758000</v>
      </c>
      <c r="AD10689">
        <v>7078000</v>
      </c>
      <c r="AE10689">
        <v>4326000</v>
      </c>
      <c r="AF10689">
        <v>4871000</v>
      </c>
      <c r="AG10689">
        <v>2</v>
      </c>
      <c r="AH10689">
        <v>1</v>
      </c>
      <c r="AI10689" t="s">
        <v>66</v>
      </c>
      <c r="AJ10689">
        <v>16275000</v>
      </c>
    </row>
    <row r="10690" spans="1:36" x14ac:dyDescent="0.25">
      <c r="A10690">
        <v>790070</v>
      </c>
      <c r="B10690" t="s">
        <v>44486</v>
      </c>
      <c r="C10690" t="s">
        <v>317</v>
      </c>
      <c r="D10690" t="s">
        <v>50</v>
      </c>
      <c r="E10690" t="s">
        <v>51</v>
      </c>
      <c r="F10690" t="s">
        <v>318</v>
      </c>
      <c r="G10690" t="s">
        <v>319</v>
      </c>
      <c r="H10690" t="s">
        <v>44487</v>
      </c>
      <c r="I10690" t="s">
        <v>44488</v>
      </c>
      <c r="J10690" t="s">
        <v>44489</v>
      </c>
      <c r="K10690" t="s">
        <v>44490</v>
      </c>
      <c r="L10690" s="8">
        <v>38443</v>
      </c>
      <c r="M10690" t="s">
        <v>58</v>
      </c>
      <c r="N10690" t="s">
        <v>59</v>
      </c>
      <c r="P10690" t="s">
        <v>151</v>
      </c>
      <c r="Q10690" s="8">
        <v>28958</v>
      </c>
      <c r="R10690" t="s">
        <v>61</v>
      </c>
      <c r="S10690" s="8">
        <v>38443</v>
      </c>
      <c r="T10690" s="8">
        <v>49430</v>
      </c>
      <c r="U10690" t="s">
        <v>44491</v>
      </c>
      <c r="V10690" t="s">
        <v>237</v>
      </c>
      <c r="W10690" t="s">
        <v>64</v>
      </c>
      <c r="X10690" t="s">
        <v>65</v>
      </c>
      <c r="Y10690">
        <v>-75000</v>
      </c>
      <c r="Z10690">
        <v>-30000</v>
      </c>
      <c r="AC10690">
        <v>-2708149</v>
      </c>
      <c r="AD10690">
        <v>7467000</v>
      </c>
      <c r="AE10690">
        <v>4688000</v>
      </c>
      <c r="AF10690">
        <v>7818000</v>
      </c>
      <c r="AG10690">
        <v>2</v>
      </c>
      <c r="AH10690">
        <v>1</v>
      </c>
      <c r="AI10690" t="s">
        <v>66</v>
      </c>
      <c r="AJ10690">
        <v>19973000</v>
      </c>
    </row>
    <row r="10691" spans="1:36" x14ac:dyDescent="0.25">
      <c r="A10691">
        <v>790072</v>
      </c>
      <c r="B10691" t="s">
        <v>44492</v>
      </c>
      <c r="C10691" t="s">
        <v>605</v>
      </c>
      <c r="D10691" t="s">
        <v>50</v>
      </c>
      <c r="E10691" t="s">
        <v>51</v>
      </c>
      <c r="F10691" t="s">
        <v>606</v>
      </c>
      <c r="G10691" t="s">
        <v>607</v>
      </c>
      <c r="H10691" t="s">
        <v>44493</v>
      </c>
      <c r="I10691" t="s">
        <v>44494</v>
      </c>
      <c r="J10691" t="s">
        <v>44495</v>
      </c>
      <c r="K10691" t="s">
        <v>44496</v>
      </c>
      <c r="L10691" s="8">
        <v>38443</v>
      </c>
      <c r="M10691" t="s">
        <v>58</v>
      </c>
      <c r="N10691" t="s">
        <v>59</v>
      </c>
      <c r="P10691" t="s">
        <v>2702</v>
      </c>
      <c r="Q10691" s="8">
        <v>28983</v>
      </c>
      <c r="R10691" t="s">
        <v>61</v>
      </c>
      <c r="S10691" s="8">
        <v>38443</v>
      </c>
      <c r="T10691" s="8">
        <v>49461</v>
      </c>
      <c r="U10691" t="s">
        <v>44497</v>
      </c>
      <c r="V10691" t="s">
        <v>466</v>
      </c>
      <c r="W10691" t="s">
        <v>64</v>
      </c>
      <c r="X10691" t="s">
        <v>65</v>
      </c>
      <c r="Z10691">
        <v>-30000</v>
      </c>
      <c r="AD10691">
        <v>6907000</v>
      </c>
      <c r="AE10691">
        <v>4222000</v>
      </c>
      <c r="AF10691">
        <v>7818000</v>
      </c>
      <c r="AG10691">
        <v>2</v>
      </c>
      <c r="AH10691">
        <v>1</v>
      </c>
      <c r="AI10691" t="s">
        <v>66</v>
      </c>
      <c r="AJ10691">
        <v>18947000</v>
      </c>
    </row>
    <row r="10692" spans="1:36" x14ac:dyDescent="0.25">
      <c r="A10692">
        <v>790073</v>
      </c>
      <c r="B10692" t="s">
        <v>44498</v>
      </c>
      <c r="C10692" t="s">
        <v>317</v>
      </c>
      <c r="D10692" t="s">
        <v>340</v>
      </c>
      <c r="E10692" t="s">
        <v>341</v>
      </c>
      <c r="F10692" t="s">
        <v>371</v>
      </c>
      <c r="G10692" t="s">
        <v>372</v>
      </c>
      <c r="H10692" t="s">
        <v>4565</v>
      </c>
      <c r="I10692" t="s">
        <v>148</v>
      </c>
      <c r="J10692" t="s">
        <v>44499</v>
      </c>
      <c r="K10692" t="s">
        <v>44500</v>
      </c>
      <c r="L10692" s="8">
        <v>38443</v>
      </c>
      <c r="M10692" t="s">
        <v>58</v>
      </c>
      <c r="N10692" t="s">
        <v>59</v>
      </c>
      <c r="P10692" t="s">
        <v>404</v>
      </c>
      <c r="Q10692" s="8">
        <v>28992</v>
      </c>
      <c r="R10692" t="s">
        <v>161</v>
      </c>
      <c r="S10692" s="8">
        <v>38443</v>
      </c>
      <c r="T10692" s="8">
        <v>49461</v>
      </c>
      <c r="U10692" t="s">
        <v>44501</v>
      </c>
      <c r="V10692" t="s">
        <v>404</v>
      </c>
      <c r="W10692" t="s">
        <v>64</v>
      </c>
      <c r="X10692" t="s">
        <v>65</v>
      </c>
      <c r="Z10692">
        <v>-30000</v>
      </c>
      <c r="AD10692">
        <v>6283000</v>
      </c>
      <c r="AE10692">
        <v>3951000</v>
      </c>
      <c r="AF10692">
        <v>7818000</v>
      </c>
      <c r="AG10692">
        <v>2</v>
      </c>
      <c r="AH10692">
        <v>1</v>
      </c>
      <c r="AI10692" t="s">
        <v>66</v>
      </c>
      <c r="AJ10692">
        <v>18052000</v>
      </c>
    </row>
    <row r="10693" spans="1:36" x14ac:dyDescent="0.25">
      <c r="A10693">
        <v>790074</v>
      </c>
      <c r="B10693" t="s">
        <v>44502</v>
      </c>
      <c r="C10693" t="s">
        <v>605</v>
      </c>
      <c r="D10693" t="s">
        <v>50</v>
      </c>
      <c r="E10693" t="s">
        <v>51</v>
      </c>
      <c r="F10693" t="s">
        <v>1176</v>
      </c>
      <c r="G10693" t="s">
        <v>1177</v>
      </c>
      <c r="H10693" t="s">
        <v>44503</v>
      </c>
      <c r="I10693" t="s">
        <v>41346</v>
      </c>
      <c r="J10693" t="s">
        <v>44504</v>
      </c>
      <c r="K10693" t="s">
        <v>41348</v>
      </c>
      <c r="L10693" s="8">
        <v>38443</v>
      </c>
      <c r="M10693" t="s">
        <v>58</v>
      </c>
      <c r="N10693" t="s">
        <v>59</v>
      </c>
      <c r="P10693" t="s">
        <v>542</v>
      </c>
      <c r="Q10693" s="8">
        <v>29009</v>
      </c>
      <c r="R10693" t="s">
        <v>61</v>
      </c>
      <c r="S10693" s="8">
        <v>38443</v>
      </c>
      <c r="T10693" s="8">
        <v>49491</v>
      </c>
      <c r="U10693" t="s">
        <v>44505</v>
      </c>
      <c r="V10693" t="s">
        <v>466</v>
      </c>
      <c r="W10693" t="s">
        <v>64</v>
      </c>
      <c r="X10693" t="s">
        <v>65</v>
      </c>
      <c r="Y10693">
        <v>-330000</v>
      </c>
      <c r="Z10693">
        <v>-30000</v>
      </c>
      <c r="AD10693">
        <v>8144000</v>
      </c>
      <c r="AE10693">
        <v>5109000</v>
      </c>
      <c r="AF10693">
        <v>7818000</v>
      </c>
      <c r="AG10693">
        <v>2</v>
      </c>
      <c r="AH10693">
        <v>1</v>
      </c>
      <c r="AI10693" t="s">
        <v>66</v>
      </c>
      <c r="AJ10693">
        <v>21071000</v>
      </c>
    </row>
    <row r="10694" spans="1:36" x14ac:dyDescent="0.25">
      <c r="A10694">
        <v>790075</v>
      </c>
      <c r="B10694" t="s">
        <v>44506</v>
      </c>
      <c r="C10694" t="s">
        <v>605</v>
      </c>
      <c r="D10694" t="s">
        <v>50</v>
      </c>
      <c r="E10694" t="s">
        <v>51</v>
      </c>
      <c r="F10694" t="s">
        <v>6435</v>
      </c>
      <c r="G10694" t="s">
        <v>6436</v>
      </c>
      <c r="H10694" t="s">
        <v>41731</v>
      </c>
      <c r="I10694" t="s">
        <v>41732</v>
      </c>
      <c r="J10694" t="s">
        <v>44507</v>
      </c>
      <c r="K10694" t="s">
        <v>44508</v>
      </c>
      <c r="L10694" s="8">
        <v>38443</v>
      </c>
      <c r="M10694" t="s">
        <v>58</v>
      </c>
      <c r="N10694" t="s">
        <v>59</v>
      </c>
      <c r="P10694" t="s">
        <v>128</v>
      </c>
      <c r="Q10694" s="8">
        <v>29011</v>
      </c>
      <c r="R10694" t="s">
        <v>161</v>
      </c>
      <c r="S10694" s="8">
        <v>38443</v>
      </c>
      <c r="T10694" s="8">
        <v>49491</v>
      </c>
      <c r="U10694" t="s">
        <v>44509</v>
      </c>
      <c r="V10694" t="s">
        <v>499</v>
      </c>
      <c r="W10694" t="s">
        <v>64</v>
      </c>
      <c r="X10694" t="s">
        <v>65</v>
      </c>
      <c r="Y10694">
        <v>-25000</v>
      </c>
      <c r="Z10694">
        <v>-30000</v>
      </c>
      <c r="AD10694">
        <v>7760000</v>
      </c>
      <c r="AE10694">
        <v>4870000</v>
      </c>
      <c r="AF10694">
        <v>7818000</v>
      </c>
      <c r="AG10694">
        <v>2</v>
      </c>
      <c r="AH10694">
        <v>1</v>
      </c>
      <c r="AI10694" t="s">
        <v>66</v>
      </c>
      <c r="AJ10694">
        <v>20448000</v>
      </c>
    </row>
    <row r="10695" spans="1:36" x14ac:dyDescent="0.25">
      <c r="A10695">
        <v>790077</v>
      </c>
      <c r="B10695" t="s">
        <v>44510</v>
      </c>
      <c r="C10695" t="s">
        <v>605</v>
      </c>
      <c r="D10695" t="s">
        <v>50</v>
      </c>
      <c r="E10695" t="s">
        <v>51</v>
      </c>
      <c r="F10695" t="s">
        <v>606</v>
      </c>
      <c r="G10695" t="s">
        <v>607</v>
      </c>
      <c r="H10695" t="s">
        <v>2459</v>
      </c>
      <c r="I10695" t="s">
        <v>2460</v>
      </c>
      <c r="J10695" t="s">
        <v>44511</v>
      </c>
      <c r="K10695" t="s">
        <v>3167</v>
      </c>
      <c r="L10695" s="8">
        <v>38443</v>
      </c>
      <c r="M10695" t="s">
        <v>58</v>
      </c>
      <c r="N10695" t="s">
        <v>77</v>
      </c>
      <c r="P10695" t="s">
        <v>9928</v>
      </c>
      <c r="Q10695" s="8">
        <v>29053</v>
      </c>
      <c r="R10695" t="s">
        <v>61</v>
      </c>
      <c r="S10695" s="8">
        <v>38443</v>
      </c>
      <c r="T10695" s="8">
        <v>49522</v>
      </c>
      <c r="U10695" t="s">
        <v>44512</v>
      </c>
      <c r="V10695" t="s">
        <v>499</v>
      </c>
      <c r="W10695" t="s">
        <v>3169</v>
      </c>
      <c r="X10695" t="s">
        <v>65</v>
      </c>
      <c r="Z10695">
        <v>-30000</v>
      </c>
      <c r="AA10695">
        <v>-3750000</v>
      </c>
      <c r="AD10695">
        <v>7240000</v>
      </c>
      <c r="AE10695">
        <v>4423000</v>
      </c>
      <c r="AF10695">
        <v>6254400</v>
      </c>
      <c r="AG10695">
        <v>2</v>
      </c>
      <c r="AH10695">
        <v>26</v>
      </c>
      <c r="AI10695" t="s">
        <v>66</v>
      </c>
      <c r="AJ10695">
        <v>17917400</v>
      </c>
    </row>
    <row r="10696" spans="1:36" x14ac:dyDescent="0.25">
      <c r="A10696">
        <v>790078</v>
      </c>
      <c r="B10696" t="s">
        <v>44513</v>
      </c>
      <c r="C10696" t="s">
        <v>605</v>
      </c>
      <c r="D10696" t="s">
        <v>50</v>
      </c>
      <c r="E10696" t="s">
        <v>51</v>
      </c>
      <c r="F10696" t="s">
        <v>4897</v>
      </c>
      <c r="G10696" t="s">
        <v>4898</v>
      </c>
      <c r="H10696" t="s">
        <v>14333</v>
      </c>
      <c r="I10696" t="s">
        <v>1179</v>
      </c>
      <c r="J10696" t="s">
        <v>44514</v>
      </c>
      <c r="K10696" t="s">
        <v>1181</v>
      </c>
      <c r="L10696" s="8">
        <v>38443</v>
      </c>
      <c r="M10696" t="s">
        <v>58</v>
      </c>
      <c r="N10696" t="s">
        <v>59</v>
      </c>
      <c r="P10696" t="s">
        <v>7232</v>
      </c>
      <c r="Q10696" s="8">
        <v>29055</v>
      </c>
      <c r="R10696" t="s">
        <v>161</v>
      </c>
      <c r="S10696" s="8">
        <v>38443</v>
      </c>
      <c r="T10696" s="8">
        <v>49522</v>
      </c>
      <c r="U10696" t="s">
        <v>44515</v>
      </c>
      <c r="V10696" t="s">
        <v>80</v>
      </c>
      <c r="W10696" t="s">
        <v>64</v>
      </c>
      <c r="X10696" t="s">
        <v>65</v>
      </c>
      <c r="Y10696">
        <v>-50000</v>
      </c>
      <c r="Z10696">
        <v>-30000</v>
      </c>
      <c r="AB10696">
        <v>-250000</v>
      </c>
      <c r="AC10696">
        <v>-5873904</v>
      </c>
      <c r="AD10696">
        <v>7720000</v>
      </c>
      <c r="AE10696">
        <v>4846000</v>
      </c>
      <c r="AF10696">
        <v>7818000</v>
      </c>
      <c r="AG10696">
        <v>2</v>
      </c>
      <c r="AH10696">
        <v>1</v>
      </c>
      <c r="AI10696" t="s">
        <v>66</v>
      </c>
      <c r="AJ10696">
        <v>20384000</v>
      </c>
    </row>
    <row r="10697" spans="1:36" x14ac:dyDescent="0.25">
      <c r="A10697">
        <v>790079</v>
      </c>
      <c r="B10697" t="s">
        <v>44516</v>
      </c>
      <c r="C10697" t="s">
        <v>605</v>
      </c>
      <c r="D10697" t="s">
        <v>50</v>
      </c>
      <c r="E10697" t="s">
        <v>51</v>
      </c>
      <c r="F10697" t="s">
        <v>606</v>
      </c>
      <c r="G10697" t="s">
        <v>607</v>
      </c>
      <c r="H10697" t="s">
        <v>2459</v>
      </c>
      <c r="I10697" t="s">
        <v>2460</v>
      </c>
      <c r="J10697" t="s">
        <v>44517</v>
      </c>
      <c r="K10697" t="s">
        <v>3167</v>
      </c>
      <c r="L10697" s="8">
        <v>38443</v>
      </c>
      <c r="M10697" t="s">
        <v>58</v>
      </c>
      <c r="N10697" t="s">
        <v>59</v>
      </c>
      <c r="P10697" t="s">
        <v>151</v>
      </c>
      <c r="Q10697" s="8">
        <v>29060</v>
      </c>
      <c r="R10697" t="s">
        <v>161</v>
      </c>
      <c r="S10697" s="8">
        <v>38443</v>
      </c>
      <c r="T10697" s="8">
        <v>49522</v>
      </c>
      <c r="U10697" t="s">
        <v>44518</v>
      </c>
      <c r="V10697" t="s">
        <v>244</v>
      </c>
      <c r="W10697" t="s">
        <v>64</v>
      </c>
      <c r="X10697" t="s">
        <v>65</v>
      </c>
      <c r="Y10697">
        <v>-20000</v>
      </c>
      <c r="Z10697">
        <v>-30000</v>
      </c>
      <c r="AC10697">
        <v>-4037500</v>
      </c>
      <c r="AD10697">
        <v>6413000</v>
      </c>
      <c r="AE10697">
        <v>4032000</v>
      </c>
      <c r="AF10697">
        <v>7818000</v>
      </c>
      <c r="AG10697">
        <v>2</v>
      </c>
      <c r="AH10697">
        <v>1</v>
      </c>
      <c r="AI10697" t="s">
        <v>66</v>
      </c>
      <c r="AJ10697">
        <v>18263000</v>
      </c>
    </row>
    <row r="10698" spans="1:36" x14ac:dyDescent="0.25">
      <c r="A10698">
        <v>790081</v>
      </c>
      <c r="B10698" t="s">
        <v>44519</v>
      </c>
      <c r="C10698" t="s">
        <v>605</v>
      </c>
      <c r="D10698" t="s">
        <v>50</v>
      </c>
      <c r="E10698" t="s">
        <v>51</v>
      </c>
      <c r="F10698" t="s">
        <v>606</v>
      </c>
      <c r="G10698" t="s">
        <v>607</v>
      </c>
      <c r="H10698" t="s">
        <v>44520</v>
      </c>
      <c r="I10698" t="s">
        <v>33358</v>
      </c>
      <c r="J10698" t="s">
        <v>44521</v>
      </c>
      <c r="K10698" t="s">
        <v>33360</v>
      </c>
      <c r="L10698" s="8">
        <v>38443</v>
      </c>
      <c r="M10698" t="s">
        <v>58</v>
      </c>
      <c r="N10698" t="s">
        <v>59</v>
      </c>
      <c r="P10698" t="s">
        <v>44522</v>
      </c>
      <c r="Q10698" s="8">
        <v>29063</v>
      </c>
      <c r="R10698" t="s">
        <v>61</v>
      </c>
      <c r="S10698" s="8">
        <v>38443</v>
      </c>
      <c r="T10698" s="8">
        <v>49522</v>
      </c>
      <c r="U10698" t="s">
        <v>44523</v>
      </c>
      <c r="V10698" t="s">
        <v>80</v>
      </c>
      <c r="W10698" t="s">
        <v>64</v>
      </c>
      <c r="X10698" t="s">
        <v>65</v>
      </c>
      <c r="Y10698">
        <v>-50000</v>
      </c>
      <c r="Z10698">
        <v>-30000</v>
      </c>
      <c r="AB10698">
        <v>-150000</v>
      </c>
      <c r="AC10698">
        <v>-1720972</v>
      </c>
      <c r="AD10698">
        <v>7529000</v>
      </c>
      <c r="AE10698">
        <v>4727000</v>
      </c>
      <c r="AF10698">
        <v>7818000</v>
      </c>
      <c r="AG10698">
        <v>2</v>
      </c>
      <c r="AH10698">
        <v>1</v>
      </c>
      <c r="AI10698" t="s">
        <v>66</v>
      </c>
      <c r="AJ10698">
        <v>20074000</v>
      </c>
    </row>
    <row r="10699" spans="1:36" x14ac:dyDescent="0.25">
      <c r="A10699">
        <v>790083</v>
      </c>
      <c r="B10699" t="s">
        <v>44524</v>
      </c>
      <c r="C10699" t="s">
        <v>190</v>
      </c>
      <c r="D10699" t="s">
        <v>2015</v>
      </c>
      <c r="E10699" t="s">
        <v>2016</v>
      </c>
      <c r="F10699" t="s">
        <v>193</v>
      </c>
      <c r="G10699" t="s">
        <v>194</v>
      </c>
      <c r="H10699" t="s">
        <v>37379</v>
      </c>
      <c r="I10699" t="s">
        <v>1195</v>
      </c>
      <c r="J10699" t="s">
        <v>44525</v>
      </c>
      <c r="K10699" t="s">
        <v>3010</v>
      </c>
      <c r="L10699" s="8">
        <v>38443</v>
      </c>
      <c r="M10699" t="s">
        <v>58</v>
      </c>
      <c r="N10699" t="s">
        <v>59</v>
      </c>
      <c r="P10699" t="s">
        <v>941</v>
      </c>
      <c r="Q10699" s="8">
        <v>29112</v>
      </c>
      <c r="R10699" t="s">
        <v>61</v>
      </c>
      <c r="S10699" s="8">
        <v>38443</v>
      </c>
      <c r="T10699" s="8">
        <v>49583</v>
      </c>
      <c r="U10699" t="s">
        <v>44526</v>
      </c>
      <c r="V10699" t="s">
        <v>466</v>
      </c>
      <c r="W10699" t="s">
        <v>64</v>
      </c>
      <c r="X10699" t="s">
        <v>65</v>
      </c>
      <c r="Y10699">
        <v>-50000</v>
      </c>
      <c r="Z10699">
        <v>-30000</v>
      </c>
      <c r="AD10699">
        <v>6303000</v>
      </c>
      <c r="AE10699">
        <v>3963000</v>
      </c>
      <c r="AF10699">
        <v>7818000</v>
      </c>
      <c r="AG10699">
        <v>2</v>
      </c>
      <c r="AH10699">
        <v>1</v>
      </c>
      <c r="AI10699" t="s">
        <v>66</v>
      </c>
      <c r="AJ10699">
        <v>18084000</v>
      </c>
    </row>
    <row r="10700" spans="1:36" x14ac:dyDescent="0.25">
      <c r="A10700">
        <v>790085</v>
      </c>
      <c r="B10700" t="s">
        <v>44527</v>
      </c>
      <c r="C10700" t="s">
        <v>119</v>
      </c>
      <c r="D10700" t="s">
        <v>50</v>
      </c>
      <c r="E10700" t="s">
        <v>51</v>
      </c>
      <c r="F10700" t="s">
        <v>122</v>
      </c>
      <c r="G10700" t="s">
        <v>123</v>
      </c>
      <c r="H10700" t="s">
        <v>44528</v>
      </c>
      <c r="I10700" t="s">
        <v>3826</v>
      </c>
      <c r="J10700" t="s">
        <v>44529</v>
      </c>
      <c r="K10700" t="s">
        <v>11624</v>
      </c>
      <c r="L10700" s="8">
        <v>38443</v>
      </c>
      <c r="M10700" t="s">
        <v>58</v>
      </c>
      <c r="N10700" t="s">
        <v>77</v>
      </c>
      <c r="P10700" t="s">
        <v>151</v>
      </c>
      <c r="Q10700" s="8">
        <v>29152</v>
      </c>
      <c r="R10700" t="s">
        <v>161</v>
      </c>
      <c r="S10700" s="8">
        <v>38443</v>
      </c>
      <c r="T10700" s="8">
        <v>49614</v>
      </c>
      <c r="U10700" t="s">
        <v>44530</v>
      </c>
      <c r="V10700" t="s">
        <v>499</v>
      </c>
      <c r="W10700" t="s">
        <v>64</v>
      </c>
      <c r="X10700" t="s">
        <v>177</v>
      </c>
      <c r="Y10700">
        <v>-20000</v>
      </c>
      <c r="Z10700">
        <v>-30000</v>
      </c>
      <c r="AD10700">
        <v>5627000</v>
      </c>
      <c r="AE10700">
        <v>3448000</v>
      </c>
      <c r="AF10700">
        <v>4871000</v>
      </c>
      <c r="AG10700">
        <v>2</v>
      </c>
      <c r="AH10700">
        <v>1</v>
      </c>
      <c r="AI10700" t="s">
        <v>66</v>
      </c>
      <c r="AJ10700">
        <v>13946000</v>
      </c>
    </row>
    <row r="10701" spans="1:36" x14ac:dyDescent="0.25">
      <c r="A10701">
        <v>790086</v>
      </c>
      <c r="B10701" t="s">
        <v>44531</v>
      </c>
      <c r="C10701" t="s">
        <v>605</v>
      </c>
      <c r="D10701" t="s">
        <v>50</v>
      </c>
      <c r="E10701" t="s">
        <v>51</v>
      </c>
      <c r="F10701" t="s">
        <v>6435</v>
      </c>
      <c r="G10701" t="s">
        <v>6436</v>
      </c>
      <c r="H10701" t="s">
        <v>30390</v>
      </c>
      <c r="I10701" t="s">
        <v>30391</v>
      </c>
      <c r="J10701" t="s">
        <v>44532</v>
      </c>
      <c r="K10701" t="s">
        <v>44533</v>
      </c>
      <c r="L10701" s="8">
        <v>38443</v>
      </c>
      <c r="M10701" t="s">
        <v>58</v>
      </c>
      <c r="N10701" t="s">
        <v>59</v>
      </c>
      <c r="P10701" t="s">
        <v>615</v>
      </c>
      <c r="Q10701" s="8">
        <v>29159</v>
      </c>
      <c r="R10701" t="s">
        <v>61</v>
      </c>
      <c r="S10701" s="8">
        <v>38443</v>
      </c>
      <c r="T10701" s="8">
        <v>49614</v>
      </c>
      <c r="U10701" t="s">
        <v>44534</v>
      </c>
      <c r="V10701" t="s">
        <v>615</v>
      </c>
      <c r="W10701" t="s">
        <v>64</v>
      </c>
      <c r="X10701" t="s">
        <v>65</v>
      </c>
      <c r="Z10701">
        <v>-30000</v>
      </c>
      <c r="AD10701">
        <v>6884000</v>
      </c>
      <c r="AE10701">
        <v>4325000</v>
      </c>
      <c r="AF10701">
        <v>7818000</v>
      </c>
      <c r="AG10701">
        <v>2</v>
      </c>
      <c r="AH10701">
        <v>1</v>
      </c>
      <c r="AI10701" t="s">
        <v>66</v>
      </c>
      <c r="AJ10701">
        <v>19027000</v>
      </c>
    </row>
    <row r="10702" spans="1:36" x14ac:dyDescent="0.25">
      <c r="A10702">
        <v>790087</v>
      </c>
      <c r="B10702" t="s">
        <v>44535</v>
      </c>
      <c r="C10702" t="s">
        <v>317</v>
      </c>
      <c r="D10702" t="s">
        <v>50</v>
      </c>
      <c r="E10702" t="s">
        <v>51</v>
      </c>
      <c r="F10702" t="s">
        <v>371</v>
      </c>
      <c r="G10702" t="s">
        <v>372</v>
      </c>
      <c r="H10702" t="s">
        <v>44536</v>
      </c>
      <c r="I10702" t="s">
        <v>44537</v>
      </c>
      <c r="J10702" t="s">
        <v>44538</v>
      </c>
      <c r="K10702" t="s">
        <v>44539</v>
      </c>
      <c r="L10702" s="8">
        <v>38443</v>
      </c>
      <c r="M10702" t="s">
        <v>58</v>
      </c>
      <c r="N10702" t="s">
        <v>59</v>
      </c>
      <c r="P10702" t="s">
        <v>466</v>
      </c>
      <c r="Q10702" s="8">
        <v>29167</v>
      </c>
      <c r="R10702" t="s">
        <v>61</v>
      </c>
      <c r="S10702" s="8">
        <v>38443</v>
      </c>
      <c r="T10702" s="8">
        <v>49644</v>
      </c>
      <c r="U10702" t="s">
        <v>44540</v>
      </c>
      <c r="V10702" t="s">
        <v>326</v>
      </c>
      <c r="W10702" t="s">
        <v>64</v>
      </c>
      <c r="X10702" t="s">
        <v>65</v>
      </c>
      <c r="Z10702">
        <v>-30000</v>
      </c>
      <c r="AD10702">
        <v>6805000</v>
      </c>
      <c r="AE10702">
        <v>4276000</v>
      </c>
      <c r="AF10702">
        <v>7818000</v>
      </c>
      <c r="AG10702">
        <v>2</v>
      </c>
      <c r="AH10702">
        <v>1</v>
      </c>
      <c r="AI10702" t="s">
        <v>66</v>
      </c>
      <c r="AJ10702">
        <v>18899000</v>
      </c>
    </row>
    <row r="10703" spans="1:36" x14ac:dyDescent="0.25">
      <c r="A10703">
        <v>790089</v>
      </c>
      <c r="B10703" t="s">
        <v>44541</v>
      </c>
      <c r="C10703" t="s">
        <v>49</v>
      </c>
      <c r="D10703" t="s">
        <v>50</v>
      </c>
      <c r="E10703" t="s">
        <v>51</v>
      </c>
      <c r="F10703" t="s">
        <v>646</v>
      </c>
      <c r="G10703" t="s">
        <v>647</v>
      </c>
      <c r="H10703" t="s">
        <v>14302</v>
      </c>
      <c r="I10703" t="s">
        <v>14303</v>
      </c>
      <c r="J10703" t="s">
        <v>44542</v>
      </c>
      <c r="K10703" t="s">
        <v>44543</v>
      </c>
      <c r="L10703" s="8">
        <v>38443</v>
      </c>
      <c r="M10703" t="s">
        <v>58</v>
      </c>
      <c r="N10703" t="s">
        <v>348</v>
      </c>
      <c r="P10703" t="s">
        <v>63</v>
      </c>
      <c r="Q10703" s="8">
        <v>29173</v>
      </c>
      <c r="R10703" t="s">
        <v>61</v>
      </c>
      <c r="S10703" s="8">
        <v>38443</v>
      </c>
      <c r="T10703" s="8">
        <v>49644</v>
      </c>
      <c r="U10703" t="s">
        <v>44544</v>
      </c>
      <c r="V10703" t="s">
        <v>63</v>
      </c>
      <c r="W10703" t="s">
        <v>64</v>
      </c>
      <c r="X10703" t="s">
        <v>65</v>
      </c>
      <c r="Y10703">
        <v>-230000</v>
      </c>
      <c r="Z10703">
        <v>-30000</v>
      </c>
      <c r="AA10703">
        <v>-3750000</v>
      </c>
      <c r="AD10703">
        <v>8919000</v>
      </c>
      <c r="AE10703">
        <v>5592000</v>
      </c>
      <c r="AF10703">
        <v>18835600</v>
      </c>
      <c r="AG10703">
        <v>2</v>
      </c>
      <c r="AH10703">
        <v>1</v>
      </c>
      <c r="AI10703" t="s">
        <v>66</v>
      </c>
      <c r="AJ10703">
        <v>33346600</v>
      </c>
    </row>
    <row r="10704" spans="1:36" x14ac:dyDescent="0.25">
      <c r="A10704">
        <v>790091</v>
      </c>
      <c r="B10704" t="s">
        <v>44545</v>
      </c>
      <c r="C10704" t="s">
        <v>100</v>
      </c>
      <c r="D10704" t="s">
        <v>154</v>
      </c>
      <c r="E10704" t="s">
        <v>155</v>
      </c>
      <c r="F10704" t="s">
        <v>103</v>
      </c>
      <c r="G10704" t="s">
        <v>104</v>
      </c>
      <c r="H10704" t="s">
        <v>20845</v>
      </c>
      <c r="I10704" t="s">
        <v>1133</v>
      </c>
      <c r="J10704" t="s">
        <v>44546</v>
      </c>
      <c r="K10704" t="s">
        <v>3167</v>
      </c>
      <c r="L10704" s="8">
        <v>38443</v>
      </c>
      <c r="M10704" t="s">
        <v>58</v>
      </c>
      <c r="N10704" t="s">
        <v>59</v>
      </c>
      <c r="P10704" t="s">
        <v>128</v>
      </c>
      <c r="Q10704" s="8">
        <v>29192</v>
      </c>
      <c r="R10704" t="s">
        <v>61</v>
      </c>
      <c r="S10704" s="8">
        <v>38443</v>
      </c>
      <c r="T10704" s="8">
        <v>49675</v>
      </c>
      <c r="U10704" t="s">
        <v>44547</v>
      </c>
      <c r="V10704" t="s">
        <v>128</v>
      </c>
      <c r="W10704" t="s">
        <v>64</v>
      </c>
      <c r="X10704" t="s">
        <v>65</v>
      </c>
      <c r="Y10704">
        <v>-50000</v>
      </c>
      <c r="Z10704">
        <v>-30000</v>
      </c>
      <c r="AD10704">
        <v>6963000</v>
      </c>
      <c r="AE10704">
        <v>4256000</v>
      </c>
      <c r="AF10704">
        <v>7818000</v>
      </c>
      <c r="AG10704">
        <v>2</v>
      </c>
      <c r="AH10704">
        <v>1</v>
      </c>
      <c r="AI10704" t="s">
        <v>66</v>
      </c>
      <c r="AJ10704">
        <v>19037000</v>
      </c>
    </row>
    <row r="10705" spans="1:36" x14ac:dyDescent="0.25">
      <c r="A10705">
        <v>790092</v>
      </c>
      <c r="B10705" t="s">
        <v>44548</v>
      </c>
      <c r="C10705" t="s">
        <v>49</v>
      </c>
      <c r="D10705" t="s">
        <v>50</v>
      </c>
      <c r="E10705" t="s">
        <v>51</v>
      </c>
      <c r="F10705" t="s">
        <v>1448</v>
      </c>
      <c r="G10705" t="s">
        <v>1449</v>
      </c>
      <c r="H10705" t="s">
        <v>44549</v>
      </c>
      <c r="I10705" t="s">
        <v>19085</v>
      </c>
      <c r="J10705" t="s">
        <v>44550</v>
      </c>
      <c r="K10705" t="s">
        <v>19159</v>
      </c>
      <c r="L10705" s="8">
        <v>38443</v>
      </c>
      <c r="M10705" t="s">
        <v>58</v>
      </c>
      <c r="N10705" t="s">
        <v>59</v>
      </c>
      <c r="P10705" t="s">
        <v>615</v>
      </c>
      <c r="Q10705" s="8">
        <v>29205</v>
      </c>
      <c r="R10705" t="s">
        <v>61</v>
      </c>
      <c r="S10705" s="8">
        <v>38443</v>
      </c>
      <c r="T10705" s="8">
        <v>49675</v>
      </c>
      <c r="U10705" t="s">
        <v>44551</v>
      </c>
      <c r="V10705" t="s">
        <v>1259</v>
      </c>
      <c r="W10705" t="s">
        <v>64</v>
      </c>
      <c r="X10705" t="s">
        <v>333</v>
      </c>
      <c r="Y10705">
        <v>-290000</v>
      </c>
      <c r="Z10705">
        <v>-30000</v>
      </c>
      <c r="AD10705">
        <v>6887000</v>
      </c>
      <c r="AE10705">
        <v>4171000</v>
      </c>
      <c r="AF10705">
        <v>7818000</v>
      </c>
      <c r="AG10705">
        <v>2</v>
      </c>
      <c r="AH10705">
        <v>1</v>
      </c>
      <c r="AI10705" t="s">
        <v>66</v>
      </c>
      <c r="AJ10705">
        <v>18876000</v>
      </c>
    </row>
    <row r="10706" spans="1:36" x14ac:dyDescent="0.25">
      <c r="A10706">
        <v>790094</v>
      </c>
      <c r="B10706" t="s">
        <v>44552</v>
      </c>
      <c r="C10706" t="s">
        <v>49</v>
      </c>
      <c r="D10706" t="s">
        <v>340</v>
      </c>
      <c r="E10706" t="s">
        <v>341</v>
      </c>
      <c r="F10706" t="s">
        <v>3123</v>
      </c>
      <c r="G10706" t="s">
        <v>3124</v>
      </c>
      <c r="H10706" t="s">
        <v>31123</v>
      </c>
      <c r="I10706" t="s">
        <v>31124</v>
      </c>
      <c r="J10706" t="s">
        <v>44553</v>
      </c>
      <c r="K10706" t="s">
        <v>44554</v>
      </c>
      <c r="L10706" s="8">
        <v>38443</v>
      </c>
      <c r="M10706" t="s">
        <v>58</v>
      </c>
      <c r="N10706" t="s">
        <v>59</v>
      </c>
      <c r="P10706" t="s">
        <v>404</v>
      </c>
      <c r="Q10706" s="8">
        <v>29210</v>
      </c>
      <c r="R10706" t="s">
        <v>161</v>
      </c>
      <c r="S10706" s="8">
        <v>38443</v>
      </c>
      <c r="T10706" s="8">
        <v>49675</v>
      </c>
      <c r="U10706" t="s">
        <v>44555</v>
      </c>
      <c r="V10706" t="s">
        <v>63</v>
      </c>
      <c r="W10706" t="s">
        <v>64</v>
      </c>
      <c r="X10706" t="s">
        <v>65</v>
      </c>
      <c r="Y10706">
        <v>-100000</v>
      </c>
      <c r="Z10706">
        <v>-30000</v>
      </c>
      <c r="AD10706">
        <v>7632000</v>
      </c>
      <c r="AE10706">
        <v>4791000</v>
      </c>
      <c r="AF10706">
        <v>7818000</v>
      </c>
      <c r="AG10706">
        <v>2</v>
      </c>
      <c r="AH10706">
        <v>1</v>
      </c>
      <c r="AI10706" t="s">
        <v>66</v>
      </c>
      <c r="AJ10706">
        <v>20241000</v>
      </c>
    </row>
    <row r="10707" spans="1:36" x14ac:dyDescent="0.25">
      <c r="A10707">
        <v>790095</v>
      </c>
      <c r="B10707" t="s">
        <v>44556</v>
      </c>
      <c r="C10707" t="s">
        <v>49</v>
      </c>
      <c r="D10707" t="s">
        <v>50</v>
      </c>
      <c r="E10707" t="s">
        <v>51</v>
      </c>
      <c r="F10707" t="s">
        <v>1920</v>
      </c>
      <c r="G10707" t="s">
        <v>1921</v>
      </c>
      <c r="H10707" t="s">
        <v>44557</v>
      </c>
      <c r="I10707" t="s">
        <v>148</v>
      </c>
      <c r="J10707" t="s">
        <v>44558</v>
      </c>
      <c r="K10707" t="s">
        <v>39281</v>
      </c>
      <c r="L10707" s="8">
        <v>38443</v>
      </c>
      <c r="M10707" t="s">
        <v>58</v>
      </c>
      <c r="N10707" t="s">
        <v>59</v>
      </c>
      <c r="P10707" t="s">
        <v>2747</v>
      </c>
      <c r="Q10707" s="8">
        <v>29215</v>
      </c>
      <c r="R10707" t="s">
        <v>161</v>
      </c>
      <c r="S10707" s="8">
        <v>38443</v>
      </c>
      <c r="T10707" s="8">
        <v>49675</v>
      </c>
      <c r="U10707" t="s">
        <v>44559</v>
      </c>
      <c r="V10707" t="s">
        <v>726</v>
      </c>
      <c r="W10707" t="s">
        <v>64</v>
      </c>
      <c r="X10707" t="s">
        <v>65</v>
      </c>
      <c r="Z10707">
        <v>-30000</v>
      </c>
      <c r="AD10707">
        <v>6829000</v>
      </c>
      <c r="AE10707">
        <v>4136000</v>
      </c>
      <c r="AF10707">
        <v>7818000</v>
      </c>
      <c r="AG10707">
        <v>2</v>
      </c>
      <c r="AH10707">
        <v>1</v>
      </c>
      <c r="AI10707" t="s">
        <v>66</v>
      </c>
      <c r="AJ10707">
        <v>18783000</v>
      </c>
    </row>
    <row r="10708" spans="1:36" x14ac:dyDescent="0.25">
      <c r="A10708">
        <v>790097</v>
      </c>
      <c r="B10708" t="s">
        <v>44560</v>
      </c>
      <c r="C10708" t="s">
        <v>165</v>
      </c>
      <c r="D10708" t="s">
        <v>203</v>
      </c>
      <c r="E10708" t="s">
        <v>204</v>
      </c>
      <c r="F10708" t="s">
        <v>168</v>
      </c>
      <c r="G10708" t="s">
        <v>169</v>
      </c>
      <c r="H10708" t="s">
        <v>1353</v>
      </c>
      <c r="I10708" t="s">
        <v>1354</v>
      </c>
      <c r="J10708" t="s">
        <v>44561</v>
      </c>
      <c r="K10708" t="s">
        <v>1197</v>
      </c>
      <c r="L10708" s="8">
        <v>38626</v>
      </c>
      <c r="M10708" t="s">
        <v>58</v>
      </c>
      <c r="N10708" t="s">
        <v>77</v>
      </c>
      <c r="P10708" t="s">
        <v>434</v>
      </c>
      <c r="Q10708" s="8">
        <v>28911</v>
      </c>
      <c r="R10708" t="s">
        <v>61</v>
      </c>
      <c r="S10708" s="8">
        <v>38626</v>
      </c>
      <c r="T10708" s="8">
        <v>49369</v>
      </c>
      <c r="U10708" t="s">
        <v>44562</v>
      </c>
      <c r="V10708" t="s">
        <v>199</v>
      </c>
      <c r="W10708" t="s">
        <v>64</v>
      </c>
      <c r="X10708" t="s">
        <v>65</v>
      </c>
      <c r="Y10708">
        <v>-195000</v>
      </c>
      <c r="Z10708">
        <v>-30000</v>
      </c>
      <c r="AD10708">
        <v>5977000</v>
      </c>
      <c r="AE10708">
        <v>3761000</v>
      </c>
      <c r="AF10708">
        <v>4871000</v>
      </c>
      <c r="AG10708">
        <v>2</v>
      </c>
      <c r="AH10708">
        <v>1</v>
      </c>
      <c r="AI10708" t="s">
        <v>66</v>
      </c>
      <c r="AJ10708">
        <v>14609000</v>
      </c>
    </row>
    <row r="10709" spans="1:36" x14ac:dyDescent="0.25">
      <c r="A10709">
        <v>790098</v>
      </c>
      <c r="B10709" t="s">
        <v>44563</v>
      </c>
      <c r="C10709" t="s">
        <v>317</v>
      </c>
      <c r="D10709" t="s">
        <v>50</v>
      </c>
      <c r="E10709" t="s">
        <v>51</v>
      </c>
      <c r="F10709" t="s">
        <v>3088</v>
      </c>
      <c r="G10709" t="s">
        <v>3089</v>
      </c>
      <c r="H10709" t="s">
        <v>11774</v>
      </c>
      <c r="I10709" t="s">
        <v>11775</v>
      </c>
      <c r="J10709" t="s">
        <v>44564</v>
      </c>
      <c r="K10709" t="s">
        <v>44565</v>
      </c>
      <c r="L10709" s="8">
        <v>38626</v>
      </c>
      <c r="M10709" t="s">
        <v>58</v>
      </c>
      <c r="N10709" t="s">
        <v>348</v>
      </c>
      <c r="P10709" t="s">
        <v>63</v>
      </c>
      <c r="Q10709" s="8">
        <v>28955</v>
      </c>
      <c r="R10709" t="s">
        <v>61</v>
      </c>
      <c r="S10709" s="8">
        <v>38626</v>
      </c>
      <c r="T10709" s="8">
        <v>49430</v>
      </c>
      <c r="U10709" t="s">
        <v>44566</v>
      </c>
      <c r="V10709" t="s">
        <v>121</v>
      </c>
      <c r="W10709" t="s">
        <v>64</v>
      </c>
      <c r="X10709" t="s">
        <v>65</v>
      </c>
      <c r="Y10709">
        <v>-100000</v>
      </c>
      <c r="Z10709">
        <v>-30000</v>
      </c>
      <c r="AD10709">
        <v>8288000</v>
      </c>
      <c r="AE10709">
        <v>5199000</v>
      </c>
      <c r="AF10709">
        <v>18835600</v>
      </c>
      <c r="AG10709">
        <v>2</v>
      </c>
      <c r="AH10709">
        <v>1</v>
      </c>
      <c r="AI10709" t="s">
        <v>66</v>
      </c>
      <c r="AJ10709">
        <v>32322600</v>
      </c>
    </row>
    <row r="10710" spans="1:36" x14ac:dyDescent="0.25">
      <c r="A10710">
        <v>790099</v>
      </c>
      <c r="B10710" t="s">
        <v>44567</v>
      </c>
      <c r="C10710" t="s">
        <v>317</v>
      </c>
      <c r="D10710" t="s">
        <v>50</v>
      </c>
      <c r="E10710" t="s">
        <v>51</v>
      </c>
      <c r="F10710" t="s">
        <v>371</v>
      </c>
      <c r="G10710" t="s">
        <v>372</v>
      </c>
      <c r="H10710" t="s">
        <v>42174</v>
      </c>
      <c r="I10710" t="s">
        <v>42175</v>
      </c>
      <c r="J10710" t="s">
        <v>44568</v>
      </c>
      <c r="K10710" t="s">
        <v>44569</v>
      </c>
      <c r="L10710" s="8">
        <v>38626</v>
      </c>
      <c r="M10710" t="s">
        <v>58</v>
      </c>
      <c r="N10710" t="s">
        <v>77</v>
      </c>
      <c r="P10710" t="s">
        <v>1056</v>
      </c>
      <c r="Q10710" s="8">
        <v>29000</v>
      </c>
      <c r="R10710" t="s">
        <v>161</v>
      </c>
      <c r="S10710" s="8">
        <v>38626</v>
      </c>
      <c r="T10710" s="8">
        <v>49461</v>
      </c>
      <c r="U10710" t="s">
        <v>44570</v>
      </c>
      <c r="V10710" t="s">
        <v>499</v>
      </c>
      <c r="W10710" t="s">
        <v>64</v>
      </c>
      <c r="X10710" t="s">
        <v>259</v>
      </c>
      <c r="Y10710">
        <v>-50000</v>
      </c>
      <c r="Z10710">
        <v>-30000</v>
      </c>
      <c r="AD10710">
        <v>6251000</v>
      </c>
      <c r="AE10710">
        <v>3931000</v>
      </c>
      <c r="AF10710">
        <v>4871000</v>
      </c>
      <c r="AG10710">
        <v>2</v>
      </c>
      <c r="AH10710">
        <v>1</v>
      </c>
      <c r="AI10710" t="s">
        <v>66</v>
      </c>
      <c r="AJ10710">
        <v>15053000</v>
      </c>
    </row>
    <row r="10711" spans="1:36" x14ac:dyDescent="0.25">
      <c r="A10711">
        <v>790101</v>
      </c>
      <c r="B10711" t="s">
        <v>44571</v>
      </c>
      <c r="C10711" t="s">
        <v>317</v>
      </c>
      <c r="D10711" t="s">
        <v>50</v>
      </c>
      <c r="E10711" t="s">
        <v>51</v>
      </c>
      <c r="F10711" t="s">
        <v>371</v>
      </c>
      <c r="G10711" t="s">
        <v>372</v>
      </c>
      <c r="H10711" t="s">
        <v>44572</v>
      </c>
      <c r="I10711" t="s">
        <v>44573</v>
      </c>
      <c r="J10711" t="s">
        <v>44574</v>
      </c>
      <c r="K10711" t="s">
        <v>44575</v>
      </c>
      <c r="L10711" s="8">
        <v>38626</v>
      </c>
      <c r="M10711" t="s">
        <v>58</v>
      </c>
      <c r="N10711" t="s">
        <v>59</v>
      </c>
      <c r="P10711" t="s">
        <v>2702</v>
      </c>
      <c r="Q10711" s="8">
        <v>29030</v>
      </c>
      <c r="R10711" t="s">
        <v>61</v>
      </c>
      <c r="S10711" s="8">
        <v>38626</v>
      </c>
      <c r="T10711" s="8">
        <v>49491</v>
      </c>
      <c r="U10711" t="s">
        <v>44576</v>
      </c>
      <c r="V10711" t="s">
        <v>80</v>
      </c>
      <c r="W10711" t="s">
        <v>64</v>
      </c>
      <c r="X10711" t="s">
        <v>65</v>
      </c>
      <c r="Y10711">
        <v>-100000</v>
      </c>
      <c r="Z10711">
        <v>-30000</v>
      </c>
      <c r="AC10711">
        <v>-2920244</v>
      </c>
      <c r="AD10711">
        <v>6365000</v>
      </c>
      <c r="AE10711">
        <v>4003000</v>
      </c>
      <c r="AF10711">
        <v>7818000</v>
      </c>
      <c r="AG10711">
        <v>2</v>
      </c>
      <c r="AH10711">
        <v>1</v>
      </c>
      <c r="AI10711" t="s">
        <v>66</v>
      </c>
      <c r="AJ10711">
        <v>18186000</v>
      </c>
    </row>
    <row r="10712" spans="1:36" x14ac:dyDescent="0.25">
      <c r="A10712">
        <v>790102</v>
      </c>
      <c r="B10712" t="s">
        <v>44577</v>
      </c>
      <c r="C10712" t="s">
        <v>317</v>
      </c>
      <c r="D10712" t="s">
        <v>50</v>
      </c>
      <c r="E10712" t="s">
        <v>51</v>
      </c>
      <c r="F10712" t="s">
        <v>12091</v>
      </c>
      <c r="G10712" t="s">
        <v>12092</v>
      </c>
      <c r="H10712" t="s">
        <v>26877</v>
      </c>
      <c r="I10712" t="s">
        <v>26878</v>
      </c>
      <c r="J10712" t="s">
        <v>44578</v>
      </c>
      <c r="K10712" t="s">
        <v>44579</v>
      </c>
      <c r="L10712" s="8">
        <v>38626</v>
      </c>
      <c r="M10712" t="s">
        <v>58</v>
      </c>
      <c r="N10712" t="s">
        <v>77</v>
      </c>
      <c r="P10712" t="s">
        <v>163</v>
      </c>
      <c r="Q10712" s="8">
        <v>29061</v>
      </c>
      <c r="R10712" t="s">
        <v>161</v>
      </c>
      <c r="S10712" s="8">
        <v>38626</v>
      </c>
      <c r="T10712" s="8">
        <v>49522</v>
      </c>
      <c r="U10712" t="s">
        <v>44580</v>
      </c>
      <c r="V10712" t="s">
        <v>326</v>
      </c>
      <c r="W10712" t="s">
        <v>64</v>
      </c>
      <c r="X10712" t="s">
        <v>259</v>
      </c>
      <c r="Y10712">
        <v>-50000</v>
      </c>
      <c r="Z10712">
        <v>-30000</v>
      </c>
      <c r="AA10712">
        <v>-6667000</v>
      </c>
      <c r="AD10712">
        <v>5792000</v>
      </c>
      <c r="AE10712">
        <v>3647000</v>
      </c>
      <c r="AF10712">
        <v>4871000</v>
      </c>
      <c r="AG10712">
        <v>2</v>
      </c>
      <c r="AH10712">
        <v>1</v>
      </c>
      <c r="AI10712" t="s">
        <v>66</v>
      </c>
      <c r="AJ10712">
        <v>14310000</v>
      </c>
    </row>
    <row r="10713" spans="1:36" x14ac:dyDescent="0.25">
      <c r="A10713">
        <v>790104</v>
      </c>
      <c r="B10713" t="s">
        <v>44581</v>
      </c>
      <c r="C10713" t="s">
        <v>49</v>
      </c>
      <c r="D10713" t="s">
        <v>340</v>
      </c>
      <c r="E10713" t="s">
        <v>341</v>
      </c>
      <c r="F10713" t="s">
        <v>342</v>
      </c>
      <c r="G10713" t="s">
        <v>343</v>
      </c>
      <c r="H10713" t="s">
        <v>3498</v>
      </c>
      <c r="I10713" t="s">
        <v>3499</v>
      </c>
      <c r="J10713" t="s">
        <v>44582</v>
      </c>
      <c r="K10713" t="s">
        <v>44583</v>
      </c>
      <c r="L10713" s="8">
        <v>38626</v>
      </c>
      <c r="M10713" t="s">
        <v>58</v>
      </c>
      <c r="N10713" t="s">
        <v>77</v>
      </c>
      <c r="P10713" t="s">
        <v>186</v>
      </c>
      <c r="Q10713" s="8">
        <v>29111</v>
      </c>
      <c r="R10713" t="s">
        <v>161</v>
      </c>
      <c r="S10713" s="8">
        <v>38626</v>
      </c>
      <c r="T10713" s="8">
        <v>49583</v>
      </c>
      <c r="U10713" t="s">
        <v>44584</v>
      </c>
      <c r="V10713" t="s">
        <v>350</v>
      </c>
      <c r="W10713" t="s">
        <v>64</v>
      </c>
      <c r="X10713" t="s">
        <v>65</v>
      </c>
      <c r="Y10713">
        <v>-122000</v>
      </c>
      <c r="Z10713">
        <v>-30000</v>
      </c>
      <c r="AD10713">
        <v>5651000</v>
      </c>
      <c r="AE10713">
        <v>3559000</v>
      </c>
      <c r="AF10713">
        <v>4871000</v>
      </c>
      <c r="AG10713">
        <v>2</v>
      </c>
      <c r="AH10713">
        <v>1</v>
      </c>
      <c r="AI10713" t="s">
        <v>66</v>
      </c>
      <c r="AJ10713">
        <v>14081000</v>
      </c>
    </row>
    <row r="10714" spans="1:36" x14ac:dyDescent="0.25">
      <c r="A10714">
        <v>790105</v>
      </c>
      <c r="B10714" t="s">
        <v>9686</v>
      </c>
      <c r="C10714" t="s">
        <v>190</v>
      </c>
      <c r="D10714" t="s">
        <v>1281</v>
      </c>
      <c r="E10714" t="s">
        <v>1282</v>
      </c>
      <c r="F10714" t="s">
        <v>193</v>
      </c>
      <c r="G10714" t="s">
        <v>194</v>
      </c>
      <c r="H10714" t="s">
        <v>44585</v>
      </c>
      <c r="I10714" t="s">
        <v>701</v>
      </c>
      <c r="J10714" t="s">
        <v>44586</v>
      </c>
      <c r="K10714" t="s">
        <v>703</v>
      </c>
      <c r="L10714" s="8">
        <v>38626</v>
      </c>
      <c r="M10714" t="s">
        <v>58</v>
      </c>
      <c r="N10714" t="s">
        <v>59</v>
      </c>
      <c r="P10714" t="s">
        <v>466</v>
      </c>
      <c r="Q10714" s="8">
        <v>29138</v>
      </c>
      <c r="R10714" t="s">
        <v>61</v>
      </c>
      <c r="S10714" s="8">
        <v>38626</v>
      </c>
      <c r="T10714" s="8">
        <v>49614</v>
      </c>
      <c r="U10714" t="s">
        <v>44587</v>
      </c>
      <c r="V10714" t="s">
        <v>466</v>
      </c>
      <c r="W10714" t="s">
        <v>64</v>
      </c>
      <c r="X10714" t="s">
        <v>65</v>
      </c>
      <c r="Y10714">
        <v>-50000</v>
      </c>
      <c r="Z10714">
        <v>-30000</v>
      </c>
      <c r="AD10714">
        <v>6225000</v>
      </c>
      <c r="AE10714">
        <v>3915000</v>
      </c>
      <c r="AF10714">
        <v>7818000</v>
      </c>
      <c r="AG10714">
        <v>2</v>
      </c>
      <c r="AH10714">
        <v>1</v>
      </c>
      <c r="AI10714" t="s">
        <v>66</v>
      </c>
      <c r="AJ10714">
        <v>17958000</v>
      </c>
    </row>
    <row r="10715" spans="1:36" x14ac:dyDescent="0.25">
      <c r="A10715">
        <v>790107</v>
      </c>
      <c r="B10715" t="s">
        <v>44588</v>
      </c>
      <c r="C10715" t="s">
        <v>68</v>
      </c>
      <c r="D10715" t="s">
        <v>468</v>
      </c>
      <c r="E10715" t="s">
        <v>469</v>
      </c>
      <c r="F10715" t="s">
        <v>71</v>
      </c>
      <c r="G10715" t="s">
        <v>72</v>
      </c>
      <c r="H10715" t="s">
        <v>35118</v>
      </c>
      <c r="I10715" t="s">
        <v>3550</v>
      </c>
      <c r="J10715" t="s">
        <v>44589</v>
      </c>
      <c r="K10715" t="s">
        <v>3552</v>
      </c>
      <c r="L10715" s="8">
        <v>38626</v>
      </c>
      <c r="M10715" t="s">
        <v>58</v>
      </c>
      <c r="N10715" t="s">
        <v>77</v>
      </c>
      <c r="P10715" t="s">
        <v>33521</v>
      </c>
      <c r="Q10715" s="8">
        <v>29153</v>
      </c>
      <c r="R10715" t="s">
        <v>61</v>
      </c>
      <c r="S10715" s="8">
        <v>38626</v>
      </c>
      <c r="T10715" s="8">
        <v>49614</v>
      </c>
      <c r="U10715" t="s">
        <v>44590</v>
      </c>
      <c r="V10715" t="s">
        <v>615</v>
      </c>
      <c r="W10715" t="s">
        <v>64</v>
      </c>
      <c r="X10715" t="s">
        <v>65</v>
      </c>
      <c r="Z10715">
        <v>-30000</v>
      </c>
      <c r="AD10715">
        <v>5981000</v>
      </c>
      <c r="AE10715">
        <v>3628000</v>
      </c>
      <c r="AF10715">
        <v>4871000</v>
      </c>
      <c r="AG10715">
        <v>2</v>
      </c>
      <c r="AH10715">
        <v>1</v>
      </c>
      <c r="AI10715" t="s">
        <v>66</v>
      </c>
      <c r="AJ10715">
        <v>14480000</v>
      </c>
    </row>
    <row r="10716" spans="1:36" x14ac:dyDescent="0.25">
      <c r="A10716">
        <v>790108</v>
      </c>
      <c r="B10716" t="s">
        <v>44591</v>
      </c>
      <c r="C10716" t="s">
        <v>49</v>
      </c>
      <c r="D10716" t="s">
        <v>50</v>
      </c>
      <c r="E10716" t="s">
        <v>51</v>
      </c>
      <c r="F10716" t="s">
        <v>52</v>
      </c>
      <c r="G10716" t="s">
        <v>53</v>
      </c>
      <c r="H10716" t="s">
        <v>6832</v>
      </c>
      <c r="I10716" t="s">
        <v>6833</v>
      </c>
      <c r="J10716" t="s">
        <v>44592</v>
      </c>
      <c r="K10716" t="s">
        <v>44593</v>
      </c>
      <c r="L10716" s="8">
        <v>38626</v>
      </c>
      <c r="M10716" t="s">
        <v>58</v>
      </c>
      <c r="N10716" t="s">
        <v>77</v>
      </c>
      <c r="P10716" t="s">
        <v>615</v>
      </c>
      <c r="Q10716" s="8">
        <v>29177</v>
      </c>
      <c r="R10716" t="s">
        <v>161</v>
      </c>
      <c r="S10716" s="8">
        <v>38626</v>
      </c>
      <c r="T10716" s="8">
        <v>49644</v>
      </c>
      <c r="U10716" t="s">
        <v>44594</v>
      </c>
      <c r="V10716" t="s">
        <v>721</v>
      </c>
      <c r="W10716" t="s">
        <v>64</v>
      </c>
      <c r="X10716" t="s">
        <v>65</v>
      </c>
      <c r="Z10716">
        <v>-30000</v>
      </c>
      <c r="AA10716">
        <v>-2917000</v>
      </c>
      <c r="AD10716">
        <v>5953000</v>
      </c>
      <c r="AE10716">
        <v>3746000</v>
      </c>
      <c r="AF10716">
        <v>4871000</v>
      </c>
      <c r="AG10716">
        <v>2</v>
      </c>
      <c r="AH10716">
        <v>1</v>
      </c>
      <c r="AI10716" t="s">
        <v>66</v>
      </c>
      <c r="AJ10716">
        <v>14570000</v>
      </c>
    </row>
    <row r="10717" spans="1:36" x14ac:dyDescent="0.25">
      <c r="A10717">
        <v>790109</v>
      </c>
      <c r="B10717" t="s">
        <v>44595</v>
      </c>
      <c r="C10717" t="s">
        <v>605</v>
      </c>
      <c r="D10717" t="s">
        <v>50</v>
      </c>
      <c r="E10717" t="s">
        <v>51</v>
      </c>
      <c r="F10717" t="s">
        <v>606</v>
      </c>
      <c r="G10717" t="s">
        <v>607</v>
      </c>
      <c r="H10717" t="s">
        <v>19326</v>
      </c>
      <c r="I10717" t="s">
        <v>18587</v>
      </c>
      <c r="J10717" t="s">
        <v>44596</v>
      </c>
      <c r="K10717" t="s">
        <v>44597</v>
      </c>
      <c r="L10717" s="8">
        <v>38626</v>
      </c>
      <c r="M10717" t="s">
        <v>58</v>
      </c>
      <c r="N10717" t="s">
        <v>59</v>
      </c>
      <c r="P10717" t="s">
        <v>60</v>
      </c>
      <c r="Q10717" s="8">
        <v>29179</v>
      </c>
      <c r="R10717" t="s">
        <v>161</v>
      </c>
      <c r="S10717" s="8">
        <v>38626</v>
      </c>
      <c r="T10717" s="8">
        <v>49644</v>
      </c>
      <c r="U10717" t="s">
        <v>44598</v>
      </c>
      <c r="V10717" t="s">
        <v>60</v>
      </c>
      <c r="W10717" t="s">
        <v>64</v>
      </c>
      <c r="X10717" t="s">
        <v>65</v>
      </c>
      <c r="Y10717">
        <v>-20000</v>
      </c>
      <c r="Z10717">
        <v>-30000</v>
      </c>
      <c r="AD10717">
        <v>6671000</v>
      </c>
      <c r="AE10717">
        <v>4042000</v>
      </c>
      <c r="AF10717">
        <v>7818000</v>
      </c>
      <c r="AG10717">
        <v>2</v>
      </c>
      <c r="AH10717">
        <v>1</v>
      </c>
      <c r="AI10717" t="s">
        <v>66</v>
      </c>
      <c r="AJ10717">
        <v>18531000</v>
      </c>
    </row>
    <row r="10718" spans="1:36" x14ac:dyDescent="0.25">
      <c r="A10718">
        <v>790110</v>
      </c>
      <c r="B10718" t="s">
        <v>44599</v>
      </c>
      <c r="C10718" t="s">
        <v>165</v>
      </c>
      <c r="D10718" t="s">
        <v>203</v>
      </c>
      <c r="E10718" t="s">
        <v>204</v>
      </c>
      <c r="F10718" t="s">
        <v>168</v>
      </c>
      <c r="G10718" t="s">
        <v>169</v>
      </c>
      <c r="H10718" t="s">
        <v>40727</v>
      </c>
      <c r="I10718" t="s">
        <v>30439</v>
      </c>
      <c r="J10718" t="s">
        <v>44600</v>
      </c>
      <c r="K10718" t="s">
        <v>44601</v>
      </c>
      <c r="L10718" s="8">
        <v>38626</v>
      </c>
      <c r="M10718" t="s">
        <v>58</v>
      </c>
      <c r="N10718" t="s">
        <v>77</v>
      </c>
      <c r="P10718" t="s">
        <v>995</v>
      </c>
      <c r="Q10718" s="8">
        <v>29194</v>
      </c>
      <c r="R10718" t="s">
        <v>161</v>
      </c>
      <c r="S10718" s="8">
        <v>38626</v>
      </c>
      <c r="T10718" s="8">
        <v>49675</v>
      </c>
      <c r="U10718" t="s">
        <v>44602</v>
      </c>
      <c r="V10718" t="s">
        <v>199</v>
      </c>
      <c r="W10718" t="s">
        <v>64</v>
      </c>
      <c r="X10718" t="s">
        <v>65</v>
      </c>
      <c r="Y10718">
        <v>-2500000</v>
      </c>
      <c r="Z10718">
        <v>-30000</v>
      </c>
      <c r="AD10718">
        <v>5673000</v>
      </c>
      <c r="AE10718">
        <v>3572000</v>
      </c>
      <c r="AF10718">
        <v>4871000</v>
      </c>
      <c r="AG10718">
        <v>2</v>
      </c>
      <c r="AH10718">
        <v>1</v>
      </c>
      <c r="AI10718" t="s">
        <v>66</v>
      </c>
      <c r="AJ10718">
        <v>14116000</v>
      </c>
    </row>
    <row r="10719" spans="1:36" x14ac:dyDescent="0.25">
      <c r="A10719">
        <v>790111</v>
      </c>
      <c r="B10719" t="s">
        <v>44603</v>
      </c>
      <c r="C10719" t="s">
        <v>49</v>
      </c>
      <c r="D10719" t="s">
        <v>50</v>
      </c>
      <c r="E10719" t="s">
        <v>51</v>
      </c>
      <c r="F10719" t="s">
        <v>1448</v>
      </c>
      <c r="G10719" t="s">
        <v>1449</v>
      </c>
      <c r="H10719" t="s">
        <v>36201</v>
      </c>
      <c r="I10719" t="s">
        <v>4929</v>
      </c>
      <c r="J10719" t="s">
        <v>44604</v>
      </c>
      <c r="K10719" t="s">
        <v>4931</v>
      </c>
      <c r="L10719" s="8">
        <v>38626</v>
      </c>
      <c r="M10719" t="s">
        <v>58</v>
      </c>
      <c r="N10719" t="s">
        <v>59</v>
      </c>
      <c r="P10719" t="s">
        <v>151</v>
      </c>
      <c r="Q10719" s="8">
        <v>29202</v>
      </c>
      <c r="R10719" t="s">
        <v>161</v>
      </c>
      <c r="S10719" s="8">
        <v>38626</v>
      </c>
      <c r="T10719" s="8">
        <v>49675</v>
      </c>
      <c r="U10719" t="s">
        <v>44605</v>
      </c>
      <c r="V10719" t="s">
        <v>130</v>
      </c>
      <c r="W10719" t="s">
        <v>64</v>
      </c>
      <c r="X10719" t="s">
        <v>65</v>
      </c>
      <c r="Y10719">
        <v>-250000</v>
      </c>
      <c r="Z10719">
        <v>-30000</v>
      </c>
      <c r="AD10719">
        <v>6399000</v>
      </c>
      <c r="AE10719">
        <v>4024000</v>
      </c>
      <c r="AF10719">
        <v>7818000</v>
      </c>
      <c r="AG10719">
        <v>2</v>
      </c>
      <c r="AH10719">
        <v>1</v>
      </c>
      <c r="AI10719" t="s">
        <v>66</v>
      </c>
      <c r="AJ10719">
        <v>18241000</v>
      </c>
    </row>
    <row r="10720" spans="1:36" x14ac:dyDescent="0.25">
      <c r="A10720">
        <v>790112</v>
      </c>
      <c r="B10720" t="s">
        <v>44606</v>
      </c>
      <c r="C10720" t="s">
        <v>68</v>
      </c>
      <c r="D10720" t="s">
        <v>145</v>
      </c>
      <c r="E10720" t="s">
        <v>146</v>
      </c>
      <c r="F10720" t="s">
        <v>71</v>
      </c>
      <c r="G10720" t="s">
        <v>72</v>
      </c>
      <c r="H10720" t="s">
        <v>35798</v>
      </c>
      <c r="I10720" t="s">
        <v>11609</v>
      </c>
      <c r="J10720" t="s">
        <v>44607</v>
      </c>
      <c r="K10720" t="s">
        <v>25151</v>
      </c>
      <c r="L10720" s="8">
        <v>38626</v>
      </c>
      <c r="M10720" t="s">
        <v>58</v>
      </c>
      <c r="N10720" t="s">
        <v>59</v>
      </c>
      <c r="P10720" t="s">
        <v>5047</v>
      </c>
      <c r="Q10720" s="8">
        <v>29215</v>
      </c>
      <c r="R10720" t="s">
        <v>161</v>
      </c>
      <c r="S10720" s="8">
        <v>38626</v>
      </c>
      <c r="T10720" s="8">
        <v>49675</v>
      </c>
      <c r="U10720" t="s">
        <v>44608</v>
      </c>
      <c r="V10720" t="s">
        <v>80</v>
      </c>
      <c r="W10720" t="s">
        <v>64</v>
      </c>
      <c r="X10720" t="s">
        <v>65</v>
      </c>
      <c r="Y10720">
        <v>-500000</v>
      </c>
      <c r="Z10720">
        <v>-30000</v>
      </c>
      <c r="AD10720">
        <v>6971000</v>
      </c>
      <c r="AE10720">
        <v>4379000</v>
      </c>
      <c r="AF10720">
        <v>7818000</v>
      </c>
      <c r="AG10720">
        <v>2</v>
      </c>
      <c r="AH10720">
        <v>1</v>
      </c>
      <c r="AI10720" t="s">
        <v>66</v>
      </c>
      <c r="AJ10720">
        <v>19168000</v>
      </c>
    </row>
    <row r="10721" spans="1:36" x14ac:dyDescent="0.25">
      <c r="A10721">
        <v>790113</v>
      </c>
      <c r="B10721" t="s">
        <v>44609</v>
      </c>
      <c r="C10721" t="s">
        <v>605</v>
      </c>
      <c r="D10721" t="s">
        <v>50</v>
      </c>
      <c r="E10721" t="s">
        <v>51</v>
      </c>
      <c r="F10721" t="s">
        <v>606</v>
      </c>
      <c r="G10721" t="s">
        <v>607</v>
      </c>
      <c r="H10721" t="s">
        <v>34747</v>
      </c>
      <c r="I10721" t="s">
        <v>4180</v>
      </c>
      <c r="J10721" t="s">
        <v>44610</v>
      </c>
      <c r="K10721" t="s">
        <v>22078</v>
      </c>
      <c r="L10721" s="8">
        <v>38626</v>
      </c>
      <c r="M10721" t="s">
        <v>58</v>
      </c>
      <c r="N10721" t="s">
        <v>59</v>
      </c>
      <c r="P10721" t="s">
        <v>594</v>
      </c>
      <c r="Q10721" s="8">
        <v>29215</v>
      </c>
      <c r="R10721" t="s">
        <v>61</v>
      </c>
      <c r="S10721" s="8">
        <v>38626</v>
      </c>
      <c r="T10721" s="8">
        <v>49675</v>
      </c>
      <c r="U10721" t="s">
        <v>44611</v>
      </c>
      <c r="V10721" t="s">
        <v>130</v>
      </c>
      <c r="W10721" t="s">
        <v>64</v>
      </c>
      <c r="X10721" t="s">
        <v>65</v>
      </c>
      <c r="Y10721">
        <v>-130000</v>
      </c>
      <c r="Z10721">
        <v>-30000</v>
      </c>
      <c r="AD10721">
        <v>6586000</v>
      </c>
      <c r="AE10721">
        <v>4140000</v>
      </c>
      <c r="AF10721">
        <v>7818000</v>
      </c>
      <c r="AG10721">
        <v>2</v>
      </c>
      <c r="AH10721">
        <v>1</v>
      </c>
      <c r="AI10721" t="s">
        <v>66</v>
      </c>
      <c r="AJ10721">
        <v>18544000</v>
      </c>
    </row>
    <row r="10722" spans="1:36" x14ac:dyDescent="0.25">
      <c r="A10722">
        <v>790114</v>
      </c>
      <c r="B10722" t="s">
        <v>44612</v>
      </c>
      <c r="C10722" t="s">
        <v>49</v>
      </c>
      <c r="D10722" t="s">
        <v>50</v>
      </c>
      <c r="E10722" t="s">
        <v>51</v>
      </c>
      <c r="F10722" t="s">
        <v>2910</v>
      </c>
      <c r="G10722" t="s">
        <v>2911</v>
      </c>
      <c r="H10722" t="s">
        <v>12515</v>
      </c>
      <c r="I10722" t="s">
        <v>12516</v>
      </c>
      <c r="J10722" t="s">
        <v>44613</v>
      </c>
      <c r="K10722" t="s">
        <v>44614</v>
      </c>
      <c r="L10722" s="8">
        <v>38626</v>
      </c>
      <c r="M10722" t="s">
        <v>58</v>
      </c>
      <c r="N10722" t="s">
        <v>59</v>
      </c>
      <c r="P10722" t="s">
        <v>63</v>
      </c>
      <c r="Q10722" s="8">
        <v>29219</v>
      </c>
      <c r="R10722" t="s">
        <v>61</v>
      </c>
      <c r="S10722" s="8">
        <v>38626</v>
      </c>
      <c r="T10722" s="8">
        <v>49675</v>
      </c>
      <c r="U10722" t="s">
        <v>44615</v>
      </c>
      <c r="V10722" t="s">
        <v>513</v>
      </c>
      <c r="W10722" t="s">
        <v>64</v>
      </c>
      <c r="X10722" t="s">
        <v>65</v>
      </c>
      <c r="Y10722">
        <v>-75000</v>
      </c>
      <c r="Z10722">
        <v>-30000</v>
      </c>
      <c r="AD10722">
        <v>8303000</v>
      </c>
      <c r="AE10722">
        <v>5208000</v>
      </c>
      <c r="AF10722">
        <v>7818000</v>
      </c>
      <c r="AG10722">
        <v>2</v>
      </c>
      <c r="AH10722">
        <v>1</v>
      </c>
      <c r="AI10722" t="s">
        <v>66</v>
      </c>
      <c r="AJ10722">
        <v>21329000</v>
      </c>
    </row>
    <row r="10723" spans="1:36" x14ac:dyDescent="0.25">
      <c r="A10723">
        <v>790115</v>
      </c>
      <c r="B10723" t="s">
        <v>44616</v>
      </c>
      <c r="C10723" t="s">
        <v>605</v>
      </c>
      <c r="D10723" t="s">
        <v>50</v>
      </c>
      <c r="E10723" t="s">
        <v>51</v>
      </c>
      <c r="F10723" t="s">
        <v>606</v>
      </c>
      <c r="G10723" t="s">
        <v>607</v>
      </c>
      <c r="H10723" t="s">
        <v>44617</v>
      </c>
      <c r="I10723" t="s">
        <v>33358</v>
      </c>
      <c r="J10723" t="s">
        <v>44618</v>
      </c>
      <c r="K10723" t="s">
        <v>33360</v>
      </c>
      <c r="L10723" s="8">
        <v>39083</v>
      </c>
      <c r="M10723" t="s">
        <v>58</v>
      </c>
      <c r="N10723" t="s">
        <v>59</v>
      </c>
      <c r="P10723" t="s">
        <v>594</v>
      </c>
      <c r="Q10723" s="8">
        <v>28913</v>
      </c>
      <c r="R10723" t="s">
        <v>61</v>
      </c>
      <c r="S10723" s="8">
        <v>39083</v>
      </c>
      <c r="T10723" s="8">
        <v>49369</v>
      </c>
      <c r="U10723" t="s">
        <v>44619</v>
      </c>
      <c r="V10723" t="s">
        <v>8392</v>
      </c>
      <c r="W10723" t="s">
        <v>64</v>
      </c>
      <c r="X10723" t="s">
        <v>65</v>
      </c>
      <c r="Y10723">
        <v>-125000</v>
      </c>
      <c r="Z10723">
        <v>-30000</v>
      </c>
      <c r="AD10723">
        <v>6830000</v>
      </c>
      <c r="AE10723">
        <v>4292000</v>
      </c>
      <c r="AF10723">
        <v>7818000</v>
      </c>
      <c r="AG10723">
        <v>2</v>
      </c>
      <c r="AH10723">
        <v>1</v>
      </c>
      <c r="AI10723" t="s">
        <v>66</v>
      </c>
      <c r="AJ10723">
        <v>18940000</v>
      </c>
    </row>
    <row r="10724" spans="1:36" x14ac:dyDescent="0.25">
      <c r="A10724">
        <v>790116</v>
      </c>
      <c r="B10724" t="s">
        <v>44620</v>
      </c>
      <c r="C10724" t="s">
        <v>605</v>
      </c>
      <c r="D10724" t="s">
        <v>50</v>
      </c>
      <c r="E10724" t="s">
        <v>51</v>
      </c>
      <c r="F10724" t="s">
        <v>6435</v>
      </c>
      <c r="G10724" t="s">
        <v>6436</v>
      </c>
      <c r="H10724" t="s">
        <v>44621</v>
      </c>
      <c r="I10724" t="s">
        <v>44622</v>
      </c>
      <c r="J10724" t="s">
        <v>44623</v>
      </c>
      <c r="K10724" t="s">
        <v>44624</v>
      </c>
      <c r="L10724" s="8">
        <v>39083</v>
      </c>
      <c r="M10724" t="s">
        <v>58</v>
      </c>
      <c r="N10724" t="s">
        <v>59</v>
      </c>
      <c r="P10724" t="s">
        <v>1368</v>
      </c>
      <c r="Q10724" s="8">
        <v>28971</v>
      </c>
      <c r="R10724" t="s">
        <v>61</v>
      </c>
      <c r="S10724" s="8">
        <v>39083</v>
      </c>
      <c r="T10724" s="8">
        <v>49430</v>
      </c>
      <c r="U10724" t="s">
        <v>44625</v>
      </c>
      <c r="V10724" t="s">
        <v>80</v>
      </c>
      <c r="W10724" t="s">
        <v>3169</v>
      </c>
      <c r="X10724" t="s">
        <v>65</v>
      </c>
      <c r="Y10724">
        <v>-90000</v>
      </c>
      <c r="Z10724">
        <v>-30000</v>
      </c>
      <c r="AD10724">
        <v>6663000</v>
      </c>
      <c r="AE10724">
        <v>4187000</v>
      </c>
      <c r="AF10724">
        <v>15068480</v>
      </c>
      <c r="AG10724">
        <v>2</v>
      </c>
      <c r="AH10724">
        <v>26</v>
      </c>
      <c r="AI10724" t="s">
        <v>66</v>
      </c>
      <c r="AJ10724">
        <v>25918480</v>
      </c>
    </row>
    <row r="10725" spans="1:36" x14ac:dyDescent="0.25">
      <c r="A10725">
        <v>790117</v>
      </c>
      <c r="B10725" t="s">
        <v>44626</v>
      </c>
      <c r="C10725" t="s">
        <v>605</v>
      </c>
      <c r="D10725" t="s">
        <v>50</v>
      </c>
      <c r="E10725" t="s">
        <v>51</v>
      </c>
      <c r="F10725" t="s">
        <v>606</v>
      </c>
      <c r="G10725" t="s">
        <v>607</v>
      </c>
      <c r="H10725" t="s">
        <v>19326</v>
      </c>
      <c r="I10725" t="s">
        <v>18587</v>
      </c>
      <c r="J10725" t="s">
        <v>44627</v>
      </c>
      <c r="K10725" t="s">
        <v>4176</v>
      </c>
      <c r="L10725" s="8">
        <v>39083</v>
      </c>
      <c r="M10725" t="s">
        <v>58</v>
      </c>
      <c r="N10725" t="s">
        <v>59</v>
      </c>
      <c r="P10725" t="s">
        <v>63</v>
      </c>
      <c r="Q10725" s="8">
        <v>28985</v>
      </c>
      <c r="R10725" t="s">
        <v>161</v>
      </c>
      <c r="S10725" s="8">
        <v>39083</v>
      </c>
      <c r="T10725" s="8">
        <v>49461</v>
      </c>
      <c r="U10725" t="s">
        <v>44628</v>
      </c>
      <c r="V10725" t="s">
        <v>1164</v>
      </c>
      <c r="W10725" t="s">
        <v>64</v>
      </c>
      <c r="X10725" t="s">
        <v>65</v>
      </c>
      <c r="Y10725">
        <v>-475000</v>
      </c>
      <c r="Z10725">
        <v>-30000</v>
      </c>
      <c r="AD10725">
        <v>5868000</v>
      </c>
      <c r="AE10725">
        <v>3693000</v>
      </c>
      <c r="AF10725">
        <v>7818000</v>
      </c>
      <c r="AG10725">
        <v>2</v>
      </c>
      <c r="AH10725">
        <v>1</v>
      </c>
      <c r="AI10725" t="s">
        <v>66</v>
      </c>
      <c r="AJ10725">
        <v>17379000</v>
      </c>
    </row>
    <row r="10726" spans="1:36" x14ac:dyDescent="0.25">
      <c r="A10726">
        <v>790118</v>
      </c>
      <c r="B10726" t="s">
        <v>44629</v>
      </c>
      <c r="C10726" t="s">
        <v>132</v>
      </c>
      <c r="D10726" t="s">
        <v>340</v>
      </c>
      <c r="E10726" t="s">
        <v>341</v>
      </c>
      <c r="F10726" t="s">
        <v>135</v>
      </c>
      <c r="G10726" t="s">
        <v>136</v>
      </c>
      <c r="H10726" t="s">
        <v>44630</v>
      </c>
      <c r="I10726" t="s">
        <v>3826</v>
      </c>
      <c r="J10726" t="s">
        <v>44631</v>
      </c>
      <c r="K10726" t="s">
        <v>3828</v>
      </c>
      <c r="L10726" s="8">
        <v>39083</v>
      </c>
      <c r="M10726" t="s">
        <v>58</v>
      </c>
      <c r="N10726" t="s">
        <v>59</v>
      </c>
      <c r="P10726" t="s">
        <v>186</v>
      </c>
      <c r="Q10726" s="8">
        <v>29009</v>
      </c>
      <c r="R10726" t="s">
        <v>161</v>
      </c>
      <c r="S10726" s="8">
        <v>39083</v>
      </c>
      <c r="T10726" s="8">
        <v>49491</v>
      </c>
      <c r="U10726" t="s">
        <v>44632</v>
      </c>
      <c r="V10726" t="s">
        <v>63</v>
      </c>
      <c r="W10726" t="s">
        <v>64</v>
      </c>
      <c r="X10726" t="s">
        <v>65</v>
      </c>
      <c r="Y10726">
        <v>-200000</v>
      </c>
      <c r="Z10726">
        <v>-30000</v>
      </c>
      <c r="AD10726">
        <v>6830000</v>
      </c>
      <c r="AE10726">
        <v>4292000</v>
      </c>
      <c r="AF10726">
        <v>7818000</v>
      </c>
      <c r="AG10726">
        <v>2</v>
      </c>
      <c r="AH10726">
        <v>1</v>
      </c>
      <c r="AI10726" t="s">
        <v>66</v>
      </c>
      <c r="AJ10726">
        <v>18940000</v>
      </c>
    </row>
    <row r="10727" spans="1:36" x14ac:dyDescent="0.25">
      <c r="A10727">
        <v>790119</v>
      </c>
      <c r="B10727" t="s">
        <v>44633</v>
      </c>
      <c r="C10727" t="s">
        <v>605</v>
      </c>
      <c r="D10727" t="s">
        <v>50</v>
      </c>
      <c r="E10727" t="s">
        <v>51</v>
      </c>
      <c r="F10727" t="s">
        <v>1176</v>
      </c>
      <c r="G10727" t="s">
        <v>1177</v>
      </c>
      <c r="H10727" t="s">
        <v>13640</v>
      </c>
      <c r="I10727" t="s">
        <v>7850</v>
      </c>
      <c r="J10727" t="s">
        <v>44634</v>
      </c>
      <c r="K10727" t="s">
        <v>44635</v>
      </c>
      <c r="L10727" s="8">
        <v>39083</v>
      </c>
      <c r="M10727" t="s">
        <v>58</v>
      </c>
      <c r="N10727" t="s">
        <v>59</v>
      </c>
      <c r="P10727" t="s">
        <v>80</v>
      </c>
      <c r="Q10727" s="8">
        <v>29022</v>
      </c>
      <c r="R10727" t="s">
        <v>61</v>
      </c>
      <c r="S10727" s="8">
        <v>39083</v>
      </c>
      <c r="T10727" s="8">
        <v>49491</v>
      </c>
      <c r="U10727" t="s">
        <v>44636</v>
      </c>
      <c r="V10727" t="s">
        <v>499</v>
      </c>
      <c r="W10727" t="s">
        <v>64</v>
      </c>
      <c r="X10727" t="s">
        <v>65</v>
      </c>
      <c r="Y10727">
        <v>-130000</v>
      </c>
      <c r="Z10727">
        <v>-30000</v>
      </c>
      <c r="AD10727">
        <v>7227000</v>
      </c>
      <c r="AE10727">
        <v>4538000</v>
      </c>
      <c r="AF10727">
        <v>7818000</v>
      </c>
      <c r="AG10727">
        <v>2</v>
      </c>
      <c r="AH10727">
        <v>1</v>
      </c>
      <c r="AI10727" t="s">
        <v>66</v>
      </c>
      <c r="AJ10727">
        <v>19583000</v>
      </c>
    </row>
    <row r="10728" spans="1:36" x14ac:dyDescent="0.25">
      <c r="A10728">
        <v>790120</v>
      </c>
      <c r="B10728" t="s">
        <v>44637</v>
      </c>
      <c r="C10728" t="s">
        <v>100</v>
      </c>
      <c r="D10728" t="s">
        <v>154</v>
      </c>
      <c r="E10728" t="s">
        <v>155</v>
      </c>
      <c r="F10728" t="s">
        <v>103</v>
      </c>
      <c r="G10728" t="s">
        <v>104</v>
      </c>
      <c r="H10728" t="s">
        <v>19928</v>
      </c>
      <c r="I10728" t="s">
        <v>329</v>
      </c>
      <c r="J10728" t="s">
        <v>44638</v>
      </c>
      <c r="K10728" t="s">
        <v>12503</v>
      </c>
      <c r="L10728" s="8">
        <v>39083</v>
      </c>
      <c r="M10728" t="s">
        <v>58</v>
      </c>
      <c r="N10728" t="s">
        <v>59</v>
      </c>
      <c r="P10728" t="s">
        <v>128</v>
      </c>
      <c r="Q10728" s="8">
        <v>29107</v>
      </c>
      <c r="R10728" t="s">
        <v>161</v>
      </c>
      <c r="S10728" s="8">
        <v>39083</v>
      </c>
      <c r="T10728" s="8">
        <v>49583</v>
      </c>
      <c r="U10728" t="s">
        <v>44639</v>
      </c>
      <c r="V10728" t="s">
        <v>163</v>
      </c>
      <c r="W10728" t="s">
        <v>64</v>
      </c>
      <c r="X10728" t="s">
        <v>65</v>
      </c>
      <c r="Y10728">
        <v>-725000</v>
      </c>
      <c r="Z10728">
        <v>-30000</v>
      </c>
      <c r="AB10728">
        <v>-300000</v>
      </c>
      <c r="AC10728">
        <v>-2333333</v>
      </c>
      <c r="AD10728">
        <v>6039000</v>
      </c>
      <c r="AE10728">
        <v>3800000</v>
      </c>
      <c r="AF10728">
        <v>7818000</v>
      </c>
      <c r="AG10728">
        <v>2</v>
      </c>
      <c r="AH10728">
        <v>1</v>
      </c>
      <c r="AI10728" t="s">
        <v>66</v>
      </c>
      <c r="AJ10728">
        <v>17657000</v>
      </c>
    </row>
    <row r="10729" spans="1:36" x14ac:dyDescent="0.25">
      <c r="A10729">
        <v>790121</v>
      </c>
      <c r="B10729" t="s">
        <v>44640</v>
      </c>
      <c r="C10729" t="s">
        <v>132</v>
      </c>
      <c r="D10729" t="s">
        <v>2826</v>
      </c>
      <c r="E10729" t="s">
        <v>2827</v>
      </c>
      <c r="F10729" t="s">
        <v>135</v>
      </c>
      <c r="G10729" t="s">
        <v>136</v>
      </c>
      <c r="H10729" t="s">
        <v>29681</v>
      </c>
      <c r="I10729" t="s">
        <v>1195</v>
      </c>
      <c r="J10729" t="s">
        <v>44641</v>
      </c>
      <c r="K10729" t="s">
        <v>3010</v>
      </c>
      <c r="L10729" s="8">
        <v>39083</v>
      </c>
      <c r="M10729" t="s">
        <v>58</v>
      </c>
      <c r="N10729" t="s">
        <v>59</v>
      </c>
      <c r="P10729" t="s">
        <v>1724</v>
      </c>
      <c r="Q10729" s="8">
        <v>29194</v>
      </c>
      <c r="R10729" t="s">
        <v>61</v>
      </c>
      <c r="S10729" s="8">
        <v>39083</v>
      </c>
      <c r="T10729" s="8">
        <v>49675</v>
      </c>
      <c r="U10729" t="s">
        <v>44642</v>
      </c>
      <c r="V10729" t="s">
        <v>63</v>
      </c>
      <c r="W10729" t="s">
        <v>64</v>
      </c>
      <c r="X10729" t="s">
        <v>65</v>
      </c>
      <c r="Y10729">
        <v>-250000</v>
      </c>
      <c r="Z10729">
        <v>-30000</v>
      </c>
      <c r="AB10729">
        <v>-372500</v>
      </c>
      <c r="AC10729">
        <v>-5014000</v>
      </c>
      <c r="AD10729">
        <v>6830000</v>
      </c>
      <c r="AE10729">
        <v>4292000</v>
      </c>
      <c r="AF10729">
        <v>7818000</v>
      </c>
      <c r="AG10729">
        <v>2</v>
      </c>
      <c r="AH10729">
        <v>1</v>
      </c>
      <c r="AI10729" t="s">
        <v>66</v>
      </c>
      <c r="AJ10729">
        <v>18940000</v>
      </c>
    </row>
    <row r="10730" spans="1:36" x14ac:dyDescent="0.25">
      <c r="A10730">
        <v>790122</v>
      </c>
      <c r="B10730" t="s">
        <v>44643</v>
      </c>
      <c r="C10730" t="s">
        <v>49</v>
      </c>
      <c r="D10730" t="s">
        <v>340</v>
      </c>
      <c r="E10730" t="s">
        <v>341</v>
      </c>
      <c r="F10730" t="s">
        <v>1448</v>
      </c>
      <c r="G10730" t="s">
        <v>1449</v>
      </c>
      <c r="H10730" t="s">
        <v>1450</v>
      </c>
      <c r="I10730" t="s">
        <v>1451</v>
      </c>
      <c r="J10730" t="s">
        <v>44644</v>
      </c>
      <c r="K10730" t="s">
        <v>44645</v>
      </c>
      <c r="L10730" s="8">
        <v>39448</v>
      </c>
      <c r="M10730" t="s">
        <v>58</v>
      </c>
      <c r="N10730" t="s">
        <v>59</v>
      </c>
      <c r="P10730" t="s">
        <v>63</v>
      </c>
      <c r="Q10730" s="8">
        <v>29082</v>
      </c>
      <c r="R10730" t="s">
        <v>61</v>
      </c>
      <c r="S10730" s="8">
        <v>39448</v>
      </c>
      <c r="T10730" s="8">
        <v>49553</v>
      </c>
      <c r="U10730" t="s">
        <v>44646</v>
      </c>
      <c r="V10730" t="s">
        <v>63</v>
      </c>
      <c r="W10730" t="s">
        <v>64</v>
      </c>
      <c r="X10730" t="s">
        <v>65</v>
      </c>
      <c r="Z10730">
        <v>-30000</v>
      </c>
      <c r="AD10730">
        <v>7115000</v>
      </c>
      <c r="AE10730">
        <v>4468000</v>
      </c>
      <c r="AF10730">
        <v>7818000</v>
      </c>
      <c r="AG10730">
        <v>2</v>
      </c>
      <c r="AH10730">
        <v>1</v>
      </c>
      <c r="AI10730" t="s">
        <v>66</v>
      </c>
      <c r="AJ10730">
        <v>19401000</v>
      </c>
    </row>
    <row r="10731" spans="1:36" x14ac:dyDescent="0.25">
      <c r="A10731">
        <v>790123</v>
      </c>
      <c r="B10731" t="s">
        <v>44647</v>
      </c>
      <c r="C10731" t="s">
        <v>49</v>
      </c>
      <c r="D10731" t="s">
        <v>50</v>
      </c>
      <c r="E10731" t="s">
        <v>51</v>
      </c>
      <c r="F10731" t="s">
        <v>646</v>
      </c>
      <c r="G10731" t="s">
        <v>647</v>
      </c>
      <c r="H10731" t="s">
        <v>30400</v>
      </c>
      <c r="I10731" t="s">
        <v>30401</v>
      </c>
      <c r="J10731" t="s">
        <v>44648</v>
      </c>
      <c r="K10731" t="s">
        <v>44649</v>
      </c>
      <c r="L10731" s="8">
        <v>39508</v>
      </c>
      <c r="M10731" t="s">
        <v>58</v>
      </c>
      <c r="N10731" t="s">
        <v>59</v>
      </c>
      <c r="P10731" t="s">
        <v>44650</v>
      </c>
      <c r="Q10731" s="8">
        <v>28887</v>
      </c>
      <c r="R10731" t="s">
        <v>61</v>
      </c>
      <c r="S10731" s="8">
        <v>39508</v>
      </c>
      <c r="T10731" s="8">
        <v>49369</v>
      </c>
      <c r="U10731" t="s">
        <v>44651</v>
      </c>
      <c r="V10731" t="s">
        <v>151</v>
      </c>
      <c r="W10731" t="s">
        <v>64</v>
      </c>
      <c r="X10731" t="s">
        <v>333</v>
      </c>
      <c r="Y10731">
        <v>-100000</v>
      </c>
      <c r="Z10731">
        <v>-30000</v>
      </c>
      <c r="AC10731">
        <v>-2539343</v>
      </c>
      <c r="AD10731">
        <v>5938000</v>
      </c>
      <c r="AE10731">
        <v>3737000</v>
      </c>
      <c r="AF10731">
        <v>7818000</v>
      </c>
      <c r="AG10731">
        <v>2</v>
      </c>
      <c r="AH10731">
        <v>1</v>
      </c>
      <c r="AI10731" t="s">
        <v>66</v>
      </c>
      <c r="AJ10731">
        <v>17493000</v>
      </c>
    </row>
    <row r="10732" spans="1:36" x14ac:dyDescent="0.25">
      <c r="A10732">
        <v>790124</v>
      </c>
      <c r="B10732" t="s">
        <v>44652</v>
      </c>
      <c r="C10732" t="s">
        <v>317</v>
      </c>
      <c r="D10732" t="s">
        <v>50</v>
      </c>
      <c r="E10732" t="s">
        <v>51</v>
      </c>
      <c r="F10732" t="s">
        <v>1185</v>
      </c>
      <c r="G10732" t="s">
        <v>1186</v>
      </c>
      <c r="H10732" t="s">
        <v>44653</v>
      </c>
      <c r="I10732" t="s">
        <v>44654</v>
      </c>
      <c r="J10732" t="s">
        <v>44655</v>
      </c>
      <c r="K10732" t="s">
        <v>44656</v>
      </c>
      <c r="L10732" s="8">
        <v>39508</v>
      </c>
      <c r="M10732" t="s">
        <v>58</v>
      </c>
      <c r="N10732" t="s">
        <v>59</v>
      </c>
      <c r="P10732" t="s">
        <v>199</v>
      </c>
      <c r="Q10732" s="8">
        <v>28906</v>
      </c>
      <c r="R10732" t="s">
        <v>61</v>
      </c>
      <c r="S10732" s="8">
        <v>39508</v>
      </c>
      <c r="T10732" s="8">
        <v>49369</v>
      </c>
      <c r="U10732" t="s">
        <v>44657</v>
      </c>
      <c r="V10732" t="s">
        <v>244</v>
      </c>
      <c r="W10732" t="s">
        <v>64</v>
      </c>
      <c r="X10732" t="s">
        <v>65</v>
      </c>
      <c r="Y10732">
        <v>-100000</v>
      </c>
      <c r="Z10732">
        <v>-30000</v>
      </c>
      <c r="AA10732">
        <v>-6667000</v>
      </c>
      <c r="AD10732">
        <v>5659000</v>
      </c>
      <c r="AE10732">
        <v>3564000</v>
      </c>
      <c r="AF10732">
        <v>7818000</v>
      </c>
      <c r="AG10732">
        <v>2</v>
      </c>
      <c r="AH10732">
        <v>1</v>
      </c>
      <c r="AI10732" t="s">
        <v>66</v>
      </c>
      <c r="AJ10732">
        <v>17041000</v>
      </c>
    </row>
    <row r="10733" spans="1:36" x14ac:dyDescent="0.25">
      <c r="A10733">
        <v>790125</v>
      </c>
      <c r="B10733" t="s">
        <v>44658</v>
      </c>
      <c r="C10733" t="s">
        <v>49</v>
      </c>
      <c r="D10733" t="s">
        <v>340</v>
      </c>
      <c r="E10733" t="s">
        <v>341</v>
      </c>
      <c r="F10733" t="s">
        <v>8614</v>
      </c>
      <c r="G10733" t="s">
        <v>8615</v>
      </c>
      <c r="H10733" t="s">
        <v>14843</v>
      </c>
      <c r="I10733" t="s">
        <v>14844</v>
      </c>
      <c r="J10733" t="s">
        <v>44659</v>
      </c>
      <c r="K10733" t="s">
        <v>44660</v>
      </c>
      <c r="L10733" s="8">
        <v>39508</v>
      </c>
      <c r="M10733" t="s">
        <v>58</v>
      </c>
      <c r="N10733" t="s">
        <v>77</v>
      </c>
      <c r="P10733" t="s">
        <v>1010</v>
      </c>
      <c r="Q10733" s="8">
        <v>28976</v>
      </c>
      <c r="R10733" t="s">
        <v>61</v>
      </c>
      <c r="S10733" s="8">
        <v>39508</v>
      </c>
      <c r="T10733" s="8">
        <v>49461</v>
      </c>
      <c r="U10733" t="s">
        <v>44661</v>
      </c>
      <c r="V10733" t="s">
        <v>3472</v>
      </c>
      <c r="W10733" t="s">
        <v>3169</v>
      </c>
      <c r="X10733" t="s">
        <v>65</v>
      </c>
      <c r="Z10733">
        <v>-30000</v>
      </c>
      <c r="AD10733">
        <v>5565000</v>
      </c>
      <c r="AE10733">
        <v>3378000</v>
      </c>
      <c r="AF10733">
        <v>6254400</v>
      </c>
      <c r="AG10733">
        <v>2</v>
      </c>
      <c r="AH10733">
        <v>26</v>
      </c>
      <c r="AI10733" t="s">
        <v>66</v>
      </c>
      <c r="AJ10733">
        <v>15197400</v>
      </c>
    </row>
    <row r="10734" spans="1:36" x14ac:dyDescent="0.25">
      <c r="A10734">
        <v>790126</v>
      </c>
      <c r="B10734" t="s">
        <v>44662</v>
      </c>
      <c r="C10734" t="s">
        <v>317</v>
      </c>
      <c r="D10734" t="s">
        <v>340</v>
      </c>
      <c r="E10734" t="s">
        <v>341</v>
      </c>
      <c r="F10734" t="s">
        <v>371</v>
      </c>
      <c r="G10734" t="s">
        <v>372</v>
      </c>
      <c r="H10734" t="s">
        <v>44663</v>
      </c>
      <c r="I10734" t="s">
        <v>44664</v>
      </c>
      <c r="J10734" t="s">
        <v>44665</v>
      </c>
      <c r="K10734" t="s">
        <v>44666</v>
      </c>
      <c r="L10734" s="8">
        <v>39508</v>
      </c>
      <c r="M10734" t="s">
        <v>58</v>
      </c>
      <c r="N10734" t="s">
        <v>59</v>
      </c>
      <c r="P10734" t="s">
        <v>63</v>
      </c>
      <c r="Q10734" s="8">
        <v>29118</v>
      </c>
      <c r="R10734" t="s">
        <v>61</v>
      </c>
      <c r="S10734" s="8">
        <v>39508</v>
      </c>
      <c r="T10734" s="8">
        <v>49583</v>
      </c>
      <c r="U10734" t="s">
        <v>44667</v>
      </c>
      <c r="V10734" t="s">
        <v>63</v>
      </c>
      <c r="W10734" t="s">
        <v>64</v>
      </c>
      <c r="X10734" t="s">
        <v>65</v>
      </c>
      <c r="Z10734">
        <v>-30000</v>
      </c>
      <c r="AD10734">
        <v>6337000</v>
      </c>
      <c r="AE10734">
        <v>3984000</v>
      </c>
      <c r="AF10734">
        <v>7818000</v>
      </c>
      <c r="AG10734">
        <v>2</v>
      </c>
      <c r="AH10734">
        <v>1</v>
      </c>
      <c r="AI10734" t="s">
        <v>66</v>
      </c>
      <c r="AJ10734">
        <v>18139000</v>
      </c>
    </row>
    <row r="10735" spans="1:36" x14ac:dyDescent="0.25">
      <c r="A10735">
        <v>790127</v>
      </c>
      <c r="B10735" t="s">
        <v>44668</v>
      </c>
      <c r="C10735" t="s">
        <v>605</v>
      </c>
      <c r="D10735" t="s">
        <v>50</v>
      </c>
      <c r="E10735" t="s">
        <v>51</v>
      </c>
      <c r="F10735" t="s">
        <v>606</v>
      </c>
      <c r="G10735" t="s">
        <v>607</v>
      </c>
      <c r="H10735" t="s">
        <v>44669</v>
      </c>
      <c r="I10735" t="s">
        <v>44670</v>
      </c>
      <c r="J10735" t="s">
        <v>44671</v>
      </c>
      <c r="K10735" t="s">
        <v>44672</v>
      </c>
      <c r="L10735" s="8">
        <v>39508</v>
      </c>
      <c r="M10735" t="s">
        <v>58</v>
      </c>
      <c r="N10735" t="s">
        <v>59</v>
      </c>
      <c r="P10735" t="s">
        <v>4741</v>
      </c>
      <c r="Q10735" s="8">
        <v>29171</v>
      </c>
      <c r="R10735" t="s">
        <v>161</v>
      </c>
      <c r="S10735" s="8">
        <v>39508</v>
      </c>
      <c r="T10735" s="8">
        <v>49644</v>
      </c>
      <c r="U10735" t="s">
        <v>44673</v>
      </c>
      <c r="V10735" t="s">
        <v>4741</v>
      </c>
      <c r="W10735" t="s">
        <v>64</v>
      </c>
      <c r="X10735" t="s">
        <v>333</v>
      </c>
      <c r="Y10735">
        <v>-1000000</v>
      </c>
      <c r="Z10735">
        <v>-30000</v>
      </c>
      <c r="AD10735">
        <v>6087000</v>
      </c>
      <c r="AE10735">
        <v>3830000</v>
      </c>
      <c r="AF10735">
        <v>7818000</v>
      </c>
      <c r="AG10735">
        <v>2</v>
      </c>
      <c r="AH10735">
        <v>1</v>
      </c>
      <c r="AI10735" t="s">
        <v>66</v>
      </c>
      <c r="AJ10735">
        <v>17735000</v>
      </c>
    </row>
    <row r="10736" spans="1:36" x14ac:dyDescent="0.25">
      <c r="A10736">
        <v>800001</v>
      </c>
      <c r="B10736" t="s">
        <v>44674</v>
      </c>
      <c r="C10736" t="s">
        <v>100</v>
      </c>
      <c r="D10736" t="s">
        <v>212</v>
      </c>
      <c r="E10736" t="s">
        <v>213</v>
      </c>
      <c r="F10736" t="s">
        <v>103</v>
      </c>
      <c r="G10736" t="s">
        <v>104</v>
      </c>
      <c r="H10736" t="s">
        <v>38097</v>
      </c>
      <c r="I10736" t="s">
        <v>1536</v>
      </c>
      <c r="J10736" t="s">
        <v>44675</v>
      </c>
      <c r="K10736" t="s">
        <v>18640</v>
      </c>
      <c r="L10736" s="8">
        <v>35855</v>
      </c>
      <c r="M10736" t="s">
        <v>58</v>
      </c>
      <c r="N10736" t="s">
        <v>77</v>
      </c>
      <c r="P10736" t="s">
        <v>1003</v>
      </c>
      <c r="Q10736" s="8">
        <v>29291</v>
      </c>
      <c r="R10736" t="s">
        <v>61</v>
      </c>
      <c r="S10736" s="8">
        <v>35855</v>
      </c>
      <c r="T10736" s="8">
        <v>49766</v>
      </c>
      <c r="U10736" t="s">
        <v>44676</v>
      </c>
      <c r="V10736" t="s">
        <v>219</v>
      </c>
      <c r="W10736" t="s">
        <v>64</v>
      </c>
      <c r="X10736" t="s">
        <v>65</v>
      </c>
      <c r="Y10736">
        <v>-50000</v>
      </c>
      <c r="Z10736">
        <v>-30000</v>
      </c>
      <c r="AD10736">
        <v>6289000</v>
      </c>
      <c r="AE10736">
        <v>3955000</v>
      </c>
      <c r="AF10736">
        <v>4871000</v>
      </c>
      <c r="AG10736">
        <v>2</v>
      </c>
      <c r="AH10736">
        <v>1</v>
      </c>
      <c r="AI10736" t="s">
        <v>66</v>
      </c>
      <c r="AJ10736">
        <v>15115000</v>
      </c>
    </row>
    <row r="10737" spans="1:36" x14ac:dyDescent="0.25">
      <c r="A10737">
        <v>800002</v>
      </c>
      <c r="B10737" t="s">
        <v>44677</v>
      </c>
      <c r="C10737" t="s">
        <v>100</v>
      </c>
      <c r="D10737" t="s">
        <v>212</v>
      </c>
      <c r="E10737" t="s">
        <v>213</v>
      </c>
      <c r="F10737" t="s">
        <v>103</v>
      </c>
      <c r="G10737" t="s">
        <v>104</v>
      </c>
      <c r="H10737" t="s">
        <v>6635</v>
      </c>
      <c r="I10737" t="s">
        <v>866</v>
      </c>
      <c r="J10737" t="s">
        <v>44678</v>
      </c>
      <c r="K10737" t="s">
        <v>25138</v>
      </c>
      <c r="L10737" s="8">
        <v>36161</v>
      </c>
      <c r="M10737" t="s">
        <v>58</v>
      </c>
      <c r="N10737" t="s">
        <v>77</v>
      </c>
      <c r="P10737" t="s">
        <v>229</v>
      </c>
      <c r="Q10737" s="8">
        <v>29224</v>
      </c>
      <c r="R10737" t="s">
        <v>61</v>
      </c>
      <c r="S10737" s="8">
        <v>36161</v>
      </c>
      <c r="T10737" s="8">
        <v>49706</v>
      </c>
      <c r="U10737" t="s">
        <v>44679</v>
      </c>
      <c r="V10737" t="s">
        <v>219</v>
      </c>
      <c r="W10737" t="s">
        <v>64</v>
      </c>
      <c r="X10737" t="s">
        <v>65</v>
      </c>
      <c r="Z10737">
        <v>-30000</v>
      </c>
      <c r="AD10737">
        <v>6397000</v>
      </c>
      <c r="AE10737">
        <v>4023000</v>
      </c>
      <c r="AF10737">
        <v>4871000</v>
      </c>
      <c r="AG10737">
        <v>2</v>
      </c>
      <c r="AH10737">
        <v>1</v>
      </c>
      <c r="AI10737" t="s">
        <v>66</v>
      </c>
      <c r="AJ10737">
        <v>15291000</v>
      </c>
    </row>
    <row r="10738" spans="1:36" x14ac:dyDescent="0.25">
      <c r="A10738">
        <v>800003</v>
      </c>
      <c r="B10738" t="s">
        <v>44680</v>
      </c>
      <c r="C10738" t="s">
        <v>100</v>
      </c>
      <c r="D10738" t="s">
        <v>212</v>
      </c>
      <c r="E10738" t="s">
        <v>213</v>
      </c>
      <c r="F10738" t="s">
        <v>103</v>
      </c>
      <c r="G10738" t="s">
        <v>104</v>
      </c>
      <c r="H10738" t="s">
        <v>9262</v>
      </c>
      <c r="I10738" t="s">
        <v>1140</v>
      </c>
      <c r="J10738" t="s">
        <v>44681</v>
      </c>
      <c r="K10738" t="s">
        <v>1142</v>
      </c>
      <c r="L10738" s="8">
        <v>36161</v>
      </c>
      <c r="M10738" t="s">
        <v>58</v>
      </c>
      <c r="N10738" t="s">
        <v>77</v>
      </c>
      <c r="P10738" t="s">
        <v>229</v>
      </c>
      <c r="Q10738" s="8">
        <v>29426</v>
      </c>
      <c r="R10738" t="s">
        <v>61</v>
      </c>
      <c r="S10738" s="8">
        <v>36161</v>
      </c>
      <c r="T10738" s="8">
        <v>49888</v>
      </c>
      <c r="U10738" t="s">
        <v>44682</v>
      </c>
      <c r="V10738" t="s">
        <v>219</v>
      </c>
      <c r="W10738" t="s">
        <v>64</v>
      </c>
      <c r="X10738" t="s">
        <v>65</v>
      </c>
      <c r="Y10738">
        <v>-50000</v>
      </c>
      <c r="Z10738">
        <v>-30000</v>
      </c>
      <c r="AD10738">
        <v>4918000</v>
      </c>
      <c r="AE10738">
        <v>3103000</v>
      </c>
      <c r="AF10738">
        <v>4871000</v>
      </c>
      <c r="AG10738">
        <v>2</v>
      </c>
      <c r="AH10738">
        <v>1</v>
      </c>
      <c r="AI10738" t="s">
        <v>66</v>
      </c>
      <c r="AJ10738">
        <v>12892000</v>
      </c>
    </row>
    <row r="10739" spans="1:36" x14ac:dyDescent="0.25">
      <c r="A10739">
        <v>800005</v>
      </c>
      <c r="B10739" t="s">
        <v>44683</v>
      </c>
      <c r="C10739" t="s">
        <v>68</v>
      </c>
      <c r="D10739" t="s">
        <v>145</v>
      </c>
      <c r="E10739" t="s">
        <v>146</v>
      </c>
      <c r="F10739" t="s">
        <v>71</v>
      </c>
      <c r="G10739" t="s">
        <v>72</v>
      </c>
      <c r="H10739" t="s">
        <v>30531</v>
      </c>
      <c r="I10739" t="s">
        <v>8599</v>
      </c>
      <c r="J10739" t="s">
        <v>44684</v>
      </c>
      <c r="K10739" t="s">
        <v>15267</v>
      </c>
      <c r="L10739" s="8">
        <v>36161</v>
      </c>
      <c r="M10739" t="s">
        <v>58</v>
      </c>
      <c r="N10739" t="s">
        <v>77</v>
      </c>
      <c r="P10739" t="s">
        <v>8523</v>
      </c>
      <c r="Q10739" s="8">
        <v>29244</v>
      </c>
      <c r="R10739" t="s">
        <v>61</v>
      </c>
      <c r="S10739" s="8">
        <v>36161</v>
      </c>
      <c r="T10739" s="8">
        <v>49706</v>
      </c>
      <c r="U10739" t="s">
        <v>44685</v>
      </c>
      <c r="V10739" t="s">
        <v>80</v>
      </c>
      <c r="W10739" t="s">
        <v>64</v>
      </c>
      <c r="X10739" t="s">
        <v>259</v>
      </c>
      <c r="Y10739">
        <v>-50000</v>
      </c>
      <c r="Z10739">
        <v>-30000</v>
      </c>
      <c r="AD10739">
        <v>5481000</v>
      </c>
      <c r="AE10739">
        <v>3453000</v>
      </c>
      <c r="AF10739">
        <v>4871000</v>
      </c>
      <c r="AG10739">
        <v>2</v>
      </c>
      <c r="AH10739">
        <v>1</v>
      </c>
      <c r="AI10739" t="s">
        <v>66</v>
      </c>
      <c r="AJ10739">
        <v>13805000</v>
      </c>
    </row>
    <row r="10740" spans="1:36" x14ac:dyDescent="0.25">
      <c r="A10740">
        <v>800007</v>
      </c>
      <c r="B10740" t="s">
        <v>44686</v>
      </c>
      <c r="C10740" t="s">
        <v>317</v>
      </c>
      <c r="D10740" t="s">
        <v>50</v>
      </c>
      <c r="E10740" t="s">
        <v>51</v>
      </c>
      <c r="F10740" t="s">
        <v>1269</v>
      </c>
      <c r="G10740" t="s">
        <v>1270</v>
      </c>
      <c r="H10740" t="s">
        <v>44687</v>
      </c>
      <c r="I10740" t="s">
        <v>44688</v>
      </c>
      <c r="J10740" t="s">
        <v>44689</v>
      </c>
      <c r="K10740" t="s">
        <v>44690</v>
      </c>
      <c r="L10740" s="8">
        <v>36161</v>
      </c>
      <c r="M10740" t="s">
        <v>58</v>
      </c>
      <c r="N10740" t="s">
        <v>59</v>
      </c>
      <c r="P10740" t="s">
        <v>151</v>
      </c>
      <c r="Q10740" s="8">
        <v>29268</v>
      </c>
      <c r="R10740" t="s">
        <v>61</v>
      </c>
      <c r="S10740" s="8">
        <v>36161</v>
      </c>
      <c r="T10740" s="8">
        <v>49735</v>
      </c>
      <c r="U10740" t="s">
        <v>44691</v>
      </c>
      <c r="V10740" t="s">
        <v>499</v>
      </c>
      <c r="W10740" t="s">
        <v>64</v>
      </c>
      <c r="X10740" t="s">
        <v>65</v>
      </c>
      <c r="Y10740">
        <v>-75000</v>
      </c>
      <c r="Z10740">
        <v>-30000</v>
      </c>
      <c r="AD10740">
        <v>6343000</v>
      </c>
      <c r="AE10740">
        <v>3989000</v>
      </c>
      <c r="AF10740">
        <v>7818000</v>
      </c>
      <c r="AG10740">
        <v>2</v>
      </c>
      <c r="AH10740">
        <v>1</v>
      </c>
      <c r="AI10740" t="s">
        <v>66</v>
      </c>
      <c r="AJ10740">
        <v>18150000</v>
      </c>
    </row>
    <row r="10741" spans="1:36" x14ac:dyDescent="0.25">
      <c r="A10741">
        <v>800008</v>
      </c>
      <c r="B10741" t="s">
        <v>44692</v>
      </c>
      <c r="C10741" t="s">
        <v>752</v>
      </c>
      <c r="D10741" t="s">
        <v>764</v>
      </c>
      <c r="E10741" t="s">
        <v>765</v>
      </c>
      <c r="F10741" t="s">
        <v>755</v>
      </c>
      <c r="G10741" t="s">
        <v>756</v>
      </c>
      <c r="H10741" t="s">
        <v>7329</v>
      </c>
      <c r="I10741" t="s">
        <v>621</v>
      </c>
      <c r="J10741" t="s">
        <v>44693</v>
      </c>
      <c r="K10741" t="s">
        <v>822</v>
      </c>
      <c r="L10741" s="8">
        <v>36192</v>
      </c>
      <c r="M10741" t="s">
        <v>58</v>
      </c>
      <c r="N10741" t="s">
        <v>77</v>
      </c>
      <c r="P10741" t="s">
        <v>1658</v>
      </c>
      <c r="Q10741" s="8">
        <v>29281</v>
      </c>
      <c r="R10741" t="s">
        <v>161</v>
      </c>
      <c r="S10741" s="8">
        <v>36192</v>
      </c>
      <c r="T10741" s="8">
        <v>49766</v>
      </c>
      <c r="U10741" t="s">
        <v>44694</v>
      </c>
      <c r="V10741" t="s">
        <v>772</v>
      </c>
      <c r="W10741" t="s">
        <v>64</v>
      </c>
      <c r="X10741" t="s">
        <v>65</v>
      </c>
      <c r="Z10741">
        <v>-30000</v>
      </c>
      <c r="AD10741">
        <v>6292000</v>
      </c>
      <c r="AE10741">
        <v>3958000</v>
      </c>
      <c r="AF10741">
        <v>4871000</v>
      </c>
      <c r="AG10741">
        <v>2</v>
      </c>
      <c r="AH10741">
        <v>1</v>
      </c>
      <c r="AI10741" t="s">
        <v>66</v>
      </c>
      <c r="AJ10741">
        <v>15121000</v>
      </c>
    </row>
    <row r="10742" spans="1:36" x14ac:dyDescent="0.25">
      <c r="A10742">
        <v>800010</v>
      </c>
      <c r="B10742" t="s">
        <v>44695</v>
      </c>
      <c r="C10742" t="s">
        <v>535</v>
      </c>
      <c r="D10742" t="s">
        <v>50</v>
      </c>
      <c r="E10742" t="s">
        <v>51</v>
      </c>
      <c r="F10742" t="s">
        <v>2502</v>
      </c>
      <c r="G10742" t="s">
        <v>2503</v>
      </c>
      <c r="H10742" t="s">
        <v>30199</v>
      </c>
      <c r="I10742" t="s">
        <v>30200</v>
      </c>
      <c r="J10742" t="s">
        <v>44696</v>
      </c>
      <c r="K10742" t="s">
        <v>44697</v>
      </c>
      <c r="L10742" s="8">
        <v>36161</v>
      </c>
      <c r="M10742" t="s">
        <v>58</v>
      </c>
      <c r="N10742" t="s">
        <v>59</v>
      </c>
      <c r="P10742" t="s">
        <v>1293</v>
      </c>
      <c r="Q10742" s="8">
        <v>29284</v>
      </c>
      <c r="R10742" t="s">
        <v>61</v>
      </c>
      <c r="S10742" s="8">
        <v>36161</v>
      </c>
      <c r="T10742" s="8">
        <v>49766</v>
      </c>
      <c r="U10742" t="s">
        <v>44698</v>
      </c>
      <c r="V10742" t="s">
        <v>542</v>
      </c>
      <c r="W10742" t="s">
        <v>64</v>
      </c>
      <c r="X10742" t="s">
        <v>65</v>
      </c>
      <c r="Y10742">
        <v>-123000</v>
      </c>
      <c r="Z10742">
        <v>-30000</v>
      </c>
      <c r="AA10742">
        <v>-1480000</v>
      </c>
      <c r="AB10742">
        <v>-696629</v>
      </c>
      <c r="AD10742">
        <v>6786000</v>
      </c>
      <c r="AE10742">
        <v>4264000</v>
      </c>
      <c r="AF10742">
        <v>7818000</v>
      </c>
      <c r="AG10742">
        <v>2</v>
      </c>
      <c r="AH10742">
        <v>1</v>
      </c>
      <c r="AI10742" t="s">
        <v>66</v>
      </c>
      <c r="AJ10742">
        <v>18868000</v>
      </c>
    </row>
    <row r="10743" spans="1:36" x14ac:dyDescent="0.25">
      <c r="A10743">
        <v>800012</v>
      </c>
      <c r="B10743" t="s">
        <v>44699</v>
      </c>
      <c r="C10743" t="s">
        <v>68</v>
      </c>
      <c r="D10743" t="s">
        <v>145</v>
      </c>
      <c r="E10743" t="s">
        <v>146</v>
      </c>
      <c r="F10743" t="s">
        <v>71</v>
      </c>
      <c r="G10743" t="s">
        <v>72</v>
      </c>
      <c r="H10743" t="s">
        <v>43828</v>
      </c>
      <c r="I10743" t="s">
        <v>20637</v>
      </c>
      <c r="J10743" t="s">
        <v>44700</v>
      </c>
      <c r="K10743" t="s">
        <v>26489</v>
      </c>
      <c r="L10743" s="8">
        <v>36161</v>
      </c>
      <c r="M10743" t="s">
        <v>58</v>
      </c>
      <c r="N10743" t="s">
        <v>59</v>
      </c>
      <c r="P10743" t="s">
        <v>44650</v>
      </c>
      <c r="Q10743" s="8">
        <v>29294</v>
      </c>
      <c r="R10743" t="s">
        <v>61</v>
      </c>
      <c r="S10743" s="8">
        <v>36161</v>
      </c>
      <c r="T10743" s="8">
        <v>49766</v>
      </c>
      <c r="U10743" t="s">
        <v>44701</v>
      </c>
      <c r="V10743" t="s">
        <v>1969</v>
      </c>
      <c r="W10743" t="s">
        <v>64</v>
      </c>
      <c r="X10743" t="s">
        <v>65</v>
      </c>
      <c r="Y10743">
        <v>-50000</v>
      </c>
      <c r="Z10743">
        <v>-30000</v>
      </c>
      <c r="AA10743">
        <v>-2500000</v>
      </c>
      <c r="AB10743">
        <v>-500000</v>
      </c>
      <c r="AD10743">
        <v>6261000</v>
      </c>
      <c r="AE10743">
        <v>3939000</v>
      </c>
      <c r="AF10743">
        <v>7818000</v>
      </c>
      <c r="AG10743">
        <v>2</v>
      </c>
      <c r="AH10743">
        <v>1</v>
      </c>
      <c r="AI10743" t="s">
        <v>66</v>
      </c>
      <c r="AJ10743">
        <v>18018000</v>
      </c>
    </row>
    <row r="10744" spans="1:36" x14ac:dyDescent="0.25">
      <c r="A10744">
        <v>800014</v>
      </c>
      <c r="B10744" t="s">
        <v>44702</v>
      </c>
      <c r="C10744" t="s">
        <v>68</v>
      </c>
      <c r="D10744" t="s">
        <v>145</v>
      </c>
      <c r="E10744" t="s">
        <v>146</v>
      </c>
      <c r="F10744" t="s">
        <v>71</v>
      </c>
      <c r="G10744" t="s">
        <v>72</v>
      </c>
      <c r="H10744" t="s">
        <v>20959</v>
      </c>
      <c r="I10744" t="s">
        <v>14040</v>
      </c>
      <c r="J10744" t="s">
        <v>44703</v>
      </c>
      <c r="K10744" t="s">
        <v>30435</v>
      </c>
      <c r="L10744" s="8">
        <v>36161</v>
      </c>
      <c r="M10744" t="s">
        <v>58</v>
      </c>
      <c r="N10744" t="s">
        <v>59</v>
      </c>
      <c r="P10744" t="s">
        <v>80</v>
      </c>
      <c r="Q10744" s="8">
        <v>29349</v>
      </c>
      <c r="R10744" t="s">
        <v>61</v>
      </c>
      <c r="S10744" s="8">
        <v>36161</v>
      </c>
      <c r="T10744" s="8">
        <v>49827</v>
      </c>
      <c r="U10744" t="s">
        <v>44704</v>
      </c>
      <c r="V10744" t="s">
        <v>1969</v>
      </c>
      <c r="W10744" t="s">
        <v>64</v>
      </c>
      <c r="X10744" t="s">
        <v>65</v>
      </c>
      <c r="Y10744">
        <v>-275000</v>
      </c>
      <c r="Z10744">
        <v>-30000</v>
      </c>
      <c r="AC10744">
        <v>-1953333</v>
      </c>
      <c r="AD10744">
        <v>6769000</v>
      </c>
      <c r="AE10744">
        <v>4254000</v>
      </c>
      <c r="AF10744">
        <v>7818000</v>
      </c>
      <c r="AG10744">
        <v>2</v>
      </c>
      <c r="AH10744">
        <v>1</v>
      </c>
      <c r="AI10744" t="s">
        <v>66</v>
      </c>
      <c r="AJ10744">
        <v>18841000</v>
      </c>
    </row>
    <row r="10745" spans="1:36" x14ac:dyDescent="0.25">
      <c r="A10745">
        <v>800015</v>
      </c>
      <c r="B10745" t="s">
        <v>44705</v>
      </c>
      <c r="C10745" t="s">
        <v>605</v>
      </c>
      <c r="D10745" t="s">
        <v>50</v>
      </c>
      <c r="E10745" t="s">
        <v>51</v>
      </c>
      <c r="F10745" t="s">
        <v>1176</v>
      </c>
      <c r="G10745" t="s">
        <v>1177</v>
      </c>
      <c r="H10745" t="s">
        <v>14467</v>
      </c>
      <c r="I10745" t="s">
        <v>14468</v>
      </c>
      <c r="J10745" t="s">
        <v>44706</v>
      </c>
      <c r="K10745" t="s">
        <v>44707</v>
      </c>
      <c r="L10745" s="8">
        <v>36161</v>
      </c>
      <c r="M10745" t="s">
        <v>58</v>
      </c>
      <c r="N10745" t="s">
        <v>59</v>
      </c>
      <c r="P10745" t="s">
        <v>151</v>
      </c>
      <c r="Q10745" s="8">
        <v>29358</v>
      </c>
      <c r="R10745" t="s">
        <v>61</v>
      </c>
      <c r="S10745" s="8">
        <v>36161</v>
      </c>
      <c r="T10745" s="8">
        <v>49827</v>
      </c>
      <c r="U10745" t="s">
        <v>44708</v>
      </c>
      <c r="V10745" t="s">
        <v>130</v>
      </c>
      <c r="W10745" t="s">
        <v>64</v>
      </c>
      <c r="X10745" t="s">
        <v>65</v>
      </c>
      <c r="Z10745">
        <v>-30000</v>
      </c>
      <c r="AD10745">
        <v>7289000</v>
      </c>
      <c r="AE10745">
        <v>4577000</v>
      </c>
      <c r="AF10745">
        <v>7818000</v>
      </c>
      <c r="AG10745">
        <v>2</v>
      </c>
      <c r="AH10745">
        <v>1</v>
      </c>
      <c r="AI10745" t="s">
        <v>66</v>
      </c>
      <c r="AJ10745">
        <v>19684000</v>
      </c>
    </row>
    <row r="10746" spans="1:36" x14ac:dyDescent="0.25">
      <c r="A10746">
        <v>800016</v>
      </c>
      <c r="B10746" t="s">
        <v>44709</v>
      </c>
      <c r="C10746" t="s">
        <v>752</v>
      </c>
      <c r="D10746" t="s">
        <v>774</v>
      </c>
      <c r="E10746" t="s">
        <v>775</v>
      </c>
      <c r="F10746" t="s">
        <v>755</v>
      </c>
      <c r="G10746" t="s">
        <v>756</v>
      </c>
      <c r="H10746" t="s">
        <v>4395</v>
      </c>
      <c r="I10746" t="s">
        <v>3294</v>
      </c>
      <c r="J10746" t="s">
        <v>44710</v>
      </c>
      <c r="K10746" t="s">
        <v>2763</v>
      </c>
      <c r="L10746" s="8">
        <v>36192</v>
      </c>
      <c r="M10746" t="s">
        <v>58</v>
      </c>
      <c r="N10746" t="s">
        <v>77</v>
      </c>
      <c r="P10746" t="s">
        <v>8452</v>
      </c>
      <c r="Q10746" s="8">
        <v>29361</v>
      </c>
      <c r="R10746" t="s">
        <v>161</v>
      </c>
      <c r="S10746" s="8">
        <v>36192</v>
      </c>
      <c r="T10746" s="8">
        <v>49827</v>
      </c>
      <c r="U10746" t="s">
        <v>44711</v>
      </c>
      <c r="V10746" t="s">
        <v>775</v>
      </c>
      <c r="W10746" t="s">
        <v>64</v>
      </c>
      <c r="X10746" t="s">
        <v>65</v>
      </c>
      <c r="Y10746">
        <v>-50000</v>
      </c>
      <c r="Z10746">
        <v>-30000</v>
      </c>
      <c r="AB10746">
        <v>-190000</v>
      </c>
      <c r="AD10746">
        <v>5835000</v>
      </c>
      <c r="AE10746">
        <v>3673000</v>
      </c>
      <c r="AF10746">
        <v>4871000</v>
      </c>
      <c r="AG10746">
        <v>2</v>
      </c>
      <c r="AH10746">
        <v>1</v>
      </c>
      <c r="AI10746" t="s">
        <v>66</v>
      </c>
      <c r="AJ10746">
        <v>14379000</v>
      </c>
    </row>
    <row r="10747" spans="1:36" x14ac:dyDescent="0.25">
      <c r="A10747">
        <v>800018</v>
      </c>
      <c r="B10747" t="s">
        <v>44712</v>
      </c>
      <c r="C10747" t="s">
        <v>165</v>
      </c>
      <c r="D10747" t="s">
        <v>5941</v>
      </c>
      <c r="E10747" t="s">
        <v>5942</v>
      </c>
      <c r="F10747" t="s">
        <v>168</v>
      </c>
      <c r="G10747" t="s">
        <v>169</v>
      </c>
      <c r="H10747" t="s">
        <v>44713</v>
      </c>
      <c r="I10747" t="s">
        <v>44714</v>
      </c>
      <c r="J10747" t="s">
        <v>44715</v>
      </c>
      <c r="K10747" t="s">
        <v>44716</v>
      </c>
      <c r="L10747" s="8">
        <v>36161</v>
      </c>
      <c r="M10747" t="s">
        <v>58</v>
      </c>
      <c r="N10747" t="s">
        <v>59</v>
      </c>
      <c r="P10747" t="s">
        <v>12278</v>
      </c>
      <c r="Q10747" s="8">
        <v>29393</v>
      </c>
      <c r="R10747" t="s">
        <v>61</v>
      </c>
      <c r="S10747" s="8">
        <v>36161</v>
      </c>
      <c r="T10747" s="8">
        <v>49857</v>
      </c>
      <c r="U10747" t="s">
        <v>44717</v>
      </c>
      <c r="V10747" t="s">
        <v>199</v>
      </c>
      <c r="W10747" t="s">
        <v>64</v>
      </c>
      <c r="X10747" t="s">
        <v>65</v>
      </c>
      <c r="Y10747">
        <v>-500000</v>
      </c>
      <c r="Z10747">
        <v>-30000</v>
      </c>
      <c r="AB10747">
        <v>-314000</v>
      </c>
      <c r="AD10747">
        <v>6465000</v>
      </c>
      <c r="AE10747">
        <v>4065000</v>
      </c>
      <c r="AF10747">
        <v>10945200</v>
      </c>
      <c r="AG10747">
        <v>2</v>
      </c>
      <c r="AH10747">
        <v>1</v>
      </c>
      <c r="AI10747" t="s">
        <v>66</v>
      </c>
      <c r="AJ10747">
        <v>21475200</v>
      </c>
    </row>
    <row r="10748" spans="1:36" x14ac:dyDescent="0.25">
      <c r="A10748">
        <v>800019</v>
      </c>
      <c r="B10748" t="s">
        <v>44718</v>
      </c>
      <c r="C10748" t="s">
        <v>605</v>
      </c>
      <c r="D10748" t="s">
        <v>50</v>
      </c>
      <c r="E10748" t="s">
        <v>51</v>
      </c>
      <c r="F10748" t="s">
        <v>4897</v>
      </c>
      <c r="G10748" t="s">
        <v>4898</v>
      </c>
      <c r="H10748" t="s">
        <v>44719</v>
      </c>
      <c r="I10748" t="s">
        <v>31016</v>
      </c>
      <c r="J10748" t="s">
        <v>44720</v>
      </c>
      <c r="K10748" t="s">
        <v>38892</v>
      </c>
      <c r="L10748" s="8">
        <v>36161</v>
      </c>
      <c r="M10748" t="s">
        <v>58</v>
      </c>
      <c r="N10748" t="s">
        <v>59</v>
      </c>
      <c r="P10748" t="s">
        <v>151</v>
      </c>
      <c r="Q10748" s="8">
        <v>29397</v>
      </c>
      <c r="R10748" t="s">
        <v>61</v>
      </c>
      <c r="S10748" s="8">
        <v>36161</v>
      </c>
      <c r="T10748" s="8">
        <v>49857</v>
      </c>
      <c r="U10748" t="s">
        <v>44721</v>
      </c>
      <c r="V10748" t="s">
        <v>483</v>
      </c>
      <c r="W10748" t="s">
        <v>64</v>
      </c>
      <c r="X10748" t="s">
        <v>65</v>
      </c>
      <c r="Y10748">
        <v>-50000</v>
      </c>
      <c r="Z10748">
        <v>-30000</v>
      </c>
      <c r="AA10748">
        <v>-1334000</v>
      </c>
      <c r="AD10748">
        <v>6539000</v>
      </c>
      <c r="AE10748">
        <v>4111000</v>
      </c>
      <c r="AF10748">
        <v>7818000</v>
      </c>
      <c r="AG10748">
        <v>2</v>
      </c>
      <c r="AH10748">
        <v>1</v>
      </c>
      <c r="AI10748" t="s">
        <v>66</v>
      </c>
      <c r="AJ10748">
        <v>18468000</v>
      </c>
    </row>
    <row r="10749" spans="1:36" x14ac:dyDescent="0.25">
      <c r="A10749">
        <v>800020</v>
      </c>
      <c r="B10749" t="s">
        <v>44722</v>
      </c>
      <c r="C10749" t="s">
        <v>317</v>
      </c>
      <c r="D10749" t="s">
        <v>50</v>
      </c>
      <c r="E10749" t="s">
        <v>51</v>
      </c>
      <c r="F10749" t="s">
        <v>1185</v>
      </c>
      <c r="G10749" t="s">
        <v>1186</v>
      </c>
      <c r="H10749" t="s">
        <v>25357</v>
      </c>
      <c r="I10749" t="s">
        <v>25358</v>
      </c>
      <c r="J10749" t="s">
        <v>44723</v>
      </c>
      <c r="K10749" t="s">
        <v>44724</v>
      </c>
      <c r="L10749" s="8">
        <v>36192</v>
      </c>
      <c r="M10749" t="s">
        <v>58</v>
      </c>
      <c r="N10749" t="s">
        <v>59</v>
      </c>
      <c r="P10749" t="s">
        <v>1658</v>
      </c>
      <c r="Q10749" s="8">
        <v>29412</v>
      </c>
      <c r="R10749" t="s">
        <v>61</v>
      </c>
      <c r="S10749" s="8">
        <v>36192</v>
      </c>
      <c r="T10749" s="8">
        <v>49888</v>
      </c>
      <c r="U10749" t="s">
        <v>44725</v>
      </c>
      <c r="V10749" t="s">
        <v>44726</v>
      </c>
      <c r="W10749" t="s">
        <v>64</v>
      </c>
      <c r="X10749" t="s">
        <v>65</v>
      </c>
      <c r="Y10749">
        <v>-180000</v>
      </c>
      <c r="Z10749">
        <v>-30000</v>
      </c>
      <c r="AD10749">
        <v>6412000</v>
      </c>
      <c r="AE10749">
        <v>4032000</v>
      </c>
      <c r="AF10749">
        <v>7818000</v>
      </c>
      <c r="AG10749">
        <v>2</v>
      </c>
      <c r="AH10749">
        <v>1</v>
      </c>
      <c r="AI10749" t="s">
        <v>66</v>
      </c>
      <c r="AJ10749">
        <v>18262000</v>
      </c>
    </row>
    <row r="10750" spans="1:36" x14ac:dyDescent="0.25">
      <c r="A10750">
        <v>800021</v>
      </c>
      <c r="B10750" t="s">
        <v>44727</v>
      </c>
      <c r="C10750" t="s">
        <v>165</v>
      </c>
      <c r="D10750" t="s">
        <v>166</v>
      </c>
      <c r="E10750" t="s">
        <v>167</v>
      </c>
      <c r="F10750" t="s">
        <v>168</v>
      </c>
      <c r="G10750" t="s">
        <v>169</v>
      </c>
      <c r="H10750" t="s">
        <v>11468</v>
      </c>
      <c r="I10750" t="s">
        <v>1214</v>
      </c>
      <c r="J10750" t="s">
        <v>44728</v>
      </c>
      <c r="K10750" t="s">
        <v>1216</v>
      </c>
      <c r="L10750" s="8">
        <v>36161</v>
      </c>
      <c r="M10750" t="s">
        <v>58</v>
      </c>
      <c r="N10750" t="s">
        <v>77</v>
      </c>
      <c r="P10750" t="s">
        <v>186</v>
      </c>
      <c r="Q10750" s="8">
        <v>29512</v>
      </c>
      <c r="R10750" t="s">
        <v>161</v>
      </c>
      <c r="S10750" s="8">
        <v>36161</v>
      </c>
      <c r="T10750" s="8">
        <v>49980</v>
      </c>
      <c r="U10750" t="s">
        <v>44729</v>
      </c>
      <c r="V10750" t="s">
        <v>6007</v>
      </c>
      <c r="W10750" t="s">
        <v>64</v>
      </c>
      <c r="X10750" t="s">
        <v>65</v>
      </c>
      <c r="Y10750">
        <v>-1500000</v>
      </c>
      <c r="Z10750">
        <v>-30000</v>
      </c>
      <c r="AA10750">
        <v>-5334000</v>
      </c>
      <c r="AB10750">
        <v>-486715</v>
      </c>
      <c r="AD10750">
        <v>5703000</v>
      </c>
      <c r="AE10750">
        <v>3591000</v>
      </c>
      <c r="AF10750">
        <v>4871000</v>
      </c>
      <c r="AG10750">
        <v>2</v>
      </c>
      <c r="AH10750">
        <v>1</v>
      </c>
      <c r="AI10750" t="s">
        <v>66</v>
      </c>
      <c r="AJ10750">
        <v>14165000</v>
      </c>
    </row>
    <row r="10751" spans="1:36" x14ac:dyDescent="0.25">
      <c r="A10751">
        <v>800022</v>
      </c>
      <c r="B10751" t="s">
        <v>44730</v>
      </c>
      <c r="C10751" t="s">
        <v>165</v>
      </c>
      <c r="D10751" t="s">
        <v>203</v>
      </c>
      <c r="E10751" t="s">
        <v>204</v>
      </c>
      <c r="F10751" t="s">
        <v>168</v>
      </c>
      <c r="G10751" t="s">
        <v>169</v>
      </c>
      <c r="H10751" t="s">
        <v>14446</v>
      </c>
      <c r="I10751" t="s">
        <v>3485</v>
      </c>
      <c r="J10751" t="s">
        <v>44731</v>
      </c>
      <c r="K10751" t="s">
        <v>15214</v>
      </c>
      <c r="L10751" s="8">
        <v>36161</v>
      </c>
      <c r="M10751" t="s">
        <v>58</v>
      </c>
      <c r="N10751" t="s">
        <v>59</v>
      </c>
      <c r="P10751" t="s">
        <v>941</v>
      </c>
      <c r="Q10751" s="8">
        <v>29532</v>
      </c>
      <c r="R10751" t="s">
        <v>161</v>
      </c>
      <c r="S10751" s="8">
        <v>36161</v>
      </c>
      <c r="T10751" s="8">
        <v>50010</v>
      </c>
      <c r="U10751" t="s">
        <v>44732</v>
      </c>
      <c r="V10751" t="s">
        <v>199</v>
      </c>
      <c r="W10751" t="s">
        <v>64</v>
      </c>
      <c r="X10751" t="s">
        <v>65</v>
      </c>
      <c r="Y10751">
        <v>-175000</v>
      </c>
      <c r="Z10751">
        <v>-30000</v>
      </c>
      <c r="AD10751">
        <v>6797000</v>
      </c>
      <c r="AE10751">
        <v>4272000</v>
      </c>
      <c r="AF10751">
        <v>7818000</v>
      </c>
      <c r="AG10751">
        <v>2</v>
      </c>
      <c r="AH10751">
        <v>1</v>
      </c>
      <c r="AI10751" t="s">
        <v>66</v>
      </c>
      <c r="AJ10751">
        <v>18887000</v>
      </c>
    </row>
    <row r="10752" spans="1:36" x14ac:dyDescent="0.25">
      <c r="A10752">
        <v>800024</v>
      </c>
      <c r="B10752" t="s">
        <v>44733</v>
      </c>
      <c r="C10752" t="s">
        <v>100</v>
      </c>
      <c r="D10752" t="s">
        <v>154</v>
      </c>
      <c r="E10752" t="s">
        <v>155</v>
      </c>
      <c r="F10752" t="s">
        <v>103</v>
      </c>
      <c r="G10752" t="s">
        <v>104</v>
      </c>
      <c r="H10752" t="s">
        <v>13509</v>
      </c>
      <c r="I10752" t="s">
        <v>1195</v>
      </c>
      <c r="J10752" t="s">
        <v>44734</v>
      </c>
      <c r="K10752" t="s">
        <v>1197</v>
      </c>
      <c r="L10752" s="8">
        <v>36739</v>
      </c>
      <c r="M10752" t="s">
        <v>58</v>
      </c>
      <c r="N10752" t="s">
        <v>77</v>
      </c>
      <c r="P10752" t="s">
        <v>151</v>
      </c>
      <c r="Q10752" s="8">
        <v>29236</v>
      </c>
      <c r="R10752" t="s">
        <v>161</v>
      </c>
      <c r="S10752" s="8">
        <v>36739</v>
      </c>
      <c r="T10752" s="8">
        <v>49706</v>
      </c>
      <c r="U10752" t="s">
        <v>44735</v>
      </c>
      <c r="V10752" t="s">
        <v>483</v>
      </c>
      <c r="W10752" t="s">
        <v>64</v>
      </c>
      <c r="X10752" t="s">
        <v>65</v>
      </c>
      <c r="Z10752">
        <v>-30000</v>
      </c>
      <c r="AD10752">
        <v>5136000</v>
      </c>
      <c r="AE10752">
        <v>3238000</v>
      </c>
      <c r="AF10752">
        <v>4871000</v>
      </c>
      <c r="AG10752">
        <v>2</v>
      </c>
      <c r="AH10752">
        <v>1</v>
      </c>
      <c r="AI10752" t="s">
        <v>66</v>
      </c>
      <c r="AJ10752">
        <v>13245000</v>
      </c>
    </row>
    <row r="10753" spans="1:36" x14ac:dyDescent="0.25">
      <c r="A10753">
        <v>800025</v>
      </c>
      <c r="B10753" t="s">
        <v>44736</v>
      </c>
      <c r="C10753" t="s">
        <v>752</v>
      </c>
      <c r="D10753" t="s">
        <v>1902</v>
      </c>
      <c r="E10753" t="s">
        <v>1903</v>
      </c>
      <c r="F10753" t="s">
        <v>755</v>
      </c>
      <c r="G10753" t="s">
        <v>756</v>
      </c>
      <c r="H10753" t="s">
        <v>44737</v>
      </c>
      <c r="I10753" t="s">
        <v>4861</v>
      </c>
      <c r="J10753" t="s">
        <v>44738</v>
      </c>
      <c r="K10753" t="s">
        <v>4863</v>
      </c>
      <c r="L10753" s="8">
        <v>36739</v>
      </c>
      <c r="M10753" t="s">
        <v>58</v>
      </c>
      <c r="N10753" t="s">
        <v>77</v>
      </c>
      <c r="P10753" t="s">
        <v>44739</v>
      </c>
      <c r="Q10753" s="8">
        <v>29444</v>
      </c>
      <c r="R10753" t="s">
        <v>61</v>
      </c>
      <c r="S10753" s="8">
        <v>36739</v>
      </c>
      <c r="T10753" s="8">
        <v>49919</v>
      </c>
      <c r="U10753" t="s">
        <v>44740</v>
      </c>
      <c r="V10753" t="s">
        <v>1909</v>
      </c>
      <c r="W10753" t="s">
        <v>3169</v>
      </c>
      <c r="X10753" t="s">
        <v>65</v>
      </c>
      <c r="Y10753">
        <v>-150000</v>
      </c>
      <c r="Z10753">
        <v>-30000</v>
      </c>
      <c r="AA10753">
        <v>-2366000</v>
      </c>
      <c r="AD10753">
        <v>5818000</v>
      </c>
      <c r="AE10753">
        <v>3662000</v>
      </c>
      <c r="AF10753">
        <v>6254400</v>
      </c>
      <c r="AG10753">
        <v>2</v>
      </c>
      <c r="AH10753">
        <v>26</v>
      </c>
      <c r="AI10753" t="s">
        <v>66</v>
      </c>
      <c r="AJ10753">
        <v>15734400</v>
      </c>
    </row>
    <row r="10754" spans="1:36" x14ac:dyDescent="0.25">
      <c r="A10754">
        <v>800028</v>
      </c>
      <c r="B10754" t="s">
        <v>44741</v>
      </c>
      <c r="C10754" t="s">
        <v>100</v>
      </c>
      <c r="D10754" t="s">
        <v>212</v>
      </c>
      <c r="E10754" t="s">
        <v>213</v>
      </c>
      <c r="F10754" t="s">
        <v>103</v>
      </c>
      <c r="G10754" t="s">
        <v>104</v>
      </c>
      <c r="H10754" t="s">
        <v>44742</v>
      </c>
      <c r="I10754" t="s">
        <v>3643</v>
      </c>
      <c r="J10754" t="s">
        <v>44743</v>
      </c>
      <c r="K10754" t="s">
        <v>3645</v>
      </c>
      <c r="L10754" s="8">
        <v>36739</v>
      </c>
      <c r="M10754" t="s">
        <v>58</v>
      </c>
      <c r="N10754" t="s">
        <v>77</v>
      </c>
      <c r="P10754" t="s">
        <v>1003</v>
      </c>
      <c r="Q10754" s="8">
        <v>29343</v>
      </c>
      <c r="R10754" t="s">
        <v>61</v>
      </c>
      <c r="S10754" s="8">
        <v>36739</v>
      </c>
      <c r="T10754" s="8">
        <v>49827</v>
      </c>
      <c r="U10754" t="s">
        <v>44744</v>
      </c>
      <c r="V10754" t="s">
        <v>219</v>
      </c>
      <c r="W10754" t="s">
        <v>64</v>
      </c>
      <c r="X10754" t="s">
        <v>65</v>
      </c>
      <c r="Z10754">
        <v>-30000</v>
      </c>
      <c r="AD10754">
        <v>5460000</v>
      </c>
      <c r="AE10754">
        <v>3440000</v>
      </c>
      <c r="AF10754">
        <v>4871000</v>
      </c>
      <c r="AG10754">
        <v>2</v>
      </c>
      <c r="AH10754">
        <v>1</v>
      </c>
      <c r="AI10754" t="s">
        <v>66</v>
      </c>
      <c r="AJ10754">
        <v>13771000</v>
      </c>
    </row>
    <row r="10755" spans="1:36" x14ac:dyDescent="0.25">
      <c r="A10755">
        <v>800029</v>
      </c>
      <c r="B10755" t="s">
        <v>44745</v>
      </c>
      <c r="C10755" t="s">
        <v>100</v>
      </c>
      <c r="D10755" t="s">
        <v>212</v>
      </c>
      <c r="E10755" t="s">
        <v>213</v>
      </c>
      <c r="F10755" t="s">
        <v>103</v>
      </c>
      <c r="G10755" t="s">
        <v>104</v>
      </c>
      <c r="H10755" t="s">
        <v>16267</v>
      </c>
      <c r="I10755" t="s">
        <v>5720</v>
      </c>
      <c r="J10755" t="s">
        <v>44746</v>
      </c>
      <c r="K10755" t="s">
        <v>4767</v>
      </c>
      <c r="L10755" s="8">
        <v>36739</v>
      </c>
      <c r="M10755" t="s">
        <v>58</v>
      </c>
      <c r="N10755" t="s">
        <v>77</v>
      </c>
      <c r="P10755" t="s">
        <v>229</v>
      </c>
      <c r="Q10755" s="8">
        <v>29349</v>
      </c>
      <c r="R10755" t="s">
        <v>161</v>
      </c>
      <c r="S10755" s="8">
        <v>36739</v>
      </c>
      <c r="T10755" s="8">
        <v>49827</v>
      </c>
      <c r="U10755" t="s">
        <v>44747</v>
      </c>
      <c r="V10755" t="s">
        <v>219</v>
      </c>
      <c r="W10755" t="s">
        <v>64</v>
      </c>
      <c r="X10755" t="s">
        <v>65</v>
      </c>
      <c r="Y10755">
        <v>-150000</v>
      </c>
      <c r="Z10755">
        <v>-30000</v>
      </c>
      <c r="AD10755">
        <v>4585000</v>
      </c>
      <c r="AE10755">
        <v>2896000</v>
      </c>
      <c r="AF10755">
        <v>4871000</v>
      </c>
      <c r="AG10755">
        <v>2</v>
      </c>
      <c r="AH10755">
        <v>1</v>
      </c>
      <c r="AI10755" t="s">
        <v>66</v>
      </c>
      <c r="AJ10755">
        <v>12352000</v>
      </c>
    </row>
    <row r="10756" spans="1:36" x14ac:dyDescent="0.25">
      <c r="A10756">
        <v>800030</v>
      </c>
      <c r="B10756" t="s">
        <v>44748</v>
      </c>
      <c r="C10756" t="s">
        <v>100</v>
      </c>
      <c r="D10756" t="s">
        <v>1648</v>
      </c>
      <c r="E10756" t="s">
        <v>1649</v>
      </c>
      <c r="F10756" t="s">
        <v>103</v>
      </c>
      <c r="G10756" t="s">
        <v>104</v>
      </c>
      <c r="H10756" t="s">
        <v>9898</v>
      </c>
      <c r="I10756" t="s">
        <v>1195</v>
      </c>
      <c r="J10756" t="s">
        <v>44749</v>
      </c>
      <c r="K10756" t="s">
        <v>1197</v>
      </c>
      <c r="L10756" s="8">
        <v>36739</v>
      </c>
      <c r="M10756" t="s">
        <v>58</v>
      </c>
      <c r="N10756" t="s">
        <v>77</v>
      </c>
      <c r="P10756" t="s">
        <v>886</v>
      </c>
      <c r="Q10756" s="8">
        <v>29402</v>
      </c>
      <c r="R10756" t="s">
        <v>61</v>
      </c>
      <c r="S10756" s="8">
        <v>36739</v>
      </c>
      <c r="T10756" s="8">
        <v>49857</v>
      </c>
      <c r="U10756" t="s">
        <v>44750</v>
      </c>
      <c r="V10756" t="s">
        <v>1759</v>
      </c>
      <c r="W10756" t="s">
        <v>64</v>
      </c>
      <c r="X10756" t="s">
        <v>65</v>
      </c>
      <c r="Y10756">
        <v>-220000</v>
      </c>
      <c r="Z10756">
        <v>-30000</v>
      </c>
      <c r="AB10756">
        <v>-4900000</v>
      </c>
      <c r="AD10756">
        <v>5281000</v>
      </c>
      <c r="AE10756">
        <v>3328000</v>
      </c>
      <c r="AF10756">
        <v>4871000</v>
      </c>
      <c r="AG10756">
        <v>2</v>
      </c>
      <c r="AH10756">
        <v>1</v>
      </c>
      <c r="AI10756" t="s">
        <v>66</v>
      </c>
      <c r="AJ10756">
        <v>13480000</v>
      </c>
    </row>
    <row r="10757" spans="1:36" x14ac:dyDescent="0.25">
      <c r="A10757">
        <v>800031</v>
      </c>
      <c r="B10757" t="s">
        <v>44751</v>
      </c>
      <c r="C10757" t="s">
        <v>100</v>
      </c>
      <c r="D10757" t="s">
        <v>212</v>
      </c>
      <c r="E10757" t="s">
        <v>213</v>
      </c>
      <c r="F10757" t="s">
        <v>103</v>
      </c>
      <c r="G10757" t="s">
        <v>104</v>
      </c>
      <c r="H10757" t="s">
        <v>44752</v>
      </c>
      <c r="I10757" t="s">
        <v>8404</v>
      </c>
      <c r="J10757" t="s">
        <v>44753</v>
      </c>
      <c r="K10757" t="s">
        <v>8406</v>
      </c>
      <c r="L10757" s="8">
        <v>36739</v>
      </c>
      <c r="M10757" t="s">
        <v>58</v>
      </c>
      <c r="N10757" t="s">
        <v>77</v>
      </c>
      <c r="P10757" t="s">
        <v>1564</v>
      </c>
      <c r="Q10757" s="8">
        <v>29427</v>
      </c>
      <c r="R10757" t="s">
        <v>61</v>
      </c>
      <c r="S10757" s="8">
        <v>36739</v>
      </c>
      <c r="T10757" s="8">
        <v>49888</v>
      </c>
      <c r="U10757" t="s">
        <v>44754</v>
      </c>
      <c r="V10757" t="s">
        <v>219</v>
      </c>
      <c r="W10757" t="s">
        <v>64</v>
      </c>
      <c r="X10757" t="s">
        <v>65</v>
      </c>
      <c r="Y10757">
        <v>-50000</v>
      </c>
      <c r="Z10757">
        <v>-30000</v>
      </c>
      <c r="AB10757">
        <v>-20000</v>
      </c>
      <c r="AD10757">
        <v>5789000</v>
      </c>
      <c r="AE10757">
        <v>3645000</v>
      </c>
      <c r="AF10757">
        <v>4871000</v>
      </c>
      <c r="AG10757">
        <v>2</v>
      </c>
      <c r="AH10757">
        <v>1</v>
      </c>
      <c r="AI10757" t="s">
        <v>66</v>
      </c>
      <c r="AJ10757">
        <v>14305000</v>
      </c>
    </row>
    <row r="10758" spans="1:36" x14ac:dyDescent="0.25">
      <c r="A10758">
        <v>800032</v>
      </c>
      <c r="B10758" t="s">
        <v>44755</v>
      </c>
      <c r="C10758" t="s">
        <v>317</v>
      </c>
      <c r="D10758" t="s">
        <v>50</v>
      </c>
      <c r="E10758" t="s">
        <v>51</v>
      </c>
      <c r="F10758" t="s">
        <v>12091</v>
      </c>
      <c r="G10758" t="s">
        <v>12092</v>
      </c>
      <c r="H10758" t="s">
        <v>26877</v>
      </c>
      <c r="I10758" t="s">
        <v>26878</v>
      </c>
      <c r="J10758" t="s">
        <v>44756</v>
      </c>
      <c r="K10758" t="s">
        <v>44757</v>
      </c>
      <c r="L10758" s="8">
        <v>36739</v>
      </c>
      <c r="M10758" t="s">
        <v>58</v>
      </c>
      <c r="N10758" t="s">
        <v>77</v>
      </c>
      <c r="P10758" t="s">
        <v>1314</v>
      </c>
      <c r="Q10758" s="8">
        <v>29443</v>
      </c>
      <c r="R10758" t="s">
        <v>61</v>
      </c>
      <c r="S10758" s="8">
        <v>36739</v>
      </c>
      <c r="T10758" s="8">
        <v>49919</v>
      </c>
      <c r="U10758" t="s">
        <v>44758</v>
      </c>
      <c r="V10758" t="s">
        <v>130</v>
      </c>
      <c r="W10758" t="s">
        <v>64</v>
      </c>
      <c r="X10758" t="s">
        <v>65</v>
      </c>
      <c r="Y10758">
        <v>-45000</v>
      </c>
      <c r="Z10758">
        <v>-30000</v>
      </c>
      <c r="AD10758">
        <v>5818000</v>
      </c>
      <c r="AE10758">
        <v>3662000</v>
      </c>
      <c r="AF10758">
        <v>4871000</v>
      </c>
      <c r="AG10758">
        <v>2</v>
      </c>
      <c r="AH10758">
        <v>1</v>
      </c>
      <c r="AI10758" t="s">
        <v>66</v>
      </c>
      <c r="AJ10758">
        <v>14351000</v>
      </c>
    </row>
    <row r="10759" spans="1:36" x14ac:dyDescent="0.25">
      <c r="A10759">
        <v>800034</v>
      </c>
      <c r="B10759" t="s">
        <v>44759</v>
      </c>
      <c r="C10759" t="s">
        <v>165</v>
      </c>
      <c r="D10759" t="s">
        <v>1310</v>
      </c>
      <c r="E10759" t="s">
        <v>1311</v>
      </c>
      <c r="F10759" t="s">
        <v>168</v>
      </c>
      <c r="G10759" t="s">
        <v>169</v>
      </c>
      <c r="H10759" t="s">
        <v>44760</v>
      </c>
      <c r="I10759" t="s">
        <v>2966</v>
      </c>
      <c r="J10759" t="s">
        <v>44761</v>
      </c>
      <c r="K10759" t="s">
        <v>2968</v>
      </c>
      <c r="L10759" s="8">
        <v>36739</v>
      </c>
      <c r="M10759" t="s">
        <v>58</v>
      </c>
      <c r="N10759" t="s">
        <v>77</v>
      </c>
      <c r="P10759" t="s">
        <v>823</v>
      </c>
      <c r="Q10759" s="8">
        <v>29440</v>
      </c>
      <c r="R10759" t="s">
        <v>161</v>
      </c>
      <c r="S10759" s="8">
        <v>36739</v>
      </c>
      <c r="T10759" s="8">
        <v>49919</v>
      </c>
      <c r="U10759" t="s">
        <v>44762</v>
      </c>
      <c r="V10759" t="s">
        <v>931</v>
      </c>
      <c r="W10759" t="s">
        <v>3169</v>
      </c>
      <c r="X10759" t="s">
        <v>65</v>
      </c>
      <c r="Z10759">
        <v>-30000</v>
      </c>
      <c r="AB10759">
        <v>-605000</v>
      </c>
      <c r="AD10759">
        <v>6277000</v>
      </c>
      <c r="AE10759">
        <v>3949000</v>
      </c>
      <c r="AF10759">
        <v>6254400</v>
      </c>
      <c r="AG10759">
        <v>2</v>
      </c>
      <c r="AH10759">
        <v>26</v>
      </c>
      <c r="AI10759" t="s">
        <v>66</v>
      </c>
      <c r="AJ10759">
        <v>16480400</v>
      </c>
    </row>
    <row r="10760" spans="1:36" x14ac:dyDescent="0.25">
      <c r="A10760">
        <v>800035</v>
      </c>
      <c r="B10760" t="s">
        <v>44763</v>
      </c>
      <c r="C10760" t="s">
        <v>68</v>
      </c>
      <c r="D10760" t="s">
        <v>145</v>
      </c>
      <c r="E10760" t="s">
        <v>146</v>
      </c>
      <c r="F10760" t="s">
        <v>71</v>
      </c>
      <c r="G10760" t="s">
        <v>72</v>
      </c>
      <c r="H10760" t="s">
        <v>26601</v>
      </c>
      <c r="I10760" t="s">
        <v>13981</v>
      </c>
      <c r="J10760" t="s">
        <v>44764</v>
      </c>
      <c r="K10760" t="s">
        <v>33019</v>
      </c>
      <c r="L10760" s="8">
        <v>36739</v>
      </c>
      <c r="M10760" t="s">
        <v>58</v>
      </c>
      <c r="N10760" t="s">
        <v>77</v>
      </c>
      <c r="P10760" t="s">
        <v>579</v>
      </c>
      <c r="Q10760" s="8">
        <v>29465</v>
      </c>
      <c r="R10760" t="s">
        <v>61</v>
      </c>
      <c r="S10760" s="8">
        <v>36739</v>
      </c>
      <c r="T10760" s="8">
        <v>49949</v>
      </c>
      <c r="U10760" t="s">
        <v>44765</v>
      </c>
      <c r="V10760" t="s">
        <v>80</v>
      </c>
      <c r="W10760" t="s">
        <v>64</v>
      </c>
      <c r="X10760" t="s">
        <v>65</v>
      </c>
      <c r="Y10760">
        <v>-55000</v>
      </c>
      <c r="Z10760">
        <v>-30000</v>
      </c>
      <c r="AD10760">
        <v>5767000</v>
      </c>
      <c r="AE10760">
        <v>3631000</v>
      </c>
      <c r="AF10760">
        <v>4871000</v>
      </c>
      <c r="AG10760">
        <v>2</v>
      </c>
      <c r="AH10760">
        <v>1</v>
      </c>
      <c r="AI10760" t="s">
        <v>66</v>
      </c>
      <c r="AJ10760">
        <v>14269000</v>
      </c>
    </row>
    <row r="10761" spans="1:36" x14ac:dyDescent="0.25">
      <c r="A10761">
        <v>800036</v>
      </c>
      <c r="B10761" t="s">
        <v>44766</v>
      </c>
      <c r="C10761" t="s">
        <v>317</v>
      </c>
      <c r="D10761" t="s">
        <v>50</v>
      </c>
      <c r="E10761" t="s">
        <v>51</v>
      </c>
      <c r="F10761" t="s">
        <v>371</v>
      </c>
      <c r="G10761" t="s">
        <v>372</v>
      </c>
      <c r="H10761" t="s">
        <v>44767</v>
      </c>
      <c r="I10761" t="s">
        <v>44768</v>
      </c>
      <c r="J10761" t="s">
        <v>44769</v>
      </c>
      <c r="K10761" t="s">
        <v>44770</v>
      </c>
      <c r="L10761" s="8">
        <v>36739</v>
      </c>
      <c r="M10761" t="s">
        <v>58</v>
      </c>
      <c r="N10761" t="s">
        <v>59</v>
      </c>
      <c r="P10761" t="s">
        <v>931</v>
      </c>
      <c r="Q10761" s="8">
        <v>29347</v>
      </c>
      <c r="R10761" t="s">
        <v>61</v>
      </c>
      <c r="S10761" s="8">
        <v>36739</v>
      </c>
      <c r="T10761" s="8">
        <v>49827</v>
      </c>
      <c r="U10761" t="s">
        <v>44771</v>
      </c>
      <c r="V10761" t="s">
        <v>513</v>
      </c>
      <c r="W10761" t="s">
        <v>64</v>
      </c>
      <c r="X10761" t="s">
        <v>65</v>
      </c>
      <c r="Y10761">
        <v>-250000</v>
      </c>
      <c r="Z10761">
        <v>-30000</v>
      </c>
      <c r="AC10761">
        <v>-7882000</v>
      </c>
      <c r="AD10761">
        <v>7458000</v>
      </c>
      <c r="AE10761">
        <v>4682000</v>
      </c>
      <c r="AF10761">
        <v>7818000</v>
      </c>
      <c r="AG10761">
        <v>2</v>
      </c>
      <c r="AH10761">
        <v>1</v>
      </c>
      <c r="AI10761" t="s">
        <v>66</v>
      </c>
      <c r="AJ10761">
        <v>19958000</v>
      </c>
    </row>
    <row r="10762" spans="1:36" x14ac:dyDescent="0.25">
      <c r="A10762">
        <v>800038</v>
      </c>
      <c r="B10762" t="s">
        <v>44772</v>
      </c>
      <c r="C10762" t="s">
        <v>165</v>
      </c>
      <c r="D10762" t="s">
        <v>203</v>
      </c>
      <c r="E10762" t="s">
        <v>204</v>
      </c>
      <c r="F10762" t="s">
        <v>168</v>
      </c>
      <c r="G10762" t="s">
        <v>169</v>
      </c>
      <c r="H10762" t="s">
        <v>44773</v>
      </c>
      <c r="I10762" t="s">
        <v>8404</v>
      </c>
      <c r="J10762" t="s">
        <v>44774</v>
      </c>
      <c r="K10762" t="s">
        <v>19863</v>
      </c>
      <c r="L10762" s="8">
        <v>36739</v>
      </c>
      <c r="M10762" t="s">
        <v>58</v>
      </c>
      <c r="N10762" t="s">
        <v>185</v>
      </c>
      <c r="P10762" t="s">
        <v>199</v>
      </c>
      <c r="Q10762" s="8">
        <v>29467</v>
      </c>
      <c r="R10762" t="s">
        <v>161</v>
      </c>
      <c r="S10762" s="8">
        <v>36739</v>
      </c>
      <c r="T10762" s="8">
        <v>49949</v>
      </c>
      <c r="U10762" t="s">
        <v>44775</v>
      </c>
      <c r="V10762" t="s">
        <v>199</v>
      </c>
      <c r="W10762" t="s">
        <v>64</v>
      </c>
      <c r="X10762" t="s">
        <v>65</v>
      </c>
      <c r="Y10762">
        <v>-100000</v>
      </c>
      <c r="Z10762">
        <v>-30000</v>
      </c>
      <c r="AA10762">
        <v>-2100000</v>
      </c>
      <c r="AC10762">
        <v>-2260999</v>
      </c>
      <c r="AD10762">
        <v>4562000</v>
      </c>
      <c r="AE10762">
        <v>2881000</v>
      </c>
      <c r="AF10762">
        <v>2895000</v>
      </c>
      <c r="AG10762">
        <v>2</v>
      </c>
      <c r="AH10762">
        <v>1</v>
      </c>
      <c r="AI10762" t="s">
        <v>66</v>
      </c>
      <c r="AJ10762">
        <v>10338000</v>
      </c>
    </row>
    <row r="10763" spans="1:36" x14ac:dyDescent="0.25">
      <c r="A10763">
        <v>800039</v>
      </c>
      <c r="B10763" t="s">
        <v>44776</v>
      </c>
      <c r="C10763" t="s">
        <v>605</v>
      </c>
      <c r="D10763" t="s">
        <v>50</v>
      </c>
      <c r="E10763" t="s">
        <v>51</v>
      </c>
      <c r="F10763" t="s">
        <v>1176</v>
      </c>
      <c r="G10763" t="s">
        <v>1177</v>
      </c>
      <c r="H10763" t="s">
        <v>39423</v>
      </c>
      <c r="I10763" t="s">
        <v>39424</v>
      </c>
      <c r="J10763" t="s">
        <v>44777</v>
      </c>
      <c r="K10763" t="s">
        <v>39426</v>
      </c>
      <c r="L10763" s="8">
        <v>36739</v>
      </c>
      <c r="M10763" t="s">
        <v>58</v>
      </c>
      <c r="N10763" t="s">
        <v>59</v>
      </c>
      <c r="P10763" t="s">
        <v>2269</v>
      </c>
      <c r="Q10763" s="8">
        <v>29437</v>
      </c>
      <c r="R10763" t="s">
        <v>61</v>
      </c>
      <c r="S10763" s="8">
        <v>36739</v>
      </c>
      <c r="T10763" s="8">
        <v>49919</v>
      </c>
      <c r="U10763" t="s">
        <v>44778</v>
      </c>
      <c r="V10763" t="s">
        <v>78</v>
      </c>
      <c r="W10763" t="s">
        <v>64</v>
      </c>
      <c r="X10763" t="s">
        <v>65</v>
      </c>
      <c r="Y10763">
        <v>-100000</v>
      </c>
      <c r="Z10763">
        <v>-30000</v>
      </c>
      <c r="AD10763">
        <v>5641000</v>
      </c>
      <c r="AE10763">
        <v>3552000</v>
      </c>
      <c r="AF10763">
        <v>7818000</v>
      </c>
      <c r="AG10763">
        <v>2</v>
      </c>
      <c r="AH10763">
        <v>1</v>
      </c>
      <c r="AI10763" t="s">
        <v>66</v>
      </c>
      <c r="AJ10763">
        <v>17011000</v>
      </c>
    </row>
    <row r="10764" spans="1:36" x14ac:dyDescent="0.25">
      <c r="A10764">
        <v>800040</v>
      </c>
      <c r="B10764" t="s">
        <v>44779</v>
      </c>
      <c r="C10764" t="s">
        <v>132</v>
      </c>
      <c r="D10764" t="s">
        <v>340</v>
      </c>
      <c r="E10764" t="s">
        <v>341</v>
      </c>
      <c r="F10764" t="s">
        <v>135</v>
      </c>
      <c r="G10764" t="s">
        <v>136</v>
      </c>
      <c r="H10764" t="s">
        <v>44780</v>
      </c>
      <c r="I10764" t="s">
        <v>12308</v>
      </c>
      <c r="J10764" t="s">
        <v>44781</v>
      </c>
      <c r="K10764" t="s">
        <v>13148</v>
      </c>
      <c r="L10764" s="8">
        <v>36739</v>
      </c>
      <c r="M10764" t="s">
        <v>58</v>
      </c>
      <c r="N10764" t="s">
        <v>77</v>
      </c>
      <c r="P10764" t="s">
        <v>436</v>
      </c>
      <c r="Q10764" s="8">
        <v>29568</v>
      </c>
      <c r="R10764" t="s">
        <v>161</v>
      </c>
      <c r="S10764" s="8">
        <v>36739</v>
      </c>
      <c r="T10764" s="8">
        <v>50041</v>
      </c>
      <c r="U10764" t="s">
        <v>44782</v>
      </c>
      <c r="V10764" t="s">
        <v>63</v>
      </c>
      <c r="W10764" t="s">
        <v>64</v>
      </c>
      <c r="X10764" t="s">
        <v>65</v>
      </c>
      <c r="Y10764">
        <v>-200000</v>
      </c>
      <c r="Z10764">
        <v>-30000</v>
      </c>
      <c r="AA10764">
        <v>-1667000</v>
      </c>
      <c r="AC10764">
        <v>-566700</v>
      </c>
      <c r="AD10764">
        <v>5404000</v>
      </c>
      <c r="AE10764">
        <v>3405000</v>
      </c>
      <c r="AF10764">
        <v>4871000</v>
      </c>
      <c r="AG10764">
        <v>2</v>
      </c>
      <c r="AH10764">
        <v>1</v>
      </c>
      <c r="AI10764" t="s">
        <v>66</v>
      </c>
      <c r="AJ10764">
        <v>13680000</v>
      </c>
    </row>
    <row r="10765" spans="1:36" x14ac:dyDescent="0.25">
      <c r="A10765">
        <v>800042</v>
      </c>
      <c r="B10765" t="s">
        <v>44783</v>
      </c>
      <c r="C10765" t="s">
        <v>317</v>
      </c>
      <c r="D10765" t="s">
        <v>50</v>
      </c>
      <c r="E10765" t="s">
        <v>51</v>
      </c>
      <c r="F10765" t="s">
        <v>1269</v>
      </c>
      <c r="G10765" t="s">
        <v>1270</v>
      </c>
      <c r="H10765" t="s">
        <v>44784</v>
      </c>
      <c r="I10765" t="s">
        <v>44785</v>
      </c>
      <c r="J10765" t="s">
        <v>44786</v>
      </c>
      <c r="K10765" t="s">
        <v>44787</v>
      </c>
      <c r="L10765" s="8">
        <v>37288</v>
      </c>
      <c r="M10765" t="s">
        <v>58</v>
      </c>
      <c r="N10765" t="s">
        <v>59</v>
      </c>
      <c r="P10765" t="s">
        <v>1368</v>
      </c>
      <c r="Q10765" s="8">
        <v>29363</v>
      </c>
      <c r="R10765" t="s">
        <v>61</v>
      </c>
      <c r="S10765" s="8">
        <v>37288</v>
      </c>
      <c r="T10765" s="8">
        <v>49827</v>
      </c>
      <c r="U10765" t="s">
        <v>44788</v>
      </c>
      <c r="V10765" t="s">
        <v>326</v>
      </c>
      <c r="W10765" t="s">
        <v>64</v>
      </c>
      <c r="X10765" t="s">
        <v>65</v>
      </c>
      <c r="Y10765">
        <v>-250000</v>
      </c>
      <c r="Z10765">
        <v>-30000</v>
      </c>
      <c r="AD10765">
        <v>9586000</v>
      </c>
      <c r="AE10765">
        <v>5843000</v>
      </c>
      <c r="AF10765">
        <v>7818000</v>
      </c>
      <c r="AG10765">
        <v>2</v>
      </c>
      <c r="AH10765">
        <v>1</v>
      </c>
      <c r="AI10765" t="s">
        <v>66</v>
      </c>
      <c r="AJ10765">
        <v>23247000</v>
      </c>
    </row>
    <row r="10766" spans="1:36" x14ac:dyDescent="0.25">
      <c r="A10766">
        <v>800043</v>
      </c>
      <c r="B10766" t="s">
        <v>44789</v>
      </c>
      <c r="C10766" t="s">
        <v>68</v>
      </c>
      <c r="D10766" t="s">
        <v>468</v>
      </c>
      <c r="E10766" t="s">
        <v>469</v>
      </c>
      <c r="F10766" t="s">
        <v>71</v>
      </c>
      <c r="G10766" t="s">
        <v>72</v>
      </c>
      <c r="H10766" t="s">
        <v>1132</v>
      </c>
      <c r="I10766" t="s">
        <v>1133</v>
      </c>
      <c r="J10766" t="s">
        <v>44790</v>
      </c>
      <c r="K10766" t="s">
        <v>3167</v>
      </c>
      <c r="L10766" s="8">
        <v>37712</v>
      </c>
      <c r="M10766" t="s">
        <v>58</v>
      </c>
      <c r="N10766" t="s">
        <v>59</v>
      </c>
      <c r="P10766" t="s">
        <v>615</v>
      </c>
      <c r="Q10766" s="8">
        <v>29259</v>
      </c>
      <c r="R10766" t="s">
        <v>161</v>
      </c>
      <c r="S10766" s="8">
        <v>37712</v>
      </c>
      <c r="T10766" s="8">
        <v>49735</v>
      </c>
      <c r="U10766" t="s">
        <v>44791</v>
      </c>
      <c r="V10766" t="s">
        <v>237</v>
      </c>
      <c r="W10766" t="s">
        <v>64</v>
      </c>
      <c r="X10766" t="s">
        <v>65</v>
      </c>
      <c r="Y10766">
        <v>-150000</v>
      </c>
      <c r="Z10766">
        <v>-30000</v>
      </c>
      <c r="AD10766">
        <v>8263000</v>
      </c>
      <c r="AE10766">
        <v>5182000</v>
      </c>
      <c r="AF10766">
        <v>7818000</v>
      </c>
      <c r="AG10766">
        <v>2</v>
      </c>
      <c r="AH10766">
        <v>1</v>
      </c>
      <c r="AI10766" t="s">
        <v>66</v>
      </c>
      <c r="AJ10766">
        <v>21263000</v>
      </c>
    </row>
    <row r="10767" spans="1:36" x14ac:dyDescent="0.25">
      <c r="A10767">
        <v>800044</v>
      </c>
      <c r="B10767" t="s">
        <v>44792</v>
      </c>
      <c r="C10767" t="s">
        <v>49</v>
      </c>
      <c r="D10767" t="s">
        <v>50</v>
      </c>
      <c r="E10767" t="s">
        <v>51</v>
      </c>
      <c r="F10767" t="s">
        <v>646</v>
      </c>
      <c r="G10767" t="s">
        <v>647</v>
      </c>
      <c r="H10767" t="s">
        <v>24034</v>
      </c>
      <c r="I10767" t="s">
        <v>24035</v>
      </c>
      <c r="J10767" t="s">
        <v>44793</v>
      </c>
      <c r="K10767" t="s">
        <v>44794</v>
      </c>
      <c r="L10767" s="8">
        <v>37712</v>
      </c>
      <c r="M10767" t="s">
        <v>58</v>
      </c>
      <c r="N10767" t="s">
        <v>348</v>
      </c>
      <c r="P10767" t="s">
        <v>63</v>
      </c>
      <c r="Q10767" s="8">
        <v>29289</v>
      </c>
      <c r="R10767" t="s">
        <v>161</v>
      </c>
      <c r="S10767" s="8">
        <v>37712</v>
      </c>
      <c r="T10767" s="8">
        <v>49766</v>
      </c>
      <c r="U10767" t="s">
        <v>44795</v>
      </c>
      <c r="V10767" t="s">
        <v>63</v>
      </c>
      <c r="W10767" t="s">
        <v>64</v>
      </c>
      <c r="X10767" t="s">
        <v>65</v>
      </c>
      <c r="Y10767">
        <v>-100000</v>
      </c>
      <c r="Z10767">
        <v>-30000</v>
      </c>
      <c r="AA10767">
        <v>-1250000</v>
      </c>
      <c r="AD10767">
        <v>8391000</v>
      </c>
      <c r="AE10767">
        <v>5263000</v>
      </c>
      <c r="AF10767">
        <v>18835600</v>
      </c>
      <c r="AG10767">
        <v>2</v>
      </c>
      <c r="AH10767">
        <v>1</v>
      </c>
      <c r="AI10767" t="s">
        <v>66</v>
      </c>
      <c r="AJ10767">
        <v>32489600</v>
      </c>
    </row>
    <row r="10768" spans="1:36" x14ac:dyDescent="0.25">
      <c r="A10768">
        <v>800045</v>
      </c>
      <c r="B10768" t="s">
        <v>44796</v>
      </c>
      <c r="C10768" t="s">
        <v>317</v>
      </c>
      <c r="D10768" t="s">
        <v>50</v>
      </c>
      <c r="E10768" t="s">
        <v>51</v>
      </c>
      <c r="F10768" t="s">
        <v>1269</v>
      </c>
      <c r="G10768" t="s">
        <v>1270</v>
      </c>
      <c r="H10768" t="s">
        <v>11576</v>
      </c>
      <c r="I10768" t="s">
        <v>11577</v>
      </c>
      <c r="J10768" t="s">
        <v>44797</v>
      </c>
      <c r="K10768" t="s">
        <v>44798</v>
      </c>
      <c r="L10768" s="8">
        <v>37712</v>
      </c>
      <c r="M10768" t="s">
        <v>58</v>
      </c>
      <c r="N10768" t="s">
        <v>59</v>
      </c>
      <c r="P10768" t="s">
        <v>602</v>
      </c>
      <c r="Q10768" s="8">
        <v>29294</v>
      </c>
      <c r="R10768" t="s">
        <v>161</v>
      </c>
      <c r="S10768" s="8">
        <v>37712</v>
      </c>
      <c r="T10768" s="8">
        <v>49766</v>
      </c>
      <c r="U10768" t="s">
        <v>44799</v>
      </c>
      <c r="V10768" t="s">
        <v>499</v>
      </c>
      <c r="W10768" t="s">
        <v>64</v>
      </c>
      <c r="X10768" t="s">
        <v>65</v>
      </c>
      <c r="Y10768">
        <v>-350000</v>
      </c>
      <c r="Z10768">
        <v>-30000</v>
      </c>
      <c r="AC10768">
        <v>-11098000</v>
      </c>
      <c r="AD10768">
        <v>7485000</v>
      </c>
      <c r="AE10768">
        <v>4699000</v>
      </c>
      <c r="AF10768">
        <v>7818000</v>
      </c>
      <c r="AG10768">
        <v>2</v>
      </c>
      <c r="AH10768">
        <v>1</v>
      </c>
      <c r="AI10768" t="s">
        <v>66</v>
      </c>
      <c r="AJ10768">
        <v>20002000</v>
      </c>
    </row>
    <row r="10769" spans="1:36" x14ac:dyDescent="0.25">
      <c r="A10769">
        <v>800046</v>
      </c>
      <c r="B10769" t="s">
        <v>44800</v>
      </c>
      <c r="C10769" t="s">
        <v>49</v>
      </c>
      <c r="D10769" t="s">
        <v>50</v>
      </c>
      <c r="E10769" t="s">
        <v>51</v>
      </c>
      <c r="F10769" t="s">
        <v>2910</v>
      </c>
      <c r="G10769" t="s">
        <v>2911</v>
      </c>
      <c r="H10769" t="s">
        <v>26482</v>
      </c>
      <c r="I10769" t="s">
        <v>26483</v>
      </c>
      <c r="J10769" t="s">
        <v>44801</v>
      </c>
      <c r="K10769" t="s">
        <v>26485</v>
      </c>
      <c r="L10769" s="8">
        <v>38353</v>
      </c>
      <c r="M10769" t="s">
        <v>58</v>
      </c>
      <c r="N10769" t="s">
        <v>59</v>
      </c>
      <c r="P10769" t="s">
        <v>80</v>
      </c>
      <c r="Q10769" s="8">
        <v>29353</v>
      </c>
      <c r="R10769" t="s">
        <v>61</v>
      </c>
      <c r="S10769" s="8">
        <v>38353</v>
      </c>
      <c r="T10769" s="8">
        <v>49827</v>
      </c>
      <c r="U10769" t="s">
        <v>44802</v>
      </c>
      <c r="V10769" t="s">
        <v>341</v>
      </c>
      <c r="W10769" t="s">
        <v>64</v>
      </c>
      <c r="X10769" t="s">
        <v>333</v>
      </c>
      <c r="Y10769">
        <v>-100000</v>
      </c>
      <c r="Z10769">
        <v>-30000</v>
      </c>
      <c r="AD10769">
        <v>6822000</v>
      </c>
      <c r="AE10769">
        <v>4132000</v>
      </c>
      <c r="AF10769">
        <v>7818000</v>
      </c>
      <c r="AG10769">
        <v>2</v>
      </c>
      <c r="AH10769">
        <v>1</v>
      </c>
      <c r="AI10769" t="s">
        <v>66</v>
      </c>
      <c r="AJ10769">
        <v>18772000</v>
      </c>
    </row>
    <row r="10770" spans="1:36" x14ac:dyDescent="0.25">
      <c r="A10770">
        <v>800047</v>
      </c>
      <c r="B10770" t="s">
        <v>44803</v>
      </c>
      <c r="C10770" t="s">
        <v>535</v>
      </c>
      <c r="D10770" t="s">
        <v>50</v>
      </c>
      <c r="E10770" t="s">
        <v>51</v>
      </c>
      <c r="F10770" t="s">
        <v>13455</v>
      </c>
      <c r="G10770" t="s">
        <v>13456</v>
      </c>
      <c r="H10770" t="s">
        <v>44804</v>
      </c>
      <c r="I10770" t="s">
        <v>44805</v>
      </c>
      <c r="J10770" t="s">
        <v>44806</v>
      </c>
      <c r="K10770" t="s">
        <v>44807</v>
      </c>
      <c r="L10770" s="8">
        <v>38443</v>
      </c>
      <c r="M10770" t="s">
        <v>58</v>
      </c>
      <c r="N10770" t="s">
        <v>59</v>
      </c>
      <c r="P10770" t="s">
        <v>151</v>
      </c>
      <c r="Q10770" s="8">
        <v>29224</v>
      </c>
      <c r="R10770" t="s">
        <v>61</v>
      </c>
      <c r="S10770" s="8">
        <v>38443</v>
      </c>
      <c r="T10770" s="8">
        <v>49706</v>
      </c>
      <c r="U10770" t="s">
        <v>44808</v>
      </c>
      <c r="V10770" t="s">
        <v>244</v>
      </c>
      <c r="W10770" t="s">
        <v>64</v>
      </c>
      <c r="X10770" t="s">
        <v>65</v>
      </c>
      <c r="Y10770">
        <v>-250000</v>
      </c>
      <c r="Z10770">
        <v>-30000</v>
      </c>
      <c r="AD10770">
        <v>7298000</v>
      </c>
      <c r="AE10770">
        <v>4417000</v>
      </c>
      <c r="AF10770">
        <v>7818000</v>
      </c>
      <c r="AG10770">
        <v>2</v>
      </c>
      <c r="AH10770">
        <v>1</v>
      </c>
      <c r="AI10770" t="s">
        <v>66</v>
      </c>
      <c r="AJ10770">
        <v>19533000</v>
      </c>
    </row>
    <row r="10771" spans="1:36" x14ac:dyDescent="0.25">
      <c r="A10771">
        <v>800048</v>
      </c>
      <c r="B10771" t="s">
        <v>44809</v>
      </c>
      <c r="C10771" t="s">
        <v>317</v>
      </c>
      <c r="D10771" t="s">
        <v>50</v>
      </c>
      <c r="E10771" t="s">
        <v>51</v>
      </c>
      <c r="F10771" t="s">
        <v>12091</v>
      </c>
      <c r="G10771" t="s">
        <v>12092</v>
      </c>
      <c r="H10771" t="s">
        <v>41903</v>
      </c>
      <c r="I10771" t="s">
        <v>41904</v>
      </c>
      <c r="J10771" t="s">
        <v>44810</v>
      </c>
      <c r="K10771" t="s">
        <v>44811</v>
      </c>
      <c r="L10771" s="8">
        <v>38443</v>
      </c>
      <c r="M10771" t="s">
        <v>58</v>
      </c>
      <c r="N10771" t="s">
        <v>348</v>
      </c>
      <c r="P10771" t="s">
        <v>626</v>
      </c>
      <c r="Q10771" s="8">
        <v>29234</v>
      </c>
      <c r="R10771" t="s">
        <v>61</v>
      </c>
      <c r="S10771" s="8">
        <v>38443</v>
      </c>
      <c r="T10771" s="8">
        <v>49706</v>
      </c>
      <c r="U10771" t="s">
        <v>44812</v>
      </c>
      <c r="V10771" t="s">
        <v>326</v>
      </c>
      <c r="W10771" t="s">
        <v>64</v>
      </c>
      <c r="X10771" t="s">
        <v>65</v>
      </c>
      <c r="Y10771">
        <v>-250000</v>
      </c>
      <c r="Z10771">
        <v>-30000</v>
      </c>
      <c r="AD10771">
        <v>8433000</v>
      </c>
      <c r="AE10771">
        <v>5289000</v>
      </c>
      <c r="AF10771">
        <v>18835600</v>
      </c>
      <c r="AG10771">
        <v>2</v>
      </c>
      <c r="AH10771">
        <v>1</v>
      </c>
      <c r="AI10771" t="s">
        <v>66</v>
      </c>
      <c r="AJ10771">
        <v>32557600</v>
      </c>
    </row>
    <row r="10772" spans="1:36" x14ac:dyDescent="0.25">
      <c r="A10772">
        <v>800049</v>
      </c>
      <c r="B10772" t="s">
        <v>44813</v>
      </c>
      <c r="C10772" t="s">
        <v>119</v>
      </c>
      <c r="D10772" t="s">
        <v>50</v>
      </c>
      <c r="E10772" t="s">
        <v>51</v>
      </c>
      <c r="F10772" t="s">
        <v>122</v>
      </c>
      <c r="G10772" t="s">
        <v>123</v>
      </c>
      <c r="H10772" t="s">
        <v>44528</v>
      </c>
      <c r="I10772" t="s">
        <v>3826</v>
      </c>
      <c r="J10772" t="s">
        <v>44814</v>
      </c>
      <c r="K10772" t="s">
        <v>3828</v>
      </c>
      <c r="L10772" s="8">
        <v>38443</v>
      </c>
      <c r="M10772" t="s">
        <v>58</v>
      </c>
      <c r="N10772" t="s">
        <v>59</v>
      </c>
      <c r="P10772" t="s">
        <v>7232</v>
      </c>
      <c r="Q10772" s="8">
        <v>29255</v>
      </c>
      <c r="R10772" t="s">
        <v>61</v>
      </c>
      <c r="S10772" s="8">
        <v>38443</v>
      </c>
      <c r="T10772" s="8">
        <v>49735</v>
      </c>
      <c r="U10772" t="s">
        <v>44815</v>
      </c>
      <c r="V10772" t="s">
        <v>542</v>
      </c>
      <c r="W10772" t="s">
        <v>64</v>
      </c>
      <c r="X10772" t="s">
        <v>333</v>
      </c>
      <c r="Y10772">
        <v>-28000</v>
      </c>
      <c r="Z10772">
        <v>-30000</v>
      </c>
      <c r="AD10772">
        <v>6828000</v>
      </c>
      <c r="AE10772">
        <v>4291000</v>
      </c>
      <c r="AF10772">
        <v>7818000</v>
      </c>
      <c r="AG10772">
        <v>2</v>
      </c>
      <c r="AH10772">
        <v>1</v>
      </c>
      <c r="AI10772" t="s">
        <v>66</v>
      </c>
      <c r="AJ10772">
        <v>18937000</v>
      </c>
    </row>
    <row r="10773" spans="1:36" x14ac:dyDescent="0.25">
      <c r="A10773">
        <v>800050</v>
      </c>
      <c r="B10773" t="s">
        <v>44816</v>
      </c>
      <c r="C10773" t="s">
        <v>605</v>
      </c>
      <c r="D10773" t="s">
        <v>50</v>
      </c>
      <c r="E10773" t="s">
        <v>51</v>
      </c>
      <c r="F10773" t="s">
        <v>606</v>
      </c>
      <c r="G10773" t="s">
        <v>607</v>
      </c>
      <c r="H10773" t="s">
        <v>11118</v>
      </c>
      <c r="I10773" t="s">
        <v>4467</v>
      </c>
      <c r="J10773" t="s">
        <v>44817</v>
      </c>
      <c r="K10773" t="s">
        <v>7027</v>
      </c>
      <c r="L10773" s="8">
        <v>38443</v>
      </c>
      <c r="M10773" t="s">
        <v>58</v>
      </c>
      <c r="N10773" t="s">
        <v>59</v>
      </c>
      <c r="P10773" t="s">
        <v>51</v>
      </c>
      <c r="Q10773" s="8">
        <v>29557</v>
      </c>
      <c r="R10773" t="s">
        <v>161</v>
      </c>
      <c r="S10773" s="8">
        <v>38443</v>
      </c>
      <c r="T10773" s="8">
        <v>50041</v>
      </c>
      <c r="U10773" t="s">
        <v>44818</v>
      </c>
      <c r="V10773" t="s">
        <v>726</v>
      </c>
      <c r="W10773" t="s">
        <v>64</v>
      </c>
      <c r="X10773" t="s">
        <v>65</v>
      </c>
      <c r="Y10773">
        <v>-250000</v>
      </c>
      <c r="Z10773">
        <v>-30000</v>
      </c>
      <c r="AC10773">
        <v>-4758000</v>
      </c>
      <c r="AD10773">
        <v>7173000</v>
      </c>
      <c r="AE10773">
        <v>4343000</v>
      </c>
      <c r="AF10773">
        <v>7818000</v>
      </c>
      <c r="AG10773">
        <v>2</v>
      </c>
      <c r="AH10773">
        <v>1</v>
      </c>
      <c r="AI10773" t="s">
        <v>66</v>
      </c>
      <c r="AJ10773">
        <v>19334000</v>
      </c>
    </row>
    <row r="10774" spans="1:36" x14ac:dyDescent="0.25">
      <c r="A10774">
        <v>800051</v>
      </c>
      <c r="B10774" t="s">
        <v>44819</v>
      </c>
      <c r="C10774" t="s">
        <v>752</v>
      </c>
      <c r="D10774" t="s">
        <v>774</v>
      </c>
      <c r="E10774" t="s">
        <v>775</v>
      </c>
      <c r="F10774" t="s">
        <v>755</v>
      </c>
      <c r="G10774" t="s">
        <v>756</v>
      </c>
      <c r="H10774" t="s">
        <v>15344</v>
      </c>
      <c r="I10774" t="s">
        <v>148</v>
      </c>
      <c r="J10774" t="s">
        <v>44820</v>
      </c>
      <c r="K10774" t="s">
        <v>44821</v>
      </c>
      <c r="L10774" s="8">
        <v>38443</v>
      </c>
      <c r="M10774" t="s">
        <v>58</v>
      </c>
      <c r="N10774" t="s">
        <v>59</v>
      </c>
      <c r="P10774" t="s">
        <v>1719</v>
      </c>
      <c r="Q10774" s="8">
        <v>29278</v>
      </c>
      <c r="R10774" t="s">
        <v>161</v>
      </c>
      <c r="S10774" s="8">
        <v>38443</v>
      </c>
      <c r="T10774" s="8">
        <v>49735</v>
      </c>
      <c r="U10774" t="s">
        <v>44822</v>
      </c>
      <c r="V10774" t="s">
        <v>1259</v>
      </c>
      <c r="W10774" t="s">
        <v>64</v>
      </c>
      <c r="X10774" t="s">
        <v>65</v>
      </c>
      <c r="Y10774">
        <v>-100000</v>
      </c>
      <c r="Z10774">
        <v>-30000</v>
      </c>
      <c r="AA10774">
        <v>-2167000</v>
      </c>
      <c r="AD10774">
        <v>6550000</v>
      </c>
      <c r="AE10774">
        <v>4117000</v>
      </c>
      <c r="AF10774">
        <v>7818000</v>
      </c>
      <c r="AG10774">
        <v>2</v>
      </c>
      <c r="AH10774">
        <v>1</v>
      </c>
      <c r="AI10774" t="s">
        <v>66</v>
      </c>
      <c r="AJ10774">
        <v>18485000</v>
      </c>
    </row>
    <row r="10775" spans="1:36" x14ac:dyDescent="0.25">
      <c r="A10775">
        <v>800052</v>
      </c>
      <c r="B10775" t="s">
        <v>44823</v>
      </c>
      <c r="C10775" t="s">
        <v>190</v>
      </c>
      <c r="D10775" t="s">
        <v>191</v>
      </c>
      <c r="E10775" t="s">
        <v>192</v>
      </c>
      <c r="F10775" t="s">
        <v>193</v>
      </c>
      <c r="G10775" t="s">
        <v>194</v>
      </c>
      <c r="H10775" t="s">
        <v>44824</v>
      </c>
      <c r="I10775" t="s">
        <v>13981</v>
      </c>
      <c r="J10775" t="s">
        <v>44825</v>
      </c>
      <c r="K10775" t="s">
        <v>13983</v>
      </c>
      <c r="L10775" s="8">
        <v>38443</v>
      </c>
      <c r="M10775" t="s">
        <v>58</v>
      </c>
      <c r="N10775" t="s">
        <v>59</v>
      </c>
      <c r="P10775" t="s">
        <v>2151</v>
      </c>
      <c r="Q10775" s="8">
        <v>29296</v>
      </c>
      <c r="R10775" t="s">
        <v>61</v>
      </c>
      <c r="S10775" s="8">
        <v>38443</v>
      </c>
      <c r="T10775" s="8">
        <v>49766</v>
      </c>
      <c r="U10775" t="s">
        <v>44826</v>
      </c>
      <c r="V10775" t="s">
        <v>2151</v>
      </c>
      <c r="W10775" t="s">
        <v>64</v>
      </c>
      <c r="X10775" t="s">
        <v>65</v>
      </c>
      <c r="Y10775">
        <v>-800000</v>
      </c>
      <c r="Z10775">
        <v>-30000</v>
      </c>
      <c r="AD10775">
        <v>7772000</v>
      </c>
      <c r="AE10775">
        <v>4878000</v>
      </c>
      <c r="AF10775">
        <v>7818000</v>
      </c>
      <c r="AG10775">
        <v>2</v>
      </c>
      <c r="AH10775">
        <v>1</v>
      </c>
      <c r="AI10775" t="s">
        <v>66</v>
      </c>
      <c r="AJ10775">
        <v>20468000</v>
      </c>
    </row>
    <row r="10776" spans="1:36" x14ac:dyDescent="0.25">
      <c r="A10776">
        <v>800054</v>
      </c>
      <c r="B10776" t="s">
        <v>44827</v>
      </c>
      <c r="C10776" t="s">
        <v>317</v>
      </c>
      <c r="D10776" t="s">
        <v>50</v>
      </c>
      <c r="E10776" t="s">
        <v>51</v>
      </c>
      <c r="F10776" t="s">
        <v>1185</v>
      </c>
      <c r="G10776" t="s">
        <v>1186</v>
      </c>
      <c r="H10776" t="s">
        <v>4173</v>
      </c>
      <c r="I10776" t="s">
        <v>4174</v>
      </c>
      <c r="J10776" t="s">
        <v>44828</v>
      </c>
      <c r="K10776" t="s">
        <v>4176</v>
      </c>
      <c r="L10776" s="8">
        <v>38443</v>
      </c>
      <c r="M10776" t="s">
        <v>58</v>
      </c>
      <c r="N10776" t="s">
        <v>59</v>
      </c>
      <c r="P10776" t="s">
        <v>458</v>
      </c>
      <c r="Q10776" s="8">
        <v>29307</v>
      </c>
      <c r="R10776" t="s">
        <v>61</v>
      </c>
      <c r="S10776" s="8">
        <v>38443</v>
      </c>
      <c r="T10776" s="8">
        <v>49766</v>
      </c>
      <c r="U10776" t="s">
        <v>44829</v>
      </c>
      <c r="V10776" t="s">
        <v>483</v>
      </c>
      <c r="W10776" t="s">
        <v>64</v>
      </c>
      <c r="X10776" t="s">
        <v>177</v>
      </c>
      <c r="Y10776">
        <v>-140000</v>
      </c>
      <c r="Z10776">
        <v>-30000</v>
      </c>
      <c r="AD10776">
        <v>7715000</v>
      </c>
      <c r="AE10776">
        <v>4842000</v>
      </c>
      <c r="AF10776">
        <v>7818000</v>
      </c>
      <c r="AG10776">
        <v>2</v>
      </c>
      <c r="AH10776">
        <v>1</v>
      </c>
      <c r="AI10776" t="s">
        <v>66</v>
      </c>
      <c r="AJ10776">
        <v>20375000</v>
      </c>
    </row>
    <row r="10777" spans="1:36" x14ac:dyDescent="0.25">
      <c r="A10777">
        <v>800055</v>
      </c>
      <c r="B10777" t="s">
        <v>44830</v>
      </c>
      <c r="C10777" t="s">
        <v>605</v>
      </c>
      <c r="D10777" t="s">
        <v>50</v>
      </c>
      <c r="E10777" t="s">
        <v>51</v>
      </c>
      <c r="F10777" t="s">
        <v>606</v>
      </c>
      <c r="G10777" t="s">
        <v>607</v>
      </c>
      <c r="H10777" t="s">
        <v>44831</v>
      </c>
      <c r="I10777" t="s">
        <v>2844</v>
      </c>
      <c r="J10777" t="s">
        <v>44832</v>
      </c>
      <c r="K10777" t="s">
        <v>2846</v>
      </c>
      <c r="L10777" s="8">
        <v>38443</v>
      </c>
      <c r="M10777" t="s">
        <v>58</v>
      </c>
      <c r="N10777" t="s">
        <v>59</v>
      </c>
      <c r="P10777" t="s">
        <v>550</v>
      </c>
      <c r="Q10777" s="8">
        <v>29315</v>
      </c>
      <c r="R10777" t="s">
        <v>161</v>
      </c>
      <c r="S10777" s="8">
        <v>38443</v>
      </c>
      <c r="T10777" s="8">
        <v>49796</v>
      </c>
      <c r="U10777" t="s">
        <v>44833</v>
      </c>
      <c r="V10777" t="s">
        <v>513</v>
      </c>
      <c r="W10777" t="s">
        <v>64</v>
      </c>
      <c r="X10777" t="s">
        <v>65</v>
      </c>
      <c r="Y10777">
        <v>-420000</v>
      </c>
      <c r="Z10777">
        <v>-30000</v>
      </c>
      <c r="AD10777">
        <v>7135000</v>
      </c>
      <c r="AE10777">
        <v>4482000</v>
      </c>
      <c r="AF10777">
        <v>7818000</v>
      </c>
      <c r="AG10777">
        <v>2</v>
      </c>
      <c r="AH10777">
        <v>1</v>
      </c>
      <c r="AI10777" t="s">
        <v>66</v>
      </c>
      <c r="AJ10777">
        <v>19435000</v>
      </c>
    </row>
    <row r="10778" spans="1:36" x14ac:dyDescent="0.25">
      <c r="A10778">
        <v>800056</v>
      </c>
      <c r="B10778" t="s">
        <v>44834</v>
      </c>
      <c r="C10778" t="s">
        <v>605</v>
      </c>
      <c r="D10778" t="s">
        <v>50</v>
      </c>
      <c r="E10778" t="s">
        <v>51</v>
      </c>
      <c r="F10778" t="s">
        <v>606</v>
      </c>
      <c r="G10778" t="s">
        <v>607</v>
      </c>
      <c r="H10778" t="s">
        <v>2459</v>
      </c>
      <c r="I10778" t="s">
        <v>2460</v>
      </c>
      <c r="J10778" t="s">
        <v>44835</v>
      </c>
      <c r="K10778" t="s">
        <v>3167</v>
      </c>
      <c r="L10778" s="8">
        <v>38443</v>
      </c>
      <c r="M10778" t="s">
        <v>58</v>
      </c>
      <c r="N10778" t="s">
        <v>59</v>
      </c>
      <c r="P10778" t="s">
        <v>8025</v>
      </c>
      <c r="Q10778" s="8">
        <v>29354</v>
      </c>
      <c r="R10778" t="s">
        <v>161</v>
      </c>
      <c r="S10778" s="8">
        <v>38443</v>
      </c>
      <c r="T10778" s="8">
        <v>49827</v>
      </c>
      <c r="U10778" t="s">
        <v>44836</v>
      </c>
      <c r="V10778" t="s">
        <v>12086</v>
      </c>
      <c r="W10778" t="s">
        <v>64</v>
      </c>
      <c r="X10778" t="s">
        <v>65</v>
      </c>
      <c r="Y10778">
        <v>-340000</v>
      </c>
      <c r="Z10778">
        <v>-30000</v>
      </c>
      <c r="AD10778">
        <v>6306000</v>
      </c>
      <c r="AE10778">
        <v>3965000</v>
      </c>
      <c r="AF10778">
        <v>7818000</v>
      </c>
      <c r="AG10778">
        <v>2</v>
      </c>
      <c r="AH10778">
        <v>1</v>
      </c>
      <c r="AI10778" t="s">
        <v>66</v>
      </c>
      <c r="AJ10778">
        <v>18089000</v>
      </c>
    </row>
    <row r="10779" spans="1:36" x14ac:dyDescent="0.25">
      <c r="A10779">
        <v>800057</v>
      </c>
      <c r="B10779" t="s">
        <v>44837</v>
      </c>
      <c r="C10779" t="s">
        <v>2278</v>
      </c>
      <c r="D10779" t="s">
        <v>50</v>
      </c>
      <c r="E10779" t="s">
        <v>51</v>
      </c>
      <c r="F10779" t="s">
        <v>4939</v>
      </c>
      <c r="G10779" t="s">
        <v>4940</v>
      </c>
      <c r="H10779" t="s">
        <v>30083</v>
      </c>
      <c r="I10779" t="s">
        <v>30084</v>
      </c>
      <c r="J10779" t="s">
        <v>44838</v>
      </c>
      <c r="K10779" t="s">
        <v>44839</v>
      </c>
      <c r="L10779" s="8">
        <v>38443</v>
      </c>
      <c r="M10779" t="s">
        <v>58</v>
      </c>
      <c r="N10779" t="s">
        <v>59</v>
      </c>
      <c r="P10779" t="s">
        <v>615</v>
      </c>
      <c r="Q10779" s="8">
        <v>29357</v>
      </c>
      <c r="R10779" t="s">
        <v>161</v>
      </c>
      <c r="S10779" s="8">
        <v>38443</v>
      </c>
      <c r="T10779" s="8">
        <v>49827</v>
      </c>
      <c r="U10779" t="s">
        <v>44840</v>
      </c>
      <c r="V10779" t="s">
        <v>615</v>
      </c>
      <c r="W10779" t="s">
        <v>64</v>
      </c>
      <c r="X10779" t="s">
        <v>65</v>
      </c>
      <c r="Z10779">
        <v>-30000</v>
      </c>
      <c r="AD10779">
        <v>7199000</v>
      </c>
      <c r="AE10779">
        <v>4522000</v>
      </c>
      <c r="AF10779">
        <v>7818000</v>
      </c>
      <c r="AG10779">
        <v>2</v>
      </c>
      <c r="AH10779">
        <v>1</v>
      </c>
      <c r="AI10779" t="s">
        <v>66</v>
      </c>
      <c r="AJ10779">
        <v>19539000</v>
      </c>
    </row>
    <row r="10780" spans="1:36" x14ac:dyDescent="0.25">
      <c r="A10780">
        <v>800059</v>
      </c>
      <c r="B10780" t="s">
        <v>44841</v>
      </c>
      <c r="C10780" t="s">
        <v>49</v>
      </c>
      <c r="D10780" t="s">
        <v>50</v>
      </c>
      <c r="E10780" t="s">
        <v>51</v>
      </c>
      <c r="F10780" t="s">
        <v>1920</v>
      </c>
      <c r="G10780" t="s">
        <v>1921</v>
      </c>
      <c r="H10780" t="s">
        <v>44842</v>
      </c>
      <c r="I10780" t="s">
        <v>44843</v>
      </c>
      <c r="J10780" t="s">
        <v>44844</v>
      </c>
      <c r="K10780" t="s">
        <v>44845</v>
      </c>
      <c r="L10780" s="8">
        <v>38443</v>
      </c>
      <c r="M10780" t="s">
        <v>58</v>
      </c>
      <c r="N10780" t="s">
        <v>59</v>
      </c>
      <c r="P10780" t="s">
        <v>1564</v>
      </c>
      <c r="Q10780" s="8">
        <v>29372</v>
      </c>
      <c r="R10780" t="s">
        <v>161</v>
      </c>
      <c r="S10780" s="8">
        <v>38443</v>
      </c>
      <c r="T10780" s="8">
        <v>49827</v>
      </c>
      <c r="U10780" t="s">
        <v>44846</v>
      </c>
      <c r="V10780" t="s">
        <v>499</v>
      </c>
      <c r="W10780" t="s">
        <v>64</v>
      </c>
      <c r="X10780" t="s">
        <v>65</v>
      </c>
      <c r="Y10780">
        <v>-100000</v>
      </c>
      <c r="Z10780">
        <v>-30000</v>
      </c>
      <c r="AA10780">
        <v>-4700000</v>
      </c>
      <c r="AD10780">
        <v>6750000</v>
      </c>
      <c r="AE10780">
        <v>4242000</v>
      </c>
      <c r="AF10780">
        <v>7818000</v>
      </c>
      <c r="AG10780">
        <v>2</v>
      </c>
      <c r="AH10780">
        <v>1</v>
      </c>
      <c r="AI10780" t="s">
        <v>66</v>
      </c>
      <c r="AJ10780">
        <v>18810000</v>
      </c>
    </row>
    <row r="10781" spans="1:36" x14ac:dyDescent="0.25">
      <c r="A10781">
        <v>800060</v>
      </c>
      <c r="B10781" t="s">
        <v>44847</v>
      </c>
      <c r="C10781" t="s">
        <v>49</v>
      </c>
      <c r="D10781" t="s">
        <v>50</v>
      </c>
      <c r="E10781" t="s">
        <v>51</v>
      </c>
      <c r="F10781" t="s">
        <v>646</v>
      </c>
      <c r="G10781" t="s">
        <v>647</v>
      </c>
      <c r="H10781" t="s">
        <v>19666</v>
      </c>
      <c r="I10781" t="s">
        <v>148</v>
      </c>
      <c r="J10781" t="s">
        <v>44848</v>
      </c>
      <c r="K10781" t="s">
        <v>16133</v>
      </c>
      <c r="L10781" s="8">
        <v>38443</v>
      </c>
      <c r="M10781" t="s">
        <v>58</v>
      </c>
      <c r="N10781" t="s">
        <v>59</v>
      </c>
      <c r="P10781" t="s">
        <v>63</v>
      </c>
      <c r="Q10781" s="8">
        <v>29374</v>
      </c>
      <c r="R10781" t="s">
        <v>61</v>
      </c>
      <c r="S10781" s="8">
        <v>38443</v>
      </c>
      <c r="T10781" s="8">
        <v>49857</v>
      </c>
      <c r="U10781" t="s">
        <v>44849</v>
      </c>
      <c r="V10781" t="s">
        <v>483</v>
      </c>
      <c r="W10781" t="s">
        <v>3169</v>
      </c>
      <c r="X10781" t="s">
        <v>333</v>
      </c>
      <c r="Y10781">
        <v>-75000</v>
      </c>
      <c r="Z10781">
        <v>-30000</v>
      </c>
      <c r="AD10781">
        <v>7094000</v>
      </c>
      <c r="AE10781">
        <v>4295000</v>
      </c>
      <c r="AF10781">
        <v>12915840</v>
      </c>
      <c r="AG10781">
        <v>2</v>
      </c>
      <c r="AH10781">
        <v>26</v>
      </c>
      <c r="AI10781" t="s">
        <v>66</v>
      </c>
      <c r="AJ10781">
        <v>24304840</v>
      </c>
    </row>
    <row r="10782" spans="1:36" x14ac:dyDescent="0.25">
      <c r="A10782">
        <v>800062</v>
      </c>
      <c r="B10782" t="s">
        <v>44850</v>
      </c>
      <c r="C10782" t="s">
        <v>752</v>
      </c>
      <c r="D10782" t="s">
        <v>774</v>
      </c>
      <c r="E10782" t="s">
        <v>775</v>
      </c>
      <c r="F10782" t="s">
        <v>755</v>
      </c>
      <c r="G10782" t="s">
        <v>756</v>
      </c>
      <c r="H10782" t="s">
        <v>44851</v>
      </c>
      <c r="I10782" t="s">
        <v>2951</v>
      </c>
      <c r="J10782" t="s">
        <v>44852</v>
      </c>
      <c r="K10782" t="s">
        <v>2953</v>
      </c>
      <c r="L10782" s="8">
        <v>38443</v>
      </c>
      <c r="M10782" t="s">
        <v>58</v>
      </c>
      <c r="N10782" t="s">
        <v>59</v>
      </c>
      <c r="P10782" t="s">
        <v>204</v>
      </c>
      <c r="Q10782" s="8">
        <v>29416</v>
      </c>
      <c r="R10782" t="s">
        <v>61</v>
      </c>
      <c r="S10782" s="8">
        <v>38443</v>
      </c>
      <c r="T10782" s="8">
        <v>49888</v>
      </c>
      <c r="U10782" t="s">
        <v>44853</v>
      </c>
      <c r="V10782" t="s">
        <v>199</v>
      </c>
      <c r="W10782" t="s">
        <v>64</v>
      </c>
      <c r="X10782" t="s">
        <v>65</v>
      </c>
      <c r="Y10782">
        <v>-250000</v>
      </c>
      <c r="Z10782">
        <v>-30000</v>
      </c>
      <c r="AD10782">
        <v>7890000</v>
      </c>
      <c r="AE10782">
        <v>4951000</v>
      </c>
      <c r="AF10782">
        <v>7818000</v>
      </c>
      <c r="AG10782">
        <v>2</v>
      </c>
      <c r="AH10782">
        <v>1</v>
      </c>
      <c r="AI10782" t="s">
        <v>66</v>
      </c>
      <c r="AJ10782">
        <v>20659000</v>
      </c>
    </row>
    <row r="10783" spans="1:36" x14ac:dyDescent="0.25">
      <c r="A10783">
        <v>800063</v>
      </c>
      <c r="B10783" t="s">
        <v>44854</v>
      </c>
      <c r="C10783" t="s">
        <v>605</v>
      </c>
      <c r="D10783" t="s">
        <v>50</v>
      </c>
      <c r="E10783" t="s">
        <v>51</v>
      </c>
      <c r="F10783" t="s">
        <v>606</v>
      </c>
      <c r="G10783" t="s">
        <v>607</v>
      </c>
      <c r="H10783" t="s">
        <v>39435</v>
      </c>
      <c r="I10783" t="s">
        <v>2844</v>
      </c>
      <c r="J10783" t="s">
        <v>44855</v>
      </c>
      <c r="K10783" t="s">
        <v>44856</v>
      </c>
      <c r="L10783" s="8">
        <v>38443</v>
      </c>
      <c r="M10783" t="s">
        <v>58</v>
      </c>
      <c r="N10783" t="s">
        <v>77</v>
      </c>
      <c r="P10783" t="s">
        <v>1295</v>
      </c>
      <c r="Q10783" s="8">
        <v>29429</v>
      </c>
      <c r="R10783" t="s">
        <v>161</v>
      </c>
      <c r="S10783" s="8">
        <v>38443</v>
      </c>
      <c r="T10783" s="8">
        <v>49888</v>
      </c>
      <c r="U10783" t="s">
        <v>44857</v>
      </c>
      <c r="V10783" t="s">
        <v>63</v>
      </c>
      <c r="W10783" t="s">
        <v>64</v>
      </c>
      <c r="X10783" t="s">
        <v>65</v>
      </c>
      <c r="Y10783">
        <v>-20000</v>
      </c>
      <c r="Z10783">
        <v>-30000</v>
      </c>
      <c r="AD10783">
        <v>6212000</v>
      </c>
      <c r="AE10783">
        <v>3907000</v>
      </c>
      <c r="AF10783">
        <v>4871000</v>
      </c>
      <c r="AG10783">
        <v>2</v>
      </c>
      <c r="AH10783">
        <v>1</v>
      </c>
      <c r="AI10783" t="s">
        <v>66</v>
      </c>
      <c r="AJ10783">
        <v>14990000</v>
      </c>
    </row>
    <row r="10784" spans="1:36" x14ac:dyDescent="0.25">
      <c r="A10784">
        <v>800064</v>
      </c>
      <c r="B10784" t="s">
        <v>44858</v>
      </c>
      <c r="C10784" t="s">
        <v>317</v>
      </c>
      <c r="D10784" t="s">
        <v>50</v>
      </c>
      <c r="E10784" t="s">
        <v>51</v>
      </c>
      <c r="F10784" t="s">
        <v>371</v>
      </c>
      <c r="G10784" t="s">
        <v>372</v>
      </c>
      <c r="H10784" t="s">
        <v>11734</v>
      </c>
      <c r="I10784" t="s">
        <v>11735</v>
      </c>
      <c r="J10784" t="s">
        <v>44859</v>
      </c>
      <c r="K10784" t="s">
        <v>44860</v>
      </c>
      <c r="L10784" s="8">
        <v>38443</v>
      </c>
      <c r="M10784" t="s">
        <v>58</v>
      </c>
      <c r="N10784" t="s">
        <v>77</v>
      </c>
      <c r="P10784" t="s">
        <v>130</v>
      </c>
      <c r="Q10784" s="8">
        <v>29435</v>
      </c>
      <c r="R10784" t="s">
        <v>161</v>
      </c>
      <c r="S10784" s="8">
        <v>38443</v>
      </c>
      <c r="T10784" s="8">
        <v>49919</v>
      </c>
      <c r="U10784" t="s">
        <v>44861</v>
      </c>
      <c r="V10784" t="s">
        <v>483</v>
      </c>
      <c r="W10784" t="s">
        <v>64</v>
      </c>
      <c r="X10784" t="s">
        <v>65</v>
      </c>
      <c r="Y10784">
        <v>-50000</v>
      </c>
      <c r="Z10784">
        <v>-30000</v>
      </c>
      <c r="AD10784">
        <v>6713000</v>
      </c>
      <c r="AE10784">
        <v>4106000</v>
      </c>
      <c r="AF10784">
        <v>4871000</v>
      </c>
      <c r="AG10784">
        <v>2</v>
      </c>
      <c r="AH10784">
        <v>1</v>
      </c>
      <c r="AI10784" t="s">
        <v>66</v>
      </c>
      <c r="AJ10784">
        <v>15690000</v>
      </c>
    </row>
    <row r="10785" spans="1:36" x14ac:dyDescent="0.25">
      <c r="A10785">
        <v>800065</v>
      </c>
      <c r="B10785" t="s">
        <v>44862</v>
      </c>
      <c r="C10785" t="s">
        <v>2278</v>
      </c>
      <c r="D10785" t="s">
        <v>50</v>
      </c>
      <c r="E10785" t="s">
        <v>51</v>
      </c>
      <c r="F10785" t="s">
        <v>4939</v>
      </c>
      <c r="G10785" t="s">
        <v>4940</v>
      </c>
      <c r="H10785" t="s">
        <v>40756</v>
      </c>
      <c r="I10785" t="s">
        <v>40757</v>
      </c>
      <c r="J10785" t="s">
        <v>44863</v>
      </c>
      <c r="K10785" t="s">
        <v>44864</v>
      </c>
      <c r="L10785" s="8">
        <v>38443</v>
      </c>
      <c r="M10785" t="s">
        <v>58</v>
      </c>
      <c r="N10785" t="s">
        <v>77</v>
      </c>
      <c r="P10785" t="s">
        <v>63</v>
      </c>
      <c r="Q10785" s="8">
        <v>29463</v>
      </c>
      <c r="R10785" t="s">
        <v>161</v>
      </c>
      <c r="S10785" s="8">
        <v>38443</v>
      </c>
      <c r="T10785" s="8">
        <v>49919</v>
      </c>
      <c r="U10785" t="s">
        <v>44865</v>
      </c>
      <c r="V10785" t="s">
        <v>130</v>
      </c>
      <c r="W10785" t="s">
        <v>64</v>
      </c>
      <c r="X10785" t="s">
        <v>65</v>
      </c>
      <c r="Y10785">
        <v>-50000</v>
      </c>
      <c r="Z10785">
        <v>-30000</v>
      </c>
      <c r="AD10785">
        <v>6579000</v>
      </c>
      <c r="AE10785">
        <v>4135000</v>
      </c>
      <c r="AF10785">
        <v>4871000</v>
      </c>
      <c r="AG10785">
        <v>2</v>
      </c>
      <c r="AH10785">
        <v>1</v>
      </c>
      <c r="AI10785" t="s">
        <v>66</v>
      </c>
      <c r="AJ10785">
        <v>15585000</v>
      </c>
    </row>
    <row r="10786" spans="1:36" x14ac:dyDescent="0.25">
      <c r="A10786">
        <v>800067</v>
      </c>
      <c r="B10786" t="s">
        <v>44866</v>
      </c>
      <c r="C10786" t="s">
        <v>317</v>
      </c>
      <c r="D10786" t="s">
        <v>50</v>
      </c>
      <c r="E10786" t="s">
        <v>51</v>
      </c>
      <c r="F10786" t="s">
        <v>3088</v>
      </c>
      <c r="G10786" t="s">
        <v>3089</v>
      </c>
      <c r="H10786" t="s">
        <v>38859</v>
      </c>
      <c r="I10786" t="s">
        <v>38860</v>
      </c>
      <c r="J10786" t="s">
        <v>44867</v>
      </c>
      <c r="K10786" t="s">
        <v>44868</v>
      </c>
      <c r="L10786" s="8">
        <v>38443</v>
      </c>
      <c r="M10786" t="s">
        <v>58</v>
      </c>
      <c r="N10786" t="s">
        <v>59</v>
      </c>
      <c r="P10786" t="s">
        <v>10727</v>
      </c>
      <c r="Q10786" s="8">
        <v>29486</v>
      </c>
      <c r="R10786" t="s">
        <v>161</v>
      </c>
      <c r="S10786" s="8">
        <v>38443</v>
      </c>
      <c r="T10786" s="8">
        <v>49949</v>
      </c>
      <c r="U10786" t="s">
        <v>44869</v>
      </c>
      <c r="V10786" t="s">
        <v>244</v>
      </c>
      <c r="W10786" t="s">
        <v>64</v>
      </c>
      <c r="X10786" t="s">
        <v>65</v>
      </c>
      <c r="Y10786">
        <v>-1250000</v>
      </c>
      <c r="Z10786">
        <v>-30000</v>
      </c>
      <c r="AD10786">
        <v>7177000</v>
      </c>
      <c r="AE10786">
        <v>4508000</v>
      </c>
      <c r="AF10786">
        <v>7818000</v>
      </c>
      <c r="AG10786">
        <v>2</v>
      </c>
      <c r="AH10786">
        <v>1</v>
      </c>
      <c r="AI10786" t="s">
        <v>66</v>
      </c>
      <c r="AJ10786">
        <v>19503000</v>
      </c>
    </row>
    <row r="10787" spans="1:36" x14ac:dyDescent="0.25">
      <c r="A10787">
        <v>800068</v>
      </c>
      <c r="B10787" t="s">
        <v>44870</v>
      </c>
      <c r="C10787" t="s">
        <v>605</v>
      </c>
      <c r="D10787" t="s">
        <v>50</v>
      </c>
      <c r="E10787" t="s">
        <v>51</v>
      </c>
      <c r="F10787" t="s">
        <v>1176</v>
      </c>
      <c r="G10787" t="s">
        <v>1177</v>
      </c>
      <c r="H10787" t="s">
        <v>41345</v>
      </c>
      <c r="I10787" t="s">
        <v>41346</v>
      </c>
      <c r="J10787" t="s">
        <v>44871</v>
      </c>
      <c r="K10787" t="s">
        <v>33105</v>
      </c>
      <c r="L10787" s="8">
        <v>38443</v>
      </c>
      <c r="M10787" t="s">
        <v>58</v>
      </c>
      <c r="N10787" t="s">
        <v>77</v>
      </c>
      <c r="P10787" t="s">
        <v>626</v>
      </c>
      <c r="Q10787" s="8">
        <v>29490</v>
      </c>
      <c r="R10787" t="s">
        <v>161</v>
      </c>
      <c r="S10787" s="8">
        <v>38443</v>
      </c>
      <c r="T10787" s="8">
        <v>49949</v>
      </c>
      <c r="U10787" t="s">
        <v>44872</v>
      </c>
      <c r="V10787" t="s">
        <v>626</v>
      </c>
      <c r="W10787" t="s">
        <v>64</v>
      </c>
      <c r="X10787" t="s">
        <v>65</v>
      </c>
      <c r="Y10787">
        <v>-1025000</v>
      </c>
      <c r="Z10787">
        <v>-30000</v>
      </c>
      <c r="AD10787">
        <v>5513000</v>
      </c>
      <c r="AE10787">
        <v>3473000</v>
      </c>
      <c r="AF10787">
        <v>4871000</v>
      </c>
      <c r="AG10787">
        <v>2</v>
      </c>
      <c r="AH10787">
        <v>1</v>
      </c>
      <c r="AI10787" t="s">
        <v>66</v>
      </c>
      <c r="AJ10787">
        <v>13857000</v>
      </c>
    </row>
    <row r="10788" spans="1:36" x14ac:dyDescent="0.25">
      <c r="A10788">
        <v>800070</v>
      </c>
      <c r="B10788" t="s">
        <v>44873</v>
      </c>
      <c r="C10788" t="s">
        <v>49</v>
      </c>
      <c r="D10788" t="s">
        <v>50</v>
      </c>
      <c r="E10788" t="s">
        <v>51</v>
      </c>
      <c r="F10788" t="s">
        <v>646</v>
      </c>
      <c r="G10788" t="s">
        <v>647</v>
      </c>
      <c r="H10788" t="s">
        <v>14302</v>
      </c>
      <c r="I10788" t="s">
        <v>14303</v>
      </c>
      <c r="J10788" t="s">
        <v>44874</v>
      </c>
      <c r="K10788" t="s">
        <v>44614</v>
      </c>
      <c r="L10788" s="8">
        <v>38443</v>
      </c>
      <c r="M10788" t="s">
        <v>58</v>
      </c>
      <c r="N10788" t="s">
        <v>59</v>
      </c>
      <c r="P10788" t="s">
        <v>151</v>
      </c>
      <c r="Q10788" s="8">
        <v>29495</v>
      </c>
      <c r="R10788" t="s">
        <v>61</v>
      </c>
      <c r="S10788" s="8">
        <v>38443</v>
      </c>
      <c r="T10788" s="8">
        <v>49980</v>
      </c>
      <c r="U10788" t="s">
        <v>44875</v>
      </c>
      <c r="V10788" t="s">
        <v>499</v>
      </c>
      <c r="W10788" t="s">
        <v>64</v>
      </c>
      <c r="X10788" t="s">
        <v>65</v>
      </c>
      <c r="Y10788">
        <v>-225000</v>
      </c>
      <c r="Z10788">
        <v>-30000</v>
      </c>
      <c r="AD10788">
        <v>7022000</v>
      </c>
      <c r="AE10788">
        <v>4291000</v>
      </c>
      <c r="AF10788">
        <v>7818000</v>
      </c>
      <c r="AG10788">
        <v>2</v>
      </c>
      <c r="AH10788">
        <v>1</v>
      </c>
      <c r="AI10788" t="s">
        <v>66</v>
      </c>
      <c r="AJ10788">
        <v>19131000</v>
      </c>
    </row>
    <row r="10789" spans="1:36" x14ac:dyDescent="0.25">
      <c r="A10789">
        <v>800072</v>
      </c>
      <c r="B10789" t="s">
        <v>44876</v>
      </c>
      <c r="C10789" t="s">
        <v>317</v>
      </c>
      <c r="D10789" t="s">
        <v>50</v>
      </c>
      <c r="E10789" t="s">
        <v>51</v>
      </c>
      <c r="F10789" t="s">
        <v>318</v>
      </c>
      <c r="G10789" t="s">
        <v>319</v>
      </c>
      <c r="H10789" t="s">
        <v>37823</v>
      </c>
      <c r="I10789" t="s">
        <v>37824</v>
      </c>
      <c r="J10789" t="s">
        <v>44877</v>
      </c>
      <c r="K10789" t="s">
        <v>44878</v>
      </c>
      <c r="L10789" s="8">
        <v>38443</v>
      </c>
      <c r="M10789" t="s">
        <v>58</v>
      </c>
      <c r="N10789" t="s">
        <v>59</v>
      </c>
      <c r="P10789" t="s">
        <v>130</v>
      </c>
      <c r="Q10789" s="8">
        <v>29508</v>
      </c>
      <c r="R10789" t="s">
        <v>61</v>
      </c>
      <c r="S10789" s="8">
        <v>38443</v>
      </c>
      <c r="T10789" s="8">
        <v>49980</v>
      </c>
      <c r="U10789" t="s">
        <v>44879</v>
      </c>
      <c r="V10789" t="s">
        <v>542</v>
      </c>
      <c r="W10789" t="s">
        <v>64</v>
      </c>
      <c r="X10789" t="s">
        <v>65</v>
      </c>
      <c r="Y10789">
        <v>-250000</v>
      </c>
      <c r="Z10789">
        <v>-30000</v>
      </c>
      <c r="AD10789">
        <v>8105000</v>
      </c>
      <c r="AE10789">
        <v>5085000</v>
      </c>
      <c r="AF10789">
        <v>7818000</v>
      </c>
      <c r="AG10789">
        <v>2</v>
      </c>
      <c r="AH10789">
        <v>1</v>
      </c>
      <c r="AI10789" t="s">
        <v>66</v>
      </c>
      <c r="AJ10789">
        <v>21008000</v>
      </c>
    </row>
    <row r="10790" spans="1:36" x14ac:dyDescent="0.25">
      <c r="A10790">
        <v>800074</v>
      </c>
      <c r="B10790" t="s">
        <v>44880</v>
      </c>
      <c r="C10790" t="s">
        <v>752</v>
      </c>
      <c r="D10790" t="s">
        <v>774</v>
      </c>
      <c r="E10790" t="s">
        <v>775</v>
      </c>
      <c r="F10790" t="s">
        <v>755</v>
      </c>
      <c r="G10790" t="s">
        <v>756</v>
      </c>
      <c r="H10790" t="s">
        <v>11071</v>
      </c>
      <c r="I10790" t="s">
        <v>3679</v>
      </c>
      <c r="J10790" t="s">
        <v>44881</v>
      </c>
      <c r="K10790" t="s">
        <v>1779</v>
      </c>
      <c r="L10790" s="8">
        <v>38443</v>
      </c>
      <c r="M10790" t="s">
        <v>58</v>
      </c>
      <c r="N10790" t="s">
        <v>77</v>
      </c>
      <c r="P10790" t="s">
        <v>151</v>
      </c>
      <c r="Q10790" s="8">
        <v>29523</v>
      </c>
      <c r="R10790" t="s">
        <v>161</v>
      </c>
      <c r="S10790" s="8">
        <v>38443</v>
      </c>
      <c r="T10790" s="8">
        <v>49980</v>
      </c>
      <c r="U10790" t="s">
        <v>44882</v>
      </c>
      <c r="V10790" t="s">
        <v>44883</v>
      </c>
      <c r="W10790" t="s">
        <v>64</v>
      </c>
      <c r="X10790" t="s">
        <v>333</v>
      </c>
      <c r="Y10790">
        <v>-100000</v>
      </c>
      <c r="Z10790">
        <v>-30000</v>
      </c>
      <c r="AD10790">
        <v>5955000</v>
      </c>
      <c r="AE10790">
        <v>3748000</v>
      </c>
      <c r="AF10790">
        <v>4871000</v>
      </c>
      <c r="AG10790">
        <v>2</v>
      </c>
      <c r="AH10790">
        <v>1</v>
      </c>
      <c r="AI10790" t="s">
        <v>66</v>
      </c>
      <c r="AJ10790">
        <v>14574000</v>
      </c>
    </row>
    <row r="10791" spans="1:36" x14ac:dyDescent="0.25">
      <c r="A10791">
        <v>800075</v>
      </c>
      <c r="B10791" t="s">
        <v>44884</v>
      </c>
      <c r="C10791" t="s">
        <v>190</v>
      </c>
      <c r="D10791" t="s">
        <v>191</v>
      </c>
      <c r="E10791" t="s">
        <v>192</v>
      </c>
      <c r="F10791" t="s">
        <v>193</v>
      </c>
      <c r="G10791" t="s">
        <v>194</v>
      </c>
      <c r="H10791" t="s">
        <v>44885</v>
      </c>
      <c r="I10791" t="s">
        <v>7780</v>
      </c>
      <c r="J10791" t="s">
        <v>44886</v>
      </c>
      <c r="K10791" t="s">
        <v>29112</v>
      </c>
      <c r="L10791" s="8">
        <v>38443</v>
      </c>
      <c r="M10791" t="s">
        <v>58</v>
      </c>
      <c r="N10791" t="s">
        <v>59</v>
      </c>
      <c r="P10791" t="s">
        <v>219</v>
      </c>
      <c r="Q10791" s="8">
        <v>29526</v>
      </c>
      <c r="R10791" t="s">
        <v>61</v>
      </c>
      <c r="S10791" s="8">
        <v>38443</v>
      </c>
      <c r="T10791" s="8">
        <v>50010</v>
      </c>
      <c r="U10791" t="s">
        <v>44887</v>
      </c>
      <c r="V10791" t="s">
        <v>466</v>
      </c>
      <c r="W10791" t="s">
        <v>64</v>
      </c>
      <c r="X10791" t="s">
        <v>65</v>
      </c>
      <c r="Y10791">
        <v>-50000</v>
      </c>
      <c r="Z10791">
        <v>-30000</v>
      </c>
      <c r="AA10791">
        <v>-6667000</v>
      </c>
      <c r="AD10791">
        <v>7240000</v>
      </c>
      <c r="AE10791">
        <v>4546000</v>
      </c>
      <c r="AF10791">
        <v>7818000</v>
      </c>
      <c r="AG10791">
        <v>2</v>
      </c>
      <c r="AH10791">
        <v>1</v>
      </c>
      <c r="AI10791" t="s">
        <v>66</v>
      </c>
      <c r="AJ10791">
        <v>19604000</v>
      </c>
    </row>
    <row r="10792" spans="1:36" x14ac:dyDescent="0.25">
      <c r="A10792">
        <v>800077</v>
      </c>
      <c r="B10792" t="s">
        <v>44888</v>
      </c>
      <c r="C10792" t="s">
        <v>49</v>
      </c>
      <c r="D10792" t="s">
        <v>50</v>
      </c>
      <c r="E10792" t="s">
        <v>51</v>
      </c>
      <c r="F10792" t="s">
        <v>646</v>
      </c>
      <c r="G10792" t="s">
        <v>647</v>
      </c>
      <c r="H10792" t="s">
        <v>6776</v>
      </c>
      <c r="I10792" t="s">
        <v>6777</v>
      </c>
      <c r="J10792" t="s">
        <v>44889</v>
      </c>
      <c r="K10792" t="s">
        <v>44890</v>
      </c>
      <c r="L10792" s="8">
        <v>38443</v>
      </c>
      <c r="M10792" t="s">
        <v>58</v>
      </c>
      <c r="N10792" t="s">
        <v>59</v>
      </c>
      <c r="P10792" t="s">
        <v>151</v>
      </c>
      <c r="Q10792" s="8">
        <v>29540</v>
      </c>
      <c r="R10792" t="s">
        <v>161</v>
      </c>
      <c r="S10792" s="8">
        <v>38443</v>
      </c>
      <c r="T10792" s="8">
        <v>50010</v>
      </c>
      <c r="U10792" t="s">
        <v>44891</v>
      </c>
      <c r="V10792" t="s">
        <v>219</v>
      </c>
      <c r="W10792" t="s">
        <v>64</v>
      </c>
      <c r="X10792" t="s">
        <v>65</v>
      </c>
      <c r="Y10792">
        <v>-100000</v>
      </c>
      <c r="Z10792">
        <v>-30000</v>
      </c>
      <c r="AD10792">
        <v>6867000</v>
      </c>
      <c r="AE10792">
        <v>4315000</v>
      </c>
      <c r="AF10792">
        <v>7818000</v>
      </c>
      <c r="AG10792">
        <v>2</v>
      </c>
      <c r="AH10792">
        <v>1</v>
      </c>
      <c r="AI10792" t="s">
        <v>66</v>
      </c>
      <c r="AJ10792">
        <v>19000000</v>
      </c>
    </row>
    <row r="10793" spans="1:36" x14ac:dyDescent="0.25">
      <c r="A10793">
        <v>800079</v>
      </c>
      <c r="B10793" t="s">
        <v>44892</v>
      </c>
      <c r="C10793" t="s">
        <v>49</v>
      </c>
      <c r="D10793" t="s">
        <v>50</v>
      </c>
      <c r="E10793" t="s">
        <v>51</v>
      </c>
      <c r="F10793" t="s">
        <v>1920</v>
      </c>
      <c r="G10793" t="s">
        <v>1921</v>
      </c>
      <c r="H10793" t="s">
        <v>44893</v>
      </c>
      <c r="I10793" t="s">
        <v>44894</v>
      </c>
      <c r="J10793" t="s">
        <v>44895</v>
      </c>
      <c r="K10793" t="s">
        <v>44896</v>
      </c>
      <c r="L10793" s="8">
        <v>38443</v>
      </c>
      <c r="M10793" t="s">
        <v>58</v>
      </c>
      <c r="N10793" t="s">
        <v>77</v>
      </c>
      <c r="P10793" t="s">
        <v>404</v>
      </c>
      <c r="Q10793" s="8">
        <v>29558</v>
      </c>
      <c r="R10793" t="s">
        <v>61</v>
      </c>
      <c r="S10793" s="8">
        <v>38443</v>
      </c>
      <c r="T10793" s="8">
        <v>50041</v>
      </c>
      <c r="U10793" t="s">
        <v>44897</v>
      </c>
      <c r="V10793" t="s">
        <v>499</v>
      </c>
      <c r="W10793" t="s">
        <v>3169</v>
      </c>
      <c r="X10793" t="s">
        <v>65</v>
      </c>
      <c r="Y10793">
        <v>-50000</v>
      </c>
      <c r="Z10793">
        <v>-30000</v>
      </c>
      <c r="AD10793">
        <v>7051000</v>
      </c>
      <c r="AE10793">
        <v>4310000</v>
      </c>
      <c r="AF10793">
        <v>4871000</v>
      </c>
      <c r="AG10793">
        <v>2</v>
      </c>
      <c r="AH10793">
        <v>26</v>
      </c>
      <c r="AI10793" t="s">
        <v>66</v>
      </c>
      <c r="AJ10793">
        <v>16232000</v>
      </c>
    </row>
    <row r="10794" spans="1:36" x14ac:dyDescent="0.25">
      <c r="A10794">
        <v>800080</v>
      </c>
      <c r="B10794" t="s">
        <v>44898</v>
      </c>
      <c r="C10794" t="s">
        <v>49</v>
      </c>
      <c r="D10794" t="s">
        <v>50</v>
      </c>
      <c r="E10794" t="s">
        <v>51</v>
      </c>
      <c r="F10794" t="s">
        <v>646</v>
      </c>
      <c r="G10794" t="s">
        <v>647</v>
      </c>
      <c r="H10794" t="s">
        <v>26216</v>
      </c>
      <c r="I10794" t="s">
        <v>26217</v>
      </c>
      <c r="J10794" t="s">
        <v>44899</v>
      </c>
      <c r="K10794" t="s">
        <v>44900</v>
      </c>
      <c r="L10794" s="8">
        <v>38443</v>
      </c>
      <c r="M10794" t="s">
        <v>58</v>
      </c>
      <c r="N10794" t="s">
        <v>59</v>
      </c>
      <c r="P10794" t="s">
        <v>615</v>
      </c>
      <c r="Q10794" s="8">
        <v>29559</v>
      </c>
      <c r="R10794" t="s">
        <v>61</v>
      </c>
      <c r="S10794" s="8">
        <v>38443</v>
      </c>
      <c r="T10794" s="8">
        <v>50041</v>
      </c>
      <c r="U10794" t="s">
        <v>44901</v>
      </c>
      <c r="V10794" t="s">
        <v>80</v>
      </c>
      <c r="W10794" t="s">
        <v>64</v>
      </c>
      <c r="X10794" t="s">
        <v>65</v>
      </c>
      <c r="Z10794">
        <v>-30000</v>
      </c>
      <c r="AD10794">
        <v>7605000</v>
      </c>
      <c r="AE10794">
        <v>4773000</v>
      </c>
      <c r="AF10794">
        <v>7818000</v>
      </c>
      <c r="AG10794">
        <v>2</v>
      </c>
      <c r="AH10794">
        <v>1</v>
      </c>
      <c r="AI10794" t="s">
        <v>66</v>
      </c>
      <c r="AJ10794">
        <v>20196000</v>
      </c>
    </row>
    <row r="10795" spans="1:36" x14ac:dyDescent="0.25">
      <c r="A10795">
        <v>800081</v>
      </c>
      <c r="B10795" t="s">
        <v>44902</v>
      </c>
      <c r="C10795" t="s">
        <v>605</v>
      </c>
      <c r="D10795" t="s">
        <v>50</v>
      </c>
      <c r="E10795" t="s">
        <v>51</v>
      </c>
      <c r="F10795" t="s">
        <v>1176</v>
      </c>
      <c r="G10795" t="s">
        <v>1177</v>
      </c>
      <c r="H10795" t="s">
        <v>44903</v>
      </c>
      <c r="I10795" t="s">
        <v>44904</v>
      </c>
      <c r="J10795" t="s">
        <v>44905</v>
      </c>
      <c r="K10795" t="s">
        <v>44906</v>
      </c>
      <c r="L10795" s="8">
        <v>38443</v>
      </c>
      <c r="M10795" t="s">
        <v>58</v>
      </c>
      <c r="N10795" t="s">
        <v>59</v>
      </c>
      <c r="P10795" t="s">
        <v>151</v>
      </c>
      <c r="Q10795" s="8">
        <v>29571</v>
      </c>
      <c r="R10795" t="s">
        <v>161</v>
      </c>
      <c r="S10795" s="8">
        <v>38443</v>
      </c>
      <c r="T10795" s="8">
        <v>50041</v>
      </c>
      <c r="U10795" t="s">
        <v>44907</v>
      </c>
      <c r="V10795" t="s">
        <v>726</v>
      </c>
      <c r="W10795" t="s">
        <v>64</v>
      </c>
      <c r="X10795" t="s">
        <v>65</v>
      </c>
      <c r="Y10795">
        <v>-250000</v>
      </c>
      <c r="Z10795">
        <v>-30000</v>
      </c>
      <c r="AD10795">
        <v>7614000</v>
      </c>
      <c r="AE10795">
        <v>4779000</v>
      </c>
      <c r="AF10795">
        <v>7818000</v>
      </c>
      <c r="AG10795">
        <v>2</v>
      </c>
      <c r="AH10795">
        <v>1</v>
      </c>
      <c r="AI10795" t="s">
        <v>66</v>
      </c>
      <c r="AJ10795">
        <v>20211000</v>
      </c>
    </row>
    <row r="10796" spans="1:36" x14ac:dyDescent="0.25">
      <c r="A10796">
        <v>800083</v>
      </c>
      <c r="B10796" t="s">
        <v>44908</v>
      </c>
      <c r="C10796" t="s">
        <v>605</v>
      </c>
      <c r="D10796" t="s">
        <v>50</v>
      </c>
      <c r="E10796" t="s">
        <v>51</v>
      </c>
      <c r="F10796" t="s">
        <v>606</v>
      </c>
      <c r="G10796" t="s">
        <v>607</v>
      </c>
      <c r="H10796" t="s">
        <v>44909</v>
      </c>
      <c r="I10796" t="s">
        <v>2844</v>
      </c>
      <c r="J10796" t="s">
        <v>44910</v>
      </c>
      <c r="K10796" t="s">
        <v>2846</v>
      </c>
      <c r="L10796" s="8">
        <v>38534</v>
      </c>
      <c r="M10796" t="s">
        <v>58</v>
      </c>
      <c r="N10796" t="s">
        <v>59</v>
      </c>
      <c r="P10796" t="s">
        <v>151</v>
      </c>
      <c r="Q10796" s="8">
        <v>29557</v>
      </c>
      <c r="R10796" t="s">
        <v>61</v>
      </c>
      <c r="S10796" s="8">
        <v>38534</v>
      </c>
      <c r="T10796" s="8">
        <v>50041</v>
      </c>
      <c r="U10796" t="s">
        <v>44911</v>
      </c>
      <c r="V10796" t="s">
        <v>244</v>
      </c>
      <c r="W10796" t="s">
        <v>64</v>
      </c>
      <c r="X10796" t="s">
        <v>65</v>
      </c>
      <c r="Y10796">
        <v>-1270000</v>
      </c>
      <c r="Z10796">
        <v>-30000</v>
      </c>
      <c r="AD10796">
        <v>6265000</v>
      </c>
      <c r="AE10796">
        <v>3940000</v>
      </c>
      <c r="AF10796">
        <v>7818000</v>
      </c>
      <c r="AG10796">
        <v>2</v>
      </c>
      <c r="AH10796">
        <v>1</v>
      </c>
      <c r="AI10796" t="s">
        <v>66</v>
      </c>
      <c r="AJ10796">
        <v>18023000</v>
      </c>
    </row>
    <row r="10797" spans="1:36" x14ac:dyDescent="0.25">
      <c r="A10797">
        <v>800084</v>
      </c>
      <c r="B10797" t="s">
        <v>44912</v>
      </c>
      <c r="C10797" t="s">
        <v>605</v>
      </c>
      <c r="D10797" t="s">
        <v>50</v>
      </c>
      <c r="E10797" t="s">
        <v>51</v>
      </c>
      <c r="F10797" t="s">
        <v>606</v>
      </c>
      <c r="G10797" t="s">
        <v>607</v>
      </c>
      <c r="H10797" t="s">
        <v>17945</v>
      </c>
      <c r="I10797" t="s">
        <v>17946</v>
      </c>
      <c r="J10797" t="s">
        <v>44913</v>
      </c>
      <c r="K10797" t="s">
        <v>44914</v>
      </c>
      <c r="L10797" s="8">
        <v>38626</v>
      </c>
      <c r="M10797" t="s">
        <v>58</v>
      </c>
      <c r="N10797" t="s">
        <v>59</v>
      </c>
      <c r="P10797" t="s">
        <v>199</v>
      </c>
      <c r="Q10797" s="8">
        <v>29245</v>
      </c>
      <c r="R10797" t="s">
        <v>61</v>
      </c>
      <c r="S10797" s="8">
        <v>38626</v>
      </c>
      <c r="T10797" s="8">
        <v>49706</v>
      </c>
      <c r="U10797" t="s">
        <v>44915</v>
      </c>
      <c r="V10797" t="s">
        <v>130</v>
      </c>
      <c r="W10797" t="s">
        <v>64</v>
      </c>
      <c r="X10797" t="s">
        <v>65</v>
      </c>
      <c r="Y10797">
        <v>-20000</v>
      </c>
      <c r="Z10797">
        <v>-30000</v>
      </c>
      <c r="AB10797">
        <v>-5300000</v>
      </c>
      <c r="AC10797">
        <v>-6120833</v>
      </c>
      <c r="AD10797">
        <v>6312000</v>
      </c>
      <c r="AE10797">
        <v>3970000</v>
      </c>
      <c r="AF10797">
        <v>7818000</v>
      </c>
      <c r="AG10797">
        <v>2</v>
      </c>
      <c r="AH10797">
        <v>1</v>
      </c>
      <c r="AI10797" t="s">
        <v>66</v>
      </c>
      <c r="AJ10797">
        <v>18100000</v>
      </c>
    </row>
    <row r="10798" spans="1:36" x14ac:dyDescent="0.25">
      <c r="A10798">
        <v>800086</v>
      </c>
      <c r="B10798" t="s">
        <v>44916</v>
      </c>
      <c r="C10798" t="s">
        <v>317</v>
      </c>
      <c r="D10798" t="s">
        <v>50</v>
      </c>
      <c r="E10798" t="s">
        <v>51</v>
      </c>
      <c r="F10798" t="s">
        <v>3088</v>
      </c>
      <c r="G10798" t="s">
        <v>3089</v>
      </c>
      <c r="H10798" t="s">
        <v>29920</v>
      </c>
      <c r="I10798" t="s">
        <v>29921</v>
      </c>
      <c r="J10798" t="s">
        <v>44917</v>
      </c>
      <c r="K10798" t="s">
        <v>44918</v>
      </c>
      <c r="L10798" s="8">
        <v>38626</v>
      </c>
      <c r="M10798" t="s">
        <v>58</v>
      </c>
      <c r="N10798" t="s">
        <v>59</v>
      </c>
      <c r="P10798" t="s">
        <v>80</v>
      </c>
      <c r="Q10798" s="8">
        <v>29337</v>
      </c>
      <c r="R10798" t="s">
        <v>61</v>
      </c>
      <c r="S10798" s="8">
        <v>38626</v>
      </c>
      <c r="T10798" s="8">
        <v>49796</v>
      </c>
      <c r="U10798" t="s">
        <v>44919</v>
      </c>
      <c r="V10798" t="s">
        <v>499</v>
      </c>
      <c r="W10798" t="s">
        <v>64</v>
      </c>
      <c r="X10798" t="s">
        <v>333</v>
      </c>
      <c r="Y10798">
        <v>-50000</v>
      </c>
      <c r="Z10798">
        <v>-30000</v>
      </c>
      <c r="AC10798">
        <v>-5104248</v>
      </c>
      <c r="AD10798">
        <v>6176000</v>
      </c>
      <c r="AE10798">
        <v>3884000</v>
      </c>
      <c r="AF10798">
        <v>7818000</v>
      </c>
      <c r="AG10798">
        <v>2</v>
      </c>
      <c r="AH10798">
        <v>1</v>
      </c>
      <c r="AI10798" t="s">
        <v>66</v>
      </c>
      <c r="AJ10798">
        <v>17878000</v>
      </c>
    </row>
    <row r="10799" spans="1:36" x14ac:dyDescent="0.25">
      <c r="A10799">
        <v>800088</v>
      </c>
      <c r="B10799" t="s">
        <v>44920</v>
      </c>
      <c r="C10799" t="s">
        <v>100</v>
      </c>
      <c r="D10799" t="s">
        <v>212</v>
      </c>
      <c r="E10799" t="s">
        <v>213</v>
      </c>
      <c r="F10799" t="s">
        <v>103</v>
      </c>
      <c r="G10799" t="s">
        <v>104</v>
      </c>
      <c r="H10799" t="s">
        <v>4000</v>
      </c>
      <c r="I10799" t="s">
        <v>1354</v>
      </c>
      <c r="J10799" t="s">
        <v>44921</v>
      </c>
      <c r="K10799" t="s">
        <v>1197</v>
      </c>
      <c r="L10799" s="8">
        <v>38626</v>
      </c>
      <c r="M10799" t="s">
        <v>58</v>
      </c>
      <c r="N10799" t="s">
        <v>77</v>
      </c>
      <c r="P10799" t="s">
        <v>1314</v>
      </c>
      <c r="Q10799" s="8">
        <v>29352</v>
      </c>
      <c r="R10799" t="s">
        <v>161</v>
      </c>
      <c r="S10799" s="8">
        <v>38626</v>
      </c>
      <c r="T10799" s="8">
        <v>49827</v>
      </c>
      <c r="U10799" t="s">
        <v>44922</v>
      </c>
      <c r="V10799" t="s">
        <v>219</v>
      </c>
      <c r="W10799" t="s">
        <v>64</v>
      </c>
      <c r="X10799" t="s">
        <v>65</v>
      </c>
      <c r="Y10799">
        <v>-50000</v>
      </c>
      <c r="Z10799">
        <v>-30000</v>
      </c>
      <c r="AB10799">
        <v>-320000</v>
      </c>
      <c r="AD10799">
        <v>5713000</v>
      </c>
      <c r="AE10799">
        <v>3597000</v>
      </c>
      <c r="AF10799">
        <v>4871000</v>
      </c>
      <c r="AG10799">
        <v>2</v>
      </c>
      <c r="AH10799">
        <v>1</v>
      </c>
      <c r="AI10799" t="s">
        <v>66</v>
      </c>
      <c r="AJ10799">
        <v>14181000</v>
      </c>
    </row>
    <row r="10800" spans="1:36" x14ac:dyDescent="0.25">
      <c r="A10800">
        <v>800089</v>
      </c>
      <c r="B10800" t="s">
        <v>44923</v>
      </c>
      <c r="C10800" t="s">
        <v>2278</v>
      </c>
      <c r="D10800" t="s">
        <v>50</v>
      </c>
      <c r="E10800" t="s">
        <v>51</v>
      </c>
      <c r="F10800" t="s">
        <v>2279</v>
      </c>
      <c r="G10800" t="s">
        <v>2280</v>
      </c>
      <c r="H10800" t="s">
        <v>34879</v>
      </c>
      <c r="I10800" t="s">
        <v>34880</v>
      </c>
      <c r="J10800" t="s">
        <v>44924</v>
      </c>
      <c r="K10800" t="s">
        <v>44925</v>
      </c>
      <c r="L10800" s="8">
        <v>38626</v>
      </c>
      <c r="M10800" t="s">
        <v>58</v>
      </c>
      <c r="N10800" t="s">
        <v>59</v>
      </c>
      <c r="P10800" t="s">
        <v>615</v>
      </c>
      <c r="Q10800" s="8">
        <v>29358</v>
      </c>
      <c r="R10800" t="s">
        <v>61</v>
      </c>
      <c r="S10800" s="8">
        <v>38626</v>
      </c>
      <c r="T10800" s="8">
        <v>49827</v>
      </c>
      <c r="U10800" t="s">
        <v>44926</v>
      </c>
      <c r="V10800" t="s">
        <v>542</v>
      </c>
      <c r="W10800" t="s">
        <v>64</v>
      </c>
      <c r="X10800" t="s">
        <v>65</v>
      </c>
      <c r="Y10800">
        <v>-75000</v>
      </c>
      <c r="Z10800">
        <v>-30000</v>
      </c>
      <c r="AD10800">
        <v>6809000</v>
      </c>
      <c r="AE10800">
        <v>4278000</v>
      </c>
      <c r="AF10800">
        <v>7818000</v>
      </c>
      <c r="AG10800">
        <v>2</v>
      </c>
      <c r="AH10800">
        <v>1</v>
      </c>
      <c r="AI10800" t="s">
        <v>66</v>
      </c>
      <c r="AJ10800">
        <v>18905000</v>
      </c>
    </row>
    <row r="10801" spans="1:36" x14ac:dyDescent="0.25">
      <c r="A10801">
        <v>800090</v>
      </c>
      <c r="B10801" t="s">
        <v>44927</v>
      </c>
      <c r="C10801" t="s">
        <v>605</v>
      </c>
      <c r="D10801" t="s">
        <v>50</v>
      </c>
      <c r="E10801" t="s">
        <v>51</v>
      </c>
      <c r="F10801" t="s">
        <v>606</v>
      </c>
      <c r="G10801" t="s">
        <v>607</v>
      </c>
      <c r="H10801" t="s">
        <v>2459</v>
      </c>
      <c r="I10801" t="s">
        <v>2460</v>
      </c>
      <c r="J10801" t="s">
        <v>44928</v>
      </c>
      <c r="K10801" t="s">
        <v>3167</v>
      </c>
      <c r="L10801" s="8">
        <v>38626</v>
      </c>
      <c r="M10801" t="s">
        <v>58</v>
      </c>
      <c r="N10801" t="s">
        <v>59</v>
      </c>
      <c r="P10801" t="s">
        <v>726</v>
      </c>
      <c r="Q10801" s="8">
        <v>29381</v>
      </c>
      <c r="R10801" t="s">
        <v>61</v>
      </c>
      <c r="S10801" s="8">
        <v>38626</v>
      </c>
      <c r="T10801" s="8">
        <v>49857</v>
      </c>
      <c r="U10801" t="s">
        <v>44929</v>
      </c>
      <c r="V10801" t="s">
        <v>2449</v>
      </c>
      <c r="W10801" t="s">
        <v>64</v>
      </c>
      <c r="X10801" t="s">
        <v>65</v>
      </c>
      <c r="Y10801">
        <v>-150000</v>
      </c>
      <c r="Z10801">
        <v>-30000</v>
      </c>
      <c r="AC10801">
        <v>-3444444</v>
      </c>
      <c r="AD10801">
        <v>6380000</v>
      </c>
      <c r="AE10801">
        <v>4012000</v>
      </c>
      <c r="AF10801">
        <v>7818000</v>
      </c>
      <c r="AG10801">
        <v>2</v>
      </c>
      <c r="AH10801">
        <v>1</v>
      </c>
      <c r="AI10801" t="s">
        <v>66</v>
      </c>
      <c r="AJ10801">
        <v>18210000</v>
      </c>
    </row>
    <row r="10802" spans="1:36" x14ac:dyDescent="0.25">
      <c r="A10802">
        <v>800091</v>
      </c>
      <c r="B10802" t="s">
        <v>44930</v>
      </c>
      <c r="C10802" t="s">
        <v>49</v>
      </c>
      <c r="D10802" t="s">
        <v>50</v>
      </c>
      <c r="E10802" t="s">
        <v>51</v>
      </c>
      <c r="F10802" t="s">
        <v>52</v>
      </c>
      <c r="G10802" t="s">
        <v>53</v>
      </c>
      <c r="H10802" t="s">
        <v>6832</v>
      </c>
      <c r="I10802" t="s">
        <v>6833</v>
      </c>
      <c r="J10802" t="s">
        <v>44931</v>
      </c>
      <c r="K10802" t="s">
        <v>44932</v>
      </c>
      <c r="L10802" s="8">
        <v>38626</v>
      </c>
      <c r="M10802" t="s">
        <v>58</v>
      </c>
      <c r="N10802" t="s">
        <v>59</v>
      </c>
      <c r="P10802" t="s">
        <v>63</v>
      </c>
      <c r="Q10802" s="8">
        <v>29396</v>
      </c>
      <c r="R10802" t="s">
        <v>61</v>
      </c>
      <c r="S10802" s="8">
        <v>38626</v>
      </c>
      <c r="T10802" s="8">
        <v>49857</v>
      </c>
      <c r="U10802" t="s">
        <v>44933</v>
      </c>
      <c r="V10802" t="s">
        <v>63</v>
      </c>
      <c r="W10802" t="s">
        <v>64</v>
      </c>
      <c r="X10802" t="s">
        <v>65</v>
      </c>
      <c r="Z10802">
        <v>-30000</v>
      </c>
      <c r="AD10802">
        <v>7558000</v>
      </c>
      <c r="AE10802">
        <v>4745000</v>
      </c>
      <c r="AF10802">
        <v>7818000</v>
      </c>
      <c r="AG10802">
        <v>2</v>
      </c>
      <c r="AH10802">
        <v>1</v>
      </c>
      <c r="AI10802" t="s">
        <v>66</v>
      </c>
      <c r="AJ10802">
        <v>20121000</v>
      </c>
    </row>
    <row r="10803" spans="1:36" x14ac:dyDescent="0.25">
      <c r="A10803">
        <v>800092</v>
      </c>
      <c r="B10803" t="s">
        <v>44934</v>
      </c>
      <c r="C10803" t="s">
        <v>605</v>
      </c>
      <c r="D10803" t="s">
        <v>50</v>
      </c>
      <c r="E10803" t="s">
        <v>51</v>
      </c>
      <c r="F10803" t="s">
        <v>4897</v>
      </c>
      <c r="G10803" t="s">
        <v>4898</v>
      </c>
      <c r="H10803" t="s">
        <v>11022</v>
      </c>
      <c r="I10803" t="s">
        <v>11023</v>
      </c>
      <c r="J10803" t="s">
        <v>44935</v>
      </c>
      <c r="K10803" t="s">
        <v>44936</v>
      </c>
      <c r="L10803" s="8">
        <v>38626</v>
      </c>
      <c r="M10803" t="s">
        <v>58</v>
      </c>
      <c r="N10803" t="s">
        <v>59</v>
      </c>
      <c r="P10803" t="s">
        <v>151</v>
      </c>
      <c r="Q10803" s="8">
        <v>29460</v>
      </c>
      <c r="R10803" t="s">
        <v>61</v>
      </c>
      <c r="S10803" s="8">
        <v>38626</v>
      </c>
      <c r="T10803" s="8">
        <v>49919</v>
      </c>
      <c r="U10803" t="s">
        <v>44937</v>
      </c>
      <c r="V10803" t="s">
        <v>499</v>
      </c>
      <c r="W10803" t="s">
        <v>64</v>
      </c>
      <c r="X10803" t="s">
        <v>65</v>
      </c>
      <c r="Y10803">
        <v>-25000</v>
      </c>
      <c r="Z10803">
        <v>-30000</v>
      </c>
      <c r="AD10803">
        <v>6766000</v>
      </c>
      <c r="AE10803">
        <v>4252000</v>
      </c>
      <c r="AF10803">
        <v>7818000</v>
      </c>
      <c r="AG10803">
        <v>2</v>
      </c>
      <c r="AH10803">
        <v>1</v>
      </c>
      <c r="AI10803" t="s">
        <v>66</v>
      </c>
      <c r="AJ10803">
        <v>18836000</v>
      </c>
    </row>
    <row r="10804" spans="1:36" x14ac:dyDescent="0.25">
      <c r="A10804">
        <v>800093</v>
      </c>
      <c r="B10804" t="s">
        <v>44938</v>
      </c>
      <c r="C10804" t="s">
        <v>605</v>
      </c>
      <c r="D10804" t="s">
        <v>50</v>
      </c>
      <c r="E10804" t="s">
        <v>51</v>
      </c>
      <c r="F10804" t="s">
        <v>606</v>
      </c>
      <c r="G10804" t="s">
        <v>607</v>
      </c>
      <c r="H10804" t="s">
        <v>2459</v>
      </c>
      <c r="I10804" t="s">
        <v>2460</v>
      </c>
      <c r="J10804" t="s">
        <v>44939</v>
      </c>
      <c r="K10804" t="s">
        <v>3167</v>
      </c>
      <c r="L10804" s="8">
        <v>38626</v>
      </c>
      <c r="M10804" t="s">
        <v>58</v>
      </c>
      <c r="N10804" t="s">
        <v>59</v>
      </c>
      <c r="P10804" t="s">
        <v>151</v>
      </c>
      <c r="Q10804" s="8">
        <v>29471</v>
      </c>
      <c r="R10804" t="s">
        <v>61</v>
      </c>
      <c r="S10804" s="8">
        <v>38626</v>
      </c>
      <c r="T10804" s="8">
        <v>49949</v>
      </c>
      <c r="U10804" t="s">
        <v>44940</v>
      </c>
      <c r="V10804" t="s">
        <v>130</v>
      </c>
      <c r="W10804" t="s">
        <v>64</v>
      </c>
      <c r="X10804" t="s">
        <v>65</v>
      </c>
      <c r="Y10804">
        <v>-125000</v>
      </c>
      <c r="Z10804">
        <v>-30000</v>
      </c>
      <c r="AC10804">
        <v>-3150000</v>
      </c>
      <c r="AD10804">
        <v>5981000</v>
      </c>
      <c r="AE10804">
        <v>3763000</v>
      </c>
      <c r="AF10804">
        <v>7818000</v>
      </c>
      <c r="AG10804">
        <v>2</v>
      </c>
      <c r="AH10804">
        <v>1</v>
      </c>
      <c r="AI10804" t="s">
        <v>66</v>
      </c>
      <c r="AJ10804">
        <v>17562000</v>
      </c>
    </row>
    <row r="10805" spans="1:36" x14ac:dyDescent="0.25">
      <c r="A10805">
        <v>800094</v>
      </c>
      <c r="B10805" t="s">
        <v>44941</v>
      </c>
      <c r="C10805" t="s">
        <v>49</v>
      </c>
      <c r="D10805" t="s">
        <v>50</v>
      </c>
      <c r="E10805" t="s">
        <v>51</v>
      </c>
      <c r="F10805" t="s">
        <v>2910</v>
      </c>
      <c r="G10805" t="s">
        <v>2911</v>
      </c>
      <c r="H10805" t="s">
        <v>16475</v>
      </c>
      <c r="I10805" t="s">
        <v>16476</v>
      </c>
      <c r="J10805" t="s">
        <v>44942</v>
      </c>
      <c r="K10805" t="s">
        <v>44943</v>
      </c>
      <c r="L10805" s="8">
        <v>38626</v>
      </c>
      <c r="M10805" t="s">
        <v>58</v>
      </c>
      <c r="N10805" t="s">
        <v>59</v>
      </c>
      <c r="P10805" t="s">
        <v>466</v>
      </c>
      <c r="Q10805" s="8">
        <v>29538</v>
      </c>
      <c r="R10805" t="s">
        <v>161</v>
      </c>
      <c r="S10805" s="8">
        <v>38626</v>
      </c>
      <c r="T10805" s="8">
        <v>50010</v>
      </c>
      <c r="U10805" t="s">
        <v>44944</v>
      </c>
      <c r="V10805" t="s">
        <v>466</v>
      </c>
      <c r="W10805" t="s">
        <v>64</v>
      </c>
      <c r="X10805" t="s">
        <v>65</v>
      </c>
      <c r="Y10805">
        <v>-75000</v>
      </c>
      <c r="Z10805">
        <v>-30000</v>
      </c>
      <c r="AC10805">
        <v>-7472519</v>
      </c>
      <c r="AD10805">
        <v>6032000</v>
      </c>
      <c r="AE10805">
        <v>3659000</v>
      </c>
      <c r="AF10805">
        <v>7818000</v>
      </c>
      <c r="AG10805">
        <v>2</v>
      </c>
      <c r="AH10805">
        <v>1</v>
      </c>
      <c r="AI10805" t="s">
        <v>66</v>
      </c>
      <c r="AJ10805">
        <v>17509000</v>
      </c>
    </row>
    <row r="10806" spans="1:36" x14ac:dyDescent="0.25">
      <c r="A10806">
        <v>800096</v>
      </c>
      <c r="B10806" t="s">
        <v>44945</v>
      </c>
      <c r="C10806" t="s">
        <v>68</v>
      </c>
      <c r="D10806" t="s">
        <v>468</v>
      </c>
      <c r="E10806" t="s">
        <v>469</v>
      </c>
      <c r="F10806" t="s">
        <v>71</v>
      </c>
      <c r="G10806" t="s">
        <v>72</v>
      </c>
      <c r="H10806" t="s">
        <v>44946</v>
      </c>
      <c r="I10806" t="s">
        <v>1382</v>
      </c>
      <c r="J10806" t="s">
        <v>44947</v>
      </c>
      <c r="K10806" t="s">
        <v>1384</v>
      </c>
      <c r="L10806" s="8">
        <v>38626</v>
      </c>
      <c r="M10806" t="s">
        <v>58</v>
      </c>
      <c r="N10806" t="s">
        <v>77</v>
      </c>
      <c r="P10806" t="s">
        <v>615</v>
      </c>
      <c r="Q10806" s="8">
        <v>29579</v>
      </c>
      <c r="R10806" t="s">
        <v>161</v>
      </c>
      <c r="S10806" s="8">
        <v>38626</v>
      </c>
      <c r="T10806" s="8">
        <v>50041</v>
      </c>
      <c r="U10806" t="s">
        <v>44948</v>
      </c>
      <c r="V10806" t="s">
        <v>615</v>
      </c>
      <c r="W10806" t="s">
        <v>64</v>
      </c>
      <c r="X10806" t="s">
        <v>65</v>
      </c>
      <c r="Y10806">
        <v>-250000</v>
      </c>
      <c r="Z10806">
        <v>-30000</v>
      </c>
      <c r="AD10806">
        <v>5673000</v>
      </c>
      <c r="AE10806">
        <v>3572000</v>
      </c>
      <c r="AF10806">
        <v>4871000</v>
      </c>
      <c r="AG10806">
        <v>2</v>
      </c>
      <c r="AH10806">
        <v>1</v>
      </c>
      <c r="AI10806" t="s">
        <v>66</v>
      </c>
      <c r="AJ10806">
        <v>14116000</v>
      </c>
    </row>
    <row r="10807" spans="1:36" x14ac:dyDescent="0.25">
      <c r="A10807">
        <v>800097</v>
      </c>
      <c r="B10807" t="s">
        <v>44949</v>
      </c>
      <c r="C10807" t="s">
        <v>49</v>
      </c>
      <c r="D10807" t="s">
        <v>50</v>
      </c>
      <c r="E10807" t="s">
        <v>51</v>
      </c>
      <c r="F10807" t="s">
        <v>646</v>
      </c>
      <c r="G10807" t="s">
        <v>647</v>
      </c>
      <c r="H10807" t="s">
        <v>10541</v>
      </c>
      <c r="I10807" t="s">
        <v>10542</v>
      </c>
      <c r="J10807" t="s">
        <v>44950</v>
      </c>
      <c r="K10807" t="s">
        <v>44951</v>
      </c>
      <c r="L10807" s="8">
        <v>38626</v>
      </c>
      <c r="M10807" t="s">
        <v>58</v>
      </c>
      <c r="N10807" t="s">
        <v>348</v>
      </c>
      <c r="P10807" t="s">
        <v>404</v>
      </c>
      <c r="Q10807" s="8">
        <v>29586</v>
      </c>
      <c r="R10807" t="s">
        <v>61</v>
      </c>
      <c r="S10807" s="8">
        <v>38626</v>
      </c>
      <c r="T10807" s="8">
        <v>50041</v>
      </c>
      <c r="U10807" t="s">
        <v>44952</v>
      </c>
      <c r="V10807" t="s">
        <v>542</v>
      </c>
      <c r="W10807" t="s">
        <v>64</v>
      </c>
      <c r="X10807" t="s">
        <v>65</v>
      </c>
      <c r="Y10807">
        <v>-100000</v>
      </c>
      <c r="Z10807">
        <v>-30000</v>
      </c>
      <c r="AD10807">
        <v>7643000</v>
      </c>
      <c r="AE10807">
        <v>4780000</v>
      </c>
      <c r="AF10807">
        <v>18835600</v>
      </c>
      <c r="AG10807">
        <v>2</v>
      </c>
      <c r="AH10807">
        <v>1</v>
      </c>
      <c r="AI10807" t="s">
        <v>66</v>
      </c>
      <c r="AJ10807">
        <v>31258600</v>
      </c>
    </row>
    <row r="10808" spans="1:36" x14ac:dyDescent="0.25">
      <c r="A10808">
        <v>800098</v>
      </c>
      <c r="B10808" t="s">
        <v>44953</v>
      </c>
      <c r="C10808" t="s">
        <v>49</v>
      </c>
      <c r="D10808" t="s">
        <v>50</v>
      </c>
      <c r="E10808" t="s">
        <v>51</v>
      </c>
      <c r="F10808" t="s">
        <v>2910</v>
      </c>
      <c r="G10808" t="s">
        <v>2911</v>
      </c>
      <c r="H10808" t="s">
        <v>8569</v>
      </c>
      <c r="I10808" t="s">
        <v>148</v>
      </c>
      <c r="J10808" t="s">
        <v>44954</v>
      </c>
      <c r="K10808" t="s">
        <v>16133</v>
      </c>
      <c r="L10808" s="8">
        <v>39052</v>
      </c>
      <c r="M10808" t="s">
        <v>58</v>
      </c>
      <c r="N10808" t="s">
        <v>348</v>
      </c>
      <c r="P10808" t="s">
        <v>151</v>
      </c>
      <c r="Q10808" s="8">
        <v>29487</v>
      </c>
      <c r="R10808" t="s">
        <v>61</v>
      </c>
      <c r="S10808" s="8">
        <v>39052</v>
      </c>
      <c r="T10808" s="8">
        <v>49949</v>
      </c>
      <c r="U10808" t="s">
        <v>44955</v>
      </c>
      <c r="V10808" t="s">
        <v>237</v>
      </c>
      <c r="W10808" t="s">
        <v>64</v>
      </c>
      <c r="X10808" t="s">
        <v>333</v>
      </c>
      <c r="Y10808">
        <v>-100000</v>
      </c>
      <c r="Z10808">
        <v>-30000</v>
      </c>
      <c r="AD10808">
        <v>10060000</v>
      </c>
      <c r="AE10808">
        <v>6555000</v>
      </c>
      <c r="AF10808">
        <v>13454000</v>
      </c>
      <c r="AG10808">
        <v>2</v>
      </c>
      <c r="AH10808">
        <v>1</v>
      </c>
      <c r="AI10808" t="s">
        <v>66</v>
      </c>
      <c r="AJ10808">
        <v>30069000</v>
      </c>
    </row>
    <row r="10809" spans="1:36" x14ac:dyDescent="0.25">
      <c r="A10809">
        <v>800099</v>
      </c>
      <c r="B10809" t="s">
        <v>44956</v>
      </c>
      <c r="C10809" t="s">
        <v>119</v>
      </c>
      <c r="D10809" t="s">
        <v>477</v>
      </c>
      <c r="E10809" t="s">
        <v>478</v>
      </c>
      <c r="F10809" t="s">
        <v>122</v>
      </c>
      <c r="G10809" t="s">
        <v>123</v>
      </c>
      <c r="H10809" t="s">
        <v>4373</v>
      </c>
      <c r="I10809" t="s">
        <v>1348</v>
      </c>
      <c r="J10809" t="s">
        <v>44957</v>
      </c>
      <c r="K10809" t="s">
        <v>1349</v>
      </c>
      <c r="L10809" s="8">
        <v>39083</v>
      </c>
      <c r="M10809" t="s">
        <v>58</v>
      </c>
      <c r="N10809" t="s">
        <v>77</v>
      </c>
      <c r="P10809" t="s">
        <v>219</v>
      </c>
      <c r="Q10809" s="8">
        <v>29290</v>
      </c>
      <c r="R10809" t="s">
        <v>161</v>
      </c>
      <c r="S10809" s="8">
        <v>39083</v>
      </c>
      <c r="T10809" s="8">
        <v>49766</v>
      </c>
      <c r="U10809" t="s">
        <v>44958</v>
      </c>
      <c r="V10809" t="s">
        <v>483</v>
      </c>
      <c r="W10809" t="s">
        <v>64</v>
      </c>
      <c r="X10809" t="s">
        <v>65</v>
      </c>
      <c r="Y10809">
        <v>-50000</v>
      </c>
      <c r="Z10809">
        <v>-30000</v>
      </c>
      <c r="AA10809">
        <v>-2500000</v>
      </c>
      <c r="AC10809">
        <v>-1094313</v>
      </c>
      <c r="AD10809">
        <v>5746000</v>
      </c>
      <c r="AE10809">
        <v>3618000</v>
      </c>
      <c r="AF10809">
        <v>4871000</v>
      </c>
      <c r="AG10809">
        <v>2</v>
      </c>
      <c r="AH10809">
        <v>1</v>
      </c>
      <c r="AI10809" t="s">
        <v>66</v>
      </c>
      <c r="AJ10809">
        <v>14235000</v>
      </c>
    </row>
    <row r="10810" spans="1:36" x14ac:dyDescent="0.25">
      <c r="A10810">
        <v>800100</v>
      </c>
      <c r="B10810" t="s">
        <v>44959</v>
      </c>
      <c r="C10810" t="s">
        <v>317</v>
      </c>
      <c r="D10810" t="s">
        <v>50</v>
      </c>
      <c r="E10810" t="s">
        <v>51</v>
      </c>
      <c r="F10810" t="s">
        <v>12091</v>
      </c>
      <c r="G10810" t="s">
        <v>12092</v>
      </c>
      <c r="H10810" t="s">
        <v>40264</v>
      </c>
      <c r="I10810" t="s">
        <v>40265</v>
      </c>
      <c r="J10810" t="s">
        <v>44960</v>
      </c>
      <c r="K10810" t="s">
        <v>44961</v>
      </c>
      <c r="L10810" s="8">
        <v>39083</v>
      </c>
      <c r="M10810" t="s">
        <v>58</v>
      </c>
      <c r="N10810" t="s">
        <v>59</v>
      </c>
      <c r="P10810" t="s">
        <v>151</v>
      </c>
      <c r="Q10810" s="8">
        <v>29313</v>
      </c>
      <c r="R10810" t="s">
        <v>61</v>
      </c>
      <c r="S10810" s="8">
        <v>39083</v>
      </c>
      <c r="T10810" s="8">
        <v>49796</v>
      </c>
      <c r="U10810" t="s">
        <v>44962</v>
      </c>
      <c r="V10810" t="s">
        <v>499</v>
      </c>
      <c r="W10810" t="s">
        <v>64</v>
      </c>
      <c r="X10810" t="s">
        <v>65</v>
      </c>
      <c r="Y10810">
        <v>-90000</v>
      </c>
      <c r="Z10810">
        <v>-30000</v>
      </c>
      <c r="AD10810">
        <v>5633000</v>
      </c>
      <c r="AE10810">
        <v>3547000</v>
      </c>
      <c r="AF10810">
        <v>7818000</v>
      </c>
      <c r="AG10810">
        <v>2</v>
      </c>
      <c r="AH10810">
        <v>1</v>
      </c>
      <c r="AI10810" t="s">
        <v>66</v>
      </c>
      <c r="AJ10810">
        <v>16998000</v>
      </c>
    </row>
    <row r="10811" spans="1:36" x14ac:dyDescent="0.25">
      <c r="A10811">
        <v>800102</v>
      </c>
      <c r="B10811" t="s">
        <v>44963</v>
      </c>
      <c r="C10811" t="s">
        <v>605</v>
      </c>
      <c r="D10811" t="s">
        <v>50</v>
      </c>
      <c r="E10811" t="s">
        <v>51</v>
      </c>
      <c r="F10811" t="s">
        <v>6435</v>
      </c>
      <c r="G10811" t="s">
        <v>6436</v>
      </c>
      <c r="H10811" t="s">
        <v>39406</v>
      </c>
      <c r="I10811" t="s">
        <v>39407</v>
      </c>
      <c r="J10811" t="s">
        <v>44964</v>
      </c>
      <c r="K10811" t="s">
        <v>44839</v>
      </c>
      <c r="L10811" s="8">
        <v>39083</v>
      </c>
      <c r="M10811" t="s">
        <v>58</v>
      </c>
      <c r="N10811" t="s">
        <v>59</v>
      </c>
      <c r="P10811" t="s">
        <v>1719</v>
      </c>
      <c r="Q10811" s="8">
        <v>29449</v>
      </c>
      <c r="R10811" t="s">
        <v>61</v>
      </c>
      <c r="S10811" s="8">
        <v>39083</v>
      </c>
      <c r="T10811" s="8">
        <v>49919</v>
      </c>
      <c r="U10811" t="s">
        <v>44965</v>
      </c>
      <c r="V10811" t="s">
        <v>151</v>
      </c>
      <c r="W10811" t="s">
        <v>64</v>
      </c>
      <c r="X10811" t="s">
        <v>65</v>
      </c>
      <c r="Y10811">
        <v>-250000</v>
      </c>
      <c r="Z10811">
        <v>-30000</v>
      </c>
      <c r="AC10811">
        <v>-1946000</v>
      </c>
      <c r="AD10811">
        <v>6011000</v>
      </c>
      <c r="AE10811">
        <v>3782000</v>
      </c>
      <c r="AF10811">
        <v>7818000</v>
      </c>
      <c r="AG10811">
        <v>2</v>
      </c>
      <c r="AH10811">
        <v>1</v>
      </c>
      <c r="AI10811" t="s">
        <v>66</v>
      </c>
      <c r="AJ10811">
        <v>17611000</v>
      </c>
    </row>
    <row r="10812" spans="1:36" x14ac:dyDescent="0.25">
      <c r="A10812">
        <v>800103</v>
      </c>
      <c r="B10812" t="s">
        <v>44966</v>
      </c>
      <c r="C10812" t="s">
        <v>605</v>
      </c>
      <c r="D10812" t="s">
        <v>50</v>
      </c>
      <c r="E10812" t="s">
        <v>51</v>
      </c>
      <c r="F10812" t="s">
        <v>4897</v>
      </c>
      <c r="G10812" t="s">
        <v>4898</v>
      </c>
      <c r="H10812" t="s">
        <v>28970</v>
      </c>
      <c r="I10812" t="s">
        <v>28971</v>
      </c>
      <c r="J10812" t="s">
        <v>44967</v>
      </c>
      <c r="K10812" t="s">
        <v>44968</v>
      </c>
      <c r="L10812" s="8">
        <v>39083</v>
      </c>
      <c r="M10812" t="s">
        <v>58</v>
      </c>
      <c r="N10812" t="s">
        <v>77</v>
      </c>
      <c r="P10812" t="s">
        <v>63</v>
      </c>
      <c r="Q10812" s="8">
        <v>29530</v>
      </c>
      <c r="R10812" t="s">
        <v>161</v>
      </c>
      <c r="S10812" s="8">
        <v>39083</v>
      </c>
      <c r="T10812" s="8">
        <v>50010</v>
      </c>
      <c r="U10812" t="s">
        <v>44969</v>
      </c>
      <c r="V10812" t="s">
        <v>244</v>
      </c>
      <c r="W10812" t="s">
        <v>64</v>
      </c>
      <c r="X10812" t="s">
        <v>333</v>
      </c>
      <c r="Y10812">
        <v>-50000</v>
      </c>
      <c r="Z10812">
        <v>-30000</v>
      </c>
      <c r="AD10812">
        <v>5327000</v>
      </c>
      <c r="AE10812">
        <v>3357000</v>
      </c>
      <c r="AF10812">
        <v>4871000</v>
      </c>
      <c r="AG10812">
        <v>2</v>
      </c>
      <c r="AH10812">
        <v>1</v>
      </c>
      <c r="AI10812" t="s">
        <v>66</v>
      </c>
      <c r="AJ10812">
        <v>13555000</v>
      </c>
    </row>
    <row r="10813" spans="1:36" x14ac:dyDescent="0.25">
      <c r="A10813">
        <v>800104</v>
      </c>
      <c r="B10813" t="s">
        <v>44970</v>
      </c>
      <c r="C10813" t="s">
        <v>49</v>
      </c>
      <c r="D10813" t="s">
        <v>340</v>
      </c>
      <c r="E10813" t="s">
        <v>341</v>
      </c>
      <c r="F10813" t="s">
        <v>1448</v>
      </c>
      <c r="G10813" t="s">
        <v>1449</v>
      </c>
      <c r="H10813" t="s">
        <v>44971</v>
      </c>
      <c r="I10813" t="s">
        <v>44972</v>
      </c>
      <c r="J10813" t="s">
        <v>44973</v>
      </c>
      <c r="K10813" t="s">
        <v>44974</v>
      </c>
      <c r="L10813" s="8">
        <v>39083</v>
      </c>
      <c r="M10813" t="s">
        <v>58</v>
      </c>
      <c r="N10813" t="s">
        <v>59</v>
      </c>
      <c r="P10813" t="s">
        <v>626</v>
      </c>
      <c r="Q10813" s="8">
        <v>29556</v>
      </c>
      <c r="R10813" t="s">
        <v>61</v>
      </c>
      <c r="S10813" s="8">
        <v>39083</v>
      </c>
      <c r="T10813" s="8">
        <v>50041</v>
      </c>
      <c r="U10813" t="s">
        <v>44975</v>
      </c>
      <c r="V10813" t="s">
        <v>466</v>
      </c>
      <c r="W10813" t="s">
        <v>64</v>
      </c>
      <c r="X10813" t="s">
        <v>65</v>
      </c>
      <c r="Y10813">
        <v>-100000</v>
      </c>
      <c r="Z10813">
        <v>-30000</v>
      </c>
      <c r="AA10813">
        <v>-1667000</v>
      </c>
      <c r="AD10813">
        <v>5576000</v>
      </c>
      <c r="AE10813">
        <v>3511000</v>
      </c>
      <c r="AF10813">
        <v>7818000</v>
      </c>
      <c r="AG10813">
        <v>2</v>
      </c>
      <c r="AH10813">
        <v>1</v>
      </c>
      <c r="AI10813" t="s">
        <v>66</v>
      </c>
      <c r="AJ10813">
        <v>16905000</v>
      </c>
    </row>
    <row r="10814" spans="1:36" x14ac:dyDescent="0.25">
      <c r="A10814">
        <v>800105</v>
      </c>
      <c r="B10814" t="s">
        <v>44976</v>
      </c>
      <c r="C10814" t="s">
        <v>605</v>
      </c>
      <c r="D10814" t="s">
        <v>50</v>
      </c>
      <c r="E10814" t="s">
        <v>51</v>
      </c>
      <c r="F10814" t="s">
        <v>606</v>
      </c>
      <c r="G10814" t="s">
        <v>607</v>
      </c>
      <c r="H10814" t="s">
        <v>11558</v>
      </c>
      <c r="I10814" t="s">
        <v>6846</v>
      </c>
      <c r="J10814" t="s">
        <v>44977</v>
      </c>
      <c r="K10814" t="s">
        <v>39084</v>
      </c>
      <c r="L10814" s="8">
        <v>39083</v>
      </c>
      <c r="M10814" t="s">
        <v>58</v>
      </c>
      <c r="N10814" t="s">
        <v>59</v>
      </c>
      <c r="P10814" t="s">
        <v>1259</v>
      </c>
      <c r="Q10814" s="8">
        <v>29569</v>
      </c>
      <c r="R10814" t="s">
        <v>61</v>
      </c>
      <c r="S10814" s="8">
        <v>39083</v>
      </c>
      <c r="T10814" s="8">
        <v>50041</v>
      </c>
      <c r="U10814" t="s">
        <v>44978</v>
      </c>
      <c r="V10814" t="s">
        <v>63</v>
      </c>
      <c r="W10814" t="s">
        <v>64</v>
      </c>
      <c r="X10814" t="s">
        <v>65</v>
      </c>
      <c r="Y10814">
        <v>-50000</v>
      </c>
      <c r="Z10814">
        <v>-30000</v>
      </c>
      <c r="AC10814">
        <v>-2200000</v>
      </c>
      <c r="AD10814">
        <v>5905000</v>
      </c>
      <c r="AE10814">
        <v>3717000</v>
      </c>
      <c r="AF10814">
        <v>7818000</v>
      </c>
      <c r="AG10814">
        <v>2</v>
      </c>
      <c r="AH10814">
        <v>1</v>
      </c>
      <c r="AI10814" t="s">
        <v>66</v>
      </c>
      <c r="AJ10814">
        <v>17440000</v>
      </c>
    </row>
    <row r="10815" spans="1:36" x14ac:dyDescent="0.25">
      <c r="A10815">
        <v>800106</v>
      </c>
      <c r="B10815" t="s">
        <v>44979</v>
      </c>
      <c r="C10815" t="s">
        <v>68</v>
      </c>
      <c r="D10815" t="s">
        <v>145</v>
      </c>
      <c r="E10815" t="s">
        <v>146</v>
      </c>
      <c r="F10815" t="s">
        <v>71</v>
      </c>
      <c r="G10815" t="s">
        <v>72</v>
      </c>
      <c r="H10815" t="s">
        <v>30438</v>
      </c>
      <c r="I10815" t="s">
        <v>30439</v>
      </c>
      <c r="J10815" t="s">
        <v>44980</v>
      </c>
      <c r="K10815" t="s">
        <v>42247</v>
      </c>
      <c r="L10815" s="8">
        <v>39083</v>
      </c>
      <c r="M10815" t="s">
        <v>58</v>
      </c>
      <c r="N10815" t="s">
        <v>77</v>
      </c>
      <c r="P10815" t="s">
        <v>80</v>
      </c>
      <c r="Q10815" s="8">
        <v>29573</v>
      </c>
      <c r="R10815" t="s">
        <v>161</v>
      </c>
      <c r="S10815" s="8">
        <v>39083</v>
      </c>
      <c r="T10815" s="8">
        <v>50041</v>
      </c>
      <c r="U10815" t="s">
        <v>44981</v>
      </c>
      <c r="V10815" t="s">
        <v>80</v>
      </c>
      <c r="W10815" t="s">
        <v>64</v>
      </c>
      <c r="X10815" t="s">
        <v>65</v>
      </c>
      <c r="Y10815">
        <v>-50000</v>
      </c>
      <c r="Z10815">
        <v>-30000</v>
      </c>
      <c r="AB10815">
        <v>-500000</v>
      </c>
      <c r="AD10815">
        <v>5733000</v>
      </c>
      <c r="AE10815">
        <v>3610000</v>
      </c>
      <c r="AF10815">
        <v>4871000</v>
      </c>
      <c r="AG10815">
        <v>2</v>
      </c>
      <c r="AH10815">
        <v>1</v>
      </c>
      <c r="AI10815" t="s">
        <v>66</v>
      </c>
      <c r="AJ10815">
        <v>14214000</v>
      </c>
    </row>
    <row r="10816" spans="1:36" x14ac:dyDescent="0.25">
      <c r="A10816">
        <v>800107</v>
      </c>
      <c r="B10816" t="s">
        <v>44982</v>
      </c>
      <c r="C10816" t="s">
        <v>605</v>
      </c>
      <c r="D10816" t="s">
        <v>50</v>
      </c>
      <c r="E10816" t="s">
        <v>51</v>
      </c>
      <c r="F10816" t="s">
        <v>6435</v>
      </c>
      <c r="G10816" t="s">
        <v>6436</v>
      </c>
      <c r="H10816" t="s">
        <v>38125</v>
      </c>
      <c r="I10816" t="s">
        <v>38126</v>
      </c>
      <c r="J10816" t="s">
        <v>44983</v>
      </c>
      <c r="K10816" t="s">
        <v>44984</v>
      </c>
      <c r="L10816" s="8">
        <v>39083</v>
      </c>
      <c r="M10816" t="s">
        <v>58</v>
      </c>
      <c r="N10816" t="s">
        <v>59</v>
      </c>
      <c r="P10816" t="s">
        <v>4972</v>
      </c>
      <c r="Q10816" s="8">
        <v>29584</v>
      </c>
      <c r="R10816" t="s">
        <v>61</v>
      </c>
      <c r="S10816" s="8">
        <v>39083</v>
      </c>
      <c r="T10816" s="8">
        <v>50041</v>
      </c>
      <c r="U10816" t="s">
        <v>44985</v>
      </c>
      <c r="V10816" t="s">
        <v>130</v>
      </c>
      <c r="W10816" t="s">
        <v>64</v>
      </c>
      <c r="X10816" t="s">
        <v>65</v>
      </c>
      <c r="Y10816">
        <v>-70000</v>
      </c>
      <c r="Z10816">
        <v>-30000</v>
      </c>
      <c r="AD10816">
        <v>5691000</v>
      </c>
      <c r="AE10816">
        <v>3584000</v>
      </c>
      <c r="AF10816">
        <v>7818000</v>
      </c>
      <c r="AG10816">
        <v>2</v>
      </c>
      <c r="AH10816">
        <v>1</v>
      </c>
      <c r="AI10816" t="s">
        <v>66</v>
      </c>
      <c r="AJ10816">
        <v>17093000</v>
      </c>
    </row>
    <row r="10817" spans="1:36" x14ac:dyDescent="0.25">
      <c r="A10817">
        <v>800108</v>
      </c>
      <c r="B10817" t="s">
        <v>44986</v>
      </c>
      <c r="C10817" t="s">
        <v>317</v>
      </c>
      <c r="D10817" t="s">
        <v>50</v>
      </c>
      <c r="E10817" t="s">
        <v>51</v>
      </c>
      <c r="F10817" t="s">
        <v>1269</v>
      </c>
      <c r="G10817" t="s">
        <v>1270</v>
      </c>
      <c r="H10817" t="s">
        <v>35156</v>
      </c>
      <c r="I10817" t="s">
        <v>35157</v>
      </c>
      <c r="J10817" t="s">
        <v>44987</v>
      </c>
      <c r="K10817" t="s">
        <v>44988</v>
      </c>
      <c r="L10817" s="8">
        <v>39508</v>
      </c>
      <c r="M10817" t="s">
        <v>58</v>
      </c>
      <c r="N10817" t="s">
        <v>59</v>
      </c>
      <c r="P10817" t="s">
        <v>151</v>
      </c>
      <c r="Q10817" s="8">
        <v>29230</v>
      </c>
      <c r="R10817" t="s">
        <v>61</v>
      </c>
      <c r="S10817" s="8">
        <v>39508</v>
      </c>
      <c r="T10817" s="8">
        <v>49706</v>
      </c>
      <c r="U10817" t="s">
        <v>44989</v>
      </c>
      <c r="V10817" t="s">
        <v>151</v>
      </c>
      <c r="W10817" t="s">
        <v>64</v>
      </c>
      <c r="X10817" t="s">
        <v>65</v>
      </c>
      <c r="Y10817">
        <v>-100000</v>
      </c>
      <c r="Z10817">
        <v>-30000</v>
      </c>
      <c r="AA10817">
        <v>-5200000</v>
      </c>
      <c r="AD10817">
        <v>5816000</v>
      </c>
      <c r="AE10817">
        <v>3661000</v>
      </c>
      <c r="AF10817">
        <v>7818000</v>
      </c>
      <c r="AG10817">
        <v>2</v>
      </c>
      <c r="AH10817">
        <v>1</v>
      </c>
      <c r="AI10817" t="s">
        <v>66</v>
      </c>
      <c r="AJ10817">
        <v>17295000</v>
      </c>
    </row>
    <row r="10818" spans="1:36" x14ac:dyDescent="0.25">
      <c r="A10818">
        <v>800109</v>
      </c>
      <c r="B10818" t="s">
        <v>44990</v>
      </c>
      <c r="C10818" t="s">
        <v>605</v>
      </c>
      <c r="D10818" t="s">
        <v>50</v>
      </c>
      <c r="E10818" t="s">
        <v>51</v>
      </c>
      <c r="F10818" t="s">
        <v>1176</v>
      </c>
      <c r="G10818" t="s">
        <v>1177</v>
      </c>
      <c r="H10818" t="s">
        <v>6890</v>
      </c>
      <c r="I10818" t="s">
        <v>6891</v>
      </c>
      <c r="J10818" t="s">
        <v>44991</v>
      </c>
      <c r="K10818" t="s">
        <v>3167</v>
      </c>
      <c r="L10818" s="8">
        <v>39508</v>
      </c>
      <c r="M10818" t="s">
        <v>58</v>
      </c>
      <c r="N10818" t="s">
        <v>59</v>
      </c>
      <c r="P10818" t="s">
        <v>447</v>
      </c>
      <c r="Q10818" s="8">
        <v>29241</v>
      </c>
      <c r="R10818" t="s">
        <v>61</v>
      </c>
      <c r="S10818" s="8">
        <v>39508</v>
      </c>
      <c r="T10818" s="8">
        <v>49706</v>
      </c>
      <c r="U10818" t="s">
        <v>44992</v>
      </c>
      <c r="V10818" t="s">
        <v>130</v>
      </c>
      <c r="W10818" t="s">
        <v>64</v>
      </c>
      <c r="X10818" t="s">
        <v>177</v>
      </c>
      <c r="Y10818">
        <v>-40000</v>
      </c>
      <c r="Z10818">
        <v>-30000</v>
      </c>
      <c r="AD10818">
        <v>6017000</v>
      </c>
      <c r="AE10818">
        <v>3786000</v>
      </c>
      <c r="AF10818">
        <v>7818000</v>
      </c>
      <c r="AG10818">
        <v>2</v>
      </c>
      <c r="AH10818">
        <v>1</v>
      </c>
      <c r="AI10818" t="s">
        <v>66</v>
      </c>
      <c r="AJ10818">
        <v>17621000</v>
      </c>
    </row>
    <row r="10819" spans="1:36" x14ac:dyDescent="0.25">
      <c r="A10819">
        <v>800110</v>
      </c>
      <c r="B10819" t="s">
        <v>44993</v>
      </c>
      <c r="C10819" t="s">
        <v>317</v>
      </c>
      <c r="D10819" t="s">
        <v>340</v>
      </c>
      <c r="E10819" t="s">
        <v>341</v>
      </c>
      <c r="F10819" t="s">
        <v>1269</v>
      </c>
      <c r="G10819" t="s">
        <v>1270</v>
      </c>
      <c r="H10819" t="s">
        <v>16237</v>
      </c>
      <c r="I10819" t="s">
        <v>16238</v>
      </c>
      <c r="J10819" t="s">
        <v>44994</v>
      </c>
      <c r="K10819" t="s">
        <v>44995</v>
      </c>
      <c r="L10819" s="8">
        <v>39508</v>
      </c>
      <c r="M10819" t="s">
        <v>58</v>
      </c>
      <c r="N10819" t="s">
        <v>77</v>
      </c>
      <c r="P10819" t="s">
        <v>44996</v>
      </c>
      <c r="Q10819" s="8">
        <v>29342</v>
      </c>
      <c r="R10819" t="s">
        <v>61</v>
      </c>
      <c r="S10819" s="8">
        <v>39508</v>
      </c>
      <c r="T10819" s="8">
        <v>49827</v>
      </c>
      <c r="U10819" t="s">
        <v>44997</v>
      </c>
      <c r="V10819" t="s">
        <v>63</v>
      </c>
      <c r="W10819" t="s">
        <v>64</v>
      </c>
      <c r="X10819" t="s">
        <v>65</v>
      </c>
      <c r="Y10819">
        <v>-350000</v>
      </c>
      <c r="Z10819">
        <v>-30000</v>
      </c>
      <c r="AC10819">
        <v>-2379000</v>
      </c>
      <c r="AD10819">
        <v>5659000</v>
      </c>
      <c r="AE10819">
        <v>3564000</v>
      </c>
      <c r="AF10819">
        <v>4871000</v>
      </c>
      <c r="AG10819">
        <v>2</v>
      </c>
      <c r="AH10819">
        <v>1</v>
      </c>
      <c r="AI10819" t="s">
        <v>66</v>
      </c>
      <c r="AJ10819">
        <v>14094000</v>
      </c>
    </row>
    <row r="10820" spans="1:36" x14ac:dyDescent="0.25">
      <c r="A10820">
        <v>800111</v>
      </c>
      <c r="B10820" t="s">
        <v>44998</v>
      </c>
      <c r="C10820" t="s">
        <v>317</v>
      </c>
      <c r="D10820" t="s">
        <v>50</v>
      </c>
      <c r="E10820" t="s">
        <v>51</v>
      </c>
      <c r="F10820" t="s">
        <v>12091</v>
      </c>
      <c r="G10820" t="s">
        <v>12092</v>
      </c>
      <c r="H10820" t="s">
        <v>26849</v>
      </c>
      <c r="I10820" t="s">
        <v>26850</v>
      </c>
      <c r="J10820" t="s">
        <v>44999</v>
      </c>
      <c r="K10820" t="s">
        <v>45000</v>
      </c>
      <c r="L10820" s="8">
        <v>39508</v>
      </c>
      <c r="M10820" t="s">
        <v>58</v>
      </c>
      <c r="N10820" t="s">
        <v>59</v>
      </c>
      <c r="P10820" t="s">
        <v>1295</v>
      </c>
      <c r="Q10820" s="8">
        <v>29348</v>
      </c>
      <c r="R10820" t="s">
        <v>61</v>
      </c>
      <c r="S10820" s="8">
        <v>39508</v>
      </c>
      <c r="T10820" s="8">
        <v>49827</v>
      </c>
      <c r="U10820" t="s">
        <v>45001</v>
      </c>
      <c r="V10820" t="s">
        <v>726</v>
      </c>
      <c r="W10820" t="s">
        <v>64</v>
      </c>
      <c r="X10820" t="s">
        <v>259</v>
      </c>
      <c r="Y10820">
        <v>-100000</v>
      </c>
      <c r="Z10820">
        <v>-30000</v>
      </c>
      <c r="AA10820">
        <v>-6668000</v>
      </c>
      <c r="AD10820">
        <v>5795000</v>
      </c>
      <c r="AE10820">
        <v>3648000</v>
      </c>
      <c r="AF10820">
        <v>7818000</v>
      </c>
      <c r="AG10820">
        <v>2</v>
      </c>
      <c r="AH10820">
        <v>1</v>
      </c>
      <c r="AI10820" t="s">
        <v>66</v>
      </c>
      <c r="AJ10820">
        <v>17261000</v>
      </c>
    </row>
    <row r="10821" spans="1:36" x14ac:dyDescent="0.25">
      <c r="A10821">
        <v>800112</v>
      </c>
      <c r="B10821" t="s">
        <v>45002</v>
      </c>
      <c r="C10821" t="s">
        <v>317</v>
      </c>
      <c r="D10821" t="s">
        <v>340</v>
      </c>
      <c r="E10821" t="s">
        <v>341</v>
      </c>
      <c r="F10821" t="s">
        <v>1269</v>
      </c>
      <c r="G10821" t="s">
        <v>1270</v>
      </c>
      <c r="H10821" t="s">
        <v>11631</v>
      </c>
      <c r="I10821" t="s">
        <v>11632</v>
      </c>
      <c r="J10821" t="s">
        <v>45003</v>
      </c>
      <c r="K10821" t="s">
        <v>43246</v>
      </c>
      <c r="L10821" s="8">
        <v>39508</v>
      </c>
      <c r="M10821" t="s">
        <v>58</v>
      </c>
      <c r="N10821" t="s">
        <v>77</v>
      </c>
      <c r="P10821" t="s">
        <v>385</v>
      </c>
      <c r="Q10821" s="8">
        <v>29359</v>
      </c>
      <c r="R10821" t="s">
        <v>161</v>
      </c>
      <c r="S10821" s="8">
        <v>39508</v>
      </c>
      <c r="T10821" s="8">
        <v>49827</v>
      </c>
      <c r="U10821" t="s">
        <v>45004</v>
      </c>
      <c r="V10821" t="s">
        <v>63</v>
      </c>
      <c r="W10821" t="s">
        <v>64</v>
      </c>
      <c r="X10821" t="s">
        <v>65</v>
      </c>
      <c r="Y10821">
        <v>-350000</v>
      </c>
      <c r="Z10821">
        <v>-30000</v>
      </c>
      <c r="AC10821">
        <v>-2474000</v>
      </c>
      <c r="AD10821">
        <v>6165000</v>
      </c>
      <c r="AE10821">
        <v>3738000</v>
      </c>
      <c r="AF10821">
        <v>4871000</v>
      </c>
      <c r="AG10821">
        <v>2</v>
      </c>
      <c r="AH10821">
        <v>1</v>
      </c>
      <c r="AI10821" t="s">
        <v>66</v>
      </c>
      <c r="AJ10821">
        <v>14774000</v>
      </c>
    </row>
    <row r="10822" spans="1:36" x14ac:dyDescent="0.25">
      <c r="A10822">
        <v>800113</v>
      </c>
      <c r="B10822" t="s">
        <v>45005</v>
      </c>
      <c r="C10822" t="s">
        <v>605</v>
      </c>
      <c r="D10822" t="s">
        <v>50</v>
      </c>
      <c r="E10822" t="s">
        <v>51</v>
      </c>
      <c r="F10822" t="s">
        <v>606</v>
      </c>
      <c r="G10822" t="s">
        <v>607</v>
      </c>
      <c r="H10822" t="s">
        <v>41429</v>
      </c>
      <c r="I10822" t="s">
        <v>33358</v>
      </c>
      <c r="J10822" t="s">
        <v>45006</v>
      </c>
      <c r="K10822" t="s">
        <v>7065</v>
      </c>
      <c r="L10822" s="8">
        <v>39508</v>
      </c>
      <c r="M10822" t="s">
        <v>58</v>
      </c>
      <c r="N10822" t="s">
        <v>77</v>
      </c>
      <c r="P10822" t="s">
        <v>15347</v>
      </c>
      <c r="Q10822" s="8">
        <v>29377</v>
      </c>
      <c r="R10822" t="s">
        <v>61</v>
      </c>
      <c r="S10822" s="8">
        <v>39508</v>
      </c>
      <c r="T10822" s="8">
        <v>49857</v>
      </c>
      <c r="U10822" t="s">
        <v>45007</v>
      </c>
      <c r="V10822" t="s">
        <v>483</v>
      </c>
      <c r="W10822" t="s">
        <v>64</v>
      </c>
      <c r="X10822" t="s">
        <v>65</v>
      </c>
      <c r="Y10822">
        <v>-125000</v>
      </c>
      <c r="Z10822">
        <v>-30000</v>
      </c>
      <c r="AD10822">
        <v>5796000</v>
      </c>
      <c r="AE10822">
        <v>3649000</v>
      </c>
      <c r="AF10822">
        <v>4871000</v>
      </c>
      <c r="AG10822">
        <v>2</v>
      </c>
      <c r="AH10822">
        <v>1</v>
      </c>
      <c r="AI10822" t="s">
        <v>66</v>
      </c>
      <c r="AJ10822">
        <v>14316000</v>
      </c>
    </row>
    <row r="10823" spans="1:36" x14ac:dyDescent="0.25">
      <c r="A10823">
        <v>800114</v>
      </c>
      <c r="B10823" t="s">
        <v>45008</v>
      </c>
      <c r="C10823" t="s">
        <v>605</v>
      </c>
      <c r="D10823" t="s">
        <v>50</v>
      </c>
      <c r="E10823" t="s">
        <v>51</v>
      </c>
      <c r="F10823" t="s">
        <v>606</v>
      </c>
      <c r="G10823" t="s">
        <v>607</v>
      </c>
      <c r="H10823" t="s">
        <v>2843</v>
      </c>
      <c r="I10823" t="s">
        <v>2844</v>
      </c>
      <c r="J10823" t="s">
        <v>45009</v>
      </c>
      <c r="K10823" t="s">
        <v>45010</v>
      </c>
      <c r="L10823" s="8">
        <v>39508</v>
      </c>
      <c r="M10823" t="s">
        <v>58</v>
      </c>
      <c r="N10823" t="s">
        <v>77</v>
      </c>
      <c r="P10823" t="s">
        <v>1287</v>
      </c>
      <c r="Q10823" s="8">
        <v>29388</v>
      </c>
      <c r="R10823" t="s">
        <v>161</v>
      </c>
      <c r="S10823" s="8">
        <v>39508</v>
      </c>
      <c r="T10823" s="8">
        <v>49857</v>
      </c>
      <c r="U10823" t="s">
        <v>45011</v>
      </c>
      <c r="V10823" t="s">
        <v>63</v>
      </c>
      <c r="W10823" t="s">
        <v>64</v>
      </c>
      <c r="X10823" t="s">
        <v>65</v>
      </c>
      <c r="Y10823">
        <v>-225000</v>
      </c>
      <c r="Z10823">
        <v>-30000</v>
      </c>
      <c r="AD10823">
        <v>6010000</v>
      </c>
      <c r="AE10823">
        <v>3782000</v>
      </c>
      <c r="AF10823">
        <v>4871000</v>
      </c>
      <c r="AG10823">
        <v>2</v>
      </c>
      <c r="AH10823">
        <v>1</v>
      </c>
      <c r="AI10823" t="s">
        <v>66</v>
      </c>
      <c r="AJ10823">
        <v>14663000</v>
      </c>
    </row>
    <row r="10824" spans="1:36" x14ac:dyDescent="0.25">
      <c r="A10824">
        <v>800115</v>
      </c>
      <c r="B10824" t="s">
        <v>45012</v>
      </c>
      <c r="C10824" t="s">
        <v>317</v>
      </c>
      <c r="D10824" t="s">
        <v>50</v>
      </c>
      <c r="E10824" t="s">
        <v>51</v>
      </c>
      <c r="F10824" t="s">
        <v>1185</v>
      </c>
      <c r="G10824" t="s">
        <v>1186</v>
      </c>
      <c r="H10824" t="s">
        <v>21416</v>
      </c>
      <c r="I10824" t="s">
        <v>21417</v>
      </c>
      <c r="J10824" t="s">
        <v>45013</v>
      </c>
      <c r="K10824" t="s">
        <v>45014</v>
      </c>
      <c r="L10824" s="8">
        <v>39508</v>
      </c>
      <c r="M10824" t="s">
        <v>58</v>
      </c>
      <c r="N10824" t="s">
        <v>59</v>
      </c>
      <c r="P10824" t="s">
        <v>151</v>
      </c>
      <c r="Q10824" s="8">
        <v>29450</v>
      </c>
      <c r="R10824" t="s">
        <v>161</v>
      </c>
      <c r="S10824" s="8">
        <v>39508</v>
      </c>
      <c r="T10824" s="8">
        <v>49919</v>
      </c>
      <c r="U10824" t="s">
        <v>45015</v>
      </c>
      <c r="V10824" t="s">
        <v>244</v>
      </c>
      <c r="W10824" t="s">
        <v>64</v>
      </c>
      <c r="X10824" t="s">
        <v>65</v>
      </c>
      <c r="Y10824">
        <v>-100000</v>
      </c>
      <c r="Z10824">
        <v>-30000</v>
      </c>
      <c r="AD10824">
        <v>5837000</v>
      </c>
      <c r="AE10824">
        <v>4080000</v>
      </c>
      <c r="AF10824">
        <v>7818000</v>
      </c>
      <c r="AG10824">
        <v>2</v>
      </c>
      <c r="AH10824">
        <v>1</v>
      </c>
      <c r="AI10824" t="s">
        <v>66</v>
      </c>
      <c r="AJ10824">
        <v>17735000</v>
      </c>
    </row>
    <row r="10825" spans="1:36" x14ac:dyDescent="0.25">
      <c r="A10825">
        <v>800116</v>
      </c>
      <c r="B10825" t="s">
        <v>45016</v>
      </c>
      <c r="C10825" t="s">
        <v>535</v>
      </c>
      <c r="D10825" t="s">
        <v>50</v>
      </c>
      <c r="E10825" t="s">
        <v>51</v>
      </c>
      <c r="F10825" t="s">
        <v>13455</v>
      </c>
      <c r="G10825" t="s">
        <v>13456</v>
      </c>
      <c r="H10825" t="s">
        <v>45017</v>
      </c>
      <c r="I10825" t="s">
        <v>45018</v>
      </c>
      <c r="J10825" t="s">
        <v>45019</v>
      </c>
      <c r="K10825" t="s">
        <v>45020</v>
      </c>
      <c r="L10825" s="8">
        <v>39508</v>
      </c>
      <c r="M10825" t="s">
        <v>58</v>
      </c>
      <c r="N10825" t="s">
        <v>59</v>
      </c>
      <c r="P10825" t="s">
        <v>63</v>
      </c>
      <c r="Q10825" s="8">
        <v>29514</v>
      </c>
      <c r="R10825" t="s">
        <v>61</v>
      </c>
      <c r="S10825" s="8">
        <v>39508</v>
      </c>
      <c r="T10825" s="8">
        <v>49980</v>
      </c>
      <c r="U10825" t="s">
        <v>45021</v>
      </c>
      <c r="V10825" t="s">
        <v>2449</v>
      </c>
      <c r="W10825" t="s">
        <v>64</v>
      </c>
      <c r="X10825" t="s">
        <v>65</v>
      </c>
      <c r="Y10825">
        <v>-500000</v>
      </c>
      <c r="Z10825">
        <v>-30000</v>
      </c>
      <c r="AC10825">
        <v>-5960000</v>
      </c>
      <c r="AD10825">
        <v>6236000</v>
      </c>
      <c r="AE10825">
        <v>3922000</v>
      </c>
      <c r="AF10825">
        <v>7818000</v>
      </c>
      <c r="AG10825">
        <v>2</v>
      </c>
      <c r="AH10825">
        <v>1</v>
      </c>
      <c r="AI10825" t="s">
        <v>66</v>
      </c>
      <c r="AJ10825">
        <v>17976000</v>
      </c>
    </row>
    <row r="10826" spans="1:36" x14ac:dyDescent="0.25">
      <c r="A10826">
        <v>800117</v>
      </c>
      <c r="B10826" t="s">
        <v>45022</v>
      </c>
      <c r="C10826" t="s">
        <v>190</v>
      </c>
      <c r="D10826" t="s">
        <v>1281</v>
      </c>
      <c r="E10826" t="s">
        <v>1282</v>
      </c>
      <c r="F10826" t="s">
        <v>193</v>
      </c>
      <c r="G10826" t="s">
        <v>194</v>
      </c>
      <c r="H10826" t="s">
        <v>45023</v>
      </c>
      <c r="I10826" t="s">
        <v>964</v>
      </c>
      <c r="J10826" t="s">
        <v>45024</v>
      </c>
      <c r="K10826" t="s">
        <v>1768</v>
      </c>
      <c r="L10826" s="8">
        <v>39508</v>
      </c>
      <c r="M10826" t="s">
        <v>58</v>
      </c>
      <c r="N10826" t="s">
        <v>59</v>
      </c>
      <c r="P10826" t="s">
        <v>128</v>
      </c>
      <c r="Q10826" s="8">
        <v>29569</v>
      </c>
      <c r="R10826" t="s">
        <v>161</v>
      </c>
      <c r="S10826" s="8">
        <v>39508</v>
      </c>
      <c r="T10826" s="8">
        <v>50041</v>
      </c>
      <c r="U10826" t="s">
        <v>45025</v>
      </c>
      <c r="V10826" t="s">
        <v>1287</v>
      </c>
      <c r="W10826" t="s">
        <v>64</v>
      </c>
      <c r="X10826" t="s">
        <v>65</v>
      </c>
      <c r="Y10826">
        <v>-1075000</v>
      </c>
      <c r="Z10826">
        <v>-30000</v>
      </c>
      <c r="AB10826">
        <v>-385000</v>
      </c>
      <c r="AC10826">
        <v>-1105000</v>
      </c>
      <c r="AD10826">
        <v>5570000</v>
      </c>
      <c r="AE10826">
        <v>3508000</v>
      </c>
      <c r="AF10826">
        <v>7818000</v>
      </c>
      <c r="AG10826">
        <v>2</v>
      </c>
      <c r="AH10826">
        <v>1</v>
      </c>
      <c r="AI10826" t="s">
        <v>66</v>
      </c>
      <c r="AJ10826">
        <v>16896000</v>
      </c>
    </row>
    <row r="10827" spans="1:36" x14ac:dyDescent="0.25">
      <c r="A10827">
        <v>810001</v>
      </c>
      <c r="B10827" t="s">
        <v>45026</v>
      </c>
      <c r="C10827" t="s">
        <v>100</v>
      </c>
      <c r="D10827" t="s">
        <v>212</v>
      </c>
      <c r="E10827" t="s">
        <v>213</v>
      </c>
      <c r="F10827" t="s">
        <v>103</v>
      </c>
      <c r="G10827" t="s">
        <v>104</v>
      </c>
      <c r="H10827" t="s">
        <v>19341</v>
      </c>
      <c r="I10827" t="s">
        <v>14040</v>
      </c>
      <c r="J10827" t="s">
        <v>45027</v>
      </c>
      <c r="K10827" t="s">
        <v>21222</v>
      </c>
      <c r="L10827" s="8">
        <v>36161</v>
      </c>
      <c r="M10827" t="s">
        <v>58</v>
      </c>
      <c r="N10827" t="s">
        <v>77</v>
      </c>
      <c r="P10827" t="s">
        <v>1329</v>
      </c>
      <c r="Q10827" s="8">
        <v>29597</v>
      </c>
      <c r="R10827" t="s">
        <v>161</v>
      </c>
      <c r="S10827" s="8">
        <v>36161</v>
      </c>
      <c r="T10827" s="8">
        <v>50072</v>
      </c>
      <c r="U10827" t="s">
        <v>45028</v>
      </c>
      <c r="V10827" t="s">
        <v>219</v>
      </c>
      <c r="W10827" t="s">
        <v>64</v>
      </c>
      <c r="X10827" t="s">
        <v>65</v>
      </c>
      <c r="Z10827">
        <v>-30000</v>
      </c>
      <c r="AD10827">
        <v>5841000</v>
      </c>
      <c r="AE10827">
        <v>3677000</v>
      </c>
      <c r="AF10827">
        <v>4871000</v>
      </c>
      <c r="AG10827">
        <v>2</v>
      </c>
      <c r="AH10827">
        <v>1</v>
      </c>
      <c r="AI10827" t="s">
        <v>66</v>
      </c>
      <c r="AJ10827">
        <v>14389000</v>
      </c>
    </row>
    <row r="10828" spans="1:36" x14ac:dyDescent="0.25">
      <c r="A10828">
        <v>810004</v>
      </c>
      <c r="B10828" t="s">
        <v>45029</v>
      </c>
      <c r="C10828" t="s">
        <v>317</v>
      </c>
      <c r="D10828" t="s">
        <v>50</v>
      </c>
      <c r="E10828" t="s">
        <v>51</v>
      </c>
      <c r="F10828" t="s">
        <v>1269</v>
      </c>
      <c r="G10828" t="s">
        <v>1270</v>
      </c>
      <c r="H10828" t="s">
        <v>16186</v>
      </c>
      <c r="I10828" t="s">
        <v>148</v>
      </c>
      <c r="J10828" t="s">
        <v>45030</v>
      </c>
      <c r="K10828" t="s">
        <v>45031</v>
      </c>
      <c r="L10828" s="8">
        <v>36739</v>
      </c>
      <c r="M10828" t="s">
        <v>58</v>
      </c>
      <c r="N10828" t="s">
        <v>59</v>
      </c>
      <c r="P10828" t="s">
        <v>151</v>
      </c>
      <c r="Q10828" s="8">
        <v>29616</v>
      </c>
      <c r="R10828" t="s">
        <v>61</v>
      </c>
      <c r="S10828" s="8">
        <v>36739</v>
      </c>
      <c r="T10828" s="8">
        <v>50072</v>
      </c>
      <c r="U10828" t="s">
        <v>45032</v>
      </c>
      <c r="V10828" t="s">
        <v>244</v>
      </c>
      <c r="W10828" t="s">
        <v>64</v>
      </c>
      <c r="X10828" t="s">
        <v>65</v>
      </c>
      <c r="Z10828">
        <v>-30000</v>
      </c>
      <c r="AD10828">
        <v>5848000</v>
      </c>
      <c r="AE10828">
        <v>3681000</v>
      </c>
      <c r="AF10828">
        <v>7818000</v>
      </c>
      <c r="AG10828">
        <v>2</v>
      </c>
      <c r="AH10828">
        <v>1</v>
      </c>
      <c r="AI10828" t="s">
        <v>66</v>
      </c>
      <c r="AJ10828">
        <v>17347000</v>
      </c>
    </row>
    <row r="10829" spans="1:36" x14ac:dyDescent="0.25">
      <c r="A10829">
        <v>810006</v>
      </c>
      <c r="B10829" t="s">
        <v>45033</v>
      </c>
      <c r="C10829" t="s">
        <v>119</v>
      </c>
      <c r="D10829" t="s">
        <v>50</v>
      </c>
      <c r="E10829" t="s">
        <v>51</v>
      </c>
      <c r="F10829" t="s">
        <v>122</v>
      </c>
      <c r="G10829" t="s">
        <v>123</v>
      </c>
      <c r="H10829" t="s">
        <v>45034</v>
      </c>
      <c r="I10829" t="s">
        <v>701</v>
      </c>
      <c r="J10829" t="s">
        <v>45035</v>
      </c>
      <c r="K10829" t="s">
        <v>703</v>
      </c>
      <c r="L10829" s="8">
        <v>36739</v>
      </c>
      <c r="M10829" t="s">
        <v>58</v>
      </c>
      <c r="N10829" t="s">
        <v>59</v>
      </c>
      <c r="P10829" t="s">
        <v>151</v>
      </c>
      <c r="Q10829" s="8">
        <v>29715</v>
      </c>
      <c r="R10829" t="s">
        <v>61</v>
      </c>
      <c r="S10829" s="8">
        <v>36739</v>
      </c>
      <c r="T10829" s="8">
        <v>50192</v>
      </c>
      <c r="U10829" t="s">
        <v>45036</v>
      </c>
      <c r="V10829" t="s">
        <v>513</v>
      </c>
      <c r="W10829" t="s">
        <v>64</v>
      </c>
      <c r="X10829" t="s">
        <v>65</v>
      </c>
      <c r="Y10829">
        <v>-100000</v>
      </c>
      <c r="Z10829">
        <v>-30000</v>
      </c>
      <c r="AD10829">
        <v>5691000</v>
      </c>
      <c r="AE10829">
        <v>3584000</v>
      </c>
      <c r="AF10829">
        <v>7818000</v>
      </c>
      <c r="AG10829">
        <v>2</v>
      </c>
      <c r="AH10829">
        <v>1</v>
      </c>
      <c r="AI10829" t="s">
        <v>66</v>
      </c>
      <c r="AJ10829">
        <v>17093000</v>
      </c>
    </row>
    <row r="10830" spans="1:36" x14ac:dyDescent="0.25">
      <c r="A10830">
        <v>810007</v>
      </c>
      <c r="B10830" t="s">
        <v>45037</v>
      </c>
      <c r="C10830" t="s">
        <v>535</v>
      </c>
      <c r="D10830" t="s">
        <v>50</v>
      </c>
      <c r="E10830" t="s">
        <v>51</v>
      </c>
      <c r="F10830" t="s">
        <v>13455</v>
      </c>
      <c r="G10830" t="s">
        <v>13456</v>
      </c>
      <c r="H10830" t="s">
        <v>45038</v>
      </c>
      <c r="I10830" t="s">
        <v>45039</v>
      </c>
      <c r="J10830" t="s">
        <v>45040</v>
      </c>
      <c r="K10830" t="s">
        <v>45041</v>
      </c>
      <c r="L10830" s="8">
        <v>36739</v>
      </c>
      <c r="M10830" t="s">
        <v>58</v>
      </c>
      <c r="N10830" t="s">
        <v>59</v>
      </c>
      <c r="P10830" t="s">
        <v>1071</v>
      </c>
      <c r="Q10830" s="8">
        <v>29781</v>
      </c>
      <c r="R10830" t="s">
        <v>61</v>
      </c>
      <c r="S10830" s="8">
        <v>36739</v>
      </c>
      <c r="T10830" s="8">
        <v>50253</v>
      </c>
      <c r="U10830" t="s">
        <v>45042</v>
      </c>
      <c r="V10830" t="s">
        <v>244</v>
      </c>
      <c r="W10830" t="s">
        <v>64</v>
      </c>
      <c r="X10830" t="s">
        <v>65</v>
      </c>
      <c r="Y10830">
        <v>-50000</v>
      </c>
      <c r="Z10830">
        <v>-30000</v>
      </c>
      <c r="AD10830">
        <v>6727000</v>
      </c>
      <c r="AE10830">
        <v>4113000</v>
      </c>
      <c r="AF10830">
        <v>7818000</v>
      </c>
      <c r="AG10830">
        <v>2</v>
      </c>
      <c r="AH10830">
        <v>1</v>
      </c>
      <c r="AI10830" t="s">
        <v>66</v>
      </c>
      <c r="AJ10830">
        <v>18658000</v>
      </c>
    </row>
    <row r="10831" spans="1:36" x14ac:dyDescent="0.25">
      <c r="A10831">
        <v>810008</v>
      </c>
      <c r="B10831" t="s">
        <v>45043</v>
      </c>
      <c r="C10831" t="s">
        <v>317</v>
      </c>
      <c r="D10831" t="s">
        <v>50</v>
      </c>
      <c r="E10831" t="s">
        <v>51</v>
      </c>
      <c r="F10831" t="s">
        <v>318</v>
      </c>
      <c r="G10831" t="s">
        <v>319</v>
      </c>
      <c r="H10831" t="s">
        <v>30137</v>
      </c>
      <c r="I10831" t="s">
        <v>30138</v>
      </c>
      <c r="J10831" t="s">
        <v>45044</v>
      </c>
      <c r="K10831" t="s">
        <v>45045</v>
      </c>
      <c r="L10831" s="8">
        <v>36739</v>
      </c>
      <c r="M10831" t="s">
        <v>58</v>
      </c>
      <c r="N10831" t="s">
        <v>77</v>
      </c>
      <c r="P10831" t="s">
        <v>483</v>
      </c>
      <c r="Q10831" s="8">
        <v>29838</v>
      </c>
      <c r="R10831" t="s">
        <v>61</v>
      </c>
      <c r="S10831" s="8">
        <v>36739</v>
      </c>
      <c r="T10831" s="8">
        <v>50314</v>
      </c>
      <c r="U10831" t="s">
        <v>45046</v>
      </c>
      <c r="V10831" t="s">
        <v>326</v>
      </c>
      <c r="W10831" t="s">
        <v>64</v>
      </c>
      <c r="X10831" t="s">
        <v>65</v>
      </c>
      <c r="Y10831">
        <v>-50000</v>
      </c>
      <c r="Z10831">
        <v>-30000</v>
      </c>
      <c r="AA10831">
        <v>-5556000</v>
      </c>
      <c r="AD10831">
        <v>5604000</v>
      </c>
      <c r="AE10831">
        <v>3529000</v>
      </c>
      <c r="AF10831">
        <v>4871000</v>
      </c>
      <c r="AG10831">
        <v>2</v>
      </c>
      <c r="AH10831">
        <v>1</v>
      </c>
      <c r="AI10831" t="s">
        <v>66</v>
      </c>
      <c r="AJ10831">
        <v>14004000</v>
      </c>
    </row>
    <row r="10832" spans="1:36" x14ac:dyDescent="0.25">
      <c r="A10832">
        <v>810009</v>
      </c>
      <c r="B10832" t="s">
        <v>45047</v>
      </c>
      <c r="C10832" t="s">
        <v>752</v>
      </c>
      <c r="D10832" t="s">
        <v>774</v>
      </c>
      <c r="E10832" t="s">
        <v>775</v>
      </c>
      <c r="F10832" t="s">
        <v>755</v>
      </c>
      <c r="G10832" t="s">
        <v>756</v>
      </c>
      <c r="H10832" t="s">
        <v>24223</v>
      </c>
      <c r="I10832" t="s">
        <v>1000</v>
      </c>
      <c r="J10832" t="s">
        <v>45048</v>
      </c>
      <c r="K10832" t="s">
        <v>16277</v>
      </c>
      <c r="L10832" s="8">
        <v>36739</v>
      </c>
      <c r="M10832" t="s">
        <v>58</v>
      </c>
      <c r="N10832" t="s">
        <v>59</v>
      </c>
      <c r="P10832" t="s">
        <v>45049</v>
      </c>
      <c r="Q10832" s="8">
        <v>29587</v>
      </c>
      <c r="R10832" t="s">
        <v>61</v>
      </c>
      <c r="S10832" s="8">
        <v>36739</v>
      </c>
      <c r="T10832" s="8">
        <v>50072</v>
      </c>
      <c r="U10832" t="s">
        <v>45050</v>
      </c>
      <c r="V10832" t="s">
        <v>517</v>
      </c>
      <c r="W10832" t="s">
        <v>64</v>
      </c>
      <c r="X10832" t="s">
        <v>65</v>
      </c>
      <c r="Y10832">
        <v>-200000</v>
      </c>
      <c r="Z10832">
        <v>-30000</v>
      </c>
      <c r="AB10832">
        <v>-760000</v>
      </c>
      <c r="AC10832">
        <v>-2389073</v>
      </c>
      <c r="AD10832">
        <v>6361000</v>
      </c>
      <c r="AE10832">
        <v>4000000</v>
      </c>
      <c r="AF10832">
        <v>7818000</v>
      </c>
      <c r="AG10832">
        <v>2</v>
      </c>
      <c r="AH10832">
        <v>1</v>
      </c>
      <c r="AI10832" t="s">
        <v>66</v>
      </c>
      <c r="AJ10832">
        <v>18179000</v>
      </c>
    </row>
    <row r="10833" spans="1:36" x14ac:dyDescent="0.25">
      <c r="A10833">
        <v>810010</v>
      </c>
      <c r="B10833" t="s">
        <v>45051</v>
      </c>
      <c r="C10833" t="s">
        <v>752</v>
      </c>
      <c r="D10833" t="s">
        <v>764</v>
      </c>
      <c r="E10833" t="s">
        <v>765</v>
      </c>
      <c r="F10833" t="s">
        <v>755</v>
      </c>
      <c r="G10833" t="s">
        <v>756</v>
      </c>
      <c r="H10833" t="s">
        <v>45052</v>
      </c>
      <c r="I10833" t="s">
        <v>1504</v>
      </c>
      <c r="J10833" t="s">
        <v>45053</v>
      </c>
      <c r="K10833" t="s">
        <v>1506</v>
      </c>
      <c r="L10833" s="8">
        <v>36739</v>
      </c>
      <c r="M10833" t="s">
        <v>58</v>
      </c>
      <c r="N10833" t="s">
        <v>77</v>
      </c>
      <c r="P10833" t="s">
        <v>1719</v>
      </c>
      <c r="Q10833" s="8">
        <v>29672</v>
      </c>
      <c r="R10833" t="s">
        <v>161</v>
      </c>
      <c r="S10833" s="8">
        <v>36739</v>
      </c>
      <c r="T10833" s="8">
        <v>50131</v>
      </c>
      <c r="U10833" t="s">
        <v>45054</v>
      </c>
      <c r="V10833" t="s">
        <v>772</v>
      </c>
      <c r="W10833" t="s">
        <v>64</v>
      </c>
      <c r="X10833" t="s">
        <v>65</v>
      </c>
      <c r="Z10833">
        <v>-30000</v>
      </c>
      <c r="AB10833">
        <v>-2000</v>
      </c>
      <c r="AD10833">
        <v>5797000</v>
      </c>
      <c r="AE10833">
        <v>3649000</v>
      </c>
      <c r="AF10833">
        <v>4871000</v>
      </c>
      <c r="AG10833">
        <v>2</v>
      </c>
      <c r="AH10833">
        <v>1</v>
      </c>
      <c r="AI10833" t="s">
        <v>66</v>
      </c>
      <c r="AJ10833">
        <v>14317000</v>
      </c>
    </row>
    <row r="10834" spans="1:36" x14ac:dyDescent="0.25">
      <c r="A10834">
        <v>810011</v>
      </c>
      <c r="B10834" t="s">
        <v>45055</v>
      </c>
      <c r="C10834" t="s">
        <v>752</v>
      </c>
      <c r="D10834" t="s">
        <v>5530</v>
      </c>
      <c r="E10834" t="s">
        <v>5531</v>
      </c>
      <c r="F10834" t="s">
        <v>755</v>
      </c>
      <c r="G10834" t="s">
        <v>756</v>
      </c>
      <c r="H10834" t="s">
        <v>45056</v>
      </c>
      <c r="I10834" t="s">
        <v>767</v>
      </c>
      <c r="J10834" t="s">
        <v>45057</v>
      </c>
      <c r="K10834" t="s">
        <v>769</v>
      </c>
      <c r="L10834" s="8">
        <v>36739</v>
      </c>
      <c r="M10834" t="s">
        <v>58</v>
      </c>
      <c r="N10834" t="s">
        <v>77</v>
      </c>
      <c r="P10834" t="s">
        <v>1719</v>
      </c>
      <c r="Q10834" s="8">
        <v>29682</v>
      </c>
      <c r="R10834" t="s">
        <v>61</v>
      </c>
      <c r="S10834" s="8">
        <v>36739</v>
      </c>
      <c r="T10834" s="8">
        <v>50161</v>
      </c>
      <c r="U10834" t="s">
        <v>45058</v>
      </c>
      <c r="V10834" t="s">
        <v>11999</v>
      </c>
      <c r="W10834" t="s">
        <v>64</v>
      </c>
      <c r="X10834" t="s">
        <v>65</v>
      </c>
      <c r="Z10834">
        <v>-30000</v>
      </c>
      <c r="AA10834">
        <v>-5834000</v>
      </c>
      <c r="AD10834">
        <v>4866000</v>
      </c>
      <c r="AE10834">
        <v>3071000</v>
      </c>
      <c r="AF10834">
        <v>4871000</v>
      </c>
      <c r="AG10834">
        <v>2</v>
      </c>
      <c r="AH10834">
        <v>1</v>
      </c>
      <c r="AI10834" t="s">
        <v>66</v>
      </c>
      <c r="AJ10834">
        <v>12808000</v>
      </c>
    </row>
    <row r="10835" spans="1:36" x14ac:dyDescent="0.25">
      <c r="A10835">
        <v>810012</v>
      </c>
      <c r="B10835" t="s">
        <v>23782</v>
      </c>
      <c r="C10835" t="s">
        <v>752</v>
      </c>
      <c r="D10835" t="s">
        <v>753</v>
      </c>
      <c r="E10835" t="s">
        <v>754</v>
      </c>
      <c r="F10835" t="s">
        <v>755</v>
      </c>
      <c r="G10835" t="s">
        <v>756</v>
      </c>
      <c r="H10835" t="s">
        <v>45059</v>
      </c>
      <c r="I10835" t="s">
        <v>1000</v>
      </c>
      <c r="J10835" t="s">
        <v>45060</v>
      </c>
      <c r="K10835" t="s">
        <v>1002</v>
      </c>
      <c r="L10835" s="8">
        <v>36739</v>
      </c>
      <c r="M10835" t="s">
        <v>58</v>
      </c>
      <c r="N10835" t="s">
        <v>77</v>
      </c>
      <c r="P10835" t="s">
        <v>17386</v>
      </c>
      <c r="Q10835" s="8">
        <v>29738</v>
      </c>
      <c r="R10835" t="s">
        <v>61</v>
      </c>
      <c r="S10835" s="8">
        <v>36739</v>
      </c>
      <c r="T10835" s="8">
        <v>50222</v>
      </c>
      <c r="U10835" t="s">
        <v>45061</v>
      </c>
      <c r="V10835" t="s">
        <v>17386</v>
      </c>
      <c r="W10835" t="s">
        <v>64</v>
      </c>
      <c r="X10835" t="s">
        <v>65</v>
      </c>
      <c r="Y10835">
        <v>-150000</v>
      </c>
      <c r="Z10835">
        <v>-30000</v>
      </c>
      <c r="AA10835">
        <v>-5584000</v>
      </c>
      <c r="AB10835">
        <v>-115000</v>
      </c>
      <c r="AD10835">
        <v>5066000</v>
      </c>
      <c r="AE10835">
        <v>3194000</v>
      </c>
      <c r="AF10835">
        <v>4871000</v>
      </c>
      <c r="AG10835">
        <v>2</v>
      </c>
      <c r="AH10835">
        <v>1</v>
      </c>
      <c r="AI10835" t="s">
        <v>66</v>
      </c>
      <c r="AJ10835">
        <v>13131000</v>
      </c>
    </row>
    <row r="10836" spans="1:36" x14ac:dyDescent="0.25">
      <c r="A10836">
        <v>810013</v>
      </c>
      <c r="B10836" t="s">
        <v>45062</v>
      </c>
      <c r="C10836" t="s">
        <v>752</v>
      </c>
      <c r="D10836" t="s">
        <v>774</v>
      </c>
      <c r="E10836" t="s">
        <v>775</v>
      </c>
      <c r="F10836" t="s">
        <v>755</v>
      </c>
      <c r="G10836" t="s">
        <v>756</v>
      </c>
      <c r="H10836" t="s">
        <v>12030</v>
      </c>
      <c r="I10836" t="s">
        <v>2761</v>
      </c>
      <c r="J10836" t="s">
        <v>45063</v>
      </c>
      <c r="K10836" t="s">
        <v>3296</v>
      </c>
      <c r="L10836" s="8">
        <v>36739</v>
      </c>
      <c r="M10836" t="s">
        <v>58</v>
      </c>
      <c r="N10836" t="s">
        <v>77</v>
      </c>
      <c r="P10836" t="s">
        <v>1071</v>
      </c>
      <c r="Q10836" s="8">
        <v>29808</v>
      </c>
      <c r="R10836" t="s">
        <v>161</v>
      </c>
      <c r="S10836" s="8">
        <v>36739</v>
      </c>
      <c r="T10836" s="8">
        <v>50284</v>
      </c>
      <c r="U10836" t="s">
        <v>45064</v>
      </c>
      <c r="V10836" t="s">
        <v>517</v>
      </c>
      <c r="W10836" t="s">
        <v>64</v>
      </c>
      <c r="X10836" t="s">
        <v>65</v>
      </c>
      <c r="Y10836">
        <v>-200000</v>
      </c>
      <c r="Z10836">
        <v>-30000</v>
      </c>
      <c r="AB10836">
        <v>-570000</v>
      </c>
      <c r="AD10836">
        <v>5196000</v>
      </c>
      <c r="AE10836">
        <v>3276000</v>
      </c>
      <c r="AF10836">
        <v>4871000</v>
      </c>
      <c r="AG10836">
        <v>2</v>
      </c>
      <c r="AH10836">
        <v>1</v>
      </c>
      <c r="AI10836" t="s">
        <v>66</v>
      </c>
      <c r="AJ10836">
        <v>13343000</v>
      </c>
    </row>
    <row r="10837" spans="1:36" x14ac:dyDescent="0.25">
      <c r="A10837">
        <v>810014</v>
      </c>
      <c r="B10837" t="s">
        <v>45065</v>
      </c>
      <c r="C10837" t="s">
        <v>100</v>
      </c>
      <c r="D10837" t="s">
        <v>1324</v>
      </c>
      <c r="E10837" t="s">
        <v>1325</v>
      </c>
      <c r="F10837" t="s">
        <v>103</v>
      </c>
      <c r="G10837" t="s">
        <v>104</v>
      </c>
      <c r="H10837" t="s">
        <v>45066</v>
      </c>
      <c r="I10837" t="s">
        <v>949</v>
      </c>
      <c r="J10837" t="s">
        <v>45067</v>
      </c>
      <c r="K10837" t="s">
        <v>951</v>
      </c>
      <c r="L10837" s="8">
        <v>36739</v>
      </c>
      <c r="M10837" t="s">
        <v>58</v>
      </c>
      <c r="N10837" t="s">
        <v>77</v>
      </c>
      <c r="P10837" t="s">
        <v>227</v>
      </c>
      <c r="Q10837" s="8">
        <v>29623</v>
      </c>
      <c r="R10837" t="s">
        <v>161</v>
      </c>
      <c r="S10837" s="8">
        <v>36739</v>
      </c>
      <c r="T10837" s="8">
        <v>50100</v>
      </c>
      <c r="U10837" t="s">
        <v>45068</v>
      </c>
      <c r="V10837" t="s">
        <v>227</v>
      </c>
      <c r="W10837" t="s">
        <v>64</v>
      </c>
      <c r="X10837" t="s">
        <v>65</v>
      </c>
      <c r="Y10837">
        <v>-250000</v>
      </c>
      <c r="Z10837">
        <v>-30000</v>
      </c>
      <c r="AD10837">
        <v>5442000</v>
      </c>
      <c r="AE10837">
        <v>3429000</v>
      </c>
      <c r="AF10837">
        <v>4871000</v>
      </c>
      <c r="AG10837">
        <v>2</v>
      </c>
      <c r="AH10837">
        <v>1</v>
      </c>
      <c r="AI10837" t="s">
        <v>66</v>
      </c>
      <c r="AJ10837">
        <v>13742000</v>
      </c>
    </row>
    <row r="10838" spans="1:36" x14ac:dyDescent="0.25">
      <c r="A10838">
        <v>810015</v>
      </c>
      <c r="B10838" t="s">
        <v>45069</v>
      </c>
      <c r="C10838" t="s">
        <v>100</v>
      </c>
      <c r="D10838" t="s">
        <v>1324</v>
      </c>
      <c r="E10838" t="s">
        <v>1325</v>
      </c>
      <c r="F10838" t="s">
        <v>103</v>
      </c>
      <c r="G10838" t="s">
        <v>104</v>
      </c>
      <c r="H10838" t="s">
        <v>1856</v>
      </c>
      <c r="I10838" t="s">
        <v>1068</v>
      </c>
      <c r="J10838" t="s">
        <v>45070</v>
      </c>
      <c r="K10838" t="s">
        <v>1070</v>
      </c>
      <c r="L10838" s="8">
        <v>36739</v>
      </c>
      <c r="M10838" t="s">
        <v>58</v>
      </c>
      <c r="N10838" t="s">
        <v>77</v>
      </c>
      <c r="P10838" t="s">
        <v>227</v>
      </c>
      <c r="Q10838" s="8">
        <v>29781</v>
      </c>
      <c r="R10838" t="s">
        <v>61</v>
      </c>
      <c r="S10838" s="8">
        <v>36739</v>
      </c>
      <c r="T10838" s="8">
        <v>50253</v>
      </c>
      <c r="U10838" t="s">
        <v>45071</v>
      </c>
      <c r="V10838" t="s">
        <v>227</v>
      </c>
      <c r="W10838" t="s">
        <v>64</v>
      </c>
      <c r="X10838" t="s">
        <v>65</v>
      </c>
      <c r="Y10838">
        <v>-80000</v>
      </c>
      <c r="Z10838">
        <v>-30000</v>
      </c>
      <c r="AB10838">
        <v>-5000</v>
      </c>
      <c r="AC10838">
        <v>-4905500</v>
      </c>
      <c r="AD10838">
        <v>4948000</v>
      </c>
      <c r="AE10838">
        <v>3122000</v>
      </c>
      <c r="AF10838">
        <v>4871000</v>
      </c>
      <c r="AG10838">
        <v>2</v>
      </c>
      <c r="AH10838">
        <v>1</v>
      </c>
      <c r="AI10838" t="s">
        <v>66</v>
      </c>
      <c r="AJ10838">
        <v>12941000</v>
      </c>
    </row>
    <row r="10839" spans="1:36" x14ac:dyDescent="0.25">
      <c r="A10839">
        <v>810016</v>
      </c>
      <c r="B10839" t="s">
        <v>45072</v>
      </c>
      <c r="C10839" t="s">
        <v>100</v>
      </c>
      <c r="D10839" t="s">
        <v>1324</v>
      </c>
      <c r="E10839" t="s">
        <v>1325</v>
      </c>
      <c r="F10839" t="s">
        <v>103</v>
      </c>
      <c r="G10839" t="s">
        <v>104</v>
      </c>
      <c r="H10839" t="s">
        <v>15319</v>
      </c>
      <c r="I10839" t="s">
        <v>621</v>
      </c>
      <c r="J10839" t="s">
        <v>45073</v>
      </c>
      <c r="K10839" t="s">
        <v>2379</v>
      </c>
      <c r="L10839" s="8">
        <v>36739</v>
      </c>
      <c r="M10839" t="s">
        <v>58</v>
      </c>
      <c r="N10839" t="s">
        <v>77</v>
      </c>
      <c r="P10839" t="s">
        <v>11695</v>
      </c>
      <c r="Q10839" s="8">
        <v>29858</v>
      </c>
      <c r="R10839" t="s">
        <v>61</v>
      </c>
      <c r="S10839" s="8">
        <v>36739</v>
      </c>
      <c r="T10839" s="8">
        <v>50314</v>
      </c>
      <c r="U10839" t="s">
        <v>45074</v>
      </c>
      <c r="V10839" t="s">
        <v>4649</v>
      </c>
      <c r="W10839" t="s">
        <v>64</v>
      </c>
      <c r="X10839" t="s">
        <v>65</v>
      </c>
      <c r="Z10839">
        <v>-30000</v>
      </c>
      <c r="AA10839">
        <v>-5334000</v>
      </c>
      <c r="AD10839">
        <v>5761000</v>
      </c>
      <c r="AE10839">
        <v>3627000</v>
      </c>
      <c r="AF10839">
        <v>4871000</v>
      </c>
      <c r="AG10839">
        <v>2</v>
      </c>
      <c r="AH10839">
        <v>1</v>
      </c>
      <c r="AI10839" t="s">
        <v>66</v>
      </c>
      <c r="AJ10839">
        <v>14259000</v>
      </c>
    </row>
    <row r="10840" spans="1:36" x14ac:dyDescent="0.25">
      <c r="A10840">
        <v>810017</v>
      </c>
      <c r="B10840" t="s">
        <v>45075</v>
      </c>
      <c r="C10840" t="s">
        <v>165</v>
      </c>
      <c r="D10840" t="s">
        <v>203</v>
      </c>
      <c r="E10840" t="s">
        <v>204</v>
      </c>
      <c r="F10840" t="s">
        <v>168</v>
      </c>
      <c r="G10840" t="s">
        <v>169</v>
      </c>
      <c r="H10840" t="s">
        <v>3293</v>
      </c>
      <c r="I10840" t="s">
        <v>3294</v>
      </c>
      <c r="J10840" t="s">
        <v>45076</v>
      </c>
      <c r="K10840" t="s">
        <v>2763</v>
      </c>
      <c r="L10840" s="8">
        <v>36739</v>
      </c>
      <c r="M10840" t="s">
        <v>58</v>
      </c>
      <c r="N10840" t="s">
        <v>77</v>
      </c>
      <c r="P10840" t="s">
        <v>662</v>
      </c>
      <c r="Q10840" s="8">
        <v>29709</v>
      </c>
      <c r="R10840" t="s">
        <v>61</v>
      </c>
      <c r="S10840" s="8">
        <v>36739</v>
      </c>
      <c r="T10840" s="8">
        <v>50192</v>
      </c>
      <c r="U10840" t="s">
        <v>45077</v>
      </c>
      <c r="V10840" t="s">
        <v>201</v>
      </c>
      <c r="W10840" t="s">
        <v>64</v>
      </c>
      <c r="X10840" t="s">
        <v>65</v>
      </c>
      <c r="Y10840">
        <v>-300000</v>
      </c>
      <c r="Z10840">
        <v>-30000</v>
      </c>
      <c r="AC10840">
        <v>-4800000</v>
      </c>
      <c r="AD10840">
        <v>5347000</v>
      </c>
      <c r="AE10840">
        <v>3369000</v>
      </c>
      <c r="AF10840">
        <v>4871000</v>
      </c>
      <c r="AG10840">
        <v>2</v>
      </c>
      <c r="AH10840">
        <v>1</v>
      </c>
      <c r="AI10840" t="s">
        <v>66</v>
      </c>
      <c r="AJ10840">
        <v>13587000</v>
      </c>
    </row>
    <row r="10841" spans="1:36" x14ac:dyDescent="0.25">
      <c r="A10841">
        <v>810018</v>
      </c>
      <c r="B10841" t="s">
        <v>45078</v>
      </c>
      <c r="C10841" t="s">
        <v>165</v>
      </c>
      <c r="D10841" t="s">
        <v>203</v>
      </c>
      <c r="E10841" t="s">
        <v>204</v>
      </c>
      <c r="F10841" t="s">
        <v>168</v>
      </c>
      <c r="G10841" t="s">
        <v>169</v>
      </c>
      <c r="H10841" t="s">
        <v>18200</v>
      </c>
      <c r="I10841" t="s">
        <v>15394</v>
      </c>
      <c r="J10841" t="s">
        <v>45079</v>
      </c>
      <c r="K10841" t="s">
        <v>25897</v>
      </c>
      <c r="L10841" s="8">
        <v>36739</v>
      </c>
      <c r="M10841" t="s">
        <v>58</v>
      </c>
      <c r="N10841" t="s">
        <v>77</v>
      </c>
      <c r="P10841" t="s">
        <v>186</v>
      </c>
      <c r="Q10841" s="8">
        <v>29810</v>
      </c>
      <c r="R10841" t="s">
        <v>61</v>
      </c>
      <c r="S10841" s="8">
        <v>36739</v>
      </c>
      <c r="T10841" s="8">
        <v>50284</v>
      </c>
      <c r="U10841" t="s">
        <v>45080</v>
      </c>
      <c r="V10841" t="s">
        <v>199</v>
      </c>
      <c r="W10841" t="s">
        <v>64</v>
      </c>
      <c r="X10841" t="s">
        <v>65</v>
      </c>
      <c r="Y10841">
        <v>-300000</v>
      </c>
      <c r="Z10841">
        <v>-30000</v>
      </c>
      <c r="AA10841">
        <v>-3500000</v>
      </c>
      <c r="AD10841">
        <v>5799000</v>
      </c>
      <c r="AE10841">
        <v>3650000</v>
      </c>
      <c r="AF10841">
        <v>4871000</v>
      </c>
      <c r="AG10841">
        <v>2</v>
      </c>
      <c r="AH10841">
        <v>1</v>
      </c>
      <c r="AI10841" t="s">
        <v>66</v>
      </c>
      <c r="AJ10841">
        <v>14320000</v>
      </c>
    </row>
    <row r="10842" spans="1:36" x14ac:dyDescent="0.25">
      <c r="A10842">
        <v>810019</v>
      </c>
      <c r="B10842" t="s">
        <v>45081</v>
      </c>
      <c r="C10842" t="s">
        <v>752</v>
      </c>
      <c r="D10842" t="s">
        <v>7300</v>
      </c>
      <c r="E10842" t="s">
        <v>7301</v>
      </c>
      <c r="F10842" t="s">
        <v>755</v>
      </c>
      <c r="G10842" t="s">
        <v>756</v>
      </c>
      <c r="H10842" t="s">
        <v>9703</v>
      </c>
      <c r="I10842" t="s">
        <v>1574</v>
      </c>
      <c r="J10842" t="s">
        <v>45082</v>
      </c>
      <c r="K10842" t="s">
        <v>1864</v>
      </c>
      <c r="L10842" s="8">
        <v>36739</v>
      </c>
      <c r="M10842" t="s">
        <v>58</v>
      </c>
      <c r="N10842" t="s">
        <v>77</v>
      </c>
      <c r="P10842" t="s">
        <v>2099</v>
      </c>
      <c r="Q10842" s="8">
        <v>29632</v>
      </c>
      <c r="R10842" t="s">
        <v>61</v>
      </c>
      <c r="S10842" s="8">
        <v>36739</v>
      </c>
      <c r="T10842" s="8">
        <v>50100</v>
      </c>
      <c r="U10842" t="s">
        <v>45083</v>
      </c>
      <c r="V10842" t="s">
        <v>5564</v>
      </c>
      <c r="W10842" t="s">
        <v>64</v>
      </c>
      <c r="X10842" t="s">
        <v>333</v>
      </c>
      <c r="Z10842">
        <v>-30000</v>
      </c>
      <c r="AD10842">
        <v>5297000</v>
      </c>
      <c r="AE10842">
        <v>3338000</v>
      </c>
      <c r="AF10842">
        <v>4871000</v>
      </c>
      <c r="AG10842">
        <v>2</v>
      </c>
      <c r="AH10842">
        <v>1</v>
      </c>
      <c r="AI10842" t="s">
        <v>66</v>
      </c>
      <c r="AJ10842">
        <v>13506000</v>
      </c>
    </row>
    <row r="10843" spans="1:36" x14ac:dyDescent="0.25">
      <c r="A10843">
        <v>810020</v>
      </c>
      <c r="B10843" t="s">
        <v>45084</v>
      </c>
      <c r="C10843" t="s">
        <v>2278</v>
      </c>
      <c r="D10843" t="s">
        <v>50</v>
      </c>
      <c r="E10843" t="s">
        <v>51</v>
      </c>
      <c r="F10843" t="s">
        <v>4939</v>
      </c>
      <c r="G10843" t="s">
        <v>4940</v>
      </c>
      <c r="H10843" t="s">
        <v>26259</v>
      </c>
      <c r="I10843" t="s">
        <v>26260</v>
      </c>
      <c r="J10843" t="s">
        <v>45085</v>
      </c>
      <c r="K10843" t="s">
        <v>45086</v>
      </c>
      <c r="L10843" s="8">
        <v>36739</v>
      </c>
      <c r="M10843" t="s">
        <v>58</v>
      </c>
      <c r="N10843" t="s">
        <v>59</v>
      </c>
      <c r="P10843" t="s">
        <v>80</v>
      </c>
      <c r="Q10843" s="8">
        <v>29650</v>
      </c>
      <c r="R10843" t="s">
        <v>161</v>
      </c>
      <c r="S10843" s="8">
        <v>36739</v>
      </c>
      <c r="T10843" s="8">
        <v>50131</v>
      </c>
      <c r="U10843" t="s">
        <v>45087</v>
      </c>
      <c r="V10843" t="s">
        <v>63</v>
      </c>
      <c r="W10843" t="s">
        <v>64</v>
      </c>
      <c r="X10843" t="s">
        <v>333</v>
      </c>
      <c r="Y10843">
        <v>-100000</v>
      </c>
      <c r="Z10843">
        <v>-30000</v>
      </c>
      <c r="AD10843">
        <v>6266000</v>
      </c>
      <c r="AE10843">
        <v>3941000</v>
      </c>
      <c r="AF10843">
        <v>7818000</v>
      </c>
      <c r="AG10843">
        <v>2</v>
      </c>
      <c r="AH10843">
        <v>1</v>
      </c>
      <c r="AI10843" t="s">
        <v>66</v>
      </c>
      <c r="AJ10843">
        <v>18025000</v>
      </c>
    </row>
    <row r="10844" spans="1:36" x14ac:dyDescent="0.25">
      <c r="A10844">
        <v>810021</v>
      </c>
      <c r="B10844" t="s">
        <v>45088</v>
      </c>
      <c r="C10844" t="s">
        <v>752</v>
      </c>
      <c r="D10844" t="s">
        <v>774</v>
      </c>
      <c r="E10844" t="s">
        <v>775</v>
      </c>
      <c r="F10844" t="s">
        <v>755</v>
      </c>
      <c r="G10844" t="s">
        <v>756</v>
      </c>
      <c r="H10844" t="s">
        <v>39009</v>
      </c>
      <c r="I10844" t="s">
        <v>2469</v>
      </c>
      <c r="J10844" t="s">
        <v>45089</v>
      </c>
      <c r="K10844" t="s">
        <v>20757</v>
      </c>
      <c r="L10844" s="8">
        <v>36739</v>
      </c>
      <c r="M10844" t="s">
        <v>58</v>
      </c>
      <c r="N10844" t="s">
        <v>77</v>
      </c>
      <c r="P10844" t="s">
        <v>2099</v>
      </c>
      <c r="Q10844" s="8">
        <v>29660</v>
      </c>
      <c r="R10844" t="s">
        <v>61</v>
      </c>
      <c r="S10844" s="8">
        <v>36739</v>
      </c>
      <c r="T10844" s="8">
        <v>50131</v>
      </c>
      <c r="U10844" t="s">
        <v>45090</v>
      </c>
      <c r="V10844" t="s">
        <v>1259</v>
      </c>
      <c r="W10844" t="s">
        <v>64</v>
      </c>
      <c r="X10844" t="s">
        <v>65</v>
      </c>
      <c r="Z10844">
        <v>-30000</v>
      </c>
      <c r="AD10844">
        <v>5664000</v>
      </c>
      <c r="AE10844">
        <v>3438000</v>
      </c>
      <c r="AF10844">
        <v>4871000</v>
      </c>
      <c r="AG10844">
        <v>2</v>
      </c>
      <c r="AH10844">
        <v>1</v>
      </c>
      <c r="AI10844" t="s">
        <v>66</v>
      </c>
      <c r="AJ10844">
        <v>13973000</v>
      </c>
    </row>
    <row r="10845" spans="1:36" x14ac:dyDescent="0.25">
      <c r="A10845">
        <v>810022</v>
      </c>
      <c r="B10845" t="s">
        <v>45091</v>
      </c>
      <c r="C10845" t="s">
        <v>2278</v>
      </c>
      <c r="D10845" t="s">
        <v>50</v>
      </c>
      <c r="E10845" t="s">
        <v>51</v>
      </c>
      <c r="F10845" t="s">
        <v>2279</v>
      </c>
      <c r="G10845" t="s">
        <v>2280</v>
      </c>
      <c r="H10845" t="s">
        <v>45092</v>
      </c>
      <c r="I10845" t="s">
        <v>45093</v>
      </c>
      <c r="J10845" t="s">
        <v>45094</v>
      </c>
      <c r="K10845" t="s">
        <v>45095</v>
      </c>
      <c r="L10845" s="8">
        <v>36739</v>
      </c>
      <c r="M10845" t="s">
        <v>58</v>
      </c>
      <c r="N10845" t="s">
        <v>77</v>
      </c>
      <c r="P10845" t="s">
        <v>188</v>
      </c>
      <c r="Q10845" s="8">
        <v>29593</v>
      </c>
      <c r="R10845" t="s">
        <v>161</v>
      </c>
      <c r="S10845" s="8">
        <v>36739</v>
      </c>
      <c r="T10845" s="8">
        <v>50072</v>
      </c>
      <c r="U10845" t="s">
        <v>45096</v>
      </c>
      <c r="V10845" t="s">
        <v>11543</v>
      </c>
      <c r="W10845" t="s">
        <v>64</v>
      </c>
      <c r="X10845" t="s">
        <v>65</v>
      </c>
      <c r="Z10845">
        <v>-30000</v>
      </c>
      <c r="AD10845">
        <v>6516000</v>
      </c>
      <c r="AE10845">
        <v>3899000</v>
      </c>
      <c r="AF10845">
        <v>4871000</v>
      </c>
      <c r="AG10845">
        <v>2</v>
      </c>
      <c r="AH10845">
        <v>1</v>
      </c>
      <c r="AI10845" t="s">
        <v>66</v>
      </c>
      <c r="AJ10845">
        <v>15286000</v>
      </c>
    </row>
    <row r="10846" spans="1:36" x14ac:dyDescent="0.25">
      <c r="A10846">
        <v>810023</v>
      </c>
      <c r="B10846" t="s">
        <v>45097</v>
      </c>
      <c r="C10846" t="s">
        <v>317</v>
      </c>
      <c r="D10846" t="s">
        <v>50</v>
      </c>
      <c r="E10846" t="s">
        <v>51</v>
      </c>
      <c r="F10846" t="s">
        <v>371</v>
      </c>
      <c r="G10846" t="s">
        <v>372</v>
      </c>
      <c r="H10846" t="s">
        <v>4565</v>
      </c>
      <c r="I10846" t="s">
        <v>148</v>
      </c>
      <c r="J10846" t="s">
        <v>45098</v>
      </c>
      <c r="K10846" t="s">
        <v>45099</v>
      </c>
      <c r="L10846" s="8">
        <v>36739</v>
      </c>
      <c r="M10846" t="s">
        <v>58</v>
      </c>
      <c r="N10846" t="s">
        <v>59</v>
      </c>
      <c r="P10846" t="s">
        <v>1511</v>
      </c>
      <c r="Q10846" s="8">
        <v>29604</v>
      </c>
      <c r="R10846" t="s">
        <v>61</v>
      </c>
      <c r="S10846" s="8">
        <v>36739</v>
      </c>
      <c r="T10846" s="8">
        <v>50072</v>
      </c>
      <c r="U10846" t="s">
        <v>45100</v>
      </c>
      <c r="V10846" t="s">
        <v>350</v>
      </c>
      <c r="W10846" t="s">
        <v>64</v>
      </c>
      <c r="X10846" t="s">
        <v>65</v>
      </c>
      <c r="Z10846">
        <v>-30000</v>
      </c>
      <c r="AD10846">
        <v>5993000</v>
      </c>
      <c r="AE10846">
        <v>3771000</v>
      </c>
      <c r="AF10846">
        <v>7818000</v>
      </c>
      <c r="AG10846">
        <v>2</v>
      </c>
      <c r="AH10846">
        <v>1</v>
      </c>
      <c r="AI10846" t="s">
        <v>66</v>
      </c>
      <c r="AJ10846">
        <v>17582000</v>
      </c>
    </row>
    <row r="10847" spans="1:36" x14ac:dyDescent="0.25">
      <c r="A10847">
        <v>810025</v>
      </c>
      <c r="B10847" t="s">
        <v>45101</v>
      </c>
      <c r="C10847" t="s">
        <v>68</v>
      </c>
      <c r="D10847" t="s">
        <v>145</v>
      </c>
      <c r="E10847" t="s">
        <v>146</v>
      </c>
      <c r="F10847" t="s">
        <v>71</v>
      </c>
      <c r="G10847" t="s">
        <v>72</v>
      </c>
      <c r="H10847" t="s">
        <v>30438</v>
      </c>
      <c r="I10847" t="s">
        <v>30439</v>
      </c>
      <c r="J10847" t="s">
        <v>45102</v>
      </c>
      <c r="K10847" t="s">
        <v>44601</v>
      </c>
      <c r="L10847" s="8">
        <v>36739</v>
      </c>
      <c r="M10847" t="s">
        <v>58</v>
      </c>
      <c r="N10847" t="s">
        <v>77</v>
      </c>
      <c r="P10847" t="s">
        <v>579</v>
      </c>
      <c r="Q10847" s="8">
        <v>29743</v>
      </c>
      <c r="R10847" t="s">
        <v>61</v>
      </c>
      <c r="S10847" s="8">
        <v>36739</v>
      </c>
      <c r="T10847" s="8">
        <v>50222</v>
      </c>
      <c r="U10847" t="s">
        <v>45103</v>
      </c>
      <c r="V10847" t="s">
        <v>78</v>
      </c>
      <c r="W10847" t="s">
        <v>64</v>
      </c>
      <c r="X10847" t="s">
        <v>65</v>
      </c>
      <c r="Y10847">
        <v>-500000</v>
      </c>
      <c r="Z10847">
        <v>-30000</v>
      </c>
      <c r="AD10847">
        <v>5021000</v>
      </c>
      <c r="AE10847">
        <v>3167000</v>
      </c>
      <c r="AF10847">
        <v>4871000</v>
      </c>
      <c r="AG10847">
        <v>2</v>
      </c>
      <c r="AH10847">
        <v>1</v>
      </c>
      <c r="AI10847" t="s">
        <v>66</v>
      </c>
      <c r="AJ10847">
        <v>13059000</v>
      </c>
    </row>
    <row r="10848" spans="1:36" x14ac:dyDescent="0.25">
      <c r="A10848">
        <v>810026</v>
      </c>
      <c r="B10848" t="s">
        <v>45104</v>
      </c>
      <c r="C10848" t="s">
        <v>68</v>
      </c>
      <c r="D10848" t="s">
        <v>69</v>
      </c>
      <c r="E10848" t="s">
        <v>70</v>
      </c>
      <c r="F10848" t="s">
        <v>71</v>
      </c>
      <c r="G10848" t="s">
        <v>72</v>
      </c>
      <c r="H10848" t="s">
        <v>45105</v>
      </c>
      <c r="I10848" t="s">
        <v>4722</v>
      </c>
      <c r="J10848" t="s">
        <v>45106</v>
      </c>
      <c r="K10848" t="s">
        <v>4724</v>
      </c>
      <c r="L10848" s="8">
        <v>36739</v>
      </c>
      <c r="M10848" t="s">
        <v>58</v>
      </c>
      <c r="N10848" t="s">
        <v>59</v>
      </c>
      <c r="P10848" t="s">
        <v>80</v>
      </c>
      <c r="Q10848" s="8">
        <v>29797</v>
      </c>
      <c r="R10848" t="s">
        <v>61</v>
      </c>
      <c r="S10848" s="8">
        <v>36739</v>
      </c>
      <c r="T10848" s="8">
        <v>50253</v>
      </c>
      <c r="U10848" t="s">
        <v>45107</v>
      </c>
      <c r="V10848" t="s">
        <v>78</v>
      </c>
      <c r="W10848" t="s">
        <v>64</v>
      </c>
      <c r="X10848" t="s">
        <v>65</v>
      </c>
      <c r="Y10848">
        <v>-100000</v>
      </c>
      <c r="Z10848">
        <v>-30000</v>
      </c>
      <c r="AB10848">
        <v>-230000</v>
      </c>
      <c r="AD10848">
        <v>5233000</v>
      </c>
      <c r="AE10848">
        <v>3299000</v>
      </c>
      <c r="AF10848">
        <v>7818000</v>
      </c>
      <c r="AG10848">
        <v>2</v>
      </c>
      <c r="AH10848">
        <v>1</v>
      </c>
      <c r="AI10848" t="s">
        <v>66</v>
      </c>
      <c r="AJ10848">
        <v>16350000</v>
      </c>
    </row>
    <row r="10849" spans="1:36" x14ac:dyDescent="0.25">
      <c r="A10849">
        <v>810027</v>
      </c>
      <c r="B10849" t="s">
        <v>45108</v>
      </c>
      <c r="C10849" t="s">
        <v>68</v>
      </c>
      <c r="D10849" t="s">
        <v>955</v>
      </c>
      <c r="E10849" t="s">
        <v>956</v>
      </c>
      <c r="F10849" t="s">
        <v>71</v>
      </c>
      <c r="G10849" t="s">
        <v>72</v>
      </c>
      <c r="H10849" t="s">
        <v>6792</v>
      </c>
      <c r="I10849" t="s">
        <v>1256</v>
      </c>
      <c r="J10849" t="s">
        <v>45109</v>
      </c>
      <c r="K10849" t="s">
        <v>1258</v>
      </c>
      <c r="L10849" s="8">
        <v>36739</v>
      </c>
      <c r="M10849" t="s">
        <v>58</v>
      </c>
      <c r="N10849" t="s">
        <v>185</v>
      </c>
      <c r="P10849" t="s">
        <v>573</v>
      </c>
      <c r="Q10849" s="8">
        <v>29863</v>
      </c>
      <c r="R10849" t="s">
        <v>161</v>
      </c>
      <c r="S10849" s="8">
        <v>36739</v>
      </c>
      <c r="T10849" s="8">
        <v>50345</v>
      </c>
      <c r="U10849" t="s">
        <v>45110</v>
      </c>
      <c r="V10849" t="s">
        <v>626</v>
      </c>
      <c r="W10849" t="s">
        <v>64</v>
      </c>
      <c r="X10849" t="s">
        <v>65</v>
      </c>
      <c r="Y10849">
        <v>-100000</v>
      </c>
      <c r="Z10849">
        <v>-30000</v>
      </c>
      <c r="AA10849">
        <v>-2167000</v>
      </c>
      <c r="AB10849">
        <v>-125000</v>
      </c>
      <c r="AD10849">
        <v>5429000</v>
      </c>
      <c r="AE10849">
        <v>3328000</v>
      </c>
      <c r="AF10849">
        <v>2895000</v>
      </c>
      <c r="AG10849">
        <v>2</v>
      </c>
      <c r="AH10849">
        <v>1</v>
      </c>
      <c r="AI10849" t="s">
        <v>66</v>
      </c>
      <c r="AJ10849">
        <v>11652000</v>
      </c>
    </row>
    <row r="10850" spans="1:36" x14ac:dyDescent="0.25">
      <c r="A10850">
        <v>810028</v>
      </c>
      <c r="B10850" t="s">
        <v>45111</v>
      </c>
      <c r="C10850" t="s">
        <v>68</v>
      </c>
      <c r="D10850" t="s">
        <v>970</v>
      </c>
      <c r="E10850" t="s">
        <v>971</v>
      </c>
      <c r="F10850" t="s">
        <v>71</v>
      </c>
      <c r="G10850" t="s">
        <v>72</v>
      </c>
      <c r="H10850" t="s">
        <v>24106</v>
      </c>
      <c r="I10850" t="s">
        <v>1021</v>
      </c>
      <c r="J10850" t="s">
        <v>45112</v>
      </c>
      <c r="K10850" t="s">
        <v>1342</v>
      </c>
      <c r="L10850" s="8">
        <v>36739</v>
      </c>
      <c r="M10850" t="s">
        <v>58</v>
      </c>
      <c r="N10850" t="s">
        <v>185</v>
      </c>
      <c r="P10850" t="s">
        <v>974</v>
      </c>
      <c r="Q10850" s="8">
        <v>29883</v>
      </c>
      <c r="R10850" t="s">
        <v>161</v>
      </c>
      <c r="S10850" s="8">
        <v>36739</v>
      </c>
      <c r="T10850" s="8">
        <v>50345</v>
      </c>
      <c r="U10850" t="s">
        <v>45113</v>
      </c>
      <c r="V10850" t="s">
        <v>974</v>
      </c>
      <c r="W10850" t="s">
        <v>64</v>
      </c>
      <c r="X10850" t="s">
        <v>65</v>
      </c>
      <c r="Y10850">
        <v>-50000</v>
      </c>
      <c r="Z10850">
        <v>-30000</v>
      </c>
      <c r="AB10850">
        <v>-308000</v>
      </c>
      <c r="AD10850">
        <v>4878000</v>
      </c>
      <c r="AE10850">
        <v>3077000</v>
      </c>
      <c r="AF10850">
        <v>2895000</v>
      </c>
      <c r="AG10850">
        <v>2</v>
      </c>
      <c r="AH10850">
        <v>1</v>
      </c>
      <c r="AI10850" t="s">
        <v>66</v>
      </c>
      <c r="AJ10850">
        <v>10850000</v>
      </c>
    </row>
    <row r="10851" spans="1:36" x14ac:dyDescent="0.25">
      <c r="A10851">
        <v>810029</v>
      </c>
      <c r="B10851" t="s">
        <v>45114</v>
      </c>
      <c r="C10851" t="s">
        <v>119</v>
      </c>
      <c r="D10851" t="s">
        <v>50</v>
      </c>
      <c r="E10851" t="s">
        <v>51</v>
      </c>
      <c r="F10851" t="s">
        <v>122</v>
      </c>
      <c r="G10851" t="s">
        <v>123</v>
      </c>
      <c r="H10851" t="s">
        <v>43006</v>
      </c>
      <c r="I10851" t="s">
        <v>20637</v>
      </c>
      <c r="J10851" t="s">
        <v>45115</v>
      </c>
      <c r="K10851" t="s">
        <v>20639</v>
      </c>
      <c r="L10851" s="8">
        <v>36739</v>
      </c>
      <c r="M10851" t="s">
        <v>58</v>
      </c>
      <c r="N10851" t="s">
        <v>77</v>
      </c>
      <c r="P10851" t="s">
        <v>9928</v>
      </c>
      <c r="Q10851" s="8">
        <v>29668</v>
      </c>
      <c r="R10851" t="s">
        <v>61</v>
      </c>
      <c r="S10851" s="8">
        <v>36739</v>
      </c>
      <c r="T10851" s="8">
        <v>50131</v>
      </c>
      <c r="U10851" t="s">
        <v>45116</v>
      </c>
      <c r="V10851" t="s">
        <v>237</v>
      </c>
      <c r="W10851" t="s">
        <v>64</v>
      </c>
      <c r="X10851" t="s">
        <v>333</v>
      </c>
      <c r="Y10851">
        <v>-50000</v>
      </c>
      <c r="Z10851">
        <v>-30000</v>
      </c>
      <c r="AD10851">
        <v>5360000</v>
      </c>
      <c r="AE10851">
        <v>3377000</v>
      </c>
      <c r="AF10851">
        <v>4871000</v>
      </c>
      <c r="AG10851">
        <v>2</v>
      </c>
      <c r="AH10851">
        <v>1</v>
      </c>
      <c r="AI10851" t="s">
        <v>66</v>
      </c>
      <c r="AJ10851">
        <v>13608000</v>
      </c>
    </row>
    <row r="10852" spans="1:36" x14ac:dyDescent="0.25">
      <c r="A10852">
        <v>810031</v>
      </c>
      <c r="B10852" t="s">
        <v>45117</v>
      </c>
      <c r="C10852" t="s">
        <v>49</v>
      </c>
      <c r="D10852" t="s">
        <v>50</v>
      </c>
      <c r="E10852" t="s">
        <v>51</v>
      </c>
      <c r="F10852" t="s">
        <v>2910</v>
      </c>
      <c r="G10852" t="s">
        <v>2911</v>
      </c>
      <c r="H10852" t="s">
        <v>38008</v>
      </c>
      <c r="I10852" t="s">
        <v>38009</v>
      </c>
      <c r="J10852" t="s">
        <v>45118</v>
      </c>
      <c r="K10852" t="s">
        <v>45119</v>
      </c>
      <c r="L10852" s="8">
        <v>38353</v>
      </c>
      <c r="M10852" t="s">
        <v>58</v>
      </c>
      <c r="N10852" t="s">
        <v>59</v>
      </c>
      <c r="P10852" t="s">
        <v>594</v>
      </c>
      <c r="Q10852" s="8">
        <v>29788</v>
      </c>
      <c r="R10852" t="s">
        <v>161</v>
      </c>
      <c r="S10852" s="8">
        <v>38353</v>
      </c>
      <c r="T10852" s="8">
        <v>50253</v>
      </c>
      <c r="U10852" t="s">
        <v>45120</v>
      </c>
      <c r="V10852" t="s">
        <v>499</v>
      </c>
      <c r="W10852" t="s">
        <v>64</v>
      </c>
      <c r="X10852" t="s">
        <v>65</v>
      </c>
      <c r="Y10852">
        <v>-75000</v>
      </c>
      <c r="Z10852">
        <v>-30000</v>
      </c>
      <c r="AD10852">
        <v>6582000</v>
      </c>
      <c r="AE10852">
        <v>4137000</v>
      </c>
      <c r="AF10852">
        <v>7818000</v>
      </c>
      <c r="AG10852">
        <v>2</v>
      </c>
      <c r="AH10852">
        <v>1</v>
      </c>
      <c r="AI10852" t="s">
        <v>66</v>
      </c>
      <c r="AJ10852">
        <v>18537000</v>
      </c>
    </row>
    <row r="10853" spans="1:36" x14ac:dyDescent="0.25">
      <c r="A10853">
        <v>810032</v>
      </c>
      <c r="B10853" t="s">
        <v>45121</v>
      </c>
      <c r="C10853" t="s">
        <v>49</v>
      </c>
      <c r="D10853" t="s">
        <v>340</v>
      </c>
      <c r="E10853" t="s">
        <v>341</v>
      </c>
      <c r="F10853" t="s">
        <v>1448</v>
      </c>
      <c r="G10853" t="s">
        <v>1449</v>
      </c>
      <c r="H10853" t="s">
        <v>45122</v>
      </c>
      <c r="I10853" t="s">
        <v>45123</v>
      </c>
      <c r="J10853" t="s">
        <v>45124</v>
      </c>
      <c r="K10853" t="s">
        <v>45125</v>
      </c>
      <c r="L10853" s="8">
        <v>38353</v>
      </c>
      <c r="M10853" t="s">
        <v>58</v>
      </c>
      <c r="N10853" t="s">
        <v>59</v>
      </c>
      <c r="P10853" t="s">
        <v>8523</v>
      </c>
      <c r="Q10853" s="8">
        <v>29845</v>
      </c>
      <c r="R10853" t="s">
        <v>61</v>
      </c>
      <c r="S10853" s="8">
        <v>38353</v>
      </c>
      <c r="T10853" s="8">
        <v>50314</v>
      </c>
      <c r="U10853" t="s">
        <v>45126</v>
      </c>
      <c r="V10853" t="s">
        <v>63</v>
      </c>
      <c r="W10853" t="s">
        <v>64</v>
      </c>
      <c r="X10853" t="s">
        <v>333</v>
      </c>
      <c r="Z10853">
        <v>-30000</v>
      </c>
      <c r="AD10853">
        <v>7755000</v>
      </c>
      <c r="AE10853">
        <v>4867000</v>
      </c>
      <c r="AF10853">
        <v>7818000</v>
      </c>
      <c r="AG10853">
        <v>2</v>
      </c>
      <c r="AH10853">
        <v>1</v>
      </c>
      <c r="AI10853" t="s">
        <v>66</v>
      </c>
      <c r="AJ10853">
        <v>20440000</v>
      </c>
    </row>
    <row r="10854" spans="1:36" x14ac:dyDescent="0.25">
      <c r="A10854">
        <v>810033</v>
      </c>
      <c r="B10854" t="s">
        <v>45127</v>
      </c>
      <c r="C10854" t="s">
        <v>190</v>
      </c>
      <c r="D10854" t="s">
        <v>191</v>
      </c>
      <c r="E10854" t="s">
        <v>192</v>
      </c>
      <c r="F10854" t="s">
        <v>193</v>
      </c>
      <c r="G10854" t="s">
        <v>194</v>
      </c>
      <c r="H10854" t="s">
        <v>38356</v>
      </c>
      <c r="I10854" t="s">
        <v>3679</v>
      </c>
      <c r="J10854" t="s">
        <v>45128</v>
      </c>
      <c r="K10854" t="s">
        <v>5141</v>
      </c>
      <c r="L10854" s="8">
        <v>38353</v>
      </c>
      <c r="M10854" t="s">
        <v>58</v>
      </c>
      <c r="N10854" t="s">
        <v>59</v>
      </c>
      <c r="P10854" t="s">
        <v>1010</v>
      </c>
      <c r="Q10854" s="8">
        <v>29854</v>
      </c>
      <c r="R10854" t="s">
        <v>161</v>
      </c>
      <c r="S10854" s="8">
        <v>38353</v>
      </c>
      <c r="T10854" s="8">
        <v>50314</v>
      </c>
      <c r="U10854" t="s">
        <v>45129</v>
      </c>
      <c r="V10854" t="s">
        <v>466</v>
      </c>
      <c r="W10854" t="s">
        <v>64</v>
      </c>
      <c r="X10854" t="s">
        <v>65</v>
      </c>
      <c r="Y10854">
        <v>-50000</v>
      </c>
      <c r="Z10854">
        <v>-30000</v>
      </c>
      <c r="AA10854">
        <v>-6667000</v>
      </c>
      <c r="AD10854">
        <v>6812000</v>
      </c>
      <c r="AE10854">
        <v>4281000</v>
      </c>
      <c r="AF10854">
        <v>7818000</v>
      </c>
      <c r="AG10854">
        <v>2</v>
      </c>
      <c r="AH10854">
        <v>1</v>
      </c>
      <c r="AI10854" t="s">
        <v>66</v>
      </c>
      <c r="AJ10854">
        <v>18911000</v>
      </c>
    </row>
    <row r="10855" spans="1:36" x14ac:dyDescent="0.25">
      <c r="A10855">
        <v>810034</v>
      </c>
      <c r="B10855" t="s">
        <v>45130</v>
      </c>
      <c r="C10855" t="s">
        <v>68</v>
      </c>
      <c r="D10855" t="s">
        <v>145</v>
      </c>
      <c r="E10855" t="s">
        <v>146</v>
      </c>
      <c r="F10855" t="s">
        <v>71</v>
      </c>
      <c r="G10855" t="s">
        <v>72</v>
      </c>
      <c r="H10855" t="s">
        <v>5444</v>
      </c>
      <c r="I10855" t="s">
        <v>1354</v>
      </c>
      <c r="J10855" t="s">
        <v>45131</v>
      </c>
      <c r="K10855" t="s">
        <v>1197</v>
      </c>
      <c r="L10855" s="8">
        <v>38443</v>
      </c>
      <c r="M10855" t="s">
        <v>58</v>
      </c>
      <c r="N10855" t="s">
        <v>77</v>
      </c>
      <c r="P10855" t="s">
        <v>63</v>
      </c>
      <c r="Q10855" s="8">
        <v>29594</v>
      </c>
      <c r="R10855" t="s">
        <v>61</v>
      </c>
      <c r="S10855" s="8">
        <v>38443</v>
      </c>
      <c r="T10855" s="8">
        <v>50072</v>
      </c>
      <c r="U10855" t="s">
        <v>45132</v>
      </c>
      <c r="V10855" t="s">
        <v>2797</v>
      </c>
      <c r="W10855" t="s">
        <v>64</v>
      </c>
      <c r="X10855" t="s">
        <v>259</v>
      </c>
      <c r="Y10855">
        <v>-330000</v>
      </c>
      <c r="Z10855">
        <v>-30000</v>
      </c>
      <c r="AD10855">
        <v>6476000</v>
      </c>
      <c r="AE10855">
        <v>4071000</v>
      </c>
      <c r="AF10855">
        <v>4871000</v>
      </c>
      <c r="AG10855">
        <v>2</v>
      </c>
      <c r="AH10855">
        <v>1</v>
      </c>
      <c r="AI10855" t="s">
        <v>66</v>
      </c>
      <c r="AJ10855">
        <v>15418000</v>
      </c>
    </row>
    <row r="10856" spans="1:36" x14ac:dyDescent="0.25">
      <c r="A10856">
        <v>810035</v>
      </c>
      <c r="B10856" t="s">
        <v>45133</v>
      </c>
      <c r="C10856" t="s">
        <v>2278</v>
      </c>
      <c r="D10856" t="s">
        <v>50</v>
      </c>
      <c r="E10856" t="s">
        <v>51</v>
      </c>
      <c r="F10856" t="s">
        <v>2279</v>
      </c>
      <c r="G10856" t="s">
        <v>2280</v>
      </c>
      <c r="H10856" t="s">
        <v>16233</v>
      </c>
      <c r="I10856" t="s">
        <v>148</v>
      </c>
      <c r="J10856" t="s">
        <v>45134</v>
      </c>
      <c r="K10856" t="s">
        <v>45135</v>
      </c>
      <c r="L10856" s="8">
        <v>38443</v>
      </c>
      <c r="M10856" t="s">
        <v>58</v>
      </c>
      <c r="N10856" t="s">
        <v>59</v>
      </c>
      <c r="P10856" t="s">
        <v>151</v>
      </c>
      <c r="Q10856" s="8">
        <v>29595</v>
      </c>
      <c r="R10856" t="s">
        <v>161</v>
      </c>
      <c r="S10856" s="8">
        <v>38443</v>
      </c>
      <c r="T10856" s="8">
        <v>50072</v>
      </c>
      <c r="U10856" t="s">
        <v>45136</v>
      </c>
      <c r="V10856" t="s">
        <v>244</v>
      </c>
      <c r="W10856" t="s">
        <v>64</v>
      </c>
      <c r="X10856" t="s">
        <v>65</v>
      </c>
      <c r="Y10856">
        <v>-50000</v>
      </c>
      <c r="Z10856">
        <v>-30000</v>
      </c>
      <c r="AD10856">
        <v>6840000</v>
      </c>
      <c r="AE10856">
        <v>4182000</v>
      </c>
      <c r="AF10856">
        <v>7818000</v>
      </c>
      <c r="AG10856">
        <v>2</v>
      </c>
      <c r="AH10856">
        <v>1</v>
      </c>
      <c r="AI10856" t="s">
        <v>66</v>
      </c>
      <c r="AJ10856">
        <v>18840000</v>
      </c>
    </row>
    <row r="10857" spans="1:36" x14ac:dyDescent="0.25">
      <c r="A10857">
        <v>810036</v>
      </c>
      <c r="B10857" t="s">
        <v>45137</v>
      </c>
      <c r="C10857" t="s">
        <v>190</v>
      </c>
      <c r="D10857" t="s">
        <v>191</v>
      </c>
      <c r="E10857" t="s">
        <v>192</v>
      </c>
      <c r="F10857" t="s">
        <v>193</v>
      </c>
      <c r="G10857" t="s">
        <v>194</v>
      </c>
      <c r="H10857" t="s">
        <v>45138</v>
      </c>
      <c r="I10857" t="s">
        <v>7334</v>
      </c>
      <c r="J10857" t="s">
        <v>45139</v>
      </c>
      <c r="K10857" t="s">
        <v>16312</v>
      </c>
      <c r="L10857" s="8">
        <v>38443</v>
      </c>
      <c r="M10857" t="s">
        <v>58</v>
      </c>
      <c r="N10857" t="s">
        <v>59</v>
      </c>
      <c r="P10857" t="s">
        <v>1164</v>
      </c>
      <c r="Q10857" s="8">
        <v>29599</v>
      </c>
      <c r="R10857" t="s">
        <v>61</v>
      </c>
      <c r="S10857" s="8">
        <v>38443</v>
      </c>
      <c r="T10857" s="8">
        <v>50072</v>
      </c>
      <c r="U10857" t="s">
        <v>45140</v>
      </c>
      <c r="V10857" t="s">
        <v>542</v>
      </c>
      <c r="W10857" t="s">
        <v>64</v>
      </c>
      <c r="X10857" t="s">
        <v>65</v>
      </c>
      <c r="Y10857">
        <v>-750000</v>
      </c>
      <c r="Z10857">
        <v>-30000</v>
      </c>
      <c r="AD10857">
        <v>7529000</v>
      </c>
      <c r="AE10857">
        <v>4727000</v>
      </c>
      <c r="AF10857">
        <v>7818000</v>
      </c>
      <c r="AG10857">
        <v>2</v>
      </c>
      <c r="AH10857">
        <v>1</v>
      </c>
      <c r="AI10857" t="s">
        <v>66</v>
      </c>
      <c r="AJ10857">
        <v>20074000</v>
      </c>
    </row>
    <row r="10858" spans="1:36" x14ac:dyDescent="0.25">
      <c r="A10858">
        <v>810037</v>
      </c>
      <c r="B10858" t="s">
        <v>45141</v>
      </c>
      <c r="C10858" t="s">
        <v>49</v>
      </c>
      <c r="D10858" t="s">
        <v>340</v>
      </c>
      <c r="E10858" t="s">
        <v>341</v>
      </c>
      <c r="F10858" t="s">
        <v>342</v>
      </c>
      <c r="G10858" t="s">
        <v>343</v>
      </c>
      <c r="H10858" t="s">
        <v>42654</v>
      </c>
      <c r="I10858" t="s">
        <v>849</v>
      </c>
      <c r="J10858" t="s">
        <v>45142</v>
      </c>
      <c r="K10858" t="s">
        <v>45143</v>
      </c>
      <c r="L10858" s="8">
        <v>38443</v>
      </c>
      <c r="M10858" t="s">
        <v>58</v>
      </c>
      <c r="N10858" t="s">
        <v>77</v>
      </c>
      <c r="P10858" t="s">
        <v>1295</v>
      </c>
      <c r="Q10858" s="8">
        <v>29604</v>
      </c>
      <c r="R10858" t="s">
        <v>161</v>
      </c>
      <c r="S10858" s="8">
        <v>38443</v>
      </c>
      <c r="T10858" s="8">
        <v>50072</v>
      </c>
      <c r="U10858" t="s">
        <v>45144</v>
      </c>
      <c r="V10858" t="s">
        <v>63</v>
      </c>
      <c r="W10858" t="s">
        <v>64</v>
      </c>
      <c r="X10858" t="s">
        <v>65</v>
      </c>
      <c r="Y10858">
        <v>-10000</v>
      </c>
      <c r="Z10858">
        <v>-30000</v>
      </c>
      <c r="AD10858">
        <v>6776000</v>
      </c>
      <c r="AE10858">
        <v>4143000</v>
      </c>
      <c r="AF10858">
        <v>4871000</v>
      </c>
      <c r="AG10858">
        <v>2</v>
      </c>
      <c r="AH10858">
        <v>1</v>
      </c>
      <c r="AI10858" t="s">
        <v>66</v>
      </c>
      <c r="AJ10858">
        <v>15790000</v>
      </c>
    </row>
    <row r="10859" spans="1:36" x14ac:dyDescent="0.25">
      <c r="A10859">
        <v>810038</v>
      </c>
      <c r="B10859" t="s">
        <v>45145</v>
      </c>
      <c r="C10859" t="s">
        <v>317</v>
      </c>
      <c r="D10859" t="s">
        <v>50</v>
      </c>
      <c r="E10859" t="s">
        <v>51</v>
      </c>
      <c r="F10859" t="s">
        <v>379</v>
      </c>
      <c r="G10859" t="s">
        <v>380</v>
      </c>
      <c r="H10859" t="s">
        <v>45146</v>
      </c>
      <c r="I10859" t="s">
        <v>45147</v>
      </c>
      <c r="J10859" t="s">
        <v>45148</v>
      </c>
      <c r="K10859" t="s">
        <v>45149</v>
      </c>
      <c r="L10859" s="8">
        <v>38443</v>
      </c>
      <c r="M10859" t="s">
        <v>58</v>
      </c>
      <c r="N10859" t="s">
        <v>59</v>
      </c>
      <c r="P10859" t="s">
        <v>1223</v>
      </c>
      <c r="Q10859" s="8">
        <v>29621</v>
      </c>
      <c r="R10859" t="s">
        <v>161</v>
      </c>
      <c r="S10859" s="8">
        <v>38443</v>
      </c>
      <c r="T10859" s="8">
        <v>50100</v>
      </c>
      <c r="U10859" t="s">
        <v>45150</v>
      </c>
      <c r="V10859" t="s">
        <v>237</v>
      </c>
      <c r="W10859" t="s">
        <v>64</v>
      </c>
      <c r="X10859" t="s">
        <v>65</v>
      </c>
      <c r="Y10859">
        <v>-250000</v>
      </c>
      <c r="Z10859">
        <v>-30000</v>
      </c>
      <c r="AD10859">
        <v>7443000</v>
      </c>
      <c r="AE10859">
        <v>4674000</v>
      </c>
      <c r="AF10859">
        <v>7818000</v>
      </c>
      <c r="AG10859">
        <v>2</v>
      </c>
      <c r="AH10859">
        <v>1</v>
      </c>
      <c r="AI10859" t="s">
        <v>66</v>
      </c>
      <c r="AJ10859">
        <v>19935000</v>
      </c>
    </row>
    <row r="10860" spans="1:36" x14ac:dyDescent="0.25">
      <c r="A10860">
        <v>810039</v>
      </c>
      <c r="B10860" t="s">
        <v>45151</v>
      </c>
      <c r="C10860" t="s">
        <v>317</v>
      </c>
      <c r="D10860" t="s">
        <v>50</v>
      </c>
      <c r="E10860" t="s">
        <v>51</v>
      </c>
      <c r="F10860" t="s">
        <v>1269</v>
      </c>
      <c r="G10860" t="s">
        <v>1270</v>
      </c>
      <c r="H10860" t="s">
        <v>45152</v>
      </c>
      <c r="I10860" t="s">
        <v>45153</v>
      </c>
      <c r="J10860" t="s">
        <v>45154</v>
      </c>
      <c r="K10860" t="s">
        <v>45155</v>
      </c>
      <c r="L10860" s="8">
        <v>38443</v>
      </c>
      <c r="M10860" t="s">
        <v>58</v>
      </c>
      <c r="N10860" t="s">
        <v>59</v>
      </c>
      <c r="P10860" t="s">
        <v>219</v>
      </c>
      <c r="Q10860" s="8">
        <v>29624</v>
      </c>
      <c r="R10860" t="s">
        <v>61</v>
      </c>
      <c r="S10860" s="8">
        <v>38443</v>
      </c>
      <c r="T10860" s="8">
        <v>50100</v>
      </c>
      <c r="U10860" t="s">
        <v>45156</v>
      </c>
      <c r="V10860" t="s">
        <v>326</v>
      </c>
      <c r="W10860" t="s">
        <v>64</v>
      </c>
      <c r="X10860" t="s">
        <v>65</v>
      </c>
      <c r="Y10860">
        <v>-250000</v>
      </c>
      <c r="Z10860">
        <v>-30000</v>
      </c>
      <c r="AD10860">
        <v>7325000</v>
      </c>
      <c r="AE10860">
        <v>4599000</v>
      </c>
      <c r="AF10860">
        <v>7818000</v>
      </c>
      <c r="AG10860">
        <v>2</v>
      </c>
      <c r="AH10860">
        <v>1</v>
      </c>
      <c r="AI10860" t="s">
        <v>66</v>
      </c>
      <c r="AJ10860">
        <v>19742000</v>
      </c>
    </row>
    <row r="10861" spans="1:36" x14ac:dyDescent="0.25">
      <c r="A10861">
        <v>810040</v>
      </c>
      <c r="B10861" t="s">
        <v>45157</v>
      </c>
      <c r="C10861" t="s">
        <v>2278</v>
      </c>
      <c r="D10861" t="s">
        <v>50</v>
      </c>
      <c r="E10861" t="s">
        <v>51</v>
      </c>
      <c r="F10861" t="s">
        <v>2279</v>
      </c>
      <c r="G10861" t="s">
        <v>2280</v>
      </c>
      <c r="H10861" t="s">
        <v>28247</v>
      </c>
      <c r="I10861" t="s">
        <v>28248</v>
      </c>
      <c r="J10861" t="s">
        <v>45158</v>
      </c>
      <c r="K10861" t="s">
        <v>45159</v>
      </c>
      <c r="L10861" s="8">
        <v>38443</v>
      </c>
      <c r="M10861" t="s">
        <v>58</v>
      </c>
      <c r="N10861" t="s">
        <v>77</v>
      </c>
      <c r="P10861" t="s">
        <v>615</v>
      </c>
      <c r="Q10861" s="8">
        <v>29627</v>
      </c>
      <c r="R10861" t="s">
        <v>161</v>
      </c>
      <c r="S10861" s="8">
        <v>38443</v>
      </c>
      <c r="T10861" s="8">
        <v>50100</v>
      </c>
      <c r="U10861" t="s">
        <v>45160</v>
      </c>
      <c r="V10861" t="s">
        <v>499</v>
      </c>
      <c r="W10861" t="s">
        <v>64</v>
      </c>
      <c r="X10861" t="s">
        <v>65</v>
      </c>
      <c r="Y10861">
        <v>-50000</v>
      </c>
      <c r="Z10861">
        <v>-30000</v>
      </c>
      <c r="AA10861">
        <v>-5834000</v>
      </c>
      <c r="AD10861">
        <v>6444000</v>
      </c>
      <c r="AE10861">
        <v>4052000</v>
      </c>
      <c r="AF10861">
        <v>4871000</v>
      </c>
      <c r="AG10861">
        <v>2</v>
      </c>
      <c r="AH10861">
        <v>1</v>
      </c>
      <c r="AI10861" t="s">
        <v>66</v>
      </c>
      <c r="AJ10861">
        <v>15367000</v>
      </c>
    </row>
    <row r="10862" spans="1:36" x14ac:dyDescent="0.25">
      <c r="A10862">
        <v>810042</v>
      </c>
      <c r="B10862" t="s">
        <v>45161</v>
      </c>
      <c r="C10862" t="s">
        <v>49</v>
      </c>
      <c r="D10862" t="s">
        <v>50</v>
      </c>
      <c r="E10862" t="s">
        <v>51</v>
      </c>
      <c r="F10862" t="s">
        <v>2223</v>
      </c>
      <c r="G10862" t="s">
        <v>2224</v>
      </c>
      <c r="H10862" t="s">
        <v>39401</v>
      </c>
      <c r="I10862" t="s">
        <v>19709</v>
      </c>
      <c r="J10862" t="s">
        <v>45162</v>
      </c>
      <c r="K10862" t="s">
        <v>40627</v>
      </c>
      <c r="L10862" s="8">
        <v>38443</v>
      </c>
      <c r="M10862" t="s">
        <v>58</v>
      </c>
      <c r="N10862" t="s">
        <v>59</v>
      </c>
      <c r="P10862" t="s">
        <v>33521</v>
      </c>
      <c r="Q10862" s="8">
        <v>29640</v>
      </c>
      <c r="R10862" t="s">
        <v>61</v>
      </c>
      <c r="S10862" s="8">
        <v>38443</v>
      </c>
      <c r="T10862" s="8">
        <v>50100</v>
      </c>
      <c r="U10862" t="s">
        <v>45163</v>
      </c>
      <c r="V10862" t="s">
        <v>30272</v>
      </c>
      <c r="W10862" t="s">
        <v>39404</v>
      </c>
      <c r="X10862" t="s">
        <v>65</v>
      </c>
      <c r="Y10862">
        <v>-100000</v>
      </c>
      <c r="Z10862">
        <v>-30000</v>
      </c>
      <c r="AD10862">
        <v>7709000</v>
      </c>
      <c r="AE10862">
        <v>4839000</v>
      </c>
      <c r="AF10862">
        <v>6043000</v>
      </c>
      <c r="AG10862">
        <v>2</v>
      </c>
      <c r="AH10862">
        <v>2</v>
      </c>
      <c r="AI10862" t="s">
        <v>66</v>
      </c>
      <c r="AJ10862">
        <v>18591000</v>
      </c>
    </row>
    <row r="10863" spans="1:36" x14ac:dyDescent="0.25">
      <c r="A10863">
        <v>810043</v>
      </c>
      <c r="B10863" t="s">
        <v>45164</v>
      </c>
      <c r="C10863" t="s">
        <v>317</v>
      </c>
      <c r="D10863" t="s">
        <v>50</v>
      </c>
      <c r="E10863" t="s">
        <v>51</v>
      </c>
      <c r="F10863" t="s">
        <v>379</v>
      </c>
      <c r="G10863" t="s">
        <v>380</v>
      </c>
      <c r="H10863" t="s">
        <v>10931</v>
      </c>
      <c r="I10863" t="s">
        <v>10932</v>
      </c>
      <c r="J10863" t="s">
        <v>45165</v>
      </c>
      <c r="K10863" t="s">
        <v>45166</v>
      </c>
      <c r="L10863" s="8">
        <v>38443</v>
      </c>
      <c r="M10863" t="s">
        <v>58</v>
      </c>
      <c r="N10863" t="s">
        <v>77</v>
      </c>
      <c r="P10863" t="s">
        <v>1724</v>
      </c>
      <c r="Q10863" s="8">
        <v>29647</v>
      </c>
      <c r="R10863" t="s">
        <v>161</v>
      </c>
      <c r="S10863" s="8">
        <v>38443</v>
      </c>
      <c r="T10863" s="8">
        <v>50131</v>
      </c>
      <c r="U10863" t="s">
        <v>45167</v>
      </c>
      <c r="V10863" t="s">
        <v>237</v>
      </c>
      <c r="W10863" t="s">
        <v>64</v>
      </c>
      <c r="X10863" t="s">
        <v>65</v>
      </c>
      <c r="Y10863">
        <v>-250000</v>
      </c>
      <c r="Z10863">
        <v>-30000</v>
      </c>
      <c r="AA10863">
        <v>-2625000</v>
      </c>
      <c r="AC10863">
        <v>-3569000</v>
      </c>
      <c r="AD10863">
        <v>7063000</v>
      </c>
      <c r="AE10863">
        <v>4316000</v>
      </c>
      <c r="AF10863">
        <v>4871000</v>
      </c>
      <c r="AG10863">
        <v>2</v>
      </c>
      <c r="AH10863">
        <v>1</v>
      </c>
      <c r="AI10863" t="s">
        <v>66</v>
      </c>
      <c r="AJ10863">
        <v>16250000</v>
      </c>
    </row>
    <row r="10864" spans="1:36" x14ac:dyDescent="0.25">
      <c r="A10864">
        <v>810044</v>
      </c>
      <c r="B10864" t="s">
        <v>45168</v>
      </c>
      <c r="C10864" t="s">
        <v>317</v>
      </c>
      <c r="D10864" t="s">
        <v>50</v>
      </c>
      <c r="E10864" t="s">
        <v>51</v>
      </c>
      <c r="F10864" t="s">
        <v>1185</v>
      </c>
      <c r="G10864" t="s">
        <v>1186</v>
      </c>
      <c r="H10864" t="s">
        <v>4173</v>
      </c>
      <c r="I10864" t="s">
        <v>4174</v>
      </c>
      <c r="J10864" t="s">
        <v>45169</v>
      </c>
      <c r="K10864" t="s">
        <v>4176</v>
      </c>
      <c r="L10864" s="8">
        <v>38443</v>
      </c>
      <c r="M10864" t="s">
        <v>58</v>
      </c>
      <c r="N10864" t="s">
        <v>59</v>
      </c>
      <c r="P10864" t="s">
        <v>163</v>
      </c>
      <c r="Q10864" s="8">
        <v>29652</v>
      </c>
      <c r="R10864" t="s">
        <v>61</v>
      </c>
      <c r="S10864" s="8">
        <v>38443</v>
      </c>
      <c r="T10864" s="8">
        <v>50131</v>
      </c>
      <c r="U10864" t="s">
        <v>45170</v>
      </c>
      <c r="V10864" t="s">
        <v>60</v>
      </c>
      <c r="W10864" t="s">
        <v>64</v>
      </c>
      <c r="X10864" t="s">
        <v>65</v>
      </c>
      <c r="Y10864">
        <v>-130000</v>
      </c>
      <c r="Z10864">
        <v>-30000</v>
      </c>
      <c r="AD10864">
        <v>6914000</v>
      </c>
      <c r="AE10864">
        <v>4344000</v>
      </c>
      <c r="AF10864">
        <v>7818000</v>
      </c>
      <c r="AG10864">
        <v>2</v>
      </c>
      <c r="AH10864">
        <v>1</v>
      </c>
      <c r="AI10864" t="s">
        <v>66</v>
      </c>
      <c r="AJ10864">
        <v>19076000</v>
      </c>
    </row>
    <row r="10865" spans="1:36" x14ac:dyDescent="0.25">
      <c r="A10865">
        <v>810045</v>
      </c>
      <c r="B10865" t="s">
        <v>43109</v>
      </c>
      <c r="C10865" t="s">
        <v>317</v>
      </c>
      <c r="D10865" t="s">
        <v>50</v>
      </c>
      <c r="E10865" t="s">
        <v>51</v>
      </c>
      <c r="F10865" t="s">
        <v>1185</v>
      </c>
      <c r="G10865" t="s">
        <v>1186</v>
      </c>
      <c r="H10865" t="s">
        <v>24821</v>
      </c>
      <c r="I10865" t="s">
        <v>24822</v>
      </c>
      <c r="J10865" t="s">
        <v>45171</v>
      </c>
      <c r="K10865" t="s">
        <v>45172</v>
      </c>
      <c r="L10865" s="8">
        <v>38443</v>
      </c>
      <c r="M10865" t="s">
        <v>58</v>
      </c>
      <c r="N10865" t="s">
        <v>59</v>
      </c>
      <c r="P10865" t="s">
        <v>1719</v>
      </c>
      <c r="Q10865" s="8">
        <v>29655</v>
      </c>
      <c r="R10865" t="s">
        <v>61</v>
      </c>
      <c r="S10865" s="8">
        <v>38443</v>
      </c>
      <c r="T10865" s="8">
        <v>50131</v>
      </c>
      <c r="U10865" t="s">
        <v>45173</v>
      </c>
      <c r="V10865" t="s">
        <v>2449</v>
      </c>
      <c r="W10865" t="s">
        <v>64</v>
      </c>
      <c r="X10865" t="s">
        <v>65</v>
      </c>
      <c r="Z10865">
        <v>-30000</v>
      </c>
      <c r="AD10865">
        <v>7414000</v>
      </c>
      <c r="AE10865">
        <v>4655000</v>
      </c>
      <c r="AF10865">
        <v>7818000</v>
      </c>
      <c r="AG10865">
        <v>2</v>
      </c>
      <c r="AH10865">
        <v>1</v>
      </c>
      <c r="AI10865" t="s">
        <v>66</v>
      </c>
      <c r="AJ10865">
        <v>19887000</v>
      </c>
    </row>
    <row r="10866" spans="1:36" x14ac:dyDescent="0.25">
      <c r="A10866">
        <v>810046</v>
      </c>
      <c r="B10866" t="s">
        <v>45174</v>
      </c>
      <c r="C10866" t="s">
        <v>605</v>
      </c>
      <c r="D10866" t="s">
        <v>50</v>
      </c>
      <c r="E10866" t="s">
        <v>51</v>
      </c>
      <c r="F10866" t="s">
        <v>1176</v>
      </c>
      <c r="G10866" t="s">
        <v>1177</v>
      </c>
      <c r="H10866" t="s">
        <v>45175</v>
      </c>
      <c r="I10866" t="s">
        <v>13650</v>
      </c>
      <c r="J10866" t="s">
        <v>45176</v>
      </c>
      <c r="K10866" t="s">
        <v>13652</v>
      </c>
      <c r="L10866" s="8">
        <v>38443</v>
      </c>
      <c r="M10866" t="s">
        <v>58</v>
      </c>
      <c r="N10866" t="s">
        <v>77</v>
      </c>
      <c r="P10866" t="s">
        <v>2670</v>
      </c>
      <c r="Q10866" s="8">
        <v>29666</v>
      </c>
      <c r="R10866" t="s">
        <v>61</v>
      </c>
      <c r="S10866" s="8">
        <v>38443</v>
      </c>
      <c r="T10866" s="8">
        <v>50131</v>
      </c>
      <c r="U10866" t="s">
        <v>45177</v>
      </c>
      <c r="V10866" t="s">
        <v>2670</v>
      </c>
      <c r="W10866" t="s">
        <v>64</v>
      </c>
      <c r="X10866" t="s">
        <v>65</v>
      </c>
      <c r="Y10866">
        <v>-500000</v>
      </c>
      <c r="Z10866">
        <v>-30000</v>
      </c>
      <c r="AD10866">
        <v>6734000</v>
      </c>
      <c r="AE10866">
        <v>4117000</v>
      </c>
      <c r="AF10866">
        <v>4871000</v>
      </c>
      <c r="AG10866">
        <v>2</v>
      </c>
      <c r="AH10866">
        <v>1</v>
      </c>
      <c r="AI10866" t="s">
        <v>66</v>
      </c>
      <c r="AJ10866">
        <v>15722000</v>
      </c>
    </row>
    <row r="10867" spans="1:36" x14ac:dyDescent="0.25">
      <c r="A10867">
        <v>810047</v>
      </c>
      <c r="B10867" t="s">
        <v>45178</v>
      </c>
      <c r="C10867" t="s">
        <v>317</v>
      </c>
      <c r="D10867" t="s">
        <v>50</v>
      </c>
      <c r="E10867" t="s">
        <v>51</v>
      </c>
      <c r="F10867" t="s">
        <v>1269</v>
      </c>
      <c r="G10867" t="s">
        <v>1270</v>
      </c>
      <c r="H10867" t="s">
        <v>45179</v>
      </c>
      <c r="I10867" t="s">
        <v>45180</v>
      </c>
      <c r="J10867" t="s">
        <v>45181</v>
      </c>
      <c r="K10867" t="s">
        <v>45182</v>
      </c>
      <c r="L10867" s="8">
        <v>38443</v>
      </c>
      <c r="M10867" t="s">
        <v>58</v>
      </c>
      <c r="N10867" t="s">
        <v>77</v>
      </c>
      <c r="P10867" t="s">
        <v>151</v>
      </c>
      <c r="Q10867" s="8">
        <v>29668</v>
      </c>
      <c r="R10867" t="s">
        <v>161</v>
      </c>
      <c r="S10867" s="8">
        <v>38443</v>
      </c>
      <c r="T10867" s="8">
        <v>50131</v>
      </c>
      <c r="U10867" t="s">
        <v>45183</v>
      </c>
      <c r="V10867" t="s">
        <v>130</v>
      </c>
      <c r="W10867" t="s">
        <v>64</v>
      </c>
      <c r="X10867" t="s">
        <v>65</v>
      </c>
      <c r="Y10867">
        <v>-220000</v>
      </c>
      <c r="Z10867">
        <v>-30000</v>
      </c>
      <c r="AD10867">
        <v>6257000</v>
      </c>
      <c r="AE10867">
        <v>3935000</v>
      </c>
      <c r="AF10867">
        <v>4871000</v>
      </c>
      <c r="AG10867">
        <v>2</v>
      </c>
      <c r="AH10867">
        <v>1</v>
      </c>
      <c r="AI10867" t="s">
        <v>66</v>
      </c>
      <c r="AJ10867">
        <v>15063000</v>
      </c>
    </row>
    <row r="10868" spans="1:36" x14ac:dyDescent="0.25">
      <c r="A10868">
        <v>810049</v>
      </c>
      <c r="B10868" t="s">
        <v>45184</v>
      </c>
      <c r="C10868" t="s">
        <v>132</v>
      </c>
      <c r="D10868" t="s">
        <v>340</v>
      </c>
      <c r="E10868" t="s">
        <v>341</v>
      </c>
      <c r="F10868" t="s">
        <v>135</v>
      </c>
      <c r="G10868" t="s">
        <v>136</v>
      </c>
      <c r="H10868" t="s">
        <v>45185</v>
      </c>
      <c r="I10868" t="s">
        <v>2806</v>
      </c>
      <c r="J10868" t="s">
        <v>45186</v>
      </c>
      <c r="K10868" t="s">
        <v>10436</v>
      </c>
      <c r="L10868" s="8">
        <v>38443</v>
      </c>
      <c r="M10868" t="s">
        <v>58</v>
      </c>
      <c r="N10868" t="s">
        <v>77</v>
      </c>
      <c r="P10868" t="s">
        <v>63</v>
      </c>
      <c r="Q10868" s="8">
        <v>29687</v>
      </c>
      <c r="R10868" t="s">
        <v>161</v>
      </c>
      <c r="S10868" s="8">
        <v>38443</v>
      </c>
      <c r="T10868" s="8">
        <v>50161</v>
      </c>
      <c r="U10868" t="s">
        <v>45187</v>
      </c>
      <c r="V10868" t="s">
        <v>130</v>
      </c>
      <c r="W10868" t="s">
        <v>64</v>
      </c>
      <c r="X10868" t="s">
        <v>65</v>
      </c>
      <c r="Y10868">
        <v>-170000</v>
      </c>
      <c r="Z10868">
        <v>-30000</v>
      </c>
      <c r="AD10868">
        <v>6182000</v>
      </c>
      <c r="AE10868">
        <v>3889000</v>
      </c>
      <c r="AF10868">
        <v>4871000</v>
      </c>
      <c r="AG10868">
        <v>2</v>
      </c>
      <c r="AH10868">
        <v>1</v>
      </c>
      <c r="AI10868" t="s">
        <v>66</v>
      </c>
      <c r="AJ10868">
        <v>14942000</v>
      </c>
    </row>
    <row r="10869" spans="1:36" x14ac:dyDescent="0.25">
      <c r="A10869">
        <v>810057</v>
      </c>
      <c r="B10869" t="s">
        <v>45188</v>
      </c>
      <c r="C10869" t="s">
        <v>605</v>
      </c>
      <c r="D10869" t="s">
        <v>50</v>
      </c>
      <c r="E10869" t="s">
        <v>51</v>
      </c>
      <c r="F10869" t="s">
        <v>606</v>
      </c>
      <c r="G10869" t="s">
        <v>607</v>
      </c>
      <c r="H10869" t="s">
        <v>2459</v>
      </c>
      <c r="I10869" t="s">
        <v>2460</v>
      </c>
      <c r="J10869" t="s">
        <v>45189</v>
      </c>
      <c r="K10869" t="s">
        <v>3167</v>
      </c>
      <c r="L10869" s="8">
        <v>38443</v>
      </c>
      <c r="M10869" t="s">
        <v>58</v>
      </c>
      <c r="N10869" t="s">
        <v>59</v>
      </c>
      <c r="P10869" t="s">
        <v>219</v>
      </c>
      <c r="Q10869" s="8">
        <v>29769</v>
      </c>
      <c r="R10869" t="s">
        <v>61</v>
      </c>
      <c r="S10869" s="8">
        <v>38443</v>
      </c>
      <c r="T10869" s="8">
        <v>50253</v>
      </c>
      <c r="U10869" t="s">
        <v>45190</v>
      </c>
      <c r="V10869" t="s">
        <v>130</v>
      </c>
      <c r="W10869" t="s">
        <v>64</v>
      </c>
      <c r="X10869" t="s">
        <v>65</v>
      </c>
      <c r="Y10869">
        <v>-20000</v>
      </c>
      <c r="Z10869">
        <v>-30000</v>
      </c>
      <c r="AC10869">
        <v>-4666667</v>
      </c>
      <c r="AD10869">
        <v>6793000</v>
      </c>
      <c r="AE10869">
        <v>4268000</v>
      </c>
      <c r="AF10869">
        <v>7818000</v>
      </c>
      <c r="AG10869">
        <v>2</v>
      </c>
      <c r="AH10869">
        <v>1</v>
      </c>
      <c r="AI10869" t="s">
        <v>66</v>
      </c>
      <c r="AJ10869">
        <v>18879000</v>
      </c>
    </row>
    <row r="10870" spans="1:36" x14ac:dyDescent="0.25">
      <c r="A10870">
        <v>810058</v>
      </c>
      <c r="B10870" t="s">
        <v>45191</v>
      </c>
      <c r="C10870" t="s">
        <v>119</v>
      </c>
      <c r="D10870" t="s">
        <v>1080</v>
      </c>
      <c r="E10870" t="s">
        <v>1081</v>
      </c>
      <c r="F10870" t="s">
        <v>122</v>
      </c>
      <c r="G10870" t="s">
        <v>123</v>
      </c>
      <c r="H10870" t="s">
        <v>45192</v>
      </c>
      <c r="I10870" t="s">
        <v>2296</v>
      </c>
      <c r="J10870" t="s">
        <v>45193</v>
      </c>
      <c r="K10870" t="s">
        <v>5658</v>
      </c>
      <c r="L10870" s="8">
        <v>38443</v>
      </c>
      <c r="M10870" t="s">
        <v>58</v>
      </c>
      <c r="N10870" t="s">
        <v>77</v>
      </c>
      <c r="P10870" t="s">
        <v>163</v>
      </c>
      <c r="Q10870" s="8">
        <v>29797</v>
      </c>
      <c r="R10870" t="s">
        <v>161</v>
      </c>
      <c r="S10870" s="8">
        <v>38443</v>
      </c>
      <c r="T10870" s="8">
        <v>50253</v>
      </c>
      <c r="U10870" t="s">
        <v>45194</v>
      </c>
      <c r="V10870" t="s">
        <v>128</v>
      </c>
      <c r="W10870" t="s">
        <v>64</v>
      </c>
      <c r="X10870" t="s">
        <v>65</v>
      </c>
      <c r="Y10870">
        <v>-145000</v>
      </c>
      <c r="Z10870">
        <v>-30000</v>
      </c>
      <c r="AD10870">
        <v>6129000</v>
      </c>
      <c r="AE10870">
        <v>3856000</v>
      </c>
      <c r="AF10870">
        <v>4871000</v>
      </c>
      <c r="AG10870">
        <v>2</v>
      </c>
      <c r="AH10870">
        <v>1</v>
      </c>
      <c r="AI10870" t="s">
        <v>66</v>
      </c>
      <c r="AJ10870">
        <v>14856000</v>
      </c>
    </row>
    <row r="10871" spans="1:36" x14ac:dyDescent="0.25">
      <c r="A10871">
        <v>810059</v>
      </c>
      <c r="B10871" t="s">
        <v>45195</v>
      </c>
      <c r="C10871" t="s">
        <v>605</v>
      </c>
      <c r="D10871" t="s">
        <v>50</v>
      </c>
      <c r="E10871" t="s">
        <v>51</v>
      </c>
      <c r="F10871" t="s">
        <v>606</v>
      </c>
      <c r="G10871" t="s">
        <v>607</v>
      </c>
      <c r="H10871" t="s">
        <v>40274</v>
      </c>
      <c r="I10871" t="s">
        <v>2844</v>
      </c>
      <c r="J10871" t="s">
        <v>45196</v>
      </c>
      <c r="K10871" t="s">
        <v>45010</v>
      </c>
      <c r="L10871" s="8">
        <v>38443</v>
      </c>
      <c r="M10871" t="s">
        <v>58</v>
      </c>
      <c r="N10871" t="s">
        <v>77</v>
      </c>
      <c r="P10871" t="s">
        <v>2482</v>
      </c>
      <c r="Q10871" s="8">
        <v>29799</v>
      </c>
      <c r="R10871" t="s">
        <v>161</v>
      </c>
      <c r="S10871" s="8">
        <v>38443</v>
      </c>
      <c r="T10871" s="8">
        <v>50284</v>
      </c>
      <c r="U10871" t="s">
        <v>45197</v>
      </c>
      <c r="V10871" t="s">
        <v>499</v>
      </c>
      <c r="W10871" t="s">
        <v>64</v>
      </c>
      <c r="X10871" t="s">
        <v>65</v>
      </c>
      <c r="Y10871">
        <v>-20000</v>
      </c>
      <c r="Z10871">
        <v>-30000</v>
      </c>
      <c r="AD10871">
        <v>6388000</v>
      </c>
      <c r="AE10871">
        <v>4016000</v>
      </c>
      <c r="AF10871">
        <v>4871000</v>
      </c>
      <c r="AG10871">
        <v>2</v>
      </c>
      <c r="AH10871">
        <v>1</v>
      </c>
      <c r="AI10871" t="s">
        <v>66</v>
      </c>
      <c r="AJ10871">
        <v>15275000</v>
      </c>
    </row>
    <row r="10872" spans="1:36" x14ac:dyDescent="0.25">
      <c r="A10872">
        <v>810060</v>
      </c>
      <c r="B10872" t="s">
        <v>45198</v>
      </c>
      <c r="C10872" t="s">
        <v>49</v>
      </c>
      <c r="D10872" t="s">
        <v>50</v>
      </c>
      <c r="E10872" t="s">
        <v>51</v>
      </c>
      <c r="F10872" t="s">
        <v>1448</v>
      </c>
      <c r="G10872" t="s">
        <v>1449</v>
      </c>
      <c r="H10872" t="s">
        <v>18865</v>
      </c>
      <c r="I10872" t="s">
        <v>1422</v>
      </c>
      <c r="J10872" t="s">
        <v>45199</v>
      </c>
      <c r="K10872" t="s">
        <v>3158</v>
      </c>
      <c r="L10872" s="8">
        <v>38443</v>
      </c>
      <c r="M10872" t="s">
        <v>58</v>
      </c>
      <c r="N10872" t="s">
        <v>59</v>
      </c>
      <c r="P10872" t="s">
        <v>51</v>
      </c>
      <c r="Q10872" s="8">
        <v>29820</v>
      </c>
      <c r="R10872" t="s">
        <v>161</v>
      </c>
      <c r="S10872" s="8">
        <v>38443</v>
      </c>
      <c r="T10872" s="8">
        <v>50284</v>
      </c>
      <c r="U10872" t="s">
        <v>45200</v>
      </c>
      <c r="V10872" t="s">
        <v>483</v>
      </c>
      <c r="W10872" t="s">
        <v>64</v>
      </c>
      <c r="X10872" t="s">
        <v>65</v>
      </c>
      <c r="Z10872">
        <v>-30000</v>
      </c>
      <c r="AD10872">
        <v>6288000</v>
      </c>
      <c r="AE10872">
        <v>3954000</v>
      </c>
      <c r="AF10872">
        <v>7818000</v>
      </c>
      <c r="AG10872">
        <v>2</v>
      </c>
      <c r="AH10872">
        <v>1</v>
      </c>
      <c r="AI10872" t="s">
        <v>66</v>
      </c>
      <c r="AJ10872">
        <v>18060000</v>
      </c>
    </row>
    <row r="10873" spans="1:36" x14ac:dyDescent="0.25">
      <c r="A10873">
        <v>810062</v>
      </c>
      <c r="B10873" t="s">
        <v>45201</v>
      </c>
      <c r="C10873" t="s">
        <v>2278</v>
      </c>
      <c r="D10873" t="s">
        <v>50</v>
      </c>
      <c r="E10873" t="s">
        <v>51</v>
      </c>
      <c r="F10873" t="s">
        <v>2279</v>
      </c>
      <c r="G10873" t="s">
        <v>2280</v>
      </c>
      <c r="H10873" t="s">
        <v>45202</v>
      </c>
      <c r="I10873" t="s">
        <v>45203</v>
      </c>
      <c r="J10873" t="s">
        <v>45204</v>
      </c>
      <c r="K10873" t="s">
        <v>45205</v>
      </c>
      <c r="L10873" s="8">
        <v>38443</v>
      </c>
      <c r="M10873" t="s">
        <v>58</v>
      </c>
      <c r="N10873" t="s">
        <v>59</v>
      </c>
      <c r="P10873" t="s">
        <v>151</v>
      </c>
      <c r="Q10873" s="8">
        <v>29841</v>
      </c>
      <c r="R10873" t="s">
        <v>61</v>
      </c>
      <c r="S10873" s="8">
        <v>38443</v>
      </c>
      <c r="T10873" s="8">
        <v>50314</v>
      </c>
      <c r="U10873" t="s">
        <v>45206</v>
      </c>
      <c r="V10873" t="s">
        <v>151</v>
      </c>
      <c r="W10873" t="s">
        <v>64</v>
      </c>
      <c r="X10873" t="s">
        <v>65</v>
      </c>
      <c r="Z10873">
        <v>-30000</v>
      </c>
      <c r="AD10873">
        <v>5588000</v>
      </c>
      <c r="AE10873">
        <v>3506000</v>
      </c>
      <c r="AF10873">
        <v>7818000</v>
      </c>
      <c r="AG10873">
        <v>2</v>
      </c>
      <c r="AH10873">
        <v>1</v>
      </c>
      <c r="AI10873" t="s">
        <v>66</v>
      </c>
      <c r="AJ10873">
        <v>16912000</v>
      </c>
    </row>
    <row r="10874" spans="1:36" x14ac:dyDescent="0.25">
      <c r="A10874">
        <v>810063</v>
      </c>
      <c r="B10874" t="s">
        <v>45207</v>
      </c>
      <c r="C10874" t="s">
        <v>605</v>
      </c>
      <c r="D10874" t="s">
        <v>50</v>
      </c>
      <c r="E10874" t="s">
        <v>51</v>
      </c>
      <c r="F10874" t="s">
        <v>606</v>
      </c>
      <c r="G10874" t="s">
        <v>607</v>
      </c>
      <c r="H10874" t="s">
        <v>2459</v>
      </c>
      <c r="I10874" t="s">
        <v>2460</v>
      </c>
      <c r="J10874" t="s">
        <v>45208</v>
      </c>
      <c r="K10874" t="s">
        <v>1197</v>
      </c>
      <c r="L10874" s="8">
        <v>38443</v>
      </c>
      <c r="M10874" t="s">
        <v>58</v>
      </c>
      <c r="N10874" t="s">
        <v>77</v>
      </c>
      <c r="P10874" t="s">
        <v>151</v>
      </c>
      <c r="Q10874" s="8">
        <v>29858</v>
      </c>
      <c r="R10874" t="s">
        <v>161</v>
      </c>
      <c r="S10874" s="8">
        <v>38443</v>
      </c>
      <c r="T10874" s="8">
        <v>50314</v>
      </c>
      <c r="U10874" t="s">
        <v>45209</v>
      </c>
      <c r="V10874" t="s">
        <v>513</v>
      </c>
      <c r="W10874" t="s">
        <v>64</v>
      </c>
      <c r="X10874" t="s">
        <v>65</v>
      </c>
      <c r="Y10874">
        <v>-20000</v>
      </c>
      <c r="Z10874">
        <v>-30000</v>
      </c>
      <c r="AD10874">
        <v>6351000</v>
      </c>
      <c r="AE10874">
        <v>3994000</v>
      </c>
      <c r="AF10874">
        <v>4871000</v>
      </c>
      <c r="AG10874">
        <v>2</v>
      </c>
      <c r="AH10874">
        <v>1</v>
      </c>
      <c r="AI10874" t="s">
        <v>66</v>
      </c>
      <c r="AJ10874">
        <v>15216000</v>
      </c>
    </row>
    <row r="10875" spans="1:36" x14ac:dyDescent="0.25">
      <c r="A10875">
        <v>810064</v>
      </c>
      <c r="B10875" t="s">
        <v>45210</v>
      </c>
      <c r="C10875" t="s">
        <v>605</v>
      </c>
      <c r="D10875" t="s">
        <v>50</v>
      </c>
      <c r="E10875" t="s">
        <v>51</v>
      </c>
      <c r="F10875" t="s">
        <v>606</v>
      </c>
      <c r="G10875" t="s">
        <v>607</v>
      </c>
      <c r="H10875" t="s">
        <v>2459</v>
      </c>
      <c r="I10875" t="s">
        <v>2460</v>
      </c>
      <c r="J10875" t="s">
        <v>45211</v>
      </c>
      <c r="K10875" t="s">
        <v>1197</v>
      </c>
      <c r="L10875" s="8">
        <v>38443</v>
      </c>
      <c r="M10875" t="s">
        <v>58</v>
      </c>
      <c r="N10875" t="s">
        <v>77</v>
      </c>
      <c r="P10875" t="s">
        <v>143</v>
      </c>
      <c r="Q10875" s="8">
        <v>29863</v>
      </c>
      <c r="R10875" t="s">
        <v>161</v>
      </c>
      <c r="S10875" s="8">
        <v>38443</v>
      </c>
      <c r="T10875" s="8">
        <v>50345</v>
      </c>
      <c r="U10875" t="s">
        <v>45212</v>
      </c>
      <c r="V10875" t="s">
        <v>130</v>
      </c>
      <c r="W10875" t="s">
        <v>64</v>
      </c>
      <c r="X10875" t="s">
        <v>65</v>
      </c>
      <c r="Y10875">
        <v>-20000</v>
      </c>
      <c r="Z10875">
        <v>-30000</v>
      </c>
      <c r="AD10875">
        <v>6606000</v>
      </c>
      <c r="AE10875">
        <v>4041000</v>
      </c>
      <c r="AF10875">
        <v>4871000</v>
      </c>
      <c r="AG10875">
        <v>2</v>
      </c>
      <c r="AH10875">
        <v>1</v>
      </c>
      <c r="AI10875" t="s">
        <v>66</v>
      </c>
      <c r="AJ10875">
        <v>15518000</v>
      </c>
    </row>
    <row r="10876" spans="1:36" x14ac:dyDescent="0.25">
      <c r="A10876">
        <v>810065</v>
      </c>
      <c r="B10876" t="s">
        <v>45213</v>
      </c>
      <c r="C10876" t="s">
        <v>317</v>
      </c>
      <c r="D10876" t="s">
        <v>50</v>
      </c>
      <c r="E10876" t="s">
        <v>51</v>
      </c>
      <c r="F10876" t="s">
        <v>379</v>
      </c>
      <c r="G10876" t="s">
        <v>380</v>
      </c>
      <c r="H10876" t="s">
        <v>43720</v>
      </c>
      <c r="I10876" t="s">
        <v>43721</v>
      </c>
      <c r="J10876" t="s">
        <v>45214</v>
      </c>
      <c r="K10876" t="s">
        <v>45215</v>
      </c>
      <c r="L10876" s="8">
        <v>38443</v>
      </c>
      <c r="M10876" t="s">
        <v>58</v>
      </c>
      <c r="N10876" t="s">
        <v>77</v>
      </c>
      <c r="P10876" t="s">
        <v>1053</v>
      </c>
      <c r="Q10876" s="8">
        <v>29863</v>
      </c>
      <c r="R10876" t="s">
        <v>61</v>
      </c>
      <c r="S10876" s="8">
        <v>38443</v>
      </c>
      <c r="T10876" s="8">
        <v>50345</v>
      </c>
      <c r="U10876" t="s">
        <v>45216</v>
      </c>
      <c r="V10876" t="s">
        <v>130</v>
      </c>
      <c r="W10876" t="s">
        <v>64</v>
      </c>
      <c r="X10876" t="s">
        <v>65</v>
      </c>
      <c r="Y10876">
        <v>-100000</v>
      </c>
      <c r="Z10876">
        <v>-30000</v>
      </c>
      <c r="AA10876">
        <v>-6938000</v>
      </c>
      <c r="AD10876">
        <v>7075000</v>
      </c>
      <c r="AE10876">
        <v>4324000</v>
      </c>
      <c r="AF10876">
        <v>4871000</v>
      </c>
      <c r="AG10876">
        <v>2</v>
      </c>
      <c r="AH10876">
        <v>1</v>
      </c>
      <c r="AI10876" t="s">
        <v>66</v>
      </c>
      <c r="AJ10876">
        <v>16270000</v>
      </c>
    </row>
    <row r="10877" spans="1:36" x14ac:dyDescent="0.25">
      <c r="A10877">
        <v>810066</v>
      </c>
      <c r="B10877" t="s">
        <v>45217</v>
      </c>
      <c r="C10877" t="s">
        <v>2278</v>
      </c>
      <c r="D10877" t="s">
        <v>50</v>
      </c>
      <c r="E10877" t="s">
        <v>51</v>
      </c>
      <c r="F10877" t="s">
        <v>2279</v>
      </c>
      <c r="G10877" t="s">
        <v>2280</v>
      </c>
      <c r="H10877" t="s">
        <v>32874</v>
      </c>
      <c r="I10877" t="s">
        <v>32875</v>
      </c>
      <c r="J10877" t="s">
        <v>45218</v>
      </c>
      <c r="K10877" t="s">
        <v>45219</v>
      </c>
      <c r="L10877" s="8">
        <v>38443</v>
      </c>
      <c r="M10877" t="s">
        <v>58</v>
      </c>
      <c r="N10877" t="s">
        <v>59</v>
      </c>
      <c r="P10877" t="s">
        <v>151</v>
      </c>
      <c r="Q10877" s="8">
        <v>29865</v>
      </c>
      <c r="R10877" t="s">
        <v>61</v>
      </c>
      <c r="S10877" s="8">
        <v>38443</v>
      </c>
      <c r="T10877" s="8">
        <v>50345</v>
      </c>
      <c r="U10877" t="s">
        <v>45220</v>
      </c>
      <c r="V10877" t="s">
        <v>45221</v>
      </c>
      <c r="W10877" t="s">
        <v>64</v>
      </c>
      <c r="X10877" t="s">
        <v>65</v>
      </c>
      <c r="Y10877">
        <v>-75000</v>
      </c>
      <c r="Z10877">
        <v>-30000</v>
      </c>
      <c r="AD10877">
        <v>6744000</v>
      </c>
      <c r="AE10877">
        <v>4238000</v>
      </c>
      <c r="AF10877">
        <v>7818000</v>
      </c>
      <c r="AG10877">
        <v>2</v>
      </c>
      <c r="AH10877">
        <v>1</v>
      </c>
      <c r="AI10877" t="s">
        <v>66</v>
      </c>
      <c r="AJ10877">
        <v>18800000</v>
      </c>
    </row>
    <row r="10878" spans="1:36" x14ac:dyDescent="0.25">
      <c r="A10878">
        <v>810068</v>
      </c>
      <c r="B10878" t="s">
        <v>45222</v>
      </c>
      <c r="C10878" t="s">
        <v>132</v>
      </c>
      <c r="D10878" t="s">
        <v>340</v>
      </c>
      <c r="E10878" t="s">
        <v>341</v>
      </c>
      <c r="F10878" t="s">
        <v>135</v>
      </c>
      <c r="G10878" t="s">
        <v>136</v>
      </c>
      <c r="H10878" t="s">
        <v>42054</v>
      </c>
      <c r="I10878" t="s">
        <v>20637</v>
      </c>
      <c r="J10878" t="s">
        <v>45223</v>
      </c>
      <c r="K10878" t="s">
        <v>20639</v>
      </c>
      <c r="L10878" s="8">
        <v>38443</v>
      </c>
      <c r="M10878" t="s">
        <v>58</v>
      </c>
      <c r="N10878" t="s">
        <v>77</v>
      </c>
      <c r="P10878" t="s">
        <v>151</v>
      </c>
      <c r="Q10878" s="8">
        <v>29879</v>
      </c>
      <c r="R10878" t="s">
        <v>161</v>
      </c>
      <c r="S10878" s="8">
        <v>38443</v>
      </c>
      <c r="T10878" s="8">
        <v>50345</v>
      </c>
      <c r="U10878" t="s">
        <v>45224</v>
      </c>
      <c r="V10878" t="s">
        <v>63</v>
      </c>
      <c r="W10878" t="s">
        <v>64</v>
      </c>
      <c r="X10878" t="s">
        <v>65</v>
      </c>
      <c r="Z10878">
        <v>-30000</v>
      </c>
      <c r="AD10878">
        <v>6276000</v>
      </c>
      <c r="AE10878">
        <v>3948000</v>
      </c>
      <c r="AF10878">
        <v>4871000</v>
      </c>
      <c r="AG10878">
        <v>2</v>
      </c>
      <c r="AH10878">
        <v>1</v>
      </c>
      <c r="AI10878" t="s">
        <v>66</v>
      </c>
      <c r="AJ10878">
        <v>15095000</v>
      </c>
    </row>
    <row r="10879" spans="1:36" x14ac:dyDescent="0.25">
      <c r="A10879">
        <v>810071</v>
      </c>
      <c r="B10879" t="s">
        <v>45225</v>
      </c>
      <c r="C10879" t="s">
        <v>535</v>
      </c>
      <c r="D10879" t="s">
        <v>50</v>
      </c>
      <c r="E10879" t="s">
        <v>51</v>
      </c>
      <c r="F10879" t="s">
        <v>13455</v>
      </c>
      <c r="G10879" t="s">
        <v>13456</v>
      </c>
      <c r="H10879" t="s">
        <v>45226</v>
      </c>
      <c r="I10879" t="s">
        <v>45227</v>
      </c>
      <c r="J10879" t="s">
        <v>45228</v>
      </c>
      <c r="K10879" t="s">
        <v>45229</v>
      </c>
      <c r="L10879" s="8">
        <v>38443</v>
      </c>
      <c r="M10879" t="s">
        <v>58</v>
      </c>
      <c r="N10879" t="s">
        <v>59</v>
      </c>
      <c r="P10879" t="s">
        <v>163</v>
      </c>
      <c r="Q10879" s="8">
        <v>29912</v>
      </c>
      <c r="R10879" t="s">
        <v>161</v>
      </c>
      <c r="S10879" s="8">
        <v>38443</v>
      </c>
      <c r="T10879" s="8">
        <v>50375</v>
      </c>
      <c r="U10879" t="s">
        <v>45230</v>
      </c>
      <c r="V10879" t="s">
        <v>542</v>
      </c>
      <c r="W10879" t="s">
        <v>64</v>
      </c>
      <c r="X10879" t="s">
        <v>65</v>
      </c>
      <c r="Y10879">
        <v>-50000</v>
      </c>
      <c r="Z10879">
        <v>-30000</v>
      </c>
      <c r="AD10879">
        <v>6744000</v>
      </c>
      <c r="AE10879">
        <v>4124000</v>
      </c>
      <c r="AF10879">
        <v>7818000</v>
      </c>
      <c r="AG10879">
        <v>2</v>
      </c>
      <c r="AH10879">
        <v>1</v>
      </c>
      <c r="AI10879" t="s">
        <v>66</v>
      </c>
      <c r="AJ10879">
        <v>18686000</v>
      </c>
    </row>
    <row r="10880" spans="1:36" x14ac:dyDescent="0.25">
      <c r="A10880">
        <v>810072</v>
      </c>
      <c r="B10880" t="s">
        <v>45231</v>
      </c>
      <c r="C10880" t="s">
        <v>100</v>
      </c>
      <c r="D10880" t="s">
        <v>101</v>
      </c>
      <c r="E10880" t="s">
        <v>102</v>
      </c>
      <c r="F10880" t="s">
        <v>103</v>
      </c>
      <c r="G10880" t="s">
        <v>104</v>
      </c>
      <c r="H10880" t="s">
        <v>1194</v>
      </c>
      <c r="I10880" t="s">
        <v>1195</v>
      </c>
      <c r="J10880" t="s">
        <v>45232</v>
      </c>
      <c r="K10880" t="s">
        <v>1197</v>
      </c>
      <c r="L10880" s="8">
        <v>38443</v>
      </c>
      <c r="M10880" t="s">
        <v>58</v>
      </c>
      <c r="N10880" t="s">
        <v>77</v>
      </c>
      <c r="P10880" t="s">
        <v>219</v>
      </c>
      <c r="Q10880" s="8">
        <v>29932</v>
      </c>
      <c r="R10880" t="s">
        <v>161</v>
      </c>
      <c r="S10880" s="8">
        <v>38443</v>
      </c>
      <c r="T10880" s="8">
        <v>50406</v>
      </c>
      <c r="U10880" t="s">
        <v>45233</v>
      </c>
      <c r="V10880" t="s">
        <v>111</v>
      </c>
      <c r="W10880" t="s">
        <v>64</v>
      </c>
      <c r="X10880" t="s">
        <v>65</v>
      </c>
      <c r="Y10880">
        <v>-75000</v>
      </c>
      <c r="Z10880">
        <v>-30000</v>
      </c>
      <c r="AD10880">
        <v>7018000</v>
      </c>
      <c r="AE10880">
        <v>4289000</v>
      </c>
      <c r="AF10880">
        <v>4871000</v>
      </c>
      <c r="AG10880">
        <v>2</v>
      </c>
      <c r="AH10880">
        <v>1</v>
      </c>
      <c r="AI10880" t="s">
        <v>66</v>
      </c>
      <c r="AJ10880">
        <v>16178000</v>
      </c>
    </row>
    <row r="10881" spans="1:36" x14ac:dyDescent="0.25">
      <c r="A10881">
        <v>810073</v>
      </c>
      <c r="B10881" t="s">
        <v>45234</v>
      </c>
      <c r="C10881" t="s">
        <v>317</v>
      </c>
      <c r="D10881" t="s">
        <v>50</v>
      </c>
      <c r="E10881" t="s">
        <v>51</v>
      </c>
      <c r="F10881" t="s">
        <v>1269</v>
      </c>
      <c r="G10881" t="s">
        <v>1270</v>
      </c>
      <c r="H10881" t="s">
        <v>45235</v>
      </c>
      <c r="I10881" t="s">
        <v>45236</v>
      </c>
      <c r="J10881" t="s">
        <v>45237</v>
      </c>
      <c r="K10881" t="s">
        <v>45238</v>
      </c>
      <c r="L10881" s="8">
        <v>38443</v>
      </c>
      <c r="M10881" t="s">
        <v>58</v>
      </c>
      <c r="N10881" t="s">
        <v>59</v>
      </c>
      <c r="P10881" t="s">
        <v>1368</v>
      </c>
      <c r="Q10881" s="8">
        <v>29933</v>
      </c>
      <c r="R10881" t="s">
        <v>161</v>
      </c>
      <c r="S10881" s="8">
        <v>38443</v>
      </c>
      <c r="T10881" s="8">
        <v>50406</v>
      </c>
      <c r="U10881" t="s">
        <v>45239</v>
      </c>
      <c r="V10881" t="s">
        <v>499</v>
      </c>
      <c r="W10881" t="s">
        <v>64</v>
      </c>
      <c r="X10881" t="s">
        <v>65</v>
      </c>
      <c r="Y10881">
        <v>-250000</v>
      </c>
      <c r="Z10881">
        <v>-30000</v>
      </c>
      <c r="AD10881">
        <v>7640000</v>
      </c>
      <c r="AE10881">
        <v>4795000</v>
      </c>
      <c r="AF10881">
        <v>7818000</v>
      </c>
      <c r="AG10881">
        <v>2</v>
      </c>
      <c r="AH10881">
        <v>1</v>
      </c>
      <c r="AI10881" t="s">
        <v>66</v>
      </c>
      <c r="AJ10881">
        <v>20253000</v>
      </c>
    </row>
    <row r="10882" spans="1:36" x14ac:dyDescent="0.25">
      <c r="A10882">
        <v>810074</v>
      </c>
      <c r="B10882" t="s">
        <v>45240</v>
      </c>
      <c r="C10882" t="s">
        <v>49</v>
      </c>
      <c r="D10882" t="s">
        <v>340</v>
      </c>
      <c r="E10882" t="s">
        <v>341</v>
      </c>
      <c r="F10882" t="s">
        <v>2223</v>
      </c>
      <c r="G10882" t="s">
        <v>2224</v>
      </c>
      <c r="H10882" t="s">
        <v>39401</v>
      </c>
      <c r="I10882" t="s">
        <v>19709</v>
      </c>
      <c r="J10882" t="s">
        <v>45241</v>
      </c>
      <c r="K10882" t="s">
        <v>19709</v>
      </c>
      <c r="L10882" s="8">
        <v>38443</v>
      </c>
      <c r="M10882" t="s">
        <v>58</v>
      </c>
      <c r="N10882" t="s">
        <v>77</v>
      </c>
      <c r="P10882" t="s">
        <v>542</v>
      </c>
      <c r="Q10882" s="8">
        <v>29937</v>
      </c>
      <c r="R10882" t="s">
        <v>61</v>
      </c>
      <c r="S10882" s="8">
        <v>38443</v>
      </c>
      <c r="T10882" s="8">
        <v>50406</v>
      </c>
      <c r="U10882" t="s">
        <v>45242</v>
      </c>
      <c r="V10882" t="s">
        <v>542</v>
      </c>
      <c r="W10882" t="s">
        <v>39404</v>
      </c>
      <c r="X10882" t="s">
        <v>65</v>
      </c>
      <c r="Y10882">
        <v>-250000</v>
      </c>
      <c r="Z10882">
        <v>-30000</v>
      </c>
      <c r="AD10882">
        <v>7135000</v>
      </c>
      <c r="AE10882">
        <v>4360000</v>
      </c>
      <c r="AF10882">
        <v>3824000</v>
      </c>
      <c r="AG10882">
        <v>2</v>
      </c>
      <c r="AH10882">
        <v>2</v>
      </c>
      <c r="AI10882" t="s">
        <v>66</v>
      </c>
      <c r="AJ10882">
        <v>15319000</v>
      </c>
    </row>
    <row r="10883" spans="1:36" x14ac:dyDescent="0.25">
      <c r="A10883">
        <v>810076</v>
      </c>
      <c r="B10883" t="s">
        <v>45243</v>
      </c>
      <c r="C10883" t="s">
        <v>317</v>
      </c>
      <c r="D10883" t="s">
        <v>50</v>
      </c>
      <c r="E10883" t="s">
        <v>51</v>
      </c>
      <c r="F10883" t="s">
        <v>379</v>
      </c>
      <c r="G10883" t="s">
        <v>380</v>
      </c>
      <c r="H10883" t="s">
        <v>10931</v>
      </c>
      <c r="I10883" t="s">
        <v>10932</v>
      </c>
      <c r="J10883" t="s">
        <v>45244</v>
      </c>
      <c r="K10883" t="s">
        <v>45245</v>
      </c>
      <c r="L10883" s="8">
        <v>38534</v>
      </c>
      <c r="M10883" t="s">
        <v>58</v>
      </c>
      <c r="N10883" t="s">
        <v>59</v>
      </c>
      <c r="P10883" t="s">
        <v>974</v>
      </c>
      <c r="Q10883" s="8">
        <v>29603</v>
      </c>
      <c r="R10883" t="s">
        <v>61</v>
      </c>
      <c r="S10883" s="8">
        <v>38534</v>
      </c>
      <c r="T10883" s="8">
        <v>50072</v>
      </c>
      <c r="U10883" t="s">
        <v>45246</v>
      </c>
      <c r="V10883" t="s">
        <v>326</v>
      </c>
      <c r="W10883" t="s">
        <v>64</v>
      </c>
      <c r="X10883" t="s">
        <v>65</v>
      </c>
      <c r="Y10883">
        <v>-250000</v>
      </c>
      <c r="Z10883">
        <v>-30000</v>
      </c>
      <c r="AD10883">
        <v>7934000</v>
      </c>
      <c r="AE10883">
        <v>4978000</v>
      </c>
      <c r="AF10883">
        <v>7818000</v>
      </c>
      <c r="AG10883">
        <v>2</v>
      </c>
      <c r="AH10883">
        <v>1</v>
      </c>
      <c r="AI10883" t="s">
        <v>66</v>
      </c>
      <c r="AJ10883">
        <v>20730000</v>
      </c>
    </row>
    <row r="10884" spans="1:36" x14ac:dyDescent="0.25">
      <c r="A10884">
        <v>810077</v>
      </c>
      <c r="B10884" t="s">
        <v>45247</v>
      </c>
      <c r="C10884" t="s">
        <v>317</v>
      </c>
      <c r="D10884" t="s">
        <v>50</v>
      </c>
      <c r="E10884" t="s">
        <v>51</v>
      </c>
      <c r="F10884" t="s">
        <v>379</v>
      </c>
      <c r="G10884" t="s">
        <v>380</v>
      </c>
      <c r="H10884" t="s">
        <v>30461</v>
      </c>
      <c r="I10884" t="s">
        <v>30462</v>
      </c>
      <c r="J10884" t="s">
        <v>45248</v>
      </c>
      <c r="K10884" t="s">
        <v>45249</v>
      </c>
      <c r="L10884" s="8">
        <v>38534</v>
      </c>
      <c r="M10884" t="s">
        <v>58</v>
      </c>
      <c r="N10884" t="s">
        <v>77</v>
      </c>
      <c r="P10884" t="s">
        <v>4649</v>
      </c>
      <c r="Q10884" s="8">
        <v>29783</v>
      </c>
      <c r="R10884" t="s">
        <v>61</v>
      </c>
      <c r="S10884" s="8">
        <v>38534</v>
      </c>
      <c r="T10884" s="8">
        <v>50253</v>
      </c>
      <c r="U10884" t="s">
        <v>45250</v>
      </c>
      <c r="V10884" t="s">
        <v>63</v>
      </c>
      <c r="W10884" t="s">
        <v>64</v>
      </c>
      <c r="X10884" t="s">
        <v>65</v>
      </c>
      <c r="Y10884">
        <v>-350000</v>
      </c>
      <c r="Z10884">
        <v>-30000</v>
      </c>
      <c r="AC10884">
        <v>-4758000</v>
      </c>
      <c r="AD10884">
        <v>6830000</v>
      </c>
      <c r="AE10884">
        <v>4176000</v>
      </c>
      <c r="AF10884">
        <v>4871000</v>
      </c>
      <c r="AG10884">
        <v>2</v>
      </c>
      <c r="AH10884">
        <v>1</v>
      </c>
      <c r="AI10884" t="s">
        <v>66</v>
      </c>
      <c r="AJ10884">
        <v>15877000</v>
      </c>
    </row>
    <row r="10885" spans="1:36" x14ac:dyDescent="0.25">
      <c r="A10885">
        <v>810078</v>
      </c>
      <c r="B10885" t="s">
        <v>45251</v>
      </c>
      <c r="C10885" t="s">
        <v>49</v>
      </c>
      <c r="D10885" t="s">
        <v>50</v>
      </c>
      <c r="E10885" t="s">
        <v>51</v>
      </c>
      <c r="F10885" t="s">
        <v>1448</v>
      </c>
      <c r="G10885" t="s">
        <v>1449</v>
      </c>
      <c r="H10885" t="s">
        <v>43983</v>
      </c>
      <c r="I10885" t="s">
        <v>19085</v>
      </c>
      <c r="J10885" t="s">
        <v>45252</v>
      </c>
      <c r="K10885" t="s">
        <v>19087</v>
      </c>
      <c r="L10885" s="8">
        <v>38626</v>
      </c>
      <c r="M10885" t="s">
        <v>58</v>
      </c>
      <c r="N10885" t="s">
        <v>77</v>
      </c>
      <c r="P10885" t="s">
        <v>186</v>
      </c>
      <c r="Q10885" s="8">
        <v>29599</v>
      </c>
      <c r="R10885" t="s">
        <v>161</v>
      </c>
      <c r="S10885" s="8">
        <v>38626</v>
      </c>
      <c r="T10885" s="8">
        <v>50072</v>
      </c>
      <c r="U10885" t="s">
        <v>45253</v>
      </c>
      <c r="V10885" t="s">
        <v>186</v>
      </c>
      <c r="W10885" t="s">
        <v>64</v>
      </c>
      <c r="X10885" t="s">
        <v>65</v>
      </c>
      <c r="Y10885">
        <v>-330000</v>
      </c>
      <c r="Z10885">
        <v>-30000</v>
      </c>
      <c r="AD10885">
        <v>6143000</v>
      </c>
      <c r="AE10885">
        <v>3864000</v>
      </c>
      <c r="AF10885">
        <v>4871000</v>
      </c>
      <c r="AG10885">
        <v>2</v>
      </c>
      <c r="AH10885">
        <v>1</v>
      </c>
      <c r="AI10885" t="s">
        <v>66</v>
      </c>
      <c r="AJ10885">
        <v>14878000</v>
      </c>
    </row>
    <row r="10886" spans="1:36" x14ac:dyDescent="0.25">
      <c r="A10886">
        <v>810079</v>
      </c>
      <c r="B10886" t="s">
        <v>45254</v>
      </c>
      <c r="C10886" t="s">
        <v>317</v>
      </c>
      <c r="D10886" t="s">
        <v>50</v>
      </c>
      <c r="E10886" t="s">
        <v>51</v>
      </c>
      <c r="F10886" t="s">
        <v>1269</v>
      </c>
      <c r="G10886" t="s">
        <v>1270</v>
      </c>
      <c r="H10886" t="s">
        <v>25965</v>
      </c>
      <c r="I10886" t="s">
        <v>25966</v>
      </c>
      <c r="J10886" t="s">
        <v>45255</v>
      </c>
      <c r="K10886" t="s">
        <v>45256</v>
      </c>
      <c r="L10886" s="8">
        <v>38626</v>
      </c>
      <c r="M10886" t="s">
        <v>58</v>
      </c>
      <c r="N10886" t="s">
        <v>59</v>
      </c>
      <c r="P10886" t="s">
        <v>63</v>
      </c>
      <c r="Q10886" s="8">
        <v>29607</v>
      </c>
      <c r="R10886" t="s">
        <v>61</v>
      </c>
      <c r="S10886" s="8">
        <v>38626</v>
      </c>
      <c r="T10886" s="8">
        <v>50072</v>
      </c>
      <c r="U10886" t="s">
        <v>45257</v>
      </c>
      <c r="V10886" t="s">
        <v>63</v>
      </c>
      <c r="W10886" t="s">
        <v>64</v>
      </c>
      <c r="X10886" t="s">
        <v>65</v>
      </c>
      <c r="Z10886">
        <v>-30000</v>
      </c>
      <c r="AD10886">
        <v>6433000</v>
      </c>
      <c r="AE10886">
        <v>4045000</v>
      </c>
      <c r="AF10886">
        <v>7818000</v>
      </c>
      <c r="AG10886">
        <v>2</v>
      </c>
      <c r="AH10886">
        <v>1</v>
      </c>
      <c r="AI10886" t="s">
        <v>66</v>
      </c>
      <c r="AJ10886">
        <v>18296000</v>
      </c>
    </row>
    <row r="10887" spans="1:36" x14ac:dyDescent="0.25">
      <c r="A10887">
        <v>810080</v>
      </c>
      <c r="B10887" t="s">
        <v>45258</v>
      </c>
      <c r="C10887" t="s">
        <v>49</v>
      </c>
      <c r="D10887" t="s">
        <v>340</v>
      </c>
      <c r="E10887" t="s">
        <v>341</v>
      </c>
      <c r="F10887" t="s">
        <v>3630</v>
      </c>
      <c r="G10887" t="s">
        <v>3631</v>
      </c>
      <c r="H10887" t="s">
        <v>38435</v>
      </c>
      <c r="I10887" t="s">
        <v>38436</v>
      </c>
      <c r="J10887" t="s">
        <v>45259</v>
      </c>
      <c r="K10887" t="s">
        <v>45260</v>
      </c>
      <c r="L10887" s="8">
        <v>38626</v>
      </c>
      <c r="M10887" t="s">
        <v>58</v>
      </c>
      <c r="N10887" t="s">
        <v>77</v>
      </c>
      <c r="P10887" t="s">
        <v>219</v>
      </c>
      <c r="Q10887" s="8">
        <v>29628</v>
      </c>
      <c r="R10887" t="s">
        <v>61</v>
      </c>
      <c r="S10887" s="8">
        <v>38626</v>
      </c>
      <c r="T10887" s="8">
        <v>50100</v>
      </c>
      <c r="U10887" t="s">
        <v>45261</v>
      </c>
      <c r="V10887" t="s">
        <v>350</v>
      </c>
      <c r="W10887" t="s">
        <v>64</v>
      </c>
      <c r="X10887" t="s">
        <v>65</v>
      </c>
      <c r="Z10887">
        <v>-30000</v>
      </c>
      <c r="AD10887">
        <v>6512000</v>
      </c>
      <c r="AE10887">
        <v>4094000</v>
      </c>
      <c r="AF10887">
        <v>4871000</v>
      </c>
      <c r="AG10887">
        <v>2</v>
      </c>
      <c r="AH10887">
        <v>1</v>
      </c>
      <c r="AI10887" t="s">
        <v>66</v>
      </c>
      <c r="AJ10887">
        <v>15477000</v>
      </c>
    </row>
    <row r="10888" spans="1:36" x14ac:dyDescent="0.25">
      <c r="A10888">
        <v>810081</v>
      </c>
      <c r="B10888" t="s">
        <v>45262</v>
      </c>
      <c r="C10888" t="s">
        <v>317</v>
      </c>
      <c r="D10888" t="s">
        <v>50</v>
      </c>
      <c r="E10888" t="s">
        <v>51</v>
      </c>
      <c r="F10888" t="s">
        <v>12091</v>
      </c>
      <c r="G10888" t="s">
        <v>12092</v>
      </c>
      <c r="H10888" t="s">
        <v>26877</v>
      </c>
      <c r="I10888" t="s">
        <v>26878</v>
      </c>
      <c r="J10888" t="s">
        <v>45263</v>
      </c>
      <c r="K10888" t="s">
        <v>45264</v>
      </c>
      <c r="L10888" s="8">
        <v>38626</v>
      </c>
      <c r="M10888" t="s">
        <v>58</v>
      </c>
      <c r="N10888" t="s">
        <v>59</v>
      </c>
      <c r="P10888" t="s">
        <v>45265</v>
      </c>
      <c r="Q10888" s="8">
        <v>29650</v>
      </c>
      <c r="R10888" t="s">
        <v>61</v>
      </c>
      <c r="S10888" s="8">
        <v>38626</v>
      </c>
      <c r="T10888" s="8">
        <v>50131</v>
      </c>
      <c r="U10888" t="s">
        <v>45266</v>
      </c>
      <c r="V10888" t="s">
        <v>237</v>
      </c>
      <c r="W10888" t="s">
        <v>64</v>
      </c>
      <c r="X10888" t="s">
        <v>65</v>
      </c>
      <c r="Z10888">
        <v>-30000</v>
      </c>
      <c r="AD10888">
        <v>6830000</v>
      </c>
      <c r="AE10888">
        <v>4292000</v>
      </c>
      <c r="AF10888">
        <v>7818000</v>
      </c>
      <c r="AG10888">
        <v>2</v>
      </c>
      <c r="AH10888">
        <v>1</v>
      </c>
      <c r="AI10888" t="s">
        <v>66</v>
      </c>
      <c r="AJ10888">
        <v>18940000</v>
      </c>
    </row>
    <row r="10889" spans="1:36" x14ac:dyDescent="0.25">
      <c r="A10889">
        <v>810082</v>
      </c>
      <c r="B10889" t="s">
        <v>45267</v>
      </c>
      <c r="C10889" t="s">
        <v>317</v>
      </c>
      <c r="D10889" t="s">
        <v>50</v>
      </c>
      <c r="E10889" t="s">
        <v>51</v>
      </c>
      <c r="F10889" t="s">
        <v>12091</v>
      </c>
      <c r="G10889" t="s">
        <v>12092</v>
      </c>
      <c r="H10889" t="s">
        <v>42119</v>
      </c>
      <c r="I10889" t="s">
        <v>42120</v>
      </c>
      <c r="J10889" t="s">
        <v>45268</v>
      </c>
      <c r="K10889" t="s">
        <v>45269</v>
      </c>
      <c r="L10889" s="8">
        <v>38626</v>
      </c>
      <c r="M10889" t="s">
        <v>58</v>
      </c>
      <c r="N10889" t="s">
        <v>59</v>
      </c>
      <c r="P10889" t="s">
        <v>143</v>
      </c>
      <c r="Q10889" s="8">
        <v>29663</v>
      </c>
      <c r="R10889" t="s">
        <v>61</v>
      </c>
      <c r="S10889" s="8">
        <v>38626</v>
      </c>
      <c r="T10889" s="8">
        <v>50131</v>
      </c>
      <c r="U10889" t="s">
        <v>45270</v>
      </c>
      <c r="V10889" t="s">
        <v>143</v>
      </c>
      <c r="W10889" t="s">
        <v>64</v>
      </c>
      <c r="X10889" t="s">
        <v>65</v>
      </c>
      <c r="Z10889">
        <v>-30000</v>
      </c>
      <c r="AD10889">
        <v>6354000</v>
      </c>
      <c r="AE10889">
        <v>3995000</v>
      </c>
      <c r="AF10889">
        <v>7818000</v>
      </c>
      <c r="AG10889">
        <v>2</v>
      </c>
      <c r="AH10889">
        <v>1</v>
      </c>
      <c r="AI10889" t="s">
        <v>66</v>
      </c>
      <c r="AJ10889">
        <v>18167000</v>
      </c>
    </row>
    <row r="10890" spans="1:36" x14ac:dyDescent="0.25">
      <c r="A10890">
        <v>810083</v>
      </c>
      <c r="B10890" t="s">
        <v>45271</v>
      </c>
      <c r="C10890" t="s">
        <v>119</v>
      </c>
      <c r="D10890" t="s">
        <v>50</v>
      </c>
      <c r="E10890" t="s">
        <v>51</v>
      </c>
      <c r="F10890" t="s">
        <v>122</v>
      </c>
      <c r="G10890" t="s">
        <v>123</v>
      </c>
      <c r="H10890" t="s">
        <v>31007</v>
      </c>
      <c r="I10890" t="s">
        <v>3068</v>
      </c>
      <c r="J10890" t="s">
        <v>45272</v>
      </c>
      <c r="K10890" t="s">
        <v>3070</v>
      </c>
      <c r="L10890" s="8">
        <v>38626</v>
      </c>
      <c r="M10890" t="s">
        <v>58</v>
      </c>
      <c r="N10890" t="s">
        <v>59</v>
      </c>
      <c r="P10890" t="s">
        <v>404</v>
      </c>
      <c r="Q10890" s="8">
        <v>29706</v>
      </c>
      <c r="R10890" t="s">
        <v>161</v>
      </c>
      <c r="S10890" s="8">
        <v>38626</v>
      </c>
      <c r="T10890" s="8">
        <v>50161</v>
      </c>
      <c r="U10890" t="s">
        <v>45273</v>
      </c>
      <c r="V10890" t="s">
        <v>130</v>
      </c>
      <c r="W10890" t="s">
        <v>64</v>
      </c>
      <c r="X10890" t="s">
        <v>65</v>
      </c>
      <c r="Y10890">
        <v>-100000</v>
      </c>
      <c r="Z10890">
        <v>-30000</v>
      </c>
      <c r="AD10890">
        <v>6569000</v>
      </c>
      <c r="AE10890">
        <v>4130000</v>
      </c>
      <c r="AF10890">
        <v>7818000</v>
      </c>
      <c r="AG10890">
        <v>2</v>
      </c>
      <c r="AH10890">
        <v>1</v>
      </c>
      <c r="AI10890" t="s">
        <v>66</v>
      </c>
      <c r="AJ10890">
        <v>18517000</v>
      </c>
    </row>
    <row r="10891" spans="1:36" x14ac:dyDescent="0.25">
      <c r="A10891">
        <v>810085</v>
      </c>
      <c r="B10891" t="s">
        <v>45274</v>
      </c>
      <c r="C10891" t="s">
        <v>100</v>
      </c>
      <c r="D10891" t="s">
        <v>212</v>
      </c>
      <c r="E10891" t="s">
        <v>213</v>
      </c>
      <c r="F10891" t="s">
        <v>103</v>
      </c>
      <c r="G10891" t="s">
        <v>104</v>
      </c>
      <c r="H10891" t="s">
        <v>20845</v>
      </c>
      <c r="I10891" t="s">
        <v>1133</v>
      </c>
      <c r="J10891" t="s">
        <v>45275</v>
      </c>
      <c r="K10891" t="s">
        <v>3167</v>
      </c>
      <c r="L10891" s="8">
        <v>38626</v>
      </c>
      <c r="M10891" t="s">
        <v>58</v>
      </c>
      <c r="N10891" t="s">
        <v>59</v>
      </c>
      <c r="P10891" t="s">
        <v>151</v>
      </c>
      <c r="Q10891" s="8">
        <v>29772</v>
      </c>
      <c r="R10891" t="s">
        <v>161</v>
      </c>
      <c r="S10891" s="8">
        <v>38626</v>
      </c>
      <c r="T10891" s="8">
        <v>50253</v>
      </c>
      <c r="U10891" t="s">
        <v>45276</v>
      </c>
      <c r="V10891" t="s">
        <v>219</v>
      </c>
      <c r="W10891" t="s">
        <v>64</v>
      </c>
      <c r="X10891" t="s">
        <v>65</v>
      </c>
      <c r="Y10891">
        <v>-50000</v>
      </c>
      <c r="Z10891">
        <v>-30000</v>
      </c>
      <c r="AD10891">
        <v>6751000</v>
      </c>
      <c r="AE10891">
        <v>4128000</v>
      </c>
      <c r="AF10891">
        <v>7818000</v>
      </c>
      <c r="AG10891">
        <v>2</v>
      </c>
      <c r="AH10891">
        <v>1</v>
      </c>
      <c r="AI10891" t="s">
        <v>66</v>
      </c>
      <c r="AJ10891">
        <v>18697000</v>
      </c>
    </row>
    <row r="10892" spans="1:36" x14ac:dyDescent="0.25">
      <c r="A10892">
        <v>810086</v>
      </c>
      <c r="B10892" t="s">
        <v>45277</v>
      </c>
      <c r="C10892" t="s">
        <v>49</v>
      </c>
      <c r="D10892" t="s">
        <v>50</v>
      </c>
      <c r="E10892" t="s">
        <v>51</v>
      </c>
      <c r="F10892" t="s">
        <v>52</v>
      </c>
      <c r="G10892" t="s">
        <v>53</v>
      </c>
      <c r="H10892" t="s">
        <v>18541</v>
      </c>
      <c r="I10892" t="s">
        <v>18542</v>
      </c>
      <c r="J10892" t="s">
        <v>45278</v>
      </c>
      <c r="K10892" t="s">
        <v>45279</v>
      </c>
      <c r="L10892" s="8">
        <v>38626</v>
      </c>
      <c r="M10892" t="s">
        <v>58</v>
      </c>
      <c r="N10892" t="s">
        <v>185</v>
      </c>
      <c r="P10892" t="s">
        <v>151</v>
      </c>
      <c r="Q10892" s="8">
        <v>29808</v>
      </c>
      <c r="R10892" t="s">
        <v>61</v>
      </c>
      <c r="S10892" s="8">
        <v>38626</v>
      </c>
      <c r="T10892" s="8">
        <v>50284</v>
      </c>
      <c r="U10892" t="s">
        <v>45280</v>
      </c>
      <c r="V10892" t="s">
        <v>2435</v>
      </c>
      <c r="W10892" t="s">
        <v>64</v>
      </c>
      <c r="X10892" t="s">
        <v>65</v>
      </c>
      <c r="Y10892">
        <v>-100000</v>
      </c>
      <c r="Z10892">
        <v>-30000</v>
      </c>
      <c r="AA10892">
        <v>-1822000</v>
      </c>
      <c r="AC10892">
        <v>-4105952</v>
      </c>
      <c r="AD10892">
        <v>5891000</v>
      </c>
      <c r="AE10892">
        <v>3608000</v>
      </c>
      <c r="AF10892">
        <v>2895000</v>
      </c>
      <c r="AG10892">
        <v>2</v>
      </c>
      <c r="AH10892">
        <v>1</v>
      </c>
      <c r="AI10892" t="s">
        <v>66</v>
      </c>
      <c r="AJ10892">
        <v>12394000</v>
      </c>
    </row>
    <row r="10893" spans="1:36" x14ac:dyDescent="0.25">
      <c r="A10893">
        <v>810087</v>
      </c>
      <c r="B10893" t="s">
        <v>45281</v>
      </c>
      <c r="C10893" t="s">
        <v>317</v>
      </c>
      <c r="D10893" t="s">
        <v>50</v>
      </c>
      <c r="E10893" t="s">
        <v>51</v>
      </c>
      <c r="F10893" t="s">
        <v>318</v>
      </c>
      <c r="G10893" t="s">
        <v>319</v>
      </c>
      <c r="H10893" t="s">
        <v>45282</v>
      </c>
      <c r="I10893" t="s">
        <v>45283</v>
      </c>
      <c r="J10893" t="s">
        <v>45284</v>
      </c>
      <c r="K10893" t="s">
        <v>45285</v>
      </c>
      <c r="L10893" s="8">
        <v>38626</v>
      </c>
      <c r="M10893" t="s">
        <v>58</v>
      </c>
      <c r="N10893" t="s">
        <v>59</v>
      </c>
      <c r="P10893" t="s">
        <v>2754</v>
      </c>
      <c r="Q10893" s="8">
        <v>29885</v>
      </c>
      <c r="R10893" t="s">
        <v>61</v>
      </c>
      <c r="S10893" s="8">
        <v>38626</v>
      </c>
      <c r="T10893" s="8">
        <v>50345</v>
      </c>
      <c r="U10893" t="s">
        <v>45286</v>
      </c>
      <c r="V10893" t="s">
        <v>244</v>
      </c>
      <c r="W10893" t="s">
        <v>64</v>
      </c>
      <c r="X10893" t="s">
        <v>65</v>
      </c>
      <c r="Z10893">
        <v>-30000</v>
      </c>
      <c r="AD10893">
        <v>6438000</v>
      </c>
      <c r="AE10893">
        <v>4048000</v>
      </c>
      <c r="AF10893">
        <v>7818000</v>
      </c>
      <c r="AG10893">
        <v>2</v>
      </c>
      <c r="AH10893">
        <v>1</v>
      </c>
      <c r="AI10893" t="s">
        <v>66</v>
      </c>
      <c r="AJ10893">
        <v>18304000</v>
      </c>
    </row>
    <row r="10894" spans="1:36" x14ac:dyDescent="0.25">
      <c r="A10894">
        <v>810088</v>
      </c>
      <c r="B10894" t="s">
        <v>45287</v>
      </c>
      <c r="C10894" t="s">
        <v>49</v>
      </c>
      <c r="D10894" t="s">
        <v>340</v>
      </c>
      <c r="E10894" t="s">
        <v>341</v>
      </c>
      <c r="F10894" t="s">
        <v>8614</v>
      </c>
      <c r="G10894" t="s">
        <v>8615</v>
      </c>
      <c r="H10894" t="s">
        <v>45288</v>
      </c>
      <c r="I10894" t="s">
        <v>45289</v>
      </c>
      <c r="J10894" t="s">
        <v>45290</v>
      </c>
      <c r="K10894" t="s">
        <v>45291</v>
      </c>
      <c r="L10894" s="8">
        <v>38626</v>
      </c>
      <c r="M10894" t="s">
        <v>58</v>
      </c>
      <c r="N10894" t="s">
        <v>59</v>
      </c>
      <c r="P10894" t="s">
        <v>163</v>
      </c>
      <c r="Q10894" s="8">
        <v>29887</v>
      </c>
      <c r="R10894" t="s">
        <v>161</v>
      </c>
      <c r="S10894" s="8">
        <v>38626</v>
      </c>
      <c r="T10894" s="8">
        <v>50345</v>
      </c>
      <c r="U10894" t="s">
        <v>45292</v>
      </c>
      <c r="V10894" t="s">
        <v>63</v>
      </c>
      <c r="W10894" t="s">
        <v>64</v>
      </c>
      <c r="X10894" t="s">
        <v>65</v>
      </c>
      <c r="Y10894">
        <v>-100000</v>
      </c>
      <c r="Z10894">
        <v>-30000</v>
      </c>
      <c r="AC10894">
        <v>-6782998</v>
      </c>
      <c r="AD10894">
        <v>5718000</v>
      </c>
      <c r="AE10894">
        <v>3471000</v>
      </c>
      <c r="AF10894">
        <v>7818000</v>
      </c>
      <c r="AG10894">
        <v>2</v>
      </c>
      <c r="AH10894">
        <v>1</v>
      </c>
      <c r="AI10894" t="s">
        <v>66</v>
      </c>
      <c r="AJ10894">
        <v>17007000</v>
      </c>
    </row>
    <row r="10895" spans="1:36" x14ac:dyDescent="0.25">
      <c r="A10895">
        <v>810090</v>
      </c>
      <c r="B10895" t="s">
        <v>45293</v>
      </c>
      <c r="C10895" t="s">
        <v>535</v>
      </c>
      <c r="D10895" t="s">
        <v>50</v>
      </c>
      <c r="E10895" t="s">
        <v>51</v>
      </c>
      <c r="F10895" t="s">
        <v>13455</v>
      </c>
      <c r="G10895" t="s">
        <v>13456</v>
      </c>
      <c r="H10895" t="s">
        <v>45294</v>
      </c>
      <c r="I10895" t="s">
        <v>45295</v>
      </c>
      <c r="J10895" t="s">
        <v>45296</v>
      </c>
      <c r="K10895" t="s">
        <v>45297</v>
      </c>
      <c r="L10895" s="8">
        <v>38626</v>
      </c>
      <c r="M10895" t="s">
        <v>58</v>
      </c>
      <c r="N10895" t="s">
        <v>77</v>
      </c>
      <c r="P10895" t="s">
        <v>1378</v>
      </c>
      <c r="Q10895" s="8">
        <v>29927</v>
      </c>
      <c r="R10895" t="s">
        <v>161</v>
      </c>
      <c r="S10895" s="8">
        <v>38626</v>
      </c>
      <c r="T10895" s="8">
        <v>50406</v>
      </c>
      <c r="U10895" t="s">
        <v>45298</v>
      </c>
      <c r="V10895" t="s">
        <v>499</v>
      </c>
      <c r="W10895" t="s">
        <v>3169</v>
      </c>
      <c r="X10895" t="s">
        <v>65</v>
      </c>
      <c r="Y10895">
        <v>-2525000</v>
      </c>
      <c r="Z10895">
        <v>-30000</v>
      </c>
      <c r="AD10895">
        <v>5709000</v>
      </c>
      <c r="AE10895">
        <v>3595000</v>
      </c>
      <c r="AF10895">
        <v>6254400</v>
      </c>
      <c r="AG10895">
        <v>2</v>
      </c>
      <c r="AH10895">
        <v>26</v>
      </c>
      <c r="AI10895" t="s">
        <v>66</v>
      </c>
      <c r="AJ10895">
        <v>15558400</v>
      </c>
    </row>
    <row r="10896" spans="1:36" x14ac:dyDescent="0.25">
      <c r="A10896">
        <v>810091</v>
      </c>
      <c r="B10896" t="s">
        <v>45299</v>
      </c>
      <c r="C10896" t="s">
        <v>605</v>
      </c>
      <c r="D10896" t="s">
        <v>50</v>
      </c>
      <c r="E10896" t="s">
        <v>51</v>
      </c>
      <c r="F10896" t="s">
        <v>606</v>
      </c>
      <c r="G10896" t="s">
        <v>607</v>
      </c>
      <c r="H10896" t="s">
        <v>2459</v>
      </c>
      <c r="I10896" t="s">
        <v>2460</v>
      </c>
      <c r="J10896" t="s">
        <v>45300</v>
      </c>
      <c r="K10896" t="s">
        <v>3167</v>
      </c>
      <c r="L10896" s="8">
        <v>38626</v>
      </c>
      <c r="M10896" t="s">
        <v>58</v>
      </c>
      <c r="N10896" t="s">
        <v>59</v>
      </c>
      <c r="P10896" t="s">
        <v>615</v>
      </c>
      <c r="Q10896" s="8">
        <v>29935</v>
      </c>
      <c r="R10896" t="s">
        <v>61</v>
      </c>
      <c r="S10896" s="8">
        <v>38626</v>
      </c>
      <c r="T10896" s="8">
        <v>50406</v>
      </c>
      <c r="U10896" t="s">
        <v>45301</v>
      </c>
      <c r="V10896" t="s">
        <v>83</v>
      </c>
      <c r="W10896" t="s">
        <v>64</v>
      </c>
      <c r="X10896" t="s">
        <v>65</v>
      </c>
      <c r="Y10896">
        <v>-40000</v>
      </c>
      <c r="Z10896">
        <v>-30000</v>
      </c>
      <c r="AD10896">
        <v>7031000</v>
      </c>
      <c r="AE10896">
        <v>4416000</v>
      </c>
      <c r="AF10896">
        <v>7818000</v>
      </c>
      <c r="AG10896">
        <v>2</v>
      </c>
      <c r="AH10896">
        <v>1</v>
      </c>
      <c r="AI10896" t="s">
        <v>66</v>
      </c>
      <c r="AJ10896">
        <v>19265000</v>
      </c>
    </row>
    <row r="10897" spans="1:36" x14ac:dyDescent="0.25">
      <c r="A10897">
        <v>810092</v>
      </c>
      <c r="B10897" t="s">
        <v>45302</v>
      </c>
      <c r="C10897" t="s">
        <v>317</v>
      </c>
      <c r="D10897" t="s">
        <v>50</v>
      </c>
      <c r="E10897" t="s">
        <v>51</v>
      </c>
      <c r="F10897" t="s">
        <v>379</v>
      </c>
      <c r="G10897" t="s">
        <v>380</v>
      </c>
      <c r="H10897" t="s">
        <v>45303</v>
      </c>
      <c r="I10897" t="s">
        <v>45304</v>
      </c>
      <c r="J10897" t="s">
        <v>45305</v>
      </c>
      <c r="K10897" t="s">
        <v>45306</v>
      </c>
      <c r="L10897" s="8">
        <v>38626</v>
      </c>
      <c r="M10897" t="s">
        <v>58</v>
      </c>
      <c r="N10897" t="s">
        <v>59</v>
      </c>
      <c r="P10897" t="s">
        <v>63</v>
      </c>
      <c r="Q10897" s="8">
        <v>29945</v>
      </c>
      <c r="R10897" t="s">
        <v>61</v>
      </c>
      <c r="S10897" s="8">
        <v>38626</v>
      </c>
      <c r="T10897" s="8">
        <v>50406</v>
      </c>
      <c r="U10897" t="s">
        <v>45307</v>
      </c>
      <c r="V10897" t="s">
        <v>63</v>
      </c>
      <c r="W10897" t="s">
        <v>64</v>
      </c>
      <c r="X10897" t="s">
        <v>65</v>
      </c>
      <c r="Y10897">
        <v>-100000</v>
      </c>
      <c r="Z10897">
        <v>-30000</v>
      </c>
      <c r="AD10897">
        <v>6055000</v>
      </c>
      <c r="AE10897">
        <v>3672000</v>
      </c>
      <c r="AF10897">
        <v>7818000</v>
      </c>
      <c r="AG10897">
        <v>2</v>
      </c>
      <c r="AH10897">
        <v>1</v>
      </c>
      <c r="AI10897" t="s">
        <v>66</v>
      </c>
      <c r="AJ10897">
        <v>17545000</v>
      </c>
    </row>
    <row r="10898" spans="1:36" x14ac:dyDescent="0.25">
      <c r="A10898">
        <v>810094</v>
      </c>
      <c r="B10898" t="s">
        <v>45308</v>
      </c>
      <c r="C10898" t="s">
        <v>100</v>
      </c>
      <c r="D10898" t="s">
        <v>154</v>
      </c>
      <c r="E10898" t="s">
        <v>155</v>
      </c>
      <c r="F10898" t="s">
        <v>103</v>
      </c>
      <c r="G10898" t="s">
        <v>104</v>
      </c>
      <c r="H10898" t="s">
        <v>13509</v>
      </c>
      <c r="I10898" t="s">
        <v>1195</v>
      </c>
      <c r="J10898" t="s">
        <v>45309</v>
      </c>
      <c r="K10898" t="s">
        <v>3010</v>
      </c>
      <c r="L10898" s="8">
        <v>39083</v>
      </c>
      <c r="M10898" t="s">
        <v>58</v>
      </c>
      <c r="N10898" t="s">
        <v>59</v>
      </c>
      <c r="P10898" t="s">
        <v>109</v>
      </c>
      <c r="Q10898" s="8">
        <v>29612</v>
      </c>
      <c r="R10898" t="s">
        <v>61</v>
      </c>
      <c r="S10898" s="8">
        <v>39083</v>
      </c>
      <c r="T10898" s="8">
        <v>50072</v>
      </c>
      <c r="U10898" t="s">
        <v>45310</v>
      </c>
      <c r="V10898" t="s">
        <v>4758</v>
      </c>
      <c r="W10898" t="s">
        <v>64</v>
      </c>
      <c r="X10898" t="s">
        <v>65</v>
      </c>
      <c r="Z10898">
        <v>-30000</v>
      </c>
      <c r="AD10898">
        <v>5691000</v>
      </c>
      <c r="AE10898">
        <v>3584000</v>
      </c>
      <c r="AF10898">
        <v>7818000</v>
      </c>
      <c r="AG10898">
        <v>2</v>
      </c>
      <c r="AH10898">
        <v>1</v>
      </c>
      <c r="AI10898" t="s">
        <v>66</v>
      </c>
      <c r="AJ10898">
        <v>17093000</v>
      </c>
    </row>
    <row r="10899" spans="1:36" x14ac:dyDescent="0.25">
      <c r="A10899">
        <v>810095</v>
      </c>
      <c r="B10899" t="s">
        <v>45311</v>
      </c>
      <c r="C10899" t="s">
        <v>190</v>
      </c>
      <c r="D10899" t="s">
        <v>191</v>
      </c>
      <c r="E10899" t="s">
        <v>192</v>
      </c>
      <c r="F10899" t="s">
        <v>193</v>
      </c>
      <c r="G10899" t="s">
        <v>194</v>
      </c>
      <c r="H10899" t="s">
        <v>45312</v>
      </c>
      <c r="I10899" t="s">
        <v>3826</v>
      </c>
      <c r="J10899" t="s">
        <v>45313</v>
      </c>
      <c r="K10899" t="s">
        <v>3828</v>
      </c>
      <c r="L10899" s="8">
        <v>39083</v>
      </c>
      <c r="M10899" t="s">
        <v>58</v>
      </c>
      <c r="N10899" t="s">
        <v>59</v>
      </c>
      <c r="P10899" t="s">
        <v>151</v>
      </c>
      <c r="Q10899" s="8">
        <v>29619</v>
      </c>
      <c r="R10899" t="s">
        <v>61</v>
      </c>
      <c r="S10899" s="8">
        <v>39083</v>
      </c>
      <c r="T10899" s="8">
        <v>50100</v>
      </c>
      <c r="U10899" t="s">
        <v>45314</v>
      </c>
      <c r="V10899" t="s">
        <v>2561</v>
      </c>
      <c r="W10899" t="s">
        <v>64</v>
      </c>
      <c r="X10899" t="s">
        <v>259</v>
      </c>
      <c r="Z10899">
        <v>-30000</v>
      </c>
      <c r="AD10899">
        <v>5576000</v>
      </c>
      <c r="AE10899">
        <v>3511000</v>
      </c>
      <c r="AF10899">
        <v>7818000</v>
      </c>
      <c r="AG10899">
        <v>2</v>
      </c>
      <c r="AH10899">
        <v>1</v>
      </c>
      <c r="AI10899" t="s">
        <v>66</v>
      </c>
      <c r="AJ10899">
        <v>16905000</v>
      </c>
    </row>
    <row r="10900" spans="1:36" x14ac:dyDescent="0.25">
      <c r="A10900">
        <v>810096</v>
      </c>
      <c r="B10900" t="s">
        <v>45315</v>
      </c>
      <c r="C10900" t="s">
        <v>605</v>
      </c>
      <c r="D10900" t="s">
        <v>50</v>
      </c>
      <c r="E10900" t="s">
        <v>51</v>
      </c>
      <c r="F10900" t="s">
        <v>1176</v>
      </c>
      <c r="G10900" t="s">
        <v>1177</v>
      </c>
      <c r="H10900" t="s">
        <v>45316</v>
      </c>
      <c r="I10900" t="s">
        <v>11247</v>
      </c>
      <c r="J10900" t="s">
        <v>45317</v>
      </c>
      <c r="K10900" t="s">
        <v>11249</v>
      </c>
      <c r="L10900" s="8">
        <v>39083</v>
      </c>
      <c r="M10900" t="s">
        <v>58</v>
      </c>
      <c r="N10900" t="s">
        <v>59</v>
      </c>
      <c r="P10900" t="s">
        <v>60</v>
      </c>
      <c r="Q10900" s="8">
        <v>29640</v>
      </c>
      <c r="R10900" t="s">
        <v>61</v>
      </c>
      <c r="S10900" s="8">
        <v>39083</v>
      </c>
      <c r="T10900" s="8">
        <v>50100</v>
      </c>
      <c r="U10900" t="s">
        <v>45318</v>
      </c>
      <c r="V10900" t="s">
        <v>60</v>
      </c>
      <c r="W10900" t="s">
        <v>64</v>
      </c>
      <c r="X10900" t="s">
        <v>65</v>
      </c>
      <c r="Z10900">
        <v>-30000</v>
      </c>
      <c r="AD10900">
        <v>5869000</v>
      </c>
      <c r="AE10900">
        <v>3695000</v>
      </c>
      <c r="AF10900">
        <v>7818000</v>
      </c>
      <c r="AG10900">
        <v>2</v>
      </c>
      <c r="AH10900">
        <v>1</v>
      </c>
      <c r="AI10900" t="s">
        <v>66</v>
      </c>
      <c r="AJ10900">
        <v>17382000</v>
      </c>
    </row>
    <row r="10901" spans="1:36" x14ac:dyDescent="0.25">
      <c r="A10901">
        <v>810097</v>
      </c>
      <c r="B10901" t="s">
        <v>36232</v>
      </c>
      <c r="C10901" t="s">
        <v>317</v>
      </c>
      <c r="D10901" t="s">
        <v>340</v>
      </c>
      <c r="E10901" t="s">
        <v>341</v>
      </c>
      <c r="F10901" t="s">
        <v>1269</v>
      </c>
      <c r="G10901" t="s">
        <v>1270</v>
      </c>
      <c r="H10901" t="s">
        <v>1271</v>
      </c>
      <c r="I10901" t="s">
        <v>1272</v>
      </c>
      <c r="J10901" t="s">
        <v>45319</v>
      </c>
      <c r="K10901" t="s">
        <v>22091</v>
      </c>
      <c r="L10901" s="8">
        <v>39083</v>
      </c>
      <c r="M10901" t="s">
        <v>58</v>
      </c>
      <c r="N10901" t="s">
        <v>59</v>
      </c>
      <c r="P10901" t="s">
        <v>4649</v>
      </c>
      <c r="Q10901" s="8">
        <v>29656</v>
      </c>
      <c r="R10901" t="s">
        <v>161</v>
      </c>
      <c r="S10901" s="8">
        <v>39083</v>
      </c>
      <c r="T10901" s="8">
        <v>50131</v>
      </c>
      <c r="U10901" t="s">
        <v>45320</v>
      </c>
      <c r="V10901" t="s">
        <v>63</v>
      </c>
      <c r="W10901" t="s">
        <v>64</v>
      </c>
      <c r="X10901" t="s">
        <v>65</v>
      </c>
      <c r="Y10901">
        <v>-100000</v>
      </c>
      <c r="Z10901">
        <v>-30000</v>
      </c>
      <c r="AC10901">
        <v>-4432536</v>
      </c>
      <c r="AD10901">
        <v>5415000</v>
      </c>
      <c r="AE10901">
        <v>3412000</v>
      </c>
      <c r="AF10901">
        <v>7818000</v>
      </c>
      <c r="AG10901">
        <v>2</v>
      </c>
      <c r="AH10901">
        <v>1</v>
      </c>
      <c r="AI10901" t="s">
        <v>66</v>
      </c>
      <c r="AJ10901">
        <v>16645000</v>
      </c>
    </row>
    <row r="10902" spans="1:36" x14ac:dyDescent="0.25">
      <c r="A10902">
        <v>810098</v>
      </c>
      <c r="B10902" t="s">
        <v>45321</v>
      </c>
      <c r="C10902" t="s">
        <v>49</v>
      </c>
      <c r="D10902" t="s">
        <v>340</v>
      </c>
      <c r="E10902" t="s">
        <v>341</v>
      </c>
      <c r="F10902" t="s">
        <v>342</v>
      </c>
      <c r="G10902" t="s">
        <v>343</v>
      </c>
      <c r="H10902" t="s">
        <v>30451</v>
      </c>
      <c r="I10902" t="s">
        <v>5038</v>
      </c>
      <c r="J10902" t="s">
        <v>45322</v>
      </c>
      <c r="K10902" t="s">
        <v>6928</v>
      </c>
      <c r="L10902" s="8">
        <v>39083</v>
      </c>
      <c r="M10902" t="s">
        <v>58</v>
      </c>
      <c r="N10902" t="s">
        <v>77</v>
      </c>
      <c r="P10902" t="s">
        <v>63</v>
      </c>
      <c r="Q10902" s="8">
        <v>29681</v>
      </c>
      <c r="R10902" t="s">
        <v>161</v>
      </c>
      <c r="S10902" s="8">
        <v>39083</v>
      </c>
      <c r="T10902" s="8">
        <v>50161</v>
      </c>
      <c r="U10902" t="s">
        <v>45323</v>
      </c>
      <c r="V10902" t="s">
        <v>63</v>
      </c>
      <c r="W10902" t="s">
        <v>64</v>
      </c>
      <c r="X10902" t="s">
        <v>65</v>
      </c>
      <c r="Y10902">
        <v>-160000</v>
      </c>
      <c r="Z10902">
        <v>-30000</v>
      </c>
      <c r="AD10902">
        <v>5576000</v>
      </c>
      <c r="AE10902">
        <v>3511000</v>
      </c>
      <c r="AF10902">
        <v>4871000</v>
      </c>
      <c r="AG10902">
        <v>2</v>
      </c>
      <c r="AH10902">
        <v>1</v>
      </c>
      <c r="AI10902" t="s">
        <v>66</v>
      </c>
      <c r="AJ10902">
        <v>13958000</v>
      </c>
    </row>
    <row r="10903" spans="1:36" x14ac:dyDescent="0.25">
      <c r="A10903">
        <v>810100</v>
      </c>
      <c r="B10903" t="s">
        <v>45324</v>
      </c>
      <c r="C10903" t="s">
        <v>605</v>
      </c>
      <c r="D10903" t="s">
        <v>50</v>
      </c>
      <c r="E10903" t="s">
        <v>51</v>
      </c>
      <c r="F10903" t="s">
        <v>1176</v>
      </c>
      <c r="G10903" t="s">
        <v>1177</v>
      </c>
      <c r="H10903" t="s">
        <v>13640</v>
      </c>
      <c r="I10903" t="s">
        <v>7850</v>
      </c>
      <c r="J10903" t="s">
        <v>45325</v>
      </c>
      <c r="K10903" t="s">
        <v>45326</v>
      </c>
      <c r="L10903" s="8">
        <v>39083</v>
      </c>
      <c r="M10903" t="s">
        <v>58</v>
      </c>
      <c r="N10903" t="s">
        <v>59</v>
      </c>
      <c r="P10903" t="s">
        <v>1053</v>
      </c>
      <c r="Q10903" s="8">
        <v>29751</v>
      </c>
      <c r="R10903" t="s">
        <v>161</v>
      </c>
      <c r="S10903" s="8">
        <v>39083</v>
      </c>
      <c r="T10903" s="8">
        <v>50222</v>
      </c>
      <c r="U10903" t="s">
        <v>45327</v>
      </c>
      <c r="V10903" t="s">
        <v>2449</v>
      </c>
      <c r="W10903" t="s">
        <v>64</v>
      </c>
      <c r="X10903" t="s">
        <v>65</v>
      </c>
      <c r="Y10903">
        <v>-450000</v>
      </c>
      <c r="Z10903">
        <v>-30000</v>
      </c>
      <c r="AD10903">
        <v>5509000</v>
      </c>
      <c r="AE10903">
        <v>3852000</v>
      </c>
      <c r="AF10903">
        <v>7818000</v>
      </c>
      <c r="AG10903">
        <v>2</v>
      </c>
      <c r="AH10903">
        <v>1</v>
      </c>
      <c r="AI10903" t="s">
        <v>66</v>
      </c>
      <c r="AJ10903">
        <v>17179000</v>
      </c>
    </row>
    <row r="10904" spans="1:36" x14ac:dyDescent="0.25">
      <c r="A10904">
        <v>810101</v>
      </c>
      <c r="B10904" t="s">
        <v>45328</v>
      </c>
      <c r="C10904" t="s">
        <v>605</v>
      </c>
      <c r="D10904" t="s">
        <v>50</v>
      </c>
      <c r="E10904" t="s">
        <v>51</v>
      </c>
      <c r="F10904" t="s">
        <v>606</v>
      </c>
      <c r="G10904" t="s">
        <v>607</v>
      </c>
      <c r="H10904" t="s">
        <v>44431</v>
      </c>
      <c r="I10904" t="s">
        <v>44432</v>
      </c>
      <c r="J10904" t="s">
        <v>45329</v>
      </c>
      <c r="K10904" t="s">
        <v>45330</v>
      </c>
      <c r="L10904" s="8">
        <v>39083</v>
      </c>
      <c r="M10904" t="s">
        <v>58</v>
      </c>
      <c r="N10904" t="s">
        <v>77</v>
      </c>
      <c r="P10904" t="s">
        <v>878</v>
      </c>
      <c r="Q10904" s="8">
        <v>29765</v>
      </c>
      <c r="R10904" t="s">
        <v>61</v>
      </c>
      <c r="S10904" s="8">
        <v>39083</v>
      </c>
      <c r="T10904" s="8">
        <v>50222</v>
      </c>
      <c r="U10904" t="s">
        <v>45331</v>
      </c>
      <c r="V10904" t="s">
        <v>878</v>
      </c>
      <c r="W10904" t="s">
        <v>64</v>
      </c>
      <c r="X10904" t="s">
        <v>177</v>
      </c>
      <c r="Y10904">
        <v>-30000</v>
      </c>
      <c r="Z10904">
        <v>-30000</v>
      </c>
      <c r="AD10904">
        <v>5918000</v>
      </c>
      <c r="AE10904">
        <v>3725000</v>
      </c>
      <c r="AF10904">
        <v>4871000</v>
      </c>
      <c r="AG10904">
        <v>2</v>
      </c>
      <c r="AH10904">
        <v>1</v>
      </c>
      <c r="AI10904" t="s">
        <v>66</v>
      </c>
      <c r="AJ10904">
        <v>14514000</v>
      </c>
    </row>
    <row r="10905" spans="1:36" x14ac:dyDescent="0.25">
      <c r="A10905">
        <v>810102</v>
      </c>
      <c r="B10905" t="s">
        <v>45332</v>
      </c>
      <c r="C10905" t="s">
        <v>317</v>
      </c>
      <c r="D10905" t="s">
        <v>340</v>
      </c>
      <c r="E10905" t="s">
        <v>341</v>
      </c>
      <c r="F10905" t="s">
        <v>1269</v>
      </c>
      <c r="G10905" t="s">
        <v>1270</v>
      </c>
      <c r="H10905" t="s">
        <v>32108</v>
      </c>
      <c r="I10905" t="s">
        <v>32109</v>
      </c>
      <c r="J10905" t="s">
        <v>45333</v>
      </c>
      <c r="K10905" t="s">
        <v>45334</v>
      </c>
      <c r="L10905" s="8">
        <v>39083</v>
      </c>
      <c r="M10905" t="s">
        <v>58</v>
      </c>
      <c r="N10905" t="s">
        <v>77</v>
      </c>
      <c r="P10905" t="s">
        <v>63</v>
      </c>
      <c r="Q10905" s="8">
        <v>29786</v>
      </c>
      <c r="R10905" t="s">
        <v>161</v>
      </c>
      <c r="S10905" s="8">
        <v>39083</v>
      </c>
      <c r="T10905" s="8">
        <v>50253</v>
      </c>
      <c r="U10905" t="s">
        <v>45335</v>
      </c>
      <c r="V10905" t="s">
        <v>499</v>
      </c>
      <c r="W10905" t="s">
        <v>64</v>
      </c>
      <c r="X10905" t="s">
        <v>65</v>
      </c>
      <c r="Y10905">
        <v>-250000</v>
      </c>
      <c r="Z10905">
        <v>-30000</v>
      </c>
      <c r="AB10905">
        <v>-1074000</v>
      </c>
      <c r="AC10905">
        <v>-2500000</v>
      </c>
      <c r="AD10905">
        <v>5553000</v>
      </c>
      <c r="AE10905">
        <v>3498000</v>
      </c>
      <c r="AF10905">
        <v>4871000</v>
      </c>
      <c r="AG10905">
        <v>2</v>
      </c>
      <c r="AH10905">
        <v>1</v>
      </c>
      <c r="AI10905" t="s">
        <v>66</v>
      </c>
      <c r="AJ10905">
        <v>13922000</v>
      </c>
    </row>
    <row r="10906" spans="1:36" x14ac:dyDescent="0.25">
      <c r="A10906">
        <v>810103</v>
      </c>
      <c r="B10906" t="s">
        <v>45336</v>
      </c>
      <c r="C10906" t="s">
        <v>605</v>
      </c>
      <c r="D10906" t="s">
        <v>50</v>
      </c>
      <c r="E10906" t="s">
        <v>51</v>
      </c>
      <c r="F10906" t="s">
        <v>606</v>
      </c>
      <c r="G10906" t="s">
        <v>607</v>
      </c>
      <c r="H10906" t="s">
        <v>2459</v>
      </c>
      <c r="I10906" t="s">
        <v>2460</v>
      </c>
      <c r="J10906" t="s">
        <v>45337</v>
      </c>
      <c r="K10906" t="s">
        <v>1197</v>
      </c>
      <c r="L10906" s="8">
        <v>39083</v>
      </c>
      <c r="M10906" t="s">
        <v>58</v>
      </c>
      <c r="N10906" t="s">
        <v>77</v>
      </c>
      <c r="P10906" t="s">
        <v>550</v>
      </c>
      <c r="Q10906" s="8">
        <v>29836</v>
      </c>
      <c r="R10906" t="s">
        <v>61</v>
      </c>
      <c r="S10906" s="8">
        <v>39083</v>
      </c>
      <c r="T10906" s="8">
        <v>50314</v>
      </c>
      <c r="U10906" t="s">
        <v>45338</v>
      </c>
      <c r="V10906" t="s">
        <v>63</v>
      </c>
      <c r="W10906" t="s">
        <v>64</v>
      </c>
      <c r="X10906" t="s">
        <v>65</v>
      </c>
      <c r="Y10906">
        <v>-100000</v>
      </c>
      <c r="Z10906">
        <v>-30000</v>
      </c>
      <c r="AB10906">
        <v>-1766667</v>
      </c>
      <c r="AC10906">
        <v>-4708333</v>
      </c>
      <c r="AD10906">
        <v>5435000</v>
      </c>
      <c r="AE10906">
        <v>3424000</v>
      </c>
      <c r="AF10906">
        <v>4871000</v>
      </c>
      <c r="AG10906">
        <v>2</v>
      </c>
      <c r="AH10906">
        <v>1</v>
      </c>
      <c r="AI10906" t="s">
        <v>66</v>
      </c>
      <c r="AJ10906">
        <v>13730000</v>
      </c>
    </row>
    <row r="10907" spans="1:36" x14ac:dyDescent="0.25">
      <c r="A10907">
        <v>810105</v>
      </c>
      <c r="B10907" t="s">
        <v>45339</v>
      </c>
      <c r="C10907" t="s">
        <v>68</v>
      </c>
      <c r="D10907" t="s">
        <v>565</v>
      </c>
      <c r="E10907" t="s">
        <v>566</v>
      </c>
      <c r="F10907" t="s">
        <v>71</v>
      </c>
      <c r="G10907" t="s">
        <v>72</v>
      </c>
      <c r="H10907" t="s">
        <v>45340</v>
      </c>
      <c r="I10907" t="s">
        <v>3074</v>
      </c>
      <c r="J10907" t="s">
        <v>45341</v>
      </c>
      <c r="K10907" t="s">
        <v>3076</v>
      </c>
      <c r="L10907" s="8">
        <v>39083</v>
      </c>
      <c r="M10907" t="s">
        <v>58</v>
      </c>
      <c r="N10907" t="s">
        <v>59</v>
      </c>
      <c r="P10907" t="s">
        <v>80</v>
      </c>
      <c r="Q10907" s="8">
        <v>29899</v>
      </c>
      <c r="R10907" t="s">
        <v>61</v>
      </c>
      <c r="S10907" s="8">
        <v>39083</v>
      </c>
      <c r="T10907" s="8">
        <v>50375</v>
      </c>
      <c r="U10907" t="s">
        <v>45342</v>
      </c>
      <c r="V10907" t="s">
        <v>80</v>
      </c>
      <c r="W10907" t="s">
        <v>64</v>
      </c>
      <c r="X10907" t="s">
        <v>65</v>
      </c>
      <c r="Z10907">
        <v>-30000</v>
      </c>
      <c r="AD10907">
        <v>5576000</v>
      </c>
      <c r="AE10907">
        <v>3511000</v>
      </c>
      <c r="AF10907">
        <v>7818000</v>
      </c>
      <c r="AG10907">
        <v>2</v>
      </c>
      <c r="AH10907">
        <v>1</v>
      </c>
      <c r="AI10907" t="s">
        <v>66</v>
      </c>
      <c r="AJ10907">
        <v>16905000</v>
      </c>
    </row>
    <row r="10908" spans="1:36" x14ac:dyDescent="0.25">
      <c r="A10908">
        <v>810106</v>
      </c>
      <c r="B10908" t="s">
        <v>45343</v>
      </c>
      <c r="C10908" t="s">
        <v>605</v>
      </c>
      <c r="D10908" t="s">
        <v>50</v>
      </c>
      <c r="E10908" t="s">
        <v>51</v>
      </c>
      <c r="F10908" t="s">
        <v>606</v>
      </c>
      <c r="G10908" t="s">
        <v>607</v>
      </c>
      <c r="H10908" t="s">
        <v>18020</v>
      </c>
      <c r="I10908" t="s">
        <v>11755</v>
      </c>
      <c r="J10908" t="s">
        <v>45344</v>
      </c>
      <c r="K10908" t="s">
        <v>18022</v>
      </c>
      <c r="L10908" s="8">
        <v>39083</v>
      </c>
      <c r="M10908" t="s">
        <v>58</v>
      </c>
      <c r="N10908" t="s">
        <v>77</v>
      </c>
      <c r="P10908" t="s">
        <v>63</v>
      </c>
      <c r="Q10908" s="8">
        <v>29907</v>
      </c>
      <c r="R10908" t="s">
        <v>161</v>
      </c>
      <c r="S10908" s="8">
        <v>39083</v>
      </c>
      <c r="T10908" s="8">
        <v>50375</v>
      </c>
      <c r="U10908" t="s">
        <v>45345</v>
      </c>
      <c r="V10908" t="s">
        <v>63</v>
      </c>
      <c r="W10908" t="s">
        <v>64</v>
      </c>
      <c r="X10908" t="s">
        <v>65</v>
      </c>
      <c r="Y10908">
        <v>-25000</v>
      </c>
      <c r="Z10908">
        <v>-30000</v>
      </c>
      <c r="AD10908">
        <v>5499000</v>
      </c>
      <c r="AE10908">
        <v>3464000</v>
      </c>
      <c r="AF10908">
        <v>4871000</v>
      </c>
      <c r="AG10908">
        <v>2</v>
      </c>
      <c r="AH10908">
        <v>1</v>
      </c>
      <c r="AI10908" t="s">
        <v>66</v>
      </c>
      <c r="AJ10908">
        <v>13834000</v>
      </c>
    </row>
    <row r="10909" spans="1:36" x14ac:dyDescent="0.25">
      <c r="A10909">
        <v>810107</v>
      </c>
      <c r="B10909" t="s">
        <v>45346</v>
      </c>
      <c r="C10909" t="s">
        <v>605</v>
      </c>
      <c r="D10909" t="s">
        <v>50</v>
      </c>
      <c r="E10909" t="s">
        <v>51</v>
      </c>
      <c r="F10909" t="s">
        <v>1176</v>
      </c>
      <c r="G10909" t="s">
        <v>1177</v>
      </c>
      <c r="H10909" t="s">
        <v>6890</v>
      </c>
      <c r="I10909" t="s">
        <v>6891</v>
      </c>
      <c r="J10909" t="s">
        <v>45347</v>
      </c>
      <c r="K10909" t="s">
        <v>3167</v>
      </c>
      <c r="L10909" s="8">
        <v>39083</v>
      </c>
      <c r="M10909" t="s">
        <v>58</v>
      </c>
      <c r="N10909" t="s">
        <v>59</v>
      </c>
      <c r="P10909" t="s">
        <v>80</v>
      </c>
      <c r="Q10909" s="8">
        <v>29926</v>
      </c>
      <c r="R10909" t="s">
        <v>61</v>
      </c>
      <c r="S10909" s="8">
        <v>39083</v>
      </c>
      <c r="T10909" s="8">
        <v>50406</v>
      </c>
      <c r="U10909" t="s">
        <v>45348</v>
      </c>
      <c r="V10909" t="s">
        <v>51</v>
      </c>
      <c r="W10909" t="s">
        <v>64</v>
      </c>
      <c r="X10909" t="s">
        <v>65</v>
      </c>
      <c r="Y10909">
        <v>-125000</v>
      </c>
      <c r="Z10909">
        <v>-30000</v>
      </c>
      <c r="AC10909">
        <v>-5937500</v>
      </c>
      <c r="AD10909">
        <v>7128000</v>
      </c>
      <c r="AE10909">
        <v>4477000</v>
      </c>
      <c r="AF10909">
        <v>7818000</v>
      </c>
      <c r="AG10909">
        <v>2</v>
      </c>
      <c r="AH10909">
        <v>1</v>
      </c>
      <c r="AI10909" t="s">
        <v>66</v>
      </c>
      <c r="AJ10909">
        <v>19423000</v>
      </c>
    </row>
    <row r="10910" spans="1:36" x14ac:dyDescent="0.25">
      <c r="A10910">
        <v>810109</v>
      </c>
      <c r="B10910" t="s">
        <v>45349</v>
      </c>
      <c r="C10910" t="s">
        <v>49</v>
      </c>
      <c r="D10910" t="s">
        <v>50</v>
      </c>
      <c r="E10910" t="s">
        <v>51</v>
      </c>
      <c r="F10910" t="s">
        <v>2910</v>
      </c>
      <c r="G10910" t="s">
        <v>2911</v>
      </c>
      <c r="H10910" t="s">
        <v>44295</v>
      </c>
      <c r="I10910" t="s">
        <v>44296</v>
      </c>
      <c r="J10910" t="s">
        <v>45350</v>
      </c>
      <c r="K10910" t="s">
        <v>45351</v>
      </c>
      <c r="L10910" s="8">
        <v>39083</v>
      </c>
      <c r="M10910" t="s">
        <v>58</v>
      </c>
      <c r="N10910" t="s">
        <v>59</v>
      </c>
      <c r="P10910" t="s">
        <v>324</v>
      </c>
      <c r="Q10910" s="8">
        <v>29936</v>
      </c>
      <c r="R10910" t="s">
        <v>161</v>
      </c>
      <c r="S10910" s="8">
        <v>39083</v>
      </c>
      <c r="T10910" s="8">
        <v>50406</v>
      </c>
      <c r="U10910" t="s">
        <v>45352</v>
      </c>
      <c r="V10910" t="s">
        <v>63</v>
      </c>
      <c r="W10910" t="s">
        <v>64</v>
      </c>
      <c r="X10910" t="s">
        <v>65</v>
      </c>
      <c r="Y10910">
        <v>-100000</v>
      </c>
      <c r="Z10910">
        <v>-30000</v>
      </c>
      <c r="AD10910">
        <v>5473000</v>
      </c>
      <c r="AE10910">
        <v>3448000</v>
      </c>
      <c r="AF10910">
        <v>7818000</v>
      </c>
      <c r="AG10910">
        <v>2</v>
      </c>
      <c r="AH10910">
        <v>1</v>
      </c>
      <c r="AI10910" t="s">
        <v>66</v>
      </c>
      <c r="AJ10910">
        <v>16739000</v>
      </c>
    </row>
    <row r="10911" spans="1:36" x14ac:dyDescent="0.25">
      <c r="A10911">
        <v>810110</v>
      </c>
      <c r="B10911" t="s">
        <v>45353</v>
      </c>
      <c r="C10911" t="s">
        <v>49</v>
      </c>
      <c r="D10911" t="s">
        <v>340</v>
      </c>
      <c r="E10911" t="s">
        <v>341</v>
      </c>
      <c r="F10911" t="s">
        <v>1448</v>
      </c>
      <c r="G10911" t="s">
        <v>1449</v>
      </c>
      <c r="H10911" t="s">
        <v>21451</v>
      </c>
      <c r="I10911" t="s">
        <v>21452</v>
      </c>
      <c r="J10911" t="s">
        <v>45354</v>
      </c>
      <c r="K10911" t="s">
        <v>45355</v>
      </c>
      <c r="L10911" s="8">
        <v>39083</v>
      </c>
      <c r="M10911" t="s">
        <v>58</v>
      </c>
      <c r="N10911" t="s">
        <v>77</v>
      </c>
      <c r="P10911" t="s">
        <v>63</v>
      </c>
      <c r="Q10911" s="8">
        <v>29948</v>
      </c>
      <c r="R10911" t="s">
        <v>161</v>
      </c>
      <c r="S10911" s="8">
        <v>39083</v>
      </c>
      <c r="T10911" s="8">
        <v>50406</v>
      </c>
      <c r="U10911" t="s">
        <v>45356</v>
      </c>
      <c r="V10911" t="s">
        <v>63</v>
      </c>
      <c r="W10911" t="s">
        <v>64</v>
      </c>
      <c r="X10911" t="s">
        <v>177</v>
      </c>
      <c r="Z10911">
        <v>-30000</v>
      </c>
      <c r="AD10911">
        <v>5389000</v>
      </c>
      <c r="AE10911">
        <v>3274000</v>
      </c>
      <c r="AF10911">
        <v>4871000</v>
      </c>
      <c r="AG10911">
        <v>2</v>
      </c>
      <c r="AH10911">
        <v>1</v>
      </c>
      <c r="AI10911" t="s">
        <v>66</v>
      </c>
      <c r="AJ10911">
        <v>13534000</v>
      </c>
    </row>
    <row r="10912" spans="1:36" x14ac:dyDescent="0.25">
      <c r="A10912">
        <v>810111</v>
      </c>
      <c r="B10912" t="s">
        <v>45357</v>
      </c>
      <c r="C10912" t="s">
        <v>49</v>
      </c>
      <c r="D10912" t="s">
        <v>340</v>
      </c>
      <c r="E10912" t="s">
        <v>341</v>
      </c>
      <c r="F10912" t="s">
        <v>1448</v>
      </c>
      <c r="G10912" t="s">
        <v>1449</v>
      </c>
      <c r="H10912" t="s">
        <v>45358</v>
      </c>
      <c r="I10912" t="s">
        <v>45359</v>
      </c>
      <c r="J10912" t="s">
        <v>45360</v>
      </c>
      <c r="K10912" t="s">
        <v>45361</v>
      </c>
      <c r="L10912" s="8">
        <v>39387</v>
      </c>
      <c r="M10912" t="s">
        <v>58</v>
      </c>
      <c r="N10912" t="s">
        <v>348</v>
      </c>
      <c r="P10912" t="s">
        <v>3887</v>
      </c>
      <c r="Q10912" s="8">
        <v>29739</v>
      </c>
      <c r="R10912" t="s">
        <v>161</v>
      </c>
      <c r="S10912" s="8">
        <v>39387</v>
      </c>
      <c r="T10912" s="8">
        <v>50222</v>
      </c>
      <c r="U10912" t="s">
        <v>45362</v>
      </c>
      <c r="V10912" t="s">
        <v>721</v>
      </c>
      <c r="W10912" t="s">
        <v>64</v>
      </c>
      <c r="X10912" t="s">
        <v>65</v>
      </c>
      <c r="Y10912">
        <v>-100000</v>
      </c>
      <c r="Z10912">
        <v>-30000</v>
      </c>
      <c r="AC10912">
        <v>-7452427</v>
      </c>
      <c r="AD10912">
        <v>8230000</v>
      </c>
      <c r="AE10912">
        <v>5162000</v>
      </c>
      <c r="AF10912">
        <v>18835600</v>
      </c>
      <c r="AG10912">
        <v>2</v>
      </c>
      <c r="AH10912">
        <v>1</v>
      </c>
      <c r="AI10912" t="s">
        <v>66</v>
      </c>
      <c r="AJ10912">
        <v>32227600</v>
      </c>
    </row>
    <row r="10913" spans="1:36" x14ac:dyDescent="0.25">
      <c r="A10913">
        <v>810112</v>
      </c>
      <c r="B10913" t="s">
        <v>45363</v>
      </c>
      <c r="C10913" t="s">
        <v>3366</v>
      </c>
      <c r="D10913" t="s">
        <v>50</v>
      </c>
      <c r="E10913" t="s">
        <v>51</v>
      </c>
      <c r="F10913" t="s">
        <v>3367</v>
      </c>
      <c r="G10913" t="s">
        <v>3368</v>
      </c>
      <c r="H10913" t="s">
        <v>45364</v>
      </c>
      <c r="I10913" t="s">
        <v>45365</v>
      </c>
      <c r="J10913" t="s">
        <v>45366</v>
      </c>
      <c r="K10913" t="s">
        <v>45367</v>
      </c>
      <c r="L10913" s="8">
        <v>39387</v>
      </c>
      <c r="M10913" t="s">
        <v>3373</v>
      </c>
      <c r="N10913" t="s">
        <v>3374</v>
      </c>
      <c r="O10913">
        <v>3</v>
      </c>
      <c r="P10913" t="s">
        <v>199</v>
      </c>
      <c r="Q10913" s="8">
        <v>29918</v>
      </c>
      <c r="R10913" t="s">
        <v>161</v>
      </c>
      <c r="S10913" s="8">
        <v>39387</v>
      </c>
      <c r="T10913" s="8">
        <v>50375</v>
      </c>
      <c r="U10913" t="s">
        <v>45368</v>
      </c>
      <c r="V10913" t="s">
        <v>726</v>
      </c>
      <c r="W10913" t="s">
        <v>64</v>
      </c>
      <c r="X10913" t="s">
        <v>333</v>
      </c>
      <c r="Z10913">
        <v>-30000</v>
      </c>
      <c r="AD10913">
        <v>6771000</v>
      </c>
      <c r="AE10913">
        <v>4255000</v>
      </c>
      <c r="AF10913">
        <v>7818000</v>
      </c>
      <c r="AG10913">
        <v>2</v>
      </c>
      <c r="AH10913">
        <v>1</v>
      </c>
      <c r="AI10913" t="s">
        <v>66</v>
      </c>
      <c r="AJ10913">
        <v>18844000</v>
      </c>
    </row>
    <row r="10914" spans="1:36" x14ac:dyDescent="0.25">
      <c r="A10914">
        <v>810113</v>
      </c>
      <c r="B10914" t="s">
        <v>45369</v>
      </c>
      <c r="C10914" t="s">
        <v>100</v>
      </c>
      <c r="D10914" t="s">
        <v>154</v>
      </c>
      <c r="E10914" t="s">
        <v>155</v>
      </c>
      <c r="F10914" t="s">
        <v>103</v>
      </c>
      <c r="G10914" t="s">
        <v>104</v>
      </c>
      <c r="H10914" t="s">
        <v>13509</v>
      </c>
      <c r="I10914" t="s">
        <v>1195</v>
      </c>
      <c r="J10914" t="s">
        <v>45370</v>
      </c>
      <c r="K10914" t="s">
        <v>1197</v>
      </c>
      <c r="L10914" s="8">
        <v>39508</v>
      </c>
      <c r="M10914" t="s">
        <v>58</v>
      </c>
      <c r="N10914" t="s">
        <v>77</v>
      </c>
      <c r="P10914" t="s">
        <v>542</v>
      </c>
      <c r="Q10914" s="8">
        <v>29613</v>
      </c>
      <c r="R10914" t="s">
        <v>161</v>
      </c>
      <c r="S10914" s="8">
        <v>39508</v>
      </c>
      <c r="T10914" s="8">
        <v>50072</v>
      </c>
      <c r="U10914" t="s">
        <v>45371</v>
      </c>
      <c r="V10914" t="s">
        <v>499</v>
      </c>
      <c r="W10914" t="s">
        <v>64</v>
      </c>
      <c r="X10914" t="s">
        <v>259</v>
      </c>
      <c r="Y10914">
        <v>-550000</v>
      </c>
      <c r="Z10914">
        <v>-30000</v>
      </c>
      <c r="AC10914">
        <v>-1716667</v>
      </c>
      <c r="AD10914">
        <v>5583000</v>
      </c>
      <c r="AE10914">
        <v>3517000</v>
      </c>
      <c r="AF10914">
        <v>4871000</v>
      </c>
      <c r="AG10914">
        <v>2</v>
      </c>
      <c r="AH10914">
        <v>1</v>
      </c>
      <c r="AI10914" t="s">
        <v>66</v>
      </c>
      <c r="AJ10914">
        <v>13971000</v>
      </c>
    </row>
    <row r="10915" spans="1:36" x14ac:dyDescent="0.25">
      <c r="A10915">
        <v>810114</v>
      </c>
      <c r="B10915" t="s">
        <v>45372</v>
      </c>
      <c r="C10915" t="s">
        <v>605</v>
      </c>
      <c r="D10915" t="s">
        <v>50</v>
      </c>
      <c r="E10915" t="s">
        <v>51</v>
      </c>
      <c r="F10915" t="s">
        <v>606</v>
      </c>
      <c r="G10915" t="s">
        <v>607</v>
      </c>
      <c r="H10915" t="s">
        <v>34911</v>
      </c>
      <c r="I10915" t="s">
        <v>2844</v>
      </c>
      <c r="J10915" t="s">
        <v>45373</v>
      </c>
      <c r="K10915" t="s">
        <v>2846</v>
      </c>
      <c r="L10915" s="8">
        <v>39508</v>
      </c>
      <c r="M10915" t="s">
        <v>58</v>
      </c>
      <c r="N10915" t="s">
        <v>59</v>
      </c>
      <c r="P10915" t="s">
        <v>151</v>
      </c>
      <c r="Q10915" s="8">
        <v>29660</v>
      </c>
      <c r="R10915" t="s">
        <v>161</v>
      </c>
      <c r="S10915" s="8">
        <v>39508</v>
      </c>
      <c r="T10915" s="8">
        <v>50131</v>
      </c>
      <c r="U10915" t="s">
        <v>45374</v>
      </c>
      <c r="V10915" t="s">
        <v>63</v>
      </c>
      <c r="W10915" t="s">
        <v>64</v>
      </c>
      <c r="X10915" t="s">
        <v>65</v>
      </c>
      <c r="Y10915">
        <v>-200000</v>
      </c>
      <c r="Z10915">
        <v>-30000</v>
      </c>
      <c r="AD10915">
        <v>5824000</v>
      </c>
      <c r="AE10915">
        <v>3666000</v>
      </c>
      <c r="AF10915">
        <v>7818000</v>
      </c>
      <c r="AG10915">
        <v>2</v>
      </c>
      <c r="AH10915">
        <v>1</v>
      </c>
      <c r="AI10915" t="s">
        <v>66</v>
      </c>
      <c r="AJ10915">
        <v>17308000</v>
      </c>
    </row>
    <row r="10916" spans="1:36" x14ac:dyDescent="0.25">
      <c r="A10916">
        <v>810115</v>
      </c>
      <c r="B10916" t="s">
        <v>45375</v>
      </c>
      <c r="C10916" t="s">
        <v>317</v>
      </c>
      <c r="D10916" t="s">
        <v>50</v>
      </c>
      <c r="E10916" t="s">
        <v>51</v>
      </c>
      <c r="F10916" t="s">
        <v>12091</v>
      </c>
      <c r="G10916" t="s">
        <v>12092</v>
      </c>
      <c r="H10916" t="s">
        <v>32134</v>
      </c>
      <c r="I10916" t="s">
        <v>32135</v>
      </c>
      <c r="J10916" t="s">
        <v>45376</v>
      </c>
      <c r="K10916" t="s">
        <v>45377</v>
      </c>
      <c r="L10916" s="8">
        <v>39508</v>
      </c>
      <c r="M10916" t="s">
        <v>58</v>
      </c>
      <c r="N10916" t="s">
        <v>59</v>
      </c>
      <c r="P10916" t="s">
        <v>997</v>
      </c>
      <c r="Q10916" s="8">
        <v>29734</v>
      </c>
      <c r="R10916" t="s">
        <v>161</v>
      </c>
      <c r="S10916" s="8">
        <v>39508</v>
      </c>
      <c r="T10916" s="8">
        <v>50192</v>
      </c>
      <c r="U10916" t="s">
        <v>45378</v>
      </c>
      <c r="V10916" t="s">
        <v>130</v>
      </c>
      <c r="W10916" t="s">
        <v>64</v>
      </c>
      <c r="X10916" t="s">
        <v>65</v>
      </c>
      <c r="Z10916">
        <v>-30000</v>
      </c>
      <c r="AD10916">
        <v>5650000</v>
      </c>
      <c r="AE10916">
        <v>3558000</v>
      </c>
      <c r="AF10916">
        <v>7818000</v>
      </c>
      <c r="AG10916">
        <v>2</v>
      </c>
      <c r="AH10916">
        <v>1</v>
      </c>
      <c r="AI10916" t="s">
        <v>66</v>
      </c>
      <c r="AJ10916">
        <v>17026000</v>
      </c>
    </row>
    <row r="10917" spans="1:36" x14ac:dyDescent="0.25">
      <c r="A10917">
        <v>810116</v>
      </c>
      <c r="B10917" t="s">
        <v>45379</v>
      </c>
      <c r="C10917" t="s">
        <v>49</v>
      </c>
      <c r="D10917" t="s">
        <v>340</v>
      </c>
      <c r="E10917" t="s">
        <v>341</v>
      </c>
      <c r="F10917" t="s">
        <v>8614</v>
      </c>
      <c r="G10917" t="s">
        <v>8615</v>
      </c>
      <c r="H10917" t="s">
        <v>45380</v>
      </c>
      <c r="I10917" t="s">
        <v>45381</v>
      </c>
      <c r="J10917" t="s">
        <v>45382</v>
      </c>
      <c r="K10917" t="s">
        <v>45383</v>
      </c>
      <c r="L10917" s="8">
        <v>39508</v>
      </c>
      <c r="M10917" t="s">
        <v>58</v>
      </c>
      <c r="N10917" t="s">
        <v>77</v>
      </c>
      <c r="P10917" t="s">
        <v>1329</v>
      </c>
      <c r="Q10917" s="8">
        <v>29749</v>
      </c>
      <c r="R10917" t="s">
        <v>161</v>
      </c>
      <c r="S10917" s="8">
        <v>39508</v>
      </c>
      <c r="T10917" s="8">
        <v>50222</v>
      </c>
      <c r="U10917" t="s">
        <v>45384</v>
      </c>
      <c r="V10917" t="s">
        <v>63</v>
      </c>
      <c r="W10917" t="s">
        <v>3169</v>
      </c>
      <c r="X10917" t="s">
        <v>65</v>
      </c>
      <c r="Y10917">
        <v>-100000</v>
      </c>
      <c r="Z10917">
        <v>-30000</v>
      </c>
      <c r="AD10917">
        <v>5565000</v>
      </c>
      <c r="AE10917">
        <v>3378000</v>
      </c>
      <c r="AF10917">
        <v>6254400</v>
      </c>
      <c r="AG10917">
        <v>2</v>
      </c>
      <c r="AH10917">
        <v>26</v>
      </c>
      <c r="AI10917" t="s">
        <v>66</v>
      </c>
      <c r="AJ10917">
        <v>15197400</v>
      </c>
    </row>
    <row r="10918" spans="1:36" x14ac:dyDescent="0.25">
      <c r="A10918">
        <v>810118</v>
      </c>
      <c r="B10918" t="s">
        <v>45385</v>
      </c>
      <c r="C10918" t="s">
        <v>605</v>
      </c>
      <c r="D10918" t="s">
        <v>50</v>
      </c>
      <c r="E10918" t="s">
        <v>51</v>
      </c>
      <c r="F10918" t="s">
        <v>1176</v>
      </c>
      <c r="G10918" t="s">
        <v>1177</v>
      </c>
      <c r="H10918" t="s">
        <v>45386</v>
      </c>
      <c r="I10918" t="s">
        <v>45387</v>
      </c>
      <c r="J10918" t="s">
        <v>45388</v>
      </c>
      <c r="K10918" t="s">
        <v>45389</v>
      </c>
      <c r="L10918" s="8">
        <v>39508</v>
      </c>
      <c r="M10918" t="s">
        <v>58</v>
      </c>
      <c r="N10918" t="s">
        <v>59</v>
      </c>
      <c r="P10918" t="s">
        <v>1287</v>
      </c>
      <c r="Q10918" s="8">
        <v>29934</v>
      </c>
      <c r="R10918" t="s">
        <v>161</v>
      </c>
      <c r="S10918" s="8">
        <v>39508</v>
      </c>
      <c r="T10918" s="8">
        <v>50406</v>
      </c>
      <c r="U10918" t="s">
        <v>45390</v>
      </c>
      <c r="V10918" t="s">
        <v>1329</v>
      </c>
      <c r="W10918" t="s">
        <v>64</v>
      </c>
      <c r="X10918" t="s">
        <v>65</v>
      </c>
      <c r="Y10918">
        <v>-300000</v>
      </c>
      <c r="Z10918">
        <v>-30000</v>
      </c>
      <c r="AD10918">
        <v>5498000</v>
      </c>
      <c r="AE10918">
        <v>3604000</v>
      </c>
      <c r="AF10918">
        <v>7818000</v>
      </c>
      <c r="AG10918">
        <v>2</v>
      </c>
      <c r="AH10918">
        <v>1</v>
      </c>
      <c r="AI10918" t="s">
        <v>66</v>
      </c>
      <c r="AJ10918">
        <v>16920000</v>
      </c>
    </row>
    <row r="10919" spans="1:36" x14ac:dyDescent="0.25">
      <c r="A10919">
        <v>810119</v>
      </c>
      <c r="B10919" t="s">
        <v>45391</v>
      </c>
      <c r="C10919" t="s">
        <v>132</v>
      </c>
      <c r="D10919" t="s">
        <v>290</v>
      </c>
      <c r="E10919" t="s">
        <v>291</v>
      </c>
      <c r="F10919" t="s">
        <v>135</v>
      </c>
      <c r="G10919" t="s">
        <v>136</v>
      </c>
      <c r="H10919" t="s">
        <v>2337</v>
      </c>
      <c r="I10919" t="s">
        <v>964</v>
      </c>
      <c r="J10919" t="s">
        <v>45392</v>
      </c>
      <c r="K10919" t="s">
        <v>1768</v>
      </c>
      <c r="L10919" s="8">
        <v>39814</v>
      </c>
      <c r="M10919" t="s">
        <v>58</v>
      </c>
      <c r="N10919" t="s">
        <v>59</v>
      </c>
      <c r="P10919" t="s">
        <v>128</v>
      </c>
      <c r="Q10919" s="8">
        <v>29895</v>
      </c>
      <c r="R10919" t="s">
        <v>61</v>
      </c>
      <c r="S10919" s="8">
        <v>39814</v>
      </c>
      <c r="T10919" s="8">
        <v>50375</v>
      </c>
      <c r="U10919" t="s">
        <v>45393</v>
      </c>
      <c r="V10919" t="s">
        <v>128</v>
      </c>
      <c r="W10919" t="s">
        <v>64</v>
      </c>
      <c r="X10919" t="s">
        <v>65</v>
      </c>
      <c r="Z10919">
        <v>-30000</v>
      </c>
      <c r="AD10919">
        <v>5637000</v>
      </c>
      <c r="AE10919">
        <v>3549000</v>
      </c>
      <c r="AF10919">
        <v>7818000</v>
      </c>
      <c r="AG10919">
        <v>2</v>
      </c>
      <c r="AH10919">
        <v>1</v>
      </c>
      <c r="AI10919" t="s">
        <v>66</v>
      </c>
      <c r="AJ10919">
        <v>17004000</v>
      </c>
    </row>
    <row r="10920" spans="1:36" x14ac:dyDescent="0.25">
      <c r="A10920">
        <v>810120</v>
      </c>
      <c r="B10920" t="s">
        <v>45394</v>
      </c>
      <c r="C10920" t="s">
        <v>49</v>
      </c>
      <c r="D10920" t="s">
        <v>50</v>
      </c>
      <c r="E10920" t="s">
        <v>51</v>
      </c>
      <c r="F10920" t="s">
        <v>2223</v>
      </c>
      <c r="G10920" t="s">
        <v>2224</v>
      </c>
      <c r="H10920" t="s">
        <v>39401</v>
      </c>
      <c r="I10920" t="s">
        <v>19709</v>
      </c>
      <c r="J10920" t="s">
        <v>45395</v>
      </c>
      <c r="K10920" t="s">
        <v>40627</v>
      </c>
      <c r="L10920" s="8">
        <v>40330</v>
      </c>
      <c r="M10920" t="s">
        <v>58</v>
      </c>
      <c r="N10920" t="s">
        <v>77</v>
      </c>
      <c r="P10920" t="s">
        <v>717</v>
      </c>
      <c r="Q10920" s="8">
        <v>29598</v>
      </c>
      <c r="R10920" t="s">
        <v>161</v>
      </c>
      <c r="S10920" s="8">
        <v>40330</v>
      </c>
      <c r="T10920" s="8">
        <v>50072</v>
      </c>
      <c r="U10920" t="s">
        <v>45396</v>
      </c>
      <c r="V10920" t="s">
        <v>63</v>
      </c>
      <c r="W10920" t="s">
        <v>39404</v>
      </c>
      <c r="X10920" t="s">
        <v>333</v>
      </c>
      <c r="Y10920">
        <v>-50000</v>
      </c>
      <c r="Z10920">
        <v>-30000</v>
      </c>
      <c r="AD10920">
        <v>4883000</v>
      </c>
      <c r="AE10920">
        <v>3081000</v>
      </c>
      <c r="AF10920">
        <v>3824000</v>
      </c>
      <c r="AG10920">
        <v>2</v>
      </c>
      <c r="AH10920">
        <v>2</v>
      </c>
      <c r="AI10920" t="s">
        <v>66</v>
      </c>
      <c r="AJ10920">
        <v>11788000</v>
      </c>
    </row>
    <row r="10921" spans="1:36" x14ac:dyDescent="0.25">
      <c r="A10921">
        <v>820001</v>
      </c>
      <c r="B10921" t="s">
        <v>45397</v>
      </c>
      <c r="C10921" t="s">
        <v>605</v>
      </c>
      <c r="D10921" t="s">
        <v>50</v>
      </c>
      <c r="E10921" t="s">
        <v>51</v>
      </c>
      <c r="F10921" t="s">
        <v>6435</v>
      </c>
      <c r="G10921" t="s">
        <v>6436</v>
      </c>
      <c r="H10921" t="s">
        <v>38710</v>
      </c>
      <c r="I10921" t="s">
        <v>38711</v>
      </c>
      <c r="J10921" t="s">
        <v>45398</v>
      </c>
      <c r="K10921" t="s">
        <v>45399</v>
      </c>
      <c r="L10921" s="8">
        <v>36739</v>
      </c>
      <c r="M10921" t="s">
        <v>58</v>
      </c>
      <c r="N10921" t="s">
        <v>59</v>
      </c>
      <c r="P10921" t="s">
        <v>2482</v>
      </c>
      <c r="Q10921" s="8">
        <v>29980</v>
      </c>
      <c r="R10921" t="s">
        <v>161</v>
      </c>
      <c r="S10921" s="8">
        <v>36739</v>
      </c>
      <c r="T10921" s="8">
        <v>50437</v>
      </c>
      <c r="U10921" t="s">
        <v>45400</v>
      </c>
      <c r="V10921" t="s">
        <v>237</v>
      </c>
      <c r="W10921" t="s">
        <v>64</v>
      </c>
      <c r="X10921" t="s">
        <v>65</v>
      </c>
      <c r="Y10921">
        <v>-50000</v>
      </c>
      <c r="Z10921">
        <v>-30000</v>
      </c>
      <c r="AD10921">
        <v>6219000</v>
      </c>
      <c r="AE10921">
        <v>3912000</v>
      </c>
      <c r="AF10921">
        <v>7818000</v>
      </c>
      <c r="AG10921">
        <v>2</v>
      </c>
      <c r="AH10921">
        <v>1</v>
      </c>
      <c r="AI10921" t="s">
        <v>66</v>
      </c>
      <c r="AJ10921">
        <v>17949000</v>
      </c>
    </row>
    <row r="10922" spans="1:36" x14ac:dyDescent="0.25">
      <c r="A10922">
        <v>820002</v>
      </c>
      <c r="B10922" t="s">
        <v>45401</v>
      </c>
      <c r="C10922" t="s">
        <v>165</v>
      </c>
      <c r="D10922" t="s">
        <v>203</v>
      </c>
      <c r="E10922" t="s">
        <v>204</v>
      </c>
      <c r="F10922" t="s">
        <v>168</v>
      </c>
      <c r="G10922" t="s">
        <v>169</v>
      </c>
      <c r="H10922" t="s">
        <v>23949</v>
      </c>
      <c r="I10922" t="s">
        <v>1256</v>
      </c>
      <c r="J10922" t="s">
        <v>45402</v>
      </c>
      <c r="K10922" t="s">
        <v>2220</v>
      </c>
      <c r="L10922" s="8">
        <v>36739</v>
      </c>
      <c r="M10922" t="s">
        <v>58</v>
      </c>
      <c r="N10922" t="s">
        <v>77</v>
      </c>
      <c r="P10922" t="s">
        <v>2702</v>
      </c>
      <c r="Q10922" s="8">
        <v>29988</v>
      </c>
      <c r="R10922" t="s">
        <v>161</v>
      </c>
      <c r="S10922" s="8">
        <v>36739</v>
      </c>
      <c r="T10922" s="8">
        <v>50465</v>
      </c>
      <c r="U10922" t="s">
        <v>45403</v>
      </c>
      <c r="V10922" t="s">
        <v>1533</v>
      </c>
      <c r="W10922" t="s">
        <v>64</v>
      </c>
      <c r="X10922" t="s">
        <v>65</v>
      </c>
      <c r="Y10922">
        <v>-120000</v>
      </c>
      <c r="Z10922">
        <v>-30000</v>
      </c>
      <c r="AC10922">
        <v>-2046875</v>
      </c>
      <c r="AD10922">
        <v>5396000</v>
      </c>
      <c r="AE10922">
        <v>3400000</v>
      </c>
      <c r="AF10922">
        <v>4871000</v>
      </c>
      <c r="AG10922">
        <v>2</v>
      </c>
      <c r="AH10922">
        <v>1</v>
      </c>
      <c r="AI10922" t="s">
        <v>66</v>
      </c>
      <c r="AJ10922">
        <v>13667000</v>
      </c>
    </row>
    <row r="10923" spans="1:36" x14ac:dyDescent="0.25">
      <c r="A10923">
        <v>820003</v>
      </c>
      <c r="B10923" t="s">
        <v>45404</v>
      </c>
      <c r="C10923" t="s">
        <v>752</v>
      </c>
      <c r="D10923" t="s">
        <v>1902</v>
      </c>
      <c r="E10923" t="s">
        <v>1903</v>
      </c>
      <c r="F10923" t="s">
        <v>755</v>
      </c>
      <c r="G10923" t="s">
        <v>756</v>
      </c>
      <c r="H10923" t="s">
        <v>45405</v>
      </c>
      <c r="I10923" t="s">
        <v>2079</v>
      </c>
      <c r="J10923" t="s">
        <v>45406</v>
      </c>
      <c r="K10923" t="s">
        <v>2081</v>
      </c>
      <c r="L10923" s="8">
        <v>36739</v>
      </c>
      <c r="M10923" t="s">
        <v>58</v>
      </c>
      <c r="N10923" t="s">
        <v>77</v>
      </c>
      <c r="P10923" t="s">
        <v>15774</v>
      </c>
      <c r="Q10923" s="8">
        <v>29972</v>
      </c>
      <c r="R10923" t="s">
        <v>61</v>
      </c>
      <c r="S10923" s="8">
        <v>36739</v>
      </c>
      <c r="T10923" s="8">
        <v>50437</v>
      </c>
      <c r="U10923" t="s">
        <v>45407</v>
      </c>
      <c r="V10923" t="s">
        <v>1259</v>
      </c>
      <c r="W10923" t="s">
        <v>64</v>
      </c>
      <c r="X10923" t="s">
        <v>333</v>
      </c>
      <c r="Y10923">
        <v>-150000</v>
      </c>
      <c r="Z10923">
        <v>-30000</v>
      </c>
      <c r="AD10923">
        <v>5525000</v>
      </c>
      <c r="AE10923">
        <v>3480000</v>
      </c>
      <c r="AF10923">
        <v>4871000</v>
      </c>
      <c r="AG10923">
        <v>2</v>
      </c>
      <c r="AH10923">
        <v>1</v>
      </c>
      <c r="AI10923" t="s">
        <v>66</v>
      </c>
      <c r="AJ10923">
        <v>13876000</v>
      </c>
    </row>
    <row r="10924" spans="1:36" x14ac:dyDescent="0.25">
      <c r="A10924">
        <v>820004</v>
      </c>
      <c r="B10924" t="s">
        <v>45408</v>
      </c>
      <c r="C10924" t="s">
        <v>68</v>
      </c>
      <c r="D10924" t="s">
        <v>1048</v>
      </c>
      <c r="E10924" t="s">
        <v>1049</v>
      </c>
      <c r="F10924" t="s">
        <v>71</v>
      </c>
      <c r="G10924" t="s">
        <v>72</v>
      </c>
      <c r="H10924" t="s">
        <v>21811</v>
      </c>
      <c r="I10924" t="s">
        <v>701</v>
      </c>
      <c r="J10924" t="s">
        <v>45409</v>
      </c>
      <c r="K10924" t="s">
        <v>3786</v>
      </c>
      <c r="L10924" s="8">
        <v>36739</v>
      </c>
      <c r="M10924" t="s">
        <v>58</v>
      </c>
      <c r="N10924" t="s">
        <v>77</v>
      </c>
      <c r="P10924" t="s">
        <v>8523</v>
      </c>
      <c r="Q10924" s="8">
        <v>30003</v>
      </c>
      <c r="R10924" t="s">
        <v>61</v>
      </c>
      <c r="S10924" s="8">
        <v>36739</v>
      </c>
      <c r="T10924" s="8">
        <v>50465</v>
      </c>
      <c r="U10924" t="s">
        <v>45410</v>
      </c>
      <c r="V10924" t="s">
        <v>1053</v>
      </c>
      <c r="W10924" t="s">
        <v>64</v>
      </c>
      <c r="X10924" t="s">
        <v>333</v>
      </c>
      <c r="Y10924">
        <v>-601000</v>
      </c>
      <c r="Z10924">
        <v>-30000</v>
      </c>
      <c r="AA10924">
        <v>-3750000</v>
      </c>
      <c r="AB10924">
        <v>-175000</v>
      </c>
      <c r="AC10924">
        <v>-1580667</v>
      </c>
      <c r="AD10924">
        <v>5030000</v>
      </c>
      <c r="AE10924">
        <v>3057000</v>
      </c>
      <c r="AF10924">
        <v>4871000</v>
      </c>
      <c r="AG10924">
        <v>2</v>
      </c>
      <c r="AH10924">
        <v>1</v>
      </c>
      <c r="AI10924" t="s">
        <v>66</v>
      </c>
      <c r="AJ10924">
        <v>12958000</v>
      </c>
    </row>
    <row r="10925" spans="1:36" x14ac:dyDescent="0.25">
      <c r="A10925">
        <v>820005</v>
      </c>
      <c r="B10925" t="s">
        <v>45411</v>
      </c>
      <c r="C10925" t="s">
        <v>100</v>
      </c>
      <c r="D10925" t="s">
        <v>154</v>
      </c>
      <c r="E10925" t="s">
        <v>155</v>
      </c>
      <c r="F10925" t="s">
        <v>103</v>
      </c>
      <c r="G10925" t="s">
        <v>104</v>
      </c>
      <c r="H10925" t="s">
        <v>31929</v>
      </c>
      <c r="I10925" t="s">
        <v>1208</v>
      </c>
      <c r="J10925" t="s">
        <v>45412</v>
      </c>
      <c r="K10925" t="s">
        <v>12418</v>
      </c>
      <c r="L10925" s="8">
        <v>38353</v>
      </c>
      <c r="M10925" t="s">
        <v>58</v>
      </c>
      <c r="N10925" t="s">
        <v>77</v>
      </c>
      <c r="P10925" t="s">
        <v>1010</v>
      </c>
      <c r="Q10925" s="8">
        <v>30017</v>
      </c>
      <c r="R10925" t="s">
        <v>161</v>
      </c>
      <c r="S10925" s="8">
        <v>38353</v>
      </c>
      <c r="T10925" s="8">
        <v>50496</v>
      </c>
      <c r="U10925" t="s">
        <v>45413</v>
      </c>
      <c r="V10925" t="s">
        <v>155</v>
      </c>
      <c r="W10925" t="s">
        <v>64</v>
      </c>
      <c r="X10925" t="s">
        <v>65</v>
      </c>
      <c r="Y10925">
        <v>-300000</v>
      </c>
      <c r="Z10925">
        <v>-30000</v>
      </c>
      <c r="AB10925">
        <v>-294192</v>
      </c>
      <c r="AD10925">
        <v>6946000</v>
      </c>
      <c r="AE10925">
        <v>4246000</v>
      </c>
      <c r="AF10925">
        <v>4871000</v>
      </c>
      <c r="AG10925">
        <v>2</v>
      </c>
      <c r="AH10925">
        <v>1</v>
      </c>
      <c r="AI10925" t="s">
        <v>66</v>
      </c>
      <c r="AJ10925">
        <v>16063000</v>
      </c>
    </row>
    <row r="10926" spans="1:36" x14ac:dyDescent="0.25">
      <c r="A10926">
        <v>820006</v>
      </c>
      <c r="B10926" t="s">
        <v>45414</v>
      </c>
      <c r="C10926" t="s">
        <v>49</v>
      </c>
      <c r="D10926" t="s">
        <v>3299</v>
      </c>
      <c r="E10926" t="s">
        <v>341</v>
      </c>
      <c r="F10926" t="s">
        <v>399</v>
      </c>
      <c r="G10926" t="s">
        <v>400</v>
      </c>
      <c r="H10926" t="s">
        <v>3300</v>
      </c>
      <c r="I10926" t="s">
        <v>3301</v>
      </c>
      <c r="J10926" t="s">
        <v>45415</v>
      </c>
      <c r="K10926" t="s">
        <v>45416</v>
      </c>
      <c r="L10926" s="8">
        <v>38353</v>
      </c>
      <c r="M10926" t="s">
        <v>2682</v>
      </c>
      <c r="N10926" t="s">
        <v>59</v>
      </c>
      <c r="P10926" t="s">
        <v>2482</v>
      </c>
      <c r="Q10926" s="8">
        <v>30148</v>
      </c>
      <c r="R10926" t="s">
        <v>161</v>
      </c>
      <c r="S10926" s="8">
        <v>38353</v>
      </c>
      <c r="T10926" s="8">
        <v>50618</v>
      </c>
      <c r="U10926" t="s">
        <v>45417</v>
      </c>
      <c r="V10926" t="s">
        <v>2482</v>
      </c>
      <c r="W10926" t="s">
        <v>64</v>
      </c>
      <c r="X10926" t="s">
        <v>65</v>
      </c>
      <c r="Y10926">
        <v>-100000</v>
      </c>
      <c r="Z10926">
        <v>-30000</v>
      </c>
      <c r="AD10926">
        <v>7316000</v>
      </c>
      <c r="AE10926">
        <v>4594000</v>
      </c>
      <c r="AF10926">
        <v>7818000</v>
      </c>
      <c r="AG10926">
        <v>2</v>
      </c>
      <c r="AH10926">
        <v>1</v>
      </c>
      <c r="AI10926" t="s">
        <v>66</v>
      </c>
      <c r="AJ10926">
        <v>19728000</v>
      </c>
    </row>
    <row r="10927" spans="1:36" x14ac:dyDescent="0.25">
      <c r="A10927">
        <v>820007</v>
      </c>
      <c r="B10927" t="s">
        <v>45418</v>
      </c>
      <c r="C10927" t="s">
        <v>132</v>
      </c>
      <c r="D10927" t="s">
        <v>340</v>
      </c>
      <c r="E10927" t="s">
        <v>341</v>
      </c>
      <c r="F10927" t="s">
        <v>135</v>
      </c>
      <c r="G10927" t="s">
        <v>136</v>
      </c>
      <c r="H10927" t="s">
        <v>18253</v>
      </c>
      <c r="I10927" t="s">
        <v>15394</v>
      </c>
      <c r="J10927" t="s">
        <v>45419</v>
      </c>
      <c r="K10927" t="s">
        <v>20152</v>
      </c>
      <c r="L10927" s="8">
        <v>38443</v>
      </c>
      <c r="M10927" t="s">
        <v>58</v>
      </c>
      <c r="N10927" t="s">
        <v>77</v>
      </c>
      <c r="P10927" t="s">
        <v>78</v>
      </c>
      <c r="Q10927" s="8">
        <v>29995</v>
      </c>
      <c r="R10927" t="s">
        <v>161</v>
      </c>
      <c r="S10927" s="8">
        <v>38443</v>
      </c>
      <c r="T10927" s="8">
        <v>50465</v>
      </c>
      <c r="U10927" t="s">
        <v>45420</v>
      </c>
      <c r="V10927" t="s">
        <v>63</v>
      </c>
      <c r="W10927" t="s">
        <v>64</v>
      </c>
      <c r="X10927" t="s">
        <v>65</v>
      </c>
      <c r="Y10927">
        <v>-100000</v>
      </c>
      <c r="Z10927">
        <v>-30000</v>
      </c>
      <c r="AA10927">
        <v>-5000000</v>
      </c>
      <c r="AD10927">
        <v>5920000</v>
      </c>
      <c r="AE10927">
        <v>3726000</v>
      </c>
      <c r="AF10927">
        <v>4871000</v>
      </c>
      <c r="AG10927">
        <v>2</v>
      </c>
      <c r="AH10927">
        <v>1</v>
      </c>
      <c r="AI10927" t="s">
        <v>66</v>
      </c>
      <c r="AJ10927">
        <v>14517000</v>
      </c>
    </row>
    <row r="10928" spans="1:36" x14ac:dyDescent="0.25">
      <c r="A10928">
        <v>820008</v>
      </c>
      <c r="B10928" t="s">
        <v>45421</v>
      </c>
      <c r="C10928" t="s">
        <v>535</v>
      </c>
      <c r="D10928" t="s">
        <v>50</v>
      </c>
      <c r="E10928" t="s">
        <v>51</v>
      </c>
      <c r="F10928" t="s">
        <v>13455</v>
      </c>
      <c r="G10928" t="s">
        <v>13456</v>
      </c>
      <c r="H10928" t="s">
        <v>45422</v>
      </c>
      <c r="I10928" t="s">
        <v>45423</v>
      </c>
      <c r="J10928" t="s">
        <v>45424</v>
      </c>
      <c r="K10928" t="s">
        <v>45425</v>
      </c>
      <c r="L10928" s="8">
        <v>38443</v>
      </c>
      <c r="M10928" t="s">
        <v>58</v>
      </c>
      <c r="N10928" t="s">
        <v>77</v>
      </c>
      <c r="P10928" t="s">
        <v>151</v>
      </c>
      <c r="Q10928" s="8">
        <v>30018</v>
      </c>
      <c r="R10928" t="s">
        <v>61</v>
      </c>
      <c r="S10928" s="8">
        <v>38443</v>
      </c>
      <c r="T10928" s="8">
        <v>50496</v>
      </c>
      <c r="U10928" t="s">
        <v>45426</v>
      </c>
      <c r="V10928" t="s">
        <v>542</v>
      </c>
      <c r="W10928" t="s">
        <v>3169</v>
      </c>
      <c r="X10928" t="s">
        <v>65</v>
      </c>
      <c r="Y10928">
        <v>-250000</v>
      </c>
      <c r="Z10928">
        <v>-30000</v>
      </c>
      <c r="AD10928">
        <v>7483000</v>
      </c>
      <c r="AE10928">
        <v>4570000</v>
      </c>
      <c r="AF10928">
        <v>6254400</v>
      </c>
      <c r="AG10928">
        <v>2</v>
      </c>
      <c r="AH10928">
        <v>26</v>
      </c>
      <c r="AI10928" t="s">
        <v>66</v>
      </c>
      <c r="AJ10928">
        <v>18307400</v>
      </c>
    </row>
    <row r="10929" spans="1:36" x14ac:dyDescent="0.25">
      <c r="A10929">
        <v>820012</v>
      </c>
      <c r="B10929" t="s">
        <v>45427</v>
      </c>
      <c r="C10929" t="s">
        <v>2278</v>
      </c>
      <c r="D10929" t="s">
        <v>50</v>
      </c>
      <c r="E10929" t="s">
        <v>51</v>
      </c>
      <c r="F10929" t="s">
        <v>2279</v>
      </c>
      <c r="G10929" t="s">
        <v>2280</v>
      </c>
      <c r="H10929" t="s">
        <v>21700</v>
      </c>
      <c r="I10929" t="s">
        <v>21701</v>
      </c>
      <c r="J10929" t="s">
        <v>45428</v>
      </c>
      <c r="K10929" t="s">
        <v>45429</v>
      </c>
      <c r="L10929" s="8">
        <v>38443</v>
      </c>
      <c r="M10929" t="s">
        <v>58</v>
      </c>
      <c r="N10929" t="s">
        <v>59</v>
      </c>
      <c r="P10929" t="s">
        <v>2797</v>
      </c>
      <c r="Q10929" s="8">
        <v>30062</v>
      </c>
      <c r="R10929" t="s">
        <v>161</v>
      </c>
      <c r="S10929" s="8">
        <v>38443</v>
      </c>
      <c r="T10929" s="8">
        <v>50526</v>
      </c>
      <c r="U10929" t="s">
        <v>45430</v>
      </c>
      <c r="V10929" t="s">
        <v>151</v>
      </c>
      <c r="W10929" t="s">
        <v>64</v>
      </c>
      <c r="X10929" t="s">
        <v>65</v>
      </c>
      <c r="Y10929">
        <v>-75000</v>
      </c>
      <c r="Z10929">
        <v>-30000</v>
      </c>
      <c r="AD10929">
        <v>6914000</v>
      </c>
      <c r="AE10929">
        <v>4344000</v>
      </c>
      <c r="AF10929">
        <v>7818000</v>
      </c>
      <c r="AG10929">
        <v>2</v>
      </c>
      <c r="AH10929">
        <v>1</v>
      </c>
      <c r="AI10929" t="s">
        <v>66</v>
      </c>
      <c r="AJ10929">
        <v>19076000</v>
      </c>
    </row>
    <row r="10930" spans="1:36" x14ac:dyDescent="0.25">
      <c r="A10930">
        <v>820013</v>
      </c>
      <c r="B10930" t="s">
        <v>45431</v>
      </c>
      <c r="C10930" t="s">
        <v>3366</v>
      </c>
      <c r="D10930" t="s">
        <v>45432</v>
      </c>
      <c r="E10930" t="s">
        <v>341</v>
      </c>
      <c r="F10930" t="s">
        <v>3367</v>
      </c>
      <c r="G10930" t="s">
        <v>3368</v>
      </c>
      <c r="H10930" t="s">
        <v>45433</v>
      </c>
      <c r="I10930" t="s">
        <v>45434</v>
      </c>
      <c r="J10930" t="s">
        <v>45435</v>
      </c>
      <c r="K10930" t="s">
        <v>45436</v>
      </c>
      <c r="L10930" s="8">
        <v>38443</v>
      </c>
      <c r="M10930">
        <v>37</v>
      </c>
      <c r="N10930" t="s">
        <v>59</v>
      </c>
      <c r="P10930" t="s">
        <v>579</v>
      </c>
      <c r="Q10930" s="8">
        <v>30077</v>
      </c>
      <c r="R10930" t="s">
        <v>161</v>
      </c>
      <c r="S10930" s="8">
        <v>38443</v>
      </c>
      <c r="T10930" s="8">
        <v>50557</v>
      </c>
      <c r="U10930" t="s">
        <v>45437</v>
      </c>
      <c r="V10930" t="s">
        <v>151</v>
      </c>
      <c r="W10930" t="s">
        <v>3169</v>
      </c>
      <c r="X10930" t="s">
        <v>65</v>
      </c>
      <c r="Y10930">
        <v>-75000</v>
      </c>
      <c r="Z10930">
        <v>-30000</v>
      </c>
      <c r="AD10930">
        <v>7172000</v>
      </c>
      <c r="AE10930">
        <v>4505000</v>
      </c>
      <c r="AF10930">
        <v>7818000</v>
      </c>
      <c r="AG10930">
        <v>2</v>
      </c>
      <c r="AH10930">
        <v>26</v>
      </c>
      <c r="AI10930" t="s">
        <v>66</v>
      </c>
      <c r="AJ10930">
        <v>19495000</v>
      </c>
    </row>
    <row r="10931" spans="1:36" x14ac:dyDescent="0.25">
      <c r="A10931">
        <v>820014</v>
      </c>
      <c r="B10931" t="s">
        <v>45438</v>
      </c>
      <c r="C10931" t="s">
        <v>317</v>
      </c>
      <c r="D10931" t="s">
        <v>340</v>
      </c>
      <c r="E10931" t="s">
        <v>341</v>
      </c>
      <c r="F10931" t="s">
        <v>1269</v>
      </c>
      <c r="G10931" t="s">
        <v>1270</v>
      </c>
      <c r="H10931" t="s">
        <v>40453</v>
      </c>
      <c r="I10931" t="s">
        <v>40454</v>
      </c>
      <c r="J10931" t="s">
        <v>45439</v>
      </c>
      <c r="K10931" t="s">
        <v>45440</v>
      </c>
      <c r="L10931" s="8">
        <v>38443</v>
      </c>
      <c r="M10931" t="s">
        <v>58</v>
      </c>
      <c r="N10931" t="s">
        <v>77</v>
      </c>
      <c r="P10931" t="s">
        <v>1287</v>
      </c>
      <c r="Q10931" s="8">
        <v>30095</v>
      </c>
      <c r="R10931" t="s">
        <v>161</v>
      </c>
      <c r="S10931" s="8">
        <v>38443</v>
      </c>
      <c r="T10931" s="8">
        <v>50557</v>
      </c>
      <c r="U10931" t="s">
        <v>45441</v>
      </c>
      <c r="V10931" t="s">
        <v>63</v>
      </c>
      <c r="W10931" t="s">
        <v>64</v>
      </c>
      <c r="X10931" t="s">
        <v>65</v>
      </c>
      <c r="Y10931">
        <v>-400000</v>
      </c>
      <c r="Z10931">
        <v>-30000</v>
      </c>
      <c r="AD10931">
        <v>6311000</v>
      </c>
      <c r="AE10931">
        <v>3970000</v>
      </c>
      <c r="AF10931">
        <v>4871000</v>
      </c>
      <c r="AG10931">
        <v>2</v>
      </c>
      <c r="AH10931">
        <v>1</v>
      </c>
      <c r="AI10931" t="s">
        <v>66</v>
      </c>
      <c r="AJ10931">
        <v>15152000</v>
      </c>
    </row>
    <row r="10932" spans="1:36" x14ac:dyDescent="0.25">
      <c r="A10932">
        <v>820015</v>
      </c>
      <c r="B10932" t="s">
        <v>45442</v>
      </c>
      <c r="C10932" t="s">
        <v>605</v>
      </c>
      <c r="D10932" t="s">
        <v>50</v>
      </c>
      <c r="E10932" t="s">
        <v>51</v>
      </c>
      <c r="F10932" t="s">
        <v>606</v>
      </c>
      <c r="G10932" t="s">
        <v>607</v>
      </c>
      <c r="H10932" t="s">
        <v>2459</v>
      </c>
      <c r="I10932" t="s">
        <v>2460</v>
      </c>
      <c r="J10932" t="s">
        <v>45443</v>
      </c>
      <c r="K10932" t="s">
        <v>3167</v>
      </c>
      <c r="L10932" s="8">
        <v>38443</v>
      </c>
      <c r="M10932" t="s">
        <v>58</v>
      </c>
      <c r="N10932" t="s">
        <v>59</v>
      </c>
      <c r="P10932" t="s">
        <v>712</v>
      </c>
      <c r="Q10932" s="8">
        <v>30096</v>
      </c>
      <c r="R10932" t="s">
        <v>161</v>
      </c>
      <c r="S10932" s="8">
        <v>38443</v>
      </c>
      <c r="T10932" s="8">
        <v>50557</v>
      </c>
      <c r="U10932" t="s">
        <v>45444</v>
      </c>
      <c r="V10932" t="s">
        <v>712</v>
      </c>
      <c r="W10932" t="s">
        <v>64</v>
      </c>
      <c r="X10932" t="s">
        <v>65</v>
      </c>
      <c r="Y10932">
        <v>-20000</v>
      </c>
      <c r="Z10932">
        <v>-30000</v>
      </c>
      <c r="AD10932">
        <v>6833000</v>
      </c>
      <c r="AE10932">
        <v>4294000</v>
      </c>
      <c r="AF10932">
        <v>7818000</v>
      </c>
      <c r="AG10932">
        <v>2</v>
      </c>
      <c r="AH10932">
        <v>1</v>
      </c>
      <c r="AI10932" t="s">
        <v>66</v>
      </c>
      <c r="AJ10932">
        <v>18945000</v>
      </c>
    </row>
    <row r="10933" spans="1:36" x14ac:dyDescent="0.25">
      <c r="A10933">
        <v>820016</v>
      </c>
      <c r="B10933" t="s">
        <v>45445</v>
      </c>
      <c r="C10933" t="s">
        <v>100</v>
      </c>
      <c r="D10933" t="s">
        <v>1808</v>
      </c>
      <c r="E10933" t="s">
        <v>1809</v>
      </c>
      <c r="F10933" t="s">
        <v>103</v>
      </c>
      <c r="G10933" t="s">
        <v>104</v>
      </c>
      <c r="H10933" t="s">
        <v>45446</v>
      </c>
      <c r="I10933" t="s">
        <v>45447</v>
      </c>
      <c r="J10933" t="s">
        <v>45448</v>
      </c>
      <c r="K10933" t="s">
        <v>45449</v>
      </c>
      <c r="L10933" s="8">
        <v>38443</v>
      </c>
      <c r="M10933" t="s">
        <v>58</v>
      </c>
      <c r="N10933" t="s">
        <v>59</v>
      </c>
      <c r="P10933" t="s">
        <v>1314</v>
      </c>
      <c r="Q10933" s="8">
        <v>30130</v>
      </c>
      <c r="R10933" t="s">
        <v>61</v>
      </c>
      <c r="S10933" s="8">
        <v>38443</v>
      </c>
      <c r="T10933" s="8">
        <v>50587</v>
      </c>
      <c r="U10933" t="s">
        <v>45450</v>
      </c>
      <c r="V10933" t="s">
        <v>1003</v>
      </c>
      <c r="W10933" t="s">
        <v>64</v>
      </c>
      <c r="X10933" t="s">
        <v>65</v>
      </c>
      <c r="Y10933">
        <v>-400000</v>
      </c>
      <c r="Z10933">
        <v>-30000</v>
      </c>
      <c r="AD10933">
        <v>6804000</v>
      </c>
      <c r="AE10933">
        <v>4160000</v>
      </c>
      <c r="AF10933">
        <v>10945200</v>
      </c>
      <c r="AG10933">
        <v>2</v>
      </c>
      <c r="AH10933">
        <v>1</v>
      </c>
      <c r="AI10933" t="s">
        <v>66</v>
      </c>
      <c r="AJ10933">
        <v>21909200</v>
      </c>
    </row>
    <row r="10934" spans="1:36" x14ac:dyDescent="0.25">
      <c r="A10934">
        <v>820017</v>
      </c>
      <c r="B10934" t="s">
        <v>45451</v>
      </c>
      <c r="C10934" t="s">
        <v>132</v>
      </c>
      <c r="D10934" t="s">
        <v>544</v>
      </c>
      <c r="E10934" t="s">
        <v>545</v>
      </c>
      <c r="F10934" t="s">
        <v>135</v>
      </c>
      <c r="G10934" t="s">
        <v>136</v>
      </c>
      <c r="H10934" t="s">
        <v>7985</v>
      </c>
      <c r="I10934" t="s">
        <v>1195</v>
      </c>
      <c r="J10934" t="s">
        <v>45452</v>
      </c>
      <c r="K10934" t="s">
        <v>3010</v>
      </c>
      <c r="L10934" s="8">
        <v>38443</v>
      </c>
      <c r="M10934" t="s">
        <v>58</v>
      </c>
      <c r="N10934" t="s">
        <v>77</v>
      </c>
      <c r="P10934" t="s">
        <v>1368</v>
      </c>
      <c r="Q10934" s="8">
        <v>30149</v>
      </c>
      <c r="R10934" t="s">
        <v>161</v>
      </c>
      <c r="S10934" s="8">
        <v>38443</v>
      </c>
      <c r="T10934" s="8">
        <v>50618</v>
      </c>
      <c r="U10934" t="s">
        <v>45453</v>
      </c>
      <c r="V10934" t="s">
        <v>493</v>
      </c>
      <c r="W10934" t="s">
        <v>3169</v>
      </c>
      <c r="X10934" t="s">
        <v>65</v>
      </c>
      <c r="Y10934">
        <v>-272000</v>
      </c>
      <c r="Z10934">
        <v>-30000</v>
      </c>
      <c r="AC10934">
        <v>-5090370</v>
      </c>
      <c r="AD10934">
        <v>6129000</v>
      </c>
      <c r="AE10934">
        <v>3856000</v>
      </c>
      <c r="AF10934">
        <v>6254400</v>
      </c>
      <c r="AG10934">
        <v>2</v>
      </c>
      <c r="AH10934">
        <v>26</v>
      </c>
      <c r="AI10934" t="s">
        <v>66</v>
      </c>
      <c r="AJ10934">
        <v>16239400</v>
      </c>
    </row>
    <row r="10935" spans="1:36" x14ac:dyDescent="0.25">
      <c r="A10935">
        <v>820018</v>
      </c>
      <c r="B10935" t="s">
        <v>45454</v>
      </c>
      <c r="C10935" t="s">
        <v>2278</v>
      </c>
      <c r="D10935" t="s">
        <v>50</v>
      </c>
      <c r="E10935" t="s">
        <v>51</v>
      </c>
      <c r="F10935" t="s">
        <v>2279</v>
      </c>
      <c r="G10935" t="s">
        <v>2280</v>
      </c>
      <c r="H10935" t="s">
        <v>37661</v>
      </c>
      <c r="I10935" t="s">
        <v>7780</v>
      </c>
      <c r="J10935" t="s">
        <v>45455</v>
      </c>
      <c r="K10935" t="s">
        <v>29112</v>
      </c>
      <c r="L10935" s="8">
        <v>38443</v>
      </c>
      <c r="M10935" t="s">
        <v>58</v>
      </c>
      <c r="N10935" t="s">
        <v>59</v>
      </c>
      <c r="P10935" t="s">
        <v>219</v>
      </c>
      <c r="Q10935" s="8">
        <v>30154</v>
      </c>
      <c r="R10935" t="s">
        <v>161</v>
      </c>
      <c r="S10935" s="8">
        <v>38443</v>
      </c>
      <c r="T10935" s="8">
        <v>50618</v>
      </c>
      <c r="U10935" t="s">
        <v>45456</v>
      </c>
      <c r="V10935" t="s">
        <v>726</v>
      </c>
      <c r="W10935" t="s">
        <v>64</v>
      </c>
      <c r="X10935" t="s">
        <v>65</v>
      </c>
      <c r="Y10935">
        <v>-75000</v>
      </c>
      <c r="Z10935">
        <v>-30000</v>
      </c>
      <c r="AD10935">
        <v>7139000</v>
      </c>
      <c r="AE10935">
        <v>4484000</v>
      </c>
      <c r="AF10935">
        <v>7818000</v>
      </c>
      <c r="AG10935">
        <v>2</v>
      </c>
      <c r="AH10935">
        <v>1</v>
      </c>
      <c r="AI10935" t="s">
        <v>66</v>
      </c>
      <c r="AJ10935">
        <v>19441000</v>
      </c>
    </row>
    <row r="10936" spans="1:36" x14ac:dyDescent="0.25">
      <c r="A10936">
        <v>820019</v>
      </c>
      <c r="B10936" t="s">
        <v>45457</v>
      </c>
      <c r="C10936" t="s">
        <v>605</v>
      </c>
      <c r="D10936" t="s">
        <v>50</v>
      </c>
      <c r="E10936" t="s">
        <v>51</v>
      </c>
      <c r="F10936" t="s">
        <v>606</v>
      </c>
      <c r="G10936" t="s">
        <v>607</v>
      </c>
      <c r="H10936" t="s">
        <v>2459</v>
      </c>
      <c r="I10936" t="s">
        <v>2460</v>
      </c>
      <c r="J10936" t="s">
        <v>45458</v>
      </c>
      <c r="K10936" t="s">
        <v>3167</v>
      </c>
      <c r="L10936" s="8">
        <v>38443</v>
      </c>
      <c r="M10936" t="s">
        <v>58</v>
      </c>
      <c r="N10936" t="s">
        <v>59</v>
      </c>
      <c r="P10936" t="s">
        <v>7549</v>
      </c>
      <c r="Q10936" s="8">
        <v>30181</v>
      </c>
      <c r="R10936" t="s">
        <v>61</v>
      </c>
      <c r="S10936" s="8">
        <v>38443</v>
      </c>
      <c r="T10936" s="8">
        <v>50649</v>
      </c>
      <c r="U10936" t="s">
        <v>45459</v>
      </c>
      <c r="V10936" t="s">
        <v>1015</v>
      </c>
      <c r="W10936" t="s">
        <v>64</v>
      </c>
      <c r="X10936" t="s">
        <v>65</v>
      </c>
      <c r="Z10936">
        <v>-30000</v>
      </c>
      <c r="AD10936">
        <v>6382000</v>
      </c>
      <c r="AE10936">
        <v>4013000</v>
      </c>
      <c r="AF10936">
        <v>7818000</v>
      </c>
      <c r="AG10936">
        <v>2</v>
      </c>
      <c r="AH10936">
        <v>1</v>
      </c>
      <c r="AI10936" t="s">
        <v>66</v>
      </c>
      <c r="AJ10936">
        <v>18213000</v>
      </c>
    </row>
    <row r="10937" spans="1:36" x14ac:dyDescent="0.25">
      <c r="A10937">
        <v>820020</v>
      </c>
      <c r="B10937" t="s">
        <v>45460</v>
      </c>
      <c r="C10937" t="s">
        <v>605</v>
      </c>
      <c r="D10937" t="s">
        <v>50</v>
      </c>
      <c r="E10937" t="s">
        <v>51</v>
      </c>
      <c r="F10937" t="s">
        <v>606</v>
      </c>
      <c r="G10937" t="s">
        <v>607</v>
      </c>
      <c r="H10937" t="s">
        <v>19326</v>
      </c>
      <c r="I10937" t="s">
        <v>18587</v>
      </c>
      <c r="J10937" t="s">
        <v>45461</v>
      </c>
      <c r="K10937" t="s">
        <v>28477</v>
      </c>
      <c r="L10937" s="8">
        <v>38443</v>
      </c>
      <c r="M10937" t="s">
        <v>58</v>
      </c>
      <c r="N10937" t="s">
        <v>59</v>
      </c>
      <c r="P10937" t="s">
        <v>2482</v>
      </c>
      <c r="Q10937" s="8">
        <v>30313</v>
      </c>
      <c r="R10937" t="s">
        <v>61</v>
      </c>
      <c r="S10937" s="8">
        <v>38443</v>
      </c>
      <c r="T10937" s="8">
        <v>50771</v>
      </c>
      <c r="U10937" t="s">
        <v>45462</v>
      </c>
      <c r="V10937" t="s">
        <v>726</v>
      </c>
      <c r="W10937" t="s">
        <v>64</v>
      </c>
      <c r="X10937" t="s">
        <v>65</v>
      </c>
      <c r="Y10937">
        <v>-250000</v>
      </c>
      <c r="Z10937">
        <v>-30000</v>
      </c>
      <c r="AD10937">
        <v>7573000</v>
      </c>
      <c r="AE10937">
        <v>4754000</v>
      </c>
      <c r="AF10937">
        <v>7818000</v>
      </c>
      <c r="AG10937">
        <v>2</v>
      </c>
      <c r="AH10937">
        <v>1</v>
      </c>
      <c r="AI10937" t="s">
        <v>66</v>
      </c>
      <c r="AJ10937">
        <v>20145000</v>
      </c>
    </row>
    <row r="10938" spans="1:36" x14ac:dyDescent="0.25">
      <c r="A10938">
        <v>820022</v>
      </c>
      <c r="B10938" t="s">
        <v>45463</v>
      </c>
      <c r="C10938" t="s">
        <v>535</v>
      </c>
      <c r="D10938" t="s">
        <v>50</v>
      </c>
      <c r="E10938" t="s">
        <v>51</v>
      </c>
      <c r="F10938" t="s">
        <v>13455</v>
      </c>
      <c r="G10938" t="s">
        <v>13456</v>
      </c>
      <c r="H10938" t="s">
        <v>45464</v>
      </c>
      <c r="I10938" t="s">
        <v>45465</v>
      </c>
      <c r="J10938" t="s">
        <v>45466</v>
      </c>
      <c r="K10938" t="s">
        <v>45467</v>
      </c>
      <c r="L10938" s="8">
        <v>38534</v>
      </c>
      <c r="M10938" t="s">
        <v>58</v>
      </c>
      <c r="N10938" t="s">
        <v>59</v>
      </c>
      <c r="P10938" t="s">
        <v>151</v>
      </c>
      <c r="Q10938" s="8">
        <v>30123</v>
      </c>
      <c r="R10938" t="s">
        <v>161</v>
      </c>
      <c r="S10938" s="8">
        <v>38534</v>
      </c>
      <c r="T10938" s="8">
        <v>50587</v>
      </c>
      <c r="U10938" t="s">
        <v>45468</v>
      </c>
      <c r="V10938" t="s">
        <v>151</v>
      </c>
      <c r="W10938" t="s">
        <v>64</v>
      </c>
      <c r="X10938" t="s">
        <v>333</v>
      </c>
      <c r="Y10938">
        <v>-750000</v>
      </c>
      <c r="Z10938">
        <v>-30000</v>
      </c>
      <c r="AC10938">
        <v>-6838000</v>
      </c>
      <c r="AD10938">
        <v>7163000</v>
      </c>
      <c r="AE10938">
        <v>4377000</v>
      </c>
      <c r="AF10938">
        <v>7818000</v>
      </c>
      <c r="AG10938">
        <v>2</v>
      </c>
      <c r="AH10938">
        <v>1</v>
      </c>
      <c r="AI10938" t="s">
        <v>66</v>
      </c>
      <c r="AJ10938">
        <v>19358000</v>
      </c>
    </row>
    <row r="10939" spans="1:36" x14ac:dyDescent="0.25">
      <c r="A10939">
        <v>820023</v>
      </c>
      <c r="B10939" t="s">
        <v>45469</v>
      </c>
      <c r="C10939" t="s">
        <v>49</v>
      </c>
      <c r="D10939" t="s">
        <v>50</v>
      </c>
      <c r="E10939" t="s">
        <v>51</v>
      </c>
      <c r="F10939" t="s">
        <v>2223</v>
      </c>
      <c r="G10939" t="s">
        <v>2224</v>
      </c>
      <c r="H10939" t="s">
        <v>41741</v>
      </c>
      <c r="I10939" t="s">
        <v>19709</v>
      </c>
      <c r="J10939" t="s">
        <v>45470</v>
      </c>
      <c r="K10939" t="s">
        <v>19709</v>
      </c>
      <c r="L10939" s="8">
        <v>38534</v>
      </c>
      <c r="M10939" t="s">
        <v>58</v>
      </c>
      <c r="N10939" t="s">
        <v>59</v>
      </c>
      <c r="P10939" t="s">
        <v>63</v>
      </c>
      <c r="Q10939" s="8">
        <v>30146</v>
      </c>
      <c r="R10939" t="s">
        <v>61</v>
      </c>
      <c r="S10939" s="8">
        <v>38534</v>
      </c>
      <c r="T10939" s="8">
        <v>50618</v>
      </c>
      <c r="U10939" t="s">
        <v>45471</v>
      </c>
      <c r="V10939" t="s">
        <v>326</v>
      </c>
      <c r="W10939" t="s">
        <v>39404</v>
      </c>
      <c r="X10939" t="s">
        <v>65</v>
      </c>
      <c r="Y10939">
        <v>-20000</v>
      </c>
      <c r="Z10939">
        <v>-30000</v>
      </c>
      <c r="AD10939">
        <v>6601000</v>
      </c>
      <c r="AE10939">
        <v>4149000</v>
      </c>
      <c r="AF10939">
        <v>6043000</v>
      </c>
      <c r="AG10939">
        <v>2</v>
      </c>
      <c r="AH10939">
        <v>2</v>
      </c>
      <c r="AI10939" t="s">
        <v>66</v>
      </c>
      <c r="AJ10939">
        <v>16793000</v>
      </c>
    </row>
    <row r="10940" spans="1:36" x14ac:dyDescent="0.25">
      <c r="A10940">
        <v>820024</v>
      </c>
      <c r="B10940" t="s">
        <v>45472</v>
      </c>
      <c r="C10940" t="s">
        <v>605</v>
      </c>
      <c r="D10940" t="s">
        <v>50</v>
      </c>
      <c r="E10940" t="s">
        <v>51</v>
      </c>
      <c r="F10940" t="s">
        <v>1176</v>
      </c>
      <c r="G10940" t="s">
        <v>1177</v>
      </c>
      <c r="H10940" t="s">
        <v>36657</v>
      </c>
      <c r="I10940" t="s">
        <v>5231</v>
      </c>
      <c r="J10940" t="s">
        <v>45473</v>
      </c>
      <c r="K10940" t="s">
        <v>27149</v>
      </c>
      <c r="L10940" s="8">
        <v>38534</v>
      </c>
      <c r="M10940" t="s">
        <v>58</v>
      </c>
      <c r="N10940" t="s">
        <v>59</v>
      </c>
      <c r="P10940" t="s">
        <v>151</v>
      </c>
      <c r="Q10940" s="8">
        <v>30191</v>
      </c>
      <c r="R10940" t="s">
        <v>61</v>
      </c>
      <c r="S10940" s="8">
        <v>38534</v>
      </c>
      <c r="T10940" s="8">
        <v>50649</v>
      </c>
      <c r="U10940" t="s">
        <v>45474</v>
      </c>
      <c r="V10940" t="s">
        <v>2435</v>
      </c>
      <c r="W10940" t="s">
        <v>64</v>
      </c>
      <c r="X10940" t="s">
        <v>65</v>
      </c>
      <c r="Y10940">
        <v>-100000</v>
      </c>
      <c r="Z10940">
        <v>-30000</v>
      </c>
      <c r="AD10940">
        <v>6692000</v>
      </c>
      <c r="AE10940">
        <v>4206000</v>
      </c>
      <c r="AF10940">
        <v>7818000</v>
      </c>
      <c r="AG10940">
        <v>2</v>
      </c>
      <c r="AH10940">
        <v>1</v>
      </c>
      <c r="AI10940" t="s">
        <v>66</v>
      </c>
      <c r="AJ10940">
        <v>18716000</v>
      </c>
    </row>
    <row r="10941" spans="1:36" x14ac:dyDescent="0.25">
      <c r="A10941">
        <v>820025</v>
      </c>
      <c r="B10941" t="s">
        <v>45475</v>
      </c>
      <c r="C10941" t="s">
        <v>605</v>
      </c>
      <c r="D10941" t="s">
        <v>50</v>
      </c>
      <c r="E10941" t="s">
        <v>51</v>
      </c>
      <c r="F10941" t="s">
        <v>606</v>
      </c>
      <c r="G10941" t="s">
        <v>607</v>
      </c>
      <c r="H10941" t="s">
        <v>29251</v>
      </c>
      <c r="I10941" t="s">
        <v>4180</v>
      </c>
      <c r="J10941" t="s">
        <v>45476</v>
      </c>
      <c r="K10941" t="s">
        <v>22078</v>
      </c>
      <c r="L10941" s="8">
        <v>38534</v>
      </c>
      <c r="M10941" t="s">
        <v>58</v>
      </c>
      <c r="N10941" t="s">
        <v>59</v>
      </c>
      <c r="P10941" t="s">
        <v>1010</v>
      </c>
      <c r="Q10941" s="8">
        <v>30193</v>
      </c>
      <c r="R10941" t="s">
        <v>61</v>
      </c>
      <c r="S10941" s="8">
        <v>38534</v>
      </c>
      <c r="T10941" s="8">
        <v>50649</v>
      </c>
      <c r="U10941" t="s">
        <v>45477</v>
      </c>
      <c r="V10941" t="s">
        <v>130</v>
      </c>
      <c r="W10941" t="s">
        <v>64</v>
      </c>
      <c r="X10941" t="s">
        <v>65</v>
      </c>
      <c r="Z10941">
        <v>-30000</v>
      </c>
      <c r="AD10941">
        <v>6908000</v>
      </c>
      <c r="AE10941">
        <v>4341000</v>
      </c>
      <c r="AF10941">
        <v>7818000</v>
      </c>
      <c r="AG10941">
        <v>2</v>
      </c>
      <c r="AH10941">
        <v>1</v>
      </c>
      <c r="AI10941" t="s">
        <v>66</v>
      </c>
      <c r="AJ10941">
        <v>19067000</v>
      </c>
    </row>
    <row r="10942" spans="1:36" x14ac:dyDescent="0.25">
      <c r="A10942">
        <v>820026</v>
      </c>
      <c r="B10942" t="s">
        <v>45478</v>
      </c>
      <c r="C10942" t="s">
        <v>190</v>
      </c>
      <c r="D10942" t="s">
        <v>191</v>
      </c>
      <c r="E10942" t="s">
        <v>192</v>
      </c>
      <c r="F10942" t="s">
        <v>193</v>
      </c>
      <c r="G10942" t="s">
        <v>194</v>
      </c>
      <c r="H10942" t="s">
        <v>23398</v>
      </c>
      <c r="I10942" t="s">
        <v>621</v>
      </c>
      <c r="J10942" t="s">
        <v>45479</v>
      </c>
      <c r="K10942" t="s">
        <v>4427</v>
      </c>
      <c r="L10942" s="8">
        <v>38534</v>
      </c>
      <c r="M10942" t="s">
        <v>58</v>
      </c>
      <c r="N10942" t="s">
        <v>59</v>
      </c>
      <c r="P10942" t="s">
        <v>1719</v>
      </c>
      <c r="Q10942" s="8">
        <v>30203</v>
      </c>
      <c r="R10942" t="s">
        <v>61</v>
      </c>
      <c r="S10942" s="8">
        <v>38534</v>
      </c>
      <c r="T10942" s="8">
        <v>50679</v>
      </c>
      <c r="U10942" t="s">
        <v>45480</v>
      </c>
      <c r="V10942" t="s">
        <v>2016</v>
      </c>
      <c r="W10942" t="s">
        <v>64</v>
      </c>
      <c r="X10942" t="s">
        <v>333</v>
      </c>
      <c r="Y10942">
        <v>-100000</v>
      </c>
      <c r="Z10942">
        <v>-30000</v>
      </c>
      <c r="AD10942">
        <v>6830000</v>
      </c>
      <c r="AE10942">
        <v>4292000</v>
      </c>
      <c r="AF10942">
        <v>7818000</v>
      </c>
      <c r="AG10942">
        <v>2</v>
      </c>
      <c r="AH10942">
        <v>1</v>
      </c>
      <c r="AI10942" t="s">
        <v>66</v>
      </c>
      <c r="AJ10942">
        <v>18940000</v>
      </c>
    </row>
    <row r="10943" spans="1:36" x14ac:dyDescent="0.25">
      <c r="A10943">
        <v>820030</v>
      </c>
      <c r="B10943" t="s">
        <v>45481</v>
      </c>
      <c r="C10943" t="s">
        <v>317</v>
      </c>
      <c r="D10943" t="s">
        <v>50</v>
      </c>
      <c r="E10943" t="s">
        <v>51</v>
      </c>
      <c r="F10943" t="s">
        <v>371</v>
      </c>
      <c r="G10943" t="s">
        <v>372</v>
      </c>
      <c r="H10943" t="s">
        <v>45482</v>
      </c>
      <c r="I10943" t="s">
        <v>45483</v>
      </c>
      <c r="J10943" t="s">
        <v>45484</v>
      </c>
      <c r="K10943" t="s">
        <v>45485</v>
      </c>
      <c r="L10943" s="8">
        <v>38534</v>
      </c>
      <c r="M10943" t="s">
        <v>58</v>
      </c>
      <c r="N10943" t="s">
        <v>59</v>
      </c>
      <c r="P10943" t="s">
        <v>447</v>
      </c>
      <c r="Q10943" s="8">
        <v>30278</v>
      </c>
      <c r="R10943" t="s">
        <v>61</v>
      </c>
      <c r="S10943" s="8">
        <v>38534</v>
      </c>
      <c r="T10943" s="8">
        <v>50740</v>
      </c>
      <c r="U10943" t="s">
        <v>45486</v>
      </c>
      <c r="V10943" t="s">
        <v>447</v>
      </c>
      <c r="W10943" t="s">
        <v>64</v>
      </c>
      <c r="X10943" t="s">
        <v>177</v>
      </c>
      <c r="Y10943">
        <v>-500000</v>
      </c>
      <c r="Z10943">
        <v>-30000</v>
      </c>
      <c r="AC10943">
        <v>-4283000</v>
      </c>
      <c r="AD10943">
        <v>7550000</v>
      </c>
      <c r="AE10943">
        <v>4611000</v>
      </c>
      <c r="AF10943">
        <v>7818000</v>
      </c>
      <c r="AG10943">
        <v>2</v>
      </c>
      <c r="AH10943">
        <v>1</v>
      </c>
      <c r="AI10943" t="s">
        <v>66</v>
      </c>
      <c r="AJ10943">
        <v>19979000</v>
      </c>
    </row>
    <row r="10944" spans="1:36" x14ac:dyDescent="0.25">
      <c r="A10944">
        <v>820032</v>
      </c>
      <c r="B10944" t="s">
        <v>45487</v>
      </c>
      <c r="C10944" t="s">
        <v>605</v>
      </c>
      <c r="D10944" t="s">
        <v>50</v>
      </c>
      <c r="E10944" t="s">
        <v>51</v>
      </c>
      <c r="F10944" t="s">
        <v>606</v>
      </c>
      <c r="G10944" t="s">
        <v>607</v>
      </c>
      <c r="H10944" t="s">
        <v>2459</v>
      </c>
      <c r="I10944" t="s">
        <v>2460</v>
      </c>
      <c r="J10944" t="s">
        <v>45488</v>
      </c>
      <c r="K10944" t="s">
        <v>3167</v>
      </c>
      <c r="L10944" s="8">
        <v>38534</v>
      </c>
      <c r="M10944" t="s">
        <v>58</v>
      </c>
      <c r="N10944" t="s">
        <v>59</v>
      </c>
      <c r="P10944" t="s">
        <v>511</v>
      </c>
      <c r="Q10944" s="8">
        <v>30298</v>
      </c>
      <c r="R10944" t="s">
        <v>61</v>
      </c>
      <c r="S10944" s="8">
        <v>38534</v>
      </c>
      <c r="T10944" s="8">
        <v>50771</v>
      </c>
      <c r="U10944" t="s">
        <v>45489</v>
      </c>
      <c r="V10944" t="s">
        <v>542</v>
      </c>
      <c r="W10944" t="s">
        <v>64</v>
      </c>
      <c r="X10944" t="s">
        <v>65</v>
      </c>
      <c r="Y10944">
        <v>-325000</v>
      </c>
      <c r="Z10944">
        <v>-30000</v>
      </c>
      <c r="AB10944">
        <v>-1766667</v>
      </c>
      <c r="AD10944">
        <v>6267000</v>
      </c>
      <c r="AE10944">
        <v>3941000</v>
      </c>
      <c r="AF10944">
        <v>7818000</v>
      </c>
      <c r="AG10944">
        <v>2</v>
      </c>
      <c r="AH10944">
        <v>1</v>
      </c>
      <c r="AI10944" t="s">
        <v>66</v>
      </c>
      <c r="AJ10944">
        <v>18026000</v>
      </c>
    </row>
    <row r="10945" spans="1:36" x14ac:dyDescent="0.25">
      <c r="A10945">
        <v>820033</v>
      </c>
      <c r="B10945" t="s">
        <v>45490</v>
      </c>
      <c r="C10945" t="s">
        <v>165</v>
      </c>
      <c r="D10945" t="s">
        <v>166</v>
      </c>
      <c r="E10945" t="s">
        <v>167</v>
      </c>
      <c r="F10945" t="s">
        <v>168</v>
      </c>
      <c r="G10945" t="s">
        <v>169</v>
      </c>
      <c r="H10945" t="s">
        <v>28006</v>
      </c>
      <c r="I10945" t="s">
        <v>74</v>
      </c>
      <c r="J10945" t="s">
        <v>45491</v>
      </c>
      <c r="K10945" t="s">
        <v>76</v>
      </c>
      <c r="L10945" s="8">
        <v>38534</v>
      </c>
      <c r="M10945" t="s">
        <v>58</v>
      </c>
      <c r="N10945" t="s">
        <v>77</v>
      </c>
      <c r="P10945" t="s">
        <v>594</v>
      </c>
      <c r="Q10945" s="8">
        <v>30305</v>
      </c>
      <c r="R10945" t="s">
        <v>161</v>
      </c>
      <c r="S10945" s="8">
        <v>38534</v>
      </c>
      <c r="T10945" s="8">
        <v>50771</v>
      </c>
      <c r="U10945" t="s">
        <v>45492</v>
      </c>
      <c r="V10945" t="s">
        <v>186</v>
      </c>
      <c r="W10945" t="s">
        <v>64</v>
      </c>
      <c r="X10945" t="s">
        <v>65</v>
      </c>
      <c r="Y10945">
        <v>-250000</v>
      </c>
      <c r="Z10945">
        <v>-30000</v>
      </c>
      <c r="AB10945">
        <v>-311500</v>
      </c>
      <c r="AD10945">
        <v>5561000</v>
      </c>
      <c r="AE10945">
        <v>3408000</v>
      </c>
      <c r="AF10945">
        <v>4871000</v>
      </c>
      <c r="AG10945">
        <v>2</v>
      </c>
      <c r="AH10945">
        <v>1</v>
      </c>
      <c r="AI10945" t="s">
        <v>66</v>
      </c>
      <c r="AJ10945">
        <v>13840000</v>
      </c>
    </row>
    <row r="10946" spans="1:36" x14ac:dyDescent="0.25">
      <c r="A10946">
        <v>820034</v>
      </c>
      <c r="B10946" t="s">
        <v>45493</v>
      </c>
      <c r="C10946" t="s">
        <v>68</v>
      </c>
      <c r="D10946" t="s">
        <v>69</v>
      </c>
      <c r="E10946" t="s">
        <v>70</v>
      </c>
      <c r="F10946" t="s">
        <v>71</v>
      </c>
      <c r="G10946" t="s">
        <v>72</v>
      </c>
      <c r="H10946" t="s">
        <v>6879</v>
      </c>
      <c r="I10946" t="s">
        <v>621</v>
      </c>
      <c r="J10946" t="s">
        <v>45494</v>
      </c>
      <c r="K10946" t="s">
        <v>3750</v>
      </c>
      <c r="L10946" s="8">
        <v>38626</v>
      </c>
      <c r="M10946" t="s">
        <v>58</v>
      </c>
      <c r="N10946" t="s">
        <v>77</v>
      </c>
      <c r="P10946" t="s">
        <v>78</v>
      </c>
      <c r="Q10946" s="8">
        <v>30009</v>
      </c>
      <c r="R10946" t="s">
        <v>161</v>
      </c>
      <c r="S10946" s="8">
        <v>38626</v>
      </c>
      <c r="T10946" s="8">
        <v>50465</v>
      </c>
      <c r="U10946" t="s">
        <v>45495</v>
      </c>
      <c r="V10946" t="s">
        <v>88</v>
      </c>
      <c r="W10946" t="s">
        <v>64</v>
      </c>
      <c r="X10946" t="s">
        <v>65</v>
      </c>
      <c r="Y10946">
        <v>-100000</v>
      </c>
      <c r="Z10946">
        <v>-30000</v>
      </c>
      <c r="AB10946">
        <v>-230000</v>
      </c>
      <c r="AD10946">
        <v>5106000</v>
      </c>
      <c r="AE10946">
        <v>3219000</v>
      </c>
      <c r="AF10946">
        <v>4871000</v>
      </c>
      <c r="AG10946">
        <v>2</v>
      </c>
      <c r="AH10946">
        <v>1</v>
      </c>
      <c r="AI10946" t="s">
        <v>66</v>
      </c>
      <c r="AJ10946">
        <v>13196000</v>
      </c>
    </row>
    <row r="10947" spans="1:36" x14ac:dyDescent="0.25">
      <c r="A10947">
        <v>820035</v>
      </c>
      <c r="B10947" t="s">
        <v>45496</v>
      </c>
      <c r="C10947" t="s">
        <v>605</v>
      </c>
      <c r="D10947" t="s">
        <v>50</v>
      </c>
      <c r="E10947" t="s">
        <v>51</v>
      </c>
      <c r="F10947" t="s">
        <v>6435</v>
      </c>
      <c r="G10947" t="s">
        <v>6436</v>
      </c>
      <c r="H10947" t="s">
        <v>8695</v>
      </c>
      <c r="I10947" t="s">
        <v>148</v>
      </c>
      <c r="J10947" t="s">
        <v>45497</v>
      </c>
      <c r="K10947" t="s">
        <v>39281</v>
      </c>
      <c r="L10947" s="8">
        <v>38626</v>
      </c>
      <c r="M10947" t="s">
        <v>58</v>
      </c>
      <c r="N10947" t="s">
        <v>59</v>
      </c>
      <c r="P10947" t="s">
        <v>10730</v>
      </c>
      <c r="Q10947" s="8">
        <v>30017</v>
      </c>
      <c r="R10947" t="s">
        <v>161</v>
      </c>
      <c r="S10947" s="8">
        <v>38626</v>
      </c>
      <c r="T10947" s="8">
        <v>50496</v>
      </c>
      <c r="U10947" t="s">
        <v>45498</v>
      </c>
      <c r="V10947" t="s">
        <v>121</v>
      </c>
      <c r="W10947" t="s">
        <v>64</v>
      </c>
      <c r="X10947" t="s">
        <v>65</v>
      </c>
      <c r="Y10947">
        <v>-1020000</v>
      </c>
      <c r="Z10947">
        <v>-30000</v>
      </c>
      <c r="AC10947">
        <v>-5200000</v>
      </c>
      <c r="AD10947">
        <v>6151000</v>
      </c>
      <c r="AE10947">
        <v>3870000</v>
      </c>
      <c r="AF10947">
        <v>7818000</v>
      </c>
      <c r="AG10947">
        <v>2</v>
      </c>
      <c r="AH10947">
        <v>1</v>
      </c>
      <c r="AI10947" t="s">
        <v>66</v>
      </c>
      <c r="AJ10947">
        <v>17839000</v>
      </c>
    </row>
    <row r="10948" spans="1:36" x14ac:dyDescent="0.25">
      <c r="A10948">
        <v>820036</v>
      </c>
      <c r="B10948" t="s">
        <v>45499</v>
      </c>
      <c r="C10948" t="s">
        <v>190</v>
      </c>
      <c r="D10948" t="s">
        <v>9322</v>
      </c>
      <c r="E10948" t="s">
        <v>9323</v>
      </c>
      <c r="F10948" t="s">
        <v>193</v>
      </c>
      <c r="G10948" t="s">
        <v>194</v>
      </c>
      <c r="H10948" t="s">
        <v>45500</v>
      </c>
      <c r="I10948" t="s">
        <v>45501</v>
      </c>
      <c r="J10948" t="s">
        <v>45502</v>
      </c>
      <c r="K10948" t="s">
        <v>45503</v>
      </c>
      <c r="L10948" s="8">
        <v>38626</v>
      </c>
      <c r="M10948" t="s">
        <v>58</v>
      </c>
      <c r="N10948" t="s">
        <v>59</v>
      </c>
      <c r="P10948" t="s">
        <v>1295</v>
      </c>
      <c r="Q10948" s="8">
        <v>30019</v>
      </c>
      <c r="R10948" t="s">
        <v>61</v>
      </c>
      <c r="S10948" s="8">
        <v>38626</v>
      </c>
      <c r="T10948" s="8">
        <v>50496</v>
      </c>
      <c r="U10948" t="s">
        <v>45504</v>
      </c>
      <c r="V10948" t="s">
        <v>1295</v>
      </c>
      <c r="W10948" t="s">
        <v>64</v>
      </c>
      <c r="X10948" t="s">
        <v>65</v>
      </c>
      <c r="Y10948">
        <v>-100000</v>
      </c>
      <c r="Z10948">
        <v>-30000</v>
      </c>
      <c r="AA10948">
        <v>-5834000</v>
      </c>
      <c r="AD10948">
        <v>6646000</v>
      </c>
      <c r="AE10948">
        <v>4177000</v>
      </c>
      <c r="AF10948">
        <v>10945200</v>
      </c>
      <c r="AG10948">
        <v>2</v>
      </c>
      <c r="AH10948">
        <v>1</v>
      </c>
      <c r="AI10948" t="s">
        <v>66</v>
      </c>
      <c r="AJ10948">
        <v>21768200</v>
      </c>
    </row>
    <row r="10949" spans="1:36" x14ac:dyDescent="0.25">
      <c r="A10949">
        <v>820037</v>
      </c>
      <c r="B10949" t="s">
        <v>45505</v>
      </c>
      <c r="C10949" t="s">
        <v>68</v>
      </c>
      <c r="D10949" t="s">
        <v>955</v>
      </c>
      <c r="E10949" t="s">
        <v>956</v>
      </c>
      <c r="F10949" t="s">
        <v>71</v>
      </c>
      <c r="G10949" t="s">
        <v>72</v>
      </c>
      <c r="H10949" t="s">
        <v>45506</v>
      </c>
      <c r="I10949" t="s">
        <v>7200</v>
      </c>
      <c r="J10949" t="s">
        <v>45507</v>
      </c>
      <c r="K10949" t="s">
        <v>7202</v>
      </c>
      <c r="L10949" s="8">
        <v>38626</v>
      </c>
      <c r="M10949" t="s">
        <v>58</v>
      </c>
      <c r="N10949" t="s">
        <v>59</v>
      </c>
      <c r="P10949" t="s">
        <v>960</v>
      </c>
      <c r="Q10949" s="8">
        <v>30020</v>
      </c>
      <c r="R10949" t="s">
        <v>161</v>
      </c>
      <c r="S10949" s="8">
        <v>38626</v>
      </c>
      <c r="T10949" s="8">
        <v>50496</v>
      </c>
      <c r="U10949" t="s">
        <v>45508</v>
      </c>
      <c r="V10949" t="s">
        <v>404</v>
      </c>
      <c r="W10949" t="s">
        <v>64</v>
      </c>
      <c r="X10949" t="s">
        <v>65</v>
      </c>
      <c r="Y10949">
        <v>-100000</v>
      </c>
      <c r="Z10949">
        <v>-30000</v>
      </c>
      <c r="AB10949">
        <v>-1511085</v>
      </c>
      <c r="AD10949">
        <v>6075000</v>
      </c>
      <c r="AE10949">
        <v>3822000</v>
      </c>
      <c r="AF10949">
        <v>7818000</v>
      </c>
      <c r="AG10949">
        <v>2</v>
      </c>
      <c r="AH10949">
        <v>1</v>
      </c>
      <c r="AI10949" t="s">
        <v>66</v>
      </c>
      <c r="AJ10949">
        <v>17715000</v>
      </c>
    </row>
    <row r="10950" spans="1:36" x14ac:dyDescent="0.25">
      <c r="A10950">
        <v>820040</v>
      </c>
      <c r="B10950" t="s">
        <v>45509</v>
      </c>
      <c r="C10950" t="s">
        <v>49</v>
      </c>
      <c r="D10950" t="s">
        <v>50</v>
      </c>
      <c r="E10950" t="s">
        <v>51</v>
      </c>
      <c r="F10950" t="s">
        <v>2910</v>
      </c>
      <c r="G10950" t="s">
        <v>2911</v>
      </c>
      <c r="H10950" t="s">
        <v>30639</v>
      </c>
      <c r="I10950" t="s">
        <v>30640</v>
      </c>
      <c r="J10950" t="s">
        <v>45510</v>
      </c>
      <c r="K10950" t="s">
        <v>45511</v>
      </c>
      <c r="L10950" s="8">
        <v>38626</v>
      </c>
      <c r="M10950" t="s">
        <v>58</v>
      </c>
      <c r="N10950" t="s">
        <v>59</v>
      </c>
      <c r="P10950" t="s">
        <v>219</v>
      </c>
      <c r="Q10950" s="8">
        <v>30073</v>
      </c>
      <c r="R10950" t="s">
        <v>161</v>
      </c>
      <c r="S10950" s="8">
        <v>38626</v>
      </c>
      <c r="T10950" s="8">
        <v>50557</v>
      </c>
      <c r="U10950" t="s">
        <v>45512</v>
      </c>
      <c r="V10950" t="s">
        <v>63</v>
      </c>
      <c r="W10950" t="s">
        <v>64</v>
      </c>
      <c r="X10950" t="s">
        <v>65</v>
      </c>
      <c r="Y10950">
        <v>-100000</v>
      </c>
      <c r="Z10950">
        <v>-30000</v>
      </c>
      <c r="AD10950">
        <v>6167000</v>
      </c>
      <c r="AE10950">
        <v>3880000</v>
      </c>
      <c r="AF10950">
        <v>7818000</v>
      </c>
      <c r="AG10950">
        <v>2</v>
      </c>
      <c r="AH10950">
        <v>1</v>
      </c>
      <c r="AI10950" t="s">
        <v>66</v>
      </c>
      <c r="AJ10950">
        <v>17865000</v>
      </c>
    </row>
    <row r="10951" spans="1:36" x14ac:dyDescent="0.25">
      <c r="A10951">
        <v>820041</v>
      </c>
      <c r="B10951" t="s">
        <v>45513</v>
      </c>
      <c r="C10951" t="s">
        <v>605</v>
      </c>
      <c r="D10951" t="s">
        <v>50</v>
      </c>
      <c r="E10951" t="s">
        <v>51</v>
      </c>
      <c r="F10951" t="s">
        <v>1176</v>
      </c>
      <c r="G10951" t="s">
        <v>1177</v>
      </c>
      <c r="H10951" t="s">
        <v>6890</v>
      </c>
      <c r="I10951" t="s">
        <v>6891</v>
      </c>
      <c r="J10951" t="s">
        <v>45514</v>
      </c>
      <c r="K10951" t="s">
        <v>3167</v>
      </c>
      <c r="L10951" s="8">
        <v>38626</v>
      </c>
      <c r="M10951" t="s">
        <v>58</v>
      </c>
      <c r="N10951" t="s">
        <v>59</v>
      </c>
      <c r="P10951" t="s">
        <v>350</v>
      </c>
      <c r="Q10951" s="8">
        <v>30092</v>
      </c>
      <c r="R10951" t="s">
        <v>61</v>
      </c>
      <c r="S10951" s="8">
        <v>38626</v>
      </c>
      <c r="T10951" s="8">
        <v>50557</v>
      </c>
      <c r="U10951" t="s">
        <v>45515</v>
      </c>
      <c r="V10951" t="s">
        <v>4758</v>
      </c>
      <c r="W10951" t="s">
        <v>64</v>
      </c>
      <c r="X10951" t="s">
        <v>65</v>
      </c>
      <c r="Y10951">
        <v>-55000</v>
      </c>
      <c r="Z10951">
        <v>-30000</v>
      </c>
      <c r="AA10951">
        <v>-4167000</v>
      </c>
      <c r="AD10951">
        <v>5906000</v>
      </c>
      <c r="AE10951">
        <v>3718000</v>
      </c>
      <c r="AF10951">
        <v>7818000</v>
      </c>
      <c r="AG10951">
        <v>2</v>
      </c>
      <c r="AH10951">
        <v>1</v>
      </c>
      <c r="AI10951" t="s">
        <v>66</v>
      </c>
      <c r="AJ10951">
        <v>17442000</v>
      </c>
    </row>
    <row r="10952" spans="1:36" x14ac:dyDescent="0.25">
      <c r="A10952">
        <v>820042</v>
      </c>
      <c r="B10952" t="s">
        <v>45516</v>
      </c>
      <c r="C10952" t="s">
        <v>132</v>
      </c>
      <c r="D10952" t="s">
        <v>340</v>
      </c>
      <c r="E10952" t="s">
        <v>341</v>
      </c>
      <c r="F10952" t="s">
        <v>135</v>
      </c>
      <c r="G10952" t="s">
        <v>136</v>
      </c>
      <c r="H10952" t="s">
        <v>6671</v>
      </c>
      <c r="I10952" t="s">
        <v>2767</v>
      </c>
      <c r="J10952" t="s">
        <v>45517</v>
      </c>
      <c r="K10952" t="s">
        <v>3222</v>
      </c>
      <c r="L10952" s="8">
        <v>38626</v>
      </c>
      <c r="M10952" t="s">
        <v>58</v>
      </c>
      <c r="N10952" t="s">
        <v>77</v>
      </c>
      <c r="P10952" t="s">
        <v>11695</v>
      </c>
      <c r="Q10952" s="8">
        <v>30113</v>
      </c>
      <c r="R10952" t="s">
        <v>161</v>
      </c>
      <c r="S10952" s="8">
        <v>38626</v>
      </c>
      <c r="T10952" s="8">
        <v>50587</v>
      </c>
      <c r="U10952" t="s">
        <v>45518</v>
      </c>
      <c r="V10952" t="s">
        <v>63</v>
      </c>
      <c r="W10952" t="s">
        <v>64</v>
      </c>
      <c r="X10952" t="s">
        <v>65</v>
      </c>
      <c r="Y10952">
        <v>-75000</v>
      </c>
      <c r="Z10952">
        <v>-30000</v>
      </c>
      <c r="AD10952">
        <v>5757000</v>
      </c>
      <c r="AE10952">
        <v>3625000</v>
      </c>
      <c r="AF10952">
        <v>4871000</v>
      </c>
      <c r="AG10952">
        <v>2</v>
      </c>
      <c r="AH10952">
        <v>1</v>
      </c>
      <c r="AI10952" t="s">
        <v>66</v>
      </c>
      <c r="AJ10952">
        <v>14253000</v>
      </c>
    </row>
    <row r="10953" spans="1:36" x14ac:dyDescent="0.25">
      <c r="A10953">
        <v>820043</v>
      </c>
      <c r="B10953" t="s">
        <v>45519</v>
      </c>
      <c r="C10953" t="s">
        <v>317</v>
      </c>
      <c r="D10953" t="s">
        <v>340</v>
      </c>
      <c r="E10953" t="s">
        <v>341</v>
      </c>
      <c r="F10953" t="s">
        <v>1269</v>
      </c>
      <c r="G10953" t="s">
        <v>1270</v>
      </c>
      <c r="H10953" t="s">
        <v>1271</v>
      </c>
      <c r="I10953" t="s">
        <v>1272</v>
      </c>
      <c r="J10953" t="s">
        <v>45520</v>
      </c>
      <c r="K10953" t="s">
        <v>45521</v>
      </c>
      <c r="L10953" s="8">
        <v>38626</v>
      </c>
      <c r="M10953" t="s">
        <v>58</v>
      </c>
      <c r="N10953" t="s">
        <v>59</v>
      </c>
      <c r="P10953" t="s">
        <v>151</v>
      </c>
      <c r="Q10953" s="8">
        <v>30152</v>
      </c>
      <c r="R10953" t="s">
        <v>61</v>
      </c>
      <c r="S10953" s="8">
        <v>38626</v>
      </c>
      <c r="T10953" s="8">
        <v>50618</v>
      </c>
      <c r="U10953" t="s">
        <v>45522</v>
      </c>
      <c r="V10953" t="s">
        <v>3472</v>
      </c>
      <c r="W10953" t="s">
        <v>64</v>
      </c>
      <c r="X10953" t="s">
        <v>65</v>
      </c>
      <c r="Y10953">
        <v>-100000</v>
      </c>
      <c r="Z10953">
        <v>-30000</v>
      </c>
      <c r="AD10953">
        <v>6230000</v>
      </c>
      <c r="AE10953">
        <v>3918000</v>
      </c>
      <c r="AF10953">
        <v>7818000</v>
      </c>
      <c r="AG10953">
        <v>2</v>
      </c>
      <c r="AH10953">
        <v>1</v>
      </c>
      <c r="AI10953" t="s">
        <v>66</v>
      </c>
      <c r="AJ10953">
        <v>17966000</v>
      </c>
    </row>
    <row r="10954" spans="1:36" x14ac:dyDescent="0.25">
      <c r="A10954">
        <v>820044</v>
      </c>
      <c r="B10954" t="s">
        <v>45523</v>
      </c>
      <c r="C10954" t="s">
        <v>317</v>
      </c>
      <c r="D10954" t="s">
        <v>340</v>
      </c>
      <c r="E10954" t="s">
        <v>341</v>
      </c>
      <c r="F10954" t="s">
        <v>371</v>
      </c>
      <c r="G10954" t="s">
        <v>372</v>
      </c>
      <c r="H10954" t="s">
        <v>45524</v>
      </c>
      <c r="I10954" t="s">
        <v>45525</v>
      </c>
      <c r="J10954" t="s">
        <v>45526</v>
      </c>
      <c r="K10954" t="s">
        <v>45527</v>
      </c>
      <c r="L10954" s="8">
        <v>38626</v>
      </c>
      <c r="M10954" t="s">
        <v>58</v>
      </c>
      <c r="N10954" t="s">
        <v>59</v>
      </c>
      <c r="P10954" t="s">
        <v>1813</v>
      </c>
      <c r="Q10954" s="8">
        <v>30179</v>
      </c>
      <c r="R10954" t="s">
        <v>61</v>
      </c>
      <c r="S10954" s="8">
        <v>38626</v>
      </c>
      <c r="T10954" s="8">
        <v>50649</v>
      </c>
      <c r="U10954" t="s">
        <v>45528</v>
      </c>
      <c r="V10954" t="s">
        <v>63</v>
      </c>
      <c r="W10954" t="s">
        <v>64</v>
      </c>
      <c r="X10954" t="s">
        <v>65</v>
      </c>
      <c r="Y10954">
        <v>-100000</v>
      </c>
      <c r="Z10954">
        <v>-30000</v>
      </c>
      <c r="AD10954">
        <v>6230000</v>
      </c>
      <c r="AE10954">
        <v>3918000</v>
      </c>
      <c r="AF10954">
        <v>7818000</v>
      </c>
      <c r="AG10954">
        <v>2</v>
      </c>
      <c r="AH10954">
        <v>1</v>
      </c>
      <c r="AI10954" t="s">
        <v>66</v>
      </c>
      <c r="AJ10954">
        <v>17966000</v>
      </c>
    </row>
    <row r="10955" spans="1:36" x14ac:dyDescent="0.25">
      <c r="A10955">
        <v>820046</v>
      </c>
      <c r="B10955" t="s">
        <v>45529</v>
      </c>
      <c r="C10955" t="s">
        <v>3366</v>
      </c>
      <c r="D10955" t="s">
        <v>50</v>
      </c>
      <c r="E10955" t="s">
        <v>51</v>
      </c>
      <c r="F10955" t="s">
        <v>3367</v>
      </c>
      <c r="G10955" t="s">
        <v>3368</v>
      </c>
      <c r="H10955" t="s">
        <v>45530</v>
      </c>
      <c r="I10955" t="s">
        <v>45531</v>
      </c>
      <c r="J10955" t="s">
        <v>45532</v>
      </c>
      <c r="K10955" t="s">
        <v>45533</v>
      </c>
      <c r="L10955" s="8">
        <v>38626</v>
      </c>
      <c r="M10955" t="s">
        <v>3373</v>
      </c>
      <c r="N10955" t="s">
        <v>3374</v>
      </c>
      <c r="O10955">
        <v>3</v>
      </c>
      <c r="P10955" t="s">
        <v>151</v>
      </c>
      <c r="Q10955" s="8">
        <v>30201</v>
      </c>
      <c r="R10955" t="s">
        <v>61</v>
      </c>
      <c r="S10955" s="8">
        <v>38626</v>
      </c>
      <c r="T10955" s="8">
        <v>50679</v>
      </c>
      <c r="U10955" t="s">
        <v>45534</v>
      </c>
      <c r="V10955" t="s">
        <v>513</v>
      </c>
      <c r="W10955" t="s">
        <v>64</v>
      </c>
      <c r="X10955" t="s">
        <v>65</v>
      </c>
      <c r="Z10955">
        <v>-30000</v>
      </c>
      <c r="AA10955">
        <v>-3788215</v>
      </c>
      <c r="AD10955">
        <v>6402000</v>
      </c>
      <c r="AE10955">
        <v>4025000</v>
      </c>
      <c r="AF10955">
        <v>7818000</v>
      </c>
      <c r="AG10955">
        <v>2</v>
      </c>
      <c r="AH10955">
        <v>1</v>
      </c>
      <c r="AI10955" t="s">
        <v>66</v>
      </c>
      <c r="AJ10955">
        <v>18245000</v>
      </c>
    </row>
    <row r="10956" spans="1:36" x14ac:dyDescent="0.25">
      <c r="A10956">
        <v>820047</v>
      </c>
      <c r="B10956" t="s">
        <v>45535</v>
      </c>
      <c r="C10956" t="s">
        <v>49</v>
      </c>
      <c r="D10956" t="s">
        <v>50</v>
      </c>
      <c r="E10956" t="s">
        <v>51</v>
      </c>
      <c r="F10956" t="s">
        <v>646</v>
      </c>
      <c r="G10956" t="s">
        <v>647</v>
      </c>
      <c r="H10956" t="s">
        <v>26216</v>
      </c>
      <c r="I10956" t="s">
        <v>26217</v>
      </c>
      <c r="J10956" t="s">
        <v>45536</v>
      </c>
      <c r="K10956" t="s">
        <v>45537</v>
      </c>
      <c r="L10956" s="8">
        <v>38626</v>
      </c>
      <c r="M10956" t="s">
        <v>58</v>
      </c>
      <c r="N10956" t="s">
        <v>348</v>
      </c>
      <c r="P10956" t="s">
        <v>219</v>
      </c>
      <c r="Q10956" s="8">
        <v>30207</v>
      </c>
      <c r="R10956" t="s">
        <v>61</v>
      </c>
      <c r="S10956" s="8">
        <v>38626</v>
      </c>
      <c r="T10956" s="8">
        <v>50679</v>
      </c>
      <c r="U10956" t="s">
        <v>45538</v>
      </c>
      <c r="V10956" t="s">
        <v>219</v>
      </c>
      <c r="W10956" t="s">
        <v>64</v>
      </c>
      <c r="X10956" t="s">
        <v>65</v>
      </c>
      <c r="Y10956">
        <v>-75000</v>
      </c>
      <c r="Z10956">
        <v>-30000</v>
      </c>
      <c r="AC10956">
        <v>-10426375</v>
      </c>
      <c r="AD10956">
        <v>7643000</v>
      </c>
      <c r="AE10956">
        <v>4780000</v>
      </c>
      <c r="AF10956">
        <v>18835600</v>
      </c>
      <c r="AG10956">
        <v>2</v>
      </c>
      <c r="AH10956">
        <v>1</v>
      </c>
      <c r="AI10956" t="s">
        <v>66</v>
      </c>
      <c r="AJ10956">
        <v>31258600</v>
      </c>
    </row>
    <row r="10957" spans="1:36" x14ac:dyDescent="0.25">
      <c r="A10957">
        <v>820048</v>
      </c>
      <c r="B10957" t="s">
        <v>45539</v>
      </c>
      <c r="C10957" t="s">
        <v>68</v>
      </c>
      <c r="D10957" t="s">
        <v>145</v>
      </c>
      <c r="E10957" t="s">
        <v>146</v>
      </c>
      <c r="F10957" t="s">
        <v>71</v>
      </c>
      <c r="G10957" t="s">
        <v>72</v>
      </c>
      <c r="H10957" t="s">
        <v>18385</v>
      </c>
      <c r="I10957" t="s">
        <v>4479</v>
      </c>
      <c r="J10957" t="s">
        <v>45540</v>
      </c>
      <c r="K10957" t="s">
        <v>25922</v>
      </c>
      <c r="L10957" s="8">
        <v>38626</v>
      </c>
      <c r="M10957" t="s">
        <v>58</v>
      </c>
      <c r="N10957" t="s">
        <v>59</v>
      </c>
      <c r="P10957" t="s">
        <v>151</v>
      </c>
      <c r="Q10957" s="8">
        <v>30264</v>
      </c>
      <c r="R10957" t="s">
        <v>161</v>
      </c>
      <c r="S10957" s="8">
        <v>38626</v>
      </c>
      <c r="T10957" s="8">
        <v>50740</v>
      </c>
      <c r="U10957" t="s">
        <v>45541</v>
      </c>
      <c r="V10957" t="s">
        <v>80</v>
      </c>
      <c r="W10957" t="s">
        <v>64</v>
      </c>
      <c r="X10957" t="s">
        <v>65</v>
      </c>
      <c r="Y10957">
        <v>-50000</v>
      </c>
      <c r="Z10957">
        <v>-30000</v>
      </c>
      <c r="AB10957">
        <v>-300000</v>
      </c>
      <c r="AC10957">
        <v>-6404569</v>
      </c>
      <c r="AD10957">
        <v>6250000</v>
      </c>
      <c r="AE10957">
        <v>3931000</v>
      </c>
      <c r="AF10957">
        <v>7818000</v>
      </c>
      <c r="AG10957">
        <v>2</v>
      </c>
      <c r="AH10957">
        <v>1</v>
      </c>
      <c r="AI10957" t="s">
        <v>66</v>
      </c>
      <c r="AJ10957">
        <v>17999000</v>
      </c>
    </row>
    <row r="10958" spans="1:36" x14ac:dyDescent="0.25">
      <c r="A10958">
        <v>820049</v>
      </c>
      <c r="B10958" t="s">
        <v>45542</v>
      </c>
      <c r="C10958" t="s">
        <v>68</v>
      </c>
      <c r="D10958" t="s">
        <v>145</v>
      </c>
      <c r="E10958" t="s">
        <v>146</v>
      </c>
      <c r="F10958" t="s">
        <v>71</v>
      </c>
      <c r="G10958" t="s">
        <v>72</v>
      </c>
      <c r="H10958" t="s">
        <v>45543</v>
      </c>
      <c r="I10958" t="s">
        <v>12218</v>
      </c>
      <c r="J10958" t="s">
        <v>45544</v>
      </c>
      <c r="K10958" t="s">
        <v>22051</v>
      </c>
      <c r="L10958" s="8">
        <v>38626</v>
      </c>
      <c r="M10958" t="s">
        <v>58</v>
      </c>
      <c r="N10958" t="s">
        <v>59</v>
      </c>
      <c r="P10958" t="s">
        <v>219</v>
      </c>
      <c r="Q10958" s="8">
        <v>30292</v>
      </c>
      <c r="R10958" t="s">
        <v>61</v>
      </c>
      <c r="S10958" s="8">
        <v>38626</v>
      </c>
      <c r="T10958" s="8">
        <v>50771</v>
      </c>
      <c r="U10958" t="s">
        <v>45545</v>
      </c>
      <c r="V10958" t="s">
        <v>1081</v>
      </c>
      <c r="W10958" t="s">
        <v>64</v>
      </c>
      <c r="X10958" t="s">
        <v>65</v>
      </c>
      <c r="Y10958">
        <v>-45000</v>
      </c>
      <c r="Z10958">
        <v>-30000</v>
      </c>
      <c r="AC10958">
        <v>-4500071</v>
      </c>
      <c r="AD10958">
        <v>6502000</v>
      </c>
      <c r="AE10958">
        <v>4088000</v>
      </c>
      <c r="AF10958">
        <v>7818000</v>
      </c>
      <c r="AG10958">
        <v>2</v>
      </c>
      <c r="AH10958">
        <v>1</v>
      </c>
      <c r="AI10958" t="s">
        <v>66</v>
      </c>
      <c r="AJ10958">
        <v>18408000</v>
      </c>
    </row>
    <row r="10959" spans="1:36" x14ac:dyDescent="0.25">
      <c r="A10959">
        <v>820051</v>
      </c>
      <c r="B10959" t="s">
        <v>45546</v>
      </c>
      <c r="C10959" t="s">
        <v>132</v>
      </c>
      <c r="D10959" t="s">
        <v>340</v>
      </c>
      <c r="E10959" t="s">
        <v>341</v>
      </c>
      <c r="F10959" t="s">
        <v>135</v>
      </c>
      <c r="G10959" t="s">
        <v>136</v>
      </c>
      <c r="H10959" t="s">
        <v>28461</v>
      </c>
      <c r="I10959" t="s">
        <v>4479</v>
      </c>
      <c r="J10959" t="s">
        <v>45547</v>
      </c>
      <c r="K10959" t="s">
        <v>1197</v>
      </c>
      <c r="L10959" s="8">
        <v>39083</v>
      </c>
      <c r="M10959" t="s">
        <v>58</v>
      </c>
      <c r="N10959" t="s">
        <v>77</v>
      </c>
      <c r="P10959" t="s">
        <v>63</v>
      </c>
      <c r="Q10959" s="8">
        <v>29976</v>
      </c>
      <c r="R10959" t="s">
        <v>161</v>
      </c>
      <c r="S10959" s="8">
        <v>39083</v>
      </c>
      <c r="T10959" s="8">
        <v>50437</v>
      </c>
      <c r="U10959" t="s">
        <v>45548</v>
      </c>
      <c r="V10959" t="s">
        <v>63</v>
      </c>
      <c r="W10959" t="s">
        <v>64</v>
      </c>
      <c r="X10959" t="s">
        <v>65</v>
      </c>
      <c r="Y10959">
        <v>-150000</v>
      </c>
      <c r="Z10959">
        <v>-30000</v>
      </c>
      <c r="AD10959">
        <v>5197000</v>
      </c>
      <c r="AE10959">
        <v>3276000</v>
      </c>
      <c r="AF10959">
        <v>4871000</v>
      </c>
      <c r="AG10959">
        <v>2</v>
      </c>
      <c r="AH10959">
        <v>1</v>
      </c>
      <c r="AI10959" t="s">
        <v>66</v>
      </c>
      <c r="AJ10959">
        <v>13344000</v>
      </c>
    </row>
    <row r="10960" spans="1:36" x14ac:dyDescent="0.25">
      <c r="A10960">
        <v>820053</v>
      </c>
      <c r="B10960" t="s">
        <v>45549</v>
      </c>
      <c r="C10960" t="s">
        <v>49</v>
      </c>
      <c r="D10960" t="s">
        <v>340</v>
      </c>
      <c r="E10960" t="s">
        <v>341</v>
      </c>
      <c r="F10960" t="s">
        <v>1448</v>
      </c>
      <c r="G10960" t="s">
        <v>1449</v>
      </c>
      <c r="H10960" t="s">
        <v>45550</v>
      </c>
      <c r="I10960" t="s">
        <v>45551</v>
      </c>
      <c r="J10960" t="s">
        <v>45552</v>
      </c>
      <c r="K10960" t="s">
        <v>45553</v>
      </c>
      <c r="L10960" s="8">
        <v>39083</v>
      </c>
      <c r="M10960" t="s">
        <v>58</v>
      </c>
      <c r="N10960" t="s">
        <v>59</v>
      </c>
      <c r="P10960" t="s">
        <v>188</v>
      </c>
      <c r="Q10960" s="8">
        <v>30016</v>
      </c>
      <c r="R10960" t="s">
        <v>161</v>
      </c>
      <c r="S10960" s="8">
        <v>39083</v>
      </c>
      <c r="T10960" s="8">
        <v>50496</v>
      </c>
      <c r="U10960" t="s">
        <v>45554</v>
      </c>
      <c r="V10960" t="s">
        <v>188</v>
      </c>
      <c r="W10960" t="s">
        <v>64</v>
      </c>
      <c r="X10960" t="s">
        <v>65</v>
      </c>
      <c r="Z10960">
        <v>-30000</v>
      </c>
      <c r="AD10960">
        <v>5552000</v>
      </c>
      <c r="AE10960">
        <v>3497000</v>
      </c>
      <c r="AF10960">
        <v>7818000</v>
      </c>
      <c r="AG10960">
        <v>2</v>
      </c>
      <c r="AH10960">
        <v>1</v>
      </c>
      <c r="AI10960" t="s">
        <v>66</v>
      </c>
      <c r="AJ10960">
        <v>16867000</v>
      </c>
    </row>
    <row r="10961" spans="1:36" x14ac:dyDescent="0.25">
      <c r="A10961">
        <v>820054</v>
      </c>
      <c r="B10961" t="s">
        <v>45555</v>
      </c>
      <c r="C10961" t="s">
        <v>605</v>
      </c>
      <c r="D10961" t="s">
        <v>50</v>
      </c>
      <c r="E10961" t="s">
        <v>51</v>
      </c>
      <c r="F10961" t="s">
        <v>606</v>
      </c>
      <c r="G10961" t="s">
        <v>607</v>
      </c>
      <c r="H10961" t="s">
        <v>19326</v>
      </c>
      <c r="I10961" t="s">
        <v>18587</v>
      </c>
      <c r="J10961" t="s">
        <v>45556</v>
      </c>
      <c r="K10961" t="s">
        <v>45557</v>
      </c>
      <c r="L10961" s="8">
        <v>39083</v>
      </c>
      <c r="M10961" t="s">
        <v>58</v>
      </c>
      <c r="N10961" t="s">
        <v>77</v>
      </c>
      <c r="P10961" t="s">
        <v>542</v>
      </c>
      <c r="Q10961" s="8">
        <v>30017</v>
      </c>
      <c r="R10961" t="s">
        <v>161</v>
      </c>
      <c r="S10961" s="8">
        <v>39083</v>
      </c>
      <c r="T10961" s="8">
        <v>50496</v>
      </c>
      <c r="U10961" t="s">
        <v>45558</v>
      </c>
      <c r="V10961" t="s">
        <v>466</v>
      </c>
      <c r="W10961" t="s">
        <v>64</v>
      </c>
      <c r="X10961" t="s">
        <v>333</v>
      </c>
      <c r="Y10961">
        <v>-130000</v>
      </c>
      <c r="Z10961">
        <v>-30000</v>
      </c>
      <c r="AC10961">
        <v>-4750000</v>
      </c>
      <c r="AD10961">
        <v>5103000</v>
      </c>
      <c r="AE10961">
        <v>3217000</v>
      </c>
      <c r="AF10961">
        <v>4871000</v>
      </c>
      <c r="AG10961">
        <v>2</v>
      </c>
      <c r="AH10961">
        <v>1</v>
      </c>
      <c r="AI10961" t="s">
        <v>66</v>
      </c>
      <c r="AJ10961">
        <v>13191000</v>
      </c>
    </row>
    <row r="10962" spans="1:36" x14ac:dyDescent="0.25">
      <c r="A10962">
        <v>820055</v>
      </c>
      <c r="B10962" t="s">
        <v>45559</v>
      </c>
      <c r="C10962" t="s">
        <v>68</v>
      </c>
      <c r="D10962" t="s">
        <v>145</v>
      </c>
      <c r="E10962" t="s">
        <v>146</v>
      </c>
      <c r="F10962" t="s">
        <v>71</v>
      </c>
      <c r="G10962" t="s">
        <v>72</v>
      </c>
      <c r="H10962" t="s">
        <v>45560</v>
      </c>
      <c r="I10962" t="s">
        <v>8404</v>
      </c>
      <c r="J10962" t="s">
        <v>45561</v>
      </c>
      <c r="K10962" t="s">
        <v>8406</v>
      </c>
      <c r="L10962" s="8">
        <v>39083</v>
      </c>
      <c r="M10962" t="s">
        <v>58</v>
      </c>
      <c r="N10962" t="s">
        <v>77</v>
      </c>
      <c r="P10962" t="s">
        <v>5375</v>
      </c>
      <c r="Q10962" s="8">
        <v>30024</v>
      </c>
      <c r="R10962" t="s">
        <v>161</v>
      </c>
      <c r="S10962" s="8">
        <v>39083</v>
      </c>
      <c r="T10962" s="8">
        <v>50496</v>
      </c>
      <c r="U10962" t="s">
        <v>45562</v>
      </c>
      <c r="V10962" t="s">
        <v>1969</v>
      </c>
      <c r="W10962" t="s">
        <v>64</v>
      </c>
      <c r="X10962" t="s">
        <v>65</v>
      </c>
      <c r="Y10962">
        <v>-50000</v>
      </c>
      <c r="Z10962">
        <v>-30000</v>
      </c>
      <c r="AB10962">
        <v>-300000</v>
      </c>
      <c r="AC10962">
        <v>-7215008</v>
      </c>
      <c r="AD10962">
        <v>5704000</v>
      </c>
      <c r="AE10962">
        <v>3591000</v>
      </c>
      <c r="AF10962">
        <v>4871000</v>
      </c>
      <c r="AG10962">
        <v>2</v>
      </c>
      <c r="AH10962">
        <v>1</v>
      </c>
      <c r="AI10962" t="s">
        <v>66</v>
      </c>
      <c r="AJ10962">
        <v>14166000</v>
      </c>
    </row>
    <row r="10963" spans="1:36" x14ac:dyDescent="0.25">
      <c r="A10963">
        <v>820056</v>
      </c>
      <c r="B10963" t="s">
        <v>45563</v>
      </c>
      <c r="C10963" t="s">
        <v>605</v>
      </c>
      <c r="D10963" t="s">
        <v>50</v>
      </c>
      <c r="E10963" t="s">
        <v>51</v>
      </c>
      <c r="F10963" t="s">
        <v>4897</v>
      </c>
      <c r="G10963" t="s">
        <v>4898</v>
      </c>
      <c r="H10963" t="s">
        <v>7796</v>
      </c>
      <c r="I10963" t="s">
        <v>7797</v>
      </c>
      <c r="J10963" t="s">
        <v>45564</v>
      </c>
      <c r="K10963" t="s">
        <v>7799</v>
      </c>
      <c r="L10963" s="8">
        <v>39083</v>
      </c>
      <c r="M10963" t="s">
        <v>58</v>
      </c>
      <c r="N10963" t="s">
        <v>59</v>
      </c>
      <c r="P10963" t="s">
        <v>151</v>
      </c>
      <c r="Q10963" s="8">
        <v>30038</v>
      </c>
      <c r="R10963" t="s">
        <v>61</v>
      </c>
      <c r="S10963" s="8">
        <v>39083</v>
      </c>
      <c r="T10963" s="8">
        <v>50496</v>
      </c>
      <c r="U10963" t="s">
        <v>45565</v>
      </c>
      <c r="V10963" t="s">
        <v>478</v>
      </c>
      <c r="W10963" t="s">
        <v>64</v>
      </c>
      <c r="X10963" t="s">
        <v>333</v>
      </c>
      <c r="Z10963">
        <v>-30000</v>
      </c>
      <c r="AD10963">
        <v>5691000</v>
      </c>
      <c r="AE10963">
        <v>3584000</v>
      </c>
      <c r="AF10963">
        <v>7818000</v>
      </c>
      <c r="AG10963">
        <v>2</v>
      </c>
      <c r="AH10963">
        <v>1</v>
      </c>
      <c r="AI10963" t="s">
        <v>66</v>
      </c>
      <c r="AJ10963">
        <v>17093000</v>
      </c>
    </row>
    <row r="10964" spans="1:36" x14ac:dyDescent="0.25">
      <c r="A10964">
        <v>820057</v>
      </c>
      <c r="B10964" t="s">
        <v>45566</v>
      </c>
      <c r="C10964" t="s">
        <v>68</v>
      </c>
      <c r="D10964" t="s">
        <v>145</v>
      </c>
      <c r="E10964" t="s">
        <v>146</v>
      </c>
      <c r="F10964" t="s">
        <v>71</v>
      </c>
      <c r="G10964" t="s">
        <v>72</v>
      </c>
      <c r="H10964" t="s">
        <v>5455</v>
      </c>
      <c r="I10964" t="s">
        <v>3679</v>
      </c>
      <c r="J10964" t="s">
        <v>45567</v>
      </c>
      <c r="K10964" t="s">
        <v>1216</v>
      </c>
      <c r="L10964" s="8">
        <v>39083</v>
      </c>
      <c r="M10964" t="s">
        <v>58</v>
      </c>
      <c r="N10964" t="s">
        <v>77</v>
      </c>
      <c r="P10964" t="s">
        <v>974</v>
      </c>
      <c r="Q10964" s="8">
        <v>30047</v>
      </c>
      <c r="R10964" t="s">
        <v>161</v>
      </c>
      <c r="S10964" s="8">
        <v>39083</v>
      </c>
      <c r="T10964" s="8">
        <v>50526</v>
      </c>
      <c r="U10964" t="s">
        <v>45568</v>
      </c>
      <c r="V10964" t="s">
        <v>80</v>
      </c>
      <c r="W10964" t="s">
        <v>64</v>
      </c>
      <c r="X10964" t="s">
        <v>65</v>
      </c>
      <c r="Y10964">
        <v>-900000</v>
      </c>
      <c r="Z10964">
        <v>-30000</v>
      </c>
      <c r="AD10964">
        <v>5380000</v>
      </c>
      <c r="AE10964">
        <v>3390000</v>
      </c>
      <c r="AF10964">
        <v>4871000</v>
      </c>
      <c r="AG10964">
        <v>2</v>
      </c>
      <c r="AH10964">
        <v>1</v>
      </c>
      <c r="AI10964" t="s">
        <v>66</v>
      </c>
      <c r="AJ10964">
        <v>13641000</v>
      </c>
    </row>
    <row r="10965" spans="1:36" x14ac:dyDescent="0.25">
      <c r="A10965">
        <v>820059</v>
      </c>
      <c r="B10965" t="s">
        <v>45569</v>
      </c>
      <c r="C10965" t="s">
        <v>317</v>
      </c>
      <c r="D10965" t="s">
        <v>50</v>
      </c>
      <c r="E10965" t="s">
        <v>51</v>
      </c>
      <c r="F10965" t="s">
        <v>1185</v>
      </c>
      <c r="G10965" t="s">
        <v>1186</v>
      </c>
      <c r="H10965" t="s">
        <v>45570</v>
      </c>
      <c r="I10965" t="s">
        <v>45571</v>
      </c>
      <c r="J10965" t="s">
        <v>45572</v>
      </c>
      <c r="K10965" t="s">
        <v>45573</v>
      </c>
      <c r="L10965" s="8">
        <v>39083</v>
      </c>
      <c r="M10965" t="s">
        <v>58</v>
      </c>
      <c r="N10965" t="s">
        <v>59</v>
      </c>
      <c r="P10965" t="s">
        <v>128</v>
      </c>
      <c r="Q10965" s="8">
        <v>30069</v>
      </c>
      <c r="R10965" t="s">
        <v>61</v>
      </c>
      <c r="S10965" s="8">
        <v>39083</v>
      </c>
      <c r="T10965" s="8">
        <v>50526</v>
      </c>
      <c r="U10965" t="s">
        <v>45574</v>
      </c>
      <c r="V10965" t="s">
        <v>130</v>
      </c>
      <c r="W10965" t="s">
        <v>64</v>
      </c>
      <c r="X10965" t="s">
        <v>65</v>
      </c>
      <c r="Y10965">
        <v>-1250000</v>
      </c>
      <c r="Z10965">
        <v>-30000</v>
      </c>
      <c r="AD10965">
        <v>6082000</v>
      </c>
      <c r="AE10965">
        <v>3827000</v>
      </c>
      <c r="AF10965">
        <v>7818000</v>
      </c>
      <c r="AG10965">
        <v>2</v>
      </c>
      <c r="AH10965">
        <v>1</v>
      </c>
      <c r="AI10965" t="s">
        <v>66</v>
      </c>
      <c r="AJ10965">
        <v>17727000</v>
      </c>
    </row>
    <row r="10966" spans="1:36" x14ac:dyDescent="0.25">
      <c r="A10966">
        <v>820060</v>
      </c>
      <c r="B10966" t="s">
        <v>45575</v>
      </c>
      <c r="C10966" t="s">
        <v>165</v>
      </c>
      <c r="D10966" t="s">
        <v>203</v>
      </c>
      <c r="E10966" t="s">
        <v>204</v>
      </c>
      <c r="F10966" t="s">
        <v>168</v>
      </c>
      <c r="G10966" t="s">
        <v>169</v>
      </c>
      <c r="H10966" t="s">
        <v>5771</v>
      </c>
      <c r="I10966" t="s">
        <v>621</v>
      </c>
      <c r="J10966" t="s">
        <v>45576</v>
      </c>
      <c r="K10966" t="s">
        <v>3750</v>
      </c>
      <c r="L10966" s="8">
        <v>39083</v>
      </c>
      <c r="M10966" t="s">
        <v>58</v>
      </c>
      <c r="N10966" t="s">
        <v>77</v>
      </c>
      <c r="P10966" t="s">
        <v>1499</v>
      </c>
      <c r="Q10966" s="8">
        <v>30115</v>
      </c>
      <c r="R10966" t="s">
        <v>161</v>
      </c>
      <c r="S10966" s="8">
        <v>39083</v>
      </c>
      <c r="T10966" s="8">
        <v>50587</v>
      </c>
      <c r="U10966" t="s">
        <v>45577</v>
      </c>
      <c r="V10966" t="s">
        <v>204</v>
      </c>
      <c r="W10966" t="s">
        <v>64</v>
      </c>
      <c r="X10966" t="s">
        <v>65</v>
      </c>
      <c r="Z10966">
        <v>-30000</v>
      </c>
      <c r="AD10966">
        <v>5272000</v>
      </c>
      <c r="AE10966">
        <v>3233000</v>
      </c>
      <c r="AF10966">
        <v>4871000</v>
      </c>
      <c r="AG10966">
        <v>2</v>
      </c>
      <c r="AH10966">
        <v>1</v>
      </c>
      <c r="AI10966" t="s">
        <v>66</v>
      </c>
      <c r="AJ10966">
        <v>13376000</v>
      </c>
    </row>
    <row r="10967" spans="1:36" x14ac:dyDescent="0.25">
      <c r="A10967">
        <v>820062</v>
      </c>
      <c r="B10967" t="s">
        <v>45578</v>
      </c>
      <c r="C10967" t="s">
        <v>605</v>
      </c>
      <c r="D10967" t="s">
        <v>50</v>
      </c>
      <c r="E10967" t="s">
        <v>51</v>
      </c>
      <c r="F10967" t="s">
        <v>4897</v>
      </c>
      <c r="G10967" t="s">
        <v>4898</v>
      </c>
      <c r="H10967" t="s">
        <v>45579</v>
      </c>
      <c r="I10967" t="s">
        <v>31016</v>
      </c>
      <c r="J10967" t="s">
        <v>45580</v>
      </c>
      <c r="K10967" t="s">
        <v>38892</v>
      </c>
      <c r="L10967" s="8">
        <v>39083</v>
      </c>
      <c r="M10967" t="s">
        <v>58</v>
      </c>
      <c r="N10967" t="s">
        <v>59</v>
      </c>
      <c r="P10967" t="s">
        <v>525</v>
      </c>
      <c r="Q10967" s="8">
        <v>30134</v>
      </c>
      <c r="R10967" t="s">
        <v>61</v>
      </c>
      <c r="S10967" s="8">
        <v>39083</v>
      </c>
      <c r="T10967" s="8">
        <v>50618</v>
      </c>
      <c r="U10967" t="s">
        <v>45581</v>
      </c>
      <c r="V10967" t="s">
        <v>466</v>
      </c>
      <c r="W10967" t="s">
        <v>64</v>
      </c>
      <c r="X10967" t="s">
        <v>65</v>
      </c>
      <c r="Z10967">
        <v>-30000</v>
      </c>
      <c r="AD10967">
        <v>5691000</v>
      </c>
      <c r="AE10967">
        <v>3584000</v>
      </c>
      <c r="AF10967">
        <v>7818000</v>
      </c>
      <c r="AG10967">
        <v>2</v>
      </c>
      <c r="AH10967">
        <v>1</v>
      </c>
      <c r="AI10967" t="s">
        <v>66</v>
      </c>
      <c r="AJ10967">
        <v>17093000</v>
      </c>
    </row>
    <row r="10968" spans="1:36" x14ac:dyDescent="0.25">
      <c r="A10968">
        <v>820063</v>
      </c>
      <c r="B10968" t="s">
        <v>45582</v>
      </c>
      <c r="C10968" t="s">
        <v>100</v>
      </c>
      <c r="D10968" t="s">
        <v>1094</v>
      </c>
      <c r="E10968" t="s">
        <v>1095</v>
      </c>
      <c r="F10968" t="s">
        <v>103</v>
      </c>
      <c r="G10968" t="s">
        <v>104</v>
      </c>
      <c r="H10968" t="s">
        <v>5073</v>
      </c>
      <c r="I10968" t="s">
        <v>1195</v>
      </c>
      <c r="J10968" t="s">
        <v>45583</v>
      </c>
      <c r="K10968" t="s">
        <v>1197</v>
      </c>
      <c r="L10968" s="8">
        <v>39083</v>
      </c>
      <c r="M10968" t="s">
        <v>58</v>
      </c>
      <c r="N10968" t="s">
        <v>77</v>
      </c>
      <c r="P10968" t="s">
        <v>1015</v>
      </c>
      <c r="Q10968" s="8">
        <v>30144</v>
      </c>
      <c r="R10968" t="s">
        <v>161</v>
      </c>
      <c r="S10968" s="8">
        <v>39083</v>
      </c>
      <c r="T10968" s="8">
        <v>50618</v>
      </c>
      <c r="U10968" t="s">
        <v>45584</v>
      </c>
      <c r="V10968" t="s">
        <v>1015</v>
      </c>
      <c r="W10968" t="s">
        <v>64</v>
      </c>
      <c r="X10968" t="s">
        <v>259</v>
      </c>
      <c r="Y10968">
        <v>-350000</v>
      </c>
      <c r="Z10968">
        <v>-30000</v>
      </c>
      <c r="AB10968">
        <v>-11202570</v>
      </c>
      <c r="AD10968">
        <v>4874000</v>
      </c>
      <c r="AE10968">
        <v>3075000</v>
      </c>
      <c r="AF10968">
        <v>4871000</v>
      </c>
      <c r="AG10968">
        <v>2</v>
      </c>
      <c r="AH10968">
        <v>1</v>
      </c>
      <c r="AI10968" t="s">
        <v>66</v>
      </c>
      <c r="AJ10968">
        <v>12820000</v>
      </c>
    </row>
    <row r="10969" spans="1:36" x14ac:dyDescent="0.25">
      <c r="A10969">
        <v>820064</v>
      </c>
      <c r="B10969" t="s">
        <v>45585</v>
      </c>
      <c r="C10969" t="s">
        <v>605</v>
      </c>
      <c r="D10969" t="s">
        <v>50</v>
      </c>
      <c r="E10969" t="s">
        <v>51</v>
      </c>
      <c r="F10969" t="s">
        <v>1176</v>
      </c>
      <c r="G10969" t="s">
        <v>1177</v>
      </c>
      <c r="H10969" t="s">
        <v>45586</v>
      </c>
      <c r="I10969" t="s">
        <v>45587</v>
      </c>
      <c r="J10969" t="s">
        <v>45588</v>
      </c>
      <c r="K10969" t="s">
        <v>45589</v>
      </c>
      <c r="L10969" s="8">
        <v>39083</v>
      </c>
      <c r="M10969" t="s">
        <v>58</v>
      </c>
      <c r="N10969" t="s">
        <v>59</v>
      </c>
      <c r="P10969" t="s">
        <v>5782</v>
      </c>
      <c r="Q10969" s="8">
        <v>30166</v>
      </c>
      <c r="R10969" t="s">
        <v>61</v>
      </c>
      <c r="S10969" s="8">
        <v>39083</v>
      </c>
      <c r="T10969" s="8">
        <v>50649</v>
      </c>
      <c r="U10969" t="s">
        <v>45590</v>
      </c>
      <c r="V10969" t="s">
        <v>244</v>
      </c>
      <c r="W10969" t="s">
        <v>64</v>
      </c>
      <c r="X10969" t="s">
        <v>65</v>
      </c>
      <c r="Y10969">
        <v>-2500000</v>
      </c>
      <c r="Z10969">
        <v>-30000</v>
      </c>
      <c r="AD10969">
        <v>5869000</v>
      </c>
      <c r="AE10969">
        <v>3695000</v>
      </c>
      <c r="AF10969">
        <v>7818000</v>
      </c>
      <c r="AG10969">
        <v>2</v>
      </c>
      <c r="AH10969">
        <v>1</v>
      </c>
      <c r="AI10969" t="s">
        <v>66</v>
      </c>
      <c r="AJ10969">
        <v>17382000</v>
      </c>
    </row>
    <row r="10970" spans="1:36" x14ac:dyDescent="0.25">
      <c r="A10970">
        <v>820065</v>
      </c>
      <c r="B10970" t="s">
        <v>45591</v>
      </c>
      <c r="C10970" t="s">
        <v>605</v>
      </c>
      <c r="D10970" t="s">
        <v>50</v>
      </c>
      <c r="E10970" t="s">
        <v>51</v>
      </c>
      <c r="F10970" t="s">
        <v>1176</v>
      </c>
      <c r="G10970" t="s">
        <v>1177</v>
      </c>
      <c r="H10970" t="s">
        <v>45592</v>
      </c>
      <c r="I10970" t="s">
        <v>45387</v>
      </c>
      <c r="J10970" t="s">
        <v>45593</v>
      </c>
      <c r="K10970" t="s">
        <v>45389</v>
      </c>
      <c r="L10970" s="8">
        <v>39083</v>
      </c>
      <c r="M10970" t="s">
        <v>58</v>
      </c>
      <c r="N10970" t="s">
        <v>77</v>
      </c>
      <c r="P10970" t="s">
        <v>511</v>
      </c>
      <c r="Q10970" s="8">
        <v>30178</v>
      </c>
      <c r="R10970" t="s">
        <v>161</v>
      </c>
      <c r="S10970" s="8">
        <v>39083</v>
      </c>
      <c r="T10970" s="8">
        <v>50649</v>
      </c>
      <c r="U10970" t="s">
        <v>45594</v>
      </c>
      <c r="V10970" t="s">
        <v>244</v>
      </c>
      <c r="W10970" t="s">
        <v>3169</v>
      </c>
      <c r="X10970" t="s">
        <v>65</v>
      </c>
      <c r="Y10970">
        <v>-125000</v>
      </c>
      <c r="Z10970">
        <v>-30000</v>
      </c>
      <c r="AD10970">
        <v>5202000</v>
      </c>
      <c r="AE10970">
        <v>3279000</v>
      </c>
      <c r="AF10970">
        <v>6254400</v>
      </c>
      <c r="AG10970">
        <v>2</v>
      </c>
      <c r="AH10970">
        <v>26</v>
      </c>
      <c r="AI10970" t="s">
        <v>66</v>
      </c>
      <c r="AJ10970">
        <v>14735400</v>
      </c>
    </row>
    <row r="10971" spans="1:36" x14ac:dyDescent="0.25">
      <c r="A10971">
        <v>820066</v>
      </c>
      <c r="B10971" t="s">
        <v>45595</v>
      </c>
      <c r="C10971" t="s">
        <v>49</v>
      </c>
      <c r="D10971" t="s">
        <v>340</v>
      </c>
      <c r="E10971" t="s">
        <v>341</v>
      </c>
      <c r="F10971" t="s">
        <v>1448</v>
      </c>
      <c r="G10971" t="s">
        <v>1449</v>
      </c>
      <c r="H10971" t="s">
        <v>45596</v>
      </c>
      <c r="I10971" t="s">
        <v>45597</v>
      </c>
      <c r="J10971" t="s">
        <v>45598</v>
      </c>
      <c r="K10971" t="s">
        <v>45599</v>
      </c>
      <c r="L10971" s="8">
        <v>39083</v>
      </c>
      <c r="M10971" t="s">
        <v>58</v>
      </c>
      <c r="N10971" t="s">
        <v>59</v>
      </c>
      <c r="P10971" t="s">
        <v>1488</v>
      </c>
      <c r="Q10971" s="8">
        <v>30232</v>
      </c>
      <c r="R10971" t="s">
        <v>61</v>
      </c>
      <c r="S10971" s="8">
        <v>39083</v>
      </c>
      <c r="T10971" s="8">
        <v>50710</v>
      </c>
      <c r="U10971" t="s">
        <v>45600</v>
      </c>
      <c r="V10971" t="s">
        <v>63</v>
      </c>
      <c r="W10971" t="s">
        <v>64</v>
      </c>
      <c r="X10971" t="s">
        <v>65</v>
      </c>
      <c r="Z10971">
        <v>-30000</v>
      </c>
      <c r="AA10971">
        <v>-1881900</v>
      </c>
      <c r="AD10971">
        <v>5755000</v>
      </c>
      <c r="AE10971">
        <v>3624000</v>
      </c>
      <c r="AF10971">
        <v>7818000</v>
      </c>
      <c r="AG10971">
        <v>2</v>
      </c>
      <c r="AH10971">
        <v>1</v>
      </c>
      <c r="AI10971" t="s">
        <v>66</v>
      </c>
      <c r="AJ10971">
        <v>17197000</v>
      </c>
    </row>
    <row r="10972" spans="1:36" x14ac:dyDescent="0.25">
      <c r="A10972">
        <v>820067</v>
      </c>
      <c r="B10972" t="s">
        <v>45601</v>
      </c>
      <c r="C10972" t="s">
        <v>605</v>
      </c>
      <c r="D10972" t="s">
        <v>50</v>
      </c>
      <c r="E10972" t="s">
        <v>51</v>
      </c>
      <c r="F10972" t="s">
        <v>606</v>
      </c>
      <c r="G10972" t="s">
        <v>607</v>
      </c>
      <c r="H10972" t="s">
        <v>45602</v>
      </c>
      <c r="I10972" t="s">
        <v>45603</v>
      </c>
      <c r="J10972" t="s">
        <v>45604</v>
      </c>
      <c r="K10972" t="s">
        <v>45605</v>
      </c>
      <c r="L10972" s="8">
        <v>39083</v>
      </c>
      <c r="M10972" t="s">
        <v>58</v>
      </c>
      <c r="N10972" t="s">
        <v>59</v>
      </c>
      <c r="P10972" t="s">
        <v>726</v>
      </c>
      <c r="Q10972" s="8">
        <v>30258</v>
      </c>
      <c r="R10972" t="s">
        <v>161</v>
      </c>
      <c r="S10972" s="8">
        <v>39083</v>
      </c>
      <c r="T10972" s="8">
        <v>50740</v>
      </c>
      <c r="U10972" t="s">
        <v>45606</v>
      </c>
      <c r="V10972" t="s">
        <v>726</v>
      </c>
      <c r="W10972" t="s">
        <v>64</v>
      </c>
      <c r="X10972" t="s">
        <v>65</v>
      </c>
      <c r="Y10972">
        <v>-45000</v>
      </c>
      <c r="Z10972">
        <v>-30000</v>
      </c>
      <c r="AD10972">
        <v>5733000</v>
      </c>
      <c r="AE10972">
        <v>3610000</v>
      </c>
      <c r="AF10972">
        <v>7818000</v>
      </c>
      <c r="AG10972">
        <v>2</v>
      </c>
      <c r="AH10972">
        <v>1</v>
      </c>
      <c r="AI10972" t="s">
        <v>66</v>
      </c>
      <c r="AJ10972">
        <v>17161000</v>
      </c>
    </row>
    <row r="10973" spans="1:36" x14ac:dyDescent="0.25">
      <c r="A10973">
        <v>820069</v>
      </c>
      <c r="B10973" t="s">
        <v>45607</v>
      </c>
      <c r="C10973" t="s">
        <v>605</v>
      </c>
      <c r="D10973" t="s">
        <v>50</v>
      </c>
      <c r="E10973" t="s">
        <v>51</v>
      </c>
      <c r="F10973" t="s">
        <v>606</v>
      </c>
      <c r="G10973" t="s">
        <v>607</v>
      </c>
      <c r="H10973" t="s">
        <v>45608</v>
      </c>
      <c r="I10973" t="s">
        <v>45609</v>
      </c>
      <c r="J10973" t="s">
        <v>45610</v>
      </c>
      <c r="K10973" t="s">
        <v>45611</v>
      </c>
      <c r="L10973" s="8">
        <v>39508</v>
      </c>
      <c r="M10973" t="s">
        <v>58</v>
      </c>
      <c r="N10973" t="s">
        <v>59</v>
      </c>
      <c r="P10973" t="s">
        <v>483</v>
      </c>
      <c r="Q10973" s="8">
        <v>29982</v>
      </c>
      <c r="R10973" t="s">
        <v>61</v>
      </c>
      <c r="S10973" s="8">
        <v>39508</v>
      </c>
      <c r="T10973" s="8">
        <v>50437</v>
      </c>
      <c r="U10973" t="s">
        <v>45612</v>
      </c>
      <c r="V10973" t="s">
        <v>483</v>
      </c>
      <c r="W10973" t="s">
        <v>64</v>
      </c>
      <c r="X10973" t="s">
        <v>65</v>
      </c>
      <c r="Y10973">
        <v>-75000</v>
      </c>
      <c r="Z10973">
        <v>-30000</v>
      </c>
      <c r="AC10973">
        <v>-4950000</v>
      </c>
      <c r="AD10973">
        <v>5824000</v>
      </c>
      <c r="AE10973">
        <v>3666000</v>
      </c>
      <c r="AF10973">
        <v>7818000</v>
      </c>
      <c r="AG10973">
        <v>2</v>
      </c>
      <c r="AH10973">
        <v>1</v>
      </c>
      <c r="AI10973" t="s">
        <v>66</v>
      </c>
      <c r="AJ10973">
        <v>17308000</v>
      </c>
    </row>
    <row r="10974" spans="1:36" x14ac:dyDescent="0.25">
      <c r="A10974">
        <v>820070</v>
      </c>
      <c r="B10974" t="s">
        <v>45613</v>
      </c>
      <c r="C10974" t="s">
        <v>317</v>
      </c>
      <c r="D10974" t="s">
        <v>50</v>
      </c>
      <c r="E10974" t="s">
        <v>51</v>
      </c>
      <c r="F10974" t="s">
        <v>1269</v>
      </c>
      <c r="G10974" t="s">
        <v>1270</v>
      </c>
      <c r="H10974" t="s">
        <v>45179</v>
      </c>
      <c r="I10974" t="s">
        <v>45180</v>
      </c>
      <c r="J10974" t="s">
        <v>45614</v>
      </c>
      <c r="K10974" t="s">
        <v>45615</v>
      </c>
      <c r="L10974" s="8">
        <v>39508</v>
      </c>
      <c r="M10974" t="s">
        <v>58</v>
      </c>
      <c r="N10974" t="s">
        <v>59</v>
      </c>
      <c r="P10974" t="s">
        <v>466</v>
      </c>
      <c r="Q10974" s="8">
        <v>29982</v>
      </c>
      <c r="R10974" t="s">
        <v>161</v>
      </c>
      <c r="S10974" s="8">
        <v>39508</v>
      </c>
      <c r="T10974" s="8">
        <v>50437</v>
      </c>
      <c r="U10974" t="s">
        <v>45616</v>
      </c>
      <c r="V10974" t="s">
        <v>237</v>
      </c>
      <c r="W10974" t="s">
        <v>64</v>
      </c>
      <c r="X10974" t="s">
        <v>65</v>
      </c>
      <c r="Y10974">
        <v>-550000</v>
      </c>
      <c r="Z10974">
        <v>-30000</v>
      </c>
      <c r="AC10974">
        <v>-4283000</v>
      </c>
      <c r="AD10974">
        <v>6087000</v>
      </c>
      <c r="AE10974">
        <v>3830000</v>
      </c>
      <c r="AF10974">
        <v>7818000</v>
      </c>
      <c r="AG10974">
        <v>2</v>
      </c>
      <c r="AH10974">
        <v>1</v>
      </c>
      <c r="AI10974" t="s">
        <v>66</v>
      </c>
      <c r="AJ10974">
        <v>17735000</v>
      </c>
    </row>
    <row r="10975" spans="1:36" x14ac:dyDescent="0.25">
      <c r="A10975">
        <v>820071</v>
      </c>
      <c r="B10975" t="s">
        <v>45617</v>
      </c>
      <c r="C10975" t="s">
        <v>317</v>
      </c>
      <c r="D10975" t="s">
        <v>50</v>
      </c>
      <c r="E10975" t="s">
        <v>51</v>
      </c>
      <c r="F10975" t="s">
        <v>12091</v>
      </c>
      <c r="G10975" t="s">
        <v>12092</v>
      </c>
      <c r="H10975" t="s">
        <v>29146</v>
      </c>
      <c r="I10975" t="s">
        <v>29147</v>
      </c>
      <c r="J10975" t="s">
        <v>45618</v>
      </c>
      <c r="K10975" t="s">
        <v>10136</v>
      </c>
      <c r="L10975" s="8">
        <v>39508</v>
      </c>
      <c r="M10975" t="s">
        <v>58</v>
      </c>
      <c r="N10975" t="s">
        <v>59</v>
      </c>
      <c r="P10975" t="s">
        <v>63</v>
      </c>
      <c r="Q10975" s="8">
        <v>30078</v>
      </c>
      <c r="R10975" t="s">
        <v>61</v>
      </c>
      <c r="S10975" s="8">
        <v>39508</v>
      </c>
      <c r="T10975" s="8">
        <v>50557</v>
      </c>
      <c r="U10975" t="s">
        <v>45619</v>
      </c>
      <c r="V10975" t="s">
        <v>63</v>
      </c>
      <c r="W10975" t="s">
        <v>64</v>
      </c>
      <c r="X10975" t="s">
        <v>65</v>
      </c>
      <c r="Y10975">
        <v>-250000</v>
      </c>
      <c r="Z10975">
        <v>-30000</v>
      </c>
      <c r="AD10975">
        <v>6751000</v>
      </c>
      <c r="AE10975">
        <v>4243000</v>
      </c>
      <c r="AF10975">
        <v>7818000</v>
      </c>
      <c r="AG10975">
        <v>2</v>
      </c>
      <c r="AH10975">
        <v>1</v>
      </c>
      <c r="AI10975" t="s">
        <v>66</v>
      </c>
      <c r="AJ10975">
        <v>18812000</v>
      </c>
    </row>
    <row r="10976" spans="1:36" x14ac:dyDescent="0.25">
      <c r="A10976">
        <v>820072</v>
      </c>
      <c r="B10976" t="s">
        <v>45620</v>
      </c>
      <c r="C10976" t="s">
        <v>317</v>
      </c>
      <c r="D10976" t="s">
        <v>50</v>
      </c>
      <c r="E10976" t="s">
        <v>51</v>
      </c>
      <c r="F10976" t="s">
        <v>379</v>
      </c>
      <c r="G10976" t="s">
        <v>380</v>
      </c>
      <c r="H10976" t="s">
        <v>10931</v>
      </c>
      <c r="I10976" t="s">
        <v>10932</v>
      </c>
      <c r="J10976" t="s">
        <v>45621</v>
      </c>
      <c r="K10976" t="s">
        <v>45622</v>
      </c>
      <c r="L10976" s="8">
        <v>39508</v>
      </c>
      <c r="M10976" t="s">
        <v>58</v>
      </c>
      <c r="N10976" t="s">
        <v>77</v>
      </c>
      <c r="P10976" t="s">
        <v>151</v>
      </c>
      <c r="Q10976" s="8">
        <v>30099</v>
      </c>
      <c r="R10976" t="s">
        <v>61</v>
      </c>
      <c r="S10976" s="8">
        <v>39508</v>
      </c>
      <c r="T10976" s="8">
        <v>50557</v>
      </c>
      <c r="U10976" t="s">
        <v>45623</v>
      </c>
      <c r="V10976" t="s">
        <v>244</v>
      </c>
      <c r="W10976" t="s">
        <v>64</v>
      </c>
      <c r="X10976" t="s">
        <v>65</v>
      </c>
      <c r="Y10976">
        <v>-300000</v>
      </c>
      <c r="Z10976">
        <v>-30000</v>
      </c>
      <c r="AD10976">
        <v>5158000</v>
      </c>
      <c r="AE10976">
        <v>3252000</v>
      </c>
      <c r="AF10976">
        <v>4871000</v>
      </c>
      <c r="AG10976">
        <v>2</v>
      </c>
      <c r="AH10976">
        <v>1</v>
      </c>
      <c r="AI10976" t="s">
        <v>66</v>
      </c>
      <c r="AJ10976">
        <v>13281000</v>
      </c>
    </row>
    <row r="10977" spans="1:36" x14ac:dyDescent="0.25">
      <c r="A10977">
        <v>820073</v>
      </c>
      <c r="B10977" t="s">
        <v>45624</v>
      </c>
      <c r="C10977" t="s">
        <v>605</v>
      </c>
      <c r="D10977" t="s">
        <v>50</v>
      </c>
      <c r="E10977" t="s">
        <v>51</v>
      </c>
      <c r="F10977" t="s">
        <v>6435</v>
      </c>
      <c r="G10977" t="s">
        <v>6436</v>
      </c>
      <c r="H10977" t="s">
        <v>30664</v>
      </c>
      <c r="I10977" t="s">
        <v>30665</v>
      </c>
      <c r="J10977" t="s">
        <v>45625</v>
      </c>
      <c r="K10977" t="s">
        <v>45626</v>
      </c>
      <c r="L10977" s="8">
        <v>39508</v>
      </c>
      <c r="M10977" t="s">
        <v>58</v>
      </c>
      <c r="N10977" t="s">
        <v>59</v>
      </c>
      <c r="P10977" t="s">
        <v>151</v>
      </c>
      <c r="Q10977" s="8">
        <v>30143</v>
      </c>
      <c r="R10977" t="s">
        <v>161</v>
      </c>
      <c r="S10977" s="8">
        <v>39508</v>
      </c>
      <c r="T10977" s="8">
        <v>50618</v>
      </c>
      <c r="U10977" t="s">
        <v>45627</v>
      </c>
      <c r="V10977" t="s">
        <v>513</v>
      </c>
      <c r="W10977" t="s">
        <v>64</v>
      </c>
      <c r="X10977" t="s">
        <v>65</v>
      </c>
      <c r="Y10977">
        <v>-50000</v>
      </c>
      <c r="Z10977">
        <v>-30000</v>
      </c>
      <c r="AD10977">
        <v>5965000</v>
      </c>
      <c r="AE10977">
        <v>3753000</v>
      </c>
      <c r="AF10977">
        <v>7818000</v>
      </c>
      <c r="AG10977">
        <v>2</v>
      </c>
      <c r="AH10977">
        <v>1</v>
      </c>
      <c r="AI10977" t="s">
        <v>66</v>
      </c>
      <c r="AJ10977">
        <v>17536000</v>
      </c>
    </row>
    <row r="10978" spans="1:36" x14ac:dyDescent="0.25">
      <c r="A10978">
        <v>820075</v>
      </c>
      <c r="B10978" t="s">
        <v>45628</v>
      </c>
      <c r="C10978" t="s">
        <v>49</v>
      </c>
      <c r="D10978" t="s">
        <v>50</v>
      </c>
      <c r="E10978" t="s">
        <v>51</v>
      </c>
      <c r="F10978" t="s">
        <v>52</v>
      </c>
      <c r="G10978" t="s">
        <v>53</v>
      </c>
      <c r="H10978" t="s">
        <v>38147</v>
      </c>
      <c r="I10978" t="s">
        <v>38148</v>
      </c>
      <c r="J10978" t="s">
        <v>45629</v>
      </c>
      <c r="K10978" t="s">
        <v>45630</v>
      </c>
      <c r="L10978" s="8">
        <v>39508</v>
      </c>
      <c r="M10978" t="s">
        <v>58</v>
      </c>
      <c r="N10978" t="s">
        <v>59</v>
      </c>
      <c r="P10978" t="s">
        <v>615</v>
      </c>
      <c r="Q10978" s="8">
        <v>30147</v>
      </c>
      <c r="R10978" t="s">
        <v>61</v>
      </c>
      <c r="S10978" s="8">
        <v>39508</v>
      </c>
      <c r="T10978" s="8">
        <v>50618</v>
      </c>
      <c r="U10978" t="s">
        <v>45631</v>
      </c>
      <c r="V10978" t="s">
        <v>45632</v>
      </c>
      <c r="W10978" t="s">
        <v>64</v>
      </c>
      <c r="X10978" t="s">
        <v>65</v>
      </c>
      <c r="Z10978">
        <v>-30000</v>
      </c>
      <c r="AD10978">
        <v>5799000</v>
      </c>
      <c r="AE10978">
        <v>3288000</v>
      </c>
      <c r="AF10978">
        <v>7818000</v>
      </c>
      <c r="AG10978">
        <v>2</v>
      </c>
      <c r="AH10978">
        <v>1</v>
      </c>
      <c r="AI10978" t="s">
        <v>66</v>
      </c>
      <c r="AJ10978">
        <v>16905000</v>
      </c>
    </row>
    <row r="10979" spans="1:36" x14ac:dyDescent="0.25">
      <c r="A10979">
        <v>820076</v>
      </c>
      <c r="B10979" t="s">
        <v>45633</v>
      </c>
      <c r="C10979" t="s">
        <v>605</v>
      </c>
      <c r="D10979" t="s">
        <v>50</v>
      </c>
      <c r="E10979" t="s">
        <v>51</v>
      </c>
      <c r="F10979" t="s">
        <v>606</v>
      </c>
      <c r="G10979" t="s">
        <v>607</v>
      </c>
      <c r="H10979" t="s">
        <v>45634</v>
      </c>
      <c r="I10979" t="s">
        <v>45635</v>
      </c>
      <c r="J10979" t="s">
        <v>45636</v>
      </c>
      <c r="K10979" t="s">
        <v>45637</v>
      </c>
      <c r="L10979" s="8">
        <v>39508</v>
      </c>
      <c r="M10979" t="s">
        <v>58</v>
      </c>
      <c r="N10979" t="s">
        <v>348</v>
      </c>
      <c r="P10979" t="s">
        <v>63</v>
      </c>
      <c r="Q10979" s="8">
        <v>30189</v>
      </c>
      <c r="R10979" t="s">
        <v>61</v>
      </c>
      <c r="S10979" s="8">
        <v>39508</v>
      </c>
      <c r="T10979" s="8">
        <v>50649</v>
      </c>
      <c r="U10979" t="s">
        <v>45638</v>
      </c>
      <c r="V10979" t="s">
        <v>326</v>
      </c>
      <c r="W10979" t="s">
        <v>64</v>
      </c>
      <c r="X10979" t="s">
        <v>65</v>
      </c>
      <c r="Y10979">
        <v>-1050000</v>
      </c>
      <c r="Z10979">
        <v>-30000</v>
      </c>
      <c r="AD10979">
        <v>7643000</v>
      </c>
      <c r="AE10979">
        <v>4780000</v>
      </c>
      <c r="AF10979">
        <v>32289600</v>
      </c>
      <c r="AG10979">
        <v>2</v>
      </c>
      <c r="AH10979">
        <v>1</v>
      </c>
      <c r="AI10979" t="s">
        <v>66</v>
      </c>
      <c r="AJ10979">
        <v>44712600</v>
      </c>
    </row>
    <row r="10980" spans="1:36" x14ac:dyDescent="0.25">
      <c r="A10980">
        <v>820078</v>
      </c>
      <c r="B10980" t="s">
        <v>45639</v>
      </c>
      <c r="C10980" t="s">
        <v>132</v>
      </c>
      <c r="D10980" t="s">
        <v>2826</v>
      </c>
      <c r="E10980" t="s">
        <v>2827</v>
      </c>
      <c r="F10980" t="s">
        <v>135</v>
      </c>
      <c r="G10980" t="s">
        <v>136</v>
      </c>
      <c r="H10980" t="s">
        <v>45640</v>
      </c>
      <c r="I10980" t="s">
        <v>2966</v>
      </c>
      <c r="J10980" t="s">
        <v>45641</v>
      </c>
      <c r="K10980" t="s">
        <v>2968</v>
      </c>
      <c r="L10980" s="8">
        <v>39508</v>
      </c>
      <c r="M10980" t="s">
        <v>58</v>
      </c>
      <c r="N10980" t="s">
        <v>59</v>
      </c>
      <c r="P10980" t="s">
        <v>341</v>
      </c>
      <c r="Q10980" s="8">
        <v>30258</v>
      </c>
      <c r="R10980" t="s">
        <v>61</v>
      </c>
      <c r="S10980" s="8">
        <v>39508</v>
      </c>
      <c r="T10980" s="8">
        <v>50740</v>
      </c>
      <c r="U10980" t="s">
        <v>45642</v>
      </c>
      <c r="V10980" t="s">
        <v>63</v>
      </c>
      <c r="W10980" t="s">
        <v>64</v>
      </c>
      <c r="X10980" t="s">
        <v>65</v>
      </c>
      <c r="Y10980">
        <v>-500000</v>
      </c>
      <c r="Z10980">
        <v>-30000</v>
      </c>
      <c r="AA10980">
        <v>-2709000</v>
      </c>
      <c r="AC10980">
        <v>-3126915</v>
      </c>
      <c r="AD10980">
        <v>5156000</v>
      </c>
      <c r="AE10980">
        <v>3251000</v>
      </c>
      <c r="AF10980">
        <v>7818000</v>
      </c>
      <c r="AG10980">
        <v>2</v>
      </c>
      <c r="AH10980">
        <v>1</v>
      </c>
      <c r="AI10980" t="s">
        <v>66</v>
      </c>
      <c r="AJ10980">
        <v>16225000</v>
      </c>
    </row>
    <row r="10981" spans="1:36" x14ac:dyDescent="0.25">
      <c r="A10981">
        <v>820079</v>
      </c>
      <c r="B10981" t="s">
        <v>45643</v>
      </c>
      <c r="C10981" t="s">
        <v>317</v>
      </c>
      <c r="D10981" t="s">
        <v>50</v>
      </c>
      <c r="E10981" t="s">
        <v>51</v>
      </c>
      <c r="F10981" t="s">
        <v>379</v>
      </c>
      <c r="G10981" t="s">
        <v>380</v>
      </c>
      <c r="H10981" t="s">
        <v>15104</v>
      </c>
      <c r="I10981" t="s">
        <v>15105</v>
      </c>
      <c r="J10981" t="s">
        <v>45644</v>
      </c>
      <c r="K10981" t="s">
        <v>45645</v>
      </c>
      <c r="L10981" s="8">
        <v>39508</v>
      </c>
      <c r="M10981" t="s">
        <v>58</v>
      </c>
      <c r="N10981" t="s">
        <v>77</v>
      </c>
      <c r="P10981" t="s">
        <v>209</v>
      </c>
      <c r="Q10981" s="8">
        <v>30261</v>
      </c>
      <c r="R10981" t="s">
        <v>61</v>
      </c>
      <c r="S10981" s="8">
        <v>39508</v>
      </c>
      <c r="T10981" s="8">
        <v>50740</v>
      </c>
      <c r="U10981" t="s">
        <v>45646</v>
      </c>
      <c r="V10981" t="s">
        <v>209</v>
      </c>
      <c r="W10981" t="s">
        <v>64</v>
      </c>
      <c r="X10981" t="s">
        <v>65</v>
      </c>
      <c r="Y10981">
        <v>-350000</v>
      </c>
      <c r="Z10981">
        <v>-30000</v>
      </c>
      <c r="AD10981">
        <v>5214000</v>
      </c>
      <c r="AE10981">
        <v>3287000</v>
      </c>
      <c r="AF10981">
        <v>4871000</v>
      </c>
      <c r="AG10981">
        <v>2</v>
      </c>
      <c r="AH10981">
        <v>1</v>
      </c>
      <c r="AI10981" t="s">
        <v>66</v>
      </c>
      <c r="AJ10981">
        <v>13372000</v>
      </c>
    </row>
    <row r="10982" spans="1:36" x14ac:dyDescent="0.25">
      <c r="A10982">
        <v>820080</v>
      </c>
      <c r="B10982" t="s">
        <v>45647</v>
      </c>
      <c r="C10982" t="s">
        <v>605</v>
      </c>
      <c r="D10982" t="s">
        <v>50</v>
      </c>
      <c r="E10982" t="s">
        <v>51</v>
      </c>
      <c r="F10982" t="s">
        <v>606</v>
      </c>
      <c r="G10982" t="s">
        <v>607</v>
      </c>
      <c r="H10982" t="s">
        <v>32978</v>
      </c>
      <c r="I10982" t="s">
        <v>16066</v>
      </c>
      <c r="J10982" t="s">
        <v>45648</v>
      </c>
      <c r="K10982" t="s">
        <v>45649</v>
      </c>
      <c r="L10982" s="8">
        <v>39508</v>
      </c>
      <c r="M10982" t="s">
        <v>58</v>
      </c>
      <c r="N10982" t="s">
        <v>77</v>
      </c>
      <c r="P10982" t="s">
        <v>151</v>
      </c>
      <c r="Q10982" s="8">
        <v>30273</v>
      </c>
      <c r="R10982" t="s">
        <v>61</v>
      </c>
      <c r="S10982" s="8">
        <v>39508</v>
      </c>
      <c r="T10982" s="8">
        <v>50740</v>
      </c>
      <c r="U10982" t="s">
        <v>45650</v>
      </c>
      <c r="V10982" t="s">
        <v>499</v>
      </c>
      <c r="W10982" t="s">
        <v>64</v>
      </c>
      <c r="X10982" t="s">
        <v>65</v>
      </c>
      <c r="Y10982">
        <v>-130000</v>
      </c>
      <c r="Z10982">
        <v>-30000</v>
      </c>
      <c r="AD10982">
        <v>4806000</v>
      </c>
      <c r="AE10982">
        <v>3033000</v>
      </c>
      <c r="AF10982">
        <v>4871000</v>
      </c>
      <c r="AG10982">
        <v>2</v>
      </c>
      <c r="AH10982">
        <v>1</v>
      </c>
      <c r="AI10982" t="s">
        <v>66</v>
      </c>
      <c r="AJ10982">
        <v>12710000</v>
      </c>
    </row>
    <row r="10983" spans="1:36" x14ac:dyDescent="0.25">
      <c r="A10983">
        <v>820082</v>
      </c>
      <c r="B10983" t="s">
        <v>45651</v>
      </c>
      <c r="C10983" t="s">
        <v>317</v>
      </c>
      <c r="D10983" t="s">
        <v>50</v>
      </c>
      <c r="E10983" t="s">
        <v>51</v>
      </c>
      <c r="F10983" t="s">
        <v>1269</v>
      </c>
      <c r="G10983" t="s">
        <v>1270</v>
      </c>
      <c r="H10983" t="s">
        <v>45652</v>
      </c>
      <c r="I10983" t="s">
        <v>45653</v>
      </c>
      <c r="J10983" t="s">
        <v>45654</v>
      </c>
      <c r="K10983" t="s">
        <v>45655</v>
      </c>
      <c r="L10983" s="8">
        <v>39508</v>
      </c>
      <c r="M10983" t="s">
        <v>58</v>
      </c>
      <c r="N10983" t="s">
        <v>59</v>
      </c>
      <c r="P10983" t="s">
        <v>201</v>
      </c>
      <c r="Q10983" s="8">
        <v>30273</v>
      </c>
      <c r="R10983" t="s">
        <v>161</v>
      </c>
      <c r="S10983" s="8">
        <v>39508</v>
      </c>
      <c r="T10983" s="8">
        <v>50740</v>
      </c>
      <c r="U10983" t="s">
        <v>45656</v>
      </c>
      <c r="V10983" t="s">
        <v>201</v>
      </c>
      <c r="W10983" t="s">
        <v>64</v>
      </c>
      <c r="X10983" t="s">
        <v>65</v>
      </c>
      <c r="Y10983">
        <v>-2250000</v>
      </c>
      <c r="Z10983">
        <v>-30000</v>
      </c>
      <c r="AD10983">
        <v>5252000</v>
      </c>
      <c r="AE10983">
        <v>3311000</v>
      </c>
      <c r="AF10983">
        <v>7818000</v>
      </c>
      <c r="AG10983">
        <v>2</v>
      </c>
      <c r="AH10983">
        <v>1</v>
      </c>
      <c r="AI10983" t="s">
        <v>66</v>
      </c>
      <c r="AJ10983">
        <v>16381000</v>
      </c>
    </row>
    <row r="10984" spans="1:36" x14ac:dyDescent="0.25">
      <c r="A10984">
        <v>820083</v>
      </c>
      <c r="B10984" t="s">
        <v>45657</v>
      </c>
      <c r="C10984" t="s">
        <v>317</v>
      </c>
      <c r="D10984" t="s">
        <v>50</v>
      </c>
      <c r="E10984" t="s">
        <v>51</v>
      </c>
      <c r="F10984" t="s">
        <v>1185</v>
      </c>
      <c r="G10984" t="s">
        <v>1186</v>
      </c>
      <c r="H10984" t="s">
        <v>5730</v>
      </c>
      <c r="I10984" t="s">
        <v>5731</v>
      </c>
      <c r="J10984" t="s">
        <v>45658</v>
      </c>
      <c r="K10984" t="s">
        <v>45659</v>
      </c>
      <c r="L10984" s="8">
        <v>39508</v>
      </c>
      <c r="M10984" t="s">
        <v>58</v>
      </c>
      <c r="N10984" t="s">
        <v>59</v>
      </c>
      <c r="P10984" t="s">
        <v>151</v>
      </c>
      <c r="Q10984" s="8">
        <v>30273</v>
      </c>
      <c r="R10984" t="s">
        <v>161</v>
      </c>
      <c r="S10984" s="8">
        <v>39508</v>
      </c>
      <c r="T10984" s="8">
        <v>50740</v>
      </c>
      <c r="U10984" t="s">
        <v>45660</v>
      </c>
      <c r="V10984" t="s">
        <v>499</v>
      </c>
      <c r="W10984" t="s">
        <v>64</v>
      </c>
      <c r="X10984" t="s">
        <v>65</v>
      </c>
      <c r="Y10984">
        <v>-300000</v>
      </c>
      <c r="Z10984">
        <v>-30000</v>
      </c>
      <c r="AC10984">
        <v>-1250000</v>
      </c>
      <c r="AD10984">
        <v>5110000</v>
      </c>
      <c r="AE10984">
        <v>3223000</v>
      </c>
      <c r="AF10984">
        <v>7818000</v>
      </c>
      <c r="AG10984">
        <v>2</v>
      </c>
      <c r="AH10984">
        <v>1</v>
      </c>
      <c r="AI10984" t="s">
        <v>66</v>
      </c>
      <c r="AJ10984">
        <v>16151000</v>
      </c>
    </row>
    <row r="10985" spans="1:36" x14ac:dyDescent="0.25">
      <c r="A10985">
        <v>820085</v>
      </c>
      <c r="B10985" t="s">
        <v>45661</v>
      </c>
      <c r="C10985" t="s">
        <v>317</v>
      </c>
      <c r="D10985" t="s">
        <v>50</v>
      </c>
      <c r="E10985" t="s">
        <v>51</v>
      </c>
      <c r="F10985" t="s">
        <v>12091</v>
      </c>
      <c r="G10985" t="s">
        <v>12092</v>
      </c>
      <c r="H10985" t="s">
        <v>39097</v>
      </c>
      <c r="I10985" t="s">
        <v>39098</v>
      </c>
      <c r="J10985" t="s">
        <v>45662</v>
      </c>
      <c r="K10985" t="s">
        <v>45663</v>
      </c>
      <c r="L10985" s="8">
        <v>39508</v>
      </c>
      <c r="M10985" t="s">
        <v>58</v>
      </c>
      <c r="N10985" t="s">
        <v>77</v>
      </c>
      <c r="P10985" t="s">
        <v>151</v>
      </c>
      <c r="Q10985" s="8">
        <v>30293</v>
      </c>
      <c r="R10985" t="s">
        <v>161</v>
      </c>
      <c r="S10985" s="8">
        <v>39508</v>
      </c>
      <c r="T10985" s="8">
        <v>50771</v>
      </c>
      <c r="U10985" t="s">
        <v>45664</v>
      </c>
      <c r="V10985" t="s">
        <v>499</v>
      </c>
      <c r="W10985" t="s">
        <v>64</v>
      </c>
      <c r="X10985" t="s">
        <v>333</v>
      </c>
      <c r="Y10985">
        <v>-50000</v>
      </c>
      <c r="Z10985">
        <v>-30000</v>
      </c>
      <c r="AC10985">
        <v>-1760297</v>
      </c>
      <c r="AD10985">
        <v>5178000</v>
      </c>
      <c r="AE10985">
        <v>3265000</v>
      </c>
      <c r="AF10985">
        <v>4871000</v>
      </c>
      <c r="AG10985">
        <v>2</v>
      </c>
      <c r="AH10985">
        <v>1</v>
      </c>
      <c r="AI10985" t="s">
        <v>66</v>
      </c>
      <c r="AJ10985">
        <v>13314000</v>
      </c>
    </row>
    <row r="10986" spans="1:36" x14ac:dyDescent="0.25">
      <c r="A10986">
        <v>820086</v>
      </c>
      <c r="B10986" t="s">
        <v>45665</v>
      </c>
      <c r="C10986" t="s">
        <v>317</v>
      </c>
      <c r="D10986" t="s">
        <v>50</v>
      </c>
      <c r="E10986" t="s">
        <v>51</v>
      </c>
      <c r="F10986" t="s">
        <v>379</v>
      </c>
      <c r="G10986" t="s">
        <v>380</v>
      </c>
      <c r="H10986" t="s">
        <v>15055</v>
      </c>
      <c r="I10986" t="s">
        <v>15056</v>
      </c>
      <c r="J10986" t="s">
        <v>45666</v>
      </c>
      <c r="K10986" t="s">
        <v>45667</v>
      </c>
      <c r="L10986" s="8">
        <v>39508</v>
      </c>
      <c r="M10986" t="s">
        <v>58</v>
      </c>
      <c r="N10986" t="s">
        <v>77</v>
      </c>
      <c r="P10986" t="s">
        <v>160</v>
      </c>
      <c r="Q10986" s="8">
        <v>30301</v>
      </c>
      <c r="R10986" t="s">
        <v>161</v>
      </c>
      <c r="S10986" s="8">
        <v>39508</v>
      </c>
      <c r="T10986" s="8">
        <v>50771</v>
      </c>
      <c r="U10986" t="s">
        <v>45668</v>
      </c>
      <c r="V10986" t="s">
        <v>499</v>
      </c>
      <c r="W10986" t="s">
        <v>64</v>
      </c>
      <c r="X10986" t="s">
        <v>65</v>
      </c>
      <c r="Y10986">
        <v>-350000</v>
      </c>
      <c r="Z10986">
        <v>-30000</v>
      </c>
      <c r="AD10986">
        <v>5218000</v>
      </c>
      <c r="AE10986">
        <v>3289000</v>
      </c>
      <c r="AF10986">
        <v>4871000</v>
      </c>
      <c r="AG10986">
        <v>2</v>
      </c>
      <c r="AH10986">
        <v>1</v>
      </c>
      <c r="AI10986" t="s">
        <v>66</v>
      </c>
      <c r="AJ10986">
        <v>13378000</v>
      </c>
    </row>
    <row r="10987" spans="1:36" x14ac:dyDescent="0.25">
      <c r="A10987">
        <v>820087</v>
      </c>
      <c r="B10987" t="s">
        <v>45669</v>
      </c>
      <c r="C10987" t="s">
        <v>605</v>
      </c>
      <c r="D10987" t="s">
        <v>50</v>
      </c>
      <c r="E10987" t="s">
        <v>51</v>
      </c>
      <c r="F10987" t="s">
        <v>606</v>
      </c>
      <c r="G10987" t="s">
        <v>607</v>
      </c>
      <c r="H10987" t="s">
        <v>44150</v>
      </c>
      <c r="I10987" t="s">
        <v>25215</v>
      </c>
      <c r="J10987" t="s">
        <v>45670</v>
      </c>
      <c r="K10987" t="s">
        <v>13613</v>
      </c>
      <c r="L10987" s="8">
        <v>39508</v>
      </c>
      <c r="M10987" t="s">
        <v>58</v>
      </c>
      <c r="N10987" t="s">
        <v>77</v>
      </c>
      <c r="P10987" t="s">
        <v>63</v>
      </c>
      <c r="Q10987" s="8">
        <v>30306</v>
      </c>
      <c r="R10987" t="s">
        <v>161</v>
      </c>
      <c r="S10987" s="8">
        <v>39508</v>
      </c>
      <c r="T10987" s="8">
        <v>50771</v>
      </c>
      <c r="U10987" t="s">
        <v>45671</v>
      </c>
      <c r="V10987" t="s">
        <v>63</v>
      </c>
      <c r="W10987" t="s">
        <v>64</v>
      </c>
      <c r="X10987" t="s">
        <v>65</v>
      </c>
      <c r="Y10987">
        <v>-150000</v>
      </c>
      <c r="Z10987">
        <v>-30000</v>
      </c>
      <c r="AD10987">
        <v>5197000</v>
      </c>
      <c r="AE10987">
        <v>3276000</v>
      </c>
      <c r="AF10987">
        <v>4871000</v>
      </c>
      <c r="AG10987">
        <v>2</v>
      </c>
      <c r="AH10987">
        <v>1</v>
      </c>
      <c r="AI10987" t="s">
        <v>66</v>
      </c>
      <c r="AJ10987">
        <v>13344000</v>
      </c>
    </row>
    <row r="10988" spans="1:36" x14ac:dyDescent="0.25">
      <c r="A10988">
        <v>820089</v>
      </c>
      <c r="B10988" t="s">
        <v>45672</v>
      </c>
      <c r="C10988" t="s">
        <v>605</v>
      </c>
      <c r="D10988" t="s">
        <v>50</v>
      </c>
      <c r="E10988" t="s">
        <v>51</v>
      </c>
      <c r="F10988" t="s">
        <v>1176</v>
      </c>
      <c r="G10988" t="s">
        <v>1177</v>
      </c>
      <c r="H10988" t="s">
        <v>45673</v>
      </c>
      <c r="I10988" t="s">
        <v>45674</v>
      </c>
      <c r="J10988" t="s">
        <v>45675</v>
      </c>
      <c r="K10988" t="s">
        <v>45676</v>
      </c>
      <c r="L10988" s="8">
        <v>39814</v>
      </c>
      <c r="M10988" t="s">
        <v>58</v>
      </c>
      <c r="N10988" t="s">
        <v>59</v>
      </c>
      <c r="P10988" t="s">
        <v>63</v>
      </c>
      <c r="Q10988" s="8">
        <v>30069</v>
      </c>
      <c r="R10988" t="s">
        <v>161</v>
      </c>
      <c r="S10988" s="8">
        <v>39814</v>
      </c>
      <c r="T10988" s="8">
        <v>50526</v>
      </c>
      <c r="U10988" t="s">
        <v>45677</v>
      </c>
      <c r="V10988" t="s">
        <v>51</v>
      </c>
      <c r="W10988" t="s">
        <v>64</v>
      </c>
      <c r="X10988" t="s">
        <v>65</v>
      </c>
      <c r="Y10988">
        <v>-50000</v>
      </c>
      <c r="Z10988">
        <v>-30000</v>
      </c>
      <c r="AD10988">
        <v>5675000</v>
      </c>
      <c r="AE10988">
        <v>3574000</v>
      </c>
      <c r="AF10988">
        <v>7818000</v>
      </c>
      <c r="AG10988">
        <v>2</v>
      </c>
      <c r="AH10988">
        <v>1</v>
      </c>
      <c r="AI10988" t="s">
        <v>66</v>
      </c>
      <c r="AJ10988">
        <v>17067000</v>
      </c>
    </row>
    <row r="10989" spans="1:36" x14ac:dyDescent="0.25">
      <c r="A10989">
        <v>820090</v>
      </c>
      <c r="B10989" t="s">
        <v>45678</v>
      </c>
      <c r="C10989" t="s">
        <v>605</v>
      </c>
      <c r="D10989" t="s">
        <v>50</v>
      </c>
      <c r="E10989" t="s">
        <v>51</v>
      </c>
      <c r="F10989" t="s">
        <v>1176</v>
      </c>
      <c r="G10989" t="s">
        <v>1177</v>
      </c>
      <c r="H10989" t="s">
        <v>45679</v>
      </c>
      <c r="I10989" t="s">
        <v>16335</v>
      </c>
      <c r="J10989" t="s">
        <v>45680</v>
      </c>
      <c r="K10989" t="s">
        <v>45681</v>
      </c>
      <c r="L10989" s="8">
        <v>39814</v>
      </c>
      <c r="M10989" t="s">
        <v>58</v>
      </c>
      <c r="N10989" t="s">
        <v>59</v>
      </c>
      <c r="P10989" t="s">
        <v>2371</v>
      </c>
      <c r="Q10989" s="8">
        <v>30144</v>
      </c>
      <c r="R10989" t="s">
        <v>161</v>
      </c>
      <c r="S10989" s="8">
        <v>39814</v>
      </c>
      <c r="T10989" s="8">
        <v>50618</v>
      </c>
      <c r="U10989" t="s">
        <v>45682</v>
      </c>
      <c r="V10989" t="s">
        <v>63</v>
      </c>
      <c r="W10989" t="s">
        <v>64</v>
      </c>
      <c r="X10989" t="s">
        <v>65</v>
      </c>
      <c r="Y10989">
        <v>-100000</v>
      </c>
      <c r="Z10989">
        <v>-30000</v>
      </c>
      <c r="AD10989">
        <v>6301000</v>
      </c>
      <c r="AE10989">
        <v>3962000</v>
      </c>
      <c r="AF10989">
        <v>7818000</v>
      </c>
      <c r="AG10989">
        <v>2</v>
      </c>
      <c r="AH10989">
        <v>1</v>
      </c>
      <c r="AI10989" t="s">
        <v>66</v>
      </c>
      <c r="AJ10989">
        <v>18081000</v>
      </c>
    </row>
    <row r="10990" spans="1:36" x14ac:dyDescent="0.25">
      <c r="A10990">
        <v>820091</v>
      </c>
      <c r="B10990" t="s">
        <v>45683</v>
      </c>
      <c r="C10990" t="s">
        <v>605</v>
      </c>
      <c r="D10990" t="s">
        <v>50</v>
      </c>
      <c r="E10990" t="s">
        <v>51</v>
      </c>
      <c r="F10990" t="s">
        <v>4897</v>
      </c>
      <c r="G10990" t="s">
        <v>4898</v>
      </c>
      <c r="H10990" t="s">
        <v>25785</v>
      </c>
      <c r="I10990" t="s">
        <v>25786</v>
      </c>
      <c r="J10990" t="s">
        <v>45684</v>
      </c>
      <c r="K10990" t="s">
        <v>45685</v>
      </c>
      <c r="L10990" s="8">
        <v>39934</v>
      </c>
      <c r="M10990" t="s">
        <v>58</v>
      </c>
      <c r="N10990" t="s">
        <v>59</v>
      </c>
      <c r="P10990" t="s">
        <v>1295</v>
      </c>
      <c r="Q10990" s="8">
        <v>30246</v>
      </c>
      <c r="R10990" t="s">
        <v>61</v>
      </c>
      <c r="S10990" s="8">
        <v>39934</v>
      </c>
      <c r="T10990" s="8">
        <v>50710</v>
      </c>
      <c r="U10990" t="s">
        <v>45686</v>
      </c>
      <c r="V10990" t="s">
        <v>1295</v>
      </c>
      <c r="W10990" t="s">
        <v>64</v>
      </c>
      <c r="X10990" t="s">
        <v>333</v>
      </c>
      <c r="Y10990">
        <v>-100000</v>
      </c>
      <c r="Z10990">
        <v>-30000</v>
      </c>
      <c r="AD10990">
        <v>5334000</v>
      </c>
      <c r="AE10990">
        <v>3362000</v>
      </c>
      <c r="AF10990">
        <v>7818000</v>
      </c>
      <c r="AG10990">
        <v>2</v>
      </c>
      <c r="AH10990">
        <v>1</v>
      </c>
      <c r="AI10990" t="s">
        <v>66</v>
      </c>
      <c r="AJ10990">
        <v>16514000</v>
      </c>
    </row>
    <row r="10991" spans="1:36" x14ac:dyDescent="0.25">
      <c r="A10991">
        <v>820092</v>
      </c>
      <c r="B10991" t="s">
        <v>45687</v>
      </c>
      <c r="C10991" t="s">
        <v>317</v>
      </c>
      <c r="D10991" t="s">
        <v>50</v>
      </c>
      <c r="E10991" t="s">
        <v>51</v>
      </c>
      <c r="F10991" t="s">
        <v>1269</v>
      </c>
      <c r="G10991" t="s">
        <v>1270</v>
      </c>
      <c r="H10991" t="s">
        <v>30829</v>
      </c>
      <c r="I10991" t="s">
        <v>30830</v>
      </c>
      <c r="J10991" t="s">
        <v>45688</v>
      </c>
      <c r="K10991" t="s">
        <v>45689</v>
      </c>
      <c r="L10991" s="8">
        <v>39934</v>
      </c>
      <c r="M10991" t="s">
        <v>58</v>
      </c>
      <c r="N10991" t="s">
        <v>77</v>
      </c>
      <c r="P10991" t="s">
        <v>186</v>
      </c>
      <c r="Q10991" s="8">
        <v>30260</v>
      </c>
      <c r="R10991" t="s">
        <v>161</v>
      </c>
      <c r="S10991" s="8">
        <v>39934</v>
      </c>
      <c r="T10991" s="8">
        <v>50740</v>
      </c>
      <c r="U10991" t="s">
        <v>45690</v>
      </c>
      <c r="V10991" t="s">
        <v>186</v>
      </c>
      <c r="W10991" t="s">
        <v>64</v>
      </c>
      <c r="X10991" t="s">
        <v>65</v>
      </c>
      <c r="Y10991">
        <v>-250000</v>
      </c>
      <c r="Z10991">
        <v>-30000</v>
      </c>
      <c r="AD10991">
        <v>5446000</v>
      </c>
      <c r="AE10991">
        <v>3430000</v>
      </c>
      <c r="AF10991">
        <v>4871000</v>
      </c>
      <c r="AG10991">
        <v>2</v>
      </c>
      <c r="AH10991">
        <v>1</v>
      </c>
      <c r="AI10991" t="s">
        <v>66</v>
      </c>
      <c r="AJ10991">
        <v>13747000</v>
      </c>
    </row>
    <row r="10992" spans="1:36" x14ac:dyDescent="0.25">
      <c r="A10992">
        <v>820093</v>
      </c>
      <c r="B10992" t="s">
        <v>45691</v>
      </c>
      <c r="C10992" t="s">
        <v>317</v>
      </c>
      <c r="D10992" t="s">
        <v>50</v>
      </c>
      <c r="E10992" t="s">
        <v>51</v>
      </c>
      <c r="F10992" t="s">
        <v>371</v>
      </c>
      <c r="G10992" t="s">
        <v>372</v>
      </c>
      <c r="H10992" t="s">
        <v>45692</v>
      </c>
      <c r="I10992" t="s">
        <v>45693</v>
      </c>
      <c r="J10992" t="s">
        <v>45694</v>
      </c>
      <c r="K10992" t="s">
        <v>45695</v>
      </c>
      <c r="L10992" s="8">
        <v>40210</v>
      </c>
      <c r="M10992" t="s">
        <v>58</v>
      </c>
      <c r="N10992" t="s">
        <v>59</v>
      </c>
      <c r="P10992" t="s">
        <v>146</v>
      </c>
      <c r="Q10992" s="8">
        <v>30268</v>
      </c>
      <c r="R10992" t="s">
        <v>61</v>
      </c>
      <c r="S10992" s="8">
        <v>40210</v>
      </c>
      <c r="T10992" s="8">
        <v>50740</v>
      </c>
      <c r="U10992" t="s">
        <v>45696</v>
      </c>
      <c r="V10992" t="s">
        <v>483</v>
      </c>
      <c r="W10992" t="s">
        <v>64</v>
      </c>
      <c r="X10992" t="s">
        <v>65</v>
      </c>
      <c r="Y10992">
        <v>-75000</v>
      </c>
      <c r="Z10992">
        <v>-30000</v>
      </c>
      <c r="AA10992">
        <v>-3334000</v>
      </c>
      <c r="AD10992">
        <v>5402000</v>
      </c>
      <c r="AE10992">
        <v>3404000</v>
      </c>
      <c r="AF10992">
        <v>7818000</v>
      </c>
      <c r="AG10992">
        <v>2</v>
      </c>
      <c r="AH10992">
        <v>1</v>
      </c>
      <c r="AI10992" t="s">
        <v>66</v>
      </c>
      <c r="AJ10992">
        <v>16624000</v>
      </c>
    </row>
    <row r="10993" spans="1:36" x14ac:dyDescent="0.25">
      <c r="A10993">
        <v>820094</v>
      </c>
      <c r="B10993" t="s">
        <v>45697</v>
      </c>
      <c r="C10993" t="s">
        <v>605</v>
      </c>
      <c r="D10993" t="s">
        <v>50</v>
      </c>
      <c r="E10993" t="s">
        <v>51</v>
      </c>
      <c r="F10993" t="s">
        <v>6435</v>
      </c>
      <c r="G10993" t="s">
        <v>6436</v>
      </c>
      <c r="H10993" t="s">
        <v>38125</v>
      </c>
      <c r="I10993" t="s">
        <v>38126</v>
      </c>
      <c r="J10993" t="s">
        <v>45698</v>
      </c>
      <c r="K10993" t="s">
        <v>45699</v>
      </c>
      <c r="L10993" s="8">
        <v>40210</v>
      </c>
      <c r="M10993" t="s">
        <v>58</v>
      </c>
      <c r="N10993" t="s">
        <v>59</v>
      </c>
      <c r="P10993" t="s">
        <v>51</v>
      </c>
      <c r="Q10993" s="8">
        <v>30313</v>
      </c>
      <c r="R10993" t="s">
        <v>61</v>
      </c>
      <c r="S10993" s="8">
        <v>40210</v>
      </c>
      <c r="T10993" s="8">
        <v>50771</v>
      </c>
      <c r="U10993" t="s">
        <v>45700</v>
      </c>
      <c r="V10993" t="s">
        <v>513</v>
      </c>
      <c r="W10993" t="s">
        <v>64</v>
      </c>
      <c r="X10993" t="s">
        <v>333</v>
      </c>
      <c r="Y10993">
        <v>-75000</v>
      </c>
      <c r="Z10993">
        <v>-30000</v>
      </c>
      <c r="AD10993">
        <v>5402000</v>
      </c>
      <c r="AE10993">
        <v>3404000</v>
      </c>
      <c r="AF10993">
        <v>7818000</v>
      </c>
      <c r="AG10993">
        <v>2</v>
      </c>
      <c r="AH10993">
        <v>1</v>
      </c>
      <c r="AI10993" t="s">
        <v>66</v>
      </c>
      <c r="AJ10993">
        <v>16624000</v>
      </c>
    </row>
    <row r="10994" spans="1:36" x14ac:dyDescent="0.25">
      <c r="A10994">
        <v>824102</v>
      </c>
      <c r="B10994" t="s">
        <v>45701</v>
      </c>
      <c r="C10994" t="s">
        <v>49</v>
      </c>
      <c r="D10994" t="s">
        <v>50</v>
      </c>
      <c r="E10994" t="s">
        <v>51</v>
      </c>
      <c r="F10994" t="s">
        <v>342</v>
      </c>
      <c r="G10994" t="s">
        <v>343</v>
      </c>
      <c r="H10994" t="s">
        <v>6926</v>
      </c>
      <c r="I10994" t="s">
        <v>5038</v>
      </c>
      <c r="J10994" t="s">
        <v>45702</v>
      </c>
      <c r="K10994" t="s">
        <v>19868</v>
      </c>
      <c r="L10994" s="8">
        <v>42736</v>
      </c>
      <c r="M10994" t="s">
        <v>31653</v>
      </c>
      <c r="N10994" t="s">
        <v>59</v>
      </c>
      <c r="P10994" t="s">
        <v>80</v>
      </c>
      <c r="Q10994" s="8">
        <v>30082</v>
      </c>
      <c r="R10994" t="s">
        <v>61</v>
      </c>
      <c r="S10994" s="8">
        <v>42736</v>
      </c>
      <c r="T10994" s="8">
        <v>43466</v>
      </c>
      <c r="U10994" t="s">
        <v>45703</v>
      </c>
      <c r="V10994" t="s">
        <v>45704</v>
      </c>
      <c r="W10994" t="s">
        <v>64</v>
      </c>
      <c r="X10994" t="s">
        <v>65</v>
      </c>
      <c r="AG10994">
        <v>2</v>
      </c>
      <c r="AH10994">
        <v>1</v>
      </c>
      <c r="AI10994" t="s">
        <v>66</v>
      </c>
    </row>
    <row r="10995" spans="1:36" x14ac:dyDescent="0.25">
      <c r="A10995">
        <v>825024</v>
      </c>
      <c r="B10995" t="s">
        <v>45705</v>
      </c>
      <c r="C10995" t="s">
        <v>317</v>
      </c>
      <c r="D10995" t="s">
        <v>50</v>
      </c>
      <c r="E10995" t="s">
        <v>51</v>
      </c>
      <c r="F10995" t="s">
        <v>12091</v>
      </c>
      <c r="G10995" t="s">
        <v>12092</v>
      </c>
      <c r="H10995" t="s">
        <v>31862</v>
      </c>
      <c r="I10995" t="s">
        <v>31863</v>
      </c>
      <c r="J10995" t="s">
        <v>45706</v>
      </c>
      <c r="K10995" t="s">
        <v>45707</v>
      </c>
      <c r="L10995" s="8">
        <v>42767</v>
      </c>
      <c r="M10995" t="s">
        <v>31653</v>
      </c>
      <c r="N10995" t="s">
        <v>77</v>
      </c>
      <c r="P10995" t="s">
        <v>63</v>
      </c>
      <c r="Q10995" s="8">
        <v>30153</v>
      </c>
      <c r="R10995" t="s">
        <v>61</v>
      </c>
      <c r="S10995" s="8">
        <v>42767</v>
      </c>
      <c r="T10995" s="8">
        <v>50618</v>
      </c>
      <c r="U10995" t="s">
        <v>45703</v>
      </c>
      <c r="V10995" t="s">
        <v>45704</v>
      </c>
      <c r="W10995" t="s">
        <v>64</v>
      </c>
      <c r="X10995" t="s">
        <v>65</v>
      </c>
      <c r="AG10995">
        <v>2</v>
      </c>
      <c r="AH10995">
        <v>1</v>
      </c>
      <c r="AI10995" t="s">
        <v>66</v>
      </c>
    </row>
    <row r="10996" spans="1:36" x14ac:dyDescent="0.25">
      <c r="A10996">
        <v>830001</v>
      </c>
      <c r="B10996" t="s">
        <v>45708</v>
      </c>
      <c r="C10996" t="s">
        <v>49</v>
      </c>
      <c r="D10996" t="s">
        <v>50</v>
      </c>
      <c r="E10996" t="s">
        <v>51</v>
      </c>
      <c r="F10996" t="s">
        <v>2223</v>
      </c>
      <c r="G10996" t="s">
        <v>2224</v>
      </c>
      <c r="H10996" t="s">
        <v>11455</v>
      </c>
      <c r="I10996" t="s">
        <v>2226</v>
      </c>
      <c r="J10996" t="s">
        <v>45709</v>
      </c>
      <c r="K10996" t="s">
        <v>45710</v>
      </c>
      <c r="L10996" s="8">
        <v>37653</v>
      </c>
      <c r="M10996" t="s">
        <v>58</v>
      </c>
      <c r="N10996" t="s">
        <v>77</v>
      </c>
      <c r="P10996" t="s">
        <v>1314</v>
      </c>
      <c r="Q10996" s="8">
        <v>30348</v>
      </c>
      <c r="R10996" t="s">
        <v>61</v>
      </c>
      <c r="S10996" s="8">
        <v>37653</v>
      </c>
      <c r="T10996" s="8">
        <v>50830</v>
      </c>
      <c r="U10996" t="s">
        <v>45711</v>
      </c>
      <c r="V10996" t="s">
        <v>511</v>
      </c>
      <c r="W10996" t="s">
        <v>64</v>
      </c>
      <c r="X10996" t="s">
        <v>65</v>
      </c>
      <c r="Z10996">
        <v>-30000</v>
      </c>
      <c r="AD10996">
        <v>4846000</v>
      </c>
      <c r="AE10996">
        <v>3059000</v>
      </c>
      <c r="AF10996">
        <v>4871000</v>
      </c>
      <c r="AG10996">
        <v>2</v>
      </c>
      <c r="AH10996">
        <v>1</v>
      </c>
      <c r="AI10996" t="s">
        <v>66</v>
      </c>
      <c r="AJ10996">
        <v>12776000</v>
      </c>
    </row>
    <row r="10997" spans="1:36" x14ac:dyDescent="0.25">
      <c r="A10997">
        <v>830002</v>
      </c>
      <c r="B10997" t="s">
        <v>45712</v>
      </c>
      <c r="C10997" t="s">
        <v>752</v>
      </c>
      <c r="D10997" t="s">
        <v>774</v>
      </c>
      <c r="E10997" t="s">
        <v>775</v>
      </c>
      <c r="F10997" t="s">
        <v>755</v>
      </c>
      <c r="G10997" t="s">
        <v>756</v>
      </c>
      <c r="H10997" t="s">
        <v>45713</v>
      </c>
      <c r="I10997" t="s">
        <v>2010</v>
      </c>
      <c r="J10997" t="s">
        <v>45714</v>
      </c>
      <c r="K10997" t="s">
        <v>2012</v>
      </c>
      <c r="L10997" s="8">
        <v>37653</v>
      </c>
      <c r="M10997" t="s">
        <v>58</v>
      </c>
      <c r="N10997" t="s">
        <v>77</v>
      </c>
      <c r="P10997" t="s">
        <v>7290</v>
      </c>
      <c r="Q10997" s="8">
        <v>30387</v>
      </c>
      <c r="R10997" t="s">
        <v>161</v>
      </c>
      <c r="S10997" s="8">
        <v>37653</v>
      </c>
      <c r="T10997" s="8">
        <v>50861</v>
      </c>
      <c r="U10997" t="s">
        <v>45715</v>
      </c>
      <c r="V10997" t="s">
        <v>1259</v>
      </c>
      <c r="W10997" t="s">
        <v>64</v>
      </c>
      <c r="X10997" t="s">
        <v>65</v>
      </c>
      <c r="Y10997">
        <v>-300000</v>
      </c>
      <c r="Z10997">
        <v>-30000</v>
      </c>
      <c r="AB10997">
        <v>-190000</v>
      </c>
      <c r="AC10997">
        <v>-1592715</v>
      </c>
      <c r="AD10997">
        <v>4882000</v>
      </c>
      <c r="AE10997">
        <v>3081000</v>
      </c>
      <c r="AF10997">
        <v>4871000</v>
      </c>
      <c r="AG10997">
        <v>2</v>
      </c>
      <c r="AH10997">
        <v>1</v>
      </c>
      <c r="AI10997" t="s">
        <v>66</v>
      </c>
      <c r="AJ10997">
        <v>12834000</v>
      </c>
    </row>
    <row r="10998" spans="1:36" x14ac:dyDescent="0.25">
      <c r="A10998">
        <v>830003</v>
      </c>
      <c r="B10998" t="s">
        <v>45716</v>
      </c>
      <c r="C10998" t="s">
        <v>2278</v>
      </c>
      <c r="D10998" t="s">
        <v>50</v>
      </c>
      <c r="E10998" t="s">
        <v>51</v>
      </c>
      <c r="F10998" t="s">
        <v>2279</v>
      </c>
      <c r="G10998" t="s">
        <v>2280</v>
      </c>
      <c r="H10998" t="s">
        <v>21090</v>
      </c>
      <c r="I10998" t="s">
        <v>21091</v>
      </c>
      <c r="J10998" t="s">
        <v>45717</v>
      </c>
      <c r="K10998" t="s">
        <v>45718</v>
      </c>
      <c r="L10998" s="8">
        <v>37653</v>
      </c>
      <c r="M10998" t="s">
        <v>58</v>
      </c>
      <c r="N10998" t="s">
        <v>77</v>
      </c>
      <c r="P10998" t="s">
        <v>385</v>
      </c>
      <c r="Q10998" s="8">
        <v>30388</v>
      </c>
      <c r="R10998" t="s">
        <v>61</v>
      </c>
      <c r="S10998" s="8">
        <v>37653</v>
      </c>
      <c r="T10998" s="8">
        <v>50861</v>
      </c>
      <c r="U10998" t="s">
        <v>45719</v>
      </c>
      <c r="V10998" t="s">
        <v>726</v>
      </c>
      <c r="W10998" t="s">
        <v>64</v>
      </c>
      <c r="X10998" t="s">
        <v>65</v>
      </c>
      <c r="Z10998">
        <v>-30000</v>
      </c>
      <c r="AD10998">
        <v>4639000</v>
      </c>
      <c r="AE10998">
        <v>2930000</v>
      </c>
      <c r="AF10998">
        <v>4871000</v>
      </c>
      <c r="AG10998">
        <v>2</v>
      </c>
      <c r="AH10998">
        <v>1</v>
      </c>
      <c r="AI10998" t="s">
        <v>66</v>
      </c>
      <c r="AJ10998">
        <v>12440000</v>
      </c>
    </row>
    <row r="10999" spans="1:36" x14ac:dyDescent="0.25">
      <c r="A10999">
        <v>830004</v>
      </c>
      <c r="B10999" t="s">
        <v>45720</v>
      </c>
      <c r="C10999" t="s">
        <v>49</v>
      </c>
      <c r="D10999" t="s">
        <v>340</v>
      </c>
      <c r="E10999" t="s">
        <v>341</v>
      </c>
      <c r="F10999" t="s">
        <v>342</v>
      </c>
      <c r="G10999" t="s">
        <v>343</v>
      </c>
      <c r="H10999" t="s">
        <v>8625</v>
      </c>
      <c r="I10999" t="s">
        <v>3512</v>
      </c>
      <c r="J10999" t="s">
        <v>45721</v>
      </c>
      <c r="K10999" t="s">
        <v>45722</v>
      </c>
      <c r="L10999" s="8">
        <v>37653</v>
      </c>
      <c r="M10999" t="s">
        <v>58</v>
      </c>
      <c r="N10999" t="s">
        <v>185</v>
      </c>
      <c r="P10999" t="s">
        <v>525</v>
      </c>
      <c r="Q10999" s="8">
        <v>30390</v>
      </c>
      <c r="R10999" t="s">
        <v>61</v>
      </c>
      <c r="S10999" s="8">
        <v>37653</v>
      </c>
      <c r="T10999" s="8">
        <v>50861</v>
      </c>
      <c r="U10999" t="s">
        <v>45723</v>
      </c>
      <c r="V10999" t="s">
        <v>350</v>
      </c>
      <c r="W10999" t="s">
        <v>64</v>
      </c>
      <c r="X10999" t="s">
        <v>65</v>
      </c>
      <c r="Y10999">
        <v>-510000</v>
      </c>
      <c r="Z10999">
        <v>-30000</v>
      </c>
      <c r="AD10999">
        <v>4594000</v>
      </c>
      <c r="AE10999">
        <v>2796000</v>
      </c>
      <c r="AF10999">
        <v>2895000</v>
      </c>
      <c r="AG10999">
        <v>2</v>
      </c>
      <c r="AH10999">
        <v>1</v>
      </c>
      <c r="AI10999" t="s">
        <v>66</v>
      </c>
      <c r="AJ10999">
        <v>10285000</v>
      </c>
    </row>
    <row r="11000" spans="1:36" x14ac:dyDescent="0.25">
      <c r="A11000">
        <v>830005</v>
      </c>
      <c r="B11000" t="s">
        <v>45724</v>
      </c>
      <c r="C11000" t="s">
        <v>49</v>
      </c>
      <c r="D11000" t="s">
        <v>166</v>
      </c>
      <c r="E11000" t="s">
        <v>167</v>
      </c>
      <c r="F11000" t="s">
        <v>2223</v>
      </c>
      <c r="G11000" t="s">
        <v>2224</v>
      </c>
      <c r="H11000" t="s">
        <v>41741</v>
      </c>
      <c r="I11000" t="s">
        <v>19709</v>
      </c>
      <c r="J11000" t="s">
        <v>45725</v>
      </c>
      <c r="K11000" t="s">
        <v>19709</v>
      </c>
      <c r="L11000" s="8">
        <v>37653</v>
      </c>
      <c r="M11000" t="s">
        <v>58</v>
      </c>
      <c r="N11000" t="s">
        <v>185</v>
      </c>
      <c r="P11000" t="s">
        <v>1511</v>
      </c>
      <c r="Q11000" s="8">
        <v>30406</v>
      </c>
      <c r="R11000" t="s">
        <v>161</v>
      </c>
      <c r="S11000" s="8">
        <v>37653</v>
      </c>
      <c r="T11000" s="8">
        <v>50861</v>
      </c>
      <c r="U11000" t="s">
        <v>45726</v>
      </c>
      <c r="V11000" t="s">
        <v>726</v>
      </c>
      <c r="W11000" t="s">
        <v>39404</v>
      </c>
      <c r="X11000" t="s">
        <v>65</v>
      </c>
      <c r="Y11000">
        <v>-250000</v>
      </c>
      <c r="Z11000">
        <v>-30000</v>
      </c>
      <c r="AB11000">
        <v>-991367</v>
      </c>
      <c r="AD11000">
        <v>4909000</v>
      </c>
      <c r="AE11000">
        <v>3096000</v>
      </c>
      <c r="AF11000">
        <v>2895000</v>
      </c>
      <c r="AG11000">
        <v>2</v>
      </c>
      <c r="AH11000">
        <v>2</v>
      </c>
      <c r="AI11000" t="s">
        <v>66</v>
      </c>
      <c r="AJ11000">
        <v>10900000</v>
      </c>
    </row>
    <row r="11001" spans="1:36" x14ac:dyDescent="0.25">
      <c r="A11001">
        <v>830006</v>
      </c>
      <c r="B11001" t="s">
        <v>11318</v>
      </c>
      <c r="C11001" t="s">
        <v>190</v>
      </c>
      <c r="D11001" t="s">
        <v>9351</v>
      </c>
      <c r="E11001" t="s">
        <v>9352</v>
      </c>
      <c r="F11001" t="s">
        <v>193</v>
      </c>
      <c r="G11001" t="s">
        <v>194</v>
      </c>
      <c r="H11001" t="s">
        <v>37407</v>
      </c>
      <c r="I11001" t="s">
        <v>10558</v>
      </c>
      <c r="J11001" t="s">
        <v>45727</v>
      </c>
      <c r="K11001" t="s">
        <v>10599</v>
      </c>
      <c r="L11001" s="8">
        <v>37653</v>
      </c>
      <c r="M11001" t="s">
        <v>58</v>
      </c>
      <c r="N11001" t="s">
        <v>77</v>
      </c>
      <c r="P11001" t="s">
        <v>909</v>
      </c>
      <c r="Q11001" s="8">
        <v>30414</v>
      </c>
      <c r="R11001" t="s">
        <v>61</v>
      </c>
      <c r="S11001" s="8">
        <v>37653</v>
      </c>
      <c r="T11001" s="8">
        <v>50891</v>
      </c>
      <c r="U11001" t="s">
        <v>45728</v>
      </c>
      <c r="V11001" t="s">
        <v>699</v>
      </c>
      <c r="W11001" t="s">
        <v>64</v>
      </c>
      <c r="X11001" t="s">
        <v>65</v>
      </c>
      <c r="Y11001">
        <v>-300000</v>
      </c>
      <c r="Z11001">
        <v>-30000</v>
      </c>
      <c r="AB11001">
        <v>-475000</v>
      </c>
      <c r="AD11001">
        <v>4875000</v>
      </c>
      <c r="AE11001">
        <v>3075000</v>
      </c>
      <c r="AF11001">
        <v>4871000</v>
      </c>
      <c r="AG11001">
        <v>2</v>
      </c>
      <c r="AH11001">
        <v>1</v>
      </c>
      <c r="AI11001" t="s">
        <v>66</v>
      </c>
      <c r="AJ11001">
        <v>12821000</v>
      </c>
    </row>
    <row r="11002" spans="1:36" x14ac:dyDescent="0.25">
      <c r="A11002">
        <v>830007</v>
      </c>
      <c r="B11002" t="s">
        <v>45729</v>
      </c>
      <c r="C11002" t="s">
        <v>190</v>
      </c>
      <c r="D11002" t="s">
        <v>7552</v>
      </c>
      <c r="E11002" t="s">
        <v>7553</v>
      </c>
      <c r="F11002" t="s">
        <v>193</v>
      </c>
      <c r="G11002" t="s">
        <v>194</v>
      </c>
      <c r="H11002" t="s">
        <v>45730</v>
      </c>
      <c r="I11002" t="s">
        <v>2010</v>
      </c>
      <c r="J11002" t="s">
        <v>45731</v>
      </c>
      <c r="K11002" t="s">
        <v>2012</v>
      </c>
      <c r="L11002" s="8">
        <v>37653</v>
      </c>
      <c r="M11002" t="s">
        <v>58</v>
      </c>
      <c r="N11002" t="s">
        <v>77</v>
      </c>
      <c r="P11002" t="s">
        <v>29641</v>
      </c>
      <c r="Q11002" s="8">
        <v>30448</v>
      </c>
      <c r="R11002" t="s">
        <v>61</v>
      </c>
      <c r="S11002" s="8">
        <v>37653</v>
      </c>
      <c r="T11002" s="8">
        <v>50922</v>
      </c>
      <c r="U11002" t="s">
        <v>45732</v>
      </c>
      <c r="V11002" t="s">
        <v>9833</v>
      </c>
      <c r="W11002" t="s">
        <v>64</v>
      </c>
      <c r="X11002" t="s">
        <v>333</v>
      </c>
      <c r="Y11002">
        <v>-100000</v>
      </c>
      <c r="Z11002">
        <v>-30000</v>
      </c>
      <c r="AB11002">
        <v>-2789463</v>
      </c>
      <c r="AD11002">
        <v>4778000</v>
      </c>
      <c r="AE11002">
        <v>3016000</v>
      </c>
      <c r="AF11002">
        <v>4871000</v>
      </c>
      <c r="AG11002">
        <v>2</v>
      </c>
      <c r="AH11002">
        <v>1</v>
      </c>
      <c r="AI11002" t="s">
        <v>66</v>
      </c>
      <c r="AJ11002">
        <v>12665000</v>
      </c>
    </row>
    <row r="11003" spans="1:36" x14ac:dyDescent="0.25">
      <c r="A11003">
        <v>830008</v>
      </c>
      <c r="B11003" t="s">
        <v>45733</v>
      </c>
      <c r="C11003" t="s">
        <v>165</v>
      </c>
      <c r="D11003" t="s">
        <v>991</v>
      </c>
      <c r="E11003" t="s">
        <v>992</v>
      </c>
      <c r="F11003" t="s">
        <v>168</v>
      </c>
      <c r="G11003" t="s">
        <v>169</v>
      </c>
      <c r="H11003" t="s">
        <v>45734</v>
      </c>
      <c r="I11003" t="s">
        <v>1504</v>
      </c>
      <c r="J11003" t="s">
        <v>45735</v>
      </c>
      <c r="K11003" t="s">
        <v>1506</v>
      </c>
      <c r="L11003" s="8">
        <v>37653</v>
      </c>
      <c r="M11003" t="s">
        <v>58</v>
      </c>
      <c r="N11003" t="s">
        <v>77</v>
      </c>
      <c r="P11003" t="s">
        <v>229</v>
      </c>
      <c r="Q11003" s="8">
        <v>30487</v>
      </c>
      <c r="R11003" t="s">
        <v>61</v>
      </c>
      <c r="S11003" s="8">
        <v>37653</v>
      </c>
      <c r="T11003" s="8">
        <v>50952</v>
      </c>
      <c r="U11003" t="s">
        <v>45736</v>
      </c>
      <c r="V11003" t="s">
        <v>941</v>
      </c>
      <c r="W11003" t="s">
        <v>64</v>
      </c>
      <c r="X11003" t="s">
        <v>65</v>
      </c>
      <c r="Y11003">
        <v>-200000</v>
      </c>
      <c r="Z11003">
        <v>-30000</v>
      </c>
      <c r="AB11003">
        <v>-472065</v>
      </c>
      <c r="AD11003">
        <v>4671000</v>
      </c>
      <c r="AE11003">
        <v>2950000</v>
      </c>
      <c r="AF11003">
        <v>4871000</v>
      </c>
      <c r="AG11003">
        <v>2</v>
      </c>
      <c r="AH11003">
        <v>1</v>
      </c>
      <c r="AI11003" t="s">
        <v>66</v>
      </c>
      <c r="AJ11003">
        <v>12492000</v>
      </c>
    </row>
    <row r="11004" spans="1:36" x14ac:dyDescent="0.25">
      <c r="A11004">
        <v>830009</v>
      </c>
      <c r="B11004" t="s">
        <v>45737</v>
      </c>
      <c r="C11004" t="s">
        <v>190</v>
      </c>
      <c r="D11004" t="s">
        <v>7552</v>
      </c>
      <c r="E11004" t="s">
        <v>7553</v>
      </c>
      <c r="F11004" t="s">
        <v>193</v>
      </c>
      <c r="G11004" t="s">
        <v>194</v>
      </c>
      <c r="H11004" t="s">
        <v>45738</v>
      </c>
      <c r="I11004" t="s">
        <v>4788</v>
      </c>
      <c r="J11004" t="s">
        <v>45739</v>
      </c>
      <c r="K11004" t="s">
        <v>5247</v>
      </c>
      <c r="L11004" s="8">
        <v>37653</v>
      </c>
      <c r="M11004" t="s">
        <v>58</v>
      </c>
      <c r="N11004" t="s">
        <v>185</v>
      </c>
      <c r="P11004" t="s">
        <v>464</v>
      </c>
      <c r="Q11004" s="8">
        <v>30508</v>
      </c>
      <c r="R11004" t="s">
        <v>61</v>
      </c>
      <c r="S11004" s="8">
        <v>37653</v>
      </c>
      <c r="T11004" s="8">
        <v>50983</v>
      </c>
      <c r="U11004" t="s">
        <v>45740</v>
      </c>
      <c r="V11004" t="s">
        <v>9385</v>
      </c>
      <c r="W11004" t="s">
        <v>64</v>
      </c>
      <c r="X11004" t="s">
        <v>65</v>
      </c>
      <c r="Y11004">
        <v>-100000</v>
      </c>
      <c r="Z11004">
        <v>-30000</v>
      </c>
      <c r="AB11004">
        <v>-3687500</v>
      </c>
      <c r="AD11004">
        <v>4667000</v>
      </c>
      <c r="AE11004">
        <v>2946000</v>
      </c>
      <c r="AF11004">
        <v>2895000</v>
      </c>
      <c r="AG11004">
        <v>2</v>
      </c>
      <c r="AH11004">
        <v>1</v>
      </c>
      <c r="AI11004" t="s">
        <v>66</v>
      </c>
      <c r="AJ11004">
        <v>10508000</v>
      </c>
    </row>
    <row r="11005" spans="1:36" x14ac:dyDescent="0.25">
      <c r="A11005">
        <v>830010</v>
      </c>
      <c r="B11005" t="s">
        <v>45741</v>
      </c>
      <c r="C11005" t="s">
        <v>100</v>
      </c>
      <c r="D11005" t="s">
        <v>212</v>
      </c>
      <c r="E11005" t="s">
        <v>213</v>
      </c>
      <c r="F11005" t="s">
        <v>103</v>
      </c>
      <c r="G11005" t="s">
        <v>104</v>
      </c>
      <c r="H11005" t="s">
        <v>21172</v>
      </c>
      <c r="I11005" t="s">
        <v>7765</v>
      </c>
      <c r="J11005" t="s">
        <v>45742</v>
      </c>
      <c r="K11005" t="s">
        <v>8480</v>
      </c>
      <c r="L11005" s="8">
        <v>37653</v>
      </c>
      <c r="M11005" t="s">
        <v>58</v>
      </c>
      <c r="N11005" t="s">
        <v>77</v>
      </c>
      <c r="P11005" t="s">
        <v>219</v>
      </c>
      <c r="Q11005" s="8">
        <v>30542</v>
      </c>
      <c r="R11005" t="s">
        <v>61</v>
      </c>
      <c r="S11005" s="8">
        <v>37653</v>
      </c>
      <c r="T11005" s="8">
        <v>51014</v>
      </c>
      <c r="U11005" t="s">
        <v>45743</v>
      </c>
      <c r="V11005" t="s">
        <v>219</v>
      </c>
      <c r="W11005" t="s">
        <v>64</v>
      </c>
      <c r="X11005" t="s">
        <v>65</v>
      </c>
      <c r="Y11005">
        <v>-50000</v>
      </c>
      <c r="Z11005">
        <v>-30000</v>
      </c>
      <c r="AD11005">
        <v>4700000</v>
      </c>
      <c r="AE11005">
        <v>2966000</v>
      </c>
      <c r="AF11005">
        <v>4871000</v>
      </c>
      <c r="AG11005">
        <v>2</v>
      </c>
      <c r="AH11005">
        <v>1</v>
      </c>
      <c r="AI11005" t="s">
        <v>66</v>
      </c>
      <c r="AJ11005">
        <v>12537000</v>
      </c>
    </row>
    <row r="11006" spans="1:36" x14ac:dyDescent="0.25">
      <c r="A11006">
        <v>830011</v>
      </c>
      <c r="B11006" t="s">
        <v>45744</v>
      </c>
      <c r="C11006" t="s">
        <v>165</v>
      </c>
      <c r="D11006" t="s">
        <v>179</v>
      </c>
      <c r="E11006" t="s">
        <v>180</v>
      </c>
      <c r="F11006" t="s">
        <v>168</v>
      </c>
      <c r="G11006" t="s">
        <v>169</v>
      </c>
      <c r="H11006" t="s">
        <v>3821</v>
      </c>
      <c r="I11006" t="s">
        <v>1195</v>
      </c>
      <c r="J11006" t="s">
        <v>45745</v>
      </c>
      <c r="K11006" t="s">
        <v>1135</v>
      </c>
      <c r="L11006" s="8">
        <v>37653</v>
      </c>
      <c r="M11006" t="s">
        <v>58</v>
      </c>
      <c r="N11006" t="s">
        <v>185</v>
      </c>
      <c r="P11006" t="s">
        <v>939</v>
      </c>
      <c r="Q11006" s="8">
        <v>30552</v>
      </c>
      <c r="R11006" t="s">
        <v>161</v>
      </c>
      <c r="S11006" s="8">
        <v>37653</v>
      </c>
      <c r="T11006" s="8">
        <v>51014</v>
      </c>
      <c r="U11006" t="s">
        <v>45746</v>
      </c>
      <c r="V11006" t="s">
        <v>939</v>
      </c>
      <c r="W11006" t="s">
        <v>64</v>
      </c>
      <c r="X11006" t="s">
        <v>65</v>
      </c>
      <c r="Y11006">
        <v>-325100</v>
      </c>
      <c r="Z11006">
        <v>-30000</v>
      </c>
      <c r="AB11006">
        <v>-630560</v>
      </c>
      <c r="AC11006">
        <v>-2544643</v>
      </c>
      <c r="AD11006">
        <v>4385000</v>
      </c>
      <c r="AE11006">
        <v>2771000</v>
      </c>
      <c r="AF11006">
        <v>2895000</v>
      </c>
      <c r="AG11006">
        <v>2</v>
      </c>
      <c r="AH11006">
        <v>1</v>
      </c>
      <c r="AI11006" t="s">
        <v>66</v>
      </c>
      <c r="AJ11006">
        <v>10051000</v>
      </c>
    </row>
    <row r="11007" spans="1:36" x14ac:dyDescent="0.25">
      <c r="A11007">
        <v>830012</v>
      </c>
      <c r="B11007" t="s">
        <v>45747</v>
      </c>
      <c r="C11007" t="s">
        <v>752</v>
      </c>
      <c r="D11007" t="s">
        <v>1902</v>
      </c>
      <c r="E11007" t="s">
        <v>1903</v>
      </c>
      <c r="F11007" t="s">
        <v>755</v>
      </c>
      <c r="G11007" t="s">
        <v>756</v>
      </c>
      <c r="H11007" t="s">
        <v>45748</v>
      </c>
      <c r="I11007" t="s">
        <v>10876</v>
      </c>
      <c r="J11007" t="s">
        <v>45749</v>
      </c>
      <c r="K11007" t="s">
        <v>10878</v>
      </c>
      <c r="L11007" s="8">
        <v>37653</v>
      </c>
      <c r="M11007" t="s">
        <v>58</v>
      </c>
      <c r="N11007" t="s">
        <v>77</v>
      </c>
      <c r="P11007" t="s">
        <v>8452</v>
      </c>
      <c r="Q11007" s="8">
        <v>30564</v>
      </c>
      <c r="R11007" t="s">
        <v>61</v>
      </c>
      <c r="S11007" s="8">
        <v>37653</v>
      </c>
      <c r="T11007" s="8">
        <v>51044</v>
      </c>
      <c r="U11007" t="s">
        <v>45750</v>
      </c>
      <c r="V11007" t="s">
        <v>1259</v>
      </c>
      <c r="W11007" t="s">
        <v>3169</v>
      </c>
      <c r="X11007" t="s">
        <v>65</v>
      </c>
      <c r="Z11007">
        <v>-30000</v>
      </c>
      <c r="AD11007">
        <v>5365000</v>
      </c>
      <c r="AE11007">
        <v>3380000</v>
      </c>
      <c r="AF11007">
        <v>6254400</v>
      </c>
      <c r="AG11007">
        <v>2</v>
      </c>
      <c r="AH11007">
        <v>26</v>
      </c>
      <c r="AI11007" t="s">
        <v>66</v>
      </c>
      <c r="AJ11007">
        <v>14999400</v>
      </c>
    </row>
    <row r="11008" spans="1:36" x14ac:dyDescent="0.25">
      <c r="A11008">
        <v>830013</v>
      </c>
      <c r="B11008" t="s">
        <v>45751</v>
      </c>
      <c r="C11008" t="s">
        <v>119</v>
      </c>
      <c r="D11008" t="s">
        <v>50</v>
      </c>
      <c r="E11008" t="s">
        <v>51</v>
      </c>
      <c r="F11008" t="s">
        <v>122</v>
      </c>
      <c r="G11008" t="s">
        <v>123</v>
      </c>
      <c r="H11008" t="s">
        <v>18955</v>
      </c>
      <c r="I11008" t="s">
        <v>6283</v>
      </c>
      <c r="J11008" t="s">
        <v>45752</v>
      </c>
      <c r="K11008" t="s">
        <v>15366</v>
      </c>
      <c r="L11008" s="8">
        <v>37653</v>
      </c>
      <c r="M11008" t="s">
        <v>58</v>
      </c>
      <c r="N11008" t="s">
        <v>59</v>
      </c>
      <c r="P11008" t="s">
        <v>13512</v>
      </c>
      <c r="Q11008" s="8">
        <v>30605</v>
      </c>
      <c r="R11008" t="s">
        <v>61</v>
      </c>
      <c r="S11008" s="8">
        <v>37653</v>
      </c>
      <c r="T11008" s="8">
        <v>51075</v>
      </c>
      <c r="U11008" t="s">
        <v>45753</v>
      </c>
      <c r="V11008" t="s">
        <v>130</v>
      </c>
      <c r="W11008" t="s">
        <v>64</v>
      </c>
      <c r="X11008" t="s">
        <v>65</v>
      </c>
      <c r="Y11008">
        <v>-50000</v>
      </c>
      <c r="Z11008">
        <v>-30000</v>
      </c>
      <c r="AD11008">
        <v>5691000</v>
      </c>
      <c r="AE11008">
        <v>3584000</v>
      </c>
      <c r="AF11008">
        <v>7818000</v>
      </c>
      <c r="AG11008">
        <v>2</v>
      </c>
      <c r="AH11008">
        <v>1</v>
      </c>
      <c r="AI11008" t="s">
        <v>66</v>
      </c>
      <c r="AJ11008">
        <v>17093000</v>
      </c>
    </row>
    <row r="11009" spans="1:36" x14ac:dyDescent="0.25">
      <c r="A11009">
        <v>830014</v>
      </c>
      <c r="B11009" t="s">
        <v>45754</v>
      </c>
      <c r="C11009" t="s">
        <v>190</v>
      </c>
      <c r="D11009" t="s">
        <v>2015</v>
      </c>
      <c r="E11009" t="s">
        <v>2016</v>
      </c>
      <c r="F11009" t="s">
        <v>193</v>
      </c>
      <c r="G11009" t="s">
        <v>194</v>
      </c>
      <c r="H11009" t="s">
        <v>14917</v>
      </c>
      <c r="I11009" t="s">
        <v>621</v>
      </c>
      <c r="J11009" t="s">
        <v>45755</v>
      </c>
      <c r="K11009" t="s">
        <v>3750</v>
      </c>
      <c r="L11009" s="8">
        <v>37653</v>
      </c>
      <c r="M11009" t="s">
        <v>58</v>
      </c>
      <c r="N11009" t="s">
        <v>77</v>
      </c>
      <c r="P11009" t="s">
        <v>2020</v>
      </c>
      <c r="Q11009" s="8">
        <v>30616</v>
      </c>
      <c r="R11009" t="s">
        <v>161</v>
      </c>
      <c r="S11009" s="8">
        <v>37653</v>
      </c>
      <c r="T11009" s="8">
        <v>51075</v>
      </c>
      <c r="U11009" t="s">
        <v>45756</v>
      </c>
      <c r="V11009" t="s">
        <v>2020</v>
      </c>
      <c r="W11009" t="s">
        <v>64</v>
      </c>
      <c r="X11009" t="s">
        <v>65</v>
      </c>
      <c r="Y11009">
        <v>-115000</v>
      </c>
      <c r="Z11009">
        <v>-30000</v>
      </c>
      <c r="AD11009">
        <v>4727000</v>
      </c>
      <c r="AE11009">
        <v>2984000</v>
      </c>
      <c r="AF11009">
        <v>4871000</v>
      </c>
      <c r="AG11009">
        <v>2</v>
      </c>
      <c r="AH11009">
        <v>1</v>
      </c>
      <c r="AI11009" t="s">
        <v>66</v>
      </c>
      <c r="AJ11009">
        <v>12582000</v>
      </c>
    </row>
    <row r="11010" spans="1:36" x14ac:dyDescent="0.25">
      <c r="A11010">
        <v>830015</v>
      </c>
      <c r="B11010" t="s">
        <v>45757</v>
      </c>
      <c r="C11010" t="s">
        <v>100</v>
      </c>
      <c r="D11010" t="s">
        <v>252</v>
      </c>
      <c r="E11010" t="s">
        <v>253</v>
      </c>
      <c r="F11010" t="s">
        <v>103</v>
      </c>
      <c r="G11010" t="s">
        <v>104</v>
      </c>
      <c r="H11010" t="s">
        <v>45758</v>
      </c>
      <c r="I11010" t="s">
        <v>701</v>
      </c>
      <c r="J11010" t="s">
        <v>45759</v>
      </c>
      <c r="K11010" t="s">
        <v>3786</v>
      </c>
      <c r="L11010" s="8">
        <v>37653</v>
      </c>
      <c r="M11010" t="s">
        <v>58</v>
      </c>
      <c r="N11010" t="s">
        <v>77</v>
      </c>
      <c r="P11010" t="s">
        <v>314</v>
      </c>
      <c r="Q11010" s="8">
        <v>30628</v>
      </c>
      <c r="R11010" t="s">
        <v>61</v>
      </c>
      <c r="S11010" s="8">
        <v>37653</v>
      </c>
      <c r="T11010" s="8">
        <v>51105</v>
      </c>
      <c r="U11010" t="s">
        <v>45760</v>
      </c>
      <c r="V11010" t="s">
        <v>109</v>
      </c>
      <c r="W11010" t="s">
        <v>64</v>
      </c>
      <c r="X11010" t="s">
        <v>65</v>
      </c>
      <c r="Y11010">
        <v>-220000</v>
      </c>
      <c r="Z11010">
        <v>-30000</v>
      </c>
      <c r="AA11010">
        <v>-4734000</v>
      </c>
      <c r="AB11010">
        <v>-406000</v>
      </c>
      <c r="AC11010">
        <v>-1133333</v>
      </c>
      <c r="AD11010">
        <v>4767000</v>
      </c>
      <c r="AE11010">
        <v>3009000</v>
      </c>
      <c r="AF11010">
        <v>4871000</v>
      </c>
      <c r="AG11010">
        <v>2</v>
      </c>
      <c r="AH11010">
        <v>1</v>
      </c>
      <c r="AI11010" t="s">
        <v>66</v>
      </c>
      <c r="AJ11010">
        <v>12647000</v>
      </c>
    </row>
    <row r="11011" spans="1:36" x14ac:dyDescent="0.25">
      <c r="A11011">
        <v>830016</v>
      </c>
      <c r="B11011" t="s">
        <v>45761</v>
      </c>
      <c r="C11011" t="s">
        <v>317</v>
      </c>
      <c r="D11011" t="s">
        <v>340</v>
      </c>
      <c r="E11011" t="s">
        <v>341</v>
      </c>
      <c r="F11011" t="s">
        <v>371</v>
      </c>
      <c r="G11011" t="s">
        <v>372</v>
      </c>
      <c r="H11011" t="s">
        <v>30284</v>
      </c>
      <c r="I11011" t="s">
        <v>30285</v>
      </c>
      <c r="J11011" t="s">
        <v>45762</v>
      </c>
      <c r="K11011" t="s">
        <v>45763</v>
      </c>
      <c r="L11011" s="8">
        <v>37653</v>
      </c>
      <c r="M11011" t="s">
        <v>58</v>
      </c>
      <c r="N11011" t="s">
        <v>77</v>
      </c>
      <c r="P11011" t="s">
        <v>188</v>
      </c>
      <c r="Q11011" s="8">
        <v>30631</v>
      </c>
      <c r="R11011" t="s">
        <v>61</v>
      </c>
      <c r="S11011" s="8">
        <v>37653</v>
      </c>
      <c r="T11011" s="8">
        <v>51105</v>
      </c>
      <c r="U11011" t="s">
        <v>45764</v>
      </c>
      <c r="V11011" t="s">
        <v>199</v>
      </c>
      <c r="W11011" t="s">
        <v>64</v>
      </c>
      <c r="X11011" t="s">
        <v>65</v>
      </c>
      <c r="Z11011">
        <v>-30000</v>
      </c>
      <c r="AD11011">
        <v>5125000</v>
      </c>
      <c r="AE11011">
        <v>3232000</v>
      </c>
      <c r="AF11011">
        <v>4871000</v>
      </c>
      <c r="AG11011">
        <v>2</v>
      </c>
      <c r="AH11011">
        <v>1</v>
      </c>
      <c r="AI11011" t="s">
        <v>66</v>
      </c>
      <c r="AJ11011">
        <v>13228000</v>
      </c>
    </row>
    <row r="11012" spans="1:36" x14ac:dyDescent="0.25">
      <c r="A11012">
        <v>830017</v>
      </c>
      <c r="B11012" t="s">
        <v>45765</v>
      </c>
      <c r="C11012" t="s">
        <v>100</v>
      </c>
      <c r="D11012" t="s">
        <v>212</v>
      </c>
      <c r="E11012" t="s">
        <v>213</v>
      </c>
      <c r="F11012" t="s">
        <v>103</v>
      </c>
      <c r="G11012" t="s">
        <v>104</v>
      </c>
      <c r="H11012" t="s">
        <v>45766</v>
      </c>
      <c r="I11012" t="s">
        <v>3550</v>
      </c>
      <c r="J11012" t="s">
        <v>45767</v>
      </c>
      <c r="K11012" t="s">
        <v>3552</v>
      </c>
      <c r="L11012" s="8">
        <v>37653</v>
      </c>
      <c r="M11012" t="s">
        <v>58</v>
      </c>
      <c r="N11012" t="s">
        <v>77</v>
      </c>
      <c r="P11012" t="s">
        <v>1759</v>
      </c>
      <c r="Q11012" s="8">
        <v>30635</v>
      </c>
      <c r="R11012" t="s">
        <v>161</v>
      </c>
      <c r="S11012" s="8">
        <v>37653</v>
      </c>
      <c r="T11012" s="8">
        <v>51105</v>
      </c>
      <c r="U11012" t="s">
        <v>45768</v>
      </c>
      <c r="V11012" t="s">
        <v>1759</v>
      </c>
      <c r="W11012" t="s">
        <v>64</v>
      </c>
      <c r="X11012" t="s">
        <v>65</v>
      </c>
      <c r="Y11012">
        <v>-50000</v>
      </c>
      <c r="Z11012">
        <v>-30000</v>
      </c>
      <c r="AD11012">
        <v>4486000</v>
      </c>
      <c r="AE11012">
        <v>2834000</v>
      </c>
      <c r="AF11012">
        <v>4871000</v>
      </c>
      <c r="AG11012">
        <v>2</v>
      </c>
      <c r="AH11012">
        <v>1</v>
      </c>
      <c r="AI11012" t="s">
        <v>66</v>
      </c>
      <c r="AJ11012">
        <v>12191000</v>
      </c>
    </row>
    <row r="11013" spans="1:36" x14ac:dyDescent="0.25">
      <c r="A11013">
        <v>830018</v>
      </c>
      <c r="B11013" t="s">
        <v>45769</v>
      </c>
      <c r="C11013" t="s">
        <v>165</v>
      </c>
      <c r="D11013" t="s">
        <v>179</v>
      </c>
      <c r="E11013" t="s">
        <v>180</v>
      </c>
      <c r="F11013" t="s">
        <v>168</v>
      </c>
      <c r="G11013" t="s">
        <v>169</v>
      </c>
      <c r="H11013" t="s">
        <v>45770</v>
      </c>
      <c r="I11013" t="s">
        <v>701</v>
      </c>
      <c r="J11013" t="s">
        <v>45771</v>
      </c>
      <c r="K11013" t="s">
        <v>3786</v>
      </c>
      <c r="L11013" s="8">
        <v>37653</v>
      </c>
      <c r="M11013" t="s">
        <v>58</v>
      </c>
      <c r="N11013" t="s">
        <v>77</v>
      </c>
      <c r="P11013" t="s">
        <v>11695</v>
      </c>
      <c r="Q11013" s="8">
        <v>30639</v>
      </c>
      <c r="R11013" t="s">
        <v>61</v>
      </c>
      <c r="S11013" s="8">
        <v>37653</v>
      </c>
      <c r="T11013" s="8">
        <v>51105</v>
      </c>
      <c r="U11013" t="s">
        <v>45772</v>
      </c>
      <c r="V11013" t="s">
        <v>188</v>
      </c>
      <c r="W11013" t="s">
        <v>64</v>
      </c>
      <c r="X11013" t="s">
        <v>65</v>
      </c>
      <c r="Y11013">
        <v>-400000</v>
      </c>
      <c r="Z11013">
        <v>-30000</v>
      </c>
      <c r="AB11013">
        <v>-2196278</v>
      </c>
      <c r="AD11013">
        <v>4748000</v>
      </c>
      <c r="AE11013">
        <v>2997000</v>
      </c>
      <c r="AF11013">
        <v>4871000</v>
      </c>
      <c r="AG11013">
        <v>2</v>
      </c>
      <c r="AH11013">
        <v>1</v>
      </c>
      <c r="AI11013" t="s">
        <v>66</v>
      </c>
      <c r="AJ11013">
        <v>12616000</v>
      </c>
    </row>
    <row r="11014" spans="1:36" x14ac:dyDescent="0.25">
      <c r="A11014">
        <v>830019</v>
      </c>
      <c r="B11014" t="s">
        <v>45773</v>
      </c>
      <c r="C11014" t="s">
        <v>100</v>
      </c>
      <c r="D11014" t="s">
        <v>212</v>
      </c>
      <c r="E11014" t="s">
        <v>213</v>
      </c>
      <c r="F11014" t="s">
        <v>103</v>
      </c>
      <c r="G11014" t="s">
        <v>104</v>
      </c>
      <c r="H11014" t="s">
        <v>31282</v>
      </c>
      <c r="I11014" t="s">
        <v>1256</v>
      </c>
      <c r="J11014" t="s">
        <v>45774</v>
      </c>
      <c r="K11014" t="s">
        <v>2220</v>
      </c>
      <c r="L11014" s="8">
        <v>37653</v>
      </c>
      <c r="M11014" t="s">
        <v>58</v>
      </c>
      <c r="N11014" t="s">
        <v>77</v>
      </c>
      <c r="P11014" t="s">
        <v>1759</v>
      </c>
      <c r="Q11014" s="8">
        <v>30646</v>
      </c>
      <c r="R11014" t="s">
        <v>161</v>
      </c>
      <c r="S11014" s="8">
        <v>37653</v>
      </c>
      <c r="T11014" s="8">
        <v>51105</v>
      </c>
      <c r="U11014" t="s">
        <v>45775</v>
      </c>
      <c r="V11014" t="s">
        <v>219</v>
      </c>
      <c r="W11014" t="s">
        <v>64</v>
      </c>
      <c r="X11014" t="s">
        <v>65</v>
      </c>
      <c r="Y11014">
        <v>-50000</v>
      </c>
      <c r="Z11014">
        <v>-30000</v>
      </c>
      <c r="AA11014">
        <v>-3400000</v>
      </c>
      <c r="AD11014">
        <v>4473000</v>
      </c>
      <c r="AE11014">
        <v>2825000</v>
      </c>
      <c r="AF11014">
        <v>4871000</v>
      </c>
      <c r="AG11014">
        <v>2</v>
      </c>
      <c r="AH11014">
        <v>1</v>
      </c>
      <c r="AI11014" t="s">
        <v>66</v>
      </c>
      <c r="AJ11014">
        <v>12169000</v>
      </c>
    </row>
    <row r="11015" spans="1:36" x14ac:dyDescent="0.25">
      <c r="A11015">
        <v>830020</v>
      </c>
      <c r="B11015" t="s">
        <v>45776</v>
      </c>
      <c r="C11015" t="s">
        <v>119</v>
      </c>
      <c r="D11015" t="s">
        <v>1080</v>
      </c>
      <c r="E11015" t="s">
        <v>1081</v>
      </c>
      <c r="F11015" t="s">
        <v>122</v>
      </c>
      <c r="G11015" t="s">
        <v>123</v>
      </c>
      <c r="H11015" t="s">
        <v>6300</v>
      </c>
      <c r="I11015" t="s">
        <v>6301</v>
      </c>
      <c r="J11015" t="s">
        <v>45777</v>
      </c>
      <c r="K11015" t="s">
        <v>1591</v>
      </c>
      <c r="L11015" s="8">
        <v>37653</v>
      </c>
      <c r="M11015" t="s">
        <v>58</v>
      </c>
      <c r="N11015" t="s">
        <v>185</v>
      </c>
      <c r="P11015" t="s">
        <v>1528</v>
      </c>
      <c r="Q11015" s="8">
        <v>30647</v>
      </c>
      <c r="R11015" t="s">
        <v>161</v>
      </c>
      <c r="S11015" s="8">
        <v>37653</v>
      </c>
      <c r="T11015" s="8">
        <v>51105</v>
      </c>
      <c r="U11015" t="s">
        <v>45778</v>
      </c>
      <c r="V11015" t="s">
        <v>542</v>
      </c>
      <c r="W11015" t="s">
        <v>64</v>
      </c>
      <c r="X11015" t="s">
        <v>65</v>
      </c>
      <c r="Y11015">
        <v>-33000</v>
      </c>
      <c r="Z11015">
        <v>-30000</v>
      </c>
      <c r="AD11015">
        <v>4943000</v>
      </c>
      <c r="AE11015">
        <v>3117000</v>
      </c>
      <c r="AF11015">
        <v>2895000</v>
      </c>
      <c r="AG11015">
        <v>2</v>
      </c>
      <c r="AH11015">
        <v>1</v>
      </c>
      <c r="AI11015" t="s">
        <v>66</v>
      </c>
      <c r="AJ11015">
        <v>10955000</v>
      </c>
    </row>
    <row r="11016" spans="1:36" x14ac:dyDescent="0.25">
      <c r="A11016">
        <v>830021</v>
      </c>
      <c r="B11016" t="s">
        <v>45779</v>
      </c>
      <c r="C11016" t="s">
        <v>190</v>
      </c>
      <c r="D11016" t="s">
        <v>7552</v>
      </c>
      <c r="E11016" t="s">
        <v>7553</v>
      </c>
      <c r="F11016" t="s">
        <v>193</v>
      </c>
      <c r="G11016" t="s">
        <v>194</v>
      </c>
      <c r="H11016" t="s">
        <v>45780</v>
      </c>
      <c r="I11016" t="s">
        <v>3884</v>
      </c>
      <c r="J11016" t="s">
        <v>45781</v>
      </c>
      <c r="K11016" t="s">
        <v>5491</v>
      </c>
      <c r="L11016" s="8">
        <v>37653</v>
      </c>
      <c r="M11016" t="s">
        <v>58</v>
      </c>
      <c r="N11016" t="s">
        <v>77</v>
      </c>
      <c r="P11016" t="s">
        <v>45782</v>
      </c>
      <c r="Q11016" s="8">
        <v>30648</v>
      </c>
      <c r="R11016" t="s">
        <v>61</v>
      </c>
      <c r="S11016" s="8">
        <v>37653</v>
      </c>
      <c r="T11016" s="8">
        <v>51105</v>
      </c>
      <c r="U11016" t="s">
        <v>45783</v>
      </c>
      <c r="V11016" t="s">
        <v>45784</v>
      </c>
      <c r="W11016" t="s">
        <v>64</v>
      </c>
      <c r="X11016" t="s">
        <v>65</v>
      </c>
      <c r="Y11016">
        <v>-100000</v>
      </c>
      <c r="Z11016">
        <v>-30000</v>
      </c>
      <c r="AA11016">
        <v>-3612000</v>
      </c>
      <c r="AB11016">
        <v>-50000</v>
      </c>
      <c r="AD11016">
        <v>4839000</v>
      </c>
      <c r="AE11016">
        <v>3053000</v>
      </c>
      <c r="AF11016">
        <v>4871000</v>
      </c>
      <c r="AG11016">
        <v>2</v>
      </c>
      <c r="AH11016">
        <v>1</v>
      </c>
      <c r="AI11016" t="s">
        <v>66</v>
      </c>
      <c r="AJ11016">
        <v>12763000</v>
      </c>
    </row>
    <row r="11017" spans="1:36" x14ac:dyDescent="0.25">
      <c r="A11017">
        <v>830022</v>
      </c>
      <c r="B11017" t="s">
        <v>45785</v>
      </c>
      <c r="C11017" t="s">
        <v>752</v>
      </c>
      <c r="D11017" t="s">
        <v>774</v>
      </c>
      <c r="E11017" t="s">
        <v>775</v>
      </c>
      <c r="F11017" t="s">
        <v>755</v>
      </c>
      <c r="G11017" t="s">
        <v>756</v>
      </c>
      <c r="H11017" t="s">
        <v>38830</v>
      </c>
      <c r="I11017" t="s">
        <v>7183</v>
      </c>
      <c r="J11017" t="s">
        <v>45786</v>
      </c>
      <c r="K11017" t="s">
        <v>7185</v>
      </c>
      <c r="L11017" s="8">
        <v>37653</v>
      </c>
      <c r="M11017" t="s">
        <v>58</v>
      </c>
      <c r="N11017" t="s">
        <v>77</v>
      </c>
      <c r="P11017" t="s">
        <v>45787</v>
      </c>
      <c r="Q11017" s="8">
        <v>30654</v>
      </c>
      <c r="R11017" t="s">
        <v>61</v>
      </c>
      <c r="S11017" s="8">
        <v>37653</v>
      </c>
      <c r="T11017" s="8">
        <v>51136</v>
      </c>
      <c r="U11017" t="s">
        <v>45788</v>
      </c>
      <c r="V11017" t="s">
        <v>1032</v>
      </c>
      <c r="W11017" t="s">
        <v>64</v>
      </c>
      <c r="X11017" t="s">
        <v>65</v>
      </c>
      <c r="Y11017">
        <v>-500000</v>
      </c>
      <c r="Z11017">
        <v>-30000</v>
      </c>
      <c r="AD11017">
        <v>4520000</v>
      </c>
      <c r="AE11017">
        <v>2753000</v>
      </c>
      <c r="AF11017">
        <v>4871000</v>
      </c>
      <c r="AG11017">
        <v>2</v>
      </c>
      <c r="AH11017">
        <v>1</v>
      </c>
      <c r="AI11017" t="s">
        <v>66</v>
      </c>
      <c r="AJ11017">
        <v>12144000</v>
      </c>
    </row>
    <row r="11018" spans="1:36" x14ac:dyDescent="0.25">
      <c r="A11018">
        <v>830024</v>
      </c>
      <c r="B11018" t="s">
        <v>45789</v>
      </c>
      <c r="C11018" t="s">
        <v>68</v>
      </c>
      <c r="D11018" t="s">
        <v>69</v>
      </c>
      <c r="E11018" t="s">
        <v>70</v>
      </c>
      <c r="F11018" t="s">
        <v>71</v>
      </c>
      <c r="G11018" t="s">
        <v>72</v>
      </c>
      <c r="H11018" t="s">
        <v>17185</v>
      </c>
      <c r="I11018" t="s">
        <v>758</v>
      </c>
      <c r="J11018" t="s">
        <v>45790</v>
      </c>
      <c r="K11018" t="s">
        <v>760</v>
      </c>
      <c r="L11018" s="8">
        <v>37653</v>
      </c>
      <c r="M11018" t="s">
        <v>58</v>
      </c>
      <c r="N11018" t="s">
        <v>77</v>
      </c>
      <c r="P11018" t="s">
        <v>80</v>
      </c>
      <c r="Q11018" s="8">
        <v>30672</v>
      </c>
      <c r="R11018" t="s">
        <v>61</v>
      </c>
      <c r="S11018" s="8">
        <v>37653</v>
      </c>
      <c r="T11018" s="8">
        <v>51136</v>
      </c>
      <c r="U11018" t="s">
        <v>45791</v>
      </c>
      <c r="V11018" t="s">
        <v>80</v>
      </c>
      <c r="W11018" t="s">
        <v>64</v>
      </c>
      <c r="X11018" t="s">
        <v>65</v>
      </c>
      <c r="Y11018">
        <v>-100000</v>
      </c>
      <c r="Z11018">
        <v>-30000</v>
      </c>
      <c r="AA11018">
        <v>-6000000</v>
      </c>
      <c r="AB11018">
        <v>-260000</v>
      </c>
      <c r="AD11018">
        <v>4820000</v>
      </c>
      <c r="AE11018">
        <v>3041000</v>
      </c>
      <c r="AF11018">
        <v>4871000</v>
      </c>
      <c r="AG11018">
        <v>2</v>
      </c>
      <c r="AH11018">
        <v>1</v>
      </c>
      <c r="AI11018" t="s">
        <v>66</v>
      </c>
      <c r="AJ11018">
        <v>12732000</v>
      </c>
    </row>
    <row r="11019" spans="1:36" x14ac:dyDescent="0.25">
      <c r="A11019">
        <v>830025</v>
      </c>
      <c r="B11019" t="s">
        <v>45792</v>
      </c>
      <c r="C11019" t="s">
        <v>119</v>
      </c>
      <c r="D11019" t="s">
        <v>1080</v>
      </c>
      <c r="E11019" t="s">
        <v>1081</v>
      </c>
      <c r="F11019" t="s">
        <v>122</v>
      </c>
      <c r="G11019" t="s">
        <v>123</v>
      </c>
      <c r="H11019" t="s">
        <v>33239</v>
      </c>
      <c r="I11019" t="s">
        <v>3609</v>
      </c>
      <c r="J11019" t="s">
        <v>45793</v>
      </c>
      <c r="K11019" t="s">
        <v>4252</v>
      </c>
      <c r="L11019" s="8">
        <v>37653</v>
      </c>
      <c r="M11019" t="s">
        <v>58</v>
      </c>
      <c r="N11019" t="s">
        <v>185</v>
      </c>
      <c r="P11019" t="s">
        <v>573</v>
      </c>
      <c r="Q11019" s="8">
        <v>30675</v>
      </c>
      <c r="R11019" t="s">
        <v>161</v>
      </c>
      <c r="S11019" s="8">
        <v>37653</v>
      </c>
      <c r="T11019" s="8">
        <v>51136</v>
      </c>
      <c r="U11019" t="s">
        <v>45794</v>
      </c>
      <c r="V11019" t="s">
        <v>542</v>
      </c>
      <c r="W11019" t="s">
        <v>64</v>
      </c>
      <c r="X11019" t="s">
        <v>65</v>
      </c>
      <c r="Y11019">
        <v>-33000</v>
      </c>
      <c r="Z11019">
        <v>-30000</v>
      </c>
      <c r="AA11019">
        <v>-4492000</v>
      </c>
      <c r="AB11019">
        <v>-100000</v>
      </c>
      <c r="AD11019">
        <v>4409000</v>
      </c>
      <c r="AE11019">
        <v>2787000</v>
      </c>
      <c r="AF11019">
        <v>2895000</v>
      </c>
      <c r="AG11019">
        <v>2</v>
      </c>
      <c r="AH11019">
        <v>1</v>
      </c>
      <c r="AI11019" t="s">
        <v>66</v>
      </c>
      <c r="AJ11019">
        <v>10091000</v>
      </c>
    </row>
    <row r="11020" spans="1:36" x14ac:dyDescent="0.25">
      <c r="A11020">
        <v>830026</v>
      </c>
      <c r="B11020" t="s">
        <v>45795</v>
      </c>
      <c r="C11020" t="s">
        <v>49</v>
      </c>
      <c r="D11020" t="s">
        <v>50</v>
      </c>
      <c r="E11020" t="s">
        <v>51</v>
      </c>
      <c r="F11020" t="s">
        <v>2910</v>
      </c>
      <c r="G11020" t="s">
        <v>2911</v>
      </c>
      <c r="H11020" t="s">
        <v>44295</v>
      </c>
      <c r="I11020" t="s">
        <v>44296</v>
      </c>
      <c r="J11020" t="s">
        <v>45796</v>
      </c>
      <c r="K11020" t="s">
        <v>45797</v>
      </c>
      <c r="L11020" s="8">
        <v>38353</v>
      </c>
      <c r="M11020" t="s">
        <v>58</v>
      </c>
      <c r="N11020" t="s">
        <v>59</v>
      </c>
      <c r="P11020" t="s">
        <v>151</v>
      </c>
      <c r="Q11020" s="8">
        <v>30366</v>
      </c>
      <c r="R11020" t="s">
        <v>161</v>
      </c>
      <c r="S11020" s="8">
        <v>38353</v>
      </c>
      <c r="T11020" s="8">
        <v>50830</v>
      </c>
      <c r="U11020" t="s">
        <v>45798</v>
      </c>
      <c r="V11020" t="s">
        <v>63</v>
      </c>
      <c r="W11020" t="s">
        <v>64</v>
      </c>
      <c r="X11020" t="s">
        <v>65</v>
      </c>
      <c r="Z11020">
        <v>-30000</v>
      </c>
      <c r="AD11020">
        <v>6009000</v>
      </c>
      <c r="AE11020">
        <v>3598000</v>
      </c>
      <c r="AF11020">
        <v>7818000</v>
      </c>
      <c r="AG11020">
        <v>2</v>
      </c>
      <c r="AH11020">
        <v>1</v>
      </c>
      <c r="AI11020" t="s">
        <v>66</v>
      </c>
      <c r="AJ11020">
        <v>17425000</v>
      </c>
    </row>
    <row r="11021" spans="1:36" x14ac:dyDescent="0.25">
      <c r="A11021">
        <v>830027</v>
      </c>
      <c r="B11021" t="s">
        <v>45799</v>
      </c>
      <c r="C11021" t="s">
        <v>49</v>
      </c>
      <c r="D11021" t="s">
        <v>50</v>
      </c>
      <c r="E11021" t="s">
        <v>51</v>
      </c>
      <c r="F11021" t="s">
        <v>2910</v>
      </c>
      <c r="G11021" t="s">
        <v>2911</v>
      </c>
      <c r="H11021" t="s">
        <v>39475</v>
      </c>
      <c r="I11021" t="s">
        <v>39476</v>
      </c>
      <c r="J11021" t="s">
        <v>45800</v>
      </c>
      <c r="K11021" t="s">
        <v>45801</v>
      </c>
      <c r="L11021" s="8">
        <v>38443</v>
      </c>
      <c r="M11021" t="s">
        <v>58</v>
      </c>
      <c r="N11021" t="s">
        <v>59</v>
      </c>
      <c r="P11021" t="s">
        <v>163</v>
      </c>
      <c r="Q11021" s="8">
        <v>30365</v>
      </c>
      <c r="R11021" t="s">
        <v>161</v>
      </c>
      <c r="S11021" s="8">
        <v>38443</v>
      </c>
      <c r="T11021" s="8">
        <v>50830</v>
      </c>
      <c r="U11021" t="s">
        <v>45802</v>
      </c>
      <c r="V11021" t="s">
        <v>63</v>
      </c>
      <c r="W11021" t="s">
        <v>64</v>
      </c>
      <c r="X11021" t="s">
        <v>65</v>
      </c>
      <c r="Y11021">
        <v>-75000</v>
      </c>
      <c r="Z11021">
        <v>-30000</v>
      </c>
      <c r="AD11021">
        <v>6746000</v>
      </c>
      <c r="AE11021">
        <v>4240000</v>
      </c>
      <c r="AF11021">
        <v>7818000</v>
      </c>
      <c r="AG11021">
        <v>2</v>
      </c>
      <c r="AH11021">
        <v>1</v>
      </c>
      <c r="AI11021" t="s">
        <v>66</v>
      </c>
      <c r="AJ11021">
        <v>18804000</v>
      </c>
    </row>
    <row r="11022" spans="1:36" x14ac:dyDescent="0.25">
      <c r="A11022">
        <v>830029</v>
      </c>
      <c r="B11022" t="s">
        <v>45803</v>
      </c>
      <c r="C11022" t="s">
        <v>2278</v>
      </c>
      <c r="D11022" t="s">
        <v>50</v>
      </c>
      <c r="E11022" t="s">
        <v>51</v>
      </c>
      <c r="F11022" t="s">
        <v>2279</v>
      </c>
      <c r="G11022" t="s">
        <v>2280</v>
      </c>
      <c r="H11022" t="s">
        <v>45804</v>
      </c>
      <c r="I11022" t="s">
        <v>45805</v>
      </c>
      <c r="J11022" t="s">
        <v>45806</v>
      </c>
      <c r="K11022" t="s">
        <v>45807</v>
      </c>
      <c r="L11022" s="8">
        <v>38534</v>
      </c>
      <c r="M11022" t="s">
        <v>58</v>
      </c>
      <c r="N11022" t="s">
        <v>59</v>
      </c>
      <c r="P11022" t="s">
        <v>151</v>
      </c>
      <c r="Q11022" s="8">
        <v>30434</v>
      </c>
      <c r="R11022" t="s">
        <v>161</v>
      </c>
      <c r="S11022" s="8">
        <v>38534</v>
      </c>
      <c r="T11022" s="8">
        <v>50891</v>
      </c>
      <c r="U11022" t="s">
        <v>45808</v>
      </c>
      <c r="V11022" t="s">
        <v>151</v>
      </c>
      <c r="W11022" t="s">
        <v>64</v>
      </c>
      <c r="X11022" t="s">
        <v>65</v>
      </c>
      <c r="Y11022">
        <v>-50000</v>
      </c>
      <c r="Z11022">
        <v>-30000</v>
      </c>
      <c r="AD11022">
        <v>6743000</v>
      </c>
      <c r="AE11022">
        <v>4577000</v>
      </c>
      <c r="AF11022">
        <v>7818000</v>
      </c>
      <c r="AG11022">
        <v>2</v>
      </c>
      <c r="AH11022">
        <v>1</v>
      </c>
      <c r="AI11022" t="s">
        <v>66</v>
      </c>
      <c r="AJ11022">
        <v>19138000</v>
      </c>
    </row>
    <row r="11023" spans="1:36" x14ac:dyDescent="0.25">
      <c r="A11023">
        <v>830030</v>
      </c>
      <c r="B11023" t="s">
        <v>45809</v>
      </c>
      <c r="C11023" t="s">
        <v>317</v>
      </c>
      <c r="D11023" t="s">
        <v>50</v>
      </c>
      <c r="E11023" t="s">
        <v>51</v>
      </c>
      <c r="F11023" t="s">
        <v>12091</v>
      </c>
      <c r="G11023" t="s">
        <v>12092</v>
      </c>
      <c r="H11023" t="s">
        <v>31862</v>
      </c>
      <c r="I11023" t="s">
        <v>31863</v>
      </c>
      <c r="J11023" t="s">
        <v>45810</v>
      </c>
      <c r="K11023" t="s">
        <v>45811</v>
      </c>
      <c r="L11023" s="8">
        <v>38534</v>
      </c>
      <c r="M11023" t="s">
        <v>58</v>
      </c>
      <c r="N11023" t="s">
        <v>59</v>
      </c>
      <c r="P11023" t="s">
        <v>662</v>
      </c>
      <c r="Q11023" s="8">
        <v>30473</v>
      </c>
      <c r="R11023" t="s">
        <v>61</v>
      </c>
      <c r="S11023" s="8">
        <v>38534</v>
      </c>
      <c r="T11023" s="8">
        <v>50952</v>
      </c>
      <c r="U11023" t="s">
        <v>45812</v>
      </c>
      <c r="V11023" t="s">
        <v>63</v>
      </c>
      <c r="W11023" t="s">
        <v>64</v>
      </c>
      <c r="X11023" t="s">
        <v>65</v>
      </c>
      <c r="Z11023">
        <v>-30000</v>
      </c>
      <c r="AD11023">
        <v>6771000</v>
      </c>
      <c r="AE11023">
        <v>4255000</v>
      </c>
      <c r="AF11023">
        <v>7818000</v>
      </c>
      <c r="AG11023">
        <v>2</v>
      </c>
      <c r="AH11023">
        <v>1</v>
      </c>
      <c r="AI11023" t="s">
        <v>66</v>
      </c>
      <c r="AJ11023">
        <v>18844000</v>
      </c>
    </row>
    <row r="11024" spans="1:36" x14ac:dyDescent="0.25">
      <c r="A11024">
        <v>830031</v>
      </c>
      <c r="B11024" t="s">
        <v>45813</v>
      </c>
      <c r="C11024" t="s">
        <v>605</v>
      </c>
      <c r="D11024" t="s">
        <v>50</v>
      </c>
      <c r="E11024" t="s">
        <v>51</v>
      </c>
      <c r="F11024" t="s">
        <v>606</v>
      </c>
      <c r="G11024" t="s">
        <v>607</v>
      </c>
      <c r="H11024" t="s">
        <v>2459</v>
      </c>
      <c r="I11024" t="s">
        <v>2460</v>
      </c>
      <c r="J11024" t="s">
        <v>45814</v>
      </c>
      <c r="K11024" t="s">
        <v>3167</v>
      </c>
      <c r="L11024" s="8">
        <v>38534</v>
      </c>
      <c r="M11024" t="s">
        <v>58</v>
      </c>
      <c r="N11024" t="s">
        <v>59</v>
      </c>
      <c r="P11024" t="s">
        <v>4972</v>
      </c>
      <c r="Q11024" s="8">
        <v>30488</v>
      </c>
      <c r="R11024" t="s">
        <v>61</v>
      </c>
      <c r="S11024" s="8">
        <v>38534</v>
      </c>
      <c r="T11024" s="8">
        <v>50952</v>
      </c>
      <c r="U11024" t="s">
        <v>45815</v>
      </c>
      <c r="V11024" t="s">
        <v>219</v>
      </c>
      <c r="W11024" t="s">
        <v>64</v>
      </c>
      <c r="X11024" t="s">
        <v>65</v>
      </c>
      <c r="Y11024">
        <v>-330000</v>
      </c>
      <c r="Z11024">
        <v>-30000</v>
      </c>
      <c r="AA11024">
        <v>-6667000</v>
      </c>
      <c r="AB11024">
        <v>-1000000</v>
      </c>
      <c r="AD11024">
        <v>6308000</v>
      </c>
      <c r="AE11024">
        <v>4405000</v>
      </c>
      <c r="AF11024">
        <v>7818000</v>
      </c>
      <c r="AG11024">
        <v>2</v>
      </c>
      <c r="AH11024">
        <v>1</v>
      </c>
      <c r="AI11024" t="s">
        <v>66</v>
      </c>
      <c r="AJ11024">
        <v>18531000</v>
      </c>
    </row>
    <row r="11025" spans="1:36" x14ac:dyDescent="0.25">
      <c r="A11025">
        <v>830032</v>
      </c>
      <c r="B11025" t="s">
        <v>45816</v>
      </c>
      <c r="C11025" t="s">
        <v>49</v>
      </c>
      <c r="D11025" t="s">
        <v>340</v>
      </c>
      <c r="E11025" t="s">
        <v>341</v>
      </c>
      <c r="F11025" t="s">
        <v>2223</v>
      </c>
      <c r="G11025" t="s">
        <v>2224</v>
      </c>
      <c r="H11025" t="s">
        <v>39401</v>
      </c>
      <c r="I11025" t="s">
        <v>19709</v>
      </c>
      <c r="J11025" t="s">
        <v>45817</v>
      </c>
      <c r="K11025" t="s">
        <v>19709</v>
      </c>
      <c r="L11025" s="8">
        <v>38534</v>
      </c>
      <c r="M11025" t="s">
        <v>58</v>
      </c>
      <c r="N11025" t="s">
        <v>77</v>
      </c>
      <c r="P11025" t="s">
        <v>151</v>
      </c>
      <c r="Q11025" s="8">
        <v>30569</v>
      </c>
      <c r="R11025" t="s">
        <v>61</v>
      </c>
      <c r="S11025" s="8">
        <v>38534</v>
      </c>
      <c r="T11025" s="8">
        <v>51044</v>
      </c>
      <c r="U11025" t="s">
        <v>45818</v>
      </c>
      <c r="V11025" t="s">
        <v>130</v>
      </c>
      <c r="W11025" t="s">
        <v>39404</v>
      </c>
      <c r="X11025" t="s">
        <v>65</v>
      </c>
      <c r="Y11025">
        <v>-270000</v>
      </c>
      <c r="Z11025">
        <v>-30000</v>
      </c>
      <c r="AD11025">
        <v>6395000</v>
      </c>
      <c r="AE11025">
        <v>4021000</v>
      </c>
      <c r="AF11025">
        <v>3824000</v>
      </c>
      <c r="AG11025">
        <v>2</v>
      </c>
      <c r="AH11025">
        <v>2</v>
      </c>
      <c r="AI11025" t="s">
        <v>66</v>
      </c>
      <c r="AJ11025">
        <v>14240000</v>
      </c>
    </row>
    <row r="11026" spans="1:36" x14ac:dyDescent="0.25">
      <c r="A11026">
        <v>830033</v>
      </c>
      <c r="B11026" t="s">
        <v>45819</v>
      </c>
      <c r="C11026" t="s">
        <v>317</v>
      </c>
      <c r="D11026" t="s">
        <v>50</v>
      </c>
      <c r="E11026" t="s">
        <v>51</v>
      </c>
      <c r="F11026" t="s">
        <v>371</v>
      </c>
      <c r="G11026" t="s">
        <v>372</v>
      </c>
      <c r="H11026" t="s">
        <v>45820</v>
      </c>
      <c r="I11026" t="s">
        <v>45821</v>
      </c>
      <c r="J11026" t="s">
        <v>45822</v>
      </c>
      <c r="K11026" t="s">
        <v>45823</v>
      </c>
      <c r="L11026" s="8">
        <v>38534</v>
      </c>
      <c r="M11026" t="s">
        <v>58</v>
      </c>
      <c r="N11026" t="s">
        <v>59</v>
      </c>
      <c r="P11026" t="s">
        <v>3559</v>
      </c>
      <c r="Q11026" s="8">
        <v>30630</v>
      </c>
      <c r="R11026" t="s">
        <v>161</v>
      </c>
      <c r="S11026" s="8">
        <v>38534</v>
      </c>
      <c r="T11026" s="8">
        <v>51105</v>
      </c>
      <c r="U11026" t="s">
        <v>45824</v>
      </c>
      <c r="V11026" t="s">
        <v>45825</v>
      </c>
      <c r="W11026" t="s">
        <v>64</v>
      </c>
      <c r="X11026" t="s">
        <v>65</v>
      </c>
      <c r="Y11026">
        <v>-175000</v>
      </c>
      <c r="Z11026">
        <v>-30000</v>
      </c>
      <c r="AD11026">
        <v>6426000</v>
      </c>
      <c r="AE11026">
        <v>4040000</v>
      </c>
      <c r="AF11026">
        <v>7818000</v>
      </c>
      <c r="AG11026">
        <v>2</v>
      </c>
      <c r="AH11026">
        <v>1</v>
      </c>
      <c r="AI11026" t="s">
        <v>66</v>
      </c>
      <c r="AJ11026">
        <v>18284000</v>
      </c>
    </row>
    <row r="11027" spans="1:36" x14ac:dyDescent="0.25">
      <c r="A11027">
        <v>830034</v>
      </c>
      <c r="B11027" t="s">
        <v>45826</v>
      </c>
      <c r="C11027" t="s">
        <v>49</v>
      </c>
      <c r="D11027" t="s">
        <v>50</v>
      </c>
      <c r="E11027" t="s">
        <v>51</v>
      </c>
      <c r="F11027" t="s">
        <v>2223</v>
      </c>
      <c r="G11027" t="s">
        <v>2224</v>
      </c>
      <c r="H11027" t="s">
        <v>30024</v>
      </c>
      <c r="I11027" t="s">
        <v>17668</v>
      </c>
      <c r="J11027" t="s">
        <v>45827</v>
      </c>
      <c r="K11027" t="s">
        <v>11357</v>
      </c>
      <c r="L11027" s="8">
        <v>38626</v>
      </c>
      <c r="M11027" t="s">
        <v>58</v>
      </c>
      <c r="N11027" t="s">
        <v>77</v>
      </c>
      <c r="P11027" t="s">
        <v>151</v>
      </c>
      <c r="Q11027" s="8">
        <v>30403</v>
      </c>
      <c r="R11027" t="s">
        <v>161</v>
      </c>
      <c r="S11027" s="8">
        <v>38626</v>
      </c>
      <c r="T11027" s="8">
        <v>50861</v>
      </c>
      <c r="U11027" t="s">
        <v>45828</v>
      </c>
      <c r="V11027" t="s">
        <v>63</v>
      </c>
      <c r="W11027" t="s">
        <v>64</v>
      </c>
      <c r="X11027" t="s">
        <v>65</v>
      </c>
      <c r="Z11027">
        <v>-30000</v>
      </c>
      <c r="AD11027">
        <v>5578000</v>
      </c>
      <c r="AE11027">
        <v>3343000</v>
      </c>
      <c r="AF11027">
        <v>4871000</v>
      </c>
      <c r="AG11027">
        <v>2</v>
      </c>
      <c r="AH11027">
        <v>1</v>
      </c>
      <c r="AI11027" t="s">
        <v>66</v>
      </c>
      <c r="AJ11027">
        <v>13792000</v>
      </c>
    </row>
    <row r="11028" spans="1:36" x14ac:dyDescent="0.25">
      <c r="A11028">
        <v>830036</v>
      </c>
      <c r="B11028" t="s">
        <v>45829</v>
      </c>
      <c r="C11028" t="s">
        <v>132</v>
      </c>
      <c r="D11028" t="s">
        <v>340</v>
      </c>
      <c r="E11028" t="s">
        <v>341</v>
      </c>
      <c r="F11028" t="s">
        <v>135</v>
      </c>
      <c r="G11028" t="s">
        <v>136</v>
      </c>
      <c r="H11028" t="s">
        <v>13361</v>
      </c>
      <c r="I11028" t="s">
        <v>329</v>
      </c>
      <c r="J11028" t="s">
        <v>45830</v>
      </c>
      <c r="K11028" t="s">
        <v>12503</v>
      </c>
      <c r="L11028" s="8">
        <v>39083</v>
      </c>
      <c r="M11028" t="s">
        <v>58</v>
      </c>
      <c r="N11028" t="s">
        <v>59</v>
      </c>
      <c r="P11028" t="s">
        <v>557</v>
      </c>
      <c r="Q11028" s="8">
        <v>30389</v>
      </c>
      <c r="R11028" t="s">
        <v>161</v>
      </c>
      <c r="S11028" s="8">
        <v>39083</v>
      </c>
      <c r="T11028" s="8">
        <v>50861</v>
      </c>
      <c r="U11028" t="s">
        <v>45831</v>
      </c>
      <c r="V11028" t="s">
        <v>63</v>
      </c>
      <c r="W11028" t="s">
        <v>64</v>
      </c>
      <c r="X11028" t="s">
        <v>65</v>
      </c>
      <c r="Y11028">
        <v>-150000</v>
      </c>
      <c r="Z11028">
        <v>-30000</v>
      </c>
      <c r="AD11028">
        <v>5476000</v>
      </c>
      <c r="AE11028">
        <v>3450000</v>
      </c>
      <c r="AF11028">
        <v>7818000</v>
      </c>
      <c r="AG11028">
        <v>2</v>
      </c>
      <c r="AH11028">
        <v>1</v>
      </c>
      <c r="AI11028" t="s">
        <v>66</v>
      </c>
      <c r="AJ11028">
        <v>16744000</v>
      </c>
    </row>
    <row r="11029" spans="1:36" x14ac:dyDescent="0.25">
      <c r="A11029">
        <v>830038</v>
      </c>
      <c r="B11029" t="s">
        <v>45832</v>
      </c>
      <c r="C11029" t="s">
        <v>317</v>
      </c>
      <c r="D11029" t="s">
        <v>50</v>
      </c>
      <c r="E11029" t="s">
        <v>51</v>
      </c>
      <c r="F11029" t="s">
        <v>1269</v>
      </c>
      <c r="G11029" t="s">
        <v>1270</v>
      </c>
      <c r="H11029" t="s">
        <v>45833</v>
      </c>
      <c r="I11029" t="s">
        <v>45834</v>
      </c>
      <c r="J11029" t="s">
        <v>45835</v>
      </c>
      <c r="K11029" t="s">
        <v>45836</v>
      </c>
      <c r="L11029" s="8">
        <v>39083</v>
      </c>
      <c r="M11029" t="s">
        <v>58</v>
      </c>
      <c r="N11029" t="s">
        <v>59</v>
      </c>
      <c r="P11029" t="s">
        <v>151</v>
      </c>
      <c r="Q11029" s="8">
        <v>30396</v>
      </c>
      <c r="R11029" t="s">
        <v>161</v>
      </c>
      <c r="S11029" s="8">
        <v>39083</v>
      </c>
      <c r="T11029" s="8">
        <v>50861</v>
      </c>
      <c r="U11029" t="s">
        <v>45837</v>
      </c>
      <c r="V11029" t="s">
        <v>499</v>
      </c>
      <c r="W11029" t="s">
        <v>64</v>
      </c>
      <c r="X11029" t="s">
        <v>65</v>
      </c>
      <c r="Y11029">
        <v>-450000</v>
      </c>
      <c r="Z11029">
        <v>-30000</v>
      </c>
      <c r="AD11029">
        <v>5888000</v>
      </c>
      <c r="AE11029">
        <v>3706000</v>
      </c>
      <c r="AF11029">
        <v>7818000</v>
      </c>
      <c r="AG11029">
        <v>2</v>
      </c>
      <c r="AH11029">
        <v>1</v>
      </c>
      <c r="AI11029" t="s">
        <v>66</v>
      </c>
      <c r="AJ11029">
        <v>17412000</v>
      </c>
    </row>
    <row r="11030" spans="1:36" x14ac:dyDescent="0.25">
      <c r="A11030">
        <v>830039</v>
      </c>
      <c r="B11030" t="s">
        <v>45838</v>
      </c>
      <c r="C11030" t="s">
        <v>165</v>
      </c>
      <c r="D11030" t="s">
        <v>166</v>
      </c>
      <c r="E11030" t="s">
        <v>167</v>
      </c>
      <c r="F11030" t="s">
        <v>168</v>
      </c>
      <c r="G11030" t="s">
        <v>169</v>
      </c>
      <c r="H11030" t="s">
        <v>2084</v>
      </c>
      <c r="I11030" t="s">
        <v>1195</v>
      </c>
      <c r="J11030" t="s">
        <v>45839</v>
      </c>
      <c r="K11030" t="s">
        <v>1197</v>
      </c>
      <c r="L11030" s="8">
        <v>39083</v>
      </c>
      <c r="M11030" t="s">
        <v>58</v>
      </c>
      <c r="N11030" t="s">
        <v>77</v>
      </c>
      <c r="P11030" t="s">
        <v>1499</v>
      </c>
      <c r="Q11030" s="8">
        <v>30400</v>
      </c>
      <c r="R11030" t="s">
        <v>161</v>
      </c>
      <c r="S11030" s="8">
        <v>39083</v>
      </c>
      <c r="T11030" s="8">
        <v>50861</v>
      </c>
      <c r="U11030" t="s">
        <v>45840</v>
      </c>
      <c r="V11030" t="s">
        <v>186</v>
      </c>
      <c r="W11030" t="s">
        <v>64</v>
      </c>
      <c r="X11030" t="s">
        <v>65</v>
      </c>
      <c r="Y11030">
        <v>-250000</v>
      </c>
      <c r="Z11030">
        <v>-30000</v>
      </c>
      <c r="AB11030">
        <v>-452496</v>
      </c>
      <c r="AD11030">
        <v>4914000</v>
      </c>
      <c r="AE11030">
        <v>3101000</v>
      </c>
      <c r="AF11030">
        <v>4871000</v>
      </c>
      <c r="AG11030">
        <v>2</v>
      </c>
      <c r="AH11030">
        <v>1</v>
      </c>
      <c r="AI11030" t="s">
        <v>66</v>
      </c>
      <c r="AJ11030">
        <v>12886000</v>
      </c>
    </row>
    <row r="11031" spans="1:36" x14ac:dyDescent="0.25">
      <c r="A11031">
        <v>830041</v>
      </c>
      <c r="B11031" t="s">
        <v>45841</v>
      </c>
      <c r="C11031" t="s">
        <v>100</v>
      </c>
      <c r="D11031" t="s">
        <v>212</v>
      </c>
      <c r="E11031" t="s">
        <v>213</v>
      </c>
      <c r="F11031" t="s">
        <v>103</v>
      </c>
      <c r="G11031" t="s">
        <v>104</v>
      </c>
      <c r="H11031" t="s">
        <v>4000</v>
      </c>
      <c r="I11031" t="s">
        <v>1354</v>
      </c>
      <c r="J11031" t="s">
        <v>45842</v>
      </c>
      <c r="K11031" t="s">
        <v>1197</v>
      </c>
      <c r="L11031" s="8">
        <v>39083</v>
      </c>
      <c r="M11031" t="s">
        <v>58</v>
      </c>
      <c r="N11031" t="s">
        <v>77</v>
      </c>
      <c r="P11031" t="s">
        <v>3163</v>
      </c>
      <c r="Q11031" s="8">
        <v>30409</v>
      </c>
      <c r="R11031" t="s">
        <v>161</v>
      </c>
      <c r="S11031" s="8">
        <v>39083</v>
      </c>
      <c r="T11031" s="8">
        <v>50891</v>
      </c>
      <c r="U11031" t="s">
        <v>45843</v>
      </c>
      <c r="V11031" t="s">
        <v>3163</v>
      </c>
      <c r="W11031" t="s">
        <v>64</v>
      </c>
      <c r="X11031" t="s">
        <v>65</v>
      </c>
      <c r="Z11031">
        <v>-30000</v>
      </c>
      <c r="AB11031">
        <v>-20000</v>
      </c>
      <c r="AD11031">
        <v>5440000</v>
      </c>
      <c r="AE11031">
        <v>3427000</v>
      </c>
      <c r="AF11031">
        <v>4871000</v>
      </c>
      <c r="AG11031">
        <v>2</v>
      </c>
      <c r="AH11031">
        <v>1</v>
      </c>
      <c r="AI11031" t="s">
        <v>66</v>
      </c>
      <c r="AJ11031">
        <v>13738000</v>
      </c>
    </row>
    <row r="11032" spans="1:36" x14ac:dyDescent="0.25">
      <c r="A11032">
        <v>830043</v>
      </c>
      <c r="B11032" t="s">
        <v>45844</v>
      </c>
      <c r="C11032" t="s">
        <v>535</v>
      </c>
      <c r="D11032" t="s">
        <v>50</v>
      </c>
      <c r="E11032" t="s">
        <v>51</v>
      </c>
      <c r="F11032" t="s">
        <v>2502</v>
      </c>
      <c r="G11032" t="s">
        <v>2503</v>
      </c>
      <c r="H11032" t="s">
        <v>19521</v>
      </c>
      <c r="I11032" t="s">
        <v>19522</v>
      </c>
      <c r="J11032" t="s">
        <v>45845</v>
      </c>
      <c r="K11032" t="s">
        <v>45846</v>
      </c>
      <c r="L11032" s="8">
        <v>39083</v>
      </c>
      <c r="M11032" t="s">
        <v>58</v>
      </c>
      <c r="N11032" t="s">
        <v>77</v>
      </c>
      <c r="P11032" t="s">
        <v>557</v>
      </c>
      <c r="Q11032" s="8">
        <v>30411</v>
      </c>
      <c r="R11032" t="s">
        <v>161</v>
      </c>
      <c r="S11032" s="8">
        <v>39083</v>
      </c>
      <c r="T11032" s="8">
        <v>50891</v>
      </c>
      <c r="U11032" t="s">
        <v>45847</v>
      </c>
      <c r="V11032" t="s">
        <v>45848</v>
      </c>
      <c r="W11032" t="s">
        <v>64</v>
      </c>
      <c r="X11032" t="s">
        <v>65</v>
      </c>
      <c r="Y11032">
        <v>-100000</v>
      </c>
      <c r="Z11032">
        <v>-30000</v>
      </c>
      <c r="AD11032">
        <v>5849000</v>
      </c>
      <c r="AE11032">
        <v>3681000</v>
      </c>
      <c r="AF11032">
        <v>4871000</v>
      </c>
      <c r="AG11032">
        <v>2</v>
      </c>
      <c r="AH11032">
        <v>1</v>
      </c>
      <c r="AI11032" t="s">
        <v>66</v>
      </c>
      <c r="AJ11032">
        <v>14401000</v>
      </c>
    </row>
    <row r="11033" spans="1:36" x14ac:dyDescent="0.25">
      <c r="A11033">
        <v>830044</v>
      </c>
      <c r="B11033" t="s">
        <v>45849</v>
      </c>
      <c r="C11033" t="s">
        <v>100</v>
      </c>
      <c r="D11033" t="s">
        <v>4062</v>
      </c>
      <c r="E11033" t="s">
        <v>4063</v>
      </c>
      <c r="F11033" t="s">
        <v>103</v>
      </c>
      <c r="G11033" t="s">
        <v>104</v>
      </c>
      <c r="H11033" t="s">
        <v>45850</v>
      </c>
      <c r="I11033" t="s">
        <v>45851</v>
      </c>
      <c r="J11033" t="s">
        <v>45852</v>
      </c>
      <c r="K11033" t="s">
        <v>45853</v>
      </c>
      <c r="L11033" s="8">
        <v>39083</v>
      </c>
      <c r="M11033" t="s">
        <v>58</v>
      </c>
      <c r="N11033" t="s">
        <v>59</v>
      </c>
      <c r="P11033" t="s">
        <v>219</v>
      </c>
      <c r="Q11033" s="8">
        <v>30414</v>
      </c>
      <c r="R11033" t="s">
        <v>61</v>
      </c>
      <c r="S11033" s="8">
        <v>39083</v>
      </c>
      <c r="T11033" s="8">
        <v>50891</v>
      </c>
      <c r="U11033" t="s">
        <v>45854</v>
      </c>
      <c r="V11033" t="s">
        <v>219</v>
      </c>
      <c r="W11033" t="s">
        <v>64</v>
      </c>
      <c r="X11033" t="s">
        <v>65</v>
      </c>
      <c r="Y11033">
        <v>-50000</v>
      </c>
      <c r="Z11033">
        <v>-30000</v>
      </c>
      <c r="AD11033">
        <v>5576000</v>
      </c>
      <c r="AE11033">
        <v>3511000</v>
      </c>
      <c r="AF11033">
        <v>10945200</v>
      </c>
      <c r="AG11033">
        <v>2</v>
      </c>
      <c r="AH11033">
        <v>1</v>
      </c>
      <c r="AI11033" t="s">
        <v>66</v>
      </c>
      <c r="AJ11033">
        <v>20032200</v>
      </c>
    </row>
    <row r="11034" spans="1:36" x14ac:dyDescent="0.25">
      <c r="A11034">
        <v>830045</v>
      </c>
      <c r="B11034" t="s">
        <v>45855</v>
      </c>
      <c r="C11034" t="s">
        <v>752</v>
      </c>
      <c r="D11034" t="s">
        <v>764</v>
      </c>
      <c r="E11034" t="s">
        <v>765</v>
      </c>
      <c r="F11034" t="s">
        <v>755</v>
      </c>
      <c r="G11034" t="s">
        <v>756</v>
      </c>
      <c r="H11034" t="s">
        <v>45856</v>
      </c>
      <c r="I11034" t="s">
        <v>3550</v>
      </c>
      <c r="J11034" t="s">
        <v>45857</v>
      </c>
      <c r="K11034" t="s">
        <v>3552</v>
      </c>
      <c r="L11034" s="8">
        <v>39083</v>
      </c>
      <c r="M11034" t="s">
        <v>58</v>
      </c>
      <c r="N11034" t="s">
        <v>77</v>
      </c>
      <c r="P11034" t="s">
        <v>1719</v>
      </c>
      <c r="Q11034" s="8">
        <v>30423</v>
      </c>
      <c r="R11034" t="s">
        <v>161</v>
      </c>
      <c r="S11034" s="8">
        <v>39083</v>
      </c>
      <c r="T11034" s="8">
        <v>50891</v>
      </c>
      <c r="U11034" t="s">
        <v>45858</v>
      </c>
      <c r="V11034" t="s">
        <v>341</v>
      </c>
      <c r="W11034" t="s">
        <v>64</v>
      </c>
      <c r="X11034" t="s">
        <v>259</v>
      </c>
      <c r="Y11034">
        <v>-100000</v>
      </c>
      <c r="Z11034">
        <v>-30000</v>
      </c>
      <c r="AA11034">
        <v>-5834000</v>
      </c>
      <c r="AD11034">
        <v>5380000</v>
      </c>
      <c r="AE11034">
        <v>3390000</v>
      </c>
      <c r="AF11034">
        <v>4871000</v>
      </c>
      <c r="AG11034">
        <v>2</v>
      </c>
      <c r="AH11034">
        <v>1</v>
      </c>
      <c r="AI11034" t="s">
        <v>66</v>
      </c>
      <c r="AJ11034">
        <v>13641000</v>
      </c>
    </row>
    <row r="11035" spans="1:36" x14ac:dyDescent="0.25">
      <c r="A11035">
        <v>830046</v>
      </c>
      <c r="B11035" t="s">
        <v>45859</v>
      </c>
      <c r="C11035" t="s">
        <v>49</v>
      </c>
      <c r="D11035" t="s">
        <v>340</v>
      </c>
      <c r="E11035" t="s">
        <v>341</v>
      </c>
      <c r="F11035" t="s">
        <v>1448</v>
      </c>
      <c r="G11035" t="s">
        <v>1449</v>
      </c>
      <c r="H11035" t="s">
        <v>36879</v>
      </c>
      <c r="I11035" t="s">
        <v>19085</v>
      </c>
      <c r="J11035" t="s">
        <v>45860</v>
      </c>
      <c r="K11035" t="s">
        <v>19159</v>
      </c>
      <c r="L11035" s="8">
        <v>39083</v>
      </c>
      <c r="M11035" t="s">
        <v>58</v>
      </c>
      <c r="N11035" t="s">
        <v>59</v>
      </c>
      <c r="P11035" t="s">
        <v>314</v>
      </c>
      <c r="Q11035" s="8">
        <v>30432</v>
      </c>
      <c r="R11035" t="s">
        <v>61</v>
      </c>
      <c r="S11035" s="8">
        <v>39083</v>
      </c>
      <c r="T11035" s="8">
        <v>50891</v>
      </c>
      <c r="U11035" t="s">
        <v>45861</v>
      </c>
      <c r="V11035" t="s">
        <v>63</v>
      </c>
      <c r="W11035" t="s">
        <v>64</v>
      </c>
      <c r="X11035" t="s">
        <v>65</v>
      </c>
      <c r="Z11035">
        <v>-30000</v>
      </c>
      <c r="AA11035">
        <v>-3443750</v>
      </c>
      <c r="AD11035">
        <v>5750000</v>
      </c>
      <c r="AE11035">
        <v>3620000</v>
      </c>
      <c r="AF11035">
        <v>7818000</v>
      </c>
      <c r="AG11035">
        <v>2</v>
      </c>
      <c r="AH11035">
        <v>1</v>
      </c>
      <c r="AI11035" t="s">
        <v>66</v>
      </c>
      <c r="AJ11035">
        <v>17188000</v>
      </c>
    </row>
    <row r="11036" spans="1:36" x14ac:dyDescent="0.25">
      <c r="A11036">
        <v>830047</v>
      </c>
      <c r="B11036" t="s">
        <v>45862</v>
      </c>
      <c r="C11036" t="s">
        <v>317</v>
      </c>
      <c r="D11036" t="s">
        <v>50</v>
      </c>
      <c r="E11036" t="s">
        <v>51</v>
      </c>
      <c r="F11036" t="s">
        <v>1185</v>
      </c>
      <c r="G11036" t="s">
        <v>1186</v>
      </c>
      <c r="H11036" t="s">
        <v>4173</v>
      </c>
      <c r="I11036" t="s">
        <v>4174</v>
      </c>
      <c r="J11036" t="s">
        <v>45863</v>
      </c>
      <c r="K11036" t="s">
        <v>4176</v>
      </c>
      <c r="L11036" s="8">
        <v>39083</v>
      </c>
      <c r="M11036" t="s">
        <v>58</v>
      </c>
      <c r="N11036" t="s">
        <v>77</v>
      </c>
      <c r="P11036" t="s">
        <v>1329</v>
      </c>
      <c r="Q11036" s="8">
        <v>30455</v>
      </c>
      <c r="R11036" t="s">
        <v>161</v>
      </c>
      <c r="S11036" s="8">
        <v>39083</v>
      </c>
      <c r="T11036" s="8">
        <v>50922</v>
      </c>
      <c r="U11036" t="s">
        <v>45864</v>
      </c>
      <c r="V11036" t="s">
        <v>542</v>
      </c>
      <c r="W11036" t="s">
        <v>3169</v>
      </c>
      <c r="X11036" t="s">
        <v>65</v>
      </c>
      <c r="Y11036">
        <v>-100000</v>
      </c>
      <c r="Z11036">
        <v>-30000</v>
      </c>
      <c r="AD11036">
        <v>5622000</v>
      </c>
      <c r="AE11036">
        <v>3540000</v>
      </c>
      <c r="AF11036">
        <v>4871000</v>
      </c>
      <c r="AG11036">
        <v>2</v>
      </c>
      <c r="AH11036">
        <v>26</v>
      </c>
      <c r="AI11036" t="s">
        <v>66</v>
      </c>
      <c r="AJ11036">
        <v>14033000</v>
      </c>
    </row>
    <row r="11037" spans="1:36" x14ac:dyDescent="0.25">
      <c r="A11037">
        <v>830049</v>
      </c>
      <c r="B11037" t="s">
        <v>45865</v>
      </c>
      <c r="C11037" t="s">
        <v>49</v>
      </c>
      <c r="D11037" t="s">
        <v>50</v>
      </c>
      <c r="E11037" t="s">
        <v>51</v>
      </c>
      <c r="F11037" t="s">
        <v>2910</v>
      </c>
      <c r="G11037" t="s">
        <v>2911</v>
      </c>
      <c r="H11037" t="s">
        <v>16475</v>
      </c>
      <c r="I11037" t="s">
        <v>16476</v>
      </c>
      <c r="J11037" t="s">
        <v>45866</v>
      </c>
      <c r="K11037" t="s">
        <v>45867</v>
      </c>
      <c r="L11037" s="8">
        <v>39083</v>
      </c>
      <c r="M11037" t="s">
        <v>58</v>
      </c>
      <c r="N11037" t="s">
        <v>59</v>
      </c>
      <c r="P11037" t="s">
        <v>151</v>
      </c>
      <c r="Q11037" s="8">
        <v>30472</v>
      </c>
      <c r="R11037" t="s">
        <v>161</v>
      </c>
      <c r="S11037" s="8">
        <v>39083</v>
      </c>
      <c r="T11037" s="8">
        <v>50952</v>
      </c>
      <c r="U11037" t="s">
        <v>45868</v>
      </c>
      <c r="V11037" t="s">
        <v>45869</v>
      </c>
      <c r="W11037" t="s">
        <v>64</v>
      </c>
      <c r="X11037" t="s">
        <v>65</v>
      </c>
      <c r="Y11037">
        <v>-50000</v>
      </c>
      <c r="Z11037">
        <v>-30000</v>
      </c>
      <c r="AC11037">
        <v>-2928982</v>
      </c>
      <c r="AD11037">
        <v>5588000</v>
      </c>
      <c r="AE11037">
        <v>3519000</v>
      </c>
      <c r="AF11037">
        <v>7818000</v>
      </c>
      <c r="AG11037">
        <v>2</v>
      </c>
      <c r="AH11037">
        <v>1</v>
      </c>
      <c r="AI11037" t="s">
        <v>66</v>
      </c>
      <c r="AJ11037">
        <v>16925000</v>
      </c>
    </row>
    <row r="11038" spans="1:36" x14ac:dyDescent="0.25">
      <c r="A11038">
        <v>830050</v>
      </c>
      <c r="B11038" t="s">
        <v>45870</v>
      </c>
      <c r="C11038" t="s">
        <v>605</v>
      </c>
      <c r="D11038" t="s">
        <v>50</v>
      </c>
      <c r="E11038" t="s">
        <v>51</v>
      </c>
      <c r="F11038" t="s">
        <v>1176</v>
      </c>
      <c r="G11038" t="s">
        <v>1177</v>
      </c>
      <c r="H11038" t="s">
        <v>45871</v>
      </c>
      <c r="I11038" t="s">
        <v>11247</v>
      </c>
      <c r="J11038" t="s">
        <v>45872</v>
      </c>
      <c r="K11038" t="s">
        <v>13652</v>
      </c>
      <c r="L11038" s="8">
        <v>39083</v>
      </c>
      <c r="M11038" t="s">
        <v>58</v>
      </c>
      <c r="N11038" t="s">
        <v>77</v>
      </c>
      <c r="P11038" t="s">
        <v>1474</v>
      </c>
      <c r="Q11038" s="8">
        <v>30483</v>
      </c>
      <c r="R11038" t="s">
        <v>161</v>
      </c>
      <c r="S11038" s="8">
        <v>39083</v>
      </c>
      <c r="T11038" s="8">
        <v>50952</v>
      </c>
      <c r="U11038" t="s">
        <v>45873</v>
      </c>
      <c r="V11038" t="s">
        <v>542</v>
      </c>
      <c r="W11038" t="s">
        <v>64</v>
      </c>
      <c r="X11038" t="s">
        <v>65</v>
      </c>
      <c r="Y11038">
        <v>-100000</v>
      </c>
      <c r="Z11038">
        <v>-30000</v>
      </c>
      <c r="AD11038">
        <v>5576000</v>
      </c>
      <c r="AE11038">
        <v>3511000</v>
      </c>
      <c r="AF11038">
        <v>4871000</v>
      </c>
      <c r="AG11038">
        <v>2</v>
      </c>
      <c r="AH11038">
        <v>1</v>
      </c>
      <c r="AI11038" t="s">
        <v>66</v>
      </c>
      <c r="AJ11038">
        <v>13958000</v>
      </c>
    </row>
    <row r="11039" spans="1:36" x14ac:dyDescent="0.25">
      <c r="A11039">
        <v>830051</v>
      </c>
      <c r="B11039" t="s">
        <v>45874</v>
      </c>
      <c r="C11039" t="s">
        <v>49</v>
      </c>
      <c r="D11039" t="s">
        <v>50</v>
      </c>
      <c r="E11039" t="s">
        <v>51</v>
      </c>
      <c r="F11039" t="s">
        <v>2910</v>
      </c>
      <c r="G11039" t="s">
        <v>2911</v>
      </c>
      <c r="H11039" t="s">
        <v>44295</v>
      </c>
      <c r="I11039" t="s">
        <v>44296</v>
      </c>
      <c r="J11039" t="s">
        <v>45875</v>
      </c>
      <c r="K11039" t="s">
        <v>45876</v>
      </c>
      <c r="L11039" s="8">
        <v>39083</v>
      </c>
      <c r="M11039" t="s">
        <v>58</v>
      </c>
      <c r="N11039" t="s">
        <v>59</v>
      </c>
      <c r="P11039" t="s">
        <v>557</v>
      </c>
      <c r="Q11039" s="8">
        <v>30483</v>
      </c>
      <c r="R11039" t="s">
        <v>161</v>
      </c>
      <c r="S11039" s="8">
        <v>39083</v>
      </c>
      <c r="T11039" s="8">
        <v>50952</v>
      </c>
      <c r="U11039" t="s">
        <v>45877</v>
      </c>
      <c r="V11039" t="s">
        <v>341</v>
      </c>
      <c r="W11039" t="s">
        <v>64</v>
      </c>
      <c r="X11039" t="s">
        <v>65</v>
      </c>
      <c r="Y11039">
        <v>-100000</v>
      </c>
      <c r="Z11039">
        <v>-30000</v>
      </c>
      <c r="AD11039">
        <v>5576000</v>
      </c>
      <c r="AE11039">
        <v>3511000</v>
      </c>
      <c r="AF11039">
        <v>7818000</v>
      </c>
      <c r="AG11039">
        <v>2</v>
      </c>
      <c r="AH11039">
        <v>1</v>
      </c>
      <c r="AI11039" t="s">
        <v>66</v>
      </c>
      <c r="AJ11039">
        <v>16905000</v>
      </c>
    </row>
    <row r="11040" spans="1:36" x14ac:dyDescent="0.25">
      <c r="A11040">
        <v>830053</v>
      </c>
      <c r="B11040" t="s">
        <v>45878</v>
      </c>
      <c r="C11040" t="s">
        <v>317</v>
      </c>
      <c r="D11040" t="s">
        <v>50</v>
      </c>
      <c r="E11040" t="s">
        <v>51</v>
      </c>
      <c r="F11040" t="s">
        <v>1185</v>
      </c>
      <c r="G11040" t="s">
        <v>1186</v>
      </c>
      <c r="H11040" t="s">
        <v>4173</v>
      </c>
      <c r="I11040" t="s">
        <v>4174</v>
      </c>
      <c r="J11040" t="s">
        <v>45879</v>
      </c>
      <c r="K11040" t="s">
        <v>4176</v>
      </c>
      <c r="L11040" s="8">
        <v>39083</v>
      </c>
      <c r="M11040" t="s">
        <v>58</v>
      </c>
      <c r="N11040" t="s">
        <v>59</v>
      </c>
      <c r="P11040" t="s">
        <v>63</v>
      </c>
      <c r="Q11040" s="8">
        <v>30498</v>
      </c>
      <c r="R11040" t="s">
        <v>61</v>
      </c>
      <c r="S11040" s="8">
        <v>39083</v>
      </c>
      <c r="T11040" s="8">
        <v>50983</v>
      </c>
      <c r="U11040" t="s">
        <v>45880</v>
      </c>
      <c r="V11040" t="s">
        <v>244</v>
      </c>
      <c r="W11040" t="s">
        <v>64</v>
      </c>
      <c r="X11040" t="s">
        <v>65</v>
      </c>
      <c r="Y11040">
        <v>-230000</v>
      </c>
      <c r="Z11040">
        <v>-30000</v>
      </c>
      <c r="AD11040">
        <v>5576000</v>
      </c>
      <c r="AE11040">
        <v>3511000</v>
      </c>
      <c r="AF11040">
        <v>7818000</v>
      </c>
      <c r="AG11040">
        <v>2</v>
      </c>
      <c r="AH11040">
        <v>1</v>
      </c>
      <c r="AI11040" t="s">
        <v>66</v>
      </c>
      <c r="AJ11040">
        <v>16905000</v>
      </c>
    </row>
    <row r="11041" spans="1:36" x14ac:dyDescent="0.25">
      <c r="A11041">
        <v>830054</v>
      </c>
      <c r="B11041" t="s">
        <v>45881</v>
      </c>
      <c r="C11041" t="s">
        <v>190</v>
      </c>
      <c r="D11041" t="s">
        <v>1281</v>
      </c>
      <c r="E11041" t="s">
        <v>1282</v>
      </c>
      <c r="F11041" t="s">
        <v>193</v>
      </c>
      <c r="G11041" t="s">
        <v>194</v>
      </c>
      <c r="H11041" t="s">
        <v>45882</v>
      </c>
      <c r="I11041" t="s">
        <v>2966</v>
      </c>
      <c r="J11041" t="s">
        <v>45883</v>
      </c>
      <c r="K11041" t="s">
        <v>2968</v>
      </c>
      <c r="L11041" s="8">
        <v>39083</v>
      </c>
      <c r="M11041" t="s">
        <v>58</v>
      </c>
      <c r="N11041" t="s">
        <v>59</v>
      </c>
      <c r="P11041" t="s">
        <v>16877</v>
      </c>
      <c r="Q11041" s="8">
        <v>30503</v>
      </c>
      <c r="R11041" t="s">
        <v>61</v>
      </c>
      <c r="S11041" s="8">
        <v>39083</v>
      </c>
      <c r="T11041" s="8">
        <v>50983</v>
      </c>
      <c r="U11041" t="s">
        <v>45884</v>
      </c>
      <c r="V11041" t="s">
        <v>2561</v>
      </c>
      <c r="W11041" t="s">
        <v>64</v>
      </c>
      <c r="X11041" t="s">
        <v>65</v>
      </c>
      <c r="Z11041">
        <v>-30000</v>
      </c>
      <c r="AD11041">
        <v>5707000</v>
      </c>
      <c r="AE11041">
        <v>3594000</v>
      </c>
      <c r="AF11041">
        <v>7818000</v>
      </c>
      <c r="AG11041">
        <v>2</v>
      </c>
      <c r="AH11041">
        <v>1</v>
      </c>
      <c r="AI11041" t="s">
        <v>66</v>
      </c>
      <c r="AJ11041">
        <v>17119000</v>
      </c>
    </row>
    <row r="11042" spans="1:36" x14ac:dyDescent="0.25">
      <c r="A11042">
        <v>830055</v>
      </c>
      <c r="B11042" t="s">
        <v>45885</v>
      </c>
      <c r="C11042" t="s">
        <v>68</v>
      </c>
      <c r="D11042" t="s">
        <v>82</v>
      </c>
      <c r="E11042" t="s">
        <v>83</v>
      </c>
      <c r="F11042" t="s">
        <v>71</v>
      </c>
      <c r="G11042" t="s">
        <v>72</v>
      </c>
      <c r="H11042" t="s">
        <v>45886</v>
      </c>
      <c r="I11042" t="s">
        <v>3422</v>
      </c>
      <c r="J11042" t="s">
        <v>45887</v>
      </c>
      <c r="K11042" t="s">
        <v>6989</v>
      </c>
      <c r="L11042" s="8">
        <v>39083</v>
      </c>
      <c r="M11042" t="s">
        <v>58</v>
      </c>
      <c r="N11042" t="s">
        <v>77</v>
      </c>
      <c r="P11042" t="s">
        <v>1474</v>
      </c>
      <c r="Q11042" s="8">
        <v>30506</v>
      </c>
      <c r="R11042" t="s">
        <v>161</v>
      </c>
      <c r="S11042" s="8">
        <v>39083</v>
      </c>
      <c r="T11042" s="8">
        <v>50983</v>
      </c>
      <c r="U11042" t="s">
        <v>45888</v>
      </c>
      <c r="V11042" t="s">
        <v>90</v>
      </c>
      <c r="W11042" t="s">
        <v>64</v>
      </c>
      <c r="X11042" t="s">
        <v>259</v>
      </c>
      <c r="Y11042">
        <v>-540000</v>
      </c>
      <c r="Z11042">
        <v>-30000</v>
      </c>
      <c r="AA11042">
        <v>-2500000</v>
      </c>
      <c r="AB11042">
        <v>-3070422</v>
      </c>
      <c r="AD11042">
        <v>4936000</v>
      </c>
      <c r="AE11042">
        <v>3114000</v>
      </c>
      <c r="AF11042">
        <v>4871000</v>
      </c>
      <c r="AG11042">
        <v>2</v>
      </c>
      <c r="AH11042">
        <v>1</v>
      </c>
      <c r="AI11042" t="s">
        <v>66</v>
      </c>
      <c r="AJ11042">
        <v>12921000</v>
      </c>
    </row>
    <row r="11043" spans="1:36" x14ac:dyDescent="0.25">
      <c r="A11043">
        <v>830056</v>
      </c>
      <c r="B11043" t="s">
        <v>45889</v>
      </c>
      <c r="C11043" t="s">
        <v>317</v>
      </c>
      <c r="D11043" t="s">
        <v>50</v>
      </c>
      <c r="E11043" t="s">
        <v>51</v>
      </c>
      <c r="F11043" t="s">
        <v>379</v>
      </c>
      <c r="G11043" t="s">
        <v>380</v>
      </c>
      <c r="H11043" t="s">
        <v>20231</v>
      </c>
      <c r="I11043" t="s">
        <v>5405</v>
      </c>
      <c r="J11043" t="s">
        <v>45890</v>
      </c>
      <c r="K11043" t="s">
        <v>45891</v>
      </c>
      <c r="L11043" s="8">
        <v>39083</v>
      </c>
      <c r="M11043" t="s">
        <v>58</v>
      </c>
      <c r="N11043" t="s">
        <v>77</v>
      </c>
      <c r="P11043" t="s">
        <v>45892</v>
      </c>
      <c r="Q11043" s="8">
        <v>30514</v>
      </c>
      <c r="R11043" t="s">
        <v>61</v>
      </c>
      <c r="S11043" s="8">
        <v>39083</v>
      </c>
      <c r="T11043" s="8">
        <v>50983</v>
      </c>
      <c r="U11043" t="s">
        <v>45893</v>
      </c>
      <c r="V11043" t="s">
        <v>324</v>
      </c>
      <c r="W11043" t="s">
        <v>64</v>
      </c>
      <c r="X11043" t="s">
        <v>177</v>
      </c>
      <c r="Y11043">
        <v>-100000</v>
      </c>
      <c r="Z11043">
        <v>-30000</v>
      </c>
      <c r="AA11043">
        <v>-3000000</v>
      </c>
      <c r="AD11043">
        <v>5485000</v>
      </c>
      <c r="AE11043">
        <v>3456000</v>
      </c>
      <c r="AF11043">
        <v>4871000</v>
      </c>
      <c r="AG11043">
        <v>2</v>
      </c>
      <c r="AH11043">
        <v>1</v>
      </c>
      <c r="AI11043" t="s">
        <v>66</v>
      </c>
      <c r="AJ11043">
        <v>13812000</v>
      </c>
    </row>
    <row r="11044" spans="1:36" x14ac:dyDescent="0.25">
      <c r="A11044">
        <v>830057</v>
      </c>
      <c r="B11044" t="s">
        <v>45894</v>
      </c>
      <c r="C11044" t="s">
        <v>752</v>
      </c>
      <c r="D11044" t="s">
        <v>15876</v>
      </c>
      <c r="E11044" t="s">
        <v>15877</v>
      </c>
      <c r="F11044" t="s">
        <v>755</v>
      </c>
      <c r="G11044" t="s">
        <v>756</v>
      </c>
      <c r="H11044" t="s">
        <v>45895</v>
      </c>
      <c r="I11044" t="s">
        <v>985</v>
      </c>
      <c r="J11044" t="s">
        <v>45896</v>
      </c>
      <c r="K11044" t="s">
        <v>1418</v>
      </c>
      <c r="L11044" s="8">
        <v>39083</v>
      </c>
      <c r="M11044" t="s">
        <v>58</v>
      </c>
      <c r="N11044" t="s">
        <v>77</v>
      </c>
      <c r="P11044" t="s">
        <v>1719</v>
      </c>
      <c r="Q11044" s="8">
        <v>30516</v>
      </c>
      <c r="R11044" t="s">
        <v>61</v>
      </c>
      <c r="S11044" s="8">
        <v>39083</v>
      </c>
      <c r="T11044" s="8">
        <v>50983</v>
      </c>
      <c r="U11044" t="s">
        <v>45897</v>
      </c>
      <c r="V11044" t="s">
        <v>9187</v>
      </c>
      <c r="W11044" t="s">
        <v>64</v>
      </c>
      <c r="X11044" t="s">
        <v>333</v>
      </c>
      <c r="Y11044">
        <v>-100000</v>
      </c>
      <c r="Z11044">
        <v>-30000</v>
      </c>
      <c r="AD11044">
        <v>4840000</v>
      </c>
      <c r="AE11044">
        <v>3054000</v>
      </c>
      <c r="AF11044">
        <v>4871000</v>
      </c>
      <c r="AG11044">
        <v>2</v>
      </c>
      <c r="AH11044">
        <v>1</v>
      </c>
      <c r="AI11044" t="s">
        <v>66</v>
      </c>
      <c r="AJ11044">
        <v>12765000</v>
      </c>
    </row>
    <row r="11045" spans="1:36" x14ac:dyDescent="0.25">
      <c r="A11045">
        <v>830058</v>
      </c>
      <c r="B11045" t="s">
        <v>45898</v>
      </c>
      <c r="C11045" t="s">
        <v>752</v>
      </c>
      <c r="D11045" t="s">
        <v>774</v>
      </c>
      <c r="E11045" t="s">
        <v>775</v>
      </c>
      <c r="F11045" t="s">
        <v>755</v>
      </c>
      <c r="G11045" t="s">
        <v>756</v>
      </c>
      <c r="H11045" t="s">
        <v>8364</v>
      </c>
      <c r="I11045" t="s">
        <v>621</v>
      </c>
      <c r="J11045" t="s">
        <v>45899</v>
      </c>
      <c r="K11045" t="s">
        <v>822</v>
      </c>
      <c r="L11045" s="8">
        <v>39083</v>
      </c>
      <c r="M11045" t="s">
        <v>58</v>
      </c>
      <c r="N11045" t="s">
        <v>77</v>
      </c>
      <c r="P11045" t="s">
        <v>1719</v>
      </c>
      <c r="Q11045" s="8">
        <v>30521</v>
      </c>
      <c r="R11045" t="s">
        <v>161</v>
      </c>
      <c r="S11045" s="8">
        <v>39083</v>
      </c>
      <c r="T11045" s="8">
        <v>50983</v>
      </c>
      <c r="U11045" t="s">
        <v>45900</v>
      </c>
      <c r="V11045" t="s">
        <v>1259</v>
      </c>
      <c r="W11045" t="s">
        <v>64</v>
      </c>
      <c r="X11045" t="s">
        <v>65</v>
      </c>
      <c r="Y11045">
        <v>-100000</v>
      </c>
      <c r="Z11045">
        <v>-30000</v>
      </c>
      <c r="AB11045">
        <v>-190000</v>
      </c>
      <c r="AC11045">
        <v>-2431806</v>
      </c>
      <c r="AD11045">
        <v>4980000</v>
      </c>
      <c r="AE11045">
        <v>3141000</v>
      </c>
      <c r="AF11045">
        <v>4871000</v>
      </c>
      <c r="AG11045">
        <v>2</v>
      </c>
      <c r="AH11045">
        <v>1</v>
      </c>
      <c r="AI11045" t="s">
        <v>66</v>
      </c>
      <c r="AJ11045">
        <v>12992000</v>
      </c>
    </row>
    <row r="11046" spans="1:36" x14ac:dyDescent="0.25">
      <c r="A11046">
        <v>830059</v>
      </c>
      <c r="B11046" t="s">
        <v>45901</v>
      </c>
      <c r="C11046" t="s">
        <v>2278</v>
      </c>
      <c r="D11046" t="s">
        <v>50</v>
      </c>
      <c r="E11046" t="s">
        <v>51</v>
      </c>
      <c r="F11046" t="s">
        <v>2279</v>
      </c>
      <c r="G11046" t="s">
        <v>2280</v>
      </c>
      <c r="H11046" t="s">
        <v>36992</v>
      </c>
      <c r="I11046" t="s">
        <v>36993</v>
      </c>
      <c r="J11046" t="s">
        <v>45902</v>
      </c>
      <c r="K11046" t="s">
        <v>45903</v>
      </c>
      <c r="L11046" s="8">
        <v>39083</v>
      </c>
      <c r="M11046" t="s">
        <v>58</v>
      </c>
      <c r="N11046" t="s">
        <v>59</v>
      </c>
      <c r="P11046" t="s">
        <v>199</v>
      </c>
      <c r="Q11046" s="8">
        <v>30550</v>
      </c>
      <c r="R11046" t="s">
        <v>61</v>
      </c>
      <c r="S11046" s="8">
        <v>39083</v>
      </c>
      <c r="T11046" s="8">
        <v>51014</v>
      </c>
      <c r="U11046" t="s">
        <v>45904</v>
      </c>
      <c r="V11046" t="s">
        <v>326</v>
      </c>
      <c r="W11046" t="s">
        <v>64</v>
      </c>
      <c r="X11046" t="s">
        <v>65</v>
      </c>
      <c r="Y11046">
        <v>-75000</v>
      </c>
      <c r="Z11046">
        <v>-30000</v>
      </c>
      <c r="AD11046">
        <v>5803000</v>
      </c>
      <c r="AE11046">
        <v>3654000</v>
      </c>
      <c r="AF11046">
        <v>7818000</v>
      </c>
      <c r="AG11046">
        <v>2</v>
      </c>
      <c r="AH11046">
        <v>1</v>
      </c>
      <c r="AI11046" t="s">
        <v>66</v>
      </c>
      <c r="AJ11046">
        <v>17275000</v>
      </c>
    </row>
    <row r="11047" spans="1:36" x14ac:dyDescent="0.25">
      <c r="A11047">
        <v>830060</v>
      </c>
      <c r="B11047" t="s">
        <v>45905</v>
      </c>
      <c r="C11047" t="s">
        <v>605</v>
      </c>
      <c r="D11047" t="s">
        <v>50</v>
      </c>
      <c r="E11047" t="s">
        <v>51</v>
      </c>
      <c r="F11047" t="s">
        <v>606</v>
      </c>
      <c r="G11047" t="s">
        <v>607</v>
      </c>
      <c r="H11047" t="s">
        <v>39759</v>
      </c>
      <c r="I11047" t="s">
        <v>39760</v>
      </c>
      <c r="J11047" t="s">
        <v>45906</v>
      </c>
      <c r="K11047" t="s">
        <v>7065</v>
      </c>
      <c r="L11047" s="8">
        <v>39083</v>
      </c>
      <c r="M11047" t="s">
        <v>58</v>
      </c>
      <c r="N11047" t="s">
        <v>77</v>
      </c>
      <c r="P11047" t="s">
        <v>45907</v>
      </c>
      <c r="Q11047" s="8">
        <v>30569</v>
      </c>
      <c r="R11047" t="s">
        <v>161</v>
      </c>
      <c r="S11047" s="8">
        <v>39083</v>
      </c>
      <c r="T11047" s="8">
        <v>51044</v>
      </c>
      <c r="U11047" t="s">
        <v>45908</v>
      </c>
      <c r="V11047" t="s">
        <v>80</v>
      </c>
      <c r="W11047" t="s">
        <v>64</v>
      </c>
      <c r="X11047" t="s">
        <v>65</v>
      </c>
      <c r="Y11047">
        <v>-50000</v>
      </c>
      <c r="Z11047">
        <v>-30000</v>
      </c>
      <c r="AB11047">
        <v>-300000</v>
      </c>
      <c r="AC11047">
        <v>-5019556</v>
      </c>
      <c r="AD11047">
        <v>5454000</v>
      </c>
      <c r="AE11047">
        <v>3436000</v>
      </c>
      <c r="AF11047">
        <v>4871000</v>
      </c>
      <c r="AG11047">
        <v>2</v>
      </c>
      <c r="AH11047">
        <v>1</v>
      </c>
      <c r="AI11047" t="s">
        <v>66</v>
      </c>
      <c r="AJ11047">
        <v>13761000</v>
      </c>
    </row>
    <row r="11048" spans="1:36" x14ac:dyDescent="0.25">
      <c r="A11048">
        <v>830063</v>
      </c>
      <c r="B11048" t="s">
        <v>45909</v>
      </c>
      <c r="C11048" t="s">
        <v>317</v>
      </c>
      <c r="D11048" t="s">
        <v>50</v>
      </c>
      <c r="E11048" t="s">
        <v>51</v>
      </c>
      <c r="F11048" t="s">
        <v>1269</v>
      </c>
      <c r="G11048" t="s">
        <v>1270</v>
      </c>
      <c r="H11048" t="s">
        <v>16186</v>
      </c>
      <c r="I11048" t="s">
        <v>148</v>
      </c>
      <c r="J11048" t="s">
        <v>45910</v>
      </c>
      <c r="K11048" t="s">
        <v>45911</v>
      </c>
      <c r="L11048" s="8">
        <v>39083</v>
      </c>
      <c r="M11048" t="s">
        <v>58</v>
      </c>
      <c r="N11048" t="s">
        <v>59</v>
      </c>
      <c r="P11048" t="s">
        <v>557</v>
      </c>
      <c r="Q11048" s="8">
        <v>30640</v>
      </c>
      <c r="R11048" t="s">
        <v>61</v>
      </c>
      <c r="S11048" s="8">
        <v>39083</v>
      </c>
      <c r="T11048" s="8">
        <v>51105</v>
      </c>
      <c r="U11048" t="s">
        <v>45912</v>
      </c>
      <c r="V11048" t="s">
        <v>499</v>
      </c>
      <c r="W11048" t="s">
        <v>64</v>
      </c>
      <c r="X11048" t="s">
        <v>65</v>
      </c>
      <c r="Y11048">
        <v>-50000</v>
      </c>
      <c r="Z11048">
        <v>-30000</v>
      </c>
      <c r="AC11048">
        <v>-2031112</v>
      </c>
      <c r="AD11048">
        <v>5755000</v>
      </c>
      <c r="AE11048">
        <v>3624000</v>
      </c>
      <c r="AF11048">
        <v>7818000</v>
      </c>
      <c r="AG11048">
        <v>2</v>
      </c>
      <c r="AH11048">
        <v>1</v>
      </c>
      <c r="AI11048" t="s">
        <v>66</v>
      </c>
      <c r="AJ11048">
        <v>17197000</v>
      </c>
    </row>
    <row r="11049" spans="1:36" x14ac:dyDescent="0.25">
      <c r="A11049">
        <v>830064</v>
      </c>
      <c r="B11049" t="s">
        <v>45913</v>
      </c>
      <c r="C11049" t="s">
        <v>535</v>
      </c>
      <c r="D11049" t="s">
        <v>50</v>
      </c>
      <c r="E11049" t="s">
        <v>51</v>
      </c>
      <c r="F11049" t="s">
        <v>13455</v>
      </c>
      <c r="G11049" t="s">
        <v>13456</v>
      </c>
      <c r="H11049" t="s">
        <v>45914</v>
      </c>
      <c r="I11049" t="s">
        <v>45915</v>
      </c>
      <c r="J11049" t="s">
        <v>45916</v>
      </c>
      <c r="K11049" t="s">
        <v>45917</v>
      </c>
      <c r="L11049" s="8">
        <v>39083</v>
      </c>
      <c r="M11049" t="s">
        <v>58</v>
      </c>
      <c r="N11049" t="s">
        <v>59</v>
      </c>
      <c r="P11049" t="s">
        <v>3163</v>
      </c>
      <c r="Q11049" s="8">
        <v>30648</v>
      </c>
      <c r="R11049" t="s">
        <v>161</v>
      </c>
      <c r="S11049" s="8">
        <v>39083</v>
      </c>
      <c r="T11049" s="8">
        <v>51105</v>
      </c>
      <c r="U11049" t="s">
        <v>45918</v>
      </c>
      <c r="V11049" t="s">
        <v>513</v>
      </c>
      <c r="W11049" t="s">
        <v>64</v>
      </c>
      <c r="X11049" t="s">
        <v>65</v>
      </c>
      <c r="Y11049">
        <v>-250000</v>
      </c>
      <c r="Z11049">
        <v>-30000</v>
      </c>
      <c r="AD11049">
        <v>5691000</v>
      </c>
      <c r="AE11049">
        <v>3584000</v>
      </c>
      <c r="AF11049">
        <v>7818000</v>
      </c>
      <c r="AG11049">
        <v>2</v>
      </c>
      <c r="AH11049">
        <v>1</v>
      </c>
      <c r="AI11049" t="s">
        <v>66</v>
      </c>
      <c r="AJ11049">
        <v>17093000</v>
      </c>
    </row>
    <row r="11050" spans="1:36" x14ac:dyDescent="0.25">
      <c r="A11050">
        <v>830066</v>
      </c>
      <c r="B11050" t="s">
        <v>45919</v>
      </c>
      <c r="C11050" t="s">
        <v>605</v>
      </c>
      <c r="D11050" t="s">
        <v>50</v>
      </c>
      <c r="E11050" t="s">
        <v>51</v>
      </c>
      <c r="F11050" t="s">
        <v>1176</v>
      </c>
      <c r="G11050" t="s">
        <v>1177</v>
      </c>
      <c r="H11050" t="s">
        <v>13640</v>
      </c>
      <c r="I11050" t="s">
        <v>7850</v>
      </c>
      <c r="J11050" t="s">
        <v>45920</v>
      </c>
      <c r="K11050" t="s">
        <v>45921</v>
      </c>
      <c r="L11050" s="8">
        <v>39508</v>
      </c>
      <c r="M11050" t="s">
        <v>58</v>
      </c>
      <c r="N11050" t="s">
        <v>59</v>
      </c>
      <c r="P11050" t="s">
        <v>186</v>
      </c>
      <c r="Q11050" s="8">
        <v>30335</v>
      </c>
      <c r="R11050" t="s">
        <v>161</v>
      </c>
      <c r="S11050" s="8">
        <v>39508</v>
      </c>
      <c r="T11050" s="8">
        <v>50802</v>
      </c>
      <c r="U11050" t="s">
        <v>45922</v>
      </c>
      <c r="V11050" t="s">
        <v>499</v>
      </c>
      <c r="W11050" t="s">
        <v>64</v>
      </c>
      <c r="X11050" t="s">
        <v>65</v>
      </c>
      <c r="Y11050">
        <v>-1250000</v>
      </c>
      <c r="Z11050">
        <v>-30000</v>
      </c>
      <c r="AD11050">
        <v>4991000</v>
      </c>
      <c r="AE11050">
        <v>3148000</v>
      </c>
      <c r="AF11050">
        <v>7818000</v>
      </c>
      <c r="AG11050">
        <v>2</v>
      </c>
      <c r="AH11050">
        <v>1</v>
      </c>
      <c r="AI11050" t="s">
        <v>66</v>
      </c>
      <c r="AJ11050">
        <v>15957000</v>
      </c>
    </row>
    <row r="11051" spans="1:36" x14ac:dyDescent="0.25">
      <c r="A11051">
        <v>830067</v>
      </c>
      <c r="B11051" t="s">
        <v>45923</v>
      </c>
      <c r="C11051" t="s">
        <v>49</v>
      </c>
      <c r="D11051" t="s">
        <v>340</v>
      </c>
      <c r="E11051" t="s">
        <v>341</v>
      </c>
      <c r="F11051" t="s">
        <v>1448</v>
      </c>
      <c r="G11051" t="s">
        <v>1449</v>
      </c>
      <c r="H11051" t="s">
        <v>45924</v>
      </c>
      <c r="I11051" t="s">
        <v>45925</v>
      </c>
      <c r="J11051" t="s">
        <v>45926</v>
      </c>
      <c r="K11051" t="s">
        <v>45927</v>
      </c>
      <c r="L11051" s="8">
        <v>39508</v>
      </c>
      <c r="M11051" t="s">
        <v>58</v>
      </c>
      <c r="N11051" t="s">
        <v>77</v>
      </c>
      <c r="P11051" t="s">
        <v>1564</v>
      </c>
      <c r="Q11051" s="8">
        <v>30336</v>
      </c>
      <c r="R11051" t="s">
        <v>161</v>
      </c>
      <c r="S11051" s="8">
        <v>39508</v>
      </c>
      <c r="T11051" s="8">
        <v>50802</v>
      </c>
      <c r="U11051" t="s">
        <v>45928</v>
      </c>
      <c r="V11051" t="s">
        <v>1564</v>
      </c>
      <c r="W11051" t="s">
        <v>64</v>
      </c>
      <c r="X11051" t="s">
        <v>65</v>
      </c>
      <c r="Y11051">
        <v>-301000</v>
      </c>
      <c r="Z11051">
        <v>-30000</v>
      </c>
      <c r="AA11051">
        <v>-597243</v>
      </c>
      <c r="AD11051">
        <v>5054000</v>
      </c>
      <c r="AE11051">
        <v>3187000</v>
      </c>
      <c r="AF11051">
        <v>4871000</v>
      </c>
      <c r="AG11051">
        <v>2</v>
      </c>
      <c r="AH11051">
        <v>1</v>
      </c>
      <c r="AI11051" t="s">
        <v>66</v>
      </c>
      <c r="AJ11051">
        <v>13112000</v>
      </c>
    </row>
    <row r="11052" spans="1:36" x14ac:dyDescent="0.25">
      <c r="A11052">
        <v>830068</v>
      </c>
      <c r="B11052" t="s">
        <v>45929</v>
      </c>
      <c r="C11052" t="s">
        <v>605</v>
      </c>
      <c r="D11052" t="s">
        <v>50</v>
      </c>
      <c r="E11052" t="s">
        <v>51</v>
      </c>
      <c r="F11052" t="s">
        <v>1176</v>
      </c>
      <c r="G11052" t="s">
        <v>1177</v>
      </c>
      <c r="H11052" t="s">
        <v>29432</v>
      </c>
      <c r="I11052" t="s">
        <v>29433</v>
      </c>
      <c r="J11052" t="s">
        <v>45930</v>
      </c>
      <c r="K11052" t="s">
        <v>45931</v>
      </c>
      <c r="L11052" s="8">
        <v>39508</v>
      </c>
      <c r="M11052" t="s">
        <v>58</v>
      </c>
      <c r="N11052" t="s">
        <v>77</v>
      </c>
      <c r="P11052" t="s">
        <v>80</v>
      </c>
      <c r="Q11052" s="8">
        <v>30351</v>
      </c>
      <c r="R11052" t="s">
        <v>161</v>
      </c>
      <c r="S11052" s="8">
        <v>39508</v>
      </c>
      <c r="T11052" s="8">
        <v>50830</v>
      </c>
      <c r="U11052" t="s">
        <v>45932</v>
      </c>
      <c r="V11052" t="s">
        <v>237</v>
      </c>
      <c r="W11052" t="s">
        <v>64</v>
      </c>
      <c r="X11052" t="s">
        <v>333</v>
      </c>
      <c r="Y11052">
        <v>-180000</v>
      </c>
      <c r="Z11052">
        <v>-30000</v>
      </c>
      <c r="AD11052">
        <v>4915000</v>
      </c>
      <c r="AE11052">
        <v>3101000</v>
      </c>
      <c r="AF11052">
        <v>4871000</v>
      </c>
      <c r="AG11052">
        <v>2</v>
      </c>
      <c r="AH11052">
        <v>1</v>
      </c>
      <c r="AI11052" t="s">
        <v>66</v>
      </c>
      <c r="AJ11052">
        <v>12887000</v>
      </c>
    </row>
    <row r="11053" spans="1:36" x14ac:dyDescent="0.25">
      <c r="A11053">
        <v>830069</v>
      </c>
      <c r="B11053" t="s">
        <v>45933</v>
      </c>
      <c r="C11053" t="s">
        <v>317</v>
      </c>
      <c r="D11053" t="s">
        <v>50</v>
      </c>
      <c r="E11053" t="s">
        <v>51</v>
      </c>
      <c r="F11053" t="s">
        <v>1185</v>
      </c>
      <c r="G11053" t="s">
        <v>1186</v>
      </c>
      <c r="H11053" t="s">
        <v>42809</v>
      </c>
      <c r="I11053" t="s">
        <v>42810</v>
      </c>
      <c r="J11053" t="s">
        <v>45934</v>
      </c>
      <c r="K11053" t="s">
        <v>45935</v>
      </c>
      <c r="L11053" s="8">
        <v>39508</v>
      </c>
      <c r="M11053" t="s">
        <v>58</v>
      </c>
      <c r="N11053" t="s">
        <v>77</v>
      </c>
      <c r="P11053" t="s">
        <v>151</v>
      </c>
      <c r="Q11053" s="8">
        <v>30359</v>
      </c>
      <c r="R11053" t="s">
        <v>161</v>
      </c>
      <c r="S11053" s="8">
        <v>39508</v>
      </c>
      <c r="T11053" s="8">
        <v>50830</v>
      </c>
      <c r="U11053" t="s">
        <v>45936</v>
      </c>
      <c r="V11053" t="s">
        <v>244</v>
      </c>
      <c r="W11053" t="s">
        <v>64</v>
      </c>
      <c r="X11053" t="s">
        <v>65</v>
      </c>
      <c r="Y11053">
        <v>-100000</v>
      </c>
      <c r="Z11053">
        <v>-30000</v>
      </c>
      <c r="AD11053">
        <v>5212000</v>
      </c>
      <c r="AE11053">
        <v>3286000</v>
      </c>
      <c r="AF11053">
        <v>4871000</v>
      </c>
      <c r="AG11053">
        <v>2</v>
      </c>
      <c r="AH11053">
        <v>1</v>
      </c>
      <c r="AI11053" t="s">
        <v>66</v>
      </c>
      <c r="AJ11053">
        <v>13369000</v>
      </c>
    </row>
    <row r="11054" spans="1:36" x14ac:dyDescent="0.25">
      <c r="A11054">
        <v>830070</v>
      </c>
      <c r="B11054" t="s">
        <v>45937</v>
      </c>
      <c r="C11054" t="s">
        <v>317</v>
      </c>
      <c r="D11054" t="s">
        <v>340</v>
      </c>
      <c r="E11054" t="s">
        <v>341</v>
      </c>
      <c r="F11054" t="s">
        <v>1269</v>
      </c>
      <c r="G11054" t="s">
        <v>1270</v>
      </c>
      <c r="H11054" t="s">
        <v>38259</v>
      </c>
      <c r="I11054" t="s">
        <v>38260</v>
      </c>
      <c r="J11054" t="s">
        <v>45938</v>
      </c>
      <c r="K11054" t="s">
        <v>45939</v>
      </c>
      <c r="L11054" s="8">
        <v>39508</v>
      </c>
      <c r="M11054" t="s">
        <v>58</v>
      </c>
      <c r="N11054" t="s">
        <v>77</v>
      </c>
      <c r="P11054" t="s">
        <v>1010</v>
      </c>
      <c r="Q11054" s="8">
        <v>30362</v>
      </c>
      <c r="R11054" t="s">
        <v>61</v>
      </c>
      <c r="S11054" s="8">
        <v>39508</v>
      </c>
      <c r="T11054" s="8">
        <v>50830</v>
      </c>
      <c r="U11054" t="s">
        <v>45940</v>
      </c>
      <c r="V11054" t="s">
        <v>63</v>
      </c>
      <c r="W11054" t="s">
        <v>64</v>
      </c>
      <c r="X11054" t="s">
        <v>65</v>
      </c>
      <c r="Y11054">
        <v>-100000</v>
      </c>
      <c r="Z11054">
        <v>-30000</v>
      </c>
      <c r="AD11054">
        <v>5113000</v>
      </c>
      <c r="AE11054">
        <v>3225000</v>
      </c>
      <c r="AF11054">
        <v>4871000</v>
      </c>
      <c r="AG11054">
        <v>2</v>
      </c>
      <c r="AH11054">
        <v>1</v>
      </c>
      <c r="AI11054" t="s">
        <v>66</v>
      </c>
      <c r="AJ11054">
        <v>13209000</v>
      </c>
    </row>
    <row r="11055" spans="1:36" x14ac:dyDescent="0.25">
      <c r="A11055">
        <v>830071</v>
      </c>
      <c r="B11055" t="s">
        <v>45941</v>
      </c>
      <c r="C11055" t="s">
        <v>49</v>
      </c>
      <c r="D11055" t="s">
        <v>50</v>
      </c>
      <c r="E11055" t="s">
        <v>51</v>
      </c>
      <c r="F11055" t="s">
        <v>2910</v>
      </c>
      <c r="G11055" t="s">
        <v>2911</v>
      </c>
      <c r="H11055" t="s">
        <v>35047</v>
      </c>
      <c r="I11055" t="s">
        <v>35048</v>
      </c>
      <c r="J11055" t="s">
        <v>45942</v>
      </c>
      <c r="K11055" t="s">
        <v>45943</v>
      </c>
      <c r="L11055" s="8">
        <v>39508</v>
      </c>
      <c r="M11055" t="s">
        <v>58</v>
      </c>
      <c r="N11055" t="s">
        <v>59</v>
      </c>
      <c r="P11055" t="s">
        <v>2687</v>
      </c>
      <c r="Q11055" s="8">
        <v>30375</v>
      </c>
      <c r="R11055" t="s">
        <v>161</v>
      </c>
      <c r="S11055" s="8">
        <v>39508</v>
      </c>
      <c r="T11055" s="8">
        <v>50830</v>
      </c>
      <c r="U11055" t="s">
        <v>45944</v>
      </c>
      <c r="V11055" t="s">
        <v>63</v>
      </c>
      <c r="W11055" t="s">
        <v>64</v>
      </c>
      <c r="X11055" t="s">
        <v>65</v>
      </c>
      <c r="Y11055">
        <v>-100000</v>
      </c>
      <c r="Z11055">
        <v>-30000</v>
      </c>
      <c r="AD11055">
        <v>5792000</v>
      </c>
      <c r="AE11055">
        <v>3647000</v>
      </c>
      <c r="AF11055">
        <v>7818000</v>
      </c>
      <c r="AG11055">
        <v>2</v>
      </c>
      <c r="AH11055">
        <v>1</v>
      </c>
      <c r="AI11055" t="s">
        <v>66</v>
      </c>
      <c r="AJ11055">
        <v>17257000</v>
      </c>
    </row>
    <row r="11056" spans="1:36" x14ac:dyDescent="0.25">
      <c r="A11056">
        <v>830072</v>
      </c>
      <c r="B11056" t="s">
        <v>45945</v>
      </c>
      <c r="C11056" t="s">
        <v>119</v>
      </c>
      <c r="D11056" t="s">
        <v>50</v>
      </c>
      <c r="E11056" t="s">
        <v>51</v>
      </c>
      <c r="F11056" t="s">
        <v>122</v>
      </c>
      <c r="G11056" t="s">
        <v>123</v>
      </c>
      <c r="H11056" t="s">
        <v>36699</v>
      </c>
      <c r="I11056" t="s">
        <v>5405</v>
      </c>
      <c r="J11056" t="s">
        <v>45946</v>
      </c>
      <c r="K11056" t="s">
        <v>8115</v>
      </c>
      <c r="L11056" s="8">
        <v>39508</v>
      </c>
      <c r="M11056" t="s">
        <v>58</v>
      </c>
      <c r="N11056" t="s">
        <v>77</v>
      </c>
      <c r="P11056" t="s">
        <v>385</v>
      </c>
      <c r="Q11056" s="8">
        <v>30504</v>
      </c>
      <c r="R11056" t="s">
        <v>161</v>
      </c>
      <c r="S11056" s="8">
        <v>39508</v>
      </c>
      <c r="T11056" s="8">
        <v>50983</v>
      </c>
      <c r="U11056" t="s">
        <v>45947</v>
      </c>
      <c r="V11056" t="s">
        <v>130</v>
      </c>
      <c r="W11056" t="s">
        <v>64</v>
      </c>
      <c r="X11056" t="s">
        <v>65</v>
      </c>
      <c r="Y11056">
        <v>-100000</v>
      </c>
      <c r="Z11056">
        <v>-30000</v>
      </c>
      <c r="AA11056">
        <v>-3612000</v>
      </c>
      <c r="AD11056">
        <v>5237000</v>
      </c>
      <c r="AE11056">
        <v>3301000</v>
      </c>
      <c r="AF11056">
        <v>4871000</v>
      </c>
      <c r="AG11056">
        <v>2</v>
      </c>
      <c r="AH11056">
        <v>1</v>
      </c>
      <c r="AI11056" t="s">
        <v>66</v>
      </c>
      <c r="AJ11056">
        <v>13409000</v>
      </c>
    </row>
    <row r="11057" spans="1:36" x14ac:dyDescent="0.25">
      <c r="A11057">
        <v>830073</v>
      </c>
      <c r="B11057" t="s">
        <v>45948</v>
      </c>
      <c r="C11057" t="s">
        <v>317</v>
      </c>
      <c r="D11057" t="s">
        <v>50</v>
      </c>
      <c r="E11057" t="s">
        <v>51</v>
      </c>
      <c r="F11057" t="s">
        <v>371</v>
      </c>
      <c r="G11057" t="s">
        <v>372</v>
      </c>
      <c r="H11057" t="s">
        <v>41144</v>
      </c>
      <c r="I11057" t="s">
        <v>41145</v>
      </c>
      <c r="J11057" t="s">
        <v>45949</v>
      </c>
      <c r="K11057" t="s">
        <v>45950</v>
      </c>
      <c r="L11057" s="8">
        <v>39508</v>
      </c>
      <c r="M11057" t="s">
        <v>58</v>
      </c>
      <c r="N11057" t="s">
        <v>77</v>
      </c>
      <c r="P11057" t="s">
        <v>41977</v>
      </c>
      <c r="Q11057" s="8">
        <v>30395</v>
      </c>
      <c r="R11057" t="s">
        <v>61</v>
      </c>
      <c r="S11057" s="8">
        <v>39508</v>
      </c>
      <c r="T11057" s="8">
        <v>50861</v>
      </c>
      <c r="U11057" t="s">
        <v>45951</v>
      </c>
      <c r="V11057" t="s">
        <v>2670</v>
      </c>
      <c r="W11057" t="s">
        <v>64</v>
      </c>
      <c r="X11057" t="s">
        <v>65</v>
      </c>
      <c r="Y11057">
        <v>-75000</v>
      </c>
      <c r="Z11057">
        <v>-30000</v>
      </c>
      <c r="AA11057">
        <v>-2717000</v>
      </c>
      <c r="AD11057">
        <v>5137000</v>
      </c>
      <c r="AE11057">
        <v>3238000</v>
      </c>
      <c r="AF11057">
        <v>4871000</v>
      </c>
      <c r="AG11057">
        <v>2</v>
      </c>
      <c r="AH11057">
        <v>1</v>
      </c>
      <c r="AI11057" t="s">
        <v>66</v>
      </c>
      <c r="AJ11057">
        <v>13246000</v>
      </c>
    </row>
    <row r="11058" spans="1:36" x14ac:dyDescent="0.25">
      <c r="A11058">
        <v>830074</v>
      </c>
      <c r="B11058" t="s">
        <v>45952</v>
      </c>
      <c r="C11058" t="s">
        <v>535</v>
      </c>
      <c r="D11058" t="s">
        <v>50</v>
      </c>
      <c r="E11058" t="s">
        <v>51</v>
      </c>
      <c r="F11058" t="s">
        <v>13455</v>
      </c>
      <c r="G11058" t="s">
        <v>13456</v>
      </c>
      <c r="H11058" t="s">
        <v>45953</v>
      </c>
      <c r="I11058" t="s">
        <v>45954</v>
      </c>
      <c r="J11058" t="s">
        <v>45955</v>
      </c>
      <c r="K11058" t="s">
        <v>45956</v>
      </c>
      <c r="L11058" s="8">
        <v>39508</v>
      </c>
      <c r="M11058" t="s">
        <v>58</v>
      </c>
      <c r="N11058" t="s">
        <v>59</v>
      </c>
      <c r="P11058" t="s">
        <v>939</v>
      </c>
      <c r="Q11058" s="8">
        <v>30397</v>
      </c>
      <c r="R11058" t="s">
        <v>61</v>
      </c>
      <c r="S11058" s="8">
        <v>39508</v>
      </c>
      <c r="T11058" s="8">
        <v>50861</v>
      </c>
      <c r="U11058" t="s">
        <v>45957</v>
      </c>
      <c r="V11058" t="s">
        <v>326</v>
      </c>
      <c r="W11058" t="s">
        <v>64</v>
      </c>
      <c r="X11058" t="s">
        <v>65</v>
      </c>
      <c r="Y11058">
        <v>-750000</v>
      </c>
      <c r="Z11058">
        <v>-30000</v>
      </c>
      <c r="AD11058">
        <v>5156000</v>
      </c>
      <c r="AE11058">
        <v>3251000</v>
      </c>
      <c r="AF11058">
        <v>7818000</v>
      </c>
      <c r="AG11058">
        <v>2</v>
      </c>
      <c r="AH11058">
        <v>1</v>
      </c>
      <c r="AI11058" t="s">
        <v>66</v>
      </c>
      <c r="AJ11058">
        <v>16225000</v>
      </c>
    </row>
    <row r="11059" spans="1:36" x14ac:dyDescent="0.25">
      <c r="A11059">
        <v>830075</v>
      </c>
      <c r="B11059" t="s">
        <v>45958</v>
      </c>
      <c r="C11059" t="s">
        <v>49</v>
      </c>
      <c r="D11059" t="s">
        <v>50</v>
      </c>
      <c r="E11059" t="s">
        <v>51</v>
      </c>
      <c r="F11059" t="s">
        <v>1448</v>
      </c>
      <c r="G11059" t="s">
        <v>1449</v>
      </c>
      <c r="H11059" t="s">
        <v>5333</v>
      </c>
      <c r="I11059" t="s">
        <v>5334</v>
      </c>
      <c r="J11059" t="s">
        <v>45959</v>
      </c>
      <c r="K11059" t="s">
        <v>45960</v>
      </c>
      <c r="L11059" s="8">
        <v>39508</v>
      </c>
      <c r="M11059" t="s">
        <v>58</v>
      </c>
      <c r="N11059" t="s">
        <v>59</v>
      </c>
      <c r="P11059" t="s">
        <v>594</v>
      </c>
      <c r="Q11059" s="8">
        <v>30403</v>
      </c>
      <c r="R11059" t="s">
        <v>61</v>
      </c>
      <c r="S11059" s="8">
        <v>39508</v>
      </c>
      <c r="T11059" s="8">
        <v>50861</v>
      </c>
      <c r="U11059" t="s">
        <v>45961</v>
      </c>
      <c r="V11059" t="s">
        <v>63</v>
      </c>
      <c r="W11059" t="s">
        <v>64</v>
      </c>
      <c r="X11059" t="s">
        <v>65</v>
      </c>
      <c r="Y11059">
        <v>-250000</v>
      </c>
      <c r="Z11059">
        <v>-30000</v>
      </c>
      <c r="AD11059">
        <v>5159000</v>
      </c>
      <c r="AE11059">
        <v>3611000</v>
      </c>
      <c r="AF11059">
        <v>7818000</v>
      </c>
      <c r="AG11059">
        <v>2</v>
      </c>
      <c r="AH11059">
        <v>1</v>
      </c>
      <c r="AI11059" t="s">
        <v>66</v>
      </c>
      <c r="AJ11059">
        <v>16588000</v>
      </c>
    </row>
    <row r="11060" spans="1:36" x14ac:dyDescent="0.25">
      <c r="A11060">
        <v>830076</v>
      </c>
      <c r="B11060" t="s">
        <v>45962</v>
      </c>
      <c r="C11060" t="s">
        <v>605</v>
      </c>
      <c r="D11060" t="s">
        <v>50</v>
      </c>
      <c r="E11060" t="s">
        <v>51</v>
      </c>
      <c r="F11060" t="s">
        <v>606</v>
      </c>
      <c r="G11060" t="s">
        <v>607</v>
      </c>
      <c r="H11060" t="s">
        <v>2459</v>
      </c>
      <c r="I11060" t="s">
        <v>2460</v>
      </c>
      <c r="J11060" t="s">
        <v>45963</v>
      </c>
      <c r="K11060" t="s">
        <v>3167</v>
      </c>
      <c r="L11060" s="8">
        <v>39508</v>
      </c>
      <c r="M11060" t="s">
        <v>58</v>
      </c>
      <c r="N11060" t="s">
        <v>77</v>
      </c>
      <c r="P11060" t="s">
        <v>3591</v>
      </c>
      <c r="Q11060" s="8">
        <v>30414</v>
      </c>
      <c r="R11060" t="s">
        <v>61</v>
      </c>
      <c r="S11060" s="8">
        <v>39508</v>
      </c>
      <c r="T11060" s="8">
        <v>50891</v>
      </c>
      <c r="U11060" t="s">
        <v>45964</v>
      </c>
      <c r="V11060" t="s">
        <v>80</v>
      </c>
      <c r="W11060" t="s">
        <v>3169</v>
      </c>
      <c r="X11060" t="s">
        <v>65</v>
      </c>
      <c r="Z11060">
        <v>-30000</v>
      </c>
      <c r="AD11060">
        <v>5312000</v>
      </c>
      <c r="AE11060">
        <v>3347000</v>
      </c>
      <c r="AF11060">
        <v>6254400</v>
      </c>
      <c r="AG11060">
        <v>2</v>
      </c>
      <c r="AH11060">
        <v>26</v>
      </c>
      <c r="AI11060" t="s">
        <v>66</v>
      </c>
      <c r="AJ11060">
        <v>14913400</v>
      </c>
    </row>
    <row r="11061" spans="1:36" x14ac:dyDescent="0.25">
      <c r="A11061">
        <v>830078</v>
      </c>
      <c r="B11061" t="s">
        <v>45965</v>
      </c>
      <c r="C11061" t="s">
        <v>100</v>
      </c>
      <c r="D11061" t="s">
        <v>212</v>
      </c>
      <c r="E11061" t="s">
        <v>213</v>
      </c>
      <c r="F11061" t="s">
        <v>103</v>
      </c>
      <c r="G11061" t="s">
        <v>104</v>
      </c>
      <c r="H11061" t="s">
        <v>3192</v>
      </c>
      <c r="I11061" t="s">
        <v>3193</v>
      </c>
      <c r="J11061" t="s">
        <v>45966</v>
      </c>
      <c r="K11061" t="s">
        <v>10254</v>
      </c>
      <c r="L11061" s="8">
        <v>39508</v>
      </c>
      <c r="M11061" t="s">
        <v>58</v>
      </c>
      <c r="N11061" t="s">
        <v>77</v>
      </c>
      <c r="P11061" t="s">
        <v>163</v>
      </c>
      <c r="Q11061" s="8">
        <v>30429</v>
      </c>
      <c r="R11061" t="s">
        <v>161</v>
      </c>
      <c r="S11061" s="8">
        <v>39508</v>
      </c>
      <c r="T11061" s="8">
        <v>50891</v>
      </c>
      <c r="U11061" t="s">
        <v>45967</v>
      </c>
      <c r="V11061" t="s">
        <v>219</v>
      </c>
      <c r="W11061" t="s">
        <v>64</v>
      </c>
      <c r="X11061" t="s">
        <v>65</v>
      </c>
      <c r="Z11061">
        <v>-30000</v>
      </c>
      <c r="AD11061">
        <v>4779000</v>
      </c>
      <c r="AE11061">
        <v>3016000</v>
      </c>
      <c r="AF11061">
        <v>4871000</v>
      </c>
      <c r="AG11061">
        <v>2</v>
      </c>
      <c r="AH11061">
        <v>1</v>
      </c>
      <c r="AI11061" t="s">
        <v>66</v>
      </c>
      <c r="AJ11061">
        <v>12666000</v>
      </c>
    </row>
    <row r="11062" spans="1:36" x14ac:dyDescent="0.25">
      <c r="A11062">
        <v>830079</v>
      </c>
      <c r="B11062" t="s">
        <v>45968</v>
      </c>
      <c r="C11062" t="s">
        <v>605</v>
      </c>
      <c r="D11062" t="s">
        <v>50</v>
      </c>
      <c r="E11062" t="s">
        <v>51</v>
      </c>
      <c r="F11062" t="s">
        <v>606</v>
      </c>
      <c r="G11062" t="s">
        <v>607</v>
      </c>
      <c r="H11062" t="s">
        <v>45969</v>
      </c>
      <c r="I11062" t="s">
        <v>39760</v>
      </c>
      <c r="J11062" t="s">
        <v>45970</v>
      </c>
      <c r="K11062" t="s">
        <v>39762</v>
      </c>
      <c r="L11062" s="8">
        <v>39508</v>
      </c>
      <c r="M11062" t="s">
        <v>58</v>
      </c>
      <c r="N11062" t="s">
        <v>59</v>
      </c>
      <c r="P11062" t="s">
        <v>602</v>
      </c>
      <c r="Q11062" s="8">
        <v>30431</v>
      </c>
      <c r="R11062" t="s">
        <v>61</v>
      </c>
      <c r="S11062" s="8">
        <v>39508</v>
      </c>
      <c r="T11062" s="8">
        <v>50891</v>
      </c>
      <c r="U11062" t="s">
        <v>45971</v>
      </c>
      <c r="V11062" t="s">
        <v>602</v>
      </c>
      <c r="W11062" t="s">
        <v>64</v>
      </c>
      <c r="X11062" t="s">
        <v>333</v>
      </c>
      <c r="Y11062">
        <v>-225000</v>
      </c>
      <c r="Z11062">
        <v>-30000</v>
      </c>
      <c r="AD11062">
        <v>5136000</v>
      </c>
      <c r="AE11062">
        <v>3238000</v>
      </c>
      <c r="AF11062">
        <v>7818000</v>
      </c>
      <c r="AG11062">
        <v>2</v>
      </c>
      <c r="AH11062">
        <v>1</v>
      </c>
      <c r="AI11062" t="s">
        <v>66</v>
      </c>
      <c r="AJ11062">
        <v>16192000</v>
      </c>
    </row>
    <row r="11063" spans="1:36" x14ac:dyDescent="0.25">
      <c r="A11063">
        <v>830080</v>
      </c>
      <c r="B11063" t="s">
        <v>45972</v>
      </c>
      <c r="C11063" t="s">
        <v>605</v>
      </c>
      <c r="D11063" t="s">
        <v>50</v>
      </c>
      <c r="E11063" t="s">
        <v>51</v>
      </c>
      <c r="F11063" t="s">
        <v>606</v>
      </c>
      <c r="G11063" t="s">
        <v>607</v>
      </c>
      <c r="H11063" t="s">
        <v>2459</v>
      </c>
      <c r="I11063" t="s">
        <v>2460</v>
      </c>
      <c r="J11063" t="s">
        <v>45973</v>
      </c>
      <c r="K11063" t="s">
        <v>3167</v>
      </c>
      <c r="L11063" s="8">
        <v>39508</v>
      </c>
      <c r="M11063" t="s">
        <v>58</v>
      </c>
      <c r="N11063" t="s">
        <v>77</v>
      </c>
      <c r="P11063" t="s">
        <v>1511</v>
      </c>
      <c r="Q11063" s="8">
        <v>30434</v>
      </c>
      <c r="R11063" t="s">
        <v>61</v>
      </c>
      <c r="S11063" s="8">
        <v>39508</v>
      </c>
      <c r="T11063" s="8">
        <v>50891</v>
      </c>
      <c r="U11063" t="s">
        <v>45974</v>
      </c>
      <c r="V11063" t="s">
        <v>1511</v>
      </c>
      <c r="W11063" t="s">
        <v>3169</v>
      </c>
      <c r="X11063" t="s">
        <v>65</v>
      </c>
      <c r="Y11063">
        <v>-330000</v>
      </c>
      <c r="Z11063">
        <v>-30000</v>
      </c>
      <c r="AD11063">
        <v>5217000</v>
      </c>
      <c r="AE11063">
        <v>3289000</v>
      </c>
      <c r="AF11063">
        <v>6254400</v>
      </c>
      <c r="AG11063">
        <v>2</v>
      </c>
      <c r="AH11063">
        <v>26</v>
      </c>
      <c r="AI11063" t="s">
        <v>66</v>
      </c>
      <c r="AJ11063">
        <v>14760400</v>
      </c>
    </row>
    <row r="11064" spans="1:36" x14ac:dyDescent="0.25">
      <c r="A11064">
        <v>830081</v>
      </c>
      <c r="B11064" t="s">
        <v>45975</v>
      </c>
      <c r="C11064" t="s">
        <v>605</v>
      </c>
      <c r="D11064" t="s">
        <v>50</v>
      </c>
      <c r="E11064" t="s">
        <v>51</v>
      </c>
      <c r="F11064" t="s">
        <v>606</v>
      </c>
      <c r="G11064" t="s">
        <v>607</v>
      </c>
      <c r="H11064" t="s">
        <v>2459</v>
      </c>
      <c r="I11064" t="s">
        <v>2460</v>
      </c>
      <c r="J11064" t="s">
        <v>45976</v>
      </c>
      <c r="K11064" t="s">
        <v>1197</v>
      </c>
      <c r="L11064" s="8">
        <v>39508</v>
      </c>
      <c r="M11064" t="s">
        <v>58</v>
      </c>
      <c r="N11064" t="s">
        <v>77</v>
      </c>
      <c r="P11064" t="s">
        <v>772</v>
      </c>
      <c r="Q11064" s="8">
        <v>30436</v>
      </c>
      <c r="R11064" t="s">
        <v>161</v>
      </c>
      <c r="S11064" s="8">
        <v>39508</v>
      </c>
      <c r="T11064" s="8">
        <v>50891</v>
      </c>
      <c r="U11064" t="s">
        <v>45977</v>
      </c>
      <c r="V11064" t="s">
        <v>219</v>
      </c>
      <c r="W11064" t="s">
        <v>64</v>
      </c>
      <c r="X11064" t="s">
        <v>65</v>
      </c>
      <c r="Y11064">
        <v>-270000</v>
      </c>
      <c r="Z11064">
        <v>-30000</v>
      </c>
      <c r="AD11064">
        <v>5012000</v>
      </c>
      <c r="AE11064">
        <v>3161000</v>
      </c>
      <c r="AF11064">
        <v>4871000</v>
      </c>
      <c r="AG11064">
        <v>2</v>
      </c>
      <c r="AH11064">
        <v>1</v>
      </c>
      <c r="AI11064" t="s">
        <v>66</v>
      </c>
      <c r="AJ11064">
        <v>13044000</v>
      </c>
    </row>
    <row r="11065" spans="1:36" x14ac:dyDescent="0.25">
      <c r="A11065">
        <v>830082</v>
      </c>
      <c r="B11065" t="s">
        <v>45978</v>
      </c>
      <c r="C11065" t="s">
        <v>317</v>
      </c>
      <c r="D11065" t="s">
        <v>50</v>
      </c>
      <c r="E11065" t="s">
        <v>51</v>
      </c>
      <c r="F11065" t="s">
        <v>1185</v>
      </c>
      <c r="G11065" t="s">
        <v>1186</v>
      </c>
      <c r="H11065" t="s">
        <v>12098</v>
      </c>
      <c r="I11065" t="s">
        <v>12099</v>
      </c>
      <c r="J11065" t="s">
        <v>45979</v>
      </c>
      <c r="K11065" t="s">
        <v>45980</v>
      </c>
      <c r="L11065" s="8">
        <v>39508</v>
      </c>
      <c r="M11065" t="s">
        <v>58</v>
      </c>
      <c r="N11065" t="s">
        <v>77</v>
      </c>
      <c r="P11065" t="s">
        <v>1010</v>
      </c>
      <c r="Q11065" s="8">
        <v>30442</v>
      </c>
      <c r="R11065" t="s">
        <v>161</v>
      </c>
      <c r="S11065" s="8">
        <v>39508</v>
      </c>
      <c r="T11065" s="8">
        <v>50922</v>
      </c>
      <c r="U11065" t="s">
        <v>45981</v>
      </c>
      <c r="V11065" t="s">
        <v>326</v>
      </c>
      <c r="W11065" t="s">
        <v>64</v>
      </c>
      <c r="X11065" t="s">
        <v>65</v>
      </c>
      <c r="Y11065">
        <v>-100000</v>
      </c>
      <c r="Z11065">
        <v>-30000</v>
      </c>
      <c r="AD11065">
        <v>5050000</v>
      </c>
      <c r="AE11065">
        <v>3069000</v>
      </c>
      <c r="AF11065">
        <v>4871000</v>
      </c>
      <c r="AG11065">
        <v>2</v>
      </c>
      <c r="AH11065">
        <v>1</v>
      </c>
      <c r="AI11065" t="s">
        <v>66</v>
      </c>
      <c r="AJ11065">
        <v>12990000</v>
      </c>
    </row>
    <row r="11066" spans="1:36" x14ac:dyDescent="0.25">
      <c r="A11066">
        <v>830083</v>
      </c>
      <c r="B11066" t="s">
        <v>45982</v>
      </c>
      <c r="C11066" t="s">
        <v>317</v>
      </c>
      <c r="D11066" t="s">
        <v>50</v>
      </c>
      <c r="E11066" t="s">
        <v>51</v>
      </c>
      <c r="F11066" t="s">
        <v>1269</v>
      </c>
      <c r="G11066" t="s">
        <v>1270</v>
      </c>
      <c r="H11066" t="s">
        <v>42858</v>
      </c>
      <c r="I11066" t="s">
        <v>42859</v>
      </c>
      <c r="J11066" t="s">
        <v>45983</v>
      </c>
      <c r="K11066" t="s">
        <v>33658</v>
      </c>
      <c r="L11066" s="8">
        <v>39508</v>
      </c>
      <c r="M11066" t="s">
        <v>58</v>
      </c>
      <c r="N11066" t="s">
        <v>77</v>
      </c>
      <c r="P11066" t="s">
        <v>1499</v>
      </c>
      <c r="Q11066" s="8">
        <v>30442</v>
      </c>
      <c r="R11066" t="s">
        <v>161</v>
      </c>
      <c r="S11066" s="8">
        <v>39508</v>
      </c>
      <c r="T11066" s="8">
        <v>50922</v>
      </c>
      <c r="U11066" t="s">
        <v>45984</v>
      </c>
      <c r="V11066" t="s">
        <v>2435</v>
      </c>
      <c r="W11066" t="s">
        <v>64</v>
      </c>
      <c r="X11066" t="s">
        <v>65</v>
      </c>
      <c r="Y11066">
        <v>-2750000</v>
      </c>
      <c r="Z11066">
        <v>-30000</v>
      </c>
      <c r="AD11066">
        <v>4637000</v>
      </c>
      <c r="AE11066">
        <v>2929000</v>
      </c>
      <c r="AF11066">
        <v>4871000</v>
      </c>
      <c r="AG11066">
        <v>2</v>
      </c>
      <c r="AH11066">
        <v>1</v>
      </c>
      <c r="AI11066" t="s">
        <v>66</v>
      </c>
      <c r="AJ11066">
        <v>12437000</v>
      </c>
    </row>
    <row r="11067" spans="1:36" x14ac:dyDescent="0.25">
      <c r="A11067">
        <v>830084</v>
      </c>
      <c r="B11067" t="s">
        <v>45985</v>
      </c>
      <c r="C11067" t="s">
        <v>605</v>
      </c>
      <c r="D11067" t="s">
        <v>50</v>
      </c>
      <c r="E11067" t="s">
        <v>51</v>
      </c>
      <c r="F11067" t="s">
        <v>606</v>
      </c>
      <c r="G11067" t="s">
        <v>607</v>
      </c>
      <c r="H11067" t="s">
        <v>4179</v>
      </c>
      <c r="I11067" t="s">
        <v>4180</v>
      </c>
      <c r="J11067" t="s">
        <v>45986</v>
      </c>
      <c r="K11067" t="s">
        <v>22078</v>
      </c>
      <c r="L11067" s="8">
        <v>39508</v>
      </c>
      <c r="M11067" t="s">
        <v>58</v>
      </c>
      <c r="N11067" t="s">
        <v>59</v>
      </c>
      <c r="P11067" t="s">
        <v>63</v>
      </c>
      <c r="Q11067" s="8">
        <v>30444</v>
      </c>
      <c r="R11067" t="s">
        <v>161</v>
      </c>
      <c r="S11067" s="8">
        <v>39508</v>
      </c>
      <c r="T11067" s="8">
        <v>50922</v>
      </c>
      <c r="U11067" t="s">
        <v>45987</v>
      </c>
      <c r="V11067" t="s">
        <v>478</v>
      </c>
      <c r="W11067" t="s">
        <v>64</v>
      </c>
      <c r="X11067" t="s">
        <v>259</v>
      </c>
      <c r="Y11067">
        <v>-150000</v>
      </c>
      <c r="Z11067">
        <v>-30000</v>
      </c>
      <c r="AD11067">
        <v>5499000</v>
      </c>
      <c r="AE11067">
        <v>3464000</v>
      </c>
      <c r="AF11067">
        <v>6296800</v>
      </c>
      <c r="AG11067">
        <v>2</v>
      </c>
      <c r="AH11067">
        <v>1</v>
      </c>
      <c r="AI11067" t="s">
        <v>66</v>
      </c>
      <c r="AJ11067">
        <v>15259800</v>
      </c>
    </row>
    <row r="11068" spans="1:36" x14ac:dyDescent="0.25">
      <c r="A11068">
        <v>830085</v>
      </c>
      <c r="B11068" t="s">
        <v>45988</v>
      </c>
      <c r="C11068" t="s">
        <v>165</v>
      </c>
      <c r="D11068" t="s">
        <v>2940</v>
      </c>
      <c r="E11068" t="s">
        <v>2941</v>
      </c>
      <c r="F11068" t="s">
        <v>168</v>
      </c>
      <c r="G11068" t="s">
        <v>169</v>
      </c>
      <c r="H11068" t="s">
        <v>45989</v>
      </c>
      <c r="I11068" t="s">
        <v>3550</v>
      </c>
      <c r="J11068" t="s">
        <v>45990</v>
      </c>
      <c r="K11068" t="s">
        <v>3552</v>
      </c>
      <c r="L11068" s="8">
        <v>39508</v>
      </c>
      <c r="M11068" t="s">
        <v>58</v>
      </c>
      <c r="N11068" t="s">
        <v>77</v>
      </c>
      <c r="P11068" t="s">
        <v>939</v>
      </c>
      <c r="Q11068" s="8">
        <v>30454</v>
      </c>
      <c r="R11068" t="s">
        <v>161</v>
      </c>
      <c r="S11068" s="8">
        <v>39508</v>
      </c>
      <c r="T11068" s="8">
        <v>50922</v>
      </c>
      <c r="U11068" t="s">
        <v>45991</v>
      </c>
      <c r="V11068" t="s">
        <v>939</v>
      </c>
      <c r="W11068" t="s">
        <v>64</v>
      </c>
      <c r="X11068" t="s">
        <v>65</v>
      </c>
      <c r="Y11068">
        <v>-55000</v>
      </c>
      <c r="Z11068">
        <v>-30000</v>
      </c>
      <c r="AB11068">
        <v>-535000</v>
      </c>
      <c r="AD11068">
        <v>4971000</v>
      </c>
      <c r="AE11068">
        <v>3136000</v>
      </c>
      <c r="AF11068">
        <v>4871000</v>
      </c>
      <c r="AG11068">
        <v>2</v>
      </c>
      <c r="AH11068">
        <v>1</v>
      </c>
      <c r="AI11068" t="s">
        <v>66</v>
      </c>
      <c r="AJ11068">
        <v>12978000</v>
      </c>
    </row>
    <row r="11069" spans="1:36" x14ac:dyDescent="0.25">
      <c r="A11069">
        <v>830086</v>
      </c>
      <c r="B11069" t="s">
        <v>45992</v>
      </c>
      <c r="C11069" t="s">
        <v>605</v>
      </c>
      <c r="D11069" t="s">
        <v>50</v>
      </c>
      <c r="E11069" t="s">
        <v>51</v>
      </c>
      <c r="F11069" t="s">
        <v>606</v>
      </c>
      <c r="G11069" t="s">
        <v>607</v>
      </c>
      <c r="H11069" t="s">
        <v>2459</v>
      </c>
      <c r="I11069" t="s">
        <v>2460</v>
      </c>
      <c r="J11069" t="s">
        <v>45993</v>
      </c>
      <c r="K11069" t="s">
        <v>1197</v>
      </c>
      <c r="L11069" s="8">
        <v>39508</v>
      </c>
      <c r="M11069" t="s">
        <v>58</v>
      </c>
      <c r="N11069" t="s">
        <v>77</v>
      </c>
      <c r="P11069" t="s">
        <v>151</v>
      </c>
      <c r="Q11069" s="8">
        <v>30455</v>
      </c>
      <c r="R11069" t="s">
        <v>61</v>
      </c>
      <c r="S11069" s="8">
        <v>39508</v>
      </c>
      <c r="T11069" s="8">
        <v>50922</v>
      </c>
      <c r="U11069" t="s">
        <v>45994</v>
      </c>
      <c r="V11069" t="s">
        <v>80</v>
      </c>
      <c r="W11069" t="s">
        <v>64</v>
      </c>
      <c r="X11069" t="s">
        <v>65</v>
      </c>
      <c r="Y11069">
        <v>-300000</v>
      </c>
      <c r="Z11069">
        <v>-30000</v>
      </c>
      <c r="AC11069">
        <v>-2185000</v>
      </c>
      <c r="AD11069">
        <v>5137000</v>
      </c>
      <c r="AE11069">
        <v>3238000</v>
      </c>
      <c r="AF11069">
        <v>4871000</v>
      </c>
      <c r="AG11069">
        <v>2</v>
      </c>
      <c r="AH11069">
        <v>1</v>
      </c>
      <c r="AI11069" t="s">
        <v>66</v>
      </c>
      <c r="AJ11069">
        <v>13246000</v>
      </c>
    </row>
    <row r="11070" spans="1:36" x14ac:dyDescent="0.25">
      <c r="A11070">
        <v>830087</v>
      </c>
      <c r="B11070" t="s">
        <v>45995</v>
      </c>
      <c r="C11070" t="s">
        <v>605</v>
      </c>
      <c r="D11070" t="s">
        <v>50</v>
      </c>
      <c r="E11070" t="s">
        <v>51</v>
      </c>
      <c r="F11070" t="s">
        <v>1176</v>
      </c>
      <c r="G11070" t="s">
        <v>1177</v>
      </c>
      <c r="H11070" t="s">
        <v>13640</v>
      </c>
      <c r="I11070" t="s">
        <v>7850</v>
      </c>
      <c r="J11070" t="s">
        <v>45996</v>
      </c>
      <c r="K11070" t="s">
        <v>45997</v>
      </c>
      <c r="L11070" s="8">
        <v>39508</v>
      </c>
      <c r="M11070" t="s">
        <v>58</v>
      </c>
      <c r="N11070" t="s">
        <v>77</v>
      </c>
      <c r="P11070" t="s">
        <v>151</v>
      </c>
      <c r="Q11070" s="8">
        <v>30456</v>
      </c>
      <c r="R11070" t="s">
        <v>161</v>
      </c>
      <c r="S11070" s="8">
        <v>39508</v>
      </c>
      <c r="T11070" s="8">
        <v>50922</v>
      </c>
      <c r="U11070" t="s">
        <v>45998</v>
      </c>
      <c r="V11070" t="s">
        <v>513</v>
      </c>
      <c r="W11070" t="s">
        <v>64</v>
      </c>
      <c r="X11070" t="s">
        <v>333</v>
      </c>
      <c r="Y11070">
        <v>-1850000</v>
      </c>
      <c r="Z11070">
        <v>-30000</v>
      </c>
      <c r="AD11070">
        <v>5194000</v>
      </c>
      <c r="AE11070">
        <v>3274000</v>
      </c>
      <c r="AF11070">
        <v>4871000</v>
      </c>
      <c r="AG11070">
        <v>2</v>
      </c>
      <c r="AH11070">
        <v>1</v>
      </c>
      <c r="AI11070" t="s">
        <v>66</v>
      </c>
      <c r="AJ11070">
        <v>13339000</v>
      </c>
    </row>
    <row r="11071" spans="1:36" x14ac:dyDescent="0.25">
      <c r="A11071">
        <v>830088</v>
      </c>
      <c r="B11071" t="s">
        <v>45999</v>
      </c>
      <c r="C11071" t="s">
        <v>190</v>
      </c>
      <c r="D11071" t="s">
        <v>32647</v>
      </c>
      <c r="E11071" t="s">
        <v>32648</v>
      </c>
      <c r="F11071" t="s">
        <v>193</v>
      </c>
      <c r="G11071" t="s">
        <v>194</v>
      </c>
      <c r="H11071" t="s">
        <v>46000</v>
      </c>
      <c r="I11071" t="s">
        <v>13018</v>
      </c>
      <c r="J11071" t="s">
        <v>46001</v>
      </c>
      <c r="K11071" t="s">
        <v>13020</v>
      </c>
      <c r="L11071" s="8">
        <v>39508</v>
      </c>
      <c r="M11071" t="s">
        <v>58</v>
      </c>
      <c r="N11071" t="s">
        <v>77</v>
      </c>
      <c r="P11071" t="s">
        <v>2099</v>
      </c>
      <c r="Q11071" s="8">
        <v>30461</v>
      </c>
      <c r="R11071" t="s">
        <v>161</v>
      </c>
      <c r="S11071" s="8">
        <v>39508</v>
      </c>
      <c r="T11071" s="8">
        <v>50922</v>
      </c>
      <c r="U11071" t="s">
        <v>46002</v>
      </c>
      <c r="V11071" t="s">
        <v>46003</v>
      </c>
      <c r="W11071" t="s">
        <v>64</v>
      </c>
      <c r="X11071" t="s">
        <v>65</v>
      </c>
      <c r="Y11071">
        <v>-1250000</v>
      </c>
      <c r="Z11071">
        <v>-30000</v>
      </c>
      <c r="AB11071">
        <v>-275000</v>
      </c>
      <c r="AC11071">
        <v>-4849000</v>
      </c>
      <c r="AD11071">
        <v>4950000</v>
      </c>
      <c r="AE11071">
        <v>3123000</v>
      </c>
      <c r="AF11071">
        <v>4871000</v>
      </c>
      <c r="AG11071">
        <v>2</v>
      </c>
      <c r="AH11071">
        <v>1</v>
      </c>
      <c r="AI11071" t="s">
        <v>66</v>
      </c>
      <c r="AJ11071">
        <v>12944000</v>
      </c>
    </row>
    <row r="11072" spans="1:36" x14ac:dyDescent="0.25">
      <c r="A11072">
        <v>830089</v>
      </c>
      <c r="B11072" t="s">
        <v>46004</v>
      </c>
      <c r="C11072" t="s">
        <v>68</v>
      </c>
      <c r="D11072" t="s">
        <v>145</v>
      </c>
      <c r="E11072" t="s">
        <v>146</v>
      </c>
      <c r="F11072" t="s">
        <v>71</v>
      </c>
      <c r="G11072" t="s">
        <v>72</v>
      </c>
      <c r="H11072" t="s">
        <v>18329</v>
      </c>
      <c r="I11072" t="s">
        <v>2193</v>
      </c>
      <c r="J11072" t="s">
        <v>46005</v>
      </c>
      <c r="K11072" t="s">
        <v>2195</v>
      </c>
      <c r="L11072" s="8">
        <v>39508</v>
      </c>
      <c r="M11072" t="s">
        <v>58</v>
      </c>
      <c r="N11072" t="s">
        <v>77</v>
      </c>
      <c r="P11072" t="s">
        <v>493</v>
      </c>
      <c r="Q11072" s="8">
        <v>30465</v>
      </c>
      <c r="R11072" t="s">
        <v>161</v>
      </c>
      <c r="S11072" s="8">
        <v>39508</v>
      </c>
      <c r="T11072" s="8">
        <v>50922</v>
      </c>
      <c r="U11072" t="s">
        <v>46006</v>
      </c>
      <c r="V11072" t="s">
        <v>499</v>
      </c>
      <c r="W11072" t="s">
        <v>64</v>
      </c>
      <c r="X11072" t="s">
        <v>65</v>
      </c>
      <c r="Y11072">
        <v>-100000</v>
      </c>
      <c r="Z11072">
        <v>-30000</v>
      </c>
      <c r="AD11072">
        <v>5218000</v>
      </c>
      <c r="AE11072">
        <v>3289000</v>
      </c>
      <c r="AF11072">
        <v>4871000</v>
      </c>
      <c r="AG11072">
        <v>2</v>
      </c>
      <c r="AH11072">
        <v>1</v>
      </c>
      <c r="AI11072" t="s">
        <v>66</v>
      </c>
      <c r="AJ11072">
        <v>13378000</v>
      </c>
    </row>
    <row r="11073" spans="1:36" x14ac:dyDescent="0.25">
      <c r="A11073">
        <v>830090</v>
      </c>
      <c r="B11073" t="s">
        <v>46007</v>
      </c>
      <c r="C11073" t="s">
        <v>317</v>
      </c>
      <c r="D11073" t="s">
        <v>50</v>
      </c>
      <c r="E11073" t="s">
        <v>51</v>
      </c>
      <c r="F11073" t="s">
        <v>1269</v>
      </c>
      <c r="G11073" t="s">
        <v>1270</v>
      </c>
      <c r="H11073" t="s">
        <v>16186</v>
      </c>
      <c r="I11073" t="s">
        <v>148</v>
      </c>
      <c r="J11073" t="s">
        <v>46008</v>
      </c>
      <c r="K11073" t="s">
        <v>46009</v>
      </c>
      <c r="L11073" s="8">
        <v>39508</v>
      </c>
      <c r="M11073" t="s">
        <v>58</v>
      </c>
      <c r="N11073" t="s">
        <v>59</v>
      </c>
      <c r="P11073" t="s">
        <v>151</v>
      </c>
      <c r="Q11073" s="8">
        <v>30467</v>
      </c>
      <c r="R11073" t="s">
        <v>61</v>
      </c>
      <c r="S11073" s="8">
        <v>39508</v>
      </c>
      <c r="T11073" s="8">
        <v>50922</v>
      </c>
      <c r="U11073" t="s">
        <v>46010</v>
      </c>
      <c r="V11073" t="s">
        <v>244</v>
      </c>
      <c r="W11073" t="s">
        <v>64</v>
      </c>
      <c r="X11073" t="s">
        <v>65</v>
      </c>
      <c r="Y11073">
        <v>-350000</v>
      </c>
      <c r="Z11073">
        <v>-30000</v>
      </c>
      <c r="AD11073">
        <v>5388000</v>
      </c>
      <c r="AE11073">
        <v>3395000</v>
      </c>
      <c r="AF11073">
        <v>7818000</v>
      </c>
      <c r="AG11073">
        <v>2</v>
      </c>
      <c r="AH11073">
        <v>1</v>
      </c>
      <c r="AI11073" t="s">
        <v>66</v>
      </c>
      <c r="AJ11073">
        <v>16601000</v>
      </c>
    </row>
    <row r="11074" spans="1:36" x14ac:dyDescent="0.25">
      <c r="A11074">
        <v>830091</v>
      </c>
      <c r="B11074" t="s">
        <v>46011</v>
      </c>
      <c r="C11074" t="s">
        <v>68</v>
      </c>
      <c r="D11074" t="s">
        <v>145</v>
      </c>
      <c r="E11074" t="s">
        <v>146</v>
      </c>
      <c r="F11074" t="s">
        <v>71</v>
      </c>
      <c r="G11074" t="s">
        <v>72</v>
      </c>
      <c r="H11074" t="s">
        <v>2265</v>
      </c>
      <c r="I11074" t="s">
        <v>2266</v>
      </c>
      <c r="J11074" t="s">
        <v>46012</v>
      </c>
      <c r="K11074" t="s">
        <v>16273</v>
      </c>
      <c r="L11074" s="8">
        <v>39508</v>
      </c>
      <c r="M11074" t="s">
        <v>58</v>
      </c>
      <c r="N11074" t="s">
        <v>77</v>
      </c>
      <c r="P11074" t="s">
        <v>80</v>
      </c>
      <c r="Q11074" s="8">
        <v>30347</v>
      </c>
      <c r="R11074" t="s">
        <v>161</v>
      </c>
      <c r="S11074" s="8">
        <v>39508</v>
      </c>
      <c r="T11074" s="8">
        <v>50802</v>
      </c>
      <c r="U11074" t="s">
        <v>46013</v>
      </c>
      <c r="V11074" t="s">
        <v>80</v>
      </c>
      <c r="W11074" t="s">
        <v>64</v>
      </c>
      <c r="X11074" t="s">
        <v>333</v>
      </c>
      <c r="Y11074">
        <v>-50000</v>
      </c>
      <c r="Z11074">
        <v>-30000</v>
      </c>
      <c r="AD11074">
        <v>4935000</v>
      </c>
      <c r="AE11074">
        <v>3114000</v>
      </c>
      <c r="AF11074">
        <v>4871000</v>
      </c>
      <c r="AG11074">
        <v>2</v>
      </c>
      <c r="AH11074">
        <v>1</v>
      </c>
      <c r="AI11074" t="s">
        <v>66</v>
      </c>
      <c r="AJ11074">
        <v>12920000</v>
      </c>
    </row>
    <row r="11075" spans="1:36" x14ac:dyDescent="0.25">
      <c r="A11075">
        <v>830092</v>
      </c>
      <c r="B11075" t="s">
        <v>46014</v>
      </c>
      <c r="C11075" t="s">
        <v>49</v>
      </c>
      <c r="D11075" t="s">
        <v>340</v>
      </c>
      <c r="E11075" t="s">
        <v>341</v>
      </c>
      <c r="F11075" t="s">
        <v>2223</v>
      </c>
      <c r="G11075" t="s">
        <v>2224</v>
      </c>
      <c r="H11075" t="s">
        <v>17667</v>
      </c>
      <c r="I11075" t="s">
        <v>17668</v>
      </c>
      <c r="J11075" t="s">
        <v>46015</v>
      </c>
      <c r="K11075" t="s">
        <v>46016</v>
      </c>
      <c r="L11075" s="8">
        <v>39508</v>
      </c>
      <c r="M11075" t="s">
        <v>58</v>
      </c>
      <c r="N11075" t="s">
        <v>59</v>
      </c>
      <c r="P11075" t="s">
        <v>80</v>
      </c>
      <c r="Q11075" s="8">
        <v>30475</v>
      </c>
      <c r="R11075" t="s">
        <v>61</v>
      </c>
      <c r="S11075" s="8">
        <v>39508</v>
      </c>
      <c r="T11075" s="8">
        <v>50952</v>
      </c>
      <c r="U11075" t="s">
        <v>46017</v>
      </c>
      <c r="V11075" t="s">
        <v>63</v>
      </c>
      <c r="W11075" t="s">
        <v>64</v>
      </c>
      <c r="X11075" t="s">
        <v>65</v>
      </c>
      <c r="Z11075">
        <v>-30000</v>
      </c>
      <c r="AA11075">
        <v>-2755000</v>
      </c>
      <c r="AD11075">
        <v>5837000</v>
      </c>
      <c r="AE11075">
        <v>3542000</v>
      </c>
      <c r="AF11075">
        <v>7818000</v>
      </c>
      <c r="AG11075">
        <v>2</v>
      </c>
      <c r="AH11075">
        <v>1</v>
      </c>
      <c r="AI11075" t="s">
        <v>66</v>
      </c>
      <c r="AJ11075">
        <v>17197000</v>
      </c>
    </row>
    <row r="11076" spans="1:36" x14ac:dyDescent="0.25">
      <c r="A11076">
        <v>830093</v>
      </c>
      <c r="B11076" t="s">
        <v>46018</v>
      </c>
      <c r="C11076" t="s">
        <v>2278</v>
      </c>
      <c r="D11076" t="s">
        <v>50</v>
      </c>
      <c r="E11076" t="s">
        <v>51</v>
      </c>
      <c r="F11076" t="s">
        <v>2279</v>
      </c>
      <c r="G11076" t="s">
        <v>2280</v>
      </c>
      <c r="H11076" t="s">
        <v>13990</v>
      </c>
      <c r="I11076" t="s">
        <v>649</v>
      </c>
      <c r="J11076" t="s">
        <v>46019</v>
      </c>
      <c r="K11076" t="s">
        <v>46020</v>
      </c>
      <c r="L11076" s="8">
        <v>39508</v>
      </c>
      <c r="M11076" t="s">
        <v>58</v>
      </c>
      <c r="N11076" t="s">
        <v>77</v>
      </c>
      <c r="P11076" t="s">
        <v>151</v>
      </c>
      <c r="Q11076" s="8">
        <v>30475</v>
      </c>
      <c r="R11076" t="s">
        <v>161</v>
      </c>
      <c r="S11076" s="8">
        <v>39508</v>
      </c>
      <c r="T11076" s="8">
        <v>50952</v>
      </c>
      <c r="U11076" t="s">
        <v>46021</v>
      </c>
      <c r="V11076" t="s">
        <v>542</v>
      </c>
      <c r="W11076" t="s">
        <v>64</v>
      </c>
      <c r="X11076" t="s">
        <v>333</v>
      </c>
      <c r="Y11076">
        <v>-50000</v>
      </c>
      <c r="Z11076">
        <v>-30000</v>
      </c>
      <c r="AC11076">
        <v>-2054943</v>
      </c>
      <c r="AD11076">
        <v>5036000</v>
      </c>
      <c r="AE11076">
        <v>3176000</v>
      </c>
      <c r="AF11076">
        <v>4871000</v>
      </c>
      <c r="AG11076">
        <v>2</v>
      </c>
      <c r="AH11076">
        <v>1</v>
      </c>
      <c r="AI11076" t="s">
        <v>66</v>
      </c>
      <c r="AJ11076">
        <v>13083000</v>
      </c>
    </row>
    <row r="11077" spans="1:36" x14ac:dyDescent="0.25">
      <c r="A11077">
        <v>830094</v>
      </c>
      <c r="B11077" t="s">
        <v>46022</v>
      </c>
      <c r="C11077" t="s">
        <v>2278</v>
      </c>
      <c r="D11077" t="s">
        <v>50</v>
      </c>
      <c r="E11077" t="s">
        <v>51</v>
      </c>
      <c r="F11077" t="s">
        <v>4939</v>
      </c>
      <c r="G11077" t="s">
        <v>4940</v>
      </c>
      <c r="H11077" t="s">
        <v>30562</v>
      </c>
      <c r="I11077" t="s">
        <v>30563</v>
      </c>
      <c r="J11077" t="s">
        <v>46023</v>
      </c>
      <c r="K11077" t="s">
        <v>46024</v>
      </c>
      <c r="L11077" s="8">
        <v>39508</v>
      </c>
      <c r="M11077" t="s">
        <v>58</v>
      </c>
      <c r="N11077" t="s">
        <v>77</v>
      </c>
      <c r="P11077" t="s">
        <v>1533</v>
      </c>
      <c r="Q11077" s="8">
        <v>30476</v>
      </c>
      <c r="R11077" t="s">
        <v>161</v>
      </c>
      <c r="S11077" s="8">
        <v>39508</v>
      </c>
      <c r="T11077" s="8">
        <v>50952</v>
      </c>
      <c r="U11077" t="s">
        <v>46025</v>
      </c>
      <c r="V11077" t="s">
        <v>466</v>
      </c>
      <c r="W11077" t="s">
        <v>64</v>
      </c>
      <c r="X11077" t="s">
        <v>65</v>
      </c>
      <c r="Y11077">
        <v>-50000</v>
      </c>
      <c r="Z11077">
        <v>-30000</v>
      </c>
      <c r="AD11077">
        <v>4736000</v>
      </c>
      <c r="AE11077">
        <v>2990000</v>
      </c>
      <c r="AF11077">
        <v>4871000</v>
      </c>
      <c r="AG11077">
        <v>2</v>
      </c>
      <c r="AH11077">
        <v>1</v>
      </c>
      <c r="AI11077" t="s">
        <v>66</v>
      </c>
      <c r="AJ11077">
        <v>12597000</v>
      </c>
    </row>
    <row r="11078" spans="1:36" x14ac:dyDescent="0.25">
      <c r="A11078">
        <v>830095</v>
      </c>
      <c r="B11078" t="s">
        <v>46026</v>
      </c>
      <c r="C11078" t="s">
        <v>100</v>
      </c>
      <c r="D11078" t="s">
        <v>1094</v>
      </c>
      <c r="E11078" t="s">
        <v>1095</v>
      </c>
      <c r="F11078" t="s">
        <v>103</v>
      </c>
      <c r="G11078" t="s">
        <v>104</v>
      </c>
      <c r="H11078" t="s">
        <v>5073</v>
      </c>
      <c r="I11078" t="s">
        <v>1195</v>
      </c>
      <c r="J11078" t="s">
        <v>46027</v>
      </c>
      <c r="K11078" t="s">
        <v>46028</v>
      </c>
      <c r="L11078" s="8">
        <v>39508</v>
      </c>
      <c r="M11078" t="s">
        <v>58</v>
      </c>
      <c r="N11078" t="s">
        <v>77</v>
      </c>
      <c r="P11078" t="s">
        <v>219</v>
      </c>
      <c r="Q11078" s="8">
        <v>30477</v>
      </c>
      <c r="R11078" t="s">
        <v>161</v>
      </c>
      <c r="S11078" s="8">
        <v>39508</v>
      </c>
      <c r="T11078" s="8">
        <v>50952</v>
      </c>
      <c r="U11078" t="s">
        <v>46029</v>
      </c>
      <c r="V11078" t="s">
        <v>1223</v>
      </c>
      <c r="W11078" t="s">
        <v>64</v>
      </c>
      <c r="X11078" t="s">
        <v>65</v>
      </c>
      <c r="Y11078">
        <v>-745000</v>
      </c>
      <c r="Z11078">
        <v>-30000</v>
      </c>
      <c r="AC11078">
        <v>-1750000</v>
      </c>
      <c r="AD11078">
        <v>4935000</v>
      </c>
      <c r="AE11078">
        <v>3114000</v>
      </c>
      <c r="AF11078">
        <v>4871000</v>
      </c>
      <c r="AG11078">
        <v>2</v>
      </c>
      <c r="AH11078">
        <v>1</v>
      </c>
      <c r="AI11078" t="s">
        <v>66</v>
      </c>
      <c r="AJ11078">
        <v>12920000</v>
      </c>
    </row>
    <row r="11079" spans="1:36" x14ac:dyDescent="0.25">
      <c r="A11079">
        <v>830096</v>
      </c>
      <c r="B11079" t="s">
        <v>46030</v>
      </c>
      <c r="C11079" t="s">
        <v>605</v>
      </c>
      <c r="D11079" t="s">
        <v>50</v>
      </c>
      <c r="E11079" t="s">
        <v>51</v>
      </c>
      <c r="F11079" t="s">
        <v>1176</v>
      </c>
      <c r="G11079" t="s">
        <v>1177</v>
      </c>
      <c r="H11079" t="s">
        <v>33613</v>
      </c>
      <c r="I11079" t="s">
        <v>5231</v>
      </c>
      <c r="J11079" t="s">
        <v>46031</v>
      </c>
      <c r="K11079" t="s">
        <v>27149</v>
      </c>
      <c r="L11079" s="8">
        <v>39508</v>
      </c>
      <c r="M11079" t="s">
        <v>58</v>
      </c>
      <c r="N11079" t="s">
        <v>59</v>
      </c>
      <c r="P11079" t="s">
        <v>493</v>
      </c>
      <c r="Q11079" s="8">
        <v>30480</v>
      </c>
      <c r="R11079" t="s">
        <v>61</v>
      </c>
      <c r="S11079" s="8">
        <v>39508</v>
      </c>
      <c r="T11079" s="8">
        <v>50952</v>
      </c>
      <c r="U11079" t="s">
        <v>46032</v>
      </c>
      <c r="V11079" t="s">
        <v>244</v>
      </c>
      <c r="W11079" t="s">
        <v>64</v>
      </c>
      <c r="X11079" t="s">
        <v>65</v>
      </c>
      <c r="Y11079">
        <v>-125000</v>
      </c>
      <c r="Z11079">
        <v>-30000</v>
      </c>
      <c r="AC11079">
        <v>-2800000</v>
      </c>
      <c r="AD11079">
        <v>5539000</v>
      </c>
      <c r="AE11079">
        <v>3489000</v>
      </c>
      <c r="AF11079">
        <v>7818000</v>
      </c>
      <c r="AG11079">
        <v>2</v>
      </c>
      <c r="AH11079">
        <v>1</v>
      </c>
      <c r="AI11079" t="s">
        <v>66</v>
      </c>
      <c r="AJ11079">
        <v>16846000</v>
      </c>
    </row>
    <row r="11080" spans="1:36" x14ac:dyDescent="0.25">
      <c r="A11080">
        <v>830097</v>
      </c>
      <c r="B11080" t="s">
        <v>46033</v>
      </c>
      <c r="C11080" t="s">
        <v>535</v>
      </c>
      <c r="D11080" t="s">
        <v>50</v>
      </c>
      <c r="E11080" t="s">
        <v>51</v>
      </c>
      <c r="F11080" t="s">
        <v>13455</v>
      </c>
      <c r="G11080" t="s">
        <v>13456</v>
      </c>
      <c r="H11080" t="s">
        <v>46034</v>
      </c>
      <c r="I11080" t="s">
        <v>46035</v>
      </c>
      <c r="J11080" t="s">
        <v>46036</v>
      </c>
      <c r="K11080" t="s">
        <v>46037</v>
      </c>
      <c r="L11080" s="8">
        <v>39508</v>
      </c>
      <c r="M11080" t="s">
        <v>58</v>
      </c>
      <c r="N11080" t="s">
        <v>59</v>
      </c>
      <c r="P11080" t="s">
        <v>151</v>
      </c>
      <c r="Q11080" s="8">
        <v>30485</v>
      </c>
      <c r="R11080" t="s">
        <v>161</v>
      </c>
      <c r="S11080" s="8">
        <v>39508</v>
      </c>
      <c r="T11080" s="8">
        <v>50952</v>
      </c>
      <c r="U11080" t="s">
        <v>46038</v>
      </c>
      <c r="V11080" t="s">
        <v>513</v>
      </c>
      <c r="W11080" t="s">
        <v>64</v>
      </c>
      <c r="X11080" t="s">
        <v>65</v>
      </c>
      <c r="Y11080">
        <v>-75000</v>
      </c>
      <c r="Z11080">
        <v>-30000</v>
      </c>
      <c r="AA11080">
        <v>-2223000</v>
      </c>
      <c r="AC11080">
        <v>-4758000</v>
      </c>
      <c r="AD11080">
        <v>5131000</v>
      </c>
      <c r="AE11080">
        <v>3236000</v>
      </c>
      <c r="AF11080">
        <v>7818000</v>
      </c>
      <c r="AG11080">
        <v>2</v>
      </c>
      <c r="AH11080">
        <v>1</v>
      </c>
      <c r="AI11080" t="s">
        <v>66</v>
      </c>
      <c r="AJ11080">
        <v>16185000</v>
      </c>
    </row>
    <row r="11081" spans="1:36" x14ac:dyDescent="0.25">
      <c r="A11081">
        <v>830098</v>
      </c>
      <c r="B11081" t="s">
        <v>46039</v>
      </c>
      <c r="C11081" t="s">
        <v>317</v>
      </c>
      <c r="D11081" t="s">
        <v>50</v>
      </c>
      <c r="E11081" t="s">
        <v>51</v>
      </c>
      <c r="F11081" t="s">
        <v>1269</v>
      </c>
      <c r="G11081" t="s">
        <v>1270</v>
      </c>
      <c r="H11081" t="s">
        <v>39343</v>
      </c>
      <c r="I11081" t="s">
        <v>39344</v>
      </c>
      <c r="J11081" t="s">
        <v>46040</v>
      </c>
      <c r="K11081" t="s">
        <v>46041</v>
      </c>
      <c r="L11081" s="8">
        <v>39508</v>
      </c>
      <c r="M11081" t="s">
        <v>58</v>
      </c>
      <c r="N11081" t="s">
        <v>77</v>
      </c>
      <c r="P11081" t="s">
        <v>151</v>
      </c>
      <c r="Q11081" s="8">
        <v>30486</v>
      </c>
      <c r="R11081" t="s">
        <v>161</v>
      </c>
      <c r="S11081" s="8">
        <v>39508</v>
      </c>
      <c r="T11081" s="8">
        <v>50952</v>
      </c>
      <c r="U11081" t="s">
        <v>46042</v>
      </c>
      <c r="V11081" t="s">
        <v>483</v>
      </c>
      <c r="W11081" t="s">
        <v>64</v>
      </c>
      <c r="X11081" t="s">
        <v>65</v>
      </c>
      <c r="Y11081">
        <v>-300000</v>
      </c>
      <c r="Z11081">
        <v>-30000</v>
      </c>
      <c r="AD11081">
        <v>5220000</v>
      </c>
      <c r="AE11081">
        <v>3291000</v>
      </c>
      <c r="AF11081">
        <v>4871000</v>
      </c>
      <c r="AG11081">
        <v>2</v>
      </c>
      <c r="AH11081">
        <v>1</v>
      </c>
      <c r="AI11081" t="s">
        <v>66</v>
      </c>
      <c r="AJ11081">
        <v>13382000</v>
      </c>
    </row>
    <row r="11082" spans="1:36" x14ac:dyDescent="0.25">
      <c r="A11082">
        <v>830100</v>
      </c>
      <c r="B11082" t="s">
        <v>24807</v>
      </c>
      <c r="C11082" t="s">
        <v>68</v>
      </c>
      <c r="D11082" t="s">
        <v>706</v>
      </c>
      <c r="E11082" t="s">
        <v>707</v>
      </c>
      <c r="F11082" t="s">
        <v>71</v>
      </c>
      <c r="G11082" t="s">
        <v>72</v>
      </c>
      <c r="H11082" t="s">
        <v>46043</v>
      </c>
      <c r="I11082" t="s">
        <v>3074</v>
      </c>
      <c r="J11082" t="s">
        <v>46044</v>
      </c>
      <c r="K11082" t="s">
        <v>3076</v>
      </c>
      <c r="L11082" s="8">
        <v>39508</v>
      </c>
      <c r="M11082" t="s">
        <v>58</v>
      </c>
      <c r="N11082" t="s">
        <v>59</v>
      </c>
      <c r="P11082" t="s">
        <v>1053</v>
      </c>
      <c r="Q11082" s="8">
        <v>30508</v>
      </c>
      <c r="R11082" t="s">
        <v>61</v>
      </c>
      <c r="S11082" s="8">
        <v>39508</v>
      </c>
      <c r="T11082" s="8">
        <v>50983</v>
      </c>
      <c r="U11082" t="s">
        <v>46045</v>
      </c>
      <c r="V11082" t="s">
        <v>1115</v>
      </c>
      <c r="W11082" t="s">
        <v>64</v>
      </c>
      <c r="X11082" t="s">
        <v>65</v>
      </c>
      <c r="Y11082">
        <v>-50000</v>
      </c>
      <c r="Z11082">
        <v>-30000</v>
      </c>
      <c r="AA11082">
        <v>-4367000</v>
      </c>
      <c r="AD11082">
        <v>5178000</v>
      </c>
      <c r="AE11082">
        <v>3265000</v>
      </c>
      <c r="AF11082">
        <v>7818000</v>
      </c>
      <c r="AG11082">
        <v>2</v>
      </c>
      <c r="AH11082">
        <v>1</v>
      </c>
      <c r="AI11082" t="s">
        <v>66</v>
      </c>
      <c r="AJ11082">
        <v>16261000</v>
      </c>
    </row>
    <row r="11083" spans="1:36" x14ac:dyDescent="0.25">
      <c r="A11083">
        <v>830102</v>
      </c>
      <c r="B11083" t="s">
        <v>46046</v>
      </c>
      <c r="C11083" t="s">
        <v>317</v>
      </c>
      <c r="D11083" t="s">
        <v>50</v>
      </c>
      <c r="E11083" t="s">
        <v>51</v>
      </c>
      <c r="F11083" t="s">
        <v>379</v>
      </c>
      <c r="G11083" t="s">
        <v>380</v>
      </c>
      <c r="H11083" t="s">
        <v>38171</v>
      </c>
      <c r="I11083" t="s">
        <v>38172</v>
      </c>
      <c r="J11083" t="s">
        <v>46047</v>
      </c>
      <c r="K11083" t="s">
        <v>46048</v>
      </c>
      <c r="L11083" s="8">
        <v>39508</v>
      </c>
      <c r="M11083" t="s">
        <v>58</v>
      </c>
      <c r="N11083" t="s">
        <v>77</v>
      </c>
      <c r="P11083" t="s">
        <v>163</v>
      </c>
      <c r="Q11083" s="8">
        <v>30520</v>
      </c>
      <c r="R11083" t="s">
        <v>61</v>
      </c>
      <c r="S11083" s="8">
        <v>39508</v>
      </c>
      <c r="T11083" s="8">
        <v>50983</v>
      </c>
      <c r="U11083" t="s">
        <v>46049</v>
      </c>
      <c r="V11083" t="s">
        <v>542</v>
      </c>
      <c r="W11083" t="s">
        <v>64</v>
      </c>
      <c r="X11083" t="s">
        <v>65</v>
      </c>
      <c r="Z11083">
        <v>-30000</v>
      </c>
      <c r="AC11083">
        <v>-2226460</v>
      </c>
      <c r="AD11083">
        <v>4838000</v>
      </c>
      <c r="AE11083">
        <v>3053000</v>
      </c>
      <c r="AF11083">
        <v>4871000</v>
      </c>
      <c r="AG11083">
        <v>2</v>
      </c>
      <c r="AH11083">
        <v>1</v>
      </c>
      <c r="AI11083" t="s">
        <v>66</v>
      </c>
      <c r="AJ11083">
        <v>12762000</v>
      </c>
    </row>
    <row r="11084" spans="1:36" x14ac:dyDescent="0.25">
      <c r="A11084">
        <v>830103</v>
      </c>
      <c r="B11084" t="s">
        <v>46050</v>
      </c>
      <c r="C11084" t="s">
        <v>317</v>
      </c>
      <c r="D11084" t="s">
        <v>50</v>
      </c>
      <c r="E11084" t="s">
        <v>51</v>
      </c>
      <c r="F11084" t="s">
        <v>1185</v>
      </c>
      <c r="G11084" t="s">
        <v>1186</v>
      </c>
      <c r="H11084" t="s">
        <v>46051</v>
      </c>
      <c r="I11084" t="s">
        <v>46052</v>
      </c>
      <c r="J11084" t="s">
        <v>46053</v>
      </c>
      <c r="K11084" t="s">
        <v>46054</v>
      </c>
      <c r="L11084" s="8">
        <v>39508</v>
      </c>
      <c r="M11084" t="s">
        <v>58</v>
      </c>
      <c r="N11084" t="s">
        <v>77</v>
      </c>
      <c r="P11084" t="s">
        <v>542</v>
      </c>
      <c r="Q11084" s="8">
        <v>30526</v>
      </c>
      <c r="R11084" t="s">
        <v>161</v>
      </c>
      <c r="S11084" s="8">
        <v>39508</v>
      </c>
      <c r="T11084" s="8">
        <v>50983</v>
      </c>
      <c r="U11084" t="s">
        <v>46055</v>
      </c>
      <c r="V11084" t="s">
        <v>542</v>
      </c>
      <c r="W11084" t="s">
        <v>3169</v>
      </c>
      <c r="X11084" t="s">
        <v>65</v>
      </c>
      <c r="Y11084">
        <v>-100000</v>
      </c>
      <c r="Z11084">
        <v>-30000</v>
      </c>
      <c r="AD11084">
        <v>5568000</v>
      </c>
      <c r="AE11084">
        <v>3507000</v>
      </c>
      <c r="AF11084">
        <v>6254400</v>
      </c>
      <c r="AG11084">
        <v>2</v>
      </c>
      <c r="AH11084">
        <v>26</v>
      </c>
      <c r="AI11084" t="s">
        <v>66</v>
      </c>
      <c r="AJ11084">
        <v>15329400</v>
      </c>
    </row>
    <row r="11085" spans="1:36" x14ac:dyDescent="0.25">
      <c r="A11085">
        <v>830104</v>
      </c>
      <c r="B11085" t="s">
        <v>46056</v>
      </c>
      <c r="C11085" t="s">
        <v>190</v>
      </c>
      <c r="D11085" t="s">
        <v>7552</v>
      </c>
      <c r="E11085" t="s">
        <v>7553</v>
      </c>
      <c r="F11085" t="s">
        <v>193</v>
      </c>
      <c r="G11085" t="s">
        <v>194</v>
      </c>
      <c r="H11085" t="s">
        <v>46057</v>
      </c>
      <c r="I11085" t="s">
        <v>3550</v>
      </c>
      <c r="J11085" t="s">
        <v>46058</v>
      </c>
      <c r="K11085" t="s">
        <v>3552</v>
      </c>
      <c r="L11085" s="8">
        <v>39508</v>
      </c>
      <c r="M11085" t="s">
        <v>58</v>
      </c>
      <c r="N11085" t="s">
        <v>77</v>
      </c>
      <c r="P11085" t="s">
        <v>29641</v>
      </c>
      <c r="Q11085" s="8">
        <v>30529</v>
      </c>
      <c r="R11085" t="s">
        <v>161</v>
      </c>
      <c r="S11085" s="8">
        <v>39508</v>
      </c>
      <c r="T11085" s="8">
        <v>51014</v>
      </c>
      <c r="U11085" t="s">
        <v>46059</v>
      </c>
      <c r="V11085" t="s">
        <v>1223</v>
      </c>
      <c r="W11085" t="s">
        <v>64</v>
      </c>
      <c r="X11085" t="s">
        <v>65</v>
      </c>
      <c r="Y11085">
        <v>-100000</v>
      </c>
      <c r="Z11085">
        <v>-30000</v>
      </c>
      <c r="AA11085">
        <v>-3250000</v>
      </c>
      <c r="AB11085">
        <v>-5018504</v>
      </c>
      <c r="AD11085">
        <v>4590000</v>
      </c>
      <c r="AE11085">
        <v>2899000</v>
      </c>
      <c r="AF11085">
        <v>4871000</v>
      </c>
      <c r="AG11085">
        <v>2</v>
      </c>
      <c r="AH11085">
        <v>1</v>
      </c>
      <c r="AI11085" t="s">
        <v>66</v>
      </c>
      <c r="AJ11085">
        <v>12360000</v>
      </c>
    </row>
    <row r="11086" spans="1:36" x14ac:dyDescent="0.25">
      <c r="A11086">
        <v>830105</v>
      </c>
      <c r="B11086" t="s">
        <v>9359</v>
      </c>
      <c r="C11086" t="s">
        <v>132</v>
      </c>
      <c r="D11086" t="s">
        <v>544</v>
      </c>
      <c r="E11086" t="s">
        <v>545</v>
      </c>
      <c r="F11086" t="s">
        <v>135</v>
      </c>
      <c r="G11086" t="s">
        <v>136</v>
      </c>
      <c r="H11086" t="s">
        <v>7985</v>
      </c>
      <c r="I11086" t="s">
        <v>1195</v>
      </c>
      <c r="J11086" t="s">
        <v>46060</v>
      </c>
      <c r="K11086" t="s">
        <v>1197</v>
      </c>
      <c r="L11086" s="8">
        <v>39508</v>
      </c>
      <c r="M11086" t="s">
        <v>58</v>
      </c>
      <c r="N11086" t="s">
        <v>77</v>
      </c>
      <c r="P11086" t="s">
        <v>1533</v>
      </c>
      <c r="Q11086" s="8">
        <v>30544</v>
      </c>
      <c r="R11086" t="s">
        <v>61</v>
      </c>
      <c r="S11086" s="8">
        <v>39508</v>
      </c>
      <c r="T11086" s="8">
        <v>51014</v>
      </c>
      <c r="U11086" t="s">
        <v>46061</v>
      </c>
      <c r="V11086" t="s">
        <v>63</v>
      </c>
      <c r="W11086" t="s">
        <v>64</v>
      </c>
      <c r="X11086" t="s">
        <v>65</v>
      </c>
      <c r="Y11086">
        <v>-75000</v>
      </c>
      <c r="Z11086">
        <v>-30000</v>
      </c>
      <c r="AD11086">
        <v>4778000</v>
      </c>
      <c r="AE11086">
        <v>3016000</v>
      </c>
      <c r="AF11086">
        <v>4871000</v>
      </c>
      <c r="AG11086">
        <v>2</v>
      </c>
      <c r="AH11086">
        <v>1</v>
      </c>
      <c r="AI11086" t="s">
        <v>66</v>
      </c>
      <c r="AJ11086">
        <v>12665000</v>
      </c>
    </row>
    <row r="11087" spans="1:36" x14ac:dyDescent="0.25">
      <c r="A11087">
        <v>830106</v>
      </c>
      <c r="B11087" t="s">
        <v>46062</v>
      </c>
      <c r="C11087" t="s">
        <v>605</v>
      </c>
      <c r="D11087" t="s">
        <v>50</v>
      </c>
      <c r="E11087" t="s">
        <v>51</v>
      </c>
      <c r="F11087" t="s">
        <v>606</v>
      </c>
      <c r="G11087" t="s">
        <v>607</v>
      </c>
      <c r="H11087" t="s">
        <v>46063</v>
      </c>
      <c r="I11087" t="s">
        <v>2844</v>
      </c>
      <c r="J11087" t="s">
        <v>46064</v>
      </c>
      <c r="K11087" t="s">
        <v>2846</v>
      </c>
      <c r="L11087" s="8">
        <v>39508</v>
      </c>
      <c r="M11087" t="s">
        <v>58</v>
      </c>
      <c r="N11087" t="s">
        <v>59</v>
      </c>
      <c r="P11087" t="s">
        <v>201</v>
      </c>
      <c r="Q11087" s="8">
        <v>30555</v>
      </c>
      <c r="R11087" t="s">
        <v>161</v>
      </c>
      <c r="S11087" s="8">
        <v>39508</v>
      </c>
      <c r="T11087" s="8">
        <v>51014</v>
      </c>
      <c r="U11087" t="s">
        <v>46065</v>
      </c>
      <c r="V11087" t="s">
        <v>542</v>
      </c>
      <c r="W11087" t="s">
        <v>64</v>
      </c>
      <c r="X11087" t="s">
        <v>65</v>
      </c>
      <c r="Y11087">
        <v>-70000</v>
      </c>
      <c r="Z11087">
        <v>-30000</v>
      </c>
      <c r="AC11087">
        <v>-2800000</v>
      </c>
      <c r="AD11087">
        <v>5824000</v>
      </c>
      <c r="AE11087">
        <v>3666000</v>
      </c>
      <c r="AF11087">
        <v>7818000</v>
      </c>
      <c r="AG11087">
        <v>2</v>
      </c>
      <c r="AH11087">
        <v>1</v>
      </c>
      <c r="AI11087" t="s">
        <v>66</v>
      </c>
      <c r="AJ11087">
        <v>17308000</v>
      </c>
    </row>
    <row r="11088" spans="1:36" x14ac:dyDescent="0.25">
      <c r="A11088">
        <v>830107</v>
      </c>
      <c r="B11088" t="s">
        <v>46066</v>
      </c>
      <c r="C11088" t="s">
        <v>165</v>
      </c>
      <c r="D11088" t="s">
        <v>203</v>
      </c>
      <c r="E11088" t="s">
        <v>204</v>
      </c>
      <c r="F11088" t="s">
        <v>168</v>
      </c>
      <c r="G11088" t="s">
        <v>169</v>
      </c>
      <c r="H11088" t="s">
        <v>18177</v>
      </c>
      <c r="I11088" t="s">
        <v>6283</v>
      </c>
      <c r="J11088" t="s">
        <v>46067</v>
      </c>
      <c r="K11088" t="s">
        <v>6285</v>
      </c>
      <c r="L11088" s="8">
        <v>39508</v>
      </c>
      <c r="M11088" t="s">
        <v>58</v>
      </c>
      <c r="N11088" t="s">
        <v>77</v>
      </c>
      <c r="P11088" t="s">
        <v>931</v>
      </c>
      <c r="Q11088" s="8">
        <v>30564</v>
      </c>
      <c r="R11088" t="s">
        <v>161</v>
      </c>
      <c r="S11088" s="8">
        <v>39508</v>
      </c>
      <c r="T11088" s="8">
        <v>51044</v>
      </c>
      <c r="U11088" t="s">
        <v>46068</v>
      </c>
      <c r="V11088" t="s">
        <v>199</v>
      </c>
      <c r="W11088" t="s">
        <v>64</v>
      </c>
      <c r="X11088" t="s">
        <v>65</v>
      </c>
      <c r="Y11088">
        <v>-270000</v>
      </c>
      <c r="Z11088">
        <v>-30000</v>
      </c>
      <c r="AC11088">
        <v>-1637500</v>
      </c>
      <c r="AD11088">
        <v>5054000</v>
      </c>
      <c r="AE11088">
        <v>3187000</v>
      </c>
      <c r="AF11088">
        <v>4871000</v>
      </c>
      <c r="AG11088">
        <v>2</v>
      </c>
      <c r="AH11088">
        <v>1</v>
      </c>
      <c r="AI11088" t="s">
        <v>66</v>
      </c>
      <c r="AJ11088">
        <v>13112000</v>
      </c>
    </row>
    <row r="11089" spans="1:36" x14ac:dyDescent="0.25">
      <c r="A11089">
        <v>830108</v>
      </c>
      <c r="B11089" t="s">
        <v>46069</v>
      </c>
      <c r="C11089" t="s">
        <v>49</v>
      </c>
      <c r="D11089" t="s">
        <v>50</v>
      </c>
      <c r="E11089" t="s">
        <v>51</v>
      </c>
      <c r="F11089" t="s">
        <v>646</v>
      </c>
      <c r="G11089" t="s">
        <v>647</v>
      </c>
      <c r="H11089" t="s">
        <v>24034</v>
      </c>
      <c r="I11089" t="s">
        <v>24035</v>
      </c>
      <c r="J11089" t="s">
        <v>46070</v>
      </c>
      <c r="K11089" t="s">
        <v>46071</v>
      </c>
      <c r="L11089" s="8">
        <v>39508</v>
      </c>
      <c r="M11089" t="s">
        <v>58</v>
      </c>
      <c r="N11089" t="s">
        <v>77</v>
      </c>
      <c r="P11089" t="s">
        <v>199</v>
      </c>
      <c r="Q11089" s="8">
        <v>30570</v>
      </c>
      <c r="R11089" t="s">
        <v>161</v>
      </c>
      <c r="S11089" s="8">
        <v>39508</v>
      </c>
      <c r="T11089" s="8">
        <v>51044</v>
      </c>
      <c r="U11089" t="s">
        <v>46072</v>
      </c>
      <c r="V11089" t="s">
        <v>63</v>
      </c>
      <c r="W11089" t="s">
        <v>3169</v>
      </c>
      <c r="X11089" t="s">
        <v>65</v>
      </c>
      <c r="Z11089">
        <v>-30000</v>
      </c>
      <c r="AD11089">
        <v>5153000</v>
      </c>
      <c r="AE11089">
        <v>3248000</v>
      </c>
      <c r="AF11089">
        <v>4871000</v>
      </c>
      <c r="AG11089">
        <v>2</v>
      </c>
      <c r="AH11089">
        <v>26</v>
      </c>
      <c r="AI11089" t="s">
        <v>66</v>
      </c>
      <c r="AJ11089">
        <v>13272000</v>
      </c>
    </row>
    <row r="11090" spans="1:36" x14ac:dyDescent="0.25">
      <c r="A11090">
        <v>830109</v>
      </c>
      <c r="B11090" t="s">
        <v>46073</v>
      </c>
      <c r="C11090" t="s">
        <v>68</v>
      </c>
      <c r="D11090" t="s">
        <v>145</v>
      </c>
      <c r="E11090" t="s">
        <v>146</v>
      </c>
      <c r="F11090" t="s">
        <v>71</v>
      </c>
      <c r="G11090" t="s">
        <v>72</v>
      </c>
      <c r="H11090" t="s">
        <v>46074</v>
      </c>
      <c r="I11090" t="s">
        <v>29605</v>
      </c>
      <c r="J11090" t="s">
        <v>46075</v>
      </c>
      <c r="K11090" t="s">
        <v>46076</v>
      </c>
      <c r="L11090" s="8">
        <v>39508</v>
      </c>
      <c r="M11090" t="s">
        <v>58</v>
      </c>
      <c r="N11090" t="s">
        <v>77</v>
      </c>
      <c r="P11090" t="s">
        <v>46077</v>
      </c>
      <c r="Q11090" s="8">
        <v>30574</v>
      </c>
      <c r="R11090" t="s">
        <v>161</v>
      </c>
      <c r="S11090" s="8">
        <v>39508</v>
      </c>
      <c r="T11090" s="8">
        <v>51044</v>
      </c>
      <c r="U11090" t="s">
        <v>46078</v>
      </c>
      <c r="V11090" t="s">
        <v>80</v>
      </c>
      <c r="W11090" t="s">
        <v>64</v>
      </c>
      <c r="X11090" t="s">
        <v>259</v>
      </c>
      <c r="Y11090">
        <v>-50000</v>
      </c>
      <c r="Z11090">
        <v>-30000</v>
      </c>
      <c r="AC11090">
        <v>-2757500</v>
      </c>
      <c r="AD11090">
        <v>4997000</v>
      </c>
      <c r="AE11090">
        <v>3152000</v>
      </c>
      <c r="AF11090">
        <v>4871000</v>
      </c>
      <c r="AG11090">
        <v>2</v>
      </c>
      <c r="AH11090">
        <v>1</v>
      </c>
      <c r="AI11090" t="s">
        <v>66</v>
      </c>
      <c r="AJ11090">
        <v>13020000</v>
      </c>
    </row>
    <row r="11091" spans="1:36" x14ac:dyDescent="0.25">
      <c r="A11091">
        <v>830111</v>
      </c>
      <c r="B11091" t="s">
        <v>46079</v>
      </c>
      <c r="C11091" t="s">
        <v>68</v>
      </c>
      <c r="D11091" t="s">
        <v>145</v>
      </c>
      <c r="E11091" t="s">
        <v>146</v>
      </c>
      <c r="F11091" t="s">
        <v>71</v>
      </c>
      <c r="G11091" t="s">
        <v>72</v>
      </c>
      <c r="H11091" t="s">
        <v>6573</v>
      </c>
      <c r="I11091" t="s">
        <v>1422</v>
      </c>
      <c r="J11091" t="s">
        <v>46080</v>
      </c>
      <c r="K11091" t="s">
        <v>7734</v>
      </c>
      <c r="L11091" s="8">
        <v>39508</v>
      </c>
      <c r="M11091" t="s">
        <v>58</v>
      </c>
      <c r="N11091" t="s">
        <v>77</v>
      </c>
      <c r="P11091" t="s">
        <v>80</v>
      </c>
      <c r="Q11091" s="8">
        <v>30597</v>
      </c>
      <c r="R11091" t="s">
        <v>161</v>
      </c>
      <c r="S11091" s="8">
        <v>39508</v>
      </c>
      <c r="T11091" s="8">
        <v>51075</v>
      </c>
      <c r="U11091" t="s">
        <v>46081</v>
      </c>
      <c r="V11091" t="s">
        <v>1969</v>
      </c>
      <c r="W11091" t="s">
        <v>64</v>
      </c>
      <c r="X11091" t="s">
        <v>65</v>
      </c>
      <c r="Y11091">
        <v>-500000</v>
      </c>
      <c r="Z11091">
        <v>-30000</v>
      </c>
      <c r="AD11091">
        <v>4935000</v>
      </c>
      <c r="AE11091">
        <v>3114000</v>
      </c>
      <c r="AF11091">
        <v>4871000</v>
      </c>
      <c r="AG11091">
        <v>2</v>
      </c>
      <c r="AH11091">
        <v>1</v>
      </c>
      <c r="AI11091" t="s">
        <v>66</v>
      </c>
      <c r="AJ11091">
        <v>12920000</v>
      </c>
    </row>
    <row r="11092" spans="1:36" x14ac:dyDescent="0.25">
      <c r="A11092">
        <v>830112</v>
      </c>
      <c r="B11092" t="s">
        <v>46082</v>
      </c>
      <c r="C11092" t="s">
        <v>68</v>
      </c>
      <c r="D11092" t="s">
        <v>468</v>
      </c>
      <c r="E11092" t="s">
        <v>469</v>
      </c>
      <c r="F11092" t="s">
        <v>71</v>
      </c>
      <c r="G11092" t="s">
        <v>72</v>
      </c>
      <c r="H11092" t="s">
        <v>10644</v>
      </c>
      <c r="I11092" t="s">
        <v>1208</v>
      </c>
      <c r="J11092" t="s">
        <v>46083</v>
      </c>
      <c r="K11092" t="s">
        <v>12418</v>
      </c>
      <c r="L11092" s="8">
        <v>39508</v>
      </c>
      <c r="M11092" t="s">
        <v>58</v>
      </c>
      <c r="N11092" t="s">
        <v>77</v>
      </c>
      <c r="P11092" t="s">
        <v>615</v>
      </c>
      <c r="Q11092" s="8">
        <v>30599</v>
      </c>
      <c r="R11092" t="s">
        <v>161</v>
      </c>
      <c r="S11092" s="8">
        <v>39508</v>
      </c>
      <c r="T11092" s="8">
        <v>51075</v>
      </c>
      <c r="U11092" t="s">
        <v>46084</v>
      </c>
      <c r="V11092" t="s">
        <v>615</v>
      </c>
      <c r="W11092" t="s">
        <v>64</v>
      </c>
      <c r="X11092" t="s">
        <v>65</v>
      </c>
      <c r="Z11092">
        <v>-30000</v>
      </c>
      <c r="AD11092">
        <v>4817000</v>
      </c>
      <c r="AE11092">
        <v>3040000</v>
      </c>
      <c r="AF11092">
        <v>4871000</v>
      </c>
      <c r="AG11092">
        <v>2</v>
      </c>
      <c r="AH11092">
        <v>1</v>
      </c>
      <c r="AI11092" t="s">
        <v>66</v>
      </c>
      <c r="AJ11092">
        <v>12728000</v>
      </c>
    </row>
    <row r="11093" spans="1:36" x14ac:dyDescent="0.25">
      <c r="A11093">
        <v>830113</v>
      </c>
      <c r="B11093" t="s">
        <v>46085</v>
      </c>
      <c r="C11093" t="s">
        <v>49</v>
      </c>
      <c r="D11093" t="s">
        <v>50</v>
      </c>
      <c r="E11093" t="s">
        <v>51</v>
      </c>
      <c r="F11093" t="s">
        <v>2910</v>
      </c>
      <c r="G11093" t="s">
        <v>2911</v>
      </c>
      <c r="H11093" t="s">
        <v>28938</v>
      </c>
      <c r="I11093" t="s">
        <v>28939</v>
      </c>
      <c r="J11093" t="s">
        <v>46086</v>
      </c>
      <c r="K11093" t="s">
        <v>46087</v>
      </c>
      <c r="L11093" s="8">
        <v>39508</v>
      </c>
      <c r="M11093" t="s">
        <v>58</v>
      </c>
      <c r="N11093" t="s">
        <v>59</v>
      </c>
      <c r="P11093" t="s">
        <v>109</v>
      </c>
      <c r="Q11093" s="8">
        <v>30599</v>
      </c>
      <c r="R11093" t="s">
        <v>61</v>
      </c>
      <c r="S11093" s="8">
        <v>39508</v>
      </c>
      <c r="T11093" s="8">
        <v>51075</v>
      </c>
      <c r="U11093" t="s">
        <v>46088</v>
      </c>
      <c r="V11093" t="s">
        <v>63</v>
      </c>
      <c r="W11093" t="s">
        <v>64</v>
      </c>
      <c r="X11093" t="s">
        <v>65</v>
      </c>
      <c r="Y11093">
        <v>-100000</v>
      </c>
      <c r="Z11093">
        <v>-30000</v>
      </c>
      <c r="AD11093">
        <v>5936000</v>
      </c>
      <c r="AE11093">
        <v>3736000</v>
      </c>
      <c r="AF11093">
        <v>7818000</v>
      </c>
      <c r="AG11093">
        <v>2</v>
      </c>
      <c r="AH11093">
        <v>1</v>
      </c>
      <c r="AI11093" t="s">
        <v>66</v>
      </c>
      <c r="AJ11093">
        <v>17490000</v>
      </c>
    </row>
    <row r="11094" spans="1:36" x14ac:dyDescent="0.25">
      <c r="A11094">
        <v>830114</v>
      </c>
      <c r="B11094" t="s">
        <v>46089</v>
      </c>
      <c r="C11094" t="s">
        <v>317</v>
      </c>
      <c r="D11094" t="s">
        <v>340</v>
      </c>
      <c r="E11094" t="s">
        <v>341</v>
      </c>
      <c r="F11094" t="s">
        <v>1269</v>
      </c>
      <c r="G11094" t="s">
        <v>1270</v>
      </c>
      <c r="H11094" t="s">
        <v>43453</v>
      </c>
      <c r="I11094" t="s">
        <v>43454</v>
      </c>
      <c r="J11094" t="s">
        <v>46090</v>
      </c>
      <c r="K11094" t="s">
        <v>46091</v>
      </c>
      <c r="L11094" s="8">
        <v>39508</v>
      </c>
      <c r="M11094" t="s">
        <v>58</v>
      </c>
      <c r="N11094" t="s">
        <v>77</v>
      </c>
      <c r="P11094" t="s">
        <v>63</v>
      </c>
      <c r="Q11094" s="8">
        <v>30601</v>
      </c>
      <c r="R11094" t="s">
        <v>61</v>
      </c>
      <c r="S11094" s="8">
        <v>39508</v>
      </c>
      <c r="T11094" s="8">
        <v>51075</v>
      </c>
      <c r="U11094" t="s">
        <v>46092</v>
      </c>
      <c r="V11094" t="s">
        <v>4758</v>
      </c>
      <c r="W11094" t="s">
        <v>64</v>
      </c>
      <c r="X11094" t="s">
        <v>65</v>
      </c>
      <c r="Y11094">
        <v>-200000</v>
      </c>
      <c r="Z11094">
        <v>-30000</v>
      </c>
      <c r="AA11094">
        <v>-4834000</v>
      </c>
      <c r="AB11094">
        <v>-1635417</v>
      </c>
      <c r="AD11094">
        <v>5012000</v>
      </c>
      <c r="AE11094">
        <v>3161000</v>
      </c>
      <c r="AF11094">
        <v>4871000</v>
      </c>
      <c r="AG11094">
        <v>2</v>
      </c>
      <c r="AH11094">
        <v>1</v>
      </c>
      <c r="AI11094" t="s">
        <v>66</v>
      </c>
      <c r="AJ11094">
        <v>13044000</v>
      </c>
    </row>
    <row r="11095" spans="1:36" x14ac:dyDescent="0.25">
      <c r="A11095">
        <v>830115</v>
      </c>
      <c r="B11095" t="s">
        <v>46093</v>
      </c>
      <c r="C11095" t="s">
        <v>49</v>
      </c>
      <c r="D11095" t="s">
        <v>340</v>
      </c>
      <c r="E11095" t="s">
        <v>341</v>
      </c>
      <c r="F11095" t="s">
        <v>1448</v>
      </c>
      <c r="G11095" t="s">
        <v>1449</v>
      </c>
      <c r="H11095" t="s">
        <v>14856</v>
      </c>
      <c r="I11095" t="s">
        <v>14857</v>
      </c>
      <c r="J11095" t="s">
        <v>46094</v>
      </c>
      <c r="K11095" t="s">
        <v>46095</v>
      </c>
      <c r="L11095" s="8">
        <v>39508</v>
      </c>
      <c r="M11095" t="s">
        <v>58</v>
      </c>
      <c r="N11095" t="s">
        <v>59</v>
      </c>
      <c r="P11095" t="s">
        <v>160</v>
      </c>
      <c r="Q11095" s="8">
        <v>30602</v>
      </c>
      <c r="R11095" t="s">
        <v>61</v>
      </c>
      <c r="S11095" s="8">
        <v>39508</v>
      </c>
      <c r="T11095" s="8">
        <v>51075</v>
      </c>
      <c r="U11095" t="s">
        <v>46096</v>
      </c>
      <c r="V11095" t="s">
        <v>160</v>
      </c>
      <c r="W11095" t="s">
        <v>64</v>
      </c>
      <c r="X11095" t="s">
        <v>333</v>
      </c>
      <c r="Y11095">
        <v>-100000</v>
      </c>
      <c r="Z11095">
        <v>-30000</v>
      </c>
      <c r="AC11095">
        <v>-1992045</v>
      </c>
      <c r="AD11095">
        <v>5260000</v>
      </c>
      <c r="AE11095">
        <v>3315000</v>
      </c>
      <c r="AF11095">
        <v>7818000</v>
      </c>
      <c r="AG11095">
        <v>2</v>
      </c>
      <c r="AH11095">
        <v>1</v>
      </c>
      <c r="AI11095" t="s">
        <v>66</v>
      </c>
      <c r="AJ11095">
        <v>16393000</v>
      </c>
    </row>
    <row r="11096" spans="1:36" x14ac:dyDescent="0.25">
      <c r="A11096">
        <v>830116</v>
      </c>
      <c r="B11096" t="s">
        <v>34616</v>
      </c>
      <c r="C11096" t="s">
        <v>190</v>
      </c>
      <c r="D11096" t="s">
        <v>191</v>
      </c>
      <c r="E11096" t="s">
        <v>192</v>
      </c>
      <c r="F11096" t="s">
        <v>193</v>
      </c>
      <c r="G11096" t="s">
        <v>194</v>
      </c>
      <c r="H11096" t="s">
        <v>46097</v>
      </c>
      <c r="I11096" t="s">
        <v>20637</v>
      </c>
      <c r="J11096" t="s">
        <v>46098</v>
      </c>
      <c r="K11096" t="s">
        <v>26489</v>
      </c>
      <c r="L11096" s="8">
        <v>39508</v>
      </c>
      <c r="M11096" t="s">
        <v>58</v>
      </c>
      <c r="N11096" t="s">
        <v>59</v>
      </c>
      <c r="P11096" t="s">
        <v>1295</v>
      </c>
      <c r="Q11096" s="8">
        <v>30607</v>
      </c>
      <c r="R11096" t="s">
        <v>61</v>
      </c>
      <c r="S11096" s="8">
        <v>39508</v>
      </c>
      <c r="T11096" s="8">
        <v>51075</v>
      </c>
      <c r="U11096" t="s">
        <v>46099</v>
      </c>
      <c r="V11096" t="s">
        <v>466</v>
      </c>
      <c r="W11096" t="s">
        <v>64</v>
      </c>
      <c r="X11096" t="s">
        <v>65</v>
      </c>
      <c r="Y11096">
        <v>-50000</v>
      </c>
      <c r="Z11096">
        <v>-30000</v>
      </c>
      <c r="AB11096">
        <v>-50000</v>
      </c>
      <c r="AD11096">
        <v>5217000</v>
      </c>
      <c r="AE11096">
        <v>3289000</v>
      </c>
      <c r="AF11096">
        <v>7818000</v>
      </c>
      <c r="AG11096">
        <v>2</v>
      </c>
      <c r="AH11096">
        <v>1</v>
      </c>
      <c r="AI11096" t="s">
        <v>66</v>
      </c>
      <c r="AJ11096">
        <v>16324000</v>
      </c>
    </row>
    <row r="11097" spans="1:36" x14ac:dyDescent="0.25">
      <c r="A11097">
        <v>830117</v>
      </c>
      <c r="B11097" t="s">
        <v>46100</v>
      </c>
      <c r="C11097" t="s">
        <v>165</v>
      </c>
      <c r="D11097" t="s">
        <v>203</v>
      </c>
      <c r="E11097" t="s">
        <v>204</v>
      </c>
      <c r="F11097" t="s">
        <v>168</v>
      </c>
      <c r="G11097" t="s">
        <v>169</v>
      </c>
      <c r="H11097" t="s">
        <v>40727</v>
      </c>
      <c r="I11097" t="s">
        <v>30439</v>
      </c>
      <c r="J11097" t="s">
        <v>46101</v>
      </c>
      <c r="K11097" t="s">
        <v>42247</v>
      </c>
      <c r="L11097" s="8">
        <v>39508</v>
      </c>
      <c r="M11097" t="s">
        <v>58</v>
      </c>
      <c r="N11097" t="s">
        <v>77</v>
      </c>
      <c r="P11097" t="s">
        <v>1488</v>
      </c>
      <c r="Q11097" s="8">
        <v>30617</v>
      </c>
      <c r="R11097" t="s">
        <v>161</v>
      </c>
      <c r="S11097" s="8">
        <v>39508</v>
      </c>
      <c r="T11097" s="8">
        <v>51075</v>
      </c>
      <c r="U11097" t="s">
        <v>46102</v>
      </c>
      <c r="V11097" t="s">
        <v>199</v>
      </c>
      <c r="W11097" t="s">
        <v>64</v>
      </c>
      <c r="X11097" t="s">
        <v>65</v>
      </c>
      <c r="Y11097">
        <v>-1600000</v>
      </c>
      <c r="Z11097">
        <v>-30000</v>
      </c>
      <c r="AD11097">
        <v>4915000</v>
      </c>
      <c r="AE11097">
        <v>3101000</v>
      </c>
      <c r="AF11097">
        <v>4871000</v>
      </c>
      <c r="AG11097">
        <v>2</v>
      </c>
      <c r="AH11097">
        <v>1</v>
      </c>
      <c r="AI11097" t="s">
        <v>66</v>
      </c>
      <c r="AJ11097">
        <v>12887000</v>
      </c>
    </row>
    <row r="11098" spans="1:36" x14ac:dyDescent="0.25">
      <c r="A11098">
        <v>830118</v>
      </c>
      <c r="B11098" t="s">
        <v>46103</v>
      </c>
      <c r="C11098" t="s">
        <v>2278</v>
      </c>
      <c r="D11098" t="s">
        <v>50</v>
      </c>
      <c r="E11098" t="s">
        <v>51</v>
      </c>
      <c r="F11098" t="s">
        <v>2279</v>
      </c>
      <c r="G11098" t="s">
        <v>2280</v>
      </c>
      <c r="H11098" t="s">
        <v>13855</v>
      </c>
      <c r="I11098" t="s">
        <v>3485</v>
      </c>
      <c r="J11098" t="s">
        <v>46104</v>
      </c>
      <c r="K11098" t="s">
        <v>12782</v>
      </c>
      <c r="L11098" s="8">
        <v>39508</v>
      </c>
      <c r="M11098" t="s">
        <v>58</v>
      </c>
      <c r="N11098" t="s">
        <v>77</v>
      </c>
      <c r="P11098" t="s">
        <v>199</v>
      </c>
      <c r="Q11098" s="8">
        <v>30618</v>
      </c>
      <c r="R11098" t="s">
        <v>161</v>
      </c>
      <c r="S11098" s="8">
        <v>39508</v>
      </c>
      <c r="T11098" s="8">
        <v>51075</v>
      </c>
      <c r="U11098" t="s">
        <v>46105</v>
      </c>
      <c r="V11098" t="s">
        <v>199</v>
      </c>
      <c r="W11098" t="s">
        <v>64</v>
      </c>
      <c r="X11098" t="s">
        <v>65</v>
      </c>
      <c r="Y11098">
        <v>-50000</v>
      </c>
      <c r="Z11098">
        <v>-30000</v>
      </c>
      <c r="AD11098">
        <v>4997000</v>
      </c>
      <c r="AE11098">
        <v>3152000</v>
      </c>
      <c r="AF11098">
        <v>4871000</v>
      </c>
      <c r="AG11098">
        <v>2</v>
      </c>
      <c r="AH11098">
        <v>1</v>
      </c>
      <c r="AI11098" t="s">
        <v>66</v>
      </c>
      <c r="AJ11098">
        <v>13020000</v>
      </c>
    </row>
    <row r="11099" spans="1:36" x14ac:dyDescent="0.25">
      <c r="A11099">
        <v>830120</v>
      </c>
      <c r="B11099" t="s">
        <v>46106</v>
      </c>
      <c r="C11099" t="s">
        <v>605</v>
      </c>
      <c r="D11099" t="s">
        <v>50</v>
      </c>
      <c r="E11099" t="s">
        <v>51</v>
      </c>
      <c r="F11099" t="s">
        <v>1176</v>
      </c>
      <c r="G11099" t="s">
        <v>1177</v>
      </c>
      <c r="H11099" t="s">
        <v>45175</v>
      </c>
      <c r="I11099" t="s">
        <v>13650</v>
      </c>
      <c r="J11099" t="s">
        <v>46107</v>
      </c>
      <c r="K11099" t="s">
        <v>40047</v>
      </c>
      <c r="L11099" s="8">
        <v>39508</v>
      </c>
      <c r="M11099" t="s">
        <v>58</v>
      </c>
      <c r="N11099" t="s">
        <v>59</v>
      </c>
      <c r="P11099" t="s">
        <v>2099</v>
      </c>
      <c r="Q11099" s="8">
        <v>30625</v>
      </c>
      <c r="R11099" t="s">
        <v>61</v>
      </c>
      <c r="S11099" s="8">
        <v>39508</v>
      </c>
      <c r="T11099" s="8">
        <v>51105</v>
      </c>
      <c r="U11099" t="s">
        <v>46108</v>
      </c>
      <c r="V11099" t="s">
        <v>483</v>
      </c>
      <c r="W11099" t="s">
        <v>64</v>
      </c>
      <c r="X11099" t="s">
        <v>333</v>
      </c>
      <c r="Y11099">
        <v>-230000</v>
      </c>
      <c r="Z11099">
        <v>-30000</v>
      </c>
      <c r="AD11099">
        <v>5257000</v>
      </c>
      <c r="AE11099">
        <v>3314000</v>
      </c>
      <c r="AF11099">
        <v>7818000</v>
      </c>
      <c r="AG11099">
        <v>2</v>
      </c>
      <c r="AH11099">
        <v>1</v>
      </c>
      <c r="AI11099" t="s">
        <v>66</v>
      </c>
      <c r="AJ11099">
        <v>16389000</v>
      </c>
    </row>
    <row r="11100" spans="1:36" x14ac:dyDescent="0.25">
      <c r="A11100">
        <v>830121</v>
      </c>
      <c r="B11100" t="s">
        <v>46109</v>
      </c>
      <c r="C11100" t="s">
        <v>165</v>
      </c>
      <c r="D11100" t="s">
        <v>203</v>
      </c>
      <c r="E11100" t="s">
        <v>204</v>
      </c>
      <c r="F11100" t="s">
        <v>168</v>
      </c>
      <c r="G11100" t="s">
        <v>169</v>
      </c>
      <c r="H11100" t="s">
        <v>46110</v>
      </c>
      <c r="I11100" t="s">
        <v>2806</v>
      </c>
      <c r="J11100" t="s">
        <v>46111</v>
      </c>
      <c r="K11100" t="s">
        <v>10436</v>
      </c>
      <c r="L11100" s="8">
        <v>39508</v>
      </c>
      <c r="M11100" t="s">
        <v>58</v>
      </c>
      <c r="N11100" t="s">
        <v>77</v>
      </c>
      <c r="P11100" t="s">
        <v>525</v>
      </c>
      <c r="Q11100" s="8">
        <v>30630</v>
      </c>
      <c r="R11100" t="s">
        <v>161</v>
      </c>
      <c r="S11100" s="8">
        <v>39508</v>
      </c>
      <c r="T11100" s="8">
        <v>51105</v>
      </c>
      <c r="U11100" t="s">
        <v>46112</v>
      </c>
      <c r="V11100" t="s">
        <v>199</v>
      </c>
      <c r="W11100" t="s">
        <v>64</v>
      </c>
      <c r="X11100" t="s">
        <v>65</v>
      </c>
      <c r="Z11100">
        <v>-30000</v>
      </c>
      <c r="AD11100">
        <v>4719000</v>
      </c>
      <c r="AE11100">
        <v>2979000</v>
      </c>
      <c r="AF11100">
        <v>4871000</v>
      </c>
      <c r="AG11100">
        <v>2</v>
      </c>
      <c r="AH11100">
        <v>1</v>
      </c>
      <c r="AI11100" t="s">
        <v>66</v>
      </c>
      <c r="AJ11100">
        <v>12569000</v>
      </c>
    </row>
    <row r="11101" spans="1:36" x14ac:dyDescent="0.25">
      <c r="A11101">
        <v>830122</v>
      </c>
      <c r="B11101" t="s">
        <v>46113</v>
      </c>
      <c r="C11101" t="s">
        <v>605</v>
      </c>
      <c r="D11101" t="s">
        <v>50</v>
      </c>
      <c r="E11101" t="s">
        <v>51</v>
      </c>
      <c r="F11101" t="s">
        <v>606</v>
      </c>
      <c r="G11101" t="s">
        <v>607</v>
      </c>
      <c r="H11101" t="s">
        <v>46114</v>
      </c>
      <c r="I11101" t="s">
        <v>33358</v>
      </c>
      <c r="J11101" t="s">
        <v>46115</v>
      </c>
      <c r="K11101" t="s">
        <v>33360</v>
      </c>
      <c r="L11101" s="8">
        <v>39508</v>
      </c>
      <c r="M11101" t="s">
        <v>58</v>
      </c>
      <c r="N11101" t="s">
        <v>59</v>
      </c>
      <c r="P11101" t="s">
        <v>151</v>
      </c>
      <c r="Q11101" s="8">
        <v>30644</v>
      </c>
      <c r="R11101" t="s">
        <v>161</v>
      </c>
      <c r="S11101" s="8">
        <v>39508</v>
      </c>
      <c r="T11101" s="8">
        <v>51105</v>
      </c>
      <c r="U11101" t="s">
        <v>46116</v>
      </c>
      <c r="V11101" t="s">
        <v>130</v>
      </c>
      <c r="W11101" t="s">
        <v>64</v>
      </c>
      <c r="X11101" t="s">
        <v>65</v>
      </c>
      <c r="Y11101">
        <v>-100000</v>
      </c>
      <c r="Z11101">
        <v>-30000</v>
      </c>
      <c r="AD11101">
        <v>5483000</v>
      </c>
      <c r="AE11101">
        <v>3454000</v>
      </c>
      <c r="AF11101">
        <v>7818000</v>
      </c>
      <c r="AG11101">
        <v>2</v>
      </c>
      <c r="AH11101">
        <v>1</v>
      </c>
      <c r="AI11101" t="s">
        <v>66</v>
      </c>
      <c r="AJ11101">
        <v>16755000</v>
      </c>
    </row>
    <row r="11102" spans="1:36" x14ac:dyDescent="0.25">
      <c r="A11102">
        <v>830124</v>
      </c>
      <c r="B11102" t="s">
        <v>46117</v>
      </c>
      <c r="C11102" t="s">
        <v>49</v>
      </c>
      <c r="D11102" t="s">
        <v>50</v>
      </c>
      <c r="E11102" t="s">
        <v>51</v>
      </c>
      <c r="F11102" t="s">
        <v>2910</v>
      </c>
      <c r="G11102" t="s">
        <v>2911</v>
      </c>
      <c r="H11102" t="s">
        <v>39475</v>
      </c>
      <c r="I11102" t="s">
        <v>39476</v>
      </c>
      <c r="J11102" t="s">
        <v>46118</v>
      </c>
      <c r="K11102" t="s">
        <v>46119</v>
      </c>
      <c r="L11102" s="8">
        <v>39508</v>
      </c>
      <c r="M11102" t="s">
        <v>58</v>
      </c>
      <c r="N11102" t="s">
        <v>59</v>
      </c>
      <c r="P11102" t="s">
        <v>63</v>
      </c>
      <c r="Q11102" s="8">
        <v>30651</v>
      </c>
      <c r="R11102" t="s">
        <v>161</v>
      </c>
      <c r="S11102" s="8">
        <v>39508</v>
      </c>
      <c r="T11102" s="8">
        <v>51136</v>
      </c>
      <c r="U11102" t="s">
        <v>46120</v>
      </c>
      <c r="V11102" t="s">
        <v>63</v>
      </c>
      <c r="W11102" t="s">
        <v>64</v>
      </c>
      <c r="X11102" t="s">
        <v>65</v>
      </c>
      <c r="Y11102">
        <v>-100000</v>
      </c>
      <c r="Z11102">
        <v>-30000</v>
      </c>
      <c r="AD11102">
        <v>5799000</v>
      </c>
      <c r="AE11102">
        <v>3650000</v>
      </c>
      <c r="AF11102">
        <v>7818000</v>
      </c>
      <c r="AG11102">
        <v>2</v>
      </c>
      <c r="AH11102">
        <v>1</v>
      </c>
      <c r="AI11102" t="s">
        <v>66</v>
      </c>
      <c r="AJ11102">
        <v>17267000</v>
      </c>
    </row>
    <row r="11103" spans="1:36" x14ac:dyDescent="0.25">
      <c r="A11103">
        <v>830125</v>
      </c>
      <c r="B11103" t="s">
        <v>46121</v>
      </c>
      <c r="C11103" t="s">
        <v>605</v>
      </c>
      <c r="D11103" t="s">
        <v>50</v>
      </c>
      <c r="E11103" t="s">
        <v>51</v>
      </c>
      <c r="F11103" t="s">
        <v>6435</v>
      </c>
      <c r="G11103" t="s">
        <v>6436</v>
      </c>
      <c r="H11103" t="s">
        <v>21756</v>
      </c>
      <c r="I11103" t="s">
        <v>21757</v>
      </c>
      <c r="J11103" t="s">
        <v>46122</v>
      </c>
      <c r="K11103" t="s">
        <v>46123</v>
      </c>
      <c r="L11103" s="8">
        <v>39508</v>
      </c>
      <c r="M11103" t="s">
        <v>58</v>
      </c>
      <c r="N11103" t="s">
        <v>77</v>
      </c>
      <c r="P11103" t="s">
        <v>404</v>
      </c>
      <c r="Q11103" s="8">
        <v>30654</v>
      </c>
      <c r="R11103" t="s">
        <v>161</v>
      </c>
      <c r="S11103" s="8">
        <v>39508</v>
      </c>
      <c r="T11103" s="8">
        <v>51136</v>
      </c>
      <c r="U11103" t="s">
        <v>46124</v>
      </c>
      <c r="V11103" t="s">
        <v>483</v>
      </c>
      <c r="W11103" t="s">
        <v>64</v>
      </c>
      <c r="X11103" t="s">
        <v>65</v>
      </c>
      <c r="Y11103">
        <v>-75000</v>
      </c>
      <c r="Z11103">
        <v>-30000</v>
      </c>
      <c r="AD11103">
        <v>5076000</v>
      </c>
      <c r="AE11103">
        <v>3202000</v>
      </c>
      <c r="AF11103">
        <v>4871000</v>
      </c>
      <c r="AG11103">
        <v>2</v>
      </c>
      <c r="AH11103">
        <v>1</v>
      </c>
      <c r="AI11103" t="s">
        <v>66</v>
      </c>
      <c r="AJ11103">
        <v>13149000</v>
      </c>
    </row>
    <row r="11104" spans="1:36" x14ac:dyDescent="0.25">
      <c r="A11104">
        <v>830126</v>
      </c>
      <c r="B11104" t="s">
        <v>46125</v>
      </c>
      <c r="C11104" t="s">
        <v>49</v>
      </c>
      <c r="D11104" t="s">
        <v>50</v>
      </c>
      <c r="E11104" t="s">
        <v>51</v>
      </c>
      <c r="F11104" t="s">
        <v>1448</v>
      </c>
      <c r="G11104" t="s">
        <v>1449</v>
      </c>
      <c r="H11104" t="s">
        <v>19172</v>
      </c>
      <c r="I11104" t="s">
        <v>4929</v>
      </c>
      <c r="J11104" t="s">
        <v>46126</v>
      </c>
      <c r="K11104" t="s">
        <v>46127</v>
      </c>
      <c r="L11104" s="8">
        <v>39508</v>
      </c>
      <c r="M11104" t="s">
        <v>58</v>
      </c>
      <c r="N11104" t="s">
        <v>77</v>
      </c>
      <c r="P11104" t="s">
        <v>80</v>
      </c>
      <c r="Q11104" s="8">
        <v>30655</v>
      </c>
      <c r="R11104" t="s">
        <v>161</v>
      </c>
      <c r="S11104" s="8">
        <v>39508</v>
      </c>
      <c r="T11104" s="8">
        <v>51136</v>
      </c>
      <c r="U11104" t="s">
        <v>46128</v>
      </c>
      <c r="V11104" t="s">
        <v>80</v>
      </c>
      <c r="W11104" t="s">
        <v>64</v>
      </c>
      <c r="X11104" t="s">
        <v>333</v>
      </c>
      <c r="Y11104">
        <v>-100000</v>
      </c>
      <c r="Z11104">
        <v>-30000</v>
      </c>
      <c r="AD11104">
        <v>5158000</v>
      </c>
      <c r="AE11104">
        <v>3252000</v>
      </c>
      <c r="AF11104">
        <v>4871000</v>
      </c>
      <c r="AG11104">
        <v>2</v>
      </c>
      <c r="AH11104">
        <v>1</v>
      </c>
      <c r="AI11104" t="s">
        <v>66</v>
      </c>
      <c r="AJ11104">
        <v>13281000</v>
      </c>
    </row>
    <row r="11105" spans="1:36" x14ac:dyDescent="0.25">
      <c r="A11105">
        <v>830127</v>
      </c>
      <c r="B11105" t="s">
        <v>46129</v>
      </c>
      <c r="C11105" t="s">
        <v>317</v>
      </c>
      <c r="D11105" t="s">
        <v>50</v>
      </c>
      <c r="E11105" t="s">
        <v>51</v>
      </c>
      <c r="F11105" t="s">
        <v>379</v>
      </c>
      <c r="G11105" t="s">
        <v>380</v>
      </c>
      <c r="H11105" t="s">
        <v>10931</v>
      </c>
      <c r="I11105" t="s">
        <v>10932</v>
      </c>
      <c r="J11105" t="s">
        <v>46130</v>
      </c>
      <c r="K11105" t="s">
        <v>46131</v>
      </c>
      <c r="L11105" s="8">
        <v>39508</v>
      </c>
      <c r="M11105" t="s">
        <v>58</v>
      </c>
      <c r="N11105" t="s">
        <v>77</v>
      </c>
      <c r="P11105" t="s">
        <v>219</v>
      </c>
      <c r="Q11105" s="8">
        <v>30658</v>
      </c>
      <c r="R11105" t="s">
        <v>61</v>
      </c>
      <c r="S11105" s="8">
        <v>39508</v>
      </c>
      <c r="T11105" s="8">
        <v>51136</v>
      </c>
      <c r="U11105" t="s">
        <v>46132</v>
      </c>
      <c r="V11105" t="s">
        <v>80</v>
      </c>
      <c r="W11105" t="s">
        <v>64</v>
      </c>
      <c r="X11105" t="s">
        <v>65</v>
      </c>
      <c r="Y11105">
        <v>-300000</v>
      </c>
      <c r="Z11105">
        <v>-30000</v>
      </c>
      <c r="AD11105">
        <v>5194000</v>
      </c>
      <c r="AE11105">
        <v>3274000</v>
      </c>
      <c r="AF11105">
        <v>4871000</v>
      </c>
      <c r="AG11105">
        <v>2</v>
      </c>
      <c r="AH11105">
        <v>1</v>
      </c>
      <c r="AI11105" t="s">
        <v>66</v>
      </c>
      <c r="AJ11105">
        <v>13339000</v>
      </c>
    </row>
    <row r="11106" spans="1:36" x14ac:dyDescent="0.25">
      <c r="A11106">
        <v>830128</v>
      </c>
      <c r="B11106" t="s">
        <v>46133</v>
      </c>
      <c r="C11106" t="s">
        <v>317</v>
      </c>
      <c r="D11106" t="s">
        <v>50</v>
      </c>
      <c r="E11106" t="s">
        <v>51</v>
      </c>
      <c r="F11106" t="s">
        <v>1269</v>
      </c>
      <c r="G11106" t="s">
        <v>1270</v>
      </c>
      <c r="H11106" t="s">
        <v>11631</v>
      </c>
      <c r="I11106" t="s">
        <v>11632</v>
      </c>
      <c r="J11106" t="s">
        <v>46134</v>
      </c>
      <c r="K11106" t="s">
        <v>46135</v>
      </c>
      <c r="L11106" s="8">
        <v>39508</v>
      </c>
      <c r="M11106" t="s">
        <v>58</v>
      </c>
      <c r="N11106" t="s">
        <v>185</v>
      </c>
      <c r="P11106" t="s">
        <v>151</v>
      </c>
      <c r="Q11106" s="8">
        <v>30658</v>
      </c>
      <c r="R11106" t="s">
        <v>161</v>
      </c>
      <c r="S11106" s="8">
        <v>39508</v>
      </c>
      <c r="T11106" s="8">
        <v>51136</v>
      </c>
      <c r="U11106" t="s">
        <v>46136</v>
      </c>
      <c r="V11106" t="s">
        <v>46137</v>
      </c>
      <c r="W11106" t="s">
        <v>64</v>
      </c>
      <c r="X11106" t="s">
        <v>65</v>
      </c>
      <c r="Y11106">
        <v>-50000</v>
      </c>
      <c r="Z11106">
        <v>-30000</v>
      </c>
      <c r="AC11106">
        <v>-1120878</v>
      </c>
      <c r="AD11106">
        <v>3870000</v>
      </c>
      <c r="AE11106">
        <v>2441000</v>
      </c>
      <c r="AF11106">
        <v>2895000</v>
      </c>
      <c r="AG11106">
        <v>2</v>
      </c>
      <c r="AH11106">
        <v>1</v>
      </c>
      <c r="AI11106" t="s">
        <v>66</v>
      </c>
      <c r="AJ11106">
        <v>9206000</v>
      </c>
    </row>
    <row r="11107" spans="1:36" x14ac:dyDescent="0.25">
      <c r="A11107">
        <v>830131</v>
      </c>
      <c r="B11107" t="s">
        <v>46138</v>
      </c>
      <c r="C11107" t="s">
        <v>119</v>
      </c>
      <c r="D11107" t="s">
        <v>50</v>
      </c>
      <c r="E11107" t="s">
        <v>51</v>
      </c>
      <c r="F11107" t="s">
        <v>122</v>
      </c>
      <c r="G11107" t="s">
        <v>123</v>
      </c>
      <c r="H11107" t="s">
        <v>46139</v>
      </c>
      <c r="I11107" t="s">
        <v>7183</v>
      </c>
      <c r="J11107" t="s">
        <v>46140</v>
      </c>
      <c r="K11107" t="s">
        <v>30184</v>
      </c>
      <c r="L11107" s="8">
        <v>39508</v>
      </c>
      <c r="M11107" t="s">
        <v>58</v>
      </c>
      <c r="N11107" t="s">
        <v>59</v>
      </c>
      <c r="P11107" t="s">
        <v>46141</v>
      </c>
      <c r="Q11107" s="8">
        <v>30669</v>
      </c>
      <c r="R11107" t="s">
        <v>161</v>
      </c>
      <c r="S11107" s="8">
        <v>39508</v>
      </c>
      <c r="T11107" s="8">
        <v>51136</v>
      </c>
      <c r="U11107" t="s">
        <v>46142</v>
      </c>
      <c r="V11107" t="s">
        <v>483</v>
      </c>
      <c r="W11107" t="s">
        <v>64</v>
      </c>
      <c r="X11107" t="s">
        <v>65</v>
      </c>
      <c r="Z11107">
        <v>-30000</v>
      </c>
      <c r="AD11107">
        <v>5499000</v>
      </c>
      <c r="AE11107">
        <v>3464000</v>
      </c>
      <c r="AF11107">
        <v>7818000</v>
      </c>
      <c r="AG11107">
        <v>2</v>
      </c>
      <c r="AH11107">
        <v>1</v>
      </c>
      <c r="AI11107" t="s">
        <v>66</v>
      </c>
      <c r="AJ11107">
        <v>16781000</v>
      </c>
    </row>
    <row r="11108" spans="1:36" x14ac:dyDescent="0.25">
      <c r="A11108">
        <v>830133</v>
      </c>
      <c r="B11108" t="s">
        <v>46143</v>
      </c>
      <c r="C11108" t="s">
        <v>317</v>
      </c>
      <c r="D11108" t="s">
        <v>50</v>
      </c>
      <c r="E11108" t="s">
        <v>51</v>
      </c>
      <c r="F11108" t="s">
        <v>379</v>
      </c>
      <c r="G11108" t="s">
        <v>380</v>
      </c>
      <c r="H11108" t="s">
        <v>27142</v>
      </c>
      <c r="I11108" t="s">
        <v>27143</v>
      </c>
      <c r="J11108" t="s">
        <v>46144</v>
      </c>
      <c r="K11108" t="s">
        <v>46145</v>
      </c>
      <c r="L11108" s="8">
        <v>39508</v>
      </c>
      <c r="M11108" t="s">
        <v>58</v>
      </c>
      <c r="N11108" t="s">
        <v>77</v>
      </c>
      <c r="P11108" t="s">
        <v>1511</v>
      </c>
      <c r="Q11108" s="8">
        <v>30677</v>
      </c>
      <c r="R11108" t="s">
        <v>161</v>
      </c>
      <c r="S11108" s="8">
        <v>39508</v>
      </c>
      <c r="T11108" s="8">
        <v>51136</v>
      </c>
      <c r="U11108" t="s">
        <v>46146</v>
      </c>
      <c r="V11108" t="s">
        <v>244</v>
      </c>
      <c r="W11108" t="s">
        <v>64</v>
      </c>
      <c r="X11108" t="s">
        <v>65</v>
      </c>
      <c r="Y11108">
        <v>-300000</v>
      </c>
      <c r="Z11108">
        <v>-30000</v>
      </c>
      <c r="AC11108">
        <v>-1785000</v>
      </c>
      <c r="AD11108">
        <v>4935000</v>
      </c>
      <c r="AE11108">
        <v>3114000</v>
      </c>
      <c r="AF11108">
        <v>4871000</v>
      </c>
      <c r="AG11108">
        <v>2</v>
      </c>
      <c r="AH11108">
        <v>1</v>
      </c>
      <c r="AI11108" t="s">
        <v>66</v>
      </c>
      <c r="AJ11108">
        <v>12920000</v>
      </c>
    </row>
    <row r="11109" spans="1:36" x14ac:dyDescent="0.25">
      <c r="A11109">
        <v>830134</v>
      </c>
      <c r="B11109" t="s">
        <v>46147</v>
      </c>
      <c r="C11109" t="s">
        <v>317</v>
      </c>
      <c r="D11109" t="s">
        <v>50</v>
      </c>
      <c r="E11109" t="s">
        <v>51</v>
      </c>
      <c r="F11109" t="s">
        <v>12091</v>
      </c>
      <c r="G11109" t="s">
        <v>12092</v>
      </c>
      <c r="H11109" t="s">
        <v>39097</v>
      </c>
      <c r="I11109" t="s">
        <v>39098</v>
      </c>
      <c r="J11109" t="s">
        <v>46148</v>
      </c>
      <c r="K11109" t="s">
        <v>46149</v>
      </c>
      <c r="L11109" s="8">
        <v>39753</v>
      </c>
      <c r="M11109" t="s">
        <v>58</v>
      </c>
      <c r="N11109" t="s">
        <v>59</v>
      </c>
      <c r="P11109" t="s">
        <v>130</v>
      </c>
      <c r="Q11109" s="8">
        <v>30379</v>
      </c>
      <c r="R11109" t="s">
        <v>161</v>
      </c>
      <c r="S11109" s="8">
        <v>39753</v>
      </c>
      <c r="T11109" s="8">
        <v>50861</v>
      </c>
      <c r="U11109" t="s">
        <v>46150</v>
      </c>
      <c r="V11109" t="s">
        <v>130</v>
      </c>
      <c r="W11109" t="s">
        <v>64</v>
      </c>
      <c r="X11109" t="s">
        <v>65</v>
      </c>
      <c r="Y11109">
        <v>-100000</v>
      </c>
      <c r="Z11109">
        <v>-30000</v>
      </c>
      <c r="AC11109">
        <v>-2300985</v>
      </c>
      <c r="AD11109">
        <v>5745000</v>
      </c>
      <c r="AE11109">
        <v>3617000</v>
      </c>
      <c r="AF11109">
        <v>7818000</v>
      </c>
      <c r="AG11109">
        <v>2</v>
      </c>
      <c r="AH11109">
        <v>1</v>
      </c>
      <c r="AI11109" t="s">
        <v>66</v>
      </c>
      <c r="AJ11109">
        <v>17180000</v>
      </c>
    </row>
    <row r="11110" spans="1:36" x14ac:dyDescent="0.25">
      <c r="A11110">
        <v>830135</v>
      </c>
      <c r="B11110" t="s">
        <v>46151</v>
      </c>
      <c r="C11110" t="s">
        <v>317</v>
      </c>
      <c r="D11110" t="s">
        <v>50</v>
      </c>
      <c r="E11110" t="s">
        <v>51</v>
      </c>
      <c r="F11110" t="s">
        <v>12091</v>
      </c>
      <c r="G11110" t="s">
        <v>12092</v>
      </c>
      <c r="H11110" t="s">
        <v>39097</v>
      </c>
      <c r="I11110" t="s">
        <v>39098</v>
      </c>
      <c r="J11110" t="s">
        <v>46152</v>
      </c>
      <c r="K11110" t="s">
        <v>45663</v>
      </c>
      <c r="L11110" s="8">
        <v>39753</v>
      </c>
      <c r="M11110" t="s">
        <v>58</v>
      </c>
      <c r="N11110" t="s">
        <v>77</v>
      </c>
      <c r="P11110" t="s">
        <v>542</v>
      </c>
      <c r="Q11110" s="8">
        <v>30514</v>
      </c>
      <c r="R11110" t="s">
        <v>161</v>
      </c>
      <c r="S11110" s="8">
        <v>39753</v>
      </c>
      <c r="T11110" s="8">
        <v>50983</v>
      </c>
      <c r="U11110" t="s">
        <v>46153</v>
      </c>
      <c r="V11110" t="s">
        <v>542</v>
      </c>
      <c r="W11110" t="s">
        <v>64</v>
      </c>
      <c r="X11110" t="s">
        <v>65</v>
      </c>
      <c r="Z11110">
        <v>-30000</v>
      </c>
      <c r="AA11110">
        <v>-5000000</v>
      </c>
      <c r="AD11110">
        <v>4815000</v>
      </c>
      <c r="AE11110">
        <v>2930000</v>
      </c>
      <c r="AF11110">
        <v>4871000</v>
      </c>
      <c r="AG11110">
        <v>2</v>
      </c>
      <c r="AH11110">
        <v>1</v>
      </c>
      <c r="AI11110" t="s">
        <v>66</v>
      </c>
      <c r="AJ11110">
        <v>12616000</v>
      </c>
    </row>
    <row r="11111" spans="1:36" x14ac:dyDescent="0.25">
      <c r="A11111">
        <v>830136</v>
      </c>
      <c r="B11111" t="s">
        <v>46154</v>
      </c>
      <c r="C11111" t="s">
        <v>317</v>
      </c>
      <c r="D11111" t="s">
        <v>50</v>
      </c>
      <c r="E11111" t="s">
        <v>51</v>
      </c>
      <c r="F11111" t="s">
        <v>379</v>
      </c>
      <c r="G11111" t="s">
        <v>380</v>
      </c>
      <c r="H11111" t="s">
        <v>13872</v>
      </c>
      <c r="I11111" t="s">
        <v>13873</v>
      </c>
      <c r="J11111" t="s">
        <v>46155</v>
      </c>
      <c r="K11111" t="s">
        <v>46156</v>
      </c>
      <c r="L11111" s="8">
        <v>39753</v>
      </c>
      <c r="M11111" t="s">
        <v>58</v>
      </c>
      <c r="N11111" t="s">
        <v>77</v>
      </c>
      <c r="P11111" t="s">
        <v>1533</v>
      </c>
      <c r="Q11111" s="8">
        <v>30561</v>
      </c>
      <c r="R11111" t="s">
        <v>61</v>
      </c>
      <c r="S11111" s="8">
        <v>39753</v>
      </c>
      <c r="T11111" s="8">
        <v>51044</v>
      </c>
      <c r="U11111" t="s">
        <v>46157</v>
      </c>
      <c r="V11111" t="s">
        <v>199</v>
      </c>
      <c r="W11111" t="s">
        <v>64</v>
      </c>
      <c r="X11111" t="s">
        <v>65</v>
      </c>
      <c r="Y11111">
        <v>-250000</v>
      </c>
      <c r="Z11111">
        <v>-30000</v>
      </c>
      <c r="AC11111">
        <v>-2855000</v>
      </c>
      <c r="AD11111">
        <v>4812000</v>
      </c>
      <c r="AE11111">
        <v>3037000</v>
      </c>
      <c r="AF11111">
        <v>4871000</v>
      </c>
      <c r="AG11111">
        <v>2</v>
      </c>
      <c r="AH11111">
        <v>1</v>
      </c>
      <c r="AI11111" t="s">
        <v>66</v>
      </c>
      <c r="AJ11111">
        <v>12720000</v>
      </c>
    </row>
    <row r="11112" spans="1:36" x14ac:dyDescent="0.25">
      <c r="A11112">
        <v>830138</v>
      </c>
      <c r="B11112" t="s">
        <v>46158</v>
      </c>
      <c r="C11112" t="s">
        <v>49</v>
      </c>
      <c r="D11112" t="s">
        <v>50</v>
      </c>
      <c r="E11112" t="s">
        <v>51</v>
      </c>
      <c r="F11112" t="s">
        <v>2910</v>
      </c>
      <c r="G11112" t="s">
        <v>2911</v>
      </c>
      <c r="H11112" t="s">
        <v>44295</v>
      </c>
      <c r="I11112" t="s">
        <v>44296</v>
      </c>
      <c r="J11112" t="s">
        <v>46159</v>
      </c>
      <c r="K11112" t="s">
        <v>46160</v>
      </c>
      <c r="L11112" s="8">
        <v>39753</v>
      </c>
      <c r="M11112" t="s">
        <v>58</v>
      </c>
      <c r="N11112" t="s">
        <v>59</v>
      </c>
      <c r="P11112" t="s">
        <v>80</v>
      </c>
      <c r="Q11112" s="8">
        <v>30583</v>
      </c>
      <c r="R11112" t="s">
        <v>161</v>
      </c>
      <c r="S11112" s="8">
        <v>39753</v>
      </c>
      <c r="T11112" s="8">
        <v>51044</v>
      </c>
      <c r="U11112" t="s">
        <v>46161</v>
      </c>
      <c r="V11112" t="s">
        <v>63</v>
      </c>
      <c r="W11112" t="s">
        <v>64</v>
      </c>
      <c r="X11112" t="s">
        <v>65</v>
      </c>
      <c r="Y11112">
        <v>-50000</v>
      </c>
      <c r="Z11112">
        <v>-30000</v>
      </c>
      <c r="AD11112">
        <v>4990000</v>
      </c>
      <c r="AE11112">
        <v>3495000</v>
      </c>
      <c r="AF11112">
        <v>7818000</v>
      </c>
      <c r="AG11112">
        <v>2</v>
      </c>
      <c r="AH11112">
        <v>1</v>
      </c>
      <c r="AI11112" t="s">
        <v>66</v>
      </c>
      <c r="AJ11112">
        <v>16303000</v>
      </c>
    </row>
    <row r="11113" spans="1:36" x14ac:dyDescent="0.25">
      <c r="A11113">
        <v>830140</v>
      </c>
      <c r="B11113" t="s">
        <v>46162</v>
      </c>
      <c r="C11113" t="s">
        <v>49</v>
      </c>
      <c r="D11113" t="s">
        <v>340</v>
      </c>
      <c r="E11113" t="s">
        <v>341</v>
      </c>
      <c r="F11113" t="s">
        <v>1448</v>
      </c>
      <c r="G11113" t="s">
        <v>1449</v>
      </c>
      <c r="H11113" t="s">
        <v>46163</v>
      </c>
      <c r="I11113" t="s">
        <v>46164</v>
      </c>
      <c r="J11113" t="s">
        <v>46165</v>
      </c>
      <c r="K11113" t="s">
        <v>46166</v>
      </c>
      <c r="L11113" s="8">
        <v>39753</v>
      </c>
      <c r="M11113" t="s">
        <v>58</v>
      </c>
      <c r="N11113" t="s">
        <v>59</v>
      </c>
      <c r="P11113" t="s">
        <v>9502</v>
      </c>
      <c r="Q11113" s="8">
        <v>30649</v>
      </c>
      <c r="R11113" t="s">
        <v>61</v>
      </c>
      <c r="S11113" s="8">
        <v>39753</v>
      </c>
      <c r="T11113" s="8">
        <v>51105</v>
      </c>
      <c r="U11113" t="s">
        <v>46167</v>
      </c>
      <c r="V11113" t="s">
        <v>244</v>
      </c>
      <c r="W11113" t="s">
        <v>64</v>
      </c>
      <c r="X11113" t="s">
        <v>333</v>
      </c>
      <c r="Z11113">
        <v>-30000</v>
      </c>
      <c r="AD11113">
        <v>4753000</v>
      </c>
      <c r="AE11113">
        <v>3000000</v>
      </c>
      <c r="AF11113">
        <v>7818000</v>
      </c>
      <c r="AG11113">
        <v>2</v>
      </c>
      <c r="AH11113">
        <v>1</v>
      </c>
      <c r="AI11113" t="s">
        <v>66</v>
      </c>
      <c r="AJ11113">
        <v>15571000</v>
      </c>
    </row>
    <row r="11114" spans="1:36" x14ac:dyDescent="0.25">
      <c r="A11114">
        <v>830141</v>
      </c>
      <c r="B11114" t="s">
        <v>46168</v>
      </c>
      <c r="C11114" t="s">
        <v>132</v>
      </c>
      <c r="D11114" t="s">
        <v>340</v>
      </c>
      <c r="E11114" t="s">
        <v>341</v>
      </c>
      <c r="F11114" t="s">
        <v>135</v>
      </c>
      <c r="G11114" t="s">
        <v>136</v>
      </c>
      <c r="H11114" t="s">
        <v>29905</v>
      </c>
      <c r="I11114" t="s">
        <v>5405</v>
      </c>
      <c r="J11114" t="s">
        <v>46169</v>
      </c>
      <c r="K11114" t="s">
        <v>8115</v>
      </c>
      <c r="L11114" s="8">
        <v>39753</v>
      </c>
      <c r="M11114" t="s">
        <v>58</v>
      </c>
      <c r="N11114" t="s">
        <v>77</v>
      </c>
      <c r="P11114" t="s">
        <v>823</v>
      </c>
      <c r="Q11114" s="8">
        <v>30651</v>
      </c>
      <c r="R11114" t="s">
        <v>161</v>
      </c>
      <c r="S11114" s="8">
        <v>39753</v>
      </c>
      <c r="T11114" s="8">
        <v>51136</v>
      </c>
      <c r="U11114" t="s">
        <v>46170</v>
      </c>
      <c r="V11114" t="s">
        <v>823</v>
      </c>
      <c r="W11114" t="s">
        <v>64</v>
      </c>
      <c r="X11114" t="s">
        <v>65</v>
      </c>
      <c r="Y11114">
        <v>-100000</v>
      </c>
      <c r="Z11114">
        <v>-30000</v>
      </c>
      <c r="AD11114">
        <v>4624000</v>
      </c>
      <c r="AE11114">
        <v>2920000</v>
      </c>
      <c r="AF11114">
        <v>4871000</v>
      </c>
      <c r="AG11114">
        <v>2</v>
      </c>
      <c r="AH11114">
        <v>1</v>
      </c>
      <c r="AI11114" t="s">
        <v>66</v>
      </c>
      <c r="AJ11114">
        <v>12415000</v>
      </c>
    </row>
    <row r="11115" spans="1:36" x14ac:dyDescent="0.25">
      <c r="A11115">
        <v>830142</v>
      </c>
      <c r="B11115" t="s">
        <v>46171</v>
      </c>
      <c r="C11115" t="s">
        <v>2278</v>
      </c>
      <c r="D11115" t="s">
        <v>50</v>
      </c>
      <c r="E11115" t="s">
        <v>51</v>
      </c>
      <c r="F11115" t="s">
        <v>4939</v>
      </c>
      <c r="G11115" t="s">
        <v>4940</v>
      </c>
      <c r="H11115" t="s">
        <v>40014</v>
      </c>
      <c r="I11115" t="s">
        <v>40015</v>
      </c>
      <c r="J11115" t="s">
        <v>46172</v>
      </c>
      <c r="K11115" t="s">
        <v>46173</v>
      </c>
      <c r="L11115" s="8">
        <v>39814</v>
      </c>
      <c r="M11115" t="s">
        <v>58</v>
      </c>
      <c r="N11115" t="s">
        <v>59</v>
      </c>
      <c r="P11115" t="s">
        <v>63</v>
      </c>
      <c r="Q11115" s="8">
        <v>30333</v>
      </c>
      <c r="R11115" t="s">
        <v>61</v>
      </c>
      <c r="S11115" s="8">
        <v>39814</v>
      </c>
      <c r="T11115" s="8">
        <v>50802</v>
      </c>
      <c r="U11115" t="s">
        <v>46174</v>
      </c>
      <c r="V11115" t="s">
        <v>3472</v>
      </c>
      <c r="W11115" t="s">
        <v>64</v>
      </c>
      <c r="X11115" t="s">
        <v>65</v>
      </c>
      <c r="Z11115">
        <v>-30000</v>
      </c>
      <c r="AD11115">
        <v>5637000</v>
      </c>
      <c r="AE11115">
        <v>3549000</v>
      </c>
      <c r="AF11115">
        <v>7818000</v>
      </c>
      <c r="AG11115">
        <v>2</v>
      </c>
      <c r="AH11115">
        <v>1</v>
      </c>
      <c r="AI11115" t="s">
        <v>66</v>
      </c>
      <c r="AJ11115">
        <v>17004000</v>
      </c>
    </row>
    <row r="11116" spans="1:36" x14ac:dyDescent="0.25">
      <c r="A11116">
        <v>830143</v>
      </c>
      <c r="B11116" t="s">
        <v>3677</v>
      </c>
      <c r="C11116" t="s">
        <v>605</v>
      </c>
      <c r="D11116" t="s">
        <v>50</v>
      </c>
      <c r="E11116" t="s">
        <v>51</v>
      </c>
      <c r="F11116" t="s">
        <v>606</v>
      </c>
      <c r="G11116" t="s">
        <v>607</v>
      </c>
      <c r="H11116" t="s">
        <v>44669</v>
      </c>
      <c r="I11116" t="s">
        <v>44670</v>
      </c>
      <c r="J11116" t="s">
        <v>46175</v>
      </c>
      <c r="K11116" t="s">
        <v>46176</v>
      </c>
      <c r="L11116" s="8">
        <v>39814</v>
      </c>
      <c r="M11116" t="s">
        <v>58</v>
      </c>
      <c r="N11116" t="s">
        <v>77</v>
      </c>
      <c r="P11116" t="s">
        <v>12189</v>
      </c>
      <c r="Q11116" s="8">
        <v>30592</v>
      </c>
      <c r="R11116" t="s">
        <v>61</v>
      </c>
      <c r="S11116" s="8">
        <v>39814</v>
      </c>
      <c r="T11116" s="8">
        <v>51075</v>
      </c>
      <c r="U11116" t="s">
        <v>46177</v>
      </c>
      <c r="V11116" t="s">
        <v>12189</v>
      </c>
      <c r="W11116" t="s">
        <v>64</v>
      </c>
      <c r="X11116" t="s">
        <v>65</v>
      </c>
      <c r="Y11116">
        <v>-53000</v>
      </c>
      <c r="Z11116">
        <v>-30000</v>
      </c>
      <c r="AD11116">
        <v>4911000</v>
      </c>
      <c r="AE11116">
        <v>3099000</v>
      </c>
      <c r="AF11116">
        <v>4871000</v>
      </c>
      <c r="AG11116">
        <v>2</v>
      </c>
      <c r="AH11116">
        <v>1</v>
      </c>
      <c r="AI11116" t="s">
        <v>66</v>
      </c>
      <c r="AJ11116">
        <v>12881000</v>
      </c>
    </row>
    <row r="11117" spans="1:36" x14ac:dyDescent="0.25">
      <c r="A11117">
        <v>830144</v>
      </c>
      <c r="B11117" t="s">
        <v>46178</v>
      </c>
      <c r="C11117" t="s">
        <v>49</v>
      </c>
      <c r="D11117" t="s">
        <v>50</v>
      </c>
      <c r="E11117" t="s">
        <v>51</v>
      </c>
      <c r="F11117" t="s">
        <v>2223</v>
      </c>
      <c r="G11117" t="s">
        <v>2224</v>
      </c>
      <c r="H11117" t="s">
        <v>39401</v>
      </c>
      <c r="I11117" t="s">
        <v>19709</v>
      </c>
      <c r="J11117" t="s">
        <v>46179</v>
      </c>
      <c r="K11117" t="s">
        <v>19709</v>
      </c>
      <c r="L11117" s="8">
        <v>39814</v>
      </c>
      <c r="M11117" t="s">
        <v>58</v>
      </c>
      <c r="N11117" t="s">
        <v>77</v>
      </c>
      <c r="P11117" t="s">
        <v>772</v>
      </c>
      <c r="Q11117" s="8">
        <v>30664</v>
      </c>
      <c r="R11117" t="s">
        <v>61</v>
      </c>
      <c r="S11117" s="8">
        <v>39814</v>
      </c>
      <c r="T11117" s="8">
        <v>51136</v>
      </c>
      <c r="U11117" t="s">
        <v>46180</v>
      </c>
      <c r="V11117" t="s">
        <v>63</v>
      </c>
      <c r="W11117" t="s">
        <v>39404</v>
      </c>
      <c r="X11117" t="s">
        <v>65</v>
      </c>
      <c r="Y11117">
        <v>-100000</v>
      </c>
      <c r="Z11117">
        <v>-30000</v>
      </c>
      <c r="AD11117">
        <v>5724000</v>
      </c>
      <c r="AE11117">
        <v>3604000</v>
      </c>
      <c r="AF11117">
        <v>3824000</v>
      </c>
      <c r="AG11117">
        <v>2</v>
      </c>
      <c r="AH11117">
        <v>2</v>
      </c>
      <c r="AI11117" t="s">
        <v>66</v>
      </c>
      <c r="AJ11117">
        <v>13152000</v>
      </c>
    </row>
    <row r="11118" spans="1:36" x14ac:dyDescent="0.25">
      <c r="A11118">
        <v>830145</v>
      </c>
      <c r="B11118" t="s">
        <v>46181</v>
      </c>
      <c r="C11118" t="s">
        <v>317</v>
      </c>
      <c r="D11118" t="s">
        <v>340</v>
      </c>
      <c r="E11118" t="s">
        <v>341</v>
      </c>
      <c r="F11118" t="s">
        <v>1269</v>
      </c>
      <c r="G11118" t="s">
        <v>1270</v>
      </c>
      <c r="H11118" t="s">
        <v>11631</v>
      </c>
      <c r="I11118" t="s">
        <v>11632</v>
      </c>
      <c r="J11118" t="s">
        <v>46182</v>
      </c>
      <c r="K11118" t="s">
        <v>43246</v>
      </c>
      <c r="L11118" s="8">
        <v>39934</v>
      </c>
      <c r="M11118" t="s">
        <v>58</v>
      </c>
      <c r="N11118" t="s">
        <v>77</v>
      </c>
      <c r="P11118" t="s">
        <v>63</v>
      </c>
      <c r="Q11118" s="8">
        <v>30396</v>
      </c>
      <c r="R11118" t="s">
        <v>161</v>
      </c>
      <c r="S11118" s="8">
        <v>39934</v>
      </c>
      <c r="T11118" s="8">
        <v>50861</v>
      </c>
      <c r="U11118" t="s">
        <v>46183</v>
      </c>
      <c r="V11118" t="s">
        <v>63</v>
      </c>
      <c r="W11118" t="s">
        <v>64</v>
      </c>
      <c r="X11118" t="s">
        <v>65</v>
      </c>
      <c r="Y11118">
        <v>-100000</v>
      </c>
      <c r="Z11118">
        <v>-30000</v>
      </c>
      <c r="AD11118">
        <v>5313000</v>
      </c>
      <c r="AE11118">
        <v>3348000</v>
      </c>
      <c r="AF11118">
        <v>4871000</v>
      </c>
      <c r="AG11118">
        <v>2</v>
      </c>
      <c r="AH11118">
        <v>1</v>
      </c>
      <c r="AI11118" t="s">
        <v>66</v>
      </c>
      <c r="AJ11118">
        <v>13532000</v>
      </c>
    </row>
    <row r="11119" spans="1:36" x14ac:dyDescent="0.25">
      <c r="A11119">
        <v>830146</v>
      </c>
      <c r="B11119" t="s">
        <v>46184</v>
      </c>
      <c r="C11119" t="s">
        <v>317</v>
      </c>
      <c r="D11119" t="s">
        <v>50</v>
      </c>
      <c r="E11119" t="s">
        <v>51</v>
      </c>
      <c r="F11119" t="s">
        <v>3088</v>
      </c>
      <c r="G11119" t="s">
        <v>3089</v>
      </c>
      <c r="H11119" t="s">
        <v>28619</v>
      </c>
      <c r="I11119" t="s">
        <v>19541</v>
      </c>
      <c r="J11119" t="s">
        <v>46185</v>
      </c>
      <c r="K11119" t="s">
        <v>46186</v>
      </c>
      <c r="L11119" s="8">
        <v>39934</v>
      </c>
      <c r="M11119" t="s">
        <v>58</v>
      </c>
      <c r="N11119" t="s">
        <v>59</v>
      </c>
      <c r="P11119" t="s">
        <v>199</v>
      </c>
      <c r="Q11119" s="8">
        <v>30631</v>
      </c>
      <c r="R11119" t="s">
        <v>161</v>
      </c>
      <c r="S11119" s="8">
        <v>39934</v>
      </c>
      <c r="T11119" s="8">
        <v>51105</v>
      </c>
      <c r="U11119" t="s">
        <v>46187</v>
      </c>
      <c r="V11119" t="s">
        <v>186</v>
      </c>
      <c r="W11119" t="s">
        <v>64</v>
      </c>
      <c r="X11119" t="s">
        <v>65</v>
      </c>
      <c r="Y11119">
        <v>-100000</v>
      </c>
      <c r="Z11119">
        <v>-30000</v>
      </c>
      <c r="AD11119">
        <v>5471000</v>
      </c>
      <c r="AE11119">
        <v>3446000</v>
      </c>
      <c r="AF11119">
        <v>7818000</v>
      </c>
      <c r="AG11119">
        <v>2</v>
      </c>
      <c r="AH11119">
        <v>1</v>
      </c>
      <c r="AI11119" t="s">
        <v>66</v>
      </c>
      <c r="AJ11119">
        <v>16735000</v>
      </c>
    </row>
    <row r="11120" spans="1:36" x14ac:dyDescent="0.25">
      <c r="A11120">
        <v>830148</v>
      </c>
      <c r="B11120" t="s">
        <v>46188</v>
      </c>
      <c r="C11120" t="s">
        <v>605</v>
      </c>
      <c r="D11120" t="s">
        <v>50</v>
      </c>
      <c r="E11120" t="s">
        <v>51</v>
      </c>
      <c r="F11120" t="s">
        <v>6435</v>
      </c>
      <c r="G11120" t="s">
        <v>6436</v>
      </c>
      <c r="H11120" t="s">
        <v>44621</v>
      </c>
      <c r="I11120" t="s">
        <v>44622</v>
      </c>
      <c r="J11120" t="s">
        <v>46189</v>
      </c>
      <c r="K11120" t="s">
        <v>46190</v>
      </c>
      <c r="L11120" s="8">
        <v>40210</v>
      </c>
      <c r="M11120" t="s">
        <v>58</v>
      </c>
      <c r="N11120" t="s">
        <v>59</v>
      </c>
      <c r="P11120" t="s">
        <v>192</v>
      </c>
      <c r="Q11120" s="8">
        <v>30477</v>
      </c>
      <c r="R11120" t="s">
        <v>61</v>
      </c>
      <c r="S11120" s="8">
        <v>40210</v>
      </c>
      <c r="T11120" s="8">
        <v>50952</v>
      </c>
      <c r="U11120" t="s">
        <v>46191</v>
      </c>
      <c r="V11120" t="s">
        <v>350</v>
      </c>
      <c r="W11120" t="s">
        <v>64</v>
      </c>
      <c r="X11120" t="s">
        <v>65</v>
      </c>
      <c r="Y11120">
        <v>-50000</v>
      </c>
      <c r="Z11120">
        <v>-30000</v>
      </c>
      <c r="AA11120">
        <v>-5834000</v>
      </c>
      <c r="AD11120">
        <v>5402000</v>
      </c>
      <c r="AE11120">
        <v>3404000</v>
      </c>
      <c r="AF11120">
        <v>7818000</v>
      </c>
      <c r="AG11120">
        <v>2</v>
      </c>
      <c r="AH11120">
        <v>1</v>
      </c>
      <c r="AI11120" t="s">
        <v>66</v>
      </c>
      <c r="AJ11120">
        <v>16624000</v>
      </c>
    </row>
    <row r="11121" spans="1:36" x14ac:dyDescent="0.25">
      <c r="A11121">
        <v>830149</v>
      </c>
      <c r="B11121" t="s">
        <v>46192</v>
      </c>
      <c r="C11121" t="s">
        <v>535</v>
      </c>
      <c r="D11121" t="s">
        <v>50</v>
      </c>
      <c r="E11121" t="s">
        <v>51</v>
      </c>
      <c r="F11121" t="s">
        <v>13455</v>
      </c>
      <c r="G11121" t="s">
        <v>13456</v>
      </c>
      <c r="H11121" t="s">
        <v>46193</v>
      </c>
      <c r="I11121" t="s">
        <v>46194</v>
      </c>
      <c r="J11121" t="s">
        <v>46195</v>
      </c>
      <c r="K11121" t="s">
        <v>46196</v>
      </c>
      <c r="L11121" s="8">
        <v>40210</v>
      </c>
      <c r="M11121" t="s">
        <v>58</v>
      </c>
      <c r="N11121" t="s">
        <v>59</v>
      </c>
      <c r="P11121" t="s">
        <v>3530</v>
      </c>
      <c r="Q11121" s="8">
        <v>30522</v>
      </c>
      <c r="R11121" t="s">
        <v>161</v>
      </c>
      <c r="S11121" s="8">
        <v>40210</v>
      </c>
      <c r="T11121" s="8">
        <v>50983</v>
      </c>
      <c r="U11121" t="s">
        <v>46197</v>
      </c>
      <c r="V11121" t="s">
        <v>130</v>
      </c>
      <c r="W11121" t="s">
        <v>64</v>
      </c>
      <c r="X11121" t="s">
        <v>65</v>
      </c>
      <c r="Y11121">
        <v>-500000</v>
      </c>
      <c r="Z11121">
        <v>-30000</v>
      </c>
      <c r="AC11121">
        <v>-2774000</v>
      </c>
      <c r="AD11121">
        <v>5402000</v>
      </c>
      <c r="AE11121">
        <v>3404000</v>
      </c>
      <c r="AF11121">
        <v>7818000</v>
      </c>
      <c r="AG11121">
        <v>2</v>
      </c>
      <c r="AH11121">
        <v>1</v>
      </c>
      <c r="AI11121" t="s">
        <v>66</v>
      </c>
      <c r="AJ11121">
        <v>16624000</v>
      </c>
    </row>
    <row r="11122" spans="1:36" x14ac:dyDescent="0.25">
      <c r="A11122">
        <v>830150</v>
      </c>
      <c r="B11122" t="s">
        <v>46198</v>
      </c>
      <c r="C11122" t="s">
        <v>535</v>
      </c>
      <c r="D11122" t="s">
        <v>50</v>
      </c>
      <c r="E11122" t="s">
        <v>51</v>
      </c>
      <c r="F11122" t="s">
        <v>2502</v>
      </c>
      <c r="G11122" t="s">
        <v>2503</v>
      </c>
      <c r="H11122" t="s">
        <v>30425</v>
      </c>
      <c r="I11122" t="s">
        <v>30426</v>
      </c>
      <c r="J11122" t="s">
        <v>46199</v>
      </c>
      <c r="K11122" t="s">
        <v>46200</v>
      </c>
      <c r="L11122" s="8">
        <v>40210</v>
      </c>
      <c r="M11122" t="s">
        <v>58</v>
      </c>
      <c r="N11122" t="s">
        <v>59</v>
      </c>
      <c r="P11122" t="s">
        <v>469</v>
      </c>
      <c r="Q11122" s="8">
        <v>30641</v>
      </c>
      <c r="R11122" t="s">
        <v>161</v>
      </c>
      <c r="S11122" s="8">
        <v>40210</v>
      </c>
      <c r="T11122" s="8">
        <v>51105</v>
      </c>
      <c r="U11122" t="s">
        <v>46201</v>
      </c>
      <c r="V11122" t="s">
        <v>244</v>
      </c>
      <c r="W11122" t="s">
        <v>64</v>
      </c>
      <c r="X11122" t="s">
        <v>65</v>
      </c>
      <c r="Y11122">
        <v>-50000</v>
      </c>
      <c r="Z11122">
        <v>-30000</v>
      </c>
      <c r="AD11122">
        <v>5402000</v>
      </c>
      <c r="AE11122">
        <v>3404000</v>
      </c>
      <c r="AF11122">
        <v>7818000</v>
      </c>
      <c r="AG11122">
        <v>2</v>
      </c>
      <c r="AH11122">
        <v>1</v>
      </c>
      <c r="AI11122" t="s">
        <v>66</v>
      </c>
      <c r="AJ11122">
        <v>16624000</v>
      </c>
    </row>
    <row r="11123" spans="1:36" x14ac:dyDescent="0.25">
      <c r="A11123">
        <v>830151</v>
      </c>
      <c r="B11123" t="s">
        <v>46202</v>
      </c>
      <c r="C11123" t="s">
        <v>49</v>
      </c>
      <c r="D11123" t="s">
        <v>50</v>
      </c>
      <c r="E11123" t="s">
        <v>51</v>
      </c>
      <c r="F11123" t="s">
        <v>2910</v>
      </c>
      <c r="G11123" t="s">
        <v>2911</v>
      </c>
      <c r="H11123" t="s">
        <v>41020</v>
      </c>
      <c r="I11123" t="s">
        <v>41021</v>
      </c>
      <c r="J11123" t="s">
        <v>46203</v>
      </c>
      <c r="K11123" t="s">
        <v>46204</v>
      </c>
      <c r="L11123" s="8">
        <v>40330</v>
      </c>
      <c r="M11123" t="s">
        <v>58</v>
      </c>
      <c r="N11123" t="s">
        <v>59</v>
      </c>
      <c r="P11123" t="s">
        <v>493</v>
      </c>
      <c r="Q11123" s="8">
        <v>30543</v>
      </c>
      <c r="R11123" t="s">
        <v>61</v>
      </c>
      <c r="S11123" s="8">
        <v>40330</v>
      </c>
      <c r="T11123" s="8">
        <v>51014</v>
      </c>
      <c r="U11123" t="s">
        <v>46205</v>
      </c>
      <c r="V11123" t="s">
        <v>63</v>
      </c>
      <c r="W11123" t="s">
        <v>64</v>
      </c>
      <c r="X11123" t="s">
        <v>65</v>
      </c>
      <c r="Y11123">
        <v>-100000</v>
      </c>
      <c r="Z11123">
        <v>-30000</v>
      </c>
      <c r="AC11123">
        <v>-4169209</v>
      </c>
      <c r="AD11123">
        <v>5156000</v>
      </c>
      <c r="AE11123">
        <v>3251000</v>
      </c>
      <c r="AF11123">
        <v>7818000</v>
      </c>
      <c r="AG11123">
        <v>2</v>
      </c>
      <c r="AH11123">
        <v>1</v>
      </c>
      <c r="AI11123" t="s">
        <v>66</v>
      </c>
      <c r="AJ11123">
        <v>16225000</v>
      </c>
    </row>
    <row r="11124" spans="1:36" x14ac:dyDescent="0.25">
      <c r="A11124">
        <v>830153</v>
      </c>
      <c r="B11124" t="s">
        <v>46206</v>
      </c>
      <c r="C11124" t="s">
        <v>317</v>
      </c>
      <c r="D11124" t="s">
        <v>50</v>
      </c>
      <c r="E11124" t="s">
        <v>51</v>
      </c>
      <c r="F11124" t="s">
        <v>1269</v>
      </c>
      <c r="G11124" t="s">
        <v>1270</v>
      </c>
      <c r="H11124" t="s">
        <v>16186</v>
      </c>
      <c r="I11124" t="s">
        <v>148</v>
      </c>
      <c r="J11124" t="s">
        <v>46207</v>
      </c>
      <c r="K11124" t="s">
        <v>46208</v>
      </c>
      <c r="L11124" s="8">
        <v>40330</v>
      </c>
      <c r="M11124" t="s">
        <v>58</v>
      </c>
      <c r="N11124" t="s">
        <v>348</v>
      </c>
      <c r="P11124" t="s">
        <v>80</v>
      </c>
      <c r="Q11124" s="8">
        <v>30595</v>
      </c>
      <c r="R11124" t="s">
        <v>61</v>
      </c>
      <c r="S11124" s="8">
        <v>40330</v>
      </c>
      <c r="T11124" s="8">
        <v>51075</v>
      </c>
      <c r="U11124" t="s">
        <v>46209</v>
      </c>
      <c r="V11124" t="s">
        <v>499</v>
      </c>
      <c r="W11124" t="s">
        <v>64</v>
      </c>
      <c r="X11124" t="s">
        <v>65</v>
      </c>
      <c r="Y11124">
        <v>-75000</v>
      </c>
      <c r="Z11124">
        <v>-30000</v>
      </c>
      <c r="AD11124">
        <v>7203000</v>
      </c>
      <c r="AE11124">
        <v>4306000</v>
      </c>
      <c r="AF11124">
        <v>18835600</v>
      </c>
      <c r="AG11124">
        <v>2</v>
      </c>
      <c r="AH11124">
        <v>1</v>
      </c>
      <c r="AI11124" t="s">
        <v>66</v>
      </c>
      <c r="AJ11124">
        <v>30344600</v>
      </c>
    </row>
    <row r="11125" spans="1:36" x14ac:dyDescent="0.25">
      <c r="A11125">
        <v>830154</v>
      </c>
      <c r="B11125" t="s">
        <v>46210</v>
      </c>
      <c r="C11125" t="s">
        <v>605</v>
      </c>
      <c r="D11125" t="s">
        <v>50</v>
      </c>
      <c r="E11125" t="s">
        <v>51</v>
      </c>
      <c r="F11125" t="s">
        <v>6435</v>
      </c>
      <c r="G11125" t="s">
        <v>6436</v>
      </c>
      <c r="H11125" t="s">
        <v>26948</v>
      </c>
      <c r="I11125" t="s">
        <v>26949</v>
      </c>
      <c r="J11125" t="s">
        <v>46211</v>
      </c>
      <c r="K11125" t="s">
        <v>46212</v>
      </c>
      <c r="L11125" s="8">
        <v>40756</v>
      </c>
      <c r="M11125" t="s">
        <v>58</v>
      </c>
      <c r="N11125" t="s">
        <v>59</v>
      </c>
      <c r="P11125" t="s">
        <v>341</v>
      </c>
      <c r="Q11125" s="8">
        <v>30484</v>
      </c>
      <c r="R11125" t="s">
        <v>161</v>
      </c>
      <c r="S11125" s="8">
        <v>40756</v>
      </c>
      <c r="T11125" s="8">
        <v>50952</v>
      </c>
      <c r="U11125" t="s">
        <v>46213</v>
      </c>
      <c r="V11125" t="s">
        <v>63</v>
      </c>
      <c r="W11125" t="s">
        <v>64</v>
      </c>
      <c r="X11125" t="s">
        <v>65</v>
      </c>
      <c r="Z11125">
        <v>-30000</v>
      </c>
      <c r="AD11125">
        <v>4783000</v>
      </c>
      <c r="AE11125">
        <v>3007000</v>
      </c>
      <c r="AF11125">
        <v>7818000</v>
      </c>
      <c r="AG11125">
        <v>2</v>
      </c>
      <c r="AH11125">
        <v>1</v>
      </c>
      <c r="AI11125" t="s">
        <v>66</v>
      </c>
      <c r="AJ11125">
        <v>15608000</v>
      </c>
    </row>
    <row r="11126" spans="1:36" x14ac:dyDescent="0.25">
      <c r="A11126">
        <v>830155</v>
      </c>
      <c r="B11126" t="s">
        <v>46214</v>
      </c>
      <c r="C11126" t="s">
        <v>2278</v>
      </c>
      <c r="D11126" t="s">
        <v>50</v>
      </c>
      <c r="E11126" t="s">
        <v>51</v>
      </c>
      <c r="F11126" t="s">
        <v>4939</v>
      </c>
      <c r="G11126" t="s">
        <v>4940</v>
      </c>
      <c r="H11126" t="s">
        <v>40756</v>
      </c>
      <c r="I11126" t="s">
        <v>40757</v>
      </c>
      <c r="J11126" t="s">
        <v>46215</v>
      </c>
      <c r="K11126" t="s">
        <v>46216</v>
      </c>
      <c r="L11126" s="8">
        <v>40848</v>
      </c>
      <c r="M11126" t="s">
        <v>58</v>
      </c>
      <c r="N11126" t="s">
        <v>59</v>
      </c>
      <c r="P11126" t="s">
        <v>63</v>
      </c>
      <c r="Q11126" s="8">
        <v>30384</v>
      </c>
      <c r="R11126" t="s">
        <v>61</v>
      </c>
      <c r="S11126" s="8">
        <v>40848</v>
      </c>
      <c r="T11126" s="8">
        <v>50861</v>
      </c>
      <c r="U11126" t="s">
        <v>46217</v>
      </c>
      <c r="V11126" t="s">
        <v>163</v>
      </c>
      <c r="W11126" t="s">
        <v>64</v>
      </c>
      <c r="X11126" t="s">
        <v>333</v>
      </c>
      <c r="Y11126">
        <v>-75000</v>
      </c>
      <c r="Z11126">
        <v>-30000</v>
      </c>
      <c r="AC11126">
        <v>-3062549</v>
      </c>
      <c r="AD11126">
        <v>4783000</v>
      </c>
      <c r="AE11126">
        <v>2899000</v>
      </c>
      <c r="AF11126">
        <v>7818000</v>
      </c>
      <c r="AG11126">
        <v>2</v>
      </c>
      <c r="AH11126">
        <v>1</v>
      </c>
      <c r="AI11126" t="s">
        <v>66</v>
      </c>
      <c r="AJ11126">
        <v>15500000</v>
      </c>
    </row>
    <row r="11127" spans="1:36" x14ac:dyDescent="0.25">
      <c r="A11127">
        <v>830156</v>
      </c>
      <c r="B11127" t="s">
        <v>46218</v>
      </c>
      <c r="C11127" t="s">
        <v>535</v>
      </c>
      <c r="D11127" t="s">
        <v>50</v>
      </c>
      <c r="E11127" t="s">
        <v>51</v>
      </c>
      <c r="F11127" t="s">
        <v>13455</v>
      </c>
      <c r="G11127" t="s">
        <v>13456</v>
      </c>
      <c r="H11127" t="s">
        <v>46219</v>
      </c>
      <c r="I11127" t="s">
        <v>27143</v>
      </c>
      <c r="J11127" t="s">
        <v>46220</v>
      </c>
      <c r="K11127" t="s">
        <v>32186</v>
      </c>
      <c r="L11127" s="8">
        <v>41306</v>
      </c>
      <c r="M11127" t="s">
        <v>58</v>
      </c>
      <c r="N11127" t="s">
        <v>77</v>
      </c>
      <c r="P11127" t="s">
        <v>201</v>
      </c>
      <c r="Q11127" s="8">
        <v>30414</v>
      </c>
      <c r="R11127" t="s">
        <v>61</v>
      </c>
      <c r="S11127" s="8">
        <v>41306</v>
      </c>
      <c r="T11127" s="8">
        <v>50891</v>
      </c>
      <c r="U11127" t="s">
        <v>46221</v>
      </c>
      <c r="V11127" t="s">
        <v>199</v>
      </c>
      <c r="W11127" t="s">
        <v>3169</v>
      </c>
      <c r="X11127" t="s">
        <v>65</v>
      </c>
      <c r="Y11127">
        <v>-100000</v>
      </c>
      <c r="Z11127">
        <v>-30000</v>
      </c>
      <c r="AD11127">
        <v>4082000</v>
      </c>
      <c r="AE11127">
        <v>2582000</v>
      </c>
      <c r="AF11127">
        <v>6254400</v>
      </c>
      <c r="AG11127">
        <v>2</v>
      </c>
      <c r="AH11127">
        <v>26</v>
      </c>
      <c r="AI11127" t="s">
        <v>66</v>
      </c>
      <c r="AJ11127">
        <v>12918400</v>
      </c>
    </row>
    <row r="11128" spans="1:36" x14ac:dyDescent="0.25">
      <c r="A11128">
        <v>840002</v>
      </c>
      <c r="B11128" t="s">
        <v>46222</v>
      </c>
      <c r="C11128" t="s">
        <v>190</v>
      </c>
      <c r="D11128" t="s">
        <v>191</v>
      </c>
      <c r="E11128" t="s">
        <v>192</v>
      </c>
      <c r="F11128" t="s">
        <v>193</v>
      </c>
      <c r="G11128" t="s">
        <v>194</v>
      </c>
      <c r="H11128" t="s">
        <v>20873</v>
      </c>
      <c r="I11128" t="s">
        <v>1000</v>
      </c>
      <c r="J11128" t="s">
        <v>46223</v>
      </c>
      <c r="K11128" t="s">
        <v>8276</v>
      </c>
      <c r="L11128" s="8">
        <v>37653</v>
      </c>
      <c r="M11128" t="s">
        <v>58</v>
      </c>
      <c r="N11128" t="s">
        <v>77</v>
      </c>
      <c r="P11128" t="s">
        <v>660</v>
      </c>
      <c r="Q11128" s="8">
        <v>30717</v>
      </c>
      <c r="R11128" t="s">
        <v>61</v>
      </c>
      <c r="S11128" s="8">
        <v>37653</v>
      </c>
      <c r="T11128" s="8">
        <v>51196</v>
      </c>
      <c r="U11128" t="s">
        <v>46224</v>
      </c>
      <c r="V11128" t="s">
        <v>660</v>
      </c>
      <c r="W11128" t="s">
        <v>64</v>
      </c>
      <c r="X11128" t="s">
        <v>65</v>
      </c>
      <c r="Y11128">
        <v>-300000</v>
      </c>
      <c r="Z11128">
        <v>-30000</v>
      </c>
      <c r="AB11128">
        <v>-25000</v>
      </c>
      <c r="AD11128">
        <v>5160000</v>
      </c>
      <c r="AE11128">
        <v>3136000</v>
      </c>
      <c r="AF11128">
        <v>4871000</v>
      </c>
      <c r="AG11128">
        <v>2</v>
      </c>
      <c r="AH11128">
        <v>1</v>
      </c>
      <c r="AI11128" t="s">
        <v>66</v>
      </c>
      <c r="AJ11128">
        <v>13167000</v>
      </c>
    </row>
    <row r="11129" spans="1:36" x14ac:dyDescent="0.25">
      <c r="A11129">
        <v>840003</v>
      </c>
      <c r="B11129" t="s">
        <v>46225</v>
      </c>
      <c r="C11129" t="s">
        <v>190</v>
      </c>
      <c r="D11129" t="s">
        <v>2015</v>
      </c>
      <c r="E11129" t="s">
        <v>2016</v>
      </c>
      <c r="F11129" t="s">
        <v>193</v>
      </c>
      <c r="G11129" t="s">
        <v>194</v>
      </c>
      <c r="H11129" t="s">
        <v>9360</v>
      </c>
      <c r="I11129" t="s">
        <v>1256</v>
      </c>
      <c r="J11129" t="s">
        <v>46226</v>
      </c>
      <c r="K11129" t="s">
        <v>2220</v>
      </c>
      <c r="L11129" s="8">
        <v>37653</v>
      </c>
      <c r="M11129" t="s">
        <v>58</v>
      </c>
      <c r="N11129" t="s">
        <v>77</v>
      </c>
      <c r="P11129" t="s">
        <v>2020</v>
      </c>
      <c r="Q11129" s="8">
        <v>30730</v>
      </c>
      <c r="R11129" t="s">
        <v>61</v>
      </c>
      <c r="S11129" s="8">
        <v>37653</v>
      </c>
      <c r="T11129" s="8">
        <v>51196</v>
      </c>
      <c r="U11129" t="s">
        <v>46227</v>
      </c>
      <c r="V11129" t="s">
        <v>2020</v>
      </c>
      <c r="W11129" t="s">
        <v>64</v>
      </c>
      <c r="X11129" t="s">
        <v>65</v>
      </c>
      <c r="Y11129">
        <v>-50000</v>
      </c>
      <c r="Z11129">
        <v>-30000</v>
      </c>
      <c r="AD11129">
        <v>4984000</v>
      </c>
      <c r="AE11129">
        <v>3144000</v>
      </c>
      <c r="AF11129">
        <v>4871000</v>
      </c>
      <c r="AG11129">
        <v>2</v>
      </c>
      <c r="AH11129">
        <v>1</v>
      </c>
      <c r="AI11129" t="s">
        <v>66</v>
      </c>
      <c r="AJ11129">
        <v>12999000</v>
      </c>
    </row>
    <row r="11130" spans="1:36" x14ac:dyDescent="0.25">
      <c r="A11130">
        <v>840004</v>
      </c>
      <c r="B11130" t="s">
        <v>42032</v>
      </c>
      <c r="C11130" t="s">
        <v>165</v>
      </c>
      <c r="D11130" t="s">
        <v>2940</v>
      </c>
      <c r="E11130" t="s">
        <v>2941</v>
      </c>
      <c r="F11130" t="s">
        <v>168</v>
      </c>
      <c r="G11130" t="s">
        <v>169</v>
      </c>
      <c r="H11130" t="s">
        <v>46228</v>
      </c>
      <c r="I11130" t="s">
        <v>866</v>
      </c>
      <c r="J11130" t="s">
        <v>46229</v>
      </c>
      <c r="K11130" t="s">
        <v>2142</v>
      </c>
      <c r="L11130" s="8">
        <v>37653</v>
      </c>
      <c r="M11130" t="s">
        <v>58</v>
      </c>
      <c r="N11130" t="s">
        <v>77</v>
      </c>
      <c r="P11130" t="s">
        <v>1759</v>
      </c>
      <c r="Q11130" s="8">
        <v>30734</v>
      </c>
      <c r="R11130" t="s">
        <v>61</v>
      </c>
      <c r="S11130" s="8">
        <v>37653</v>
      </c>
      <c r="T11130" s="8">
        <v>51196</v>
      </c>
      <c r="U11130" t="s">
        <v>46230</v>
      </c>
      <c r="V11130" t="s">
        <v>550</v>
      </c>
      <c r="W11130" t="s">
        <v>64</v>
      </c>
      <c r="X11130" t="s">
        <v>65</v>
      </c>
      <c r="Y11130">
        <v>-55000</v>
      </c>
      <c r="Z11130">
        <v>-30000</v>
      </c>
      <c r="AB11130">
        <v>-1205263</v>
      </c>
      <c r="AD11130">
        <v>4989000</v>
      </c>
      <c r="AE11130">
        <v>3147000</v>
      </c>
      <c r="AF11130">
        <v>4871000</v>
      </c>
      <c r="AG11130">
        <v>2</v>
      </c>
      <c r="AH11130">
        <v>1</v>
      </c>
      <c r="AI11130" t="s">
        <v>66</v>
      </c>
      <c r="AJ11130">
        <v>13007000</v>
      </c>
    </row>
    <row r="11131" spans="1:36" x14ac:dyDescent="0.25">
      <c r="A11131">
        <v>840008</v>
      </c>
      <c r="B11131" t="s">
        <v>46231</v>
      </c>
      <c r="C11131" t="s">
        <v>100</v>
      </c>
      <c r="D11131" t="s">
        <v>1324</v>
      </c>
      <c r="E11131" t="s">
        <v>1325</v>
      </c>
      <c r="F11131" t="s">
        <v>103</v>
      </c>
      <c r="G11131" t="s">
        <v>104</v>
      </c>
      <c r="H11131" t="s">
        <v>46232</v>
      </c>
      <c r="I11131" t="s">
        <v>3550</v>
      </c>
      <c r="J11131" t="s">
        <v>46233</v>
      </c>
      <c r="K11131" t="s">
        <v>3552</v>
      </c>
      <c r="L11131" s="8">
        <v>37653</v>
      </c>
      <c r="M11131" t="s">
        <v>58</v>
      </c>
      <c r="N11131" t="s">
        <v>77</v>
      </c>
      <c r="P11131" t="s">
        <v>886</v>
      </c>
      <c r="Q11131" s="8">
        <v>30766</v>
      </c>
      <c r="R11131" t="s">
        <v>161</v>
      </c>
      <c r="S11131" s="8">
        <v>37653</v>
      </c>
      <c r="T11131" s="8">
        <v>51227</v>
      </c>
      <c r="U11131" t="s">
        <v>46234</v>
      </c>
      <c r="V11131" t="s">
        <v>886</v>
      </c>
      <c r="W11131" t="s">
        <v>64</v>
      </c>
      <c r="X11131" t="s">
        <v>65</v>
      </c>
      <c r="Y11131">
        <v>-550000</v>
      </c>
      <c r="Z11131">
        <v>-30000</v>
      </c>
      <c r="AB11131">
        <v>-65000</v>
      </c>
      <c r="AD11131">
        <v>4617000</v>
      </c>
      <c r="AE11131">
        <v>2915000</v>
      </c>
      <c r="AF11131">
        <v>4871000</v>
      </c>
      <c r="AG11131">
        <v>2</v>
      </c>
      <c r="AH11131">
        <v>1</v>
      </c>
      <c r="AI11131" t="s">
        <v>66</v>
      </c>
      <c r="AJ11131">
        <v>12403000</v>
      </c>
    </row>
    <row r="11132" spans="1:36" x14ac:dyDescent="0.25">
      <c r="A11132">
        <v>840009</v>
      </c>
      <c r="B11132" t="s">
        <v>46235</v>
      </c>
      <c r="C11132" t="s">
        <v>190</v>
      </c>
      <c r="D11132" t="s">
        <v>191</v>
      </c>
      <c r="E11132" t="s">
        <v>192</v>
      </c>
      <c r="F11132" t="s">
        <v>193</v>
      </c>
      <c r="G11132" t="s">
        <v>194</v>
      </c>
      <c r="H11132" t="s">
        <v>38247</v>
      </c>
      <c r="I11132" t="s">
        <v>4378</v>
      </c>
      <c r="J11132" t="s">
        <v>46236</v>
      </c>
      <c r="K11132" t="s">
        <v>4380</v>
      </c>
      <c r="L11132" s="8">
        <v>37653</v>
      </c>
      <c r="M11132" t="s">
        <v>58</v>
      </c>
      <c r="N11132" t="s">
        <v>77</v>
      </c>
      <c r="P11132" t="s">
        <v>464</v>
      </c>
      <c r="Q11132" s="8">
        <v>30771</v>
      </c>
      <c r="R11132" t="s">
        <v>161</v>
      </c>
      <c r="S11132" s="8">
        <v>37653</v>
      </c>
      <c r="T11132" s="8">
        <v>51227</v>
      </c>
      <c r="U11132" t="s">
        <v>46237</v>
      </c>
      <c r="V11132" t="s">
        <v>466</v>
      </c>
      <c r="W11132" t="s">
        <v>64</v>
      </c>
      <c r="X11132" t="s">
        <v>65</v>
      </c>
      <c r="Y11132">
        <v>-50000</v>
      </c>
      <c r="Z11132">
        <v>-30000</v>
      </c>
      <c r="AD11132">
        <v>4743000</v>
      </c>
      <c r="AE11132">
        <v>2994000</v>
      </c>
      <c r="AF11132">
        <v>4871000</v>
      </c>
      <c r="AG11132">
        <v>2</v>
      </c>
      <c r="AH11132">
        <v>1</v>
      </c>
      <c r="AI11132" t="s">
        <v>66</v>
      </c>
      <c r="AJ11132">
        <v>12608000</v>
      </c>
    </row>
    <row r="11133" spans="1:36" x14ac:dyDescent="0.25">
      <c r="A11133">
        <v>840010</v>
      </c>
      <c r="B11133" t="s">
        <v>46238</v>
      </c>
      <c r="C11133" t="s">
        <v>100</v>
      </c>
      <c r="D11133" t="s">
        <v>1648</v>
      </c>
      <c r="E11133" t="s">
        <v>1649</v>
      </c>
      <c r="F11133" t="s">
        <v>103</v>
      </c>
      <c r="G11133" t="s">
        <v>104</v>
      </c>
      <c r="H11133" t="s">
        <v>46239</v>
      </c>
      <c r="I11133" t="s">
        <v>1589</v>
      </c>
      <c r="J11133" t="s">
        <v>46240</v>
      </c>
      <c r="K11133" t="s">
        <v>4139</v>
      </c>
      <c r="L11133" s="8">
        <v>37653</v>
      </c>
      <c r="M11133" t="s">
        <v>58</v>
      </c>
      <c r="N11133" t="s">
        <v>77</v>
      </c>
      <c r="P11133" t="s">
        <v>1010</v>
      </c>
      <c r="Q11133" s="8">
        <v>30774</v>
      </c>
      <c r="R11133" t="s">
        <v>61</v>
      </c>
      <c r="S11133" s="8">
        <v>37653</v>
      </c>
      <c r="T11133" s="8">
        <v>51257</v>
      </c>
      <c r="U11133" t="s">
        <v>46241</v>
      </c>
      <c r="V11133" t="s">
        <v>186</v>
      </c>
      <c r="W11133" t="s">
        <v>64</v>
      </c>
      <c r="X11133" t="s">
        <v>65</v>
      </c>
      <c r="Y11133">
        <v>-250000</v>
      </c>
      <c r="Z11133">
        <v>-30000</v>
      </c>
      <c r="AB11133">
        <v>-310000</v>
      </c>
      <c r="AD11133">
        <v>4504000</v>
      </c>
      <c r="AE11133">
        <v>2845000</v>
      </c>
      <c r="AF11133">
        <v>4871000</v>
      </c>
      <c r="AG11133">
        <v>2</v>
      </c>
      <c r="AH11133">
        <v>1</v>
      </c>
      <c r="AI11133" t="s">
        <v>66</v>
      </c>
      <c r="AJ11133">
        <v>12220000</v>
      </c>
    </row>
    <row r="11134" spans="1:36" x14ac:dyDescent="0.25">
      <c r="A11134">
        <v>840011</v>
      </c>
      <c r="B11134" t="s">
        <v>46242</v>
      </c>
      <c r="C11134" t="s">
        <v>752</v>
      </c>
      <c r="D11134" t="s">
        <v>753</v>
      </c>
      <c r="E11134" t="s">
        <v>754</v>
      </c>
      <c r="F11134" t="s">
        <v>755</v>
      </c>
      <c r="G11134" t="s">
        <v>756</v>
      </c>
      <c r="H11134" t="s">
        <v>46243</v>
      </c>
      <c r="I11134" t="s">
        <v>1007</v>
      </c>
      <c r="J11134" t="s">
        <v>46244</v>
      </c>
      <c r="K11134" t="s">
        <v>1009</v>
      </c>
      <c r="L11134" s="8">
        <v>37653</v>
      </c>
      <c r="M11134" t="s">
        <v>58</v>
      </c>
      <c r="N11134" t="s">
        <v>77</v>
      </c>
      <c r="P11134" t="s">
        <v>46245</v>
      </c>
      <c r="Q11134" s="8">
        <v>30781</v>
      </c>
      <c r="R11134" t="s">
        <v>61</v>
      </c>
      <c r="S11134" s="8">
        <v>37653</v>
      </c>
      <c r="T11134" s="8">
        <v>51257</v>
      </c>
      <c r="U11134" t="s">
        <v>46246</v>
      </c>
      <c r="V11134" t="s">
        <v>15735</v>
      </c>
      <c r="W11134" t="s">
        <v>64</v>
      </c>
      <c r="X11134" t="s">
        <v>65</v>
      </c>
      <c r="Y11134">
        <v>-150000</v>
      </c>
      <c r="Z11134">
        <v>-30000</v>
      </c>
      <c r="AD11134">
        <v>4706000</v>
      </c>
      <c r="AE11134">
        <v>2971000</v>
      </c>
      <c r="AF11134">
        <v>4871000</v>
      </c>
      <c r="AG11134">
        <v>2</v>
      </c>
      <c r="AH11134">
        <v>1</v>
      </c>
      <c r="AI11134" t="s">
        <v>66</v>
      </c>
      <c r="AJ11134">
        <v>12548000</v>
      </c>
    </row>
    <row r="11135" spans="1:36" x14ac:dyDescent="0.25">
      <c r="A11135">
        <v>840012</v>
      </c>
      <c r="B11135" t="s">
        <v>46247</v>
      </c>
      <c r="C11135" t="s">
        <v>165</v>
      </c>
      <c r="D11135" t="s">
        <v>203</v>
      </c>
      <c r="E11135" t="s">
        <v>204</v>
      </c>
      <c r="F11135" t="s">
        <v>168</v>
      </c>
      <c r="G11135" t="s">
        <v>169</v>
      </c>
      <c r="H11135" t="s">
        <v>18200</v>
      </c>
      <c r="I11135" t="s">
        <v>15394</v>
      </c>
      <c r="J11135" t="s">
        <v>46248</v>
      </c>
      <c r="K11135" t="s">
        <v>27418</v>
      </c>
      <c r="L11135" s="8">
        <v>37653</v>
      </c>
      <c r="M11135" t="s">
        <v>58</v>
      </c>
      <c r="N11135" t="s">
        <v>185</v>
      </c>
      <c r="P11135" t="s">
        <v>1499</v>
      </c>
      <c r="Q11135" s="8">
        <v>30782</v>
      </c>
      <c r="R11135" t="s">
        <v>61</v>
      </c>
      <c r="S11135" s="8">
        <v>37653</v>
      </c>
      <c r="T11135" s="8">
        <v>51257</v>
      </c>
      <c r="U11135" t="s">
        <v>46249</v>
      </c>
      <c r="V11135" t="s">
        <v>199</v>
      </c>
      <c r="W11135" t="s">
        <v>64</v>
      </c>
      <c r="X11135" t="s">
        <v>65</v>
      </c>
      <c r="Y11135">
        <v>-300000</v>
      </c>
      <c r="Z11135">
        <v>-30000</v>
      </c>
      <c r="AC11135">
        <v>-1333333</v>
      </c>
      <c r="AD11135">
        <v>4773000</v>
      </c>
      <c r="AE11135">
        <v>3012000</v>
      </c>
      <c r="AF11135">
        <v>2895000</v>
      </c>
      <c r="AG11135">
        <v>2</v>
      </c>
      <c r="AH11135">
        <v>1</v>
      </c>
      <c r="AI11135" t="s">
        <v>66</v>
      </c>
      <c r="AJ11135">
        <v>10680000</v>
      </c>
    </row>
    <row r="11136" spans="1:36" x14ac:dyDescent="0.25">
      <c r="A11136">
        <v>840013</v>
      </c>
      <c r="B11136" t="s">
        <v>46250</v>
      </c>
      <c r="C11136" t="s">
        <v>100</v>
      </c>
      <c r="D11136" t="s">
        <v>212</v>
      </c>
      <c r="E11136" t="s">
        <v>213</v>
      </c>
      <c r="F11136" t="s">
        <v>103</v>
      </c>
      <c r="G11136" t="s">
        <v>104</v>
      </c>
      <c r="H11136" t="s">
        <v>46251</v>
      </c>
      <c r="I11136" t="s">
        <v>29605</v>
      </c>
      <c r="J11136" t="s">
        <v>46252</v>
      </c>
      <c r="K11136" t="s">
        <v>19863</v>
      </c>
      <c r="L11136" s="8">
        <v>37653</v>
      </c>
      <c r="M11136" t="s">
        <v>58</v>
      </c>
      <c r="N11136" t="s">
        <v>185</v>
      </c>
      <c r="P11136" t="s">
        <v>1003</v>
      </c>
      <c r="Q11136" s="8">
        <v>30784</v>
      </c>
      <c r="R11136" t="s">
        <v>61</v>
      </c>
      <c r="S11136" s="8">
        <v>37653</v>
      </c>
      <c r="T11136" s="8">
        <v>51257</v>
      </c>
      <c r="U11136" t="s">
        <v>46253</v>
      </c>
      <c r="V11136" t="s">
        <v>219</v>
      </c>
      <c r="W11136" t="s">
        <v>64</v>
      </c>
      <c r="X11136" t="s">
        <v>65</v>
      </c>
      <c r="Y11136">
        <v>-50000</v>
      </c>
      <c r="Z11136">
        <v>-30000</v>
      </c>
      <c r="AB11136">
        <v>-15000</v>
      </c>
      <c r="AD11136">
        <v>3458000</v>
      </c>
      <c r="AE11136">
        <v>2186000</v>
      </c>
      <c r="AF11136">
        <v>2895000</v>
      </c>
      <c r="AG11136">
        <v>2</v>
      </c>
      <c r="AH11136">
        <v>1</v>
      </c>
      <c r="AI11136" t="s">
        <v>66</v>
      </c>
      <c r="AJ11136">
        <v>8539000</v>
      </c>
    </row>
    <row r="11137" spans="1:36" x14ac:dyDescent="0.25">
      <c r="A11137">
        <v>840014</v>
      </c>
      <c r="B11137" t="s">
        <v>46254</v>
      </c>
      <c r="C11137" t="s">
        <v>190</v>
      </c>
      <c r="D11137" t="s">
        <v>1281</v>
      </c>
      <c r="E11137" t="s">
        <v>1282</v>
      </c>
      <c r="F11137" t="s">
        <v>193</v>
      </c>
      <c r="G11137" t="s">
        <v>194</v>
      </c>
      <c r="H11137" t="s">
        <v>46255</v>
      </c>
      <c r="I11137" t="s">
        <v>1256</v>
      </c>
      <c r="J11137" t="s">
        <v>46256</v>
      </c>
      <c r="K11137" t="s">
        <v>2220</v>
      </c>
      <c r="L11137" s="8">
        <v>37653</v>
      </c>
      <c r="M11137" t="s">
        <v>58</v>
      </c>
      <c r="N11137" t="s">
        <v>77</v>
      </c>
      <c r="P11137" t="s">
        <v>2020</v>
      </c>
      <c r="Q11137" s="8">
        <v>30785</v>
      </c>
      <c r="R11137" t="s">
        <v>161</v>
      </c>
      <c r="S11137" s="8">
        <v>37653</v>
      </c>
      <c r="T11137" s="8">
        <v>51257</v>
      </c>
      <c r="U11137" t="s">
        <v>46257</v>
      </c>
      <c r="V11137" t="s">
        <v>2020</v>
      </c>
      <c r="W11137" t="s">
        <v>64</v>
      </c>
      <c r="X11137" t="s">
        <v>65</v>
      </c>
      <c r="Y11137">
        <v>-175000</v>
      </c>
      <c r="Z11137">
        <v>-30000</v>
      </c>
      <c r="AB11137">
        <v>-35000</v>
      </c>
      <c r="AD11137">
        <v>4948000</v>
      </c>
      <c r="AE11137">
        <v>3122000</v>
      </c>
      <c r="AF11137">
        <v>4871000</v>
      </c>
      <c r="AG11137">
        <v>2</v>
      </c>
      <c r="AH11137">
        <v>1</v>
      </c>
      <c r="AI11137" t="s">
        <v>66</v>
      </c>
      <c r="AJ11137">
        <v>12941000</v>
      </c>
    </row>
    <row r="11138" spans="1:36" x14ac:dyDescent="0.25">
      <c r="A11138">
        <v>840015</v>
      </c>
      <c r="B11138" t="s">
        <v>46258</v>
      </c>
      <c r="C11138" t="s">
        <v>190</v>
      </c>
      <c r="D11138" t="s">
        <v>698</v>
      </c>
      <c r="E11138" t="s">
        <v>699</v>
      </c>
      <c r="F11138" t="s">
        <v>193</v>
      </c>
      <c r="G11138" t="s">
        <v>194</v>
      </c>
      <c r="H11138" t="s">
        <v>46259</v>
      </c>
      <c r="I11138" t="s">
        <v>767</v>
      </c>
      <c r="J11138" t="s">
        <v>46260</v>
      </c>
      <c r="K11138" t="s">
        <v>769</v>
      </c>
      <c r="L11138" s="8">
        <v>37653</v>
      </c>
      <c r="M11138" t="s">
        <v>58</v>
      </c>
      <c r="N11138" t="s">
        <v>77</v>
      </c>
      <c r="P11138" t="s">
        <v>2020</v>
      </c>
      <c r="Q11138" s="8">
        <v>30789</v>
      </c>
      <c r="R11138" t="s">
        <v>61</v>
      </c>
      <c r="S11138" s="8">
        <v>37653</v>
      </c>
      <c r="T11138" s="8">
        <v>51257</v>
      </c>
      <c r="U11138" t="s">
        <v>46261</v>
      </c>
      <c r="V11138" t="s">
        <v>466</v>
      </c>
      <c r="W11138" t="s">
        <v>64</v>
      </c>
      <c r="X11138" t="s">
        <v>333</v>
      </c>
      <c r="Y11138">
        <v>-300000</v>
      </c>
      <c r="Z11138">
        <v>-30000</v>
      </c>
      <c r="AB11138">
        <v>-275000</v>
      </c>
      <c r="AD11138">
        <v>4729000</v>
      </c>
      <c r="AE11138">
        <v>2985000</v>
      </c>
      <c r="AF11138">
        <v>4871000</v>
      </c>
      <c r="AG11138">
        <v>2</v>
      </c>
      <c r="AH11138">
        <v>1</v>
      </c>
      <c r="AI11138" t="s">
        <v>66</v>
      </c>
      <c r="AJ11138">
        <v>12585000</v>
      </c>
    </row>
    <row r="11139" spans="1:36" x14ac:dyDescent="0.25">
      <c r="A11139">
        <v>840016</v>
      </c>
      <c r="B11139" t="s">
        <v>46262</v>
      </c>
      <c r="C11139" t="s">
        <v>190</v>
      </c>
      <c r="D11139" t="s">
        <v>4785</v>
      </c>
      <c r="E11139" t="s">
        <v>4786</v>
      </c>
      <c r="F11139" t="s">
        <v>193</v>
      </c>
      <c r="G11139" t="s">
        <v>194</v>
      </c>
      <c r="H11139" t="s">
        <v>46263</v>
      </c>
      <c r="I11139" t="s">
        <v>803</v>
      </c>
      <c r="J11139" t="s">
        <v>46264</v>
      </c>
      <c r="K11139" t="s">
        <v>805</v>
      </c>
      <c r="L11139" s="8">
        <v>37653</v>
      </c>
      <c r="M11139" t="s">
        <v>58</v>
      </c>
      <c r="N11139" t="s">
        <v>77</v>
      </c>
      <c r="P11139" t="s">
        <v>46265</v>
      </c>
      <c r="Q11139" s="8">
        <v>30791</v>
      </c>
      <c r="R11139" t="s">
        <v>61</v>
      </c>
      <c r="S11139" s="8">
        <v>37653</v>
      </c>
      <c r="T11139" s="8">
        <v>51257</v>
      </c>
      <c r="U11139" t="s">
        <v>46266</v>
      </c>
      <c r="V11139" t="s">
        <v>2561</v>
      </c>
      <c r="W11139" t="s">
        <v>64</v>
      </c>
      <c r="X11139" t="s">
        <v>65</v>
      </c>
      <c r="Y11139">
        <v>-600000</v>
      </c>
      <c r="Z11139">
        <v>-30000</v>
      </c>
      <c r="AA11139">
        <v>-5000000</v>
      </c>
      <c r="AB11139">
        <v>-3251566</v>
      </c>
      <c r="AD11139">
        <v>4518000</v>
      </c>
      <c r="AE11139">
        <v>2854000</v>
      </c>
      <c r="AF11139">
        <v>4871000</v>
      </c>
      <c r="AG11139">
        <v>2</v>
      </c>
      <c r="AH11139">
        <v>1</v>
      </c>
      <c r="AI11139" t="s">
        <v>66</v>
      </c>
      <c r="AJ11139">
        <v>12243000</v>
      </c>
    </row>
    <row r="11140" spans="1:36" x14ac:dyDescent="0.25">
      <c r="A11140">
        <v>840017</v>
      </c>
      <c r="B11140" t="s">
        <v>46267</v>
      </c>
      <c r="C11140" t="s">
        <v>752</v>
      </c>
      <c r="D11140" t="s">
        <v>7300</v>
      </c>
      <c r="E11140" t="s">
        <v>7301</v>
      </c>
      <c r="F11140" t="s">
        <v>755</v>
      </c>
      <c r="G11140" t="s">
        <v>756</v>
      </c>
      <c r="H11140" t="s">
        <v>46268</v>
      </c>
      <c r="I11140" t="s">
        <v>2010</v>
      </c>
      <c r="J11140" t="s">
        <v>46269</v>
      </c>
      <c r="K11140" t="s">
        <v>2012</v>
      </c>
      <c r="L11140" s="8">
        <v>37653</v>
      </c>
      <c r="M11140" t="s">
        <v>58</v>
      </c>
      <c r="N11140" t="s">
        <v>77</v>
      </c>
      <c r="P11140" t="s">
        <v>1719</v>
      </c>
      <c r="Q11140" s="8">
        <v>30804</v>
      </c>
      <c r="R11140" t="s">
        <v>61</v>
      </c>
      <c r="S11140" s="8">
        <v>37653</v>
      </c>
      <c r="T11140" s="8">
        <v>51288</v>
      </c>
      <c r="U11140" t="s">
        <v>46270</v>
      </c>
      <c r="V11140" t="s">
        <v>1890</v>
      </c>
      <c r="W11140" t="s">
        <v>64</v>
      </c>
      <c r="X11140" t="s">
        <v>65</v>
      </c>
      <c r="Y11140">
        <v>-30000</v>
      </c>
      <c r="Z11140">
        <v>-30000</v>
      </c>
      <c r="AD11140">
        <v>4762000</v>
      </c>
      <c r="AE11140">
        <v>3006000</v>
      </c>
      <c r="AF11140">
        <v>4871000</v>
      </c>
      <c r="AG11140">
        <v>2</v>
      </c>
      <c r="AH11140">
        <v>1</v>
      </c>
      <c r="AI11140" t="s">
        <v>66</v>
      </c>
      <c r="AJ11140">
        <v>12639000</v>
      </c>
    </row>
    <row r="11141" spans="1:36" x14ac:dyDescent="0.25">
      <c r="A11141">
        <v>840018</v>
      </c>
      <c r="B11141" t="s">
        <v>46271</v>
      </c>
      <c r="C11141" t="s">
        <v>49</v>
      </c>
      <c r="D11141" t="s">
        <v>50</v>
      </c>
      <c r="E11141" t="s">
        <v>51</v>
      </c>
      <c r="F11141" t="s">
        <v>52</v>
      </c>
      <c r="G11141" t="s">
        <v>53</v>
      </c>
      <c r="H11141" t="s">
        <v>20536</v>
      </c>
      <c r="I11141" t="s">
        <v>20537</v>
      </c>
      <c r="J11141" t="s">
        <v>46272</v>
      </c>
      <c r="K11141" t="s">
        <v>46273</v>
      </c>
      <c r="L11141" s="8">
        <v>37653</v>
      </c>
      <c r="M11141" t="s">
        <v>58</v>
      </c>
      <c r="N11141" t="s">
        <v>348</v>
      </c>
      <c r="P11141" t="s">
        <v>186</v>
      </c>
      <c r="Q11141" s="8">
        <v>30810</v>
      </c>
      <c r="R11141" t="s">
        <v>61</v>
      </c>
      <c r="S11141" s="8">
        <v>37653</v>
      </c>
      <c r="T11141" s="8">
        <v>51288</v>
      </c>
      <c r="U11141" t="s">
        <v>46274</v>
      </c>
      <c r="V11141" t="s">
        <v>63</v>
      </c>
      <c r="W11141" t="s">
        <v>64</v>
      </c>
      <c r="X11141" t="s">
        <v>65</v>
      </c>
      <c r="Y11141">
        <v>-250000</v>
      </c>
      <c r="Z11141">
        <v>-30000</v>
      </c>
      <c r="AA11141">
        <v>-4167000</v>
      </c>
      <c r="AB11141">
        <v>-200000</v>
      </c>
      <c r="AC11141">
        <v>-2666667</v>
      </c>
      <c r="AD11141">
        <v>7203000</v>
      </c>
      <c r="AE11141">
        <v>4306000</v>
      </c>
      <c r="AF11141">
        <v>18835600</v>
      </c>
      <c r="AG11141">
        <v>2</v>
      </c>
      <c r="AH11141">
        <v>1</v>
      </c>
      <c r="AI11141" t="s">
        <v>66</v>
      </c>
      <c r="AJ11141">
        <v>30344600</v>
      </c>
    </row>
    <row r="11142" spans="1:36" x14ac:dyDescent="0.25">
      <c r="A11142">
        <v>840020</v>
      </c>
      <c r="B11142" t="s">
        <v>46275</v>
      </c>
      <c r="C11142" t="s">
        <v>190</v>
      </c>
      <c r="D11142" t="s">
        <v>191</v>
      </c>
      <c r="E11142" t="s">
        <v>192</v>
      </c>
      <c r="F11142" t="s">
        <v>193</v>
      </c>
      <c r="G11142" t="s">
        <v>194</v>
      </c>
      <c r="H11142" t="s">
        <v>46276</v>
      </c>
      <c r="I11142" t="s">
        <v>1536</v>
      </c>
      <c r="J11142" t="s">
        <v>46277</v>
      </c>
      <c r="K11142" t="s">
        <v>31859</v>
      </c>
      <c r="L11142" s="8">
        <v>37653</v>
      </c>
      <c r="M11142" t="s">
        <v>58</v>
      </c>
      <c r="N11142" t="s">
        <v>59</v>
      </c>
      <c r="P11142" t="s">
        <v>188</v>
      </c>
      <c r="Q11142" s="8">
        <v>30821</v>
      </c>
      <c r="R11142" t="s">
        <v>61</v>
      </c>
      <c r="S11142" s="8">
        <v>37653</v>
      </c>
      <c r="T11142" s="8">
        <v>51288</v>
      </c>
      <c r="U11142" t="s">
        <v>46278</v>
      </c>
      <c r="V11142" t="s">
        <v>188</v>
      </c>
      <c r="W11142" t="s">
        <v>64</v>
      </c>
      <c r="X11142" t="s">
        <v>65</v>
      </c>
      <c r="Y11142">
        <v>-250000</v>
      </c>
      <c r="Z11142">
        <v>-30000</v>
      </c>
      <c r="AD11142">
        <v>5175000</v>
      </c>
      <c r="AE11142">
        <v>3263000</v>
      </c>
      <c r="AF11142">
        <v>6296800</v>
      </c>
      <c r="AG11142">
        <v>2</v>
      </c>
      <c r="AH11142">
        <v>1</v>
      </c>
      <c r="AI11142" t="s">
        <v>66</v>
      </c>
      <c r="AJ11142">
        <v>14734800</v>
      </c>
    </row>
    <row r="11143" spans="1:36" x14ac:dyDescent="0.25">
      <c r="A11143">
        <v>840022</v>
      </c>
      <c r="B11143" t="s">
        <v>46279</v>
      </c>
      <c r="C11143" t="s">
        <v>165</v>
      </c>
      <c r="D11143" t="s">
        <v>203</v>
      </c>
      <c r="E11143" t="s">
        <v>204</v>
      </c>
      <c r="F11143" t="s">
        <v>168</v>
      </c>
      <c r="G11143" t="s">
        <v>169</v>
      </c>
      <c r="H11143" t="s">
        <v>46280</v>
      </c>
      <c r="I11143" t="s">
        <v>46281</v>
      </c>
      <c r="J11143" t="s">
        <v>46282</v>
      </c>
      <c r="K11143" t="s">
        <v>46283</v>
      </c>
      <c r="L11143" s="8">
        <v>37653</v>
      </c>
      <c r="M11143" t="s">
        <v>58</v>
      </c>
      <c r="N11143" t="s">
        <v>77</v>
      </c>
      <c r="P11143" t="s">
        <v>3085</v>
      </c>
      <c r="Q11143" s="8">
        <v>30830</v>
      </c>
      <c r="R11143" t="s">
        <v>61</v>
      </c>
      <c r="S11143" s="8">
        <v>37653</v>
      </c>
      <c r="T11143" s="8">
        <v>51288</v>
      </c>
      <c r="U11143" t="s">
        <v>46284</v>
      </c>
      <c r="V11143" t="s">
        <v>201</v>
      </c>
      <c r="W11143" t="s">
        <v>64</v>
      </c>
      <c r="X11143" t="s">
        <v>65</v>
      </c>
      <c r="Y11143">
        <v>-175000</v>
      </c>
      <c r="Z11143">
        <v>-30000</v>
      </c>
      <c r="AD11143">
        <v>4554000</v>
      </c>
      <c r="AE11143">
        <v>2877000</v>
      </c>
      <c r="AF11143">
        <v>4871000</v>
      </c>
      <c r="AG11143">
        <v>2</v>
      </c>
      <c r="AH11143">
        <v>1</v>
      </c>
      <c r="AI11143" t="s">
        <v>66</v>
      </c>
      <c r="AJ11143">
        <v>12302000</v>
      </c>
    </row>
    <row r="11144" spans="1:36" x14ac:dyDescent="0.25">
      <c r="A11144">
        <v>840023</v>
      </c>
      <c r="B11144" t="s">
        <v>46285</v>
      </c>
      <c r="C11144" t="s">
        <v>605</v>
      </c>
      <c r="D11144" t="s">
        <v>50</v>
      </c>
      <c r="E11144" t="s">
        <v>51</v>
      </c>
      <c r="F11144" t="s">
        <v>1176</v>
      </c>
      <c r="G11144" t="s">
        <v>1177</v>
      </c>
      <c r="H11144" t="s">
        <v>37275</v>
      </c>
      <c r="I11144" t="s">
        <v>20929</v>
      </c>
      <c r="J11144" t="s">
        <v>46286</v>
      </c>
      <c r="K11144" t="s">
        <v>46287</v>
      </c>
      <c r="L11144" s="8">
        <v>37653</v>
      </c>
      <c r="M11144" t="s">
        <v>58</v>
      </c>
      <c r="N11144" t="s">
        <v>185</v>
      </c>
      <c r="P11144" t="s">
        <v>80</v>
      </c>
      <c r="Q11144" s="8">
        <v>30836</v>
      </c>
      <c r="R11144" t="s">
        <v>61</v>
      </c>
      <c r="S11144" s="8">
        <v>37653</v>
      </c>
      <c r="T11144" s="8">
        <v>51318</v>
      </c>
      <c r="U11144" t="s">
        <v>46288</v>
      </c>
      <c r="V11144" t="s">
        <v>80</v>
      </c>
      <c r="W11144" t="s">
        <v>64</v>
      </c>
      <c r="X11144" t="s">
        <v>333</v>
      </c>
      <c r="Y11144">
        <v>-55000</v>
      </c>
      <c r="Z11144">
        <v>-30000</v>
      </c>
      <c r="AD11144">
        <v>4374000</v>
      </c>
      <c r="AE11144">
        <v>2665000</v>
      </c>
      <c r="AF11144">
        <v>2895000</v>
      </c>
      <c r="AG11144">
        <v>2</v>
      </c>
      <c r="AH11144">
        <v>1</v>
      </c>
      <c r="AI11144" t="s">
        <v>66</v>
      </c>
      <c r="AJ11144">
        <v>9934000</v>
      </c>
    </row>
    <row r="11145" spans="1:36" x14ac:dyDescent="0.25">
      <c r="A11145">
        <v>840024</v>
      </c>
      <c r="B11145" t="s">
        <v>46289</v>
      </c>
      <c r="C11145" t="s">
        <v>68</v>
      </c>
      <c r="D11145" t="s">
        <v>565</v>
      </c>
      <c r="E11145" t="s">
        <v>566</v>
      </c>
      <c r="F11145" t="s">
        <v>71</v>
      </c>
      <c r="G11145" t="s">
        <v>72</v>
      </c>
      <c r="H11145" t="s">
        <v>11907</v>
      </c>
      <c r="I11145" t="s">
        <v>1214</v>
      </c>
      <c r="J11145" t="s">
        <v>46290</v>
      </c>
      <c r="K11145" t="s">
        <v>7466</v>
      </c>
      <c r="L11145" s="8">
        <v>37653</v>
      </c>
      <c r="M11145" t="s">
        <v>58</v>
      </c>
      <c r="N11145" t="s">
        <v>185</v>
      </c>
      <c r="P11145" t="s">
        <v>80</v>
      </c>
      <c r="Q11145" s="8">
        <v>30839</v>
      </c>
      <c r="R11145" t="s">
        <v>161</v>
      </c>
      <c r="S11145" s="8">
        <v>37653</v>
      </c>
      <c r="T11145" s="8">
        <v>51318</v>
      </c>
      <c r="U11145" t="s">
        <v>46291</v>
      </c>
      <c r="V11145" t="s">
        <v>80</v>
      </c>
      <c r="W11145" t="s">
        <v>64</v>
      </c>
      <c r="X11145" t="s">
        <v>333</v>
      </c>
      <c r="Y11145">
        <v>-30000</v>
      </c>
      <c r="Z11145">
        <v>-30000</v>
      </c>
      <c r="AA11145">
        <v>-4554000</v>
      </c>
      <c r="AB11145">
        <v>-525567</v>
      </c>
      <c r="AC11145">
        <v>-1433666</v>
      </c>
      <c r="AD11145">
        <v>4426000</v>
      </c>
      <c r="AE11145">
        <v>2797000</v>
      </c>
      <c r="AF11145">
        <v>2895000</v>
      </c>
      <c r="AG11145">
        <v>2</v>
      </c>
      <c r="AH11145">
        <v>1</v>
      </c>
      <c r="AI11145" t="s">
        <v>66</v>
      </c>
      <c r="AJ11145">
        <v>10118000</v>
      </c>
    </row>
    <row r="11146" spans="1:36" x14ac:dyDescent="0.25">
      <c r="A11146">
        <v>840025</v>
      </c>
      <c r="B11146" t="s">
        <v>46292</v>
      </c>
      <c r="C11146" t="s">
        <v>752</v>
      </c>
      <c r="D11146" t="s">
        <v>1902</v>
      </c>
      <c r="E11146" t="s">
        <v>1903</v>
      </c>
      <c r="F11146" t="s">
        <v>755</v>
      </c>
      <c r="G11146" t="s">
        <v>756</v>
      </c>
      <c r="H11146" t="s">
        <v>46293</v>
      </c>
      <c r="I11146" t="s">
        <v>3550</v>
      </c>
      <c r="J11146" t="s">
        <v>46294</v>
      </c>
      <c r="K11146" t="s">
        <v>3552</v>
      </c>
      <c r="L11146" s="8">
        <v>37653</v>
      </c>
      <c r="M11146" t="s">
        <v>58</v>
      </c>
      <c r="N11146" t="s">
        <v>77</v>
      </c>
      <c r="P11146" t="s">
        <v>2099</v>
      </c>
      <c r="Q11146" s="8">
        <v>30845</v>
      </c>
      <c r="R11146" t="s">
        <v>161</v>
      </c>
      <c r="S11146" s="8">
        <v>37653</v>
      </c>
      <c r="T11146" s="8">
        <v>51318</v>
      </c>
      <c r="U11146" t="s">
        <v>46295</v>
      </c>
      <c r="V11146" t="s">
        <v>1259</v>
      </c>
      <c r="W11146" t="s">
        <v>64</v>
      </c>
      <c r="X11146" t="s">
        <v>65</v>
      </c>
      <c r="Y11146">
        <v>-150000</v>
      </c>
      <c r="Z11146">
        <v>-30000</v>
      </c>
      <c r="AD11146">
        <v>5093000</v>
      </c>
      <c r="AE11146">
        <v>3212000</v>
      </c>
      <c r="AF11146">
        <v>4871000</v>
      </c>
      <c r="AG11146">
        <v>2</v>
      </c>
      <c r="AH11146">
        <v>1</v>
      </c>
      <c r="AI11146" t="s">
        <v>66</v>
      </c>
      <c r="AJ11146">
        <v>13176000</v>
      </c>
    </row>
    <row r="11147" spans="1:36" x14ac:dyDescent="0.25">
      <c r="A11147">
        <v>840026</v>
      </c>
      <c r="B11147" t="s">
        <v>46296</v>
      </c>
      <c r="C11147" t="s">
        <v>752</v>
      </c>
      <c r="D11147" t="s">
        <v>774</v>
      </c>
      <c r="E11147" t="s">
        <v>775</v>
      </c>
      <c r="F11147" t="s">
        <v>755</v>
      </c>
      <c r="G11147" t="s">
        <v>756</v>
      </c>
      <c r="H11147" t="s">
        <v>8046</v>
      </c>
      <c r="I11147" t="s">
        <v>2103</v>
      </c>
      <c r="J11147" t="s">
        <v>46297</v>
      </c>
      <c r="K11147" t="s">
        <v>2105</v>
      </c>
      <c r="L11147" s="8">
        <v>37653</v>
      </c>
      <c r="M11147" t="s">
        <v>58</v>
      </c>
      <c r="N11147" t="s">
        <v>77</v>
      </c>
      <c r="P11147" t="s">
        <v>29755</v>
      </c>
      <c r="Q11147" s="8">
        <v>30850</v>
      </c>
      <c r="R11147" t="s">
        <v>61</v>
      </c>
      <c r="S11147" s="8">
        <v>37653</v>
      </c>
      <c r="T11147" s="8">
        <v>51318</v>
      </c>
      <c r="U11147" t="s">
        <v>46298</v>
      </c>
      <c r="V11147" t="s">
        <v>6223</v>
      </c>
      <c r="W11147" t="s">
        <v>64</v>
      </c>
      <c r="X11147" t="s">
        <v>65</v>
      </c>
      <c r="Y11147">
        <v>-100000</v>
      </c>
      <c r="Z11147">
        <v>-30000</v>
      </c>
      <c r="AD11147">
        <v>5096000</v>
      </c>
      <c r="AE11147">
        <v>3214000</v>
      </c>
      <c r="AF11147">
        <v>4871000</v>
      </c>
      <c r="AG11147">
        <v>2</v>
      </c>
      <c r="AH11147">
        <v>1</v>
      </c>
      <c r="AI11147" t="s">
        <v>66</v>
      </c>
      <c r="AJ11147">
        <v>13181000</v>
      </c>
    </row>
    <row r="11148" spans="1:36" x14ac:dyDescent="0.25">
      <c r="A11148">
        <v>840027</v>
      </c>
      <c r="B11148" t="s">
        <v>46299</v>
      </c>
      <c r="C11148" t="s">
        <v>190</v>
      </c>
      <c r="D11148" t="s">
        <v>7552</v>
      </c>
      <c r="E11148" t="s">
        <v>7553</v>
      </c>
      <c r="F11148" t="s">
        <v>193</v>
      </c>
      <c r="G11148" t="s">
        <v>194</v>
      </c>
      <c r="H11148" t="s">
        <v>46300</v>
      </c>
      <c r="I11148" t="s">
        <v>1547</v>
      </c>
      <c r="J11148" t="s">
        <v>46301</v>
      </c>
      <c r="K11148" t="s">
        <v>1549</v>
      </c>
      <c r="L11148" s="8">
        <v>37653</v>
      </c>
      <c r="M11148" t="s">
        <v>58</v>
      </c>
      <c r="N11148" t="s">
        <v>77</v>
      </c>
      <c r="P11148" t="s">
        <v>8025</v>
      </c>
      <c r="Q11148" s="8">
        <v>30858</v>
      </c>
      <c r="R11148" t="s">
        <v>61</v>
      </c>
      <c r="S11148" s="8">
        <v>37653</v>
      </c>
      <c r="T11148" s="8">
        <v>51318</v>
      </c>
      <c r="U11148" t="s">
        <v>46302</v>
      </c>
      <c r="V11148" t="s">
        <v>4741</v>
      </c>
      <c r="W11148" t="s">
        <v>64</v>
      </c>
      <c r="X11148" t="s">
        <v>65</v>
      </c>
      <c r="Y11148">
        <v>-100000</v>
      </c>
      <c r="Z11148">
        <v>-30000</v>
      </c>
      <c r="AB11148">
        <v>-3865968</v>
      </c>
      <c r="AD11148">
        <v>4778000</v>
      </c>
      <c r="AE11148">
        <v>3016000</v>
      </c>
      <c r="AF11148">
        <v>4871000</v>
      </c>
      <c r="AG11148">
        <v>2</v>
      </c>
      <c r="AH11148">
        <v>1</v>
      </c>
      <c r="AI11148" t="s">
        <v>66</v>
      </c>
      <c r="AJ11148">
        <v>12665000</v>
      </c>
    </row>
    <row r="11149" spans="1:36" x14ac:dyDescent="0.25">
      <c r="A11149">
        <v>840028</v>
      </c>
      <c r="B11149" t="s">
        <v>46303</v>
      </c>
      <c r="C11149" t="s">
        <v>190</v>
      </c>
      <c r="D11149" t="s">
        <v>7552</v>
      </c>
      <c r="E11149" t="s">
        <v>7553</v>
      </c>
      <c r="F11149" t="s">
        <v>193</v>
      </c>
      <c r="G11149" t="s">
        <v>194</v>
      </c>
      <c r="H11149" t="s">
        <v>35855</v>
      </c>
      <c r="I11149" t="s">
        <v>2079</v>
      </c>
      <c r="J11149" t="s">
        <v>46304</v>
      </c>
      <c r="K11149" t="s">
        <v>6087</v>
      </c>
      <c r="L11149" s="8">
        <v>37653</v>
      </c>
      <c r="M11149" t="s">
        <v>58</v>
      </c>
      <c r="N11149" t="s">
        <v>185</v>
      </c>
      <c r="P11149" t="s">
        <v>9833</v>
      </c>
      <c r="Q11149" s="8">
        <v>30872</v>
      </c>
      <c r="R11149" t="s">
        <v>61</v>
      </c>
      <c r="S11149" s="8">
        <v>37653</v>
      </c>
      <c r="T11149" s="8">
        <v>51349</v>
      </c>
      <c r="U11149" t="s">
        <v>46305</v>
      </c>
      <c r="V11149" t="s">
        <v>9833</v>
      </c>
      <c r="W11149" t="s">
        <v>64</v>
      </c>
      <c r="X11149" t="s">
        <v>65</v>
      </c>
      <c r="Y11149">
        <v>-100000</v>
      </c>
      <c r="Z11149">
        <v>-30000</v>
      </c>
      <c r="AD11149">
        <v>4778000</v>
      </c>
      <c r="AE11149">
        <v>3016000</v>
      </c>
      <c r="AF11149">
        <v>2895000</v>
      </c>
      <c r="AG11149">
        <v>2</v>
      </c>
      <c r="AH11149">
        <v>1</v>
      </c>
      <c r="AI11149" t="s">
        <v>66</v>
      </c>
      <c r="AJ11149">
        <v>10689000</v>
      </c>
    </row>
    <row r="11150" spans="1:36" x14ac:dyDescent="0.25">
      <c r="A11150">
        <v>840029</v>
      </c>
      <c r="B11150" t="s">
        <v>46306</v>
      </c>
      <c r="C11150" t="s">
        <v>49</v>
      </c>
      <c r="D11150" t="s">
        <v>50</v>
      </c>
      <c r="E11150" t="s">
        <v>51</v>
      </c>
      <c r="F11150" t="s">
        <v>1448</v>
      </c>
      <c r="G11150" t="s">
        <v>1449</v>
      </c>
      <c r="H11150" t="s">
        <v>27373</v>
      </c>
      <c r="I11150" t="s">
        <v>27374</v>
      </c>
      <c r="J11150" t="s">
        <v>46307</v>
      </c>
      <c r="K11150" t="s">
        <v>27376</v>
      </c>
      <c r="L11150" s="8">
        <v>37653</v>
      </c>
      <c r="M11150" t="s">
        <v>58</v>
      </c>
      <c r="N11150" t="s">
        <v>77</v>
      </c>
      <c r="P11150" t="s">
        <v>151</v>
      </c>
      <c r="Q11150" s="8">
        <v>30906</v>
      </c>
      <c r="R11150" t="s">
        <v>161</v>
      </c>
      <c r="S11150" s="8">
        <v>37653</v>
      </c>
      <c r="T11150" s="8">
        <v>51380</v>
      </c>
      <c r="U11150" t="s">
        <v>46308</v>
      </c>
      <c r="V11150" t="s">
        <v>499</v>
      </c>
      <c r="W11150" t="s">
        <v>64</v>
      </c>
      <c r="X11150" t="s">
        <v>65</v>
      </c>
      <c r="Y11150">
        <v>-50000</v>
      </c>
      <c r="Z11150">
        <v>-30000</v>
      </c>
      <c r="AC11150">
        <v>-2301927</v>
      </c>
      <c r="AD11150">
        <v>4790000</v>
      </c>
      <c r="AE11150">
        <v>3023000</v>
      </c>
      <c r="AF11150">
        <v>4871000</v>
      </c>
      <c r="AG11150">
        <v>2</v>
      </c>
      <c r="AH11150">
        <v>1</v>
      </c>
      <c r="AI11150" t="s">
        <v>66</v>
      </c>
      <c r="AJ11150">
        <v>12684000</v>
      </c>
    </row>
    <row r="11151" spans="1:36" x14ac:dyDescent="0.25">
      <c r="A11151">
        <v>840031</v>
      </c>
      <c r="B11151" t="s">
        <v>46309</v>
      </c>
      <c r="C11151" t="s">
        <v>68</v>
      </c>
      <c r="D11151" t="s">
        <v>69</v>
      </c>
      <c r="E11151" t="s">
        <v>70</v>
      </c>
      <c r="F11151" t="s">
        <v>71</v>
      </c>
      <c r="G11151" t="s">
        <v>72</v>
      </c>
      <c r="H11151" t="s">
        <v>9604</v>
      </c>
      <c r="I11151" t="s">
        <v>1195</v>
      </c>
      <c r="J11151" t="s">
        <v>46310</v>
      </c>
      <c r="K11151" t="s">
        <v>1197</v>
      </c>
      <c r="L11151" s="8">
        <v>37653</v>
      </c>
      <c r="M11151" t="s">
        <v>58</v>
      </c>
      <c r="N11151" t="s">
        <v>77</v>
      </c>
      <c r="P11151" t="s">
        <v>80</v>
      </c>
      <c r="Q11151" s="8">
        <v>30911</v>
      </c>
      <c r="R11151" t="s">
        <v>61</v>
      </c>
      <c r="S11151" s="8">
        <v>37653</v>
      </c>
      <c r="T11151" s="8">
        <v>51380</v>
      </c>
      <c r="U11151" t="s">
        <v>46311</v>
      </c>
      <c r="V11151" t="s">
        <v>78</v>
      </c>
      <c r="W11151" t="s">
        <v>64</v>
      </c>
      <c r="X11151" t="s">
        <v>65</v>
      </c>
      <c r="Y11151">
        <v>-100000</v>
      </c>
      <c r="Z11151">
        <v>-30000</v>
      </c>
      <c r="AA11151">
        <v>-3334000</v>
      </c>
      <c r="AB11151">
        <v>-260000</v>
      </c>
      <c r="AC11151">
        <v>-4732838</v>
      </c>
      <c r="AD11151">
        <v>4963000</v>
      </c>
      <c r="AE11151">
        <v>3131000</v>
      </c>
      <c r="AF11151">
        <v>4871000</v>
      </c>
      <c r="AG11151">
        <v>2</v>
      </c>
      <c r="AH11151">
        <v>1</v>
      </c>
      <c r="AI11151" t="s">
        <v>66</v>
      </c>
      <c r="AJ11151">
        <v>12965000</v>
      </c>
    </row>
    <row r="11152" spans="1:36" x14ac:dyDescent="0.25">
      <c r="A11152">
        <v>840032</v>
      </c>
      <c r="B11152" t="s">
        <v>46312</v>
      </c>
      <c r="C11152" t="s">
        <v>317</v>
      </c>
      <c r="D11152" t="s">
        <v>50</v>
      </c>
      <c r="E11152" t="s">
        <v>51</v>
      </c>
      <c r="F11152" t="s">
        <v>379</v>
      </c>
      <c r="G11152" t="s">
        <v>380</v>
      </c>
      <c r="H11152" t="s">
        <v>20092</v>
      </c>
      <c r="I11152" t="s">
        <v>20093</v>
      </c>
      <c r="J11152" t="s">
        <v>46313</v>
      </c>
      <c r="K11152" t="s">
        <v>46314</v>
      </c>
      <c r="L11152" s="8">
        <v>37653</v>
      </c>
      <c r="M11152" t="s">
        <v>58</v>
      </c>
      <c r="N11152" t="s">
        <v>77</v>
      </c>
      <c r="P11152" t="s">
        <v>997</v>
      </c>
      <c r="Q11152" s="8">
        <v>30922</v>
      </c>
      <c r="R11152" t="s">
        <v>61</v>
      </c>
      <c r="S11152" s="8">
        <v>37653</v>
      </c>
      <c r="T11152" s="8">
        <v>51380</v>
      </c>
      <c r="U11152" t="s">
        <v>46315</v>
      </c>
      <c r="V11152" t="s">
        <v>80</v>
      </c>
      <c r="W11152" t="s">
        <v>64</v>
      </c>
      <c r="X11152" t="s">
        <v>65</v>
      </c>
      <c r="Y11152">
        <v>-250000</v>
      </c>
      <c r="Z11152">
        <v>-30000</v>
      </c>
      <c r="AD11152">
        <v>5474000</v>
      </c>
      <c r="AE11152">
        <v>3448000</v>
      </c>
      <c r="AF11152">
        <v>4871000</v>
      </c>
      <c r="AG11152">
        <v>2</v>
      </c>
      <c r="AH11152">
        <v>1</v>
      </c>
      <c r="AI11152" t="s">
        <v>66</v>
      </c>
      <c r="AJ11152">
        <v>13793000</v>
      </c>
    </row>
    <row r="11153" spans="1:36" x14ac:dyDescent="0.25">
      <c r="A11153">
        <v>840033</v>
      </c>
      <c r="B11153" t="s">
        <v>46316</v>
      </c>
      <c r="C11153" t="s">
        <v>752</v>
      </c>
      <c r="D11153" t="s">
        <v>774</v>
      </c>
      <c r="E11153" t="s">
        <v>775</v>
      </c>
      <c r="F11153" t="s">
        <v>755</v>
      </c>
      <c r="G11153" t="s">
        <v>756</v>
      </c>
      <c r="H11153" t="s">
        <v>39009</v>
      </c>
      <c r="I11153" t="s">
        <v>2469</v>
      </c>
      <c r="J11153" t="s">
        <v>46317</v>
      </c>
      <c r="K11153" t="s">
        <v>20757</v>
      </c>
      <c r="L11153" s="8">
        <v>37653</v>
      </c>
      <c r="M11153" t="s">
        <v>58</v>
      </c>
      <c r="N11153" t="s">
        <v>77</v>
      </c>
      <c r="P11153" t="s">
        <v>5548</v>
      </c>
      <c r="Q11153" s="8">
        <v>30954</v>
      </c>
      <c r="R11153" t="s">
        <v>161</v>
      </c>
      <c r="S11153" s="8">
        <v>37653</v>
      </c>
      <c r="T11153" s="8">
        <v>51410</v>
      </c>
      <c r="U11153" t="s">
        <v>46318</v>
      </c>
      <c r="V11153" t="s">
        <v>1259</v>
      </c>
      <c r="W11153" t="s">
        <v>64</v>
      </c>
      <c r="X11153" t="s">
        <v>65</v>
      </c>
      <c r="Y11153">
        <v>-50000</v>
      </c>
      <c r="Z11153">
        <v>-30000</v>
      </c>
      <c r="AD11153">
        <v>5198000</v>
      </c>
      <c r="AE11153">
        <v>3277000</v>
      </c>
      <c r="AF11153">
        <v>4871000</v>
      </c>
      <c r="AG11153">
        <v>2</v>
      </c>
      <c r="AH11153">
        <v>1</v>
      </c>
      <c r="AI11153" t="s">
        <v>66</v>
      </c>
      <c r="AJ11153">
        <v>13346000</v>
      </c>
    </row>
    <row r="11154" spans="1:36" x14ac:dyDescent="0.25">
      <c r="A11154">
        <v>840035</v>
      </c>
      <c r="B11154" t="s">
        <v>46319</v>
      </c>
      <c r="C11154" t="s">
        <v>100</v>
      </c>
      <c r="D11154" t="s">
        <v>1094</v>
      </c>
      <c r="E11154" t="s">
        <v>1095</v>
      </c>
      <c r="F11154" t="s">
        <v>103</v>
      </c>
      <c r="G11154" t="s">
        <v>104</v>
      </c>
      <c r="H11154" t="s">
        <v>1588</v>
      </c>
      <c r="I11154" t="s">
        <v>1589</v>
      </c>
      <c r="J11154" t="s">
        <v>46320</v>
      </c>
      <c r="K11154" t="s">
        <v>4139</v>
      </c>
      <c r="L11154" s="8">
        <v>37653</v>
      </c>
      <c r="M11154" t="s">
        <v>58</v>
      </c>
      <c r="N11154" t="s">
        <v>77</v>
      </c>
      <c r="P11154" t="s">
        <v>29655</v>
      </c>
      <c r="Q11154" s="8">
        <v>30972</v>
      </c>
      <c r="R11154" t="s">
        <v>161</v>
      </c>
      <c r="S11154" s="8">
        <v>37653</v>
      </c>
      <c r="T11154" s="8">
        <v>51441</v>
      </c>
      <c r="U11154" t="s">
        <v>46321</v>
      </c>
      <c r="V11154" t="s">
        <v>1223</v>
      </c>
      <c r="W11154" t="s">
        <v>64</v>
      </c>
      <c r="X11154" t="s">
        <v>65</v>
      </c>
      <c r="Y11154">
        <v>-1200000</v>
      </c>
      <c r="Z11154">
        <v>-30000</v>
      </c>
      <c r="AB11154">
        <v>-570014</v>
      </c>
      <c r="AC11154">
        <v>-567000</v>
      </c>
      <c r="AD11154">
        <v>4274000</v>
      </c>
      <c r="AE11154">
        <v>2702000</v>
      </c>
      <c r="AF11154">
        <v>2895000</v>
      </c>
      <c r="AG11154">
        <v>2</v>
      </c>
      <c r="AH11154">
        <v>1</v>
      </c>
      <c r="AI11154" t="s">
        <v>66</v>
      </c>
      <c r="AJ11154">
        <v>9871000</v>
      </c>
    </row>
    <row r="11155" spans="1:36" x14ac:dyDescent="0.25">
      <c r="A11155">
        <v>840036</v>
      </c>
      <c r="B11155" t="s">
        <v>46322</v>
      </c>
      <c r="C11155" t="s">
        <v>190</v>
      </c>
      <c r="D11155" t="s">
        <v>1281</v>
      </c>
      <c r="E11155" t="s">
        <v>1282</v>
      </c>
      <c r="F11155" t="s">
        <v>193</v>
      </c>
      <c r="G11155" t="s">
        <v>194</v>
      </c>
      <c r="H11155" t="s">
        <v>14695</v>
      </c>
      <c r="I11155" t="s">
        <v>329</v>
      </c>
      <c r="J11155" t="s">
        <v>46323</v>
      </c>
      <c r="K11155" t="s">
        <v>2834</v>
      </c>
      <c r="L11155" s="8">
        <v>37653</v>
      </c>
      <c r="M11155" t="s">
        <v>58</v>
      </c>
      <c r="N11155" t="s">
        <v>59</v>
      </c>
      <c r="P11155" t="s">
        <v>2020</v>
      </c>
      <c r="Q11155" s="8">
        <v>30997</v>
      </c>
      <c r="R11155" t="s">
        <v>61</v>
      </c>
      <c r="S11155" s="8">
        <v>37653</v>
      </c>
      <c r="T11155" s="8">
        <v>51471</v>
      </c>
      <c r="U11155" t="s">
        <v>46324</v>
      </c>
      <c r="V11155" t="s">
        <v>1287</v>
      </c>
      <c r="W11155" t="s">
        <v>64</v>
      </c>
      <c r="X11155" t="s">
        <v>65</v>
      </c>
      <c r="Y11155">
        <v>-125000</v>
      </c>
      <c r="Z11155">
        <v>-30000</v>
      </c>
      <c r="AA11155">
        <v>-5000000</v>
      </c>
      <c r="AB11155">
        <v>-816500</v>
      </c>
      <c r="AD11155">
        <v>5110000</v>
      </c>
      <c r="AE11155">
        <v>3223000</v>
      </c>
      <c r="AF11155">
        <v>6296800</v>
      </c>
      <c r="AG11155">
        <v>2</v>
      </c>
      <c r="AH11155">
        <v>1</v>
      </c>
      <c r="AI11155" t="s">
        <v>66</v>
      </c>
      <c r="AJ11155">
        <v>14629800</v>
      </c>
    </row>
    <row r="11156" spans="1:36" x14ac:dyDescent="0.25">
      <c r="A11156">
        <v>840037</v>
      </c>
      <c r="B11156" t="s">
        <v>46325</v>
      </c>
      <c r="C11156" t="s">
        <v>190</v>
      </c>
      <c r="D11156" t="s">
        <v>2015</v>
      </c>
      <c r="E11156" t="s">
        <v>2016</v>
      </c>
      <c r="F11156" t="s">
        <v>193</v>
      </c>
      <c r="G11156" t="s">
        <v>194</v>
      </c>
      <c r="H11156" t="s">
        <v>37379</v>
      </c>
      <c r="I11156" t="s">
        <v>1195</v>
      </c>
      <c r="J11156" t="s">
        <v>46326</v>
      </c>
      <c r="K11156" t="s">
        <v>1197</v>
      </c>
      <c r="L11156" s="8">
        <v>37653</v>
      </c>
      <c r="M11156" t="s">
        <v>58</v>
      </c>
      <c r="N11156" t="s">
        <v>77</v>
      </c>
      <c r="P11156" t="s">
        <v>464</v>
      </c>
      <c r="Q11156" s="8">
        <v>31000</v>
      </c>
      <c r="R11156" t="s">
        <v>61</v>
      </c>
      <c r="S11156" s="8">
        <v>37653</v>
      </c>
      <c r="T11156" s="8">
        <v>51471</v>
      </c>
      <c r="U11156" t="s">
        <v>46327</v>
      </c>
      <c r="V11156" t="s">
        <v>8025</v>
      </c>
      <c r="W11156" t="s">
        <v>64</v>
      </c>
      <c r="X11156" t="s">
        <v>65</v>
      </c>
      <c r="Y11156">
        <v>-50000</v>
      </c>
      <c r="Z11156">
        <v>-30000</v>
      </c>
      <c r="AA11156">
        <v>-6467000</v>
      </c>
      <c r="AD11156">
        <v>4894000</v>
      </c>
      <c r="AE11156">
        <v>3087000</v>
      </c>
      <c r="AF11156">
        <v>4871000</v>
      </c>
      <c r="AG11156">
        <v>2</v>
      </c>
      <c r="AH11156">
        <v>1</v>
      </c>
      <c r="AI11156" t="s">
        <v>66</v>
      </c>
      <c r="AJ11156">
        <v>12852000</v>
      </c>
    </row>
    <row r="11157" spans="1:36" x14ac:dyDescent="0.25">
      <c r="A11157">
        <v>840038</v>
      </c>
      <c r="B11157" t="s">
        <v>46328</v>
      </c>
      <c r="C11157" t="s">
        <v>752</v>
      </c>
      <c r="D11157" t="s">
        <v>774</v>
      </c>
      <c r="E11157" t="s">
        <v>775</v>
      </c>
      <c r="F11157" t="s">
        <v>755</v>
      </c>
      <c r="G11157" t="s">
        <v>756</v>
      </c>
      <c r="H11157" t="s">
        <v>19978</v>
      </c>
      <c r="I11157" t="s">
        <v>4378</v>
      </c>
      <c r="J11157" t="s">
        <v>46329</v>
      </c>
      <c r="K11157" t="s">
        <v>5662</v>
      </c>
      <c r="L11157" s="8">
        <v>37653</v>
      </c>
      <c r="M11157" t="s">
        <v>58</v>
      </c>
      <c r="N11157" t="s">
        <v>77</v>
      </c>
      <c r="P11157" t="s">
        <v>46330</v>
      </c>
      <c r="Q11157" s="8">
        <v>31014</v>
      </c>
      <c r="R11157" t="s">
        <v>161</v>
      </c>
      <c r="S11157" s="8">
        <v>37653</v>
      </c>
      <c r="T11157" s="8">
        <v>51471</v>
      </c>
      <c r="U11157" t="s">
        <v>46331</v>
      </c>
      <c r="V11157" t="s">
        <v>1259</v>
      </c>
      <c r="W11157" t="s">
        <v>64</v>
      </c>
      <c r="X11157" t="s">
        <v>65</v>
      </c>
      <c r="Y11157">
        <v>-100000</v>
      </c>
      <c r="Z11157">
        <v>-30000</v>
      </c>
      <c r="AB11157">
        <v>-1456250</v>
      </c>
      <c r="AD11157">
        <v>4978000</v>
      </c>
      <c r="AE11157">
        <v>3140000</v>
      </c>
      <c r="AF11157">
        <v>4871000</v>
      </c>
      <c r="AG11157">
        <v>2</v>
      </c>
      <c r="AH11157">
        <v>1</v>
      </c>
      <c r="AI11157" t="s">
        <v>66</v>
      </c>
      <c r="AJ11157">
        <v>12989000</v>
      </c>
    </row>
    <row r="11158" spans="1:36" x14ac:dyDescent="0.25">
      <c r="A11158">
        <v>840039</v>
      </c>
      <c r="B11158" t="s">
        <v>46332</v>
      </c>
      <c r="C11158" t="s">
        <v>190</v>
      </c>
      <c r="D11158" t="s">
        <v>191</v>
      </c>
      <c r="E11158" t="s">
        <v>192</v>
      </c>
      <c r="F11158" t="s">
        <v>193</v>
      </c>
      <c r="G11158" t="s">
        <v>194</v>
      </c>
      <c r="H11158" t="s">
        <v>25253</v>
      </c>
      <c r="I11158" t="s">
        <v>4454</v>
      </c>
      <c r="J11158" t="s">
        <v>46333</v>
      </c>
      <c r="K11158" t="s">
        <v>4456</v>
      </c>
      <c r="L11158" s="8">
        <v>37653</v>
      </c>
      <c r="M11158" t="s">
        <v>58</v>
      </c>
      <c r="N11158" t="s">
        <v>77</v>
      </c>
      <c r="P11158" t="s">
        <v>8025</v>
      </c>
      <c r="Q11158" s="8">
        <v>31018</v>
      </c>
      <c r="R11158" t="s">
        <v>61</v>
      </c>
      <c r="S11158" s="8">
        <v>37653</v>
      </c>
      <c r="T11158" s="8">
        <v>51502</v>
      </c>
      <c r="U11158" t="s">
        <v>46334</v>
      </c>
      <c r="V11158" t="s">
        <v>1287</v>
      </c>
      <c r="W11158" t="s">
        <v>64</v>
      </c>
      <c r="X11158" t="s">
        <v>65</v>
      </c>
      <c r="Y11158">
        <v>-125000</v>
      </c>
      <c r="Z11158">
        <v>-30000</v>
      </c>
      <c r="AA11158">
        <v>-6000000</v>
      </c>
      <c r="AD11158">
        <v>4918000</v>
      </c>
      <c r="AE11158">
        <v>3103000</v>
      </c>
      <c r="AF11158">
        <v>4871000</v>
      </c>
      <c r="AG11158">
        <v>2</v>
      </c>
      <c r="AH11158">
        <v>1</v>
      </c>
      <c r="AI11158" t="s">
        <v>66</v>
      </c>
      <c r="AJ11158">
        <v>12892000</v>
      </c>
    </row>
    <row r="11159" spans="1:36" x14ac:dyDescent="0.25">
      <c r="A11159">
        <v>840041</v>
      </c>
      <c r="B11159" t="s">
        <v>46335</v>
      </c>
      <c r="C11159" t="s">
        <v>317</v>
      </c>
      <c r="D11159" t="s">
        <v>50</v>
      </c>
      <c r="E11159" t="s">
        <v>51</v>
      </c>
      <c r="F11159" t="s">
        <v>371</v>
      </c>
      <c r="G11159" t="s">
        <v>372</v>
      </c>
      <c r="H11159" t="s">
        <v>45482</v>
      </c>
      <c r="I11159" t="s">
        <v>45483</v>
      </c>
      <c r="J11159" t="s">
        <v>46336</v>
      </c>
      <c r="K11159" t="s">
        <v>46337</v>
      </c>
      <c r="L11159" s="8">
        <v>37653</v>
      </c>
      <c r="M11159" t="s">
        <v>58</v>
      </c>
      <c r="N11159" t="s">
        <v>77</v>
      </c>
      <c r="P11159" t="s">
        <v>151</v>
      </c>
      <c r="Q11159" s="8">
        <v>31042</v>
      </c>
      <c r="R11159" t="s">
        <v>61</v>
      </c>
      <c r="S11159" s="8">
        <v>37653</v>
      </c>
      <c r="T11159" s="8">
        <v>51502</v>
      </c>
      <c r="U11159" t="s">
        <v>46338</v>
      </c>
      <c r="V11159" t="s">
        <v>244</v>
      </c>
      <c r="W11159" t="s">
        <v>64</v>
      </c>
      <c r="X11159" t="s">
        <v>65</v>
      </c>
      <c r="Z11159">
        <v>-30000</v>
      </c>
      <c r="AD11159">
        <v>4742000</v>
      </c>
      <c r="AE11159">
        <v>2993000</v>
      </c>
      <c r="AF11159">
        <v>4871000</v>
      </c>
      <c r="AG11159">
        <v>2</v>
      </c>
      <c r="AH11159">
        <v>1</v>
      </c>
      <c r="AI11159" t="s">
        <v>66</v>
      </c>
      <c r="AJ11159">
        <v>12606000</v>
      </c>
    </row>
    <row r="11160" spans="1:36" x14ac:dyDescent="0.25">
      <c r="A11160">
        <v>840042</v>
      </c>
      <c r="B11160" t="s">
        <v>46339</v>
      </c>
      <c r="C11160" t="s">
        <v>68</v>
      </c>
      <c r="D11160" t="s">
        <v>69</v>
      </c>
      <c r="E11160" t="s">
        <v>70</v>
      </c>
      <c r="F11160" t="s">
        <v>71</v>
      </c>
      <c r="G11160" t="s">
        <v>72</v>
      </c>
      <c r="H11160" t="s">
        <v>9600</v>
      </c>
      <c r="I11160" t="s">
        <v>2010</v>
      </c>
      <c r="J11160" t="s">
        <v>46340</v>
      </c>
      <c r="K11160" t="s">
        <v>6213</v>
      </c>
      <c r="L11160" s="8">
        <v>37956</v>
      </c>
      <c r="M11160" t="s">
        <v>58</v>
      </c>
      <c r="N11160" t="s">
        <v>185</v>
      </c>
      <c r="P11160" t="s">
        <v>63</v>
      </c>
      <c r="Q11160" s="8">
        <v>30850</v>
      </c>
      <c r="R11160" t="s">
        <v>61</v>
      </c>
      <c r="S11160" s="8">
        <v>37956</v>
      </c>
      <c r="T11160" s="8">
        <v>51318</v>
      </c>
      <c r="U11160" t="s">
        <v>46341</v>
      </c>
      <c r="V11160" t="s">
        <v>80</v>
      </c>
      <c r="W11160" t="s">
        <v>64</v>
      </c>
      <c r="X11160" t="s">
        <v>65</v>
      </c>
      <c r="Y11160">
        <v>-100000</v>
      </c>
      <c r="Z11160">
        <v>-30000</v>
      </c>
      <c r="AB11160">
        <v>-260000</v>
      </c>
      <c r="AD11160">
        <v>4688000</v>
      </c>
      <c r="AE11160">
        <v>2960000</v>
      </c>
      <c r="AF11160">
        <v>2895000</v>
      </c>
      <c r="AG11160">
        <v>2</v>
      </c>
      <c r="AH11160">
        <v>1</v>
      </c>
      <c r="AI11160" t="s">
        <v>66</v>
      </c>
      <c r="AJ11160">
        <v>10543000</v>
      </c>
    </row>
    <row r="11161" spans="1:36" x14ac:dyDescent="0.25">
      <c r="A11161">
        <v>840043</v>
      </c>
      <c r="B11161" t="s">
        <v>46342</v>
      </c>
      <c r="C11161" t="s">
        <v>317</v>
      </c>
      <c r="D11161" t="s">
        <v>50</v>
      </c>
      <c r="E11161" t="s">
        <v>51</v>
      </c>
      <c r="F11161" t="s">
        <v>1185</v>
      </c>
      <c r="G11161" t="s">
        <v>1186</v>
      </c>
      <c r="H11161" t="s">
        <v>21100</v>
      </c>
      <c r="I11161" t="s">
        <v>21101</v>
      </c>
      <c r="J11161" t="s">
        <v>46343</v>
      </c>
      <c r="K11161" t="s">
        <v>46344</v>
      </c>
      <c r="L11161" s="8">
        <v>37956</v>
      </c>
      <c r="M11161" t="s">
        <v>58</v>
      </c>
      <c r="N11161" t="s">
        <v>77</v>
      </c>
      <c r="P11161" t="s">
        <v>46345</v>
      </c>
      <c r="Q11161" s="8">
        <v>30918</v>
      </c>
      <c r="R11161" t="s">
        <v>61</v>
      </c>
      <c r="S11161" s="8">
        <v>37956</v>
      </c>
      <c r="T11161" s="8">
        <v>51380</v>
      </c>
      <c r="U11161" t="s">
        <v>46346</v>
      </c>
      <c r="V11161" t="s">
        <v>80</v>
      </c>
      <c r="W11161" t="s">
        <v>64</v>
      </c>
      <c r="X11161" t="s">
        <v>333</v>
      </c>
      <c r="Z11161">
        <v>-30000</v>
      </c>
      <c r="AD11161">
        <v>4862000</v>
      </c>
      <c r="AE11161">
        <v>3067000</v>
      </c>
      <c r="AF11161">
        <v>4871000</v>
      </c>
      <c r="AG11161">
        <v>2</v>
      </c>
      <c r="AH11161">
        <v>1</v>
      </c>
      <c r="AI11161" t="s">
        <v>66</v>
      </c>
      <c r="AJ11161">
        <v>12800000</v>
      </c>
    </row>
    <row r="11162" spans="1:36" x14ac:dyDescent="0.25">
      <c r="A11162">
        <v>840044</v>
      </c>
      <c r="B11162" t="s">
        <v>46347</v>
      </c>
      <c r="C11162" t="s">
        <v>68</v>
      </c>
      <c r="D11162" t="s">
        <v>145</v>
      </c>
      <c r="E11162" t="s">
        <v>146</v>
      </c>
      <c r="F11162" t="s">
        <v>71</v>
      </c>
      <c r="G11162" t="s">
        <v>72</v>
      </c>
      <c r="H11162" t="s">
        <v>31874</v>
      </c>
      <c r="I11162" t="s">
        <v>285</v>
      </c>
      <c r="J11162" t="s">
        <v>46348</v>
      </c>
      <c r="K11162" t="s">
        <v>5881</v>
      </c>
      <c r="L11162" s="8">
        <v>37956</v>
      </c>
      <c r="M11162" t="s">
        <v>58</v>
      </c>
      <c r="N11162" t="s">
        <v>77</v>
      </c>
      <c r="P11162" t="s">
        <v>46349</v>
      </c>
      <c r="Q11162" s="8">
        <v>30929</v>
      </c>
      <c r="R11162" t="s">
        <v>161</v>
      </c>
      <c r="S11162" s="8">
        <v>37956</v>
      </c>
      <c r="T11162" s="8">
        <v>51410</v>
      </c>
      <c r="U11162" t="s">
        <v>46350</v>
      </c>
      <c r="V11162" t="s">
        <v>80</v>
      </c>
      <c r="W11162" t="s">
        <v>64</v>
      </c>
      <c r="X11162" t="s">
        <v>333</v>
      </c>
      <c r="Y11162">
        <v>-55000</v>
      </c>
      <c r="Z11162">
        <v>-30000</v>
      </c>
      <c r="AC11162">
        <v>-1004889</v>
      </c>
      <c r="AD11162">
        <v>4752000</v>
      </c>
      <c r="AE11162">
        <v>3329000</v>
      </c>
      <c r="AF11162">
        <v>4871000</v>
      </c>
      <c r="AG11162">
        <v>2</v>
      </c>
      <c r="AH11162">
        <v>1</v>
      </c>
      <c r="AI11162" t="s">
        <v>66</v>
      </c>
      <c r="AJ11162">
        <v>12952000</v>
      </c>
    </row>
    <row r="11163" spans="1:36" x14ac:dyDescent="0.25">
      <c r="A11163">
        <v>840045</v>
      </c>
      <c r="B11163" t="s">
        <v>46351</v>
      </c>
      <c r="C11163" t="s">
        <v>68</v>
      </c>
      <c r="D11163" t="s">
        <v>145</v>
      </c>
      <c r="E11163" t="s">
        <v>146</v>
      </c>
      <c r="F11163" t="s">
        <v>71</v>
      </c>
      <c r="G11163" t="s">
        <v>72</v>
      </c>
      <c r="H11163" t="s">
        <v>5091</v>
      </c>
      <c r="I11163" t="s">
        <v>3294</v>
      </c>
      <c r="J11163" t="s">
        <v>46352</v>
      </c>
      <c r="K11163" t="s">
        <v>12248</v>
      </c>
      <c r="L11163" s="8">
        <v>37956</v>
      </c>
      <c r="M11163" t="s">
        <v>58</v>
      </c>
      <c r="N11163" t="s">
        <v>185</v>
      </c>
      <c r="P11163" t="s">
        <v>46353</v>
      </c>
      <c r="Q11163" s="8">
        <v>30955</v>
      </c>
      <c r="R11163" t="s">
        <v>161</v>
      </c>
      <c r="S11163" s="8">
        <v>37956</v>
      </c>
      <c r="T11163" s="8">
        <v>51410</v>
      </c>
      <c r="U11163" t="s">
        <v>46354</v>
      </c>
      <c r="V11163" t="s">
        <v>80</v>
      </c>
      <c r="W11163" t="s">
        <v>64</v>
      </c>
      <c r="X11163" t="s">
        <v>333</v>
      </c>
      <c r="Y11163">
        <v>-100000</v>
      </c>
      <c r="Z11163">
        <v>-30000</v>
      </c>
      <c r="AC11163">
        <v>-2333333</v>
      </c>
      <c r="AD11163">
        <v>4654000</v>
      </c>
      <c r="AE11163">
        <v>2939000</v>
      </c>
      <c r="AF11163">
        <v>2895000</v>
      </c>
      <c r="AG11163">
        <v>2</v>
      </c>
      <c r="AH11163">
        <v>1</v>
      </c>
      <c r="AI11163" t="s">
        <v>66</v>
      </c>
      <c r="AJ11163">
        <v>10488000</v>
      </c>
    </row>
    <row r="11164" spans="1:36" x14ac:dyDescent="0.25">
      <c r="A11164">
        <v>840046</v>
      </c>
      <c r="B11164" t="s">
        <v>46355</v>
      </c>
      <c r="C11164" t="s">
        <v>68</v>
      </c>
      <c r="D11164" t="s">
        <v>145</v>
      </c>
      <c r="E11164" t="s">
        <v>146</v>
      </c>
      <c r="F11164" t="s">
        <v>71</v>
      </c>
      <c r="G11164" t="s">
        <v>72</v>
      </c>
      <c r="H11164" t="s">
        <v>10194</v>
      </c>
      <c r="I11164" t="s">
        <v>2761</v>
      </c>
      <c r="J11164" t="s">
        <v>46356</v>
      </c>
      <c r="K11164" t="s">
        <v>3296</v>
      </c>
      <c r="L11164" s="8">
        <v>37956</v>
      </c>
      <c r="M11164" t="s">
        <v>58</v>
      </c>
      <c r="N11164" t="s">
        <v>77</v>
      </c>
      <c r="P11164" t="s">
        <v>80</v>
      </c>
      <c r="Q11164" s="8">
        <v>30962</v>
      </c>
      <c r="R11164" t="s">
        <v>61</v>
      </c>
      <c r="S11164" s="8">
        <v>37956</v>
      </c>
      <c r="T11164" s="8">
        <v>51441</v>
      </c>
      <c r="U11164" t="s">
        <v>46357</v>
      </c>
      <c r="V11164" t="s">
        <v>80</v>
      </c>
      <c r="W11164" t="s">
        <v>64</v>
      </c>
      <c r="X11164" t="s">
        <v>65</v>
      </c>
      <c r="Y11164">
        <v>-275000</v>
      </c>
      <c r="Z11164">
        <v>-30000</v>
      </c>
      <c r="AB11164">
        <v>-257454</v>
      </c>
      <c r="AD11164">
        <v>4506000</v>
      </c>
      <c r="AE11164">
        <v>2847000</v>
      </c>
      <c r="AF11164">
        <v>4871000</v>
      </c>
      <c r="AG11164">
        <v>2</v>
      </c>
      <c r="AH11164">
        <v>1</v>
      </c>
      <c r="AI11164" t="s">
        <v>66</v>
      </c>
      <c r="AJ11164">
        <v>12224000</v>
      </c>
    </row>
    <row r="11165" spans="1:36" x14ac:dyDescent="0.25">
      <c r="A11165">
        <v>840047</v>
      </c>
      <c r="B11165" t="s">
        <v>46358</v>
      </c>
      <c r="C11165" t="s">
        <v>68</v>
      </c>
      <c r="D11165" t="s">
        <v>82</v>
      </c>
      <c r="E11165" t="s">
        <v>83</v>
      </c>
      <c r="F11165" t="s">
        <v>71</v>
      </c>
      <c r="G11165" t="s">
        <v>72</v>
      </c>
      <c r="H11165" t="s">
        <v>46359</v>
      </c>
      <c r="I11165" t="s">
        <v>3550</v>
      </c>
      <c r="J11165" t="s">
        <v>46360</v>
      </c>
      <c r="K11165" t="s">
        <v>3552</v>
      </c>
      <c r="L11165" s="8">
        <v>37956</v>
      </c>
      <c r="M11165" t="s">
        <v>58</v>
      </c>
      <c r="N11165" t="s">
        <v>77</v>
      </c>
      <c r="P11165" t="s">
        <v>46361</v>
      </c>
      <c r="Q11165" s="8">
        <v>31025</v>
      </c>
      <c r="R11165" t="s">
        <v>61</v>
      </c>
      <c r="S11165" s="8">
        <v>37956</v>
      </c>
      <c r="T11165" s="8">
        <v>51502</v>
      </c>
      <c r="U11165" t="s">
        <v>46362</v>
      </c>
      <c r="V11165" t="s">
        <v>90</v>
      </c>
      <c r="W11165" t="s">
        <v>64</v>
      </c>
      <c r="X11165" t="s">
        <v>333</v>
      </c>
      <c r="Y11165">
        <v>-840000</v>
      </c>
      <c r="Z11165">
        <v>-30000</v>
      </c>
      <c r="AA11165">
        <v>-4445000</v>
      </c>
      <c r="AB11165">
        <v>-608725</v>
      </c>
      <c r="AD11165">
        <v>4866000</v>
      </c>
      <c r="AE11165">
        <v>3071000</v>
      </c>
      <c r="AF11165">
        <v>4871000</v>
      </c>
      <c r="AG11165">
        <v>2</v>
      </c>
      <c r="AH11165">
        <v>1</v>
      </c>
      <c r="AI11165" t="s">
        <v>66</v>
      </c>
      <c r="AJ11165">
        <v>12808000</v>
      </c>
    </row>
    <row r="11166" spans="1:36" x14ac:dyDescent="0.25">
      <c r="A11166">
        <v>840048</v>
      </c>
      <c r="B11166" t="s">
        <v>46363</v>
      </c>
      <c r="C11166" t="s">
        <v>190</v>
      </c>
      <c r="D11166" t="s">
        <v>191</v>
      </c>
      <c r="E11166" t="s">
        <v>192</v>
      </c>
      <c r="F11166" t="s">
        <v>193</v>
      </c>
      <c r="G11166" t="s">
        <v>194</v>
      </c>
      <c r="H11166" t="s">
        <v>39888</v>
      </c>
      <c r="I11166" t="s">
        <v>12729</v>
      </c>
      <c r="J11166" t="s">
        <v>46364</v>
      </c>
      <c r="K11166" t="s">
        <v>1228</v>
      </c>
      <c r="L11166" s="8">
        <v>38322</v>
      </c>
      <c r="M11166" t="s">
        <v>58</v>
      </c>
      <c r="N11166" t="s">
        <v>77</v>
      </c>
      <c r="P11166" t="s">
        <v>1528</v>
      </c>
      <c r="Q11166" s="8">
        <v>31018</v>
      </c>
      <c r="R11166" t="s">
        <v>61</v>
      </c>
      <c r="S11166" s="8">
        <v>38322</v>
      </c>
      <c r="T11166" s="8">
        <v>51502</v>
      </c>
      <c r="U11166" t="s">
        <v>46365</v>
      </c>
      <c r="V11166" t="s">
        <v>466</v>
      </c>
      <c r="W11166" t="s">
        <v>64</v>
      </c>
      <c r="X11166" t="s">
        <v>65</v>
      </c>
      <c r="Z11166">
        <v>-30000</v>
      </c>
      <c r="AD11166">
        <v>4350000</v>
      </c>
      <c r="AE11166">
        <v>2749000</v>
      </c>
      <c r="AF11166">
        <v>4871000</v>
      </c>
      <c r="AG11166">
        <v>2</v>
      </c>
      <c r="AH11166">
        <v>1</v>
      </c>
      <c r="AI11166" t="s">
        <v>66</v>
      </c>
      <c r="AJ11166">
        <v>11970000</v>
      </c>
    </row>
    <row r="11167" spans="1:36" x14ac:dyDescent="0.25">
      <c r="A11167">
        <v>840049</v>
      </c>
      <c r="B11167" t="s">
        <v>4295</v>
      </c>
      <c r="C11167" t="s">
        <v>68</v>
      </c>
      <c r="D11167" t="s">
        <v>955</v>
      </c>
      <c r="E11167" t="s">
        <v>956</v>
      </c>
      <c r="F11167" t="s">
        <v>71</v>
      </c>
      <c r="G11167" t="s">
        <v>72</v>
      </c>
      <c r="H11167" t="s">
        <v>8508</v>
      </c>
      <c r="I11167" t="s">
        <v>94</v>
      </c>
      <c r="J11167" t="s">
        <v>46366</v>
      </c>
      <c r="K11167" t="s">
        <v>96</v>
      </c>
      <c r="L11167" s="8">
        <v>38322</v>
      </c>
      <c r="M11167" t="s">
        <v>58</v>
      </c>
      <c r="N11167" t="s">
        <v>77</v>
      </c>
      <c r="P11167" t="s">
        <v>46367</v>
      </c>
      <c r="Q11167" s="8">
        <v>30992</v>
      </c>
      <c r="R11167" t="s">
        <v>61</v>
      </c>
      <c r="S11167" s="8">
        <v>38322</v>
      </c>
      <c r="T11167" s="8">
        <v>51471</v>
      </c>
      <c r="U11167" t="s">
        <v>46368</v>
      </c>
      <c r="V11167" t="s">
        <v>626</v>
      </c>
      <c r="W11167" t="s">
        <v>64</v>
      </c>
      <c r="X11167" t="s">
        <v>65</v>
      </c>
      <c r="Y11167">
        <v>-360000</v>
      </c>
      <c r="Z11167">
        <v>-30000</v>
      </c>
      <c r="AA11167">
        <v>-2750000</v>
      </c>
      <c r="AB11167">
        <v>-1676040</v>
      </c>
      <c r="AD11167">
        <v>4637000</v>
      </c>
      <c r="AE11167">
        <v>2929000</v>
      </c>
      <c r="AF11167">
        <v>4871000</v>
      </c>
      <c r="AG11167">
        <v>2</v>
      </c>
      <c r="AH11167">
        <v>1</v>
      </c>
      <c r="AI11167" t="s">
        <v>66</v>
      </c>
      <c r="AJ11167">
        <v>12437000</v>
      </c>
    </row>
    <row r="11168" spans="1:36" x14ac:dyDescent="0.25">
      <c r="A11168">
        <v>840052</v>
      </c>
      <c r="B11168" t="s">
        <v>46369</v>
      </c>
      <c r="C11168" t="s">
        <v>165</v>
      </c>
      <c r="D11168" t="s">
        <v>407</v>
      </c>
      <c r="E11168" t="s">
        <v>408</v>
      </c>
      <c r="F11168" t="s">
        <v>168</v>
      </c>
      <c r="G11168" t="s">
        <v>169</v>
      </c>
      <c r="H11168" t="s">
        <v>46370</v>
      </c>
      <c r="I11168" t="s">
        <v>1643</v>
      </c>
      <c r="J11168" t="s">
        <v>46371</v>
      </c>
      <c r="K11168" t="s">
        <v>11852</v>
      </c>
      <c r="L11168" s="8">
        <v>39083</v>
      </c>
      <c r="M11168" t="s">
        <v>58</v>
      </c>
      <c r="N11168" t="s">
        <v>77</v>
      </c>
      <c r="P11168" t="s">
        <v>447</v>
      </c>
      <c r="Q11168" s="8">
        <v>30710</v>
      </c>
      <c r="R11168" t="s">
        <v>161</v>
      </c>
      <c r="S11168" s="8">
        <v>39083</v>
      </c>
      <c r="T11168" s="8">
        <v>51167</v>
      </c>
      <c r="U11168" t="s">
        <v>46372</v>
      </c>
      <c r="V11168" t="s">
        <v>447</v>
      </c>
      <c r="W11168" t="s">
        <v>64</v>
      </c>
      <c r="X11168" t="s">
        <v>177</v>
      </c>
      <c r="Y11168">
        <v>-550000</v>
      </c>
      <c r="Z11168">
        <v>-30000</v>
      </c>
      <c r="AB11168">
        <v>-40000</v>
      </c>
      <c r="AD11168">
        <v>5331000</v>
      </c>
      <c r="AE11168">
        <v>3629000</v>
      </c>
      <c r="AF11168">
        <v>4871000</v>
      </c>
      <c r="AG11168">
        <v>2</v>
      </c>
      <c r="AH11168">
        <v>1</v>
      </c>
      <c r="AI11168" t="s">
        <v>66</v>
      </c>
      <c r="AJ11168">
        <v>13831000</v>
      </c>
    </row>
    <row r="11169" spans="1:36" x14ac:dyDescent="0.25">
      <c r="A11169">
        <v>840053</v>
      </c>
      <c r="B11169" t="s">
        <v>46373</v>
      </c>
      <c r="C11169" t="s">
        <v>132</v>
      </c>
      <c r="D11169" t="s">
        <v>340</v>
      </c>
      <c r="E11169" t="s">
        <v>341</v>
      </c>
      <c r="F11169" t="s">
        <v>135</v>
      </c>
      <c r="G11169" t="s">
        <v>136</v>
      </c>
      <c r="H11169" t="s">
        <v>46374</v>
      </c>
      <c r="I11169" t="s">
        <v>1643</v>
      </c>
      <c r="J11169" t="s">
        <v>46375</v>
      </c>
      <c r="K11169" t="s">
        <v>11852</v>
      </c>
      <c r="L11169" s="8">
        <v>39083</v>
      </c>
      <c r="M11169" t="s">
        <v>58</v>
      </c>
      <c r="N11169" t="s">
        <v>77</v>
      </c>
      <c r="P11169" t="s">
        <v>712</v>
      </c>
      <c r="Q11169" s="8">
        <v>30718</v>
      </c>
      <c r="R11169" t="s">
        <v>161</v>
      </c>
      <c r="S11169" s="8">
        <v>39083</v>
      </c>
      <c r="T11169" s="8">
        <v>51196</v>
      </c>
      <c r="U11169" t="s">
        <v>46376</v>
      </c>
      <c r="V11169" t="s">
        <v>712</v>
      </c>
      <c r="W11169" t="s">
        <v>64</v>
      </c>
      <c r="X11169" t="s">
        <v>65</v>
      </c>
      <c r="Y11169">
        <v>-50000</v>
      </c>
      <c r="Z11169">
        <v>-30000</v>
      </c>
      <c r="AA11169">
        <v>-5000000</v>
      </c>
      <c r="AD11169">
        <v>5576000</v>
      </c>
      <c r="AE11169">
        <v>3511000</v>
      </c>
      <c r="AF11169">
        <v>4871000</v>
      </c>
      <c r="AG11169">
        <v>2</v>
      </c>
      <c r="AH11169">
        <v>1</v>
      </c>
      <c r="AI11169" t="s">
        <v>66</v>
      </c>
      <c r="AJ11169">
        <v>13958000</v>
      </c>
    </row>
    <row r="11170" spans="1:36" x14ac:dyDescent="0.25">
      <c r="A11170">
        <v>840054</v>
      </c>
      <c r="B11170" t="s">
        <v>46377</v>
      </c>
      <c r="C11170" t="s">
        <v>317</v>
      </c>
      <c r="D11170" t="s">
        <v>50</v>
      </c>
      <c r="E11170" t="s">
        <v>51</v>
      </c>
      <c r="F11170" t="s">
        <v>318</v>
      </c>
      <c r="G11170" t="s">
        <v>319</v>
      </c>
      <c r="H11170" t="s">
        <v>22420</v>
      </c>
      <c r="I11170" t="s">
        <v>22421</v>
      </c>
      <c r="J11170" t="s">
        <v>46378</v>
      </c>
      <c r="K11170" t="s">
        <v>46379</v>
      </c>
      <c r="L11170" s="8">
        <v>39083</v>
      </c>
      <c r="M11170" t="s">
        <v>58</v>
      </c>
      <c r="N11170" t="s">
        <v>77</v>
      </c>
      <c r="P11170" t="s">
        <v>1115</v>
      </c>
      <c r="Q11170" s="8">
        <v>30757</v>
      </c>
      <c r="R11170" t="s">
        <v>61</v>
      </c>
      <c r="S11170" s="8">
        <v>39083</v>
      </c>
      <c r="T11170" s="8">
        <v>51227</v>
      </c>
      <c r="U11170" t="s">
        <v>46380</v>
      </c>
      <c r="V11170" t="s">
        <v>199</v>
      </c>
      <c r="W11170" t="s">
        <v>3169</v>
      </c>
      <c r="X11170" t="s">
        <v>65</v>
      </c>
      <c r="Y11170">
        <v>-550000</v>
      </c>
      <c r="Z11170">
        <v>-30000</v>
      </c>
      <c r="AB11170">
        <v>-7387542</v>
      </c>
      <c r="AD11170">
        <v>5368000</v>
      </c>
      <c r="AE11170">
        <v>3383000</v>
      </c>
      <c r="AF11170">
        <v>6254400</v>
      </c>
      <c r="AG11170">
        <v>2</v>
      </c>
      <c r="AH11170">
        <v>26</v>
      </c>
      <c r="AI11170" t="s">
        <v>66</v>
      </c>
      <c r="AJ11170">
        <v>15005400</v>
      </c>
    </row>
    <row r="11171" spans="1:36" x14ac:dyDescent="0.25">
      <c r="A11171">
        <v>840056</v>
      </c>
      <c r="B11171" t="s">
        <v>46381</v>
      </c>
      <c r="C11171" t="s">
        <v>317</v>
      </c>
      <c r="D11171" t="s">
        <v>50</v>
      </c>
      <c r="E11171" t="s">
        <v>51</v>
      </c>
      <c r="F11171" t="s">
        <v>318</v>
      </c>
      <c r="G11171" t="s">
        <v>319</v>
      </c>
      <c r="H11171" t="s">
        <v>32751</v>
      </c>
      <c r="I11171" t="s">
        <v>32752</v>
      </c>
      <c r="J11171" t="s">
        <v>46382</v>
      </c>
      <c r="K11171" t="s">
        <v>46383</v>
      </c>
      <c r="L11171" s="8">
        <v>39083</v>
      </c>
      <c r="M11171" t="s">
        <v>58</v>
      </c>
      <c r="N11171" t="s">
        <v>59</v>
      </c>
      <c r="P11171" t="s">
        <v>219</v>
      </c>
      <c r="Q11171" s="8">
        <v>30915</v>
      </c>
      <c r="R11171" t="s">
        <v>61</v>
      </c>
      <c r="S11171" s="8">
        <v>39083</v>
      </c>
      <c r="T11171" s="8">
        <v>51380</v>
      </c>
      <c r="U11171" t="s">
        <v>46384</v>
      </c>
      <c r="V11171" t="s">
        <v>219</v>
      </c>
      <c r="W11171" t="s">
        <v>64</v>
      </c>
      <c r="X11171" t="s">
        <v>65</v>
      </c>
      <c r="Y11171">
        <v>-175000</v>
      </c>
      <c r="Z11171">
        <v>-30000</v>
      </c>
      <c r="AD11171">
        <v>5553000</v>
      </c>
      <c r="AE11171">
        <v>3498000</v>
      </c>
      <c r="AF11171">
        <v>7818000</v>
      </c>
      <c r="AG11171">
        <v>2</v>
      </c>
      <c r="AH11171">
        <v>1</v>
      </c>
      <c r="AI11171" t="s">
        <v>66</v>
      </c>
      <c r="AJ11171">
        <v>16869000</v>
      </c>
    </row>
    <row r="11172" spans="1:36" x14ac:dyDescent="0.25">
      <c r="A11172">
        <v>840057</v>
      </c>
      <c r="B11172" t="s">
        <v>46385</v>
      </c>
      <c r="C11172" t="s">
        <v>605</v>
      </c>
      <c r="D11172" t="s">
        <v>50</v>
      </c>
      <c r="E11172" t="s">
        <v>51</v>
      </c>
      <c r="F11172" t="s">
        <v>6435</v>
      </c>
      <c r="G11172" t="s">
        <v>6436</v>
      </c>
      <c r="H11172" t="s">
        <v>38125</v>
      </c>
      <c r="I11172" t="s">
        <v>38126</v>
      </c>
      <c r="J11172" t="s">
        <v>46386</v>
      </c>
      <c r="K11172" t="s">
        <v>46387</v>
      </c>
      <c r="L11172" s="8">
        <v>39508</v>
      </c>
      <c r="M11172" t="s">
        <v>58</v>
      </c>
      <c r="N11172" t="s">
        <v>77</v>
      </c>
      <c r="P11172" t="s">
        <v>199</v>
      </c>
      <c r="Q11172" s="8">
        <v>30683</v>
      </c>
      <c r="R11172" t="s">
        <v>61</v>
      </c>
      <c r="S11172" s="8">
        <v>39508</v>
      </c>
      <c r="T11172" s="8">
        <v>51167</v>
      </c>
      <c r="U11172" t="s">
        <v>46388</v>
      </c>
      <c r="V11172" t="s">
        <v>2016</v>
      </c>
      <c r="W11172" t="s">
        <v>64</v>
      </c>
      <c r="X11172" t="s">
        <v>65</v>
      </c>
      <c r="Z11172">
        <v>-30000</v>
      </c>
      <c r="AD11172">
        <v>4526000</v>
      </c>
      <c r="AE11172">
        <v>2859000</v>
      </c>
      <c r="AF11172">
        <v>4871000</v>
      </c>
      <c r="AG11172">
        <v>2</v>
      </c>
      <c r="AH11172">
        <v>1</v>
      </c>
      <c r="AI11172" t="s">
        <v>66</v>
      </c>
      <c r="AJ11172">
        <v>12256000</v>
      </c>
    </row>
    <row r="11173" spans="1:36" x14ac:dyDescent="0.25">
      <c r="A11173">
        <v>840059</v>
      </c>
      <c r="B11173" t="s">
        <v>46389</v>
      </c>
      <c r="C11173" t="s">
        <v>68</v>
      </c>
      <c r="D11173" t="s">
        <v>145</v>
      </c>
      <c r="E11173" t="s">
        <v>146</v>
      </c>
      <c r="F11173" t="s">
        <v>71</v>
      </c>
      <c r="G11173" t="s">
        <v>72</v>
      </c>
      <c r="H11173" t="s">
        <v>7518</v>
      </c>
      <c r="I11173" t="s">
        <v>1264</v>
      </c>
      <c r="J11173" t="s">
        <v>46390</v>
      </c>
      <c r="K11173" t="s">
        <v>10081</v>
      </c>
      <c r="L11173" s="8">
        <v>39508</v>
      </c>
      <c r="M11173" t="s">
        <v>58</v>
      </c>
      <c r="N11173" t="s">
        <v>185</v>
      </c>
      <c r="P11173" t="s">
        <v>80</v>
      </c>
      <c r="Q11173" s="8">
        <v>30687</v>
      </c>
      <c r="R11173" t="s">
        <v>161</v>
      </c>
      <c r="S11173" s="8">
        <v>39508</v>
      </c>
      <c r="T11173" s="8">
        <v>51167</v>
      </c>
      <c r="U11173" t="s">
        <v>46391</v>
      </c>
      <c r="V11173" t="s">
        <v>80</v>
      </c>
      <c r="W11173" t="s">
        <v>64</v>
      </c>
      <c r="X11173" t="s">
        <v>65</v>
      </c>
      <c r="Z11173">
        <v>-30000</v>
      </c>
      <c r="AD11173">
        <v>4915000</v>
      </c>
      <c r="AE11173">
        <v>2989000</v>
      </c>
      <c r="AF11173">
        <v>2895000</v>
      </c>
      <c r="AG11173">
        <v>2</v>
      </c>
      <c r="AH11173">
        <v>1</v>
      </c>
      <c r="AI11173" t="s">
        <v>66</v>
      </c>
      <c r="AJ11173">
        <v>10799000</v>
      </c>
    </row>
    <row r="11174" spans="1:36" x14ac:dyDescent="0.25">
      <c r="A11174">
        <v>840061</v>
      </c>
      <c r="B11174" t="s">
        <v>46392</v>
      </c>
      <c r="C11174" t="s">
        <v>165</v>
      </c>
      <c r="D11174" t="s">
        <v>203</v>
      </c>
      <c r="E11174" t="s">
        <v>204</v>
      </c>
      <c r="F11174" t="s">
        <v>168</v>
      </c>
      <c r="G11174" t="s">
        <v>169</v>
      </c>
      <c r="H11174" t="s">
        <v>31790</v>
      </c>
      <c r="I11174" t="s">
        <v>285</v>
      </c>
      <c r="J11174" t="s">
        <v>46393</v>
      </c>
      <c r="K11174" t="s">
        <v>2858</v>
      </c>
      <c r="L11174" s="8">
        <v>39508</v>
      </c>
      <c r="M11174" t="s">
        <v>58</v>
      </c>
      <c r="N11174" t="s">
        <v>77</v>
      </c>
      <c r="P11174" t="s">
        <v>199</v>
      </c>
      <c r="Q11174" s="8">
        <v>30700</v>
      </c>
      <c r="R11174" t="s">
        <v>161</v>
      </c>
      <c r="S11174" s="8">
        <v>39508</v>
      </c>
      <c r="T11174" s="8">
        <v>51167</v>
      </c>
      <c r="U11174" t="s">
        <v>46394</v>
      </c>
      <c r="V11174" t="s">
        <v>199</v>
      </c>
      <c r="W11174" t="s">
        <v>64</v>
      </c>
      <c r="X11174" t="s">
        <v>65</v>
      </c>
      <c r="Y11174">
        <v>-600000</v>
      </c>
      <c r="Z11174">
        <v>-30000</v>
      </c>
      <c r="AB11174">
        <v>-623640</v>
      </c>
      <c r="AD11174">
        <v>5217000</v>
      </c>
      <c r="AE11174">
        <v>3554000</v>
      </c>
      <c r="AF11174">
        <v>4871000</v>
      </c>
      <c r="AG11174">
        <v>2</v>
      </c>
      <c r="AH11174">
        <v>1</v>
      </c>
      <c r="AI11174" t="s">
        <v>66</v>
      </c>
      <c r="AJ11174">
        <v>13642000</v>
      </c>
    </row>
    <row r="11175" spans="1:36" x14ac:dyDescent="0.25">
      <c r="A11175">
        <v>840062</v>
      </c>
      <c r="B11175" t="s">
        <v>46395</v>
      </c>
      <c r="C11175" t="s">
        <v>317</v>
      </c>
      <c r="D11175" t="s">
        <v>50</v>
      </c>
      <c r="E11175" t="s">
        <v>51</v>
      </c>
      <c r="F11175" t="s">
        <v>12091</v>
      </c>
      <c r="G11175" t="s">
        <v>12092</v>
      </c>
      <c r="H11175" t="s">
        <v>46396</v>
      </c>
      <c r="I11175" t="s">
        <v>46397</v>
      </c>
      <c r="J11175" t="s">
        <v>46398</v>
      </c>
      <c r="K11175" t="s">
        <v>46399</v>
      </c>
      <c r="L11175" s="8">
        <v>39508</v>
      </c>
      <c r="M11175" t="s">
        <v>58</v>
      </c>
      <c r="N11175" t="s">
        <v>59</v>
      </c>
      <c r="P11175" t="s">
        <v>2797</v>
      </c>
      <c r="Q11175" s="8">
        <v>30702</v>
      </c>
      <c r="R11175" t="s">
        <v>161</v>
      </c>
      <c r="S11175" s="8">
        <v>39508</v>
      </c>
      <c r="T11175" s="8">
        <v>51167</v>
      </c>
      <c r="U11175" t="s">
        <v>46400</v>
      </c>
      <c r="V11175" t="s">
        <v>151</v>
      </c>
      <c r="W11175" t="s">
        <v>64</v>
      </c>
      <c r="X11175" t="s">
        <v>65</v>
      </c>
      <c r="Y11175">
        <v>-100000</v>
      </c>
      <c r="Z11175">
        <v>-30000</v>
      </c>
      <c r="AD11175">
        <v>5137000</v>
      </c>
      <c r="AE11175">
        <v>3238000</v>
      </c>
      <c r="AF11175">
        <v>7818000</v>
      </c>
      <c r="AG11175">
        <v>2</v>
      </c>
      <c r="AH11175">
        <v>1</v>
      </c>
      <c r="AI11175" t="s">
        <v>66</v>
      </c>
      <c r="AJ11175">
        <v>16193000</v>
      </c>
    </row>
    <row r="11176" spans="1:36" x14ac:dyDescent="0.25">
      <c r="A11176">
        <v>840063</v>
      </c>
      <c r="B11176" t="s">
        <v>46401</v>
      </c>
      <c r="C11176" t="s">
        <v>100</v>
      </c>
      <c r="D11176" t="s">
        <v>1648</v>
      </c>
      <c r="E11176" t="s">
        <v>1649</v>
      </c>
      <c r="F11176" t="s">
        <v>103</v>
      </c>
      <c r="G11176" t="s">
        <v>104</v>
      </c>
      <c r="H11176" t="s">
        <v>46402</v>
      </c>
      <c r="I11176" t="s">
        <v>4722</v>
      </c>
      <c r="J11176" t="s">
        <v>46403</v>
      </c>
      <c r="K11176" t="s">
        <v>4724</v>
      </c>
      <c r="L11176" s="8">
        <v>39508</v>
      </c>
      <c r="M11176" t="s">
        <v>58</v>
      </c>
      <c r="N11176" t="s">
        <v>59</v>
      </c>
      <c r="P11176" t="s">
        <v>151</v>
      </c>
      <c r="Q11176" s="8">
        <v>30705</v>
      </c>
      <c r="R11176" t="s">
        <v>61</v>
      </c>
      <c r="S11176" s="8">
        <v>39508</v>
      </c>
      <c r="T11176" s="8">
        <v>51167</v>
      </c>
      <c r="U11176" t="s">
        <v>46404</v>
      </c>
      <c r="V11176" t="s">
        <v>1223</v>
      </c>
      <c r="W11176" t="s">
        <v>64</v>
      </c>
      <c r="X11176" t="s">
        <v>65</v>
      </c>
      <c r="Y11176">
        <v>-50000</v>
      </c>
      <c r="Z11176">
        <v>-30000</v>
      </c>
      <c r="AD11176">
        <v>5237000</v>
      </c>
      <c r="AE11176">
        <v>3301000</v>
      </c>
      <c r="AF11176">
        <v>7818000</v>
      </c>
      <c r="AG11176">
        <v>2</v>
      </c>
      <c r="AH11176">
        <v>1</v>
      </c>
      <c r="AI11176" t="s">
        <v>66</v>
      </c>
      <c r="AJ11176">
        <v>16356000</v>
      </c>
    </row>
    <row r="11177" spans="1:36" x14ac:dyDescent="0.25">
      <c r="A11177">
        <v>840064</v>
      </c>
      <c r="B11177" t="s">
        <v>46405</v>
      </c>
      <c r="C11177" t="s">
        <v>49</v>
      </c>
      <c r="D11177" t="s">
        <v>340</v>
      </c>
      <c r="E11177" t="s">
        <v>341</v>
      </c>
      <c r="F11177" t="s">
        <v>1448</v>
      </c>
      <c r="G11177" t="s">
        <v>1449</v>
      </c>
      <c r="H11177" t="s">
        <v>46406</v>
      </c>
      <c r="I11177" t="s">
        <v>46407</v>
      </c>
      <c r="J11177" t="s">
        <v>46408</v>
      </c>
      <c r="K11177" t="s">
        <v>46409</v>
      </c>
      <c r="L11177" s="8">
        <v>39508</v>
      </c>
      <c r="M11177" t="s">
        <v>58</v>
      </c>
      <c r="N11177" t="s">
        <v>59</v>
      </c>
      <c r="P11177" t="s">
        <v>602</v>
      </c>
      <c r="Q11177" s="8">
        <v>30713</v>
      </c>
      <c r="R11177" t="s">
        <v>161</v>
      </c>
      <c r="S11177" s="8">
        <v>39508</v>
      </c>
      <c r="T11177" s="8">
        <v>51196</v>
      </c>
      <c r="U11177" t="s">
        <v>46410</v>
      </c>
      <c r="V11177" t="s">
        <v>219</v>
      </c>
      <c r="W11177" t="s">
        <v>64</v>
      </c>
      <c r="X11177" t="s">
        <v>65</v>
      </c>
      <c r="Z11177">
        <v>-30000</v>
      </c>
      <c r="AD11177">
        <v>4951000</v>
      </c>
      <c r="AE11177">
        <v>3123000</v>
      </c>
      <c r="AF11177">
        <v>7818000</v>
      </c>
      <c r="AG11177">
        <v>2</v>
      </c>
      <c r="AH11177">
        <v>1</v>
      </c>
      <c r="AI11177" t="s">
        <v>66</v>
      </c>
      <c r="AJ11177">
        <v>15892000</v>
      </c>
    </row>
    <row r="11178" spans="1:36" x14ac:dyDescent="0.25">
      <c r="A11178">
        <v>840065</v>
      </c>
      <c r="B11178" t="s">
        <v>46411</v>
      </c>
      <c r="C11178" t="s">
        <v>317</v>
      </c>
      <c r="D11178" t="s">
        <v>50</v>
      </c>
      <c r="E11178" t="s">
        <v>51</v>
      </c>
      <c r="F11178" t="s">
        <v>379</v>
      </c>
      <c r="G11178" t="s">
        <v>380</v>
      </c>
      <c r="H11178" t="s">
        <v>45303</v>
      </c>
      <c r="I11178" t="s">
        <v>45304</v>
      </c>
      <c r="J11178" t="s">
        <v>46412</v>
      </c>
      <c r="K11178" t="s">
        <v>46413</v>
      </c>
      <c r="L11178" s="8">
        <v>39508</v>
      </c>
      <c r="M11178" t="s">
        <v>58</v>
      </c>
      <c r="N11178" t="s">
        <v>77</v>
      </c>
      <c r="P11178" t="s">
        <v>931</v>
      </c>
      <c r="Q11178" s="8">
        <v>30715</v>
      </c>
      <c r="R11178" t="s">
        <v>61</v>
      </c>
      <c r="S11178" s="8">
        <v>39508</v>
      </c>
      <c r="T11178" s="8">
        <v>51196</v>
      </c>
      <c r="U11178" t="s">
        <v>46414</v>
      </c>
      <c r="V11178" t="s">
        <v>931</v>
      </c>
      <c r="W11178" t="s">
        <v>64</v>
      </c>
      <c r="X11178" t="s">
        <v>333</v>
      </c>
      <c r="Y11178">
        <v>-120000</v>
      </c>
      <c r="Z11178">
        <v>-30000</v>
      </c>
      <c r="AD11178">
        <v>5216000</v>
      </c>
      <c r="AE11178">
        <v>3288000</v>
      </c>
      <c r="AF11178">
        <v>4871000</v>
      </c>
      <c r="AG11178">
        <v>2</v>
      </c>
      <c r="AH11178">
        <v>1</v>
      </c>
      <c r="AI11178" t="s">
        <v>66</v>
      </c>
      <c r="AJ11178">
        <v>13375000</v>
      </c>
    </row>
    <row r="11179" spans="1:36" x14ac:dyDescent="0.25">
      <c r="A11179">
        <v>840066</v>
      </c>
      <c r="B11179" t="s">
        <v>46415</v>
      </c>
      <c r="C11179" t="s">
        <v>317</v>
      </c>
      <c r="D11179" t="s">
        <v>340</v>
      </c>
      <c r="E11179" t="s">
        <v>341</v>
      </c>
      <c r="F11179" t="s">
        <v>1269</v>
      </c>
      <c r="G11179" t="s">
        <v>1270</v>
      </c>
      <c r="H11179" t="s">
        <v>38735</v>
      </c>
      <c r="I11179" t="s">
        <v>38736</v>
      </c>
      <c r="J11179" t="s">
        <v>46416</v>
      </c>
      <c r="K11179" t="s">
        <v>46417</v>
      </c>
      <c r="L11179" s="8">
        <v>39508</v>
      </c>
      <c r="M11179" t="s">
        <v>58</v>
      </c>
      <c r="N11179" t="s">
        <v>77</v>
      </c>
      <c r="P11179" t="s">
        <v>557</v>
      </c>
      <c r="Q11179" s="8">
        <v>30716</v>
      </c>
      <c r="R11179" t="s">
        <v>161</v>
      </c>
      <c r="S11179" s="8">
        <v>39508</v>
      </c>
      <c r="T11179" s="8">
        <v>51196</v>
      </c>
      <c r="U11179" t="s">
        <v>46418</v>
      </c>
      <c r="V11179" t="s">
        <v>3472</v>
      </c>
      <c r="W11179" t="s">
        <v>64</v>
      </c>
      <c r="X11179" t="s">
        <v>65</v>
      </c>
      <c r="Y11179">
        <v>-100000</v>
      </c>
      <c r="Z11179">
        <v>-30000</v>
      </c>
      <c r="AD11179">
        <v>5158000</v>
      </c>
      <c r="AE11179">
        <v>3252000</v>
      </c>
      <c r="AF11179">
        <v>4871000</v>
      </c>
      <c r="AG11179">
        <v>2</v>
      </c>
      <c r="AH11179">
        <v>1</v>
      </c>
      <c r="AI11179" t="s">
        <v>66</v>
      </c>
      <c r="AJ11179">
        <v>13281000</v>
      </c>
    </row>
    <row r="11180" spans="1:36" x14ac:dyDescent="0.25">
      <c r="A11180">
        <v>840067</v>
      </c>
      <c r="B11180" t="s">
        <v>46419</v>
      </c>
      <c r="C11180" t="s">
        <v>49</v>
      </c>
      <c r="D11180" t="s">
        <v>340</v>
      </c>
      <c r="E11180" t="s">
        <v>341</v>
      </c>
      <c r="F11180" t="s">
        <v>2223</v>
      </c>
      <c r="G11180" t="s">
        <v>2224</v>
      </c>
      <c r="H11180" t="s">
        <v>30043</v>
      </c>
      <c r="I11180" t="s">
        <v>30044</v>
      </c>
      <c r="J11180" t="s">
        <v>46420</v>
      </c>
      <c r="K11180" t="s">
        <v>46421</v>
      </c>
      <c r="L11180" s="8">
        <v>39508</v>
      </c>
      <c r="M11180" t="s">
        <v>58</v>
      </c>
      <c r="N11180" t="s">
        <v>77</v>
      </c>
      <c r="P11180" t="s">
        <v>430</v>
      </c>
      <c r="Q11180" s="8">
        <v>30723</v>
      </c>
      <c r="R11180" t="s">
        <v>161</v>
      </c>
      <c r="S11180" s="8">
        <v>39508</v>
      </c>
      <c r="T11180" s="8">
        <v>51196</v>
      </c>
      <c r="U11180" t="s">
        <v>46422</v>
      </c>
      <c r="V11180" t="s">
        <v>63</v>
      </c>
      <c r="W11180" t="s">
        <v>64</v>
      </c>
      <c r="X11180" t="s">
        <v>65</v>
      </c>
      <c r="Y11180">
        <v>-100000</v>
      </c>
      <c r="Z11180">
        <v>-30000</v>
      </c>
      <c r="AD11180">
        <v>4838000</v>
      </c>
      <c r="AE11180">
        <v>3053000</v>
      </c>
      <c r="AF11180">
        <v>4871000</v>
      </c>
      <c r="AG11180">
        <v>2</v>
      </c>
      <c r="AH11180">
        <v>1</v>
      </c>
      <c r="AI11180" t="s">
        <v>66</v>
      </c>
      <c r="AJ11180">
        <v>12762000</v>
      </c>
    </row>
    <row r="11181" spans="1:36" x14ac:dyDescent="0.25">
      <c r="A11181">
        <v>840068</v>
      </c>
      <c r="B11181" t="s">
        <v>46423</v>
      </c>
      <c r="C11181" t="s">
        <v>119</v>
      </c>
      <c r="D11181" t="s">
        <v>120</v>
      </c>
      <c r="E11181" t="s">
        <v>121</v>
      </c>
      <c r="F11181" t="s">
        <v>122</v>
      </c>
      <c r="G11181" t="s">
        <v>123</v>
      </c>
      <c r="H11181" t="s">
        <v>28121</v>
      </c>
      <c r="I11181" t="s">
        <v>1756</v>
      </c>
      <c r="J11181" t="s">
        <v>46424</v>
      </c>
      <c r="K11181" t="s">
        <v>6965</v>
      </c>
      <c r="L11181" s="8">
        <v>39508</v>
      </c>
      <c r="M11181" t="s">
        <v>58</v>
      </c>
      <c r="N11181" t="s">
        <v>77</v>
      </c>
      <c r="P11181" t="s">
        <v>63</v>
      </c>
      <c r="Q11181" s="8">
        <v>30724</v>
      </c>
      <c r="R11181" t="s">
        <v>161</v>
      </c>
      <c r="S11181" s="8">
        <v>39508</v>
      </c>
      <c r="T11181" s="8">
        <v>51196</v>
      </c>
      <c r="U11181" t="s">
        <v>46425</v>
      </c>
      <c r="V11181" t="s">
        <v>63</v>
      </c>
      <c r="W11181" t="s">
        <v>64</v>
      </c>
      <c r="X11181" t="s">
        <v>333</v>
      </c>
      <c r="Y11181">
        <v>-100000</v>
      </c>
      <c r="Z11181">
        <v>-30000</v>
      </c>
      <c r="AC11181">
        <v>-5600000</v>
      </c>
      <c r="AD11181">
        <v>4795000</v>
      </c>
      <c r="AE11181">
        <v>2917000</v>
      </c>
      <c r="AF11181">
        <v>4871000</v>
      </c>
      <c r="AG11181">
        <v>2</v>
      </c>
      <c r="AH11181">
        <v>1</v>
      </c>
      <c r="AI11181" t="s">
        <v>66</v>
      </c>
      <c r="AJ11181">
        <v>12583000</v>
      </c>
    </row>
    <row r="11182" spans="1:36" x14ac:dyDescent="0.25">
      <c r="A11182">
        <v>840070</v>
      </c>
      <c r="B11182" t="s">
        <v>46426</v>
      </c>
      <c r="C11182" t="s">
        <v>49</v>
      </c>
      <c r="D11182" t="s">
        <v>340</v>
      </c>
      <c r="E11182" t="s">
        <v>341</v>
      </c>
      <c r="F11182" t="s">
        <v>2223</v>
      </c>
      <c r="G11182" t="s">
        <v>2224</v>
      </c>
      <c r="H11182" t="s">
        <v>41741</v>
      </c>
      <c r="I11182" t="s">
        <v>19709</v>
      </c>
      <c r="J11182" t="s">
        <v>46427</v>
      </c>
      <c r="K11182" t="s">
        <v>19709</v>
      </c>
      <c r="L11182" s="8">
        <v>39508</v>
      </c>
      <c r="M11182" t="s">
        <v>58</v>
      </c>
      <c r="N11182" t="s">
        <v>77</v>
      </c>
      <c r="P11182" t="s">
        <v>11695</v>
      </c>
      <c r="Q11182" s="8">
        <v>30737</v>
      </c>
      <c r="R11182" t="s">
        <v>161</v>
      </c>
      <c r="S11182" s="8">
        <v>39508</v>
      </c>
      <c r="T11182" s="8">
        <v>51196</v>
      </c>
      <c r="U11182" t="s">
        <v>46428</v>
      </c>
      <c r="V11182" t="s">
        <v>63</v>
      </c>
      <c r="W11182" t="s">
        <v>39404</v>
      </c>
      <c r="X11182" t="s">
        <v>65</v>
      </c>
      <c r="Y11182">
        <v>-100000</v>
      </c>
      <c r="Z11182">
        <v>-30000</v>
      </c>
      <c r="AD11182">
        <v>4877000</v>
      </c>
      <c r="AE11182">
        <v>3077000</v>
      </c>
      <c r="AF11182">
        <v>3824000</v>
      </c>
      <c r="AG11182">
        <v>2</v>
      </c>
      <c r="AH11182">
        <v>2</v>
      </c>
      <c r="AI11182" t="s">
        <v>66</v>
      </c>
      <c r="AJ11182">
        <v>11778000</v>
      </c>
    </row>
    <row r="11183" spans="1:36" x14ac:dyDescent="0.25">
      <c r="A11183">
        <v>840071</v>
      </c>
      <c r="B11183" t="s">
        <v>46429</v>
      </c>
      <c r="C11183" t="s">
        <v>68</v>
      </c>
      <c r="D11183" t="s">
        <v>1991</v>
      </c>
      <c r="E11183" t="s">
        <v>1992</v>
      </c>
      <c r="F11183" t="s">
        <v>71</v>
      </c>
      <c r="G11183" t="s">
        <v>72</v>
      </c>
      <c r="H11183" t="s">
        <v>46430</v>
      </c>
      <c r="I11183" t="s">
        <v>46431</v>
      </c>
      <c r="J11183" t="s">
        <v>46432</v>
      </c>
      <c r="K11183" t="s">
        <v>46433</v>
      </c>
      <c r="L11183" s="8">
        <v>39508</v>
      </c>
      <c r="M11183" t="s">
        <v>58</v>
      </c>
      <c r="N11183" t="s">
        <v>59</v>
      </c>
      <c r="P11183" t="s">
        <v>80</v>
      </c>
      <c r="Q11183" s="8">
        <v>30739</v>
      </c>
      <c r="R11183" t="s">
        <v>61</v>
      </c>
      <c r="S11183" s="8">
        <v>39508</v>
      </c>
      <c r="T11183" s="8">
        <v>51196</v>
      </c>
      <c r="U11183" t="s">
        <v>46434</v>
      </c>
      <c r="V11183" t="s">
        <v>80</v>
      </c>
      <c r="W11183" t="s">
        <v>64</v>
      </c>
      <c r="X11183" t="s">
        <v>65</v>
      </c>
      <c r="Y11183">
        <v>-50000</v>
      </c>
      <c r="Z11183">
        <v>-30000</v>
      </c>
      <c r="AD11183">
        <v>5118000</v>
      </c>
      <c r="AE11183">
        <v>3226000</v>
      </c>
      <c r="AF11183">
        <v>10945200</v>
      </c>
      <c r="AG11183">
        <v>2</v>
      </c>
      <c r="AH11183">
        <v>1</v>
      </c>
      <c r="AI11183" t="s">
        <v>66</v>
      </c>
      <c r="AJ11183">
        <v>19289200</v>
      </c>
    </row>
    <row r="11184" spans="1:36" x14ac:dyDescent="0.25">
      <c r="A11184">
        <v>840072</v>
      </c>
      <c r="B11184" t="s">
        <v>46435</v>
      </c>
      <c r="C11184" t="s">
        <v>68</v>
      </c>
      <c r="D11184" t="s">
        <v>145</v>
      </c>
      <c r="E11184" t="s">
        <v>146</v>
      </c>
      <c r="F11184" t="s">
        <v>71</v>
      </c>
      <c r="G11184" t="s">
        <v>72</v>
      </c>
      <c r="H11184" t="s">
        <v>20959</v>
      </c>
      <c r="I11184" t="s">
        <v>14040</v>
      </c>
      <c r="J11184" t="s">
        <v>46436</v>
      </c>
      <c r="K11184" t="s">
        <v>40080</v>
      </c>
      <c r="L11184" s="8">
        <v>39508</v>
      </c>
      <c r="M11184" t="s">
        <v>58</v>
      </c>
      <c r="N11184" t="s">
        <v>77</v>
      </c>
      <c r="P11184" t="s">
        <v>80</v>
      </c>
      <c r="Q11184" s="8">
        <v>30742</v>
      </c>
      <c r="R11184" t="s">
        <v>161</v>
      </c>
      <c r="S11184" s="8">
        <v>39508</v>
      </c>
      <c r="T11184" s="8">
        <v>51227</v>
      </c>
      <c r="U11184" t="s">
        <v>46437</v>
      </c>
      <c r="V11184" t="s">
        <v>80</v>
      </c>
      <c r="W11184" t="s">
        <v>64</v>
      </c>
      <c r="X11184" t="s">
        <v>333</v>
      </c>
      <c r="Y11184">
        <v>-50000</v>
      </c>
      <c r="Z11184">
        <v>-30000</v>
      </c>
      <c r="AD11184">
        <v>5053000</v>
      </c>
      <c r="AE11184">
        <v>3186000</v>
      </c>
      <c r="AF11184">
        <v>4871000</v>
      </c>
      <c r="AG11184">
        <v>2</v>
      </c>
      <c r="AH11184">
        <v>1</v>
      </c>
      <c r="AI11184" t="s">
        <v>66</v>
      </c>
      <c r="AJ11184">
        <v>13110000</v>
      </c>
    </row>
    <row r="11185" spans="1:36" x14ac:dyDescent="0.25">
      <c r="A11185">
        <v>840073</v>
      </c>
      <c r="B11185" t="s">
        <v>46438</v>
      </c>
      <c r="C11185" t="s">
        <v>132</v>
      </c>
      <c r="D11185" t="s">
        <v>340</v>
      </c>
      <c r="E11185" t="s">
        <v>341</v>
      </c>
      <c r="F11185" t="s">
        <v>135</v>
      </c>
      <c r="G11185" t="s">
        <v>136</v>
      </c>
      <c r="H11185" t="s">
        <v>41140</v>
      </c>
      <c r="I11185" t="s">
        <v>30439</v>
      </c>
      <c r="J11185" t="s">
        <v>46439</v>
      </c>
      <c r="K11185" t="s">
        <v>42247</v>
      </c>
      <c r="L11185" s="8">
        <v>39508</v>
      </c>
      <c r="M11185" t="s">
        <v>58</v>
      </c>
      <c r="N11185" t="s">
        <v>77</v>
      </c>
      <c r="P11185" t="s">
        <v>5782</v>
      </c>
      <c r="Q11185" s="8">
        <v>30742</v>
      </c>
      <c r="R11185" t="s">
        <v>161</v>
      </c>
      <c r="S11185" s="8">
        <v>39508</v>
      </c>
      <c r="T11185" s="8">
        <v>51227</v>
      </c>
      <c r="U11185" t="s">
        <v>46440</v>
      </c>
      <c r="V11185" t="s">
        <v>63</v>
      </c>
      <c r="W11185" t="s">
        <v>64</v>
      </c>
      <c r="X11185" t="s">
        <v>65</v>
      </c>
      <c r="Y11185">
        <v>-600000</v>
      </c>
      <c r="Z11185">
        <v>-30000</v>
      </c>
      <c r="AA11185">
        <v>-2084000</v>
      </c>
      <c r="AD11185">
        <v>5175000</v>
      </c>
      <c r="AE11185">
        <v>3263000</v>
      </c>
      <c r="AF11185">
        <v>4871000</v>
      </c>
      <c r="AG11185">
        <v>2</v>
      </c>
      <c r="AH11185">
        <v>1</v>
      </c>
      <c r="AI11185" t="s">
        <v>66</v>
      </c>
      <c r="AJ11185">
        <v>13309000</v>
      </c>
    </row>
    <row r="11186" spans="1:36" x14ac:dyDescent="0.25">
      <c r="A11186">
        <v>840074</v>
      </c>
      <c r="B11186" t="s">
        <v>46441</v>
      </c>
      <c r="C11186" t="s">
        <v>317</v>
      </c>
      <c r="D11186" t="s">
        <v>340</v>
      </c>
      <c r="E11186" t="s">
        <v>341</v>
      </c>
      <c r="F11186" t="s">
        <v>371</v>
      </c>
      <c r="G11186" t="s">
        <v>372</v>
      </c>
      <c r="H11186" t="s">
        <v>4565</v>
      </c>
      <c r="I11186" t="s">
        <v>148</v>
      </c>
      <c r="J11186" t="s">
        <v>46442</v>
      </c>
      <c r="K11186" t="s">
        <v>46443</v>
      </c>
      <c r="L11186" s="8">
        <v>39508</v>
      </c>
      <c r="M11186" t="s">
        <v>58</v>
      </c>
      <c r="N11186" t="s">
        <v>77</v>
      </c>
      <c r="P11186" t="s">
        <v>1293</v>
      </c>
      <c r="Q11186" s="8">
        <v>30745</v>
      </c>
      <c r="R11186" t="s">
        <v>61</v>
      </c>
      <c r="S11186" s="8">
        <v>39508</v>
      </c>
      <c r="T11186" s="8">
        <v>51227</v>
      </c>
      <c r="U11186" t="s">
        <v>46444</v>
      </c>
      <c r="V11186" t="s">
        <v>466</v>
      </c>
      <c r="W11186" t="s">
        <v>3169</v>
      </c>
      <c r="X11186" t="s">
        <v>65</v>
      </c>
      <c r="Y11186">
        <v>-100000</v>
      </c>
      <c r="Z11186">
        <v>-30000</v>
      </c>
      <c r="AD11186">
        <v>5159000</v>
      </c>
      <c r="AE11186">
        <v>3253000</v>
      </c>
      <c r="AF11186">
        <v>6254400</v>
      </c>
      <c r="AG11186">
        <v>2</v>
      </c>
      <c r="AH11186">
        <v>26</v>
      </c>
      <c r="AI11186" t="s">
        <v>66</v>
      </c>
      <c r="AJ11186">
        <v>14666400</v>
      </c>
    </row>
    <row r="11187" spans="1:36" x14ac:dyDescent="0.25">
      <c r="A11187">
        <v>840076</v>
      </c>
      <c r="B11187" t="s">
        <v>46445</v>
      </c>
      <c r="C11187" t="s">
        <v>605</v>
      </c>
      <c r="D11187" t="s">
        <v>50</v>
      </c>
      <c r="E11187" t="s">
        <v>51</v>
      </c>
      <c r="F11187" t="s">
        <v>6435</v>
      </c>
      <c r="G11187" t="s">
        <v>6436</v>
      </c>
      <c r="H11187" t="s">
        <v>39783</v>
      </c>
      <c r="I11187" t="s">
        <v>39784</v>
      </c>
      <c r="J11187" t="s">
        <v>46446</v>
      </c>
      <c r="K11187" t="s">
        <v>30086</v>
      </c>
      <c r="L11187" s="8">
        <v>39508</v>
      </c>
      <c r="M11187" t="s">
        <v>58</v>
      </c>
      <c r="N11187" t="s">
        <v>59</v>
      </c>
      <c r="P11187" t="s">
        <v>762</v>
      </c>
      <c r="Q11187" s="8">
        <v>30755</v>
      </c>
      <c r="R11187" t="s">
        <v>161</v>
      </c>
      <c r="S11187" s="8">
        <v>39508</v>
      </c>
      <c r="T11187" s="8">
        <v>51227</v>
      </c>
      <c r="U11187" t="s">
        <v>46447</v>
      </c>
      <c r="V11187" t="s">
        <v>237</v>
      </c>
      <c r="W11187" t="s">
        <v>64</v>
      </c>
      <c r="X11187" t="s">
        <v>333</v>
      </c>
      <c r="Y11187">
        <v>-750000</v>
      </c>
      <c r="Z11187">
        <v>-30000</v>
      </c>
      <c r="AD11187">
        <v>5450000</v>
      </c>
      <c r="AE11187">
        <v>3434000</v>
      </c>
      <c r="AF11187">
        <v>7818000</v>
      </c>
      <c r="AG11187">
        <v>2</v>
      </c>
      <c r="AH11187">
        <v>1</v>
      </c>
      <c r="AI11187" t="s">
        <v>66</v>
      </c>
      <c r="AJ11187">
        <v>16702000</v>
      </c>
    </row>
    <row r="11188" spans="1:36" x14ac:dyDescent="0.25">
      <c r="A11188">
        <v>840077</v>
      </c>
      <c r="B11188" t="s">
        <v>46448</v>
      </c>
      <c r="C11188" t="s">
        <v>317</v>
      </c>
      <c r="D11188" t="s">
        <v>50</v>
      </c>
      <c r="E11188" t="s">
        <v>51</v>
      </c>
      <c r="F11188" t="s">
        <v>12091</v>
      </c>
      <c r="G11188" t="s">
        <v>12092</v>
      </c>
      <c r="H11188" t="s">
        <v>22695</v>
      </c>
      <c r="I11188" t="s">
        <v>22696</v>
      </c>
      <c r="J11188" t="s">
        <v>46449</v>
      </c>
      <c r="K11188" t="s">
        <v>46450</v>
      </c>
      <c r="L11188" s="8">
        <v>39508</v>
      </c>
      <c r="M11188" t="s">
        <v>58</v>
      </c>
      <c r="N11188" t="s">
        <v>77</v>
      </c>
      <c r="P11188" t="s">
        <v>219</v>
      </c>
      <c r="Q11188" s="8">
        <v>30757</v>
      </c>
      <c r="R11188" t="s">
        <v>161</v>
      </c>
      <c r="S11188" s="8">
        <v>39508</v>
      </c>
      <c r="T11188" s="8">
        <v>51227</v>
      </c>
      <c r="U11188" t="s">
        <v>46451</v>
      </c>
      <c r="V11188" t="s">
        <v>525</v>
      </c>
      <c r="W11188" t="s">
        <v>64</v>
      </c>
      <c r="X11188" t="s">
        <v>65</v>
      </c>
      <c r="Y11188">
        <v>-600000</v>
      </c>
      <c r="Z11188">
        <v>-30000</v>
      </c>
      <c r="AB11188">
        <v>-994444</v>
      </c>
      <c r="AD11188">
        <v>4970000</v>
      </c>
      <c r="AE11188">
        <v>3135000</v>
      </c>
      <c r="AF11188">
        <v>4871000</v>
      </c>
      <c r="AG11188">
        <v>2</v>
      </c>
      <c r="AH11188">
        <v>1</v>
      </c>
      <c r="AI11188" t="s">
        <v>66</v>
      </c>
      <c r="AJ11188">
        <v>12976000</v>
      </c>
    </row>
    <row r="11189" spans="1:36" x14ac:dyDescent="0.25">
      <c r="A11189">
        <v>840078</v>
      </c>
      <c r="B11189" t="s">
        <v>46452</v>
      </c>
      <c r="C11189" t="s">
        <v>165</v>
      </c>
      <c r="D11189" t="s">
        <v>203</v>
      </c>
      <c r="E11189" t="s">
        <v>204</v>
      </c>
      <c r="F11189" t="s">
        <v>168</v>
      </c>
      <c r="G11189" t="s">
        <v>169</v>
      </c>
      <c r="H11189" t="s">
        <v>13590</v>
      </c>
      <c r="I11189" t="s">
        <v>1133</v>
      </c>
      <c r="J11189" t="s">
        <v>46453</v>
      </c>
      <c r="K11189" t="s">
        <v>1197</v>
      </c>
      <c r="L11189" s="8">
        <v>39508</v>
      </c>
      <c r="M11189" t="s">
        <v>58</v>
      </c>
      <c r="N11189" t="s">
        <v>77</v>
      </c>
      <c r="P11189" t="s">
        <v>63</v>
      </c>
      <c r="Q11189" s="8">
        <v>30764</v>
      </c>
      <c r="R11189" t="s">
        <v>161</v>
      </c>
      <c r="S11189" s="8">
        <v>39508</v>
      </c>
      <c r="T11189" s="8">
        <v>51227</v>
      </c>
      <c r="U11189" t="s">
        <v>46454</v>
      </c>
      <c r="V11189" t="s">
        <v>201</v>
      </c>
      <c r="W11189" t="s">
        <v>64</v>
      </c>
      <c r="X11189" t="s">
        <v>65</v>
      </c>
      <c r="Y11189">
        <v>-300000</v>
      </c>
      <c r="Z11189">
        <v>-30000</v>
      </c>
      <c r="AD11189">
        <v>4798000</v>
      </c>
      <c r="AE11189">
        <v>3029000</v>
      </c>
      <c r="AF11189">
        <v>4871000</v>
      </c>
      <c r="AG11189">
        <v>2</v>
      </c>
      <c r="AH11189">
        <v>1</v>
      </c>
      <c r="AI11189" t="s">
        <v>66</v>
      </c>
      <c r="AJ11189">
        <v>12698000</v>
      </c>
    </row>
    <row r="11190" spans="1:36" x14ac:dyDescent="0.25">
      <c r="A11190">
        <v>840079</v>
      </c>
      <c r="B11190" t="s">
        <v>46455</v>
      </c>
      <c r="C11190" t="s">
        <v>49</v>
      </c>
      <c r="D11190" t="s">
        <v>50</v>
      </c>
      <c r="E11190" t="s">
        <v>51</v>
      </c>
      <c r="F11190" t="s">
        <v>2910</v>
      </c>
      <c r="G11190" t="s">
        <v>2911</v>
      </c>
      <c r="H11190" t="s">
        <v>39077</v>
      </c>
      <c r="I11190" t="s">
        <v>39078</v>
      </c>
      <c r="J11190" t="s">
        <v>46456</v>
      </c>
      <c r="K11190" t="s">
        <v>46457</v>
      </c>
      <c r="L11190" s="8">
        <v>39508</v>
      </c>
      <c r="M11190" t="s">
        <v>58</v>
      </c>
      <c r="N11190" t="s">
        <v>59</v>
      </c>
      <c r="P11190" t="s">
        <v>11332</v>
      </c>
      <c r="Q11190" s="8">
        <v>30765</v>
      </c>
      <c r="R11190" t="s">
        <v>161</v>
      </c>
      <c r="S11190" s="8">
        <v>39508</v>
      </c>
      <c r="T11190" s="8">
        <v>51227</v>
      </c>
      <c r="U11190" t="s">
        <v>46458</v>
      </c>
      <c r="V11190" t="s">
        <v>404</v>
      </c>
      <c r="W11190" t="s">
        <v>64</v>
      </c>
      <c r="X11190" t="s">
        <v>65</v>
      </c>
      <c r="Y11190">
        <v>-100000</v>
      </c>
      <c r="Z11190">
        <v>-30000</v>
      </c>
      <c r="AD11190">
        <v>4951000</v>
      </c>
      <c r="AE11190">
        <v>3123000</v>
      </c>
      <c r="AF11190">
        <v>7818000</v>
      </c>
      <c r="AG11190">
        <v>2</v>
      </c>
      <c r="AH11190">
        <v>1</v>
      </c>
      <c r="AI11190" t="s">
        <v>66</v>
      </c>
      <c r="AJ11190">
        <v>15892000</v>
      </c>
    </row>
    <row r="11191" spans="1:36" x14ac:dyDescent="0.25">
      <c r="A11191">
        <v>840080</v>
      </c>
      <c r="B11191" t="s">
        <v>46459</v>
      </c>
      <c r="C11191" t="s">
        <v>100</v>
      </c>
      <c r="D11191" t="s">
        <v>154</v>
      </c>
      <c r="E11191" t="s">
        <v>155</v>
      </c>
      <c r="F11191" t="s">
        <v>103</v>
      </c>
      <c r="G11191" t="s">
        <v>104</v>
      </c>
      <c r="H11191" t="s">
        <v>19227</v>
      </c>
      <c r="I11191" t="s">
        <v>621</v>
      </c>
      <c r="J11191" t="s">
        <v>46460</v>
      </c>
      <c r="K11191" t="s">
        <v>3750</v>
      </c>
      <c r="L11191" s="8">
        <v>39508</v>
      </c>
      <c r="M11191" t="s">
        <v>58</v>
      </c>
      <c r="N11191" t="s">
        <v>77</v>
      </c>
      <c r="P11191" t="s">
        <v>80</v>
      </c>
      <c r="Q11191" s="8">
        <v>30773</v>
      </c>
      <c r="R11191" t="s">
        <v>161</v>
      </c>
      <c r="S11191" s="8">
        <v>39508</v>
      </c>
      <c r="T11191" s="8">
        <v>51257</v>
      </c>
      <c r="U11191" t="s">
        <v>46461</v>
      </c>
      <c r="V11191" t="s">
        <v>130</v>
      </c>
      <c r="W11191" t="s">
        <v>64</v>
      </c>
      <c r="X11191" t="s">
        <v>65</v>
      </c>
      <c r="Y11191">
        <v>-50000</v>
      </c>
      <c r="Z11191">
        <v>-30000</v>
      </c>
      <c r="AB11191">
        <v>-300000</v>
      </c>
      <c r="AD11191">
        <v>4819000</v>
      </c>
      <c r="AE11191">
        <v>3041000</v>
      </c>
      <c r="AF11191">
        <v>4871000</v>
      </c>
      <c r="AG11191">
        <v>2</v>
      </c>
      <c r="AH11191">
        <v>1</v>
      </c>
      <c r="AI11191" t="s">
        <v>66</v>
      </c>
      <c r="AJ11191">
        <v>12731000</v>
      </c>
    </row>
    <row r="11192" spans="1:36" x14ac:dyDescent="0.25">
      <c r="A11192">
        <v>840081</v>
      </c>
      <c r="B11192" t="s">
        <v>46462</v>
      </c>
      <c r="C11192" t="s">
        <v>317</v>
      </c>
      <c r="D11192" t="s">
        <v>50</v>
      </c>
      <c r="E11192" t="s">
        <v>51</v>
      </c>
      <c r="F11192" t="s">
        <v>12091</v>
      </c>
      <c r="G11192" t="s">
        <v>12092</v>
      </c>
      <c r="H11192" t="s">
        <v>39097</v>
      </c>
      <c r="I11192" t="s">
        <v>39098</v>
      </c>
      <c r="J11192" t="s">
        <v>46463</v>
      </c>
      <c r="K11192" t="s">
        <v>45663</v>
      </c>
      <c r="L11192" s="8">
        <v>39508</v>
      </c>
      <c r="M11192" t="s">
        <v>58</v>
      </c>
      <c r="N11192" t="s">
        <v>77</v>
      </c>
      <c r="P11192" t="s">
        <v>63</v>
      </c>
      <c r="Q11192" s="8">
        <v>30774</v>
      </c>
      <c r="R11192" t="s">
        <v>161</v>
      </c>
      <c r="S11192" s="8">
        <v>39508</v>
      </c>
      <c r="T11192" s="8">
        <v>51257</v>
      </c>
      <c r="U11192" t="s">
        <v>46464</v>
      </c>
      <c r="V11192" t="s">
        <v>726</v>
      </c>
      <c r="W11192" t="s">
        <v>64</v>
      </c>
      <c r="X11192" t="s">
        <v>65</v>
      </c>
      <c r="Y11192">
        <v>-30000</v>
      </c>
      <c r="Z11192">
        <v>-30000</v>
      </c>
      <c r="AA11192">
        <v>-5000000</v>
      </c>
      <c r="AD11192">
        <v>4868000</v>
      </c>
      <c r="AE11192">
        <v>3072000</v>
      </c>
      <c r="AF11192">
        <v>4871000</v>
      </c>
      <c r="AG11192">
        <v>2</v>
      </c>
      <c r="AH11192">
        <v>1</v>
      </c>
      <c r="AI11192" t="s">
        <v>66</v>
      </c>
      <c r="AJ11192">
        <v>12811000</v>
      </c>
    </row>
    <row r="11193" spans="1:36" x14ac:dyDescent="0.25">
      <c r="A11193">
        <v>840082</v>
      </c>
      <c r="B11193" t="s">
        <v>46465</v>
      </c>
      <c r="C11193" t="s">
        <v>68</v>
      </c>
      <c r="D11193" t="s">
        <v>145</v>
      </c>
      <c r="E11193" t="s">
        <v>146</v>
      </c>
      <c r="F11193" t="s">
        <v>71</v>
      </c>
      <c r="G11193" t="s">
        <v>72</v>
      </c>
      <c r="H11193" t="s">
        <v>5455</v>
      </c>
      <c r="I11193" t="s">
        <v>3679</v>
      </c>
      <c r="J11193" t="s">
        <v>46466</v>
      </c>
      <c r="K11193" t="s">
        <v>1216</v>
      </c>
      <c r="L11193" s="8">
        <v>39508</v>
      </c>
      <c r="M11193" t="s">
        <v>58</v>
      </c>
      <c r="N11193" t="s">
        <v>77</v>
      </c>
      <c r="P11193" t="s">
        <v>7232</v>
      </c>
      <c r="Q11193" s="8">
        <v>30774</v>
      </c>
      <c r="R11193" t="s">
        <v>161</v>
      </c>
      <c r="S11193" s="8">
        <v>39508</v>
      </c>
      <c r="T11193" s="8">
        <v>51257</v>
      </c>
      <c r="U11193" t="s">
        <v>46467</v>
      </c>
      <c r="V11193" t="s">
        <v>80</v>
      </c>
      <c r="W11193" t="s">
        <v>64</v>
      </c>
      <c r="X11193" t="s">
        <v>65</v>
      </c>
      <c r="Y11193">
        <v>-500000</v>
      </c>
      <c r="Z11193">
        <v>-30000</v>
      </c>
      <c r="AD11193">
        <v>4878000</v>
      </c>
      <c r="AE11193">
        <v>2967000</v>
      </c>
      <c r="AF11193">
        <v>4871000</v>
      </c>
      <c r="AG11193">
        <v>2</v>
      </c>
      <c r="AH11193">
        <v>1</v>
      </c>
      <c r="AI11193" t="s">
        <v>66</v>
      </c>
      <c r="AJ11193">
        <v>12716000</v>
      </c>
    </row>
    <row r="11194" spans="1:36" x14ac:dyDescent="0.25">
      <c r="A11194">
        <v>840083</v>
      </c>
      <c r="B11194" t="s">
        <v>46468</v>
      </c>
      <c r="C11194" t="s">
        <v>752</v>
      </c>
      <c r="D11194" t="s">
        <v>774</v>
      </c>
      <c r="E11194" t="s">
        <v>775</v>
      </c>
      <c r="F11194" t="s">
        <v>755</v>
      </c>
      <c r="G11194" t="s">
        <v>756</v>
      </c>
      <c r="H11194" t="s">
        <v>46469</v>
      </c>
      <c r="I11194" t="s">
        <v>7200</v>
      </c>
      <c r="J11194" t="s">
        <v>46470</v>
      </c>
      <c r="K11194" t="s">
        <v>7202</v>
      </c>
      <c r="L11194" s="8">
        <v>39508</v>
      </c>
      <c r="M11194" t="s">
        <v>58</v>
      </c>
      <c r="N11194" t="s">
        <v>59</v>
      </c>
      <c r="P11194" t="s">
        <v>188</v>
      </c>
      <c r="Q11194" s="8">
        <v>30785</v>
      </c>
      <c r="R11194" t="s">
        <v>61</v>
      </c>
      <c r="S11194" s="8">
        <v>39508</v>
      </c>
      <c r="T11194" s="8">
        <v>51257</v>
      </c>
      <c r="U11194" t="s">
        <v>46471</v>
      </c>
      <c r="V11194" t="s">
        <v>1259</v>
      </c>
      <c r="W11194" t="s">
        <v>64</v>
      </c>
      <c r="X11194" t="s">
        <v>65</v>
      </c>
      <c r="Y11194">
        <v>-300000</v>
      </c>
      <c r="Z11194">
        <v>-30000</v>
      </c>
      <c r="AA11194">
        <v>-3441000</v>
      </c>
      <c r="AD11194">
        <v>5499000</v>
      </c>
      <c r="AE11194">
        <v>3464000</v>
      </c>
      <c r="AF11194">
        <v>7818000</v>
      </c>
      <c r="AG11194">
        <v>2</v>
      </c>
      <c r="AH11194">
        <v>1</v>
      </c>
      <c r="AI11194" t="s">
        <v>66</v>
      </c>
      <c r="AJ11194">
        <v>16781000</v>
      </c>
    </row>
    <row r="11195" spans="1:36" x14ac:dyDescent="0.25">
      <c r="A11195">
        <v>840084</v>
      </c>
      <c r="B11195" t="s">
        <v>44226</v>
      </c>
      <c r="C11195" t="s">
        <v>165</v>
      </c>
      <c r="D11195" t="s">
        <v>203</v>
      </c>
      <c r="E11195" t="s">
        <v>204</v>
      </c>
      <c r="F11195" t="s">
        <v>168</v>
      </c>
      <c r="G11195" t="s">
        <v>169</v>
      </c>
      <c r="H11195" t="s">
        <v>11723</v>
      </c>
      <c r="I11195" t="s">
        <v>11724</v>
      </c>
      <c r="J11195" t="s">
        <v>46472</v>
      </c>
      <c r="K11195" t="s">
        <v>11881</v>
      </c>
      <c r="L11195" s="8">
        <v>39508</v>
      </c>
      <c r="M11195" t="s">
        <v>58</v>
      </c>
      <c r="N11195" t="s">
        <v>77</v>
      </c>
      <c r="P11195" t="s">
        <v>1293</v>
      </c>
      <c r="Q11195" s="8">
        <v>30794</v>
      </c>
      <c r="R11195" t="s">
        <v>161</v>
      </c>
      <c r="S11195" s="8">
        <v>39508</v>
      </c>
      <c r="T11195" s="8">
        <v>51257</v>
      </c>
      <c r="U11195" t="s">
        <v>46473</v>
      </c>
      <c r="V11195" t="s">
        <v>199</v>
      </c>
      <c r="W11195" t="s">
        <v>64</v>
      </c>
      <c r="X11195" t="s">
        <v>65</v>
      </c>
      <c r="Y11195">
        <v>-270000</v>
      </c>
      <c r="Z11195">
        <v>-30000</v>
      </c>
      <c r="AD11195">
        <v>4894000</v>
      </c>
      <c r="AE11195">
        <v>3087000</v>
      </c>
      <c r="AF11195">
        <v>4871000</v>
      </c>
      <c r="AG11195">
        <v>2</v>
      </c>
      <c r="AH11195">
        <v>1</v>
      </c>
      <c r="AI11195" t="s">
        <v>66</v>
      </c>
      <c r="AJ11195">
        <v>12852000</v>
      </c>
    </row>
    <row r="11196" spans="1:36" x14ac:dyDescent="0.25">
      <c r="A11196">
        <v>840085</v>
      </c>
      <c r="B11196" t="s">
        <v>46474</v>
      </c>
      <c r="C11196" t="s">
        <v>119</v>
      </c>
      <c r="D11196" t="s">
        <v>1080</v>
      </c>
      <c r="E11196" t="s">
        <v>1081</v>
      </c>
      <c r="F11196" t="s">
        <v>122</v>
      </c>
      <c r="G11196" t="s">
        <v>123</v>
      </c>
      <c r="H11196" t="s">
        <v>1762</v>
      </c>
      <c r="I11196" t="s">
        <v>866</v>
      </c>
      <c r="J11196" t="s">
        <v>46475</v>
      </c>
      <c r="K11196" t="s">
        <v>2142</v>
      </c>
      <c r="L11196" s="8">
        <v>39508</v>
      </c>
      <c r="M11196" t="s">
        <v>58</v>
      </c>
      <c r="N11196" t="s">
        <v>77</v>
      </c>
      <c r="P11196" t="s">
        <v>151</v>
      </c>
      <c r="Q11196" s="8">
        <v>30795</v>
      </c>
      <c r="R11196" t="s">
        <v>61</v>
      </c>
      <c r="S11196" s="8">
        <v>39508</v>
      </c>
      <c r="T11196" s="8">
        <v>51257</v>
      </c>
      <c r="U11196" t="s">
        <v>46476</v>
      </c>
      <c r="V11196" t="s">
        <v>542</v>
      </c>
      <c r="W11196" t="s">
        <v>64</v>
      </c>
      <c r="X11196" t="s">
        <v>65</v>
      </c>
      <c r="Y11196">
        <v>-53000</v>
      </c>
      <c r="Z11196">
        <v>-30000</v>
      </c>
      <c r="AB11196">
        <v>-120000</v>
      </c>
      <c r="AD11196">
        <v>5370000</v>
      </c>
      <c r="AE11196">
        <v>3384000</v>
      </c>
      <c r="AF11196">
        <v>4871000</v>
      </c>
      <c r="AG11196">
        <v>2</v>
      </c>
      <c r="AH11196">
        <v>1</v>
      </c>
      <c r="AI11196" t="s">
        <v>66</v>
      </c>
      <c r="AJ11196">
        <v>13625000</v>
      </c>
    </row>
    <row r="11197" spans="1:36" x14ac:dyDescent="0.25">
      <c r="A11197">
        <v>840087</v>
      </c>
      <c r="B11197" t="s">
        <v>46477</v>
      </c>
      <c r="C11197" t="s">
        <v>317</v>
      </c>
      <c r="D11197" t="s">
        <v>50</v>
      </c>
      <c r="E11197" t="s">
        <v>51</v>
      </c>
      <c r="F11197" t="s">
        <v>1269</v>
      </c>
      <c r="G11197" t="s">
        <v>1270</v>
      </c>
      <c r="H11197" t="s">
        <v>25760</v>
      </c>
      <c r="I11197" t="s">
        <v>25761</v>
      </c>
      <c r="J11197" t="s">
        <v>46478</v>
      </c>
      <c r="K11197" t="s">
        <v>25763</v>
      </c>
      <c r="L11197" s="8">
        <v>39508</v>
      </c>
      <c r="M11197" t="s">
        <v>58</v>
      </c>
      <c r="N11197" t="s">
        <v>77</v>
      </c>
      <c r="P11197" t="s">
        <v>151</v>
      </c>
      <c r="Q11197" s="8">
        <v>30804</v>
      </c>
      <c r="R11197" t="s">
        <v>61</v>
      </c>
      <c r="S11197" s="8">
        <v>39508</v>
      </c>
      <c r="T11197" s="8">
        <v>51288</v>
      </c>
      <c r="U11197" t="s">
        <v>46479</v>
      </c>
      <c r="V11197" t="s">
        <v>499</v>
      </c>
      <c r="W11197" t="s">
        <v>64</v>
      </c>
      <c r="X11197" t="s">
        <v>65</v>
      </c>
      <c r="Y11197">
        <v>-100000</v>
      </c>
      <c r="Z11197">
        <v>-30000</v>
      </c>
      <c r="AD11197">
        <v>5570000</v>
      </c>
      <c r="AE11197">
        <v>3413000</v>
      </c>
      <c r="AF11197">
        <v>4871000</v>
      </c>
      <c r="AG11197">
        <v>2</v>
      </c>
      <c r="AH11197">
        <v>1</v>
      </c>
      <c r="AI11197" t="s">
        <v>66</v>
      </c>
      <c r="AJ11197">
        <v>13854000</v>
      </c>
    </row>
    <row r="11198" spans="1:36" x14ac:dyDescent="0.25">
      <c r="A11198">
        <v>840088</v>
      </c>
      <c r="B11198" t="s">
        <v>46480</v>
      </c>
      <c r="C11198" t="s">
        <v>68</v>
      </c>
      <c r="D11198" t="s">
        <v>468</v>
      </c>
      <c r="E11198" t="s">
        <v>469</v>
      </c>
      <c r="F11198" t="s">
        <v>71</v>
      </c>
      <c r="G11198" t="s">
        <v>72</v>
      </c>
      <c r="H11198" t="s">
        <v>10640</v>
      </c>
      <c r="I11198" t="s">
        <v>1232</v>
      </c>
      <c r="J11198" t="s">
        <v>46481</v>
      </c>
      <c r="K11198" t="s">
        <v>1234</v>
      </c>
      <c r="L11198" s="8">
        <v>39508</v>
      </c>
      <c r="M11198" t="s">
        <v>58</v>
      </c>
      <c r="N11198" t="s">
        <v>77</v>
      </c>
      <c r="P11198" t="s">
        <v>615</v>
      </c>
      <c r="Q11198" s="8">
        <v>30805</v>
      </c>
      <c r="R11198" t="s">
        <v>161</v>
      </c>
      <c r="S11198" s="8">
        <v>39508</v>
      </c>
      <c r="T11198" s="8">
        <v>51288</v>
      </c>
      <c r="U11198" t="s">
        <v>46482</v>
      </c>
      <c r="V11198" t="s">
        <v>615</v>
      </c>
      <c r="W11198" t="s">
        <v>64</v>
      </c>
      <c r="X11198" t="s">
        <v>65</v>
      </c>
      <c r="Y11198">
        <v>-1250000</v>
      </c>
      <c r="Z11198">
        <v>-30000</v>
      </c>
      <c r="AD11198">
        <v>4819000</v>
      </c>
      <c r="AE11198">
        <v>3041000</v>
      </c>
      <c r="AF11198">
        <v>4871000</v>
      </c>
      <c r="AG11198">
        <v>2</v>
      </c>
      <c r="AH11198">
        <v>1</v>
      </c>
      <c r="AI11198" t="s">
        <v>66</v>
      </c>
      <c r="AJ11198">
        <v>12731000</v>
      </c>
    </row>
    <row r="11199" spans="1:36" x14ac:dyDescent="0.25">
      <c r="A11199">
        <v>840091</v>
      </c>
      <c r="B11199" t="s">
        <v>46483</v>
      </c>
      <c r="C11199" t="s">
        <v>49</v>
      </c>
      <c r="D11199" t="s">
        <v>50</v>
      </c>
      <c r="E11199" t="s">
        <v>51</v>
      </c>
      <c r="F11199" t="s">
        <v>646</v>
      </c>
      <c r="G11199" t="s">
        <v>647</v>
      </c>
      <c r="H11199" t="s">
        <v>38957</v>
      </c>
      <c r="I11199" t="s">
        <v>38958</v>
      </c>
      <c r="J11199" t="s">
        <v>46484</v>
      </c>
      <c r="K11199" t="s">
        <v>46485</v>
      </c>
      <c r="L11199" s="8">
        <v>39508</v>
      </c>
      <c r="M11199" t="s">
        <v>58</v>
      </c>
      <c r="N11199" t="s">
        <v>77</v>
      </c>
      <c r="P11199" t="s">
        <v>151</v>
      </c>
      <c r="Q11199" s="8">
        <v>30814</v>
      </c>
      <c r="R11199" t="s">
        <v>61</v>
      </c>
      <c r="S11199" s="8">
        <v>39508</v>
      </c>
      <c r="T11199" s="8">
        <v>51288</v>
      </c>
      <c r="U11199" t="s">
        <v>46486</v>
      </c>
      <c r="V11199" t="s">
        <v>46487</v>
      </c>
      <c r="W11199" t="s">
        <v>64</v>
      </c>
      <c r="X11199" t="s">
        <v>65</v>
      </c>
      <c r="Y11199">
        <v>-250000</v>
      </c>
      <c r="Z11199">
        <v>-30000</v>
      </c>
      <c r="AC11199">
        <v>-3569000</v>
      </c>
      <c r="AD11199">
        <v>5076000</v>
      </c>
      <c r="AE11199">
        <v>3202000</v>
      </c>
      <c r="AF11199">
        <v>4871000</v>
      </c>
      <c r="AG11199">
        <v>2</v>
      </c>
      <c r="AH11199">
        <v>1</v>
      </c>
      <c r="AI11199" t="s">
        <v>66</v>
      </c>
      <c r="AJ11199">
        <v>13149000</v>
      </c>
    </row>
    <row r="11200" spans="1:36" x14ac:dyDescent="0.25">
      <c r="A11200">
        <v>840092</v>
      </c>
      <c r="B11200" t="s">
        <v>46488</v>
      </c>
      <c r="C11200" t="s">
        <v>2278</v>
      </c>
      <c r="D11200" t="s">
        <v>50</v>
      </c>
      <c r="E11200" t="s">
        <v>51</v>
      </c>
      <c r="F11200" t="s">
        <v>2279</v>
      </c>
      <c r="G11200" t="s">
        <v>2280</v>
      </c>
      <c r="H11200" t="s">
        <v>40502</v>
      </c>
      <c r="I11200" t="s">
        <v>40503</v>
      </c>
      <c r="J11200" t="s">
        <v>46489</v>
      </c>
      <c r="K11200" t="s">
        <v>46490</v>
      </c>
      <c r="L11200" s="8">
        <v>39508</v>
      </c>
      <c r="M11200" t="s">
        <v>58</v>
      </c>
      <c r="N11200" t="s">
        <v>77</v>
      </c>
      <c r="P11200" t="s">
        <v>151</v>
      </c>
      <c r="Q11200" s="8">
        <v>30821</v>
      </c>
      <c r="R11200" t="s">
        <v>161</v>
      </c>
      <c r="S11200" s="8">
        <v>39508</v>
      </c>
      <c r="T11200" s="8">
        <v>51288</v>
      </c>
      <c r="U11200" t="s">
        <v>46491</v>
      </c>
      <c r="V11200" t="s">
        <v>151</v>
      </c>
      <c r="W11200" t="s">
        <v>64</v>
      </c>
      <c r="X11200" t="s">
        <v>65</v>
      </c>
      <c r="Y11200">
        <v>-100000</v>
      </c>
      <c r="Z11200">
        <v>-30000</v>
      </c>
      <c r="AD11200">
        <v>4862000</v>
      </c>
      <c r="AE11200">
        <v>3067000</v>
      </c>
      <c r="AF11200">
        <v>4871000</v>
      </c>
      <c r="AG11200">
        <v>2</v>
      </c>
      <c r="AH11200">
        <v>1</v>
      </c>
      <c r="AI11200" t="s">
        <v>66</v>
      </c>
      <c r="AJ11200">
        <v>12800000</v>
      </c>
    </row>
    <row r="11201" spans="1:36" x14ac:dyDescent="0.25">
      <c r="A11201">
        <v>840093</v>
      </c>
      <c r="B11201" t="s">
        <v>46492</v>
      </c>
      <c r="C11201" t="s">
        <v>317</v>
      </c>
      <c r="D11201" t="s">
        <v>50</v>
      </c>
      <c r="E11201" t="s">
        <v>51</v>
      </c>
      <c r="F11201" t="s">
        <v>12091</v>
      </c>
      <c r="G11201" t="s">
        <v>12092</v>
      </c>
      <c r="H11201" t="s">
        <v>40264</v>
      </c>
      <c r="I11201" t="s">
        <v>40265</v>
      </c>
      <c r="J11201" t="s">
        <v>46493</v>
      </c>
      <c r="K11201" t="s">
        <v>46494</v>
      </c>
      <c r="L11201" s="8">
        <v>39508</v>
      </c>
      <c r="M11201" t="s">
        <v>58</v>
      </c>
      <c r="N11201" t="s">
        <v>77</v>
      </c>
      <c r="P11201" t="s">
        <v>199</v>
      </c>
      <c r="Q11201" s="8">
        <v>30821</v>
      </c>
      <c r="R11201" t="s">
        <v>161</v>
      </c>
      <c r="S11201" s="8">
        <v>39508</v>
      </c>
      <c r="T11201" s="8">
        <v>51288</v>
      </c>
      <c r="U11201" t="s">
        <v>46495</v>
      </c>
      <c r="V11201" t="s">
        <v>199</v>
      </c>
      <c r="W11201" t="s">
        <v>64</v>
      </c>
      <c r="X11201" t="s">
        <v>65</v>
      </c>
      <c r="Z11201">
        <v>-30000</v>
      </c>
      <c r="AD11201">
        <v>4894000</v>
      </c>
      <c r="AE11201">
        <v>3087000</v>
      </c>
      <c r="AF11201">
        <v>4871000</v>
      </c>
      <c r="AG11201">
        <v>2</v>
      </c>
      <c r="AH11201">
        <v>1</v>
      </c>
      <c r="AI11201" t="s">
        <v>66</v>
      </c>
      <c r="AJ11201">
        <v>12852000</v>
      </c>
    </row>
    <row r="11202" spans="1:36" x14ac:dyDescent="0.25">
      <c r="A11202">
        <v>840094</v>
      </c>
      <c r="B11202" t="s">
        <v>46496</v>
      </c>
      <c r="C11202" t="s">
        <v>317</v>
      </c>
      <c r="D11202" t="s">
        <v>50</v>
      </c>
      <c r="E11202" t="s">
        <v>51</v>
      </c>
      <c r="F11202" t="s">
        <v>1185</v>
      </c>
      <c r="G11202" t="s">
        <v>1186</v>
      </c>
      <c r="H11202" t="s">
        <v>42809</v>
      </c>
      <c r="I11202" t="s">
        <v>42810</v>
      </c>
      <c r="J11202" t="s">
        <v>46497</v>
      </c>
      <c r="K11202" t="s">
        <v>46498</v>
      </c>
      <c r="L11202" s="8">
        <v>39508</v>
      </c>
      <c r="M11202" t="s">
        <v>58</v>
      </c>
      <c r="N11202" t="s">
        <v>77</v>
      </c>
      <c r="P11202" t="s">
        <v>151</v>
      </c>
      <c r="Q11202" s="8">
        <v>30822</v>
      </c>
      <c r="R11202" t="s">
        <v>61</v>
      </c>
      <c r="S11202" s="8">
        <v>39508</v>
      </c>
      <c r="T11202" s="8">
        <v>51288</v>
      </c>
      <c r="U11202" t="s">
        <v>46499</v>
      </c>
      <c r="V11202" t="s">
        <v>151</v>
      </c>
      <c r="W11202" t="s">
        <v>64</v>
      </c>
      <c r="X11202" t="s">
        <v>333</v>
      </c>
      <c r="Y11202">
        <v>-100000</v>
      </c>
      <c r="Z11202">
        <v>-30000</v>
      </c>
      <c r="AD11202">
        <v>5034000</v>
      </c>
      <c r="AE11202">
        <v>3175000</v>
      </c>
      <c r="AF11202">
        <v>4871000</v>
      </c>
      <c r="AG11202">
        <v>2</v>
      </c>
      <c r="AH11202">
        <v>1</v>
      </c>
      <c r="AI11202" t="s">
        <v>66</v>
      </c>
      <c r="AJ11202">
        <v>13080000</v>
      </c>
    </row>
    <row r="11203" spans="1:36" x14ac:dyDescent="0.25">
      <c r="A11203">
        <v>840095</v>
      </c>
      <c r="B11203" t="s">
        <v>46500</v>
      </c>
      <c r="C11203" t="s">
        <v>317</v>
      </c>
      <c r="D11203" t="s">
        <v>50</v>
      </c>
      <c r="E11203" t="s">
        <v>51</v>
      </c>
      <c r="F11203" t="s">
        <v>12091</v>
      </c>
      <c r="G11203" t="s">
        <v>12092</v>
      </c>
      <c r="H11203" t="s">
        <v>38068</v>
      </c>
      <c r="I11203" t="s">
        <v>38069</v>
      </c>
      <c r="J11203" t="s">
        <v>46501</v>
      </c>
      <c r="K11203" t="s">
        <v>46502</v>
      </c>
      <c r="L11203" s="8">
        <v>39508</v>
      </c>
      <c r="M11203" t="s">
        <v>58</v>
      </c>
      <c r="N11203" t="s">
        <v>185</v>
      </c>
      <c r="P11203" t="s">
        <v>404</v>
      </c>
      <c r="Q11203" s="8">
        <v>30826</v>
      </c>
      <c r="R11203" t="s">
        <v>61</v>
      </c>
      <c r="S11203" s="8">
        <v>39508</v>
      </c>
      <c r="T11203" s="8">
        <v>51288</v>
      </c>
      <c r="U11203" t="s">
        <v>46503</v>
      </c>
      <c r="V11203" t="s">
        <v>130</v>
      </c>
      <c r="W11203" t="s">
        <v>64</v>
      </c>
      <c r="X11203" t="s">
        <v>65</v>
      </c>
      <c r="Z11203">
        <v>-30000</v>
      </c>
      <c r="AD11203">
        <v>4814000</v>
      </c>
      <c r="AE11203">
        <v>2929000</v>
      </c>
      <c r="AF11203">
        <v>2895000</v>
      </c>
      <c r="AG11203">
        <v>2</v>
      </c>
      <c r="AH11203">
        <v>1</v>
      </c>
      <c r="AI11203" t="s">
        <v>66</v>
      </c>
      <c r="AJ11203">
        <v>10638000</v>
      </c>
    </row>
    <row r="11204" spans="1:36" x14ac:dyDescent="0.25">
      <c r="A11204">
        <v>840096</v>
      </c>
      <c r="B11204" t="s">
        <v>46504</v>
      </c>
      <c r="C11204" t="s">
        <v>165</v>
      </c>
      <c r="D11204" t="s">
        <v>416</v>
      </c>
      <c r="E11204" t="s">
        <v>417</v>
      </c>
      <c r="F11204" t="s">
        <v>168</v>
      </c>
      <c r="G11204" t="s">
        <v>169</v>
      </c>
      <c r="H11204" t="s">
        <v>23836</v>
      </c>
      <c r="I11204" t="s">
        <v>1589</v>
      </c>
      <c r="J11204" t="s">
        <v>46505</v>
      </c>
      <c r="K11204" t="s">
        <v>4139</v>
      </c>
      <c r="L11204" s="8">
        <v>39508</v>
      </c>
      <c r="M11204" t="s">
        <v>58</v>
      </c>
      <c r="N11204" t="s">
        <v>77</v>
      </c>
      <c r="P11204" t="s">
        <v>199</v>
      </c>
      <c r="Q11204" s="8">
        <v>30834</v>
      </c>
      <c r="R11204" t="s">
        <v>61</v>
      </c>
      <c r="S11204" s="8">
        <v>39508</v>
      </c>
      <c r="T11204" s="8">
        <v>51318</v>
      </c>
      <c r="U11204" t="s">
        <v>46506</v>
      </c>
      <c r="V11204" t="s">
        <v>199</v>
      </c>
      <c r="W11204" t="s">
        <v>64</v>
      </c>
      <c r="X11204" t="s">
        <v>65</v>
      </c>
      <c r="Y11204">
        <v>-350000</v>
      </c>
      <c r="Z11204">
        <v>-30000</v>
      </c>
      <c r="AB11204">
        <v>-200000</v>
      </c>
      <c r="AD11204">
        <v>4838000</v>
      </c>
      <c r="AE11204">
        <v>3053000</v>
      </c>
      <c r="AF11204">
        <v>4871000</v>
      </c>
      <c r="AG11204">
        <v>2</v>
      </c>
      <c r="AH11204">
        <v>1</v>
      </c>
      <c r="AI11204" t="s">
        <v>66</v>
      </c>
      <c r="AJ11204">
        <v>12762000</v>
      </c>
    </row>
    <row r="11205" spans="1:36" x14ac:dyDescent="0.25">
      <c r="A11205">
        <v>840097</v>
      </c>
      <c r="B11205" t="s">
        <v>46507</v>
      </c>
      <c r="C11205" t="s">
        <v>317</v>
      </c>
      <c r="D11205" t="s">
        <v>340</v>
      </c>
      <c r="E11205" t="s">
        <v>341</v>
      </c>
      <c r="F11205" t="s">
        <v>371</v>
      </c>
      <c r="G11205" t="s">
        <v>372</v>
      </c>
      <c r="H11205" t="s">
        <v>13634</v>
      </c>
      <c r="I11205" t="s">
        <v>13635</v>
      </c>
      <c r="J11205" t="s">
        <v>46508</v>
      </c>
      <c r="K11205" t="s">
        <v>46509</v>
      </c>
      <c r="L11205" s="8">
        <v>39508</v>
      </c>
      <c r="M11205" t="s">
        <v>58</v>
      </c>
      <c r="N11205" t="s">
        <v>77</v>
      </c>
      <c r="P11205" t="s">
        <v>615</v>
      </c>
      <c r="Q11205" s="8">
        <v>30835</v>
      </c>
      <c r="R11205" t="s">
        <v>61</v>
      </c>
      <c r="S11205" s="8">
        <v>39508</v>
      </c>
      <c r="T11205" s="8">
        <v>51318</v>
      </c>
      <c r="U11205" t="s">
        <v>46510</v>
      </c>
      <c r="V11205" t="s">
        <v>63</v>
      </c>
      <c r="W11205" t="s">
        <v>64</v>
      </c>
      <c r="X11205" t="s">
        <v>65</v>
      </c>
      <c r="Z11205">
        <v>-30000</v>
      </c>
      <c r="AD11205">
        <v>4951000</v>
      </c>
      <c r="AE11205">
        <v>3123000</v>
      </c>
      <c r="AF11205">
        <v>4871000</v>
      </c>
      <c r="AG11205">
        <v>2</v>
      </c>
      <c r="AH11205">
        <v>1</v>
      </c>
      <c r="AI11205" t="s">
        <v>66</v>
      </c>
      <c r="AJ11205">
        <v>12945000</v>
      </c>
    </row>
    <row r="11206" spans="1:36" x14ac:dyDescent="0.25">
      <c r="A11206">
        <v>840098</v>
      </c>
      <c r="B11206" t="s">
        <v>46511</v>
      </c>
      <c r="C11206" t="s">
        <v>317</v>
      </c>
      <c r="D11206" t="s">
        <v>50</v>
      </c>
      <c r="E11206" t="s">
        <v>51</v>
      </c>
      <c r="F11206" t="s">
        <v>379</v>
      </c>
      <c r="G11206" t="s">
        <v>380</v>
      </c>
      <c r="H11206" t="s">
        <v>20092</v>
      </c>
      <c r="I11206" t="s">
        <v>20093</v>
      </c>
      <c r="J11206" t="s">
        <v>46512</v>
      </c>
      <c r="K11206" t="s">
        <v>46513</v>
      </c>
      <c r="L11206" s="8">
        <v>39508</v>
      </c>
      <c r="M11206" t="s">
        <v>58</v>
      </c>
      <c r="N11206" t="s">
        <v>59</v>
      </c>
      <c r="P11206" t="s">
        <v>199</v>
      </c>
      <c r="Q11206" s="8">
        <v>30837</v>
      </c>
      <c r="R11206" t="s">
        <v>61</v>
      </c>
      <c r="S11206" s="8">
        <v>39508</v>
      </c>
      <c r="T11206" s="8">
        <v>51318</v>
      </c>
      <c r="U11206" t="s">
        <v>46514</v>
      </c>
      <c r="V11206" t="s">
        <v>199</v>
      </c>
      <c r="W11206" t="s">
        <v>64</v>
      </c>
      <c r="X11206" t="s">
        <v>65</v>
      </c>
      <c r="Y11206">
        <v>-250000</v>
      </c>
      <c r="Z11206">
        <v>-30000</v>
      </c>
      <c r="AC11206">
        <v>-2379000</v>
      </c>
      <c r="AD11206">
        <v>5139000</v>
      </c>
      <c r="AE11206">
        <v>3239000</v>
      </c>
      <c r="AF11206">
        <v>7818000</v>
      </c>
      <c r="AG11206">
        <v>2</v>
      </c>
      <c r="AH11206">
        <v>1</v>
      </c>
      <c r="AI11206" t="s">
        <v>66</v>
      </c>
      <c r="AJ11206">
        <v>16196000</v>
      </c>
    </row>
    <row r="11207" spans="1:36" x14ac:dyDescent="0.25">
      <c r="A11207">
        <v>840099</v>
      </c>
      <c r="B11207" t="s">
        <v>46515</v>
      </c>
      <c r="C11207" t="s">
        <v>317</v>
      </c>
      <c r="D11207" t="s">
        <v>340</v>
      </c>
      <c r="E11207" t="s">
        <v>341</v>
      </c>
      <c r="F11207" t="s">
        <v>371</v>
      </c>
      <c r="G11207" t="s">
        <v>372</v>
      </c>
      <c r="H11207" t="s">
        <v>4565</v>
      </c>
      <c r="I11207" t="s">
        <v>148</v>
      </c>
      <c r="J11207" t="s">
        <v>46516</v>
      </c>
      <c r="K11207" t="s">
        <v>46517</v>
      </c>
      <c r="L11207" s="8">
        <v>39508</v>
      </c>
      <c r="M11207" t="s">
        <v>58</v>
      </c>
      <c r="N11207" t="s">
        <v>59</v>
      </c>
      <c r="P11207" t="s">
        <v>186</v>
      </c>
      <c r="Q11207" s="8">
        <v>30837</v>
      </c>
      <c r="R11207" t="s">
        <v>61</v>
      </c>
      <c r="S11207" s="8">
        <v>39508</v>
      </c>
      <c r="T11207" s="8">
        <v>51318</v>
      </c>
      <c r="U11207" t="s">
        <v>46518</v>
      </c>
      <c r="V11207" t="s">
        <v>186</v>
      </c>
      <c r="W11207" t="s">
        <v>64</v>
      </c>
      <c r="X11207" t="s">
        <v>65</v>
      </c>
      <c r="Y11207">
        <v>-100000</v>
      </c>
      <c r="Z11207">
        <v>-30000</v>
      </c>
      <c r="AD11207">
        <v>5192000</v>
      </c>
      <c r="AE11207">
        <v>3273000</v>
      </c>
      <c r="AF11207">
        <v>7818000</v>
      </c>
      <c r="AG11207">
        <v>2</v>
      </c>
      <c r="AH11207">
        <v>1</v>
      </c>
      <c r="AI11207" t="s">
        <v>66</v>
      </c>
      <c r="AJ11207">
        <v>16283000</v>
      </c>
    </row>
    <row r="11208" spans="1:36" x14ac:dyDescent="0.25">
      <c r="A11208">
        <v>840100</v>
      </c>
      <c r="B11208" t="s">
        <v>46519</v>
      </c>
      <c r="C11208" t="s">
        <v>317</v>
      </c>
      <c r="D11208" t="s">
        <v>50</v>
      </c>
      <c r="E11208" t="s">
        <v>51</v>
      </c>
      <c r="F11208" t="s">
        <v>371</v>
      </c>
      <c r="G11208" t="s">
        <v>372</v>
      </c>
      <c r="H11208" t="s">
        <v>17869</v>
      </c>
      <c r="I11208" t="s">
        <v>17870</v>
      </c>
      <c r="J11208" t="s">
        <v>46520</v>
      </c>
      <c r="K11208" t="s">
        <v>46521</v>
      </c>
      <c r="L11208" s="8">
        <v>39508</v>
      </c>
      <c r="M11208" t="s">
        <v>58</v>
      </c>
      <c r="N11208" t="s">
        <v>77</v>
      </c>
      <c r="P11208" t="s">
        <v>1501</v>
      </c>
      <c r="Q11208" s="8">
        <v>30838</v>
      </c>
      <c r="R11208" t="s">
        <v>61</v>
      </c>
      <c r="S11208" s="8">
        <v>39508</v>
      </c>
      <c r="T11208" s="8">
        <v>51318</v>
      </c>
      <c r="U11208" t="s">
        <v>46522</v>
      </c>
      <c r="V11208" t="s">
        <v>1501</v>
      </c>
      <c r="W11208" t="s">
        <v>64</v>
      </c>
      <c r="X11208" t="s">
        <v>65</v>
      </c>
      <c r="Z11208">
        <v>-30000</v>
      </c>
      <c r="AD11208">
        <v>5217000</v>
      </c>
      <c r="AE11208">
        <v>3289000</v>
      </c>
      <c r="AF11208">
        <v>4871000</v>
      </c>
      <c r="AG11208">
        <v>2</v>
      </c>
      <c r="AH11208">
        <v>1</v>
      </c>
      <c r="AI11208" t="s">
        <v>66</v>
      </c>
      <c r="AJ11208">
        <v>13377000</v>
      </c>
    </row>
    <row r="11209" spans="1:36" x14ac:dyDescent="0.25">
      <c r="A11209">
        <v>840101</v>
      </c>
      <c r="B11209" t="s">
        <v>46523</v>
      </c>
      <c r="C11209" t="s">
        <v>317</v>
      </c>
      <c r="D11209" t="s">
        <v>340</v>
      </c>
      <c r="E11209" t="s">
        <v>341</v>
      </c>
      <c r="F11209" t="s">
        <v>371</v>
      </c>
      <c r="G11209" t="s">
        <v>372</v>
      </c>
      <c r="H11209" t="s">
        <v>12937</v>
      </c>
      <c r="I11209" t="s">
        <v>12938</v>
      </c>
      <c r="J11209" t="s">
        <v>46524</v>
      </c>
      <c r="K11209" t="s">
        <v>46525</v>
      </c>
      <c r="L11209" s="8">
        <v>39508</v>
      </c>
      <c r="M11209" t="s">
        <v>58</v>
      </c>
      <c r="N11209" t="s">
        <v>77</v>
      </c>
      <c r="P11209" t="s">
        <v>46526</v>
      </c>
      <c r="Q11209" s="8">
        <v>30841</v>
      </c>
      <c r="R11209" t="s">
        <v>61</v>
      </c>
      <c r="S11209" s="8">
        <v>39508</v>
      </c>
      <c r="T11209" s="8">
        <v>51318</v>
      </c>
      <c r="U11209" t="s">
        <v>46527</v>
      </c>
      <c r="V11209" t="s">
        <v>4758</v>
      </c>
      <c r="W11209" t="s">
        <v>64</v>
      </c>
      <c r="X11209" t="s">
        <v>65</v>
      </c>
      <c r="Z11209">
        <v>-30000</v>
      </c>
      <c r="AD11209">
        <v>5474000</v>
      </c>
      <c r="AE11209">
        <v>3448000</v>
      </c>
      <c r="AF11209">
        <v>4871000</v>
      </c>
      <c r="AG11209">
        <v>2</v>
      </c>
      <c r="AH11209">
        <v>1</v>
      </c>
      <c r="AI11209" t="s">
        <v>66</v>
      </c>
      <c r="AJ11209">
        <v>13793000</v>
      </c>
    </row>
    <row r="11210" spans="1:36" x14ac:dyDescent="0.25">
      <c r="A11210">
        <v>840102</v>
      </c>
      <c r="B11210" t="s">
        <v>46528</v>
      </c>
      <c r="C11210" t="s">
        <v>49</v>
      </c>
      <c r="D11210" t="s">
        <v>50</v>
      </c>
      <c r="E11210" t="s">
        <v>51</v>
      </c>
      <c r="F11210" t="s">
        <v>2910</v>
      </c>
      <c r="G11210" t="s">
        <v>2911</v>
      </c>
      <c r="H11210" t="s">
        <v>44295</v>
      </c>
      <c r="I11210" t="s">
        <v>44296</v>
      </c>
      <c r="J11210" t="s">
        <v>46529</v>
      </c>
      <c r="K11210" t="s">
        <v>45876</v>
      </c>
      <c r="L11210" s="8">
        <v>39508</v>
      </c>
      <c r="M11210" t="s">
        <v>58</v>
      </c>
      <c r="N11210" t="s">
        <v>59</v>
      </c>
      <c r="P11210" t="s">
        <v>219</v>
      </c>
      <c r="Q11210" s="8">
        <v>30842</v>
      </c>
      <c r="R11210" t="s">
        <v>161</v>
      </c>
      <c r="S11210" s="8">
        <v>39508</v>
      </c>
      <c r="T11210" s="8">
        <v>51318</v>
      </c>
      <c r="U11210" t="s">
        <v>46530</v>
      </c>
      <c r="V11210" t="s">
        <v>219</v>
      </c>
      <c r="W11210" t="s">
        <v>64</v>
      </c>
      <c r="X11210" t="s">
        <v>333</v>
      </c>
      <c r="Y11210">
        <v>-50000</v>
      </c>
      <c r="Z11210">
        <v>-30000</v>
      </c>
      <c r="AD11210">
        <v>5137000</v>
      </c>
      <c r="AE11210">
        <v>3595000</v>
      </c>
      <c r="AF11210">
        <v>7818000</v>
      </c>
      <c r="AG11210">
        <v>2</v>
      </c>
      <c r="AH11210">
        <v>1</v>
      </c>
      <c r="AI11210" t="s">
        <v>66</v>
      </c>
      <c r="AJ11210">
        <v>16550000</v>
      </c>
    </row>
    <row r="11211" spans="1:36" x14ac:dyDescent="0.25">
      <c r="A11211">
        <v>840103</v>
      </c>
      <c r="B11211" t="s">
        <v>46531</v>
      </c>
      <c r="C11211" t="s">
        <v>317</v>
      </c>
      <c r="D11211" t="s">
        <v>340</v>
      </c>
      <c r="E11211" t="s">
        <v>341</v>
      </c>
      <c r="F11211" t="s">
        <v>1269</v>
      </c>
      <c r="G11211" t="s">
        <v>1270</v>
      </c>
      <c r="H11211" t="s">
        <v>22469</v>
      </c>
      <c r="I11211" t="s">
        <v>22470</v>
      </c>
      <c r="J11211" t="s">
        <v>46532</v>
      </c>
      <c r="K11211" t="s">
        <v>46533</v>
      </c>
      <c r="L11211" s="8">
        <v>39508</v>
      </c>
      <c r="M11211" t="s">
        <v>58</v>
      </c>
      <c r="N11211" t="s">
        <v>77</v>
      </c>
      <c r="P11211" t="s">
        <v>941</v>
      </c>
      <c r="Q11211" s="8">
        <v>30843</v>
      </c>
      <c r="R11211" t="s">
        <v>161</v>
      </c>
      <c r="S11211" s="8">
        <v>39508</v>
      </c>
      <c r="T11211" s="8">
        <v>51318</v>
      </c>
      <c r="U11211" t="s">
        <v>46534</v>
      </c>
      <c r="V11211" t="s">
        <v>941</v>
      </c>
      <c r="W11211" t="s">
        <v>64</v>
      </c>
      <c r="X11211" t="s">
        <v>65</v>
      </c>
      <c r="Y11211">
        <v>-100000</v>
      </c>
      <c r="Z11211">
        <v>-30000</v>
      </c>
      <c r="AD11211">
        <v>5158000</v>
      </c>
      <c r="AE11211">
        <v>3252000</v>
      </c>
      <c r="AF11211">
        <v>4871000</v>
      </c>
      <c r="AG11211">
        <v>2</v>
      </c>
      <c r="AH11211">
        <v>1</v>
      </c>
      <c r="AI11211" t="s">
        <v>66</v>
      </c>
      <c r="AJ11211">
        <v>13281000</v>
      </c>
    </row>
    <row r="11212" spans="1:36" x14ac:dyDescent="0.25">
      <c r="A11212">
        <v>840104</v>
      </c>
      <c r="B11212" t="s">
        <v>46535</v>
      </c>
      <c r="C11212" t="s">
        <v>317</v>
      </c>
      <c r="D11212" t="s">
        <v>50</v>
      </c>
      <c r="E11212" t="s">
        <v>51</v>
      </c>
      <c r="F11212" t="s">
        <v>379</v>
      </c>
      <c r="G11212" t="s">
        <v>380</v>
      </c>
      <c r="H11212" t="s">
        <v>3278</v>
      </c>
      <c r="I11212" t="s">
        <v>3279</v>
      </c>
      <c r="J11212" t="s">
        <v>46536</v>
      </c>
      <c r="K11212" t="s">
        <v>46537</v>
      </c>
      <c r="L11212" s="8">
        <v>39508</v>
      </c>
      <c r="M11212" t="s">
        <v>58</v>
      </c>
      <c r="N11212" t="s">
        <v>77</v>
      </c>
      <c r="P11212" t="s">
        <v>941</v>
      </c>
      <c r="Q11212" s="8">
        <v>30844</v>
      </c>
      <c r="R11212" t="s">
        <v>161</v>
      </c>
      <c r="S11212" s="8">
        <v>39508</v>
      </c>
      <c r="T11212" s="8">
        <v>51318</v>
      </c>
      <c r="U11212" t="s">
        <v>46538</v>
      </c>
      <c r="V11212" t="s">
        <v>941</v>
      </c>
      <c r="W11212" t="s">
        <v>64</v>
      </c>
      <c r="X11212" t="s">
        <v>65</v>
      </c>
      <c r="Y11212">
        <v>-750000</v>
      </c>
      <c r="Z11212">
        <v>-30000</v>
      </c>
      <c r="AD11212">
        <v>5220000</v>
      </c>
      <c r="AE11212">
        <v>3291000</v>
      </c>
      <c r="AF11212">
        <v>4871000</v>
      </c>
      <c r="AG11212">
        <v>2</v>
      </c>
      <c r="AH11212">
        <v>1</v>
      </c>
      <c r="AI11212" t="s">
        <v>66</v>
      </c>
      <c r="AJ11212">
        <v>13382000</v>
      </c>
    </row>
    <row r="11213" spans="1:36" x14ac:dyDescent="0.25">
      <c r="A11213">
        <v>840105</v>
      </c>
      <c r="B11213" t="s">
        <v>46539</v>
      </c>
      <c r="C11213" t="s">
        <v>605</v>
      </c>
      <c r="D11213" t="s">
        <v>50</v>
      </c>
      <c r="E11213" t="s">
        <v>51</v>
      </c>
      <c r="F11213" t="s">
        <v>4897</v>
      </c>
      <c r="G11213" t="s">
        <v>4898</v>
      </c>
      <c r="H11213" t="s">
        <v>32518</v>
      </c>
      <c r="I11213" t="s">
        <v>32519</v>
      </c>
      <c r="J11213" t="s">
        <v>46540</v>
      </c>
      <c r="K11213" t="s">
        <v>46541</v>
      </c>
      <c r="L11213" s="8">
        <v>39508</v>
      </c>
      <c r="M11213" t="s">
        <v>58</v>
      </c>
      <c r="N11213" t="s">
        <v>77</v>
      </c>
      <c r="P11213" t="s">
        <v>151</v>
      </c>
      <c r="Q11213" s="8">
        <v>30844</v>
      </c>
      <c r="R11213" t="s">
        <v>161</v>
      </c>
      <c r="S11213" s="8">
        <v>39508</v>
      </c>
      <c r="T11213" s="8">
        <v>51318</v>
      </c>
      <c r="U11213" t="s">
        <v>46542</v>
      </c>
      <c r="V11213" t="s">
        <v>2435</v>
      </c>
      <c r="W11213" t="s">
        <v>64</v>
      </c>
      <c r="X11213" t="s">
        <v>65</v>
      </c>
      <c r="Y11213">
        <v>-100000</v>
      </c>
      <c r="Z11213">
        <v>-30000</v>
      </c>
      <c r="AD11213">
        <v>5058000</v>
      </c>
      <c r="AE11213">
        <v>3191000</v>
      </c>
      <c r="AF11213">
        <v>4871000</v>
      </c>
      <c r="AG11213">
        <v>2</v>
      </c>
      <c r="AH11213">
        <v>1</v>
      </c>
      <c r="AI11213" t="s">
        <v>66</v>
      </c>
      <c r="AJ11213">
        <v>13120000</v>
      </c>
    </row>
    <row r="11214" spans="1:36" x14ac:dyDescent="0.25">
      <c r="A11214">
        <v>840106</v>
      </c>
      <c r="B11214" t="s">
        <v>46543</v>
      </c>
      <c r="C11214" t="s">
        <v>605</v>
      </c>
      <c r="D11214" t="s">
        <v>50</v>
      </c>
      <c r="E11214" t="s">
        <v>51</v>
      </c>
      <c r="F11214" t="s">
        <v>606</v>
      </c>
      <c r="G11214" t="s">
        <v>607</v>
      </c>
      <c r="H11214" t="s">
        <v>40071</v>
      </c>
      <c r="I11214" t="s">
        <v>2844</v>
      </c>
      <c r="J11214" t="s">
        <v>46544</v>
      </c>
      <c r="K11214" t="s">
        <v>46545</v>
      </c>
      <c r="L11214" s="8">
        <v>39508</v>
      </c>
      <c r="M11214" t="s">
        <v>58</v>
      </c>
      <c r="N11214" t="s">
        <v>77</v>
      </c>
      <c r="P11214" t="s">
        <v>186</v>
      </c>
      <c r="Q11214" s="8">
        <v>30844</v>
      </c>
      <c r="R11214" t="s">
        <v>161</v>
      </c>
      <c r="S11214" s="8">
        <v>39508</v>
      </c>
      <c r="T11214" s="8">
        <v>51318</v>
      </c>
      <c r="U11214" t="s">
        <v>46546</v>
      </c>
      <c r="V11214" t="s">
        <v>483</v>
      </c>
      <c r="W11214" t="s">
        <v>64</v>
      </c>
      <c r="X11214" t="s">
        <v>65</v>
      </c>
      <c r="Y11214">
        <v>-230000</v>
      </c>
      <c r="Z11214">
        <v>-30000</v>
      </c>
      <c r="AC11214">
        <v>-2239583</v>
      </c>
      <c r="AD11214">
        <v>5012000</v>
      </c>
      <c r="AE11214">
        <v>3161000</v>
      </c>
      <c r="AF11214">
        <v>4871000</v>
      </c>
      <c r="AG11214">
        <v>2</v>
      </c>
      <c r="AH11214">
        <v>1</v>
      </c>
      <c r="AI11214" t="s">
        <v>66</v>
      </c>
      <c r="AJ11214">
        <v>13044000</v>
      </c>
    </row>
    <row r="11215" spans="1:36" x14ac:dyDescent="0.25">
      <c r="A11215">
        <v>840107</v>
      </c>
      <c r="B11215" t="s">
        <v>46547</v>
      </c>
      <c r="C11215" t="s">
        <v>165</v>
      </c>
      <c r="D11215" t="s">
        <v>203</v>
      </c>
      <c r="E11215" t="s">
        <v>204</v>
      </c>
      <c r="F11215" t="s">
        <v>168</v>
      </c>
      <c r="G11215" t="s">
        <v>169</v>
      </c>
      <c r="H11215" t="s">
        <v>1353</v>
      </c>
      <c r="I11215" t="s">
        <v>1354</v>
      </c>
      <c r="J11215" t="s">
        <v>46548</v>
      </c>
      <c r="K11215" t="s">
        <v>1197</v>
      </c>
      <c r="L11215" s="8">
        <v>39508</v>
      </c>
      <c r="M11215" t="s">
        <v>58</v>
      </c>
      <c r="N11215" t="s">
        <v>77</v>
      </c>
      <c r="P11215" t="s">
        <v>163</v>
      </c>
      <c r="Q11215" s="8">
        <v>30847</v>
      </c>
      <c r="R11215" t="s">
        <v>61</v>
      </c>
      <c r="S11215" s="8">
        <v>39508</v>
      </c>
      <c r="T11215" s="8">
        <v>51318</v>
      </c>
      <c r="U11215" t="s">
        <v>46549</v>
      </c>
      <c r="V11215" t="s">
        <v>163</v>
      </c>
      <c r="W11215" t="s">
        <v>64</v>
      </c>
      <c r="X11215" t="s">
        <v>65</v>
      </c>
      <c r="Y11215">
        <v>-200000</v>
      </c>
      <c r="Z11215">
        <v>-30000</v>
      </c>
      <c r="AD11215">
        <v>4819000</v>
      </c>
      <c r="AE11215">
        <v>3041000</v>
      </c>
      <c r="AF11215">
        <v>4871000</v>
      </c>
      <c r="AG11215">
        <v>2</v>
      </c>
      <c r="AH11215">
        <v>1</v>
      </c>
      <c r="AI11215" t="s">
        <v>66</v>
      </c>
      <c r="AJ11215">
        <v>12731000</v>
      </c>
    </row>
    <row r="11216" spans="1:36" x14ac:dyDescent="0.25">
      <c r="A11216">
        <v>840108</v>
      </c>
      <c r="B11216" t="s">
        <v>46550</v>
      </c>
      <c r="C11216" t="s">
        <v>49</v>
      </c>
      <c r="D11216" t="s">
        <v>340</v>
      </c>
      <c r="E11216" t="s">
        <v>341</v>
      </c>
      <c r="F11216" t="s">
        <v>2223</v>
      </c>
      <c r="G11216" t="s">
        <v>2224</v>
      </c>
      <c r="H11216" t="s">
        <v>6884</v>
      </c>
      <c r="I11216" t="s">
        <v>6885</v>
      </c>
      <c r="J11216" t="s">
        <v>46551</v>
      </c>
      <c r="K11216" t="s">
        <v>46552</v>
      </c>
      <c r="L11216" s="8">
        <v>39508</v>
      </c>
      <c r="M11216" t="s">
        <v>58</v>
      </c>
      <c r="N11216" t="s">
        <v>59</v>
      </c>
      <c r="P11216" t="s">
        <v>46553</v>
      </c>
      <c r="Q11216" s="8">
        <v>30848</v>
      </c>
      <c r="R11216" t="s">
        <v>161</v>
      </c>
      <c r="S11216" s="8">
        <v>39508</v>
      </c>
      <c r="T11216" s="8">
        <v>51318</v>
      </c>
      <c r="U11216" t="s">
        <v>46554</v>
      </c>
      <c r="V11216" t="s">
        <v>63</v>
      </c>
      <c r="W11216" t="s">
        <v>64</v>
      </c>
      <c r="X11216" t="s">
        <v>65</v>
      </c>
      <c r="Z11216">
        <v>-30000</v>
      </c>
      <c r="AD11216">
        <v>5217000</v>
      </c>
      <c r="AE11216">
        <v>3289000</v>
      </c>
      <c r="AF11216">
        <v>7818000</v>
      </c>
      <c r="AG11216">
        <v>2</v>
      </c>
      <c r="AH11216">
        <v>1</v>
      </c>
      <c r="AI11216" t="s">
        <v>66</v>
      </c>
      <c r="AJ11216">
        <v>16324000</v>
      </c>
    </row>
    <row r="11217" spans="1:36" x14ac:dyDescent="0.25">
      <c r="A11217">
        <v>840109</v>
      </c>
      <c r="B11217" t="s">
        <v>46555</v>
      </c>
      <c r="C11217" t="s">
        <v>605</v>
      </c>
      <c r="D11217" t="s">
        <v>50</v>
      </c>
      <c r="E11217" t="s">
        <v>51</v>
      </c>
      <c r="F11217" t="s">
        <v>606</v>
      </c>
      <c r="G11217" t="s">
        <v>607</v>
      </c>
      <c r="H11217" t="s">
        <v>19580</v>
      </c>
      <c r="I11217" t="s">
        <v>7780</v>
      </c>
      <c r="J11217" t="s">
        <v>46556</v>
      </c>
      <c r="K11217" t="s">
        <v>29112</v>
      </c>
      <c r="L11217" s="8">
        <v>39508</v>
      </c>
      <c r="M11217" t="s">
        <v>58</v>
      </c>
      <c r="N11217" t="s">
        <v>59</v>
      </c>
      <c r="P11217" t="s">
        <v>128</v>
      </c>
      <c r="Q11217" s="8">
        <v>30850</v>
      </c>
      <c r="R11217" t="s">
        <v>61</v>
      </c>
      <c r="S11217" s="8">
        <v>39508</v>
      </c>
      <c r="T11217" s="8">
        <v>51318</v>
      </c>
      <c r="U11217" t="s">
        <v>46557</v>
      </c>
      <c r="V11217" t="s">
        <v>46558</v>
      </c>
      <c r="W11217" t="s">
        <v>64</v>
      </c>
      <c r="X11217" t="s">
        <v>259</v>
      </c>
      <c r="Y11217">
        <v>-800000</v>
      </c>
      <c r="Z11217">
        <v>-30000</v>
      </c>
      <c r="AD11217">
        <v>5344000</v>
      </c>
      <c r="AE11217">
        <v>3368000</v>
      </c>
      <c r="AF11217">
        <v>7818000</v>
      </c>
      <c r="AG11217">
        <v>2</v>
      </c>
      <c r="AH11217">
        <v>1</v>
      </c>
      <c r="AI11217" t="s">
        <v>66</v>
      </c>
      <c r="AJ11217">
        <v>16530000</v>
      </c>
    </row>
    <row r="11218" spans="1:36" x14ac:dyDescent="0.25">
      <c r="A11218">
        <v>840110</v>
      </c>
      <c r="B11218" t="s">
        <v>46559</v>
      </c>
      <c r="C11218" t="s">
        <v>132</v>
      </c>
      <c r="D11218" t="s">
        <v>340</v>
      </c>
      <c r="E11218" t="s">
        <v>341</v>
      </c>
      <c r="F11218" t="s">
        <v>135</v>
      </c>
      <c r="G11218" t="s">
        <v>136</v>
      </c>
      <c r="H11218" t="s">
        <v>22498</v>
      </c>
      <c r="I11218" t="s">
        <v>3294</v>
      </c>
      <c r="J11218" t="s">
        <v>46560</v>
      </c>
      <c r="K11218" t="s">
        <v>2763</v>
      </c>
      <c r="L11218" s="8">
        <v>39508</v>
      </c>
      <c r="M11218" t="s">
        <v>58</v>
      </c>
      <c r="N11218" t="s">
        <v>77</v>
      </c>
      <c r="P11218" t="s">
        <v>63</v>
      </c>
      <c r="Q11218" s="8">
        <v>30851</v>
      </c>
      <c r="R11218" t="s">
        <v>161</v>
      </c>
      <c r="S11218" s="8">
        <v>39508</v>
      </c>
      <c r="T11218" s="8">
        <v>51318</v>
      </c>
      <c r="U11218" t="s">
        <v>46561</v>
      </c>
      <c r="V11218" t="s">
        <v>350</v>
      </c>
      <c r="W11218" t="s">
        <v>64</v>
      </c>
      <c r="X11218" t="s">
        <v>65</v>
      </c>
      <c r="Y11218">
        <v>-1100000</v>
      </c>
      <c r="Z11218">
        <v>-30000</v>
      </c>
      <c r="AD11218">
        <v>5198000</v>
      </c>
      <c r="AE11218">
        <v>3277000</v>
      </c>
      <c r="AF11218">
        <v>4871000</v>
      </c>
      <c r="AG11218">
        <v>2</v>
      </c>
      <c r="AH11218">
        <v>1</v>
      </c>
      <c r="AI11218" t="s">
        <v>66</v>
      </c>
      <c r="AJ11218">
        <v>13346000</v>
      </c>
    </row>
    <row r="11219" spans="1:36" x14ac:dyDescent="0.25">
      <c r="A11219">
        <v>840113</v>
      </c>
      <c r="B11219" t="s">
        <v>46562</v>
      </c>
      <c r="C11219" t="s">
        <v>165</v>
      </c>
      <c r="D11219" t="s">
        <v>203</v>
      </c>
      <c r="E11219" t="s">
        <v>204</v>
      </c>
      <c r="F11219" t="s">
        <v>168</v>
      </c>
      <c r="G11219" t="s">
        <v>169</v>
      </c>
      <c r="H11219" t="s">
        <v>15509</v>
      </c>
      <c r="I11219" t="s">
        <v>3193</v>
      </c>
      <c r="J11219" t="s">
        <v>46563</v>
      </c>
      <c r="K11219" t="s">
        <v>10254</v>
      </c>
      <c r="L11219" s="8">
        <v>39508</v>
      </c>
      <c r="M11219" t="s">
        <v>58</v>
      </c>
      <c r="N11219" t="s">
        <v>77</v>
      </c>
      <c r="P11219" t="s">
        <v>186</v>
      </c>
      <c r="Q11219" s="8">
        <v>30888</v>
      </c>
      <c r="R11219" t="s">
        <v>161</v>
      </c>
      <c r="S11219" s="8">
        <v>39508</v>
      </c>
      <c r="T11219" s="8">
        <v>51349</v>
      </c>
      <c r="U11219" t="s">
        <v>46564</v>
      </c>
      <c r="V11219" t="s">
        <v>201</v>
      </c>
      <c r="W11219" t="s">
        <v>64</v>
      </c>
      <c r="X11219" t="s">
        <v>65</v>
      </c>
      <c r="Y11219">
        <v>-500000</v>
      </c>
      <c r="Z11219">
        <v>-30000</v>
      </c>
      <c r="AD11219">
        <v>4991000</v>
      </c>
      <c r="AE11219">
        <v>3148000</v>
      </c>
      <c r="AF11219">
        <v>4871000</v>
      </c>
      <c r="AG11219">
        <v>2</v>
      </c>
      <c r="AH11219">
        <v>1</v>
      </c>
      <c r="AI11219" t="s">
        <v>66</v>
      </c>
      <c r="AJ11219">
        <v>13010000</v>
      </c>
    </row>
    <row r="11220" spans="1:36" x14ac:dyDescent="0.25">
      <c r="A11220">
        <v>840114</v>
      </c>
      <c r="B11220" t="s">
        <v>46565</v>
      </c>
      <c r="C11220" t="s">
        <v>535</v>
      </c>
      <c r="D11220" t="s">
        <v>50</v>
      </c>
      <c r="E11220" t="s">
        <v>51</v>
      </c>
      <c r="F11220" t="s">
        <v>2502</v>
      </c>
      <c r="G11220" t="s">
        <v>2503</v>
      </c>
      <c r="H11220" t="s">
        <v>4981</v>
      </c>
      <c r="I11220" t="s">
        <v>4982</v>
      </c>
      <c r="J11220" t="s">
        <v>46566</v>
      </c>
      <c r="K11220" t="s">
        <v>46567</v>
      </c>
      <c r="L11220" s="8">
        <v>39508</v>
      </c>
      <c r="M11220" t="s">
        <v>58</v>
      </c>
      <c r="N11220" t="s">
        <v>77</v>
      </c>
      <c r="P11220" t="s">
        <v>447</v>
      </c>
      <c r="Q11220" s="8">
        <v>30891</v>
      </c>
      <c r="R11220" t="s">
        <v>161</v>
      </c>
      <c r="S11220" s="8">
        <v>39508</v>
      </c>
      <c r="T11220" s="8">
        <v>51349</v>
      </c>
      <c r="U11220" t="s">
        <v>46568</v>
      </c>
      <c r="V11220" t="s">
        <v>130</v>
      </c>
      <c r="W11220" t="s">
        <v>64</v>
      </c>
      <c r="X11220" t="s">
        <v>65</v>
      </c>
      <c r="Y11220">
        <v>-100000</v>
      </c>
      <c r="Z11220">
        <v>-30000</v>
      </c>
      <c r="AA11220">
        <v>-750000</v>
      </c>
      <c r="AD11220">
        <v>4702000</v>
      </c>
      <c r="AE11220">
        <v>2969000</v>
      </c>
      <c r="AF11220">
        <v>4871000</v>
      </c>
      <c r="AG11220">
        <v>2</v>
      </c>
      <c r="AH11220">
        <v>1</v>
      </c>
      <c r="AI11220" t="s">
        <v>66</v>
      </c>
      <c r="AJ11220">
        <v>12542000</v>
      </c>
    </row>
    <row r="11221" spans="1:36" x14ac:dyDescent="0.25">
      <c r="A11221">
        <v>840115</v>
      </c>
      <c r="B11221" t="s">
        <v>46569</v>
      </c>
      <c r="C11221" t="s">
        <v>49</v>
      </c>
      <c r="D11221" t="s">
        <v>340</v>
      </c>
      <c r="E11221" t="s">
        <v>341</v>
      </c>
      <c r="F11221" t="s">
        <v>1448</v>
      </c>
      <c r="G11221" t="s">
        <v>1449</v>
      </c>
      <c r="H11221" t="s">
        <v>46570</v>
      </c>
      <c r="I11221" t="s">
        <v>46571</v>
      </c>
      <c r="J11221" t="s">
        <v>46572</v>
      </c>
      <c r="K11221" t="s">
        <v>46573</v>
      </c>
      <c r="L11221" s="8">
        <v>39508</v>
      </c>
      <c r="M11221" t="s">
        <v>58</v>
      </c>
      <c r="N11221" t="s">
        <v>59</v>
      </c>
      <c r="P11221" t="s">
        <v>151</v>
      </c>
      <c r="Q11221" s="8">
        <v>30898</v>
      </c>
      <c r="R11221" t="s">
        <v>161</v>
      </c>
      <c r="S11221" s="8">
        <v>39508</v>
      </c>
      <c r="T11221" s="8">
        <v>51380</v>
      </c>
      <c r="U11221" t="s">
        <v>46574</v>
      </c>
      <c r="V11221" t="s">
        <v>244</v>
      </c>
      <c r="W11221" t="s">
        <v>64</v>
      </c>
      <c r="X11221" t="s">
        <v>65</v>
      </c>
      <c r="Y11221">
        <v>-100000</v>
      </c>
      <c r="Z11221">
        <v>-30000</v>
      </c>
      <c r="AC11221">
        <v>-2329150</v>
      </c>
      <c r="AD11221">
        <v>5137000</v>
      </c>
      <c r="AE11221">
        <v>3238000</v>
      </c>
      <c r="AF11221">
        <v>7818000</v>
      </c>
      <c r="AG11221">
        <v>2</v>
      </c>
      <c r="AH11221">
        <v>1</v>
      </c>
      <c r="AI11221" t="s">
        <v>66</v>
      </c>
      <c r="AJ11221">
        <v>16193000</v>
      </c>
    </row>
    <row r="11222" spans="1:36" x14ac:dyDescent="0.25">
      <c r="A11222">
        <v>840116</v>
      </c>
      <c r="B11222" t="s">
        <v>46575</v>
      </c>
      <c r="C11222" t="s">
        <v>49</v>
      </c>
      <c r="D11222" t="s">
        <v>340</v>
      </c>
      <c r="E11222" t="s">
        <v>341</v>
      </c>
      <c r="F11222" t="s">
        <v>2223</v>
      </c>
      <c r="G11222" t="s">
        <v>2224</v>
      </c>
      <c r="H11222" t="s">
        <v>41741</v>
      </c>
      <c r="I11222" t="s">
        <v>19709</v>
      </c>
      <c r="J11222" t="s">
        <v>46576</v>
      </c>
      <c r="K11222" t="s">
        <v>19709</v>
      </c>
      <c r="L11222" s="8">
        <v>39508</v>
      </c>
      <c r="M11222" t="s">
        <v>58</v>
      </c>
      <c r="N11222" t="s">
        <v>77</v>
      </c>
      <c r="P11222" t="s">
        <v>63</v>
      </c>
      <c r="Q11222" s="8">
        <v>30899</v>
      </c>
      <c r="R11222" t="s">
        <v>161</v>
      </c>
      <c r="S11222" s="8">
        <v>39508</v>
      </c>
      <c r="T11222" s="8">
        <v>51380</v>
      </c>
      <c r="U11222" t="s">
        <v>46577</v>
      </c>
      <c r="V11222" t="s">
        <v>130</v>
      </c>
      <c r="W11222" t="s">
        <v>39404</v>
      </c>
      <c r="X11222" t="s">
        <v>65</v>
      </c>
      <c r="Y11222">
        <v>-100000</v>
      </c>
      <c r="Z11222">
        <v>-30000</v>
      </c>
      <c r="AD11222">
        <v>5195000</v>
      </c>
      <c r="AE11222">
        <v>3275000</v>
      </c>
      <c r="AF11222">
        <v>3824000</v>
      </c>
      <c r="AG11222">
        <v>2</v>
      </c>
      <c r="AH11222">
        <v>2</v>
      </c>
      <c r="AI11222" t="s">
        <v>66</v>
      </c>
      <c r="AJ11222">
        <v>12294000</v>
      </c>
    </row>
    <row r="11223" spans="1:36" x14ac:dyDescent="0.25">
      <c r="A11223">
        <v>840117</v>
      </c>
      <c r="B11223" t="s">
        <v>46578</v>
      </c>
      <c r="C11223" t="s">
        <v>605</v>
      </c>
      <c r="D11223" t="s">
        <v>50</v>
      </c>
      <c r="E11223" t="s">
        <v>51</v>
      </c>
      <c r="F11223" t="s">
        <v>4897</v>
      </c>
      <c r="G11223" t="s">
        <v>4898</v>
      </c>
      <c r="H11223" t="s">
        <v>16349</v>
      </c>
      <c r="I11223" t="s">
        <v>16350</v>
      </c>
      <c r="J11223" t="s">
        <v>46579</v>
      </c>
      <c r="K11223" t="s">
        <v>21475</v>
      </c>
      <c r="L11223" s="8">
        <v>39508</v>
      </c>
      <c r="M11223" t="s">
        <v>58</v>
      </c>
      <c r="N11223" t="s">
        <v>77</v>
      </c>
      <c r="P11223" t="s">
        <v>483</v>
      </c>
      <c r="Q11223" s="8">
        <v>30899</v>
      </c>
      <c r="R11223" t="s">
        <v>161</v>
      </c>
      <c r="S11223" s="8">
        <v>39508</v>
      </c>
      <c r="T11223" s="8">
        <v>51380</v>
      </c>
      <c r="U11223" t="s">
        <v>46580</v>
      </c>
      <c r="V11223" t="s">
        <v>499</v>
      </c>
      <c r="W11223" t="s">
        <v>64</v>
      </c>
      <c r="X11223" t="s">
        <v>65</v>
      </c>
      <c r="Y11223">
        <v>-100000</v>
      </c>
      <c r="Z11223">
        <v>-30000</v>
      </c>
      <c r="AC11223">
        <v>-1050208</v>
      </c>
      <c r="AD11223">
        <v>5450000</v>
      </c>
      <c r="AE11223">
        <v>3434000</v>
      </c>
      <c r="AF11223">
        <v>4871000</v>
      </c>
      <c r="AG11223">
        <v>2</v>
      </c>
      <c r="AH11223">
        <v>1</v>
      </c>
      <c r="AI11223" t="s">
        <v>66</v>
      </c>
      <c r="AJ11223">
        <v>13755000</v>
      </c>
    </row>
    <row r="11224" spans="1:36" x14ac:dyDescent="0.25">
      <c r="A11224">
        <v>840118</v>
      </c>
      <c r="B11224" t="s">
        <v>46581</v>
      </c>
      <c r="C11224" t="s">
        <v>165</v>
      </c>
      <c r="D11224" t="s">
        <v>407</v>
      </c>
      <c r="E11224" t="s">
        <v>408</v>
      </c>
      <c r="F11224" t="s">
        <v>168</v>
      </c>
      <c r="G11224" t="s">
        <v>169</v>
      </c>
      <c r="H11224" t="s">
        <v>46582</v>
      </c>
      <c r="I11224" t="s">
        <v>1583</v>
      </c>
      <c r="J11224" t="s">
        <v>46583</v>
      </c>
      <c r="K11224" t="s">
        <v>1585</v>
      </c>
      <c r="L11224" s="8">
        <v>39508</v>
      </c>
      <c r="M11224" t="s">
        <v>58</v>
      </c>
      <c r="N11224" t="s">
        <v>77</v>
      </c>
      <c r="P11224" t="s">
        <v>413</v>
      </c>
      <c r="Q11224" s="8">
        <v>30900</v>
      </c>
      <c r="R11224" t="s">
        <v>161</v>
      </c>
      <c r="S11224" s="8">
        <v>39508</v>
      </c>
      <c r="T11224" s="8">
        <v>51380</v>
      </c>
      <c r="U11224" t="s">
        <v>46584</v>
      </c>
      <c r="V11224" t="s">
        <v>447</v>
      </c>
      <c r="W11224" t="s">
        <v>64</v>
      </c>
      <c r="X11224" t="s">
        <v>177</v>
      </c>
      <c r="Y11224">
        <v>-300000</v>
      </c>
      <c r="Z11224">
        <v>-30000</v>
      </c>
      <c r="AB11224">
        <v>-140000</v>
      </c>
      <c r="AD11224">
        <v>4819000</v>
      </c>
      <c r="AE11224">
        <v>3041000</v>
      </c>
      <c r="AF11224">
        <v>4871000</v>
      </c>
      <c r="AG11224">
        <v>2</v>
      </c>
      <c r="AH11224">
        <v>1</v>
      </c>
      <c r="AI11224" t="s">
        <v>66</v>
      </c>
      <c r="AJ11224">
        <v>12731000</v>
      </c>
    </row>
    <row r="11225" spans="1:36" x14ac:dyDescent="0.25">
      <c r="A11225">
        <v>840119</v>
      </c>
      <c r="B11225" t="s">
        <v>46585</v>
      </c>
      <c r="C11225" t="s">
        <v>2278</v>
      </c>
      <c r="D11225" t="s">
        <v>50</v>
      </c>
      <c r="E11225" t="s">
        <v>51</v>
      </c>
      <c r="F11225" t="s">
        <v>2279</v>
      </c>
      <c r="G11225" t="s">
        <v>2280</v>
      </c>
      <c r="H11225" t="s">
        <v>16233</v>
      </c>
      <c r="I11225" t="s">
        <v>148</v>
      </c>
      <c r="J11225" t="s">
        <v>46586</v>
      </c>
      <c r="K11225" t="s">
        <v>3167</v>
      </c>
      <c r="L11225" s="8">
        <v>39508</v>
      </c>
      <c r="M11225" t="s">
        <v>58</v>
      </c>
      <c r="N11225" t="s">
        <v>77</v>
      </c>
      <c r="P11225" t="s">
        <v>1295</v>
      </c>
      <c r="Q11225" s="8">
        <v>30900</v>
      </c>
      <c r="R11225" t="s">
        <v>161</v>
      </c>
      <c r="S11225" s="8">
        <v>39508</v>
      </c>
      <c r="T11225" s="8">
        <v>51380</v>
      </c>
      <c r="U11225" t="s">
        <v>46587</v>
      </c>
      <c r="V11225" t="s">
        <v>326</v>
      </c>
      <c r="W11225" t="s">
        <v>3169</v>
      </c>
      <c r="X11225" t="s">
        <v>65</v>
      </c>
      <c r="Y11225">
        <v>-50000</v>
      </c>
      <c r="Z11225">
        <v>-30000</v>
      </c>
      <c r="AD11225">
        <v>5220000</v>
      </c>
      <c r="AE11225">
        <v>3291000</v>
      </c>
      <c r="AF11225">
        <v>6296800</v>
      </c>
      <c r="AG11225">
        <v>2</v>
      </c>
      <c r="AH11225">
        <v>26</v>
      </c>
      <c r="AI11225" t="s">
        <v>66</v>
      </c>
      <c r="AJ11225">
        <v>14807800</v>
      </c>
    </row>
    <row r="11226" spans="1:36" x14ac:dyDescent="0.25">
      <c r="A11226">
        <v>840120</v>
      </c>
      <c r="B11226" t="s">
        <v>46588</v>
      </c>
      <c r="C11226" t="s">
        <v>317</v>
      </c>
      <c r="D11226" t="s">
        <v>340</v>
      </c>
      <c r="E11226" t="s">
        <v>341</v>
      </c>
      <c r="F11226" t="s">
        <v>1269</v>
      </c>
      <c r="G11226" t="s">
        <v>1270</v>
      </c>
      <c r="H11226" t="s">
        <v>39849</v>
      </c>
      <c r="I11226" t="s">
        <v>39850</v>
      </c>
      <c r="J11226" t="s">
        <v>46589</v>
      </c>
      <c r="K11226" t="s">
        <v>46590</v>
      </c>
      <c r="L11226" s="8">
        <v>39508</v>
      </c>
      <c r="M11226" t="s">
        <v>58</v>
      </c>
      <c r="N11226" t="s">
        <v>77</v>
      </c>
      <c r="P11226" t="s">
        <v>63</v>
      </c>
      <c r="Q11226" s="8">
        <v>30902</v>
      </c>
      <c r="R11226" t="s">
        <v>61</v>
      </c>
      <c r="S11226" s="8">
        <v>39508</v>
      </c>
      <c r="T11226" s="8">
        <v>51380</v>
      </c>
      <c r="U11226" t="s">
        <v>46591</v>
      </c>
      <c r="V11226" t="s">
        <v>63</v>
      </c>
      <c r="W11226" t="s">
        <v>64</v>
      </c>
      <c r="X11226" t="s">
        <v>65</v>
      </c>
      <c r="Y11226">
        <v>-550000</v>
      </c>
      <c r="Z11226">
        <v>-30000</v>
      </c>
      <c r="AD11226">
        <v>5401000</v>
      </c>
      <c r="AE11226">
        <v>3403000</v>
      </c>
      <c r="AF11226">
        <v>4871000</v>
      </c>
      <c r="AG11226">
        <v>2</v>
      </c>
      <c r="AH11226">
        <v>1</v>
      </c>
      <c r="AI11226" t="s">
        <v>66</v>
      </c>
      <c r="AJ11226">
        <v>13675000</v>
      </c>
    </row>
    <row r="11227" spans="1:36" x14ac:dyDescent="0.25">
      <c r="A11227">
        <v>840122</v>
      </c>
      <c r="B11227" t="s">
        <v>46592</v>
      </c>
      <c r="C11227" t="s">
        <v>100</v>
      </c>
      <c r="D11227" t="s">
        <v>154</v>
      </c>
      <c r="E11227" t="s">
        <v>155</v>
      </c>
      <c r="F11227" t="s">
        <v>2223</v>
      </c>
      <c r="G11227" t="s">
        <v>2224</v>
      </c>
      <c r="H11227" t="s">
        <v>41593</v>
      </c>
      <c r="I11227" t="s">
        <v>41594</v>
      </c>
      <c r="J11227" t="s">
        <v>3605</v>
      </c>
      <c r="K11227" t="s">
        <v>41594</v>
      </c>
      <c r="L11227" s="8">
        <v>39508</v>
      </c>
      <c r="M11227" t="s">
        <v>58</v>
      </c>
      <c r="N11227" t="s">
        <v>77</v>
      </c>
      <c r="P11227" t="s">
        <v>404</v>
      </c>
      <c r="Q11227" s="8">
        <v>30910</v>
      </c>
      <c r="R11227" t="s">
        <v>161</v>
      </c>
      <c r="S11227" s="8">
        <v>39508</v>
      </c>
      <c r="T11227" s="8">
        <v>51380</v>
      </c>
      <c r="U11227" t="s">
        <v>46593</v>
      </c>
      <c r="V11227" t="s">
        <v>163</v>
      </c>
      <c r="W11227" t="s">
        <v>39404</v>
      </c>
      <c r="X11227" t="s">
        <v>65</v>
      </c>
      <c r="Y11227">
        <v>-150000</v>
      </c>
      <c r="Z11227">
        <v>-30000</v>
      </c>
      <c r="AC11227">
        <v>-2588080</v>
      </c>
      <c r="AD11227">
        <v>4988000</v>
      </c>
      <c r="AE11227">
        <v>3146000</v>
      </c>
      <c r="AF11227">
        <v>3824000</v>
      </c>
      <c r="AG11227">
        <v>2</v>
      </c>
      <c r="AH11227">
        <v>2</v>
      </c>
      <c r="AI11227" t="s">
        <v>66</v>
      </c>
      <c r="AJ11227">
        <v>11958000</v>
      </c>
    </row>
    <row r="11228" spans="1:36" x14ac:dyDescent="0.25">
      <c r="A11228">
        <v>840123</v>
      </c>
      <c r="B11228" t="s">
        <v>46594</v>
      </c>
      <c r="C11228" t="s">
        <v>165</v>
      </c>
      <c r="D11228" t="s">
        <v>203</v>
      </c>
      <c r="E11228" t="s">
        <v>204</v>
      </c>
      <c r="F11228" t="s">
        <v>168</v>
      </c>
      <c r="G11228" t="s">
        <v>169</v>
      </c>
      <c r="H11228" t="s">
        <v>19900</v>
      </c>
      <c r="I11228" t="s">
        <v>7334</v>
      </c>
      <c r="J11228" t="s">
        <v>46595</v>
      </c>
      <c r="K11228" t="s">
        <v>7336</v>
      </c>
      <c r="L11228" s="8">
        <v>39508</v>
      </c>
      <c r="M11228" t="s">
        <v>58</v>
      </c>
      <c r="N11228" t="s">
        <v>77</v>
      </c>
      <c r="P11228" t="s">
        <v>63</v>
      </c>
      <c r="Q11228" s="8">
        <v>30914</v>
      </c>
      <c r="R11228" t="s">
        <v>61</v>
      </c>
      <c r="S11228" s="8">
        <v>39508</v>
      </c>
      <c r="T11228" s="8">
        <v>51380</v>
      </c>
      <c r="U11228" t="s">
        <v>46596</v>
      </c>
      <c r="V11228" t="s">
        <v>201</v>
      </c>
      <c r="W11228" t="s">
        <v>64</v>
      </c>
      <c r="X11228" t="s">
        <v>65</v>
      </c>
      <c r="Y11228">
        <v>-300000</v>
      </c>
      <c r="Z11228">
        <v>-30000</v>
      </c>
      <c r="AD11228">
        <v>5278000</v>
      </c>
      <c r="AE11228">
        <v>3326000</v>
      </c>
      <c r="AF11228">
        <v>4871000</v>
      </c>
      <c r="AG11228">
        <v>2</v>
      </c>
      <c r="AH11228">
        <v>1</v>
      </c>
      <c r="AI11228" t="s">
        <v>66</v>
      </c>
      <c r="AJ11228">
        <v>13475000</v>
      </c>
    </row>
    <row r="11229" spans="1:36" x14ac:dyDescent="0.25">
      <c r="A11229">
        <v>840125</v>
      </c>
      <c r="B11229" t="s">
        <v>46597</v>
      </c>
      <c r="C11229" t="s">
        <v>119</v>
      </c>
      <c r="D11229" t="s">
        <v>50</v>
      </c>
      <c r="E11229" t="s">
        <v>51</v>
      </c>
      <c r="F11229" t="s">
        <v>122</v>
      </c>
      <c r="G11229" t="s">
        <v>123</v>
      </c>
      <c r="H11229" t="s">
        <v>44138</v>
      </c>
      <c r="I11229" t="s">
        <v>4545</v>
      </c>
      <c r="J11229" t="s">
        <v>46598</v>
      </c>
      <c r="K11229" t="s">
        <v>4547</v>
      </c>
      <c r="L11229" s="8">
        <v>39508</v>
      </c>
      <c r="M11229" t="s">
        <v>58</v>
      </c>
      <c r="N11229" t="s">
        <v>77</v>
      </c>
      <c r="P11229" t="s">
        <v>2482</v>
      </c>
      <c r="Q11229" s="8">
        <v>30924</v>
      </c>
      <c r="R11229" t="s">
        <v>161</v>
      </c>
      <c r="S11229" s="8">
        <v>39508</v>
      </c>
      <c r="T11229" s="8">
        <v>51380</v>
      </c>
      <c r="U11229" t="s">
        <v>46599</v>
      </c>
      <c r="V11229" t="s">
        <v>2482</v>
      </c>
      <c r="W11229" t="s">
        <v>64</v>
      </c>
      <c r="X11229" t="s">
        <v>65</v>
      </c>
      <c r="Y11229">
        <v>-50000</v>
      </c>
      <c r="Z11229">
        <v>-30000</v>
      </c>
      <c r="AC11229">
        <v>-2708149</v>
      </c>
      <c r="AD11229">
        <v>5004000</v>
      </c>
      <c r="AE11229">
        <v>3156000</v>
      </c>
      <c r="AF11229">
        <v>4871000</v>
      </c>
      <c r="AG11229">
        <v>2</v>
      </c>
      <c r="AH11229">
        <v>1</v>
      </c>
      <c r="AI11229" t="s">
        <v>66</v>
      </c>
      <c r="AJ11229">
        <v>13031000</v>
      </c>
    </row>
    <row r="11230" spans="1:36" x14ac:dyDescent="0.25">
      <c r="A11230">
        <v>840128</v>
      </c>
      <c r="B11230" t="s">
        <v>46600</v>
      </c>
      <c r="C11230" t="s">
        <v>119</v>
      </c>
      <c r="D11230" t="s">
        <v>2301</v>
      </c>
      <c r="E11230" t="s">
        <v>2302</v>
      </c>
      <c r="F11230" t="s">
        <v>122</v>
      </c>
      <c r="G11230" t="s">
        <v>123</v>
      </c>
      <c r="H11230" t="s">
        <v>46601</v>
      </c>
      <c r="I11230" t="s">
        <v>1674</v>
      </c>
      <c r="J11230" t="s">
        <v>46602</v>
      </c>
      <c r="K11230" t="s">
        <v>1676</v>
      </c>
      <c r="L11230" s="8">
        <v>39508</v>
      </c>
      <c r="M11230" t="s">
        <v>58</v>
      </c>
      <c r="N11230" t="s">
        <v>77</v>
      </c>
      <c r="P11230" t="s">
        <v>1078</v>
      </c>
      <c r="Q11230" s="8">
        <v>30929</v>
      </c>
      <c r="R11230" t="s">
        <v>161</v>
      </c>
      <c r="S11230" s="8">
        <v>39508</v>
      </c>
      <c r="T11230" s="8">
        <v>51410</v>
      </c>
      <c r="U11230" t="s">
        <v>46603</v>
      </c>
      <c r="V11230" t="s">
        <v>350</v>
      </c>
      <c r="W11230" t="s">
        <v>64</v>
      </c>
      <c r="X11230" t="s">
        <v>65</v>
      </c>
      <c r="Y11230">
        <v>-100000</v>
      </c>
      <c r="Z11230">
        <v>-30000</v>
      </c>
      <c r="AB11230">
        <v>-300000</v>
      </c>
      <c r="AD11230">
        <v>5072000</v>
      </c>
      <c r="AE11230">
        <v>3198000</v>
      </c>
      <c r="AF11230">
        <v>4871000</v>
      </c>
      <c r="AG11230">
        <v>2</v>
      </c>
      <c r="AH11230">
        <v>1</v>
      </c>
      <c r="AI11230" t="s">
        <v>66</v>
      </c>
      <c r="AJ11230">
        <v>13141000</v>
      </c>
    </row>
    <row r="11231" spans="1:36" x14ac:dyDescent="0.25">
      <c r="A11231">
        <v>840130</v>
      </c>
      <c r="B11231" t="s">
        <v>46604</v>
      </c>
      <c r="C11231" t="s">
        <v>317</v>
      </c>
      <c r="D11231" t="s">
        <v>50</v>
      </c>
      <c r="E11231" t="s">
        <v>51</v>
      </c>
      <c r="F11231" t="s">
        <v>1185</v>
      </c>
      <c r="G11231" t="s">
        <v>1186</v>
      </c>
      <c r="H11231" t="s">
        <v>18494</v>
      </c>
      <c r="I11231" t="s">
        <v>18495</v>
      </c>
      <c r="J11231" t="s">
        <v>46605</v>
      </c>
      <c r="K11231" t="s">
        <v>46606</v>
      </c>
      <c r="L11231" s="8">
        <v>39508</v>
      </c>
      <c r="M11231" t="s">
        <v>58</v>
      </c>
      <c r="N11231" t="s">
        <v>77</v>
      </c>
      <c r="P11231" t="s">
        <v>63</v>
      </c>
      <c r="Q11231" s="8">
        <v>30937</v>
      </c>
      <c r="R11231" t="s">
        <v>61</v>
      </c>
      <c r="S11231" s="8">
        <v>39508</v>
      </c>
      <c r="T11231" s="8">
        <v>51410</v>
      </c>
      <c r="U11231" t="s">
        <v>46607</v>
      </c>
      <c r="V11231" t="s">
        <v>30272</v>
      </c>
      <c r="W11231" t="s">
        <v>64</v>
      </c>
      <c r="X11231" t="s">
        <v>65</v>
      </c>
      <c r="Y11231">
        <v>-100000</v>
      </c>
      <c r="Z11231">
        <v>-30000</v>
      </c>
      <c r="AD11231">
        <v>5212000</v>
      </c>
      <c r="AE11231">
        <v>3286000</v>
      </c>
      <c r="AF11231">
        <v>4871000</v>
      </c>
      <c r="AG11231">
        <v>2</v>
      </c>
      <c r="AH11231">
        <v>1</v>
      </c>
      <c r="AI11231" t="s">
        <v>66</v>
      </c>
      <c r="AJ11231">
        <v>13369000</v>
      </c>
    </row>
    <row r="11232" spans="1:36" x14ac:dyDescent="0.25">
      <c r="A11232">
        <v>840131</v>
      </c>
      <c r="B11232" t="s">
        <v>46608</v>
      </c>
      <c r="C11232" t="s">
        <v>49</v>
      </c>
      <c r="D11232" t="s">
        <v>50</v>
      </c>
      <c r="E11232" t="s">
        <v>51</v>
      </c>
      <c r="F11232" t="s">
        <v>2910</v>
      </c>
      <c r="G11232" t="s">
        <v>2911</v>
      </c>
      <c r="H11232" t="s">
        <v>3504</v>
      </c>
      <c r="I11232" t="s">
        <v>3505</v>
      </c>
      <c r="J11232" t="s">
        <v>46609</v>
      </c>
      <c r="K11232" t="s">
        <v>46610</v>
      </c>
      <c r="L11232" s="8">
        <v>39508</v>
      </c>
      <c r="M11232" t="s">
        <v>58</v>
      </c>
      <c r="N11232" t="s">
        <v>77</v>
      </c>
      <c r="P11232" t="s">
        <v>63</v>
      </c>
      <c r="Q11232" s="8">
        <v>30940</v>
      </c>
      <c r="R11232" t="s">
        <v>161</v>
      </c>
      <c r="S11232" s="8">
        <v>39508</v>
      </c>
      <c r="T11232" s="8">
        <v>51410</v>
      </c>
      <c r="U11232" t="s">
        <v>46611</v>
      </c>
      <c r="V11232" t="s">
        <v>350</v>
      </c>
      <c r="W11232" t="s">
        <v>64</v>
      </c>
      <c r="X11232" t="s">
        <v>65</v>
      </c>
      <c r="Y11232">
        <v>-100000</v>
      </c>
      <c r="Z11232">
        <v>-30000</v>
      </c>
      <c r="AD11232">
        <v>4838000</v>
      </c>
      <c r="AE11232">
        <v>2943000</v>
      </c>
      <c r="AF11232">
        <v>4871000</v>
      </c>
      <c r="AG11232">
        <v>2</v>
      </c>
      <c r="AH11232">
        <v>1</v>
      </c>
      <c r="AI11232" t="s">
        <v>66</v>
      </c>
      <c r="AJ11232">
        <v>12652000</v>
      </c>
    </row>
    <row r="11233" spans="1:36" x14ac:dyDescent="0.25">
      <c r="A11233">
        <v>840132</v>
      </c>
      <c r="B11233" t="s">
        <v>46612</v>
      </c>
      <c r="C11233" t="s">
        <v>317</v>
      </c>
      <c r="D11233" t="s">
        <v>50</v>
      </c>
      <c r="E11233" t="s">
        <v>51</v>
      </c>
      <c r="F11233" t="s">
        <v>12091</v>
      </c>
      <c r="G11233" t="s">
        <v>12092</v>
      </c>
      <c r="H11233" t="s">
        <v>35941</v>
      </c>
      <c r="I11233" t="s">
        <v>35942</v>
      </c>
      <c r="J11233" t="s">
        <v>46613</v>
      </c>
      <c r="K11233" t="s">
        <v>31891</v>
      </c>
      <c r="L11233" s="8">
        <v>39508</v>
      </c>
      <c r="M11233" t="s">
        <v>58</v>
      </c>
      <c r="N11233" t="s">
        <v>59</v>
      </c>
      <c r="P11233" t="s">
        <v>219</v>
      </c>
      <c r="Q11233" s="8">
        <v>30950</v>
      </c>
      <c r="R11233" t="s">
        <v>161</v>
      </c>
      <c r="S11233" s="8">
        <v>39508</v>
      </c>
      <c r="T11233" s="8">
        <v>51410</v>
      </c>
      <c r="U11233" t="s">
        <v>46614</v>
      </c>
      <c r="V11233" t="s">
        <v>326</v>
      </c>
      <c r="W11233" t="s">
        <v>64</v>
      </c>
      <c r="X11233" t="s">
        <v>65</v>
      </c>
      <c r="Y11233">
        <v>-300000</v>
      </c>
      <c r="Z11233">
        <v>-30000</v>
      </c>
      <c r="AA11233">
        <v>-6667000</v>
      </c>
      <c r="AD11233">
        <v>5325000</v>
      </c>
      <c r="AE11233">
        <v>3235000</v>
      </c>
      <c r="AF11233">
        <v>7818000</v>
      </c>
      <c r="AG11233">
        <v>2</v>
      </c>
      <c r="AH11233">
        <v>1</v>
      </c>
      <c r="AI11233" t="s">
        <v>66</v>
      </c>
      <c r="AJ11233">
        <v>16378000</v>
      </c>
    </row>
    <row r="11234" spans="1:36" x14ac:dyDescent="0.25">
      <c r="A11234">
        <v>840133</v>
      </c>
      <c r="B11234" t="s">
        <v>46615</v>
      </c>
      <c r="C11234" t="s">
        <v>68</v>
      </c>
      <c r="D11234" t="s">
        <v>82</v>
      </c>
      <c r="E11234" t="s">
        <v>83</v>
      </c>
      <c r="F11234" t="s">
        <v>71</v>
      </c>
      <c r="G11234" t="s">
        <v>72</v>
      </c>
      <c r="H11234" t="s">
        <v>14238</v>
      </c>
      <c r="I11234" t="s">
        <v>1195</v>
      </c>
      <c r="J11234" t="s">
        <v>46616</v>
      </c>
      <c r="K11234" t="s">
        <v>1197</v>
      </c>
      <c r="L11234" s="8">
        <v>39508</v>
      </c>
      <c r="M11234" t="s">
        <v>58</v>
      </c>
      <c r="N11234" t="s">
        <v>77</v>
      </c>
      <c r="P11234" t="s">
        <v>447</v>
      </c>
      <c r="Q11234" s="8">
        <v>30951</v>
      </c>
      <c r="R11234" t="s">
        <v>61</v>
      </c>
      <c r="S11234" s="8">
        <v>39508</v>
      </c>
      <c r="T11234" s="8">
        <v>51410</v>
      </c>
      <c r="U11234" t="s">
        <v>46617</v>
      </c>
      <c r="V11234" t="s">
        <v>90</v>
      </c>
      <c r="W11234" t="s">
        <v>64</v>
      </c>
      <c r="X11234" t="s">
        <v>177</v>
      </c>
      <c r="Y11234">
        <v>-40000</v>
      </c>
      <c r="Z11234">
        <v>-30000</v>
      </c>
      <c r="AA11234">
        <v>-3612000</v>
      </c>
      <c r="AB11234">
        <v>-1192851</v>
      </c>
      <c r="AD11234">
        <v>5513000</v>
      </c>
      <c r="AE11234">
        <v>3473000</v>
      </c>
      <c r="AF11234">
        <v>4871000</v>
      </c>
      <c r="AG11234">
        <v>2</v>
      </c>
      <c r="AH11234">
        <v>1</v>
      </c>
      <c r="AI11234" t="s">
        <v>66</v>
      </c>
      <c r="AJ11234">
        <v>13857000</v>
      </c>
    </row>
    <row r="11235" spans="1:36" x14ac:dyDescent="0.25">
      <c r="A11235">
        <v>840134</v>
      </c>
      <c r="B11235" t="s">
        <v>46618</v>
      </c>
      <c r="C11235" t="s">
        <v>605</v>
      </c>
      <c r="D11235" t="s">
        <v>50</v>
      </c>
      <c r="E11235" t="s">
        <v>51</v>
      </c>
      <c r="F11235" t="s">
        <v>606</v>
      </c>
      <c r="G11235" t="s">
        <v>607</v>
      </c>
      <c r="H11235" t="s">
        <v>20928</v>
      </c>
      <c r="I11235" t="s">
        <v>20929</v>
      </c>
      <c r="J11235" t="s">
        <v>46619</v>
      </c>
      <c r="K11235" t="s">
        <v>46620</v>
      </c>
      <c r="L11235" s="8">
        <v>39508</v>
      </c>
      <c r="M11235" t="s">
        <v>58</v>
      </c>
      <c r="N11235" t="s">
        <v>77</v>
      </c>
      <c r="P11235" t="s">
        <v>10730</v>
      </c>
      <c r="Q11235" s="8">
        <v>30951</v>
      </c>
      <c r="R11235" t="s">
        <v>61</v>
      </c>
      <c r="S11235" s="8">
        <v>39508</v>
      </c>
      <c r="T11235" s="8">
        <v>51410</v>
      </c>
      <c r="U11235" t="s">
        <v>46621</v>
      </c>
      <c r="V11235" t="s">
        <v>130</v>
      </c>
      <c r="W11235" t="s">
        <v>64</v>
      </c>
      <c r="X11235" t="s">
        <v>65</v>
      </c>
      <c r="Y11235">
        <v>-100000</v>
      </c>
      <c r="Z11235">
        <v>-30000</v>
      </c>
      <c r="AD11235">
        <v>4931000</v>
      </c>
      <c r="AE11235">
        <v>3111000</v>
      </c>
      <c r="AF11235">
        <v>4871000</v>
      </c>
      <c r="AG11235">
        <v>2</v>
      </c>
      <c r="AH11235">
        <v>1</v>
      </c>
      <c r="AI11235" t="s">
        <v>66</v>
      </c>
      <c r="AJ11235">
        <v>12913000</v>
      </c>
    </row>
    <row r="11236" spans="1:36" x14ac:dyDescent="0.25">
      <c r="A11236">
        <v>840135</v>
      </c>
      <c r="B11236" t="s">
        <v>46622</v>
      </c>
      <c r="C11236" t="s">
        <v>317</v>
      </c>
      <c r="D11236" t="s">
        <v>50</v>
      </c>
      <c r="E11236" t="s">
        <v>51</v>
      </c>
      <c r="F11236" t="s">
        <v>379</v>
      </c>
      <c r="G11236" t="s">
        <v>380</v>
      </c>
      <c r="H11236" t="s">
        <v>4057</v>
      </c>
      <c r="I11236" t="s">
        <v>148</v>
      </c>
      <c r="J11236" t="s">
        <v>46623</v>
      </c>
      <c r="K11236" t="s">
        <v>46624</v>
      </c>
      <c r="L11236" s="8">
        <v>39508</v>
      </c>
      <c r="M11236" t="s">
        <v>58</v>
      </c>
      <c r="N11236" t="s">
        <v>59</v>
      </c>
      <c r="P11236" t="s">
        <v>151</v>
      </c>
      <c r="Q11236" s="8">
        <v>30952</v>
      </c>
      <c r="R11236" t="s">
        <v>61</v>
      </c>
      <c r="S11236" s="8">
        <v>39508</v>
      </c>
      <c r="T11236" s="8">
        <v>51410</v>
      </c>
      <c r="U11236" t="s">
        <v>46625</v>
      </c>
      <c r="V11236" t="s">
        <v>151</v>
      </c>
      <c r="W11236" t="s">
        <v>64</v>
      </c>
      <c r="X11236" t="s">
        <v>65</v>
      </c>
      <c r="Y11236">
        <v>-450000</v>
      </c>
      <c r="Z11236">
        <v>-30000</v>
      </c>
      <c r="AD11236">
        <v>5216000</v>
      </c>
      <c r="AE11236">
        <v>3288000</v>
      </c>
      <c r="AF11236">
        <v>7818000</v>
      </c>
      <c r="AG11236">
        <v>2</v>
      </c>
      <c r="AH11236">
        <v>1</v>
      </c>
      <c r="AI11236" t="s">
        <v>66</v>
      </c>
      <c r="AJ11236">
        <v>16322000</v>
      </c>
    </row>
    <row r="11237" spans="1:36" x14ac:dyDescent="0.25">
      <c r="A11237">
        <v>840136</v>
      </c>
      <c r="B11237" t="s">
        <v>46626</v>
      </c>
      <c r="C11237" t="s">
        <v>49</v>
      </c>
      <c r="D11237" t="s">
        <v>50</v>
      </c>
      <c r="E11237" t="s">
        <v>51</v>
      </c>
      <c r="F11237" t="s">
        <v>646</v>
      </c>
      <c r="G11237" t="s">
        <v>647</v>
      </c>
      <c r="H11237" t="s">
        <v>38957</v>
      </c>
      <c r="I11237" t="s">
        <v>38958</v>
      </c>
      <c r="J11237" t="s">
        <v>46627</v>
      </c>
      <c r="K11237" t="s">
        <v>46628</v>
      </c>
      <c r="L11237" s="8">
        <v>39508</v>
      </c>
      <c r="M11237" t="s">
        <v>58</v>
      </c>
      <c r="N11237" t="s">
        <v>59</v>
      </c>
      <c r="P11237" t="s">
        <v>151</v>
      </c>
      <c r="Q11237" s="8">
        <v>30952</v>
      </c>
      <c r="R11237" t="s">
        <v>61</v>
      </c>
      <c r="S11237" s="8">
        <v>39508</v>
      </c>
      <c r="T11237" s="8">
        <v>51410</v>
      </c>
      <c r="U11237" t="s">
        <v>46629</v>
      </c>
      <c r="V11237" t="s">
        <v>513</v>
      </c>
      <c r="W11237" t="s">
        <v>64</v>
      </c>
      <c r="X11237" t="s">
        <v>65</v>
      </c>
      <c r="Y11237">
        <v>-75000</v>
      </c>
      <c r="Z11237">
        <v>-30000</v>
      </c>
      <c r="AD11237">
        <v>5451000</v>
      </c>
      <c r="AE11237">
        <v>3435000</v>
      </c>
      <c r="AF11237">
        <v>7818000</v>
      </c>
      <c r="AG11237">
        <v>2</v>
      </c>
      <c r="AH11237">
        <v>1</v>
      </c>
      <c r="AI11237" t="s">
        <v>66</v>
      </c>
      <c r="AJ11237">
        <v>16704000</v>
      </c>
    </row>
    <row r="11238" spans="1:36" x14ac:dyDescent="0.25">
      <c r="A11238">
        <v>840137</v>
      </c>
      <c r="B11238" t="s">
        <v>46630</v>
      </c>
      <c r="C11238" t="s">
        <v>49</v>
      </c>
      <c r="D11238" t="s">
        <v>340</v>
      </c>
      <c r="E11238" t="s">
        <v>341</v>
      </c>
      <c r="F11238" t="s">
        <v>8614</v>
      </c>
      <c r="G11238" t="s">
        <v>8615</v>
      </c>
      <c r="H11238" t="s">
        <v>46631</v>
      </c>
      <c r="I11238" t="s">
        <v>46632</v>
      </c>
      <c r="J11238" t="s">
        <v>46633</v>
      </c>
      <c r="K11238" t="s">
        <v>46634</v>
      </c>
      <c r="L11238" s="8">
        <v>39508</v>
      </c>
      <c r="M11238" t="s">
        <v>58</v>
      </c>
      <c r="N11238" t="s">
        <v>77</v>
      </c>
      <c r="P11238" t="s">
        <v>229</v>
      </c>
      <c r="Q11238" s="8">
        <v>30954</v>
      </c>
      <c r="R11238" t="s">
        <v>61</v>
      </c>
      <c r="S11238" s="8">
        <v>39508</v>
      </c>
      <c r="T11238" s="8">
        <v>51410</v>
      </c>
      <c r="U11238" t="s">
        <v>46635</v>
      </c>
      <c r="V11238" t="s">
        <v>4741</v>
      </c>
      <c r="W11238" t="s">
        <v>3169</v>
      </c>
      <c r="X11238" t="s">
        <v>65</v>
      </c>
      <c r="Z11238">
        <v>-30000</v>
      </c>
      <c r="AD11238">
        <v>5034000</v>
      </c>
      <c r="AE11238">
        <v>3175000</v>
      </c>
      <c r="AF11238">
        <v>6254400</v>
      </c>
      <c r="AG11238">
        <v>2</v>
      </c>
      <c r="AH11238">
        <v>26</v>
      </c>
      <c r="AI11238" t="s">
        <v>66</v>
      </c>
      <c r="AJ11238">
        <v>14463400</v>
      </c>
    </row>
    <row r="11239" spans="1:36" x14ac:dyDescent="0.25">
      <c r="A11239">
        <v>840139</v>
      </c>
      <c r="B11239" t="s">
        <v>46636</v>
      </c>
      <c r="C11239" t="s">
        <v>119</v>
      </c>
      <c r="D11239" t="s">
        <v>120</v>
      </c>
      <c r="E11239" t="s">
        <v>121</v>
      </c>
      <c r="F11239" t="s">
        <v>122</v>
      </c>
      <c r="G11239" t="s">
        <v>123</v>
      </c>
      <c r="H11239" t="s">
        <v>31669</v>
      </c>
      <c r="I11239" t="s">
        <v>621</v>
      </c>
      <c r="J11239" t="s">
        <v>46637</v>
      </c>
      <c r="K11239" t="s">
        <v>46638</v>
      </c>
      <c r="L11239" s="8">
        <v>39508</v>
      </c>
      <c r="M11239" t="s">
        <v>58</v>
      </c>
      <c r="N11239" t="s">
        <v>185</v>
      </c>
      <c r="P11239" t="s">
        <v>130</v>
      </c>
      <c r="Q11239" s="8">
        <v>30972</v>
      </c>
      <c r="R11239" t="s">
        <v>161</v>
      </c>
      <c r="S11239" s="8">
        <v>39508</v>
      </c>
      <c r="T11239" s="8">
        <v>51441</v>
      </c>
      <c r="U11239" t="s">
        <v>46639</v>
      </c>
      <c r="V11239" t="s">
        <v>130</v>
      </c>
      <c r="W11239" t="s">
        <v>64</v>
      </c>
      <c r="X11239" t="s">
        <v>65</v>
      </c>
      <c r="Y11239">
        <v>-100000</v>
      </c>
      <c r="Z11239">
        <v>-30000</v>
      </c>
      <c r="AC11239">
        <v>-289333</v>
      </c>
      <c r="AD11239">
        <v>3948000</v>
      </c>
      <c r="AE11239">
        <v>2377000</v>
      </c>
      <c r="AF11239">
        <v>2895000</v>
      </c>
      <c r="AG11239">
        <v>2</v>
      </c>
      <c r="AH11239">
        <v>1</v>
      </c>
      <c r="AI11239" t="s">
        <v>66</v>
      </c>
      <c r="AJ11239">
        <v>9220000</v>
      </c>
    </row>
    <row r="11240" spans="1:36" x14ac:dyDescent="0.25">
      <c r="A11240">
        <v>840140</v>
      </c>
      <c r="B11240" t="s">
        <v>46640</v>
      </c>
      <c r="C11240" t="s">
        <v>100</v>
      </c>
      <c r="D11240" t="s">
        <v>154</v>
      </c>
      <c r="E11240" t="s">
        <v>155</v>
      </c>
      <c r="F11240" t="s">
        <v>103</v>
      </c>
      <c r="G11240" t="s">
        <v>104</v>
      </c>
      <c r="H11240" t="s">
        <v>7568</v>
      </c>
      <c r="I11240" t="s">
        <v>1504</v>
      </c>
      <c r="J11240" t="s">
        <v>46641</v>
      </c>
      <c r="K11240" t="s">
        <v>1506</v>
      </c>
      <c r="L11240" s="8">
        <v>39508</v>
      </c>
      <c r="M11240" t="s">
        <v>58</v>
      </c>
      <c r="N11240" t="s">
        <v>77</v>
      </c>
      <c r="P11240" t="s">
        <v>1010</v>
      </c>
      <c r="Q11240" s="8">
        <v>30974</v>
      </c>
      <c r="R11240" t="s">
        <v>61</v>
      </c>
      <c r="S11240" s="8">
        <v>39508</v>
      </c>
      <c r="T11240" s="8">
        <v>51441</v>
      </c>
      <c r="U11240" t="s">
        <v>46642</v>
      </c>
      <c r="V11240" t="s">
        <v>12028</v>
      </c>
      <c r="W11240" t="s">
        <v>64</v>
      </c>
      <c r="X11240" t="s">
        <v>65</v>
      </c>
      <c r="Y11240">
        <v>-500000</v>
      </c>
      <c r="Z11240">
        <v>-30000</v>
      </c>
      <c r="AB11240">
        <v>-1073650</v>
      </c>
      <c r="AD11240">
        <v>5386000</v>
      </c>
      <c r="AE11240">
        <v>3394000</v>
      </c>
      <c r="AF11240">
        <v>4871000</v>
      </c>
      <c r="AG11240">
        <v>2</v>
      </c>
      <c r="AH11240">
        <v>1</v>
      </c>
      <c r="AI11240" t="s">
        <v>66</v>
      </c>
      <c r="AJ11240">
        <v>13651000</v>
      </c>
    </row>
    <row r="11241" spans="1:36" x14ac:dyDescent="0.25">
      <c r="A11241">
        <v>840141</v>
      </c>
      <c r="B11241" t="s">
        <v>46643</v>
      </c>
      <c r="C11241" t="s">
        <v>605</v>
      </c>
      <c r="D11241" t="s">
        <v>50</v>
      </c>
      <c r="E11241" t="s">
        <v>51</v>
      </c>
      <c r="F11241" t="s">
        <v>606</v>
      </c>
      <c r="G11241" t="s">
        <v>607</v>
      </c>
      <c r="H11241" t="s">
        <v>36690</v>
      </c>
      <c r="I11241" t="s">
        <v>36691</v>
      </c>
      <c r="J11241" t="s">
        <v>46644</v>
      </c>
      <c r="K11241" t="s">
        <v>46645</v>
      </c>
      <c r="L11241" s="8">
        <v>39508</v>
      </c>
      <c r="M11241" t="s">
        <v>58</v>
      </c>
      <c r="N11241" t="s">
        <v>77</v>
      </c>
      <c r="P11241" t="s">
        <v>80</v>
      </c>
      <c r="Q11241" s="8">
        <v>30978</v>
      </c>
      <c r="R11241" t="s">
        <v>161</v>
      </c>
      <c r="S11241" s="8">
        <v>39508</v>
      </c>
      <c r="T11241" s="8">
        <v>51441</v>
      </c>
      <c r="U11241" t="s">
        <v>46646</v>
      </c>
      <c r="V11241" t="s">
        <v>80</v>
      </c>
      <c r="W11241" t="s">
        <v>64</v>
      </c>
      <c r="X11241" t="s">
        <v>65</v>
      </c>
      <c r="Y11241">
        <v>-1075000</v>
      </c>
      <c r="Z11241">
        <v>-30000</v>
      </c>
      <c r="AB11241">
        <v>-1766667</v>
      </c>
      <c r="AD11241">
        <v>4911000</v>
      </c>
      <c r="AE11241">
        <v>3099000</v>
      </c>
      <c r="AF11241">
        <v>4871000</v>
      </c>
      <c r="AG11241">
        <v>2</v>
      </c>
      <c r="AH11241">
        <v>1</v>
      </c>
      <c r="AI11241" t="s">
        <v>66</v>
      </c>
      <c r="AJ11241">
        <v>12881000</v>
      </c>
    </row>
    <row r="11242" spans="1:36" x14ac:dyDescent="0.25">
      <c r="A11242">
        <v>840143</v>
      </c>
      <c r="B11242" t="s">
        <v>46647</v>
      </c>
      <c r="C11242" t="s">
        <v>68</v>
      </c>
      <c r="D11242" t="s">
        <v>145</v>
      </c>
      <c r="E11242" t="s">
        <v>146</v>
      </c>
      <c r="F11242" t="s">
        <v>71</v>
      </c>
      <c r="G11242" t="s">
        <v>72</v>
      </c>
      <c r="H11242" t="s">
        <v>35827</v>
      </c>
      <c r="I11242" t="s">
        <v>2806</v>
      </c>
      <c r="J11242" t="s">
        <v>46648</v>
      </c>
      <c r="K11242" t="s">
        <v>10436</v>
      </c>
      <c r="L11242" s="8">
        <v>39508</v>
      </c>
      <c r="M11242" t="s">
        <v>58</v>
      </c>
      <c r="N11242" t="s">
        <v>77</v>
      </c>
      <c r="P11242" t="s">
        <v>80</v>
      </c>
      <c r="Q11242" s="8">
        <v>30981</v>
      </c>
      <c r="R11242" t="s">
        <v>161</v>
      </c>
      <c r="S11242" s="8">
        <v>39508</v>
      </c>
      <c r="T11242" s="8">
        <v>51441</v>
      </c>
      <c r="U11242" t="s">
        <v>46649</v>
      </c>
      <c r="V11242" t="s">
        <v>80</v>
      </c>
      <c r="W11242" t="s">
        <v>64</v>
      </c>
      <c r="X11242" t="s">
        <v>333</v>
      </c>
      <c r="Y11242">
        <v>-50000</v>
      </c>
      <c r="Z11242">
        <v>-30000</v>
      </c>
      <c r="AD11242">
        <v>5074000</v>
      </c>
      <c r="AE11242">
        <v>3200000</v>
      </c>
      <c r="AF11242">
        <v>4871000</v>
      </c>
      <c r="AG11242">
        <v>2</v>
      </c>
      <c r="AH11242">
        <v>1</v>
      </c>
      <c r="AI11242" t="s">
        <v>66</v>
      </c>
      <c r="AJ11242">
        <v>13145000</v>
      </c>
    </row>
    <row r="11243" spans="1:36" x14ac:dyDescent="0.25">
      <c r="A11243">
        <v>840144</v>
      </c>
      <c r="B11243" t="s">
        <v>46650</v>
      </c>
      <c r="C11243" t="s">
        <v>165</v>
      </c>
      <c r="D11243" t="s">
        <v>690</v>
      </c>
      <c r="E11243" t="s">
        <v>691</v>
      </c>
      <c r="F11243" t="s">
        <v>168</v>
      </c>
      <c r="G11243" t="s">
        <v>169</v>
      </c>
      <c r="H11243" t="s">
        <v>46651</v>
      </c>
      <c r="I11243" t="s">
        <v>46652</v>
      </c>
      <c r="J11243" t="s">
        <v>46653</v>
      </c>
      <c r="K11243" t="s">
        <v>46654</v>
      </c>
      <c r="L11243" s="8">
        <v>39508</v>
      </c>
      <c r="M11243" t="s">
        <v>58</v>
      </c>
      <c r="N11243" t="s">
        <v>59</v>
      </c>
      <c r="P11243" t="s">
        <v>939</v>
      </c>
      <c r="Q11243" s="8">
        <v>30985</v>
      </c>
      <c r="R11243" t="s">
        <v>61</v>
      </c>
      <c r="S11243" s="8">
        <v>39508</v>
      </c>
      <c r="T11243" s="8">
        <v>51441</v>
      </c>
      <c r="U11243" t="s">
        <v>46655</v>
      </c>
      <c r="V11243" t="s">
        <v>176</v>
      </c>
      <c r="W11243" t="s">
        <v>64</v>
      </c>
      <c r="X11243" t="s">
        <v>65</v>
      </c>
      <c r="Y11243">
        <v>-1050000</v>
      </c>
      <c r="Z11243">
        <v>-30000</v>
      </c>
      <c r="AB11243">
        <v>-350000</v>
      </c>
      <c r="AD11243">
        <v>5281000</v>
      </c>
      <c r="AE11243">
        <v>3328000</v>
      </c>
      <c r="AF11243">
        <v>10945200</v>
      </c>
      <c r="AG11243">
        <v>2</v>
      </c>
      <c r="AH11243">
        <v>1</v>
      </c>
      <c r="AI11243" t="s">
        <v>66</v>
      </c>
      <c r="AJ11243">
        <v>19554200</v>
      </c>
    </row>
    <row r="11244" spans="1:36" x14ac:dyDescent="0.25">
      <c r="A11244">
        <v>840148</v>
      </c>
      <c r="B11244" t="s">
        <v>46656</v>
      </c>
      <c r="C11244" t="s">
        <v>317</v>
      </c>
      <c r="D11244" t="s">
        <v>340</v>
      </c>
      <c r="E11244" t="s">
        <v>341</v>
      </c>
      <c r="F11244" t="s">
        <v>1269</v>
      </c>
      <c r="G11244" t="s">
        <v>1270</v>
      </c>
      <c r="H11244" t="s">
        <v>22469</v>
      </c>
      <c r="I11244" t="s">
        <v>22470</v>
      </c>
      <c r="J11244" t="s">
        <v>46657</v>
      </c>
      <c r="K11244" t="s">
        <v>46658</v>
      </c>
      <c r="L11244" s="8">
        <v>39508</v>
      </c>
      <c r="M11244" t="s">
        <v>58</v>
      </c>
      <c r="N11244" t="s">
        <v>77</v>
      </c>
      <c r="P11244" t="s">
        <v>63</v>
      </c>
      <c r="Q11244" s="8">
        <v>31001</v>
      </c>
      <c r="R11244" t="s">
        <v>161</v>
      </c>
      <c r="S11244" s="8">
        <v>39508</v>
      </c>
      <c r="T11244" s="8">
        <v>51471</v>
      </c>
      <c r="U11244" t="s">
        <v>46659</v>
      </c>
      <c r="V11244" t="s">
        <v>63</v>
      </c>
      <c r="W11244" t="s">
        <v>64</v>
      </c>
      <c r="X11244" t="s">
        <v>259</v>
      </c>
      <c r="Y11244">
        <v>-100000</v>
      </c>
      <c r="Z11244">
        <v>-30000</v>
      </c>
      <c r="AC11244">
        <v>-4029578</v>
      </c>
      <c r="AD11244">
        <v>5137000</v>
      </c>
      <c r="AE11244">
        <v>3238000</v>
      </c>
      <c r="AF11244">
        <v>4871000</v>
      </c>
      <c r="AG11244">
        <v>2</v>
      </c>
      <c r="AH11244">
        <v>1</v>
      </c>
      <c r="AI11244" t="s">
        <v>66</v>
      </c>
      <c r="AJ11244">
        <v>13246000</v>
      </c>
    </row>
    <row r="11245" spans="1:36" x14ac:dyDescent="0.25">
      <c r="A11245">
        <v>840149</v>
      </c>
      <c r="B11245" t="s">
        <v>46660</v>
      </c>
      <c r="C11245" t="s">
        <v>49</v>
      </c>
      <c r="D11245" t="s">
        <v>50</v>
      </c>
      <c r="E11245" t="s">
        <v>51</v>
      </c>
      <c r="F11245" t="s">
        <v>8614</v>
      </c>
      <c r="G11245" t="s">
        <v>8615</v>
      </c>
      <c r="H11245" t="s">
        <v>39002</v>
      </c>
      <c r="I11245" t="s">
        <v>29221</v>
      </c>
      <c r="J11245" t="s">
        <v>46661</v>
      </c>
      <c r="K11245" t="s">
        <v>29223</v>
      </c>
      <c r="L11245" s="8">
        <v>39508</v>
      </c>
      <c r="M11245" t="s">
        <v>58</v>
      </c>
      <c r="N11245" t="s">
        <v>77</v>
      </c>
      <c r="P11245" t="s">
        <v>151</v>
      </c>
      <c r="Q11245" s="8">
        <v>31007</v>
      </c>
      <c r="R11245" t="s">
        <v>161</v>
      </c>
      <c r="S11245" s="8">
        <v>39508</v>
      </c>
      <c r="T11245" s="8">
        <v>51471</v>
      </c>
      <c r="U11245" t="s">
        <v>46662</v>
      </c>
      <c r="V11245" t="s">
        <v>244</v>
      </c>
      <c r="W11245" t="s">
        <v>64</v>
      </c>
      <c r="X11245" t="s">
        <v>65</v>
      </c>
      <c r="Y11245">
        <v>-100000</v>
      </c>
      <c r="Z11245">
        <v>-30000</v>
      </c>
      <c r="AD11245">
        <v>4738000</v>
      </c>
      <c r="AE11245">
        <v>2883000</v>
      </c>
      <c r="AF11245">
        <v>4871000</v>
      </c>
      <c r="AG11245">
        <v>2</v>
      </c>
      <c r="AH11245">
        <v>1</v>
      </c>
      <c r="AI11245" t="s">
        <v>66</v>
      </c>
      <c r="AJ11245">
        <v>12492000</v>
      </c>
    </row>
    <row r="11246" spans="1:36" x14ac:dyDescent="0.25">
      <c r="A11246">
        <v>840150</v>
      </c>
      <c r="B11246" t="s">
        <v>46663</v>
      </c>
      <c r="C11246" t="s">
        <v>317</v>
      </c>
      <c r="D11246" t="s">
        <v>50</v>
      </c>
      <c r="E11246" t="s">
        <v>51</v>
      </c>
      <c r="F11246" t="s">
        <v>379</v>
      </c>
      <c r="G11246" t="s">
        <v>380</v>
      </c>
      <c r="H11246" t="s">
        <v>28645</v>
      </c>
      <c r="I11246" t="s">
        <v>28646</v>
      </c>
      <c r="J11246" t="s">
        <v>46664</v>
      </c>
      <c r="K11246" t="s">
        <v>46665</v>
      </c>
      <c r="L11246" s="8">
        <v>39508</v>
      </c>
      <c r="M11246" t="s">
        <v>58</v>
      </c>
      <c r="N11246" t="s">
        <v>77</v>
      </c>
      <c r="P11246" t="s">
        <v>884</v>
      </c>
      <c r="Q11246" s="8">
        <v>31008</v>
      </c>
      <c r="R11246" t="s">
        <v>161</v>
      </c>
      <c r="S11246" s="8">
        <v>39508</v>
      </c>
      <c r="T11246" s="8">
        <v>51471</v>
      </c>
      <c r="U11246" t="s">
        <v>46666</v>
      </c>
      <c r="V11246" t="s">
        <v>542</v>
      </c>
      <c r="W11246" t="s">
        <v>64</v>
      </c>
      <c r="X11246" t="s">
        <v>65</v>
      </c>
      <c r="Y11246">
        <v>-50000</v>
      </c>
      <c r="Z11246">
        <v>-30000</v>
      </c>
      <c r="AD11246">
        <v>5198000</v>
      </c>
      <c r="AE11246">
        <v>3277000</v>
      </c>
      <c r="AF11246">
        <v>4871000</v>
      </c>
      <c r="AG11246">
        <v>2</v>
      </c>
      <c r="AH11246">
        <v>1</v>
      </c>
      <c r="AI11246" t="s">
        <v>66</v>
      </c>
      <c r="AJ11246">
        <v>13346000</v>
      </c>
    </row>
    <row r="11247" spans="1:36" x14ac:dyDescent="0.25">
      <c r="A11247">
        <v>840153</v>
      </c>
      <c r="B11247" t="s">
        <v>46667</v>
      </c>
      <c r="C11247" t="s">
        <v>49</v>
      </c>
      <c r="D11247" t="s">
        <v>50</v>
      </c>
      <c r="E11247" t="s">
        <v>51</v>
      </c>
      <c r="F11247" t="s">
        <v>1448</v>
      </c>
      <c r="G11247" t="s">
        <v>1449</v>
      </c>
      <c r="H11247" t="s">
        <v>37045</v>
      </c>
      <c r="I11247" t="s">
        <v>37046</v>
      </c>
      <c r="J11247" t="s">
        <v>46668</v>
      </c>
      <c r="K11247" t="s">
        <v>46669</v>
      </c>
      <c r="L11247" s="8">
        <v>39508</v>
      </c>
      <c r="M11247" t="s">
        <v>58</v>
      </c>
      <c r="N11247" t="s">
        <v>59</v>
      </c>
      <c r="P11247" t="s">
        <v>1499</v>
      </c>
      <c r="Q11247" s="8">
        <v>31013</v>
      </c>
      <c r="R11247" t="s">
        <v>161</v>
      </c>
      <c r="S11247" s="8">
        <v>39508</v>
      </c>
      <c r="T11247" s="8">
        <v>51471</v>
      </c>
      <c r="U11247" t="s">
        <v>46670</v>
      </c>
      <c r="V11247" t="s">
        <v>726</v>
      </c>
      <c r="W11247" t="s">
        <v>64</v>
      </c>
      <c r="X11247" t="s">
        <v>65</v>
      </c>
      <c r="Y11247">
        <v>-50000</v>
      </c>
      <c r="Z11247">
        <v>-30000</v>
      </c>
      <c r="AD11247">
        <v>5194000</v>
      </c>
      <c r="AE11247">
        <v>3274000</v>
      </c>
      <c r="AF11247">
        <v>7818000</v>
      </c>
      <c r="AG11247">
        <v>2</v>
      </c>
      <c r="AH11247">
        <v>1</v>
      </c>
      <c r="AI11247" t="s">
        <v>66</v>
      </c>
      <c r="AJ11247">
        <v>16286000</v>
      </c>
    </row>
    <row r="11248" spans="1:36" x14ac:dyDescent="0.25">
      <c r="A11248">
        <v>840156</v>
      </c>
      <c r="B11248" t="s">
        <v>46671</v>
      </c>
      <c r="C11248" t="s">
        <v>165</v>
      </c>
      <c r="D11248" t="s">
        <v>203</v>
      </c>
      <c r="E11248" t="s">
        <v>204</v>
      </c>
      <c r="F11248" t="s">
        <v>168</v>
      </c>
      <c r="G11248" t="s">
        <v>169</v>
      </c>
      <c r="H11248" t="s">
        <v>11258</v>
      </c>
      <c r="I11248" t="s">
        <v>11259</v>
      </c>
      <c r="J11248" t="s">
        <v>46672</v>
      </c>
      <c r="K11248" t="s">
        <v>46673</v>
      </c>
      <c r="L11248" s="8">
        <v>39508</v>
      </c>
      <c r="M11248" t="s">
        <v>58</v>
      </c>
      <c r="N11248" t="s">
        <v>77</v>
      </c>
      <c r="P11248" t="s">
        <v>199</v>
      </c>
      <c r="Q11248" s="8">
        <v>31025</v>
      </c>
      <c r="R11248" t="s">
        <v>161</v>
      </c>
      <c r="S11248" s="8">
        <v>39508</v>
      </c>
      <c r="T11248" s="8">
        <v>51502</v>
      </c>
      <c r="U11248" t="s">
        <v>46674</v>
      </c>
      <c r="V11248" t="s">
        <v>201</v>
      </c>
      <c r="W11248" t="s">
        <v>64</v>
      </c>
      <c r="X11248" t="s">
        <v>65</v>
      </c>
      <c r="Z11248">
        <v>-30000</v>
      </c>
      <c r="AD11248">
        <v>4885000</v>
      </c>
      <c r="AE11248">
        <v>3083000</v>
      </c>
      <c r="AF11248">
        <v>4871000</v>
      </c>
      <c r="AG11248">
        <v>2</v>
      </c>
      <c r="AH11248">
        <v>1</v>
      </c>
      <c r="AI11248" t="s">
        <v>66</v>
      </c>
      <c r="AJ11248">
        <v>12839000</v>
      </c>
    </row>
    <row r="11249" spans="1:36" x14ac:dyDescent="0.25">
      <c r="A11249">
        <v>840159</v>
      </c>
      <c r="B11249" t="s">
        <v>46675</v>
      </c>
      <c r="C11249" t="s">
        <v>317</v>
      </c>
      <c r="D11249" t="s">
        <v>340</v>
      </c>
      <c r="E11249" t="s">
        <v>341</v>
      </c>
      <c r="F11249" t="s">
        <v>1269</v>
      </c>
      <c r="G11249" t="s">
        <v>1270</v>
      </c>
      <c r="H11249" t="s">
        <v>40258</v>
      </c>
      <c r="I11249" t="s">
        <v>40259</v>
      </c>
      <c r="J11249" t="s">
        <v>46676</v>
      </c>
      <c r="K11249" t="s">
        <v>46677</v>
      </c>
      <c r="L11249" s="8">
        <v>39508</v>
      </c>
      <c r="M11249" t="s">
        <v>58</v>
      </c>
      <c r="N11249" t="s">
        <v>77</v>
      </c>
      <c r="P11249" t="s">
        <v>163</v>
      </c>
      <c r="Q11249" s="8">
        <v>31032</v>
      </c>
      <c r="R11249" t="s">
        <v>61</v>
      </c>
      <c r="S11249" s="8">
        <v>39508</v>
      </c>
      <c r="T11249" s="8">
        <v>51502</v>
      </c>
      <c r="U11249" t="s">
        <v>46678</v>
      </c>
      <c r="V11249" t="s">
        <v>517</v>
      </c>
      <c r="W11249" t="s">
        <v>64</v>
      </c>
      <c r="X11249" t="s">
        <v>65</v>
      </c>
      <c r="Y11249">
        <v>-100000</v>
      </c>
      <c r="Z11249">
        <v>-30000</v>
      </c>
      <c r="AD11249">
        <v>5390000</v>
      </c>
      <c r="AE11249">
        <v>3304000</v>
      </c>
      <c r="AF11249">
        <v>4871000</v>
      </c>
      <c r="AG11249">
        <v>2</v>
      </c>
      <c r="AH11249">
        <v>1</v>
      </c>
      <c r="AI11249" t="s">
        <v>66</v>
      </c>
      <c r="AJ11249">
        <v>13565000</v>
      </c>
    </row>
    <row r="11250" spans="1:36" x14ac:dyDescent="0.25">
      <c r="A11250">
        <v>840161</v>
      </c>
      <c r="B11250" t="s">
        <v>19730</v>
      </c>
      <c r="C11250" t="s">
        <v>317</v>
      </c>
      <c r="D11250" t="s">
        <v>50</v>
      </c>
      <c r="E11250" t="s">
        <v>51</v>
      </c>
      <c r="F11250" t="s">
        <v>1269</v>
      </c>
      <c r="G11250" t="s">
        <v>1270</v>
      </c>
      <c r="H11250" t="s">
        <v>44784</v>
      </c>
      <c r="I11250" t="s">
        <v>44785</v>
      </c>
      <c r="J11250" t="s">
        <v>46679</v>
      </c>
      <c r="K11250" t="s">
        <v>46680</v>
      </c>
      <c r="L11250" s="8">
        <v>39508</v>
      </c>
      <c r="M11250" t="s">
        <v>58</v>
      </c>
      <c r="N11250" t="s">
        <v>77</v>
      </c>
      <c r="P11250" t="s">
        <v>1223</v>
      </c>
      <c r="Q11250" s="8">
        <v>31039</v>
      </c>
      <c r="R11250" t="s">
        <v>61</v>
      </c>
      <c r="S11250" s="8">
        <v>39508</v>
      </c>
      <c r="T11250" s="8">
        <v>51502</v>
      </c>
      <c r="U11250" t="s">
        <v>46681</v>
      </c>
      <c r="V11250" t="s">
        <v>1223</v>
      </c>
      <c r="W11250" t="s">
        <v>64</v>
      </c>
      <c r="X11250" t="s">
        <v>65</v>
      </c>
      <c r="Z11250">
        <v>-30000</v>
      </c>
      <c r="AD11250">
        <v>5239000</v>
      </c>
      <c r="AE11250">
        <v>3303000</v>
      </c>
      <c r="AF11250">
        <v>4871000</v>
      </c>
      <c r="AG11250">
        <v>2</v>
      </c>
      <c r="AH11250">
        <v>1</v>
      </c>
      <c r="AI11250" t="s">
        <v>66</v>
      </c>
      <c r="AJ11250">
        <v>13413000</v>
      </c>
    </row>
    <row r="11251" spans="1:36" x14ac:dyDescent="0.25">
      <c r="A11251">
        <v>840162</v>
      </c>
      <c r="B11251" t="s">
        <v>46682</v>
      </c>
      <c r="C11251" t="s">
        <v>165</v>
      </c>
      <c r="D11251" t="s">
        <v>2940</v>
      </c>
      <c r="E11251" t="s">
        <v>2941</v>
      </c>
      <c r="F11251" t="s">
        <v>168</v>
      </c>
      <c r="G11251" t="s">
        <v>169</v>
      </c>
      <c r="H11251" t="s">
        <v>6259</v>
      </c>
      <c r="I11251" t="s">
        <v>1195</v>
      </c>
      <c r="J11251" t="s">
        <v>46683</v>
      </c>
      <c r="K11251" t="s">
        <v>1197</v>
      </c>
      <c r="L11251" s="8">
        <v>39508</v>
      </c>
      <c r="M11251" t="s">
        <v>58</v>
      </c>
      <c r="N11251" t="s">
        <v>77</v>
      </c>
      <c r="P11251" t="s">
        <v>1293</v>
      </c>
      <c r="Q11251" s="8">
        <v>31041</v>
      </c>
      <c r="R11251" t="s">
        <v>161</v>
      </c>
      <c r="S11251" s="8">
        <v>39508</v>
      </c>
      <c r="T11251" s="8">
        <v>51502</v>
      </c>
      <c r="U11251" t="s">
        <v>46684</v>
      </c>
      <c r="V11251" t="s">
        <v>1293</v>
      </c>
      <c r="W11251" t="s">
        <v>64</v>
      </c>
      <c r="X11251" t="s">
        <v>65</v>
      </c>
      <c r="Y11251">
        <v>-300000</v>
      </c>
      <c r="Z11251">
        <v>-30000</v>
      </c>
      <c r="AB11251">
        <v>-85000</v>
      </c>
      <c r="AC11251">
        <v>-2425000</v>
      </c>
      <c r="AD11251">
        <v>5053000</v>
      </c>
      <c r="AE11251">
        <v>3186000</v>
      </c>
      <c r="AF11251">
        <v>4871000</v>
      </c>
      <c r="AG11251">
        <v>2</v>
      </c>
      <c r="AH11251">
        <v>1</v>
      </c>
      <c r="AI11251" t="s">
        <v>66</v>
      </c>
      <c r="AJ11251">
        <v>13110000</v>
      </c>
    </row>
    <row r="11252" spans="1:36" x14ac:dyDescent="0.25">
      <c r="A11252">
        <v>840163</v>
      </c>
      <c r="B11252" t="s">
        <v>46685</v>
      </c>
      <c r="C11252" t="s">
        <v>49</v>
      </c>
      <c r="D11252" t="s">
        <v>340</v>
      </c>
      <c r="E11252" t="s">
        <v>341</v>
      </c>
      <c r="F11252" t="s">
        <v>1448</v>
      </c>
      <c r="G11252" t="s">
        <v>1449</v>
      </c>
      <c r="H11252" t="s">
        <v>36394</v>
      </c>
      <c r="I11252" t="s">
        <v>36395</v>
      </c>
      <c r="J11252" t="s">
        <v>46686</v>
      </c>
      <c r="K11252" t="s">
        <v>46687</v>
      </c>
      <c r="L11252" s="8">
        <v>39508</v>
      </c>
      <c r="M11252" t="s">
        <v>58</v>
      </c>
      <c r="N11252" t="s">
        <v>59</v>
      </c>
      <c r="P11252" t="s">
        <v>219</v>
      </c>
      <c r="Q11252" s="8">
        <v>31043</v>
      </c>
      <c r="R11252" t="s">
        <v>161</v>
      </c>
      <c r="S11252" s="8">
        <v>39508</v>
      </c>
      <c r="T11252" s="8">
        <v>51502</v>
      </c>
      <c r="U11252" t="s">
        <v>46688</v>
      </c>
      <c r="V11252" t="s">
        <v>219</v>
      </c>
      <c r="W11252" t="s">
        <v>64</v>
      </c>
      <c r="X11252" t="s">
        <v>65</v>
      </c>
      <c r="Y11252">
        <v>-100000</v>
      </c>
      <c r="Z11252">
        <v>-30000</v>
      </c>
      <c r="AC11252">
        <v>-3613951</v>
      </c>
      <c r="AD11252">
        <v>5281000</v>
      </c>
      <c r="AE11252">
        <v>3328000</v>
      </c>
      <c r="AF11252">
        <v>7818000</v>
      </c>
      <c r="AG11252">
        <v>2</v>
      </c>
      <c r="AH11252">
        <v>1</v>
      </c>
      <c r="AI11252" t="s">
        <v>66</v>
      </c>
      <c r="AJ11252">
        <v>16427000</v>
      </c>
    </row>
    <row r="11253" spans="1:36" x14ac:dyDescent="0.25">
      <c r="A11253">
        <v>840164</v>
      </c>
      <c r="B11253" t="s">
        <v>46689</v>
      </c>
      <c r="C11253" t="s">
        <v>165</v>
      </c>
      <c r="D11253" t="s">
        <v>407</v>
      </c>
      <c r="E11253" t="s">
        <v>408</v>
      </c>
      <c r="F11253" t="s">
        <v>168</v>
      </c>
      <c r="G11253" t="s">
        <v>169</v>
      </c>
      <c r="H11253" t="s">
        <v>46690</v>
      </c>
      <c r="I11253" t="s">
        <v>1716</v>
      </c>
      <c r="J11253" t="s">
        <v>46691</v>
      </c>
      <c r="K11253" t="s">
        <v>1718</v>
      </c>
      <c r="L11253" s="8">
        <v>39508</v>
      </c>
      <c r="M11253" t="s">
        <v>58</v>
      </c>
      <c r="N11253" t="s">
        <v>77</v>
      </c>
      <c r="P11253" t="s">
        <v>151</v>
      </c>
      <c r="Q11253" s="8">
        <v>31044</v>
      </c>
      <c r="R11253" t="s">
        <v>161</v>
      </c>
      <c r="S11253" s="8">
        <v>39508</v>
      </c>
      <c r="T11253" s="8">
        <v>51502</v>
      </c>
      <c r="U11253" t="s">
        <v>46692</v>
      </c>
      <c r="V11253" t="s">
        <v>176</v>
      </c>
      <c r="W11253" t="s">
        <v>64</v>
      </c>
      <c r="X11253" t="s">
        <v>65</v>
      </c>
      <c r="Y11253">
        <v>-880000</v>
      </c>
      <c r="Z11253">
        <v>-30000</v>
      </c>
      <c r="AB11253">
        <v>-290000</v>
      </c>
      <c r="AD11253">
        <v>4819000</v>
      </c>
      <c r="AE11253">
        <v>3041000</v>
      </c>
      <c r="AF11253">
        <v>4871000</v>
      </c>
      <c r="AG11253">
        <v>2</v>
      </c>
      <c r="AH11253">
        <v>1</v>
      </c>
      <c r="AI11253" t="s">
        <v>66</v>
      </c>
      <c r="AJ11253">
        <v>12731000</v>
      </c>
    </row>
    <row r="11254" spans="1:36" x14ac:dyDescent="0.25">
      <c r="A11254">
        <v>840165</v>
      </c>
      <c r="B11254" t="s">
        <v>46693</v>
      </c>
      <c r="C11254" t="s">
        <v>605</v>
      </c>
      <c r="D11254" t="s">
        <v>50</v>
      </c>
      <c r="E11254" t="s">
        <v>51</v>
      </c>
      <c r="F11254" t="s">
        <v>6435</v>
      </c>
      <c r="G11254" t="s">
        <v>6436</v>
      </c>
      <c r="H11254" t="s">
        <v>38729</v>
      </c>
      <c r="I11254" t="s">
        <v>38730</v>
      </c>
      <c r="J11254" t="s">
        <v>46694</v>
      </c>
      <c r="K11254" t="s">
        <v>46695</v>
      </c>
      <c r="L11254" s="8">
        <v>39508</v>
      </c>
      <c r="M11254" t="s">
        <v>58</v>
      </c>
      <c r="N11254" t="s">
        <v>77</v>
      </c>
      <c r="P11254" t="s">
        <v>997</v>
      </c>
      <c r="Q11254" s="8">
        <v>31046</v>
      </c>
      <c r="R11254" t="s">
        <v>61</v>
      </c>
      <c r="S11254" s="8">
        <v>39508</v>
      </c>
      <c r="T11254" s="8">
        <v>51502</v>
      </c>
      <c r="U11254" t="s">
        <v>46696</v>
      </c>
      <c r="V11254" t="s">
        <v>244</v>
      </c>
      <c r="W11254" t="s">
        <v>3169</v>
      </c>
      <c r="X11254" t="s">
        <v>65</v>
      </c>
      <c r="Z11254">
        <v>-30000</v>
      </c>
      <c r="AA11254">
        <v>-3467000</v>
      </c>
      <c r="AD11254">
        <v>5442000</v>
      </c>
      <c r="AE11254">
        <v>3429000</v>
      </c>
      <c r="AF11254">
        <v>4871000</v>
      </c>
      <c r="AG11254">
        <v>2</v>
      </c>
      <c r="AH11254">
        <v>26</v>
      </c>
      <c r="AI11254" t="s">
        <v>66</v>
      </c>
      <c r="AJ11254">
        <v>13742000</v>
      </c>
    </row>
    <row r="11255" spans="1:36" x14ac:dyDescent="0.25">
      <c r="A11255">
        <v>840166</v>
      </c>
      <c r="B11255" t="s">
        <v>46697</v>
      </c>
      <c r="C11255" t="s">
        <v>165</v>
      </c>
      <c r="D11255" t="s">
        <v>203</v>
      </c>
      <c r="E11255" t="s">
        <v>204</v>
      </c>
      <c r="F11255" t="s">
        <v>168</v>
      </c>
      <c r="G11255" t="s">
        <v>169</v>
      </c>
      <c r="H11255" t="s">
        <v>22243</v>
      </c>
      <c r="I11255" t="s">
        <v>22244</v>
      </c>
      <c r="J11255" t="s">
        <v>46698</v>
      </c>
      <c r="K11255" t="s">
        <v>46699</v>
      </c>
      <c r="L11255" s="8">
        <v>39753</v>
      </c>
      <c r="M11255" t="s">
        <v>58</v>
      </c>
      <c r="N11255" t="s">
        <v>185</v>
      </c>
      <c r="P11255" t="s">
        <v>199</v>
      </c>
      <c r="Q11255" s="8">
        <v>30750</v>
      </c>
      <c r="R11255" t="s">
        <v>161</v>
      </c>
      <c r="S11255" s="8">
        <v>39753</v>
      </c>
      <c r="T11255" s="8">
        <v>51227</v>
      </c>
      <c r="U11255" t="s">
        <v>46700</v>
      </c>
      <c r="V11255" t="s">
        <v>199</v>
      </c>
      <c r="W11255" t="s">
        <v>64</v>
      </c>
      <c r="X11255" t="s">
        <v>65</v>
      </c>
      <c r="Y11255">
        <v>-100000</v>
      </c>
      <c r="Z11255">
        <v>-30000</v>
      </c>
      <c r="AD11255">
        <v>4642000</v>
      </c>
      <c r="AE11255">
        <v>2931000</v>
      </c>
      <c r="AF11255">
        <v>2895000</v>
      </c>
      <c r="AG11255">
        <v>2</v>
      </c>
      <c r="AH11255">
        <v>1</v>
      </c>
      <c r="AI11255" t="s">
        <v>66</v>
      </c>
      <c r="AJ11255">
        <v>10468000</v>
      </c>
    </row>
    <row r="11256" spans="1:36" x14ac:dyDescent="0.25">
      <c r="A11256">
        <v>840167</v>
      </c>
      <c r="B11256" t="s">
        <v>46701</v>
      </c>
      <c r="C11256" t="s">
        <v>49</v>
      </c>
      <c r="D11256" t="s">
        <v>50</v>
      </c>
      <c r="E11256" t="s">
        <v>51</v>
      </c>
      <c r="F11256" t="s">
        <v>2910</v>
      </c>
      <c r="G11256" t="s">
        <v>2911</v>
      </c>
      <c r="H11256" t="s">
        <v>38008</v>
      </c>
      <c r="I11256" t="s">
        <v>38009</v>
      </c>
      <c r="J11256" t="s">
        <v>46702</v>
      </c>
      <c r="K11256" t="s">
        <v>46703</v>
      </c>
      <c r="L11256" s="8">
        <v>39753</v>
      </c>
      <c r="M11256" t="s">
        <v>58</v>
      </c>
      <c r="N11256" t="s">
        <v>77</v>
      </c>
      <c r="P11256" t="s">
        <v>35165</v>
      </c>
      <c r="Q11256" s="8">
        <v>30801</v>
      </c>
      <c r="R11256" t="s">
        <v>61</v>
      </c>
      <c r="S11256" s="8">
        <v>39753</v>
      </c>
      <c r="T11256" s="8">
        <v>51257</v>
      </c>
      <c r="U11256" t="s">
        <v>46704</v>
      </c>
      <c r="V11256" t="s">
        <v>35165</v>
      </c>
      <c r="W11256" t="s">
        <v>64</v>
      </c>
      <c r="X11256" t="s">
        <v>65</v>
      </c>
      <c r="Y11256">
        <v>-50000</v>
      </c>
      <c r="Z11256">
        <v>-30000</v>
      </c>
      <c r="AD11256">
        <v>4812000</v>
      </c>
      <c r="AE11256">
        <v>3037000</v>
      </c>
      <c r="AF11256">
        <v>4871000</v>
      </c>
      <c r="AG11256">
        <v>2</v>
      </c>
      <c r="AH11256">
        <v>1</v>
      </c>
      <c r="AI11256" t="s">
        <v>66</v>
      </c>
      <c r="AJ11256">
        <v>12720000</v>
      </c>
    </row>
    <row r="11257" spans="1:36" x14ac:dyDescent="0.25">
      <c r="A11257">
        <v>840168</v>
      </c>
      <c r="B11257" t="s">
        <v>46705</v>
      </c>
      <c r="C11257" t="s">
        <v>190</v>
      </c>
      <c r="D11257" t="s">
        <v>191</v>
      </c>
      <c r="E11257" t="s">
        <v>192</v>
      </c>
      <c r="F11257" t="s">
        <v>193</v>
      </c>
      <c r="G11257" t="s">
        <v>194</v>
      </c>
      <c r="H11257" t="s">
        <v>46706</v>
      </c>
      <c r="I11257" t="s">
        <v>2266</v>
      </c>
      <c r="J11257" t="s">
        <v>46707</v>
      </c>
      <c r="K11257" t="s">
        <v>2268</v>
      </c>
      <c r="L11257" s="8">
        <v>39753</v>
      </c>
      <c r="M11257" t="s">
        <v>58</v>
      </c>
      <c r="N11257" t="s">
        <v>59</v>
      </c>
      <c r="P11257" t="s">
        <v>2962</v>
      </c>
      <c r="Q11257" s="8">
        <v>30864</v>
      </c>
      <c r="R11257" t="s">
        <v>61</v>
      </c>
      <c r="S11257" s="8">
        <v>39753</v>
      </c>
      <c r="T11257" s="8">
        <v>51349</v>
      </c>
      <c r="U11257" t="s">
        <v>46708</v>
      </c>
      <c r="V11257" t="s">
        <v>201</v>
      </c>
      <c r="W11257" t="s">
        <v>64</v>
      </c>
      <c r="X11257" t="s">
        <v>65</v>
      </c>
      <c r="Y11257">
        <v>-50000</v>
      </c>
      <c r="Z11257">
        <v>-30000</v>
      </c>
      <c r="AD11257">
        <v>5173000</v>
      </c>
      <c r="AE11257">
        <v>3261000</v>
      </c>
      <c r="AF11257">
        <v>7818000</v>
      </c>
      <c r="AG11257">
        <v>2</v>
      </c>
      <c r="AH11257">
        <v>1</v>
      </c>
      <c r="AI11257" t="s">
        <v>66</v>
      </c>
      <c r="AJ11257">
        <v>16252000</v>
      </c>
    </row>
    <row r="11258" spans="1:36" x14ac:dyDescent="0.25">
      <c r="A11258">
        <v>840169</v>
      </c>
      <c r="B11258" t="s">
        <v>46709</v>
      </c>
      <c r="C11258" t="s">
        <v>605</v>
      </c>
      <c r="D11258" t="s">
        <v>50</v>
      </c>
      <c r="E11258" t="s">
        <v>51</v>
      </c>
      <c r="F11258" t="s">
        <v>606</v>
      </c>
      <c r="G11258" t="s">
        <v>607</v>
      </c>
      <c r="H11258" t="s">
        <v>8126</v>
      </c>
      <c r="I11258" t="s">
        <v>4588</v>
      </c>
      <c r="J11258" t="s">
        <v>46710</v>
      </c>
      <c r="K11258" t="s">
        <v>16169</v>
      </c>
      <c r="L11258" s="8">
        <v>39753</v>
      </c>
      <c r="M11258" t="s">
        <v>58</v>
      </c>
      <c r="N11258" t="s">
        <v>59</v>
      </c>
      <c r="P11258" t="s">
        <v>1499</v>
      </c>
      <c r="Q11258" s="8">
        <v>30945</v>
      </c>
      <c r="R11258" t="s">
        <v>161</v>
      </c>
      <c r="S11258" s="8">
        <v>39753</v>
      </c>
      <c r="T11258" s="8">
        <v>51410</v>
      </c>
      <c r="U11258" t="s">
        <v>46711</v>
      </c>
      <c r="V11258" t="s">
        <v>130</v>
      </c>
      <c r="W11258" t="s">
        <v>64</v>
      </c>
      <c r="X11258" t="s">
        <v>65</v>
      </c>
      <c r="Y11258">
        <v>-40000</v>
      </c>
      <c r="Z11258">
        <v>-30000</v>
      </c>
      <c r="AC11258">
        <v>-2496667</v>
      </c>
      <c r="AD11258">
        <v>5448000</v>
      </c>
      <c r="AE11258">
        <v>3433000</v>
      </c>
      <c r="AF11258">
        <v>7818000</v>
      </c>
      <c r="AG11258">
        <v>2</v>
      </c>
      <c r="AH11258">
        <v>1</v>
      </c>
      <c r="AI11258" t="s">
        <v>66</v>
      </c>
      <c r="AJ11258">
        <v>16699000</v>
      </c>
    </row>
    <row r="11259" spans="1:36" x14ac:dyDescent="0.25">
      <c r="A11259">
        <v>840170</v>
      </c>
      <c r="B11259" t="s">
        <v>46712</v>
      </c>
      <c r="C11259" t="s">
        <v>165</v>
      </c>
      <c r="D11259" t="s">
        <v>203</v>
      </c>
      <c r="E11259" t="s">
        <v>204</v>
      </c>
      <c r="F11259" t="s">
        <v>168</v>
      </c>
      <c r="G11259" t="s">
        <v>169</v>
      </c>
      <c r="H11259" t="s">
        <v>18082</v>
      </c>
      <c r="I11259" t="s">
        <v>18083</v>
      </c>
      <c r="J11259" t="s">
        <v>46713</v>
      </c>
      <c r="K11259" t="s">
        <v>14761</v>
      </c>
      <c r="L11259" s="8">
        <v>39753</v>
      </c>
      <c r="M11259" t="s">
        <v>58</v>
      </c>
      <c r="N11259" t="s">
        <v>77</v>
      </c>
      <c r="P11259" t="s">
        <v>63</v>
      </c>
      <c r="Q11259" s="8">
        <v>30986</v>
      </c>
      <c r="R11259" t="s">
        <v>161</v>
      </c>
      <c r="S11259" s="8">
        <v>39753</v>
      </c>
      <c r="T11259" s="8">
        <v>51441</v>
      </c>
      <c r="U11259" t="s">
        <v>46714</v>
      </c>
      <c r="V11259" t="s">
        <v>199</v>
      </c>
      <c r="W11259" t="s">
        <v>64</v>
      </c>
      <c r="X11259" t="s">
        <v>65</v>
      </c>
      <c r="Y11259">
        <v>-100000</v>
      </c>
      <c r="Z11259">
        <v>-30000</v>
      </c>
      <c r="AD11259">
        <v>4737000</v>
      </c>
      <c r="AE11259">
        <v>2990000</v>
      </c>
      <c r="AF11259">
        <v>4871000</v>
      </c>
      <c r="AG11259">
        <v>2</v>
      </c>
      <c r="AH11259">
        <v>1</v>
      </c>
      <c r="AI11259" t="s">
        <v>66</v>
      </c>
      <c r="AJ11259">
        <v>12598000</v>
      </c>
    </row>
    <row r="11260" spans="1:36" x14ac:dyDescent="0.25">
      <c r="A11260">
        <v>840171</v>
      </c>
      <c r="B11260" t="s">
        <v>46715</v>
      </c>
      <c r="C11260" t="s">
        <v>49</v>
      </c>
      <c r="D11260" t="s">
        <v>50</v>
      </c>
      <c r="E11260" t="s">
        <v>51</v>
      </c>
      <c r="F11260" t="s">
        <v>1448</v>
      </c>
      <c r="G11260" t="s">
        <v>1449</v>
      </c>
      <c r="H11260" t="s">
        <v>43983</v>
      </c>
      <c r="I11260" t="s">
        <v>19085</v>
      </c>
      <c r="J11260" t="s">
        <v>46716</v>
      </c>
      <c r="K11260" t="s">
        <v>19087</v>
      </c>
      <c r="L11260" s="8">
        <v>39753</v>
      </c>
      <c r="M11260" t="s">
        <v>58</v>
      </c>
      <c r="N11260" t="s">
        <v>77</v>
      </c>
      <c r="P11260" t="s">
        <v>493</v>
      </c>
      <c r="Q11260" s="8">
        <v>30990</v>
      </c>
      <c r="R11260" t="s">
        <v>161</v>
      </c>
      <c r="S11260" s="8">
        <v>39753</v>
      </c>
      <c r="T11260" s="8">
        <v>51471</v>
      </c>
      <c r="U11260" t="s">
        <v>46717</v>
      </c>
      <c r="V11260" t="s">
        <v>499</v>
      </c>
      <c r="W11260" t="s">
        <v>64</v>
      </c>
      <c r="X11260" t="s">
        <v>65</v>
      </c>
      <c r="Y11260">
        <v>-225000</v>
      </c>
      <c r="Z11260">
        <v>-30000</v>
      </c>
      <c r="AC11260">
        <v>-1983333</v>
      </c>
      <c r="AD11260">
        <v>4772000</v>
      </c>
      <c r="AE11260">
        <v>3012000</v>
      </c>
      <c r="AF11260">
        <v>4871000</v>
      </c>
      <c r="AG11260">
        <v>2</v>
      </c>
      <c r="AH11260">
        <v>1</v>
      </c>
      <c r="AI11260" t="s">
        <v>66</v>
      </c>
      <c r="AJ11260">
        <v>12655000</v>
      </c>
    </row>
    <row r="11261" spans="1:36" x14ac:dyDescent="0.25">
      <c r="A11261">
        <v>840173</v>
      </c>
      <c r="B11261" t="s">
        <v>46718</v>
      </c>
      <c r="C11261" t="s">
        <v>317</v>
      </c>
      <c r="D11261" t="s">
        <v>50</v>
      </c>
      <c r="E11261" t="s">
        <v>51</v>
      </c>
      <c r="F11261" t="s">
        <v>379</v>
      </c>
      <c r="G11261" t="s">
        <v>380</v>
      </c>
      <c r="H11261" t="s">
        <v>14120</v>
      </c>
      <c r="I11261" t="s">
        <v>14121</v>
      </c>
      <c r="J11261" t="s">
        <v>46719</v>
      </c>
      <c r="K11261" t="s">
        <v>46720</v>
      </c>
      <c r="L11261" s="8">
        <v>39814</v>
      </c>
      <c r="M11261" t="s">
        <v>58</v>
      </c>
      <c r="N11261" t="s">
        <v>77</v>
      </c>
      <c r="P11261" t="s">
        <v>10246</v>
      </c>
      <c r="Q11261" s="8">
        <v>30763</v>
      </c>
      <c r="R11261" t="s">
        <v>61</v>
      </c>
      <c r="S11261" s="8">
        <v>39814</v>
      </c>
      <c r="T11261" s="8">
        <v>51227</v>
      </c>
      <c r="U11261" t="s">
        <v>46721</v>
      </c>
      <c r="V11261" t="s">
        <v>726</v>
      </c>
      <c r="W11261" t="s">
        <v>64</v>
      </c>
      <c r="X11261" t="s">
        <v>333</v>
      </c>
      <c r="Y11261">
        <v>-250000</v>
      </c>
      <c r="Z11261">
        <v>-30000</v>
      </c>
      <c r="AD11261">
        <v>4642000</v>
      </c>
      <c r="AE11261">
        <v>2931000</v>
      </c>
      <c r="AF11261">
        <v>4871000</v>
      </c>
      <c r="AG11261">
        <v>2</v>
      </c>
      <c r="AH11261">
        <v>1</v>
      </c>
      <c r="AI11261" t="s">
        <v>66</v>
      </c>
      <c r="AJ11261">
        <v>12444000</v>
      </c>
    </row>
    <row r="11262" spans="1:36" x14ac:dyDescent="0.25">
      <c r="A11262">
        <v>840174</v>
      </c>
      <c r="B11262" t="s">
        <v>46722</v>
      </c>
      <c r="C11262" t="s">
        <v>49</v>
      </c>
      <c r="D11262" t="s">
        <v>2793</v>
      </c>
      <c r="E11262" t="s">
        <v>2794</v>
      </c>
      <c r="F11262" t="s">
        <v>2223</v>
      </c>
      <c r="G11262" t="s">
        <v>2224</v>
      </c>
      <c r="H11262" t="s">
        <v>41741</v>
      </c>
      <c r="I11262" t="s">
        <v>19709</v>
      </c>
      <c r="J11262" t="s">
        <v>46723</v>
      </c>
      <c r="K11262" t="s">
        <v>19709</v>
      </c>
      <c r="L11262" s="8">
        <v>39814</v>
      </c>
      <c r="M11262" t="s">
        <v>58</v>
      </c>
      <c r="N11262" t="s">
        <v>77</v>
      </c>
      <c r="P11262" t="s">
        <v>80</v>
      </c>
      <c r="Q11262" s="8">
        <v>30790</v>
      </c>
      <c r="R11262" t="s">
        <v>61</v>
      </c>
      <c r="S11262" s="8">
        <v>39814</v>
      </c>
      <c r="T11262" s="8">
        <v>51257</v>
      </c>
      <c r="U11262" t="s">
        <v>46724</v>
      </c>
      <c r="V11262" t="s">
        <v>46725</v>
      </c>
      <c r="W11262" t="s">
        <v>39404</v>
      </c>
      <c r="X11262" t="s">
        <v>333</v>
      </c>
      <c r="Y11262">
        <v>-50000</v>
      </c>
      <c r="Z11262">
        <v>-30000</v>
      </c>
      <c r="AD11262">
        <v>5005000</v>
      </c>
      <c r="AE11262">
        <v>3157000</v>
      </c>
      <c r="AF11262">
        <v>3824000</v>
      </c>
      <c r="AG11262">
        <v>2</v>
      </c>
      <c r="AH11262">
        <v>2</v>
      </c>
      <c r="AI11262" t="s">
        <v>66</v>
      </c>
      <c r="AJ11262">
        <v>11986000</v>
      </c>
    </row>
    <row r="11263" spans="1:36" x14ac:dyDescent="0.25">
      <c r="A11263">
        <v>840175</v>
      </c>
      <c r="B11263" t="s">
        <v>46726</v>
      </c>
      <c r="C11263" t="s">
        <v>49</v>
      </c>
      <c r="D11263" t="s">
        <v>50</v>
      </c>
      <c r="E11263" t="s">
        <v>51</v>
      </c>
      <c r="F11263" t="s">
        <v>1448</v>
      </c>
      <c r="G11263" t="s">
        <v>1449</v>
      </c>
      <c r="H11263" t="s">
        <v>4976</v>
      </c>
      <c r="I11263" t="s">
        <v>4929</v>
      </c>
      <c r="J11263" t="s">
        <v>46727</v>
      </c>
      <c r="K11263" t="s">
        <v>46127</v>
      </c>
      <c r="L11263" s="8">
        <v>39814</v>
      </c>
      <c r="M11263" t="s">
        <v>58</v>
      </c>
      <c r="N11263" t="s">
        <v>77</v>
      </c>
      <c r="P11263" t="s">
        <v>151</v>
      </c>
      <c r="Q11263" s="8">
        <v>30796</v>
      </c>
      <c r="R11263" t="s">
        <v>161</v>
      </c>
      <c r="S11263" s="8">
        <v>39814</v>
      </c>
      <c r="T11263" s="8">
        <v>51257</v>
      </c>
      <c r="U11263" t="s">
        <v>46728</v>
      </c>
      <c r="V11263" t="s">
        <v>151</v>
      </c>
      <c r="W11263" t="s">
        <v>64</v>
      </c>
      <c r="X11263" t="s">
        <v>65</v>
      </c>
      <c r="Y11263">
        <v>-330000</v>
      </c>
      <c r="Z11263">
        <v>-30000</v>
      </c>
      <c r="AD11263">
        <v>4641000</v>
      </c>
      <c r="AE11263">
        <v>2930000</v>
      </c>
      <c r="AF11263">
        <v>4871000</v>
      </c>
      <c r="AG11263">
        <v>2</v>
      </c>
      <c r="AH11263">
        <v>1</v>
      </c>
      <c r="AI11263" t="s">
        <v>66</v>
      </c>
      <c r="AJ11263">
        <v>12442000</v>
      </c>
    </row>
    <row r="11264" spans="1:36" x14ac:dyDescent="0.25">
      <c r="A11264">
        <v>840176</v>
      </c>
      <c r="B11264" t="s">
        <v>46729</v>
      </c>
      <c r="C11264" t="s">
        <v>317</v>
      </c>
      <c r="D11264" t="s">
        <v>50</v>
      </c>
      <c r="E11264" t="s">
        <v>51</v>
      </c>
      <c r="F11264" t="s">
        <v>3088</v>
      </c>
      <c r="G11264" t="s">
        <v>3089</v>
      </c>
      <c r="H11264" t="s">
        <v>16103</v>
      </c>
      <c r="I11264" t="s">
        <v>16104</v>
      </c>
      <c r="J11264" t="s">
        <v>46730</v>
      </c>
      <c r="K11264" t="s">
        <v>46731</v>
      </c>
      <c r="L11264" s="8">
        <v>39814</v>
      </c>
      <c r="M11264" t="s">
        <v>58</v>
      </c>
      <c r="N11264" t="s">
        <v>77</v>
      </c>
      <c r="P11264" t="s">
        <v>1010</v>
      </c>
      <c r="Q11264" s="8">
        <v>30915</v>
      </c>
      <c r="R11264" t="s">
        <v>161</v>
      </c>
      <c r="S11264" s="8">
        <v>39814</v>
      </c>
      <c r="T11264" s="8">
        <v>51380</v>
      </c>
      <c r="U11264" t="s">
        <v>46732</v>
      </c>
      <c r="V11264" t="s">
        <v>1010</v>
      </c>
      <c r="W11264" t="s">
        <v>64</v>
      </c>
      <c r="X11264" t="s">
        <v>65</v>
      </c>
      <c r="Z11264">
        <v>-30000</v>
      </c>
      <c r="AC11264">
        <v>-470566</v>
      </c>
      <c r="AD11264">
        <v>4908000</v>
      </c>
      <c r="AE11264">
        <v>3096000</v>
      </c>
      <c r="AF11264">
        <v>4871000</v>
      </c>
      <c r="AG11264">
        <v>2</v>
      </c>
      <c r="AH11264">
        <v>1</v>
      </c>
      <c r="AI11264" t="s">
        <v>66</v>
      </c>
      <c r="AJ11264">
        <v>12875000</v>
      </c>
    </row>
    <row r="11265" spans="1:36" x14ac:dyDescent="0.25">
      <c r="A11265">
        <v>840177</v>
      </c>
      <c r="B11265" t="s">
        <v>46733</v>
      </c>
      <c r="C11265" t="s">
        <v>317</v>
      </c>
      <c r="D11265" t="s">
        <v>50</v>
      </c>
      <c r="E11265" t="s">
        <v>51</v>
      </c>
      <c r="F11265" t="s">
        <v>12091</v>
      </c>
      <c r="G11265" t="s">
        <v>12092</v>
      </c>
      <c r="H11265" t="s">
        <v>40398</v>
      </c>
      <c r="I11265" t="s">
        <v>40399</v>
      </c>
      <c r="J11265" t="s">
        <v>46734</v>
      </c>
      <c r="K11265" t="s">
        <v>46735</v>
      </c>
      <c r="L11265" s="8">
        <v>39814</v>
      </c>
      <c r="M11265" t="s">
        <v>58</v>
      </c>
      <c r="N11265" t="s">
        <v>185</v>
      </c>
      <c r="P11265" t="s">
        <v>1528</v>
      </c>
      <c r="Q11265" s="8">
        <v>30937</v>
      </c>
      <c r="R11265" t="s">
        <v>61</v>
      </c>
      <c r="S11265" s="8">
        <v>39814</v>
      </c>
      <c r="T11265" s="8">
        <v>51410</v>
      </c>
      <c r="U11265" t="s">
        <v>46736</v>
      </c>
      <c r="V11265" t="s">
        <v>1528</v>
      </c>
      <c r="W11265" t="s">
        <v>64</v>
      </c>
      <c r="X11265" t="s">
        <v>65</v>
      </c>
      <c r="Y11265">
        <v>-300000</v>
      </c>
      <c r="Z11265">
        <v>-30000</v>
      </c>
      <c r="AD11265">
        <v>4852000</v>
      </c>
      <c r="AE11265">
        <v>3062000</v>
      </c>
      <c r="AF11265">
        <v>2895000</v>
      </c>
      <c r="AG11265">
        <v>2</v>
      </c>
      <c r="AH11265">
        <v>1</v>
      </c>
      <c r="AI11265" t="s">
        <v>66</v>
      </c>
      <c r="AJ11265">
        <v>10809000</v>
      </c>
    </row>
    <row r="11266" spans="1:36" x14ac:dyDescent="0.25">
      <c r="A11266">
        <v>840178</v>
      </c>
      <c r="B11266" t="s">
        <v>46737</v>
      </c>
      <c r="C11266" t="s">
        <v>605</v>
      </c>
      <c r="D11266" t="s">
        <v>50</v>
      </c>
      <c r="E11266" t="s">
        <v>51</v>
      </c>
      <c r="F11266" t="s">
        <v>606</v>
      </c>
      <c r="G11266" t="s">
        <v>607</v>
      </c>
      <c r="H11266" t="s">
        <v>31043</v>
      </c>
      <c r="I11266" t="s">
        <v>7063</v>
      </c>
      <c r="J11266" t="s">
        <v>46738</v>
      </c>
      <c r="K11266" t="s">
        <v>31712</v>
      </c>
      <c r="L11266" s="8">
        <v>39814</v>
      </c>
      <c r="M11266" t="s">
        <v>58</v>
      </c>
      <c r="N11266" t="s">
        <v>59</v>
      </c>
      <c r="P11266" t="s">
        <v>63</v>
      </c>
      <c r="Q11266" s="8">
        <v>30958</v>
      </c>
      <c r="R11266" t="s">
        <v>61</v>
      </c>
      <c r="S11266" s="8">
        <v>39814</v>
      </c>
      <c r="T11266" s="8">
        <v>51441</v>
      </c>
      <c r="U11266" t="s">
        <v>46739</v>
      </c>
      <c r="V11266" t="s">
        <v>63</v>
      </c>
      <c r="W11266" t="s">
        <v>64</v>
      </c>
      <c r="X11266" t="s">
        <v>65</v>
      </c>
      <c r="Z11266">
        <v>-30000</v>
      </c>
      <c r="AA11266">
        <v>-3750000</v>
      </c>
      <c r="AD11266">
        <v>4792000</v>
      </c>
      <c r="AE11266">
        <v>3024000</v>
      </c>
      <c r="AF11266">
        <v>7818000</v>
      </c>
      <c r="AG11266">
        <v>2</v>
      </c>
      <c r="AH11266">
        <v>1</v>
      </c>
      <c r="AI11266" t="s">
        <v>66</v>
      </c>
      <c r="AJ11266">
        <v>15634000</v>
      </c>
    </row>
    <row r="11267" spans="1:36" x14ac:dyDescent="0.25">
      <c r="A11267">
        <v>840179</v>
      </c>
      <c r="B11267" t="s">
        <v>46740</v>
      </c>
      <c r="C11267" t="s">
        <v>190</v>
      </c>
      <c r="D11267" t="s">
        <v>191</v>
      </c>
      <c r="E11267" t="s">
        <v>192</v>
      </c>
      <c r="F11267" t="s">
        <v>193</v>
      </c>
      <c r="G11267" t="s">
        <v>194</v>
      </c>
      <c r="H11267" t="s">
        <v>44066</v>
      </c>
      <c r="I11267" t="s">
        <v>7183</v>
      </c>
      <c r="J11267" t="s">
        <v>46741</v>
      </c>
      <c r="K11267" t="s">
        <v>7185</v>
      </c>
      <c r="L11267" s="8">
        <v>39814</v>
      </c>
      <c r="M11267" t="s">
        <v>58</v>
      </c>
      <c r="N11267" t="s">
        <v>77</v>
      </c>
      <c r="P11267" t="s">
        <v>780</v>
      </c>
      <c r="Q11267" s="8">
        <v>31027</v>
      </c>
      <c r="R11267" t="s">
        <v>61</v>
      </c>
      <c r="S11267" s="8">
        <v>39814</v>
      </c>
      <c r="T11267" s="8">
        <v>51502</v>
      </c>
      <c r="U11267" t="s">
        <v>46742</v>
      </c>
      <c r="V11267" t="s">
        <v>63</v>
      </c>
      <c r="W11267" t="s">
        <v>64</v>
      </c>
      <c r="X11267" t="s">
        <v>65</v>
      </c>
      <c r="Z11267">
        <v>-30000</v>
      </c>
      <c r="AA11267">
        <v>-3250000</v>
      </c>
      <c r="AD11267">
        <v>4908000</v>
      </c>
      <c r="AE11267">
        <v>3096000</v>
      </c>
      <c r="AF11267">
        <v>4871000</v>
      </c>
      <c r="AG11267">
        <v>2</v>
      </c>
      <c r="AH11267">
        <v>1</v>
      </c>
      <c r="AI11267" t="s">
        <v>66</v>
      </c>
      <c r="AJ11267">
        <v>12875000</v>
      </c>
    </row>
    <row r="11268" spans="1:36" x14ac:dyDescent="0.25">
      <c r="A11268">
        <v>840180</v>
      </c>
      <c r="B11268" t="s">
        <v>46743</v>
      </c>
      <c r="C11268" t="s">
        <v>605</v>
      </c>
      <c r="D11268" t="s">
        <v>50</v>
      </c>
      <c r="E11268" t="s">
        <v>51</v>
      </c>
      <c r="F11268" t="s">
        <v>606</v>
      </c>
      <c r="G11268" t="s">
        <v>607</v>
      </c>
      <c r="H11268" t="s">
        <v>31710</v>
      </c>
      <c r="I11268" t="s">
        <v>7063</v>
      </c>
      <c r="J11268" t="s">
        <v>46744</v>
      </c>
      <c r="K11268" t="s">
        <v>7065</v>
      </c>
      <c r="L11268" s="8">
        <v>39934</v>
      </c>
      <c r="M11268" t="s">
        <v>58</v>
      </c>
      <c r="N11268" t="s">
        <v>77</v>
      </c>
      <c r="P11268" t="s">
        <v>770</v>
      </c>
      <c r="Q11268" s="8">
        <v>30688</v>
      </c>
      <c r="R11268" t="s">
        <v>61</v>
      </c>
      <c r="S11268" s="8">
        <v>39934</v>
      </c>
      <c r="T11268" s="8">
        <v>51167</v>
      </c>
      <c r="U11268" t="s">
        <v>46745</v>
      </c>
      <c r="V11268" t="s">
        <v>770</v>
      </c>
      <c r="W11268" t="s">
        <v>64</v>
      </c>
      <c r="X11268" t="s">
        <v>259</v>
      </c>
      <c r="Y11268">
        <v>-530000</v>
      </c>
      <c r="Z11268">
        <v>-30000</v>
      </c>
      <c r="AC11268">
        <v>-3500000</v>
      </c>
      <c r="AD11268">
        <v>4520000</v>
      </c>
      <c r="AE11268">
        <v>2855000</v>
      </c>
      <c r="AF11268">
        <v>4871000</v>
      </c>
      <c r="AG11268">
        <v>2</v>
      </c>
      <c r="AH11268">
        <v>1</v>
      </c>
      <c r="AI11268" t="s">
        <v>66</v>
      </c>
      <c r="AJ11268">
        <v>12246000</v>
      </c>
    </row>
    <row r="11269" spans="1:36" x14ac:dyDescent="0.25">
      <c r="A11269">
        <v>840181</v>
      </c>
      <c r="B11269" t="s">
        <v>46746</v>
      </c>
      <c r="C11269" t="s">
        <v>49</v>
      </c>
      <c r="D11269" t="s">
        <v>50</v>
      </c>
      <c r="E11269" t="s">
        <v>51</v>
      </c>
      <c r="F11269" t="s">
        <v>52</v>
      </c>
      <c r="G11269" t="s">
        <v>53</v>
      </c>
      <c r="H11269" t="s">
        <v>20536</v>
      </c>
      <c r="I11269" t="s">
        <v>20537</v>
      </c>
      <c r="J11269" t="s">
        <v>46747</v>
      </c>
      <c r="K11269" t="s">
        <v>10136</v>
      </c>
      <c r="L11269" s="8">
        <v>39934</v>
      </c>
      <c r="M11269" t="s">
        <v>58</v>
      </c>
      <c r="N11269" t="s">
        <v>59</v>
      </c>
      <c r="P11269" t="s">
        <v>151</v>
      </c>
      <c r="Q11269" s="8">
        <v>30792</v>
      </c>
      <c r="R11269" t="s">
        <v>61</v>
      </c>
      <c r="S11269" s="8">
        <v>39934</v>
      </c>
      <c r="T11269" s="8">
        <v>51257</v>
      </c>
      <c r="U11269" t="s">
        <v>46748</v>
      </c>
      <c r="V11269" t="s">
        <v>63</v>
      </c>
      <c r="W11269" t="s">
        <v>64</v>
      </c>
      <c r="X11269" t="s">
        <v>65</v>
      </c>
      <c r="Y11269">
        <v>-525000</v>
      </c>
      <c r="Z11269">
        <v>-30000</v>
      </c>
      <c r="AC11269">
        <v>-1787500</v>
      </c>
      <c r="AD11269">
        <v>5471000</v>
      </c>
      <c r="AE11269">
        <v>3446000</v>
      </c>
      <c r="AF11269">
        <v>7818000</v>
      </c>
      <c r="AG11269">
        <v>2</v>
      </c>
      <c r="AH11269">
        <v>1</v>
      </c>
      <c r="AI11269" t="s">
        <v>66</v>
      </c>
      <c r="AJ11269">
        <v>16735000</v>
      </c>
    </row>
    <row r="11270" spans="1:36" x14ac:dyDescent="0.25">
      <c r="A11270">
        <v>840182</v>
      </c>
      <c r="B11270" t="s">
        <v>46749</v>
      </c>
      <c r="C11270" t="s">
        <v>317</v>
      </c>
      <c r="D11270" t="s">
        <v>1297</v>
      </c>
      <c r="E11270" t="s">
        <v>1298</v>
      </c>
      <c r="F11270" t="s">
        <v>379</v>
      </c>
      <c r="G11270" t="s">
        <v>380</v>
      </c>
      <c r="H11270" t="s">
        <v>25221</v>
      </c>
      <c r="I11270" t="s">
        <v>25222</v>
      </c>
      <c r="J11270" t="s">
        <v>46750</v>
      </c>
      <c r="K11270" t="s">
        <v>46751</v>
      </c>
      <c r="L11270" s="8">
        <v>39934</v>
      </c>
      <c r="M11270" t="s">
        <v>58</v>
      </c>
      <c r="N11270" t="s">
        <v>77</v>
      </c>
      <c r="P11270" t="s">
        <v>626</v>
      </c>
      <c r="Q11270" s="8">
        <v>30833</v>
      </c>
      <c r="R11270" t="s">
        <v>61</v>
      </c>
      <c r="S11270" s="8">
        <v>39934</v>
      </c>
      <c r="T11270" s="8">
        <v>51288</v>
      </c>
      <c r="U11270" t="s">
        <v>46752</v>
      </c>
      <c r="V11270" t="s">
        <v>244</v>
      </c>
      <c r="W11270" t="s">
        <v>64</v>
      </c>
      <c r="X11270" t="s">
        <v>65</v>
      </c>
      <c r="Y11270">
        <v>-50000</v>
      </c>
      <c r="Z11270">
        <v>-30000</v>
      </c>
      <c r="AA11270">
        <v>-5000000</v>
      </c>
      <c r="AD11270">
        <v>4596000</v>
      </c>
      <c r="AE11270">
        <v>2902000</v>
      </c>
      <c r="AF11270">
        <v>4871000</v>
      </c>
      <c r="AG11270">
        <v>2</v>
      </c>
      <c r="AH11270">
        <v>1</v>
      </c>
      <c r="AI11270" t="s">
        <v>66</v>
      </c>
      <c r="AJ11270">
        <v>12369000</v>
      </c>
    </row>
    <row r="11271" spans="1:36" x14ac:dyDescent="0.25">
      <c r="A11271">
        <v>840183</v>
      </c>
      <c r="B11271" t="s">
        <v>46753</v>
      </c>
      <c r="C11271" t="s">
        <v>119</v>
      </c>
      <c r="D11271" t="s">
        <v>50</v>
      </c>
      <c r="E11271" t="s">
        <v>51</v>
      </c>
      <c r="F11271" t="s">
        <v>122</v>
      </c>
      <c r="G11271" t="s">
        <v>123</v>
      </c>
      <c r="H11271" t="s">
        <v>22612</v>
      </c>
      <c r="I11271" t="s">
        <v>3485</v>
      </c>
      <c r="J11271" t="s">
        <v>46754</v>
      </c>
      <c r="K11271" t="s">
        <v>822</v>
      </c>
      <c r="L11271" s="8">
        <v>39934</v>
      </c>
      <c r="M11271" t="s">
        <v>58</v>
      </c>
      <c r="N11271" t="s">
        <v>77</v>
      </c>
      <c r="P11271" t="s">
        <v>823</v>
      </c>
      <c r="Q11271" s="8">
        <v>30869</v>
      </c>
      <c r="R11271" t="s">
        <v>61</v>
      </c>
      <c r="S11271" s="8">
        <v>39934</v>
      </c>
      <c r="T11271" s="8">
        <v>51349</v>
      </c>
      <c r="U11271" t="s">
        <v>46755</v>
      </c>
      <c r="V11271" t="s">
        <v>726</v>
      </c>
      <c r="W11271" t="s">
        <v>64</v>
      </c>
      <c r="X11271" t="s">
        <v>65</v>
      </c>
      <c r="Y11271">
        <v>-250000</v>
      </c>
      <c r="Z11271">
        <v>-30000</v>
      </c>
      <c r="AD11271">
        <v>4671000</v>
      </c>
      <c r="AE11271">
        <v>2950000</v>
      </c>
      <c r="AF11271">
        <v>4871000</v>
      </c>
      <c r="AG11271">
        <v>2</v>
      </c>
      <c r="AH11271">
        <v>1</v>
      </c>
      <c r="AI11271" t="s">
        <v>66</v>
      </c>
      <c r="AJ11271">
        <v>12492000</v>
      </c>
    </row>
    <row r="11272" spans="1:36" x14ac:dyDescent="0.25">
      <c r="A11272">
        <v>840184</v>
      </c>
      <c r="B11272" t="s">
        <v>46756</v>
      </c>
      <c r="C11272" t="s">
        <v>2278</v>
      </c>
      <c r="D11272" t="s">
        <v>50</v>
      </c>
      <c r="E11272" t="s">
        <v>51</v>
      </c>
      <c r="F11272" t="s">
        <v>2279</v>
      </c>
      <c r="G11272" t="s">
        <v>2280</v>
      </c>
      <c r="H11272" t="s">
        <v>16233</v>
      </c>
      <c r="I11272" t="s">
        <v>148</v>
      </c>
      <c r="J11272" t="s">
        <v>46757</v>
      </c>
      <c r="K11272" t="s">
        <v>3167</v>
      </c>
      <c r="L11272" s="8">
        <v>39934</v>
      </c>
      <c r="M11272" t="s">
        <v>58</v>
      </c>
      <c r="N11272" t="s">
        <v>59</v>
      </c>
      <c r="P11272" t="s">
        <v>151</v>
      </c>
      <c r="Q11272" s="8">
        <v>31019</v>
      </c>
      <c r="R11272" t="s">
        <v>61</v>
      </c>
      <c r="S11272" s="8">
        <v>39934</v>
      </c>
      <c r="T11272" s="8">
        <v>51502</v>
      </c>
      <c r="U11272" t="s">
        <v>46758</v>
      </c>
      <c r="V11272" t="s">
        <v>244</v>
      </c>
      <c r="W11272" t="s">
        <v>64</v>
      </c>
      <c r="X11272" t="s">
        <v>65</v>
      </c>
      <c r="Y11272">
        <v>-50000</v>
      </c>
      <c r="Z11272">
        <v>-30000</v>
      </c>
      <c r="AD11272">
        <v>4673000</v>
      </c>
      <c r="AE11272">
        <v>2951000</v>
      </c>
      <c r="AF11272">
        <v>6254400</v>
      </c>
      <c r="AG11272">
        <v>2</v>
      </c>
      <c r="AH11272">
        <v>1</v>
      </c>
      <c r="AI11272" t="s">
        <v>66</v>
      </c>
      <c r="AJ11272">
        <v>13878400</v>
      </c>
    </row>
    <row r="11273" spans="1:36" x14ac:dyDescent="0.25">
      <c r="A11273">
        <v>840185</v>
      </c>
      <c r="B11273" t="s">
        <v>46759</v>
      </c>
      <c r="C11273" t="s">
        <v>49</v>
      </c>
      <c r="D11273" t="s">
        <v>50</v>
      </c>
      <c r="E11273" t="s">
        <v>51</v>
      </c>
      <c r="F11273" t="s">
        <v>52</v>
      </c>
      <c r="G11273" t="s">
        <v>53</v>
      </c>
      <c r="H11273" t="s">
        <v>6874</v>
      </c>
      <c r="I11273" t="s">
        <v>6875</v>
      </c>
      <c r="J11273" t="s">
        <v>46760</v>
      </c>
      <c r="K11273" t="s">
        <v>46761</v>
      </c>
      <c r="L11273" s="8">
        <v>39934</v>
      </c>
      <c r="M11273" t="s">
        <v>58</v>
      </c>
      <c r="N11273" t="s">
        <v>59</v>
      </c>
      <c r="P11273" t="s">
        <v>511</v>
      </c>
      <c r="Q11273" s="8">
        <v>31032</v>
      </c>
      <c r="R11273" t="s">
        <v>61</v>
      </c>
      <c r="S11273" s="8">
        <v>39934</v>
      </c>
      <c r="T11273" s="8">
        <v>51502</v>
      </c>
      <c r="U11273" t="s">
        <v>46762</v>
      </c>
      <c r="V11273" t="s">
        <v>63</v>
      </c>
      <c r="W11273" t="s">
        <v>64</v>
      </c>
      <c r="X11273" t="s">
        <v>65</v>
      </c>
      <c r="Z11273">
        <v>-30000</v>
      </c>
      <c r="AD11273">
        <v>4945000</v>
      </c>
      <c r="AE11273">
        <v>3120000</v>
      </c>
      <c r="AF11273">
        <v>7818000</v>
      </c>
      <c r="AG11273">
        <v>2</v>
      </c>
      <c r="AH11273">
        <v>1</v>
      </c>
      <c r="AI11273" t="s">
        <v>66</v>
      </c>
      <c r="AJ11273">
        <v>15883000</v>
      </c>
    </row>
    <row r="11274" spans="1:36" x14ac:dyDescent="0.25">
      <c r="A11274">
        <v>840186</v>
      </c>
      <c r="B11274" t="s">
        <v>46763</v>
      </c>
      <c r="C11274" t="s">
        <v>605</v>
      </c>
      <c r="D11274" t="s">
        <v>50</v>
      </c>
      <c r="E11274" t="s">
        <v>51</v>
      </c>
      <c r="F11274" t="s">
        <v>606</v>
      </c>
      <c r="G11274" t="s">
        <v>607</v>
      </c>
      <c r="H11274" t="s">
        <v>7062</v>
      </c>
      <c r="I11274" t="s">
        <v>7063</v>
      </c>
      <c r="J11274" t="s">
        <v>46764</v>
      </c>
      <c r="K11274" t="s">
        <v>31712</v>
      </c>
      <c r="L11274" s="8">
        <v>39934</v>
      </c>
      <c r="M11274" t="s">
        <v>58</v>
      </c>
      <c r="N11274" t="s">
        <v>59</v>
      </c>
      <c r="P11274" t="s">
        <v>493</v>
      </c>
      <c r="Q11274" s="8">
        <v>31041</v>
      </c>
      <c r="R11274" t="s">
        <v>61</v>
      </c>
      <c r="S11274" s="8">
        <v>39934</v>
      </c>
      <c r="T11274" s="8">
        <v>51502</v>
      </c>
      <c r="U11274" t="s">
        <v>46765</v>
      </c>
      <c r="V11274" t="s">
        <v>499</v>
      </c>
      <c r="W11274" t="s">
        <v>64</v>
      </c>
      <c r="X11274" t="s">
        <v>65</v>
      </c>
      <c r="Y11274">
        <v>-365000</v>
      </c>
      <c r="Z11274">
        <v>-30000</v>
      </c>
      <c r="AD11274">
        <v>5403000</v>
      </c>
      <c r="AE11274">
        <v>3404000</v>
      </c>
      <c r="AF11274">
        <v>7818000</v>
      </c>
      <c r="AG11274">
        <v>2</v>
      </c>
      <c r="AH11274">
        <v>1</v>
      </c>
      <c r="AI11274" t="s">
        <v>66</v>
      </c>
      <c r="AJ11274">
        <v>16625000</v>
      </c>
    </row>
    <row r="11275" spans="1:36" x14ac:dyDescent="0.25">
      <c r="A11275">
        <v>840187</v>
      </c>
      <c r="B11275" t="s">
        <v>46766</v>
      </c>
      <c r="C11275" t="s">
        <v>535</v>
      </c>
      <c r="D11275" t="s">
        <v>50</v>
      </c>
      <c r="E11275" t="s">
        <v>51</v>
      </c>
      <c r="F11275" t="s">
        <v>2502</v>
      </c>
      <c r="G11275" t="s">
        <v>2503</v>
      </c>
      <c r="H11275" t="s">
        <v>19521</v>
      </c>
      <c r="I11275" t="s">
        <v>19522</v>
      </c>
      <c r="J11275" t="s">
        <v>46767</v>
      </c>
      <c r="K11275" t="s">
        <v>46768</v>
      </c>
      <c r="L11275" s="8">
        <v>40210</v>
      </c>
      <c r="M11275" t="s">
        <v>58</v>
      </c>
      <c r="N11275" t="s">
        <v>77</v>
      </c>
      <c r="P11275" t="s">
        <v>469</v>
      </c>
      <c r="Q11275" s="8">
        <v>30884</v>
      </c>
      <c r="R11275" t="s">
        <v>161</v>
      </c>
      <c r="S11275" s="8">
        <v>40210</v>
      </c>
      <c r="T11275" s="8">
        <v>51349</v>
      </c>
      <c r="U11275" t="s">
        <v>46769</v>
      </c>
      <c r="V11275" t="s">
        <v>63</v>
      </c>
      <c r="W11275" t="s">
        <v>64</v>
      </c>
      <c r="X11275" t="s">
        <v>65</v>
      </c>
      <c r="Y11275">
        <v>-50000</v>
      </c>
      <c r="Z11275">
        <v>-30000</v>
      </c>
      <c r="AD11275">
        <v>5402000</v>
      </c>
      <c r="AE11275">
        <v>3404000</v>
      </c>
      <c r="AF11275">
        <v>4871000</v>
      </c>
      <c r="AG11275">
        <v>2</v>
      </c>
      <c r="AH11275">
        <v>1</v>
      </c>
      <c r="AI11275" t="s">
        <v>66</v>
      </c>
      <c r="AJ11275">
        <v>13677000</v>
      </c>
    </row>
    <row r="11276" spans="1:36" x14ac:dyDescent="0.25">
      <c r="A11276">
        <v>840188</v>
      </c>
      <c r="B11276" t="s">
        <v>46770</v>
      </c>
      <c r="C11276" t="s">
        <v>605</v>
      </c>
      <c r="D11276" t="s">
        <v>50</v>
      </c>
      <c r="E11276" t="s">
        <v>51</v>
      </c>
      <c r="F11276" t="s">
        <v>6435</v>
      </c>
      <c r="G11276" t="s">
        <v>6436</v>
      </c>
      <c r="H11276" t="s">
        <v>44621</v>
      </c>
      <c r="I11276" t="s">
        <v>44622</v>
      </c>
      <c r="J11276" t="s">
        <v>46771</v>
      </c>
      <c r="K11276" t="s">
        <v>46772</v>
      </c>
      <c r="L11276" s="8">
        <v>40210</v>
      </c>
      <c r="M11276" t="s">
        <v>58</v>
      </c>
      <c r="N11276" t="s">
        <v>59</v>
      </c>
      <c r="P11276" t="s">
        <v>5613</v>
      </c>
      <c r="Q11276" s="8">
        <v>30989</v>
      </c>
      <c r="R11276" t="s">
        <v>161</v>
      </c>
      <c r="S11276" s="8">
        <v>40210</v>
      </c>
      <c r="T11276" s="8">
        <v>51471</v>
      </c>
      <c r="U11276" t="s">
        <v>46773</v>
      </c>
      <c r="V11276" t="s">
        <v>63</v>
      </c>
      <c r="W11276" t="s">
        <v>64</v>
      </c>
      <c r="X11276" t="s">
        <v>65</v>
      </c>
      <c r="Z11276">
        <v>-30000</v>
      </c>
      <c r="AD11276">
        <v>5047000</v>
      </c>
      <c r="AE11276">
        <v>3183000</v>
      </c>
      <c r="AF11276">
        <v>7818000</v>
      </c>
      <c r="AG11276">
        <v>2</v>
      </c>
      <c r="AH11276">
        <v>1</v>
      </c>
      <c r="AI11276" t="s">
        <v>66</v>
      </c>
      <c r="AJ11276">
        <v>16048000</v>
      </c>
    </row>
    <row r="11277" spans="1:36" x14ac:dyDescent="0.25">
      <c r="A11277">
        <v>840189</v>
      </c>
      <c r="B11277" t="s">
        <v>46774</v>
      </c>
      <c r="C11277" t="s">
        <v>2278</v>
      </c>
      <c r="D11277" t="s">
        <v>50</v>
      </c>
      <c r="E11277" t="s">
        <v>51</v>
      </c>
      <c r="F11277" t="s">
        <v>2279</v>
      </c>
      <c r="G11277" t="s">
        <v>2280</v>
      </c>
      <c r="H11277" t="s">
        <v>45804</v>
      </c>
      <c r="I11277" t="s">
        <v>45805</v>
      </c>
      <c r="J11277" t="s">
        <v>46775</v>
      </c>
      <c r="K11277" t="s">
        <v>46776</v>
      </c>
      <c r="L11277" s="8">
        <v>40210</v>
      </c>
      <c r="M11277" t="s">
        <v>58</v>
      </c>
      <c r="N11277" t="s">
        <v>77</v>
      </c>
      <c r="P11277" t="s">
        <v>2827</v>
      </c>
      <c r="Q11277" s="8">
        <v>31028</v>
      </c>
      <c r="R11277" t="s">
        <v>161</v>
      </c>
      <c r="S11277" s="8">
        <v>40210</v>
      </c>
      <c r="T11277" s="8">
        <v>51502</v>
      </c>
      <c r="U11277" t="s">
        <v>46777</v>
      </c>
      <c r="V11277" t="s">
        <v>199</v>
      </c>
      <c r="W11277" t="s">
        <v>64</v>
      </c>
      <c r="X11277" t="s">
        <v>65</v>
      </c>
      <c r="Y11277">
        <v>-50000</v>
      </c>
      <c r="Z11277">
        <v>-30000</v>
      </c>
      <c r="AD11277">
        <v>4078000</v>
      </c>
      <c r="AE11277">
        <v>2580000</v>
      </c>
      <c r="AF11277">
        <v>4871000</v>
      </c>
      <c r="AG11277">
        <v>2</v>
      </c>
      <c r="AH11277">
        <v>1</v>
      </c>
      <c r="AI11277" t="s">
        <v>66</v>
      </c>
      <c r="AJ11277">
        <v>11529000</v>
      </c>
    </row>
    <row r="11278" spans="1:36" x14ac:dyDescent="0.25">
      <c r="A11278">
        <v>840190</v>
      </c>
      <c r="B11278" t="s">
        <v>46778</v>
      </c>
      <c r="C11278" t="s">
        <v>535</v>
      </c>
      <c r="D11278" t="s">
        <v>50</v>
      </c>
      <c r="E11278" t="s">
        <v>51</v>
      </c>
      <c r="F11278" t="s">
        <v>13455</v>
      </c>
      <c r="G11278" t="s">
        <v>13456</v>
      </c>
      <c r="H11278" t="s">
        <v>46779</v>
      </c>
      <c r="I11278" t="s">
        <v>46780</v>
      </c>
      <c r="J11278" t="s">
        <v>46781</v>
      </c>
      <c r="K11278" t="s">
        <v>46782</v>
      </c>
      <c r="L11278" s="8">
        <v>40330</v>
      </c>
      <c r="M11278" t="s">
        <v>58</v>
      </c>
      <c r="N11278" t="s">
        <v>59</v>
      </c>
      <c r="P11278" t="s">
        <v>213</v>
      </c>
      <c r="Q11278" s="8">
        <v>30931</v>
      </c>
      <c r="R11278" t="s">
        <v>61</v>
      </c>
      <c r="S11278" s="8">
        <v>40330</v>
      </c>
      <c r="T11278" s="8">
        <v>51410</v>
      </c>
      <c r="U11278" t="s">
        <v>46783</v>
      </c>
      <c r="V11278" t="s">
        <v>199</v>
      </c>
      <c r="W11278" t="s">
        <v>64</v>
      </c>
      <c r="X11278" t="s">
        <v>333</v>
      </c>
      <c r="Y11278">
        <v>-250000</v>
      </c>
      <c r="Z11278">
        <v>-30000</v>
      </c>
      <c r="AD11278">
        <v>5402000</v>
      </c>
      <c r="AE11278">
        <v>3404000</v>
      </c>
      <c r="AF11278">
        <v>7818000</v>
      </c>
      <c r="AG11278">
        <v>2</v>
      </c>
      <c r="AH11278">
        <v>1</v>
      </c>
      <c r="AI11278" t="s">
        <v>66</v>
      </c>
      <c r="AJ11278">
        <v>16624000</v>
      </c>
    </row>
    <row r="11279" spans="1:36" x14ac:dyDescent="0.25">
      <c r="A11279">
        <v>840191</v>
      </c>
      <c r="B11279" t="s">
        <v>46784</v>
      </c>
      <c r="C11279" t="s">
        <v>49</v>
      </c>
      <c r="D11279" t="s">
        <v>50</v>
      </c>
      <c r="E11279" t="s">
        <v>51</v>
      </c>
      <c r="F11279" t="s">
        <v>646</v>
      </c>
      <c r="G11279" t="s">
        <v>647</v>
      </c>
      <c r="H11279" t="s">
        <v>10541</v>
      </c>
      <c r="I11279" t="s">
        <v>10542</v>
      </c>
      <c r="J11279" t="s">
        <v>46785</v>
      </c>
      <c r="K11279" t="s">
        <v>46786</v>
      </c>
      <c r="L11279" s="8">
        <v>40756</v>
      </c>
      <c r="M11279" t="s">
        <v>58</v>
      </c>
      <c r="N11279" t="s">
        <v>59</v>
      </c>
      <c r="P11279" t="s">
        <v>341</v>
      </c>
      <c r="Q11279" s="8">
        <v>30750</v>
      </c>
      <c r="R11279" t="s">
        <v>61</v>
      </c>
      <c r="S11279" s="8">
        <v>40756</v>
      </c>
      <c r="T11279" s="8">
        <v>51227</v>
      </c>
      <c r="U11279" t="s">
        <v>46787</v>
      </c>
      <c r="V11279" t="s">
        <v>46788</v>
      </c>
      <c r="W11279" t="s">
        <v>64</v>
      </c>
      <c r="X11279" t="s">
        <v>65</v>
      </c>
      <c r="Z11279">
        <v>-30000</v>
      </c>
      <c r="AD11279">
        <v>4783000</v>
      </c>
      <c r="AE11279">
        <v>3007000</v>
      </c>
      <c r="AF11279">
        <v>7818000</v>
      </c>
      <c r="AG11279">
        <v>2</v>
      </c>
      <c r="AH11279">
        <v>1</v>
      </c>
      <c r="AI11279" t="s">
        <v>66</v>
      </c>
      <c r="AJ11279">
        <v>15608000</v>
      </c>
    </row>
    <row r="11280" spans="1:36" x14ac:dyDescent="0.25">
      <c r="A11280">
        <v>840193</v>
      </c>
      <c r="B11280" t="s">
        <v>46789</v>
      </c>
      <c r="C11280" t="s">
        <v>317</v>
      </c>
      <c r="D11280" t="s">
        <v>50</v>
      </c>
      <c r="E11280" t="s">
        <v>51</v>
      </c>
      <c r="F11280" t="s">
        <v>379</v>
      </c>
      <c r="G11280" t="s">
        <v>380</v>
      </c>
      <c r="H11280" t="s">
        <v>20795</v>
      </c>
      <c r="I11280" t="s">
        <v>20796</v>
      </c>
      <c r="J11280" t="s">
        <v>46790</v>
      </c>
      <c r="K11280" t="s">
        <v>46791</v>
      </c>
      <c r="L11280" s="8">
        <v>41487</v>
      </c>
      <c r="M11280" t="s">
        <v>58</v>
      </c>
      <c r="N11280" t="s">
        <v>77</v>
      </c>
      <c r="P11280" t="s">
        <v>1295</v>
      </c>
      <c r="Q11280" s="8">
        <v>30718</v>
      </c>
      <c r="R11280" t="s">
        <v>161</v>
      </c>
      <c r="S11280" s="8">
        <v>41487</v>
      </c>
      <c r="T11280" s="8">
        <v>51196</v>
      </c>
      <c r="U11280" t="s">
        <v>46792</v>
      </c>
      <c r="V11280" t="s">
        <v>726</v>
      </c>
      <c r="W11280" t="s">
        <v>64</v>
      </c>
      <c r="X11280" t="s">
        <v>65</v>
      </c>
      <c r="Y11280">
        <v>-100000</v>
      </c>
      <c r="Z11280">
        <v>-30000</v>
      </c>
      <c r="AD11280">
        <v>3585000</v>
      </c>
      <c r="AE11280">
        <v>2254000</v>
      </c>
      <c r="AF11280">
        <v>4871000</v>
      </c>
      <c r="AG11280">
        <v>2</v>
      </c>
      <c r="AH11280">
        <v>1</v>
      </c>
      <c r="AI11280" t="s">
        <v>66</v>
      </c>
      <c r="AJ11280">
        <v>10710000</v>
      </c>
    </row>
    <row r="11281" spans="1:36" x14ac:dyDescent="0.25">
      <c r="A11281">
        <v>840194</v>
      </c>
      <c r="B11281" t="s">
        <v>46793</v>
      </c>
      <c r="C11281" t="s">
        <v>535</v>
      </c>
      <c r="D11281" t="s">
        <v>50</v>
      </c>
      <c r="E11281" t="s">
        <v>51</v>
      </c>
      <c r="F11281" t="s">
        <v>2502</v>
      </c>
      <c r="G11281" t="s">
        <v>2503</v>
      </c>
      <c r="H11281" t="s">
        <v>40928</v>
      </c>
      <c r="I11281" t="s">
        <v>40929</v>
      </c>
      <c r="J11281" t="s">
        <v>46794</v>
      </c>
      <c r="K11281" t="s">
        <v>46795</v>
      </c>
      <c r="L11281" s="8">
        <v>41487</v>
      </c>
      <c r="M11281" t="s">
        <v>58</v>
      </c>
      <c r="N11281" t="s">
        <v>77</v>
      </c>
      <c r="P11281" t="s">
        <v>51</v>
      </c>
      <c r="Q11281" s="8">
        <v>30937</v>
      </c>
      <c r="R11281" t="s">
        <v>61</v>
      </c>
      <c r="S11281" s="8">
        <v>41487</v>
      </c>
      <c r="T11281" s="8">
        <v>51410</v>
      </c>
      <c r="U11281" t="s">
        <v>46796</v>
      </c>
      <c r="V11281" t="s">
        <v>151</v>
      </c>
      <c r="W11281" t="s">
        <v>64</v>
      </c>
      <c r="X11281" t="s">
        <v>333</v>
      </c>
      <c r="Y11281">
        <v>-50000</v>
      </c>
      <c r="Z11281">
        <v>-30000</v>
      </c>
      <c r="AC11281">
        <v>-1895705</v>
      </c>
      <c r="AD11281">
        <v>4082000</v>
      </c>
      <c r="AE11281">
        <v>2582000</v>
      </c>
      <c r="AF11281">
        <v>4871000</v>
      </c>
      <c r="AG11281">
        <v>2</v>
      </c>
      <c r="AH11281">
        <v>1</v>
      </c>
      <c r="AI11281" t="s">
        <v>66</v>
      </c>
      <c r="AJ11281">
        <v>11535000</v>
      </c>
    </row>
    <row r="11282" spans="1:36" x14ac:dyDescent="0.25">
      <c r="A11282">
        <v>840196</v>
      </c>
      <c r="B11282" t="s">
        <v>46797</v>
      </c>
      <c r="C11282" t="s">
        <v>317</v>
      </c>
      <c r="D11282" t="s">
        <v>50</v>
      </c>
      <c r="E11282" t="s">
        <v>51</v>
      </c>
      <c r="F11282" t="s">
        <v>379</v>
      </c>
      <c r="G11282" t="s">
        <v>380</v>
      </c>
      <c r="H11282" t="s">
        <v>14120</v>
      </c>
      <c r="I11282" t="s">
        <v>14121</v>
      </c>
      <c r="J11282" t="s">
        <v>46798</v>
      </c>
      <c r="K11282" t="s">
        <v>35341</v>
      </c>
      <c r="L11282" s="8">
        <v>41791</v>
      </c>
      <c r="M11282" t="s">
        <v>58</v>
      </c>
      <c r="N11282" t="s">
        <v>77</v>
      </c>
      <c r="P11282" t="s">
        <v>458</v>
      </c>
      <c r="Q11282" s="8">
        <v>30941</v>
      </c>
      <c r="R11282" t="s">
        <v>61</v>
      </c>
      <c r="S11282" s="8">
        <v>41791</v>
      </c>
      <c r="T11282" s="8">
        <v>51410</v>
      </c>
      <c r="U11282" t="s">
        <v>46799</v>
      </c>
      <c r="V11282" t="s">
        <v>46800</v>
      </c>
      <c r="W11282" t="s">
        <v>64</v>
      </c>
      <c r="X11282" t="s">
        <v>177</v>
      </c>
      <c r="Z11282">
        <v>-30000</v>
      </c>
      <c r="AD11282">
        <v>3585000</v>
      </c>
      <c r="AE11282">
        <v>2162000</v>
      </c>
      <c r="AF11282">
        <v>4871000</v>
      </c>
      <c r="AG11282">
        <v>2</v>
      </c>
      <c r="AH11282">
        <v>1</v>
      </c>
      <c r="AI11282" t="s">
        <v>66</v>
      </c>
      <c r="AJ11282">
        <v>10618000</v>
      </c>
    </row>
    <row r="11283" spans="1:36" x14ac:dyDescent="0.25">
      <c r="A11283">
        <v>845512</v>
      </c>
      <c r="B11283" t="s">
        <v>46801</v>
      </c>
      <c r="C11283" t="s">
        <v>605</v>
      </c>
      <c r="D11283" t="s">
        <v>50</v>
      </c>
      <c r="E11283" t="s">
        <v>51</v>
      </c>
      <c r="F11283" t="s">
        <v>1176</v>
      </c>
      <c r="G11283" t="s">
        <v>1177</v>
      </c>
      <c r="H11283" t="s">
        <v>39423</v>
      </c>
      <c r="I11283" t="s">
        <v>39424</v>
      </c>
      <c r="J11283" t="s">
        <v>46802</v>
      </c>
      <c r="K11283" t="s">
        <v>39426</v>
      </c>
      <c r="L11283" s="8">
        <v>42370</v>
      </c>
      <c r="M11283" t="s">
        <v>31653</v>
      </c>
      <c r="N11283" t="s">
        <v>59</v>
      </c>
      <c r="P11283" t="s">
        <v>939</v>
      </c>
      <c r="Q11283" s="8">
        <v>31375</v>
      </c>
      <c r="R11283" t="s">
        <v>61</v>
      </c>
      <c r="S11283" s="8">
        <v>42370</v>
      </c>
      <c r="T11283" s="8">
        <v>51836</v>
      </c>
      <c r="U11283" t="s">
        <v>46803</v>
      </c>
      <c r="V11283" t="s">
        <v>326</v>
      </c>
      <c r="W11283" t="s">
        <v>64</v>
      </c>
      <c r="X11283" t="s">
        <v>65</v>
      </c>
      <c r="AG11283">
        <v>2</v>
      </c>
      <c r="AH11283">
        <v>1</v>
      </c>
      <c r="AI11283" t="s">
        <v>66</v>
      </c>
    </row>
    <row r="11284" spans="1:36" x14ac:dyDescent="0.25">
      <c r="A11284">
        <v>850001</v>
      </c>
      <c r="B11284" t="s">
        <v>46804</v>
      </c>
      <c r="C11284" t="s">
        <v>752</v>
      </c>
      <c r="D11284" t="s">
        <v>7078</v>
      </c>
      <c r="E11284" t="s">
        <v>7079</v>
      </c>
      <c r="F11284" t="s">
        <v>755</v>
      </c>
      <c r="G11284" t="s">
        <v>756</v>
      </c>
      <c r="H11284" t="s">
        <v>46805</v>
      </c>
      <c r="I11284" t="s">
        <v>1068</v>
      </c>
      <c r="J11284" t="s">
        <v>46806</v>
      </c>
      <c r="K11284" t="s">
        <v>1070</v>
      </c>
      <c r="L11284" s="8">
        <v>37653</v>
      </c>
      <c r="M11284" t="s">
        <v>58</v>
      </c>
      <c r="N11284" t="s">
        <v>77</v>
      </c>
      <c r="P11284" t="s">
        <v>2099</v>
      </c>
      <c r="Q11284" s="8">
        <v>31060</v>
      </c>
      <c r="R11284" t="s">
        <v>61</v>
      </c>
      <c r="S11284" s="8">
        <v>37653</v>
      </c>
      <c r="T11284" s="8">
        <v>51533</v>
      </c>
      <c r="U11284" t="s">
        <v>46807</v>
      </c>
      <c r="V11284" t="s">
        <v>1259</v>
      </c>
      <c r="W11284" t="s">
        <v>64</v>
      </c>
      <c r="X11284" t="s">
        <v>259</v>
      </c>
      <c r="Z11284">
        <v>-30000</v>
      </c>
      <c r="AD11284">
        <v>4794000</v>
      </c>
      <c r="AE11284">
        <v>3026000</v>
      </c>
      <c r="AF11284">
        <v>4871000</v>
      </c>
      <c r="AG11284">
        <v>2</v>
      </c>
      <c r="AH11284">
        <v>1</v>
      </c>
      <c r="AI11284" t="s">
        <v>66</v>
      </c>
      <c r="AJ11284">
        <v>12691000</v>
      </c>
    </row>
    <row r="11285" spans="1:36" x14ac:dyDescent="0.25">
      <c r="A11285">
        <v>850002</v>
      </c>
      <c r="B11285" t="s">
        <v>46808</v>
      </c>
      <c r="C11285" t="s">
        <v>68</v>
      </c>
      <c r="D11285" t="s">
        <v>145</v>
      </c>
      <c r="E11285" t="s">
        <v>146</v>
      </c>
      <c r="F11285" t="s">
        <v>71</v>
      </c>
      <c r="G11285" t="s">
        <v>72</v>
      </c>
      <c r="H11285" t="s">
        <v>10194</v>
      </c>
      <c r="I11285" t="s">
        <v>2761</v>
      </c>
      <c r="J11285" t="s">
        <v>46809</v>
      </c>
      <c r="K11285" t="s">
        <v>2763</v>
      </c>
      <c r="L11285" s="8">
        <v>37653</v>
      </c>
      <c r="M11285" t="s">
        <v>58</v>
      </c>
      <c r="N11285" t="s">
        <v>77</v>
      </c>
      <c r="P11285" t="s">
        <v>5356</v>
      </c>
      <c r="Q11285" s="8">
        <v>31124</v>
      </c>
      <c r="R11285" t="s">
        <v>161</v>
      </c>
      <c r="S11285" s="8">
        <v>37653</v>
      </c>
      <c r="T11285" s="8">
        <v>51592</v>
      </c>
      <c r="U11285" t="s">
        <v>46810</v>
      </c>
      <c r="V11285" t="s">
        <v>78</v>
      </c>
      <c r="W11285" t="s">
        <v>64</v>
      </c>
      <c r="X11285" t="s">
        <v>65</v>
      </c>
      <c r="Y11285">
        <v>-225000</v>
      </c>
      <c r="Z11285">
        <v>-30000</v>
      </c>
      <c r="AC11285">
        <v>-1204734</v>
      </c>
      <c r="AD11285">
        <v>4829000</v>
      </c>
      <c r="AE11285">
        <v>3047000</v>
      </c>
      <c r="AF11285">
        <v>4871000</v>
      </c>
      <c r="AG11285">
        <v>2</v>
      </c>
      <c r="AH11285">
        <v>1</v>
      </c>
      <c r="AI11285" t="s">
        <v>66</v>
      </c>
      <c r="AJ11285">
        <v>12747000</v>
      </c>
    </row>
    <row r="11286" spans="1:36" x14ac:dyDescent="0.25">
      <c r="A11286">
        <v>850003</v>
      </c>
      <c r="B11286" t="s">
        <v>46811</v>
      </c>
      <c r="C11286" t="s">
        <v>752</v>
      </c>
      <c r="D11286" t="s">
        <v>764</v>
      </c>
      <c r="E11286" t="s">
        <v>765</v>
      </c>
      <c r="F11286" t="s">
        <v>755</v>
      </c>
      <c r="G11286" t="s">
        <v>756</v>
      </c>
      <c r="H11286" t="s">
        <v>7329</v>
      </c>
      <c r="I11286" t="s">
        <v>621</v>
      </c>
      <c r="J11286" t="s">
        <v>46812</v>
      </c>
      <c r="K11286" t="s">
        <v>2507</v>
      </c>
      <c r="L11286" s="8">
        <v>37653</v>
      </c>
      <c r="M11286" t="s">
        <v>58</v>
      </c>
      <c r="N11286" t="s">
        <v>77</v>
      </c>
      <c r="P11286" t="s">
        <v>46813</v>
      </c>
      <c r="Q11286" s="8">
        <v>31171</v>
      </c>
      <c r="R11286" t="s">
        <v>161</v>
      </c>
      <c r="S11286" s="8">
        <v>37653</v>
      </c>
      <c r="T11286" s="8">
        <v>51653</v>
      </c>
      <c r="U11286" t="s">
        <v>46814</v>
      </c>
      <c r="V11286" t="s">
        <v>772</v>
      </c>
      <c r="W11286" t="s">
        <v>64</v>
      </c>
      <c r="X11286" t="s">
        <v>65</v>
      </c>
      <c r="Z11286">
        <v>-30000</v>
      </c>
      <c r="AD11286">
        <v>5022000</v>
      </c>
      <c r="AE11286">
        <v>3167000</v>
      </c>
      <c r="AF11286">
        <v>4871000</v>
      </c>
      <c r="AG11286">
        <v>2</v>
      </c>
      <c r="AH11286">
        <v>1</v>
      </c>
      <c r="AI11286" t="s">
        <v>66</v>
      </c>
      <c r="AJ11286">
        <v>13060000</v>
      </c>
    </row>
    <row r="11287" spans="1:36" x14ac:dyDescent="0.25">
      <c r="A11287">
        <v>850004</v>
      </c>
      <c r="B11287" t="s">
        <v>46815</v>
      </c>
      <c r="C11287" t="s">
        <v>190</v>
      </c>
      <c r="D11287" t="s">
        <v>7552</v>
      </c>
      <c r="E11287" t="s">
        <v>7553</v>
      </c>
      <c r="F11287" t="s">
        <v>193</v>
      </c>
      <c r="G11287" t="s">
        <v>194</v>
      </c>
      <c r="H11287" t="s">
        <v>46816</v>
      </c>
      <c r="I11287" t="s">
        <v>6520</v>
      </c>
      <c r="J11287" t="s">
        <v>46817</v>
      </c>
      <c r="K11287" t="s">
        <v>21654</v>
      </c>
      <c r="L11287" s="8">
        <v>37653</v>
      </c>
      <c r="M11287" t="s">
        <v>58</v>
      </c>
      <c r="N11287" t="s">
        <v>77</v>
      </c>
      <c r="P11287" t="s">
        <v>931</v>
      </c>
      <c r="Q11287" s="8">
        <v>31191</v>
      </c>
      <c r="R11287" t="s">
        <v>161</v>
      </c>
      <c r="S11287" s="8">
        <v>37653</v>
      </c>
      <c r="T11287" s="8">
        <v>51653</v>
      </c>
      <c r="U11287" t="s">
        <v>46818</v>
      </c>
      <c r="V11287" t="s">
        <v>4741</v>
      </c>
      <c r="W11287" t="s">
        <v>64</v>
      </c>
      <c r="X11287" t="s">
        <v>65</v>
      </c>
      <c r="Y11287">
        <v>-100000</v>
      </c>
      <c r="Z11287">
        <v>-30000</v>
      </c>
      <c r="AB11287">
        <v>-484975</v>
      </c>
      <c r="AD11287">
        <v>4867000</v>
      </c>
      <c r="AE11287">
        <v>3410000</v>
      </c>
      <c r="AF11287">
        <v>4871000</v>
      </c>
      <c r="AG11287">
        <v>2</v>
      </c>
      <c r="AH11287">
        <v>1</v>
      </c>
      <c r="AI11287" t="s">
        <v>66</v>
      </c>
      <c r="AJ11287">
        <v>13148000</v>
      </c>
    </row>
    <row r="11288" spans="1:36" x14ac:dyDescent="0.25">
      <c r="A11288">
        <v>850005</v>
      </c>
      <c r="B11288" t="s">
        <v>46819</v>
      </c>
      <c r="C11288" t="s">
        <v>190</v>
      </c>
      <c r="D11288" t="s">
        <v>1281</v>
      </c>
      <c r="E11288" t="s">
        <v>1282</v>
      </c>
      <c r="F11288" t="s">
        <v>193</v>
      </c>
      <c r="G11288" t="s">
        <v>194</v>
      </c>
      <c r="H11288" t="s">
        <v>4781</v>
      </c>
      <c r="I11288" t="s">
        <v>1195</v>
      </c>
      <c r="J11288" t="s">
        <v>46820</v>
      </c>
      <c r="K11288" t="s">
        <v>1197</v>
      </c>
      <c r="L11288" s="8">
        <v>37653</v>
      </c>
      <c r="M11288" t="s">
        <v>58</v>
      </c>
      <c r="N11288" t="s">
        <v>77</v>
      </c>
      <c r="P11288" t="s">
        <v>602</v>
      </c>
      <c r="Q11288" s="8">
        <v>31271</v>
      </c>
      <c r="R11288" t="s">
        <v>61</v>
      </c>
      <c r="S11288" s="8">
        <v>37653</v>
      </c>
      <c r="T11288" s="8">
        <v>51745</v>
      </c>
      <c r="U11288" t="s">
        <v>46821</v>
      </c>
      <c r="V11288" t="s">
        <v>1287</v>
      </c>
      <c r="W11288" t="s">
        <v>64</v>
      </c>
      <c r="X11288" t="s">
        <v>65</v>
      </c>
      <c r="Y11288">
        <v>-175000</v>
      </c>
      <c r="Z11288">
        <v>-30000</v>
      </c>
      <c r="AA11288">
        <v>-6084000</v>
      </c>
      <c r="AB11288">
        <v>-6178557</v>
      </c>
      <c r="AD11288">
        <v>4885000</v>
      </c>
      <c r="AE11288">
        <v>3083000</v>
      </c>
      <c r="AF11288">
        <v>4871000</v>
      </c>
      <c r="AG11288">
        <v>2</v>
      </c>
      <c r="AH11288">
        <v>1</v>
      </c>
      <c r="AI11288" t="s">
        <v>66</v>
      </c>
      <c r="AJ11288">
        <v>12839000</v>
      </c>
    </row>
    <row r="11289" spans="1:36" x14ac:dyDescent="0.25">
      <c r="A11289">
        <v>850006</v>
      </c>
      <c r="B11289" t="s">
        <v>46822</v>
      </c>
      <c r="C11289" t="s">
        <v>165</v>
      </c>
      <c r="D11289" t="s">
        <v>203</v>
      </c>
      <c r="E11289" t="s">
        <v>204</v>
      </c>
      <c r="F11289" t="s">
        <v>168</v>
      </c>
      <c r="G11289" t="s">
        <v>169</v>
      </c>
      <c r="H11289" t="s">
        <v>46823</v>
      </c>
      <c r="I11289" t="s">
        <v>215</v>
      </c>
      <c r="J11289" t="s">
        <v>46824</v>
      </c>
      <c r="K11289" t="s">
        <v>217</v>
      </c>
      <c r="L11289" s="8">
        <v>37653</v>
      </c>
      <c r="M11289" t="s">
        <v>58</v>
      </c>
      <c r="N11289" t="s">
        <v>77</v>
      </c>
      <c r="P11289" t="s">
        <v>1010</v>
      </c>
      <c r="Q11289" s="8">
        <v>31292</v>
      </c>
      <c r="R11289" t="s">
        <v>61</v>
      </c>
      <c r="S11289" s="8">
        <v>37653</v>
      </c>
      <c r="T11289" s="8">
        <v>51775</v>
      </c>
      <c r="U11289" t="s">
        <v>46825</v>
      </c>
      <c r="V11289" t="s">
        <v>199</v>
      </c>
      <c r="W11289" t="s">
        <v>64</v>
      </c>
      <c r="X11289" t="s">
        <v>65</v>
      </c>
      <c r="Y11289">
        <v>-50000</v>
      </c>
      <c r="Z11289">
        <v>-30000</v>
      </c>
      <c r="AA11289">
        <v>-2066250</v>
      </c>
      <c r="AD11289">
        <v>4686000</v>
      </c>
      <c r="AE11289">
        <v>2959000</v>
      </c>
      <c r="AF11289">
        <v>4871000</v>
      </c>
      <c r="AG11289">
        <v>2</v>
      </c>
      <c r="AH11289">
        <v>1</v>
      </c>
      <c r="AI11289" t="s">
        <v>66</v>
      </c>
      <c r="AJ11289">
        <v>12516000</v>
      </c>
    </row>
    <row r="11290" spans="1:36" x14ac:dyDescent="0.25">
      <c r="A11290">
        <v>850007</v>
      </c>
      <c r="B11290" t="s">
        <v>46826</v>
      </c>
      <c r="C11290" t="s">
        <v>68</v>
      </c>
      <c r="D11290" t="s">
        <v>145</v>
      </c>
      <c r="E11290" t="s">
        <v>146</v>
      </c>
      <c r="F11290" t="s">
        <v>71</v>
      </c>
      <c r="G11290" t="s">
        <v>72</v>
      </c>
      <c r="H11290" t="s">
        <v>15137</v>
      </c>
      <c r="I11290" t="s">
        <v>1504</v>
      </c>
      <c r="J11290" t="s">
        <v>46827</v>
      </c>
      <c r="K11290" t="s">
        <v>2292</v>
      </c>
      <c r="L11290" s="8">
        <v>37956</v>
      </c>
      <c r="M11290" t="s">
        <v>58</v>
      </c>
      <c r="N11290" t="s">
        <v>77</v>
      </c>
      <c r="P11290" t="s">
        <v>80</v>
      </c>
      <c r="Q11290" s="8">
        <v>31068</v>
      </c>
      <c r="R11290" t="s">
        <v>61</v>
      </c>
      <c r="S11290" s="8">
        <v>37956</v>
      </c>
      <c r="T11290" s="8">
        <v>51533</v>
      </c>
      <c r="U11290" t="s">
        <v>46828</v>
      </c>
      <c r="V11290" t="s">
        <v>5375</v>
      </c>
      <c r="W11290" t="s">
        <v>64</v>
      </c>
      <c r="X11290" t="s">
        <v>65</v>
      </c>
      <c r="Y11290">
        <v>-60000</v>
      </c>
      <c r="Z11290">
        <v>-30000</v>
      </c>
      <c r="AA11290">
        <v>-1500000</v>
      </c>
      <c r="AD11290">
        <v>4745000</v>
      </c>
      <c r="AE11290">
        <v>2995000</v>
      </c>
      <c r="AF11290">
        <v>4871000</v>
      </c>
      <c r="AG11290">
        <v>2</v>
      </c>
      <c r="AH11290">
        <v>1</v>
      </c>
      <c r="AI11290" t="s">
        <v>66</v>
      </c>
      <c r="AJ11290">
        <v>12611000</v>
      </c>
    </row>
    <row r="11291" spans="1:36" x14ac:dyDescent="0.25">
      <c r="A11291">
        <v>850008</v>
      </c>
      <c r="B11291" t="s">
        <v>46829</v>
      </c>
      <c r="C11291" t="s">
        <v>49</v>
      </c>
      <c r="D11291" t="s">
        <v>340</v>
      </c>
      <c r="E11291" t="s">
        <v>341</v>
      </c>
      <c r="F11291" t="s">
        <v>1448</v>
      </c>
      <c r="G11291" t="s">
        <v>1449</v>
      </c>
      <c r="H11291" t="s">
        <v>15217</v>
      </c>
      <c r="I11291" t="s">
        <v>15218</v>
      </c>
      <c r="J11291" t="s">
        <v>46830</v>
      </c>
      <c r="K11291" t="s">
        <v>46831</v>
      </c>
      <c r="L11291" s="8">
        <v>37956</v>
      </c>
      <c r="M11291" t="s">
        <v>58</v>
      </c>
      <c r="N11291" t="s">
        <v>77</v>
      </c>
      <c r="P11291" t="s">
        <v>1115</v>
      </c>
      <c r="Q11291" s="8">
        <v>31111</v>
      </c>
      <c r="R11291" t="s">
        <v>61</v>
      </c>
      <c r="S11291" s="8">
        <v>37956</v>
      </c>
      <c r="T11291" s="8">
        <v>51592</v>
      </c>
      <c r="U11291" t="s">
        <v>46832</v>
      </c>
      <c r="V11291" t="s">
        <v>63</v>
      </c>
      <c r="W11291" t="s">
        <v>64</v>
      </c>
      <c r="X11291" t="s">
        <v>65</v>
      </c>
      <c r="Z11291">
        <v>-30000</v>
      </c>
      <c r="AA11291">
        <v>-2700000</v>
      </c>
      <c r="AD11291">
        <v>4692000</v>
      </c>
      <c r="AE11291">
        <v>2963000</v>
      </c>
      <c r="AF11291">
        <v>4871000</v>
      </c>
      <c r="AG11291">
        <v>2</v>
      </c>
      <c r="AH11291">
        <v>1</v>
      </c>
      <c r="AI11291" t="s">
        <v>66</v>
      </c>
      <c r="AJ11291">
        <v>12526000</v>
      </c>
    </row>
    <row r="11292" spans="1:36" x14ac:dyDescent="0.25">
      <c r="A11292">
        <v>850009</v>
      </c>
      <c r="B11292" t="s">
        <v>46833</v>
      </c>
      <c r="C11292" t="s">
        <v>68</v>
      </c>
      <c r="D11292" t="s">
        <v>145</v>
      </c>
      <c r="E11292" t="s">
        <v>146</v>
      </c>
      <c r="F11292" t="s">
        <v>71</v>
      </c>
      <c r="G11292" t="s">
        <v>72</v>
      </c>
      <c r="H11292" t="s">
        <v>5444</v>
      </c>
      <c r="I11292" t="s">
        <v>1354</v>
      </c>
      <c r="J11292" t="s">
        <v>46834</v>
      </c>
      <c r="K11292" t="s">
        <v>1197</v>
      </c>
      <c r="L11292" s="8">
        <v>37956</v>
      </c>
      <c r="M11292" t="s">
        <v>58</v>
      </c>
      <c r="N11292" t="s">
        <v>77</v>
      </c>
      <c r="P11292" t="s">
        <v>2754</v>
      </c>
      <c r="Q11292" s="8">
        <v>31131</v>
      </c>
      <c r="R11292" t="s">
        <v>161</v>
      </c>
      <c r="S11292" s="8">
        <v>37956</v>
      </c>
      <c r="T11292" s="8">
        <v>51592</v>
      </c>
      <c r="U11292" t="s">
        <v>46835</v>
      </c>
      <c r="V11292" t="s">
        <v>80</v>
      </c>
      <c r="W11292" t="s">
        <v>64</v>
      </c>
      <c r="X11292" t="s">
        <v>65</v>
      </c>
      <c r="Y11292">
        <v>-50000</v>
      </c>
      <c r="Z11292">
        <v>-30000</v>
      </c>
      <c r="AB11292">
        <v>-1000000</v>
      </c>
      <c r="AD11292">
        <v>4868000</v>
      </c>
      <c r="AE11292">
        <v>3072000</v>
      </c>
      <c r="AF11292">
        <v>4871000</v>
      </c>
      <c r="AG11292">
        <v>2</v>
      </c>
      <c r="AH11292">
        <v>1</v>
      </c>
      <c r="AI11292" t="s">
        <v>66</v>
      </c>
      <c r="AJ11292">
        <v>12811000</v>
      </c>
    </row>
    <row r="11293" spans="1:36" x14ac:dyDescent="0.25">
      <c r="A11293">
        <v>850010</v>
      </c>
      <c r="B11293" t="s">
        <v>46836</v>
      </c>
      <c r="C11293" t="s">
        <v>68</v>
      </c>
      <c r="D11293" t="s">
        <v>145</v>
      </c>
      <c r="E11293" t="s">
        <v>146</v>
      </c>
      <c r="F11293" t="s">
        <v>71</v>
      </c>
      <c r="G11293" t="s">
        <v>72</v>
      </c>
      <c r="H11293" t="s">
        <v>14073</v>
      </c>
      <c r="I11293" t="s">
        <v>916</v>
      </c>
      <c r="J11293" t="s">
        <v>46837</v>
      </c>
      <c r="K11293" t="s">
        <v>24947</v>
      </c>
      <c r="L11293" s="8">
        <v>37956</v>
      </c>
      <c r="M11293" t="s">
        <v>58</v>
      </c>
      <c r="N11293" t="s">
        <v>77</v>
      </c>
      <c r="P11293" t="s">
        <v>46838</v>
      </c>
      <c r="Q11293" s="8">
        <v>31136</v>
      </c>
      <c r="R11293" t="s">
        <v>61</v>
      </c>
      <c r="S11293" s="8">
        <v>37956</v>
      </c>
      <c r="T11293" s="8">
        <v>51592</v>
      </c>
      <c r="U11293" t="s">
        <v>46839</v>
      </c>
      <c r="V11293" t="s">
        <v>80</v>
      </c>
      <c r="W11293" t="s">
        <v>64</v>
      </c>
      <c r="X11293" t="s">
        <v>333</v>
      </c>
      <c r="Z11293">
        <v>-30000</v>
      </c>
      <c r="AD11293">
        <v>5000000</v>
      </c>
      <c r="AE11293">
        <v>3154000</v>
      </c>
      <c r="AF11293">
        <v>4871000</v>
      </c>
      <c r="AG11293">
        <v>2</v>
      </c>
      <c r="AH11293">
        <v>1</v>
      </c>
      <c r="AI11293" t="s">
        <v>66</v>
      </c>
      <c r="AJ11293">
        <v>13025000</v>
      </c>
    </row>
    <row r="11294" spans="1:36" x14ac:dyDescent="0.25">
      <c r="A11294">
        <v>850011</v>
      </c>
      <c r="B11294" t="s">
        <v>46840</v>
      </c>
      <c r="C11294" t="s">
        <v>68</v>
      </c>
      <c r="D11294" t="s">
        <v>955</v>
      </c>
      <c r="E11294" t="s">
        <v>956</v>
      </c>
      <c r="F11294" t="s">
        <v>71</v>
      </c>
      <c r="G11294" t="s">
        <v>72</v>
      </c>
      <c r="H11294" t="s">
        <v>16420</v>
      </c>
      <c r="I11294" t="s">
        <v>1589</v>
      </c>
      <c r="J11294" t="s">
        <v>46841</v>
      </c>
      <c r="K11294" t="s">
        <v>4139</v>
      </c>
      <c r="L11294" s="8">
        <v>37956</v>
      </c>
      <c r="M11294" t="s">
        <v>58</v>
      </c>
      <c r="N11294" t="s">
        <v>77</v>
      </c>
      <c r="P11294" t="s">
        <v>80</v>
      </c>
      <c r="Q11294" s="8">
        <v>31145</v>
      </c>
      <c r="R11294" t="s">
        <v>161</v>
      </c>
      <c r="S11294" s="8">
        <v>37956</v>
      </c>
      <c r="T11294" s="8">
        <v>51622</v>
      </c>
      <c r="U11294" t="s">
        <v>46842</v>
      </c>
      <c r="V11294" t="s">
        <v>46843</v>
      </c>
      <c r="W11294" t="s">
        <v>64</v>
      </c>
      <c r="X11294" t="s">
        <v>65</v>
      </c>
      <c r="Y11294">
        <v>-100000</v>
      </c>
      <c r="Z11294">
        <v>-30000</v>
      </c>
      <c r="AA11294">
        <v>-5751000</v>
      </c>
      <c r="AB11294">
        <v>-125000</v>
      </c>
      <c r="AD11294">
        <v>4807000</v>
      </c>
      <c r="AE11294">
        <v>3033000</v>
      </c>
      <c r="AF11294">
        <v>4871000</v>
      </c>
      <c r="AG11294">
        <v>2</v>
      </c>
      <c r="AH11294">
        <v>1</v>
      </c>
      <c r="AI11294" t="s">
        <v>66</v>
      </c>
      <c r="AJ11294">
        <v>12711000</v>
      </c>
    </row>
    <row r="11295" spans="1:36" x14ac:dyDescent="0.25">
      <c r="A11295">
        <v>850012</v>
      </c>
      <c r="B11295" t="s">
        <v>46844</v>
      </c>
      <c r="C11295" t="s">
        <v>68</v>
      </c>
      <c r="D11295" t="s">
        <v>69</v>
      </c>
      <c r="E11295" t="s">
        <v>70</v>
      </c>
      <c r="F11295" t="s">
        <v>71</v>
      </c>
      <c r="G11295" t="s">
        <v>72</v>
      </c>
      <c r="H11295" t="s">
        <v>6474</v>
      </c>
      <c r="I11295" t="s">
        <v>1007</v>
      </c>
      <c r="J11295" t="s">
        <v>46845</v>
      </c>
      <c r="K11295" t="s">
        <v>2477</v>
      </c>
      <c r="L11295" s="8">
        <v>37956</v>
      </c>
      <c r="M11295" t="s">
        <v>58</v>
      </c>
      <c r="N11295" t="s">
        <v>185</v>
      </c>
      <c r="P11295" t="s">
        <v>80</v>
      </c>
      <c r="Q11295" s="8">
        <v>31164</v>
      </c>
      <c r="R11295" t="s">
        <v>61</v>
      </c>
      <c r="S11295" s="8">
        <v>37956</v>
      </c>
      <c r="T11295" s="8">
        <v>51622</v>
      </c>
      <c r="U11295" t="s">
        <v>46846</v>
      </c>
      <c r="V11295" t="s">
        <v>80</v>
      </c>
      <c r="W11295" t="s">
        <v>64</v>
      </c>
      <c r="X11295" t="s">
        <v>65</v>
      </c>
      <c r="Y11295">
        <v>-100000</v>
      </c>
      <c r="Z11295">
        <v>-30000</v>
      </c>
      <c r="AA11295">
        <v>-1167000</v>
      </c>
      <c r="AD11295">
        <v>4500000</v>
      </c>
      <c r="AE11295">
        <v>2842000</v>
      </c>
      <c r="AF11295">
        <v>2895000</v>
      </c>
      <c r="AG11295">
        <v>2</v>
      </c>
      <c r="AH11295">
        <v>1</v>
      </c>
      <c r="AI11295" t="s">
        <v>66</v>
      </c>
      <c r="AJ11295">
        <v>10237000</v>
      </c>
    </row>
    <row r="11296" spans="1:36" x14ac:dyDescent="0.25">
      <c r="A11296">
        <v>850013</v>
      </c>
      <c r="B11296" t="s">
        <v>46847</v>
      </c>
      <c r="C11296" t="s">
        <v>68</v>
      </c>
      <c r="D11296" t="s">
        <v>82</v>
      </c>
      <c r="E11296" t="s">
        <v>83</v>
      </c>
      <c r="F11296" t="s">
        <v>71</v>
      </c>
      <c r="G11296" t="s">
        <v>72</v>
      </c>
      <c r="H11296" t="s">
        <v>32896</v>
      </c>
      <c r="I11296" t="s">
        <v>285</v>
      </c>
      <c r="J11296" t="s">
        <v>46848</v>
      </c>
      <c r="K11296" t="s">
        <v>2025</v>
      </c>
      <c r="L11296" s="8">
        <v>37956</v>
      </c>
      <c r="M11296" t="s">
        <v>58</v>
      </c>
      <c r="N11296" t="s">
        <v>185</v>
      </c>
      <c r="P11296" t="s">
        <v>2115</v>
      </c>
      <c r="Q11296" s="8">
        <v>31331</v>
      </c>
      <c r="R11296" t="s">
        <v>161</v>
      </c>
      <c r="S11296" s="8">
        <v>37956</v>
      </c>
      <c r="T11296" s="8">
        <v>51806</v>
      </c>
      <c r="U11296" t="s">
        <v>46849</v>
      </c>
      <c r="V11296" t="s">
        <v>46850</v>
      </c>
      <c r="W11296" t="s">
        <v>64</v>
      </c>
      <c r="X11296" t="s">
        <v>65</v>
      </c>
      <c r="Z11296">
        <v>-30000</v>
      </c>
      <c r="AD11296">
        <v>4755000</v>
      </c>
      <c r="AE11296">
        <v>3001000</v>
      </c>
      <c r="AF11296">
        <v>2895000</v>
      </c>
      <c r="AG11296">
        <v>2</v>
      </c>
      <c r="AH11296">
        <v>1</v>
      </c>
      <c r="AI11296" t="s">
        <v>66</v>
      </c>
      <c r="AJ11296">
        <v>10651000</v>
      </c>
    </row>
    <row r="11297" spans="1:36" x14ac:dyDescent="0.25">
      <c r="A11297">
        <v>850014</v>
      </c>
      <c r="B11297" t="s">
        <v>46851</v>
      </c>
      <c r="C11297" t="s">
        <v>68</v>
      </c>
      <c r="D11297" t="s">
        <v>69</v>
      </c>
      <c r="E11297" t="s">
        <v>70</v>
      </c>
      <c r="F11297" t="s">
        <v>71</v>
      </c>
      <c r="G11297" t="s">
        <v>72</v>
      </c>
      <c r="H11297" t="s">
        <v>46852</v>
      </c>
      <c r="I11297" t="s">
        <v>3550</v>
      </c>
      <c r="J11297" t="s">
        <v>46853</v>
      </c>
      <c r="K11297" t="s">
        <v>3552</v>
      </c>
      <c r="L11297" s="8">
        <v>38322</v>
      </c>
      <c r="M11297" t="s">
        <v>58</v>
      </c>
      <c r="N11297" t="s">
        <v>77</v>
      </c>
      <c r="P11297" t="s">
        <v>80</v>
      </c>
      <c r="Q11297" s="8">
        <v>31068</v>
      </c>
      <c r="R11297" t="s">
        <v>61</v>
      </c>
      <c r="S11297" s="8">
        <v>38322</v>
      </c>
      <c r="T11297" s="8">
        <v>51533</v>
      </c>
      <c r="U11297" t="s">
        <v>46854</v>
      </c>
      <c r="V11297" t="s">
        <v>80</v>
      </c>
      <c r="W11297" t="s">
        <v>64</v>
      </c>
      <c r="X11297" t="s">
        <v>65</v>
      </c>
      <c r="Y11297">
        <v>-100000</v>
      </c>
      <c r="Z11297">
        <v>-30000</v>
      </c>
      <c r="AA11297">
        <v>-2000000</v>
      </c>
      <c r="AB11297">
        <v>-230000</v>
      </c>
      <c r="AD11297">
        <v>4311000</v>
      </c>
      <c r="AE11297">
        <v>2726000</v>
      </c>
      <c r="AF11297">
        <v>4871000</v>
      </c>
      <c r="AG11297">
        <v>2</v>
      </c>
      <c r="AH11297">
        <v>1</v>
      </c>
      <c r="AI11297" t="s">
        <v>66</v>
      </c>
      <c r="AJ11297">
        <v>11908000</v>
      </c>
    </row>
    <row r="11298" spans="1:36" x14ac:dyDescent="0.25">
      <c r="A11298">
        <v>850015</v>
      </c>
      <c r="B11298" t="s">
        <v>46855</v>
      </c>
      <c r="C11298" t="s">
        <v>190</v>
      </c>
      <c r="D11298" t="s">
        <v>7552</v>
      </c>
      <c r="E11298" t="s">
        <v>7553</v>
      </c>
      <c r="F11298" t="s">
        <v>193</v>
      </c>
      <c r="G11298" t="s">
        <v>194</v>
      </c>
      <c r="H11298" t="s">
        <v>46816</v>
      </c>
      <c r="I11298" t="s">
        <v>6520</v>
      </c>
      <c r="J11298" t="s">
        <v>46856</v>
      </c>
      <c r="K11298" t="s">
        <v>1591</v>
      </c>
      <c r="L11298" s="8">
        <v>38322</v>
      </c>
      <c r="M11298" t="s">
        <v>58</v>
      </c>
      <c r="N11298" t="s">
        <v>185</v>
      </c>
      <c r="P11298" t="s">
        <v>46857</v>
      </c>
      <c r="Q11298" s="8">
        <v>31121</v>
      </c>
      <c r="R11298" t="s">
        <v>61</v>
      </c>
      <c r="S11298" s="8">
        <v>38322</v>
      </c>
      <c r="T11298" s="8">
        <v>51592</v>
      </c>
      <c r="U11298" t="s">
        <v>46858</v>
      </c>
      <c r="V11298" t="s">
        <v>4758</v>
      </c>
      <c r="W11298" t="s">
        <v>64</v>
      </c>
      <c r="X11298" t="s">
        <v>65</v>
      </c>
      <c r="Y11298">
        <v>-100000</v>
      </c>
      <c r="Z11298">
        <v>-30000</v>
      </c>
      <c r="AB11298">
        <v>-25000</v>
      </c>
      <c r="AD11298">
        <v>4454000</v>
      </c>
      <c r="AE11298">
        <v>2814000</v>
      </c>
      <c r="AF11298">
        <v>2895000</v>
      </c>
      <c r="AG11298">
        <v>2</v>
      </c>
      <c r="AH11298">
        <v>1</v>
      </c>
      <c r="AI11298" t="s">
        <v>66</v>
      </c>
      <c r="AJ11298">
        <v>10163000</v>
      </c>
    </row>
    <row r="11299" spans="1:36" x14ac:dyDescent="0.25">
      <c r="A11299">
        <v>850016</v>
      </c>
      <c r="B11299" t="s">
        <v>46859</v>
      </c>
      <c r="C11299" t="s">
        <v>68</v>
      </c>
      <c r="D11299" t="s">
        <v>145</v>
      </c>
      <c r="E11299" t="s">
        <v>146</v>
      </c>
      <c r="F11299" t="s">
        <v>71</v>
      </c>
      <c r="G11299" t="s">
        <v>72</v>
      </c>
      <c r="H11299" t="s">
        <v>6525</v>
      </c>
      <c r="I11299" t="s">
        <v>4454</v>
      </c>
      <c r="J11299" t="s">
        <v>46860</v>
      </c>
      <c r="K11299" t="s">
        <v>4748</v>
      </c>
      <c r="L11299" s="8">
        <v>38322</v>
      </c>
      <c r="M11299" t="s">
        <v>58</v>
      </c>
      <c r="N11299" t="s">
        <v>77</v>
      </c>
      <c r="P11299" t="s">
        <v>2754</v>
      </c>
      <c r="Q11299" s="8">
        <v>31132</v>
      </c>
      <c r="R11299" t="s">
        <v>61</v>
      </c>
      <c r="S11299" s="8">
        <v>38322</v>
      </c>
      <c r="T11299" s="8">
        <v>51592</v>
      </c>
      <c r="U11299" t="s">
        <v>46861</v>
      </c>
      <c r="V11299" t="s">
        <v>80</v>
      </c>
      <c r="W11299" t="s">
        <v>64</v>
      </c>
      <c r="X11299" t="s">
        <v>65</v>
      </c>
      <c r="Y11299">
        <v>-280000</v>
      </c>
      <c r="Z11299">
        <v>-30000</v>
      </c>
      <c r="AA11299">
        <v>-1667000</v>
      </c>
      <c r="AD11299">
        <v>4654000</v>
      </c>
      <c r="AE11299">
        <v>2939000</v>
      </c>
      <c r="AF11299">
        <v>4871000</v>
      </c>
      <c r="AG11299">
        <v>2</v>
      </c>
      <c r="AH11299">
        <v>1</v>
      </c>
      <c r="AI11299" t="s">
        <v>66</v>
      </c>
      <c r="AJ11299">
        <v>12464000</v>
      </c>
    </row>
    <row r="11300" spans="1:36" x14ac:dyDescent="0.25">
      <c r="A11300">
        <v>850017</v>
      </c>
      <c r="B11300" t="s">
        <v>46862</v>
      </c>
      <c r="C11300" t="s">
        <v>190</v>
      </c>
      <c r="D11300" t="s">
        <v>698</v>
      </c>
      <c r="E11300" t="s">
        <v>699</v>
      </c>
      <c r="F11300" t="s">
        <v>193</v>
      </c>
      <c r="G11300" t="s">
        <v>194</v>
      </c>
      <c r="H11300" t="s">
        <v>46863</v>
      </c>
      <c r="I11300" t="s">
        <v>1574</v>
      </c>
      <c r="J11300" t="s">
        <v>46864</v>
      </c>
      <c r="K11300" t="s">
        <v>1864</v>
      </c>
      <c r="L11300" s="8">
        <v>38322</v>
      </c>
      <c r="M11300" t="s">
        <v>58</v>
      </c>
      <c r="N11300" t="s">
        <v>77</v>
      </c>
      <c r="P11300" t="s">
        <v>46865</v>
      </c>
      <c r="Q11300" s="8">
        <v>31144</v>
      </c>
      <c r="R11300" t="s">
        <v>61</v>
      </c>
      <c r="S11300" s="8">
        <v>38322</v>
      </c>
      <c r="T11300" s="8">
        <v>51622</v>
      </c>
      <c r="U11300" t="s">
        <v>46866</v>
      </c>
      <c r="V11300" t="s">
        <v>2020</v>
      </c>
      <c r="W11300" t="s">
        <v>64</v>
      </c>
      <c r="X11300" t="s">
        <v>65</v>
      </c>
      <c r="Y11300">
        <v>-50000</v>
      </c>
      <c r="Z11300">
        <v>-30000</v>
      </c>
      <c r="AD11300">
        <v>4283000</v>
      </c>
      <c r="AE11300">
        <v>2610000</v>
      </c>
      <c r="AF11300">
        <v>4871000</v>
      </c>
      <c r="AG11300">
        <v>2</v>
      </c>
      <c r="AH11300">
        <v>1</v>
      </c>
      <c r="AI11300" t="s">
        <v>66</v>
      </c>
      <c r="AJ11300">
        <v>11764000</v>
      </c>
    </row>
    <row r="11301" spans="1:36" x14ac:dyDescent="0.25">
      <c r="A11301">
        <v>850019</v>
      </c>
      <c r="B11301" t="s">
        <v>46867</v>
      </c>
      <c r="C11301" t="s">
        <v>68</v>
      </c>
      <c r="D11301" t="s">
        <v>145</v>
      </c>
      <c r="E11301" t="s">
        <v>146</v>
      </c>
      <c r="F11301" t="s">
        <v>71</v>
      </c>
      <c r="G11301" t="s">
        <v>72</v>
      </c>
      <c r="H11301" t="s">
        <v>28829</v>
      </c>
      <c r="I11301" t="s">
        <v>2010</v>
      </c>
      <c r="J11301" t="s">
        <v>46868</v>
      </c>
      <c r="K11301" t="s">
        <v>6213</v>
      </c>
      <c r="L11301" s="8">
        <v>38322</v>
      </c>
      <c r="M11301" t="s">
        <v>58</v>
      </c>
      <c r="N11301" t="s">
        <v>185</v>
      </c>
      <c r="P11301" t="s">
        <v>78</v>
      </c>
      <c r="Q11301" s="8">
        <v>31149</v>
      </c>
      <c r="R11301" t="s">
        <v>61</v>
      </c>
      <c r="S11301" s="8">
        <v>38322</v>
      </c>
      <c r="T11301" s="8">
        <v>51622</v>
      </c>
      <c r="U11301" t="s">
        <v>46869</v>
      </c>
      <c r="V11301" t="s">
        <v>2269</v>
      </c>
      <c r="W11301" t="s">
        <v>64</v>
      </c>
      <c r="X11301" t="s">
        <v>65</v>
      </c>
      <c r="Y11301">
        <v>-225000</v>
      </c>
      <c r="Z11301">
        <v>-30000</v>
      </c>
      <c r="AA11301">
        <v>-834000</v>
      </c>
      <c r="AD11301">
        <v>4277000</v>
      </c>
      <c r="AE11301">
        <v>2704000</v>
      </c>
      <c r="AF11301">
        <v>2895000</v>
      </c>
      <c r="AG11301">
        <v>2</v>
      </c>
      <c r="AH11301">
        <v>1</v>
      </c>
      <c r="AI11301" t="s">
        <v>66</v>
      </c>
      <c r="AJ11301">
        <v>9876000</v>
      </c>
    </row>
    <row r="11302" spans="1:36" x14ac:dyDescent="0.25">
      <c r="A11302">
        <v>850020</v>
      </c>
      <c r="B11302" t="s">
        <v>46870</v>
      </c>
      <c r="C11302" t="s">
        <v>190</v>
      </c>
      <c r="D11302" t="s">
        <v>7552</v>
      </c>
      <c r="E11302" t="s">
        <v>7553</v>
      </c>
      <c r="F11302" t="s">
        <v>193</v>
      </c>
      <c r="G11302" t="s">
        <v>194</v>
      </c>
      <c r="H11302" t="s">
        <v>46871</v>
      </c>
      <c r="I11302" t="s">
        <v>1000</v>
      </c>
      <c r="J11302" t="s">
        <v>46872</v>
      </c>
      <c r="K11302" t="s">
        <v>4285</v>
      </c>
      <c r="L11302" s="8">
        <v>38322</v>
      </c>
      <c r="M11302" t="s">
        <v>58</v>
      </c>
      <c r="N11302" t="s">
        <v>185</v>
      </c>
      <c r="P11302" t="s">
        <v>46873</v>
      </c>
      <c r="Q11302" s="8">
        <v>31169</v>
      </c>
      <c r="R11302" t="s">
        <v>61</v>
      </c>
      <c r="S11302" s="8">
        <v>38322</v>
      </c>
      <c r="T11302" s="8">
        <v>51653</v>
      </c>
      <c r="U11302" t="s">
        <v>46874</v>
      </c>
      <c r="V11302" t="s">
        <v>4741</v>
      </c>
      <c r="W11302" t="s">
        <v>64</v>
      </c>
      <c r="X11302" t="s">
        <v>65</v>
      </c>
      <c r="Z11302">
        <v>-30000</v>
      </c>
      <c r="AA11302">
        <v>-4500000</v>
      </c>
      <c r="AD11302">
        <v>4067000</v>
      </c>
      <c r="AE11302">
        <v>2573000</v>
      </c>
      <c r="AF11302">
        <v>2895000</v>
      </c>
      <c r="AG11302">
        <v>2</v>
      </c>
      <c r="AH11302">
        <v>1</v>
      </c>
      <c r="AI11302" t="s">
        <v>66</v>
      </c>
      <c r="AJ11302">
        <v>9535000</v>
      </c>
    </row>
    <row r="11303" spans="1:36" x14ac:dyDescent="0.25">
      <c r="A11303">
        <v>850022</v>
      </c>
      <c r="B11303" t="s">
        <v>46875</v>
      </c>
      <c r="C11303" t="s">
        <v>190</v>
      </c>
      <c r="D11303" t="s">
        <v>20508</v>
      </c>
      <c r="E11303" t="s">
        <v>20509</v>
      </c>
      <c r="F11303" t="s">
        <v>193</v>
      </c>
      <c r="G11303" t="s">
        <v>194</v>
      </c>
      <c r="H11303" t="s">
        <v>23420</v>
      </c>
      <c r="I11303" t="s">
        <v>1664</v>
      </c>
      <c r="J11303" t="s">
        <v>46876</v>
      </c>
      <c r="K11303" t="s">
        <v>1591</v>
      </c>
      <c r="L11303" s="8">
        <v>38322</v>
      </c>
      <c r="M11303" t="s">
        <v>58</v>
      </c>
      <c r="N11303" t="s">
        <v>185</v>
      </c>
      <c r="P11303" t="s">
        <v>63</v>
      </c>
      <c r="Q11303" s="8">
        <v>31193</v>
      </c>
      <c r="R11303" t="s">
        <v>61</v>
      </c>
      <c r="S11303" s="8">
        <v>38322</v>
      </c>
      <c r="T11303" s="8">
        <v>51653</v>
      </c>
      <c r="U11303" t="s">
        <v>46877</v>
      </c>
      <c r="V11303" t="s">
        <v>20513</v>
      </c>
      <c r="W11303" t="s">
        <v>64</v>
      </c>
      <c r="X11303" t="s">
        <v>65</v>
      </c>
      <c r="Y11303">
        <v>-125000</v>
      </c>
      <c r="Z11303">
        <v>-30000</v>
      </c>
      <c r="AB11303">
        <v>-507800</v>
      </c>
      <c r="AC11303">
        <v>-1951389</v>
      </c>
      <c r="AD11303">
        <v>4515000</v>
      </c>
      <c r="AE11303">
        <v>2852000</v>
      </c>
      <c r="AF11303">
        <v>2895000</v>
      </c>
      <c r="AG11303">
        <v>2</v>
      </c>
      <c r="AH11303">
        <v>1</v>
      </c>
      <c r="AI11303" t="s">
        <v>66</v>
      </c>
      <c r="AJ11303">
        <v>10262000</v>
      </c>
    </row>
    <row r="11304" spans="1:36" x14ac:dyDescent="0.25">
      <c r="A11304">
        <v>850023</v>
      </c>
      <c r="B11304" t="s">
        <v>46878</v>
      </c>
      <c r="C11304" t="s">
        <v>68</v>
      </c>
      <c r="D11304" t="s">
        <v>145</v>
      </c>
      <c r="E11304" t="s">
        <v>1937</v>
      </c>
      <c r="F11304" t="s">
        <v>71</v>
      </c>
      <c r="G11304" t="s">
        <v>72</v>
      </c>
      <c r="H11304" t="s">
        <v>20959</v>
      </c>
      <c r="I11304" t="s">
        <v>14040</v>
      </c>
      <c r="J11304" t="s">
        <v>46879</v>
      </c>
      <c r="K11304" t="s">
        <v>46880</v>
      </c>
      <c r="L11304" s="8">
        <v>38322</v>
      </c>
      <c r="M11304" t="s">
        <v>58</v>
      </c>
      <c r="N11304" t="s">
        <v>185</v>
      </c>
      <c r="P11304" t="s">
        <v>80</v>
      </c>
      <c r="Q11304" s="8">
        <v>31203</v>
      </c>
      <c r="R11304" t="s">
        <v>61</v>
      </c>
      <c r="S11304" s="8">
        <v>38322</v>
      </c>
      <c r="T11304" s="8">
        <v>51683</v>
      </c>
      <c r="U11304" t="s">
        <v>46881</v>
      </c>
      <c r="V11304" t="s">
        <v>436</v>
      </c>
      <c r="W11304" t="s">
        <v>64</v>
      </c>
      <c r="X11304" t="s">
        <v>65</v>
      </c>
      <c r="Y11304">
        <v>-100000</v>
      </c>
      <c r="Z11304">
        <v>-30000</v>
      </c>
      <c r="AD11304">
        <v>3890000</v>
      </c>
      <c r="AE11304">
        <v>2464000</v>
      </c>
      <c r="AF11304">
        <v>2895000</v>
      </c>
      <c r="AG11304">
        <v>2</v>
      </c>
      <c r="AH11304">
        <v>1</v>
      </c>
      <c r="AI11304" t="s">
        <v>66</v>
      </c>
      <c r="AJ11304">
        <v>9249000</v>
      </c>
    </row>
    <row r="11305" spans="1:36" x14ac:dyDescent="0.25">
      <c r="A11305">
        <v>850024</v>
      </c>
      <c r="B11305" t="s">
        <v>46882</v>
      </c>
      <c r="C11305" t="s">
        <v>68</v>
      </c>
      <c r="D11305" t="s">
        <v>69</v>
      </c>
      <c r="E11305" t="s">
        <v>70</v>
      </c>
      <c r="F11305" t="s">
        <v>71</v>
      </c>
      <c r="G11305" t="s">
        <v>72</v>
      </c>
      <c r="H11305" t="s">
        <v>2256</v>
      </c>
      <c r="I11305" t="s">
        <v>1547</v>
      </c>
      <c r="J11305" t="s">
        <v>46883</v>
      </c>
      <c r="K11305" t="s">
        <v>9227</v>
      </c>
      <c r="L11305" s="8">
        <v>38322</v>
      </c>
      <c r="M11305" t="s">
        <v>58</v>
      </c>
      <c r="N11305" t="s">
        <v>185</v>
      </c>
      <c r="P11305" t="s">
        <v>7284</v>
      </c>
      <c r="Q11305" s="8">
        <v>31205</v>
      </c>
      <c r="R11305" t="s">
        <v>61</v>
      </c>
      <c r="S11305" s="8">
        <v>38322</v>
      </c>
      <c r="T11305" s="8">
        <v>51683</v>
      </c>
      <c r="U11305" t="s">
        <v>46884</v>
      </c>
      <c r="V11305" t="s">
        <v>5363</v>
      </c>
      <c r="W11305" t="s">
        <v>64</v>
      </c>
      <c r="X11305" t="s">
        <v>65</v>
      </c>
      <c r="Y11305">
        <v>-100000</v>
      </c>
      <c r="Z11305">
        <v>-30000</v>
      </c>
      <c r="AB11305">
        <v>-230000</v>
      </c>
      <c r="AC11305">
        <v>-3908086</v>
      </c>
      <c r="AD11305">
        <v>4067000</v>
      </c>
      <c r="AE11305">
        <v>2573000</v>
      </c>
      <c r="AF11305">
        <v>2895000</v>
      </c>
      <c r="AG11305">
        <v>2</v>
      </c>
      <c r="AH11305">
        <v>1</v>
      </c>
      <c r="AI11305" t="s">
        <v>66</v>
      </c>
      <c r="AJ11305">
        <v>9535000</v>
      </c>
    </row>
    <row r="11306" spans="1:36" x14ac:dyDescent="0.25">
      <c r="A11306">
        <v>850025</v>
      </c>
      <c r="B11306" t="s">
        <v>46885</v>
      </c>
      <c r="C11306" t="s">
        <v>68</v>
      </c>
      <c r="D11306" t="s">
        <v>8518</v>
      </c>
      <c r="E11306" t="s">
        <v>8519</v>
      </c>
      <c r="F11306" t="s">
        <v>71</v>
      </c>
      <c r="G11306" t="s">
        <v>72</v>
      </c>
      <c r="H11306" t="s">
        <v>23945</v>
      </c>
      <c r="I11306" t="s">
        <v>1664</v>
      </c>
      <c r="J11306" t="s">
        <v>46886</v>
      </c>
      <c r="K11306" t="s">
        <v>2404</v>
      </c>
      <c r="L11306" s="8">
        <v>38322</v>
      </c>
      <c r="M11306" t="s">
        <v>58</v>
      </c>
      <c r="N11306" t="s">
        <v>235</v>
      </c>
      <c r="P11306" t="s">
        <v>46887</v>
      </c>
      <c r="Q11306" s="8">
        <v>31231</v>
      </c>
      <c r="R11306" t="s">
        <v>61</v>
      </c>
      <c r="S11306" s="8">
        <v>38322</v>
      </c>
      <c r="T11306" s="8">
        <v>51714</v>
      </c>
      <c r="U11306" t="s">
        <v>46888</v>
      </c>
      <c r="V11306" t="s">
        <v>7232</v>
      </c>
      <c r="W11306" t="s">
        <v>64</v>
      </c>
      <c r="X11306" t="s">
        <v>333</v>
      </c>
      <c r="Z11306">
        <v>-30000</v>
      </c>
      <c r="AB11306">
        <v>-1150000</v>
      </c>
      <c r="AD11306">
        <v>3739000</v>
      </c>
      <c r="AE11306">
        <v>2285000</v>
      </c>
      <c r="AF11306">
        <v>1918000</v>
      </c>
      <c r="AG11306">
        <v>2</v>
      </c>
      <c r="AH11306">
        <v>1</v>
      </c>
      <c r="AI11306" t="s">
        <v>66</v>
      </c>
      <c r="AJ11306">
        <v>7942000</v>
      </c>
    </row>
    <row r="11307" spans="1:36" x14ac:dyDescent="0.25">
      <c r="A11307">
        <v>850026</v>
      </c>
      <c r="B11307" t="s">
        <v>46889</v>
      </c>
      <c r="C11307" t="s">
        <v>68</v>
      </c>
      <c r="D11307" t="s">
        <v>69</v>
      </c>
      <c r="E11307" t="s">
        <v>70</v>
      </c>
      <c r="F11307" t="s">
        <v>71</v>
      </c>
      <c r="G11307" t="s">
        <v>72</v>
      </c>
      <c r="H11307" t="s">
        <v>46890</v>
      </c>
      <c r="I11307" t="s">
        <v>3003</v>
      </c>
      <c r="J11307" t="s">
        <v>46891</v>
      </c>
      <c r="K11307" t="s">
        <v>3005</v>
      </c>
      <c r="L11307" s="8">
        <v>38322</v>
      </c>
      <c r="M11307" t="s">
        <v>58</v>
      </c>
      <c r="N11307" t="s">
        <v>77</v>
      </c>
      <c r="P11307" t="s">
        <v>80</v>
      </c>
      <c r="Q11307" s="8">
        <v>31222</v>
      </c>
      <c r="R11307" t="s">
        <v>61</v>
      </c>
      <c r="S11307" s="8">
        <v>38322</v>
      </c>
      <c r="T11307" s="8">
        <v>51683</v>
      </c>
      <c r="U11307" t="s">
        <v>46892</v>
      </c>
      <c r="V11307" t="s">
        <v>78</v>
      </c>
      <c r="W11307" t="s">
        <v>64</v>
      </c>
      <c r="X11307" t="s">
        <v>65</v>
      </c>
      <c r="Y11307">
        <v>-100000</v>
      </c>
      <c r="Z11307">
        <v>-30000</v>
      </c>
      <c r="AB11307">
        <v>-230000</v>
      </c>
      <c r="AD11307">
        <v>4381000</v>
      </c>
      <c r="AE11307">
        <v>2769000</v>
      </c>
      <c r="AF11307">
        <v>4871000</v>
      </c>
      <c r="AG11307">
        <v>2</v>
      </c>
      <c r="AH11307">
        <v>1</v>
      </c>
      <c r="AI11307" t="s">
        <v>66</v>
      </c>
      <c r="AJ11307">
        <v>12021000</v>
      </c>
    </row>
    <row r="11308" spans="1:36" x14ac:dyDescent="0.25">
      <c r="A11308">
        <v>850027</v>
      </c>
      <c r="B11308" t="s">
        <v>46893</v>
      </c>
      <c r="C11308" t="s">
        <v>68</v>
      </c>
      <c r="D11308" t="s">
        <v>82</v>
      </c>
      <c r="E11308" t="s">
        <v>83</v>
      </c>
      <c r="F11308" t="s">
        <v>71</v>
      </c>
      <c r="G11308" t="s">
        <v>72</v>
      </c>
      <c r="H11308" t="s">
        <v>8861</v>
      </c>
      <c r="I11308" t="s">
        <v>1232</v>
      </c>
      <c r="J11308" t="s">
        <v>46894</v>
      </c>
      <c r="K11308" t="s">
        <v>1234</v>
      </c>
      <c r="L11308" s="8">
        <v>38322</v>
      </c>
      <c r="M11308" t="s">
        <v>58</v>
      </c>
      <c r="N11308" t="s">
        <v>77</v>
      </c>
      <c r="P11308" t="s">
        <v>974</v>
      </c>
      <c r="Q11308" s="8">
        <v>31262</v>
      </c>
      <c r="R11308" t="s">
        <v>61</v>
      </c>
      <c r="S11308" s="8">
        <v>38322</v>
      </c>
      <c r="T11308" s="8">
        <v>51745</v>
      </c>
      <c r="U11308" t="s">
        <v>46895</v>
      </c>
      <c r="V11308" t="s">
        <v>90</v>
      </c>
      <c r="W11308" t="s">
        <v>64</v>
      </c>
      <c r="X11308" t="s">
        <v>65</v>
      </c>
      <c r="Y11308">
        <v>-40000</v>
      </c>
      <c r="Z11308">
        <v>-30000</v>
      </c>
      <c r="AA11308">
        <v>-1875000</v>
      </c>
      <c r="AB11308">
        <v>-380000</v>
      </c>
      <c r="AD11308">
        <v>4653000</v>
      </c>
      <c r="AE11308">
        <v>2938000</v>
      </c>
      <c r="AF11308">
        <v>4871000</v>
      </c>
      <c r="AG11308">
        <v>2</v>
      </c>
      <c r="AH11308">
        <v>1</v>
      </c>
      <c r="AI11308" t="s">
        <v>66</v>
      </c>
      <c r="AJ11308">
        <v>12462000</v>
      </c>
    </row>
    <row r="11309" spans="1:36" x14ac:dyDescent="0.25">
      <c r="A11309">
        <v>850028</v>
      </c>
      <c r="B11309" t="s">
        <v>46896</v>
      </c>
      <c r="C11309" t="s">
        <v>190</v>
      </c>
      <c r="D11309" t="s">
        <v>46897</v>
      </c>
      <c r="E11309" t="s">
        <v>46898</v>
      </c>
      <c r="F11309" t="s">
        <v>193</v>
      </c>
      <c r="G11309" t="s">
        <v>194</v>
      </c>
      <c r="H11309" t="s">
        <v>23390</v>
      </c>
      <c r="I11309" t="s">
        <v>985</v>
      </c>
      <c r="J11309" t="s">
        <v>46899</v>
      </c>
      <c r="K11309" t="s">
        <v>46900</v>
      </c>
      <c r="L11309" s="8">
        <v>38322</v>
      </c>
      <c r="M11309" t="s">
        <v>58</v>
      </c>
      <c r="N11309" t="s">
        <v>185</v>
      </c>
      <c r="P11309" t="s">
        <v>9333</v>
      </c>
      <c r="Q11309" s="8">
        <v>31269</v>
      </c>
      <c r="R11309" t="s">
        <v>61</v>
      </c>
      <c r="S11309" s="8">
        <v>38322</v>
      </c>
      <c r="T11309" s="8">
        <v>51745</v>
      </c>
      <c r="U11309" t="s">
        <v>46901</v>
      </c>
      <c r="V11309" t="s">
        <v>46902</v>
      </c>
      <c r="W11309" t="s">
        <v>64</v>
      </c>
      <c r="X11309" t="s">
        <v>65</v>
      </c>
      <c r="Y11309">
        <v>-120000</v>
      </c>
      <c r="Z11309">
        <v>-30000</v>
      </c>
      <c r="AA11309">
        <v>-3750000</v>
      </c>
      <c r="AD11309">
        <v>4442000</v>
      </c>
      <c r="AE11309">
        <v>2807000</v>
      </c>
      <c r="AF11309">
        <v>2895000</v>
      </c>
      <c r="AG11309">
        <v>2</v>
      </c>
      <c r="AH11309">
        <v>1</v>
      </c>
      <c r="AI11309" t="s">
        <v>66</v>
      </c>
      <c r="AJ11309">
        <v>10144000</v>
      </c>
    </row>
    <row r="11310" spans="1:36" x14ac:dyDescent="0.25">
      <c r="A11310">
        <v>850029</v>
      </c>
      <c r="B11310" t="s">
        <v>46903</v>
      </c>
      <c r="C11310" t="s">
        <v>68</v>
      </c>
      <c r="D11310" t="s">
        <v>2793</v>
      </c>
      <c r="E11310" t="s">
        <v>2794</v>
      </c>
      <c r="F11310" t="s">
        <v>71</v>
      </c>
      <c r="G11310" t="s">
        <v>72</v>
      </c>
      <c r="H11310" t="s">
        <v>9627</v>
      </c>
      <c r="I11310" t="s">
        <v>1547</v>
      </c>
      <c r="J11310" t="s">
        <v>46904</v>
      </c>
      <c r="K11310" t="s">
        <v>1549</v>
      </c>
      <c r="L11310" s="8">
        <v>38322</v>
      </c>
      <c r="M11310" t="s">
        <v>58</v>
      </c>
      <c r="N11310" t="s">
        <v>77</v>
      </c>
      <c r="P11310" t="s">
        <v>46905</v>
      </c>
      <c r="Q11310" s="8">
        <v>31290</v>
      </c>
      <c r="R11310" t="s">
        <v>61</v>
      </c>
      <c r="S11310" s="8">
        <v>38322</v>
      </c>
      <c r="T11310" s="8">
        <v>51745</v>
      </c>
      <c r="U11310" t="s">
        <v>46906</v>
      </c>
      <c r="V11310" t="s">
        <v>9631</v>
      </c>
      <c r="W11310" t="s">
        <v>64</v>
      </c>
      <c r="X11310" t="s">
        <v>333</v>
      </c>
      <c r="Y11310">
        <v>-40000</v>
      </c>
      <c r="Z11310">
        <v>-30000</v>
      </c>
      <c r="AA11310">
        <v>-5000000</v>
      </c>
      <c r="AD11310">
        <v>4222000</v>
      </c>
      <c r="AE11310">
        <v>2574000</v>
      </c>
      <c r="AF11310">
        <v>4871000</v>
      </c>
      <c r="AG11310">
        <v>2</v>
      </c>
      <c r="AH11310">
        <v>1</v>
      </c>
      <c r="AI11310" t="s">
        <v>66</v>
      </c>
      <c r="AJ11310">
        <v>11667000</v>
      </c>
    </row>
    <row r="11311" spans="1:36" x14ac:dyDescent="0.25">
      <c r="A11311">
        <v>850030</v>
      </c>
      <c r="B11311" t="s">
        <v>46907</v>
      </c>
      <c r="C11311" t="s">
        <v>68</v>
      </c>
      <c r="D11311" t="s">
        <v>145</v>
      </c>
      <c r="E11311" t="s">
        <v>146</v>
      </c>
      <c r="F11311" t="s">
        <v>71</v>
      </c>
      <c r="G11311" t="s">
        <v>72</v>
      </c>
      <c r="H11311" t="s">
        <v>11958</v>
      </c>
      <c r="I11311" t="s">
        <v>4123</v>
      </c>
      <c r="J11311" t="s">
        <v>46908</v>
      </c>
      <c r="K11311" t="s">
        <v>9389</v>
      </c>
      <c r="L11311" s="8">
        <v>38322</v>
      </c>
      <c r="M11311" t="s">
        <v>58</v>
      </c>
      <c r="N11311" t="s">
        <v>77</v>
      </c>
      <c r="P11311" t="s">
        <v>80</v>
      </c>
      <c r="Q11311" s="8">
        <v>31291</v>
      </c>
      <c r="R11311" t="s">
        <v>61</v>
      </c>
      <c r="S11311" s="8">
        <v>38322</v>
      </c>
      <c r="T11311" s="8">
        <v>51775</v>
      </c>
      <c r="U11311" t="s">
        <v>46909</v>
      </c>
      <c r="V11311" t="s">
        <v>80</v>
      </c>
      <c r="W11311" t="s">
        <v>64</v>
      </c>
      <c r="X11311" t="s">
        <v>65</v>
      </c>
      <c r="Y11311">
        <v>-50000</v>
      </c>
      <c r="Z11311">
        <v>-30000</v>
      </c>
      <c r="AA11311">
        <v>-1167000</v>
      </c>
      <c r="AB11311">
        <v>-450000</v>
      </c>
      <c r="AC11311">
        <v>-1953333</v>
      </c>
      <c r="AD11311">
        <v>4103000</v>
      </c>
      <c r="AE11311">
        <v>2596000</v>
      </c>
      <c r="AF11311">
        <v>2895000</v>
      </c>
      <c r="AG11311">
        <v>2</v>
      </c>
      <c r="AH11311">
        <v>1</v>
      </c>
      <c r="AI11311" t="s">
        <v>66</v>
      </c>
      <c r="AJ11311">
        <v>9594000</v>
      </c>
    </row>
    <row r="11312" spans="1:36" x14ac:dyDescent="0.25">
      <c r="A11312">
        <v>850031</v>
      </c>
      <c r="B11312" t="s">
        <v>46910</v>
      </c>
      <c r="C11312" t="s">
        <v>68</v>
      </c>
      <c r="D11312" t="s">
        <v>145</v>
      </c>
      <c r="E11312" t="s">
        <v>146</v>
      </c>
      <c r="F11312" t="s">
        <v>71</v>
      </c>
      <c r="G11312" t="s">
        <v>72</v>
      </c>
      <c r="H11312" t="s">
        <v>26547</v>
      </c>
      <c r="I11312" t="s">
        <v>4571</v>
      </c>
      <c r="J11312" t="s">
        <v>46911</v>
      </c>
      <c r="K11312" t="s">
        <v>14761</v>
      </c>
      <c r="L11312" s="8">
        <v>38322</v>
      </c>
      <c r="M11312" t="s">
        <v>58</v>
      </c>
      <c r="N11312" t="s">
        <v>77</v>
      </c>
      <c r="P11312" t="s">
        <v>80</v>
      </c>
      <c r="Q11312" s="8">
        <v>31299</v>
      </c>
      <c r="R11312" t="s">
        <v>61</v>
      </c>
      <c r="S11312" s="8">
        <v>38322</v>
      </c>
      <c r="T11312" s="8">
        <v>51775</v>
      </c>
      <c r="U11312" t="s">
        <v>46912</v>
      </c>
      <c r="V11312" t="s">
        <v>80</v>
      </c>
      <c r="W11312" t="s">
        <v>64</v>
      </c>
      <c r="X11312" t="s">
        <v>65</v>
      </c>
      <c r="Y11312">
        <v>-100000</v>
      </c>
      <c r="Z11312">
        <v>-30000</v>
      </c>
      <c r="AB11312">
        <v>-10040</v>
      </c>
      <c r="AD11312">
        <v>4370000</v>
      </c>
      <c r="AE11312">
        <v>2762000</v>
      </c>
      <c r="AF11312">
        <v>4871000</v>
      </c>
      <c r="AG11312">
        <v>2</v>
      </c>
      <c r="AH11312">
        <v>1</v>
      </c>
      <c r="AI11312" t="s">
        <v>66</v>
      </c>
      <c r="AJ11312">
        <v>12003000</v>
      </c>
    </row>
    <row r="11313" spans="1:36" x14ac:dyDescent="0.25">
      <c r="A11313">
        <v>850032</v>
      </c>
      <c r="B11313" t="s">
        <v>46913</v>
      </c>
      <c r="C11313" t="s">
        <v>68</v>
      </c>
      <c r="D11313" t="s">
        <v>970</v>
      </c>
      <c r="E11313" t="s">
        <v>971</v>
      </c>
      <c r="F11313" t="s">
        <v>71</v>
      </c>
      <c r="G11313" t="s">
        <v>72</v>
      </c>
      <c r="H11313" t="s">
        <v>14749</v>
      </c>
      <c r="I11313" t="s">
        <v>985</v>
      </c>
      <c r="J11313" t="s">
        <v>46914</v>
      </c>
      <c r="K11313" t="s">
        <v>6483</v>
      </c>
      <c r="L11313" s="8">
        <v>38322</v>
      </c>
      <c r="M11313" t="s">
        <v>58</v>
      </c>
      <c r="N11313" t="s">
        <v>185</v>
      </c>
      <c r="P11313" t="s">
        <v>974</v>
      </c>
      <c r="Q11313" s="8">
        <v>31305</v>
      </c>
      <c r="R11313" t="s">
        <v>61</v>
      </c>
      <c r="S11313" s="8">
        <v>38322</v>
      </c>
      <c r="T11313" s="8">
        <v>51775</v>
      </c>
      <c r="U11313" t="s">
        <v>46915</v>
      </c>
      <c r="V11313" t="s">
        <v>974</v>
      </c>
      <c r="W11313" t="s">
        <v>64</v>
      </c>
      <c r="X11313" t="s">
        <v>65</v>
      </c>
      <c r="Y11313">
        <v>-50000</v>
      </c>
      <c r="Z11313">
        <v>-30000</v>
      </c>
      <c r="AA11313">
        <v>-4750000</v>
      </c>
      <c r="AD11313">
        <v>4090000</v>
      </c>
      <c r="AE11313">
        <v>2588000</v>
      </c>
      <c r="AF11313">
        <v>2895000</v>
      </c>
      <c r="AG11313">
        <v>2</v>
      </c>
      <c r="AH11313">
        <v>1</v>
      </c>
      <c r="AI11313" t="s">
        <v>66</v>
      </c>
      <c r="AJ11313">
        <v>9573000</v>
      </c>
    </row>
    <row r="11314" spans="1:36" x14ac:dyDescent="0.25">
      <c r="A11314">
        <v>850035</v>
      </c>
      <c r="B11314" t="s">
        <v>46916</v>
      </c>
      <c r="C11314" t="s">
        <v>68</v>
      </c>
      <c r="D11314" t="s">
        <v>145</v>
      </c>
      <c r="E11314" t="s">
        <v>146</v>
      </c>
      <c r="F11314" t="s">
        <v>71</v>
      </c>
      <c r="G11314" t="s">
        <v>72</v>
      </c>
      <c r="H11314" t="s">
        <v>26601</v>
      </c>
      <c r="I11314" t="s">
        <v>13981</v>
      </c>
      <c r="J11314" t="s">
        <v>46917</v>
      </c>
      <c r="K11314" t="s">
        <v>15041</v>
      </c>
      <c r="L11314" s="8">
        <v>38322</v>
      </c>
      <c r="M11314" t="s">
        <v>58</v>
      </c>
      <c r="N11314" t="s">
        <v>77</v>
      </c>
      <c r="P11314" t="s">
        <v>80</v>
      </c>
      <c r="Q11314" s="8">
        <v>31334</v>
      </c>
      <c r="R11314" t="s">
        <v>61</v>
      </c>
      <c r="S11314" s="8">
        <v>38322</v>
      </c>
      <c r="T11314" s="8">
        <v>51806</v>
      </c>
      <c r="U11314" t="s">
        <v>46918</v>
      </c>
      <c r="V11314" t="s">
        <v>626</v>
      </c>
      <c r="W11314" t="s">
        <v>64</v>
      </c>
      <c r="X11314" t="s">
        <v>65</v>
      </c>
      <c r="Y11314">
        <v>-100000</v>
      </c>
      <c r="Z11314">
        <v>-30000</v>
      </c>
      <c r="AD11314">
        <v>4611000</v>
      </c>
      <c r="AE11314">
        <v>2911000</v>
      </c>
      <c r="AF11314">
        <v>4871000</v>
      </c>
      <c r="AG11314">
        <v>2</v>
      </c>
      <c r="AH11314">
        <v>1</v>
      </c>
      <c r="AI11314" t="s">
        <v>66</v>
      </c>
      <c r="AJ11314">
        <v>12393000</v>
      </c>
    </row>
    <row r="11315" spans="1:36" x14ac:dyDescent="0.25">
      <c r="A11315">
        <v>850036</v>
      </c>
      <c r="B11315" t="s">
        <v>46919</v>
      </c>
      <c r="C11315" t="s">
        <v>68</v>
      </c>
      <c r="D11315" t="s">
        <v>69</v>
      </c>
      <c r="E11315" t="s">
        <v>70</v>
      </c>
      <c r="F11315" t="s">
        <v>71</v>
      </c>
      <c r="G11315" t="s">
        <v>72</v>
      </c>
      <c r="H11315" t="s">
        <v>46920</v>
      </c>
      <c r="I11315" t="s">
        <v>1574</v>
      </c>
      <c r="J11315" t="s">
        <v>46921</v>
      </c>
      <c r="K11315" t="s">
        <v>1864</v>
      </c>
      <c r="L11315" s="8">
        <v>38322</v>
      </c>
      <c r="M11315" t="s">
        <v>58</v>
      </c>
      <c r="N11315" t="s">
        <v>77</v>
      </c>
      <c r="P11315" t="s">
        <v>7532</v>
      </c>
      <c r="Q11315" s="8">
        <v>31340</v>
      </c>
      <c r="R11315" t="s">
        <v>61</v>
      </c>
      <c r="S11315" s="8">
        <v>38322</v>
      </c>
      <c r="T11315" s="8">
        <v>51806</v>
      </c>
      <c r="U11315" t="s">
        <v>46922</v>
      </c>
      <c r="V11315" t="s">
        <v>1984</v>
      </c>
      <c r="W11315" t="s">
        <v>64</v>
      </c>
      <c r="X11315" t="s">
        <v>65</v>
      </c>
      <c r="Z11315">
        <v>-30000</v>
      </c>
      <c r="AD11315">
        <v>3969000</v>
      </c>
      <c r="AE11315">
        <v>2512000</v>
      </c>
      <c r="AF11315">
        <v>4871000</v>
      </c>
      <c r="AG11315">
        <v>2</v>
      </c>
      <c r="AH11315">
        <v>1</v>
      </c>
      <c r="AI11315" t="s">
        <v>66</v>
      </c>
      <c r="AJ11315">
        <v>11352000</v>
      </c>
    </row>
    <row r="11316" spans="1:36" x14ac:dyDescent="0.25">
      <c r="A11316">
        <v>850037</v>
      </c>
      <c r="B11316" t="s">
        <v>46923</v>
      </c>
      <c r="C11316" t="s">
        <v>317</v>
      </c>
      <c r="D11316" t="s">
        <v>50</v>
      </c>
      <c r="E11316" t="s">
        <v>51</v>
      </c>
      <c r="F11316" t="s">
        <v>318</v>
      </c>
      <c r="G11316" t="s">
        <v>319</v>
      </c>
      <c r="H11316" t="s">
        <v>41889</v>
      </c>
      <c r="I11316" t="s">
        <v>849</v>
      </c>
      <c r="J11316" t="s">
        <v>46924</v>
      </c>
      <c r="K11316" t="s">
        <v>29223</v>
      </c>
      <c r="L11316" s="8">
        <v>38322</v>
      </c>
      <c r="M11316" t="s">
        <v>58</v>
      </c>
      <c r="N11316" t="s">
        <v>77</v>
      </c>
      <c r="P11316" t="s">
        <v>2020</v>
      </c>
      <c r="Q11316" s="8">
        <v>31344</v>
      </c>
      <c r="R11316" t="s">
        <v>61</v>
      </c>
      <c r="S11316" s="8">
        <v>38322</v>
      </c>
      <c r="T11316" s="8">
        <v>51806</v>
      </c>
      <c r="U11316" t="s">
        <v>46925</v>
      </c>
      <c r="V11316" t="s">
        <v>466</v>
      </c>
      <c r="W11316" t="s">
        <v>64</v>
      </c>
      <c r="X11316" t="s">
        <v>65</v>
      </c>
      <c r="Z11316">
        <v>-30000</v>
      </c>
      <c r="AD11316">
        <v>4686000</v>
      </c>
      <c r="AE11316">
        <v>2959000</v>
      </c>
      <c r="AF11316">
        <v>4871000</v>
      </c>
      <c r="AG11316">
        <v>2</v>
      </c>
      <c r="AH11316">
        <v>1</v>
      </c>
      <c r="AI11316" t="s">
        <v>66</v>
      </c>
      <c r="AJ11316">
        <v>12516000</v>
      </c>
    </row>
    <row r="11317" spans="1:36" x14ac:dyDescent="0.25">
      <c r="A11317">
        <v>850038</v>
      </c>
      <c r="B11317" t="s">
        <v>46926</v>
      </c>
      <c r="C11317" t="s">
        <v>190</v>
      </c>
      <c r="D11317" t="s">
        <v>7552</v>
      </c>
      <c r="E11317" t="s">
        <v>7553</v>
      </c>
      <c r="F11317" t="s">
        <v>193</v>
      </c>
      <c r="G11317" t="s">
        <v>194</v>
      </c>
      <c r="H11317" t="s">
        <v>46927</v>
      </c>
      <c r="I11317" t="s">
        <v>701</v>
      </c>
      <c r="J11317" t="s">
        <v>46928</v>
      </c>
      <c r="K11317" t="s">
        <v>1258</v>
      </c>
      <c r="L11317" s="8">
        <v>38322</v>
      </c>
      <c r="M11317" t="s">
        <v>58</v>
      </c>
      <c r="N11317" t="s">
        <v>185</v>
      </c>
      <c r="P11317" t="s">
        <v>2020</v>
      </c>
      <c r="Q11317" s="8">
        <v>31371</v>
      </c>
      <c r="R11317" t="s">
        <v>61</v>
      </c>
      <c r="S11317" s="8">
        <v>38322</v>
      </c>
      <c r="T11317" s="8">
        <v>51836</v>
      </c>
      <c r="U11317" t="s">
        <v>46929</v>
      </c>
      <c r="V11317" t="s">
        <v>4741</v>
      </c>
      <c r="W11317" t="s">
        <v>64</v>
      </c>
      <c r="X11317" t="s">
        <v>65</v>
      </c>
      <c r="Y11317">
        <v>-100000</v>
      </c>
      <c r="Z11317">
        <v>-30000</v>
      </c>
      <c r="AB11317">
        <v>-50000</v>
      </c>
      <c r="AD11317">
        <v>4108000</v>
      </c>
      <c r="AE11317">
        <v>2505000</v>
      </c>
      <c r="AF11317">
        <v>2895000</v>
      </c>
      <c r="AG11317">
        <v>2</v>
      </c>
      <c r="AH11317">
        <v>1</v>
      </c>
      <c r="AI11317" t="s">
        <v>66</v>
      </c>
      <c r="AJ11317">
        <v>9508000</v>
      </c>
    </row>
    <row r="11318" spans="1:36" x14ac:dyDescent="0.25">
      <c r="A11318">
        <v>850039</v>
      </c>
      <c r="B11318" t="s">
        <v>20567</v>
      </c>
      <c r="C11318" t="s">
        <v>190</v>
      </c>
      <c r="D11318" t="s">
        <v>2015</v>
      </c>
      <c r="E11318" t="s">
        <v>2016</v>
      </c>
      <c r="F11318" t="s">
        <v>193</v>
      </c>
      <c r="G11318" t="s">
        <v>194</v>
      </c>
      <c r="H11318" t="s">
        <v>46930</v>
      </c>
      <c r="I11318" t="s">
        <v>1574</v>
      </c>
      <c r="J11318" t="s">
        <v>46931</v>
      </c>
      <c r="K11318" t="s">
        <v>1864</v>
      </c>
      <c r="L11318" s="8">
        <v>38322</v>
      </c>
      <c r="M11318" t="s">
        <v>58</v>
      </c>
      <c r="N11318" t="s">
        <v>77</v>
      </c>
      <c r="P11318" t="s">
        <v>11966</v>
      </c>
      <c r="Q11318" s="8">
        <v>31381</v>
      </c>
      <c r="R11318" t="s">
        <v>61</v>
      </c>
      <c r="S11318" s="8">
        <v>38322</v>
      </c>
      <c r="T11318" s="8">
        <v>51836</v>
      </c>
      <c r="U11318" t="s">
        <v>46932</v>
      </c>
      <c r="V11318" t="s">
        <v>909</v>
      </c>
      <c r="W11318" t="s">
        <v>64</v>
      </c>
      <c r="X11318" t="s">
        <v>65</v>
      </c>
      <c r="Y11318">
        <v>-50000</v>
      </c>
      <c r="Z11318">
        <v>-30000</v>
      </c>
      <c r="AD11318">
        <v>4373000</v>
      </c>
      <c r="AE11318">
        <v>3069000</v>
      </c>
      <c r="AF11318">
        <v>4871000</v>
      </c>
      <c r="AG11318">
        <v>2</v>
      </c>
      <c r="AH11318">
        <v>1</v>
      </c>
      <c r="AI11318" t="s">
        <v>66</v>
      </c>
      <c r="AJ11318">
        <v>12313000</v>
      </c>
    </row>
    <row r="11319" spans="1:36" x14ac:dyDescent="0.25">
      <c r="A11319">
        <v>850040</v>
      </c>
      <c r="B11319" t="s">
        <v>46933</v>
      </c>
      <c r="C11319" t="s">
        <v>68</v>
      </c>
      <c r="D11319" t="s">
        <v>1048</v>
      </c>
      <c r="E11319" t="s">
        <v>1049</v>
      </c>
      <c r="F11319" t="s">
        <v>71</v>
      </c>
      <c r="G11319" t="s">
        <v>72</v>
      </c>
      <c r="H11319" t="s">
        <v>17259</v>
      </c>
      <c r="I11319" t="s">
        <v>758</v>
      </c>
      <c r="J11319" t="s">
        <v>46934</v>
      </c>
      <c r="K11319" t="s">
        <v>760</v>
      </c>
      <c r="L11319" s="8">
        <v>38322</v>
      </c>
      <c r="M11319" t="s">
        <v>58</v>
      </c>
      <c r="N11319" t="s">
        <v>77</v>
      </c>
      <c r="P11319" t="s">
        <v>78</v>
      </c>
      <c r="Q11319" s="8">
        <v>31389</v>
      </c>
      <c r="R11319" t="s">
        <v>61</v>
      </c>
      <c r="S11319" s="8">
        <v>38322</v>
      </c>
      <c r="T11319" s="8">
        <v>51867</v>
      </c>
      <c r="U11319" t="s">
        <v>46935</v>
      </c>
      <c r="V11319" t="s">
        <v>1053</v>
      </c>
      <c r="W11319" t="s">
        <v>64</v>
      </c>
      <c r="X11319" t="s">
        <v>65</v>
      </c>
      <c r="Y11319">
        <v>-111000</v>
      </c>
      <c r="Z11319">
        <v>-30000</v>
      </c>
      <c r="AA11319">
        <v>-3334000</v>
      </c>
      <c r="AB11319">
        <v>-225000</v>
      </c>
      <c r="AC11319">
        <v>-440000</v>
      </c>
      <c r="AD11319">
        <v>4142000</v>
      </c>
      <c r="AE11319">
        <v>2620000</v>
      </c>
      <c r="AF11319">
        <v>4871000</v>
      </c>
      <c r="AG11319">
        <v>2</v>
      </c>
      <c r="AH11319">
        <v>1</v>
      </c>
      <c r="AI11319" t="s">
        <v>66</v>
      </c>
      <c r="AJ11319">
        <v>11633000</v>
      </c>
    </row>
    <row r="11320" spans="1:36" x14ac:dyDescent="0.25">
      <c r="A11320">
        <v>850041</v>
      </c>
      <c r="B11320" t="s">
        <v>46936</v>
      </c>
      <c r="C11320" t="s">
        <v>68</v>
      </c>
      <c r="D11320" t="s">
        <v>433</v>
      </c>
      <c r="E11320" t="s">
        <v>434</v>
      </c>
      <c r="F11320" t="s">
        <v>71</v>
      </c>
      <c r="G11320" t="s">
        <v>72</v>
      </c>
      <c r="H11320" t="s">
        <v>16556</v>
      </c>
      <c r="I11320" t="s">
        <v>2010</v>
      </c>
      <c r="J11320" t="s">
        <v>46937</v>
      </c>
      <c r="K11320" t="s">
        <v>2012</v>
      </c>
      <c r="L11320" s="8">
        <v>38322</v>
      </c>
      <c r="M11320" t="s">
        <v>58</v>
      </c>
      <c r="N11320" t="s">
        <v>77</v>
      </c>
      <c r="P11320" t="s">
        <v>46938</v>
      </c>
      <c r="Q11320" s="8">
        <v>31406</v>
      </c>
      <c r="R11320" t="s">
        <v>61</v>
      </c>
      <c r="S11320" s="8">
        <v>38322</v>
      </c>
      <c r="T11320" s="8">
        <v>51867</v>
      </c>
      <c r="U11320" t="s">
        <v>46939</v>
      </c>
      <c r="V11320" t="s">
        <v>404</v>
      </c>
      <c r="W11320" t="s">
        <v>64</v>
      </c>
      <c r="X11320" t="s">
        <v>65</v>
      </c>
      <c r="Y11320">
        <v>-100000</v>
      </c>
      <c r="Z11320">
        <v>-30000</v>
      </c>
      <c r="AB11320">
        <v>-1049662</v>
      </c>
      <c r="AD11320">
        <v>4457000</v>
      </c>
      <c r="AE11320">
        <v>2815000</v>
      </c>
      <c r="AF11320">
        <v>4871000</v>
      </c>
      <c r="AG11320">
        <v>2</v>
      </c>
      <c r="AH11320">
        <v>1</v>
      </c>
      <c r="AI11320" t="s">
        <v>66</v>
      </c>
      <c r="AJ11320">
        <v>12143000</v>
      </c>
    </row>
    <row r="11321" spans="1:36" x14ac:dyDescent="0.25">
      <c r="A11321">
        <v>850042</v>
      </c>
      <c r="B11321" t="s">
        <v>46940</v>
      </c>
      <c r="C11321" t="s">
        <v>752</v>
      </c>
      <c r="D11321" t="s">
        <v>7300</v>
      </c>
      <c r="E11321" t="s">
        <v>7301</v>
      </c>
      <c r="F11321" t="s">
        <v>755</v>
      </c>
      <c r="G11321" t="s">
        <v>756</v>
      </c>
      <c r="H11321" t="s">
        <v>46941</v>
      </c>
      <c r="I11321" t="s">
        <v>1007</v>
      </c>
      <c r="J11321" t="s">
        <v>46942</v>
      </c>
      <c r="K11321" t="s">
        <v>1009</v>
      </c>
      <c r="L11321" s="8">
        <v>38384</v>
      </c>
      <c r="M11321" t="s">
        <v>58</v>
      </c>
      <c r="N11321" t="s">
        <v>77</v>
      </c>
      <c r="P11321" t="s">
        <v>2099</v>
      </c>
      <c r="Q11321" s="8">
        <v>31070</v>
      </c>
      <c r="R11321" t="s">
        <v>61</v>
      </c>
      <c r="S11321" s="8">
        <v>38384</v>
      </c>
      <c r="T11321" s="8">
        <v>51533</v>
      </c>
      <c r="U11321" t="s">
        <v>46943</v>
      </c>
      <c r="V11321" t="s">
        <v>1890</v>
      </c>
      <c r="W11321" t="s">
        <v>64</v>
      </c>
      <c r="X11321" t="s">
        <v>65</v>
      </c>
      <c r="Y11321">
        <v>-80000</v>
      </c>
      <c r="Z11321">
        <v>-30000</v>
      </c>
      <c r="AA11321">
        <v>-2384000</v>
      </c>
      <c r="AD11321">
        <v>4291000</v>
      </c>
      <c r="AE11321">
        <v>2712000</v>
      </c>
      <c r="AF11321">
        <v>4871000</v>
      </c>
      <c r="AG11321">
        <v>2</v>
      </c>
      <c r="AH11321">
        <v>1</v>
      </c>
      <c r="AI11321" t="s">
        <v>66</v>
      </c>
      <c r="AJ11321">
        <v>11874000</v>
      </c>
    </row>
    <row r="11322" spans="1:36" x14ac:dyDescent="0.25">
      <c r="A11322">
        <v>850043</v>
      </c>
      <c r="B11322" t="s">
        <v>46944</v>
      </c>
      <c r="C11322" t="s">
        <v>752</v>
      </c>
      <c r="D11322" t="s">
        <v>774</v>
      </c>
      <c r="E11322" t="s">
        <v>775</v>
      </c>
      <c r="F11322" t="s">
        <v>755</v>
      </c>
      <c r="G11322" t="s">
        <v>756</v>
      </c>
      <c r="H11322" t="s">
        <v>44851</v>
      </c>
      <c r="I11322" t="s">
        <v>2951</v>
      </c>
      <c r="J11322" t="s">
        <v>46945</v>
      </c>
      <c r="K11322" t="s">
        <v>12714</v>
      </c>
      <c r="L11322" s="8">
        <v>38384</v>
      </c>
      <c r="M11322" t="s">
        <v>58</v>
      </c>
      <c r="N11322" t="s">
        <v>77</v>
      </c>
      <c r="P11322" t="s">
        <v>7678</v>
      </c>
      <c r="Q11322" s="8">
        <v>31104</v>
      </c>
      <c r="R11322" t="s">
        <v>61</v>
      </c>
      <c r="S11322" s="8">
        <v>38384</v>
      </c>
      <c r="T11322" s="8">
        <v>51561</v>
      </c>
      <c r="U11322" t="s">
        <v>46946</v>
      </c>
      <c r="V11322" t="s">
        <v>10175</v>
      </c>
      <c r="W11322" t="s">
        <v>64</v>
      </c>
      <c r="X11322" t="s">
        <v>65</v>
      </c>
      <c r="Z11322">
        <v>-30000</v>
      </c>
      <c r="AD11322">
        <v>4576000</v>
      </c>
      <c r="AE11322">
        <v>2890000</v>
      </c>
      <c r="AF11322">
        <v>4871000</v>
      </c>
      <c r="AG11322">
        <v>2</v>
      </c>
      <c r="AH11322">
        <v>1</v>
      </c>
      <c r="AI11322" t="s">
        <v>66</v>
      </c>
      <c r="AJ11322">
        <v>12337000</v>
      </c>
    </row>
    <row r="11323" spans="1:36" x14ac:dyDescent="0.25">
      <c r="A11323">
        <v>850044</v>
      </c>
      <c r="B11323" t="s">
        <v>46947</v>
      </c>
      <c r="C11323" t="s">
        <v>752</v>
      </c>
      <c r="D11323" t="s">
        <v>774</v>
      </c>
      <c r="E11323" t="s">
        <v>775</v>
      </c>
      <c r="F11323" t="s">
        <v>755</v>
      </c>
      <c r="G11323" t="s">
        <v>756</v>
      </c>
      <c r="H11323" t="s">
        <v>39009</v>
      </c>
      <c r="I11323" t="s">
        <v>2469</v>
      </c>
      <c r="J11323" t="s">
        <v>46948</v>
      </c>
      <c r="K11323" t="s">
        <v>2471</v>
      </c>
      <c r="L11323" s="8">
        <v>38384</v>
      </c>
      <c r="M11323" t="s">
        <v>58</v>
      </c>
      <c r="N11323" t="s">
        <v>77</v>
      </c>
      <c r="P11323" t="s">
        <v>2099</v>
      </c>
      <c r="Q11323" s="8">
        <v>31122</v>
      </c>
      <c r="R11323" t="s">
        <v>61</v>
      </c>
      <c r="S11323" s="8">
        <v>38384</v>
      </c>
      <c r="T11323" s="8">
        <v>51592</v>
      </c>
      <c r="U11323" t="s">
        <v>46949</v>
      </c>
      <c r="V11323" t="s">
        <v>772</v>
      </c>
      <c r="W11323" t="s">
        <v>64</v>
      </c>
      <c r="X11323" t="s">
        <v>65</v>
      </c>
      <c r="Z11323">
        <v>-30000</v>
      </c>
      <c r="AD11323">
        <v>4353000</v>
      </c>
      <c r="AE11323">
        <v>2751000</v>
      </c>
      <c r="AF11323">
        <v>4871000</v>
      </c>
      <c r="AG11323">
        <v>2</v>
      </c>
      <c r="AH11323">
        <v>1</v>
      </c>
      <c r="AI11323" t="s">
        <v>66</v>
      </c>
      <c r="AJ11323">
        <v>11975000</v>
      </c>
    </row>
    <row r="11324" spans="1:36" x14ac:dyDescent="0.25">
      <c r="A11324">
        <v>850045</v>
      </c>
      <c r="B11324" t="s">
        <v>46950</v>
      </c>
      <c r="C11324" t="s">
        <v>752</v>
      </c>
      <c r="D11324" t="s">
        <v>774</v>
      </c>
      <c r="E11324" t="s">
        <v>775</v>
      </c>
      <c r="F11324" t="s">
        <v>755</v>
      </c>
      <c r="G11324" t="s">
        <v>756</v>
      </c>
      <c r="H11324" t="s">
        <v>19985</v>
      </c>
      <c r="I11324" t="s">
        <v>1504</v>
      </c>
      <c r="J11324" t="s">
        <v>46951</v>
      </c>
      <c r="K11324" t="s">
        <v>20243</v>
      </c>
      <c r="L11324" s="8">
        <v>38384</v>
      </c>
      <c r="M11324" t="s">
        <v>58</v>
      </c>
      <c r="N11324" t="s">
        <v>77</v>
      </c>
      <c r="P11324" t="s">
        <v>46952</v>
      </c>
      <c r="Q11324" s="8">
        <v>31126</v>
      </c>
      <c r="R11324" t="s">
        <v>61</v>
      </c>
      <c r="S11324" s="8">
        <v>38384</v>
      </c>
      <c r="T11324" s="8">
        <v>51592</v>
      </c>
      <c r="U11324" t="s">
        <v>46953</v>
      </c>
      <c r="V11324" t="s">
        <v>4093</v>
      </c>
      <c r="W11324" t="s">
        <v>64</v>
      </c>
      <c r="X11324" t="s">
        <v>65</v>
      </c>
      <c r="Y11324">
        <v>-100000</v>
      </c>
      <c r="Z11324">
        <v>-30000</v>
      </c>
      <c r="AD11324">
        <v>4465000</v>
      </c>
      <c r="AE11324">
        <v>2821000</v>
      </c>
      <c r="AF11324">
        <v>4871000</v>
      </c>
      <c r="AG11324">
        <v>2</v>
      </c>
      <c r="AH11324">
        <v>1</v>
      </c>
      <c r="AI11324" t="s">
        <v>66</v>
      </c>
      <c r="AJ11324">
        <v>12157000</v>
      </c>
    </row>
    <row r="11325" spans="1:36" x14ac:dyDescent="0.25">
      <c r="A11325">
        <v>850046</v>
      </c>
      <c r="B11325" t="s">
        <v>46954</v>
      </c>
      <c r="C11325" t="s">
        <v>165</v>
      </c>
      <c r="D11325" t="s">
        <v>407</v>
      </c>
      <c r="E11325" t="s">
        <v>408</v>
      </c>
      <c r="F11325" t="s">
        <v>168</v>
      </c>
      <c r="G11325" t="s">
        <v>169</v>
      </c>
      <c r="H11325" t="s">
        <v>873</v>
      </c>
      <c r="I11325" t="s">
        <v>874</v>
      </c>
      <c r="J11325" t="s">
        <v>46955</v>
      </c>
      <c r="K11325" t="s">
        <v>46956</v>
      </c>
      <c r="L11325" s="8">
        <v>38384</v>
      </c>
      <c r="M11325" t="s">
        <v>58</v>
      </c>
      <c r="N11325" t="s">
        <v>185</v>
      </c>
      <c r="P11325" t="s">
        <v>1907</v>
      </c>
      <c r="Q11325" s="8">
        <v>31137</v>
      </c>
      <c r="R11325" t="s">
        <v>61</v>
      </c>
      <c r="S11325" s="8">
        <v>38384</v>
      </c>
      <c r="T11325" s="8">
        <v>51592</v>
      </c>
      <c r="U11325" t="s">
        <v>46957</v>
      </c>
      <c r="V11325" t="s">
        <v>447</v>
      </c>
      <c r="W11325" t="s">
        <v>64</v>
      </c>
      <c r="X11325" t="s">
        <v>65</v>
      </c>
      <c r="Y11325">
        <v>-1550000</v>
      </c>
      <c r="Z11325">
        <v>-30000</v>
      </c>
      <c r="AA11325">
        <v>-3834000</v>
      </c>
      <c r="AB11325">
        <v>-330000</v>
      </c>
      <c r="AD11325">
        <v>4104000</v>
      </c>
      <c r="AE11325">
        <v>2597000</v>
      </c>
      <c r="AF11325">
        <v>2895000</v>
      </c>
      <c r="AG11325">
        <v>2</v>
      </c>
      <c r="AH11325">
        <v>1</v>
      </c>
      <c r="AI11325" t="s">
        <v>66</v>
      </c>
      <c r="AJ11325">
        <v>9596000</v>
      </c>
    </row>
    <row r="11326" spans="1:36" x14ac:dyDescent="0.25">
      <c r="A11326">
        <v>850047</v>
      </c>
      <c r="B11326" t="s">
        <v>46958</v>
      </c>
      <c r="C11326" t="s">
        <v>752</v>
      </c>
      <c r="D11326" t="s">
        <v>774</v>
      </c>
      <c r="E11326" t="s">
        <v>775</v>
      </c>
      <c r="F11326" t="s">
        <v>755</v>
      </c>
      <c r="G11326" t="s">
        <v>756</v>
      </c>
      <c r="H11326" t="s">
        <v>27921</v>
      </c>
      <c r="I11326" t="s">
        <v>1140</v>
      </c>
      <c r="J11326" t="s">
        <v>46959</v>
      </c>
      <c r="K11326" t="s">
        <v>1142</v>
      </c>
      <c r="L11326" s="8">
        <v>38384</v>
      </c>
      <c r="M11326" t="s">
        <v>58</v>
      </c>
      <c r="N11326" t="s">
        <v>77</v>
      </c>
      <c r="P11326" t="s">
        <v>14532</v>
      </c>
      <c r="Q11326" s="8">
        <v>31266</v>
      </c>
      <c r="R11326" t="s">
        <v>61</v>
      </c>
      <c r="S11326" s="8">
        <v>38384</v>
      </c>
      <c r="T11326" s="8">
        <v>51745</v>
      </c>
      <c r="U11326" t="s">
        <v>46960</v>
      </c>
      <c r="V11326" t="s">
        <v>6223</v>
      </c>
      <c r="W11326" t="s">
        <v>64</v>
      </c>
      <c r="X11326" t="s">
        <v>65</v>
      </c>
      <c r="Y11326">
        <v>-50000</v>
      </c>
      <c r="Z11326">
        <v>-30000</v>
      </c>
      <c r="AB11326">
        <v>-1845000</v>
      </c>
      <c r="AC11326">
        <v>-2067035</v>
      </c>
      <c r="AD11326">
        <v>4226000</v>
      </c>
      <c r="AE11326">
        <v>2576000</v>
      </c>
      <c r="AF11326">
        <v>4871000</v>
      </c>
      <c r="AG11326">
        <v>2</v>
      </c>
      <c r="AH11326">
        <v>1</v>
      </c>
      <c r="AI11326" t="s">
        <v>66</v>
      </c>
      <c r="AJ11326">
        <v>11673000</v>
      </c>
    </row>
    <row r="11327" spans="1:36" x14ac:dyDescent="0.25">
      <c r="A11327">
        <v>850048</v>
      </c>
      <c r="B11327" t="s">
        <v>46961</v>
      </c>
      <c r="C11327" t="s">
        <v>752</v>
      </c>
      <c r="D11327" t="s">
        <v>753</v>
      </c>
      <c r="E11327" t="s">
        <v>754</v>
      </c>
      <c r="F11327" t="s">
        <v>755</v>
      </c>
      <c r="G11327" t="s">
        <v>756</v>
      </c>
      <c r="H11327" t="s">
        <v>46962</v>
      </c>
      <c r="I11327" t="s">
        <v>4788</v>
      </c>
      <c r="J11327" t="s">
        <v>46963</v>
      </c>
      <c r="K11327" t="s">
        <v>4790</v>
      </c>
      <c r="L11327" s="8">
        <v>38384</v>
      </c>
      <c r="M11327" t="s">
        <v>58</v>
      </c>
      <c r="N11327" t="s">
        <v>77</v>
      </c>
      <c r="P11327" t="s">
        <v>762</v>
      </c>
      <c r="Q11327" s="8">
        <v>31277</v>
      </c>
      <c r="R11327" t="s">
        <v>61</v>
      </c>
      <c r="S11327" s="8">
        <v>38384</v>
      </c>
      <c r="T11327" s="8">
        <v>51745</v>
      </c>
      <c r="U11327" t="s">
        <v>46964</v>
      </c>
      <c r="V11327" t="s">
        <v>762</v>
      </c>
      <c r="W11327" t="s">
        <v>64</v>
      </c>
      <c r="X11327" t="s">
        <v>65</v>
      </c>
      <c r="Y11327">
        <v>-150000</v>
      </c>
      <c r="Z11327">
        <v>-30000</v>
      </c>
      <c r="AB11327">
        <v>-335000</v>
      </c>
      <c r="AD11327">
        <v>4373000</v>
      </c>
      <c r="AE11327">
        <v>2764000</v>
      </c>
      <c r="AF11327">
        <v>4871000</v>
      </c>
      <c r="AG11327">
        <v>2</v>
      </c>
      <c r="AH11327">
        <v>1</v>
      </c>
      <c r="AI11327" t="s">
        <v>66</v>
      </c>
      <c r="AJ11327">
        <v>12008000</v>
      </c>
    </row>
    <row r="11328" spans="1:36" x14ac:dyDescent="0.25">
      <c r="A11328">
        <v>850049</v>
      </c>
      <c r="B11328" t="s">
        <v>46965</v>
      </c>
      <c r="C11328" t="s">
        <v>752</v>
      </c>
      <c r="D11328" t="s">
        <v>774</v>
      </c>
      <c r="E11328" t="s">
        <v>775</v>
      </c>
      <c r="F11328" t="s">
        <v>755</v>
      </c>
      <c r="G11328" t="s">
        <v>756</v>
      </c>
      <c r="H11328" t="s">
        <v>46966</v>
      </c>
      <c r="I11328" t="s">
        <v>29605</v>
      </c>
      <c r="J11328" t="s">
        <v>46967</v>
      </c>
      <c r="K11328" t="s">
        <v>46076</v>
      </c>
      <c r="L11328" s="8">
        <v>38384</v>
      </c>
      <c r="M11328" t="s">
        <v>58</v>
      </c>
      <c r="N11328" t="s">
        <v>77</v>
      </c>
      <c r="P11328" t="s">
        <v>9695</v>
      </c>
      <c r="Q11328" s="8">
        <v>31299</v>
      </c>
      <c r="R11328" t="s">
        <v>61</v>
      </c>
      <c r="S11328" s="8">
        <v>38384</v>
      </c>
      <c r="T11328" s="8">
        <v>51775</v>
      </c>
      <c r="U11328" t="s">
        <v>46968</v>
      </c>
      <c r="V11328" t="s">
        <v>1259</v>
      </c>
      <c r="W11328" t="s">
        <v>64</v>
      </c>
      <c r="X11328" t="s">
        <v>333</v>
      </c>
      <c r="Y11328">
        <v>-500000</v>
      </c>
      <c r="Z11328">
        <v>-30000</v>
      </c>
      <c r="AD11328">
        <v>4389000</v>
      </c>
      <c r="AE11328">
        <v>2773000</v>
      </c>
      <c r="AF11328">
        <v>4871000</v>
      </c>
      <c r="AG11328">
        <v>2</v>
      </c>
      <c r="AH11328">
        <v>1</v>
      </c>
      <c r="AI11328" t="s">
        <v>66</v>
      </c>
      <c r="AJ11328">
        <v>12033000</v>
      </c>
    </row>
    <row r="11329" spans="1:36" x14ac:dyDescent="0.25">
      <c r="A11329">
        <v>850050</v>
      </c>
      <c r="B11329" t="s">
        <v>46969</v>
      </c>
      <c r="C11329" t="s">
        <v>317</v>
      </c>
      <c r="D11329" t="s">
        <v>50</v>
      </c>
      <c r="E11329" t="s">
        <v>51</v>
      </c>
      <c r="F11329" t="s">
        <v>318</v>
      </c>
      <c r="G11329" t="s">
        <v>319</v>
      </c>
      <c r="H11329" t="s">
        <v>44487</v>
      </c>
      <c r="I11329" t="s">
        <v>44488</v>
      </c>
      <c r="J11329" t="s">
        <v>46970</v>
      </c>
      <c r="K11329" t="s">
        <v>46971</v>
      </c>
      <c r="L11329" s="8">
        <v>38384</v>
      </c>
      <c r="M11329" t="s">
        <v>58</v>
      </c>
      <c r="N11329" t="s">
        <v>77</v>
      </c>
      <c r="P11329" t="s">
        <v>762</v>
      </c>
      <c r="Q11329" s="8">
        <v>31312</v>
      </c>
      <c r="R11329" t="s">
        <v>61</v>
      </c>
      <c r="S11329" s="8">
        <v>38384</v>
      </c>
      <c r="T11329" s="8">
        <v>51775</v>
      </c>
      <c r="U11329" t="s">
        <v>46972</v>
      </c>
      <c r="V11329" t="s">
        <v>762</v>
      </c>
      <c r="W11329" t="s">
        <v>64</v>
      </c>
      <c r="X11329" t="s">
        <v>65</v>
      </c>
      <c r="Z11329">
        <v>-30000</v>
      </c>
      <c r="AA11329">
        <v>-2750000</v>
      </c>
      <c r="AD11329">
        <v>4332000</v>
      </c>
      <c r="AE11329">
        <v>2738000</v>
      </c>
      <c r="AF11329">
        <v>4871000</v>
      </c>
      <c r="AG11329">
        <v>2</v>
      </c>
      <c r="AH11329">
        <v>1</v>
      </c>
      <c r="AI11329" t="s">
        <v>66</v>
      </c>
      <c r="AJ11329">
        <v>11941000</v>
      </c>
    </row>
    <row r="11330" spans="1:36" x14ac:dyDescent="0.25">
      <c r="A11330">
        <v>850051</v>
      </c>
      <c r="B11330" t="s">
        <v>46973</v>
      </c>
      <c r="C11330" t="s">
        <v>752</v>
      </c>
      <c r="D11330" t="s">
        <v>764</v>
      </c>
      <c r="E11330" t="s">
        <v>765</v>
      </c>
      <c r="F11330" t="s">
        <v>755</v>
      </c>
      <c r="G11330" t="s">
        <v>756</v>
      </c>
      <c r="H11330" t="s">
        <v>46974</v>
      </c>
      <c r="I11330" t="s">
        <v>985</v>
      </c>
      <c r="J11330" t="s">
        <v>46975</v>
      </c>
      <c r="K11330" t="s">
        <v>1418</v>
      </c>
      <c r="L11330" s="8">
        <v>38384</v>
      </c>
      <c r="M11330" t="s">
        <v>58</v>
      </c>
      <c r="N11330" t="s">
        <v>77</v>
      </c>
      <c r="P11330" t="s">
        <v>46976</v>
      </c>
      <c r="Q11330" s="8">
        <v>31355</v>
      </c>
      <c r="R11330" t="s">
        <v>61</v>
      </c>
      <c r="S11330" s="8">
        <v>38384</v>
      </c>
      <c r="T11330" s="8">
        <v>51836</v>
      </c>
      <c r="U11330" t="s">
        <v>46977</v>
      </c>
      <c r="V11330" t="s">
        <v>46978</v>
      </c>
      <c r="W11330" t="s">
        <v>64</v>
      </c>
      <c r="X11330" t="s">
        <v>65</v>
      </c>
      <c r="Z11330">
        <v>-30000</v>
      </c>
      <c r="AD11330">
        <v>4440000</v>
      </c>
      <c r="AE11330">
        <v>2805000</v>
      </c>
      <c r="AF11330">
        <v>4871000</v>
      </c>
      <c r="AG11330">
        <v>2</v>
      </c>
      <c r="AH11330">
        <v>1</v>
      </c>
      <c r="AI11330" t="s">
        <v>66</v>
      </c>
      <c r="AJ11330">
        <v>12116000</v>
      </c>
    </row>
    <row r="11331" spans="1:36" x14ac:dyDescent="0.25">
      <c r="A11331">
        <v>850052</v>
      </c>
      <c r="B11331" t="s">
        <v>46979</v>
      </c>
      <c r="C11331" t="s">
        <v>752</v>
      </c>
      <c r="D11331" t="s">
        <v>774</v>
      </c>
      <c r="E11331" t="s">
        <v>775</v>
      </c>
      <c r="F11331" t="s">
        <v>755</v>
      </c>
      <c r="G11331" t="s">
        <v>756</v>
      </c>
      <c r="H11331" t="s">
        <v>8360</v>
      </c>
      <c r="I11331" t="s">
        <v>3550</v>
      </c>
      <c r="J11331" t="s">
        <v>46980</v>
      </c>
      <c r="K11331" t="s">
        <v>3552</v>
      </c>
      <c r="L11331" s="8">
        <v>38384</v>
      </c>
      <c r="M11331" t="s">
        <v>58</v>
      </c>
      <c r="N11331" t="s">
        <v>77</v>
      </c>
      <c r="P11331" t="s">
        <v>23791</v>
      </c>
      <c r="Q11331" s="8">
        <v>31379</v>
      </c>
      <c r="R11331" t="s">
        <v>61</v>
      </c>
      <c r="S11331" s="8">
        <v>38384</v>
      </c>
      <c r="T11331" s="8">
        <v>51836</v>
      </c>
      <c r="U11331" t="s">
        <v>46981</v>
      </c>
      <c r="V11331" t="s">
        <v>780</v>
      </c>
      <c r="W11331" t="s">
        <v>64</v>
      </c>
      <c r="X11331" t="s">
        <v>259</v>
      </c>
      <c r="Y11331">
        <v>-300000</v>
      </c>
      <c r="Z11331">
        <v>-30000</v>
      </c>
      <c r="AD11331">
        <v>4247000</v>
      </c>
      <c r="AE11331">
        <v>2686000</v>
      </c>
      <c r="AF11331">
        <v>4871000</v>
      </c>
      <c r="AG11331">
        <v>2</v>
      </c>
      <c r="AH11331">
        <v>1</v>
      </c>
      <c r="AI11331" t="s">
        <v>66</v>
      </c>
      <c r="AJ11331">
        <v>11804000</v>
      </c>
    </row>
    <row r="11332" spans="1:36" x14ac:dyDescent="0.25">
      <c r="A11332">
        <v>850053</v>
      </c>
      <c r="B11332" t="s">
        <v>46982</v>
      </c>
      <c r="C11332" t="s">
        <v>752</v>
      </c>
      <c r="D11332" t="s">
        <v>913</v>
      </c>
      <c r="E11332" t="s">
        <v>914</v>
      </c>
      <c r="F11332" t="s">
        <v>755</v>
      </c>
      <c r="G11332" t="s">
        <v>756</v>
      </c>
      <c r="H11332" t="s">
        <v>46983</v>
      </c>
      <c r="I11332" t="s">
        <v>74</v>
      </c>
      <c r="J11332" t="s">
        <v>46984</v>
      </c>
      <c r="K11332" t="s">
        <v>76</v>
      </c>
      <c r="L11332" s="8">
        <v>38384</v>
      </c>
      <c r="M11332" t="s">
        <v>58</v>
      </c>
      <c r="N11332" t="s">
        <v>77</v>
      </c>
      <c r="P11332" t="s">
        <v>2099</v>
      </c>
      <c r="Q11332" s="8">
        <v>31393</v>
      </c>
      <c r="R11332" t="s">
        <v>61</v>
      </c>
      <c r="S11332" s="8">
        <v>38384</v>
      </c>
      <c r="T11332" s="8">
        <v>51867</v>
      </c>
      <c r="U11332" t="s">
        <v>46985</v>
      </c>
      <c r="V11332" t="s">
        <v>921</v>
      </c>
      <c r="W11332" t="s">
        <v>64</v>
      </c>
      <c r="X11332" t="s">
        <v>65</v>
      </c>
      <c r="Z11332">
        <v>-30000</v>
      </c>
      <c r="AD11332">
        <v>4283000</v>
      </c>
      <c r="AE11332">
        <v>2708000</v>
      </c>
      <c r="AF11332">
        <v>4871000</v>
      </c>
      <c r="AG11332">
        <v>2</v>
      </c>
      <c r="AH11332">
        <v>1</v>
      </c>
      <c r="AI11332" t="s">
        <v>66</v>
      </c>
      <c r="AJ11332">
        <v>11862000</v>
      </c>
    </row>
    <row r="11333" spans="1:36" x14ac:dyDescent="0.25">
      <c r="A11333">
        <v>850054</v>
      </c>
      <c r="B11333" t="s">
        <v>46986</v>
      </c>
      <c r="C11333" t="s">
        <v>752</v>
      </c>
      <c r="D11333" t="s">
        <v>5530</v>
      </c>
      <c r="E11333" t="s">
        <v>5531</v>
      </c>
      <c r="F11333" t="s">
        <v>755</v>
      </c>
      <c r="G11333" t="s">
        <v>756</v>
      </c>
      <c r="H11333" t="s">
        <v>46987</v>
      </c>
      <c r="I11333" t="s">
        <v>3550</v>
      </c>
      <c r="J11333" t="s">
        <v>46988</v>
      </c>
      <c r="K11333" t="s">
        <v>3552</v>
      </c>
      <c r="L11333" s="8">
        <v>38384</v>
      </c>
      <c r="M11333" t="s">
        <v>58</v>
      </c>
      <c r="N11333" t="s">
        <v>77</v>
      </c>
      <c r="P11333" t="s">
        <v>151</v>
      </c>
      <c r="Q11333" s="8">
        <v>31393</v>
      </c>
      <c r="R11333" t="s">
        <v>61</v>
      </c>
      <c r="S11333" s="8">
        <v>38384</v>
      </c>
      <c r="T11333" s="8">
        <v>51867</v>
      </c>
      <c r="U11333" t="s">
        <v>46989</v>
      </c>
      <c r="V11333" t="s">
        <v>1259</v>
      </c>
      <c r="W11333" t="s">
        <v>64</v>
      </c>
      <c r="X11333" t="s">
        <v>65</v>
      </c>
      <c r="Z11333">
        <v>-30000</v>
      </c>
      <c r="AD11333">
        <v>4067000</v>
      </c>
      <c r="AE11333">
        <v>2573000</v>
      </c>
      <c r="AF11333">
        <v>4871000</v>
      </c>
      <c r="AG11333">
        <v>2</v>
      </c>
      <c r="AH11333">
        <v>1</v>
      </c>
      <c r="AI11333" t="s">
        <v>66</v>
      </c>
      <c r="AJ11333">
        <v>11511000</v>
      </c>
    </row>
    <row r="11334" spans="1:36" x14ac:dyDescent="0.25">
      <c r="A11334">
        <v>850055</v>
      </c>
      <c r="B11334" t="s">
        <v>46990</v>
      </c>
      <c r="C11334" t="s">
        <v>752</v>
      </c>
      <c r="D11334" t="s">
        <v>774</v>
      </c>
      <c r="E11334" t="s">
        <v>775</v>
      </c>
      <c r="F11334" t="s">
        <v>755</v>
      </c>
      <c r="G11334" t="s">
        <v>756</v>
      </c>
      <c r="H11334" t="s">
        <v>21790</v>
      </c>
      <c r="I11334" t="s">
        <v>4479</v>
      </c>
      <c r="J11334" t="s">
        <v>46991</v>
      </c>
      <c r="K11334" t="s">
        <v>1197</v>
      </c>
      <c r="L11334" s="8">
        <v>38384</v>
      </c>
      <c r="M11334" t="s">
        <v>58</v>
      </c>
      <c r="N11334" t="s">
        <v>77</v>
      </c>
      <c r="P11334" t="s">
        <v>7678</v>
      </c>
      <c r="Q11334" s="8">
        <v>31397</v>
      </c>
      <c r="R11334" t="s">
        <v>61</v>
      </c>
      <c r="S11334" s="8">
        <v>38384</v>
      </c>
      <c r="T11334" s="8">
        <v>51867</v>
      </c>
      <c r="U11334" t="s">
        <v>46992</v>
      </c>
      <c r="V11334" t="s">
        <v>780</v>
      </c>
      <c r="W11334" t="s">
        <v>64</v>
      </c>
      <c r="X11334" t="s">
        <v>65</v>
      </c>
      <c r="Y11334">
        <v>-250000</v>
      </c>
      <c r="Z11334">
        <v>-30000</v>
      </c>
      <c r="AD11334">
        <v>4265000</v>
      </c>
      <c r="AE11334">
        <v>2697000</v>
      </c>
      <c r="AF11334">
        <v>4871000</v>
      </c>
      <c r="AG11334">
        <v>2</v>
      </c>
      <c r="AH11334">
        <v>1</v>
      </c>
      <c r="AI11334" t="s">
        <v>66</v>
      </c>
      <c r="AJ11334">
        <v>11833000</v>
      </c>
    </row>
    <row r="11335" spans="1:36" x14ac:dyDescent="0.25">
      <c r="A11335">
        <v>850057</v>
      </c>
      <c r="B11335" t="s">
        <v>46993</v>
      </c>
      <c r="C11335" t="s">
        <v>190</v>
      </c>
      <c r="D11335" t="s">
        <v>1281</v>
      </c>
      <c r="E11335" t="s">
        <v>1282</v>
      </c>
      <c r="F11335" t="s">
        <v>193</v>
      </c>
      <c r="G11335" t="s">
        <v>194</v>
      </c>
      <c r="H11335" t="s">
        <v>16837</v>
      </c>
      <c r="I11335" t="s">
        <v>1232</v>
      </c>
      <c r="J11335" t="s">
        <v>46994</v>
      </c>
      <c r="K11335" t="s">
        <v>1234</v>
      </c>
      <c r="L11335" s="8">
        <v>38412</v>
      </c>
      <c r="M11335" t="s">
        <v>58</v>
      </c>
      <c r="N11335" t="s">
        <v>77</v>
      </c>
      <c r="P11335" t="s">
        <v>1499</v>
      </c>
      <c r="Q11335" s="8">
        <v>31116</v>
      </c>
      <c r="R11335" t="s">
        <v>161</v>
      </c>
      <c r="S11335" s="8">
        <v>38412</v>
      </c>
      <c r="T11335" s="8">
        <v>51592</v>
      </c>
      <c r="U11335" t="s">
        <v>46995</v>
      </c>
      <c r="V11335" t="s">
        <v>1287</v>
      </c>
      <c r="W11335" t="s">
        <v>64</v>
      </c>
      <c r="X11335" t="s">
        <v>65</v>
      </c>
      <c r="Y11335">
        <v>-100000</v>
      </c>
      <c r="Z11335">
        <v>-30000</v>
      </c>
      <c r="AB11335">
        <v>-5656945</v>
      </c>
      <c r="AD11335">
        <v>4300000</v>
      </c>
      <c r="AE11335">
        <v>2718000</v>
      </c>
      <c r="AF11335">
        <v>4871000</v>
      </c>
      <c r="AG11335">
        <v>2</v>
      </c>
      <c r="AH11335">
        <v>1</v>
      </c>
      <c r="AI11335" t="s">
        <v>66</v>
      </c>
      <c r="AJ11335">
        <v>11889000</v>
      </c>
    </row>
    <row r="11336" spans="1:36" x14ac:dyDescent="0.25">
      <c r="A11336">
        <v>850058</v>
      </c>
      <c r="B11336" t="s">
        <v>46996</v>
      </c>
      <c r="C11336" t="s">
        <v>190</v>
      </c>
      <c r="D11336" t="s">
        <v>25620</v>
      </c>
      <c r="E11336" t="s">
        <v>25621</v>
      </c>
      <c r="F11336" t="s">
        <v>193</v>
      </c>
      <c r="G11336" t="s">
        <v>194</v>
      </c>
      <c r="H11336" t="s">
        <v>27664</v>
      </c>
      <c r="I11336" t="s">
        <v>1664</v>
      </c>
      <c r="J11336" t="s">
        <v>46997</v>
      </c>
      <c r="K11336" t="s">
        <v>46998</v>
      </c>
      <c r="L11336" s="8">
        <v>38412</v>
      </c>
      <c r="M11336" t="s">
        <v>58</v>
      </c>
      <c r="N11336" t="s">
        <v>235</v>
      </c>
      <c r="P11336" t="s">
        <v>41223</v>
      </c>
      <c r="Q11336" s="8">
        <v>31123</v>
      </c>
      <c r="R11336" t="s">
        <v>161</v>
      </c>
      <c r="S11336" s="8">
        <v>38412</v>
      </c>
      <c r="T11336" s="8">
        <v>51592</v>
      </c>
      <c r="U11336" t="s">
        <v>46999</v>
      </c>
      <c r="V11336" t="s">
        <v>27619</v>
      </c>
      <c r="W11336" t="s">
        <v>64</v>
      </c>
      <c r="X11336" t="s">
        <v>65</v>
      </c>
      <c r="Y11336">
        <v>-300000</v>
      </c>
      <c r="Z11336">
        <v>-30000</v>
      </c>
      <c r="AC11336">
        <v>-1500000</v>
      </c>
      <c r="AD11336">
        <v>3673000</v>
      </c>
      <c r="AE11336">
        <v>2328000</v>
      </c>
      <c r="AF11336">
        <v>1918000</v>
      </c>
      <c r="AG11336">
        <v>2</v>
      </c>
      <c r="AH11336">
        <v>1</v>
      </c>
      <c r="AI11336" t="s">
        <v>66</v>
      </c>
      <c r="AJ11336">
        <v>7919000</v>
      </c>
    </row>
    <row r="11337" spans="1:36" x14ac:dyDescent="0.25">
      <c r="A11337">
        <v>850059</v>
      </c>
      <c r="B11337" t="s">
        <v>47000</v>
      </c>
      <c r="C11337" t="s">
        <v>190</v>
      </c>
      <c r="D11337" t="s">
        <v>191</v>
      </c>
      <c r="E11337" t="s">
        <v>192</v>
      </c>
      <c r="F11337" t="s">
        <v>193</v>
      </c>
      <c r="G11337" t="s">
        <v>194</v>
      </c>
      <c r="H11337" t="s">
        <v>23398</v>
      </c>
      <c r="I11337" t="s">
        <v>621</v>
      </c>
      <c r="J11337" t="s">
        <v>47001</v>
      </c>
      <c r="K11337" t="s">
        <v>2507</v>
      </c>
      <c r="L11337" s="8">
        <v>38412</v>
      </c>
      <c r="M11337" t="s">
        <v>58</v>
      </c>
      <c r="N11337" t="s">
        <v>77</v>
      </c>
      <c r="P11337" t="s">
        <v>11966</v>
      </c>
      <c r="Q11337" s="8">
        <v>31149</v>
      </c>
      <c r="R11337" t="s">
        <v>161</v>
      </c>
      <c r="S11337" s="8">
        <v>38412</v>
      </c>
      <c r="T11337" s="8">
        <v>51622</v>
      </c>
      <c r="U11337" t="s">
        <v>47002</v>
      </c>
      <c r="V11337" t="s">
        <v>466</v>
      </c>
      <c r="W11337" t="s">
        <v>64</v>
      </c>
      <c r="X11337" t="s">
        <v>65</v>
      </c>
      <c r="Y11337">
        <v>-300000</v>
      </c>
      <c r="Z11337">
        <v>-30000</v>
      </c>
      <c r="AB11337">
        <v>-10000</v>
      </c>
      <c r="AC11337">
        <v>-2224039</v>
      </c>
      <c r="AD11337">
        <v>4300000</v>
      </c>
      <c r="AE11337">
        <v>2718000</v>
      </c>
      <c r="AF11337">
        <v>4871000</v>
      </c>
      <c r="AG11337">
        <v>2</v>
      </c>
      <c r="AH11337">
        <v>1</v>
      </c>
      <c r="AI11337" t="s">
        <v>66</v>
      </c>
      <c r="AJ11337">
        <v>11889000</v>
      </c>
    </row>
    <row r="11338" spans="1:36" x14ac:dyDescent="0.25">
      <c r="A11338">
        <v>850060</v>
      </c>
      <c r="B11338" t="s">
        <v>47003</v>
      </c>
      <c r="C11338" t="s">
        <v>190</v>
      </c>
      <c r="D11338" t="s">
        <v>7552</v>
      </c>
      <c r="E11338" t="s">
        <v>7553</v>
      </c>
      <c r="F11338" t="s">
        <v>193</v>
      </c>
      <c r="G11338" t="s">
        <v>194</v>
      </c>
      <c r="H11338" t="s">
        <v>47004</v>
      </c>
      <c r="I11338" t="s">
        <v>6424</v>
      </c>
      <c r="J11338" t="s">
        <v>47005</v>
      </c>
      <c r="K11338" t="s">
        <v>1961</v>
      </c>
      <c r="L11338" s="8">
        <v>38412</v>
      </c>
      <c r="M11338" t="s">
        <v>58</v>
      </c>
      <c r="N11338" t="s">
        <v>185</v>
      </c>
      <c r="P11338" t="s">
        <v>458</v>
      </c>
      <c r="Q11338" s="8">
        <v>31284</v>
      </c>
      <c r="R11338" t="s">
        <v>61</v>
      </c>
      <c r="S11338" s="8">
        <v>38412</v>
      </c>
      <c r="T11338" s="8">
        <v>51745</v>
      </c>
      <c r="U11338" t="s">
        <v>47006</v>
      </c>
      <c r="V11338" t="s">
        <v>9833</v>
      </c>
      <c r="W11338" t="s">
        <v>64</v>
      </c>
      <c r="X11338" t="s">
        <v>65</v>
      </c>
      <c r="Y11338">
        <v>-100000</v>
      </c>
      <c r="Z11338">
        <v>-30000</v>
      </c>
      <c r="AB11338">
        <v>-4924107</v>
      </c>
      <c r="AD11338">
        <v>4190000</v>
      </c>
      <c r="AE11338">
        <v>2650000</v>
      </c>
      <c r="AF11338">
        <v>2895000</v>
      </c>
      <c r="AG11338">
        <v>2</v>
      </c>
      <c r="AH11338">
        <v>1</v>
      </c>
      <c r="AI11338" t="s">
        <v>66</v>
      </c>
      <c r="AJ11338">
        <v>9735000</v>
      </c>
    </row>
    <row r="11339" spans="1:36" x14ac:dyDescent="0.25">
      <c r="A11339">
        <v>850062</v>
      </c>
      <c r="B11339" t="s">
        <v>47007</v>
      </c>
      <c r="C11339" t="s">
        <v>190</v>
      </c>
      <c r="D11339" t="s">
        <v>9322</v>
      </c>
      <c r="E11339" t="s">
        <v>9323</v>
      </c>
      <c r="F11339" t="s">
        <v>193</v>
      </c>
      <c r="G11339" t="s">
        <v>194</v>
      </c>
      <c r="H11339" t="s">
        <v>9324</v>
      </c>
      <c r="I11339" t="s">
        <v>985</v>
      </c>
      <c r="J11339" t="s">
        <v>47008</v>
      </c>
      <c r="K11339" t="s">
        <v>1418</v>
      </c>
      <c r="L11339" s="8">
        <v>38412</v>
      </c>
      <c r="M11339" t="s">
        <v>58</v>
      </c>
      <c r="N11339" t="s">
        <v>77</v>
      </c>
      <c r="P11339" t="s">
        <v>20489</v>
      </c>
      <c r="Q11339" s="8">
        <v>31333</v>
      </c>
      <c r="R11339" t="s">
        <v>61</v>
      </c>
      <c r="S11339" s="8">
        <v>38412</v>
      </c>
      <c r="T11339" s="8">
        <v>51806</v>
      </c>
      <c r="U11339" t="s">
        <v>47009</v>
      </c>
      <c r="V11339" t="s">
        <v>6798</v>
      </c>
      <c r="W11339" t="s">
        <v>64</v>
      </c>
      <c r="X11339" t="s">
        <v>65</v>
      </c>
      <c r="Y11339">
        <v>-50000</v>
      </c>
      <c r="Z11339">
        <v>-30000</v>
      </c>
      <c r="AD11339">
        <v>4070000</v>
      </c>
      <c r="AE11339">
        <v>2576000</v>
      </c>
      <c r="AF11339">
        <v>4871000</v>
      </c>
      <c r="AG11339">
        <v>2</v>
      </c>
      <c r="AH11339">
        <v>1</v>
      </c>
      <c r="AI11339" t="s">
        <v>66</v>
      </c>
      <c r="AJ11339">
        <v>11517000</v>
      </c>
    </row>
    <row r="11340" spans="1:36" x14ac:dyDescent="0.25">
      <c r="A11340">
        <v>850064</v>
      </c>
      <c r="B11340" t="s">
        <v>47010</v>
      </c>
      <c r="C11340" t="s">
        <v>535</v>
      </c>
      <c r="D11340" t="s">
        <v>50</v>
      </c>
      <c r="E11340" t="s">
        <v>51</v>
      </c>
      <c r="F11340" t="s">
        <v>2502</v>
      </c>
      <c r="G11340" t="s">
        <v>2503</v>
      </c>
      <c r="H11340" t="s">
        <v>30199</v>
      </c>
      <c r="I11340" t="s">
        <v>30200</v>
      </c>
      <c r="J11340" t="s">
        <v>47011</v>
      </c>
      <c r="K11340" t="s">
        <v>47012</v>
      </c>
      <c r="L11340" s="8">
        <v>38412</v>
      </c>
      <c r="M11340" t="s">
        <v>58</v>
      </c>
      <c r="N11340" t="s">
        <v>77</v>
      </c>
      <c r="P11340" t="s">
        <v>11966</v>
      </c>
      <c r="Q11340" s="8">
        <v>31393</v>
      </c>
      <c r="R11340" t="s">
        <v>161</v>
      </c>
      <c r="S11340" s="8">
        <v>38412</v>
      </c>
      <c r="T11340" s="8">
        <v>51867</v>
      </c>
      <c r="U11340" t="s">
        <v>47013</v>
      </c>
      <c r="V11340" t="s">
        <v>499</v>
      </c>
      <c r="W11340" t="s">
        <v>64</v>
      </c>
      <c r="X11340" t="s">
        <v>65</v>
      </c>
      <c r="Z11340">
        <v>-30000</v>
      </c>
      <c r="AD11340">
        <v>4085000</v>
      </c>
      <c r="AE11340">
        <v>2585000</v>
      </c>
      <c r="AF11340">
        <v>4871000</v>
      </c>
      <c r="AG11340">
        <v>2</v>
      </c>
      <c r="AH11340">
        <v>1</v>
      </c>
      <c r="AI11340" t="s">
        <v>66</v>
      </c>
      <c r="AJ11340">
        <v>11541000</v>
      </c>
    </row>
    <row r="11341" spans="1:36" x14ac:dyDescent="0.25">
      <c r="A11341">
        <v>850065</v>
      </c>
      <c r="B11341" t="s">
        <v>47014</v>
      </c>
      <c r="C11341" t="s">
        <v>317</v>
      </c>
      <c r="D11341" t="s">
        <v>340</v>
      </c>
      <c r="E11341" t="s">
        <v>341</v>
      </c>
      <c r="F11341" t="s">
        <v>371</v>
      </c>
      <c r="G11341" t="s">
        <v>372</v>
      </c>
      <c r="H11341" t="s">
        <v>44360</v>
      </c>
      <c r="I11341" t="s">
        <v>44361</v>
      </c>
      <c r="J11341" t="s">
        <v>47015</v>
      </c>
      <c r="K11341" t="s">
        <v>47016</v>
      </c>
      <c r="L11341" s="8">
        <v>39508</v>
      </c>
      <c r="M11341" t="s">
        <v>58</v>
      </c>
      <c r="N11341" t="s">
        <v>59</v>
      </c>
      <c r="P11341" t="s">
        <v>80</v>
      </c>
      <c r="Q11341" s="8">
        <v>31051</v>
      </c>
      <c r="R11341" t="s">
        <v>61</v>
      </c>
      <c r="S11341" s="8">
        <v>39508</v>
      </c>
      <c r="T11341" s="8">
        <v>51533</v>
      </c>
      <c r="U11341" t="s">
        <v>42638</v>
      </c>
      <c r="V11341" t="s">
        <v>63</v>
      </c>
      <c r="W11341" t="s">
        <v>64</v>
      </c>
      <c r="X11341" t="s">
        <v>65</v>
      </c>
      <c r="Z11341">
        <v>-30000</v>
      </c>
      <c r="AD11341">
        <v>5568000</v>
      </c>
      <c r="AE11341">
        <v>3507000</v>
      </c>
      <c r="AF11341">
        <v>7818000</v>
      </c>
      <c r="AG11341">
        <v>2</v>
      </c>
      <c r="AH11341">
        <v>1</v>
      </c>
      <c r="AI11341" t="s">
        <v>66</v>
      </c>
      <c r="AJ11341">
        <v>16893000</v>
      </c>
    </row>
    <row r="11342" spans="1:36" x14ac:dyDescent="0.25">
      <c r="A11342">
        <v>850067</v>
      </c>
      <c r="B11342" t="s">
        <v>47017</v>
      </c>
      <c r="C11342" t="s">
        <v>119</v>
      </c>
      <c r="D11342" t="s">
        <v>50</v>
      </c>
      <c r="E11342" t="s">
        <v>51</v>
      </c>
      <c r="F11342" t="s">
        <v>122</v>
      </c>
      <c r="G11342" t="s">
        <v>123</v>
      </c>
      <c r="H11342" t="s">
        <v>47018</v>
      </c>
      <c r="I11342" t="s">
        <v>30439</v>
      </c>
      <c r="J11342" t="s">
        <v>47019</v>
      </c>
      <c r="K11342" t="s">
        <v>30441</v>
      </c>
      <c r="L11342" s="8">
        <v>39508</v>
      </c>
      <c r="M11342" t="s">
        <v>58</v>
      </c>
      <c r="N11342" t="s">
        <v>59</v>
      </c>
      <c r="P11342" t="s">
        <v>219</v>
      </c>
      <c r="Q11342" s="8">
        <v>31052</v>
      </c>
      <c r="R11342" t="s">
        <v>61</v>
      </c>
      <c r="S11342" s="8">
        <v>39508</v>
      </c>
      <c r="T11342" s="8">
        <v>51533</v>
      </c>
      <c r="U11342" t="s">
        <v>47020</v>
      </c>
      <c r="V11342" t="s">
        <v>1287</v>
      </c>
      <c r="W11342" t="s">
        <v>64</v>
      </c>
      <c r="X11342" t="s">
        <v>65</v>
      </c>
      <c r="Z11342">
        <v>-30000</v>
      </c>
      <c r="AD11342">
        <v>5860000</v>
      </c>
      <c r="AE11342">
        <v>3689000</v>
      </c>
      <c r="AF11342">
        <v>7818000</v>
      </c>
      <c r="AG11342">
        <v>2</v>
      </c>
      <c r="AH11342">
        <v>1</v>
      </c>
      <c r="AI11342" t="s">
        <v>66</v>
      </c>
      <c r="AJ11342">
        <v>17367000</v>
      </c>
    </row>
    <row r="11343" spans="1:36" x14ac:dyDescent="0.25">
      <c r="A11343">
        <v>850068</v>
      </c>
      <c r="B11343" t="s">
        <v>47021</v>
      </c>
      <c r="C11343" t="s">
        <v>317</v>
      </c>
      <c r="D11343" t="s">
        <v>50</v>
      </c>
      <c r="E11343" t="s">
        <v>51</v>
      </c>
      <c r="F11343" t="s">
        <v>1269</v>
      </c>
      <c r="G11343" t="s">
        <v>1270</v>
      </c>
      <c r="H11343" t="s">
        <v>41076</v>
      </c>
      <c r="I11343" t="s">
        <v>41077</v>
      </c>
      <c r="J11343" t="s">
        <v>47022</v>
      </c>
      <c r="K11343" t="s">
        <v>47023</v>
      </c>
      <c r="L11343" s="8">
        <v>39508</v>
      </c>
      <c r="M11343" t="s">
        <v>58</v>
      </c>
      <c r="N11343" t="s">
        <v>185</v>
      </c>
      <c r="P11343" t="s">
        <v>151</v>
      </c>
      <c r="Q11343" s="8">
        <v>31054</v>
      </c>
      <c r="R11343" t="s">
        <v>61</v>
      </c>
      <c r="S11343" s="8">
        <v>39508</v>
      </c>
      <c r="T11343" s="8">
        <v>51533</v>
      </c>
      <c r="U11343" t="s">
        <v>47024</v>
      </c>
      <c r="V11343" t="s">
        <v>1259</v>
      </c>
      <c r="W11343" t="s">
        <v>64</v>
      </c>
      <c r="X11343" t="s">
        <v>65</v>
      </c>
      <c r="Z11343">
        <v>-30000</v>
      </c>
      <c r="AD11343">
        <v>4891000</v>
      </c>
      <c r="AE11343">
        <v>2974000</v>
      </c>
      <c r="AF11343">
        <v>2895000</v>
      </c>
      <c r="AG11343">
        <v>2</v>
      </c>
      <c r="AH11343">
        <v>1</v>
      </c>
      <c r="AI11343" t="s">
        <v>66</v>
      </c>
      <c r="AJ11343">
        <v>10760000</v>
      </c>
    </row>
    <row r="11344" spans="1:36" x14ac:dyDescent="0.25">
      <c r="A11344">
        <v>850069</v>
      </c>
      <c r="B11344" t="s">
        <v>47025</v>
      </c>
      <c r="C11344" t="s">
        <v>605</v>
      </c>
      <c r="D11344" t="s">
        <v>50</v>
      </c>
      <c r="E11344" t="s">
        <v>51</v>
      </c>
      <c r="F11344" t="s">
        <v>4897</v>
      </c>
      <c r="G11344" t="s">
        <v>4898</v>
      </c>
      <c r="H11344" t="s">
        <v>39190</v>
      </c>
      <c r="I11344" t="s">
        <v>39191</v>
      </c>
      <c r="J11344" t="s">
        <v>47026</v>
      </c>
      <c r="K11344" t="s">
        <v>47027</v>
      </c>
      <c r="L11344" s="8">
        <v>39508</v>
      </c>
      <c r="M11344" t="s">
        <v>58</v>
      </c>
      <c r="N11344" t="s">
        <v>77</v>
      </c>
      <c r="P11344" t="s">
        <v>1223</v>
      </c>
      <c r="Q11344" s="8">
        <v>31056</v>
      </c>
      <c r="R11344" t="s">
        <v>161</v>
      </c>
      <c r="S11344" s="8">
        <v>39508</v>
      </c>
      <c r="T11344" s="8">
        <v>51533</v>
      </c>
      <c r="U11344" t="s">
        <v>47028</v>
      </c>
      <c r="V11344" t="s">
        <v>47029</v>
      </c>
      <c r="W11344" t="s">
        <v>64</v>
      </c>
      <c r="X11344" t="s">
        <v>65</v>
      </c>
      <c r="Z11344">
        <v>-30000</v>
      </c>
      <c r="AD11344">
        <v>4910000</v>
      </c>
      <c r="AE11344">
        <v>3097000</v>
      </c>
      <c r="AF11344">
        <v>4871000</v>
      </c>
      <c r="AG11344">
        <v>2</v>
      </c>
      <c r="AH11344">
        <v>1</v>
      </c>
      <c r="AI11344" t="s">
        <v>66</v>
      </c>
      <c r="AJ11344">
        <v>12878000</v>
      </c>
    </row>
    <row r="11345" spans="1:36" x14ac:dyDescent="0.25">
      <c r="A11345">
        <v>850070</v>
      </c>
      <c r="B11345" t="s">
        <v>47030</v>
      </c>
      <c r="C11345" t="s">
        <v>165</v>
      </c>
      <c r="D11345" t="s">
        <v>1310</v>
      </c>
      <c r="E11345" t="s">
        <v>1311</v>
      </c>
      <c r="F11345" t="s">
        <v>168</v>
      </c>
      <c r="G11345" t="s">
        <v>169</v>
      </c>
      <c r="H11345" t="s">
        <v>10537</v>
      </c>
      <c r="I11345" t="s">
        <v>1195</v>
      </c>
      <c r="J11345" t="s">
        <v>47031</v>
      </c>
      <c r="K11345" t="s">
        <v>1197</v>
      </c>
      <c r="L11345" s="8">
        <v>39508</v>
      </c>
      <c r="M11345" t="s">
        <v>58</v>
      </c>
      <c r="N11345" t="s">
        <v>77</v>
      </c>
      <c r="P11345" t="s">
        <v>941</v>
      </c>
      <c r="Q11345" s="8">
        <v>31062</v>
      </c>
      <c r="R11345" t="s">
        <v>161</v>
      </c>
      <c r="S11345" s="8">
        <v>39508</v>
      </c>
      <c r="T11345" s="8">
        <v>51533</v>
      </c>
      <c r="U11345" t="s">
        <v>47032</v>
      </c>
      <c r="V11345" t="s">
        <v>199</v>
      </c>
      <c r="W11345" t="s">
        <v>64</v>
      </c>
      <c r="X11345" t="s">
        <v>65</v>
      </c>
      <c r="Z11345">
        <v>-30000</v>
      </c>
      <c r="AD11345">
        <v>4995000</v>
      </c>
      <c r="AE11345">
        <v>3150000</v>
      </c>
      <c r="AF11345">
        <v>4871000</v>
      </c>
      <c r="AG11345">
        <v>2</v>
      </c>
      <c r="AH11345">
        <v>1</v>
      </c>
      <c r="AI11345" t="s">
        <v>66</v>
      </c>
      <c r="AJ11345">
        <v>13016000</v>
      </c>
    </row>
    <row r="11346" spans="1:36" x14ac:dyDescent="0.25">
      <c r="A11346">
        <v>850071</v>
      </c>
      <c r="B11346" t="s">
        <v>47033</v>
      </c>
      <c r="C11346" t="s">
        <v>190</v>
      </c>
      <c r="D11346" t="s">
        <v>1281</v>
      </c>
      <c r="E11346" t="s">
        <v>1282</v>
      </c>
      <c r="F11346" t="s">
        <v>193</v>
      </c>
      <c r="G11346" t="s">
        <v>194</v>
      </c>
      <c r="H11346" t="s">
        <v>47034</v>
      </c>
      <c r="I11346" t="s">
        <v>4722</v>
      </c>
      <c r="J11346" t="s">
        <v>47035</v>
      </c>
      <c r="K11346" t="s">
        <v>4724</v>
      </c>
      <c r="L11346" s="8">
        <v>39508</v>
      </c>
      <c r="M11346" t="s">
        <v>58</v>
      </c>
      <c r="N11346" t="s">
        <v>59</v>
      </c>
      <c r="P11346" t="s">
        <v>128</v>
      </c>
      <c r="Q11346" s="8">
        <v>31065</v>
      </c>
      <c r="R11346" t="s">
        <v>161</v>
      </c>
      <c r="S11346" s="8">
        <v>39508</v>
      </c>
      <c r="T11346" s="8">
        <v>51533</v>
      </c>
      <c r="U11346" t="s">
        <v>47036</v>
      </c>
      <c r="V11346" t="s">
        <v>128</v>
      </c>
      <c r="W11346" t="s">
        <v>64</v>
      </c>
      <c r="X11346" t="s">
        <v>65</v>
      </c>
      <c r="Y11346">
        <v>-90000</v>
      </c>
      <c r="Z11346">
        <v>-30000</v>
      </c>
      <c r="AB11346">
        <v>-309500</v>
      </c>
      <c r="AD11346">
        <v>5337000</v>
      </c>
      <c r="AE11346">
        <v>3364000</v>
      </c>
      <c r="AF11346">
        <v>7818000</v>
      </c>
      <c r="AG11346">
        <v>2</v>
      </c>
      <c r="AH11346">
        <v>1</v>
      </c>
      <c r="AI11346" t="s">
        <v>66</v>
      </c>
      <c r="AJ11346">
        <v>16519000</v>
      </c>
    </row>
    <row r="11347" spans="1:36" x14ac:dyDescent="0.25">
      <c r="A11347">
        <v>850072</v>
      </c>
      <c r="B11347" t="s">
        <v>47037</v>
      </c>
      <c r="C11347" t="s">
        <v>68</v>
      </c>
      <c r="D11347" t="s">
        <v>145</v>
      </c>
      <c r="E11347" t="s">
        <v>146</v>
      </c>
      <c r="F11347" t="s">
        <v>71</v>
      </c>
      <c r="G11347" t="s">
        <v>72</v>
      </c>
      <c r="H11347" t="s">
        <v>40798</v>
      </c>
      <c r="I11347" t="s">
        <v>7334</v>
      </c>
      <c r="J11347" t="s">
        <v>47038</v>
      </c>
      <c r="K11347" t="s">
        <v>19902</v>
      </c>
      <c r="L11347" s="8">
        <v>39508</v>
      </c>
      <c r="M11347" t="s">
        <v>58</v>
      </c>
      <c r="N11347" t="s">
        <v>77</v>
      </c>
      <c r="P11347" t="s">
        <v>80</v>
      </c>
      <c r="Q11347" s="8">
        <v>31076</v>
      </c>
      <c r="R11347" t="s">
        <v>161</v>
      </c>
      <c r="S11347" s="8">
        <v>39508</v>
      </c>
      <c r="T11347" s="8">
        <v>51533</v>
      </c>
      <c r="U11347" t="s">
        <v>47039</v>
      </c>
      <c r="V11347" t="s">
        <v>80</v>
      </c>
      <c r="W11347" t="s">
        <v>64</v>
      </c>
      <c r="X11347" t="s">
        <v>333</v>
      </c>
      <c r="Y11347">
        <v>-350000</v>
      </c>
      <c r="Z11347">
        <v>-30000</v>
      </c>
      <c r="AD11347">
        <v>4915000</v>
      </c>
      <c r="AE11347">
        <v>3101000</v>
      </c>
      <c r="AF11347">
        <v>4871000</v>
      </c>
      <c r="AG11347">
        <v>2</v>
      </c>
      <c r="AH11347">
        <v>1</v>
      </c>
      <c r="AI11347" t="s">
        <v>66</v>
      </c>
      <c r="AJ11347">
        <v>12887000</v>
      </c>
    </row>
    <row r="11348" spans="1:36" x14ac:dyDescent="0.25">
      <c r="A11348">
        <v>850073</v>
      </c>
      <c r="B11348" t="s">
        <v>47040</v>
      </c>
      <c r="C11348" t="s">
        <v>190</v>
      </c>
      <c r="D11348" t="s">
        <v>191</v>
      </c>
      <c r="E11348" t="s">
        <v>192</v>
      </c>
      <c r="F11348" t="s">
        <v>193</v>
      </c>
      <c r="G11348" t="s">
        <v>194</v>
      </c>
      <c r="H11348" t="s">
        <v>47041</v>
      </c>
      <c r="I11348" t="s">
        <v>1232</v>
      </c>
      <c r="J11348" t="s">
        <v>47042</v>
      </c>
      <c r="K11348" t="s">
        <v>1234</v>
      </c>
      <c r="L11348" s="8">
        <v>39508</v>
      </c>
      <c r="M11348" t="s">
        <v>58</v>
      </c>
      <c r="N11348" t="s">
        <v>77</v>
      </c>
      <c r="P11348" t="s">
        <v>151</v>
      </c>
      <c r="Q11348" s="8">
        <v>31077</v>
      </c>
      <c r="R11348" t="s">
        <v>161</v>
      </c>
      <c r="S11348" s="8">
        <v>39508</v>
      </c>
      <c r="T11348" s="8">
        <v>51533</v>
      </c>
      <c r="U11348" t="s">
        <v>47043</v>
      </c>
      <c r="V11348" t="s">
        <v>199</v>
      </c>
      <c r="W11348" t="s">
        <v>64</v>
      </c>
      <c r="X11348" t="s">
        <v>65</v>
      </c>
      <c r="Y11348">
        <v>-100000</v>
      </c>
      <c r="Z11348">
        <v>-30000</v>
      </c>
      <c r="AD11348">
        <v>5128000</v>
      </c>
      <c r="AE11348">
        <v>3234000</v>
      </c>
      <c r="AF11348">
        <v>4871000</v>
      </c>
      <c r="AG11348">
        <v>2</v>
      </c>
      <c r="AH11348">
        <v>1</v>
      </c>
      <c r="AI11348" t="s">
        <v>66</v>
      </c>
      <c r="AJ11348">
        <v>13233000</v>
      </c>
    </row>
    <row r="11349" spans="1:36" x14ac:dyDescent="0.25">
      <c r="A11349">
        <v>850074</v>
      </c>
      <c r="B11349" t="s">
        <v>47044</v>
      </c>
      <c r="C11349" t="s">
        <v>317</v>
      </c>
      <c r="D11349" t="s">
        <v>50</v>
      </c>
      <c r="E11349" t="s">
        <v>51</v>
      </c>
      <c r="F11349" t="s">
        <v>318</v>
      </c>
      <c r="G11349" t="s">
        <v>319</v>
      </c>
      <c r="H11349" t="s">
        <v>44487</v>
      </c>
      <c r="I11349" t="s">
        <v>44488</v>
      </c>
      <c r="J11349" t="s">
        <v>47045</v>
      </c>
      <c r="K11349" t="s">
        <v>47046</v>
      </c>
      <c r="L11349" s="8">
        <v>39508</v>
      </c>
      <c r="M11349" t="s">
        <v>58</v>
      </c>
      <c r="N11349" t="s">
        <v>77</v>
      </c>
      <c r="P11349" t="s">
        <v>143</v>
      </c>
      <c r="Q11349" s="8">
        <v>31078</v>
      </c>
      <c r="R11349" t="s">
        <v>61</v>
      </c>
      <c r="S11349" s="8">
        <v>39508</v>
      </c>
      <c r="T11349" s="8">
        <v>51533</v>
      </c>
      <c r="U11349" t="s">
        <v>47047</v>
      </c>
      <c r="V11349" t="s">
        <v>63</v>
      </c>
      <c r="W11349" t="s">
        <v>64</v>
      </c>
      <c r="X11349" t="s">
        <v>65</v>
      </c>
      <c r="Z11349">
        <v>-30000</v>
      </c>
      <c r="AD11349">
        <v>4797000</v>
      </c>
      <c r="AE11349">
        <v>3027000</v>
      </c>
      <c r="AF11349">
        <v>4871000</v>
      </c>
      <c r="AG11349">
        <v>2</v>
      </c>
      <c r="AH11349">
        <v>1</v>
      </c>
      <c r="AI11349" t="s">
        <v>66</v>
      </c>
      <c r="AJ11349">
        <v>12695000</v>
      </c>
    </row>
    <row r="11350" spans="1:36" x14ac:dyDescent="0.25">
      <c r="A11350">
        <v>850075</v>
      </c>
      <c r="B11350" t="s">
        <v>47048</v>
      </c>
      <c r="C11350" t="s">
        <v>535</v>
      </c>
      <c r="D11350" t="s">
        <v>50</v>
      </c>
      <c r="E11350" t="s">
        <v>51</v>
      </c>
      <c r="F11350" t="s">
        <v>13455</v>
      </c>
      <c r="G11350" t="s">
        <v>13456</v>
      </c>
      <c r="H11350" t="s">
        <v>45226</v>
      </c>
      <c r="I11350" t="s">
        <v>45227</v>
      </c>
      <c r="J11350" t="s">
        <v>47049</v>
      </c>
      <c r="K11350" t="s">
        <v>47050</v>
      </c>
      <c r="L11350" s="8">
        <v>39508</v>
      </c>
      <c r="M11350" t="s">
        <v>58</v>
      </c>
      <c r="N11350" t="s">
        <v>77</v>
      </c>
      <c r="P11350" t="s">
        <v>60</v>
      </c>
      <c r="Q11350" s="8">
        <v>31099</v>
      </c>
      <c r="R11350" t="s">
        <v>161</v>
      </c>
      <c r="S11350" s="8">
        <v>39508</v>
      </c>
      <c r="T11350" s="8">
        <v>51561</v>
      </c>
      <c r="U11350" t="s">
        <v>47051</v>
      </c>
      <c r="V11350" t="s">
        <v>60</v>
      </c>
      <c r="W11350" t="s">
        <v>64</v>
      </c>
      <c r="X11350" t="s">
        <v>65</v>
      </c>
      <c r="Y11350">
        <v>-50000</v>
      </c>
      <c r="Z11350">
        <v>-30000</v>
      </c>
      <c r="AD11350">
        <v>5076000</v>
      </c>
      <c r="AE11350">
        <v>3202000</v>
      </c>
      <c r="AF11350">
        <v>4871000</v>
      </c>
      <c r="AG11350">
        <v>2</v>
      </c>
      <c r="AH11350">
        <v>1</v>
      </c>
      <c r="AI11350" t="s">
        <v>66</v>
      </c>
      <c r="AJ11350">
        <v>13149000</v>
      </c>
    </row>
    <row r="11351" spans="1:36" x14ac:dyDescent="0.25">
      <c r="A11351">
        <v>850076</v>
      </c>
      <c r="B11351" t="s">
        <v>47052</v>
      </c>
      <c r="C11351" t="s">
        <v>119</v>
      </c>
      <c r="D11351" t="s">
        <v>50</v>
      </c>
      <c r="E11351" t="s">
        <v>51</v>
      </c>
      <c r="F11351" t="s">
        <v>122</v>
      </c>
      <c r="G11351" t="s">
        <v>123</v>
      </c>
      <c r="H11351" t="s">
        <v>47053</v>
      </c>
      <c r="I11351" t="s">
        <v>729</v>
      </c>
      <c r="J11351" t="s">
        <v>47054</v>
      </c>
      <c r="K11351" t="s">
        <v>1285</v>
      </c>
      <c r="L11351" s="8">
        <v>39508</v>
      </c>
      <c r="M11351" t="s">
        <v>58</v>
      </c>
      <c r="N11351" t="s">
        <v>59</v>
      </c>
      <c r="P11351" t="s">
        <v>1053</v>
      </c>
      <c r="Q11351" s="8">
        <v>31121</v>
      </c>
      <c r="R11351" t="s">
        <v>161</v>
      </c>
      <c r="S11351" s="8">
        <v>39508</v>
      </c>
      <c r="T11351" s="8">
        <v>51592</v>
      </c>
      <c r="U11351" t="s">
        <v>47055</v>
      </c>
      <c r="V11351" t="s">
        <v>483</v>
      </c>
      <c r="W11351" t="s">
        <v>64</v>
      </c>
      <c r="X11351" t="s">
        <v>65</v>
      </c>
      <c r="Y11351">
        <v>-800000</v>
      </c>
      <c r="Z11351">
        <v>-30000</v>
      </c>
      <c r="AB11351">
        <v>-500000</v>
      </c>
      <c r="AC11351">
        <v>-2885833</v>
      </c>
      <c r="AD11351">
        <v>5331000</v>
      </c>
      <c r="AE11351">
        <v>3359000</v>
      </c>
      <c r="AF11351">
        <v>6254400</v>
      </c>
      <c r="AG11351">
        <v>2</v>
      </c>
      <c r="AH11351">
        <v>1</v>
      </c>
      <c r="AI11351" t="s">
        <v>66</v>
      </c>
      <c r="AJ11351">
        <v>14944400</v>
      </c>
    </row>
    <row r="11352" spans="1:36" x14ac:dyDescent="0.25">
      <c r="A11352">
        <v>850077</v>
      </c>
      <c r="B11352" t="s">
        <v>47056</v>
      </c>
      <c r="C11352" t="s">
        <v>317</v>
      </c>
      <c r="D11352" t="s">
        <v>340</v>
      </c>
      <c r="E11352" t="s">
        <v>341</v>
      </c>
      <c r="F11352" t="s">
        <v>1269</v>
      </c>
      <c r="G11352" t="s">
        <v>1270</v>
      </c>
      <c r="H11352" t="s">
        <v>47057</v>
      </c>
      <c r="I11352" t="s">
        <v>47058</v>
      </c>
      <c r="J11352" t="s">
        <v>47059</v>
      </c>
      <c r="K11352" t="s">
        <v>47060</v>
      </c>
      <c r="L11352" s="8">
        <v>39508</v>
      </c>
      <c r="M11352" t="s">
        <v>58</v>
      </c>
      <c r="N11352" t="s">
        <v>59</v>
      </c>
      <c r="P11352" t="s">
        <v>63</v>
      </c>
      <c r="Q11352" s="8">
        <v>31124</v>
      </c>
      <c r="R11352" t="s">
        <v>61</v>
      </c>
      <c r="S11352" s="8">
        <v>39508</v>
      </c>
      <c r="T11352" s="8">
        <v>51592</v>
      </c>
      <c r="U11352" t="s">
        <v>47061</v>
      </c>
      <c r="V11352" t="s">
        <v>63</v>
      </c>
      <c r="W11352" t="s">
        <v>64</v>
      </c>
      <c r="X11352" t="s">
        <v>333</v>
      </c>
      <c r="Y11352">
        <v>-100000</v>
      </c>
      <c r="Z11352">
        <v>-30000</v>
      </c>
      <c r="AD11352">
        <v>5158000</v>
      </c>
      <c r="AE11352">
        <v>3252000</v>
      </c>
      <c r="AF11352">
        <v>6254400</v>
      </c>
      <c r="AG11352">
        <v>2</v>
      </c>
      <c r="AH11352">
        <v>1</v>
      </c>
      <c r="AI11352" t="s">
        <v>66</v>
      </c>
      <c r="AJ11352">
        <v>14664400</v>
      </c>
    </row>
    <row r="11353" spans="1:36" x14ac:dyDescent="0.25">
      <c r="A11353">
        <v>850079</v>
      </c>
      <c r="B11353" t="s">
        <v>47062</v>
      </c>
      <c r="C11353" t="s">
        <v>605</v>
      </c>
      <c r="D11353" t="s">
        <v>50</v>
      </c>
      <c r="E11353" t="s">
        <v>51</v>
      </c>
      <c r="F11353" t="s">
        <v>606</v>
      </c>
      <c r="G11353" t="s">
        <v>607</v>
      </c>
      <c r="H11353" t="s">
        <v>5044</v>
      </c>
      <c r="I11353" t="s">
        <v>4180</v>
      </c>
      <c r="J11353" t="s">
        <v>47063</v>
      </c>
      <c r="K11353" t="s">
        <v>4182</v>
      </c>
      <c r="L11353" s="8">
        <v>39508</v>
      </c>
      <c r="M11353" t="s">
        <v>58</v>
      </c>
      <c r="N11353" t="s">
        <v>77</v>
      </c>
      <c r="P11353" t="s">
        <v>447</v>
      </c>
      <c r="Q11353" s="8">
        <v>31133</v>
      </c>
      <c r="R11353" t="s">
        <v>161</v>
      </c>
      <c r="S11353" s="8">
        <v>39508</v>
      </c>
      <c r="T11353" s="8">
        <v>51592</v>
      </c>
      <c r="U11353" t="s">
        <v>47064</v>
      </c>
      <c r="V11353" t="s">
        <v>244</v>
      </c>
      <c r="W11353" t="s">
        <v>64</v>
      </c>
      <c r="X11353" t="s">
        <v>65</v>
      </c>
      <c r="Y11353">
        <v>-670000</v>
      </c>
      <c r="Z11353">
        <v>-30000</v>
      </c>
      <c r="AC11353">
        <v>-3833333</v>
      </c>
      <c r="AD11353">
        <v>4951000</v>
      </c>
      <c r="AE11353">
        <v>3123000</v>
      </c>
      <c r="AF11353">
        <v>4871000</v>
      </c>
      <c r="AG11353">
        <v>2</v>
      </c>
      <c r="AH11353">
        <v>1</v>
      </c>
      <c r="AI11353" t="s">
        <v>66</v>
      </c>
      <c r="AJ11353">
        <v>12945000</v>
      </c>
    </row>
    <row r="11354" spans="1:36" x14ac:dyDescent="0.25">
      <c r="A11354">
        <v>850081</v>
      </c>
      <c r="B11354" t="s">
        <v>47065</v>
      </c>
      <c r="C11354" t="s">
        <v>752</v>
      </c>
      <c r="D11354" t="s">
        <v>774</v>
      </c>
      <c r="E11354" t="s">
        <v>775</v>
      </c>
      <c r="F11354" t="s">
        <v>755</v>
      </c>
      <c r="G11354" t="s">
        <v>756</v>
      </c>
      <c r="H11354" t="s">
        <v>7672</v>
      </c>
      <c r="I11354" t="s">
        <v>5484</v>
      </c>
      <c r="J11354" t="s">
        <v>47066</v>
      </c>
      <c r="K11354" t="s">
        <v>12709</v>
      </c>
      <c r="L11354" s="8">
        <v>39508</v>
      </c>
      <c r="M11354" t="s">
        <v>58</v>
      </c>
      <c r="N11354" t="s">
        <v>77</v>
      </c>
      <c r="P11354" t="s">
        <v>47067</v>
      </c>
      <c r="Q11354" s="8">
        <v>31152</v>
      </c>
      <c r="R11354" t="s">
        <v>61</v>
      </c>
      <c r="S11354" s="8">
        <v>39508</v>
      </c>
      <c r="T11354" s="8">
        <v>51622</v>
      </c>
      <c r="U11354" t="s">
        <v>47068</v>
      </c>
      <c r="V11354" t="s">
        <v>324</v>
      </c>
      <c r="W11354" t="s">
        <v>3169</v>
      </c>
      <c r="X11354" t="s">
        <v>177</v>
      </c>
      <c r="Y11354">
        <v>-100000</v>
      </c>
      <c r="Z11354">
        <v>-30000</v>
      </c>
      <c r="AD11354">
        <v>5298000</v>
      </c>
      <c r="AE11354">
        <v>3339000</v>
      </c>
      <c r="AF11354">
        <v>6254400</v>
      </c>
      <c r="AG11354">
        <v>2</v>
      </c>
      <c r="AH11354">
        <v>26</v>
      </c>
      <c r="AI11354" t="s">
        <v>66</v>
      </c>
      <c r="AJ11354">
        <v>14891400</v>
      </c>
    </row>
    <row r="11355" spans="1:36" x14ac:dyDescent="0.25">
      <c r="A11355">
        <v>850083</v>
      </c>
      <c r="B11355" t="s">
        <v>47069</v>
      </c>
      <c r="C11355" t="s">
        <v>68</v>
      </c>
      <c r="D11355" t="s">
        <v>145</v>
      </c>
      <c r="E11355" t="s">
        <v>146</v>
      </c>
      <c r="F11355" t="s">
        <v>71</v>
      </c>
      <c r="G11355" t="s">
        <v>72</v>
      </c>
      <c r="H11355" t="s">
        <v>7195</v>
      </c>
      <c r="I11355" t="s">
        <v>554</v>
      </c>
      <c r="J11355" t="s">
        <v>47070</v>
      </c>
      <c r="K11355" t="s">
        <v>2870</v>
      </c>
      <c r="L11355" s="8">
        <v>39508</v>
      </c>
      <c r="M11355" t="s">
        <v>58</v>
      </c>
      <c r="N11355" t="s">
        <v>77</v>
      </c>
      <c r="P11355" t="s">
        <v>80</v>
      </c>
      <c r="Q11355" s="8">
        <v>31161</v>
      </c>
      <c r="R11355" t="s">
        <v>161</v>
      </c>
      <c r="S11355" s="8">
        <v>39508</v>
      </c>
      <c r="T11355" s="8">
        <v>51622</v>
      </c>
      <c r="U11355" t="s">
        <v>47071</v>
      </c>
      <c r="V11355" t="s">
        <v>80</v>
      </c>
      <c r="W11355" t="s">
        <v>64</v>
      </c>
      <c r="X11355" t="s">
        <v>65</v>
      </c>
      <c r="Y11355">
        <v>-55000</v>
      </c>
      <c r="Z11355">
        <v>-30000</v>
      </c>
      <c r="AD11355">
        <v>4935000</v>
      </c>
      <c r="AE11355">
        <v>3114000</v>
      </c>
      <c r="AF11355">
        <v>4871000</v>
      </c>
      <c r="AG11355">
        <v>2</v>
      </c>
      <c r="AH11355">
        <v>1</v>
      </c>
      <c r="AI11355" t="s">
        <v>66</v>
      </c>
      <c r="AJ11355">
        <v>12920000</v>
      </c>
    </row>
    <row r="11356" spans="1:36" x14ac:dyDescent="0.25">
      <c r="A11356">
        <v>850084</v>
      </c>
      <c r="B11356" t="s">
        <v>47072</v>
      </c>
      <c r="C11356" t="s">
        <v>49</v>
      </c>
      <c r="D11356" t="s">
        <v>340</v>
      </c>
      <c r="E11356" t="s">
        <v>341</v>
      </c>
      <c r="F11356" t="s">
        <v>2223</v>
      </c>
      <c r="G11356" t="s">
        <v>2224</v>
      </c>
      <c r="H11356" t="s">
        <v>41741</v>
      </c>
      <c r="I11356" t="s">
        <v>19709</v>
      </c>
      <c r="J11356" t="s">
        <v>45598</v>
      </c>
      <c r="K11356" t="s">
        <v>19709</v>
      </c>
      <c r="L11356" s="8">
        <v>39539</v>
      </c>
      <c r="M11356" t="s">
        <v>58</v>
      </c>
      <c r="N11356" t="s">
        <v>59</v>
      </c>
      <c r="P11356" t="s">
        <v>1010</v>
      </c>
      <c r="Q11356" s="8">
        <v>31162</v>
      </c>
      <c r="R11356" t="s">
        <v>61</v>
      </c>
      <c r="S11356" s="8">
        <v>39539</v>
      </c>
      <c r="T11356" s="8">
        <v>51622</v>
      </c>
      <c r="U11356" t="s">
        <v>47073</v>
      </c>
      <c r="V11356" t="s">
        <v>63</v>
      </c>
      <c r="W11356" t="s">
        <v>39404</v>
      </c>
      <c r="X11356" t="s">
        <v>65</v>
      </c>
      <c r="Y11356">
        <v>-50000</v>
      </c>
      <c r="Z11356">
        <v>-30000</v>
      </c>
      <c r="AD11356">
        <v>5137000</v>
      </c>
      <c r="AE11356">
        <v>3238000</v>
      </c>
      <c r="AF11356">
        <v>6043000</v>
      </c>
      <c r="AG11356">
        <v>2</v>
      </c>
      <c r="AH11356">
        <v>2</v>
      </c>
      <c r="AI11356" t="s">
        <v>66</v>
      </c>
      <c r="AJ11356">
        <v>14418000</v>
      </c>
    </row>
    <row r="11357" spans="1:36" x14ac:dyDescent="0.25">
      <c r="A11357">
        <v>850085</v>
      </c>
      <c r="B11357" t="s">
        <v>47074</v>
      </c>
      <c r="C11357" t="s">
        <v>535</v>
      </c>
      <c r="D11357" t="s">
        <v>50</v>
      </c>
      <c r="E11357" t="s">
        <v>51</v>
      </c>
      <c r="F11357" t="s">
        <v>2502</v>
      </c>
      <c r="G11357" t="s">
        <v>2503</v>
      </c>
      <c r="H11357" t="s">
        <v>13344</v>
      </c>
      <c r="I11357" t="s">
        <v>13345</v>
      </c>
      <c r="J11357" t="s">
        <v>47075</v>
      </c>
      <c r="K11357" t="s">
        <v>34256</v>
      </c>
      <c r="L11357" s="8">
        <v>39508</v>
      </c>
      <c r="M11357" t="s">
        <v>58</v>
      </c>
      <c r="N11357" t="s">
        <v>77</v>
      </c>
      <c r="P11357" t="s">
        <v>404</v>
      </c>
      <c r="Q11357" s="8">
        <v>31165</v>
      </c>
      <c r="R11357" t="s">
        <v>161</v>
      </c>
      <c r="S11357" s="8">
        <v>39508</v>
      </c>
      <c r="T11357" s="8">
        <v>51622</v>
      </c>
      <c r="U11357" t="s">
        <v>47076</v>
      </c>
      <c r="V11357" t="s">
        <v>63</v>
      </c>
      <c r="W11357" t="s">
        <v>64</v>
      </c>
      <c r="X11357" t="s">
        <v>65</v>
      </c>
      <c r="Z11357">
        <v>-30000</v>
      </c>
      <c r="AD11357">
        <v>5326000</v>
      </c>
      <c r="AE11357">
        <v>3356000</v>
      </c>
      <c r="AF11357">
        <v>4871000</v>
      </c>
      <c r="AG11357">
        <v>2</v>
      </c>
      <c r="AH11357">
        <v>1</v>
      </c>
      <c r="AI11357" t="s">
        <v>66</v>
      </c>
      <c r="AJ11357">
        <v>13553000</v>
      </c>
    </row>
    <row r="11358" spans="1:36" x14ac:dyDescent="0.25">
      <c r="A11358">
        <v>850086</v>
      </c>
      <c r="B11358" t="s">
        <v>47077</v>
      </c>
      <c r="C11358" t="s">
        <v>49</v>
      </c>
      <c r="D11358" t="s">
        <v>50</v>
      </c>
      <c r="E11358" t="s">
        <v>51</v>
      </c>
      <c r="F11358" t="s">
        <v>2223</v>
      </c>
      <c r="G11358" t="s">
        <v>2224</v>
      </c>
      <c r="H11358" t="s">
        <v>9007</v>
      </c>
      <c r="I11358" t="s">
        <v>9008</v>
      </c>
      <c r="J11358" t="s">
        <v>47078</v>
      </c>
      <c r="K11358" t="s">
        <v>47079</v>
      </c>
      <c r="L11358" s="8">
        <v>39508</v>
      </c>
      <c r="M11358" t="s">
        <v>58</v>
      </c>
      <c r="N11358" t="s">
        <v>77</v>
      </c>
      <c r="P11358" t="s">
        <v>219</v>
      </c>
      <c r="Q11358" s="8">
        <v>31165</v>
      </c>
      <c r="R11358" t="s">
        <v>161</v>
      </c>
      <c r="S11358" s="8">
        <v>39508</v>
      </c>
      <c r="T11358" s="8">
        <v>51622</v>
      </c>
      <c r="U11358" t="s">
        <v>47080</v>
      </c>
      <c r="V11358" t="s">
        <v>63</v>
      </c>
      <c r="W11358" t="s">
        <v>3169</v>
      </c>
      <c r="X11358" t="s">
        <v>65</v>
      </c>
      <c r="Z11358">
        <v>-30000</v>
      </c>
      <c r="AD11358">
        <v>5220000</v>
      </c>
      <c r="AE11358">
        <v>3291000</v>
      </c>
      <c r="AF11358">
        <v>6254400</v>
      </c>
      <c r="AG11358">
        <v>2</v>
      </c>
      <c r="AH11358">
        <v>26</v>
      </c>
      <c r="AI11358" t="s">
        <v>66</v>
      </c>
      <c r="AJ11358">
        <v>14765400</v>
      </c>
    </row>
    <row r="11359" spans="1:36" x14ac:dyDescent="0.25">
      <c r="A11359">
        <v>850089</v>
      </c>
      <c r="B11359" t="s">
        <v>47081</v>
      </c>
      <c r="C11359" t="s">
        <v>605</v>
      </c>
      <c r="D11359" t="s">
        <v>50</v>
      </c>
      <c r="E11359" t="s">
        <v>51</v>
      </c>
      <c r="F11359" t="s">
        <v>606</v>
      </c>
      <c r="G11359" t="s">
        <v>607</v>
      </c>
      <c r="H11359" t="s">
        <v>2459</v>
      </c>
      <c r="I11359" t="s">
        <v>2460</v>
      </c>
      <c r="J11359" t="s">
        <v>47082</v>
      </c>
      <c r="K11359" t="s">
        <v>3167</v>
      </c>
      <c r="L11359" s="8">
        <v>39508</v>
      </c>
      <c r="M11359" t="s">
        <v>58</v>
      </c>
      <c r="N11359" t="s">
        <v>59</v>
      </c>
      <c r="P11359" t="s">
        <v>63</v>
      </c>
      <c r="Q11359" s="8">
        <v>31182</v>
      </c>
      <c r="R11359" t="s">
        <v>61</v>
      </c>
      <c r="S11359" s="8">
        <v>39508</v>
      </c>
      <c r="T11359" s="8">
        <v>51653</v>
      </c>
      <c r="U11359" t="s">
        <v>47083</v>
      </c>
      <c r="V11359" t="s">
        <v>63</v>
      </c>
      <c r="W11359" t="s">
        <v>64</v>
      </c>
      <c r="X11359" t="s">
        <v>65</v>
      </c>
      <c r="Y11359">
        <v>-380000</v>
      </c>
      <c r="Z11359">
        <v>-30000</v>
      </c>
      <c r="AB11359">
        <v>-300000</v>
      </c>
      <c r="AC11359">
        <v>-4666667</v>
      </c>
      <c r="AD11359">
        <v>5467000</v>
      </c>
      <c r="AE11359">
        <v>3444000</v>
      </c>
      <c r="AF11359">
        <v>7818000</v>
      </c>
      <c r="AG11359">
        <v>2</v>
      </c>
      <c r="AH11359">
        <v>1</v>
      </c>
      <c r="AI11359" t="s">
        <v>66</v>
      </c>
      <c r="AJ11359">
        <v>16729000</v>
      </c>
    </row>
    <row r="11360" spans="1:36" x14ac:dyDescent="0.25">
      <c r="A11360">
        <v>850090</v>
      </c>
      <c r="B11360" t="s">
        <v>47084</v>
      </c>
      <c r="C11360" t="s">
        <v>49</v>
      </c>
      <c r="D11360" t="s">
        <v>340</v>
      </c>
      <c r="E11360" t="s">
        <v>341</v>
      </c>
      <c r="F11360" t="s">
        <v>1448</v>
      </c>
      <c r="G11360" t="s">
        <v>1449</v>
      </c>
      <c r="H11360" t="s">
        <v>45924</v>
      </c>
      <c r="I11360" t="s">
        <v>45925</v>
      </c>
      <c r="J11360" t="s">
        <v>47085</v>
      </c>
      <c r="K11360" t="s">
        <v>47086</v>
      </c>
      <c r="L11360" s="8">
        <v>39508</v>
      </c>
      <c r="M11360" t="s">
        <v>58</v>
      </c>
      <c r="N11360" t="s">
        <v>59</v>
      </c>
      <c r="P11360" t="s">
        <v>1010</v>
      </c>
      <c r="Q11360" s="8">
        <v>31189</v>
      </c>
      <c r="R11360" t="s">
        <v>61</v>
      </c>
      <c r="S11360" s="8">
        <v>39508</v>
      </c>
      <c r="T11360" s="8">
        <v>51653</v>
      </c>
      <c r="U11360" t="s">
        <v>47087</v>
      </c>
      <c r="V11360" t="s">
        <v>1010</v>
      </c>
      <c r="W11360" t="s">
        <v>64</v>
      </c>
      <c r="X11360" t="s">
        <v>65</v>
      </c>
      <c r="Z11360">
        <v>-30000</v>
      </c>
      <c r="AD11360">
        <v>5116000</v>
      </c>
      <c r="AE11360">
        <v>3226000</v>
      </c>
      <c r="AF11360">
        <v>7818000</v>
      </c>
      <c r="AG11360">
        <v>2</v>
      </c>
      <c r="AH11360">
        <v>1</v>
      </c>
      <c r="AI11360" t="s">
        <v>66</v>
      </c>
      <c r="AJ11360">
        <v>16160000</v>
      </c>
    </row>
    <row r="11361" spans="1:36" x14ac:dyDescent="0.25">
      <c r="A11361">
        <v>850091</v>
      </c>
      <c r="B11361" t="s">
        <v>47088</v>
      </c>
      <c r="C11361" t="s">
        <v>317</v>
      </c>
      <c r="D11361" t="s">
        <v>50</v>
      </c>
      <c r="E11361" t="s">
        <v>51</v>
      </c>
      <c r="F11361" t="s">
        <v>379</v>
      </c>
      <c r="G11361" t="s">
        <v>380</v>
      </c>
      <c r="H11361" t="s">
        <v>43720</v>
      </c>
      <c r="I11361" t="s">
        <v>43721</v>
      </c>
      <c r="J11361" t="s">
        <v>47089</v>
      </c>
      <c r="K11361" t="s">
        <v>47090</v>
      </c>
      <c r="L11361" s="8">
        <v>39508</v>
      </c>
      <c r="M11361" t="s">
        <v>58</v>
      </c>
      <c r="N11361" t="s">
        <v>77</v>
      </c>
      <c r="P11361" t="s">
        <v>430</v>
      </c>
      <c r="Q11361" s="8">
        <v>31195</v>
      </c>
      <c r="R11361" t="s">
        <v>161</v>
      </c>
      <c r="S11361" s="8">
        <v>39508</v>
      </c>
      <c r="T11361" s="8">
        <v>51653</v>
      </c>
      <c r="U11361" t="s">
        <v>47091</v>
      </c>
      <c r="V11361" t="s">
        <v>151</v>
      </c>
      <c r="W11361" t="s">
        <v>64</v>
      </c>
      <c r="X11361" t="s">
        <v>65</v>
      </c>
      <c r="Y11361">
        <v>-100000</v>
      </c>
      <c r="Z11361">
        <v>-30000</v>
      </c>
      <c r="AD11361">
        <v>5153000</v>
      </c>
      <c r="AE11361">
        <v>3248000</v>
      </c>
      <c r="AF11361">
        <v>4871000</v>
      </c>
      <c r="AG11361">
        <v>2</v>
      </c>
      <c r="AH11361">
        <v>1</v>
      </c>
      <c r="AI11361" t="s">
        <v>66</v>
      </c>
      <c r="AJ11361">
        <v>13272000</v>
      </c>
    </row>
    <row r="11362" spans="1:36" x14ac:dyDescent="0.25">
      <c r="A11362">
        <v>850092</v>
      </c>
      <c r="B11362" t="s">
        <v>47092</v>
      </c>
      <c r="C11362" t="s">
        <v>2278</v>
      </c>
      <c r="D11362" t="s">
        <v>50</v>
      </c>
      <c r="E11362" t="s">
        <v>51</v>
      </c>
      <c r="F11362" t="s">
        <v>2279</v>
      </c>
      <c r="G11362" t="s">
        <v>2280</v>
      </c>
      <c r="H11362" t="s">
        <v>47093</v>
      </c>
      <c r="I11362" t="s">
        <v>47094</v>
      </c>
      <c r="J11362" t="s">
        <v>47095</v>
      </c>
      <c r="K11362" t="s">
        <v>47096</v>
      </c>
      <c r="L11362" s="8">
        <v>39508</v>
      </c>
      <c r="M11362" t="s">
        <v>58</v>
      </c>
      <c r="N11362" t="s">
        <v>59</v>
      </c>
      <c r="P11362" t="s">
        <v>219</v>
      </c>
      <c r="Q11362" s="8">
        <v>31200</v>
      </c>
      <c r="R11362" t="s">
        <v>161</v>
      </c>
      <c r="S11362" s="8">
        <v>39508</v>
      </c>
      <c r="T11362" s="8">
        <v>51683</v>
      </c>
      <c r="U11362" t="s">
        <v>47097</v>
      </c>
      <c r="V11362" t="s">
        <v>219</v>
      </c>
      <c r="W11362" t="s">
        <v>64</v>
      </c>
      <c r="X11362" t="s">
        <v>65</v>
      </c>
      <c r="Y11362">
        <v>-50000</v>
      </c>
      <c r="Z11362">
        <v>-30000</v>
      </c>
      <c r="AD11362">
        <v>5431000</v>
      </c>
      <c r="AE11362">
        <v>3422000</v>
      </c>
      <c r="AF11362">
        <v>7818000</v>
      </c>
      <c r="AG11362">
        <v>2</v>
      </c>
      <c r="AH11362">
        <v>1</v>
      </c>
      <c r="AI11362" t="s">
        <v>66</v>
      </c>
      <c r="AJ11362">
        <v>16671000</v>
      </c>
    </row>
    <row r="11363" spans="1:36" x14ac:dyDescent="0.25">
      <c r="A11363">
        <v>850093</v>
      </c>
      <c r="B11363" t="s">
        <v>47098</v>
      </c>
      <c r="C11363" t="s">
        <v>317</v>
      </c>
      <c r="D11363" t="s">
        <v>50</v>
      </c>
      <c r="E11363" t="s">
        <v>51</v>
      </c>
      <c r="F11363" t="s">
        <v>1269</v>
      </c>
      <c r="G11363" t="s">
        <v>1270</v>
      </c>
      <c r="H11363" t="s">
        <v>47099</v>
      </c>
      <c r="I11363" t="s">
        <v>47100</v>
      </c>
      <c r="J11363" t="s">
        <v>47101</v>
      </c>
      <c r="K11363" t="s">
        <v>47102</v>
      </c>
      <c r="L11363" s="8">
        <v>39508</v>
      </c>
      <c r="M11363" t="s">
        <v>58</v>
      </c>
      <c r="N11363" t="s">
        <v>59</v>
      </c>
      <c r="P11363" t="s">
        <v>109</v>
      </c>
      <c r="Q11363" s="8">
        <v>31201</v>
      </c>
      <c r="R11363" t="s">
        <v>161</v>
      </c>
      <c r="S11363" s="8">
        <v>39508</v>
      </c>
      <c r="T11363" s="8">
        <v>51683</v>
      </c>
      <c r="U11363" t="s">
        <v>47103</v>
      </c>
      <c r="V11363" t="s">
        <v>499</v>
      </c>
      <c r="W11363" t="s">
        <v>64</v>
      </c>
      <c r="X11363" t="s">
        <v>65</v>
      </c>
      <c r="Y11363">
        <v>-500000</v>
      </c>
      <c r="Z11363">
        <v>-30000</v>
      </c>
      <c r="AD11363">
        <v>5500000</v>
      </c>
      <c r="AE11363">
        <v>3465000</v>
      </c>
      <c r="AF11363">
        <v>7818000</v>
      </c>
      <c r="AG11363">
        <v>2</v>
      </c>
      <c r="AH11363">
        <v>1</v>
      </c>
      <c r="AI11363" t="s">
        <v>66</v>
      </c>
      <c r="AJ11363">
        <v>16783000</v>
      </c>
    </row>
    <row r="11364" spans="1:36" x14ac:dyDescent="0.25">
      <c r="A11364">
        <v>850094</v>
      </c>
      <c r="B11364" t="s">
        <v>47104</v>
      </c>
      <c r="C11364" t="s">
        <v>100</v>
      </c>
      <c r="D11364" t="s">
        <v>1094</v>
      </c>
      <c r="E11364" t="s">
        <v>1095</v>
      </c>
      <c r="F11364" t="s">
        <v>103</v>
      </c>
      <c r="G11364" t="s">
        <v>104</v>
      </c>
      <c r="H11364" t="s">
        <v>5073</v>
      </c>
      <c r="I11364" t="s">
        <v>1195</v>
      </c>
      <c r="J11364" t="s">
        <v>47105</v>
      </c>
      <c r="K11364" t="s">
        <v>47106</v>
      </c>
      <c r="L11364" s="8">
        <v>39508</v>
      </c>
      <c r="M11364" t="s">
        <v>58</v>
      </c>
      <c r="N11364" t="s">
        <v>77</v>
      </c>
      <c r="P11364" t="s">
        <v>1295</v>
      </c>
      <c r="Q11364" s="8">
        <v>31218</v>
      </c>
      <c r="R11364" t="s">
        <v>161</v>
      </c>
      <c r="S11364" s="8">
        <v>39508</v>
      </c>
      <c r="T11364" s="8">
        <v>51683</v>
      </c>
      <c r="U11364" t="s">
        <v>47107</v>
      </c>
      <c r="V11364" t="s">
        <v>47108</v>
      </c>
      <c r="W11364" t="s">
        <v>64</v>
      </c>
      <c r="X11364" t="s">
        <v>65</v>
      </c>
      <c r="Y11364">
        <v>-1100000</v>
      </c>
      <c r="Z11364">
        <v>-30000</v>
      </c>
      <c r="AB11364">
        <v>-147775</v>
      </c>
      <c r="AD11364">
        <v>5321000</v>
      </c>
      <c r="AE11364">
        <v>3354000</v>
      </c>
      <c r="AF11364">
        <v>4871000</v>
      </c>
      <c r="AG11364">
        <v>2</v>
      </c>
      <c r="AH11364">
        <v>1</v>
      </c>
      <c r="AI11364" t="s">
        <v>66</v>
      </c>
      <c r="AJ11364">
        <v>13546000</v>
      </c>
    </row>
    <row r="11365" spans="1:36" x14ac:dyDescent="0.25">
      <c r="A11365">
        <v>850095</v>
      </c>
      <c r="B11365" t="s">
        <v>47109</v>
      </c>
      <c r="C11365" t="s">
        <v>317</v>
      </c>
      <c r="D11365" t="s">
        <v>50</v>
      </c>
      <c r="E11365" t="s">
        <v>51</v>
      </c>
      <c r="F11365" t="s">
        <v>371</v>
      </c>
      <c r="G11365" t="s">
        <v>372</v>
      </c>
      <c r="H11365" t="s">
        <v>38037</v>
      </c>
      <c r="I11365" t="s">
        <v>38038</v>
      </c>
      <c r="J11365" t="s">
        <v>47110</v>
      </c>
      <c r="K11365" t="s">
        <v>47111</v>
      </c>
      <c r="L11365" s="8">
        <v>39508</v>
      </c>
      <c r="M11365" t="s">
        <v>58</v>
      </c>
      <c r="N11365" t="s">
        <v>77</v>
      </c>
      <c r="P11365" t="s">
        <v>151</v>
      </c>
      <c r="Q11365" s="8">
        <v>31230</v>
      </c>
      <c r="R11365" t="s">
        <v>61</v>
      </c>
      <c r="S11365" s="8">
        <v>39508</v>
      </c>
      <c r="T11365" s="8">
        <v>51714</v>
      </c>
      <c r="U11365" t="s">
        <v>47112</v>
      </c>
      <c r="V11365" t="s">
        <v>2435</v>
      </c>
      <c r="W11365" t="s">
        <v>64</v>
      </c>
      <c r="X11365" t="s">
        <v>65</v>
      </c>
      <c r="Z11365">
        <v>-30000</v>
      </c>
      <c r="AD11365">
        <v>5158000</v>
      </c>
      <c r="AE11365">
        <v>3252000</v>
      </c>
      <c r="AF11365">
        <v>4871000</v>
      </c>
      <c r="AG11365">
        <v>2</v>
      </c>
      <c r="AH11365">
        <v>1</v>
      </c>
      <c r="AI11365" t="s">
        <v>66</v>
      </c>
      <c r="AJ11365">
        <v>13281000</v>
      </c>
    </row>
    <row r="11366" spans="1:36" x14ac:dyDescent="0.25">
      <c r="A11366">
        <v>850096</v>
      </c>
      <c r="B11366" t="s">
        <v>47113</v>
      </c>
      <c r="C11366" t="s">
        <v>49</v>
      </c>
      <c r="D11366" t="s">
        <v>50</v>
      </c>
      <c r="E11366" t="s">
        <v>51</v>
      </c>
      <c r="F11366" t="s">
        <v>52</v>
      </c>
      <c r="G11366" t="s">
        <v>53</v>
      </c>
      <c r="H11366" t="s">
        <v>19221</v>
      </c>
      <c r="I11366" t="s">
        <v>19222</v>
      </c>
      <c r="J11366" t="s">
        <v>47114</v>
      </c>
      <c r="K11366" t="s">
        <v>47115</v>
      </c>
      <c r="L11366" s="8">
        <v>39508</v>
      </c>
      <c r="M11366" t="s">
        <v>58</v>
      </c>
      <c r="N11366" t="s">
        <v>59</v>
      </c>
      <c r="P11366" t="s">
        <v>151</v>
      </c>
      <c r="Q11366" s="8">
        <v>31231</v>
      </c>
      <c r="R11366" t="s">
        <v>61</v>
      </c>
      <c r="S11366" s="8">
        <v>39508</v>
      </c>
      <c r="T11366" s="8">
        <v>51714</v>
      </c>
      <c r="U11366" t="s">
        <v>47116</v>
      </c>
      <c r="V11366" t="s">
        <v>151</v>
      </c>
      <c r="W11366" t="s">
        <v>64</v>
      </c>
      <c r="X11366" t="s">
        <v>259</v>
      </c>
      <c r="Y11366">
        <v>-180000</v>
      </c>
      <c r="Z11366">
        <v>-30000</v>
      </c>
      <c r="AC11366">
        <v>-6412500</v>
      </c>
      <c r="AD11366">
        <v>5521000</v>
      </c>
      <c r="AE11366">
        <v>3478000</v>
      </c>
      <c r="AF11366">
        <v>7818000</v>
      </c>
      <c r="AG11366">
        <v>2</v>
      </c>
      <c r="AH11366">
        <v>1</v>
      </c>
      <c r="AI11366" t="s">
        <v>66</v>
      </c>
      <c r="AJ11366">
        <v>16817000</v>
      </c>
    </row>
    <row r="11367" spans="1:36" x14ac:dyDescent="0.25">
      <c r="A11367">
        <v>850097</v>
      </c>
      <c r="B11367" t="s">
        <v>47117</v>
      </c>
      <c r="C11367" t="s">
        <v>605</v>
      </c>
      <c r="D11367" t="s">
        <v>50</v>
      </c>
      <c r="E11367" t="s">
        <v>51</v>
      </c>
      <c r="F11367" t="s">
        <v>606</v>
      </c>
      <c r="G11367" t="s">
        <v>607</v>
      </c>
      <c r="H11367" t="s">
        <v>2459</v>
      </c>
      <c r="I11367" t="s">
        <v>2460</v>
      </c>
      <c r="J11367" t="s">
        <v>47118</v>
      </c>
      <c r="K11367" t="s">
        <v>1197</v>
      </c>
      <c r="L11367" s="8">
        <v>39508</v>
      </c>
      <c r="M11367" t="s">
        <v>58</v>
      </c>
      <c r="N11367" t="s">
        <v>77</v>
      </c>
      <c r="P11367" t="s">
        <v>47119</v>
      </c>
      <c r="Q11367" s="8">
        <v>31231</v>
      </c>
      <c r="R11367" t="s">
        <v>61</v>
      </c>
      <c r="S11367" s="8">
        <v>39508</v>
      </c>
      <c r="T11367" s="8">
        <v>51714</v>
      </c>
      <c r="U11367" t="s">
        <v>47120</v>
      </c>
      <c r="V11367" t="s">
        <v>80</v>
      </c>
      <c r="W11367" t="s">
        <v>64</v>
      </c>
      <c r="X11367" t="s">
        <v>259</v>
      </c>
      <c r="Y11367">
        <v>-530000</v>
      </c>
      <c r="Z11367">
        <v>-30000</v>
      </c>
      <c r="AC11367">
        <v>-4666667</v>
      </c>
      <c r="AD11367">
        <v>5387000</v>
      </c>
      <c r="AE11367">
        <v>3395000</v>
      </c>
      <c r="AF11367">
        <v>4871000</v>
      </c>
      <c r="AG11367">
        <v>2</v>
      </c>
      <c r="AH11367">
        <v>1</v>
      </c>
      <c r="AI11367" t="s">
        <v>66</v>
      </c>
      <c r="AJ11367">
        <v>13653000</v>
      </c>
    </row>
    <row r="11368" spans="1:36" x14ac:dyDescent="0.25">
      <c r="A11368">
        <v>850099</v>
      </c>
      <c r="B11368" t="s">
        <v>47121</v>
      </c>
      <c r="C11368" t="s">
        <v>165</v>
      </c>
      <c r="D11368" t="s">
        <v>203</v>
      </c>
      <c r="E11368" t="s">
        <v>204</v>
      </c>
      <c r="F11368" t="s">
        <v>168</v>
      </c>
      <c r="G11368" t="s">
        <v>169</v>
      </c>
      <c r="H11368" t="s">
        <v>2832</v>
      </c>
      <c r="I11368" t="s">
        <v>329</v>
      </c>
      <c r="J11368" t="s">
        <v>47122</v>
      </c>
      <c r="K11368" t="s">
        <v>12503</v>
      </c>
      <c r="L11368" s="8">
        <v>39508</v>
      </c>
      <c r="M11368" t="s">
        <v>58</v>
      </c>
      <c r="N11368" t="s">
        <v>59</v>
      </c>
      <c r="P11368" t="s">
        <v>199</v>
      </c>
      <c r="Q11368" s="8">
        <v>31206</v>
      </c>
      <c r="R11368" t="s">
        <v>161</v>
      </c>
      <c r="S11368" s="8">
        <v>39508</v>
      </c>
      <c r="T11368" s="8">
        <v>51683</v>
      </c>
      <c r="U11368" t="s">
        <v>47123</v>
      </c>
      <c r="V11368" t="s">
        <v>199</v>
      </c>
      <c r="W11368" t="s">
        <v>64</v>
      </c>
      <c r="X11368" t="s">
        <v>65</v>
      </c>
      <c r="Y11368">
        <v>-300000</v>
      </c>
      <c r="Z11368">
        <v>-30000</v>
      </c>
      <c r="AD11368">
        <v>5281000</v>
      </c>
      <c r="AE11368">
        <v>3328000</v>
      </c>
      <c r="AF11368">
        <v>7818000</v>
      </c>
      <c r="AG11368">
        <v>2</v>
      </c>
      <c r="AH11368">
        <v>1</v>
      </c>
      <c r="AI11368" t="s">
        <v>66</v>
      </c>
      <c r="AJ11368">
        <v>16427000</v>
      </c>
    </row>
    <row r="11369" spans="1:36" x14ac:dyDescent="0.25">
      <c r="A11369">
        <v>850100</v>
      </c>
      <c r="B11369" t="s">
        <v>47124</v>
      </c>
      <c r="C11369" t="s">
        <v>100</v>
      </c>
      <c r="D11369" t="s">
        <v>212</v>
      </c>
      <c r="E11369" t="s">
        <v>213</v>
      </c>
      <c r="F11369" t="s">
        <v>103</v>
      </c>
      <c r="G11369" t="s">
        <v>104</v>
      </c>
      <c r="H11369" t="s">
        <v>47125</v>
      </c>
      <c r="I11369" t="s">
        <v>2722</v>
      </c>
      <c r="J11369" t="s">
        <v>47126</v>
      </c>
      <c r="K11369" t="s">
        <v>2724</v>
      </c>
      <c r="L11369" s="8">
        <v>39508</v>
      </c>
      <c r="M11369" t="s">
        <v>58</v>
      </c>
      <c r="N11369" t="s">
        <v>77</v>
      </c>
      <c r="P11369" t="s">
        <v>219</v>
      </c>
      <c r="Q11369" s="8">
        <v>31237</v>
      </c>
      <c r="R11369" t="s">
        <v>161</v>
      </c>
      <c r="S11369" s="8">
        <v>39508</v>
      </c>
      <c r="T11369" s="8">
        <v>51714</v>
      </c>
      <c r="U11369" t="s">
        <v>47127</v>
      </c>
      <c r="V11369" t="s">
        <v>219</v>
      </c>
      <c r="W11369" t="s">
        <v>64</v>
      </c>
      <c r="X11369" t="s">
        <v>65</v>
      </c>
      <c r="Z11369">
        <v>-30000</v>
      </c>
      <c r="AD11369">
        <v>5034000</v>
      </c>
      <c r="AE11369">
        <v>3175000</v>
      </c>
      <c r="AF11369">
        <v>4871000</v>
      </c>
      <c r="AG11369">
        <v>2</v>
      </c>
      <c r="AH11369">
        <v>1</v>
      </c>
      <c r="AI11369" t="s">
        <v>66</v>
      </c>
      <c r="AJ11369">
        <v>13080000</v>
      </c>
    </row>
    <row r="11370" spans="1:36" x14ac:dyDescent="0.25">
      <c r="A11370">
        <v>850101</v>
      </c>
      <c r="B11370" t="s">
        <v>47128</v>
      </c>
      <c r="C11370" t="s">
        <v>605</v>
      </c>
      <c r="D11370" t="s">
        <v>50</v>
      </c>
      <c r="E11370" t="s">
        <v>51</v>
      </c>
      <c r="F11370" t="s">
        <v>606</v>
      </c>
      <c r="G11370" t="s">
        <v>607</v>
      </c>
      <c r="H11370" t="s">
        <v>2459</v>
      </c>
      <c r="I11370" t="s">
        <v>2460</v>
      </c>
      <c r="J11370" t="s">
        <v>47129</v>
      </c>
      <c r="K11370" t="s">
        <v>1197</v>
      </c>
      <c r="L11370" s="8">
        <v>39508</v>
      </c>
      <c r="M11370" t="s">
        <v>58</v>
      </c>
      <c r="N11370" t="s">
        <v>77</v>
      </c>
      <c r="P11370" t="s">
        <v>341</v>
      </c>
      <c r="Q11370" s="8">
        <v>31242</v>
      </c>
      <c r="R11370" t="s">
        <v>161</v>
      </c>
      <c r="S11370" s="8">
        <v>39508</v>
      </c>
      <c r="T11370" s="8">
        <v>51714</v>
      </c>
      <c r="U11370" t="s">
        <v>47130</v>
      </c>
      <c r="V11370" t="s">
        <v>63</v>
      </c>
      <c r="W11370" t="s">
        <v>64</v>
      </c>
      <c r="X11370" t="s">
        <v>65</v>
      </c>
      <c r="Y11370">
        <v>-100000</v>
      </c>
      <c r="Z11370">
        <v>-30000</v>
      </c>
      <c r="AD11370">
        <v>5133000</v>
      </c>
      <c r="AE11370">
        <v>3236000</v>
      </c>
      <c r="AF11370">
        <v>4871000</v>
      </c>
      <c r="AG11370">
        <v>2</v>
      </c>
      <c r="AH11370">
        <v>1</v>
      </c>
      <c r="AI11370" t="s">
        <v>66</v>
      </c>
      <c r="AJ11370">
        <v>13240000</v>
      </c>
    </row>
    <row r="11371" spans="1:36" x14ac:dyDescent="0.25">
      <c r="A11371">
        <v>850102</v>
      </c>
      <c r="B11371" t="s">
        <v>47131</v>
      </c>
      <c r="C11371" t="s">
        <v>317</v>
      </c>
      <c r="D11371" t="s">
        <v>50</v>
      </c>
      <c r="E11371" t="s">
        <v>51</v>
      </c>
      <c r="F11371" t="s">
        <v>1269</v>
      </c>
      <c r="G11371" t="s">
        <v>1270</v>
      </c>
      <c r="H11371" t="s">
        <v>25760</v>
      </c>
      <c r="I11371" t="s">
        <v>25761</v>
      </c>
      <c r="J11371" t="s">
        <v>47132</v>
      </c>
      <c r="K11371" t="s">
        <v>25763</v>
      </c>
      <c r="L11371" s="8">
        <v>39508</v>
      </c>
      <c r="M11371" t="s">
        <v>58</v>
      </c>
      <c r="N11371" t="s">
        <v>77</v>
      </c>
      <c r="P11371" t="s">
        <v>1295</v>
      </c>
      <c r="Q11371" s="8">
        <v>31263</v>
      </c>
      <c r="R11371" t="s">
        <v>161</v>
      </c>
      <c r="S11371" s="8">
        <v>39508</v>
      </c>
      <c r="T11371" s="8">
        <v>51745</v>
      </c>
      <c r="U11371" t="s">
        <v>47133</v>
      </c>
      <c r="V11371" t="s">
        <v>1295</v>
      </c>
      <c r="W11371" t="s">
        <v>64</v>
      </c>
      <c r="X11371" t="s">
        <v>333</v>
      </c>
      <c r="Y11371">
        <v>-300000</v>
      </c>
      <c r="Z11371">
        <v>-30000</v>
      </c>
      <c r="AC11371">
        <v>-3093000</v>
      </c>
      <c r="AD11371">
        <v>5172000</v>
      </c>
      <c r="AE11371">
        <v>3261000</v>
      </c>
      <c r="AF11371">
        <v>4871000</v>
      </c>
      <c r="AG11371">
        <v>2</v>
      </c>
      <c r="AH11371">
        <v>1</v>
      </c>
      <c r="AI11371" t="s">
        <v>66</v>
      </c>
      <c r="AJ11371">
        <v>13304000</v>
      </c>
    </row>
    <row r="11372" spans="1:36" x14ac:dyDescent="0.25">
      <c r="A11372">
        <v>850103</v>
      </c>
      <c r="B11372" t="s">
        <v>47134</v>
      </c>
      <c r="C11372" t="s">
        <v>317</v>
      </c>
      <c r="D11372" t="s">
        <v>50</v>
      </c>
      <c r="E11372" t="s">
        <v>51</v>
      </c>
      <c r="F11372" t="s">
        <v>3088</v>
      </c>
      <c r="G11372" t="s">
        <v>3089</v>
      </c>
      <c r="H11372" t="s">
        <v>16032</v>
      </c>
      <c r="I11372" t="s">
        <v>16033</v>
      </c>
      <c r="J11372" t="s">
        <v>47135</v>
      </c>
      <c r="K11372" t="s">
        <v>47136</v>
      </c>
      <c r="L11372" s="8">
        <v>39508</v>
      </c>
      <c r="M11372" t="s">
        <v>58</v>
      </c>
      <c r="N11372" t="s">
        <v>77</v>
      </c>
      <c r="P11372" t="s">
        <v>2106</v>
      </c>
      <c r="Q11372" s="8">
        <v>31276</v>
      </c>
      <c r="R11372" t="s">
        <v>161</v>
      </c>
      <c r="S11372" s="8">
        <v>39508</v>
      </c>
      <c r="T11372" s="8">
        <v>51745</v>
      </c>
      <c r="U11372" t="s">
        <v>47137</v>
      </c>
      <c r="V11372" t="s">
        <v>237</v>
      </c>
      <c r="W11372" t="s">
        <v>64</v>
      </c>
      <c r="X11372" t="s">
        <v>65</v>
      </c>
      <c r="Y11372">
        <v>-100000</v>
      </c>
      <c r="Z11372">
        <v>-30000</v>
      </c>
      <c r="AD11372">
        <v>5153000</v>
      </c>
      <c r="AE11372">
        <v>3248000</v>
      </c>
      <c r="AF11372">
        <v>4871000</v>
      </c>
      <c r="AG11372">
        <v>2</v>
      </c>
      <c r="AH11372">
        <v>1</v>
      </c>
      <c r="AI11372" t="s">
        <v>66</v>
      </c>
      <c r="AJ11372">
        <v>13272000</v>
      </c>
    </row>
    <row r="11373" spans="1:36" x14ac:dyDescent="0.25">
      <c r="A11373">
        <v>850104</v>
      </c>
      <c r="B11373" t="s">
        <v>47138</v>
      </c>
      <c r="C11373" t="s">
        <v>68</v>
      </c>
      <c r="D11373" t="s">
        <v>145</v>
      </c>
      <c r="E11373" t="s">
        <v>146</v>
      </c>
      <c r="F11373" t="s">
        <v>71</v>
      </c>
      <c r="G11373" t="s">
        <v>72</v>
      </c>
      <c r="H11373" t="s">
        <v>6578</v>
      </c>
      <c r="I11373" t="s">
        <v>3826</v>
      </c>
      <c r="J11373" t="s">
        <v>47139</v>
      </c>
      <c r="K11373" t="s">
        <v>11624</v>
      </c>
      <c r="L11373" s="8">
        <v>39508</v>
      </c>
      <c r="M11373" t="s">
        <v>58</v>
      </c>
      <c r="N11373" t="s">
        <v>77</v>
      </c>
      <c r="P11373" t="s">
        <v>80</v>
      </c>
      <c r="Q11373" s="8">
        <v>31290</v>
      </c>
      <c r="R11373" t="s">
        <v>161</v>
      </c>
      <c r="S11373" s="8">
        <v>39508</v>
      </c>
      <c r="T11373" s="8">
        <v>51745</v>
      </c>
      <c r="U11373" t="s">
        <v>47140</v>
      </c>
      <c r="V11373" t="s">
        <v>80</v>
      </c>
      <c r="W11373" t="s">
        <v>64</v>
      </c>
      <c r="X11373" t="s">
        <v>333</v>
      </c>
      <c r="Y11373">
        <v>-1100000</v>
      </c>
      <c r="Z11373">
        <v>-30000</v>
      </c>
      <c r="AD11373">
        <v>4915000</v>
      </c>
      <c r="AE11373">
        <v>3101000</v>
      </c>
      <c r="AF11373">
        <v>4871000</v>
      </c>
      <c r="AG11373">
        <v>2</v>
      </c>
      <c r="AH11373">
        <v>1</v>
      </c>
      <c r="AI11373" t="s">
        <v>66</v>
      </c>
      <c r="AJ11373">
        <v>12887000</v>
      </c>
    </row>
    <row r="11374" spans="1:36" x14ac:dyDescent="0.25">
      <c r="A11374">
        <v>850105</v>
      </c>
      <c r="B11374" t="s">
        <v>47141</v>
      </c>
      <c r="C11374" t="s">
        <v>49</v>
      </c>
      <c r="D11374" t="s">
        <v>340</v>
      </c>
      <c r="E11374" t="s">
        <v>341</v>
      </c>
      <c r="F11374" t="s">
        <v>1448</v>
      </c>
      <c r="G11374" t="s">
        <v>1449</v>
      </c>
      <c r="H11374" t="s">
        <v>45596</v>
      </c>
      <c r="I11374" t="s">
        <v>45597</v>
      </c>
      <c r="J11374" t="s">
        <v>47142</v>
      </c>
      <c r="K11374" t="s">
        <v>46127</v>
      </c>
      <c r="L11374" s="8">
        <v>39508</v>
      </c>
      <c r="M11374" t="s">
        <v>58</v>
      </c>
      <c r="N11374" t="s">
        <v>77</v>
      </c>
      <c r="P11374" t="s">
        <v>63</v>
      </c>
      <c r="Q11374" s="8">
        <v>31292</v>
      </c>
      <c r="R11374" t="s">
        <v>161</v>
      </c>
      <c r="S11374" s="8">
        <v>39508</v>
      </c>
      <c r="T11374" s="8">
        <v>51775</v>
      </c>
      <c r="U11374" t="s">
        <v>47143</v>
      </c>
      <c r="V11374" t="s">
        <v>63</v>
      </c>
      <c r="W11374" t="s">
        <v>64</v>
      </c>
      <c r="X11374" t="s">
        <v>65</v>
      </c>
      <c r="Y11374">
        <v>-30000</v>
      </c>
      <c r="Z11374">
        <v>-30000</v>
      </c>
      <c r="AD11374">
        <v>5155000</v>
      </c>
      <c r="AE11374">
        <v>3249000</v>
      </c>
      <c r="AF11374">
        <v>4871000</v>
      </c>
      <c r="AG11374">
        <v>2</v>
      </c>
      <c r="AH11374">
        <v>1</v>
      </c>
      <c r="AI11374" t="s">
        <v>66</v>
      </c>
      <c r="AJ11374">
        <v>13275000</v>
      </c>
    </row>
    <row r="11375" spans="1:36" x14ac:dyDescent="0.25">
      <c r="A11375">
        <v>850106</v>
      </c>
      <c r="B11375" t="s">
        <v>47144</v>
      </c>
      <c r="C11375" t="s">
        <v>317</v>
      </c>
      <c r="D11375" t="s">
        <v>50</v>
      </c>
      <c r="E11375" t="s">
        <v>51</v>
      </c>
      <c r="F11375" t="s">
        <v>379</v>
      </c>
      <c r="G11375" t="s">
        <v>380</v>
      </c>
      <c r="H11375" t="s">
        <v>27142</v>
      </c>
      <c r="I11375" t="s">
        <v>27143</v>
      </c>
      <c r="J11375" t="s">
        <v>47145</v>
      </c>
      <c r="K11375" t="s">
        <v>47146</v>
      </c>
      <c r="L11375" s="8">
        <v>39508</v>
      </c>
      <c r="M11375" t="s">
        <v>58</v>
      </c>
      <c r="N11375" t="s">
        <v>77</v>
      </c>
      <c r="P11375" t="s">
        <v>151</v>
      </c>
      <c r="Q11375" s="8">
        <v>31297</v>
      </c>
      <c r="R11375" t="s">
        <v>161</v>
      </c>
      <c r="S11375" s="8">
        <v>39508</v>
      </c>
      <c r="T11375" s="8">
        <v>51775</v>
      </c>
      <c r="U11375" t="s">
        <v>47147</v>
      </c>
      <c r="V11375" t="s">
        <v>726</v>
      </c>
      <c r="W11375" t="s">
        <v>64</v>
      </c>
      <c r="X11375" t="s">
        <v>65</v>
      </c>
      <c r="Y11375">
        <v>-250000</v>
      </c>
      <c r="Z11375">
        <v>-30000</v>
      </c>
      <c r="AD11375">
        <v>5137000</v>
      </c>
      <c r="AE11375">
        <v>3238000</v>
      </c>
      <c r="AF11375">
        <v>4871000</v>
      </c>
      <c r="AG11375">
        <v>2</v>
      </c>
      <c r="AH11375">
        <v>1</v>
      </c>
      <c r="AI11375" t="s">
        <v>66</v>
      </c>
      <c r="AJ11375">
        <v>13246000</v>
      </c>
    </row>
    <row r="11376" spans="1:36" x14ac:dyDescent="0.25">
      <c r="A11376">
        <v>850107</v>
      </c>
      <c r="B11376" t="s">
        <v>47148</v>
      </c>
      <c r="C11376" t="s">
        <v>317</v>
      </c>
      <c r="D11376" t="s">
        <v>50</v>
      </c>
      <c r="E11376" t="s">
        <v>51</v>
      </c>
      <c r="F11376" t="s">
        <v>1269</v>
      </c>
      <c r="G11376" t="s">
        <v>1270</v>
      </c>
      <c r="H11376" t="s">
        <v>11631</v>
      </c>
      <c r="I11376" t="s">
        <v>11632</v>
      </c>
      <c r="J11376" t="s">
        <v>47149</v>
      </c>
      <c r="K11376" t="s">
        <v>43246</v>
      </c>
      <c r="L11376" s="8">
        <v>39508</v>
      </c>
      <c r="M11376" t="s">
        <v>58</v>
      </c>
      <c r="N11376" t="s">
        <v>77</v>
      </c>
      <c r="P11376" t="s">
        <v>80</v>
      </c>
      <c r="Q11376" s="8">
        <v>31307</v>
      </c>
      <c r="R11376" t="s">
        <v>161</v>
      </c>
      <c r="S11376" s="8">
        <v>39508</v>
      </c>
      <c r="T11376" s="8">
        <v>51775</v>
      </c>
      <c r="U11376" t="s">
        <v>47150</v>
      </c>
      <c r="V11376" t="s">
        <v>80</v>
      </c>
      <c r="W11376" t="s">
        <v>64</v>
      </c>
      <c r="X11376" t="s">
        <v>333</v>
      </c>
      <c r="Z11376">
        <v>-30000</v>
      </c>
      <c r="AD11376">
        <v>5178000</v>
      </c>
      <c r="AE11376">
        <v>3177000</v>
      </c>
      <c r="AF11376">
        <v>4871000</v>
      </c>
      <c r="AG11376">
        <v>2</v>
      </c>
      <c r="AH11376">
        <v>1</v>
      </c>
      <c r="AI11376" t="s">
        <v>66</v>
      </c>
      <c r="AJ11376">
        <v>13226000</v>
      </c>
    </row>
    <row r="11377" spans="1:36" x14ac:dyDescent="0.25">
      <c r="A11377">
        <v>850108</v>
      </c>
      <c r="B11377" t="s">
        <v>47151</v>
      </c>
      <c r="C11377" t="s">
        <v>49</v>
      </c>
      <c r="D11377" t="s">
        <v>50</v>
      </c>
      <c r="E11377" t="s">
        <v>51</v>
      </c>
      <c r="F11377" t="s">
        <v>1920</v>
      </c>
      <c r="G11377" t="s">
        <v>1921</v>
      </c>
      <c r="H11377" t="s">
        <v>47152</v>
      </c>
      <c r="I11377" t="s">
        <v>47153</v>
      </c>
      <c r="J11377" t="s">
        <v>47154</v>
      </c>
      <c r="K11377" t="s">
        <v>47155</v>
      </c>
      <c r="L11377" s="8">
        <v>39508</v>
      </c>
      <c r="M11377" t="s">
        <v>58</v>
      </c>
      <c r="N11377" t="s">
        <v>59</v>
      </c>
      <c r="P11377" t="s">
        <v>1259</v>
      </c>
      <c r="Q11377" s="8">
        <v>31314</v>
      </c>
      <c r="R11377" t="s">
        <v>61</v>
      </c>
      <c r="S11377" s="8">
        <v>39508</v>
      </c>
      <c r="T11377" s="8">
        <v>51775</v>
      </c>
      <c r="U11377" t="s">
        <v>47156</v>
      </c>
      <c r="V11377" t="s">
        <v>63</v>
      </c>
      <c r="W11377" t="s">
        <v>64</v>
      </c>
      <c r="X11377" t="s">
        <v>65</v>
      </c>
      <c r="Y11377">
        <v>-100000</v>
      </c>
      <c r="Z11377">
        <v>-30000</v>
      </c>
      <c r="AD11377">
        <v>5498000</v>
      </c>
      <c r="AE11377">
        <v>3464000</v>
      </c>
      <c r="AF11377">
        <v>7818000</v>
      </c>
      <c r="AG11377">
        <v>2</v>
      </c>
      <c r="AH11377">
        <v>1</v>
      </c>
      <c r="AI11377" t="s">
        <v>66</v>
      </c>
      <c r="AJ11377">
        <v>16780000</v>
      </c>
    </row>
    <row r="11378" spans="1:36" x14ac:dyDescent="0.25">
      <c r="A11378">
        <v>850109</v>
      </c>
      <c r="B11378" t="s">
        <v>47157</v>
      </c>
      <c r="C11378" t="s">
        <v>49</v>
      </c>
      <c r="D11378" t="s">
        <v>340</v>
      </c>
      <c r="E11378" t="s">
        <v>341</v>
      </c>
      <c r="F11378" t="s">
        <v>3630</v>
      </c>
      <c r="G11378" t="s">
        <v>3631</v>
      </c>
      <c r="H11378" t="s">
        <v>43053</v>
      </c>
      <c r="I11378" t="s">
        <v>43054</v>
      </c>
      <c r="J11378" t="s">
        <v>47158</v>
      </c>
      <c r="K11378" t="s">
        <v>4495</v>
      </c>
      <c r="L11378" s="8">
        <v>39508</v>
      </c>
      <c r="M11378" t="s">
        <v>58</v>
      </c>
      <c r="N11378" t="s">
        <v>77</v>
      </c>
      <c r="P11378" t="s">
        <v>1295</v>
      </c>
      <c r="Q11378" s="8">
        <v>31322</v>
      </c>
      <c r="R11378" t="s">
        <v>161</v>
      </c>
      <c r="S11378" s="8">
        <v>39508</v>
      </c>
      <c r="T11378" s="8">
        <v>51806</v>
      </c>
      <c r="U11378" t="s">
        <v>47159</v>
      </c>
      <c r="V11378" t="s">
        <v>6223</v>
      </c>
      <c r="W11378" t="s">
        <v>64</v>
      </c>
      <c r="X11378" t="s">
        <v>65</v>
      </c>
      <c r="Y11378">
        <v>-750000</v>
      </c>
      <c r="Z11378">
        <v>-30000</v>
      </c>
      <c r="AC11378">
        <v>-3093000</v>
      </c>
      <c r="AD11378">
        <v>5116000</v>
      </c>
      <c r="AE11378">
        <v>3226000</v>
      </c>
      <c r="AF11378">
        <v>4871000</v>
      </c>
      <c r="AG11378">
        <v>2</v>
      </c>
      <c r="AH11378">
        <v>1</v>
      </c>
      <c r="AI11378" t="s">
        <v>66</v>
      </c>
      <c r="AJ11378">
        <v>13213000</v>
      </c>
    </row>
    <row r="11379" spans="1:36" x14ac:dyDescent="0.25">
      <c r="A11379">
        <v>850111</v>
      </c>
      <c r="B11379" t="s">
        <v>47160</v>
      </c>
      <c r="C11379" t="s">
        <v>49</v>
      </c>
      <c r="D11379" t="s">
        <v>50</v>
      </c>
      <c r="E11379" t="s">
        <v>51</v>
      </c>
      <c r="F11379" t="s">
        <v>2223</v>
      </c>
      <c r="G11379" t="s">
        <v>2224</v>
      </c>
      <c r="H11379" t="s">
        <v>26425</v>
      </c>
      <c r="I11379" t="s">
        <v>11355</v>
      </c>
      <c r="J11379" t="s">
        <v>47161</v>
      </c>
      <c r="K11379" t="s">
        <v>34423</v>
      </c>
      <c r="L11379" s="8">
        <v>39508</v>
      </c>
      <c r="M11379" t="s">
        <v>58</v>
      </c>
      <c r="N11379" t="s">
        <v>77</v>
      </c>
      <c r="P11379" t="s">
        <v>1223</v>
      </c>
      <c r="Q11379" s="8">
        <v>31352</v>
      </c>
      <c r="R11379" t="s">
        <v>161</v>
      </c>
      <c r="S11379" s="8">
        <v>39508</v>
      </c>
      <c r="T11379" s="8">
        <v>51836</v>
      </c>
      <c r="U11379" t="s">
        <v>47162</v>
      </c>
      <c r="V11379" t="s">
        <v>244</v>
      </c>
      <c r="W11379" t="s">
        <v>64</v>
      </c>
      <c r="X11379" t="s">
        <v>65</v>
      </c>
      <c r="Y11379">
        <v>-1750000</v>
      </c>
      <c r="Z11379">
        <v>-30000</v>
      </c>
      <c r="AD11379">
        <v>4836000</v>
      </c>
      <c r="AE11379">
        <v>2915000</v>
      </c>
      <c r="AF11379">
        <v>4871000</v>
      </c>
      <c r="AG11379">
        <v>2</v>
      </c>
      <c r="AH11379">
        <v>1</v>
      </c>
      <c r="AI11379" t="s">
        <v>66</v>
      </c>
      <c r="AJ11379">
        <v>12622000</v>
      </c>
    </row>
    <row r="11380" spans="1:36" x14ac:dyDescent="0.25">
      <c r="A11380">
        <v>850115</v>
      </c>
      <c r="B11380" t="s">
        <v>47163</v>
      </c>
      <c r="C11380" t="s">
        <v>605</v>
      </c>
      <c r="D11380" t="s">
        <v>50</v>
      </c>
      <c r="E11380" t="s">
        <v>51</v>
      </c>
      <c r="F11380" t="s">
        <v>606</v>
      </c>
      <c r="G11380" t="s">
        <v>607</v>
      </c>
      <c r="H11380" t="s">
        <v>2459</v>
      </c>
      <c r="I11380" t="s">
        <v>2460</v>
      </c>
      <c r="J11380" t="s">
        <v>47164</v>
      </c>
      <c r="K11380" t="s">
        <v>1197</v>
      </c>
      <c r="L11380" s="8">
        <v>39508</v>
      </c>
      <c r="M11380" t="s">
        <v>58</v>
      </c>
      <c r="N11380" t="s">
        <v>77</v>
      </c>
      <c r="P11380" t="s">
        <v>3710</v>
      </c>
      <c r="Q11380" s="8">
        <v>31375</v>
      </c>
      <c r="R11380" t="s">
        <v>161</v>
      </c>
      <c r="S11380" s="8">
        <v>39508</v>
      </c>
      <c r="T11380" s="8">
        <v>51836</v>
      </c>
      <c r="U11380" t="s">
        <v>47165</v>
      </c>
      <c r="V11380" t="s">
        <v>244</v>
      </c>
      <c r="W11380" t="s">
        <v>64</v>
      </c>
      <c r="X11380" t="s">
        <v>65</v>
      </c>
      <c r="Y11380">
        <v>-100000</v>
      </c>
      <c r="Z11380">
        <v>-30000</v>
      </c>
      <c r="AD11380">
        <v>5172000</v>
      </c>
      <c r="AE11380">
        <v>3261000</v>
      </c>
      <c r="AF11380">
        <v>4871000</v>
      </c>
      <c r="AG11380">
        <v>2</v>
      </c>
      <c r="AH11380">
        <v>1</v>
      </c>
      <c r="AI11380" t="s">
        <v>66</v>
      </c>
      <c r="AJ11380">
        <v>13304000</v>
      </c>
    </row>
    <row r="11381" spans="1:36" x14ac:dyDescent="0.25">
      <c r="A11381">
        <v>850116</v>
      </c>
      <c r="B11381" t="s">
        <v>47166</v>
      </c>
      <c r="C11381" t="s">
        <v>165</v>
      </c>
      <c r="D11381" t="s">
        <v>407</v>
      </c>
      <c r="E11381" t="s">
        <v>408</v>
      </c>
      <c r="F11381" t="s">
        <v>168</v>
      </c>
      <c r="G11381" t="s">
        <v>169</v>
      </c>
      <c r="H11381" t="s">
        <v>29604</v>
      </c>
      <c r="I11381" t="s">
        <v>29605</v>
      </c>
      <c r="J11381" t="s">
        <v>47167</v>
      </c>
      <c r="K11381" t="s">
        <v>46076</v>
      </c>
      <c r="L11381" s="8">
        <v>39508</v>
      </c>
      <c r="M11381" t="s">
        <v>58</v>
      </c>
      <c r="N11381" t="s">
        <v>77</v>
      </c>
      <c r="P11381" t="s">
        <v>447</v>
      </c>
      <c r="Q11381" s="8">
        <v>31375</v>
      </c>
      <c r="R11381" t="s">
        <v>61</v>
      </c>
      <c r="S11381" s="8">
        <v>39508</v>
      </c>
      <c r="T11381" s="8">
        <v>51836</v>
      </c>
      <c r="U11381" t="s">
        <v>47168</v>
      </c>
      <c r="V11381" t="s">
        <v>447</v>
      </c>
      <c r="W11381" t="s">
        <v>64</v>
      </c>
      <c r="X11381" t="s">
        <v>177</v>
      </c>
      <c r="Y11381">
        <v>-350000</v>
      </c>
      <c r="Z11381">
        <v>-30000</v>
      </c>
      <c r="AA11381">
        <v>-4917000</v>
      </c>
      <c r="AB11381">
        <v>-50000</v>
      </c>
      <c r="AD11381">
        <v>4912000</v>
      </c>
      <c r="AE11381">
        <v>3099000</v>
      </c>
      <c r="AF11381">
        <v>4871000</v>
      </c>
      <c r="AG11381">
        <v>2</v>
      </c>
      <c r="AH11381">
        <v>1</v>
      </c>
      <c r="AI11381" t="s">
        <v>66</v>
      </c>
      <c r="AJ11381">
        <v>12882000</v>
      </c>
    </row>
    <row r="11382" spans="1:36" x14ac:dyDescent="0.25">
      <c r="A11382">
        <v>850117</v>
      </c>
      <c r="B11382" t="s">
        <v>47169</v>
      </c>
      <c r="C11382" t="s">
        <v>317</v>
      </c>
      <c r="D11382" t="s">
        <v>50</v>
      </c>
      <c r="E11382" t="s">
        <v>51</v>
      </c>
      <c r="F11382" t="s">
        <v>1185</v>
      </c>
      <c r="G11382" t="s">
        <v>1186</v>
      </c>
      <c r="H11382" t="s">
        <v>3100</v>
      </c>
      <c r="I11382" t="s">
        <v>3101</v>
      </c>
      <c r="J11382" t="s">
        <v>47170</v>
      </c>
      <c r="K11382" t="s">
        <v>47171</v>
      </c>
      <c r="L11382" s="8">
        <v>39508</v>
      </c>
      <c r="M11382" t="s">
        <v>58</v>
      </c>
      <c r="N11382" t="s">
        <v>77</v>
      </c>
      <c r="P11382" t="s">
        <v>63</v>
      </c>
      <c r="Q11382" s="8">
        <v>31385</v>
      </c>
      <c r="R11382" t="s">
        <v>161</v>
      </c>
      <c r="S11382" s="8">
        <v>39508</v>
      </c>
      <c r="T11382" s="8">
        <v>51867</v>
      </c>
      <c r="U11382" t="s">
        <v>47172</v>
      </c>
      <c r="V11382" t="s">
        <v>63</v>
      </c>
      <c r="W11382" t="s">
        <v>64</v>
      </c>
      <c r="X11382" t="s">
        <v>65</v>
      </c>
      <c r="Y11382">
        <v>-100000</v>
      </c>
      <c r="Z11382">
        <v>-30000</v>
      </c>
      <c r="AD11382">
        <v>4985000</v>
      </c>
      <c r="AE11382">
        <v>3144000</v>
      </c>
      <c r="AF11382">
        <v>4871000</v>
      </c>
      <c r="AG11382">
        <v>2</v>
      </c>
      <c r="AH11382">
        <v>1</v>
      </c>
      <c r="AI11382" t="s">
        <v>66</v>
      </c>
      <c r="AJ11382">
        <v>13000000</v>
      </c>
    </row>
    <row r="11383" spans="1:36" x14ac:dyDescent="0.25">
      <c r="A11383">
        <v>850118</v>
      </c>
      <c r="B11383" t="s">
        <v>47173</v>
      </c>
      <c r="C11383" t="s">
        <v>49</v>
      </c>
      <c r="D11383" t="s">
        <v>340</v>
      </c>
      <c r="E11383" t="s">
        <v>341</v>
      </c>
      <c r="F11383" t="s">
        <v>2223</v>
      </c>
      <c r="G11383" t="s">
        <v>2224</v>
      </c>
      <c r="H11383" t="s">
        <v>22520</v>
      </c>
      <c r="I11383" t="s">
        <v>22521</v>
      </c>
      <c r="J11383" t="s">
        <v>47174</v>
      </c>
      <c r="K11383" t="s">
        <v>47175</v>
      </c>
      <c r="L11383" s="8">
        <v>39508</v>
      </c>
      <c r="M11383" t="s">
        <v>58</v>
      </c>
      <c r="N11383" t="s">
        <v>77</v>
      </c>
      <c r="P11383" t="s">
        <v>602</v>
      </c>
      <c r="Q11383" s="8">
        <v>31393</v>
      </c>
      <c r="R11383" t="s">
        <v>161</v>
      </c>
      <c r="S11383" s="8">
        <v>39508</v>
      </c>
      <c r="T11383" s="8">
        <v>51867</v>
      </c>
      <c r="U11383" t="s">
        <v>47176</v>
      </c>
      <c r="V11383" t="s">
        <v>602</v>
      </c>
      <c r="W11383" t="s">
        <v>64</v>
      </c>
      <c r="X11383" t="s">
        <v>65</v>
      </c>
      <c r="Y11383">
        <v>-100000</v>
      </c>
      <c r="Z11383">
        <v>-30000</v>
      </c>
      <c r="AC11383">
        <v>-2009777</v>
      </c>
      <c r="AD11383">
        <v>4815000</v>
      </c>
      <c r="AE11383">
        <v>3040000</v>
      </c>
      <c r="AF11383">
        <v>4871000</v>
      </c>
      <c r="AG11383">
        <v>2</v>
      </c>
      <c r="AH11383">
        <v>1</v>
      </c>
      <c r="AI11383" t="s">
        <v>66</v>
      </c>
      <c r="AJ11383">
        <v>12726000</v>
      </c>
    </row>
    <row r="11384" spans="1:36" x14ac:dyDescent="0.25">
      <c r="A11384">
        <v>850119</v>
      </c>
      <c r="B11384" t="s">
        <v>47177</v>
      </c>
      <c r="C11384" t="s">
        <v>49</v>
      </c>
      <c r="D11384" t="s">
        <v>340</v>
      </c>
      <c r="E11384" t="s">
        <v>341</v>
      </c>
      <c r="F11384" t="s">
        <v>1448</v>
      </c>
      <c r="G11384" t="s">
        <v>1449</v>
      </c>
      <c r="H11384" t="s">
        <v>31266</v>
      </c>
      <c r="I11384" t="s">
        <v>31267</v>
      </c>
      <c r="J11384" t="s">
        <v>47178</v>
      </c>
      <c r="K11384" t="s">
        <v>31269</v>
      </c>
      <c r="L11384" s="8">
        <v>39508</v>
      </c>
      <c r="M11384" t="s">
        <v>58</v>
      </c>
      <c r="N11384" t="s">
        <v>77</v>
      </c>
      <c r="P11384" t="s">
        <v>341</v>
      </c>
      <c r="Q11384" s="8">
        <v>31409</v>
      </c>
      <c r="R11384" t="s">
        <v>161</v>
      </c>
      <c r="S11384" s="8">
        <v>39508</v>
      </c>
      <c r="T11384" s="8">
        <v>51867</v>
      </c>
      <c r="U11384" t="s">
        <v>47179</v>
      </c>
      <c r="V11384" t="s">
        <v>63</v>
      </c>
      <c r="W11384" t="s">
        <v>64</v>
      </c>
      <c r="X11384" t="s">
        <v>65</v>
      </c>
      <c r="Z11384">
        <v>-30000</v>
      </c>
      <c r="AD11384">
        <v>4991000</v>
      </c>
      <c r="AE11384">
        <v>3148000</v>
      </c>
      <c r="AF11384">
        <v>4871000</v>
      </c>
      <c r="AG11384">
        <v>2</v>
      </c>
      <c r="AH11384">
        <v>1</v>
      </c>
      <c r="AI11384" t="s">
        <v>66</v>
      </c>
      <c r="AJ11384">
        <v>13010000</v>
      </c>
    </row>
    <row r="11385" spans="1:36" x14ac:dyDescent="0.25">
      <c r="A11385">
        <v>850120</v>
      </c>
      <c r="B11385" t="s">
        <v>47180</v>
      </c>
      <c r="C11385" t="s">
        <v>535</v>
      </c>
      <c r="D11385" t="s">
        <v>50</v>
      </c>
      <c r="E11385" t="s">
        <v>51</v>
      </c>
      <c r="F11385" t="s">
        <v>2502</v>
      </c>
      <c r="G11385" t="s">
        <v>2503</v>
      </c>
      <c r="H11385" t="s">
        <v>40351</v>
      </c>
      <c r="I11385" t="s">
        <v>40352</v>
      </c>
      <c r="J11385" t="s">
        <v>47181</v>
      </c>
      <c r="K11385" t="s">
        <v>39620</v>
      </c>
      <c r="L11385" s="8">
        <v>39753</v>
      </c>
      <c r="M11385" t="s">
        <v>58</v>
      </c>
      <c r="N11385" t="s">
        <v>77</v>
      </c>
      <c r="P11385" t="s">
        <v>447</v>
      </c>
      <c r="Q11385" s="8">
        <v>31065</v>
      </c>
      <c r="R11385" t="s">
        <v>161</v>
      </c>
      <c r="S11385" s="8">
        <v>39753</v>
      </c>
      <c r="T11385" s="8">
        <v>51533</v>
      </c>
      <c r="U11385" t="s">
        <v>47182</v>
      </c>
      <c r="V11385" t="s">
        <v>199</v>
      </c>
      <c r="W11385" t="s">
        <v>3169</v>
      </c>
      <c r="X11385" t="s">
        <v>65</v>
      </c>
      <c r="Y11385">
        <v>-100000</v>
      </c>
      <c r="Z11385">
        <v>-30000</v>
      </c>
      <c r="AD11385">
        <v>4969000</v>
      </c>
      <c r="AE11385">
        <v>3135000</v>
      </c>
      <c r="AF11385">
        <v>6254400</v>
      </c>
      <c r="AG11385">
        <v>2</v>
      </c>
      <c r="AH11385">
        <v>26</v>
      </c>
      <c r="AI11385" t="s">
        <v>66</v>
      </c>
      <c r="AJ11385">
        <v>14358400</v>
      </c>
    </row>
    <row r="11386" spans="1:36" x14ac:dyDescent="0.25">
      <c r="A11386">
        <v>850121</v>
      </c>
      <c r="B11386" t="s">
        <v>47183</v>
      </c>
      <c r="C11386" t="s">
        <v>165</v>
      </c>
      <c r="D11386" t="s">
        <v>203</v>
      </c>
      <c r="E11386" t="s">
        <v>204</v>
      </c>
      <c r="F11386" t="s">
        <v>168</v>
      </c>
      <c r="G11386" t="s">
        <v>169</v>
      </c>
      <c r="H11386" t="s">
        <v>47184</v>
      </c>
      <c r="I11386" t="s">
        <v>47185</v>
      </c>
      <c r="J11386" t="s">
        <v>47186</v>
      </c>
      <c r="K11386" t="s">
        <v>47187</v>
      </c>
      <c r="L11386" s="8">
        <v>39753</v>
      </c>
      <c r="M11386" t="s">
        <v>58</v>
      </c>
      <c r="N11386" t="s">
        <v>77</v>
      </c>
      <c r="P11386" t="s">
        <v>199</v>
      </c>
      <c r="Q11386" s="8">
        <v>31183</v>
      </c>
      <c r="R11386" t="s">
        <v>161</v>
      </c>
      <c r="S11386" s="8">
        <v>39753</v>
      </c>
      <c r="T11386" s="8">
        <v>51653</v>
      </c>
      <c r="U11386" t="s">
        <v>47188</v>
      </c>
      <c r="V11386" t="s">
        <v>199</v>
      </c>
      <c r="W11386" t="s">
        <v>64</v>
      </c>
      <c r="X11386" t="s">
        <v>65</v>
      </c>
      <c r="Y11386">
        <v>-100000</v>
      </c>
      <c r="Z11386">
        <v>-30000</v>
      </c>
      <c r="AD11386">
        <v>4947000</v>
      </c>
      <c r="AE11386">
        <v>3121000</v>
      </c>
      <c r="AF11386">
        <v>4871000</v>
      </c>
      <c r="AG11386">
        <v>2</v>
      </c>
      <c r="AH11386">
        <v>1</v>
      </c>
      <c r="AI11386" t="s">
        <v>66</v>
      </c>
      <c r="AJ11386">
        <v>12939000</v>
      </c>
    </row>
    <row r="11387" spans="1:36" x14ac:dyDescent="0.25">
      <c r="A11387">
        <v>850123</v>
      </c>
      <c r="B11387" t="s">
        <v>47189</v>
      </c>
      <c r="C11387" t="s">
        <v>605</v>
      </c>
      <c r="D11387" t="s">
        <v>50</v>
      </c>
      <c r="E11387" t="s">
        <v>51</v>
      </c>
      <c r="F11387" t="s">
        <v>606</v>
      </c>
      <c r="G11387" t="s">
        <v>607</v>
      </c>
      <c r="H11387" t="s">
        <v>26899</v>
      </c>
      <c r="I11387" t="s">
        <v>4180</v>
      </c>
      <c r="J11387" t="s">
        <v>47190</v>
      </c>
      <c r="K11387" t="s">
        <v>5046</v>
      </c>
      <c r="L11387" s="8">
        <v>39814</v>
      </c>
      <c r="M11387" t="s">
        <v>58</v>
      </c>
      <c r="N11387" t="s">
        <v>77</v>
      </c>
      <c r="P11387" t="s">
        <v>921</v>
      </c>
      <c r="Q11387" s="8">
        <v>31087</v>
      </c>
      <c r="R11387" t="s">
        <v>161</v>
      </c>
      <c r="S11387" s="8">
        <v>39814</v>
      </c>
      <c r="T11387" s="8">
        <v>51561</v>
      </c>
      <c r="U11387" t="s">
        <v>47191</v>
      </c>
      <c r="V11387" t="s">
        <v>921</v>
      </c>
      <c r="W11387" t="s">
        <v>64</v>
      </c>
      <c r="X11387" t="s">
        <v>333</v>
      </c>
      <c r="Y11387">
        <v>-120000</v>
      </c>
      <c r="Z11387">
        <v>-30000</v>
      </c>
      <c r="AA11387">
        <v>-5060000</v>
      </c>
      <c r="AD11387">
        <v>4775000</v>
      </c>
      <c r="AE11387">
        <v>3014000</v>
      </c>
      <c r="AF11387">
        <v>4871000</v>
      </c>
      <c r="AG11387">
        <v>2</v>
      </c>
      <c r="AH11387">
        <v>1</v>
      </c>
      <c r="AI11387" t="s">
        <v>66</v>
      </c>
      <c r="AJ11387">
        <v>12660000</v>
      </c>
    </row>
    <row r="11388" spans="1:36" x14ac:dyDescent="0.25">
      <c r="A11388">
        <v>850124</v>
      </c>
      <c r="B11388" t="s">
        <v>47192</v>
      </c>
      <c r="C11388" t="s">
        <v>605</v>
      </c>
      <c r="D11388" t="s">
        <v>50</v>
      </c>
      <c r="E11388" t="s">
        <v>51</v>
      </c>
      <c r="F11388" t="s">
        <v>606</v>
      </c>
      <c r="G11388" t="s">
        <v>607</v>
      </c>
      <c r="H11388" t="s">
        <v>47193</v>
      </c>
      <c r="I11388" t="s">
        <v>2844</v>
      </c>
      <c r="J11388" t="s">
        <v>47194</v>
      </c>
      <c r="K11388" t="s">
        <v>2846</v>
      </c>
      <c r="L11388" s="8">
        <v>39814</v>
      </c>
      <c r="M11388" t="s">
        <v>58</v>
      </c>
      <c r="N11388" t="s">
        <v>59</v>
      </c>
      <c r="P11388" t="s">
        <v>63</v>
      </c>
      <c r="Q11388" s="8">
        <v>31089</v>
      </c>
      <c r="R11388" t="s">
        <v>61</v>
      </c>
      <c r="S11388" s="8">
        <v>39814</v>
      </c>
      <c r="T11388" s="8">
        <v>51561</v>
      </c>
      <c r="U11388" t="s">
        <v>47195</v>
      </c>
      <c r="V11388" t="s">
        <v>199</v>
      </c>
      <c r="W11388" t="s">
        <v>64</v>
      </c>
      <c r="X11388" t="s">
        <v>65</v>
      </c>
      <c r="Y11388">
        <v>-500000</v>
      </c>
      <c r="Z11388">
        <v>-30000</v>
      </c>
      <c r="AA11388">
        <v>-3000000</v>
      </c>
      <c r="AD11388">
        <v>4775000</v>
      </c>
      <c r="AE11388">
        <v>3014000</v>
      </c>
      <c r="AF11388">
        <v>7818000</v>
      </c>
      <c r="AG11388">
        <v>2</v>
      </c>
      <c r="AH11388">
        <v>1</v>
      </c>
      <c r="AI11388" t="s">
        <v>66</v>
      </c>
      <c r="AJ11388">
        <v>15607000</v>
      </c>
    </row>
    <row r="11389" spans="1:36" x14ac:dyDescent="0.25">
      <c r="A11389">
        <v>850125</v>
      </c>
      <c r="B11389" t="s">
        <v>47196</v>
      </c>
      <c r="C11389" t="s">
        <v>165</v>
      </c>
      <c r="D11389" t="s">
        <v>407</v>
      </c>
      <c r="E11389" t="s">
        <v>408</v>
      </c>
      <c r="F11389" t="s">
        <v>2223</v>
      </c>
      <c r="G11389" t="s">
        <v>2224</v>
      </c>
      <c r="H11389" t="s">
        <v>41593</v>
      </c>
      <c r="I11389" t="s">
        <v>41594</v>
      </c>
      <c r="J11389" t="s">
        <v>47197</v>
      </c>
      <c r="K11389" t="s">
        <v>41594</v>
      </c>
      <c r="L11389" s="8">
        <v>39814</v>
      </c>
      <c r="M11389" t="s">
        <v>58</v>
      </c>
      <c r="N11389" t="s">
        <v>185</v>
      </c>
      <c r="P11389" t="s">
        <v>163</v>
      </c>
      <c r="Q11389" s="8">
        <v>31100</v>
      </c>
      <c r="R11389" t="s">
        <v>161</v>
      </c>
      <c r="S11389" s="8">
        <v>39814</v>
      </c>
      <c r="T11389" s="8">
        <v>51561</v>
      </c>
      <c r="U11389" t="s">
        <v>47198</v>
      </c>
      <c r="V11389" t="s">
        <v>163</v>
      </c>
      <c r="W11389" t="s">
        <v>39404</v>
      </c>
      <c r="X11389" t="s">
        <v>259</v>
      </c>
      <c r="Y11389">
        <v>-250000</v>
      </c>
      <c r="Z11389">
        <v>-30000</v>
      </c>
      <c r="AB11389">
        <v>-40000</v>
      </c>
      <c r="AD11389">
        <v>4699000</v>
      </c>
      <c r="AE11389">
        <v>2966000</v>
      </c>
      <c r="AF11389">
        <v>2093000</v>
      </c>
      <c r="AG11389">
        <v>2</v>
      </c>
      <c r="AH11389">
        <v>2</v>
      </c>
      <c r="AI11389" t="s">
        <v>66</v>
      </c>
      <c r="AJ11389">
        <v>9758000</v>
      </c>
    </row>
    <row r="11390" spans="1:36" x14ac:dyDescent="0.25">
      <c r="A11390">
        <v>850126</v>
      </c>
      <c r="B11390" t="s">
        <v>47199</v>
      </c>
      <c r="C11390" t="s">
        <v>317</v>
      </c>
      <c r="D11390" t="s">
        <v>50</v>
      </c>
      <c r="E11390" t="s">
        <v>51</v>
      </c>
      <c r="F11390" t="s">
        <v>3088</v>
      </c>
      <c r="G11390" t="s">
        <v>3089</v>
      </c>
      <c r="H11390" t="s">
        <v>27009</v>
      </c>
      <c r="I11390" t="s">
        <v>27010</v>
      </c>
      <c r="J11390" t="s">
        <v>47200</v>
      </c>
      <c r="K11390" t="s">
        <v>47201</v>
      </c>
      <c r="L11390" s="8">
        <v>39814</v>
      </c>
      <c r="M11390" t="s">
        <v>58</v>
      </c>
      <c r="N11390" t="s">
        <v>77</v>
      </c>
      <c r="P11390" t="s">
        <v>151</v>
      </c>
      <c r="Q11390" s="8">
        <v>31102</v>
      </c>
      <c r="R11390" t="s">
        <v>61</v>
      </c>
      <c r="S11390" s="8">
        <v>39814</v>
      </c>
      <c r="T11390" s="8">
        <v>51561</v>
      </c>
      <c r="U11390" t="s">
        <v>47202</v>
      </c>
      <c r="V11390" t="s">
        <v>726</v>
      </c>
      <c r="W11390" t="s">
        <v>64</v>
      </c>
      <c r="X11390" t="s">
        <v>65</v>
      </c>
      <c r="Y11390">
        <v>-50000</v>
      </c>
      <c r="Z11390">
        <v>-30000</v>
      </c>
      <c r="AD11390">
        <v>5034000</v>
      </c>
      <c r="AE11390">
        <v>3175000</v>
      </c>
      <c r="AF11390">
        <v>4871000</v>
      </c>
      <c r="AG11390">
        <v>2</v>
      </c>
      <c r="AH11390">
        <v>1</v>
      </c>
      <c r="AI11390" t="s">
        <v>66</v>
      </c>
      <c r="AJ11390">
        <v>13080000</v>
      </c>
    </row>
    <row r="11391" spans="1:36" x14ac:dyDescent="0.25">
      <c r="A11391">
        <v>850127</v>
      </c>
      <c r="B11391" t="s">
        <v>47203</v>
      </c>
      <c r="C11391" t="s">
        <v>49</v>
      </c>
      <c r="D11391" t="s">
        <v>50</v>
      </c>
      <c r="E11391" t="s">
        <v>51</v>
      </c>
      <c r="F11391" t="s">
        <v>2223</v>
      </c>
      <c r="G11391" t="s">
        <v>2224</v>
      </c>
      <c r="H11391" t="s">
        <v>41741</v>
      </c>
      <c r="I11391" t="s">
        <v>19709</v>
      </c>
      <c r="J11391" t="s">
        <v>47204</v>
      </c>
      <c r="K11391" t="s">
        <v>19709</v>
      </c>
      <c r="L11391" s="8">
        <v>39814</v>
      </c>
      <c r="M11391" t="s">
        <v>58</v>
      </c>
      <c r="N11391" t="s">
        <v>77</v>
      </c>
      <c r="P11391" t="s">
        <v>128</v>
      </c>
      <c r="Q11391" s="8">
        <v>31104</v>
      </c>
      <c r="R11391" t="s">
        <v>161</v>
      </c>
      <c r="S11391" s="8">
        <v>39814</v>
      </c>
      <c r="T11391" s="8">
        <v>51561</v>
      </c>
      <c r="U11391" t="s">
        <v>47205</v>
      </c>
      <c r="V11391" t="s">
        <v>128</v>
      </c>
      <c r="W11391" t="s">
        <v>39404</v>
      </c>
      <c r="X11391" t="s">
        <v>65</v>
      </c>
      <c r="Y11391">
        <v>-50000</v>
      </c>
      <c r="Z11391">
        <v>-30000</v>
      </c>
      <c r="AD11391">
        <v>4660000</v>
      </c>
      <c r="AE11391">
        <v>2942000</v>
      </c>
      <c r="AF11391">
        <v>3824000</v>
      </c>
      <c r="AG11391">
        <v>2</v>
      </c>
      <c r="AH11391">
        <v>2</v>
      </c>
      <c r="AI11391" t="s">
        <v>66</v>
      </c>
      <c r="AJ11391">
        <v>11426000</v>
      </c>
    </row>
    <row r="11392" spans="1:36" x14ac:dyDescent="0.25">
      <c r="A11392">
        <v>850128</v>
      </c>
      <c r="B11392" t="s">
        <v>47206</v>
      </c>
      <c r="C11392" t="s">
        <v>49</v>
      </c>
      <c r="D11392" t="s">
        <v>50</v>
      </c>
      <c r="E11392" t="s">
        <v>51</v>
      </c>
      <c r="F11392" t="s">
        <v>52</v>
      </c>
      <c r="G11392" t="s">
        <v>53</v>
      </c>
      <c r="H11392" t="s">
        <v>19221</v>
      </c>
      <c r="I11392" t="s">
        <v>19222</v>
      </c>
      <c r="J11392" t="s">
        <v>47207</v>
      </c>
      <c r="K11392" t="s">
        <v>47208</v>
      </c>
      <c r="L11392" s="8">
        <v>39814</v>
      </c>
      <c r="M11392" t="s">
        <v>58</v>
      </c>
      <c r="N11392" t="s">
        <v>77</v>
      </c>
      <c r="P11392" t="s">
        <v>47209</v>
      </c>
      <c r="Q11392" s="8">
        <v>31162</v>
      </c>
      <c r="R11392" t="s">
        <v>161</v>
      </c>
      <c r="S11392" s="8">
        <v>39814</v>
      </c>
      <c r="T11392" s="8">
        <v>51622</v>
      </c>
      <c r="U11392" t="s">
        <v>47210</v>
      </c>
      <c r="V11392" t="s">
        <v>60</v>
      </c>
      <c r="W11392" t="s">
        <v>64</v>
      </c>
      <c r="X11392" t="s">
        <v>259</v>
      </c>
      <c r="Y11392">
        <v>-250000</v>
      </c>
      <c r="Z11392">
        <v>-30000</v>
      </c>
      <c r="AD11392">
        <v>4699000</v>
      </c>
      <c r="AE11392">
        <v>2966000</v>
      </c>
      <c r="AF11392">
        <v>4871000</v>
      </c>
      <c r="AG11392">
        <v>2</v>
      </c>
      <c r="AH11392">
        <v>1</v>
      </c>
      <c r="AI11392" t="s">
        <v>66</v>
      </c>
      <c r="AJ11392">
        <v>12536000</v>
      </c>
    </row>
    <row r="11393" spans="1:36" x14ac:dyDescent="0.25">
      <c r="A11393">
        <v>850129</v>
      </c>
      <c r="B11393" t="s">
        <v>47211</v>
      </c>
      <c r="C11393" t="s">
        <v>132</v>
      </c>
      <c r="D11393" t="s">
        <v>340</v>
      </c>
      <c r="E11393" t="s">
        <v>341</v>
      </c>
      <c r="F11393" t="s">
        <v>135</v>
      </c>
      <c r="G11393" t="s">
        <v>136</v>
      </c>
      <c r="H11393" t="s">
        <v>11204</v>
      </c>
      <c r="I11393" t="s">
        <v>2070</v>
      </c>
      <c r="J11393" t="s">
        <v>47212</v>
      </c>
      <c r="K11393" t="s">
        <v>5452</v>
      </c>
      <c r="L11393" s="8">
        <v>39814</v>
      </c>
      <c r="M11393" t="s">
        <v>58</v>
      </c>
      <c r="N11393" t="s">
        <v>77</v>
      </c>
      <c r="P11393" t="s">
        <v>63</v>
      </c>
      <c r="Q11393" s="8">
        <v>31168</v>
      </c>
      <c r="R11393" t="s">
        <v>61</v>
      </c>
      <c r="S11393" s="8">
        <v>39814</v>
      </c>
      <c r="T11393" s="8">
        <v>51653</v>
      </c>
      <c r="U11393" t="s">
        <v>47213</v>
      </c>
      <c r="V11393" t="s">
        <v>1259</v>
      </c>
      <c r="W11393" t="s">
        <v>64</v>
      </c>
      <c r="X11393" t="s">
        <v>65</v>
      </c>
      <c r="Z11393">
        <v>-30000</v>
      </c>
      <c r="AD11393">
        <v>4663000</v>
      </c>
      <c r="AE11393">
        <v>2944000</v>
      </c>
      <c r="AF11393">
        <v>4871000</v>
      </c>
      <c r="AG11393">
        <v>2</v>
      </c>
      <c r="AH11393">
        <v>1</v>
      </c>
      <c r="AI11393" t="s">
        <v>66</v>
      </c>
      <c r="AJ11393">
        <v>12478000</v>
      </c>
    </row>
    <row r="11394" spans="1:36" x14ac:dyDescent="0.25">
      <c r="A11394">
        <v>850130</v>
      </c>
      <c r="B11394" t="s">
        <v>47214</v>
      </c>
      <c r="C11394" t="s">
        <v>317</v>
      </c>
      <c r="D11394" t="s">
        <v>1297</v>
      </c>
      <c r="E11394" t="s">
        <v>1298</v>
      </c>
      <c r="F11394" t="s">
        <v>379</v>
      </c>
      <c r="G11394" t="s">
        <v>380</v>
      </c>
      <c r="H11394" t="s">
        <v>9946</v>
      </c>
      <c r="I11394" t="s">
        <v>9947</v>
      </c>
      <c r="J11394" t="s">
        <v>47215</v>
      </c>
      <c r="K11394" t="s">
        <v>47216</v>
      </c>
      <c r="L11394" s="8">
        <v>39814</v>
      </c>
      <c r="M11394" t="s">
        <v>58</v>
      </c>
      <c r="N11394" t="s">
        <v>77</v>
      </c>
      <c r="P11394" t="s">
        <v>163</v>
      </c>
      <c r="Q11394" s="8">
        <v>31175</v>
      </c>
      <c r="R11394" t="s">
        <v>161</v>
      </c>
      <c r="S11394" s="8">
        <v>39814</v>
      </c>
      <c r="T11394" s="8">
        <v>51653</v>
      </c>
      <c r="U11394" t="s">
        <v>47217</v>
      </c>
      <c r="V11394" t="s">
        <v>542</v>
      </c>
      <c r="W11394" t="s">
        <v>64</v>
      </c>
      <c r="X11394" t="s">
        <v>65</v>
      </c>
      <c r="Y11394">
        <v>-50000</v>
      </c>
      <c r="Z11394">
        <v>-30000</v>
      </c>
      <c r="AC11394">
        <v>-1100000</v>
      </c>
      <c r="AD11394">
        <v>4663000</v>
      </c>
      <c r="AE11394">
        <v>2944000</v>
      </c>
      <c r="AF11394">
        <v>4871000</v>
      </c>
      <c r="AG11394">
        <v>2</v>
      </c>
      <c r="AH11394">
        <v>1</v>
      </c>
      <c r="AI11394" t="s">
        <v>66</v>
      </c>
      <c r="AJ11394">
        <v>12478000</v>
      </c>
    </row>
    <row r="11395" spans="1:36" x14ac:dyDescent="0.25">
      <c r="A11395">
        <v>850131</v>
      </c>
      <c r="B11395" t="s">
        <v>47218</v>
      </c>
      <c r="C11395" t="s">
        <v>132</v>
      </c>
      <c r="D11395" t="s">
        <v>340</v>
      </c>
      <c r="E11395" t="s">
        <v>341</v>
      </c>
      <c r="F11395" t="s">
        <v>135</v>
      </c>
      <c r="G11395" t="s">
        <v>136</v>
      </c>
      <c r="H11395" t="s">
        <v>25907</v>
      </c>
      <c r="I11395" t="s">
        <v>4588</v>
      </c>
      <c r="J11395" t="s">
        <v>47219</v>
      </c>
      <c r="K11395" t="s">
        <v>20727</v>
      </c>
      <c r="L11395" s="8">
        <v>39814</v>
      </c>
      <c r="M11395" t="s">
        <v>58</v>
      </c>
      <c r="N11395" t="s">
        <v>77</v>
      </c>
      <c r="P11395" t="s">
        <v>227</v>
      </c>
      <c r="Q11395" s="8">
        <v>31205</v>
      </c>
      <c r="R11395" t="s">
        <v>161</v>
      </c>
      <c r="S11395" s="8">
        <v>39814</v>
      </c>
      <c r="T11395" s="8">
        <v>51683</v>
      </c>
      <c r="U11395" t="s">
        <v>47220</v>
      </c>
      <c r="V11395" t="s">
        <v>63</v>
      </c>
      <c r="W11395" t="s">
        <v>64</v>
      </c>
      <c r="X11395" t="s">
        <v>65</v>
      </c>
      <c r="Z11395">
        <v>-30000</v>
      </c>
      <c r="AD11395">
        <v>4642000</v>
      </c>
      <c r="AE11395">
        <v>2931000</v>
      </c>
      <c r="AF11395">
        <v>4871000</v>
      </c>
      <c r="AG11395">
        <v>2</v>
      </c>
      <c r="AH11395">
        <v>1</v>
      </c>
      <c r="AI11395" t="s">
        <v>66</v>
      </c>
      <c r="AJ11395">
        <v>12444000</v>
      </c>
    </row>
    <row r="11396" spans="1:36" x14ac:dyDescent="0.25">
      <c r="A11396">
        <v>850132</v>
      </c>
      <c r="B11396" t="s">
        <v>47221</v>
      </c>
      <c r="C11396" t="s">
        <v>605</v>
      </c>
      <c r="D11396" t="s">
        <v>50</v>
      </c>
      <c r="E11396" t="s">
        <v>51</v>
      </c>
      <c r="F11396" t="s">
        <v>606</v>
      </c>
      <c r="G11396" t="s">
        <v>607</v>
      </c>
      <c r="H11396" t="s">
        <v>2459</v>
      </c>
      <c r="I11396" t="s">
        <v>2460</v>
      </c>
      <c r="J11396" t="s">
        <v>47222</v>
      </c>
      <c r="K11396" t="s">
        <v>3167</v>
      </c>
      <c r="L11396" s="8">
        <v>39814</v>
      </c>
      <c r="M11396" t="s">
        <v>58</v>
      </c>
      <c r="N11396" t="s">
        <v>59</v>
      </c>
      <c r="P11396" t="s">
        <v>63</v>
      </c>
      <c r="Q11396" s="8">
        <v>31207</v>
      </c>
      <c r="R11396" t="s">
        <v>61</v>
      </c>
      <c r="S11396" s="8">
        <v>39814</v>
      </c>
      <c r="T11396" s="8">
        <v>51683</v>
      </c>
      <c r="U11396" t="s">
        <v>47223</v>
      </c>
      <c r="V11396" t="s">
        <v>499</v>
      </c>
      <c r="W11396" t="s">
        <v>64</v>
      </c>
      <c r="X11396" t="s">
        <v>65</v>
      </c>
      <c r="Y11396">
        <v>-125000</v>
      </c>
      <c r="Z11396">
        <v>-30000</v>
      </c>
      <c r="AD11396">
        <v>4990000</v>
      </c>
      <c r="AE11396">
        <v>3148000</v>
      </c>
      <c r="AF11396">
        <v>7818000</v>
      </c>
      <c r="AG11396">
        <v>2</v>
      </c>
      <c r="AH11396">
        <v>1</v>
      </c>
      <c r="AI11396" t="s">
        <v>66</v>
      </c>
      <c r="AJ11396">
        <v>15956000</v>
      </c>
    </row>
    <row r="11397" spans="1:36" x14ac:dyDescent="0.25">
      <c r="A11397">
        <v>850135</v>
      </c>
      <c r="B11397" t="s">
        <v>47224</v>
      </c>
      <c r="C11397" t="s">
        <v>317</v>
      </c>
      <c r="D11397" t="s">
        <v>50</v>
      </c>
      <c r="E11397" t="s">
        <v>51</v>
      </c>
      <c r="F11397" t="s">
        <v>379</v>
      </c>
      <c r="G11397" t="s">
        <v>380</v>
      </c>
      <c r="H11397" t="s">
        <v>33577</v>
      </c>
      <c r="I11397" t="s">
        <v>33578</v>
      </c>
      <c r="J11397" t="s">
        <v>47225</v>
      </c>
      <c r="K11397" t="s">
        <v>47226</v>
      </c>
      <c r="L11397" s="8">
        <v>39814</v>
      </c>
      <c r="M11397" t="s">
        <v>58</v>
      </c>
      <c r="N11397" t="s">
        <v>77</v>
      </c>
      <c r="P11397" t="s">
        <v>227</v>
      </c>
      <c r="Q11397" s="8">
        <v>31313</v>
      </c>
      <c r="R11397" t="s">
        <v>161</v>
      </c>
      <c r="S11397" s="8">
        <v>39814</v>
      </c>
      <c r="T11397" s="8">
        <v>51775</v>
      </c>
      <c r="U11397" t="s">
        <v>47227</v>
      </c>
      <c r="V11397" t="s">
        <v>726</v>
      </c>
      <c r="W11397" t="s">
        <v>64</v>
      </c>
      <c r="X11397" t="s">
        <v>65</v>
      </c>
      <c r="Y11397">
        <v>-100000</v>
      </c>
      <c r="Z11397">
        <v>-30000</v>
      </c>
      <c r="AC11397">
        <v>-1610690</v>
      </c>
      <c r="AD11397">
        <v>4872000</v>
      </c>
      <c r="AE11397">
        <v>3074000</v>
      </c>
      <c r="AF11397">
        <v>4871000</v>
      </c>
      <c r="AG11397">
        <v>2</v>
      </c>
      <c r="AH11397">
        <v>1</v>
      </c>
      <c r="AI11397" t="s">
        <v>66</v>
      </c>
      <c r="AJ11397">
        <v>12817000</v>
      </c>
    </row>
    <row r="11398" spans="1:36" x14ac:dyDescent="0.25">
      <c r="A11398">
        <v>850137</v>
      </c>
      <c r="B11398" t="s">
        <v>47228</v>
      </c>
      <c r="C11398" t="s">
        <v>317</v>
      </c>
      <c r="D11398" t="s">
        <v>50</v>
      </c>
      <c r="E11398" t="s">
        <v>51</v>
      </c>
      <c r="F11398" t="s">
        <v>318</v>
      </c>
      <c r="G11398" t="s">
        <v>319</v>
      </c>
      <c r="H11398" t="s">
        <v>7394</v>
      </c>
      <c r="I11398" t="s">
        <v>7395</v>
      </c>
      <c r="J11398" t="s">
        <v>47229</v>
      </c>
      <c r="K11398" t="s">
        <v>47230</v>
      </c>
      <c r="L11398" s="8">
        <v>39814</v>
      </c>
      <c r="M11398" t="s">
        <v>58</v>
      </c>
      <c r="N11398" t="s">
        <v>59</v>
      </c>
      <c r="P11398" t="s">
        <v>4562</v>
      </c>
      <c r="Q11398" s="8">
        <v>31403</v>
      </c>
      <c r="R11398" t="s">
        <v>61</v>
      </c>
      <c r="S11398" s="8">
        <v>39814</v>
      </c>
      <c r="T11398" s="8">
        <v>51867</v>
      </c>
      <c r="U11398" t="s">
        <v>47231</v>
      </c>
      <c r="V11398" t="s">
        <v>237</v>
      </c>
      <c r="W11398" t="s">
        <v>64</v>
      </c>
      <c r="X11398" t="s">
        <v>65</v>
      </c>
      <c r="Y11398">
        <v>-50000</v>
      </c>
      <c r="Z11398">
        <v>-30000</v>
      </c>
      <c r="AD11398">
        <v>4775000</v>
      </c>
      <c r="AE11398">
        <v>3014000</v>
      </c>
      <c r="AF11398">
        <v>6254400</v>
      </c>
      <c r="AG11398">
        <v>2</v>
      </c>
      <c r="AH11398">
        <v>1</v>
      </c>
      <c r="AI11398" t="s">
        <v>66</v>
      </c>
      <c r="AJ11398">
        <v>14043400</v>
      </c>
    </row>
    <row r="11399" spans="1:36" x14ac:dyDescent="0.25">
      <c r="A11399">
        <v>850138</v>
      </c>
      <c r="B11399" t="s">
        <v>47232</v>
      </c>
      <c r="C11399" t="s">
        <v>317</v>
      </c>
      <c r="D11399" t="s">
        <v>50</v>
      </c>
      <c r="E11399" t="s">
        <v>51</v>
      </c>
      <c r="F11399" t="s">
        <v>379</v>
      </c>
      <c r="G11399" t="s">
        <v>380</v>
      </c>
      <c r="H11399" t="s">
        <v>10931</v>
      </c>
      <c r="I11399" t="s">
        <v>10932</v>
      </c>
      <c r="J11399" t="s">
        <v>47233</v>
      </c>
      <c r="K11399" t="s">
        <v>47234</v>
      </c>
      <c r="L11399" s="8">
        <v>39934</v>
      </c>
      <c r="M11399" t="s">
        <v>58</v>
      </c>
      <c r="N11399" t="s">
        <v>77</v>
      </c>
      <c r="P11399" t="s">
        <v>201</v>
      </c>
      <c r="Q11399" s="8">
        <v>31097</v>
      </c>
      <c r="R11399" t="s">
        <v>161</v>
      </c>
      <c r="S11399" s="8">
        <v>39934</v>
      </c>
      <c r="T11399" s="8">
        <v>51561</v>
      </c>
      <c r="U11399" t="s">
        <v>47235</v>
      </c>
      <c r="V11399" t="s">
        <v>130</v>
      </c>
      <c r="W11399" t="s">
        <v>64</v>
      </c>
      <c r="X11399" t="s">
        <v>65</v>
      </c>
      <c r="Y11399">
        <v>-250000</v>
      </c>
      <c r="Z11399">
        <v>-30000</v>
      </c>
      <c r="AC11399">
        <v>-2600000</v>
      </c>
      <c r="AD11399">
        <v>4616000</v>
      </c>
      <c r="AE11399">
        <v>2915000</v>
      </c>
      <c r="AF11399">
        <v>4871000</v>
      </c>
      <c r="AG11399">
        <v>2</v>
      </c>
      <c r="AH11399">
        <v>1</v>
      </c>
      <c r="AI11399" t="s">
        <v>66</v>
      </c>
      <c r="AJ11399">
        <v>12402000</v>
      </c>
    </row>
    <row r="11400" spans="1:36" x14ac:dyDescent="0.25">
      <c r="A11400">
        <v>850139</v>
      </c>
      <c r="B11400" t="s">
        <v>47236</v>
      </c>
      <c r="C11400" t="s">
        <v>317</v>
      </c>
      <c r="D11400" t="s">
        <v>50</v>
      </c>
      <c r="E11400" t="s">
        <v>51</v>
      </c>
      <c r="F11400" t="s">
        <v>379</v>
      </c>
      <c r="G11400" t="s">
        <v>380</v>
      </c>
      <c r="H11400" t="s">
        <v>39216</v>
      </c>
      <c r="I11400" t="s">
        <v>39217</v>
      </c>
      <c r="J11400" t="s">
        <v>47237</v>
      </c>
      <c r="K11400" t="s">
        <v>47238</v>
      </c>
      <c r="L11400" s="8">
        <v>39934</v>
      </c>
      <c r="M11400" t="s">
        <v>58</v>
      </c>
      <c r="N11400" t="s">
        <v>77</v>
      </c>
      <c r="P11400" t="s">
        <v>80</v>
      </c>
      <c r="Q11400" s="8">
        <v>31098</v>
      </c>
      <c r="R11400" t="s">
        <v>161</v>
      </c>
      <c r="S11400" s="8">
        <v>39934</v>
      </c>
      <c r="T11400" s="8">
        <v>51561</v>
      </c>
      <c r="U11400" t="s">
        <v>47239</v>
      </c>
      <c r="V11400" t="s">
        <v>483</v>
      </c>
      <c r="W11400" t="s">
        <v>64</v>
      </c>
      <c r="X11400" t="s">
        <v>333</v>
      </c>
      <c r="Z11400">
        <v>-30000</v>
      </c>
      <c r="AA11400">
        <v>-2500000</v>
      </c>
      <c r="AD11400">
        <v>4652000</v>
      </c>
      <c r="AE11400">
        <v>2938000</v>
      </c>
      <c r="AF11400">
        <v>4871000</v>
      </c>
      <c r="AG11400">
        <v>2</v>
      </c>
      <c r="AH11400">
        <v>1</v>
      </c>
      <c r="AI11400" t="s">
        <v>66</v>
      </c>
      <c r="AJ11400">
        <v>12461000</v>
      </c>
    </row>
    <row r="11401" spans="1:36" x14ac:dyDescent="0.25">
      <c r="A11401">
        <v>850141</v>
      </c>
      <c r="B11401" t="s">
        <v>47240</v>
      </c>
      <c r="C11401" t="s">
        <v>317</v>
      </c>
      <c r="D11401" t="s">
        <v>50</v>
      </c>
      <c r="E11401" t="s">
        <v>51</v>
      </c>
      <c r="F11401" t="s">
        <v>379</v>
      </c>
      <c r="G11401" t="s">
        <v>380</v>
      </c>
      <c r="H11401" t="s">
        <v>38102</v>
      </c>
      <c r="I11401" t="s">
        <v>38103</v>
      </c>
      <c r="J11401" t="s">
        <v>47241</v>
      </c>
      <c r="K11401" t="s">
        <v>47242</v>
      </c>
      <c r="L11401" s="8">
        <v>39934</v>
      </c>
      <c r="M11401" t="s">
        <v>58</v>
      </c>
      <c r="N11401" t="s">
        <v>77</v>
      </c>
      <c r="P11401" t="s">
        <v>550</v>
      </c>
      <c r="Q11401" s="8">
        <v>31107</v>
      </c>
      <c r="R11401" t="s">
        <v>61</v>
      </c>
      <c r="S11401" s="8">
        <v>39934</v>
      </c>
      <c r="T11401" s="8">
        <v>51592</v>
      </c>
      <c r="U11401" t="s">
        <v>47243</v>
      </c>
      <c r="V11401" t="s">
        <v>499</v>
      </c>
      <c r="W11401" t="s">
        <v>64</v>
      </c>
      <c r="X11401" t="s">
        <v>65</v>
      </c>
      <c r="Z11401">
        <v>-30000</v>
      </c>
      <c r="AD11401">
        <v>4864000</v>
      </c>
      <c r="AE11401">
        <v>3070000</v>
      </c>
      <c r="AF11401">
        <v>4871000</v>
      </c>
      <c r="AG11401">
        <v>2</v>
      </c>
      <c r="AH11401">
        <v>1</v>
      </c>
      <c r="AI11401" t="s">
        <v>66</v>
      </c>
      <c r="AJ11401">
        <v>12805000</v>
      </c>
    </row>
    <row r="11402" spans="1:36" x14ac:dyDescent="0.25">
      <c r="A11402">
        <v>850142</v>
      </c>
      <c r="B11402" t="s">
        <v>47244</v>
      </c>
      <c r="C11402" t="s">
        <v>317</v>
      </c>
      <c r="D11402" t="s">
        <v>1297</v>
      </c>
      <c r="E11402" t="s">
        <v>1298</v>
      </c>
      <c r="F11402" t="s">
        <v>379</v>
      </c>
      <c r="G11402" t="s">
        <v>380</v>
      </c>
      <c r="H11402" t="s">
        <v>25221</v>
      </c>
      <c r="I11402" t="s">
        <v>25222</v>
      </c>
      <c r="J11402" t="s">
        <v>47245</v>
      </c>
      <c r="K11402" t="s">
        <v>47246</v>
      </c>
      <c r="L11402" s="8">
        <v>39934</v>
      </c>
      <c r="M11402" t="s">
        <v>58</v>
      </c>
      <c r="N11402" t="s">
        <v>77</v>
      </c>
      <c r="P11402" t="s">
        <v>151</v>
      </c>
      <c r="Q11402" s="8">
        <v>31151</v>
      </c>
      <c r="R11402" t="s">
        <v>61</v>
      </c>
      <c r="S11402" s="8">
        <v>39934</v>
      </c>
      <c r="T11402" s="8">
        <v>51622</v>
      </c>
      <c r="U11402" t="s">
        <v>47247</v>
      </c>
      <c r="V11402" t="s">
        <v>130</v>
      </c>
      <c r="W11402" t="s">
        <v>64</v>
      </c>
      <c r="X11402" t="s">
        <v>65</v>
      </c>
      <c r="Y11402">
        <v>-50000</v>
      </c>
      <c r="Z11402">
        <v>-30000</v>
      </c>
      <c r="AD11402">
        <v>4673000</v>
      </c>
      <c r="AE11402">
        <v>2951000</v>
      </c>
      <c r="AF11402">
        <v>4871000</v>
      </c>
      <c r="AG11402">
        <v>2</v>
      </c>
      <c r="AH11402">
        <v>1</v>
      </c>
      <c r="AI11402" t="s">
        <v>66</v>
      </c>
      <c r="AJ11402">
        <v>12495000</v>
      </c>
    </row>
    <row r="11403" spans="1:36" x14ac:dyDescent="0.25">
      <c r="A11403">
        <v>850143</v>
      </c>
      <c r="B11403" t="s">
        <v>47248</v>
      </c>
      <c r="C11403" t="s">
        <v>317</v>
      </c>
      <c r="D11403" t="s">
        <v>50</v>
      </c>
      <c r="E11403" t="s">
        <v>51</v>
      </c>
      <c r="F11403" t="s">
        <v>371</v>
      </c>
      <c r="G11403" t="s">
        <v>372</v>
      </c>
      <c r="H11403" t="s">
        <v>47249</v>
      </c>
      <c r="I11403" t="s">
        <v>47250</v>
      </c>
      <c r="J11403" t="s">
        <v>47251</v>
      </c>
      <c r="K11403" t="s">
        <v>47252</v>
      </c>
      <c r="L11403" s="8">
        <v>39934</v>
      </c>
      <c r="M11403" t="s">
        <v>58</v>
      </c>
      <c r="N11403" t="s">
        <v>77</v>
      </c>
      <c r="P11403" t="s">
        <v>550</v>
      </c>
      <c r="Q11403" s="8">
        <v>31155</v>
      </c>
      <c r="R11403" t="s">
        <v>161</v>
      </c>
      <c r="S11403" s="8">
        <v>39934</v>
      </c>
      <c r="T11403" s="8">
        <v>51622</v>
      </c>
      <c r="U11403" t="s">
        <v>47253</v>
      </c>
      <c r="V11403" t="s">
        <v>941</v>
      </c>
      <c r="W11403" t="s">
        <v>64</v>
      </c>
      <c r="X11403" t="s">
        <v>65</v>
      </c>
      <c r="Y11403">
        <v>-75000</v>
      </c>
      <c r="Z11403">
        <v>-30000</v>
      </c>
      <c r="AD11403">
        <v>4707000</v>
      </c>
      <c r="AE11403">
        <v>2972000</v>
      </c>
      <c r="AF11403">
        <v>4871000</v>
      </c>
      <c r="AG11403">
        <v>2</v>
      </c>
      <c r="AH11403">
        <v>1</v>
      </c>
      <c r="AI11403" t="s">
        <v>66</v>
      </c>
      <c r="AJ11403">
        <v>12550000</v>
      </c>
    </row>
    <row r="11404" spans="1:36" x14ac:dyDescent="0.25">
      <c r="A11404">
        <v>850144</v>
      </c>
      <c r="B11404" t="s">
        <v>47254</v>
      </c>
      <c r="C11404" t="s">
        <v>49</v>
      </c>
      <c r="D11404" t="s">
        <v>50</v>
      </c>
      <c r="E11404" t="s">
        <v>51</v>
      </c>
      <c r="F11404" t="s">
        <v>52</v>
      </c>
      <c r="G11404" t="s">
        <v>53</v>
      </c>
      <c r="H11404" t="s">
        <v>36980</v>
      </c>
      <c r="I11404" t="s">
        <v>36981</v>
      </c>
      <c r="J11404" t="s">
        <v>47255</v>
      </c>
      <c r="K11404" t="s">
        <v>47256</v>
      </c>
      <c r="L11404" s="8">
        <v>39934</v>
      </c>
      <c r="M11404" t="s">
        <v>58</v>
      </c>
      <c r="N11404" t="s">
        <v>185</v>
      </c>
      <c r="P11404" t="s">
        <v>63</v>
      </c>
      <c r="Q11404" s="8">
        <v>31380</v>
      </c>
      <c r="R11404" t="s">
        <v>161</v>
      </c>
      <c r="S11404" s="8">
        <v>39934</v>
      </c>
      <c r="T11404" s="8">
        <v>51836</v>
      </c>
      <c r="U11404" t="s">
        <v>47257</v>
      </c>
      <c r="V11404" t="s">
        <v>350</v>
      </c>
      <c r="W11404" t="s">
        <v>64</v>
      </c>
      <c r="X11404" t="s">
        <v>65</v>
      </c>
      <c r="Z11404">
        <v>-30000</v>
      </c>
      <c r="AD11404">
        <v>4767000</v>
      </c>
      <c r="AE11404">
        <v>3009000</v>
      </c>
      <c r="AF11404">
        <v>2895000</v>
      </c>
      <c r="AG11404">
        <v>2</v>
      </c>
      <c r="AH11404">
        <v>1</v>
      </c>
      <c r="AI11404" t="s">
        <v>66</v>
      </c>
      <c r="AJ11404">
        <v>10671000</v>
      </c>
    </row>
    <row r="11405" spans="1:36" x14ac:dyDescent="0.25">
      <c r="A11405">
        <v>850145</v>
      </c>
      <c r="B11405" t="s">
        <v>47258</v>
      </c>
      <c r="C11405" t="s">
        <v>49</v>
      </c>
      <c r="D11405" t="s">
        <v>50</v>
      </c>
      <c r="E11405" t="s">
        <v>51</v>
      </c>
      <c r="F11405" t="s">
        <v>646</v>
      </c>
      <c r="G11405" t="s">
        <v>647</v>
      </c>
      <c r="H11405" t="s">
        <v>24034</v>
      </c>
      <c r="I11405" t="s">
        <v>24035</v>
      </c>
      <c r="J11405" t="s">
        <v>47259</v>
      </c>
      <c r="K11405" t="s">
        <v>46071</v>
      </c>
      <c r="L11405" s="8">
        <v>40210</v>
      </c>
      <c r="M11405" t="s">
        <v>58</v>
      </c>
      <c r="N11405" t="s">
        <v>77</v>
      </c>
      <c r="P11405" t="s">
        <v>15877</v>
      </c>
      <c r="Q11405" s="8">
        <v>31081</v>
      </c>
      <c r="R11405" t="s">
        <v>161</v>
      </c>
      <c r="S11405" s="8">
        <v>40210</v>
      </c>
      <c r="T11405" s="8">
        <v>51561</v>
      </c>
      <c r="U11405" t="s">
        <v>47260</v>
      </c>
      <c r="V11405" t="s">
        <v>1658</v>
      </c>
      <c r="W11405" t="s">
        <v>3169</v>
      </c>
      <c r="X11405" t="s">
        <v>333</v>
      </c>
      <c r="Y11405">
        <v>-50000</v>
      </c>
      <c r="Z11405">
        <v>-30000</v>
      </c>
      <c r="AD11405">
        <v>4365000</v>
      </c>
      <c r="AE11405">
        <v>2759000</v>
      </c>
      <c r="AF11405">
        <v>6254400</v>
      </c>
      <c r="AG11405">
        <v>2</v>
      </c>
      <c r="AH11405">
        <v>26</v>
      </c>
      <c r="AI11405" t="s">
        <v>66</v>
      </c>
      <c r="AJ11405">
        <v>13378400</v>
      </c>
    </row>
    <row r="11406" spans="1:36" x14ac:dyDescent="0.25">
      <c r="A11406">
        <v>850146</v>
      </c>
      <c r="B11406" t="s">
        <v>47261</v>
      </c>
      <c r="C11406" t="s">
        <v>49</v>
      </c>
      <c r="D11406" t="s">
        <v>340</v>
      </c>
      <c r="E11406" t="s">
        <v>341</v>
      </c>
      <c r="F11406" t="s">
        <v>342</v>
      </c>
      <c r="G11406" t="s">
        <v>343</v>
      </c>
      <c r="H11406" t="s">
        <v>22738</v>
      </c>
      <c r="I11406" t="s">
        <v>5038</v>
      </c>
      <c r="J11406" t="s">
        <v>47262</v>
      </c>
      <c r="K11406" t="s">
        <v>6928</v>
      </c>
      <c r="L11406" s="8">
        <v>40210</v>
      </c>
      <c r="M11406" t="s">
        <v>58</v>
      </c>
      <c r="N11406" t="s">
        <v>77</v>
      </c>
      <c r="P11406" t="s">
        <v>341</v>
      </c>
      <c r="Q11406" s="8">
        <v>31105</v>
      </c>
      <c r="R11406" t="s">
        <v>61</v>
      </c>
      <c r="S11406" s="8">
        <v>40210</v>
      </c>
      <c r="T11406" s="8">
        <v>51561</v>
      </c>
      <c r="U11406" t="s">
        <v>47263</v>
      </c>
      <c r="V11406" t="s">
        <v>63</v>
      </c>
      <c r="W11406" t="s">
        <v>64</v>
      </c>
      <c r="X11406" t="s">
        <v>65</v>
      </c>
      <c r="Y11406">
        <v>-10000</v>
      </c>
      <c r="Z11406">
        <v>-30000</v>
      </c>
      <c r="AD11406">
        <v>5402000</v>
      </c>
      <c r="AE11406">
        <v>3404000</v>
      </c>
      <c r="AF11406">
        <v>4871000</v>
      </c>
      <c r="AG11406">
        <v>2</v>
      </c>
      <c r="AH11406">
        <v>1</v>
      </c>
      <c r="AI11406" t="s">
        <v>66</v>
      </c>
      <c r="AJ11406">
        <v>13677000</v>
      </c>
    </row>
    <row r="11407" spans="1:36" x14ac:dyDescent="0.25">
      <c r="A11407">
        <v>850147</v>
      </c>
      <c r="B11407" t="s">
        <v>47264</v>
      </c>
      <c r="C11407" t="s">
        <v>605</v>
      </c>
      <c r="D11407" t="s">
        <v>50</v>
      </c>
      <c r="E11407" t="s">
        <v>51</v>
      </c>
      <c r="F11407" t="s">
        <v>606</v>
      </c>
      <c r="G11407" t="s">
        <v>607</v>
      </c>
      <c r="H11407" t="s">
        <v>44520</v>
      </c>
      <c r="I11407" t="s">
        <v>33358</v>
      </c>
      <c r="J11407" t="s">
        <v>47265</v>
      </c>
      <c r="K11407" t="s">
        <v>7065</v>
      </c>
      <c r="L11407" s="8">
        <v>40210</v>
      </c>
      <c r="M11407" t="s">
        <v>58</v>
      </c>
      <c r="N11407" t="s">
        <v>77</v>
      </c>
      <c r="P11407" t="s">
        <v>80</v>
      </c>
      <c r="Q11407" s="8">
        <v>31134</v>
      </c>
      <c r="R11407" t="s">
        <v>61</v>
      </c>
      <c r="S11407" s="8">
        <v>40210</v>
      </c>
      <c r="T11407" s="8">
        <v>51592</v>
      </c>
      <c r="U11407" t="s">
        <v>47266</v>
      </c>
      <c r="V11407" t="s">
        <v>80</v>
      </c>
      <c r="W11407" t="s">
        <v>64</v>
      </c>
      <c r="X11407" t="s">
        <v>65</v>
      </c>
      <c r="Y11407">
        <v>-500000</v>
      </c>
      <c r="Z11407">
        <v>-30000</v>
      </c>
      <c r="AD11407">
        <v>4160000</v>
      </c>
      <c r="AE11407">
        <v>2631000</v>
      </c>
      <c r="AF11407">
        <v>4871000</v>
      </c>
      <c r="AG11407">
        <v>2</v>
      </c>
      <c r="AH11407">
        <v>1</v>
      </c>
      <c r="AI11407" t="s">
        <v>66</v>
      </c>
      <c r="AJ11407">
        <v>11662000</v>
      </c>
    </row>
    <row r="11408" spans="1:36" x14ac:dyDescent="0.25">
      <c r="A11408">
        <v>850148</v>
      </c>
      <c r="B11408" t="s">
        <v>47267</v>
      </c>
      <c r="C11408" t="s">
        <v>49</v>
      </c>
      <c r="D11408" t="s">
        <v>50</v>
      </c>
      <c r="E11408" t="s">
        <v>51</v>
      </c>
      <c r="F11408" t="s">
        <v>2223</v>
      </c>
      <c r="G11408" t="s">
        <v>2224</v>
      </c>
      <c r="H11408" t="s">
        <v>41741</v>
      </c>
      <c r="I11408" t="s">
        <v>19709</v>
      </c>
      <c r="J11408" t="s">
        <v>47268</v>
      </c>
      <c r="K11408" t="s">
        <v>19709</v>
      </c>
      <c r="L11408" s="8">
        <v>40210</v>
      </c>
      <c r="M11408" t="s">
        <v>58</v>
      </c>
      <c r="N11408" t="s">
        <v>77</v>
      </c>
      <c r="P11408" t="s">
        <v>1635</v>
      </c>
      <c r="Q11408" s="8">
        <v>31216</v>
      </c>
      <c r="R11408" t="s">
        <v>161</v>
      </c>
      <c r="S11408" s="8">
        <v>40210</v>
      </c>
      <c r="T11408" s="8">
        <v>51683</v>
      </c>
      <c r="U11408" t="s">
        <v>47269</v>
      </c>
      <c r="V11408" t="s">
        <v>326</v>
      </c>
      <c r="W11408" t="s">
        <v>39404</v>
      </c>
      <c r="X11408" t="s">
        <v>65</v>
      </c>
      <c r="Y11408">
        <v>-530000</v>
      </c>
      <c r="Z11408">
        <v>-30000</v>
      </c>
      <c r="AD11408">
        <v>4160000</v>
      </c>
      <c r="AE11408">
        <v>2631000</v>
      </c>
      <c r="AF11408">
        <v>3824000</v>
      </c>
      <c r="AG11408">
        <v>2</v>
      </c>
      <c r="AH11408">
        <v>2</v>
      </c>
      <c r="AI11408" t="s">
        <v>66</v>
      </c>
      <c r="AJ11408">
        <v>10615000</v>
      </c>
    </row>
    <row r="11409" spans="1:36" x14ac:dyDescent="0.25">
      <c r="A11409">
        <v>850149</v>
      </c>
      <c r="B11409" t="s">
        <v>47270</v>
      </c>
      <c r="C11409" t="s">
        <v>49</v>
      </c>
      <c r="D11409" t="s">
        <v>340</v>
      </c>
      <c r="E11409" t="s">
        <v>341</v>
      </c>
      <c r="F11409" t="s">
        <v>1448</v>
      </c>
      <c r="G11409" t="s">
        <v>1449</v>
      </c>
      <c r="H11409" t="s">
        <v>4876</v>
      </c>
      <c r="I11409" t="s">
        <v>4877</v>
      </c>
      <c r="J11409" t="s">
        <v>47271</v>
      </c>
      <c r="K11409" t="s">
        <v>47272</v>
      </c>
      <c r="L11409" s="8">
        <v>40210</v>
      </c>
      <c r="M11409" t="s">
        <v>58</v>
      </c>
      <c r="N11409" t="s">
        <v>77</v>
      </c>
      <c r="P11409" t="s">
        <v>47273</v>
      </c>
      <c r="Q11409" s="8">
        <v>31248</v>
      </c>
      <c r="R11409" t="s">
        <v>61</v>
      </c>
      <c r="S11409" s="8">
        <v>40210</v>
      </c>
      <c r="T11409" s="8">
        <v>51714</v>
      </c>
      <c r="U11409" t="s">
        <v>47274</v>
      </c>
      <c r="V11409" t="s">
        <v>163</v>
      </c>
      <c r="W11409" t="s">
        <v>64</v>
      </c>
      <c r="X11409" t="s">
        <v>65</v>
      </c>
      <c r="Y11409">
        <v>-100000</v>
      </c>
      <c r="Z11409">
        <v>-30000</v>
      </c>
      <c r="AC11409">
        <v>-753666</v>
      </c>
      <c r="AD11409">
        <v>4261000</v>
      </c>
      <c r="AE11409">
        <v>2694000</v>
      </c>
      <c r="AF11409">
        <v>4871000</v>
      </c>
      <c r="AG11409">
        <v>2</v>
      </c>
      <c r="AH11409">
        <v>1</v>
      </c>
      <c r="AI11409" t="s">
        <v>66</v>
      </c>
      <c r="AJ11409">
        <v>11826000</v>
      </c>
    </row>
    <row r="11410" spans="1:36" x14ac:dyDescent="0.25">
      <c r="A11410">
        <v>850150</v>
      </c>
      <c r="B11410" t="s">
        <v>47275</v>
      </c>
      <c r="C11410" t="s">
        <v>2278</v>
      </c>
      <c r="D11410" t="s">
        <v>50</v>
      </c>
      <c r="E11410" t="s">
        <v>51</v>
      </c>
      <c r="F11410" t="s">
        <v>4939</v>
      </c>
      <c r="G11410" t="s">
        <v>4940</v>
      </c>
      <c r="H11410" t="s">
        <v>44039</v>
      </c>
      <c r="I11410" t="s">
        <v>44040</v>
      </c>
      <c r="J11410" t="s">
        <v>47276</v>
      </c>
      <c r="K11410" t="s">
        <v>41408</v>
      </c>
      <c r="L11410" s="8">
        <v>40210</v>
      </c>
      <c r="M11410" t="s">
        <v>58</v>
      </c>
      <c r="N11410" t="s">
        <v>59</v>
      </c>
      <c r="P11410" t="s">
        <v>6553</v>
      </c>
      <c r="Q11410" s="8">
        <v>31255</v>
      </c>
      <c r="R11410" t="s">
        <v>61</v>
      </c>
      <c r="S11410" s="8">
        <v>40210</v>
      </c>
      <c r="T11410" s="8">
        <v>51714</v>
      </c>
      <c r="U11410" t="s">
        <v>47277</v>
      </c>
      <c r="V11410" t="s">
        <v>80</v>
      </c>
      <c r="W11410" t="s">
        <v>64</v>
      </c>
      <c r="X11410" t="s">
        <v>333</v>
      </c>
      <c r="Y11410">
        <v>-50000</v>
      </c>
      <c r="Z11410">
        <v>-30000</v>
      </c>
      <c r="AD11410">
        <v>4508000</v>
      </c>
      <c r="AE11410">
        <v>2709000</v>
      </c>
      <c r="AF11410">
        <v>7818000</v>
      </c>
      <c r="AG11410">
        <v>2</v>
      </c>
      <c r="AH11410">
        <v>1</v>
      </c>
      <c r="AI11410" t="s">
        <v>66</v>
      </c>
      <c r="AJ11410">
        <v>15035000</v>
      </c>
    </row>
    <row r="11411" spans="1:36" x14ac:dyDescent="0.25">
      <c r="A11411">
        <v>850151</v>
      </c>
      <c r="B11411" t="s">
        <v>47278</v>
      </c>
      <c r="C11411" t="s">
        <v>119</v>
      </c>
      <c r="D11411" t="s">
        <v>50</v>
      </c>
      <c r="E11411" t="s">
        <v>51</v>
      </c>
      <c r="F11411" t="s">
        <v>122</v>
      </c>
      <c r="G11411" t="s">
        <v>123</v>
      </c>
      <c r="H11411" t="s">
        <v>46139</v>
      </c>
      <c r="I11411" t="s">
        <v>7183</v>
      </c>
      <c r="J11411" t="s">
        <v>47279</v>
      </c>
      <c r="K11411" t="s">
        <v>7185</v>
      </c>
      <c r="L11411" s="8">
        <v>40210</v>
      </c>
      <c r="M11411" t="s">
        <v>58</v>
      </c>
      <c r="N11411" t="s">
        <v>77</v>
      </c>
      <c r="P11411" t="s">
        <v>70</v>
      </c>
      <c r="Q11411" s="8">
        <v>31260</v>
      </c>
      <c r="R11411" t="s">
        <v>161</v>
      </c>
      <c r="S11411" s="8">
        <v>40210</v>
      </c>
      <c r="T11411" s="8">
        <v>51745</v>
      </c>
      <c r="U11411" t="s">
        <v>47280</v>
      </c>
      <c r="V11411" t="s">
        <v>80</v>
      </c>
      <c r="W11411" t="s">
        <v>64</v>
      </c>
      <c r="X11411" t="s">
        <v>65</v>
      </c>
      <c r="Y11411">
        <v>-300000</v>
      </c>
      <c r="Z11411">
        <v>-30000</v>
      </c>
      <c r="AD11411">
        <v>4160000</v>
      </c>
      <c r="AE11411">
        <v>2631000</v>
      </c>
      <c r="AF11411">
        <v>4871000</v>
      </c>
      <c r="AG11411">
        <v>2</v>
      </c>
      <c r="AH11411">
        <v>1</v>
      </c>
      <c r="AI11411" t="s">
        <v>66</v>
      </c>
      <c r="AJ11411">
        <v>11662000</v>
      </c>
    </row>
    <row r="11412" spans="1:36" x14ac:dyDescent="0.25">
      <c r="A11412">
        <v>850152</v>
      </c>
      <c r="B11412" t="s">
        <v>47281</v>
      </c>
      <c r="C11412" t="s">
        <v>317</v>
      </c>
      <c r="D11412" t="s">
        <v>50</v>
      </c>
      <c r="E11412" t="s">
        <v>51</v>
      </c>
      <c r="F11412" t="s">
        <v>318</v>
      </c>
      <c r="G11412" t="s">
        <v>319</v>
      </c>
      <c r="H11412" t="s">
        <v>45282</v>
      </c>
      <c r="I11412" t="s">
        <v>45283</v>
      </c>
      <c r="J11412" t="s">
        <v>47282</v>
      </c>
      <c r="K11412" t="s">
        <v>47283</v>
      </c>
      <c r="L11412" s="8">
        <v>40210</v>
      </c>
      <c r="M11412" t="s">
        <v>58</v>
      </c>
      <c r="N11412" t="s">
        <v>77</v>
      </c>
      <c r="P11412" t="s">
        <v>341</v>
      </c>
      <c r="Q11412" s="8">
        <v>31281</v>
      </c>
      <c r="R11412" t="s">
        <v>61</v>
      </c>
      <c r="S11412" s="8">
        <v>40210</v>
      </c>
      <c r="T11412" s="8">
        <v>51745</v>
      </c>
      <c r="U11412" t="s">
        <v>47284</v>
      </c>
      <c r="V11412" t="s">
        <v>130</v>
      </c>
      <c r="W11412" t="s">
        <v>64</v>
      </c>
      <c r="X11412" t="s">
        <v>65</v>
      </c>
      <c r="Y11412">
        <v>-100000</v>
      </c>
      <c r="Z11412">
        <v>-30000</v>
      </c>
      <c r="AA11412">
        <v>-5500000</v>
      </c>
      <c r="AD11412">
        <v>4560000</v>
      </c>
      <c r="AE11412">
        <v>2880000</v>
      </c>
      <c r="AF11412">
        <v>4871000</v>
      </c>
      <c r="AG11412">
        <v>2</v>
      </c>
      <c r="AH11412">
        <v>1</v>
      </c>
      <c r="AI11412" t="s">
        <v>66</v>
      </c>
      <c r="AJ11412">
        <v>12311000</v>
      </c>
    </row>
    <row r="11413" spans="1:36" x14ac:dyDescent="0.25">
      <c r="A11413">
        <v>850154</v>
      </c>
      <c r="B11413" t="s">
        <v>47285</v>
      </c>
      <c r="C11413" t="s">
        <v>49</v>
      </c>
      <c r="D11413" t="s">
        <v>50</v>
      </c>
      <c r="E11413" t="s">
        <v>51</v>
      </c>
      <c r="F11413" t="s">
        <v>646</v>
      </c>
      <c r="G11413" t="s">
        <v>647</v>
      </c>
      <c r="H11413" t="s">
        <v>2204</v>
      </c>
      <c r="I11413" t="s">
        <v>2205</v>
      </c>
      <c r="J11413" t="s">
        <v>47286</v>
      </c>
      <c r="K11413" t="s">
        <v>2207</v>
      </c>
      <c r="L11413" s="8">
        <v>40210</v>
      </c>
      <c r="M11413" t="s">
        <v>58</v>
      </c>
      <c r="N11413" t="s">
        <v>59</v>
      </c>
      <c r="P11413" t="s">
        <v>434</v>
      </c>
      <c r="Q11413" s="8">
        <v>31345</v>
      </c>
      <c r="R11413" t="s">
        <v>61</v>
      </c>
      <c r="S11413" s="8">
        <v>40210</v>
      </c>
      <c r="T11413" s="8">
        <v>51806</v>
      </c>
      <c r="U11413" t="s">
        <v>47287</v>
      </c>
      <c r="V11413" t="s">
        <v>63</v>
      </c>
      <c r="W11413" t="s">
        <v>64</v>
      </c>
      <c r="X11413" t="s">
        <v>65</v>
      </c>
      <c r="Y11413">
        <v>-75000</v>
      </c>
      <c r="Z11413">
        <v>-30000</v>
      </c>
      <c r="AD11413">
        <v>5402000</v>
      </c>
      <c r="AE11413">
        <v>3404000</v>
      </c>
      <c r="AF11413">
        <v>7818000</v>
      </c>
      <c r="AG11413">
        <v>2</v>
      </c>
      <c r="AH11413">
        <v>1</v>
      </c>
      <c r="AI11413" t="s">
        <v>66</v>
      </c>
      <c r="AJ11413">
        <v>16624000</v>
      </c>
    </row>
    <row r="11414" spans="1:36" x14ac:dyDescent="0.25">
      <c r="A11414">
        <v>850155</v>
      </c>
      <c r="B11414" t="s">
        <v>47288</v>
      </c>
      <c r="C11414" t="s">
        <v>605</v>
      </c>
      <c r="D11414" t="s">
        <v>50</v>
      </c>
      <c r="E11414" t="s">
        <v>51</v>
      </c>
      <c r="F11414" t="s">
        <v>606</v>
      </c>
      <c r="G11414" t="s">
        <v>607</v>
      </c>
      <c r="H11414" t="s">
        <v>20928</v>
      </c>
      <c r="I11414" t="s">
        <v>20929</v>
      </c>
      <c r="J11414" t="s">
        <v>47289</v>
      </c>
      <c r="K11414" t="s">
        <v>47290</v>
      </c>
      <c r="L11414" s="8">
        <v>40210</v>
      </c>
      <c r="M11414" t="s">
        <v>58</v>
      </c>
      <c r="N11414" t="s">
        <v>77</v>
      </c>
      <c r="P11414" t="s">
        <v>51</v>
      </c>
      <c r="Q11414" s="8">
        <v>31381</v>
      </c>
      <c r="R11414" t="s">
        <v>161</v>
      </c>
      <c r="S11414" s="8">
        <v>40210</v>
      </c>
      <c r="T11414" s="8">
        <v>51836</v>
      </c>
      <c r="U11414" t="s">
        <v>47291</v>
      </c>
      <c r="V11414" t="s">
        <v>326</v>
      </c>
      <c r="W11414" t="s">
        <v>64</v>
      </c>
      <c r="X11414" t="s">
        <v>65</v>
      </c>
      <c r="Y11414">
        <v>-500000</v>
      </c>
      <c r="Z11414">
        <v>-30000</v>
      </c>
      <c r="AC11414">
        <v>-1750000</v>
      </c>
      <c r="AD11414">
        <v>4261000</v>
      </c>
      <c r="AE11414">
        <v>2694000</v>
      </c>
      <c r="AF11414">
        <v>4871000</v>
      </c>
      <c r="AG11414">
        <v>2</v>
      </c>
      <c r="AH11414">
        <v>1</v>
      </c>
      <c r="AI11414" t="s">
        <v>66</v>
      </c>
      <c r="AJ11414">
        <v>11826000</v>
      </c>
    </row>
    <row r="11415" spans="1:36" x14ac:dyDescent="0.25">
      <c r="A11415">
        <v>850156</v>
      </c>
      <c r="B11415" t="s">
        <v>47292</v>
      </c>
      <c r="C11415" t="s">
        <v>317</v>
      </c>
      <c r="D11415" t="s">
        <v>50</v>
      </c>
      <c r="E11415" t="s">
        <v>51</v>
      </c>
      <c r="F11415" t="s">
        <v>12091</v>
      </c>
      <c r="G11415" t="s">
        <v>12092</v>
      </c>
      <c r="H11415" t="s">
        <v>39097</v>
      </c>
      <c r="I11415" t="s">
        <v>39098</v>
      </c>
      <c r="J11415" t="s">
        <v>47293</v>
      </c>
      <c r="K11415" t="s">
        <v>45663</v>
      </c>
      <c r="L11415" s="8">
        <v>40210</v>
      </c>
      <c r="M11415" t="s">
        <v>58</v>
      </c>
      <c r="N11415" t="s">
        <v>77</v>
      </c>
      <c r="P11415" t="s">
        <v>341</v>
      </c>
      <c r="Q11415" s="8">
        <v>31385</v>
      </c>
      <c r="R11415" t="s">
        <v>161</v>
      </c>
      <c r="S11415" s="8">
        <v>40210</v>
      </c>
      <c r="T11415" s="8">
        <v>51867</v>
      </c>
      <c r="U11415" t="s">
        <v>47294</v>
      </c>
      <c r="V11415" t="s">
        <v>2449</v>
      </c>
      <c r="W11415" t="s">
        <v>64</v>
      </c>
      <c r="X11415" t="s">
        <v>65</v>
      </c>
      <c r="Z11415">
        <v>-30000</v>
      </c>
      <c r="AD11415">
        <v>4261000</v>
      </c>
      <c r="AE11415">
        <v>2597000</v>
      </c>
      <c r="AF11415">
        <v>4871000</v>
      </c>
      <c r="AG11415">
        <v>2</v>
      </c>
      <c r="AH11415">
        <v>1</v>
      </c>
      <c r="AI11415" t="s">
        <v>66</v>
      </c>
      <c r="AJ11415">
        <v>11729000</v>
      </c>
    </row>
    <row r="11416" spans="1:36" x14ac:dyDescent="0.25">
      <c r="A11416">
        <v>850158</v>
      </c>
      <c r="B11416" t="s">
        <v>47295</v>
      </c>
      <c r="C11416" t="s">
        <v>49</v>
      </c>
      <c r="D11416" t="s">
        <v>340</v>
      </c>
      <c r="E11416" t="s">
        <v>341</v>
      </c>
      <c r="F11416" t="s">
        <v>3123</v>
      </c>
      <c r="G11416" t="s">
        <v>3124</v>
      </c>
      <c r="H11416" t="s">
        <v>40097</v>
      </c>
      <c r="I11416" t="s">
        <v>40098</v>
      </c>
      <c r="J11416" t="s">
        <v>47296</v>
      </c>
      <c r="K11416" t="s">
        <v>47297</v>
      </c>
      <c r="L11416" s="8">
        <v>40330</v>
      </c>
      <c r="M11416" t="s">
        <v>58</v>
      </c>
      <c r="N11416" t="s">
        <v>59</v>
      </c>
      <c r="P11416" t="s">
        <v>151</v>
      </c>
      <c r="Q11416" s="8">
        <v>31194</v>
      </c>
      <c r="R11416" t="s">
        <v>61</v>
      </c>
      <c r="S11416" s="8">
        <v>40330</v>
      </c>
      <c r="T11416" s="8">
        <v>51653</v>
      </c>
      <c r="U11416" t="s">
        <v>47298</v>
      </c>
      <c r="V11416" t="s">
        <v>151</v>
      </c>
      <c r="W11416" t="s">
        <v>64</v>
      </c>
      <c r="X11416" t="s">
        <v>65</v>
      </c>
      <c r="Y11416">
        <v>-75000</v>
      </c>
      <c r="Z11416">
        <v>-30000</v>
      </c>
      <c r="AD11416">
        <v>5402000</v>
      </c>
      <c r="AE11416">
        <v>3404000</v>
      </c>
      <c r="AF11416">
        <v>7818000</v>
      </c>
      <c r="AG11416">
        <v>2</v>
      </c>
      <c r="AH11416">
        <v>1</v>
      </c>
      <c r="AI11416" t="s">
        <v>66</v>
      </c>
      <c r="AJ11416">
        <v>16624000</v>
      </c>
    </row>
    <row r="11417" spans="1:36" x14ac:dyDescent="0.25">
      <c r="A11417">
        <v>850159</v>
      </c>
      <c r="B11417" t="s">
        <v>47299</v>
      </c>
      <c r="C11417" t="s">
        <v>100</v>
      </c>
      <c r="D11417" t="s">
        <v>212</v>
      </c>
      <c r="E11417" t="s">
        <v>213</v>
      </c>
      <c r="F11417" t="s">
        <v>103</v>
      </c>
      <c r="G11417" t="s">
        <v>104</v>
      </c>
      <c r="H11417" t="s">
        <v>22947</v>
      </c>
      <c r="I11417" t="s">
        <v>3982</v>
      </c>
      <c r="J11417" t="s">
        <v>47300</v>
      </c>
      <c r="K11417" t="s">
        <v>8084</v>
      </c>
      <c r="L11417" s="8">
        <v>40330</v>
      </c>
      <c r="M11417" t="s">
        <v>58</v>
      </c>
      <c r="N11417" t="s">
        <v>77</v>
      </c>
      <c r="P11417" t="s">
        <v>60</v>
      </c>
      <c r="Q11417" s="8">
        <v>31197</v>
      </c>
      <c r="R11417" t="s">
        <v>161</v>
      </c>
      <c r="S11417" s="8">
        <v>40330</v>
      </c>
      <c r="T11417" s="8">
        <v>51653</v>
      </c>
      <c r="U11417" t="s">
        <v>47301</v>
      </c>
      <c r="V11417" t="s">
        <v>219</v>
      </c>
      <c r="W11417" t="s">
        <v>64</v>
      </c>
      <c r="X11417" t="s">
        <v>65</v>
      </c>
      <c r="Z11417">
        <v>-30000</v>
      </c>
      <c r="AD11417">
        <v>4298000</v>
      </c>
      <c r="AE11417">
        <v>2717000</v>
      </c>
      <c r="AF11417">
        <v>4871000</v>
      </c>
      <c r="AG11417">
        <v>2</v>
      </c>
      <c r="AH11417">
        <v>1</v>
      </c>
      <c r="AI11417" t="s">
        <v>66</v>
      </c>
      <c r="AJ11417">
        <v>11886000</v>
      </c>
    </row>
    <row r="11418" spans="1:36" x14ac:dyDescent="0.25">
      <c r="A11418">
        <v>850160</v>
      </c>
      <c r="B11418" t="s">
        <v>47302</v>
      </c>
      <c r="C11418" t="s">
        <v>49</v>
      </c>
      <c r="D11418" t="s">
        <v>50</v>
      </c>
      <c r="E11418" t="s">
        <v>51</v>
      </c>
      <c r="F11418" t="s">
        <v>52</v>
      </c>
      <c r="G11418" t="s">
        <v>53</v>
      </c>
      <c r="H11418" t="s">
        <v>20536</v>
      </c>
      <c r="I11418" t="s">
        <v>20537</v>
      </c>
      <c r="J11418" t="s">
        <v>47303</v>
      </c>
      <c r="K11418" t="s">
        <v>24916</v>
      </c>
      <c r="L11418" s="8">
        <v>40330</v>
      </c>
      <c r="M11418" t="s">
        <v>58</v>
      </c>
      <c r="N11418" t="s">
        <v>77</v>
      </c>
      <c r="P11418" t="s">
        <v>707</v>
      </c>
      <c r="Q11418" s="8">
        <v>31207</v>
      </c>
      <c r="R11418" t="s">
        <v>61</v>
      </c>
      <c r="S11418" s="8">
        <v>40330</v>
      </c>
      <c r="T11418" s="8">
        <v>51683</v>
      </c>
      <c r="U11418" t="s">
        <v>47304</v>
      </c>
      <c r="V11418" t="s">
        <v>63</v>
      </c>
      <c r="W11418" t="s">
        <v>64</v>
      </c>
      <c r="X11418" t="s">
        <v>65</v>
      </c>
      <c r="Z11418">
        <v>-30000</v>
      </c>
      <c r="AD11418">
        <v>4160000</v>
      </c>
      <c r="AE11418">
        <v>2536000</v>
      </c>
      <c r="AF11418">
        <v>4871000</v>
      </c>
      <c r="AG11418">
        <v>2</v>
      </c>
      <c r="AH11418">
        <v>1</v>
      </c>
      <c r="AI11418" t="s">
        <v>66</v>
      </c>
      <c r="AJ11418">
        <v>11567000</v>
      </c>
    </row>
    <row r="11419" spans="1:36" x14ac:dyDescent="0.25">
      <c r="A11419">
        <v>850161</v>
      </c>
      <c r="B11419" t="s">
        <v>47305</v>
      </c>
      <c r="C11419" t="s">
        <v>605</v>
      </c>
      <c r="D11419" t="s">
        <v>50</v>
      </c>
      <c r="E11419" t="s">
        <v>51</v>
      </c>
      <c r="F11419" t="s">
        <v>4897</v>
      </c>
      <c r="G11419" t="s">
        <v>4898</v>
      </c>
      <c r="H11419" t="s">
        <v>38200</v>
      </c>
      <c r="I11419" t="s">
        <v>19541</v>
      </c>
      <c r="J11419" t="s">
        <v>47306</v>
      </c>
      <c r="K11419" t="s">
        <v>47307</v>
      </c>
      <c r="L11419" s="8">
        <v>40330</v>
      </c>
      <c r="M11419" t="s">
        <v>58</v>
      </c>
      <c r="N11419" t="s">
        <v>77</v>
      </c>
      <c r="P11419" t="s">
        <v>9631</v>
      </c>
      <c r="Q11419" s="8">
        <v>31297</v>
      </c>
      <c r="R11419" t="s">
        <v>61</v>
      </c>
      <c r="S11419" s="8">
        <v>40330</v>
      </c>
      <c r="T11419" s="8">
        <v>51775</v>
      </c>
      <c r="U11419" t="s">
        <v>47308</v>
      </c>
      <c r="V11419" t="s">
        <v>201</v>
      </c>
      <c r="W11419" t="s">
        <v>64</v>
      </c>
      <c r="X11419" t="s">
        <v>65</v>
      </c>
      <c r="Y11419">
        <v>-100000</v>
      </c>
      <c r="Z11419">
        <v>-30000</v>
      </c>
      <c r="AA11419">
        <v>-5000000</v>
      </c>
      <c r="AD11419">
        <v>4747000</v>
      </c>
      <c r="AE11419">
        <v>2996000</v>
      </c>
      <c r="AF11419">
        <v>4871000</v>
      </c>
      <c r="AG11419">
        <v>2</v>
      </c>
      <c r="AH11419">
        <v>1</v>
      </c>
      <c r="AI11419" t="s">
        <v>66</v>
      </c>
      <c r="AJ11419">
        <v>12614000</v>
      </c>
    </row>
    <row r="11420" spans="1:36" x14ac:dyDescent="0.25">
      <c r="A11420">
        <v>850162</v>
      </c>
      <c r="B11420" t="s">
        <v>47309</v>
      </c>
      <c r="C11420" t="s">
        <v>190</v>
      </c>
      <c r="D11420" t="s">
        <v>4850</v>
      </c>
      <c r="E11420" t="s">
        <v>4851</v>
      </c>
      <c r="F11420" t="s">
        <v>193</v>
      </c>
      <c r="G11420" t="s">
        <v>194</v>
      </c>
      <c r="H11420" t="s">
        <v>8661</v>
      </c>
      <c r="I11420" t="s">
        <v>1664</v>
      </c>
      <c r="J11420" t="s">
        <v>47310</v>
      </c>
      <c r="K11420" t="s">
        <v>1666</v>
      </c>
      <c r="L11420" s="8">
        <v>40330</v>
      </c>
      <c r="M11420" t="s">
        <v>58</v>
      </c>
      <c r="N11420" t="s">
        <v>77</v>
      </c>
      <c r="P11420" t="s">
        <v>47311</v>
      </c>
      <c r="Q11420" s="8">
        <v>31304</v>
      </c>
      <c r="R11420" t="s">
        <v>161</v>
      </c>
      <c r="S11420" s="8">
        <v>40330</v>
      </c>
      <c r="T11420" s="8">
        <v>51775</v>
      </c>
      <c r="U11420" t="s">
        <v>47312</v>
      </c>
      <c r="V11420" t="s">
        <v>1259</v>
      </c>
      <c r="W11420" t="s">
        <v>64</v>
      </c>
      <c r="X11420" t="s">
        <v>65</v>
      </c>
      <c r="Y11420">
        <v>-50000</v>
      </c>
      <c r="Z11420">
        <v>-30000</v>
      </c>
      <c r="AA11420">
        <v>-5700000</v>
      </c>
      <c r="AD11420">
        <v>3995000</v>
      </c>
      <c r="AE11420">
        <v>2529000</v>
      </c>
      <c r="AF11420">
        <v>4871000</v>
      </c>
      <c r="AG11420">
        <v>2</v>
      </c>
      <c r="AH11420">
        <v>1</v>
      </c>
      <c r="AI11420" t="s">
        <v>66</v>
      </c>
      <c r="AJ11420">
        <v>11395000</v>
      </c>
    </row>
    <row r="11421" spans="1:36" x14ac:dyDescent="0.25">
      <c r="A11421">
        <v>850163</v>
      </c>
      <c r="B11421" t="s">
        <v>47313</v>
      </c>
      <c r="C11421" t="s">
        <v>165</v>
      </c>
      <c r="D11421" t="s">
        <v>407</v>
      </c>
      <c r="E11421" t="s">
        <v>408</v>
      </c>
      <c r="F11421" t="s">
        <v>168</v>
      </c>
      <c r="G11421" t="s">
        <v>169</v>
      </c>
      <c r="H11421" t="s">
        <v>15637</v>
      </c>
      <c r="I11421" t="s">
        <v>1783</v>
      </c>
      <c r="J11421" t="s">
        <v>47314</v>
      </c>
      <c r="K11421" t="s">
        <v>5205</v>
      </c>
      <c r="L11421" s="8">
        <v>40330</v>
      </c>
      <c r="M11421" t="s">
        <v>58</v>
      </c>
      <c r="N11421" t="s">
        <v>185</v>
      </c>
      <c r="P11421" t="s">
        <v>408</v>
      </c>
      <c r="Q11421" s="8">
        <v>31319</v>
      </c>
      <c r="R11421" t="s">
        <v>161</v>
      </c>
      <c r="S11421" s="8">
        <v>40330</v>
      </c>
      <c r="T11421" s="8">
        <v>51775</v>
      </c>
      <c r="U11421" t="s">
        <v>47315</v>
      </c>
      <c r="V11421" t="s">
        <v>447</v>
      </c>
      <c r="W11421" t="s">
        <v>64</v>
      </c>
      <c r="X11421" t="s">
        <v>177</v>
      </c>
      <c r="Y11421">
        <v>-150000</v>
      </c>
      <c r="Z11421">
        <v>-30000</v>
      </c>
      <c r="AB11421">
        <v>-40000</v>
      </c>
      <c r="AD11421">
        <v>4078000</v>
      </c>
      <c r="AE11421">
        <v>2580000</v>
      </c>
      <c r="AF11421">
        <v>2895000</v>
      </c>
      <c r="AG11421">
        <v>2</v>
      </c>
      <c r="AH11421">
        <v>1</v>
      </c>
      <c r="AI11421" t="s">
        <v>66</v>
      </c>
      <c r="AJ11421">
        <v>9553000</v>
      </c>
    </row>
    <row r="11422" spans="1:36" x14ac:dyDescent="0.25">
      <c r="A11422">
        <v>850164</v>
      </c>
      <c r="B11422" t="s">
        <v>47316</v>
      </c>
      <c r="C11422" t="s">
        <v>317</v>
      </c>
      <c r="D11422" t="s">
        <v>1297</v>
      </c>
      <c r="E11422" t="s">
        <v>1298</v>
      </c>
      <c r="F11422" t="s">
        <v>379</v>
      </c>
      <c r="G11422" t="s">
        <v>380</v>
      </c>
      <c r="H11422" t="s">
        <v>40769</v>
      </c>
      <c r="I11422" t="s">
        <v>40770</v>
      </c>
      <c r="J11422" t="s">
        <v>47317</v>
      </c>
      <c r="K11422" t="s">
        <v>47318</v>
      </c>
      <c r="L11422" s="8">
        <v>40330</v>
      </c>
      <c r="M11422" t="s">
        <v>58</v>
      </c>
      <c r="N11422" t="s">
        <v>77</v>
      </c>
      <c r="P11422" t="s">
        <v>707</v>
      </c>
      <c r="Q11422" s="8">
        <v>31372</v>
      </c>
      <c r="R11422" t="s">
        <v>161</v>
      </c>
      <c r="S11422" s="8">
        <v>40330</v>
      </c>
      <c r="T11422" s="8">
        <v>51836</v>
      </c>
      <c r="U11422" t="s">
        <v>47319</v>
      </c>
      <c r="V11422" t="s">
        <v>63</v>
      </c>
      <c r="W11422" t="s">
        <v>64</v>
      </c>
      <c r="X11422" t="s">
        <v>65</v>
      </c>
      <c r="Y11422">
        <v>-50000</v>
      </c>
      <c r="Z11422">
        <v>-30000</v>
      </c>
      <c r="AC11422">
        <v>-1100000</v>
      </c>
      <c r="AD11422">
        <v>4110000</v>
      </c>
      <c r="AE11422">
        <v>2600000</v>
      </c>
      <c r="AF11422">
        <v>4871000</v>
      </c>
      <c r="AG11422">
        <v>2</v>
      </c>
      <c r="AH11422">
        <v>1</v>
      </c>
      <c r="AI11422" t="s">
        <v>66</v>
      </c>
      <c r="AJ11422">
        <v>11581000</v>
      </c>
    </row>
    <row r="11423" spans="1:36" x14ac:dyDescent="0.25">
      <c r="A11423">
        <v>850165</v>
      </c>
      <c r="B11423" t="s">
        <v>47320</v>
      </c>
      <c r="C11423" t="s">
        <v>317</v>
      </c>
      <c r="D11423" t="s">
        <v>50</v>
      </c>
      <c r="E11423" t="s">
        <v>51</v>
      </c>
      <c r="F11423" t="s">
        <v>1269</v>
      </c>
      <c r="G11423" t="s">
        <v>1270</v>
      </c>
      <c r="H11423" t="s">
        <v>47321</v>
      </c>
      <c r="I11423" t="s">
        <v>47322</v>
      </c>
      <c r="J11423" t="s">
        <v>47323</v>
      </c>
      <c r="K11423" t="s">
        <v>47324</v>
      </c>
      <c r="L11423" s="8">
        <v>40330</v>
      </c>
      <c r="M11423" t="s">
        <v>58</v>
      </c>
      <c r="N11423" t="s">
        <v>59</v>
      </c>
      <c r="P11423" t="s">
        <v>451</v>
      </c>
      <c r="Q11423" s="8">
        <v>31397</v>
      </c>
      <c r="R11423" t="s">
        <v>61</v>
      </c>
      <c r="S11423" s="8">
        <v>40330</v>
      </c>
      <c r="T11423" s="8">
        <v>51867</v>
      </c>
      <c r="U11423" t="s">
        <v>47325</v>
      </c>
      <c r="V11423" t="s">
        <v>47326</v>
      </c>
      <c r="W11423" t="s">
        <v>64</v>
      </c>
      <c r="X11423" t="s">
        <v>65</v>
      </c>
      <c r="Y11423">
        <v>-1500000</v>
      </c>
      <c r="Z11423">
        <v>-30000</v>
      </c>
      <c r="AD11423">
        <v>4560000</v>
      </c>
      <c r="AE11423">
        <v>2880000</v>
      </c>
      <c r="AF11423">
        <v>7818000</v>
      </c>
      <c r="AG11423">
        <v>2</v>
      </c>
      <c r="AH11423">
        <v>1</v>
      </c>
      <c r="AI11423" t="s">
        <v>66</v>
      </c>
      <c r="AJ11423">
        <v>15258000</v>
      </c>
    </row>
    <row r="11424" spans="1:36" x14ac:dyDescent="0.25">
      <c r="A11424">
        <v>850167</v>
      </c>
      <c r="B11424" t="s">
        <v>47327</v>
      </c>
      <c r="C11424" t="s">
        <v>317</v>
      </c>
      <c r="D11424" t="s">
        <v>50</v>
      </c>
      <c r="E11424" t="s">
        <v>51</v>
      </c>
      <c r="F11424" t="s">
        <v>1269</v>
      </c>
      <c r="G11424" t="s">
        <v>1270</v>
      </c>
      <c r="H11424" t="s">
        <v>39463</v>
      </c>
      <c r="I11424" t="s">
        <v>39464</v>
      </c>
      <c r="J11424" t="s">
        <v>47328</v>
      </c>
      <c r="K11424" t="s">
        <v>47329</v>
      </c>
      <c r="L11424" s="8">
        <v>40848</v>
      </c>
      <c r="M11424" t="s">
        <v>58</v>
      </c>
      <c r="N11424" t="s">
        <v>77</v>
      </c>
      <c r="P11424" t="s">
        <v>542</v>
      </c>
      <c r="Q11424" s="8">
        <v>31091</v>
      </c>
      <c r="R11424" t="s">
        <v>161</v>
      </c>
      <c r="S11424" s="8">
        <v>40848</v>
      </c>
      <c r="T11424" s="8">
        <v>51561</v>
      </c>
      <c r="U11424" t="s">
        <v>47330</v>
      </c>
      <c r="V11424" t="s">
        <v>542</v>
      </c>
      <c r="W11424" t="s">
        <v>64</v>
      </c>
      <c r="X11424" t="s">
        <v>65</v>
      </c>
      <c r="Y11424">
        <v>-350000</v>
      </c>
      <c r="Z11424">
        <v>-30000</v>
      </c>
      <c r="AD11424">
        <v>4414000</v>
      </c>
      <c r="AE11424">
        <v>2789000</v>
      </c>
      <c r="AF11424">
        <v>4871000</v>
      </c>
      <c r="AG11424">
        <v>2</v>
      </c>
      <c r="AH11424">
        <v>1</v>
      </c>
      <c r="AI11424" t="s">
        <v>66</v>
      </c>
      <c r="AJ11424">
        <v>12074000</v>
      </c>
    </row>
    <row r="11425" spans="1:36" x14ac:dyDescent="0.25">
      <c r="A11425">
        <v>850169</v>
      </c>
      <c r="B11425" t="s">
        <v>47331</v>
      </c>
      <c r="C11425" t="s">
        <v>605</v>
      </c>
      <c r="D11425" t="s">
        <v>50</v>
      </c>
      <c r="E11425" t="s">
        <v>51</v>
      </c>
      <c r="F11425" t="s">
        <v>6435</v>
      </c>
      <c r="G11425" t="s">
        <v>6436</v>
      </c>
      <c r="H11425" t="s">
        <v>42506</v>
      </c>
      <c r="I11425" t="s">
        <v>42507</v>
      </c>
      <c r="J11425" t="s">
        <v>47332</v>
      </c>
      <c r="K11425" t="s">
        <v>47333</v>
      </c>
      <c r="L11425" s="8">
        <v>41306</v>
      </c>
      <c r="M11425" t="s">
        <v>58</v>
      </c>
      <c r="N11425" t="s">
        <v>77</v>
      </c>
      <c r="P11425" t="s">
        <v>909</v>
      </c>
      <c r="Q11425" s="8">
        <v>31173</v>
      </c>
      <c r="R11425" t="s">
        <v>61</v>
      </c>
      <c r="S11425" s="8">
        <v>41306</v>
      </c>
      <c r="T11425" s="8">
        <v>51653</v>
      </c>
      <c r="U11425" t="s">
        <v>47334</v>
      </c>
      <c r="V11425" t="s">
        <v>219</v>
      </c>
      <c r="W11425" t="s">
        <v>64</v>
      </c>
      <c r="X11425" t="s">
        <v>65</v>
      </c>
      <c r="Y11425">
        <v>-25000</v>
      </c>
      <c r="Z11425">
        <v>-30000</v>
      </c>
      <c r="AC11425">
        <v>-1166667</v>
      </c>
      <c r="AD11425">
        <v>4082000</v>
      </c>
      <c r="AE11425">
        <v>2582000</v>
      </c>
      <c r="AF11425">
        <v>4871000</v>
      </c>
      <c r="AG11425">
        <v>2</v>
      </c>
      <c r="AH11425">
        <v>1</v>
      </c>
      <c r="AI11425" t="s">
        <v>66</v>
      </c>
      <c r="AJ11425">
        <v>11535000</v>
      </c>
    </row>
    <row r="11426" spans="1:36" x14ac:dyDescent="0.25">
      <c r="A11426">
        <v>850170</v>
      </c>
      <c r="B11426" t="s">
        <v>47335</v>
      </c>
      <c r="C11426" t="s">
        <v>49</v>
      </c>
      <c r="D11426" t="s">
        <v>340</v>
      </c>
      <c r="E11426" t="s">
        <v>341</v>
      </c>
      <c r="F11426" t="s">
        <v>342</v>
      </c>
      <c r="G11426" t="s">
        <v>343</v>
      </c>
      <c r="H11426" t="s">
        <v>39013</v>
      </c>
      <c r="I11426" t="s">
        <v>3512</v>
      </c>
      <c r="J11426" t="s">
        <v>47336</v>
      </c>
      <c r="K11426" t="s">
        <v>28724</v>
      </c>
      <c r="L11426" s="8">
        <v>41487</v>
      </c>
      <c r="M11426" t="s">
        <v>58</v>
      </c>
      <c r="N11426" t="s">
        <v>77</v>
      </c>
      <c r="P11426" t="s">
        <v>63</v>
      </c>
      <c r="Q11426" s="8">
        <v>31184</v>
      </c>
      <c r="R11426" t="s">
        <v>161</v>
      </c>
      <c r="S11426" s="8">
        <v>41487</v>
      </c>
      <c r="T11426" s="8">
        <v>51653</v>
      </c>
      <c r="U11426" t="s">
        <v>47337</v>
      </c>
      <c r="V11426" t="s">
        <v>341</v>
      </c>
      <c r="W11426" t="s">
        <v>64</v>
      </c>
      <c r="X11426" t="s">
        <v>65</v>
      </c>
      <c r="Y11426">
        <v>-1010000</v>
      </c>
      <c r="Z11426">
        <v>-30000</v>
      </c>
      <c r="AD11426">
        <v>3585000</v>
      </c>
      <c r="AE11426">
        <v>2254000</v>
      </c>
      <c r="AF11426">
        <v>4871000</v>
      </c>
      <c r="AG11426">
        <v>2</v>
      </c>
      <c r="AH11426">
        <v>1</v>
      </c>
      <c r="AI11426" t="s">
        <v>66</v>
      </c>
      <c r="AJ11426">
        <v>10710000</v>
      </c>
    </row>
    <row r="11427" spans="1:36" x14ac:dyDescent="0.25">
      <c r="A11427">
        <v>850171</v>
      </c>
      <c r="B11427" t="s">
        <v>47338</v>
      </c>
      <c r="C11427" t="s">
        <v>317</v>
      </c>
      <c r="D11427" t="s">
        <v>50</v>
      </c>
      <c r="E11427" t="s">
        <v>51</v>
      </c>
      <c r="F11427" t="s">
        <v>12091</v>
      </c>
      <c r="G11427" t="s">
        <v>12092</v>
      </c>
      <c r="H11427" t="s">
        <v>38758</v>
      </c>
      <c r="I11427" t="s">
        <v>38759</v>
      </c>
      <c r="J11427" t="s">
        <v>47339</v>
      </c>
      <c r="K11427" t="s">
        <v>47340</v>
      </c>
      <c r="L11427" s="8">
        <v>41487</v>
      </c>
      <c r="M11427" t="s">
        <v>58</v>
      </c>
      <c r="N11427" t="s">
        <v>77</v>
      </c>
      <c r="P11427" t="s">
        <v>941</v>
      </c>
      <c r="Q11427" s="8">
        <v>31220</v>
      </c>
      <c r="R11427" t="s">
        <v>61</v>
      </c>
      <c r="S11427" s="8">
        <v>41487</v>
      </c>
      <c r="T11427" s="8">
        <v>51683</v>
      </c>
      <c r="U11427" t="s">
        <v>47341</v>
      </c>
      <c r="V11427" t="s">
        <v>941</v>
      </c>
      <c r="W11427" t="s">
        <v>64</v>
      </c>
      <c r="X11427" t="s">
        <v>65</v>
      </c>
      <c r="Z11427">
        <v>-30000</v>
      </c>
      <c r="AD11427">
        <v>3804000</v>
      </c>
      <c r="AE11427">
        <v>2400000</v>
      </c>
      <c r="AF11427">
        <v>4871000</v>
      </c>
      <c r="AG11427">
        <v>2</v>
      </c>
      <c r="AH11427">
        <v>1</v>
      </c>
      <c r="AI11427" t="s">
        <v>66</v>
      </c>
      <c r="AJ11427">
        <v>11075000</v>
      </c>
    </row>
    <row r="11428" spans="1:36" x14ac:dyDescent="0.25">
      <c r="A11428">
        <v>850174</v>
      </c>
      <c r="B11428" t="s">
        <v>47342</v>
      </c>
      <c r="C11428" t="s">
        <v>100</v>
      </c>
      <c r="D11428" t="s">
        <v>101</v>
      </c>
      <c r="E11428" t="s">
        <v>102</v>
      </c>
      <c r="F11428" t="s">
        <v>103</v>
      </c>
      <c r="G11428" t="s">
        <v>104</v>
      </c>
      <c r="H11428" t="s">
        <v>1194</v>
      </c>
      <c r="I11428" t="s">
        <v>1195</v>
      </c>
      <c r="J11428" t="s">
        <v>47343</v>
      </c>
      <c r="K11428" t="s">
        <v>46028</v>
      </c>
      <c r="L11428" s="8">
        <v>41730</v>
      </c>
      <c r="M11428" t="s">
        <v>58</v>
      </c>
      <c r="N11428" t="s">
        <v>77</v>
      </c>
      <c r="P11428" t="s">
        <v>63</v>
      </c>
      <c r="Q11428" s="8">
        <v>31220</v>
      </c>
      <c r="R11428" t="s">
        <v>161</v>
      </c>
      <c r="S11428" s="8">
        <v>41730</v>
      </c>
      <c r="T11428" s="8">
        <v>51683</v>
      </c>
      <c r="U11428" t="s">
        <v>47344</v>
      </c>
      <c r="V11428" t="s">
        <v>63</v>
      </c>
      <c r="W11428" t="s">
        <v>64</v>
      </c>
      <c r="X11428" t="s">
        <v>65</v>
      </c>
      <c r="Y11428">
        <v>-75000</v>
      </c>
      <c r="Z11428">
        <v>-30000</v>
      </c>
      <c r="AC11428">
        <v>-769500</v>
      </c>
      <c r="AD11428">
        <v>3804000</v>
      </c>
      <c r="AE11428">
        <v>2400000</v>
      </c>
      <c r="AF11428">
        <v>4871000</v>
      </c>
      <c r="AG11428">
        <v>2</v>
      </c>
      <c r="AH11428">
        <v>1</v>
      </c>
      <c r="AI11428" t="s">
        <v>66</v>
      </c>
      <c r="AJ11428">
        <v>11075000</v>
      </c>
    </row>
    <row r="11429" spans="1:36" x14ac:dyDescent="0.25">
      <c r="A11429">
        <v>850175</v>
      </c>
      <c r="B11429" t="s">
        <v>47345</v>
      </c>
      <c r="C11429" t="s">
        <v>605</v>
      </c>
      <c r="D11429" t="s">
        <v>50</v>
      </c>
      <c r="E11429" t="s">
        <v>51</v>
      </c>
      <c r="F11429" t="s">
        <v>606</v>
      </c>
      <c r="G11429" t="s">
        <v>607</v>
      </c>
      <c r="H11429" t="s">
        <v>44831</v>
      </c>
      <c r="I11429" t="s">
        <v>2844</v>
      </c>
      <c r="J11429" t="s">
        <v>47346</v>
      </c>
      <c r="K11429" t="s">
        <v>47347</v>
      </c>
      <c r="L11429" s="8">
        <v>41791</v>
      </c>
      <c r="M11429" t="s">
        <v>58</v>
      </c>
      <c r="N11429" t="s">
        <v>185</v>
      </c>
      <c r="P11429" t="s">
        <v>151</v>
      </c>
      <c r="Q11429" s="8">
        <v>31066</v>
      </c>
      <c r="R11429" t="s">
        <v>161</v>
      </c>
      <c r="S11429" s="8">
        <v>41791</v>
      </c>
      <c r="T11429" s="8">
        <v>51533</v>
      </c>
      <c r="U11429" t="s">
        <v>47348</v>
      </c>
      <c r="V11429" t="s">
        <v>499</v>
      </c>
      <c r="W11429" t="s">
        <v>64</v>
      </c>
      <c r="X11429" t="s">
        <v>65</v>
      </c>
      <c r="Z11429">
        <v>-30000</v>
      </c>
      <c r="AD11429">
        <v>3212000</v>
      </c>
      <c r="AE11429">
        <v>2042000</v>
      </c>
      <c r="AF11429">
        <v>2895000</v>
      </c>
      <c r="AG11429">
        <v>2</v>
      </c>
      <c r="AH11429">
        <v>1</v>
      </c>
      <c r="AI11429" t="s">
        <v>66</v>
      </c>
      <c r="AJ11429">
        <v>8149000</v>
      </c>
    </row>
    <row r="11430" spans="1:36" x14ac:dyDescent="0.25">
      <c r="A11430">
        <v>850176</v>
      </c>
      <c r="B11430" t="s">
        <v>47349</v>
      </c>
      <c r="C11430" t="s">
        <v>119</v>
      </c>
      <c r="D11430" t="s">
        <v>50</v>
      </c>
      <c r="E11430" t="s">
        <v>51</v>
      </c>
      <c r="F11430" t="s">
        <v>122</v>
      </c>
      <c r="G11430" t="s">
        <v>123</v>
      </c>
      <c r="H11430" t="s">
        <v>13881</v>
      </c>
      <c r="I11430" t="s">
        <v>621</v>
      </c>
      <c r="J11430" t="s">
        <v>47350</v>
      </c>
      <c r="K11430" t="s">
        <v>3750</v>
      </c>
      <c r="L11430" s="8">
        <v>41791</v>
      </c>
      <c r="M11430" t="s">
        <v>58</v>
      </c>
      <c r="N11430" t="s">
        <v>77</v>
      </c>
      <c r="P11430" t="s">
        <v>151</v>
      </c>
      <c r="Q11430" s="8">
        <v>31211</v>
      </c>
      <c r="R11430" t="s">
        <v>61</v>
      </c>
      <c r="S11430" s="8">
        <v>41791</v>
      </c>
      <c r="T11430" s="8">
        <v>51683</v>
      </c>
      <c r="U11430" t="s">
        <v>47351</v>
      </c>
      <c r="V11430" t="s">
        <v>151</v>
      </c>
      <c r="W11430" t="s">
        <v>64</v>
      </c>
      <c r="X11430" t="s">
        <v>65</v>
      </c>
      <c r="Z11430">
        <v>-30000</v>
      </c>
      <c r="AD11430">
        <v>3804000</v>
      </c>
      <c r="AE11430">
        <v>2400000</v>
      </c>
      <c r="AF11430">
        <v>4871000</v>
      </c>
      <c r="AG11430">
        <v>2</v>
      </c>
      <c r="AH11430">
        <v>1</v>
      </c>
      <c r="AI11430" t="s">
        <v>66</v>
      </c>
      <c r="AJ11430">
        <v>11075000</v>
      </c>
    </row>
    <row r="11431" spans="1:36" x14ac:dyDescent="0.25">
      <c r="A11431">
        <v>850177</v>
      </c>
      <c r="B11431" t="s">
        <v>47352</v>
      </c>
      <c r="C11431" t="s">
        <v>49</v>
      </c>
      <c r="D11431" t="s">
        <v>340</v>
      </c>
      <c r="E11431" t="s">
        <v>341</v>
      </c>
      <c r="F11431" t="s">
        <v>1448</v>
      </c>
      <c r="G11431" t="s">
        <v>1449</v>
      </c>
      <c r="H11431" t="s">
        <v>5120</v>
      </c>
      <c r="I11431" t="s">
        <v>5121</v>
      </c>
      <c r="J11431" t="s">
        <v>47353</v>
      </c>
      <c r="K11431" t="s">
        <v>24359</v>
      </c>
      <c r="L11431" s="8">
        <v>41791</v>
      </c>
      <c r="M11431" t="s">
        <v>58</v>
      </c>
      <c r="N11431" t="s">
        <v>77</v>
      </c>
      <c r="P11431" t="s">
        <v>511</v>
      </c>
      <c r="Q11431" s="8">
        <v>31360</v>
      </c>
      <c r="R11431" t="s">
        <v>61</v>
      </c>
      <c r="S11431" s="8">
        <v>41791</v>
      </c>
      <c r="T11431" s="8">
        <v>51836</v>
      </c>
      <c r="U11431" t="s">
        <v>47354</v>
      </c>
      <c r="V11431" t="s">
        <v>37864</v>
      </c>
      <c r="W11431" t="s">
        <v>64</v>
      </c>
      <c r="X11431" t="s">
        <v>65</v>
      </c>
      <c r="Z11431">
        <v>-30000</v>
      </c>
      <c r="AD11431">
        <v>3585000</v>
      </c>
      <c r="AE11431">
        <v>2162000</v>
      </c>
      <c r="AF11431">
        <v>4871000</v>
      </c>
      <c r="AG11431">
        <v>2</v>
      </c>
      <c r="AH11431">
        <v>1</v>
      </c>
      <c r="AI11431" t="s">
        <v>66</v>
      </c>
      <c r="AJ11431">
        <v>10618000</v>
      </c>
    </row>
    <row r="11432" spans="1:36" x14ac:dyDescent="0.25">
      <c r="A11432">
        <v>850178</v>
      </c>
      <c r="B11432" t="s">
        <v>47355</v>
      </c>
      <c r="C11432" t="s">
        <v>68</v>
      </c>
      <c r="D11432" t="s">
        <v>706</v>
      </c>
      <c r="E11432" t="s">
        <v>1081</v>
      </c>
      <c r="F11432" t="s">
        <v>71</v>
      </c>
      <c r="G11432" t="s">
        <v>72</v>
      </c>
      <c r="H11432" t="s">
        <v>35122</v>
      </c>
      <c r="I11432" t="s">
        <v>701</v>
      </c>
      <c r="J11432" t="s">
        <v>47356</v>
      </c>
      <c r="K11432" t="s">
        <v>1258</v>
      </c>
      <c r="L11432" s="8">
        <v>41883</v>
      </c>
      <c r="M11432" t="s">
        <v>58</v>
      </c>
      <c r="N11432" t="s">
        <v>185</v>
      </c>
      <c r="P11432" t="s">
        <v>47357</v>
      </c>
      <c r="Q11432" s="8">
        <v>31366</v>
      </c>
      <c r="R11432" t="s">
        <v>161</v>
      </c>
      <c r="S11432" s="8">
        <v>41883</v>
      </c>
      <c r="T11432" s="8">
        <v>51836</v>
      </c>
      <c r="U11432" t="s">
        <v>47358</v>
      </c>
      <c r="V11432" t="s">
        <v>615</v>
      </c>
      <c r="W11432" t="s">
        <v>64</v>
      </c>
      <c r="X11432" t="s">
        <v>65</v>
      </c>
      <c r="Y11432">
        <v>-73000</v>
      </c>
      <c r="Z11432">
        <v>-30000</v>
      </c>
      <c r="AA11432">
        <v>-3519000</v>
      </c>
      <c r="AB11432">
        <v>-250000</v>
      </c>
      <c r="AD11432">
        <v>3212000</v>
      </c>
      <c r="AE11432">
        <v>2042000</v>
      </c>
      <c r="AF11432">
        <v>2895000</v>
      </c>
      <c r="AG11432">
        <v>2</v>
      </c>
      <c r="AH11432">
        <v>1</v>
      </c>
      <c r="AI11432" t="s">
        <v>66</v>
      </c>
      <c r="AJ11432">
        <v>8149000</v>
      </c>
    </row>
    <row r="11433" spans="1:36" x14ac:dyDescent="0.25">
      <c r="A11433">
        <v>850180</v>
      </c>
      <c r="B11433" t="s">
        <v>47359</v>
      </c>
      <c r="C11433" t="s">
        <v>132</v>
      </c>
      <c r="D11433" t="s">
        <v>340</v>
      </c>
      <c r="E11433" t="s">
        <v>341</v>
      </c>
      <c r="F11433" t="s">
        <v>135</v>
      </c>
      <c r="G11433" t="s">
        <v>136</v>
      </c>
      <c r="H11433" t="s">
        <v>18505</v>
      </c>
      <c r="I11433" t="s">
        <v>1354</v>
      </c>
      <c r="J11433" t="s">
        <v>47360</v>
      </c>
      <c r="K11433" t="s">
        <v>1135</v>
      </c>
      <c r="L11433" s="8">
        <v>42005</v>
      </c>
      <c r="M11433" t="s">
        <v>58</v>
      </c>
      <c r="N11433" t="s">
        <v>185</v>
      </c>
      <c r="P11433" t="s">
        <v>469</v>
      </c>
      <c r="Q11433" s="8">
        <v>31063</v>
      </c>
      <c r="R11433" t="s">
        <v>61</v>
      </c>
      <c r="S11433" s="8">
        <v>42005</v>
      </c>
      <c r="T11433" s="8">
        <v>51533</v>
      </c>
      <c r="U11433" t="s">
        <v>47361</v>
      </c>
      <c r="V11433" t="s">
        <v>130</v>
      </c>
      <c r="W11433" t="s">
        <v>64</v>
      </c>
      <c r="X11433" t="s">
        <v>65</v>
      </c>
      <c r="Y11433">
        <v>-200000</v>
      </c>
      <c r="Z11433">
        <v>-30000</v>
      </c>
      <c r="AD11433">
        <v>3212000</v>
      </c>
      <c r="AE11433">
        <v>2042000</v>
      </c>
      <c r="AF11433">
        <v>2895000</v>
      </c>
      <c r="AG11433">
        <v>2</v>
      </c>
      <c r="AH11433">
        <v>1</v>
      </c>
      <c r="AI11433" t="s">
        <v>66</v>
      </c>
      <c r="AJ11433">
        <v>8149000</v>
      </c>
    </row>
    <row r="11434" spans="1:36" x14ac:dyDescent="0.25">
      <c r="A11434">
        <v>850181</v>
      </c>
      <c r="B11434" t="s">
        <v>47362</v>
      </c>
      <c r="C11434" t="s">
        <v>190</v>
      </c>
      <c r="D11434" t="s">
        <v>191</v>
      </c>
      <c r="E11434" t="s">
        <v>192</v>
      </c>
      <c r="F11434" t="s">
        <v>193</v>
      </c>
      <c r="G11434" t="s">
        <v>194</v>
      </c>
      <c r="H11434" t="s">
        <v>44885</v>
      </c>
      <c r="I11434" t="s">
        <v>7780</v>
      </c>
      <c r="J11434" t="s">
        <v>47363</v>
      </c>
      <c r="K11434" t="s">
        <v>7782</v>
      </c>
      <c r="L11434" s="8">
        <v>42095</v>
      </c>
      <c r="M11434" t="s">
        <v>58</v>
      </c>
      <c r="N11434" t="s">
        <v>77</v>
      </c>
      <c r="P11434" t="s">
        <v>1056</v>
      </c>
      <c r="Q11434" s="8">
        <v>31196</v>
      </c>
      <c r="R11434" t="s">
        <v>161</v>
      </c>
      <c r="S11434" s="8">
        <v>42095</v>
      </c>
      <c r="T11434" s="8">
        <v>51653</v>
      </c>
      <c r="U11434" t="s">
        <v>47364</v>
      </c>
      <c r="V11434" t="s">
        <v>213</v>
      </c>
      <c r="W11434" t="s">
        <v>64</v>
      </c>
      <c r="X11434" t="s">
        <v>65</v>
      </c>
      <c r="Z11434">
        <v>-30000</v>
      </c>
      <c r="AD11434">
        <v>3585000</v>
      </c>
      <c r="AE11434">
        <v>2162000</v>
      </c>
      <c r="AF11434">
        <v>4871000</v>
      </c>
      <c r="AG11434">
        <v>2</v>
      </c>
      <c r="AH11434">
        <v>1</v>
      </c>
      <c r="AI11434" t="s">
        <v>66</v>
      </c>
      <c r="AJ11434">
        <v>10618000</v>
      </c>
    </row>
    <row r="11435" spans="1:36" x14ac:dyDescent="0.25">
      <c r="A11435">
        <v>860001</v>
      </c>
      <c r="B11435" t="s">
        <v>47365</v>
      </c>
      <c r="C11435" t="s">
        <v>68</v>
      </c>
      <c r="D11435" t="s">
        <v>69</v>
      </c>
      <c r="E11435" t="s">
        <v>70</v>
      </c>
      <c r="F11435" t="s">
        <v>71</v>
      </c>
      <c r="G11435" t="s">
        <v>72</v>
      </c>
      <c r="H11435" t="s">
        <v>9529</v>
      </c>
      <c r="I11435" t="s">
        <v>866</v>
      </c>
      <c r="J11435" t="s">
        <v>47366</v>
      </c>
      <c r="K11435" t="s">
        <v>2142</v>
      </c>
      <c r="L11435" s="8">
        <v>38322</v>
      </c>
      <c r="M11435" t="s">
        <v>58</v>
      </c>
      <c r="N11435" t="s">
        <v>77</v>
      </c>
      <c r="P11435" t="s">
        <v>9575</v>
      </c>
      <c r="Q11435" s="8">
        <v>31419</v>
      </c>
      <c r="R11435" t="s">
        <v>61</v>
      </c>
      <c r="S11435" s="8">
        <v>38322</v>
      </c>
      <c r="T11435" s="8">
        <v>51898</v>
      </c>
      <c r="U11435" t="s">
        <v>47367</v>
      </c>
      <c r="V11435" t="s">
        <v>5375</v>
      </c>
      <c r="W11435" t="s">
        <v>64</v>
      </c>
      <c r="X11435" t="s">
        <v>65</v>
      </c>
      <c r="Y11435">
        <v>-100000</v>
      </c>
      <c r="Z11435">
        <v>-30000</v>
      </c>
      <c r="AC11435">
        <v>-1663760</v>
      </c>
      <c r="AD11435">
        <v>4431000</v>
      </c>
      <c r="AE11435">
        <v>2800000</v>
      </c>
      <c r="AF11435">
        <v>4871000</v>
      </c>
      <c r="AG11435">
        <v>2</v>
      </c>
      <c r="AH11435">
        <v>1</v>
      </c>
      <c r="AI11435" t="s">
        <v>66</v>
      </c>
      <c r="AJ11435">
        <v>12102000</v>
      </c>
    </row>
    <row r="11436" spans="1:36" x14ac:dyDescent="0.25">
      <c r="A11436">
        <v>860002</v>
      </c>
      <c r="B11436" t="s">
        <v>47368</v>
      </c>
      <c r="C11436" t="s">
        <v>190</v>
      </c>
      <c r="D11436" t="s">
        <v>4785</v>
      </c>
      <c r="E11436" t="s">
        <v>4786</v>
      </c>
      <c r="F11436" t="s">
        <v>193</v>
      </c>
      <c r="G11436" t="s">
        <v>194</v>
      </c>
      <c r="H11436" t="s">
        <v>14931</v>
      </c>
      <c r="I11436" t="s">
        <v>1007</v>
      </c>
      <c r="J11436" t="s">
        <v>47369</v>
      </c>
      <c r="K11436" t="s">
        <v>2477</v>
      </c>
      <c r="L11436" s="8">
        <v>38322</v>
      </c>
      <c r="M11436" t="s">
        <v>58</v>
      </c>
      <c r="N11436" t="s">
        <v>185</v>
      </c>
      <c r="P11436" t="s">
        <v>2020</v>
      </c>
      <c r="Q11436" s="8">
        <v>31430</v>
      </c>
      <c r="R11436" t="s">
        <v>61</v>
      </c>
      <c r="S11436" s="8">
        <v>38322</v>
      </c>
      <c r="T11436" s="8">
        <v>51898</v>
      </c>
      <c r="U11436" t="s">
        <v>47370</v>
      </c>
      <c r="V11436" t="s">
        <v>2561</v>
      </c>
      <c r="W11436" t="s">
        <v>64</v>
      </c>
      <c r="X11436" t="s">
        <v>65</v>
      </c>
      <c r="Y11436">
        <v>-100000</v>
      </c>
      <c r="Z11436">
        <v>-30000</v>
      </c>
      <c r="AB11436">
        <v>-230025</v>
      </c>
      <c r="AD11436">
        <v>4104000</v>
      </c>
      <c r="AE11436">
        <v>2597000</v>
      </c>
      <c r="AF11436">
        <v>2895000</v>
      </c>
      <c r="AG11436">
        <v>2</v>
      </c>
      <c r="AH11436">
        <v>1</v>
      </c>
      <c r="AI11436" t="s">
        <v>66</v>
      </c>
      <c r="AJ11436">
        <v>9596000</v>
      </c>
    </row>
    <row r="11437" spans="1:36" x14ac:dyDescent="0.25">
      <c r="A11437">
        <v>860003</v>
      </c>
      <c r="B11437" t="s">
        <v>47371</v>
      </c>
      <c r="C11437" t="s">
        <v>68</v>
      </c>
      <c r="D11437" t="s">
        <v>82</v>
      </c>
      <c r="E11437" t="s">
        <v>83</v>
      </c>
      <c r="F11437" t="s">
        <v>71</v>
      </c>
      <c r="G11437" t="s">
        <v>72</v>
      </c>
      <c r="H11437" t="s">
        <v>24333</v>
      </c>
      <c r="I11437" t="s">
        <v>1007</v>
      </c>
      <c r="J11437" t="s">
        <v>47372</v>
      </c>
      <c r="K11437" t="s">
        <v>2477</v>
      </c>
      <c r="L11437" s="8">
        <v>38322</v>
      </c>
      <c r="M11437" t="s">
        <v>58</v>
      </c>
      <c r="N11437" t="s">
        <v>185</v>
      </c>
      <c r="P11437" t="s">
        <v>2269</v>
      </c>
      <c r="Q11437" s="8">
        <v>31443</v>
      </c>
      <c r="R11437" t="s">
        <v>61</v>
      </c>
      <c r="S11437" s="8">
        <v>38322</v>
      </c>
      <c r="T11437" s="8">
        <v>51898</v>
      </c>
      <c r="U11437" t="s">
        <v>47373</v>
      </c>
      <c r="V11437" t="s">
        <v>90</v>
      </c>
      <c r="W11437" t="s">
        <v>64</v>
      </c>
      <c r="X11437" t="s">
        <v>65</v>
      </c>
      <c r="Y11437">
        <v>-340000</v>
      </c>
      <c r="Z11437">
        <v>-30000</v>
      </c>
      <c r="AA11437">
        <v>-5556000</v>
      </c>
      <c r="AB11437">
        <v>-1852472</v>
      </c>
      <c r="AD11437">
        <v>4348000</v>
      </c>
      <c r="AE11437">
        <v>2749000</v>
      </c>
      <c r="AF11437">
        <v>2895000</v>
      </c>
      <c r="AG11437">
        <v>2</v>
      </c>
      <c r="AH11437">
        <v>1</v>
      </c>
      <c r="AI11437" t="s">
        <v>66</v>
      </c>
      <c r="AJ11437">
        <v>9992000</v>
      </c>
    </row>
    <row r="11438" spans="1:36" x14ac:dyDescent="0.25">
      <c r="A11438">
        <v>860004</v>
      </c>
      <c r="B11438" t="s">
        <v>16697</v>
      </c>
      <c r="C11438" t="s">
        <v>68</v>
      </c>
      <c r="D11438" t="s">
        <v>955</v>
      </c>
      <c r="E11438" t="s">
        <v>956</v>
      </c>
      <c r="F11438" t="s">
        <v>71</v>
      </c>
      <c r="G11438" t="s">
        <v>72</v>
      </c>
      <c r="H11438" t="s">
        <v>16580</v>
      </c>
      <c r="I11438" t="s">
        <v>1738</v>
      </c>
      <c r="J11438" t="s">
        <v>47374</v>
      </c>
      <c r="K11438" t="s">
        <v>3108</v>
      </c>
      <c r="L11438" s="8">
        <v>38322</v>
      </c>
      <c r="M11438" t="s">
        <v>58</v>
      </c>
      <c r="N11438" t="s">
        <v>77</v>
      </c>
      <c r="P11438" t="s">
        <v>571</v>
      </c>
      <c r="Q11438" s="8">
        <v>31473</v>
      </c>
      <c r="R11438" t="s">
        <v>61</v>
      </c>
      <c r="S11438" s="8">
        <v>38322</v>
      </c>
      <c r="T11438" s="8">
        <v>51957</v>
      </c>
      <c r="U11438" t="s">
        <v>47375</v>
      </c>
      <c r="V11438" t="s">
        <v>626</v>
      </c>
      <c r="W11438" t="s">
        <v>64</v>
      </c>
      <c r="X11438" t="s">
        <v>65</v>
      </c>
      <c r="Y11438">
        <v>-100000</v>
      </c>
      <c r="Z11438">
        <v>-30000</v>
      </c>
      <c r="AB11438">
        <v>-125000</v>
      </c>
      <c r="AD11438">
        <v>4458000</v>
      </c>
      <c r="AE11438">
        <v>2817000</v>
      </c>
      <c r="AF11438">
        <v>4871000</v>
      </c>
      <c r="AG11438">
        <v>2</v>
      </c>
      <c r="AH11438">
        <v>1</v>
      </c>
      <c r="AI11438" t="s">
        <v>66</v>
      </c>
      <c r="AJ11438">
        <v>12146000</v>
      </c>
    </row>
    <row r="11439" spans="1:36" x14ac:dyDescent="0.25">
      <c r="A11439">
        <v>860005</v>
      </c>
      <c r="B11439" t="s">
        <v>47376</v>
      </c>
      <c r="C11439" t="s">
        <v>190</v>
      </c>
      <c r="D11439" t="s">
        <v>191</v>
      </c>
      <c r="E11439" t="s">
        <v>192</v>
      </c>
      <c r="F11439" t="s">
        <v>193</v>
      </c>
      <c r="G11439" t="s">
        <v>194</v>
      </c>
      <c r="H11439" t="s">
        <v>10016</v>
      </c>
      <c r="I11439" t="s">
        <v>2103</v>
      </c>
      <c r="J11439" t="s">
        <v>47377</v>
      </c>
      <c r="K11439" t="s">
        <v>19645</v>
      </c>
      <c r="L11439" s="8">
        <v>38322</v>
      </c>
      <c r="M11439" t="s">
        <v>58</v>
      </c>
      <c r="N11439" t="s">
        <v>185</v>
      </c>
      <c r="P11439" t="s">
        <v>1788</v>
      </c>
      <c r="Q11439" s="8">
        <v>31478</v>
      </c>
      <c r="R11439" t="s">
        <v>61</v>
      </c>
      <c r="S11439" s="8">
        <v>38322</v>
      </c>
      <c r="T11439" s="8">
        <v>51957</v>
      </c>
      <c r="U11439" t="s">
        <v>47378</v>
      </c>
      <c r="V11439" t="s">
        <v>466</v>
      </c>
      <c r="W11439" t="s">
        <v>64</v>
      </c>
      <c r="X11439" t="s">
        <v>65</v>
      </c>
      <c r="Y11439">
        <v>-50000</v>
      </c>
      <c r="Z11439">
        <v>-30000</v>
      </c>
      <c r="AA11439">
        <v>-2500000</v>
      </c>
      <c r="AD11439">
        <v>4299000</v>
      </c>
      <c r="AE11439">
        <v>2718000</v>
      </c>
      <c r="AF11439">
        <v>2895000</v>
      </c>
      <c r="AG11439">
        <v>2</v>
      </c>
      <c r="AH11439">
        <v>1</v>
      </c>
      <c r="AI11439" t="s">
        <v>66</v>
      </c>
      <c r="AJ11439">
        <v>9912000</v>
      </c>
    </row>
    <row r="11440" spans="1:36" x14ac:dyDescent="0.25">
      <c r="A11440">
        <v>860006</v>
      </c>
      <c r="B11440" t="s">
        <v>47379</v>
      </c>
      <c r="C11440" t="s">
        <v>68</v>
      </c>
      <c r="D11440" t="s">
        <v>82</v>
      </c>
      <c r="E11440" t="s">
        <v>83</v>
      </c>
      <c r="F11440" t="s">
        <v>71</v>
      </c>
      <c r="G11440" t="s">
        <v>72</v>
      </c>
      <c r="H11440" t="s">
        <v>47380</v>
      </c>
      <c r="I11440" t="s">
        <v>2010</v>
      </c>
      <c r="J11440" t="s">
        <v>47381</v>
      </c>
      <c r="K11440" t="s">
        <v>2012</v>
      </c>
      <c r="L11440" s="8">
        <v>38322</v>
      </c>
      <c r="M11440" t="s">
        <v>58</v>
      </c>
      <c r="N11440" t="s">
        <v>77</v>
      </c>
      <c r="P11440" t="s">
        <v>436</v>
      </c>
      <c r="Q11440" s="8">
        <v>31480</v>
      </c>
      <c r="R11440" t="s">
        <v>61</v>
      </c>
      <c r="S11440" s="8">
        <v>38322</v>
      </c>
      <c r="T11440" s="8">
        <v>51957</v>
      </c>
      <c r="U11440" t="s">
        <v>47382</v>
      </c>
      <c r="V11440" t="s">
        <v>90</v>
      </c>
      <c r="W11440" t="s">
        <v>64</v>
      </c>
      <c r="X11440" t="s">
        <v>333</v>
      </c>
      <c r="Y11440">
        <v>-40000</v>
      </c>
      <c r="Z11440">
        <v>-30000</v>
      </c>
      <c r="AB11440">
        <v>-817461</v>
      </c>
      <c r="AD11440">
        <v>4654000</v>
      </c>
      <c r="AE11440">
        <v>3263000</v>
      </c>
      <c r="AF11440">
        <v>4871000</v>
      </c>
      <c r="AG11440">
        <v>2</v>
      </c>
      <c r="AH11440">
        <v>1</v>
      </c>
      <c r="AI11440" t="s">
        <v>66</v>
      </c>
      <c r="AJ11440">
        <v>12788000</v>
      </c>
    </row>
    <row r="11441" spans="1:36" x14ac:dyDescent="0.25">
      <c r="A11441">
        <v>860007</v>
      </c>
      <c r="B11441" t="s">
        <v>47383</v>
      </c>
      <c r="C11441" t="s">
        <v>68</v>
      </c>
      <c r="D11441" t="s">
        <v>565</v>
      </c>
      <c r="E11441" t="s">
        <v>566</v>
      </c>
      <c r="F11441" t="s">
        <v>71</v>
      </c>
      <c r="G11441" t="s">
        <v>72</v>
      </c>
      <c r="H11441" t="s">
        <v>47384</v>
      </c>
      <c r="I11441" t="s">
        <v>2010</v>
      </c>
      <c r="J11441" t="s">
        <v>47385</v>
      </c>
      <c r="K11441" t="s">
        <v>2012</v>
      </c>
      <c r="L11441" s="8">
        <v>38322</v>
      </c>
      <c r="M11441" t="s">
        <v>58</v>
      </c>
      <c r="N11441" t="s">
        <v>77</v>
      </c>
      <c r="P11441" t="s">
        <v>17220</v>
      </c>
      <c r="Q11441" s="8">
        <v>31484</v>
      </c>
      <c r="R11441" t="s">
        <v>61</v>
      </c>
      <c r="S11441" s="8">
        <v>38322</v>
      </c>
      <c r="T11441" s="8">
        <v>51957</v>
      </c>
      <c r="U11441" t="s">
        <v>47386</v>
      </c>
      <c r="V11441" t="s">
        <v>571</v>
      </c>
      <c r="W11441" t="s">
        <v>64</v>
      </c>
      <c r="X11441" t="s">
        <v>65</v>
      </c>
      <c r="Y11441">
        <v>-30000</v>
      </c>
      <c r="Z11441">
        <v>-30000</v>
      </c>
      <c r="AB11441">
        <v>-225000</v>
      </c>
      <c r="AD11441">
        <v>4259000</v>
      </c>
      <c r="AE11441">
        <v>2693000</v>
      </c>
      <c r="AF11441">
        <v>4871000</v>
      </c>
      <c r="AG11441">
        <v>2</v>
      </c>
      <c r="AH11441">
        <v>1</v>
      </c>
      <c r="AI11441" t="s">
        <v>66</v>
      </c>
      <c r="AJ11441">
        <v>11823000</v>
      </c>
    </row>
    <row r="11442" spans="1:36" x14ac:dyDescent="0.25">
      <c r="A11442">
        <v>860008</v>
      </c>
      <c r="B11442" t="s">
        <v>47387</v>
      </c>
      <c r="C11442" t="s">
        <v>190</v>
      </c>
      <c r="D11442" t="s">
        <v>2015</v>
      </c>
      <c r="E11442" t="s">
        <v>2016</v>
      </c>
      <c r="F11442" t="s">
        <v>193</v>
      </c>
      <c r="G11442" t="s">
        <v>194</v>
      </c>
      <c r="H11442" t="s">
        <v>47388</v>
      </c>
      <c r="I11442" t="s">
        <v>3643</v>
      </c>
      <c r="J11442" t="s">
        <v>47389</v>
      </c>
      <c r="K11442" t="s">
        <v>3645</v>
      </c>
      <c r="L11442" s="8">
        <v>38322</v>
      </c>
      <c r="M11442" t="s">
        <v>58</v>
      </c>
      <c r="N11442" t="s">
        <v>77</v>
      </c>
      <c r="P11442" t="s">
        <v>2020</v>
      </c>
      <c r="Q11442" s="8">
        <v>31510</v>
      </c>
      <c r="R11442" t="s">
        <v>61</v>
      </c>
      <c r="S11442" s="8">
        <v>38322</v>
      </c>
      <c r="T11442" s="8">
        <v>51987</v>
      </c>
      <c r="U11442" t="s">
        <v>47390</v>
      </c>
      <c r="V11442" t="s">
        <v>2020</v>
      </c>
      <c r="W11442" t="s">
        <v>64</v>
      </c>
      <c r="X11442" t="s">
        <v>65</v>
      </c>
      <c r="Y11442">
        <v>-50000</v>
      </c>
      <c r="Z11442">
        <v>-30000</v>
      </c>
      <c r="AD11442">
        <v>4367000</v>
      </c>
      <c r="AE11442">
        <v>2760000</v>
      </c>
      <c r="AF11442">
        <v>4871000</v>
      </c>
      <c r="AG11442">
        <v>2</v>
      </c>
      <c r="AH11442">
        <v>1</v>
      </c>
      <c r="AI11442" t="s">
        <v>66</v>
      </c>
      <c r="AJ11442">
        <v>11998000</v>
      </c>
    </row>
    <row r="11443" spans="1:36" x14ac:dyDescent="0.25">
      <c r="A11443">
        <v>860010</v>
      </c>
      <c r="B11443" t="s">
        <v>47391</v>
      </c>
      <c r="C11443" t="s">
        <v>190</v>
      </c>
      <c r="D11443" t="s">
        <v>1281</v>
      </c>
      <c r="E11443" t="s">
        <v>1282</v>
      </c>
      <c r="F11443" t="s">
        <v>193</v>
      </c>
      <c r="G11443" t="s">
        <v>194</v>
      </c>
      <c r="H11443" t="s">
        <v>47392</v>
      </c>
      <c r="I11443" t="s">
        <v>1007</v>
      </c>
      <c r="J11443" t="s">
        <v>47393</v>
      </c>
      <c r="K11443" t="s">
        <v>1009</v>
      </c>
      <c r="L11443" s="8">
        <v>38322</v>
      </c>
      <c r="M11443" t="s">
        <v>58</v>
      </c>
      <c r="N11443" t="s">
        <v>77</v>
      </c>
      <c r="P11443" t="s">
        <v>466</v>
      </c>
      <c r="Q11443" s="8">
        <v>31511</v>
      </c>
      <c r="R11443" t="s">
        <v>61</v>
      </c>
      <c r="S11443" s="8">
        <v>38322</v>
      </c>
      <c r="T11443" s="8">
        <v>51987</v>
      </c>
      <c r="U11443" t="s">
        <v>47394</v>
      </c>
      <c r="V11443" t="s">
        <v>1287</v>
      </c>
      <c r="W11443" t="s">
        <v>64</v>
      </c>
      <c r="X11443" t="s">
        <v>65</v>
      </c>
      <c r="Y11443">
        <v>-175000</v>
      </c>
      <c r="Z11443">
        <v>-30000</v>
      </c>
      <c r="AA11443">
        <v>-2084000</v>
      </c>
      <c r="AB11443">
        <v>-2249801</v>
      </c>
      <c r="AD11443">
        <v>4121000</v>
      </c>
      <c r="AE11443">
        <v>2608000</v>
      </c>
      <c r="AF11443">
        <v>4871000</v>
      </c>
      <c r="AG11443">
        <v>2</v>
      </c>
      <c r="AH11443">
        <v>1</v>
      </c>
      <c r="AI11443" t="s">
        <v>66</v>
      </c>
      <c r="AJ11443">
        <v>11600000</v>
      </c>
    </row>
    <row r="11444" spans="1:36" x14ac:dyDescent="0.25">
      <c r="A11444">
        <v>860011</v>
      </c>
      <c r="B11444" t="s">
        <v>47395</v>
      </c>
      <c r="C11444" t="s">
        <v>190</v>
      </c>
      <c r="D11444" t="s">
        <v>2015</v>
      </c>
      <c r="E11444" t="s">
        <v>699</v>
      </c>
      <c r="F11444" t="s">
        <v>193</v>
      </c>
      <c r="G11444" t="s">
        <v>194</v>
      </c>
      <c r="H11444" t="s">
        <v>47396</v>
      </c>
      <c r="I11444" t="s">
        <v>1007</v>
      </c>
      <c r="J11444" t="s">
        <v>47397</v>
      </c>
      <c r="K11444" t="s">
        <v>2477</v>
      </c>
      <c r="L11444" s="8">
        <v>38322</v>
      </c>
      <c r="M11444" t="s">
        <v>58</v>
      </c>
      <c r="N11444" t="s">
        <v>185</v>
      </c>
      <c r="P11444" t="s">
        <v>47398</v>
      </c>
      <c r="Q11444" s="8">
        <v>31513</v>
      </c>
      <c r="R11444" t="s">
        <v>61</v>
      </c>
      <c r="S11444" s="8">
        <v>38322</v>
      </c>
      <c r="T11444" s="8">
        <v>51987</v>
      </c>
      <c r="U11444" t="s">
        <v>47399</v>
      </c>
      <c r="V11444" t="s">
        <v>4758</v>
      </c>
      <c r="W11444" t="s">
        <v>64</v>
      </c>
      <c r="X11444" t="s">
        <v>65</v>
      </c>
      <c r="Y11444">
        <v>-100000</v>
      </c>
      <c r="Z11444">
        <v>-30000</v>
      </c>
      <c r="AA11444">
        <v>-4000000</v>
      </c>
      <c r="AB11444">
        <v>-275000</v>
      </c>
      <c r="AD11444">
        <v>4229000</v>
      </c>
      <c r="AE11444">
        <v>2674000</v>
      </c>
      <c r="AF11444">
        <v>2895000</v>
      </c>
      <c r="AG11444">
        <v>2</v>
      </c>
      <c r="AH11444">
        <v>1</v>
      </c>
      <c r="AI11444" t="s">
        <v>66</v>
      </c>
      <c r="AJ11444">
        <v>9798000</v>
      </c>
    </row>
    <row r="11445" spans="1:36" x14ac:dyDescent="0.25">
      <c r="A11445">
        <v>860012</v>
      </c>
      <c r="B11445" t="s">
        <v>47400</v>
      </c>
      <c r="C11445" t="s">
        <v>190</v>
      </c>
      <c r="D11445" t="s">
        <v>23262</v>
      </c>
      <c r="E11445" t="s">
        <v>23263</v>
      </c>
      <c r="F11445" t="s">
        <v>193</v>
      </c>
      <c r="G11445" t="s">
        <v>194</v>
      </c>
      <c r="H11445" t="s">
        <v>23264</v>
      </c>
      <c r="I11445" t="s">
        <v>985</v>
      </c>
      <c r="J11445" t="s">
        <v>47401</v>
      </c>
      <c r="K11445" t="s">
        <v>47402</v>
      </c>
      <c r="L11445" s="8">
        <v>38322</v>
      </c>
      <c r="M11445" t="s">
        <v>58</v>
      </c>
      <c r="N11445" t="s">
        <v>185</v>
      </c>
      <c r="P11445" t="s">
        <v>909</v>
      </c>
      <c r="Q11445" s="8">
        <v>31513</v>
      </c>
      <c r="R11445" t="s">
        <v>61</v>
      </c>
      <c r="S11445" s="8">
        <v>38322</v>
      </c>
      <c r="T11445" s="8">
        <v>51987</v>
      </c>
      <c r="U11445" t="s">
        <v>47403</v>
      </c>
      <c r="V11445" t="s">
        <v>909</v>
      </c>
      <c r="W11445" t="s">
        <v>64</v>
      </c>
      <c r="X11445" t="s">
        <v>65</v>
      </c>
      <c r="Y11445">
        <v>-50000</v>
      </c>
      <c r="Z11445">
        <v>-30000</v>
      </c>
      <c r="AD11445">
        <v>4228000</v>
      </c>
      <c r="AE11445">
        <v>2673000</v>
      </c>
      <c r="AF11445">
        <v>2895000</v>
      </c>
      <c r="AG11445">
        <v>2</v>
      </c>
      <c r="AH11445">
        <v>1</v>
      </c>
      <c r="AI11445" t="s">
        <v>66</v>
      </c>
      <c r="AJ11445">
        <v>9796000</v>
      </c>
    </row>
    <row r="11446" spans="1:36" x14ac:dyDescent="0.25">
      <c r="A11446">
        <v>860013</v>
      </c>
      <c r="B11446" t="s">
        <v>47404</v>
      </c>
      <c r="C11446" t="s">
        <v>68</v>
      </c>
      <c r="D11446" t="s">
        <v>145</v>
      </c>
      <c r="E11446" t="s">
        <v>146</v>
      </c>
      <c r="F11446" t="s">
        <v>71</v>
      </c>
      <c r="G11446" t="s">
        <v>72</v>
      </c>
      <c r="H11446" t="s">
        <v>18317</v>
      </c>
      <c r="I11446" t="s">
        <v>3550</v>
      </c>
      <c r="J11446" t="s">
        <v>47405</v>
      </c>
      <c r="K11446" t="s">
        <v>7624</v>
      </c>
      <c r="L11446" s="8">
        <v>38322</v>
      </c>
      <c r="M11446" t="s">
        <v>58</v>
      </c>
      <c r="N11446" t="s">
        <v>185</v>
      </c>
      <c r="P11446" t="s">
        <v>7284</v>
      </c>
      <c r="Q11446" s="8">
        <v>31525</v>
      </c>
      <c r="R11446" t="s">
        <v>61</v>
      </c>
      <c r="S11446" s="8">
        <v>38322</v>
      </c>
      <c r="T11446" s="8">
        <v>51987</v>
      </c>
      <c r="U11446" t="s">
        <v>47406</v>
      </c>
      <c r="V11446" t="s">
        <v>80</v>
      </c>
      <c r="W11446" t="s">
        <v>64</v>
      </c>
      <c r="X11446" t="s">
        <v>65</v>
      </c>
      <c r="Y11446">
        <v>-50000</v>
      </c>
      <c r="Z11446">
        <v>-30000</v>
      </c>
      <c r="AA11446">
        <v>-1625000</v>
      </c>
      <c r="AD11446">
        <v>4019000</v>
      </c>
      <c r="AE11446">
        <v>2452000</v>
      </c>
      <c r="AF11446">
        <v>2895000</v>
      </c>
      <c r="AG11446">
        <v>2</v>
      </c>
      <c r="AH11446">
        <v>1</v>
      </c>
      <c r="AI11446" t="s">
        <v>66</v>
      </c>
      <c r="AJ11446">
        <v>9366000</v>
      </c>
    </row>
    <row r="11447" spans="1:36" x14ac:dyDescent="0.25">
      <c r="A11447">
        <v>860014</v>
      </c>
      <c r="B11447" t="s">
        <v>47407</v>
      </c>
      <c r="C11447" t="s">
        <v>68</v>
      </c>
      <c r="D11447" t="s">
        <v>145</v>
      </c>
      <c r="E11447" t="s">
        <v>146</v>
      </c>
      <c r="F11447" t="s">
        <v>71</v>
      </c>
      <c r="G11447" t="s">
        <v>72</v>
      </c>
      <c r="H11447" t="s">
        <v>47408</v>
      </c>
      <c r="I11447" t="s">
        <v>866</v>
      </c>
      <c r="J11447" t="s">
        <v>47409</v>
      </c>
      <c r="K11447" t="s">
        <v>11084</v>
      </c>
      <c r="L11447" s="8">
        <v>38322</v>
      </c>
      <c r="M11447" t="s">
        <v>58</v>
      </c>
      <c r="N11447" t="s">
        <v>77</v>
      </c>
      <c r="P11447" t="s">
        <v>47410</v>
      </c>
      <c r="Q11447" s="8">
        <v>31535</v>
      </c>
      <c r="R11447" t="s">
        <v>61</v>
      </c>
      <c r="S11447" s="8">
        <v>38322</v>
      </c>
      <c r="T11447" s="8">
        <v>52018</v>
      </c>
      <c r="U11447" t="s">
        <v>47411</v>
      </c>
      <c r="V11447" t="s">
        <v>1969</v>
      </c>
      <c r="W11447" t="s">
        <v>3169</v>
      </c>
      <c r="X11447" t="s">
        <v>65</v>
      </c>
      <c r="Y11447">
        <v>-490000</v>
      </c>
      <c r="Z11447">
        <v>-30000</v>
      </c>
      <c r="AD11447">
        <v>4301000</v>
      </c>
      <c r="AE11447">
        <v>2621000</v>
      </c>
      <c r="AF11447">
        <v>6254400</v>
      </c>
      <c r="AG11447">
        <v>2</v>
      </c>
      <c r="AH11447">
        <v>26</v>
      </c>
      <c r="AI11447" t="s">
        <v>66</v>
      </c>
      <c r="AJ11447">
        <v>13176400</v>
      </c>
    </row>
    <row r="11448" spans="1:36" x14ac:dyDescent="0.25">
      <c r="A11448">
        <v>860015</v>
      </c>
      <c r="B11448" t="s">
        <v>47412</v>
      </c>
      <c r="C11448" t="s">
        <v>2278</v>
      </c>
      <c r="D11448" t="s">
        <v>50</v>
      </c>
      <c r="E11448" t="s">
        <v>51</v>
      </c>
      <c r="F11448" t="s">
        <v>2279</v>
      </c>
      <c r="G11448" t="s">
        <v>2280</v>
      </c>
      <c r="H11448" t="s">
        <v>21357</v>
      </c>
      <c r="I11448" t="s">
        <v>21358</v>
      </c>
      <c r="J11448" t="s">
        <v>47413</v>
      </c>
      <c r="K11448" t="s">
        <v>47414</v>
      </c>
      <c r="L11448" s="8">
        <v>38322</v>
      </c>
      <c r="M11448" t="s">
        <v>58</v>
      </c>
      <c r="N11448" t="s">
        <v>77</v>
      </c>
      <c r="P11448" t="s">
        <v>47415</v>
      </c>
      <c r="Q11448" s="8">
        <v>31537</v>
      </c>
      <c r="R11448" t="s">
        <v>61</v>
      </c>
      <c r="S11448" s="8">
        <v>38322</v>
      </c>
      <c r="T11448" s="8">
        <v>52018</v>
      </c>
      <c r="U11448" t="s">
        <v>47416</v>
      </c>
      <c r="V11448" t="s">
        <v>80</v>
      </c>
      <c r="W11448" t="s">
        <v>64</v>
      </c>
      <c r="X11448" t="s">
        <v>65</v>
      </c>
      <c r="Z11448">
        <v>-30000</v>
      </c>
      <c r="AD11448">
        <v>4643000</v>
      </c>
      <c r="AE11448">
        <v>3255000</v>
      </c>
      <c r="AF11448">
        <v>4871000</v>
      </c>
      <c r="AG11448">
        <v>2</v>
      </c>
      <c r="AH11448">
        <v>1</v>
      </c>
      <c r="AI11448" t="s">
        <v>66</v>
      </c>
      <c r="AJ11448">
        <v>12769000</v>
      </c>
    </row>
    <row r="11449" spans="1:36" x14ac:dyDescent="0.25">
      <c r="A11449">
        <v>860016</v>
      </c>
      <c r="B11449" t="s">
        <v>47417</v>
      </c>
      <c r="C11449" t="s">
        <v>190</v>
      </c>
      <c r="D11449" t="s">
        <v>191</v>
      </c>
      <c r="E11449" t="s">
        <v>192</v>
      </c>
      <c r="F11449" t="s">
        <v>193</v>
      </c>
      <c r="G11449" t="s">
        <v>194</v>
      </c>
      <c r="H11449" t="s">
        <v>47418</v>
      </c>
      <c r="I11449" t="s">
        <v>1007</v>
      </c>
      <c r="J11449" t="s">
        <v>47419</v>
      </c>
      <c r="K11449" t="s">
        <v>2477</v>
      </c>
      <c r="L11449" s="8">
        <v>38322</v>
      </c>
      <c r="M11449" t="s">
        <v>58</v>
      </c>
      <c r="N11449" t="s">
        <v>185</v>
      </c>
      <c r="P11449" t="s">
        <v>6798</v>
      </c>
      <c r="Q11449" s="8">
        <v>31572</v>
      </c>
      <c r="R11449" t="s">
        <v>61</v>
      </c>
      <c r="S11449" s="8">
        <v>38322</v>
      </c>
      <c r="T11449" s="8">
        <v>52048</v>
      </c>
      <c r="U11449" t="s">
        <v>47420</v>
      </c>
      <c r="V11449" t="s">
        <v>47421</v>
      </c>
      <c r="W11449" t="s">
        <v>64</v>
      </c>
      <c r="X11449" t="s">
        <v>65</v>
      </c>
      <c r="Y11449">
        <v>-50000</v>
      </c>
      <c r="Z11449">
        <v>-30000</v>
      </c>
      <c r="AD11449">
        <v>4293000</v>
      </c>
      <c r="AE11449">
        <v>2714000</v>
      </c>
      <c r="AF11449">
        <v>2895000</v>
      </c>
      <c r="AG11449">
        <v>2</v>
      </c>
      <c r="AH11449">
        <v>1</v>
      </c>
      <c r="AI11449" t="s">
        <v>66</v>
      </c>
      <c r="AJ11449">
        <v>9902000</v>
      </c>
    </row>
    <row r="11450" spans="1:36" x14ac:dyDescent="0.25">
      <c r="A11450">
        <v>860017</v>
      </c>
      <c r="B11450" t="s">
        <v>47422</v>
      </c>
      <c r="C11450" t="s">
        <v>68</v>
      </c>
      <c r="D11450" t="s">
        <v>1048</v>
      </c>
      <c r="E11450" t="s">
        <v>1049</v>
      </c>
      <c r="F11450" t="s">
        <v>71</v>
      </c>
      <c r="G11450" t="s">
        <v>72</v>
      </c>
      <c r="H11450" t="s">
        <v>12868</v>
      </c>
      <c r="I11450" t="s">
        <v>1574</v>
      </c>
      <c r="J11450" t="s">
        <v>47423</v>
      </c>
      <c r="K11450" t="s">
        <v>1864</v>
      </c>
      <c r="L11450" s="8">
        <v>38322</v>
      </c>
      <c r="M11450" t="s">
        <v>58</v>
      </c>
      <c r="N11450" t="s">
        <v>77</v>
      </c>
      <c r="P11450" t="s">
        <v>47424</v>
      </c>
      <c r="Q11450" s="8">
        <v>31581</v>
      </c>
      <c r="R11450" t="s">
        <v>61</v>
      </c>
      <c r="S11450" s="8">
        <v>38322</v>
      </c>
      <c r="T11450" s="8">
        <v>52048</v>
      </c>
      <c r="U11450" t="s">
        <v>47425</v>
      </c>
      <c r="V11450" t="s">
        <v>1053</v>
      </c>
      <c r="W11450" t="s">
        <v>64</v>
      </c>
      <c r="X11450" t="s">
        <v>65</v>
      </c>
      <c r="Y11450">
        <v>-151000</v>
      </c>
      <c r="Z11450">
        <v>-30000</v>
      </c>
      <c r="AA11450">
        <v>-4300000</v>
      </c>
      <c r="AB11450">
        <v>-505000</v>
      </c>
      <c r="AC11450">
        <v>-252000</v>
      </c>
      <c r="AD11450">
        <v>4389000</v>
      </c>
      <c r="AE11450">
        <v>2773000</v>
      </c>
      <c r="AF11450">
        <v>4871000</v>
      </c>
      <c r="AG11450">
        <v>2</v>
      </c>
      <c r="AH11450">
        <v>1</v>
      </c>
      <c r="AI11450" t="s">
        <v>66</v>
      </c>
      <c r="AJ11450">
        <v>12033000</v>
      </c>
    </row>
    <row r="11451" spans="1:36" x14ac:dyDescent="0.25">
      <c r="A11451">
        <v>860019</v>
      </c>
      <c r="B11451" t="s">
        <v>47426</v>
      </c>
      <c r="C11451" t="s">
        <v>68</v>
      </c>
      <c r="D11451" t="s">
        <v>69</v>
      </c>
      <c r="E11451" t="s">
        <v>70</v>
      </c>
      <c r="F11451" t="s">
        <v>71</v>
      </c>
      <c r="G11451" t="s">
        <v>72</v>
      </c>
      <c r="H11451" t="s">
        <v>47427</v>
      </c>
      <c r="I11451" t="s">
        <v>6424</v>
      </c>
      <c r="J11451" t="s">
        <v>47428</v>
      </c>
      <c r="K11451" t="s">
        <v>7509</v>
      </c>
      <c r="L11451" s="8">
        <v>38322</v>
      </c>
      <c r="M11451" t="s">
        <v>58</v>
      </c>
      <c r="N11451" t="s">
        <v>77</v>
      </c>
      <c r="P11451" t="s">
        <v>80</v>
      </c>
      <c r="Q11451" s="8">
        <v>31598</v>
      </c>
      <c r="R11451" t="s">
        <v>61</v>
      </c>
      <c r="S11451" s="8">
        <v>38322</v>
      </c>
      <c r="T11451" s="8">
        <v>52079</v>
      </c>
      <c r="U11451" t="s">
        <v>47429</v>
      </c>
      <c r="V11451" t="s">
        <v>78</v>
      </c>
      <c r="W11451" t="s">
        <v>64</v>
      </c>
      <c r="X11451" t="s">
        <v>65</v>
      </c>
      <c r="Y11451">
        <v>-100000</v>
      </c>
      <c r="Z11451">
        <v>-30000</v>
      </c>
      <c r="AB11451">
        <v>-230000</v>
      </c>
      <c r="AC11451">
        <v>-1183210</v>
      </c>
      <c r="AD11451">
        <v>4051000</v>
      </c>
      <c r="AE11451">
        <v>2563000</v>
      </c>
      <c r="AF11451">
        <v>4871000</v>
      </c>
      <c r="AG11451">
        <v>2</v>
      </c>
      <c r="AH11451">
        <v>1</v>
      </c>
      <c r="AI11451" t="s">
        <v>66</v>
      </c>
      <c r="AJ11451">
        <v>11485000</v>
      </c>
    </row>
    <row r="11452" spans="1:36" x14ac:dyDescent="0.25">
      <c r="A11452">
        <v>860020</v>
      </c>
      <c r="B11452" t="s">
        <v>47430</v>
      </c>
      <c r="C11452" t="s">
        <v>68</v>
      </c>
      <c r="D11452" t="s">
        <v>955</v>
      </c>
      <c r="E11452" t="s">
        <v>956</v>
      </c>
      <c r="F11452" t="s">
        <v>71</v>
      </c>
      <c r="G11452" t="s">
        <v>72</v>
      </c>
      <c r="H11452" t="s">
        <v>18929</v>
      </c>
      <c r="I11452" t="s">
        <v>1007</v>
      </c>
      <c r="J11452" t="s">
        <v>47431</v>
      </c>
      <c r="K11452" t="s">
        <v>2477</v>
      </c>
      <c r="L11452" s="8">
        <v>38322</v>
      </c>
      <c r="M11452" t="s">
        <v>58</v>
      </c>
      <c r="N11452" t="s">
        <v>185</v>
      </c>
      <c r="P11452" t="s">
        <v>20340</v>
      </c>
      <c r="Q11452" s="8">
        <v>31602</v>
      </c>
      <c r="R11452" t="s">
        <v>61</v>
      </c>
      <c r="S11452" s="8">
        <v>38322</v>
      </c>
      <c r="T11452" s="8">
        <v>52079</v>
      </c>
      <c r="U11452" t="s">
        <v>47432</v>
      </c>
      <c r="V11452" t="s">
        <v>6566</v>
      </c>
      <c r="W11452" t="s">
        <v>64</v>
      </c>
      <c r="X11452" t="s">
        <v>333</v>
      </c>
      <c r="Y11452">
        <v>-100000</v>
      </c>
      <c r="Z11452">
        <v>-30000</v>
      </c>
      <c r="AA11452">
        <v>-4926000</v>
      </c>
      <c r="AB11452">
        <v>-422156</v>
      </c>
      <c r="AD11452">
        <v>4251000</v>
      </c>
      <c r="AE11452">
        <v>2688000</v>
      </c>
      <c r="AF11452">
        <v>2895000</v>
      </c>
      <c r="AG11452">
        <v>2</v>
      </c>
      <c r="AH11452">
        <v>1</v>
      </c>
      <c r="AI11452" t="s">
        <v>66</v>
      </c>
      <c r="AJ11452">
        <v>9834000</v>
      </c>
    </row>
    <row r="11453" spans="1:36" x14ac:dyDescent="0.25">
      <c r="A11453">
        <v>860022</v>
      </c>
      <c r="B11453" t="s">
        <v>47433</v>
      </c>
      <c r="C11453" t="s">
        <v>68</v>
      </c>
      <c r="D11453" t="s">
        <v>1048</v>
      </c>
      <c r="E11453" t="s">
        <v>1049</v>
      </c>
      <c r="F11453" t="s">
        <v>71</v>
      </c>
      <c r="G11453" t="s">
        <v>72</v>
      </c>
      <c r="H11453" t="s">
        <v>23698</v>
      </c>
      <c r="I11453" t="s">
        <v>1007</v>
      </c>
      <c r="J11453" t="s">
        <v>47434</v>
      </c>
      <c r="K11453" t="s">
        <v>1009</v>
      </c>
      <c r="L11453" s="8">
        <v>38322</v>
      </c>
      <c r="M11453" t="s">
        <v>58</v>
      </c>
      <c r="N11453" t="s">
        <v>77</v>
      </c>
      <c r="P11453" t="s">
        <v>80</v>
      </c>
      <c r="Q11453" s="8">
        <v>31610</v>
      </c>
      <c r="R11453" t="s">
        <v>61</v>
      </c>
      <c r="S11453" s="8">
        <v>38322</v>
      </c>
      <c r="T11453" s="8">
        <v>52079</v>
      </c>
      <c r="U11453" t="s">
        <v>47435</v>
      </c>
      <c r="V11453" t="s">
        <v>1053</v>
      </c>
      <c r="W11453" t="s">
        <v>64</v>
      </c>
      <c r="X11453" t="s">
        <v>65</v>
      </c>
      <c r="Y11453">
        <v>-151000</v>
      </c>
      <c r="Z11453">
        <v>-30000</v>
      </c>
      <c r="AA11453">
        <v>-4750000</v>
      </c>
      <c r="AB11453">
        <v>-592700</v>
      </c>
      <c r="AD11453">
        <v>4152000</v>
      </c>
      <c r="AE11453">
        <v>2627000</v>
      </c>
      <c r="AF11453">
        <v>4871000</v>
      </c>
      <c r="AG11453">
        <v>2</v>
      </c>
      <c r="AH11453">
        <v>1</v>
      </c>
      <c r="AI11453" t="s">
        <v>66</v>
      </c>
      <c r="AJ11453">
        <v>11650000</v>
      </c>
    </row>
    <row r="11454" spans="1:36" x14ac:dyDescent="0.25">
      <c r="A11454">
        <v>860023</v>
      </c>
      <c r="B11454" t="s">
        <v>47436</v>
      </c>
      <c r="C11454" t="s">
        <v>68</v>
      </c>
      <c r="D11454" t="s">
        <v>145</v>
      </c>
      <c r="E11454" t="s">
        <v>146</v>
      </c>
      <c r="F11454" t="s">
        <v>71</v>
      </c>
      <c r="G11454" t="s">
        <v>72</v>
      </c>
      <c r="H11454" t="s">
        <v>8801</v>
      </c>
      <c r="I11454" t="s">
        <v>6283</v>
      </c>
      <c r="J11454" t="s">
        <v>47437</v>
      </c>
      <c r="K11454" t="s">
        <v>33453</v>
      </c>
      <c r="L11454" s="8">
        <v>38322</v>
      </c>
      <c r="M11454" t="s">
        <v>58</v>
      </c>
      <c r="N11454" t="s">
        <v>185</v>
      </c>
      <c r="P11454" t="s">
        <v>9575</v>
      </c>
      <c r="Q11454" s="8">
        <v>31615</v>
      </c>
      <c r="R11454" t="s">
        <v>61</v>
      </c>
      <c r="S11454" s="8">
        <v>38322</v>
      </c>
      <c r="T11454" s="8">
        <v>52079</v>
      </c>
      <c r="U11454" t="s">
        <v>47438</v>
      </c>
      <c r="V11454" t="s">
        <v>615</v>
      </c>
      <c r="W11454" t="s">
        <v>64</v>
      </c>
      <c r="X11454" t="s">
        <v>333</v>
      </c>
      <c r="Z11454">
        <v>-30000</v>
      </c>
      <c r="AD11454">
        <v>4162000</v>
      </c>
      <c r="AE11454">
        <v>2632000</v>
      </c>
      <c r="AF11454">
        <v>2895000</v>
      </c>
      <c r="AG11454">
        <v>2</v>
      </c>
      <c r="AH11454">
        <v>1</v>
      </c>
      <c r="AI11454" t="s">
        <v>66</v>
      </c>
      <c r="AJ11454">
        <v>9689000</v>
      </c>
    </row>
    <row r="11455" spans="1:36" x14ac:dyDescent="0.25">
      <c r="A11455">
        <v>860024</v>
      </c>
      <c r="B11455" t="s">
        <v>47439</v>
      </c>
      <c r="C11455" t="s">
        <v>68</v>
      </c>
      <c r="D11455" t="s">
        <v>145</v>
      </c>
      <c r="E11455" t="s">
        <v>146</v>
      </c>
      <c r="F11455" t="s">
        <v>71</v>
      </c>
      <c r="G11455" t="s">
        <v>72</v>
      </c>
      <c r="H11455" t="s">
        <v>11871</v>
      </c>
      <c r="I11455" t="s">
        <v>1256</v>
      </c>
      <c r="J11455" t="s">
        <v>47440</v>
      </c>
      <c r="K11455" t="s">
        <v>2220</v>
      </c>
      <c r="L11455" s="8">
        <v>38322</v>
      </c>
      <c r="M11455" t="s">
        <v>58</v>
      </c>
      <c r="N11455" t="s">
        <v>77</v>
      </c>
      <c r="P11455" t="s">
        <v>571</v>
      </c>
      <c r="Q11455" s="8">
        <v>31628</v>
      </c>
      <c r="R11455" t="s">
        <v>61</v>
      </c>
      <c r="S11455" s="8">
        <v>38322</v>
      </c>
      <c r="T11455" s="8">
        <v>52110</v>
      </c>
      <c r="U11455" t="s">
        <v>47441</v>
      </c>
      <c r="V11455" t="s">
        <v>80</v>
      </c>
      <c r="W11455" t="s">
        <v>64</v>
      </c>
      <c r="X11455" t="s">
        <v>65</v>
      </c>
      <c r="Y11455">
        <v>-50000</v>
      </c>
      <c r="Z11455">
        <v>-30000</v>
      </c>
      <c r="AD11455">
        <v>4518000</v>
      </c>
      <c r="AE11455">
        <v>2854000</v>
      </c>
      <c r="AF11455">
        <v>4871000</v>
      </c>
      <c r="AG11455">
        <v>2</v>
      </c>
      <c r="AH11455">
        <v>1</v>
      </c>
      <c r="AI11455" t="s">
        <v>66</v>
      </c>
      <c r="AJ11455">
        <v>12243000</v>
      </c>
    </row>
    <row r="11456" spans="1:36" x14ac:dyDescent="0.25">
      <c r="A11456">
        <v>860025</v>
      </c>
      <c r="B11456" t="s">
        <v>47442</v>
      </c>
      <c r="C11456" t="s">
        <v>68</v>
      </c>
      <c r="D11456" t="s">
        <v>583</v>
      </c>
      <c r="E11456" t="s">
        <v>584</v>
      </c>
      <c r="F11456" t="s">
        <v>71</v>
      </c>
      <c r="G11456" t="s">
        <v>72</v>
      </c>
      <c r="H11456" t="s">
        <v>47443</v>
      </c>
      <c r="I11456" t="s">
        <v>47444</v>
      </c>
      <c r="J11456" t="s">
        <v>47445</v>
      </c>
      <c r="K11456" t="s">
        <v>47446</v>
      </c>
      <c r="L11456" s="8">
        <v>38322</v>
      </c>
      <c r="M11456" t="s">
        <v>58</v>
      </c>
      <c r="N11456" t="s">
        <v>185</v>
      </c>
      <c r="P11456" t="s">
        <v>47447</v>
      </c>
      <c r="Q11456" s="8">
        <v>31638</v>
      </c>
      <c r="R11456" t="s">
        <v>61</v>
      </c>
      <c r="S11456" s="8">
        <v>38322</v>
      </c>
      <c r="T11456" s="8">
        <v>52110</v>
      </c>
      <c r="U11456" t="s">
        <v>47448</v>
      </c>
      <c r="V11456" t="s">
        <v>6530</v>
      </c>
      <c r="W11456" t="s">
        <v>64</v>
      </c>
      <c r="X11456" t="s">
        <v>333</v>
      </c>
      <c r="Z11456">
        <v>-30000</v>
      </c>
      <c r="AA11456">
        <v>-3036000</v>
      </c>
      <c r="AD11456">
        <v>4333000</v>
      </c>
      <c r="AE11456">
        <v>2739000</v>
      </c>
      <c r="AF11456">
        <v>2895000</v>
      </c>
      <c r="AG11456">
        <v>2</v>
      </c>
      <c r="AH11456">
        <v>1</v>
      </c>
      <c r="AI11456" t="s">
        <v>66</v>
      </c>
      <c r="AJ11456">
        <v>9967000</v>
      </c>
    </row>
    <row r="11457" spans="1:36" x14ac:dyDescent="0.25">
      <c r="A11457">
        <v>860026</v>
      </c>
      <c r="B11457" t="s">
        <v>47449</v>
      </c>
      <c r="C11457" t="s">
        <v>68</v>
      </c>
      <c r="D11457" t="s">
        <v>82</v>
      </c>
      <c r="E11457" t="s">
        <v>83</v>
      </c>
      <c r="F11457" t="s">
        <v>71</v>
      </c>
      <c r="G11457" t="s">
        <v>72</v>
      </c>
      <c r="H11457" t="s">
        <v>47450</v>
      </c>
      <c r="I11457" t="s">
        <v>3643</v>
      </c>
      <c r="J11457" t="s">
        <v>47451</v>
      </c>
      <c r="K11457" t="s">
        <v>32998</v>
      </c>
      <c r="L11457" s="8">
        <v>38322</v>
      </c>
      <c r="M11457" t="s">
        <v>58</v>
      </c>
      <c r="N11457" t="s">
        <v>235</v>
      </c>
      <c r="P11457" t="s">
        <v>80</v>
      </c>
      <c r="Q11457" s="8">
        <v>31651</v>
      </c>
      <c r="R11457" t="s">
        <v>61</v>
      </c>
      <c r="S11457" s="8">
        <v>38322</v>
      </c>
      <c r="T11457" s="8">
        <v>52110</v>
      </c>
      <c r="U11457" t="s">
        <v>47452</v>
      </c>
      <c r="V11457" t="s">
        <v>90</v>
      </c>
      <c r="W11457" t="s">
        <v>64</v>
      </c>
      <c r="X11457" t="s">
        <v>333</v>
      </c>
      <c r="Y11457">
        <v>-40000</v>
      </c>
      <c r="Z11457">
        <v>-30000</v>
      </c>
      <c r="AA11457">
        <v>-2528000</v>
      </c>
      <c r="AB11457">
        <v>-260000</v>
      </c>
      <c r="AD11457">
        <v>3632000</v>
      </c>
      <c r="AE11457">
        <v>2304000</v>
      </c>
      <c r="AF11457">
        <v>1918000</v>
      </c>
      <c r="AG11457">
        <v>2</v>
      </c>
      <c r="AH11457">
        <v>1</v>
      </c>
      <c r="AI11457" t="s">
        <v>66</v>
      </c>
      <c r="AJ11457">
        <v>7854000</v>
      </c>
    </row>
    <row r="11458" spans="1:36" x14ac:dyDescent="0.25">
      <c r="A11458">
        <v>860028</v>
      </c>
      <c r="B11458" t="s">
        <v>47453</v>
      </c>
      <c r="C11458" t="s">
        <v>190</v>
      </c>
      <c r="D11458" t="s">
        <v>16919</v>
      </c>
      <c r="E11458" t="s">
        <v>16920</v>
      </c>
      <c r="F11458" t="s">
        <v>193</v>
      </c>
      <c r="G11458" t="s">
        <v>194</v>
      </c>
      <c r="H11458" t="s">
        <v>23264</v>
      </c>
      <c r="I11458" t="s">
        <v>985</v>
      </c>
      <c r="J11458" t="s">
        <v>47454</v>
      </c>
      <c r="K11458" t="s">
        <v>1418</v>
      </c>
      <c r="L11458" s="8">
        <v>38322</v>
      </c>
      <c r="M11458" t="s">
        <v>58</v>
      </c>
      <c r="N11458" t="s">
        <v>77</v>
      </c>
      <c r="P11458" t="s">
        <v>6798</v>
      </c>
      <c r="Q11458" s="8">
        <v>31710</v>
      </c>
      <c r="R11458" t="s">
        <v>61</v>
      </c>
      <c r="S11458" s="8">
        <v>38322</v>
      </c>
      <c r="T11458" s="8">
        <v>52171</v>
      </c>
      <c r="U11458" t="s">
        <v>47455</v>
      </c>
      <c r="V11458" t="s">
        <v>2020</v>
      </c>
      <c r="W11458" t="s">
        <v>64</v>
      </c>
      <c r="X11458" t="s">
        <v>65</v>
      </c>
      <c r="Y11458">
        <v>-50000</v>
      </c>
      <c r="Z11458">
        <v>-30000</v>
      </c>
      <c r="AA11458">
        <v>-4850000</v>
      </c>
      <c r="AB11458">
        <v>-2266667</v>
      </c>
      <c r="AC11458">
        <v>-1100000</v>
      </c>
      <c r="AD11458">
        <v>4202000</v>
      </c>
      <c r="AE11458">
        <v>2657000</v>
      </c>
      <c r="AF11458">
        <v>4871000</v>
      </c>
      <c r="AG11458">
        <v>2</v>
      </c>
      <c r="AH11458">
        <v>1</v>
      </c>
      <c r="AI11458" t="s">
        <v>66</v>
      </c>
      <c r="AJ11458">
        <v>11730000</v>
      </c>
    </row>
    <row r="11459" spans="1:36" x14ac:dyDescent="0.25">
      <c r="A11459">
        <v>860029</v>
      </c>
      <c r="B11459" t="s">
        <v>47456</v>
      </c>
      <c r="C11459" t="s">
        <v>68</v>
      </c>
      <c r="D11459" t="s">
        <v>565</v>
      </c>
      <c r="E11459" t="s">
        <v>566</v>
      </c>
      <c r="F11459" t="s">
        <v>71</v>
      </c>
      <c r="G11459" t="s">
        <v>72</v>
      </c>
      <c r="H11459" t="s">
        <v>47457</v>
      </c>
      <c r="I11459" t="s">
        <v>866</v>
      </c>
      <c r="J11459" t="s">
        <v>47458</v>
      </c>
      <c r="K11459" t="s">
        <v>2142</v>
      </c>
      <c r="L11459" s="8">
        <v>38322</v>
      </c>
      <c r="M11459" t="s">
        <v>58</v>
      </c>
      <c r="N11459" t="s">
        <v>77</v>
      </c>
      <c r="P11459" t="s">
        <v>19757</v>
      </c>
      <c r="Q11459" s="8">
        <v>31731</v>
      </c>
      <c r="R11459" t="s">
        <v>61</v>
      </c>
      <c r="S11459" s="8">
        <v>38322</v>
      </c>
      <c r="T11459" s="8">
        <v>52201</v>
      </c>
      <c r="U11459" t="s">
        <v>47459</v>
      </c>
      <c r="V11459" t="s">
        <v>571</v>
      </c>
      <c r="W11459" t="s">
        <v>64</v>
      </c>
      <c r="X11459" t="s">
        <v>65</v>
      </c>
      <c r="Y11459">
        <v>-30000</v>
      </c>
      <c r="Z11459">
        <v>-30000</v>
      </c>
      <c r="AB11459">
        <v>-425000</v>
      </c>
      <c r="AC11459">
        <v>-1200000</v>
      </c>
      <c r="AD11459">
        <v>4484000</v>
      </c>
      <c r="AE11459">
        <v>2833000</v>
      </c>
      <c r="AF11459">
        <v>4871000</v>
      </c>
      <c r="AG11459">
        <v>2</v>
      </c>
      <c r="AH11459">
        <v>1</v>
      </c>
      <c r="AI11459" t="s">
        <v>66</v>
      </c>
      <c r="AJ11459">
        <v>12188000</v>
      </c>
    </row>
    <row r="11460" spans="1:36" x14ac:dyDescent="0.25">
      <c r="A11460">
        <v>860030</v>
      </c>
      <c r="B11460" t="s">
        <v>47460</v>
      </c>
      <c r="C11460" t="s">
        <v>68</v>
      </c>
      <c r="D11460" t="s">
        <v>69</v>
      </c>
      <c r="E11460" t="s">
        <v>70</v>
      </c>
      <c r="F11460" t="s">
        <v>71</v>
      </c>
      <c r="G11460" t="s">
        <v>72</v>
      </c>
      <c r="H11460" t="s">
        <v>9604</v>
      </c>
      <c r="I11460" t="s">
        <v>1195</v>
      </c>
      <c r="J11460" t="s">
        <v>47461</v>
      </c>
      <c r="K11460" t="s">
        <v>1135</v>
      </c>
      <c r="L11460" s="8">
        <v>38322</v>
      </c>
      <c r="M11460" t="s">
        <v>58</v>
      </c>
      <c r="N11460" t="s">
        <v>185</v>
      </c>
      <c r="P11460" t="s">
        <v>5375</v>
      </c>
      <c r="Q11460" s="8">
        <v>31746</v>
      </c>
      <c r="R11460" t="s">
        <v>61</v>
      </c>
      <c r="S11460" s="8">
        <v>38322</v>
      </c>
      <c r="T11460" s="8">
        <v>52201</v>
      </c>
      <c r="U11460" t="s">
        <v>47462</v>
      </c>
      <c r="V11460" t="s">
        <v>78</v>
      </c>
      <c r="W11460" t="s">
        <v>64</v>
      </c>
      <c r="X11460" t="s">
        <v>65</v>
      </c>
      <c r="Y11460">
        <v>-25000</v>
      </c>
      <c r="Z11460">
        <v>-30000</v>
      </c>
      <c r="AD11460">
        <v>4162000</v>
      </c>
      <c r="AE11460">
        <v>2632000</v>
      </c>
      <c r="AF11460">
        <v>2895000</v>
      </c>
      <c r="AG11460">
        <v>2</v>
      </c>
      <c r="AH11460">
        <v>1</v>
      </c>
      <c r="AI11460" t="s">
        <v>66</v>
      </c>
      <c r="AJ11460">
        <v>9689000</v>
      </c>
    </row>
    <row r="11461" spans="1:36" x14ac:dyDescent="0.25">
      <c r="A11461">
        <v>860031</v>
      </c>
      <c r="B11461" t="s">
        <v>47463</v>
      </c>
      <c r="C11461" t="s">
        <v>68</v>
      </c>
      <c r="D11461" t="s">
        <v>145</v>
      </c>
      <c r="E11461" t="s">
        <v>146</v>
      </c>
      <c r="F11461" t="s">
        <v>71</v>
      </c>
      <c r="G11461" t="s">
        <v>72</v>
      </c>
      <c r="H11461" t="s">
        <v>35798</v>
      </c>
      <c r="I11461" t="s">
        <v>11609</v>
      </c>
      <c r="J11461" t="s">
        <v>47464</v>
      </c>
      <c r="K11461" t="s">
        <v>2808</v>
      </c>
      <c r="L11461" s="8">
        <v>38322</v>
      </c>
      <c r="M11461" t="s">
        <v>58</v>
      </c>
      <c r="N11461" t="s">
        <v>185</v>
      </c>
      <c r="P11461" t="s">
        <v>80</v>
      </c>
      <c r="Q11461" s="8">
        <v>31774</v>
      </c>
      <c r="R11461" t="s">
        <v>61</v>
      </c>
      <c r="S11461" s="8">
        <v>38322</v>
      </c>
      <c r="T11461" s="8">
        <v>52232</v>
      </c>
      <c r="U11461" t="s">
        <v>47465</v>
      </c>
      <c r="V11461" t="s">
        <v>80</v>
      </c>
      <c r="W11461" t="s">
        <v>64</v>
      </c>
      <c r="X11461" t="s">
        <v>65</v>
      </c>
      <c r="Y11461">
        <v>-275000</v>
      </c>
      <c r="Z11461">
        <v>-30000</v>
      </c>
      <c r="AC11461">
        <v>-3242947</v>
      </c>
      <c r="AD11461">
        <v>4098000</v>
      </c>
      <c r="AE11461">
        <v>2592000</v>
      </c>
      <c r="AF11461">
        <v>2895000</v>
      </c>
      <c r="AG11461">
        <v>2</v>
      </c>
      <c r="AH11461">
        <v>1</v>
      </c>
      <c r="AI11461" t="s">
        <v>66</v>
      </c>
      <c r="AJ11461">
        <v>9585000</v>
      </c>
    </row>
    <row r="11462" spans="1:36" x14ac:dyDescent="0.25">
      <c r="A11462">
        <v>860032</v>
      </c>
      <c r="B11462" t="s">
        <v>47466</v>
      </c>
      <c r="C11462" t="s">
        <v>68</v>
      </c>
      <c r="D11462" t="s">
        <v>69</v>
      </c>
      <c r="E11462" t="s">
        <v>70</v>
      </c>
      <c r="F11462" t="s">
        <v>71</v>
      </c>
      <c r="G11462" t="s">
        <v>72</v>
      </c>
      <c r="H11462" t="s">
        <v>17223</v>
      </c>
      <c r="I11462" t="s">
        <v>701</v>
      </c>
      <c r="J11462" t="s">
        <v>47467</v>
      </c>
      <c r="K11462" t="s">
        <v>3786</v>
      </c>
      <c r="L11462" s="8">
        <v>38322</v>
      </c>
      <c r="M11462" t="s">
        <v>58</v>
      </c>
      <c r="N11462" t="s">
        <v>77</v>
      </c>
      <c r="P11462" t="s">
        <v>18354</v>
      </c>
      <c r="Q11462" s="8">
        <v>31672</v>
      </c>
      <c r="R11462" t="s">
        <v>61</v>
      </c>
      <c r="S11462" s="8">
        <v>38322</v>
      </c>
      <c r="T11462" s="8">
        <v>52140</v>
      </c>
      <c r="U11462" t="s">
        <v>47468</v>
      </c>
      <c r="V11462" t="s">
        <v>17065</v>
      </c>
      <c r="W11462" t="s">
        <v>64</v>
      </c>
      <c r="X11462" t="s">
        <v>65</v>
      </c>
      <c r="Y11462">
        <v>-100000</v>
      </c>
      <c r="Z11462">
        <v>-30000</v>
      </c>
      <c r="AB11462">
        <v>-50000</v>
      </c>
      <c r="AC11462">
        <v>-2772933</v>
      </c>
      <c r="AD11462">
        <v>4035000</v>
      </c>
      <c r="AE11462">
        <v>2553000</v>
      </c>
      <c r="AF11462">
        <v>4871000</v>
      </c>
      <c r="AG11462">
        <v>2</v>
      </c>
      <c r="AH11462">
        <v>1</v>
      </c>
      <c r="AI11462" t="s">
        <v>66</v>
      </c>
      <c r="AJ11462">
        <v>11459000</v>
      </c>
    </row>
    <row r="11463" spans="1:36" x14ac:dyDescent="0.25">
      <c r="A11463">
        <v>860033</v>
      </c>
      <c r="B11463" t="s">
        <v>47469</v>
      </c>
      <c r="C11463" t="s">
        <v>752</v>
      </c>
      <c r="D11463" t="s">
        <v>913</v>
      </c>
      <c r="E11463" t="s">
        <v>914</v>
      </c>
      <c r="F11463" t="s">
        <v>755</v>
      </c>
      <c r="G11463" t="s">
        <v>756</v>
      </c>
      <c r="H11463" t="s">
        <v>9667</v>
      </c>
      <c r="I11463" t="s">
        <v>2010</v>
      </c>
      <c r="J11463" t="s">
        <v>47470</v>
      </c>
      <c r="K11463" t="s">
        <v>2012</v>
      </c>
      <c r="L11463" s="8">
        <v>38384</v>
      </c>
      <c r="M11463" t="s">
        <v>58</v>
      </c>
      <c r="N11463" t="s">
        <v>77</v>
      </c>
      <c r="P11463" t="s">
        <v>2099</v>
      </c>
      <c r="Q11463" s="8">
        <v>31484</v>
      </c>
      <c r="R11463" t="s">
        <v>61</v>
      </c>
      <c r="S11463" s="8">
        <v>38384</v>
      </c>
      <c r="T11463" s="8">
        <v>51957</v>
      </c>
      <c r="U11463" t="s">
        <v>47471</v>
      </c>
      <c r="V11463" t="s">
        <v>7141</v>
      </c>
      <c r="W11463" t="s">
        <v>64</v>
      </c>
      <c r="X11463" t="s">
        <v>65</v>
      </c>
      <c r="Y11463">
        <v>-100000</v>
      </c>
      <c r="Z11463">
        <v>-30000</v>
      </c>
      <c r="AA11463">
        <v>-5417000</v>
      </c>
      <c r="AD11463">
        <v>4389000</v>
      </c>
      <c r="AE11463">
        <v>2773000</v>
      </c>
      <c r="AF11463">
        <v>4871000</v>
      </c>
      <c r="AG11463">
        <v>2</v>
      </c>
      <c r="AH11463">
        <v>1</v>
      </c>
      <c r="AI11463" t="s">
        <v>66</v>
      </c>
      <c r="AJ11463">
        <v>12033000</v>
      </c>
    </row>
    <row r="11464" spans="1:36" x14ac:dyDescent="0.25">
      <c r="A11464">
        <v>860034</v>
      </c>
      <c r="B11464" t="s">
        <v>47472</v>
      </c>
      <c r="C11464" t="s">
        <v>752</v>
      </c>
      <c r="D11464" t="s">
        <v>774</v>
      </c>
      <c r="E11464" t="s">
        <v>775</v>
      </c>
      <c r="F11464" t="s">
        <v>755</v>
      </c>
      <c r="G11464" t="s">
        <v>756</v>
      </c>
      <c r="H11464" t="s">
        <v>39644</v>
      </c>
      <c r="I11464" t="s">
        <v>39645</v>
      </c>
      <c r="J11464" t="s">
        <v>47473</v>
      </c>
      <c r="K11464" t="s">
        <v>18202</v>
      </c>
      <c r="L11464" s="8">
        <v>38384</v>
      </c>
      <c r="M11464" t="s">
        <v>58</v>
      </c>
      <c r="N11464" t="s">
        <v>77</v>
      </c>
      <c r="P11464" t="s">
        <v>1719</v>
      </c>
      <c r="Q11464" s="8">
        <v>31486</v>
      </c>
      <c r="R11464" t="s">
        <v>61</v>
      </c>
      <c r="S11464" s="8">
        <v>38384</v>
      </c>
      <c r="T11464" s="8">
        <v>51957</v>
      </c>
      <c r="U11464" t="s">
        <v>47474</v>
      </c>
      <c r="V11464" t="s">
        <v>47475</v>
      </c>
      <c r="W11464" t="s">
        <v>64</v>
      </c>
      <c r="X11464" t="s">
        <v>65</v>
      </c>
      <c r="Z11464">
        <v>-30000</v>
      </c>
      <c r="AD11464">
        <v>4463000</v>
      </c>
      <c r="AE11464">
        <v>2820000</v>
      </c>
      <c r="AF11464">
        <v>4871000</v>
      </c>
      <c r="AG11464">
        <v>2</v>
      </c>
      <c r="AH11464">
        <v>1</v>
      </c>
      <c r="AI11464" t="s">
        <v>66</v>
      </c>
      <c r="AJ11464">
        <v>12154000</v>
      </c>
    </row>
    <row r="11465" spans="1:36" x14ac:dyDescent="0.25">
      <c r="A11465">
        <v>860035</v>
      </c>
      <c r="B11465" t="s">
        <v>47476</v>
      </c>
      <c r="C11465" t="s">
        <v>165</v>
      </c>
      <c r="D11465" t="s">
        <v>450</v>
      </c>
      <c r="E11465" t="s">
        <v>451</v>
      </c>
      <c r="F11465" t="s">
        <v>168</v>
      </c>
      <c r="G11465" t="s">
        <v>169</v>
      </c>
      <c r="H11465" t="s">
        <v>34434</v>
      </c>
      <c r="I11465" t="s">
        <v>2010</v>
      </c>
      <c r="J11465" t="s">
        <v>47477</v>
      </c>
      <c r="K11465" t="s">
        <v>6213</v>
      </c>
      <c r="L11465" s="8">
        <v>38384</v>
      </c>
      <c r="M11465" t="s">
        <v>58</v>
      </c>
      <c r="N11465" t="s">
        <v>185</v>
      </c>
      <c r="P11465" t="s">
        <v>23791</v>
      </c>
      <c r="Q11465" s="8">
        <v>31491</v>
      </c>
      <c r="R11465" t="s">
        <v>61</v>
      </c>
      <c r="S11465" s="8">
        <v>38384</v>
      </c>
      <c r="T11465" s="8">
        <v>51957</v>
      </c>
      <c r="U11465" t="s">
        <v>47478</v>
      </c>
      <c r="V11465" t="s">
        <v>5728</v>
      </c>
      <c r="W11465" t="s">
        <v>64</v>
      </c>
      <c r="X11465" t="s">
        <v>65</v>
      </c>
      <c r="Y11465">
        <v>-350000</v>
      </c>
      <c r="Z11465">
        <v>-30000</v>
      </c>
      <c r="AA11465">
        <v>-3375000</v>
      </c>
      <c r="AB11465">
        <v>-817000</v>
      </c>
      <c r="AC11465">
        <v>-756477</v>
      </c>
      <c r="AD11465">
        <v>4442000</v>
      </c>
      <c r="AE11465">
        <v>2807000</v>
      </c>
      <c r="AF11465">
        <v>2895000</v>
      </c>
      <c r="AG11465">
        <v>2</v>
      </c>
      <c r="AH11465">
        <v>1</v>
      </c>
      <c r="AI11465" t="s">
        <v>66</v>
      </c>
      <c r="AJ11465">
        <v>10144000</v>
      </c>
    </row>
    <row r="11466" spans="1:36" x14ac:dyDescent="0.25">
      <c r="A11466">
        <v>860036</v>
      </c>
      <c r="B11466" t="s">
        <v>47479</v>
      </c>
      <c r="C11466" t="s">
        <v>752</v>
      </c>
      <c r="D11466" t="s">
        <v>1902</v>
      </c>
      <c r="E11466" t="s">
        <v>1903</v>
      </c>
      <c r="F11466" t="s">
        <v>755</v>
      </c>
      <c r="G11466" t="s">
        <v>756</v>
      </c>
      <c r="H11466" t="s">
        <v>47480</v>
      </c>
      <c r="I11466" t="s">
        <v>1007</v>
      </c>
      <c r="J11466" t="s">
        <v>47481</v>
      </c>
      <c r="K11466" t="s">
        <v>1009</v>
      </c>
      <c r="L11466" s="8">
        <v>38384</v>
      </c>
      <c r="M11466" t="s">
        <v>58</v>
      </c>
      <c r="N11466" t="s">
        <v>77</v>
      </c>
      <c r="P11466" t="s">
        <v>5583</v>
      </c>
      <c r="Q11466" s="8">
        <v>31493</v>
      </c>
      <c r="R11466" t="s">
        <v>61</v>
      </c>
      <c r="S11466" s="8">
        <v>38384</v>
      </c>
      <c r="T11466" s="8">
        <v>51957</v>
      </c>
      <c r="U11466" t="s">
        <v>47482</v>
      </c>
      <c r="V11466" t="s">
        <v>1909</v>
      </c>
      <c r="W11466" t="s">
        <v>64</v>
      </c>
      <c r="X11466" t="s">
        <v>65</v>
      </c>
      <c r="Y11466">
        <v>-150000</v>
      </c>
      <c r="Z11466">
        <v>-30000</v>
      </c>
      <c r="AD11466">
        <v>4353000</v>
      </c>
      <c r="AE11466">
        <v>2751000</v>
      </c>
      <c r="AF11466">
        <v>4871000</v>
      </c>
      <c r="AG11466">
        <v>2</v>
      </c>
      <c r="AH11466">
        <v>1</v>
      </c>
      <c r="AI11466" t="s">
        <v>66</v>
      </c>
      <c r="AJ11466">
        <v>11975000</v>
      </c>
    </row>
    <row r="11467" spans="1:36" x14ac:dyDescent="0.25">
      <c r="A11467">
        <v>860037</v>
      </c>
      <c r="B11467" t="s">
        <v>47483</v>
      </c>
      <c r="C11467" t="s">
        <v>752</v>
      </c>
      <c r="D11467" t="s">
        <v>774</v>
      </c>
      <c r="E11467" t="s">
        <v>775</v>
      </c>
      <c r="F11467" t="s">
        <v>755</v>
      </c>
      <c r="G11467" t="s">
        <v>756</v>
      </c>
      <c r="H11467" t="s">
        <v>8478</v>
      </c>
      <c r="I11467" t="s">
        <v>7765</v>
      </c>
      <c r="J11467" t="s">
        <v>47484</v>
      </c>
      <c r="K11467" t="s">
        <v>7767</v>
      </c>
      <c r="L11467" s="8">
        <v>38384</v>
      </c>
      <c r="M11467" t="s">
        <v>58</v>
      </c>
      <c r="N11467" t="s">
        <v>77</v>
      </c>
      <c r="P11467" t="s">
        <v>1907</v>
      </c>
      <c r="Q11467" s="8">
        <v>31498</v>
      </c>
      <c r="R11467" t="s">
        <v>61</v>
      </c>
      <c r="S11467" s="8">
        <v>38384</v>
      </c>
      <c r="T11467" s="8">
        <v>51957</v>
      </c>
      <c r="U11467" t="s">
        <v>47485</v>
      </c>
      <c r="V11467" t="s">
        <v>447</v>
      </c>
      <c r="W11467" t="s">
        <v>64</v>
      </c>
      <c r="X11467" t="s">
        <v>65</v>
      </c>
      <c r="Y11467">
        <v>-150000</v>
      </c>
      <c r="Z11467">
        <v>-30000</v>
      </c>
      <c r="AB11467">
        <v>-1100000</v>
      </c>
      <c r="AC11467">
        <v>-5333333</v>
      </c>
      <c r="AD11467">
        <v>4257000</v>
      </c>
      <c r="AE11467">
        <v>2691000</v>
      </c>
      <c r="AF11467">
        <v>2895000</v>
      </c>
      <c r="AG11467">
        <v>2</v>
      </c>
      <c r="AH11467">
        <v>1</v>
      </c>
      <c r="AI11467" t="s">
        <v>66</v>
      </c>
      <c r="AJ11467">
        <v>9843000</v>
      </c>
    </row>
    <row r="11468" spans="1:36" x14ac:dyDescent="0.25">
      <c r="A11468">
        <v>860038</v>
      </c>
      <c r="B11468" t="s">
        <v>47486</v>
      </c>
      <c r="C11468" t="s">
        <v>165</v>
      </c>
      <c r="D11468" t="s">
        <v>407</v>
      </c>
      <c r="E11468" t="s">
        <v>408</v>
      </c>
      <c r="F11468" t="s">
        <v>168</v>
      </c>
      <c r="G11468" t="s">
        <v>169</v>
      </c>
      <c r="H11468" t="s">
        <v>8788</v>
      </c>
      <c r="I11468" t="s">
        <v>2010</v>
      </c>
      <c r="J11468" t="s">
        <v>47487</v>
      </c>
      <c r="K11468" t="s">
        <v>6213</v>
      </c>
      <c r="L11468" s="8">
        <v>38384</v>
      </c>
      <c r="M11468" t="s">
        <v>58</v>
      </c>
      <c r="N11468" t="s">
        <v>185</v>
      </c>
      <c r="P11468" t="s">
        <v>1658</v>
      </c>
      <c r="Q11468" s="8">
        <v>31523</v>
      </c>
      <c r="R11468" t="s">
        <v>61</v>
      </c>
      <c r="S11468" s="8">
        <v>38384</v>
      </c>
      <c r="T11468" s="8">
        <v>51987</v>
      </c>
      <c r="U11468" t="s">
        <v>47488</v>
      </c>
      <c r="V11468" t="s">
        <v>447</v>
      </c>
      <c r="W11468" t="s">
        <v>64</v>
      </c>
      <c r="X11468" t="s">
        <v>65</v>
      </c>
      <c r="Y11468">
        <v>-50000</v>
      </c>
      <c r="Z11468">
        <v>-30000</v>
      </c>
      <c r="AB11468">
        <v>-40000</v>
      </c>
      <c r="AC11468">
        <v>-5333333</v>
      </c>
      <c r="AD11468">
        <v>4283000</v>
      </c>
      <c r="AE11468">
        <v>2708000</v>
      </c>
      <c r="AF11468">
        <v>2895000</v>
      </c>
      <c r="AG11468">
        <v>2</v>
      </c>
      <c r="AH11468">
        <v>1</v>
      </c>
      <c r="AI11468" t="s">
        <v>66</v>
      </c>
      <c r="AJ11468">
        <v>9886000</v>
      </c>
    </row>
    <row r="11469" spans="1:36" x14ac:dyDescent="0.25">
      <c r="A11469">
        <v>860039</v>
      </c>
      <c r="B11469" t="s">
        <v>47489</v>
      </c>
      <c r="C11469" t="s">
        <v>752</v>
      </c>
      <c r="D11469" t="s">
        <v>7300</v>
      </c>
      <c r="E11469" t="s">
        <v>7301</v>
      </c>
      <c r="F11469" t="s">
        <v>755</v>
      </c>
      <c r="G11469" t="s">
        <v>756</v>
      </c>
      <c r="H11469" t="s">
        <v>47490</v>
      </c>
      <c r="I11469" t="s">
        <v>3884</v>
      </c>
      <c r="J11469" t="s">
        <v>47491</v>
      </c>
      <c r="K11469" t="s">
        <v>5491</v>
      </c>
      <c r="L11469" s="8">
        <v>38384</v>
      </c>
      <c r="M11469" t="s">
        <v>58</v>
      </c>
      <c r="N11469" t="s">
        <v>77</v>
      </c>
      <c r="P11469" t="s">
        <v>2099</v>
      </c>
      <c r="Q11469" s="8">
        <v>31550</v>
      </c>
      <c r="R11469" t="s">
        <v>61</v>
      </c>
      <c r="S11469" s="8">
        <v>38384</v>
      </c>
      <c r="T11469" s="8">
        <v>52018</v>
      </c>
      <c r="U11469" t="s">
        <v>47492</v>
      </c>
      <c r="V11469" t="s">
        <v>1259</v>
      </c>
      <c r="W11469" t="s">
        <v>64</v>
      </c>
      <c r="X11469" t="s">
        <v>65</v>
      </c>
      <c r="Y11469">
        <v>-30000</v>
      </c>
      <c r="Z11469">
        <v>-30000</v>
      </c>
      <c r="AD11469">
        <v>4281000</v>
      </c>
      <c r="AE11469">
        <v>2707000</v>
      </c>
      <c r="AF11469">
        <v>4871000</v>
      </c>
      <c r="AG11469">
        <v>2</v>
      </c>
      <c r="AH11469">
        <v>1</v>
      </c>
      <c r="AI11469" t="s">
        <v>66</v>
      </c>
      <c r="AJ11469">
        <v>11859000</v>
      </c>
    </row>
    <row r="11470" spans="1:36" x14ac:dyDescent="0.25">
      <c r="A11470">
        <v>860040</v>
      </c>
      <c r="B11470" t="s">
        <v>47493</v>
      </c>
      <c r="C11470" t="s">
        <v>752</v>
      </c>
      <c r="D11470" t="s">
        <v>753</v>
      </c>
      <c r="E11470" t="s">
        <v>754</v>
      </c>
      <c r="F11470" t="s">
        <v>755</v>
      </c>
      <c r="G11470" t="s">
        <v>756</v>
      </c>
      <c r="H11470" t="s">
        <v>47494</v>
      </c>
      <c r="I11470" t="s">
        <v>2010</v>
      </c>
      <c r="J11470" t="s">
        <v>47495</v>
      </c>
      <c r="K11470" t="s">
        <v>2012</v>
      </c>
      <c r="L11470" s="8">
        <v>38384</v>
      </c>
      <c r="M11470" t="s">
        <v>58</v>
      </c>
      <c r="N11470" t="s">
        <v>77</v>
      </c>
      <c r="P11470" t="s">
        <v>762</v>
      </c>
      <c r="Q11470" s="8">
        <v>31573</v>
      </c>
      <c r="R11470" t="s">
        <v>61</v>
      </c>
      <c r="S11470" s="8">
        <v>38384</v>
      </c>
      <c r="T11470" s="8">
        <v>52048</v>
      </c>
      <c r="U11470" t="s">
        <v>47496</v>
      </c>
      <c r="V11470" t="s">
        <v>762</v>
      </c>
      <c r="W11470" t="s">
        <v>64</v>
      </c>
      <c r="X11470" t="s">
        <v>65</v>
      </c>
      <c r="Y11470">
        <v>-150000</v>
      </c>
      <c r="Z11470">
        <v>-30000</v>
      </c>
      <c r="AA11470">
        <v>-5334000</v>
      </c>
      <c r="AB11470">
        <v>-115000</v>
      </c>
      <c r="AD11470">
        <v>4096000</v>
      </c>
      <c r="AE11470">
        <v>2498000</v>
      </c>
      <c r="AF11470">
        <v>4871000</v>
      </c>
      <c r="AG11470">
        <v>2</v>
      </c>
      <c r="AH11470">
        <v>1</v>
      </c>
      <c r="AI11470" t="s">
        <v>66</v>
      </c>
      <c r="AJ11470">
        <v>11465000</v>
      </c>
    </row>
    <row r="11471" spans="1:36" x14ac:dyDescent="0.25">
      <c r="A11471">
        <v>860041</v>
      </c>
      <c r="B11471" t="s">
        <v>6013</v>
      </c>
      <c r="C11471" t="s">
        <v>752</v>
      </c>
      <c r="D11471" t="s">
        <v>774</v>
      </c>
      <c r="E11471" t="s">
        <v>775</v>
      </c>
      <c r="F11471" t="s">
        <v>755</v>
      </c>
      <c r="G11471" t="s">
        <v>756</v>
      </c>
      <c r="H11471" t="s">
        <v>8398</v>
      </c>
      <c r="I11471" t="s">
        <v>1375</v>
      </c>
      <c r="J11471" t="s">
        <v>47497</v>
      </c>
      <c r="K11471" t="s">
        <v>47498</v>
      </c>
      <c r="L11471" s="8">
        <v>38384</v>
      </c>
      <c r="M11471" t="s">
        <v>58</v>
      </c>
      <c r="N11471" t="s">
        <v>235</v>
      </c>
      <c r="P11471" t="s">
        <v>1658</v>
      </c>
      <c r="Q11471" s="8">
        <v>31589</v>
      </c>
      <c r="R11471" t="s">
        <v>61</v>
      </c>
      <c r="S11471" s="8">
        <v>38384</v>
      </c>
      <c r="T11471" s="8">
        <v>52048</v>
      </c>
      <c r="U11471" t="s">
        <v>47499</v>
      </c>
      <c r="V11471" t="s">
        <v>1259</v>
      </c>
      <c r="W11471" t="s">
        <v>64</v>
      </c>
      <c r="X11471" t="s">
        <v>65</v>
      </c>
      <c r="Z11471">
        <v>-30000</v>
      </c>
      <c r="AD11471">
        <v>3893000</v>
      </c>
      <c r="AE11471">
        <v>2299000</v>
      </c>
      <c r="AF11471">
        <v>1918000</v>
      </c>
      <c r="AG11471">
        <v>2</v>
      </c>
      <c r="AH11471">
        <v>1</v>
      </c>
      <c r="AI11471" t="s">
        <v>66</v>
      </c>
      <c r="AJ11471">
        <v>8110000</v>
      </c>
    </row>
    <row r="11472" spans="1:36" x14ac:dyDescent="0.25">
      <c r="A11472">
        <v>860042</v>
      </c>
      <c r="B11472" t="s">
        <v>47500</v>
      </c>
      <c r="C11472" t="s">
        <v>752</v>
      </c>
      <c r="D11472" t="s">
        <v>774</v>
      </c>
      <c r="E11472" t="s">
        <v>775</v>
      </c>
      <c r="F11472" t="s">
        <v>755</v>
      </c>
      <c r="G11472" t="s">
        <v>756</v>
      </c>
      <c r="H11472" t="s">
        <v>8036</v>
      </c>
      <c r="I11472" t="s">
        <v>4454</v>
      </c>
      <c r="J11472" t="s">
        <v>47501</v>
      </c>
      <c r="K11472" t="s">
        <v>4456</v>
      </c>
      <c r="L11472" s="8">
        <v>38384</v>
      </c>
      <c r="M11472" t="s">
        <v>58</v>
      </c>
      <c r="N11472" t="s">
        <v>77</v>
      </c>
      <c r="P11472" t="s">
        <v>8760</v>
      </c>
      <c r="Q11472" s="8">
        <v>31593</v>
      </c>
      <c r="R11472" t="s">
        <v>61</v>
      </c>
      <c r="S11472" s="8">
        <v>38384</v>
      </c>
      <c r="T11472" s="8">
        <v>52048</v>
      </c>
      <c r="U11472" t="s">
        <v>47502</v>
      </c>
      <c r="V11472" t="s">
        <v>3657</v>
      </c>
      <c r="W11472" t="s">
        <v>64</v>
      </c>
      <c r="X11472" t="s">
        <v>65</v>
      </c>
      <c r="Y11472">
        <v>-100000</v>
      </c>
      <c r="Z11472">
        <v>-30000</v>
      </c>
      <c r="AA11472">
        <v>-3000000</v>
      </c>
      <c r="AC11472">
        <v>-2431806</v>
      </c>
      <c r="AD11472">
        <v>4444000</v>
      </c>
      <c r="AE11472">
        <v>2808000</v>
      </c>
      <c r="AF11472">
        <v>4871000</v>
      </c>
      <c r="AG11472">
        <v>2</v>
      </c>
      <c r="AH11472">
        <v>1</v>
      </c>
      <c r="AI11472" t="s">
        <v>66</v>
      </c>
      <c r="AJ11472">
        <v>12123000</v>
      </c>
    </row>
    <row r="11473" spans="1:36" x14ac:dyDescent="0.25">
      <c r="A11473">
        <v>860043</v>
      </c>
      <c r="B11473" t="s">
        <v>47503</v>
      </c>
      <c r="C11473" t="s">
        <v>752</v>
      </c>
      <c r="D11473" t="s">
        <v>753</v>
      </c>
      <c r="E11473" t="s">
        <v>754</v>
      </c>
      <c r="F11473" t="s">
        <v>755</v>
      </c>
      <c r="G11473" t="s">
        <v>756</v>
      </c>
      <c r="H11473" t="s">
        <v>47504</v>
      </c>
      <c r="I11473" t="s">
        <v>1408</v>
      </c>
      <c r="J11473" t="s">
        <v>47505</v>
      </c>
      <c r="K11473" t="s">
        <v>1410</v>
      </c>
      <c r="L11473" s="8">
        <v>38384</v>
      </c>
      <c r="M11473" t="s">
        <v>58</v>
      </c>
      <c r="N11473" t="s">
        <v>77</v>
      </c>
      <c r="P11473" t="s">
        <v>41977</v>
      </c>
      <c r="Q11473" s="8">
        <v>31628</v>
      </c>
      <c r="R11473" t="s">
        <v>61</v>
      </c>
      <c r="S11473" s="8">
        <v>38384</v>
      </c>
      <c r="T11473" s="8">
        <v>52110</v>
      </c>
      <c r="U11473" t="s">
        <v>47506</v>
      </c>
      <c r="V11473" t="s">
        <v>754</v>
      </c>
      <c r="W11473" t="s">
        <v>64</v>
      </c>
      <c r="X11473" t="s">
        <v>65</v>
      </c>
      <c r="Y11473">
        <v>-150000</v>
      </c>
      <c r="Z11473">
        <v>-30000</v>
      </c>
      <c r="AA11473">
        <v>-3750000</v>
      </c>
      <c r="AD11473">
        <v>4143000</v>
      </c>
      <c r="AE11473">
        <v>2621000</v>
      </c>
      <c r="AF11473">
        <v>4871000</v>
      </c>
      <c r="AG11473">
        <v>2</v>
      </c>
      <c r="AH11473">
        <v>1</v>
      </c>
      <c r="AI11473" t="s">
        <v>66</v>
      </c>
      <c r="AJ11473">
        <v>11635000</v>
      </c>
    </row>
    <row r="11474" spans="1:36" x14ac:dyDescent="0.25">
      <c r="A11474">
        <v>860044</v>
      </c>
      <c r="B11474" t="s">
        <v>47507</v>
      </c>
      <c r="C11474" t="s">
        <v>165</v>
      </c>
      <c r="D11474" t="s">
        <v>1699</v>
      </c>
      <c r="E11474" t="s">
        <v>1700</v>
      </c>
      <c r="F11474" t="s">
        <v>168</v>
      </c>
      <c r="G11474" t="s">
        <v>169</v>
      </c>
      <c r="H11474" t="s">
        <v>4090</v>
      </c>
      <c r="I11474" t="s">
        <v>621</v>
      </c>
      <c r="J11474" t="s">
        <v>47508</v>
      </c>
      <c r="K11474" t="s">
        <v>3750</v>
      </c>
      <c r="L11474" s="8">
        <v>38384</v>
      </c>
      <c r="M11474" t="s">
        <v>58</v>
      </c>
      <c r="N11474" t="s">
        <v>77</v>
      </c>
      <c r="P11474" t="s">
        <v>1719</v>
      </c>
      <c r="Q11474" s="8">
        <v>31722</v>
      </c>
      <c r="R11474" t="s">
        <v>61</v>
      </c>
      <c r="S11474" s="8">
        <v>38384</v>
      </c>
      <c r="T11474" s="8">
        <v>52201</v>
      </c>
      <c r="U11474" t="s">
        <v>47509</v>
      </c>
      <c r="V11474" t="s">
        <v>1865</v>
      </c>
      <c r="W11474" t="s">
        <v>64</v>
      </c>
      <c r="X11474" t="s">
        <v>333</v>
      </c>
      <c r="Y11474">
        <v>-50000</v>
      </c>
      <c r="Z11474">
        <v>-30000</v>
      </c>
      <c r="AA11474">
        <v>-3250000</v>
      </c>
      <c r="AB11474">
        <v>-50000</v>
      </c>
      <c r="AD11474">
        <v>4425000</v>
      </c>
      <c r="AE11474">
        <v>2797000</v>
      </c>
      <c r="AF11474">
        <v>4871000</v>
      </c>
      <c r="AG11474">
        <v>2</v>
      </c>
      <c r="AH11474">
        <v>1</v>
      </c>
      <c r="AI11474" t="s">
        <v>66</v>
      </c>
      <c r="AJ11474">
        <v>12093000</v>
      </c>
    </row>
    <row r="11475" spans="1:36" x14ac:dyDescent="0.25">
      <c r="A11475">
        <v>860045</v>
      </c>
      <c r="B11475" t="s">
        <v>47510</v>
      </c>
      <c r="C11475" t="s">
        <v>752</v>
      </c>
      <c r="D11475" t="s">
        <v>753</v>
      </c>
      <c r="E11475" t="s">
        <v>754</v>
      </c>
      <c r="F11475" t="s">
        <v>755</v>
      </c>
      <c r="G11475" t="s">
        <v>756</v>
      </c>
      <c r="H11475" t="s">
        <v>47511</v>
      </c>
      <c r="I11475" t="s">
        <v>916</v>
      </c>
      <c r="J11475" t="s">
        <v>47512</v>
      </c>
      <c r="K11475" t="s">
        <v>4224</v>
      </c>
      <c r="L11475" s="8">
        <v>38384</v>
      </c>
      <c r="M11475" t="s">
        <v>58</v>
      </c>
      <c r="N11475" t="s">
        <v>77</v>
      </c>
      <c r="P11475" t="s">
        <v>3657</v>
      </c>
      <c r="Q11475" s="8">
        <v>31751</v>
      </c>
      <c r="R11475" t="s">
        <v>61</v>
      </c>
      <c r="S11475" s="8">
        <v>38384</v>
      </c>
      <c r="T11475" s="8">
        <v>52232</v>
      </c>
      <c r="U11475" t="s">
        <v>47513</v>
      </c>
      <c r="V11475" t="s">
        <v>517</v>
      </c>
      <c r="W11475" t="s">
        <v>64</v>
      </c>
      <c r="X11475" t="s">
        <v>65</v>
      </c>
      <c r="Y11475">
        <v>-150000</v>
      </c>
      <c r="Z11475">
        <v>-30000</v>
      </c>
      <c r="AD11475">
        <v>4351000</v>
      </c>
      <c r="AE11475">
        <v>2750000</v>
      </c>
      <c r="AF11475">
        <v>4871000</v>
      </c>
      <c r="AG11475">
        <v>2</v>
      </c>
      <c r="AH11475">
        <v>1</v>
      </c>
      <c r="AI11475" t="s">
        <v>66</v>
      </c>
      <c r="AJ11475">
        <v>11972000</v>
      </c>
    </row>
    <row r="11476" spans="1:36" x14ac:dyDescent="0.25">
      <c r="A11476">
        <v>860046</v>
      </c>
      <c r="B11476" t="s">
        <v>47514</v>
      </c>
      <c r="C11476" t="s">
        <v>752</v>
      </c>
      <c r="D11476" t="s">
        <v>1883</v>
      </c>
      <c r="E11476" t="s">
        <v>1884</v>
      </c>
      <c r="F11476" t="s">
        <v>755</v>
      </c>
      <c r="G11476" t="s">
        <v>756</v>
      </c>
      <c r="H11476" t="s">
        <v>47515</v>
      </c>
      <c r="I11476" t="s">
        <v>3550</v>
      </c>
      <c r="J11476" t="s">
        <v>47516</v>
      </c>
      <c r="K11476" t="s">
        <v>3552</v>
      </c>
      <c r="L11476" s="8">
        <v>38384</v>
      </c>
      <c r="M11476" t="s">
        <v>58</v>
      </c>
      <c r="N11476" t="s">
        <v>77</v>
      </c>
      <c r="P11476" t="s">
        <v>47517</v>
      </c>
      <c r="Q11476" s="8">
        <v>31759</v>
      </c>
      <c r="R11476" t="s">
        <v>61</v>
      </c>
      <c r="S11476" s="8">
        <v>38384</v>
      </c>
      <c r="T11476" s="8">
        <v>52232</v>
      </c>
      <c r="U11476" t="s">
        <v>46949</v>
      </c>
      <c r="V11476" t="s">
        <v>772</v>
      </c>
      <c r="W11476" t="s">
        <v>64</v>
      </c>
      <c r="X11476" t="s">
        <v>65</v>
      </c>
      <c r="Y11476">
        <v>-50000</v>
      </c>
      <c r="Z11476">
        <v>-30000</v>
      </c>
      <c r="AB11476">
        <v>-515000</v>
      </c>
      <c r="AC11476">
        <v>-983333</v>
      </c>
      <c r="AD11476">
        <v>4350000</v>
      </c>
      <c r="AE11476">
        <v>2749000</v>
      </c>
      <c r="AF11476">
        <v>4871000</v>
      </c>
      <c r="AG11476">
        <v>2</v>
      </c>
      <c r="AH11476">
        <v>1</v>
      </c>
      <c r="AI11476" t="s">
        <v>66</v>
      </c>
      <c r="AJ11476">
        <v>11970000</v>
      </c>
    </row>
    <row r="11477" spans="1:36" x14ac:dyDescent="0.25">
      <c r="A11477">
        <v>860048</v>
      </c>
      <c r="B11477" t="s">
        <v>47518</v>
      </c>
      <c r="C11477" t="s">
        <v>605</v>
      </c>
      <c r="D11477" t="s">
        <v>50</v>
      </c>
      <c r="E11477" t="s">
        <v>51</v>
      </c>
      <c r="F11477" t="s">
        <v>4897</v>
      </c>
      <c r="G11477" t="s">
        <v>4898</v>
      </c>
      <c r="H11477" t="s">
        <v>25785</v>
      </c>
      <c r="I11477" t="s">
        <v>25786</v>
      </c>
      <c r="J11477" t="s">
        <v>47519</v>
      </c>
      <c r="K11477" t="s">
        <v>47520</v>
      </c>
      <c r="L11477" s="8">
        <v>38412</v>
      </c>
      <c r="M11477" t="s">
        <v>58</v>
      </c>
      <c r="N11477" t="s">
        <v>185</v>
      </c>
      <c r="P11477" t="s">
        <v>46141</v>
      </c>
      <c r="Q11477" s="8">
        <v>31483</v>
      </c>
      <c r="R11477" t="s">
        <v>161</v>
      </c>
      <c r="S11477" s="8">
        <v>38412</v>
      </c>
      <c r="T11477" s="8">
        <v>51957</v>
      </c>
      <c r="U11477" t="s">
        <v>47521</v>
      </c>
      <c r="V11477" t="s">
        <v>244</v>
      </c>
      <c r="W11477" t="s">
        <v>64</v>
      </c>
      <c r="X11477" t="s">
        <v>65</v>
      </c>
      <c r="Y11477">
        <v>-100000</v>
      </c>
      <c r="Z11477">
        <v>-30000</v>
      </c>
      <c r="AD11477">
        <v>4230000</v>
      </c>
      <c r="AE11477">
        <v>2674000</v>
      </c>
      <c r="AF11477">
        <v>2895000</v>
      </c>
      <c r="AG11477">
        <v>2</v>
      </c>
      <c r="AH11477">
        <v>1</v>
      </c>
      <c r="AI11477" t="s">
        <v>66</v>
      </c>
      <c r="AJ11477">
        <v>9799000</v>
      </c>
    </row>
    <row r="11478" spans="1:36" x14ac:dyDescent="0.25">
      <c r="A11478">
        <v>860049</v>
      </c>
      <c r="B11478" t="s">
        <v>47522</v>
      </c>
      <c r="C11478" t="s">
        <v>190</v>
      </c>
      <c r="D11478" t="s">
        <v>2015</v>
      </c>
      <c r="E11478" t="s">
        <v>2016</v>
      </c>
      <c r="F11478" t="s">
        <v>193</v>
      </c>
      <c r="G11478" t="s">
        <v>194</v>
      </c>
      <c r="H11478" t="s">
        <v>20515</v>
      </c>
      <c r="I11478" t="s">
        <v>1208</v>
      </c>
      <c r="J11478" t="s">
        <v>47523</v>
      </c>
      <c r="K11478" t="s">
        <v>12418</v>
      </c>
      <c r="L11478" s="8">
        <v>38412</v>
      </c>
      <c r="M11478" t="s">
        <v>58</v>
      </c>
      <c r="N11478" t="s">
        <v>77</v>
      </c>
      <c r="P11478" t="s">
        <v>2020</v>
      </c>
      <c r="Q11478" s="8">
        <v>31520</v>
      </c>
      <c r="R11478" t="s">
        <v>161</v>
      </c>
      <c r="S11478" s="8">
        <v>38412</v>
      </c>
      <c r="T11478" s="8">
        <v>51987</v>
      </c>
      <c r="U11478" t="s">
        <v>47524</v>
      </c>
      <c r="V11478" t="s">
        <v>2020</v>
      </c>
      <c r="W11478" t="s">
        <v>64</v>
      </c>
      <c r="X11478" t="s">
        <v>65</v>
      </c>
      <c r="Y11478">
        <v>-50000</v>
      </c>
      <c r="Z11478">
        <v>-30000</v>
      </c>
      <c r="AB11478">
        <v>-2583333</v>
      </c>
      <c r="AC11478">
        <v>-1291667</v>
      </c>
      <c r="AD11478">
        <v>4354000</v>
      </c>
      <c r="AE11478">
        <v>2752000</v>
      </c>
      <c r="AF11478">
        <v>4871000</v>
      </c>
      <c r="AG11478">
        <v>2</v>
      </c>
      <c r="AH11478">
        <v>1</v>
      </c>
      <c r="AI11478" t="s">
        <v>66</v>
      </c>
      <c r="AJ11478">
        <v>11977000</v>
      </c>
    </row>
    <row r="11479" spans="1:36" x14ac:dyDescent="0.25">
      <c r="A11479">
        <v>860050</v>
      </c>
      <c r="B11479" t="s">
        <v>47525</v>
      </c>
      <c r="C11479" t="s">
        <v>190</v>
      </c>
      <c r="D11479" t="s">
        <v>4850</v>
      </c>
      <c r="E11479" t="s">
        <v>4851</v>
      </c>
      <c r="F11479" t="s">
        <v>193</v>
      </c>
      <c r="G11479" t="s">
        <v>194</v>
      </c>
      <c r="H11479" t="s">
        <v>8661</v>
      </c>
      <c r="I11479" t="s">
        <v>1664</v>
      </c>
      <c r="J11479" t="s">
        <v>47526</v>
      </c>
      <c r="K11479" t="s">
        <v>1591</v>
      </c>
      <c r="L11479" s="8">
        <v>38412</v>
      </c>
      <c r="M11479" t="s">
        <v>58</v>
      </c>
      <c r="N11479" t="s">
        <v>185</v>
      </c>
      <c r="P11479" t="s">
        <v>20489</v>
      </c>
      <c r="Q11479" s="8">
        <v>31521</v>
      </c>
      <c r="R11479" t="s">
        <v>161</v>
      </c>
      <c r="S11479" s="8">
        <v>38412</v>
      </c>
      <c r="T11479" s="8">
        <v>51987</v>
      </c>
      <c r="U11479" t="s">
        <v>47527</v>
      </c>
      <c r="V11479" t="s">
        <v>186</v>
      </c>
      <c r="W11479" t="s">
        <v>64</v>
      </c>
      <c r="X11479" t="s">
        <v>65</v>
      </c>
      <c r="Y11479">
        <v>-350000</v>
      </c>
      <c r="Z11479">
        <v>-30000</v>
      </c>
      <c r="AA11479">
        <v>-5000000</v>
      </c>
      <c r="AB11479">
        <v>-2118749</v>
      </c>
      <c r="AC11479">
        <v>-1351693</v>
      </c>
      <c r="AD11479">
        <v>4134000</v>
      </c>
      <c r="AE11479">
        <v>2616000</v>
      </c>
      <c r="AF11479">
        <v>2895000</v>
      </c>
      <c r="AG11479">
        <v>2</v>
      </c>
      <c r="AH11479">
        <v>1</v>
      </c>
      <c r="AI11479" t="s">
        <v>66</v>
      </c>
      <c r="AJ11479">
        <v>9645000</v>
      </c>
    </row>
    <row r="11480" spans="1:36" x14ac:dyDescent="0.25">
      <c r="A11480">
        <v>860051</v>
      </c>
      <c r="B11480" t="s">
        <v>47528</v>
      </c>
      <c r="C11480" t="s">
        <v>190</v>
      </c>
      <c r="D11480" t="s">
        <v>2015</v>
      </c>
      <c r="E11480" t="s">
        <v>2016</v>
      </c>
      <c r="F11480" t="s">
        <v>193</v>
      </c>
      <c r="G11480" t="s">
        <v>194</v>
      </c>
      <c r="H11480" t="s">
        <v>37379</v>
      </c>
      <c r="I11480" t="s">
        <v>1195</v>
      </c>
      <c r="J11480" t="s">
        <v>47529</v>
      </c>
      <c r="K11480" t="s">
        <v>1197</v>
      </c>
      <c r="L11480" s="8">
        <v>38412</v>
      </c>
      <c r="M11480" t="s">
        <v>58</v>
      </c>
      <c r="N11480" t="s">
        <v>77</v>
      </c>
      <c r="P11480" t="s">
        <v>11966</v>
      </c>
      <c r="Q11480" s="8">
        <v>31622</v>
      </c>
      <c r="R11480" t="s">
        <v>161</v>
      </c>
      <c r="S11480" s="8">
        <v>38412</v>
      </c>
      <c r="T11480" s="8">
        <v>52079</v>
      </c>
      <c r="U11480" t="s">
        <v>47530</v>
      </c>
      <c r="V11480" t="s">
        <v>1287</v>
      </c>
      <c r="W11480" t="s">
        <v>64</v>
      </c>
      <c r="X11480" t="s">
        <v>65</v>
      </c>
      <c r="Y11480">
        <v>-140000</v>
      </c>
      <c r="Z11480">
        <v>-30000</v>
      </c>
      <c r="AA11480">
        <v>-4875000</v>
      </c>
      <c r="AD11480">
        <v>4283000</v>
      </c>
      <c r="AE11480">
        <v>2708000</v>
      </c>
      <c r="AF11480">
        <v>4871000</v>
      </c>
      <c r="AG11480">
        <v>2</v>
      </c>
      <c r="AH11480">
        <v>1</v>
      </c>
      <c r="AI11480" t="s">
        <v>66</v>
      </c>
      <c r="AJ11480">
        <v>11862000</v>
      </c>
    </row>
    <row r="11481" spans="1:36" x14ac:dyDescent="0.25">
      <c r="A11481">
        <v>860052</v>
      </c>
      <c r="B11481" t="s">
        <v>47531</v>
      </c>
      <c r="C11481" t="s">
        <v>190</v>
      </c>
      <c r="D11481" t="s">
        <v>4785</v>
      </c>
      <c r="E11481" t="s">
        <v>4786</v>
      </c>
      <c r="F11481" t="s">
        <v>193</v>
      </c>
      <c r="G11481" t="s">
        <v>194</v>
      </c>
      <c r="H11481" t="s">
        <v>47532</v>
      </c>
      <c r="I11481" t="s">
        <v>3550</v>
      </c>
      <c r="J11481" t="s">
        <v>47533</v>
      </c>
      <c r="K11481" t="s">
        <v>3552</v>
      </c>
      <c r="L11481" s="8">
        <v>38412</v>
      </c>
      <c r="M11481" t="s">
        <v>58</v>
      </c>
      <c r="N11481" t="s">
        <v>77</v>
      </c>
      <c r="P11481" t="s">
        <v>2020</v>
      </c>
      <c r="Q11481" s="8">
        <v>31672</v>
      </c>
      <c r="R11481" t="s">
        <v>61</v>
      </c>
      <c r="S11481" s="8">
        <v>38412</v>
      </c>
      <c r="T11481" s="8">
        <v>52140</v>
      </c>
      <c r="U11481" t="s">
        <v>47534</v>
      </c>
      <c r="V11481" t="s">
        <v>27690</v>
      </c>
      <c r="W11481" t="s">
        <v>64</v>
      </c>
      <c r="X11481" t="s">
        <v>65</v>
      </c>
      <c r="Y11481">
        <v>-100000</v>
      </c>
      <c r="Z11481">
        <v>-30000</v>
      </c>
      <c r="AB11481">
        <v>-300000</v>
      </c>
      <c r="AD11481">
        <v>4260000</v>
      </c>
      <c r="AE11481">
        <v>2693000</v>
      </c>
      <c r="AF11481">
        <v>4871000</v>
      </c>
      <c r="AG11481">
        <v>2</v>
      </c>
      <c r="AH11481">
        <v>1</v>
      </c>
      <c r="AI11481" t="s">
        <v>66</v>
      </c>
      <c r="AJ11481">
        <v>11824000</v>
      </c>
    </row>
    <row r="11482" spans="1:36" x14ac:dyDescent="0.25">
      <c r="A11482">
        <v>860053</v>
      </c>
      <c r="B11482" t="s">
        <v>47535</v>
      </c>
      <c r="C11482" t="s">
        <v>165</v>
      </c>
      <c r="D11482" t="s">
        <v>203</v>
      </c>
      <c r="E11482" t="s">
        <v>204</v>
      </c>
      <c r="F11482" t="s">
        <v>168</v>
      </c>
      <c r="G11482" t="s">
        <v>169</v>
      </c>
      <c r="H11482" t="s">
        <v>3255</v>
      </c>
      <c r="I11482" t="s">
        <v>1375</v>
      </c>
      <c r="J11482" t="s">
        <v>47536</v>
      </c>
      <c r="K11482" t="s">
        <v>4219</v>
      </c>
      <c r="L11482" s="8">
        <v>38412</v>
      </c>
      <c r="M11482" t="s">
        <v>58</v>
      </c>
      <c r="N11482" t="s">
        <v>185</v>
      </c>
      <c r="P11482" t="s">
        <v>2020</v>
      </c>
      <c r="Q11482" s="8">
        <v>31731</v>
      </c>
      <c r="R11482" t="s">
        <v>161</v>
      </c>
      <c r="S11482" s="8">
        <v>38412</v>
      </c>
      <c r="T11482" s="8">
        <v>52201</v>
      </c>
      <c r="U11482" t="s">
        <v>47537</v>
      </c>
      <c r="V11482" t="s">
        <v>204</v>
      </c>
      <c r="W11482" t="s">
        <v>64</v>
      </c>
      <c r="X11482" t="s">
        <v>65</v>
      </c>
      <c r="Z11482">
        <v>-30000</v>
      </c>
      <c r="AD11482">
        <v>3982000</v>
      </c>
      <c r="AE11482">
        <v>2430000</v>
      </c>
      <c r="AF11482">
        <v>2895000</v>
      </c>
      <c r="AG11482">
        <v>2</v>
      </c>
      <c r="AH11482">
        <v>1</v>
      </c>
      <c r="AI11482" t="s">
        <v>66</v>
      </c>
      <c r="AJ11482">
        <v>9307000</v>
      </c>
    </row>
    <row r="11483" spans="1:36" x14ac:dyDescent="0.25">
      <c r="A11483">
        <v>860054</v>
      </c>
      <c r="B11483" t="s">
        <v>47538</v>
      </c>
      <c r="C11483" t="s">
        <v>49</v>
      </c>
      <c r="D11483" t="s">
        <v>340</v>
      </c>
      <c r="E11483" t="s">
        <v>341</v>
      </c>
      <c r="F11483" t="s">
        <v>1448</v>
      </c>
      <c r="G11483" t="s">
        <v>1449</v>
      </c>
      <c r="H11483" t="s">
        <v>31266</v>
      </c>
      <c r="I11483" t="s">
        <v>31267</v>
      </c>
      <c r="J11483" t="s">
        <v>47539</v>
      </c>
      <c r="K11483" t="s">
        <v>47540</v>
      </c>
      <c r="L11483" s="8">
        <v>39508</v>
      </c>
      <c r="M11483" t="s">
        <v>58</v>
      </c>
      <c r="N11483" t="s">
        <v>59</v>
      </c>
      <c r="P11483" t="s">
        <v>151</v>
      </c>
      <c r="Q11483" s="8">
        <v>31419</v>
      </c>
      <c r="R11483" t="s">
        <v>61</v>
      </c>
      <c r="S11483" s="8">
        <v>39508</v>
      </c>
      <c r="T11483" s="8">
        <v>51898</v>
      </c>
      <c r="U11483" t="s">
        <v>47541</v>
      </c>
      <c r="V11483" t="s">
        <v>499</v>
      </c>
      <c r="W11483" t="s">
        <v>64</v>
      </c>
      <c r="X11483" t="s">
        <v>65</v>
      </c>
      <c r="Y11483">
        <v>-100000</v>
      </c>
      <c r="Z11483">
        <v>-30000</v>
      </c>
      <c r="AC11483">
        <v>-2512222</v>
      </c>
      <c r="AD11483">
        <v>5257000</v>
      </c>
      <c r="AE11483">
        <v>3314000</v>
      </c>
      <c r="AF11483">
        <v>7818000</v>
      </c>
      <c r="AG11483">
        <v>2</v>
      </c>
      <c r="AH11483">
        <v>1</v>
      </c>
      <c r="AI11483" t="s">
        <v>66</v>
      </c>
      <c r="AJ11483">
        <v>16389000</v>
      </c>
    </row>
    <row r="11484" spans="1:36" x14ac:dyDescent="0.25">
      <c r="A11484">
        <v>860055</v>
      </c>
      <c r="B11484" t="s">
        <v>47542</v>
      </c>
      <c r="C11484" t="s">
        <v>132</v>
      </c>
      <c r="D11484" t="s">
        <v>340</v>
      </c>
      <c r="E11484" t="s">
        <v>341</v>
      </c>
      <c r="F11484" t="s">
        <v>135</v>
      </c>
      <c r="G11484" t="s">
        <v>136</v>
      </c>
      <c r="H11484" t="s">
        <v>12562</v>
      </c>
      <c r="I11484" t="s">
        <v>1783</v>
      </c>
      <c r="J11484" t="s">
        <v>47543</v>
      </c>
      <c r="K11484" t="s">
        <v>11888</v>
      </c>
      <c r="L11484" s="8">
        <v>39508</v>
      </c>
      <c r="M11484" t="s">
        <v>58</v>
      </c>
      <c r="N11484" t="s">
        <v>77</v>
      </c>
      <c r="P11484" t="s">
        <v>63</v>
      </c>
      <c r="Q11484" s="8">
        <v>31423</v>
      </c>
      <c r="R11484" t="s">
        <v>161</v>
      </c>
      <c r="S11484" s="8">
        <v>39508</v>
      </c>
      <c r="T11484" s="8">
        <v>51898</v>
      </c>
      <c r="U11484" t="s">
        <v>47544</v>
      </c>
      <c r="V11484" t="s">
        <v>63</v>
      </c>
      <c r="W11484" t="s">
        <v>64</v>
      </c>
      <c r="X11484" t="s">
        <v>65</v>
      </c>
      <c r="Y11484">
        <v>-1200000</v>
      </c>
      <c r="Z11484">
        <v>-30000</v>
      </c>
      <c r="AA11484">
        <v>-4917000</v>
      </c>
      <c r="AB11484">
        <v>-709986</v>
      </c>
      <c r="AD11484">
        <v>5128000</v>
      </c>
      <c r="AE11484">
        <v>3234000</v>
      </c>
      <c r="AF11484">
        <v>4871000</v>
      </c>
      <c r="AG11484">
        <v>2</v>
      </c>
      <c r="AH11484">
        <v>1</v>
      </c>
      <c r="AI11484" t="s">
        <v>66</v>
      </c>
      <c r="AJ11484">
        <v>13233000</v>
      </c>
    </row>
    <row r="11485" spans="1:36" x14ac:dyDescent="0.25">
      <c r="A11485">
        <v>860056</v>
      </c>
      <c r="B11485" t="s">
        <v>47545</v>
      </c>
      <c r="C11485" t="s">
        <v>49</v>
      </c>
      <c r="D11485" t="s">
        <v>50</v>
      </c>
      <c r="E11485" t="s">
        <v>51</v>
      </c>
      <c r="F11485" t="s">
        <v>1448</v>
      </c>
      <c r="G11485" t="s">
        <v>1449</v>
      </c>
      <c r="H11485" t="s">
        <v>21981</v>
      </c>
      <c r="I11485" t="s">
        <v>1422</v>
      </c>
      <c r="J11485" t="s">
        <v>47546</v>
      </c>
      <c r="K11485" t="s">
        <v>8133</v>
      </c>
      <c r="L11485" s="8">
        <v>39508</v>
      </c>
      <c r="M11485" t="s">
        <v>58</v>
      </c>
      <c r="N11485" t="s">
        <v>77</v>
      </c>
      <c r="P11485" t="s">
        <v>151</v>
      </c>
      <c r="Q11485" s="8">
        <v>31423</v>
      </c>
      <c r="R11485" t="s">
        <v>161</v>
      </c>
      <c r="S11485" s="8">
        <v>39508</v>
      </c>
      <c r="T11485" s="8">
        <v>51898</v>
      </c>
      <c r="U11485" t="s">
        <v>47547</v>
      </c>
      <c r="V11485" t="s">
        <v>350</v>
      </c>
      <c r="W11485" t="s">
        <v>64</v>
      </c>
      <c r="X11485" t="s">
        <v>65</v>
      </c>
      <c r="Y11485">
        <v>-50000</v>
      </c>
      <c r="Z11485">
        <v>-30000</v>
      </c>
      <c r="AD11485">
        <v>5032000</v>
      </c>
      <c r="AE11485">
        <v>3173000</v>
      </c>
      <c r="AF11485">
        <v>4871000</v>
      </c>
      <c r="AG11485">
        <v>2</v>
      </c>
      <c r="AH11485">
        <v>1</v>
      </c>
      <c r="AI11485" t="s">
        <v>66</v>
      </c>
      <c r="AJ11485">
        <v>13076000</v>
      </c>
    </row>
    <row r="11486" spans="1:36" x14ac:dyDescent="0.25">
      <c r="A11486">
        <v>860058</v>
      </c>
      <c r="B11486" t="s">
        <v>47548</v>
      </c>
      <c r="C11486" t="s">
        <v>2278</v>
      </c>
      <c r="D11486" t="s">
        <v>50</v>
      </c>
      <c r="E11486" t="s">
        <v>51</v>
      </c>
      <c r="F11486" t="s">
        <v>4939</v>
      </c>
      <c r="G11486" t="s">
        <v>4940</v>
      </c>
      <c r="H11486" t="s">
        <v>39222</v>
      </c>
      <c r="I11486" t="s">
        <v>39223</v>
      </c>
      <c r="J11486" t="s">
        <v>47549</v>
      </c>
      <c r="K11486" t="s">
        <v>47550</v>
      </c>
      <c r="L11486" s="8">
        <v>39508</v>
      </c>
      <c r="M11486" t="s">
        <v>58</v>
      </c>
      <c r="N11486" t="s">
        <v>77</v>
      </c>
      <c r="P11486" t="s">
        <v>63</v>
      </c>
      <c r="Q11486" s="8">
        <v>31464</v>
      </c>
      <c r="R11486" t="s">
        <v>61</v>
      </c>
      <c r="S11486" s="8">
        <v>39508</v>
      </c>
      <c r="T11486" s="8">
        <v>51926</v>
      </c>
      <c r="U11486" t="s">
        <v>47551</v>
      </c>
      <c r="V11486" t="s">
        <v>63</v>
      </c>
      <c r="W11486" t="s">
        <v>64</v>
      </c>
      <c r="X11486" t="s">
        <v>65</v>
      </c>
      <c r="Z11486">
        <v>-30000</v>
      </c>
      <c r="AD11486">
        <v>5093000</v>
      </c>
      <c r="AE11486">
        <v>3212000</v>
      </c>
      <c r="AF11486">
        <v>4871000</v>
      </c>
      <c r="AG11486">
        <v>2</v>
      </c>
      <c r="AH11486">
        <v>1</v>
      </c>
      <c r="AI11486" t="s">
        <v>66</v>
      </c>
      <c r="AJ11486">
        <v>13176000</v>
      </c>
    </row>
    <row r="11487" spans="1:36" x14ac:dyDescent="0.25">
      <c r="A11487">
        <v>860060</v>
      </c>
      <c r="B11487" t="s">
        <v>47552</v>
      </c>
      <c r="C11487" t="s">
        <v>49</v>
      </c>
      <c r="D11487" t="s">
        <v>50</v>
      </c>
      <c r="E11487" t="s">
        <v>51</v>
      </c>
      <c r="F11487" t="s">
        <v>1920</v>
      </c>
      <c r="G11487" t="s">
        <v>1921</v>
      </c>
      <c r="H11487" t="s">
        <v>47553</v>
      </c>
      <c r="I11487" t="s">
        <v>47554</v>
      </c>
      <c r="J11487" t="s">
        <v>47555</v>
      </c>
      <c r="K11487" t="s">
        <v>47556</v>
      </c>
      <c r="L11487" s="8">
        <v>39508</v>
      </c>
      <c r="M11487" t="s">
        <v>58</v>
      </c>
      <c r="N11487" t="s">
        <v>77</v>
      </c>
      <c r="P11487" t="s">
        <v>542</v>
      </c>
      <c r="Q11487" s="8">
        <v>31467</v>
      </c>
      <c r="R11487" t="s">
        <v>161</v>
      </c>
      <c r="S11487" s="8">
        <v>39508</v>
      </c>
      <c r="T11487" s="8">
        <v>51926</v>
      </c>
      <c r="U11487" t="s">
        <v>47557</v>
      </c>
      <c r="V11487" t="s">
        <v>542</v>
      </c>
      <c r="W11487" t="s">
        <v>3169</v>
      </c>
      <c r="X11487" t="s">
        <v>65</v>
      </c>
      <c r="Y11487">
        <v>-100000</v>
      </c>
      <c r="Z11487">
        <v>-30000</v>
      </c>
      <c r="AD11487">
        <v>5138000</v>
      </c>
      <c r="AE11487">
        <v>3239000</v>
      </c>
      <c r="AF11487">
        <v>4871000</v>
      </c>
      <c r="AG11487">
        <v>2</v>
      </c>
      <c r="AH11487">
        <v>26</v>
      </c>
      <c r="AI11487" t="s">
        <v>66</v>
      </c>
      <c r="AJ11487">
        <v>13248000</v>
      </c>
    </row>
    <row r="11488" spans="1:36" x14ac:dyDescent="0.25">
      <c r="A11488">
        <v>860062</v>
      </c>
      <c r="B11488" t="s">
        <v>47558</v>
      </c>
      <c r="C11488" t="s">
        <v>317</v>
      </c>
      <c r="D11488" t="s">
        <v>50</v>
      </c>
      <c r="E11488" t="s">
        <v>51</v>
      </c>
      <c r="F11488" t="s">
        <v>12091</v>
      </c>
      <c r="G11488" t="s">
        <v>12092</v>
      </c>
      <c r="H11488" t="s">
        <v>46396</v>
      </c>
      <c r="I11488" t="s">
        <v>46397</v>
      </c>
      <c r="J11488" t="s">
        <v>47559</v>
      </c>
      <c r="K11488" t="s">
        <v>47560</v>
      </c>
      <c r="L11488" s="8">
        <v>39508</v>
      </c>
      <c r="M11488" t="s">
        <v>58</v>
      </c>
      <c r="N11488" t="s">
        <v>77</v>
      </c>
      <c r="P11488" t="s">
        <v>483</v>
      </c>
      <c r="Q11488" s="8">
        <v>31472</v>
      </c>
      <c r="R11488" t="s">
        <v>61</v>
      </c>
      <c r="S11488" s="8">
        <v>39508</v>
      </c>
      <c r="T11488" s="8">
        <v>51957</v>
      </c>
      <c r="U11488" t="s">
        <v>47561</v>
      </c>
      <c r="V11488" t="s">
        <v>1115</v>
      </c>
      <c r="W11488" t="s">
        <v>64</v>
      </c>
      <c r="X11488" t="s">
        <v>65</v>
      </c>
      <c r="Z11488">
        <v>-30000</v>
      </c>
      <c r="AD11488">
        <v>5683000</v>
      </c>
      <c r="AE11488">
        <v>3578000</v>
      </c>
      <c r="AF11488">
        <v>4871000</v>
      </c>
      <c r="AG11488">
        <v>2</v>
      </c>
      <c r="AH11488">
        <v>1</v>
      </c>
      <c r="AI11488" t="s">
        <v>66</v>
      </c>
      <c r="AJ11488">
        <v>14132000</v>
      </c>
    </row>
    <row r="11489" spans="1:36" x14ac:dyDescent="0.25">
      <c r="A11489">
        <v>860065</v>
      </c>
      <c r="B11489" t="s">
        <v>47562</v>
      </c>
      <c r="C11489" t="s">
        <v>317</v>
      </c>
      <c r="D11489" t="s">
        <v>50</v>
      </c>
      <c r="E11489" t="s">
        <v>51</v>
      </c>
      <c r="F11489" t="s">
        <v>318</v>
      </c>
      <c r="G11489" t="s">
        <v>319</v>
      </c>
      <c r="H11489" t="s">
        <v>39048</v>
      </c>
      <c r="I11489" t="s">
        <v>39049</v>
      </c>
      <c r="J11489" t="s">
        <v>47563</v>
      </c>
      <c r="K11489" t="s">
        <v>47564</v>
      </c>
      <c r="L11489" s="8">
        <v>39508</v>
      </c>
      <c r="M11489" t="s">
        <v>58</v>
      </c>
      <c r="N11489" t="s">
        <v>77</v>
      </c>
      <c r="P11489" t="s">
        <v>46725</v>
      </c>
      <c r="Q11489" s="8">
        <v>31495</v>
      </c>
      <c r="R11489" t="s">
        <v>161</v>
      </c>
      <c r="S11489" s="8">
        <v>39508</v>
      </c>
      <c r="T11489" s="8">
        <v>51957</v>
      </c>
      <c r="U11489" t="s">
        <v>47565</v>
      </c>
      <c r="V11489" t="s">
        <v>63</v>
      </c>
      <c r="W11489" t="s">
        <v>64</v>
      </c>
      <c r="X11489" t="s">
        <v>65</v>
      </c>
      <c r="Y11489">
        <v>-50000</v>
      </c>
      <c r="Z11489">
        <v>-30000</v>
      </c>
      <c r="AD11489">
        <v>5218000</v>
      </c>
      <c r="AE11489">
        <v>3289000</v>
      </c>
      <c r="AF11489">
        <v>4871000</v>
      </c>
      <c r="AG11489">
        <v>2</v>
      </c>
      <c r="AH11489">
        <v>1</v>
      </c>
      <c r="AI11489" t="s">
        <v>66</v>
      </c>
      <c r="AJ11489">
        <v>13378000</v>
      </c>
    </row>
    <row r="11490" spans="1:36" x14ac:dyDescent="0.25">
      <c r="A11490">
        <v>860066</v>
      </c>
      <c r="B11490" t="s">
        <v>47566</v>
      </c>
      <c r="C11490" t="s">
        <v>317</v>
      </c>
      <c r="D11490" t="s">
        <v>50</v>
      </c>
      <c r="E11490" t="s">
        <v>51</v>
      </c>
      <c r="F11490" t="s">
        <v>379</v>
      </c>
      <c r="G11490" t="s">
        <v>380</v>
      </c>
      <c r="H11490" t="s">
        <v>2520</v>
      </c>
      <c r="I11490" t="s">
        <v>2521</v>
      </c>
      <c r="J11490" t="s">
        <v>47567</v>
      </c>
      <c r="K11490" t="s">
        <v>47568</v>
      </c>
      <c r="L11490" s="8">
        <v>39508</v>
      </c>
      <c r="M11490" t="s">
        <v>58</v>
      </c>
      <c r="N11490" t="s">
        <v>77</v>
      </c>
      <c r="P11490" t="s">
        <v>60</v>
      </c>
      <c r="Q11490" s="8">
        <v>31519</v>
      </c>
      <c r="R11490" t="s">
        <v>61</v>
      </c>
      <c r="S11490" s="8">
        <v>39508</v>
      </c>
      <c r="T11490" s="8">
        <v>51987</v>
      </c>
      <c r="U11490" t="s">
        <v>47569</v>
      </c>
      <c r="V11490" t="s">
        <v>1259</v>
      </c>
      <c r="W11490" t="s">
        <v>64</v>
      </c>
      <c r="X11490" t="s">
        <v>65</v>
      </c>
      <c r="Y11490">
        <v>-750000</v>
      </c>
      <c r="Z11490">
        <v>-30000</v>
      </c>
      <c r="AD11490">
        <v>5155000</v>
      </c>
      <c r="AE11490">
        <v>3249000</v>
      </c>
      <c r="AF11490">
        <v>4871000</v>
      </c>
      <c r="AG11490">
        <v>2</v>
      </c>
      <c r="AH11490">
        <v>1</v>
      </c>
      <c r="AI11490" t="s">
        <v>66</v>
      </c>
      <c r="AJ11490">
        <v>13275000</v>
      </c>
    </row>
    <row r="11491" spans="1:36" x14ac:dyDescent="0.25">
      <c r="A11491">
        <v>860067</v>
      </c>
      <c r="B11491" t="s">
        <v>47570</v>
      </c>
      <c r="C11491" t="s">
        <v>317</v>
      </c>
      <c r="D11491" t="s">
        <v>50</v>
      </c>
      <c r="E11491" t="s">
        <v>51</v>
      </c>
      <c r="F11491" t="s">
        <v>371</v>
      </c>
      <c r="G11491" t="s">
        <v>372</v>
      </c>
      <c r="H11491" t="s">
        <v>4565</v>
      </c>
      <c r="I11491" t="s">
        <v>148</v>
      </c>
      <c r="J11491" t="s">
        <v>47571</v>
      </c>
      <c r="K11491" t="s">
        <v>47572</v>
      </c>
      <c r="L11491" s="8">
        <v>39508</v>
      </c>
      <c r="M11491" t="s">
        <v>58</v>
      </c>
      <c r="N11491" t="s">
        <v>59</v>
      </c>
      <c r="P11491" t="s">
        <v>128</v>
      </c>
      <c r="Q11491" s="8">
        <v>31532</v>
      </c>
      <c r="R11491" t="s">
        <v>161</v>
      </c>
      <c r="S11491" s="8">
        <v>39508</v>
      </c>
      <c r="T11491" s="8">
        <v>51987</v>
      </c>
      <c r="U11491" t="s">
        <v>47573</v>
      </c>
      <c r="V11491" t="s">
        <v>939</v>
      </c>
      <c r="W11491" t="s">
        <v>64</v>
      </c>
      <c r="X11491" t="s">
        <v>65</v>
      </c>
      <c r="Y11491">
        <v>-100000</v>
      </c>
      <c r="Z11491">
        <v>-30000</v>
      </c>
      <c r="AD11491">
        <v>5348000</v>
      </c>
      <c r="AE11491">
        <v>3369000</v>
      </c>
      <c r="AF11491">
        <v>7818000</v>
      </c>
      <c r="AG11491">
        <v>2</v>
      </c>
      <c r="AH11491">
        <v>1</v>
      </c>
      <c r="AI11491" t="s">
        <v>66</v>
      </c>
      <c r="AJ11491">
        <v>16535000</v>
      </c>
    </row>
    <row r="11492" spans="1:36" x14ac:dyDescent="0.25">
      <c r="A11492">
        <v>860068</v>
      </c>
      <c r="B11492" t="s">
        <v>47574</v>
      </c>
      <c r="C11492" t="s">
        <v>535</v>
      </c>
      <c r="D11492" t="s">
        <v>50</v>
      </c>
      <c r="E11492" t="s">
        <v>51</v>
      </c>
      <c r="F11492" t="s">
        <v>2502</v>
      </c>
      <c r="G11492" t="s">
        <v>2503</v>
      </c>
      <c r="H11492" t="s">
        <v>40928</v>
      </c>
      <c r="I11492" t="s">
        <v>40929</v>
      </c>
      <c r="J11492" t="s">
        <v>47575</v>
      </c>
      <c r="K11492" t="s">
        <v>47576</v>
      </c>
      <c r="L11492" s="8">
        <v>39508</v>
      </c>
      <c r="M11492" t="s">
        <v>58</v>
      </c>
      <c r="N11492" t="s">
        <v>77</v>
      </c>
      <c r="P11492" t="s">
        <v>63</v>
      </c>
      <c r="Q11492" s="8">
        <v>31537</v>
      </c>
      <c r="R11492" t="s">
        <v>161</v>
      </c>
      <c r="S11492" s="8">
        <v>39508</v>
      </c>
      <c r="T11492" s="8">
        <v>52018</v>
      </c>
      <c r="U11492" t="s">
        <v>47577</v>
      </c>
      <c r="V11492" t="s">
        <v>51</v>
      </c>
      <c r="W11492" t="s">
        <v>64</v>
      </c>
      <c r="X11492" t="s">
        <v>65</v>
      </c>
      <c r="Y11492">
        <v>-100000</v>
      </c>
      <c r="Z11492">
        <v>-30000</v>
      </c>
      <c r="AA11492">
        <v>-5250000</v>
      </c>
      <c r="AD11492">
        <v>4530000</v>
      </c>
      <c r="AE11492">
        <v>2862000</v>
      </c>
      <c r="AF11492">
        <v>4871000</v>
      </c>
      <c r="AG11492">
        <v>2</v>
      </c>
      <c r="AH11492">
        <v>1</v>
      </c>
      <c r="AI11492" t="s">
        <v>66</v>
      </c>
      <c r="AJ11492">
        <v>12263000</v>
      </c>
    </row>
    <row r="11493" spans="1:36" x14ac:dyDescent="0.25">
      <c r="A11493">
        <v>860069</v>
      </c>
      <c r="B11493" t="s">
        <v>47578</v>
      </c>
      <c r="C11493" t="s">
        <v>317</v>
      </c>
      <c r="D11493" t="s">
        <v>50</v>
      </c>
      <c r="E11493" t="s">
        <v>51</v>
      </c>
      <c r="F11493" t="s">
        <v>379</v>
      </c>
      <c r="G11493" t="s">
        <v>380</v>
      </c>
      <c r="H11493" t="s">
        <v>33577</v>
      </c>
      <c r="I11493" t="s">
        <v>33578</v>
      </c>
      <c r="J11493" t="s">
        <v>47579</v>
      </c>
      <c r="K11493" t="s">
        <v>47580</v>
      </c>
      <c r="L11493" s="8">
        <v>39508</v>
      </c>
      <c r="M11493" t="s">
        <v>58</v>
      </c>
      <c r="N11493" t="s">
        <v>77</v>
      </c>
      <c r="P11493" t="s">
        <v>8492</v>
      </c>
      <c r="Q11493" s="8">
        <v>31545</v>
      </c>
      <c r="R11493" t="s">
        <v>161</v>
      </c>
      <c r="S11493" s="8">
        <v>39508</v>
      </c>
      <c r="T11493" s="8">
        <v>52018</v>
      </c>
      <c r="U11493" t="s">
        <v>47581</v>
      </c>
      <c r="V11493" t="s">
        <v>499</v>
      </c>
      <c r="W11493" t="s">
        <v>64</v>
      </c>
      <c r="X11493" t="s">
        <v>65</v>
      </c>
      <c r="Y11493">
        <v>-100000</v>
      </c>
      <c r="Z11493">
        <v>-30000</v>
      </c>
      <c r="AD11493">
        <v>5158000</v>
      </c>
      <c r="AE11493">
        <v>3252000</v>
      </c>
      <c r="AF11493">
        <v>4871000</v>
      </c>
      <c r="AG11493">
        <v>2</v>
      </c>
      <c r="AH11493">
        <v>1</v>
      </c>
      <c r="AI11493" t="s">
        <v>66</v>
      </c>
      <c r="AJ11493">
        <v>13281000</v>
      </c>
    </row>
    <row r="11494" spans="1:36" x14ac:dyDescent="0.25">
      <c r="A11494">
        <v>860070</v>
      </c>
      <c r="B11494" t="s">
        <v>47582</v>
      </c>
      <c r="C11494" t="s">
        <v>317</v>
      </c>
      <c r="D11494" t="s">
        <v>50</v>
      </c>
      <c r="E11494" t="s">
        <v>51</v>
      </c>
      <c r="F11494" t="s">
        <v>379</v>
      </c>
      <c r="G11494" t="s">
        <v>380</v>
      </c>
      <c r="H11494" t="s">
        <v>45146</v>
      </c>
      <c r="I11494" t="s">
        <v>45147</v>
      </c>
      <c r="J11494" t="s">
        <v>47583</v>
      </c>
      <c r="K11494" t="s">
        <v>47584</v>
      </c>
      <c r="L11494" s="8">
        <v>39508</v>
      </c>
      <c r="M11494" t="s">
        <v>58</v>
      </c>
      <c r="N11494" t="s">
        <v>77</v>
      </c>
      <c r="P11494" t="s">
        <v>151</v>
      </c>
      <c r="Q11494" s="8">
        <v>31547</v>
      </c>
      <c r="R11494" t="s">
        <v>61</v>
      </c>
      <c r="S11494" s="8">
        <v>39508</v>
      </c>
      <c r="T11494" s="8">
        <v>52018</v>
      </c>
      <c r="U11494" t="s">
        <v>47585</v>
      </c>
      <c r="V11494" t="s">
        <v>244</v>
      </c>
      <c r="W11494" t="s">
        <v>64</v>
      </c>
      <c r="X11494" t="s">
        <v>65</v>
      </c>
      <c r="Z11494">
        <v>-30000</v>
      </c>
      <c r="AD11494">
        <v>5066000</v>
      </c>
      <c r="AE11494">
        <v>3194000</v>
      </c>
      <c r="AF11494">
        <v>4871000</v>
      </c>
      <c r="AG11494">
        <v>2</v>
      </c>
      <c r="AH11494">
        <v>1</v>
      </c>
      <c r="AI11494" t="s">
        <v>66</v>
      </c>
      <c r="AJ11494">
        <v>13131000</v>
      </c>
    </row>
    <row r="11495" spans="1:36" x14ac:dyDescent="0.25">
      <c r="A11495">
        <v>860073</v>
      </c>
      <c r="B11495" t="s">
        <v>47586</v>
      </c>
      <c r="C11495" t="s">
        <v>100</v>
      </c>
      <c r="D11495" t="s">
        <v>154</v>
      </c>
      <c r="E11495" t="s">
        <v>155</v>
      </c>
      <c r="F11495" t="s">
        <v>103</v>
      </c>
      <c r="G11495" t="s">
        <v>104</v>
      </c>
      <c r="H11495" t="s">
        <v>47587</v>
      </c>
      <c r="I11495" t="s">
        <v>74</v>
      </c>
      <c r="J11495" t="s">
        <v>47588</v>
      </c>
      <c r="K11495" t="s">
        <v>76</v>
      </c>
      <c r="L11495" s="8">
        <v>39508</v>
      </c>
      <c r="M11495" t="s">
        <v>58</v>
      </c>
      <c r="N11495" t="s">
        <v>77</v>
      </c>
      <c r="P11495" t="s">
        <v>163</v>
      </c>
      <c r="Q11495" s="8">
        <v>31638</v>
      </c>
      <c r="R11495" t="s">
        <v>161</v>
      </c>
      <c r="S11495" s="8">
        <v>39508</v>
      </c>
      <c r="T11495" s="8">
        <v>52110</v>
      </c>
      <c r="U11495" t="s">
        <v>47589</v>
      </c>
      <c r="V11495" t="s">
        <v>128</v>
      </c>
      <c r="W11495" t="s">
        <v>64</v>
      </c>
      <c r="X11495" t="s">
        <v>65</v>
      </c>
      <c r="Y11495">
        <v>-50000</v>
      </c>
      <c r="Z11495">
        <v>-30000</v>
      </c>
      <c r="AB11495">
        <v>-204401</v>
      </c>
      <c r="AD11495">
        <v>4935000</v>
      </c>
      <c r="AE11495">
        <v>3114000</v>
      </c>
      <c r="AF11495">
        <v>4871000</v>
      </c>
      <c r="AG11495">
        <v>2</v>
      </c>
      <c r="AH11495">
        <v>1</v>
      </c>
      <c r="AI11495" t="s">
        <v>66</v>
      </c>
      <c r="AJ11495">
        <v>12920000</v>
      </c>
    </row>
    <row r="11496" spans="1:36" x14ac:dyDescent="0.25">
      <c r="A11496">
        <v>860074</v>
      </c>
      <c r="B11496" t="s">
        <v>47590</v>
      </c>
      <c r="C11496" t="s">
        <v>317</v>
      </c>
      <c r="D11496" t="s">
        <v>50</v>
      </c>
      <c r="E11496" t="s">
        <v>51</v>
      </c>
      <c r="F11496" t="s">
        <v>1185</v>
      </c>
      <c r="G11496" t="s">
        <v>1186</v>
      </c>
      <c r="H11496" t="s">
        <v>36195</v>
      </c>
      <c r="I11496" t="s">
        <v>36196</v>
      </c>
      <c r="J11496" t="s">
        <v>47591</v>
      </c>
      <c r="K11496" t="s">
        <v>47592</v>
      </c>
      <c r="L11496" s="8">
        <v>39508</v>
      </c>
      <c r="M11496" t="s">
        <v>58</v>
      </c>
      <c r="N11496" t="s">
        <v>77</v>
      </c>
      <c r="P11496" t="s">
        <v>151</v>
      </c>
      <c r="Q11496" s="8">
        <v>31735</v>
      </c>
      <c r="R11496" t="s">
        <v>161</v>
      </c>
      <c r="S11496" s="8">
        <v>39508</v>
      </c>
      <c r="T11496" s="8">
        <v>52201</v>
      </c>
      <c r="U11496" t="s">
        <v>47593</v>
      </c>
      <c r="V11496" t="s">
        <v>130</v>
      </c>
      <c r="W11496" t="s">
        <v>3169</v>
      </c>
      <c r="X11496" t="s">
        <v>65</v>
      </c>
      <c r="Y11496">
        <v>-50000</v>
      </c>
      <c r="Z11496">
        <v>-30000</v>
      </c>
      <c r="AD11496">
        <v>4796000</v>
      </c>
      <c r="AE11496">
        <v>3027000</v>
      </c>
      <c r="AF11496">
        <v>6254400</v>
      </c>
      <c r="AG11496">
        <v>2</v>
      </c>
      <c r="AH11496">
        <v>26</v>
      </c>
      <c r="AI11496" t="s">
        <v>66</v>
      </c>
      <c r="AJ11496">
        <v>14077400</v>
      </c>
    </row>
    <row r="11497" spans="1:36" x14ac:dyDescent="0.25">
      <c r="A11497">
        <v>860075</v>
      </c>
      <c r="B11497" t="s">
        <v>47594</v>
      </c>
      <c r="C11497" t="s">
        <v>605</v>
      </c>
      <c r="D11497" t="s">
        <v>50</v>
      </c>
      <c r="E11497" t="s">
        <v>51</v>
      </c>
      <c r="F11497" t="s">
        <v>6435</v>
      </c>
      <c r="G11497" t="s">
        <v>6436</v>
      </c>
      <c r="H11497" t="s">
        <v>37319</v>
      </c>
      <c r="I11497" t="s">
        <v>37320</v>
      </c>
      <c r="J11497" t="s">
        <v>47595</v>
      </c>
      <c r="K11497" t="s">
        <v>47596</v>
      </c>
      <c r="L11497" s="8">
        <v>39508</v>
      </c>
      <c r="M11497" t="s">
        <v>58</v>
      </c>
      <c r="N11497" t="s">
        <v>59</v>
      </c>
      <c r="P11497" t="s">
        <v>63</v>
      </c>
      <c r="Q11497" s="8">
        <v>31743</v>
      </c>
      <c r="R11497" t="s">
        <v>61</v>
      </c>
      <c r="S11497" s="8">
        <v>39508</v>
      </c>
      <c r="T11497" s="8">
        <v>52201</v>
      </c>
      <c r="U11497" t="s">
        <v>47597</v>
      </c>
      <c r="V11497" t="s">
        <v>43464</v>
      </c>
      <c r="W11497" t="s">
        <v>64</v>
      </c>
      <c r="X11497" t="s">
        <v>65</v>
      </c>
      <c r="Y11497">
        <v>-100000</v>
      </c>
      <c r="Z11497">
        <v>-30000</v>
      </c>
      <c r="AD11497">
        <v>5262000</v>
      </c>
      <c r="AE11497">
        <v>3316000</v>
      </c>
      <c r="AF11497">
        <v>7818000</v>
      </c>
      <c r="AG11497">
        <v>2</v>
      </c>
      <c r="AH11497">
        <v>1</v>
      </c>
      <c r="AI11497" t="s">
        <v>66</v>
      </c>
      <c r="AJ11497">
        <v>16396000</v>
      </c>
    </row>
    <row r="11498" spans="1:36" x14ac:dyDescent="0.25">
      <c r="A11498">
        <v>860076</v>
      </c>
      <c r="B11498" t="s">
        <v>47598</v>
      </c>
      <c r="C11498" t="s">
        <v>165</v>
      </c>
      <c r="D11498" t="s">
        <v>203</v>
      </c>
      <c r="E11498" t="s">
        <v>204</v>
      </c>
      <c r="F11498" t="s">
        <v>168</v>
      </c>
      <c r="G11498" t="s">
        <v>169</v>
      </c>
      <c r="H11498" t="s">
        <v>14039</v>
      </c>
      <c r="I11498" t="s">
        <v>14040</v>
      </c>
      <c r="J11498" t="s">
        <v>47599</v>
      </c>
      <c r="K11498" t="s">
        <v>21222</v>
      </c>
      <c r="L11498" s="8">
        <v>39753</v>
      </c>
      <c r="M11498" t="s">
        <v>58</v>
      </c>
      <c r="N11498" t="s">
        <v>77</v>
      </c>
      <c r="P11498" t="s">
        <v>199</v>
      </c>
      <c r="Q11498" s="8">
        <v>31522</v>
      </c>
      <c r="R11498" t="s">
        <v>161</v>
      </c>
      <c r="S11498" s="8">
        <v>39753</v>
      </c>
      <c r="T11498" s="8">
        <v>51987</v>
      </c>
      <c r="U11498" t="s">
        <v>47600</v>
      </c>
      <c r="V11498" t="s">
        <v>201</v>
      </c>
      <c r="W11498" t="s">
        <v>64</v>
      </c>
      <c r="X11498" t="s">
        <v>65</v>
      </c>
      <c r="Z11498">
        <v>-30000</v>
      </c>
      <c r="AD11498">
        <v>4908000</v>
      </c>
      <c r="AE11498">
        <v>3096000</v>
      </c>
      <c r="AF11498">
        <v>4871000</v>
      </c>
      <c r="AG11498">
        <v>2</v>
      </c>
      <c r="AH11498">
        <v>1</v>
      </c>
      <c r="AI11498" t="s">
        <v>66</v>
      </c>
      <c r="AJ11498">
        <v>12875000</v>
      </c>
    </row>
    <row r="11499" spans="1:36" x14ac:dyDescent="0.25">
      <c r="A11499">
        <v>860077</v>
      </c>
      <c r="B11499" t="s">
        <v>47601</v>
      </c>
      <c r="C11499" t="s">
        <v>49</v>
      </c>
      <c r="D11499" t="s">
        <v>50</v>
      </c>
      <c r="E11499" t="s">
        <v>51</v>
      </c>
      <c r="F11499" t="s">
        <v>2910</v>
      </c>
      <c r="G11499" t="s">
        <v>2911</v>
      </c>
      <c r="H11499" t="s">
        <v>44295</v>
      </c>
      <c r="I11499" t="s">
        <v>44296</v>
      </c>
      <c r="J11499" t="s">
        <v>47602</v>
      </c>
      <c r="K11499" t="s">
        <v>47603</v>
      </c>
      <c r="L11499" s="8">
        <v>39753</v>
      </c>
      <c r="M11499" t="s">
        <v>58</v>
      </c>
      <c r="N11499" t="s">
        <v>59</v>
      </c>
      <c r="P11499" t="s">
        <v>1078</v>
      </c>
      <c r="Q11499" s="8">
        <v>31549</v>
      </c>
      <c r="R11499" t="s">
        <v>61</v>
      </c>
      <c r="S11499" s="8">
        <v>39753</v>
      </c>
      <c r="T11499" s="8">
        <v>52018</v>
      </c>
      <c r="U11499" t="s">
        <v>47604</v>
      </c>
      <c r="V11499" t="s">
        <v>1078</v>
      </c>
      <c r="W11499" t="s">
        <v>64</v>
      </c>
      <c r="X11499" t="s">
        <v>65</v>
      </c>
      <c r="Z11499">
        <v>-30000</v>
      </c>
      <c r="AD11499">
        <v>4990000</v>
      </c>
      <c r="AE11499">
        <v>3148000</v>
      </c>
      <c r="AF11499">
        <v>7818000</v>
      </c>
      <c r="AG11499">
        <v>2</v>
      </c>
      <c r="AH11499">
        <v>1</v>
      </c>
      <c r="AI11499" t="s">
        <v>66</v>
      </c>
      <c r="AJ11499">
        <v>15956000</v>
      </c>
    </row>
    <row r="11500" spans="1:36" x14ac:dyDescent="0.25">
      <c r="A11500">
        <v>860078</v>
      </c>
      <c r="B11500" t="s">
        <v>47605</v>
      </c>
      <c r="C11500" t="s">
        <v>165</v>
      </c>
      <c r="D11500" t="s">
        <v>416</v>
      </c>
      <c r="E11500" t="s">
        <v>417</v>
      </c>
      <c r="F11500" t="s">
        <v>168</v>
      </c>
      <c r="G11500" t="s">
        <v>169</v>
      </c>
      <c r="H11500" t="s">
        <v>47606</v>
      </c>
      <c r="I11500" t="s">
        <v>729</v>
      </c>
      <c r="J11500" t="s">
        <v>47607</v>
      </c>
      <c r="K11500" t="s">
        <v>731</v>
      </c>
      <c r="L11500" s="8">
        <v>39753</v>
      </c>
      <c r="M11500" t="s">
        <v>58</v>
      </c>
      <c r="N11500" t="s">
        <v>77</v>
      </c>
      <c r="P11500" t="s">
        <v>2962</v>
      </c>
      <c r="Q11500" s="8">
        <v>31584</v>
      </c>
      <c r="R11500" t="s">
        <v>161</v>
      </c>
      <c r="S11500" s="8">
        <v>39753</v>
      </c>
      <c r="T11500" s="8">
        <v>52048</v>
      </c>
      <c r="U11500" t="s">
        <v>47608</v>
      </c>
      <c r="V11500" t="s">
        <v>1533</v>
      </c>
      <c r="W11500" t="s">
        <v>64</v>
      </c>
      <c r="X11500" t="s">
        <v>65</v>
      </c>
      <c r="Y11500">
        <v>-100000</v>
      </c>
      <c r="Z11500">
        <v>-30000</v>
      </c>
      <c r="AB11500">
        <v>-450000</v>
      </c>
      <c r="AD11500">
        <v>4623000</v>
      </c>
      <c r="AE11500">
        <v>2919000</v>
      </c>
      <c r="AF11500">
        <v>4871000</v>
      </c>
      <c r="AG11500">
        <v>2</v>
      </c>
      <c r="AH11500">
        <v>1</v>
      </c>
      <c r="AI11500" t="s">
        <v>66</v>
      </c>
      <c r="AJ11500">
        <v>12413000</v>
      </c>
    </row>
    <row r="11501" spans="1:36" x14ac:dyDescent="0.25">
      <c r="A11501">
        <v>860079</v>
      </c>
      <c r="B11501" t="s">
        <v>47609</v>
      </c>
      <c r="C11501" t="s">
        <v>119</v>
      </c>
      <c r="D11501" t="s">
        <v>50</v>
      </c>
      <c r="E11501" t="s">
        <v>51</v>
      </c>
      <c r="F11501" t="s">
        <v>122</v>
      </c>
      <c r="G11501" t="s">
        <v>123</v>
      </c>
      <c r="H11501" t="s">
        <v>32353</v>
      </c>
      <c r="I11501" t="s">
        <v>2690</v>
      </c>
      <c r="J11501" t="s">
        <v>47610</v>
      </c>
      <c r="K11501" t="s">
        <v>7536</v>
      </c>
      <c r="L11501" s="8">
        <v>39753</v>
      </c>
      <c r="M11501" t="s">
        <v>58</v>
      </c>
      <c r="N11501" t="s">
        <v>77</v>
      </c>
      <c r="P11501" t="s">
        <v>1533</v>
      </c>
      <c r="Q11501" s="8">
        <v>31610</v>
      </c>
      <c r="R11501" t="s">
        <v>161</v>
      </c>
      <c r="S11501" s="8">
        <v>39753</v>
      </c>
      <c r="T11501" s="8">
        <v>52079</v>
      </c>
      <c r="U11501" t="s">
        <v>47611</v>
      </c>
      <c r="V11501" t="s">
        <v>513</v>
      </c>
      <c r="W11501" t="s">
        <v>64</v>
      </c>
      <c r="X11501" t="s">
        <v>65</v>
      </c>
      <c r="Y11501">
        <v>-100000</v>
      </c>
      <c r="Z11501">
        <v>-30000</v>
      </c>
      <c r="AD11501">
        <v>4531000</v>
      </c>
      <c r="AE11501">
        <v>2862000</v>
      </c>
      <c r="AF11501">
        <v>4871000</v>
      </c>
      <c r="AG11501">
        <v>2</v>
      </c>
      <c r="AH11501">
        <v>1</v>
      </c>
      <c r="AI11501" t="s">
        <v>66</v>
      </c>
      <c r="AJ11501">
        <v>12264000</v>
      </c>
    </row>
    <row r="11502" spans="1:36" x14ac:dyDescent="0.25">
      <c r="A11502">
        <v>860080</v>
      </c>
      <c r="B11502" t="s">
        <v>47612</v>
      </c>
      <c r="C11502" t="s">
        <v>49</v>
      </c>
      <c r="D11502" t="s">
        <v>50</v>
      </c>
      <c r="E11502" t="s">
        <v>51</v>
      </c>
      <c r="F11502" t="s">
        <v>1448</v>
      </c>
      <c r="G11502" t="s">
        <v>1449</v>
      </c>
      <c r="H11502" t="s">
        <v>25996</v>
      </c>
      <c r="I11502" t="s">
        <v>25997</v>
      </c>
      <c r="J11502" t="s">
        <v>47613</v>
      </c>
      <c r="K11502" t="s">
        <v>1216</v>
      </c>
      <c r="L11502" s="8">
        <v>39753</v>
      </c>
      <c r="M11502" t="s">
        <v>58</v>
      </c>
      <c r="N11502" t="s">
        <v>77</v>
      </c>
      <c r="P11502" t="s">
        <v>615</v>
      </c>
      <c r="Q11502" s="8">
        <v>31635</v>
      </c>
      <c r="R11502" t="s">
        <v>161</v>
      </c>
      <c r="S11502" s="8">
        <v>39753</v>
      </c>
      <c r="T11502" s="8">
        <v>52110</v>
      </c>
      <c r="U11502" t="s">
        <v>47614</v>
      </c>
      <c r="V11502" t="s">
        <v>326</v>
      </c>
      <c r="W11502" t="s">
        <v>64</v>
      </c>
      <c r="X11502" t="s">
        <v>65</v>
      </c>
      <c r="Z11502">
        <v>-30000</v>
      </c>
      <c r="AD11502">
        <v>4476000</v>
      </c>
      <c r="AE11502">
        <v>2828000</v>
      </c>
      <c r="AF11502">
        <v>4871000</v>
      </c>
      <c r="AG11502">
        <v>2</v>
      </c>
      <c r="AH11502">
        <v>1</v>
      </c>
      <c r="AI11502" t="s">
        <v>66</v>
      </c>
      <c r="AJ11502">
        <v>12175000</v>
      </c>
    </row>
    <row r="11503" spans="1:36" x14ac:dyDescent="0.25">
      <c r="A11503">
        <v>860081</v>
      </c>
      <c r="B11503" t="s">
        <v>47615</v>
      </c>
      <c r="C11503" t="s">
        <v>317</v>
      </c>
      <c r="D11503" t="s">
        <v>50</v>
      </c>
      <c r="E11503" t="s">
        <v>51</v>
      </c>
      <c r="F11503" t="s">
        <v>1269</v>
      </c>
      <c r="G11503" t="s">
        <v>1270</v>
      </c>
      <c r="H11503" t="s">
        <v>40008</v>
      </c>
      <c r="I11503" t="s">
        <v>40009</v>
      </c>
      <c r="J11503" t="s">
        <v>47616</v>
      </c>
      <c r="K11503" t="s">
        <v>47617</v>
      </c>
      <c r="L11503" s="8">
        <v>39753</v>
      </c>
      <c r="M11503" t="s">
        <v>58</v>
      </c>
      <c r="N11503" t="s">
        <v>77</v>
      </c>
      <c r="P11503" t="s">
        <v>199</v>
      </c>
      <c r="Q11503" s="8">
        <v>31654</v>
      </c>
      <c r="R11503" t="s">
        <v>161</v>
      </c>
      <c r="S11503" s="8">
        <v>39753</v>
      </c>
      <c r="T11503" s="8">
        <v>52110</v>
      </c>
      <c r="U11503" t="s">
        <v>47618</v>
      </c>
      <c r="V11503" t="s">
        <v>201</v>
      </c>
      <c r="W11503" t="s">
        <v>64</v>
      </c>
      <c r="X11503" t="s">
        <v>65</v>
      </c>
      <c r="Y11503">
        <v>-250000</v>
      </c>
      <c r="Z11503">
        <v>-30000</v>
      </c>
      <c r="AD11503">
        <v>4754000</v>
      </c>
      <c r="AE11503">
        <v>3001000</v>
      </c>
      <c r="AF11503">
        <v>4871000</v>
      </c>
      <c r="AG11503">
        <v>2</v>
      </c>
      <c r="AH11503">
        <v>1</v>
      </c>
      <c r="AI11503" t="s">
        <v>66</v>
      </c>
      <c r="AJ11503">
        <v>12626000</v>
      </c>
    </row>
    <row r="11504" spans="1:36" x14ac:dyDescent="0.25">
      <c r="A11504">
        <v>860082</v>
      </c>
      <c r="B11504" t="s">
        <v>47619</v>
      </c>
      <c r="C11504" t="s">
        <v>49</v>
      </c>
      <c r="D11504" t="s">
        <v>340</v>
      </c>
      <c r="E11504" t="s">
        <v>341</v>
      </c>
      <c r="F11504" t="s">
        <v>3123</v>
      </c>
      <c r="G11504" t="s">
        <v>3124</v>
      </c>
      <c r="H11504" t="s">
        <v>26273</v>
      </c>
      <c r="I11504" t="s">
        <v>26274</v>
      </c>
      <c r="J11504" t="s">
        <v>47620</v>
      </c>
      <c r="K11504" t="s">
        <v>47621</v>
      </c>
      <c r="L11504" s="8">
        <v>39814</v>
      </c>
      <c r="M11504" t="s">
        <v>58</v>
      </c>
      <c r="N11504" t="s">
        <v>59</v>
      </c>
      <c r="P11504" t="s">
        <v>219</v>
      </c>
      <c r="Q11504" s="8">
        <v>31414</v>
      </c>
      <c r="R11504" t="s">
        <v>61</v>
      </c>
      <c r="S11504" s="8">
        <v>39814</v>
      </c>
      <c r="T11504" s="8">
        <v>51898</v>
      </c>
      <c r="U11504" t="s">
        <v>47622</v>
      </c>
      <c r="V11504" t="s">
        <v>1556</v>
      </c>
      <c r="W11504" t="s">
        <v>64</v>
      </c>
      <c r="X11504" t="s">
        <v>259</v>
      </c>
      <c r="Z11504">
        <v>-30000</v>
      </c>
      <c r="AA11504">
        <v>-3500000</v>
      </c>
      <c r="AD11504">
        <v>4872000</v>
      </c>
      <c r="AE11504">
        <v>3074000</v>
      </c>
      <c r="AF11504">
        <v>6254400</v>
      </c>
      <c r="AG11504">
        <v>2</v>
      </c>
      <c r="AH11504">
        <v>1</v>
      </c>
      <c r="AI11504" t="s">
        <v>66</v>
      </c>
      <c r="AJ11504">
        <v>14200400</v>
      </c>
    </row>
    <row r="11505" spans="1:36" x14ac:dyDescent="0.25">
      <c r="A11505">
        <v>860083</v>
      </c>
      <c r="B11505" t="s">
        <v>47623</v>
      </c>
      <c r="C11505" t="s">
        <v>190</v>
      </c>
      <c r="D11505" t="s">
        <v>191</v>
      </c>
      <c r="E11505" t="s">
        <v>192</v>
      </c>
      <c r="F11505" t="s">
        <v>193</v>
      </c>
      <c r="G11505" t="s">
        <v>194</v>
      </c>
      <c r="H11505" t="s">
        <v>47624</v>
      </c>
      <c r="I11505" t="s">
        <v>701</v>
      </c>
      <c r="J11505" t="s">
        <v>47625</v>
      </c>
      <c r="K11505" t="s">
        <v>703</v>
      </c>
      <c r="L11505" s="8">
        <v>39814</v>
      </c>
      <c r="M11505" t="s">
        <v>58</v>
      </c>
      <c r="N11505" t="s">
        <v>59</v>
      </c>
      <c r="P11505" t="s">
        <v>151</v>
      </c>
      <c r="Q11505" s="8">
        <v>31423</v>
      </c>
      <c r="R11505" t="s">
        <v>61</v>
      </c>
      <c r="S11505" s="8">
        <v>39814</v>
      </c>
      <c r="T11505" s="8">
        <v>51898</v>
      </c>
      <c r="U11505" t="s">
        <v>47626</v>
      </c>
      <c r="V11505" t="s">
        <v>1287</v>
      </c>
      <c r="W11505" t="s">
        <v>64</v>
      </c>
      <c r="X11505" t="s">
        <v>65</v>
      </c>
      <c r="Y11505">
        <v>-125000</v>
      </c>
      <c r="Z11505">
        <v>-30000</v>
      </c>
      <c r="AA11505">
        <v>-6167000</v>
      </c>
      <c r="AD11505">
        <v>5031000</v>
      </c>
      <c r="AE11505">
        <v>3173000</v>
      </c>
      <c r="AF11505">
        <v>7818000</v>
      </c>
      <c r="AG11505">
        <v>2</v>
      </c>
      <c r="AH11505">
        <v>1</v>
      </c>
      <c r="AI11505" t="s">
        <v>66</v>
      </c>
      <c r="AJ11505">
        <v>16022000</v>
      </c>
    </row>
    <row r="11506" spans="1:36" x14ac:dyDescent="0.25">
      <c r="A11506">
        <v>860084</v>
      </c>
      <c r="B11506" t="s">
        <v>47627</v>
      </c>
      <c r="C11506" t="s">
        <v>165</v>
      </c>
      <c r="D11506" t="s">
        <v>203</v>
      </c>
      <c r="E11506" t="s">
        <v>204</v>
      </c>
      <c r="F11506" t="s">
        <v>168</v>
      </c>
      <c r="G11506" t="s">
        <v>169</v>
      </c>
      <c r="H11506" t="s">
        <v>9803</v>
      </c>
      <c r="I11506" t="s">
        <v>1152</v>
      </c>
      <c r="J11506" t="s">
        <v>47628</v>
      </c>
      <c r="K11506" t="s">
        <v>1154</v>
      </c>
      <c r="L11506" s="8">
        <v>39814</v>
      </c>
      <c r="M11506" t="s">
        <v>58</v>
      </c>
      <c r="N11506" t="s">
        <v>77</v>
      </c>
      <c r="P11506" t="s">
        <v>626</v>
      </c>
      <c r="Q11506" s="8">
        <v>31429</v>
      </c>
      <c r="R11506" t="s">
        <v>161</v>
      </c>
      <c r="S11506" s="8">
        <v>39814</v>
      </c>
      <c r="T11506" s="8">
        <v>51898</v>
      </c>
      <c r="U11506" t="s">
        <v>47629</v>
      </c>
      <c r="V11506" t="s">
        <v>199</v>
      </c>
      <c r="W11506" t="s">
        <v>64</v>
      </c>
      <c r="X11506" t="s">
        <v>65</v>
      </c>
      <c r="Y11506">
        <v>-350000</v>
      </c>
      <c r="Z11506">
        <v>-30000</v>
      </c>
      <c r="AD11506">
        <v>4642000</v>
      </c>
      <c r="AE11506">
        <v>2931000</v>
      </c>
      <c r="AF11506">
        <v>4871000</v>
      </c>
      <c r="AG11506">
        <v>2</v>
      </c>
      <c r="AH11506">
        <v>1</v>
      </c>
      <c r="AI11506" t="s">
        <v>66</v>
      </c>
      <c r="AJ11506">
        <v>12444000</v>
      </c>
    </row>
    <row r="11507" spans="1:36" x14ac:dyDescent="0.25">
      <c r="A11507">
        <v>860085</v>
      </c>
      <c r="B11507" t="s">
        <v>47630</v>
      </c>
      <c r="C11507" t="s">
        <v>317</v>
      </c>
      <c r="D11507" t="s">
        <v>50</v>
      </c>
      <c r="E11507" t="s">
        <v>51</v>
      </c>
      <c r="F11507" t="s">
        <v>1185</v>
      </c>
      <c r="G11507" t="s">
        <v>1186</v>
      </c>
      <c r="H11507" t="s">
        <v>45570</v>
      </c>
      <c r="I11507" t="s">
        <v>45571</v>
      </c>
      <c r="J11507" t="s">
        <v>47631</v>
      </c>
      <c r="K11507" t="s">
        <v>47632</v>
      </c>
      <c r="L11507" s="8">
        <v>39814</v>
      </c>
      <c r="M11507" t="s">
        <v>58</v>
      </c>
      <c r="N11507" t="s">
        <v>185</v>
      </c>
      <c r="P11507" t="s">
        <v>63</v>
      </c>
      <c r="Q11507" s="8">
        <v>31455</v>
      </c>
      <c r="R11507" t="s">
        <v>61</v>
      </c>
      <c r="S11507" s="8">
        <v>39814</v>
      </c>
      <c r="T11507" s="8">
        <v>51926</v>
      </c>
      <c r="U11507" t="s">
        <v>47633</v>
      </c>
      <c r="V11507" t="s">
        <v>63</v>
      </c>
      <c r="W11507" t="s">
        <v>64</v>
      </c>
      <c r="X11507" t="s">
        <v>65</v>
      </c>
      <c r="Z11507">
        <v>-30000</v>
      </c>
      <c r="AD11507">
        <v>4663000</v>
      </c>
      <c r="AE11507">
        <v>2944000</v>
      </c>
      <c r="AF11507">
        <v>2895000</v>
      </c>
      <c r="AG11507">
        <v>2</v>
      </c>
      <c r="AH11507">
        <v>1</v>
      </c>
      <c r="AI11507" t="s">
        <v>66</v>
      </c>
      <c r="AJ11507">
        <v>10502000</v>
      </c>
    </row>
    <row r="11508" spans="1:36" x14ac:dyDescent="0.25">
      <c r="A11508">
        <v>860086</v>
      </c>
      <c r="B11508" t="s">
        <v>47634</v>
      </c>
      <c r="C11508" t="s">
        <v>2278</v>
      </c>
      <c r="D11508" t="s">
        <v>50</v>
      </c>
      <c r="E11508" t="s">
        <v>51</v>
      </c>
      <c r="F11508" t="s">
        <v>2279</v>
      </c>
      <c r="G11508" t="s">
        <v>2280</v>
      </c>
      <c r="H11508" t="s">
        <v>31634</v>
      </c>
      <c r="I11508" t="s">
        <v>31635</v>
      </c>
      <c r="J11508" t="s">
        <v>47635</v>
      </c>
      <c r="K11508" t="s">
        <v>1197</v>
      </c>
      <c r="L11508" s="8">
        <v>39814</v>
      </c>
      <c r="M11508" t="s">
        <v>58</v>
      </c>
      <c r="N11508" t="s">
        <v>77</v>
      </c>
      <c r="P11508" t="s">
        <v>63</v>
      </c>
      <c r="Q11508" s="8">
        <v>31458</v>
      </c>
      <c r="R11508" t="s">
        <v>161</v>
      </c>
      <c r="S11508" s="8">
        <v>39814</v>
      </c>
      <c r="T11508" s="8">
        <v>51926</v>
      </c>
      <c r="U11508" t="s">
        <v>47636</v>
      </c>
      <c r="V11508" t="s">
        <v>63</v>
      </c>
      <c r="W11508" t="s">
        <v>64</v>
      </c>
      <c r="X11508" t="s">
        <v>65</v>
      </c>
      <c r="Y11508">
        <v>-50000</v>
      </c>
      <c r="Z11508">
        <v>-30000</v>
      </c>
      <c r="AD11508">
        <v>4929000</v>
      </c>
      <c r="AE11508">
        <v>3110000</v>
      </c>
      <c r="AF11508">
        <v>4871000</v>
      </c>
      <c r="AG11508">
        <v>2</v>
      </c>
      <c r="AH11508">
        <v>1</v>
      </c>
      <c r="AI11508" t="s">
        <v>66</v>
      </c>
      <c r="AJ11508">
        <v>12910000</v>
      </c>
    </row>
    <row r="11509" spans="1:36" x14ac:dyDescent="0.25">
      <c r="A11509">
        <v>860087</v>
      </c>
      <c r="B11509" t="s">
        <v>47637</v>
      </c>
      <c r="C11509" t="s">
        <v>317</v>
      </c>
      <c r="D11509" t="s">
        <v>50</v>
      </c>
      <c r="E11509" t="s">
        <v>51</v>
      </c>
      <c r="F11509" t="s">
        <v>12091</v>
      </c>
      <c r="G11509" t="s">
        <v>12092</v>
      </c>
      <c r="H11509" t="s">
        <v>41903</v>
      </c>
      <c r="I11509" t="s">
        <v>41904</v>
      </c>
      <c r="J11509" t="s">
        <v>47638</v>
      </c>
      <c r="K11509" t="s">
        <v>47639</v>
      </c>
      <c r="L11509" s="8">
        <v>39814</v>
      </c>
      <c r="M11509" t="s">
        <v>58</v>
      </c>
      <c r="N11509" t="s">
        <v>185</v>
      </c>
      <c r="P11509" t="s">
        <v>199</v>
      </c>
      <c r="Q11509" s="8">
        <v>31474</v>
      </c>
      <c r="R11509" t="s">
        <v>61</v>
      </c>
      <c r="S11509" s="8">
        <v>39814</v>
      </c>
      <c r="T11509" s="8">
        <v>51957</v>
      </c>
      <c r="U11509" t="s">
        <v>47640</v>
      </c>
      <c r="V11509" t="s">
        <v>1287</v>
      </c>
      <c r="W11509" t="s">
        <v>64</v>
      </c>
      <c r="X11509" t="s">
        <v>65</v>
      </c>
      <c r="Z11509">
        <v>-30000</v>
      </c>
      <c r="AD11509">
        <v>4874000</v>
      </c>
      <c r="AE11509">
        <v>3075000</v>
      </c>
      <c r="AF11509">
        <v>2895000</v>
      </c>
      <c r="AG11509">
        <v>2</v>
      </c>
      <c r="AH11509">
        <v>1</v>
      </c>
      <c r="AI11509" t="s">
        <v>66</v>
      </c>
      <c r="AJ11509">
        <v>10844000</v>
      </c>
    </row>
    <row r="11510" spans="1:36" x14ac:dyDescent="0.25">
      <c r="A11510">
        <v>860089</v>
      </c>
      <c r="B11510" t="s">
        <v>47641</v>
      </c>
      <c r="C11510" t="s">
        <v>165</v>
      </c>
      <c r="D11510" t="s">
        <v>416</v>
      </c>
      <c r="E11510" t="s">
        <v>417</v>
      </c>
      <c r="F11510" t="s">
        <v>168</v>
      </c>
      <c r="G11510" t="s">
        <v>169</v>
      </c>
      <c r="H11510" t="s">
        <v>14017</v>
      </c>
      <c r="I11510" t="s">
        <v>621</v>
      </c>
      <c r="J11510" t="s">
        <v>47642</v>
      </c>
      <c r="K11510" t="s">
        <v>623</v>
      </c>
      <c r="L11510" s="8">
        <v>39814</v>
      </c>
      <c r="M11510" t="s">
        <v>58</v>
      </c>
      <c r="N11510" t="s">
        <v>77</v>
      </c>
      <c r="P11510" t="s">
        <v>1314</v>
      </c>
      <c r="Q11510" s="8">
        <v>31554</v>
      </c>
      <c r="R11510" t="s">
        <v>161</v>
      </c>
      <c r="S11510" s="8">
        <v>39814</v>
      </c>
      <c r="T11510" s="8">
        <v>52018</v>
      </c>
      <c r="U11510" t="s">
        <v>47643</v>
      </c>
      <c r="V11510" t="s">
        <v>1314</v>
      </c>
      <c r="W11510" t="s">
        <v>64</v>
      </c>
      <c r="X11510" t="s">
        <v>65</v>
      </c>
      <c r="Z11510">
        <v>-30000</v>
      </c>
      <c r="AD11510">
        <v>4757000</v>
      </c>
      <c r="AE11510">
        <v>3003000</v>
      </c>
      <c r="AF11510">
        <v>4871000</v>
      </c>
      <c r="AG11510">
        <v>2</v>
      </c>
      <c r="AH11510">
        <v>1</v>
      </c>
      <c r="AI11510" t="s">
        <v>66</v>
      </c>
      <c r="AJ11510">
        <v>12631000</v>
      </c>
    </row>
    <row r="11511" spans="1:36" x14ac:dyDescent="0.25">
      <c r="A11511">
        <v>860090</v>
      </c>
      <c r="B11511" t="s">
        <v>47644</v>
      </c>
      <c r="C11511" t="s">
        <v>2278</v>
      </c>
      <c r="D11511" t="s">
        <v>50</v>
      </c>
      <c r="E11511" t="s">
        <v>51</v>
      </c>
      <c r="F11511" t="s">
        <v>4939</v>
      </c>
      <c r="G11511" t="s">
        <v>4940</v>
      </c>
      <c r="H11511" t="s">
        <v>10133</v>
      </c>
      <c r="I11511" t="s">
        <v>10134</v>
      </c>
      <c r="J11511" t="s">
        <v>47645</v>
      </c>
      <c r="K11511" t="s">
        <v>37916</v>
      </c>
      <c r="L11511" s="8">
        <v>39814</v>
      </c>
      <c r="M11511" t="s">
        <v>58</v>
      </c>
      <c r="N11511" t="s">
        <v>59</v>
      </c>
      <c r="P11511" t="s">
        <v>63</v>
      </c>
      <c r="Q11511" s="8">
        <v>31587</v>
      </c>
      <c r="R11511" t="s">
        <v>61</v>
      </c>
      <c r="S11511" s="8">
        <v>39814</v>
      </c>
      <c r="T11511" s="8">
        <v>52048</v>
      </c>
      <c r="U11511" t="s">
        <v>47646</v>
      </c>
      <c r="V11511" t="s">
        <v>3472</v>
      </c>
      <c r="W11511" t="s">
        <v>64</v>
      </c>
      <c r="X11511" t="s">
        <v>65</v>
      </c>
      <c r="Y11511">
        <v>-100000</v>
      </c>
      <c r="Z11511">
        <v>-30000</v>
      </c>
      <c r="AA11511">
        <v>-3125000</v>
      </c>
      <c r="AD11511">
        <v>4850000</v>
      </c>
      <c r="AE11511">
        <v>3061000</v>
      </c>
      <c r="AF11511">
        <v>7818000</v>
      </c>
      <c r="AG11511">
        <v>2</v>
      </c>
      <c r="AH11511">
        <v>1</v>
      </c>
      <c r="AI11511" t="s">
        <v>66</v>
      </c>
      <c r="AJ11511">
        <v>15729000</v>
      </c>
    </row>
    <row r="11512" spans="1:36" x14ac:dyDescent="0.25">
      <c r="A11512">
        <v>860092</v>
      </c>
      <c r="B11512" t="s">
        <v>47647</v>
      </c>
      <c r="C11512" t="s">
        <v>317</v>
      </c>
      <c r="D11512" t="s">
        <v>50</v>
      </c>
      <c r="E11512" t="s">
        <v>51</v>
      </c>
      <c r="F11512" t="s">
        <v>3088</v>
      </c>
      <c r="G11512" t="s">
        <v>3089</v>
      </c>
      <c r="H11512" t="s">
        <v>39091</v>
      </c>
      <c r="I11512" t="s">
        <v>39092</v>
      </c>
      <c r="J11512" t="s">
        <v>47648</v>
      </c>
      <c r="K11512" t="s">
        <v>47649</v>
      </c>
      <c r="L11512" s="8">
        <v>39814</v>
      </c>
      <c r="M11512" t="s">
        <v>58</v>
      </c>
      <c r="N11512" t="s">
        <v>77</v>
      </c>
      <c r="P11512" t="s">
        <v>219</v>
      </c>
      <c r="Q11512" s="8">
        <v>31595</v>
      </c>
      <c r="R11512" t="s">
        <v>161</v>
      </c>
      <c r="S11512" s="8">
        <v>39814</v>
      </c>
      <c r="T11512" s="8">
        <v>52079</v>
      </c>
      <c r="U11512" t="s">
        <v>47650</v>
      </c>
      <c r="V11512" t="s">
        <v>219</v>
      </c>
      <c r="W11512" t="s">
        <v>64</v>
      </c>
      <c r="X11512" t="s">
        <v>259</v>
      </c>
      <c r="Z11512">
        <v>-30000</v>
      </c>
      <c r="AD11512">
        <v>4663000</v>
      </c>
      <c r="AE11512">
        <v>2944000</v>
      </c>
      <c r="AF11512">
        <v>4871000</v>
      </c>
      <c r="AG11512">
        <v>2</v>
      </c>
      <c r="AH11512">
        <v>1</v>
      </c>
      <c r="AI11512" t="s">
        <v>66</v>
      </c>
      <c r="AJ11512">
        <v>12478000</v>
      </c>
    </row>
    <row r="11513" spans="1:36" x14ac:dyDescent="0.25">
      <c r="A11513">
        <v>860095</v>
      </c>
      <c r="B11513" t="s">
        <v>47651</v>
      </c>
      <c r="C11513" t="s">
        <v>49</v>
      </c>
      <c r="D11513" t="s">
        <v>50</v>
      </c>
      <c r="E11513" t="s">
        <v>51</v>
      </c>
      <c r="F11513" t="s">
        <v>1448</v>
      </c>
      <c r="G11513" t="s">
        <v>1449</v>
      </c>
      <c r="H11513" t="s">
        <v>10159</v>
      </c>
      <c r="I11513" t="s">
        <v>10160</v>
      </c>
      <c r="J11513" t="s">
        <v>47652</v>
      </c>
      <c r="K11513" t="s">
        <v>3207</v>
      </c>
      <c r="L11513" s="8">
        <v>39814</v>
      </c>
      <c r="M11513" t="s">
        <v>58</v>
      </c>
      <c r="N11513" t="s">
        <v>77</v>
      </c>
      <c r="P11513" t="s">
        <v>2371</v>
      </c>
      <c r="Q11513" s="8">
        <v>31604</v>
      </c>
      <c r="R11513" t="s">
        <v>161</v>
      </c>
      <c r="S11513" s="8">
        <v>39814</v>
      </c>
      <c r="T11513" s="8">
        <v>52079</v>
      </c>
      <c r="U11513" t="s">
        <v>47653</v>
      </c>
      <c r="V11513" t="s">
        <v>128</v>
      </c>
      <c r="W11513" t="s">
        <v>64</v>
      </c>
      <c r="X11513" t="s">
        <v>259</v>
      </c>
      <c r="Y11513">
        <v>-50000</v>
      </c>
      <c r="Z11513">
        <v>-30000</v>
      </c>
      <c r="AD11513">
        <v>4677000</v>
      </c>
      <c r="AE11513">
        <v>2953000</v>
      </c>
      <c r="AF11513">
        <v>4871000</v>
      </c>
      <c r="AG11513">
        <v>2</v>
      </c>
      <c r="AH11513">
        <v>1</v>
      </c>
      <c r="AI11513" t="s">
        <v>66</v>
      </c>
      <c r="AJ11513">
        <v>12501000</v>
      </c>
    </row>
    <row r="11514" spans="1:36" x14ac:dyDescent="0.25">
      <c r="A11514">
        <v>860096</v>
      </c>
      <c r="B11514" t="s">
        <v>47654</v>
      </c>
      <c r="C11514" t="s">
        <v>317</v>
      </c>
      <c r="D11514" t="s">
        <v>50</v>
      </c>
      <c r="E11514" t="s">
        <v>51</v>
      </c>
      <c r="F11514" t="s">
        <v>379</v>
      </c>
      <c r="G11514" t="s">
        <v>380</v>
      </c>
      <c r="H11514" t="s">
        <v>47655</v>
      </c>
      <c r="I11514" t="s">
        <v>47656</v>
      </c>
      <c r="J11514" t="s">
        <v>47657</v>
      </c>
      <c r="K11514" t="s">
        <v>47658</v>
      </c>
      <c r="L11514" s="8">
        <v>39814</v>
      </c>
      <c r="M11514" t="s">
        <v>58</v>
      </c>
      <c r="N11514" t="s">
        <v>77</v>
      </c>
      <c r="P11514" t="s">
        <v>227</v>
      </c>
      <c r="Q11514" s="8">
        <v>31620</v>
      </c>
      <c r="R11514" t="s">
        <v>61</v>
      </c>
      <c r="S11514" s="8">
        <v>39814</v>
      </c>
      <c r="T11514" s="8">
        <v>52079</v>
      </c>
      <c r="U11514" t="s">
        <v>47659</v>
      </c>
      <c r="V11514" t="s">
        <v>483</v>
      </c>
      <c r="W11514" t="s">
        <v>3169</v>
      </c>
      <c r="X11514" t="s">
        <v>65</v>
      </c>
      <c r="Y11514">
        <v>-100000</v>
      </c>
      <c r="Z11514">
        <v>-30000</v>
      </c>
      <c r="AD11514">
        <v>4872000</v>
      </c>
      <c r="AE11514">
        <v>3074000</v>
      </c>
      <c r="AF11514">
        <v>6254400</v>
      </c>
      <c r="AG11514">
        <v>2</v>
      </c>
      <c r="AH11514">
        <v>26</v>
      </c>
      <c r="AI11514" t="s">
        <v>66</v>
      </c>
      <c r="AJ11514">
        <v>14200400</v>
      </c>
    </row>
    <row r="11515" spans="1:36" x14ac:dyDescent="0.25">
      <c r="A11515">
        <v>860097</v>
      </c>
      <c r="B11515" t="s">
        <v>47660</v>
      </c>
      <c r="C11515" t="s">
        <v>317</v>
      </c>
      <c r="D11515" t="s">
        <v>50</v>
      </c>
      <c r="E11515" t="s">
        <v>51</v>
      </c>
      <c r="F11515" t="s">
        <v>1185</v>
      </c>
      <c r="G11515" t="s">
        <v>1186</v>
      </c>
      <c r="H11515" t="s">
        <v>47661</v>
      </c>
      <c r="I11515" t="s">
        <v>47662</v>
      </c>
      <c r="J11515" t="s">
        <v>47663</v>
      </c>
      <c r="K11515" t="s">
        <v>47664</v>
      </c>
      <c r="L11515" s="8">
        <v>39814</v>
      </c>
      <c r="M11515" t="s">
        <v>58</v>
      </c>
      <c r="N11515" t="s">
        <v>59</v>
      </c>
      <c r="P11515" t="s">
        <v>186</v>
      </c>
      <c r="Q11515" s="8">
        <v>31626</v>
      </c>
      <c r="R11515" t="s">
        <v>61</v>
      </c>
      <c r="S11515" s="8">
        <v>39814</v>
      </c>
      <c r="T11515" s="8">
        <v>52110</v>
      </c>
      <c r="U11515" t="s">
        <v>47665</v>
      </c>
      <c r="V11515" t="s">
        <v>186</v>
      </c>
      <c r="W11515" t="s">
        <v>64</v>
      </c>
      <c r="X11515" t="s">
        <v>65</v>
      </c>
      <c r="Z11515">
        <v>-30000</v>
      </c>
      <c r="AD11515">
        <v>4872000</v>
      </c>
      <c r="AE11515">
        <v>3074000</v>
      </c>
      <c r="AF11515">
        <v>7818000</v>
      </c>
      <c r="AG11515">
        <v>2</v>
      </c>
      <c r="AH11515">
        <v>1</v>
      </c>
      <c r="AI11515" t="s">
        <v>66</v>
      </c>
      <c r="AJ11515">
        <v>15764000</v>
      </c>
    </row>
    <row r="11516" spans="1:36" x14ac:dyDescent="0.25">
      <c r="A11516">
        <v>860098</v>
      </c>
      <c r="B11516" t="s">
        <v>47666</v>
      </c>
      <c r="C11516" t="s">
        <v>2278</v>
      </c>
      <c r="D11516" t="s">
        <v>50</v>
      </c>
      <c r="E11516" t="s">
        <v>51</v>
      </c>
      <c r="F11516" t="s">
        <v>2279</v>
      </c>
      <c r="G11516" t="s">
        <v>2280</v>
      </c>
      <c r="H11516" t="s">
        <v>20947</v>
      </c>
      <c r="I11516" t="s">
        <v>20948</v>
      </c>
      <c r="J11516" t="s">
        <v>47667</v>
      </c>
      <c r="K11516" t="s">
        <v>28521</v>
      </c>
      <c r="L11516" s="8">
        <v>39814</v>
      </c>
      <c r="M11516" t="s">
        <v>58</v>
      </c>
      <c r="N11516" t="s">
        <v>77</v>
      </c>
      <c r="P11516" t="s">
        <v>227</v>
      </c>
      <c r="Q11516" s="8">
        <v>31627</v>
      </c>
      <c r="R11516" t="s">
        <v>61</v>
      </c>
      <c r="S11516" s="8">
        <v>39814</v>
      </c>
      <c r="T11516" s="8">
        <v>52110</v>
      </c>
      <c r="U11516" t="s">
        <v>47668</v>
      </c>
      <c r="V11516" t="s">
        <v>1015</v>
      </c>
      <c r="W11516" t="s">
        <v>64</v>
      </c>
      <c r="X11516" t="s">
        <v>65</v>
      </c>
      <c r="Y11516">
        <v>-100000</v>
      </c>
      <c r="Z11516">
        <v>-30000</v>
      </c>
      <c r="AD11516">
        <v>4737000</v>
      </c>
      <c r="AE11516">
        <v>2990000</v>
      </c>
      <c r="AF11516">
        <v>4871000</v>
      </c>
      <c r="AG11516">
        <v>2</v>
      </c>
      <c r="AH11516">
        <v>1</v>
      </c>
      <c r="AI11516" t="s">
        <v>66</v>
      </c>
      <c r="AJ11516">
        <v>12598000</v>
      </c>
    </row>
    <row r="11517" spans="1:36" x14ac:dyDescent="0.25">
      <c r="A11517">
        <v>860099</v>
      </c>
      <c r="B11517" t="s">
        <v>47669</v>
      </c>
      <c r="C11517" t="s">
        <v>605</v>
      </c>
      <c r="D11517" t="s">
        <v>50</v>
      </c>
      <c r="E11517" t="s">
        <v>51</v>
      </c>
      <c r="F11517" t="s">
        <v>606</v>
      </c>
      <c r="G11517" t="s">
        <v>607</v>
      </c>
      <c r="H11517" t="s">
        <v>2459</v>
      </c>
      <c r="I11517" t="s">
        <v>2460</v>
      </c>
      <c r="J11517" t="s">
        <v>47670</v>
      </c>
      <c r="K11517" t="s">
        <v>1197</v>
      </c>
      <c r="L11517" s="8">
        <v>39814</v>
      </c>
      <c r="M11517" t="s">
        <v>58</v>
      </c>
      <c r="N11517" t="s">
        <v>77</v>
      </c>
      <c r="P11517" t="s">
        <v>573</v>
      </c>
      <c r="Q11517" s="8">
        <v>31674</v>
      </c>
      <c r="R11517" t="s">
        <v>61</v>
      </c>
      <c r="S11517" s="8">
        <v>39814</v>
      </c>
      <c r="T11517" s="8">
        <v>52140</v>
      </c>
      <c r="U11517" t="s">
        <v>47671</v>
      </c>
      <c r="V11517" t="s">
        <v>80</v>
      </c>
      <c r="W11517" t="s">
        <v>64</v>
      </c>
      <c r="X11517" t="s">
        <v>333</v>
      </c>
      <c r="Y11517">
        <v>-100000</v>
      </c>
      <c r="Z11517">
        <v>-30000</v>
      </c>
      <c r="AD11517">
        <v>4990000</v>
      </c>
      <c r="AE11517">
        <v>3148000</v>
      </c>
      <c r="AF11517">
        <v>4871000</v>
      </c>
      <c r="AG11517">
        <v>2</v>
      </c>
      <c r="AH11517">
        <v>1</v>
      </c>
      <c r="AI11517" t="s">
        <v>66</v>
      </c>
      <c r="AJ11517">
        <v>13009000</v>
      </c>
    </row>
    <row r="11518" spans="1:36" x14ac:dyDescent="0.25">
      <c r="A11518">
        <v>860100</v>
      </c>
      <c r="B11518" t="s">
        <v>47672</v>
      </c>
      <c r="C11518" t="s">
        <v>68</v>
      </c>
      <c r="D11518" t="s">
        <v>145</v>
      </c>
      <c r="E11518" t="s">
        <v>146</v>
      </c>
      <c r="F11518" t="s">
        <v>71</v>
      </c>
      <c r="G11518" t="s">
        <v>72</v>
      </c>
      <c r="H11518" t="s">
        <v>18360</v>
      </c>
      <c r="I11518" t="s">
        <v>4378</v>
      </c>
      <c r="J11518" t="s">
        <v>47673</v>
      </c>
      <c r="K11518" t="s">
        <v>4380</v>
      </c>
      <c r="L11518" s="8">
        <v>39814</v>
      </c>
      <c r="M11518" t="s">
        <v>58</v>
      </c>
      <c r="N11518" t="s">
        <v>77</v>
      </c>
      <c r="P11518" t="s">
        <v>80</v>
      </c>
      <c r="Q11518" s="8">
        <v>31704</v>
      </c>
      <c r="R11518" t="s">
        <v>161</v>
      </c>
      <c r="S11518" s="8">
        <v>39814</v>
      </c>
      <c r="T11518" s="8">
        <v>52171</v>
      </c>
      <c r="U11518" t="s">
        <v>47674</v>
      </c>
      <c r="V11518" t="s">
        <v>80</v>
      </c>
      <c r="W11518" t="s">
        <v>64</v>
      </c>
      <c r="X11518" t="s">
        <v>333</v>
      </c>
      <c r="Y11518">
        <v>-55000</v>
      </c>
      <c r="Z11518">
        <v>-30000</v>
      </c>
      <c r="AA11518">
        <v>-3150000</v>
      </c>
      <c r="AD11518">
        <v>4911000</v>
      </c>
      <c r="AE11518">
        <v>3099000</v>
      </c>
      <c r="AF11518">
        <v>4871000</v>
      </c>
      <c r="AG11518">
        <v>2</v>
      </c>
      <c r="AH11518">
        <v>1</v>
      </c>
      <c r="AI11518" t="s">
        <v>66</v>
      </c>
      <c r="AJ11518">
        <v>12881000</v>
      </c>
    </row>
    <row r="11519" spans="1:36" x14ac:dyDescent="0.25">
      <c r="A11519">
        <v>860101</v>
      </c>
      <c r="B11519" t="s">
        <v>47675</v>
      </c>
      <c r="C11519" t="s">
        <v>605</v>
      </c>
      <c r="D11519" t="s">
        <v>50</v>
      </c>
      <c r="E11519" t="s">
        <v>51</v>
      </c>
      <c r="F11519" t="s">
        <v>606</v>
      </c>
      <c r="G11519" t="s">
        <v>607</v>
      </c>
      <c r="H11519" t="s">
        <v>11118</v>
      </c>
      <c r="I11519" t="s">
        <v>4467</v>
      </c>
      <c r="J11519" t="s">
        <v>47676</v>
      </c>
      <c r="K11519" t="s">
        <v>11120</v>
      </c>
      <c r="L11519" s="8">
        <v>39934</v>
      </c>
      <c r="M11519" t="s">
        <v>58</v>
      </c>
      <c r="N11519" t="s">
        <v>77</v>
      </c>
      <c r="P11519" t="s">
        <v>151</v>
      </c>
      <c r="Q11519" s="8">
        <v>31540</v>
      </c>
      <c r="R11519" t="s">
        <v>161</v>
      </c>
      <c r="S11519" s="8">
        <v>39934</v>
      </c>
      <c r="T11519" s="8">
        <v>52018</v>
      </c>
      <c r="U11519" t="s">
        <v>47677</v>
      </c>
      <c r="V11519" t="s">
        <v>326</v>
      </c>
      <c r="W11519" t="s">
        <v>64</v>
      </c>
      <c r="X11519" t="s">
        <v>65</v>
      </c>
      <c r="Y11519">
        <v>-250000</v>
      </c>
      <c r="Z11519">
        <v>-30000</v>
      </c>
      <c r="AD11519">
        <v>4671000</v>
      </c>
      <c r="AE11519">
        <v>2950000</v>
      </c>
      <c r="AF11519">
        <v>4871000</v>
      </c>
      <c r="AG11519">
        <v>2</v>
      </c>
      <c r="AH11519">
        <v>1</v>
      </c>
      <c r="AI11519" t="s">
        <v>66</v>
      </c>
      <c r="AJ11519">
        <v>12492000</v>
      </c>
    </row>
    <row r="11520" spans="1:36" x14ac:dyDescent="0.25">
      <c r="A11520">
        <v>860102</v>
      </c>
      <c r="B11520" t="s">
        <v>47678</v>
      </c>
      <c r="C11520" t="s">
        <v>49</v>
      </c>
      <c r="D11520" t="s">
        <v>1297</v>
      </c>
      <c r="E11520" t="s">
        <v>1298</v>
      </c>
      <c r="F11520" t="s">
        <v>2223</v>
      </c>
      <c r="G11520" t="s">
        <v>2224</v>
      </c>
      <c r="H11520" t="s">
        <v>39401</v>
      </c>
      <c r="I11520" t="s">
        <v>19709</v>
      </c>
      <c r="J11520" t="s">
        <v>47679</v>
      </c>
      <c r="K11520" t="s">
        <v>19709</v>
      </c>
      <c r="L11520" s="8">
        <v>39934</v>
      </c>
      <c r="M11520" t="s">
        <v>58</v>
      </c>
      <c r="N11520" t="s">
        <v>185</v>
      </c>
      <c r="P11520" t="s">
        <v>1295</v>
      </c>
      <c r="Q11520" s="8">
        <v>31556</v>
      </c>
      <c r="R11520" t="s">
        <v>61</v>
      </c>
      <c r="S11520" s="8">
        <v>39934</v>
      </c>
      <c r="T11520" s="8">
        <v>52018</v>
      </c>
      <c r="U11520" t="s">
        <v>47680</v>
      </c>
      <c r="V11520" t="s">
        <v>1295</v>
      </c>
      <c r="W11520" t="s">
        <v>39404</v>
      </c>
      <c r="X11520" t="s">
        <v>65</v>
      </c>
      <c r="Z11520">
        <v>-30000</v>
      </c>
      <c r="AD11520">
        <v>4616000</v>
      </c>
      <c r="AE11520">
        <v>2915000</v>
      </c>
      <c r="AF11520">
        <v>2093000</v>
      </c>
      <c r="AG11520">
        <v>2</v>
      </c>
      <c r="AH11520">
        <v>2</v>
      </c>
      <c r="AI11520" t="s">
        <v>66</v>
      </c>
      <c r="AJ11520">
        <v>9624000</v>
      </c>
    </row>
    <row r="11521" spans="1:36" x14ac:dyDescent="0.25">
      <c r="A11521">
        <v>860104</v>
      </c>
      <c r="B11521" t="s">
        <v>47681</v>
      </c>
      <c r="C11521" t="s">
        <v>49</v>
      </c>
      <c r="D11521" t="s">
        <v>50</v>
      </c>
      <c r="E11521" t="s">
        <v>51</v>
      </c>
      <c r="F11521" t="s">
        <v>2223</v>
      </c>
      <c r="G11521" t="s">
        <v>2224</v>
      </c>
      <c r="H11521" t="s">
        <v>41741</v>
      </c>
      <c r="I11521" t="s">
        <v>19709</v>
      </c>
      <c r="J11521" t="s">
        <v>47682</v>
      </c>
      <c r="K11521" t="s">
        <v>19709</v>
      </c>
      <c r="L11521" s="8">
        <v>39934</v>
      </c>
      <c r="M11521" t="s">
        <v>58</v>
      </c>
      <c r="N11521" t="s">
        <v>77</v>
      </c>
      <c r="P11521" t="s">
        <v>143</v>
      </c>
      <c r="Q11521" s="8">
        <v>31675</v>
      </c>
      <c r="R11521" t="s">
        <v>161</v>
      </c>
      <c r="S11521" s="8">
        <v>39934</v>
      </c>
      <c r="T11521" s="8">
        <v>52140</v>
      </c>
      <c r="U11521" t="s">
        <v>47683</v>
      </c>
      <c r="V11521" t="s">
        <v>130</v>
      </c>
      <c r="W11521" t="s">
        <v>39404</v>
      </c>
      <c r="X11521" t="s">
        <v>65</v>
      </c>
      <c r="Y11521">
        <v>-350000</v>
      </c>
      <c r="Z11521">
        <v>-30000</v>
      </c>
      <c r="AC11521">
        <v>-1734000</v>
      </c>
      <c r="AD11521">
        <v>4630000</v>
      </c>
      <c r="AE11521">
        <v>2923000</v>
      </c>
      <c r="AF11521">
        <v>4871000</v>
      </c>
      <c r="AG11521">
        <v>2</v>
      </c>
      <c r="AH11521">
        <v>2</v>
      </c>
      <c r="AI11521" t="s">
        <v>66</v>
      </c>
      <c r="AJ11521">
        <v>12424000</v>
      </c>
    </row>
    <row r="11522" spans="1:36" x14ac:dyDescent="0.25">
      <c r="A11522">
        <v>860105</v>
      </c>
      <c r="B11522" t="s">
        <v>47684</v>
      </c>
      <c r="C11522" t="s">
        <v>49</v>
      </c>
      <c r="D11522" t="s">
        <v>50</v>
      </c>
      <c r="E11522" t="s">
        <v>51</v>
      </c>
      <c r="F11522" t="s">
        <v>1448</v>
      </c>
      <c r="G11522" t="s">
        <v>1449</v>
      </c>
      <c r="H11522" t="s">
        <v>22023</v>
      </c>
      <c r="I11522" t="s">
        <v>19085</v>
      </c>
      <c r="J11522" t="s">
        <v>47685</v>
      </c>
      <c r="K11522" t="s">
        <v>19087</v>
      </c>
      <c r="L11522" s="8">
        <v>40210</v>
      </c>
      <c r="M11522" t="s">
        <v>58</v>
      </c>
      <c r="N11522" t="s">
        <v>77</v>
      </c>
      <c r="P11522" t="s">
        <v>253</v>
      </c>
      <c r="Q11522" s="8">
        <v>31424</v>
      </c>
      <c r="R11522" t="s">
        <v>161</v>
      </c>
      <c r="S11522" s="8">
        <v>40210</v>
      </c>
      <c r="T11522" s="8">
        <v>51898</v>
      </c>
      <c r="U11522" t="s">
        <v>47686</v>
      </c>
      <c r="V11522" t="s">
        <v>130</v>
      </c>
      <c r="W11522" t="s">
        <v>64</v>
      </c>
      <c r="X11522" t="s">
        <v>65</v>
      </c>
      <c r="Y11522">
        <v>-300000</v>
      </c>
      <c r="Z11522">
        <v>-30000</v>
      </c>
      <c r="AC11522">
        <v>-1166667</v>
      </c>
      <c r="AD11522">
        <v>4078000</v>
      </c>
      <c r="AE11522">
        <v>2580000</v>
      </c>
      <c r="AF11522">
        <v>4871000</v>
      </c>
      <c r="AG11522">
        <v>2</v>
      </c>
      <c r="AH11522">
        <v>1</v>
      </c>
      <c r="AI11522" t="s">
        <v>66</v>
      </c>
      <c r="AJ11522">
        <v>11529000</v>
      </c>
    </row>
    <row r="11523" spans="1:36" x14ac:dyDescent="0.25">
      <c r="A11523">
        <v>860106</v>
      </c>
      <c r="B11523" t="s">
        <v>47687</v>
      </c>
      <c r="C11523" t="s">
        <v>2278</v>
      </c>
      <c r="D11523" t="s">
        <v>50</v>
      </c>
      <c r="E11523" t="s">
        <v>51</v>
      </c>
      <c r="F11523" t="s">
        <v>2279</v>
      </c>
      <c r="G11523" t="s">
        <v>2280</v>
      </c>
      <c r="H11523" t="s">
        <v>13855</v>
      </c>
      <c r="I11523" t="s">
        <v>3485</v>
      </c>
      <c r="J11523" t="s">
        <v>47688</v>
      </c>
      <c r="K11523" t="s">
        <v>37322</v>
      </c>
      <c r="L11523" s="8">
        <v>40210</v>
      </c>
      <c r="M11523" t="s">
        <v>58</v>
      </c>
      <c r="N11523" t="s">
        <v>77</v>
      </c>
      <c r="P11523" t="s">
        <v>1056</v>
      </c>
      <c r="Q11523" s="8">
        <v>31440</v>
      </c>
      <c r="R11523" t="s">
        <v>61</v>
      </c>
      <c r="S11523" s="8">
        <v>40210</v>
      </c>
      <c r="T11523" s="8">
        <v>51898</v>
      </c>
      <c r="U11523" t="s">
        <v>47689</v>
      </c>
      <c r="V11523" t="s">
        <v>726</v>
      </c>
      <c r="W11523" t="s">
        <v>64</v>
      </c>
      <c r="X11523" t="s">
        <v>65</v>
      </c>
      <c r="Y11523">
        <v>-50000</v>
      </c>
      <c r="Z11523">
        <v>-30000</v>
      </c>
      <c r="AD11523">
        <v>4206000</v>
      </c>
      <c r="AE11523">
        <v>2660000</v>
      </c>
      <c r="AF11523">
        <v>4871000</v>
      </c>
      <c r="AG11523">
        <v>2</v>
      </c>
      <c r="AH11523">
        <v>1</v>
      </c>
      <c r="AI11523" t="s">
        <v>66</v>
      </c>
      <c r="AJ11523">
        <v>11737000</v>
      </c>
    </row>
    <row r="11524" spans="1:36" x14ac:dyDescent="0.25">
      <c r="A11524">
        <v>860107</v>
      </c>
      <c r="B11524" t="s">
        <v>47690</v>
      </c>
      <c r="C11524" t="s">
        <v>317</v>
      </c>
      <c r="D11524" t="s">
        <v>50</v>
      </c>
      <c r="E11524" t="s">
        <v>51</v>
      </c>
      <c r="F11524" t="s">
        <v>371</v>
      </c>
      <c r="G11524" t="s">
        <v>372</v>
      </c>
      <c r="H11524" t="s">
        <v>20881</v>
      </c>
      <c r="I11524" t="s">
        <v>20882</v>
      </c>
      <c r="J11524" t="s">
        <v>47691</v>
      </c>
      <c r="K11524" t="s">
        <v>47692</v>
      </c>
      <c r="L11524" s="8">
        <v>40210</v>
      </c>
      <c r="M11524" t="s">
        <v>58</v>
      </c>
      <c r="N11524" t="s">
        <v>77</v>
      </c>
      <c r="P11524" t="s">
        <v>151</v>
      </c>
      <c r="Q11524" s="8">
        <v>31459</v>
      </c>
      <c r="R11524" t="s">
        <v>61</v>
      </c>
      <c r="S11524" s="8">
        <v>40210</v>
      </c>
      <c r="T11524" s="8">
        <v>51926</v>
      </c>
      <c r="U11524" t="s">
        <v>47693</v>
      </c>
      <c r="V11524" t="s">
        <v>350</v>
      </c>
      <c r="W11524" t="s">
        <v>64</v>
      </c>
      <c r="X11524" t="s">
        <v>177</v>
      </c>
      <c r="Z11524">
        <v>-30000</v>
      </c>
      <c r="AD11524">
        <v>4160000</v>
      </c>
      <c r="AE11524">
        <v>2631000</v>
      </c>
      <c r="AF11524">
        <v>4871000</v>
      </c>
      <c r="AG11524">
        <v>2</v>
      </c>
      <c r="AH11524">
        <v>1</v>
      </c>
      <c r="AI11524" t="s">
        <v>66</v>
      </c>
      <c r="AJ11524">
        <v>11662000</v>
      </c>
    </row>
    <row r="11525" spans="1:36" x14ac:dyDescent="0.25">
      <c r="A11525">
        <v>860108</v>
      </c>
      <c r="B11525" t="s">
        <v>47694</v>
      </c>
      <c r="C11525" t="s">
        <v>605</v>
      </c>
      <c r="D11525" t="s">
        <v>50</v>
      </c>
      <c r="E11525" t="s">
        <v>51</v>
      </c>
      <c r="F11525" t="s">
        <v>606</v>
      </c>
      <c r="G11525" t="s">
        <v>607</v>
      </c>
      <c r="H11525" t="s">
        <v>45608</v>
      </c>
      <c r="I11525" t="s">
        <v>45609</v>
      </c>
      <c r="J11525" t="s">
        <v>47695</v>
      </c>
      <c r="K11525" t="s">
        <v>47696</v>
      </c>
      <c r="L11525" s="8">
        <v>40210</v>
      </c>
      <c r="M11525" t="s">
        <v>58</v>
      </c>
      <c r="N11525" t="s">
        <v>77</v>
      </c>
      <c r="P11525" t="s">
        <v>341</v>
      </c>
      <c r="Q11525" s="8">
        <v>31463</v>
      </c>
      <c r="R11525" t="s">
        <v>161</v>
      </c>
      <c r="S11525" s="8">
        <v>40210</v>
      </c>
      <c r="T11525" s="8">
        <v>51926</v>
      </c>
      <c r="U11525" t="s">
        <v>47697</v>
      </c>
      <c r="V11525" t="s">
        <v>186</v>
      </c>
      <c r="W11525" t="s">
        <v>64</v>
      </c>
      <c r="X11525" t="s">
        <v>65</v>
      </c>
      <c r="Y11525">
        <v>-190000</v>
      </c>
      <c r="Z11525">
        <v>-30000</v>
      </c>
      <c r="AD11525">
        <v>4160000</v>
      </c>
      <c r="AE11525">
        <v>2631000</v>
      </c>
      <c r="AF11525">
        <v>4871000</v>
      </c>
      <c r="AG11525">
        <v>2</v>
      </c>
      <c r="AH11525">
        <v>1</v>
      </c>
      <c r="AI11525" t="s">
        <v>66</v>
      </c>
      <c r="AJ11525">
        <v>11662000</v>
      </c>
    </row>
    <row r="11526" spans="1:36" x14ac:dyDescent="0.25">
      <c r="A11526">
        <v>860109</v>
      </c>
      <c r="B11526" t="s">
        <v>47698</v>
      </c>
      <c r="C11526" t="s">
        <v>605</v>
      </c>
      <c r="D11526" t="s">
        <v>50</v>
      </c>
      <c r="E11526" t="s">
        <v>51</v>
      </c>
      <c r="F11526" t="s">
        <v>606</v>
      </c>
      <c r="G11526" t="s">
        <v>607</v>
      </c>
      <c r="H11526" t="s">
        <v>44493</v>
      </c>
      <c r="I11526" t="s">
        <v>44494</v>
      </c>
      <c r="J11526" t="s">
        <v>47699</v>
      </c>
      <c r="K11526" t="s">
        <v>47700</v>
      </c>
      <c r="L11526" s="8">
        <v>40210</v>
      </c>
      <c r="M11526" t="s">
        <v>58</v>
      </c>
      <c r="N11526" t="s">
        <v>77</v>
      </c>
      <c r="P11526" t="s">
        <v>341</v>
      </c>
      <c r="Q11526" s="8">
        <v>31512</v>
      </c>
      <c r="R11526" t="s">
        <v>161</v>
      </c>
      <c r="S11526" s="8">
        <v>40210</v>
      </c>
      <c r="T11526" s="8">
        <v>51987</v>
      </c>
      <c r="U11526" t="s">
        <v>47701</v>
      </c>
      <c r="V11526" t="s">
        <v>63</v>
      </c>
      <c r="W11526" t="s">
        <v>64</v>
      </c>
      <c r="X11526" t="s">
        <v>65</v>
      </c>
      <c r="Y11526">
        <v>-30000</v>
      </c>
      <c r="Z11526">
        <v>-30000</v>
      </c>
      <c r="AC11526">
        <v>-1750000</v>
      </c>
      <c r="AD11526">
        <v>4560000</v>
      </c>
      <c r="AE11526">
        <v>2880000</v>
      </c>
      <c r="AF11526">
        <v>4871000</v>
      </c>
      <c r="AG11526">
        <v>2</v>
      </c>
      <c r="AH11526">
        <v>1</v>
      </c>
      <c r="AI11526" t="s">
        <v>66</v>
      </c>
      <c r="AJ11526">
        <v>12311000</v>
      </c>
    </row>
    <row r="11527" spans="1:36" x14ac:dyDescent="0.25">
      <c r="A11527">
        <v>860110</v>
      </c>
      <c r="B11527" t="s">
        <v>47702</v>
      </c>
      <c r="C11527" t="s">
        <v>68</v>
      </c>
      <c r="D11527" t="s">
        <v>433</v>
      </c>
      <c r="E11527" t="s">
        <v>434</v>
      </c>
      <c r="F11527" t="s">
        <v>71</v>
      </c>
      <c r="G11527" t="s">
        <v>72</v>
      </c>
      <c r="H11527" t="s">
        <v>7365</v>
      </c>
      <c r="I11527" t="s">
        <v>1589</v>
      </c>
      <c r="J11527" t="s">
        <v>47703</v>
      </c>
      <c r="K11527" t="s">
        <v>4139</v>
      </c>
      <c r="L11527" s="8">
        <v>40210</v>
      </c>
      <c r="M11527" t="s">
        <v>58</v>
      </c>
      <c r="N11527" t="s">
        <v>77</v>
      </c>
      <c r="P11527" t="s">
        <v>1937</v>
      </c>
      <c r="Q11527" s="8">
        <v>31544</v>
      </c>
      <c r="R11527" t="s">
        <v>161</v>
      </c>
      <c r="S11527" s="8">
        <v>40210</v>
      </c>
      <c r="T11527" s="8">
        <v>52018</v>
      </c>
      <c r="U11527" t="s">
        <v>47704</v>
      </c>
      <c r="V11527" t="s">
        <v>404</v>
      </c>
      <c r="W11527" t="s">
        <v>64</v>
      </c>
      <c r="X11527" t="s">
        <v>65</v>
      </c>
      <c r="Y11527">
        <v>-100000</v>
      </c>
      <c r="Z11527">
        <v>-30000</v>
      </c>
      <c r="AB11527">
        <v>-55200</v>
      </c>
      <c r="AD11527">
        <v>4110000</v>
      </c>
      <c r="AE11527">
        <v>2600000</v>
      </c>
      <c r="AF11527">
        <v>4871000</v>
      </c>
      <c r="AG11527">
        <v>2</v>
      </c>
      <c r="AH11527">
        <v>1</v>
      </c>
      <c r="AI11527" t="s">
        <v>66</v>
      </c>
      <c r="AJ11527">
        <v>11581000</v>
      </c>
    </row>
    <row r="11528" spans="1:36" x14ac:dyDescent="0.25">
      <c r="A11528">
        <v>860111</v>
      </c>
      <c r="B11528" t="s">
        <v>47705</v>
      </c>
      <c r="C11528" t="s">
        <v>317</v>
      </c>
      <c r="D11528" t="s">
        <v>50</v>
      </c>
      <c r="E11528" t="s">
        <v>51</v>
      </c>
      <c r="F11528" t="s">
        <v>1269</v>
      </c>
      <c r="G11528" t="s">
        <v>1270</v>
      </c>
      <c r="H11528" t="s">
        <v>11631</v>
      </c>
      <c r="I11528" t="s">
        <v>11632</v>
      </c>
      <c r="J11528" t="s">
        <v>47706</v>
      </c>
      <c r="K11528" t="s">
        <v>46135</v>
      </c>
      <c r="L11528" s="8">
        <v>40210</v>
      </c>
      <c r="M11528" t="s">
        <v>58</v>
      </c>
      <c r="N11528" t="s">
        <v>185</v>
      </c>
      <c r="P11528" t="s">
        <v>47707</v>
      </c>
      <c r="Q11528" s="8">
        <v>31567</v>
      </c>
      <c r="R11528" t="s">
        <v>61</v>
      </c>
      <c r="S11528" s="8">
        <v>40210</v>
      </c>
      <c r="T11528" s="8">
        <v>52048</v>
      </c>
      <c r="U11528" t="s">
        <v>47708</v>
      </c>
      <c r="V11528" t="s">
        <v>1003</v>
      </c>
      <c r="W11528" t="s">
        <v>64</v>
      </c>
      <c r="X11528" t="s">
        <v>333</v>
      </c>
      <c r="Y11528">
        <v>-100000</v>
      </c>
      <c r="Z11528">
        <v>-30000</v>
      </c>
      <c r="AD11528">
        <v>4261000</v>
      </c>
      <c r="AE11528">
        <v>2694000</v>
      </c>
      <c r="AF11528">
        <v>2895000</v>
      </c>
      <c r="AG11528">
        <v>2</v>
      </c>
      <c r="AH11528">
        <v>1</v>
      </c>
      <c r="AI11528" t="s">
        <v>66</v>
      </c>
      <c r="AJ11528">
        <v>9850000</v>
      </c>
    </row>
    <row r="11529" spans="1:36" x14ac:dyDescent="0.25">
      <c r="A11529">
        <v>860112</v>
      </c>
      <c r="B11529" t="s">
        <v>47709</v>
      </c>
      <c r="C11529" t="s">
        <v>49</v>
      </c>
      <c r="D11529" t="s">
        <v>468</v>
      </c>
      <c r="E11529" t="s">
        <v>469</v>
      </c>
      <c r="F11529" t="s">
        <v>2223</v>
      </c>
      <c r="G11529" t="s">
        <v>2224</v>
      </c>
      <c r="H11529" t="s">
        <v>41741</v>
      </c>
      <c r="I11529" t="s">
        <v>19709</v>
      </c>
      <c r="J11529" t="s">
        <v>17658</v>
      </c>
      <c r="K11529" t="s">
        <v>19709</v>
      </c>
      <c r="L11529" s="8">
        <v>40210</v>
      </c>
      <c r="M11529" t="s">
        <v>58</v>
      </c>
      <c r="N11529" t="s">
        <v>77</v>
      </c>
      <c r="P11529" t="s">
        <v>1662</v>
      </c>
      <c r="Q11529" s="8">
        <v>31574</v>
      </c>
      <c r="R11529" t="s">
        <v>61</v>
      </c>
      <c r="S11529" s="8">
        <v>40210</v>
      </c>
      <c r="T11529" s="8">
        <v>52048</v>
      </c>
      <c r="U11529" t="s">
        <v>47710</v>
      </c>
      <c r="V11529" t="s">
        <v>63</v>
      </c>
      <c r="W11529" t="s">
        <v>39404</v>
      </c>
      <c r="X11529" t="s">
        <v>65</v>
      </c>
      <c r="Y11529">
        <v>-50000</v>
      </c>
      <c r="Z11529">
        <v>-30000</v>
      </c>
      <c r="AD11529">
        <v>4243000</v>
      </c>
      <c r="AE11529">
        <v>2683000</v>
      </c>
      <c r="AF11529">
        <v>3824000</v>
      </c>
      <c r="AG11529">
        <v>2</v>
      </c>
      <c r="AH11529">
        <v>2</v>
      </c>
      <c r="AI11529" t="s">
        <v>66</v>
      </c>
      <c r="AJ11529">
        <v>10750000</v>
      </c>
    </row>
    <row r="11530" spans="1:36" x14ac:dyDescent="0.25">
      <c r="A11530">
        <v>860113</v>
      </c>
      <c r="B11530" t="s">
        <v>47711</v>
      </c>
      <c r="C11530" t="s">
        <v>190</v>
      </c>
      <c r="D11530" t="s">
        <v>191</v>
      </c>
      <c r="E11530" t="s">
        <v>192</v>
      </c>
      <c r="F11530" t="s">
        <v>193</v>
      </c>
      <c r="G11530" t="s">
        <v>194</v>
      </c>
      <c r="H11530" t="s">
        <v>45312</v>
      </c>
      <c r="I11530" t="s">
        <v>3826</v>
      </c>
      <c r="J11530" t="s">
        <v>47712</v>
      </c>
      <c r="K11530" t="s">
        <v>47713</v>
      </c>
      <c r="L11530" s="8">
        <v>40210</v>
      </c>
      <c r="M11530" t="s">
        <v>58</v>
      </c>
      <c r="N11530" t="s">
        <v>77</v>
      </c>
      <c r="P11530" t="s">
        <v>5016</v>
      </c>
      <c r="Q11530" s="8">
        <v>31577</v>
      </c>
      <c r="R11530" t="s">
        <v>61</v>
      </c>
      <c r="S11530" s="8">
        <v>40210</v>
      </c>
      <c r="T11530" s="8">
        <v>52048</v>
      </c>
      <c r="U11530" t="s">
        <v>47714</v>
      </c>
      <c r="V11530" t="s">
        <v>60</v>
      </c>
      <c r="W11530" t="s">
        <v>64</v>
      </c>
      <c r="X11530" t="s">
        <v>65</v>
      </c>
      <c r="Z11530">
        <v>-30000</v>
      </c>
      <c r="AD11530">
        <v>4160000</v>
      </c>
      <c r="AE11530">
        <v>2631000</v>
      </c>
      <c r="AF11530">
        <v>4871000</v>
      </c>
      <c r="AG11530">
        <v>2</v>
      </c>
      <c r="AH11530">
        <v>1</v>
      </c>
      <c r="AI11530" t="s">
        <v>66</v>
      </c>
      <c r="AJ11530">
        <v>11662000</v>
      </c>
    </row>
    <row r="11531" spans="1:36" x14ac:dyDescent="0.25">
      <c r="A11531">
        <v>860114</v>
      </c>
      <c r="B11531" t="s">
        <v>47715</v>
      </c>
      <c r="C11531" t="s">
        <v>68</v>
      </c>
      <c r="D11531" t="s">
        <v>82</v>
      </c>
      <c r="E11531" t="s">
        <v>83</v>
      </c>
      <c r="F11531" t="s">
        <v>71</v>
      </c>
      <c r="G11531" t="s">
        <v>72</v>
      </c>
      <c r="H11531" t="s">
        <v>24333</v>
      </c>
      <c r="I11531" t="s">
        <v>1007</v>
      </c>
      <c r="J11531" t="s">
        <v>47716</v>
      </c>
      <c r="K11531" t="s">
        <v>2477</v>
      </c>
      <c r="L11531" s="8">
        <v>40210</v>
      </c>
      <c r="M11531" t="s">
        <v>58</v>
      </c>
      <c r="N11531" t="s">
        <v>185</v>
      </c>
      <c r="P11531" t="s">
        <v>1524</v>
      </c>
      <c r="Q11531" s="8">
        <v>31581</v>
      </c>
      <c r="R11531" t="s">
        <v>61</v>
      </c>
      <c r="S11531" s="8">
        <v>40210</v>
      </c>
      <c r="T11531" s="8">
        <v>52048</v>
      </c>
      <c r="U11531" t="s">
        <v>47717</v>
      </c>
      <c r="V11531" t="s">
        <v>997</v>
      </c>
      <c r="W11531" t="s">
        <v>64</v>
      </c>
      <c r="X11531" t="s">
        <v>65</v>
      </c>
      <c r="Y11531">
        <v>-100000</v>
      </c>
      <c r="Z11531">
        <v>-30000</v>
      </c>
      <c r="AB11531">
        <v>-180793</v>
      </c>
      <c r="AD11531">
        <v>4110000</v>
      </c>
      <c r="AE11531">
        <v>2600000</v>
      </c>
      <c r="AF11531">
        <v>2895000</v>
      </c>
      <c r="AG11531">
        <v>2</v>
      </c>
      <c r="AH11531">
        <v>1</v>
      </c>
      <c r="AI11531" t="s">
        <v>66</v>
      </c>
      <c r="AJ11531">
        <v>9605000</v>
      </c>
    </row>
    <row r="11532" spans="1:36" x14ac:dyDescent="0.25">
      <c r="A11532">
        <v>860116</v>
      </c>
      <c r="B11532" t="s">
        <v>47718</v>
      </c>
      <c r="C11532" t="s">
        <v>119</v>
      </c>
      <c r="D11532" t="s">
        <v>50</v>
      </c>
      <c r="E11532" t="s">
        <v>51</v>
      </c>
      <c r="F11532" t="s">
        <v>122</v>
      </c>
      <c r="G11532" t="s">
        <v>123</v>
      </c>
      <c r="H11532" t="s">
        <v>7579</v>
      </c>
      <c r="I11532" t="s">
        <v>3550</v>
      </c>
      <c r="J11532" t="s">
        <v>47719</v>
      </c>
      <c r="K11532" t="s">
        <v>3552</v>
      </c>
      <c r="L11532" s="8">
        <v>40210</v>
      </c>
      <c r="M11532" t="s">
        <v>58</v>
      </c>
      <c r="N11532" t="s">
        <v>77</v>
      </c>
      <c r="P11532" t="s">
        <v>1325</v>
      </c>
      <c r="Q11532" s="8">
        <v>31627</v>
      </c>
      <c r="R11532" t="s">
        <v>61</v>
      </c>
      <c r="S11532" s="8">
        <v>40210</v>
      </c>
      <c r="T11532" s="8">
        <v>52110</v>
      </c>
      <c r="U11532" t="s">
        <v>47720</v>
      </c>
      <c r="V11532" t="s">
        <v>130</v>
      </c>
      <c r="W11532" t="s">
        <v>64</v>
      </c>
      <c r="X11532" t="s">
        <v>65</v>
      </c>
      <c r="Y11532">
        <v>-200000</v>
      </c>
      <c r="Z11532">
        <v>-30000</v>
      </c>
      <c r="AA11532">
        <v>-5000000</v>
      </c>
      <c r="AD11532">
        <v>4191000</v>
      </c>
      <c r="AE11532">
        <v>2651000</v>
      </c>
      <c r="AF11532">
        <v>4871000</v>
      </c>
      <c r="AG11532">
        <v>2</v>
      </c>
      <c r="AH11532">
        <v>1</v>
      </c>
      <c r="AI11532" t="s">
        <v>66</v>
      </c>
      <c r="AJ11532">
        <v>11713000</v>
      </c>
    </row>
    <row r="11533" spans="1:36" x14ac:dyDescent="0.25">
      <c r="A11533">
        <v>860117</v>
      </c>
      <c r="B11533" t="s">
        <v>47721</v>
      </c>
      <c r="C11533" t="s">
        <v>317</v>
      </c>
      <c r="D11533" t="s">
        <v>50</v>
      </c>
      <c r="E11533" t="s">
        <v>51</v>
      </c>
      <c r="F11533" t="s">
        <v>379</v>
      </c>
      <c r="G11533" t="s">
        <v>380</v>
      </c>
      <c r="H11533" t="s">
        <v>13849</v>
      </c>
      <c r="I11533" t="s">
        <v>13850</v>
      </c>
      <c r="J11533" t="s">
        <v>47722</v>
      </c>
      <c r="K11533" t="s">
        <v>47723</v>
      </c>
      <c r="L11533" s="8">
        <v>40210</v>
      </c>
      <c r="M11533" t="s">
        <v>58</v>
      </c>
      <c r="N11533" t="s">
        <v>77</v>
      </c>
      <c r="P11533" t="s">
        <v>341</v>
      </c>
      <c r="Q11533" s="8">
        <v>31645</v>
      </c>
      <c r="R11533" t="s">
        <v>61</v>
      </c>
      <c r="S11533" s="8">
        <v>40210</v>
      </c>
      <c r="T11533" s="8">
        <v>52110</v>
      </c>
      <c r="U11533" t="s">
        <v>47724</v>
      </c>
      <c r="V11533" t="s">
        <v>63</v>
      </c>
      <c r="W11533" t="s">
        <v>64</v>
      </c>
      <c r="X11533" t="s">
        <v>65</v>
      </c>
      <c r="Y11533">
        <v>-100000</v>
      </c>
      <c r="Z11533">
        <v>-30000</v>
      </c>
      <c r="AA11533">
        <v>-4425750</v>
      </c>
      <c r="AD11533">
        <v>4261000</v>
      </c>
      <c r="AE11533">
        <v>2694000</v>
      </c>
      <c r="AF11533">
        <v>4871000</v>
      </c>
      <c r="AG11533">
        <v>2</v>
      </c>
      <c r="AH11533">
        <v>1</v>
      </c>
      <c r="AI11533" t="s">
        <v>66</v>
      </c>
      <c r="AJ11533">
        <v>11826000</v>
      </c>
    </row>
    <row r="11534" spans="1:36" x14ac:dyDescent="0.25">
      <c r="A11534">
        <v>860118</v>
      </c>
      <c r="B11534" t="s">
        <v>47725</v>
      </c>
      <c r="C11534" t="s">
        <v>317</v>
      </c>
      <c r="D11534" t="s">
        <v>50</v>
      </c>
      <c r="E11534" t="s">
        <v>51</v>
      </c>
      <c r="F11534" t="s">
        <v>318</v>
      </c>
      <c r="G11534" t="s">
        <v>319</v>
      </c>
      <c r="H11534" t="s">
        <v>45282</v>
      </c>
      <c r="I11534" t="s">
        <v>45283</v>
      </c>
      <c r="J11534" t="s">
        <v>47726</v>
      </c>
      <c r="K11534" t="s">
        <v>47727</v>
      </c>
      <c r="L11534" s="8">
        <v>40210</v>
      </c>
      <c r="M11534" t="s">
        <v>58</v>
      </c>
      <c r="N11534" t="s">
        <v>77</v>
      </c>
      <c r="P11534" t="s">
        <v>1261</v>
      </c>
      <c r="Q11534" s="8">
        <v>31671</v>
      </c>
      <c r="R11534" t="s">
        <v>61</v>
      </c>
      <c r="S11534" s="8">
        <v>40210</v>
      </c>
      <c r="T11534" s="8">
        <v>52140</v>
      </c>
      <c r="U11534" t="s">
        <v>47728</v>
      </c>
      <c r="V11534" t="s">
        <v>1010</v>
      </c>
      <c r="W11534" t="s">
        <v>64</v>
      </c>
      <c r="X11534" t="s">
        <v>65</v>
      </c>
      <c r="Y11534">
        <v>-50000</v>
      </c>
      <c r="Z11534">
        <v>-30000</v>
      </c>
      <c r="AA11534">
        <v>-5000000</v>
      </c>
      <c r="AD11534">
        <v>4261000</v>
      </c>
      <c r="AE11534">
        <v>2694000</v>
      </c>
      <c r="AF11534">
        <v>4871000</v>
      </c>
      <c r="AG11534">
        <v>2</v>
      </c>
      <c r="AH11534">
        <v>1</v>
      </c>
      <c r="AI11534" t="s">
        <v>66</v>
      </c>
      <c r="AJ11534">
        <v>11826000</v>
      </c>
    </row>
    <row r="11535" spans="1:36" x14ac:dyDescent="0.25">
      <c r="A11535">
        <v>860119</v>
      </c>
      <c r="B11535" t="s">
        <v>47729</v>
      </c>
      <c r="C11535" t="s">
        <v>605</v>
      </c>
      <c r="D11535" t="s">
        <v>50</v>
      </c>
      <c r="E11535" t="s">
        <v>51</v>
      </c>
      <c r="F11535" t="s">
        <v>606</v>
      </c>
      <c r="G11535" t="s">
        <v>607</v>
      </c>
      <c r="H11535" t="s">
        <v>43114</v>
      </c>
      <c r="I11535" t="s">
        <v>43115</v>
      </c>
      <c r="J11535" t="s">
        <v>47730</v>
      </c>
      <c r="K11535" t="s">
        <v>47731</v>
      </c>
      <c r="L11535" s="8">
        <v>40210</v>
      </c>
      <c r="M11535" t="s">
        <v>58</v>
      </c>
      <c r="N11535" t="s">
        <v>77</v>
      </c>
      <c r="P11535" t="s">
        <v>23654</v>
      </c>
      <c r="Q11535" s="8">
        <v>31672</v>
      </c>
      <c r="R11535" t="s">
        <v>161</v>
      </c>
      <c r="S11535" s="8">
        <v>40210</v>
      </c>
      <c r="T11535" s="8">
        <v>52140</v>
      </c>
      <c r="U11535" t="s">
        <v>47732</v>
      </c>
      <c r="V11535" t="s">
        <v>130</v>
      </c>
      <c r="W11535" t="s">
        <v>64</v>
      </c>
      <c r="X11535" t="s">
        <v>259</v>
      </c>
      <c r="Y11535">
        <v>-40000</v>
      </c>
      <c r="Z11535">
        <v>-30000</v>
      </c>
      <c r="AC11535">
        <v>-3502500</v>
      </c>
      <c r="AD11535">
        <v>4560000</v>
      </c>
      <c r="AE11535">
        <v>2880000</v>
      </c>
      <c r="AF11535">
        <v>4871000</v>
      </c>
      <c r="AG11535">
        <v>2</v>
      </c>
      <c r="AH11535">
        <v>1</v>
      </c>
      <c r="AI11535" t="s">
        <v>66</v>
      </c>
      <c r="AJ11535">
        <v>12311000</v>
      </c>
    </row>
    <row r="11536" spans="1:36" x14ac:dyDescent="0.25">
      <c r="A11536">
        <v>860121</v>
      </c>
      <c r="B11536" t="s">
        <v>47733</v>
      </c>
      <c r="C11536" t="s">
        <v>317</v>
      </c>
      <c r="D11536" t="s">
        <v>1297</v>
      </c>
      <c r="E11536" t="s">
        <v>1298</v>
      </c>
      <c r="F11536" t="s">
        <v>379</v>
      </c>
      <c r="G11536" t="s">
        <v>380</v>
      </c>
      <c r="H11536" t="s">
        <v>15061</v>
      </c>
      <c r="I11536" t="s">
        <v>15062</v>
      </c>
      <c r="J11536" t="s">
        <v>47734</v>
      </c>
      <c r="K11536" t="s">
        <v>47735</v>
      </c>
      <c r="L11536" s="8">
        <v>40210</v>
      </c>
      <c r="M11536" t="s">
        <v>58</v>
      </c>
      <c r="N11536" t="s">
        <v>77</v>
      </c>
      <c r="P11536" t="s">
        <v>4076</v>
      </c>
      <c r="Q11536" s="8">
        <v>31677</v>
      </c>
      <c r="R11536" t="s">
        <v>61</v>
      </c>
      <c r="S11536" s="8">
        <v>40210</v>
      </c>
      <c r="T11536" s="8">
        <v>52140</v>
      </c>
      <c r="U11536" t="s">
        <v>47736</v>
      </c>
      <c r="V11536" t="s">
        <v>726</v>
      </c>
      <c r="W11536" t="s">
        <v>64</v>
      </c>
      <c r="X11536" t="s">
        <v>65</v>
      </c>
      <c r="Y11536">
        <v>-50000</v>
      </c>
      <c r="Z11536">
        <v>-30000</v>
      </c>
      <c r="AD11536">
        <v>4206000</v>
      </c>
      <c r="AE11536">
        <v>2660000</v>
      </c>
      <c r="AF11536">
        <v>4871000</v>
      </c>
      <c r="AG11536">
        <v>2</v>
      </c>
      <c r="AH11536">
        <v>1</v>
      </c>
      <c r="AI11536" t="s">
        <v>66</v>
      </c>
      <c r="AJ11536">
        <v>11737000</v>
      </c>
    </row>
    <row r="11537" spans="1:36" x14ac:dyDescent="0.25">
      <c r="A11537">
        <v>860122</v>
      </c>
      <c r="B11537" t="s">
        <v>47737</v>
      </c>
      <c r="C11537" t="s">
        <v>605</v>
      </c>
      <c r="D11537" t="s">
        <v>50</v>
      </c>
      <c r="E11537" t="s">
        <v>51</v>
      </c>
      <c r="F11537" t="s">
        <v>606</v>
      </c>
      <c r="G11537" t="s">
        <v>607</v>
      </c>
      <c r="H11537" t="s">
        <v>44287</v>
      </c>
      <c r="I11537" t="s">
        <v>2844</v>
      </c>
      <c r="J11537" t="s">
        <v>47738</v>
      </c>
      <c r="K11537" t="s">
        <v>46545</v>
      </c>
      <c r="L11537" s="8">
        <v>40210</v>
      </c>
      <c r="M11537" t="s">
        <v>58</v>
      </c>
      <c r="N11537" t="s">
        <v>77</v>
      </c>
      <c r="P11537" t="s">
        <v>341</v>
      </c>
      <c r="Q11537" s="8">
        <v>31685</v>
      </c>
      <c r="R11537" t="s">
        <v>161</v>
      </c>
      <c r="S11537" s="8">
        <v>40210</v>
      </c>
      <c r="T11537" s="8">
        <v>52140</v>
      </c>
      <c r="U11537" t="s">
        <v>47739</v>
      </c>
      <c r="V11537" t="s">
        <v>63</v>
      </c>
      <c r="W11537" t="s">
        <v>64</v>
      </c>
      <c r="X11537" t="s">
        <v>65</v>
      </c>
      <c r="Y11537">
        <v>-200000</v>
      </c>
      <c r="Z11537">
        <v>-30000</v>
      </c>
      <c r="AB11537">
        <v>-300000</v>
      </c>
      <c r="AD11537">
        <v>4160000</v>
      </c>
      <c r="AE11537">
        <v>2631000</v>
      </c>
      <c r="AF11537">
        <v>4871000</v>
      </c>
      <c r="AG11537">
        <v>2</v>
      </c>
      <c r="AH11537">
        <v>1</v>
      </c>
      <c r="AI11537" t="s">
        <v>66</v>
      </c>
      <c r="AJ11537">
        <v>11662000</v>
      </c>
    </row>
    <row r="11538" spans="1:36" x14ac:dyDescent="0.25">
      <c r="A11538">
        <v>860123</v>
      </c>
      <c r="B11538" t="s">
        <v>47740</v>
      </c>
      <c r="C11538" t="s">
        <v>49</v>
      </c>
      <c r="D11538" t="s">
        <v>50</v>
      </c>
      <c r="E11538" t="s">
        <v>51</v>
      </c>
      <c r="F11538" t="s">
        <v>8614</v>
      </c>
      <c r="G11538" t="s">
        <v>8615</v>
      </c>
      <c r="H11538" t="s">
        <v>47741</v>
      </c>
      <c r="I11538" t="s">
        <v>47742</v>
      </c>
      <c r="J11538" t="s">
        <v>47743</v>
      </c>
      <c r="K11538" t="s">
        <v>47744</v>
      </c>
      <c r="L11538" s="8">
        <v>40210</v>
      </c>
      <c r="M11538" t="s">
        <v>58</v>
      </c>
      <c r="N11538" t="s">
        <v>77</v>
      </c>
      <c r="P11538" t="s">
        <v>51</v>
      </c>
      <c r="Q11538" s="8">
        <v>31687</v>
      </c>
      <c r="R11538" t="s">
        <v>161</v>
      </c>
      <c r="S11538" s="8">
        <v>40210</v>
      </c>
      <c r="T11538" s="8">
        <v>52171</v>
      </c>
      <c r="U11538" t="s">
        <v>47745</v>
      </c>
      <c r="V11538" t="s">
        <v>726</v>
      </c>
      <c r="W11538" t="s">
        <v>64</v>
      </c>
      <c r="X11538" t="s">
        <v>65</v>
      </c>
      <c r="Y11538">
        <v>-100000</v>
      </c>
      <c r="Z11538">
        <v>-30000</v>
      </c>
      <c r="AD11538">
        <v>4110000</v>
      </c>
      <c r="AE11538">
        <v>2506000</v>
      </c>
      <c r="AF11538">
        <v>4871000</v>
      </c>
      <c r="AG11538">
        <v>2</v>
      </c>
      <c r="AH11538">
        <v>1</v>
      </c>
      <c r="AI11538" t="s">
        <v>66</v>
      </c>
      <c r="AJ11538">
        <v>11487000</v>
      </c>
    </row>
    <row r="11539" spans="1:36" x14ac:dyDescent="0.25">
      <c r="A11539">
        <v>860124</v>
      </c>
      <c r="B11539" t="s">
        <v>47746</v>
      </c>
      <c r="C11539" t="s">
        <v>190</v>
      </c>
      <c r="D11539" t="s">
        <v>698</v>
      </c>
      <c r="E11539" t="s">
        <v>699</v>
      </c>
      <c r="F11539" t="s">
        <v>193</v>
      </c>
      <c r="G11539" t="s">
        <v>194</v>
      </c>
      <c r="H11539" t="s">
        <v>47747</v>
      </c>
      <c r="I11539" t="s">
        <v>3754</v>
      </c>
      <c r="J11539" t="s">
        <v>47748</v>
      </c>
      <c r="K11539" t="s">
        <v>3756</v>
      </c>
      <c r="L11539" s="8">
        <v>40210</v>
      </c>
      <c r="M11539" t="s">
        <v>58</v>
      </c>
      <c r="N11539" t="s">
        <v>77</v>
      </c>
      <c r="P11539" t="s">
        <v>1248</v>
      </c>
      <c r="Q11539" s="8">
        <v>31695</v>
      </c>
      <c r="R11539" t="s">
        <v>61</v>
      </c>
      <c r="S11539" s="8">
        <v>40210</v>
      </c>
      <c r="T11539" s="8">
        <v>52171</v>
      </c>
      <c r="U11539" t="s">
        <v>47749</v>
      </c>
      <c r="V11539" t="s">
        <v>602</v>
      </c>
      <c r="W11539" t="s">
        <v>64</v>
      </c>
      <c r="X11539" t="s">
        <v>65</v>
      </c>
      <c r="Y11539">
        <v>-50000</v>
      </c>
      <c r="Z11539">
        <v>-30000</v>
      </c>
      <c r="AB11539">
        <v>-275000</v>
      </c>
      <c r="AD11539">
        <v>4261000</v>
      </c>
      <c r="AE11539">
        <v>2694000</v>
      </c>
      <c r="AF11539">
        <v>4871000</v>
      </c>
      <c r="AG11539">
        <v>2</v>
      </c>
      <c r="AH11539">
        <v>1</v>
      </c>
      <c r="AI11539" t="s">
        <v>66</v>
      </c>
      <c r="AJ11539">
        <v>11826000</v>
      </c>
    </row>
    <row r="11540" spans="1:36" x14ac:dyDescent="0.25">
      <c r="A11540">
        <v>860125</v>
      </c>
      <c r="B11540" t="s">
        <v>47750</v>
      </c>
      <c r="C11540" t="s">
        <v>119</v>
      </c>
      <c r="D11540" t="s">
        <v>50</v>
      </c>
      <c r="E11540" t="s">
        <v>51</v>
      </c>
      <c r="F11540" t="s">
        <v>122</v>
      </c>
      <c r="G11540" t="s">
        <v>123</v>
      </c>
      <c r="H11540" t="s">
        <v>28707</v>
      </c>
      <c r="I11540" t="s">
        <v>1214</v>
      </c>
      <c r="J11540" t="s">
        <v>47751</v>
      </c>
      <c r="K11540" t="s">
        <v>1779</v>
      </c>
      <c r="L11540" s="8">
        <v>40210</v>
      </c>
      <c r="M11540" t="s">
        <v>58</v>
      </c>
      <c r="N11540" t="s">
        <v>77</v>
      </c>
      <c r="P11540" t="s">
        <v>51</v>
      </c>
      <c r="Q11540" s="8">
        <v>31707</v>
      </c>
      <c r="R11540" t="s">
        <v>61</v>
      </c>
      <c r="S11540" s="8">
        <v>40210</v>
      </c>
      <c r="T11540" s="8">
        <v>52171</v>
      </c>
      <c r="U11540" t="s">
        <v>47752</v>
      </c>
      <c r="V11540" t="s">
        <v>326</v>
      </c>
      <c r="W11540" t="s">
        <v>64</v>
      </c>
      <c r="X11540" t="s">
        <v>65</v>
      </c>
      <c r="Y11540">
        <v>-500000</v>
      </c>
      <c r="Z11540">
        <v>-30000</v>
      </c>
      <c r="AD11540">
        <v>4261000</v>
      </c>
      <c r="AE11540">
        <v>2694000</v>
      </c>
      <c r="AF11540">
        <v>4871000</v>
      </c>
      <c r="AG11540">
        <v>2</v>
      </c>
      <c r="AH11540">
        <v>1</v>
      </c>
      <c r="AI11540" t="s">
        <v>66</v>
      </c>
      <c r="AJ11540">
        <v>11826000</v>
      </c>
    </row>
    <row r="11541" spans="1:36" x14ac:dyDescent="0.25">
      <c r="A11541">
        <v>860127</v>
      </c>
      <c r="B11541" t="s">
        <v>47753</v>
      </c>
      <c r="C11541" t="s">
        <v>605</v>
      </c>
      <c r="D11541" t="s">
        <v>50</v>
      </c>
      <c r="E11541" t="s">
        <v>51</v>
      </c>
      <c r="F11541" t="s">
        <v>606</v>
      </c>
      <c r="G11541" t="s">
        <v>607</v>
      </c>
      <c r="H11541" t="s">
        <v>41039</v>
      </c>
      <c r="I11541" t="s">
        <v>39760</v>
      </c>
      <c r="J11541" t="s">
        <v>47754</v>
      </c>
      <c r="K11541" t="s">
        <v>7065</v>
      </c>
      <c r="L11541" s="8">
        <v>40210</v>
      </c>
      <c r="M11541" t="s">
        <v>58</v>
      </c>
      <c r="N11541" t="s">
        <v>77</v>
      </c>
      <c r="P11541" t="s">
        <v>167</v>
      </c>
      <c r="Q11541" s="8">
        <v>31731</v>
      </c>
      <c r="R11541" t="s">
        <v>61</v>
      </c>
      <c r="S11541" s="8">
        <v>40210</v>
      </c>
      <c r="T11541" s="8">
        <v>52201</v>
      </c>
      <c r="U11541" t="s">
        <v>47755</v>
      </c>
      <c r="V11541" t="s">
        <v>186</v>
      </c>
      <c r="W11541" t="s">
        <v>64</v>
      </c>
      <c r="X11541" t="s">
        <v>333</v>
      </c>
      <c r="Z11541">
        <v>-30000</v>
      </c>
      <c r="AD11541">
        <v>4110000</v>
      </c>
      <c r="AE11541">
        <v>2600000</v>
      </c>
      <c r="AF11541">
        <v>4871000</v>
      </c>
      <c r="AG11541">
        <v>2</v>
      </c>
      <c r="AH11541">
        <v>1</v>
      </c>
      <c r="AI11541" t="s">
        <v>66</v>
      </c>
      <c r="AJ11541">
        <v>11581000</v>
      </c>
    </row>
    <row r="11542" spans="1:36" x14ac:dyDescent="0.25">
      <c r="A11542">
        <v>860128</v>
      </c>
      <c r="B11542" t="s">
        <v>47756</v>
      </c>
      <c r="C11542" t="s">
        <v>49</v>
      </c>
      <c r="D11542" t="s">
        <v>50</v>
      </c>
      <c r="E11542" t="s">
        <v>51</v>
      </c>
      <c r="F11542" t="s">
        <v>2910</v>
      </c>
      <c r="G11542" t="s">
        <v>2911</v>
      </c>
      <c r="H11542" t="s">
        <v>26482</v>
      </c>
      <c r="I11542" t="s">
        <v>26483</v>
      </c>
      <c r="J11542" t="s">
        <v>47757</v>
      </c>
      <c r="K11542" t="s">
        <v>47758</v>
      </c>
      <c r="L11542" s="8">
        <v>40210</v>
      </c>
      <c r="M11542" t="s">
        <v>58</v>
      </c>
      <c r="N11542" t="s">
        <v>77</v>
      </c>
      <c r="P11542" t="s">
        <v>5300</v>
      </c>
      <c r="Q11542" s="8">
        <v>31751</v>
      </c>
      <c r="R11542" t="s">
        <v>161</v>
      </c>
      <c r="S11542" s="8">
        <v>40210</v>
      </c>
      <c r="T11542" s="8">
        <v>52232</v>
      </c>
      <c r="U11542" t="s">
        <v>47759</v>
      </c>
      <c r="V11542" t="s">
        <v>63</v>
      </c>
      <c r="W11542" t="s">
        <v>64</v>
      </c>
      <c r="X11542" t="s">
        <v>65</v>
      </c>
      <c r="Y11542">
        <v>-50000</v>
      </c>
      <c r="Z11542">
        <v>-30000</v>
      </c>
      <c r="AA11542">
        <v>-4167000</v>
      </c>
      <c r="AD11542">
        <v>4160000</v>
      </c>
      <c r="AE11542">
        <v>2631000</v>
      </c>
      <c r="AF11542">
        <v>4871000</v>
      </c>
      <c r="AG11542">
        <v>2</v>
      </c>
      <c r="AH11542">
        <v>1</v>
      </c>
      <c r="AI11542" t="s">
        <v>66</v>
      </c>
      <c r="AJ11542">
        <v>11662000</v>
      </c>
    </row>
    <row r="11543" spans="1:36" x14ac:dyDescent="0.25">
      <c r="A11543">
        <v>860129</v>
      </c>
      <c r="B11543" t="s">
        <v>47760</v>
      </c>
      <c r="C11543" t="s">
        <v>100</v>
      </c>
      <c r="D11543" t="s">
        <v>212</v>
      </c>
      <c r="E11543" t="s">
        <v>213</v>
      </c>
      <c r="F11543" t="s">
        <v>103</v>
      </c>
      <c r="G11543" t="s">
        <v>104</v>
      </c>
      <c r="H11543" t="s">
        <v>31706</v>
      </c>
      <c r="I11543" t="s">
        <v>30439</v>
      </c>
      <c r="J11543" t="s">
        <v>47761</v>
      </c>
      <c r="K11543" t="s">
        <v>42247</v>
      </c>
      <c r="L11543" s="8">
        <v>40210</v>
      </c>
      <c r="M11543" t="s">
        <v>58</v>
      </c>
      <c r="N11543" t="s">
        <v>77</v>
      </c>
      <c r="P11543" t="s">
        <v>1325</v>
      </c>
      <c r="Q11543" s="8">
        <v>31770</v>
      </c>
      <c r="R11543" t="s">
        <v>161</v>
      </c>
      <c r="S11543" s="8">
        <v>40210</v>
      </c>
      <c r="T11543" s="8">
        <v>52232</v>
      </c>
      <c r="U11543" t="s">
        <v>47762</v>
      </c>
      <c r="V11543" t="s">
        <v>219</v>
      </c>
      <c r="W11543" t="s">
        <v>64</v>
      </c>
      <c r="X11543" t="s">
        <v>333</v>
      </c>
      <c r="Y11543">
        <v>-50000</v>
      </c>
      <c r="Z11543">
        <v>-30000</v>
      </c>
      <c r="AD11543">
        <v>4295000</v>
      </c>
      <c r="AE11543">
        <v>2716000</v>
      </c>
      <c r="AF11543">
        <v>4871000</v>
      </c>
      <c r="AG11543">
        <v>2</v>
      </c>
      <c r="AH11543">
        <v>1</v>
      </c>
      <c r="AI11543" t="s">
        <v>66</v>
      </c>
      <c r="AJ11543">
        <v>11882000</v>
      </c>
    </row>
    <row r="11544" spans="1:36" x14ac:dyDescent="0.25">
      <c r="A11544">
        <v>860130</v>
      </c>
      <c r="B11544" t="s">
        <v>47763</v>
      </c>
      <c r="C11544" t="s">
        <v>317</v>
      </c>
      <c r="D11544" t="s">
        <v>50</v>
      </c>
      <c r="E11544" t="s">
        <v>51</v>
      </c>
      <c r="F11544" t="s">
        <v>1185</v>
      </c>
      <c r="G11544" t="s">
        <v>1186</v>
      </c>
      <c r="H11544" t="s">
        <v>24519</v>
      </c>
      <c r="I11544" t="s">
        <v>24520</v>
      </c>
      <c r="J11544" t="s">
        <v>47764</v>
      </c>
      <c r="K11544" t="s">
        <v>47765</v>
      </c>
      <c r="L11544" s="8">
        <v>40210</v>
      </c>
      <c r="M11544" t="s">
        <v>58</v>
      </c>
      <c r="N11544" t="s">
        <v>77</v>
      </c>
      <c r="P11544" t="s">
        <v>341</v>
      </c>
      <c r="Q11544" s="8">
        <v>31775</v>
      </c>
      <c r="R11544" t="s">
        <v>161</v>
      </c>
      <c r="S11544" s="8">
        <v>40210</v>
      </c>
      <c r="T11544" s="8">
        <v>52232</v>
      </c>
      <c r="U11544" t="s">
        <v>47766</v>
      </c>
      <c r="V11544" t="s">
        <v>326</v>
      </c>
      <c r="W11544" t="s">
        <v>64</v>
      </c>
      <c r="X11544" t="s">
        <v>65</v>
      </c>
      <c r="Y11544">
        <v>-500000</v>
      </c>
      <c r="Z11544">
        <v>-30000</v>
      </c>
      <c r="AD11544">
        <v>4078000</v>
      </c>
      <c r="AE11544">
        <v>2580000</v>
      </c>
      <c r="AF11544">
        <v>4871000</v>
      </c>
      <c r="AG11544">
        <v>2</v>
      </c>
      <c r="AH11544">
        <v>1</v>
      </c>
      <c r="AI11544" t="s">
        <v>66</v>
      </c>
      <c r="AJ11544">
        <v>11529000</v>
      </c>
    </row>
    <row r="11545" spans="1:36" x14ac:dyDescent="0.25">
      <c r="A11545">
        <v>860131</v>
      </c>
      <c r="B11545" t="s">
        <v>47767</v>
      </c>
      <c r="C11545" t="s">
        <v>2278</v>
      </c>
      <c r="D11545" t="s">
        <v>50</v>
      </c>
      <c r="E11545" t="s">
        <v>51</v>
      </c>
      <c r="F11545" t="s">
        <v>2279</v>
      </c>
      <c r="G11545" t="s">
        <v>2280</v>
      </c>
      <c r="H11545" t="s">
        <v>19540</v>
      </c>
      <c r="I11545" t="s">
        <v>19541</v>
      </c>
      <c r="J11545" t="s">
        <v>47768</v>
      </c>
      <c r="K11545" t="s">
        <v>38202</v>
      </c>
      <c r="L11545" s="8">
        <v>40330</v>
      </c>
      <c r="M11545" t="s">
        <v>58</v>
      </c>
      <c r="N11545" t="s">
        <v>59</v>
      </c>
      <c r="P11545" t="s">
        <v>1204</v>
      </c>
      <c r="Q11545" s="8">
        <v>31439</v>
      </c>
      <c r="R11545" t="s">
        <v>61</v>
      </c>
      <c r="S11545" s="8">
        <v>40330</v>
      </c>
      <c r="T11545" s="8">
        <v>51898</v>
      </c>
      <c r="U11545" t="s">
        <v>47769</v>
      </c>
      <c r="V11545" t="s">
        <v>47770</v>
      </c>
      <c r="W11545" t="s">
        <v>64</v>
      </c>
      <c r="X11545" t="s">
        <v>333</v>
      </c>
      <c r="Y11545">
        <v>-150000</v>
      </c>
      <c r="Z11545">
        <v>-30000</v>
      </c>
      <c r="AD11545">
        <v>4508000</v>
      </c>
      <c r="AE11545">
        <v>2709000</v>
      </c>
      <c r="AF11545">
        <v>7818000</v>
      </c>
      <c r="AG11545">
        <v>2</v>
      </c>
      <c r="AH11545">
        <v>1</v>
      </c>
      <c r="AI11545" t="s">
        <v>66</v>
      </c>
      <c r="AJ11545">
        <v>15035000</v>
      </c>
    </row>
    <row r="11546" spans="1:36" x14ac:dyDescent="0.25">
      <c r="A11546">
        <v>860132</v>
      </c>
      <c r="B11546" t="s">
        <v>47771</v>
      </c>
      <c r="C11546" t="s">
        <v>317</v>
      </c>
      <c r="D11546" t="s">
        <v>50</v>
      </c>
      <c r="E11546" t="s">
        <v>51</v>
      </c>
      <c r="F11546" t="s">
        <v>1269</v>
      </c>
      <c r="G11546" t="s">
        <v>1270</v>
      </c>
      <c r="H11546" t="s">
        <v>42316</v>
      </c>
      <c r="I11546" t="s">
        <v>42317</v>
      </c>
      <c r="J11546" t="s">
        <v>47772</v>
      </c>
      <c r="K11546" t="s">
        <v>47773</v>
      </c>
      <c r="L11546" s="8">
        <v>40330</v>
      </c>
      <c r="M11546" t="s">
        <v>58</v>
      </c>
      <c r="N11546" t="s">
        <v>77</v>
      </c>
      <c r="P11546" t="s">
        <v>167</v>
      </c>
      <c r="Q11546" s="8">
        <v>31469</v>
      </c>
      <c r="R11546" t="s">
        <v>161</v>
      </c>
      <c r="S11546" s="8">
        <v>40330</v>
      </c>
      <c r="T11546" s="8">
        <v>51926</v>
      </c>
      <c r="U11546" t="s">
        <v>47774</v>
      </c>
      <c r="V11546" t="s">
        <v>186</v>
      </c>
      <c r="W11546" t="s">
        <v>64</v>
      </c>
      <c r="X11546" t="s">
        <v>65</v>
      </c>
      <c r="Y11546">
        <v>-1000000</v>
      </c>
      <c r="Z11546">
        <v>-30000</v>
      </c>
      <c r="AD11546">
        <v>4160000</v>
      </c>
      <c r="AE11546">
        <v>2631000</v>
      </c>
      <c r="AF11546">
        <v>4871000</v>
      </c>
      <c r="AG11546">
        <v>2</v>
      </c>
      <c r="AH11546">
        <v>1</v>
      </c>
      <c r="AI11546" t="s">
        <v>66</v>
      </c>
      <c r="AJ11546">
        <v>11662000</v>
      </c>
    </row>
    <row r="11547" spans="1:36" x14ac:dyDescent="0.25">
      <c r="A11547">
        <v>860133</v>
      </c>
      <c r="B11547" t="s">
        <v>47775</v>
      </c>
      <c r="C11547" t="s">
        <v>317</v>
      </c>
      <c r="D11547" t="s">
        <v>50</v>
      </c>
      <c r="E11547" t="s">
        <v>51</v>
      </c>
      <c r="F11547" t="s">
        <v>371</v>
      </c>
      <c r="G11547" t="s">
        <v>372</v>
      </c>
      <c r="H11547" t="s">
        <v>40837</v>
      </c>
      <c r="I11547" t="s">
        <v>40838</v>
      </c>
      <c r="J11547" t="s">
        <v>47776</v>
      </c>
      <c r="K11547" t="s">
        <v>47777</v>
      </c>
      <c r="L11547" s="8">
        <v>40330</v>
      </c>
      <c r="M11547" t="s">
        <v>58</v>
      </c>
      <c r="N11547" t="s">
        <v>77</v>
      </c>
      <c r="P11547" t="s">
        <v>2893</v>
      </c>
      <c r="Q11547" s="8">
        <v>31478</v>
      </c>
      <c r="R11547" t="s">
        <v>61</v>
      </c>
      <c r="S11547" s="8">
        <v>40330</v>
      </c>
      <c r="T11547" s="8">
        <v>51957</v>
      </c>
      <c r="U11547" t="s">
        <v>47778</v>
      </c>
      <c r="V11547" t="s">
        <v>1010</v>
      </c>
      <c r="W11547" t="s">
        <v>64</v>
      </c>
      <c r="X11547" t="s">
        <v>65</v>
      </c>
      <c r="Z11547">
        <v>-30000</v>
      </c>
      <c r="AD11547">
        <v>4110000</v>
      </c>
      <c r="AE11547">
        <v>2600000</v>
      </c>
      <c r="AF11547">
        <v>4871000</v>
      </c>
      <c r="AG11547">
        <v>2</v>
      </c>
      <c r="AH11547">
        <v>1</v>
      </c>
      <c r="AI11547" t="s">
        <v>66</v>
      </c>
      <c r="AJ11547">
        <v>11581000</v>
      </c>
    </row>
    <row r="11548" spans="1:36" x14ac:dyDescent="0.25">
      <c r="A11548">
        <v>860134</v>
      </c>
      <c r="B11548" t="s">
        <v>47779</v>
      </c>
      <c r="C11548" t="s">
        <v>752</v>
      </c>
      <c r="D11548" t="s">
        <v>1902</v>
      </c>
      <c r="E11548" t="s">
        <v>1903</v>
      </c>
      <c r="F11548" t="s">
        <v>755</v>
      </c>
      <c r="G11548" t="s">
        <v>756</v>
      </c>
      <c r="H11548" t="s">
        <v>47780</v>
      </c>
      <c r="I11548" t="s">
        <v>701</v>
      </c>
      <c r="J11548" t="s">
        <v>47781</v>
      </c>
      <c r="K11548" t="s">
        <v>3786</v>
      </c>
      <c r="L11548" s="8">
        <v>40330</v>
      </c>
      <c r="M11548" t="s">
        <v>58</v>
      </c>
      <c r="N11548" t="s">
        <v>77</v>
      </c>
      <c r="P11548" t="s">
        <v>47782</v>
      </c>
      <c r="Q11548" s="8">
        <v>31500</v>
      </c>
      <c r="R11548" t="s">
        <v>161</v>
      </c>
      <c r="S11548" s="8">
        <v>40330</v>
      </c>
      <c r="T11548" s="8">
        <v>51957</v>
      </c>
      <c r="U11548" t="s">
        <v>47783</v>
      </c>
      <c r="V11548" t="s">
        <v>1259</v>
      </c>
      <c r="W11548" t="s">
        <v>64</v>
      </c>
      <c r="X11548" t="s">
        <v>65</v>
      </c>
      <c r="Y11548">
        <v>-150000</v>
      </c>
      <c r="Z11548">
        <v>-30000</v>
      </c>
      <c r="AB11548">
        <v>-60000</v>
      </c>
      <c r="AD11548">
        <v>4026000</v>
      </c>
      <c r="AE11548">
        <v>2548000</v>
      </c>
      <c r="AF11548">
        <v>4871000</v>
      </c>
      <c r="AG11548">
        <v>2</v>
      </c>
      <c r="AH11548">
        <v>1</v>
      </c>
      <c r="AI11548" t="s">
        <v>66</v>
      </c>
      <c r="AJ11548">
        <v>11445000</v>
      </c>
    </row>
    <row r="11549" spans="1:36" x14ac:dyDescent="0.25">
      <c r="A11549">
        <v>860135</v>
      </c>
      <c r="B11549" t="s">
        <v>47784</v>
      </c>
      <c r="C11549" t="s">
        <v>317</v>
      </c>
      <c r="D11549" t="s">
        <v>50</v>
      </c>
      <c r="E11549" t="s">
        <v>51</v>
      </c>
      <c r="F11549" t="s">
        <v>12091</v>
      </c>
      <c r="G11549" t="s">
        <v>12092</v>
      </c>
      <c r="H11549" t="s">
        <v>31862</v>
      </c>
      <c r="I11549" t="s">
        <v>31863</v>
      </c>
      <c r="J11549" t="s">
        <v>47785</v>
      </c>
      <c r="K11549" t="s">
        <v>47786</v>
      </c>
      <c r="L11549" s="8">
        <v>40330</v>
      </c>
      <c r="M11549" t="s">
        <v>58</v>
      </c>
      <c r="N11549" t="s">
        <v>59</v>
      </c>
      <c r="P11549" t="s">
        <v>63</v>
      </c>
      <c r="Q11549" s="8">
        <v>31559</v>
      </c>
      <c r="R11549" t="s">
        <v>61</v>
      </c>
      <c r="S11549" s="8">
        <v>40330</v>
      </c>
      <c r="T11549" s="8">
        <v>52018</v>
      </c>
      <c r="U11549" t="s">
        <v>47787</v>
      </c>
      <c r="V11549" t="s">
        <v>326</v>
      </c>
      <c r="W11549" t="s">
        <v>64</v>
      </c>
      <c r="X11549" t="s">
        <v>65</v>
      </c>
      <c r="Y11549">
        <v>-75000</v>
      </c>
      <c r="Z11549">
        <v>-30000</v>
      </c>
      <c r="AA11549">
        <v>-5778000</v>
      </c>
      <c r="AD11549">
        <v>4783000</v>
      </c>
      <c r="AE11549">
        <v>3007000</v>
      </c>
      <c r="AF11549">
        <v>7818000</v>
      </c>
      <c r="AG11549">
        <v>2</v>
      </c>
      <c r="AH11549">
        <v>1</v>
      </c>
      <c r="AI11549" t="s">
        <v>66</v>
      </c>
      <c r="AJ11549">
        <v>15608000</v>
      </c>
    </row>
    <row r="11550" spans="1:36" x14ac:dyDescent="0.25">
      <c r="A11550">
        <v>860136</v>
      </c>
      <c r="B11550" t="s">
        <v>47788</v>
      </c>
      <c r="C11550" t="s">
        <v>49</v>
      </c>
      <c r="D11550" t="s">
        <v>50</v>
      </c>
      <c r="E11550" t="s">
        <v>51</v>
      </c>
      <c r="F11550" t="s">
        <v>1448</v>
      </c>
      <c r="G11550" t="s">
        <v>1449</v>
      </c>
      <c r="H11550" t="s">
        <v>19172</v>
      </c>
      <c r="I11550" t="s">
        <v>4929</v>
      </c>
      <c r="J11550" t="s">
        <v>47789</v>
      </c>
      <c r="K11550" t="s">
        <v>4978</v>
      </c>
      <c r="L11550" s="8">
        <v>40330</v>
      </c>
      <c r="M11550" t="s">
        <v>58</v>
      </c>
      <c r="N11550" t="s">
        <v>77</v>
      </c>
      <c r="P11550" t="s">
        <v>542</v>
      </c>
      <c r="Q11550" s="8">
        <v>31582</v>
      </c>
      <c r="R11550" t="s">
        <v>161</v>
      </c>
      <c r="S11550" s="8">
        <v>40330</v>
      </c>
      <c r="T11550" s="8">
        <v>52048</v>
      </c>
      <c r="U11550" t="s">
        <v>47790</v>
      </c>
      <c r="V11550" t="s">
        <v>542</v>
      </c>
      <c r="W11550" t="s">
        <v>64</v>
      </c>
      <c r="X11550" t="s">
        <v>65</v>
      </c>
      <c r="Y11550">
        <v>-200000</v>
      </c>
      <c r="Z11550">
        <v>-30000</v>
      </c>
      <c r="AD11550">
        <v>4110000</v>
      </c>
      <c r="AE11550">
        <v>2600000</v>
      </c>
      <c r="AF11550">
        <v>4871000</v>
      </c>
      <c r="AG11550">
        <v>2</v>
      </c>
      <c r="AH11550">
        <v>1</v>
      </c>
      <c r="AI11550" t="s">
        <v>66</v>
      </c>
      <c r="AJ11550">
        <v>11581000</v>
      </c>
    </row>
    <row r="11551" spans="1:36" x14ac:dyDescent="0.25">
      <c r="A11551">
        <v>860139</v>
      </c>
      <c r="B11551" t="s">
        <v>47791</v>
      </c>
      <c r="C11551" t="s">
        <v>752</v>
      </c>
      <c r="D11551" t="s">
        <v>774</v>
      </c>
      <c r="E11551" t="s">
        <v>775</v>
      </c>
      <c r="F11551" t="s">
        <v>755</v>
      </c>
      <c r="G11551" t="s">
        <v>756</v>
      </c>
      <c r="H11551" t="s">
        <v>7705</v>
      </c>
      <c r="I11551" t="s">
        <v>1208</v>
      </c>
      <c r="J11551" t="s">
        <v>47792</v>
      </c>
      <c r="K11551" t="s">
        <v>12418</v>
      </c>
      <c r="L11551" s="8">
        <v>40330</v>
      </c>
      <c r="M11551" t="s">
        <v>58</v>
      </c>
      <c r="N11551" t="s">
        <v>77</v>
      </c>
      <c r="P11551" t="s">
        <v>47793</v>
      </c>
      <c r="Q11551" s="8">
        <v>31626</v>
      </c>
      <c r="R11551" t="s">
        <v>161</v>
      </c>
      <c r="S11551" s="8">
        <v>40330</v>
      </c>
      <c r="T11551" s="8">
        <v>52110</v>
      </c>
      <c r="U11551" t="s">
        <v>47794</v>
      </c>
      <c r="V11551" t="s">
        <v>1259</v>
      </c>
      <c r="W11551" t="s">
        <v>64</v>
      </c>
      <c r="X11551" t="s">
        <v>65</v>
      </c>
      <c r="Y11551">
        <v>-300000</v>
      </c>
      <c r="Z11551">
        <v>-30000</v>
      </c>
      <c r="AD11551">
        <v>4110000</v>
      </c>
      <c r="AE11551">
        <v>2600000</v>
      </c>
      <c r="AF11551">
        <v>4871000</v>
      </c>
      <c r="AG11551">
        <v>2</v>
      </c>
      <c r="AH11551">
        <v>1</v>
      </c>
      <c r="AI11551" t="s">
        <v>66</v>
      </c>
      <c r="AJ11551">
        <v>11581000</v>
      </c>
    </row>
    <row r="11552" spans="1:36" x14ac:dyDescent="0.25">
      <c r="A11552">
        <v>860140</v>
      </c>
      <c r="B11552" t="s">
        <v>47795</v>
      </c>
      <c r="C11552" t="s">
        <v>317</v>
      </c>
      <c r="D11552" t="s">
        <v>50</v>
      </c>
      <c r="E11552" t="s">
        <v>51</v>
      </c>
      <c r="F11552" t="s">
        <v>318</v>
      </c>
      <c r="G11552" t="s">
        <v>319</v>
      </c>
      <c r="H11552" t="s">
        <v>842</v>
      </c>
      <c r="I11552" t="s">
        <v>843</v>
      </c>
      <c r="J11552" t="s">
        <v>47796</v>
      </c>
      <c r="K11552" t="s">
        <v>47797</v>
      </c>
      <c r="L11552" s="8">
        <v>40330</v>
      </c>
      <c r="M11552" t="s">
        <v>58</v>
      </c>
      <c r="N11552" t="s">
        <v>77</v>
      </c>
      <c r="P11552" t="s">
        <v>51</v>
      </c>
      <c r="Q11552" s="8">
        <v>31637</v>
      </c>
      <c r="R11552" t="s">
        <v>61</v>
      </c>
      <c r="S11552" s="8">
        <v>40330</v>
      </c>
      <c r="T11552" s="8">
        <v>52110</v>
      </c>
      <c r="U11552" t="s">
        <v>47798</v>
      </c>
      <c r="V11552" t="s">
        <v>2449</v>
      </c>
      <c r="W11552" t="s">
        <v>64</v>
      </c>
      <c r="X11552" t="s">
        <v>65</v>
      </c>
      <c r="Y11552">
        <v>-50000</v>
      </c>
      <c r="Z11552">
        <v>-30000</v>
      </c>
      <c r="AD11552">
        <v>4160000</v>
      </c>
      <c r="AE11552">
        <v>2631000</v>
      </c>
      <c r="AF11552">
        <v>4871000</v>
      </c>
      <c r="AG11552">
        <v>2</v>
      </c>
      <c r="AH11552">
        <v>1</v>
      </c>
      <c r="AI11552" t="s">
        <v>66</v>
      </c>
      <c r="AJ11552">
        <v>11662000</v>
      </c>
    </row>
    <row r="11553" spans="1:36" x14ac:dyDescent="0.25">
      <c r="A11553">
        <v>860141</v>
      </c>
      <c r="B11553" t="s">
        <v>47799</v>
      </c>
      <c r="C11553" t="s">
        <v>317</v>
      </c>
      <c r="D11553" t="s">
        <v>340</v>
      </c>
      <c r="E11553" t="s">
        <v>341</v>
      </c>
      <c r="F11553" t="s">
        <v>1269</v>
      </c>
      <c r="G11553" t="s">
        <v>1270</v>
      </c>
      <c r="H11553" t="s">
        <v>28113</v>
      </c>
      <c r="I11553" t="s">
        <v>25524</v>
      </c>
      <c r="J11553" t="s">
        <v>47800</v>
      </c>
      <c r="K11553" t="s">
        <v>47801</v>
      </c>
      <c r="L11553" s="8">
        <v>40330</v>
      </c>
      <c r="M11553" t="s">
        <v>58</v>
      </c>
      <c r="N11553" t="s">
        <v>77</v>
      </c>
      <c r="P11553" t="s">
        <v>63</v>
      </c>
      <c r="Q11553" s="8">
        <v>31653</v>
      </c>
      <c r="R11553" t="s">
        <v>161</v>
      </c>
      <c r="S11553" s="8">
        <v>40330</v>
      </c>
      <c r="T11553" s="8">
        <v>52110</v>
      </c>
      <c r="U11553" t="s">
        <v>47802</v>
      </c>
      <c r="V11553" t="s">
        <v>63</v>
      </c>
      <c r="W11553" t="s">
        <v>64</v>
      </c>
      <c r="X11553" t="s">
        <v>65</v>
      </c>
      <c r="Y11553">
        <v>-350000</v>
      </c>
      <c r="Z11553">
        <v>-30000</v>
      </c>
      <c r="AC11553">
        <v>-2974000</v>
      </c>
      <c r="AD11553">
        <v>4160000</v>
      </c>
      <c r="AE11553">
        <v>2631000</v>
      </c>
      <c r="AF11553">
        <v>4871000</v>
      </c>
      <c r="AG11553">
        <v>2</v>
      </c>
      <c r="AH11553">
        <v>1</v>
      </c>
      <c r="AI11553" t="s">
        <v>66</v>
      </c>
      <c r="AJ11553">
        <v>11662000</v>
      </c>
    </row>
    <row r="11554" spans="1:36" x14ac:dyDescent="0.25">
      <c r="A11554">
        <v>860143</v>
      </c>
      <c r="B11554" t="s">
        <v>47803</v>
      </c>
      <c r="C11554" t="s">
        <v>165</v>
      </c>
      <c r="D11554" t="s">
        <v>203</v>
      </c>
      <c r="E11554" t="s">
        <v>204</v>
      </c>
      <c r="F11554" t="s">
        <v>168</v>
      </c>
      <c r="G11554" t="s">
        <v>169</v>
      </c>
      <c r="H11554" t="s">
        <v>5771</v>
      </c>
      <c r="I11554" t="s">
        <v>621</v>
      </c>
      <c r="J11554" t="s">
        <v>47804</v>
      </c>
      <c r="K11554" t="s">
        <v>2379</v>
      </c>
      <c r="L11554" s="8">
        <v>40330</v>
      </c>
      <c r="M11554" t="s">
        <v>58</v>
      </c>
      <c r="N11554" t="s">
        <v>77</v>
      </c>
      <c r="P11554" t="s">
        <v>51</v>
      </c>
      <c r="Q11554" s="8">
        <v>31718</v>
      </c>
      <c r="R11554" t="s">
        <v>161</v>
      </c>
      <c r="S11554" s="8">
        <v>40330</v>
      </c>
      <c r="T11554" s="8">
        <v>52201</v>
      </c>
      <c r="U11554" t="s">
        <v>47805</v>
      </c>
      <c r="V11554" t="s">
        <v>326</v>
      </c>
      <c r="W11554" t="s">
        <v>64</v>
      </c>
      <c r="X11554" t="s">
        <v>65</v>
      </c>
      <c r="Y11554">
        <v>-150000</v>
      </c>
      <c r="Z11554">
        <v>-30000</v>
      </c>
      <c r="AA11554">
        <v>-875000</v>
      </c>
      <c r="AD11554">
        <v>4206000</v>
      </c>
      <c r="AE11554">
        <v>2660000</v>
      </c>
      <c r="AF11554">
        <v>4871000</v>
      </c>
      <c r="AG11554">
        <v>2</v>
      </c>
      <c r="AH11554">
        <v>1</v>
      </c>
      <c r="AI11554" t="s">
        <v>66</v>
      </c>
      <c r="AJ11554">
        <v>11737000</v>
      </c>
    </row>
    <row r="11555" spans="1:36" x14ac:dyDescent="0.25">
      <c r="A11555">
        <v>860145</v>
      </c>
      <c r="B11555" t="s">
        <v>47806</v>
      </c>
      <c r="C11555" t="s">
        <v>49</v>
      </c>
      <c r="D11555" t="s">
        <v>50</v>
      </c>
      <c r="E11555" t="s">
        <v>51</v>
      </c>
      <c r="F11555" t="s">
        <v>2910</v>
      </c>
      <c r="G11555" t="s">
        <v>2911</v>
      </c>
      <c r="H11555" t="s">
        <v>30639</v>
      </c>
      <c r="I11555" t="s">
        <v>30640</v>
      </c>
      <c r="J11555" t="s">
        <v>47807</v>
      </c>
      <c r="K11555" t="s">
        <v>47808</v>
      </c>
      <c r="L11555" s="8">
        <v>40756</v>
      </c>
      <c r="M11555" t="s">
        <v>58</v>
      </c>
      <c r="N11555" t="s">
        <v>77</v>
      </c>
      <c r="P11555" t="s">
        <v>341</v>
      </c>
      <c r="Q11555" s="8">
        <v>31728</v>
      </c>
      <c r="R11555" t="s">
        <v>61</v>
      </c>
      <c r="S11555" s="8">
        <v>40756</v>
      </c>
      <c r="T11555" s="8">
        <v>52201</v>
      </c>
      <c r="U11555" t="s">
        <v>47809</v>
      </c>
      <c r="V11555" t="s">
        <v>63</v>
      </c>
      <c r="W11555" t="s">
        <v>64</v>
      </c>
      <c r="X11555" t="s">
        <v>65</v>
      </c>
      <c r="Y11555">
        <v>-62000</v>
      </c>
      <c r="Z11555">
        <v>-30000</v>
      </c>
      <c r="AA11555">
        <v>-2000000</v>
      </c>
      <c r="AD11555">
        <v>3804000</v>
      </c>
      <c r="AE11555">
        <v>2400000</v>
      </c>
      <c r="AF11555">
        <v>4871000</v>
      </c>
      <c r="AG11555">
        <v>2</v>
      </c>
      <c r="AH11555">
        <v>1</v>
      </c>
      <c r="AI11555" t="s">
        <v>66</v>
      </c>
      <c r="AJ11555">
        <v>11075000</v>
      </c>
    </row>
    <row r="11556" spans="1:36" x14ac:dyDescent="0.25">
      <c r="A11556">
        <v>860146</v>
      </c>
      <c r="B11556" t="s">
        <v>47810</v>
      </c>
      <c r="C11556" t="s">
        <v>317</v>
      </c>
      <c r="D11556" t="s">
        <v>50</v>
      </c>
      <c r="E11556" t="s">
        <v>51</v>
      </c>
      <c r="F11556" t="s">
        <v>12091</v>
      </c>
      <c r="G11556" t="s">
        <v>12092</v>
      </c>
      <c r="H11556" t="s">
        <v>42119</v>
      </c>
      <c r="I11556" t="s">
        <v>42120</v>
      </c>
      <c r="J11556" t="s">
        <v>47811</v>
      </c>
      <c r="K11556" t="s">
        <v>47812</v>
      </c>
      <c r="L11556" s="8">
        <v>40756</v>
      </c>
      <c r="M11556" t="s">
        <v>58</v>
      </c>
      <c r="N11556" t="s">
        <v>59</v>
      </c>
      <c r="P11556" t="s">
        <v>102</v>
      </c>
      <c r="Q11556" s="8">
        <v>31748</v>
      </c>
      <c r="R11556" t="s">
        <v>61</v>
      </c>
      <c r="S11556" s="8">
        <v>40756</v>
      </c>
      <c r="T11556" s="8">
        <v>52232</v>
      </c>
      <c r="U11556" t="s">
        <v>47813</v>
      </c>
      <c r="V11556" t="s">
        <v>726</v>
      </c>
      <c r="W11556" t="s">
        <v>64</v>
      </c>
      <c r="X11556" t="s">
        <v>65</v>
      </c>
      <c r="Z11556">
        <v>-30000</v>
      </c>
      <c r="AD11556">
        <v>4783000</v>
      </c>
      <c r="AE11556">
        <v>3007000</v>
      </c>
      <c r="AF11556">
        <v>7818000</v>
      </c>
      <c r="AG11556">
        <v>2</v>
      </c>
      <c r="AH11556">
        <v>1</v>
      </c>
      <c r="AI11556" t="s">
        <v>66</v>
      </c>
      <c r="AJ11556">
        <v>15608000</v>
      </c>
    </row>
    <row r="11557" spans="1:36" x14ac:dyDescent="0.25">
      <c r="A11557">
        <v>860147</v>
      </c>
      <c r="B11557" t="s">
        <v>47814</v>
      </c>
      <c r="C11557" t="s">
        <v>132</v>
      </c>
      <c r="D11557" t="s">
        <v>340</v>
      </c>
      <c r="E11557" t="s">
        <v>341</v>
      </c>
      <c r="F11557" t="s">
        <v>135</v>
      </c>
      <c r="G11557" t="s">
        <v>136</v>
      </c>
      <c r="H11557" t="s">
        <v>6407</v>
      </c>
      <c r="I11557" t="s">
        <v>2103</v>
      </c>
      <c r="J11557" t="s">
        <v>47815</v>
      </c>
      <c r="K11557" t="s">
        <v>2105</v>
      </c>
      <c r="L11557" s="8">
        <v>40756</v>
      </c>
      <c r="M11557" t="s">
        <v>58</v>
      </c>
      <c r="N11557" t="s">
        <v>77</v>
      </c>
      <c r="P11557" t="s">
        <v>5782</v>
      </c>
      <c r="Q11557" s="8">
        <v>31759</v>
      </c>
      <c r="R11557" t="s">
        <v>61</v>
      </c>
      <c r="S11557" s="8">
        <v>40756</v>
      </c>
      <c r="T11557" s="8">
        <v>52232</v>
      </c>
      <c r="U11557" t="s">
        <v>47816</v>
      </c>
      <c r="V11557" t="s">
        <v>63</v>
      </c>
      <c r="W11557" t="s">
        <v>64</v>
      </c>
      <c r="X11557" t="s">
        <v>65</v>
      </c>
      <c r="Z11557">
        <v>-30000</v>
      </c>
      <c r="AD11557">
        <v>3661000</v>
      </c>
      <c r="AE11557">
        <v>2322000</v>
      </c>
      <c r="AF11557">
        <v>4871000</v>
      </c>
      <c r="AG11557">
        <v>2</v>
      </c>
      <c r="AH11557">
        <v>1</v>
      </c>
      <c r="AI11557" t="s">
        <v>66</v>
      </c>
      <c r="AJ11557">
        <v>10854000</v>
      </c>
    </row>
    <row r="11558" spans="1:36" x14ac:dyDescent="0.25">
      <c r="A11558">
        <v>860148</v>
      </c>
      <c r="B11558" t="s">
        <v>47817</v>
      </c>
      <c r="C11558" t="s">
        <v>317</v>
      </c>
      <c r="D11558" t="s">
        <v>50</v>
      </c>
      <c r="E11558" t="s">
        <v>51</v>
      </c>
      <c r="F11558" t="s">
        <v>379</v>
      </c>
      <c r="G11558" t="s">
        <v>380</v>
      </c>
      <c r="H11558" t="s">
        <v>3278</v>
      </c>
      <c r="I11558" t="s">
        <v>3279</v>
      </c>
      <c r="J11558" t="s">
        <v>47818</v>
      </c>
      <c r="K11558" t="s">
        <v>47819</v>
      </c>
      <c r="L11558" s="8">
        <v>40848</v>
      </c>
      <c r="M11558" t="s">
        <v>58</v>
      </c>
      <c r="N11558" t="s">
        <v>77</v>
      </c>
      <c r="P11558" t="s">
        <v>63</v>
      </c>
      <c r="Q11558" s="8">
        <v>31522</v>
      </c>
      <c r="R11558" t="s">
        <v>61</v>
      </c>
      <c r="S11558" s="8">
        <v>40848</v>
      </c>
      <c r="T11558" s="8">
        <v>51987</v>
      </c>
      <c r="U11558" t="s">
        <v>47820</v>
      </c>
      <c r="V11558" t="s">
        <v>63</v>
      </c>
      <c r="W11558" t="s">
        <v>64</v>
      </c>
      <c r="X11558" t="s">
        <v>65</v>
      </c>
      <c r="Y11558">
        <v>-250000</v>
      </c>
      <c r="Z11558">
        <v>-30000</v>
      </c>
      <c r="AD11558">
        <v>3804000</v>
      </c>
      <c r="AE11558">
        <v>2400000</v>
      </c>
      <c r="AF11558">
        <v>4871000</v>
      </c>
      <c r="AG11558">
        <v>2</v>
      </c>
      <c r="AH11558">
        <v>1</v>
      </c>
      <c r="AI11558" t="s">
        <v>66</v>
      </c>
      <c r="AJ11558">
        <v>11075000</v>
      </c>
    </row>
    <row r="11559" spans="1:36" x14ac:dyDescent="0.25">
      <c r="A11559">
        <v>860149</v>
      </c>
      <c r="B11559" t="s">
        <v>47821</v>
      </c>
      <c r="C11559" t="s">
        <v>49</v>
      </c>
      <c r="D11559" t="s">
        <v>50</v>
      </c>
      <c r="E11559" t="s">
        <v>51</v>
      </c>
      <c r="F11559" t="s">
        <v>2223</v>
      </c>
      <c r="G11559" t="s">
        <v>2224</v>
      </c>
      <c r="H11559" t="s">
        <v>11687</v>
      </c>
      <c r="I11559" t="s">
        <v>11688</v>
      </c>
      <c r="J11559" t="s">
        <v>47822</v>
      </c>
      <c r="K11559" t="s">
        <v>47823</v>
      </c>
      <c r="L11559" s="8">
        <v>41000</v>
      </c>
      <c r="M11559" t="s">
        <v>58</v>
      </c>
      <c r="N11559" t="s">
        <v>77</v>
      </c>
      <c r="P11559" t="s">
        <v>8916</v>
      </c>
      <c r="Q11559" s="8">
        <v>31482</v>
      </c>
      <c r="R11559" t="s">
        <v>61</v>
      </c>
      <c r="S11559" s="8">
        <v>41000</v>
      </c>
      <c r="T11559" s="8">
        <v>51957</v>
      </c>
      <c r="U11559" t="s">
        <v>47824</v>
      </c>
      <c r="V11559" t="s">
        <v>3844</v>
      </c>
      <c r="W11559" t="s">
        <v>3169</v>
      </c>
      <c r="X11559" t="s">
        <v>65</v>
      </c>
      <c r="Z11559">
        <v>-30000</v>
      </c>
      <c r="AD11559">
        <v>4519000</v>
      </c>
      <c r="AE11559">
        <v>2854000</v>
      </c>
      <c r="AF11559">
        <v>6254400</v>
      </c>
      <c r="AG11559">
        <v>2</v>
      </c>
      <c r="AH11559">
        <v>26</v>
      </c>
      <c r="AI11559" t="s">
        <v>66</v>
      </c>
      <c r="AJ11559">
        <v>13627400</v>
      </c>
    </row>
    <row r="11560" spans="1:36" x14ac:dyDescent="0.25">
      <c r="A11560">
        <v>860150</v>
      </c>
      <c r="B11560" t="s">
        <v>47825</v>
      </c>
      <c r="C11560" t="s">
        <v>49</v>
      </c>
      <c r="D11560" t="s">
        <v>203</v>
      </c>
      <c r="E11560" t="s">
        <v>204</v>
      </c>
      <c r="F11560" t="s">
        <v>2223</v>
      </c>
      <c r="G11560" t="s">
        <v>2224</v>
      </c>
      <c r="H11560" t="s">
        <v>41741</v>
      </c>
      <c r="I11560" t="s">
        <v>19709</v>
      </c>
      <c r="J11560" t="s">
        <v>5772</v>
      </c>
      <c r="K11560" t="s">
        <v>19709</v>
      </c>
      <c r="L11560" s="8">
        <v>41000</v>
      </c>
      <c r="M11560" t="s">
        <v>58</v>
      </c>
      <c r="N11560" t="s">
        <v>77</v>
      </c>
      <c r="P11560" t="s">
        <v>163</v>
      </c>
      <c r="Q11560" s="8">
        <v>31768</v>
      </c>
      <c r="R11560" t="s">
        <v>61</v>
      </c>
      <c r="S11560" s="8">
        <v>41000</v>
      </c>
      <c r="T11560" s="8">
        <v>52232</v>
      </c>
      <c r="U11560" t="s">
        <v>47826</v>
      </c>
      <c r="V11560" t="s">
        <v>128</v>
      </c>
      <c r="W11560" t="s">
        <v>39404</v>
      </c>
      <c r="X11560" t="s">
        <v>65</v>
      </c>
      <c r="Y11560">
        <v>-250000</v>
      </c>
      <c r="Z11560">
        <v>-30000</v>
      </c>
      <c r="AD11560">
        <v>3804000</v>
      </c>
      <c r="AE11560">
        <v>2400000</v>
      </c>
      <c r="AF11560">
        <v>3824000</v>
      </c>
      <c r="AG11560">
        <v>2</v>
      </c>
      <c r="AH11560">
        <v>2</v>
      </c>
      <c r="AI11560" t="s">
        <v>66</v>
      </c>
      <c r="AJ11560">
        <v>10028000</v>
      </c>
    </row>
    <row r="11561" spans="1:36" x14ac:dyDescent="0.25">
      <c r="A11561">
        <v>860151</v>
      </c>
      <c r="B11561" t="s">
        <v>47827</v>
      </c>
      <c r="C11561" t="s">
        <v>2278</v>
      </c>
      <c r="D11561" t="s">
        <v>50</v>
      </c>
      <c r="E11561" t="s">
        <v>51</v>
      </c>
      <c r="F11561" t="s">
        <v>4939</v>
      </c>
      <c r="G11561" t="s">
        <v>4940</v>
      </c>
      <c r="H11561" t="s">
        <v>40756</v>
      </c>
      <c r="I11561" t="s">
        <v>40757</v>
      </c>
      <c r="J11561" t="s">
        <v>47828</v>
      </c>
      <c r="K11561" t="s">
        <v>47829</v>
      </c>
      <c r="L11561" s="8">
        <v>41487</v>
      </c>
      <c r="M11561" t="s">
        <v>58</v>
      </c>
      <c r="N11561" t="s">
        <v>77</v>
      </c>
      <c r="P11561" t="s">
        <v>341</v>
      </c>
      <c r="Q11561" s="8">
        <v>31595</v>
      </c>
      <c r="R11561" t="s">
        <v>61</v>
      </c>
      <c r="S11561" s="8">
        <v>41487</v>
      </c>
      <c r="T11561" s="8">
        <v>52079</v>
      </c>
      <c r="U11561" t="s">
        <v>47830</v>
      </c>
      <c r="V11561" t="s">
        <v>341</v>
      </c>
      <c r="W11561" t="s">
        <v>64</v>
      </c>
      <c r="X11561" t="s">
        <v>65</v>
      </c>
      <c r="Y11561">
        <v>-50000</v>
      </c>
      <c r="Z11561">
        <v>-30000</v>
      </c>
      <c r="AD11561">
        <v>3804000</v>
      </c>
      <c r="AE11561">
        <v>2400000</v>
      </c>
      <c r="AF11561">
        <v>4871000</v>
      </c>
      <c r="AG11561">
        <v>2</v>
      </c>
      <c r="AH11561">
        <v>1</v>
      </c>
      <c r="AI11561" t="s">
        <v>66</v>
      </c>
      <c r="AJ11561">
        <v>11075000</v>
      </c>
    </row>
    <row r="11562" spans="1:36" x14ac:dyDescent="0.25">
      <c r="A11562">
        <v>860152</v>
      </c>
      <c r="B11562" t="s">
        <v>47831</v>
      </c>
      <c r="C11562" t="s">
        <v>317</v>
      </c>
      <c r="D11562" t="s">
        <v>50</v>
      </c>
      <c r="E11562" t="s">
        <v>51</v>
      </c>
      <c r="F11562" t="s">
        <v>379</v>
      </c>
      <c r="G11562" t="s">
        <v>380</v>
      </c>
      <c r="H11562" t="s">
        <v>9106</v>
      </c>
      <c r="I11562" t="s">
        <v>9107</v>
      </c>
      <c r="J11562" t="s">
        <v>47832</v>
      </c>
      <c r="K11562" t="s">
        <v>47833</v>
      </c>
      <c r="L11562" s="8">
        <v>41487</v>
      </c>
      <c r="M11562" t="s">
        <v>58</v>
      </c>
      <c r="N11562" t="s">
        <v>77</v>
      </c>
      <c r="P11562" t="s">
        <v>1719</v>
      </c>
      <c r="Q11562" s="8">
        <v>31598</v>
      </c>
      <c r="R11562" t="s">
        <v>61</v>
      </c>
      <c r="S11562" t="s">
        <v>47834</v>
      </c>
      <c r="T11562" s="8">
        <v>52079</v>
      </c>
      <c r="U11562" t="s">
        <v>47835</v>
      </c>
      <c r="V11562" t="s">
        <v>151</v>
      </c>
      <c r="W11562" t="s">
        <v>64</v>
      </c>
      <c r="X11562" t="s">
        <v>65</v>
      </c>
      <c r="Z11562">
        <v>-30000</v>
      </c>
      <c r="AD11562">
        <v>3804000</v>
      </c>
      <c r="AE11562">
        <v>2400000</v>
      </c>
      <c r="AF11562">
        <v>4871000</v>
      </c>
      <c r="AG11562">
        <v>2</v>
      </c>
      <c r="AH11562">
        <v>1</v>
      </c>
      <c r="AI11562" t="s">
        <v>66</v>
      </c>
      <c r="AJ11562">
        <v>11075000</v>
      </c>
    </row>
    <row r="11563" spans="1:36" x14ac:dyDescent="0.25">
      <c r="A11563">
        <v>860153</v>
      </c>
      <c r="B11563" t="s">
        <v>47836</v>
      </c>
      <c r="C11563" t="s">
        <v>132</v>
      </c>
      <c r="D11563" t="s">
        <v>340</v>
      </c>
      <c r="E11563" t="s">
        <v>341</v>
      </c>
      <c r="F11563" t="s">
        <v>135</v>
      </c>
      <c r="G11563" t="s">
        <v>136</v>
      </c>
      <c r="H11563" t="s">
        <v>20896</v>
      </c>
      <c r="I11563" t="s">
        <v>2119</v>
      </c>
      <c r="J11563" t="s">
        <v>47837</v>
      </c>
      <c r="K11563" t="s">
        <v>4520</v>
      </c>
      <c r="L11563" s="8">
        <v>41487</v>
      </c>
      <c r="M11563" t="s">
        <v>58</v>
      </c>
      <c r="N11563" t="s">
        <v>77</v>
      </c>
      <c r="P11563" t="s">
        <v>493</v>
      </c>
      <c r="Q11563" s="8">
        <v>31601</v>
      </c>
      <c r="R11563" t="s">
        <v>161</v>
      </c>
      <c r="S11563" s="8">
        <v>41487</v>
      </c>
      <c r="T11563" s="8">
        <v>52079</v>
      </c>
      <c r="U11563" t="s">
        <v>47838</v>
      </c>
      <c r="V11563" t="s">
        <v>63</v>
      </c>
      <c r="W11563" t="s">
        <v>64</v>
      </c>
      <c r="X11563" t="s">
        <v>65</v>
      </c>
      <c r="Z11563">
        <v>-30000</v>
      </c>
      <c r="AD11563">
        <v>4082000</v>
      </c>
      <c r="AE11563">
        <v>2582000</v>
      </c>
      <c r="AF11563">
        <v>4871000</v>
      </c>
      <c r="AG11563">
        <v>2</v>
      </c>
      <c r="AH11563">
        <v>1</v>
      </c>
      <c r="AI11563" t="s">
        <v>66</v>
      </c>
      <c r="AJ11563">
        <v>11535000</v>
      </c>
    </row>
    <row r="11564" spans="1:36" x14ac:dyDescent="0.25">
      <c r="A11564">
        <v>860155</v>
      </c>
      <c r="B11564" t="s">
        <v>47839</v>
      </c>
      <c r="C11564" t="s">
        <v>605</v>
      </c>
      <c r="D11564" t="s">
        <v>50</v>
      </c>
      <c r="E11564" t="s">
        <v>51</v>
      </c>
      <c r="F11564" t="s">
        <v>4897</v>
      </c>
      <c r="G11564" t="s">
        <v>4898</v>
      </c>
      <c r="H11564" t="s">
        <v>36891</v>
      </c>
      <c r="I11564" t="s">
        <v>36892</v>
      </c>
      <c r="J11564" t="s">
        <v>47840</v>
      </c>
      <c r="K11564" t="s">
        <v>47841</v>
      </c>
      <c r="L11564" s="8">
        <v>41487</v>
      </c>
      <c r="M11564" t="s">
        <v>58</v>
      </c>
      <c r="N11564" t="s">
        <v>77</v>
      </c>
      <c r="P11564" t="s">
        <v>63</v>
      </c>
      <c r="Q11564" s="8">
        <v>31729</v>
      </c>
      <c r="R11564" t="s">
        <v>61</v>
      </c>
      <c r="S11564" s="8">
        <v>41487</v>
      </c>
      <c r="T11564" s="8">
        <v>52201</v>
      </c>
      <c r="U11564" t="s">
        <v>47842</v>
      </c>
      <c r="V11564" t="s">
        <v>3472</v>
      </c>
      <c r="W11564" t="s">
        <v>64</v>
      </c>
      <c r="X11564" t="s">
        <v>65</v>
      </c>
      <c r="Y11564">
        <v>-100000</v>
      </c>
      <c r="Z11564">
        <v>-30000</v>
      </c>
      <c r="AA11564">
        <v>-1667000</v>
      </c>
      <c r="AD11564">
        <v>4082000</v>
      </c>
      <c r="AE11564">
        <v>2582000</v>
      </c>
      <c r="AF11564">
        <v>4871000</v>
      </c>
      <c r="AG11564">
        <v>2</v>
      </c>
      <c r="AH11564">
        <v>1</v>
      </c>
      <c r="AI11564" t="s">
        <v>66</v>
      </c>
      <c r="AJ11564">
        <v>11535000</v>
      </c>
    </row>
    <row r="11565" spans="1:36" x14ac:dyDescent="0.25">
      <c r="A11565">
        <v>860156</v>
      </c>
      <c r="B11565" t="s">
        <v>47843</v>
      </c>
      <c r="C11565" t="s">
        <v>68</v>
      </c>
      <c r="D11565" t="s">
        <v>955</v>
      </c>
      <c r="E11565" t="s">
        <v>956</v>
      </c>
      <c r="F11565" t="s">
        <v>71</v>
      </c>
      <c r="G11565" t="s">
        <v>72</v>
      </c>
      <c r="H11565" t="s">
        <v>8912</v>
      </c>
      <c r="I11565" t="s">
        <v>1195</v>
      </c>
      <c r="J11565" t="s">
        <v>47844</v>
      </c>
      <c r="K11565" t="s">
        <v>1197</v>
      </c>
      <c r="L11565" s="8">
        <v>41730</v>
      </c>
      <c r="M11565" t="s">
        <v>58</v>
      </c>
      <c r="N11565" t="s">
        <v>77</v>
      </c>
      <c r="P11565" t="s">
        <v>63</v>
      </c>
      <c r="Q11565" s="8">
        <v>31479</v>
      </c>
      <c r="R11565" t="s">
        <v>161</v>
      </c>
      <c r="S11565" s="8">
        <v>41730</v>
      </c>
      <c r="T11565" s="8">
        <v>51957</v>
      </c>
      <c r="U11565" t="s">
        <v>47845</v>
      </c>
      <c r="V11565" t="s">
        <v>63</v>
      </c>
      <c r="W11565" t="s">
        <v>64</v>
      </c>
      <c r="X11565" t="s">
        <v>65</v>
      </c>
      <c r="Y11565">
        <v>-100000</v>
      </c>
      <c r="Z11565">
        <v>-30000</v>
      </c>
      <c r="AB11565">
        <v>-125000</v>
      </c>
      <c r="AD11565">
        <v>3585000</v>
      </c>
      <c r="AE11565">
        <v>2162000</v>
      </c>
      <c r="AF11565">
        <v>4871000</v>
      </c>
      <c r="AG11565">
        <v>2</v>
      </c>
      <c r="AH11565">
        <v>1</v>
      </c>
      <c r="AI11565" t="s">
        <v>66</v>
      </c>
      <c r="AJ11565">
        <v>10618000</v>
      </c>
    </row>
    <row r="11566" spans="1:36" x14ac:dyDescent="0.25">
      <c r="A11566">
        <v>860157</v>
      </c>
      <c r="B11566" t="s">
        <v>47846</v>
      </c>
      <c r="C11566" t="s">
        <v>119</v>
      </c>
      <c r="D11566" t="s">
        <v>50</v>
      </c>
      <c r="E11566" t="s">
        <v>51</v>
      </c>
      <c r="F11566" t="s">
        <v>122</v>
      </c>
      <c r="G11566" t="s">
        <v>123</v>
      </c>
      <c r="H11566" t="s">
        <v>29446</v>
      </c>
      <c r="I11566" t="s">
        <v>12831</v>
      </c>
      <c r="J11566" t="s">
        <v>47847</v>
      </c>
      <c r="K11566" t="s">
        <v>12833</v>
      </c>
      <c r="L11566" s="8">
        <v>41791</v>
      </c>
      <c r="M11566" t="s">
        <v>58</v>
      </c>
      <c r="N11566" t="s">
        <v>77</v>
      </c>
      <c r="P11566" t="s">
        <v>9695</v>
      </c>
      <c r="Q11566" s="8">
        <v>31415</v>
      </c>
      <c r="R11566" t="s">
        <v>161</v>
      </c>
      <c r="S11566" s="8">
        <v>41791</v>
      </c>
      <c r="T11566" s="8">
        <v>51898</v>
      </c>
      <c r="U11566" t="s">
        <v>47848</v>
      </c>
      <c r="V11566" t="s">
        <v>499</v>
      </c>
      <c r="W11566" t="s">
        <v>64</v>
      </c>
      <c r="X11566" t="s">
        <v>333</v>
      </c>
      <c r="Y11566">
        <v>-100000</v>
      </c>
      <c r="Z11566">
        <v>-30000</v>
      </c>
      <c r="AD11566">
        <v>3585000</v>
      </c>
      <c r="AE11566">
        <v>2162000</v>
      </c>
      <c r="AF11566">
        <v>4871000</v>
      </c>
      <c r="AG11566">
        <v>2</v>
      </c>
      <c r="AH11566">
        <v>1</v>
      </c>
      <c r="AI11566" t="s">
        <v>66</v>
      </c>
      <c r="AJ11566">
        <v>10618000</v>
      </c>
    </row>
    <row r="11567" spans="1:36" x14ac:dyDescent="0.25">
      <c r="A11567">
        <v>860158</v>
      </c>
      <c r="B11567" t="s">
        <v>47849</v>
      </c>
      <c r="C11567" t="s">
        <v>49</v>
      </c>
      <c r="D11567" t="s">
        <v>340</v>
      </c>
      <c r="E11567" t="s">
        <v>341</v>
      </c>
      <c r="F11567" t="s">
        <v>3123</v>
      </c>
      <c r="G11567" t="s">
        <v>3124</v>
      </c>
      <c r="H11567" t="s">
        <v>5154</v>
      </c>
      <c r="I11567" t="s">
        <v>5155</v>
      </c>
      <c r="J11567" t="s">
        <v>47850</v>
      </c>
      <c r="K11567" t="s">
        <v>47851</v>
      </c>
      <c r="L11567" s="8">
        <v>41791</v>
      </c>
      <c r="M11567" t="s">
        <v>58</v>
      </c>
      <c r="N11567" t="s">
        <v>185</v>
      </c>
      <c r="P11567" t="s">
        <v>151</v>
      </c>
      <c r="Q11567" s="8">
        <v>31458</v>
      </c>
      <c r="R11567" t="s">
        <v>61</v>
      </c>
      <c r="S11567" s="8">
        <v>41791</v>
      </c>
      <c r="T11567" s="8">
        <v>51926</v>
      </c>
      <c r="U11567" t="s">
        <v>47852</v>
      </c>
      <c r="V11567" t="s">
        <v>483</v>
      </c>
      <c r="W11567" t="s">
        <v>64</v>
      </c>
      <c r="X11567" t="s">
        <v>333</v>
      </c>
      <c r="Z11567">
        <v>-30000</v>
      </c>
      <c r="AD11567">
        <v>3212000</v>
      </c>
      <c r="AE11567">
        <v>2042000</v>
      </c>
      <c r="AF11567">
        <v>2895000</v>
      </c>
      <c r="AG11567">
        <v>2</v>
      </c>
      <c r="AH11567">
        <v>1</v>
      </c>
      <c r="AI11567" t="s">
        <v>66</v>
      </c>
      <c r="AJ11567">
        <v>8149000</v>
      </c>
    </row>
    <row r="11568" spans="1:36" x14ac:dyDescent="0.25">
      <c r="A11568">
        <v>860159</v>
      </c>
      <c r="B11568" t="s">
        <v>47853</v>
      </c>
      <c r="C11568" t="s">
        <v>752</v>
      </c>
      <c r="D11568" t="s">
        <v>774</v>
      </c>
      <c r="E11568" t="s">
        <v>775</v>
      </c>
      <c r="F11568" t="s">
        <v>755</v>
      </c>
      <c r="G11568" t="s">
        <v>756</v>
      </c>
      <c r="H11568" t="s">
        <v>11989</v>
      </c>
      <c r="I11568" t="s">
        <v>4147</v>
      </c>
      <c r="J11568" t="s">
        <v>47854</v>
      </c>
      <c r="K11568" t="s">
        <v>47855</v>
      </c>
      <c r="L11568" s="8">
        <v>41791</v>
      </c>
      <c r="M11568" t="s">
        <v>58</v>
      </c>
      <c r="N11568" t="s">
        <v>77</v>
      </c>
      <c r="P11568" t="s">
        <v>1719</v>
      </c>
      <c r="Q11568" s="8">
        <v>31470</v>
      </c>
      <c r="R11568" t="s">
        <v>161</v>
      </c>
      <c r="S11568" s="8">
        <v>41791</v>
      </c>
      <c r="T11568" s="8">
        <v>51926</v>
      </c>
      <c r="U11568" t="s">
        <v>47856</v>
      </c>
      <c r="V11568" t="s">
        <v>1259</v>
      </c>
      <c r="W11568" t="s">
        <v>64</v>
      </c>
      <c r="X11568" t="s">
        <v>65</v>
      </c>
      <c r="Y11568">
        <v>-100000</v>
      </c>
      <c r="Z11568">
        <v>-30000</v>
      </c>
      <c r="AA11568">
        <v>-1625000</v>
      </c>
      <c r="AB11568">
        <v>-190000</v>
      </c>
      <c r="AD11568">
        <v>3585000</v>
      </c>
      <c r="AE11568">
        <v>2162000</v>
      </c>
      <c r="AF11568">
        <v>4871000</v>
      </c>
      <c r="AG11568">
        <v>2</v>
      </c>
      <c r="AH11568">
        <v>1</v>
      </c>
      <c r="AI11568" t="s">
        <v>66</v>
      </c>
      <c r="AJ11568">
        <v>10618000</v>
      </c>
    </row>
    <row r="11569" spans="1:36" x14ac:dyDescent="0.25">
      <c r="A11569">
        <v>860160</v>
      </c>
      <c r="B11569" t="s">
        <v>47857</v>
      </c>
      <c r="C11569" t="s">
        <v>605</v>
      </c>
      <c r="D11569" t="s">
        <v>50</v>
      </c>
      <c r="E11569" t="s">
        <v>51</v>
      </c>
      <c r="F11569" t="s">
        <v>606</v>
      </c>
      <c r="G11569" t="s">
        <v>607</v>
      </c>
      <c r="H11569" t="s">
        <v>2459</v>
      </c>
      <c r="I11569" t="s">
        <v>2460</v>
      </c>
      <c r="J11569" t="s">
        <v>47858</v>
      </c>
      <c r="K11569" t="s">
        <v>1197</v>
      </c>
      <c r="L11569" s="8">
        <v>41791</v>
      </c>
      <c r="M11569" t="s">
        <v>58</v>
      </c>
      <c r="N11569" t="s">
        <v>77</v>
      </c>
      <c r="P11569" t="s">
        <v>63</v>
      </c>
      <c r="Q11569" s="8">
        <v>31474</v>
      </c>
      <c r="R11569" t="s">
        <v>61</v>
      </c>
      <c r="S11569" s="8">
        <v>41791</v>
      </c>
      <c r="T11569" s="8">
        <v>51957</v>
      </c>
      <c r="U11569" t="s">
        <v>47859</v>
      </c>
      <c r="V11569" t="s">
        <v>63</v>
      </c>
      <c r="W11569" t="s">
        <v>64</v>
      </c>
      <c r="X11569" t="s">
        <v>65</v>
      </c>
      <c r="Y11569">
        <v>-725000</v>
      </c>
      <c r="Z11569">
        <v>-30000</v>
      </c>
      <c r="AD11569">
        <v>3585000</v>
      </c>
      <c r="AE11569">
        <v>2162000</v>
      </c>
      <c r="AF11569">
        <v>4871000</v>
      </c>
      <c r="AG11569">
        <v>2</v>
      </c>
      <c r="AH11569">
        <v>1</v>
      </c>
      <c r="AI11569" t="s">
        <v>66</v>
      </c>
      <c r="AJ11569">
        <v>10618000</v>
      </c>
    </row>
    <row r="11570" spans="1:36" x14ac:dyDescent="0.25">
      <c r="A11570">
        <v>860161</v>
      </c>
      <c r="B11570" t="s">
        <v>47860</v>
      </c>
      <c r="C11570" t="s">
        <v>317</v>
      </c>
      <c r="D11570" t="s">
        <v>50</v>
      </c>
      <c r="E11570" t="s">
        <v>51</v>
      </c>
      <c r="F11570" t="s">
        <v>12091</v>
      </c>
      <c r="G11570" t="s">
        <v>12092</v>
      </c>
      <c r="H11570" t="s">
        <v>29146</v>
      </c>
      <c r="I11570" t="s">
        <v>29147</v>
      </c>
      <c r="J11570" t="s">
        <v>47861</v>
      </c>
      <c r="K11570" t="s">
        <v>47862</v>
      </c>
      <c r="L11570" s="8">
        <v>41791</v>
      </c>
      <c r="M11570" t="s">
        <v>58</v>
      </c>
      <c r="N11570" t="s">
        <v>77</v>
      </c>
      <c r="P11570" t="s">
        <v>199</v>
      </c>
      <c r="Q11570" s="8">
        <v>31525</v>
      </c>
      <c r="R11570" t="s">
        <v>61</v>
      </c>
      <c r="S11570" s="8">
        <v>41791</v>
      </c>
      <c r="T11570" s="8">
        <v>51987</v>
      </c>
      <c r="U11570" t="s">
        <v>47863</v>
      </c>
      <c r="V11570" t="s">
        <v>1533</v>
      </c>
      <c r="W11570" t="s">
        <v>64</v>
      </c>
      <c r="X11570" t="s">
        <v>65</v>
      </c>
      <c r="Z11570">
        <v>-30000</v>
      </c>
      <c r="AD11570">
        <v>3804000</v>
      </c>
      <c r="AE11570">
        <v>2400000</v>
      </c>
      <c r="AF11570">
        <v>4871000</v>
      </c>
      <c r="AG11570">
        <v>2</v>
      </c>
      <c r="AH11570">
        <v>1</v>
      </c>
      <c r="AI11570" t="s">
        <v>66</v>
      </c>
      <c r="AJ11570">
        <v>11075000</v>
      </c>
    </row>
    <row r="11571" spans="1:36" x14ac:dyDescent="0.25">
      <c r="A11571">
        <v>860162</v>
      </c>
      <c r="B11571" t="s">
        <v>47864</v>
      </c>
      <c r="C11571" t="s">
        <v>49</v>
      </c>
      <c r="D11571" t="s">
        <v>340</v>
      </c>
      <c r="E11571" t="s">
        <v>341</v>
      </c>
      <c r="F11571" t="s">
        <v>8614</v>
      </c>
      <c r="G11571" t="s">
        <v>8615</v>
      </c>
      <c r="H11571" t="s">
        <v>43752</v>
      </c>
      <c r="I11571" t="s">
        <v>43753</v>
      </c>
      <c r="J11571" t="s">
        <v>47865</v>
      </c>
      <c r="K11571" t="s">
        <v>47866</v>
      </c>
      <c r="L11571" s="8">
        <v>41791</v>
      </c>
      <c r="M11571" t="s">
        <v>58</v>
      </c>
      <c r="N11571" t="s">
        <v>185</v>
      </c>
      <c r="P11571" t="s">
        <v>532</v>
      </c>
      <c r="Q11571" s="8">
        <v>31533</v>
      </c>
      <c r="R11571" t="s">
        <v>61</v>
      </c>
      <c r="S11571" s="8">
        <v>41791</v>
      </c>
      <c r="T11571" s="8">
        <v>52018</v>
      </c>
      <c r="U11571" t="s">
        <v>47867</v>
      </c>
      <c r="V11571" t="s">
        <v>532</v>
      </c>
      <c r="W11571" t="s">
        <v>64</v>
      </c>
      <c r="X11571" t="s">
        <v>65</v>
      </c>
      <c r="Z11571">
        <v>-30000</v>
      </c>
      <c r="AD11571">
        <v>3212000</v>
      </c>
      <c r="AE11571">
        <v>1968000</v>
      </c>
      <c r="AF11571">
        <v>2895000</v>
      </c>
      <c r="AG11571">
        <v>2</v>
      </c>
      <c r="AH11571">
        <v>1</v>
      </c>
      <c r="AI11571" t="s">
        <v>66</v>
      </c>
      <c r="AJ11571">
        <v>8075000</v>
      </c>
    </row>
    <row r="11572" spans="1:36" x14ac:dyDescent="0.25">
      <c r="A11572">
        <v>860163</v>
      </c>
      <c r="B11572" t="s">
        <v>47868</v>
      </c>
      <c r="C11572" t="s">
        <v>119</v>
      </c>
      <c r="D11572" t="s">
        <v>120</v>
      </c>
      <c r="E11572" t="s">
        <v>121</v>
      </c>
      <c r="F11572" t="s">
        <v>122</v>
      </c>
      <c r="G11572" t="s">
        <v>123</v>
      </c>
      <c r="H11572" t="s">
        <v>14678</v>
      </c>
      <c r="I11572" t="s">
        <v>14679</v>
      </c>
      <c r="J11572" t="s">
        <v>47869</v>
      </c>
      <c r="K11572" t="s">
        <v>47870</v>
      </c>
      <c r="L11572" s="8">
        <v>41791</v>
      </c>
      <c r="M11572" t="s">
        <v>58</v>
      </c>
      <c r="N11572" t="s">
        <v>77</v>
      </c>
      <c r="P11572" t="s">
        <v>314</v>
      </c>
      <c r="Q11572" s="8">
        <v>31534</v>
      </c>
      <c r="R11572" t="s">
        <v>61</v>
      </c>
      <c r="S11572" s="8">
        <v>41791</v>
      </c>
      <c r="T11572" s="8">
        <v>52018</v>
      </c>
      <c r="U11572" t="s">
        <v>47871</v>
      </c>
      <c r="V11572" t="s">
        <v>1010</v>
      </c>
      <c r="W11572" t="s">
        <v>64</v>
      </c>
      <c r="X11572" t="s">
        <v>65</v>
      </c>
      <c r="Y11572">
        <v>-100000</v>
      </c>
      <c r="Z11572">
        <v>-30000</v>
      </c>
      <c r="AD11572">
        <v>3585000</v>
      </c>
      <c r="AE11572">
        <v>2162000</v>
      </c>
      <c r="AF11572">
        <v>4871000</v>
      </c>
      <c r="AG11572">
        <v>2</v>
      </c>
      <c r="AH11572">
        <v>1</v>
      </c>
      <c r="AI11572" t="s">
        <v>66</v>
      </c>
      <c r="AJ11572">
        <v>10618000</v>
      </c>
    </row>
    <row r="11573" spans="1:36" x14ac:dyDescent="0.25">
      <c r="A11573">
        <v>860165</v>
      </c>
      <c r="B11573" t="s">
        <v>47872</v>
      </c>
      <c r="C11573" t="s">
        <v>605</v>
      </c>
      <c r="D11573" t="s">
        <v>50</v>
      </c>
      <c r="E11573" t="s">
        <v>51</v>
      </c>
      <c r="F11573" t="s">
        <v>4897</v>
      </c>
      <c r="G11573" t="s">
        <v>4898</v>
      </c>
      <c r="H11573" t="s">
        <v>45579</v>
      </c>
      <c r="I11573" t="s">
        <v>31016</v>
      </c>
      <c r="J11573" t="s">
        <v>47873</v>
      </c>
      <c r="K11573" t="s">
        <v>19863</v>
      </c>
      <c r="L11573" s="8">
        <v>42005</v>
      </c>
      <c r="M11573" t="s">
        <v>58</v>
      </c>
      <c r="N11573" t="s">
        <v>185</v>
      </c>
      <c r="P11573" t="s">
        <v>155</v>
      </c>
      <c r="Q11573" s="8">
        <v>31611</v>
      </c>
      <c r="R11573" t="s">
        <v>61</v>
      </c>
      <c r="S11573" s="8">
        <v>42005</v>
      </c>
      <c r="T11573" s="8">
        <v>52079</v>
      </c>
      <c r="U11573" t="s">
        <v>47874</v>
      </c>
      <c r="V11573" t="s">
        <v>63</v>
      </c>
      <c r="W11573" t="s">
        <v>64</v>
      </c>
      <c r="X11573" t="s">
        <v>65</v>
      </c>
      <c r="Z11573">
        <v>-30000</v>
      </c>
      <c r="AD11573">
        <v>3212000</v>
      </c>
      <c r="AE11573">
        <v>2042000</v>
      </c>
      <c r="AF11573">
        <v>2895000</v>
      </c>
      <c r="AG11573">
        <v>2</v>
      </c>
      <c r="AH11573">
        <v>1</v>
      </c>
      <c r="AI11573" t="s">
        <v>66</v>
      </c>
      <c r="AJ11573">
        <v>8149000</v>
      </c>
    </row>
    <row r="11574" spans="1:36" x14ac:dyDescent="0.25">
      <c r="A11574">
        <v>860167</v>
      </c>
      <c r="B11574" t="s">
        <v>47875</v>
      </c>
      <c r="C11574" t="s">
        <v>190</v>
      </c>
      <c r="D11574" t="s">
        <v>191</v>
      </c>
      <c r="E11574" t="s">
        <v>192</v>
      </c>
      <c r="F11574" t="s">
        <v>193</v>
      </c>
      <c r="G11574" t="s">
        <v>194</v>
      </c>
      <c r="H11574" t="s">
        <v>29459</v>
      </c>
      <c r="I11574" t="s">
        <v>285</v>
      </c>
      <c r="J11574" t="s">
        <v>47876</v>
      </c>
      <c r="K11574" t="s">
        <v>2858</v>
      </c>
      <c r="L11574" s="8">
        <v>42095</v>
      </c>
      <c r="M11574" t="s">
        <v>58</v>
      </c>
      <c r="N11574" t="s">
        <v>77</v>
      </c>
      <c r="P11574" t="s">
        <v>1081</v>
      </c>
      <c r="Q11574" s="8">
        <v>31595</v>
      </c>
      <c r="R11574" t="s">
        <v>161</v>
      </c>
      <c r="S11574" s="8">
        <v>42095</v>
      </c>
      <c r="T11574" s="8">
        <v>52079</v>
      </c>
      <c r="U11574" t="s">
        <v>47877</v>
      </c>
      <c r="V11574" t="s">
        <v>37864</v>
      </c>
      <c r="W11574" t="s">
        <v>64</v>
      </c>
      <c r="X11574" t="s">
        <v>65</v>
      </c>
      <c r="Z11574">
        <v>-30000</v>
      </c>
      <c r="AD11574">
        <v>3585000</v>
      </c>
      <c r="AE11574">
        <v>2162000</v>
      </c>
      <c r="AF11574">
        <v>4871000</v>
      </c>
      <c r="AG11574">
        <v>2</v>
      </c>
      <c r="AH11574">
        <v>1</v>
      </c>
      <c r="AI11574" t="s">
        <v>66</v>
      </c>
      <c r="AJ11574">
        <v>10618000</v>
      </c>
    </row>
    <row r="11575" spans="1:36" x14ac:dyDescent="0.25">
      <c r="A11575">
        <v>870002</v>
      </c>
      <c r="B11575" t="s">
        <v>47878</v>
      </c>
      <c r="C11575" t="s">
        <v>317</v>
      </c>
      <c r="D11575" t="s">
        <v>50</v>
      </c>
      <c r="E11575" t="s">
        <v>51</v>
      </c>
      <c r="F11575" t="s">
        <v>379</v>
      </c>
      <c r="G11575" t="s">
        <v>380</v>
      </c>
      <c r="H11575" t="s">
        <v>6916</v>
      </c>
      <c r="I11575" t="s">
        <v>6917</v>
      </c>
      <c r="J11575" t="s">
        <v>47879</v>
      </c>
      <c r="K11575" t="s">
        <v>47880</v>
      </c>
      <c r="L11575" s="8">
        <v>39814</v>
      </c>
      <c r="M11575" t="s">
        <v>58</v>
      </c>
      <c r="N11575" t="s">
        <v>77</v>
      </c>
      <c r="P11575" t="s">
        <v>63</v>
      </c>
      <c r="Q11575" s="8">
        <v>31796</v>
      </c>
      <c r="R11575" t="s">
        <v>61</v>
      </c>
      <c r="S11575" s="8">
        <v>39814</v>
      </c>
      <c r="T11575" s="8">
        <v>52263</v>
      </c>
      <c r="U11575" t="s">
        <v>47881</v>
      </c>
      <c r="V11575" t="s">
        <v>2449</v>
      </c>
      <c r="W11575" t="s">
        <v>64</v>
      </c>
      <c r="X11575" t="s">
        <v>65</v>
      </c>
      <c r="Y11575">
        <v>-250000</v>
      </c>
      <c r="Z11575">
        <v>-30000</v>
      </c>
      <c r="AA11575">
        <v>-2066250</v>
      </c>
      <c r="AD11575">
        <v>4791000</v>
      </c>
      <c r="AE11575">
        <v>3024000</v>
      </c>
      <c r="AF11575">
        <v>4871000</v>
      </c>
      <c r="AG11575">
        <v>2</v>
      </c>
      <c r="AH11575">
        <v>1</v>
      </c>
      <c r="AI11575" t="s">
        <v>66</v>
      </c>
      <c r="AJ11575">
        <v>12686000</v>
      </c>
    </row>
    <row r="11576" spans="1:36" x14ac:dyDescent="0.25">
      <c r="A11576">
        <v>870003</v>
      </c>
      <c r="B11576" t="s">
        <v>47882</v>
      </c>
      <c r="C11576" t="s">
        <v>132</v>
      </c>
      <c r="D11576" t="s">
        <v>340</v>
      </c>
      <c r="E11576" t="s">
        <v>341</v>
      </c>
      <c r="F11576" t="s">
        <v>135</v>
      </c>
      <c r="G11576" t="s">
        <v>136</v>
      </c>
      <c r="H11576" t="s">
        <v>47883</v>
      </c>
      <c r="I11576" t="s">
        <v>29605</v>
      </c>
      <c r="J11576" t="s">
        <v>47884</v>
      </c>
      <c r="K11576" t="s">
        <v>46076</v>
      </c>
      <c r="L11576" s="8">
        <v>39814</v>
      </c>
      <c r="M11576" t="s">
        <v>58</v>
      </c>
      <c r="N11576" t="s">
        <v>77</v>
      </c>
      <c r="P11576" t="s">
        <v>63</v>
      </c>
      <c r="Q11576" s="8">
        <v>31799</v>
      </c>
      <c r="R11576" t="s">
        <v>161</v>
      </c>
      <c r="S11576" s="8">
        <v>39814</v>
      </c>
      <c r="T11576" s="8">
        <v>52263</v>
      </c>
      <c r="U11576" t="s">
        <v>47885</v>
      </c>
      <c r="V11576" t="s">
        <v>63</v>
      </c>
      <c r="W11576" t="s">
        <v>64</v>
      </c>
      <c r="X11576" t="s">
        <v>65</v>
      </c>
      <c r="Y11576">
        <v>-250000</v>
      </c>
      <c r="Z11576">
        <v>-30000</v>
      </c>
      <c r="AD11576">
        <v>4586000</v>
      </c>
      <c r="AE11576">
        <v>2896000</v>
      </c>
      <c r="AF11576">
        <v>4871000</v>
      </c>
      <c r="AG11576">
        <v>2</v>
      </c>
      <c r="AH11576">
        <v>1</v>
      </c>
      <c r="AI11576" t="s">
        <v>66</v>
      </c>
      <c r="AJ11576">
        <v>12353000</v>
      </c>
    </row>
    <row r="11577" spans="1:36" x14ac:dyDescent="0.25">
      <c r="A11577">
        <v>870004</v>
      </c>
      <c r="B11577" t="s">
        <v>47886</v>
      </c>
      <c r="C11577" t="s">
        <v>605</v>
      </c>
      <c r="D11577" t="s">
        <v>50</v>
      </c>
      <c r="E11577" t="s">
        <v>51</v>
      </c>
      <c r="F11577" t="s">
        <v>6435</v>
      </c>
      <c r="G11577" t="s">
        <v>6436</v>
      </c>
      <c r="H11577" t="s">
        <v>37319</v>
      </c>
      <c r="I11577" t="s">
        <v>37320</v>
      </c>
      <c r="J11577" t="s">
        <v>47887</v>
      </c>
      <c r="K11577" t="s">
        <v>47888</v>
      </c>
      <c r="L11577" s="8">
        <v>39814</v>
      </c>
      <c r="M11577" t="s">
        <v>58</v>
      </c>
      <c r="N11577" t="s">
        <v>59</v>
      </c>
      <c r="P11577" t="s">
        <v>573</v>
      </c>
      <c r="Q11577" s="8">
        <v>31877</v>
      </c>
      <c r="R11577" t="s">
        <v>61</v>
      </c>
      <c r="S11577" s="8">
        <v>39814</v>
      </c>
      <c r="T11577" s="8">
        <v>52352</v>
      </c>
      <c r="U11577" t="s">
        <v>47889</v>
      </c>
      <c r="V11577" t="s">
        <v>326</v>
      </c>
      <c r="W11577" t="s">
        <v>64</v>
      </c>
      <c r="X11577" t="s">
        <v>65</v>
      </c>
      <c r="Y11577">
        <v>-50000</v>
      </c>
      <c r="Z11577">
        <v>-30000</v>
      </c>
      <c r="AD11577">
        <v>5096000</v>
      </c>
      <c r="AE11577">
        <v>3214000</v>
      </c>
      <c r="AF11577">
        <v>7818000</v>
      </c>
      <c r="AG11577">
        <v>2</v>
      </c>
      <c r="AH11577">
        <v>1</v>
      </c>
      <c r="AI11577" t="s">
        <v>66</v>
      </c>
      <c r="AJ11577">
        <v>16128000</v>
      </c>
    </row>
    <row r="11578" spans="1:36" x14ac:dyDescent="0.25">
      <c r="A11578">
        <v>870005</v>
      </c>
      <c r="B11578" t="s">
        <v>47890</v>
      </c>
      <c r="C11578" t="s">
        <v>2278</v>
      </c>
      <c r="D11578" t="s">
        <v>50</v>
      </c>
      <c r="E11578" t="s">
        <v>51</v>
      </c>
      <c r="F11578" t="s">
        <v>2279</v>
      </c>
      <c r="G11578" t="s">
        <v>2280</v>
      </c>
      <c r="H11578" t="s">
        <v>16233</v>
      </c>
      <c r="I11578" t="s">
        <v>148</v>
      </c>
      <c r="J11578" t="s">
        <v>47891</v>
      </c>
      <c r="K11578" t="s">
        <v>3167</v>
      </c>
      <c r="L11578" s="8">
        <v>39814</v>
      </c>
      <c r="M11578" t="s">
        <v>58</v>
      </c>
      <c r="N11578" t="s">
        <v>59</v>
      </c>
      <c r="P11578" t="s">
        <v>151</v>
      </c>
      <c r="Q11578" s="8">
        <v>31878</v>
      </c>
      <c r="R11578" t="s">
        <v>161</v>
      </c>
      <c r="S11578" s="8">
        <v>39814</v>
      </c>
      <c r="T11578" s="8">
        <v>52352</v>
      </c>
      <c r="U11578" t="s">
        <v>47892</v>
      </c>
      <c r="V11578" t="s">
        <v>151</v>
      </c>
      <c r="W11578" t="s">
        <v>64</v>
      </c>
      <c r="X11578" t="s">
        <v>65</v>
      </c>
      <c r="Z11578">
        <v>-30000</v>
      </c>
      <c r="AA11578">
        <v>-5102000</v>
      </c>
      <c r="AD11578">
        <v>4551000</v>
      </c>
      <c r="AE11578">
        <v>2875000</v>
      </c>
      <c r="AF11578">
        <v>6254400</v>
      </c>
      <c r="AG11578">
        <v>2</v>
      </c>
      <c r="AH11578">
        <v>1</v>
      </c>
      <c r="AI11578" t="s">
        <v>66</v>
      </c>
      <c r="AJ11578">
        <v>13680400</v>
      </c>
    </row>
    <row r="11579" spans="1:36" x14ac:dyDescent="0.25">
      <c r="A11579">
        <v>870006</v>
      </c>
      <c r="B11579" t="s">
        <v>47893</v>
      </c>
      <c r="C11579" t="s">
        <v>317</v>
      </c>
      <c r="D11579" t="s">
        <v>50</v>
      </c>
      <c r="E11579" t="s">
        <v>51</v>
      </c>
      <c r="F11579" t="s">
        <v>12091</v>
      </c>
      <c r="G11579" t="s">
        <v>12092</v>
      </c>
      <c r="H11579" t="s">
        <v>39097</v>
      </c>
      <c r="I11579" t="s">
        <v>39098</v>
      </c>
      <c r="J11579" t="s">
        <v>47894</v>
      </c>
      <c r="K11579" t="s">
        <v>47895</v>
      </c>
      <c r="L11579" s="8">
        <v>39814</v>
      </c>
      <c r="M11579" t="s">
        <v>58</v>
      </c>
      <c r="N11579" t="s">
        <v>77</v>
      </c>
      <c r="P11579" t="s">
        <v>209</v>
      </c>
      <c r="Q11579" s="8">
        <v>31901</v>
      </c>
      <c r="R11579" t="s">
        <v>61</v>
      </c>
      <c r="S11579" s="8">
        <v>39814</v>
      </c>
      <c r="T11579" s="8">
        <v>52383</v>
      </c>
      <c r="U11579" t="s">
        <v>47896</v>
      </c>
      <c r="V11579" t="s">
        <v>997</v>
      </c>
      <c r="W11579" t="s">
        <v>64</v>
      </c>
      <c r="X11579" t="s">
        <v>65</v>
      </c>
      <c r="Z11579">
        <v>-30000</v>
      </c>
      <c r="AD11579">
        <v>4812000</v>
      </c>
      <c r="AE11579">
        <v>3037000</v>
      </c>
      <c r="AF11579">
        <v>4871000</v>
      </c>
      <c r="AG11579">
        <v>2</v>
      </c>
      <c r="AH11579">
        <v>1</v>
      </c>
      <c r="AI11579" t="s">
        <v>66</v>
      </c>
      <c r="AJ11579">
        <v>12720000</v>
      </c>
    </row>
    <row r="11580" spans="1:36" x14ac:dyDescent="0.25">
      <c r="A11580">
        <v>870007</v>
      </c>
      <c r="B11580" t="s">
        <v>47897</v>
      </c>
      <c r="C11580" t="s">
        <v>317</v>
      </c>
      <c r="D11580" t="s">
        <v>340</v>
      </c>
      <c r="E11580" t="s">
        <v>341</v>
      </c>
      <c r="F11580" t="s">
        <v>1269</v>
      </c>
      <c r="G11580" t="s">
        <v>1270</v>
      </c>
      <c r="H11580" t="s">
        <v>40258</v>
      </c>
      <c r="I11580" t="s">
        <v>40259</v>
      </c>
      <c r="J11580" t="s">
        <v>47898</v>
      </c>
      <c r="K11580" t="s">
        <v>47899</v>
      </c>
      <c r="L11580" s="8">
        <v>39814</v>
      </c>
      <c r="M11580" t="s">
        <v>58</v>
      </c>
      <c r="N11580" t="s">
        <v>77</v>
      </c>
      <c r="P11580" t="s">
        <v>188</v>
      </c>
      <c r="Q11580" s="8">
        <v>31905</v>
      </c>
      <c r="R11580" t="s">
        <v>161</v>
      </c>
      <c r="S11580" s="8">
        <v>39814</v>
      </c>
      <c r="T11580" s="8">
        <v>52383</v>
      </c>
      <c r="U11580" t="s">
        <v>47900</v>
      </c>
      <c r="V11580" t="s">
        <v>63</v>
      </c>
      <c r="W11580" t="s">
        <v>64</v>
      </c>
      <c r="X11580" t="s">
        <v>65</v>
      </c>
      <c r="Y11580">
        <v>-100000</v>
      </c>
      <c r="Z11580">
        <v>-30000</v>
      </c>
      <c r="AC11580">
        <v>-3106572</v>
      </c>
      <c r="AD11580">
        <v>4473000</v>
      </c>
      <c r="AE11580">
        <v>2825000</v>
      </c>
      <c r="AF11580">
        <v>4871000</v>
      </c>
      <c r="AG11580">
        <v>2</v>
      </c>
      <c r="AH11580">
        <v>1</v>
      </c>
      <c r="AI11580" t="s">
        <v>66</v>
      </c>
      <c r="AJ11580">
        <v>12169000</v>
      </c>
    </row>
    <row r="11581" spans="1:36" x14ac:dyDescent="0.25">
      <c r="A11581">
        <v>870009</v>
      </c>
      <c r="B11581" t="s">
        <v>47901</v>
      </c>
      <c r="C11581" t="s">
        <v>317</v>
      </c>
      <c r="D11581" t="s">
        <v>50</v>
      </c>
      <c r="E11581" t="s">
        <v>51</v>
      </c>
      <c r="F11581" t="s">
        <v>379</v>
      </c>
      <c r="G11581" t="s">
        <v>380</v>
      </c>
      <c r="H11581" t="s">
        <v>10931</v>
      </c>
      <c r="I11581" t="s">
        <v>10932</v>
      </c>
      <c r="J11581" t="s">
        <v>47902</v>
      </c>
      <c r="K11581" t="s">
        <v>47903</v>
      </c>
      <c r="L11581" s="8">
        <v>39934</v>
      </c>
      <c r="M11581" t="s">
        <v>58</v>
      </c>
      <c r="N11581" t="s">
        <v>77</v>
      </c>
      <c r="P11581" t="s">
        <v>151</v>
      </c>
      <c r="Q11581" s="8">
        <v>31970</v>
      </c>
      <c r="R11581" t="s">
        <v>161</v>
      </c>
      <c r="S11581" s="8">
        <v>39934</v>
      </c>
      <c r="T11581" s="8">
        <v>52444</v>
      </c>
      <c r="U11581" t="s">
        <v>47904</v>
      </c>
      <c r="V11581" t="s">
        <v>244</v>
      </c>
      <c r="W11581" t="s">
        <v>64</v>
      </c>
      <c r="X11581" t="s">
        <v>65</v>
      </c>
      <c r="Y11581">
        <v>-350000</v>
      </c>
      <c r="Z11581">
        <v>-30000</v>
      </c>
      <c r="AD11581">
        <v>4616000</v>
      </c>
      <c r="AE11581">
        <v>2915000</v>
      </c>
      <c r="AF11581">
        <v>4871000</v>
      </c>
      <c r="AG11581">
        <v>2</v>
      </c>
      <c r="AH11581">
        <v>1</v>
      </c>
      <c r="AI11581" t="s">
        <v>66</v>
      </c>
      <c r="AJ11581">
        <v>12402000</v>
      </c>
    </row>
    <row r="11582" spans="1:36" x14ac:dyDescent="0.25">
      <c r="A11582">
        <v>870010</v>
      </c>
      <c r="B11582" t="s">
        <v>47905</v>
      </c>
      <c r="C11582" t="s">
        <v>317</v>
      </c>
      <c r="D11582" t="s">
        <v>1297</v>
      </c>
      <c r="E11582" t="s">
        <v>1298</v>
      </c>
      <c r="F11582" t="s">
        <v>379</v>
      </c>
      <c r="G11582" t="s">
        <v>380</v>
      </c>
      <c r="H11582" t="s">
        <v>1945</v>
      </c>
      <c r="I11582" t="s">
        <v>1946</v>
      </c>
      <c r="J11582" t="s">
        <v>47906</v>
      </c>
      <c r="K11582" t="s">
        <v>47907</v>
      </c>
      <c r="L11582" s="8">
        <v>40210</v>
      </c>
      <c r="M11582" t="s">
        <v>58</v>
      </c>
      <c r="N11582" t="s">
        <v>77</v>
      </c>
      <c r="P11582" t="s">
        <v>167</v>
      </c>
      <c r="Q11582" s="8">
        <v>31785</v>
      </c>
      <c r="R11582" t="s">
        <v>61</v>
      </c>
      <c r="S11582" s="8">
        <v>40210</v>
      </c>
      <c r="T11582" s="8">
        <v>52263</v>
      </c>
      <c r="U11582" t="s">
        <v>47908</v>
      </c>
      <c r="V11582" t="s">
        <v>186</v>
      </c>
      <c r="W11582" t="s">
        <v>64</v>
      </c>
      <c r="X11582" t="s">
        <v>65</v>
      </c>
      <c r="Y11582">
        <v>-250000</v>
      </c>
      <c r="Z11582">
        <v>-30000</v>
      </c>
      <c r="AD11582">
        <v>4155000</v>
      </c>
      <c r="AE11582">
        <v>2629000</v>
      </c>
      <c r="AF11582">
        <v>4871000</v>
      </c>
      <c r="AG11582">
        <v>2</v>
      </c>
      <c r="AH11582">
        <v>1</v>
      </c>
      <c r="AI11582" t="s">
        <v>66</v>
      </c>
      <c r="AJ11582">
        <v>11655000</v>
      </c>
    </row>
    <row r="11583" spans="1:36" x14ac:dyDescent="0.25">
      <c r="A11583">
        <v>870011</v>
      </c>
      <c r="B11583" t="s">
        <v>47909</v>
      </c>
      <c r="C11583" t="s">
        <v>2278</v>
      </c>
      <c r="D11583" t="s">
        <v>50</v>
      </c>
      <c r="E11583" t="s">
        <v>51</v>
      </c>
      <c r="F11583" t="s">
        <v>2279</v>
      </c>
      <c r="G11583" t="s">
        <v>2280</v>
      </c>
      <c r="H11583" t="s">
        <v>42868</v>
      </c>
      <c r="I11583" t="s">
        <v>42869</v>
      </c>
      <c r="J11583" t="s">
        <v>47910</v>
      </c>
      <c r="K11583" t="s">
        <v>1197</v>
      </c>
      <c r="L11583" s="8">
        <v>40210</v>
      </c>
      <c r="M11583" t="s">
        <v>58</v>
      </c>
      <c r="N11583" t="s">
        <v>77</v>
      </c>
      <c r="P11583" t="s">
        <v>341</v>
      </c>
      <c r="Q11583" s="8">
        <v>31792</v>
      </c>
      <c r="R11583" t="s">
        <v>161</v>
      </c>
      <c r="S11583" s="8">
        <v>40210</v>
      </c>
      <c r="T11583" s="8">
        <v>52263</v>
      </c>
      <c r="U11583" t="s">
        <v>47911</v>
      </c>
      <c r="V11583" t="s">
        <v>1259</v>
      </c>
      <c r="W11583" t="s">
        <v>64</v>
      </c>
      <c r="X11583" t="s">
        <v>65</v>
      </c>
      <c r="Z11583">
        <v>-30000</v>
      </c>
      <c r="AD11583">
        <v>4160000</v>
      </c>
      <c r="AE11583">
        <v>2631000</v>
      </c>
      <c r="AF11583">
        <v>4871000</v>
      </c>
      <c r="AG11583">
        <v>2</v>
      </c>
      <c r="AH11583">
        <v>1</v>
      </c>
      <c r="AI11583" t="s">
        <v>66</v>
      </c>
      <c r="AJ11583">
        <v>11662000</v>
      </c>
    </row>
    <row r="11584" spans="1:36" x14ac:dyDescent="0.25">
      <c r="A11584">
        <v>870012</v>
      </c>
      <c r="B11584" t="s">
        <v>47912</v>
      </c>
      <c r="C11584" t="s">
        <v>49</v>
      </c>
      <c r="D11584" t="s">
        <v>50</v>
      </c>
      <c r="E11584" t="s">
        <v>51</v>
      </c>
      <c r="F11584" t="s">
        <v>646</v>
      </c>
      <c r="G11584" t="s">
        <v>647</v>
      </c>
      <c r="H11584" t="s">
        <v>13468</v>
      </c>
      <c r="I11584" t="s">
        <v>13469</v>
      </c>
      <c r="J11584" t="s">
        <v>47913</v>
      </c>
      <c r="K11584" t="s">
        <v>34023</v>
      </c>
      <c r="L11584" s="8">
        <v>40210</v>
      </c>
      <c r="M11584" t="s">
        <v>58</v>
      </c>
      <c r="N11584" t="s">
        <v>77</v>
      </c>
      <c r="P11584" t="s">
        <v>9379</v>
      </c>
      <c r="Q11584" s="8">
        <v>31796</v>
      </c>
      <c r="R11584" t="s">
        <v>61</v>
      </c>
      <c r="S11584" s="8">
        <v>40210</v>
      </c>
      <c r="T11584" s="8">
        <v>52263</v>
      </c>
      <c r="U11584" t="s">
        <v>47914</v>
      </c>
      <c r="V11584" t="s">
        <v>726</v>
      </c>
      <c r="W11584" t="s">
        <v>64</v>
      </c>
      <c r="X11584" t="s">
        <v>177</v>
      </c>
      <c r="Z11584">
        <v>-30000</v>
      </c>
      <c r="AD11584">
        <v>4160000</v>
      </c>
      <c r="AE11584">
        <v>2631000</v>
      </c>
      <c r="AF11584">
        <v>4871000</v>
      </c>
      <c r="AG11584">
        <v>2</v>
      </c>
      <c r="AH11584">
        <v>1</v>
      </c>
      <c r="AI11584" t="s">
        <v>66</v>
      </c>
      <c r="AJ11584">
        <v>11662000</v>
      </c>
    </row>
    <row r="11585" spans="1:36" x14ac:dyDescent="0.25">
      <c r="A11585">
        <v>870013</v>
      </c>
      <c r="B11585" t="s">
        <v>47915</v>
      </c>
      <c r="C11585" t="s">
        <v>605</v>
      </c>
      <c r="D11585" t="s">
        <v>50</v>
      </c>
      <c r="E11585" t="s">
        <v>51</v>
      </c>
      <c r="F11585" t="s">
        <v>606</v>
      </c>
      <c r="G11585" t="s">
        <v>607</v>
      </c>
      <c r="H11585" t="s">
        <v>33357</v>
      </c>
      <c r="I11585" t="s">
        <v>33358</v>
      </c>
      <c r="J11585" t="s">
        <v>47916</v>
      </c>
      <c r="K11585" t="s">
        <v>7065</v>
      </c>
      <c r="L11585" s="8">
        <v>40210</v>
      </c>
      <c r="M11585" t="s">
        <v>58</v>
      </c>
      <c r="N11585" t="s">
        <v>77</v>
      </c>
      <c r="P11585" t="s">
        <v>341</v>
      </c>
      <c r="Q11585" s="8">
        <v>31797</v>
      </c>
      <c r="R11585" t="s">
        <v>61</v>
      </c>
      <c r="S11585" s="8">
        <v>40210</v>
      </c>
      <c r="T11585" s="8">
        <v>52263</v>
      </c>
      <c r="U11585" t="s">
        <v>47917</v>
      </c>
      <c r="V11585" t="s">
        <v>1259</v>
      </c>
      <c r="W11585" t="s">
        <v>64</v>
      </c>
      <c r="X11585" t="s">
        <v>65</v>
      </c>
      <c r="Y11585">
        <v>-225000</v>
      </c>
      <c r="Z11585">
        <v>-30000</v>
      </c>
      <c r="AC11585">
        <v>-816667</v>
      </c>
      <c r="AD11585">
        <v>4560000</v>
      </c>
      <c r="AE11585">
        <v>2880000</v>
      </c>
      <c r="AF11585">
        <v>4871000</v>
      </c>
      <c r="AG11585">
        <v>2</v>
      </c>
      <c r="AH11585">
        <v>1</v>
      </c>
      <c r="AI11585" t="s">
        <v>66</v>
      </c>
      <c r="AJ11585">
        <v>12311000</v>
      </c>
    </row>
    <row r="11586" spans="1:36" x14ac:dyDescent="0.25">
      <c r="A11586">
        <v>870014</v>
      </c>
      <c r="B11586" t="s">
        <v>47918</v>
      </c>
      <c r="C11586" t="s">
        <v>132</v>
      </c>
      <c r="D11586" t="s">
        <v>340</v>
      </c>
      <c r="E11586" t="s">
        <v>341</v>
      </c>
      <c r="F11586" t="s">
        <v>135</v>
      </c>
      <c r="G11586" t="s">
        <v>136</v>
      </c>
      <c r="H11586" t="s">
        <v>15541</v>
      </c>
      <c r="I11586" t="s">
        <v>1000</v>
      </c>
      <c r="J11586" t="s">
        <v>47919</v>
      </c>
      <c r="K11586" t="s">
        <v>37078</v>
      </c>
      <c r="L11586" s="8">
        <v>40210</v>
      </c>
      <c r="M11586" t="s">
        <v>58</v>
      </c>
      <c r="N11586" t="s">
        <v>77</v>
      </c>
      <c r="P11586" t="s">
        <v>51</v>
      </c>
      <c r="Q11586" s="8">
        <v>31808</v>
      </c>
      <c r="R11586" t="s">
        <v>161</v>
      </c>
      <c r="S11586" s="8">
        <v>40210</v>
      </c>
      <c r="T11586" s="8">
        <v>52263</v>
      </c>
      <c r="U11586" t="s">
        <v>47920</v>
      </c>
      <c r="V11586" t="s">
        <v>499</v>
      </c>
      <c r="W11586" t="s">
        <v>64</v>
      </c>
      <c r="X11586" t="s">
        <v>65</v>
      </c>
      <c r="Y11586">
        <v>-50000</v>
      </c>
      <c r="Z11586">
        <v>-30000</v>
      </c>
      <c r="AA11586">
        <v>-642036</v>
      </c>
      <c r="AD11586">
        <v>4078000</v>
      </c>
      <c r="AE11586">
        <v>2580000</v>
      </c>
      <c r="AF11586">
        <v>4871000</v>
      </c>
      <c r="AG11586">
        <v>2</v>
      </c>
      <c r="AH11586">
        <v>1</v>
      </c>
      <c r="AI11586" t="s">
        <v>66</v>
      </c>
      <c r="AJ11586">
        <v>11529000</v>
      </c>
    </row>
    <row r="11587" spans="1:36" x14ac:dyDescent="0.25">
      <c r="A11587">
        <v>870015</v>
      </c>
      <c r="B11587" t="s">
        <v>47921</v>
      </c>
      <c r="C11587" t="s">
        <v>317</v>
      </c>
      <c r="D11587" t="s">
        <v>340</v>
      </c>
      <c r="E11587" t="s">
        <v>341</v>
      </c>
      <c r="F11587" t="s">
        <v>1269</v>
      </c>
      <c r="G11587" t="s">
        <v>1270</v>
      </c>
      <c r="H11587" t="s">
        <v>47057</v>
      </c>
      <c r="I11587" t="s">
        <v>47058</v>
      </c>
      <c r="J11587" t="s">
        <v>47922</v>
      </c>
      <c r="K11587" t="s">
        <v>47923</v>
      </c>
      <c r="L11587" s="8">
        <v>40210</v>
      </c>
      <c r="M11587" t="s">
        <v>58</v>
      </c>
      <c r="N11587" t="s">
        <v>77</v>
      </c>
      <c r="P11587" t="s">
        <v>3765</v>
      </c>
      <c r="Q11587" s="8">
        <v>31819</v>
      </c>
      <c r="R11587" t="s">
        <v>61</v>
      </c>
      <c r="S11587" s="8">
        <v>40210</v>
      </c>
      <c r="T11587" s="8">
        <v>52291</v>
      </c>
      <c r="U11587" t="s">
        <v>47924</v>
      </c>
      <c r="V11587" t="s">
        <v>1474</v>
      </c>
      <c r="W11587" t="s">
        <v>64</v>
      </c>
      <c r="X11587" t="s">
        <v>65</v>
      </c>
      <c r="Y11587">
        <v>-100000</v>
      </c>
      <c r="Z11587">
        <v>-30000</v>
      </c>
      <c r="AC11587">
        <v>-2885504</v>
      </c>
      <c r="AD11587">
        <v>4078000</v>
      </c>
      <c r="AE11587">
        <v>2580000</v>
      </c>
      <c r="AF11587">
        <v>4871000</v>
      </c>
      <c r="AG11587">
        <v>2</v>
      </c>
      <c r="AH11587">
        <v>1</v>
      </c>
      <c r="AI11587" t="s">
        <v>66</v>
      </c>
      <c r="AJ11587">
        <v>11529000</v>
      </c>
    </row>
    <row r="11588" spans="1:36" x14ac:dyDescent="0.25">
      <c r="A11588">
        <v>870016</v>
      </c>
      <c r="B11588" t="s">
        <v>47925</v>
      </c>
      <c r="C11588" t="s">
        <v>49</v>
      </c>
      <c r="D11588" t="s">
        <v>340</v>
      </c>
      <c r="E11588" t="s">
        <v>341</v>
      </c>
      <c r="F11588" t="s">
        <v>2223</v>
      </c>
      <c r="G11588" t="s">
        <v>2224</v>
      </c>
      <c r="H11588" t="s">
        <v>22108</v>
      </c>
      <c r="I11588" t="s">
        <v>3485</v>
      </c>
      <c r="J11588" t="s">
        <v>47926</v>
      </c>
      <c r="K11588" t="s">
        <v>47927</v>
      </c>
      <c r="L11588" s="8">
        <v>40210</v>
      </c>
      <c r="M11588" t="s">
        <v>58</v>
      </c>
      <c r="N11588" t="s">
        <v>77</v>
      </c>
      <c r="P11588" t="s">
        <v>2812</v>
      </c>
      <c r="Q11588" s="8">
        <v>31820</v>
      </c>
      <c r="R11588" t="s">
        <v>161</v>
      </c>
      <c r="S11588" s="8">
        <v>40210</v>
      </c>
      <c r="T11588" s="8">
        <v>52291</v>
      </c>
      <c r="U11588" t="s">
        <v>47928</v>
      </c>
      <c r="V11588" t="s">
        <v>63</v>
      </c>
      <c r="W11588" t="s">
        <v>64</v>
      </c>
      <c r="X11588" t="s">
        <v>65</v>
      </c>
      <c r="Z11588">
        <v>-30000</v>
      </c>
      <c r="AD11588">
        <v>3978000</v>
      </c>
      <c r="AE11588">
        <v>2518000</v>
      </c>
      <c r="AF11588">
        <v>4871000</v>
      </c>
      <c r="AG11588">
        <v>2</v>
      </c>
      <c r="AH11588">
        <v>1</v>
      </c>
      <c r="AI11588" t="s">
        <v>66</v>
      </c>
      <c r="AJ11588">
        <v>11367000</v>
      </c>
    </row>
    <row r="11589" spans="1:36" x14ac:dyDescent="0.25">
      <c r="A11589">
        <v>870017</v>
      </c>
      <c r="B11589" t="s">
        <v>47929</v>
      </c>
      <c r="C11589" t="s">
        <v>605</v>
      </c>
      <c r="D11589" t="s">
        <v>50</v>
      </c>
      <c r="E11589" t="s">
        <v>51</v>
      </c>
      <c r="F11589" t="s">
        <v>1176</v>
      </c>
      <c r="G11589" t="s">
        <v>1177</v>
      </c>
      <c r="H11589" t="s">
        <v>11246</v>
      </c>
      <c r="I11589" t="s">
        <v>11247</v>
      </c>
      <c r="J11589" t="s">
        <v>47930</v>
      </c>
      <c r="K11589" t="s">
        <v>13652</v>
      </c>
      <c r="L11589" s="8">
        <v>40210</v>
      </c>
      <c r="M11589" t="s">
        <v>58</v>
      </c>
      <c r="N11589" t="s">
        <v>77</v>
      </c>
      <c r="P11589" t="s">
        <v>51</v>
      </c>
      <c r="Q11589" s="8">
        <v>31850</v>
      </c>
      <c r="R11589" t="s">
        <v>161</v>
      </c>
      <c r="S11589" s="8">
        <v>40210</v>
      </c>
      <c r="T11589" s="8">
        <v>52322</v>
      </c>
      <c r="U11589" t="s">
        <v>47931</v>
      </c>
      <c r="V11589" t="s">
        <v>483</v>
      </c>
      <c r="W11589" t="s">
        <v>64</v>
      </c>
      <c r="X11589" t="s">
        <v>65</v>
      </c>
      <c r="Y11589">
        <v>-50000</v>
      </c>
      <c r="Z11589">
        <v>-30000</v>
      </c>
      <c r="AD11589">
        <v>4722000</v>
      </c>
      <c r="AE11589">
        <v>2981000</v>
      </c>
      <c r="AF11589">
        <v>4871000</v>
      </c>
      <c r="AG11589">
        <v>2</v>
      </c>
      <c r="AH11589">
        <v>1</v>
      </c>
      <c r="AI11589" t="s">
        <v>66</v>
      </c>
      <c r="AJ11589">
        <v>12574000</v>
      </c>
    </row>
    <row r="11590" spans="1:36" x14ac:dyDescent="0.25">
      <c r="A11590">
        <v>870018</v>
      </c>
      <c r="B11590" t="s">
        <v>47932</v>
      </c>
      <c r="C11590" t="s">
        <v>317</v>
      </c>
      <c r="D11590" t="s">
        <v>340</v>
      </c>
      <c r="E11590" t="s">
        <v>341</v>
      </c>
      <c r="F11590" t="s">
        <v>371</v>
      </c>
      <c r="G11590" t="s">
        <v>372</v>
      </c>
      <c r="H11590" t="s">
        <v>28804</v>
      </c>
      <c r="I11590" t="s">
        <v>28805</v>
      </c>
      <c r="J11590" t="s">
        <v>47933</v>
      </c>
      <c r="K11590" t="s">
        <v>47934</v>
      </c>
      <c r="L11590" s="8">
        <v>40210</v>
      </c>
      <c r="M11590" t="s">
        <v>58</v>
      </c>
      <c r="N11590" t="s">
        <v>77</v>
      </c>
      <c r="P11590" t="s">
        <v>7911</v>
      </c>
      <c r="Q11590" s="8">
        <v>31894</v>
      </c>
      <c r="R11590" t="s">
        <v>61</v>
      </c>
      <c r="S11590" s="8">
        <v>40210</v>
      </c>
      <c r="T11590" s="8">
        <v>52352</v>
      </c>
      <c r="U11590" t="s">
        <v>47935</v>
      </c>
      <c r="V11590" t="s">
        <v>1788</v>
      </c>
      <c r="W11590" t="s">
        <v>64</v>
      </c>
      <c r="X11590" t="s">
        <v>65</v>
      </c>
      <c r="Y11590">
        <v>-100000</v>
      </c>
      <c r="Z11590">
        <v>-30000</v>
      </c>
      <c r="AC11590">
        <v>-914422</v>
      </c>
      <c r="AD11590">
        <v>4400000</v>
      </c>
      <c r="AE11590">
        <v>2781000</v>
      </c>
      <c r="AF11590">
        <v>4871000</v>
      </c>
      <c r="AG11590">
        <v>2</v>
      </c>
      <c r="AH11590">
        <v>1</v>
      </c>
      <c r="AI11590" t="s">
        <v>66</v>
      </c>
      <c r="AJ11590">
        <v>12052000</v>
      </c>
    </row>
    <row r="11591" spans="1:36" x14ac:dyDescent="0.25">
      <c r="A11591">
        <v>870020</v>
      </c>
      <c r="B11591" t="s">
        <v>47936</v>
      </c>
      <c r="C11591" t="s">
        <v>2278</v>
      </c>
      <c r="D11591" t="s">
        <v>50</v>
      </c>
      <c r="E11591" t="s">
        <v>51</v>
      </c>
      <c r="F11591" t="s">
        <v>2279</v>
      </c>
      <c r="G11591" t="s">
        <v>2280</v>
      </c>
      <c r="H11591" t="s">
        <v>16172</v>
      </c>
      <c r="I11591" t="s">
        <v>16173</v>
      </c>
      <c r="J11591" t="s">
        <v>47937</v>
      </c>
      <c r="K11591" t="s">
        <v>47938</v>
      </c>
      <c r="L11591" s="8">
        <v>40210</v>
      </c>
      <c r="M11591" t="s">
        <v>58</v>
      </c>
      <c r="N11591" t="s">
        <v>77</v>
      </c>
      <c r="P11591" t="s">
        <v>2827</v>
      </c>
      <c r="Q11591" s="8">
        <v>31926</v>
      </c>
      <c r="R11591" t="s">
        <v>61</v>
      </c>
      <c r="S11591" s="8">
        <v>40210</v>
      </c>
      <c r="T11591" s="8">
        <v>52383</v>
      </c>
      <c r="U11591" t="s">
        <v>47939</v>
      </c>
      <c r="V11591" t="s">
        <v>63</v>
      </c>
      <c r="W11591" t="s">
        <v>64</v>
      </c>
      <c r="X11591" t="s">
        <v>65</v>
      </c>
      <c r="Y11591">
        <v>-50000</v>
      </c>
      <c r="Z11591">
        <v>-30000</v>
      </c>
      <c r="AD11591">
        <v>4157000</v>
      </c>
      <c r="AE11591">
        <v>2630000</v>
      </c>
      <c r="AF11591">
        <v>4871000</v>
      </c>
      <c r="AG11591">
        <v>2</v>
      </c>
      <c r="AH11591">
        <v>1</v>
      </c>
      <c r="AI11591" t="s">
        <v>66</v>
      </c>
      <c r="AJ11591">
        <v>11658000</v>
      </c>
    </row>
    <row r="11592" spans="1:36" x14ac:dyDescent="0.25">
      <c r="A11592">
        <v>870022</v>
      </c>
      <c r="B11592" t="s">
        <v>47940</v>
      </c>
      <c r="C11592" t="s">
        <v>165</v>
      </c>
      <c r="D11592" t="s">
        <v>203</v>
      </c>
      <c r="E11592" t="s">
        <v>204</v>
      </c>
      <c r="F11592" t="s">
        <v>168</v>
      </c>
      <c r="G11592" t="s">
        <v>169</v>
      </c>
      <c r="H11592" t="s">
        <v>1317</v>
      </c>
      <c r="I11592" t="s">
        <v>1318</v>
      </c>
      <c r="J11592" t="s">
        <v>47941</v>
      </c>
      <c r="K11592" t="s">
        <v>19645</v>
      </c>
      <c r="L11592" s="8">
        <v>40210</v>
      </c>
      <c r="M11592" t="s">
        <v>58</v>
      </c>
      <c r="N11592" t="s">
        <v>185</v>
      </c>
      <c r="P11592" t="s">
        <v>47942</v>
      </c>
      <c r="Q11592" s="8">
        <v>31985</v>
      </c>
      <c r="R11592" t="s">
        <v>161</v>
      </c>
      <c r="S11592" s="8">
        <v>40210</v>
      </c>
      <c r="T11592" s="8">
        <v>52444</v>
      </c>
      <c r="U11592" t="s">
        <v>47943</v>
      </c>
      <c r="V11592" t="s">
        <v>626</v>
      </c>
      <c r="W11592" t="s">
        <v>64</v>
      </c>
      <c r="X11592" t="s">
        <v>65</v>
      </c>
      <c r="Y11592">
        <v>-250000</v>
      </c>
      <c r="Z11592">
        <v>-30000</v>
      </c>
      <c r="AD11592">
        <v>3979000</v>
      </c>
      <c r="AE11592">
        <v>2519000</v>
      </c>
      <c r="AF11592">
        <v>2895000</v>
      </c>
      <c r="AG11592">
        <v>2</v>
      </c>
      <c r="AH11592">
        <v>1</v>
      </c>
      <c r="AI11592" t="s">
        <v>66</v>
      </c>
      <c r="AJ11592">
        <v>9393000</v>
      </c>
    </row>
    <row r="11593" spans="1:36" x14ac:dyDescent="0.25">
      <c r="A11593">
        <v>870023</v>
      </c>
      <c r="B11593" t="s">
        <v>47944</v>
      </c>
      <c r="C11593" t="s">
        <v>49</v>
      </c>
      <c r="D11593" t="s">
        <v>50</v>
      </c>
      <c r="E11593" t="s">
        <v>51</v>
      </c>
      <c r="F11593" t="s">
        <v>2223</v>
      </c>
      <c r="G11593" t="s">
        <v>2224</v>
      </c>
      <c r="H11593" t="s">
        <v>11354</v>
      </c>
      <c r="I11593" t="s">
        <v>11355</v>
      </c>
      <c r="J11593" t="s">
        <v>47945</v>
      </c>
      <c r="K11593" t="s">
        <v>12934</v>
      </c>
      <c r="L11593" s="8">
        <v>40210</v>
      </c>
      <c r="M11593" t="s">
        <v>58</v>
      </c>
      <c r="N11593" t="s">
        <v>77</v>
      </c>
      <c r="P11593" t="s">
        <v>341</v>
      </c>
      <c r="Q11593" s="8">
        <v>31989</v>
      </c>
      <c r="R11593" t="s">
        <v>61</v>
      </c>
      <c r="S11593" s="8">
        <v>40210</v>
      </c>
      <c r="T11593" s="8">
        <v>52444</v>
      </c>
      <c r="U11593" t="s">
        <v>47946</v>
      </c>
      <c r="V11593" t="s">
        <v>63</v>
      </c>
      <c r="W11593" t="s">
        <v>64</v>
      </c>
      <c r="X11593" t="s">
        <v>65</v>
      </c>
      <c r="Y11593">
        <v>-50000</v>
      </c>
      <c r="Z11593">
        <v>-30000</v>
      </c>
      <c r="AD11593">
        <v>4110000</v>
      </c>
      <c r="AE11593">
        <v>2600000</v>
      </c>
      <c r="AF11593">
        <v>4871000</v>
      </c>
      <c r="AG11593">
        <v>2</v>
      </c>
      <c r="AH11593">
        <v>1</v>
      </c>
      <c r="AI11593" t="s">
        <v>66</v>
      </c>
      <c r="AJ11593">
        <v>11581000</v>
      </c>
    </row>
    <row r="11594" spans="1:36" x14ac:dyDescent="0.25">
      <c r="A11594">
        <v>870024</v>
      </c>
      <c r="B11594" t="s">
        <v>47947</v>
      </c>
      <c r="C11594" t="s">
        <v>190</v>
      </c>
      <c r="D11594" t="s">
        <v>4785</v>
      </c>
      <c r="E11594" t="s">
        <v>4786</v>
      </c>
      <c r="F11594" t="s">
        <v>193</v>
      </c>
      <c r="G11594" t="s">
        <v>194</v>
      </c>
      <c r="H11594" t="s">
        <v>47948</v>
      </c>
      <c r="I11594" t="s">
        <v>2010</v>
      </c>
      <c r="J11594" t="s">
        <v>47949</v>
      </c>
      <c r="K11594" t="s">
        <v>2012</v>
      </c>
      <c r="L11594" s="8">
        <v>40210</v>
      </c>
      <c r="M11594" t="s">
        <v>58</v>
      </c>
      <c r="N11594" t="s">
        <v>77</v>
      </c>
      <c r="P11594" t="s">
        <v>1635</v>
      </c>
      <c r="Q11594" s="8">
        <v>32031</v>
      </c>
      <c r="R11594" t="s">
        <v>61</v>
      </c>
      <c r="S11594" s="8">
        <v>40210</v>
      </c>
      <c r="T11594" s="8">
        <v>52505</v>
      </c>
      <c r="U11594" t="s">
        <v>47950</v>
      </c>
      <c r="V11594" t="s">
        <v>109</v>
      </c>
      <c r="W11594" t="s">
        <v>64</v>
      </c>
      <c r="X11594" t="s">
        <v>333</v>
      </c>
      <c r="Y11594">
        <v>-130000</v>
      </c>
      <c r="Z11594">
        <v>-30000</v>
      </c>
      <c r="AB11594">
        <v>-456520</v>
      </c>
      <c r="AC11594">
        <v>-2343750</v>
      </c>
      <c r="AD11594">
        <v>4560000</v>
      </c>
      <c r="AE11594">
        <v>2880000</v>
      </c>
      <c r="AF11594">
        <v>4871000</v>
      </c>
      <c r="AG11594">
        <v>2</v>
      </c>
      <c r="AH11594">
        <v>1</v>
      </c>
      <c r="AI11594" t="s">
        <v>66</v>
      </c>
      <c r="AJ11594">
        <v>12311000</v>
      </c>
    </row>
    <row r="11595" spans="1:36" x14ac:dyDescent="0.25">
      <c r="A11595">
        <v>870025</v>
      </c>
      <c r="B11595" t="s">
        <v>47951</v>
      </c>
      <c r="C11595" t="s">
        <v>752</v>
      </c>
      <c r="D11595" t="s">
        <v>774</v>
      </c>
      <c r="E11595" t="s">
        <v>775</v>
      </c>
      <c r="F11595" t="s">
        <v>755</v>
      </c>
      <c r="G11595" t="s">
        <v>756</v>
      </c>
      <c r="H11595" t="s">
        <v>42443</v>
      </c>
      <c r="I11595" t="s">
        <v>1536</v>
      </c>
      <c r="J11595" t="s">
        <v>47952</v>
      </c>
      <c r="K11595" t="s">
        <v>18640</v>
      </c>
      <c r="L11595" s="8">
        <v>40210</v>
      </c>
      <c r="M11595" t="s">
        <v>58</v>
      </c>
      <c r="N11595" t="s">
        <v>77</v>
      </c>
      <c r="P11595" t="s">
        <v>47953</v>
      </c>
      <c r="Q11595" s="8">
        <v>32064</v>
      </c>
      <c r="R11595" t="s">
        <v>161</v>
      </c>
      <c r="S11595" s="8">
        <v>40210</v>
      </c>
      <c r="T11595" s="8">
        <v>52536</v>
      </c>
      <c r="U11595" t="s">
        <v>47954</v>
      </c>
      <c r="V11595" t="s">
        <v>80</v>
      </c>
      <c r="W11595" t="s">
        <v>64</v>
      </c>
      <c r="X11595" t="s">
        <v>65</v>
      </c>
      <c r="Z11595">
        <v>-30000</v>
      </c>
      <c r="AD11595">
        <v>4078000</v>
      </c>
      <c r="AE11595">
        <v>2580000</v>
      </c>
      <c r="AF11595">
        <v>4871000</v>
      </c>
      <c r="AG11595">
        <v>2</v>
      </c>
      <c r="AH11595">
        <v>1</v>
      </c>
      <c r="AI11595" t="s">
        <v>66</v>
      </c>
      <c r="AJ11595">
        <v>11529000</v>
      </c>
    </row>
    <row r="11596" spans="1:36" x14ac:dyDescent="0.25">
      <c r="A11596">
        <v>870026</v>
      </c>
      <c r="B11596" t="s">
        <v>47955</v>
      </c>
      <c r="C11596" t="s">
        <v>605</v>
      </c>
      <c r="D11596" t="s">
        <v>50</v>
      </c>
      <c r="E11596" t="s">
        <v>51</v>
      </c>
      <c r="F11596" t="s">
        <v>6435</v>
      </c>
      <c r="G11596" t="s">
        <v>6436</v>
      </c>
      <c r="H11596" t="s">
        <v>38710</v>
      </c>
      <c r="I11596" t="s">
        <v>38711</v>
      </c>
      <c r="J11596" t="s">
        <v>47956</v>
      </c>
      <c r="K11596" t="s">
        <v>47957</v>
      </c>
      <c r="L11596" s="8">
        <v>40210</v>
      </c>
      <c r="M11596" t="s">
        <v>58</v>
      </c>
      <c r="N11596" t="s">
        <v>77</v>
      </c>
      <c r="P11596" t="s">
        <v>51</v>
      </c>
      <c r="Q11596" s="8">
        <v>32066</v>
      </c>
      <c r="R11596" t="s">
        <v>61</v>
      </c>
      <c r="S11596" s="8">
        <v>40210</v>
      </c>
      <c r="T11596" s="8">
        <v>52536</v>
      </c>
      <c r="U11596" t="s">
        <v>47958</v>
      </c>
      <c r="V11596" t="s">
        <v>726</v>
      </c>
      <c r="W11596" t="s">
        <v>64</v>
      </c>
      <c r="X11596" t="s">
        <v>65</v>
      </c>
      <c r="Y11596">
        <v>-750000</v>
      </c>
      <c r="Z11596">
        <v>-30000</v>
      </c>
      <c r="AD11596">
        <v>4261000</v>
      </c>
      <c r="AE11596">
        <v>2694000</v>
      </c>
      <c r="AF11596">
        <v>4871000</v>
      </c>
      <c r="AG11596">
        <v>2</v>
      </c>
      <c r="AH11596">
        <v>1</v>
      </c>
      <c r="AI11596" t="s">
        <v>66</v>
      </c>
      <c r="AJ11596">
        <v>11826000</v>
      </c>
    </row>
    <row r="11597" spans="1:36" x14ac:dyDescent="0.25">
      <c r="A11597">
        <v>870027</v>
      </c>
      <c r="B11597" t="s">
        <v>47959</v>
      </c>
      <c r="C11597" t="s">
        <v>317</v>
      </c>
      <c r="D11597" t="s">
        <v>50</v>
      </c>
      <c r="E11597" t="s">
        <v>51</v>
      </c>
      <c r="F11597" t="s">
        <v>379</v>
      </c>
      <c r="G11597" t="s">
        <v>380</v>
      </c>
      <c r="H11597" t="s">
        <v>38303</v>
      </c>
      <c r="I11597" t="s">
        <v>38304</v>
      </c>
      <c r="J11597" t="s">
        <v>47960</v>
      </c>
      <c r="K11597" t="s">
        <v>47961</v>
      </c>
      <c r="L11597" s="8">
        <v>40210</v>
      </c>
      <c r="M11597" t="s">
        <v>58</v>
      </c>
      <c r="N11597" t="s">
        <v>77</v>
      </c>
      <c r="P11597" t="s">
        <v>2827</v>
      </c>
      <c r="Q11597" s="8">
        <v>32083</v>
      </c>
      <c r="R11597" t="s">
        <v>61</v>
      </c>
      <c r="S11597" s="8">
        <v>40210</v>
      </c>
      <c r="T11597" s="8">
        <v>52566</v>
      </c>
      <c r="U11597" t="s">
        <v>47962</v>
      </c>
      <c r="V11597" t="s">
        <v>726</v>
      </c>
      <c r="W11597" t="s">
        <v>64</v>
      </c>
      <c r="X11597" t="s">
        <v>65</v>
      </c>
      <c r="Y11597">
        <v>-50000</v>
      </c>
      <c r="Z11597">
        <v>-30000</v>
      </c>
      <c r="AD11597">
        <v>4261000</v>
      </c>
      <c r="AE11597">
        <v>2694000</v>
      </c>
      <c r="AF11597">
        <v>4871000</v>
      </c>
      <c r="AG11597">
        <v>2</v>
      </c>
      <c r="AH11597">
        <v>1</v>
      </c>
      <c r="AI11597" t="s">
        <v>66</v>
      </c>
      <c r="AJ11597">
        <v>11826000</v>
      </c>
    </row>
    <row r="11598" spans="1:36" x14ac:dyDescent="0.25">
      <c r="A11598">
        <v>870028</v>
      </c>
      <c r="B11598" t="s">
        <v>47963</v>
      </c>
      <c r="C11598" t="s">
        <v>119</v>
      </c>
      <c r="D11598" t="s">
        <v>1080</v>
      </c>
      <c r="E11598" t="s">
        <v>1081</v>
      </c>
      <c r="F11598" t="s">
        <v>122</v>
      </c>
      <c r="G11598" t="s">
        <v>123</v>
      </c>
      <c r="H11598" t="s">
        <v>32542</v>
      </c>
      <c r="I11598" t="s">
        <v>1036</v>
      </c>
      <c r="J11598" t="s">
        <v>47964</v>
      </c>
      <c r="K11598" t="s">
        <v>1038</v>
      </c>
      <c r="L11598" s="8">
        <v>40210</v>
      </c>
      <c r="M11598" t="s">
        <v>58</v>
      </c>
      <c r="N11598" t="s">
        <v>77</v>
      </c>
      <c r="P11598" t="s">
        <v>1248</v>
      </c>
      <c r="Q11598" s="8">
        <v>32107</v>
      </c>
      <c r="R11598" t="s">
        <v>161</v>
      </c>
      <c r="S11598" s="8">
        <v>40210</v>
      </c>
      <c r="T11598" s="8">
        <v>52566</v>
      </c>
      <c r="U11598" t="s">
        <v>47965</v>
      </c>
      <c r="V11598" t="s">
        <v>542</v>
      </c>
      <c r="W11598" t="s">
        <v>64</v>
      </c>
      <c r="X11598" t="s">
        <v>65</v>
      </c>
      <c r="Y11598">
        <v>-73000</v>
      </c>
      <c r="Z11598">
        <v>-30000</v>
      </c>
      <c r="AD11598">
        <v>4295000</v>
      </c>
      <c r="AE11598">
        <v>2716000</v>
      </c>
      <c r="AF11598">
        <v>4871000</v>
      </c>
      <c r="AG11598">
        <v>2</v>
      </c>
      <c r="AH11598">
        <v>1</v>
      </c>
      <c r="AI11598" t="s">
        <v>66</v>
      </c>
      <c r="AJ11598">
        <v>11882000</v>
      </c>
    </row>
    <row r="11599" spans="1:36" x14ac:dyDescent="0.25">
      <c r="A11599">
        <v>870031</v>
      </c>
      <c r="B11599" t="s">
        <v>47966</v>
      </c>
      <c r="C11599" t="s">
        <v>49</v>
      </c>
      <c r="D11599" t="s">
        <v>340</v>
      </c>
      <c r="E11599" t="s">
        <v>341</v>
      </c>
      <c r="F11599" t="s">
        <v>1448</v>
      </c>
      <c r="G11599" t="s">
        <v>1449</v>
      </c>
      <c r="H11599" t="s">
        <v>4928</v>
      </c>
      <c r="I11599" t="s">
        <v>4929</v>
      </c>
      <c r="J11599" t="s">
        <v>47967</v>
      </c>
      <c r="K11599" t="s">
        <v>4978</v>
      </c>
      <c r="L11599" s="8">
        <v>40210</v>
      </c>
      <c r="M11599" t="s">
        <v>58</v>
      </c>
      <c r="N11599" t="s">
        <v>77</v>
      </c>
      <c r="P11599" t="s">
        <v>341</v>
      </c>
      <c r="Q11599" s="8">
        <v>32132</v>
      </c>
      <c r="R11599" t="s">
        <v>161</v>
      </c>
      <c r="S11599" s="8">
        <v>40210</v>
      </c>
      <c r="T11599" s="8">
        <v>52597</v>
      </c>
      <c r="U11599" t="s">
        <v>47968</v>
      </c>
      <c r="V11599" t="s">
        <v>466</v>
      </c>
      <c r="W11599" t="s">
        <v>64</v>
      </c>
      <c r="X11599" t="s">
        <v>333</v>
      </c>
      <c r="Y11599">
        <v>-100000</v>
      </c>
      <c r="Z11599">
        <v>-30000</v>
      </c>
      <c r="AC11599">
        <v>-3768332</v>
      </c>
      <c r="AD11599">
        <v>4078000</v>
      </c>
      <c r="AE11599">
        <v>2580000</v>
      </c>
      <c r="AF11599">
        <v>4871000</v>
      </c>
      <c r="AG11599">
        <v>2</v>
      </c>
      <c r="AH11599">
        <v>1</v>
      </c>
      <c r="AI11599" t="s">
        <v>66</v>
      </c>
      <c r="AJ11599">
        <v>11529000</v>
      </c>
    </row>
    <row r="11600" spans="1:36" x14ac:dyDescent="0.25">
      <c r="A11600">
        <v>870033</v>
      </c>
      <c r="B11600" t="s">
        <v>47969</v>
      </c>
      <c r="C11600" t="s">
        <v>317</v>
      </c>
      <c r="D11600" t="s">
        <v>50</v>
      </c>
      <c r="E11600" t="s">
        <v>51</v>
      </c>
      <c r="F11600" t="s">
        <v>371</v>
      </c>
      <c r="G11600" t="s">
        <v>372</v>
      </c>
      <c r="H11600" t="s">
        <v>7604</v>
      </c>
      <c r="I11600" t="s">
        <v>7605</v>
      </c>
      <c r="J11600" t="s">
        <v>47970</v>
      </c>
      <c r="K11600" t="s">
        <v>47971</v>
      </c>
      <c r="L11600" s="8">
        <v>40330</v>
      </c>
      <c r="M11600" t="s">
        <v>58</v>
      </c>
      <c r="N11600" t="s">
        <v>77</v>
      </c>
      <c r="P11600" t="s">
        <v>222</v>
      </c>
      <c r="Q11600" s="8">
        <v>31827</v>
      </c>
      <c r="R11600" t="s">
        <v>61</v>
      </c>
      <c r="S11600" s="8">
        <v>40330</v>
      </c>
      <c r="T11600" s="8">
        <v>52291</v>
      </c>
      <c r="U11600" t="s">
        <v>47972</v>
      </c>
      <c r="V11600" t="s">
        <v>229</v>
      </c>
      <c r="W11600" t="s">
        <v>64</v>
      </c>
      <c r="X11600" t="s">
        <v>65</v>
      </c>
      <c r="Z11600">
        <v>-30000</v>
      </c>
      <c r="AD11600">
        <v>4110000</v>
      </c>
      <c r="AE11600">
        <v>2600000</v>
      </c>
      <c r="AF11600">
        <v>4871000</v>
      </c>
      <c r="AG11600">
        <v>2</v>
      </c>
      <c r="AH11600">
        <v>1</v>
      </c>
      <c r="AI11600" t="s">
        <v>66</v>
      </c>
      <c r="AJ11600">
        <v>11581000</v>
      </c>
    </row>
    <row r="11601" spans="1:36" x14ac:dyDescent="0.25">
      <c r="A11601">
        <v>870034</v>
      </c>
      <c r="B11601" t="s">
        <v>47973</v>
      </c>
      <c r="C11601" t="s">
        <v>49</v>
      </c>
      <c r="D11601" t="s">
        <v>50</v>
      </c>
      <c r="E11601" t="s">
        <v>51</v>
      </c>
      <c r="F11601" t="s">
        <v>52</v>
      </c>
      <c r="G11601" t="s">
        <v>53</v>
      </c>
      <c r="H11601" t="s">
        <v>13496</v>
      </c>
      <c r="I11601" t="s">
        <v>13497</v>
      </c>
      <c r="J11601" t="s">
        <v>47974</v>
      </c>
      <c r="K11601" t="s">
        <v>47975</v>
      </c>
      <c r="L11601" s="8">
        <v>40330</v>
      </c>
      <c r="M11601" t="s">
        <v>58</v>
      </c>
      <c r="N11601" t="s">
        <v>77</v>
      </c>
      <c r="P11601" t="s">
        <v>219</v>
      </c>
      <c r="Q11601" s="8">
        <v>31853</v>
      </c>
      <c r="R11601" t="s">
        <v>161</v>
      </c>
      <c r="S11601" s="8">
        <v>40330</v>
      </c>
      <c r="T11601" s="8">
        <v>52322</v>
      </c>
      <c r="U11601" t="s">
        <v>47976</v>
      </c>
      <c r="V11601" t="s">
        <v>350</v>
      </c>
      <c r="W11601" t="s">
        <v>64</v>
      </c>
      <c r="X11601" t="s">
        <v>259</v>
      </c>
      <c r="Y11601">
        <v>-50000</v>
      </c>
      <c r="Z11601">
        <v>-30000</v>
      </c>
      <c r="AD11601">
        <v>4078000</v>
      </c>
      <c r="AE11601">
        <v>2864000</v>
      </c>
      <c r="AF11601">
        <v>4871000</v>
      </c>
      <c r="AG11601">
        <v>2</v>
      </c>
      <c r="AH11601">
        <v>1</v>
      </c>
      <c r="AI11601" t="s">
        <v>66</v>
      </c>
      <c r="AJ11601">
        <v>11813000</v>
      </c>
    </row>
    <row r="11602" spans="1:36" x14ac:dyDescent="0.25">
      <c r="A11602">
        <v>870035</v>
      </c>
      <c r="B11602" t="s">
        <v>47977</v>
      </c>
      <c r="C11602" t="s">
        <v>752</v>
      </c>
      <c r="D11602" t="s">
        <v>774</v>
      </c>
      <c r="E11602" t="s">
        <v>775</v>
      </c>
      <c r="F11602" t="s">
        <v>755</v>
      </c>
      <c r="G11602" t="s">
        <v>756</v>
      </c>
      <c r="H11602" t="s">
        <v>44207</v>
      </c>
      <c r="I11602" t="s">
        <v>1965</v>
      </c>
      <c r="J11602" t="s">
        <v>47978</v>
      </c>
      <c r="K11602" t="s">
        <v>47979</v>
      </c>
      <c r="L11602" s="8">
        <v>40330</v>
      </c>
      <c r="M11602" t="s">
        <v>58</v>
      </c>
      <c r="N11602" t="s">
        <v>77</v>
      </c>
      <c r="P11602" t="s">
        <v>9724</v>
      </c>
      <c r="Q11602" s="8">
        <v>31870</v>
      </c>
      <c r="R11602" t="s">
        <v>161</v>
      </c>
      <c r="S11602" s="8">
        <v>40330</v>
      </c>
      <c r="T11602" s="8">
        <v>52352</v>
      </c>
      <c r="U11602" t="s">
        <v>47980</v>
      </c>
      <c r="V11602" t="s">
        <v>1259</v>
      </c>
      <c r="W11602" t="s">
        <v>64</v>
      </c>
      <c r="X11602" t="s">
        <v>333</v>
      </c>
      <c r="Y11602">
        <v>-50000</v>
      </c>
      <c r="Z11602">
        <v>-30000</v>
      </c>
      <c r="AD11602">
        <v>4078000</v>
      </c>
      <c r="AE11602">
        <v>2580000</v>
      </c>
      <c r="AF11602">
        <v>4871000</v>
      </c>
      <c r="AG11602">
        <v>2</v>
      </c>
      <c r="AH11602">
        <v>1</v>
      </c>
      <c r="AI11602" t="s">
        <v>66</v>
      </c>
      <c r="AJ11602">
        <v>11529000</v>
      </c>
    </row>
    <row r="11603" spans="1:36" x14ac:dyDescent="0.25">
      <c r="A11603">
        <v>870036</v>
      </c>
      <c r="B11603" t="s">
        <v>47981</v>
      </c>
      <c r="C11603" t="s">
        <v>165</v>
      </c>
      <c r="D11603" t="s">
        <v>203</v>
      </c>
      <c r="E11603" t="s">
        <v>204</v>
      </c>
      <c r="F11603" t="s">
        <v>168</v>
      </c>
      <c r="G11603" t="s">
        <v>169</v>
      </c>
      <c r="H11603" t="s">
        <v>44773</v>
      </c>
      <c r="I11603" t="s">
        <v>8404</v>
      </c>
      <c r="J11603" t="s">
        <v>47982</v>
      </c>
      <c r="K11603" t="s">
        <v>8406</v>
      </c>
      <c r="L11603" s="8">
        <v>40330</v>
      </c>
      <c r="M11603" t="s">
        <v>58</v>
      </c>
      <c r="N11603" t="s">
        <v>77</v>
      </c>
      <c r="P11603" t="s">
        <v>408</v>
      </c>
      <c r="Q11603" s="8">
        <v>31878</v>
      </c>
      <c r="R11603" t="s">
        <v>61</v>
      </c>
      <c r="S11603" s="8">
        <v>40330</v>
      </c>
      <c r="T11603" s="8">
        <v>52352</v>
      </c>
      <c r="U11603" t="s">
        <v>47983</v>
      </c>
      <c r="V11603" t="s">
        <v>32049</v>
      </c>
      <c r="W11603" t="s">
        <v>64</v>
      </c>
      <c r="X11603" t="s">
        <v>177</v>
      </c>
      <c r="Y11603">
        <v>-175000</v>
      </c>
      <c r="Z11603">
        <v>-30000</v>
      </c>
      <c r="AA11603">
        <v>-1500000</v>
      </c>
      <c r="AD11603">
        <v>4206000</v>
      </c>
      <c r="AE11603">
        <v>2660000</v>
      </c>
      <c r="AF11603">
        <v>4871000</v>
      </c>
      <c r="AG11603">
        <v>2</v>
      </c>
      <c r="AH11603">
        <v>1</v>
      </c>
      <c r="AI11603" t="s">
        <v>66</v>
      </c>
      <c r="AJ11603">
        <v>11737000</v>
      </c>
    </row>
    <row r="11604" spans="1:36" x14ac:dyDescent="0.25">
      <c r="A11604">
        <v>870037</v>
      </c>
      <c r="B11604" t="s">
        <v>47984</v>
      </c>
      <c r="C11604" t="s">
        <v>317</v>
      </c>
      <c r="D11604" t="s">
        <v>50</v>
      </c>
      <c r="E11604" t="s">
        <v>51</v>
      </c>
      <c r="F11604" t="s">
        <v>1269</v>
      </c>
      <c r="G11604" t="s">
        <v>1270</v>
      </c>
      <c r="H11604" t="s">
        <v>11631</v>
      </c>
      <c r="I11604" t="s">
        <v>11632</v>
      </c>
      <c r="J11604" t="s">
        <v>47985</v>
      </c>
      <c r="K11604" t="s">
        <v>43246</v>
      </c>
      <c r="L11604" s="8">
        <v>40330</v>
      </c>
      <c r="M11604" t="s">
        <v>58</v>
      </c>
      <c r="N11604" t="s">
        <v>77</v>
      </c>
      <c r="P11604" t="s">
        <v>350</v>
      </c>
      <c r="Q11604" s="8">
        <v>31888</v>
      </c>
      <c r="R11604" t="s">
        <v>161</v>
      </c>
      <c r="S11604" s="8">
        <v>40330</v>
      </c>
      <c r="T11604" s="8">
        <v>52352</v>
      </c>
      <c r="U11604" t="s">
        <v>47986</v>
      </c>
      <c r="V11604" t="s">
        <v>350</v>
      </c>
      <c r="W11604" t="s">
        <v>64</v>
      </c>
      <c r="X11604" t="s">
        <v>65</v>
      </c>
      <c r="Y11604">
        <v>-350000</v>
      </c>
      <c r="Z11604">
        <v>-30000</v>
      </c>
      <c r="AD11604">
        <v>4560000</v>
      </c>
      <c r="AE11604">
        <v>2880000</v>
      </c>
      <c r="AF11604">
        <v>4871000</v>
      </c>
      <c r="AG11604">
        <v>2</v>
      </c>
      <c r="AH11604">
        <v>1</v>
      </c>
      <c r="AI11604" t="s">
        <v>66</v>
      </c>
      <c r="AJ11604">
        <v>12311000</v>
      </c>
    </row>
    <row r="11605" spans="1:36" x14ac:dyDescent="0.25">
      <c r="A11605">
        <v>870038</v>
      </c>
      <c r="B11605" t="s">
        <v>47987</v>
      </c>
      <c r="C11605" t="s">
        <v>49</v>
      </c>
      <c r="D11605" t="s">
        <v>774</v>
      </c>
      <c r="E11605" t="s">
        <v>775</v>
      </c>
      <c r="F11605" t="s">
        <v>2223</v>
      </c>
      <c r="G11605" t="s">
        <v>2224</v>
      </c>
      <c r="H11605" t="s">
        <v>41741</v>
      </c>
      <c r="I11605" t="s">
        <v>19709</v>
      </c>
      <c r="J11605" t="s">
        <v>47988</v>
      </c>
      <c r="K11605" t="s">
        <v>19709</v>
      </c>
      <c r="L11605" s="8">
        <v>40330</v>
      </c>
      <c r="M11605" t="s">
        <v>58</v>
      </c>
      <c r="N11605" t="s">
        <v>77</v>
      </c>
      <c r="P11605" t="s">
        <v>1248</v>
      </c>
      <c r="Q11605" s="8">
        <v>31943</v>
      </c>
      <c r="R11605" t="s">
        <v>161</v>
      </c>
      <c r="S11605" s="8">
        <v>40330</v>
      </c>
      <c r="T11605" s="8">
        <v>52413</v>
      </c>
      <c r="U11605" t="s">
        <v>47989</v>
      </c>
      <c r="V11605" t="s">
        <v>602</v>
      </c>
      <c r="W11605" t="s">
        <v>39404</v>
      </c>
      <c r="X11605" t="s">
        <v>65</v>
      </c>
      <c r="Z11605">
        <v>-30000</v>
      </c>
      <c r="AD11605">
        <v>4206000</v>
      </c>
      <c r="AE11605">
        <v>2660000</v>
      </c>
      <c r="AF11605">
        <v>3824000</v>
      </c>
      <c r="AG11605">
        <v>2</v>
      </c>
      <c r="AH11605">
        <v>2</v>
      </c>
      <c r="AI11605" t="s">
        <v>66</v>
      </c>
      <c r="AJ11605">
        <v>10690000</v>
      </c>
    </row>
    <row r="11606" spans="1:36" x14ac:dyDescent="0.25">
      <c r="A11606">
        <v>870039</v>
      </c>
      <c r="B11606" t="s">
        <v>47990</v>
      </c>
      <c r="C11606" t="s">
        <v>752</v>
      </c>
      <c r="D11606" t="s">
        <v>774</v>
      </c>
      <c r="E11606" t="s">
        <v>775</v>
      </c>
      <c r="F11606" t="s">
        <v>755</v>
      </c>
      <c r="G11606" t="s">
        <v>756</v>
      </c>
      <c r="H11606" t="s">
        <v>19985</v>
      </c>
      <c r="I11606" t="s">
        <v>1504</v>
      </c>
      <c r="J11606" t="s">
        <v>47991</v>
      </c>
      <c r="K11606" t="s">
        <v>2292</v>
      </c>
      <c r="L11606" s="8">
        <v>40330</v>
      </c>
      <c r="M11606" t="s">
        <v>58</v>
      </c>
      <c r="N11606" t="s">
        <v>77</v>
      </c>
      <c r="P11606" t="s">
        <v>47793</v>
      </c>
      <c r="Q11606" s="8">
        <v>31962</v>
      </c>
      <c r="R11606" t="s">
        <v>161</v>
      </c>
      <c r="S11606" s="8">
        <v>40330</v>
      </c>
      <c r="T11606" s="8">
        <v>52444</v>
      </c>
      <c r="U11606" t="s">
        <v>47992</v>
      </c>
      <c r="V11606" t="s">
        <v>1259</v>
      </c>
      <c r="W11606" t="s">
        <v>64</v>
      </c>
      <c r="X11606" t="s">
        <v>65</v>
      </c>
      <c r="Z11606">
        <v>-30000</v>
      </c>
      <c r="AD11606">
        <v>4095000</v>
      </c>
      <c r="AE11606">
        <v>2590000</v>
      </c>
      <c r="AF11606">
        <v>4871000</v>
      </c>
      <c r="AG11606">
        <v>2</v>
      </c>
      <c r="AH11606">
        <v>1</v>
      </c>
      <c r="AI11606" t="s">
        <v>66</v>
      </c>
      <c r="AJ11606">
        <v>11556000</v>
      </c>
    </row>
    <row r="11607" spans="1:36" x14ac:dyDescent="0.25">
      <c r="A11607">
        <v>870040</v>
      </c>
      <c r="B11607" t="s">
        <v>47993</v>
      </c>
      <c r="C11607" t="s">
        <v>49</v>
      </c>
      <c r="D11607" t="s">
        <v>50</v>
      </c>
      <c r="E11607" t="s">
        <v>51</v>
      </c>
      <c r="F11607" t="s">
        <v>646</v>
      </c>
      <c r="G11607" t="s">
        <v>647</v>
      </c>
      <c r="H11607" t="s">
        <v>4625</v>
      </c>
      <c r="I11607" t="s">
        <v>4626</v>
      </c>
      <c r="J11607" t="s">
        <v>47994</v>
      </c>
      <c r="K11607" t="s">
        <v>47995</v>
      </c>
      <c r="L11607" s="8">
        <v>40330</v>
      </c>
      <c r="M11607" t="s">
        <v>58</v>
      </c>
      <c r="N11607" t="s">
        <v>77</v>
      </c>
      <c r="P11607" t="s">
        <v>25074</v>
      </c>
      <c r="Q11607" s="8">
        <v>31964</v>
      </c>
      <c r="R11607" t="s">
        <v>61</v>
      </c>
      <c r="S11607" s="8">
        <v>40330</v>
      </c>
      <c r="T11607" s="8">
        <v>52444</v>
      </c>
      <c r="U11607" t="s">
        <v>47996</v>
      </c>
      <c r="V11607" t="s">
        <v>47997</v>
      </c>
      <c r="W11607" t="s">
        <v>64</v>
      </c>
      <c r="X11607" t="s">
        <v>333</v>
      </c>
      <c r="Y11607">
        <v>-100000</v>
      </c>
      <c r="Z11607">
        <v>-30000</v>
      </c>
      <c r="AC11607">
        <v>-2920244</v>
      </c>
      <c r="AD11607">
        <v>4156000</v>
      </c>
      <c r="AE11607">
        <v>2629000</v>
      </c>
      <c r="AF11607">
        <v>4871000</v>
      </c>
      <c r="AG11607">
        <v>2</v>
      </c>
      <c r="AH11607">
        <v>1</v>
      </c>
      <c r="AI11607" t="s">
        <v>66</v>
      </c>
      <c r="AJ11607">
        <v>11656000</v>
      </c>
    </row>
    <row r="11608" spans="1:36" x14ac:dyDescent="0.25">
      <c r="A11608">
        <v>870041</v>
      </c>
      <c r="B11608" t="s">
        <v>47998</v>
      </c>
      <c r="C11608" t="s">
        <v>317</v>
      </c>
      <c r="D11608" t="s">
        <v>50</v>
      </c>
      <c r="E11608" t="s">
        <v>51</v>
      </c>
      <c r="F11608" t="s">
        <v>1269</v>
      </c>
      <c r="G11608" t="s">
        <v>1270</v>
      </c>
      <c r="H11608" t="s">
        <v>47099</v>
      </c>
      <c r="I11608" t="s">
        <v>47100</v>
      </c>
      <c r="J11608" t="s">
        <v>47999</v>
      </c>
      <c r="K11608" t="s">
        <v>48000</v>
      </c>
      <c r="L11608" s="8">
        <v>40330</v>
      </c>
      <c r="M11608" t="s">
        <v>58</v>
      </c>
      <c r="N11608" t="s">
        <v>77</v>
      </c>
      <c r="P11608" t="s">
        <v>941</v>
      </c>
      <c r="Q11608" s="8">
        <v>31967</v>
      </c>
      <c r="R11608" t="s">
        <v>61</v>
      </c>
      <c r="S11608" s="8">
        <v>40330</v>
      </c>
      <c r="T11608" s="8">
        <v>52444</v>
      </c>
      <c r="U11608" t="s">
        <v>48001</v>
      </c>
      <c r="V11608" t="s">
        <v>941</v>
      </c>
      <c r="W11608" t="s">
        <v>64</v>
      </c>
      <c r="X11608" t="s">
        <v>65</v>
      </c>
      <c r="Y11608">
        <v>-650000</v>
      </c>
      <c r="Z11608">
        <v>-30000</v>
      </c>
      <c r="AD11608">
        <v>4160000</v>
      </c>
      <c r="AE11608">
        <v>2631000</v>
      </c>
      <c r="AF11608">
        <v>4871000</v>
      </c>
      <c r="AG11608">
        <v>2</v>
      </c>
      <c r="AH11608">
        <v>1</v>
      </c>
      <c r="AI11608" t="s">
        <v>66</v>
      </c>
      <c r="AJ11608">
        <v>11662000</v>
      </c>
    </row>
    <row r="11609" spans="1:36" x14ac:dyDescent="0.25">
      <c r="A11609">
        <v>870042</v>
      </c>
      <c r="B11609" t="s">
        <v>48002</v>
      </c>
      <c r="C11609" t="s">
        <v>49</v>
      </c>
      <c r="D11609" t="s">
        <v>50</v>
      </c>
      <c r="E11609" t="s">
        <v>51</v>
      </c>
      <c r="F11609" t="s">
        <v>1448</v>
      </c>
      <c r="G11609" t="s">
        <v>1449</v>
      </c>
      <c r="H11609" t="s">
        <v>19240</v>
      </c>
      <c r="I11609" t="s">
        <v>19241</v>
      </c>
      <c r="J11609" t="s">
        <v>48003</v>
      </c>
      <c r="K11609" t="s">
        <v>3207</v>
      </c>
      <c r="L11609" s="8">
        <v>40330</v>
      </c>
      <c r="M11609" t="s">
        <v>58</v>
      </c>
      <c r="N11609" t="s">
        <v>77</v>
      </c>
      <c r="P11609" t="s">
        <v>26396</v>
      </c>
      <c r="Q11609" s="8">
        <v>31989</v>
      </c>
      <c r="R11609" t="s">
        <v>161</v>
      </c>
      <c r="S11609" s="8">
        <v>40330</v>
      </c>
      <c r="T11609" s="8">
        <v>52444</v>
      </c>
      <c r="U11609" t="s">
        <v>48004</v>
      </c>
      <c r="V11609" t="s">
        <v>726</v>
      </c>
      <c r="W11609" t="s">
        <v>64</v>
      </c>
      <c r="X11609" t="s">
        <v>177</v>
      </c>
      <c r="Y11609">
        <v>-50000</v>
      </c>
      <c r="Z11609">
        <v>-30000</v>
      </c>
      <c r="AD11609">
        <v>4110000</v>
      </c>
      <c r="AE11609">
        <v>2600000</v>
      </c>
      <c r="AF11609">
        <v>4871000</v>
      </c>
      <c r="AG11609">
        <v>2</v>
      </c>
      <c r="AH11609">
        <v>1</v>
      </c>
      <c r="AI11609" t="s">
        <v>66</v>
      </c>
      <c r="AJ11609">
        <v>11581000</v>
      </c>
    </row>
    <row r="11610" spans="1:36" x14ac:dyDescent="0.25">
      <c r="A11610">
        <v>870043</v>
      </c>
      <c r="B11610" t="s">
        <v>48005</v>
      </c>
      <c r="C11610" t="s">
        <v>119</v>
      </c>
      <c r="D11610" t="s">
        <v>50</v>
      </c>
      <c r="E11610" t="s">
        <v>51</v>
      </c>
      <c r="F11610" t="s">
        <v>122</v>
      </c>
      <c r="G11610" t="s">
        <v>123</v>
      </c>
      <c r="H11610" t="s">
        <v>36190</v>
      </c>
      <c r="I11610" t="s">
        <v>4147</v>
      </c>
      <c r="J11610" t="s">
        <v>48006</v>
      </c>
      <c r="K11610" t="s">
        <v>26250</v>
      </c>
      <c r="L11610" s="8">
        <v>40330</v>
      </c>
      <c r="M11610" t="s">
        <v>58</v>
      </c>
      <c r="N11610" t="s">
        <v>77</v>
      </c>
      <c r="P11610" t="s">
        <v>63</v>
      </c>
      <c r="Q11610" s="8">
        <v>32011</v>
      </c>
      <c r="R11610" t="s">
        <v>161</v>
      </c>
      <c r="S11610" s="8">
        <v>40330</v>
      </c>
      <c r="T11610" s="8">
        <v>52475</v>
      </c>
      <c r="U11610" t="s">
        <v>48007</v>
      </c>
      <c r="V11610" t="s">
        <v>63</v>
      </c>
      <c r="W11610" t="s">
        <v>3169</v>
      </c>
      <c r="X11610" t="s">
        <v>65</v>
      </c>
      <c r="Z11610">
        <v>-30000</v>
      </c>
      <c r="AD11610">
        <v>4346000</v>
      </c>
      <c r="AE11610">
        <v>2747000</v>
      </c>
      <c r="AF11610">
        <v>6254400</v>
      </c>
      <c r="AG11610">
        <v>2</v>
      </c>
      <c r="AH11610">
        <v>26</v>
      </c>
      <c r="AI11610" t="s">
        <v>66</v>
      </c>
      <c r="AJ11610">
        <v>13347400</v>
      </c>
    </row>
    <row r="11611" spans="1:36" x14ac:dyDescent="0.25">
      <c r="A11611">
        <v>870044</v>
      </c>
      <c r="B11611" t="s">
        <v>48008</v>
      </c>
      <c r="C11611" t="s">
        <v>49</v>
      </c>
      <c r="D11611" t="s">
        <v>340</v>
      </c>
      <c r="E11611" t="s">
        <v>341</v>
      </c>
      <c r="F11611" t="s">
        <v>342</v>
      </c>
      <c r="G11611" t="s">
        <v>343</v>
      </c>
      <c r="H11611" t="s">
        <v>40892</v>
      </c>
      <c r="I11611" t="s">
        <v>5038</v>
      </c>
      <c r="J11611" t="s">
        <v>48009</v>
      </c>
      <c r="K11611" t="s">
        <v>22740</v>
      </c>
      <c r="L11611" s="8">
        <v>40330</v>
      </c>
      <c r="M11611" t="s">
        <v>58</v>
      </c>
      <c r="N11611" t="s">
        <v>77</v>
      </c>
      <c r="P11611" t="s">
        <v>63</v>
      </c>
      <c r="Q11611" s="8">
        <v>32020</v>
      </c>
      <c r="R11611" t="s">
        <v>161</v>
      </c>
      <c r="S11611" s="8">
        <v>40330</v>
      </c>
      <c r="T11611" s="8">
        <v>52475</v>
      </c>
      <c r="U11611" t="s">
        <v>48010</v>
      </c>
      <c r="V11611" t="s">
        <v>63</v>
      </c>
      <c r="W11611" t="s">
        <v>64</v>
      </c>
      <c r="X11611" t="s">
        <v>65</v>
      </c>
      <c r="Y11611">
        <v>-350000</v>
      </c>
      <c r="Z11611">
        <v>-30000</v>
      </c>
      <c r="AD11611">
        <v>4005000</v>
      </c>
      <c r="AE11611">
        <v>2525000</v>
      </c>
      <c r="AF11611">
        <v>4871000</v>
      </c>
      <c r="AG11611">
        <v>2</v>
      </c>
      <c r="AH11611">
        <v>1</v>
      </c>
      <c r="AI11611" t="s">
        <v>66</v>
      </c>
      <c r="AJ11611">
        <v>11401000</v>
      </c>
    </row>
    <row r="11612" spans="1:36" x14ac:dyDescent="0.25">
      <c r="A11612">
        <v>870045</v>
      </c>
      <c r="B11612" t="s">
        <v>48011</v>
      </c>
      <c r="C11612" t="s">
        <v>317</v>
      </c>
      <c r="D11612" t="s">
        <v>340</v>
      </c>
      <c r="E11612" t="s">
        <v>341</v>
      </c>
      <c r="F11612" t="s">
        <v>1269</v>
      </c>
      <c r="G11612" t="s">
        <v>1270</v>
      </c>
      <c r="H11612" t="s">
        <v>25466</v>
      </c>
      <c r="I11612" t="s">
        <v>25467</v>
      </c>
      <c r="J11612" t="s">
        <v>48012</v>
      </c>
      <c r="K11612" t="s">
        <v>48013</v>
      </c>
      <c r="L11612" s="8">
        <v>40330</v>
      </c>
      <c r="M11612" t="s">
        <v>58</v>
      </c>
      <c r="N11612" t="s">
        <v>77</v>
      </c>
      <c r="P11612" t="s">
        <v>1081</v>
      </c>
      <c r="Q11612" s="8">
        <v>32044</v>
      </c>
      <c r="R11612" t="s">
        <v>161</v>
      </c>
      <c r="S11612" s="8">
        <v>40330</v>
      </c>
      <c r="T11612" s="8">
        <v>52505</v>
      </c>
      <c r="U11612" t="s">
        <v>48014</v>
      </c>
      <c r="V11612" t="s">
        <v>542</v>
      </c>
      <c r="W11612" t="s">
        <v>64</v>
      </c>
      <c r="X11612" t="s">
        <v>65</v>
      </c>
      <c r="Y11612">
        <v>-100000</v>
      </c>
      <c r="Z11612">
        <v>-30000</v>
      </c>
      <c r="AD11612">
        <v>4078000</v>
      </c>
      <c r="AE11612">
        <v>2580000</v>
      </c>
      <c r="AF11612">
        <v>4871000</v>
      </c>
      <c r="AG11612">
        <v>2</v>
      </c>
      <c r="AH11612">
        <v>1</v>
      </c>
      <c r="AI11612" t="s">
        <v>66</v>
      </c>
      <c r="AJ11612">
        <v>11529000</v>
      </c>
    </row>
    <row r="11613" spans="1:36" x14ac:dyDescent="0.25">
      <c r="A11613">
        <v>870047</v>
      </c>
      <c r="B11613" t="s">
        <v>48015</v>
      </c>
      <c r="C11613" t="s">
        <v>132</v>
      </c>
      <c r="D11613" t="s">
        <v>340</v>
      </c>
      <c r="E11613" t="s">
        <v>341</v>
      </c>
      <c r="F11613" t="s">
        <v>135</v>
      </c>
      <c r="G11613" t="s">
        <v>136</v>
      </c>
      <c r="H11613" t="s">
        <v>7029</v>
      </c>
      <c r="I11613" t="s">
        <v>4147</v>
      </c>
      <c r="J11613" t="s">
        <v>48016</v>
      </c>
      <c r="K11613" t="s">
        <v>47855</v>
      </c>
      <c r="L11613" s="8">
        <v>40330</v>
      </c>
      <c r="M11613" t="s">
        <v>58</v>
      </c>
      <c r="N11613" t="s">
        <v>77</v>
      </c>
      <c r="P11613" t="s">
        <v>341</v>
      </c>
      <c r="Q11613" s="8">
        <v>32137</v>
      </c>
      <c r="R11613" t="s">
        <v>161</v>
      </c>
      <c r="S11613" s="8">
        <v>40330</v>
      </c>
      <c r="T11613" s="8">
        <v>52597</v>
      </c>
      <c r="U11613" t="s">
        <v>48017</v>
      </c>
      <c r="V11613" t="s">
        <v>350</v>
      </c>
      <c r="W11613" t="s">
        <v>64</v>
      </c>
      <c r="X11613" t="s">
        <v>65</v>
      </c>
      <c r="Y11613">
        <v>-75000</v>
      </c>
      <c r="Z11613">
        <v>-30000</v>
      </c>
      <c r="AD11613">
        <v>4078000</v>
      </c>
      <c r="AE11613">
        <v>2580000</v>
      </c>
      <c r="AF11613">
        <v>4871000</v>
      </c>
      <c r="AG11613">
        <v>2</v>
      </c>
      <c r="AH11613">
        <v>1</v>
      </c>
      <c r="AI11613" t="s">
        <v>66</v>
      </c>
      <c r="AJ11613">
        <v>11529000</v>
      </c>
    </row>
    <row r="11614" spans="1:36" x14ac:dyDescent="0.25">
      <c r="A11614">
        <v>870048</v>
      </c>
      <c r="B11614" t="s">
        <v>48018</v>
      </c>
      <c r="C11614" t="s">
        <v>190</v>
      </c>
      <c r="D11614" t="s">
        <v>191</v>
      </c>
      <c r="E11614" t="s">
        <v>192</v>
      </c>
      <c r="F11614" t="s">
        <v>193</v>
      </c>
      <c r="G11614" t="s">
        <v>194</v>
      </c>
      <c r="H11614" t="s">
        <v>13709</v>
      </c>
      <c r="I11614" t="s">
        <v>4545</v>
      </c>
      <c r="J11614" t="s">
        <v>48019</v>
      </c>
      <c r="K11614" t="s">
        <v>4547</v>
      </c>
      <c r="L11614" s="8">
        <v>40756</v>
      </c>
      <c r="M11614" t="s">
        <v>58</v>
      </c>
      <c r="N11614" t="s">
        <v>77</v>
      </c>
      <c r="P11614" t="s">
        <v>8519</v>
      </c>
      <c r="Q11614" s="8">
        <v>31778</v>
      </c>
      <c r="R11614" t="s">
        <v>161</v>
      </c>
      <c r="S11614" s="8">
        <v>40756</v>
      </c>
      <c r="T11614" s="8">
        <v>52263</v>
      </c>
      <c r="U11614" t="s">
        <v>48020</v>
      </c>
      <c r="V11614" t="s">
        <v>513</v>
      </c>
      <c r="W11614" t="s">
        <v>64</v>
      </c>
      <c r="X11614" t="s">
        <v>333</v>
      </c>
      <c r="Y11614">
        <v>-1150000</v>
      </c>
      <c r="Z11614">
        <v>-30000</v>
      </c>
      <c r="AC11614">
        <v>-1815000</v>
      </c>
      <c r="AD11614">
        <v>3631000</v>
      </c>
      <c r="AE11614">
        <v>2303000</v>
      </c>
      <c r="AF11614">
        <v>4871000</v>
      </c>
      <c r="AG11614">
        <v>2</v>
      </c>
      <c r="AH11614">
        <v>1</v>
      </c>
      <c r="AI11614" t="s">
        <v>66</v>
      </c>
      <c r="AJ11614">
        <v>10805000</v>
      </c>
    </row>
    <row r="11615" spans="1:36" x14ac:dyDescent="0.25">
      <c r="A11615">
        <v>870050</v>
      </c>
      <c r="B11615" t="s">
        <v>48021</v>
      </c>
      <c r="C11615" t="s">
        <v>132</v>
      </c>
      <c r="D11615" t="s">
        <v>340</v>
      </c>
      <c r="E11615" t="s">
        <v>341</v>
      </c>
      <c r="F11615" t="s">
        <v>135</v>
      </c>
      <c r="G11615" t="s">
        <v>136</v>
      </c>
      <c r="H11615" t="s">
        <v>48022</v>
      </c>
      <c r="I11615" t="s">
        <v>1716</v>
      </c>
      <c r="J11615" t="s">
        <v>48023</v>
      </c>
      <c r="K11615" t="s">
        <v>1718</v>
      </c>
      <c r="L11615" s="8">
        <v>40756</v>
      </c>
      <c r="M11615" t="s">
        <v>58</v>
      </c>
      <c r="N11615" t="s">
        <v>77</v>
      </c>
      <c r="P11615" t="s">
        <v>12595</v>
      </c>
      <c r="Q11615" s="8">
        <v>31912</v>
      </c>
      <c r="R11615" t="s">
        <v>161</v>
      </c>
      <c r="S11615" s="8">
        <v>40756</v>
      </c>
      <c r="T11615" s="8">
        <v>52383</v>
      </c>
      <c r="U11615" t="s">
        <v>48024</v>
      </c>
      <c r="V11615" t="s">
        <v>63</v>
      </c>
      <c r="W11615" t="s">
        <v>64</v>
      </c>
      <c r="X11615" t="s">
        <v>65</v>
      </c>
      <c r="Y11615">
        <v>-200000</v>
      </c>
      <c r="Z11615">
        <v>-30000</v>
      </c>
      <c r="AD11615">
        <v>3804000</v>
      </c>
      <c r="AE11615">
        <v>2400000</v>
      </c>
      <c r="AF11615">
        <v>4871000</v>
      </c>
      <c r="AG11615">
        <v>2</v>
      </c>
      <c r="AH11615">
        <v>1</v>
      </c>
      <c r="AI11615" t="s">
        <v>66</v>
      </c>
      <c r="AJ11615">
        <v>11075000</v>
      </c>
    </row>
    <row r="11616" spans="1:36" x14ac:dyDescent="0.25">
      <c r="A11616">
        <v>870051</v>
      </c>
      <c r="B11616" t="s">
        <v>48025</v>
      </c>
      <c r="C11616" t="s">
        <v>605</v>
      </c>
      <c r="D11616" t="s">
        <v>50</v>
      </c>
      <c r="E11616" t="s">
        <v>51</v>
      </c>
      <c r="F11616" t="s">
        <v>4897</v>
      </c>
      <c r="G11616" t="s">
        <v>4898</v>
      </c>
      <c r="H11616" t="s">
        <v>36935</v>
      </c>
      <c r="I11616" t="s">
        <v>29221</v>
      </c>
      <c r="J11616" t="s">
        <v>48026</v>
      </c>
      <c r="K11616" t="s">
        <v>48027</v>
      </c>
      <c r="L11616" s="8">
        <v>40756</v>
      </c>
      <c r="M11616" t="s">
        <v>58</v>
      </c>
      <c r="N11616" t="s">
        <v>77</v>
      </c>
      <c r="P11616" t="s">
        <v>1680</v>
      </c>
      <c r="Q11616" s="8">
        <v>31920</v>
      </c>
      <c r="R11616" t="s">
        <v>161</v>
      </c>
      <c r="S11616" s="8">
        <v>40756</v>
      </c>
      <c r="T11616" s="8">
        <v>52383</v>
      </c>
      <c r="U11616" t="s">
        <v>48028</v>
      </c>
      <c r="V11616" t="s">
        <v>1015</v>
      </c>
      <c r="W11616" t="s">
        <v>64</v>
      </c>
      <c r="X11616" t="s">
        <v>65</v>
      </c>
      <c r="Z11616">
        <v>-30000</v>
      </c>
      <c r="AD11616">
        <v>4119000</v>
      </c>
      <c r="AE11616">
        <v>2606000</v>
      </c>
      <c r="AF11616">
        <v>4871000</v>
      </c>
      <c r="AG11616">
        <v>2</v>
      </c>
      <c r="AH11616">
        <v>1</v>
      </c>
      <c r="AI11616" t="s">
        <v>66</v>
      </c>
      <c r="AJ11616">
        <v>11596000</v>
      </c>
    </row>
    <row r="11617" spans="1:36" x14ac:dyDescent="0.25">
      <c r="A11617">
        <v>870052</v>
      </c>
      <c r="B11617" t="s">
        <v>48029</v>
      </c>
      <c r="C11617" t="s">
        <v>317</v>
      </c>
      <c r="D11617" t="s">
        <v>50</v>
      </c>
      <c r="E11617" t="s">
        <v>51</v>
      </c>
      <c r="F11617" t="s">
        <v>1269</v>
      </c>
      <c r="G11617" t="s">
        <v>1270</v>
      </c>
      <c r="H11617" t="s">
        <v>45235</v>
      </c>
      <c r="I11617" t="s">
        <v>45236</v>
      </c>
      <c r="J11617" t="s">
        <v>48030</v>
      </c>
      <c r="K11617" t="s">
        <v>48031</v>
      </c>
      <c r="L11617" s="8">
        <v>40756</v>
      </c>
      <c r="M11617" t="s">
        <v>58</v>
      </c>
      <c r="N11617" t="s">
        <v>77</v>
      </c>
      <c r="P11617" t="s">
        <v>417</v>
      </c>
      <c r="Q11617" s="8">
        <v>31974</v>
      </c>
      <c r="R11617" t="s">
        <v>161</v>
      </c>
      <c r="S11617" s="8">
        <v>40756</v>
      </c>
      <c r="T11617" s="8">
        <v>52444</v>
      </c>
      <c r="U11617" t="s">
        <v>48032</v>
      </c>
      <c r="V11617" t="s">
        <v>1533</v>
      </c>
      <c r="W11617" t="s">
        <v>64</v>
      </c>
      <c r="X11617" t="s">
        <v>65</v>
      </c>
      <c r="Y11617">
        <v>-2250000</v>
      </c>
      <c r="Z11617">
        <v>-30000</v>
      </c>
      <c r="AD11617">
        <v>3804000</v>
      </c>
      <c r="AE11617">
        <v>2400000</v>
      </c>
      <c r="AF11617">
        <v>4871000</v>
      </c>
      <c r="AG11617">
        <v>2</v>
      </c>
      <c r="AH11617">
        <v>1</v>
      </c>
      <c r="AI11617" t="s">
        <v>66</v>
      </c>
      <c r="AJ11617">
        <v>11075000</v>
      </c>
    </row>
    <row r="11618" spans="1:36" x14ac:dyDescent="0.25">
      <c r="A11618">
        <v>870053</v>
      </c>
      <c r="B11618" t="s">
        <v>48033</v>
      </c>
      <c r="C11618" t="s">
        <v>317</v>
      </c>
      <c r="D11618" t="s">
        <v>50</v>
      </c>
      <c r="E11618" t="s">
        <v>51</v>
      </c>
      <c r="F11618" t="s">
        <v>1269</v>
      </c>
      <c r="G11618" t="s">
        <v>1270</v>
      </c>
      <c r="H11618" t="s">
        <v>11631</v>
      </c>
      <c r="I11618" t="s">
        <v>11632</v>
      </c>
      <c r="J11618" t="s">
        <v>48034</v>
      </c>
      <c r="K11618" t="s">
        <v>43246</v>
      </c>
      <c r="L11618" s="8">
        <v>40848</v>
      </c>
      <c r="M11618" t="s">
        <v>58</v>
      </c>
      <c r="N11618" t="s">
        <v>77</v>
      </c>
      <c r="P11618" t="s">
        <v>151</v>
      </c>
      <c r="Q11618" s="8">
        <v>31878</v>
      </c>
      <c r="R11618" t="s">
        <v>61</v>
      </c>
      <c r="S11618" s="8">
        <v>40848</v>
      </c>
      <c r="T11618" s="8">
        <v>52352</v>
      </c>
      <c r="U11618" t="s">
        <v>48035</v>
      </c>
      <c r="V11618" t="s">
        <v>499</v>
      </c>
      <c r="W11618" t="s">
        <v>64</v>
      </c>
      <c r="X11618" t="s">
        <v>65</v>
      </c>
      <c r="Y11618">
        <v>-250000</v>
      </c>
      <c r="Z11618">
        <v>-30000</v>
      </c>
      <c r="AD11618">
        <v>3804000</v>
      </c>
      <c r="AE11618">
        <v>2400000</v>
      </c>
      <c r="AF11618">
        <v>4871000</v>
      </c>
      <c r="AG11618">
        <v>2</v>
      </c>
      <c r="AH11618">
        <v>1</v>
      </c>
      <c r="AI11618" t="s">
        <v>66</v>
      </c>
      <c r="AJ11618">
        <v>11075000</v>
      </c>
    </row>
    <row r="11619" spans="1:36" x14ac:dyDescent="0.25">
      <c r="A11619">
        <v>870054</v>
      </c>
      <c r="B11619" t="s">
        <v>48036</v>
      </c>
      <c r="C11619" t="s">
        <v>317</v>
      </c>
      <c r="D11619" t="s">
        <v>340</v>
      </c>
      <c r="E11619" t="s">
        <v>341</v>
      </c>
      <c r="F11619" t="s">
        <v>1269</v>
      </c>
      <c r="G11619" t="s">
        <v>1270</v>
      </c>
      <c r="H11619" t="s">
        <v>30146</v>
      </c>
      <c r="I11619" t="s">
        <v>30147</v>
      </c>
      <c r="J11619" t="s">
        <v>48037</v>
      </c>
      <c r="K11619" t="s">
        <v>48038</v>
      </c>
      <c r="L11619" s="8">
        <v>40848</v>
      </c>
      <c r="M11619" t="s">
        <v>58</v>
      </c>
      <c r="N11619" t="s">
        <v>77</v>
      </c>
      <c r="P11619" t="s">
        <v>404</v>
      </c>
      <c r="Q11619" s="8">
        <v>31925</v>
      </c>
      <c r="R11619" t="s">
        <v>61</v>
      </c>
      <c r="S11619" s="8">
        <v>40848</v>
      </c>
      <c r="T11619" s="8">
        <v>52383</v>
      </c>
      <c r="U11619" t="s">
        <v>48039</v>
      </c>
      <c r="V11619" t="s">
        <v>404</v>
      </c>
      <c r="W11619" t="s">
        <v>64</v>
      </c>
      <c r="X11619" t="s">
        <v>65</v>
      </c>
      <c r="Y11619">
        <v>-100000</v>
      </c>
      <c r="Z11619">
        <v>-30000</v>
      </c>
      <c r="AD11619">
        <v>3659000</v>
      </c>
      <c r="AE11619">
        <v>2319000</v>
      </c>
      <c r="AF11619">
        <v>4871000</v>
      </c>
      <c r="AG11619">
        <v>2</v>
      </c>
      <c r="AH11619">
        <v>1</v>
      </c>
      <c r="AI11619" t="s">
        <v>66</v>
      </c>
      <c r="AJ11619">
        <v>10849000</v>
      </c>
    </row>
    <row r="11620" spans="1:36" x14ac:dyDescent="0.25">
      <c r="A11620">
        <v>870055</v>
      </c>
      <c r="B11620" t="s">
        <v>48040</v>
      </c>
      <c r="C11620" t="s">
        <v>49</v>
      </c>
      <c r="D11620" t="s">
        <v>50</v>
      </c>
      <c r="E11620" t="s">
        <v>51</v>
      </c>
      <c r="F11620" t="s">
        <v>1448</v>
      </c>
      <c r="G11620" t="s">
        <v>1449</v>
      </c>
      <c r="H11620" t="s">
        <v>32280</v>
      </c>
      <c r="I11620" t="s">
        <v>32281</v>
      </c>
      <c r="J11620" t="s">
        <v>48041</v>
      </c>
      <c r="K11620" t="s">
        <v>32283</v>
      </c>
      <c r="L11620" s="8">
        <v>40848</v>
      </c>
      <c r="M11620" t="s">
        <v>58</v>
      </c>
      <c r="N11620" t="s">
        <v>77</v>
      </c>
      <c r="P11620" t="s">
        <v>151</v>
      </c>
      <c r="Q11620" s="8">
        <v>32037</v>
      </c>
      <c r="R11620" t="s">
        <v>161</v>
      </c>
      <c r="S11620" s="8">
        <v>40848</v>
      </c>
      <c r="T11620" s="8">
        <v>52505</v>
      </c>
      <c r="U11620" t="s">
        <v>48042</v>
      </c>
      <c r="V11620" t="s">
        <v>151</v>
      </c>
      <c r="W11620" t="s">
        <v>64</v>
      </c>
      <c r="X11620" t="s">
        <v>65</v>
      </c>
      <c r="Z11620">
        <v>-30000</v>
      </c>
      <c r="AD11620">
        <v>3749000</v>
      </c>
      <c r="AE11620">
        <v>2376000</v>
      </c>
      <c r="AF11620">
        <v>4871000</v>
      </c>
      <c r="AG11620">
        <v>2</v>
      </c>
      <c r="AH11620">
        <v>1</v>
      </c>
      <c r="AI11620" t="s">
        <v>66</v>
      </c>
      <c r="AJ11620">
        <v>10996000</v>
      </c>
    </row>
    <row r="11621" spans="1:36" x14ac:dyDescent="0.25">
      <c r="A11621">
        <v>870058</v>
      </c>
      <c r="B11621" t="s">
        <v>48043</v>
      </c>
      <c r="C11621" t="s">
        <v>49</v>
      </c>
      <c r="D11621" t="s">
        <v>50</v>
      </c>
      <c r="E11621" t="s">
        <v>51</v>
      </c>
      <c r="F11621" t="s">
        <v>52</v>
      </c>
      <c r="G11621" t="s">
        <v>53</v>
      </c>
      <c r="H11621" t="s">
        <v>30630</v>
      </c>
      <c r="I11621" t="s">
        <v>30631</v>
      </c>
      <c r="J11621" t="s">
        <v>48044</v>
      </c>
      <c r="K11621" t="s">
        <v>48045</v>
      </c>
      <c r="L11621" s="8">
        <v>41000</v>
      </c>
      <c r="M11621" t="s">
        <v>58</v>
      </c>
      <c r="N11621" t="s">
        <v>77</v>
      </c>
      <c r="P11621" t="s">
        <v>63</v>
      </c>
      <c r="Q11621" s="8">
        <v>32094</v>
      </c>
      <c r="R11621" t="s">
        <v>61</v>
      </c>
      <c r="S11621" s="8">
        <v>41000</v>
      </c>
      <c r="T11621" s="8">
        <v>52566</v>
      </c>
      <c r="U11621" t="s">
        <v>48046</v>
      </c>
      <c r="V11621" t="s">
        <v>199</v>
      </c>
      <c r="W11621" t="s">
        <v>64</v>
      </c>
      <c r="X11621" t="s">
        <v>65</v>
      </c>
      <c r="Z11621">
        <v>-30000</v>
      </c>
      <c r="AD11621">
        <v>3804000</v>
      </c>
      <c r="AE11621">
        <v>2400000</v>
      </c>
      <c r="AF11621">
        <v>4871000</v>
      </c>
      <c r="AG11621">
        <v>2</v>
      </c>
      <c r="AH11621">
        <v>1</v>
      </c>
      <c r="AI11621" t="s">
        <v>66</v>
      </c>
      <c r="AJ11621">
        <v>11075000</v>
      </c>
    </row>
    <row r="11622" spans="1:36" x14ac:dyDescent="0.25">
      <c r="A11622">
        <v>870059</v>
      </c>
      <c r="B11622" t="s">
        <v>48047</v>
      </c>
      <c r="C11622" t="s">
        <v>49</v>
      </c>
      <c r="D11622" t="s">
        <v>50</v>
      </c>
      <c r="E11622" t="s">
        <v>51</v>
      </c>
      <c r="F11622" t="s">
        <v>2223</v>
      </c>
      <c r="G11622" t="s">
        <v>2224</v>
      </c>
      <c r="H11622" t="s">
        <v>41741</v>
      </c>
      <c r="I11622" t="s">
        <v>19709</v>
      </c>
      <c r="J11622" t="s">
        <v>48048</v>
      </c>
      <c r="K11622" t="s">
        <v>19709</v>
      </c>
      <c r="L11622" s="8">
        <v>41000</v>
      </c>
      <c r="M11622" t="s">
        <v>58</v>
      </c>
      <c r="N11622" t="s">
        <v>77</v>
      </c>
      <c r="P11622" t="s">
        <v>109</v>
      </c>
      <c r="Q11622" s="8">
        <v>32097</v>
      </c>
      <c r="R11622" t="s">
        <v>61</v>
      </c>
      <c r="S11622" s="8">
        <v>41000</v>
      </c>
      <c r="T11622" s="8">
        <v>52566</v>
      </c>
      <c r="U11622" t="s">
        <v>48049</v>
      </c>
      <c r="V11622" t="s">
        <v>109</v>
      </c>
      <c r="W11622" t="s">
        <v>39404</v>
      </c>
      <c r="X11622" t="s">
        <v>65</v>
      </c>
      <c r="Z11622">
        <v>-30000</v>
      </c>
      <c r="AD11622">
        <v>3804000</v>
      </c>
      <c r="AE11622">
        <v>2400000</v>
      </c>
      <c r="AF11622">
        <v>3824000</v>
      </c>
      <c r="AG11622">
        <v>2</v>
      </c>
      <c r="AH11622">
        <v>2</v>
      </c>
      <c r="AI11622" t="s">
        <v>66</v>
      </c>
      <c r="AJ11622">
        <v>10028000</v>
      </c>
    </row>
    <row r="11623" spans="1:36" x14ac:dyDescent="0.25">
      <c r="A11623">
        <v>870060</v>
      </c>
      <c r="B11623" t="s">
        <v>48050</v>
      </c>
      <c r="C11623" t="s">
        <v>119</v>
      </c>
      <c r="D11623" t="s">
        <v>50</v>
      </c>
      <c r="E11623" t="s">
        <v>51</v>
      </c>
      <c r="F11623" t="s">
        <v>122</v>
      </c>
      <c r="G11623" t="s">
        <v>123</v>
      </c>
      <c r="H11623" t="s">
        <v>9125</v>
      </c>
      <c r="I11623" t="s">
        <v>1133</v>
      </c>
      <c r="J11623" t="s">
        <v>48051</v>
      </c>
      <c r="K11623" t="s">
        <v>3167</v>
      </c>
      <c r="L11623" s="8">
        <v>41000</v>
      </c>
      <c r="M11623" t="s">
        <v>58</v>
      </c>
      <c r="N11623" t="s">
        <v>59</v>
      </c>
      <c r="P11623" t="s">
        <v>163</v>
      </c>
      <c r="Q11623" s="8">
        <v>32098</v>
      </c>
      <c r="R11623" t="s">
        <v>61</v>
      </c>
      <c r="S11623" s="8">
        <v>41000</v>
      </c>
      <c r="T11623" s="8">
        <v>52566</v>
      </c>
      <c r="U11623" t="s">
        <v>48052</v>
      </c>
      <c r="V11623" t="s">
        <v>163</v>
      </c>
      <c r="W11623" t="s">
        <v>64</v>
      </c>
      <c r="X11623" t="s">
        <v>65</v>
      </c>
      <c r="Y11623">
        <v>-100000</v>
      </c>
      <c r="Z11623">
        <v>-30000</v>
      </c>
      <c r="AD11623">
        <v>4519000</v>
      </c>
      <c r="AE11623">
        <v>2854000</v>
      </c>
      <c r="AF11623">
        <v>7818000</v>
      </c>
      <c r="AG11623">
        <v>2</v>
      </c>
      <c r="AH11623">
        <v>1</v>
      </c>
      <c r="AI11623" t="s">
        <v>66</v>
      </c>
      <c r="AJ11623">
        <v>15191000</v>
      </c>
    </row>
    <row r="11624" spans="1:36" x14ac:dyDescent="0.25">
      <c r="A11624">
        <v>870061</v>
      </c>
      <c r="B11624" t="s">
        <v>48053</v>
      </c>
      <c r="C11624" t="s">
        <v>132</v>
      </c>
      <c r="D11624" t="s">
        <v>340</v>
      </c>
      <c r="E11624" t="s">
        <v>341</v>
      </c>
      <c r="F11624" t="s">
        <v>135</v>
      </c>
      <c r="G11624" t="s">
        <v>136</v>
      </c>
      <c r="H11624" t="s">
        <v>48054</v>
      </c>
      <c r="I11624" t="s">
        <v>8404</v>
      </c>
      <c r="J11624" t="s">
        <v>48055</v>
      </c>
      <c r="K11624" t="s">
        <v>8406</v>
      </c>
      <c r="L11624" s="8">
        <v>41000</v>
      </c>
      <c r="M11624" t="s">
        <v>58</v>
      </c>
      <c r="N11624" t="s">
        <v>77</v>
      </c>
      <c r="P11624" t="s">
        <v>557</v>
      </c>
      <c r="Q11624" s="8">
        <v>32105</v>
      </c>
      <c r="R11624" t="s">
        <v>61</v>
      </c>
      <c r="S11624" s="8">
        <v>41000</v>
      </c>
      <c r="T11624" s="8">
        <v>52566</v>
      </c>
      <c r="U11624" t="s">
        <v>48056</v>
      </c>
      <c r="V11624" t="s">
        <v>557</v>
      </c>
      <c r="W11624" t="s">
        <v>64</v>
      </c>
      <c r="X11624" t="s">
        <v>65</v>
      </c>
      <c r="Y11624">
        <v>-500000</v>
      </c>
      <c r="Z11624">
        <v>-30000</v>
      </c>
      <c r="AC11624">
        <v>-2886383</v>
      </c>
      <c r="AD11624">
        <v>3585000</v>
      </c>
      <c r="AE11624">
        <v>2254000</v>
      </c>
      <c r="AF11624">
        <v>4871000</v>
      </c>
      <c r="AG11624">
        <v>2</v>
      </c>
      <c r="AH11624">
        <v>1</v>
      </c>
      <c r="AI11624" t="s">
        <v>66</v>
      </c>
      <c r="AJ11624">
        <v>10710000</v>
      </c>
    </row>
    <row r="11625" spans="1:36" x14ac:dyDescent="0.25">
      <c r="A11625">
        <v>870062</v>
      </c>
      <c r="B11625" t="s">
        <v>48057</v>
      </c>
      <c r="C11625" t="s">
        <v>317</v>
      </c>
      <c r="D11625" t="s">
        <v>50</v>
      </c>
      <c r="E11625" t="s">
        <v>51</v>
      </c>
      <c r="F11625" t="s">
        <v>371</v>
      </c>
      <c r="G11625" t="s">
        <v>372</v>
      </c>
      <c r="H11625" t="s">
        <v>16261</v>
      </c>
      <c r="I11625" t="s">
        <v>16262</v>
      </c>
      <c r="J11625" t="s">
        <v>48058</v>
      </c>
      <c r="K11625" t="s">
        <v>48059</v>
      </c>
      <c r="L11625" s="8">
        <v>41306</v>
      </c>
      <c r="M11625" t="s">
        <v>58</v>
      </c>
      <c r="N11625" t="s">
        <v>185</v>
      </c>
      <c r="P11625" t="s">
        <v>199</v>
      </c>
      <c r="Q11625" s="8">
        <v>32081</v>
      </c>
      <c r="R11625" t="s">
        <v>61</v>
      </c>
      <c r="S11625" s="8">
        <v>41306</v>
      </c>
      <c r="T11625" s="8">
        <v>52536</v>
      </c>
      <c r="U11625" t="s">
        <v>48060</v>
      </c>
      <c r="V11625" t="s">
        <v>201</v>
      </c>
      <c r="W11625" t="s">
        <v>64</v>
      </c>
      <c r="X11625" t="s">
        <v>65</v>
      </c>
      <c r="Z11625">
        <v>-30000</v>
      </c>
      <c r="AD11625">
        <v>3064000</v>
      </c>
      <c r="AE11625">
        <v>1950000</v>
      </c>
      <c r="AF11625">
        <v>2895000</v>
      </c>
      <c r="AG11625">
        <v>2</v>
      </c>
      <c r="AH11625">
        <v>1</v>
      </c>
      <c r="AI11625" t="s">
        <v>66</v>
      </c>
      <c r="AJ11625">
        <v>7909000</v>
      </c>
    </row>
    <row r="11626" spans="1:36" x14ac:dyDescent="0.25">
      <c r="A11626">
        <v>870063</v>
      </c>
      <c r="B11626" t="s">
        <v>48061</v>
      </c>
      <c r="C11626" t="s">
        <v>317</v>
      </c>
      <c r="D11626" t="s">
        <v>50</v>
      </c>
      <c r="E11626" t="s">
        <v>51</v>
      </c>
      <c r="F11626" t="s">
        <v>12091</v>
      </c>
      <c r="G11626" t="s">
        <v>12092</v>
      </c>
      <c r="H11626" t="s">
        <v>26849</v>
      </c>
      <c r="I11626" t="s">
        <v>26850</v>
      </c>
      <c r="J11626" t="s">
        <v>48062</v>
      </c>
      <c r="K11626" t="s">
        <v>47307</v>
      </c>
      <c r="L11626" s="8">
        <v>41487</v>
      </c>
      <c r="M11626" t="s">
        <v>58</v>
      </c>
      <c r="N11626" t="s">
        <v>77</v>
      </c>
      <c r="P11626" t="s">
        <v>141</v>
      </c>
      <c r="Q11626" s="8">
        <v>31814</v>
      </c>
      <c r="R11626" t="s">
        <v>161</v>
      </c>
      <c r="S11626" s="8">
        <v>41487</v>
      </c>
      <c r="T11626" s="8">
        <v>52291</v>
      </c>
      <c r="U11626" t="s">
        <v>48063</v>
      </c>
      <c r="V11626" t="s">
        <v>141</v>
      </c>
      <c r="W11626" t="s">
        <v>64</v>
      </c>
      <c r="X11626" t="s">
        <v>65</v>
      </c>
      <c r="Y11626">
        <v>-50000</v>
      </c>
      <c r="Z11626">
        <v>-30000</v>
      </c>
      <c r="AD11626">
        <v>4082000</v>
      </c>
      <c r="AE11626">
        <v>2582000</v>
      </c>
      <c r="AF11626">
        <v>4871000</v>
      </c>
      <c r="AG11626">
        <v>2</v>
      </c>
      <c r="AH11626">
        <v>1</v>
      </c>
      <c r="AI11626" t="s">
        <v>66</v>
      </c>
      <c r="AJ11626">
        <v>11535000</v>
      </c>
    </row>
    <row r="11627" spans="1:36" x14ac:dyDescent="0.25">
      <c r="A11627">
        <v>870064</v>
      </c>
      <c r="B11627" t="s">
        <v>48064</v>
      </c>
      <c r="C11627" t="s">
        <v>605</v>
      </c>
      <c r="D11627" t="s">
        <v>50</v>
      </c>
      <c r="E11627" t="s">
        <v>51</v>
      </c>
      <c r="F11627" t="s">
        <v>606</v>
      </c>
      <c r="G11627" t="s">
        <v>607</v>
      </c>
      <c r="H11627" t="s">
        <v>44909</v>
      </c>
      <c r="I11627" t="s">
        <v>2844</v>
      </c>
      <c r="J11627" t="s">
        <v>48065</v>
      </c>
      <c r="K11627" t="s">
        <v>46545</v>
      </c>
      <c r="L11627" s="8">
        <v>41487</v>
      </c>
      <c r="M11627" t="s">
        <v>58</v>
      </c>
      <c r="N11627" t="s">
        <v>77</v>
      </c>
      <c r="P11627" t="s">
        <v>2311</v>
      </c>
      <c r="Q11627" s="8">
        <v>31921</v>
      </c>
      <c r="R11627" t="s">
        <v>161</v>
      </c>
      <c r="S11627" s="8">
        <v>41487</v>
      </c>
      <c r="T11627" s="8">
        <v>52383</v>
      </c>
      <c r="U11627" t="s">
        <v>48066</v>
      </c>
      <c r="V11627" t="s">
        <v>63</v>
      </c>
      <c r="W11627" t="s">
        <v>64</v>
      </c>
      <c r="X11627" t="s">
        <v>65</v>
      </c>
      <c r="Y11627">
        <v>-530000</v>
      </c>
      <c r="Z11627">
        <v>-30000</v>
      </c>
      <c r="AC11627">
        <v>-3712500</v>
      </c>
      <c r="AD11627">
        <v>4082000</v>
      </c>
      <c r="AE11627">
        <v>2582000</v>
      </c>
      <c r="AF11627">
        <v>4871000</v>
      </c>
      <c r="AG11627">
        <v>2</v>
      </c>
      <c r="AH11627">
        <v>1</v>
      </c>
      <c r="AI11627" t="s">
        <v>66</v>
      </c>
      <c r="AJ11627">
        <v>11535000</v>
      </c>
    </row>
    <row r="11628" spans="1:36" x14ac:dyDescent="0.25">
      <c r="A11628">
        <v>870065</v>
      </c>
      <c r="B11628" t="s">
        <v>48067</v>
      </c>
      <c r="C11628" t="s">
        <v>605</v>
      </c>
      <c r="D11628" t="s">
        <v>50</v>
      </c>
      <c r="E11628" t="s">
        <v>51</v>
      </c>
      <c r="F11628" t="s">
        <v>4897</v>
      </c>
      <c r="G11628" t="s">
        <v>4898</v>
      </c>
      <c r="H11628" t="s">
        <v>41395</v>
      </c>
      <c r="I11628" t="s">
        <v>31016</v>
      </c>
      <c r="J11628" t="s">
        <v>48068</v>
      </c>
      <c r="K11628" t="s">
        <v>13652</v>
      </c>
      <c r="L11628" s="8">
        <v>41487</v>
      </c>
      <c r="M11628" t="s">
        <v>58</v>
      </c>
      <c r="N11628" t="s">
        <v>77</v>
      </c>
      <c r="P11628" t="s">
        <v>63</v>
      </c>
      <c r="Q11628" s="8">
        <v>31986</v>
      </c>
      <c r="R11628" t="s">
        <v>61</v>
      </c>
      <c r="S11628" s="8">
        <v>41487</v>
      </c>
      <c r="T11628" s="8">
        <v>52444</v>
      </c>
      <c r="U11628" t="s">
        <v>48069</v>
      </c>
      <c r="V11628" t="s">
        <v>63</v>
      </c>
      <c r="W11628" t="s">
        <v>64</v>
      </c>
      <c r="X11628" t="s">
        <v>333</v>
      </c>
      <c r="Y11628">
        <v>-100000</v>
      </c>
      <c r="Z11628">
        <v>-30000</v>
      </c>
      <c r="AD11628">
        <v>4082000</v>
      </c>
      <c r="AE11628">
        <v>2582000</v>
      </c>
      <c r="AF11628">
        <v>4871000</v>
      </c>
      <c r="AG11628">
        <v>2</v>
      </c>
      <c r="AH11628">
        <v>1</v>
      </c>
      <c r="AI11628" t="s">
        <v>66</v>
      </c>
      <c r="AJ11628">
        <v>11535000</v>
      </c>
    </row>
    <row r="11629" spans="1:36" x14ac:dyDescent="0.25">
      <c r="A11629">
        <v>870066</v>
      </c>
      <c r="B11629" t="s">
        <v>48070</v>
      </c>
      <c r="C11629" t="s">
        <v>132</v>
      </c>
      <c r="D11629" t="s">
        <v>340</v>
      </c>
      <c r="E11629" t="s">
        <v>341</v>
      </c>
      <c r="F11629" t="s">
        <v>135</v>
      </c>
      <c r="G11629" t="s">
        <v>136</v>
      </c>
      <c r="H11629" t="s">
        <v>3067</v>
      </c>
      <c r="I11629" t="s">
        <v>3068</v>
      </c>
      <c r="J11629" t="s">
        <v>48071</v>
      </c>
      <c r="K11629" t="s">
        <v>31009</v>
      </c>
      <c r="L11629" s="8">
        <v>41609</v>
      </c>
      <c r="M11629" t="s">
        <v>58</v>
      </c>
      <c r="N11629" t="s">
        <v>77</v>
      </c>
      <c r="P11629" t="s">
        <v>1378</v>
      </c>
      <c r="Q11629" s="8">
        <v>31927</v>
      </c>
      <c r="R11629" t="s">
        <v>161</v>
      </c>
      <c r="S11629" s="8">
        <v>41609</v>
      </c>
      <c r="T11629" s="8">
        <v>52383</v>
      </c>
      <c r="U11629" t="s">
        <v>48072</v>
      </c>
      <c r="V11629" t="s">
        <v>63</v>
      </c>
      <c r="W11629" t="s">
        <v>64</v>
      </c>
      <c r="X11629" t="s">
        <v>65</v>
      </c>
      <c r="Y11629">
        <v>-200000</v>
      </c>
      <c r="Z11629">
        <v>-30000</v>
      </c>
      <c r="AD11629">
        <v>3585000</v>
      </c>
      <c r="AE11629">
        <v>2184000</v>
      </c>
      <c r="AF11629">
        <v>4871000</v>
      </c>
      <c r="AG11629">
        <v>2</v>
      </c>
      <c r="AH11629">
        <v>1</v>
      </c>
      <c r="AI11629" t="s">
        <v>66</v>
      </c>
      <c r="AJ11629">
        <v>10640000</v>
      </c>
    </row>
    <row r="11630" spans="1:36" x14ac:dyDescent="0.25">
      <c r="A11630">
        <v>870068</v>
      </c>
      <c r="B11630" t="s">
        <v>48073</v>
      </c>
      <c r="C11630" t="s">
        <v>119</v>
      </c>
      <c r="D11630" t="s">
        <v>50</v>
      </c>
      <c r="E11630" t="s">
        <v>51</v>
      </c>
      <c r="F11630" t="s">
        <v>122</v>
      </c>
      <c r="G11630" t="s">
        <v>123</v>
      </c>
      <c r="H11630" t="s">
        <v>39820</v>
      </c>
      <c r="I11630" t="s">
        <v>11609</v>
      </c>
      <c r="J11630" t="s">
        <v>48074</v>
      </c>
      <c r="K11630" t="s">
        <v>11611</v>
      </c>
      <c r="L11630" s="8">
        <v>41791</v>
      </c>
      <c r="M11630" t="s">
        <v>58</v>
      </c>
      <c r="N11630" t="s">
        <v>77</v>
      </c>
      <c r="P11630" t="s">
        <v>63</v>
      </c>
      <c r="Q11630" s="8">
        <v>31804</v>
      </c>
      <c r="R11630" t="s">
        <v>61</v>
      </c>
      <c r="S11630" s="8">
        <v>41791</v>
      </c>
      <c r="T11630" s="8">
        <v>52263</v>
      </c>
      <c r="U11630" t="s">
        <v>48075</v>
      </c>
      <c r="V11630" t="s">
        <v>43757</v>
      </c>
      <c r="W11630" t="s">
        <v>64</v>
      </c>
      <c r="X11630" t="s">
        <v>65</v>
      </c>
      <c r="Z11630">
        <v>-30000</v>
      </c>
      <c r="AD11630">
        <v>3804000</v>
      </c>
      <c r="AE11630">
        <v>2400000</v>
      </c>
      <c r="AF11630">
        <v>4871000</v>
      </c>
      <c r="AG11630">
        <v>2</v>
      </c>
      <c r="AH11630">
        <v>1</v>
      </c>
      <c r="AI11630" t="s">
        <v>66</v>
      </c>
      <c r="AJ11630">
        <v>11075000</v>
      </c>
    </row>
    <row r="11631" spans="1:36" x14ac:dyDescent="0.25">
      <c r="A11631">
        <v>870069</v>
      </c>
      <c r="B11631" t="s">
        <v>48076</v>
      </c>
      <c r="C11631" t="s">
        <v>190</v>
      </c>
      <c r="D11631" t="s">
        <v>191</v>
      </c>
      <c r="E11631" t="s">
        <v>192</v>
      </c>
      <c r="F11631" t="s">
        <v>193</v>
      </c>
      <c r="G11631" t="s">
        <v>194</v>
      </c>
      <c r="H11631" t="s">
        <v>36370</v>
      </c>
      <c r="I11631" t="s">
        <v>1195</v>
      </c>
      <c r="J11631" t="s">
        <v>48077</v>
      </c>
      <c r="K11631" t="s">
        <v>1135</v>
      </c>
      <c r="L11631" s="8">
        <v>41791</v>
      </c>
      <c r="M11631" t="s">
        <v>58</v>
      </c>
      <c r="N11631" t="s">
        <v>185</v>
      </c>
      <c r="P11631" t="s">
        <v>227</v>
      </c>
      <c r="Q11631" s="8">
        <v>31896</v>
      </c>
      <c r="R11631" t="s">
        <v>61</v>
      </c>
      <c r="S11631" s="8">
        <v>41791</v>
      </c>
      <c r="T11631" s="8">
        <v>52352</v>
      </c>
      <c r="U11631" t="s">
        <v>48078</v>
      </c>
      <c r="V11631" t="s">
        <v>63</v>
      </c>
      <c r="W11631" t="s">
        <v>64</v>
      </c>
      <c r="X11631" t="s">
        <v>65</v>
      </c>
      <c r="Y11631">
        <v>-50000</v>
      </c>
      <c r="Z11631">
        <v>-30000</v>
      </c>
      <c r="AD11631">
        <v>3212000</v>
      </c>
      <c r="AE11631">
        <v>2042000</v>
      </c>
      <c r="AF11631">
        <v>2895000</v>
      </c>
      <c r="AG11631">
        <v>2</v>
      </c>
      <c r="AH11631">
        <v>1</v>
      </c>
      <c r="AI11631" t="s">
        <v>66</v>
      </c>
      <c r="AJ11631">
        <v>8149000</v>
      </c>
    </row>
    <row r="11632" spans="1:36" x14ac:dyDescent="0.25">
      <c r="A11632">
        <v>870070</v>
      </c>
      <c r="B11632" t="s">
        <v>48079</v>
      </c>
      <c r="C11632" t="s">
        <v>132</v>
      </c>
      <c r="D11632" t="s">
        <v>340</v>
      </c>
      <c r="E11632" t="s">
        <v>341</v>
      </c>
      <c r="F11632" t="s">
        <v>135</v>
      </c>
      <c r="G11632" t="s">
        <v>136</v>
      </c>
      <c r="H11632" t="s">
        <v>6282</v>
      </c>
      <c r="I11632" t="s">
        <v>6283</v>
      </c>
      <c r="J11632" t="s">
        <v>48080</v>
      </c>
      <c r="K11632" t="s">
        <v>27223</v>
      </c>
      <c r="L11632" s="8">
        <v>41791</v>
      </c>
      <c r="M11632" t="s">
        <v>58</v>
      </c>
      <c r="N11632" t="s">
        <v>77</v>
      </c>
      <c r="P11632" t="s">
        <v>404</v>
      </c>
      <c r="Q11632" s="8">
        <v>31930</v>
      </c>
      <c r="R11632" t="s">
        <v>61</v>
      </c>
      <c r="S11632" s="8">
        <v>41791</v>
      </c>
      <c r="T11632" s="8">
        <v>52413</v>
      </c>
      <c r="U11632" t="s">
        <v>48081</v>
      </c>
      <c r="V11632" t="s">
        <v>404</v>
      </c>
      <c r="W11632" t="s">
        <v>64</v>
      </c>
      <c r="X11632" t="s">
        <v>65</v>
      </c>
      <c r="Z11632">
        <v>-30000</v>
      </c>
      <c r="AD11632">
        <v>3804000</v>
      </c>
      <c r="AE11632">
        <v>2400000</v>
      </c>
      <c r="AF11632">
        <v>4871000</v>
      </c>
      <c r="AG11632">
        <v>2</v>
      </c>
      <c r="AH11632">
        <v>1</v>
      </c>
      <c r="AI11632" t="s">
        <v>66</v>
      </c>
      <c r="AJ11632">
        <v>11075000</v>
      </c>
    </row>
    <row r="11633" spans="1:36" x14ac:dyDescent="0.25">
      <c r="A11633">
        <v>870071</v>
      </c>
      <c r="B11633" t="s">
        <v>48082</v>
      </c>
      <c r="C11633" t="s">
        <v>317</v>
      </c>
      <c r="D11633" t="s">
        <v>50</v>
      </c>
      <c r="E11633" t="s">
        <v>51</v>
      </c>
      <c r="F11633" t="s">
        <v>12091</v>
      </c>
      <c r="G11633" t="s">
        <v>12092</v>
      </c>
      <c r="H11633" t="s">
        <v>42119</v>
      </c>
      <c r="I11633" t="s">
        <v>42120</v>
      </c>
      <c r="J11633" t="s">
        <v>48083</v>
      </c>
      <c r="K11633" t="s">
        <v>48084</v>
      </c>
      <c r="L11633" s="8">
        <v>41791</v>
      </c>
      <c r="M11633" t="s">
        <v>58</v>
      </c>
      <c r="N11633" t="s">
        <v>77</v>
      </c>
      <c r="P11633" t="s">
        <v>163</v>
      </c>
      <c r="Q11633" s="8">
        <v>32095</v>
      </c>
      <c r="R11633" t="s">
        <v>161</v>
      </c>
      <c r="S11633" s="8">
        <v>41791</v>
      </c>
      <c r="T11633" s="8">
        <v>52566</v>
      </c>
      <c r="U11633" t="s">
        <v>48085</v>
      </c>
      <c r="V11633" t="s">
        <v>63</v>
      </c>
      <c r="W11633" t="s">
        <v>64</v>
      </c>
      <c r="X11633" t="s">
        <v>65</v>
      </c>
      <c r="Z11633">
        <v>-30000</v>
      </c>
      <c r="AD11633">
        <v>3585000</v>
      </c>
      <c r="AE11633">
        <v>2162000</v>
      </c>
      <c r="AF11633">
        <v>4871000</v>
      </c>
      <c r="AG11633">
        <v>2</v>
      </c>
      <c r="AH11633">
        <v>1</v>
      </c>
      <c r="AI11633" t="s">
        <v>66</v>
      </c>
      <c r="AJ11633">
        <v>10618000</v>
      </c>
    </row>
    <row r="11634" spans="1:36" x14ac:dyDescent="0.25">
      <c r="A11634">
        <v>870072</v>
      </c>
      <c r="B11634" t="s">
        <v>48086</v>
      </c>
      <c r="C11634" t="s">
        <v>49</v>
      </c>
      <c r="D11634" t="s">
        <v>340</v>
      </c>
      <c r="E11634" t="s">
        <v>341</v>
      </c>
      <c r="F11634" t="s">
        <v>8614</v>
      </c>
      <c r="G11634" t="s">
        <v>8615</v>
      </c>
      <c r="H11634" t="s">
        <v>14843</v>
      </c>
      <c r="I11634" t="s">
        <v>14844</v>
      </c>
      <c r="J11634" t="s">
        <v>48087</v>
      </c>
      <c r="K11634" t="s">
        <v>48088</v>
      </c>
      <c r="L11634" s="8">
        <v>41791</v>
      </c>
      <c r="M11634" t="s">
        <v>58</v>
      </c>
      <c r="N11634" t="s">
        <v>185</v>
      </c>
      <c r="P11634" t="s">
        <v>219</v>
      </c>
      <c r="Q11634" s="8">
        <v>32130</v>
      </c>
      <c r="R11634" t="s">
        <v>161</v>
      </c>
      <c r="S11634" s="8">
        <v>41791</v>
      </c>
      <c r="T11634" s="8">
        <v>52597</v>
      </c>
      <c r="U11634" t="s">
        <v>48089</v>
      </c>
      <c r="V11634" t="s">
        <v>219</v>
      </c>
      <c r="W11634" t="s">
        <v>64</v>
      </c>
      <c r="X11634" t="s">
        <v>65</v>
      </c>
      <c r="Z11634">
        <v>-30000</v>
      </c>
      <c r="AD11634">
        <v>3212000</v>
      </c>
      <c r="AE11634">
        <v>2042000</v>
      </c>
      <c r="AF11634">
        <v>2895000</v>
      </c>
      <c r="AG11634">
        <v>2</v>
      </c>
      <c r="AH11634">
        <v>1</v>
      </c>
      <c r="AI11634" t="s">
        <v>66</v>
      </c>
      <c r="AJ11634">
        <v>8149000</v>
      </c>
    </row>
    <row r="11635" spans="1:36" x14ac:dyDescent="0.25">
      <c r="A11635">
        <v>880002</v>
      </c>
      <c r="B11635" t="s">
        <v>48090</v>
      </c>
      <c r="C11635" t="s">
        <v>605</v>
      </c>
      <c r="D11635" t="s">
        <v>50</v>
      </c>
      <c r="E11635" t="s">
        <v>51</v>
      </c>
      <c r="F11635" t="s">
        <v>606</v>
      </c>
      <c r="G11635" t="s">
        <v>607</v>
      </c>
      <c r="H11635" t="s">
        <v>38004</v>
      </c>
      <c r="I11635" t="s">
        <v>33358</v>
      </c>
      <c r="J11635" t="s">
        <v>48091</v>
      </c>
      <c r="K11635" t="s">
        <v>7065</v>
      </c>
      <c r="L11635" s="8">
        <v>40210</v>
      </c>
      <c r="M11635" t="s">
        <v>58</v>
      </c>
      <c r="N11635" t="s">
        <v>77</v>
      </c>
      <c r="P11635" t="s">
        <v>146</v>
      </c>
      <c r="Q11635" s="8">
        <v>32193</v>
      </c>
      <c r="R11635" t="s">
        <v>161</v>
      </c>
      <c r="S11635" s="8">
        <v>40210</v>
      </c>
      <c r="T11635" s="8">
        <v>52657</v>
      </c>
      <c r="U11635" t="s">
        <v>48092</v>
      </c>
      <c r="V11635" t="s">
        <v>513</v>
      </c>
      <c r="W11635" t="s">
        <v>64</v>
      </c>
      <c r="X11635" t="s">
        <v>65</v>
      </c>
      <c r="Y11635">
        <v>-40000</v>
      </c>
      <c r="Z11635">
        <v>-30000</v>
      </c>
      <c r="AD11635">
        <v>4560000</v>
      </c>
      <c r="AE11635">
        <v>2880000</v>
      </c>
      <c r="AF11635">
        <v>4871000</v>
      </c>
      <c r="AG11635">
        <v>2</v>
      </c>
      <c r="AH11635">
        <v>1</v>
      </c>
      <c r="AI11635" t="s">
        <v>66</v>
      </c>
      <c r="AJ11635">
        <v>12311000</v>
      </c>
    </row>
    <row r="11636" spans="1:36" x14ac:dyDescent="0.25">
      <c r="A11636">
        <v>880003</v>
      </c>
      <c r="B11636" t="s">
        <v>48093</v>
      </c>
      <c r="C11636" t="s">
        <v>605</v>
      </c>
      <c r="D11636" t="s">
        <v>50</v>
      </c>
      <c r="E11636" t="s">
        <v>51</v>
      </c>
      <c r="F11636" t="s">
        <v>1176</v>
      </c>
      <c r="G11636" t="s">
        <v>1177</v>
      </c>
      <c r="H11636" t="s">
        <v>43197</v>
      </c>
      <c r="I11636" t="s">
        <v>43198</v>
      </c>
      <c r="J11636" t="s">
        <v>48094</v>
      </c>
      <c r="K11636" t="s">
        <v>48095</v>
      </c>
      <c r="L11636" s="8">
        <v>40210</v>
      </c>
      <c r="M11636" t="s">
        <v>58</v>
      </c>
      <c r="N11636" t="s">
        <v>77</v>
      </c>
      <c r="P11636" t="s">
        <v>51</v>
      </c>
      <c r="Q11636" s="8">
        <v>32223</v>
      </c>
      <c r="R11636" t="s">
        <v>61</v>
      </c>
      <c r="S11636" s="8">
        <v>40210</v>
      </c>
      <c r="T11636" s="8">
        <v>52688</v>
      </c>
      <c r="U11636" t="s">
        <v>48096</v>
      </c>
      <c r="V11636" t="s">
        <v>244</v>
      </c>
      <c r="W11636" t="s">
        <v>64</v>
      </c>
      <c r="X11636" t="s">
        <v>177</v>
      </c>
      <c r="Y11636">
        <v>-30000</v>
      </c>
      <c r="Z11636">
        <v>-30000</v>
      </c>
      <c r="AC11636">
        <v>-1633333</v>
      </c>
      <c r="AD11636">
        <v>4560000</v>
      </c>
      <c r="AE11636">
        <v>2880000</v>
      </c>
      <c r="AF11636">
        <v>4871000</v>
      </c>
      <c r="AG11636">
        <v>2</v>
      </c>
      <c r="AH11636">
        <v>1</v>
      </c>
      <c r="AI11636" t="s">
        <v>66</v>
      </c>
      <c r="AJ11636">
        <v>12311000</v>
      </c>
    </row>
    <row r="11637" spans="1:36" x14ac:dyDescent="0.25">
      <c r="A11637">
        <v>880004</v>
      </c>
      <c r="B11637" t="s">
        <v>48097</v>
      </c>
      <c r="C11637" t="s">
        <v>317</v>
      </c>
      <c r="D11637" t="s">
        <v>50</v>
      </c>
      <c r="E11637" t="s">
        <v>51</v>
      </c>
      <c r="F11637" t="s">
        <v>379</v>
      </c>
      <c r="G11637" t="s">
        <v>380</v>
      </c>
      <c r="H11637" t="s">
        <v>16115</v>
      </c>
      <c r="I11637" t="s">
        <v>849</v>
      </c>
      <c r="J11637" t="s">
        <v>48098</v>
      </c>
      <c r="K11637" t="s">
        <v>48099</v>
      </c>
      <c r="L11637" s="8">
        <v>40210</v>
      </c>
      <c r="M11637" t="s">
        <v>58</v>
      </c>
      <c r="N11637" t="s">
        <v>185</v>
      </c>
      <c r="P11637" t="s">
        <v>51</v>
      </c>
      <c r="Q11637" s="8">
        <v>32230</v>
      </c>
      <c r="R11637" t="s">
        <v>161</v>
      </c>
      <c r="S11637" s="8">
        <v>40210</v>
      </c>
      <c r="T11637" s="8">
        <v>52688</v>
      </c>
      <c r="U11637" t="s">
        <v>48100</v>
      </c>
      <c r="V11637" t="s">
        <v>151</v>
      </c>
      <c r="W11637" t="s">
        <v>64</v>
      </c>
      <c r="X11637" t="s">
        <v>65</v>
      </c>
      <c r="Y11637">
        <v>-400000</v>
      </c>
      <c r="Z11637">
        <v>-30000</v>
      </c>
      <c r="AD11637">
        <v>3979000</v>
      </c>
      <c r="AE11637">
        <v>2519000</v>
      </c>
      <c r="AF11637">
        <v>2895000</v>
      </c>
      <c r="AG11637">
        <v>2</v>
      </c>
      <c r="AH11637">
        <v>1</v>
      </c>
      <c r="AI11637" t="s">
        <v>66</v>
      </c>
      <c r="AJ11637">
        <v>9393000</v>
      </c>
    </row>
    <row r="11638" spans="1:36" x14ac:dyDescent="0.25">
      <c r="A11638">
        <v>880005</v>
      </c>
      <c r="B11638" t="s">
        <v>48101</v>
      </c>
      <c r="C11638" t="s">
        <v>2278</v>
      </c>
      <c r="D11638" t="s">
        <v>50</v>
      </c>
      <c r="E11638" t="s">
        <v>51</v>
      </c>
      <c r="F11638" t="s">
        <v>4939</v>
      </c>
      <c r="G11638" t="s">
        <v>4940</v>
      </c>
      <c r="H11638" t="s">
        <v>4941</v>
      </c>
      <c r="I11638" t="s">
        <v>4942</v>
      </c>
      <c r="J11638" t="s">
        <v>48102</v>
      </c>
      <c r="K11638" t="s">
        <v>46173</v>
      </c>
      <c r="L11638" s="8">
        <v>40210</v>
      </c>
      <c r="M11638" t="s">
        <v>58</v>
      </c>
      <c r="N11638" t="s">
        <v>59</v>
      </c>
      <c r="P11638" t="s">
        <v>51</v>
      </c>
      <c r="Q11638" s="8">
        <v>32245</v>
      </c>
      <c r="R11638" t="s">
        <v>161</v>
      </c>
      <c r="S11638" s="8">
        <v>40210</v>
      </c>
      <c r="T11638" s="8">
        <v>52718</v>
      </c>
      <c r="U11638" t="s">
        <v>48103</v>
      </c>
      <c r="V11638" t="s">
        <v>2435</v>
      </c>
      <c r="W11638" t="s">
        <v>64</v>
      </c>
      <c r="X11638" t="s">
        <v>259</v>
      </c>
      <c r="Y11638">
        <v>-50000</v>
      </c>
      <c r="Z11638">
        <v>-30000</v>
      </c>
      <c r="AD11638">
        <v>4508000</v>
      </c>
      <c r="AE11638">
        <v>2709000</v>
      </c>
      <c r="AF11638">
        <v>7818000</v>
      </c>
      <c r="AG11638">
        <v>2</v>
      </c>
      <c r="AH11638">
        <v>1</v>
      </c>
      <c r="AI11638" t="s">
        <v>66</v>
      </c>
      <c r="AJ11638">
        <v>15035000</v>
      </c>
    </row>
    <row r="11639" spans="1:36" x14ac:dyDescent="0.25">
      <c r="A11639">
        <v>880006</v>
      </c>
      <c r="B11639" t="s">
        <v>48104</v>
      </c>
      <c r="C11639" t="s">
        <v>119</v>
      </c>
      <c r="D11639" t="s">
        <v>477</v>
      </c>
      <c r="E11639" t="s">
        <v>478</v>
      </c>
      <c r="F11639" t="s">
        <v>122</v>
      </c>
      <c r="G11639" t="s">
        <v>123</v>
      </c>
      <c r="H11639" t="s">
        <v>13897</v>
      </c>
      <c r="I11639" t="s">
        <v>621</v>
      </c>
      <c r="J11639" t="s">
        <v>48105</v>
      </c>
      <c r="K11639" t="s">
        <v>4427</v>
      </c>
      <c r="L11639" s="8">
        <v>40210</v>
      </c>
      <c r="M11639" t="s">
        <v>58</v>
      </c>
      <c r="N11639" t="s">
        <v>59</v>
      </c>
      <c r="P11639" t="s">
        <v>341</v>
      </c>
      <c r="Q11639" s="8">
        <v>32401</v>
      </c>
      <c r="R11639" t="s">
        <v>161</v>
      </c>
      <c r="S11639" s="8">
        <v>40210</v>
      </c>
      <c r="T11639" s="8">
        <v>52871</v>
      </c>
      <c r="U11639" t="s">
        <v>48106</v>
      </c>
      <c r="V11639" t="s">
        <v>63</v>
      </c>
      <c r="W11639" t="s">
        <v>64</v>
      </c>
      <c r="X11639" t="s">
        <v>65</v>
      </c>
      <c r="Y11639">
        <v>-200000</v>
      </c>
      <c r="Z11639">
        <v>-30000</v>
      </c>
      <c r="AD11639">
        <v>4413000</v>
      </c>
      <c r="AE11639">
        <v>2789000</v>
      </c>
      <c r="AF11639">
        <v>6254400</v>
      </c>
      <c r="AG11639">
        <v>2</v>
      </c>
      <c r="AH11639">
        <v>1</v>
      </c>
      <c r="AI11639" t="s">
        <v>66</v>
      </c>
      <c r="AJ11639">
        <v>13456400</v>
      </c>
    </row>
    <row r="11640" spans="1:36" x14ac:dyDescent="0.25">
      <c r="A11640">
        <v>880007</v>
      </c>
      <c r="B11640" t="s">
        <v>48107</v>
      </c>
      <c r="C11640" t="s">
        <v>317</v>
      </c>
      <c r="D11640" t="s">
        <v>50</v>
      </c>
      <c r="E11640" t="s">
        <v>51</v>
      </c>
      <c r="F11640" t="s">
        <v>3088</v>
      </c>
      <c r="G11640" t="s">
        <v>3089</v>
      </c>
      <c r="H11640" t="s">
        <v>28619</v>
      </c>
      <c r="I11640" t="s">
        <v>19541</v>
      </c>
      <c r="J11640" t="s">
        <v>48108</v>
      </c>
      <c r="K11640" t="s">
        <v>48109</v>
      </c>
      <c r="L11640" s="8">
        <v>40210</v>
      </c>
      <c r="M11640" t="s">
        <v>58</v>
      </c>
      <c r="N11640" t="s">
        <v>77</v>
      </c>
      <c r="P11640" t="s">
        <v>341</v>
      </c>
      <c r="Q11640" s="8">
        <v>32429</v>
      </c>
      <c r="R11640" t="s">
        <v>61</v>
      </c>
      <c r="S11640" s="8">
        <v>40210</v>
      </c>
      <c r="T11640" s="8">
        <v>52902</v>
      </c>
      <c r="U11640" t="s">
        <v>48110</v>
      </c>
      <c r="V11640" t="s">
        <v>63</v>
      </c>
      <c r="W11640" t="s">
        <v>64</v>
      </c>
      <c r="X11640" t="s">
        <v>333</v>
      </c>
      <c r="Y11640">
        <v>-100000</v>
      </c>
      <c r="Z11640">
        <v>-30000</v>
      </c>
      <c r="AD11640">
        <v>4399000</v>
      </c>
      <c r="AE11640">
        <v>2780000</v>
      </c>
      <c r="AF11640">
        <v>4871000</v>
      </c>
      <c r="AG11640">
        <v>2</v>
      </c>
      <c r="AH11640">
        <v>1</v>
      </c>
      <c r="AI11640" t="s">
        <v>66</v>
      </c>
      <c r="AJ11640">
        <v>12050000</v>
      </c>
    </row>
    <row r="11641" spans="1:36" x14ac:dyDescent="0.25">
      <c r="A11641">
        <v>880008</v>
      </c>
      <c r="B11641" t="s">
        <v>48111</v>
      </c>
      <c r="C11641" t="s">
        <v>49</v>
      </c>
      <c r="D11641" t="s">
        <v>340</v>
      </c>
      <c r="E11641" t="s">
        <v>341</v>
      </c>
      <c r="F11641" t="s">
        <v>1448</v>
      </c>
      <c r="G11641" t="s">
        <v>1449</v>
      </c>
      <c r="H11641" t="s">
        <v>18532</v>
      </c>
      <c r="I11641" t="s">
        <v>18533</v>
      </c>
      <c r="J11641" t="s">
        <v>48112</v>
      </c>
      <c r="K11641" t="s">
        <v>18535</v>
      </c>
      <c r="L11641" s="8">
        <v>40330</v>
      </c>
      <c r="M11641" t="s">
        <v>58</v>
      </c>
      <c r="N11641" t="s">
        <v>77</v>
      </c>
      <c r="P11641" t="s">
        <v>48113</v>
      </c>
      <c r="Q11641" s="8">
        <v>32146</v>
      </c>
      <c r="R11641" t="s">
        <v>161</v>
      </c>
      <c r="S11641" s="8">
        <v>40330</v>
      </c>
      <c r="T11641" s="8">
        <v>52628</v>
      </c>
      <c r="U11641" t="s">
        <v>48114</v>
      </c>
      <c r="V11641" t="s">
        <v>878</v>
      </c>
      <c r="W11641" t="s">
        <v>64</v>
      </c>
      <c r="X11641" t="s">
        <v>333</v>
      </c>
      <c r="Z11641">
        <v>-30000</v>
      </c>
      <c r="AD11641">
        <v>4078000</v>
      </c>
      <c r="AE11641">
        <v>2580000</v>
      </c>
      <c r="AF11641">
        <v>4871000</v>
      </c>
      <c r="AG11641">
        <v>2</v>
      </c>
      <c r="AH11641">
        <v>1</v>
      </c>
      <c r="AI11641" t="s">
        <v>66</v>
      </c>
      <c r="AJ11641">
        <v>11529000</v>
      </c>
    </row>
    <row r="11642" spans="1:36" x14ac:dyDescent="0.25">
      <c r="A11642">
        <v>880010</v>
      </c>
      <c r="B11642" t="s">
        <v>48115</v>
      </c>
      <c r="C11642" t="s">
        <v>190</v>
      </c>
      <c r="D11642" t="s">
        <v>191</v>
      </c>
      <c r="E11642" t="s">
        <v>192</v>
      </c>
      <c r="F11642" t="s">
        <v>193</v>
      </c>
      <c r="G11642" t="s">
        <v>194</v>
      </c>
      <c r="H11642" t="s">
        <v>44024</v>
      </c>
      <c r="I11642" t="s">
        <v>14040</v>
      </c>
      <c r="J11642" t="s">
        <v>48116</v>
      </c>
      <c r="K11642" t="s">
        <v>21222</v>
      </c>
      <c r="L11642" s="8">
        <v>40330</v>
      </c>
      <c r="M11642" t="s">
        <v>58</v>
      </c>
      <c r="N11642" t="s">
        <v>77</v>
      </c>
      <c r="P11642" t="s">
        <v>24551</v>
      </c>
      <c r="Q11642" s="8">
        <v>32154</v>
      </c>
      <c r="R11642" t="s">
        <v>61</v>
      </c>
      <c r="S11642" s="8">
        <v>40330</v>
      </c>
      <c r="T11642" s="8">
        <v>52628</v>
      </c>
      <c r="U11642" t="s">
        <v>48117</v>
      </c>
      <c r="V11642" t="s">
        <v>517</v>
      </c>
      <c r="W11642" t="s">
        <v>64</v>
      </c>
      <c r="X11642" t="s">
        <v>65</v>
      </c>
      <c r="Y11642">
        <v>-300000</v>
      </c>
      <c r="Z11642">
        <v>-30000</v>
      </c>
      <c r="AD11642">
        <v>4160000</v>
      </c>
      <c r="AE11642">
        <v>2631000</v>
      </c>
      <c r="AF11642">
        <v>4871000</v>
      </c>
      <c r="AG11642">
        <v>2</v>
      </c>
      <c r="AH11642">
        <v>1</v>
      </c>
      <c r="AI11642" t="s">
        <v>66</v>
      </c>
      <c r="AJ11642">
        <v>11662000</v>
      </c>
    </row>
    <row r="11643" spans="1:36" x14ac:dyDescent="0.25">
      <c r="A11643">
        <v>880011</v>
      </c>
      <c r="B11643" t="s">
        <v>48118</v>
      </c>
      <c r="C11643" t="s">
        <v>49</v>
      </c>
      <c r="D11643" t="s">
        <v>340</v>
      </c>
      <c r="E11643" t="s">
        <v>341</v>
      </c>
      <c r="F11643" t="s">
        <v>1448</v>
      </c>
      <c r="G11643" t="s">
        <v>1449</v>
      </c>
      <c r="H11643" t="s">
        <v>4915</v>
      </c>
      <c r="I11643" t="s">
        <v>4916</v>
      </c>
      <c r="J11643" t="s">
        <v>48119</v>
      </c>
      <c r="K11643" t="s">
        <v>19003</v>
      </c>
      <c r="L11643" s="8">
        <v>40330</v>
      </c>
      <c r="M11643" t="s">
        <v>58</v>
      </c>
      <c r="N11643" t="s">
        <v>77</v>
      </c>
      <c r="P11643" t="s">
        <v>7984</v>
      </c>
      <c r="Q11643" s="8">
        <v>32164</v>
      </c>
      <c r="R11643" t="s">
        <v>161</v>
      </c>
      <c r="S11643" s="8">
        <v>40330</v>
      </c>
      <c r="T11643" s="8">
        <v>52628</v>
      </c>
      <c r="U11643" t="s">
        <v>48120</v>
      </c>
      <c r="V11643" t="s">
        <v>63</v>
      </c>
      <c r="W11643" t="s">
        <v>64</v>
      </c>
      <c r="X11643" t="s">
        <v>65</v>
      </c>
      <c r="Y11643">
        <v>-100000</v>
      </c>
      <c r="Z11643">
        <v>-30000</v>
      </c>
      <c r="AA11643">
        <v>-4375000</v>
      </c>
      <c r="AD11643">
        <v>4160000</v>
      </c>
      <c r="AE11643">
        <v>2631000</v>
      </c>
      <c r="AF11643">
        <v>4871000</v>
      </c>
      <c r="AG11643">
        <v>2</v>
      </c>
      <c r="AH11643">
        <v>1</v>
      </c>
      <c r="AI11643" t="s">
        <v>66</v>
      </c>
      <c r="AJ11643">
        <v>11662000</v>
      </c>
    </row>
    <row r="11644" spans="1:36" x14ac:dyDescent="0.25">
      <c r="A11644">
        <v>880012</v>
      </c>
      <c r="B11644" t="s">
        <v>48121</v>
      </c>
      <c r="C11644" t="s">
        <v>49</v>
      </c>
      <c r="D11644" t="s">
        <v>50</v>
      </c>
      <c r="E11644" t="s">
        <v>51</v>
      </c>
      <c r="F11644" t="s">
        <v>2223</v>
      </c>
      <c r="G11644" t="s">
        <v>2224</v>
      </c>
      <c r="H11644" t="s">
        <v>41741</v>
      </c>
      <c r="I11644" t="s">
        <v>19709</v>
      </c>
      <c r="J11644" t="s">
        <v>48122</v>
      </c>
      <c r="K11644" t="s">
        <v>19709</v>
      </c>
      <c r="L11644" s="8">
        <v>40330</v>
      </c>
      <c r="M11644" t="s">
        <v>58</v>
      </c>
      <c r="N11644" t="s">
        <v>77</v>
      </c>
      <c r="P11644" t="s">
        <v>469</v>
      </c>
      <c r="Q11644" s="8">
        <v>32192</v>
      </c>
      <c r="R11644" t="s">
        <v>161</v>
      </c>
      <c r="S11644" s="8">
        <v>40330</v>
      </c>
      <c r="T11644" s="8">
        <v>52657</v>
      </c>
      <c r="U11644" t="s">
        <v>48123</v>
      </c>
      <c r="V11644" t="s">
        <v>63</v>
      </c>
      <c r="W11644" t="s">
        <v>39404</v>
      </c>
      <c r="X11644" t="s">
        <v>65</v>
      </c>
      <c r="Y11644">
        <v>-750000</v>
      </c>
      <c r="Z11644">
        <v>-30000</v>
      </c>
      <c r="AD11644">
        <v>4160000</v>
      </c>
      <c r="AE11644">
        <v>2631000</v>
      </c>
      <c r="AF11644">
        <v>3824000</v>
      </c>
      <c r="AG11644">
        <v>2</v>
      </c>
      <c r="AH11644">
        <v>2</v>
      </c>
      <c r="AI11644" t="s">
        <v>66</v>
      </c>
      <c r="AJ11644">
        <v>10615000</v>
      </c>
    </row>
    <row r="11645" spans="1:36" x14ac:dyDescent="0.25">
      <c r="A11645">
        <v>880015</v>
      </c>
      <c r="B11645" t="s">
        <v>48124</v>
      </c>
      <c r="C11645" t="s">
        <v>605</v>
      </c>
      <c r="D11645" t="s">
        <v>50</v>
      </c>
      <c r="E11645" t="s">
        <v>51</v>
      </c>
      <c r="F11645" t="s">
        <v>606</v>
      </c>
      <c r="G11645" t="s">
        <v>607</v>
      </c>
      <c r="H11645" t="s">
        <v>25102</v>
      </c>
      <c r="I11645" t="s">
        <v>4180</v>
      </c>
      <c r="J11645" t="s">
        <v>48125</v>
      </c>
      <c r="K11645" t="s">
        <v>5233</v>
      </c>
      <c r="L11645" s="8">
        <v>40330</v>
      </c>
      <c r="M11645" t="s">
        <v>58</v>
      </c>
      <c r="N11645" t="s">
        <v>77</v>
      </c>
      <c r="P11645" t="s">
        <v>151</v>
      </c>
      <c r="Q11645" s="8">
        <v>32409</v>
      </c>
      <c r="R11645" t="s">
        <v>161</v>
      </c>
      <c r="S11645" s="8">
        <v>40330</v>
      </c>
      <c r="T11645" s="8">
        <v>52871</v>
      </c>
      <c r="U11645" t="s">
        <v>48126</v>
      </c>
      <c r="V11645" t="s">
        <v>499</v>
      </c>
      <c r="W11645" t="s">
        <v>64</v>
      </c>
      <c r="X11645" t="s">
        <v>65</v>
      </c>
      <c r="Y11645">
        <v>-200000</v>
      </c>
      <c r="Z11645">
        <v>-30000</v>
      </c>
      <c r="AC11645">
        <v>-3562500</v>
      </c>
      <c r="AD11645">
        <v>4110000</v>
      </c>
      <c r="AE11645">
        <v>2600000</v>
      </c>
      <c r="AF11645">
        <v>4871000</v>
      </c>
      <c r="AG11645">
        <v>2</v>
      </c>
      <c r="AH11645">
        <v>1</v>
      </c>
      <c r="AI11645" t="s">
        <v>66</v>
      </c>
      <c r="AJ11645">
        <v>11581000</v>
      </c>
    </row>
    <row r="11646" spans="1:36" x14ac:dyDescent="0.25">
      <c r="A11646">
        <v>880016</v>
      </c>
      <c r="B11646" t="s">
        <v>48127</v>
      </c>
      <c r="C11646" t="s">
        <v>190</v>
      </c>
      <c r="D11646" t="s">
        <v>191</v>
      </c>
      <c r="E11646" t="s">
        <v>192</v>
      </c>
      <c r="F11646" t="s">
        <v>193</v>
      </c>
      <c r="G11646" t="s">
        <v>194</v>
      </c>
      <c r="H11646" t="s">
        <v>48128</v>
      </c>
      <c r="I11646" t="s">
        <v>1589</v>
      </c>
      <c r="J11646" t="s">
        <v>48129</v>
      </c>
      <c r="K11646" t="s">
        <v>4139</v>
      </c>
      <c r="L11646" s="8">
        <v>40756</v>
      </c>
      <c r="M11646" t="s">
        <v>58</v>
      </c>
      <c r="N11646" t="s">
        <v>77</v>
      </c>
      <c r="P11646" t="s">
        <v>180</v>
      </c>
      <c r="Q11646" s="8">
        <v>32249</v>
      </c>
      <c r="R11646" t="s">
        <v>61</v>
      </c>
      <c r="S11646" s="8">
        <v>40756</v>
      </c>
      <c r="T11646" s="8">
        <v>52718</v>
      </c>
      <c r="U11646" t="s">
        <v>48130</v>
      </c>
      <c r="V11646" t="s">
        <v>63</v>
      </c>
      <c r="W11646" t="s">
        <v>64</v>
      </c>
      <c r="X11646" t="s">
        <v>65</v>
      </c>
      <c r="Y11646">
        <v>-50000</v>
      </c>
      <c r="Z11646">
        <v>-30000</v>
      </c>
      <c r="AD11646">
        <v>3804000</v>
      </c>
      <c r="AE11646">
        <v>2400000</v>
      </c>
      <c r="AF11646">
        <v>4871000</v>
      </c>
      <c r="AG11646">
        <v>2</v>
      </c>
      <c r="AH11646">
        <v>1</v>
      </c>
      <c r="AI11646" t="s">
        <v>66</v>
      </c>
      <c r="AJ11646">
        <v>11075000</v>
      </c>
    </row>
    <row r="11647" spans="1:36" x14ac:dyDescent="0.25">
      <c r="A11647">
        <v>880017</v>
      </c>
      <c r="B11647" t="s">
        <v>48131</v>
      </c>
      <c r="C11647" t="s">
        <v>605</v>
      </c>
      <c r="D11647" t="s">
        <v>50</v>
      </c>
      <c r="E11647" t="s">
        <v>51</v>
      </c>
      <c r="F11647" t="s">
        <v>4897</v>
      </c>
      <c r="G11647" t="s">
        <v>4898</v>
      </c>
      <c r="H11647" t="s">
        <v>36935</v>
      </c>
      <c r="I11647" t="s">
        <v>29221</v>
      </c>
      <c r="J11647" t="s">
        <v>48132</v>
      </c>
      <c r="K11647" t="s">
        <v>48133</v>
      </c>
      <c r="L11647" s="8">
        <v>40756</v>
      </c>
      <c r="M11647" t="s">
        <v>58</v>
      </c>
      <c r="N11647" t="s">
        <v>185</v>
      </c>
      <c r="P11647" t="s">
        <v>51</v>
      </c>
      <c r="Q11647" s="8">
        <v>32308</v>
      </c>
      <c r="R11647" t="s">
        <v>161</v>
      </c>
      <c r="S11647" s="8">
        <v>40756</v>
      </c>
      <c r="T11647" s="8">
        <v>52779</v>
      </c>
      <c r="U11647" t="s">
        <v>48134</v>
      </c>
      <c r="V11647" t="s">
        <v>130</v>
      </c>
      <c r="W11647" t="s">
        <v>64</v>
      </c>
      <c r="X11647" t="s">
        <v>65</v>
      </c>
      <c r="Y11647">
        <v>-50000</v>
      </c>
      <c r="Z11647">
        <v>-30000</v>
      </c>
      <c r="AD11647">
        <v>3749000</v>
      </c>
      <c r="AE11647">
        <v>2376000</v>
      </c>
      <c r="AF11647">
        <v>2895000</v>
      </c>
      <c r="AG11647">
        <v>2</v>
      </c>
      <c r="AH11647">
        <v>1</v>
      </c>
      <c r="AI11647" t="s">
        <v>66</v>
      </c>
      <c r="AJ11647">
        <v>9020000</v>
      </c>
    </row>
    <row r="11648" spans="1:36" x14ac:dyDescent="0.25">
      <c r="A11648">
        <v>880018</v>
      </c>
      <c r="B11648" t="s">
        <v>48135</v>
      </c>
      <c r="C11648" t="s">
        <v>317</v>
      </c>
      <c r="D11648" t="s">
        <v>50</v>
      </c>
      <c r="E11648" t="s">
        <v>51</v>
      </c>
      <c r="F11648" t="s">
        <v>3088</v>
      </c>
      <c r="G11648" t="s">
        <v>3089</v>
      </c>
      <c r="H11648" t="s">
        <v>11774</v>
      </c>
      <c r="I11648" t="s">
        <v>11775</v>
      </c>
      <c r="J11648" t="s">
        <v>48136</v>
      </c>
      <c r="K11648" t="s">
        <v>48137</v>
      </c>
      <c r="L11648" s="8">
        <v>40756</v>
      </c>
      <c r="M11648" t="s">
        <v>58</v>
      </c>
      <c r="N11648" t="s">
        <v>77</v>
      </c>
      <c r="P11648" t="s">
        <v>434</v>
      </c>
      <c r="Q11648" s="8">
        <v>32329</v>
      </c>
      <c r="R11648" t="s">
        <v>61</v>
      </c>
      <c r="S11648" s="8">
        <v>40756</v>
      </c>
      <c r="T11648" s="8">
        <v>52810</v>
      </c>
      <c r="U11648" t="s">
        <v>48138</v>
      </c>
      <c r="V11648" t="s">
        <v>404</v>
      </c>
      <c r="W11648" t="s">
        <v>64</v>
      </c>
      <c r="X11648" t="s">
        <v>65</v>
      </c>
      <c r="Z11648">
        <v>-30000</v>
      </c>
      <c r="AD11648">
        <v>3661000</v>
      </c>
      <c r="AE11648">
        <v>2322000</v>
      </c>
      <c r="AF11648">
        <v>4871000</v>
      </c>
      <c r="AG11648">
        <v>2</v>
      </c>
      <c r="AH11648">
        <v>1</v>
      </c>
      <c r="AI11648" t="s">
        <v>66</v>
      </c>
      <c r="AJ11648">
        <v>10854000</v>
      </c>
    </row>
    <row r="11649" spans="1:36" x14ac:dyDescent="0.25">
      <c r="A11649">
        <v>880019</v>
      </c>
      <c r="B11649" t="s">
        <v>48139</v>
      </c>
      <c r="C11649" t="s">
        <v>317</v>
      </c>
      <c r="D11649" t="s">
        <v>50</v>
      </c>
      <c r="E11649" t="s">
        <v>51</v>
      </c>
      <c r="F11649" t="s">
        <v>371</v>
      </c>
      <c r="G11649" t="s">
        <v>372</v>
      </c>
      <c r="H11649" t="s">
        <v>42990</v>
      </c>
      <c r="I11649" t="s">
        <v>42991</v>
      </c>
      <c r="J11649" t="s">
        <v>48140</v>
      </c>
      <c r="K11649" t="s">
        <v>48141</v>
      </c>
      <c r="L11649" s="8">
        <v>40756</v>
      </c>
      <c r="M11649" t="s">
        <v>58</v>
      </c>
      <c r="N11649" t="s">
        <v>77</v>
      </c>
      <c r="P11649" t="s">
        <v>341</v>
      </c>
      <c r="Q11649" s="8">
        <v>32369</v>
      </c>
      <c r="R11649" t="s">
        <v>161</v>
      </c>
      <c r="S11649" s="8">
        <v>40756</v>
      </c>
      <c r="T11649" s="8">
        <v>52841</v>
      </c>
      <c r="U11649" t="s">
        <v>48142</v>
      </c>
      <c r="V11649" t="s">
        <v>63</v>
      </c>
      <c r="W11649" t="s">
        <v>64</v>
      </c>
      <c r="X11649" t="s">
        <v>65</v>
      </c>
      <c r="Z11649">
        <v>-30000</v>
      </c>
      <c r="AD11649">
        <v>3838000</v>
      </c>
      <c r="AE11649">
        <v>2431000</v>
      </c>
      <c r="AF11649">
        <v>4871000</v>
      </c>
      <c r="AG11649">
        <v>2</v>
      </c>
      <c r="AH11649">
        <v>1</v>
      </c>
      <c r="AI11649" t="s">
        <v>66</v>
      </c>
      <c r="AJ11649">
        <v>11140000</v>
      </c>
    </row>
    <row r="11650" spans="1:36" x14ac:dyDescent="0.25">
      <c r="A11650">
        <v>880020</v>
      </c>
      <c r="B11650" t="s">
        <v>48143</v>
      </c>
      <c r="C11650" t="s">
        <v>68</v>
      </c>
      <c r="D11650" t="s">
        <v>145</v>
      </c>
      <c r="E11650" t="s">
        <v>146</v>
      </c>
      <c r="F11650" t="s">
        <v>71</v>
      </c>
      <c r="G11650" t="s">
        <v>72</v>
      </c>
      <c r="H11650" t="s">
        <v>19387</v>
      </c>
      <c r="I11650" t="s">
        <v>1536</v>
      </c>
      <c r="J11650" t="s">
        <v>48144</v>
      </c>
      <c r="K11650" t="s">
        <v>1538</v>
      </c>
      <c r="L11650" s="8">
        <v>40756</v>
      </c>
      <c r="M11650" t="s">
        <v>58</v>
      </c>
      <c r="N11650" t="s">
        <v>77</v>
      </c>
      <c r="P11650" t="s">
        <v>3854</v>
      </c>
      <c r="Q11650" s="8">
        <v>32385</v>
      </c>
      <c r="R11650" t="s">
        <v>61</v>
      </c>
      <c r="S11650" s="8">
        <v>40756</v>
      </c>
      <c r="T11650" s="8">
        <v>52841</v>
      </c>
      <c r="U11650" t="s">
        <v>48145</v>
      </c>
      <c r="V11650" t="s">
        <v>80</v>
      </c>
      <c r="W11650" t="s">
        <v>64</v>
      </c>
      <c r="X11650" t="s">
        <v>65</v>
      </c>
      <c r="Z11650">
        <v>-30000</v>
      </c>
      <c r="AD11650">
        <v>4119000</v>
      </c>
      <c r="AE11650">
        <v>2606000</v>
      </c>
      <c r="AF11650">
        <v>4871000</v>
      </c>
      <c r="AG11650">
        <v>2</v>
      </c>
      <c r="AH11650">
        <v>1</v>
      </c>
      <c r="AI11650" t="s">
        <v>66</v>
      </c>
      <c r="AJ11650">
        <v>11596000</v>
      </c>
    </row>
    <row r="11651" spans="1:36" x14ac:dyDescent="0.25">
      <c r="A11651">
        <v>880021</v>
      </c>
      <c r="B11651" t="s">
        <v>48146</v>
      </c>
      <c r="C11651" t="s">
        <v>317</v>
      </c>
      <c r="D11651" t="s">
        <v>50</v>
      </c>
      <c r="E11651" t="s">
        <v>51</v>
      </c>
      <c r="F11651" t="s">
        <v>379</v>
      </c>
      <c r="G11651" t="s">
        <v>380</v>
      </c>
      <c r="H11651" t="s">
        <v>45146</v>
      </c>
      <c r="I11651" t="s">
        <v>45147</v>
      </c>
      <c r="J11651" t="s">
        <v>48147</v>
      </c>
      <c r="K11651" t="s">
        <v>48148</v>
      </c>
      <c r="L11651" s="8">
        <v>40756</v>
      </c>
      <c r="M11651" t="s">
        <v>58</v>
      </c>
      <c r="N11651" t="s">
        <v>77</v>
      </c>
      <c r="P11651" t="s">
        <v>1081</v>
      </c>
      <c r="Q11651" s="8">
        <v>32403</v>
      </c>
      <c r="R11651" t="s">
        <v>161</v>
      </c>
      <c r="S11651" s="8">
        <v>40756</v>
      </c>
      <c r="T11651" s="8">
        <v>52871</v>
      </c>
      <c r="U11651" t="s">
        <v>48149</v>
      </c>
      <c r="V11651" t="s">
        <v>542</v>
      </c>
      <c r="W11651" t="s">
        <v>64</v>
      </c>
      <c r="X11651" t="s">
        <v>65</v>
      </c>
      <c r="Z11651">
        <v>-30000</v>
      </c>
      <c r="AD11651">
        <v>3838000</v>
      </c>
      <c r="AE11651">
        <v>2431000</v>
      </c>
      <c r="AF11651">
        <v>3824000</v>
      </c>
      <c r="AG11651">
        <v>2</v>
      </c>
      <c r="AH11651">
        <v>1</v>
      </c>
      <c r="AI11651" t="s">
        <v>66</v>
      </c>
      <c r="AJ11651">
        <v>10093000</v>
      </c>
    </row>
    <row r="11652" spans="1:36" x14ac:dyDescent="0.25">
      <c r="A11652">
        <v>880023</v>
      </c>
      <c r="B11652" t="s">
        <v>48150</v>
      </c>
      <c r="C11652" t="s">
        <v>49</v>
      </c>
      <c r="D11652" t="s">
        <v>340</v>
      </c>
      <c r="E11652" t="s">
        <v>341</v>
      </c>
      <c r="F11652" t="s">
        <v>1448</v>
      </c>
      <c r="G11652" t="s">
        <v>1449</v>
      </c>
      <c r="H11652" t="s">
        <v>45122</v>
      </c>
      <c r="I11652" t="s">
        <v>45123</v>
      </c>
      <c r="J11652" t="s">
        <v>48151</v>
      </c>
      <c r="K11652" t="s">
        <v>48152</v>
      </c>
      <c r="L11652" s="8">
        <v>40756</v>
      </c>
      <c r="M11652" t="s">
        <v>58</v>
      </c>
      <c r="N11652" t="s">
        <v>77</v>
      </c>
      <c r="P11652" t="s">
        <v>341</v>
      </c>
      <c r="Q11652" s="8">
        <v>32431</v>
      </c>
      <c r="R11652" t="s">
        <v>161</v>
      </c>
      <c r="S11652" s="8">
        <v>40756</v>
      </c>
      <c r="T11652" s="8">
        <v>52902</v>
      </c>
      <c r="U11652" t="s">
        <v>48153</v>
      </c>
      <c r="V11652" t="s">
        <v>63</v>
      </c>
      <c r="W11652" t="s">
        <v>64</v>
      </c>
      <c r="X11652" t="s">
        <v>65</v>
      </c>
      <c r="Y11652">
        <v>-100000</v>
      </c>
      <c r="Z11652">
        <v>-30000</v>
      </c>
      <c r="AA11652">
        <v>-3917000</v>
      </c>
      <c r="AD11652">
        <v>3804000</v>
      </c>
      <c r="AE11652">
        <v>2400000</v>
      </c>
      <c r="AF11652">
        <v>4871000</v>
      </c>
      <c r="AG11652">
        <v>2</v>
      </c>
      <c r="AH11652">
        <v>1</v>
      </c>
      <c r="AI11652" t="s">
        <v>66</v>
      </c>
      <c r="AJ11652">
        <v>11075000</v>
      </c>
    </row>
    <row r="11653" spans="1:36" x14ac:dyDescent="0.25">
      <c r="A11653">
        <v>880024</v>
      </c>
      <c r="B11653" t="s">
        <v>48154</v>
      </c>
      <c r="C11653" t="s">
        <v>165</v>
      </c>
      <c r="D11653" t="s">
        <v>203</v>
      </c>
      <c r="E11653" t="s">
        <v>204</v>
      </c>
      <c r="F11653" t="s">
        <v>168</v>
      </c>
      <c r="G11653" t="s">
        <v>169</v>
      </c>
      <c r="H11653" t="s">
        <v>28711</v>
      </c>
      <c r="I11653" t="s">
        <v>4821</v>
      </c>
      <c r="J11653" t="s">
        <v>48155</v>
      </c>
      <c r="K11653" t="s">
        <v>10234</v>
      </c>
      <c r="L11653" s="8">
        <v>40756</v>
      </c>
      <c r="M11653" t="s">
        <v>58</v>
      </c>
      <c r="N11653" t="s">
        <v>77</v>
      </c>
      <c r="P11653" t="s">
        <v>434</v>
      </c>
      <c r="Q11653" s="8">
        <v>32470</v>
      </c>
      <c r="R11653" t="s">
        <v>61</v>
      </c>
      <c r="S11653" s="8">
        <v>40756</v>
      </c>
      <c r="T11653" s="8">
        <v>52932</v>
      </c>
      <c r="U11653" t="s">
        <v>48156</v>
      </c>
      <c r="V11653" t="s">
        <v>151</v>
      </c>
      <c r="W11653" t="s">
        <v>64</v>
      </c>
      <c r="X11653" t="s">
        <v>65</v>
      </c>
      <c r="Y11653">
        <v>-250000</v>
      </c>
      <c r="Z11653">
        <v>-30000</v>
      </c>
      <c r="AD11653">
        <v>3804000</v>
      </c>
      <c r="AE11653">
        <v>2400000</v>
      </c>
      <c r="AF11653">
        <v>4871000</v>
      </c>
      <c r="AG11653">
        <v>2</v>
      </c>
      <c r="AH11653">
        <v>1</v>
      </c>
      <c r="AI11653" t="s">
        <v>66</v>
      </c>
      <c r="AJ11653">
        <v>11075000</v>
      </c>
    </row>
    <row r="11654" spans="1:36" x14ac:dyDescent="0.25">
      <c r="A11654">
        <v>880025</v>
      </c>
      <c r="B11654" t="s">
        <v>48157</v>
      </c>
      <c r="C11654" t="s">
        <v>68</v>
      </c>
      <c r="D11654" t="s">
        <v>145</v>
      </c>
      <c r="E11654" t="s">
        <v>146</v>
      </c>
      <c r="F11654" t="s">
        <v>71</v>
      </c>
      <c r="G11654" t="s">
        <v>72</v>
      </c>
      <c r="H11654" t="s">
        <v>8801</v>
      </c>
      <c r="I11654" t="s">
        <v>6283</v>
      </c>
      <c r="J11654" t="s">
        <v>48158</v>
      </c>
      <c r="K11654" t="s">
        <v>8375</v>
      </c>
      <c r="L11654" s="8">
        <v>40756</v>
      </c>
      <c r="M11654" t="s">
        <v>58</v>
      </c>
      <c r="N11654" t="s">
        <v>77</v>
      </c>
      <c r="P11654" t="s">
        <v>404</v>
      </c>
      <c r="Q11654" s="8">
        <v>32492</v>
      </c>
      <c r="R11654" t="s">
        <v>61</v>
      </c>
      <c r="S11654" s="8">
        <v>40756</v>
      </c>
      <c r="T11654" s="8">
        <v>52963</v>
      </c>
      <c r="U11654" t="s">
        <v>48159</v>
      </c>
      <c r="V11654" t="s">
        <v>326</v>
      </c>
      <c r="W11654" t="s">
        <v>64</v>
      </c>
      <c r="X11654" t="s">
        <v>65</v>
      </c>
      <c r="Y11654">
        <v>-275000</v>
      </c>
      <c r="Z11654">
        <v>-30000</v>
      </c>
      <c r="AA11654">
        <v>-2500000</v>
      </c>
      <c r="AD11654">
        <v>3804000</v>
      </c>
      <c r="AE11654">
        <v>2400000</v>
      </c>
      <c r="AF11654">
        <v>4871000</v>
      </c>
      <c r="AG11654">
        <v>2</v>
      </c>
      <c r="AH11654">
        <v>1</v>
      </c>
      <c r="AI11654" t="s">
        <v>66</v>
      </c>
      <c r="AJ11654">
        <v>11075000</v>
      </c>
    </row>
    <row r="11655" spans="1:36" x14ac:dyDescent="0.25">
      <c r="A11655">
        <v>880026</v>
      </c>
      <c r="B11655" t="s">
        <v>48160</v>
      </c>
      <c r="C11655" t="s">
        <v>317</v>
      </c>
      <c r="D11655" t="s">
        <v>50</v>
      </c>
      <c r="E11655" t="s">
        <v>51</v>
      </c>
      <c r="F11655" t="s">
        <v>379</v>
      </c>
      <c r="G11655" t="s">
        <v>380</v>
      </c>
      <c r="H11655" t="s">
        <v>27142</v>
      </c>
      <c r="I11655" t="s">
        <v>27143</v>
      </c>
      <c r="J11655" t="s">
        <v>48161</v>
      </c>
      <c r="K11655" t="s">
        <v>48162</v>
      </c>
      <c r="L11655" s="8">
        <v>40756</v>
      </c>
      <c r="M11655" t="s">
        <v>58</v>
      </c>
      <c r="N11655" t="s">
        <v>185</v>
      </c>
      <c r="P11655" t="s">
        <v>1248</v>
      </c>
      <c r="Q11655" s="8">
        <v>32495</v>
      </c>
      <c r="R11655" t="s">
        <v>61</v>
      </c>
      <c r="S11655" s="8">
        <v>40756</v>
      </c>
      <c r="T11655" s="8">
        <v>52963</v>
      </c>
      <c r="U11655" t="s">
        <v>48163</v>
      </c>
      <c r="V11655" t="s">
        <v>602</v>
      </c>
      <c r="W11655" t="s">
        <v>64</v>
      </c>
      <c r="X11655" t="s">
        <v>65</v>
      </c>
      <c r="Z11655">
        <v>-30000</v>
      </c>
      <c r="AC11655">
        <v>-1951000</v>
      </c>
      <c r="AD11655">
        <v>3661000</v>
      </c>
      <c r="AE11655">
        <v>2322000</v>
      </c>
      <c r="AF11655">
        <v>2895000</v>
      </c>
      <c r="AG11655">
        <v>2</v>
      </c>
      <c r="AH11655">
        <v>1</v>
      </c>
      <c r="AI11655" t="s">
        <v>66</v>
      </c>
      <c r="AJ11655">
        <v>8878000</v>
      </c>
    </row>
    <row r="11656" spans="1:36" x14ac:dyDescent="0.25">
      <c r="A11656">
        <v>880028</v>
      </c>
      <c r="B11656" t="s">
        <v>48164</v>
      </c>
      <c r="C11656" t="s">
        <v>317</v>
      </c>
      <c r="D11656" t="s">
        <v>50</v>
      </c>
      <c r="E11656" t="s">
        <v>51</v>
      </c>
      <c r="F11656" t="s">
        <v>318</v>
      </c>
      <c r="G11656" t="s">
        <v>319</v>
      </c>
      <c r="H11656" t="s">
        <v>39129</v>
      </c>
      <c r="I11656" t="s">
        <v>39130</v>
      </c>
      <c r="J11656" t="s">
        <v>48165</v>
      </c>
      <c r="K11656" t="s">
        <v>48166</v>
      </c>
      <c r="L11656" s="8">
        <v>40848</v>
      </c>
      <c r="M11656" t="s">
        <v>58</v>
      </c>
      <c r="N11656" t="s">
        <v>77</v>
      </c>
      <c r="P11656" t="s">
        <v>1499</v>
      </c>
      <c r="Q11656" s="8">
        <v>32167</v>
      </c>
      <c r="R11656" t="s">
        <v>61</v>
      </c>
      <c r="S11656" s="8">
        <v>40848</v>
      </c>
      <c r="T11656" s="8">
        <v>52628</v>
      </c>
      <c r="U11656" t="s">
        <v>48167</v>
      </c>
      <c r="V11656" t="s">
        <v>1499</v>
      </c>
      <c r="W11656" t="s">
        <v>64</v>
      </c>
      <c r="X11656" t="s">
        <v>65</v>
      </c>
      <c r="Z11656">
        <v>-30000</v>
      </c>
      <c r="AD11656">
        <v>3804000</v>
      </c>
      <c r="AE11656">
        <v>2314000</v>
      </c>
      <c r="AF11656">
        <v>4871000</v>
      </c>
      <c r="AG11656">
        <v>2</v>
      </c>
      <c r="AH11656">
        <v>1</v>
      </c>
      <c r="AI11656" t="s">
        <v>66</v>
      </c>
      <c r="AJ11656">
        <v>10989000</v>
      </c>
    </row>
    <row r="11657" spans="1:36" x14ac:dyDescent="0.25">
      <c r="A11657">
        <v>880029</v>
      </c>
      <c r="B11657" t="s">
        <v>48168</v>
      </c>
      <c r="C11657" t="s">
        <v>49</v>
      </c>
      <c r="D11657" t="s">
        <v>50</v>
      </c>
      <c r="E11657" t="s">
        <v>51</v>
      </c>
      <c r="F11657" t="s">
        <v>52</v>
      </c>
      <c r="G11657" t="s">
        <v>53</v>
      </c>
      <c r="H11657" t="s">
        <v>18541</v>
      </c>
      <c r="I11657" t="s">
        <v>18542</v>
      </c>
      <c r="J11657" t="s">
        <v>48169</v>
      </c>
      <c r="K11657" t="s">
        <v>48170</v>
      </c>
      <c r="L11657" s="8">
        <v>40848</v>
      </c>
      <c r="M11657" t="s">
        <v>58</v>
      </c>
      <c r="N11657" t="s">
        <v>77</v>
      </c>
      <c r="P11657" t="s">
        <v>151</v>
      </c>
      <c r="Q11657" s="8">
        <v>32240</v>
      </c>
      <c r="R11657" t="s">
        <v>161</v>
      </c>
      <c r="S11657" s="8">
        <v>40848</v>
      </c>
      <c r="T11657" s="8">
        <v>52718</v>
      </c>
      <c r="U11657" t="s">
        <v>48171</v>
      </c>
      <c r="V11657" t="s">
        <v>10456</v>
      </c>
      <c r="W11657" t="s">
        <v>64</v>
      </c>
      <c r="X11657" t="s">
        <v>65</v>
      </c>
      <c r="Z11657">
        <v>-30000</v>
      </c>
      <c r="AD11657">
        <v>3661000</v>
      </c>
      <c r="AE11657">
        <v>2322000</v>
      </c>
      <c r="AF11657">
        <v>4871000</v>
      </c>
      <c r="AG11657">
        <v>2</v>
      </c>
      <c r="AH11657">
        <v>1</v>
      </c>
      <c r="AI11657" t="s">
        <v>66</v>
      </c>
      <c r="AJ11657">
        <v>10854000</v>
      </c>
    </row>
    <row r="11658" spans="1:36" x14ac:dyDescent="0.25">
      <c r="A11658">
        <v>880030</v>
      </c>
      <c r="B11658" t="s">
        <v>48172</v>
      </c>
      <c r="C11658" t="s">
        <v>605</v>
      </c>
      <c r="D11658" t="s">
        <v>50</v>
      </c>
      <c r="E11658" t="s">
        <v>51</v>
      </c>
      <c r="F11658" t="s">
        <v>6435</v>
      </c>
      <c r="G11658" t="s">
        <v>6436</v>
      </c>
      <c r="H11658" t="s">
        <v>44621</v>
      </c>
      <c r="I11658" t="s">
        <v>44622</v>
      </c>
      <c r="J11658" t="s">
        <v>48173</v>
      </c>
      <c r="K11658" t="s">
        <v>48174</v>
      </c>
      <c r="L11658" s="8">
        <v>40848</v>
      </c>
      <c r="M11658" t="s">
        <v>58</v>
      </c>
      <c r="N11658" t="s">
        <v>77</v>
      </c>
      <c r="P11658" t="s">
        <v>1600</v>
      </c>
      <c r="Q11658" s="8">
        <v>32252</v>
      </c>
      <c r="R11658" t="s">
        <v>61</v>
      </c>
      <c r="S11658" s="8">
        <v>40848</v>
      </c>
      <c r="T11658" s="8">
        <v>52718</v>
      </c>
      <c r="U11658" t="s">
        <v>48175</v>
      </c>
      <c r="V11658" t="s">
        <v>1600</v>
      </c>
      <c r="W11658" t="s">
        <v>64</v>
      </c>
      <c r="X11658" t="s">
        <v>65</v>
      </c>
      <c r="Z11658">
        <v>-30000</v>
      </c>
      <c r="AD11658">
        <v>3804000</v>
      </c>
      <c r="AE11658">
        <v>2400000</v>
      </c>
      <c r="AF11658">
        <v>4871000</v>
      </c>
      <c r="AG11658">
        <v>2</v>
      </c>
      <c r="AH11658">
        <v>1</v>
      </c>
      <c r="AI11658" t="s">
        <v>66</v>
      </c>
      <c r="AJ11658">
        <v>11075000</v>
      </c>
    </row>
    <row r="11659" spans="1:36" x14ac:dyDescent="0.25">
      <c r="A11659">
        <v>880031</v>
      </c>
      <c r="B11659" t="s">
        <v>48176</v>
      </c>
      <c r="C11659" t="s">
        <v>119</v>
      </c>
      <c r="D11659" t="s">
        <v>50</v>
      </c>
      <c r="E11659" t="s">
        <v>51</v>
      </c>
      <c r="F11659" t="s">
        <v>122</v>
      </c>
      <c r="G11659" t="s">
        <v>123</v>
      </c>
      <c r="H11659" t="s">
        <v>48177</v>
      </c>
      <c r="I11659" t="s">
        <v>1232</v>
      </c>
      <c r="J11659" t="s">
        <v>48178</v>
      </c>
      <c r="K11659" t="s">
        <v>21306</v>
      </c>
      <c r="L11659" s="8">
        <v>40848</v>
      </c>
      <c r="M11659" t="s">
        <v>58</v>
      </c>
      <c r="N11659" t="s">
        <v>77</v>
      </c>
      <c r="P11659" t="s">
        <v>229</v>
      </c>
      <c r="Q11659" s="8">
        <v>32267</v>
      </c>
      <c r="R11659" t="s">
        <v>61</v>
      </c>
      <c r="S11659" s="8">
        <v>40848</v>
      </c>
      <c r="T11659" s="8">
        <v>52749</v>
      </c>
      <c r="U11659" t="s">
        <v>48179</v>
      </c>
      <c r="V11659" t="s">
        <v>229</v>
      </c>
      <c r="W11659" t="s">
        <v>3169</v>
      </c>
      <c r="X11659" t="s">
        <v>65</v>
      </c>
      <c r="Y11659">
        <v>-50000</v>
      </c>
      <c r="Z11659">
        <v>-30000</v>
      </c>
      <c r="AA11659">
        <v>-750000</v>
      </c>
      <c r="AD11659">
        <v>4119000</v>
      </c>
      <c r="AE11659">
        <v>2606000</v>
      </c>
      <c r="AF11659">
        <v>6254400</v>
      </c>
      <c r="AG11659">
        <v>2</v>
      </c>
      <c r="AH11659">
        <v>26</v>
      </c>
      <c r="AI11659" t="s">
        <v>66</v>
      </c>
      <c r="AJ11659">
        <v>12979400</v>
      </c>
    </row>
    <row r="11660" spans="1:36" x14ac:dyDescent="0.25">
      <c r="A11660">
        <v>880032</v>
      </c>
      <c r="B11660" t="s">
        <v>48180</v>
      </c>
      <c r="C11660" t="s">
        <v>49</v>
      </c>
      <c r="D11660" t="s">
        <v>340</v>
      </c>
      <c r="E11660" t="s">
        <v>341</v>
      </c>
      <c r="F11660" t="s">
        <v>1448</v>
      </c>
      <c r="G11660" t="s">
        <v>1449</v>
      </c>
      <c r="H11660" t="s">
        <v>3801</v>
      </c>
      <c r="I11660" t="s">
        <v>3802</v>
      </c>
      <c r="J11660" t="s">
        <v>48181</v>
      </c>
      <c r="K11660" t="s">
        <v>3804</v>
      </c>
      <c r="L11660" s="8">
        <v>40848</v>
      </c>
      <c r="M11660" t="s">
        <v>58</v>
      </c>
      <c r="N11660" t="s">
        <v>77</v>
      </c>
      <c r="P11660" t="s">
        <v>602</v>
      </c>
      <c r="Q11660" s="8">
        <v>32285</v>
      </c>
      <c r="R11660" t="s">
        <v>161</v>
      </c>
      <c r="S11660" s="8">
        <v>40848</v>
      </c>
      <c r="T11660" s="8">
        <v>52749</v>
      </c>
      <c r="U11660" t="s">
        <v>48182</v>
      </c>
      <c r="V11660" t="s">
        <v>219</v>
      </c>
      <c r="W11660" t="s">
        <v>64</v>
      </c>
      <c r="X11660" t="s">
        <v>259</v>
      </c>
      <c r="Y11660">
        <v>-100000</v>
      </c>
      <c r="Z11660">
        <v>-30000</v>
      </c>
      <c r="AA11660">
        <v>-3334000</v>
      </c>
      <c r="AD11660">
        <v>3749000</v>
      </c>
      <c r="AE11660">
        <v>2376000</v>
      </c>
      <c r="AF11660">
        <v>4871000</v>
      </c>
      <c r="AG11660">
        <v>2</v>
      </c>
      <c r="AH11660">
        <v>1</v>
      </c>
      <c r="AI11660" t="s">
        <v>66</v>
      </c>
      <c r="AJ11660">
        <v>10996000</v>
      </c>
    </row>
    <row r="11661" spans="1:36" x14ac:dyDescent="0.25">
      <c r="A11661">
        <v>880033</v>
      </c>
      <c r="B11661" t="s">
        <v>48183</v>
      </c>
      <c r="C11661" t="s">
        <v>605</v>
      </c>
      <c r="D11661" t="s">
        <v>50</v>
      </c>
      <c r="E11661" t="s">
        <v>51</v>
      </c>
      <c r="F11661" t="s">
        <v>2223</v>
      </c>
      <c r="G11661" t="s">
        <v>2224</v>
      </c>
      <c r="H11661" t="s">
        <v>41593</v>
      </c>
      <c r="I11661" t="s">
        <v>41594</v>
      </c>
      <c r="J11661" t="s">
        <v>48184</v>
      </c>
      <c r="K11661" t="s">
        <v>41594</v>
      </c>
      <c r="L11661" s="8">
        <v>40848</v>
      </c>
      <c r="M11661" t="s">
        <v>58</v>
      </c>
      <c r="N11661" t="s">
        <v>185</v>
      </c>
      <c r="P11661" t="s">
        <v>48185</v>
      </c>
      <c r="Q11661" s="8">
        <v>32306</v>
      </c>
      <c r="R11661" t="s">
        <v>61</v>
      </c>
      <c r="S11661" s="8">
        <v>40848</v>
      </c>
      <c r="T11661" s="8">
        <v>52779</v>
      </c>
      <c r="U11661" t="s">
        <v>48186</v>
      </c>
      <c r="V11661" t="s">
        <v>1984</v>
      </c>
      <c r="W11661" t="s">
        <v>39404</v>
      </c>
      <c r="X11661" t="s">
        <v>65</v>
      </c>
      <c r="Y11661">
        <v>-125000</v>
      </c>
      <c r="Z11661">
        <v>-30000</v>
      </c>
      <c r="AA11661">
        <v>-1250000</v>
      </c>
      <c r="AD11661">
        <v>3661000</v>
      </c>
      <c r="AE11661">
        <v>2322000</v>
      </c>
      <c r="AF11661">
        <v>2093000</v>
      </c>
      <c r="AG11661">
        <v>2</v>
      </c>
      <c r="AH11661">
        <v>2</v>
      </c>
      <c r="AI11661" t="s">
        <v>66</v>
      </c>
      <c r="AJ11661">
        <v>8076000</v>
      </c>
    </row>
    <row r="11662" spans="1:36" x14ac:dyDescent="0.25">
      <c r="A11662">
        <v>880034</v>
      </c>
      <c r="B11662" t="s">
        <v>48187</v>
      </c>
      <c r="C11662" t="s">
        <v>132</v>
      </c>
      <c r="D11662" t="s">
        <v>340</v>
      </c>
      <c r="E11662" t="s">
        <v>341</v>
      </c>
      <c r="F11662" t="s">
        <v>135</v>
      </c>
      <c r="G11662" t="s">
        <v>136</v>
      </c>
      <c r="H11662" t="s">
        <v>14989</v>
      </c>
      <c r="I11662" t="s">
        <v>7765</v>
      </c>
      <c r="J11662" t="s">
        <v>48188</v>
      </c>
      <c r="K11662" t="s">
        <v>16934</v>
      </c>
      <c r="L11662" s="8">
        <v>40848</v>
      </c>
      <c r="M11662" t="s">
        <v>58</v>
      </c>
      <c r="N11662" t="s">
        <v>185</v>
      </c>
      <c r="P11662" t="s">
        <v>63</v>
      </c>
      <c r="Q11662" s="8">
        <v>32315</v>
      </c>
      <c r="R11662" t="s">
        <v>161</v>
      </c>
      <c r="S11662" s="8">
        <v>40848</v>
      </c>
      <c r="T11662" s="8">
        <v>52779</v>
      </c>
      <c r="U11662" t="s">
        <v>48189</v>
      </c>
      <c r="V11662" t="s">
        <v>511</v>
      </c>
      <c r="W11662" t="s">
        <v>64</v>
      </c>
      <c r="X11662" t="s">
        <v>65</v>
      </c>
      <c r="Y11662">
        <v>-100000</v>
      </c>
      <c r="Z11662">
        <v>-30000</v>
      </c>
      <c r="AD11662">
        <v>3661000</v>
      </c>
      <c r="AE11662">
        <v>2322000</v>
      </c>
      <c r="AF11662">
        <v>2895000</v>
      </c>
      <c r="AG11662">
        <v>2</v>
      </c>
      <c r="AH11662">
        <v>1</v>
      </c>
      <c r="AI11662" t="s">
        <v>66</v>
      </c>
      <c r="AJ11662">
        <v>8878000</v>
      </c>
    </row>
    <row r="11663" spans="1:36" x14ac:dyDescent="0.25">
      <c r="A11663">
        <v>880035</v>
      </c>
      <c r="B11663" t="s">
        <v>48190</v>
      </c>
      <c r="C11663" t="s">
        <v>68</v>
      </c>
      <c r="D11663" t="s">
        <v>145</v>
      </c>
      <c r="E11663" t="s">
        <v>146</v>
      </c>
      <c r="F11663" t="s">
        <v>71</v>
      </c>
      <c r="G11663" t="s">
        <v>72</v>
      </c>
      <c r="H11663" t="s">
        <v>38331</v>
      </c>
      <c r="I11663" t="s">
        <v>5720</v>
      </c>
      <c r="J11663" t="s">
        <v>48191</v>
      </c>
      <c r="K11663" t="s">
        <v>4767</v>
      </c>
      <c r="L11663" s="8">
        <v>40848</v>
      </c>
      <c r="M11663" t="s">
        <v>58</v>
      </c>
      <c r="N11663" t="s">
        <v>77</v>
      </c>
      <c r="P11663" t="s">
        <v>9575</v>
      </c>
      <c r="Q11663" s="8">
        <v>32316</v>
      </c>
      <c r="R11663" t="s">
        <v>161</v>
      </c>
      <c r="S11663" s="8">
        <v>40848</v>
      </c>
      <c r="T11663" s="8">
        <v>52779</v>
      </c>
      <c r="U11663" t="s">
        <v>48192</v>
      </c>
      <c r="V11663" t="s">
        <v>8340</v>
      </c>
      <c r="W11663" t="s">
        <v>64</v>
      </c>
      <c r="X11663" t="s">
        <v>65</v>
      </c>
      <c r="Y11663">
        <v>-275000</v>
      </c>
      <c r="Z11663">
        <v>-30000</v>
      </c>
      <c r="AA11663">
        <v>-2667000</v>
      </c>
      <c r="AD11663">
        <v>3804000</v>
      </c>
      <c r="AE11663">
        <v>2400000</v>
      </c>
      <c r="AF11663">
        <v>4871000</v>
      </c>
      <c r="AG11663">
        <v>2</v>
      </c>
      <c r="AH11663">
        <v>1</v>
      </c>
      <c r="AI11663" t="s">
        <v>66</v>
      </c>
      <c r="AJ11663">
        <v>11075000</v>
      </c>
    </row>
    <row r="11664" spans="1:36" x14ac:dyDescent="0.25">
      <c r="A11664">
        <v>880036</v>
      </c>
      <c r="B11664" t="s">
        <v>48193</v>
      </c>
      <c r="C11664" t="s">
        <v>119</v>
      </c>
      <c r="D11664" t="s">
        <v>50</v>
      </c>
      <c r="E11664" t="s">
        <v>51</v>
      </c>
      <c r="F11664" t="s">
        <v>122</v>
      </c>
      <c r="G11664" t="s">
        <v>123</v>
      </c>
      <c r="H11664" t="s">
        <v>37213</v>
      </c>
      <c r="I11664" t="s">
        <v>215</v>
      </c>
      <c r="J11664" t="s">
        <v>48194</v>
      </c>
      <c r="K11664" t="s">
        <v>217</v>
      </c>
      <c r="L11664" s="8">
        <v>40848</v>
      </c>
      <c r="M11664" t="s">
        <v>58</v>
      </c>
      <c r="N11664" t="s">
        <v>77</v>
      </c>
      <c r="P11664" t="s">
        <v>466</v>
      </c>
      <c r="Q11664" s="8">
        <v>32356</v>
      </c>
      <c r="R11664" t="s">
        <v>61</v>
      </c>
      <c r="S11664" s="8">
        <v>40848</v>
      </c>
      <c r="T11664" s="8">
        <v>52841</v>
      </c>
      <c r="U11664" t="s">
        <v>48195</v>
      </c>
      <c r="V11664" t="s">
        <v>499</v>
      </c>
      <c r="W11664" t="s">
        <v>64</v>
      </c>
      <c r="X11664" t="s">
        <v>65</v>
      </c>
      <c r="Y11664">
        <v>-100000</v>
      </c>
      <c r="Z11664">
        <v>-30000</v>
      </c>
      <c r="AA11664">
        <v>-3334000</v>
      </c>
      <c r="AD11664">
        <v>4119000</v>
      </c>
      <c r="AE11664">
        <v>2606000</v>
      </c>
      <c r="AF11664">
        <v>4871000</v>
      </c>
      <c r="AG11664">
        <v>2</v>
      </c>
      <c r="AH11664">
        <v>1</v>
      </c>
      <c r="AI11664" t="s">
        <v>66</v>
      </c>
      <c r="AJ11664">
        <v>11596000</v>
      </c>
    </row>
    <row r="11665" spans="1:36" x14ac:dyDescent="0.25">
      <c r="A11665">
        <v>880037</v>
      </c>
      <c r="B11665" t="s">
        <v>48196</v>
      </c>
      <c r="C11665" t="s">
        <v>535</v>
      </c>
      <c r="D11665" t="s">
        <v>50</v>
      </c>
      <c r="E11665" t="s">
        <v>51</v>
      </c>
      <c r="F11665" t="s">
        <v>13455</v>
      </c>
      <c r="G11665" t="s">
        <v>13456</v>
      </c>
      <c r="H11665" t="s">
        <v>42790</v>
      </c>
      <c r="I11665" t="s">
        <v>42791</v>
      </c>
      <c r="J11665" t="s">
        <v>48197</v>
      </c>
      <c r="K11665" t="s">
        <v>48198</v>
      </c>
      <c r="L11665" s="8">
        <v>40848</v>
      </c>
      <c r="M11665" t="s">
        <v>58</v>
      </c>
      <c r="N11665" t="s">
        <v>77</v>
      </c>
      <c r="P11665" t="s">
        <v>63</v>
      </c>
      <c r="Q11665" s="8">
        <v>32359</v>
      </c>
      <c r="R11665" t="s">
        <v>161</v>
      </c>
      <c r="S11665" s="8">
        <v>40848</v>
      </c>
      <c r="T11665" s="8">
        <v>52841</v>
      </c>
      <c r="U11665" t="s">
        <v>48199</v>
      </c>
      <c r="V11665" t="s">
        <v>63</v>
      </c>
      <c r="W11665" t="s">
        <v>64</v>
      </c>
      <c r="X11665" t="s">
        <v>65</v>
      </c>
      <c r="Y11665">
        <v>-550000</v>
      </c>
      <c r="Z11665">
        <v>-30000</v>
      </c>
      <c r="AD11665">
        <v>3804000</v>
      </c>
      <c r="AE11665">
        <v>2400000</v>
      </c>
      <c r="AF11665">
        <v>4871000</v>
      </c>
      <c r="AG11665">
        <v>2</v>
      </c>
      <c r="AH11665">
        <v>1</v>
      </c>
      <c r="AI11665" t="s">
        <v>66</v>
      </c>
      <c r="AJ11665">
        <v>11075000</v>
      </c>
    </row>
    <row r="11666" spans="1:36" x14ac:dyDescent="0.25">
      <c r="A11666">
        <v>880038</v>
      </c>
      <c r="B11666" t="s">
        <v>48200</v>
      </c>
      <c r="C11666" t="s">
        <v>317</v>
      </c>
      <c r="D11666" t="s">
        <v>50</v>
      </c>
      <c r="E11666" t="s">
        <v>51</v>
      </c>
      <c r="F11666" t="s">
        <v>1269</v>
      </c>
      <c r="G11666" t="s">
        <v>1270</v>
      </c>
      <c r="H11666" t="s">
        <v>42943</v>
      </c>
      <c r="I11666" t="s">
        <v>42944</v>
      </c>
      <c r="J11666" t="s">
        <v>48201</v>
      </c>
      <c r="K11666" t="s">
        <v>40456</v>
      </c>
      <c r="L11666" s="8">
        <v>40848</v>
      </c>
      <c r="M11666" t="s">
        <v>58</v>
      </c>
      <c r="N11666" t="s">
        <v>77</v>
      </c>
      <c r="P11666" t="s">
        <v>594</v>
      </c>
      <c r="Q11666" s="8">
        <v>32374</v>
      </c>
      <c r="R11666" t="s">
        <v>61</v>
      </c>
      <c r="S11666" s="8">
        <v>40848</v>
      </c>
      <c r="T11666" s="8">
        <v>52841</v>
      </c>
      <c r="U11666" t="s">
        <v>48202</v>
      </c>
      <c r="V11666" t="s">
        <v>594</v>
      </c>
      <c r="W11666" t="s">
        <v>64</v>
      </c>
      <c r="X11666" t="s">
        <v>65</v>
      </c>
      <c r="Y11666">
        <v>-550000</v>
      </c>
      <c r="Z11666">
        <v>-30000</v>
      </c>
      <c r="AA11666">
        <v>-2167000</v>
      </c>
      <c r="AD11666">
        <v>3804000</v>
      </c>
      <c r="AE11666">
        <v>2400000</v>
      </c>
      <c r="AF11666">
        <v>4871000</v>
      </c>
      <c r="AG11666">
        <v>2</v>
      </c>
      <c r="AH11666">
        <v>1</v>
      </c>
      <c r="AI11666" t="s">
        <v>66</v>
      </c>
      <c r="AJ11666">
        <v>11075000</v>
      </c>
    </row>
    <row r="11667" spans="1:36" x14ac:dyDescent="0.25">
      <c r="A11667">
        <v>880040</v>
      </c>
      <c r="B11667" t="s">
        <v>48203</v>
      </c>
      <c r="C11667" t="s">
        <v>605</v>
      </c>
      <c r="D11667" t="s">
        <v>50</v>
      </c>
      <c r="E11667" t="s">
        <v>51</v>
      </c>
      <c r="F11667" t="s">
        <v>606</v>
      </c>
      <c r="G11667" t="s">
        <v>607</v>
      </c>
      <c r="H11667" t="s">
        <v>38811</v>
      </c>
      <c r="I11667" t="s">
        <v>28858</v>
      </c>
      <c r="J11667" t="s">
        <v>48204</v>
      </c>
      <c r="K11667" t="s">
        <v>13613</v>
      </c>
      <c r="L11667" s="8">
        <v>40848</v>
      </c>
      <c r="M11667" t="s">
        <v>58</v>
      </c>
      <c r="N11667" t="s">
        <v>77</v>
      </c>
      <c r="P11667" t="s">
        <v>1368</v>
      </c>
      <c r="Q11667" s="8">
        <v>32421</v>
      </c>
      <c r="R11667" t="s">
        <v>161</v>
      </c>
      <c r="S11667" s="8">
        <v>40848</v>
      </c>
      <c r="T11667" s="8">
        <v>52902</v>
      </c>
      <c r="U11667" t="s">
        <v>48205</v>
      </c>
      <c r="V11667" t="s">
        <v>1368</v>
      </c>
      <c r="W11667" t="s">
        <v>64</v>
      </c>
      <c r="X11667" t="s">
        <v>65</v>
      </c>
      <c r="Y11667">
        <v>-120000</v>
      </c>
      <c r="Z11667">
        <v>-30000</v>
      </c>
      <c r="AC11667">
        <v>-2333333</v>
      </c>
      <c r="AD11667">
        <v>3804000</v>
      </c>
      <c r="AE11667">
        <v>2400000</v>
      </c>
      <c r="AF11667">
        <v>4871000</v>
      </c>
      <c r="AG11667">
        <v>2</v>
      </c>
      <c r="AH11667">
        <v>1</v>
      </c>
      <c r="AI11667" t="s">
        <v>66</v>
      </c>
      <c r="AJ11667">
        <v>11075000</v>
      </c>
    </row>
    <row r="11668" spans="1:36" x14ac:dyDescent="0.25">
      <c r="A11668">
        <v>880041</v>
      </c>
      <c r="B11668" t="s">
        <v>48206</v>
      </c>
      <c r="C11668" t="s">
        <v>49</v>
      </c>
      <c r="D11668" t="s">
        <v>203</v>
      </c>
      <c r="E11668" t="s">
        <v>204</v>
      </c>
      <c r="F11668" t="s">
        <v>2223</v>
      </c>
      <c r="G11668" t="s">
        <v>2224</v>
      </c>
      <c r="H11668" t="s">
        <v>41741</v>
      </c>
      <c r="I11668" t="s">
        <v>19709</v>
      </c>
      <c r="J11668" t="s">
        <v>45576</v>
      </c>
      <c r="K11668" t="s">
        <v>19709</v>
      </c>
      <c r="L11668" s="8">
        <v>40848</v>
      </c>
      <c r="M11668" t="s">
        <v>58</v>
      </c>
      <c r="N11668" t="s">
        <v>77</v>
      </c>
      <c r="P11668" t="s">
        <v>186</v>
      </c>
      <c r="Q11668" s="8">
        <v>32430</v>
      </c>
      <c r="R11668" t="s">
        <v>61</v>
      </c>
      <c r="S11668" s="8">
        <v>40848</v>
      </c>
      <c r="T11668" s="8">
        <v>52902</v>
      </c>
      <c r="U11668" t="s">
        <v>48207</v>
      </c>
      <c r="V11668" t="s">
        <v>199</v>
      </c>
      <c r="W11668" t="s">
        <v>39404</v>
      </c>
      <c r="X11668" t="s">
        <v>65</v>
      </c>
      <c r="Y11668">
        <v>-150000</v>
      </c>
      <c r="Z11668">
        <v>-30000</v>
      </c>
      <c r="AD11668">
        <v>3804000</v>
      </c>
      <c r="AE11668">
        <v>2400000</v>
      </c>
      <c r="AF11668">
        <v>3824000</v>
      </c>
      <c r="AG11668">
        <v>2</v>
      </c>
      <c r="AH11668">
        <v>2</v>
      </c>
      <c r="AI11668" t="s">
        <v>66</v>
      </c>
      <c r="AJ11668">
        <v>10028000</v>
      </c>
    </row>
    <row r="11669" spans="1:36" x14ac:dyDescent="0.25">
      <c r="A11669">
        <v>880042</v>
      </c>
      <c r="B11669" t="s">
        <v>48208</v>
      </c>
      <c r="C11669" t="s">
        <v>49</v>
      </c>
      <c r="D11669" t="s">
        <v>340</v>
      </c>
      <c r="E11669" t="s">
        <v>341</v>
      </c>
      <c r="F11669" t="s">
        <v>1448</v>
      </c>
      <c r="G11669" t="s">
        <v>1449</v>
      </c>
      <c r="H11669" t="s">
        <v>46163</v>
      </c>
      <c r="I11669" t="s">
        <v>46164</v>
      </c>
      <c r="J11669" t="s">
        <v>48209</v>
      </c>
      <c r="K11669" t="s">
        <v>48210</v>
      </c>
      <c r="L11669" s="8">
        <v>40848</v>
      </c>
      <c r="M11669" t="s">
        <v>58</v>
      </c>
      <c r="N11669" t="s">
        <v>77</v>
      </c>
      <c r="P11669" t="s">
        <v>430</v>
      </c>
      <c r="Q11669" s="8">
        <v>32478</v>
      </c>
      <c r="R11669" t="s">
        <v>61</v>
      </c>
      <c r="S11669" s="8">
        <v>40848</v>
      </c>
      <c r="T11669" s="8">
        <v>52963</v>
      </c>
      <c r="U11669" t="s">
        <v>48211</v>
      </c>
      <c r="V11669" t="s">
        <v>430</v>
      </c>
      <c r="W11669" t="s">
        <v>64</v>
      </c>
      <c r="X11669" t="s">
        <v>65</v>
      </c>
      <c r="Z11669">
        <v>-30000</v>
      </c>
      <c r="AD11669">
        <v>3804000</v>
      </c>
      <c r="AE11669">
        <v>2400000</v>
      </c>
      <c r="AF11669">
        <v>4871000</v>
      </c>
      <c r="AG11669">
        <v>2</v>
      </c>
      <c r="AH11669">
        <v>1</v>
      </c>
      <c r="AI11669" t="s">
        <v>66</v>
      </c>
      <c r="AJ11669">
        <v>11075000</v>
      </c>
    </row>
    <row r="11670" spans="1:36" x14ac:dyDescent="0.25">
      <c r="A11670">
        <v>880044</v>
      </c>
      <c r="B11670" t="s">
        <v>48212</v>
      </c>
      <c r="C11670" t="s">
        <v>49</v>
      </c>
      <c r="D11670" t="s">
        <v>340</v>
      </c>
      <c r="E11670" t="s">
        <v>341</v>
      </c>
      <c r="F11670" t="s">
        <v>2223</v>
      </c>
      <c r="G11670" t="s">
        <v>2224</v>
      </c>
      <c r="H11670" t="s">
        <v>6884</v>
      </c>
      <c r="I11670" t="s">
        <v>6885</v>
      </c>
      <c r="J11670" t="s">
        <v>48213</v>
      </c>
      <c r="K11670" t="s">
        <v>48214</v>
      </c>
      <c r="L11670" s="8">
        <v>41000</v>
      </c>
      <c r="M11670" t="s">
        <v>58</v>
      </c>
      <c r="N11670" t="s">
        <v>77</v>
      </c>
      <c r="P11670" t="s">
        <v>1223</v>
      </c>
      <c r="Q11670" s="8">
        <v>32197</v>
      </c>
      <c r="R11670" t="s">
        <v>61</v>
      </c>
      <c r="S11670" s="8">
        <v>41000</v>
      </c>
      <c r="T11670" s="8">
        <v>52657</v>
      </c>
      <c r="U11670" t="s">
        <v>48215</v>
      </c>
      <c r="V11670" t="s">
        <v>1223</v>
      </c>
      <c r="W11670" t="s">
        <v>64</v>
      </c>
      <c r="X11670" t="s">
        <v>65</v>
      </c>
      <c r="Z11670">
        <v>-30000</v>
      </c>
      <c r="AD11670">
        <v>3585000</v>
      </c>
      <c r="AE11670">
        <v>2254000</v>
      </c>
      <c r="AF11670">
        <v>4871000</v>
      </c>
      <c r="AG11670">
        <v>2</v>
      </c>
      <c r="AH11670">
        <v>1</v>
      </c>
      <c r="AI11670" t="s">
        <v>66</v>
      </c>
      <c r="AJ11670">
        <v>10710000</v>
      </c>
    </row>
    <row r="11671" spans="1:36" x14ac:dyDescent="0.25">
      <c r="A11671">
        <v>880045</v>
      </c>
      <c r="B11671" t="s">
        <v>48216</v>
      </c>
      <c r="C11671" t="s">
        <v>317</v>
      </c>
      <c r="D11671" t="s">
        <v>50</v>
      </c>
      <c r="E11671" t="s">
        <v>51</v>
      </c>
      <c r="F11671" t="s">
        <v>1269</v>
      </c>
      <c r="G11671" t="s">
        <v>1270</v>
      </c>
      <c r="H11671" t="s">
        <v>11631</v>
      </c>
      <c r="I11671" t="s">
        <v>11632</v>
      </c>
      <c r="J11671" t="s">
        <v>48217</v>
      </c>
      <c r="K11671" t="s">
        <v>43246</v>
      </c>
      <c r="L11671" s="8">
        <v>41000</v>
      </c>
      <c r="M11671" t="s">
        <v>58</v>
      </c>
      <c r="N11671" t="s">
        <v>77</v>
      </c>
      <c r="P11671" t="s">
        <v>615</v>
      </c>
      <c r="Q11671" s="8">
        <v>32230</v>
      </c>
      <c r="R11671" t="s">
        <v>61</v>
      </c>
      <c r="S11671" s="8">
        <v>41000</v>
      </c>
      <c r="T11671" s="8">
        <v>52688</v>
      </c>
      <c r="U11671" t="s">
        <v>48218</v>
      </c>
      <c r="V11671" t="s">
        <v>201</v>
      </c>
      <c r="W11671" t="s">
        <v>64</v>
      </c>
      <c r="X11671" t="s">
        <v>65</v>
      </c>
      <c r="Y11671">
        <v>-100000</v>
      </c>
      <c r="Z11671">
        <v>-30000</v>
      </c>
      <c r="AD11671">
        <v>3585000</v>
      </c>
      <c r="AE11671">
        <v>2162000</v>
      </c>
      <c r="AF11671">
        <v>4871000</v>
      </c>
      <c r="AG11671">
        <v>2</v>
      </c>
      <c r="AH11671">
        <v>1</v>
      </c>
      <c r="AI11671" t="s">
        <v>66</v>
      </c>
      <c r="AJ11671">
        <v>10618000</v>
      </c>
    </row>
    <row r="11672" spans="1:36" x14ac:dyDescent="0.25">
      <c r="A11672">
        <v>880046</v>
      </c>
      <c r="B11672" t="s">
        <v>48219</v>
      </c>
      <c r="C11672" t="s">
        <v>317</v>
      </c>
      <c r="D11672" t="s">
        <v>50</v>
      </c>
      <c r="E11672" t="s">
        <v>51</v>
      </c>
      <c r="F11672" t="s">
        <v>379</v>
      </c>
      <c r="G11672" t="s">
        <v>380</v>
      </c>
      <c r="H11672" t="s">
        <v>30872</v>
      </c>
      <c r="I11672" t="s">
        <v>30873</v>
      </c>
      <c r="J11672" t="s">
        <v>48220</v>
      </c>
      <c r="K11672" t="s">
        <v>48221</v>
      </c>
      <c r="L11672" s="8">
        <v>41000</v>
      </c>
      <c r="M11672" t="s">
        <v>58</v>
      </c>
      <c r="N11672" t="s">
        <v>77</v>
      </c>
      <c r="P11672" t="s">
        <v>1223</v>
      </c>
      <c r="Q11672" s="8">
        <v>32249</v>
      </c>
      <c r="R11672" t="s">
        <v>61</v>
      </c>
      <c r="S11672" s="8">
        <v>41000</v>
      </c>
      <c r="T11672" s="8">
        <v>52718</v>
      </c>
      <c r="U11672" t="s">
        <v>48222</v>
      </c>
      <c r="V11672" t="s">
        <v>1223</v>
      </c>
      <c r="W11672" t="s">
        <v>64</v>
      </c>
      <c r="X11672" t="s">
        <v>65</v>
      </c>
      <c r="Y11672">
        <v>-50000</v>
      </c>
      <c r="Z11672">
        <v>-30000</v>
      </c>
      <c r="AD11672">
        <v>3585000</v>
      </c>
      <c r="AE11672">
        <v>2254000</v>
      </c>
      <c r="AF11672">
        <v>4871000</v>
      </c>
      <c r="AG11672">
        <v>2</v>
      </c>
      <c r="AH11672">
        <v>1</v>
      </c>
      <c r="AI11672" t="s">
        <v>66</v>
      </c>
      <c r="AJ11672">
        <v>10710000</v>
      </c>
    </row>
    <row r="11673" spans="1:36" x14ac:dyDescent="0.25">
      <c r="A11673">
        <v>880047</v>
      </c>
      <c r="B11673" t="s">
        <v>48223</v>
      </c>
      <c r="C11673" t="s">
        <v>605</v>
      </c>
      <c r="D11673" t="s">
        <v>50</v>
      </c>
      <c r="E11673" t="s">
        <v>51</v>
      </c>
      <c r="F11673" t="s">
        <v>4897</v>
      </c>
      <c r="G11673" t="s">
        <v>4898</v>
      </c>
      <c r="H11673" t="s">
        <v>38982</v>
      </c>
      <c r="I11673" t="s">
        <v>38983</v>
      </c>
      <c r="J11673" t="s">
        <v>48224</v>
      </c>
      <c r="K11673" t="s">
        <v>48225</v>
      </c>
      <c r="L11673" s="8">
        <v>41000</v>
      </c>
      <c r="M11673" t="s">
        <v>58</v>
      </c>
      <c r="N11673" t="s">
        <v>77</v>
      </c>
      <c r="P11673" t="s">
        <v>48226</v>
      </c>
      <c r="Q11673" s="8">
        <v>32283</v>
      </c>
      <c r="R11673" t="s">
        <v>61</v>
      </c>
      <c r="S11673" s="8">
        <v>41000</v>
      </c>
      <c r="T11673" s="8">
        <v>52749</v>
      </c>
      <c r="U11673" t="s">
        <v>48227</v>
      </c>
      <c r="V11673" t="s">
        <v>3844</v>
      </c>
      <c r="W11673" t="s">
        <v>64</v>
      </c>
      <c r="X11673" t="s">
        <v>333</v>
      </c>
      <c r="Y11673">
        <v>-100000</v>
      </c>
      <c r="Z11673">
        <v>-30000</v>
      </c>
      <c r="AA11673">
        <v>-1250000</v>
      </c>
      <c r="AD11673">
        <v>3804000</v>
      </c>
      <c r="AE11673">
        <v>2400000</v>
      </c>
      <c r="AF11673">
        <v>4871000</v>
      </c>
      <c r="AG11673">
        <v>2</v>
      </c>
      <c r="AH11673">
        <v>1</v>
      </c>
      <c r="AI11673" t="s">
        <v>66</v>
      </c>
      <c r="AJ11673">
        <v>11075000</v>
      </c>
    </row>
    <row r="11674" spans="1:36" x14ac:dyDescent="0.25">
      <c r="A11674">
        <v>880048</v>
      </c>
      <c r="B11674" t="s">
        <v>48228</v>
      </c>
      <c r="C11674" t="s">
        <v>190</v>
      </c>
      <c r="D11674" t="s">
        <v>191</v>
      </c>
      <c r="E11674" t="s">
        <v>192</v>
      </c>
      <c r="F11674" t="s">
        <v>193</v>
      </c>
      <c r="G11674" t="s">
        <v>194</v>
      </c>
      <c r="H11674" t="s">
        <v>14808</v>
      </c>
      <c r="I11674" t="s">
        <v>3294</v>
      </c>
      <c r="J11674" t="s">
        <v>48229</v>
      </c>
      <c r="K11674" t="s">
        <v>1216</v>
      </c>
      <c r="L11674" s="8">
        <v>41000</v>
      </c>
      <c r="M11674" t="s">
        <v>58</v>
      </c>
      <c r="N11674" t="s">
        <v>77</v>
      </c>
      <c r="P11674" t="s">
        <v>146</v>
      </c>
      <c r="Q11674" s="8">
        <v>32285</v>
      </c>
      <c r="R11674" t="s">
        <v>161</v>
      </c>
      <c r="S11674" s="8">
        <v>41000</v>
      </c>
      <c r="T11674" s="8">
        <v>52749</v>
      </c>
      <c r="U11674" t="s">
        <v>48230</v>
      </c>
      <c r="V11674" t="s">
        <v>483</v>
      </c>
      <c r="W11674" t="s">
        <v>64</v>
      </c>
      <c r="X11674" t="s">
        <v>333</v>
      </c>
      <c r="Z11674">
        <v>-30000</v>
      </c>
      <c r="AD11674">
        <v>3585000</v>
      </c>
      <c r="AE11674">
        <v>2254000</v>
      </c>
      <c r="AF11674">
        <v>4871000</v>
      </c>
      <c r="AG11674">
        <v>2</v>
      </c>
      <c r="AH11674">
        <v>1</v>
      </c>
      <c r="AI11674" t="s">
        <v>66</v>
      </c>
      <c r="AJ11674">
        <v>10710000</v>
      </c>
    </row>
    <row r="11675" spans="1:36" x14ac:dyDescent="0.25">
      <c r="A11675">
        <v>880049</v>
      </c>
      <c r="B11675" t="s">
        <v>48231</v>
      </c>
      <c r="C11675" t="s">
        <v>165</v>
      </c>
      <c r="D11675" t="s">
        <v>203</v>
      </c>
      <c r="E11675" t="s">
        <v>204</v>
      </c>
      <c r="F11675" t="s">
        <v>168</v>
      </c>
      <c r="G11675" t="s">
        <v>169</v>
      </c>
      <c r="H11675" t="s">
        <v>22016</v>
      </c>
      <c r="I11675" t="s">
        <v>1422</v>
      </c>
      <c r="J11675" t="s">
        <v>48232</v>
      </c>
      <c r="K11675" t="s">
        <v>7734</v>
      </c>
      <c r="L11675" s="8">
        <v>41000</v>
      </c>
      <c r="M11675" t="s">
        <v>58</v>
      </c>
      <c r="N11675" t="s">
        <v>77</v>
      </c>
      <c r="P11675" t="s">
        <v>63</v>
      </c>
      <c r="Q11675" s="8">
        <v>32295</v>
      </c>
      <c r="R11675" t="s">
        <v>161</v>
      </c>
      <c r="S11675" s="8">
        <v>41000</v>
      </c>
      <c r="T11675" s="8">
        <v>52779</v>
      </c>
      <c r="U11675" t="s">
        <v>48233</v>
      </c>
      <c r="V11675" t="s">
        <v>550</v>
      </c>
      <c r="W11675" t="s">
        <v>64</v>
      </c>
      <c r="X11675" t="s">
        <v>65</v>
      </c>
      <c r="Y11675">
        <v>-200000</v>
      </c>
      <c r="Z11675">
        <v>-30000</v>
      </c>
      <c r="AC11675">
        <v>-1541667</v>
      </c>
      <c r="AD11675">
        <v>3585000</v>
      </c>
      <c r="AE11675">
        <v>2254000</v>
      </c>
      <c r="AF11675">
        <v>4871000</v>
      </c>
      <c r="AG11675">
        <v>2</v>
      </c>
      <c r="AH11675">
        <v>1</v>
      </c>
      <c r="AI11675" t="s">
        <v>66</v>
      </c>
      <c r="AJ11675">
        <v>10710000</v>
      </c>
    </row>
    <row r="11676" spans="1:36" x14ac:dyDescent="0.25">
      <c r="A11676">
        <v>880050</v>
      </c>
      <c r="B11676" t="s">
        <v>48234</v>
      </c>
      <c r="C11676" t="s">
        <v>49</v>
      </c>
      <c r="D11676" t="s">
        <v>340</v>
      </c>
      <c r="E11676" t="s">
        <v>341</v>
      </c>
      <c r="F11676" t="s">
        <v>2223</v>
      </c>
      <c r="G11676" t="s">
        <v>2224</v>
      </c>
      <c r="H11676" t="s">
        <v>9007</v>
      </c>
      <c r="I11676" t="s">
        <v>9008</v>
      </c>
      <c r="J11676" t="s">
        <v>48235</v>
      </c>
      <c r="K11676" t="s">
        <v>24141</v>
      </c>
      <c r="L11676" s="8">
        <v>41000</v>
      </c>
      <c r="M11676" t="s">
        <v>58</v>
      </c>
      <c r="N11676" t="s">
        <v>77</v>
      </c>
      <c r="P11676" t="s">
        <v>341</v>
      </c>
      <c r="Q11676" s="8">
        <v>32302</v>
      </c>
      <c r="R11676" t="s">
        <v>161</v>
      </c>
      <c r="S11676" s="8">
        <v>41000</v>
      </c>
      <c r="T11676" s="8">
        <v>52779</v>
      </c>
      <c r="U11676" t="s">
        <v>48236</v>
      </c>
      <c r="V11676" t="s">
        <v>63</v>
      </c>
      <c r="W11676" t="s">
        <v>64</v>
      </c>
      <c r="X11676" t="s">
        <v>65</v>
      </c>
      <c r="Y11676">
        <v>-150000</v>
      </c>
      <c r="Z11676">
        <v>-30000</v>
      </c>
      <c r="AD11676">
        <v>3585000</v>
      </c>
      <c r="AE11676">
        <v>2254000</v>
      </c>
      <c r="AF11676">
        <v>4871000</v>
      </c>
      <c r="AG11676">
        <v>2</v>
      </c>
      <c r="AH11676">
        <v>1</v>
      </c>
      <c r="AI11676" t="s">
        <v>66</v>
      </c>
      <c r="AJ11676">
        <v>10710000</v>
      </c>
    </row>
    <row r="11677" spans="1:36" x14ac:dyDescent="0.25">
      <c r="A11677">
        <v>880051</v>
      </c>
      <c r="B11677" t="s">
        <v>48237</v>
      </c>
      <c r="C11677" t="s">
        <v>605</v>
      </c>
      <c r="D11677" t="s">
        <v>50</v>
      </c>
      <c r="E11677" t="s">
        <v>51</v>
      </c>
      <c r="F11677" t="s">
        <v>606</v>
      </c>
      <c r="G11677" t="s">
        <v>607</v>
      </c>
      <c r="H11677" t="s">
        <v>43160</v>
      </c>
      <c r="I11677" t="s">
        <v>28858</v>
      </c>
      <c r="J11677" t="s">
        <v>48238</v>
      </c>
      <c r="K11677" t="s">
        <v>13613</v>
      </c>
      <c r="L11677" s="8">
        <v>41000</v>
      </c>
      <c r="M11677" t="s">
        <v>58</v>
      </c>
      <c r="N11677" t="s">
        <v>77</v>
      </c>
      <c r="P11677" t="s">
        <v>134</v>
      </c>
      <c r="Q11677" s="8">
        <v>32306</v>
      </c>
      <c r="R11677" t="s">
        <v>161</v>
      </c>
      <c r="S11677" s="8">
        <v>41000</v>
      </c>
      <c r="T11677" s="8">
        <v>52779</v>
      </c>
      <c r="U11677" t="s">
        <v>48239</v>
      </c>
      <c r="V11677" t="s">
        <v>143</v>
      </c>
      <c r="W11677" t="s">
        <v>64</v>
      </c>
      <c r="X11677" t="s">
        <v>65</v>
      </c>
      <c r="Y11677">
        <v>-150000</v>
      </c>
      <c r="Z11677">
        <v>-30000</v>
      </c>
      <c r="AD11677">
        <v>3585000</v>
      </c>
      <c r="AE11677">
        <v>2254000</v>
      </c>
      <c r="AF11677">
        <v>4871000</v>
      </c>
      <c r="AG11677">
        <v>2</v>
      </c>
      <c r="AH11677">
        <v>1</v>
      </c>
      <c r="AI11677" t="s">
        <v>66</v>
      </c>
      <c r="AJ11677">
        <v>10710000</v>
      </c>
    </row>
    <row r="11678" spans="1:36" x14ac:dyDescent="0.25">
      <c r="A11678">
        <v>880052</v>
      </c>
      <c r="B11678" t="s">
        <v>48240</v>
      </c>
      <c r="C11678" t="s">
        <v>49</v>
      </c>
      <c r="D11678" t="s">
        <v>340</v>
      </c>
      <c r="E11678" t="s">
        <v>341</v>
      </c>
      <c r="F11678" t="s">
        <v>1448</v>
      </c>
      <c r="G11678" t="s">
        <v>1449</v>
      </c>
      <c r="H11678" t="s">
        <v>40896</v>
      </c>
      <c r="I11678" t="s">
        <v>40897</v>
      </c>
      <c r="J11678" t="s">
        <v>48241</v>
      </c>
      <c r="K11678" t="s">
        <v>48242</v>
      </c>
      <c r="L11678" s="8">
        <v>41000</v>
      </c>
      <c r="M11678" t="s">
        <v>58</v>
      </c>
      <c r="N11678" t="s">
        <v>77</v>
      </c>
      <c r="P11678" t="s">
        <v>341</v>
      </c>
      <c r="Q11678" s="8">
        <v>32312</v>
      </c>
      <c r="R11678" t="s">
        <v>61</v>
      </c>
      <c r="S11678" s="8">
        <v>41000</v>
      </c>
      <c r="T11678" s="8">
        <v>52779</v>
      </c>
      <c r="U11678" t="s">
        <v>48243</v>
      </c>
      <c r="V11678" t="s">
        <v>63</v>
      </c>
      <c r="W11678" t="s">
        <v>64</v>
      </c>
      <c r="X11678" t="s">
        <v>65</v>
      </c>
      <c r="Z11678">
        <v>-30000</v>
      </c>
      <c r="AD11678">
        <v>3585000</v>
      </c>
      <c r="AE11678">
        <v>2254000</v>
      </c>
      <c r="AF11678">
        <v>4871000</v>
      </c>
      <c r="AG11678">
        <v>2</v>
      </c>
      <c r="AH11678">
        <v>1</v>
      </c>
      <c r="AI11678" t="s">
        <v>66</v>
      </c>
      <c r="AJ11678">
        <v>10710000</v>
      </c>
    </row>
    <row r="11679" spans="1:36" x14ac:dyDescent="0.25">
      <c r="A11679">
        <v>880053</v>
      </c>
      <c r="B11679" t="s">
        <v>48244</v>
      </c>
      <c r="C11679" t="s">
        <v>49</v>
      </c>
      <c r="D11679" t="s">
        <v>340</v>
      </c>
      <c r="E11679" t="s">
        <v>341</v>
      </c>
      <c r="F11679" t="s">
        <v>1448</v>
      </c>
      <c r="G11679" t="s">
        <v>1449</v>
      </c>
      <c r="H11679" t="s">
        <v>13514</v>
      </c>
      <c r="I11679" t="s">
        <v>13515</v>
      </c>
      <c r="J11679" t="s">
        <v>48245</v>
      </c>
      <c r="K11679" t="s">
        <v>48246</v>
      </c>
      <c r="L11679" s="8">
        <v>41000</v>
      </c>
      <c r="M11679" t="s">
        <v>58</v>
      </c>
      <c r="N11679" t="s">
        <v>77</v>
      </c>
      <c r="P11679" t="s">
        <v>43757</v>
      </c>
      <c r="Q11679" s="8">
        <v>32319</v>
      </c>
      <c r="R11679" t="s">
        <v>161</v>
      </c>
      <c r="S11679" s="8">
        <v>41000</v>
      </c>
      <c r="T11679" s="8">
        <v>52779</v>
      </c>
      <c r="U11679" t="s">
        <v>48247</v>
      </c>
      <c r="V11679" t="s">
        <v>350</v>
      </c>
      <c r="W11679" t="s">
        <v>64</v>
      </c>
      <c r="X11679" t="s">
        <v>65</v>
      </c>
      <c r="Z11679">
        <v>-30000</v>
      </c>
      <c r="AD11679">
        <v>3585000</v>
      </c>
      <c r="AE11679">
        <v>2254000</v>
      </c>
      <c r="AF11679">
        <v>4871000</v>
      </c>
      <c r="AG11679">
        <v>2</v>
      </c>
      <c r="AH11679">
        <v>1</v>
      </c>
      <c r="AI11679" t="s">
        <v>66</v>
      </c>
      <c r="AJ11679">
        <v>10710000</v>
      </c>
    </row>
    <row r="11680" spans="1:36" x14ac:dyDescent="0.25">
      <c r="A11680">
        <v>880054</v>
      </c>
      <c r="B11680" t="s">
        <v>48248</v>
      </c>
      <c r="C11680" t="s">
        <v>317</v>
      </c>
      <c r="D11680" t="s">
        <v>50</v>
      </c>
      <c r="E11680" t="s">
        <v>51</v>
      </c>
      <c r="F11680" t="s">
        <v>1269</v>
      </c>
      <c r="G11680" t="s">
        <v>1270</v>
      </c>
      <c r="H11680" t="s">
        <v>11631</v>
      </c>
      <c r="I11680" t="s">
        <v>11632</v>
      </c>
      <c r="J11680" t="s">
        <v>48249</v>
      </c>
      <c r="K11680" t="s">
        <v>46135</v>
      </c>
      <c r="L11680" s="8">
        <v>41000</v>
      </c>
      <c r="M11680" t="s">
        <v>58</v>
      </c>
      <c r="N11680" t="s">
        <v>185</v>
      </c>
      <c r="P11680" t="s">
        <v>931</v>
      </c>
      <c r="Q11680" s="8">
        <v>32341</v>
      </c>
      <c r="R11680" t="s">
        <v>61</v>
      </c>
      <c r="S11680" s="8">
        <v>41000</v>
      </c>
      <c r="T11680" s="8">
        <v>52810</v>
      </c>
      <c r="U11680" t="s">
        <v>48250</v>
      </c>
      <c r="V11680" t="s">
        <v>660</v>
      </c>
      <c r="W11680" t="s">
        <v>64</v>
      </c>
      <c r="X11680" t="s">
        <v>65</v>
      </c>
      <c r="Y11680">
        <v>-50000</v>
      </c>
      <c r="Z11680">
        <v>-30000</v>
      </c>
      <c r="AC11680">
        <v>-1760297</v>
      </c>
      <c r="AD11680">
        <v>3310000</v>
      </c>
      <c r="AE11680">
        <v>2103000</v>
      </c>
      <c r="AF11680">
        <v>2895000</v>
      </c>
      <c r="AG11680">
        <v>2</v>
      </c>
      <c r="AH11680">
        <v>1</v>
      </c>
      <c r="AI11680" t="s">
        <v>66</v>
      </c>
      <c r="AJ11680">
        <v>8308000</v>
      </c>
    </row>
    <row r="11681" spans="1:36" x14ac:dyDescent="0.25">
      <c r="A11681">
        <v>880056</v>
      </c>
      <c r="B11681" t="s">
        <v>48251</v>
      </c>
      <c r="C11681" t="s">
        <v>49</v>
      </c>
      <c r="D11681" t="s">
        <v>340</v>
      </c>
      <c r="E11681" t="s">
        <v>341</v>
      </c>
      <c r="F11681" t="s">
        <v>1448</v>
      </c>
      <c r="G11681" t="s">
        <v>1449</v>
      </c>
      <c r="H11681" t="s">
        <v>39636</v>
      </c>
      <c r="I11681" t="s">
        <v>39637</v>
      </c>
      <c r="J11681" t="s">
        <v>48252</v>
      </c>
      <c r="K11681" t="s">
        <v>48253</v>
      </c>
      <c r="L11681" s="8">
        <v>41000</v>
      </c>
      <c r="M11681" t="s">
        <v>58</v>
      </c>
      <c r="N11681" t="s">
        <v>77</v>
      </c>
      <c r="P11681" t="s">
        <v>199</v>
      </c>
      <c r="Q11681" s="8">
        <v>32486</v>
      </c>
      <c r="R11681" t="s">
        <v>161</v>
      </c>
      <c r="S11681" s="8">
        <v>41000</v>
      </c>
      <c r="T11681" s="8">
        <v>52963</v>
      </c>
      <c r="U11681" t="s">
        <v>48254</v>
      </c>
      <c r="V11681" t="s">
        <v>1533</v>
      </c>
      <c r="W11681" t="s">
        <v>64</v>
      </c>
      <c r="X11681" t="s">
        <v>65</v>
      </c>
      <c r="Y11681">
        <v>-100000</v>
      </c>
      <c r="Z11681">
        <v>-30000</v>
      </c>
      <c r="AA11681">
        <v>-3250000</v>
      </c>
      <c r="AD11681">
        <v>3585000</v>
      </c>
      <c r="AE11681">
        <v>2254000</v>
      </c>
      <c r="AF11681">
        <v>4871000</v>
      </c>
      <c r="AG11681">
        <v>2</v>
      </c>
      <c r="AH11681">
        <v>1</v>
      </c>
      <c r="AI11681" t="s">
        <v>66</v>
      </c>
      <c r="AJ11681">
        <v>10710000</v>
      </c>
    </row>
    <row r="11682" spans="1:36" x14ac:dyDescent="0.25">
      <c r="A11682">
        <v>880057</v>
      </c>
      <c r="B11682" t="s">
        <v>48255</v>
      </c>
      <c r="C11682" t="s">
        <v>49</v>
      </c>
      <c r="D11682" t="s">
        <v>340</v>
      </c>
      <c r="E11682" t="s">
        <v>341</v>
      </c>
      <c r="F11682" t="s">
        <v>1448</v>
      </c>
      <c r="G11682" t="s">
        <v>1449</v>
      </c>
      <c r="H11682" t="s">
        <v>19084</v>
      </c>
      <c r="I11682" t="s">
        <v>19085</v>
      </c>
      <c r="J11682" t="s">
        <v>48256</v>
      </c>
      <c r="K11682" t="s">
        <v>19087</v>
      </c>
      <c r="L11682" s="8">
        <v>41000</v>
      </c>
      <c r="M11682" t="s">
        <v>58</v>
      </c>
      <c r="N11682" t="s">
        <v>77</v>
      </c>
      <c r="P11682" t="s">
        <v>63</v>
      </c>
      <c r="Q11682" s="8">
        <v>32496</v>
      </c>
      <c r="R11682" t="s">
        <v>161</v>
      </c>
      <c r="S11682" s="8">
        <v>41000</v>
      </c>
      <c r="T11682" s="8">
        <v>52963</v>
      </c>
      <c r="U11682" t="s">
        <v>48257</v>
      </c>
      <c r="V11682" t="s">
        <v>63</v>
      </c>
      <c r="W11682" t="s">
        <v>64</v>
      </c>
      <c r="X11682" t="s">
        <v>65</v>
      </c>
      <c r="Z11682">
        <v>-30000</v>
      </c>
      <c r="AA11682">
        <v>-1500000</v>
      </c>
      <c r="AD11682">
        <v>3585000</v>
      </c>
      <c r="AE11682">
        <v>2254000</v>
      </c>
      <c r="AF11682">
        <v>4871000</v>
      </c>
      <c r="AG11682">
        <v>2</v>
      </c>
      <c r="AH11682">
        <v>1</v>
      </c>
      <c r="AI11682" t="s">
        <v>66</v>
      </c>
      <c r="AJ11682">
        <v>10710000</v>
      </c>
    </row>
    <row r="11683" spans="1:36" x14ac:dyDescent="0.25">
      <c r="A11683">
        <v>880058</v>
      </c>
      <c r="B11683" t="s">
        <v>48258</v>
      </c>
      <c r="C11683" t="s">
        <v>317</v>
      </c>
      <c r="D11683" t="s">
        <v>1297</v>
      </c>
      <c r="E11683" t="s">
        <v>1298</v>
      </c>
      <c r="F11683" t="s">
        <v>379</v>
      </c>
      <c r="G11683" t="s">
        <v>380</v>
      </c>
      <c r="H11683" t="s">
        <v>25221</v>
      </c>
      <c r="I11683" t="s">
        <v>25222</v>
      </c>
      <c r="J11683" t="s">
        <v>48259</v>
      </c>
      <c r="K11683" t="s">
        <v>48260</v>
      </c>
      <c r="L11683" s="8">
        <v>41306</v>
      </c>
      <c r="M11683" t="s">
        <v>58</v>
      </c>
      <c r="N11683" t="s">
        <v>185</v>
      </c>
      <c r="P11683" t="s">
        <v>227</v>
      </c>
      <c r="Q11683" s="8">
        <v>32162</v>
      </c>
      <c r="R11683" t="s">
        <v>61</v>
      </c>
      <c r="S11683" s="8">
        <v>41306</v>
      </c>
      <c r="T11683" s="8">
        <v>52628</v>
      </c>
      <c r="U11683" t="s">
        <v>48261</v>
      </c>
      <c r="V11683" t="s">
        <v>227</v>
      </c>
      <c r="W11683" t="s">
        <v>64</v>
      </c>
      <c r="X11683" t="s">
        <v>65</v>
      </c>
      <c r="Y11683">
        <v>-50000</v>
      </c>
      <c r="Z11683">
        <v>-30000</v>
      </c>
      <c r="AD11683">
        <v>3212000</v>
      </c>
      <c r="AE11683">
        <v>2042000</v>
      </c>
      <c r="AF11683">
        <v>2895000</v>
      </c>
      <c r="AG11683">
        <v>2</v>
      </c>
      <c r="AH11683">
        <v>1</v>
      </c>
      <c r="AI11683" t="s">
        <v>66</v>
      </c>
      <c r="AJ11683">
        <v>8149000</v>
      </c>
    </row>
    <row r="11684" spans="1:36" x14ac:dyDescent="0.25">
      <c r="A11684">
        <v>880059</v>
      </c>
      <c r="B11684" t="s">
        <v>48262</v>
      </c>
      <c r="C11684" t="s">
        <v>317</v>
      </c>
      <c r="D11684" t="s">
        <v>50</v>
      </c>
      <c r="E11684" t="s">
        <v>51</v>
      </c>
      <c r="F11684" t="s">
        <v>1269</v>
      </c>
      <c r="G11684" t="s">
        <v>1270</v>
      </c>
      <c r="H11684" t="s">
        <v>47099</v>
      </c>
      <c r="I11684" t="s">
        <v>47100</v>
      </c>
      <c r="J11684" t="s">
        <v>48263</v>
      </c>
      <c r="K11684" t="s">
        <v>48264</v>
      </c>
      <c r="L11684" s="8">
        <v>41306</v>
      </c>
      <c r="M11684" t="s">
        <v>58</v>
      </c>
      <c r="N11684" t="s">
        <v>77</v>
      </c>
      <c r="P11684" t="s">
        <v>1511</v>
      </c>
      <c r="Q11684" s="8">
        <v>32314</v>
      </c>
      <c r="R11684" t="s">
        <v>161</v>
      </c>
      <c r="S11684" s="8">
        <v>41306</v>
      </c>
      <c r="T11684" s="8">
        <v>52779</v>
      </c>
      <c r="U11684" t="s">
        <v>48265</v>
      </c>
      <c r="V11684" t="s">
        <v>1511</v>
      </c>
      <c r="W11684" t="s">
        <v>64</v>
      </c>
      <c r="X11684" t="s">
        <v>65</v>
      </c>
      <c r="Y11684">
        <v>-350000</v>
      </c>
      <c r="Z11684">
        <v>-30000</v>
      </c>
      <c r="AD11684">
        <v>3585000</v>
      </c>
      <c r="AE11684">
        <v>2162000</v>
      </c>
      <c r="AF11684">
        <v>4871000</v>
      </c>
      <c r="AG11684">
        <v>2</v>
      </c>
      <c r="AH11684">
        <v>1</v>
      </c>
      <c r="AI11684" t="s">
        <v>66</v>
      </c>
      <c r="AJ11684">
        <v>10618000</v>
      </c>
    </row>
    <row r="11685" spans="1:36" x14ac:dyDescent="0.25">
      <c r="A11685">
        <v>880060</v>
      </c>
      <c r="B11685" t="s">
        <v>48266</v>
      </c>
      <c r="C11685" t="s">
        <v>605</v>
      </c>
      <c r="D11685" t="s">
        <v>50</v>
      </c>
      <c r="E11685" t="s">
        <v>51</v>
      </c>
      <c r="F11685" t="s">
        <v>606</v>
      </c>
      <c r="G11685" t="s">
        <v>607</v>
      </c>
      <c r="H11685" t="s">
        <v>44150</v>
      </c>
      <c r="I11685" t="s">
        <v>25215</v>
      </c>
      <c r="J11685" t="s">
        <v>48267</v>
      </c>
      <c r="K11685" t="s">
        <v>31421</v>
      </c>
      <c r="L11685" s="8">
        <v>41306</v>
      </c>
      <c r="M11685" t="s">
        <v>58</v>
      </c>
      <c r="N11685" t="s">
        <v>185</v>
      </c>
      <c r="P11685" t="s">
        <v>1164</v>
      </c>
      <c r="Q11685" s="8">
        <v>32440</v>
      </c>
      <c r="R11685" t="s">
        <v>161</v>
      </c>
      <c r="S11685" s="8">
        <v>41306</v>
      </c>
      <c r="T11685" s="8">
        <v>52902</v>
      </c>
      <c r="U11685" t="s">
        <v>48268</v>
      </c>
      <c r="V11685" t="s">
        <v>1164</v>
      </c>
      <c r="W11685" t="s">
        <v>64</v>
      </c>
      <c r="X11685" t="s">
        <v>65</v>
      </c>
      <c r="Y11685">
        <v>-100000</v>
      </c>
      <c r="Z11685">
        <v>-30000</v>
      </c>
      <c r="AC11685">
        <v>-2612500</v>
      </c>
      <c r="AD11685">
        <v>3212000</v>
      </c>
      <c r="AE11685">
        <v>2042000</v>
      </c>
      <c r="AF11685">
        <v>2895000</v>
      </c>
      <c r="AG11685">
        <v>2</v>
      </c>
      <c r="AH11685">
        <v>1</v>
      </c>
      <c r="AI11685" t="s">
        <v>66</v>
      </c>
      <c r="AJ11685">
        <v>8149000</v>
      </c>
    </row>
    <row r="11686" spans="1:36" x14ac:dyDescent="0.25">
      <c r="A11686">
        <v>880061</v>
      </c>
      <c r="B11686" t="s">
        <v>48269</v>
      </c>
      <c r="C11686" t="s">
        <v>49</v>
      </c>
      <c r="D11686" t="s">
        <v>340</v>
      </c>
      <c r="E11686" t="s">
        <v>341</v>
      </c>
      <c r="F11686" t="s">
        <v>8614</v>
      </c>
      <c r="G11686" t="s">
        <v>8615</v>
      </c>
      <c r="H11686" t="s">
        <v>48270</v>
      </c>
      <c r="I11686" t="s">
        <v>8615</v>
      </c>
      <c r="J11686" t="s">
        <v>48271</v>
      </c>
      <c r="K11686" t="s">
        <v>48272</v>
      </c>
      <c r="L11686" s="8">
        <v>41306</v>
      </c>
      <c r="M11686" t="s">
        <v>58</v>
      </c>
      <c r="N11686" t="s">
        <v>185</v>
      </c>
      <c r="P11686" t="s">
        <v>550</v>
      </c>
      <c r="Q11686" s="8">
        <v>32495</v>
      </c>
      <c r="R11686" t="s">
        <v>161</v>
      </c>
      <c r="S11686" s="8">
        <v>41306</v>
      </c>
      <c r="T11686" s="8">
        <v>52963</v>
      </c>
      <c r="U11686" t="s">
        <v>48273</v>
      </c>
      <c r="V11686" t="s">
        <v>550</v>
      </c>
      <c r="W11686" t="s">
        <v>6163</v>
      </c>
      <c r="X11686" t="s">
        <v>65</v>
      </c>
      <c r="Z11686">
        <v>-30000</v>
      </c>
      <c r="AD11686">
        <v>3212000</v>
      </c>
      <c r="AE11686">
        <v>2042000</v>
      </c>
      <c r="AF11686">
        <v>2093000</v>
      </c>
      <c r="AG11686">
        <v>2</v>
      </c>
      <c r="AH11686">
        <v>19</v>
      </c>
      <c r="AI11686" t="s">
        <v>66</v>
      </c>
      <c r="AJ11686">
        <v>7347000</v>
      </c>
    </row>
    <row r="11687" spans="1:36" x14ac:dyDescent="0.25">
      <c r="A11687">
        <v>880062</v>
      </c>
      <c r="B11687" t="s">
        <v>48274</v>
      </c>
      <c r="C11687" t="s">
        <v>605</v>
      </c>
      <c r="D11687" t="s">
        <v>50</v>
      </c>
      <c r="E11687" t="s">
        <v>51</v>
      </c>
      <c r="F11687" t="s">
        <v>4897</v>
      </c>
      <c r="G11687" t="s">
        <v>4898</v>
      </c>
      <c r="H11687" t="s">
        <v>41395</v>
      </c>
      <c r="I11687" t="s">
        <v>31016</v>
      </c>
      <c r="J11687" t="s">
        <v>48275</v>
      </c>
      <c r="K11687" t="s">
        <v>19863</v>
      </c>
      <c r="L11687" s="8">
        <v>41487</v>
      </c>
      <c r="M11687" t="s">
        <v>58</v>
      </c>
      <c r="N11687" t="s">
        <v>185</v>
      </c>
      <c r="P11687" t="s">
        <v>1115</v>
      </c>
      <c r="Q11687" s="8">
        <v>32255</v>
      </c>
      <c r="R11687" t="s">
        <v>161</v>
      </c>
      <c r="S11687" s="8">
        <v>41487</v>
      </c>
      <c r="T11687" s="8">
        <v>52718</v>
      </c>
      <c r="U11687" t="s">
        <v>48276</v>
      </c>
      <c r="V11687" t="s">
        <v>1115</v>
      </c>
      <c r="W11687" t="s">
        <v>64</v>
      </c>
      <c r="X11687" t="s">
        <v>65</v>
      </c>
      <c r="Y11687">
        <v>-100000</v>
      </c>
      <c r="Z11687">
        <v>-30000</v>
      </c>
      <c r="AA11687">
        <v>-3000000</v>
      </c>
      <c r="AD11687">
        <v>3212000</v>
      </c>
      <c r="AE11687">
        <v>2042000</v>
      </c>
      <c r="AF11687">
        <v>2895000</v>
      </c>
      <c r="AG11687">
        <v>2</v>
      </c>
      <c r="AH11687">
        <v>1</v>
      </c>
      <c r="AI11687" t="s">
        <v>66</v>
      </c>
      <c r="AJ11687">
        <v>8149000</v>
      </c>
    </row>
    <row r="11688" spans="1:36" x14ac:dyDescent="0.25">
      <c r="A11688">
        <v>880063</v>
      </c>
      <c r="B11688" t="s">
        <v>48277</v>
      </c>
      <c r="C11688" t="s">
        <v>605</v>
      </c>
      <c r="D11688" t="s">
        <v>50</v>
      </c>
      <c r="E11688" t="s">
        <v>51</v>
      </c>
      <c r="F11688" t="s">
        <v>4897</v>
      </c>
      <c r="G11688" t="s">
        <v>4898</v>
      </c>
      <c r="H11688" t="s">
        <v>39190</v>
      </c>
      <c r="I11688" t="s">
        <v>39191</v>
      </c>
      <c r="J11688" t="s">
        <v>48278</v>
      </c>
      <c r="K11688" t="s">
        <v>48279</v>
      </c>
      <c r="L11688" s="8">
        <v>41487</v>
      </c>
      <c r="M11688" t="s">
        <v>58</v>
      </c>
      <c r="N11688" t="s">
        <v>185</v>
      </c>
      <c r="P11688" t="s">
        <v>1053</v>
      </c>
      <c r="Q11688" s="8">
        <v>32264</v>
      </c>
      <c r="R11688" t="s">
        <v>161</v>
      </c>
      <c r="S11688" s="8">
        <v>41487</v>
      </c>
      <c r="T11688" s="8">
        <v>52749</v>
      </c>
      <c r="U11688" t="s">
        <v>48280</v>
      </c>
      <c r="V11688" t="s">
        <v>151</v>
      </c>
      <c r="W11688" t="s">
        <v>64</v>
      </c>
      <c r="X11688" t="s">
        <v>333</v>
      </c>
      <c r="Y11688">
        <v>-100000</v>
      </c>
      <c r="Z11688">
        <v>-30000</v>
      </c>
      <c r="AD11688">
        <v>3212000</v>
      </c>
      <c r="AE11688">
        <v>2042000</v>
      </c>
      <c r="AF11688">
        <v>2895000</v>
      </c>
      <c r="AG11688">
        <v>2</v>
      </c>
      <c r="AH11688">
        <v>1</v>
      </c>
      <c r="AI11688" t="s">
        <v>66</v>
      </c>
      <c r="AJ11688">
        <v>8149000</v>
      </c>
    </row>
    <row r="11689" spans="1:36" x14ac:dyDescent="0.25">
      <c r="A11689">
        <v>880064</v>
      </c>
      <c r="B11689" t="s">
        <v>48281</v>
      </c>
      <c r="C11689" t="s">
        <v>2278</v>
      </c>
      <c r="D11689" t="s">
        <v>50</v>
      </c>
      <c r="E11689" t="s">
        <v>51</v>
      </c>
      <c r="F11689" t="s">
        <v>2279</v>
      </c>
      <c r="G11689" t="s">
        <v>2280</v>
      </c>
      <c r="H11689" t="s">
        <v>21700</v>
      </c>
      <c r="I11689" t="s">
        <v>21701</v>
      </c>
      <c r="J11689" t="s">
        <v>48282</v>
      </c>
      <c r="K11689" t="s">
        <v>48283</v>
      </c>
      <c r="L11689" s="8">
        <v>41487</v>
      </c>
      <c r="M11689" t="s">
        <v>58</v>
      </c>
      <c r="N11689" t="s">
        <v>185</v>
      </c>
      <c r="P11689" t="s">
        <v>63</v>
      </c>
      <c r="Q11689" s="8">
        <v>32281</v>
      </c>
      <c r="R11689" t="s">
        <v>161</v>
      </c>
      <c r="S11689" s="8">
        <v>41487</v>
      </c>
      <c r="T11689" s="8">
        <v>52749</v>
      </c>
      <c r="U11689" t="s">
        <v>48284</v>
      </c>
      <c r="V11689" t="s">
        <v>63</v>
      </c>
      <c r="W11689" t="s">
        <v>64</v>
      </c>
      <c r="X11689" t="s">
        <v>259</v>
      </c>
      <c r="Y11689">
        <v>-50000</v>
      </c>
      <c r="Z11689">
        <v>-30000</v>
      </c>
      <c r="AD11689">
        <v>3064000</v>
      </c>
      <c r="AE11689">
        <v>1950000</v>
      </c>
      <c r="AF11689">
        <v>2895000</v>
      </c>
      <c r="AG11689">
        <v>2</v>
      </c>
      <c r="AH11689">
        <v>1</v>
      </c>
      <c r="AI11689" t="s">
        <v>66</v>
      </c>
      <c r="AJ11689">
        <v>7909000</v>
      </c>
    </row>
    <row r="11690" spans="1:36" x14ac:dyDescent="0.25">
      <c r="A11690">
        <v>880065</v>
      </c>
      <c r="B11690" t="s">
        <v>48285</v>
      </c>
      <c r="C11690" t="s">
        <v>317</v>
      </c>
      <c r="D11690" t="s">
        <v>340</v>
      </c>
      <c r="E11690" t="s">
        <v>341</v>
      </c>
      <c r="F11690" t="s">
        <v>1269</v>
      </c>
      <c r="G11690" t="s">
        <v>1270</v>
      </c>
      <c r="H11690" t="s">
        <v>32108</v>
      </c>
      <c r="I11690" t="s">
        <v>32109</v>
      </c>
      <c r="J11690" t="s">
        <v>48286</v>
      </c>
      <c r="K11690" t="s">
        <v>48287</v>
      </c>
      <c r="L11690" s="8">
        <v>41487</v>
      </c>
      <c r="M11690" t="s">
        <v>58</v>
      </c>
      <c r="N11690" t="s">
        <v>77</v>
      </c>
      <c r="P11690" t="s">
        <v>385</v>
      </c>
      <c r="Q11690" s="8">
        <v>32312</v>
      </c>
      <c r="R11690" t="s">
        <v>61</v>
      </c>
      <c r="S11690" s="8">
        <v>41487</v>
      </c>
      <c r="T11690" s="8">
        <v>52779</v>
      </c>
      <c r="U11690" t="s">
        <v>48288</v>
      </c>
      <c r="V11690" t="s">
        <v>63</v>
      </c>
      <c r="W11690" t="s">
        <v>64</v>
      </c>
      <c r="X11690" t="s">
        <v>65</v>
      </c>
      <c r="Y11690">
        <v>-100000</v>
      </c>
      <c r="Z11690">
        <v>-30000</v>
      </c>
      <c r="AD11690">
        <v>3804000</v>
      </c>
      <c r="AE11690">
        <v>2400000</v>
      </c>
      <c r="AF11690">
        <v>4871000</v>
      </c>
      <c r="AG11690">
        <v>2</v>
      </c>
      <c r="AH11690">
        <v>1</v>
      </c>
      <c r="AI11690" t="s">
        <v>66</v>
      </c>
      <c r="AJ11690">
        <v>11075000</v>
      </c>
    </row>
    <row r="11691" spans="1:36" x14ac:dyDescent="0.25">
      <c r="A11691">
        <v>880066</v>
      </c>
      <c r="B11691" t="s">
        <v>48289</v>
      </c>
      <c r="C11691" t="s">
        <v>49</v>
      </c>
      <c r="D11691" t="s">
        <v>50</v>
      </c>
      <c r="E11691" t="s">
        <v>51</v>
      </c>
      <c r="F11691" t="s">
        <v>2223</v>
      </c>
      <c r="G11691" t="s">
        <v>2224</v>
      </c>
      <c r="H11691" t="s">
        <v>44384</v>
      </c>
      <c r="I11691" t="s">
        <v>44385</v>
      </c>
      <c r="J11691" t="s">
        <v>48290</v>
      </c>
      <c r="K11691" t="s">
        <v>48291</v>
      </c>
      <c r="L11691" s="8">
        <v>41487</v>
      </c>
      <c r="M11691" t="s">
        <v>58</v>
      </c>
      <c r="N11691" t="s">
        <v>185</v>
      </c>
      <c r="P11691" t="s">
        <v>1295</v>
      </c>
      <c r="Q11691" s="8">
        <v>32497</v>
      </c>
      <c r="R11691" t="s">
        <v>61</v>
      </c>
      <c r="S11691" s="8">
        <v>41487</v>
      </c>
      <c r="T11691" s="8">
        <v>52963</v>
      </c>
      <c r="U11691" t="s">
        <v>48292</v>
      </c>
      <c r="V11691" t="s">
        <v>1295</v>
      </c>
      <c r="W11691" t="s">
        <v>64</v>
      </c>
      <c r="X11691" t="s">
        <v>65</v>
      </c>
      <c r="Z11691">
        <v>-30000</v>
      </c>
      <c r="AD11691">
        <v>3064000</v>
      </c>
      <c r="AE11691">
        <v>1950000</v>
      </c>
      <c r="AF11691">
        <v>2895000</v>
      </c>
      <c r="AG11691">
        <v>2</v>
      </c>
      <c r="AH11691">
        <v>1</v>
      </c>
      <c r="AI11691" t="s">
        <v>66</v>
      </c>
      <c r="AJ11691">
        <v>7909000</v>
      </c>
    </row>
    <row r="11692" spans="1:36" x14ac:dyDescent="0.25">
      <c r="A11692">
        <v>880069</v>
      </c>
      <c r="B11692" t="s">
        <v>48293</v>
      </c>
      <c r="C11692" t="s">
        <v>317</v>
      </c>
      <c r="D11692" t="s">
        <v>50</v>
      </c>
      <c r="E11692" t="s">
        <v>51</v>
      </c>
      <c r="F11692" t="s">
        <v>1185</v>
      </c>
      <c r="G11692" t="s">
        <v>1186</v>
      </c>
      <c r="H11692" t="s">
        <v>44653</v>
      </c>
      <c r="I11692" t="s">
        <v>44654</v>
      </c>
      <c r="J11692" t="s">
        <v>48294</v>
      </c>
      <c r="K11692" t="s">
        <v>48295</v>
      </c>
      <c r="L11692" s="8">
        <v>41609</v>
      </c>
      <c r="M11692" t="s">
        <v>58</v>
      </c>
      <c r="N11692" t="s">
        <v>185</v>
      </c>
      <c r="P11692" t="s">
        <v>63</v>
      </c>
      <c r="Q11692" s="8">
        <v>32340</v>
      </c>
      <c r="R11692" t="s">
        <v>61</v>
      </c>
      <c r="S11692" s="8">
        <v>41609</v>
      </c>
      <c r="T11692" s="8">
        <v>52810</v>
      </c>
      <c r="U11692" t="s">
        <v>48296</v>
      </c>
      <c r="V11692" t="s">
        <v>63</v>
      </c>
      <c r="W11692" t="s">
        <v>64</v>
      </c>
      <c r="X11692" t="s">
        <v>333</v>
      </c>
      <c r="Z11692">
        <v>-30000</v>
      </c>
      <c r="AA11692">
        <v>-2709000</v>
      </c>
      <c r="AD11692">
        <v>2990000</v>
      </c>
      <c r="AE11692">
        <v>1904000</v>
      </c>
      <c r="AF11692">
        <v>2895000</v>
      </c>
      <c r="AG11692">
        <v>2</v>
      </c>
      <c r="AH11692">
        <v>1</v>
      </c>
      <c r="AI11692" t="s">
        <v>66</v>
      </c>
      <c r="AJ11692">
        <v>7789000</v>
      </c>
    </row>
    <row r="11693" spans="1:36" x14ac:dyDescent="0.25">
      <c r="A11693">
        <v>880070</v>
      </c>
      <c r="B11693" t="s">
        <v>48297</v>
      </c>
      <c r="C11693" t="s">
        <v>317</v>
      </c>
      <c r="D11693" t="s">
        <v>50</v>
      </c>
      <c r="E11693" t="s">
        <v>51</v>
      </c>
      <c r="F11693" t="s">
        <v>1185</v>
      </c>
      <c r="G11693" t="s">
        <v>1186</v>
      </c>
      <c r="H11693" t="s">
        <v>46051</v>
      </c>
      <c r="I11693" t="s">
        <v>46052</v>
      </c>
      <c r="J11693" t="s">
        <v>48298</v>
      </c>
      <c r="K11693" t="s">
        <v>48299</v>
      </c>
      <c r="L11693" s="8">
        <v>41609</v>
      </c>
      <c r="M11693" t="s">
        <v>58</v>
      </c>
      <c r="N11693" t="s">
        <v>185</v>
      </c>
      <c r="P11693" t="s">
        <v>10727</v>
      </c>
      <c r="Q11693" s="8">
        <v>32430</v>
      </c>
      <c r="R11693" t="s">
        <v>61</v>
      </c>
      <c r="S11693" s="8">
        <v>41609</v>
      </c>
      <c r="T11693" s="8">
        <v>52902</v>
      </c>
      <c r="U11693" t="s">
        <v>48300</v>
      </c>
      <c r="V11693" t="s">
        <v>151</v>
      </c>
      <c r="W11693" t="s">
        <v>64</v>
      </c>
      <c r="X11693" t="s">
        <v>65</v>
      </c>
      <c r="Z11693">
        <v>-30000</v>
      </c>
      <c r="AD11693">
        <v>2990000</v>
      </c>
      <c r="AE11693">
        <v>1904000</v>
      </c>
      <c r="AF11693">
        <v>2895000</v>
      </c>
      <c r="AG11693">
        <v>2</v>
      </c>
      <c r="AH11693">
        <v>1</v>
      </c>
      <c r="AI11693" t="s">
        <v>66</v>
      </c>
      <c r="AJ11693">
        <v>7789000</v>
      </c>
    </row>
    <row r="11694" spans="1:36" x14ac:dyDescent="0.25">
      <c r="A11694">
        <v>880071</v>
      </c>
      <c r="B11694" t="s">
        <v>48301</v>
      </c>
      <c r="C11694" t="s">
        <v>119</v>
      </c>
      <c r="D11694" t="s">
        <v>50</v>
      </c>
      <c r="E11694" t="s">
        <v>51</v>
      </c>
      <c r="F11694" t="s">
        <v>122</v>
      </c>
      <c r="G11694" t="s">
        <v>123</v>
      </c>
      <c r="H11694" t="s">
        <v>14591</v>
      </c>
      <c r="I11694" t="s">
        <v>866</v>
      </c>
      <c r="J11694" t="s">
        <v>48302</v>
      </c>
      <c r="K11694" t="s">
        <v>48303</v>
      </c>
      <c r="L11694" s="8">
        <v>41730</v>
      </c>
      <c r="M11694" t="s">
        <v>58</v>
      </c>
      <c r="N11694" t="s">
        <v>185</v>
      </c>
      <c r="P11694" t="s">
        <v>1078</v>
      </c>
      <c r="Q11694" s="8">
        <v>32332</v>
      </c>
      <c r="R11694" t="s">
        <v>61</v>
      </c>
      <c r="S11694" s="8">
        <v>41730</v>
      </c>
      <c r="T11694" s="8">
        <v>52810</v>
      </c>
      <c r="U11694" t="s">
        <v>48304</v>
      </c>
      <c r="V11694" t="s">
        <v>130</v>
      </c>
      <c r="W11694" t="s">
        <v>64</v>
      </c>
      <c r="X11694" t="s">
        <v>65</v>
      </c>
      <c r="Y11694">
        <v>-100000</v>
      </c>
      <c r="Z11694">
        <v>-30000</v>
      </c>
      <c r="AD11694">
        <v>2988000</v>
      </c>
      <c r="AE11694">
        <v>1894000</v>
      </c>
      <c r="AF11694">
        <v>2895000</v>
      </c>
      <c r="AG11694">
        <v>2</v>
      </c>
      <c r="AH11694">
        <v>1</v>
      </c>
      <c r="AI11694" t="s">
        <v>66</v>
      </c>
      <c r="AJ11694">
        <v>7777000</v>
      </c>
    </row>
    <row r="11695" spans="1:36" x14ac:dyDescent="0.25">
      <c r="A11695">
        <v>880072</v>
      </c>
      <c r="B11695" t="s">
        <v>48305</v>
      </c>
      <c r="C11695" t="s">
        <v>190</v>
      </c>
      <c r="D11695" t="s">
        <v>191</v>
      </c>
      <c r="E11695" t="s">
        <v>192</v>
      </c>
      <c r="F11695" t="s">
        <v>193</v>
      </c>
      <c r="G11695" t="s">
        <v>194</v>
      </c>
      <c r="H11695" t="s">
        <v>36370</v>
      </c>
      <c r="I11695" t="s">
        <v>1195</v>
      </c>
      <c r="J11695" t="s">
        <v>48306</v>
      </c>
      <c r="K11695" t="s">
        <v>1197</v>
      </c>
      <c r="L11695" s="8">
        <v>41730</v>
      </c>
      <c r="M11695" t="s">
        <v>58</v>
      </c>
      <c r="N11695" t="s">
        <v>77</v>
      </c>
      <c r="P11695" t="s">
        <v>447</v>
      </c>
      <c r="Q11695" s="8">
        <v>32353</v>
      </c>
      <c r="R11695" t="s">
        <v>61</v>
      </c>
      <c r="S11695" s="8">
        <v>41730</v>
      </c>
      <c r="T11695" s="8">
        <v>52810</v>
      </c>
      <c r="U11695" t="s">
        <v>48307</v>
      </c>
      <c r="V11695" t="s">
        <v>130</v>
      </c>
      <c r="W11695" t="s">
        <v>64</v>
      </c>
      <c r="X11695" t="s">
        <v>177</v>
      </c>
      <c r="Y11695">
        <v>-250000</v>
      </c>
      <c r="Z11695">
        <v>-30000</v>
      </c>
      <c r="AD11695">
        <v>3585000</v>
      </c>
      <c r="AE11695">
        <v>2162000</v>
      </c>
      <c r="AF11695">
        <v>4871000</v>
      </c>
      <c r="AG11695">
        <v>2</v>
      </c>
      <c r="AH11695">
        <v>1</v>
      </c>
      <c r="AI11695" t="s">
        <v>66</v>
      </c>
      <c r="AJ11695">
        <v>10618000</v>
      </c>
    </row>
    <row r="11696" spans="1:36" x14ac:dyDescent="0.25">
      <c r="A11696">
        <v>880073</v>
      </c>
      <c r="B11696" t="s">
        <v>48308</v>
      </c>
      <c r="C11696" t="s">
        <v>605</v>
      </c>
      <c r="D11696" t="s">
        <v>50</v>
      </c>
      <c r="E11696" t="s">
        <v>51</v>
      </c>
      <c r="F11696" t="s">
        <v>4897</v>
      </c>
      <c r="G11696" t="s">
        <v>4898</v>
      </c>
      <c r="H11696" t="s">
        <v>25523</v>
      </c>
      <c r="I11696" t="s">
        <v>25524</v>
      </c>
      <c r="J11696" t="s">
        <v>48309</v>
      </c>
      <c r="K11696" t="s">
        <v>48310</v>
      </c>
      <c r="L11696" s="8">
        <v>41791</v>
      </c>
      <c r="M11696" t="s">
        <v>58</v>
      </c>
      <c r="N11696" t="s">
        <v>77</v>
      </c>
      <c r="P11696" t="s">
        <v>466</v>
      </c>
      <c r="Q11696" s="8">
        <v>32369</v>
      </c>
      <c r="R11696" t="s">
        <v>61</v>
      </c>
      <c r="S11696" s="8">
        <v>41791</v>
      </c>
      <c r="T11696" s="8">
        <v>52841</v>
      </c>
      <c r="U11696" t="s">
        <v>48311</v>
      </c>
      <c r="V11696" t="s">
        <v>466</v>
      </c>
      <c r="W11696" t="s">
        <v>64</v>
      </c>
      <c r="X11696" t="s">
        <v>65</v>
      </c>
      <c r="Y11696">
        <v>-100000</v>
      </c>
      <c r="Z11696">
        <v>-30000</v>
      </c>
      <c r="AA11696">
        <v>-4688000</v>
      </c>
      <c r="AD11696">
        <v>3804000</v>
      </c>
      <c r="AE11696">
        <v>2400000</v>
      </c>
      <c r="AF11696">
        <v>4871000</v>
      </c>
      <c r="AG11696">
        <v>2</v>
      </c>
      <c r="AH11696">
        <v>1</v>
      </c>
      <c r="AI11696" t="s">
        <v>66</v>
      </c>
      <c r="AJ11696">
        <v>11075000</v>
      </c>
    </row>
    <row r="11697" spans="1:36" x14ac:dyDescent="0.25">
      <c r="A11697">
        <v>880074</v>
      </c>
      <c r="B11697" t="s">
        <v>48312</v>
      </c>
      <c r="C11697" t="s">
        <v>119</v>
      </c>
      <c r="D11697" t="s">
        <v>2448</v>
      </c>
      <c r="E11697" t="s">
        <v>2449</v>
      </c>
      <c r="F11697" t="s">
        <v>122</v>
      </c>
      <c r="G11697" t="s">
        <v>123</v>
      </c>
      <c r="H11697" t="s">
        <v>34697</v>
      </c>
      <c r="I11697" t="s">
        <v>34698</v>
      </c>
      <c r="J11697" t="s">
        <v>48313</v>
      </c>
      <c r="K11697" t="s">
        <v>48314</v>
      </c>
      <c r="L11697" s="8">
        <v>41791</v>
      </c>
      <c r="M11697" t="s">
        <v>58</v>
      </c>
      <c r="N11697" t="s">
        <v>185</v>
      </c>
      <c r="P11697" t="s">
        <v>63</v>
      </c>
      <c r="Q11697" s="8">
        <v>32387</v>
      </c>
      <c r="R11697" t="s">
        <v>61</v>
      </c>
      <c r="S11697" s="8">
        <v>41791</v>
      </c>
      <c r="T11697" s="8">
        <v>52871</v>
      </c>
      <c r="U11697" t="s">
        <v>48315</v>
      </c>
      <c r="V11697" t="s">
        <v>63</v>
      </c>
      <c r="W11697" t="s">
        <v>64</v>
      </c>
      <c r="X11697" t="s">
        <v>65</v>
      </c>
      <c r="Y11697">
        <v>-73000</v>
      </c>
      <c r="Z11697">
        <v>-30000</v>
      </c>
      <c r="AD11697">
        <v>2835000</v>
      </c>
      <c r="AE11697">
        <v>1808000</v>
      </c>
      <c r="AF11697">
        <v>2895000</v>
      </c>
      <c r="AG11697">
        <v>2</v>
      </c>
      <c r="AH11697">
        <v>1</v>
      </c>
      <c r="AI11697" t="s">
        <v>66</v>
      </c>
      <c r="AJ11697">
        <v>7538000</v>
      </c>
    </row>
    <row r="11698" spans="1:36" x14ac:dyDescent="0.25">
      <c r="A11698">
        <v>880076</v>
      </c>
      <c r="B11698" t="s">
        <v>48316</v>
      </c>
      <c r="C11698" t="s">
        <v>100</v>
      </c>
      <c r="D11698" t="s">
        <v>154</v>
      </c>
      <c r="E11698" t="s">
        <v>155</v>
      </c>
      <c r="F11698" t="s">
        <v>103</v>
      </c>
      <c r="G11698" t="s">
        <v>104</v>
      </c>
      <c r="H11698" t="s">
        <v>13095</v>
      </c>
      <c r="I11698" t="s">
        <v>1574</v>
      </c>
      <c r="J11698" t="s">
        <v>48317</v>
      </c>
      <c r="K11698" t="s">
        <v>1123</v>
      </c>
      <c r="L11698" s="8">
        <v>41791</v>
      </c>
      <c r="M11698" t="s">
        <v>58</v>
      </c>
      <c r="N11698" t="s">
        <v>185</v>
      </c>
      <c r="P11698" t="s">
        <v>1488</v>
      </c>
      <c r="Q11698" s="8">
        <v>32412</v>
      </c>
      <c r="R11698" t="s">
        <v>61</v>
      </c>
      <c r="S11698" s="8">
        <v>41791</v>
      </c>
      <c r="T11698" s="8">
        <v>52871</v>
      </c>
      <c r="U11698" t="s">
        <v>48318</v>
      </c>
      <c r="V11698" t="s">
        <v>1511</v>
      </c>
      <c r="W11698" t="s">
        <v>64</v>
      </c>
      <c r="X11698" t="s">
        <v>65</v>
      </c>
      <c r="Y11698">
        <v>-100000</v>
      </c>
      <c r="Z11698">
        <v>-30000</v>
      </c>
      <c r="AD11698">
        <v>2988000</v>
      </c>
      <c r="AE11698">
        <v>1826000</v>
      </c>
      <c r="AF11698">
        <v>2895000</v>
      </c>
      <c r="AG11698">
        <v>2</v>
      </c>
      <c r="AH11698">
        <v>1</v>
      </c>
      <c r="AI11698" t="s">
        <v>66</v>
      </c>
      <c r="AJ11698">
        <v>7709000</v>
      </c>
    </row>
    <row r="11699" spans="1:36" x14ac:dyDescent="0.25">
      <c r="A11699">
        <v>880077</v>
      </c>
      <c r="B11699" t="s">
        <v>48319</v>
      </c>
      <c r="C11699" t="s">
        <v>49</v>
      </c>
      <c r="D11699" t="s">
        <v>340</v>
      </c>
      <c r="E11699" t="s">
        <v>341</v>
      </c>
      <c r="F11699" t="s">
        <v>2223</v>
      </c>
      <c r="G11699" t="s">
        <v>2224</v>
      </c>
      <c r="H11699" t="s">
        <v>6855</v>
      </c>
      <c r="I11699" t="s">
        <v>6856</v>
      </c>
      <c r="J11699" t="s">
        <v>48320</v>
      </c>
      <c r="K11699" t="s">
        <v>48321</v>
      </c>
      <c r="L11699" s="8">
        <v>41791</v>
      </c>
      <c r="M11699" t="s">
        <v>58</v>
      </c>
      <c r="N11699" t="s">
        <v>185</v>
      </c>
      <c r="P11699" t="s">
        <v>532</v>
      </c>
      <c r="Q11699" s="8">
        <v>32489</v>
      </c>
      <c r="R11699" t="s">
        <v>61</v>
      </c>
      <c r="S11699" s="8">
        <v>41791</v>
      </c>
      <c r="T11699" s="8">
        <v>52963</v>
      </c>
      <c r="U11699" t="s">
        <v>48322</v>
      </c>
      <c r="V11699" t="s">
        <v>63</v>
      </c>
      <c r="W11699" t="s">
        <v>64</v>
      </c>
      <c r="X11699" t="s">
        <v>65</v>
      </c>
      <c r="Z11699">
        <v>-30000</v>
      </c>
      <c r="AD11699">
        <v>2835000</v>
      </c>
      <c r="AE11699">
        <v>1808000</v>
      </c>
      <c r="AF11699">
        <v>2895000</v>
      </c>
      <c r="AG11699">
        <v>2</v>
      </c>
      <c r="AH11699">
        <v>1</v>
      </c>
      <c r="AI11699" t="s">
        <v>66</v>
      </c>
      <c r="AJ11699">
        <v>7538000</v>
      </c>
    </row>
    <row r="11700" spans="1:36" x14ac:dyDescent="0.25">
      <c r="A11700">
        <v>880078</v>
      </c>
      <c r="B11700" t="s">
        <v>48323</v>
      </c>
      <c r="C11700" t="s">
        <v>605</v>
      </c>
      <c r="D11700" t="s">
        <v>50</v>
      </c>
      <c r="E11700" t="s">
        <v>51</v>
      </c>
      <c r="F11700" t="s">
        <v>606</v>
      </c>
      <c r="G11700" t="s">
        <v>607</v>
      </c>
      <c r="H11700" t="s">
        <v>2459</v>
      </c>
      <c r="I11700" t="s">
        <v>2460</v>
      </c>
      <c r="J11700" t="s">
        <v>48324</v>
      </c>
      <c r="K11700" t="s">
        <v>1135</v>
      </c>
      <c r="L11700" s="8">
        <v>41791</v>
      </c>
      <c r="M11700" t="s">
        <v>58</v>
      </c>
      <c r="N11700" t="s">
        <v>185</v>
      </c>
      <c r="P11700" t="s">
        <v>1719</v>
      </c>
      <c r="Q11700" s="8">
        <v>32493</v>
      </c>
      <c r="R11700" t="s">
        <v>161</v>
      </c>
      <c r="S11700" s="8">
        <v>41791</v>
      </c>
      <c r="T11700" s="8">
        <v>52963</v>
      </c>
      <c r="U11700" t="s">
        <v>48325</v>
      </c>
      <c r="V11700" t="s">
        <v>2423</v>
      </c>
      <c r="W11700" t="s">
        <v>64</v>
      </c>
      <c r="X11700" t="s">
        <v>65</v>
      </c>
      <c r="Y11700">
        <v>-325000</v>
      </c>
      <c r="Z11700">
        <v>-30000</v>
      </c>
      <c r="AD11700">
        <v>3212000</v>
      </c>
      <c r="AE11700">
        <v>2042000</v>
      </c>
      <c r="AF11700">
        <v>2895000</v>
      </c>
      <c r="AG11700">
        <v>2</v>
      </c>
      <c r="AH11700">
        <v>1</v>
      </c>
      <c r="AI11700" t="s">
        <v>66</v>
      </c>
      <c r="AJ11700">
        <v>8149000</v>
      </c>
    </row>
    <row r="11701" spans="1:36" x14ac:dyDescent="0.25">
      <c r="A11701">
        <v>880082</v>
      </c>
      <c r="B11701" t="s">
        <v>48326</v>
      </c>
      <c r="C11701" t="s">
        <v>317</v>
      </c>
      <c r="D11701" t="s">
        <v>340</v>
      </c>
      <c r="E11701" t="s">
        <v>341</v>
      </c>
      <c r="F11701" t="s">
        <v>1269</v>
      </c>
      <c r="G11701" t="s">
        <v>1270</v>
      </c>
      <c r="H11701" t="s">
        <v>43453</v>
      </c>
      <c r="I11701" t="s">
        <v>43454</v>
      </c>
      <c r="J11701" t="s">
        <v>48327</v>
      </c>
      <c r="K11701" t="s">
        <v>48328</v>
      </c>
      <c r="L11701" s="8">
        <v>42005</v>
      </c>
      <c r="M11701" t="s">
        <v>58</v>
      </c>
      <c r="N11701" t="s">
        <v>77</v>
      </c>
      <c r="P11701" t="s">
        <v>341</v>
      </c>
      <c r="Q11701" s="8">
        <v>32289</v>
      </c>
      <c r="R11701" t="s">
        <v>61</v>
      </c>
      <c r="S11701" s="8">
        <v>42005</v>
      </c>
      <c r="T11701" s="8">
        <v>52749</v>
      </c>
      <c r="U11701" t="s">
        <v>48329</v>
      </c>
      <c r="V11701" t="s">
        <v>63</v>
      </c>
      <c r="W11701" t="s">
        <v>64</v>
      </c>
      <c r="X11701" t="s">
        <v>65</v>
      </c>
      <c r="Y11701">
        <v>-100000</v>
      </c>
      <c r="Z11701">
        <v>-30000</v>
      </c>
      <c r="AD11701">
        <v>3585000</v>
      </c>
      <c r="AE11701">
        <v>2162000</v>
      </c>
      <c r="AF11701">
        <v>4871000</v>
      </c>
      <c r="AG11701">
        <v>2</v>
      </c>
      <c r="AH11701">
        <v>1</v>
      </c>
      <c r="AI11701" t="s">
        <v>66</v>
      </c>
      <c r="AJ11701">
        <v>10618000</v>
      </c>
    </row>
    <row r="11702" spans="1:36" x14ac:dyDescent="0.25">
      <c r="A11702">
        <v>880085</v>
      </c>
      <c r="B11702" t="s">
        <v>48330</v>
      </c>
      <c r="C11702" t="s">
        <v>2278</v>
      </c>
      <c r="D11702" t="s">
        <v>50</v>
      </c>
      <c r="E11702" t="s">
        <v>51</v>
      </c>
      <c r="F11702" t="s">
        <v>4939</v>
      </c>
      <c r="G11702" t="s">
        <v>4940</v>
      </c>
      <c r="H11702" t="s">
        <v>44039</v>
      </c>
      <c r="I11702" t="s">
        <v>44040</v>
      </c>
      <c r="J11702" t="s">
        <v>48331</v>
      </c>
      <c r="K11702" t="s">
        <v>48332</v>
      </c>
      <c r="L11702" s="8">
        <v>42156</v>
      </c>
      <c r="M11702" t="s">
        <v>58</v>
      </c>
      <c r="N11702" t="s">
        <v>185</v>
      </c>
      <c r="P11702" t="s">
        <v>186</v>
      </c>
      <c r="Q11702" s="8">
        <v>32496</v>
      </c>
      <c r="R11702" t="s">
        <v>161</v>
      </c>
      <c r="S11702" s="8">
        <v>42156</v>
      </c>
      <c r="T11702" s="8">
        <v>52963</v>
      </c>
      <c r="U11702" t="s">
        <v>48333</v>
      </c>
      <c r="V11702" t="s">
        <v>186</v>
      </c>
      <c r="W11702" t="s">
        <v>64</v>
      </c>
      <c r="X11702" t="s">
        <v>65</v>
      </c>
      <c r="Z11702">
        <v>-30000</v>
      </c>
      <c r="AD11702">
        <v>3019000</v>
      </c>
      <c r="AE11702">
        <v>1913000</v>
      </c>
      <c r="AF11702">
        <v>2895000</v>
      </c>
      <c r="AG11702">
        <v>2</v>
      </c>
      <c r="AH11702">
        <v>1</v>
      </c>
      <c r="AI11702" t="s">
        <v>66</v>
      </c>
      <c r="AJ11702">
        <v>7827000</v>
      </c>
    </row>
    <row r="11703" spans="1:36" x14ac:dyDescent="0.25">
      <c r="A11703">
        <v>880086</v>
      </c>
      <c r="B11703" t="s">
        <v>48334</v>
      </c>
      <c r="C11703" t="s">
        <v>119</v>
      </c>
      <c r="D11703" t="s">
        <v>50</v>
      </c>
      <c r="E11703" t="s">
        <v>51</v>
      </c>
      <c r="F11703" t="s">
        <v>122</v>
      </c>
      <c r="G11703" t="s">
        <v>123</v>
      </c>
      <c r="H11703" t="s">
        <v>31007</v>
      </c>
      <c r="I11703" t="s">
        <v>3068</v>
      </c>
      <c r="J11703" t="s">
        <v>48335</v>
      </c>
      <c r="K11703" t="s">
        <v>48336</v>
      </c>
      <c r="L11703" s="8">
        <v>42217</v>
      </c>
      <c r="M11703" t="s">
        <v>58</v>
      </c>
      <c r="N11703" t="s">
        <v>185</v>
      </c>
      <c r="P11703" t="s">
        <v>1724</v>
      </c>
      <c r="Q11703" s="8">
        <v>32241</v>
      </c>
      <c r="R11703" t="s">
        <v>61</v>
      </c>
      <c r="S11703" s="8">
        <v>42217</v>
      </c>
      <c r="T11703" s="8">
        <v>52718</v>
      </c>
      <c r="U11703" t="s">
        <v>48337</v>
      </c>
      <c r="V11703" t="s">
        <v>63</v>
      </c>
      <c r="W11703" t="s">
        <v>64</v>
      </c>
      <c r="X11703" t="s">
        <v>65</v>
      </c>
      <c r="Z11703">
        <v>-30000</v>
      </c>
      <c r="AD11703">
        <v>3018000</v>
      </c>
      <c r="AE11703">
        <v>1913000</v>
      </c>
      <c r="AF11703">
        <v>2895000</v>
      </c>
      <c r="AG11703">
        <v>2</v>
      </c>
      <c r="AH11703">
        <v>1</v>
      </c>
      <c r="AI11703" t="s">
        <v>66</v>
      </c>
      <c r="AJ11703">
        <v>7826000</v>
      </c>
    </row>
    <row r="11704" spans="1:36" x14ac:dyDescent="0.25">
      <c r="A11704">
        <v>880087</v>
      </c>
      <c r="B11704" t="s">
        <v>48338</v>
      </c>
      <c r="C11704" t="s">
        <v>49</v>
      </c>
      <c r="D11704" t="s">
        <v>340</v>
      </c>
      <c r="E11704" t="s">
        <v>341</v>
      </c>
      <c r="F11704" t="s">
        <v>8614</v>
      </c>
      <c r="G11704" t="s">
        <v>8615</v>
      </c>
      <c r="H11704" t="s">
        <v>45288</v>
      </c>
      <c r="I11704" t="s">
        <v>45289</v>
      </c>
      <c r="J11704" t="s">
        <v>48339</v>
      </c>
      <c r="K11704" t="s">
        <v>48340</v>
      </c>
      <c r="L11704" s="8">
        <v>42217</v>
      </c>
      <c r="M11704" t="s">
        <v>58</v>
      </c>
      <c r="N11704" t="s">
        <v>185</v>
      </c>
      <c r="P11704" t="s">
        <v>6368</v>
      </c>
      <c r="Q11704" s="8">
        <v>32434</v>
      </c>
      <c r="R11704" t="s">
        <v>161</v>
      </c>
      <c r="S11704" s="8">
        <v>42217</v>
      </c>
      <c r="T11704" s="8">
        <v>52902</v>
      </c>
      <c r="U11704" t="s">
        <v>48341</v>
      </c>
      <c r="V11704" t="s">
        <v>511</v>
      </c>
      <c r="W11704" t="s">
        <v>64</v>
      </c>
      <c r="X11704" t="s">
        <v>65</v>
      </c>
      <c r="Z11704">
        <v>-30000</v>
      </c>
      <c r="AD11704">
        <v>3018000</v>
      </c>
      <c r="AE11704">
        <v>1844000</v>
      </c>
      <c r="AF11704">
        <v>2895000</v>
      </c>
      <c r="AG11704">
        <v>2</v>
      </c>
      <c r="AH11704">
        <v>1</v>
      </c>
      <c r="AI11704" t="s">
        <v>66</v>
      </c>
      <c r="AJ11704">
        <v>7757000</v>
      </c>
    </row>
    <row r="11705" spans="1:36" x14ac:dyDescent="0.25">
      <c r="A11705">
        <v>880088</v>
      </c>
      <c r="B11705" t="s">
        <v>48342</v>
      </c>
      <c r="C11705" t="s">
        <v>2278</v>
      </c>
      <c r="D11705" t="s">
        <v>50</v>
      </c>
      <c r="E11705" t="s">
        <v>51</v>
      </c>
      <c r="F11705" t="s">
        <v>4939</v>
      </c>
      <c r="G11705" t="s">
        <v>4940</v>
      </c>
      <c r="H11705" t="s">
        <v>40014</v>
      </c>
      <c r="I11705" t="s">
        <v>40015</v>
      </c>
      <c r="J11705" t="s">
        <v>48343</v>
      </c>
      <c r="K11705" t="s">
        <v>48344</v>
      </c>
      <c r="L11705" s="8">
        <v>42248</v>
      </c>
      <c r="M11705" t="s">
        <v>58</v>
      </c>
      <c r="N11705" t="s">
        <v>185</v>
      </c>
      <c r="P11705" t="s">
        <v>51</v>
      </c>
      <c r="Q11705" s="8">
        <v>32482</v>
      </c>
      <c r="R11705" t="s">
        <v>161</v>
      </c>
      <c r="S11705" s="8">
        <v>42248</v>
      </c>
      <c r="T11705" s="8">
        <v>52963</v>
      </c>
      <c r="U11705" t="s">
        <v>48345</v>
      </c>
      <c r="V11705" t="s">
        <v>130</v>
      </c>
      <c r="W11705" t="s">
        <v>64</v>
      </c>
      <c r="X11705" t="s">
        <v>65</v>
      </c>
      <c r="Z11705">
        <v>-30000</v>
      </c>
      <c r="AD11705">
        <v>3018000</v>
      </c>
      <c r="AE11705">
        <v>1913000</v>
      </c>
      <c r="AF11705">
        <v>2895000</v>
      </c>
      <c r="AG11705">
        <v>2</v>
      </c>
      <c r="AH11705">
        <v>1</v>
      </c>
      <c r="AI11705" t="s">
        <v>66</v>
      </c>
      <c r="AJ11705">
        <v>7826000</v>
      </c>
    </row>
    <row r="11706" spans="1:36" x14ac:dyDescent="0.25">
      <c r="A11706">
        <v>880089</v>
      </c>
      <c r="B11706" t="s">
        <v>48346</v>
      </c>
      <c r="C11706" t="s">
        <v>2278</v>
      </c>
      <c r="D11706" t="s">
        <v>50</v>
      </c>
      <c r="E11706" t="s">
        <v>51</v>
      </c>
      <c r="F11706" t="s">
        <v>2279</v>
      </c>
      <c r="G11706" t="s">
        <v>2280</v>
      </c>
      <c r="H11706" t="s">
        <v>4635</v>
      </c>
      <c r="I11706" t="s">
        <v>4636</v>
      </c>
      <c r="J11706" t="s">
        <v>48347</v>
      </c>
      <c r="K11706" t="s">
        <v>48348</v>
      </c>
      <c r="L11706" s="8">
        <v>42248</v>
      </c>
      <c r="M11706" t="s">
        <v>58</v>
      </c>
      <c r="N11706" t="s">
        <v>185</v>
      </c>
      <c r="P11706" t="s">
        <v>213</v>
      </c>
      <c r="Q11706" s="8">
        <v>32430</v>
      </c>
      <c r="R11706" t="s">
        <v>61</v>
      </c>
      <c r="S11706" s="8">
        <v>42248</v>
      </c>
      <c r="T11706" s="8">
        <v>52902</v>
      </c>
      <c r="U11706" t="s">
        <v>48349</v>
      </c>
      <c r="V11706" t="s">
        <v>219</v>
      </c>
      <c r="W11706" t="s">
        <v>64</v>
      </c>
      <c r="X11706" t="s">
        <v>65</v>
      </c>
      <c r="Z11706">
        <v>-30000</v>
      </c>
      <c r="AD11706">
        <v>3018000</v>
      </c>
      <c r="AE11706">
        <v>1913000</v>
      </c>
      <c r="AF11706">
        <v>2895000</v>
      </c>
      <c r="AG11706">
        <v>2</v>
      </c>
      <c r="AH11706">
        <v>1</v>
      </c>
      <c r="AI11706" t="s">
        <v>66</v>
      </c>
      <c r="AJ11706">
        <v>7826000</v>
      </c>
    </row>
    <row r="11707" spans="1:36" x14ac:dyDescent="0.25">
      <c r="A11707">
        <v>880091</v>
      </c>
      <c r="B11707" t="s">
        <v>48350</v>
      </c>
      <c r="C11707" t="s">
        <v>49</v>
      </c>
      <c r="D11707" t="s">
        <v>50</v>
      </c>
      <c r="E11707" t="s">
        <v>51</v>
      </c>
      <c r="F11707" t="s">
        <v>2910</v>
      </c>
      <c r="G11707" t="s">
        <v>2911</v>
      </c>
      <c r="H11707" t="s">
        <v>44295</v>
      </c>
      <c r="I11707" t="s">
        <v>44296</v>
      </c>
      <c r="J11707" t="s">
        <v>48351</v>
      </c>
      <c r="K11707" t="s">
        <v>48352</v>
      </c>
      <c r="L11707" s="8">
        <v>42278</v>
      </c>
      <c r="M11707" t="s">
        <v>58</v>
      </c>
      <c r="N11707" t="s">
        <v>185</v>
      </c>
      <c r="P11707" t="s">
        <v>341</v>
      </c>
      <c r="Q11707" s="8">
        <v>32422</v>
      </c>
      <c r="R11707" t="s">
        <v>161</v>
      </c>
      <c r="S11707" s="8">
        <v>42278</v>
      </c>
      <c r="T11707" s="8">
        <v>52902</v>
      </c>
      <c r="U11707" t="s">
        <v>48353</v>
      </c>
      <c r="V11707" t="s">
        <v>63</v>
      </c>
      <c r="W11707" t="s">
        <v>64</v>
      </c>
      <c r="X11707" t="s">
        <v>65</v>
      </c>
      <c r="Z11707">
        <v>-30000</v>
      </c>
      <c r="AD11707">
        <v>3018000</v>
      </c>
      <c r="AE11707">
        <v>1913000</v>
      </c>
      <c r="AF11707">
        <v>2895000</v>
      </c>
      <c r="AG11707">
        <v>2</v>
      </c>
      <c r="AH11707">
        <v>1</v>
      </c>
      <c r="AI11707" t="s">
        <v>66</v>
      </c>
      <c r="AJ11707">
        <v>7826000</v>
      </c>
    </row>
    <row r="11708" spans="1:36" x14ac:dyDescent="0.25">
      <c r="A11708">
        <v>880092</v>
      </c>
      <c r="B11708" t="s">
        <v>48354</v>
      </c>
      <c r="C11708" t="s">
        <v>605</v>
      </c>
      <c r="D11708" t="s">
        <v>50</v>
      </c>
      <c r="E11708" t="s">
        <v>51</v>
      </c>
      <c r="F11708" t="s">
        <v>6435</v>
      </c>
      <c r="G11708" t="s">
        <v>6436</v>
      </c>
      <c r="H11708" t="s">
        <v>38475</v>
      </c>
      <c r="I11708" t="s">
        <v>38476</v>
      </c>
      <c r="J11708" t="s">
        <v>48355</v>
      </c>
      <c r="K11708" t="s">
        <v>48356</v>
      </c>
      <c r="L11708" s="8">
        <v>42461</v>
      </c>
      <c r="M11708" t="s">
        <v>58</v>
      </c>
      <c r="N11708" t="s">
        <v>235</v>
      </c>
      <c r="P11708" t="s">
        <v>1293</v>
      </c>
      <c r="Q11708" s="8">
        <v>32362</v>
      </c>
      <c r="R11708" t="s">
        <v>61</v>
      </c>
      <c r="S11708" s="8">
        <v>42461</v>
      </c>
      <c r="T11708" s="8">
        <v>52841</v>
      </c>
      <c r="U11708" t="s">
        <v>48357</v>
      </c>
      <c r="V11708" t="s">
        <v>48358</v>
      </c>
      <c r="W11708" t="s">
        <v>64</v>
      </c>
      <c r="X11708" t="s">
        <v>65</v>
      </c>
      <c r="Z11708">
        <v>-30000</v>
      </c>
      <c r="AD11708">
        <v>2511000</v>
      </c>
      <c r="AE11708">
        <v>1526000</v>
      </c>
      <c r="AF11708">
        <v>1918000</v>
      </c>
      <c r="AG11708">
        <v>2</v>
      </c>
      <c r="AH11708">
        <v>1</v>
      </c>
      <c r="AI11708" t="s">
        <v>66</v>
      </c>
      <c r="AJ11708">
        <v>5955000</v>
      </c>
    </row>
    <row r="11709" spans="1:36" x14ac:dyDescent="0.25">
      <c r="A11709">
        <v>880093</v>
      </c>
      <c r="B11709" t="s">
        <v>37530</v>
      </c>
      <c r="C11709" t="s">
        <v>190</v>
      </c>
      <c r="D11709" t="s">
        <v>4785</v>
      </c>
      <c r="E11709" t="s">
        <v>4786</v>
      </c>
      <c r="F11709" t="s">
        <v>193</v>
      </c>
      <c r="G11709" t="s">
        <v>194</v>
      </c>
      <c r="H11709" t="s">
        <v>32442</v>
      </c>
      <c r="I11709" t="s">
        <v>1195</v>
      </c>
      <c r="J11709" t="s">
        <v>48359</v>
      </c>
      <c r="K11709" t="s">
        <v>48360</v>
      </c>
      <c r="L11709" s="8">
        <v>42461</v>
      </c>
      <c r="M11709" t="s">
        <v>58</v>
      </c>
      <c r="N11709" t="s">
        <v>235</v>
      </c>
      <c r="P11709" t="s">
        <v>615</v>
      </c>
      <c r="Q11709" s="8">
        <v>32409</v>
      </c>
      <c r="R11709" t="s">
        <v>61</v>
      </c>
      <c r="S11709" s="8">
        <v>42461</v>
      </c>
      <c r="T11709" s="8">
        <v>52871</v>
      </c>
      <c r="U11709" t="s">
        <v>48361</v>
      </c>
      <c r="V11709" t="s">
        <v>615</v>
      </c>
      <c r="W11709" t="s">
        <v>64</v>
      </c>
      <c r="X11709" t="s">
        <v>65</v>
      </c>
      <c r="Y11709">
        <v>-100000</v>
      </c>
      <c r="Z11709">
        <v>-30000</v>
      </c>
      <c r="AC11709">
        <v>-2695000</v>
      </c>
      <c r="AD11709">
        <v>2511000</v>
      </c>
      <c r="AE11709">
        <v>1526000</v>
      </c>
      <c r="AF11709">
        <v>1918000</v>
      </c>
      <c r="AG11709">
        <v>2</v>
      </c>
      <c r="AH11709">
        <v>1</v>
      </c>
      <c r="AI11709" t="s">
        <v>66</v>
      </c>
      <c r="AJ11709">
        <v>5955000</v>
      </c>
    </row>
    <row r="11710" spans="1:36" x14ac:dyDescent="0.25">
      <c r="A11710">
        <v>880094</v>
      </c>
      <c r="B11710" t="s">
        <v>48362</v>
      </c>
      <c r="C11710" t="s">
        <v>119</v>
      </c>
      <c r="D11710" t="s">
        <v>477</v>
      </c>
      <c r="E11710" t="s">
        <v>478</v>
      </c>
      <c r="F11710" t="s">
        <v>122</v>
      </c>
      <c r="G11710" t="s">
        <v>123</v>
      </c>
      <c r="H11710" t="s">
        <v>13897</v>
      </c>
      <c r="I11710" t="s">
        <v>621</v>
      </c>
      <c r="J11710" t="s">
        <v>48363</v>
      </c>
      <c r="K11710" t="s">
        <v>48364</v>
      </c>
      <c r="L11710" s="8">
        <v>42461</v>
      </c>
      <c r="M11710" t="s">
        <v>58</v>
      </c>
      <c r="N11710" t="s">
        <v>235</v>
      </c>
      <c r="P11710" t="s">
        <v>626</v>
      </c>
      <c r="Q11710" s="8">
        <v>32423</v>
      </c>
      <c r="R11710" t="s">
        <v>161</v>
      </c>
      <c r="S11710" s="8">
        <v>42461</v>
      </c>
      <c r="T11710" s="8">
        <v>52902</v>
      </c>
      <c r="U11710" t="s">
        <v>48365</v>
      </c>
      <c r="V11710" t="s">
        <v>626</v>
      </c>
      <c r="W11710" t="s">
        <v>64</v>
      </c>
      <c r="X11710" t="s">
        <v>65</v>
      </c>
      <c r="Z11710">
        <v>-30000</v>
      </c>
      <c r="AD11710">
        <v>2511000</v>
      </c>
      <c r="AE11710">
        <v>1526000</v>
      </c>
      <c r="AF11710">
        <v>1918000</v>
      </c>
      <c r="AG11710">
        <v>2</v>
      </c>
      <c r="AH11710">
        <v>1</v>
      </c>
      <c r="AI11710" t="s">
        <v>66</v>
      </c>
      <c r="AJ11710">
        <v>5955000</v>
      </c>
    </row>
    <row r="11711" spans="1:36" x14ac:dyDescent="0.25">
      <c r="A11711">
        <v>880095</v>
      </c>
      <c r="B11711" t="s">
        <v>48366</v>
      </c>
      <c r="C11711" t="s">
        <v>317</v>
      </c>
      <c r="D11711" t="s">
        <v>50</v>
      </c>
      <c r="E11711" t="s">
        <v>51</v>
      </c>
      <c r="F11711" t="s">
        <v>12091</v>
      </c>
      <c r="G11711" t="s">
        <v>12092</v>
      </c>
      <c r="H11711" t="s">
        <v>38911</v>
      </c>
      <c r="I11711" t="s">
        <v>38912</v>
      </c>
      <c r="J11711" t="s">
        <v>48367</v>
      </c>
      <c r="K11711" t="s">
        <v>48368</v>
      </c>
      <c r="L11711" s="8">
        <v>42461</v>
      </c>
      <c r="M11711" t="s">
        <v>58</v>
      </c>
      <c r="N11711" t="s">
        <v>235</v>
      </c>
      <c r="P11711" t="s">
        <v>63</v>
      </c>
      <c r="Q11711" s="8">
        <v>32451</v>
      </c>
      <c r="R11711" t="s">
        <v>61</v>
      </c>
      <c r="S11711" s="8">
        <v>42461</v>
      </c>
      <c r="T11711" s="8">
        <v>52932</v>
      </c>
      <c r="U11711" t="s">
        <v>48369</v>
      </c>
      <c r="V11711" t="s">
        <v>63</v>
      </c>
      <c r="W11711" t="s">
        <v>64</v>
      </c>
      <c r="X11711" t="s">
        <v>65</v>
      </c>
      <c r="Z11711">
        <v>-30000</v>
      </c>
      <c r="AD11711">
        <v>2511000</v>
      </c>
      <c r="AE11711">
        <v>1526000</v>
      </c>
      <c r="AF11711">
        <v>1918000</v>
      </c>
      <c r="AG11711">
        <v>2</v>
      </c>
      <c r="AH11711">
        <v>1</v>
      </c>
      <c r="AI11711" t="s">
        <v>66</v>
      </c>
      <c r="AJ11711">
        <v>5955000</v>
      </c>
    </row>
    <row r="11712" spans="1:36" x14ac:dyDescent="0.25">
      <c r="A11712">
        <v>880096</v>
      </c>
      <c r="B11712" t="s">
        <v>48370</v>
      </c>
      <c r="C11712" t="s">
        <v>49</v>
      </c>
      <c r="D11712" t="s">
        <v>340</v>
      </c>
      <c r="E11712" t="s">
        <v>341</v>
      </c>
      <c r="F11712" t="s">
        <v>8614</v>
      </c>
      <c r="G11712" t="s">
        <v>8615</v>
      </c>
      <c r="H11712" t="s">
        <v>39002</v>
      </c>
      <c r="I11712" t="s">
        <v>29221</v>
      </c>
      <c r="J11712" t="s">
        <v>48371</v>
      </c>
      <c r="K11712" t="s">
        <v>48372</v>
      </c>
      <c r="L11712" s="8">
        <v>42461</v>
      </c>
      <c r="M11712" t="s">
        <v>58</v>
      </c>
      <c r="N11712" t="s">
        <v>235</v>
      </c>
      <c r="P11712" t="s">
        <v>63</v>
      </c>
      <c r="Q11712" s="8">
        <v>32482</v>
      </c>
      <c r="R11712" t="s">
        <v>161</v>
      </c>
      <c r="S11712" s="8">
        <v>42461</v>
      </c>
      <c r="T11712" s="8">
        <v>52963</v>
      </c>
      <c r="U11712" t="s">
        <v>48373</v>
      </c>
      <c r="V11712" t="s">
        <v>63</v>
      </c>
      <c r="W11712" t="s">
        <v>64</v>
      </c>
      <c r="X11712" t="s">
        <v>65</v>
      </c>
      <c r="Z11712">
        <v>-30000</v>
      </c>
      <c r="AD11712">
        <v>2511000</v>
      </c>
      <c r="AE11712">
        <v>1526000</v>
      </c>
      <c r="AF11712">
        <v>1918000</v>
      </c>
      <c r="AG11712">
        <v>2</v>
      </c>
      <c r="AH11712">
        <v>1</v>
      </c>
      <c r="AI11712" t="s">
        <v>66</v>
      </c>
      <c r="AJ11712">
        <v>5955000</v>
      </c>
    </row>
    <row r="11713" spans="1:36" x14ac:dyDescent="0.25">
      <c r="A11713">
        <v>880097</v>
      </c>
      <c r="B11713" t="s">
        <v>48374</v>
      </c>
      <c r="C11713" t="s">
        <v>317</v>
      </c>
      <c r="D11713" t="s">
        <v>50</v>
      </c>
      <c r="E11713" t="s">
        <v>51</v>
      </c>
      <c r="F11713" t="s">
        <v>3088</v>
      </c>
      <c r="G11713" t="s">
        <v>3089</v>
      </c>
      <c r="H11713" t="s">
        <v>39982</v>
      </c>
      <c r="I11713" t="s">
        <v>39983</v>
      </c>
      <c r="J11713" t="s">
        <v>48375</v>
      </c>
      <c r="K11713" t="s">
        <v>48376</v>
      </c>
      <c r="L11713" s="8">
        <v>42461</v>
      </c>
      <c r="M11713" t="s">
        <v>58</v>
      </c>
      <c r="N11713" t="s">
        <v>235</v>
      </c>
      <c r="P11713" t="s">
        <v>3710</v>
      </c>
      <c r="Q11713" s="8">
        <v>32496</v>
      </c>
      <c r="R11713" t="s">
        <v>61</v>
      </c>
      <c r="S11713" s="8">
        <v>42461</v>
      </c>
      <c r="T11713" s="8">
        <v>52963</v>
      </c>
      <c r="U11713" t="s">
        <v>48377</v>
      </c>
      <c r="V11713" t="s">
        <v>3710</v>
      </c>
      <c r="W11713" t="s">
        <v>64</v>
      </c>
      <c r="X11713" t="s">
        <v>65</v>
      </c>
      <c r="Y11713">
        <v>-50000</v>
      </c>
      <c r="Z11713">
        <v>-30000</v>
      </c>
      <c r="AD11713">
        <v>2511000</v>
      </c>
      <c r="AE11713">
        <v>1526000</v>
      </c>
      <c r="AF11713">
        <v>1918000</v>
      </c>
      <c r="AG11713">
        <v>2</v>
      </c>
      <c r="AH11713">
        <v>1</v>
      </c>
      <c r="AI11713" t="s">
        <v>66</v>
      </c>
      <c r="AJ11713">
        <v>5955000</v>
      </c>
    </row>
    <row r="11714" spans="1:36" x14ac:dyDescent="0.25">
      <c r="A11714">
        <v>880098</v>
      </c>
      <c r="B11714" t="s">
        <v>48378</v>
      </c>
      <c r="C11714" t="s">
        <v>132</v>
      </c>
      <c r="D11714" t="s">
        <v>340</v>
      </c>
      <c r="E11714" t="s">
        <v>341</v>
      </c>
      <c r="F11714" t="s">
        <v>135</v>
      </c>
      <c r="G11714" t="s">
        <v>136</v>
      </c>
      <c r="H11714" t="s">
        <v>13676</v>
      </c>
      <c r="I11714" t="s">
        <v>866</v>
      </c>
      <c r="J11714" t="s">
        <v>48379</v>
      </c>
      <c r="K11714" t="s">
        <v>48380</v>
      </c>
      <c r="L11714" s="8">
        <v>42461</v>
      </c>
      <c r="M11714" t="s">
        <v>58</v>
      </c>
      <c r="N11714" t="s">
        <v>235</v>
      </c>
      <c r="P11714" t="s">
        <v>772</v>
      </c>
      <c r="Q11714" s="8">
        <v>32499</v>
      </c>
      <c r="R11714" t="s">
        <v>161</v>
      </c>
      <c r="S11714" s="8">
        <v>42461</v>
      </c>
      <c r="T11714" s="8">
        <v>52963</v>
      </c>
      <c r="U11714" t="s">
        <v>48381</v>
      </c>
      <c r="V11714" t="s">
        <v>237</v>
      </c>
      <c r="W11714" t="s">
        <v>64</v>
      </c>
      <c r="X11714" t="s">
        <v>333</v>
      </c>
      <c r="Z11714">
        <v>-30000</v>
      </c>
      <c r="AD11714">
        <v>2511000</v>
      </c>
      <c r="AE11714">
        <v>1526000</v>
      </c>
      <c r="AF11714">
        <v>1918000</v>
      </c>
      <c r="AG11714">
        <v>2</v>
      </c>
      <c r="AH11714">
        <v>1</v>
      </c>
      <c r="AI11714" t="s">
        <v>66</v>
      </c>
      <c r="AJ11714">
        <v>5955000</v>
      </c>
    </row>
    <row r="11715" spans="1:36" x14ac:dyDescent="0.25">
      <c r="A11715">
        <v>880099</v>
      </c>
      <c r="B11715" t="s">
        <v>48382</v>
      </c>
      <c r="C11715" t="s">
        <v>49</v>
      </c>
      <c r="D11715" t="s">
        <v>340</v>
      </c>
      <c r="E11715" t="s">
        <v>341</v>
      </c>
      <c r="F11715" t="s">
        <v>1448</v>
      </c>
      <c r="G11715" t="s">
        <v>1449</v>
      </c>
      <c r="H11715" t="s">
        <v>14856</v>
      </c>
      <c r="I11715" t="s">
        <v>14857</v>
      </c>
      <c r="J11715" t="s">
        <v>48383</v>
      </c>
      <c r="K11715" t="s">
        <v>48384</v>
      </c>
      <c r="L11715" s="8">
        <v>42461</v>
      </c>
      <c r="M11715" t="s">
        <v>58</v>
      </c>
      <c r="N11715" t="s">
        <v>235</v>
      </c>
      <c r="P11715" t="s">
        <v>199</v>
      </c>
      <c r="Q11715" s="8">
        <v>32501</v>
      </c>
      <c r="R11715" t="s">
        <v>161</v>
      </c>
      <c r="S11715" s="8">
        <v>42461</v>
      </c>
      <c r="T11715" s="8">
        <v>52963</v>
      </c>
      <c r="U11715" t="s">
        <v>48385</v>
      </c>
      <c r="V11715" t="s">
        <v>199</v>
      </c>
      <c r="W11715" t="s">
        <v>64</v>
      </c>
      <c r="X11715" t="s">
        <v>259</v>
      </c>
      <c r="Y11715">
        <v>-100000</v>
      </c>
      <c r="Z11715">
        <v>-30000</v>
      </c>
      <c r="AC11715">
        <v>-2436855</v>
      </c>
      <c r="AD11715">
        <v>2511000</v>
      </c>
      <c r="AE11715">
        <v>1526000</v>
      </c>
      <c r="AF11715">
        <v>1918000</v>
      </c>
      <c r="AG11715">
        <v>2</v>
      </c>
      <c r="AH11715">
        <v>1</v>
      </c>
      <c r="AI11715" t="s">
        <v>66</v>
      </c>
      <c r="AJ11715">
        <v>5955000</v>
      </c>
    </row>
    <row r="11716" spans="1:36" x14ac:dyDescent="0.25">
      <c r="A11716">
        <v>890002</v>
      </c>
      <c r="B11716" t="s">
        <v>48386</v>
      </c>
      <c r="C11716" t="s">
        <v>49</v>
      </c>
      <c r="D11716" t="s">
        <v>50</v>
      </c>
      <c r="E11716" t="s">
        <v>51</v>
      </c>
      <c r="F11716" t="s">
        <v>2910</v>
      </c>
      <c r="G11716" t="s">
        <v>2911</v>
      </c>
      <c r="H11716" t="s">
        <v>39077</v>
      </c>
      <c r="I11716" t="s">
        <v>39078</v>
      </c>
      <c r="J11716" t="s">
        <v>48387</v>
      </c>
      <c r="K11716" t="s">
        <v>48388</v>
      </c>
      <c r="L11716" s="8">
        <v>40330</v>
      </c>
      <c r="M11716" t="s">
        <v>58</v>
      </c>
      <c r="N11716" t="s">
        <v>77</v>
      </c>
      <c r="P11716" t="s">
        <v>341</v>
      </c>
      <c r="Q11716" s="8">
        <v>32537</v>
      </c>
      <c r="R11716" t="s">
        <v>161</v>
      </c>
      <c r="S11716" s="8">
        <v>40330</v>
      </c>
      <c r="T11716" s="8">
        <v>52994</v>
      </c>
      <c r="U11716" t="s">
        <v>48389</v>
      </c>
      <c r="V11716" t="s">
        <v>63</v>
      </c>
      <c r="W11716" t="s">
        <v>64</v>
      </c>
      <c r="X11716" t="s">
        <v>65</v>
      </c>
      <c r="Z11716">
        <v>-30000</v>
      </c>
      <c r="AA11716">
        <v>-4000000</v>
      </c>
      <c r="AD11716">
        <v>4110000</v>
      </c>
      <c r="AE11716">
        <v>2600000</v>
      </c>
      <c r="AF11716">
        <v>4871000</v>
      </c>
      <c r="AG11716">
        <v>2</v>
      </c>
      <c r="AH11716">
        <v>1</v>
      </c>
      <c r="AI11716" t="s">
        <v>66</v>
      </c>
      <c r="AJ11716">
        <v>11581000</v>
      </c>
    </row>
    <row r="11717" spans="1:36" x14ac:dyDescent="0.25">
      <c r="A11717">
        <v>890003</v>
      </c>
      <c r="B11717" t="s">
        <v>48390</v>
      </c>
      <c r="C11717" t="s">
        <v>605</v>
      </c>
      <c r="D11717" t="s">
        <v>50</v>
      </c>
      <c r="E11717" t="s">
        <v>51</v>
      </c>
      <c r="F11717" t="s">
        <v>1176</v>
      </c>
      <c r="G11717" t="s">
        <v>1177</v>
      </c>
      <c r="H11717" t="s">
        <v>6890</v>
      </c>
      <c r="I11717" t="s">
        <v>6891</v>
      </c>
      <c r="J11717" t="s">
        <v>48391</v>
      </c>
      <c r="K11717" t="s">
        <v>1197</v>
      </c>
      <c r="L11717" s="8">
        <v>40756</v>
      </c>
      <c r="M11717" t="s">
        <v>58</v>
      </c>
      <c r="N11717" t="s">
        <v>77</v>
      </c>
      <c r="P11717" t="s">
        <v>70</v>
      </c>
      <c r="Q11717" s="8">
        <v>32543</v>
      </c>
      <c r="R11717" t="s">
        <v>61</v>
      </c>
      <c r="S11717" s="8">
        <v>40756</v>
      </c>
      <c r="T11717" s="8">
        <v>53022</v>
      </c>
      <c r="U11717" t="s">
        <v>48392</v>
      </c>
      <c r="V11717" t="s">
        <v>130</v>
      </c>
      <c r="W11717" t="s">
        <v>64</v>
      </c>
      <c r="X11717" t="s">
        <v>65</v>
      </c>
      <c r="Y11717">
        <v>-100000</v>
      </c>
      <c r="Z11717">
        <v>-30000</v>
      </c>
      <c r="AD11717">
        <v>4119000</v>
      </c>
      <c r="AE11717">
        <v>2606000</v>
      </c>
      <c r="AF11717">
        <v>4871000</v>
      </c>
      <c r="AG11717">
        <v>2</v>
      </c>
      <c r="AH11717">
        <v>1</v>
      </c>
      <c r="AI11717" t="s">
        <v>66</v>
      </c>
      <c r="AJ11717">
        <v>11596000</v>
      </c>
    </row>
    <row r="11718" spans="1:36" x14ac:dyDescent="0.25">
      <c r="A11718">
        <v>890004</v>
      </c>
      <c r="B11718" t="s">
        <v>48393</v>
      </c>
      <c r="C11718" t="s">
        <v>49</v>
      </c>
      <c r="D11718" t="s">
        <v>50</v>
      </c>
      <c r="E11718" t="s">
        <v>51</v>
      </c>
      <c r="F11718" t="s">
        <v>2223</v>
      </c>
      <c r="G11718" t="s">
        <v>2224</v>
      </c>
      <c r="H11718" t="s">
        <v>41741</v>
      </c>
      <c r="I11718" t="s">
        <v>19709</v>
      </c>
      <c r="J11718" t="s">
        <v>48394</v>
      </c>
      <c r="K11718" t="s">
        <v>19709</v>
      </c>
      <c r="L11718" s="8">
        <v>40756</v>
      </c>
      <c r="M11718" t="s">
        <v>58</v>
      </c>
      <c r="N11718" t="s">
        <v>185</v>
      </c>
      <c r="P11718" t="s">
        <v>51</v>
      </c>
      <c r="Q11718" s="8">
        <v>32575</v>
      </c>
      <c r="R11718" t="s">
        <v>61</v>
      </c>
      <c r="S11718" s="8">
        <v>40756</v>
      </c>
      <c r="T11718" s="8">
        <v>53053</v>
      </c>
      <c r="U11718" t="s">
        <v>48395</v>
      </c>
      <c r="V11718" t="s">
        <v>499</v>
      </c>
      <c r="W11718" t="s">
        <v>39404</v>
      </c>
      <c r="X11718" t="s">
        <v>65</v>
      </c>
      <c r="Z11718">
        <v>-30000</v>
      </c>
      <c r="AD11718">
        <v>3838000</v>
      </c>
      <c r="AE11718">
        <v>2431000</v>
      </c>
      <c r="AF11718">
        <v>2093000</v>
      </c>
      <c r="AG11718">
        <v>2</v>
      </c>
      <c r="AH11718">
        <v>2</v>
      </c>
      <c r="AI11718" t="s">
        <v>66</v>
      </c>
      <c r="AJ11718">
        <v>8362000</v>
      </c>
    </row>
    <row r="11719" spans="1:36" x14ac:dyDescent="0.25">
      <c r="A11719">
        <v>890005</v>
      </c>
      <c r="B11719" t="s">
        <v>48396</v>
      </c>
      <c r="C11719" t="s">
        <v>317</v>
      </c>
      <c r="D11719" t="s">
        <v>50</v>
      </c>
      <c r="E11719" t="s">
        <v>51</v>
      </c>
      <c r="F11719" t="s">
        <v>379</v>
      </c>
      <c r="G11719" t="s">
        <v>380</v>
      </c>
      <c r="H11719" t="s">
        <v>38171</v>
      </c>
      <c r="I11719" t="s">
        <v>38172</v>
      </c>
      <c r="J11719" t="s">
        <v>48397</v>
      </c>
      <c r="K11719" t="s">
        <v>48398</v>
      </c>
      <c r="L11719" s="8">
        <v>40848</v>
      </c>
      <c r="M11719" t="s">
        <v>58</v>
      </c>
      <c r="N11719" t="s">
        <v>185</v>
      </c>
      <c r="P11719" t="s">
        <v>1115</v>
      </c>
      <c r="Q11719" s="8">
        <v>32529</v>
      </c>
      <c r="R11719" t="s">
        <v>161</v>
      </c>
      <c r="S11719" s="8">
        <v>40848</v>
      </c>
      <c r="T11719" s="8">
        <v>52994</v>
      </c>
      <c r="U11719" t="s">
        <v>48399</v>
      </c>
      <c r="V11719" t="s">
        <v>714</v>
      </c>
      <c r="W11719" t="s">
        <v>64</v>
      </c>
      <c r="X11719" t="s">
        <v>65</v>
      </c>
      <c r="Z11719">
        <v>-30000</v>
      </c>
      <c r="AD11719">
        <v>3661000</v>
      </c>
      <c r="AE11719">
        <v>2322000</v>
      </c>
      <c r="AF11719">
        <v>2895000</v>
      </c>
      <c r="AG11719">
        <v>2</v>
      </c>
      <c r="AH11719">
        <v>1</v>
      </c>
      <c r="AI11719" t="s">
        <v>66</v>
      </c>
      <c r="AJ11719">
        <v>8878000</v>
      </c>
    </row>
    <row r="11720" spans="1:36" x14ac:dyDescent="0.25">
      <c r="A11720">
        <v>890006</v>
      </c>
      <c r="B11720" t="s">
        <v>48400</v>
      </c>
      <c r="C11720" t="s">
        <v>119</v>
      </c>
      <c r="D11720" t="s">
        <v>1080</v>
      </c>
      <c r="E11720" t="s">
        <v>1081</v>
      </c>
      <c r="F11720" t="s">
        <v>122</v>
      </c>
      <c r="G11720" t="s">
        <v>123</v>
      </c>
      <c r="H11720" t="s">
        <v>1762</v>
      </c>
      <c r="I11720" t="s">
        <v>866</v>
      </c>
      <c r="J11720" t="s">
        <v>48401</v>
      </c>
      <c r="K11720" t="s">
        <v>868</v>
      </c>
      <c r="L11720" s="8">
        <v>40848</v>
      </c>
      <c r="M11720" t="s">
        <v>58</v>
      </c>
      <c r="N11720" t="s">
        <v>185</v>
      </c>
      <c r="P11720" t="s">
        <v>151</v>
      </c>
      <c r="Q11720" s="8">
        <v>32581</v>
      </c>
      <c r="R11720" t="s">
        <v>161</v>
      </c>
      <c r="S11720" s="8">
        <v>40848</v>
      </c>
      <c r="T11720" s="8">
        <v>53053</v>
      </c>
      <c r="U11720" t="s">
        <v>48402</v>
      </c>
      <c r="V11720" t="s">
        <v>1081</v>
      </c>
      <c r="W11720" t="s">
        <v>64</v>
      </c>
      <c r="X11720" t="s">
        <v>65</v>
      </c>
      <c r="Y11720">
        <v>-250000</v>
      </c>
      <c r="Z11720">
        <v>-30000</v>
      </c>
      <c r="AC11720">
        <v>-2379000</v>
      </c>
      <c r="AD11720">
        <v>3661000</v>
      </c>
      <c r="AE11720">
        <v>2322000</v>
      </c>
      <c r="AF11720">
        <v>2895000</v>
      </c>
      <c r="AG11720">
        <v>2</v>
      </c>
      <c r="AH11720">
        <v>1</v>
      </c>
      <c r="AI11720" t="s">
        <v>66</v>
      </c>
      <c r="AJ11720">
        <v>8878000</v>
      </c>
    </row>
    <row r="11721" spans="1:36" x14ac:dyDescent="0.25">
      <c r="A11721">
        <v>890007</v>
      </c>
      <c r="B11721" t="s">
        <v>48403</v>
      </c>
      <c r="C11721" t="s">
        <v>49</v>
      </c>
      <c r="D11721" t="s">
        <v>50</v>
      </c>
      <c r="E11721" t="s">
        <v>51</v>
      </c>
      <c r="F11721" t="s">
        <v>2223</v>
      </c>
      <c r="G11721" t="s">
        <v>2224</v>
      </c>
      <c r="H11721" t="s">
        <v>41741</v>
      </c>
      <c r="I11721" t="s">
        <v>19709</v>
      </c>
      <c r="J11721" t="s">
        <v>48404</v>
      </c>
      <c r="K11721" t="s">
        <v>19709</v>
      </c>
      <c r="L11721" s="8">
        <v>40848</v>
      </c>
      <c r="M11721" t="s">
        <v>58</v>
      </c>
      <c r="N11721" t="s">
        <v>77</v>
      </c>
      <c r="P11721" t="s">
        <v>1295</v>
      </c>
      <c r="Q11721" s="8">
        <v>32640</v>
      </c>
      <c r="R11721" t="s">
        <v>61</v>
      </c>
      <c r="S11721" s="8">
        <v>40848</v>
      </c>
      <c r="T11721" s="8">
        <v>53114</v>
      </c>
      <c r="U11721" t="s">
        <v>48405</v>
      </c>
      <c r="V11721" t="s">
        <v>1295</v>
      </c>
      <c r="W11721" t="s">
        <v>39404</v>
      </c>
      <c r="X11721" t="s">
        <v>65</v>
      </c>
      <c r="Y11721">
        <v>-350000</v>
      </c>
      <c r="Z11721">
        <v>-30000</v>
      </c>
      <c r="AD11721">
        <v>3804000</v>
      </c>
      <c r="AE11721">
        <v>2400000</v>
      </c>
      <c r="AF11721">
        <v>3824000</v>
      </c>
      <c r="AG11721">
        <v>2</v>
      </c>
      <c r="AH11721">
        <v>2</v>
      </c>
      <c r="AI11721" t="s">
        <v>66</v>
      </c>
      <c r="AJ11721">
        <v>10028000</v>
      </c>
    </row>
    <row r="11722" spans="1:36" x14ac:dyDescent="0.25">
      <c r="A11722">
        <v>890008</v>
      </c>
      <c r="B11722" t="s">
        <v>48406</v>
      </c>
      <c r="C11722" t="s">
        <v>49</v>
      </c>
      <c r="D11722" t="s">
        <v>50</v>
      </c>
      <c r="E11722" t="s">
        <v>51</v>
      </c>
      <c r="F11722" t="s">
        <v>2223</v>
      </c>
      <c r="G11722" t="s">
        <v>2224</v>
      </c>
      <c r="H11722" t="s">
        <v>41741</v>
      </c>
      <c r="I11722" t="s">
        <v>19709</v>
      </c>
      <c r="J11722" t="s">
        <v>48407</v>
      </c>
      <c r="K11722" t="s">
        <v>19709</v>
      </c>
      <c r="L11722" s="8">
        <v>40848</v>
      </c>
      <c r="M11722" t="s">
        <v>58</v>
      </c>
      <c r="N11722" t="s">
        <v>77</v>
      </c>
      <c r="P11722" t="s">
        <v>350</v>
      </c>
      <c r="Q11722" s="8">
        <v>32652</v>
      </c>
      <c r="R11722" t="s">
        <v>61</v>
      </c>
      <c r="S11722" s="8">
        <v>40848</v>
      </c>
      <c r="T11722" s="8">
        <v>53114</v>
      </c>
      <c r="U11722" t="s">
        <v>48408</v>
      </c>
      <c r="V11722" t="s">
        <v>130</v>
      </c>
      <c r="W11722" t="s">
        <v>39404</v>
      </c>
      <c r="X11722" t="s">
        <v>65</v>
      </c>
      <c r="Y11722">
        <v>-150000</v>
      </c>
      <c r="Z11722">
        <v>-30000</v>
      </c>
      <c r="AD11722">
        <v>3838000</v>
      </c>
      <c r="AE11722">
        <v>2431000</v>
      </c>
      <c r="AF11722">
        <v>3824000</v>
      </c>
      <c r="AG11722">
        <v>2</v>
      </c>
      <c r="AH11722">
        <v>2</v>
      </c>
      <c r="AI11722" t="s">
        <v>66</v>
      </c>
      <c r="AJ11722">
        <v>10093000</v>
      </c>
    </row>
    <row r="11723" spans="1:36" x14ac:dyDescent="0.25">
      <c r="A11723">
        <v>890009</v>
      </c>
      <c r="B11723" t="s">
        <v>48409</v>
      </c>
      <c r="C11723" t="s">
        <v>605</v>
      </c>
      <c r="D11723" t="s">
        <v>50</v>
      </c>
      <c r="E11723" t="s">
        <v>51</v>
      </c>
      <c r="F11723" t="s">
        <v>606</v>
      </c>
      <c r="G11723" t="s">
        <v>607</v>
      </c>
      <c r="H11723" t="s">
        <v>31419</v>
      </c>
      <c r="I11723" t="s">
        <v>28858</v>
      </c>
      <c r="J11723" t="s">
        <v>48410</v>
      </c>
      <c r="K11723" t="s">
        <v>13613</v>
      </c>
      <c r="L11723" s="8">
        <v>40848</v>
      </c>
      <c r="M11723" t="s">
        <v>58</v>
      </c>
      <c r="N11723" t="s">
        <v>77</v>
      </c>
      <c r="P11723" t="s">
        <v>542</v>
      </c>
      <c r="Q11723" s="8">
        <v>32671</v>
      </c>
      <c r="R11723" t="s">
        <v>61</v>
      </c>
      <c r="S11723" s="8">
        <v>40848</v>
      </c>
      <c r="T11723" s="8">
        <v>53144</v>
      </c>
      <c r="U11723" t="s">
        <v>48411</v>
      </c>
      <c r="V11723" t="s">
        <v>726</v>
      </c>
      <c r="W11723" t="s">
        <v>64</v>
      </c>
      <c r="X11723" t="s">
        <v>65</v>
      </c>
      <c r="Y11723">
        <v>-1120000</v>
      </c>
      <c r="Z11723">
        <v>-30000</v>
      </c>
      <c r="AD11723">
        <v>3804000</v>
      </c>
      <c r="AE11723">
        <v>2400000</v>
      </c>
      <c r="AF11723">
        <v>4871000</v>
      </c>
      <c r="AG11723">
        <v>2</v>
      </c>
      <c r="AH11723">
        <v>1</v>
      </c>
      <c r="AI11723" t="s">
        <v>66</v>
      </c>
      <c r="AJ11723">
        <v>11075000</v>
      </c>
    </row>
    <row r="11724" spans="1:36" x14ac:dyDescent="0.25">
      <c r="A11724">
        <v>890010</v>
      </c>
      <c r="B11724" t="s">
        <v>48412</v>
      </c>
      <c r="C11724" t="s">
        <v>49</v>
      </c>
      <c r="D11724" t="s">
        <v>340</v>
      </c>
      <c r="E11724" t="s">
        <v>341</v>
      </c>
      <c r="F11724" t="s">
        <v>2223</v>
      </c>
      <c r="G11724" t="s">
        <v>2224</v>
      </c>
      <c r="H11724" t="s">
        <v>7205</v>
      </c>
      <c r="I11724" t="s">
        <v>7206</v>
      </c>
      <c r="J11724" t="s">
        <v>48413</v>
      </c>
      <c r="K11724" t="s">
        <v>48414</v>
      </c>
      <c r="L11724" s="8">
        <v>40848</v>
      </c>
      <c r="M11724" t="s">
        <v>58</v>
      </c>
      <c r="N11724" t="s">
        <v>185</v>
      </c>
      <c r="P11724" t="s">
        <v>63</v>
      </c>
      <c r="Q11724" s="8">
        <v>32704</v>
      </c>
      <c r="R11724" t="s">
        <v>161</v>
      </c>
      <c r="S11724" s="8">
        <v>40848</v>
      </c>
      <c r="T11724" s="8">
        <v>53175</v>
      </c>
      <c r="U11724" t="s">
        <v>48415</v>
      </c>
      <c r="V11724" t="s">
        <v>63</v>
      </c>
      <c r="W11724" t="s">
        <v>64</v>
      </c>
      <c r="X11724" t="s">
        <v>65</v>
      </c>
      <c r="Y11724">
        <v>-1500000</v>
      </c>
      <c r="Z11724">
        <v>-30000</v>
      </c>
      <c r="AD11724">
        <v>3661000</v>
      </c>
      <c r="AE11724">
        <v>2322000</v>
      </c>
      <c r="AF11724">
        <v>2895000</v>
      </c>
      <c r="AG11724">
        <v>2</v>
      </c>
      <c r="AH11724">
        <v>1</v>
      </c>
      <c r="AI11724" t="s">
        <v>66</v>
      </c>
      <c r="AJ11724">
        <v>8878000</v>
      </c>
    </row>
    <row r="11725" spans="1:36" x14ac:dyDescent="0.25">
      <c r="A11725">
        <v>890011</v>
      </c>
      <c r="B11725" t="s">
        <v>48416</v>
      </c>
      <c r="C11725" t="s">
        <v>119</v>
      </c>
      <c r="D11725" t="s">
        <v>50</v>
      </c>
      <c r="E11725" t="s">
        <v>51</v>
      </c>
      <c r="F11725" t="s">
        <v>122</v>
      </c>
      <c r="G11725" t="s">
        <v>123</v>
      </c>
      <c r="H11725" t="s">
        <v>29382</v>
      </c>
      <c r="I11725" t="s">
        <v>29383</v>
      </c>
      <c r="J11725" t="s">
        <v>48417</v>
      </c>
      <c r="K11725" t="s">
        <v>48418</v>
      </c>
      <c r="L11725" s="8">
        <v>40848</v>
      </c>
      <c r="M11725" t="s">
        <v>58</v>
      </c>
      <c r="N11725" t="s">
        <v>77</v>
      </c>
      <c r="P11725" t="s">
        <v>4649</v>
      </c>
      <c r="Q11725" s="8">
        <v>32746</v>
      </c>
      <c r="R11725" t="s">
        <v>161</v>
      </c>
      <c r="S11725" s="8">
        <v>40848</v>
      </c>
      <c r="T11725" s="8">
        <v>53206</v>
      </c>
      <c r="U11725" t="s">
        <v>48419</v>
      </c>
      <c r="V11725" t="s">
        <v>244</v>
      </c>
      <c r="W11725" t="s">
        <v>64</v>
      </c>
      <c r="X11725" t="s">
        <v>333</v>
      </c>
      <c r="Y11725">
        <v>-100000</v>
      </c>
      <c r="Z11725">
        <v>-30000</v>
      </c>
      <c r="AD11725">
        <v>3804000</v>
      </c>
      <c r="AE11725">
        <v>2400000</v>
      </c>
      <c r="AF11725">
        <v>4871000</v>
      </c>
      <c r="AG11725">
        <v>2</v>
      </c>
      <c r="AH11725">
        <v>1</v>
      </c>
      <c r="AI11725" t="s">
        <v>66</v>
      </c>
      <c r="AJ11725">
        <v>11075000</v>
      </c>
    </row>
    <row r="11726" spans="1:36" x14ac:dyDescent="0.25">
      <c r="A11726">
        <v>890012</v>
      </c>
      <c r="B11726" t="s">
        <v>48420</v>
      </c>
      <c r="C11726" t="s">
        <v>317</v>
      </c>
      <c r="D11726" t="s">
        <v>50</v>
      </c>
      <c r="E11726" t="s">
        <v>51</v>
      </c>
      <c r="F11726" t="s">
        <v>1269</v>
      </c>
      <c r="G11726" t="s">
        <v>1270</v>
      </c>
      <c r="H11726" t="s">
        <v>30829</v>
      </c>
      <c r="I11726" t="s">
        <v>30830</v>
      </c>
      <c r="J11726" t="s">
        <v>48421</v>
      </c>
      <c r="K11726" t="s">
        <v>48422</v>
      </c>
      <c r="L11726" s="8">
        <v>40848</v>
      </c>
      <c r="M11726" t="s">
        <v>58</v>
      </c>
      <c r="N11726" t="s">
        <v>77</v>
      </c>
      <c r="P11726" t="s">
        <v>151</v>
      </c>
      <c r="Q11726" s="8">
        <v>32859</v>
      </c>
      <c r="R11726" t="s">
        <v>61</v>
      </c>
      <c r="S11726" s="8">
        <v>40848</v>
      </c>
      <c r="T11726" s="8">
        <v>53328</v>
      </c>
      <c r="U11726" t="s">
        <v>48423</v>
      </c>
      <c r="V11726" t="s">
        <v>542</v>
      </c>
      <c r="W11726" t="s">
        <v>64</v>
      </c>
      <c r="X11726" t="s">
        <v>65</v>
      </c>
      <c r="Y11726">
        <v>-450000</v>
      </c>
      <c r="Z11726">
        <v>-30000</v>
      </c>
      <c r="AD11726">
        <v>3804000</v>
      </c>
      <c r="AE11726">
        <v>2400000</v>
      </c>
      <c r="AF11726">
        <v>4871000</v>
      </c>
      <c r="AG11726">
        <v>2</v>
      </c>
      <c r="AH11726">
        <v>1</v>
      </c>
      <c r="AI11726" t="s">
        <v>66</v>
      </c>
      <c r="AJ11726">
        <v>11075000</v>
      </c>
    </row>
    <row r="11727" spans="1:36" x14ac:dyDescent="0.25">
      <c r="A11727">
        <v>890013</v>
      </c>
      <c r="B11727" t="s">
        <v>48424</v>
      </c>
      <c r="C11727" t="s">
        <v>165</v>
      </c>
      <c r="D11727" t="s">
        <v>407</v>
      </c>
      <c r="E11727" t="s">
        <v>51</v>
      </c>
      <c r="F11727" t="s">
        <v>168</v>
      </c>
      <c r="G11727" t="s">
        <v>169</v>
      </c>
      <c r="H11727" t="s">
        <v>11196</v>
      </c>
      <c r="I11727" t="s">
        <v>621</v>
      </c>
      <c r="J11727" t="s">
        <v>48425</v>
      </c>
      <c r="K11727" t="s">
        <v>2507</v>
      </c>
      <c r="L11727" s="8">
        <v>41000</v>
      </c>
      <c r="M11727" t="s">
        <v>58</v>
      </c>
      <c r="N11727" t="s">
        <v>77</v>
      </c>
      <c r="P11727" t="s">
        <v>447</v>
      </c>
      <c r="Q11727" s="8">
        <v>32537</v>
      </c>
      <c r="R11727" t="s">
        <v>61</v>
      </c>
      <c r="S11727" s="8">
        <v>41000</v>
      </c>
      <c r="T11727" s="8">
        <v>52994</v>
      </c>
      <c r="U11727" t="s">
        <v>48426</v>
      </c>
      <c r="V11727" t="s">
        <v>447</v>
      </c>
      <c r="W11727" t="s">
        <v>64</v>
      </c>
      <c r="X11727" t="s">
        <v>177</v>
      </c>
      <c r="Z11727">
        <v>-30000</v>
      </c>
      <c r="AD11727">
        <v>3804000</v>
      </c>
      <c r="AE11727">
        <v>2400000</v>
      </c>
      <c r="AF11727">
        <v>4871000</v>
      </c>
      <c r="AG11727">
        <v>2</v>
      </c>
      <c r="AH11727">
        <v>1</v>
      </c>
      <c r="AI11727" t="s">
        <v>66</v>
      </c>
      <c r="AJ11727">
        <v>11075000</v>
      </c>
    </row>
    <row r="11728" spans="1:36" x14ac:dyDescent="0.25">
      <c r="A11728">
        <v>890015</v>
      </c>
      <c r="B11728" t="s">
        <v>48427</v>
      </c>
      <c r="C11728" t="s">
        <v>49</v>
      </c>
      <c r="D11728" t="s">
        <v>340</v>
      </c>
      <c r="E11728" t="s">
        <v>341</v>
      </c>
      <c r="F11728" t="s">
        <v>2223</v>
      </c>
      <c r="G11728" t="s">
        <v>2224</v>
      </c>
      <c r="H11728" t="s">
        <v>12931</v>
      </c>
      <c r="I11728" t="s">
        <v>12932</v>
      </c>
      <c r="J11728" t="s">
        <v>48428</v>
      </c>
      <c r="K11728" t="s">
        <v>34423</v>
      </c>
      <c r="L11728" s="8">
        <v>41000</v>
      </c>
      <c r="M11728" t="s">
        <v>58</v>
      </c>
      <c r="N11728" t="s">
        <v>77</v>
      </c>
      <c r="P11728" t="s">
        <v>151</v>
      </c>
      <c r="Q11728" s="8">
        <v>32780</v>
      </c>
      <c r="R11728" t="s">
        <v>161</v>
      </c>
      <c r="S11728" s="8">
        <v>41000</v>
      </c>
      <c r="T11728" s="8">
        <v>53236</v>
      </c>
      <c r="U11728" t="s">
        <v>48429</v>
      </c>
      <c r="V11728" t="s">
        <v>63</v>
      </c>
      <c r="W11728" t="s">
        <v>64</v>
      </c>
      <c r="X11728" t="s">
        <v>65</v>
      </c>
      <c r="Y11728">
        <v>-100000</v>
      </c>
      <c r="Z11728">
        <v>-30000</v>
      </c>
      <c r="AD11728">
        <v>3585000</v>
      </c>
      <c r="AE11728">
        <v>2254000</v>
      </c>
      <c r="AF11728">
        <v>4871000</v>
      </c>
      <c r="AG11728">
        <v>2</v>
      </c>
      <c r="AH11728">
        <v>1</v>
      </c>
      <c r="AI11728" t="s">
        <v>66</v>
      </c>
      <c r="AJ11728">
        <v>10710000</v>
      </c>
    </row>
    <row r="11729" spans="1:36" x14ac:dyDescent="0.25">
      <c r="A11729">
        <v>890016</v>
      </c>
      <c r="B11729" t="s">
        <v>48430</v>
      </c>
      <c r="C11729" t="s">
        <v>132</v>
      </c>
      <c r="D11729" t="s">
        <v>340</v>
      </c>
      <c r="E11729" t="s">
        <v>341</v>
      </c>
      <c r="F11729" t="s">
        <v>135</v>
      </c>
      <c r="G11729" t="s">
        <v>136</v>
      </c>
      <c r="H11729" t="s">
        <v>20896</v>
      </c>
      <c r="I11729" t="s">
        <v>2119</v>
      </c>
      <c r="J11729" t="s">
        <v>48431</v>
      </c>
      <c r="K11729" t="s">
        <v>2121</v>
      </c>
      <c r="L11729" s="8">
        <v>41000</v>
      </c>
      <c r="M11729" t="s">
        <v>58</v>
      </c>
      <c r="N11729" t="s">
        <v>77</v>
      </c>
      <c r="P11729" t="s">
        <v>511</v>
      </c>
      <c r="Q11729" s="8">
        <v>32792</v>
      </c>
      <c r="R11729" t="s">
        <v>161</v>
      </c>
      <c r="S11729" s="8">
        <v>41000</v>
      </c>
      <c r="T11729" s="8">
        <v>53267</v>
      </c>
      <c r="U11729" t="s">
        <v>48432</v>
      </c>
      <c r="V11729" t="s">
        <v>63</v>
      </c>
      <c r="W11729" t="s">
        <v>64</v>
      </c>
      <c r="X11729" t="s">
        <v>65</v>
      </c>
      <c r="Y11729">
        <v>-100000</v>
      </c>
      <c r="Z11729">
        <v>-30000</v>
      </c>
      <c r="AD11729">
        <v>3585000</v>
      </c>
      <c r="AE11729">
        <v>2162000</v>
      </c>
      <c r="AF11729">
        <v>4871000</v>
      </c>
      <c r="AG11729">
        <v>2</v>
      </c>
      <c r="AH11729">
        <v>1</v>
      </c>
      <c r="AI11729" t="s">
        <v>66</v>
      </c>
      <c r="AJ11729">
        <v>10618000</v>
      </c>
    </row>
    <row r="11730" spans="1:36" x14ac:dyDescent="0.25">
      <c r="A11730">
        <v>890017</v>
      </c>
      <c r="B11730" t="s">
        <v>48433</v>
      </c>
      <c r="C11730" t="s">
        <v>49</v>
      </c>
      <c r="D11730" t="s">
        <v>340</v>
      </c>
      <c r="E11730" t="s">
        <v>341</v>
      </c>
      <c r="F11730" t="s">
        <v>3123</v>
      </c>
      <c r="G11730" t="s">
        <v>3124</v>
      </c>
      <c r="H11730" t="s">
        <v>5154</v>
      </c>
      <c r="I11730" t="s">
        <v>5155</v>
      </c>
      <c r="J11730" t="s">
        <v>48434</v>
      </c>
      <c r="K11730" t="s">
        <v>47851</v>
      </c>
      <c r="L11730" s="8">
        <v>41306</v>
      </c>
      <c r="M11730" t="s">
        <v>58</v>
      </c>
      <c r="N11730" t="s">
        <v>185</v>
      </c>
      <c r="P11730" t="s">
        <v>952</v>
      </c>
      <c r="Q11730" s="8">
        <v>32538</v>
      </c>
      <c r="R11730" t="s">
        <v>161</v>
      </c>
      <c r="S11730" s="8">
        <v>41306</v>
      </c>
      <c r="T11730" s="8">
        <v>52994</v>
      </c>
      <c r="U11730" t="s">
        <v>48435</v>
      </c>
      <c r="V11730" t="s">
        <v>199</v>
      </c>
      <c r="W11730" t="s">
        <v>64</v>
      </c>
      <c r="X11730" t="s">
        <v>65</v>
      </c>
      <c r="Z11730">
        <v>-30000</v>
      </c>
      <c r="AD11730">
        <v>3212000</v>
      </c>
      <c r="AE11730">
        <v>2042000</v>
      </c>
      <c r="AF11730">
        <v>2895000</v>
      </c>
      <c r="AG11730">
        <v>2</v>
      </c>
      <c r="AH11730">
        <v>1</v>
      </c>
      <c r="AI11730" t="s">
        <v>66</v>
      </c>
      <c r="AJ11730">
        <v>8149000</v>
      </c>
    </row>
    <row r="11731" spans="1:36" x14ac:dyDescent="0.25">
      <c r="A11731">
        <v>890018</v>
      </c>
      <c r="B11731" t="s">
        <v>48436</v>
      </c>
      <c r="C11731" t="s">
        <v>49</v>
      </c>
      <c r="D11731" t="s">
        <v>340</v>
      </c>
      <c r="E11731" t="s">
        <v>341</v>
      </c>
      <c r="F11731" t="s">
        <v>2223</v>
      </c>
      <c r="G11731" t="s">
        <v>2224</v>
      </c>
      <c r="H11731" t="s">
        <v>41741</v>
      </c>
      <c r="I11731" t="s">
        <v>19709</v>
      </c>
      <c r="J11731" t="s">
        <v>48437</v>
      </c>
      <c r="K11731" t="s">
        <v>19709</v>
      </c>
      <c r="L11731" s="8">
        <v>41306</v>
      </c>
      <c r="M11731" t="s">
        <v>58</v>
      </c>
      <c r="N11731" t="s">
        <v>185</v>
      </c>
      <c r="P11731" t="s">
        <v>199</v>
      </c>
      <c r="Q11731" s="8">
        <v>32547</v>
      </c>
      <c r="R11731" t="s">
        <v>161</v>
      </c>
      <c r="S11731" s="8">
        <v>41306</v>
      </c>
      <c r="T11731" s="8">
        <v>53022</v>
      </c>
      <c r="U11731" t="s">
        <v>48438</v>
      </c>
      <c r="V11731" t="s">
        <v>199</v>
      </c>
      <c r="W11731" t="s">
        <v>39404</v>
      </c>
      <c r="X11731" t="s">
        <v>65</v>
      </c>
      <c r="Z11731">
        <v>-30000</v>
      </c>
      <c r="AD11731">
        <v>3212000</v>
      </c>
      <c r="AE11731">
        <v>2042000</v>
      </c>
      <c r="AF11731">
        <v>2093000</v>
      </c>
      <c r="AG11731">
        <v>2</v>
      </c>
      <c r="AH11731">
        <v>2</v>
      </c>
      <c r="AI11731" t="s">
        <v>66</v>
      </c>
      <c r="AJ11731">
        <v>7347000</v>
      </c>
    </row>
    <row r="11732" spans="1:36" x14ac:dyDescent="0.25">
      <c r="A11732">
        <v>890019</v>
      </c>
      <c r="B11732" t="s">
        <v>48439</v>
      </c>
      <c r="C11732" t="s">
        <v>49</v>
      </c>
      <c r="D11732" t="s">
        <v>203</v>
      </c>
      <c r="E11732" t="s">
        <v>204</v>
      </c>
      <c r="F11732" t="s">
        <v>2223</v>
      </c>
      <c r="G11732" t="s">
        <v>2224</v>
      </c>
      <c r="H11732" t="s">
        <v>41741</v>
      </c>
      <c r="I11732" t="s">
        <v>19709</v>
      </c>
      <c r="J11732" t="s">
        <v>48440</v>
      </c>
      <c r="K11732" t="s">
        <v>19709</v>
      </c>
      <c r="L11732" s="8">
        <v>41306</v>
      </c>
      <c r="M11732" t="s">
        <v>58</v>
      </c>
      <c r="N11732" t="s">
        <v>185</v>
      </c>
      <c r="P11732" t="s">
        <v>1293</v>
      </c>
      <c r="Q11732" s="8">
        <v>32558</v>
      </c>
      <c r="R11732" t="s">
        <v>161</v>
      </c>
      <c r="S11732" s="8">
        <v>41306</v>
      </c>
      <c r="T11732" s="8">
        <v>53022</v>
      </c>
      <c r="U11732" t="s">
        <v>48441</v>
      </c>
      <c r="V11732" t="s">
        <v>550</v>
      </c>
      <c r="W11732" t="s">
        <v>39404</v>
      </c>
      <c r="X11732" t="s">
        <v>65</v>
      </c>
      <c r="Y11732">
        <v>-150000</v>
      </c>
      <c r="Z11732">
        <v>-30000</v>
      </c>
      <c r="AD11732">
        <v>3064000</v>
      </c>
      <c r="AE11732">
        <v>1950000</v>
      </c>
      <c r="AF11732">
        <v>2093000</v>
      </c>
      <c r="AG11732">
        <v>2</v>
      </c>
      <c r="AH11732">
        <v>2</v>
      </c>
      <c r="AI11732" t="s">
        <v>66</v>
      </c>
      <c r="AJ11732">
        <v>7107000</v>
      </c>
    </row>
    <row r="11733" spans="1:36" x14ac:dyDescent="0.25">
      <c r="A11733">
        <v>890020</v>
      </c>
      <c r="B11733" t="s">
        <v>48442</v>
      </c>
      <c r="C11733" t="s">
        <v>317</v>
      </c>
      <c r="D11733" t="s">
        <v>50</v>
      </c>
      <c r="E11733" t="s">
        <v>51</v>
      </c>
      <c r="F11733" t="s">
        <v>1269</v>
      </c>
      <c r="G11733" t="s">
        <v>1270</v>
      </c>
      <c r="H11733" t="s">
        <v>11631</v>
      </c>
      <c r="I11733" t="s">
        <v>11632</v>
      </c>
      <c r="J11733" t="s">
        <v>48443</v>
      </c>
      <c r="K11733" t="s">
        <v>46135</v>
      </c>
      <c r="L11733" s="8">
        <v>41306</v>
      </c>
      <c r="M11733" t="s">
        <v>58</v>
      </c>
      <c r="N11733" t="s">
        <v>185</v>
      </c>
      <c r="P11733" t="s">
        <v>884</v>
      </c>
      <c r="Q11733" s="8">
        <v>32575</v>
      </c>
      <c r="R11733" t="s">
        <v>61</v>
      </c>
      <c r="S11733" s="8">
        <v>41306</v>
      </c>
      <c r="T11733" s="8">
        <v>53053</v>
      </c>
      <c r="U11733" t="s">
        <v>48444</v>
      </c>
      <c r="V11733" t="s">
        <v>884</v>
      </c>
      <c r="W11733" t="s">
        <v>64</v>
      </c>
      <c r="X11733" t="s">
        <v>65</v>
      </c>
      <c r="Y11733">
        <v>-300000</v>
      </c>
      <c r="Z11733">
        <v>-30000</v>
      </c>
      <c r="AD11733">
        <v>3212000</v>
      </c>
      <c r="AE11733">
        <v>2042000</v>
      </c>
      <c r="AF11733">
        <v>2895000</v>
      </c>
      <c r="AG11733">
        <v>2</v>
      </c>
      <c r="AH11733">
        <v>1</v>
      </c>
      <c r="AI11733" t="s">
        <v>66</v>
      </c>
      <c r="AJ11733">
        <v>8149000</v>
      </c>
    </row>
    <row r="11734" spans="1:36" x14ac:dyDescent="0.25">
      <c r="A11734">
        <v>890021</v>
      </c>
      <c r="B11734" t="s">
        <v>48445</v>
      </c>
      <c r="C11734" t="s">
        <v>49</v>
      </c>
      <c r="D11734" t="s">
        <v>50</v>
      </c>
      <c r="E11734" t="s">
        <v>51</v>
      </c>
      <c r="F11734" t="s">
        <v>3123</v>
      </c>
      <c r="G11734" t="s">
        <v>3124</v>
      </c>
      <c r="H11734" t="s">
        <v>5154</v>
      </c>
      <c r="I11734" t="s">
        <v>5155</v>
      </c>
      <c r="J11734" t="s">
        <v>48446</v>
      </c>
      <c r="K11734" t="s">
        <v>47851</v>
      </c>
      <c r="L11734" s="8">
        <v>41306</v>
      </c>
      <c r="M11734" t="s">
        <v>58</v>
      </c>
      <c r="N11734" t="s">
        <v>185</v>
      </c>
      <c r="P11734" t="s">
        <v>227</v>
      </c>
      <c r="Q11734" s="8">
        <v>32603</v>
      </c>
      <c r="R11734" t="s">
        <v>161</v>
      </c>
      <c r="S11734" s="8">
        <v>41306</v>
      </c>
      <c r="T11734" s="8">
        <v>53083</v>
      </c>
      <c r="U11734" t="s">
        <v>48447</v>
      </c>
      <c r="V11734" t="s">
        <v>199</v>
      </c>
      <c r="W11734" t="s">
        <v>64</v>
      </c>
      <c r="X11734" t="s">
        <v>177</v>
      </c>
      <c r="Y11734">
        <v>-50000</v>
      </c>
      <c r="Z11734">
        <v>-30000</v>
      </c>
      <c r="AD11734">
        <v>3064000</v>
      </c>
      <c r="AE11734">
        <v>1950000</v>
      </c>
      <c r="AF11734">
        <v>2895000</v>
      </c>
      <c r="AG11734">
        <v>2</v>
      </c>
      <c r="AH11734">
        <v>1</v>
      </c>
      <c r="AI11734" t="s">
        <v>66</v>
      </c>
      <c r="AJ11734">
        <v>7909000</v>
      </c>
    </row>
    <row r="11735" spans="1:36" x14ac:dyDescent="0.25">
      <c r="A11735">
        <v>890022</v>
      </c>
      <c r="B11735" t="s">
        <v>48448</v>
      </c>
      <c r="C11735" t="s">
        <v>317</v>
      </c>
      <c r="D11735" t="s">
        <v>50</v>
      </c>
      <c r="E11735" t="s">
        <v>51</v>
      </c>
      <c r="F11735" t="s">
        <v>371</v>
      </c>
      <c r="G11735" t="s">
        <v>372</v>
      </c>
      <c r="H11735" t="s">
        <v>38037</v>
      </c>
      <c r="I11735" t="s">
        <v>38038</v>
      </c>
      <c r="J11735" t="s">
        <v>48449</v>
      </c>
      <c r="K11735" t="s">
        <v>48450</v>
      </c>
      <c r="L11735" s="8">
        <v>41306</v>
      </c>
      <c r="M11735" t="s">
        <v>58</v>
      </c>
      <c r="N11735" t="s">
        <v>185</v>
      </c>
      <c r="P11735" t="s">
        <v>447</v>
      </c>
      <c r="Q11735" s="8">
        <v>32612</v>
      </c>
      <c r="R11735" t="s">
        <v>61</v>
      </c>
      <c r="S11735" s="8">
        <v>41306</v>
      </c>
      <c r="T11735" s="8">
        <v>53083</v>
      </c>
      <c r="U11735" t="s">
        <v>48451</v>
      </c>
      <c r="V11735" t="s">
        <v>447</v>
      </c>
      <c r="W11735" t="s">
        <v>64</v>
      </c>
      <c r="X11735" t="s">
        <v>177</v>
      </c>
      <c r="Z11735">
        <v>-30000</v>
      </c>
      <c r="AD11735">
        <v>2990000</v>
      </c>
      <c r="AE11735">
        <v>1904000</v>
      </c>
      <c r="AF11735">
        <v>2895000</v>
      </c>
      <c r="AG11735">
        <v>2</v>
      </c>
      <c r="AH11735">
        <v>1</v>
      </c>
      <c r="AI11735" t="s">
        <v>66</v>
      </c>
      <c r="AJ11735">
        <v>7789000</v>
      </c>
    </row>
    <row r="11736" spans="1:36" x14ac:dyDescent="0.25">
      <c r="A11736">
        <v>890023</v>
      </c>
      <c r="B11736" t="s">
        <v>48452</v>
      </c>
      <c r="C11736" t="s">
        <v>49</v>
      </c>
      <c r="D11736" t="s">
        <v>340</v>
      </c>
      <c r="E11736" t="s">
        <v>341</v>
      </c>
      <c r="F11736" t="s">
        <v>342</v>
      </c>
      <c r="G11736" t="s">
        <v>343</v>
      </c>
      <c r="H11736" t="s">
        <v>21685</v>
      </c>
      <c r="I11736" t="s">
        <v>12986</v>
      </c>
      <c r="J11736" t="s">
        <v>48453</v>
      </c>
      <c r="K11736" t="s">
        <v>20673</v>
      </c>
      <c r="L11736" s="8">
        <v>41306</v>
      </c>
      <c r="M11736" t="s">
        <v>58</v>
      </c>
      <c r="N11736" t="s">
        <v>185</v>
      </c>
      <c r="P11736" t="s">
        <v>1533</v>
      </c>
      <c r="Q11736" s="8">
        <v>32628</v>
      </c>
      <c r="R11736" t="s">
        <v>61</v>
      </c>
      <c r="S11736" s="8">
        <v>41306</v>
      </c>
      <c r="T11736" s="8">
        <v>53083</v>
      </c>
      <c r="U11736" t="s">
        <v>48454</v>
      </c>
      <c r="V11736" t="s">
        <v>1533</v>
      </c>
      <c r="W11736" t="s">
        <v>64</v>
      </c>
      <c r="X11736" t="s">
        <v>333</v>
      </c>
      <c r="Y11736">
        <v>-10000</v>
      </c>
      <c r="Z11736">
        <v>-30000</v>
      </c>
      <c r="AD11736">
        <v>3064000</v>
      </c>
      <c r="AE11736">
        <v>1950000</v>
      </c>
      <c r="AF11736">
        <v>2895000</v>
      </c>
      <c r="AG11736">
        <v>2</v>
      </c>
      <c r="AH11736">
        <v>1</v>
      </c>
      <c r="AI11736" t="s">
        <v>66</v>
      </c>
      <c r="AJ11736">
        <v>7909000</v>
      </c>
    </row>
    <row r="11737" spans="1:36" x14ac:dyDescent="0.25">
      <c r="A11737">
        <v>890024</v>
      </c>
      <c r="B11737" t="s">
        <v>48455</v>
      </c>
      <c r="C11737" t="s">
        <v>605</v>
      </c>
      <c r="D11737" t="s">
        <v>50</v>
      </c>
      <c r="E11737" t="s">
        <v>51</v>
      </c>
      <c r="F11737" t="s">
        <v>606</v>
      </c>
      <c r="G11737" t="s">
        <v>607</v>
      </c>
      <c r="H11737" t="s">
        <v>25214</v>
      </c>
      <c r="I11737" t="s">
        <v>25215</v>
      </c>
      <c r="J11737" t="s">
        <v>48456</v>
      </c>
      <c r="K11737" t="s">
        <v>31421</v>
      </c>
      <c r="L11737" s="8">
        <v>41306</v>
      </c>
      <c r="M11737" t="s">
        <v>58</v>
      </c>
      <c r="N11737" t="s">
        <v>185</v>
      </c>
      <c r="P11737" t="s">
        <v>542</v>
      </c>
      <c r="Q11737" s="8">
        <v>32644</v>
      </c>
      <c r="R11737" t="s">
        <v>161</v>
      </c>
      <c r="S11737" s="8">
        <v>41306</v>
      </c>
      <c r="T11737" s="8">
        <v>53114</v>
      </c>
      <c r="U11737" t="s">
        <v>48457</v>
      </c>
      <c r="V11737" t="s">
        <v>130</v>
      </c>
      <c r="W11737" t="s">
        <v>64</v>
      </c>
      <c r="X11737" t="s">
        <v>65</v>
      </c>
      <c r="Y11737">
        <v>-200000</v>
      </c>
      <c r="Z11737">
        <v>-30000</v>
      </c>
      <c r="AD11737">
        <v>3212000</v>
      </c>
      <c r="AE11737">
        <v>2042000</v>
      </c>
      <c r="AF11737">
        <v>2895000</v>
      </c>
      <c r="AG11737">
        <v>2</v>
      </c>
      <c r="AH11737">
        <v>1</v>
      </c>
      <c r="AI11737" t="s">
        <v>66</v>
      </c>
      <c r="AJ11737">
        <v>8149000</v>
      </c>
    </row>
    <row r="11738" spans="1:36" x14ac:dyDescent="0.25">
      <c r="A11738">
        <v>890026</v>
      </c>
      <c r="B11738" t="s">
        <v>48458</v>
      </c>
      <c r="C11738" t="s">
        <v>317</v>
      </c>
      <c r="D11738" t="s">
        <v>50</v>
      </c>
      <c r="E11738" t="s">
        <v>51</v>
      </c>
      <c r="F11738" t="s">
        <v>3088</v>
      </c>
      <c r="G11738" t="s">
        <v>3089</v>
      </c>
      <c r="H11738" t="s">
        <v>39091</v>
      </c>
      <c r="I11738" t="s">
        <v>39092</v>
      </c>
      <c r="J11738" t="s">
        <v>48459</v>
      </c>
      <c r="K11738" t="s">
        <v>48460</v>
      </c>
      <c r="L11738" s="8">
        <v>41306</v>
      </c>
      <c r="M11738" t="s">
        <v>58</v>
      </c>
      <c r="N11738" t="s">
        <v>185</v>
      </c>
      <c r="P11738" t="s">
        <v>8425</v>
      </c>
      <c r="Q11738" s="8">
        <v>32667</v>
      </c>
      <c r="R11738" t="s">
        <v>61</v>
      </c>
      <c r="S11738" s="8">
        <v>41306</v>
      </c>
      <c r="T11738" s="8">
        <v>53144</v>
      </c>
      <c r="U11738" t="s">
        <v>48461</v>
      </c>
      <c r="V11738" t="s">
        <v>63</v>
      </c>
      <c r="W11738" t="s">
        <v>64</v>
      </c>
      <c r="X11738" t="s">
        <v>65</v>
      </c>
      <c r="Z11738">
        <v>-30000</v>
      </c>
      <c r="AD11738">
        <v>3064000</v>
      </c>
      <c r="AE11738">
        <v>1950000</v>
      </c>
      <c r="AF11738">
        <v>2895000</v>
      </c>
      <c r="AG11738">
        <v>2</v>
      </c>
      <c r="AH11738">
        <v>1</v>
      </c>
      <c r="AI11738" t="s">
        <v>66</v>
      </c>
      <c r="AJ11738">
        <v>7909000</v>
      </c>
    </row>
    <row r="11739" spans="1:36" x14ac:dyDescent="0.25">
      <c r="A11739">
        <v>890027</v>
      </c>
      <c r="B11739" t="s">
        <v>48462</v>
      </c>
      <c r="C11739" t="s">
        <v>605</v>
      </c>
      <c r="D11739" t="s">
        <v>50</v>
      </c>
      <c r="E11739" t="s">
        <v>51</v>
      </c>
      <c r="F11739" t="s">
        <v>606</v>
      </c>
      <c r="G11739" t="s">
        <v>607</v>
      </c>
      <c r="H11739" t="s">
        <v>46063</v>
      </c>
      <c r="I11739" t="s">
        <v>2844</v>
      </c>
      <c r="J11739" t="s">
        <v>48463</v>
      </c>
      <c r="K11739" t="s">
        <v>47347</v>
      </c>
      <c r="L11739" s="8">
        <v>41306</v>
      </c>
      <c r="M11739" t="s">
        <v>58</v>
      </c>
      <c r="N11739" t="s">
        <v>185</v>
      </c>
      <c r="P11739" t="s">
        <v>151</v>
      </c>
      <c r="Q11739" s="8">
        <v>32684</v>
      </c>
      <c r="R11739" t="s">
        <v>161</v>
      </c>
      <c r="S11739" s="8">
        <v>41306</v>
      </c>
      <c r="T11739" s="8">
        <v>53144</v>
      </c>
      <c r="U11739" t="s">
        <v>48464</v>
      </c>
      <c r="V11739" t="s">
        <v>130</v>
      </c>
      <c r="W11739" t="s">
        <v>64</v>
      </c>
      <c r="X11739" t="s">
        <v>333</v>
      </c>
      <c r="Y11739">
        <v>-280000</v>
      </c>
      <c r="Z11739">
        <v>-30000</v>
      </c>
      <c r="AA11739">
        <v>-2000000</v>
      </c>
      <c r="AD11739">
        <v>3212000</v>
      </c>
      <c r="AE11739">
        <v>2042000</v>
      </c>
      <c r="AF11739">
        <v>2895000</v>
      </c>
      <c r="AG11739">
        <v>2</v>
      </c>
      <c r="AH11739">
        <v>1</v>
      </c>
      <c r="AI11739" t="s">
        <v>66</v>
      </c>
      <c r="AJ11739">
        <v>8149000</v>
      </c>
    </row>
    <row r="11740" spans="1:36" x14ac:dyDescent="0.25">
      <c r="A11740">
        <v>890028</v>
      </c>
      <c r="B11740" t="s">
        <v>48465</v>
      </c>
      <c r="C11740" t="s">
        <v>605</v>
      </c>
      <c r="D11740" t="s">
        <v>50</v>
      </c>
      <c r="E11740" t="s">
        <v>51</v>
      </c>
      <c r="F11740" t="s">
        <v>606</v>
      </c>
      <c r="G11740" t="s">
        <v>607</v>
      </c>
      <c r="H11740" t="s">
        <v>36617</v>
      </c>
      <c r="I11740" t="s">
        <v>36618</v>
      </c>
      <c r="J11740" t="s">
        <v>48466</v>
      </c>
      <c r="K11740" t="s">
        <v>36620</v>
      </c>
      <c r="L11740" s="8">
        <v>41306</v>
      </c>
      <c r="M11740" t="s">
        <v>58</v>
      </c>
      <c r="N11740" t="s">
        <v>77</v>
      </c>
      <c r="P11740" t="s">
        <v>63</v>
      </c>
      <c r="Q11740" s="8">
        <v>32718</v>
      </c>
      <c r="R11740" t="s">
        <v>161</v>
      </c>
      <c r="S11740" s="8">
        <v>41306</v>
      </c>
      <c r="T11740" s="8">
        <v>53175</v>
      </c>
      <c r="U11740" t="s">
        <v>48467</v>
      </c>
      <c r="V11740" t="s">
        <v>63</v>
      </c>
      <c r="W11740" t="s">
        <v>64</v>
      </c>
      <c r="X11740" t="s">
        <v>65</v>
      </c>
      <c r="Y11740">
        <v>-50000</v>
      </c>
      <c r="Z11740">
        <v>-30000</v>
      </c>
      <c r="AD11740">
        <v>3585000</v>
      </c>
      <c r="AE11740">
        <v>2162000</v>
      </c>
      <c r="AF11740">
        <v>4871000</v>
      </c>
      <c r="AG11740">
        <v>2</v>
      </c>
      <c r="AH11740">
        <v>1</v>
      </c>
      <c r="AI11740" t="s">
        <v>66</v>
      </c>
      <c r="AJ11740">
        <v>10618000</v>
      </c>
    </row>
    <row r="11741" spans="1:36" x14ac:dyDescent="0.25">
      <c r="A11741">
        <v>890029</v>
      </c>
      <c r="B11741" t="s">
        <v>48468</v>
      </c>
      <c r="C11741" t="s">
        <v>2278</v>
      </c>
      <c r="D11741" t="s">
        <v>50</v>
      </c>
      <c r="E11741" t="s">
        <v>51</v>
      </c>
      <c r="F11741" t="s">
        <v>4939</v>
      </c>
      <c r="G11741" t="s">
        <v>4940</v>
      </c>
      <c r="H11741" t="s">
        <v>40014</v>
      </c>
      <c r="I11741" t="s">
        <v>40015</v>
      </c>
      <c r="J11741" t="s">
        <v>48469</v>
      </c>
      <c r="K11741" t="s">
        <v>48470</v>
      </c>
      <c r="L11741" s="8">
        <v>41487</v>
      </c>
      <c r="M11741" t="s">
        <v>58</v>
      </c>
      <c r="N11741" t="s">
        <v>77</v>
      </c>
      <c r="P11741" t="s">
        <v>45704</v>
      </c>
      <c r="Q11741" s="8">
        <v>32536</v>
      </c>
      <c r="R11741" t="s">
        <v>161</v>
      </c>
      <c r="S11741" s="8">
        <v>41487</v>
      </c>
      <c r="T11741" s="8">
        <v>52994</v>
      </c>
      <c r="U11741" t="s">
        <v>48471</v>
      </c>
      <c r="V11741" t="s">
        <v>63</v>
      </c>
      <c r="W11741" t="s">
        <v>64</v>
      </c>
      <c r="X11741" t="s">
        <v>65</v>
      </c>
      <c r="Z11741">
        <v>-30000</v>
      </c>
      <c r="AD11741">
        <v>4082000</v>
      </c>
      <c r="AE11741">
        <v>2582000</v>
      </c>
      <c r="AF11741">
        <v>4871000</v>
      </c>
      <c r="AG11741">
        <v>2</v>
      </c>
      <c r="AH11741">
        <v>1</v>
      </c>
      <c r="AI11741" t="s">
        <v>66</v>
      </c>
      <c r="AJ11741">
        <v>11535000</v>
      </c>
    </row>
    <row r="11742" spans="1:36" x14ac:dyDescent="0.25">
      <c r="A11742">
        <v>890030</v>
      </c>
      <c r="B11742" t="s">
        <v>48472</v>
      </c>
      <c r="C11742" t="s">
        <v>317</v>
      </c>
      <c r="D11742" t="s">
        <v>50</v>
      </c>
      <c r="E11742" t="s">
        <v>51</v>
      </c>
      <c r="F11742" t="s">
        <v>1269</v>
      </c>
      <c r="G11742" t="s">
        <v>1270</v>
      </c>
      <c r="H11742" t="s">
        <v>28113</v>
      </c>
      <c r="I11742" t="s">
        <v>25524</v>
      </c>
      <c r="J11742" t="s">
        <v>48473</v>
      </c>
      <c r="K11742" t="s">
        <v>48474</v>
      </c>
      <c r="L11742" s="8">
        <v>41487</v>
      </c>
      <c r="M11742" t="s">
        <v>58</v>
      </c>
      <c r="N11742" t="s">
        <v>77</v>
      </c>
      <c r="P11742" t="s">
        <v>447</v>
      </c>
      <c r="Q11742" s="8">
        <v>32572</v>
      </c>
      <c r="R11742" t="s">
        <v>61</v>
      </c>
      <c r="S11742" s="8">
        <v>41487</v>
      </c>
      <c r="T11742" s="8">
        <v>53053</v>
      </c>
      <c r="U11742" t="s">
        <v>48475</v>
      </c>
      <c r="V11742" t="s">
        <v>447</v>
      </c>
      <c r="W11742" t="s">
        <v>64</v>
      </c>
      <c r="X11742" t="s">
        <v>177</v>
      </c>
      <c r="Y11742">
        <v>-250000</v>
      </c>
      <c r="Z11742">
        <v>-30000</v>
      </c>
      <c r="AD11742">
        <v>3212000</v>
      </c>
      <c r="AE11742">
        <v>2042000</v>
      </c>
      <c r="AF11742">
        <v>2895000</v>
      </c>
      <c r="AG11742">
        <v>2</v>
      </c>
      <c r="AH11742">
        <v>1</v>
      </c>
      <c r="AI11742" t="s">
        <v>66</v>
      </c>
      <c r="AJ11742">
        <v>8149000</v>
      </c>
    </row>
    <row r="11743" spans="1:36" x14ac:dyDescent="0.25">
      <c r="A11743">
        <v>890031</v>
      </c>
      <c r="B11743" t="s">
        <v>48476</v>
      </c>
      <c r="C11743" t="s">
        <v>119</v>
      </c>
      <c r="D11743" t="s">
        <v>50</v>
      </c>
      <c r="E11743" t="s">
        <v>51</v>
      </c>
      <c r="F11743" t="s">
        <v>122</v>
      </c>
      <c r="G11743" t="s">
        <v>123</v>
      </c>
      <c r="H11743" t="s">
        <v>15067</v>
      </c>
      <c r="I11743" t="s">
        <v>2103</v>
      </c>
      <c r="J11743" t="s">
        <v>48477</v>
      </c>
      <c r="K11743" t="s">
        <v>19645</v>
      </c>
      <c r="L11743" s="8">
        <v>41487</v>
      </c>
      <c r="M11743" t="s">
        <v>58</v>
      </c>
      <c r="N11743" t="s">
        <v>185</v>
      </c>
      <c r="P11743" t="s">
        <v>9422</v>
      </c>
      <c r="Q11743" s="8">
        <v>32590</v>
      </c>
      <c r="R11743" t="s">
        <v>61</v>
      </c>
      <c r="S11743" s="8">
        <v>41487</v>
      </c>
      <c r="T11743" s="8">
        <v>53053</v>
      </c>
      <c r="U11743" t="s">
        <v>48478</v>
      </c>
      <c r="V11743" t="s">
        <v>13016</v>
      </c>
      <c r="W11743" t="s">
        <v>64</v>
      </c>
      <c r="X11743" t="s">
        <v>65</v>
      </c>
      <c r="Y11743">
        <v>-50000</v>
      </c>
      <c r="Z11743">
        <v>-30000</v>
      </c>
      <c r="AD11743">
        <v>3212000</v>
      </c>
      <c r="AE11743">
        <v>2042000</v>
      </c>
      <c r="AF11743">
        <v>2895000</v>
      </c>
      <c r="AG11743">
        <v>2</v>
      </c>
      <c r="AH11743">
        <v>1</v>
      </c>
      <c r="AI11743" t="s">
        <v>66</v>
      </c>
      <c r="AJ11743">
        <v>8149000</v>
      </c>
    </row>
    <row r="11744" spans="1:36" x14ac:dyDescent="0.25">
      <c r="A11744">
        <v>890032</v>
      </c>
      <c r="B11744" t="s">
        <v>48479</v>
      </c>
      <c r="C11744" t="s">
        <v>317</v>
      </c>
      <c r="D11744" t="s">
        <v>340</v>
      </c>
      <c r="E11744" t="s">
        <v>341</v>
      </c>
      <c r="F11744" t="s">
        <v>1269</v>
      </c>
      <c r="G11744" t="s">
        <v>1270</v>
      </c>
      <c r="H11744" t="s">
        <v>39330</v>
      </c>
      <c r="I11744" t="s">
        <v>39331</v>
      </c>
      <c r="J11744" t="s">
        <v>48480</v>
      </c>
      <c r="K11744" t="s">
        <v>48481</v>
      </c>
      <c r="L11744" s="8">
        <v>41487</v>
      </c>
      <c r="M11744" t="s">
        <v>58</v>
      </c>
      <c r="N11744" t="s">
        <v>185</v>
      </c>
      <c r="P11744" t="s">
        <v>63</v>
      </c>
      <c r="Q11744" s="8">
        <v>32654</v>
      </c>
      <c r="R11744" t="s">
        <v>161</v>
      </c>
      <c r="S11744" s="8">
        <v>41487</v>
      </c>
      <c r="T11744" s="8">
        <v>53114</v>
      </c>
      <c r="U11744" t="s">
        <v>48482</v>
      </c>
      <c r="V11744" t="s">
        <v>63</v>
      </c>
      <c r="W11744" t="s">
        <v>64</v>
      </c>
      <c r="X11744" t="s">
        <v>333</v>
      </c>
      <c r="Y11744">
        <v>-150000</v>
      </c>
      <c r="Z11744">
        <v>-30000</v>
      </c>
      <c r="AD11744">
        <v>2990000</v>
      </c>
      <c r="AE11744">
        <v>1904000</v>
      </c>
      <c r="AF11744">
        <v>2895000</v>
      </c>
      <c r="AG11744">
        <v>2</v>
      </c>
      <c r="AH11744">
        <v>1</v>
      </c>
      <c r="AI11744" t="s">
        <v>66</v>
      </c>
      <c r="AJ11744">
        <v>7789000</v>
      </c>
    </row>
    <row r="11745" spans="1:36" x14ac:dyDescent="0.25">
      <c r="A11745">
        <v>890033</v>
      </c>
      <c r="B11745" t="s">
        <v>48483</v>
      </c>
      <c r="C11745" t="s">
        <v>317</v>
      </c>
      <c r="D11745" t="s">
        <v>50</v>
      </c>
      <c r="E11745" t="s">
        <v>51</v>
      </c>
      <c r="F11745" t="s">
        <v>1269</v>
      </c>
      <c r="G11745" t="s">
        <v>1270</v>
      </c>
      <c r="H11745" t="s">
        <v>11631</v>
      </c>
      <c r="I11745" t="s">
        <v>11632</v>
      </c>
      <c r="J11745" t="s">
        <v>48484</v>
      </c>
      <c r="K11745" t="s">
        <v>46135</v>
      </c>
      <c r="L11745" s="8">
        <v>41487</v>
      </c>
      <c r="M11745" t="s">
        <v>58</v>
      </c>
      <c r="N11745" t="s">
        <v>185</v>
      </c>
      <c r="P11745" t="s">
        <v>63</v>
      </c>
      <c r="Q11745" s="8">
        <v>32663</v>
      </c>
      <c r="R11745" t="s">
        <v>61</v>
      </c>
      <c r="S11745" s="8">
        <v>41487</v>
      </c>
      <c r="T11745" s="8">
        <v>53144</v>
      </c>
      <c r="U11745" t="s">
        <v>48485</v>
      </c>
      <c r="V11745" t="s">
        <v>63</v>
      </c>
      <c r="W11745" t="s">
        <v>64</v>
      </c>
      <c r="X11745" t="s">
        <v>65</v>
      </c>
      <c r="Z11745">
        <v>-30000</v>
      </c>
      <c r="AD11745">
        <v>2988000</v>
      </c>
      <c r="AE11745">
        <v>1706000</v>
      </c>
      <c r="AF11745">
        <v>2895000</v>
      </c>
      <c r="AG11745">
        <v>2</v>
      </c>
      <c r="AH11745">
        <v>1</v>
      </c>
      <c r="AI11745" t="s">
        <v>66</v>
      </c>
      <c r="AJ11745">
        <v>7589000</v>
      </c>
    </row>
    <row r="11746" spans="1:36" x14ac:dyDescent="0.25">
      <c r="A11746">
        <v>890034</v>
      </c>
      <c r="B11746" t="s">
        <v>48486</v>
      </c>
      <c r="C11746" t="s">
        <v>317</v>
      </c>
      <c r="D11746" t="s">
        <v>50</v>
      </c>
      <c r="E11746" t="s">
        <v>51</v>
      </c>
      <c r="F11746" t="s">
        <v>371</v>
      </c>
      <c r="G11746" t="s">
        <v>372</v>
      </c>
      <c r="H11746" t="s">
        <v>40211</v>
      </c>
      <c r="I11746" t="s">
        <v>40212</v>
      </c>
      <c r="J11746" t="s">
        <v>48487</v>
      </c>
      <c r="K11746" t="s">
        <v>48488</v>
      </c>
      <c r="L11746" s="8">
        <v>41487</v>
      </c>
      <c r="M11746" t="s">
        <v>58</v>
      </c>
      <c r="N11746" t="s">
        <v>185</v>
      </c>
      <c r="P11746" t="s">
        <v>660</v>
      </c>
      <c r="Q11746" s="8">
        <v>32675</v>
      </c>
      <c r="R11746" t="s">
        <v>61</v>
      </c>
      <c r="S11746" s="8">
        <v>41487</v>
      </c>
      <c r="T11746" s="8">
        <v>53144</v>
      </c>
      <c r="U11746" t="s">
        <v>48489</v>
      </c>
      <c r="V11746" t="s">
        <v>726</v>
      </c>
      <c r="W11746" t="s">
        <v>64</v>
      </c>
      <c r="X11746" t="s">
        <v>65</v>
      </c>
      <c r="Y11746">
        <v>-75000</v>
      </c>
      <c r="Z11746">
        <v>-30000</v>
      </c>
      <c r="AD11746">
        <v>3064000</v>
      </c>
      <c r="AE11746">
        <v>1950000</v>
      </c>
      <c r="AF11746">
        <v>2895000</v>
      </c>
      <c r="AG11746">
        <v>2</v>
      </c>
      <c r="AH11746">
        <v>1</v>
      </c>
      <c r="AI11746" t="s">
        <v>66</v>
      </c>
      <c r="AJ11746">
        <v>7909000</v>
      </c>
    </row>
    <row r="11747" spans="1:36" x14ac:dyDescent="0.25">
      <c r="A11747">
        <v>890035</v>
      </c>
      <c r="B11747" t="s">
        <v>48490</v>
      </c>
      <c r="C11747" t="s">
        <v>605</v>
      </c>
      <c r="D11747" t="s">
        <v>50</v>
      </c>
      <c r="E11747" t="s">
        <v>51</v>
      </c>
      <c r="F11747" t="s">
        <v>4897</v>
      </c>
      <c r="G11747" t="s">
        <v>4898</v>
      </c>
      <c r="H11747" t="s">
        <v>32412</v>
      </c>
      <c r="I11747" t="s">
        <v>32413</v>
      </c>
      <c r="J11747" t="s">
        <v>48491</v>
      </c>
      <c r="K11747" t="s">
        <v>48492</v>
      </c>
      <c r="L11747" s="8">
        <v>41487</v>
      </c>
      <c r="M11747" t="s">
        <v>58</v>
      </c>
      <c r="N11747" t="s">
        <v>77</v>
      </c>
      <c r="P11747" t="s">
        <v>931</v>
      </c>
      <c r="Q11747" s="8">
        <v>32692</v>
      </c>
      <c r="R11747" t="s">
        <v>161</v>
      </c>
      <c r="S11747" s="8">
        <v>41487</v>
      </c>
      <c r="T11747" s="8">
        <v>53175</v>
      </c>
      <c r="U11747" t="s">
        <v>48493</v>
      </c>
      <c r="V11747" t="s">
        <v>931</v>
      </c>
      <c r="W11747" t="s">
        <v>64</v>
      </c>
      <c r="X11747" t="s">
        <v>65</v>
      </c>
      <c r="Y11747">
        <v>-100000</v>
      </c>
      <c r="Z11747">
        <v>-30000</v>
      </c>
      <c r="AD11747">
        <v>4082000</v>
      </c>
      <c r="AE11747">
        <v>2582000</v>
      </c>
      <c r="AF11747">
        <v>4871000</v>
      </c>
      <c r="AG11747">
        <v>2</v>
      </c>
      <c r="AH11747">
        <v>1</v>
      </c>
      <c r="AI11747" t="s">
        <v>66</v>
      </c>
      <c r="AJ11747">
        <v>11535000</v>
      </c>
    </row>
    <row r="11748" spans="1:36" x14ac:dyDescent="0.25">
      <c r="A11748">
        <v>890036</v>
      </c>
      <c r="B11748" t="s">
        <v>48494</v>
      </c>
      <c r="C11748" t="s">
        <v>49</v>
      </c>
      <c r="D11748" t="s">
        <v>50</v>
      </c>
      <c r="E11748" t="s">
        <v>51</v>
      </c>
      <c r="F11748" t="s">
        <v>2223</v>
      </c>
      <c r="G11748" t="s">
        <v>2224</v>
      </c>
      <c r="H11748" t="s">
        <v>41741</v>
      </c>
      <c r="I11748" t="s">
        <v>19709</v>
      </c>
      <c r="J11748" t="s">
        <v>48495</v>
      </c>
      <c r="K11748" t="s">
        <v>19709</v>
      </c>
      <c r="L11748" s="8">
        <v>41487</v>
      </c>
      <c r="M11748" t="s">
        <v>58</v>
      </c>
      <c r="N11748" t="s">
        <v>185</v>
      </c>
      <c r="P11748" t="s">
        <v>626</v>
      </c>
      <c r="Q11748" s="8">
        <v>32782</v>
      </c>
      <c r="R11748" t="s">
        <v>61</v>
      </c>
      <c r="S11748" s="8">
        <v>41487</v>
      </c>
      <c r="T11748" s="8">
        <v>53267</v>
      </c>
      <c r="U11748" t="s">
        <v>48496</v>
      </c>
      <c r="V11748" t="s">
        <v>626</v>
      </c>
      <c r="W11748" t="s">
        <v>39404</v>
      </c>
      <c r="X11748" t="s">
        <v>65</v>
      </c>
      <c r="Z11748">
        <v>-30000</v>
      </c>
      <c r="AD11748">
        <v>3212000</v>
      </c>
      <c r="AE11748">
        <v>2042000</v>
      </c>
      <c r="AF11748">
        <v>2093000</v>
      </c>
      <c r="AG11748">
        <v>2</v>
      </c>
      <c r="AH11748">
        <v>2</v>
      </c>
      <c r="AI11748" t="s">
        <v>66</v>
      </c>
      <c r="AJ11748">
        <v>7347000</v>
      </c>
    </row>
    <row r="11749" spans="1:36" x14ac:dyDescent="0.25">
      <c r="A11749">
        <v>890037</v>
      </c>
      <c r="B11749" t="s">
        <v>48497</v>
      </c>
      <c r="C11749" t="s">
        <v>317</v>
      </c>
      <c r="D11749" t="s">
        <v>50</v>
      </c>
      <c r="E11749" t="s">
        <v>51</v>
      </c>
      <c r="F11749" t="s">
        <v>12091</v>
      </c>
      <c r="G11749" t="s">
        <v>12092</v>
      </c>
      <c r="H11749" t="s">
        <v>26849</v>
      </c>
      <c r="I11749" t="s">
        <v>26850</v>
      </c>
      <c r="J11749" t="s">
        <v>48498</v>
      </c>
      <c r="K11749" t="s">
        <v>48499</v>
      </c>
      <c r="L11749" s="8">
        <v>41487</v>
      </c>
      <c r="M11749" t="s">
        <v>58</v>
      </c>
      <c r="N11749" t="s">
        <v>185</v>
      </c>
      <c r="P11749" t="s">
        <v>615</v>
      </c>
      <c r="Q11749" s="8">
        <v>32792</v>
      </c>
      <c r="R11749" t="s">
        <v>161</v>
      </c>
      <c r="S11749" s="8">
        <v>41487</v>
      </c>
      <c r="T11749" s="8">
        <v>53267</v>
      </c>
      <c r="U11749" t="s">
        <v>48500</v>
      </c>
      <c r="V11749" t="s">
        <v>341</v>
      </c>
      <c r="W11749" t="s">
        <v>64</v>
      </c>
      <c r="X11749" t="s">
        <v>65</v>
      </c>
      <c r="Z11749">
        <v>-30000</v>
      </c>
      <c r="AD11749">
        <v>2988000</v>
      </c>
      <c r="AE11749">
        <v>1894000</v>
      </c>
      <c r="AF11749">
        <v>2895000</v>
      </c>
      <c r="AG11749">
        <v>2</v>
      </c>
      <c r="AH11749">
        <v>1</v>
      </c>
      <c r="AI11749" t="s">
        <v>66</v>
      </c>
      <c r="AJ11749">
        <v>7777000</v>
      </c>
    </row>
    <row r="11750" spans="1:36" x14ac:dyDescent="0.25">
      <c r="A11750">
        <v>890038</v>
      </c>
      <c r="B11750" t="s">
        <v>48501</v>
      </c>
      <c r="C11750" t="s">
        <v>535</v>
      </c>
      <c r="D11750" t="s">
        <v>50</v>
      </c>
      <c r="E11750" t="s">
        <v>51</v>
      </c>
      <c r="F11750" t="s">
        <v>13455</v>
      </c>
      <c r="G11750" t="s">
        <v>13456</v>
      </c>
      <c r="H11750" t="s">
        <v>45017</v>
      </c>
      <c r="I11750" t="s">
        <v>45018</v>
      </c>
      <c r="J11750" t="s">
        <v>48502</v>
      </c>
      <c r="K11750" t="s">
        <v>48503</v>
      </c>
      <c r="L11750" s="8">
        <v>41487</v>
      </c>
      <c r="M11750" t="s">
        <v>58</v>
      </c>
      <c r="N11750" t="s">
        <v>185</v>
      </c>
      <c r="P11750" t="s">
        <v>151</v>
      </c>
      <c r="Q11750" s="8">
        <v>32809</v>
      </c>
      <c r="R11750" t="s">
        <v>61</v>
      </c>
      <c r="S11750" s="8">
        <v>41487</v>
      </c>
      <c r="T11750" s="8">
        <v>53267</v>
      </c>
      <c r="U11750" t="s">
        <v>48504</v>
      </c>
      <c r="V11750" t="s">
        <v>151</v>
      </c>
      <c r="W11750" t="s">
        <v>64</v>
      </c>
      <c r="X11750" t="s">
        <v>65</v>
      </c>
      <c r="Y11750">
        <v>-450000</v>
      </c>
      <c r="Z11750">
        <v>-30000</v>
      </c>
      <c r="AD11750">
        <v>2988000</v>
      </c>
      <c r="AE11750">
        <v>1706000</v>
      </c>
      <c r="AF11750">
        <v>2895000</v>
      </c>
      <c r="AG11750">
        <v>2</v>
      </c>
      <c r="AH11750">
        <v>1</v>
      </c>
      <c r="AI11750" t="s">
        <v>66</v>
      </c>
      <c r="AJ11750">
        <v>7589000</v>
      </c>
    </row>
    <row r="11751" spans="1:36" x14ac:dyDescent="0.25">
      <c r="A11751">
        <v>890039</v>
      </c>
      <c r="B11751" t="s">
        <v>48505</v>
      </c>
      <c r="C11751" t="s">
        <v>535</v>
      </c>
      <c r="D11751" t="s">
        <v>50</v>
      </c>
      <c r="E11751" t="s">
        <v>51</v>
      </c>
      <c r="F11751" t="s">
        <v>2502</v>
      </c>
      <c r="G11751" t="s">
        <v>2503</v>
      </c>
      <c r="H11751" t="s">
        <v>30199</v>
      </c>
      <c r="I11751" t="s">
        <v>30200</v>
      </c>
      <c r="J11751" t="s">
        <v>48506</v>
      </c>
      <c r="K11751" t="s">
        <v>48507</v>
      </c>
      <c r="L11751" s="8">
        <v>41487</v>
      </c>
      <c r="M11751" t="s">
        <v>58</v>
      </c>
      <c r="N11751" t="s">
        <v>185</v>
      </c>
      <c r="P11751" t="s">
        <v>63</v>
      </c>
      <c r="Q11751" s="8">
        <v>32812</v>
      </c>
      <c r="R11751" t="s">
        <v>161</v>
      </c>
      <c r="S11751" s="8">
        <v>41487</v>
      </c>
      <c r="T11751" s="8">
        <v>53267</v>
      </c>
      <c r="U11751" t="s">
        <v>48508</v>
      </c>
      <c r="V11751" t="s">
        <v>63</v>
      </c>
      <c r="W11751" t="s">
        <v>64</v>
      </c>
      <c r="X11751" t="s">
        <v>65</v>
      </c>
      <c r="Z11751">
        <v>-30000</v>
      </c>
      <c r="AD11751">
        <v>2988000</v>
      </c>
      <c r="AE11751">
        <v>1706000</v>
      </c>
      <c r="AF11751">
        <v>2895000</v>
      </c>
      <c r="AG11751">
        <v>2</v>
      </c>
      <c r="AH11751">
        <v>1</v>
      </c>
      <c r="AI11751" t="s">
        <v>66</v>
      </c>
      <c r="AJ11751">
        <v>7589000</v>
      </c>
    </row>
    <row r="11752" spans="1:36" x14ac:dyDescent="0.25">
      <c r="A11752">
        <v>890040</v>
      </c>
      <c r="B11752" t="s">
        <v>48509</v>
      </c>
      <c r="C11752" t="s">
        <v>535</v>
      </c>
      <c r="D11752" t="s">
        <v>50</v>
      </c>
      <c r="E11752" t="s">
        <v>51</v>
      </c>
      <c r="F11752" t="s">
        <v>2502</v>
      </c>
      <c r="G11752" t="s">
        <v>2503</v>
      </c>
      <c r="H11752" t="s">
        <v>21180</v>
      </c>
      <c r="I11752" t="s">
        <v>21181</v>
      </c>
      <c r="J11752" t="s">
        <v>48510</v>
      </c>
      <c r="K11752" t="s">
        <v>31256</v>
      </c>
      <c r="L11752" s="8">
        <v>41487</v>
      </c>
      <c r="M11752" t="s">
        <v>58</v>
      </c>
      <c r="N11752" t="s">
        <v>185</v>
      </c>
      <c r="P11752" t="s">
        <v>63</v>
      </c>
      <c r="Q11752" s="8">
        <v>32861</v>
      </c>
      <c r="R11752" t="s">
        <v>61</v>
      </c>
      <c r="S11752" s="8">
        <v>41487</v>
      </c>
      <c r="T11752" s="8">
        <v>53328</v>
      </c>
      <c r="U11752" t="s">
        <v>48511</v>
      </c>
      <c r="V11752" t="s">
        <v>63</v>
      </c>
      <c r="W11752" t="s">
        <v>64</v>
      </c>
      <c r="X11752" t="s">
        <v>65</v>
      </c>
      <c r="Z11752">
        <v>-30000</v>
      </c>
      <c r="AD11752">
        <v>2988000</v>
      </c>
      <c r="AE11752">
        <v>1706000</v>
      </c>
      <c r="AF11752">
        <v>2895000</v>
      </c>
      <c r="AG11752">
        <v>2</v>
      </c>
      <c r="AH11752">
        <v>1</v>
      </c>
      <c r="AI11752" t="s">
        <v>66</v>
      </c>
      <c r="AJ11752">
        <v>7589000</v>
      </c>
    </row>
    <row r="11753" spans="1:36" x14ac:dyDescent="0.25">
      <c r="A11753">
        <v>890041</v>
      </c>
      <c r="B11753" t="s">
        <v>48512</v>
      </c>
      <c r="C11753" t="s">
        <v>535</v>
      </c>
      <c r="D11753" t="s">
        <v>50</v>
      </c>
      <c r="E11753" t="s">
        <v>51</v>
      </c>
      <c r="F11753" t="s">
        <v>13455</v>
      </c>
      <c r="G11753" t="s">
        <v>13456</v>
      </c>
      <c r="H11753" t="s">
        <v>44804</v>
      </c>
      <c r="I11753" t="s">
        <v>44805</v>
      </c>
      <c r="J11753" t="s">
        <v>48513</v>
      </c>
      <c r="K11753" t="s">
        <v>48514</v>
      </c>
      <c r="L11753" s="8">
        <v>41487</v>
      </c>
      <c r="M11753" t="s">
        <v>58</v>
      </c>
      <c r="N11753" t="s">
        <v>185</v>
      </c>
      <c r="P11753" t="s">
        <v>109</v>
      </c>
      <c r="Q11753" s="8">
        <v>32872</v>
      </c>
      <c r="R11753" t="s">
        <v>61</v>
      </c>
      <c r="S11753" s="8">
        <v>41487</v>
      </c>
      <c r="T11753" s="8">
        <v>53328</v>
      </c>
      <c r="U11753" t="s">
        <v>48515</v>
      </c>
      <c r="V11753" t="s">
        <v>2482</v>
      </c>
      <c r="W11753" t="s">
        <v>64</v>
      </c>
      <c r="X11753" t="s">
        <v>65</v>
      </c>
      <c r="Y11753">
        <v>-450000</v>
      </c>
      <c r="Z11753">
        <v>-30000</v>
      </c>
      <c r="AD11753">
        <v>2988000</v>
      </c>
      <c r="AE11753">
        <v>1706000</v>
      </c>
      <c r="AF11753">
        <v>2895000</v>
      </c>
      <c r="AG11753">
        <v>2</v>
      </c>
      <c r="AH11753">
        <v>1</v>
      </c>
      <c r="AI11753" t="s">
        <v>66</v>
      </c>
      <c r="AJ11753">
        <v>7589000</v>
      </c>
    </row>
    <row r="11754" spans="1:36" x14ac:dyDescent="0.25">
      <c r="A11754">
        <v>890042</v>
      </c>
      <c r="B11754" t="s">
        <v>48516</v>
      </c>
      <c r="C11754" t="s">
        <v>317</v>
      </c>
      <c r="D11754" t="s">
        <v>1297</v>
      </c>
      <c r="E11754" t="s">
        <v>1298</v>
      </c>
      <c r="F11754" t="s">
        <v>379</v>
      </c>
      <c r="G11754" t="s">
        <v>380</v>
      </c>
      <c r="H11754" t="s">
        <v>40769</v>
      </c>
      <c r="I11754" t="s">
        <v>40770</v>
      </c>
      <c r="J11754" t="s">
        <v>48517</v>
      </c>
      <c r="K11754" t="s">
        <v>48518</v>
      </c>
      <c r="L11754" s="8">
        <v>41609</v>
      </c>
      <c r="M11754" t="s">
        <v>58</v>
      </c>
      <c r="N11754" t="s">
        <v>185</v>
      </c>
      <c r="P11754" t="s">
        <v>8523</v>
      </c>
      <c r="Q11754" s="8">
        <v>32578</v>
      </c>
      <c r="R11754" t="s">
        <v>61</v>
      </c>
      <c r="S11754" s="8">
        <v>41609</v>
      </c>
      <c r="T11754" s="8">
        <v>53053</v>
      </c>
      <c r="U11754" t="s">
        <v>48519</v>
      </c>
      <c r="V11754" t="s">
        <v>26792</v>
      </c>
      <c r="W11754" t="s">
        <v>64</v>
      </c>
      <c r="X11754" t="s">
        <v>333</v>
      </c>
      <c r="Y11754">
        <v>-50000</v>
      </c>
      <c r="Z11754">
        <v>-30000</v>
      </c>
      <c r="AD11754">
        <v>2990000</v>
      </c>
      <c r="AE11754">
        <v>1904000</v>
      </c>
      <c r="AF11754">
        <v>2895000</v>
      </c>
      <c r="AG11754">
        <v>2</v>
      </c>
      <c r="AH11754">
        <v>1</v>
      </c>
      <c r="AI11754" t="s">
        <v>66</v>
      </c>
      <c r="AJ11754">
        <v>7789000</v>
      </c>
    </row>
    <row r="11755" spans="1:36" x14ac:dyDescent="0.25">
      <c r="A11755">
        <v>890043</v>
      </c>
      <c r="B11755" t="s">
        <v>48520</v>
      </c>
      <c r="C11755" t="s">
        <v>49</v>
      </c>
      <c r="D11755" t="s">
        <v>340</v>
      </c>
      <c r="E11755" t="s">
        <v>341</v>
      </c>
      <c r="F11755" t="s">
        <v>1448</v>
      </c>
      <c r="G11755" t="s">
        <v>1449</v>
      </c>
      <c r="H11755" t="s">
        <v>4928</v>
      </c>
      <c r="I11755" t="s">
        <v>4929</v>
      </c>
      <c r="J11755" t="s">
        <v>48521</v>
      </c>
      <c r="K11755" t="s">
        <v>48522</v>
      </c>
      <c r="L11755" s="8">
        <v>41609</v>
      </c>
      <c r="M11755" t="s">
        <v>58</v>
      </c>
      <c r="N11755" t="s">
        <v>185</v>
      </c>
      <c r="P11755" t="s">
        <v>28464</v>
      </c>
      <c r="Q11755" s="8">
        <v>32666</v>
      </c>
      <c r="R11755" t="s">
        <v>161</v>
      </c>
      <c r="S11755" s="8">
        <v>41609</v>
      </c>
      <c r="T11755" s="8">
        <v>53144</v>
      </c>
      <c r="U11755" t="s">
        <v>48523</v>
      </c>
      <c r="V11755" t="s">
        <v>341</v>
      </c>
      <c r="W11755" t="s">
        <v>64</v>
      </c>
      <c r="X11755" t="s">
        <v>65</v>
      </c>
      <c r="Y11755">
        <v>-100000</v>
      </c>
      <c r="Z11755">
        <v>-30000</v>
      </c>
      <c r="AC11755">
        <v>-1397490</v>
      </c>
      <c r="AD11755">
        <v>2990000</v>
      </c>
      <c r="AE11755">
        <v>1904000</v>
      </c>
      <c r="AF11755">
        <v>2895000</v>
      </c>
      <c r="AG11755">
        <v>2</v>
      </c>
      <c r="AH11755">
        <v>1</v>
      </c>
      <c r="AI11755" t="s">
        <v>66</v>
      </c>
      <c r="AJ11755">
        <v>7789000</v>
      </c>
    </row>
    <row r="11756" spans="1:36" x14ac:dyDescent="0.25">
      <c r="A11756">
        <v>890044</v>
      </c>
      <c r="B11756" t="s">
        <v>48524</v>
      </c>
      <c r="C11756" t="s">
        <v>605</v>
      </c>
      <c r="D11756" t="s">
        <v>50</v>
      </c>
      <c r="E11756" t="s">
        <v>51</v>
      </c>
      <c r="F11756" t="s">
        <v>6435</v>
      </c>
      <c r="G11756" t="s">
        <v>6436</v>
      </c>
      <c r="H11756" t="s">
        <v>39383</v>
      </c>
      <c r="I11756" t="s">
        <v>39384</v>
      </c>
      <c r="J11756" t="s">
        <v>48525</v>
      </c>
      <c r="K11756" t="s">
        <v>48526</v>
      </c>
      <c r="L11756" s="8">
        <v>41609</v>
      </c>
      <c r="M11756" t="s">
        <v>58</v>
      </c>
      <c r="N11756" t="s">
        <v>185</v>
      </c>
      <c r="P11756" t="s">
        <v>80</v>
      </c>
      <c r="Q11756" s="8">
        <v>32684</v>
      </c>
      <c r="R11756" t="s">
        <v>61</v>
      </c>
      <c r="S11756" s="8">
        <v>41609</v>
      </c>
      <c r="T11756" s="8">
        <v>53144</v>
      </c>
      <c r="U11756" t="s">
        <v>48527</v>
      </c>
      <c r="V11756" t="s">
        <v>130</v>
      </c>
      <c r="W11756" t="s">
        <v>64</v>
      </c>
      <c r="X11756" t="s">
        <v>65</v>
      </c>
      <c r="Z11756">
        <v>-30000</v>
      </c>
      <c r="AD11756">
        <v>2990000</v>
      </c>
      <c r="AE11756">
        <v>1836000</v>
      </c>
      <c r="AF11756">
        <v>2895000</v>
      </c>
      <c r="AG11756">
        <v>2</v>
      </c>
      <c r="AH11756">
        <v>1</v>
      </c>
      <c r="AI11756" t="s">
        <v>66</v>
      </c>
      <c r="AJ11756">
        <v>7721000</v>
      </c>
    </row>
    <row r="11757" spans="1:36" x14ac:dyDescent="0.25">
      <c r="A11757">
        <v>890045</v>
      </c>
      <c r="B11757" t="s">
        <v>48528</v>
      </c>
      <c r="C11757" t="s">
        <v>317</v>
      </c>
      <c r="D11757" t="s">
        <v>50</v>
      </c>
      <c r="E11757" t="s">
        <v>51</v>
      </c>
      <c r="F11757" t="s">
        <v>318</v>
      </c>
      <c r="G11757" t="s">
        <v>319</v>
      </c>
      <c r="H11757" t="s">
        <v>34286</v>
      </c>
      <c r="I11757" t="s">
        <v>34287</v>
      </c>
      <c r="J11757" t="s">
        <v>48529</v>
      </c>
      <c r="K11757" t="s">
        <v>48530</v>
      </c>
      <c r="L11757" s="8">
        <v>41609</v>
      </c>
      <c r="M11757" t="s">
        <v>58</v>
      </c>
      <c r="N11757" t="s">
        <v>185</v>
      </c>
      <c r="P11757" t="s">
        <v>48531</v>
      </c>
      <c r="Q11757" s="8">
        <v>32742</v>
      </c>
      <c r="R11757" t="s">
        <v>61</v>
      </c>
      <c r="S11757" s="8">
        <v>41609</v>
      </c>
      <c r="T11757" s="8">
        <v>53206</v>
      </c>
      <c r="U11757" t="s">
        <v>48532</v>
      </c>
      <c r="V11757" t="s">
        <v>48533</v>
      </c>
      <c r="W11757" t="s">
        <v>64</v>
      </c>
      <c r="X11757" t="s">
        <v>65</v>
      </c>
      <c r="Z11757">
        <v>-30000</v>
      </c>
      <c r="AD11757">
        <v>2990000</v>
      </c>
      <c r="AE11757">
        <v>1836000</v>
      </c>
      <c r="AF11757">
        <v>2895000</v>
      </c>
      <c r="AG11757">
        <v>2</v>
      </c>
      <c r="AH11757">
        <v>1</v>
      </c>
      <c r="AI11757" t="s">
        <v>66</v>
      </c>
      <c r="AJ11757">
        <v>7721000</v>
      </c>
    </row>
    <row r="11758" spans="1:36" x14ac:dyDescent="0.25">
      <c r="A11758">
        <v>890047</v>
      </c>
      <c r="B11758" t="s">
        <v>48534</v>
      </c>
      <c r="C11758" t="s">
        <v>605</v>
      </c>
      <c r="D11758" t="s">
        <v>50</v>
      </c>
      <c r="E11758" t="s">
        <v>51</v>
      </c>
      <c r="F11758" t="s">
        <v>606</v>
      </c>
      <c r="G11758" t="s">
        <v>607</v>
      </c>
      <c r="H11758" t="s">
        <v>44520</v>
      </c>
      <c r="I11758" t="s">
        <v>33358</v>
      </c>
      <c r="J11758" t="s">
        <v>48535</v>
      </c>
      <c r="K11758" t="s">
        <v>8390</v>
      </c>
      <c r="L11758" s="8">
        <v>41609</v>
      </c>
      <c r="M11758" t="s">
        <v>58</v>
      </c>
      <c r="N11758" t="s">
        <v>185</v>
      </c>
      <c r="P11758" t="s">
        <v>341</v>
      </c>
      <c r="Q11758" s="8">
        <v>32817</v>
      </c>
      <c r="R11758" t="s">
        <v>61</v>
      </c>
      <c r="S11758" s="8">
        <v>41609</v>
      </c>
      <c r="T11758" s="8">
        <v>53297</v>
      </c>
      <c r="U11758" t="s">
        <v>48536</v>
      </c>
      <c r="V11758" t="s">
        <v>341</v>
      </c>
      <c r="W11758" t="s">
        <v>64</v>
      </c>
      <c r="X11758" t="s">
        <v>65</v>
      </c>
      <c r="Z11758">
        <v>-30000</v>
      </c>
      <c r="AD11758">
        <v>2990000</v>
      </c>
      <c r="AE11758">
        <v>1904000</v>
      </c>
      <c r="AF11758">
        <v>2895000</v>
      </c>
      <c r="AG11758">
        <v>2</v>
      </c>
      <c r="AH11758">
        <v>1</v>
      </c>
      <c r="AI11758" t="s">
        <v>66</v>
      </c>
      <c r="AJ11758">
        <v>7789000</v>
      </c>
    </row>
    <row r="11759" spans="1:36" x14ac:dyDescent="0.25">
      <c r="A11759">
        <v>890050</v>
      </c>
      <c r="B11759" t="s">
        <v>48537</v>
      </c>
      <c r="C11759" t="s">
        <v>605</v>
      </c>
      <c r="D11759" t="s">
        <v>50</v>
      </c>
      <c r="E11759" t="s">
        <v>51</v>
      </c>
      <c r="F11759" t="s">
        <v>1176</v>
      </c>
      <c r="G11759" t="s">
        <v>1177</v>
      </c>
      <c r="H11759" t="s">
        <v>14467</v>
      </c>
      <c r="I11759" t="s">
        <v>14468</v>
      </c>
      <c r="J11759" t="s">
        <v>48538</v>
      </c>
      <c r="K11759" t="s">
        <v>48539</v>
      </c>
      <c r="L11759" s="8">
        <v>41730</v>
      </c>
      <c r="M11759" t="s">
        <v>58</v>
      </c>
      <c r="N11759" t="s">
        <v>185</v>
      </c>
      <c r="P11759" t="s">
        <v>63</v>
      </c>
      <c r="Q11759" s="8">
        <v>32602</v>
      </c>
      <c r="R11759" t="s">
        <v>61</v>
      </c>
      <c r="S11759" s="8">
        <v>41730</v>
      </c>
      <c r="T11759" s="8">
        <v>53083</v>
      </c>
      <c r="U11759" t="s">
        <v>48540</v>
      </c>
      <c r="V11759" t="s">
        <v>341</v>
      </c>
      <c r="W11759" t="s">
        <v>64</v>
      </c>
      <c r="X11759" t="s">
        <v>65</v>
      </c>
      <c r="Z11759">
        <v>-30000</v>
      </c>
      <c r="AD11759">
        <v>2988000</v>
      </c>
      <c r="AE11759">
        <v>1894000</v>
      </c>
      <c r="AF11759">
        <v>2895000</v>
      </c>
      <c r="AG11759">
        <v>2</v>
      </c>
      <c r="AH11759">
        <v>1</v>
      </c>
      <c r="AI11759" t="s">
        <v>66</v>
      </c>
      <c r="AJ11759">
        <v>7777000</v>
      </c>
    </row>
    <row r="11760" spans="1:36" x14ac:dyDescent="0.25">
      <c r="A11760">
        <v>890051</v>
      </c>
      <c r="B11760" t="s">
        <v>48541</v>
      </c>
      <c r="C11760" t="s">
        <v>317</v>
      </c>
      <c r="D11760" t="s">
        <v>1297</v>
      </c>
      <c r="E11760" t="s">
        <v>1298</v>
      </c>
      <c r="F11760" t="s">
        <v>379</v>
      </c>
      <c r="G11760" t="s">
        <v>380</v>
      </c>
      <c r="H11760" t="s">
        <v>25221</v>
      </c>
      <c r="I11760" t="s">
        <v>25222</v>
      </c>
      <c r="J11760" t="s">
        <v>48542</v>
      </c>
      <c r="K11760" t="s">
        <v>48543</v>
      </c>
      <c r="L11760" s="8">
        <v>41730</v>
      </c>
      <c r="M11760" t="s">
        <v>58</v>
      </c>
      <c r="N11760" t="s">
        <v>185</v>
      </c>
      <c r="P11760" t="s">
        <v>550</v>
      </c>
      <c r="Q11760" s="8">
        <v>32652</v>
      </c>
      <c r="R11760" t="s">
        <v>61</v>
      </c>
      <c r="S11760" s="8">
        <v>41730</v>
      </c>
      <c r="T11760" s="8">
        <v>53114</v>
      </c>
      <c r="U11760" t="s">
        <v>48544</v>
      </c>
      <c r="V11760" t="s">
        <v>48545</v>
      </c>
      <c r="W11760" t="s">
        <v>64</v>
      </c>
      <c r="X11760" t="s">
        <v>65</v>
      </c>
      <c r="Y11760">
        <v>-50000</v>
      </c>
      <c r="Z11760">
        <v>-30000</v>
      </c>
      <c r="AD11760">
        <v>2835000</v>
      </c>
      <c r="AE11760">
        <v>1808000</v>
      </c>
      <c r="AF11760">
        <v>2895000</v>
      </c>
      <c r="AG11760">
        <v>2</v>
      </c>
      <c r="AH11760">
        <v>1</v>
      </c>
      <c r="AI11760" t="s">
        <v>66</v>
      </c>
      <c r="AJ11760">
        <v>7538000</v>
      </c>
    </row>
    <row r="11761" spans="1:36" x14ac:dyDescent="0.25">
      <c r="A11761">
        <v>890052</v>
      </c>
      <c r="B11761" t="s">
        <v>48546</v>
      </c>
      <c r="C11761" t="s">
        <v>535</v>
      </c>
      <c r="D11761" t="s">
        <v>50</v>
      </c>
      <c r="E11761" t="s">
        <v>51</v>
      </c>
      <c r="F11761" t="s">
        <v>2502</v>
      </c>
      <c r="G11761" t="s">
        <v>2503</v>
      </c>
      <c r="H11761" t="s">
        <v>37511</v>
      </c>
      <c r="I11761" t="s">
        <v>37512</v>
      </c>
      <c r="J11761" t="s">
        <v>48547</v>
      </c>
      <c r="K11761" t="s">
        <v>48548</v>
      </c>
      <c r="L11761" s="8">
        <v>41730</v>
      </c>
      <c r="M11761" t="s">
        <v>58</v>
      </c>
      <c r="N11761" t="s">
        <v>235</v>
      </c>
      <c r="P11761" t="s">
        <v>63</v>
      </c>
      <c r="Q11761" s="8">
        <v>32696</v>
      </c>
      <c r="R11761" t="s">
        <v>161</v>
      </c>
      <c r="S11761" s="8">
        <v>41730</v>
      </c>
      <c r="T11761" s="8">
        <v>53175</v>
      </c>
      <c r="U11761" t="s">
        <v>48549</v>
      </c>
      <c r="V11761" t="s">
        <v>483</v>
      </c>
      <c r="W11761" t="s">
        <v>64</v>
      </c>
      <c r="X11761" t="s">
        <v>65</v>
      </c>
      <c r="Y11761">
        <v>-50000</v>
      </c>
      <c r="Z11761">
        <v>-30000</v>
      </c>
      <c r="AD11761">
        <v>2835000</v>
      </c>
      <c r="AE11761">
        <v>1808000</v>
      </c>
      <c r="AF11761">
        <v>1918000</v>
      </c>
      <c r="AG11761">
        <v>2</v>
      </c>
      <c r="AH11761">
        <v>1</v>
      </c>
      <c r="AI11761" t="s">
        <v>66</v>
      </c>
      <c r="AJ11761">
        <v>6561000</v>
      </c>
    </row>
    <row r="11762" spans="1:36" x14ac:dyDescent="0.25">
      <c r="A11762">
        <v>890053</v>
      </c>
      <c r="B11762" t="s">
        <v>48550</v>
      </c>
      <c r="C11762" t="s">
        <v>317</v>
      </c>
      <c r="D11762" t="s">
        <v>50</v>
      </c>
      <c r="E11762" t="s">
        <v>51</v>
      </c>
      <c r="F11762" t="s">
        <v>379</v>
      </c>
      <c r="G11762" t="s">
        <v>380</v>
      </c>
      <c r="H11762" t="s">
        <v>30872</v>
      </c>
      <c r="I11762" t="s">
        <v>30873</v>
      </c>
      <c r="J11762" t="s">
        <v>48551</v>
      </c>
      <c r="K11762" t="s">
        <v>48552</v>
      </c>
      <c r="L11762" s="8">
        <v>41730</v>
      </c>
      <c r="M11762" t="s">
        <v>58</v>
      </c>
      <c r="N11762" t="s">
        <v>185</v>
      </c>
      <c r="P11762" t="s">
        <v>542</v>
      </c>
      <c r="Q11762" s="8">
        <v>32738</v>
      </c>
      <c r="R11762" t="s">
        <v>61</v>
      </c>
      <c r="S11762" s="8">
        <v>41730</v>
      </c>
      <c r="T11762" s="8">
        <v>53206</v>
      </c>
      <c r="U11762" t="s">
        <v>48553</v>
      </c>
      <c r="V11762" t="s">
        <v>63</v>
      </c>
      <c r="W11762" t="s">
        <v>64</v>
      </c>
      <c r="X11762" t="s">
        <v>65</v>
      </c>
      <c r="Z11762">
        <v>-30000</v>
      </c>
      <c r="AD11762">
        <v>2835000</v>
      </c>
      <c r="AE11762">
        <v>1808000</v>
      </c>
      <c r="AF11762">
        <v>2895000</v>
      </c>
      <c r="AG11762">
        <v>2</v>
      </c>
      <c r="AH11762">
        <v>1</v>
      </c>
      <c r="AI11762" t="s">
        <v>66</v>
      </c>
      <c r="AJ11762">
        <v>7538000</v>
      </c>
    </row>
    <row r="11763" spans="1:36" x14ac:dyDescent="0.25">
      <c r="A11763">
        <v>890054</v>
      </c>
      <c r="B11763" t="s">
        <v>48554</v>
      </c>
      <c r="C11763" t="s">
        <v>68</v>
      </c>
      <c r="D11763" t="s">
        <v>145</v>
      </c>
      <c r="E11763" t="s">
        <v>146</v>
      </c>
      <c r="F11763" t="s">
        <v>71</v>
      </c>
      <c r="G11763" t="s">
        <v>72</v>
      </c>
      <c r="H11763" t="s">
        <v>46074</v>
      </c>
      <c r="I11763" t="s">
        <v>29605</v>
      </c>
      <c r="J11763" t="s">
        <v>48555</v>
      </c>
      <c r="K11763" t="s">
        <v>19863</v>
      </c>
      <c r="L11763" s="8">
        <v>41730</v>
      </c>
      <c r="M11763" t="s">
        <v>58</v>
      </c>
      <c r="N11763" t="s">
        <v>185</v>
      </c>
      <c r="P11763" t="s">
        <v>2311</v>
      </c>
      <c r="Q11763" s="8">
        <v>32759</v>
      </c>
      <c r="R11763" t="s">
        <v>61</v>
      </c>
      <c r="S11763" s="8">
        <v>41730</v>
      </c>
      <c r="T11763" s="8">
        <v>53236</v>
      </c>
      <c r="U11763" t="s">
        <v>48556</v>
      </c>
      <c r="V11763" t="s">
        <v>404</v>
      </c>
      <c r="W11763" t="s">
        <v>64</v>
      </c>
      <c r="X11763" t="s">
        <v>65</v>
      </c>
      <c r="Y11763">
        <v>-50000</v>
      </c>
      <c r="Z11763">
        <v>-30000</v>
      </c>
      <c r="AB11763">
        <v>-200000</v>
      </c>
      <c r="AD11763">
        <v>2988000</v>
      </c>
      <c r="AE11763">
        <v>1894000</v>
      </c>
      <c r="AF11763">
        <v>2895000</v>
      </c>
      <c r="AG11763">
        <v>2</v>
      </c>
      <c r="AH11763">
        <v>1</v>
      </c>
      <c r="AI11763" t="s">
        <v>66</v>
      </c>
      <c r="AJ11763">
        <v>7777000</v>
      </c>
    </row>
    <row r="11764" spans="1:36" x14ac:dyDescent="0.25">
      <c r="A11764">
        <v>890055</v>
      </c>
      <c r="B11764" t="s">
        <v>48557</v>
      </c>
      <c r="C11764" t="s">
        <v>317</v>
      </c>
      <c r="D11764" t="s">
        <v>50</v>
      </c>
      <c r="E11764" t="s">
        <v>51</v>
      </c>
      <c r="F11764" t="s">
        <v>12091</v>
      </c>
      <c r="G11764" t="s">
        <v>12092</v>
      </c>
      <c r="H11764" t="s">
        <v>32134</v>
      </c>
      <c r="I11764" t="s">
        <v>32135</v>
      </c>
      <c r="J11764" t="s">
        <v>48558</v>
      </c>
      <c r="K11764" t="s">
        <v>48559</v>
      </c>
      <c r="L11764" s="8">
        <v>41730</v>
      </c>
      <c r="M11764" t="s">
        <v>58</v>
      </c>
      <c r="N11764" t="s">
        <v>185</v>
      </c>
      <c r="P11764" t="s">
        <v>1223</v>
      </c>
      <c r="Q11764" s="8">
        <v>32795</v>
      </c>
      <c r="R11764" t="s">
        <v>61</v>
      </c>
      <c r="S11764" s="8">
        <v>41730</v>
      </c>
      <c r="T11764" s="8">
        <v>53267</v>
      </c>
      <c r="U11764" t="s">
        <v>48560</v>
      </c>
      <c r="V11764" t="s">
        <v>48561</v>
      </c>
      <c r="W11764" t="s">
        <v>64</v>
      </c>
      <c r="X11764" t="s">
        <v>65</v>
      </c>
      <c r="Z11764">
        <v>-30000</v>
      </c>
      <c r="AD11764">
        <v>2835000</v>
      </c>
      <c r="AE11764">
        <v>1808000</v>
      </c>
      <c r="AF11764">
        <v>2895000</v>
      </c>
      <c r="AG11764">
        <v>2</v>
      </c>
      <c r="AH11764">
        <v>1</v>
      </c>
      <c r="AI11764" t="s">
        <v>66</v>
      </c>
      <c r="AJ11764">
        <v>7538000</v>
      </c>
    </row>
    <row r="11765" spans="1:36" x14ac:dyDescent="0.25">
      <c r="A11765">
        <v>890056</v>
      </c>
      <c r="B11765" t="s">
        <v>48562</v>
      </c>
      <c r="C11765" t="s">
        <v>2278</v>
      </c>
      <c r="D11765" t="s">
        <v>50</v>
      </c>
      <c r="E11765" t="s">
        <v>51</v>
      </c>
      <c r="F11765" t="s">
        <v>2279</v>
      </c>
      <c r="G11765" t="s">
        <v>2280</v>
      </c>
      <c r="H11765" t="s">
        <v>45202</v>
      </c>
      <c r="I11765" t="s">
        <v>45203</v>
      </c>
      <c r="J11765" t="s">
        <v>48563</v>
      </c>
      <c r="K11765" t="s">
        <v>1135</v>
      </c>
      <c r="L11765" s="8">
        <v>41730</v>
      </c>
      <c r="M11765" t="s">
        <v>58</v>
      </c>
      <c r="N11765" t="s">
        <v>185</v>
      </c>
      <c r="P11765" t="s">
        <v>188</v>
      </c>
      <c r="Q11765" s="8">
        <v>32855</v>
      </c>
      <c r="R11765" t="s">
        <v>161</v>
      </c>
      <c r="S11765" s="8">
        <v>41730</v>
      </c>
      <c r="T11765" s="8">
        <v>53328</v>
      </c>
      <c r="U11765" t="s">
        <v>48564</v>
      </c>
      <c r="V11765" t="s">
        <v>188</v>
      </c>
      <c r="W11765" t="s">
        <v>64</v>
      </c>
      <c r="X11765" t="s">
        <v>65</v>
      </c>
      <c r="Y11765">
        <v>-50000</v>
      </c>
      <c r="Z11765">
        <v>-30000</v>
      </c>
      <c r="AD11765">
        <v>2988000</v>
      </c>
      <c r="AE11765">
        <v>1894000</v>
      </c>
      <c r="AF11765">
        <v>2895000</v>
      </c>
      <c r="AG11765">
        <v>2</v>
      </c>
      <c r="AH11765">
        <v>1</v>
      </c>
      <c r="AI11765" t="s">
        <v>66</v>
      </c>
      <c r="AJ11765">
        <v>7777000</v>
      </c>
    </row>
    <row r="11766" spans="1:36" x14ac:dyDescent="0.25">
      <c r="A11766">
        <v>890057</v>
      </c>
      <c r="B11766" t="s">
        <v>48565</v>
      </c>
      <c r="C11766" t="s">
        <v>49</v>
      </c>
      <c r="D11766" t="s">
        <v>50</v>
      </c>
      <c r="E11766" t="s">
        <v>51</v>
      </c>
      <c r="F11766" t="s">
        <v>646</v>
      </c>
      <c r="G11766" t="s">
        <v>647</v>
      </c>
      <c r="H11766" t="s">
        <v>2204</v>
      </c>
      <c r="I11766" t="s">
        <v>2205</v>
      </c>
      <c r="J11766" t="s">
        <v>48566</v>
      </c>
      <c r="K11766" t="s">
        <v>48567</v>
      </c>
      <c r="L11766" s="8">
        <v>41791</v>
      </c>
      <c r="M11766" t="s">
        <v>58</v>
      </c>
      <c r="N11766" t="s">
        <v>185</v>
      </c>
      <c r="P11766" t="s">
        <v>80</v>
      </c>
      <c r="Q11766" s="8">
        <v>32626</v>
      </c>
      <c r="R11766" t="s">
        <v>161</v>
      </c>
      <c r="S11766" s="8">
        <v>41791</v>
      </c>
      <c r="T11766" s="8">
        <v>53083</v>
      </c>
      <c r="U11766" t="s">
        <v>48568</v>
      </c>
      <c r="V11766" t="s">
        <v>151</v>
      </c>
      <c r="W11766" t="s">
        <v>64</v>
      </c>
      <c r="X11766" t="s">
        <v>333</v>
      </c>
      <c r="Z11766">
        <v>-30000</v>
      </c>
      <c r="AD11766">
        <v>2835000</v>
      </c>
      <c r="AE11766">
        <v>1808000</v>
      </c>
      <c r="AF11766">
        <v>2895000</v>
      </c>
      <c r="AG11766">
        <v>2</v>
      </c>
      <c r="AH11766">
        <v>1</v>
      </c>
      <c r="AI11766" t="s">
        <v>66</v>
      </c>
      <c r="AJ11766">
        <v>7538000</v>
      </c>
    </row>
    <row r="11767" spans="1:36" x14ac:dyDescent="0.25">
      <c r="A11767">
        <v>890058</v>
      </c>
      <c r="B11767" t="s">
        <v>48569</v>
      </c>
      <c r="C11767" t="s">
        <v>317</v>
      </c>
      <c r="D11767" t="s">
        <v>50</v>
      </c>
      <c r="E11767" t="s">
        <v>51</v>
      </c>
      <c r="F11767" t="s">
        <v>318</v>
      </c>
      <c r="G11767" t="s">
        <v>319</v>
      </c>
      <c r="H11767" t="s">
        <v>22420</v>
      </c>
      <c r="I11767" t="s">
        <v>22421</v>
      </c>
      <c r="J11767" t="s">
        <v>48570</v>
      </c>
      <c r="K11767" t="s">
        <v>48571</v>
      </c>
      <c r="L11767" s="8">
        <v>41791</v>
      </c>
      <c r="M11767" t="s">
        <v>58</v>
      </c>
      <c r="N11767" t="s">
        <v>77</v>
      </c>
      <c r="P11767" t="s">
        <v>80</v>
      </c>
      <c r="Q11767" s="8">
        <v>32731</v>
      </c>
      <c r="R11767" t="s">
        <v>61</v>
      </c>
      <c r="S11767" s="8">
        <v>41791</v>
      </c>
      <c r="T11767" s="8">
        <v>53206</v>
      </c>
      <c r="U11767" t="s">
        <v>48572</v>
      </c>
      <c r="V11767" t="s">
        <v>80</v>
      </c>
      <c r="W11767" t="s">
        <v>64</v>
      </c>
      <c r="X11767" t="s">
        <v>65</v>
      </c>
      <c r="Z11767">
        <v>-30000</v>
      </c>
      <c r="AD11767">
        <v>3585000</v>
      </c>
      <c r="AE11767">
        <v>2162000</v>
      </c>
      <c r="AF11767">
        <v>4871000</v>
      </c>
      <c r="AG11767">
        <v>2</v>
      </c>
      <c r="AH11767">
        <v>1</v>
      </c>
      <c r="AI11767" t="s">
        <v>66</v>
      </c>
      <c r="AJ11767">
        <v>10618000</v>
      </c>
    </row>
    <row r="11768" spans="1:36" x14ac:dyDescent="0.25">
      <c r="A11768">
        <v>890059</v>
      </c>
      <c r="B11768" t="s">
        <v>48573</v>
      </c>
      <c r="C11768" t="s">
        <v>49</v>
      </c>
      <c r="D11768" t="s">
        <v>50</v>
      </c>
      <c r="E11768" t="s">
        <v>51</v>
      </c>
      <c r="F11768" t="s">
        <v>646</v>
      </c>
      <c r="G11768" t="s">
        <v>647</v>
      </c>
      <c r="H11768" t="s">
        <v>4625</v>
      </c>
      <c r="I11768" t="s">
        <v>4626</v>
      </c>
      <c r="J11768" t="s">
        <v>48574</v>
      </c>
      <c r="K11768" t="s">
        <v>48575</v>
      </c>
      <c r="L11768" s="8">
        <v>41791</v>
      </c>
      <c r="M11768" t="s">
        <v>58</v>
      </c>
      <c r="N11768" t="s">
        <v>185</v>
      </c>
      <c r="P11768" t="s">
        <v>626</v>
      </c>
      <c r="Q11768" s="8">
        <v>32770</v>
      </c>
      <c r="R11768" t="s">
        <v>61</v>
      </c>
      <c r="S11768" s="8">
        <v>41791</v>
      </c>
      <c r="T11768" s="8">
        <v>53236</v>
      </c>
      <c r="U11768" t="s">
        <v>48576</v>
      </c>
      <c r="V11768" t="s">
        <v>626</v>
      </c>
      <c r="W11768" t="s">
        <v>64</v>
      </c>
      <c r="X11768" t="s">
        <v>65</v>
      </c>
      <c r="Y11768">
        <v>-50000</v>
      </c>
      <c r="Z11768">
        <v>-30000</v>
      </c>
      <c r="AC11768">
        <v>-925000</v>
      </c>
      <c r="AD11768">
        <v>2988000</v>
      </c>
      <c r="AE11768">
        <v>1894000</v>
      </c>
      <c r="AF11768">
        <v>2895000</v>
      </c>
      <c r="AG11768">
        <v>2</v>
      </c>
      <c r="AH11768">
        <v>1</v>
      </c>
      <c r="AI11768" t="s">
        <v>66</v>
      </c>
      <c r="AJ11768">
        <v>7777000</v>
      </c>
    </row>
    <row r="11769" spans="1:36" x14ac:dyDescent="0.25">
      <c r="A11769">
        <v>890060</v>
      </c>
      <c r="B11769" t="s">
        <v>48577</v>
      </c>
      <c r="C11769" t="s">
        <v>317</v>
      </c>
      <c r="D11769" t="s">
        <v>50</v>
      </c>
      <c r="E11769" t="s">
        <v>51</v>
      </c>
      <c r="F11769" t="s">
        <v>371</v>
      </c>
      <c r="G11769" t="s">
        <v>372</v>
      </c>
      <c r="H11769" t="s">
        <v>41912</v>
      </c>
      <c r="I11769" t="s">
        <v>41913</v>
      </c>
      <c r="J11769" t="s">
        <v>48578</v>
      </c>
      <c r="K11769" t="s">
        <v>48579</v>
      </c>
      <c r="L11769" s="8">
        <v>41791</v>
      </c>
      <c r="M11769" t="s">
        <v>58</v>
      </c>
      <c r="N11769" t="s">
        <v>185</v>
      </c>
      <c r="P11769" t="s">
        <v>355</v>
      </c>
      <c r="Q11769" s="8">
        <v>32775</v>
      </c>
      <c r="R11769" t="s">
        <v>61</v>
      </c>
      <c r="S11769" s="8">
        <v>41791</v>
      </c>
      <c r="T11769" s="8">
        <v>53236</v>
      </c>
      <c r="U11769" t="s">
        <v>48580</v>
      </c>
      <c r="V11769" t="s">
        <v>219</v>
      </c>
      <c r="W11769" t="s">
        <v>64</v>
      </c>
      <c r="X11769" t="s">
        <v>65</v>
      </c>
      <c r="Y11769">
        <v>-50000</v>
      </c>
      <c r="Z11769">
        <v>-30000</v>
      </c>
      <c r="AD11769">
        <v>2835000</v>
      </c>
      <c r="AE11769">
        <v>1808000</v>
      </c>
      <c r="AF11769">
        <v>2895000</v>
      </c>
      <c r="AG11769">
        <v>2</v>
      </c>
      <c r="AH11769">
        <v>1</v>
      </c>
      <c r="AI11769" t="s">
        <v>66</v>
      </c>
      <c r="AJ11769">
        <v>7538000</v>
      </c>
    </row>
    <row r="11770" spans="1:36" x14ac:dyDescent="0.25">
      <c r="A11770">
        <v>890062</v>
      </c>
      <c r="B11770" t="s">
        <v>48581</v>
      </c>
      <c r="C11770" t="s">
        <v>165</v>
      </c>
      <c r="D11770" t="s">
        <v>203</v>
      </c>
      <c r="E11770" t="s">
        <v>204</v>
      </c>
      <c r="F11770" t="s">
        <v>168</v>
      </c>
      <c r="G11770" t="s">
        <v>169</v>
      </c>
      <c r="H11770" t="s">
        <v>20755</v>
      </c>
      <c r="I11770" t="s">
        <v>2469</v>
      </c>
      <c r="J11770" t="s">
        <v>48582</v>
      </c>
      <c r="K11770" t="s">
        <v>10917</v>
      </c>
      <c r="L11770" s="8">
        <v>42005</v>
      </c>
      <c r="M11770" t="s">
        <v>58</v>
      </c>
      <c r="N11770" t="s">
        <v>185</v>
      </c>
      <c r="P11770" t="s">
        <v>881</v>
      </c>
      <c r="Q11770" s="8">
        <v>32577</v>
      </c>
      <c r="R11770" t="s">
        <v>61</v>
      </c>
      <c r="S11770" s="8">
        <v>42005</v>
      </c>
      <c r="T11770" s="8">
        <v>53053</v>
      </c>
      <c r="U11770" t="s">
        <v>48583</v>
      </c>
      <c r="V11770" t="s">
        <v>886</v>
      </c>
      <c r="W11770" t="s">
        <v>64</v>
      </c>
      <c r="X11770" t="s">
        <v>65</v>
      </c>
      <c r="Z11770">
        <v>-30000</v>
      </c>
      <c r="AD11770">
        <v>2835000</v>
      </c>
      <c r="AE11770">
        <v>2895000</v>
      </c>
      <c r="AF11770">
        <v>1918000</v>
      </c>
      <c r="AG11770">
        <v>2</v>
      </c>
      <c r="AH11770">
        <v>1</v>
      </c>
      <c r="AI11770" t="s">
        <v>66</v>
      </c>
      <c r="AJ11770">
        <v>7648000</v>
      </c>
    </row>
    <row r="11771" spans="1:36" x14ac:dyDescent="0.25">
      <c r="A11771">
        <v>890063</v>
      </c>
      <c r="B11771" t="s">
        <v>48584</v>
      </c>
      <c r="C11771" t="s">
        <v>119</v>
      </c>
      <c r="D11771" t="s">
        <v>477</v>
      </c>
      <c r="E11771" t="s">
        <v>478</v>
      </c>
      <c r="F11771" t="s">
        <v>122</v>
      </c>
      <c r="G11771" t="s">
        <v>123</v>
      </c>
      <c r="H11771" t="s">
        <v>30867</v>
      </c>
      <c r="I11771" t="s">
        <v>30868</v>
      </c>
      <c r="J11771" t="s">
        <v>48585</v>
      </c>
      <c r="K11771" t="s">
        <v>2404</v>
      </c>
      <c r="L11771" s="8">
        <v>42005</v>
      </c>
      <c r="M11771" t="s">
        <v>58</v>
      </c>
      <c r="N11771" t="s">
        <v>235</v>
      </c>
      <c r="P11771" t="s">
        <v>478</v>
      </c>
      <c r="Q11771" s="8">
        <v>32585</v>
      </c>
      <c r="R11771" t="s">
        <v>161</v>
      </c>
      <c r="S11771" s="8">
        <v>42005</v>
      </c>
      <c r="T11771" s="8">
        <v>53053</v>
      </c>
      <c r="U11771" t="s">
        <v>48586</v>
      </c>
      <c r="V11771" t="s">
        <v>513</v>
      </c>
      <c r="W11771" t="s">
        <v>64</v>
      </c>
      <c r="X11771" t="s">
        <v>65</v>
      </c>
      <c r="Y11771">
        <v>-100000</v>
      </c>
      <c r="Z11771">
        <v>-30000</v>
      </c>
      <c r="AB11771">
        <v>-235000</v>
      </c>
      <c r="AD11771">
        <v>2835000</v>
      </c>
      <c r="AE11771">
        <v>1808000</v>
      </c>
      <c r="AF11771">
        <v>1918000</v>
      </c>
      <c r="AG11771">
        <v>2</v>
      </c>
      <c r="AH11771">
        <v>1</v>
      </c>
      <c r="AI11771" t="s">
        <v>66</v>
      </c>
      <c r="AJ11771">
        <v>6561000</v>
      </c>
    </row>
    <row r="11772" spans="1:36" x14ac:dyDescent="0.25">
      <c r="A11772">
        <v>890064</v>
      </c>
      <c r="B11772" t="s">
        <v>48587</v>
      </c>
      <c r="C11772" t="s">
        <v>132</v>
      </c>
      <c r="D11772" t="s">
        <v>340</v>
      </c>
      <c r="E11772" t="s">
        <v>341</v>
      </c>
      <c r="F11772" t="s">
        <v>135</v>
      </c>
      <c r="G11772" t="s">
        <v>136</v>
      </c>
      <c r="H11772" t="s">
        <v>46374</v>
      </c>
      <c r="I11772" t="s">
        <v>1643</v>
      </c>
      <c r="J11772" t="s">
        <v>48588</v>
      </c>
      <c r="K11772" t="s">
        <v>1645</v>
      </c>
      <c r="L11772" s="8">
        <v>42005</v>
      </c>
      <c r="M11772" t="s">
        <v>58</v>
      </c>
      <c r="N11772" t="s">
        <v>185</v>
      </c>
      <c r="P11772" t="s">
        <v>341</v>
      </c>
      <c r="Q11772" s="8">
        <v>32609</v>
      </c>
      <c r="R11772" t="s">
        <v>61</v>
      </c>
      <c r="S11772" s="8">
        <v>42005</v>
      </c>
      <c r="T11772" s="8">
        <v>53083</v>
      </c>
      <c r="U11772" t="s">
        <v>48589</v>
      </c>
      <c r="V11772" t="s">
        <v>63</v>
      </c>
      <c r="W11772" t="s">
        <v>64</v>
      </c>
      <c r="X11772" t="s">
        <v>65</v>
      </c>
      <c r="Z11772">
        <v>-30000</v>
      </c>
      <c r="AD11772">
        <v>2835000</v>
      </c>
      <c r="AE11772">
        <v>1808000</v>
      </c>
      <c r="AF11772">
        <v>2895000</v>
      </c>
      <c r="AG11772">
        <v>2</v>
      </c>
      <c r="AH11772">
        <v>1</v>
      </c>
      <c r="AI11772" t="s">
        <v>66</v>
      </c>
      <c r="AJ11772">
        <v>7538000</v>
      </c>
    </row>
    <row r="11773" spans="1:36" x14ac:dyDescent="0.25">
      <c r="A11773">
        <v>890065</v>
      </c>
      <c r="B11773" t="s">
        <v>48590</v>
      </c>
      <c r="C11773" t="s">
        <v>49</v>
      </c>
      <c r="D11773" t="s">
        <v>340</v>
      </c>
      <c r="E11773" t="s">
        <v>341</v>
      </c>
      <c r="F11773" t="s">
        <v>8614</v>
      </c>
      <c r="G11773" t="s">
        <v>8615</v>
      </c>
      <c r="H11773" t="s">
        <v>47741</v>
      </c>
      <c r="I11773" t="s">
        <v>47742</v>
      </c>
      <c r="J11773" t="s">
        <v>48591</v>
      </c>
      <c r="K11773" t="s">
        <v>48592</v>
      </c>
      <c r="L11773" s="8">
        <v>42005</v>
      </c>
      <c r="M11773" t="s">
        <v>58</v>
      </c>
      <c r="N11773" t="s">
        <v>235</v>
      </c>
      <c r="P11773" t="s">
        <v>3530</v>
      </c>
      <c r="Q11773" s="8">
        <v>32637</v>
      </c>
      <c r="R11773" t="s">
        <v>61</v>
      </c>
      <c r="S11773" s="8">
        <v>42005</v>
      </c>
      <c r="T11773" s="8">
        <v>53114</v>
      </c>
      <c r="U11773" t="s">
        <v>48593</v>
      </c>
      <c r="V11773" t="s">
        <v>63</v>
      </c>
      <c r="W11773" t="s">
        <v>64</v>
      </c>
      <c r="X11773" t="s">
        <v>65</v>
      </c>
      <c r="Z11773">
        <v>-30000</v>
      </c>
      <c r="AD11773">
        <v>2835000</v>
      </c>
      <c r="AE11773">
        <v>1808000</v>
      </c>
      <c r="AF11773">
        <v>1918000</v>
      </c>
      <c r="AG11773">
        <v>2</v>
      </c>
      <c r="AH11773">
        <v>1</v>
      </c>
      <c r="AI11773" t="s">
        <v>66</v>
      </c>
      <c r="AJ11773">
        <v>6561000</v>
      </c>
    </row>
    <row r="11774" spans="1:36" x14ac:dyDescent="0.25">
      <c r="A11774">
        <v>890066</v>
      </c>
      <c r="B11774" t="s">
        <v>48594</v>
      </c>
      <c r="C11774" t="s">
        <v>605</v>
      </c>
      <c r="D11774" t="s">
        <v>50</v>
      </c>
      <c r="E11774" t="s">
        <v>51</v>
      </c>
      <c r="F11774" t="s">
        <v>606</v>
      </c>
      <c r="G11774" t="s">
        <v>607</v>
      </c>
      <c r="H11774" t="s">
        <v>11118</v>
      </c>
      <c r="I11774" t="s">
        <v>4467</v>
      </c>
      <c r="J11774" t="s">
        <v>48595</v>
      </c>
      <c r="K11774" t="s">
        <v>11120</v>
      </c>
      <c r="L11774" s="8">
        <v>42005</v>
      </c>
      <c r="M11774" t="s">
        <v>58</v>
      </c>
      <c r="N11774" t="s">
        <v>77</v>
      </c>
      <c r="P11774" t="s">
        <v>63</v>
      </c>
      <c r="Q11774" s="8">
        <v>32671</v>
      </c>
      <c r="R11774" t="s">
        <v>61</v>
      </c>
      <c r="S11774" s="8">
        <v>42005</v>
      </c>
      <c r="T11774" s="8">
        <v>53144</v>
      </c>
      <c r="U11774" t="s">
        <v>48596</v>
      </c>
      <c r="V11774" t="s">
        <v>63</v>
      </c>
      <c r="W11774" t="s">
        <v>64</v>
      </c>
      <c r="X11774" t="s">
        <v>65</v>
      </c>
      <c r="Z11774">
        <v>-30000</v>
      </c>
      <c r="AD11774">
        <v>3585000</v>
      </c>
      <c r="AE11774">
        <v>2162000</v>
      </c>
      <c r="AF11774">
        <v>4871000</v>
      </c>
      <c r="AG11774">
        <v>2</v>
      </c>
      <c r="AH11774">
        <v>1</v>
      </c>
      <c r="AI11774" t="s">
        <v>66</v>
      </c>
      <c r="AJ11774">
        <v>10618000</v>
      </c>
    </row>
    <row r="11775" spans="1:36" x14ac:dyDescent="0.25">
      <c r="A11775">
        <v>890067</v>
      </c>
      <c r="B11775" t="s">
        <v>48597</v>
      </c>
      <c r="C11775" t="s">
        <v>317</v>
      </c>
      <c r="D11775" t="s">
        <v>50</v>
      </c>
      <c r="E11775" t="s">
        <v>51</v>
      </c>
      <c r="F11775" t="s">
        <v>1269</v>
      </c>
      <c r="G11775" t="s">
        <v>1270</v>
      </c>
      <c r="H11775" t="s">
        <v>11631</v>
      </c>
      <c r="I11775" t="s">
        <v>11632</v>
      </c>
      <c r="J11775" t="s">
        <v>48598</v>
      </c>
      <c r="K11775" t="s">
        <v>46135</v>
      </c>
      <c r="L11775" s="8">
        <v>42005</v>
      </c>
      <c r="M11775" t="s">
        <v>58</v>
      </c>
      <c r="N11775" t="s">
        <v>185</v>
      </c>
      <c r="P11775" t="s">
        <v>180</v>
      </c>
      <c r="Q11775" s="8">
        <v>32710</v>
      </c>
      <c r="R11775" t="s">
        <v>161</v>
      </c>
      <c r="S11775" s="8">
        <v>42005</v>
      </c>
      <c r="T11775" s="8">
        <v>53175</v>
      </c>
      <c r="U11775" t="s">
        <v>48599</v>
      </c>
      <c r="V11775" t="s">
        <v>188</v>
      </c>
      <c r="W11775" t="s">
        <v>64</v>
      </c>
      <c r="X11775" t="s">
        <v>65</v>
      </c>
      <c r="Y11775">
        <v>-250000</v>
      </c>
      <c r="Z11775">
        <v>-30000</v>
      </c>
      <c r="AC11775">
        <v>-3331000</v>
      </c>
      <c r="AD11775">
        <v>3212000</v>
      </c>
      <c r="AE11775">
        <v>2042000</v>
      </c>
      <c r="AF11775">
        <v>2895000</v>
      </c>
      <c r="AG11775">
        <v>2</v>
      </c>
      <c r="AH11775">
        <v>1</v>
      </c>
      <c r="AI11775" t="s">
        <v>66</v>
      </c>
      <c r="AJ11775">
        <v>8149000</v>
      </c>
    </row>
    <row r="11776" spans="1:36" x14ac:dyDescent="0.25">
      <c r="A11776">
        <v>890068</v>
      </c>
      <c r="B11776" t="s">
        <v>48600</v>
      </c>
      <c r="C11776" t="s">
        <v>605</v>
      </c>
      <c r="D11776" t="s">
        <v>50</v>
      </c>
      <c r="E11776" t="s">
        <v>51</v>
      </c>
      <c r="F11776" t="s">
        <v>6435</v>
      </c>
      <c r="G11776" t="s">
        <v>6436</v>
      </c>
      <c r="H11776" t="s">
        <v>21756</v>
      </c>
      <c r="I11776" t="s">
        <v>21757</v>
      </c>
      <c r="J11776" t="s">
        <v>48601</v>
      </c>
      <c r="K11776" t="s">
        <v>48602</v>
      </c>
      <c r="L11776" s="8">
        <v>42005</v>
      </c>
      <c r="M11776" t="s">
        <v>58</v>
      </c>
      <c r="N11776" t="s">
        <v>185</v>
      </c>
      <c r="P11776" t="s">
        <v>341</v>
      </c>
      <c r="Q11776" s="8">
        <v>32713</v>
      </c>
      <c r="R11776" t="s">
        <v>61</v>
      </c>
      <c r="S11776" s="8">
        <v>42005</v>
      </c>
      <c r="T11776" s="8">
        <v>53175</v>
      </c>
      <c r="U11776" t="s">
        <v>48603</v>
      </c>
      <c r="V11776" t="s">
        <v>63</v>
      </c>
      <c r="W11776" t="s">
        <v>64</v>
      </c>
      <c r="X11776" t="s">
        <v>65</v>
      </c>
      <c r="Z11776">
        <v>-30000</v>
      </c>
      <c r="AD11776">
        <v>2835000</v>
      </c>
      <c r="AE11776">
        <v>1808000</v>
      </c>
      <c r="AF11776">
        <v>2895000</v>
      </c>
      <c r="AG11776">
        <v>2</v>
      </c>
      <c r="AH11776">
        <v>1</v>
      </c>
      <c r="AI11776" t="s">
        <v>66</v>
      </c>
      <c r="AJ11776">
        <v>7538000</v>
      </c>
    </row>
    <row r="11777" spans="1:36" x14ac:dyDescent="0.25">
      <c r="A11777">
        <v>890069</v>
      </c>
      <c r="B11777" t="s">
        <v>48604</v>
      </c>
      <c r="C11777" t="s">
        <v>605</v>
      </c>
      <c r="D11777" t="s">
        <v>50</v>
      </c>
      <c r="E11777" t="s">
        <v>51</v>
      </c>
      <c r="F11777" t="s">
        <v>606</v>
      </c>
      <c r="G11777" t="s">
        <v>607</v>
      </c>
      <c r="H11777" t="s">
        <v>43160</v>
      </c>
      <c r="I11777" t="s">
        <v>28858</v>
      </c>
      <c r="J11777" t="s">
        <v>48605</v>
      </c>
      <c r="K11777" t="s">
        <v>31421</v>
      </c>
      <c r="L11777" s="8">
        <v>42005</v>
      </c>
      <c r="M11777" t="s">
        <v>58</v>
      </c>
      <c r="N11777" t="s">
        <v>185</v>
      </c>
      <c r="P11777" t="s">
        <v>1081</v>
      </c>
      <c r="Q11777" s="8">
        <v>32781</v>
      </c>
      <c r="R11777" t="s">
        <v>161</v>
      </c>
      <c r="S11777" s="8">
        <v>42005</v>
      </c>
      <c r="T11777" s="8">
        <v>53236</v>
      </c>
      <c r="U11777" t="s">
        <v>48606</v>
      </c>
      <c r="V11777" t="s">
        <v>542</v>
      </c>
      <c r="W11777" t="s">
        <v>64</v>
      </c>
      <c r="X11777" t="s">
        <v>333</v>
      </c>
      <c r="Y11777">
        <v>-220000</v>
      </c>
      <c r="Z11777">
        <v>-30000</v>
      </c>
      <c r="AC11777">
        <v>-2375000</v>
      </c>
      <c r="AD11777">
        <v>2835000</v>
      </c>
      <c r="AE11777">
        <v>1808000</v>
      </c>
      <c r="AF11777">
        <v>2895000</v>
      </c>
      <c r="AG11777">
        <v>2</v>
      </c>
      <c r="AH11777">
        <v>1</v>
      </c>
      <c r="AI11777" t="s">
        <v>66</v>
      </c>
      <c r="AJ11777">
        <v>7538000</v>
      </c>
    </row>
    <row r="11778" spans="1:36" x14ac:dyDescent="0.25">
      <c r="A11778">
        <v>890070</v>
      </c>
      <c r="B11778" t="s">
        <v>48607</v>
      </c>
      <c r="C11778" t="s">
        <v>132</v>
      </c>
      <c r="D11778" t="s">
        <v>340</v>
      </c>
      <c r="E11778" t="s">
        <v>341</v>
      </c>
      <c r="F11778" t="s">
        <v>135</v>
      </c>
      <c r="G11778" t="s">
        <v>136</v>
      </c>
      <c r="H11778" t="s">
        <v>18626</v>
      </c>
      <c r="I11778" t="s">
        <v>2089</v>
      </c>
      <c r="J11778" t="s">
        <v>48608</v>
      </c>
      <c r="K11778" t="s">
        <v>2091</v>
      </c>
      <c r="L11778" s="8">
        <v>42005</v>
      </c>
      <c r="M11778" t="s">
        <v>58</v>
      </c>
      <c r="N11778" t="s">
        <v>185</v>
      </c>
      <c r="P11778" t="s">
        <v>8519</v>
      </c>
      <c r="Q11778" s="8">
        <v>32819</v>
      </c>
      <c r="R11778" t="s">
        <v>61</v>
      </c>
      <c r="S11778" s="8">
        <v>42005</v>
      </c>
      <c r="T11778" s="8">
        <v>53297</v>
      </c>
      <c r="U11778" t="s">
        <v>48609</v>
      </c>
      <c r="V11778" t="s">
        <v>80</v>
      </c>
      <c r="W11778" t="s">
        <v>64</v>
      </c>
      <c r="X11778" t="s">
        <v>65</v>
      </c>
      <c r="Z11778">
        <v>-30000</v>
      </c>
      <c r="AD11778">
        <v>2835000</v>
      </c>
      <c r="AE11778">
        <v>1808000</v>
      </c>
      <c r="AF11778">
        <v>2895000</v>
      </c>
      <c r="AG11778">
        <v>2</v>
      </c>
      <c r="AH11778">
        <v>1</v>
      </c>
      <c r="AI11778" t="s">
        <v>66</v>
      </c>
      <c r="AJ11778">
        <v>7538000</v>
      </c>
    </row>
    <row r="11779" spans="1:36" x14ac:dyDescent="0.25">
      <c r="A11779">
        <v>890071</v>
      </c>
      <c r="B11779" t="s">
        <v>48610</v>
      </c>
      <c r="C11779" t="s">
        <v>165</v>
      </c>
      <c r="D11779" t="s">
        <v>416</v>
      </c>
      <c r="E11779" t="s">
        <v>417</v>
      </c>
      <c r="F11779" t="s">
        <v>168</v>
      </c>
      <c r="G11779" t="s">
        <v>169</v>
      </c>
      <c r="H11779" t="s">
        <v>12492</v>
      </c>
      <c r="I11779" t="s">
        <v>3003</v>
      </c>
      <c r="J11779" t="s">
        <v>48611</v>
      </c>
      <c r="K11779" t="s">
        <v>48612</v>
      </c>
      <c r="L11779" s="8">
        <v>42005</v>
      </c>
      <c r="M11779" t="s">
        <v>58</v>
      </c>
      <c r="N11779" t="s">
        <v>185</v>
      </c>
      <c r="P11779" t="s">
        <v>48613</v>
      </c>
      <c r="Q11779" s="8">
        <v>32823</v>
      </c>
      <c r="R11779" t="s">
        <v>161</v>
      </c>
      <c r="S11779" s="8">
        <v>42005</v>
      </c>
      <c r="T11779" s="8">
        <v>53297</v>
      </c>
      <c r="U11779" t="s">
        <v>48614</v>
      </c>
      <c r="V11779" t="s">
        <v>615</v>
      </c>
      <c r="W11779" t="s">
        <v>64</v>
      </c>
      <c r="X11779" t="s">
        <v>65</v>
      </c>
      <c r="Y11779">
        <v>-100000</v>
      </c>
      <c r="Z11779">
        <v>-30000</v>
      </c>
      <c r="AD11779">
        <v>2835000</v>
      </c>
      <c r="AE11779">
        <v>1808000</v>
      </c>
      <c r="AF11779">
        <v>2895000</v>
      </c>
      <c r="AG11779">
        <v>2</v>
      </c>
      <c r="AH11779">
        <v>1</v>
      </c>
      <c r="AI11779" t="s">
        <v>66</v>
      </c>
      <c r="AJ11779">
        <v>7538000</v>
      </c>
    </row>
    <row r="11780" spans="1:36" x14ac:dyDescent="0.25">
      <c r="A11780">
        <v>890072</v>
      </c>
      <c r="B11780" t="s">
        <v>48615</v>
      </c>
      <c r="C11780" t="s">
        <v>119</v>
      </c>
      <c r="D11780" t="s">
        <v>50</v>
      </c>
      <c r="E11780" t="s">
        <v>51</v>
      </c>
      <c r="F11780" t="s">
        <v>122</v>
      </c>
      <c r="G11780" t="s">
        <v>123</v>
      </c>
      <c r="H11780" t="s">
        <v>25613</v>
      </c>
      <c r="I11780" t="s">
        <v>7334</v>
      </c>
      <c r="J11780" t="s">
        <v>48616</v>
      </c>
      <c r="K11780" t="s">
        <v>48617</v>
      </c>
      <c r="L11780" s="8">
        <v>42005</v>
      </c>
      <c r="M11780" t="s">
        <v>58</v>
      </c>
      <c r="N11780" t="s">
        <v>185</v>
      </c>
      <c r="P11780" t="s">
        <v>51</v>
      </c>
      <c r="Q11780" s="8">
        <v>32832</v>
      </c>
      <c r="R11780" t="s">
        <v>161</v>
      </c>
      <c r="S11780" s="8">
        <v>42005</v>
      </c>
      <c r="T11780" s="8">
        <v>53297</v>
      </c>
      <c r="U11780" t="s">
        <v>48618</v>
      </c>
      <c r="V11780" t="s">
        <v>8392</v>
      </c>
      <c r="W11780" t="s">
        <v>64</v>
      </c>
      <c r="X11780" t="s">
        <v>65</v>
      </c>
      <c r="Z11780">
        <v>-30000</v>
      </c>
      <c r="AD11780">
        <v>2835000</v>
      </c>
      <c r="AE11780">
        <v>1808000</v>
      </c>
      <c r="AF11780">
        <v>2895000</v>
      </c>
      <c r="AG11780">
        <v>2</v>
      </c>
      <c r="AH11780">
        <v>1</v>
      </c>
      <c r="AI11780" t="s">
        <v>66</v>
      </c>
      <c r="AJ11780">
        <v>7538000</v>
      </c>
    </row>
    <row r="11781" spans="1:36" x14ac:dyDescent="0.25">
      <c r="A11781">
        <v>890073</v>
      </c>
      <c r="B11781" t="s">
        <v>48619</v>
      </c>
      <c r="C11781" t="s">
        <v>752</v>
      </c>
      <c r="D11781" t="s">
        <v>774</v>
      </c>
      <c r="E11781" t="s">
        <v>775</v>
      </c>
      <c r="F11781" t="s">
        <v>755</v>
      </c>
      <c r="G11781" t="s">
        <v>756</v>
      </c>
      <c r="H11781" t="s">
        <v>25371</v>
      </c>
      <c r="I11781" t="s">
        <v>13981</v>
      </c>
      <c r="J11781" t="s">
        <v>48620</v>
      </c>
      <c r="K11781" t="s">
        <v>48621</v>
      </c>
      <c r="L11781" s="8">
        <v>42005</v>
      </c>
      <c r="M11781" t="s">
        <v>58</v>
      </c>
      <c r="N11781" t="s">
        <v>185</v>
      </c>
      <c r="P11781" t="s">
        <v>1890</v>
      </c>
      <c r="Q11781" s="8">
        <v>32854</v>
      </c>
      <c r="R11781" t="s">
        <v>61</v>
      </c>
      <c r="S11781" s="8">
        <v>42005</v>
      </c>
      <c r="T11781" s="8">
        <v>53328</v>
      </c>
      <c r="U11781" t="s">
        <v>48622</v>
      </c>
      <c r="V11781" t="s">
        <v>1890</v>
      </c>
      <c r="W11781" t="s">
        <v>64</v>
      </c>
      <c r="X11781" t="s">
        <v>65</v>
      </c>
      <c r="Z11781">
        <v>-30000</v>
      </c>
      <c r="AD11781">
        <v>2835000</v>
      </c>
      <c r="AE11781">
        <v>1808000</v>
      </c>
      <c r="AF11781">
        <v>2895000</v>
      </c>
      <c r="AG11781">
        <v>2</v>
      </c>
      <c r="AH11781">
        <v>1</v>
      </c>
      <c r="AI11781" t="s">
        <v>66</v>
      </c>
      <c r="AJ11781">
        <v>7538000</v>
      </c>
    </row>
    <row r="11782" spans="1:36" x14ac:dyDescent="0.25">
      <c r="A11782">
        <v>890075</v>
      </c>
      <c r="B11782" t="s">
        <v>48623</v>
      </c>
      <c r="C11782" t="s">
        <v>132</v>
      </c>
      <c r="D11782" t="s">
        <v>340</v>
      </c>
      <c r="E11782" t="s">
        <v>341</v>
      </c>
      <c r="F11782" t="s">
        <v>135</v>
      </c>
      <c r="G11782" t="s">
        <v>136</v>
      </c>
      <c r="H11782" t="s">
        <v>25094</v>
      </c>
      <c r="I11782" t="s">
        <v>6761</v>
      </c>
      <c r="J11782" t="s">
        <v>48624</v>
      </c>
      <c r="K11782" t="s">
        <v>2823</v>
      </c>
      <c r="L11782" s="8">
        <v>42095</v>
      </c>
      <c r="M11782" t="s">
        <v>58</v>
      </c>
      <c r="N11782" t="s">
        <v>185</v>
      </c>
      <c r="P11782" t="s">
        <v>341</v>
      </c>
      <c r="Q11782" s="8">
        <v>32573</v>
      </c>
      <c r="R11782" t="s">
        <v>61</v>
      </c>
      <c r="S11782" s="8">
        <v>42095</v>
      </c>
      <c r="T11782" s="8">
        <v>53053</v>
      </c>
      <c r="U11782" t="s">
        <v>48625</v>
      </c>
      <c r="V11782" t="s">
        <v>199</v>
      </c>
      <c r="W11782" t="s">
        <v>64</v>
      </c>
      <c r="X11782" t="s">
        <v>65</v>
      </c>
      <c r="Z11782">
        <v>-30000</v>
      </c>
      <c r="AD11782">
        <v>2816000</v>
      </c>
      <c r="AE11782">
        <v>1706000</v>
      </c>
      <c r="AF11782">
        <v>2895000</v>
      </c>
      <c r="AG11782">
        <v>2</v>
      </c>
      <c r="AH11782">
        <v>1</v>
      </c>
      <c r="AI11782" t="s">
        <v>66</v>
      </c>
      <c r="AJ11782">
        <v>7417000</v>
      </c>
    </row>
    <row r="11783" spans="1:36" x14ac:dyDescent="0.25">
      <c r="A11783">
        <v>890076</v>
      </c>
      <c r="B11783" t="s">
        <v>48626</v>
      </c>
      <c r="C11783" t="s">
        <v>752</v>
      </c>
      <c r="D11783" t="s">
        <v>1902</v>
      </c>
      <c r="E11783" t="s">
        <v>1903</v>
      </c>
      <c r="F11783" t="s">
        <v>755</v>
      </c>
      <c r="G11783" t="s">
        <v>756</v>
      </c>
      <c r="H11783" t="s">
        <v>8841</v>
      </c>
      <c r="I11783" t="s">
        <v>1589</v>
      </c>
      <c r="J11783" t="s">
        <v>48627</v>
      </c>
      <c r="K11783" t="s">
        <v>1591</v>
      </c>
      <c r="L11783" s="8">
        <v>42095</v>
      </c>
      <c r="M11783" t="s">
        <v>58</v>
      </c>
      <c r="N11783" t="s">
        <v>185</v>
      </c>
      <c r="P11783" t="s">
        <v>1248</v>
      </c>
      <c r="Q11783" s="8">
        <v>32589</v>
      </c>
      <c r="R11783" t="s">
        <v>61</v>
      </c>
      <c r="S11783" s="8">
        <v>42095</v>
      </c>
      <c r="T11783" s="8">
        <v>53053</v>
      </c>
      <c r="U11783" t="s">
        <v>48628</v>
      </c>
      <c r="V11783" t="s">
        <v>48629</v>
      </c>
      <c r="W11783" t="s">
        <v>64</v>
      </c>
      <c r="X11783" t="s">
        <v>333</v>
      </c>
      <c r="Z11783">
        <v>-30000</v>
      </c>
      <c r="AD11783">
        <v>2826000</v>
      </c>
      <c r="AE11783">
        <v>1706000</v>
      </c>
      <c r="AF11783">
        <v>2895000</v>
      </c>
      <c r="AG11783">
        <v>2</v>
      </c>
      <c r="AH11783">
        <v>1</v>
      </c>
      <c r="AI11783" t="s">
        <v>66</v>
      </c>
      <c r="AJ11783">
        <v>7427000</v>
      </c>
    </row>
    <row r="11784" spans="1:36" x14ac:dyDescent="0.25">
      <c r="A11784">
        <v>890079</v>
      </c>
      <c r="B11784" t="s">
        <v>48630</v>
      </c>
      <c r="C11784" t="s">
        <v>119</v>
      </c>
      <c r="D11784" t="s">
        <v>50</v>
      </c>
      <c r="E11784" t="s">
        <v>51</v>
      </c>
      <c r="F11784" t="s">
        <v>122</v>
      </c>
      <c r="G11784" t="s">
        <v>123</v>
      </c>
      <c r="H11784" t="s">
        <v>35758</v>
      </c>
      <c r="I11784" t="s">
        <v>35759</v>
      </c>
      <c r="J11784" t="s">
        <v>48631</v>
      </c>
      <c r="K11784" t="s">
        <v>5327</v>
      </c>
      <c r="L11784" s="8">
        <v>42095</v>
      </c>
      <c r="M11784" t="s">
        <v>58</v>
      </c>
      <c r="N11784" t="s">
        <v>235</v>
      </c>
      <c r="P11784" t="s">
        <v>341</v>
      </c>
      <c r="Q11784" s="8">
        <v>32703</v>
      </c>
      <c r="R11784" t="s">
        <v>161</v>
      </c>
      <c r="S11784" s="8">
        <v>42095</v>
      </c>
      <c r="T11784" s="8">
        <v>53175</v>
      </c>
      <c r="U11784" t="s">
        <v>48632</v>
      </c>
      <c r="V11784" t="s">
        <v>48633</v>
      </c>
      <c r="W11784" t="s">
        <v>64</v>
      </c>
      <c r="X11784" t="s">
        <v>65</v>
      </c>
      <c r="Z11784">
        <v>-30000</v>
      </c>
      <c r="AD11784">
        <v>2511000</v>
      </c>
      <c r="AE11784">
        <v>1526000</v>
      </c>
      <c r="AF11784">
        <v>1826000</v>
      </c>
      <c r="AG11784">
        <v>2</v>
      </c>
      <c r="AH11784">
        <v>1</v>
      </c>
      <c r="AI11784" t="s">
        <v>66</v>
      </c>
      <c r="AJ11784">
        <v>5863000</v>
      </c>
    </row>
    <row r="11785" spans="1:36" x14ac:dyDescent="0.25">
      <c r="A11785">
        <v>890080</v>
      </c>
      <c r="B11785" t="s">
        <v>48634</v>
      </c>
      <c r="C11785" t="s">
        <v>119</v>
      </c>
      <c r="D11785" t="s">
        <v>50</v>
      </c>
      <c r="E11785" t="s">
        <v>51</v>
      </c>
      <c r="F11785" t="s">
        <v>122</v>
      </c>
      <c r="G11785" t="s">
        <v>123</v>
      </c>
      <c r="H11785" t="s">
        <v>25184</v>
      </c>
      <c r="I11785" t="s">
        <v>2119</v>
      </c>
      <c r="J11785" t="s">
        <v>48635</v>
      </c>
      <c r="K11785" t="s">
        <v>48636</v>
      </c>
      <c r="L11785" s="8">
        <v>42095</v>
      </c>
      <c r="M11785" t="s">
        <v>58</v>
      </c>
      <c r="N11785" t="s">
        <v>185</v>
      </c>
      <c r="P11785" t="s">
        <v>341</v>
      </c>
      <c r="Q11785" s="8">
        <v>32705</v>
      </c>
      <c r="R11785" t="s">
        <v>61</v>
      </c>
      <c r="S11785" s="8">
        <v>42095</v>
      </c>
      <c r="T11785" s="8">
        <v>53175</v>
      </c>
      <c r="U11785" t="s">
        <v>48637</v>
      </c>
      <c r="V11785" t="s">
        <v>48638</v>
      </c>
      <c r="W11785" t="s">
        <v>64</v>
      </c>
      <c r="X11785" t="s">
        <v>65</v>
      </c>
      <c r="Z11785">
        <v>-30000</v>
      </c>
      <c r="AD11785">
        <v>2816000</v>
      </c>
      <c r="AE11785">
        <v>1706000</v>
      </c>
      <c r="AF11785">
        <v>2895000</v>
      </c>
      <c r="AG11785">
        <v>2</v>
      </c>
      <c r="AH11785">
        <v>1</v>
      </c>
      <c r="AI11785" t="s">
        <v>66</v>
      </c>
      <c r="AJ11785">
        <v>7417000</v>
      </c>
    </row>
    <row r="11786" spans="1:36" x14ac:dyDescent="0.25">
      <c r="A11786">
        <v>890081</v>
      </c>
      <c r="B11786" t="s">
        <v>48639</v>
      </c>
      <c r="C11786" t="s">
        <v>165</v>
      </c>
      <c r="D11786" t="s">
        <v>166</v>
      </c>
      <c r="E11786" t="s">
        <v>167</v>
      </c>
      <c r="F11786" t="s">
        <v>168</v>
      </c>
      <c r="G11786" t="s">
        <v>169</v>
      </c>
      <c r="H11786" t="s">
        <v>11189</v>
      </c>
      <c r="I11786" t="s">
        <v>285</v>
      </c>
      <c r="J11786" t="s">
        <v>48640</v>
      </c>
      <c r="K11786" t="s">
        <v>2718</v>
      </c>
      <c r="L11786" s="8">
        <v>42095</v>
      </c>
      <c r="M11786" t="s">
        <v>58</v>
      </c>
      <c r="N11786" t="s">
        <v>185</v>
      </c>
      <c r="P11786" t="s">
        <v>1649</v>
      </c>
      <c r="Q11786" s="8">
        <v>32719</v>
      </c>
      <c r="R11786" t="s">
        <v>161</v>
      </c>
      <c r="S11786" s="8">
        <v>42095</v>
      </c>
      <c r="T11786" s="8">
        <v>53175</v>
      </c>
      <c r="U11786" t="s">
        <v>48641</v>
      </c>
      <c r="V11786" t="s">
        <v>48629</v>
      </c>
      <c r="W11786" t="s">
        <v>64</v>
      </c>
      <c r="X11786" t="s">
        <v>65</v>
      </c>
      <c r="Y11786">
        <v>-250000</v>
      </c>
      <c r="Z11786">
        <v>-30000</v>
      </c>
      <c r="AB11786">
        <v>-334965</v>
      </c>
      <c r="AD11786">
        <v>2816000</v>
      </c>
      <c r="AE11786">
        <v>2162000</v>
      </c>
      <c r="AF11786">
        <v>2895000</v>
      </c>
      <c r="AG11786">
        <v>2</v>
      </c>
      <c r="AH11786">
        <v>1</v>
      </c>
      <c r="AI11786" t="s">
        <v>66</v>
      </c>
      <c r="AJ11786">
        <v>7873000</v>
      </c>
    </row>
    <row r="11787" spans="1:36" x14ac:dyDescent="0.25">
      <c r="A11787">
        <v>890082</v>
      </c>
      <c r="B11787" t="s">
        <v>48642</v>
      </c>
      <c r="C11787" t="s">
        <v>132</v>
      </c>
      <c r="D11787" t="s">
        <v>340</v>
      </c>
      <c r="E11787" t="s">
        <v>341</v>
      </c>
      <c r="F11787" t="s">
        <v>135</v>
      </c>
      <c r="G11787" t="s">
        <v>136</v>
      </c>
      <c r="H11787" t="s">
        <v>44630</v>
      </c>
      <c r="I11787" t="s">
        <v>3826</v>
      </c>
      <c r="J11787" t="s">
        <v>48643</v>
      </c>
      <c r="K11787" t="s">
        <v>11624</v>
      </c>
      <c r="L11787" s="8">
        <v>42095</v>
      </c>
      <c r="M11787" t="s">
        <v>58</v>
      </c>
      <c r="N11787" t="s">
        <v>77</v>
      </c>
      <c r="P11787" t="s">
        <v>47793</v>
      </c>
      <c r="Q11787" s="8">
        <v>32807</v>
      </c>
      <c r="R11787" t="s">
        <v>161</v>
      </c>
      <c r="S11787" s="8">
        <v>42095</v>
      </c>
      <c r="T11787" s="8">
        <v>53267</v>
      </c>
      <c r="U11787" t="s">
        <v>48644</v>
      </c>
      <c r="V11787" t="s">
        <v>63</v>
      </c>
      <c r="W11787" t="s">
        <v>64</v>
      </c>
      <c r="X11787" t="s">
        <v>65</v>
      </c>
      <c r="Z11787">
        <v>-30000</v>
      </c>
      <c r="AA11787">
        <v>-2986215</v>
      </c>
      <c r="AD11787">
        <v>3585000</v>
      </c>
      <c r="AE11787">
        <v>2162000</v>
      </c>
      <c r="AF11787">
        <v>4871000</v>
      </c>
      <c r="AG11787">
        <v>2</v>
      </c>
      <c r="AH11787">
        <v>1</v>
      </c>
      <c r="AI11787" t="s">
        <v>66</v>
      </c>
      <c r="AJ11787">
        <v>10618000</v>
      </c>
    </row>
    <row r="11788" spans="1:36" x14ac:dyDescent="0.25">
      <c r="A11788">
        <v>890083</v>
      </c>
      <c r="B11788" t="s">
        <v>48645</v>
      </c>
      <c r="C11788" t="s">
        <v>190</v>
      </c>
      <c r="D11788" t="s">
        <v>4785</v>
      </c>
      <c r="E11788" t="s">
        <v>4786</v>
      </c>
      <c r="F11788" t="s">
        <v>193</v>
      </c>
      <c r="G11788" t="s">
        <v>194</v>
      </c>
      <c r="H11788" t="s">
        <v>32442</v>
      </c>
      <c r="I11788" t="s">
        <v>1195</v>
      </c>
      <c r="J11788" t="s">
        <v>48646</v>
      </c>
      <c r="K11788" t="s">
        <v>17959</v>
      </c>
      <c r="L11788" s="8">
        <v>42095</v>
      </c>
      <c r="M11788" t="s">
        <v>58</v>
      </c>
      <c r="N11788" t="s">
        <v>235</v>
      </c>
      <c r="P11788" t="s">
        <v>341</v>
      </c>
      <c r="Q11788" s="8">
        <v>32827</v>
      </c>
      <c r="R11788" t="s">
        <v>61</v>
      </c>
      <c r="S11788" s="8">
        <v>42095</v>
      </c>
      <c r="T11788" s="8">
        <v>53297</v>
      </c>
      <c r="U11788" t="s">
        <v>48647</v>
      </c>
      <c r="V11788" t="s">
        <v>63</v>
      </c>
      <c r="W11788" t="s">
        <v>64</v>
      </c>
      <c r="X11788" t="s">
        <v>65</v>
      </c>
      <c r="Y11788">
        <v>-100000</v>
      </c>
      <c r="Z11788">
        <v>-30000</v>
      </c>
      <c r="AB11788">
        <v>-48950</v>
      </c>
      <c r="AD11788">
        <v>2665000</v>
      </c>
      <c r="AE11788">
        <v>1694000</v>
      </c>
      <c r="AF11788">
        <v>1918000</v>
      </c>
      <c r="AG11788">
        <v>2</v>
      </c>
      <c r="AH11788">
        <v>1</v>
      </c>
      <c r="AI11788" t="s">
        <v>66</v>
      </c>
      <c r="AJ11788">
        <v>6277000</v>
      </c>
    </row>
    <row r="11789" spans="1:36" x14ac:dyDescent="0.25">
      <c r="A11789">
        <v>890084</v>
      </c>
      <c r="B11789" t="s">
        <v>34910</v>
      </c>
      <c r="C11789" t="s">
        <v>317</v>
      </c>
      <c r="D11789" t="s">
        <v>50</v>
      </c>
      <c r="E11789" t="s">
        <v>51</v>
      </c>
      <c r="F11789" t="s">
        <v>1269</v>
      </c>
      <c r="G11789" t="s">
        <v>1270</v>
      </c>
      <c r="H11789" t="s">
        <v>35156</v>
      </c>
      <c r="I11789" t="s">
        <v>35157</v>
      </c>
      <c r="J11789" t="s">
        <v>48648</v>
      </c>
      <c r="K11789" t="s">
        <v>48649</v>
      </c>
      <c r="L11789" s="8">
        <v>42095</v>
      </c>
      <c r="M11789" t="s">
        <v>58</v>
      </c>
      <c r="N11789" t="s">
        <v>185</v>
      </c>
      <c r="P11789" t="s">
        <v>102</v>
      </c>
      <c r="Q11789" s="8">
        <v>32858</v>
      </c>
      <c r="R11789" t="s">
        <v>61</v>
      </c>
      <c r="S11789" s="8">
        <v>42095</v>
      </c>
      <c r="T11789" s="8">
        <v>53328</v>
      </c>
      <c r="U11789" t="s">
        <v>48650</v>
      </c>
      <c r="V11789" t="s">
        <v>48651</v>
      </c>
      <c r="W11789" t="s">
        <v>64</v>
      </c>
      <c r="X11789" t="s">
        <v>65</v>
      </c>
      <c r="Y11789">
        <v>-750000</v>
      </c>
      <c r="Z11789">
        <v>-30000</v>
      </c>
      <c r="AD11789">
        <v>2816000</v>
      </c>
      <c r="AE11789">
        <v>1706000</v>
      </c>
      <c r="AF11789">
        <v>2895000</v>
      </c>
      <c r="AG11789">
        <v>2</v>
      </c>
      <c r="AH11789">
        <v>1</v>
      </c>
      <c r="AI11789" t="s">
        <v>66</v>
      </c>
      <c r="AJ11789">
        <v>7417000</v>
      </c>
    </row>
    <row r="11790" spans="1:36" x14ac:dyDescent="0.25">
      <c r="A11790">
        <v>890085</v>
      </c>
      <c r="B11790" t="s">
        <v>48652</v>
      </c>
      <c r="C11790" t="s">
        <v>190</v>
      </c>
      <c r="D11790" t="s">
        <v>191</v>
      </c>
      <c r="E11790" t="s">
        <v>192</v>
      </c>
      <c r="F11790" t="s">
        <v>193</v>
      </c>
      <c r="G11790" t="s">
        <v>194</v>
      </c>
      <c r="H11790" t="s">
        <v>48653</v>
      </c>
      <c r="I11790" t="s">
        <v>3550</v>
      </c>
      <c r="J11790" t="s">
        <v>48654</v>
      </c>
      <c r="K11790" t="s">
        <v>7624</v>
      </c>
      <c r="L11790" s="8">
        <v>42095</v>
      </c>
      <c r="M11790" t="s">
        <v>58</v>
      </c>
      <c r="N11790" t="s">
        <v>185</v>
      </c>
      <c r="P11790" t="s">
        <v>213</v>
      </c>
      <c r="Q11790" s="8">
        <v>32863</v>
      </c>
      <c r="R11790" t="s">
        <v>61</v>
      </c>
      <c r="S11790" s="8">
        <v>42095</v>
      </c>
      <c r="T11790" s="8">
        <v>53328</v>
      </c>
      <c r="U11790" t="s">
        <v>48655</v>
      </c>
      <c r="V11790" t="s">
        <v>48533</v>
      </c>
      <c r="W11790" t="s">
        <v>64</v>
      </c>
      <c r="X11790" t="s">
        <v>65</v>
      </c>
      <c r="Z11790">
        <v>-30000</v>
      </c>
      <c r="AD11790">
        <v>2816000</v>
      </c>
      <c r="AE11790">
        <v>1706000</v>
      </c>
      <c r="AF11790">
        <v>2895000</v>
      </c>
      <c r="AG11790">
        <v>2</v>
      </c>
      <c r="AH11790">
        <v>1</v>
      </c>
      <c r="AI11790" t="s">
        <v>66</v>
      </c>
      <c r="AJ11790">
        <v>7417000</v>
      </c>
    </row>
    <row r="11791" spans="1:36" x14ac:dyDescent="0.25">
      <c r="A11791">
        <v>890092</v>
      </c>
      <c r="B11791" t="s">
        <v>48656</v>
      </c>
      <c r="C11791" t="s">
        <v>49</v>
      </c>
      <c r="D11791" t="s">
        <v>340</v>
      </c>
      <c r="E11791" t="s">
        <v>341</v>
      </c>
      <c r="F11791" t="s">
        <v>342</v>
      </c>
      <c r="G11791" t="s">
        <v>343</v>
      </c>
      <c r="H11791" t="s">
        <v>3498</v>
      </c>
      <c r="I11791" t="s">
        <v>3499</v>
      </c>
      <c r="J11791" t="s">
        <v>48657</v>
      </c>
      <c r="K11791" t="s">
        <v>48658</v>
      </c>
      <c r="L11791" s="8">
        <v>42278</v>
      </c>
      <c r="M11791" t="s">
        <v>58</v>
      </c>
      <c r="N11791" t="s">
        <v>185</v>
      </c>
      <c r="P11791" t="s">
        <v>1649</v>
      </c>
      <c r="Q11791" s="8">
        <v>32638</v>
      </c>
      <c r="R11791" t="s">
        <v>61</v>
      </c>
      <c r="S11791" s="8">
        <v>42278</v>
      </c>
      <c r="T11791" s="8">
        <v>53114</v>
      </c>
      <c r="U11791" t="s">
        <v>48659</v>
      </c>
      <c r="V11791" t="s">
        <v>63</v>
      </c>
      <c r="W11791" t="s">
        <v>64</v>
      </c>
      <c r="X11791" t="s">
        <v>65</v>
      </c>
      <c r="Z11791">
        <v>-30000</v>
      </c>
      <c r="AD11791">
        <v>3018000</v>
      </c>
      <c r="AE11791">
        <v>1913000</v>
      </c>
      <c r="AF11791">
        <v>2895000</v>
      </c>
      <c r="AG11791">
        <v>2</v>
      </c>
      <c r="AH11791">
        <v>1</v>
      </c>
      <c r="AI11791" t="s">
        <v>66</v>
      </c>
      <c r="AJ11791">
        <v>7826000</v>
      </c>
    </row>
    <row r="11792" spans="1:36" x14ac:dyDescent="0.25">
      <c r="A11792">
        <v>890094</v>
      </c>
      <c r="B11792" t="s">
        <v>48660</v>
      </c>
      <c r="C11792" t="s">
        <v>605</v>
      </c>
      <c r="D11792" t="s">
        <v>50</v>
      </c>
      <c r="E11792" t="s">
        <v>51</v>
      </c>
      <c r="F11792" t="s">
        <v>6435</v>
      </c>
      <c r="G11792" t="s">
        <v>6436</v>
      </c>
      <c r="H11792" t="s">
        <v>26948</v>
      </c>
      <c r="I11792" t="s">
        <v>26949</v>
      </c>
      <c r="J11792" t="s">
        <v>48661</v>
      </c>
      <c r="K11792" t="s">
        <v>48662</v>
      </c>
      <c r="L11792" s="8">
        <v>42461</v>
      </c>
      <c r="M11792" t="s">
        <v>58</v>
      </c>
      <c r="N11792" t="s">
        <v>235</v>
      </c>
      <c r="P11792" t="s">
        <v>151</v>
      </c>
      <c r="Q11792" s="8">
        <v>32515</v>
      </c>
      <c r="R11792" t="s">
        <v>61</v>
      </c>
      <c r="S11792" s="8">
        <v>42461</v>
      </c>
      <c r="T11792" s="8">
        <v>52994</v>
      </c>
      <c r="U11792" t="s">
        <v>48663</v>
      </c>
      <c r="V11792" t="s">
        <v>151</v>
      </c>
      <c r="W11792" t="s">
        <v>64</v>
      </c>
      <c r="X11792" t="s">
        <v>65</v>
      </c>
      <c r="Z11792">
        <v>-30000</v>
      </c>
      <c r="AD11792">
        <v>2511000</v>
      </c>
      <c r="AE11792">
        <v>1526000</v>
      </c>
      <c r="AF11792">
        <v>1918000</v>
      </c>
      <c r="AG11792">
        <v>2</v>
      </c>
      <c r="AH11792">
        <v>1</v>
      </c>
      <c r="AI11792" t="s">
        <v>66</v>
      </c>
      <c r="AJ11792">
        <v>5955000</v>
      </c>
    </row>
    <row r="11793" spans="1:36" x14ac:dyDescent="0.25">
      <c r="A11793">
        <v>890095</v>
      </c>
      <c r="B11793" t="s">
        <v>48664</v>
      </c>
      <c r="C11793" t="s">
        <v>100</v>
      </c>
      <c r="D11793" t="s">
        <v>154</v>
      </c>
      <c r="E11793" t="s">
        <v>155</v>
      </c>
      <c r="F11793" t="s">
        <v>103</v>
      </c>
      <c r="G11793" t="s">
        <v>104</v>
      </c>
      <c r="H11793" t="s">
        <v>13509</v>
      </c>
      <c r="I11793" t="s">
        <v>1195</v>
      </c>
      <c r="J11793" t="s">
        <v>48665</v>
      </c>
      <c r="K11793" t="s">
        <v>17959</v>
      </c>
      <c r="L11793" s="8">
        <v>42461</v>
      </c>
      <c r="M11793" t="s">
        <v>58</v>
      </c>
      <c r="N11793" t="s">
        <v>235</v>
      </c>
      <c r="P11793" t="s">
        <v>2670</v>
      </c>
      <c r="Q11793" s="8">
        <v>32534</v>
      </c>
      <c r="R11793" t="s">
        <v>161</v>
      </c>
      <c r="S11793" s="8">
        <v>42461</v>
      </c>
      <c r="T11793" s="8">
        <v>52994</v>
      </c>
      <c r="U11793" t="s">
        <v>48666</v>
      </c>
      <c r="V11793" t="s">
        <v>63</v>
      </c>
      <c r="W11793" t="s">
        <v>64</v>
      </c>
      <c r="X11793" t="s">
        <v>65</v>
      </c>
      <c r="Z11793">
        <v>-30000</v>
      </c>
      <c r="AD11793">
        <v>2511000</v>
      </c>
      <c r="AE11793">
        <v>1526000</v>
      </c>
      <c r="AF11793">
        <v>1918000</v>
      </c>
      <c r="AG11793">
        <v>2</v>
      </c>
      <c r="AH11793">
        <v>1</v>
      </c>
      <c r="AI11793" t="s">
        <v>66</v>
      </c>
      <c r="AJ11793">
        <v>5955000</v>
      </c>
    </row>
    <row r="11794" spans="1:36" x14ac:dyDescent="0.25">
      <c r="A11794">
        <v>890096</v>
      </c>
      <c r="B11794" t="s">
        <v>48667</v>
      </c>
      <c r="C11794" t="s">
        <v>49</v>
      </c>
      <c r="D11794" t="s">
        <v>340</v>
      </c>
      <c r="E11794" t="s">
        <v>341</v>
      </c>
      <c r="F11794" t="s">
        <v>8614</v>
      </c>
      <c r="G11794" t="s">
        <v>8615</v>
      </c>
      <c r="H11794" t="s">
        <v>43543</v>
      </c>
      <c r="I11794" t="s">
        <v>43544</v>
      </c>
      <c r="J11794" t="s">
        <v>48668</v>
      </c>
      <c r="K11794" t="s">
        <v>48669</v>
      </c>
      <c r="L11794" s="8">
        <v>42461</v>
      </c>
      <c r="M11794" t="s">
        <v>58</v>
      </c>
      <c r="N11794" t="s">
        <v>235</v>
      </c>
      <c r="P11794" t="s">
        <v>63</v>
      </c>
      <c r="Q11794" s="8">
        <v>32567</v>
      </c>
      <c r="R11794" t="s">
        <v>161</v>
      </c>
      <c r="S11794" s="8">
        <v>42461</v>
      </c>
      <c r="T11794" s="8">
        <v>53022</v>
      </c>
      <c r="U11794" t="s">
        <v>48670</v>
      </c>
      <c r="V11794" t="s">
        <v>63</v>
      </c>
      <c r="W11794" t="s">
        <v>64</v>
      </c>
      <c r="X11794" t="s">
        <v>65</v>
      </c>
      <c r="Z11794">
        <v>-30000</v>
      </c>
      <c r="AD11794">
        <v>2511000</v>
      </c>
      <c r="AE11794">
        <v>1526000</v>
      </c>
      <c r="AF11794">
        <v>1918000</v>
      </c>
      <c r="AG11794">
        <v>2</v>
      </c>
      <c r="AH11794">
        <v>1</v>
      </c>
      <c r="AI11794" t="s">
        <v>66</v>
      </c>
      <c r="AJ11794">
        <v>5955000</v>
      </c>
    </row>
    <row r="11795" spans="1:36" x14ac:dyDescent="0.25">
      <c r="A11795">
        <v>890097</v>
      </c>
      <c r="B11795" t="s">
        <v>48671</v>
      </c>
      <c r="C11795" t="s">
        <v>317</v>
      </c>
      <c r="D11795" t="s">
        <v>50</v>
      </c>
      <c r="E11795" t="s">
        <v>51</v>
      </c>
      <c r="F11795" t="s">
        <v>1269</v>
      </c>
      <c r="G11795" t="s">
        <v>1270</v>
      </c>
      <c r="H11795" t="s">
        <v>11631</v>
      </c>
      <c r="I11795" t="s">
        <v>11632</v>
      </c>
      <c r="J11795" t="s">
        <v>48672</v>
      </c>
      <c r="K11795" t="s">
        <v>48673</v>
      </c>
      <c r="L11795" s="8">
        <v>42461</v>
      </c>
      <c r="M11795" t="s">
        <v>58</v>
      </c>
      <c r="N11795" t="s">
        <v>235</v>
      </c>
      <c r="P11795" t="s">
        <v>1528</v>
      </c>
      <c r="Q11795" s="8">
        <v>32583</v>
      </c>
      <c r="R11795" t="s">
        <v>161</v>
      </c>
      <c r="S11795" s="8">
        <v>42461</v>
      </c>
      <c r="T11795" s="8">
        <v>53053</v>
      </c>
      <c r="U11795" t="s">
        <v>48674</v>
      </c>
      <c r="V11795" t="s">
        <v>1528</v>
      </c>
      <c r="W11795" t="s">
        <v>64</v>
      </c>
      <c r="X11795" t="s">
        <v>65</v>
      </c>
      <c r="Z11795">
        <v>-30000</v>
      </c>
      <c r="AD11795">
        <v>2511000</v>
      </c>
      <c r="AE11795">
        <v>1526000</v>
      </c>
      <c r="AF11795">
        <v>1918000</v>
      </c>
      <c r="AG11795">
        <v>2</v>
      </c>
      <c r="AH11795">
        <v>1</v>
      </c>
      <c r="AI11795" t="s">
        <v>66</v>
      </c>
      <c r="AJ11795">
        <v>5955000</v>
      </c>
    </row>
    <row r="11796" spans="1:36" x14ac:dyDescent="0.25">
      <c r="A11796">
        <v>890098</v>
      </c>
      <c r="B11796" t="s">
        <v>48675</v>
      </c>
      <c r="C11796" t="s">
        <v>317</v>
      </c>
      <c r="D11796" t="s">
        <v>50</v>
      </c>
      <c r="E11796" t="s">
        <v>51</v>
      </c>
      <c r="F11796" t="s">
        <v>12091</v>
      </c>
      <c r="G11796" t="s">
        <v>12092</v>
      </c>
      <c r="H11796" t="s">
        <v>35941</v>
      </c>
      <c r="I11796" t="s">
        <v>35942</v>
      </c>
      <c r="J11796" t="s">
        <v>48676</v>
      </c>
      <c r="K11796" t="s">
        <v>48677</v>
      </c>
      <c r="L11796" s="8">
        <v>42461</v>
      </c>
      <c r="M11796" t="s">
        <v>58</v>
      </c>
      <c r="N11796" t="s">
        <v>235</v>
      </c>
      <c r="P11796" t="s">
        <v>1719</v>
      </c>
      <c r="Q11796" s="8">
        <v>32807</v>
      </c>
      <c r="R11796" t="s">
        <v>161</v>
      </c>
      <c r="S11796" s="8">
        <v>42461</v>
      </c>
      <c r="T11796" s="8">
        <v>53267</v>
      </c>
      <c r="U11796" t="s">
        <v>48678</v>
      </c>
      <c r="V11796" t="s">
        <v>219</v>
      </c>
      <c r="W11796" t="s">
        <v>64</v>
      </c>
      <c r="X11796" t="s">
        <v>65</v>
      </c>
      <c r="Z11796">
        <v>-30000</v>
      </c>
      <c r="AD11796">
        <v>2511000</v>
      </c>
      <c r="AE11796">
        <v>1526000</v>
      </c>
      <c r="AF11796">
        <v>1918000</v>
      </c>
      <c r="AG11796">
        <v>2</v>
      </c>
      <c r="AH11796">
        <v>1</v>
      </c>
      <c r="AI11796" t="s">
        <v>66</v>
      </c>
      <c r="AJ11796">
        <v>5955000</v>
      </c>
    </row>
    <row r="11797" spans="1:36" x14ac:dyDescent="0.25">
      <c r="A11797">
        <v>890099</v>
      </c>
      <c r="B11797" t="s">
        <v>48679</v>
      </c>
      <c r="C11797" t="s">
        <v>165</v>
      </c>
      <c r="D11797" t="s">
        <v>179</v>
      </c>
      <c r="E11797" t="s">
        <v>180</v>
      </c>
      <c r="F11797" t="s">
        <v>168</v>
      </c>
      <c r="G11797" t="s">
        <v>169</v>
      </c>
      <c r="H11797" t="s">
        <v>3821</v>
      </c>
      <c r="I11797" t="s">
        <v>1195</v>
      </c>
      <c r="J11797" t="s">
        <v>48680</v>
      </c>
      <c r="K11797" t="s">
        <v>17959</v>
      </c>
      <c r="L11797" s="8">
        <v>42461</v>
      </c>
      <c r="M11797" t="s">
        <v>58</v>
      </c>
      <c r="N11797" t="s">
        <v>235</v>
      </c>
      <c r="P11797" t="s">
        <v>931</v>
      </c>
      <c r="Q11797" s="8">
        <v>32813</v>
      </c>
      <c r="R11797" t="s">
        <v>161</v>
      </c>
      <c r="S11797" s="8">
        <v>42461</v>
      </c>
      <c r="T11797" s="8">
        <v>53297</v>
      </c>
      <c r="U11797" t="s">
        <v>48681</v>
      </c>
      <c r="V11797" t="s">
        <v>726</v>
      </c>
      <c r="W11797" t="s">
        <v>64</v>
      </c>
      <c r="X11797" t="s">
        <v>65</v>
      </c>
      <c r="Y11797">
        <v>-300000</v>
      </c>
      <c r="Z11797">
        <v>-30000</v>
      </c>
      <c r="AB11797">
        <v>-2288333</v>
      </c>
      <c r="AD11797">
        <v>2511000</v>
      </c>
      <c r="AE11797">
        <v>1526000</v>
      </c>
      <c r="AF11797">
        <v>1918000</v>
      </c>
      <c r="AG11797">
        <v>2</v>
      </c>
      <c r="AH11797">
        <v>1</v>
      </c>
      <c r="AI11797" t="s">
        <v>66</v>
      </c>
      <c r="AJ11797">
        <v>5955000</v>
      </c>
    </row>
    <row r="11798" spans="1:36" x14ac:dyDescent="0.25">
      <c r="A11798">
        <v>890100</v>
      </c>
      <c r="B11798" t="s">
        <v>48682</v>
      </c>
      <c r="C11798" t="s">
        <v>605</v>
      </c>
      <c r="D11798" t="s">
        <v>50</v>
      </c>
      <c r="E11798" t="s">
        <v>51</v>
      </c>
      <c r="F11798" t="s">
        <v>6435</v>
      </c>
      <c r="G11798" t="s">
        <v>6436</v>
      </c>
      <c r="H11798" t="s">
        <v>30664</v>
      </c>
      <c r="I11798" t="s">
        <v>30665</v>
      </c>
      <c r="J11798" t="s">
        <v>48683</v>
      </c>
      <c r="K11798" t="s">
        <v>48684</v>
      </c>
      <c r="L11798" s="8">
        <v>42461</v>
      </c>
      <c r="M11798" t="s">
        <v>58</v>
      </c>
      <c r="N11798" t="s">
        <v>235</v>
      </c>
      <c r="P11798" t="s">
        <v>128</v>
      </c>
      <c r="Q11798" s="8">
        <v>32823</v>
      </c>
      <c r="R11798" t="s">
        <v>61</v>
      </c>
      <c r="S11798" s="8">
        <v>42461</v>
      </c>
      <c r="T11798" s="8">
        <v>53297</v>
      </c>
      <c r="U11798" t="s">
        <v>48685</v>
      </c>
      <c r="V11798" t="s">
        <v>163</v>
      </c>
      <c r="W11798" t="s">
        <v>64</v>
      </c>
      <c r="X11798" t="s">
        <v>65</v>
      </c>
      <c r="Y11798">
        <v>-55000</v>
      </c>
      <c r="Z11798">
        <v>-30000</v>
      </c>
      <c r="AD11798">
        <v>2511000</v>
      </c>
      <c r="AE11798">
        <v>1526000</v>
      </c>
      <c r="AF11798">
        <v>1918000</v>
      </c>
      <c r="AG11798">
        <v>2</v>
      </c>
      <c r="AH11798">
        <v>1</v>
      </c>
      <c r="AI11798" t="s">
        <v>66</v>
      </c>
      <c r="AJ11798">
        <v>5955000</v>
      </c>
    </row>
    <row r="11799" spans="1:36" x14ac:dyDescent="0.25">
      <c r="A11799">
        <v>890102</v>
      </c>
      <c r="B11799" t="s">
        <v>48686</v>
      </c>
      <c r="C11799" t="s">
        <v>119</v>
      </c>
      <c r="D11799" t="s">
        <v>120</v>
      </c>
      <c r="E11799" t="s">
        <v>121</v>
      </c>
      <c r="F11799" t="s">
        <v>122</v>
      </c>
      <c r="G11799" t="s">
        <v>123</v>
      </c>
      <c r="H11799" t="s">
        <v>31669</v>
      </c>
      <c r="I11799" t="s">
        <v>621</v>
      </c>
      <c r="J11799" t="s">
        <v>48687</v>
      </c>
      <c r="K11799" t="s">
        <v>48688</v>
      </c>
      <c r="L11799" s="8">
        <v>42461</v>
      </c>
      <c r="M11799" t="s">
        <v>58</v>
      </c>
      <c r="N11799" t="s">
        <v>235</v>
      </c>
      <c r="P11799" t="s">
        <v>404</v>
      </c>
      <c r="Q11799" s="8">
        <v>32864</v>
      </c>
      <c r="R11799" t="s">
        <v>161</v>
      </c>
      <c r="S11799" s="8">
        <v>42461</v>
      </c>
      <c r="T11799" s="8">
        <v>53328</v>
      </c>
      <c r="U11799" t="s">
        <v>48689</v>
      </c>
      <c r="V11799" t="s">
        <v>63</v>
      </c>
      <c r="W11799" t="s">
        <v>64</v>
      </c>
      <c r="X11799" t="s">
        <v>65</v>
      </c>
      <c r="Y11799">
        <v>-100000</v>
      </c>
      <c r="Z11799">
        <v>-30000</v>
      </c>
      <c r="AD11799">
        <v>2511000</v>
      </c>
      <c r="AE11799">
        <v>1526000</v>
      </c>
      <c r="AF11799">
        <v>1918000</v>
      </c>
      <c r="AG11799">
        <v>2</v>
      </c>
      <c r="AH11799">
        <v>1</v>
      </c>
      <c r="AI11799" t="s">
        <v>66</v>
      </c>
      <c r="AJ11799">
        <v>5955000</v>
      </c>
    </row>
    <row r="11800" spans="1:36" x14ac:dyDescent="0.25">
      <c r="A11800">
        <v>890103</v>
      </c>
      <c r="B11800" t="s">
        <v>48690</v>
      </c>
      <c r="C11800" t="s">
        <v>317</v>
      </c>
      <c r="D11800" t="s">
        <v>50</v>
      </c>
      <c r="E11800" t="s">
        <v>51</v>
      </c>
      <c r="F11800" t="s">
        <v>12091</v>
      </c>
      <c r="G11800" t="s">
        <v>12092</v>
      </c>
      <c r="H11800" t="s">
        <v>31862</v>
      </c>
      <c r="I11800" t="s">
        <v>31863</v>
      </c>
      <c r="J11800" t="s">
        <v>48691</v>
      </c>
      <c r="K11800" t="s">
        <v>48692</v>
      </c>
      <c r="L11800" s="8">
        <v>42461</v>
      </c>
      <c r="M11800" t="s">
        <v>58</v>
      </c>
      <c r="N11800" t="s">
        <v>235</v>
      </c>
      <c r="P11800" t="s">
        <v>404</v>
      </c>
      <c r="Q11800" s="8">
        <v>32871</v>
      </c>
      <c r="R11800" t="s">
        <v>161</v>
      </c>
      <c r="S11800" s="8">
        <v>42461</v>
      </c>
      <c r="T11800" s="8">
        <v>53328</v>
      </c>
      <c r="U11800" t="s">
        <v>48693</v>
      </c>
      <c r="V11800" t="s">
        <v>404</v>
      </c>
      <c r="W11800" t="s">
        <v>64</v>
      </c>
      <c r="X11800" t="s">
        <v>65</v>
      </c>
      <c r="Z11800">
        <v>-30000</v>
      </c>
      <c r="AD11800">
        <v>2511000</v>
      </c>
      <c r="AE11800">
        <v>1526000</v>
      </c>
      <c r="AF11800">
        <v>1918000</v>
      </c>
      <c r="AG11800">
        <v>2</v>
      </c>
      <c r="AH11800">
        <v>1</v>
      </c>
      <c r="AI11800" t="s">
        <v>66</v>
      </c>
      <c r="AJ11800">
        <v>5955000</v>
      </c>
    </row>
    <row r="11801" spans="1:36" x14ac:dyDescent="0.25">
      <c r="A11801">
        <v>890104</v>
      </c>
      <c r="B11801" t="s">
        <v>48694</v>
      </c>
      <c r="C11801" t="s">
        <v>49</v>
      </c>
      <c r="D11801" t="s">
        <v>50</v>
      </c>
      <c r="E11801" t="s">
        <v>51</v>
      </c>
      <c r="F11801" t="s">
        <v>2910</v>
      </c>
      <c r="G11801" t="s">
        <v>2911</v>
      </c>
      <c r="H11801" t="s">
        <v>44295</v>
      </c>
      <c r="I11801" t="s">
        <v>44296</v>
      </c>
      <c r="J11801" t="s">
        <v>48695</v>
      </c>
      <c r="K11801" t="s">
        <v>48696</v>
      </c>
      <c r="L11801" s="8">
        <v>42826</v>
      </c>
      <c r="M11801" t="s">
        <v>58</v>
      </c>
      <c r="N11801" t="s">
        <v>235</v>
      </c>
      <c r="P11801" t="s">
        <v>48697</v>
      </c>
      <c r="Q11801" s="8">
        <v>32843</v>
      </c>
      <c r="R11801" t="s">
        <v>61</v>
      </c>
      <c r="S11801" s="8">
        <v>42826</v>
      </c>
      <c r="T11801" s="8">
        <v>53328</v>
      </c>
      <c r="U11801" t="s">
        <v>48698</v>
      </c>
      <c r="V11801" t="s">
        <v>48699</v>
      </c>
      <c r="W11801" t="s">
        <v>64</v>
      </c>
      <c r="X11801" t="s">
        <v>65</v>
      </c>
      <c r="Z11801">
        <v>-30000</v>
      </c>
      <c r="AD11801">
        <v>2511000</v>
      </c>
      <c r="AE11801">
        <v>1526000</v>
      </c>
      <c r="AF11801">
        <v>1918000</v>
      </c>
      <c r="AG11801">
        <v>2</v>
      </c>
      <c r="AH11801">
        <v>1</v>
      </c>
      <c r="AI11801" t="s">
        <v>66</v>
      </c>
      <c r="AJ11801">
        <v>5955000</v>
      </c>
    </row>
    <row r="11802" spans="1:36" x14ac:dyDescent="0.25">
      <c r="A11802">
        <v>900001</v>
      </c>
      <c r="B11802" t="s">
        <v>48700</v>
      </c>
      <c r="C11802" t="s">
        <v>49</v>
      </c>
      <c r="D11802" t="s">
        <v>50</v>
      </c>
      <c r="E11802" t="s">
        <v>51</v>
      </c>
      <c r="F11802" t="s">
        <v>646</v>
      </c>
      <c r="G11802" t="s">
        <v>647</v>
      </c>
      <c r="H11802" t="s">
        <v>30400</v>
      </c>
      <c r="I11802" t="s">
        <v>30401</v>
      </c>
      <c r="J11802" t="s">
        <v>48701</v>
      </c>
      <c r="K11802" t="s">
        <v>48702</v>
      </c>
      <c r="L11802" s="8">
        <v>41306</v>
      </c>
      <c r="M11802" t="s">
        <v>58</v>
      </c>
      <c r="N11802" t="s">
        <v>185</v>
      </c>
      <c r="P11802" t="s">
        <v>63</v>
      </c>
      <c r="Q11802" s="8">
        <v>32892</v>
      </c>
      <c r="R11802" t="s">
        <v>161</v>
      </c>
      <c r="S11802" s="8">
        <v>41306</v>
      </c>
      <c r="T11802" s="8">
        <v>53359</v>
      </c>
      <c r="U11802" t="s">
        <v>48703</v>
      </c>
      <c r="V11802" t="s">
        <v>4926</v>
      </c>
      <c r="W11802" t="s">
        <v>64</v>
      </c>
      <c r="X11802" t="s">
        <v>65</v>
      </c>
      <c r="Z11802">
        <v>-30000</v>
      </c>
      <c r="AD11802">
        <v>2844000</v>
      </c>
      <c r="AE11802">
        <v>1723000</v>
      </c>
      <c r="AF11802">
        <v>2895000</v>
      </c>
      <c r="AG11802">
        <v>2</v>
      </c>
      <c r="AH11802">
        <v>1</v>
      </c>
      <c r="AI11802" t="s">
        <v>66</v>
      </c>
      <c r="AJ11802">
        <v>7462000</v>
      </c>
    </row>
    <row r="11803" spans="1:36" x14ac:dyDescent="0.25">
      <c r="A11803">
        <v>900003</v>
      </c>
      <c r="B11803" t="s">
        <v>1125</v>
      </c>
      <c r="C11803" t="s">
        <v>49</v>
      </c>
      <c r="D11803" t="s">
        <v>50</v>
      </c>
      <c r="E11803" t="s">
        <v>51</v>
      </c>
      <c r="F11803" t="s">
        <v>646</v>
      </c>
      <c r="G11803" t="s">
        <v>647</v>
      </c>
      <c r="H11803" t="s">
        <v>24034</v>
      </c>
      <c r="I11803" t="s">
        <v>24035</v>
      </c>
      <c r="J11803" t="s">
        <v>48704</v>
      </c>
      <c r="K11803" t="s">
        <v>48705</v>
      </c>
      <c r="L11803" s="8">
        <v>41306</v>
      </c>
      <c r="M11803" t="s">
        <v>58</v>
      </c>
      <c r="N11803" t="s">
        <v>77</v>
      </c>
      <c r="P11803" t="s">
        <v>63</v>
      </c>
      <c r="Q11803" s="8">
        <v>32940</v>
      </c>
      <c r="R11803" t="s">
        <v>61</v>
      </c>
      <c r="S11803" s="8">
        <v>41306</v>
      </c>
      <c r="T11803" s="8">
        <v>53418</v>
      </c>
      <c r="U11803" t="s">
        <v>48706</v>
      </c>
      <c r="V11803" t="s">
        <v>63</v>
      </c>
      <c r="W11803" t="s">
        <v>64</v>
      </c>
      <c r="X11803" t="s">
        <v>65</v>
      </c>
      <c r="Y11803">
        <v>-100000</v>
      </c>
      <c r="Z11803">
        <v>-30000</v>
      </c>
      <c r="AD11803">
        <v>3585000</v>
      </c>
      <c r="AE11803">
        <v>2162000</v>
      </c>
      <c r="AF11803">
        <v>4871000</v>
      </c>
      <c r="AG11803">
        <v>2</v>
      </c>
      <c r="AH11803">
        <v>1</v>
      </c>
      <c r="AI11803" t="s">
        <v>66</v>
      </c>
      <c r="AJ11803">
        <v>10618000</v>
      </c>
    </row>
    <row r="11804" spans="1:36" x14ac:dyDescent="0.25">
      <c r="A11804">
        <v>900004</v>
      </c>
      <c r="B11804" t="s">
        <v>48707</v>
      </c>
      <c r="C11804" t="s">
        <v>49</v>
      </c>
      <c r="D11804" t="s">
        <v>50</v>
      </c>
      <c r="E11804" t="s">
        <v>51</v>
      </c>
      <c r="F11804" t="s">
        <v>646</v>
      </c>
      <c r="G11804" t="s">
        <v>647</v>
      </c>
      <c r="H11804" t="s">
        <v>6776</v>
      </c>
      <c r="I11804" t="s">
        <v>6777</v>
      </c>
      <c r="J11804" t="s">
        <v>48708</v>
      </c>
      <c r="K11804" t="s">
        <v>48709</v>
      </c>
      <c r="L11804" s="8">
        <v>41306</v>
      </c>
      <c r="M11804" t="s">
        <v>58</v>
      </c>
      <c r="N11804" t="s">
        <v>77</v>
      </c>
      <c r="P11804" t="s">
        <v>404</v>
      </c>
      <c r="Q11804" s="8">
        <v>32958</v>
      </c>
      <c r="R11804" t="s">
        <v>161</v>
      </c>
      <c r="S11804" s="8">
        <v>41306</v>
      </c>
      <c r="T11804" s="8">
        <v>53418</v>
      </c>
      <c r="U11804" t="s">
        <v>48710</v>
      </c>
      <c r="V11804" t="s">
        <v>404</v>
      </c>
      <c r="W11804" t="s">
        <v>64</v>
      </c>
      <c r="X11804" t="s">
        <v>65</v>
      </c>
      <c r="Y11804">
        <v>-50000</v>
      </c>
      <c r="Z11804">
        <v>-30000</v>
      </c>
      <c r="AD11804">
        <v>3585000</v>
      </c>
      <c r="AE11804">
        <v>2162000</v>
      </c>
      <c r="AF11804">
        <v>4871000</v>
      </c>
      <c r="AG11804">
        <v>2</v>
      </c>
      <c r="AH11804">
        <v>1</v>
      </c>
      <c r="AI11804" t="s">
        <v>66</v>
      </c>
      <c r="AJ11804">
        <v>10618000</v>
      </c>
    </row>
    <row r="11805" spans="1:36" x14ac:dyDescent="0.25">
      <c r="A11805">
        <v>900005</v>
      </c>
      <c r="B11805" t="s">
        <v>48711</v>
      </c>
      <c r="C11805" t="s">
        <v>317</v>
      </c>
      <c r="D11805" t="s">
        <v>50</v>
      </c>
      <c r="E11805" t="s">
        <v>51</v>
      </c>
      <c r="F11805" t="s">
        <v>3088</v>
      </c>
      <c r="G11805" t="s">
        <v>3089</v>
      </c>
      <c r="H11805" t="s">
        <v>27009</v>
      </c>
      <c r="I11805" t="s">
        <v>27010</v>
      </c>
      <c r="J11805" t="s">
        <v>48712</v>
      </c>
      <c r="K11805" t="s">
        <v>48713</v>
      </c>
      <c r="L11805" s="8">
        <v>41306</v>
      </c>
      <c r="M11805" t="s">
        <v>58</v>
      </c>
      <c r="N11805" t="s">
        <v>185</v>
      </c>
      <c r="P11805" t="s">
        <v>979</v>
      </c>
      <c r="Q11805" s="8">
        <v>33025</v>
      </c>
      <c r="R11805" t="s">
        <v>61</v>
      </c>
      <c r="S11805" s="8">
        <v>41306</v>
      </c>
      <c r="T11805" s="8">
        <v>53509</v>
      </c>
      <c r="U11805" t="s">
        <v>48714</v>
      </c>
      <c r="V11805" t="s">
        <v>48715</v>
      </c>
      <c r="W11805" t="s">
        <v>64</v>
      </c>
      <c r="X11805" t="s">
        <v>65</v>
      </c>
      <c r="Z11805">
        <v>-30000</v>
      </c>
      <c r="AD11805">
        <v>3212000</v>
      </c>
      <c r="AE11805">
        <v>2042000</v>
      </c>
      <c r="AF11805">
        <v>2895000</v>
      </c>
      <c r="AG11805">
        <v>2</v>
      </c>
      <c r="AH11805">
        <v>1</v>
      </c>
      <c r="AI11805" t="s">
        <v>66</v>
      </c>
      <c r="AJ11805">
        <v>8149000</v>
      </c>
    </row>
    <row r="11806" spans="1:36" x14ac:dyDescent="0.25">
      <c r="A11806">
        <v>900006</v>
      </c>
      <c r="B11806" t="s">
        <v>48716</v>
      </c>
      <c r="C11806" t="s">
        <v>605</v>
      </c>
      <c r="D11806" t="s">
        <v>50</v>
      </c>
      <c r="E11806" t="s">
        <v>51</v>
      </c>
      <c r="F11806" t="s">
        <v>1176</v>
      </c>
      <c r="G11806" t="s">
        <v>1177</v>
      </c>
      <c r="H11806" t="s">
        <v>48717</v>
      </c>
      <c r="I11806" t="s">
        <v>45387</v>
      </c>
      <c r="J11806" t="s">
        <v>48718</v>
      </c>
      <c r="K11806" t="s">
        <v>48719</v>
      </c>
      <c r="L11806" s="8">
        <v>41306</v>
      </c>
      <c r="M11806" t="s">
        <v>58</v>
      </c>
      <c r="N11806" t="s">
        <v>185</v>
      </c>
      <c r="P11806" t="s">
        <v>615</v>
      </c>
      <c r="Q11806" s="8">
        <v>33100</v>
      </c>
      <c r="R11806" t="s">
        <v>161</v>
      </c>
      <c r="S11806" s="8">
        <v>41306</v>
      </c>
      <c r="T11806" s="8">
        <v>53571</v>
      </c>
      <c r="U11806" t="s">
        <v>48720</v>
      </c>
      <c r="V11806" t="s">
        <v>1115</v>
      </c>
      <c r="W11806" t="s">
        <v>64</v>
      </c>
      <c r="X11806" t="s">
        <v>65</v>
      </c>
      <c r="Y11806">
        <v>-40000</v>
      </c>
      <c r="Z11806">
        <v>-30000</v>
      </c>
      <c r="AD11806">
        <v>3212000</v>
      </c>
      <c r="AE11806">
        <v>2042000</v>
      </c>
      <c r="AF11806">
        <v>2895000</v>
      </c>
      <c r="AG11806">
        <v>2</v>
      </c>
      <c r="AH11806">
        <v>1</v>
      </c>
      <c r="AI11806" t="s">
        <v>66</v>
      </c>
      <c r="AJ11806">
        <v>8149000</v>
      </c>
    </row>
    <row r="11807" spans="1:36" x14ac:dyDescent="0.25">
      <c r="A11807">
        <v>900007</v>
      </c>
      <c r="B11807" t="s">
        <v>48721</v>
      </c>
      <c r="C11807" t="s">
        <v>165</v>
      </c>
      <c r="D11807" t="s">
        <v>203</v>
      </c>
      <c r="E11807" t="s">
        <v>204</v>
      </c>
      <c r="F11807" t="s">
        <v>168</v>
      </c>
      <c r="G11807" t="s">
        <v>169</v>
      </c>
      <c r="H11807" t="s">
        <v>13590</v>
      </c>
      <c r="I11807" t="s">
        <v>1133</v>
      </c>
      <c r="J11807" t="s">
        <v>48722</v>
      </c>
      <c r="K11807" t="s">
        <v>1135</v>
      </c>
      <c r="L11807" s="8">
        <v>41306</v>
      </c>
      <c r="M11807" t="s">
        <v>58</v>
      </c>
      <c r="N11807" t="s">
        <v>185</v>
      </c>
      <c r="P11807" t="s">
        <v>188</v>
      </c>
      <c r="Q11807" s="8">
        <v>33108</v>
      </c>
      <c r="R11807" t="s">
        <v>161</v>
      </c>
      <c r="S11807" s="8">
        <v>41306</v>
      </c>
      <c r="T11807" s="8">
        <v>53571</v>
      </c>
      <c r="U11807" t="s">
        <v>48723</v>
      </c>
      <c r="V11807" t="s">
        <v>186</v>
      </c>
      <c r="W11807" t="s">
        <v>64</v>
      </c>
      <c r="X11807" t="s">
        <v>65</v>
      </c>
      <c r="Y11807">
        <v>-350000</v>
      </c>
      <c r="Z11807">
        <v>-30000</v>
      </c>
      <c r="AC11807">
        <v>-2183333</v>
      </c>
      <c r="AD11807">
        <v>3064000</v>
      </c>
      <c r="AE11807">
        <v>1950000</v>
      </c>
      <c r="AF11807">
        <v>2895000</v>
      </c>
      <c r="AG11807">
        <v>2</v>
      </c>
      <c r="AH11807">
        <v>1</v>
      </c>
      <c r="AI11807" t="s">
        <v>66</v>
      </c>
      <c r="AJ11807">
        <v>7909000</v>
      </c>
    </row>
    <row r="11808" spans="1:36" x14ac:dyDescent="0.25">
      <c r="A11808">
        <v>900008</v>
      </c>
      <c r="B11808" t="s">
        <v>48724</v>
      </c>
      <c r="C11808" t="s">
        <v>49</v>
      </c>
      <c r="D11808" t="s">
        <v>340</v>
      </c>
      <c r="E11808" t="s">
        <v>341</v>
      </c>
      <c r="F11808" t="s">
        <v>2223</v>
      </c>
      <c r="G11808" t="s">
        <v>2224</v>
      </c>
      <c r="H11808" t="s">
        <v>7205</v>
      </c>
      <c r="I11808" t="s">
        <v>7206</v>
      </c>
      <c r="J11808" t="s">
        <v>48725</v>
      </c>
      <c r="K11808" t="s">
        <v>48726</v>
      </c>
      <c r="L11808" s="8">
        <v>41306</v>
      </c>
      <c r="M11808" t="s">
        <v>58</v>
      </c>
      <c r="N11808" t="s">
        <v>185</v>
      </c>
      <c r="P11808" t="s">
        <v>151</v>
      </c>
      <c r="Q11808" s="8">
        <v>33166</v>
      </c>
      <c r="R11808" t="s">
        <v>61</v>
      </c>
      <c r="S11808" s="8">
        <v>41306</v>
      </c>
      <c r="T11808" s="8">
        <v>53632</v>
      </c>
      <c r="U11808" t="s">
        <v>48727</v>
      </c>
      <c r="V11808" t="s">
        <v>63</v>
      </c>
      <c r="W11808" t="s">
        <v>64</v>
      </c>
      <c r="X11808" t="s">
        <v>65</v>
      </c>
      <c r="Z11808">
        <v>-30000</v>
      </c>
      <c r="AD11808">
        <v>3064000</v>
      </c>
      <c r="AE11808">
        <v>1950000</v>
      </c>
      <c r="AF11808">
        <v>2895000</v>
      </c>
      <c r="AG11808">
        <v>2</v>
      </c>
      <c r="AH11808">
        <v>1</v>
      </c>
      <c r="AI11808" t="s">
        <v>66</v>
      </c>
      <c r="AJ11808">
        <v>7909000</v>
      </c>
    </row>
    <row r="11809" spans="1:36" x14ac:dyDescent="0.25">
      <c r="A11809">
        <v>900009</v>
      </c>
      <c r="B11809" t="s">
        <v>48728</v>
      </c>
      <c r="C11809" t="s">
        <v>605</v>
      </c>
      <c r="D11809" t="s">
        <v>50</v>
      </c>
      <c r="E11809" t="s">
        <v>51</v>
      </c>
      <c r="F11809" t="s">
        <v>1176</v>
      </c>
      <c r="G11809" t="s">
        <v>1177</v>
      </c>
      <c r="H11809" t="s">
        <v>11563</v>
      </c>
      <c r="I11809" t="s">
        <v>11564</v>
      </c>
      <c r="J11809" t="s">
        <v>48729</v>
      </c>
      <c r="K11809" t="s">
        <v>48730</v>
      </c>
      <c r="L11809" s="8">
        <v>41487</v>
      </c>
      <c r="M11809" t="s">
        <v>58</v>
      </c>
      <c r="N11809" t="s">
        <v>185</v>
      </c>
      <c r="P11809" t="s">
        <v>2482</v>
      </c>
      <c r="Q11809" s="8">
        <v>32980</v>
      </c>
      <c r="R11809" t="s">
        <v>161</v>
      </c>
      <c r="S11809" s="8">
        <v>41487</v>
      </c>
      <c r="T11809" s="8">
        <v>53448</v>
      </c>
      <c r="U11809" t="s">
        <v>48731</v>
      </c>
      <c r="V11809" t="s">
        <v>341</v>
      </c>
      <c r="W11809" t="s">
        <v>64</v>
      </c>
      <c r="X11809" t="s">
        <v>65</v>
      </c>
      <c r="Z11809">
        <v>-30000</v>
      </c>
      <c r="AD11809">
        <v>3064000</v>
      </c>
      <c r="AE11809">
        <v>1950000</v>
      </c>
      <c r="AF11809">
        <v>2895000</v>
      </c>
      <c r="AG11809">
        <v>2</v>
      </c>
      <c r="AH11809">
        <v>1</v>
      </c>
      <c r="AI11809" t="s">
        <v>66</v>
      </c>
      <c r="AJ11809">
        <v>7909000</v>
      </c>
    </row>
    <row r="11810" spans="1:36" x14ac:dyDescent="0.25">
      <c r="A11810">
        <v>900010</v>
      </c>
      <c r="B11810" t="s">
        <v>48732</v>
      </c>
      <c r="C11810" t="s">
        <v>752</v>
      </c>
      <c r="D11810" t="s">
        <v>774</v>
      </c>
      <c r="E11810" t="s">
        <v>775</v>
      </c>
      <c r="F11810" t="s">
        <v>755</v>
      </c>
      <c r="G11810" t="s">
        <v>756</v>
      </c>
      <c r="H11810" t="s">
        <v>29110</v>
      </c>
      <c r="I11810" t="s">
        <v>7780</v>
      </c>
      <c r="J11810" t="s">
        <v>48733</v>
      </c>
      <c r="K11810" t="s">
        <v>48734</v>
      </c>
      <c r="L11810" s="8">
        <v>41487</v>
      </c>
      <c r="M11810" t="s">
        <v>58</v>
      </c>
      <c r="N11810" t="s">
        <v>185</v>
      </c>
      <c r="P11810" t="s">
        <v>404</v>
      </c>
      <c r="Q11810" s="8">
        <v>32980</v>
      </c>
      <c r="R11810" t="s">
        <v>61</v>
      </c>
      <c r="S11810" s="8">
        <v>41487</v>
      </c>
      <c r="T11810" s="8">
        <v>53448</v>
      </c>
      <c r="U11810" t="s">
        <v>48735</v>
      </c>
      <c r="V11810" t="s">
        <v>726</v>
      </c>
      <c r="W11810" t="s">
        <v>64</v>
      </c>
      <c r="X11810" t="s">
        <v>333</v>
      </c>
      <c r="Y11810">
        <v>-100000</v>
      </c>
      <c r="Z11810">
        <v>-30000</v>
      </c>
      <c r="AD11810">
        <v>3212000</v>
      </c>
      <c r="AE11810">
        <v>2042000</v>
      </c>
      <c r="AF11810">
        <v>2895000</v>
      </c>
      <c r="AG11810">
        <v>2</v>
      </c>
      <c r="AH11810">
        <v>1</v>
      </c>
      <c r="AI11810" t="s">
        <v>66</v>
      </c>
      <c r="AJ11810">
        <v>8149000</v>
      </c>
    </row>
    <row r="11811" spans="1:36" x14ac:dyDescent="0.25">
      <c r="A11811">
        <v>900011</v>
      </c>
      <c r="B11811" t="s">
        <v>48736</v>
      </c>
      <c r="C11811" t="s">
        <v>605</v>
      </c>
      <c r="D11811" t="s">
        <v>50</v>
      </c>
      <c r="E11811" t="s">
        <v>51</v>
      </c>
      <c r="F11811" t="s">
        <v>606</v>
      </c>
      <c r="G11811" t="s">
        <v>607</v>
      </c>
      <c r="H11811" t="s">
        <v>35502</v>
      </c>
      <c r="I11811" t="s">
        <v>33358</v>
      </c>
      <c r="J11811" t="s">
        <v>48737</v>
      </c>
      <c r="K11811" t="s">
        <v>8390</v>
      </c>
      <c r="L11811" s="8">
        <v>41487</v>
      </c>
      <c r="M11811" t="s">
        <v>58</v>
      </c>
      <c r="N11811" t="s">
        <v>185</v>
      </c>
      <c r="P11811" t="s">
        <v>163</v>
      </c>
      <c r="Q11811" s="8">
        <v>33031</v>
      </c>
      <c r="R11811" t="s">
        <v>161</v>
      </c>
      <c r="S11811" s="8">
        <v>41487</v>
      </c>
      <c r="T11811" s="8">
        <v>53509</v>
      </c>
      <c r="U11811" t="s">
        <v>48738</v>
      </c>
      <c r="V11811" t="s">
        <v>163</v>
      </c>
      <c r="W11811" t="s">
        <v>64</v>
      </c>
      <c r="X11811" t="s">
        <v>65</v>
      </c>
      <c r="Y11811">
        <v>-100000</v>
      </c>
      <c r="Z11811">
        <v>-30000</v>
      </c>
      <c r="AD11811">
        <v>3212000</v>
      </c>
      <c r="AE11811">
        <v>2042000</v>
      </c>
      <c r="AF11811">
        <v>2895000</v>
      </c>
      <c r="AG11811">
        <v>2</v>
      </c>
      <c r="AH11811">
        <v>1</v>
      </c>
      <c r="AI11811" t="s">
        <v>66</v>
      </c>
      <c r="AJ11811">
        <v>8149000</v>
      </c>
    </row>
    <row r="11812" spans="1:36" x14ac:dyDescent="0.25">
      <c r="A11812">
        <v>900012</v>
      </c>
      <c r="B11812" t="s">
        <v>48739</v>
      </c>
      <c r="C11812" t="s">
        <v>317</v>
      </c>
      <c r="D11812" t="s">
        <v>340</v>
      </c>
      <c r="E11812" t="s">
        <v>341</v>
      </c>
      <c r="F11812" t="s">
        <v>1269</v>
      </c>
      <c r="G11812" t="s">
        <v>1270</v>
      </c>
      <c r="H11812" t="s">
        <v>38259</v>
      </c>
      <c r="I11812" t="s">
        <v>38260</v>
      </c>
      <c r="J11812" t="s">
        <v>48740</v>
      </c>
      <c r="K11812" t="s">
        <v>48741</v>
      </c>
      <c r="L11812" s="8">
        <v>41487</v>
      </c>
      <c r="M11812" t="s">
        <v>58</v>
      </c>
      <c r="N11812" t="s">
        <v>185</v>
      </c>
      <c r="P11812" t="s">
        <v>199</v>
      </c>
      <c r="Q11812" s="8">
        <v>33034</v>
      </c>
      <c r="R11812" t="s">
        <v>61</v>
      </c>
      <c r="S11812" s="8">
        <v>41487</v>
      </c>
      <c r="T11812" s="8">
        <v>53509</v>
      </c>
      <c r="U11812" t="s">
        <v>48742</v>
      </c>
      <c r="V11812" t="s">
        <v>201</v>
      </c>
      <c r="W11812" t="s">
        <v>64</v>
      </c>
      <c r="X11812" t="s">
        <v>333</v>
      </c>
      <c r="Z11812">
        <v>-30000</v>
      </c>
      <c r="AD11812">
        <v>3064000</v>
      </c>
      <c r="AE11812">
        <v>1950000</v>
      </c>
      <c r="AF11812">
        <v>2895000</v>
      </c>
      <c r="AG11812">
        <v>2</v>
      </c>
      <c r="AH11812">
        <v>1</v>
      </c>
      <c r="AI11812" t="s">
        <v>66</v>
      </c>
      <c r="AJ11812">
        <v>7909000</v>
      </c>
    </row>
    <row r="11813" spans="1:36" x14ac:dyDescent="0.25">
      <c r="A11813">
        <v>900013</v>
      </c>
      <c r="B11813" t="s">
        <v>48743</v>
      </c>
      <c r="C11813" t="s">
        <v>49</v>
      </c>
      <c r="D11813" t="s">
        <v>50</v>
      </c>
      <c r="E11813" t="s">
        <v>51</v>
      </c>
      <c r="F11813" t="s">
        <v>646</v>
      </c>
      <c r="G11813" t="s">
        <v>647</v>
      </c>
      <c r="H11813" t="s">
        <v>26216</v>
      </c>
      <c r="I11813" t="s">
        <v>26217</v>
      </c>
      <c r="J11813" t="s">
        <v>48744</v>
      </c>
      <c r="K11813" t="s">
        <v>48745</v>
      </c>
      <c r="L11813" s="8">
        <v>41487</v>
      </c>
      <c r="M11813" t="s">
        <v>58</v>
      </c>
      <c r="N11813" t="s">
        <v>77</v>
      </c>
      <c r="P11813" t="s">
        <v>111</v>
      </c>
      <c r="Q11813" s="8">
        <v>33073</v>
      </c>
      <c r="R11813" t="s">
        <v>61</v>
      </c>
      <c r="S11813" s="8">
        <v>41487</v>
      </c>
      <c r="T11813" s="8">
        <v>53540</v>
      </c>
      <c r="U11813" t="s">
        <v>48746</v>
      </c>
      <c r="V11813" t="s">
        <v>111</v>
      </c>
      <c r="W11813" t="s">
        <v>64</v>
      </c>
      <c r="X11813" t="s">
        <v>259</v>
      </c>
      <c r="Y11813">
        <v>-50000</v>
      </c>
      <c r="Z11813">
        <v>-30000</v>
      </c>
      <c r="AD11813">
        <v>3585000</v>
      </c>
      <c r="AE11813">
        <v>2162000</v>
      </c>
      <c r="AF11813">
        <v>4871000</v>
      </c>
      <c r="AG11813">
        <v>2</v>
      </c>
      <c r="AH11813">
        <v>1</v>
      </c>
      <c r="AI11813" t="s">
        <v>66</v>
      </c>
      <c r="AJ11813">
        <v>10618000</v>
      </c>
    </row>
    <row r="11814" spans="1:36" x14ac:dyDescent="0.25">
      <c r="A11814">
        <v>900014</v>
      </c>
      <c r="B11814" t="s">
        <v>48747</v>
      </c>
      <c r="C11814" t="s">
        <v>2278</v>
      </c>
      <c r="D11814" t="s">
        <v>50</v>
      </c>
      <c r="E11814" t="s">
        <v>51</v>
      </c>
      <c r="F11814" t="s">
        <v>2279</v>
      </c>
      <c r="G11814" t="s">
        <v>2280</v>
      </c>
      <c r="H11814" t="s">
        <v>31777</v>
      </c>
      <c r="I11814" t="s">
        <v>31778</v>
      </c>
      <c r="J11814" t="s">
        <v>48748</v>
      </c>
      <c r="K11814" t="s">
        <v>48749</v>
      </c>
      <c r="L11814" s="8">
        <v>41487</v>
      </c>
      <c r="M11814" t="s">
        <v>58</v>
      </c>
      <c r="N11814" t="s">
        <v>185</v>
      </c>
      <c r="P11814" t="s">
        <v>63</v>
      </c>
      <c r="Q11814" s="8">
        <v>33095</v>
      </c>
      <c r="R11814" t="s">
        <v>161</v>
      </c>
      <c r="S11814" s="8">
        <v>41487</v>
      </c>
      <c r="T11814" s="8">
        <v>53571</v>
      </c>
      <c r="U11814" t="s">
        <v>48750</v>
      </c>
      <c r="V11814" t="s">
        <v>341</v>
      </c>
      <c r="W11814" t="s">
        <v>64</v>
      </c>
      <c r="X11814" t="s">
        <v>65</v>
      </c>
      <c r="Y11814">
        <v>-50000</v>
      </c>
      <c r="Z11814">
        <v>-30000</v>
      </c>
      <c r="AC11814">
        <v>-1625000</v>
      </c>
      <c r="AD11814">
        <v>2988000</v>
      </c>
      <c r="AE11814">
        <v>1706000</v>
      </c>
      <c r="AF11814">
        <v>2895000</v>
      </c>
      <c r="AG11814">
        <v>2</v>
      </c>
      <c r="AH11814">
        <v>1</v>
      </c>
      <c r="AI11814" t="s">
        <v>66</v>
      </c>
      <c r="AJ11814">
        <v>7589000</v>
      </c>
    </row>
    <row r="11815" spans="1:36" x14ac:dyDescent="0.25">
      <c r="A11815">
        <v>900015</v>
      </c>
      <c r="B11815" t="s">
        <v>48751</v>
      </c>
      <c r="C11815" t="s">
        <v>535</v>
      </c>
      <c r="D11815" t="s">
        <v>50</v>
      </c>
      <c r="E11815" t="s">
        <v>51</v>
      </c>
      <c r="F11815" t="s">
        <v>2502</v>
      </c>
      <c r="G11815" t="s">
        <v>2503</v>
      </c>
      <c r="H11815" t="s">
        <v>4230</v>
      </c>
      <c r="I11815" t="s">
        <v>4231</v>
      </c>
      <c r="J11815" t="s">
        <v>48752</v>
      </c>
      <c r="K11815" t="s">
        <v>48753</v>
      </c>
      <c r="L11815" s="8">
        <v>41487</v>
      </c>
      <c r="M11815" t="s">
        <v>58</v>
      </c>
      <c r="N11815" t="s">
        <v>185</v>
      </c>
      <c r="P11815" t="s">
        <v>78</v>
      </c>
      <c r="Q11815" s="8">
        <v>33136</v>
      </c>
      <c r="R11815" t="s">
        <v>61</v>
      </c>
      <c r="S11815" s="8">
        <v>41487</v>
      </c>
      <c r="T11815" s="8">
        <v>53601</v>
      </c>
      <c r="U11815" t="s">
        <v>48754</v>
      </c>
      <c r="V11815" t="s">
        <v>14048</v>
      </c>
      <c r="W11815" t="s">
        <v>64</v>
      </c>
      <c r="X11815" t="s">
        <v>65</v>
      </c>
      <c r="Z11815">
        <v>-30000</v>
      </c>
      <c r="AD11815">
        <v>2988000</v>
      </c>
      <c r="AE11815">
        <v>1706000</v>
      </c>
      <c r="AF11815">
        <v>2895000</v>
      </c>
      <c r="AG11815">
        <v>2</v>
      </c>
      <c r="AH11815">
        <v>1</v>
      </c>
      <c r="AI11815" t="s">
        <v>66</v>
      </c>
      <c r="AJ11815">
        <v>7589000</v>
      </c>
    </row>
    <row r="11816" spans="1:36" x14ac:dyDescent="0.25">
      <c r="A11816">
        <v>900016</v>
      </c>
      <c r="B11816" t="s">
        <v>48755</v>
      </c>
      <c r="C11816" t="s">
        <v>317</v>
      </c>
      <c r="D11816" t="s">
        <v>50</v>
      </c>
      <c r="E11816" t="s">
        <v>51</v>
      </c>
      <c r="F11816" t="s">
        <v>1269</v>
      </c>
      <c r="G11816" t="s">
        <v>1270</v>
      </c>
      <c r="H11816" t="s">
        <v>38350</v>
      </c>
      <c r="I11816" t="s">
        <v>38351</v>
      </c>
      <c r="J11816" t="s">
        <v>48756</v>
      </c>
      <c r="K11816" t="s">
        <v>48757</v>
      </c>
      <c r="L11816" s="8">
        <v>41487</v>
      </c>
      <c r="M11816" t="s">
        <v>58</v>
      </c>
      <c r="N11816" t="s">
        <v>185</v>
      </c>
      <c r="P11816" t="s">
        <v>1010</v>
      </c>
      <c r="Q11816" s="8">
        <v>33222</v>
      </c>
      <c r="R11816" t="s">
        <v>61</v>
      </c>
      <c r="S11816" s="8">
        <v>41487</v>
      </c>
      <c r="T11816" s="8">
        <v>53693</v>
      </c>
      <c r="U11816" t="s">
        <v>48758</v>
      </c>
      <c r="V11816" t="s">
        <v>1010</v>
      </c>
      <c r="W11816" t="s">
        <v>64</v>
      </c>
      <c r="X11816" t="s">
        <v>65</v>
      </c>
      <c r="Y11816">
        <v>-250000</v>
      </c>
      <c r="Z11816">
        <v>-30000</v>
      </c>
      <c r="AA11816">
        <v>-1215000</v>
      </c>
      <c r="AD11816">
        <v>2988000</v>
      </c>
      <c r="AE11816">
        <v>1706000</v>
      </c>
      <c r="AF11816">
        <v>2895000</v>
      </c>
      <c r="AG11816">
        <v>2</v>
      </c>
      <c r="AH11816">
        <v>1</v>
      </c>
      <c r="AI11816" t="s">
        <v>66</v>
      </c>
      <c r="AJ11816">
        <v>7589000</v>
      </c>
    </row>
    <row r="11817" spans="1:36" x14ac:dyDescent="0.25">
      <c r="A11817">
        <v>900017</v>
      </c>
      <c r="B11817" t="s">
        <v>48759</v>
      </c>
      <c r="C11817" t="s">
        <v>190</v>
      </c>
      <c r="D11817" t="s">
        <v>698</v>
      </c>
      <c r="E11817" t="s">
        <v>699</v>
      </c>
      <c r="F11817" t="s">
        <v>193</v>
      </c>
      <c r="G11817" t="s">
        <v>194</v>
      </c>
      <c r="H11817" t="s">
        <v>41100</v>
      </c>
      <c r="I11817" t="s">
        <v>1195</v>
      </c>
      <c r="J11817" t="s">
        <v>48760</v>
      </c>
      <c r="K11817" t="s">
        <v>1135</v>
      </c>
      <c r="L11817" s="8">
        <v>41609</v>
      </c>
      <c r="M11817" t="s">
        <v>58</v>
      </c>
      <c r="N11817" t="s">
        <v>185</v>
      </c>
      <c r="P11817" t="s">
        <v>447</v>
      </c>
      <c r="Q11817" s="8">
        <v>32878</v>
      </c>
      <c r="R11817" t="s">
        <v>61</v>
      </c>
      <c r="S11817" s="8">
        <v>41609</v>
      </c>
      <c r="T11817" s="8">
        <v>53359</v>
      </c>
      <c r="U11817" t="s">
        <v>48761</v>
      </c>
      <c r="V11817" t="s">
        <v>447</v>
      </c>
      <c r="W11817" t="s">
        <v>64</v>
      </c>
      <c r="X11817" t="s">
        <v>177</v>
      </c>
      <c r="Y11817">
        <v>-200000</v>
      </c>
      <c r="Z11817">
        <v>-30000</v>
      </c>
      <c r="AA11817">
        <v>-3000000</v>
      </c>
      <c r="AB11817">
        <v>-275000</v>
      </c>
      <c r="AD11817">
        <v>2990000</v>
      </c>
      <c r="AE11817">
        <v>2114000</v>
      </c>
      <c r="AF11817">
        <v>2895000</v>
      </c>
      <c r="AG11817">
        <v>2</v>
      </c>
      <c r="AH11817">
        <v>1</v>
      </c>
      <c r="AI11817" t="s">
        <v>66</v>
      </c>
      <c r="AJ11817">
        <v>7999000</v>
      </c>
    </row>
    <row r="11818" spans="1:36" x14ac:dyDescent="0.25">
      <c r="A11818">
        <v>900018</v>
      </c>
      <c r="B11818" t="s">
        <v>48762</v>
      </c>
      <c r="C11818" t="s">
        <v>132</v>
      </c>
      <c r="D11818" t="s">
        <v>340</v>
      </c>
      <c r="E11818" t="s">
        <v>341</v>
      </c>
      <c r="F11818" t="s">
        <v>135</v>
      </c>
      <c r="G11818" t="s">
        <v>136</v>
      </c>
      <c r="H11818" t="s">
        <v>9990</v>
      </c>
      <c r="I11818" t="s">
        <v>1589</v>
      </c>
      <c r="J11818" t="s">
        <v>48763</v>
      </c>
      <c r="K11818" t="s">
        <v>5205</v>
      </c>
      <c r="L11818" s="8">
        <v>41609</v>
      </c>
      <c r="M11818" t="s">
        <v>58</v>
      </c>
      <c r="N11818" t="s">
        <v>185</v>
      </c>
      <c r="P11818" t="s">
        <v>63</v>
      </c>
      <c r="Q11818" s="8">
        <v>32966</v>
      </c>
      <c r="R11818" t="s">
        <v>161</v>
      </c>
      <c r="S11818" s="8">
        <v>41609</v>
      </c>
      <c r="T11818" s="8">
        <v>53448</v>
      </c>
      <c r="U11818" t="s">
        <v>48764</v>
      </c>
      <c r="V11818" t="s">
        <v>63</v>
      </c>
      <c r="W11818" t="s">
        <v>64</v>
      </c>
      <c r="X11818" t="s">
        <v>65</v>
      </c>
      <c r="Y11818">
        <v>-200000</v>
      </c>
      <c r="Z11818">
        <v>-30000</v>
      </c>
      <c r="AD11818">
        <v>2990000</v>
      </c>
      <c r="AE11818">
        <v>1904000</v>
      </c>
      <c r="AF11818">
        <v>2895000</v>
      </c>
      <c r="AG11818">
        <v>2</v>
      </c>
      <c r="AH11818">
        <v>1</v>
      </c>
      <c r="AI11818" t="s">
        <v>66</v>
      </c>
      <c r="AJ11818">
        <v>7789000</v>
      </c>
    </row>
    <row r="11819" spans="1:36" x14ac:dyDescent="0.25">
      <c r="A11819">
        <v>900019</v>
      </c>
      <c r="B11819" t="s">
        <v>48765</v>
      </c>
      <c r="C11819" t="s">
        <v>752</v>
      </c>
      <c r="D11819" t="s">
        <v>764</v>
      </c>
      <c r="E11819" t="s">
        <v>765</v>
      </c>
      <c r="F11819" t="s">
        <v>755</v>
      </c>
      <c r="G11819" t="s">
        <v>756</v>
      </c>
      <c r="H11819" t="s">
        <v>43851</v>
      </c>
      <c r="I11819" t="s">
        <v>866</v>
      </c>
      <c r="J11819" t="s">
        <v>48766</v>
      </c>
      <c r="K11819" t="s">
        <v>868</v>
      </c>
      <c r="L11819" s="8">
        <v>41609</v>
      </c>
      <c r="M11819" t="s">
        <v>58</v>
      </c>
      <c r="N11819" t="s">
        <v>185</v>
      </c>
      <c r="P11819" t="s">
        <v>48767</v>
      </c>
      <c r="Q11819" s="8">
        <v>32974</v>
      </c>
      <c r="R11819" t="s">
        <v>161</v>
      </c>
      <c r="S11819" s="8">
        <v>41609</v>
      </c>
      <c r="T11819" s="8">
        <v>53448</v>
      </c>
      <c r="U11819" t="s">
        <v>48768</v>
      </c>
      <c r="V11819" t="s">
        <v>324</v>
      </c>
      <c r="W11819" t="s">
        <v>64</v>
      </c>
      <c r="X11819" t="s">
        <v>177</v>
      </c>
      <c r="Z11819">
        <v>-30000</v>
      </c>
      <c r="AD11819">
        <v>2990000</v>
      </c>
      <c r="AE11819">
        <v>1904000</v>
      </c>
      <c r="AF11819">
        <v>2895000</v>
      </c>
      <c r="AG11819">
        <v>2</v>
      </c>
      <c r="AH11819">
        <v>1</v>
      </c>
      <c r="AI11819" t="s">
        <v>66</v>
      </c>
      <c r="AJ11819">
        <v>7789000</v>
      </c>
    </row>
    <row r="11820" spans="1:36" x14ac:dyDescent="0.25">
      <c r="A11820">
        <v>900020</v>
      </c>
      <c r="B11820" t="s">
        <v>48769</v>
      </c>
      <c r="C11820" t="s">
        <v>165</v>
      </c>
      <c r="D11820" t="s">
        <v>923</v>
      </c>
      <c r="E11820" t="s">
        <v>338</v>
      </c>
      <c r="F11820" t="s">
        <v>168</v>
      </c>
      <c r="G11820" t="s">
        <v>169</v>
      </c>
      <c r="H11820" t="s">
        <v>4534</v>
      </c>
      <c r="I11820" t="s">
        <v>1195</v>
      </c>
      <c r="J11820" t="s">
        <v>48770</v>
      </c>
      <c r="K11820" t="s">
        <v>1135</v>
      </c>
      <c r="L11820" s="8">
        <v>41609</v>
      </c>
      <c r="M11820" t="s">
        <v>58</v>
      </c>
      <c r="N11820" t="s">
        <v>185</v>
      </c>
      <c r="P11820" t="s">
        <v>63</v>
      </c>
      <c r="Q11820" s="8">
        <v>33015</v>
      </c>
      <c r="R11820" t="s">
        <v>61</v>
      </c>
      <c r="S11820" s="8">
        <v>41609</v>
      </c>
      <c r="T11820" s="8">
        <v>53479</v>
      </c>
      <c r="U11820" t="s">
        <v>48771</v>
      </c>
      <c r="V11820" t="s">
        <v>63</v>
      </c>
      <c r="W11820" t="s">
        <v>64</v>
      </c>
      <c r="X11820" t="s">
        <v>65</v>
      </c>
      <c r="Z11820">
        <v>-30000</v>
      </c>
      <c r="AD11820">
        <v>2990000</v>
      </c>
      <c r="AE11820">
        <v>1904000</v>
      </c>
      <c r="AF11820">
        <v>2895000</v>
      </c>
      <c r="AG11820">
        <v>2</v>
      </c>
      <c r="AH11820">
        <v>1</v>
      </c>
      <c r="AI11820" t="s">
        <v>66</v>
      </c>
      <c r="AJ11820">
        <v>7789000</v>
      </c>
    </row>
    <row r="11821" spans="1:36" x14ac:dyDescent="0.25">
      <c r="A11821">
        <v>900021</v>
      </c>
      <c r="B11821" t="s">
        <v>48772</v>
      </c>
      <c r="C11821" t="s">
        <v>165</v>
      </c>
      <c r="D11821" t="s">
        <v>407</v>
      </c>
      <c r="E11821" t="s">
        <v>408</v>
      </c>
      <c r="F11821" t="s">
        <v>168</v>
      </c>
      <c r="G11821" t="s">
        <v>169</v>
      </c>
      <c r="H11821" t="s">
        <v>13055</v>
      </c>
      <c r="I11821" t="s">
        <v>4479</v>
      </c>
      <c r="J11821" t="s">
        <v>48773</v>
      </c>
      <c r="K11821" t="s">
        <v>1135</v>
      </c>
      <c r="L11821" s="8">
        <v>41609</v>
      </c>
      <c r="M11821" t="s">
        <v>58</v>
      </c>
      <c r="N11821" t="s">
        <v>185</v>
      </c>
      <c r="P11821" t="s">
        <v>447</v>
      </c>
      <c r="Q11821" s="8">
        <v>33016</v>
      </c>
      <c r="R11821" t="s">
        <v>161</v>
      </c>
      <c r="S11821" s="8">
        <v>41609</v>
      </c>
      <c r="T11821" s="8">
        <v>53479</v>
      </c>
      <c r="U11821" t="s">
        <v>48774</v>
      </c>
      <c r="V11821" t="s">
        <v>174</v>
      </c>
      <c r="W11821" t="s">
        <v>64</v>
      </c>
      <c r="X11821" t="s">
        <v>177</v>
      </c>
      <c r="Y11821">
        <v>-250000</v>
      </c>
      <c r="Z11821">
        <v>-30000</v>
      </c>
      <c r="AB11821">
        <v>-50000</v>
      </c>
      <c r="AC11821">
        <v>-5333333</v>
      </c>
      <c r="AD11821">
        <v>2990000</v>
      </c>
      <c r="AE11821">
        <v>1904000</v>
      </c>
      <c r="AF11821">
        <v>2895000</v>
      </c>
      <c r="AG11821">
        <v>2</v>
      </c>
      <c r="AH11821">
        <v>1</v>
      </c>
      <c r="AI11821" t="s">
        <v>66</v>
      </c>
      <c r="AJ11821">
        <v>7789000</v>
      </c>
    </row>
    <row r="11822" spans="1:36" x14ac:dyDescent="0.25">
      <c r="A11822">
        <v>900022</v>
      </c>
      <c r="B11822" t="s">
        <v>48775</v>
      </c>
      <c r="C11822" t="s">
        <v>68</v>
      </c>
      <c r="D11822" t="s">
        <v>145</v>
      </c>
      <c r="E11822" t="s">
        <v>146</v>
      </c>
      <c r="F11822" t="s">
        <v>71</v>
      </c>
      <c r="G11822" t="s">
        <v>72</v>
      </c>
      <c r="H11822" t="s">
        <v>2856</v>
      </c>
      <c r="I11822" t="s">
        <v>285</v>
      </c>
      <c r="J11822" t="s">
        <v>48776</v>
      </c>
      <c r="K11822" t="s">
        <v>2718</v>
      </c>
      <c r="L11822" s="8">
        <v>41609</v>
      </c>
      <c r="M11822" t="s">
        <v>58</v>
      </c>
      <c r="N11822" t="s">
        <v>185</v>
      </c>
      <c r="P11822" t="s">
        <v>80</v>
      </c>
      <c r="Q11822" s="8">
        <v>33026</v>
      </c>
      <c r="R11822" t="s">
        <v>161</v>
      </c>
      <c r="S11822" s="8">
        <v>41609</v>
      </c>
      <c r="T11822" s="8">
        <v>53509</v>
      </c>
      <c r="U11822" t="s">
        <v>48777</v>
      </c>
      <c r="V11822" t="s">
        <v>80</v>
      </c>
      <c r="W11822" t="s">
        <v>64</v>
      </c>
      <c r="X11822" t="s">
        <v>65</v>
      </c>
      <c r="Y11822">
        <v>-450000</v>
      </c>
      <c r="Z11822">
        <v>-30000</v>
      </c>
      <c r="AA11822">
        <v>-667000</v>
      </c>
      <c r="AD11822">
        <v>2990000</v>
      </c>
      <c r="AE11822">
        <v>1904000</v>
      </c>
      <c r="AF11822">
        <v>2895000</v>
      </c>
      <c r="AG11822">
        <v>2</v>
      </c>
      <c r="AH11822">
        <v>1</v>
      </c>
      <c r="AI11822" t="s">
        <v>66</v>
      </c>
      <c r="AJ11822">
        <v>7789000</v>
      </c>
    </row>
    <row r="11823" spans="1:36" x14ac:dyDescent="0.25">
      <c r="A11823">
        <v>900023</v>
      </c>
      <c r="B11823" t="s">
        <v>48778</v>
      </c>
      <c r="C11823" t="s">
        <v>49</v>
      </c>
      <c r="D11823" t="s">
        <v>340</v>
      </c>
      <c r="E11823" t="s">
        <v>341</v>
      </c>
      <c r="F11823" t="s">
        <v>1448</v>
      </c>
      <c r="G11823" t="s">
        <v>1449</v>
      </c>
      <c r="H11823" t="s">
        <v>18499</v>
      </c>
      <c r="I11823" t="s">
        <v>18500</v>
      </c>
      <c r="J11823" t="s">
        <v>48779</v>
      </c>
      <c r="K11823" t="s">
        <v>48780</v>
      </c>
      <c r="L11823" s="8">
        <v>41609</v>
      </c>
      <c r="M11823" t="s">
        <v>58</v>
      </c>
      <c r="N11823" t="s">
        <v>185</v>
      </c>
      <c r="P11823" t="s">
        <v>63</v>
      </c>
      <c r="Q11823" s="8">
        <v>33063</v>
      </c>
      <c r="R11823" t="s">
        <v>61</v>
      </c>
      <c r="S11823" s="8">
        <v>41609</v>
      </c>
      <c r="T11823" s="8">
        <v>53540</v>
      </c>
      <c r="U11823" t="s">
        <v>48781</v>
      </c>
      <c r="V11823" t="s">
        <v>63</v>
      </c>
      <c r="W11823" t="s">
        <v>64</v>
      </c>
      <c r="X11823" t="s">
        <v>65</v>
      </c>
      <c r="Y11823">
        <v>-100000</v>
      </c>
      <c r="Z11823">
        <v>-30000</v>
      </c>
      <c r="AA11823">
        <v>-2334000</v>
      </c>
      <c r="AD11823">
        <v>2990000</v>
      </c>
      <c r="AE11823">
        <v>1904000</v>
      </c>
      <c r="AF11823">
        <v>2895000</v>
      </c>
      <c r="AG11823">
        <v>2</v>
      </c>
      <c r="AH11823">
        <v>1</v>
      </c>
      <c r="AI11823" t="s">
        <v>66</v>
      </c>
      <c r="AJ11823">
        <v>7789000</v>
      </c>
    </row>
    <row r="11824" spans="1:36" x14ac:dyDescent="0.25">
      <c r="A11824">
        <v>900024</v>
      </c>
      <c r="B11824" t="s">
        <v>48782</v>
      </c>
      <c r="C11824" t="s">
        <v>605</v>
      </c>
      <c r="D11824" t="s">
        <v>50</v>
      </c>
      <c r="E11824" t="s">
        <v>51</v>
      </c>
      <c r="F11824" t="s">
        <v>606</v>
      </c>
      <c r="G11824" t="s">
        <v>607</v>
      </c>
      <c r="H11824" t="s">
        <v>2459</v>
      </c>
      <c r="I11824" t="s">
        <v>2460</v>
      </c>
      <c r="J11824" t="s">
        <v>48783</v>
      </c>
      <c r="K11824" t="s">
        <v>1135</v>
      </c>
      <c r="L11824" s="8">
        <v>41609</v>
      </c>
      <c r="M11824" t="s">
        <v>58</v>
      </c>
      <c r="N11824" t="s">
        <v>185</v>
      </c>
      <c r="P11824" t="s">
        <v>483</v>
      </c>
      <c r="Q11824" s="8">
        <v>33070</v>
      </c>
      <c r="R11824" t="s">
        <v>161</v>
      </c>
      <c r="S11824" s="8">
        <v>41609</v>
      </c>
      <c r="T11824" s="8">
        <v>53540</v>
      </c>
      <c r="U11824" t="s">
        <v>48784</v>
      </c>
      <c r="V11824" t="s">
        <v>48785</v>
      </c>
      <c r="W11824" t="s">
        <v>64</v>
      </c>
      <c r="X11824" t="s">
        <v>65</v>
      </c>
      <c r="Y11824">
        <v>-200000</v>
      </c>
      <c r="Z11824">
        <v>-30000</v>
      </c>
      <c r="AD11824">
        <v>2990000</v>
      </c>
      <c r="AE11824">
        <v>1904000</v>
      </c>
      <c r="AF11824">
        <v>2895000</v>
      </c>
      <c r="AG11824">
        <v>2</v>
      </c>
      <c r="AH11824">
        <v>1</v>
      </c>
      <c r="AI11824" t="s">
        <v>66</v>
      </c>
      <c r="AJ11824">
        <v>7789000</v>
      </c>
    </row>
    <row r="11825" spans="1:36" x14ac:dyDescent="0.25">
      <c r="A11825">
        <v>900025</v>
      </c>
      <c r="B11825" t="s">
        <v>48786</v>
      </c>
      <c r="C11825" t="s">
        <v>605</v>
      </c>
      <c r="D11825" t="s">
        <v>50</v>
      </c>
      <c r="E11825" t="s">
        <v>51</v>
      </c>
      <c r="F11825" t="s">
        <v>606</v>
      </c>
      <c r="G11825" t="s">
        <v>607</v>
      </c>
      <c r="H11825" t="s">
        <v>33357</v>
      </c>
      <c r="I11825" t="s">
        <v>33358</v>
      </c>
      <c r="J11825" t="s">
        <v>48787</v>
      </c>
      <c r="K11825" t="s">
        <v>8390</v>
      </c>
      <c r="L11825" s="8">
        <v>41609</v>
      </c>
      <c r="M11825" t="s">
        <v>58</v>
      </c>
      <c r="N11825" t="s">
        <v>185</v>
      </c>
      <c r="P11825" t="s">
        <v>483</v>
      </c>
      <c r="Q11825" s="8">
        <v>33082</v>
      </c>
      <c r="R11825" t="s">
        <v>61</v>
      </c>
      <c r="S11825" s="8">
        <v>41609</v>
      </c>
      <c r="T11825" s="8">
        <v>53540</v>
      </c>
      <c r="U11825" t="s">
        <v>48788</v>
      </c>
      <c r="V11825" t="s">
        <v>483</v>
      </c>
      <c r="W11825" t="s">
        <v>64</v>
      </c>
      <c r="X11825" t="s">
        <v>65</v>
      </c>
      <c r="Y11825">
        <v>-770000</v>
      </c>
      <c r="Z11825">
        <v>-30000</v>
      </c>
      <c r="AD11825">
        <v>2990000</v>
      </c>
      <c r="AE11825">
        <v>1904000</v>
      </c>
      <c r="AF11825">
        <v>2895000</v>
      </c>
      <c r="AG11825">
        <v>2</v>
      </c>
      <c r="AH11825">
        <v>1</v>
      </c>
      <c r="AI11825" t="s">
        <v>66</v>
      </c>
      <c r="AJ11825">
        <v>7789000</v>
      </c>
    </row>
    <row r="11826" spans="1:36" x14ac:dyDescent="0.25">
      <c r="A11826">
        <v>900026</v>
      </c>
      <c r="B11826" t="s">
        <v>48789</v>
      </c>
      <c r="C11826" t="s">
        <v>605</v>
      </c>
      <c r="D11826" t="s">
        <v>50</v>
      </c>
      <c r="E11826" t="s">
        <v>51</v>
      </c>
      <c r="F11826" t="s">
        <v>6435</v>
      </c>
      <c r="G11826" t="s">
        <v>6436</v>
      </c>
      <c r="H11826" t="s">
        <v>39238</v>
      </c>
      <c r="I11826" t="s">
        <v>461</v>
      </c>
      <c r="J11826" t="s">
        <v>48790</v>
      </c>
      <c r="K11826" t="s">
        <v>48791</v>
      </c>
      <c r="L11826" s="8">
        <v>41609</v>
      </c>
      <c r="M11826" t="s">
        <v>58</v>
      </c>
      <c r="N11826" t="s">
        <v>185</v>
      </c>
      <c r="P11826" t="s">
        <v>571</v>
      </c>
      <c r="Q11826" s="8">
        <v>33083</v>
      </c>
      <c r="R11826" t="s">
        <v>161</v>
      </c>
      <c r="S11826" s="8">
        <v>41609</v>
      </c>
      <c r="T11826" s="8">
        <v>53540</v>
      </c>
      <c r="U11826" t="s">
        <v>48792</v>
      </c>
      <c r="V11826" t="s">
        <v>2106</v>
      </c>
      <c r="W11826" t="s">
        <v>64</v>
      </c>
      <c r="X11826" t="s">
        <v>65</v>
      </c>
      <c r="Z11826">
        <v>-30000</v>
      </c>
      <c r="AD11826">
        <v>2990000</v>
      </c>
      <c r="AE11826">
        <v>1904000</v>
      </c>
      <c r="AF11826">
        <v>2895000</v>
      </c>
      <c r="AG11826">
        <v>2</v>
      </c>
      <c r="AH11826">
        <v>1</v>
      </c>
      <c r="AI11826" t="s">
        <v>66</v>
      </c>
      <c r="AJ11826">
        <v>7789000</v>
      </c>
    </row>
    <row r="11827" spans="1:36" x14ac:dyDescent="0.25">
      <c r="A11827">
        <v>900027</v>
      </c>
      <c r="B11827" t="s">
        <v>48793</v>
      </c>
      <c r="C11827" t="s">
        <v>317</v>
      </c>
      <c r="D11827" t="s">
        <v>50</v>
      </c>
      <c r="E11827" t="s">
        <v>51</v>
      </c>
      <c r="F11827" t="s">
        <v>379</v>
      </c>
      <c r="G11827" t="s">
        <v>380</v>
      </c>
      <c r="H11827" t="s">
        <v>39216</v>
      </c>
      <c r="I11827" t="s">
        <v>39217</v>
      </c>
      <c r="J11827" t="s">
        <v>48794</v>
      </c>
      <c r="K11827" t="s">
        <v>48795</v>
      </c>
      <c r="L11827" s="8">
        <v>41609</v>
      </c>
      <c r="M11827" t="s">
        <v>58</v>
      </c>
      <c r="N11827" t="s">
        <v>185</v>
      </c>
      <c r="P11827" t="s">
        <v>573</v>
      </c>
      <c r="Q11827" s="8">
        <v>33096</v>
      </c>
      <c r="R11827" t="s">
        <v>161</v>
      </c>
      <c r="S11827" s="8">
        <v>41609</v>
      </c>
      <c r="T11827" s="8">
        <v>53571</v>
      </c>
      <c r="U11827" t="s">
        <v>48796</v>
      </c>
      <c r="V11827" t="s">
        <v>4926</v>
      </c>
      <c r="W11827" t="s">
        <v>64</v>
      </c>
      <c r="X11827" t="s">
        <v>65</v>
      </c>
      <c r="Z11827">
        <v>-30000</v>
      </c>
      <c r="AD11827">
        <v>2990000</v>
      </c>
      <c r="AE11827">
        <v>1904000</v>
      </c>
      <c r="AF11827">
        <v>2895000</v>
      </c>
      <c r="AG11827">
        <v>2</v>
      </c>
      <c r="AH11827">
        <v>1</v>
      </c>
      <c r="AI11827" t="s">
        <v>66</v>
      </c>
      <c r="AJ11827">
        <v>7789000</v>
      </c>
    </row>
    <row r="11828" spans="1:36" x14ac:dyDescent="0.25">
      <c r="A11828">
        <v>900028</v>
      </c>
      <c r="B11828" t="s">
        <v>48797</v>
      </c>
      <c r="C11828" t="s">
        <v>605</v>
      </c>
      <c r="D11828" t="s">
        <v>50</v>
      </c>
      <c r="E11828" t="s">
        <v>51</v>
      </c>
      <c r="F11828" t="s">
        <v>606</v>
      </c>
      <c r="G11828" t="s">
        <v>607</v>
      </c>
      <c r="H11828" t="s">
        <v>41497</v>
      </c>
      <c r="I11828" t="s">
        <v>28858</v>
      </c>
      <c r="J11828" t="s">
        <v>48798</v>
      </c>
      <c r="K11828" t="s">
        <v>31421</v>
      </c>
      <c r="L11828" s="8">
        <v>41609</v>
      </c>
      <c r="M11828" t="s">
        <v>58</v>
      </c>
      <c r="N11828" t="s">
        <v>185</v>
      </c>
      <c r="P11828" t="s">
        <v>48799</v>
      </c>
      <c r="Q11828" s="8">
        <v>33101</v>
      </c>
      <c r="R11828" t="s">
        <v>161</v>
      </c>
      <c r="S11828" s="8">
        <v>41609</v>
      </c>
      <c r="T11828" s="8">
        <v>53571</v>
      </c>
      <c r="U11828" t="s">
        <v>48800</v>
      </c>
      <c r="V11828" t="s">
        <v>1078</v>
      </c>
      <c r="W11828" t="s">
        <v>64</v>
      </c>
      <c r="X11828" t="s">
        <v>65</v>
      </c>
      <c r="Z11828">
        <v>-30000</v>
      </c>
      <c r="AD11828">
        <v>2990000</v>
      </c>
      <c r="AE11828">
        <v>1904000</v>
      </c>
      <c r="AF11828">
        <v>2895000</v>
      </c>
      <c r="AG11828">
        <v>2</v>
      </c>
      <c r="AH11828">
        <v>1</v>
      </c>
      <c r="AI11828" t="s">
        <v>66</v>
      </c>
      <c r="AJ11828">
        <v>7789000</v>
      </c>
    </row>
    <row r="11829" spans="1:36" x14ac:dyDescent="0.25">
      <c r="A11829">
        <v>900029</v>
      </c>
      <c r="B11829" t="s">
        <v>48801</v>
      </c>
      <c r="C11829" t="s">
        <v>119</v>
      </c>
      <c r="D11829" t="s">
        <v>120</v>
      </c>
      <c r="E11829" t="s">
        <v>121</v>
      </c>
      <c r="F11829" t="s">
        <v>122</v>
      </c>
      <c r="G11829" t="s">
        <v>123</v>
      </c>
      <c r="H11829" t="s">
        <v>34669</v>
      </c>
      <c r="I11829" t="s">
        <v>11724</v>
      </c>
      <c r="J11829" t="s">
        <v>48802</v>
      </c>
      <c r="K11829" t="s">
        <v>2038</v>
      </c>
      <c r="L11829" s="8">
        <v>41609</v>
      </c>
      <c r="M11829" t="s">
        <v>58</v>
      </c>
      <c r="N11829" t="s">
        <v>185</v>
      </c>
      <c r="P11829" t="s">
        <v>45704</v>
      </c>
      <c r="Q11829" s="8">
        <v>33145</v>
      </c>
      <c r="R11829" t="s">
        <v>161</v>
      </c>
      <c r="S11829" s="8">
        <v>41609</v>
      </c>
      <c r="T11829" s="8">
        <v>53601</v>
      </c>
      <c r="U11829" t="s">
        <v>48803</v>
      </c>
      <c r="V11829" t="s">
        <v>130</v>
      </c>
      <c r="W11829" t="s">
        <v>64</v>
      </c>
      <c r="X11829" t="s">
        <v>65</v>
      </c>
      <c r="Y11829">
        <v>-45000</v>
      </c>
      <c r="Z11829">
        <v>-30000</v>
      </c>
      <c r="AD11829">
        <v>2990000</v>
      </c>
      <c r="AE11829">
        <v>1904000</v>
      </c>
      <c r="AF11829">
        <v>2895000</v>
      </c>
      <c r="AG11829">
        <v>2</v>
      </c>
      <c r="AH11829">
        <v>1</v>
      </c>
      <c r="AI11829" t="s">
        <v>66</v>
      </c>
      <c r="AJ11829">
        <v>7789000</v>
      </c>
    </row>
    <row r="11830" spans="1:36" x14ac:dyDescent="0.25">
      <c r="A11830">
        <v>900030</v>
      </c>
      <c r="B11830" t="s">
        <v>48804</v>
      </c>
      <c r="C11830" t="s">
        <v>119</v>
      </c>
      <c r="D11830" t="s">
        <v>50</v>
      </c>
      <c r="E11830" t="s">
        <v>51</v>
      </c>
      <c r="F11830" t="s">
        <v>122</v>
      </c>
      <c r="G11830" t="s">
        <v>123</v>
      </c>
      <c r="H11830" t="s">
        <v>21732</v>
      </c>
      <c r="I11830" t="s">
        <v>1750</v>
      </c>
      <c r="J11830" t="s">
        <v>48805</v>
      </c>
      <c r="K11830" t="s">
        <v>29591</v>
      </c>
      <c r="L11830" s="8">
        <v>41609</v>
      </c>
      <c r="M11830" t="s">
        <v>58</v>
      </c>
      <c r="N11830" t="s">
        <v>235</v>
      </c>
      <c r="P11830" t="s">
        <v>48806</v>
      </c>
      <c r="Q11830" s="8">
        <v>33147</v>
      </c>
      <c r="R11830" t="s">
        <v>161</v>
      </c>
      <c r="S11830" s="8">
        <v>41609</v>
      </c>
      <c r="T11830" s="8">
        <v>53632</v>
      </c>
      <c r="U11830" t="s">
        <v>48807</v>
      </c>
      <c r="V11830" t="s">
        <v>48808</v>
      </c>
      <c r="W11830" t="s">
        <v>64</v>
      </c>
      <c r="X11830" t="s">
        <v>259</v>
      </c>
      <c r="Z11830">
        <v>-30000</v>
      </c>
      <c r="AA11830">
        <v>-500000</v>
      </c>
      <c r="AD11830">
        <v>2990000</v>
      </c>
      <c r="AE11830">
        <v>1904000</v>
      </c>
      <c r="AF11830">
        <v>1918000</v>
      </c>
      <c r="AG11830">
        <v>2</v>
      </c>
      <c r="AH11830">
        <v>1</v>
      </c>
      <c r="AI11830" t="s">
        <v>66</v>
      </c>
      <c r="AJ11830">
        <v>6812000</v>
      </c>
    </row>
    <row r="11831" spans="1:36" x14ac:dyDescent="0.25">
      <c r="A11831">
        <v>900031</v>
      </c>
      <c r="B11831" t="s">
        <v>48809</v>
      </c>
      <c r="C11831" t="s">
        <v>100</v>
      </c>
      <c r="D11831" t="s">
        <v>212</v>
      </c>
      <c r="E11831" t="s">
        <v>213</v>
      </c>
      <c r="F11831" t="s">
        <v>103</v>
      </c>
      <c r="G11831" t="s">
        <v>104</v>
      </c>
      <c r="H11831" t="s">
        <v>37602</v>
      </c>
      <c r="I11831" t="s">
        <v>5398</v>
      </c>
      <c r="J11831" t="s">
        <v>48810</v>
      </c>
      <c r="K11831" t="s">
        <v>1591</v>
      </c>
      <c r="L11831" s="8">
        <v>41609</v>
      </c>
      <c r="M11831" t="s">
        <v>58</v>
      </c>
      <c r="N11831" t="s">
        <v>185</v>
      </c>
      <c r="P11831" t="s">
        <v>151</v>
      </c>
      <c r="Q11831" s="8">
        <v>33165</v>
      </c>
      <c r="R11831" t="s">
        <v>161</v>
      </c>
      <c r="S11831" s="8">
        <v>41609</v>
      </c>
      <c r="T11831" s="8">
        <v>53632</v>
      </c>
      <c r="U11831" t="s">
        <v>48811</v>
      </c>
      <c r="V11831" t="s">
        <v>130</v>
      </c>
      <c r="W11831" t="s">
        <v>64</v>
      </c>
      <c r="X11831" t="s">
        <v>333</v>
      </c>
      <c r="Z11831">
        <v>-30000</v>
      </c>
      <c r="AD11831">
        <v>2990000</v>
      </c>
      <c r="AE11831">
        <v>1904000</v>
      </c>
      <c r="AF11831">
        <v>2895000</v>
      </c>
      <c r="AG11831">
        <v>2</v>
      </c>
      <c r="AH11831">
        <v>1</v>
      </c>
      <c r="AI11831" t="s">
        <v>66</v>
      </c>
      <c r="AJ11831">
        <v>7789000</v>
      </c>
    </row>
    <row r="11832" spans="1:36" x14ac:dyDescent="0.25">
      <c r="A11832">
        <v>900032</v>
      </c>
      <c r="B11832" t="s">
        <v>48812</v>
      </c>
      <c r="C11832" t="s">
        <v>49</v>
      </c>
      <c r="D11832" t="s">
        <v>50</v>
      </c>
      <c r="E11832" t="s">
        <v>51</v>
      </c>
      <c r="F11832" t="s">
        <v>2910</v>
      </c>
      <c r="G11832" t="s">
        <v>2911</v>
      </c>
      <c r="H11832" t="s">
        <v>24913</v>
      </c>
      <c r="I11832" t="s">
        <v>24914</v>
      </c>
      <c r="J11832" t="s">
        <v>48813</v>
      </c>
      <c r="K11832" t="s">
        <v>2215</v>
      </c>
      <c r="L11832" s="8">
        <v>41609</v>
      </c>
      <c r="M11832" t="s">
        <v>58</v>
      </c>
      <c r="N11832" t="s">
        <v>185</v>
      </c>
      <c r="P11832" t="s">
        <v>199</v>
      </c>
      <c r="Q11832" s="8">
        <v>33170</v>
      </c>
      <c r="R11832" t="s">
        <v>61</v>
      </c>
      <c r="S11832" s="8">
        <v>41609</v>
      </c>
      <c r="T11832" s="8">
        <v>53632</v>
      </c>
      <c r="U11832" t="s">
        <v>48814</v>
      </c>
      <c r="V11832" t="s">
        <v>199</v>
      </c>
      <c r="W11832" t="s">
        <v>64</v>
      </c>
      <c r="X11832" t="s">
        <v>65</v>
      </c>
      <c r="Z11832">
        <v>-30000</v>
      </c>
      <c r="AD11832">
        <v>2990000</v>
      </c>
      <c r="AE11832">
        <v>1904000</v>
      </c>
      <c r="AF11832">
        <v>2895000</v>
      </c>
      <c r="AG11832">
        <v>2</v>
      </c>
      <c r="AH11832">
        <v>1</v>
      </c>
      <c r="AI11832" t="s">
        <v>66</v>
      </c>
      <c r="AJ11832">
        <v>7789000</v>
      </c>
    </row>
    <row r="11833" spans="1:36" x14ac:dyDescent="0.25">
      <c r="A11833">
        <v>900034</v>
      </c>
      <c r="B11833" t="s">
        <v>48815</v>
      </c>
      <c r="C11833" t="s">
        <v>119</v>
      </c>
      <c r="D11833" t="s">
        <v>477</v>
      </c>
      <c r="E11833" t="s">
        <v>478</v>
      </c>
      <c r="F11833" t="s">
        <v>122</v>
      </c>
      <c r="G11833" t="s">
        <v>123</v>
      </c>
      <c r="H11833" t="s">
        <v>20363</v>
      </c>
      <c r="I11833" t="s">
        <v>20364</v>
      </c>
      <c r="J11833" t="s">
        <v>48816</v>
      </c>
      <c r="K11833" t="s">
        <v>1591</v>
      </c>
      <c r="L11833" s="8">
        <v>41609</v>
      </c>
      <c r="M11833" t="s">
        <v>58</v>
      </c>
      <c r="N11833" t="s">
        <v>185</v>
      </c>
      <c r="P11833" t="s">
        <v>542</v>
      </c>
      <c r="Q11833" s="8">
        <v>33212</v>
      </c>
      <c r="R11833" t="s">
        <v>161</v>
      </c>
      <c r="S11833" s="8">
        <v>41609</v>
      </c>
      <c r="T11833" s="8">
        <v>53693</v>
      </c>
      <c r="U11833" t="s">
        <v>48817</v>
      </c>
      <c r="V11833" t="s">
        <v>1081</v>
      </c>
      <c r="W11833" t="s">
        <v>64</v>
      </c>
      <c r="X11833" t="s">
        <v>65</v>
      </c>
      <c r="Y11833">
        <v>-350000</v>
      </c>
      <c r="Z11833">
        <v>-30000</v>
      </c>
      <c r="AD11833">
        <v>2990000</v>
      </c>
      <c r="AE11833">
        <v>1904000</v>
      </c>
      <c r="AF11833">
        <v>2895000</v>
      </c>
      <c r="AG11833">
        <v>2</v>
      </c>
      <c r="AH11833">
        <v>1</v>
      </c>
      <c r="AI11833" t="s">
        <v>66</v>
      </c>
      <c r="AJ11833">
        <v>7789000</v>
      </c>
    </row>
    <row r="11834" spans="1:36" x14ac:dyDescent="0.25">
      <c r="A11834">
        <v>900035</v>
      </c>
      <c r="B11834" t="s">
        <v>48818</v>
      </c>
      <c r="C11834" t="s">
        <v>119</v>
      </c>
      <c r="D11834" t="s">
        <v>50</v>
      </c>
      <c r="E11834" t="s">
        <v>51</v>
      </c>
      <c r="F11834" t="s">
        <v>122</v>
      </c>
      <c r="G11834" t="s">
        <v>123</v>
      </c>
      <c r="H11834" t="s">
        <v>17957</v>
      </c>
      <c r="I11834" t="s">
        <v>1195</v>
      </c>
      <c r="J11834" t="s">
        <v>48819</v>
      </c>
      <c r="K11834" t="s">
        <v>1135</v>
      </c>
      <c r="L11834" s="8">
        <v>41609</v>
      </c>
      <c r="M11834" t="s">
        <v>58</v>
      </c>
      <c r="N11834" t="s">
        <v>185</v>
      </c>
      <c r="P11834" t="s">
        <v>199</v>
      </c>
      <c r="Q11834" s="8">
        <v>33213</v>
      </c>
      <c r="R11834" t="s">
        <v>161</v>
      </c>
      <c r="S11834" s="8">
        <v>41609</v>
      </c>
      <c r="T11834" s="8">
        <v>53693</v>
      </c>
      <c r="U11834" t="s">
        <v>48820</v>
      </c>
      <c r="V11834" t="s">
        <v>219</v>
      </c>
      <c r="W11834" t="s">
        <v>64</v>
      </c>
      <c r="X11834" t="s">
        <v>65</v>
      </c>
      <c r="Z11834">
        <v>-30000</v>
      </c>
      <c r="AD11834">
        <v>2990000</v>
      </c>
      <c r="AE11834">
        <v>1904000</v>
      </c>
      <c r="AF11834">
        <v>2895000</v>
      </c>
      <c r="AG11834">
        <v>2</v>
      </c>
      <c r="AH11834">
        <v>1</v>
      </c>
      <c r="AI11834" t="s">
        <v>66</v>
      </c>
      <c r="AJ11834">
        <v>7789000</v>
      </c>
    </row>
    <row r="11835" spans="1:36" x14ac:dyDescent="0.25">
      <c r="A11835">
        <v>900038</v>
      </c>
      <c r="B11835" t="s">
        <v>48821</v>
      </c>
      <c r="C11835" t="s">
        <v>49</v>
      </c>
      <c r="D11835" t="s">
        <v>340</v>
      </c>
      <c r="E11835" t="s">
        <v>341</v>
      </c>
      <c r="F11835" t="s">
        <v>1448</v>
      </c>
      <c r="G11835" t="s">
        <v>1449</v>
      </c>
      <c r="H11835" t="s">
        <v>39935</v>
      </c>
      <c r="I11835" t="s">
        <v>39936</v>
      </c>
      <c r="J11835" t="s">
        <v>48822</v>
      </c>
      <c r="K11835" t="s">
        <v>48823</v>
      </c>
      <c r="L11835" s="8">
        <v>41730</v>
      </c>
      <c r="M11835" t="s">
        <v>58</v>
      </c>
      <c r="N11835" t="s">
        <v>185</v>
      </c>
      <c r="P11835" t="s">
        <v>447</v>
      </c>
      <c r="Q11835" s="8">
        <v>32928</v>
      </c>
      <c r="R11835" t="s">
        <v>161</v>
      </c>
      <c r="S11835" s="8">
        <v>41730</v>
      </c>
      <c r="T11835" s="8">
        <v>53387</v>
      </c>
      <c r="U11835" t="s">
        <v>48824</v>
      </c>
      <c r="V11835" t="s">
        <v>63</v>
      </c>
      <c r="W11835" t="s">
        <v>64</v>
      </c>
      <c r="X11835" t="s">
        <v>65</v>
      </c>
      <c r="Z11835">
        <v>-30000</v>
      </c>
      <c r="AD11835">
        <v>2835000</v>
      </c>
      <c r="AE11835">
        <v>1808000</v>
      </c>
      <c r="AF11835">
        <v>2895000</v>
      </c>
      <c r="AG11835">
        <v>2</v>
      </c>
      <c r="AH11835">
        <v>1</v>
      </c>
      <c r="AI11835" t="s">
        <v>66</v>
      </c>
      <c r="AJ11835">
        <v>7538000</v>
      </c>
    </row>
    <row r="11836" spans="1:36" x14ac:dyDescent="0.25">
      <c r="A11836">
        <v>900039</v>
      </c>
      <c r="B11836" t="s">
        <v>48825</v>
      </c>
      <c r="C11836" t="s">
        <v>605</v>
      </c>
      <c r="D11836" t="s">
        <v>50</v>
      </c>
      <c r="E11836" t="s">
        <v>51</v>
      </c>
      <c r="F11836" t="s">
        <v>606</v>
      </c>
      <c r="G11836" t="s">
        <v>607</v>
      </c>
      <c r="H11836" t="s">
        <v>15703</v>
      </c>
      <c r="I11836" t="s">
        <v>15704</v>
      </c>
      <c r="J11836" t="s">
        <v>48826</v>
      </c>
      <c r="K11836" t="s">
        <v>48827</v>
      </c>
      <c r="L11836" s="8">
        <v>41730</v>
      </c>
      <c r="M11836" t="s">
        <v>58</v>
      </c>
      <c r="N11836" t="s">
        <v>185</v>
      </c>
      <c r="P11836" t="s">
        <v>542</v>
      </c>
      <c r="Q11836" s="8">
        <v>32957</v>
      </c>
      <c r="R11836" t="s">
        <v>61</v>
      </c>
      <c r="S11836" s="8">
        <v>41730</v>
      </c>
      <c r="T11836" s="8">
        <v>53418</v>
      </c>
      <c r="U11836" t="s">
        <v>48828</v>
      </c>
      <c r="V11836" t="s">
        <v>542</v>
      </c>
      <c r="W11836" t="s">
        <v>64</v>
      </c>
      <c r="X11836" t="s">
        <v>65</v>
      </c>
      <c r="Y11836">
        <v>-50000</v>
      </c>
      <c r="Z11836">
        <v>-30000</v>
      </c>
      <c r="AD11836">
        <v>2835000</v>
      </c>
      <c r="AE11836">
        <v>1808000</v>
      </c>
      <c r="AF11836">
        <v>2895000</v>
      </c>
      <c r="AG11836">
        <v>2</v>
      </c>
      <c r="AH11836">
        <v>1</v>
      </c>
      <c r="AI11836" t="s">
        <v>66</v>
      </c>
      <c r="AJ11836">
        <v>7538000</v>
      </c>
    </row>
    <row r="11837" spans="1:36" x14ac:dyDescent="0.25">
      <c r="A11837">
        <v>900040</v>
      </c>
      <c r="B11837" t="s">
        <v>48829</v>
      </c>
      <c r="C11837" t="s">
        <v>190</v>
      </c>
      <c r="D11837" t="s">
        <v>1281</v>
      </c>
      <c r="E11837" t="s">
        <v>1282</v>
      </c>
      <c r="F11837" t="s">
        <v>193</v>
      </c>
      <c r="G11837" t="s">
        <v>194</v>
      </c>
      <c r="H11837" t="s">
        <v>29633</v>
      </c>
      <c r="I11837" t="s">
        <v>1547</v>
      </c>
      <c r="J11837" t="s">
        <v>48830</v>
      </c>
      <c r="K11837" t="s">
        <v>6199</v>
      </c>
      <c r="L11837" s="8">
        <v>41730</v>
      </c>
      <c r="M11837" t="s">
        <v>58</v>
      </c>
      <c r="N11837" t="s">
        <v>185</v>
      </c>
      <c r="P11837" t="s">
        <v>219</v>
      </c>
      <c r="Q11837" s="8">
        <v>32960</v>
      </c>
      <c r="R11837" t="s">
        <v>61</v>
      </c>
      <c r="S11837" s="8">
        <v>41730</v>
      </c>
      <c r="T11837" s="8">
        <v>53418</v>
      </c>
      <c r="U11837" t="s">
        <v>48831</v>
      </c>
      <c r="V11837" t="s">
        <v>219</v>
      </c>
      <c r="W11837" t="s">
        <v>64</v>
      </c>
      <c r="X11837" t="s">
        <v>65</v>
      </c>
      <c r="Z11837">
        <v>-30000</v>
      </c>
      <c r="AB11837">
        <v>-20000</v>
      </c>
      <c r="AD11837">
        <v>2988000</v>
      </c>
      <c r="AE11837">
        <v>1894000</v>
      </c>
      <c r="AF11837">
        <v>2895000</v>
      </c>
      <c r="AG11837">
        <v>2</v>
      </c>
      <c r="AH11837">
        <v>1</v>
      </c>
      <c r="AI11837" t="s">
        <v>66</v>
      </c>
      <c r="AJ11837">
        <v>7777000</v>
      </c>
    </row>
    <row r="11838" spans="1:36" x14ac:dyDescent="0.25">
      <c r="A11838">
        <v>900041</v>
      </c>
      <c r="B11838" t="s">
        <v>48832</v>
      </c>
      <c r="C11838" t="s">
        <v>119</v>
      </c>
      <c r="D11838" t="s">
        <v>50</v>
      </c>
      <c r="E11838" t="s">
        <v>51</v>
      </c>
      <c r="F11838" t="s">
        <v>122</v>
      </c>
      <c r="G11838" t="s">
        <v>123</v>
      </c>
      <c r="H11838" t="s">
        <v>7830</v>
      </c>
      <c r="I11838" t="s">
        <v>1382</v>
      </c>
      <c r="J11838" t="s">
        <v>48833</v>
      </c>
      <c r="K11838" t="s">
        <v>3576</v>
      </c>
      <c r="L11838" s="8">
        <v>41730</v>
      </c>
      <c r="M11838" t="s">
        <v>58</v>
      </c>
      <c r="N11838" t="s">
        <v>185</v>
      </c>
      <c r="P11838" t="s">
        <v>48834</v>
      </c>
      <c r="Q11838" s="8">
        <v>32963</v>
      </c>
      <c r="R11838" t="s">
        <v>61</v>
      </c>
      <c r="S11838" s="8">
        <v>41730</v>
      </c>
      <c r="T11838" s="8">
        <v>53418</v>
      </c>
      <c r="U11838" t="s">
        <v>48835</v>
      </c>
      <c r="V11838" t="s">
        <v>478</v>
      </c>
      <c r="W11838" t="s">
        <v>64</v>
      </c>
      <c r="X11838" t="s">
        <v>65</v>
      </c>
      <c r="Y11838">
        <v>-100000</v>
      </c>
      <c r="Z11838">
        <v>-30000</v>
      </c>
      <c r="AD11838">
        <v>2988000</v>
      </c>
      <c r="AE11838">
        <v>1894000</v>
      </c>
      <c r="AF11838">
        <v>2895000</v>
      </c>
      <c r="AG11838">
        <v>2</v>
      </c>
      <c r="AH11838">
        <v>1</v>
      </c>
      <c r="AI11838" t="s">
        <v>66</v>
      </c>
      <c r="AJ11838">
        <v>7777000</v>
      </c>
    </row>
    <row r="11839" spans="1:36" x14ac:dyDescent="0.25">
      <c r="A11839">
        <v>900042</v>
      </c>
      <c r="B11839" t="s">
        <v>48836</v>
      </c>
      <c r="C11839" t="s">
        <v>100</v>
      </c>
      <c r="D11839" t="s">
        <v>252</v>
      </c>
      <c r="E11839" t="s">
        <v>253</v>
      </c>
      <c r="F11839" t="s">
        <v>103</v>
      </c>
      <c r="G11839" t="s">
        <v>104</v>
      </c>
      <c r="H11839" t="s">
        <v>13714</v>
      </c>
      <c r="I11839" t="s">
        <v>1195</v>
      </c>
      <c r="J11839" t="s">
        <v>48837</v>
      </c>
      <c r="K11839" t="s">
        <v>1135</v>
      </c>
      <c r="L11839" s="8">
        <v>41730</v>
      </c>
      <c r="M11839" t="s">
        <v>58</v>
      </c>
      <c r="N11839" t="s">
        <v>185</v>
      </c>
      <c r="P11839" t="s">
        <v>1321</v>
      </c>
      <c r="Q11839" s="8">
        <v>33029</v>
      </c>
      <c r="R11839" t="s">
        <v>61</v>
      </c>
      <c r="S11839" s="8">
        <v>41730</v>
      </c>
      <c r="T11839" s="8">
        <v>53509</v>
      </c>
      <c r="U11839" t="s">
        <v>48838</v>
      </c>
      <c r="V11839" t="s">
        <v>1321</v>
      </c>
      <c r="W11839" t="s">
        <v>64</v>
      </c>
      <c r="X11839" t="s">
        <v>65</v>
      </c>
      <c r="Z11839">
        <v>-30000</v>
      </c>
      <c r="AB11839">
        <v>-75000</v>
      </c>
      <c r="AD11839">
        <v>2835000</v>
      </c>
      <c r="AE11839">
        <v>1808000</v>
      </c>
      <c r="AF11839">
        <v>2895000</v>
      </c>
      <c r="AG11839">
        <v>2</v>
      </c>
      <c r="AH11839">
        <v>1</v>
      </c>
      <c r="AI11839" t="s">
        <v>66</v>
      </c>
      <c r="AJ11839">
        <v>7538000</v>
      </c>
    </row>
    <row r="11840" spans="1:36" x14ac:dyDescent="0.25">
      <c r="A11840">
        <v>900043</v>
      </c>
      <c r="B11840" t="s">
        <v>48839</v>
      </c>
      <c r="C11840" t="s">
        <v>49</v>
      </c>
      <c r="D11840" t="s">
        <v>50</v>
      </c>
      <c r="E11840" t="s">
        <v>51</v>
      </c>
      <c r="F11840" t="s">
        <v>2910</v>
      </c>
      <c r="G11840" t="s">
        <v>2911</v>
      </c>
      <c r="H11840" t="s">
        <v>41020</v>
      </c>
      <c r="I11840" t="s">
        <v>41021</v>
      </c>
      <c r="J11840" t="s">
        <v>48840</v>
      </c>
      <c r="K11840" t="s">
        <v>48841</v>
      </c>
      <c r="L11840" s="8">
        <v>41730</v>
      </c>
      <c r="M11840" t="s">
        <v>58</v>
      </c>
      <c r="N11840" t="s">
        <v>185</v>
      </c>
      <c r="P11840" t="s">
        <v>199</v>
      </c>
      <c r="Q11840" s="8">
        <v>33032</v>
      </c>
      <c r="R11840" t="s">
        <v>161</v>
      </c>
      <c r="S11840" s="8">
        <v>41730</v>
      </c>
      <c r="T11840" s="8">
        <v>53509</v>
      </c>
      <c r="U11840" t="s">
        <v>48842</v>
      </c>
      <c r="V11840" t="s">
        <v>997</v>
      </c>
      <c r="W11840" t="s">
        <v>64</v>
      </c>
      <c r="X11840" t="s">
        <v>65</v>
      </c>
      <c r="Y11840">
        <v>-100000</v>
      </c>
      <c r="Z11840">
        <v>-30000</v>
      </c>
      <c r="AA11840">
        <v>-1375000</v>
      </c>
      <c r="AD11840">
        <v>2988000</v>
      </c>
      <c r="AE11840">
        <v>1894000</v>
      </c>
      <c r="AF11840">
        <v>2895000</v>
      </c>
      <c r="AG11840">
        <v>2</v>
      </c>
      <c r="AH11840">
        <v>1</v>
      </c>
      <c r="AI11840" t="s">
        <v>66</v>
      </c>
      <c r="AJ11840">
        <v>7777000</v>
      </c>
    </row>
    <row r="11841" spans="1:36" x14ac:dyDescent="0.25">
      <c r="A11841">
        <v>900044</v>
      </c>
      <c r="B11841" t="s">
        <v>48843</v>
      </c>
      <c r="C11841" t="s">
        <v>605</v>
      </c>
      <c r="D11841" t="s">
        <v>50</v>
      </c>
      <c r="E11841" t="s">
        <v>51</v>
      </c>
      <c r="F11841" t="s">
        <v>606</v>
      </c>
      <c r="G11841" t="s">
        <v>607</v>
      </c>
      <c r="H11841" t="s">
        <v>2459</v>
      </c>
      <c r="I11841" t="s">
        <v>2460</v>
      </c>
      <c r="J11841" t="s">
        <v>48844</v>
      </c>
      <c r="K11841" t="s">
        <v>1135</v>
      </c>
      <c r="L11841" s="8">
        <v>41730</v>
      </c>
      <c r="M11841" t="s">
        <v>58</v>
      </c>
      <c r="N11841" t="s">
        <v>185</v>
      </c>
      <c r="P11841" t="s">
        <v>447</v>
      </c>
      <c r="Q11841" s="8">
        <v>33060</v>
      </c>
      <c r="R11841" t="s">
        <v>61</v>
      </c>
      <c r="S11841" s="8">
        <v>41730</v>
      </c>
      <c r="T11841" s="8">
        <v>53540</v>
      </c>
      <c r="U11841" t="s">
        <v>48845</v>
      </c>
      <c r="V11841" t="s">
        <v>385</v>
      </c>
      <c r="W11841" t="s">
        <v>64</v>
      </c>
      <c r="X11841" t="s">
        <v>65</v>
      </c>
      <c r="Z11841">
        <v>-30000</v>
      </c>
      <c r="AD11841">
        <v>2835000</v>
      </c>
      <c r="AE11841">
        <v>1808000</v>
      </c>
      <c r="AF11841">
        <v>2895000</v>
      </c>
      <c r="AG11841">
        <v>2</v>
      </c>
      <c r="AH11841">
        <v>1</v>
      </c>
      <c r="AI11841" t="s">
        <v>66</v>
      </c>
      <c r="AJ11841">
        <v>7538000</v>
      </c>
    </row>
    <row r="11842" spans="1:36" x14ac:dyDescent="0.25">
      <c r="A11842">
        <v>900045</v>
      </c>
      <c r="B11842" t="s">
        <v>48846</v>
      </c>
      <c r="C11842" t="s">
        <v>190</v>
      </c>
      <c r="D11842" t="s">
        <v>191</v>
      </c>
      <c r="E11842" t="s">
        <v>192</v>
      </c>
      <c r="F11842" t="s">
        <v>193</v>
      </c>
      <c r="G11842" t="s">
        <v>194</v>
      </c>
      <c r="H11842" t="s">
        <v>38356</v>
      </c>
      <c r="I11842" t="s">
        <v>3679</v>
      </c>
      <c r="J11842" t="s">
        <v>48847</v>
      </c>
      <c r="K11842" t="s">
        <v>48848</v>
      </c>
      <c r="L11842" s="8">
        <v>41730</v>
      </c>
      <c r="M11842" t="s">
        <v>58</v>
      </c>
      <c r="N11842" t="s">
        <v>185</v>
      </c>
      <c r="P11842" t="s">
        <v>511</v>
      </c>
      <c r="Q11842" s="8">
        <v>33080</v>
      </c>
      <c r="R11842" t="s">
        <v>161</v>
      </c>
      <c r="S11842" s="8">
        <v>41730</v>
      </c>
      <c r="T11842" s="8">
        <v>53540</v>
      </c>
      <c r="U11842" t="s">
        <v>48849</v>
      </c>
      <c r="V11842" t="s">
        <v>511</v>
      </c>
      <c r="W11842" t="s">
        <v>64</v>
      </c>
      <c r="X11842" t="s">
        <v>65</v>
      </c>
      <c r="Z11842">
        <v>-30000</v>
      </c>
      <c r="AD11842">
        <v>2835000</v>
      </c>
      <c r="AE11842">
        <v>1808000</v>
      </c>
      <c r="AF11842">
        <v>2895000</v>
      </c>
      <c r="AG11842">
        <v>2</v>
      </c>
      <c r="AH11842">
        <v>1</v>
      </c>
      <c r="AI11842" t="s">
        <v>66</v>
      </c>
      <c r="AJ11842">
        <v>7538000</v>
      </c>
    </row>
    <row r="11843" spans="1:36" x14ac:dyDescent="0.25">
      <c r="A11843">
        <v>900046</v>
      </c>
      <c r="B11843" t="s">
        <v>48850</v>
      </c>
      <c r="C11843" t="s">
        <v>317</v>
      </c>
      <c r="D11843" t="s">
        <v>50</v>
      </c>
      <c r="E11843" t="s">
        <v>51</v>
      </c>
      <c r="F11843" t="s">
        <v>379</v>
      </c>
      <c r="G11843" t="s">
        <v>380</v>
      </c>
      <c r="H11843" t="s">
        <v>27142</v>
      </c>
      <c r="I11843" t="s">
        <v>27143</v>
      </c>
      <c r="J11843" t="s">
        <v>48851</v>
      </c>
      <c r="K11843" t="s">
        <v>48852</v>
      </c>
      <c r="L11843" s="8">
        <v>41730</v>
      </c>
      <c r="M11843" t="s">
        <v>58</v>
      </c>
      <c r="N11843" t="s">
        <v>185</v>
      </c>
      <c r="P11843" t="s">
        <v>772</v>
      </c>
      <c r="Q11843" s="8">
        <v>33125</v>
      </c>
      <c r="R11843" t="s">
        <v>161</v>
      </c>
      <c r="S11843" s="8">
        <v>41730</v>
      </c>
      <c r="T11843" s="8">
        <v>53601</v>
      </c>
      <c r="U11843" t="s">
        <v>48853</v>
      </c>
      <c r="V11843" t="s">
        <v>772</v>
      </c>
      <c r="W11843" t="s">
        <v>64</v>
      </c>
      <c r="X11843" t="s">
        <v>333</v>
      </c>
      <c r="Z11843">
        <v>-30000</v>
      </c>
      <c r="AD11843">
        <v>2835000</v>
      </c>
      <c r="AE11843">
        <v>1808000</v>
      </c>
      <c r="AF11843">
        <v>2895000</v>
      </c>
      <c r="AG11843">
        <v>2</v>
      </c>
      <c r="AH11843">
        <v>1</v>
      </c>
      <c r="AI11843" t="s">
        <v>66</v>
      </c>
      <c r="AJ11843">
        <v>7538000</v>
      </c>
    </row>
    <row r="11844" spans="1:36" x14ac:dyDescent="0.25">
      <c r="A11844">
        <v>900047</v>
      </c>
      <c r="B11844" t="s">
        <v>48854</v>
      </c>
      <c r="C11844" t="s">
        <v>49</v>
      </c>
      <c r="D11844" t="s">
        <v>340</v>
      </c>
      <c r="E11844" t="s">
        <v>341</v>
      </c>
      <c r="F11844" t="s">
        <v>3123</v>
      </c>
      <c r="G11844" t="s">
        <v>3124</v>
      </c>
      <c r="H11844" t="s">
        <v>44060</v>
      </c>
      <c r="I11844" t="s">
        <v>44061</v>
      </c>
      <c r="J11844" t="s">
        <v>48855</v>
      </c>
      <c r="K11844" t="s">
        <v>48856</v>
      </c>
      <c r="L11844" s="8">
        <v>41730</v>
      </c>
      <c r="M11844" t="s">
        <v>58</v>
      </c>
      <c r="N11844" t="s">
        <v>185</v>
      </c>
      <c r="P11844" t="s">
        <v>63</v>
      </c>
      <c r="Q11844" s="8">
        <v>33177</v>
      </c>
      <c r="R11844" t="s">
        <v>161</v>
      </c>
      <c r="S11844" s="8">
        <v>41730</v>
      </c>
      <c r="T11844" s="8">
        <v>53632</v>
      </c>
      <c r="U11844" t="s">
        <v>48857</v>
      </c>
      <c r="V11844" t="s">
        <v>63</v>
      </c>
      <c r="W11844" t="s">
        <v>64</v>
      </c>
      <c r="X11844" t="s">
        <v>65</v>
      </c>
      <c r="Z11844">
        <v>-30000</v>
      </c>
      <c r="AD11844">
        <v>2988000</v>
      </c>
      <c r="AE11844">
        <v>1894000</v>
      </c>
      <c r="AF11844">
        <v>2895000</v>
      </c>
      <c r="AG11844">
        <v>2</v>
      </c>
      <c r="AH11844">
        <v>1</v>
      </c>
      <c r="AI11844" t="s">
        <v>66</v>
      </c>
      <c r="AJ11844">
        <v>7777000</v>
      </c>
    </row>
    <row r="11845" spans="1:36" x14ac:dyDescent="0.25">
      <c r="A11845">
        <v>900048</v>
      </c>
      <c r="B11845" t="s">
        <v>48858</v>
      </c>
      <c r="C11845" t="s">
        <v>752</v>
      </c>
      <c r="D11845" t="s">
        <v>774</v>
      </c>
      <c r="E11845" t="s">
        <v>775</v>
      </c>
      <c r="F11845" t="s">
        <v>755</v>
      </c>
      <c r="G11845" t="s">
        <v>756</v>
      </c>
      <c r="H11845" t="s">
        <v>7705</v>
      </c>
      <c r="I11845" t="s">
        <v>1208</v>
      </c>
      <c r="J11845" t="s">
        <v>48859</v>
      </c>
      <c r="K11845" t="s">
        <v>1657</v>
      </c>
      <c r="L11845" s="8">
        <v>41730</v>
      </c>
      <c r="M11845" t="s">
        <v>58</v>
      </c>
      <c r="N11845" t="s">
        <v>185</v>
      </c>
      <c r="P11845" t="s">
        <v>78</v>
      </c>
      <c r="Q11845" s="8">
        <v>33213</v>
      </c>
      <c r="R11845" t="s">
        <v>61</v>
      </c>
      <c r="S11845" s="8">
        <v>41730</v>
      </c>
      <c r="T11845" s="8">
        <v>53693</v>
      </c>
      <c r="U11845" t="s">
        <v>48860</v>
      </c>
      <c r="V11845" t="s">
        <v>70</v>
      </c>
      <c r="W11845" t="s">
        <v>64</v>
      </c>
      <c r="X11845" t="s">
        <v>65</v>
      </c>
      <c r="Z11845">
        <v>-30000</v>
      </c>
      <c r="AD11845">
        <v>2835000</v>
      </c>
      <c r="AE11845">
        <v>1808000</v>
      </c>
      <c r="AF11845">
        <v>2895000</v>
      </c>
      <c r="AG11845">
        <v>2</v>
      </c>
      <c r="AH11845">
        <v>1</v>
      </c>
      <c r="AI11845" t="s">
        <v>66</v>
      </c>
      <c r="AJ11845">
        <v>7538000</v>
      </c>
    </row>
    <row r="11846" spans="1:36" x14ac:dyDescent="0.25">
      <c r="A11846">
        <v>900049</v>
      </c>
      <c r="B11846" t="s">
        <v>48861</v>
      </c>
      <c r="C11846" t="s">
        <v>119</v>
      </c>
      <c r="D11846" t="s">
        <v>50</v>
      </c>
      <c r="E11846" t="s">
        <v>51</v>
      </c>
      <c r="F11846" t="s">
        <v>122</v>
      </c>
      <c r="G11846" t="s">
        <v>123</v>
      </c>
      <c r="H11846" t="s">
        <v>20877</v>
      </c>
      <c r="I11846" t="s">
        <v>621</v>
      </c>
      <c r="J11846" t="s">
        <v>48862</v>
      </c>
      <c r="K11846" t="s">
        <v>18379</v>
      </c>
      <c r="L11846" s="8">
        <v>41791</v>
      </c>
      <c r="M11846" t="s">
        <v>58</v>
      </c>
      <c r="N11846" t="s">
        <v>185</v>
      </c>
      <c r="P11846" t="s">
        <v>1488</v>
      </c>
      <c r="Q11846" s="8">
        <v>32918</v>
      </c>
      <c r="R11846" t="s">
        <v>61</v>
      </c>
      <c r="S11846" s="8">
        <v>41791</v>
      </c>
      <c r="T11846" s="8">
        <v>53387</v>
      </c>
      <c r="U11846" t="s">
        <v>48863</v>
      </c>
      <c r="V11846" t="s">
        <v>1488</v>
      </c>
      <c r="W11846" t="s">
        <v>64</v>
      </c>
      <c r="X11846" t="s">
        <v>65</v>
      </c>
      <c r="Y11846">
        <v>-100000</v>
      </c>
      <c r="Z11846">
        <v>-30000</v>
      </c>
      <c r="AC11846">
        <v>-732778</v>
      </c>
      <c r="AD11846">
        <v>2835000</v>
      </c>
      <c r="AE11846">
        <v>1808000</v>
      </c>
      <c r="AF11846">
        <v>2895000</v>
      </c>
      <c r="AG11846">
        <v>2</v>
      </c>
      <c r="AH11846">
        <v>1</v>
      </c>
      <c r="AI11846" t="s">
        <v>66</v>
      </c>
      <c r="AJ11846">
        <v>7538000</v>
      </c>
    </row>
    <row r="11847" spans="1:36" x14ac:dyDescent="0.25">
      <c r="A11847">
        <v>900050</v>
      </c>
      <c r="B11847" t="s">
        <v>48864</v>
      </c>
      <c r="C11847" t="s">
        <v>605</v>
      </c>
      <c r="D11847" t="s">
        <v>50</v>
      </c>
      <c r="E11847" t="s">
        <v>51</v>
      </c>
      <c r="F11847" t="s">
        <v>606</v>
      </c>
      <c r="G11847" t="s">
        <v>607</v>
      </c>
      <c r="H11847" t="s">
        <v>7062</v>
      </c>
      <c r="I11847" t="s">
        <v>7063</v>
      </c>
      <c r="J11847" t="s">
        <v>48865</v>
      </c>
      <c r="K11847" t="s">
        <v>8390</v>
      </c>
      <c r="L11847" s="8">
        <v>41791</v>
      </c>
      <c r="M11847" t="s">
        <v>58</v>
      </c>
      <c r="N11847" t="s">
        <v>185</v>
      </c>
      <c r="P11847" t="s">
        <v>63</v>
      </c>
      <c r="Q11847" s="8">
        <v>32944</v>
      </c>
      <c r="R11847" t="s">
        <v>61</v>
      </c>
      <c r="S11847" s="8">
        <v>41791</v>
      </c>
      <c r="T11847" s="8">
        <v>53418</v>
      </c>
      <c r="U11847" t="s">
        <v>48866</v>
      </c>
      <c r="V11847" t="s">
        <v>63</v>
      </c>
      <c r="W11847" t="s">
        <v>64</v>
      </c>
      <c r="X11847" t="s">
        <v>65</v>
      </c>
      <c r="Y11847">
        <v>-220000</v>
      </c>
      <c r="Z11847">
        <v>-30000</v>
      </c>
      <c r="AC11847">
        <v>-1425000</v>
      </c>
      <c r="AD11847">
        <v>2835000</v>
      </c>
      <c r="AE11847">
        <v>1808000</v>
      </c>
      <c r="AF11847">
        <v>2895000</v>
      </c>
      <c r="AG11847">
        <v>2</v>
      </c>
      <c r="AH11847">
        <v>1</v>
      </c>
      <c r="AI11847" t="s">
        <v>66</v>
      </c>
      <c r="AJ11847">
        <v>7538000</v>
      </c>
    </row>
    <row r="11848" spans="1:36" x14ac:dyDescent="0.25">
      <c r="A11848">
        <v>900051</v>
      </c>
      <c r="B11848" t="s">
        <v>48867</v>
      </c>
      <c r="C11848" t="s">
        <v>49</v>
      </c>
      <c r="D11848" t="s">
        <v>340</v>
      </c>
      <c r="E11848" t="s">
        <v>341</v>
      </c>
      <c r="F11848" t="s">
        <v>8614</v>
      </c>
      <c r="G11848" t="s">
        <v>8615</v>
      </c>
      <c r="H11848" t="s">
        <v>43260</v>
      </c>
      <c r="I11848" t="s">
        <v>43261</v>
      </c>
      <c r="J11848" t="s">
        <v>48868</v>
      </c>
      <c r="K11848" t="s">
        <v>2808</v>
      </c>
      <c r="L11848" s="8">
        <v>41791</v>
      </c>
      <c r="M11848" t="s">
        <v>58</v>
      </c>
      <c r="N11848" t="s">
        <v>185</v>
      </c>
      <c r="P11848" t="s">
        <v>63</v>
      </c>
      <c r="Q11848" s="8">
        <v>32944</v>
      </c>
      <c r="R11848" t="s">
        <v>161</v>
      </c>
      <c r="S11848" s="8">
        <v>41791</v>
      </c>
      <c r="T11848" s="8">
        <v>53418</v>
      </c>
      <c r="U11848" t="s">
        <v>48869</v>
      </c>
      <c r="V11848" t="s">
        <v>63</v>
      </c>
      <c r="W11848" t="s">
        <v>64</v>
      </c>
      <c r="X11848" t="s">
        <v>65</v>
      </c>
      <c r="Z11848">
        <v>-30000</v>
      </c>
      <c r="AD11848">
        <v>2835000</v>
      </c>
      <c r="AE11848">
        <v>1742000</v>
      </c>
      <c r="AF11848">
        <v>2895000</v>
      </c>
      <c r="AG11848">
        <v>2</v>
      </c>
      <c r="AH11848">
        <v>1</v>
      </c>
      <c r="AI11848" t="s">
        <v>66</v>
      </c>
      <c r="AJ11848">
        <v>7472000</v>
      </c>
    </row>
    <row r="11849" spans="1:36" x14ac:dyDescent="0.25">
      <c r="A11849">
        <v>900052</v>
      </c>
      <c r="B11849" t="s">
        <v>48870</v>
      </c>
      <c r="C11849" t="s">
        <v>119</v>
      </c>
      <c r="D11849" t="s">
        <v>50</v>
      </c>
      <c r="E11849" t="s">
        <v>51</v>
      </c>
      <c r="F11849" t="s">
        <v>122</v>
      </c>
      <c r="G11849" t="s">
        <v>123</v>
      </c>
      <c r="H11849" t="s">
        <v>31212</v>
      </c>
      <c r="I11849" t="s">
        <v>2199</v>
      </c>
      <c r="J11849" t="s">
        <v>48871</v>
      </c>
      <c r="K11849" t="s">
        <v>1591</v>
      </c>
      <c r="L11849" s="8">
        <v>41791</v>
      </c>
      <c r="M11849" t="s">
        <v>58</v>
      </c>
      <c r="N11849" t="s">
        <v>185</v>
      </c>
      <c r="P11849" t="s">
        <v>151</v>
      </c>
      <c r="Q11849" s="8">
        <v>32984</v>
      </c>
      <c r="R11849" t="s">
        <v>161</v>
      </c>
      <c r="S11849" s="8">
        <v>41791</v>
      </c>
      <c r="T11849" s="8">
        <v>53448</v>
      </c>
      <c r="U11849" t="s">
        <v>48872</v>
      </c>
      <c r="V11849" t="s">
        <v>151</v>
      </c>
      <c r="W11849" t="s">
        <v>64</v>
      </c>
      <c r="X11849" t="s">
        <v>65</v>
      </c>
      <c r="Z11849">
        <v>-30000</v>
      </c>
      <c r="AD11849">
        <v>2835000</v>
      </c>
      <c r="AE11849">
        <v>2007000</v>
      </c>
      <c r="AF11849">
        <v>2895000</v>
      </c>
      <c r="AG11849">
        <v>2</v>
      </c>
      <c r="AH11849">
        <v>1</v>
      </c>
      <c r="AI11849" t="s">
        <v>66</v>
      </c>
      <c r="AJ11849">
        <v>7737000</v>
      </c>
    </row>
    <row r="11850" spans="1:36" x14ac:dyDescent="0.25">
      <c r="A11850">
        <v>900053</v>
      </c>
      <c r="B11850" t="s">
        <v>48873</v>
      </c>
      <c r="C11850" t="s">
        <v>49</v>
      </c>
      <c r="D11850" t="s">
        <v>340</v>
      </c>
      <c r="E11850" t="s">
        <v>341</v>
      </c>
      <c r="F11850" t="s">
        <v>1448</v>
      </c>
      <c r="G11850" t="s">
        <v>1449</v>
      </c>
      <c r="H11850" t="s">
        <v>45550</v>
      </c>
      <c r="I11850" t="s">
        <v>45551</v>
      </c>
      <c r="J11850" t="s">
        <v>48874</v>
      </c>
      <c r="K11850" t="s">
        <v>48875</v>
      </c>
      <c r="L11850" s="8">
        <v>41791</v>
      </c>
      <c r="M11850" t="s">
        <v>58</v>
      </c>
      <c r="N11850" t="s">
        <v>185</v>
      </c>
      <c r="P11850" t="s">
        <v>483</v>
      </c>
      <c r="Q11850" s="8">
        <v>33001</v>
      </c>
      <c r="R11850" t="s">
        <v>161</v>
      </c>
      <c r="S11850" s="8">
        <v>41791</v>
      </c>
      <c r="T11850" s="8">
        <v>53479</v>
      </c>
      <c r="U11850" t="s">
        <v>48876</v>
      </c>
      <c r="V11850" t="s">
        <v>483</v>
      </c>
      <c r="W11850" t="s">
        <v>64</v>
      </c>
      <c r="X11850" t="s">
        <v>65</v>
      </c>
      <c r="Z11850">
        <v>-30000</v>
      </c>
      <c r="AD11850">
        <v>2835000</v>
      </c>
      <c r="AE11850">
        <v>1808000</v>
      </c>
      <c r="AF11850">
        <v>2895000</v>
      </c>
      <c r="AG11850">
        <v>2</v>
      </c>
      <c r="AH11850">
        <v>1</v>
      </c>
      <c r="AI11850" t="s">
        <v>66</v>
      </c>
      <c r="AJ11850">
        <v>7538000</v>
      </c>
    </row>
    <row r="11851" spans="1:36" x14ac:dyDescent="0.25">
      <c r="A11851">
        <v>900054</v>
      </c>
      <c r="B11851" t="s">
        <v>48877</v>
      </c>
      <c r="C11851" t="s">
        <v>605</v>
      </c>
      <c r="D11851" t="s">
        <v>50</v>
      </c>
      <c r="E11851" t="s">
        <v>51</v>
      </c>
      <c r="F11851" t="s">
        <v>606</v>
      </c>
      <c r="G11851" t="s">
        <v>607</v>
      </c>
      <c r="H11851" t="s">
        <v>2459</v>
      </c>
      <c r="I11851" t="s">
        <v>2460</v>
      </c>
      <c r="J11851" t="s">
        <v>48878</v>
      </c>
      <c r="K11851" t="s">
        <v>1135</v>
      </c>
      <c r="L11851" s="8">
        <v>41791</v>
      </c>
      <c r="M11851" t="s">
        <v>58</v>
      </c>
      <c r="N11851" t="s">
        <v>185</v>
      </c>
      <c r="P11851" t="s">
        <v>199</v>
      </c>
      <c r="Q11851" s="8">
        <v>33004</v>
      </c>
      <c r="R11851" t="s">
        <v>161</v>
      </c>
      <c r="S11851" s="8">
        <v>41791</v>
      </c>
      <c r="T11851" s="8">
        <v>53479</v>
      </c>
      <c r="U11851" t="s">
        <v>48879</v>
      </c>
      <c r="V11851" t="s">
        <v>931</v>
      </c>
      <c r="W11851" t="s">
        <v>64</v>
      </c>
      <c r="X11851" t="s">
        <v>65</v>
      </c>
      <c r="Y11851">
        <v>-120000</v>
      </c>
      <c r="Z11851">
        <v>-30000</v>
      </c>
      <c r="AD11851">
        <v>2835000</v>
      </c>
      <c r="AE11851">
        <v>1808000</v>
      </c>
      <c r="AF11851">
        <v>2895000</v>
      </c>
      <c r="AG11851">
        <v>2</v>
      </c>
      <c r="AH11851">
        <v>1</v>
      </c>
      <c r="AI11851" t="s">
        <v>66</v>
      </c>
      <c r="AJ11851">
        <v>7538000</v>
      </c>
    </row>
    <row r="11852" spans="1:36" x14ac:dyDescent="0.25">
      <c r="A11852">
        <v>900055</v>
      </c>
      <c r="B11852" t="s">
        <v>48880</v>
      </c>
      <c r="C11852" t="s">
        <v>119</v>
      </c>
      <c r="D11852" t="s">
        <v>50</v>
      </c>
      <c r="E11852" t="s">
        <v>51</v>
      </c>
      <c r="F11852" t="s">
        <v>122</v>
      </c>
      <c r="G11852" t="s">
        <v>123</v>
      </c>
      <c r="H11852" t="s">
        <v>27358</v>
      </c>
      <c r="I11852" t="s">
        <v>285</v>
      </c>
      <c r="J11852" t="s">
        <v>48881</v>
      </c>
      <c r="K11852" t="s">
        <v>2025</v>
      </c>
      <c r="L11852" s="8">
        <v>41791</v>
      </c>
      <c r="M11852" t="s">
        <v>58</v>
      </c>
      <c r="N11852" t="s">
        <v>185</v>
      </c>
      <c r="P11852" t="s">
        <v>63</v>
      </c>
      <c r="Q11852" s="8">
        <v>33026</v>
      </c>
      <c r="R11852" t="s">
        <v>161</v>
      </c>
      <c r="S11852" s="8">
        <v>41791</v>
      </c>
      <c r="T11852" s="8">
        <v>53509</v>
      </c>
      <c r="U11852" t="s">
        <v>48882</v>
      </c>
      <c r="V11852" t="s">
        <v>201</v>
      </c>
      <c r="W11852" t="s">
        <v>64</v>
      </c>
      <c r="X11852" t="s">
        <v>65</v>
      </c>
      <c r="Y11852">
        <v>-45000</v>
      </c>
      <c r="Z11852">
        <v>-30000</v>
      </c>
      <c r="AD11852">
        <v>2988000</v>
      </c>
      <c r="AE11852">
        <v>1894000</v>
      </c>
      <c r="AF11852">
        <v>2895000</v>
      </c>
      <c r="AG11852">
        <v>2</v>
      </c>
      <c r="AH11852">
        <v>1</v>
      </c>
      <c r="AI11852" t="s">
        <v>66</v>
      </c>
      <c r="AJ11852">
        <v>7777000</v>
      </c>
    </row>
    <row r="11853" spans="1:36" x14ac:dyDescent="0.25">
      <c r="A11853">
        <v>900056</v>
      </c>
      <c r="B11853" t="s">
        <v>48883</v>
      </c>
      <c r="C11853" t="s">
        <v>119</v>
      </c>
      <c r="D11853" t="s">
        <v>2301</v>
      </c>
      <c r="E11853" t="s">
        <v>2302</v>
      </c>
      <c r="F11853" t="s">
        <v>122</v>
      </c>
      <c r="G11853" t="s">
        <v>123</v>
      </c>
      <c r="H11853" t="s">
        <v>5652</v>
      </c>
      <c r="I11853" t="s">
        <v>1089</v>
      </c>
      <c r="J11853" t="s">
        <v>48884</v>
      </c>
      <c r="K11853" t="s">
        <v>1961</v>
      </c>
      <c r="L11853" s="8">
        <v>41791</v>
      </c>
      <c r="M11853" t="s">
        <v>58</v>
      </c>
      <c r="N11853" t="s">
        <v>185</v>
      </c>
      <c r="P11853" t="s">
        <v>1533</v>
      </c>
      <c r="Q11853" s="8">
        <v>33026</v>
      </c>
      <c r="R11853" t="s">
        <v>61</v>
      </c>
      <c r="S11853" s="8">
        <v>41791</v>
      </c>
      <c r="T11853" s="8">
        <v>53509</v>
      </c>
      <c r="U11853" t="s">
        <v>48885</v>
      </c>
      <c r="V11853" t="s">
        <v>1533</v>
      </c>
      <c r="W11853" t="s">
        <v>64</v>
      </c>
      <c r="X11853" t="s">
        <v>65</v>
      </c>
      <c r="Z11853">
        <v>-30000</v>
      </c>
      <c r="AD11853">
        <v>2988000</v>
      </c>
      <c r="AE11853">
        <v>1894000</v>
      </c>
      <c r="AF11853">
        <v>2895000</v>
      </c>
      <c r="AG11853">
        <v>2</v>
      </c>
      <c r="AH11853">
        <v>1</v>
      </c>
      <c r="AI11853" t="s">
        <v>66</v>
      </c>
      <c r="AJ11853">
        <v>7777000</v>
      </c>
    </row>
    <row r="11854" spans="1:36" x14ac:dyDescent="0.25">
      <c r="A11854">
        <v>900057</v>
      </c>
      <c r="B11854" t="s">
        <v>48886</v>
      </c>
      <c r="C11854" t="s">
        <v>119</v>
      </c>
      <c r="D11854" t="s">
        <v>477</v>
      </c>
      <c r="E11854" t="s">
        <v>478</v>
      </c>
      <c r="F11854" t="s">
        <v>122</v>
      </c>
      <c r="G11854" t="s">
        <v>123</v>
      </c>
      <c r="H11854" t="s">
        <v>2464</v>
      </c>
      <c r="I11854" t="s">
        <v>1208</v>
      </c>
      <c r="J11854" t="s">
        <v>48887</v>
      </c>
      <c r="K11854" t="s">
        <v>1657</v>
      </c>
      <c r="L11854" s="8">
        <v>41791</v>
      </c>
      <c r="M11854" t="s">
        <v>58</v>
      </c>
      <c r="N11854" t="s">
        <v>185</v>
      </c>
      <c r="P11854" t="s">
        <v>151</v>
      </c>
      <c r="Q11854" s="8">
        <v>33034</v>
      </c>
      <c r="R11854" t="s">
        <v>161</v>
      </c>
      <c r="S11854" s="8">
        <v>41791</v>
      </c>
      <c r="T11854" s="8">
        <v>53509</v>
      </c>
      <c r="U11854" t="s">
        <v>48888</v>
      </c>
      <c r="V11854" t="s">
        <v>483</v>
      </c>
      <c r="W11854" t="s">
        <v>64</v>
      </c>
      <c r="X11854" t="s">
        <v>65</v>
      </c>
      <c r="Z11854">
        <v>-30000</v>
      </c>
      <c r="AD11854">
        <v>2988000</v>
      </c>
      <c r="AE11854">
        <v>1894000</v>
      </c>
      <c r="AF11854">
        <v>2895000</v>
      </c>
      <c r="AG11854">
        <v>2</v>
      </c>
      <c r="AH11854">
        <v>1</v>
      </c>
      <c r="AI11854" t="s">
        <v>66</v>
      </c>
      <c r="AJ11854">
        <v>7777000</v>
      </c>
    </row>
    <row r="11855" spans="1:36" x14ac:dyDescent="0.25">
      <c r="A11855">
        <v>900058</v>
      </c>
      <c r="B11855" t="s">
        <v>48889</v>
      </c>
      <c r="C11855" t="s">
        <v>317</v>
      </c>
      <c r="D11855" t="s">
        <v>340</v>
      </c>
      <c r="E11855" t="s">
        <v>341</v>
      </c>
      <c r="F11855" t="s">
        <v>1269</v>
      </c>
      <c r="G11855" t="s">
        <v>1270</v>
      </c>
      <c r="H11855" t="s">
        <v>47057</v>
      </c>
      <c r="I11855" t="s">
        <v>47058</v>
      </c>
      <c r="J11855" t="s">
        <v>48890</v>
      </c>
      <c r="K11855" t="s">
        <v>48891</v>
      </c>
      <c r="L11855" s="8">
        <v>41791</v>
      </c>
      <c r="M11855" t="s">
        <v>58</v>
      </c>
      <c r="N11855" t="s">
        <v>185</v>
      </c>
      <c r="P11855" t="s">
        <v>199</v>
      </c>
      <c r="Q11855" s="8">
        <v>33081</v>
      </c>
      <c r="R11855" t="s">
        <v>61</v>
      </c>
      <c r="S11855" s="8">
        <v>41791</v>
      </c>
      <c r="T11855" s="8">
        <v>53540</v>
      </c>
      <c r="U11855" t="s">
        <v>48892</v>
      </c>
      <c r="V11855" t="s">
        <v>199</v>
      </c>
      <c r="W11855" t="s">
        <v>64</v>
      </c>
      <c r="X11855" t="s">
        <v>65</v>
      </c>
      <c r="Y11855">
        <v>-100000</v>
      </c>
      <c r="Z11855">
        <v>-30000</v>
      </c>
      <c r="AD11855">
        <v>2835000</v>
      </c>
      <c r="AE11855">
        <v>1808000</v>
      </c>
      <c r="AF11855">
        <v>2895000</v>
      </c>
      <c r="AG11855">
        <v>2</v>
      </c>
      <c r="AH11855">
        <v>1</v>
      </c>
      <c r="AI11855" t="s">
        <v>66</v>
      </c>
      <c r="AJ11855">
        <v>7538000</v>
      </c>
    </row>
    <row r="11856" spans="1:36" x14ac:dyDescent="0.25">
      <c r="A11856">
        <v>900059</v>
      </c>
      <c r="B11856" t="s">
        <v>48893</v>
      </c>
      <c r="C11856" t="s">
        <v>317</v>
      </c>
      <c r="D11856" t="s">
        <v>340</v>
      </c>
      <c r="E11856" t="s">
        <v>341</v>
      </c>
      <c r="F11856" t="s">
        <v>1269</v>
      </c>
      <c r="G11856" t="s">
        <v>1270</v>
      </c>
      <c r="H11856" t="s">
        <v>22732</v>
      </c>
      <c r="I11856" t="s">
        <v>22733</v>
      </c>
      <c r="J11856" t="s">
        <v>48894</v>
      </c>
      <c r="K11856" t="s">
        <v>48895</v>
      </c>
      <c r="L11856" s="8">
        <v>41791</v>
      </c>
      <c r="M11856" t="s">
        <v>58</v>
      </c>
      <c r="N11856" t="s">
        <v>185</v>
      </c>
      <c r="P11856" t="s">
        <v>199</v>
      </c>
      <c r="Q11856" s="8">
        <v>33100</v>
      </c>
      <c r="R11856" t="s">
        <v>161</v>
      </c>
      <c r="S11856" s="8">
        <v>41791</v>
      </c>
      <c r="T11856" s="8">
        <v>53571</v>
      </c>
      <c r="U11856" t="s">
        <v>48896</v>
      </c>
      <c r="V11856" t="s">
        <v>199</v>
      </c>
      <c r="W11856" t="s">
        <v>64</v>
      </c>
      <c r="X11856" t="s">
        <v>65</v>
      </c>
      <c r="Z11856">
        <v>-30000</v>
      </c>
      <c r="AD11856">
        <v>2835000</v>
      </c>
      <c r="AE11856">
        <v>1808000</v>
      </c>
      <c r="AF11856">
        <v>2895000</v>
      </c>
      <c r="AG11856">
        <v>2</v>
      </c>
      <c r="AH11856">
        <v>1</v>
      </c>
      <c r="AI11856" t="s">
        <v>66</v>
      </c>
      <c r="AJ11856">
        <v>7538000</v>
      </c>
    </row>
    <row r="11857" spans="1:36" x14ac:dyDescent="0.25">
      <c r="A11857">
        <v>900060</v>
      </c>
      <c r="B11857" t="s">
        <v>48897</v>
      </c>
      <c r="C11857" t="s">
        <v>190</v>
      </c>
      <c r="D11857" t="s">
        <v>698</v>
      </c>
      <c r="E11857" t="s">
        <v>699</v>
      </c>
      <c r="F11857" t="s">
        <v>193</v>
      </c>
      <c r="G11857" t="s">
        <v>194</v>
      </c>
      <c r="H11857" t="s">
        <v>16846</v>
      </c>
      <c r="I11857" t="s">
        <v>6520</v>
      </c>
      <c r="J11857" t="s">
        <v>48898</v>
      </c>
      <c r="K11857" t="s">
        <v>1624</v>
      </c>
      <c r="L11857" s="8">
        <v>41791</v>
      </c>
      <c r="M11857" t="s">
        <v>58</v>
      </c>
      <c r="N11857" t="s">
        <v>185</v>
      </c>
      <c r="P11857" t="s">
        <v>447</v>
      </c>
      <c r="Q11857" s="8">
        <v>33110</v>
      </c>
      <c r="R11857" t="s">
        <v>61</v>
      </c>
      <c r="S11857" s="8">
        <v>41791</v>
      </c>
      <c r="T11857" s="8">
        <v>53571</v>
      </c>
      <c r="U11857" t="s">
        <v>48899</v>
      </c>
      <c r="V11857" t="s">
        <v>447</v>
      </c>
      <c r="W11857" t="s">
        <v>64</v>
      </c>
      <c r="X11857" t="s">
        <v>177</v>
      </c>
      <c r="Z11857">
        <v>-30000</v>
      </c>
      <c r="AD11857">
        <v>2835000</v>
      </c>
      <c r="AE11857">
        <v>1808000</v>
      </c>
      <c r="AF11857">
        <v>2895000</v>
      </c>
      <c r="AG11857">
        <v>2</v>
      </c>
      <c r="AH11857">
        <v>1</v>
      </c>
      <c r="AI11857" t="s">
        <v>66</v>
      </c>
      <c r="AJ11857">
        <v>7538000</v>
      </c>
    </row>
    <row r="11858" spans="1:36" x14ac:dyDescent="0.25">
      <c r="A11858">
        <v>900061</v>
      </c>
      <c r="B11858" t="s">
        <v>48900</v>
      </c>
      <c r="C11858" t="s">
        <v>752</v>
      </c>
      <c r="D11858" t="s">
        <v>774</v>
      </c>
      <c r="E11858" t="s">
        <v>775</v>
      </c>
      <c r="F11858" t="s">
        <v>755</v>
      </c>
      <c r="G11858" t="s">
        <v>756</v>
      </c>
      <c r="H11858" t="s">
        <v>1715</v>
      </c>
      <c r="I11858" t="s">
        <v>1716</v>
      </c>
      <c r="J11858" t="s">
        <v>48901</v>
      </c>
      <c r="K11858" t="s">
        <v>2298</v>
      </c>
      <c r="L11858" s="8">
        <v>41791</v>
      </c>
      <c r="M11858" t="s">
        <v>58</v>
      </c>
      <c r="N11858" t="s">
        <v>185</v>
      </c>
      <c r="P11858" t="s">
        <v>1719</v>
      </c>
      <c r="Q11858" s="8">
        <v>33112</v>
      </c>
      <c r="R11858" t="s">
        <v>61</v>
      </c>
      <c r="S11858" s="8">
        <v>41791</v>
      </c>
      <c r="T11858" s="8">
        <v>53571</v>
      </c>
      <c r="U11858" t="s">
        <v>48902</v>
      </c>
      <c r="V11858" t="s">
        <v>201</v>
      </c>
      <c r="W11858" t="s">
        <v>64</v>
      </c>
      <c r="X11858" t="s">
        <v>65</v>
      </c>
      <c r="Y11858">
        <v>-100000</v>
      </c>
      <c r="Z11858">
        <v>-30000</v>
      </c>
      <c r="AD11858">
        <v>2835000</v>
      </c>
      <c r="AE11858">
        <v>1808000</v>
      </c>
      <c r="AF11858">
        <v>2895000</v>
      </c>
      <c r="AG11858">
        <v>2</v>
      </c>
      <c r="AH11858">
        <v>1</v>
      </c>
      <c r="AI11858" t="s">
        <v>66</v>
      </c>
      <c r="AJ11858">
        <v>7538000</v>
      </c>
    </row>
    <row r="11859" spans="1:36" x14ac:dyDescent="0.25">
      <c r="A11859">
        <v>900062</v>
      </c>
      <c r="B11859" t="s">
        <v>48903</v>
      </c>
      <c r="C11859" t="s">
        <v>49</v>
      </c>
      <c r="D11859" t="s">
        <v>50</v>
      </c>
      <c r="E11859" t="s">
        <v>51</v>
      </c>
      <c r="F11859" t="s">
        <v>2223</v>
      </c>
      <c r="G11859" t="s">
        <v>2224</v>
      </c>
      <c r="H11859" t="s">
        <v>41704</v>
      </c>
      <c r="I11859" t="s">
        <v>41705</v>
      </c>
      <c r="J11859" t="s">
        <v>48904</v>
      </c>
      <c r="K11859" t="s">
        <v>48905</v>
      </c>
      <c r="L11859" s="8">
        <v>41791</v>
      </c>
      <c r="M11859" t="s">
        <v>58</v>
      </c>
      <c r="N11859" t="s">
        <v>185</v>
      </c>
      <c r="P11859" t="s">
        <v>602</v>
      </c>
      <c r="Q11859" s="8">
        <v>33158</v>
      </c>
      <c r="R11859" t="s">
        <v>61</v>
      </c>
      <c r="S11859" s="8">
        <v>41791</v>
      </c>
      <c r="T11859" s="8">
        <v>53632</v>
      </c>
      <c r="U11859" t="s">
        <v>48906</v>
      </c>
      <c r="V11859" t="s">
        <v>602</v>
      </c>
      <c r="W11859" t="s">
        <v>64</v>
      </c>
      <c r="X11859" t="s">
        <v>65</v>
      </c>
      <c r="Z11859">
        <v>-30000</v>
      </c>
      <c r="AD11859">
        <v>2835000</v>
      </c>
      <c r="AE11859">
        <v>1808000</v>
      </c>
      <c r="AF11859">
        <v>2895000</v>
      </c>
      <c r="AG11859">
        <v>2</v>
      </c>
      <c r="AH11859">
        <v>1</v>
      </c>
      <c r="AI11859" t="s">
        <v>66</v>
      </c>
      <c r="AJ11859">
        <v>7538000</v>
      </c>
    </row>
    <row r="11860" spans="1:36" x14ac:dyDescent="0.25">
      <c r="A11860">
        <v>900063</v>
      </c>
      <c r="B11860" t="s">
        <v>48907</v>
      </c>
      <c r="C11860" t="s">
        <v>119</v>
      </c>
      <c r="D11860" t="s">
        <v>50</v>
      </c>
      <c r="E11860" t="s">
        <v>51</v>
      </c>
      <c r="F11860" t="s">
        <v>122</v>
      </c>
      <c r="G11860" t="s">
        <v>123</v>
      </c>
      <c r="H11860" t="s">
        <v>2699</v>
      </c>
      <c r="I11860" t="s">
        <v>2700</v>
      </c>
      <c r="J11860" t="s">
        <v>48908</v>
      </c>
      <c r="K11860" t="s">
        <v>2389</v>
      </c>
      <c r="L11860" s="8">
        <v>41791</v>
      </c>
      <c r="M11860" t="s">
        <v>58</v>
      </c>
      <c r="N11860" t="s">
        <v>185</v>
      </c>
      <c r="P11860" t="s">
        <v>660</v>
      </c>
      <c r="Q11860" s="8">
        <v>33169</v>
      </c>
      <c r="R11860" t="s">
        <v>61</v>
      </c>
      <c r="S11860" s="8">
        <v>41791</v>
      </c>
      <c r="T11860" s="8">
        <v>53632</v>
      </c>
      <c r="U11860" t="s">
        <v>48909</v>
      </c>
      <c r="V11860" t="s">
        <v>660</v>
      </c>
      <c r="W11860" t="s">
        <v>64</v>
      </c>
      <c r="X11860" t="s">
        <v>65</v>
      </c>
      <c r="Z11860">
        <v>-30000</v>
      </c>
      <c r="AD11860">
        <v>2988000</v>
      </c>
      <c r="AE11860">
        <v>1894000</v>
      </c>
      <c r="AF11860">
        <v>2895000</v>
      </c>
      <c r="AG11860">
        <v>2</v>
      </c>
      <c r="AH11860">
        <v>1</v>
      </c>
      <c r="AI11860" t="s">
        <v>66</v>
      </c>
      <c r="AJ11860">
        <v>7777000</v>
      </c>
    </row>
    <row r="11861" spans="1:36" x14ac:dyDescent="0.25">
      <c r="A11861">
        <v>900070</v>
      </c>
      <c r="B11861" t="s">
        <v>48910</v>
      </c>
      <c r="C11861" t="s">
        <v>317</v>
      </c>
      <c r="D11861" t="s">
        <v>1297</v>
      </c>
      <c r="E11861" t="s">
        <v>1298</v>
      </c>
      <c r="F11861" t="s">
        <v>379</v>
      </c>
      <c r="G11861" t="s">
        <v>380</v>
      </c>
      <c r="H11861" t="s">
        <v>25221</v>
      </c>
      <c r="I11861" t="s">
        <v>25222</v>
      </c>
      <c r="J11861" t="s">
        <v>48911</v>
      </c>
      <c r="K11861" t="s">
        <v>48912</v>
      </c>
      <c r="L11861" s="8">
        <v>42005</v>
      </c>
      <c r="M11861" t="s">
        <v>58</v>
      </c>
      <c r="N11861" t="s">
        <v>185</v>
      </c>
      <c r="P11861" t="s">
        <v>1248</v>
      </c>
      <c r="Q11861" s="8">
        <v>32907</v>
      </c>
      <c r="R11861" t="s">
        <v>61</v>
      </c>
      <c r="S11861" s="8">
        <v>42005</v>
      </c>
      <c r="T11861" s="8">
        <v>53387</v>
      </c>
      <c r="U11861" t="s">
        <v>48913</v>
      </c>
      <c r="V11861" t="s">
        <v>602</v>
      </c>
      <c r="W11861" t="s">
        <v>64</v>
      </c>
      <c r="X11861" t="s">
        <v>65</v>
      </c>
      <c r="Z11861">
        <v>-30000</v>
      </c>
      <c r="AD11861">
        <v>2835000</v>
      </c>
      <c r="AE11861">
        <v>1808000</v>
      </c>
      <c r="AF11861">
        <v>2895000</v>
      </c>
      <c r="AG11861">
        <v>2</v>
      </c>
      <c r="AH11861">
        <v>1</v>
      </c>
      <c r="AI11861" t="s">
        <v>66</v>
      </c>
      <c r="AJ11861">
        <v>7538000</v>
      </c>
    </row>
    <row r="11862" spans="1:36" x14ac:dyDescent="0.25">
      <c r="A11862">
        <v>900071</v>
      </c>
      <c r="B11862" t="s">
        <v>48914</v>
      </c>
      <c r="C11862" t="s">
        <v>752</v>
      </c>
      <c r="D11862" t="s">
        <v>774</v>
      </c>
      <c r="E11862" t="s">
        <v>775</v>
      </c>
      <c r="F11862" t="s">
        <v>755</v>
      </c>
      <c r="G11862" t="s">
        <v>756</v>
      </c>
      <c r="H11862" t="s">
        <v>30653</v>
      </c>
      <c r="I11862" t="s">
        <v>14040</v>
      </c>
      <c r="J11862" t="s">
        <v>48915</v>
      </c>
      <c r="K11862" t="s">
        <v>48916</v>
      </c>
      <c r="L11862" s="8">
        <v>42005</v>
      </c>
      <c r="M11862" t="s">
        <v>58</v>
      </c>
      <c r="N11862" t="s">
        <v>185</v>
      </c>
      <c r="P11862" t="s">
        <v>47793</v>
      </c>
      <c r="Q11862" s="8">
        <v>32923</v>
      </c>
      <c r="R11862" t="s">
        <v>61</v>
      </c>
      <c r="S11862" s="8">
        <v>42005</v>
      </c>
      <c r="T11862" s="8">
        <v>53387</v>
      </c>
      <c r="U11862" t="s">
        <v>48917</v>
      </c>
      <c r="V11862" t="s">
        <v>9187</v>
      </c>
      <c r="W11862" t="s">
        <v>64</v>
      </c>
      <c r="X11862" t="s">
        <v>65</v>
      </c>
      <c r="Y11862">
        <v>-100000</v>
      </c>
      <c r="Z11862">
        <v>-30000</v>
      </c>
      <c r="AC11862">
        <v>-1216000</v>
      </c>
      <c r="AD11862">
        <v>2835000</v>
      </c>
      <c r="AE11862">
        <v>1808000</v>
      </c>
      <c r="AF11862">
        <v>2895000</v>
      </c>
      <c r="AG11862">
        <v>2</v>
      </c>
      <c r="AH11862">
        <v>1</v>
      </c>
      <c r="AI11862" t="s">
        <v>66</v>
      </c>
      <c r="AJ11862">
        <v>7538000</v>
      </c>
    </row>
    <row r="11863" spans="1:36" x14ac:dyDescent="0.25">
      <c r="A11863">
        <v>900072</v>
      </c>
      <c r="B11863" t="s">
        <v>48918</v>
      </c>
      <c r="C11863" t="s">
        <v>605</v>
      </c>
      <c r="D11863" t="s">
        <v>50</v>
      </c>
      <c r="E11863" t="s">
        <v>51</v>
      </c>
      <c r="F11863" t="s">
        <v>606</v>
      </c>
      <c r="G11863" t="s">
        <v>607</v>
      </c>
      <c r="H11863" t="s">
        <v>42755</v>
      </c>
      <c r="I11863" t="s">
        <v>37255</v>
      </c>
      <c r="J11863" t="s">
        <v>48919</v>
      </c>
      <c r="K11863" t="s">
        <v>48920</v>
      </c>
      <c r="L11863" s="8">
        <v>42005</v>
      </c>
      <c r="M11863" t="s">
        <v>58</v>
      </c>
      <c r="N11863" t="s">
        <v>185</v>
      </c>
      <c r="P11863" t="s">
        <v>63</v>
      </c>
      <c r="Q11863" s="8">
        <v>32928</v>
      </c>
      <c r="R11863" t="s">
        <v>61</v>
      </c>
      <c r="S11863" s="8">
        <v>42005</v>
      </c>
      <c r="T11863" s="8">
        <v>53387</v>
      </c>
      <c r="U11863" t="s">
        <v>48921</v>
      </c>
      <c r="V11863" t="s">
        <v>130</v>
      </c>
      <c r="W11863" t="s">
        <v>64</v>
      </c>
      <c r="X11863" t="s">
        <v>65</v>
      </c>
      <c r="Z11863">
        <v>-30000</v>
      </c>
      <c r="AD11863">
        <v>3212000</v>
      </c>
      <c r="AE11863">
        <v>2042000</v>
      </c>
      <c r="AF11863">
        <v>2895000</v>
      </c>
      <c r="AG11863">
        <v>2</v>
      </c>
      <c r="AH11863">
        <v>1</v>
      </c>
      <c r="AI11863" t="s">
        <v>66</v>
      </c>
      <c r="AJ11863">
        <v>8149000</v>
      </c>
    </row>
    <row r="11864" spans="1:36" x14ac:dyDescent="0.25">
      <c r="A11864">
        <v>900074</v>
      </c>
      <c r="B11864" t="s">
        <v>48922</v>
      </c>
      <c r="C11864" t="s">
        <v>119</v>
      </c>
      <c r="D11864" t="s">
        <v>50</v>
      </c>
      <c r="E11864" t="s">
        <v>51</v>
      </c>
      <c r="F11864" t="s">
        <v>122</v>
      </c>
      <c r="G11864" t="s">
        <v>123</v>
      </c>
      <c r="H11864" t="s">
        <v>17891</v>
      </c>
      <c r="I11864" t="s">
        <v>621</v>
      </c>
      <c r="J11864" t="s">
        <v>48923</v>
      </c>
      <c r="K11864" t="s">
        <v>48924</v>
      </c>
      <c r="L11864" s="8">
        <v>42005</v>
      </c>
      <c r="M11864" t="s">
        <v>58</v>
      </c>
      <c r="N11864" t="s">
        <v>185</v>
      </c>
      <c r="P11864" t="s">
        <v>51</v>
      </c>
      <c r="Q11864" s="8">
        <v>32999</v>
      </c>
      <c r="R11864" t="s">
        <v>161</v>
      </c>
      <c r="S11864" s="8">
        <v>42005</v>
      </c>
      <c r="T11864" s="8">
        <v>53479</v>
      </c>
      <c r="U11864" t="s">
        <v>48925</v>
      </c>
      <c r="V11864" t="s">
        <v>48926</v>
      </c>
      <c r="W11864" t="s">
        <v>64</v>
      </c>
      <c r="X11864" t="s">
        <v>65</v>
      </c>
      <c r="Z11864">
        <v>-30000</v>
      </c>
      <c r="AD11864">
        <v>2835000</v>
      </c>
      <c r="AE11864">
        <v>1808000</v>
      </c>
      <c r="AF11864">
        <v>2895000</v>
      </c>
      <c r="AG11864">
        <v>2</v>
      </c>
      <c r="AH11864">
        <v>1</v>
      </c>
      <c r="AI11864" t="s">
        <v>66</v>
      </c>
      <c r="AJ11864">
        <v>7538000</v>
      </c>
    </row>
    <row r="11865" spans="1:36" x14ac:dyDescent="0.25">
      <c r="A11865">
        <v>900076</v>
      </c>
      <c r="B11865" t="s">
        <v>48927</v>
      </c>
      <c r="C11865" t="s">
        <v>605</v>
      </c>
      <c r="D11865" t="s">
        <v>50</v>
      </c>
      <c r="E11865" t="s">
        <v>51</v>
      </c>
      <c r="F11865" t="s">
        <v>4897</v>
      </c>
      <c r="G11865" t="s">
        <v>4898</v>
      </c>
      <c r="H11865" t="s">
        <v>39615</v>
      </c>
      <c r="I11865" t="s">
        <v>15656</v>
      </c>
      <c r="J11865" t="s">
        <v>48928</v>
      </c>
      <c r="K11865" t="s">
        <v>48372</v>
      </c>
      <c r="L11865" s="8">
        <v>42005</v>
      </c>
      <c r="M11865" t="s">
        <v>58</v>
      </c>
      <c r="N11865" t="s">
        <v>235</v>
      </c>
      <c r="P11865" t="s">
        <v>48929</v>
      </c>
      <c r="Q11865" s="8">
        <v>33036</v>
      </c>
      <c r="R11865" t="s">
        <v>161</v>
      </c>
      <c r="S11865" s="8">
        <v>42005</v>
      </c>
      <c r="T11865" s="8">
        <v>53509</v>
      </c>
      <c r="U11865" t="s">
        <v>48930</v>
      </c>
      <c r="V11865" t="s">
        <v>404</v>
      </c>
      <c r="W11865" t="s">
        <v>64</v>
      </c>
      <c r="X11865" t="s">
        <v>65</v>
      </c>
      <c r="Y11865">
        <v>-100000</v>
      </c>
      <c r="Z11865">
        <v>-30000</v>
      </c>
      <c r="AD11865">
        <v>2835000</v>
      </c>
      <c r="AE11865">
        <v>1808000</v>
      </c>
      <c r="AF11865">
        <v>1918000</v>
      </c>
      <c r="AG11865">
        <v>2</v>
      </c>
      <c r="AH11865">
        <v>1</v>
      </c>
      <c r="AI11865" t="s">
        <v>66</v>
      </c>
      <c r="AJ11865">
        <v>6561000</v>
      </c>
    </row>
    <row r="11866" spans="1:36" x14ac:dyDescent="0.25">
      <c r="A11866">
        <v>900079</v>
      </c>
      <c r="B11866" t="s">
        <v>48931</v>
      </c>
      <c r="C11866" t="s">
        <v>317</v>
      </c>
      <c r="D11866" t="s">
        <v>50</v>
      </c>
      <c r="E11866" t="s">
        <v>51</v>
      </c>
      <c r="F11866" t="s">
        <v>371</v>
      </c>
      <c r="G11866" t="s">
        <v>372</v>
      </c>
      <c r="H11866" t="s">
        <v>41144</v>
      </c>
      <c r="I11866" t="s">
        <v>41145</v>
      </c>
      <c r="J11866" t="s">
        <v>48932</v>
      </c>
      <c r="K11866" t="s">
        <v>48933</v>
      </c>
      <c r="L11866" s="8">
        <v>42095</v>
      </c>
      <c r="M11866" t="s">
        <v>58</v>
      </c>
      <c r="N11866" t="s">
        <v>235</v>
      </c>
      <c r="P11866" t="s">
        <v>1680</v>
      </c>
      <c r="Q11866" s="8">
        <v>32877</v>
      </c>
      <c r="R11866" t="s">
        <v>161</v>
      </c>
      <c r="S11866" s="8">
        <v>42095</v>
      </c>
      <c r="T11866" s="8">
        <v>53359</v>
      </c>
      <c r="U11866" t="s">
        <v>48934</v>
      </c>
      <c r="V11866" t="s">
        <v>1015</v>
      </c>
      <c r="W11866" t="s">
        <v>64</v>
      </c>
      <c r="X11866" t="s">
        <v>65</v>
      </c>
      <c r="Z11866">
        <v>-30000</v>
      </c>
      <c r="AD11866">
        <v>2665000</v>
      </c>
      <c r="AE11866">
        <v>1694000</v>
      </c>
      <c r="AF11866">
        <v>1918000</v>
      </c>
      <c r="AG11866">
        <v>2</v>
      </c>
      <c r="AH11866">
        <v>1</v>
      </c>
      <c r="AI11866" t="s">
        <v>66</v>
      </c>
      <c r="AJ11866">
        <v>6277000</v>
      </c>
    </row>
    <row r="11867" spans="1:36" x14ac:dyDescent="0.25">
      <c r="A11867">
        <v>900080</v>
      </c>
      <c r="B11867" t="s">
        <v>48935</v>
      </c>
      <c r="C11867" t="s">
        <v>752</v>
      </c>
      <c r="D11867" t="s">
        <v>753</v>
      </c>
      <c r="E11867" t="s">
        <v>754</v>
      </c>
      <c r="F11867" t="s">
        <v>755</v>
      </c>
      <c r="G11867" t="s">
        <v>756</v>
      </c>
      <c r="H11867" t="s">
        <v>14175</v>
      </c>
      <c r="I11867" t="s">
        <v>701</v>
      </c>
      <c r="J11867" t="s">
        <v>48936</v>
      </c>
      <c r="K11867" t="s">
        <v>1258</v>
      </c>
      <c r="L11867" s="8">
        <v>42095</v>
      </c>
      <c r="M11867" t="s">
        <v>58</v>
      </c>
      <c r="N11867" t="s">
        <v>185</v>
      </c>
      <c r="P11867" t="s">
        <v>1433</v>
      </c>
      <c r="Q11867" s="8">
        <v>32880</v>
      </c>
      <c r="R11867" t="s">
        <v>61</v>
      </c>
      <c r="S11867" s="8">
        <v>42095</v>
      </c>
      <c r="T11867" s="8">
        <v>53359</v>
      </c>
      <c r="U11867" t="s">
        <v>48937</v>
      </c>
      <c r="V11867" t="s">
        <v>884</v>
      </c>
      <c r="W11867" t="s">
        <v>64</v>
      </c>
      <c r="X11867" t="s">
        <v>65</v>
      </c>
      <c r="Z11867">
        <v>-30000</v>
      </c>
      <c r="AB11867">
        <v>-115000</v>
      </c>
      <c r="AD11867">
        <v>2816000</v>
      </c>
      <c r="AE11867">
        <v>1706000</v>
      </c>
      <c r="AF11867">
        <v>2895000</v>
      </c>
      <c r="AG11867">
        <v>2</v>
      </c>
      <c r="AH11867">
        <v>1</v>
      </c>
      <c r="AI11867" t="s">
        <v>66</v>
      </c>
      <c r="AJ11867">
        <v>7417000</v>
      </c>
    </row>
    <row r="11868" spans="1:36" x14ac:dyDescent="0.25">
      <c r="A11868">
        <v>900081</v>
      </c>
      <c r="B11868" t="s">
        <v>48938</v>
      </c>
      <c r="C11868" t="s">
        <v>119</v>
      </c>
      <c r="D11868" t="s">
        <v>50</v>
      </c>
      <c r="E11868" t="s">
        <v>51</v>
      </c>
      <c r="F11868" t="s">
        <v>122</v>
      </c>
      <c r="G11868" t="s">
        <v>123</v>
      </c>
      <c r="H11868" t="s">
        <v>2727</v>
      </c>
      <c r="I11868" t="s">
        <v>1256</v>
      </c>
      <c r="J11868" t="s">
        <v>48939</v>
      </c>
      <c r="K11868" t="s">
        <v>1258</v>
      </c>
      <c r="L11868" s="8">
        <v>42095</v>
      </c>
      <c r="M11868" t="s">
        <v>58</v>
      </c>
      <c r="N11868" t="s">
        <v>185</v>
      </c>
      <c r="P11868" t="s">
        <v>51</v>
      </c>
      <c r="Q11868" s="8">
        <v>32925</v>
      </c>
      <c r="R11868" t="s">
        <v>161</v>
      </c>
      <c r="S11868" s="8">
        <v>42095</v>
      </c>
      <c r="T11868" s="8">
        <v>53387</v>
      </c>
      <c r="U11868" t="s">
        <v>48940</v>
      </c>
      <c r="V11868" t="s">
        <v>151</v>
      </c>
      <c r="W11868" t="s">
        <v>64</v>
      </c>
      <c r="X11868" t="s">
        <v>65</v>
      </c>
      <c r="Y11868">
        <v>-100000</v>
      </c>
      <c r="Z11868">
        <v>-30000</v>
      </c>
      <c r="AD11868">
        <v>2816000</v>
      </c>
      <c r="AE11868">
        <v>1706000</v>
      </c>
      <c r="AF11868">
        <v>2895000</v>
      </c>
      <c r="AG11868">
        <v>2</v>
      </c>
      <c r="AH11868">
        <v>1</v>
      </c>
      <c r="AI11868" t="s">
        <v>66</v>
      </c>
      <c r="AJ11868">
        <v>7417000</v>
      </c>
    </row>
    <row r="11869" spans="1:36" x14ac:dyDescent="0.25">
      <c r="A11869">
        <v>900082</v>
      </c>
      <c r="B11869" t="s">
        <v>48941</v>
      </c>
      <c r="C11869" t="s">
        <v>165</v>
      </c>
      <c r="D11869" t="s">
        <v>923</v>
      </c>
      <c r="E11869" t="s">
        <v>338</v>
      </c>
      <c r="F11869" t="s">
        <v>168</v>
      </c>
      <c r="G11869" t="s">
        <v>169</v>
      </c>
      <c r="H11869" t="s">
        <v>4534</v>
      </c>
      <c r="I11869" t="s">
        <v>1195</v>
      </c>
      <c r="J11869" t="s">
        <v>48942</v>
      </c>
      <c r="K11869" t="s">
        <v>17959</v>
      </c>
      <c r="L11869" s="8">
        <v>42095</v>
      </c>
      <c r="M11869" t="s">
        <v>58</v>
      </c>
      <c r="N11869" t="s">
        <v>235</v>
      </c>
      <c r="P11869" t="s">
        <v>341</v>
      </c>
      <c r="Q11869" s="8">
        <v>32976</v>
      </c>
      <c r="R11869" t="s">
        <v>161</v>
      </c>
      <c r="S11869" s="8">
        <v>42095</v>
      </c>
      <c r="T11869" s="8">
        <v>53448</v>
      </c>
      <c r="U11869" t="s">
        <v>48943</v>
      </c>
      <c r="V11869" t="s">
        <v>63</v>
      </c>
      <c r="W11869" t="s">
        <v>64</v>
      </c>
      <c r="X11869" t="s">
        <v>65</v>
      </c>
      <c r="Y11869">
        <v>-300000</v>
      </c>
      <c r="Z11869">
        <v>-30000</v>
      </c>
      <c r="AB11869">
        <v>-100000</v>
      </c>
      <c r="AD11869">
        <v>2665000</v>
      </c>
      <c r="AE11869">
        <v>1694000</v>
      </c>
      <c r="AF11869">
        <v>1918000</v>
      </c>
      <c r="AG11869">
        <v>2</v>
      </c>
      <c r="AH11869">
        <v>1</v>
      </c>
      <c r="AI11869" t="s">
        <v>66</v>
      </c>
      <c r="AJ11869">
        <v>6277000</v>
      </c>
    </row>
    <row r="11870" spans="1:36" x14ac:dyDescent="0.25">
      <c r="A11870">
        <v>900083</v>
      </c>
      <c r="B11870" t="s">
        <v>48944</v>
      </c>
      <c r="C11870" t="s">
        <v>100</v>
      </c>
      <c r="D11870" t="s">
        <v>154</v>
      </c>
      <c r="E11870" t="s">
        <v>155</v>
      </c>
      <c r="F11870" t="s">
        <v>103</v>
      </c>
      <c r="G11870" t="s">
        <v>104</v>
      </c>
      <c r="H11870" t="s">
        <v>13557</v>
      </c>
      <c r="I11870" t="s">
        <v>1589</v>
      </c>
      <c r="J11870" t="s">
        <v>48945</v>
      </c>
      <c r="K11870" t="s">
        <v>1624</v>
      </c>
      <c r="L11870" s="8">
        <v>42095</v>
      </c>
      <c r="M11870" t="s">
        <v>58</v>
      </c>
      <c r="N11870" t="s">
        <v>185</v>
      </c>
      <c r="P11870" t="s">
        <v>155</v>
      </c>
      <c r="Q11870" s="8">
        <v>32984</v>
      </c>
      <c r="R11870" t="s">
        <v>161</v>
      </c>
      <c r="S11870" s="8">
        <v>42095</v>
      </c>
      <c r="T11870" s="8">
        <v>53448</v>
      </c>
      <c r="U11870" t="s">
        <v>48946</v>
      </c>
      <c r="V11870" t="s">
        <v>12028</v>
      </c>
      <c r="W11870" t="s">
        <v>64</v>
      </c>
      <c r="X11870" t="s">
        <v>259</v>
      </c>
      <c r="Y11870">
        <v>-150000</v>
      </c>
      <c r="Z11870">
        <v>-30000</v>
      </c>
      <c r="AC11870">
        <v>-1863943</v>
      </c>
      <c r="AD11870">
        <v>2665000</v>
      </c>
      <c r="AE11870">
        <v>1694000</v>
      </c>
      <c r="AF11870">
        <v>1918000</v>
      </c>
      <c r="AG11870">
        <v>2</v>
      </c>
      <c r="AH11870">
        <v>1</v>
      </c>
      <c r="AI11870" t="s">
        <v>66</v>
      </c>
      <c r="AJ11870">
        <v>6277000</v>
      </c>
    </row>
    <row r="11871" spans="1:36" x14ac:dyDescent="0.25">
      <c r="A11871">
        <v>900085</v>
      </c>
      <c r="B11871" t="s">
        <v>48947</v>
      </c>
      <c r="C11871" t="s">
        <v>605</v>
      </c>
      <c r="D11871" t="s">
        <v>50</v>
      </c>
      <c r="E11871" t="s">
        <v>51</v>
      </c>
      <c r="F11871" t="s">
        <v>606</v>
      </c>
      <c r="G11871" t="s">
        <v>607</v>
      </c>
      <c r="H11871" t="s">
        <v>31710</v>
      </c>
      <c r="I11871" t="s">
        <v>7063</v>
      </c>
      <c r="J11871" t="s">
        <v>48948</v>
      </c>
      <c r="K11871" t="s">
        <v>8390</v>
      </c>
      <c r="L11871" s="8">
        <v>42095</v>
      </c>
      <c r="M11871" t="s">
        <v>58</v>
      </c>
      <c r="N11871" t="s">
        <v>185</v>
      </c>
      <c r="P11871" t="s">
        <v>1056</v>
      </c>
      <c r="Q11871" s="8">
        <v>33071</v>
      </c>
      <c r="R11871" t="s">
        <v>61</v>
      </c>
      <c r="S11871" s="8">
        <v>42095</v>
      </c>
      <c r="T11871" s="8">
        <v>53540</v>
      </c>
      <c r="U11871" t="s">
        <v>48949</v>
      </c>
      <c r="V11871" t="s">
        <v>542</v>
      </c>
      <c r="W11871" t="s">
        <v>64</v>
      </c>
      <c r="X11871" t="s">
        <v>65</v>
      </c>
      <c r="Y11871">
        <v>-270000</v>
      </c>
      <c r="Z11871">
        <v>-30000</v>
      </c>
      <c r="AD11871">
        <v>2665000</v>
      </c>
      <c r="AE11871">
        <v>1694000</v>
      </c>
      <c r="AF11871">
        <v>1918000</v>
      </c>
      <c r="AG11871">
        <v>2</v>
      </c>
      <c r="AH11871">
        <v>1</v>
      </c>
      <c r="AI11871" t="s">
        <v>66</v>
      </c>
      <c r="AJ11871">
        <v>6277000</v>
      </c>
    </row>
    <row r="11872" spans="1:36" x14ac:dyDescent="0.25">
      <c r="A11872">
        <v>900086</v>
      </c>
      <c r="B11872" t="s">
        <v>48950</v>
      </c>
      <c r="C11872" t="s">
        <v>165</v>
      </c>
      <c r="D11872" t="s">
        <v>991</v>
      </c>
      <c r="E11872" t="s">
        <v>992</v>
      </c>
      <c r="F11872" t="s">
        <v>168</v>
      </c>
      <c r="G11872" t="s">
        <v>169</v>
      </c>
      <c r="H11872" t="s">
        <v>48951</v>
      </c>
      <c r="I11872" t="s">
        <v>3550</v>
      </c>
      <c r="J11872" t="s">
        <v>48952</v>
      </c>
      <c r="K11872" t="s">
        <v>3552</v>
      </c>
      <c r="L11872" s="8">
        <v>42095</v>
      </c>
      <c r="M11872" t="s">
        <v>58</v>
      </c>
      <c r="N11872" t="s">
        <v>77</v>
      </c>
      <c r="P11872" t="s">
        <v>1282</v>
      </c>
      <c r="Q11872" s="8">
        <v>33072</v>
      </c>
      <c r="R11872" t="s">
        <v>61</v>
      </c>
      <c r="S11872" s="8">
        <v>42095</v>
      </c>
      <c r="T11872" s="8">
        <v>53540</v>
      </c>
      <c r="U11872" t="s">
        <v>48953</v>
      </c>
      <c r="V11872" t="s">
        <v>63</v>
      </c>
      <c r="W11872" t="s">
        <v>64</v>
      </c>
      <c r="X11872" t="s">
        <v>65</v>
      </c>
      <c r="Y11872">
        <v>-350000</v>
      </c>
      <c r="Z11872">
        <v>-30000</v>
      </c>
      <c r="AB11872">
        <v>-157500</v>
      </c>
      <c r="AD11872">
        <v>3585000</v>
      </c>
      <c r="AE11872">
        <v>2162000</v>
      </c>
      <c r="AF11872">
        <v>4871000</v>
      </c>
      <c r="AG11872">
        <v>2</v>
      </c>
      <c r="AH11872">
        <v>1</v>
      </c>
      <c r="AI11872" t="s">
        <v>66</v>
      </c>
      <c r="AJ11872">
        <v>10618000</v>
      </c>
    </row>
    <row r="11873" spans="1:36" x14ac:dyDescent="0.25">
      <c r="A11873">
        <v>900087</v>
      </c>
      <c r="B11873" t="s">
        <v>48954</v>
      </c>
      <c r="C11873" t="s">
        <v>132</v>
      </c>
      <c r="D11873" t="s">
        <v>290</v>
      </c>
      <c r="E11873" t="s">
        <v>146</v>
      </c>
      <c r="F11873" t="s">
        <v>135</v>
      </c>
      <c r="G11873" t="s">
        <v>136</v>
      </c>
      <c r="H11873" t="s">
        <v>26519</v>
      </c>
      <c r="I11873" t="s">
        <v>1589</v>
      </c>
      <c r="J11873" t="s">
        <v>48955</v>
      </c>
      <c r="K11873" t="s">
        <v>1591</v>
      </c>
      <c r="L11873" s="8">
        <v>42095</v>
      </c>
      <c r="M11873" t="s">
        <v>58</v>
      </c>
      <c r="N11873" t="s">
        <v>185</v>
      </c>
      <c r="P11873" t="s">
        <v>1635</v>
      </c>
      <c r="Q11873" s="8">
        <v>33113</v>
      </c>
      <c r="R11873" t="s">
        <v>161</v>
      </c>
      <c r="S11873" s="8">
        <v>42095</v>
      </c>
      <c r="T11873" s="8">
        <v>53571</v>
      </c>
      <c r="U11873" t="s">
        <v>48956</v>
      </c>
      <c r="V11873" t="s">
        <v>7528</v>
      </c>
      <c r="W11873" t="s">
        <v>64</v>
      </c>
      <c r="X11873" t="s">
        <v>65</v>
      </c>
      <c r="Y11873">
        <v>-225000</v>
      </c>
      <c r="Z11873">
        <v>-30000</v>
      </c>
      <c r="AD11873">
        <v>2816000</v>
      </c>
      <c r="AE11873">
        <v>1706000</v>
      </c>
      <c r="AF11873">
        <v>2895000</v>
      </c>
      <c r="AG11873">
        <v>2</v>
      </c>
      <c r="AH11873">
        <v>1</v>
      </c>
      <c r="AI11873" t="s">
        <v>66</v>
      </c>
      <c r="AJ11873">
        <v>7417000</v>
      </c>
    </row>
    <row r="11874" spans="1:36" x14ac:dyDescent="0.25">
      <c r="A11874">
        <v>900088</v>
      </c>
      <c r="B11874" t="s">
        <v>48957</v>
      </c>
      <c r="C11874" t="s">
        <v>132</v>
      </c>
      <c r="D11874" t="s">
        <v>340</v>
      </c>
      <c r="E11874" t="s">
        <v>341</v>
      </c>
      <c r="F11874" t="s">
        <v>135</v>
      </c>
      <c r="G11874" t="s">
        <v>136</v>
      </c>
      <c r="H11874" t="s">
        <v>44780</v>
      </c>
      <c r="I11874" t="s">
        <v>12308</v>
      </c>
      <c r="J11874" t="s">
        <v>48958</v>
      </c>
      <c r="K11874" t="s">
        <v>2298</v>
      </c>
      <c r="L11874" s="8">
        <v>42095</v>
      </c>
      <c r="M11874" t="s">
        <v>58</v>
      </c>
      <c r="N11874" t="s">
        <v>185</v>
      </c>
      <c r="P11874" t="s">
        <v>3530</v>
      </c>
      <c r="Q11874" s="8">
        <v>33134</v>
      </c>
      <c r="R11874" t="s">
        <v>161</v>
      </c>
      <c r="S11874" s="8">
        <v>42095</v>
      </c>
      <c r="T11874" s="8">
        <v>53601</v>
      </c>
      <c r="U11874" t="s">
        <v>48959</v>
      </c>
      <c r="V11874" t="s">
        <v>43757</v>
      </c>
      <c r="W11874" t="s">
        <v>64</v>
      </c>
      <c r="X11874" t="s">
        <v>65</v>
      </c>
      <c r="Y11874">
        <v>-200000</v>
      </c>
      <c r="Z11874">
        <v>-30000</v>
      </c>
      <c r="AD11874">
        <v>2826000</v>
      </c>
      <c r="AE11874">
        <v>1706000</v>
      </c>
      <c r="AF11874">
        <v>2895000</v>
      </c>
      <c r="AG11874">
        <v>2</v>
      </c>
      <c r="AH11874">
        <v>1</v>
      </c>
      <c r="AI11874" t="s">
        <v>66</v>
      </c>
      <c r="AJ11874">
        <v>7427000</v>
      </c>
    </row>
    <row r="11875" spans="1:36" x14ac:dyDescent="0.25">
      <c r="A11875">
        <v>900089</v>
      </c>
      <c r="B11875" t="s">
        <v>48960</v>
      </c>
      <c r="C11875" t="s">
        <v>752</v>
      </c>
      <c r="D11875" t="s">
        <v>774</v>
      </c>
      <c r="E11875" t="s">
        <v>775</v>
      </c>
      <c r="F11875" t="s">
        <v>755</v>
      </c>
      <c r="G11875" t="s">
        <v>756</v>
      </c>
      <c r="H11875" t="s">
        <v>14954</v>
      </c>
      <c r="I11875" t="s">
        <v>1504</v>
      </c>
      <c r="J11875" t="s">
        <v>48961</v>
      </c>
      <c r="K11875" t="s">
        <v>2644</v>
      </c>
      <c r="L11875" s="8">
        <v>42095</v>
      </c>
      <c r="M11875" t="s">
        <v>58</v>
      </c>
      <c r="N11875" t="s">
        <v>185</v>
      </c>
      <c r="P11875" t="s">
        <v>1081</v>
      </c>
      <c r="Q11875" s="8">
        <v>33170</v>
      </c>
      <c r="R11875" t="s">
        <v>61</v>
      </c>
      <c r="S11875" s="8">
        <v>42095</v>
      </c>
      <c r="T11875" s="8">
        <v>53632</v>
      </c>
      <c r="U11875" t="s">
        <v>48962</v>
      </c>
      <c r="V11875" t="s">
        <v>48963</v>
      </c>
      <c r="W11875" t="s">
        <v>64</v>
      </c>
      <c r="X11875" t="s">
        <v>65</v>
      </c>
      <c r="Y11875">
        <v>-300000</v>
      </c>
      <c r="Z11875">
        <v>-30000</v>
      </c>
      <c r="AD11875">
        <v>2826000</v>
      </c>
      <c r="AE11875">
        <v>1706000</v>
      </c>
      <c r="AF11875">
        <v>2895000</v>
      </c>
      <c r="AG11875">
        <v>2</v>
      </c>
      <c r="AH11875">
        <v>1</v>
      </c>
      <c r="AI11875" t="s">
        <v>66</v>
      </c>
      <c r="AJ11875">
        <v>7427000</v>
      </c>
    </row>
    <row r="11876" spans="1:36" x14ac:dyDescent="0.25">
      <c r="A11876">
        <v>900090</v>
      </c>
      <c r="B11876" t="s">
        <v>48964</v>
      </c>
      <c r="C11876" t="s">
        <v>132</v>
      </c>
      <c r="D11876" t="s">
        <v>340</v>
      </c>
      <c r="E11876" t="s">
        <v>341</v>
      </c>
      <c r="F11876" t="s">
        <v>135</v>
      </c>
      <c r="G11876" t="s">
        <v>136</v>
      </c>
      <c r="H11876" t="s">
        <v>28461</v>
      </c>
      <c r="I11876" t="s">
        <v>4479</v>
      </c>
      <c r="J11876" t="s">
        <v>48965</v>
      </c>
      <c r="K11876" t="s">
        <v>1135</v>
      </c>
      <c r="L11876" s="8">
        <v>42095</v>
      </c>
      <c r="M11876" t="s">
        <v>58</v>
      </c>
      <c r="N11876" t="s">
        <v>185</v>
      </c>
      <c r="P11876" t="s">
        <v>341</v>
      </c>
      <c r="Q11876" s="8">
        <v>33182</v>
      </c>
      <c r="R11876" t="s">
        <v>61</v>
      </c>
      <c r="S11876" s="8">
        <v>42095</v>
      </c>
      <c r="T11876" s="8">
        <v>53662</v>
      </c>
      <c r="U11876" t="s">
        <v>48966</v>
      </c>
      <c r="V11876" t="s">
        <v>37864</v>
      </c>
      <c r="W11876" t="s">
        <v>64</v>
      </c>
      <c r="X11876" t="s">
        <v>65</v>
      </c>
      <c r="Y11876">
        <v>-200000</v>
      </c>
      <c r="Z11876">
        <v>-30000</v>
      </c>
      <c r="AD11876">
        <v>2826000</v>
      </c>
      <c r="AE11876">
        <v>1706000</v>
      </c>
      <c r="AF11876">
        <v>2895000</v>
      </c>
      <c r="AG11876">
        <v>2</v>
      </c>
      <c r="AH11876">
        <v>1</v>
      </c>
      <c r="AI11876" t="s">
        <v>66</v>
      </c>
      <c r="AJ11876">
        <v>7427000</v>
      </c>
    </row>
    <row r="11877" spans="1:36" x14ac:dyDescent="0.25">
      <c r="A11877">
        <v>900091</v>
      </c>
      <c r="B11877" t="s">
        <v>48967</v>
      </c>
      <c r="C11877" t="s">
        <v>752</v>
      </c>
      <c r="D11877" t="s">
        <v>774</v>
      </c>
      <c r="E11877" t="s">
        <v>775</v>
      </c>
      <c r="F11877" t="s">
        <v>755</v>
      </c>
      <c r="G11877" t="s">
        <v>756</v>
      </c>
      <c r="H11877" t="s">
        <v>20668</v>
      </c>
      <c r="I11877" t="s">
        <v>3982</v>
      </c>
      <c r="J11877" t="s">
        <v>48968</v>
      </c>
      <c r="K11877" t="s">
        <v>5205</v>
      </c>
      <c r="L11877" s="8">
        <v>42095</v>
      </c>
      <c r="M11877" t="s">
        <v>58</v>
      </c>
      <c r="N11877" t="s">
        <v>185</v>
      </c>
      <c r="P11877" t="s">
        <v>204</v>
      </c>
      <c r="Q11877" s="8">
        <v>33213</v>
      </c>
      <c r="R11877" t="s">
        <v>61</v>
      </c>
      <c r="S11877" s="8">
        <v>42095</v>
      </c>
      <c r="T11877" s="8">
        <v>53693</v>
      </c>
      <c r="U11877" t="s">
        <v>48969</v>
      </c>
      <c r="V11877" t="s">
        <v>48970</v>
      </c>
      <c r="W11877" t="s">
        <v>64</v>
      </c>
      <c r="X11877" t="s">
        <v>65</v>
      </c>
      <c r="Y11877">
        <v>-300000</v>
      </c>
      <c r="Z11877">
        <v>-30000</v>
      </c>
      <c r="AD11877">
        <v>2826000</v>
      </c>
      <c r="AE11877">
        <v>1706000</v>
      </c>
      <c r="AF11877">
        <v>2895000</v>
      </c>
      <c r="AG11877">
        <v>2</v>
      </c>
      <c r="AH11877">
        <v>1</v>
      </c>
      <c r="AI11877" t="s">
        <v>66</v>
      </c>
      <c r="AJ11877">
        <v>7427000</v>
      </c>
    </row>
    <row r="11878" spans="1:36" x14ac:dyDescent="0.25">
      <c r="A11878">
        <v>900092</v>
      </c>
      <c r="B11878" t="s">
        <v>48971</v>
      </c>
      <c r="C11878" t="s">
        <v>752</v>
      </c>
      <c r="D11878" t="s">
        <v>774</v>
      </c>
      <c r="E11878" t="s">
        <v>775</v>
      </c>
      <c r="F11878" t="s">
        <v>755</v>
      </c>
      <c r="G11878" t="s">
        <v>756</v>
      </c>
      <c r="H11878" t="s">
        <v>40083</v>
      </c>
      <c r="I11878" t="s">
        <v>3485</v>
      </c>
      <c r="J11878" t="s">
        <v>48972</v>
      </c>
      <c r="K11878" t="s">
        <v>18379</v>
      </c>
      <c r="L11878" s="8">
        <v>42095</v>
      </c>
      <c r="M11878" t="s">
        <v>58</v>
      </c>
      <c r="N11878" t="s">
        <v>185</v>
      </c>
      <c r="P11878" t="s">
        <v>341</v>
      </c>
      <c r="Q11878" s="8">
        <v>33227</v>
      </c>
      <c r="R11878" t="s">
        <v>61</v>
      </c>
      <c r="S11878" s="8">
        <v>42095</v>
      </c>
      <c r="T11878" s="8">
        <v>53693</v>
      </c>
      <c r="U11878" t="s">
        <v>48973</v>
      </c>
      <c r="V11878" t="s">
        <v>63</v>
      </c>
      <c r="W11878" t="s">
        <v>64</v>
      </c>
      <c r="X11878" t="s">
        <v>65</v>
      </c>
      <c r="Z11878">
        <v>-30000</v>
      </c>
      <c r="AD11878">
        <v>2826000</v>
      </c>
      <c r="AE11878">
        <v>1706000</v>
      </c>
      <c r="AF11878">
        <v>2895000</v>
      </c>
      <c r="AG11878">
        <v>2</v>
      </c>
      <c r="AH11878">
        <v>1</v>
      </c>
      <c r="AI11878" t="s">
        <v>66</v>
      </c>
      <c r="AJ11878">
        <v>7427000</v>
      </c>
    </row>
    <row r="11879" spans="1:36" x14ac:dyDescent="0.25">
      <c r="A11879">
        <v>900093</v>
      </c>
      <c r="B11879" t="s">
        <v>48974</v>
      </c>
      <c r="C11879" t="s">
        <v>605</v>
      </c>
      <c r="D11879" t="s">
        <v>50</v>
      </c>
      <c r="E11879" t="s">
        <v>51</v>
      </c>
      <c r="F11879" t="s">
        <v>606</v>
      </c>
      <c r="G11879" t="s">
        <v>607</v>
      </c>
      <c r="H11879" t="s">
        <v>44617</v>
      </c>
      <c r="I11879" t="s">
        <v>33358</v>
      </c>
      <c r="J11879" t="s">
        <v>48975</v>
      </c>
      <c r="K11879" t="s">
        <v>8390</v>
      </c>
      <c r="L11879" s="8">
        <v>42217</v>
      </c>
      <c r="M11879" t="s">
        <v>58</v>
      </c>
      <c r="N11879" t="s">
        <v>185</v>
      </c>
      <c r="P11879" t="s">
        <v>1204</v>
      </c>
      <c r="Q11879" s="8">
        <v>33096</v>
      </c>
      <c r="R11879" t="s">
        <v>61</v>
      </c>
      <c r="S11879" s="8">
        <v>42217</v>
      </c>
      <c r="T11879" s="8">
        <v>53571</v>
      </c>
      <c r="U11879" t="s">
        <v>48976</v>
      </c>
      <c r="V11879" t="s">
        <v>201</v>
      </c>
      <c r="W11879" t="s">
        <v>64</v>
      </c>
      <c r="X11879" t="s">
        <v>65</v>
      </c>
      <c r="Z11879">
        <v>-30000</v>
      </c>
      <c r="AD11879">
        <v>2816000</v>
      </c>
      <c r="AE11879">
        <v>1706000</v>
      </c>
      <c r="AF11879">
        <v>2895000</v>
      </c>
      <c r="AG11879">
        <v>2</v>
      </c>
      <c r="AH11879">
        <v>1</v>
      </c>
      <c r="AI11879" t="s">
        <v>66</v>
      </c>
      <c r="AJ11879">
        <v>7417000</v>
      </c>
    </row>
    <row r="11880" spans="1:36" x14ac:dyDescent="0.25">
      <c r="A11880">
        <v>900094</v>
      </c>
      <c r="B11880" t="s">
        <v>48977</v>
      </c>
      <c r="C11880" t="s">
        <v>100</v>
      </c>
      <c r="D11880" t="s">
        <v>252</v>
      </c>
      <c r="E11880" t="s">
        <v>253</v>
      </c>
      <c r="F11880" t="s">
        <v>103</v>
      </c>
      <c r="G11880" t="s">
        <v>104</v>
      </c>
      <c r="H11880" t="s">
        <v>24928</v>
      </c>
      <c r="I11880" t="s">
        <v>3550</v>
      </c>
      <c r="J11880" t="s">
        <v>48978</v>
      </c>
      <c r="K11880" t="s">
        <v>7624</v>
      </c>
      <c r="L11880" s="8">
        <v>42217</v>
      </c>
      <c r="M11880" t="s">
        <v>58</v>
      </c>
      <c r="N11880" t="s">
        <v>185</v>
      </c>
      <c r="P11880" t="s">
        <v>227</v>
      </c>
      <c r="Q11880" s="8">
        <v>33126</v>
      </c>
      <c r="R11880" t="s">
        <v>161</v>
      </c>
      <c r="S11880" s="8">
        <v>42217</v>
      </c>
      <c r="T11880" s="8">
        <v>53601</v>
      </c>
      <c r="U11880" t="s">
        <v>48979</v>
      </c>
      <c r="V11880" t="s">
        <v>227</v>
      </c>
      <c r="W11880" t="s">
        <v>64</v>
      </c>
      <c r="X11880" t="s">
        <v>65</v>
      </c>
      <c r="Y11880">
        <v>-325000</v>
      </c>
      <c r="Z11880">
        <v>-30000</v>
      </c>
      <c r="AB11880">
        <v>-75000</v>
      </c>
      <c r="AD11880">
        <v>2816000</v>
      </c>
      <c r="AE11880">
        <v>1706000</v>
      </c>
      <c r="AF11880">
        <v>2895000</v>
      </c>
      <c r="AG11880">
        <v>2</v>
      </c>
      <c r="AH11880">
        <v>1</v>
      </c>
      <c r="AI11880" t="s">
        <v>66</v>
      </c>
      <c r="AJ11880">
        <v>7417000</v>
      </c>
    </row>
    <row r="11881" spans="1:36" x14ac:dyDescent="0.25">
      <c r="A11881">
        <v>900095</v>
      </c>
      <c r="B11881" t="s">
        <v>48980</v>
      </c>
      <c r="C11881" t="s">
        <v>68</v>
      </c>
      <c r="D11881" t="s">
        <v>145</v>
      </c>
      <c r="E11881" t="s">
        <v>146</v>
      </c>
      <c r="F11881" t="s">
        <v>71</v>
      </c>
      <c r="G11881" t="s">
        <v>72</v>
      </c>
      <c r="H11881" t="s">
        <v>9517</v>
      </c>
      <c r="I11881" t="s">
        <v>621</v>
      </c>
      <c r="J11881" t="s">
        <v>48981</v>
      </c>
      <c r="K11881" t="s">
        <v>48982</v>
      </c>
      <c r="L11881" s="8">
        <v>42217</v>
      </c>
      <c r="M11881" t="s">
        <v>58</v>
      </c>
      <c r="N11881" t="s">
        <v>185</v>
      </c>
      <c r="P11881" t="s">
        <v>532</v>
      </c>
      <c r="Q11881" s="8">
        <v>33151</v>
      </c>
      <c r="R11881" t="s">
        <v>61</v>
      </c>
      <c r="S11881" s="8">
        <v>42217</v>
      </c>
      <c r="T11881" s="8">
        <v>53632</v>
      </c>
      <c r="U11881" t="s">
        <v>48983</v>
      </c>
      <c r="V11881" t="s">
        <v>63</v>
      </c>
      <c r="W11881" t="s">
        <v>64</v>
      </c>
      <c r="X11881" t="s">
        <v>65</v>
      </c>
      <c r="Z11881">
        <v>-30000</v>
      </c>
      <c r="AD11881">
        <v>2816000</v>
      </c>
      <c r="AE11881">
        <v>1706000</v>
      </c>
      <c r="AF11881">
        <v>2895000</v>
      </c>
      <c r="AG11881">
        <v>2</v>
      </c>
      <c r="AH11881">
        <v>1</v>
      </c>
      <c r="AI11881" t="s">
        <v>66</v>
      </c>
      <c r="AJ11881">
        <v>7417000</v>
      </c>
    </row>
    <row r="11882" spans="1:36" x14ac:dyDescent="0.25">
      <c r="A11882">
        <v>900096</v>
      </c>
      <c r="B11882" t="s">
        <v>48984</v>
      </c>
      <c r="C11882" t="s">
        <v>2278</v>
      </c>
      <c r="D11882" t="s">
        <v>50</v>
      </c>
      <c r="E11882" t="s">
        <v>51</v>
      </c>
      <c r="F11882" t="s">
        <v>2279</v>
      </c>
      <c r="G11882" t="s">
        <v>2280</v>
      </c>
      <c r="H11882" t="s">
        <v>47093</v>
      </c>
      <c r="I11882" t="s">
        <v>47094</v>
      </c>
      <c r="J11882" t="s">
        <v>48985</v>
      </c>
      <c r="K11882" t="s">
        <v>17959</v>
      </c>
      <c r="L11882" s="8">
        <v>42217</v>
      </c>
      <c r="M11882" t="s">
        <v>58</v>
      </c>
      <c r="N11882" t="s">
        <v>235</v>
      </c>
      <c r="P11882" t="s">
        <v>219</v>
      </c>
      <c r="Q11882" s="8">
        <v>33197</v>
      </c>
      <c r="R11882" t="s">
        <v>61</v>
      </c>
      <c r="S11882" s="8">
        <v>42217</v>
      </c>
      <c r="T11882" s="8">
        <v>53662</v>
      </c>
      <c r="U11882" t="s">
        <v>48986</v>
      </c>
      <c r="V11882" t="s">
        <v>219</v>
      </c>
      <c r="W11882" t="s">
        <v>64</v>
      </c>
      <c r="X11882" t="s">
        <v>259</v>
      </c>
      <c r="Z11882">
        <v>-30000</v>
      </c>
      <c r="AD11882">
        <v>2665000</v>
      </c>
      <c r="AE11882">
        <v>1694000</v>
      </c>
      <c r="AF11882">
        <v>1918000</v>
      </c>
      <c r="AG11882">
        <v>2</v>
      </c>
      <c r="AH11882">
        <v>1</v>
      </c>
      <c r="AI11882" t="s">
        <v>66</v>
      </c>
      <c r="AJ11882">
        <v>6277000</v>
      </c>
    </row>
    <row r="11883" spans="1:36" x14ac:dyDescent="0.25">
      <c r="A11883">
        <v>900097</v>
      </c>
      <c r="B11883" t="s">
        <v>48987</v>
      </c>
      <c r="C11883" t="s">
        <v>68</v>
      </c>
      <c r="D11883" t="s">
        <v>706</v>
      </c>
      <c r="E11883" t="s">
        <v>707</v>
      </c>
      <c r="F11883" t="s">
        <v>71</v>
      </c>
      <c r="G11883" t="s">
        <v>72</v>
      </c>
      <c r="H11883" t="s">
        <v>5803</v>
      </c>
      <c r="I11883" t="s">
        <v>1589</v>
      </c>
      <c r="J11883" t="s">
        <v>48988</v>
      </c>
      <c r="K11883" t="s">
        <v>1591</v>
      </c>
      <c r="L11883" s="8">
        <v>42217</v>
      </c>
      <c r="M11883" t="s">
        <v>58</v>
      </c>
      <c r="N11883" t="s">
        <v>185</v>
      </c>
      <c r="P11883" t="s">
        <v>8425</v>
      </c>
      <c r="Q11883" s="8">
        <v>33215</v>
      </c>
      <c r="R11883" t="s">
        <v>161</v>
      </c>
      <c r="S11883" s="8">
        <v>42217</v>
      </c>
      <c r="T11883" s="8">
        <v>53693</v>
      </c>
      <c r="U11883" t="s">
        <v>48989</v>
      </c>
      <c r="V11883" t="s">
        <v>151</v>
      </c>
      <c r="W11883" t="s">
        <v>64</v>
      </c>
      <c r="X11883" t="s">
        <v>65</v>
      </c>
      <c r="Z11883">
        <v>-30000</v>
      </c>
      <c r="AD11883">
        <v>2816000</v>
      </c>
      <c r="AE11883">
        <v>1706000</v>
      </c>
      <c r="AF11883">
        <v>2895000</v>
      </c>
      <c r="AG11883">
        <v>2</v>
      </c>
      <c r="AH11883">
        <v>1</v>
      </c>
      <c r="AI11883" t="s">
        <v>66</v>
      </c>
      <c r="AJ11883">
        <v>7417000</v>
      </c>
    </row>
    <row r="11884" spans="1:36" x14ac:dyDescent="0.25">
      <c r="A11884">
        <v>900098</v>
      </c>
      <c r="B11884" t="s">
        <v>48990</v>
      </c>
      <c r="C11884" t="s">
        <v>317</v>
      </c>
      <c r="D11884" t="s">
        <v>50</v>
      </c>
      <c r="E11884" t="s">
        <v>51</v>
      </c>
      <c r="F11884" t="s">
        <v>371</v>
      </c>
      <c r="G11884" t="s">
        <v>372</v>
      </c>
      <c r="H11884" t="s">
        <v>25748</v>
      </c>
      <c r="I11884" t="s">
        <v>25749</v>
      </c>
      <c r="J11884" t="s">
        <v>48991</v>
      </c>
      <c r="K11884" t="s">
        <v>48992</v>
      </c>
      <c r="L11884" s="8">
        <v>42278</v>
      </c>
      <c r="M11884" t="s">
        <v>58</v>
      </c>
      <c r="N11884" t="s">
        <v>185</v>
      </c>
      <c r="P11884" t="s">
        <v>48993</v>
      </c>
      <c r="Q11884" s="8">
        <v>33139</v>
      </c>
      <c r="R11884" t="s">
        <v>61</v>
      </c>
      <c r="S11884" s="8">
        <v>42278</v>
      </c>
      <c r="T11884" s="8">
        <v>53601</v>
      </c>
      <c r="U11884" t="s">
        <v>48994</v>
      </c>
      <c r="V11884" t="s">
        <v>542</v>
      </c>
      <c r="W11884" t="s">
        <v>64</v>
      </c>
      <c r="X11884" t="s">
        <v>65</v>
      </c>
      <c r="Z11884">
        <v>-30000</v>
      </c>
      <c r="AD11884">
        <v>3018000</v>
      </c>
      <c r="AE11884">
        <v>1913000</v>
      </c>
      <c r="AF11884">
        <v>2895000</v>
      </c>
      <c r="AG11884">
        <v>2</v>
      </c>
      <c r="AH11884">
        <v>1</v>
      </c>
      <c r="AI11884" t="s">
        <v>66</v>
      </c>
      <c r="AJ11884">
        <v>7826000</v>
      </c>
    </row>
    <row r="11885" spans="1:36" x14ac:dyDescent="0.25">
      <c r="A11885">
        <v>900099</v>
      </c>
      <c r="B11885" t="s">
        <v>48995</v>
      </c>
      <c r="C11885" t="s">
        <v>119</v>
      </c>
      <c r="D11885" t="s">
        <v>1080</v>
      </c>
      <c r="E11885" t="s">
        <v>1081</v>
      </c>
      <c r="F11885" t="s">
        <v>122</v>
      </c>
      <c r="G11885" t="s">
        <v>123</v>
      </c>
      <c r="H11885" t="s">
        <v>7772</v>
      </c>
      <c r="I11885" t="s">
        <v>1195</v>
      </c>
      <c r="J11885" t="s">
        <v>48996</v>
      </c>
      <c r="K11885" t="s">
        <v>17959</v>
      </c>
      <c r="L11885" s="8">
        <v>42278</v>
      </c>
      <c r="M11885" t="s">
        <v>58</v>
      </c>
      <c r="N11885" t="s">
        <v>235</v>
      </c>
      <c r="P11885" t="s">
        <v>3530</v>
      </c>
      <c r="Q11885" s="8">
        <v>33218</v>
      </c>
      <c r="R11885" t="s">
        <v>61</v>
      </c>
      <c r="S11885" s="8">
        <v>42278</v>
      </c>
      <c r="T11885" s="8">
        <v>53693</v>
      </c>
      <c r="U11885" t="s">
        <v>48997</v>
      </c>
      <c r="V11885" t="s">
        <v>3530</v>
      </c>
      <c r="W11885" t="s">
        <v>64</v>
      </c>
      <c r="X11885" t="s">
        <v>65</v>
      </c>
      <c r="Y11885">
        <v>-100000</v>
      </c>
      <c r="Z11885">
        <v>-30000</v>
      </c>
      <c r="AD11885">
        <v>2665000</v>
      </c>
      <c r="AE11885">
        <v>1694000</v>
      </c>
      <c r="AF11885">
        <v>1918000</v>
      </c>
      <c r="AG11885">
        <v>2</v>
      </c>
      <c r="AH11885">
        <v>1</v>
      </c>
      <c r="AI11885" t="s">
        <v>66</v>
      </c>
      <c r="AJ11885">
        <v>6277000</v>
      </c>
    </row>
    <row r="11886" spans="1:36" x14ac:dyDescent="0.25">
      <c r="A11886">
        <v>900100</v>
      </c>
      <c r="B11886" t="s">
        <v>48998</v>
      </c>
      <c r="C11886" t="s">
        <v>605</v>
      </c>
      <c r="D11886" t="s">
        <v>50</v>
      </c>
      <c r="E11886" t="s">
        <v>51</v>
      </c>
      <c r="F11886" t="s">
        <v>606</v>
      </c>
      <c r="G11886" t="s">
        <v>607</v>
      </c>
      <c r="H11886" t="s">
        <v>2459</v>
      </c>
      <c r="I11886" t="s">
        <v>2460</v>
      </c>
      <c r="J11886" t="s">
        <v>48999</v>
      </c>
      <c r="K11886" t="s">
        <v>17959</v>
      </c>
      <c r="L11886" s="8">
        <v>42278</v>
      </c>
      <c r="M11886" t="s">
        <v>58</v>
      </c>
      <c r="N11886" t="s">
        <v>235</v>
      </c>
      <c r="P11886" t="s">
        <v>253</v>
      </c>
      <c r="Q11886" s="8">
        <v>33224</v>
      </c>
      <c r="R11886" t="s">
        <v>61</v>
      </c>
      <c r="S11886" s="8">
        <v>42278</v>
      </c>
      <c r="T11886" s="8">
        <v>53693</v>
      </c>
      <c r="U11886" t="s">
        <v>49000</v>
      </c>
      <c r="V11886" t="s">
        <v>1003</v>
      </c>
      <c r="W11886" t="s">
        <v>64</v>
      </c>
      <c r="X11886" t="s">
        <v>65</v>
      </c>
      <c r="Z11886">
        <v>-30000</v>
      </c>
      <c r="AD11886">
        <v>2665000</v>
      </c>
      <c r="AE11886">
        <v>1694000</v>
      </c>
      <c r="AF11886">
        <v>1918000</v>
      </c>
      <c r="AG11886">
        <v>2</v>
      </c>
      <c r="AH11886">
        <v>1</v>
      </c>
      <c r="AI11886" t="s">
        <v>66</v>
      </c>
      <c r="AJ11886">
        <v>6277000</v>
      </c>
    </row>
    <row r="11887" spans="1:36" x14ac:dyDescent="0.25">
      <c r="A11887">
        <v>900101</v>
      </c>
      <c r="B11887" t="s">
        <v>49001</v>
      </c>
      <c r="C11887" t="s">
        <v>317</v>
      </c>
      <c r="D11887" t="s">
        <v>1297</v>
      </c>
      <c r="E11887" t="s">
        <v>1298</v>
      </c>
      <c r="F11887" t="s">
        <v>379</v>
      </c>
      <c r="G11887" t="s">
        <v>380</v>
      </c>
      <c r="H11887" t="s">
        <v>25221</v>
      </c>
      <c r="I11887" t="s">
        <v>25222</v>
      </c>
      <c r="J11887" t="s">
        <v>49002</v>
      </c>
      <c r="K11887" t="s">
        <v>49003</v>
      </c>
      <c r="L11887" s="8">
        <v>42278</v>
      </c>
      <c r="M11887" t="s">
        <v>58</v>
      </c>
      <c r="N11887" t="s">
        <v>235</v>
      </c>
      <c r="P11887" t="s">
        <v>1477</v>
      </c>
      <c r="Q11887" s="8">
        <v>33237</v>
      </c>
      <c r="R11887" t="s">
        <v>61</v>
      </c>
      <c r="S11887" s="8">
        <v>42278</v>
      </c>
      <c r="T11887" s="8">
        <v>53693</v>
      </c>
      <c r="U11887" t="s">
        <v>49004</v>
      </c>
      <c r="V11887" t="s">
        <v>49005</v>
      </c>
      <c r="W11887" t="s">
        <v>64</v>
      </c>
      <c r="X11887" t="s">
        <v>65</v>
      </c>
      <c r="Y11887">
        <v>-50000</v>
      </c>
      <c r="Z11887">
        <v>-30000</v>
      </c>
      <c r="AD11887">
        <v>2665000</v>
      </c>
      <c r="AE11887">
        <v>1694000</v>
      </c>
      <c r="AF11887">
        <v>1918000</v>
      </c>
      <c r="AG11887">
        <v>2</v>
      </c>
      <c r="AH11887">
        <v>1</v>
      </c>
      <c r="AI11887" t="s">
        <v>66</v>
      </c>
      <c r="AJ11887">
        <v>6277000</v>
      </c>
    </row>
    <row r="11888" spans="1:36" x14ac:dyDescent="0.25">
      <c r="A11888">
        <v>900104</v>
      </c>
      <c r="B11888" t="s">
        <v>49006</v>
      </c>
      <c r="C11888" t="s">
        <v>317</v>
      </c>
      <c r="D11888" t="s">
        <v>50</v>
      </c>
      <c r="E11888" t="s">
        <v>51</v>
      </c>
      <c r="F11888" t="s">
        <v>1269</v>
      </c>
      <c r="G11888" t="s">
        <v>1270</v>
      </c>
      <c r="H11888" t="s">
        <v>11631</v>
      </c>
      <c r="I11888" t="s">
        <v>11632</v>
      </c>
      <c r="J11888" t="s">
        <v>49007</v>
      </c>
      <c r="K11888" t="s">
        <v>48673</v>
      </c>
      <c r="L11888" s="8">
        <v>42461</v>
      </c>
      <c r="M11888" t="s">
        <v>58</v>
      </c>
      <c r="N11888" t="s">
        <v>235</v>
      </c>
      <c r="P11888" t="s">
        <v>219</v>
      </c>
      <c r="Q11888" s="8">
        <v>32886</v>
      </c>
      <c r="R11888" t="s">
        <v>161</v>
      </c>
      <c r="S11888" s="8">
        <v>42461</v>
      </c>
      <c r="T11888" s="8">
        <v>53359</v>
      </c>
      <c r="U11888" t="s">
        <v>49008</v>
      </c>
      <c r="V11888" t="s">
        <v>219</v>
      </c>
      <c r="W11888" t="s">
        <v>64</v>
      </c>
      <c r="X11888" t="s">
        <v>65</v>
      </c>
      <c r="Y11888">
        <v>-350000</v>
      </c>
      <c r="Z11888">
        <v>-30000</v>
      </c>
      <c r="AD11888">
        <v>2511000</v>
      </c>
      <c r="AE11888">
        <v>1526000</v>
      </c>
      <c r="AF11888">
        <v>1918000</v>
      </c>
      <c r="AG11888">
        <v>2</v>
      </c>
      <c r="AH11888">
        <v>1</v>
      </c>
      <c r="AI11888" t="s">
        <v>66</v>
      </c>
      <c r="AJ11888">
        <v>5955000</v>
      </c>
    </row>
    <row r="11889" spans="1:36" x14ac:dyDescent="0.25">
      <c r="A11889">
        <v>900105</v>
      </c>
      <c r="B11889" t="s">
        <v>49009</v>
      </c>
      <c r="C11889" t="s">
        <v>132</v>
      </c>
      <c r="D11889" t="s">
        <v>340</v>
      </c>
      <c r="E11889" t="s">
        <v>341</v>
      </c>
      <c r="F11889" t="s">
        <v>135</v>
      </c>
      <c r="G11889" t="s">
        <v>136</v>
      </c>
      <c r="H11889" t="s">
        <v>13034</v>
      </c>
      <c r="I11889" t="s">
        <v>11724</v>
      </c>
      <c r="J11889" t="s">
        <v>49010</v>
      </c>
      <c r="K11889" t="s">
        <v>31133</v>
      </c>
      <c r="L11889" s="8">
        <v>42461</v>
      </c>
      <c r="M11889" t="s">
        <v>58</v>
      </c>
      <c r="N11889" t="s">
        <v>235</v>
      </c>
      <c r="P11889" t="s">
        <v>151</v>
      </c>
      <c r="Q11889" s="8">
        <v>32886</v>
      </c>
      <c r="R11889" t="s">
        <v>61</v>
      </c>
      <c r="S11889" s="8">
        <v>42461</v>
      </c>
      <c r="T11889" s="8">
        <v>53359</v>
      </c>
      <c r="U11889" t="s">
        <v>49011</v>
      </c>
      <c r="V11889" t="s">
        <v>326</v>
      </c>
      <c r="W11889" t="s">
        <v>64</v>
      </c>
      <c r="X11889" t="s">
        <v>65</v>
      </c>
      <c r="Z11889">
        <v>-30000</v>
      </c>
      <c r="AD11889">
        <v>2511000</v>
      </c>
      <c r="AE11889">
        <v>1526000</v>
      </c>
      <c r="AF11889">
        <v>1918000</v>
      </c>
      <c r="AG11889">
        <v>2</v>
      </c>
      <c r="AH11889">
        <v>1</v>
      </c>
      <c r="AI11889" t="s">
        <v>66</v>
      </c>
      <c r="AJ11889">
        <v>5955000</v>
      </c>
    </row>
    <row r="11890" spans="1:36" x14ac:dyDescent="0.25">
      <c r="A11890">
        <v>900106</v>
      </c>
      <c r="B11890" t="s">
        <v>49012</v>
      </c>
      <c r="C11890" t="s">
        <v>317</v>
      </c>
      <c r="D11890" t="s">
        <v>50</v>
      </c>
      <c r="E11890" t="s">
        <v>51</v>
      </c>
      <c r="F11890" t="s">
        <v>3088</v>
      </c>
      <c r="G11890" t="s">
        <v>3089</v>
      </c>
      <c r="H11890" t="s">
        <v>16032</v>
      </c>
      <c r="I11890" t="s">
        <v>16033</v>
      </c>
      <c r="J11890" t="s">
        <v>49013</v>
      </c>
      <c r="K11890" t="s">
        <v>49014</v>
      </c>
      <c r="L11890" s="8">
        <v>42461</v>
      </c>
      <c r="M11890" t="s">
        <v>58</v>
      </c>
      <c r="N11890" t="s">
        <v>235</v>
      </c>
      <c r="P11890" t="s">
        <v>571</v>
      </c>
      <c r="Q11890" s="8">
        <v>32899</v>
      </c>
      <c r="R11890" t="s">
        <v>61</v>
      </c>
      <c r="S11890" s="8">
        <v>42461</v>
      </c>
      <c r="T11890" s="8">
        <v>53359</v>
      </c>
      <c r="U11890" t="s">
        <v>49015</v>
      </c>
      <c r="V11890" t="s">
        <v>49016</v>
      </c>
      <c r="W11890" t="s">
        <v>64</v>
      </c>
      <c r="X11890" t="s">
        <v>259</v>
      </c>
      <c r="Y11890">
        <v>-50000</v>
      </c>
      <c r="Z11890">
        <v>-30000</v>
      </c>
      <c r="AD11890">
        <v>2511000</v>
      </c>
      <c r="AE11890">
        <v>1526000</v>
      </c>
      <c r="AF11890">
        <v>1918000</v>
      </c>
      <c r="AG11890">
        <v>2</v>
      </c>
      <c r="AH11890">
        <v>1</v>
      </c>
      <c r="AI11890" t="s">
        <v>66</v>
      </c>
      <c r="AJ11890">
        <v>5955000</v>
      </c>
    </row>
    <row r="11891" spans="1:36" x14ac:dyDescent="0.25">
      <c r="A11891">
        <v>900107</v>
      </c>
      <c r="B11891" t="s">
        <v>49017</v>
      </c>
      <c r="C11891" t="s">
        <v>317</v>
      </c>
      <c r="D11891" t="s">
        <v>50</v>
      </c>
      <c r="E11891" t="s">
        <v>51</v>
      </c>
      <c r="F11891" t="s">
        <v>3088</v>
      </c>
      <c r="G11891" t="s">
        <v>3089</v>
      </c>
      <c r="H11891" t="s">
        <v>19912</v>
      </c>
      <c r="I11891" t="s">
        <v>19913</v>
      </c>
      <c r="J11891" t="s">
        <v>49018</v>
      </c>
      <c r="K11891" t="s">
        <v>49019</v>
      </c>
      <c r="L11891" s="8">
        <v>42461</v>
      </c>
      <c r="M11891" t="s">
        <v>58</v>
      </c>
      <c r="N11891" t="s">
        <v>235</v>
      </c>
      <c r="P11891" t="s">
        <v>1600</v>
      </c>
      <c r="Q11891" s="8">
        <v>33146</v>
      </c>
      <c r="R11891" t="s">
        <v>161</v>
      </c>
      <c r="S11891" s="8">
        <v>42461</v>
      </c>
      <c r="T11891" s="8">
        <v>53601</v>
      </c>
      <c r="U11891" t="s">
        <v>49020</v>
      </c>
      <c r="V11891" t="s">
        <v>27360</v>
      </c>
      <c r="W11891" t="s">
        <v>64</v>
      </c>
      <c r="X11891" t="s">
        <v>65</v>
      </c>
      <c r="Z11891">
        <v>-30000</v>
      </c>
      <c r="AD11891">
        <v>2511000</v>
      </c>
      <c r="AE11891">
        <v>1526000</v>
      </c>
      <c r="AF11891">
        <v>1918000</v>
      </c>
      <c r="AG11891">
        <v>2</v>
      </c>
      <c r="AH11891">
        <v>1</v>
      </c>
      <c r="AI11891" t="s">
        <v>66</v>
      </c>
      <c r="AJ11891">
        <v>5955000</v>
      </c>
    </row>
    <row r="11892" spans="1:36" x14ac:dyDescent="0.25">
      <c r="A11892">
        <v>900108</v>
      </c>
      <c r="B11892" t="s">
        <v>49021</v>
      </c>
      <c r="C11892" t="s">
        <v>605</v>
      </c>
      <c r="D11892" t="s">
        <v>50</v>
      </c>
      <c r="E11892" t="s">
        <v>51</v>
      </c>
      <c r="F11892" t="s">
        <v>6435</v>
      </c>
      <c r="G11892" t="s">
        <v>6436</v>
      </c>
      <c r="H11892" t="s">
        <v>30390</v>
      </c>
      <c r="I11892" t="s">
        <v>30391</v>
      </c>
      <c r="J11892" t="s">
        <v>49022</v>
      </c>
      <c r="K11892" t="s">
        <v>49023</v>
      </c>
      <c r="L11892" s="8">
        <v>42461</v>
      </c>
      <c r="M11892" t="s">
        <v>58</v>
      </c>
      <c r="N11892" t="s">
        <v>235</v>
      </c>
      <c r="P11892" t="s">
        <v>1321</v>
      </c>
      <c r="Q11892" s="8">
        <v>33165</v>
      </c>
      <c r="R11892" t="s">
        <v>161</v>
      </c>
      <c r="S11892" s="8">
        <v>42461</v>
      </c>
      <c r="T11892" s="8">
        <v>53632</v>
      </c>
      <c r="U11892" t="s">
        <v>49024</v>
      </c>
      <c r="V11892" t="s">
        <v>1321</v>
      </c>
      <c r="W11892" t="s">
        <v>64</v>
      </c>
      <c r="X11892" t="s">
        <v>333</v>
      </c>
      <c r="Z11892">
        <v>-30000</v>
      </c>
      <c r="AD11892">
        <v>2511000</v>
      </c>
      <c r="AE11892">
        <v>1526000</v>
      </c>
      <c r="AF11892">
        <v>1918000</v>
      </c>
      <c r="AG11892">
        <v>2</v>
      </c>
      <c r="AH11892">
        <v>1</v>
      </c>
      <c r="AI11892" t="s">
        <v>66</v>
      </c>
      <c r="AJ11892">
        <v>5955000</v>
      </c>
    </row>
    <row r="11893" spans="1:36" x14ac:dyDescent="0.25">
      <c r="A11893">
        <v>900109</v>
      </c>
      <c r="B11893" t="s">
        <v>49025</v>
      </c>
      <c r="C11893" t="s">
        <v>49</v>
      </c>
      <c r="D11893" t="s">
        <v>50</v>
      </c>
      <c r="E11893" t="s">
        <v>51</v>
      </c>
      <c r="F11893" t="s">
        <v>52</v>
      </c>
      <c r="G11893" t="s">
        <v>53</v>
      </c>
      <c r="H11893" t="s">
        <v>19221</v>
      </c>
      <c r="I11893" t="s">
        <v>19222</v>
      </c>
      <c r="J11893" t="s">
        <v>49026</v>
      </c>
      <c r="K11893" t="s">
        <v>49027</v>
      </c>
      <c r="L11893" s="8">
        <v>42461</v>
      </c>
      <c r="M11893" t="s">
        <v>58</v>
      </c>
      <c r="N11893" t="s">
        <v>235</v>
      </c>
      <c r="P11893" t="s">
        <v>151</v>
      </c>
      <c r="Q11893" s="8">
        <v>33138</v>
      </c>
      <c r="R11893" t="s">
        <v>161</v>
      </c>
      <c r="S11893" s="8">
        <v>42461</v>
      </c>
      <c r="T11893" s="8">
        <v>53601</v>
      </c>
      <c r="U11893" t="s">
        <v>49028</v>
      </c>
      <c r="V11893" t="s">
        <v>511</v>
      </c>
      <c r="W11893" t="s">
        <v>64</v>
      </c>
      <c r="X11893" t="s">
        <v>65</v>
      </c>
      <c r="Z11893">
        <v>-30000</v>
      </c>
      <c r="AD11893">
        <v>2511000</v>
      </c>
      <c r="AE11893">
        <v>1526000</v>
      </c>
      <c r="AF11893">
        <v>1918000</v>
      </c>
      <c r="AG11893">
        <v>2</v>
      </c>
      <c r="AH11893">
        <v>1</v>
      </c>
      <c r="AI11893" t="s">
        <v>66</v>
      </c>
      <c r="AJ11893">
        <v>5955000</v>
      </c>
    </row>
    <row r="11894" spans="1:36" x14ac:dyDescent="0.25">
      <c r="A11894">
        <v>900112</v>
      </c>
      <c r="B11894" t="s">
        <v>49029</v>
      </c>
      <c r="C11894" t="s">
        <v>317</v>
      </c>
      <c r="D11894" t="s">
        <v>50</v>
      </c>
      <c r="E11894" t="s">
        <v>51</v>
      </c>
      <c r="F11894" t="s">
        <v>371</v>
      </c>
      <c r="G11894" t="s">
        <v>372</v>
      </c>
      <c r="H11894" t="s">
        <v>44178</v>
      </c>
      <c r="I11894" t="s">
        <v>44179</v>
      </c>
      <c r="J11894" t="s">
        <v>49030</v>
      </c>
      <c r="K11894" t="s">
        <v>49031</v>
      </c>
      <c r="L11894" s="8">
        <v>42644</v>
      </c>
      <c r="M11894" t="s">
        <v>58</v>
      </c>
      <c r="N11894" t="s">
        <v>235</v>
      </c>
      <c r="P11894" t="s">
        <v>49032</v>
      </c>
      <c r="Q11894" s="8">
        <v>32936</v>
      </c>
      <c r="R11894" t="s">
        <v>61</v>
      </c>
      <c r="S11894" s="8">
        <v>42644</v>
      </c>
      <c r="T11894" s="8">
        <v>53418</v>
      </c>
      <c r="U11894" t="s">
        <v>49033</v>
      </c>
      <c r="V11894" t="s">
        <v>37800</v>
      </c>
      <c r="W11894" t="s">
        <v>64</v>
      </c>
      <c r="X11894" t="s">
        <v>65</v>
      </c>
      <c r="Y11894">
        <v>-75000</v>
      </c>
      <c r="Z11894">
        <v>-30000</v>
      </c>
      <c r="AD11894">
        <v>2511000</v>
      </c>
      <c r="AE11894">
        <v>1526000</v>
      </c>
      <c r="AF11894">
        <v>1918000</v>
      </c>
      <c r="AG11894">
        <v>2</v>
      </c>
      <c r="AH11894">
        <v>1</v>
      </c>
      <c r="AI11894" t="s">
        <v>66</v>
      </c>
      <c r="AJ11894">
        <v>5955000</v>
      </c>
    </row>
    <row r="11895" spans="1:36" x14ac:dyDescent="0.25">
      <c r="A11895">
        <v>900113</v>
      </c>
      <c r="B11895" t="s">
        <v>49034</v>
      </c>
      <c r="C11895" t="s">
        <v>49</v>
      </c>
      <c r="D11895" t="s">
        <v>50</v>
      </c>
      <c r="E11895" t="s">
        <v>51</v>
      </c>
      <c r="F11895" t="s">
        <v>2910</v>
      </c>
      <c r="G11895" t="s">
        <v>2911</v>
      </c>
      <c r="H11895" t="s">
        <v>16475</v>
      </c>
      <c r="I11895" t="s">
        <v>16476</v>
      </c>
      <c r="J11895" t="s">
        <v>49035</v>
      </c>
      <c r="K11895" t="s">
        <v>49036</v>
      </c>
      <c r="L11895" s="8">
        <v>42644</v>
      </c>
      <c r="M11895" t="s">
        <v>58</v>
      </c>
      <c r="N11895" t="s">
        <v>235</v>
      </c>
      <c r="P11895" t="s">
        <v>204</v>
      </c>
      <c r="Q11895" s="8">
        <v>32937</v>
      </c>
      <c r="R11895" t="s">
        <v>161</v>
      </c>
      <c r="S11895" s="8">
        <v>42644</v>
      </c>
      <c r="T11895" s="8">
        <v>53418</v>
      </c>
      <c r="U11895" t="s">
        <v>49037</v>
      </c>
      <c r="V11895" t="s">
        <v>726</v>
      </c>
      <c r="W11895" t="s">
        <v>64</v>
      </c>
      <c r="X11895" t="s">
        <v>65</v>
      </c>
      <c r="Y11895">
        <v>-50000</v>
      </c>
      <c r="Z11895">
        <v>-30000</v>
      </c>
      <c r="AD11895">
        <v>2511000</v>
      </c>
      <c r="AE11895">
        <v>1526000</v>
      </c>
      <c r="AF11895">
        <v>1918000</v>
      </c>
      <c r="AG11895">
        <v>2</v>
      </c>
      <c r="AH11895">
        <v>1</v>
      </c>
      <c r="AI11895" t="s">
        <v>66</v>
      </c>
      <c r="AJ11895">
        <v>5955000</v>
      </c>
    </row>
    <row r="11896" spans="1:36" x14ac:dyDescent="0.25">
      <c r="A11896">
        <v>900114</v>
      </c>
      <c r="B11896" t="s">
        <v>49038</v>
      </c>
      <c r="C11896" t="s">
        <v>605</v>
      </c>
      <c r="D11896" t="s">
        <v>50</v>
      </c>
      <c r="E11896" t="s">
        <v>51</v>
      </c>
      <c r="F11896" t="s">
        <v>606</v>
      </c>
      <c r="G11896" t="s">
        <v>607</v>
      </c>
      <c r="H11896" t="s">
        <v>45608</v>
      </c>
      <c r="I11896" t="s">
        <v>45609</v>
      </c>
      <c r="J11896" t="s">
        <v>49039</v>
      </c>
      <c r="K11896" t="s">
        <v>49040</v>
      </c>
      <c r="L11896" s="8">
        <v>42644</v>
      </c>
      <c r="M11896" t="s">
        <v>58</v>
      </c>
      <c r="N11896" t="s">
        <v>235</v>
      </c>
      <c r="P11896" t="s">
        <v>775</v>
      </c>
      <c r="Q11896" s="8">
        <v>32966</v>
      </c>
      <c r="R11896" t="s">
        <v>61</v>
      </c>
      <c r="S11896" s="8">
        <v>42644</v>
      </c>
      <c r="T11896" s="8">
        <v>53448</v>
      </c>
      <c r="U11896" t="s">
        <v>49041</v>
      </c>
      <c r="V11896" t="s">
        <v>49042</v>
      </c>
      <c r="W11896" t="s">
        <v>64</v>
      </c>
      <c r="X11896" t="s">
        <v>65</v>
      </c>
      <c r="Z11896">
        <v>-30000</v>
      </c>
      <c r="AD11896">
        <v>2511000</v>
      </c>
      <c r="AE11896">
        <v>1526000</v>
      </c>
      <c r="AF11896">
        <v>1918000</v>
      </c>
      <c r="AG11896">
        <v>2</v>
      </c>
      <c r="AH11896">
        <v>1</v>
      </c>
      <c r="AI11896" t="s">
        <v>66</v>
      </c>
      <c r="AJ11896">
        <v>5955000</v>
      </c>
    </row>
    <row r="11897" spans="1:36" x14ac:dyDescent="0.25">
      <c r="A11897">
        <v>900115</v>
      </c>
      <c r="B11897" t="s">
        <v>49043</v>
      </c>
      <c r="C11897" t="s">
        <v>2278</v>
      </c>
      <c r="D11897" t="s">
        <v>50</v>
      </c>
      <c r="E11897" t="s">
        <v>51</v>
      </c>
      <c r="F11897" t="s">
        <v>4939</v>
      </c>
      <c r="G11897" t="s">
        <v>4940</v>
      </c>
      <c r="H11897" t="s">
        <v>26259</v>
      </c>
      <c r="I11897" t="s">
        <v>26260</v>
      </c>
      <c r="J11897" t="s">
        <v>49044</v>
      </c>
      <c r="K11897" t="s">
        <v>49045</v>
      </c>
      <c r="L11897" s="8">
        <v>42644</v>
      </c>
      <c r="M11897" t="s">
        <v>58</v>
      </c>
      <c r="N11897" t="s">
        <v>235</v>
      </c>
      <c r="P11897" t="s">
        <v>1463</v>
      </c>
      <c r="Q11897" s="8">
        <v>33077</v>
      </c>
      <c r="R11897" t="s">
        <v>61</v>
      </c>
      <c r="S11897" s="8">
        <v>42644</v>
      </c>
      <c r="T11897" s="8">
        <v>53540</v>
      </c>
      <c r="U11897" t="s">
        <v>49046</v>
      </c>
      <c r="V11897" t="s">
        <v>49047</v>
      </c>
      <c r="W11897" t="s">
        <v>64</v>
      </c>
      <c r="X11897" t="s">
        <v>65</v>
      </c>
      <c r="Z11897">
        <v>-30000</v>
      </c>
      <c r="AD11897">
        <v>2511000</v>
      </c>
      <c r="AE11897">
        <v>1526000</v>
      </c>
      <c r="AF11897">
        <v>1918000</v>
      </c>
      <c r="AG11897">
        <v>2</v>
      </c>
      <c r="AH11897">
        <v>1</v>
      </c>
      <c r="AI11897" t="s">
        <v>66</v>
      </c>
      <c r="AJ11897">
        <v>5955000</v>
      </c>
    </row>
    <row r="11898" spans="1:36" x14ac:dyDescent="0.25">
      <c r="A11898">
        <v>900116</v>
      </c>
      <c r="B11898" t="s">
        <v>49048</v>
      </c>
      <c r="C11898" t="s">
        <v>317</v>
      </c>
      <c r="D11898" t="s">
        <v>50</v>
      </c>
      <c r="E11898" t="s">
        <v>51</v>
      </c>
      <c r="F11898" t="s">
        <v>12091</v>
      </c>
      <c r="G11898" t="s">
        <v>12092</v>
      </c>
      <c r="H11898" t="s">
        <v>22631</v>
      </c>
      <c r="I11898" t="s">
        <v>22632</v>
      </c>
      <c r="J11898" t="s">
        <v>49049</v>
      </c>
      <c r="K11898" t="s">
        <v>49050</v>
      </c>
      <c r="L11898" s="8">
        <v>42644</v>
      </c>
      <c r="M11898" t="s">
        <v>58</v>
      </c>
      <c r="N11898" t="s">
        <v>235</v>
      </c>
      <c r="P11898" t="s">
        <v>49051</v>
      </c>
      <c r="Q11898" s="8">
        <v>33151</v>
      </c>
      <c r="R11898" t="s">
        <v>161</v>
      </c>
      <c r="S11898" s="8">
        <v>42644</v>
      </c>
      <c r="T11898" s="8">
        <v>53632</v>
      </c>
      <c r="U11898" t="s">
        <v>49052</v>
      </c>
      <c r="V11898" t="s">
        <v>49053</v>
      </c>
      <c r="W11898" t="s">
        <v>64</v>
      </c>
      <c r="X11898" t="s">
        <v>65</v>
      </c>
      <c r="Z11898">
        <v>-30000</v>
      </c>
      <c r="AD11898">
        <v>2511000</v>
      </c>
      <c r="AE11898">
        <v>1526000</v>
      </c>
      <c r="AF11898">
        <v>1918000</v>
      </c>
      <c r="AG11898">
        <v>2</v>
      </c>
      <c r="AH11898">
        <v>1</v>
      </c>
      <c r="AI11898" t="s">
        <v>66</v>
      </c>
      <c r="AJ11898">
        <v>5955000</v>
      </c>
    </row>
    <row r="11899" spans="1:36" x14ac:dyDescent="0.25">
      <c r="A11899">
        <v>900117</v>
      </c>
      <c r="B11899" t="s">
        <v>49054</v>
      </c>
      <c r="C11899" t="s">
        <v>752</v>
      </c>
      <c r="D11899" t="s">
        <v>774</v>
      </c>
      <c r="E11899" t="s">
        <v>775</v>
      </c>
      <c r="F11899" t="s">
        <v>755</v>
      </c>
      <c r="G11899" t="s">
        <v>756</v>
      </c>
      <c r="H11899" t="s">
        <v>16178</v>
      </c>
      <c r="I11899" t="s">
        <v>3068</v>
      </c>
      <c r="J11899" t="s">
        <v>49055</v>
      </c>
      <c r="K11899" t="s">
        <v>49056</v>
      </c>
      <c r="L11899" s="8">
        <v>42644</v>
      </c>
      <c r="M11899" t="s">
        <v>58</v>
      </c>
      <c r="N11899" t="s">
        <v>235</v>
      </c>
      <c r="P11899" t="s">
        <v>49057</v>
      </c>
      <c r="Q11899" s="8">
        <v>33158</v>
      </c>
      <c r="R11899" t="s">
        <v>61</v>
      </c>
      <c r="S11899" s="8">
        <v>42644</v>
      </c>
      <c r="T11899" s="8">
        <v>53632</v>
      </c>
      <c r="U11899" t="s">
        <v>49058</v>
      </c>
      <c r="V11899" t="s">
        <v>49059</v>
      </c>
      <c r="W11899" t="s">
        <v>64</v>
      </c>
      <c r="X11899" t="s">
        <v>65</v>
      </c>
      <c r="Z11899">
        <v>-30000</v>
      </c>
      <c r="AD11899">
        <v>2511000</v>
      </c>
      <c r="AE11899">
        <v>1526000</v>
      </c>
      <c r="AF11899">
        <v>1918000</v>
      </c>
      <c r="AG11899">
        <v>2</v>
      </c>
      <c r="AH11899">
        <v>1</v>
      </c>
      <c r="AI11899" t="s">
        <v>66</v>
      </c>
      <c r="AJ11899">
        <v>5955000</v>
      </c>
    </row>
    <row r="11900" spans="1:36" x14ac:dyDescent="0.25">
      <c r="A11900">
        <v>900118</v>
      </c>
      <c r="B11900" t="s">
        <v>49060</v>
      </c>
      <c r="C11900" t="s">
        <v>165</v>
      </c>
      <c r="D11900" t="s">
        <v>203</v>
      </c>
      <c r="E11900" t="s">
        <v>204</v>
      </c>
      <c r="F11900" t="s">
        <v>168</v>
      </c>
      <c r="G11900" t="s">
        <v>169</v>
      </c>
      <c r="H11900" t="s">
        <v>15044</v>
      </c>
      <c r="I11900" t="s">
        <v>13981</v>
      </c>
      <c r="J11900" t="s">
        <v>49061</v>
      </c>
      <c r="K11900" t="s">
        <v>49062</v>
      </c>
      <c r="L11900" s="8">
        <v>42644</v>
      </c>
      <c r="M11900" t="s">
        <v>58</v>
      </c>
      <c r="N11900" t="s">
        <v>235</v>
      </c>
      <c r="P11900" t="s">
        <v>167</v>
      </c>
      <c r="Q11900" s="8">
        <v>33212</v>
      </c>
      <c r="R11900" t="s">
        <v>161</v>
      </c>
      <c r="S11900" s="8">
        <v>42644</v>
      </c>
      <c r="T11900" s="8">
        <v>53693</v>
      </c>
      <c r="U11900" t="s">
        <v>49063</v>
      </c>
      <c r="V11900" t="s">
        <v>49064</v>
      </c>
      <c r="W11900" t="s">
        <v>64</v>
      </c>
      <c r="X11900" t="s">
        <v>65</v>
      </c>
      <c r="Z11900">
        <v>-30000</v>
      </c>
      <c r="AD11900">
        <v>2511000</v>
      </c>
      <c r="AE11900">
        <v>1526000</v>
      </c>
      <c r="AF11900">
        <v>1918000</v>
      </c>
      <c r="AG11900">
        <v>2</v>
      </c>
      <c r="AH11900">
        <v>1</v>
      </c>
      <c r="AI11900" t="s">
        <v>66</v>
      </c>
      <c r="AJ11900">
        <v>5955000</v>
      </c>
    </row>
    <row r="11901" spans="1:36" x14ac:dyDescent="0.25">
      <c r="A11901">
        <v>900119</v>
      </c>
      <c r="B11901" t="s">
        <v>49065</v>
      </c>
      <c r="C11901" t="s">
        <v>119</v>
      </c>
      <c r="D11901" t="s">
        <v>50</v>
      </c>
      <c r="E11901" t="s">
        <v>51</v>
      </c>
      <c r="F11901" t="s">
        <v>122</v>
      </c>
      <c r="G11901" t="s">
        <v>123</v>
      </c>
      <c r="H11901" t="s">
        <v>7021</v>
      </c>
      <c r="I11901" t="s">
        <v>5720</v>
      </c>
      <c r="J11901" t="s">
        <v>49066</v>
      </c>
      <c r="K11901" t="s">
        <v>49067</v>
      </c>
      <c r="L11901" s="8">
        <v>42644</v>
      </c>
      <c r="M11901" t="s">
        <v>58</v>
      </c>
      <c r="N11901" t="s">
        <v>235</v>
      </c>
      <c r="P11901" t="s">
        <v>341</v>
      </c>
      <c r="Q11901" s="8">
        <v>33225</v>
      </c>
      <c r="R11901" t="s">
        <v>61</v>
      </c>
      <c r="S11901" s="8">
        <v>42644</v>
      </c>
      <c r="T11901" s="8">
        <v>53693</v>
      </c>
      <c r="U11901" t="s">
        <v>49068</v>
      </c>
      <c r="V11901" t="s">
        <v>49042</v>
      </c>
      <c r="W11901" t="s">
        <v>64</v>
      </c>
      <c r="X11901" t="s">
        <v>65</v>
      </c>
      <c r="Z11901">
        <v>-30000</v>
      </c>
      <c r="AD11901">
        <v>2511000</v>
      </c>
      <c r="AE11901">
        <v>1526000</v>
      </c>
      <c r="AF11901">
        <v>1918000</v>
      </c>
      <c r="AG11901">
        <v>2</v>
      </c>
      <c r="AH11901">
        <v>1</v>
      </c>
      <c r="AI11901" t="s">
        <v>66</v>
      </c>
      <c r="AJ11901">
        <v>5955000</v>
      </c>
    </row>
    <row r="11902" spans="1:36" x14ac:dyDescent="0.25">
      <c r="A11902">
        <v>900120</v>
      </c>
      <c r="B11902" t="s">
        <v>49069</v>
      </c>
      <c r="C11902" t="s">
        <v>317</v>
      </c>
      <c r="D11902" t="s">
        <v>50</v>
      </c>
      <c r="E11902" t="s">
        <v>51</v>
      </c>
      <c r="F11902" t="s">
        <v>12091</v>
      </c>
      <c r="G11902" t="s">
        <v>12092</v>
      </c>
      <c r="H11902" t="s">
        <v>21498</v>
      </c>
      <c r="I11902" t="s">
        <v>21499</v>
      </c>
      <c r="J11902" t="s">
        <v>49070</v>
      </c>
      <c r="K11902" t="s">
        <v>49071</v>
      </c>
      <c r="L11902" s="8">
        <v>42644</v>
      </c>
      <c r="M11902" t="s">
        <v>58</v>
      </c>
      <c r="N11902" t="s">
        <v>235</v>
      </c>
      <c r="P11902" t="s">
        <v>341</v>
      </c>
      <c r="Q11902" s="8">
        <v>33231</v>
      </c>
      <c r="R11902" t="s">
        <v>61</v>
      </c>
      <c r="S11902" s="8">
        <v>42644</v>
      </c>
      <c r="T11902" s="8">
        <v>53693</v>
      </c>
      <c r="U11902" t="s">
        <v>49072</v>
      </c>
      <c r="V11902" t="s">
        <v>49042</v>
      </c>
      <c r="W11902" t="s">
        <v>64</v>
      </c>
      <c r="X11902" t="s">
        <v>177</v>
      </c>
      <c r="Z11902">
        <v>-30000</v>
      </c>
      <c r="AD11902">
        <v>2511000</v>
      </c>
      <c r="AE11902">
        <v>1526000</v>
      </c>
      <c r="AF11902">
        <v>1918000</v>
      </c>
      <c r="AG11902">
        <v>2</v>
      </c>
      <c r="AH11902">
        <v>1</v>
      </c>
      <c r="AI11902" t="s">
        <v>66</v>
      </c>
      <c r="AJ11902">
        <v>5955000</v>
      </c>
    </row>
    <row r="11903" spans="1:36" x14ac:dyDescent="0.25">
      <c r="A11903">
        <v>900121</v>
      </c>
      <c r="B11903" t="s">
        <v>49073</v>
      </c>
      <c r="C11903" t="s">
        <v>317</v>
      </c>
      <c r="D11903" t="s">
        <v>50</v>
      </c>
      <c r="E11903" t="s">
        <v>51</v>
      </c>
      <c r="F11903" t="s">
        <v>1269</v>
      </c>
      <c r="G11903" t="s">
        <v>1270</v>
      </c>
      <c r="H11903" t="s">
        <v>11631</v>
      </c>
      <c r="I11903" t="s">
        <v>11632</v>
      </c>
      <c r="J11903" t="s">
        <v>49074</v>
      </c>
      <c r="K11903" t="s">
        <v>48673</v>
      </c>
      <c r="L11903" s="8">
        <v>42826</v>
      </c>
      <c r="M11903" t="s">
        <v>58</v>
      </c>
      <c r="N11903" t="s">
        <v>235</v>
      </c>
      <c r="P11903" t="s">
        <v>229</v>
      </c>
      <c r="Q11903" s="8">
        <v>32974</v>
      </c>
      <c r="R11903" t="s">
        <v>61</v>
      </c>
      <c r="S11903" s="8">
        <v>42826</v>
      </c>
      <c r="T11903" s="8">
        <v>53448</v>
      </c>
      <c r="U11903" t="s">
        <v>49075</v>
      </c>
      <c r="V11903" t="s">
        <v>229</v>
      </c>
      <c r="W11903" t="s">
        <v>64</v>
      </c>
      <c r="X11903" t="s">
        <v>65</v>
      </c>
      <c r="Z11903">
        <v>-30000</v>
      </c>
      <c r="AD11903">
        <v>2511000</v>
      </c>
      <c r="AE11903">
        <v>1526000</v>
      </c>
      <c r="AF11903">
        <v>1918000</v>
      </c>
      <c r="AG11903">
        <v>2</v>
      </c>
      <c r="AH11903">
        <v>1</v>
      </c>
      <c r="AI11903" t="s">
        <v>66</v>
      </c>
      <c r="AJ11903">
        <v>5955000</v>
      </c>
    </row>
    <row r="11904" spans="1:36" x14ac:dyDescent="0.25">
      <c r="A11904">
        <v>900122</v>
      </c>
      <c r="B11904" t="s">
        <v>49076</v>
      </c>
      <c r="C11904" t="s">
        <v>317</v>
      </c>
      <c r="D11904" t="s">
        <v>50</v>
      </c>
      <c r="E11904" t="s">
        <v>51</v>
      </c>
      <c r="F11904" t="s">
        <v>12091</v>
      </c>
      <c r="G11904" t="s">
        <v>12092</v>
      </c>
      <c r="H11904" t="s">
        <v>39097</v>
      </c>
      <c r="I11904" t="s">
        <v>39098</v>
      </c>
      <c r="J11904" t="s">
        <v>49077</v>
      </c>
      <c r="K11904" t="s">
        <v>49078</v>
      </c>
      <c r="L11904" s="8">
        <v>42826</v>
      </c>
      <c r="M11904" t="s">
        <v>58</v>
      </c>
      <c r="N11904" t="s">
        <v>235</v>
      </c>
      <c r="P11904" t="s">
        <v>2962</v>
      </c>
      <c r="Q11904" s="8">
        <v>33031</v>
      </c>
      <c r="R11904" t="s">
        <v>161</v>
      </c>
      <c r="S11904" s="8">
        <v>42826</v>
      </c>
      <c r="T11904" s="8">
        <v>53509</v>
      </c>
      <c r="U11904" t="s">
        <v>49079</v>
      </c>
      <c r="V11904" t="s">
        <v>9769</v>
      </c>
      <c r="W11904" t="s">
        <v>64</v>
      </c>
      <c r="X11904" t="s">
        <v>65</v>
      </c>
      <c r="Y11904">
        <v>-50000</v>
      </c>
      <c r="Z11904">
        <v>-30000</v>
      </c>
      <c r="AD11904">
        <v>2511000</v>
      </c>
      <c r="AE11904">
        <v>1526000</v>
      </c>
      <c r="AF11904">
        <v>1918000</v>
      </c>
      <c r="AG11904">
        <v>2</v>
      </c>
      <c r="AH11904">
        <v>1</v>
      </c>
      <c r="AI11904" t="s">
        <v>66</v>
      </c>
      <c r="AJ11904">
        <v>5955000</v>
      </c>
    </row>
    <row r="11905" spans="1:36" x14ac:dyDescent="0.25">
      <c r="A11905">
        <v>900123</v>
      </c>
      <c r="B11905" t="s">
        <v>49080</v>
      </c>
      <c r="C11905" t="s">
        <v>317</v>
      </c>
      <c r="D11905" t="s">
        <v>50</v>
      </c>
      <c r="E11905" t="s">
        <v>51</v>
      </c>
      <c r="F11905" t="s">
        <v>1269</v>
      </c>
      <c r="G11905" t="s">
        <v>1270</v>
      </c>
      <c r="H11905" t="s">
        <v>11631</v>
      </c>
      <c r="I11905" t="s">
        <v>11632</v>
      </c>
      <c r="J11905" t="s">
        <v>49081</v>
      </c>
      <c r="K11905" t="s">
        <v>48673</v>
      </c>
      <c r="L11905" s="8">
        <v>42826</v>
      </c>
      <c r="M11905" t="s">
        <v>58</v>
      </c>
      <c r="N11905" t="s">
        <v>235</v>
      </c>
      <c r="P11905" t="s">
        <v>1759</v>
      </c>
      <c r="Q11905" s="8">
        <v>33089</v>
      </c>
      <c r="R11905" t="s">
        <v>61</v>
      </c>
      <c r="S11905" s="8">
        <v>42826</v>
      </c>
      <c r="T11905" s="8">
        <v>53571</v>
      </c>
      <c r="U11905" t="s">
        <v>49082</v>
      </c>
      <c r="V11905" t="s">
        <v>49083</v>
      </c>
      <c r="W11905" t="s">
        <v>64</v>
      </c>
      <c r="X11905" t="s">
        <v>65</v>
      </c>
      <c r="Z11905">
        <v>-30000</v>
      </c>
      <c r="AD11905">
        <v>2511000</v>
      </c>
      <c r="AE11905">
        <v>1526000</v>
      </c>
      <c r="AF11905">
        <v>1918000</v>
      </c>
      <c r="AG11905">
        <v>2</v>
      </c>
      <c r="AH11905">
        <v>1</v>
      </c>
      <c r="AI11905" t="s">
        <v>66</v>
      </c>
      <c r="AJ11905">
        <v>5955000</v>
      </c>
    </row>
    <row r="11906" spans="1:36" x14ac:dyDescent="0.25">
      <c r="A11906">
        <v>900124</v>
      </c>
      <c r="B11906" t="s">
        <v>49084</v>
      </c>
      <c r="C11906" t="s">
        <v>49</v>
      </c>
      <c r="D11906" t="s">
        <v>340</v>
      </c>
      <c r="E11906" t="s">
        <v>341</v>
      </c>
      <c r="F11906" t="s">
        <v>8614</v>
      </c>
      <c r="G11906" t="s">
        <v>8615</v>
      </c>
      <c r="H11906" t="s">
        <v>43348</v>
      </c>
      <c r="I11906" t="s">
        <v>43349</v>
      </c>
      <c r="J11906" t="s">
        <v>49085</v>
      </c>
      <c r="K11906" t="s">
        <v>49086</v>
      </c>
      <c r="L11906" s="8">
        <v>43009</v>
      </c>
      <c r="M11906" t="s">
        <v>49087</v>
      </c>
      <c r="N11906" t="s">
        <v>235</v>
      </c>
      <c r="P11906" t="s">
        <v>188</v>
      </c>
      <c r="Q11906" s="8">
        <v>32921</v>
      </c>
      <c r="R11906" t="s">
        <v>161</v>
      </c>
      <c r="S11906" s="8">
        <v>43009</v>
      </c>
      <c r="T11906" s="8">
        <v>53387</v>
      </c>
      <c r="U11906" t="s">
        <v>49088</v>
      </c>
      <c r="V11906" t="s">
        <v>188</v>
      </c>
      <c r="W11906" t="s">
        <v>49089</v>
      </c>
      <c r="X11906" t="s">
        <v>65</v>
      </c>
      <c r="Z11906">
        <v>-30000</v>
      </c>
      <c r="AD11906">
        <v>2008800</v>
      </c>
      <c r="AE11906">
        <v>1220800</v>
      </c>
      <c r="AF11906">
        <v>1460800</v>
      </c>
      <c r="AG11906">
        <v>1</v>
      </c>
      <c r="AH11906">
        <v>14</v>
      </c>
      <c r="AI11906" t="s">
        <v>66</v>
      </c>
      <c r="AJ11906">
        <v>4690400</v>
      </c>
    </row>
    <row r="11907" spans="1:36" x14ac:dyDescent="0.25">
      <c r="A11907">
        <v>900125</v>
      </c>
      <c r="B11907" t="s">
        <v>49090</v>
      </c>
      <c r="C11907" t="s">
        <v>317</v>
      </c>
      <c r="D11907" t="s">
        <v>50</v>
      </c>
      <c r="E11907" t="s">
        <v>51</v>
      </c>
      <c r="F11907" t="s">
        <v>3088</v>
      </c>
      <c r="G11907" t="s">
        <v>3089</v>
      </c>
      <c r="H11907" t="s">
        <v>38859</v>
      </c>
      <c r="I11907" t="s">
        <v>38860</v>
      </c>
      <c r="J11907" t="s">
        <v>49091</v>
      </c>
      <c r="K11907" t="s">
        <v>49092</v>
      </c>
      <c r="L11907" s="8">
        <v>43009</v>
      </c>
      <c r="M11907" t="s">
        <v>49087</v>
      </c>
      <c r="N11907" t="s">
        <v>235</v>
      </c>
      <c r="P11907" t="s">
        <v>163</v>
      </c>
      <c r="Q11907" s="8">
        <v>32936</v>
      </c>
      <c r="R11907" t="s">
        <v>61</v>
      </c>
      <c r="S11907" s="8">
        <v>43009</v>
      </c>
      <c r="T11907" s="8">
        <v>53418</v>
      </c>
      <c r="U11907" t="s">
        <v>49093</v>
      </c>
      <c r="V11907" t="s">
        <v>49094</v>
      </c>
      <c r="W11907" t="s">
        <v>49089</v>
      </c>
      <c r="X11907" t="s">
        <v>65</v>
      </c>
      <c r="Z11907">
        <v>-30000</v>
      </c>
      <c r="AD11907">
        <v>2008800</v>
      </c>
      <c r="AE11907">
        <v>1220800</v>
      </c>
      <c r="AF11907">
        <v>1460800</v>
      </c>
      <c r="AG11907">
        <v>1</v>
      </c>
      <c r="AH11907">
        <v>14</v>
      </c>
      <c r="AI11907" t="s">
        <v>66</v>
      </c>
      <c r="AJ11907">
        <v>4690400</v>
      </c>
    </row>
    <row r="11908" spans="1:36" x14ac:dyDescent="0.25">
      <c r="A11908">
        <v>900126</v>
      </c>
      <c r="B11908" t="s">
        <v>49095</v>
      </c>
      <c r="C11908" t="s">
        <v>317</v>
      </c>
      <c r="D11908" t="s">
        <v>50</v>
      </c>
      <c r="E11908" t="s">
        <v>51</v>
      </c>
      <c r="F11908" t="s">
        <v>12091</v>
      </c>
      <c r="G11908" t="s">
        <v>12092</v>
      </c>
      <c r="H11908" t="s">
        <v>21498</v>
      </c>
      <c r="I11908" t="s">
        <v>21499</v>
      </c>
      <c r="J11908" t="s">
        <v>49096</v>
      </c>
      <c r="K11908" t="s">
        <v>49097</v>
      </c>
      <c r="L11908" s="8">
        <v>43009</v>
      </c>
      <c r="M11908" t="s">
        <v>49087</v>
      </c>
      <c r="N11908" t="s">
        <v>235</v>
      </c>
      <c r="P11908" t="s">
        <v>151</v>
      </c>
      <c r="Q11908" s="8">
        <v>32990</v>
      </c>
      <c r="R11908" t="s">
        <v>61</v>
      </c>
      <c r="S11908" s="8">
        <v>43009</v>
      </c>
      <c r="T11908" s="8">
        <v>53448</v>
      </c>
      <c r="U11908" t="s">
        <v>49098</v>
      </c>
      <c r="V11908" t="s">
        <v>51</v>
      </c>
      <c r="W11908" t="s">
        <v>49089</v>
      </c>
      <c r="X11908" t="s">
        <v>65</v>
      </c>
      <c r="Z11908">
        <v>-30000</v>
      </c>
      <c r="AD11908">
        <v>2008800</v>
      </c>
      <c r="AE11908">
        <v>1220800</v>
      </c>
      <c r="AF11908">
        <v>1460800</v>
      </c>
      <c r="AG11908">
        <v>1</v>
      </c>
      <c r="AH11908">
        <v>14</v>
      </c>
      <c r="AI11908" t="s">
        <v>66</v>
      </c>
      <c r="AJ11908">
        <v>4690400</v>
      </c>
    </row>
    <row r="11909" spans="1:36" x14ac:dyDescent="0.25">
      <c r="A11909">
        <v>900127</v>
      </c>
      <c r="B11909" t="s">
        <v>49099</v>
      </c>
      <c r="C11909" t="s">
        <v>49</v>
      </c>
      <c r="D11909" t="s">
        <v>3299</v>
      </c>
      <c r="E11909" t="s">
        <v>341</v>
      </c>
      <c r="F11909" t="s">
        <v>399</v>
      </c>
      <c r="G11909" t="s">
        <v>400</v>
      </c>
      <c r="H11909" t="s">
        <v>16142</v>
      </c>
      <c r="I11909" t="s">
        <v>16143</v>
      </c>
      <c r="J11909" t="s">
        <v>49100</v>
      </c>
      <c r="K11909" t="s">
        <v>49101</v>
      </c>
      <c r="L11909" s="8">
        <v>43009</v>
      </c>
      <c r="M11909" t="s">
        <v>2682</v>
      </c>
      <c r="N11909" t="s">
        <v>235</v>
      </c>
      <c r="P11909" t="s">
        <v>626</v>
      </c>
      <c r="Q11909" s="8">
        <v>33000</v>
      </c>
      <c r="R11909" t="s">
        <v>161</v>
      </c>
      <c r="S11909" s="8">
        <v>43009</v>
      </c>
      <c r="T11909" s="8">
        <v>53479</v>
      </c>
      <c r="U11909" t="s">
        <v>49102</v>
      </c>
      <c r="V11909" t="s">
        <v>626</v>
      </c>
      <c r="W11909" t="s">
        <v>49089</v>
      </c>
      <c r="X11909" t="s">
        <v>65</v>
      </c>
      <c r="Z11909">
        <v>-30000</v>
      </c>
      <c r="AD11909">
        <v>2008800</v>
      </c>
      <c r="AE11909">
        <v>1220800</v>
      </c>
      <c r="AF11909">
        <v>1460800</v>
      </c>
      <c r="AG11909">
        <v>1</v>
      </c>
      <c r="AH11909">
        <v>14</v>
      </c>
      <c r="AI11909" t="s">
        <v>66</v>
      </c>
      <c r="AJ11909">
        <v>4690400</v>
      </c>
    </row>
    <row r="11910" spans="1:36" x14ac:dyDescent="0.25">
      <c r="A11910">
        <v>900128</v>
      </c>
      <c r="B11910" t="s">
        <v>49103</v>
      </c>
      <c r="C11910" t="s">
        <v>49</v>
      </c>
      <c r="D11910" t="s">
        <v>50</v>
      </c>
      <c r="E11910" t="s">
        <v>51</v>
      </c>
      <c r="F11910" t="s">
        <v>52</v>
      </c>
      <c r="G11910" t="s">
        <v>53</v>
      </c>
      <c r="H11910" t="s">
        <v>38147</v>
      </c>
      <c r="I11910" t="s">
        <v>38148</v>
      </c>
      <c r="J11910" t="s">
        <v>49104</v>
      </c>
      <c r="K11910" t="s">
        <v>49105</v>
      </c>
      <c r="L11910" s="8">
        <v>43009</v>
      </c>
      <c r="M11910" t="s">
        <v>49087</v>
      </c>
      <c r="N11910" t="s">
        <v>235</v>
      </c>
      <c r="P11910" t="s">
        <v>151</v>
      </c>
      <c r="Q11910" s="8">
        <v>33008</v>
      </c>
      <c r="R11910" t="s">
        <v>61</v>
      </c>
      <c r="S11910" s="8">
        <v>43009</v>
      </c>
      <c r="T11910" s="8">
        <v>53479</v>
      </c>
      <c r="U11910" t="s">
        <v>49106</v>
      </c>
      <c r="V11910" t="s">
        <v>51</v>
      </c>
      <c r="W11910" t="s">
        <v>49089</v>
      </c>
      <c r="X11910" t="s">
        <v>65</v>
      </c>
      <c r="Z11910">
        <v>-30000</v>
      </c>
      <c r="AD11910">
        <v>2008800</v>
      </c>
      <c r="AE11910">
        <v>1220800</v>
      </c>
      <c r="AF11910">
        <v>1460800</v>
      </c>
      <c r="AG11910">
        <v>1</v>
      </c>
      <c r="AH11910">
        <v>14</v>
      </c>
      <c r="AI11910" t="s">
        <v>66</v>
      </c>
      <c r="AJ11910">
        <v>4690400</v>
      </c>
    </row>
    <row r="11911" spans="1:36" x14ac:dyDescent="0.25">
      <c r="A11911">
        <v>900129</v>
      </c>
      <c r="B11911" t="s">
        <v>49107</v>
      </c>
      <c r="C11911" t="s">
        <v>68</v>
      </c>
      <c r="D11911" t="s">
        <v>145</v>
      </c>
      <c r="E11911" t="s">
        <v>146</v>
      </c>
      <c r="F11911" t="s">
        <v>71</v>
      </c>
      <c r="G11911" t="s">
        <v>72</v>
      </c>
      <c r="H11911" t="s">
        <v>1374</v>
      </c>
      <c r="I11911" t="s">
        <v>1375</v>
      </c>
      <c r="J11911" t="s">
        <v>49108</v>
      </c>
      <c r="K11911" t="s">
        <v>47498</v>
      </c>
      <c r="L11911" s="8">
        <v>43009</v>
      </c>
      <c r="M11911" t="s">
        <v>49087</v>
      </c>
      <c r="N11911" t="s">
        <v>235</v>
      </c>
      <c r="P11911" t="s">
        <v>49109</v>
      </c>
      <c r="Q11911" s="8">
        <v>33016</v>
      </c>
      <c r="R11911" t="s">
        <v>161</v>
      </c>
      <c r="S11911" s="8">
        <v>43009</v>
      </c>
      <c r="T11911" s="8">
        <v>53479</v>
      </c>
      <c r="U11911" t="s">
        <v>49110</v>
      </c>
      <c r="V11911" t="s">
        <v>80</v>
      </c>
      <c r="W11911" t="s">
        <v>49089</v>
      </c>
      <c r="X11911" t="s">
        <v>333</v>
      </c>
      <c r="Z11911">
        <v>-30000</v>
      </c>
      <c r="AD11911">
        <v>2008800</v>
      </c>
      <c r="AE11911">
        <v>1220800</v>
      </c>
      <c r="AF11911">
        <v>1460800</v>
      </c>
      <c r="AG11911">
        <v>1</v>
      </c>
      <c r="AH11911">
        <v>14</v>
      </c>
      <c r="AI11911" t="s">
        <v>66</v>
      </c>
      <c r="AJ11911">
        <v>4690400</v>
      </c>
    </row>
    <row r="11912" spans="1:36" x14ac:dyDescent="0.25">
      <c r="A11912">
        <v>900130</v>
      </c>
      <c r="B11912" t="s">
        <v>49111</v>
      </c>
      <c r="C11912" t="s">
        <v>317</v>
      </c>
      <c r="D11912" t="s">
        <v>50</v>
      </c>
      <c r="E11912" t="s">
        <v>51</v>
      </c>
      <c r="F11912" t="s">
        <v>12091</v>
      </c>
      <c r="G11912" t="s">
        <v>12092</v>
      </c>
      <c r="H11912" t="s">
        <v>22695</v>
      </c>
      <c r="I11912" t="s">
        <v>22696</v>
      </c>
      <c r="J11912" t="s">
        <v>49112</v>
      </c>
      <c r="K11912" t="s">
        <v>49113</v>
      </c>
      <c r="L11912" s="8">
        <v>43009</v>
      </c>
      <c r="M11912" t="s">
        <v>49087</v>
      </c>
      <c r="N11912" t="s">
        <v>235</v>
      </c>
      <c r="P11912" t="s">
        <v>602</v>
      </c>
      <c r="Q11912" s="8">
        <v>33039</v>
      </c>
      <c r="R11912" t="s">
        <v>61</v>
      </c>
      <c r="S11912" s="8">
        <v>43009</v>
      </c>
      <c r="T11912" s="8">
        <v>53509</v>
      </c>
      <c r="U11912" t="s">
        <v>49114</v>
      </c>
      <c r="V11912" t="s">
        <v>49115</v>
      </c>
      <c r="W11912" t="s">
        <v>49089</v>
      </c>
      <c r="X11912" t="s">
        <v>65</v>
      </c>
      <c r="Z11912">
        <v>-30000</v>
      </c>
      <c r="AD11912">
        <v>2008800</v>
      </c>
      <c r="AE11912">
        <v>1220800</v>
      </c>
      <c r="AF11912">
        <v>1460800</v>
      </c>
      <c r="AG11912">
        <v>1</v>
      </c>
      <c r="AH11912">
        <v>14</v>
      </c>
      <c r="AI11912" t="s">
        <v>66</v>
      </c>
      <c r="AJ11912">
        <v>4690400</v>
      </c>
    </row>
    <row r="11913" spans="1:36" x14ac:dyDescent="0.25">
      <c r="A11913">
        <v>900132</v>
      </c>
      <c r="B11913" t="s">
        <v>49116</v>
      </c>
      <c r="C11913" t="s">
        <v>49</v>
      </c>
      <c r="D11913" t="s">
        <v>340</v>
      </c>
      <c r="E11913" t="s">
        <v>341</v>
      </c>
      <c r="F11913" t="s">
        <v>8614</v>
      </c>
      <c r="G11913" t="s">
        <v>8615</v>
      </c>
      <c r="H11913" t="s">
        <v>43752</v>
      </c>
      <c r="I11913" t="s">
        <v>43753</v>
      </c>
      <c r="J11913" t="s">
        <v>49117</v>
      </c>
      <c r="K11913" t="s">
        <v>49118</v>
      </c>
      <c r="L11913" s="8">
        <v>43009</v>
      </c>
      <c r="M11913" t="s">
        <v>49087</v>
      </c>
      <c r="N11913" t="s">
        <v>235</v>
      </c>
      <c r="P11913" t="s">
        <v>1788</v>
      </c>
      <c r="Q11913" s="8">
        <v>33072</v>
      </c>
      <c r="R11913" t="s">
        <v>161</v>
      </c>
      <c r="S11913" s="8">
        <v>43009</v>
      </c>
      <c r="T11913" s="8">
        <v>53540</v>
      </c>
      <c r="U11913" t="s">
        <v>49119</v>
      </c>
      <c r="V11913" t="s">
        <v>28464</v>
      </c>
      <c r="W11913" t="s">
        <v>49089</v>
      </c>
      <c r="X11913" t="s">
        <v>65</v>
      </c>
      <c r="Z11913">
        <v>-30000</v>
      </c>
      <c r="AD11913">
        <v>2008800</v>
      </c>
      <c r="AE11913">
        <v>1220800</v>
      </c>
      <c r="AF11913">
        <v>1460800</v>
      </c>
      <c r="AG11913">
        <v>1</v>
      </c>
      <c r="AH11913">
        <v>14</v>
      </c>
      <c r="AI11913" t="s">
        <v>66</v>
      </c>
      <c r="AJ11913">
        <v>4690400</v>
      </c>
    </row>
    <row r="11914" spans="1:36" x14ac:dyDescent="0.25">
      <c r="A11914">
        <v>900133</v>
      </c>
      <c r="B11914" t="s">
        <v>49120</v>
      </c>
      <c r="C11914" t="s">
        <v>605</v>
      </c>
      <c r="D11914" t="s">
        <v>50</v>
      </c>
      <c r="E11914" t="s">
        <v>51</v>
      </c>
      <c r="F11914" t="s">
        <v>606</v>
      </c>
      <c r="G11914" t="s">
        <v>607</v>
      </c>
      <c r="H11914" t="s">
        <v>10354</v>
      </c>
      <c r="I11914" t="s">
        <v>649</v>
      </c>
      <c r="J11914" t="s">
        <v>49121</v>
      </c>
      <c r="K11914" t="s">
        <v>49122</v>
      </c>
      <c r="L11914" s="8">
        <v>43009</v>
      </c>
      <c r="M11914" t="s">
        <v>49087</v>
      </c>
      <c r="N11914" t="s">
        <v>235</v>
      </c>
      <c r="P11914" t="s">
        <v>1115</v>
      </c>
      <c r="Q11914" s="8">
        <v>33075</v>
      </c>
      <c r="R11914" t="s">
        <v>61</v>
      </c>
      <c r="S11914" s="8">
        <v>43009</v>
      </c>
      <c r="T11914" s="8">
        <v>53540</v>
      </c>
      <c r="U11914" t="s">
        <v>49123</v>
      </c>
      <c r="V11914" t="s">
        <v>63</v>
      </c>
      <c r="W11914" t="s">
        <v>49089</v>
      </c>
      <c r="X11914" t="s">
        <v>65</v>
      </c>
      <c r="Z11914">
        <v>-30000</v>
      </c>
      <c r="AD11914">
        <v>2008800</v>
      </c>
      <c r="AE11914">
        <v>1220800</v>
      </c>
      <c r="AF11914">
        <v>1460800</v>
      </c>
      <c r="AG11914">
        <v>1</v>
      </c>
      <c r="AH11914">
        <v>14</v>
      </c>
      <c r="AI11914" t="s">
        <v>66</v>
      </c>
      <c r="AJ11914">
        <v>4690400</v>
      </c>
    </row>
    <row r="11915" spans="1:36" x14ac:dyDescent="0.25">
      <c r="A11915">
        <v>900134</v>
      </c>
      <c r="B11915" t="s">
        <v>49124</v>
      </c>
      <c r="C11915" t="s">
        <v>317</v>
      </c>
      <c r="D11915" t="s">
        <v>50</v>
      </c>
      <c r="E11915" t="s">
        <v>51</v>
      </c>
      <c r="F11915" t="s">
        <v>3088</v>
      </c>
      <c r="G11915" t="s">
        <v>3089</v>
      </c>
      <c r="H11915" t="s">
        <v>26931</v>
      </c>
      <c r="I11915" t="s">
        <v>26932</v>
      </c>
      <c r="J11915" t="s">
        <v>49125</v>
      </c>
      <c r="K11915" t="s">
        <v>49126</v>
      </c>
      <c r="L11915" s="8">
        <v>43009</v>
      </c>
      <c r="M11915" t="s">
        <v>49087</v>
      </c>
      <c r="N11915" t="s">
        <v>235</v>
      </c>
      <c r="P11915" t="s">
        <v>9575</v>
      </c>
      <c r="Q11915" s="8">
        <v>33115</v>
      </c>
      <c r="R11915" t="s">
        <v>61</v>
      </c>
      <c r="S11915" s="8">
        <v>43009</v>
      </c>
      <c r="T11915" s="8">
        <v>53571</v>
      </c>
      <c r="U11915" t="s">
        <v>49127</v>
      </c>
      <c r="V11915" t="s">
        <v>49094</v>
      </c>
      <c r="W11915" t="s">
        <v>49089</v>
      </c>
      <c r="X11915" t="s">
        <v>259</v>
      </c>
      <c r="Z11915">
        <v>-30000</v>
      </c>
      <c r="AD11915">
        <v>2008800</v>
      </c>
      <c r="AE11915">
        <v>1220800</v>
      </c>
      <c r="AF11915">
        <v>1460800</v>
      </c>
      <c r="AG11915">
        <v>1</v>
      </c>
      <c r="AH11915">
        <v>14</v>
      </c>
      <c r="AI11915" t="s">
        <v>66</v>
      </c>
      <c r="AJ11915">
        <v>4690400</v>
      </c>
    </row>
    <row r="11916" spans="1:36" x14ac:dyDescent="0.25">
      <c r="A11916">
        <v>900135</v>
      </c>
      <c r="B11916" t="s">
        <v>49128</v>
      </c>
      <c r="C11916" t="s">
        <v>317</v>
      </c>
      <c r="D11916" t="s">
        <v>50</v>
      </c>
      <c r="E11916" t="s">
        <v>51</v>
      </c>
      <c r="F11916" t="s">
        <v>12091</v>
      </c>
      <c r="G11916" t="s">
        <v>12092</v>
      </c>
      <c r="H11916" t="s">
        <v>42202</v>
      </c>
      <c r="I11916" t="s">
        <v>42203</v>
      </c>
      <c r="J11916" t="s">
        <v>49129</v>
      </c>
      <c r="K11916" t="s">
        <v>49130</v>
      </c>
      <c r="L11916" s="8">
        <v>43009</v>
      </c>
      <c r="M11916" t="s">
        <v>49087</v>
      </c>
      <c r="N11916" t="s">
        <v>235</v>
      </c>
      <c r="P11916" t="s">
        <v>458</v>
      </c>
      <c r="Q11916" s="8">
        <v>33128</v>
      </c>
      <c r="R11916" t="s">
        <v>61</v>
      </c>
      <c r="S11916" s="8">
        <v>43009</v>
      </c>
      <c r="T11916" s="8">
        <v>53601</v>
      </c>
      <c r="U11916" t="s">
        <v>49131</v>
      </c>
      <c r="V11916" t="s">
        <v>49132</v>
      </c>
      <c r="W11916" t="s">
        <v>49089</v>
      </c>
      <c r="X11916" t="s">
        <v>65</v>
      </c>
      <c r="Z11916">
        <v>-30000</v>
      </c>
      <c r="AD11916">
        <v>2008800</v>
      </c>
      <c r="AE11916">
        <v>1220800</v>
      </c>
      <c r="AF11916">
        <v>1460800</v>
      </c>
      <c r="AG11916">
        <v>1</v>
      </c>
      <c r="AH11916">
        <v>14</v>
      </c>
      <c r="AI11916" t="s">
        <v>66</v>
      </c>
      <c r="AJ11916">
        <v>4690400</v>
      </c>
    </row>
    <row r="11917" spans="1:36" x14ac:dyDescent="0.25">
      <c r="A11917">
        <v>910001</v>
      </c>
      <c r="B11917" t="s">
        <v>49133</v>
      </c>
      <c r="C11917" t="s">
        <v>317</v>
      </c>
      <c r="D11917" t="s">
        <v>340</v>
      </c>
      <c r="E11917" t="s">
        <v>341</v>
      </c>
      <c r="F11917" t="s">
        <v>1269</v>
      </c>
      <c r="G11917" t="s">
        <v>1270</v>
      </c>
      <c r="H11917" t="s">
        <v>40646</v>
      </c>
      <c r="I11917" t="s">
        <v>40647</v>
      </c>
      <c r="J11917" t="s">
        <v>49134</v>
      </c>
      <c r="K11917" t="s">
        <v>49135</v>
      </c>
      <c r="L11917" s="8">
        <v>41487</v>
      </c>
      <c r="M11917" t="s">
        <v>58</v>
      </c>
      <c r="N11917" t="s">
        <v>185</v>
      </c>
      <c r="P11917" t="s">
        <v>90</v>
      </c>
      <c r="Q11917" s="8">
        <v>33285</v>
      </c>
      <c r="R11917" t="s">
        <v>61</v>
      </c>
      <c r="S11917" s="8">
        <v>41487</v>
      </c>
      <c r="T11917" s="8">
        <v>53752</v>
      </c>
      <c r="U11917" t="s">
        <v>49136</v>
      </c>
      <c r="V11917" t="s">
        <v>350</v>
      </c>
      <c r="W11917" t="s">
        <v>64</v>
      </c>
      <c r="X11917" t="s">
        <v>65</v>
      </c>
      <c r="Y11917">
        <v>-100000</v>
      </c>
      <c r="Z11917">
        <v>-30000</v>
      </c>
      <c r="AD11917">
        <v>3064000</v>
      </c>
      <c r="AE11917">
        <v>1950000</v>
      </c>
      <c r="AF11917">
        <v>2895000</v>
      </c>
      <c r="AG11917">
        <v>2</v>
      </c>
      <c r="AH11917">
        <v>1</v>
      </c>
      <c r="AI11917" t="s">
        <v>66</v>
      </c>
      <c r="AJ11917">
        <v>7909000</v>
      </c>
    </row>
    <row r="11918" spans="1:36" x14ac:dyDescent="0.25">
      <c r="A11918">
        <v>910002</v>
      </c>
      <c r="B11918" t="s">
        <v>49137</v>
      </c>
      <c r="C11918" t="s">
        <v>2278</v>
      </c>
      <c r="D11918" t="s">
        <v>50</v>
      </c>
      <c r="E11918" t="s">
        <v>51</v>
      </c>
      <c r="F11918" t="s">
        <v>2279</v>
      </c>
      <c r="G11918" t="s">
        <v>2280</v>
      </c>
      <c r="H11918" t="s">
        <v>19540</v>
      </c>
      <c r="I11918" t="s">
        <v>19541</v>
      </c>
      <c r="J11918" t="s">
        <v>49138</v>
      </c>
      <c r="K11918" t="s">
        <v>49139</v>
      </c>
      <c r="L11918" s="8">
        <v>41487</v>
      </c>
      <c r="M11918" t="s">
        <v>58</v>
      </c>
      <c r="N11918" t="s">
        <v>185</v>
      </c>
      <c r="P11918" t="s">
        <v>151</v>
      </c>
      <c r="Q11918" s="8">
        <v>33354</v>
      </c>
      <c r="R11918" t="s">
        <v>61</v>
      </c>
      <c r="S11918" s="8">
        <v>41487</v>
      </c>
      <c r="T11918" s="8">
        <v>53813</v>
      </c>
      <c r="U11918" t="s">
        <v>49140</v>
      </c>
      <c r="V11918" t="s">
        <v>244</v>
      </c>
      <c r="W11918" t="s">
        <v>64</v>
      </c>
      <c r="X11918" t="s">
        <v>65</v>
      </c>
      <c r="Z11918">
        <v>-30000</v>
      </c>
      <c r="AD11918">
        <v>2988000</v>
      </c>
      <c r="AE11918">
        <v>1894000</v>
      </c>
      <c r="AF11918">
        <v>2895000</v>
      </c>
      <c r="AG11918">
        <v>2</v>
      </c>
      <c r="AH11918">
        <v>1</v>
      </c>
      <c r="AI11918" t="s">
        <v>66</v>
      </c>
      <c r="AJ11918">
        <v>7777000</v>
      </c>
    </row>
    <row r="11919" spans="1:36" x14ac:dyDescent="0.25">
      <c r="A11919">
        <v>910003</v>
      </c>
      <c r="B11919" t="s">
        <v>49141</v>
      </c>
      <c r="C11919" t="s">
        <v>605</v>
      </c>
      <c r="D11919" t="s">
        <v>50</v>
      </c>
      <c r="E11919" t="s">
        <v>51</v>
      </c>
      <c r="F11919" t="s">
        <v>4897</v>
      </c>
      <c r="G11919" t="s">
        <v>4898</v>
      </c>
      <c r="H11919" t="s">
        <v>44719</v>
      </c>
      <c r="I11919" t="s">
        <v>31016</v>
      </c>
      <c r="J11919" t="s">
        <v>49142</v>
      </c>
      <c r="K11919" t="s">
        <v>19863</v>
      </c>
      <c r="L11919" s="8">
        <v>41487</v>
      </c>
      <c r="M11919" t="s">
        <v>58</v>
      </c>
      <c r="N11919" t="s">
        <v>185</v>
      </c>
      <c r="P11919" t="s">
        <v>63</v>
      </c>
      <c r="Q11919" s="8">
        <v>33449</v>
      </c>
      <c r="R11919" t="s">
        <v>161</v>
      </c>
      <c r="S11919" s="8">
        <v>41487</v>
      </c>
      <c r="T11919" s="8">
        <v>53905</v>
      </c>
      <c r="U11919" t="s">
        <v>49143</v>
      </c>
      <c r="V11919" t="s">
        <v>63</v>
      </c>
      <c r="W11919" t="s">
        <v>64</v>
      </c>
      <c r="X11919" t="s">
        <v>65</v>
      </c>
      <c r="Y11919">
        <v>-100000</v>
      </c>
      <c r="Z11919">
        <v>-30000</v>
      </c>
      <c r="AC11919">
        <v>-1162500</v>
      </c>
      <c r="AD11919">
        <v>3212000</v>
      </c>
      <c r="AE11919">
        <v>2042000</v>
      </c>
      <c r="AF11919">
        <v>2895000</v>
      </c>
      <c r="AG11919">
        <v>2</v>
      </c>
      <c r="AH11919">
        <v>1</v>
      </c>
      <c r="AI11919" t="s">
        <v>66</v>
      </c>
      <c r="AJ11919">
        <v>8149000</v>
      </c>
    </row>
    <row r="11920" spans="1:36" x14ac:dyDescent="0.25">
      <c r="A11920">
        <v>910005</v>
      </c>
      <c r="B11920" t="s">
        <v>49144</v>
      </c>
      <c r="C11920" t="s">
        <v>100</v>
      </c>
      <c r="D11920" t="s">
        <v>154</v>
      </c>
      <c r="E11920" t="s">
        <v>155</v>
      </c>
      <c r="F11920" t="s">
        <v>103</v>
      </c>
      <c r="G11920" t="s">
        <v>104</v>
      </c>
      <c r="H11920" t="s">
        <v>13509</v>
      </c>
      <c r="I11920" t="s">
        <v>1195</v>
      </c>
      <c r="J11920" t="s">
        <v>49145</v>
      </c>
      <c r="K11920" t="s">
        <v>1135</v>
      </c>
      <c r="L11920" s="8">
        <v>41609</v>
      </c>
      <c r="M11920" t="s">
        <v>58</v>
      </c>
      <c r="N11920" t="s">
        <v>185</v>
      </c>
      <c r="P11920" t="s">
        <v>1329</v>
      </c>
      <c r="Q11920" s="8">
        <v>33315</v>
      </c>
      <c r="R11920" t="s">
        <v>161</v>
      </c>
      <c r="S11920" s="8">
        <v>41609</v>
      </c>
      <c r="T11920" s="8">
        <v>53783</v>
      </c>
      <c r="U11920" t="s">
        <v>49146</v>
      </c>
      <c r="V11920" t="s">
        <v>49147</v>
      </c>
      <c r="W11920" t="s">
        <v>64</v>
      </c>
      <c r="X11920" t="s">
        <v>65</v>
      </c>
      <c r="Z11920">
        <v>-30000</v>
      </c>
      <c r="AD11920">
        <v>2990000</v>
      </c>
      <c r="AE11920">
        <v>1904000</v>
      </c>
      <c r="AF11920">
        <v>2895000</v>
      </c>
      <c r="AG11920">
        <v>2</v>
      </c>
      <c r="AH11920">
        <v>1</v>
      </c>
      <c r="AI11920" t="s">
        <v>66</v>
      </c>
      <c r="AJ11920">
        <v>7789000</v>
      </c>
    </row>
    <row r="11921" spans="1:36" x14ac:dyDescent="0.25">
      <c r="A11921">
        <v>910007</v>
      </c>
      <c r="B11921" t="s">
        <v>49148</v>
      </c>
      <c r="C11921" t="s">
        <v>49</v>
      </c>
      <c r="D11921" t="s">
        <v>50</v>
      </c>
      <c r="E11921" t="s">
        <v>341</v>
      </c>
      <c r="F11921" t="s">
        <v>1920</v>
      </c>
      <c r="G11921" t="s">
        <v>1921</v>
      </c>
      <c r="H11921" t="s">
        <v>28698</v>
      </c>
      <c r="I11921" t="s">
        <v>28699</v>
      </c>
      <c r="J11921" t="s">
        <v>49149</v>
      </c>
      <c r="K11921" t="s">
        <v>49150</v>
      </c>
      <c r="L11921" s="8">
        <v>41609</v>
      </c>
      <c r="M11921" t="s">
        <v>58</v>
      </c>
      <c r="N11921" t="s">
        <v>185</v>
      </c>
      <c r="P11921" t="s">
        <v>151</v>
      </c>
      <c r="Q11921" s="8">
        <v>33402</v>
      </c>
      <c r="R11921" t="s">
        <v>61</v>
      </c>
      <c r="S11921" s="8">
        <v>41609</v>
      </c>
      <c r="T11921" s="8">
        <v>53874</v>
      </c>
      <c r="U11921" t="s">
        <v>49151</v>
      </c>
      <c r="V11921" t="s">
        <v>51</v>
      </c>
      <c r="W11921" t="s">
        <v>64</v>
      </c>
      <c r="X11921" t="s">
        <v>259</v>
      </c>
      <c r="Z11921">
        <v>-30000</v>
      </c>
      <c r="AD11921">
        <v>2990000</v>
      </c>
      <c r="AE11921">
        <v>1904000</v>
      </c>
      <c r="AF11921">
        <v>2895000</v>
      </c>
      <c r="AG11921">
        <v>2</v>
      </c>
      <c r="AH11921">
        <v>1</v>
      </c>
      <c r="AI11921" t="s">
        <v>66</v>
      </c>
      <c r="AJ11921">
        <v>7789000</v>
      </c>
    </row>
    <row r="11922" spans="1:36" x14ac:dyDescent="0.25">
      <c r="A11922">
        <v>910008</v>
      </c>
      <c r="B11922" t="s">
        <v>49152</v>
      </c>
      <c r="C11922" t="s">
        <v>165</v>
      </c>
      <c r="D11922" t="s">
        <v>203</v>
      </c>
      <c r="E11922" t="s">
        <v>204</v>
      </c>
      <c r="F11922" t="s">
        <v>168</v>
      </c>
      <c r="G11922" t="s">
        <v>169</v>
      </c>
      <c r="H11922" t="s">
        <v>4478</v>
      </c>
      <c r="I11922" t="s">
        <v>4479</v>
      </c>
      <c r="J11922" t="s">
        <v>49153</v>
      </c>
      <c r="K11922" t="s">
        <v>1135</v>
      </c>
      <c r="L11922" s="8">
        <v>41609</v>
      </c>
      <c r="M11922" t="s">
        <v>58</v>
      </c>
      <c r="N11922" t="s">
        <v>185</v>
      </c>
      <c r="P11922" t="s">
        <v>762</v>
      </c>
      <c r="Q11922" s="8">
        <v>33521</v>
      </c>
      <c r="R11922" t="s">
        <v>161</v>
      </c>
      <c r="S11922" s="8">
        <v>41609</v>
      </c>
      <c r="T11922" s="8">
        <v>53997</v>
      </c>
      <c r="U11922" t="s">
        <v>49154</v>
      </c>
      <c r="V11922" t="s">
        <v>324</v>
      </c>
      <c r="W11922" t="s">
        <v>64</v>
      </c>
      <c r="X11922" t="s">
        <v>177</v>
      </c>
      <c r="Y11922">
        <v>-300000</v>
      </c>
      <c r="Z11922">
        <v>-30000</v>
      </c>
      <c r="AD11922">
        <v>2990000</v>
      </c>
      <c r="AE11922">
        <v>1904000</v>
      </c>
      <c r="AF11922">
        <v>2895000</v>
      </c>
      <c r="AG11922">
        <v>2</v>
      </c>
      <c r="AH11922">
        <v>1</v>
      </c>
      <c r="AI11922" t="s">
        <v>66</v>
      </c>
      <c r="AJ11922">
        <v>7789000</v>
      </c>
    </row>
    <row r="11923" spans="1:36" x14ac:dyDescent="0.25">
      <c r="A11923">
        <v>910010</v>
      </c>
      <c r="B11923" t="s">
        <v>49155</v>
      </c>
      <c r="C11923" t="s">
        <v>317</v>
      </c>
      <c r="D11923" t="s">
        <v>50</v>
      </c>
      <c r="E11923" t="s">
        <v>51</v>
      </c>
      <c r="F11923" t="s">
        <v>379</v>
      </c>
      <c r="G11923" t="s">
        <v>380</v>
      </c>
      <c r="H11923" t="s">
        <v>19476</v>
      </c>
      <c r="I11923" t="s">
        <v>19477</v>
      </c>
      <c r="J11923" t="s">
        <v>49156</v>
      </c>
      <c r="K11923" t="s">
        <v>49157</v>
      </c>
      <c r="L11923" s="8">
        <v>41730</v>
      </c>
      <c r="M11923" t="s">
        <v>58</v>
      </c>
      <c r="N11923" t="s">
        <v>185</v>
      </c>
      <c r="P11923" t="s">
        <v>557</v>
      </c>
      <c r="Q11923" s="8">
        <v>33298</v>
      </c>
      <c r="R11923" t="s">
        <v>161</v>
      </c>
      <c r="S11923" s="8">
        <v>41730</v>
      </c>
      <c r="T11923" s="8">
        <v>53783</v>
      </c>
      <c r="U11923" t="s">
        <v>49158</v>
      </c>
      <c r="V11923" t="s">
        <v>7984</v>
      </c>
      <c r="W11923" t="s">
        <v>64</v>
      </c>
      <c r="X11923" t="s">
        <v>65</v>
      </c>
      <c r="Z11923">
        <v>-30000</v>
      </c>
      <c r="AD11923">
        <v>2835000</v>
      </c>
      <c r="AE11923">
        <v>1808000</v>
      </c>
      <c r="AF11923">
        <v>2895000</v>
      </c>
      <c r="AG11923">
        <v>2</v>
      </c>
      <c r="AH11923">
        <v>1</v>
      </c>
      <c r="AI11923" t="s">
        <v>66</v>
      </c>
      <c r="AJ11923">
        <v>7538000</v>
      </c>
    </row>
    <row r="11924" spans="1:36" x14ac:dyDescent="0.25">
      <c r="A11924">
        <v>910011</v>
      </c>
      <c r="B11924" t="s">
        <v>49159</v>
      </c>
      <c r="C11924" t="s">
        <v>132</v>
      </c>
      <c r="D11924" t="s">
        <v>340</v>
      </c>
      <c r="E11924" t="s">
        <v>341</v>
      </c>
      <c r="F11924" t="s">
        <v>135</v>
      </c>
      <c r="G11924" t="s">
        <v>136</v>
      </c>
      <c r="H11924" t="s">
        <v>20776</v>
      </c>
      <c r="I11924" t="s">
        <v>4337</v>
      </c>
      <c r="J11924" t="s">
        <v>49160</v>
      </c>
      <c r="K11924" t="s">
        <v>5473</v>
      </c>
      <c r="L11924" s="8">
        <v>41730</v>
      </c>
      <c r="M11924" t="s">
        <v>58</v>
      </c>
      <c r="N11924" t="s">
        <v>185</v>
      </c>
      <c r="P11924" t="s">
        <v>63</v>
      </c>
      <c r="Q11924" s="8">
        <v>33299</v>
      </c>
      <c r="R11924" t="s">
        <v>161</v>
      </c>
      <c r="S11924" s="8">
        <v>41730</v>
      </c>
      <c r="T11924" s="8">
        <v>53783</v>
      </c>
      <c r="U11924" t="s">
        <v>49161</v>
      </c>
      <c r="V11924" t="s">
        <v>63</v>
      </c>
      <c r="W11924" t="s">
        <v>64</v>
      </c>
      <c r="X11924" t="s">
        <v>65</v>
      </c>
      <c r="Y11924">
        <v>-50000</v>
      </c>
      <c r="Z11924">
        <v>-30000</v>
      </c>
      <c r="AD11924">
        <v>2988000</v>
      </c>
      <c r="AE11924">
        <v>1894000</v>
      </c>
      <c r="AF11924">
        <v>2895000</v>
      </c>
      <c r="AG11924">
        <v>2</v>
      </c>
      <c r="AH11924">
        <v>1</v>
      </c>
      <c r="AI11924" t="s">
        <v>66</v>
      </c>
      <c r="AJ11924">
        <v>7777000</v>
      </c>
    </row>
    <row r="11925" spans="1:36" x14ac:dyDescent="0.25">
      <c r="A11925">
        <v>910012</v>
      </c>
      <c r="B11925" t="s">
        <v>49162</v>
      </c>
      <c r="C11925" t="s">
        <v>132</v>
      </c>
      <c r="D11925" t="s">
        <v>2826</v>
      </c>
      <c r="E11925" t="s">
        <v>2827</v>
      </c>
      <c r="F11925" t="s">
        <v>135</v>
      </c>
      <c r="G11925" t="s">
        <v>136</v>
      </c>
      <c r="H11925" t="s">
        <v>29681</v>
      </c>
      <c r="I11925" t="s">
        <v>1195</v>
      </c>
      <c r="J11925" t="s">
        <v>49163</v>
      </c>
      <c r="K11925" t="s">
        <v>1135</v>
      </c>
      <c r="L11925" s="8">
        <v>41730</v>
      </c>
      <c r="M11925" t="s">
        <v>58</v>
      </c>
      <c r="N11925" t="s">
        <v>185</v>
      </c>
      <c r="P11925" t="s">
        <v>186</v>
      </c>
      <c r="Q11925" s="8">
        <v>33483</v>
      </c>
      <c r="R11925" t="s">
        <v>161</v>
      </c>
      <c r="S11925" s="8">
        <v>41730</v>
      </c>
      <c r="T11925" s="8">
        <v>53966</v>
      </c>
      <c r="U11925" t="s">
        <v>49164</v>
      </c>
      <c r="V11925" t="s">
        <v>130</v>
      </c>
      <c r="W11925" t="s">
        <v>64</v>
      </c>
      <c r="X11925" t="s">
        <v>259</v>
      </c>
      <c r="Z11925">
        <v>-30000</v>
      </c>
      <c r="AD11925">
        <v>2988000</v>
      </c>
      <c r="AE11925">
        <v>1894000</v>
      </c>
      <c r="AF11925">
        <v>2895000</v>
      </c>
      <c r="AG11925">
        <v>2</v>
      </c>
      <c r="AH11925">
        <v>1</v>
      </c>
      <c r="AI11925" t="s">
        <v>66</v>
      </c>
      <c r="AJ11925">
        <v>7777000</v>
      </c>
    </row>
    <row r="11926" spans="1:36" x14ac:dyDescent="0.25">
      <c r="A11926">
        <v>910013</v>
      </c>
      <c r="B11926" t="s">
        <v>49165</v>
      </c>
      <c r="C11926" t="s">
        <v>317</v>
      </c>
      <c r="D11926" t="s">
        <v>50</v>
      </c>
      <c r="E11926" t="s">
        <v>51</v>
      </c>
      <c r="F11926" t="s">
        <v>12091</v>
      </c>
      <c r="G11926" t="s">
        <v>12092</v>
      </c>
      <c r="H11926" t="s">
        <v>21498</v>
      </c>
      <c r="I11926" t="s">
        <v>21499</v>
      </c>
      <c r="J11926" t="s">
        <v>49166</v>
      </c>
      <c r="K11926" t="s">
        <v>49167</v>
      </c>
      <c r="L11926" s="8">
        <v>41730</v>
      </c>
      <c r="M11926" t="s">
        <v>58</v>
      </c>
      <c r="N11926" t="s">
        <v>185</v>
      </c>
      <c r="P11926" t="s">
        <v>6542</v>
      </c>
      <c r="Q11926" s="8">
        <v>33521</v>
      </c>
      <c r="R11926" t="s">
        <v>161</v>
      </c>
      <c r="S11926" s="8">
        <v>41730</v>
      </c>
      <c r="T11926" s="8">
        <v>53997</v>
      </c>
      <c r="U11926" t="s">
        <v>49168</v>
      </c>
      <c r="V11926" t="s">
        <v>151</v>
      </c>
      <c r="W11926" t="s">
        <v>64</v>
      </c>
      <c r="X11926" t="s">
        <v>65</v>
      </c>
      <c r="Z11926">
        <v>-30000</v>
      </c>
      <c r="AD11926">
        <v>2835000</v>
      </c>
      <c r="AE11926">
        <v>1808000</v>
      </c>
      <c r="AF11926">
        <v>2895000</v>
      </c>
      <c r="AG11926">
        <v>2</v>
      </c>
      <c r="AH11926">
        <v>1</v>
      </c>
      <c r="AI11926" t="s">
        <v>66</v>
      </c>
      <c r="AJ11926">
        <v>7538000</v>
      </c>
    </row>
    <row r="11927" spans="1:36" x14ac:dyDescent="0.25">
      <c r="A11927">
        <v>910014</v>
      </c>
      <c r="B11927" t="s">
        <v>49169</v>
      </c>
      <c r="C11927" t="s">
        <v>49</v>
      </c>
      <c r="D11927" t="s">
        <v>340</v>
      </c>
      <c r="E11927" t="s">
        <v>341</v>
      </c>
      <c r="F11927" t="s">
        <v>1448</v>
      </c>
      <c r="G11927" t="s">
        <v>1449</v>
      </c>
      <c r="H11927" t="s">
        <v>38053</v>
      </c>
      <c r="I11927" t="s">
        <v>38054</v>
      </c>
      <c r="J11927" t="s">
        <v>49170</v>
      </c>
      <c r="K11927" t="s">
        <v>49171</v>
      </c>
      <c r="L11927" s="8">
        <v>41730</v>
      </c>
      <c r="M11927" t="s">
        <v>58</v>
      </c>
      <c r="N11927" t="s">
        <v>185</v>
      </c>
      <c r="P11927" t="s">
        <v>63</v>
      </c>
      <c r="Q11927" s="8">
        <v>33524</v>
      </c>
      <c r="R11927" t="s">
        <v>161</v>
      </c>
      <c r="S11927" s="8">
        <v>41730</v>
      </c>
      <c r="T11927" s="8">
        <v>53997</v>
      </c>
      <c r="U11927" t="s">
        <v>49172</v>
      </c>
      <c r="V11927" t="s">
        <v>63</v>
      </c>
      <c r="W11927" t="s">
        <v>64</v>
      </c>
      <c r="X11927" t="s">
        <v>65</v>
      </c>
      <c r="Z11927">
        <v>-30000</v>
      </c>
      <c r="AD11927">
        <v>2835000</v>
      </c>
      <c r="AE11927">
        <v>1808000</v>
      </c>
      <c r="AF11927">
        <v>2895000</v>
      </c>
      <c r="AG11927">
        <v>2</v>
      </c>
      <c r="AH11927">
        <v>1</v>
      </c>
      <c r="AI11927" t="s">
        <v>66</v>
      </c>
      <c r="AJ11927">
        <v>7538000</v>
      </c>
    </row>
    <row r="11928" spans="1:36" x14ac:dyDescent="0.25">
      <c r="A11928">
        <v>910015</v>
      </c>
      <c r="B11928" t="s">
        <v>49173</v>
      </c>
      <c r="C11928" t="s">
        <v>49</v>
      </c>
      <c r="D11928" t="s">
        <v>50</v>
      </c>
      <c r="E11928" t="s">
        <v>51</v>
      </c>
      <c r="F11928" t="s">
        <v>1448</v>
      </c>
      <c r="G11928" t="s">
        <v>1449</v>
      </c>
      <c r="H11928" t="s">
        <v>44549</v>
      </c>
      <c r="I11928" t="s">
        <v>19085</v>
      </c>
      <c r="J11928" t="s">
        <v>49174</v>
      </c>
      <c r="K11928" t="s">
        <v>49175</v>
      </c>
      <c r="L11928" s="8">
        <v>41730</v>
      </c>
      <c r="M11928" t="s">
        <v>58</v>
      </c>
      <c r="N11928" t="s">
        <v>185</v>
      </c>
      <c r="P11928" t="s">
        <v>532</v>
      </c>
      <c r="Q11928" s="8">
        <v>33551</v>
      </c>
      <c r="R11928" t="s">
        <v>161</v>
      </c>
      <c r="S11928" s="8">
        <v>41730</v>
      </c>
      <c r="T11928" s="8">
        <v>54027</v>
      </c>
      <c r="U11928" t="s">
        <v>49176</v>
      </c>
      <c r="V11928" t="s">
        <v>532</v>
      </c>
      <c r="W11928" t="s">
        <v>64</v>
      </c>
      <c r="X11928" t="s">
        <v>65</v>
      </c>
      <c r="Y11928">
        <v>-50000</v>
      </c>
      <c r="Z11928">
        <v>-30000</v>
      </c>
      <c r="AD11928">
        <v>2835000</v>
      </c>
      <c r="AE11928">
        <v>1808000</v>
      </c>
      <c r="AF11928">
        <v>2895000</v>
      </c>
      <c r="AG11928">
        <v>2</v>
      </c>
      <c r="AH11928">
        <v>1</v>
      </c>
      <c r="AI11928" t="s">
        <v>66</v>
      </c>
      <c r="AJ11928">
        <v>7538000</v>
      </c>
    </row>
    <row r="11929" spans="1:36" x14ac:dyDescent="0.25">
      <c r="A11929">
        <v>910016</v>
      </c>
      <c r="B11929" t="s">
        <v>49177</v>
      </c>
      <c r="C11929" t="s">
        <v>317</v>
      </c>
      <c r="D11929" t="s">
        <v>340</v>
      </c>
      <c r="E11929" t="s">
        <v>341</v>
      </c>
      <c r="F11929" t="s">
        <v>1269</v>
      </c>
      <c r="G11929" t="s">
        <v>1270</v>
      </c>
      <c r="H11929" t="s">
        <v>11631</v>
      </c>
      <c r="I11929" t="s">
        <v>11632</v>
      </c>
      <c r="J11929" t="s">
        <v>49178</v>
      </c>
      <c r="K11929" t="s">
        <v>46135</v>
      </c>
      <c r="L11929" s="8">
        <v>41791</v>
      </c>
      <c r="M11929" t="s">
        <v>58</v>
      </c>
      <c r="N11929" t="s">
        <v>185</v>
      </c>
      <c r="P11929" t="s">
        <v>219</v>
      </c>
      <c r="Q11929" s="8">
        <v>33255</v>
      </c>
      <c r="R11929" t="s">
        <v>61</v>
      </c>
      <c r="S11929" s="8">
        <v>41791</v>
      </c>
      <c r="T11929" s="8">
        <v>53724</v>
      </c>
      <c r="U11929" t="s">
        <v>49179</v>
      </c>
      <c r="V11929" t="s">
        <v>63</v>
      </c>
      <c r="W11929" t="s">
        <v>64</v>
      </c>
      <c r="X11929" t="s">
        <v>65</v>
      </c>
      <c r="Y11929">
        <v>-100000</v>
      </c>
      <c r="Z11929">
        <v>-30000</v>
      </c>
      <c r="AD11929">
        <v>2988000</v>
      </c>
      <c r="AE11929">
        <v>1894000</v>
      </c>
      <c r="AF11929">
        <v>2895000</v>
      </c>
      <c r="AG11929">
        <v>2</v>
      </c>
      <c r="AH11929">
        <v>1</v>
      </c>
      <c r="AI11929" t="s">
        <v>66</v>
      </c>
      <c r="AJ11929">
        <v>7777000</v>
      </c>
    </row>
    <row r="11930" spans="1:36" x14ac:dyDescent="0.25">
      <c r="A11930">
        <v>910017</v>
      </c>
      <c r="B11930" t="s">
        <v>49180</v>
      </c>
      <c r="C11930" t="s">
        <v>165</v>
      </c>
      <c r="D11930" t="s">
        <v>416</v>
      </c>
      <c r="E11930" t="s">
        <v>417</v>
      </c>
      <c r="F11930" t="s">
        <v>168</v>
      </c>
      <c r="G11930" t="s">
        <v>169</v>
      </c>
      <c r="H11930" t="s">
        <v>9799</v>
      </c>
      <c r="I11930" t="s">
        <v>1195</v>
      </c>
      <c r="J11930" t="s">
        <v>49181</v>
      </c>
      <c r="K11930" t="s">
        <v>1135</v>
      </c>
      <c r="L11930" s="8">
        <v>41791</v>
      </c>
      <c r="M11930" t="s">
        <v>58</v>
      </c>
      <c r="N11930" t="s">
        <v>185</v>
      </c>
      <c r="P11930" t="s">
        <v>1533</v>
      </c>
      <c r="Q11930" s="8">
        <v>33277</v>
      </c>
      <c r="R11930" t="s">
        <v>161</v>
      </c>
      <c r="S11930" s="8">
        <v>41791</v>
      </c>
      <c r="T11930" s="8">
        <v>53752</v>
      </c>
      <c r="U11930" t="s">
        <v>49182</v>
      </c>
      <c r="V11930" t="s">
        <v>1533</v>
      </c>
      <c r="W11930" t="s">
        <v>64</v>
      </c>
      <c r="X11930" t="s">
        <v>65</v>
      </c>
      <c r="Y11930">
        <v>-300000</v>
      </c>
      <c r="Z11930">
        <v>-30000</v>
      </c>
      <c r="AD11930">
        <v>2835000</v>
      </c>
      <c r="AE11930">
        <v>1808000</v>
      </c>
      <c r="AF11930">
        <v>2895000</v>
      </c>
      <c r="AG11930">
        <v>2</v>
      </c>
      <c r="AH11930">
        <v>1</v>
      </c>
      <c r="AI11930" t="s">
        <v>66</v>
      </c>
      <c r="AJ11930">
        <v>7538000</v>
      </c>
    </row>
    <row r="11931" spans="1:36" x14ac:dyDescent="0.25">
      <c r="A11931">
        <v>910018</v>
      </c>
      <c r="B11931" t="s">
        <v>49183</v>
      </c>
      <c r="C11931" t="s">
        <v>49</v>
      </c>
      <c r="D11931" t="s">
        <v>50</v>
      </c>
      <c r="E11931" t="s">
        <v>51</v>
      </c>
      <c r="F11931" t="s">
        <v>1448</v>
      </c>
      <c r="G11931" t="s">
        <v>1449</v>
      </c>
      <c r="H11931" t="s">
        <v>10751</v>
      </c>
      <c r="I11931" t="s">
        <v>4929</v>
      </c>
      <c r="J11931" t="s">
        <v>49184</v>
      </c>
      <c r="K11931" t="s">
        <v>14484</v>
      </c>
      <c r="L11931" s="8">
        <v>41791</v>
      </c>
      <c r="M11931" t="s">
        <v>58</v>
      </c>
      <c r="N11931" t="s">
        <v>185</v>
      </c>
      <c r="P11931" t="s">
        <v>1010</v>
      </c>
      <c r="Q11931" s="8">
        <v>33294</v>
      </c>
      <c r="R11931" t="s">
        <v>161</v>
      </c>
      <c r="S11931" s="8">
        <v>41791</v>
      </c>
      <c r="T11931" s="8">
        <v>53752</v>
      </c>
      <c r="U11931" t="s">
        <v>49185</v>
      </c>
      <c r="V11931" t="s">
        <v>1081</v>
      </c>
      <c r="W11931" t="s">
        <v>64</v>
      </c>
      <c r="X11931" t="s">
        <v>65</v>
      </c>
      <c r="Z11931">
        <v>-30000</v>
      </c>
      <c r="AD11931">
        <v>2835000</v>
      </c>
      <c r="AE11931">
        <v>1808000</v>
      </c>
      <c r="AF11931">
        <v>2895000</v>
      </c>
      <c r="AG11931">
        <v>2</v>
      </c>
      <c r="AH11931">
        <v>1</v>
      </c>
      <c r="AI11931" t="s">
        <v>66</v>
      </c>
      <c r="AJ11931">
        <v>7538000</v>
      </c>
    </row>
    <row r="11932" spans="1:36" x14ac:dyDescent="0.25">
      <c r="A11932">
        <v>910019</v>
      </c>
      <c r="B11932" t="s">
        <v>49186</v>
      </c>
      <c r="C11932" t="s">
        <v>119</v>
      </c>
      <c r="D11932" t="s">
        <v>50</v>
      </c>
      <c r="E11932" t="s">
        <v>51</v>
      </c>
      <c r="F11932" t="s">
        <v>122</v>
      </c>
      <c r="G11932" t="s">
        <v>123</v>
      </c>
      <c r="H11932" t="s">
        <v>2510</v>
      </c>
      <c r="I11932" t="s">
        <v>2054</v>
      </c>
      <c r="J11932" t="s">
        <v>49187</v>
      </c>
      <c r="K11932" t="s">
        <v>2512</v>
      </c>
      <c r="L11932" s="8">
        <v>41791</v>
      </c>
      <c r="M11932" t="s">
        <v>58</v>
      </c>
      <c r="N11932" t="s">
        <v>185</v>
      </c>
      <c r="P11932" t="s">
        <v>199</v>
      </c>
      <c r="Q11932" s="8">
        <v>33304</v>
      </c>
      <c r="R11932" t="s">
        <v>61</v>
      </c>
      <c r="S11932" s="8">
        <v>41791</v>
      </c>
      <c r="T11932" s="8">
        <v>53783</v>
      </c>
      <c r="U11932" t="s">
        <v>49188</v>
      </c>
      <c r="V11932" t="s">
        <v>199</v>
      </c>
      <c r="W11932" t="s">
        <v>64</v>
      </c>
      <c r="X11932" t="s">
        <v>65</v>
      </c>
      <c r="Y11932">
        <v>-45000</v>
      </c>
      <c r="Z11932">
        <v>-30000</v>
      </c>
      <c r="AD11932">
        <v>2988000</v>
      </c>
      <c r="AE11932">
        <v>1894000</v>
      </c>
      <c r="AF11932">
        <v>2895000</v>
      </c>
      <c r="AG11932">
        <v>2</v>
      </c>
      <c r="AH11932">
        <v>1</v>
      </c>
      <c r="AI11932" t="s">
        <v>66</v>
      </c>
      <c r="AJ11932">
        <v>7777000</v>
      </c>
    </row>
    <row r="11933" spans="1:36" x14ac:dyDescent="0.25">
      <c r="A11933">
        <v>910020</v>
      </c>
      <c r="B11933" t="s">
        <v>49189</v>
      </c>
      <c r="C11933" t="s">
        <v>49</v>
      </c>
      <c r="D11933" t="s">
        <v>50</v>
      </c>
      <c r="E11933" t="s">
        <v>51</v>
      </c>
      <c r="F11933" t="s">
        <v>646</v>
      </c>
      <c r="G11933" t="s">
        <v>647</v>
      </c>
      <c r="H11933" t="s">
        <v>35027</v>
      </c>
      <c r="I11933" t="s">
        <v>35028</v>
      </c>
      <c r="J11933" t="s">
        <v>49190</v>
      </c>
      <c r="K11933" t="s">
        <v>49191</v>
      </c>
      <c r="L11933" s="8">
        <v>41791</v>
      </c>
      <c r="M11933" t="s">
        <v>58</v>
      </c>
      <c r="N11933" t="s">
        <v>185</v>
      </c>
      <c r="P11933" t="s">
        <v>5365</v>
      </c>
      <c r="Q11933" s="8">
        <v>33345</v>
      </c>
      <c r="R11933" t="s">
        <v>161</v>
      </c>
      <c r="S11933" s="8">
        <v>41791</v>
      </c>
      <c r="T11933" s="8">
        <v>53813</v>
      </c>
      <c r="U11933" t="s">
        <v>49192</v>
      </c>
      <c r="V11933" t="s">
        <v>557</v>
      </c>
      <c r="W11933" t="s">
        <v>64</v>
      </c>
      <c r="X11933" t="s">
        <v>65</v>
      </c>
      <c r="Z11933">
        <v>-30000</v>
      </c>
      <c r="AD11933">
        <v>2988000</v>
      </c>
      <c r="AE11933">
        <v>1894000</v>
      </c>
      <c r="AF11933">
        <v>2895000</v>
      </c>
      <c r="AG11933">
        <v>2</v>
      </c>
      <c r="AH11933">
        <v>1</v>
      </c>
      <c r="AI11933" t="s">
        <v>66</v>
      </c>
      <c r="AJ11933">
        <v>7777000</v>
      </c>
    </row>
    <row r="11934" spans="1:36" x14ac:dyDescent="0.25">
      <c r="A11934">
        <v>910021</v>
      </c>
      <c r="B11934" t="s">
        <v>49193</v>
      </c>
      <c r="C11934" t="s">
        <v>49</v>
      </c>
      <c r="D11934" t="s">
        <v>340</v>
      </c>
      <c r="E11934" t="s">
        <v>341</v>
      </c>
      <c r="F11934" t="s">
        <v>2223</v>
      </c>
      <c r="G11934" t="s">
        <v>2224</v>
      </c>
      <c r="H11934" t="s">
        <v>6884</v>
      </c>
      <c r="I11934" t="s">
        <v>6885</v>
      </c>
      <c r="J11934" t="s">
        <v>49194</v>
      </c>
      <c r="K11934" t="s">
        <v>49195</v>
      </c>
      <c r="L11934" s="8">
        <v>41791</v>
      </c>
      <c r="M11934" t="s">
        <v>58</v>
      </c>
      <c r="N11934" t="s">
        <v>185</v>
      </c>
      <c r="P11934" t="s">
        <v>1115</v>
      </c>
      <c r="Q11934" s="8">
        <v>33356</v>
      </c>
      <c r="R11934" t="s">
        <v>61</v>
      </c>
      <c r="S11934" s="8">
        <v>41791</v>
      </c>
      <c r="T11934" s="8">
        <v>53813</v>
      </c>
      <c r="U11934" t="s">
        <v>49196</v>
      </c>
      <c r="V11934" t="s">
        <v>14883</v>
      </c>
      <c r="W11934" t="s">
        <v>64</v>
      </c>
      <c r="X11934" t="s">
        <v>65</v>
      </c>
      <c r="Z11934">
        <v>-30000</v>
      </c>
      <c r="AD11934">
        <v>2835000</v>
      </c>
      <c r="AE11934">
        <v>1808000</v>
      </c>
      <c r="AF11934">
        <v>2895000</v>
      </c>
      <c r="AG11934">
        <v>2</v>
      </c>
      <c r="AH11934">
        <v>1</v>
      </c>
      <c r="AI11934" t="s">
        <v>66</v>
      </c>
      <c r="AJ11934">
        <v>7538000</v>
      </c>
    </row>
    <row r="11935" spans="1:36" x14ac:dyDescent="0.25">
      <c r="A11935">
        <v>910022</v>
      </c>
      <c r="B11935" t="s">
        <v>49197</v>
      </c>
      <c r="C11935" t="s">
        <v>317</v>
      </c>
      <c r="D11935" t="s">
        <v>50</v>
      </c>
      <c r="E11935" t="s">
        <v>51</v>
      </c>
      <c r="F11935" t="s">
        <v>1269</v>
      </c>
      <c r="G11935" t="s">
        <v>1270</v>
      </c>
      <c r="H11935" t="s">
        <v>30223</v>
      </c>
      <c r="I11935" t="s">
        <v>30224</v>
      </c>
      <c r="J11935" t="s">
        <v>49198</v>
      </c>
      <c r="K11935" t="s">
        <v>49199</v>
      </c>
      <c r="L11935" s="8">
        <v>41791</v>
      </c>
      <c r="M11935" t="s">
        <v>58</v>
      </c>
      <c r="N11935" t="s">
        <v>185</v>
      </c>
      <c r="P11935" t="s">
        <v>931</v>
      </c>
      <c r="Q11935" s="8">
        <v>33361</v>
      </c>
      <c r="R11935" t="s">
        <v>161</v>
      </c>
      <c r="S11935" s="8">
        <v>41791</v>
      </c>
      <c r="T11935" s="8">
        <v>53844</v>
      </c>
      <c r="U11935" t="s">
        <v>49200</v>
      </c>
      <c r="V11935" t="s">
        <v>931</v>
      </c>
      <c r="W11935" t="s">
        <v>64</v>
      </c>
      <c r="X11935" t="s">
        <v>65</v>
      </c>
      <c r="Y11935">
        <v>-500000</v>
      </c>
      <c r="Z11935">
        <v>-30000</v>
      </c>
      <c r="AD11935">
        <v>2988000</v>
      </c>
      <c r="AE11935">
        <v>1894000</v>
      </c>
      <c r="AF11935">
        <v>2895000</v>
      </c>
      <c r="AG11935">
        <v>2</v>
      </c>
      <c r="AH11935">
        <v>1</v>
      </c>
      <c r="AI11935" t="s">
        <v>66</v>
      </c>
      <c r="AJ11935">
        <v>7777000</v>
      </c>
    </row>
    <row r="11936" spans="1:36" x14ac:dyDescent="0.25">
      <c r="A11936">
        <v>910023</v>
      </c>
      <c r="B11936" t="s">
        <v>49201</v>
      </c>
      <c r="C11936" t="s">
        <v>317</v>
      </c>
      <c r="D11936" t="s">
        <v>50</v>
      </c>
      <c r="E11936" t="s">
        <v>51</v>
      </c>
      <c r="F11936" t="s">
        <v>1269</v>
      </c>
      <c r="G11936" t="s">
        <v>1270</v>
      </c>
      <c r="H11936" t="s">
        <v>11631</v>
      </c>
      <c r="I11936" t="s">
        <v>11632</v>
      </c>
      <c r="J11936" t="s">
        <v>49202</v>
      </c>
      <c r="K11936" t="s">
        <v>46135</v>
      </c>
      <c r="L11936" s="8">
        <v>41791</v>
      </c>
      <c r="M11936" t="s">
        <v>58</v>
      </c>
      <c r="N11936" t="s">
        <v>185</v>
      </c>
      <c r="P11936" t="s">
        <v>350</v>
      </c>
      <c r="Q11936" s="8">
        <v>33365</v>
      </c>
      <c r="R11936" t="s">
        <v>61</v>
      </c>
      <c r="S11936" s="8">
        <v>41791</v>
      </c>
      <c r="T11936" s="8">
        <v>53844</v>
      </c>
      <c r="U11936" t="s">
        <v>49203</v>
      </c>
      <c r="V11936" t="s">
        <v>483</v>
      </c>
      <c r="W11936" t="s">
        <v>64</v>
      </c>
      <c r="X11936" t="s">
        <v>65</v>
      </c>
      <c r="Y11936">
        <v>-500000</v>
      </c>
      <c r="Z11936">
        <v>-30000</v>
      </c>
      <c r="AD11936">
        <v>2988000</v>
      </c>
      <c r="AE11936">
        <v>1894000</v>
      </c>
      <c r="AF11936">
        <v>2895000</v>
      </c>
      <c r="AG11936">
        <v>2</v>
      </c>
      <c r="AH11936">
        <v>1</v>
      </c>
      <c r="AI11936" t="s">
        <v>66</v>
      </c>
      <c r="AJ11936">
        <v>7777000</v>
      </c>
    </row>
    <row r="11937" spans="1:36" x14ac:dyDescent="0.25">
      <c r="A11937">
        <v>910024</v>
      </c>
      <c r="B11937" t="s">
        <v>49204</v>
      </c>
      <c r="C11937" t="s">
        <v>165</v>
      </c>
      <c r="D11937" t="s">
        <v>203</v>
      </c>
      <c r="E11937" t="s">
        <v>204</v>
      </c>
      <c r="F11937" t="s">
        <v>168</v>
      </c>
      <c r="G11937" t="s">
        <v>169</v>
      </c>
      <c r="H11937" t="s">
        <v>1353</v>
      </c>
      <c r="I11937" t="s">
        <v>1354</v>
      </c>
      <c r="J11937" t="s">
        <v>49205</v>
      </c>
      <c r="K11937" t="s">
        <v>1135</v>
      </c>
      <c r="L11937" s="8">
        <v>41791</v>
      </c>
      <c r="M11937" t="s">
        <v>58</v>
      </c>
      <c r="N11937" t="s">
        <v>185</v>
      </c>
      <c r="P11937" t="s">
        <v>49206</v>
      </c>
      <c r="Q11937" s="8">
        <v>33381</v>
      </c>
      <c r="R11937" t="s">
        <v>161</v>
      </c>
      <c r="S11937" s="8">
        <v>41791</v>
      </c>
      <c r="T11937" s="8">
        <v>53844</v>
      </c>
      <c r="U11937" t="s">
        <v>49207</v>
      </c>
      <c r="V11937" t="s">
        <v>49206</v>
      </c>
      <c r="W11937" t="s">
        <v>64</v>
      </c>
      <c r="X11937" t="s">
        <v>333</v>
      </c>
      <c r="Y11937">
        <v>-200000</v>
      </c>
      <c r="Z11937">
        <v>-30000</v>
      </c>
      <c r="AD11937">
        <v>2835000</v>
      </c>
      <c r="AE11937">
        <v>1808000</v>
      </c>
      <c r="AF11937">
        <v>2895000</v>
      </c>
      <c r="AG11937">
        <v>2</v>
      </c>
      <c r="AH11937">
        <v>1</v>
      </c>
      <c r="AI11937" t="s">
        <v>66</v>
      </c>
      <c r="AJ11937">
        <v>7538000</v>
      </c>
    </row>
    <row r="11938" spans="1:36" x14ac:dyDescent="0.25">
      <c r="A11938">
        <v>910025</v>
      </c>
      <c r="B11938" t="s">
        <v>49208</v>
      </c>
      <c r="C11938" t="s">
        <v>317</v>
      </c>
      <c r="D11938" t="s">
        <v>50</v>
      </c>
      <c r="E11938" t="s">
        <v>51</v>
      </c>
      <c r="F11938" t="s">
        <v>1185</v>
      </c>
      <c r="G11938" t="s">
        <v>1186</v>
      </c>
      <c r="H11938" t="s">
        <v>21100</v>
      </c>
      <c r="I11938" t="s">
        <v>21101</v>
      </c>
      <c r="J11938" t="s">
        <v>49209</v>
      </c>
      <c r="K11938" t="s">
        <v>49210</v>
      </c>
      <c r="L11938" s="8">
        <v>41791</v>
      </c>
      <c r="M11938" t="s">
        <v>58</v>
      </c>
      <c r="N11938" t="s">
        <v>185</v>
      </c>
      <c r="P11938" t="s">
        <v>199</v>
      </c>
      <c r="Q11938" s="8">
        <v>33396</v>
      </c>
      <c r="R11938" t="s">
        <v>61</v>
      </c>
      <c r="S11938" s="8">
        <v>41791</v>
      </c>
      <c r="T11938" s="8">
        <v>53874</v>
      </c>
      <c r="U11938" t="s">
        <v>49211</v>
      </c>
      <c r="V11938" t="s">
        <v>199</v>
      </c>
      <c r="W11938" t="s">
        <v>64</v>
      </c>
      <c r="X11938" t="s">
        <v>65</v>
      </c>
      <c r="Z11938">
        <v>-30000</v>
      </c>
      <c r="AD11938">
        <v>2835000</v>
      </c>
      <c r="AE11938">
        <v>1808000</v>
      </c>
      <c r="AF11938">
        <v>2895000</v>
      </c>
      <c r="AG11938">
        <v>2</v>
      </c>
      <c r="AH11938">
        <v>1</v>
      </c>
      <c r="AI11938" t="s">
        <v>66</v>
      </c>
      <c r="AJ11938">
        <v>7538000</v>
      </c>
    </row>
    <row r="11939" spans="1:36" x14ac:dyDescent="0.25">
      <c r="A11939">
        <v>910026</v>
      </c>
      <c r="B11939" t="s">
        <v>49212</v>
      </c>
      <c r="C11939" t="s">
        <v>49</v>
      </c>
      <c r="D11939" t="s">
        <v>340</v>
      </c>
      <c r="E11939" t="s">
        <v>341</v>
      </c>
      <c r="F11939" t="s">
        <v>1448</v>
      </c>
      <c r="G11939" t="s">
        <v>1449</v>
      </c>
      <c r="H11939" t="s">
        <v>45924</v>
      </c>
      <c r="I11939" t="s">
        <v>45925</v>
      </c>
      <c r="J11939" t="s">
        <v>49213</v>
      </c>
      <c r="K11939" t="s">
        <v>49214</v>
      </c>
      <c r="L11939" s="8">
        <v>41791</v>
      </c>
      <c r="M11939" t="s">
        <v>58</v>
      </c>
      <c r="N11939" t="s">
        <v>185</v>
      </c>
      <c r="P11939" t="s">
        <v>63</v>
      </c>
      <c r="Q11939" s="8">
        <v>33405</v>
      </c>
      <c r="R11939" t="s">
        <v>161</v>
      </c>
      <c r="S11939" s="8">
        <v>41791</v>
      </c>
      <c r="T11939" s="8">
        <v>53874</v>
      </c>
      <c r="U11939" t="s">
        <v>49215</v>
      </c>
      <c r="V11939" t="s">
        <v>63</v>
      </c>
      <c r="W11939" t="s">
        <v>64</v>
      </c>
      <c r="X11939" t="s">
        <v>65</v>
      </c>
      <c r="Z11939">
        <v>-30000</v>
      </c>
      <c r="AD11939">
        <v>2835000</v>
      </c>
      <c r="AE11939">
        <v>1808000</v>
      </c>
      <c r="AF11939">
        <v>2895000</v>
      </c>
      <c r="AG11939">
        <v>2</v>
      </c>
      <c r="AH11939">
        <v>1</v>
      </c>
      <c r="AI11939" t="s">
        <v>66</v>
      </c>
      <c r="AJ11939">
        <v>7538000</v>
      </c>
    </row>
    <row r="11940" spans="1:36" x14ac:dyDescent="0.25">
      <c r="A11940">
        <v>910027</v>
      </c>
      <c r="B11940" t="s">
        <v>49216</v>
      </c>
      <c r="C11940" t="s">
        <v>49</v>
      </c>
      <c r="D11940" t="s">
        <v>50</v>
      </c>
      <c r="E11940" t="s">
        <v>51</v>
      </c>
      <c r="F11940" t="s">
        <v>2223</v>
      </c>
      <c r="G11940" t="s">
        <v>2224</v>
      </c>
      <c r="H11940" t="s">
        <v>9007</v>
      </c>
      <c r="I11940" t="s">
        <v>9008</v>
      </c>
      <c r="J11940" t="s">
        <v>49217</v>
      </c>
      <c r="K11940" t="s">
        <v>49218</v>
      </c>
      <c r="L11940" s="8">
        <v>41791</v>
      </c>
      <c r="M11940" t="s">
        <v>58</v>
      </c>
      <c r="N11940" t="s">
        <v>185</v>
      </c>
      <c r="P11940" t="s">
        <v>163</v>
      </c>
      <c r="Q11940" s="8">
        <v>33443</v>
      </c>
      <c r="R11940" t="s">
        <v>161</v>
      </c>
      <c r="S11940" s="8">
        <v>41791</v>
      </c>
      <c r="T11940" s="8">
        <v>53905</v>
      </c>
      <c r="U11940" t="s">
        <v>49219</v>
      </c>
      <c r="V11940" t="s">
        <v>163</v>
      </c>
      <c r="W11940" t="s">
        <v>64</v>
      </c>
      <c r="X11940" t="s">
        <v>65</v>
      </c>
      <c r="Z11940">
        <v>-30000</v>
      </c>
      <c r="AD11940">
        <v>2835000</v>
      </c>
      <c r="AE11940">
        <v>1808000</v>
      </c>
      <c r="AF11940">
        <v>2895000</v>
      </c>
      <c r="AG11940">
        <v>2</v>
      </c>
      <c r="AH11940">
        <v>1</v>
      </c>
      <c r="AI11940" t="s">
        <v>66</v>
      </c>
      <c r="AJ11940">
        <v>7538000</v>
      </c>
    </row>
    <row r="11941" spans="1:36" x14ac:dyDescent="0.25">
      <c r="A11941">
        <v>910028</v>
      </c>
      <c r="B11941" t="s">
        <v>49220</v>
      </c>
      <c r="C11941" t="s">
        <v>605</v>
      </c>
      <c r="D11941" t="s">
        <v>50</v>
      </c>
      <c r="E11941" t="s">
        <v>51</v>
      </c>
      <c r="F11941" t="s">
        <v>4897</v>
      </c>
      <c r="G11941" t="s">
        <v>4898</v>
      </c>
      <c r="H11941" t="s">
        <v>5719</v>
      </c>
      <c r="I11941" t="s">
        <v>5720</v>
      </c>
      <c r="J11941" t="s">
        <v>49221</v>
      </c>
      <c r="K11941" t="s">
        <v>49222</v>
      </c>
      <c r="L11941" s="8">
        <v>41791</v>
      </c>
      <c r="M11941" t="s">
        <v>58</v>
      </c>
      <c r="N11941" t="s">
        <v>185</v>
      </c>
      <c r="P11941" t="s">
        <v>63</v>
      </c>
      <c r="Q11941" s="8">
        <v>33470</v>
      </c>
      <c r="R11941" t="s">
        <v>61</v>
      </c>
      <c r="S11941" s="8">
        <v>41791</v>
      </c>
      <c r="T11941" s="8">
        <v>53936</v>
      </c>
      <c r="U11941" t="s">
        <v>49223</v>
      </c>
      <c r="V11941" t="s">
        <v>199</v>
      </c>
      <c r="W11941" t="s">
        <v>64</v>
      </c>
      <c r="X11941" t="s">
        <v>177</v>
      </c>
      <c r="Z11941">
        <v>-30000</v>
      </c>
      <c r="AD11941">
        <v>2988000</v>
      </c>
      <c r="AE11941">
        <v>1894000</v>
      </c>
      <c r="AF11941">
        <v>2895000</v>
      </c>
      <c r="AG11941">
        <v>2</v>
      </c>
      <c r="AH11941">
        <v>1</v>
      </c>
      <c r="AI11941" t="s">
        <v>66</v>
      </c>
      <c r="AJ11941">
        <v>7777000</v>
      </c>
    </row>
    <row r="11942" spans="1:36" x14ac:dyDescent="0.25">
      <c r="A11942">
        <v>910029</v>
      </c>
      <c r="B11942" t="s">
        <v>49224</v>
      </c>
      <c r="C11942" t="s">
        <v>132</v>
      </c>
      <c r="D11942" t="s">
        <v>340</v>
      </c>
      <c r="E11942" t="s">
        <v>341</v>
      </c>
      <c r="F11942" t="s">
        <v>135</v>
      </c>
      <c r="G11942" t="s">
        <v>136</v>
      </c>
      <c r="H11942" t="s">
        <v>18505</v>
      </c>
      <c r="I11942" t="s">
        <v>1354</v>
      </c>
      <c r="J11942" t="s">
        <v>49225</v>
      </c>
      <c r="K11942" t="s">
        <v>1135</v>
      </c>
      <c r="L11942" s="8">
        <v>41791</v>
      </c>
      <c r="M11942" t="s">
        <v>58</v>
      </c>
      <c r="N11942" t="s">
        <v>185</v>
      </c>
      <c r="P11942" t="s">
        <v>63</v>
      </c>
      <c r="Q11942" s="8">
        <v>33476</v>
      </c>
      <c r="R11942" t="s">
        <v>61</v>
      </c>
      <c r="S11942" s="8">
        <v>41791</v>
      </c>
      <c r="T11942" s="8">
        <v>53936</v>
      </c>
      <c r="U11942" t="s">
        <v>49226</v>
      </c>
      <c r="V11942" t="s">
        <v>63</v>
      </c>
      <c r="W11942" t="s">
        <v>64</v>
      </c>
      <c r="X11942" t="s">
        <v>65</v>
      </c>
      <c r="Y11942">
        <v>-200000</v>
      </c>
      <c r="Z11942">
        <v>-30000</v>
      </c>
      <c r="AD11942">
        <v>2988000</v>
      </c>
      <c r="AE11942">
        <v>1894000</v>
      </c>
      <c r="AF11942">
        <v>2895000</v>
      </c>
      <c r="AG11942">
        <v>2</v>
      </c>
      <c r="AH11942">
        <v>1</v>
      </c>
      <c r="AI11942" t="s">
        <v>66</v>
      </c>
      <c r="AJ11942">
        <v>7777000</v>
      </c>
    </row>
    <row r="11943" spans="1:36" x14ac:dyDescent="0.25">
      <c r="A11943">
        <v>910030</v>
      </c>
      <c r="B11943" t="s">
        <v>49227</v>
      </c>
      <c r="C11943" t="s">
        <v>100</v>
      </c>
      <c r="D11943" t="s">
        <v>1094</v>
      </c>
      <c r="E11943" t="s">
        <v>1095</v>
      </c>
      <c r="F11943" t="s">
        <v>103</v>
      </c>
      <c r="G11943" t="s">
        <v>104</v>
      </c>
      <c r="H11943" t="s">
        <v>1588</v>
      </c>
      <c r="I11943" t="s">
        <v>1589</v>
      </c>
      <c r="J11943" t="s">
        <v>49228</v>
      </c>
      <c r="K11943" t="s">
        <v>1624</v>
      </c>
      <c r="L11943" s="8">
        <v>41791</v>
      </c>
      <c r="M11943" t="s">
        <v>58</v>
      </c>
      <c r="N11943" t="s">
        <v>185</v>
      </c>
      <c r="P11943" t="s">
        <v>151</v>
      </c>
      <c r="Q11943" s="8">
        <v>33557</v>
      </c>
      <c r="R11943" t="s">
        <v>61</v>
      </c>
      <c r="S11943" s="8">
        <v>41791</v>
      </c>
      <c r="T11943" s="8">
        <v>54027</v>
      </c>
      <c r="U11943" t="s">
        <v>49229</v>
      </c>
      <c r="V11943" t="s">
        <v>939</v>
      </c>
      <c r="W11943" t="s">
        <v>64</v>
      </c>
      <c r="X11943" t="s">
        <v>65</v>
      </c>
      <c r="Y11943">
        <v>-450000</v>
      </c>
      <c r="Z11943">
        <v>-30000</v>
      </c>
      <c r="AD11943">
        <v>2835000</v>
      </c>
      <c r="AE11943">
        <v>1808000</v>
      </c>
      <c r="AF11943">
        <v>2895000</v>
      </c>
      <c r="AG11943">
        <v>2</v>
      </c>
      <c r="AH11943">
        <v>1</v>
      </c>
      <c r="AI11943" t="s">
        <v>66</v>
      </c>
      <c r="AJ11943">
        <v>7538000</v>
      </c>
    </row>
    <row r="11944" spans="1:36" x14ac:dyDescent="0.25">
      <c r="A11944">
        <v>910031</v>
      </c>
      <c r="B11944" t="s">
        <v>49230</v>
      </c>
      <c r="C11944" t="s">
        <v>317</v>
      </c>
      <c r="D11944" t="s">
        <v>340</v>
      </c>
      <c r="E11944" t="s">
        <v>341</v>
      </c>
      <c r="F11944" t="s">
        <v>371</v>
      </c>
      <c r="G11944" t="s">
        <v>372</v>
      </c>
      <c r="H11944" t="s">
        <v>15201</v>
      </c>
      <c r="I11944" t="s">
        <v>15202</v>
      </c>
      <c r="J11944" t="s">
        <v>49231</v>
      </c>
      <c r="K11944" t="s">
        <v>49232</v>
      </c>
      <c r="L11944" s="8">
        <v>41791</v>
      </c>
      <c r="M11944" t="s">
        <v>58</v>
      </c>
      <c r="N11944" t="s">
        <v>185</v>
      </c>
      <c r="P11944" t="s">
        <v>979</v>
      </c>
      <c r="Q11944" s="8">
        <v>33560</v>
      </c>
      <c r="R11944" t="s">
        <v>161</v>
      </c>
      <c r="S11944" s="8">
        <v>41791</v>
      </c>
      <c r="T11944" s="8">
        <v>54027</v>
      </c>
      <c r="U11944" t="s">
        <v>49233</v>
      </c>
      <c r="V11944" t="s">
        <v>199</v>
      </c>
      <c r="W11944" t="s">
        <v>64</v>
      </c>
      <c r="X11944" t="s">
        <v>65</v>
      </c>
      <c r="Z11944">
        <v>-30000</v>
      </c>
      <c r="AD11944">
        <v>2835000</v>
      </c>
      <c r="AE11944">
        <v>1808000</v>
      </c>
      <c r="AF11944">
        <v>2895000</v>
      </c>
      <c r="AG11944">
        <v>2</v>
      </c>
      <c r="AH11944">
        <v>1</v>
      </c>
      <c r="AI11944" t="s">
        <v>66</v>
      </c>
      <c r="AJ11944">
        <v>7538000</v>
      </c>
    </row>
    <row r="11945" spans="1:36" x14ac:dyDescent="0.25">
      <c r="A11945">
        <v>910032</v>
      </c>
      <c r="B11945" t="s">
        <v>49234</v>
      </c>
      <c r="C11945" t="s">
        <v>165</v>
      </c>
      <c r="D11945" t="s">
        <v>203</v>
      </c>
      <c r="E11945" t="s">
        <v>204</v>
      </c>
      <c r="F11945" t="s">
        <v>168</v>
      </c>
      <c r="G11945" t="s">
        <v>169</v>
      </c>
      <c r="H11945" t="s">
        <v>13590</v>
      </c>
      <c r="I11945" t="s">
        <v>1133</v>
      </c>
      <c r="J11945" t="s">
        <v>49235</v>
      </c>
      <c r="K11945" t="s">
        <v>1135</v>
      </c>
      <c r="L11945" s="8">
        <v>41791</v>
      </c>
      <c r="M11945" t="s">
        <v>58</v>
      </c>
      <c r="N11945" t="s">
        <v>185</v>
      </c>
      <c r="P11945" t="s">
        <v>9331</v>
      </c>
      <c r="Q11945" s="8">
        <v>33582</v>
      </c>
      <c r="R11945" t="s">
        <v>161</v>
      </c>
      <c r="S11945" s="8">
        <v>41791</v>
      </c>
      <c r="T11945" s="8">
        <v>54058</v>
      </c>
      <c r="U11945" t="s">
        <v>49236</v>
      </c>
      <c r="V11945" t="s">
        <v>49237</v>
      </c>
      <c r="W11945" t="s">
        <v>64</v>
      </c>
      <c r="X11945" t="s">
        <v>65</v>
      </c>
      <c r="Y11945">
        <v>-1100000</v>
      </c>
      <c r="Z11945">
        <v>-30000</v>
      </c>
      <c r="AD11945">
        <v>2988000</v>
      </c>
      <c r="AE11945">
        <v>1894000</v>
      </c>
      <c r="AF11945">
        <v>2895000</v>
      </c>
      <c r="AG11945">
        <v>2</v>
      </c>
      <c r="AH11945">
        <v>1</v>
      </c>
      <c r="AI11945" t="s">
        <v>66</v>
      </c>
      <c r="AJ11945">
        <v>7777000</v>
      </c>
    </row>
    <row r="11946" spans="1:36" x14ac:dyDescent="0.25">
      <c r="A11946">
        <v>910066</v>
      </c>
      <c r="B11946" t="s">
        <v>49238</v>
      </c>
      <c r="C11946" t="s">
        <v>165</v>
      </c>
      <c r="D11946" t="s">
        <v>166</v>
      </c>
      <c r="E11946" t="s">
        <v>167</v>
      </c>
      <c r="F11946" t="s">
        <v>168</v>
      </c>
      <c r="G11946" t="s">
        <v>169</v>
      </c>
      <c r="H11946" t="s">
        <v>8525</v>
      </c>
      <c r="I11946" t="s">
        <v>3550</v>
      </c>
      <c r="J11946" t="s">
        <v>49239</v>
      </c>
      <c r="K11946" t="s">
        <v>7624</v>
      </c>
      <c r="L11946" s="8">
        <v>42005</v>
      </c>
      <c r="M11946" t="s">
        <v>58</v>
      </c>
      <c r="N11946" t="s">
        <v>185</v>
      </c>
      <c r="P11946" t="s">
        <v>408</v>
      </c>
      <c r="Q11946" s="8">
        <v>33258</v>
      </c>
      <c r="R11946" t="s">
        <v>161</v>
      </c>
      <c r="S11946" s="8">
        <v>42005</v>
      </c>
      <c r="T11946" s="8">
        <v>53724</v>
      </c>
      <c r="U11946" t="s">
        <v>49240</v>
      </c>
      <c r="V11946" t="s">
        <v>447</v>
      </c>
      <c r="W11946" t="s">
        <v>64</v>
      </c>
      <c r="X11946" t="s">
        <v>177</v>
      </c>
      <c r="Y11946">
        <v>-250000</v>
      </c>
      <c r="Z11946">
        <v>-30000</v>
      </c>
      <c r="AB11946">
        <v>-309000</v>
      </c>
      <c r="AC11946">
        <v>-933333</v>
      </c>
      <c r="AD11946">
        <v>2835000</v>
      </c>
      <c r="AE11946">
        <v>1808000</v>
      </c>
      <c r="AF11946">
        <v>2895000</v>
      </c>
      <c r="AG11946">
        <v>2</v>
      </c>
      <c r="AH11946">
        <v>1</v>
      </c>
      <c r="AI11946" t="s">
        <v>66</v>
      </c>
      <c r="AJ11946">
        <v>7538000</v>
      </c>
    </row>
    <row r="11947" spans="1:36" x14ac:dyDescent="0.25">
      <c r="A11947">
        <v>910067</v>
      </c>
      <c r="B11947" t="s">
        <v>49241</v>
      </c>
      <c r="C11947" t="s">
        <v>605</v>
      </c>
      <c r="D11947" t="s">
        <v>50</v>
      </c>
      <c r="E11947" t="s">
        <v>51</v>
      </c>
      <c r="F11947" t="s">
        <v>606</v>
      </c>
      <c r="G11947" t="s">
        <v>607</v>
      </c>
      <c r="H11947" t="s">
        <v>2459</v>
      </c>
      <c r="I11947" t="s">
        <v>2460</v>
      </c>
      <c r="J11947" t="s">
        <v>49242</v>
      </c>
      <c r="K11947" t="s">
        <v>17959</v>
      </c>
      <c r="L11947" s="8">
        <v>42005</v>
      </c>
      <c r="M11947" t="s">
        <v>58</v>
      </c>
      <c r="N11947" t="s">
        <v>235</v>
      </c>
      <c r="P11947" t="s">
        <v>408</v>
      </c>
      <c r="Q11947" s="8">
        <v>33259</v>
      </c>
      <c r="R11947" t="s">
        <v>161</v>
      </c>
      <c r="S11947" s="8">
        <v>42005</v>
      </c>
      <c r="T11947" s="8">
        <v>53724</v>
      </c>
      <c r="U11947" t="s">
        <v>49243</v>
      </c>
      <c r="V11947" t="s">
        <v>155</v>
      </c>
      <c r="W11947" t="s">
        <v>64</v>
      </c>
      <c r="X11947" t="s">
        <v>65</v>
      </c>
      <c r="Y11947">
        <v>-220000</v>
      </c>
      <c r="Z11947">
        <v>-30000</v>
      </c>
      <c r="AC11947">
        <v>-1906250</v>
      </c>
      <c r="AD11947">
        <v>2835000</v>
      </c>
      <c r="AE11947">
        <v>1808000</v>
      </c>
      <c r="AF11947">
        <v>1918000</v>
      </c>
      <c r="AG11947">
        <v>2</v>
      </c>
      <c r="AH11947">
        <v>1</v>
      </c>
      <c r="AI11947" t="s">
        <v>66</v>
      </c>
      <c r="AJ11947">
        <v>6561000</v>
      </c>
    </row>
    <row r="11948" spans="1:36" x14ac:dyDescent="0.25">
      <c r="A11948">
        <v>910068</v>
      </c>
      <c r="B11948" t="s">
        <v>49244</v>
      </c>
      <c r="C11948" t="s">
        <v>535</v>
      </c>
      <c r="D11948" t="s">
        <v>50</v>
      </c>
      <c r="E11948" t="s">
        <v>51</v>
      </c>
      <c r="F11948" t="s">
        <v>2502</v>
      </c>
      <c r="G11948" t="s">
        <v>2503</v>
      </c>
      <c r="H11948" t="s">
        <v>38971</v>
      </c>
      <c r="I11948" t="s">
        <v>38972</v>
      </c>
      <c r="J11948" t="s">
        <v>49245</v>
      </c>
      <c r="K11948" t="s">
        <v>49246</v>
      </c>
      <c r="L11948" s="8">
        <v>42005</v>
      </c>
      <c r="M11948" t="s">
        <v>58</v>
      </c>
      <c r="N11948" t="s">
        <v>235</v>
      </c>
      <c r="P11948" t="s">
        <v>63</v>
      </c>
      <c r="Q11948" s="8">
        <v>33272</v>
      </c>
      <c r="R11948" t="s">
        <v>61</v>
      </c>
      <c r="S11948" s="8">
        <v>42005</v>
      </c>
      <c r="T11948" s="8">
        <v>53752</v>
      </c>
      <c r="U11948" t="s">
        <v>49247</v>
      </c>
      <c r="V11948" t="s">
        <v>44190</v>
      </c>
      <c r="W11948" t="s">
        <v>64</v>
      </c>
      <c r="X11948" t="s">
        <v>65</v>
      </c>
      <c r="Z11948">
        <v>-30000</v>
      </c>
      <c r="AD11948">
        <v>2835000</v>
      </c>
      <c r="AE11948">
        <v>1808000</v>
      </c>
      <c r="AF11948">
        <v>1918000</v>
      </c>
      <c r="AG11948">
        <v>2</v>
      </c>
      <c r="AH11948">
        <v>1</v>
      </c>
      <c r="AI11948" t="s">
        <v>66</v>
      </c>
      <c r="AJ11948">
        <v>6561000</v>
      </c>
    </row>
    <row r="11949" spans="1:36" x14ac:dyDescent="0.25">
      <c r="A11949">
        <v>910069</v>
      </c>
      <c r="B11949" t="s">
        <v>49248</v>
      </c>
      <c r="C11949" t="s">
        <v>190</v>
      </c>
      <c r="D11949" t="s">
        <v>4785</v>
      </c>
      <c r="E11949" t="s">
        <v>4786</v>
      </c>
      <c r="F11949" t="s">
        <v>193</v>
      </c>
      <c r="G11949" t="s">
        <v>194</v>
      </c>
      <c r="H11949" t="s">
        <v>43059</v>
      </c>
      <c r="I11949" t="s">
        <v>621</v>
      </c>
      <c r="J11949" t="s">
        <v>49249</v>
      </c>
      <c r="K11949" t="s">
        <v>49250</v>
      </c>
      <c r="L11949" s="8">
        <v>42005</v>
      </c>
      <c r="M11949" t="s">
        <v>58</v>
      </c>
      <c r="N11949" t="s">
        <v>185</v>
      </c>
      <c r="P11949" t="s">
        <v>63</v>
      </c>
      <c r="Q11949" s="8">
        <v>33306</v>
      </c>
      <c r="R11949" t="s">
        <v>61</v>
      </c>
      <c r="S11949" s="8">
        <v>42005</v>
      </c>
      <c r="T11949" s="8">
        <v>53783</v>
      </c>
      <c r="U11949" t="s">
        <v>49251</v>
      </c>
      <c r="V11949" t="s">
        <v>63</v>
      </c>
      <c r="W11949" t="s">
        <v>64</v>
      </c>
      <c r="X11949" t="s">
        <v>65</v>
      </c>
      <c r="Y11949">
        <v>-100000</v>
      </c>
      <c r="Z11949">
        <v>-30000</v>
      </c>
      <c r="AB11949">
        <v>-798950</v>
      </c>
      <c r="AD11949">
        <v>2835000</v>
      </c>
      <c r="AE11949">
        <v>1808000</v>
      </c>
      <c r="AF11949">
        <v>2895000</v>
      </c>
      <c r="AG11949">
        <v>2</v>
      </c>
      <c r="AH11949">
        <v>1</v>
      </c>
      <c r="AI11949" t="s">
        <v>66</v>
      </c>
      <c r="AJ11949">
        <v>7538000</v>
      </c>
    </row>
    <row r="11950" spans="1:36" x14ac:dyDescent="0.25">
      <c r="A11950">
        <v>910070</v>
      </c>
      <c r="B11950" t="s">
        <v>49252</v>
      </c>
      <c r="C11950" t="s">
        <v>317</v>
      </c>
      <c r="D11950" t="s">
        <v>50</v>
      </c>
      <c r="E11950" t="s">
        <v>51</v>
      </c>
      <c r="F11950" t="s">
        <v>371</v>
      </c>
      <c r="G11950" t="s">
        <v>372</v>
      </c>
      <c r="H11950" t="s">
        <v>44767</v>
      </c>
      <c r="I11950" t="s">
        <v>44768</v>
      </c>
      <c r="J11950" t="s">
        <v>49253</v>
      </c>
      <c r="K11950" t="s">
        <v>49254</v>
      </c>
      <c r="L11950" s="8">
        <v>42005</v>
      </c>
      <c r="M11950" t="s">
        <v>58</v>
      </c>
      <c r="N11950" t="s">
        <v>235</v>
      </c>
      <c r="P11950" t="s">
        <v>1314</v>
      </c>
      <c r="Q11950" s="8">
        <v>33312</v>
      </c>
      <c r="R11950" t="s">
        <v>61</v>
      </c>
      <c r="S11950" s="8">
        <v>42005</v>
      </c>
      <c r="T11950" s="8">
        <v>53783</v>
      </c>
      <c r="U11950" t="s">
        <v>49255</v>
      </c>
      <c r="V11950" t="s">
        <v>1314</v>
      </c>
      <c r="W11950" t="s">
        <v>64</v>
      </c>
      <c r="X11950" t="s">
        <v>65</v>
      </c>
      <c r="Z11950">
        <v>-30000</v>
      </c>
      <c r="AD11950">
        <v>2835000</v>
      </c>
      <c r="AE11950">
        <v>1808000</v>
      </c>
      <c r="AF11950">
        <v>1918000</v>
      </c>
      <c r="AG11950">
        <v>2</v>
      </c>
      <c r="AH11950">
        <v>1</v>
      </c>
      <c r="AI11950" t="s">
        <v>66</v>
      </c>
      <c r="AJ11950">
        <v>6561000</v>
      </c>
    </row>
    <row r="11951" spans="1:36" x14ac:dyDescent="0.25">
      <c r="A11951">
        <v>910071</v>
      </c>
      <c r="B11951" t="s">
        <v>49256</v>
      </c>
      <c r="C11951" t="s">
        <v>317</v>
      </c>
      <c r="D11951" t="s">
        <v>50</v>
      </c>
      <c r="E11951" t="s">
        <v>51</v>
      </c>
      <c r="F11951" t="s">
        <v>1269</v>
      </c>
      <c r="G11951" t="s">
        <v>1270</v>
      </c>
      <c r="H11951" t="s">
        <v>35092</v>
      </c>
      <c r="I11951" t="s">
        <v>35093</v>
      </c>
      <c r="J11951" t="s">
        <v>49257</v>
      </c>
      <c r="K11951" t="s">
        <v>49258</v>
      </c>
      <c r="L11951" s="8">
        <v>42005</v>
      </c>
      <c r="M11951" t="s">
        <v>58</v>
      </c>
      <c r="N11951" t="s">
        <v>235</v>
      </c>
      <c r="P11951" t="s">
        <v>63</v>
      </c>
      <c r="Q11951" s="8">
        <v>33315</v>
      </c>
      <c r="R11951" t="s">
        <v>161</v>
      </c>
      <c r="S11951" s="8">
        <v>42005</v>
      </c>
      <c r="T11951" s="8">
        <v>53783</v>
      </c>
      <c r="U11951" t="s">
        <v>49259</v>
      </c>
      <c r="V11951" t="s">
        <v>483</v>
      </c>
      <c r="W11951" t="s">
        <v>64</v>
      </c>
      <c r="X11951" t="s">
        <v>65</v>
      </c>
      <c r="Y11951">
        <v>-550000</v>
      </c>
      <c r="Z11951">
        <v>-30000</v>
      </c>
      <c r="AD11951">
        <v>2835000</v>
      </c>
      <c r="AE11951">
        <v>1808000</v>
      </c>
      <c r="AF11951">
        <v>1918000</v>
      </c>
      <c r="AG11951">
        <v>2</v>
      </c>
      <c r="AH11951">
        <v>1</v>
      </c>
      <c r="AI11951" t="s">
        <v>66</v>
      </c>
      <c r="AJ11951">
        <v>6561000</v>
      </c>
    </row>
    <row r="11952" spans="1:36" x14ac:dyDescent="0.25">
      <c r="A11952">
        <v>910072</v>
      </c>
      <c r="B11952" t="s">
        <v>49260</v>
      </c>
      <c r="C11952" t="s">
        <v>605</v>
      </c>
      <c r="D11952" t="s">
        <v>50</v>
      </c>
      <c r="E11952" t="s">
        <v>51</v>
      </c>
      <c r="F11952" t="s">
        <v>1176</v>
      </c>
      <c r="G11952" t="s">
        <v>1177</v>
      </c>
      <c r="H11952" t="s">
        <v>45386</v>
      </c>
      <c r="I11952" t="s">
        <v>45387</v>
      </c>
      <c r="J11952" t="s">
        <v>49261</v>
      </c>
      <c r="K11952" t="s">
        <v>49262</v>
      </c>
      <c r="L11952" s="8">
        <v>42005</v>
      </c>
      <c r="M11952" t="s">
        <v>58</v>
      </c>
      <c r="N11952" t="s">
        <v>235</v>
      </c>
      <c r="P11952" t="s">
        <v>478</v>
      </c>
      <c r="Q11952" s="8">
        <v>33324</v>
      </c>
      <c r="R11952" t="s">
        <v>61</v>
      </c>
      <c r="S11952" s="8">
        <v>42005</v>
      </c>
      <c r="T11952" s="8">
        <v>53783</v>
      </c>
      <c r="U11952" t="s">
        <v>49263</v>
      </c>
      <c r="V11952" t="s">
        <v>130</v>
      </c>
      <c r="W11952" t="s">
        <v>64</v>
      </c>
      <c r="X11952" t="s">
        <v>65</v>
      </c>
      <c r="Y11952">
        <v>-50000</v>
      </c>
      <c r="Z11952">
        <v>-30000</v>
      </c>
      <c r="AD11952">
        <v>2835000</v>
      </c>
      <c r="AE11952">
        <v>1808000</v>
      </c>
      <c r="AF11952">
        <v>1918000</v>
      </c>
      <c r="AG11952">
        <v>2</v>
      </c>
      <c r="AH11952">
        <v>1</v>
      </c>
      <c r="AI11952" t="s">
        <v>66</v>
      </c>
      <c r="AJ11952">
        <v>6561000</v>
      </c>
    </row>
    <row r="11953" spans="1:36" x14ac:dyDescent="0.25">
      <c r="A11953">
        <v>910073</v>
      </c>
      <c r="B11953" t="s">
        <v>49264</v>
      </c>
      <c r="C11953" t="s">
        <v>605</v>
      </c>
      <c r="D11953" t="s">
        <v>50</v>
      </c>
      <c r="E11953" t="s">
        <v>51</v>
      </c>
      <c r="F11953" t="s">
        <v>4897</v>
      </c>
      <c r="G11953" t="s">
        <v>4898</v>
      </c>
      <c r="H11953" t="s">
        <v>6845</v>
      </c>
      <c r="I11953" t="s">
        <v>6846</v>
      </c>
      <c r="J11953" t="s">
        <v>49265</v>
      </c>
      <c r="K11953" t="s">
        <v>49266</v>
      </c>
      <c r="L11953" s="8">
        <v>42005</v>
      </c>
      <c r="M11953" t="s">
        <v>58</v>
      </c>
      <c r="N11953" t="s">
        <v>235</v>
      </c>
      <c r="P11953" t="s">
        <v>151</v>
      </c>
      <c r="Q11953" s="8">
        <v>33327</v>
      </c>
      <c r="R11953" t="s">
        <v>161</v>
      </c>
      <c r="S11953" s="8">
        <v>42005</v>
      </c>
      <c r="T11953" s="8">
        <v>53783</v>
      </c>
      <c r="U11953" t="s">
        <v>49267</v>
      </c>
      <c r="V11953" t="s">
        <v>726</v>
      </c>
      <c r="W11953" t="s">
        <v>64</v>
      </c>
      <c r="X11953" t="s">
        <v>65</v>
      </c>
      <c r="Z11953">
        <v>-30000</v>
      </c>
      <c r="AD11953">
        <v>2835000</v>
      </c>
      <c r="AE11953">
        <v>1808000</v>
      </c>
      <c r="AF11953">
        <v>1918000</v>
      </c>
      <c r="AG11953">
        <v>2</v>
      </c>
      <c r="AH11953">
        <v>1</v>
      </c>
      <c r="AI11953" t="s">
        <v>66</v>
      </c>
      <c r="AJ11953">
        <v>6561000</v>
      </c>
    </row>
    <row r="11954" spans="1:36" x14ac:dyDescent="0.25">
      <c r="A11954">
        <v>910074</v>
      </c>
      <c r="B11954" t="s">
        <v>49268</v>
      </c>
      <c r="C11954" t="s">
        <v>49</v>
      </c>
      <c r="D11954" t="s">
        <v>340</v>
      </c>
      <c r="E11954" t="s">
        <v>341</v>
      </c>
      <c r="F11954" t="s">
        <v>1448</v>
      </c>
      <c r="G11954" t="s">
        <v>1449</v>
      </c>
      <c r="H11954" t="s">
        <v>41719</v>
      </c>
      <c r="I11954" t="s">
        <v>41720</v>
      </c>
      <c r="J11954" t="s">
        <v>49269</v>
      </c>
      <c r="K11954" t="s">
        <v>49270</v>
      </c>
      <c r="L11954" s="8">
        <v>42005</v>
      </c>
      <c r="M11954" t="s">
        <v>58</v>
      </c>
      <c r="N11954" t="s">
        <v>185</v>
      </c>
      <c r="P11954" t="s">
        <v>51</v>
      </c>
      <c r="Q11954" s="8">
        <v>33332</v>
      </c>
      <c r="R11954" t="s">
        <v>61</v>
      </c>
      <c r="S11954" s="8">
        <v>42005</v>
      </c>
      <c r="T11954" s="8">
        <v>53813</v>
      </c>
      <c r="U11954" t="s">
        <v>49271</v>
      </c>
      <c r="V11954" t="s">
        <v>1724</v>
      </c>
      <c r="W11954" t="s">
        <v>64</v>
      </c>
      <c r="X11954" t="s">
        <v>65</v>
      </c>
      <c r="Z11954">
        <v>-30000</v>
      </c>
      <c r="AD11954">
        <v>2835000</v>
      </c>
      <c r="AE11954">
        <v>1808000</v>
      </c>
      <c r="AF11954">
        <v>2895000</v>
      </c>
      <c r="AG11954">
        <v>2</v>
      </c>
      <c r="AH11954">
        <v>1</v>
      </c>
      <c r="AI11954" t="s">
        <v>66</v>
      </c>
      <c r="AJ11954">
        <v>7538000</v>
      </c>
    </row>
    <row r="11955" spans="1:36" x14ac:dyDescent="0.25">
      <c r="A11955">
        <v>910075</v>
      </c>
      <c r="B11955" t="s">
        <v>49272</v>
      </c>
      <c r="C11955" t="s">
        <v>165</v>
      </c>
      <c r="D11955" t="s">
        <v>1462</v>
      </c>
      <c r="E11955" t="s">
        <v>1463</v>
      </c>
      <c r="F11955" t="s">
        <v>168</v>
      </c>
      <c r="G11955" t="s">
        <v>169</v>
      </c>
      <c r="H11955" t="s">
        <v>4534</v>
      </c>
      <c r="I11955" t="s">
        <v>1195</v>
      </c>
      <c r="J11955" t="s">
        <v>49273</v>
      </c>
      <c r="K11955" t="s">
        <v>17959</v>
      </c>
      <c r="L11955" s="8">
        <v>42005</v>
      </c>
      <c r="M11955" t="s">
        <v>58</v>
      </c>
      <c r="N11955" t="s">
        <v>235</v>
      </c>
      <c r="P11955" t="s">
        <v>204</v>
      </c>
      <c r="Q11955" s="8">
        <v>33337</v>
      </c>
      <c r="R11955" t="s">
        <v>161</v>
      </c>
      <c r="S11955" s="8">
        <v>42005</v>
      </c>
      <c r="T11955" s="8">
        <v>53813</v>
      </c>
      <c r="U11955" t="s">
        <v>49274</v>
      </c>
      <c r="V11955" t="s">
        <v>186</v>
      </c>
      <c r="W11955" t="s">
        <v>64</v>
      </c>
      <c r="X11955" t="s">
        <v>65</v>
      </c>
      <c r="Y11955">
        <v>-300000</v>
      </c>
      <c r="Z11955">
        <v>-30000</v>
      </c>
      <c r="AB11955">
        <v>-100000</v>
      </c>
      <c r="AD11955">
        <v>2835000</v>
      </c>
      <c r="AE11955">
        <v>1808000</v>
      </c>
      <c r="AF11955">
        <v>1918000</v>
      </c>
      <c r="AG11955">
        <v>2</v>
      </c>
      <c r="AH11955">
        <v>1</v>
      </c>
      <c r="AI11955" t="s">
        <v>66</v>
      </c>
      <c r="AJ11955">
        <v>6561000</v>
      </c>
    </row>
    <row r="11956" spans="1:36" x14ac:dyDescent="0.25">
      <c r="A11956">
        <v>910076</v>
      </c>
      <c r="B11956" t="s">
        <v>49275</v>
      </c>
      <c r="C11956" t="s">
        <v>190</v>
      </c>
      <c r="D11956" t="s">
        <v>7552</v>
      </c>
      <c r="E11956" t="s">
        <v>7553</v>
      </c>
      <c r="F11956" t="s">
        <v>193</v>
      </c>
      <c r="G11956" t="s">
        <v>194</v>
      </c>
      <c r="H11956" t="s">
        <v>42153</v>
      </c>
      <c r="I11956" t="s">
        <v>621</v>
      </c>
      <c r="J11956" t="s">
        <v>49276</v>
      </c>
      <c r="K11956" t="s">
        <v>49250</v>
      </c>
      <c r="L11956" s="8">
        <v>42005</v>
      </c>
      <c r="M11956" t="s">
        <v>58</v>
      </c>
      <c r="N11956" t="s">
        <v>185</v>
      </c>
      <c r="P11956" t="s">
        <v>2827</v>
      </c>
      <c r="Q11956" s="8">
        <v>33343</v>
      </c>
      <c r="R11956" t="s">
        <v>61</v>
      </c>
      <c r="S11956" s="8">
        <v>42005</v>
      </c>
      <c r="T11956" s="8">
        <v>53813</v>
      </c>
      <c r="U11956" t="s">
        <v>49277</v>
      </c>
      <c r="V11956" t="s">
        <v>2827</v>
      </c>
      <c r="W11956" t="s">
        <v>64</v>
      </c>
      <c r="X11956" t="s">
        <v>65</v>
      </c>
      <c r="Y11956">
        <v>-100000</v>
      </c>
      <c r="Z11956">
        <v>-30000</v>
      </c>
      <c r="AB11956">
        <v>-20000</v>
      </c>
      <c r="AD11956">
        <v>2835000</v>
      </c>
      <c r="AE11956">
        <v>1808000</v>
      </c>
      <c r="AF11956">
        <v>2895000</v>
      </c>
      <c r="AG11956">
        <v>2</v>
      </c>
      <c r="AH11956">
        <v>1</v>
      </c>
      <c r="AI11956" t="s">
        <v>66</v>
      </c>
      <c r="AJ11956">
        <v>7538000</v>
      </c>
    </row>
    <row r="11957" spans="1:36" x14ac:dyDescent="0.25">
      <c r="A11957">
        <v>910077</v>
      </c>
      <c r="B11957" t="s">
        <v>49278</v>
      </c>
      <c r="C11957" t="s">
        <v>68</v>
      </c>
      <c r="D11957" t="s">
        <v>145</v>
      </c>
      <c r="E11957" t="s">
        <v>146</v>
      </c>
      <c r="F11957" t="s">
        <v>71</v>
      </c>
      <c r="G11957" t="s">
        <v>72</v>
      </c>
      <c r="H11957" t="s">
        <v>20959</v>
      </c>
      <c r="I11957" t="s">
        <v>14040</v>
      </c>
      <c r="J11957" t="s">
        <v>49279</v>
      </c>
      <c r="K11957" t="s">
        <v>46880</v>
      </c>
      <c r="L11957" s="8">
        <v>42005</v>
      </c>
      <c r="M11957" t="s">
        <v>58</v>
      </c>
      <c r="N11957" t="s">
        <v>185</v>
      </c>
      <c r="P11957" t="s">
        <v>146</v>
      </c>
      <c r="Q11957" s="8">
        <v>33349</v>
      </c>
      <c r="R11957" t="s">
        <v>161</v>
      </c>
      <c r="S11957" s="8">
        <v>42005</v>
      </c>
      <c r="T11957" s="8">
        <v>53813</v>
      </c>
      <c r="U11957" t="s">
        <v>49280</v>
      </c>
      <c r="V11957" t="s">
        <v>80</v>
      </c>
      <c r="W11957" t="s">
        <v>64</v>
      </c>
      <c r="X11957" t="s">
        <v>65</v>
      </c>
      <c r="Y11957">
        <v>-300000</v>
      </c>
      <c r="Z11957">
        <v>-30000</v>
      </c>
      <c r="AD11957">
        <v>2835000</v>
      </c>
      <c r="AE11957">
        <v>1808000</v>
      </c>
      <c r="AF11957">
        <v>2895000</v>
      </c>
      <c r="AG11957">
        <v>2</v>
      </c>
      <c r="AH11957">
        <v>1</v>
      </c>
      <c r="AI11957" t="s">
        <v>66</v>
      </c>
      <c r="AJ11957">
        <v>7538000</v>
      </c>
    </row>
    <row r="11958" spans="1:36" x14ac:dyDescent="0.25">
      <c r="A11958">
        <v>910078</v>
      </c>
      <c r="B11958" t="s">
        <v>49281</v>
      </c>
      <c r="C11958" t="s">
        <v>100</v>
      </c>
      <c r="D11958" t="s">
        <v>212</v>
      </c>
      <c r="E11958" t="s">
        <v>213</v>
      </c>
      <c r="F11958" t="s">
        <v>103</v>
      </c>
      <c r="G11958" t="s">
        <v>104</v>
      </c>
      <c r="H11958" t="s">
        <v>12425</v>
      </c>
      <c r="I11958" t="s">
        <v>6283</v>
      </c>
      <c r="J11958" t="s">
        <v>49282</v>
      </c>
      <c r="K11958" t="s">
        <v>1342</v>
      </c>
      <c r="L11958" s="8">
        <v>42005</v>
      </c>
      <c r="M11958" t="s">
        <v>58</v>
      </c>
      <c r="N11958" t="s">
        <v>185</v>
      </c>
      <c r="P11958" t="s">
        <v>469</v>
      </c>
      <c r="Q11958" s="8">
        <v>33374</v>
      </c>
      <c r="R11958" t="s">
        <v>61</v>
      </c>
      <c r="S11958" s="8">
        <v>42005</v>
      </c>
      <c r="T11958" s="8">
        <v>53844</v>
      </c>
      <c r="U11958" t="s">
        <v>49283</v>
      </c>
      <c r="V11958" t="s">
        <v>615</v>
      </c>
      <c r="W11958" t="s">
        <v>64</v>
      </c>
      <c r="X11958" t="s">
        <v>65</v>
      </c>
      <c r="Y11958">
        <v>-250000</v>
      </c>
      <c r="Z11958">
        <v>-30000</v>
      </c>
      <c r="AB11958">
        <v>-5000</v>
      </c>
      <c r="AD11958">
        <v>2835000</v>
      </c>
      <c r="AE11958">
        <v>1808000</v>
      </c>
      <c r="AF11958">
        <v>2895000</v>
      </c>
      <c r="AG11958">
        <v>2</v>
      </c>
      <c r="AH11958">
        <v>1</v>
      </c>
      <c r="AI11958" t="s">
        <v>66</v>
      </c>
      <c r="AJ11958">
        <v>7538000</v>
      </c>
    </row>
    <row r="11959" spans="1:36" x14ac:dyDescent="0.25">
      <c r="A11959">
        <v>910079</v>
      </c>
      <c r="B11959" t="s">
        <v>49284</v>
      </c>
      <c r="C11959" t="s">
        <v>317</v>
      </c>
      <c r="D11959" t="s">
        <v>50</v>
      </c>
      <c r="E11959" t="s">
        <v>51</v>
      </c>
      <c r="F11959" t="s">
        <v>1185</v>
      </c>
      <c r="G11959" t="s">
        <v>1186</v>
      </c>
      <c r="H11959" t="s">
        <v>47661</v>
      </c>
      <c r="I11959" t="s">
        <v>47662</v>
      </c>
      <c r="J11959" t="s">
        <v>49285</v>
      </c>
      <c r="K11959" t="s">
        <v>49286</v>
      </c>
      <c r="L11959" s="8">
        <v>42005</v>
      </c>
      <c r="M11959" t="s">
        <v>58</v>
      </c>
      <c r="N11959" t="s">
        <v>185</v>
      </c>
      <c r="P11959" t="s">
        <v>434</v>
      </c>
      <c r="Q11959" s="8">
        <v>33376</v>
      </c>
      <c r="R11959" t="s">
        <v>161</v>
      </c>
      <c r="S11959" s="8">
        <v>42005</v>
      </c>
      <c r="T11959" s="8">
        <v>53844</v>
      </c>
      <c r="U11959" t="s">
        <v>49287</v>
      </c>
      <c r="V11959" t="s">
        <v>151</v>
      </c>
      <c r="W11959" t="s">
        <v>64</v>
      </c>
      <c r="X11959" t="s">
        <v>65</v>
      </c>
      <c r="Z11959">
        <v>-30000</v>
      </c>
      <c r="AD11959">
        <v>2835000</v>
      </c>
      <c r="AE11959">
        <v>1808000</v>
      </c>
      <c r="AF11959">
        <v>2895000</v>
      </c>
      <c r="AG11959">
        <v>2</v>
      </c>
      <c r="AH11959">
        <v>1</v>
      </c>
      <c r="AI11959" t="s">
        <v>66</v>
      </c>
      <c r="AJ11959">
        <v>7538000</v>
      </c>
    </row>
    <row r="11960" spans="1:36" x14ac:dyDescent="0.25">
      <c r="A11960">
        <v>910080</v>
      </c>
      <c r="B11960" t="s">
        <v>49288</v>
      </c>
      <c r="C11960" t="s">
        <v>317</v>
      </c>
      <c r="D11960" t="s">
        <v>50</v>
      </c>
      <c r="E11960" t="s">
        <v>51</v>
      </c>
      <c r="F11960" t="s">
        <v>1269</v>
      </c>
      <c r="G11960" t="s">
        <v>1270</v>
      </c>
      <c r="H11960" t="s">
        <v>11631</v>
      </c>
      <c r="I11960" t="s">
        <v>11632</v>
      </c>
      <c r="J11960" t="s">
        <v>49289</v>
      </c>
      <c r="K11960" t="s">
        <v>46135</v>
      </c>
      <c r="L11960" s="8">
        <v>42005</v>
      </c>
      <c r="M11960" t="s">
        <v>58</v>
      </c>
      <c r="N11960" t="s">
        <v>185</v>
      </c>
      <c r="P11960" t="s">
        <v>151</v>
      </c>
      <c r="Q11960" s="8">
        <v>33380</v>
      </c>
      <c r="R11960" t="s">
        <v>161</v>
      </c>
      <c r="S11960" s="8">
        <v>42005</v>
      </c>
      <c r="T11960" s="8">
        <v>53844</v>
      </c>
      <c r="U11960" t="s">
        <v>49290</v>
      </c>
      <c r="V11960" t="s">
        <v>151</v>
      </c>
      <c r="W11960" t="s">
        <v>64</v>
      </c>
      <c r="X11960" t="s">
        <v>65</v>
      </c>
      <c r="Y11960">
        <v>-250000</v>
      </c>
      <c r="Z11960">
        <v>-30000</v>
      </c>
      <c r="AD11960">
        <v>2835000</v>
      </c>
      <c r="AE11960">
        <v>1808000</v>
      </c>
      <c r="AF11960">
        <v>2895000</v>
      </c>
      <c r="AG11960">
        <v>2</v>
      </c>
      <c r="AH11960">
        <v>1</v>
      </c>
      <c r="AI11960" t="s">
        <v>66</v>
      </c>
      <c r="AJ11960">
        <v>7538000</v>
      </c>
    </row>
    <row r="11961" spans="1:36" x14ac:dyDescent="0.25">
      <c r="A11961">
        <v>910081</v>
      </c>
      <c r="B11961" t="s">
        <v>49291</v>
      </c>
      <c r="C11961" t="s">
        <v>68</v>
      </c>
      <c r="D11961" t="s">
        <v>82</v>
      </c>
      <c r="E11961" t="s">
        <v>83</v>
      </c>
      <c r="F11961" t="s">
        <v>71</v>
      </c>
      <c r="G11961" t="s">
        <v>72</v>
      </c>
      <c r="H11961" t="s">
        <v>49292</v>
      </c>
      <c r="I11961" t="s">
        <v>1089</v>
      </c>
      <c r="J11961" t="s">
        <v>49293</v>
      </c>
      <c r="K11961" t="s">
        <v>1961</v>
      </c>
      <c r="L11961" s="8">
        <v>42005</v>
      </c>
      <c r="M11961" t="s">
        <v>58</v>
      </c>
      <c r="N11961" t="s">
        <v>185</v>
      </c>
      <c r="P11961" t="s">
        <v>13223</v>
      </c>
      <c r="Q11961" s="8">
        <v>33430</v>
      </c>
      <c r="R11961" t="s">
        <v>161</v>
      </c>
      <c r="S11961" s="8">
        <v>42005</v>
      </c>
      <c r="T11961" s="8">
        <v>53905</v>
      </c>
      <c r="U11961" t="s">
        <v>49294</v>
      </c>
      <c r="V11961" t="s">
        <v>90</v>
      </c>
      <c r="W11961" t="s">
        <v>64</v>
      </c>
      <c r="X11961" t="s">
        <v>65</v>
      </c>
      <c r="Y11961">
        <v>-100000</v>
      </c>
      <c r="Z11961">
        <v>-30000</v>
      </c>
      <c r="AB11961">
        <v>-130000</v>
      </c>
      <c r="AD11961">
        <v>2835000</v>
      </c>
      <c r="AE11961">
        <v>1808000</v>
      </c>
      <c r="AF11961">
        <v>2895000</v>
      </c>
      <c r="AG11961">
        <v>2</v>
      </c>
      <c r="AH11961">
        <v>1</v>
      </c>
      <c r="AI11961" t="s">
        <v>66</v>
      </c>
      <c r="AJ11961">
        <v>7538000</v>
      </c>
    </row>
    <row r="11962" spans="1:36" x14ac:dyDescent="0.25">
      <c r="A11962">
        <v>910082</v>
      </c>
      <c r="B11962" t="s">
        <v>49295</v>
      </c>
      <c r="C11962" t="s">
        <v>2278</v>
      </c>
      <c r="D11962" t="s">
        <v>50</v>
      </c>
      <c r="E11962" t="s">
        <v>51</v>
      </c>
      <c r="F11962" t="s">
        <v>2279</v>
      </c>
      <c r="G11962" t="s">
        <v>2280</v>
      </c>
      <c r="H11962" t="s">
        <v>38291</v>
      </c>
      <c r="I11962" t="s">
        <v>29221</v>
      </c>
      <c r="J11962" t="s">
        <v>49296</v>
      </c>
      <c r="K11962" t="s">
        <v>49297</v>
      </c>
      <c r="L11962" s="8">
        <v>42005</v>
      </c>
      <c r="M11962" t="s">
        <v>58</v>
      </c>
      <c r="N11962" t="s">
        <v>185</v>
      </c>
      <c r="P11962" t="s">
        <v>48613</v>
      </c>
      <c r="Q11962" s="8">
        <v>33447</v>
      </c>
      <c r="R11962" t="s">
        <v>61</v>
      </c>
      <c r="S11962" s="8">
        <v>42005</v>
      </c>
      <c r="T11962" s="8">
        <v>53905</v>
      </c>
      <c r="U11962" t="s">
        <v>49298</v>
      </c>
      <c r="V11962" t="s">
        <v>63</v>
      </c>
      <c r="W11962" t="s">
        <v>64</v>
      </c>
      <c r="X11962" t="s">
        <v>65</v>
      </c>
      <c r="Z11962">
        <v>-30000</v>
      </c>
      <c r="AD11962">
        <v>2835000</v>
      </c>
      <c r="AE11962">
        <v>1808000</v>
      </c>
      <c r="AF11962">
        <v>2895000</v>
      </c>
      <c r="AG11962">
        <v>2</v>
      </c>
      <c r="AH11962">
        <v>1</v>
      </c>
      <c r="AI11962" t="s">
        <v>66</v>
      </c>
      <c r="AJ11962">
        <v>7538000</v>
      </c>
    </row>
    <row r="11963" spans="1:36" x14ac:dyDescent="0.25">
      <c r="A11963">
        <v>910083</v>
      </c>
      <c r="B11963" t="s">
        <v>49299</v>
      </c>
      <c r="C11963" t="s">
        <v>2278</v>
      </c>
      <c r="D11963" t="s">
        <v>50</v>
      </c>
      <c r="E11963" t="s">
        <v>51</v>
      </c>
      <c r="F11963" t="s">
        <v>2279</v>
      </c>
      <c r="G11963" t="s">
        <v>2280</v>
      </c>
      <c r="H11963" t="s">
        <v>40985</v>
      </c>
      <c r="I11963" t="s">
        <v>40986</v>
      </c>
      <c r="J11963" t="s">
        <v>49300</v>
      </c>
      <c r="K11963" t="s">
        <v>1135</v>
      </c>
      <c r="L11963" s="8">
        <v>42005</v>
      </c>
      <c r="M11963" t="s">
        <v>58</v>
      </c>
      <c r="N11963" t="s">
        <v>185</v>
      </c>
      <c r="P11963" t="s">
        <v>341</v>
      </c>
      <c r="Q11963" s="8">
        <v>33458</v>
      </c>
      <c r="R11963" t="s">
        <v>61</v>
      </c>
      <c r="S11963" s="8">
        <v>42005</v>
      </c>
      <c r="T11963" s="8">
        <v>53936</v>
      </c>
      <c r="U11963" t="s">
        <v>49301</v>
      </c>
      <c r="V11963" t="s">
        <v>151</v>
      </c>
      <c r="W11963" t="s">
        <v>64</v>
      </c>
      <c r="X11963" t="s">
        <v>65</v>
      </c>
      <c r="Z11963">
        <v>-30000</v>
      </c>
      <c r="AD11963">
        <v>2835000</v>
      </c>
      <c r="AE11963">
        <v>1808000</v>
      </c>
      <c r="AF11963">
        <v>2895000</v>
      </c>
      <c r="AG11963">
        <v>2</v>
      </c>
      <c r="AH11963">
        <v>1</v>
      </c>
      <c r="AI11963" t="s">
        <v>66</v>
      </c>
      <c r="AJ11963">
        <v>7538000</v>
      </c>
    </row>
    <row r="11964" spans="1:36" x14ac:dyDescent="0.25">
      <c r="A11964">
        <v>910084</v>
      </c>
      <c r="B11964" t="s">
        <v>49302</v>
      </c>
      <c r="C11964" t="s">
        <v>317</v>
      </c>
      <c r="D11964" t="s">
        <v>1297</v>
      </c>
      <c r="E11964" t="s">
        <v>1298</v>
      </c>
      <c r="F11964" t="s">
        <v>379</v>
      </c>
      <c r="G11964" t="s">
        <v>380</v>
      </c>
      <c r="H11964" t="s">
        <v>15061</v>
      </c>
      <c r="I11964" t="s">
        <v>15062</v>
      </c>
      <c r="J11964" t="s">
        <v>49303</v>
      </c>
      <c r="K11964" t="s">
        <v>49304</v>
      </c>
      <c r="L11964" s="8">
        <v>42005</v>
      </c>
      <c r="M11964" t="s">
        <v>58</v>
      </c>
      <c r="N11964" t="s">
        <v>235</v>
      </c>
      <c r="P11964" t="s">
        <v>12595</v>
      </c>
      <c r="Q11964" s="8">
        <v>33499</v>
      </c>
      <c r="R11964" t="s">
        <v>161</v>
      </c>
      <c r="S11964" s="8">
        <v>42005</v>
      </c>
      <c r="T11964" s="8">
        <v>53966</v>
      </c>
      <c r="U11964" t="s">
        <v>49305</v>
      </c>
      <c r="V11964" t="s">
        <v>542</v>
      </c>
      <c r="W11964" t="s">
        <v>64</v>
      </c>
      <c r="X11964" t="s">
        <v>65</v>
      </c>
      <c r="Y11964">
        <v>-50000</v>
      </c>
      <c r="Z11964">
        <v>-30000</v>
      </c>
      <c r="AD11964">
        <v>2835000</v>
      </c>
      <c r="AE11964">
        <v>1808000</v>
      </c>
      <c r="AF11964">
        <v>1918000</v>
      </c>
      <c r="AG11964">
        <v>2</v>
      </c>
      <c r="AH11964">
        <v>1</v>
      </c>
      <c r="AI11964" t="s">
        <v>66</v>
      </c>
      <c r="AJ11964">
        <v>6561000</v>
      </c>
    </row>
    <row r="11965" spans="1:36" x14ac:dyDescent="0.25">
      <c r="A11965">
        <v>910085</v>
      </c>
      <c r="B11965" t="s">
        <v>49306</v>
      </c>
      <c r="C11965" t="s">
        <v>317</v>
      </c>
      <c r="D11965" t="s">
        <v>50</v>
      </c>
      <c r="E11965" t="s">
        <v>51</v>
      </c>
      <c r="F11965" t="s">
        <v>1269</v>
      </c>
      <c r="G11965" t="s">
        <v>1270</v>
      </c>
      <c r="H11965" t="s">
        <v>42927</v>
      </c>
      <c r="I11965" t="s">
        <v>42928</v>
      </c>
      <c r="J11965" t="s">
        <v>49307</v>
      </c>
      <c r="K11965" t="s">
        <v>49308</v>
      </c>
      <c r="L11965" s="8">
        <v>42005</v>
      </c>
      <c r="M11965" t="s">
        <v>58</v>
      </c>
      <c r="N11965" t="s">
        <v>185</v>
      </c>
      <c r="P11965" t="s">
        <v>204</v>
      </c>
      <c r="Q11965" s="8">
        <v>33505</v>
      </c>
      <c r="R11965" t="s">
        <v>61</v>
      </c>
      <c r="S11965" s="8">
        <v>42005</v>
      </c>
      <c r="T11965" s="8">
        <v>53966</v>
      </c>
      <c r="U11965" t="s">
        <v>49309</v>
      </c>
      <c r="V11965" t="s">
        <v>199</v>
      </c>
      <c r="W11965" t="s">
        <v>64</v>
      </c>
      <c r="X11965" t="s">
        <v>65</v>
      </c>
      <c r="Y11965">
        <v>-250000</v>
      </c>
      <c r="Z11965">
        <v>-30000</v>
      </c>
      <c r="AD11965">
        <v>2835000</v>
      </c>
      <c r="AE11965">
        <v>1808000</v>
      </c>
      <c r="AF11965">
        <v>2895000</v>
      </c>
      <c r="AG11965">
        <v>2</v>
      </c>
      <c r="AH11965">
        <v>1</v>
      </c>
      <c r="AI11965" t="s">
        <v>66</v>
      </c>
      <c r="AJ11965">
        <v>7538000</v>
      </c>
    </row>
    <row r="11966" spans="1:36" x14ac:dyDescent="0.25">
      <c r="A11966">
        <v>910087</v>
      </c>
      <c r="B11966" t="s">
        <v>49310</v>
      </c>
      <c r="C11966" t="s">
        <v>317</v>
      </c>
      <c r="D11966" t="s">
        <v>50</v>
      </c>
      <c r="E11966" t="s">
        <v>51</v>
      </c>
      <c r="F11966" t="s">
        <v>371</v>
      </c>
      <c r="G11966" t="s">
        <v>372</v>
      </c>
      <c r="H11966" t="s">
        <v>25683</v>
      </c>
      <c r="I11966" t="s">
        <v>25684</v>
      </c>
      <c r="J11966" t="s">
        <v>49311</v>
      </c>
      <c r="K11966" t="s">
        <v>49312</v>
      </c>
      <c r="L11966" s="8">
        <v>42005</v>
      </c>
      <c r="M11966" t="s">
        <v>58</v>
      </c>
      <c r="N11966" t="s">
        <v>185</v>
      </c>
      <c r="P11966" t="s">
        <v>102</v>
      </c>
      <c r="Q11966" s="8">
        <v>33518</v>
      </c>
      <c r="R11966" t="s">
        <v>61</v>
      </c>
      <c r="S11966" s="8">
        <v>42005</v>
      </c>
      <c r="T11966" s="8">
        <v>53997</v>
      </c>
      <c r="U11966" t="s">
        <v>49313</v>
      </c>
      <c r="V11966" t="s">
        <v>111</v>
      </c>
      <c r="W11966" t="s">
        <v>64</v>
      </c>
      <c r="X11966" t="s">
        <v>65</v>
      </c>
      <c r="Z11966">
        <v>-30000</v>
      </c>
      <c r="AD11966">
        <v>2835000</v>
      </c>
      <c r="AE11966">
        <v>1808000</v>
      </c>
      <c r="AF11966">
        <v>2895000</v>
      </c>
      <c r="AG11966">
        <v>2</v>
      </c>
      <c r="AH11966">
        <v>1</v>
      </c>
      <c r="AI11966" t="s">
        <v>66</v>
      </c>
      <c r="AJ11966">
        <v>7538000</v>
      </c>
    </row>
    <row r="11967" spans="1:36" x14ac:dyDescent="0.25">
      <c r="A11967">
        <v>910088</v>
      </c>
      <c r="B11967" t="s">
        <v>49314</v>
      </c>
      <c r="C11967" t="s">
        <v>190</v>
      </c>
      <c r="D11967" t="s">
        <v>698</v>
      </c>
      <c r="E11967" t="s">
        <v>699</v>
      </c>
      <c r="F11967" t="s">
        <v>193</v>
      </c>
      <c r="G11967" t="s">
        <v>194</v>
      </c>
      <c r="H11967" t="s">
        <v>41100</v>
      </c>
      <c r="I11967" t="s">
        <v>1195</v>
      </c>
      <c r="J11967" t="s">
        <v>49315</v>
      </c>
      <c r="K11967" t="s">
        <v>1135</v>
      </c>
      <c r="L11967" s="8">
        <v>42005</v>
      </c>
      <c r="M11967" t="s">
        <v>58</v>
      </c>
      <c r="N11967" t="s">
        <v>185</v>
      </c>
      <c r="P11967" t="s">
        <v>7984</v>
      </c>
      <c r="Q11967" s="8">
        <v>33538</v>
      </c>
      <c r="R11967" t="s">
        <v>61</v>
      </c>
      <c r="S11967" s="8">
        <v>42005</v>
      </c>
      <c r="T11967" s="8">
        <v>53997</v>
      </c>
      <c r="U11967" t="s">
        <v>49316</v>
      </c>
      <c r="V11967" t="s">
        <v>557</v>
      </c>
      <c r="W11967" t="s">
        <v>64</v>
      </c>
      <c r="X11967" t="s">
        <v>65</v>
      </c>
      <c r="Y11967">
        <v>-250000</v>
      </c>
      <c r="Z11967">
        <v>-30000</v>
      </c>
      <c r="AB11967">
        <v>-275000</v>
      </c>
      <c r="AD11967">
        <v>2835000</v>
      </c>
      <c r="AE11967">
        <v>1808000</v>
      </c>
      <c r="AF11967">
        <v>2895000</v>
      </c>
      <c r="AG11967">
        <v>2</v>
      </c>
      <c r="AH11967">
        <v>1</v>
      </c>
      <c r="AI11967" t="s">
        <v>66</v>
      </c>
      <c r="AJ11967">
        <v>7538000</v>
      </c>
    </row>
    <row r="11968" spans="1:36" x14ac:dyDescent="0.25">
      <c r="A11968">
        <v>910089</v>
      </c>
      <c r="B11968" t="s">
        <v>49317</v>
      </c>
      <c r="C11968" t="s">
        <v>68</v>
      </c>
      <c r="D11968" t="s">
        <v>145</v>
      </c>
      <c r="E11968" t="s">
        <v>146</v>
      </c>
      <c r="F11968" t="s">
        <v>71</v>
      </c>
      <c r="G11968" t="s">
        <v>72</v>
      </c>
      <c r="H11968" t="s">
        <v>5397</v>
      </c>
      <c r="I11968" t="s">
        <v>5398</v>
      </c>
      <c r="J11968" t="s">
        <v>49318</v>
      </c>
      <c r="K11968" t="s">
        <v>1591</v>
      </c>
      <c r="L11968" s="8">
        <v>42005</v>
      </c>
      <c r="M11968" t="s">
        <v>58</v>
      </c>
      <c r="N11968" t="s">
        <v>185</v>
      </c>
      <c r="P11968" t="s">
        <v>80</v>
      </c>
      <c r="Q11968" s="8">
        <v>33539</v>
      </c>
      <c r="R11968" t="s">
        <v>161</v>
      </c>
      <c r="S11968" s="8">
        <v>42005</v>
      </c>
      <c r="T11968" s="8">
        <v>53997</v>
      </c>
      <c r="U11968" t="s">
        <v>49319</v>
      </c>
      <c r="V11968" t="s">
        <v>80</v>
      </c>
      <c r="W11968" t="s">
        <v>64</v>
      </c>
      <c r="X11968" t="s">
        <v>65</v>
      </c>
      <c r="Y11968">
        <v>-450000</v>
      </c>
      <c r="Z11968">
        <v>-30000</v>
      </c>
      <c r="AD11968">
        <v>2835000</v>
      </c>
      <c r="AE11968">
        <v>1808000</v>
      </c>
      <c r="AF11968">
        <v>2895000</v>
      </c>
      <c r="AG11968">
        <v>2</v>
      </c>
      <c r="AH11968">
        <v>1</v>
      </c>
      <c r="AI11968" t="s">
        <v>66</v>
      </c>
      <c r="AJ11968">
        <v>7538000</v>
      </c>
    </row>
    <row r="11969" spans="1:36" x14ac:dyDescent="0.25">
      <c r="A11969">
        <v>910092</v>
      </c>
      <c r="B11969" t="s">
        <v>49320</v>
      </c>
      <c r="C11969" t="s">
        <v>49</v>
      </c>
      <c r="D11969" t="s">
        <v>50</v>
      </c>
      <c r="E11969" t="s">
        <v>51</v>
      </c>
      <c r="F11969" t="s">
        <v>52</v>
      </c>
      <c r="G11969" t="s">
        <v>53</v>
      </c>
      <c r="H11969" t="s">
        <v>22502</v>
      </c>
      <c r="I11969" t="s">
        <v>22503</v>
      </c>
      <c r="J11969" t="s">
        <v>49321</v>
      </c>
      <c r="K11969" t="s">
        <v>49322</v>
      </c>
      <c r="L11969" s="8">
        <v>42005</v>
      </c>
      <c r="M11969" t="s">
        <v>58</v>
      </c>
      <c r="N11969" t="s">
        <v>185</v>
      </c>
      <c r="P11969" t="s">
        <v>151</v>
      </c>
      <c r="Q11969" s="8">
        <v>33553</v>
      </c>
      <c r="R11969" t="s">
        <v>161</v>
      </c>
      <c r="S11969" s="8">
        <v>42005</v>
      </c>
      <c r="T11969" s="8">
        <v>54027</v>
      </c>
      <c r="U11969" t="s">
        <v>49323</v>
      </c>
      <c r="V11969" t="s">
        <v>121</v>
      </c>
      <c r="W11969" t="s">
        <v>64</v>
      </c>
      <c r="X11969" t="s">
        <v>65</v>
      </c>
      <c r="Z11969">
        <v>-30000</v>
      </c>
      <c r="AD11969">
        <v>2835000</v>
      </c>
      <c r="AE11969">
        <v>1808000</v>
      </c>
      <c r="AF11969">
        <v>2895000</v>
      </c>
      <c r="AG11969">
        <v>2</v>
      </c>
      <c r="AH11969">
        <v>1</v>
      </c>
      <c r="AI11969" t="s">
        <v>66</v>
      </c>
      <c r="AJ11969">
        <v>7538000</v>
      </c>
    </row>
    <row r="11970" spans="1:36" x14ac:dyDescent="0.25">
      <c r="A11970">
        <v>910094</v>
      </c>
      <c r="B11970" t="s">
        <v>49324</v>
      </c>
      <c r="C11970" t="s">
        <v>119</v>
      </c>
      <c r="D11970" t="s">
        <v>50</v>
      </c>
      <c r="E11970" t="s">
        <v>51</v>
      </c>
      <c r="F11970" t="s">
        <v>122</v>
      </c>
      <c r="G11970" t="s">
        <v>123</v>
      </c>
      <c r="H11970" t="s">
        <v>42161</v>
      </c>
      <c r="I11970" t="s">
        <v>14040</v>
      </c>
      <c r="J11970" t="s">
        <v>49325</v>
      </c>
      <c r="K11970" t="s">
        <v>48916</v>
      </c>
      <c r="L11970" s="8">
        <v>42005</v>
      </c>
      <c r="M11970" t="s">
        <v>58</v>
      </c>
      <c r="N11970" t="s">
        <v>185</v>
      </c>
      <c r="P11970" t="s">
        <v>434</v>
      </c>
      <c r="Q11970" s="8">
        <v>33585</v>
      </c>
      <c r="R11970" t="s">
        <v>61</v>
      </c>
      <c r="S11970" s="8">
        <v>42005</v>
      </c>
      <c r="T11970" s="8">
        <v>54058</v>
      </c>
      <c r="U11970" t="s">
        <v>49326</v>
      </c>
      <c r="V11970" t="s">
        <v>49327</v>
      </c>
      <c r="W11970" t="s">
        <v>64</v>
      </c>
      <c r="X11970" t="s">
        <v>65</v>
      </c>
      <c r="Y11970">
        <v>-50000</v>
      </c>
      <c r="Z11970">
        <v>-30000</v>
      </c>
      <c r="AD11970">
        <v>2835000</v>
      </c>
      <c r="AE11970">
        <v>1808000</v>
      </c>
      <c r="AF11970">
        <v>2895000</v>
      </c>
      <c r="AG11970">
        <v>2</v>
      </c>
      <c r="AH11970">
        <v>1</v>
      </c>
      <c r="AI11970" t="s">
        <v>66</v>
      </c>
      <c r="AJ11970">
        <v>7538000</v>
      </c>
    </row>
    <row r="11971" spans="1:36" x14ac:dyDescent="0.25">
      <c r="A11971">
        <v>910095</v>
      </c>
      <c r="B11971" t="s">
        <v>49328</v>
      </c>
      <c r="C11971" t="s">
        <v>317</v>
      </c>
      <c r="D11971" t="s">
        <v>340</v>
      </c>
      <c r="E11971" t="s">
        <v>341</v>
      </c>
      <c r="F11971" t="s">
        <v>1269</v>
      </c>
      <c r="G11971" t="s">
        <v>1270</v>
      </c>
      <c r="H11971" t="s">
        <v>25466</v>
      </c>
      <c r="I11971" t="s">
        <v>25467</v>
      </c>
      <c r="J11971" t="s">
        <v>49329</v>
      </c>
      <c r="K11971" t="s">
        <v>49330</v>
      </c>
      <c r="L11971" s="8">
        <v>42005</v>
      </c>
      <c r="M11971" t="s">
        <v>58</v>
      </c>
      <c r="N11971" t="s">
        <v>235</v>
      </c>
      <c r="P11971" t="s">
        <v>49331</v>
      </c>
      <c r="Q11971" s="8">
        <v>33598</v>
      </c>
      <c r="R11971" t="s">
        <v>61</v>
      </c>
      <c r="S11971" s="8">
        <v>42005</v>
      </c>
      <c r="T11971" s="8">
        <v>54058</v>
      </c>
      <c r="U11971" t="s">
        <v>49332</v>
      </c>
      <c r="V11971" t="s">
        <v>404</v>
      </c>
      <c r="W11971" t="s">
        <v>64</v>
      </c>
      <c r="X11971" t="s">
        <v>65</v>
      </c>
      <c r="Z11971">
        <v>-30000</v>
      </c>
      <c r="AD11971">
        <v>2835000</v>
      </c>
      <c r="AE11971">
        <v>1808000</v>
      </c>
      <c r="AF11971">
        <v>1918000</v>
      </c>
      <c r="AG11971">
        <v>2</v>
      </c>
      <c r="AH11971">
        <v>1</v>
      </c>
      <c r="AI11971" t="s">
        <v>66</v>
      </c>
      <c r="AJ11971">
        <v>6561000</v>
      </c>
    </row>
    <row r="11972" spans="1:36" x14ac:dyDescent="0.25">
      <c r="A11972">
        <v>910096</v>
      </c>
      <c r="B11972" t="s">
        <v>49333</v>
      </c>
      <c r="C11972" t="s">
        <v>132</v>
      </c>
      <c r="D11972" t="s">
        <v>340</v>
      </c>
      <c r="E11972" t="s">
        <v>341</v>
      </c>
      <c r="F11972" t="s">
        <v>135</v>
      </c>
      <c r="G11972" t="s">
        <v>136</v>
      </c>
      <c r="H11972" t="s">
        <v>47883</v>
      </c>
      <c r="I11972" t="s">
        <v>29605</v>
      </c>
      <c r="J11972" t="s">
        <v>49334</v>
      </c>
      <c r="K11972" t="s">
        <v>19863</v>
      </c>
      <c r="L11972" s="8">
        <v>42005</v>
      </c>
      <c r="M11972" t="s">
        <v>58</v>
      </c>
      <c r="N11972" t="s">
        <v>185</v>
      </c>
      <c r="P11972" t="s">
        <v>7984</v>
      </c>
      <c r="Q11972" s="8">
        <v>33598</v>
      </c>
      <c r="R11972" t="s">
        <v>161</v>
      </c>
      <c r="S11972" s="8">
        <v>42005</v>
      </c>
      <c r="T11972" s="8">
        <v>54058</v>
      </c>
      <c r="U11972" t="s">
        <v>49335</v>
      </c>
      <c r="V11972" t="s">
        <v>63</v>
      </c>
      <c r="W11972" t="s">
        <v>64</v>
      </c>
      <c r="X11972" t="s">
        <v>65</v>
      </c>
      <c r="Y11972">
        <v>-200000</v>
      </c>
      <c r="Z11972">
        <v>-30000</v>
      </c>
      <c r="AD11972">
        <v>2835000</v>
      </c>
      <c r="AE11972">
        <v>1808000</v>
      </c>
      <c r="AF11972">
        <v>2895000</v>
      </c>
      <c r="AG11972">
        <v>2</v>
      </c>
      <c r="AH11972">
        <v>1</v>
      </c>
      <c r="AI11972" t="s">
        <v>66</v>
      </c>
      <c r="AJ11972">
        <v>7538000</v>
      </c>
    </row>
    <row r="11973" spans="1:36" x14ac:dyDescent="0.25">
      <c r="A11973">
        <v>910097</v>
      </c>
      <c r="B11973" t="s">
        <v>49336</v>
      </c>
      <c r="C11973" t="s">
        <v>68</v>
      </c>
      <c r="D11973" t="s">
        <v>433</v>
      </c>
      <c r="E11973" t="s">
        <v>434</v>
      </c>
      <c r="F11973" t="s">
        <v>71</v>
      </c>
      <c r="G11973" t="s">
        <v>72</v>
      </c>
      <c r="H11973" t="s">
        <v>7220</v>
      </c>
      <c r="I11973" t="s">
        <v>621</v>
      </c>
      <c r="J11973" t="s">
        <v>49337</v>
      </c>
      <c r="K11973" t="s">
        <v>46638</v>
      </c>
      <c r="L11973" s="8">
        <v>42005</v>
      </c>
      <c r="M11973" t="s">
        <v>58</v>
      </c>
      <c r="N11973" t="s">
        <v>185</v>
      </c>
      <c r="P11973" t="s">
        <v>151</v>
      </c>
      <c r="Q11973" s="8">
        <v>33598</v>
      </c>
      <c r="R11973" t="s">
        <v>61</v>
      </c>
      <c r="S11973" s="8">
        <v>42005</v>
      </c>
      <c r="T11973" s="8">
        <v>54058</v>
      </c>
      <c r="U11973" t="s">
        <v>49338</v>
      </c>
      <c r="V11973" t="s">
        <v>151</v>
      </c>
      <c r="W11973" t="s">
        <v>64</v>
      </c>
      <c r="X11973" t="s">
        <v>65</v>
      </c>
      <c r="Z11973">
        <v>-30000</v>
      </c>
      <c r="AD11973">
        <v>2835000</v>
      </c>
      <c r="AE11973">
        <v>1808000</v>
      </c>
      <c r="AF11973">
        <v>2895000</v>
      </c>
      <c r="AG11973">
        <v>2</v>
      </c>
      <c r="AH11973">
        <v>1</v>
      </c>
      <c r="AI11973" t="s">
        <v>66</v>
      </c>
      <c r="AJ11973">
        <v>7538000</v>
      </c>
    </row>
    <row r="11974" spans="1:36" x14ac:dyDescent="0.25">
      <c r="A11974">
        <v>910098</v>
      </c>
      <c r="B11974" t="s">
        <v>49339</v>
      </c>
      <c r="C11974" t="s">
        <v>119</v>
      </c>
      <c r="D11974" t="s">
        <v>120</v>
      </c>
      <c r="E11974" t="s">
        <v>121</v>
      </c>
      <c r="F11974" t="s">
        <v>122</v>
      </c>
      <c r="G11974" t="s">
        <v>123</v>
      </c>
      <c r="H11974" t="s">
        <v>4332</v>
      </c>
      <c r="I11974" t="s">
        <v>1783</v>
      </c>
      <c r="J11974" t="s">
        <v>49340</v>
      </c>
      <c r="K11974" t="s">
        <v>34036</v>
      </c>
      <c r="L11974" s="8">
        <v>42095</v>
      </c>
      <c r="M11974" t="s">
        <v>58</v>
      </c>
      <c r="N11974" t="s">
        <v>235</v>
      </c>
      <c r="P11974" t="s">
        <v>2827</v>
      </c>
      <c r="Q11974" s="8">
        <v>33346</v>
      </c>
      <c r="R11974" t="s">
        <v>161</v>
      </c>
      <c r="S11974" s="8">
        <v>42095</v>
      </c>
      <c r="T11974" s="8">
        <v>53813</v>
      </c>
      <c r="U11974" t="s">
        <v>49341</v>
      </c>
      <c r="V11974" t="s">
        <v>121</v>
      </c>
      <c r="W11974" t="s">
        <v>64</v>
      </c>
      <c r="X11974" t="s">
        <v>65</v>
      </c>
      <c r="Y11974">
        <v>-100000</v>
      </c>
      <c r="Z11974">
        <v>-30000</v>
      </c>
      <c r="AD11974">
        <v>2665000</v>
      </c>
      <c r="AE11974">
        <v>1694000</v>
      </c>
      <c r="AF11974">
        <v>1918000</v>
      </c>
      <c r="AG11974">
        <v>2</v>
      </c>
      <c r="AH11974">
        <v>1</v>
      </c>
      <c r="AI11974" t="s">
        <v>66</v>
      </c>
      <c r="AJ11974">
        <v>6277000</v>
      </c>
    </row>
    <row r="11975" spans="1:36" x14ac:dyDescent="0.25">
      <c r="A11975">
        <v>910099</v>
      </c>
      <c r="B11975" t="s">
        <v>49342</v>
      </c>
      <c r="C11975" t="s">
        <v>132</v>
      </c>
      <c r="D11975" t="s">
        <v>340</v>
      </c>
      <c r="E11975" t="s">
        <v>146</v>
      </c>
      <c r="F11975" t="s">
        <v>135</v>
      </c>
      <c r="G11975" t="s">
        <v>136</v>
      </c>
      <c r="H11975" t="s">
        <v>13051</v>
      </c>
      <c r="I11975" t="s">
        <v>285</v>
      </c>
      <c r="J11975" t="s">
        <v>49343</v>
      </c>
      <c r="K11975" t="s">
        <v>2718</v>
      </c>
      <c r="L11975" s="8">
        <v>42095</v>
      </c>
      <c r="M11975" t="s">
        <v>58</v>
      </c>
      <c r="N11975" t="s">
        <v>185</v>
      </c>
      <c r="P11975" t="s">
        <v>146</v>
      </c>
      <c r="Q11975" s="8">
        <v>33363</v>
      </c>
      <c r="R11975" t="s">
        <v>161</v>
      </c>
      <c r="S11975" s="8">
        <v>42095</v>
      </c>
      <c r="T11975" s="8">
        <v>53844</v>
      </c>
      <c r="U11975" t="s">
        <v>49344</v>
      </c>
      <c r="V11975" t="s">
        <v>63</v>
      </c>
      <c r="W11975" t="s">
        <v>64</v>
      </c>
      <c r="X11975" t="s">
        <v>65</v>
      </c>
      <c r="Z11975">
        <v>-30000</v>
      </c>
      <c r="AD11975">
        <v>2816000</v>
      </c>
      <c r="AE11975">
        <v>1706000</v>
      </c>
      <c r="AF11975">
        <v>2895000</v>
      </c>
      <c r="AG11975">
        <v>2</v>
      </c>
      <c r="AH11975">
        <v>1</v>
      </c>
      <c r="AI11975" t="s">
        <v>66</v>
      </c>
      <c r="AJ11975">
        <v>7417000</v>
      </c>
    </row>
    <row r="11976" spans="1:36" x14ac:dyDescent="0.25">
      <c r="A11976">
        <v>910100</v>
      </c>
      <c r="B11976" t="s">
        <v>49345</v>
      </c>
      <c r="C11976" t="s">
        <v>2278</v>
      </c>
      <c r="D11976" t="s">
        <v>50</v>
      </c>
      <c r="E11976" t="s">
        <v>51</v>
      </c>
      <c r="F11976" t="s">
        <v>2279</v>
      </c>
      <c r="G11976" t="s">
        <v>2280</v>
      </c>
      <c r="H11976" t="s">
        <v>5130</v>
      </c>
      <c r="I11976" t="s">
        <v>2887</v>
      </c>
      <c r="J11976" t="s">
        <v>49346</v>
      </c>
      <c r="K11976" t="s">
        <v>37844</v>
      </c>
      <c r="L11976" s="8">
        <v>42095</v>
      </c>
      <c r="M11976" t="s">
        <v>58</v>
      </c>
      <c r="N11976" t="s">
        <v>185</v>
      </c>
      <c r="P11976" t="s">
        <v>469</v>
      </c>
      <c r="Q11976" s="8">
        <v>33432</v>
      </c>
      <c r="R11976" t="s">
        <v>161</v>
      </c>
      <c r="S11976" s="8">
        <v>42095</v>
      </c>
      <c r="T11976" s="8">
        <v>53905</v>
      </c>
      <c r="U11976" t="s">
        <v>49347</v>
      </c>
      <c r="V11976" t="s">
        <v>49348</v>
      </c>
      <c r="W11976" t="s">
        <v>64</v>
      </c>
      <c r="X11976" t="s">
        <v>65</v>
      </c>
      <c r="Z11976">
        <v>-30000</v>
      </c>
      <c r="AD11976">
        <v>2816000</v>
      </c>
      <c r="AE11976">
        <v>1706000</v>
      </c>
      <c r="AF11976">
        <v>2895000</v>
      </c>
      <c r="AG11976">
        <v>2</v>
      </c>
      <c r="AH11976">
        <v>1</v>
      </c>
      <c r="AI11976" t="s">
        <v>66</v>
      </c>
      <c r="AJ11976">
        <v>7417000</v>
      </c>
    </row>
    <row r="11977" spans="1:36" x14ac:dyDescent="0.25">
      <c r="A11977">
        <v>910101</v>
      </c>
      <c r="B11977" t="s">
        <v>49349</v>
      </c>
      <c r="C11977" t="s">
        <v>100</v>
      </c>
      <c r="D11977" t="s">
        <v>212</v>
      </c>
      <c r="E11977" t="s">
        <v>213</v>
      </c>
      <c r="F11977" t="s">
        <v>103</v>
      </c>
      <c r="G11977" t="s">
        <v>104</v>
      </c>
      <c r="H11977" t="s">
        <v>4646</v>
      </c>
      <c r="I11977" t="s">
        <v>2199</v>
      </c>
      <c r="J11977" t="s">
        <v>49350</v>
      </c>
      <c r="K11977" t="s">
        <v>1591</v>
      </c>
      <c r="L11977" s="8">
        <v>42095</v>
      </c>
      <c r="M11977" t="s">
        <v>58</v>
      </c>
      <c r="N11977" t="s">
        <v>185</v>
      </c>
      <c r="P11977" t="s">
        <v>4076</v>
      </c>
      <c r="Q11977" s="8">
        <v>33435</v>
      </c>
      <c r="R11977" t="s">
        <v>161</v>
      </c>
      <c r="S11977" s="8">
        <v>42095</v>
      </c>
      <c r="T11977" s="8">
        <v>53905</v>
      </c>
      <c r="U11977" t="s">
        <v>49351</v>
      </c>
      <c r="V11977" t="s">
        <v>213</v>
      </c>
      <c r="W11977" t="s">
        <v>64</v>
      </c>
      <c r="X11977" t="s">
        <v>65</v>
      </c>
      <c r="Y11977">
        <v>-50000</v>
      </c>
      <c r="Z11977">
        <v>-30000</v>
      </c>
      <c r="AD11977">
        <v>2826000</v>
      </c>
      <c r="AE11977">
        <v>1706000</v>
      </c>
      <c r="AF11977">
        <v>2895000</v>
      </c>
      <c r="AG11977">
        <v>2</v>
      </c>
      <c r="AH11977">
        <v>1</v>
      </c>
      <c r="AI11977" t="s">
        <v>66</v>
      </c>
      <c r="AJ11977">
        <v>7427000</v>
      </c>
    </row>
    <row r="11978" spans="1:36" x14ac:dyDescent="0.25">
      <c r="A11978">
        <v>910102</v>
      </c>
      <c r="B11978" t="s">
        <v>49352</v>
      </c>
      <c r="C11978" t="s">
        <v>100</v>
      </c>
      <c r="D11978" t="s">
        <v>212</v>
      </c>
      <c r="E11978" t="s">
        <v>213</v>
      </c>
      <c r="F11978" t="s">
        <v>103</v>
      </c>
      <c r="G11978" t="s">
        <v>104</v>
      </c>
      <c r="H11978" t="s">
        <v>1207</v>
      </c>
      <c r="I11978" t="s">
        <v>1208</v>
      </c>
      <c r="J11978" t="s">
        <v>49353</v>
      </c>
      <c r="K11978" t="s">
        <v>1657</v>
      </c>
      <c r="L11978" s="8">
        <v>42095</v>
      </c>
      <c r="M11978" t="s">
        <v>58</v>
      </c>
      <c r="N11978" t="s">
        <v>185</v>
      </c>
      <c r="P11978" t="s">
        <v>192</v>
      </c>
      <c r="Q11978" s="8">
        <v>33466</v>
      </c>
      <c r="R11978" t="s">
        <v>161</v>
      </c>
      <c r="S11978" s="8">
        <v>42095</v>
      </c>
      <c r="T11978" s="8">
        <v>53936</v>
      </c>
      <c r="U11978" t="s">
        <v>49354</v>
      </c>
      <c r="V11978" t="s">
        <v>63</v>
      </c>
      <c r="W11978" t="s">
        <v>64</v>
      </c>
      <c r="X11978" t="s">
        <v>65</v>
      </c>
      <c r="Z11978">
        <v>-30000</v>
      </c>
      <c r="AD11978">
        <v>2816000</v>
      </c>
      <c r="AE11978">
        <v>1706000</v>
      </c>
      <c r="AF11978">
        <v>2895000</v>
      </c>
      <c r="AG11978">
        <v>2</v>
      </c>
      <c r="AH11978">
        <v>1</v>
      </c>
      <c r="AI11978" t="s">
        <v>66</v>
      </c>
      <c r="AJ11978">
        <v>7417000</v>
      </c>
    </row>
    <row r="11979" spans="1:36" x14ac:dyDescent="0.25">
      <c r="A11979">
        <v>910103</v>
      </c>
      <c r="B11979" t="s">
        <v>49355</v>
      </c>
      <c r="C11979" t="s">
        <v>132</v>
      </c>
      <c r="D11979" t="s">
        <v>340</v>
      </c>
      <c r="E11979" t="s">
        <v>341</v>
      </c>
      <c r="F11979" t="s">
        <v>135</v>
      </c>
      <c r="G11979" t="s">
        <v>136</v>
      </c>
      <c r="H11979" t="s">
        <v>6282</v>
      </c>
      <c r="I11979" t="s">
        <v>6283</v>
      </c>
      <c r="J11979" t="s">
        <v>49356</v>
      </c>
      <c r="K11979" t="s">
        <v>49357</v>
      </c>
      <c r="L11979" s="8">
        <v>42095</v>
      </c>
      <c r="M11979" t="s">
        <v>58</v>
      </c>
      <c r="N11979" t="s">
        <v>185</v>
      </c>
      <c r="P11979" t="s">
        <v>408</v>
      </c>
      <c r="Q11979" s="8">
        <v>33468</v>
      </c>
      <c r="R11979" t="s">
        <v>61</v>
      </c>
      <c r="S11979" s="8">
        <v>42095</v>
      </c>
      <c r="T11979" s="8">
        <v>53936</v>
      </c>
      <c r="U11979" t="s">
        <v>49358</v>
      </c>
      <c r="V11979" t="s">
        <v>49359</v>
      </c>
      <c r="W11979" t="s">
        <v>64</v>
      </c>
      <c r="X11979" t="s">
        <v>177</v>
      </c>
      <c r="Z11979">
        <v>-30000</v>
      </c>
      <c r="AD11979">
        <v>2816000</v>
      </c>
      <c r="AE11979">
        <v>1706000</v>
      </c>
      <c r="AF11979">
        <v>2895000</v>
      </c>
      <c r="AG11979">
        <v>2</v>
      </c>
      <c r="AH11979">
        <v>1</v>
      </c>
      <c r="AI11979" t="s">
        <v>66</v>
      </c>
      <c r="AJ11979">
        <v>7417000</v>
      </c>
    </row>
    <row r="11980" spans="1:36" x14ac:dyDescent="0.25">
      <c r="A11980">
        <v>910104</v>
      </c>
      <c r="B11980" t="s">
        <v>49360</v>
      </c>
      <c r="C11980" t="s">
        <v>752</v>
      </c>
      <c r="D11980" t="s">
        <v>774</v>
      </c>
      <c r="E11980" t="s">
        <v>775</v>
      </c>
      <c r="F11980" t="s">
        <v>755</v>
      </c>
      <c r="G11980" t="s">
        <v>756</v>
      </c>
      <c r="H11980" t="s">
        <v>5512</v>
      </c>
      <c r="I11980" t="s">
        <v>1375</v>
      </c>
      <c r="J11980" t="s">
        <v>49361</v>
      </c>
      <c r="K11980" t="s">
        <v>4219</v>
      </c>
      <c r="L11980" s="8">
        <v>42095</v>
      </c>
      <c r="M11980" t="s">
        <v>58</v>
      </c>
      <c r="N11980" t="s">
        <v>185</v>
      </c>
      <c r="P11980" t="s">
        <v>167</v>
      </c>
      <c r="Q11980" s="8">
        <v>33478</v>
      </c>
      <c r="R11980" t="s">
        <v>161</v>
      </c>
      <c r="S11980" s="8">
        <v>42095</v>
      </c>
      <c r="T11980" s="8">
        <v>53936</v>
      </c>
      <c r="U11980" t="s">
        <v>49362</v>
      </c>
      <c r="V11980" t="s">
        <v>49363</v>
      </c>
      <c r="W11980" t="s">
        <v>64</v>
      </c>
      <c r="X11980" t="s">
        <v>65</v>
      </c>
      <c r="Y11980">
        <v>-250000</v>
      </c>
      <c r="Z11980">
        <v>-30000</v>
      </c>
      <c r="AD11980">
        <v>2816000</v>
      </c>
      <c r="AE11980">
        <v>1706000</v>
      </c>
      <c r="AF11980">
        <v>2895000</v>
      </c>
      <c r="AG11980">
        <v>2</v>
      </c>
      <c r="AH11980">
        <v>1</v>
      </c>
      <c r="AI11980" t="s">
        <v>66</v>
      </c>
      <c r="AJ11980">
        <v>7417000</v>
      </c>
    </row>
    <row r="11981" spans="1:36" x14ac:dyDescent="0.25">
      <c r="A11981">
        <v>910105</v>
      </c>
      <c r="B11981" t="s">
        <v>49364</v>
      </c>
      <c r="C11981" t="s">
        <v>119</v>
      </c>
      <c r="D11981" t="s">
        <v>50</v>
      </c>
      <c r="E11981" t="s">
        <v>51</v>
      </c>
      <c r="F11981" t="s">
        <v>122</v>
      </c>
      <c r="G11981" t="s">
        <v>123</v>
      </c>
      <c r="H11981" t="s">
        <v>8317</v>
      </c>
      <c r="I11981" t="s">
        <v>8318</v>
      </c>
      <c r="J11981" t="s">
        <v>49365</v>
      </c>
      <c r="K11981" t="s">
        <v>49366</v>
      </c>
      <c r="L11981" s="8">
        <v>42095</v>
      </c>
      <c r="M11981" t="s">
        <v>58</v>
      </c>
      <c r="N11981" t="s">
        <v>185</v>
      </c>
      <c r="P11981" t="s">
        <v>7984</v>
      </c>
      <c r="Q11981" s="8">
        <v>33508</v>
      </c>
      <c r="R11981" t="s">
        <v>61</v>
      </c>
      <c r="S11981" s="8">
        <v>42095</v>
      </c>
      <c r="T11981" s="8">
        <v>53966</v>
      </c>
      <c r="U11981" t="s">
        <v>49367</v>
      </c>
      <c r="V11981" t="s">
        <v>49368</v>
      </c>
      <c r="W11981" t="s">
        <v>64</v>
      </c>
      <c r="X11981" t="s">
        <v>65</v>
      </c>
      <c r="Z11981">
        <v>-30000</v>
      </c>
      <c r="AD11981">
        <v>2816000</v>
      </c>
      <c r="AE11981">
        <v>1706000</v>
      </c>
      <c r="AF11981">
        <v>2895000</v>
      </c>
      <c r="AG11981">
        <v>2</v>
      </c>
      <c r="AH11981">
        <v>1</v>
      </c>
      <c r="AI11981" t="s">
        <v>66</v>
      </c>
      <c r="AJ11981">
        <v>7417000</v>
      </c>
    </row>
    <row r="11982" spans="1:36" x14ac:dyDescent="0.25">
      <c r="A11982">
        <v>910106</v>
      </c>
      <c r="B11982" t="s">
        <v>49369</v>
      </c>
      <c r="C11982" t="s">
        <v>68</v>
      </c>
      <c r="D11982" t="s">
        <v>433</v>
      </c>
      <c r="E11982" t="s">
        <v>434</v>
      </c>
      <c r="F11982" t="s">
        <v>71</v>
      </c>
      <c r="G11982" t="s">
        <v>72</v>
      </c>
      <c r="H11982" t="s">
        <v>13202</v>
      </c>
      <c r="I11982" t="s">
        <v>285</v>
      </c>
      <c r="J11982" t="s">
        <v>49370</v>
      </c>
      <c r="K11982" t="s">
        <v>2718</v>
      </c>
      <c r="L11982" s="8">
        <v>42095</v>
      </c>
      <c r="M11982" t="s">
        <v>58</v>
      </c>
      <c r="N11982" t="s">
        <v>185</v>
      </c>
      <c r="P11982" t="s">
        <v>155</v>
      </c>
      <c r="Q11982" s="8">
        <v>33512</v>
      </c>
      <c r="R11982" t="s">
        <v>161</v>
      </c>
      <c r="S11982" s="8">
        <v>42095</v>
      </c>
      <c r="T11982" s="8">
        <v>53997</v>
      </c>
      <c r="U11982" t="s">
        <v>49371</v>
      </c>
      <c r="V11982" t="s">
        <v>163</v>
      </c>
      <c r="W11982" t="s">
        <v>64</v>
      </c>
      <c r="X11982" t="s">
        <v>65</v>
      </c>
      <c r="Y11982">
        <v>-100000</v>
      </c>
      <c r="Z11982">
        <v>-30000</v>
      </c>
      <c r="AB11982">
        <v>-10020</v>
      </c>
      <c r="AD11982">
        <v>2816000</v>
      </c>
      <c r="AE11982">
        <v>1706000</v>
      </c>
      <c r="AF11982">
        <v>2895000</v>
      </c>
      <c r="AG11982">
        <v>2</v>
      </c>
      <c r="AH11982">
        <v>1</v>
      </c>
      <c r="AI11982" t="s">
        <v>66</v>
      </c>
      <c r="AJ11982">
        <v>7417000</v>
      </c>
    </row>
    <row r="11983" spans="1:36" x14ac:dyDescent="0.25">
      <c r="A11983">
        <v>910107</v>
      </c>
      <c r="B11983" t="s">
        <v>49372</v>
      </c>
      <c r="C11983" t="s">
        <v>317</v>
      </c>
      <c r="D11983" t="s">
        <v>50</v>
      </c>
      <c r="E11983" t="s">
        <v>51</v>
      </c>
      <c r="F11983" t="s">
        <v>1269</v>
      </c>
      <c r="G11983" t="s">
        <v>1270</v>
      </c>
      <c r="H11983" t="s">
        <v>11631</v>
      </c>
      <c r="I11983" t="s">
        <v>11632</v>
      </c>
      <c r="J11983" t="s">
        <v>49373</v>
      </c>
      <c r="K11983" t="s">
        <v>48673</v>
      </c>
      <c r="L11983" s="8">
        <v>42095</v>
      </c>
      <c r="M11983" t="s">
        <v>58</v>
      </c>
      <c r="N11983" t="s">
        <v>235</v>
      </c>
      <c r="P11983" t="s">
        <v>49374</v>
      </c>
      <c r="Q11983" s="8">
        <v>33551</v>
      </c>
      <c r="R11983" t="s">
        <v>61</v>
      </c>
      <c r="S11983" s="8">
        <v>42095</v>
      </c>
      <c r="T11983" s="8">
        <v>54027</v>
      </c>
      <c r="U11983" t="s">
        <v>49375</v>
      </c>
      <c r="V11983" t="s">
        <v>662</v>
      </c>
      <c r="W11983" t="s">
        <v>64</v>
      </c>
      <c r="X11983" t="s">
        <v>65</v>
      </c>
      <c r="Z11983">
        <v>-30000</v>
      </c>
      <c r="AD11983">
        <v>2665000</v>
      </c>
      <c r="AE11983">
        <v>1694000</v>
      </c>
      <c r="AF11983">
        <v>1918000</v>
      </c>
      <c r="AG11983">
        <v>2</v>
      </c>
      <c r="AH11983">
        <v>1</v>
      </c>
      <c r="AI11983" t="s">
        <v>66</v>
      </c>
      <c r="AJ11983">
        <v>6277000</v>
      </c>
    </row>
    <row r="11984" spans="1:36" x14ac:dyDescent="0.25">
      <c r="A11984">
        <v>910108</v>
      </c>
      <c r="B11984" t="s">
        <v>49376</v>
      </c>
      <c r="C11984" t="s">
        <v>605</v>
      </c>
      <c r="D11984" t="s">
        <v>50</v>
      </c>
      <c r="E11984" t="s">
        <v>51</v>
      </c>
      <c r="F11984" t="s">
        <v>606</v>
      </c>
      <c r="G11984" t="s">
        <v>607</v>
      </c>
      <c r="H11984" t="s">
        <v>41429</v>
      </c>
      <c r="I11984" t="s">
        <v>33358</v>
      </c>
      <c r="J11984" t="s">
        <v>49377</v>
      </c>
      <c r="K11984" t="s">
        <v>8390</v>
      </c>
      <c r="L11984" s="8">
        <v>42095</v>
      </c>
      <c r="M11984" t="s">
        <v>58</v>
      </c>
      <c r="N11984" t="s">
        <v>185</v>
      </c>
      <c r="P11984" t="s">
        <v>469</v>
      </c>
      <c r="Q11984" s="8">
        <v>33552</v>
      </c>
      <c r="R11984" t="s">
        <v>61</v>
      </c>
      <c r="S11984" s="8">
        <v>42095</v>
      </c>
      <c r="T11984" s="8">
        <v>54027</v>
      </c>
      <c r="U11984" t="s">
        <v>49378</v>
      </c>
      <c r="V11984" t="s">
        <v>350</v>
      </c>
      <c r="W11984" t="s">
        <v>64</v>
      </c>
      <c r="X11984" t="s">
        <v>65</v>
      </c>
      <c r="Z11984">
        <v>-30000</v>
      </c>
      <c r="AD11984">
        <v>2816000</v>
      </c>
      <c r="AE11984">
        <v>1706000</v>
      </c>
      <c r="AF11984">
        <v>2895000</v>
      </c>
      <c r="AG11984">
        <v>2</v>
      </c>
      <c r="AH11984">
        <v>1</v>
      </c>
      <c r="AI11984" t="s">
        <v>66</v>
      </c>
      <c r="AJ11984">
        <v>7417000</v>
      </c>
    </row>
    <row r="11985" spans="1:36" x14ac:dyDescent="0.25">
      <c r="A11985">
        <v>910109</v>
      </c>
      <c r="B11985" t="s">
        <v>49379</v>
      </c>
      <c r="C11985" t="s">
        <v>165</v>
      </c>
      <c r="D11985" t="s">
        <v>203</v>
      </c>
      <c r="E11985" t="s">
        <v>204</v>
      </c>
      <c r="F11985" t="s">
        <v>168</v>
      </c>
      <c r="G11985" t="s">
        <v>169</v>
      </c>
      <c r="H11985" t="s">
        <v>1353</v>
      </c>
      <c r="I11985" t="s">
        <v>1354</v>
      </c>
      <c r="J11985" t="s">
        <v>49380</v>
      </c>
      <c r="K11985" t="s">
        <v>17959</v>
      </c>
      <c r="L11985" s="8">
        <v>42217</v>
      </c>
      <c r="M11985" t="s">
        <v>58</v>
      </c>
      <c r="N11985" t="s">
        <v>235</v>
      </c>
      <c r="P11985" t="s">
        <v>931</v>
      </c>
      <c r="Q11985" s="8">
        <v>33250</v>
      </c>
      <c r="R11985" t="s">
        <v>161</v>
      </c>
      <c r="S11985" s="8">
        <v>42217</v>
      </c>
      <c r="T11985" s="8">
        <v>53724</v>
      </c>
      <c r="U11985" t="s">
        <v>49381</v>
      </c>
      <c r="V11985" t="s">
        <v>201</v>
      </c>
      <c r="W11985" t="s">
        <v>64</v>
      </c>
      <c r="X11985" t="s">
        <v>65</v>
      </c>
      <c r="Z11985">
        <v>-30000</v>
      </c>
      <c r="AD11985">
        <v>2665000</v>
      </c>
      <c r="AE11985">
        <v>1694000</v>
      </c>
      <c r="AF11985">
        <v>1918000</v>
      </c>
      <c r="AG11985">
        <v>2</v>
      </c>
      <c r="AH11985">
        <v>1</v>
      </c>
      <c r="AI11985" t="s">
        <v>66</v>
      </c>
      <c r="AJ11985">
        <v>6277000</v>
      </c>
    </row>
    <row r="11986" spans="1:36" x14ac:dyDescent="0.25">
      <c r="A11986">
        <v>910110</v>
      </c>
      <c r="B11986" t="s">
        <v>49382</v>
      </c>
      <c r="C11986" t="s">
        <v>752</v>
      </c>
      <c r="D11986" t="s">
        <v>764</v>
      </c>
      <c r="E11986" t="s">
        <v>765</v>
      </c>
      <c r="F11986" t="s">
        <v>755</v>
      </c>
      <c r="G11986" t="s">
        <v>756</v>
      </c>
      <c r="H11986" t="s">
        <v>23752</v>
      </c>
      <c r="I11986" t="s">
        <v>1589</v>
      </c>
      <c r="J11986" t="s">
        <v>49383</v>
      </c>
      <c r="K11986" t="s">
        <v>1624</v>
      </c>
      <c r="L11986" s="8">
        <v>42217</v>
      </c>
      <c r="M11986" t="s">
        <v>58</v>
      </c>
      <c r="N11986" t="s">
        <v>185</v>
      </c>
      <c r="P11986" t="s">
        <v>201</v>
      </c>
      <c r="Q11986" s="8">
        <v>33266</v>
      </c>
      <c r="R11986" t="s">
        <v>61</v>
      </c>
      <c r="S11986" s="8">
        <v>42217</v>
      </c>
      <c r="T11986" s="8">
        <v>53724</v>
      </c>
      <c r="U11986" t="s">
        <v>49384</v>
      </c>
      <c r="V11986" t="s">
        <v>201</v>
      </c>
      <c r="W11986" t="s">
        <v>64</v>
      </c>
      <c r="X11986" t="s">
        <v>65</v>
      </c>
      <c r="Z11986">
        <v>-30000</v>
      </c>
      <c r="AD11986">
        <v>2816000</v>
      </c>
      <c r="AE11986">
        <v>1706000</v>
      </c>
      <c r="AF11986">
        <v>2895000</v>
      </c>
      <c r="AG11986">
        <v>2</v>
      </c>
      <c r="AH11986">
        <v>1</v>
      </c>
      <c r="AI11986" t="s">
        <v>66</v>
      </c>
      <c r="AJ11986">
        <v>7417000</v>
      </c>
    </row>
    <row r="11987" spans="1:36" x14ac:dyDescent="0.25">
      <c r="A11987">
        <v>910111</v>
      </c>
      <c r="B11987" t="s">
        <v>49385</v>
      </c>
      <c r="C11987" t="s">
        <v>190</v>
      </c>
      <c r="D11987" t="s">
        <v>4785</v>
      </c>
      <c r="E11987" t="s">
        <v>4786</v>
      </c>
      <c r="F11987" t="s">
        <v>193</v>
      </c>
      <c r="G11987" t="s">
        <v>194</v>
      </c>
      <c r="H11987" t="s">
        <v>32442</v>
      </c>
      <c r="I11987" t="s">
        <v>1195</v>
      </c>
      <c r="J11987" t="s">
        <v>49386</v>
      </c>
      <c r="K11987" t="s">
        <v>1135</v>
      </c>
      <c r="L11987" s="8">
        <v>42217</v>
      </c>
      <c r="M11987" t="s">
        <v>58</v>
      </c>
      <c r="N11987" t="s">
        <v>185</v>
      </c>
      <c r="P11987" t="s">
        <v>128</v>
      </c>
      <c r="Q11987" s="8">
        <v>33274</v>
      </c>
      <c r="R11987" t="s">
        <v>61</v>
      </c>
      <c r="S11987" s="8">
        <v>42217</v>
      </c>
      <c r="T11987" s="8">
        <v>53752</v>
      </c>
      <c r="U11987" t="s">
        <v>49387</v>
      </c>
      <c r="V11987" t="s">
        <v>128</v>
      </c>
      <c r="W11987" t="s">
        <v>64</v>
      </c>
      <c r="X11987" t="s">
        <v>333</v>
      </c>
      <c r="Y11987">
        <v>-100000</v>
      </c>
      <c r="Z11987">
        <v>-30000</v>
      </c>
      <c r="AC11987">
        <v>-2662500</v>
      </c>
      <c r="AD11987">
        <v>2826000</v>
      </c>
      <c r="AE11987">
        <v>1706000</v>
      </c>
      <c r="AF11987">
        <v>2895000</v>
      </c>
      <c r="AG11987">
        <v>2</v>
      </c>
      <c r="AH11987">
        <v>1</v>
      </c>
      <c r="AI11987" t="s">
        <v>66</v>
      </c>
      <c r="AJ11987">
        <v>7427000</v>
      </c>
    </row>
    <row r="11988" spans="1:36" x14ac:dyDescent="0.25">
      <c r="A11988">
        <v>910112</v>
      </c>
      <c r="B11988" t="s">
        <v>49388</v>
      </c>
      <c r="C11988" t="s">
        <v>100</v>
      </c>
      <c r="D11988" t="s">
        <v>101</v>
      </c>
      <c r="E11988" t="s">
        <v>102</v>
      </c>
      <c r="F11988" t="s">
        <v>103</v>
      </c>
      <c r="G11988" t="s">
        <v>104</v>
      </c>
      <c r="H11988" t="s">
        <v>40413</v>
      </c>
      <c r="I11988" t="s">
        <v>1589</v>
      </c>
      <c r="J11988" t="s">
        <v>49389</v>
      </c>
      <c r="K11988" t="s">
        <v>31077</v>
      </c>
      <c r="L11988" s="8">
        <v>42217</v>
      </c>
      <c r="M11988" t="s">
        <v>58</v>
      </c>
      <c r="N11988" t="s">
        <v>235</v>
      </c>
      <c r="P11988" t="s">
        <v>111</v>
      </c>
      <c r="Q11988" s="8">
        <v>33280</v>
      </c>
      <c r="R11988" t="s">
        <v>161</v>
      </c>
      <c r="S11988" s="8">
        <v>42217</v>
      </c>
      <c r="T11988" s="8">
        <v>53752</v>
      </c>
      <c r="U11988" t="s">
        <v>49390</v>
      </c>
      <c r="V11988" t="s">
        <v>111</v>
      </c>
      <c r="W11988" t="s">
        <v>64</v>
      </c>
      <c r="X11988" t="s">
        <v>65</v>
      </c>
      <c r="Y11988">
        <v>-75000</v>
      </c>
      <c r="Z11988">
        <v>-30000</v>
      </c>
      <c r="AD11988">
        <v>2665000</v>
      </c>
      <c r="AE11988">
        <v>1694000</v>
      </c>
      <c r="AF11988">
        <v>1918000</v>
      </c>
      <c r="AG11988">
        <v>2</v>
      </c>
      <c r="AH11988">
        <v>1</v>
      </c>
      <c r="AI11988" t="s">
        <v>66</v>
      </c>
      <c r="AJ11988">
        <v>6277000</v>
      </c>
    </row>
    <row r="11989" spans="1:36" x14ac:dyDescent="0.25">
      <c r="A11989">
        <v>910113</v>
      </c>
      <c r="B11989" t="s">
        <v>49391</v>
      </c>
      <c r="C11989" t="s">
        <v>119</v>
      </c>
      <c r="D11989" t="s">
        <v>50</v>
      </c>
      <c r="E11989" t="s">
        <v>51</v>
      </c>
      <c r="F11989" t="s">
        <v>122</v>
      </c>
      <c r="G11989" t="s">
        <v>123</v>
      </c>
      <c r="H11989" t="s">
        <v>2124</v>
      </c>
      <c r="I11989" t="s">
        <v>1195</v>
      </c>
      <c r="J11989" t="s">
        <v>49392</v>
      </c>
      <c r="K11989" t="s">
        <v>1135</v>
      </c>
      <c r="L11989" s="8">
        <v>42217</v>
      </c>
      <c r="M11989" t="s">
        <v>58</v>
      </c>
      <c r="N11989" t="s">
        <v>185</v>
      </c>
      <c r="P11989" t="s">
        <v>11695</v>
      </c>
      <c r="Q11989" s="8">
        <v>33298</v>
      </c>
      <c r="R11989" t="s">
        <v>161</v>
      </c>
      <c r="S11989" s="8">
        <v>42217</v>
      </c>
      <c r="T11989" s="8">
        <v>53783</v>
      </c>
      <c r="U11989" t="s">
        <v>49393</v>
      </c>
      <c r="V11989" t="s">
        <v>11695</v>
      </c>
      <c r="W11989" t="s">
        <v>64</v>
      </c>
      <c r="X11989" t="s">
        <v>65</v>
      </c>
      <c r="Z11989">
        <v>-30000</v>
      </c>
      <c r="AD11989">
        <v>2816000</v>
      </c>
      <c r="AE11989">
        <v>1706000</v>
      </c>
      <c r="AF11989">
        <v>2895000</v>
      </c>
      <c r="AG11989">
        <v>2</v>
      </c>
      <c r="AH11989">
        <v>1</v>
      </c>
      <c r="AI11989" t="s">
        <v>66</v>
      </c>
      <c r="AJ11989">
        <v>7417000</v>
      </c>
    </row>
    <row r="11990" spans="1:36" x14ac:dyDescent="0.25">
      <c r="A11990">
        <v>910114</v>
      </c>
      <c r="B11990" t="s">
        <v>49394</v>
      </c>
      <c r="C11990" t="s">
        <v>68</v>
      </c>
      <c r="D11990" t="s">
        <v>145</v>
      </c>
      <c r="E11990" t="s">
        <v>146</v>
      </c>
      <c r="F11990" t="s">
        <v>71</v>
      </c>
      <c r="G11990" t="s">
        <v>72</v>
      </c>
      <c r="H11990" t="s">
        <v>12728</v>
      </c>
      <c r="I11990" t="s">
        <v>12729</v>
      </c>
      <c r="J11990" t="s">
        <v>49395</v>
      </c>
      <c r="K11990" t="s">
        <v>49396</v>
      </c>
      <c r="L11990" s="8">
        <v>42217</v>
      </c>
      <c r="M11990" t="s">
        <v>58</v>
      </c>
      <c r="N11990" t="s">
        <v>185</v>
      </c>
      <c r="P11990" t="s">
        <v>447</v>
      </c>
      <c r="Q11990" s="8">
        <v>33304</v>
      </c>
      <c r="R11990" t="s">
        <v>161</v>
      </c>
      <c r="S11990" s="8">
        <v>42217</v>
      </c>
      <c r="T11990" s="8">
        <v>53783</v>
      </c>
      <c r="U11990" t="s">
        <v>49397</v>
      </c>
      <c r="V11990" t="s">
        <v>80</v>
      </c>
      <c r="W11990" t="s">
        <v>64</v>
      </c>
      <c r="X11990" t="s">
        <v>259</v>
      </c>
      <c r="Z11990">
        <v>-30000</v>
      </c>
      <c r="AD11990">
        <v>2816000</v>
      </c>
      <c r="AE11990">
        <v>1706000</v>
      </c>
      <c r="AF11990">
        <v>2895000</v>
      </c>
      <c r="AG11990">
        <v>2</v>
      </c>
      <c r="AH11990">
        <v>1</v>
      </c>
      <c r="AI11990" t="s">
        <v>66</v>
      </c>
      <c r="AJ11990">
        <v>7417000</v>
      </c>
    </row>
    <row r="11991" spans="1:36" x14ac:dyDescent="0.25">
      <c r="A11991">
        <v>910115</v>
      </c>
      <c r="B11991" t="s">
        <v>49398</v>
      </c>
      <c r="C11991" t="s">
        <v>132</v>
      </c>
      <c r="D11991" t="s">
        <v>340</v>
      </c>
      <c r="E11991" t="s">
        <v>341</v>
      </c>
      <c r="F11991" t="s">
        <v>135</v>
      </c>
      <c r="G11991" t="s">
        <v>136</v>
      </c>
      <c r="H11991" t="s">
        <v>15331</v>
      </c>
      <c r="I11991" t="s">
        <v>1256</v>
      </c>
      <c r="J11991" t="s">
        <v>49399</v>
      </c>
      <c r="K11991" t="s">
        <v>1258</v>
      </c>
      <c r="L11991" s="8">
        <v>42217</v>
      </c>
      <c r="M11991" t="s">
        <v>58</v>
      </c>
      <c r="N11991" t="s">
        <v>185</v>
      </c>
      <c r="P11991" t="s">
        <v>550</v>
      </c>
      <c r="Q11991" s="8">
        <v>33338</v>
      </c>
      <c r="R11991" t="s">
        <v>161</v>
      </c>
      <c r="S11991" s="8">
        <v>42217</v>
      </c>
      <c r="T11991" s="8">
        <v>53813</v>
      </c>
      <c r="U11991" t="s">
        <v>49400</v>
      </c>
      <c r="V11991" t="s">
        <v>550</v>
      </c>
      <c r="W11991" t="s">
        <v>64</v>
      </c>
      <c r="X11991" t="s">
        <v>65</v>
      </c>
      <c r="Z11991">
        <v>-30000</v>
      </c>
      <c r="AD11991">
        <v>2826000</v>
      </c>
      <c r="AE11991">
        <v>1706000</v>
      </c>
      <c r="AF11991">
        <v>2895000</v>
      </c>
      <c r="AG11991">
        <v>2</v>
      </c>
      <c r="AH11991">
        <v>1</v>
      </c>
      <c r="AI11991" t="s">
        <v>66</v>
      </c>
      <c r="AJ11991">
        <v>7427000</v>
      </c>
    </row>
    <row r="11992" spans="1:36" x14ac:dyDescent="0.25">
      <c r="A11992">
        <v>910116</v>
      </c>
      <c r="B11992" t="s">
        <v>49401</v>
      </c>
      <c r="C11992" t="s">
        <v>49</v>
      </c>
      <c r="D11992" t="s">
        <v>50</v>
      </c>
      <c r="E11992" t="s">
        <v>51</v>
      </c>
      <c r="F11992" t="s">
        <v>1448</v>
      </c>
      <c r="G11992" t="s">
        <v>1449</v>
      </c>
      <c r="H11992" t="s">
        <v>8279</v>
      </c>
      <c r="I11992" t="s">
        <v>8280</v>
      </c>
      <c r="J11992" t="s">
        <v>49402</v>
      </c>
      <c r="K11992" t="s">
        <v>49403</v>
      </c>
      <c r="L11992" s="8">
        <v>42217</v>
      </c>
      <c r="M11992" t="s">
        <v>58</v>
      </c>
      <c r="N11992" t="s">
        <v>235</v>
      </c>
      <c r="P11992" t="s">
        <v>6223</v>
      </c>
      <c r="Q11992" s="8">
        <v>33344</v>
      </c>
      <c r="R11992" t="s">
        <v>61</v>
      </c>
      <c r="S11992" s="8">
        <v>42217</v>
      </c>
      <c r="T11992" s="8">
        <v>53813</v>
      </c>
      <c r="U11992" t="s">
        <v>49404</v>
      </c>
      <c r="V11992" t="s">
        <v>447</v>
      </c>
      <c r="W11992" t="s">
        <v>64</v>
      </c>
      <c r="X11992" t="s">
        <v>177</v>
      </c>
      <c r="Z11992">
        <v>-30000</v>
      </c>
      <c r="AD11992">
        <v>2665000</v>
      </c>
      <c r="AE11992">
        <v>1694000</v>
      </c>
      <c r="AF11992">
        <v>1918000</v>
      </c>
      <c r="AG11992">
        <v>2</v>
      </c>
      <c r="AH11992">
        <v>1</v>
      </c>
      <c r="AI11992" t="s">
        <v>66</v>
      </c>
      <c r="AJ11992">
        <v>6277000</v>
      </c>
    </row>
    <row r="11993" spans="1:36" x14ac:dyDescent="0.25">
      <c r="A11993">
        <v>910117</v>
      </c>
      <c r="B11993" t="s">
        <v>49405</v>
      </c>
      <c r="C11993" t="s">
        <v>2278</v>
      </c>
      <c r="D11993" t="s">
        <v>50</v>
      </c>
      <c r="E11993" t="s">
        <v>51</v>
      </c>
      <c r="F11993" t="s">
        <v>2279</v>
      </c>
      <c r="G11993" t="s">
        <v>2280</v>
      </c>
      <c r="H11993" t="s">
        <v>33086</v>
      </c>
      <c r="I11993" t="s">
        <v>33087</v>
      </c>
      <c r="J11993" t="s">
        <v>49406</v>
      </c>
      <c r="K11993" t="s">
        <v>49407</v>
      </c>
      <c r="L11993" s="8">
        <v>42217</v>
      </c>
      <c r="M11993" t="s">
        <v>58</v>
      </c>
      <c r="N11993" t="s">
        <v>235</v>
      </c>
      <c r="P11993" t="s">
        <v>602</v>
      </c>
      <c r="Q11993" s="8">
        <v>33348</v>
      </c>
      <c r="R11993" t="s">
        <v>61</v>
      </c>
      <c r="S11993" s="8">
        <v>42217</v>
      </c>
      <c r="T11993" s="8">
        <v>53813</v>
      </c>
      <c r="U11993" t="s">
        <v>49408</v>
      </c>
      <c r="V11993" t="s">
        <v>602</v>
      </c>
      <c r="W11993" t="s">
        <v>64</v>
      </c>
      <c r="X11993" t="s">
        <v>65</v>
      </c>
      <c r="Z11993">
        <v>-30000</v>
      </c>
      <c r="AD11993">
        <v>2665000</v>
      </c>
      <c r="AE11993">
        <v>1694000</v>
      </c>
      <c r="AF11993">
        <v>1918000</v>
      </c>
      <c r="AG11993">
        <v>2</v>
      </c>
      <c r="AH11993">
        <v>1</v>
      </c>
      <c r="AI11993" t="s">
        <v>66</v>
      </c>
      <c r="AJ11993">
        <v>6277000</v>
      </c>
    </row>
    <row r="11994" spans="1:36" x14ac:dyDescent="0.25">
      <c r="A11994">
        <v>910118</v>
      </c>
      <c r="B11994" t="s">
        <v>49409</v>
      </c>
      <c r="C11994" t="s">
        <v>68</v>
      </c>
      <c r="D11994" t="s">
        <v>145</v>
      </c>
      <c r="E11994" t="s">
        <v>146</v>
      </c>
      <c r="F11994" t="s">
        <v>71</v>
      </c>
      <c r="G11994" t="s">
        <v>72</v>
      </c>
      <c r="H11994" t="s">
        <v>2118</v>
      </c>
      <c r="I11994" t="s">
        <v>2119</v>
      </c>
      <c r="J11994" t="s">
        <v>49410</v>
      </c>
      <c r="K11994" t="s">
        <v>48636</v>
      </c>
      <c r="L11994" s="8">
        <v>42217</v>
      </c>
      <c r="M11994" t="s">
        <v>58</v>
      </c>
      <c r="N11994" t="s">
        <v>185</v>
      </c>
      <c r="P11994" t="s">
        <v>458</v>
      </c>
      <c r="Q11994" s="8">
        <v>33363</v>
      </c>
      <c r="R11994" t="s">
        <v>61</v>
      </c>
      <c r="S11994" s="8">
        <v>42217</v>
      </c>
      <c r="T11994" s="8">
        <v>53844</v>
      </c>
      <c r="U11994" t="s">
        <v>49411</v>
      </c>
      <c r="V11994" t="s">
        <v>404</v>
      </c>
      <c r="W11994" t="s">
        <v>64</v>
      </c>
      <c r="X11994" t="s">
        <v>65</v>
      </c>
      <c r="Z11994">
        <v>-30000</v>
      </c>
      <c r="AD11994">
        <v>2816000</v>
      </c>
      <c r="AE11994">
        <v>1706000</v>
      </c>
      <c r="AF11994">
        <v>2895000</v>
      </c>
      <c r="AG11994">
        <v>2</v>
      </c>
      <c r="AH11994">
        <v>1</v>
      </c>
      <c r="AI11994" t="s">
        <v>66</v>
      </c>
      <c r="AJ11994">
        <v>7417000</v>
      </c>
    </row>
    <row r="11995" spans="1:36" x14ac:dyDescent="0.25">
      <c r="A11995">
        <v>910119</v>
      </c>
      <c r="B11995" t="s">
        <v>49412</v>
      </c>
      <c r="C11995" t="s">
        <v>605</v>
      </c>
      <c r="D11995" t="s">
        <v>50</v>
      </c>
      <c r="E11995" t="s">
        <v>51</v>
      </c>
      <c r="F11995" t="s">
        <v>6435</v>
      </c>
      <c r="G11995" t="s">
        <v>6436</v>
      </c>
      <c r="H11995" t="s">
        <v>16328</v>
      </c>
      <c r="I11995" t="s">
        <v>16329</v>
      </c>
      <c r="J11995" t="s">
        <v>49413</v>
      </c>
      <c r="K11995" t="s">
        <v>49414</v>
      </c>
      <c r="L11995" s="8">
        <v>42217</v>
      </c>
      <c r="M11995" t="s">
        <v>58</v>
      </c>
      <c r="N11995" t="s">
        <v>235</v>
      </c>
      <c r="P11995" t="s">
        <v>151</v>
      </c>
      <c r="Q11995" s="8">
        <v>33363</v>
      </c>
      <c r="R11995" t="s">
        <v>161</v>
      </c>
      <c r="S11995" s="8">
        <v>42217</v>
      </c>
      <c r="T11995" s="8">
        <v>53844</v>
      </c>
      <c r="U11995" t="s">
        <v>49415</v>
      </c>
      <c r="V11995" t="s">
        <v>244</v>
      </c>
      <c r="W11995" t="s">
        <v>64</v>
      </c>
      <c r="X11995" t="s">
        <v>259</v>
      </c>
      <c r="Z11995">
        <v>-30000</v>
      </c>
      <c r="AD11995">
        <v>2665000</v>
      </c>
      <c r="AE11995">
        <v>1633000</v>
      </c>
      <c r="AF11995">
        <v>1918000</v>
      </c>
      <c r="AG11995">
        <v>2</v>
      </c>
      <c r="AH11995">
        <v>1</v>
      </c>
      <c r="AI11995" t="s">
        <v>66</v>
      </c>
      <c r="AJ11995">
        <v>6216000</v>
      </c>
    </row>
    <row r="11996" spans="1:36" x14ac:dyDescent="0.25">
      <c r="A11996">
        <v>910120</v>
      </c>
      <c r="B11996" t="s">
        <v>49416</v>
      </c>
      <c r="C11996" t="s">
        <v>2278</v>
      </c>
      <c r="D11996" t="s">
        <v>50</v>
      </c>
      <c r="E11996" t="s">
        <v>51</v>
      </c>
      <c r="F11996" t="s">
        <v>4939</v>
      </c>
      <c r="G11996" t="s">
        <v>4940</v>
      </c>
      <c r="H11996" t="s">
        <v>4941</v>
      </c>
      <c r="I11996" t="s">
        <v>4942</v>
      </c>
      <c r="J11996" t="s">
        <v>49417</v>
      </c>
      <c r="K11996" t="s">
        <v>49418</v>
      </c>
      <c r="L11996" s="8">
        <v>42217</v>
      </c>
      <c r="M11996" t="s">
        <v>58</v>
      </c>
      <c r="N11996" t="s">
        <v>235</v>
      </c>
      <c r="P11996" t="s">
        <v>78</v>
      </c>
      <c r="Q11996" s="8">
        <v>33374</v>
      </c>
      <c r="R11996" t="s">
        <v>61</v>
      </c>
      <c r="S11996" s="8">
        <v>42217</v>
      </c>
      <c r="T11996" s="8">
        <v>53844</v>
      </c>
      <c r="U11996" t="s">
        <v>49419</v>
      </c>
      <c r="V11996" t="s">
        <v>49420</v>
      </c>
      <c r="W11996" t="s">
        <v>64</v>
      </c>
      <c r="X11996" t="s">
        <v>65</v>
      </c>
      <c r="Y11996">
        <v>-50000</v>
      </c>
      <c r="Z11996">
        <v>-30000</v>
      </c>
      <c r="AD11996">
        <v>2665000</v>
      </c>
      <c r="AE11996">
        <v>1694000</v>
      </c>
      <c r="AF11996">
        <v>1918000</v>
      </c>
      <c r="AG11996">
        <v>2</v>
      </c>
      <c r="AH11996">
        <v>1</v>
      </c>
      <c r="AI11996" t="s">
        <v>66</v>
      </c>
      <c r="AJ11996">
        <v>6277000</v>
      </c>
    </row>
    <row r="11997" spans="1:36" x14ac:dyDescent="0.25">
      <c r="A11997">
        <v>910121</v>
      </c>
      <c r="B11997" t="s">
        <v>49421</v>
      </c>
      <c r="C11997" t="s">
        <v>119</v>
      </c>
      <c r="D11997" t="s">
        <v>50</v>
      </c>
      <c r="E11997" t="s">
        <v>51</v>
      </c>
      <c r="F11997" t="s">
        <v>122</v>
      </c>
      <c r="G11997" t="s">
        <v>123</v>
      </c>
      <c r="H11997" t="s">
        <v>10390</v>
      </c>
      <c r="I11997" t="s">
        <v>1152</v>
      </c>
      <c r="J11997" t="s">
        <v>49422</v>
      </c>
      <c r="K11997" t="s">
        <v>1221</v>
      </c>
      <c r="L11997" s="8">
        <v>42217</v>
      </c>
      <c r="M11997" t="s">
        <v>58</v>
      </c>
      <c r="N11997" t="s">
        <v>185</v>
      </c>
      <c r="P11997" t="s">
        <v>447</v>
      </c>
      <c r="Q11997" s="8">
        <v>33417</v>
      </c>
      <c r="R11997" t="s">
        <v>61</v>
      </c>
      <c r="S11997" s="8">
        <v>42217</v>
      </c>
      <c r="T11997" s="8">
        <v>53874</v>
      </c>
      <c r="U11997" t="s">
        <v>49423</v>
      </c>
      <c r="V11997" t="s">
        <v>130</v>
      </c>
      <c r="W11997" t="s">
        <v>64</v>
      </c>
      <c r="X11997" t="s">
        <v>65</v>
      </c>
      <c r="Z11997">
        <v>-30000</v>
      </c>
      <c r="AD11997">
        <v>2826000</v>
      </c>
      <c r="AE11997">
        <v>1706000</v>
      </c>
      <c r="AF11997">
        <v>2895000</v>
      </c>
      <c r="AG11997">
        <v>2</v>
      </c>
      <c r="AH11997">
        <v>1</v>
      </c>
      <c r="AI11997" t="s">
        <v>66</v>
      </c>
      <c r="AJ11997">
        <v>7427000</v>
      </c>
    </row>
    <row r="11998" spans="1:36" x14ac:dyDescent="0.25">
      <c r="A11998">
        <v>910122</v>
      </c>
      <c r="B11998" t="s">
        <v>49424</v>
      </c>
      <c r="C11998" t="s">
        <v>317</v>
      </c>
      <c r="D11998" t="s">
        <v>50</v>
      </c>
      <c r="E11998" t="s">
        <v>51</v>
      </c>
      <c r="F11998" t="s">
        <v>1269</v>
      </c>
      <c r="G11998" t="s">
        <v>1270</v>
      </c>
      <c r="H11998" t="s">
        <v>11631</v>
      </c>
      <c r="I11998" t="s">
        <v>11632</v>
      </c>
      <c r="J11998" t="s">
        <v>49425</v>
      </c>
      <c r="K11998" t="s">
        <v>48673</v>
      </c>
      <c r="L11998" s="8">
        <v>42217</v>
      </c>
      <c r="M11998" t="s">
        <v>58</v>
      </c>
      <c r="N11998" t="s">
        <v>235</v>
      </c>
      <c r="P11998" t="s">
        <v>63</v>
      </c>
      <c r="Q11998" s="8">
        <v>33435</v>
      </c>
      <c r="R11998" t="s">
        <v>161</v>
      </c>
      <c r="S11998" s="8">
        <v>42217</v>
      </c>
      <c r="T11998" s="8">
        <v>53905</v>
      </c>
      <c r="U11998" t="s">
        <v>49426</v>
      </c>
      <c r="V11998" t="s">
        <v>49427</v>
      </c>
      <c r="W11998" t="s">
        <v>64</v>
      </c>
      <c r="X11998" t="s">
        <v>65</v>
      </c>
      <c r="Y11998">
        <v>-500000</v>
      </c>
      <c r="Z11998">
        <v>-30000</v>
      </c>
      <c r="AD11998">
        <v>2665000</v>
      </c>
      <c r="AE11998">
        <v>1694000</v>
      </c>
      <c r="AF11998">
        <v>1918000</v>
      </c>
      <c r="AG11998">
        <v>2</v>
      </c>
      <c r="AH11998">
        <v>1</v>
      </c>
      <c r="AI11998" t="s">
        <v>66</v>
      </c>
      <c r="AJ11998">
        <v>6277000</v>
      </c>
    </row>
    <row r="11999" spans="1:36" x14ac:dyDescent="0.25">
      <c r="A11999">
        <v>910123</v>
      </c>
      <c r="B11999" t="s">
        <v>49428</v>
      </c>
      <c r="C11999" t="s">
        <v>605</v>
      </c>
      <c r="D11999" t="s">
        <v>50</v>
      </c>
      <c r="E11999" t="s">
        <v>51</v>
      </c>
      <c r="F11999" t="s">
        <v>1176</v>
      </c>
      <c r="G11999" t="s">
        <v>1177</v>
      </c>
      <c r="H11999" t="s">
        <v>43991</v>
      </c>
      <c r="I11999" t="s">
        <v>43992</v>
      </c>
      <c r="J11999" t="s">
        <v>49429</v>
      </c>
      <c r="K11999" t="s">
        <v>49430</v>
      </c>
      <c r="L11999" s="8">
        <v>42217</v>
      </c>
      <c r="M11999" t="s">
        <v>58</v>
      </c>
      <c r="N11999" t="s">
        <v>235</v>
      </c>
      <c r="P11999" t="s">
        <v>314</v>
      </c>
      <c r="Q11999" s="8">
        <v>33443</v>
      </c>
      <c r="R11999" t="s">
        <v>161</v>
      </c>
      <c r="S11999" s="8">
        <v>42217</v>
      </c>
      <c r="T11999" s="8">
        <v>53905</v>
      </c>
      <c r="U11999" t="s">
        <v>49431</v>
      </c>
      <c r="V11999" t="s">
        <v>314</v>
      </c>
      <c r="W11999" t="s">
        <v>64</v>
      </c>
      <c r="X11999" t="s">
        <v>65</v>
      </c>
      <c r="Z11999">
        <v>-30000</v>
      </c>
      <c r="AD11999">
        <v>2665000</v>
      </c>
      <c r="AE11999">
        <v>1694000</v>
      </c>
      <c r="AF11999">
        <v>1918000</v>
      </c>
      <c r="AG11999">
        <v>2</v>
      </c>
      <c r="AH11999">
        <v>1</v>
      </c>
      <c r="AI11999" t="s">
        <v>66</v>
      </c>
      <c r="AJ11999">
        <v>6277000</v>
      </c>
    </row>
    <row r="12000" spans="1:36" x14ac:dyDescent="0.25">
      <c r="A12000">
        <v>910124</v>
      </c>
      <c r="B12000" t="s">
        <v>49432</v>
      </c>
      <c r="C12000" t="s">
        <v>100</v>
      </c>
      <c r="D12000" t="s">
        <v>1324</v>
      </c>
      <c r="E12000" t="s">
        <v>1325</v>
      </c>
      <c r="F12000" t="s">
        <v>103</v>
      </c>
      <c r="G12000" t="s">
        <v>104</v>
      </c>
      <c r="H12000" t="s">
        <v>46232</v>
      </c>
      <c r="I12000" t="s">
        <v>3550</v>
      </c>
      <c r="J12000" t="s">
        <v>49433</v>
      </c>
      <c r="K12000" t="s">
        <v>7624</v>
      </c>
      <c r="L12000" s="8">
        <v>42217</v>
      </c>
      <c r="M12000" t="s">
        <v>58</v>
      </c>
      <c r="N12000" t="s">
        <v>185</v>
      </c>
      <c r="P12000" t="s">
        <v>1600</v>
      </c>
      <c r="Q12000" s="8">
        <v>33452</v>
      </c>
      <c r="R12000" t="s">
        <v>61</v>
      </c>
      <c r="S12000" s="8">
        <v>42217</v>
      </c>
      <c r="T12000" s="8">
        <v>53936</v>
      </c>
      <c r="U12000" t="s">
        <v>49434</v>
      </c>
      <c r="V12000" t="s">
        <v>1600</v>
      </c>
      <c r="W12000" t="s">
        <v>64</v>
      </c>
      <c r="X12000" t="s">
        <v>65</v>
      </c>
      <c r="Y12000">
        <v>-100000</v>
      </c>
      <c r="Z12000">
        <v>-30000</v>
      </c>
      <c r="AB12000">
        <v>-5000</v>
      </c>
      <c r="AD12000">
        <v>2816000</v>
      </c>
      <c r="AE12000">
        <v>1706000</v>
      </c>
      <c r="AF12000">
        <v>2895000</v>
      </c>
      <c r="AG12000">
        <v>2</v>
      </c>
      <c r="AH12000">
        <v>1</v>
      </c>
      <c r="AI12000" t="s">
        <v>66</v>
      </c>
      <c r="AJ12000">
        <v>7417000</v>
      </c>
    </row>
    <row r="12001" spans="1:36" x14ac:dyDescent="0.25">
      <c r="A12001">
        <v>910125</v>
      </c>
      <c r="B12001" t="s">
        <v>49435</v>
      </c>
      <c r="C12001" t="s">
        <v>165</v>
      </c>
      <c r="D12001" t="s">
        <v>203</v>
      </c>
      <c r="E12001" t="s">
        <v>204</v>
      </c>
      <c r="F12001" t="s">
        <v>168</v>
      </c>
      <c r="G12001" t="s">
        <v>169</v>
      </c>
      <c r="H12001" t="s">
        <v>11723</v>
      </c>
      <c r="I12001" t="s">
        <v>11724</v>
      </c>
      <c r="J12001" t="s">
        <v>49436</v>
      </c>
      <c r="K12001" t="s">
        <v>1203</v>
      </c>
      <c r="L12001" s="8">
        <v>42217</v>
      </c>
      <c r="M12001" t="s">
        <v>58</v>
      </c>
      <c r="N12001" t="s">
        <v>185</v>
      </c>
      <c r="P12001" t="s">
        <v>80</v>
      </c>
      <c r="Q12001" s="8">
        <v>33506</v>
      </c>
      <c r="R12001" t="s">
        <v>61</v>
      </c>
      <c r="S12001" s="8">
        <v>42217</v>
      </c>
      <c r="T12001" s="8">
        <v>53966</v>
      </c>
      <c r="U12001" t="s">
        <v>49437</v>
      </c>
      <c r="V12001" t="s">
        <v>201</v>
      </c>
      <c r="W12001" t="s">
        <v>64</v>
      </c>
      <c r="X12001" t="s">
        <v>333</v>
      </c>
      <c r="Z12001">
        <v>-30000</v>
      </c>
      <c r="AD12001">
        <v>2826000</v>
      </c>
      <c r="AE12001">
        <v>1706000</v>
      </c>
      <c r="AF12001">
        <v>2895000</v>
      </c>
      <c r="AG12001">
        <v>2</v>
      </c>
      <c r="AH12001">
        <v>1</v>
      </c>
      <c r="AI12001" t="s">
        <v>66</v>
      </c>
      <c r="AJ12001">
        <v>7427000</v>
      </c>
    </row>
    <row r="12002" spans="1:36" x14ac:dyDescent="0.25">
      <c r="A12002">
        <v>910126</v>
      </c>
      <c r="B12002" t="s">
        <v>49438</v>
      </c>
      <c r="C12002" t="s">
        <v>119</v>
      </c>
      <c r="D12002" t="s">
        <v>50</v>
      </c>
      <c r="E12002" t="s">
        <v>51</v>
      </c>
      <c r="F12002" t="s">
        <v>122</v>
      </c>
      <c r="G12002" t="s">
        <v>123</v>
      </c>
      <c r="H12002" t="s">
        <v>1737</v>
      </c>
      <c r="I12002" t="s">
        <v>1738</v>
      </c>
      <c r="J12002" t="s">
        <v>49439</v>
      </c>
      <c r="K12002" t="s">
        <v>1252</v>
      </c>
      <c r="L12002" s="8">
        <v>42217</v>
      </c>
      <c r="M12002" t="s">
        <v>58</v>
      </c>
      <c r="N12002" t="s">
        <v>235</v>
      </c>
      <c r="P12002" t="s">
        <v>163</v>
      </c>
      <c r="Q12002" s="8">
        <v>33521</v>
      </c>
      <c r="R12002" t="s">
        <v>61</v>
      </c>
      <c r="S12002" s="8">
        <v>42217</v>
      </c>
      <c r="T12002" s="8">
        <v>53997</v>
      </c>
      <c r="U12002" t="s">
        <v>49440</v>
      </c>
      <c r="V12002" t="s">
        <v>128</v>
      </c>
      <c r="W12002" t="s">
        <v>64</v>
      </c>
      <c r="X12002" t="s">
        <v>65</v>
      </c>
      <c r="Z12002">
        <v>-30000</v>
      </c>
      <c r="AD12002">
        <v>2665000</v>
      </c>
      <c r="AE12002">
        <v>1694000</v>
      </c>
      <c r="AF12002">
        <v>1918000</v>
      </c>
      <c r="AG12002">
        <v>2</v>
      </c>
      <c r="AH12002">
        <v>1</v>
      </c>
      <c r="AI12002" t="s">
        <v>66</v>
      </c>
      <c r="AJ12002">
        <v>6277000</v>
      </c>
    </row>
    <row r="12003" spans="1:36" x14ac:dyDescent="0.25">
      <c r="A12003">
        <v>910127</v>
      </c>
      <c r="B12003" t="s">
        <v>49441</v>
      </c>
      <c r="C12003" t="s">
        <v>132</v>
      </c>
      <c r="D12003" t="s">
        <v>340</v>
      </c>
      <c r="E12003" t="s">
        <v>341</v>
      </c>
      <c r="F12003" t="s">
        <v>135</v>
      </c>
      <c r="G12003" t="s">
        <v>136</v>
      </c>
      <c r="H12003" t="s">
        <v>3544</v>
      </c>
      <c r="I12003" t="s">
        <v>1504</v>
      </c>
      <c r="J12003" t="s">
        <v>49442</v>
      </c>
      <c r="K12003" t="s">
        <v>2644</v>
      </c>
      <c r="L12003" s="8">
        <v>42217</v>
      </c>
      <c r="M12003" t="s">
        <v>58</v>
      </c>
      <c r="N12003" t="s">
        <v>185</v>
      </c>
      <c r="P12003" t="s">
        <v>199</v>
      </c>
      <c r="Q12003" s="8">
        <v>33546</v>
      </c>
      <c r="R12003" t="s">
        <v>161</v>
      </c>
      <c r="S12003" s="8">
        <v>42217</v>
      </c>
      <c r="T12003" s="8">
        <v>54027</v>
      </c>
      <c r="U12003" t="s">
        <v>49443</v>
      </c>
      <c r="V12003" t="s">
        <v>199</v>
      </c>
      <c r="W12003" t="s">
        <v>64</v>
      </c>
      <c r="X12003" t="s">
        <v>65</v>
      </c>
      <c r="Z12003">
        <v>-30000</v>
      </c>
      <c r="AD12003">
        <v>2826000</v>
      </c>
      <c r="AE12003">
        <v>1706000</v>
      </c>
      <c r="AF12003">
        <v>2895000</v>
      </c>
      <c r="AG12003">
        <v>2</v>
      </c>
      <c r="AH12003">
        <v>1</v>
      </c>
      <c r="AI12003" t="s">
        <v>66</v>
      </c>
      <c r="AJ12003">
        <v>7427000</v>
      </c>
    </row>
    <row r="12004" spans="1:36" x14ac:dyDescent="0.25">
      <c r="A12004">
        <v>910128</v>
      </c>
      <c r="B12004" t="s">
        <v>49444</v>
      </c>
      <c r="C12004" t="s">
        <v>605</v>
      </c>
      <c r="D12004" t="s">
        <v>50</v>
      </c>
      <c r="E12004" t="s">
        <v>51</v>
      </c>
      <c r="F12004" t="s">
        <v>1176</v>
      </c>
      <c r="G12004" t="s">
        <v>1177</v>
      </c>
      <c r="H12004" t="s">
        <v>49445</v>
      </c>
      <c r="I12004" t="s">
        <v>49446</v>
      </c>
      <c r="J12004" t="s">
        <v>49447</v>
      </c>
      <c r="K12004" t="s">
        <v>49448</v>
      </c>
      <c r="L12004" s="8">
        <v>42217</v>
      </c>
      <c r="M12004" t="s">
        <v>58</v>
      </c>
      <c r="N12004" t="s">
        <v>235</v>
      </c>
      <c r="P12004" t="s">
        <v>404</v>
      </c>
      <c r="Q12004" s="8">
        <v>33556</v>
      </c>
      <c r="R12004" t="s">
        <v>61</v>
      </c>
      <c r="S12004" s="8">
        <v>42217</v>
      </c>
      <c r="T12004" s="8">
        <v>54027</v>
      </c>
      <c r="U12004" t="s">
        <v>49449</v>
      </c>
      <c r="V12004" t="s">
        <v>404</v>
      </c>
      <c r="W12004" t="s">
        <v>64</v>
      </c>
      <c r="X12004" t="s">
        <v>65</v>
      </c>
      <c r="Z12004">
        <v>-30000</v>
      </c>
      <c r="AD12004">
        <v>2665000</v>
      </c>
      <c r="AE12004">
        <v>1694000</v>
      </c>
      <c r="AF12004">
        <v>1918000</v>
      </c>
      <c r="AG12004">
        <v>2</v>
      </c>
      <c r="AH12004">
        <v>1</v>
      </c>
      <c r="AI12004" t="s">
        <v>66</v>
      </c>
      <c r="AJ12004">
        <v>6277000</v>
      </c>
    </row>
    <row r="12005" spans="1:36" x14ac:dyDescent="0.25">
      <c r="A12005">
        <v>910129</v>
      </c>
      <c r="B12005" t="s">
        <v>49450</v>
      </c>
      <c r="C12005" t="s">
        <v>317</v>
      </c>
      <c r="D12005" t="s">
        <v>50</v>
      </c>
      <c r="E12005" t="s">
        <v>51</v>
      </c>
      <c r="F12005" t="s">
        <v>1269</v>
      </c>
      <c r="G12005" t="s">
        <v>1270</v>
      </c>
      <c r="H12005" t="s">
        <v>11631</v>
      </c>
      <c r="I12005" t="s">
        <v>11632</v>
      </c>
      <c r="J12005" t="s">
        <v>49451</v>
      </c>
      <c r="K12005" t="s">
        <v>48673</v>
      </c>
      <c r="L12005" s="8">
        <v>42217</v>
      </c>
      <c r="M12005" t="s">
        <v>58</v>
      </c>
      <c r="N12005" t="s">
        <v>235</v>
      </c>
      <c r="P12005" t="s">
        <v>1488</v>
      </c>
      <c r="Q12005" s="8">
        <v>33571</v>
      </c>
      <c r="R12005" t="s">
        <v>61</v>
      </c>
      <c r="S12005" s="8">
        <v>42217</v>
      </c>
      <c r="T12005" s="8">
        <v>54027</v>
      </c>
      <c r="U12005" t="s">
        <v>49452</v>
      </c>
      <c r="V12005" t="s">
        <v>1488</v>
      </c>
      <c r="W12005" t="s">
        <v>64</v>
      </c>
      <c r="X12005" t="s">
        <v>65</v>
      </c>
      <c r="Y12005">
        <v>-300000</v>
      </c>
      <c r="Z12005">
        <v>-30000</v>
      </c>
      <c r="AB12005">
        <v>-100000</v>
      </c>
      <c r="AD12005">
        <v>2665000</v>
      </c>
      <c r="AE12005">
        <v>1694000</v>
      </c>
      <c r="AF12005">
        <v>1918000</v>
      </c>
      <c r="AG12005">
        <v>2</v>
      </c>
      <c r="AH12005">
        <v>1</v>
      </c>
      <c r="AI12005" t="s">
        <v>66</v>
      </c>
      <c r="AJ12005">
        <v>6277000</v>
      </c>
    </row>
    <row r="12006" spans="1:36" x14ac:dyDescent="0.25">
      <c r="A12006">
        <v>910130</v>
      </c>
      <c r="B12006" t="s">
        <v>49453</v>
      </c>
      <c r="C12006" t="s">
        <v>68</v>
      </c>
      <c r="D12006" t="s">
        <v>706</v>
      </c>
      <c r="E12006" t="s">
        <v>707</v>
      </c>
      <c r="F12006" t="s">
        <v>71</v>
      </c>
      <c r="G12006" t="s">
        <v>72</v>
      </c>
      <c r="H12006" t="s">
        <v>5803</v>
      </c>
      <c r="I12006" t="s">
        <v>1589</v>
      </c>
      <c r="J12006" t="s">
        <v>49454</v>
      </c>
      <c r="K12006" t="s">
        <v>1624</v>
      </c>
      <c r="L12006" s="8">
        <v>42217</v>
      </c>
      <c r="M12006" t="s">
        <v>58</v>
      </c>
      <c r="N12006" t="s">
        <v>185</v>
      </c>
      <c r="P12006" t="s">
        <v>49455</v>
      </c>
      <c r="Q12006" s="8">
        <v>33578</v>
      </c>
      <c r="R12006" t="s">
        <v>161</v>
      </c>
      <c r="S12006" s="8">
        <v>42217</v>
      </c>
      <c r="T12006" s="8">
        <v>54058</v>
      </c>
      <c r="U12006" t="s">
        <v>49456</v>
      </c>
      <c r="V12006" t="s">
        <v>1115</v>
      </c>
      <c r="W12006" t="s">
        <v>64</v>
      </c>
      <c r="X12006" t="s">
        <v>65</v>
      </c>
      <c r="Z12006">
        <v>-30000</v>
      </c>
      <c r="AD12006">
        <v>2816000</v>
      </c>
      <c r="AE12006">
        <v>1706000</v>
      </c>
      <c r="AF12006">
        <v>2895000</v>
      </c>
      <c r="AG12006">
        <v>2</v>
      </c>
      <c r="AH12006">
        <v>1</v>
      </c>
      <c r="AI12006" t="s">
        <v>66</v>
      </c>
      <c r="AJ12006">
        <v>7417000</v>
      </c>
    </row>
    <row r="12007" spans="1:36" x14ac:dyDescent="0.25">
      <c r="A12007">
        <v>910131</v>
      </c>
      <c r="B12007" t="s">
        <v>49457</v>
      </c>
      <c r="C12007" t="s">
        <v>605</v>
      </c>
      <c r="D12007" t="s">
        <v>50</v>
      </c>
      <c r="E12007" t="s">
        <v>51</v>
      </c>
      <c r="F12007" t="s">
        <v>6435</v>
      </c>
      <c r="G12007" t="s">
        <v>6436</v>
      </c>
      <c r="H12007" t="s">
        <v>39383</v>
      </c>
      <c r="I12007" t="s">
        <v>39384</v>
      </c>
      <c r="J12007" t="s">
        <v>49458</v>
      </c>
      <c r="K12007" t="s">
        <v>49459</v>
      </c>
      <c r="L12007" s="8">
        <v>42217</v>
      </c>
      <c r="M12007" t="s">
        <v>58</v>
      </c>
      <c r="N12007" t="s">
        <v>235</v>
      </c>
      <c r="P12007" t="s">
        <v>615</v>
      </c>
      <c r="Q12007" s="8">
        <v>33579</v>
      </c>
      <c r="R12007" t="s">
        <v>61</v>
      </c>
      <c r="S12007" s="8">
        <v>42217</v>
      </c>
      <c r="T12007" s="8">
        <v>54058</v>
      </c>
      <c r="U12007" t="s">
        <v>49460</v>
      </c>
      <c r="V12007" t="s">
        <v>201</v>
      </c>
      <c r="W12007" t="s">
        <v>64</v>
      </c>
      <c r="X12007" t="s">
        <v>65</v>
      </c>
      <c r="Z12007">
        <v>-30000</v>
      </c>
      <c r="AD12007">
        <v>2665000</v>
      </c>
      <c r="AE12007">
        <v>1633000</v>
      </c>
      <c r="AF12007">
        <v>1918000</v>
      </c>
      <c r="AG12007">
        <v>2</v>
      </c>
      <c r="AH12007">
        <v>1</v>
      </c>
      <c r="AI12007" t="s">
        <v>66</v>
      </c>
      <c r="AJ12007">
        <v>6216000</v>
      </c>
    </row>
    <row r="12008" spans="1:36" x14ac:dyDescent="0.25">
      <c r="A12008">
        <v>910132</v>
      </c>
      <c r="B12008" t="s">
        <v>49461</v>
      </c>
      <c r="C12008" t="s">
        <v>605</v>
      </c>
      <c r="D12008" t="s">
        <v>50</v>
      </c>
      <c r="E12008" t="s">
        <v>51</v>
      </c>
      <c r="F12008" t="s">
        <v>606</v>
      </c>
      <c r="G12008" t="s">
        <v>607</v>
      </c>
      <c r="H12008" t="s">
        <v>44287</v>
      </c>
      <c r="I12008" t="s">
        <v>2844</v>
      </c>
      <c r="J12008" t="s">
        <v>49462</v>
      </c>
      <c r="K12008" t="s">
        <v>49463</v>
      </c>
      <c r="L12008" s="8">
        <v>42217</v>
      </c>
      <c r="M12008" t="s">
        <v>58</v>
      </c>
      <c r="N12008" t="s">
        <v>235</v>
      </c>
      <c r="P12008" t="s">
        <v>199</v>
      </c>
      <c r="Q12008" s="8">
        <v>33581</v>
      </c>
      <c r="R12008" t="s">
        <v>161</v>
      </c>
      <c r="S12008" s="8">
        <v>42217</v>
      </c>
      <c r="T12008" s="8">
        <v>54058</v>
      </c>
      <c r="U12008" t="s">
        <v>49464</v>
      </c>
      <c r="V12008" t="s">
        <v>199</v>
      </c>
      <c r="W12008" t="s">
        <v>64</v>
      </c>
      <c r="X12008" t="s">
        <v>65</v>
      </c>
      <c r="Y12008">
        <v>-125000</v>
      </c>
      <c r="Z12008">
        <v>-30000</v>
      </c>
      <c r="AD12008">
        <v>2665000</v>
      </c>
      <c r="AE12008">
        <v>1694000</v>
      </c>
      <c r="AF12008">
        <v>1918000</v>
      </c>
      <c r="AG12008">
        <v>2</v>
      </c>
      <c r="AH12008">
        <v>1</v>
      </c>
      <c r="AI12008" t="s">
        <v>66</v>
      </c>
      <c r="AJ12008">
        <v>6277000</v>
      </c>
    </row>
    <row r="12009" spans="1:36" x14ac:dyDescent="0.25">
      <c r="A12009">
        <v>910133</v>
      </c>
      <c r="B12009" t="s">
        <v>49465</v>
      </c>
      <c r="C12009" t="s">
        <v>317</v>
      </c>
      <c r="D12009" t="s">
        <v>50</v>
      </c>
      <c r="E12009" t="s">
        <v>51</v>
      </c>
      <c r="F12009" t="s">
        <v>1269</v>
      </c>
      <c r="G12009" t="s">
        <v>1270</v>
      </c>
      <c r="H12009" t="s">
        <v>11631</v>
      </c>
      <c r="I12009" t="s">
        <v>11632</v>
      </c>
      <c r="J12009" t="s">
        <v>49466</v>
      </c>
      <c r="K12009" t="s">
        <v>48673</v>
      </c>
      <c r="L12009" s="8">
        <v>42217</v>
      </c>
      <c r="M12009" t="s">
        <v>58</v>
      </c>
      <c r="N12009" t="s">
        <v>235</v>
      </c>
      <c r="P12009" t="s">
        <v>1499</v>
      </c>
      <c r="Q12009" s="8">
        <v>33582</v>
      </c>
      <c r="R12009" t="s">
        <v>61</v>
      </c>
      <c r="S12009" s="8">
        <v>42217</v>
      </c>
      <c r="T12009" s="8">
        <v>54058</v>
      </c>
      <c r="U12009" t="s">
        <v>49467</v>
      </c>
      <c r="V12009" t="s">
        <v>1499</v>
      </c>
      <c r="W12009" t="s">
        <v>64</v>
      </c>
      <c r="X12009" t="s">
        <v>65</v>
      </c>
      <c r="Z12009">
        <v>-30000</v>
      </c>
      <c r="AD12009">
        <v>2665000</v>
      </c>
      <c r="AE12009">
        <v>1694000</v>
      </c>
      <c r="AF12009">
        <v>1918000</v>
      </c>
      <c r="AG12009">
        <v>2</v>
      </c>
      <c r="AH12009">
        <v>1</v>
      </c>
      <c r="AI12009" t="s">
        <v>66</v>
      </c>
      <c r="AJ12009">
        <v>6277000</v>
      </c>
    </row>
    <row r="12010" spans="1:36" x14ac:dyDescent="0.25">
      <c r="A12010">
        <v>910134</v>
      </c>
      <c r="B12010" t="s">
        <v>49468</v>
      </c>
      <c r="C12010" t="s">
        <v>49</v>
      </c>
      <c r="D12010" t="s">
        <v>50</v>
      </c>
      <c r="E12010" t="s">
        <v>51</v>
      </c>
      <c r="F12010" t="s">
        <v>52</v>
      </c>
      <c r="G12010" t="s">
        <v>53</v>
      </c>
      <c r="H12010" t="s">
        <v>38147</v>
      </c>
      <c r="I12010" t="s">
        <v>38148</v>
      </c>
      <c r="J12010" t="s">
        <v>49469</v>
      </c>
      <c r="K12010" t="s">
        <v>49470</v>
      </c>
      <c r="L12010" s="8">
        <v>42217</v>
      </c>
      <c r="M12010" t="s">
        <v>58</v>
      </c>
      <c r="N12010" t="s">
        <v>235</v>
      </c>
      <c r="P12010" t="s">
        <v>63</v>
      </c>
      <c r="Q12010" s="8">
        <v>33593</v>
      </c>
      <c r="R12010" t="s">
        <v>161</v>
      </c>
      <c r="S12010" s="8">
        <v>42217</v>
      </c>
      <c r="T12010" s="8">
        <v>54058</v>
      </c>
      <c r="U12010" t="s">
        <v>49471</v>
      </c>
      <c r="V12010" t="s">
        <v>63</v>
      </c>
      <c r="W12010" t="s">
        <v>64</v>
      </c>
      <c r="X12010" t="s">
        <v>65</v>
      </c>
      <c r="Z12010">
        <v>-30000</v>
      </c>
      <c r="AD12010">
        <v>2665000</v>
      </c>
      <c r="AE12010">
        <v>1694000</v>
      </c>
      <c r="AF12010">
        <v>1918000</v>
      </c>
      <c r="AG12010">
        <v>2</v>
      </c>
      <c r="AH12010">
        <v>1</v>
      </c>
      <c r="AI12010" t="s">
        <v>66</v>
      </c>
      <c r="AJ12010">
        <v>6277000</v>
      </c>
    </row>
    <row r="12011" spans="1:36" x14ac:dyDescent="0.25">
      <c r="A12011">
        <v>910135</v>
      </c>
      <c r="B12011" t="s">
        <v>49472</v>
      </c>
      <c r="C12011" t="s">
        <v>2278</v>
      </c>
      <c r="D12011" t="s">
        <v>50</v>
      </c>
      <c r="E12011" t="s">
        <v>51</v>
      </c>
      <c r="F12011" t="s">
        <v>4939</v>
      </c>
      <c r="G12011" t="s">
        <v>4940</v>
      </c>
      <c r="H12011" t="s">
        <v>30083</v>
      </c>
      <c r="I12011" t="s">
        <v>30084</v>
      </c>
      <c r="J12011" t="s">
        <v>49473</v>
      </c>
      <c r="K12011" t="s">
        <v>49474</v>
      </c>
      <c r="L12011" s="8">
        <v>42248</v>
      </c>
      <c r="M12011" t="s">
        <v>58</v>
      </c>
      <c r="N12011" t="s">
        <v>185</v>
      </c>
      <c r="P12011" t="s">
        <v>5370</v>
      </c>
      <c r="Q12011" s="8">
        <v>33251</v>
      </c>
      <c r="R12011" t="s">
        <v>161</v>
      </c>
      <c r="S12011" s="8">
        <v>42248</v>
      </c>
      <c r="T12011" s="8">
        <v>53724</v>
      </c>
      <c r="U12011" t="s">
        <v>49475</v>
      </c>
      <c r="V12011" t="s">
        <v>151</v>
      </c>
      <c r="W12011" t="s">
        <v>64</v>
      </c>
      <c r="X12011" t="s">
        <v>65</v>
      </c>
      <c r="Y12011">
        <v>-50000</v>
      </c>
      <c r="Z12011">
        <v>-30000</v>
      </c>
      <c r="AD12011">
        <v>3018000</v>
      </c>
      <c r="AE12011">
        <v>1913000</v>
      </c>
      <c r="AF12011">
        <v>2895000</v>
      </c>
      <c r="AG12011">
        <v>2</v>
      </c>
      <c r="AH12011">
        <v>1</v>
      </c>
      <c r="AI12011" t="s">
        <v>66</v>
      </c>
      <c r="AJ12011">
        <v>7826000</v>
      </c>
    </row>
    <row r="12012" spans="1:36" x14ac:dyDescent="0.25">
      <c r="A12012">
        <v>910136</v>
      </c>
      <c r="B12012" t="s">
        <v>49476</v>
      </c>
      <c r="C12012" t="s">
        <v>68</v>
      </c>
      <c r="D12012" t="s">
        <v>5369</v>
      </c>
      <c r="E12012" t="s">
        <v>5370</v>
      </c>
      <c r="F12012" t="s">
        <v>71</v>
      </c>
      <c r="G12012" t="s">
        <v>72</v>
      </c>
      <c r="H12012" t="s">
        <v>17596</v>
      </c>
      <c r="I12012" t="s">
        <v>985</v>
      </c>
      <c r="J12012" t="s">
        <v>49477</v>
      </c>
      <c r="K12012" t="s">
        <v>49478</v>
      </c>
      <c r="L12012" s="8">
        <v>42278</v>
      </c>
      <c r="M12012" t="s">
        <v>58</v>
      </c>
      <c r="N12012" t="s">
        <v>185</v>
      </c>
      <c r="P12012" t="s">
        <v>1937</v>
      </c>
      <c r="Q12012" s="8">
        <v>33253</v>
      </c>
      <c r="R12012" t="s">
        <v>61</v>
      </c>
      <c r="S12012" s="8">
        <v>42278</v>
      </c>
      <c r="T12012" s="8">
        <v>53724</v>
      </c>
      <c r="U12012" t="s">
        <v>49479</v>
      </c>
      <c r="V12012" t="s">
        <v>404</v>
      </c>
      <c r="W12012" t="s">
        <v>64</v>
      </c>
      <c r="X12012" t="s">
        <v>65</v>
      </c>
      <c r="Y12012">
        <v>-100000</v>
      </c>
      <c r="Z12012">
        <v>-30000</v>
      </c>
      <c r="AD12012">
        <v>2816000</v>
      </c>
      <c r="AE12012">
        <v>1706000</v>
      </c>
      <c r="AF12012">
        <v>2895000</v>
      </c>
      <c r="AG12012">
        <v>2</v>
      </c>
      <c r="AH12012">
        <v>1</v>
      </c>
      <c r="AI12012" t="s">
        <v>66</v>
      </c>
      <c r="AJ12012">
        <v>7417000</v>
      </c>
    </row>
    <row r="12013" spans="1:36" x14ac:dyDescent="0.25">
      <c r="A12013">
        <v>910137</v>
      </c>
      <c r="B12013" t="s">
        <v>49480</v>
      </c>
      <c r="C12013" t="s">
        <v>752</v>
      </c>
      <c r="D12013" t="s">
        <v>5530</v>
      </c>
      <c r="E12013" t="s">
        <v>5531</v>
      </c>
      <c r="F12013" t="s">
        <v>755</v>
      </c>
      <c r="G12013" t="s">
        <v>756</v>
      </c>
      <c r="H12013" t="s">
        <v>42364</v>
      </c>
      <c r="I12013" t="s">
        <v>1574</v>
      </c>
      <c r="J12013" t="s">
        <v>49481</v>
      </c>
      <c r="K12013" t="s">
        <v>1123</v>
      </c>
      <c r="L12013" s="8">
        <v>42278</v>
      </c>
      <c r="M12013" t="s">
        <v>58</v>
      </c>
      <c r="N12013" t="s">
        <v>185</v>
      </c>
      <c r="P12013" t="s">
        <v>49482</v>
      </c>
      <c r="Q12013" s="8">
        <v>33254</v>
      </c>
      <c r="R12013" t="s">
        <v>61</v>
      </c>
      <c r="S12013" s="8">
        <v>42278</v>
      </c>
      <c r="T12013" s="8">
        <v>53724</v>
      </c>
      <c r="U12013" t="s">
        <v>49483</v>
      </c>
      <c r="V12013" t="s">
        <v>5728</v>
      </c>
      <c r="W12013" t="s">
        <v>64</v>
      </c>
      <c r="X12013" t="s">
        <v>65</v>
      </c>
      <c r="Z12013">
        <v>-30000</v>
      </c>
      <c r="AD12013">
        <v>2665000</v>
      </c>
      <c r="AE12013">
        <v>1694000</v>
      </c>
      <c r="AF12013">
        <v>1918000</v>
      </c>
      <c r="AG12013">
        <v>2</v>
      </c>
      <c r="AH12013">
        <v>1</v>
      </c>
      <c r="AI12013" t="s">
        <v>66</v>
      </c>
      <c r="AJ12013">
        <v>6277000</v>
      </c>
    </row>
    <row r="12014" spans="1:36" x14ac:dyDescent="0.25">
      <c r="A12014">
        <v>910138</v>
      </c>
      <c r="B12014" t="s">
        <v>49484</v>
      </c>
      <c r="C12014" t="s">
        <v>752</v>
      </c>
      <c r="D12014" t="s">
        <v>16410</v>
      </c>
      <c r="E12014" t="s">
        <v>16411</v>
      </c>
      <c r="F12014" t="s">
        <v>755</v>
      </c>
      <c r="G12014" t="s">
        <v>756</v>
      </c>
      <c r="H12014" t="s">
        <v>8069</v>
      </c>
      <c r="I12014" t="s">
        <v>1195</v>
      </c>
      <c r="J12014" t="s">
        <v>49485</v>
      </c>
      <c r="K12014" t="s">
        <v>17959</v>
      </c>
      <c r="L12014" s="8">
        <v>42278</v>
      </c>
      <c r="M12014" t="s">
        <v>58</v>
      </c>
      <c r="N12014" t="s">
        <v>235</v>
      </c>
      <c r="P12014" t="s">
        <v>49486</v>
      </c>
      <c r="Q12014" s="8">
        <v>33301</v>
      </c>
      <c r="R12014" t="s">
        <v>61</v>
      </c>
      <c r="S12014" s="8">
        <v>42278</v>
      </c>
      <c r="T12014" s="8">
        <v>53783</v>
      </c>
      <c r="U12014" t="s">
        <v>49487</v>
      </c>
      <c r="V12014" t="s">
        <v>2655</v>
      </c>
      <c r="W12014" t="s">
        <v>64</v>
      </c>
      <c r="X12014" t="s">
        <v>259</v>
      </c>
      <c r="Z12014">
        <v>-30000</v>
      </c>
      <c r="AD12014">
        <v>2665000</v>
      </c>
      <c r="AE12014">
        <v>1694000</v>
      </c>
      <c r="AF12014">
        <v>1918000</v>
      </c>
      <c r="AG12014">
        <v>2</v>
      </c>
      <c r="AH12014">
        <v>1</v>
      </c>
      <c r="AI12014" t="s">
        <v>66</v>
      </c>
      <c r="AJ12014">
        <v>6277000</v>
      </c>
    </row>
    <row r="12015" spans="1:36" x14ac:dyDescent="0.25">
      <c r="A12015">
        <v>910139</v>
      </c>
      <c r="B12015" t="s">
        <v>49488</v>
      </c>
      <c r="C12015" t="s">
        <v>2278</v>
      </c>
      <c r="D12015" t="s">
        <v>50</v>
      </c>
      <c r="E12015" t="s">
        <v>51</v>
      </c>
      <c r="F12015" t="s">
        <v>2279</v>
      </c>
      <c r="G12015" t="s">
        <v>2280</v>
      </c>
      <c r="H12015" t="s">
        <v>28480</v>
      </c>
      <c r="I12015" t="s">
        <v>28481</v>
      </c>
      <c r="J12015" t="s">
        <v>49489</v>
      </c>
      <c r="K12015" t="s">
        <v>17959</v>
      </c>
      <c r="L12015" s="8">
        <v>42278</v>
      </c>
      <c r="M12015" t="s">
        <v>58</v>
      </c>
      <c r="N12015" t="s">
        <v>235</v>
      </c>
      <c r="P12015" t="s">
        <v>1248</v>
      </c>
      <c r="Q12015" s="8">
        <v>33312</v>
      </c>
      <c r="R12015" t="s">
        <v>61</v>
      </c>
      <c r="S12015" s="8">
        <v>42278</v>
      </c>
      <c r="T12015" s="8">
        <v>53783</v>
      </c>
      <c r="U12015" t="s">
        <v>49490</v>
      </c>
      <c r="V12015" t="s">
        <v>163</v>
      </c>
      <c r="W12015" t="s">
        <v>64</v>
      </c>
      <c r="X12015" t="s">
        <v>65</v>
      </c>
      <c r="Z12015">
        <v>-30000</v>
      </c>
      <c r="AD12015">
        <v>2665000</v>
      </c>
      <c r="AE12015">
        <v>1694000</v>
      </c>
      <c r="AF12015">
        <v>1918000</v>
      </c>
      <c r="AG12015">
        <v>2</v>
      </c>
      <c r="AH12015">
        <v>1</v>
      </c>
      <c r="AI12015" t="s">
        <v>66</v>
      </c>
      <c r="AJ12015">
        <v>6277000</v>
      </c>
    </row>
    <row r="12016" spans="1:36" x14ac:dyDescent="0.25">
      <c r="A12016">
        <v>910140</v>
      </c>
      <c r="B12016" t="s">
        <v>49491</v>
      </c>
      <c r="C12016" t="s">
        <v>132</v>
      </c>
      <c r="D12016" t="s">
        <v>133</v>
      </c>
      <c r="E12016" t="s">
        <v>134</v>
      </c>
      <c r="F12016" t="s">
        <v>135</v>
      </c>
      <c r="G12016" t="s">
        <v>136</v>
      </c>
      <c r="H12016" t="s">
        <v>15459</v>
      </c>
      <c r="I12016" t="s">
        <v>621</v>
      </c>
      <c r="J12016" t="s">
        <v>49492</v>
      </c>
      <c r="K12016" t="s">
        <v>49493</v>
      </c>
      <c r="L12016" s="8">
        <v>42278</v>
      </c>
      <c r="M12016" t="s">
        <v>58</v>
      </c>
      <c r="N12016" t="s">
        <v>235</v>
      </c>
      <c r="P12016" t="s">
        <v>121</v>
      </c>
      <c r="Q12016" s="8">
        <v>33330</v>
      </c>
      <c r="R12016" t="s">
        <v>61</v>
      </c>
      <c r="S12016" s="8">
        <v>42278</v>
      </c>
      <c r="T12016" s="8">
        <v>53813</v>
      </c>
      <c r="U12016" t="s">
        <v>49494</v>
      </c>
      <c r="V12016" t="s">
        <v>130</v>
      </c>
      <c r="W12016" t="s">
        <v>64</v>
      </c>
      <c r="X12016" t="s">
        <v>65</v>
      </c>
      <c r="Y12016">
        <v>-120000</v>
      </c>
      <c r="Z12016">
        <v>-30000</v>
      </c>
      <c r="AD12016">
        <v>2665000</v>
      </c>
      <c r="AE12016">
        <v>1694000</v>
      </c>
      <c r="AF12016">
        <v>1918000</v>
      </c>
      <c r="AG12016">
        <v>2</v>
      </c>
      <c r="AH12016">
        <v>1</v>
      </c>
      <c r="AI12016" t="s">
        <v>66</v>
      </c>
      <c r="AJ12016">
        <v>6277000</v>
      </c>
    </row>
    <row r="12017" spans="1:36" x14ac:dyDescent="0.25">
      <c r="A12017">
        <v>910141</v>
      </c>
      <c r="B12017" t="s">
        <v>49495</v>
      </c>
      <c r="C12017" t="s">
        <v>68</v>
      </c>
      <c r="D12017" t="s">
        <v>955</v>
      </c>
      <c r="E12017" t="s">
        <v>956</v>
      </c>
      <c r="F12017" t="s">
        <v>71</v>
      </c>
      <c r="G12017" t="s">
        <v>72</v>
      </c>
      <c r="H12017" t="s">
        <v>13289</v>
      </c>
      <c r="I12017" t="s">
        <v>1232</v>
      </c>
      <c r="J12017" t="s">
        <v>49496</v>
      </c>
      <c r="K12017" t="s">
        <v>2091</v>
      </c>
      <c r="L12017" s="8">
        <v>42278</v>
      </c>
      <c r="M12017" t="s">
        <v>58</v>
      </c>
      <c r="N12017" t="s">
        <v>185</v>
      </c>
      <c r="P12017" t="s">
        <v>1056</v>
      </c>
      <c r="Q12017" s="8">
        <v>33333</v>
      </c>
      <c r="R12017" t="s">
        <v>61</v>
      </c>
      <c r="S12017" s="8">
        <v>42278</v>
      </c>
      <c r="T12017" s="8">
        <v>53813</v>
      </c>
      <c r="U12017" t="s">
        <v>49497</v>
      </c>
      <c r="V12017" t="s">
        <v>2311</v>
      </c>
      <c r="W12017" t="s">
        <v>64</v>
      </c>
      <c r="X12017" t="s">
        <v>65</v>
      </c>
      <c r="Z12017">
        <v>-30000</v>
      </c>
      <c r="AB12017">
        <v>-5000</v>
      </c>
      <c r="AD12017">
        <v>2816000</v>
      </c>
      <c r="AE12017">
        <v>1706000</v>
      </c>
      <c r="AF12017">
        <v>2895000</v>
      </c>
      <c r="AG12017">
        <v>2</v>
      </c>
      <c r="AH12017">
        <v>1</v>
      </c>
      <c r="AI12017" t="s">
        <v>66</v>
      </c>
      <c r="AJ12017">
        <v>7417000</v>
      </c>
    </row>
    <row r="12018" spans="1:36" x14ac:dyDescent="0.25">
      <c r="A12018">
        <v>910142</v>
      </c>
      <c r="B12018" t="s">
        <v>49498</v>
      </c>
      <c r="C12018" t="s">
        <v>605</v>
      </c>
      <c r="D12018" t="s">
        <v>50</v>
      </c>
      <c r="E12018" t="s">
        <v>51</v>
      </c>
      <c r="F12018" t="s">
        <v>1176</v>
      </c>
      <c r="G12018" t="s">
        <v>1177</v>
      </c>
      <c r="H12018" t="s">
        <v>39423</v>
      </c>
      <c r="I12018" t="s">
        <v>39424</v>
      </c>
      <c r="J12018" t="s">
        <v>49499</v>
      </c>
      <c r="K12018" t="s">
        <v>49500</v>
      </c>
      <c r="L12018" s="8">
        <v>42278</v>
      </c>
      <c r="M12018" t="s">
        <v>58</v>
      </c>
      <c r="N12018" t="s">
        <v>235</v>
      </c>
      <c r="P12018" t="s">
        <v>1056</v>
      </c>
      <c r="Q12018" s="8">
        <v>33348</v>
      </c>
      <c r="R12018" t="s">
        <v>61</v>
      </c>
      <c r="S12018" s="8">
        <v>42278</v>
      </c>
      <c r="T12018" s="8">
        <v>53813</v>
      </c>
      <c r="U12018" t="s">
        <v>49501</v>
      </c>
      <c r="V12018" t="s">
        <v>404</v>
      </c>
      <c r="W12018" t="s">
        <v>64</v>
      </c>
      <c r="X12018" t="s">
        <v>65</v>
      </c>
      <c r="Y12018">
        <v>-250000</v>
      </c>
      <c r="Z12018">
        <v>-30000</v>
      </c>
      <c r="AD12018">
        <v>2665000</v>
      </c>
      <c r="AE12018">
        <v>1694000</v>
      </c>
      <c r="AF12018">
        <v>1918000</v>
      </c>
      <c r="AG12018">
        <v>2</v>
      </c>
      <c r="AH12018">
        <v>1</v>
      </c>
      <c r="AI12018" t="s">
        <v>66</v>
      </c>
      <c r="AJ12018">
        <v>6277000</v>
      </c>
    </row>
    <row r="12019" spans="1:36" x14ac:dyDescent="0.25">
      <c r="A12019">
        <v>910143</v>
      </c>
      <c r="B12019" t="s">
        <v>49502</v>
      </c>
      <c r="C12019" t="s">
        <v>119</v>
      </c>
      <c r="D12019" t="s">
        <v>50</v>
      </c>
      <c r="E12019" t="s">
        <v>51</v>
      </c>
      <c r="F12019" t="s">
        <v>122</v>
      </c>
      <c r="G12019" t="s">
        <v>123</v>
      </c>
      <c r="H12019" t="s">
        <v>29773</v>
      </c>
      <c r="I12019" t="s">
        <v>2079</v>
      </c>
      <c r="J12019" t="s">
        <v>49503</v>
      </c>
      <c r="K12019" t="s">
        <v>33260</v>
      </c>
      <c r="L12019" s="8">
        <v>42278</v>
      </c>
      <c r="M12019" t="s">
        <v>58</v>
      </c>
      <c r="N12019" t="s">
        <v>235</v>
      </c>
      <c r="P12019" t="s">
        <v>146</v>
      </c>
      <c r="Q12019" s="8">
        <v>33355</v>
      </c>
      <c r="R12019" t="s">
        <v>61</v>
      </c>
      <c r="S12019" s="8">
        <v>42278</v>
      </c>
      <c r="T12019" s="8">
        <v>53813</v>
      </c>
      <c r="U12019" t="s">
        <v>49504</v>
      </c>
      <c r="V12019" t="s">
        <v>80</v>
      </c>
      <c r="W12019" t="s">
        <v>64</v>
      </c>
      <c r="X12019" t="s">
        <v>333</v>
      </c>
      <c r="Z12019">
        <v>-30000</v>
      </c>
      <c r="AD12019">
        <v>2665000</v>
      </c>
      <c r="AE12019">
        <v>1694000</v>
      </c>
      <c r="AF12019">
        <v>1918000</v>
      </c>
      <c r="AG12019">
        <v>2</v>
      </c>
      <c r="AH12019">
        <v>1</v>
      </c>
      <c r="AI12019" t="s">
        <v>66</v>
      </c>
      <c r="AJ12019">
        <v>6277000</v>
      </c>
    </row>
    <row r="12020" spans="1:36" x14ac:dyDescent="0.25">
      <c r="A12020">
        <v>910144</v>
      </c>
      <c r="B12020" t="s">
        <v>49505</v>
      </c>
      <c r="C12020" t="s">
        <v>605</v>
      </c>
      <c r="D12020" t="s">
        <v>50</v>
      </c>
      <c r="E12020" t="s">
        <v>51</v>
      </c>
      <c r="F12020" t="s">
        <v>606</v>
      </c>
      <c r="G12020" t="s">
        <v>607</v>
      </c>
      <c r="H12020" t="s">
        <v>2459</v>
      </c>
      <c r="I12020" t="s">
        <v>2460</v>
      </c>
      <c r="J12020" t="s">
        <v>49506</v>
      </c>
      <c r="K12020" t="s">
        <v>17959</v>
      </c>
      <c r="L12020" s="8">
        <v>42278</v>
      </c>
      <c r="M12020" t="s">
        <v>58</v>
      </c>
      <c r="N12020" t="s">
        <v>235</v>
      </c>
      <c r="P12020" t="s">
        <v>341</v>
      </c>
      <c r="Q12020" s="8">
        <v>33362</v>
      </c>
      <c r="R12020" t="s">
        <v>161</v>
      </c>
      <c r="S12020" s="8">
        <v>42278</v>
      </c>
      <c r="T12020" s="8">
        <v>53844</v>
      </c>
      <c r="U12020" t="s">
        <v>49507</v>
      </c>
      <c r="V12020" t="s">
        <v>341</v>
      </c>
      <c r="W12020" t="s">
        <v>64</v>
      </c>
      <c r="X12020" t="s">
        <v>65</v>
      </c>
      <c r="Z12020">
        <v>-30000</v>
      </c>
      <c r="AD12020">
        <v>2665000</v>
      </c>
      <c r="AE12020">
        <v>1694000</v>
      </c>
      <c r="AF12020">
        <v>1918000</v>
      </c>
      <c r="AG12020">
        <v>2</v>
      </c>
      <c r="AH12020">
        <v>1</v>
      </c>
      <c r="AI12020" t="s">
        <v>66</v>
      </c>
      <c r="AJ12020">
        <v>6277000</v>
      </c>
    </row>
    <row r="12021" spans="1:36" x14ac:dyDescent="0.25">
      <c r="A12021">
        <v>910145</v>
      </c>
      <c r="B12021" t="s">
        <v>49508</v>
      </c>
      <c r="C12021" t="s">
        <v>165</v>
      </c>
      <c r="D12021" t="s">
        <v>5630</v>
      </c>
      <c r="E12021" t="s">
        <v>5631</v>
      </c>
      <c r="F12021" t="s">
        <v>168</v>
      </c>
      <c r="G12021" t="s">
        <v>169</v>
      </c>
      <c r="H12021" t="s">
        <v>49509</v>
      </c>
      <c r="I12021" t="s">
        <v>49510</v>
      </c>
      <c r="J12021" t="s">
        <v>49511</v>
      </c>
      <c r="K12021" t="s">
        <v>49512</v>
      </c>
      <c r="L12021" s="8">
        <v>42278</v>
      </c>
      <c r="M12021" t="s">
        <v>58</v>
      </c>
      <c r="N12021" t="s">
        <v>185</v>
      </c>
      <c r="P12021" t="s">
        <v>10723</v>
      </c>
      <c r="Q12021" s="8">
        <v>33370</v>
      </c>
      <c r="R12021" t="s">
        <v>61</v>
      </c>
      <c r="S12021" s="8">
        <v>42278</v>
      </c>
      <c r="T12021" s="8">
        <v>53844</v>
      </c>
      <c r="U12021" t="s">
        <v>49513</v>
      </c>
      <c r="V12021" t="s">
        <v>726</v>
      </c>
      <c r="W12021" t="s">
        <v>64</v>
      </c>
      <c r="X12021" t="s">
        <v>65</v>
      </c>
      <c r="Z12021">
        <v>-30000</v>
      </c>
      <c r="AD12021">
        <v>2816000</v>
      </c>
      <c r="AE12021">
        <v>1706000</v>
      </c>
      <c r="AF12021">
        <v>2895000</v>
      </c>
      <c r="AG12021">
        <v>2</v>
      </c>
      <c r="AH12021">
        <v>1</v>
      </c>
      <c r="AI12021" t="s">
        <v>66</v>
      </c>
      <c r="AJ12021">
        <v>7417000</v>
      </c>
    </row>
    <row r="12022" spans="1:36" x14ac:dyDescent="0.25">
      <c r="A12022">
        <v>910146</v>
      </c>
      <c r="B12022" t="s">
        <v>49514</v>
      </c>
      <c r="C12022" t="s">
        <v>2278</v>
      </c>
      <c r="D12022" t="s">
        <v>50</v>
      </c>
      <c r="E12022" t="s">
        <v>51</v>
      </c>
      <c r="F12022" t="s">
        <v>2279</v>
      </c>
      <c r="G12022" t="s">
        <v>2280</v>
      </c>
      <c r="H12022" t="s">
        <v>19376</v>
      </c>
      <c r="I12022" t="s">
        <v>19377</v>
      </c>
      <c r="J12022" t="s">
        <v>49515</v>
      </c>
      <c r="K12022" t="s">
        <v>49516</v>
      </c>
      <c r="L12022" s="8">
        <v>42278</v>
      </c>
      <c r="M12022" t="s">
        <v>58</v>
      </c>
      <c r="N12022" t="s">
        <v>235</v>
      </c>
      <c r="P12022" t="s">
        <v>935</v>
      </c>
      <c r="Q12022" s="8">
        <v>33375</v>
      </c>
      <c r="R12022" t="s">
        <v>161</v>
      </c>
      <c r="S12022" s="8">
        <v>42278</v>
      </c>
      <c r="T12022" s="8">
        <v>53844</v>
      </c>
      <c r="U12022" t="s">
        <v>49517</v>
      </c>
      <c r="V12022" t="s">
        <v>935</v>
      </c>
      <c r="W12022" t="s">
        <v>64</v>
      </c>
      <c r="X12022" t="s">
        <v>65</v>
      </c>
      <c r="Z12022">
        <v>-30000</v>
      </c>
      <c r="AD12022">
        <v>2665000</v>
      </c>
      <c r="AE12022">
        <v>1694000</v>
      </c>
      <c r="AF12022">
        <v>1918000</v>
      </c>
      <c r="AG12022">
        <v>2</v>
      </c>
      <c r="AH12022">
        <v>1</v>
      </c>
      <c r="AI12022" t="s">
        <v>66</v>
      </c>
      <c r="AJ12022">
        <v>6277000</v>
      </c>
    </row>
    <row r="12023" spans="1:36" x14ac:dyDescent="0.25">
      <c r="A12023">
        <v>910147</v>
      </c>
      <c r="B12023" t="s">
        <v>49518</v>
      </c>
      <c r="C12023" t="s">
        <v>317</v>
      </c>
      <c r="D12023" t="s">
        <v>1297</v>
      </c>
      <c r="E12023" t="s">
        <v>1298</v>
      </c>
      <c r="F12023" t="s">
        <v>379</v>
      </c>
      <c r="G12023" t="s">
        <v>380</v>
      </c>
      <c r="H12023" t="s">
        <v>25221</v>
      </c>
      <c r="I12023" t="s">
        <v>25222</v>
      </c>
      <c r="J12023" t="s">
        <v>49519</v>
      </c>
      <c r="K12023" t="s">
        <v>49520</v>
      </c>
      <c r="L12023" s="8">
        <v>42278</v>
      </c>
      <c r="M12023" t="s">
        <v>58</v>
      </c>
      <c r="N12023" t="s">
        <v>235</v>
      </c>
      <c r="P12023" t="s">
        <v>51</v>
      </c>
      <c r="Q12023" s="8">
        <v>33404</v>
      </c>
      <c r="R12023" t="s">
        <v>61</v>
      </c>
      <c r="S12023" s="8">
        <v>42278</v>
      </c>
      <c r="T12023" s="8">
        <v>53874</v>
      </c>
      <c r="U12023" t="s">
        <v>49521</v>
      </c>
      <c r="V12023" t="s">
        <v>151</v>
      </c>
      <c r="W12023" t="s">
        <v>64</v>
      </c>
      <c r="X12023" t="s">
        <v>65</v>
      </c>
      <c r="Y12023">
        <v>-50000</v>
      </c>
      <c r="Z12023">
        <v>-30000</v>
      </c>
      <c r="AD12023">
        <v>2665000</v>
      </c>
      <c r="AE12023">
        <v>1694000</v>
      </c>
      <c r="AF12023">
        <v>1918000</v>
      </c>
      <c r="AG12023">
        <v>2</v>
      </c>
      <c r="AH12023">
        <v>1</v>
      </c>
      <c r="AI12023" t="s">
        <v>66</v>
      </c>
      <c r="AJ12023">
        <v>6277000</v>
      </c>
    </row>
    <row r="12024" spans="1:36" x14ac:dyDescent="0.25">
      <c r="A12024">
        <v>910148</v>
      </c>
      <c r="B12024" t="s">
        <v>45509</v>
      </c>
      <c r="C12024" t="s">
        <v>752</v>
      </c>
      <c r="D12024" t="s">
        <v>1902</v>
      </c>
      <c r="E12024" t="s">
        <v>1903</v>
      </c>
      <c r="F12024" t="s">
        <v>755</v>
      </c>
      <c r="G12024" t="s">
        <v>756</v>
      </c>
      <c r="H12024" t="s">
        <v>10173</v>
      </c>
      <c r="I12024" t="s">
        <v>866</v>
      </c>
      <c r="J12024" t="s">
        <v>49522</v>
      </c>
      <c r="K12024" t="s">
        <v>6732</v>
      </c>
      <c r="L12024" s="8">
        <v>42278</v>
      </c>
      <c r="M12024" t="s">
        <v>58</v>
      </c>
      <c r="N12024" t="s">
        <v>235</v>
      </c>
      <c r="P12024" t="s">
        <v>49523</v>
      </c>
      <c r="Q12024" s="8">
        <v>33425</v>
      </c>
      <c r="R12024" t="s">
        <v>161</v>
      </c>
      <c r="S12024" s="8">
        <v>42278</v>
      </c>
      <c r="T12024" s="8">
        <v>53905</v>
      </c>
      <c r="U12024" t="s">
        <v>49524</v>
      </c>
      <c r="V12024" t="s">
        <v>49523</v>
      </c>
      <c r="W12024" t="s">
        <v>64</v>
      </c>
      <c r="X12024" t="s">
        <v>65</v>
      </c>
      <c r="Y12024">
        <v>-150000</v>
      </c>
      <c r="Z12024">
        <v>-30000</v>
      </c>
      <c r="AB12024">
        <v>-220000</v>
      </c>
      <c r="AD12024">
        <v>2665000</v>
      </c>
      <c r="AE12024">
        <v>1694000</v>
      </c>
      <c r="AF12024">
        <v>1918000</v>
      </c>
      <c r="AG12024">
        <v>2</v>
      </c>
      <c r="AH12024">
        <v>1</v>
      </c>
      <c r="AI12024" t="s">
        <v>66</v>
      </c>
      <c r="AJ12024">
        <v>6277000</v>
      </c>
    </row>
    <row r="12025" spans="1:36" x14ac:dyDescent="0.25">
      <c r="A12025">
        <v>910150</v>
      </c>
      <c r="B12025" t="s">
        <v>49525</v>
      </c>
      <c r="C12025" t="s">
        <v>752</v>
      </c>
      <c r="D12025" t="s">
        <v>774</v>
      </c>
      <c r="E12025" t="s">
        <v>775</v>
      </c>
      <c r="F12025" t="s">
        <v>755</v>
      </c>
      <c r="G12025" t="s">
        <v>756</v>
      </c>
      <c r="H12025" t="s">
        <v>11989</v>
      </c>
      <c r="I12025" t="s">
        <v>4147</v>
      </c>
      <c r="J12025" t="s">
        <v>49526</v>
      </c>
      <c r="K12025" t="s">
        <v>49527</v>
      </c>
      <c r="L12025" s="8">
        <v>42278</v>
      </c>
      <c r="M12025" t="s">
        <v>58</v>
      </c>
      <c r="N12025" t="s">
        <v>235</v>
      </c>
      <c r="P12025" t="s">
        <v>775</v>
      </c>
      <c r="Q12025" s="8">
        <v>33454</v>
      </c>
      <c r="R12025" t="s">
        <v>161</v>
      </c>
      <c r="S12025" s="8">
        <v>42278</v>
      </c>
      <c r="T12025" s="8">
        <v>53936</v>
      </c>
      <c r="U12025" t="s">
        <v>49528</v>
      </c>
      <c r="V12025" t="s">
        <v>1259</v>
      </c>
      <c r="W12025" t="s">
        <v>64</v>
      </c>
      <c r="X12025" t="s">
        <v>65</v>
      </c>
      <c r="Y12025">
        <v>-300000</v>
      </c>
      <c r="Z12025">
        <v>-30000</v>
      </c>
      <c r="AD12025">
        <v>2665000</v>
      </c>
      <c r="AE12025">
        <v>1633000</v>
      </c>
      <c r="AF12025">
        <v>1918000</v>
      </c>
      <c r="AG12025">
        <v>2</v>
      </c>
      <c r="AH12025">
        <v>1</v>
      </c>
      <c r="AI12025" t="s">
        <v>66</v>
      </c>
      <c r="AJ12025">
        <v>6216000</v>
      </c>
    </row>
    <row r="12026" spans="1:36" x14ac:dyDescent="0.25">
      <c r="A12026">
        <v>910151</v>
      </c>
      <c r="B12026" t="s">
        <v>49529</v>
      </c>
      <c r="C12026" t="s">
        <v>49</v>
      </c>
      <c r="D12026" t="s">
        <v>340</v>
      </c>
      <c r="E12026" t="s">
        <v>341</v>
      </c>
      <c r="F12026" t="s">
        <v>3123</v>
      </c>
      <c r="G12026" t="s">
        <v>3124</v>
      </c>
      <c r="H12026" t="s">
        <v>5154</v>
      </c>
      <c r="I12026" t="s">
        <v>5155</v>
      </c>
      <c r="J12026" t="s">
        <v>49530</v>
      </c>
      <c r="K12026" t="s">
        <v>49531</v>
      </c>
      <c r="L12026" s="8">
        <v>42278</v>
      </c>
      <c r="M12026" t="s">
        <v>58</v>
      </c>
      <c r="N12026" t="s">
        <v>235</v>
      </c>
      <c r="P12026" t="s">
        <v>2827</v>
      </c>
      <c r="Q12026" s="8">
        <v>33462</v>
      </c>
      <c r="R12026" t="s">
        <v>161</v>
      </c>
      <c r="S12026" s="8">
        <v>42278</v>
      </c>
      <c r="T12026" s="8">
        <v>53936</v>
      </c>
      <c r="U12026" t="s">
        <v>49532</v>
      </c>
      <c r="V12026" t="s">
        <v>8392</v>
      </c>
      <c r="W12026" t="s">
        <v>64</v>
      </c>
      <c r="X12026" t="s">
        <v>65</v>
      </c>
      <c r="Z12026">
        <v>-30000</v>
      </c>
      <c r="AD12026">
        <v>2665000</v>
      </c>
      <c r="AE12026">
        <v>1633000</v>
      </c>
      <c r="AF12026">
        <v>1918000</v>
      </c>
      <c r="AG12026">
        <v>2</v>
      </c>
      <c r="AH12026">
        <v>1</v>
      </c>
      <c r="AI12026" t="s">
        <v>66</v>
      </c>
      <c r="AJ12026">
        <v>6216000</v>
      </c>
    </row>
    <row r="12027" spans="1:36" x14ac:dyDescent="0.25">
      <c r="A12027">
        <v>910152</v>
      </c>
      <c r="B12027" t="s">
        <v>49533</v>
      </c>
      <c r="C12027" t="s">
        <v>190</v>
      </c>
      <c r="D12027" t="s">
        <v>1281</v>
      </c>
      <c r="E12027" t="s">
        <v>1282</v>
      </c>
      <c r="F12027" t="s">
        <v>193</v>
      </c>
      <c r="G12027" t="s">
        <v>194</v>
      </c>
      <c r="H12027" t="s">
        <v>16826</v>
      </c>
      <c r="I12027" t="s">
        <v>621</v>
      </c>
      <c r="J12027" t="s">
        <v>49534</v>
      </c>
      <c r="K12027" t="s">
        <v>48982</v>
      </c>
      <c r="L12027" s="8">
        <v>42278</v>
      </c>
      <c r="M12027" t="s">
        <v>58</v>
      </c>
      <c r="N12027" t="s">
        <v>185</v>
      </c>
      <c r="P12027" t="s">
        <v>213</v>
      </c>
      <c r="Q12027" s="8">
        <v>33464</v>
      </c>
      <c r="R12027" t="s">
        <v>61</v>
      </c>
      <c r="S12027" s="8">
        <v>42278</v>
      </c>
      <c r="T12027" s="8">
        <v>53936</v>
      </c>
      <c r="U12027" t="s">
        <v>49535</v>
      </c>
      <c r="V12027" t="s">
        <v>219</v>
      </c>
      <c r="W12027" t="s">
        <v>64</v>
      </c>
      <c r="X12027" t="s">
        <v>65</v>
      </c>
      <c r="Y12027">
        <v>-225000</v>
      </c>
      <c r="Z12027">
        <v>-30000</v>
      </c>
      <c r="AD12027">
        <v>2826000</v>
      </c>
      <c r="AE12027">
        <v>1706000</v>
      </c>
      <c r="AF12027">
        <v>2895000</v>
      </c>
      <c r="AG12027">
        <v>2</v>
      </c>
      <c r="AH12027">
        <v>1</v>
      </c>
      <c r="AI12027" t="s">
        <v>66</v>
      </c>
      <c r="AJ12027">
        <v>7427000</v>
      </c>
    </row>
    <row r="12028" spans="1:36" x14ac:dyDescent="0.25">
      <c r="A12028">
        <v>910153</v>
      </c>
      <c r="B12028" t="s">
        <v>49536</v>
      </c>
      <c r="C12028" t="s">
        <v>132</v>
      </c>
      <c r="D12028" t="s">
        <v>2826</v>
      </c>
      <c r="E12028" t="s">
        <v>2827</v>
      </c>
      <c r="F12028" t="s">
        <v>135</v>
      </c>
      <c r="G12028" t="s">
        <v>136</v>
      </c>
      <c r="H12028" t="s">
        <v>49537</v>
      </c>
      <c r="I12028" t="s">
        <v>1589</v>
      </c>
      <c r="J12028" t="s">
        <v>49538</v>
      </c>
      <c r="K12028" t="s">
        <v>31077</v>
      </c>
      <c r="L12028" s="8">
        <v>42278</v>
      </c>
      <c r="M12028" t="s">
        <v>58</v>
      </c>
      <c r="N12028" t="s">
        <v>235</v>
      </c>
      <c r="P12028" t="s">
        <v>341</v>
      </c>
      <c r="Q12028" s="8">
        <v>33475</v>
      </c>
      <c r="R12028" t="s">
        <v>61</v>
      </c>
      <c r="S12028" s="8">
        <v>42278</v>
      </c>
      <c r="T12028" s="8">
        <v>53936</v>
      </c>
      <c r="U12028" t="s">
        <v>49539</v>
      </c>
      <c r="V12028" t="s">
        <v>63</v>
      </c>
      <c r="W12028" t="s">
        <v>64</v>
      </c>
      <c r="X12028" t="s">
        <v>65</v>
      </c>
      <c r="Z12028">
        <v>-30000</v>
      </c>
      <c r="AD12028">
        <v>2665000</v>
      </c>
      <c r="AE12028">
        <v>1694000</v>
      </c>
      <c r="AF12028">
        <v>1918000</v>
      </c>
      <c r="AG12028">
        <v>2</v>
      </c>
      <c r="AH12028">
        <v>1</v>
      </c>
      <c r="AI12028" t="s">
        <v>66</v>
      </c>
      <c r="AJ12028">
        <v>6277000</v>
      </c>
    </row>
    <row r="12029" spans="1:36" x14ac:dyDescent="0.25">
      <c r="A12029">
        <v>910154</v>
      </c>
      <c r="B12029" t="s">
        <v>49540</v>
      </c>
      <c r="C12029" t="s">
        <v>49</v>
      </c>
      <c r="D12029" t="s">
        <v>340</v>
      </c>
      <c r="E12029" t="s">
        <v>341</v>
      </c>
      <c r="F12029" t="s">
        <v>3123</v>
      </c>
      <c r="G12029" t="s">
        <v>3124</v>
      </c>
      <c r="H12029" t="s">
        <v>5154</v>
      </c>
      <c r="I12029" t="s">
        <v>5155</v>
      </c>
      <c r="J12029" t="s">
        <v>49541</v>
      </c>
      <c r="K12029" t="s">
        <v>49531</v>
      </c>
      <c r="L12029" s="8">
        <v>42278</v>
      </c>
      <c r="M12029" t="s">
        <v>58</v>
      </c>
      <c r="N12029" t="s">
        <v>235</v>
      </c>
      <c r="P12029" t="s">
        <v>341</v>
      </c>
      <c r="Q12029" s="8">
        <v>33488</v>
      </c>
      <c r="R12029" t="s">
        <v>161</v>
      </c>
      <c r="S12029" s="8">
        <v>42278</v>
      </c>
      <c r="T12029" s="8">
        <v>53966</v>
      </c>
      <c r="U12029" t="s">
        <v>49542</v>
      </c>
      <c r="V12029" t="s">
        <v>43757</v>
      </c>
      <c r="W12029" t="s">
        <v>64</v>
      </c>
      <c r="X12029" t="s">
        <v>65</v>
      </c>
      <c r="Z12029">
        <v>-30000</v>
      </c>
      <c r="AD12029">
        <v>2665000</v>
      </c>
      <c r="AE12029">
        <v>1633000</v>
      </c>
      <c r="AF12029">
        <v>1918000</v>
      </c>
      <c r="AG12029">
        <v>2</v>
      </c>
      <c r="AH12029">
        <v>1</v>
      </c>
      <c r="AI12029" t="s">
        <v>66</v>
      </c>
      <c r="AJ12029">
        <v>6216000</v>
      </c>
    </row>
    <row r="12030" spans="1:36" x14ac:dyDescent="0.25">
      <c r="A12030">
        <v>910155</v>
      </c>
      <c r="B12030" t="s">
        <v>49543</v>
      </c>
      <c r="C12030" t="s">
        <v>317</v>
      </c>
      <c r="D12030" t="s">
        <v>340</v>
      </c>
      <c r="E12030" t="s">
        <v>341</v>
      </c>
      <c r="F12030" t="s">
        <v>1269</v>
      </c>
      <c r="G12030" t="s">
        <v>1270</v>
      </c>
      <c r="H12030" t="s">
        <v>11631</v>
      </c>
      <c r="I12030" t="s">
        <v>11632</v>
      </c>
      <c r="J12030" t="s">
        <v>49544</v>
      </c>
      <c r="K12030" t="s">
        <v>48673</v>
      </c>
      <c r="L12030" s="8">
        <v>42278</v>
      </c>
      <c r="M12030" t="s">
        <v>58</v>
      </c>
      <c r="N12030" t="s">
        <v>235</v>
      </c>
      <c r="P12030" t="s">
        <v>1311</v>
      </c>
      <c r="Q12030" s="8">
        <v>33502</v>
      </c>
      <c r="R12030" t="s">
        <v>61</v>
      </c>
      <c r="S12030" s="8">
        <v>42278</v>
      </c>
      <c r="T12030" s="8">
        <v>53966</v>
      </c>
      <c r="U12030" t="s">
        <v>49545</v>
      </c>
      <c r="V12030" t="s">
        <v>63</v>
      </c>
      <c r="W12030" t="s">
        <v>64</v>
      </c>
      <c r="X12030" t="s">
        <v>65</v>
      </c>
      <c r="Z12030">
        <v>-30000</v>
      </c>
      <c r="AD12030">
        <v>2665000</v>
      </c>
      <c r="AE12030">
        <v>1694000</v>
      </c>
      <c r="AF12030">
        <v>1918000</v>
      </c>
      <c r="AG12030">
        <v>2</v>
      </c>
      <c r="AH12030">
        <v>1</v>
      </c>
      <c r="AI12030" t="s">
        <v>66</v>
      </c>
      <c r="AJ12030">
        <v>6277000</v>
      </c>
    </row>
    <row r="12031" spans="1:36" x14ac:dyDescent="0.25">
      <c r="A12031">
        <v>910156</v>
      </c>
      <c r="B12031" t="s">
        <v>49546</v>
      </c>
      <c r="C12031" t="s">
        <v>49</v>
      </c>
      <c r="D12031" t="s">
        <v>340</v>
      </c>
      <c r="E12031" t="s">
        <v>341</v>
      </c>
      <c r="F12031" t="s">
        <v>342</v>
      </c>
      <c r="G12031" t="s">
        <v>343</v>
      </c>
      <c r="H12031" t="s">
        <v>16372</v>
      </c>
      <c r="I12031" t="s">
        <v>16373</v>
      </c>
      <c r="J12031" t="s">
        <v>49547</v>
      </c>
      <c r="K12031" t="s">
        <v>49548</v>
      </c>
      <c r="L12031" s="8">
        <v>42278</v>
      </c>
      <c r="M12031" t="s">
        <v>58</v>
      </c>
      <c r="N12031" t="s">
        <v>185</v>
      </c>
      <c r="P12031" t="s">
        <v>213</v>
      </c>
      <c r="Q12031" s="8">
        <v>33510</v>
      </c>
      <c r="R12031" t="s">
        <v>161</v>
      </c>
      <c r="S12031" s="8">
        <v>42278</v>
      </c>
      <c r="T12031" s="8">
        <v>53966</v>
      </c>
      <c r="U12031" t="s">
        <v>49549</v>
      </c>
      <c r="V12031" t="s">
        <v>219</v>
      </c>
      <c r="W12031" t="s">
        <v>64</v>
      </c>
      <c r="X12031" t="s">
        <v>65</v>
      </c>
      <c r="Y12031">
        <v>-210000</v>
      </c>
      <c r="Z12031">
        <v>-30000</v>
      </c>
      <c r="AD12031">
        <v>3018000</v>
      </c>
      <c r="AE12031">
        <v>1913000</v>
      </c>
      <c r="AF12031">
        <v>2895000</v>
      </c>
      <c r="AG12031">
        <v>2</v>
      </c>
      <c r="AH12031">
        <v>1</v>
      </c>
      <c r="AI12031" t="s">
        <v>66</v>
      </c>
      <c r="AJ12031">
        <v>7826000</v>
      </c>
    </row>
    <row r="12032" spans="1:36" x14ac:dyDescent="0.25">
      <c r="A12032">
        <v>910157</v>
      </c>
      <c r="B12032" t="s">
        <v>49550</v>
      </c>
      <c r="C12032" t="s">
        <v>605</v>
      </c>
      <c r="D12032" t="s">
        <v>50</v>
      </c>
      <c r="E12032" t="s">
        <v>51</v>
      </c>
      <c r="F12032" t="s">
        <v>606</v>
      </c>
      <c r="G12032" t="s">
        <v>607</v>
      </c>
      <c r="H12032" t="s">
        <v>2459</v>
      </c>
      <c r="I12032" t="s">
        <v>2460</v>
      </c>
      <c r="J12032" t="s">
        <v>49551</v>
      </c>
      <c r="K12032" t="s">
        <v>17959</v>
      </c>
      <c r="L12032" s="8">
        <v>42278</v>
      </c>
      <c r="M12032" t="s">
        <v>58</v>
      </c>
      <c r="N12032" t="s">
        <v>235</v>
      </c>
      <c r="P12032" t="s">
        <v>341</v>
      </c>
      <c r="Q12032" s="8">
        <v>33532</v>
      </c>
      <c r="R12032" t="s">
        <v>161</v>
      </c>
      <c r="S12032" s="8">
        <v>42278</v>
      </c>
      <c r="T12032" s="8">
        <v>53997</v>
      </c>
      <c r="U12032" t="s">
        <v>49552</v>
      </c>
      <c r="V12032" t="s">
        <v>63</v>
      </c>
      <c r="W12032" t="s">
        <v>64</v>
      </c>
      <c r="X12032" t="s">
        <v>333</v>
      </c>
      <c r="Y12032">
        <v>-350000</v>
      </c>
      <c r="Z12032">
        <v>-30000</v>
      </c>
      <c r="AD12032">
        <v>2665000</v>
      </c>
      <c r="AE12032">
        <v>1694000</v>
      </c>
      <c r="AF12032">
        <v>1918000</v>
      </c>
      <c r="AG12032">
        <v>2</v>
      </c>
      <c r="AH12032">
        <v>1</v>
      </c>
      <c r="AI12032" t="s">
        <v>66</v>
      </c>
      <c r="AJ12032">
        <v>6277000</v>
      </c>
    </row>
    <row r="12033" spans="1:36" x14ac:dyDescent="0.25">
      <c r="A12033">
        <v>910158</v>
      </c>
      <c r="B12033" t="s">
        <v>49553</v>
      </c>
      <c r="C12033" t="s">
        <v>165</v>
      </c>
      <c r="D12033" t="s">
        <v>450</v>
      </c>
      <c r="E12033" t="s">
        <v>451</v>
      </c>
      <c r="F12033" t="s">
        <v>168</v>
      </c>
      <c r="G12033" t="s">
        <v>169</v>
      </c>
      <c r="H12033" t="s">
        <v>25433</v>
      </c>
      <c r="I12033" t="s">
        <v>3550</v>
      </c>
      <c r="J12033" t="s">
        <v>49554</v>
      </c>
      <c r="K12033" t="s">
        <v>7581</v>
      </c>
      <c r="L12033" s="8">
        <v>42278</v>
      </c>
      <c r="M12033" t="s">
        <v>58</v>
      </c>
      <c r="N12033" t="s">
        <v>235</v>
      </c>
      <c r="P12033" t="s">
        <v>5016</v>
      </c>
      <c r="Q12033" s="8">
        <v>33538</v>
      </c>
      <c r="R12033" t="s">
        <v>61</v>
      </c>
      <c r="S12033" s="8">
        <v>42278</v>
      </c>
      <c r="T12033" s="8">
        <v>53997</v>
      </c>
      <c r="U12033" t="s">
        <v>49555</v>
      </c>
      <c r="V12033" t="s">
        <v>163</v>
      </c>
      <c r="W12033" t="s">
        <v>64</v>
      </c>
      <c r="X12033" t="s">
        <v>65</v>
      </c>
      <c r="Z12033">
        <v>-30000</v>
      </c>
      <c r="AB12033">
        <v>-100000</v>
      </c>
      <c r="AD12033">
        <v>2665000</v>
      </c>
      <c r="AE12033">
        <v>1694000</v>
      </c>
      <c r="AF12033">
        <v>1918000</v>
      </c>
      <c r="AG12033">
        <v>2</v>
      </c>
      <c r="AH12033">
        <v>1</v>
      </c>
      <c r="AI12033" t="s">
        <v>66</v>
      </c>
      <c r="AJ12033">
        <v>6277000</v>
      </c>
    </row>
    <row r="12034" spans="1:36" x14ac:dyDescent="0.25">
      <c r="A12034">
        <v>910159</v>
      </c>
      <c r="B12034" t="s">
        <v>49556</v>
      </c>
      <c r="C12034" t="s">
        <v>100</v>
      </c>
      <c r="D12034" t="s">
        <v>212</v>
      </c>
      <c r="E12034" t="s">
        <v>213</v>
      </c>
      <c r="F12034" t="s">
        <v>103</v>
      </c>
      <c r="G12034" t="s">
        <v>104</v>
      </c>
      <c r="H12034" t="s">
        <v>14950</v>
      </c>
      <c r="I12034" t="s">
        <v>1201</v>
      </c>
      <c r="J12034" t="s">
        <v>49557</v>
      </c>
      <c r="K12034" t="s">
        <v>31133</v>
      </c>
      <c r="L12034" s="8">
        <v>42278</v>
      </c>
      <c r="M12034" t="s">
        <v>58</v>
      </c>
      <c r="N12034" t="s">
        <v>235</v>
      </c>
      <c r="P12034" t="s">
        <v>146</v>
      </c>
      <c r="Q12034" s="8">
        <v>33542</v>
      </c>
      <c r="R12034" t="s">
        <v>61</v>
      </c>
      <c r="S12034" s="8">
        <v>42278</v>
      </c>
      <c r="T12034" s="8">
        <v>53997</v>
      </c>
      <c r="U12034" t="s">
        <v>49558</v>
      </c>
      <c r="V12034" t="s">
        <v>46558</v>
      </c>
      <c r="W12034" t="s">
        <v>64</v>
      </c>
      <c r="X12034" t="s">
        <v>65</v>
      </c>
      <c r="Z12034">
        <v>-30000</v>
      </c>
      <c r="AD12034">
        <v>2665000</v>
      </c>
      <c r="AE12034">
        <v>1694000</v>
      </c>
      <c r="AF12034">
        <v>1918000</v>
      </c>
      <c r="AG12034">
        <v>2</v>
      </c>
      <c r="AH12034">
        <v>1</v>
      </c>
      <c r="AI12034" t="s">
        <v>66</v>
      </c>
      <c r="AJ12034">
        <v>6277000</v>
      </c>
    </row>
    <row r="12035" spans="1:36" x14ac:dyDescent="0.25">
      <c r="A12035">
        <v>910160</v>
      </c>
      <c r="B12035" t="s">
        <v>49559</v>
      </c>
      <c r="C12035" t="s">
        <v>132</v>
      </c>
      <c r="D12035" t="s">
        <v>290</v>
      </c>
      <c r="E12035" t="s">
        <v>291</v>
      </c>
      <c r="F12035" t="s">
        <v>135</v>
      </c>
      <c r="G12035" t="s">
        <v>136</v>
      </c>
      <c r="H12035" t="s">
        <v>9412</v>
      </c>
      <c r="I12035" t="s">
        <v>1195</v>
      </c>
      <c r="J12035" t="s">
        <v>49560</v>
      </c>
      <c r="K12035" t="s">
        <v>17959</v>
      </c>
      <c r="L12035" s="8">
        <v>42278</v>
      </c>
      <c r="M12035" t="s">
        <v>58</v>
      </c>
      <c r="N12035" t="s">
        <v>235</v>
      </c>
      <c r="P12035" t="s">
        <v>341</v>
      </c>
      <c r="Q12035" s="8">
        <v>33558</v>
      </c>
      <c r="R12035" t="s">
        <v>61</v>
      </c>
      <c r="S12035" s="8">
        <v>42278</v>
      </c>
      <c r="T12035" s="8">
        <v>54027</v>
      </c>
      <c r="U12035" t="s">
        <v>49561</v>
      </c>
      <c r="V12035" t="s">
        <v>341</v>
      </c>
      <c r="W12035" t="s">
        <v>64</v>
      </c>
      <c r="X12035" t="s">
        <v>65</v>
      </c>
      <c r="Z12035">
        <v>-30000</v>
      </c>
      <c r="AD12035">
        <v>2665000</v>
      </c>
      <c r="AE12035">
        <v>1694000</v>
      </c>
      <c r="AF12035">
        <v>1918000</v>
      </c>
      <c r="AG12035">
        <v>2</v>
      </c>
      <c r="AH12035">
        <v>1</v>
      </c>
      <c r="AI12035" t="s">
        <v>66</v>
      </c>
      <c r="AJ12035">
        <v>6277000</v>
      </c>
    </row>
    <row r="12036" spans="1:36" x14ac:dyDescent="0.25">
      <c r="A12036">
        <v>910161</v>
      </c>
      <c r="B12036" t="s">
        <v>49562</v>
      </c>
      <c r="C12036" t="s">
        <v>605</v>
      </c>
      <c r="D12036" t="s">
        <v>50</v>
      </c>
      <c r="E12036" t="s">
        <v>51</v>
      </c>
      <c r="F12036" t="s">
        <v>606</v>
      </c>
      <c r="G12036" t="s">
        <v>607</v>
      </c>
      <c r="H12036" t="s">
        <v>2459</v>
      </c>
      <c r="I12036" t="s">
        <v>2460</v>
      </c>
      <c r="J12036" t="s">
        <v>49563</v>
      </c>
      <c r="K12036" t="s">
        <v>17959</v>
      </c>
      <c r="L12036" s="8">
        <v>42278</v>
      </c>
      <c r="M12036" t="s">
        <v>58</v>
      </c>
      <c r="N12036" t="s">
        <v>235</v>
      </c>
      <c r="P12036" t="s">
        <v>146</v>
      </c>
      <c r="Q12036" s="8">
        <v>33564</v>
      </c>
      <c r="R12036" t="s">
        <v>161</v>
      </c>
      <c r="S12036" s="8">
        <v>42278</v>
      </c>
      <c r="T12036" s="8">
        <v>54027</v>
      </c>
      <c r="U12036" t="s">
        <v>49564</v>
      </c>
      <c r="V12036" t="s">
        <v>49565</v>
      </c>
      <c r="W12036" t="s">
        <v>64</v>
      </c>
      <c r="X12036" t="s">
        <v>333</v>
      </c>
      <c r="Y12036">
        <v>-220000</v>
      </c>
      <c r="Z12036">
        <v>-30000</v>
      </c>
      <c r="AD12036">
        <v>2665000</v>
      </c>
      <c r="AE12036">
        <v>1694000</v>
      </c>
      <c r="AF12036">
        <v>1918000</v>
      </c>
      <c r="AG12036">
        <v>2</v>
      </c>
      <c r="AH12036">
        <v>1</v>
      </c>
      <c r="AI12036" t="s">
        <v>66</v>
      </c>
      <c r="AJ12036">
        <v>6277000</v>
      </c>
    </row>
    <row r="12037" spans="1:36" x14ac:dyDescent="0.25">
      <c r="A12037">
        <v>910162</v>
      </c>
      <c r="B12037" t="s">
        <v>49566</v>
      </c>
      <c r="C12037" t="s">
        <v>605</v>
      </c>
      <c r="D12037" t="s">
        <v>50</v>
      </c>
      <c r="E12037" t="s">
        <v>51</v>
      </c>
      <c r="F12037" t="s">
        <v>1176</v>
      </c>
      <c r="G12037" t="s">
        <v>1177</v>
      </c>
      <c r="H12037" t="s">
        <v>13640</v>
      </c>
      <c r="I12037" t="s">
        <v>7850</v>
      </c>
      <c r="J12037" t="s">
        <v>49567</v>
      </c>
      <c r="K12037" t="s">
        <v>49568</v>
      </c>
      <c r="L12037" s="8">
        <v>42278</v>
      </c>
      <c r="M12037" t="s">
        <v>58</v>
      </c>
      <c r="N12037" t="s">
        <v>235</v>
      </c>
      <c r="P12037" t="s">
        <v>51</v>
      </c>
      <c r="Q12037" s="8">
        <v>33568</v>
      </c>
      <c r="R12037" t="s">
        <v>61</v>
      </c>
      <c r="S12037" s="8">
        <v>42278</v>
      </c>
      <c r="T12037" s="8">
        <v>54027</v>
      </c>
      <c r="U12037" t="s">
        <v>49569</v>
      </c>
      <c r="V12037" t="s">
        <v>130</v>
      </c>
      <c r="W12037" t="s">
        <v>64</v>
      </c>
      <c r="X12037" t="s">
        <v>65</v>
      </c>
      <c r="Y12037">
        <v>-550000</v>
      </c>
      <c r="Z12037">
        <v>-30000</v>
      </c>
      <c r="AD12037">
        <v>2665000</v>
      </c>
      <c r="AE12037">
        <v>1694000</v>
      </c>
      <c r="AF12037">
        <v>1918000</v>
      </c>
      <c r="AG12037">
        <v>2</v>
      </c>
      <c r="AH12037">
        <v>1</v>
      </c>
      <c r="AI12037" t="s">
        <v>66</v>
      </c>
      <c r="AJ12037">
        <v>6277000</v>
      </c>
    </row>
    <row r="12038" spans="1:36" x14ac:dyDescent="0.25">
      <c r="A12038">
        <v>910163</v>
      </c>
      <c r="B12038" t="s">
        <v>49570</v>
      </c>
      <c r="C12038" t="s">
        <v>190</v>
      </c>
      <c r="D12038" t="s">
        <v>2015</v>
      </c>
      <c r="E12038" t="s">
        <v>2016</v>
      </c>
      <c r="F12038" t="s">
        <v>193</v>
      </c>
      <c r="G12038" t="s">
        <v>194</v>
      </c>
      <c r="H12038" t="s">
        <v>37379</v>
      </c>
      <c r="I12038" t="s">
        <v>1195</v>
      </c>
      <c r="J12038" t="s">
        <v>49571</v>
      </c>
      <c r="K12038" t="s">
        <v>17959</v>
      </c>
      <c r="L12038" s="8">
        <v>42278</v>
      </c>
      <c r="M12038" t="s">
        <v>58</v>
      </c>
      <c r="N12038" t="s">
        <v>235</v>
      </c>
      <c r="P12038" t="s">
        <v>4851</v>
      </c>
      <c r="Q12038" s="8">
        <v>33574</v>
      </c>
      <c r="R12038" t="s">
        <v>61</v>
      </c>
      <c r="S12038" s="8">
        <v>42278</v>
      </c>
      <c r="T12038" s="8">
        <v>54058</v>
      </c>
      <c r="U12038" t="s">
        <v>49572</v>
      </c>
      <c r="V12038" t="s">
        <v>8025</v>
      </c>
      <c r="W12038" t="s">
        <v>64</v>
      </c>
      <c r="X12038" t="s">
        <v>65</v>
      </c>
      <c r="Y12038">
        <v>-50000</v>
      </c>
      <c r="Z12038">
        <v>-30000</v>
      </c>
      <c r="AD12038">
        <v>2665000</v>
      </c>
      <c r="AE12038">
        <v>1694000</v>
      </c>
      <c r="AF12038">
        <v>1918000</v>
      </c>
      <c r="AG12038">
        <v>2</v>
      </c>
      <c r="AH12038">
        <v>1</v>
      </c>
      <c r="AI12038" t="s">
        <v>66</v>
      </c>
      <c r="AJ12038">
        <v>6277000</v>
      </c>
    </row>
    <row r="12039" spans="1:36" x14ac:dyDescent="0.25">
      <c r="A12039">
        <v>910165</v>
      </c>
      <c r="B12039" t="s">
        <v>49573</v>
      </c>
      <c r="C12039" t="s">
        <v>165</v>
      </c>
      <c r="D12039" t="s">
        <v>10722</v>
      </c>
      <c r="E12039" t="s">
        <v>10723</v>
      </c>
      <c r="F12039" t="s">
        <v>168</v>
      </c>
      <c r="G12039" t="s">
        <v>169</v>
      </c>
      <c r="H12039" t="s">
        <v>9799</v>
      </c>
      <c r="I12039" t="s">
        <v>1195</v>
      </c>
      <c r="J12039" t="s">
        <v>49574</v>
      </c>
      <c r="K12039" t="s">
        <v>17959</v>
      </c>
      <c r="L12039" s="8">
        <v>42461</v>
      </c>
      <c r="M12039" t="s">
        <v>58</v>
      </c>
      <c r="N12039" t="s">
        <v>235</v>
      </c>
      <c r="P12039" t="s">
        <v>199</v>
      </c>
      <c r="Q12039" s="8">
        <v>33254</v>
      </c>
      <c r="R12039" t="s">
        <v>61</v>
      </c>
      <c r="S12039" s="8">
        <v>42461</v>
      </c>
      <c r="T12039" s="8">
        <v>53724</v>
      </c>
      <c r="U12039" t="s">
        <v>49575</v>
      </c>
      <c r="V12039" t="s">
        <v>49576</v>
      </c>
      <c r="W12039" t="s">
        <v>64</v>
      </c>
      <c r="X12039" t="s">
        <v>65</v>
      </c>
      <c r="Z12039">
        <v>-30000</v>
      </c>
      <c r="AD12039">
        <v>2511000</v>
      </c>
      <c r="AE12039">
        <v>1526000</v>
      </c>
      <c r="AF12039">
        <v>1918000</v>
      </c>
      <c r="AG12039">
        <v>2</v>
      </c>
      <c r="AH12039">
        <v>1</v>
      </c>
      <c r="AI12039" t="s">
        <v>66</v>
      </c>
      <c r="AJ12039">
        <v>5955000</v>
      </c>
    </row>
    <row r="12040" spans="1:36" x14ac:dyDescent="0.25">
      <c r="A12040">
        <v>910166</v>
      </c>
      <c r="B12040" t="s">
        <v>49577</v>
      </c>
      <c r="C12040" t="s">
        <v>49</v>
      </c>
      <c r="D12040" t="s">
        <v>340</v>
      </c>
      <c r="E12040" t="s">
        <v>341</v>
      </c>
      <c r="F12040" t="s">
        <v>1448</v>
      </c>
      <c r="G12040" t="s">
        <v>1449</v>
      </c>
      <c r="H12040" t="s">
        <v>6343</v>
      </c>
      <c r="I12040" t="s">
        <v>6344</v>
      </c>
      <c r="J12040" t="s">
        <v>49578</v>
      </c>
      <c r="K12040" t="s">
        <v>49579</v>
      </c>
      <c r="L12040" s="8">
        <v>42461</v>
      </c>
      <c r="M12040" t="s">
        <v>58</v>
      </c>
      <c r="N12040" t="s">
        <v>235</v>
      </c>
      <c r="P12040" t="s">
        <v>151</v>
      </c>
      <c r="Q12040" s="8">
        <v>33282</v>
      </c>
      <c r="R12040" t="s">
        <v>161</v>
      </c>
      <c r="S12040" s="8">
        <v>42461</v>
      </c>
      <c r="T12040" s="8">
        <v>53752</v>
      </c>
      <c r="U12040" t="s">
        <v>49580</v>
      </c>
      <c r="V12040" t="s">
        <v>341</v>
      </c>
      <c r="W12040" t="s">
        <v>64</v>
      </c>
      <c r="X12040" t="s">
        <v>65</v>
      </c>
      <c r="Z12040">
        <v>-30000</v>
      </c>
      <c r="AD12040">
        <v>2511000</v>
      </c>
      <c r="AE12040">
        <v>1526000</v>
      </c>
      <c r="AF12040">
        <v>1918000</v>
      </c>
      <c r="AG12040">
        <v>2</v>
      </c>
      <c r="AH12040">
        <v>1</v>
      </c>
      <c r="AI12040" t="s">
        <v>66</v>
      </c>
      <c r="AJ12040">
        <v>5955000</v>
      </c>
    </row>
    <row r="12041" spans="1:36" x14ac:dyDescent="0.25">
      <c r="A12041">
        <v>910167</v>
      </c>
      <c r="B12041" t="s">
        <v>49581</v>
      </c>
      <c r="C12041" t="s">
        <v>190</v>
      </c>
      <c r="D12041" t="s">
        <v>191</v>
      </c>
      <c r="E12041" t="s">
        <v>192</v>
      </c>
      <c r="F12041" t="s">
        <v>193</v>
      </c>
      <c r="G12041" t="s">
        <v>194</v>
      </c>
      <c r="H12041" t="s">
        <v>47418</v>
      </c>
      <c r="I12041" t="s">
        <v>1007</v>
      </c>
      <c r="J12041" t="s">
        <v>49582</v>
      </c>
      <c r="K12041" t="s">
        <v>22861</v>
      </c>
      <c r="L12041" s="8">
        <v>42461</v>
      </c>
      <c r="M12041" t="s">
        <v>58</v>
      </c>
      <c r="N12041" t="s">
        <v>235</v>
      </c>
      <c r="P12041" t="s">
        <v>404</v>
      </c>
      <c r="Q12041" s="8">
        <v>33299</v>
      </c>
      <c r="R12041" t="s">
        <v>61</v>
      </c>
      <c r="S12041" s="8">
        <v>42461</v>
      </c>
      <c r="T12041" s="8">
        <v>53783</v>
      </c>
      <c r="U12041" t="s">
        <v>49583</v>
      </c>
      <c r="V12041" t="s">
        <v>404</v>
      </c>
      <c r="W12041" t="s">
        <v>64</v>
      </c>
      <c r="X12041" t="s">
        <v>65</v>
      </c>
      <c r="Z12041">
        <v>-30000</v>
      </c>
      <c r="AD12041">
        <v>2511000</v>
      </c>
      <c r="AE12041">
        <v>1526000</v>
      </c>
      <c r="AF12041">
        <v>1918000</v>
      </c>
      <c r="AG12041">
        <v>2</v>
      </c>
      <c r="AH12041">
        <v>1</v>
      </c>
      <c r="AI12041" t="s">
        <v>66</v>
      </c>
      <c r="AJ12041">
        <v>5955000</v>
      </c>
    </row>
    <row r="12042" spans="1:36" x14ac:dyDescent="0.25">
      <c r="A12042">
        <v>910168</v>
      </c>
      <c r="B12042" t="s">
        <v>49584</v>
      </c>
      <c r="C12042" t="s">
        <v>132</v>
      </c>
      <c r="D12042" t="s">
        <v>290</v>
      </c>
      <c r="E12042" t="s">
        <v>291</v>
      </c>
      <c r="F12042" t="s">
        <v>135</v>
      </c>
      <c r="G12042" t="s">
        <v>136</v>
      </c>
      <c r="H12042" t="s">
        <v>2361</v>
      </c>
      <c r="I12042" t="s">
        <v>729</v>
      </c>
      <c r="J12042" t="s">
        <v>49585</v>
      </c>
      <c r="K12042" t="s">
        <v>49586</v>
      </c>
      <c r="L12042" s="8">
        <v>42461</v>
      </c>
      <c r="M12042" t="s">
        <v>58</v>
      </c>
      <c r="N12042" t="s">
        <v>235</v>
      </c>
      <c r="P12042" t="s">
        <v>63</v>
      </c>
      <c r="Q12042" s="8">
        <v>33373</v>
      </c>
      <c r="R12042" t="s">
        <v>61</v>
      </c>
      <c r="S12042" s="8">
        <v>42461</v>
      </c>
      <c r="T12042" s="8">
        <v>53844</v>
      </c>
      <c r="U12042" t="s">
        <v>49587</v>
      </c>
      <c r="V12042" t="s">
        <v>350</v>
      </c>
      <c r="W12042" t="s">
        <v>64</v>
      </c>
      <c r="X12042" t="s">
        <v>65</v>
      </c>
      <c r="Y12042">
        <v>-200000</v>
      </c>
      <c r="Z12042">
        <v>-30000</v>
      </c>
      <c r="AD12042">
        <v>2511000</v>
      </c>
      <c r="AE12042">
        <v>1526000</v>
      </c>
      <c r="AF12042">
        <v>1918000</v>
      </c>
      <c r="AG12042">
        <v>2</v>
      </c>
      <c r="AH12042">
        <v>1</v>
      </c>
      <c r="AI12042" t="s">
        <v>66</v>
      </c>
      <c r="AJ12042">
        <v>5955000</v>
      </c>
    </row>
    <row r="12043" spans="1:36" x14ac:dyDescent="0.25">
      <c r="A12043">
        <v>910169</v>
      </c>
      <c r="B12043" t="s">
        <v>49588</v>
      </c>
      <c r="C12043" t="s">
        <v>752</v>
      </c>
      <c r="D12043" t="s">
        <v>7078</v>
      </c>
      <c r="E12043" t="s">
        <v>7079</v>
      </c>
      <c r="F12043" t="s">
        <v>755</v>
      </c>
      <c r="G12043" t="s">
        <v>756</v>
      </c>
      <c r="H12043" t="s">
        <v>24507</v>
      </c>
      <c r="I12043" t="s">
        <v>1504</v>
      </c>
      <c r="J12043" t="s">
        <v>49589</v>
      </c>
      <c r="K12043" t="s">
        <v>16518</v>
      </c>
      <c r="L12043" s="8">
        <v>42461</v>
      </c>
      <c r="M12043" t="s">
        <v>58</v>
      </c>
      <c r="N12043" t="s">
        <v>235</v>
      </c>
      <c r="P12043" t="s">
        <v>1890</v>
      </c>
      <c r="Q12043" s="8">
        <v>33396</v>
      </c>
      <c r="R12043" t="s">
        <v>61</v>
      </c>
      <c r="S12043" s="8">
        <v>42461</v>
      </c>
      <c r="T12043" s="8">
        <v>53874</v>
      </c>
      <c r="U12043" t="s">
        <v>49590</v>
      </c>
      <c r="V12043" t="s">
        <v>1204</v>
      </c>
      <c r="W12043" t="s">
        <v>64</v>
      </c>
      <c r="X12043" t="s">
        <v>65</v>
      </c>
      <c r="Z12043">
        <v>-30000</v>
      </c>
      <c r="AD12043">
        <v>2511000</v>
      </c>
      <c r="AE12043">
        <v>1526000</v>
      </c>
      <c r="AF12043">
        <v>1918000</v>
      </c>
      <c r="AG12043">
        <v>2</v>
      </c>
      <c r="AH12043">
        <v>1</v>
      </c>
      <c r="AI12043" t="s">
        <v>66</v>
      </c>
      <c r="AJ12043">
        <v>5955000</v>
      </c>
    </row>
    <row r="12044" spans="1:36" x14ac:dyDescent="0.25">
      <c r="A12044">
        <v>910170</v>
      </c>
      <c r="B12044" t="s">
        <v>49591</v>
      </c>
      <c r="C12044" t="s">
        <v>68</v>
      </c>
      <c r="D12044" t="s">
        <v>145</v>
      </c>
      <c r="E12044" t="s">
        <v>146</v>
      </c>
      <c r="F12044" t="s">
        <v>71</v>
      </c>
      <c r="G12044" t="s">
        <v>72</v>
      </c>
      <c r="H12044" t="s">
        <v>5425</v>
      </c>
      <c r="I12044" t="s">
        <v>3982</v>
      </c>
      <c r="J12044" t="s">
        <v>49592</v>
      </c>
      <c r="K12044" t="s">
        <v>34036</v>
      </c>
      <c r="L12044" s="8">
        <v>42461</v>
      </c>
      <c r="M12044" t="s">
        <v>58</v>
      </c>
      <c r="N12044" t="s">
        <v>235</v>
      </c>
      <c r="P12044" t="s">
        <v>404</v>
      </c>
      <c r="Q12044" s="8">
        <v>33398</v>
      </c>
      <c r="R12044" t="s">
        <v>61</v>
      </c>
      <c r="S12044" s="8">
        <v>42461</v>
      </c>
      <c r="T12044" s="8">
        <v>53874</v>
      </c>
      <c r="U12044" t="s">
        <v>49593</v>
      </c>
      <c r="V12044" t="s">
        <v>404</v>
      </c>
      <c r="W12044" t="s">
        <v>64</v>
      </c>
      <c r="X12044" t="s">
        <v>65</v>
      </c>
      <c r="Y12044">
        <v>-250000</v>
      </c>
      <c r="Z12044">
        <v>-30000</v>
      </c>
      <c r="AC12044">
        <v>-3174167</v>
      </c>
      <c r="AD12044">
        <v>2511000</v>
      </c>
      <c r="AE12044">
        <v>1526000</v>
      </c>
      <c r="AF12044">
        <v>1918000</v>
      </c>
      <c r="AG12044">
        <v>2</v>
      </c>
      <c r="AH12044">
        <v>1</v>
      </c>
      <c r="AI12044" t="s">
        <v>66</v>
      </c>
      <c r="AJ12044">
        <v>5955000</v>
      </c>
    </row>
    <row r="12045" spans="1:36" x14ac:dyDescent="0.25">
      <c r="A12045">
        <v>910171</v>
      </c>
      <c r="B12045" t="s">
        <v>49594</v>
      </c>
      <c r="C12045" t="s">
        <v>68</v>
      </c>
      <c r="D12045" t="s">
        <v>468</v>
      </c>
      <c r="E12045" t="s">
        <v>469</v>
      </c>
      <c r="F12045" t="s">
        <v>71</v>
      </c>
      <c r="G12045" t="s">
        <v>72</v>
      </c>
      <c r="H12045" t="s">
        <v>7444</v>
      </c>
      <c r="I12045" t="s">
        <v>1256</v>
      </c>
      <c r="J12045" t="s">
        <v>49595</v>
      </c>
      <c r="K12045" t="s">
        <v>2729</v>
      </c>
      <c r="L12045" s="8">
        <v>42461</v>
      </c>
      <c r="M12045" t="s">
        <v>58</v>
      </c>
      <c r="N12045" t="s">
        <v>235</v>
      </c>
      <c r="P12045" t="s">
        <v>615</v>
      </c>
      <c r="Q12045" s="8">
        <v>33416</v>
      </c>
      <c r="R12045" t="s">
        <v>161</v>
      </c>
      <c r="S12045" s="8">
        <v>42461</v>
      </c>
      <c r="T12045" s="8">
        <v>53874</v>
      </c>
      <c r="U12045" t="s">
        <v>49596</v>
      </c>
      <c r="V12045" t="s">
        <v>615</v>
      </c>
      <c r="W12045" t="s">
        <v>64</v>
      </c>
      <c r="X12045" t="s">
        <v>65</v>
      </c>
      <c r="Z12045">
        <v>-30000</v>
      </c>
      <c r="AD12045">
        <v>2511000</v>
      </c>
      <c r="AE12045">
        <v>1526000</v>
      </c>
      <c r="AF12045">
        <v>1918000</v>
      </c>
      <c r="AG12045">
        <v>2</v>
      </c>
      <c r="AH12045">
        <v>1</v>
      </c>
      <c r="AI12045" t="s">
        <v>66</v>
      </c>
      <c r="AJ12045">
        <v>5955000</v>
      </c>
    </row>
    <row r="12046" spans="1:36" x14ac:dyDescent="0.25">
      <c r="A12046">
        <v>910172</v>
      </c>
      <c r="B12046" t="s">
        <v>49597</v>
      </c>
      <c r="C12046" t="s">
        <v>68</v>
      </c>
      <c r="D12046" t="s">
        <v>82</v>
      </c>
      <c r="E12046" t="s">
        <v>83</v>
      </c>
      <c r="F12046" t="s">
        <v>71</v>
      </c>
      <c r="G12046" t="s">
        <v>72</v>
      </c>
      <c r="H12046" t="s">
        <v>49598</v>
      </c>
      <c r="I12046" t="s">
        <v>94</v>
      </c>
      <c r="J12046" t="s">
        <v>49599</v>
      </c>
      <c r="K12046" t="s">
        <v>49600</v>
      </c>
      <c r="L12046" s="8">
        <v>42461</v>
      </c>
      <c r="M12046" t="s">
        <v>58</v>
      </c>
      <c r="N12046" t="s">
        <v>235</v>
      </c>
      <c r="P12046" t="s">
        <v>80</v>
      </c>
      <c r="Q12046" s="8">
        <v>33426</v>
      </c>
      <c r="R12046" t="s">
        <v>61</v>
      </c>
      <c r="S12046" s="8">
        <v>42461</v>
      </c>
      <c r="T12046" s="8">
        <v>53905</v>
      </c>
      <c r="U12046" t="s">
        <v>49601</v>
      </c>
      <c r="V12046" t="s">
        <v>80</v>
      </c>
      <c r="W12046" t="s">
        <v>64</v>
      </c>
      <c r="X12046" t="s">
        <v>65</v>
      </c>
      <c r="Y12046">
        <v>-540000</v>
      </c>
      <c r="Z12046">
        <v>-30000</v>
      </c>
      <c r="AB12046">
        <v>-265000</v>
      </c>
      <c r="AD12046">
        <v>2511000</v>
      </c>
      <c r="AE12046">
        <v>1526000</v>
      </c>
      <c r="AF12046">
        <v>1918000</v>
      </c>
      <c r="AG12046">
        <v>2</v>
      </c>
      <c r="AH12046">
        <v>1</v>
      </c>
      <c r="AI12046" t="s">
        <v>66</v>
      </c>
      <c r="AJ12046">
        <v>5955000</v>
      </c>
    </row>
    <row r="12047" spans="1:36" x14ac:dyDescent="0.25">
      <c r="A12047">
        <v>910173</v>
      </c>
      <c r="B12047" t="s">
        <v>49602</v>
      </c>
      <c r="C12047" t="s">
        <v>68</v>
      </c>
      <c r="D12047" t="s">
        <v>468</v>
      </c>
      <c r="E12047" t="s">
        <v>469</v>
      </c>
      <c r="F12047" t="s">
        <v>71</v>
      </c>
      <c r="G12047" t="s">
        <v>72</v>
      </c>
      <c r="H12047" t="s">
        <v>1120</v>
      </c>
      <c r="I12047" t="s">
        <v>1121</v>
      </c>
      <c r="J12047" t="s">
        <v>49603</v>
      </c>
      <c r="K12047" t="s">
        <v>49604</v>
      </c>
      <c r="L12047" s="8">
        <v>42461</v>
      </c>
      <c r="M12047" t="s">
        <v>58</v>
      </c>
      <c r="N12047" t="s">
        <v>235</v>
      </c>
      <c r="P12047" t="s">
        <v>626</v>
      </c>
      <c r="Q12047" s="8">
        <v>33435</v>
      </c>
      <c r="R12047" t="s">
        <v>61</v>
      </c>
      <c r="S12047" s="8">
        <v>42461</v>
      </c>
      <c r="T12047" s="8">
        <v>53905</v>
      </c>
      <c r="U12047" t="s">
        <v>49605</v>
      </c>
      <c r="V12047" t="s">
        <v>615</v>
      </c>
      <c r="W12047" t="s">
        <v>64</v>
      </c>
      <c r="X12047" t="s">
        <v>259</v>
      </c>
      <c r="Z12047">
        <v>-30000</v>
      </c>
      <c r="AD12047">
        <v>2511000</v>
      </c>
      <c r="AE12047">
        <v>1526000</v>
      </c>
      <c r="AF12047">
        <v>1918000</v>
      </c>
      <c r="AG12047">
        <v>2</v>
      </c>
      <c r="AH12047">
        <v>1</v>
      </c>
      <c r="AI12047" t="s">
        <v>66</v>
      </c>
      <c r="AJ12047">
        <v>5955000</v>
      </c>
    </row>
    <row r="12048" spans="1:36" x14ac:dyDescent="0.25">
      <c r="A12048">
        <v>910174</v>
      </c>
      <c r="B12048" t="s">
        <v>49606</v>
      </c>
      <c r="C12048" t="s">
        <v>132</v>
      </c>
      <c r="D12048" t="s">
        <v>340</v>
      </c>
      <c r="E12048" t="s">
        <v>341</v>
      </c>
      <c r="F12048" t="s">
        <v>135</v>
      </c>
      <c r="G12048" t="s">
        <v>136</v>
      </c>
      <c r="H12048" t="s">
        <v>25403</v>
      </c>
      <c r="I12048" t="s">
        <v>7334</v>
      </c>
      <c r="J12048" t="s">
        <v>49607</v>
      </c>
      <c r="K12048" t="s">
        <v>49608</v>
      </c>
      <c r="L12048" s="8">
        <v>42461</v>
      </c>
      <c r="M12048" t="s">
        <v>58</v>
      </c>
      <c r="N12048" t="s">
        <v>235</v>
      </c>
      <c r="P12048" t="s">
        <v>493</v>
      </c>
      <c r="Q12048" s="8">
        <v>33440</v>
      </c>
      <c r="R12048" t="s">
        <v>161</v>
      </c>
      <c r="S12048" s="8">
        <v>42461</v>
      </c>
      <c r="T12048" s="8">
        <v>53905</v>
      </c>
      <c r="U12048" t="s">
        <v>49609</v>
      </c>
      <c r="V12048" t="s">
        <v>63</v>
      </c>
      <c r="W12048" t="s">
        <v>64</v>
      </c>
      <c r="X12048" t="s">
        <v>65</v>
      </c>
      <c r="Z12048">
        <v>-30000</v>
      </c>
      <c r="AD12048">
        <v>2511000</v>
      </c>
      <c r="AE12048">
        <v>1526000</v>
      </c>
      <c r="AF12048">
        <v>1918000</v>
      </c>
      <c r="AG12048">
        <v>2</v>
      </c>
      <c r="AH12048">
        <v>1</v>
      </c>
      <c r="AI12048" t="s">
        <v>66</v>
      </c>
      <c r="AJ12048">
        <v>5955000</v>
      </c>
    </row>
    <row r="12049" spans="1:36" x14ac:dyDescent="0.25">
      <c r="A12049">
        <v>910175</v>
      </c>
      <c r="B12049" t="s">
        <v>49610</v>
      </c>
      <c r="C12049" t="s">
        <v>49</v>
      </c>
      <c r="D12049" t="s">
        <v>50</v>
      </c>
      <c r="E12049" t="s">
        <v>51</v>
      </c>
      <c r="F12049" t="s">
        <v>2910</v>
      </c>
      <c r="G12049" t="s">
        <v>2911</v>
      </c>
      <c r="H12049" t="s">
        <v>44295</v>
      </c>
      <c r="I12049" t="s">
        <v>44296</v>
      </c>
      <c r="J12049" t="s">
        <v>49611</v>
      </c>
      <c r="K12049" t="s">
        <v>49612</v>
      </c>
      <c r="L12049" s="8">
        <v>42461</v>
      </c>
      <c r="M12049" t="s">
        <v>58</v>
      </c>
      <c r="N12049" t="s">
        <v>235</v>
      </c>
      <c r="P12049" t="s">
        <v>404</v>
      </c>
      <c r="Q12049" s="8">
        <v>33452</v>
      </c>
      <c r="R12049" t="s">
        <v>161</v>
      </c>
      <c r="S12049" s="8">
        <v>42461</v>
      </c>
      <c r="T12049" s="8">
        <v>53936</v>
      </c>
      <c r="U12049" t="s">
        <v>49613</v>
      </c>
      <c r="V12049" t="s">
        <v>404</v>
      </c>
      <c r="W12049" t="s">
        <v>64</v>
      </c>
      <c r="X12049" t="s">
        <v>65</v>
      </c>
      <c r="Z12049">
        <v>-30000</v>
      </c>
      <c r="AD12049">
        <v>2511000</v>
      </c>
      <c r="AE12049">
        <v>1526000</v>
      </c>
      <c r="AF12049">
        <v>1918000</v>
      </c>
      <c r="AG12049">
        <v>2</v>
      </c>
      <c r="AH12049">
        <v>1</v>
      </c>
      <c r="AI12049" t="s">
        <v>66</v>
      </c>
      <c r="AJ12049">
        <v>5955000</v>
      </c>
    </row>
    <row r="12050" spans="1:36" x14ac:dyDescent="0.25">
      <c r="A12050">
        <v>910176</v>
      </c>
      <c r="B12050" t="s">
        <v>49614</v>
      </c>
      <c r="C12050" t="s">
        <v>317</v>
      </c>
      <c r="D12050" t="s">
        <v>50</v>
      </c>
      <c r="E12050" t="s">
        <v>51</v>
      </c>
      <c r="F12050" t="s">
        <v>12091</v>
      </c>
      <c r="G12050" t="s">
        <v>12092</v>
      </c>
      <c r="H12050" t="s">
        <v>38068</v>
      </c>
      <c r="I12050" t="s">
        <v>38069</v>
      </c>
      <c r="J12050" t="s">
        <v>49615</v>
      </c>
      <c r="K12050" t="s">
        <v>49616</v>
      </c>
      <c r="L12050" s="8">
        <v>42461</v>
      </c>
      <c r="M12050" t="s">
        <v>58</v>
      </c>
      <c r="N12050" t="s">
        <v>235</v>
      </c>
      <c r="P12050" t="s">
        <v>63</v>
      </c>
      <c r="Q12050" s="8">
        <v>33461</v>
      </c>
      <c r="R12050" t="s">
        <v>161</v>
      </c>
      <c r="S12050" s="8">
        <v>42461</v>
      </c>
      <c r="T12050" s="8">
        <v>53936</v>
      </c>
      <c r="U12050" t="s">
        <v>49617</v>
      </c>
      <c r="V12050" t="s">
        <v>63</v>
      </c>
      <c r="W12050" t="s">
        <v>64</v>
      </c>
      <c r="X12050" t="s">
        <v>333</v>
      </c>
      <c r="Z12050">
        <v>-30000</v>
      </c>
      <c r="AD12050">
        <v>2511000</v>
      </c>
      <c r="AE12050">
        <v>1526000</v>
      </c>
      <c r="AF12050">
        <v>1918000</v>
      </c>
      <c r="AG12050">
        <v>2</v>
      </c>
      <c r="AH12050">
        <v>1</v>
      </c>
      <c r="AI12050" t="s">
        <v>66</v>
      </c>
      <c r="AJ12050">
        <v>5955000</v>
      </c>
    </row>
    <row r="12051" spans="1:36" x14ac:dyDescent="0.25">
      <c r="A12051">
        <v>910177</v>
      </c>
      <c r="B12051" t="s">
        <v>49618</v>
      </c>
      <c r="C12051" t="s">
        <v>190</v>
      </c>
      <c r="D12051" t="s">
        <v>191</v>
      </c>
      <c r="E12051" t="s">
        <v>192</v>
      </c>
      <c r="F12051" t="s">
        <v>193</v>
      </c>
      <c r="G12051" t="s">
        <v>194</v>
      </c>
      <c r="H12051" t="s">
        <v>20873</v>
      </c>
      <c r="I12051" t="s">
        <v>1000</v>
      </c>
      <c r="J12051" t="s">
        <v>49619</v>
      </c>
      <c r="K12051" t="s">
        <v>49620</v>
      </c>
      <c r="L12051" s="8">
        <v>42461</v>
      </c>
      <c r="M12051" t="s">
        <v>58</v>
      </c>
      <c r="N12051" t="s">
        <v>235</v>
      </c>
      <c r="P12051" t="s">
        <v>63</v>
      </c>
      <c r="Q12051" s="8">
        <v>33474</v>
      </c>
      <c r="R12051" t="s">
        <v>161</v>
      </c>
      <c r="S12051" s="8">
        <v>42461</v>
      </c>
      <c r="T12051" s="8">
        <v>53936</v>
      </c>
      <c r="U12051" t="s">
        <v>49621</v>
      </c>
      <c r="V12051" t="s">
        <v>63</v>
      </c>
      <c r="W12051" t="s">
        <v>64</v>
      </c>
      <c r="X12051" t="s">
        <v>259</v>
      </c>
      <c r="Z12051">
        <v>-30000</v>
      </c>
      <c r="AD12051">
        <v>2511000</v>
      </c>
      <c r="AE12051">
        <v>1526000</v>
      </c>
      <c r="AF12051">
        <v>1918000</v>
      </c>
      <c r="AG12051">
        <v>2</v>
      </c>
      <c r="AH12051">
        <v>1</v>
      </c>
      <c r="AI12051" t="s">
        <v>66</v>
      </c>
      <c r="AJ12051">
        <v>5955000</v>
      </c>
    </row>
    <row r="12052" spans="1:36" x14ac:dyDescent="0.25">
      <c r="A12052">
        <v>910178</v>
      </c>
      <c r="B12052" t="s">
        <v>49622</v>
      </c>
      <c r="C12052" t="s">
        <v>49</v>
      </c>
      <c r="D12052" t="s">
        <v>50</v>
      </c>
      <c r="E12052" t="s">
        <v>51</v>
      </c>
      <c r="F12052" t="s">
        <v>646</v>
      </c>
      <c r="G12052" t="s">
        <v>647</v>
      </c>
      <c r="H12052" t="s">
        <v>6776</v>
      </c>
      <c r="I12052" t="s">
        <v>6777</v>
      </c>
      <c r="J12052" t="s">
        <v>49623</v>
      </c>
      <c r="K12052" t="s">
        <v>49624</v>
      </c>
      <c r="L12052" s="8">
        <v>42461</v>
      </c>
      <c r="M12052" t="s">
        <v>58</v>
      </c>
      <c r="N12052" t="s">
        <v>235</v>
      </c>
      <c r="P12052" t="s">
        <v>151</v>
      </c>
      <c r="Q12052" s="8">
        <v>33481</v>
      </c>
      <c r="R12052" t="s">
        <v>161</v>
      </c>
      <c r="S12052" s="8">
        <v>42461</v>
      </c>
      <c r="T12052" s="8">
        <v>53936</v>
      </c>
      <c r="U12052" t="s">
        <v>49625</v>
      </c>
      <c r="V12052" t="s">
        <v>130</v>
      </c>
      <c r="W12052" t="s">
        <v>64</v>
      </c>
      <c r="X12052" t="s">
        <v>65</v>
      </c>
      <c r="Y12052">
        <v>-50000</v>
      </c>
      <c r="Z12052">
        <v>-30000</v>
      </c>
      <c r="AD12052">
        <v>2511000</v>
      </c>
      <c r="AE12052">
        <v>1526000</v>
      </c>
      <c r="AF12052">
        <v>1918000</v>
      </c>
      <c r="AG12052">
        <v>2</v>
      </c>
      <c r="AH12052">
        <v>1</v>
      </c>
      <c r="AI12052" t="s">
        <v>66</v>
      </c>
      <c r="AJ12052">
        <v>5955000</v>
      </c>
    </row>
    <row r="12053" spans="1:36" x14ac:dyDescent="0.25">
      <c r="A12053">
        <v>910179</v>
      </c>
      <c r="B12053" t="s">
        <v>49626</v>
      </c>
      <c r="C12053" t="s">
        <v>68</v>
      </c>
      <c r="D12053" t="s">
        <v>69</v>
      </c>
      <c r="E12053" t="s">
        <v>70</v>
      </c>
      <c r="F12053" t="s">
        <v>71</v>
      </c>
      <c r="G12053" t="s">
        <v>72</v>
      </c>
      <c r="H12053" t="s">
        <v>49627</v>
      </c>
      <c r="I12053" t="s">
        <v>7655</v>
      </c>
      <c r="J12053" t="s">
        <v>49628</v>
      </c>
      <c r="K12053" t="s">
        <v>876</v>
      </c>
      <c r="L12053" s="8">
        <v>42461</v>
      </c>
      <c r="M12053" t="s">
        <v>58</v>
      </c>
      <c r="N12053" t="s">
        <v>235</v>
      </c>
      <c r="P12053" t="s">
        <v>49629</v>
      </c>
      <c r="Q12053" s="8">
        <v>33489</v>
      </c>
      <c r="R12053" t="s">
        <v>61</v>
      </c>
      <c r="S12053" s="8">
        <v>42461</v>
      </c>
      <c r="T12053" s="8">
        <v>53966</v>
      </c>
      <c r="U12053" t="s">
        <v>49630</v>
      </c>
      <c r="V12053" t="s">
        <v>1053</v>
      </c>
      <c r="W12053" t="s">
        <v>64</v>
      </c>
      <c r="X12053" t="s">
        <v>65</v>
      </c>
      <c r="Y12053">
        <v>-100000</v>
      </c>
      <c r="Z12053">
        <v>-30000</v>
      </c>
      <c r="AB12053">
        <v>-230000</v>
      </c>
      <c r="AD12053">
        <v>2511000</v>
      </c>
      <c r="AE12053">
        <v>1526000</v>
      </c>
      <c r="AF12053">
        <v>1918000</v>
      </c>
      <c r="AG12053">
        <v>2</v>
      </c>
      <c r="AH12053">
        <v>1</v>
      </c>
      <c r="AI12053" t="s">
        <v>66</v>
      </c>
      <c r="AJ12053">
        <v>5955000</v>
      </c>
    </row>
    <row r="12054" spans="1:36" x14ac:dyDescent="0.25">
      <c r="A12054">
        <v>910180</v>
      </c>
      <c r="B12054" t="s">
        <v>49631</v>
      </c>
      <c r="C12054" t="s">
        <v>752</v>
      </c>
      <c r="D12054" t="s">
        <v>913</v>
      </c>
      <c r="E12054" t="s">
        <v>914</v>
      </c>
      <c r="F12054" t="s">
        <v>755</v>
      </c>
      <c r="G12054" t="s">
        <v>756</v>
      </c>
      <c r="H12054" t="s">
        <v>49632</v>
      </c>
      <c r="I12054" t="s">
        <v>1589</v>
      </c>
      <c r="J12054" t="s">
        <v>49633</v>
      </c>
      <c r="K12054" t="s">
        <v>34671</v>
      </c>
      <c r="L12054" s="8">
        <v>42461</v>
      </c>
      <c r="M12054" t="s">
        <v>58</v>
      </c>
      <c r="N12054" t="s">
        <v>235</v>
      </c>
      <c r="P12054" t="s">
        <v>49634</v>
      </c>
      <c r="Q12054" s="8">
        <v>33490</v>
      </c>
      <c r="R12054" t="s">
        <v>61</v>
      </c>
      <c r="S12054" s="8">
        <v>42461</v>
      </c>
      <c r="T12054" s="8">
        <v>53966</v>
      </c>
      <c r="U12054" t="s">
        <v>49635</v>
      </c>
      <c r="V12054" t="s">
        <v>49636</v>
      </c>
      <c r="W12054" t="s">
        <v>64</v>
      </c>
      <c r="X12054" t="s">
        <v>333</v>
      </c>
      <c r="Y12054">
        <v>-100000</v>
      </c>
      <c r="Z12054">
        <v>-30000</v>
      </c>
      <c r="AD12054">
        <v>2511000</v>
      </c>
      <c r="AE12054">
        <v>1526000</v>
      </c>
      <c r="AF12054">
        <v>1918000</v>
      </c>
      <c r="AG12054">
        <v>2</v>
      </c>
      <c r="AH12054">
        <v>1</v>
      </c>
      <c r="AI12054" t="s">
        <v>66</v>
      </c>
      <c r="AJ12054">
        <v>5955000</v>
      </c>
    </row>
    <row r="12055" spans="1:36" x14ac:dyDescent="0.25">
      <c r="A12055">
        <v>910181</v>
      </c>
      <c r="B12055" t="s">
        <v>49637</v>
      </c>
      <c r="C12055" t="s">
        <v>190</v>
      </c>
      <c r="D12055" t="s">
        <v>698</v>
      </c>
      <c r="E12055" t="s">
        <v>699</v>
      </c>
      <c r="F12055" t="s">
        <v>193</v>
      </c>
      <c r="G12055" t="s">
        <v>194</v>
      </c>
      <c r="H12055" t="s">
        <v>49638</v>
      </c>
      <c r="I12055" t="s">
        <v>1089</v>
      </c>
      <c r="J12055" t="s">
        <v>49639</v>
      </c>
      <c r="K12055" t="s">
        <v>9700</v>
      </c>
      <c r="L12055" s="8">
        <v>42461</v>
      </c>
      <c r="M12055" t="s">
        <v>58</v>
      </c>
      <c r="N12055" t="s">
        <v>235</v>
      </c>
      <c r="P12055" t="s">
        <v>939</v>
      </c>
      <c r="Q12055" s="8">
        <v>33497</v>
      </c>
      <c r="R12055" t="s">
        <v>61</v>
      </c>
      <c r="S12055" s="8">
        <v>42461</v>
      </c>
      <c r="T12055" s="8">
        <v>53966</v>
      </c>
      <c r="U12055" t="s">
        <v>49640</v>
      </c>
      <c r="V12055" t="s">
        <v>939</v>
      </c>
      <c r="W12055" t="s">
        <v>64</v>
      </c>
      <c r="X12055" t="s">
        <v>65</v>
      </c>
      <c r="Y12055">
        <v>-500000</v>
      </c>
      <c r="Z12055">
        <v>-30000</v>
      </c>
      <c r="AB12055">
        <v>-275000</v>
      </c>
      <c r="AD12055">
        <v>2511000</v>
      </c>
      <c r="AE12055">
        <v>1526000</v>
      </c>
      <c r="AF12055">
        <v>1918000</v>
      </c>
      <c r="AG12055">
        <v>2</v>
      </c>
      <c r="AH12055">
        <v>1</v>
      </c>
      <c r="AI12055" t="s">
        <v>66</v>
      </c>
      <c r="AJ12055">
        <v>5955000</v>
      </c>
    </row>
    <row r="12056" spans="1:36" x14ac:dyDescent="0.25">
      <c r="A12056">
        <v>910182</v>
      </c>
      <c r="B12056" t="s">
        <v>49641</v>
      </c>
      <c r="C12056" t="s">
        <v>68</v>
      </c>
      <c r="D12056" t="s">
        <v>145</v>
      </c>
      <c r="E12056" t="s">
        <v>146</v>
      </c>
      <c r="F12056" t="s">
        <v>71</v>
      </c>
      <c r="G12056" t="s">
        <v>72</v>
      </c>
      <c r="H12056" t="s">
        <v>15393</v>
      </c>
      <c r="I12056" t="s">
        <v>15394</v>
      </c>
      <c r="J12056" t="s">
        <v>49642</v>
      </c>
      <c r="K12056" t="s">
        <v>49643</v>
      </c>
      <c r="L12056" s="8">
        <v>42461</v>
      </c>
      <c r="M12056" t="s">
        <v>58</v>
      </c>
      <c r="N12056" t="s">
        <v>235</v>
      </c>
      <c r="P12056" t="s">
        <v>80</v>
      </c>
      <c r="Q12056" s="8">
        <v>33513</v>
      </c>
      <c r="R12056" t="s">
        <v>161</v>
      </c>
      <c r="S12056" s="8">
        <v>42461</v>
      </c>
      <c r="T12056" s="8">
        <v>53997</v>
      </c>
      <c r="U12056" t="s">
        <v>49644</v>
      </c>
      <c r="V12056" t="s">
        <v>80</v>
      </c>
      <c r="W12056" t="s">
        <v>64</v>
      </c>
      <c r="X12056" t="s">
        <v>65</v>
      </c>
      <c r="Y12056">
        <v>-900000</v>
      </c>
      <c r="Z12056">
        <v>-30000</v>
      </c>
      <c r="AD12056">
        <v>2511000</v>
      </c>
      <c r="AE12056">
        <v>1526000</v>
      </c>
      <c r="AF12056">
        <v>1918000</v>
      </c>
      <c r="AG12056">
        <v>2</v>
      </c>
      <c r="AH12056">
        <v>1</v>
      </c>
      <c r="AI12056" t="s">
        <v>66</v>
      </c>
      <c r="AJ12056">
        <v>5955000</v>
      </c>
    </row>
    <row r="12057" spans="1:36" x14ac:dyDescent="0.25">
      <c r="A12057">
        <v>910183</v>
      </c>
      <c r="B12057" t="s">
        <v>49645</v>
      </c>
      <c r="C12057" t="s">
        <v>317</v>
      </c>
      <c r="D12057" t="s">
        <v>340</v>
      </c>
      <c r="E12057" t="s">
        <v>341</v>
      </c>
      <c r="F12057" t="s">
        <v>1269</v>
      </c>
      <c r="G12057" t="s">
        <v>1270</v>
      </c>
      <c r="H12057" t="s">
        <v>11631</v>
      </c>
      <c r="I12057" t="s">
        <v>11632</v>
      </c>
      <c r="J12057" t="s">
        <v>49646</v>
      </c>
      <c r="K12057" t="s">
        <v>48673</v>
      </c>
      <c r="L12057" s="8">
        <v>42461</v>
      </c>
      <c r="M12057" t="s">
        <v>58</v>
      </c>
      <c r="N12057" t="s">
        <v>235</v>
      </c>
      <c r="P12057" t="s">
        <v>1115</v>
      </c>
      <c r="Q12057" s="8">
        <v>33520</v>
      </c>
      <c r="R12057" t="s">
        <v>161</v>
      </c>
      <c r="S12057" s="8">
        <v>42461</v>
      </c>
      <c r="T12057" s="8">
        <v>53997</v>
      </c>
      <c r="U12057" t="s">
        <v>49647</v>
      </c>
      <c r="V12057" t="s">
        <v>22700</v>
      </c>
      <c r="W12057" t="s">
        <v>64</v>
      </c>
      <c r="X12057" t="s">
        <v>65</v>
      </c>
      <c r="Z12057">
        <v>-30000</v>
      </c>
      <c r="AD12057">
        <v>2511000</v>
      </c>
      <c r="AE12057">
        <v>1526000</v>
      </c>
      <c r="AF12057">
        <v>1918000</v>
      </c>
      <c r="AG12057">
        <v>2</v>
      </c>
      <c r="AH12057">
        <v>1</v>
      </c>
      <c r="AI12057" t="s">
        <v>66</v>
      </c>
      <c r="AJ12057">
        <v>5955000</v>
      </c>
    </row>
    <row r="12058" spans="1:36" x14ac:dyDescent="0.25">
      <c r="A12058">
        <v>910185</v>
      </c>
      <c r="B12058" t="s">
        <v>49648</v>
      </c>
      <c r="C12058" t="s">
        <v>132</v>
      </c>
      <c r="D12058" t="s">
        <v>340</v>
      </c>
      <c r="E12058" t="s">
        <v>341</v>
      </c>
      <c r="F12058" t="s">
        <v>135</v>
      </c>
      <c r="G12058" t="s">
        <v>136</v>
      </c>
      <c r="H12058" t="s">
        <v>28461</v>
      </c>
      <c r="I12058" t="s">
        <v>4479</v>
      </c>
      <c r="J12058" t="s">
        <v>49649</v>
      </c>
      <c r="K12058" t="s">
        <v>17959</v>
      </c>
      <c r="L12058" s="8">
        <v>42461</v>
      </c>
      <c r="M12058" t="s">
        <v>58</v>
      </c>
      <c r="N12058" t="s">
        <v>235</v>
      </c>
      <c r="P12058" t="s">
        <v>63</v>
      </c>
      <c r="Q12058" s="8">
        <v>33522</v>
      </c>
      <c r="R12058" t="s">
        <v>161</v>
      </c>
      <c r="S12058" s="8">
        <v>42461</v>
      </c>
      <c r="T12058" s="8">
        <v>53997</v>
      </c>
      <c r="U12058" t="s">
        <v>49650</v>
      </c>
      <c r="V12058" t="s">
        <v>63</v>
      </c>
      <c r="W12058" t="s">
        <v>64</v>
      </c>
      <c r="X12058" t="s">
        <v>65</v>
      </c>
      <c r="Z12058">
        <v>-30000</v>
      </c>
      <c r="AD12058">
        <v>2511000</v>
      </c>
      <c r="AE12058">
        <v>1526000</v>
      </c>
      <c r="AF12058">
        <v>1918000</v>
      </c>
      <c r="AG12058">
        <v>2</v>
      </c>
      <c r="AH12058">
        <v>1</v>
      </c>
      <c r="AI12058" t="s">
        <v>66</v>
      </c>
      <c r="AJ12058">
        <v>5955000</v>
      </c>
    </row>
    <row r="12059" spans="1:36" x14ac:dyDescent="0.25">
      <c r="A12059">
        <v>910186</v>
      </c>
      <c r="B12059" t="s">
        <v>49651</v>
      </c>
      <c r="C12059" t="s">
        <v>190</v>
      </c>
      <c r="D12059" t="s">
        <v>698</v>
      </c>
      <c r="E12059" t="s">
        <v>699</v>
      </c>
      <c r="F12059" t="s">
        <v>193</v>
      </c>
      <c r="G12059" t="s">
        <v>194</v>
      </c>
      <c r="H12059" t="s">
        <v>49652</v>
      </c>
      <c r="I12059" t="s">
        <v>1840</v>
      </c>
      <c r="J12059" t="s">
        <v>49653</v>
      </c>
      <c r="K12059" t="s">
        <v>8222</v>
      </c>
      <c r="L12059" s="8">
        <v>42461</v>
      </c>
      <c r="M12059" t="s">
        <v>58</v>
      </c>
      <c r="N12059" t="s">
        <v>235</v>
      </c>
      <c r="P12059" t="s">
        <v>151</v>
      </c>
      <c r="Q12059" s="8">
        <v>33522</v>
      </c>
      <c r="R12059" t="s">
        <v>61</v>
      </c>
      <c r="S12059" s="8">
        <v>42461</v>
      </c>
      <c r="T12059" s="8">
        <v>53997</v>
      </c>
      <c r="U12059" t="s">
        <v>49654</v>
      </c>
      <c r="V12059" t="s">
        <v>483</v>
      </c>
      <c r="W12059" t="s">
        <v>64</v>
      </c>
      <c r="X12059" t="s">
        <v>65</v>
      </c>
      <c r="Y12059">
        <v>-100000</v>
      </c>
      <c r="Z12059">
        <v>-30000</v>
      </c>
      <c r="AB12059">
        <v>-275000</v>
      </c>
      <c r="AD12059">
        <v>2511000</v>
      </c>
      <c r="AE12059">
        <v>1526000</v>
      </c>
      <c r="AF12059">
        <v>1918000</v>
      </c>
      <c r="AG12059">
        <v>2</v>
      </c>
      <c r="AH12059">
        <v>1</v>
      </c>
      <c r="AI12059" t="s">
        <v>66</v>
      </c>
      <c r="AJ12059">
        <v>5955000</v>
      </c>
    </row>
    <row r="12060" spans="1:36" x14ac:dyDescent="0.25">
      <c r="A12060">
        <v>910187</v>
      </c>
      <c r="B12060" t="s">
        <v>49655</v>
      </c>
      <c r="C12060" t="s">
        <v>752</v>
      </c>
      <c r="D12060" t="s">
        <v>774</v>
      </c>
      <c r="E12060" t="s">
        <v>775</v>
      </c>
      <c r="F12060" t="s">
        <v>755</v>
      </c>
      <c r="G12060" t="s">
        <v>756</v>
      </c>
      <c r="H12060" t="s">
        <v>11071</v>
      </c>
      <c r="I12060" t="s">
        <v>3679</v>
      </c>
      <c r="J12060" t="s">
        <v>49656</v>
      </c>
      <c r="K12060" t="s">
        <v>49657</v>
      </c>
      <c r="L12060" s="8">
        <v>42461</v>
      </c>
      <c r="M12060" t="s">
        <v>58</v>
      </c>
      <c r="N12060" t="s">
        <v>235</v>
      </c>
      <c r="P12060" t="s">
        <v>49658</v>
      </c>
      <c r="Q12060" s="8">
        <v>33524</v>
      </c>
      <c r="R12060" t="s">
        <v>61</v>
      </c>
      <c r="S12060" s="8">
        <v>42461</v>
      </c>
      <c r="T12060" s="8">
        <v>53997</v>
      </c>
      <c r="U12060" t="s">
        <v>49659</v>
      </c>
      <c r="V12060" t="s">
        <v>49660</v>
      </c>
      <c r="W12060" t="s">
        <v>64</v>
      </c>
      <c r="X12060" t="s">
        <v>65</v>
      </c>
      <c r="Y12060">
        <v>-300000</v>
      </c>
      <c r="Z12060">
        <v>-30000</v>
      </c>
      <c r="AD12060">
        <v>2511000</v>
      </c>
      <c r="AE12060">
        <v>1526000</v>
      </c>
      <c r="AF12060">
        <v>1918000</v>
      </c>
      <c r="AG12060">
        <v>2</v>
      </c>
      <c r="AH12060">
        <v>1</v>
      </c>
      <c r="AI12060" t="s">
        <v>66</v>
      </c>
      <c r="AJ12060">
        <v>5955000</v>
      </c>
    </row>
    <row r="12061" spans="1:36" x14ac:dyDescent="0.25">
      <c r="A12061">
        <v>910188</v>
      </c>
      <c r="B12061" t="s">
        <v>49661</v>
      </c>
      <c r="C12061" t="s">
        <v>132</v>
      </c>
      <c r="D12061" t="s">
        <v>340</v>
      </c>
      <c r="E12061" t="s">
        <v>341</v>
      </c>
      <c r="F12061" t="s">
        <v>135</v>
      </c>
      <c r="G12061" t="s">
        <v>136</v>
      </c>
      <c r="H12061" t="s">
        <v>1655</v>
      </c>
      <c r="I12061" t="s">
        <v>1208</v>
      </c>
      <c r="J12061" t="s">
        <v>49662</v>
      </c>
      <c r="K12061" t="s">
        <v>7860</v>
      </c>
      <c r="L12061" s="8">
        <v>42461</v>
      </c>
      <c r="M12061" t="s">
        <v>58</v>
      </c>
      <c r="N12061" t="s">
        <v>235</v>
      </c>
      <c r="P12061" t="s">
        <v>1164</v>
      </c>
      <c r="Q12061" s="8">
        <v>33558</v>
      </c>
      <c r="R12061" t="s">
        <v>161</v>
      </c>
      <c r="S12061" s="8">
        <v>42461</v>
      </c>
      <c r="T12061" s="8">
        <v>54027</v>
      </c>
      <c r="U12061" t="s">
        <v>49663</v>
      </c>
      <c r="V12061" t="s">
        <v>1164</v>
      </c>
      <c r="W12061" t="s">
        <v>64</v>
      </c>
      <c r="X12061" t="s">
        <v>65</v>
      </c>
      <c r="Z12061">
        <v>-30000</v>
      </c>
      <c r="AD12061">
        <v>2511000</v>
      </c>
      <c r="AE12061">
        <v>1526000</v>
      </c>
      <c r="AF12061">
        <v>1918000</v>
      </c>
      <c r="AG12061">
        <v>2</v>
      </c>
      <c r="AH12061">
        <v>1</v>
      </c>
      <c r="AI12061" t="s">
        <v>66</v>
      </c>
      <c r="AJ12061">
        <v>5955000</v>
      </c>
    </row>
    <row r="12062" spans="1:36" x14ac:dyDescent="0.25">
      <c r="A12062">
        <v>910189</v>
      </c>
      <c r="B12062" t="s">
        <v>49664</v>
      </c>
      <c r="C12062" t="s">
        <v>49</v>
      </c>
      <c r="D12062" t="s">
        <v>50</v>
      </c>
      <c r="E12062" t="s">
        <v>51</v>
      </c>
      <c r="F12062" t="s">
        <v>3123</v>
      </c>
      <c r="G12062" t="s">
        <v>3124</v>
      </c>
      <c r="H12062" t="s">
        <v>16301</v>
      </c>
      <c r="I12062" t="s">
        <v>16302</v>
      </c>
      <c r="J12062" t="s">
        <v>49665</v>
      </c>
      <c r="K12062" t="s">
        <v>49666</v>
      </c>
      <c r="L12062" s="8">
        <v>42461</v>
      </c>
      <c r="M12062" t="s">
        <v>58</v>
      </c>
      <c r="N12062" t="s">
        <v>235</v>
      </c>
      <c r="P12062" t="s">
        <v>542</v>
      </c>
      <c r="Q12062" s="8">
        <v>33527</v>
      </c>
      <c r="R12062" t="s">
        <v>161</v>
      </c>
      <c r="S12062" s="8">
        <v>42461</v>
      </c>
      <c r="T12062" s="8">
        <v>53997</v>
      </c>
      <c r="U12062" t="s">
        <v>49667</v>
      </c>
      <c r="V12062" t="s">
        <v>151</v>
      </c>
      <c r="W12062" t="s">
        <v>64</v>
      </c>
      <c r="X12062" t="s">
        <v>65</v>
      </c>
      <c r="Y12062">
        <v>-50000</v>
      </c>
      <c r="Z12062">
        <v>-30000</v>
      </c>
      <c r="AD12062">
        <v>2511000</v>
      </c>
      <c r="AE12062">
        <v>1526000</v>
      </c>
      <c r="AF12062">
        <v>1918000</v>
      </c>
      <c r="AG12062">
        <v>2</v>
      </c>
      <c r="AH12062">
        <v>1</v>
      </c>
      <c r="AI12062" t="s">
        <v>66</v>
      </c>
      <c r="AJ12062">
        <v>5955000</v>
      </c>
    </row>
    <row r="12063" spans="1:36" x14ac:dyDescent="0.25">
      <c r="A12063">
        <v>910190</v>
      </c>
      <c r="B12063" t="s">
        <v>49668</v>
      </c>
      <c r="C12063" t="s">
        <v>317</v>
      </c>
      <c r="D12063" t="s">
        <v>50</v>
      </c>
      <c r="E12063" t="s">
        <v>51</v>
      </c>
      <c r="F12063" t="s">
        <v>1185</v>
      </c>
      <c r="G12063" t="s">
        <v>1186</v>
      </c>
      <c r="H12063" t="s">
        <v>25599</v>
      </c>
      <c r="I12063" t="s">
        <v>25600</v>
      </c>
      <c r="J12063" t="s">
        <v>49669</v>
      </c>
      <c r="K12063" t="s">
        <v>49670</v>
      </c>
      <c r="L12063" s="8">
        <v>42461</v>
      </c>
      <c r="M12063" t="s">
        <v>58</v>
      </c>
      <c r="N12063" t="s">
        <v>235</v>
      </c>
      <c r="P12063" t="s">
        <v>151</v>
      </c>
      <c r="Q12063" s="8">
        <v>33536</v>
      </c>
      <c r="R12063" t="s">
        <v>161</v>
      </c>
      <c r="S12063" s="8">
        <v>42461</v>
      </c>
      <c r="T12063" s="8">
        <v>53997</v>
      </c>
      <c r="U12063" t="s">
        <v>49671</v>
      </c>
      <c r="V12063" t="s">
        <v>130</v>
      </c>
      <c r="W12063" t="s">
        <v>64</v>
      </c>
      <c r="X12063" t="s">
        <v>65</v>
      </c>
      <c r="Z12063">
        <v>-30000</v>
      </c>
      <c r="AD12063">
        <v>2511000</v>
      </c>
      <c r="AE12063">
        <v>1526000</v>
      </c>
      <c r="AF12063">
        <v>1918000</v>
      </c>
      <c r="AG12063">
        <v>2</v>
      </c>
      <c r="AH12063">
        <v>1</v>
      </c>
      <c r="AI12063" t="s">
        <v>66</v>
      </c>
      <c r="AJ12063">
        <v>5955000</v>
      </c>
    </row>
    <row r="12064" spans="1:36" x14ac:dyDescent="0.25">
      <c r="A12064">
        <v>910191</v>
      </c>
      <c r="B12064" t="s">
        <v>49672</v>
      </c>
      <c r="C12064" t="s">
        <v>49</v>
      </c>
      <c r="D12064" t="s">
        <v>340</v>
      </c>
      <c r="E12064" t="s">
        <v>341</v>
      </c>
      <c r="F12064" t="s">
        <v>2223</v>
      </c>
      <c r="G12064" t="s">
        <v>2224</v>
      </c>
      <c r="H12064" t="s">
        <v>44384</v>
      </c>
      <c r="I12064" t="s">
        <v>44385</v>
      </c>
      <c r="J12064" t="s">
        <v>49673</v>
      </c>
      <c r="K12064" t="s">
        <v>49674</v>
      </c>
      <c r="L12064" s="8">
        <v>42461</v>
      </c>
      <c r="M12064" t="s">
        <v>58</v>
      </c>
      <c r="N12064" t="s">
        <v>235</v>
      </c>
      <c r="P12064" t="s">
        <v>186</v>
      </c>
      <c r="Q12064" s="8">
        <v>33541</v>
      </c>
      <c r="R12064" t="s">
        <v>61</v>
      </c>
      <c r="S12064" s="8">
        <v>42461</v>
      </c>
      <c r="T12064" s="8">
        <v>53997</v>
      </c>
      <c r="U12064" t="s">
        <v>49675</v>
      </c>
      <c r="V12064" t="s">
        <v>186</v>
      </c>
      <c r="W12064" t="s">
        <v>64</v>
      </c>
      <c r="X12064" t="s">
        <v>65</v>
      </c>
      <c r="Z12064">
        <v>-30000</v>
      </c>
      <c r="AD12064">
        <v>2511000</v>
      </c>
      <c r="AE12064">
        <v>1526000</v>
      </c>
      <c r="AF12064">
        <v>1918000</v>
      </c>
      <c r="AG12064">
        <v>2</v>
      </c>
      <c r="AH12064">
        <v>1</v>
      </c>
      <c r="AI12064" t="s">
        <v>66</v>
      </c>
      <c r="AJ12064">
        <v>5955000</v>
      </c>
    </row>
    <row r="12065" spans="1:36" x14ac:dyDescent="0.25">
      <c r="A12065">
        <v>910192</v>
      </c>
      <c r="B12065" t="s">
        <v>49676</v>
      </c>
      <c r="C12065" t="s">
        <v>605</v>
      </c>
      <c r="D12065" t="s">
        <v>50</v>
      </c>
      <c r="E12065" t="s">
        <v>51</v>
      </c>
      <c r="F12065" t="s">
        <v>4897</v>
      </c>
      <c r="G12065" t="s">
        <v>4898</v>
      </c>
      <c r="H12065" t="s">
        <v>25785</v>
      </c>
      <c r="I12065" t="s">
        <v>25786</v>
      </c>
      <c r="J12065" t="s">
        <v>49677</v>
      </c>
      <c r="K12065" t="s">
        <v>49678</v>
      </c>
      <c r="L12065" s="8">
        <v>42461</v>
      </c>
      <c r="M12065" t="s">
        <v>58</v>
      </c>
      <c r="N12065" t="s">
        <v>235</v>
      </c>
      <c r="P12065" t="s">
        <v>199</v>
      </c>
      <c r="Q12065" s="8">
        <v>33549</v>
      </c>
      <c r="R12065" t="s">
        <v>61</v>
      </c>
      <c r="S12065" s="8">
        <v>42461</v>
      </c>
      <c r="T12065" s="8">
        <v>54027</v>
      </c>
      <c r="U12065" t="s">
        <v>49679</v>
      </c>
      <c r="V12065" t="s">
        <v>199</v>
      </c>
      <c r="W12065" t="s">
        <v>64</v>
      </c>
      <c r="X12065" t="s">
        <v>65</v>
      </c>
      <c r="Z12065">
        <v>-30000</v>
      </c>
      <c r="AD12065">
        <v>2511000</v>
      </c>
      <c r="AE12065">
        <v>1526000</v>
      </c>
      <c r="AF12065">
        <v>1918000</v>
      </c>
      <c r="AG12065">
        <v>2</v>
      </c>
      <c r="AH12065">
        <v>1</v>
      </c>
      <c r="AI12065" t="s">
        <v>66</v>
      </c>
      <c r="AJ12065">
        <v>5955000</v>
      </c>
    </row>
    <row r="12066" spans="1:36" x14ac:dyDescent="0.25">
      <c r="A12066">
        <v>910193</v>
      </c>
      <c r="B12066" t="s">
        <v>49680</v>
      </c>
      <c r="C12066" t="s">
        <v>605</v>
      </c>
      <c r="D12066" t="s">
        <v>50</v>
      </c>
      <c r="E12066" t="s">
        <v>51</v>
      </c>
      <c r="F12066" t="s">
        <v>1176</v>
      </c>
      <c r="G12066" t="s">
        <v>1177</v>
      </c>
      <c r="H12066" t="s">
        <v>6890</v>
      </c>
      <c r="I12066" t="s">
        <v>6891</v>
      </c>
      <c r="J12066" t="s">
        <v>49681</v>
      </c>
      <c r="K12066" t="s">
        <v>17959</v>
      </c>
      <c r="L12066" s="8">
        <v>42461</v>
      </c>
      <c r="M12066" t="s">
        <v>58</v>
      </c>
      <c r="N12066" t="s">
        <v>235</v>
      </c>
      <c r="P12066" t="s">
        <v>151</v>
      </c>
      <c r="Q12066" s="8">
        <v>33553</v>
      </c>
      <c r="R12066" t="s">
        <v>161</v>
      </c>
      <c r="S12066" s="8">
        <v>42461</v>
      </c>
      <c r="T12066" s="8">
        <v>54027</v>
      </c>
      <c r="U12066" t="s">
        <v>49682</v>
      </c>
      <c r="V12066" t="s">
        <v>151</v>
      </c>
      <c r="W12066" t="s">
        <v>64</v>
      </c>
      <c r="X12066" t="s">
        <v>65</v>
      </c>
      <c r="Y12066">
        <v>-50000</v>
      </c>
      <c r="Z12066">
        <v>-30000</v>
      </c>
      <c r="AD12066">
        <v>2511000</v>
      </c>
      <c r="AE12066">
        <v>1526000</v>
      </c>
      <c r="AF12066">
        <v>1918000</v>
      </c>
      <c r="AG12066">
        <v>2</v>
      </c>
      <c r="AH12066">
        <v>1</v>
      </c>
      <c r="AI12066" t="s">
        <v>66</v>
      </c>
      <c r="AJ12066">
        <v>5955000</v>
      </c>
    </row>
    <row r="12067" spans="1:36" x14ac:dyDescent="0.25">
      <c r="A12067">
        <v>910194</v>
      </c>
      <c r="B12067" t="s">
        <v>49683</v>
      </c>
      <c r="C12067" t="s">
        <v>49</v>
      </c>
      <c r="D12067" t="s">
        <v>50</v>
      </c>
      <c r="E12067" t="s">
        <v>51</v>
      </c>
      <c r="F12067" t="s">
        <v>52</v>
      </c>
      <c r="G12067" t="s">
        <v>53</v>
      </c>
      <c r="H12067" t="s">
        <v>29064</v>
      </c>
      <c r="I12067" t="s">
        <v>29065</v>
      </c>
      <c r="J12067" t="s">
        <v>49684</v>
      </c>
      <c r="K12067" t="s">
        <v>49685</v>
      </c>
      <c r="L12067" s="8">
        <v>42461</v>
      </c>
      <c r="M12067" t="s">
        <v>58</v>
      </c>
      <c r="N12067" t="s">
        <v>235</v>
      </c>
      <c r="P12067" t="s">
        <v>63</v>
      </c>
      <c r="Q12067" s="8">
        <v>33555</v>
      </c>
      <c r="R12067" t="s">
        <v>161</v>
      </c>
      <c r="S12067" s="8">
        <v>42461</v>
      </c>
      <c r="T12067" s="8">
        <v>54027</v>
      </c>
      <c r="U12067" t="s">
        <v>49686</v>
      </c>
      <c r="V12067" t="s">
        <v>63</v>
      </c>
      <c r="W12067" t="s">
        <v>64</v>
      </c>
      <c r="X12067" t="s">
        <v>65</v>
      </c>
      <c r="Z12067">
        <v>-30000</v>
      </c>
      <c r="AD12067">
        <v>2511000</v>
      </c>
      <c r="AE12067">
        <v>1526000</v>
      </c>
      <c r="AF12067">
        <v>1918000</v>
      </c>
      <c r="AG12067">
        <v>2</v>
      </c>
      <c r="AH12067">
        <v>1</v>
      </c>
      <c r="AI12067" t="s">
        <v>66</v>
      </c>
      <c r="AJ12067">
        <v>5955000</v>
      </c>
    </row>
    <row r="12068" spans="1:36" x14ac:dyDescent="0.25">
      <c r="A12068">
        <v>910195</v>
      </c>
      <c r="B12068" t="s">
        <v>49687</v>
      </c>
      <c r="C12068" t="s">
        <v>752</v>
      </c>
      <c r="D12068" t="s">
        <v>774</v>
      </c>
      <c r="E12068" t="s">
        <v>775</v>
      </c>
      <c r="F12068" t="s">
        <v>755</v>
      </c>
      <c r="G12068" t="s">
        <v>756</v>
      </c>
      <c r="H12068" t="s">
        <v>6690</v>
      </c>
      <c r="I12068" t="s">
        <v>2767</v>
      </c>
      <c r="J12068" t="s">
        <v>49688</v>
      </c>
      <c r="K12068" t="s">
        <v>6673</v>
      </c>
      <c r="L12068" s="8">
        <v>42461</v>
      </c>
      <c r="M12068" t="s">
        <v>58</v>
      </c>
      <c r="N12068" t="s">
        <v>235</v>
      </c>
      <c r="P12068" t="s">
        <v>151</v>
      </c>
      <c r="Q12068" s="8">
        <v>33560</v>
      </c>
      <c r="R12068" t="s">
        <v>61</v>
      </c>
      <c r="S12068" s="8">
        <v>42461</v>
      </c>
      <c r="T12068" s="8">
        <v>54027</v>
      </c>
      <c r="U12068" t="s">
        <v>49689</v>
      </c>
      <c r="V12068" t="s">
        <v>130</v>
      </c>
      <c r="W12068" t="s">
        <v>64</v>
      </c>
      <c r="X12068" t="s">
        <v>65</v>
      </c>
      <c r="Z12068">
        <v>-30000</v>
      </c>
      <c r="AD12068">
        <v>2511000</v>
      </c>
      <c r="AE12068">
        <v>1526000</v>
      </c>
      <c r="AF12068">
        <v>1918000</v>
      </c>
      <c r="AG12068">
        <v>2</v>
      </c>
      <c r="AH12068">
        <v>1</v>
      </c>
      <c r="AI12068" t="s">
        <v>66</v>
      </c>
      <c r="AJ12068">
        <v>5955000</v>
      </c>
    </row>
    <row r="12069" spans="1:36" x14ac:dyDescent="0.25">
      <c r="A12069">
        <v>910196</v>
      </c>
      <c r="B12069" t="s">
        <v>49690</v>
      </c>
      <c r="C12069" t="s">
        <v>49</v>
      </c>
      <c r="D12069" t="s">
        <v>50</v>
      </c>
      <c r="E12069" t="s">
        <v>51</v>
      </c>
      <c r="F12069" t="s">
        <v>2910</v>
      </c>
      <c r="G12069" t="s">
        <v>2911</v>
      </c>
      <c r="H12069" t="s">
        <v>3504</v>
      </c>
      <c r="I12069" t="s">
        <v>3505</v>
      </c>
      <c r="J12069" t="s">
        <v>49691</v>
      </c>
      <c r="K12069" t="s">
        <v>10479</v>
      </c>
      <c r="L12069" s="8">
        <v>42461</v>
      </c>
      <c r="M12069" t="s">
        <v>58</v>
      </c>
      <c r="N12069" t="s">
        <v>235</v>
      </c>
      <c r="P12069" t="s">
        <v>615</v>
      </c>
      <c r="Q12069" s="8">
        <v>33563</v>
      </c>
      <c r="R12069" t="s">
        <v>161</v>
      </c>
      <c r="S12069" s="8">
        <v>42461</v>
      </c>
      <c r="T12069" s="8">
        <v>54027</v>
      </c>
      <c r="U12069" t="s">
        <v>49692</v>
      </c>
      <c r="V12069" t="s">
        <v>615</v>
      </c>
      <c r="W12069" t="s">
        <v>64</v>
      </c>
      <c r="X12069" t="s">
        <v>65</v>
      </c>
      <c r="Z12069">
        <v>-30000</v>
      </c>
      <c r="AD12069">
        <v>2511000</v>
      </c>
      <c r="AE12069">
        <v>1526000</v>
      </c>
      <c r="AF12069">
        <v>1918000</v>
      </c>
      <c r="AG12069">
        <v>2</v>
      </c>
      <c r="AH12069">
        <v>1</v>
      </c>
      <c r="AI12069" t="s">
        <v>66</v>
      </c>
      <c r="AJ12069">
        <v>5955000</v>
      </c>
    </row>
    <row r="12070" spans="1:36" x14ac:dyDescent="0.25">
      <c r="A12070">
        <v>910198</v>
      </c>
      <c r="B12070" t="s">
        <v>49693</v>
      </c>
      <c r="C12070" t="s">
        <v>68</v>
      </c>
      <c r="D12070" t="s">
        <v>433</v>
      </c>
      <c r="E12070" t="s">
        <v>434</v>
      </c>
      <c r="F12070" t="s">
        <v>71</v>
      </c>
      <c r="G12070" t="s">
        <v>72</v>
      </c>
      <c r="H12070" t="s">
        <v>7365</v>
      </c>
      <c r="I12070" t="s">
        <v>1589</v>
      </c>
      <c r="J12070" t="s">
        <v>49694</v>
      </c>
      <c r="K12070" t="s">
        <v>34036</v>
      </c>
      <c r="L12070" s="8">
        <v>42461</v>
      </c>
      <c r="M12070" t="s">
        <v>58</v>
      </c>
      <c r="N12070" t="s">
        <v>235</v>
      </c>
      <c r="P12070" t="s">
        <v>404</v>
      </c>
      <c r="Q12070" s="8">
        <v>33578</v>
      </c>
      <c r="R12070" t="s">
        <v>161</v>
      </c>
      <c r="S12070" s="8">
        <v>42461</v>
      </c>
      <c r="T12070" s="8">
        <v>54058</v>
      </c>
      <c r="U12070" t="s">
        <v>49695</v>
      </c>
      <c r="V12070" t="s">
        <v>404</v>
      </c>
      <c r="W12070" t="s">
        <v>64</v>
      </c>
      <c r="X12070" t="s">
        <v>65</v>
      </c>
      <c r="Y12070">
        <v>-100000</v>
      </c>
      <c r="Z12070">
        <v>-30000</v>
      </c>
      <c r="AB12070">
        <v>-347696</v>
      </c>
      <c r="AD12070">
        <v>2511000</v>
      </c>
      <c r="AE12070">
        <v>1526000</v>
      </c>
      <c r="AF12070">
        <v>1918000</v>
      </c>
      <c r="AG12070">
        <v>2</v>
      </c>
      <c r="AH12070">
        <v>1</v>
      </c>
      <c r="AI12070" t="s">
        <v>66</v>
      </c>
      <c r="AJ12070">
        <v>5955000</v>
      </c>
    </row>
    <row r="12071" spans="1:36" x14ac:dyDescent="0.25">
      <c r="A12071">
        <v>910199</v>
      </c>
      <c r="B12071" t="s">
        <v>49696</v>
      </c>
      <c r="C12071" t="s">
        <v>119</v>
      </c>
      <c r="D12071" t="s">
        <v>50</v>
      </c>
      <c r="E12071" t="s">
        <v>51</v>
      </c>
      <c r="F12071" t="s">
        <v>122</v>
      </c>
      <c r="G12071" t="s">
        <v>123</v>
      </c>
      <c r="H12071" t="s">
        <v>5139</v>
      </c>
      <c r="I12071" t="s">
        <v>3679</v>
      </c>
      <c r="J12071" t="s">
        <v>49697</v>
      </c>
      <c r="K12071" t="s">
        <v>49698</v>
      </c>
      <c r="L12071" s="8">
        <v>42461</v>
      </c>
      <c r="M12071" t="s">
        <v>58</v>
      </c>
      <c r="N12071" t="s">
        <v>235</v>
      </c>
      <c r="P12071" t="s">
        <v>6368</v>
      </c>
      <c r="Q12071" s="8">
        <v>33586</v>
      </c>
      <c r="R12071" t="s">
        <v>161</v>
      </c>
      <c r="S12071" s="8">
        <v>42461</v>
      </c>
      <c r="T12071" s="8">
        <v>54058</v>
      </c>
      <c r="U12071" t="s">
        <v>49699</v>
      </c>
      <c r="V12071" t="s">
        <v>63</v>
      </c>
      <c r="W12071" t="s">
        <v>64</v>
      </c>
      <c r="X12071" t="s">
        <v>65</v>
      </c>
      <c r="Y12071">
        <v>-50000</v>
      </c>
      <c r="Z12071">
        <v>-30000</v>
      </c>
      <c r="AD12071">
        <v>2511000</v>
      </c>
      <c r="AE12071">
        <v>1526000</v>
      </c>
      <c r="AF12071">
        <v>1918000</v>
      </c>
      <c r="AG12071">
        <v>2</v>
      </c>
      <c r="AH12071">
        <v>1</v>
      </c>
      <c r="AI12071" t="s">
        <v>66</v>
      </c>
      <c r="AJ12071">
        <v>5955000</v>
      </c>
    </row>
    <row r="12072" spans="1:36" x14ac:dyDescent="0.25">
      <c r="A12072">
        <v>910200</v>
      </c>
      <c r="B12072" t="s">
        <v>49700</v>
      </c>
      <c r="C12072" t="s">
        <v>752</v>
      </c>
      <c r="D12072" t="s">
        <v>774</v>
      </c>
      <c r="E12072" t="s">
        <v>775</v>
      </c>
      <c r="F12072" t="s">
        <v>755</v>
      </c>
      <c r="G12072" t="s">
        <v>756</v>
      </c>
      <c r="H12072" t="s">
        <v>44264</v>
      </c>
      <c r="I12072" t="s">
        <v>5405</v>
      </c>
      <c r="J12072" t="s">
        <v>49701</v>
      </c>
      <c r="K12072" t="s">
        <v>49702</v>
      </c>
      <c r="L12072" s="8">
        <v>42461</v>
      </c>
      <c r="M12072" t="s">
        <v>58</v>
      </c>
      <c r="N12072" t="s">
        <v>235</v>
      </c>
      <c r="P12072" t="s">
        <v>447</v>
      </c>
      <c r="Q12072" s="8">
        <v>33591</v>
      </c>
      <c r="R12072" t="s">
        <v>61</v>
      </c>
      <c r="S12072" s="8">
        <v>42461</v>
      </c>
      <c r="T12072" s="8">
        <v>54058</v>
      </c>
      <c r="U12072" t="s">
        <v>49703</v>
      </c>
      <c r="V12072" t="s">
        <v>447</v>
      </c>
      <c r="W12072" t="s">
        <v>64</v>
      </c>
      <c r="X12072" t="s">
        <v>177</v>
      </c>
      <c r="Z12072">
        <v>-30000</v>
      </c>
      <c r="AD12072">
        <v>2511000</v>
      </c>
      <c r="AE12072">
        <v>1526000</v>
      </c>
      <c r="AF12072">
        <v>1918000</v>
      </c>
      <c r="AG12072">
        <v>2</v>
      </c>
      <c r="AH12072">
        <v>1</v>
      </c>
      <c r="AI12072" t="s">
        <v>66</v>
      </c>
      <c r="AJ12072">
        <v>5955000</v>
      </c>
    </row>
    <row r="12073" spans="1:36" x14ac:dyDescent="0.25">
      <c r="A12073">
        <v>910201</v>
      </c>
      <c r="B12073" t="s">
        <v>49704</v>
      </c>
      <c r="C12073" t="s">
        <v>165</v>
      </c>
      <c r="D12073" t="s">
        <v>416</v>
      </c>
      <c r="E12073" t="s">
        <v>417</v>
      </c>
      <c r="F12073" t="s">
        <v>168</v>
      </c>
      <c r="G12073" t="s">
        <v>169</v>
      </c>
      <c r="H12073" t="s">
        <v>49705</v>
      </c>
      <c r="I12073" t="s">
        <v>701</v>
      </c>
      <c r="J12073" t="s">
        <v>49706</v>
      </c>
      <c r="K12073" t="s">
        <v>31354</v>
      </c>
      <c r="L12073" s="8">
        <v>42461</v>
      </c>
      <c r="M12073" t="s">
        <v>58</v>
      </c>
      <c r="N12073" t="s">
        <v>235</v>
      </c>
      <c r="P12073" t="s">
        <v>63</v>
      </c>
      <c r="Q12073" s="8">
        <v>33591</v>
      </c>
      <c r="R12073" t="s">
        <v>61</v>
      </c>
      <c r="S12073" s="8">
        <v>42461</v>
      </c>
      <c r="T12073" s="8">
        <v>54058</v>
      </c>
      <c r="U12073" t="s">
        <v>49707</v>
      </c>
      <c r="V12073" t="s">
        <v>63</v>
      </c>
      <c r="W12073" t="s">
        <v>64</v>
      </c>
      <c r="X12073" t="s">
        <v>65</v>
      </c>
      <c r="Z12073">
        <v>-30000</v>
      </c>
      <c r="AD12073">
        <v>2511000</v>
      </c>
      <c r="AE12073">
        <v>1526000</v>
      </c>
      <c r="AF12073">
        <v>1918000</v>
      </c>
      <c r="AG12073">
        <v>2</v>
      </c>
      <c r="AH12073">
        <v>1</v>
      </c>
      <c r="AI12073" t="s">
        <v>66</v>
      </c>
      <c r="AJ12073">
        <v>5955000</v>
      </c>
    </row>
    <row r="12074" spans="1:36" x14ac:dyDescent="0.25">
      <c r="A12074">
        <v>910202</v>
      </c>
      <c r="B12074" t="s">
        <v>49708</v>
      </c>
      <c r="C12074" t="s">
        <v>68</v>
      </c>
      <c r="D12074" t="s">
        <v>145</v>
      </c>
      <c r="E12074" t="s">
        <v>146</v>
      </c>
      <c r="F12074" t="s">
        <v>71</v>
      </c>
      <c r="G12074" t="s">
        <v>72</v>
      </c>
      <c r="H12074" t="s">
        <v>2102</v>
      </c>
      <c r="I12074" t="s">
        <v>2103</v>
      </c>
      <c r="J12074" t="s">
        <v>49709</v>
      </c>
      <c r="K12074" t="s">
        <v>49710</v>
      </c>
      <c r="L12074" s="8">
        <v>42461</v>
      </c>
      <c r="M12074" t="s">
        <v>58</v>
      </c>
      <c r="N12074" t="s">
        <v>235</v>
      </c>
      <c r="P12074" t="s">
        <v>615</v>
      </c>
      <c r="Q12074" s="8">
        <v>33593</v>
      </c>
      <c r="R12074" t="s">
        <v>161</v>
      </c>
      <c r="S12074" s="8">
        <v>42461</v>
      </c>
      <c r="T12074" s="8">
        <v>54058</v>
      </c>
      <c r="U12074" t="s">
        <v>49711</v>
      </c>
      <c r="V12074" t="s">
        <v>49712</v>
      </c>
      <c r="W12074" t="s">
        <v>64</v>
      </c>
      <c r="X12074" t="s">
        <v>65</v>
      </c>
      <c r="Y12074">
        <v>-450000</v>
      </c>
      <c r="Z12074">
        <v>-30000</v>
      </c>
      <c r="AD12074">
        <v>2511000</v>
      </c>
      <c r="AE12074">
        <v>1526000</v>
      </c>
      <c r="AF12074">
        <v>1918000</v>
      </c>
      <c r="AG12074">
        <v>2</v>
      </c>
      <c r="AH12074">
        <v>1</v>
      </c>
      <c r="AI12074" t="s">
        <v>66</v>
      </c>
      <c r="AJ12074">
        <v>5955000</v>
      </c>
    </row>
    <row r="12075" spans="1:36" x14ac:dyDescent="0.25">
      <c r="A12075">
        <v>910203</v>
      </c>
      <c r="B12075" t="s">
        <v>49713</v>
      </c>
      <c r="C12075" t="s">
        <v>165</v>
      </c>
      <c r="D12075" t="s">
        <v>2940</v>
      </c>
      <c r="E12075" t="s">
        <v>2941</v>
      </c>
      <c r="F12075" t="s">
        <v>168</v>
      </c>
      <c r="G12075" t="s">
        <v>169</v>
      </c>
      <c r="H12075" t="s">
        <v>6259</v>
      </c>
      <c r="I12075" t="s">
        <v>1195</v>
      </c>
      <c r="J12075" t="s">
        <v>49714</v>
      </c>
      <c r="K12075" t="s">
        <v>17959</v>
      </c>
      <c r="L12075" s="8">
        <v>42461</v>
      </c>
      <c r="M12075" t="s">
        <v>58</v>
      </c>
      <c r="N12075" t="s">
        <v>235</v>
      </c>
      <c r="P12075" t="s">
        <v>174</v>
      </c>
      <c r="Q12075" s="8">
        <v>33595</v>
      </c>
      <c r="R12075" t="s">
        <v>161</v>
      </c>
      <c r="S12075" s="8">
        <v>42461</v>
      </c>
      <c r="T12075" s="8">
        <v>54058</v>
      </c>
      <c r="U12075" t="s">
        <v>49715</v>
      </c>
      <c r="V12075" t="s">
        <v>174</v>
      </c>
      <c r="W12075" t="s">
        <v>64</v>
      </c>
      <c r="X12075" t="s">
        <v>177</v>
      </c>
      <c r="Z12075">
        <v>-30000</v>
      </c>
      <c r="AB12075">
        <v>-85000</v>
      </c>
      <c r="AD12075">
        <v>2511000</v>
      </c>
      <c r="AE12075">
        <v>1526000</v>
      </c>
      <c r="AF12075">
        <v>1918000</v>
      </c>
      <c r="AG12075">
        <v>2</v>
      </c>
      <c r="AH12075">
        <v>1</v>
      </c>
      <c r="AI12075" t="s">
        <v>66</v>
      </c>
      <c r="AJ12075">
        <v>5955000</v>
      </c>
    </row>
    <row r="12076" spans="1:36" x14ac:dyDescent="0.25">
      <c r="A12076">
        <v>910204</v>
      </c>
      <c r="B12076" t="s">
        <v>49716</v>
      </c>
      <c r="C12076" t="s">
        <v>119</v>
      </c>
      <c r="D12076" t="s">
        <v>50</v>
      </c>
      <c r="E12076" t="s">
        <v>51</v>
      </c>
      <c r="F12076" t="s">
        <v>122</v>
      </c>
      <c r="G12076" t="s">
        <v>123</v>
      </c>
      <c r="H12076" t="s">
        <v>49717</v>
      </c>
      <c r="I12076" t="s">
        <v>49718</v>
      </c>
      <c r="J12076" t="s">
        <v>49719</v>
      </c>
      <c r="K12076" t="s">
        <v>49720</v>
      </c>
      <c r="L12076" s="8">
        <v>42461</v>
      </c>
      <c r="M12076" t="s">
        <v>58</v>
      </c>
      <c r="N12076" t="s">
        <v>235</v>
      </c>
      <c r="P12076" t="s">
        <v>163</v>
      </c>
      <c r="Q12076" s="8">
        <v>33602</v>
      </c>
      <c r="R12076" t="s">
        <v>161</v>
      </c>
      <c r="S12076" s="8">
        <v>42461</v>
      </c>
      <c r="T12076" s="8">
        <v>54058</v>
      </c>
      <c r="U12076" t="s">
        <v>49721</v>
      </c>
      <c r="V12076" t="s">
        <v>163</v>
      </c>
      <c r="W12076" t="s">
        <v>64</v>
      </c>
      <c r="X12076" t="s">
        <v>65</v>
      </c>
      <c r="Y12076">
        <v>-200000</v>
      </c>
      <c r="Z12076">
        <v>-30000</v>
      </c>
      <c r="AD12076">
        <v>2511000</v>
      </c>
      <c r="AE12076">
        <v>1526000</v>
      </c>
      <c r="AF12076">
        <v>1918000</v>
      </c>
      <c r="AG12076">
        <v>2</v>
      </c>
      <c r="AH12076">
        <v>1</v>
      </c>
      <c r="AI12076" t="s">
        <v>66</v>
      </c>
      <c r="AJ12076">
        <v>5955000</v>
      </c>
    </row>
    <row r="12077" spans="1:36" x14ac:dyDescent="0.25">
      <c r="A12077">
        <v>910206</v>
      </c>
      <c r="B12077" t="s">
        <v>49722</v>
      </c>
      <c r="C12077" t="s">
        <v>132</v>
      </c>
      <c r="D12077" t="s">
        <v>340</v>
      </c>
      <c r="E12077" t="s">
        <v>341</v>
      </c>
      <c r="F12077" t="s">
        <v>135</v>
      </c>
      <c r="G12077" t="s">
        <v>136</v>
      </c>
      <c r="H12077" t="s">
        <v>41140</v>
      </c>
      <c r="I12077" t="s">
        <v>30439</v>
      </c>
      <c r="J12077" t="s">
        <v>49723</v>
      </c>
      <c r="K12077" t="s">
        <v>49724</v>
      </c>
      <c r="L12077" s="8">
        <v>42644</v>
      </c>
      <c r="M12077" t="s">
        <v>58</v>
      </c>
      <c r="N12077" t="s">
        <v>235</v>
      </c>
      <c r="P12077" t="s">
        <v>341</v>
      </c>
      <c r="Q12077" s="8">
        <v>33342</v>
      </c>
      <c r="R12077" t="s">
        <v>161</v>
      </c>
      <c r="S12077" s="8">
        <v>42644</v>
      </c>
      <c r="T12077" s="8">
        <v>53813</v>
      </c>
      <c r="U12077" t="s">
        <v>49725</v>
      </c>
      <c r="V12077" t="s">
        <v>49042</v>
      </c>
      <c r="W12077" t="s">
        <v>64</v>
      </c>
      <c r="X12077" t="s">
        <v>65</v>
      </c>
      <c r="Z12077">
        <v>-30000</v>
      </c>
      <c r="AD12077">
        <v>2511000</v>
      </c>
      <c r="AE12077">
        <v>1526000</v>
      </c>
      <c r="AF12077">
        <v>1918000</v>
      </c>
      <c r="AG12077">
        <v>2</v>
      </c>
      <c r="AH12077">
        <v>1</v>
      </c>
      <c r="AI12077" t="s">
        <v>66</v>
      </c>
      <c r="AJ12077">
        <v>5955000</v>
      </c>
    </row>
    <row r="12078" spans="1:36" x14ac:dyDescent="0.25">
      <c r="A12078">
        <v>910207</v>
      </c>
      <c r="B12078" t="s">
        <v>49726</v>
      </c>
      <c r="C12078" t="s">
        <v>317</v>
      </c>
      <c r="D12078" t="s">
        <v>50</v>
      </c>
      <c r="E12078" t="s">
        <v>51</v>
      </c>
      <c r="F12078" t="s">
        <v>371</v>
      </c>
      <c r="G12078" t="s">
        <v>372</v>
      </c>
      <c r="H12078" t="s">
        <v>42174</v>
      </c>
      <c r="I12078" t="s">
        <v>42175</v>
      </c>
      <c r="J12078" t="s">
        <v>49727</v>
      </c>
      <c r="K12078" t="s">
        <v>49728</v>
      </c>
      <c r="L12078" s="8">
        <v>42644</v>
      </c>
      <c r="M12078" t="s">
        <v>58</v>
      </c>
      <c r="N12078" t="s">
        <v>235</v>
      </c>
      <c r="P12078" t="s">
        <v>469</v>
      </c>
      <c r="Q12078" s="8">
        <v>33342</v>
      </c>
      <c r="R12078" t="s">
        <v>161</v>
      </c>
      <c r="S12078" s="8">
        <v>42644</v>
      </c>
      <c r="T12078" s="8">
        <v>53813</v>
      </c>
      <c r="U12078" t="s">
        <v>49729</v>
      </c>
      <c r="V12078" t="s">
        <v>49042</v>
      </c>
      <c r="W12078" t="s">
        <v>64</v>
      </c>
      <c r="X12078" t="s">
        <v>65</v>
      </c>
      <c r="Y12078">
        <v>-75000</v>
      </c>
      <c r="Z12078">
        <v>-30000</v>
      </c>
      <c r="AD12078">
        <v>2511000</v>
      </c>
      <c r="AE12078">
        <v>1526000</v>
      </c>
      <c r="AF12078">
        <v>1918000</v>
      </c>
      <c r="AG12078">
        <v>2</v>
      </c>
      <c r="AH12078">
        <v>1</v>
      </c>
      <c r="AI12078" t="s">
        <v>66</v>
      </c>
      <c r="AJ12078">
        <v>5955000</v>
      </c>
    </row>
    <row r="12079" spans="1:36" x14ac:dyDescent="0.25">
      <c r="A12079">
        <v>910208</v>
      </c>
      <c r="B12079" t="s">
        <v>49730</v>
      </c>
      <c r="C12079" t="s">
        <v>317</v>
      </c>
      <c r="D12079" t="s">
        <v>50</v>
      </c>
      <c r="E12079" t="s">
        <v>51</v>
      </c>
      <c r="F12079" t="s">
        <v>12091</v>
      </c>
      <c r="G12079" t="s">
        <v>12092</v>
      </c>
      <c r="H12079" t="s">
        <v>42202</v>
      </c>
      <c r="I12079" t="s">
        <v>42203</v>
      </c>
      <c r="J12079" t="s">
        <v>49731</v>
      </c>
      <c r="K12079" t="s">
        <v>49732</v>
      </c>
      <c r="L12079" s="8">
        <v>42644</v>
      </c>
      <c r="M12079" t="s">
        <v>58</v>
      </c>
      <c r="N12079" t="s">
        <v>235</v>
      </c>
      <c r="P12079" t="s">
        <v>146</v>
      </c>
      <c r="Q12079" s="8">
        <v>33358</v>
      </c>
      <c r="R12079" t="s">
        <v>61</v>
      </c>
      <c r="S12079" s="8">
        <v>42644</v>
      </c>
      <c r="T12079" s="8">
        <v>53813</v>
      </c>
      <c r="U12079" t="s">
        <v>49733</v>
      </c>
      <c r="V12079" t="s">
        <v>49734</v>
      </c>
      <c r="W12079" t="s">
        <v>64</v>
      </c>
      <c r="X12079" t="s">
        <v>65</v>
      </c>
      <c r="Y12079">
        <v>-50000</v>
      </c>
      <c r="Z12079">
        <v>-30000</v>
      </c>
      <c r="AD12079">
        <v>2511000</v>
      </c>
      <c r="AE12079">
        <v>1526000</v>
      </c>
      <c r="AF12079">
        <v>1918000</v>
      </c>
      <c r="AG12079">
        <v>2</v>
      </c>
      <c r="AH12079">
        <v>1</v>
      </c>
      <c r="AI12079" t="s">
        <v>66</v>
      </c>
      <c r="AJ12079">
        <v>5955000</v>
      </c>
    </row>
    <row r="12080" spans="1:36" x14ac:dyDescent="0.25">
      <c r="A12080">
        <v>910209</v>
      </c>
      <c r="B12080" t="s">
        <v>49735</v>
      </c>
      <c r="C12080" t="s">
        <v>2278</v>
      </c>
      <c r="D12080" t="s">
        <v>50</v>
      </c>
      <c r="E12080" t="s">
        <v>51</v>
      </c>
      <c r="F12080" t="s">
        <v>4939</v>
      </c>
      <c r="G12080" t="s">
        <v>4940</v>
      </c>
      <c r="H12080" t="s">
        <v>30083</v>
      </c>
      <c r="I12080" t="s">
        <v>30084</v>
      </c>
      <c r="J12080" t="s">
        <v>49736</v>
      </c>
      <c r="K12080" t="s">
        <v>49737</v>
      </c>
      <c r="L12080" s="8">
        <v>42644</v>
      </c>
      <c r="M12080" t="s">
        <v>58</v>
      </c>
      <c r="N12080" t="s">
        <v>235</v>
      </c>
      <c r="P12080" t="s">
        <v>1081</v>
      </c>
      <c r="Q12080" s="8">
        <v>33493</v>
      </c>
      <c r="R12080" t="s">
        <v>61</v>
      </c>
      <c r="S12080" s="8">
        <v>42644</v>
      </c>
      <c r="T12080" s="8">
        <v>53966</v>
      </c>
      <c r="U12080" t="s">
        <v>49738</v>
      </c>
      <c r="V12080" t="s">
        <v>49739</v>
      </c>
      <c r="W12080" t="s">
        <v>64</v>
      </c>
      <c r="X12080" t="s">
        <v>65</v>
      </c>
      <c r="Z12080">
        <v>-30000</v>
      </c>
      <c r="AD12080">
        <v>2511000</v>
      </c>
      <c r="AE12080">
        <v>1526000</v>
      </c>
      <c r="AF12080">
        <v>1918000</v>
      </c>
      <c r="AG12080">
        <v>2</v>
      </c>
      <c r="AH12080">
        <v>1</v>
      </c>
      <c r="AI12080" t="s">
        <v>66</v>
      </c>
      <c r="AJ12080">
        <v>5955000</v>
      </c>
    </row>
    <row r="12081" spans="1:36" x14ac:dyDescent="0.25">
      <c r="A12081">
        <v>910210</v>
      </c>
      <c r="B12081" t="s">
        <v>49740</v>
      </c>
      <c r="C12081" t="s">
        <v>132</v>
      </c>
      <c r="D12081" t="s">
        <v>340</v>
      </c>
      <c r="E12081" t="s">
        <v>341</v>
      </c>
      <c r="F12081" t="s">
        <v>135</v>
      </c>
      <c r="G12081" t="s">
        <v>136</v>
      </c>
      <c r="H12081" t="s">
        <v>3067</v>
      </c>
      <c r="I12081" t="s">
        <v>3068</v>
      </c>
      <c r="J12081" t="s">
        <v>49741</v>
      </c>
      <c r="K12081" t="s">
        <v>49056</v>
      </c>
      <c r="L12081" s="8">
        <v>42644</v>
      </c>
      <c r="M12081" t="s">
        <v>58</v>
      </c>
      <c r="N12081" t="s">
        <v>235</v>
      </c>
      <c r="P12081" t="s">
        <v>49742</v>
      </c>
      <c r="Q12081" s="8">
        <v>33505</v>
      </c>
      <c r="R12081" t="s">
        <v>161</v>
      </c>
      <c r="S12081" s="8">
        <v>42644</v>
      </c>
      <c r="T12081" s="8">
        <v>53966</v>
      </c>
      <c r="U12081" t="s">
        <v>49743</v>
      </c>
      <c r="V12081" t="s">
        <v>49042</v>
      </c>
      <c r="W12081" t="s">
        <v>64</v>
      </c>
      <c r="X12081" t="s">
        <v>65</v>
      </c>
      <c r="Z12081">
        <v>-30000</v>
      </c>
      <c r="AD12081">
        <v>2511000</v>
      </c>
      <c r="AE12081">
        <v>1526000</v>
      </c>
      <c r="AF12081">
        <v>1918000</v>
      </c>
      <c r="AG12081">
        <v>2</v>
      </c>
      <c r="AH12081">
        <v>1</v>
      </c>
      <c r="AI12081" t="s">
        <v>66</v>
      </c>
      <c r="AJ12081">
        <v>5955000</v>
      </c>
    </row>
    <row r="12082" spans="1:36" x14ac:dyDescent="0.25">
      <c r="A12082">
        <v>910211</v>
      </c>
      <c r="B12082" t="s">
        <v>49744</v>
      </c>
      <c r="C12082" t="s">
        <v>317</v>
      </c>
      <c r="D12082" t="s">
        <v>50</v>
      </c>
      <c r="E12082" t="s">
        <v>51</v>
      </c>
      <c r="F12082" t="s">
        <v>318</v>
      </c>
      <c r="G12082" t="s">
        <v>319</v>
      </c>
      <c r="H12082" t="s">
        <v>21084</v>
      </c>
      <c r="I12082" t="s">
        <v>21085</v>
      </c>
      <c r="J12082" t="s">
        <v>49745</v>
      </c>
      <c r="K12082" t="s">
        <v>49746</v>
      </c>
      <c r="L12082" s="8">
        <v>42644</v>
      </c>
      <c r="M12082" t="s">
        <v>58</v>
      </c>
      <c r="N12082" t="s">
        <v>235</v>
      </c>
      <c r="P12082" t="s">
        <v>469</v>
      </c>
      <c r="Q12082" s="8">
        <v>33517</v>
      </c>
      <c r="R12082" t="s">
        <v>61</v>
      </c>
      <c r="S12082" s="8">
        <v>42644</v>
      </c>
      <c r="T12082" s="8">
        <v>53997</v>
      </c>
      <c r="U12082" t="s">
        <v>49747</v>
      </c>
      <c r="V12082" t="s">
        <v>49748</v>
      </c>
      <c r="W12082" t="s">
        <v>64</v>
      </c>
      <c r="X12082" t="s">
        <v>65</v>
      </c>
      <c r="Z12082">
        <v>-30000</v>
      </c>
      <c r="AD12082">
        <v>2511000</v>
      </c>
      <c r="AE12082">
        <v>1526000</v>
      </c>
      <c r="AF12082">
        <v>1918000</v>
      </c>
      <c r="AG12082">
        <v>2</v>
      </c>
      <c r="AH12082">
        <v>1</v>
      </c>
      <c r="AI12082" t="s">
        <v>66</v>
      </c>
      <c r="AJ12082">
        <v>5955000</v>
      </c>
    </row>
    <row r="12083" spans="1:36" x14ac:dyDescent="0.25">
      <c r="A12083">
        <v>910212</v>
      </c>
      <c r="B12083" t="s">
        <v>49749</v>
      </c>
      <c r="C12083" t="s">
        <v>119</v>
      </c>
      <c r="D12083" t="s">
        <v>50</v>
      </c>
      <c r="E12083" t="s">
        <v>51</v>
      </c>
      <c r="F12083" t="s">
        <v>122</v>
      </c>
      <c r="G12083" t="s">
        <v>123</v>
      </c>
      <c r="H12083" t="s">
        <v>20138</v>
      </c>
      <c r="I12083" t="s">
        <v>1208</v>
      </c>
      <c r="J12083" t="s">
        <v>49750</v>
      </c>
      <c r="K12083" t="s">
        <v>7860</v>
      </c>
      <c r="L12083" s="8">
        <v>42644</v>
      </c>
      <c r="M12083" t="s">
        <v>58</v>
      </c>
      <c r="N12083" t="s">
        <v>235</v>
      </c>
      <c r="P12083" t="s">
        <v>469</v>
      </c>
      <c r="Q12083" s="8">
        <v>33517</v>
      </c>
      <c r="R12083" t="s">
        <v>161</v>
      </c>
      <c r="S12083" s="8">
        <v>42644</v>
      </c>
      <c r="T12083" s="8">
        <v>53997</v>
      </c>
      <c r="U12083" t="s">
        <v>49751</v>
      </c>
      <c r="V12083" t="s">
        <v>49042</v>
      </c>
      <c r="W12083" t="s">
        <v>64</v>
      </c>
      <c r="X12083" t="s">
        <v>65</v>
      </c>
      <c r="Z12083">
        <v>-30000</v>
      </c>
      <c r="AD12083">
        <v>2511000</v>
      </c>
      <c r="AE12083">
        <v>1526000</v>
      </c>
      <c r="AF12083">
        <v>1918000</v>
      </c>
      <c r="AG12083">
        <v>2</v>
      </c>
      <c r="AH12083">
        <v>1</v>
      </c>
      <c r="AI12083" t="s">
        <v>66</v>
      </c>
      <c r="AJ12083">
        <v>5955000</v>
      </c>
    </row>
    <row r="12084" spans="1:36" x14ac:dyDescent="0.25">
      <c r="A12084">
        <v>910214</v>
      </c>
      <c r="B12084" t="s">
        <v>49752</v>
      </c>
      <c r="C12084" t="s">
        <v>49</v>
      </c>
      <c r="D12084" t="s">
        <v>340</v>
      </c>
      <c r="E12084" t="s">
        <v>341</v>
      </c>
      <c r="F12084" t="s">
        <v>8614</v>
      </c>
      <c r="G12084" t="s">
        <v>8615</v>
      </c>
      <c r="H12084" t="s">
        <v>45380</v>
      </c>
      <c r="I12084" t="s">
        <v>45381</v>
      </c>
      <c r="J12084" t="s">
        <v>49753</v>
      </c>
      <c r="K12084" t="s">
        <v>49754</v>
      </c>
      <c r="L12084" s="8">
        <v>42826</v>
      </c>
      <c r="M12084" t="s">
        <v>58</v>
      </c>
      <c r="N12084" t="s">
        <v>235</v>
      </c>
      <c r="P12084" t="s">
        <v>80</v>
      </c>
      <c r="Q12084" s="8">
        <v>33377</v>
      </c>
      <c r="R12084" t="s">
        <v>161</v>
      </c>
      <c r="S12084" s="8">
        <v>42826</v>
      </c>
      <c r="T12084" s="8">
        <v>53844</v>
      </c>
      <c r="U12084" t="s">
        <v>49755</v>
      </c>
      <c r="V12084" t="s">
        <v>49756</v>
      </c>
      <c r="W12084" t="s">
        <v>64</v>
      </c>
      <c r="X12084" t="s">
        <v>259</v>
      </c>
      <c r="Z12084">
        <v>-30000</v>
      </c>
      <c r="AD12084">
        <v>2511000</v>
      </c>
      <c r="AE12084">
        <v>1526000</v>
      </c>
      <c r="AF12084">
        <v>1918000</v>
      </c>
      <c r="AG12084">
        <v>2</v>
      </c>
      <c r="AH12084">
        <v>1</v>
      </c>
      <c r="AI12084" t="s">
        <v>66</v>
      </c>
      <c r="AJ12084">
        <v>5955000</v>
      </c>
    </row>
    <row r="12085" spans="1:36" x14ac:dyDescent="0.25">
      <c r="A12085">
        <v>910215</v>
      </c>
      <c r="B12085" t="s">
        <v>49757</v>
      </c>
      <c r="C12085" t="s">
        <v>317</v>
      </c>
      <c r="D12085" t="s">
        <v>50</v>
      </c>
      <c r="E12085" t="s">
        <v>51</v>
      </c>
      <c r="F12085" t="s">
        <v>371</v>
      </c>
      <c r="G12085" t="s">
        <v>372</v>
      </c>
      <c r="H12085" t="s">
        <v>44536</v>
      </c>
      <c r="I12085" t="s">
        <v>44537</v>
      </c>
      <c r="J12085" t="s">
        <v>49758</v>
      </c>
      <c r="K12085" t="s">
        <v>49759</v>
      </c>
      <c r="L12085" s="8">
        <v>42826</v>
      </c>
      <c r="M12085" t="s">
        <v>58</v>
      </c>
      <c r="N12085" t="s">
        <v>235</v>
      </c>
      <c r="P12085" t="s">
        <v>199</v>
      </c>
      <c r="Q12085" s="8">
        <v>33405</v>
      </c>
      <c r="R12085" t="s">
        <v>161</v>
      </c>
      <c r="S12085" s="8">
        <v>42826</v>
      </c>
      <c r="T12085" s="8">
        <v>53874</v>
      </c>
      <c r="U12085" t="s">
        <v>49760</v>
      </c>
      <c r="V12085" t="s">
        <v>204</v>
      </c>
      <c r="W12085" t="s">
        <v>64</v>
      </c>
      <c r="X12085" t="s">
        <v>65</v>
      </c>
      <c r="Z12085">
        <v>-30000</v>
      </c>
      <c r="AD12085">
        <v>2511000</v>
      </c>
      <c r="AE12085">
        <v>1526000</v>
      </c>
      <c r="AF12085">
        <v>1918000</v>
      </c>
      <c r="AG12085">
        <v>2</v>
      </c>
      <c r="AH12085">
        <v>1</v>
      </c>
      <c r="AI12085" t="s">
        <v>66</v>
      </c>
      <c r="AJ12085">
        <v>5955000</v>
      </c>
    </row>
    <row r="12086" spans="1:36" x14ac:dyDescent="0.25">
      <c r="A12086">
        <v>910216</v>
      </c>
      <c r="B12086" t="s">
        <v>49761</v>
      </c>
      <c r="C12086" t="s">
        <v>317</v>
      </c>
      <c r="D12086" t="s">
        <v>50</v>
      </c>
      <c r="E12086" t="s">
        <v>51</v>
      </c>
      <c r="F12086" t="s">
        <v>12091</v>
      </c>
      <c r="G12086" t="s">
        <v>12092</v>
      </c>
      <c r="H12086" t="s">
        <v>41382</v>
      </c>
      <c r="I12086" t="s">
        <v>41383</v>
      </c>
      <c r="J12086" t="s">
        <v>49762</v>
      </c>
      <c r="K12086" t="s">
        <v>49763</v>
      </c>
      <c r="L12086" s="8">
        <v>42826</v>
      </c>
      <c r="M12086" t="s">
        <v>58</v>
      </c>
      <c r="N12086" t="s">
        <v>235</v>
      </c>
      <c r="P12086" t="s">
        <v>63</v>
      </c>
      <c r="Q12086" s="8">
        <v>33421</v>
      </c>
      <c r="R12086" t="s">
        <v>161</v>
      </c>
      <c r="S12086" s="8">
        <v>42826</v>
      </c>
      <c r="T12086" s="8">
        <v>53905</v>
      </c>
      <c r="U12086" t="s">
        <v>49764</v>
      </c>
      <c r="V12086" t="s">
        <v>11543</v>
      </c>
      <c r="W12086" t="s">
        <v>64</v>
      </c>
      <c r="X12086" t="s">
        <v>333</v>
      </c>
      <c r="Z12086">
        <v>-30000</v>
      </c>
      <c r="AD12086">
        <v>2511000</v>
      </c>
      <c r="AE12086">
        <v>1526000</v>
      </c>
      <c r="AF12086">
        <v>1918000</v>
      </c>
      <c r="AG12086">
        <v>2</v>
      </c>
      <c r="AH12086">
        <v>1</v>
      </c>
      <c r="AI12086" t="s">
        <v>66</v>
      </c>
      <c r="AJ12086">
        <v>5955000</v>
      </c>
    </row>
    <row r="12087" spans="1:36" x14ac:dyDescent="0.25">
      <c r="A12087">
        <v>910217</v>
      </c>
      <c r="B12087" t="s">
        <v>49765</v>
      </c>
      <c r="C12087" t="s">
        <v>119</v>
      </c>
      <c r="D12087" t="s">
        <v>50</v>
      </c>
      <c r="E12087" t="s">
        <v>51</v>
      </c>
      <c r="F12087" t="s">
        <v>122</v>
      </c>
      <c r="G12087" t="s">
        <v>123</v>
      </c>
      <c r="H12087" t="s">
        <v>2547</v>
      </c>
      <c r="I12087" t="s">
        <v>2193</v>
      </c>
      <c r="J12087" t="s">
        <v>49766</v>
      </c>
      <c r="K12087" t="s">
        <v>49767</v>
      </c>
      <c r="L12087" s="8">
        <v>42826</v>
      </c>
      <c r="M12087" t="s">
        <v>58</v>
      </c>
      <c r="N12087" t="s">
        <v>235</v>
      </c>
      <c r="P12087" t="s">
        <v>219</v>
      </c>
      <c r="Q12087" s="8">
        <v>33488</v>
      </c>
      <c r="R12087" t="s">
        <v>61</v>
      </c>
      <c r="S12087" s="8">
        <v>42826</v>
      </c>
      <c r="T12087" s="8">
        <v>53966</v>
      </c>
      <c r="U12087" t="s">
        <v>49768</v>
      </c>
      <c r="V12087" t="s">
        <v>213</v>
      </c>
      <c r="W12087" t="s">
        <v>64</v>
      </c>
      <c r="X12087" t="s">
        <v>65</v>
      </c>
      <c r="Z12087">
        <v>-30000</v>
      </c>
      <c r="AD12087">
        <v>2511000</v>
      </c>
      <c r="AE12087">
        <v>1526000</v>
      </c>
      <c r="AF12087">
        <v>1918000</v>
      </c>
      <c r="AG12087">
        <v>2</v>
      </c>
      <c r="AH12087">
        <v>1</v>
      </c>
      <c r="AI12087" t="s">
        <v>66</v>
      </c>
      <c r="AJ12087">
        <v>5955000</v>
      </c>
    </row>
    <row r="12088" spans="1:36" x14ac:dyDescent="0.25">
      <c r="A12088">
        <v>910218</v>
      </c>
      <c r="B12088" t="s">
        <v>49769</v>
      </c>
      <c r="C12088" t="s">
        <v>317</v>
      </c>
      <c r="D12088" t="s">
        <v>50</v>
      </c>
      <c r="E12088" t="s">
        <v>51</v>
      </c>
      <c r="F12088" t="s">
        <v>12091</v>
      </c>
      <c r="G12088" t="s">
        <v>12092</v>
      </c>
      <c r="H12088" t="s">
        <v>29146</v>
      </c>
      <c r="I12088" t="s">
        <v>29147</v>
      </c>
      <c r="J12088" t="s">
        <v>49770</v>
      </c>
      <c r="K12088" t="s">
        <v>49771</v>
      </c>
      <c r="L12088" s="8">
        <v>42826</v>
      </c>
      <c r="M12088" t="s">
        <v>58</v>
      </c>
      <c r="N12088" t="s">
        <v>235</v>
      </c>
      <c r="P12088" t="s">
        <v>542</v>
      </c>
      <c r="Q12088" s="8">
        <v>33540</v>
      </c>
      <c r="R12088" t="s">
        <v>61</v>
      </c>
      <c r="S12088" s="8">
        <v>42826</v>
      </c>
      <c r="T12088" s="8">
        <v>53997</v>
      </c>
      <c r="U12088" t="s">
        <v>49772</v>
      </c>
      <c r="V12088" t="s">
        <v>1081</v>
      </c>
      <c r="W12088" t="s">
        <v>64</v>
      </c>
      <c r="X12088" t="s">
        <v>65</v>
      </c>
      <c r="Z12088">
        <v>-30000</v>
      </c>
      <c r="AD12088">
        <v>2511000</v>
      </c>
      <c r="AE12088">
        <v>1526000</v>
      </c>
      <c r="AF12088">
        <v>1918000</v>
      </c>
      <c r="AG12088">
        <v>2</v>
      </c>
      <c r="AH12088">
        <v>1</v>
      </c>
      <c r="AI12088" t="s">
        <v>66</v>
      </c>
      <c r="AJ12088">
        <v>5955000</v>
      </c>
    </row>
    <row r="12089" spans="1:36" x14ac:dyDescent="0.25">
      <c r="A12089">
        <v>910219</v>
      </c>
      <c r="B12089" t="s">
        <v>49773</v>
      </c>
      <c r="C12089" t="s">
        <v>2278</v>
      </c>
      <c r="D12089" t="s">
        <v>50</v>
      </c>
      <c r="E12089" t="s">
        <v>51</v>
      </c>
      <c r="F12089" t="s">
        <v>2279</v>
      </c>
      <c r="G12089" t="s">
        <v>2280</v>
      </c>
      <c r="H12089" t="s">
        <v>34879</v>
      </c>
      <c r="I12089" t="s">
        <v>34880</v>
      </c>
      <c r="J12089" t="s">
        <v>49774</v>
      </c>
      <c r="K12089" t="s">
        <v>49775</v>
      </c>
      <c r="L12089" s="8">
        <v>42826</v>
      </c>
      <c r="M12089" t="s">
        <v>58</v>
      </c>
      <c r="N12089" t="s">
        <v>235</v>
      </c>
      <c r="P12089" t="s">
        <v>1078</v>
      </c>
      <c r="Q12089" s="8">
        <v>33563</v>
      </c>
      <c r="R12089" t="s">
        <v>61</v>
      </c>
      <c r="S12089" s="8">
        <v>42826</v>
      </c>
      <c r="T12089" s="8">
        <v>54027</v>
      </c>
      <c r="U12089" t="s">
        <v>49776</v>
      </c>
      <c r="V12089" t="s">
        <v>341</v>
      </c>
      <c r="W12089" t="s">
        <v>64</v>
      </c>
      <c r="X12089" t="s">
        <v>333</v>
      </c>
      <c r="Z12089">
        <v>-30000</v>
      </c>
      <c r="AD12089">
        <v>2511000</v>
      </c>
      <c r="AE12089">
        <v>1526000</v>
      </c>
      <c r="AF12089">
        <v>1918000</v>
      </c>
      <c r="AG12089">
        <v>2</v>
      </c>
      <c r="AH12089">
        <v>1</v>
      </c>
      <c r="AI12089" t="s">
        <v>66</v>
      </c>
      <c r="AJ12089">
        <v>5955000</v>
      </c>
    </row>
    <row r="12090" spans="1:36" x14ac:dyDescent="0.25">
      <c r="A12090">
        <v>910220</v>
      </c>
      <c r="B12090" t="s">
        <v>49777</v>
      </c>
      <c r="C12090" t="s">
        <v>2278</v>
      </c>
      <c r="D12090" t="s">
        <v>50</v>
      </c>
      <c r="E12090" t="s">
        <v>51</v>
      </c>
      <c r="F12090" t="s">
        <v>4939</v>
      </c>
      <c r="G12090" t="s">
        <v>4940</v>
      </c>
      <c r="H12090" t="s">
        <v>26259</v>
      </c>
      <c r="I12090" t="s">
        <v>26260</v>
      </c>
      <c r="J12090" t="s">
        <v>49778</v>
      </c>
      <c r="K12090" t="s">
        <v>49779</v>
      </c>
      <c r="L12090" s="8">
        <v>43009</v>
      </c>
      <c r="M12090" t="s">
        <v>49087</v>
      </c>
      <c r="N12090" t="s">
        <v>235</v>
      </c>
      <c r="P12090" t="s">
        <v>2482</v>
      </c>
      <c r="Q12090" s="8">
        <v>33245</v>
      </c>
      <c r="R12090" t="s">
        <v>61</v>
      </c>
      <c r="S12090" s="8">
        <v>43009</v>
      </c>
      <c r="T12090" s="8">
        <v>53724</v>
      </c>
      <c r="U12090" t="s">
        <v>49780</v>
      </c>
      <c r="V12090" t="s">
        <v>163</v>
      </c>
      <c r="W12090" t="s">
        <v>49089</v>
      </c>
      <c r="X12090" t="s">
        <v>65</v>
      </c>
      <c r="Z12090">
        <v>-30000</v>
      </c>
      <c r="AD12090">
        <v>2008800</v>
      </c>
      <c r="AE12090">
        <v>1220800</v>
      </c>
      <c r="AF12090">
        <v>1460800</v>
      </c>
      <c r="AG12090">
        <v>1</v>
      </c>
      <c r="AH12090">
        <v>14</v>
      </c>
      <c r="AI12090" t="s">
        <v>66</v>
      </c>
      <c r="AJ12090">
        <v>4690400</v>
      </c>
    </row>
    <row r="12091" spans="1:36" x14ac:dyDescent="0.25">
      <c r="A12091">
        <v>910221</v>
      </c>
      <c r="B12091" t="s">
        <v>49781</v>
      </c>
      <c r="C12091" t="s">
        <v>49</v>
      </c>
      <c r="D12091" t="s">
        <v>50</v>
      </c>
      <c r="E12091" t="s">
        <v>51</v>
      </c>
      <c r="F12091" t="s">
        <v>646</v>
      </c>
      <c r="G12091" t="s">
        <v>647</v>
      </c>
      <c r="H12091" t="s">
        <v>24034</v>
      </c>
      <c r="I12091" t="s">
        <v>24035</v>
      </c>
      <c r="J12091" t="s">
        <v>49782</v>
      </c>
      <c r="K12091" t="s">
        <v>49783</v>
      </c>
      <c r="L12091" s="8">
        <v>43009</v>
      </c>
      <c r="M12091" t="s">
        <v>49087</v>
      </c>
      <c r="N12091" t="s">
        <v>235</v>
      </c>
      <c r="P12091" t="s">
        <v>63</v>
      </c>
      <c r="Q12091" s="8">
        <v>33251</v>
      </c>
      <c r="R12091" t="s">
        <v>161</v>
      </c>
      <c r="S12091" s="8">
        <v>43009</v>
      </c>
      <c r="T12091" s="8">
        <v>53724</v>
      </c>
      <c r="U12091" t="s">
        <v>49784</v>
      </c>
      <c r="V12091" t="s">
        <v>28464</v>
      </c>
      <c r="W12091" t="s">
        <v>49089</v>
      </c>
      <c r="X12091" t="s">
        <v>65</v>
      </c>
      <c r="Z12091">
        <v>-30000</v>
      </c>
      <c r="AD12091">
        <v>2008800</v>
      </c>
      <c r="AE12091">
        <v>1220800</v>
      </c>
      <c r="AF12091">
        <v>1460800</v>
      </c>
      <c r="AG12091">
        <v>1</v>
      </c>
      <c r="AH12091">
        <v>14</v>
      </c>
      <c r="AI12091" t="s">
        <v>66</v>
      </c>
      <c r="AJ12091">
        <v>4690400</v>
      </c>
    </row>
    <row r="12092" spans="1:36" x14ac:dyDescent="0.25">
      <c r="A12092">
        <v>910222</v>
      </c>
      <c r="B12092" t="s">
        <v>49785</v>
      </c>
      <c r="C12092" t="s">
        <v>2278</v>
      </c>
      <c r="D12092" t="s">
        <v>50</v>
      </c>
      <c r="E12092" t="s">
        <v>51</v>
      </c>
      <c r="F12092" t="s">
        <v>2279</v>
      </c>
      <c r="G12092" t="s">
        <v>2280</v>
      </c>
      <c r="H12092" t="s">
        <v>34088</v>
      </c>
      <c r="I12092" t="s">
        <v>34089</v>
      </c>
      <c r="J12092" t="s">
        <v>49786</v>
      </c>
      <c r="K12092" t="s">
        <v>49787</v>
      </c>
      <c r="L12092" s="8">
        <v>43009</v>
      </c>
      <c r="M12092" t="s">
        <v>49087</v>
      </c>
      <c r="N12092" t="s">
        <v>235</v>
      </c>
      <c r="P12092" t="s">
        <v>63</v>
      </c>
      <c r="Q12092" s="8">
        <v>33251</v>
      </c>
      <c r="R12092" t="s">
        <v>161</v>
      </c>
      <c r="S12092" s="8">
        <v>43009</v>
      </c>
      <c r="T12092" s="8">
        <v>53724</v>
      </c>
      <c r="U12092" t="s">
        <v>49788</v>
      </c>
      <c r="V12092" t="s">
        <v>63</v>
      </c>
      <c r="W12092" t="s">
        <v>49089</v>
      </c>
      <c r="X12092" t="s">
        <v>65</v>
      </c>
      <c r="Z12092">
        <v>-30000</v>
      </c>
      <c r="AD12092">
        <v>2008800</v>
      </c>
      <c r="AE12092">
        <v>1220800</v>
      </c>
      <c r="AF12092">
        <v>1460800</v>
      </c>
      <c r="AG12092">
        <v>1</v>
      </c>
      <c r="AH12092">
        <v>14</v>
      </c>
      <c r="AI12092" t="s">
        <v>66</v>
      </c>
      <c r="AJ12092">
        <v>4690400</v>
      </c>
    </row>
    <row r="12093" spans="1:36" x14ac:dyDescent="0.25">
      <c r="A12093">
        <v>910223</v>
      </c>
      <c r="B12093" t="s">
        <v>49789</v>
      </c>
      <c r="C12093" t="s">
        <v>317</v>
      </c>
      <c r="D12093" t="s">
        <v>50</v>
      </c>
      <c r="E12093" t="s">
        <v>51</v>
      </c>
      <c r="F12093" t="s">
        <v>3088</v>
      </c>
      <c r="G12093" t="s">
        <v>3089</v>
      </c>
      <c r="H12093" t="s">
        <v>30690</v>
      </c>
      <c r="I12093" t="s">
        <v>30691</v>
      </c>
      <c r="J12093" t="s">
        <v>49790</v>
      </c>
      <c r="K12093" t="s">
        <v>49791</v>
      </c>
      <c r="L12093" s="8">
        <v>43009</v>
      </c>
      <c r="M12093" t="s">
        <v>49087</v>
      </c>
      <c r="N12093" t="s">
        <v>235</v>
      </c>
      <c r="P12093" t="s">
        <v>1759</v>
      </c>
      <c r="Q12093" s="8">
        <v>33259</v>
      </c>
      <c r="R12093" t="s">
        <v>61</v>
      </c>
      <c r="S12093" s="8">
        <v>43009</v>
      </c>
      <c r="T12093" s="8">
        <v>53724</v>
      </c>
      <c r="U12093" t="s">
        <v>49792</v>
      </c>
      <c r="V12093" t="s">
        <v>49094</v>
      </c>
      <c r="W12093" t="s">
        <v>49089</v>
      </c>
      <c r="X12093" t="s">
        <v>65</v>
      </c>
      <c r="Z12093">
        <v>-30000</v>
      </c>
      <c r="AD12093">
        <v>2008800</v>
      </c>
      <c r="AE12093">
        <v>1220800</v>
      </c>
      <c r="AF12093">
        <v>1460800</v>
      </c>
      <c r="AG12093">
        <v>1</v>
      </c>
      <c r="AH12093">
        <v>14</v>
      </c>
      <c r="AI12093" t="s">
        <v>66</v>
      </c>
      <c r="AJ12093">
        <v>4690400</v>
      </c>
    </row>
    <row r="12094" spans="1:36" x14ac:dyDescent="0.25">
      <c r="A12094">
        <v>910224</v>
      </c>
      <c r="B12094" t="s">
        <v>3763</v>
      </c>
      <c r="C12094" t="s">
        <v>317</v>
      </c>
      <c r="D12094" t="s">
        <v>50</v>
      </c>
      <c r="E12094" t="s">
        <v>51</v>
      </c>
      <c r="F12094" t="s">
        <v>12091</v>
      </c>
      <c r="G12094" t="s">
        <v>12092</v>
      </c>
      <c r="H12094" t="s">
        <v>35941</v>
      </c>
      <c r="I12094" t="s">
        <v>35942</v>
      </c>
      <c r="J12094" t="s">
        <v>49793</v>
      </c>
      <c r="K12094" t="s">
        <v>49050</v>
      </c>
      <c r="L12094" s="8">
        <v>43009</v>
      </c>
      <c r="M12094" t="s">
        <v>49087</v>
      </c>
      <c r="N12094" t="s">
        <v>235</v>
      </c>
      <c r="P12094" t="s">
        <v>4562</v>
      </c>
      <c r="Q12094" s="8">
        <v>33272</v>
      </c>
      <c r="R12094" t="s">
        <v>61</v>
      </c>
      <c r="S12094" s="8">
        <v>43009</v>
      </c>
      <c r="T12094" s="8">
        <v>53752</v>
      </c>
      <c r="U12094" t="s">
        <v>49794</v>
      </c>
      <c r="V12094" t="s">
        <v>49795</v>
      </c>
      <c r="W12094" t="s">
        <v>49089</v>
      </c>
      <c r="X12094" t="s">
        <v>65</v>
      </c>
      <c r="Z12094">
        <v>-30000</v>
      </c>
      <c r="AD12094">
        <v>2008800</v>
      </c>
      <c r="AE12094">
        <v>1220800</v>
      </c>
      <c r="AF12094">
        <v>1460800</v>
      </c>
      <c r="AG12094">
        <v>1</v>
      </c>
      <c r="AH12094">
        <v>14</v>
      </c>
      <c r="AI12094" t="s">
        <v>66</v>
      </c>
      <c r="AJ12094">
        <v>4690400</v>
      </c>
    </row>
    <row r="12095" spans="1:36" x14ac:dyDescent="0.25">
      <c r="A12095">
        <v>910225</v>
      </c>
      <c r="B12095" t="s">
        <v>49796</v>
      </c>
      <c r="C12095" t="s">
        <v>49</v>
      </c>
      <c r="D12095" t="s">
        <v>340</v>
      </c>
      <c r="E12095" t="s">
        <v>341</v>
      </c>
      <c r="F12095" t="s">
        <v>8614</v>
      </c>
      <c r="G12095" t="s">
        <v>8615</v>
      </c>
      <c r="H12095" t="s">
        <v>45288</v>
      </c>
      <c r="I12095" t="s">
        <v>45289</v>
      </c>
      <c r="J12095" t="s">
        <v>49797</v>
      </c>
      <c r="K12095" t="s">
        <v>49798</v>
      </c>
      <c r="L12095" s="8">
        <v>43009</v>
      </c>
      <c r="M12095" t="s">
        <v>49087</v>
      </c>
      <c r="N12095" t="s">
        <v>235</v>
      </c>
      <c r="P12095" t="s">
        <v>9358</v>
      </c>
      <c r="Q12095" s="8">
        <v>33282</v>
      </c>
      <c r="R12095" t="s">
        <v>61</v>
      </c>
      <c r="S12095" s="8">
        <v>43009</v>
      </c>
      <c r="T12095" s="8">
        <v>53752</v>
      </c>
      <c r="U12095" t="s">
        <v>49799</v>
      </c>
      <c r="V12095" t="s">
        <v>49800</v>
      </c>
      <c r="W12095" t="s">
        <v>49089</v>
      </c>
      <c r="X12095" t="s">
        <v>65</v>
      </c>
      <c r="Z12095">
        <v>-30000</v>
      </c>
      <c r="AD12095">
        <v>2008800</v>
      </c>
      <c r="AE12095">
        <v>1220800</v>
      </c>
      <c r="AF12095">
        <v>1460800</v>
      </c>
      <c r="AG12095">
        <v>1</v>
      </c>
      <c r="AH12095">
        <v>14</v>
      </c>
      <c r="AI12095" t="s">
        <v>66</v>
      </c>
      <c r="AJ12095">
        <v>4690400</v>
      </c>
    </row>
    <row r="12096" spans="1:36" x14ac:dyDescent="0.25">
      <c r="A12096">
        <v>910226</v>
      </c>
      <c r="B12096" t="s">
        <v>49801</v>
      </c>
      <c r="C12096" t="s">
        <v>605</v>
      </c>
      <c r="D12096" t="s">
        <v>50</v>
      </c>
      <c r="E12096" t="s">
        <v>51</v>
      </c>
      <c r="F12096" t="s">
        <v>6435</v>
      </c>
      <c r="G12096" t="s">
        <v>6436</v>
      </c>
      <c r="H12096" t="s">
        <v>39406</v>
      </c>
      <c r="I12096" t="s">
        <v>39407</v>
      </c>
      <c r="J12096" t="s">
        <v>49802</v>
      </c>
      <c r="K12096" t="s">
        <v>49803</v>
      </c>
      <c r="L12096" s="8">
        <v>43009</v>
      </c>
      <c r="M12096" t="s">
        <v>49087</v>
      </c>
      <c r="N12096" t="s">
        <v>235</v>
      </c>
      <c r="P12096" t="s">
        <v>3958</v>
      </c>
      <c r="Q12096" s="8">
        <v>33326</v>
      </c>
      <c r="R12096" t="s">
        <v>61</v>
      </c>
      <c r="S12096" s="8">
        <v>43009</v>
      </c>
      <c r="T12096" s="8">
        <v>53783</v>
      </c>
      <c r="U12096" t="s">
        <v>49804</v>
      </c>
      <c r="V12096" t="s">
        <v>13899</v>
      </c>
      <c r="W12096" t="s">
        <v>49089</v>
      </c>
      <c r="X12096" t="s">
        <v>65</v>
      </c>
      <c r="Z12096">
        <v>-30000</v>
      </c>
      <c r="AD12096">
        <v>2008800</v>
      </c>
      <c r="AE12096">
        <v>1220800</v>
      </c>
      <c r="AF12096">
        <v>1460800</v>
      </c>
      <c r="AG12096">
        <v>1</v>
      </c>
      <c r="AH12096">
        <v>14</v>
      </c>
      <c r="AI12096" t="s">
        <v>66</v>
      </c>
      <c r="AJ12096">
        <v>4690400</v>
      </c>
    </row>
    <row r="12097" spans="1:36" x14ac:dyDescent="0.25">
      <c r="A12097">
        <v>910227</v>
      </c>
      <c r="B12097" t="s">
        <v>49805</v>
      </c>
      <c r="C12097" t="s">
        <v>317</v>
      </c>
      <c r="D12097" t="s">
        <v>50</v>
      </c>
      <c r="E12097" t="s">
        <v>51</v>
      </c>
      <c r="F12097" t="s">
        <v>12091</v>
      </c>
      <c r="G12097" t="s">
        <v>12092</v>
      </c>
      <c r="H12097" t="s">
        <v>40970</v>
      </c>
      <c r="I12097" t="s">
        <v>40971</v>
      </c>
      <c r="J12097" t="s">
        <v>49806</v>
      </c>
      <c r="K12097" t="s">
        <v>49807</v>
      </c>
      <c r="L12097" s="8">
        <v>43009</v>
      </c>
      <c r="M12097" t="s">
        <v>49087</v>
      </c>
      <c r="N12097" t="s">
        <v>235</v>
      </c>
      <c r="P12097" t="s">
        <v>63</v>
      </c>
      <c r="Q12097" s="8">
        <v>33337</v>
      </c>
      <c r="R12097" t="s">
        <v>61</v>
      </c>
      <c r="S12097" s="8">
        <v>43009</v>
      </c>
      <c r="T12097" s="8">
        <v>53813</v>
      </c>
      <c r="U12097" t="s">
        <v>49808</v>
      </c>
      <c r="V12097" t="s">
        <v>28464</v>
      </c>
      <c r="W12097" t="s">
        <v>49089</v>
      </c>
      <c r="X12097" t="s">
        <v>65</v>
      </c>
      <c r="Z12097">
        <v>-30000</v>
      </c>
      <c r="AD12097">
        <v>2008800</v>
      </c>
      <c r="AE12097">
        <v>1220800</v>
      </c>
      <c r="AF12097">
        <v>1460800</v>
      </c>
      <c r="AG12097">
        <v>1</v>
      </c>
      <c r="AH12097">
        <v>14</v>
      </c>
      <c r="AI12097" t="s">
        <v>66</v>
      </c>
      <c r="AJ12097">
        <v>4690400</v>
      </c>
    </row>
    <row r="12098" spans="1:36" x14ac:dyDescent="0.25">
      <c r="A12098">
        <v>910228</v>
      </c>
      <c r="B12098" t="s">
        <v>49809</v>
      </c>
      <c r="C12098" t="s">
        <v>317</v>
      </c>
      <c r="D12098" t="s">
        <v>50</v>
      </c>
      <c r="E12098" t="s">
        <v>51</v>
      </c>
      <c r="F12098" t="s">
        <v>371</v>
      </c>
      <c r="G12098" t="s">
        <v>372</v>
      </c>
      <c r="H12098" t="s">
        <v>7604</v>
      </c>
      <c r="I12098" t="s">
        <v>7605</v>
      </c>
      <c r="J12098" t="s">
        <v>49810</v>
      </c>
      <c r="K12098" t="s">
        <v>49811</v>
      </c>
      <c r="L12098" s="8">
        <v>43009</v>
      </c>
      <c r="M12098" t="s">
        <v>49087</v>
      </c>
      <c r="N12098" t="s">
        <v>235</v>
      </c>
      <c r="P12098" t="s">
        <v>151</v>
      </c>
      <c r="Q12098" s="8">
        <v>33392</v>
      </c>
      <c r="R12098" t="s">
        <v>61</v>
      </c>
      <c r="S12098" s="8">
        <v>43009</v>
      </c>
      <c r="T12098" s="8">
        <v>53874</v>
      </c>
      <c r="U12098" t="s">
        <v>49812</v>
      </c>
      <c r="V12098" t="s">
        <v>49094</v>
      </c>
      <c r="W12098" t="s">
        <v>49089</v>
      </c>
      <c r="X12098" t="s">
        <v>65</v>
      </c>
      <c r="Z12098">
        <v>-30000</v>
      </c>
      <c r="AD12098">
        <v>2008800</v>
      </c>
      <c r="AE12098">
        <v>1220800</v>
      </c>
      <c r="AF12098">
        <v>1460800</v>
      </c>
      <c r="AG12098">
        <v>1</v>
      </c>
      <c r="AH12098">
        <v>14</v>
      </c>
      <c r="AI12098" t="s">
        <v>66</v>
      </c>
      <c r="AJ12098">
        <v>4690400</v>
      </c>
    </row>
    <row r="12099" spans="1:36" x14ac:dyDescent="0.25">
      <c r="A12099">
        <v>910230</v>
      </c>
      <c r="B12099" t="s">
        <v>49813</v>
      </c>
      <c r="C12099" t="s">
        <v>605</v>
      </c>
      <c r="D12099" t="s">
        <v>50</v>
      </c>
      <c r="E12099" t="s">
        <v>51</v>
      </c>
      <c r="F12099" t="s">
        <v>6435</v>
      </c>
      <c r="G12099" t="s">
        <v>6436</v>
      </c>
      <c r="H12099" t="s">
        <v>44621</v>
      </c>
      <c r="I12099" t="s">
        <v>44622</v>
      </c>
      <c r="J12099" t="s">
        <v>49814</v>
      </c>
      <c r="K12099" t="s">
        <v>49815</v>
      </c>
      <c r="L12099" s="8">
        <v>43009</v>
      </c>
      <c r="M12099" t="s">
        <v>49087</v>
      </c>
      <c r="N12099" t="s">
        <v>235</v>
      </c>
      <c r="P12099" t="s">
        <v>151</v>
      </c>
      <c r="Q12099" s="8">
        <v>34598</v>
      </c>
      <c r="R12099" t="s">
        <v>61</v>
      </c>
      <c r="S12099" s="8">
        <v>43009</v>
      </c>
      <c r="T12099" s="8">
        <v>55062</v>
      </c>
      <c r="U12099" t="s">
        <v>49816</v>
      </c>
      <c r="V12099" t="s">
        <v>28464</v>
      </c>
      <c r="W12099" t="s">
        <v>49089</v>
      </c>
      <c r="X12099" t="s">
        <v>65</v>
      </c>
      <c r="Z12099">
        <v>-30000</v>
      </c>
      <c r="AD12099">
        <v>2008800</v>
      </c>
      <c r="AE12099">
        <v>1220800</v>
      </c>
      <c r="AF12099">
        <v>1460800</v>
      </c>
      <c r="AG12099">
        <v>1</v>
      </c>
      <c r="AH12099">
        <v>14</v>
      </c>
      <c r="AI12099" t="s">
        <v>66</v>
      </c>
      <c r="AJ12099">
        <v>4690400</v>
      </c>
    </row>
    <row r="12100" spans="1:36" x14ac:dyDescent="0.25">
      <c r="A12100">
        <v>910231</v>
      </c>
      <c r="B12100" t="s">
        <v>49817</v>
      </c>
      <c r="C12100" t="s">
        <v>535</v>
      </c>
      <c r="D12100" t="s">
        <v>50</v>
      </c>
      <c r="E12100" t="s">
        <v>51</v>
      </c>
      <c r="F12100" t="s">
        <v>2502</v>
      </c>
      <c r="G12100" t="s">
        <v>2503</v>
      </c>
      <c r="H12100" t="s">
        <v>30199</v>
      </c>
      <c r="I12100" t="s">
        <v>30200</v>
      </c>
      <c r="J12100" t="s">
        <v>49818</v>
      </c>
      <c r="K12100" t="s">
        <v>49819</v>
      </c>
      <c r="L12100" s="8">
        <v>43009</v>
      </c>
      <c r="M12100" t="s">
        <v>49087</v>
      </c>
      <c r="N12100" t="s">
        <v>235</v>
      </c>
      <c r="P12100" t="s">
        <v>63</v>
      </c>
      <c r="Q12100" s="8">
        <v>33518</v>
      </c>
      <c r="R12100" t="s">
        <v>161</v>
      </c>
      <c r="S12100" s="8">
        <v>43009</v>
      </c>
      <c r="T12100" s="8">
        <v>53997</v>
      </c>
      <c r="U12100" t="s">
        <v>49820</v>
      </c>
      <c r="V12100" t="s">
        <v>28464</v>
      </c>
      <c r="W12100" t="s">
        <v>49089</v>
      </c>
      <c r="X12100" t="s">
        <v>259</v>
      </c>
      <c r="Z12100">
        <v>-30000</v>
      </c>
      <c r="AD12100">
        <v>2008800</v>
      </c>
      <c r="AE12100">
        <v>1220800</v>
      </c>
      <c r="AF12100">
        <v>1460800</v>
      </c>
      <c r="AG12100">
        <v>1</v>
      </c>
      <c r="AH12100">
        <v>14</v>
      </c>
      <c r="AI12100" t="s">
        <v>66</v>
      </c>
      <c r="AJ12100">
        <v>4690400</v>
      </c>
    </row>
    <row r="12101" spans="1:36" x14ac:dyDescent="0.25">
      <c r="A12101">
        <v>910232</v>
      </c>
      <c r="B12101" t="s">
        <v>49821</v>
      </c>
      <c r="C12101" t="s">
        <v>535</v>
      </c>
      <c r="D12101" t="s">
        <v>50</v>
      </c>
      <c r="E12101" t="s">
        <v>51</v>
      </c>
      <c r="F12101" t="s">
        <v>2502</v>
      </c>
      <c r="G12101" t="s">
        <v>2503</v>
      </c>
      <c r="H12101" t="s">
        <v>40351</v>
      </c>
      <c r="I12101" t="s">
        <v>40352</v>
      </c>
      <c r="J12101" t="s">
        <v>49822</v>
      </c>
      <c r="K12101" t="s">
        <v>49823</v>
      </c>
      <c r="L12101" s="8">
        <v>43009</v>
      </c>
      <c r="M12101" t="s">
        <v>49087</v>
      </c>
      <c r="N12101" t="s">
        <v>235</v>
      </c>
      <c r="P12101" t="s">
        <v>109</v>
      </c>
      <c r="Q12101" s="8">
        <v>33531</v>
      </c>
      <c r="R12101" t="s">
        <v>161</v>
      </c>
      <c r="S12101" s="8">
        <v>43009</v>
      </c>
      <c r="T12101" s="8">
        <v>53997</v>
      </c>
      <c r="U12101" t="s">
        <v>49824</v>
      </c>
      <c r="V12101" t="s">
        <v>28464</v>
      </c>
      <c r="W12101" t="s">
        <v>49089</v>
      </c>
      <c r="X12101" t="s">
        <v>65</v>
      </c>
      <c r="Z12101">
        <v>-30000</v>
      </c>
      <c r="AD12101">
        <v>2008800</v>
      </c>
      <c r="AE12101">
        <v>1220800</v>
      </c>
      <c r="AF12101">
        <v>1460800</v>
      </c>
      <c r="AG12101">
        <v>1</v>
      </c>
      <c r="AH12101">
        <v>14</v>
      </c>
      <c r="AI12101" t="s">
        <v>66</v>
      </c>
      <c r="AJ12101">
        <v>4690400</v>
      </c>
    </row>
    <row r="12102" spans="1:36" x14ac:dyDescent="0.25">
      <c r="A12102">
        <v>910233</v>
      </c>
      <c r="B12102" t="s">
        <v>49825</v>
      </c>
      <c r="C12102" t="s">
        <v>49</v>
      </c>
      <c r="D12102" t="s">
        <v>340</v>
      </c>
      <c r="E12102" t="s">
        <v>341</v>
      </c>
      <c r="F12102" t="s">
        <v>8614</v>
      </c>
      <c r="G12102" t="s">
        <v>8615</v>
      </c>
      <c r="H12102" t="s">
        <v>14843</v>
      </c>
      <c r="I12102" t="s">
        <v>14844</v>
      </c>
      <c r="J12102" t="s">
        <v>49826</v>
      </c>
      <c r="K12102" t="s">
        <v>49827</v>
      </c>
      <c r="L12102" s="8">
        <v>43009</v>
      </c>
      <c r="M12102" t="s">
        <v>49087</v>
      </c>
      <c r="N12102" t="s">
        <v>235</v>
      </c>
      <c r="P12102" t="s">
        <v>128</v>
      </c>
      <c r="Q12102" s="8">
        <v>33572</v>
      </c>
      <c r="R12102" t="s">
        <v>161</v>
      </c>
      <c r="S12102" s="8">
        <v>43009</v>
      </c>
      <c r="T12102" s="8">
        <v>54027</v>
      </c>
      <c r="U12102" t="s">
        <v>49828</v>
      </c>
      <c r="V12102" t="s">
        <v>128</v>
      </c>
      <c r="W12102" t="s">
        <v>49089</v>
      </c>
      <c r="X12102" t="s">
        <v>65</v>
      </c>
      <c r="Z12102">
        <v>-30000</v>
      </c>
      <c r="AD12102">
        <v>2008800</v>
      </c>
      <c r="AE12102">
        <v>1220800</v>
      </c>
      <c r="AF12102">
        <v>1460800</v>
      </c>
      <c r="AG12102">
        <v>1</v>
      </c>
      <c r="AH12102">
        <v>14</v>
      </c>
      <c r="AI12102" t="s">
        <v>66</v>
      </c>
      <c r="AJ12102">
        <v>4690400</v>
      </c>
    </row>
    <row r="12103" spans="1:36" x14ac:dyDescent="0.25">
      <c r="A12103">
        <v>915542</v>
      </c>
      <c r="B12103" t="s">
        <v>49829</v>
      </c>
      <c r="C12103" t="s">
        <v>49</v>
      </c>
      <c r="D12103" t="s">
        <v>50</v>
      </c>
      <c r="E12103" t="s">
        <v>51</v>
      </c>
      <c r="F12103" t="s">
        <v>3123</v>
      </c>
      <c r="G12103" t="s">
        <v>3124</v>
      </c>
      <c r="H12103" t="s">
        <v>5154</v>
      </c>
      <c r="I12103" t="s">
        <v>5155</v>
      </c>
      <c r="J12103" t="s">
        <v>49830</v>
      </c>
      <c r="K12103" t="s">
        <v>47851</v>
      </c>
      <c r="L12103" s="8">
        <v>42826</v>
      </c>
      <c r="M12103" t="s">
        <v>31653</v>
      </c>
      <c r="N12103" t="s">
        <v>185</v>
      </c>
      <c r="P12103" t="s">
        <v>151</v>
      </c>
      <c r="Q12103" s="8">
        <v>33319</v>
      </c>
      <c r="R12103" t="s">
        <v>161</v>
      </c>
      <c r="S12103" s="8">
        <v>42826</v>
      </c>
      <c r="T12103" s="8">
        <v>53783</v>
      </c>
      <c r="U12103" t="s">
        <v>45703</v>
      </c>
      <c r="V12103" t="s">
        <v>28464</v>
      </c>
      <c r="W12103" t="s">
        <v>64</v>
      </c>
      <c r="X12103" t="s">
        <v>65</v>
      </c>
      <c r="AG12103">
        <v>2</v>
      </c>
      <c r="AH12103">
        <v>1</v>
      </c>
      <c r="AI12103" t="s">
        <v>66</v>
      </c>
    </row>
    <row r="12104" spans="1:36" x14ac:dyDescent="0.25">
      <c r="A12104">
        <v>920003</v>
      </c>
      <c r="B12104" t="s">
        <v>49831</v>
      </c>
      <c r="C12104" t="s">
        <v>605</v>
      </c>
      <c r="D12104" t="s">
        <v>50</v>
      </c>
      <c r="E12104" t="s">
        <v>51</v>
      </c>
      <c r="F12104" t="s">
        <v>606</v>
      </c>
      <c r="G12104" t="s">
        <v>607</v>
      </c>
      <c r="H12104" t="s">
        <v>49832</v>
      </c>
      <c r="I12104" t="s">
        <v>25215</v>
      </c>
      <c r="J12104" t="s">
        <v>49833</v>
      </c>
      <c r="K12104" t="s">
        <v>31421</v>
      </c>
      <c r="L12104" s="8">
        <v>41609</v>
      </c>
      <c r="M12104" t="s">
        <v>58</v>
      </c>
      <c r="N12104" t="s">
        <v>185</v>
      </c>
      <c r="P12104" t="s">
        <v>712</v>
      </c>
      <c r="Q12104" s="8">
        <v>33653</v>
      </c>
      <c r="R12104" t="s">
        <v>161</v>
      </c>
      <c r="S12104" s="8">
        <v>41609</v>
      </c>
      <c r="T12104" s="8">
        <v>54118</v>
      </c>
      <c r="U12104" t="s">
        <v>49834</v>
      </c>
      <c r="V12104" t="s">
        <v>712</v>
      </c>
      <c r="W12104" t="s">
        <v>64</v>
      </c>
      <c r="X12104" t="s">
        <v>65</v>
      </c>
      <c r="Y12104">
        <v>-520000</v>
      </c>
      <c r="Z12104">
        <v>-30000</v>
      </c>
      <c r="AC12104">
        <v>-3681250</v>
      </c>
      <c r="AD12104">
        <v>2990000</v>
      </c>
      <c r="AE12104">
        <v>1904000</v>
      </c>
      <c r="AF12104">
        <v>2895000</v>
      </c>
      <c r="AG12104">
        <v>2</v>
      </c>
      <c r="AH12104">
        <v>1</v>
      </c>
      <c r="AI12104" t="s">
        <v>66</v>
      </c>
      <c r="AJ12104">
        <v>7789000</v>
      </c>
    </row>
    <row r="12105" spans="1:36" x14ac:dyDescent="0.25">
      <c r="A12105">
        <v>920004</v>
      </c>
      <c r="B12105" t="s">
        <v>49835</v>
      </c>
      <c r="C12105" t="s">
        <v>165</v>
      </c>
      <c r="D12105" t="s">
        <v>416</v>
      </c>
      <c r="E12105" t="s">
        <v>417</v>
      </c>
      <c r="F12105" t="s">
        <v>168</v>
      </c>
      <c r="G12105" t="s">
        <v>169</v>
      </c>
      <c r="H12105" t="s">
        <v>9799</v>
      </c>
      <c r="I12105" t="s">
        <v>1195</v>
      </c>
      <c r="J12105" t="s">
        <v>49836</v>
      </c>
      <c r="K12105" t="s">
        <v>1135</v>
      </c>
      <c r="L12105" s="8">
        <v>41609</v>
      </c>
      <c r="M12105" t="s">
        <v>58</v>
      </c>
      <c r="N12105" t="s">
        <v>185</v>
      </c>
      <c r="P12105" t="s">
        <v>1533</v>
      </c>
      <c r="Q12105" s="8">
        <v>33682</v>
      </c>
      <c r="R12105" t="s">
        <v>161</v>
      </c>
      <c r="S12105" s="8">
        <v>41609</v>
      </c>
      <c r="T12105" s="8">
        <v>54149</v>
      </c>
      <c r="U12105" t="s">
        <v>49837</v>
      </c>
      <c r="V12105" t="s">
        <v>417</v>
      </c>
      <c r="W12105" t="s">
        <v>64</v>
      </c>
      <c r="X12105" t="s">
        <v>65</v>
      </c>
      <c r="Y12105">
        <v>-100000</v>
      </c>
      <c r="Z12105">
        <v>-30000</v>
      </c>
      <c r="AA12105">
        <v>-2000000</v>
      </c>
      <c r="AD12105">
        <v>2990000</v>
      </c>
      <c r="AE12105">
        <v>1904000</v>
      </c>
      <c r="AF12105">
        <v>2895000</v>
      </c>
      <c r="AG12105">
        <v>2</v>
      </c>
      <c r="AH12105">
        <v>1</v>
      </c>
      <c r="AI12105" t="s">
        <v>66</v>
      </c>
      <c r="AJ12105">
        <v>7789000</v>
      </c>
    </row>
    <row r="12106" spans="1:36" x14ac:dyDescent="0.25">
      <c r="A12106">
        <v>920006</v>
      </c>
      <c r="B12106" t="s">
        <v>49838</v>
      </c>
      <c r="C12106" t="s">
        <v>317</v>
      </c>
      <c r="D12106" t="s">
        <v>340</v>
      </c>
      <c r="E12106" t="s">
        <v>341</v>
      </c>
      <c r="F12106" t="s">
        <v>1269</v>
      </c>
      <c r="G12106" t="s">
        <v>1270</v>
      </c>
      <c r="H12106" t="s">
        <v>41819</v>
      </c>
      <c r="I12106" t="s">
        <v>41820</v>
      </c>
      <c r="J12106" t="s">
        <v>49839</v>
      </c>
      <c r="K12106" t="s">
        <v>49840</v>
      </c>
      <c r="L12106" s="8">
        <v>41730</v>
      </c>
      <c r="M12106" t="s">
        <v>58</v>
      </c>
      <c r="N12106" t="s">
        <v>185</v>
      </c>
      <c r="P12106" t="s">
        <v>5597</v>
      </c>
      <c r="Q12106" s="8">
        <v>33609</v>
      </c>
      <c r="R12106" t="s">
        <v>61</v>
      </c>
      <c r="S12106" s="8">
        <v>41730</v>
      </c>
      <c r="T12106" s="8">
        <v>54089</v>
      </c>
      <c r="U12106" t="s">
        <v>49841</v>
      </c>
      <c r="V12106" t="s">
        <v>5597</v>
      </c>
      <c r="W12106" t="s">
        <v>64</v>
      </c>
      <c r="X12106" t="s">
        <v>177</v>
      </c>
      <c r="Y12106">
        <v>-100000</v>
      </c>
      <c r="Z12106">
        <v>-30000</v>
      </c>
      <c r="AD12106">
        <v>2988000</v>
      </c>
      <c r="AE12106">
        <v>1894000</v>
      </c>
      <c r="AF12106">
        <v>2895000</v>
      </c>
      <c r="AG12106">
        <v>2</v>
      </c>
      <c r="AH12106">
        <v>1</v>
      </c>
      <c r="AI12106" t="s">
        <v>66</v>
      </c>
      <c r="AJ12106">
        <v>7777000</v>
      </c>
    </row>
    <row r="12107" spans="1:36" x14ac:dyDescent="0.25">
      <c r="A12107">
        <v>920007</v>
      </c>
      <c r="B12107" t="s">
        <v>49842</v>
      </c>
      <c r="C12107" t="s">
        <v>49</v>
      </c>
      <c r="D12107" t="s">
        <v>340</v>
      </c>
      <c r="E12107" t="s">
        <v>341</v>
      </c>
      <c r="F12107" t="s">
        <v>8614</v>
      </c>
      <c r="G12107" t="s">
        <v>8615</v>
      </c>
      <c r="H12107" t="s">
        <v>43752</v>
      </c>
      <c r="I12107" t="s">
        <v>43753</v>
      </c>
      <c r="J12107" t="s">
        <v>49843</v>
      </c>
      <c r="K12107" t="s">
        <v>49844</v>
      </c>
      <c r="L12107" s="8">
        <v>41730</v>
      </c>
      <c r="M12107" t="s">
        <v>58</v>
      </c>
      <c r="N12107" t="s">
        <v>185</v>
      </c>
      <c r="P12107" t="s">
        <v>63</v>
      </c>
      <c r="Q12107" s="8">
        <v>33714</v>
      </c>
      <c r="R12107" t="s">
        <v>161</v>
      </c>
      <c r="S12107" s="8">
        <v>41730</v>
      </c>
      <c r="T12107" s="8">
        <v>54179</v>
      </c>
      <c r="U12107" t="s">
        <v>49845</v>
      </c>
      <c r="V12107" t="s">
        <v>4709</v>
      </c>
      <c r="W12107" t="s">
        <v>64</v>
      </c>
      <c r="X12107" t="s">
        <v>65</v>
      </c>
      <c r="Z12107">
        <v>-30000</v>
      </c>
      <c r="AD12107">
        <v>2835000</v>
      </c>
      <c r="AE12107">
        <v>1742000</v>
      </c>
      <c r="AF12107">
        <v>2895000</v>
      </c>
      <c r="AG12107">
        <v>2</v>
      </c>
      <c r="AH12107">
        <v>1</v>
      </c>
      <c r="AI12107" t="s">
        <v>66</v>
      </c>
      <c r="AJ12107">
        <v>7472000</v>
      </c>
    </row>
    <row r="12108" spans="1:36" x14ac:dyDescent="0.25">
      <c r="A12108">
        <v>920008</v>
      </c>
      <c r="B12108" t="s">
        <v>49846</v>
      </c>
      <c r="C12108" t="s">
        <v>317</v>
      </c>
      <c r="D12108" t="s">
        <v>50</v>
      </c>
      <c r="E12108" t="s">
        <v>51</v>
      </c>
      <c r="F12108" t="s">
        <v>1269</v>
      </c>
      <c r="G12108" t="s">
        <v>1270</v>
      </c>
      <c r="H12108" t="s">
        <v>40964</v>
      </c>
      <c r="I12108" t="s">
        <v>40965</v>
      </c>
      <c r="J12108" t="s">
        <v>49847</v>
      </c>
      <c r="K12108" t="s">
        <v>49848</v>
      </c>
      <c r="L12108" s="8">
        <v>41791</v>
      </c>
      <c r="M12108" t="s">
        <v>58</v>
      </c>
      <c r="N12108" t="s">
        <v>185</v>
      </c>
      <c r="P12108" t="s">
        <v>186</v>
      </c>
      <c r="Q12108" s="8">
        <v>33624</v>
      </c>
      <c r="R12108" t="s">
        <v>161</v>
      </c>
      <c r="S12108" s="8">
        <v>41791</v>
      </c>
      <c r="T12108" s="8">
        <v>54089</v>
      </c>
      <c r="U12108" t="s">
        <v>49849</v>
      </c>
      <c r="V12108" t="s">
        <v>49237</v>
      </c>
      <c r="W12108" t="s">
        <v>64</v>
      </c>
      <c r="X12108" t="s">
        <v>65</v>
      </c>
      <c r="Y12108">
        <v>-1000000</v>
      </c>
      <c r="Z12108">
        <v>-30000</v>
      </c>
      <c r="AD12108">
        <v>2835000</v>
      </c>
      <c r="AE12108">
        <v>1808000</v>
      </c>
      <c r="AF12108">
        <v>2895000</v>
      </c>
      <c r="AG12108">
        <v>2</v>
      </c>
      <c r="AH12108">
        <v>1</v>
      </c>
      <c r="AI12108" t="s">
        <v>66</v>
      </c>
      <c r="AJ12108">
        <v>7538000</v>
      </c>
    </row>
    <row r="12109" spans="1:36" x14ac:dyDescent="0.25">
      <c r="A12109">
        <v>920009</v>
      </c>
      <c r="B12109" t="s">
        <v>49850</v>
      </c>
      <c r="C12109" t="s">
        <v>317</v>
      </c>
      <c r="D12109" t="s">
        <v>1297</v>
      </c>
      <c r="E12109" t="s">
        <v>1298</v>
      </c>
      <c r="F12109" t="s">
        <v>379</v>
      </c>
      <c r="G12109" t="s">
        <v>380</v>
      </c>
      <c r="H12109" t="s">
        <v>25221</v>
      </c>
      <c r="I12109" t="s">
        <v>25222</v>
      </c>
      <c r="J12109" t="s">
        <v>49851</v>
      </c>
      <c r="K12109" t="s">
        <v>49852</v>
      </c>
      <c r="L12109" s="8">
        <v>41791</v>
      </c>
      <c r="M12109" t="s">
        <v>58</v>
      </c>
      <c r="N12109" t="s">
        <v>185</v>
      </c>
      <c r="P12109" t="s">
        <v>227</v>
      </c>
      <c r="Q12109" s="8">
        <v>33712</v>
      </c>
      <c r="R12109" t="s">
        <v>61</v>
      </c>
      <c r="S12109" s="8">
        <v>41791</v>
      </c>
      <c r="T12109" s="8">
        <v>54179</v>
      </c>
      <c r="U12109" t="s">
        <v>49853</v>
      </c>
      <c r="V12109" t="s">
        <v>63</v>
      </c>
      <c r="W12109" t="s">
        <v>64</v>
      </c>
      <c r="X12109" t="s">
        <v>65</v>
      </c>
      <c r="Z12109">
        <v>-30000</v>
      </c>
      <c r="AD12109">
        <v>2835000</v>
      </c>
      <c r="AE12109">
        <v>1808000</v>
      </c>
      <c r="AF12109">
        <v>2895000</v>
      </c>
      <c r="AG12109">
        <v>2</v>
      </c>
      <c r="AH12109">
        <v>1</v>
      </c>
      <c r="AI12109" t="s">
        <v>66</v>
      </c>
      <c r="AJ12109">
        <v>7538000</v>
      </c>
    </row>
    <row r="12110" spans="1:36" x14ac:dyDescent="0.25">
      <c r="A12110">
        <v>920010</v>
      </c>
      <c r="B12110" t="s">
        <v>49854</v>
      </c>
      <c r="C12110" t="s">
        <v>119</v>
      </c>
      <c r="D12110" t="s">
        <v>50</v>
      </c>
      <c r="E12110" t="s">
        <v>51</v>
      </c>
      <c r="F12110" t="s">
        <v>122</v>
      </c>
      <c r="G12110" t="s">
        <v>123</v>
      </c>
      <c r="H12110" t="s">
        <v>47018</v>
      </c>
      <c r="I12110" t="s">
        <v>30439</v>
      </c>
      <c r="J12110" t="s">
        <v>49855</v>
      </c>
      <c r="K12110" t="s">
        <v>49856</v>
      </c>
      <c r="L12110" s="8">
        <v>41791</v>
      </c>
      <c r="M12110" t="s">
        <v>58</v>
      </c>
      <c r="N12110" t="s">
        <v>185</v>
      </c>
      <c r="P12110" t="s">
        <v>151</v>
      </c>
      <c r="Q12110" s="8">
        <v>33787</v>
      </c>
      <c r="R12110" t="s">
        <v>161</v>
      </c>
      <c r="S12110" s="8">
        <v>41791</v>
      </c>
      <c r="T12110" s="8">
        <v>54271</v>
      </c>
      <c r="U12110" t="s">
        <v>49857</v>
      </c>
      <c r="V12110" t="s">
        <v>2423</v>
      </c>
      <c r="W12110" t="s">
        <v>64</v>
      </c>
      <c r="X12110" t="s">
        <v>65</v>
      </c>
      <c r="Z12110">
        <v>-30000</v>
      </c>
      <c r="AD12110">
        <v>2988000</v>
      </c>
      <c r="AE12110">
        <v>1894000</v>
      </c>
      <c r="AF12110">
        <v>2895000</v>
      </c>
      <c r="AG12110">
        <v>2</v>
      </c>
      <c r="AH12110">
        <v>1</v>
      </c>
      <c r="AI12110" t="s">
        <v>66</v>
      </c>
      <c r="AJ12110">
        <v>7777000</v>
      </c>
    </row>
    <row r="12111" spans="1:36" x14ac:dyDescent="0.25">
      <c r="A12111">
        <v>920011</v>
      </c>
      <c r="B12111" t="s">
        <v>49858</v>
      </c>
      <c r="C12111" t="s">
        <v>317</v>
      </c>
      <c r="D12111" t="s">
        <v>340</v>
      </c>
      <c r="E12111" t="s">
        <v>341</v>
      </c>
      <c r="F12111" t="s">
        <v>1269</v>
      </c>
      <c r="G12111" t="s">
        <v>1270</v>
      </c>
      <c r="H12111" t="s">
        <v>43250</v>
      </c>
      <c r="I12111" t="s">
        <v>43251</v>
      </c>
      <c r="J12111" t="s">
        <v>49859</v>
      </c>
      <c r="K12111" t="s">
        <v>49860</v>
      </c>
      <c r="L12111" s="8">
        <v>41791</v>
      </c>
      <c r="M12111" t="s">
        <v>58</v>
      </c>
      <c r="N12111" t="s">
        <v>185</v>
      </c>
      <c r="P12111" t="s">
        <v>163</v>
      </c>
      <c r="Q12111" s="8">
        <v>33843</v>
      </c>
      <c r="R12111" t="s">
        <v>161</v>
      </c>
      <c r="S12111" s="8">
        <v>41791</v>
      </c>
      <c r="T12111" s="8">
        <v>54302</v>
      </c>
      <c r="U12111" t="s">
        <v>49861</v>
      </c>
      <c r="V12111" t="s">
        <v>163</v>
      </c>
      <c r="W12111" t="s">
        <v>64</v>
      </c>
      <c r="X12111" t="s">
        <v>177</v>
      </c>
      <c r="Y12111">
        <v>-100000</v>
      </c>
      <c r="Z12111">
        <v>-30000</v>
      </c>
      <c r="AD12111">
        <v>2835000</v>
      </c>
      <c r="AE12111">
        <v>1808000</v>
      </c>
      <c r="AF12111">
        <v>2895000</v>
      </c>
      <c r="AG12111">
        <v>2</v>
      </c>
      <c r="AH12111">
        <v>1</v>
      </c>
      <c r="AI12111" t="s">
        <v>66</v>
      </c>
      <c r="AJ12111">
        <v>7538000</v>
      </c>
    </row>
    <row r="12112" spans="1:36" x14ac:dyDescent="0.25">
      <c r="A12112">
        <v>920049</v>
      </c>
      <c r="B12112" t="s">
        <v>49862</v>
      </c>
      <c r="C12112" t="s">
        <v>100</v>
      </c>
      <c r="D12112" t="s">
        <v>212</v>
      </c>
      <c r="E12112" t="s">
        <v>213</v>
      </c>
      <c r="F12112" t="s">
        <v>103</v>
      </c>
      <c r="G12112" t="s">
        <v>104</v>
      </c>
      <c r="H12112" t="s">
        <v>22289</v>
      </c>
      <c r="I12112" t="s">
        <v>5484</v>
      </c>
      <c r="J12112" t="s">
        <v>49863</v>
      </c>
      <c r="K12112" t="s">
        <v>27298</v>
      </c>
      <c r="L12112" s="8">
        <v>42005</v>
      </c>
      <c r="M12112" t="s">
        <v>58</v>
      </c>
      <c r="N12112" t="s">
        <v>185</v>
      </c>
      <c r="P12112" t="s">
        <v>1223</v>
      </c>
      <c r="Q12112" s="8">
        <v>33632</v>
      </c>
      <c r="R12112" t="s">
        <v>161</v>
      </c>
      <c r="S12112" s="8">
        <v>42005</v>
      </c>
      <c r="T12112" s="8">
        <v>54089</v>
      </c>
      <c r="U12112" t="s">
        <v>49864</v>
      </c>
      <c r="V12112" t="s">
        <v>1223</v>
      </c>
      <c r="W12112" t="s">
        <v>64</v>
      </c>
      <c r="X12112" t="s">
        <v>65</v>
      </c>
      <c r="Y12112">
        <v>-50000</v>
      </c>
      <c r="Z12112">
        <v>-30000</v>
      </c>
      <c r="AD12112">
        <v>2835000</v>
      </c>
      <c r="AE12112">
        <v>1808000</v>
      </c>
      <c r="AF12112">
        <v>2895000</v>
      </c>
      <c r="AG12112">
        <v>2</v>
      </c>
      <c r="AH12112">
        <v>1</v>
      </c>
      <c r="AI12112" t="s">
        <v>66</v>
      </c>
      <c r="AJ12112">
        <v>7538000</v>
      </c>
    </row>
    <row r="12113" spans="1:36" x14ac:dyDescent="0.25">
      <c r="A12113">
        <v>920050</v>
      </c>
      <c r="B12113" t="s">
        <v>49865</v>
      </c>
      <c r="C12113" t="s">
        <v>132</v>
      </c>
      <c r="D12113" t="s">
        <v>340</v>
      </c>
      <c r="E12113" t="s">
        <v>341</v>
      </c>
      <c r="F12113" t="s">
        <v>135</v>
      </c>
      <c r="G12113" t="s">
        <v>136</v>
      </c>
      <c r="H12113" t="s">
        <v>12562</v>
      </c>
      <c r="I12113" t="s">
        <v>1783</v>
      </c>
      <c r="J12113" t="s">
        <v>49866</v>
      </c>
      <c r="K12113" t="s">
        <v>1624</v>
      </c>
      <c r="L12113" s="8">
        <v>42005</v>
      </c>
      <c r="M12113" t="s">
        <v>58</v>
      </c>
      <c r="N12113" t="s">
        <v>185</v>
      </c>
      <c r="P12113" t="s">
        <v>51</v>
      </c>
      <c r="Q12113" s="8">
        <v>33676</v>
      </c>
      <c r="R12113" t="s">
        <v>161</v>
      </c>
      <c r="S12113" s="8">
        <v>42005</v>
      </c>
      <c r="T12113" s="8">
        <v>54149</v>
      </c>
      <c r="U12113" t="s">
        <v>49867</v>
      </c>
      <c r="V12113" t="s">
        <v>726</v>
      </c>
      <c r="W12113" t="s">
        <v>64</v>
      </c>
      <c r="X12113" t="s">
        <v>65</v>
      </c>
      <c r="Y12113">
        <v>-200000</v>
      </c>
      <c r="Z12113">
        <v>-30000</v>
      </c>
      <c r="AD12113">
        <v>2835000</v>
      </c>
      <c r="AE12113">
        <v>1808000</v>
      </c>
      <c r="AF12113">
        <v>2895000</v>
      </c>
      <c r="AG12113">
        <v>2</v>
      </c>
      <c r="AH12113">
        <v>1</v>
      </c>
      <c r="AI12113" t="s">
        <v>66</v>
      </c>
      <c r="AJ12113">
        <v>7538000</v>
      </c>
    </row>
    <row r="12114" spans="1:36" x14ac:dyDescent="0.25">
      <c r="A12114">
        <v>920051</v>
      </c>
      <c r="B12114" t="s">
        <v>49868</v>
      </c>
      <c r="C12114" t="s">
        <v>317</v>
      </c>
      <c r="D12114" t="s">
        <v>50</v>
      </c>
      <c r="E12114" t="s">
        <v>51</v>
      </c>
      <c r="F12114" t="s">
        <v>12091</v>
      </c>
      <c r="G12114" t="s">
        <v>12092</v>
      </c>
      <c r="H12114" t="s">
        <v>21498</v>
      </c>
      <c r="I12114" t="s">
        <v>21499</v>
      </c>
      <c r="J12114" t="s">
        <v>49869</v>
      </c>
      <c r="K12114" t="s">
        <v>23249</v>
      </c>
      <c r="L12114" s="8">
        <v>42005</v>
      </c>
      <c r="M12114" t="s">
        <v>58</v>
      </c>
      <c r="N12114" t="s">
        <v>185</v>
      </c>
      <c r="P12114" t="s">
        <v>956</v>
      </c>
      <c r="Q12114" s="8">
        <v>33765</v>
      </c>
      <c r="R12114" t="s">
        <v>61</v>
      </c>
      <c r="S12114" s="8">
        <v>42005</v>
      </c>
      <c r="T12114" s="8">
        <v>54240</v>
      </c>
      <c r="U12114" t="s">
        <v>49870</v>
      </c>
      <c r="V12114" t="s">
        <v>8400</v>
      </c>
      <c r="W12114" t="s">
        <v>64</v>
      </c>
      <c r="X12114" t="s">
        <v>65</v>
      </c>
      <c r="Z12114">
        <v>-30000</v>
      </c>
      <c r="AD12114">
        <v>2835000</v>
      </c>
      <c r="AE12114">
        <v>1808000</v>
      </c>
      <c r="AF12114">
        <v>2895000</v>
      </c>
      <c r="AG12114">
        <v>2</v>
      </c>
      <c r="AH12114">
        <v>1</v>
      </c>
      <c r="AI12114" t="s">
        <v>66</v>
      </c>
      <c r="AJ12114">
        <v>7538000</v>
      </c>
    </row>
    <row r="12115" spans="1:36" x14ac:dyDescent="0.25">
      <c r="A12115">
        <v>920052</v>
      </c>
      <c r="B12115" t="s">
        <v>49871</v>
      </c>
      <c r="C12115" t="s">
        <v>605</v>
      </c>
      <c r="D12115" t="s">
        <v>50</v>
      </c>
      <c r="E12115" t="s">
        <v>51</v>
      </c>
      <c r="F12115" t="s">
        <v>606</v>
      </c>
      <c r="G12115" t="s">
        <v>607</v>
      </c>
      <c r="H12115" t="s">
        <v>43800</v>
      </c>
      <c r="I12115" t="s">
        <v>2844</v>
      </c>
      <c r="J12115" t="s">
        <v>49872</v>
      </c>
      <c r="K12115" t="s">
        <v>47347</v>
      </c>
      <c r="L12115" s="8">
        <v>42005</v>
      </c>
      <c r="M12115" t="s">
        <v>58</v>
      </c>
      <c r="N12115" t="s">
        <v>185</v>
      </c>
      <c r="P12115" t="s">
        <v>341</v>
      </c>
      <c r="Q12115" s="8">
        <v>33940</v>
      </c>
      <c r="R12115" t="s">
        <v>161</v>
      </c>
      <c r="S12115" s="8">
        <v>42005</v>
      </c>
      <c r="T12115" s="8">
        <v>54424</v>
      </c>
      <c r="U12115" t="s">
        <v>49873</v>
      </c>
      <c r="V12115" t="s">
        <v>35165</v>
      </c>
      <c r="W12115" t="s">
        <v>64</v>
      </c>
      <c r="X12115" t="s">
        <v>65</v>
      </c>
      <c r="Y12115">
        <v>-1020000</v>
      </c>
      <c r="Z12115">
        <v>-30000</v>
      </c>
      <c r="AD12115">
        <v>2835000</v>
      </c>
      <c r="AE12115">
        <v>1808000</v>
      </c>
      <c r="AF12115">
        <v>2895000</v>
      </c>
      <c r="AG12115">
        <v>2</v>
      </c>
      <c r="AH12115">
        <v>1</v>
      </c>
      <c r="AI12115" t="s">
        <v>66</v>
      </c>
      <c r="AJ12115">
        <v>7538000</v>
      </c>
    </row>
    <row r="12116" spans="1:36" x14ac:dyDescent="0.25">
      <c r="A12116">
        <v>920053</v>
      </c>
      <c r="B12116" t="s">
        <v>49874</v>
      </c>
      <c r="C12116" t="s">
        <v>605</v>
      </c>
      <c r="D12116" t="s">
        <v>50</v>
      </c>
      <c r="E12116" t="s">
        <v>51</v>
      </c>
      <c r="F12116" t="s">
        <v>606</v>
      </c>
      <c r="G12116" t="s">
        <v>607</v>
      </c>
      <c r="H12116" t="s">
        <v>11118</v>
      </c>
      <c r="I12116" t="s">
        <v>4467</v>
      </c>
      <c r="J12116" t="s">
        <v>49875</v>
      </c>
      <c r="K12116" t="s">
        <v>49568</v>
      </c>
      <c r="L12116" s="8">
        <v>42005</v>
      </c>
      <c r="M12116" t="s">
        <v>58</v>
      </c>
      <c r="N12116" t="s">
        <v>235</v>
      </c>
      <c r="P12116" t="s">
        <v>7545</v>
      </c>
      <c r="Q12116" s="8">
        <v>33946</v>
      </c>
      <c r="R12116" t="s">
        <v>161</v>
      </c>
      <c r="S12116" s="8">
        <v>42005</v>
      </c>
      <c r="T12116" s="8">
        <v>54424</v>
      </c>
      <c r="U12116" t="s">
        <v>49876</v>
      </c>
      <c r="V12116" t="s">
        <v>43464</v>
      </c>
      <c r="W12116" t="s">
        <v>64</v>
      </c>
      <c r="X12116" t="s">
        <v>333</v>
      </c>
      <c r="Z12116">
        <v>-30000</v>
      </c>
      <c r="AD12116">
        <v>2835000</v>
      </c>
      <c r="AE12116">
        <v>1808000</v>
      </c>
      <c r="AF12116">
        <v>1918000</v>
      </c>
      <c r="AG12116">
        <v>2</v>
      </c>
      <c r="AH12116">
        <v>1</v>
      </c>
      <c r="AI12116" t="s">
        <v>66</v>
      </c>
      <c r="AJ12116">
        <v>6561000</v>
      </c>
    </row>
    <row r="12117" spans="1:36" x14ac:dyDescent="0.25">
      <c r="A12117">
        <v>920054</v>
      </c>
      <c r="B12117" t="s">
        <v>49877</v>
      </c>
      <c r="C12117" t="s">
        <v>317</v>
      </c>
      <c r="D12117" t="s">
        <v>50</v>
      </c>
      <c r="E12117" t="s">
        <v>51</v>
      </c>
      <c r="F12117" t="s">
        <v>379</v>
      </c>
      <c r="G12117" t="s">
        <v>380</v>
      </c>
      <c r="H12117" t="s">
        <v>10931</v>
      </c>
      <c r="I12117" t="s">
        <v>10932</v>
      </c>
      <c r="J12117" t="s">
        <v>49878</v>
      </c>
      <c r="K12117" t="s">
        <v>49879</v>
      </c>
      <c r="L12117" s="8">
        <v>42095</v>
      </c>
      <c r="M12117" t="s">
        <v>58</v>
      </c>
      <c r="N12117" t="s">
        <v>235</v>
      </c>
      <c r="P12117" t="s">
        <v>213</v>
      </c>
      <c r="Q12117" s="8">
        <v>33661</v>
      </c>
      <c r="R12117" t="s">
        <v>161</v>
      </c>
      <c r="S12117" s="8">
        <v>42095</v>
      </c>
      <c r="T12117" s="8">
        <v>54118</v>
      </c>
      <c r="U12117" t="s">
        <v>49880</v>
      </c>
      <c r="V12117" t="s">
        <v>48533</v>
      </c>
      <c r="W12117" t="s">
        <v>64</v>
      </c>
      <c r="X12117" t="s">
        <v>65</v>
      </c>
      <c r="Z12117">
        <v>-30000</v>
      </c>
      <c r="AD12117">
        <v>2665000</v>
      </c>
      <c r="AE12117">
        <v>1694000</v>
      </c>
      <c r="AF12117">
        <v>1918000</v>
      </c>
      <c r="AG12117">
        <v>2</v>
      </c>
      <c r="AH12117">
        <v>1</v>
      </c>
      <c r="AI12117" t="s">
        <v>66</v>
      </c>
      <c r="AJ12117">
        <v>6277000</v>
      </c>
    </row>
    <row r="12118" spans="1:36" x14ac:dyDescent="0.25">
      <c r="A12118">
        <v>920056</v>
      </c>
      <c r="B12118" t="s">
        <v>49881</v>
      </c>
      <c r="C12118" t="s">
        <v>165</v>
      </c>
      <c r="D12118" t="s">
        <v>1310</v>
      </c>
      <c r="E12118" t="s">
        <v>1311</v>
      </c>
      <c r="F12118" t="s">
        <v>168</v>
      </c>
      <c r="G12118" t="s">
        <v>169</v>
      </c>
      <c r="H12118" t="s">
        <v>10537</v>
      </c>
      <c r="I12118" t="s">
        <v>1195</v>
      </c>
      <c r="J12118" t="s">
        <v>49882</v>
      </c>
      <c r="K12118" t="s">
        <v>17959</v>
      </c>
      <c r="L12118" s="8">
        <v>42095</v>
      </c>
      <c r="M12118" t="s">
        <v>58</v>
      </c>
      <c r="N12118" t="s">
        <v>235</v>
      </c>
      <c r="P12118" t="s">
        <v>1635</v>
      </c>
      <c r="Q12118" s="8">
        <v>33670</v>
      </c>
      <c r="R12118" t="s">
        <v>161</v>
      </c>
      <c r="S12118" s="8">
        <v>42095</v>
      </c>
      <c r="T12118" s="8">
        <v>54149</v>
      </c>
      <c r="U12118" t="s">
        <v>49883</v>
      </c>
      <c r="V12118" t="s">
        <v>49363</v>
      </c>
      <c r="W12118" t="s">
        <v>64</v>
      </c>
      <c r="X12118" t="s">
        <v>65</v>
      </c>
      <c r="Y12118">
        <v>-200000</v>
      </c>
      <c r="Z12118">
        <v>-30000</v>
      </c>
      <c r="AB12118">
        <v>-105000</v>
      </c>
      <c r="AD12118">
        <v>2665000</v>
      </c>
      <c r="AE12118">
        <v>1694000</v>
      </c>
      <c r="AF12118">
        <v>1918000</v>
      </c>
      <c r="AG12118">
        <v>2</v>
      </c>
      <c r="AH12118">
        <v>1</v>
      </c>
      <c r="AI12118" t="s">
        <v>66</v>
      </c>
      <c r="AJ12118">
        <v>6277000</v>
      </c>
    </row>
    <row r="12119" spans="1:36" x14ac:dyDescent="0.25">
      <c r="A12119">
        <v>920057</v>
      </c>
      <c r="B12119" t="s">
        <v>49884</v>
      </c>
      <c r="C12119" t="s">
        <v>190</v>
      </c>
      <c r="D12119" t="s">
        <v>2015</v>
      </c>
      <c r="E12119" t="s">
        <v>2016</v>
      </c>
      <c r="F12119" t="s">
        <v>193</v>
      </c>
      <c r="G12119" t="s">
        <v>194</v>
      </c>
      <c r="H12119" t="s">
        <v>33502</v>
      </c>
      <c r="I12119" t="s">
        <v>6520</v>
      </c>
      <c r="J12119" t="s">
        <v>49885</v>
      </c>
      <c r="K12119" t="s">
        <v>1624</v>
      </c>
      <c r="L12119" s="8">
        <v>42095</v>
      </c>
      <c r="M12119" t="s">
        <v>58</v>
      </c>
      <c r="N12119" t="s">
        <v>185</v>
      </c>
      <c r="P12119" t="s">
        <v>2016</v>
      </c>
      <c r="Q12119" s="8">
        <v>33677</v>
      </c>
      <c r="R12119" t="s">
        <v>161</v>
      </c>
      <c r="S12119" s="8">
        <v>42095</v>
      </c>
      <c r="T12119" s="8">
        <v>54149</v>
      </c>
      <c r="U12119" t="s">
        <v>49886</v>
      </c>
      <c r="V12119" t="s">
        <v>63</v>
      </c>
      <c r="W12119" t="s">
        <v>64</v>
      </c>
      <c r="X12119" t="s">
        <v>259</v>
      </c>
      <c r="Z12119">
        <v>-30000</v>
      </c>
      <c r="AD12119">
        <v>2988000</v>
      </c>
      <c r="AE12119">
        <v>1894000</v>
      </c>
      <c r="AF12119">
        <v>2895000</v>
      </c>
      <c r="AG12119">
        <v>2</v>
      </c>
      <c r="AH12119">
        <v>1</v>
      </c>
      <c r="AI12119" t="s">
        <v>66</v>
      </c>
      <c r="AJ12119">
        <v>7777000</v>
      </c>
    </row>
    <row r="12120" spans="1:36" x14ac:dyDescent="0.25">
      <c r="A12120">
        <v>920058</v>
      </c>
      <c r="B12120" t="s">
        <v>49887</v>
      </c>
      <c r="C12120" t="s">
        <v>132</v>
      </c>
      <c r="D12120" t="s">
        <v>544</v>
      </c>
      <c r="E12120" t="s">
        <v>545</v>
      </c>
      <c r="F12120" t="s">
        <v>135</v>
      </c>
      <c r="G12120" t="s">
        <v>136</v>
      </c>
      <c r="H12120" t="s">
        <v>49888</v>
      </c>
      <c r="I12120" t="s">
        <v>49889</v>
      </c>
      <c r="J12120" t="s">
        <v>49890</v>
      </c>
      <c r="K12120" t="s">
        <v>1258</v>
      </c>
      <c r="L12120" s="8">
        <v>42095</v>
      </c>
      <c r="M12120" t="s">
        <v>58</v>
      </c>
      <c r="N12120" t="s">
        <v>185</v>
      </c>
      <c r="P12120" t="s">
        <v>545</v>
      </c>
      <c r="Q12120" s="8">
        <v>33689</v>
      </c>
      <c r="R12120" t="s">
        <v>161</v>
      </c>
      <c r="S12120" s="8">
        <v>42095</v>
      </c>
      <c r="T12120" s="8">
        <v>54149</v>
      </c>
      <c r="U12120" t="s">
        <v>49891</v>
      </c>
      <c r="V12120" t="s">
        <v>63</v>
      </c>
      <c r="W12120" t="s">
        <v>64</v>
      </c>
      <c r="X12120" t="s">
        <v>65</v>
      </c>
      <c r="Z12120">
        <v>-30000</v>
      </c>
      <c r="AD12120">
        <v>2816000</v>
      </c>
      <c r="AE12120">
        <v>1706000</v>
      </c>
      <c r="AF12120">
        <v>2895000</v>
      </c>
      <c r="AG12120">
        <v>2</v>
      </c>
      <c r="AH12120">
        <v>1</v>
      </c>
      <c r="AI12120" t="s">
        <v>66</v>
      </c>
      <c r="AJ12120">
        <v>7417000</v>
      </c>
    </row>
    <row r="12121" spans="1:36" x14ac:dyDescent="0.25">
      <c r="A12121">
        <v>920059</v>
      </c>
      <c r="B12121" t="s">
        <v>49892</v>
      </c>
      <c r="C12121" t="s">
        <v>2278</v>
      </c>
      <c r="D12121" t="s">
        <v>50</v>
      </c>
      <c r="E12121" t="s">
        <v>51</v>
      </c>
      <c r="F12121" t="s">
        <v>2279</v>
      </c>
      <c r="G12121" t="s">
        <v>2280</v>
      </c>
      <c r="H12121" t="s">
        <v>4764</v>
      </c>
      <c r="I12121" t="s">
        <v>4765</v>
      </c>
      <c r="J12121" t="s">
        <v>49893</v>
      </c>
      <c r="K12121" t="s">
        <v>49894</v>
      </c>
      <c r="L12121" s="8">
        <v>42095</v>
      </c>
      <c r="M12121" t="s">
        <v>58</v>
      </c>
      <c r="N12121" t="s">
        <v>185</v>
      </c>
      <c r="P12121" t="s">
        <v>341</v>
      </c>
      <c r="Q12121" s="8">
        <v>33699</v>
      </c>
      <c r="R12121" t="s">
        <v>161</v>
      </c>
      <c r="S12121" s="8">
        <v>42095</v>
      </c>
      <c r="T12121" s="8">
        <v>54179</v>
      </c>
      <c r="U12121" t="s">
        <v>49895</v>
      </c>
      <c r="V12121" t="s">
        <v>63</v>
      </c>
      <c r="W12121" t="s">
        <v>64</v>
      </c>
      <c r="X12121" t="s">
        <v>65</v>
      </c>
      <c r="Z12121">
        <v>-30000</v>
      </c>
      <c r="AD12121">
        <v>2816000</v>
      </c>
      <c r="AE12121">
        <v>1706000</v>
      </c>
      <c r="AF12121">
        <v>2895000</v>
      </c>
      <c r="AG12121">
        <v>2</v>
      </c>
      <c r="AH12121">
        <v>1</v>
      </c>
      <c r="AI12121" t="s">
        <v>66</v>
      </c>
      <c r="AJ12121">
        <v>7417000</v>
      </c>
    </row>
    <row r="12122" spans="1:36" x14ac:dyDescent="0.25">
      <c r="A12122">
        <v>920060</v>
      </c>
      <c r="B12122" t="s">
        <v>49896</v>
      </c>
      <c r="C12122" t="s">
        <v>68</v>
      </c>
      <c r="D12122" t="s">
        <v>145</v>
      </c>
      <c r="E12122" t="s">
        <v>146</v>
      </c>
      <c r="F12122" t="s">
        <v>71</v>
      </c>
      <c r="G12122" t="s">
        <v>72</v>
      </c>
      <c r="H12122" t="s">
        <v>5397</v>
      </c>
      <c r="I12122" t="s">
        <v>5398</v>
      </c>
      <c r="J12122" t="s">
        <v>49897</v>
      </c>
      <c r="K12122" t="s">
        <v>1591</v>
      </c>
      <c r="L12122" s="8">
        <v>42095</v>
      </c>
      <c r="M12122" t="s">
        <v>58</v>
      </c>
      <c r="N12122" t="s">
        <v>185</v>
      </c>
      <c r="P12122" t="s">
        <v>146</v>
      </c>
      <c r="Q12122" s="8">
        <v>33749</v>
      </c>
      <c r="R12122" t="s">
        <v>61</v>
      </c>
      <c r="S12122" s="8">
        <v>42095</v>
      </c>
      <c r="T12122" s="8">
        <v>54210</v>
      </c>
      <c r="U12122" t="s">
        <v>49898</v>
      </c>
      <c r="V12122" t="s">
        <v>146</v>
      </c>
      <c r="W12122" t="s">
        <v>64</v>
      </c>
      <c r="X12122" t="s">
        <v>65</v>
      </c>
      <c r="Y12122">
        <v>-225000</v>
      </c>
      <c r="Z12122">
        <v>-30000</v>
      </c>
      <c r="AD12122">
        <v>2816000</v>
      </c>
      <c r="AE12122">
        <v>1706000</v>
      </c>
      <c r="AF12122">
        <v>2895000</v>
      </c>
      <c r="AG12122">
        <v>2</v>
      </c>
      <c r="AH12122">
        <v>1</v>
      </c>
      <c r="AI12122" t="s">
        <v>66</v>
      </c>
      <c r="AJ12122">
        <v>7417000</v>
      </c>
    </row>
    <row r="12123" spans="1:36" x14ac:dyDescent="0.25">
      <c r="A12123">
        <v>920061</v>
      </c>
      <c r="B12123" t="s">
        <v>49899</v>
      </c>
      <c r="C12123" t="s">
        <v>752</v>
      </c>
      <c r="D12123" t="s">
        <v>774</v>
      </c>
      <c r="E12123" t="s">
        <v>775</v>
      </c>
      <c r="F12123" t="s">
        <v>755</v>
      </c>
      <c r="G12123" t="s">
        <v>756</v>
      </c>
      <c r="H12123" t="s">
        <v>8478</v>
      </c>
      <c r="I12123" t="s">
        <v>7765</v>
      </c>
      <c r="J12123" t="s">
        <v>49900</v>
      </c>
      <c r="K12123" t="s">
        <v>49901</v>
      </c>
      <c r="L12123" s="8">
        <v>42095</v>
      </c>
      <c r="M12123" t="s">
        <v>58</v>
      </c>
      <c r="N12123" t="s">
        <v>185</v>
      </c>
      <c r="P12123" t="s">
        <v>47793</v>
      </c>
      <c r="Q12123" s="8">
        <v>33814</v>
      </c>
      <c r="R12123" t="s">
        <v>61</v>
      </c>
      <c r="S12123" s="8">
        <v>42095</v>
      </c>
      <c r="T12123" s="8">
        <v>54271</v>
      </c>
      <c r="U12123" t="s">
        <v>49902</v>
      </c>
      <c r="V12123" t="s">
        <v>775</v>
      </c>
      <c r="W12123" t="s">
        <v>64</v>
      </c>
      <c r="X12123" t="s">
        <v>65</v>
      </c>
      <c r="Y12123">
        <v>-300000</v>
      </c>
      <c r="Z12123">
        <v>-30000</v>
      </c>
      <c r="AD12123">
        <v>2826000</v>
      </c>
      <c r="AE12123">
        <v>1706000</v>
      </c>
      <c r="AF12123">
        <v>2895000</v>
      </c>
      <c r="AG12123">
        <v>2</v>
      </c>
      <c r="AH12123">
        <v>1</v>
      </c>
      <c r="AI12123" t="s">
        <v>66</v>
      </c>
      <c r="AJ12123">
        <v>7427000</v>
      </c>
    </row>
    <row r="12124" spans="1:36" x14ac:dyDescent="0.25">
      <c r="A12124">
        <v>920062</v>
      </c>
      <c r="B12124" t="s">
        <v>49903</v>
      </c>
      <c r="C12124" t="s">
        <v>190</v>
      </c>
      <c r="D12124" t="s">
        <v>1281</v>
      </c>
      <c r="E12124" t="s">
        <v>1282</v>
      </c>
      <c r="F12124" t="s">
        <v>193</v>
      </c>
      <c r="G12124" t="s">
        <v>194</v>
      </c>
      <c r="H12124" t="s">
        <v>4781</v>
      </c>
      <c r="I12124" t="s">
        <v>1195</v>
      </c>
      <c r="J12124" t="s">
        <v>49904</v>
      </c>
      <c r="K12124" t="s">
        <v>1135</v>
      </c>
      <c r="L12124" s="8">
        <v>42095</v>
      </c>
      <c r="M12124" t="s">
        <v>58</v>
      </c>
      <c r="N12124" t="s">
        <v>185</v>
      </c>
      <c r="P12124" t="s">
        <v>51</v>
      </c>
      <c r="Q12124" s="8">
        <v>33884</v>
      </c>
      <c r="R12124" t="s">
        <v>161</v>
      </c>
      <c r="S12124" s="8">
        <v>42095</v>
      </c>
      <c r="T12124" s="8">
        <v>54363</v>
      </c>
      <c r="U12124" t="s">
        <v>49905</v>
      </c>
      <c r="V12124" t="s">
        <v>1282</v>
      </c>
      <c r="W12124" t="s">
        <v>64</v>
      </c>
      <c r="X12124" t="s">
        <v>65</v>
      </c>
      <c r="Y12124">
        <v>-125000</v>
      </c>
      <c r="Z12124">
        <v>-30000</v>
      </c>
      <c r="AD12124">
        <v>2816000</v>
      </c>
      <c r="AE12124">
        <v>1706000</v>
      </c>
      <c r="AF12124">
        <v>2895000</v>
      </c>
      <c r="AG12124">
        <v>2</v>
      </c>
      <c r="AH12124">
        <v>1</v>
      </c>
      <c r="AI12124" t="s">
        <v>66</v>
      </c>
      <c r="AJ12124">
        <v>7417000</v>
      </c>
    </row>
    <row r="12125" spans="1:36" x14ac:dyDescent="0.25">
      <c r="A12125">
        <v>920063</v>
      </c>
      <c r="B12125" t="s">
        <v>49906</v>
      </c>
      <c r="C12125" t="s">
        <v>100</v>
      </c>
      <c r="D12125" t="s">
        <v>1094</v>
      </c>
      <c r="E12125" t="s">
        <v>1095</v>
      </c>
      <c r="F12125" t="s">
        <v>103</v>
      </c>
      <c r="G12125" t="s">
        <v>104</v>
      </c>
      <c r="H12125" t="s">
        <v>19659</v>
      </c>
      <c r="I12125" t="s">
        <v>3550</v>
      </c>
      <c r="J12125" t="s">
        <v>49907</v>
      </c>
      <c r="K12125" t="s">
        <v>7624</v>
      </c>
      <c r="L12125" s="8">
        <v>42095</v>
      </c>
      <c r="M12125" t="s">
        <v>58</v>
      </c>
      <c r="N12125" t="s">
        <v>185</v>
      </c>
      <c r="P12125" t="s">
        <v>1248</v>
      </c>
      <c r="Q12125" s="8">
        <v>33930</v>
      </c>
      <c r="R12125" t="s">
        <v>161</v>
      </c>
      <c r="S12125" s="8">
        <v>42095</v>
      </c>
      <c r="T12125" s="8">
        <v>54393</v>
      </c>
      <c r="U12125" t="s">
        <v>49908</v>
      </c>
      <c r="V12125" t="s">
        <v>48629</v>
      </c>
      <c r="W12125" t="s">
        <v>64</v>
      </c>
      <c r="X12125" t="s">
        <v>65</v>
      </c>
      <c r="Y12125">
        <v>-1100000</v>
      </c>
      <c r="Z12125">
        <v>-30000</v>
      </c>
      <c r="AB12125">
        <v>-30805</v>
      </c>
      <c r="AD12125">
        <v>2826000</v>
      </c>
      <c r="AE12125">
        <v>1706000</v>
      </c>
      <c r="AF12125">
        <v>2895000</v>
      </c>
      <c r="AG12125">
        <v>2</v>
      </c>
      <c r="AH12125">
        <v>1</v>
      </c>
      <c r="AI12125" t="s">
        <v>66</v>
      </c>
      <c r="AJ12125">
        <v>7427000</v>
      </c>
    </row>
    <row r="12126" spans="1:36" x14ac:dyDescent="0.25">
      <c r="A12126">
        <v>920064</v>
      </c>
      <c r="B12126" t="s">
        <v>49909</v>
      </c>
      <c r="C12126" t="s">
        <v>190</v>
      </c>
      <c r="D12126" t="s">
        <v>698</v>
      </c>
      <c r="E12126" t="s">
        <v>699</v>
      </c>
      <c r="F12126" t="s">
        <v>193</v>
      </c>
      <c r="G12126" t="s">
        <v>194</v>
      </c>
      <c r="H12126" t="s">
        <v>41100</v>
      </c>
      <c r="I12126" t="s">
        <v>1195</v>
      </c>
      <c r="J12126" t="s">
        <v>49910</v>
      </c>
      <c r="K12126" t="s">
        <v>48360</v>
      </c>
      <c r="L12126" s="8">
        <v>42217</v>
      </c>
      <c r="M12126" t="s">
        <v>58</v>
      </c>
      <c r="N12126" t="s">
        <v>235</v>
      </c>
      <c r="P12126" t="s">
        <v>931</v>
      </c>
      <c r="Q12126" s="8">
        <v>33612</v>
      </c>
      <c r="R12126" t="s">
        <v>161</v>
      </c>
      <c r="S12126" s="8">
        <v>42217</v>
      </c>
      <c r="T12126" s="8">
        <v>54089</v>
      </c>
      <c r="U12126" t="s">
        <v>49911</v>
      </c>
      <c r="V12126" t="s">
        <v>931</v>
      </c>
      <c r="W12126" t="s">
        <v>64</v>
      </c>
      <c r="X12126" t="s">
        <v>65</v>
      </c>
      <c r="Y12126">
        <v>-150000</v>
      </c>
      <c r="Z12126">
        <v>-30000</v>
      </c>
      <c r="AB12126">
        <v>-475000</v>
      </c>
      <c r="AD12126">
        <v>2665000</v>
      </c>
      <c r="AE12126">
        <v>1694000</v>
      </c>
      <c r="AF12126">
        <v>1918000</v>
      </c>
      <c r="AG12126">
        <v>2</v>
      </c>
      <c r="AH12126">
        <v>1</v>
      </c>
      <c r="AI12126" t="s">
        <v>66</v>
      </c>
      <c r="AJ12126">
        <v>6277000</v>
      </c>
    </row>
    <row r="12127" spans="1:36" x14ac:dyDescent="0.25">
      <c r="A12127">
        <v>920065</v>
      </c>
      <c r="B12127" t="s">
        <v>49912</v>
      </c>
      <c r="C12127" t="s">
        <v>317</v>
      </c>
      <c r="D12127" t="s">
        <v>50</v>
      </c>
      <c r="E12127" t="s">
        <v>51</v>
      </c>
      <c r="F12127" t="s">
        <v>12091</v>
      </c>
      <c r="G12127" t="s">
        <v>12092</v>
      </c>
      <c r="H12127" t="s">
        <v>18967</v>
      </c>
      <c r="I12127" t="s">
        <v>18968</v>
      </c>
      <c r="J12127" t="s">
        <v>49913</v>
      </c>
      <c r="K12127" t="s">
        <v>49914</v>
      </c>
      <c r="L12127" s="8">
        <v>42217</v>
      </c>
      <c r="M12127" t="s">
        <v>58</v>
      </c>
      <c r="N12127" t="s">
        <v>235</v>
      </c>
      <c r="P12127" t="s">
        <v>1010</v>
      </c>
      <c r="Q12127" s="8">
        <v>33613</v>
      </c>
      <c r="R12127" t="s">
        <v>61</v>
      </c>
      <c r="S12127" s="8">
        <v>42217</v>
      </c>
      <c r="T12127" s="8">
        <v>54089</v>
      </c>
      <c r="U12127" t="s">
        <v>49915</v>
      </c>
      <c r="V12127" t="s">
        <v>1010</v>
      </c>
      <c r="W12127" t="s">
        <v>64</v>
      </c>
      <c r="X12127" t="s">
        <v>65</v>
      </c>
      <c r="Z12127">
        <v>-30000</v>
      </c>
      <c r="AD12127">
        <v>2665000</v>
      </c>
      <c r="AE12127">
        <v>1694000</v>
      </c>
      <c r="AF12127">
        <v>1918000</v>
      </c>
      <c r="AG12127">
        <v>2</v>
      </c>
      <c r="AH12127">
        <v>1</v>
      </c>
      <c r="AI12127" t="s">
        <v>66</v>
      </c>
      <c r="AJ12127">
        <v>6277000</v>
      </c>
    </row>
    <row r="12128" spans="1:36" x14ac:dyDescent="0.25">
      <c r="A12128">
        <v>920066</v>
      </c>
      <c r="B12128" t="s">
        <v>49916</v>
      </c>
      <c r="C12128" t="s">
        <v>119</v>
      </c>
      <c r="D12128" t="s">
        <v>50</v>
      </c>
      <c r="E12128" t="s">
        <v>51</v>
      </c>
      <c r="F12128" t="s">
        <v>122</v>
      </c>
      <c r="G12128" t="s">
        <v>123</v>
      </c>
      <c r="H12128" t="s">
        <v>20877</v>
      </c>
      <c r="I12128" t="s">
        <v>621</v>
      </c>
      <c r="J12128" t="s">
        <v>49917</v>
      </c>
      <c r="K12128" t="s">
        <v>48364</v>
      </c>
      <c r="L12128" s="8">
        <v>42217</v>
      </c>
      <c r="M12128" t="s">
        <v>58</v>
      </c>
      <c r="N12128" t="s">
        <v>235</v>
      </c>
      <c r="P12128" t="s">
        <v>404</v>
      </c>
      <c r="Q12128" s="8">
        <v>33614</v>
      </c>
      <c r="R12128" t="s">
        <v>161</v>
      </c>
      <c r="S12128" s="8">
        <v>42217</v>
      </c>
      <c r="T12128" s="8">
        <v>54089</v>
      </c>
      <c r="U12128" t="s">
        <v>49918</v>
      </c>
      <c r="V12128" t="s">
        <v>244</v>
      </c>
      <c r="W12128" t="s">
        <v>64</v>
      </c>
      <c r="X12128" t="s">
        <v>65</v>
      </c>
      <c r="Z12128">
        <v>-30000</v>
      </c>
      <c r="AD12128">
        <v>2665000</v>
      </c>
      <c r="AE12128">
        <v>1694000</v>
      </c>
      <c r="AF12128">
        <v>1918000</v>
      </c>
      <c r="AG12128">
        <v>2</v>
      </c>
      <c r="AH12128">
        <v>1</v>
      </c>
      <c r="AI12128" t="s">
        <v>66</v>
      </c>
      <c r="AJ12128">
        <v>6277000</v>
      </c>
    </row>
    <row r="12129" spans="1:36" x14ac:dyDescent="0.25">
      <c r="A12129">
        <v>920067</v>
      </c>
      <c r="B12129" t="s">
        <v>49919</v>
      </c>
      <c r="C12129" t="s">
        <v>100</v>
      </c>
      <c r="D12129" t="s">
        <v>212</v>
      </c>
      <c r="E12129" t="s">
        <v>213</v>
      </c>
      <c r="F12129" t="s">
        <v>103</v>
      </c>
      <c r="G12129" t="s">
        <v>104</v>
      </c>
      <c r="H12129" t="s">
        <v>44752</v>
      </c>
      <c r="I12129" t="s">
        <v>8404</v>
      </c>
      <c r="J12129" t="s">
        <v>49920</v>
      </c>
      <c r="K12129" t="s">
        <v>19863</v>
      </c>
      <c r="L12129" s="8">
        <v>42217</v>
      </c>
      <c r="M12129" t="s">
        <v>58</v>
      </c>
      <c r="N12129" t="s">
        <v>185</v>
      </c>
      <c r="P12129" t="s">
        <v>186</v>
      </c>
      <c r="Q12129" s="8">
        <v>33615</v>
      </c>
      <c r="R12129" t="s">
        <v>61</v>
      </c>
      <c r="S12129" s="8">
        <v>42217</v>
      </c>
      <c r="T12129" s="8">
        <v>54089</v>
      </c>
      <c r="U12129" t="s">
        <v>49921</v>
      </c>
      <c r="V12129" t="s">
        <v>163</v>
      </c>
      <c r="W12129" t="s">
        <v>64</v>
      </c>
      <c r="X12129" t="s">
        <v>65</v>
      </c>
      <c r="Z12129">
        <v>-30000</v>
      </c>
      <c r="AB12129">
        <v>-10000</v>
      </c>
      <c r="AD12129">
        <v>2816000</v>
      </c>
      <c r="AE12129">
        <v>1706000</v>
      </c>
      <c r="AF12129">
        <v>2895000</v>
      </c>
      <c r="AG12129">
        <v>2</v>
      </c>
      <c r="AH12129">
        <v>1</v>
      </c>
      <c r="AI12129" t="s">
        <v>66</v>
      </c>
      <c r="AJ12129">
        <v>7417000</v>
      </c>
    </row>
    <row r="12130" spans="1:36" x14ac:dyDescent="0.25">
      <c r="A12130">
        <v>920068</v>
      </c>
      <c r="B12130" t="s">
        <v>49922</v>
      </c>
      <c r="C12130" t="s">
        <v>119</v>
      </c>
      <c r="D12130" t="s">
        <v>120</v>
      </c>
      <c r="E12130" t="s">
        <v>121</v>
      </c>
      <c r="F12130" t="s">
        <v>122</v>
      </c>
      <c r="G12130" t="s">
        <v>123</v>
      </c>
      <c r="H12130" t="s">
        <v>5683</v>
      </c>
      <c r="I12130" t="s">
        <v>285</v>
      </c>
      <c r="J12130" t="s">
        <v>49923</v>
      </c>
      <c r="K12130" t="s">
        <v>49924</v>
      </c>
      <c r="L12130" s="8">
        <v>42217</v>
      </c>
      <c r="M12130" t="s">
        <v>58</v>
      </c>
      <c r="N12130" t="s">
        <v>235</v>
      </c>
      <c r="P12130" t="s">
        <v>10727</v>
      </c>
      <c r="Q12130" s="8">
        <v>33630</v>
      </c>
      <c r="R12130" t="s">
        <v>161</v>
      </c>
      <c r="S12130" s="8">
        <v>42217</v>
      </c>
      <c r="T12130" s="8">
        <v>54089</v>
      </c>
      <c r="U12130" t="s">
        <v>49925</v>
      </c>
      <c r="V12130" t="s">
        <v>151</v>
      </c>
      <c r="W12130" t="s">
        <v>64</v>
      </c>
      <c r="X12130" t="s">
        <v>65</v>
      </c>
      <c r="Z12130">
        <v>-30000</v>
      </c>
      <c r="AD12130">
        <v>2665000</v>
      </c>
      <c r="AE12130">
        <v>1694000</v>
      </c>
      <c r="AF12130">
        <v>1918000</v>
      </c>
      <c r="AG12130">
        <v>2</v>
      </c>
      <c r="AH12130">
        <v>1</v>
      </c>
      <c r="AI12130" t="s">
        <v>66</v>
      </c>
      <c r="AJ12130">
        <v>6277000</v>
      </c>
    </row>
    <row r="12131" spans="1:36" x14ac:dyDescent="0.25">
      <c r="A12131">
        <v>920069</v>
      </c>
      <c r="B12131" t="s">
        <v>49926</v>
      </c>
      <c r="C12131" t="s">
        <v>752</v>
      </c>
      <c r="D12131" t="s">
        <v>774</v>
      </c>
      <c r="E12131" t="s">
        <v>775</v>
      </c>
      <c r="F12131" t="s">
        <v>755</v>
      </c>
      <c r="G12131" t="s">
        <v>756</v>
      </c>
      <c r="H12131" t="s">
        <v>19978</v>
      </c>
      <c r="I12131" t="s">
        <v>4378</v>
      </c>
      <c r="J12131" t="s">
        <v>49927</v>
      </c>
      <c r="K12131" t="s">
        <v>49928</v>
      </c>
      <c r="L12131" s="8">
        <v>42217</v>
      </c>
      <c r="M12131" t="s">
        <v>58</v>
      </c>
      <c r="N12131" t="s">
        <v>185</v>
      </c>
      <c r="P12131" t="s">
        <v>1511</v>
      </c>
      <c r="Q12131" s="8">
        <v>33633</v>
      </c>
      <c r="R12131" t="s">
        <v>61</v>
      </c>
      <c r="S12131" s="8">
        <v>42217</v>
      </c>
      <c r="T12131" s="8">
        <v>54089</v>
      </c>
      <c r="U12131" t="s">
        <v>49929</v>
      </c>
      <c r="V12131" t="s">
        <v>1511</v>
      </c>
      <c r="W12131" t="s">
        <v>64</v>
      </c>
      <c r="X12131" t="s">
        <v>65</v>
      </c>
      <c r="Y12131">
        <v>-150000</v>
      </c>
      <c r="Z12131">
        <v>-30000</v>
      </c>
      <c r="AD12131">
        <v>2816000</v>
      </c>
      <c r="AE12131">
        <v>1706000</v>
      </c>
      <c r="AF12131">
        <v>2895000</v>
      </c>
      <c r="AG12131">
        <v>2</v>
      </c>
      <c r="AH12131">
        <v>1</v>
      </c>
      <c r="AI12131" t="s">
        <v>66</v>
      </c>
      <c r="AJ12131">
        <v>7417000</v>
      </c>
    </row>
    <row r="12132" spans="1:36" x14ac:dyDescent="0.25">
      <c r="A12132">
        <v>920070</v>
      </c>
      <c r="B12132" t="s">
        <v>49930</v>
      </c>
      <c r="C12132" t="s">
        <v>68</v>
      </c>
      <c r="D12132" t="s">
        <v>145</v>
      </c>
      <c r="E12132" t="s">
        <v>146</v>
      </c>
      <c r="F12132" t="s">
        <v>71</v>
      </c>
      <c r="G12132" t="s">
        <v>72</v>
      </c>
      <c r="H12132" t="s">
        <v>18385</v>
      </c>
      <c r="I12132" t="s">
        <v>4479</v>
      </c>
      <c r="J12132" t="s">
        <v>49931</v>
      </c>
      <c r="K12132" t="s">
        <v>1135</v>
      </c>
      <c r="L12132" s="8">
        <v>42217</v>
      </c>
      <c r="M12132" t="s">
        <v>58</v>
      </c>
      <c r="N12132" t="s">
        <v>185</v>
      </c>
      <c r="P12132" t="s">
        <v>571</v>
      </c>
      <c r="Q12132" s="8">
        <v>33641</v>
      </c>
      <c r="R12132" t="s">
        <v>161</v>
      </c>
      <c r="S12132" s="8">
        <v>42217</v>
      </c>
      <c r="T12132" s="8">
        <v>54118</v>
      </c>
      <c r="U12132" t="s">
        <v>49932</v>
      </c>
      <c r="V12132" t="s">
        <v>63</v>
      </c>
      <c r="W12132" t="s">
        <v>64</v>
      </c>
      <c r="X12132" t="s">
        <v>333</v>
      </c>
      <c r="Y12132">
        <v>-50000</v>
      </c>
      <c r="Z12132">
        <v>-30000</v>
      </c>
      <c r="AD12132">
        <v>2816000</v>
      </c>
      <c r="AE12132">
        <v>1706000</v>
      </c>
      <c r="AF12132">
        <v>2895000</v>
      </c>
      <c r="AG12132">
        <v>2</v>
      </c>
      <c r="AH12132">
        <v>1</v>
      </c>
      <c r="AI12132" t="s">
        <v>66</v>
      </c>
      <c r="AJ12132">
        <v>7417000</v>
      </c>
    </row>
    <row r="12133" spans="1:36" x14ac:dyDescent="0.25">
      <c r="A12133">
        <v>920071</v>
      </c>
      <c r="B12133" t="s">
        <v>49933</v>
      </c>
      <c r="C12133" t="s">
        <v>2278</v>
      </c>
      <c r="D12133" t="s">
        <v>50</v>
      </c>
      <c r="E12133" t="s">
        <v>51</v>
      </c>
      <c r="F12133" t="s">
        <v>2279</v>
      </c>
      <c r="G12133" t="s">
        <v>2280</v>
      </c>
      <c r="H12133" t="s">
        <v>47093</v>
      </c>
      <c r="I12133" t="s">
        <v>47094</v>
      </c>
      <c r="J12133" t="s">
        <v>49934</v>
      </c>
      <c r="K12133" t="s">
        <v>1135</v>
      </c>
      <c r="L12133" s="8">
        <v>42217</v>
      </c>
      <c r="M12133" t="s">
        <v>58</v>
      </c>
      <c r="N12133" t="s">
        <v>185</v>
      </c>
      <c r="P12133" t="s">
        <v>199</v>
      </c>
      <c r="Q12133" s="8">
        <v>33653</v>
      </c>
      <c r="R12133" t="s">
        <v>61</v>
      </c>
      <c r="S12133" s="8">
        <v>42217</v>
      </c>
      <c r="T12133" s="8">
        <v>54118</v>
      </c>
      <c r="U12133" t="s">
        <v>49935</v>
      </c>
      <c r="V12133" t="s">
        <v>199</v>
      </c>
      <c r="W12133" t="s">
        <v>64</v>
      </c>
      <c r="X12133" t="s">
        <v>65</v>
      </c>
      <c r="Z12133">
        <v>-30000</v>
      </c>
      <c r="AD12133">
        <v>2816000</v>
      </c>
      <c r="AE12133">
        <v>1706000</v>
      </c>
      <c r="AF12133">
        <v>2895000</v>
      </c>
      <c r="AG12133">
        <v>2</v>
      </c>
      <c r="AH12133">
        <v>1</v>
      </c>
      <c r="AI12133" t="s">
        <v>66</v>
      </c>
      <c r="AJ12133">
        <v>7417000</v>
      </c>
    </row>
    <row r="12134" spans="1:36" x14ac:dyDescent="0.25">
      <c r="A12134">
        <v>920072</v>
      </c>
      <c r="B12134" t="s">
        <v>49936</v>
      </c>
      <c r="C12134" t="s">
        <v>605</v>
      </c>
      <c r="D12134" t="s">
        <v>50</v>
      </c>
      <c r="E12134" t="s">
        <v>51</v>
      </c>
      <c r="F12134" t="s">
        <v>606</v>
      </c>
      <c r="G12134" t="s">
        <v>607</v>
      </c>
      <c r="H12134" t="s">
        <v>16280</v>
      </c>
      <c r="I12134" t="s">
        <v>16173</v>
      </c>
      <c r="J12134" t="s">
        <v>49937</v>
      </c>
      <c r="K12134" t="s">
        <v>49938</v>
      </c>
      <c r="L12134" s="8">
        <v>42217</v>
      </c>
      <c r="M12134" t="s">
        <v>58</v>
      </c>
      <c r="N12134" t="s">
        <v>235</v>
      </c>
      <c r="P12134" t="s">
        <v>63</v>
      </c>
      <c r="Q12134" s="8">
        <v>33666</v>
      </c>
      <c r="R12134" t="s">
        <v>161</v>
      </c>
      <c r="S12134" s="8">
        <v>42217</v>
      </c>
      <c r="T12134" s="8">
        <v>54149</v>
      </c>
      <c r="U12134" t="s">
        <v>49939</v>
      </c>
      <c r="V12134" t="s">
        <v>63</v>
      </c>
      <c r="W12134" t="s">
        <v>64</v>
      </c>
      <c r="X12134" t="s">
        <v>65</v>
      </c>
      <c r="Y12134">
        <v>-100000</v>
      </c>
      <c r="Z12134">
        <v>-30000</v>
      </c>
      <c r="AD12134">
        <v>2665000</v>
      </c>
      <c r="AE12134">
        <v>1694000</v>
      </c>
      <c r="AF12134">
        <v>1918000</v>
      </c>
      <c r="AG12134">
        <v>2</v>
      </c>
      <c r="AH12134">
        <v>1</v>
      </c>
      <c r="AI12134" t="s">
        <v>66</v>
      </c>
      <c r="AJ12134">
        <v>6277000</v>
      </c>
    </row>
    <row r="12135" spans="1:36" x14ac:dyDescent="0.25">
      <c r="A12135">
        <v>920073</v>
      </c>
      <c r="B12135" t="s">
        <v>49940</v>
      </c>
      <c r="C12135" t="s">
        <v>100</v>
      </c>
      <c r="D12135" t="s">
        <v>1648</v>
      </c>
      <c r="E12135" t="s">
        <v>1649</v>
      </c>
      <c r="F12135" t="s">
        <v>103</v>
      </c>
      <c r="G12135" t="s">
        <v>104</v>
      </c>
      <c r="H12135" t="s">
        <v>9898</v>
      </c>
      <c r="I12135" t="s">
        <v>1195</v>
      </c>
      <c r="J12135" t="s">
        <v>49941</v>
      </c>
      <c r="K12135" t="s">
        <v>17959</v>
      </c>
      <c r="L12135" s="8">
        <v>42217</v>
      </c>
      <c r="M12135" t="s">
        <v>58</v>
      </c>
      <c r="N12135" t="s">
        <v>235</v>
      </c>
      <c r="P12135" t="s">
        <v>109</v>
      </c>
      <c r="Q12135" s="8">
        <v>33670</v>
      </c>
      <c r="R12135" t="s">
        <v>161</v>
      </c>
      <c r="S12135" s="8">
        <v>42217</v>
      </c>
      <c r="T12135" s="8">
        <v>54149</v>
      </c>
      <c r="U12135" t="s">
        <v>49942</v>
      </c>
      <c r="V12135" t="s">
        <v>109</v>
      </c>
      <c r="W12135" t="s">
        <v>64</v>
      </c>
      <c r="X12135" t="s">
        <v>65</v>
      </c>
      <c r="Z12135">
        <v>-30000</v>
      </c>
      <c r="AD12135">
        <v>2665000</v>
      </c>
      <c r="AE12135">
        <v>1694000</v>
      </c>
      <c r="AF12135">
        <v>1918000</v>
      </c>
      <c r="AG12135">
        <v>2</v>
      </c>
      <c r="AH12135">
        <v>1</v>
      </c>
      <c r="AI12135" t="s">
        <v>66</v>
      </c>
      <c r="AJ12135">
        <v>6277000</v>
      </c>
    </row>
    <row r="12136" spans="1:36" x14ac:dyDescent="0.25">
      <c r="A12136">
        <v>920074</v>
      </c>
      <c r="B12136" t="s">
        <v>49943</v>
      </c>
      <c r="C12136" t="s">
        <v>132</v>
      </c>
      <c r="D12136" t="s">
        <v>5278</v>
      </c>
      <c r="E12136" t="s">
        <v>5279</v>
      </c>
      <c r="F12136" t="s">
        <v>135</v>
      </c>
      <c r="G12136" t="s">
        <v>136</v>
      </c>
      <c r="H12136" t="s">
        <v>6353</v>
      </c>
      <c r="I12136" t="s">
        <v>1664</v>
      </c>
      <c r="J12136" t="s">
        <v>49944</v>
      </c>
      <c r="K12136" t="s">
        <v>2354</v>
      </c>
      <c r="L12136" s="8">
        <v>42217</v>
      </c>
      <c r="M12136" t="s">
        <v>58</v>
      </c>
      <c r="N12136" t="s">
        <v>185</v>
      </c>
      <c r="P12136" t="s">
        <v>63</v>
      </c>
      <c r="Q12136" s="8">
        <v>33688</v>
      </c>
      <c r="R12136" t="s">
        <v>61</v>
      </c>
      <c r="S12136" s="8">
        <v>42217</v>
      </c>
      <c r="T12136" s="8">
        <v>54149</v>
      </c>
      <c r="U12136" t="s">
        <v>49945</v>
      </c>
      <c r="V12136" t="s">
        <v>63</v>
      </c>
      <c r="W12136" t="s">
        <v>64</v>
      </c>
      <c r="X12136" t="s">
        <v>65</v>
      </c>
      <c r="Z12136">
        <v>-30000</v>
      </c>
      <c r="AD12136">
        <v>2826000</v>
      </c>
      <c r="AE12136">
        <v>1706000</v>
      </c>
      <c r="AF12136">
        <v>2895000</v>
      </c>
      <c r="AG12136">
        <v>2</v>
      </c>
      <c r="AH12136">
        <v>1</v>
      </c>
      <c r="AI12136" t="s">
        <v>66</v>
      </c>
      <c r="AJ12136">
        <v>7427000</v>
      </c>
    </row>
    <row r="12137" spans="1:36" x14ac:dyDescent="0.25">
      <c r="A12137">
        <v>920075</v>
      </c>
      <c r="B12137" t="s">
        <v>49946</v>
      </c>
      <c r="C12137" t="s">
        <v>317</v>
      </c>
      <c r="D12137" t="s">
        <v>50</v>
      </c>
      <c r="E12137" t="s">
        <v>51</v>
      </c>
      <c r="F12137" t="s">
        <v>1269</v>
      </c>
      <c r="G12137" t="s">
        <v>1270</v>
      </c>
      <c r="H12137" t="s">
        <v>43447</v>
      </c>
      <c r="I12137" t="s">
        <v>43448</v>
      </c>
      <c r="J12137" t="s">
        <v>49947</v>
      </c>
      <c r="K12137" t="s">
        <v>49948</v>
      </c>
      <c r="L12137" s="8">
        <v>42217</v>
      </c>
      <c r="M12137" t="s">
        <v>58</v>
      </c>
      <c r="N12137" t="s">
        <v>235</v>
      </c>
      <c r="P12137" t="s">
        <v>458</v>
      </c>
      <c r="Q12137" s="8">
        <v>33691</v>
      </c>
      <c r="R12137" t="s">
        <v>161</v>
      </c>
      <c r="S12137" s="8">
        <v>42217</v>
      </c>
      <c r="T12137" s="8">
        <v>54149</v>
      </c>
      <c r="U12137" t="s">
        <v>49949</v>
      </c>
      <c r="V12137" t="s">
        <v>186</v>
      </c>
      <c r="W12137" t="s">
        <v>64</v>
      </c>
      <c r="X12137" t="s">
        <v>65</v>
      </c>
      <c r="Y12137">
        <v>-500000</v>
      </c>
      <c r="Z12137">
        <v>-30000</v>
      </c>
      <c r="AD12137">
        <v>2665000</v>
      </c>
      <c r="AE12137">
        <v>1694000</v>
      </c>
      <c r="AF12137">
        <v>1918000</v>
      </c>
      <c r="AG12137">
        <v>2</v>
      </c>
      <c r="AH12137">
        <v>1</v>
      </c>
      <c r="AI12137" t="s">
        <v>66</v>
      </c>
      <c r="AJ12137">
        <v>6277000</v>
      </c>
    </row>
    <row r="12138" spans="1:36" x14ac:dyDescent="0.25">
      <c r="A12138">
        <v>920076</v>
      </c>
      <c r="B12138" t="s">
        <v>49950</v>
      </c>
      <c r="C12138" t="s">
        <v>190</v>
      </c>
      <c r="D12138" t="s">
        <v>9378</v>
      </c>
      <c r="E12138" t="s">
        <v>9379</v>
      </c>
      <c r="F12138" t="s">
        <v>193</v>
      </c>
      <c r="G12138" t="s">
        <v>194</v>
      </c>
      <c r="H12138" t="s">
        <v>35890</v>
      </c>
      <c r="I12138" t="s">
        <v>1195</v>
      </c>
      <c r="J12138" t="s">
        <v>49951</v>
      </c>
      <c r="K12138" t="s">
        <v>17959</v>
      </c>
      <c r="L12138" s="8">
        <v>42217</v>
      </c>
      <c r="M12138" t="s">
        <v>58</v>
      </c>
      <c r="N12138" t="s">
        <v>235</v>
      </c>
      <c r="P12138" t="s">
        <v>2962</v>
      </c>
      <c r="Q12138" s="8">
        <v>33692</v>
      </c>
      <c r="R12138" t="s">
        <v>61</v>
      </c>
      <c r="S12138" s="8">
        <v>42217</v>
      </c>
      <c r="T12138" s="8">
        <v>54149</v>
      </c>
      <c r="U12138" t="s">
        <v>49952</v>
      </c>
      <c r="V12138" t="s">
        <v>941</v>
      </c>
      <c r="W12138" t="s">
        <v>64</v>
      </c>
      <c r="X12138" t="s">
        <v>65</v>
      </c>
      <c r="Y12138">
        <v>-100000</v>
      </c>
      <c r="Z12138">
        <v>-30000</v>
      </c>
      <c r="AB12138">
        <v>-1525000</v>
      </c>
      <c r="AD12138">
        <v>2665000</v>
      </c>
      <c r="AE12138">
        <v>1694000</v>
      </c>
      <c r="AF12138">
        <v>1918000</v>
      </c>
      <c r="AG12138">
        <v>2</v>
      </c>
      <c r="AH12138">
        <v>1</v>
      </c>
      <c r="AI12138" t="s">
        <v>66</v>
      </c>
      <c r="AJ12138">
        <v>6277000</v>
      </c>
    </row>
    <row r="12139" spans="1:36" x14ac:dyDescent="0.25">
      <c r="A12139">
        <v>920077</v>
      </c>
      <c r="B12139" t="s">
        <v>49953</v>
      </c>
      <c r="C12139" t="s">
        <v>605</v>
      </c>
      <c r="D12139" t="s">
        <v>50</v>
      </c>
      <c r="E12139" t="s">
        <v>51</v>
      </c>
      <c r="F12139" t="s">
        <v>4897</v>
      </c>
      <c r="G12139" t="s">
        <v>4898</v>
      </c>
      <c r="H12139" t="s">
        <v>15655</v>
      </c>
      <c r="I12139" t="s">
        <v>15656</v>
      </c>
      <c r="J12139" t="s">
        <v>49954</v>
      </c>
      <c r="K12139" t="s">
        <v>48372</v>
      </c>
      <c r="L12139" s="8">
        <v>42217</v>
      </c>
      <c r="M12139" t="s">
        <v>58</v>
      </c>
      <c r="N12139" t="s">
        <v>235</v>
      </c>
      <c r="P12139" t="s">
        <v>151</v>
      </c>
      <c r="Q12139" s="8">
        <v>33700</v>
      </c>
      <c r="R12139" t="s">
        <v>161</v>
      </c>
      <c r="S12139" s="8">
        <v>42217</v>
      </c>
      <c r="T12139" s="8">
        <v>54179</v>
      </c>
      <c r="U12139" t="s">
        <v>49955</v>
      </c>
      <c r="V12139" t="s">
        <v>244</v>
      </c>
      <c r="W12139" t="s">
        <v>64</v>
      </c>
      <c r="X12139" t="s">
        <v>65</v>
      </c>
      <c r="Z12139">
        <v>-30000</v>
      </c>
      <c r="AD12139">
        <v>2665000</v>
      </c>
      <c r="AE12139">
        <v>1694000</v>
      </c>
      <c r="AF12139">
        <v>1918000</v>
      </c>
      <c r="AG12139">
        <v>2</v>
      </c>
      <c r="AH12139">
        <v>1</v>
      </c>
      <c r="AI12139" t="s">
        <v>66</v>
      </c>
      <c r="AJ12139">
        <v>6277000</v>
      </c>
    </row>
    <row r="12140" spans="1:36" x14ac:dyDescent="0.25">
      <c r="A12140">
        <v>920078</v>
      </c>
      <c r="B12140" t="s">
        <v>49956</v>
      </c>
      <c r="C12140" t="s">
        <v>165</v>
      </c>
      <c r="D12140" t="s">
        <v>416</v>
      </c>
      <c r="E12140" t="s">
        <v>417</v>
      </c>
      <c r="F12140" t="s">
        <v>168</v>
      </c>
      <c r="G12140" t="s">
        <v>169</v>
      </c>
      <c r="H12140" t="s">
        <v>9799</v>
      </c>
      <c r="I12140" t="s">
        <v>1195</v>
      </c>
      <c r="J12140" t="s">
        <v>49957</v>
      </c>
      <c r="K12140" t="s">
        <v>17959</v>
      </c>
      <c r="L12140" s="8">
        <v>42217</v>
      </c>
      <c r="M12140" t="s">
        <v>58</v>
      </c>
      <c r="N12140" t="s">
        <v>235</v>
      </c>
      <c r="P12140" t="s">
        <v>458</v>
      </c>
      <c r="Q12140" s="8">
        <v>33706</v>
      </c>
      <c r="R12140" t="s">
        <v>61</v>
      </c>
      <c r="S12140" s="8">
        <v>42217</v>
      </c>
      <c r="T12140" s="8">
        <v>54179</v>
      </c>
      <c r="U12140" t="s">
        <v>49958</v>
      </c>
      <c r="V12140" t="s">
        <v>458</v>
      </c>
      <c r="W12140" t="s">
        <v>64</v>
      </c>
      <c r="X12140" t="s">
        <v>177</v>
      </c>
      <c r="Z12140">
        <v>-30000</v>
      </c>
      <c r="AD12140">
        <v>2665000</v>
      </c>
      <c r="AE12140">
        <v>1694000</v>
      </c>
      <c r="AF12140">
        <v>1918000</v>
      </c>
      <c r="AG12140">
        <v>2</v>
      </c>
      <c r="AH12140">
        <v>1</v>
      </c>
      <c r="AI12140" t="s">
        <v>66</v>
      </c>
      <c r="AJ12140">
        <v>6277000</v>
      </c>
    </row>
    <row r="12141" spans="1:36" x14ac:dyDescent="0.25">
      <c r="A12141">
        <v>920079</v>
      </c>
      <c r="B12141" t="s">
        <v>49959</v>
      </c>
      <c r="C12141" t="s">
        <v>68</v>
      </c>
      <c r="D12141" t="s">
        <v>145</v>
      </c>
      <c r="E12141" t="s">
        <v>146</v>
      </c>
      <c r="F12141" t="s">
        <v>71</v>
      </c>
      <c r="G12141" t="s">
        <v>72</v>
      </c>
      <c r="H12141" t="s">
        <v>1964</v>
      </c>
      <c r="I12141" t="s">
        <v>1965</v>
      </c>
      <c r="J12141" t="s">
        <v>49960</v>
      </c>
      <c r="K12141" t="s">
        <v>32628</v>
      </c>
      <c r="L12141" s="8">
        <v>42217</v>
      </c>
      <c r="M12141" t="s">
        <v>58</v>
      </c>
      <c r="N12141" t="s">
        <v>185</v>
      </c>
      <c r="P12141" t="s">
        <v>571</v>
      </c>
      <c r="Q12141" s="8">
        <v>33707</v>
      </c>
      <c r="R12141" t="s">
        <v>161</v>
      </c>
      <c r="S12141" s="8">
        <v>42217</v>
      </c>
      <c r="T12141" s="8">
        <v>54179</v>
      </c>
      <c r="U12141" t="s">
        <v>49961</v>
      </c>
      <c r="V12141" t="s">
        <v>573</v>
      </c>
      <c r="W12141" t="s">
        <v>64</v>
      </c>
      <c r="X12141" t="s">
        <v>333</v>
      </c>
      <c r="Z12141">
        <v>-30000</v>
      </c>
      <c r="AD12141">
        <v>2816000</v>
      </c>
      <c r="AE12141">
        <v>1706000</v>
      </c>
      <c r="AF12141">
        <v>2895000</v>
      </c>
      <c r="AG12141">
        <v>2</v>
      </c>
      <c r="AH12141">
        <v>1</v>
      </c>
      <c r="AI12141" t="s">
        <v>66</v>
      </c>
      <c r="AJ12141">
        <v>7417000</v>
      </c>
    </row>
    <row r="12142" spans="1:36" x14ac:dyDescent="0.25">
      <c r="A12142">
        <v>920080</v>
      </c>
      <c r="B12142" t="s">
        <v>49962</v>
      </c>
      <c r="C12142" t="s">
        <v>165</v>
      </c>
      <c r="D12142" t="s">
        <v>203</v>
      </c>
      <c r="E12142" t="s">
        <v>204</v>
      </c>
      <c r="F12142" t="s">
        <v>168</v>
      </c>
      <c r="G12142" t="s">
        <v>169</v>
      </c>
      <c r="H12142" t="s">
        <v>1353</v>
      </c>
      <c r="I12142" t="s">
        <v>1354</v>
      </c>
      <c r="J12142" t="s">
        <v>49963</v>
      </c>
      <c r="K12142" t="s">
        <v>1135</v>
      </c>
      <c r="L12142" s="8">
        <v>42217</v>
      </c>
      <c r="M12142" t="s">
        <v>58</v>
      </c>
      <c r="N12142" t="s">
        <v>185</v>
      </c>
      <c r="P12142" t="s">
        <v>199</v>
      </c>
      <c r="Q12142" s="8">
        <v>33756</v>
      </c>
      <c r="R12142" t="s">
        <v>161</v>
      </c>
      <c r="S12142" s="8">
        <v>42217</v>
      </c>
      <c r="T12142" s="8">
        <v>54240</v>
      </c>
      <c r="U12142" t="s">
        <v>49964</v>
      </c>
      <c r="V12142" t="s">
        <v>199</v>
      </c>
      <c r="W12142" t="s">
        <v>64</v>
      </c>
      <c r="X12142" t="s">
        <v>65</v>
      </c>
      <c r="Z12142">
        <v>-30000</v>
      </c>
      <c r="AD12142">
        <v>2816000</v>
      </c>
      <c r="AE12142">
        <v>1706000</v>
      </c>
      <c r="AF12142">
        <v>2895000</v>
      </c>
      <c r="AG12142">
        <v>2</v>
      </c>
      <c r="AH12142">
        <v>1</v>
      </c>
      <c r="AI12142" t="s">
        <v>66</v>
      </c>
      <c r="AJ12142">
        <v>7417000</v>
      </c>
    </row>
    <row r="12143" spans="1:36" x14ac:dyDescent="0.25">
      <c r="A12143">
        <v>920081</v>
      </c>
      <c r="B12143" t="s">
        <v>49965</v>
      </c>
      <c r="C12143" t="s">
        <v>317</v>
      </c>
      <c r="D12143" t="s">
        <v>50</v>
      </c>
      <c r="E12143" t="s">
        <v>51</v>
      </c>
      <c r="F12143" t="s">
        <v>1269</v>
      </c>
      <c r="G12143" t="s">
        <v>1270</v>
      </c>
      <c r="H12143" t="s">
        <v>44687</v>
      </c>
      <c r="I12143" t="s">
        <v>44688</v>
      </c>
      <c r="J12143" t="s">
        <v>49966</v>
      </c>
      <c r="K12143" t="s">
        <v>49967</v>
      </c>
      <c r="L12143" s="8">
        <v>42217</v>
      </c>
      <c r="M12143" t="s">
        <v>58</v>
      </c>
      <c r="N12143" t="s">
        <v>235</v>
      </c>
      <c r="P12143" t="s">
        <v>199</v>
      </c>
      <c r="Q12143" s="8">
        <v>33778</v>
      </c>
      <c r="R12143" t="s">
        <v>61</v>
      </c>
      <c r="S12143" s="8">
        <v>42217</v>
      </c>
      <c r="T12143" s="8">
        <v>54240</v>
      </c>
      <c r="U12143" t="s">
        <v>49968</v>
      </c>
      <c r="V12143" t="s">
        <v>199</v>
      </c>
      <c r="W12143" t="s">
        <v>64</v>
      </c>
      <c r="X12143" t="s">
        <v>65</v>
      </c>
      <c r="Z12143">
        <v>-30000</v>
      </c>
      <c r="AD12143">
        <v>2665000</v>
      </c>
      <c r="AE12143">
        <v>1694000</v>
      </c>
      <c r="AF12143">
        <v>1918000</v>
      </c>
      <c r="AG12143">
        <v>2</v>
      </c>
      <c r="AH12143">
        <v>1</v>
      </c>
      <c r="AI12143" t="s">
        <v>66</v>
      </c>
      <c r="AJ12143">
        <v>6277000</v>
      </c>
    </row>
    <row r="12144" spans="1:36" x14ac:dyDescent="0.25">
      <c r="A12144">
        <v>920082</v>
      </c>
      <c r="B12144" t="s">
        <v>49969</v>
      </c>
      <c r="C12144" t="s">
        <v>49</v>
      </c>
      <c r="D12144" t="s">
        <v>340</v>
      </c>
      <c r="E12144" t="s">
        <v>341</v>
      </c>
      <c r="F12144" t="s">
        <v>1448</v>
      </c>
      <c r="G12144" t="s">
        <v>1449</v>
      </c>
      <c r="H12144" t="s">
        <v>45550</v>
      </c>
      <c r="I12144" t="s">
        <v>45551</v>
      </c>
      <c r="J12144" t="s">
        <v>49970</v>
      </c>
      <c r="K12144" t="s">
        <v>49971</v>
      </c>
      <c r="L12144" s="8">
        <v>42217</v>
      </c>
      <c r="M12144" t="s">
        <v>58</v>
      </c>
      <c r="N12144" t="s">
        <v>235</v>
      </c>
      <c r="P12144" t="s">
        <v>542</v>
      </c>
      <c r="Q12144" s="8">
        <v>33786</v>
      </c>
      <c r="R12144" t="s">
        <v>161</v>
      </c>
      <c r="S12144" s="8">
        <v>42217</v>
      </c>
      <c r="T12144" s="8">
        <v>54271</v>
      </c>
      <c r="U12144" t="s">
        <v>49972</v>
      </c>
      <c r="V12144" t="s">
        <v>542</v>
      </c>
      <c r="W12144" t="s">
        <v>64</v>
      </c>
      <c r="X12144" t="s">
        <v>65</v>
      </c>
      <c r="Z12144">
        <v>-30000</v>
      </c>
      <c r="AD12144">
        <v>2665000</v>
      </c>
      <c r="AE12144">
        <v>1694000</v>
      </c>
      <c r="AF12144">
        <v>1918000</v>
      </c>
      <c r="AG12144">
        <v>2</v>
      </c>
      <c r="AH12144">
        <v>1</v>
      </c>
      <c r="AI12144" t="s">
        <v>66</v>
      </c>
      <c r="AJ12144">
        <v>6277000</v>
      </c>
    </row>
    <row r="12145" spans="1:36" x14ac:dyDescent="0.25">
      <c r="A12145">
        <v>920083</v>
      </c>
      <c r="B12145" t="s">
        <v>49973</v>
      </c>
      <c r="C12145" t="s">
        <v>132</v>
      </c>
      <c r="D12145" t="s">
        <v>10566</v>
      </c>
      <c r="E12145" t="s">
        <v>10567</v>
      </c>
      <c r="F12145" t="s">
        <v>135</v>
      </c>
      <c r="G12145" t="s">
        <v>136</v>
      </c>
      <c r="H12145" t="s">
        <v>10568</v>
      </c>
      <c r="I12145" t="s">
        <v>1664</v>
      </c>
      <c r="J12145" t="s">
        <v>49974</v>
      </c>
      <c r="K12145" t="s">
        <v>2354</v>
      </c>
      <c r="L12145" s="8">
        <v>42217</v>
      </c>
      <c r="M12145" t="s">
        <v>58</v>
      </c>
      <c r="N12145" t="s">
        <v>185</v>
      </c>
      <c r="P12145" t="s">
        <v>151</v>
      </c>
      <c r="Q12145" s="8">
        <v>33790</v>
      </c>
      <c r="R12145" t="s">
        <v>161</v>
      </c>
      <c r="S12145" s="8">
        <v>42217</v>
      </c>
      <c r="T12145" s="8">
        <v>54271</v>
      </c>
      <c r="U12145" t="s">
        <v>49975</v>
      </c>
      <c r="V12145" t="s">
        <v>63</v>
      </c>
      <c r="W12145" t="s">
        <v>64</v>
      </c>
      <c r="X12145" t="s">
        <v>65</v>
      </c>
      <c r="Z12145">
        <v>-30000</v>
      </c>
      <c r="AD12145">
        <v>2826000</v>
      </c>
      <c r="AE12145">
        <v>1706000</v>
      </c>
      <c r="AF12145">
        <v>2895000</v>
      </c>
      <c r="AG12145">
        <v>2</v>
      </c>
      <c r="AH12145">
        <v>1</v>
      </c>
      <c r="AI12145" t="s">
        <v>66</v>
      </c>
      <c r="AJ12145">
        <v>7427000</v>
      </c>
    </row>
    <row r="12146" spans="1:36" x14ac:dyDescent="0.25">
      <c r="A12146">
        <v>920084</v>
      </c>
      <c r="B12146" t="s">
        <v>49976</v>
      </c>
      <c r="C12146" t="s">
        <v>752</v>
      </c>
      <c r="D12146" t="s">
        <v>774</v>
      </c>
      <c r="E12146" t="s">
        <v>775</v>
      </c>
      <c r="F12146" t="s">
        <v>755</v>
      </c>
      <c r="G12146" t="s">
        <v>756</v>
      </c>
      <c r="H12146" t="s">
        <v>31692</v>
      </c>
      <c r="I12146" t="s">
        <v>30439</v>
      </c>
      <c r="J12146" t="s">
        <v>49977</v>
      </c>
      <c r="K12146" t="s">
        <v>49978</v>
      </c>
      <c r="L12146" s="8">
        <v>42217</v>
      </c>
      <c r="M12146" t="s">
        <v>58</v>
      </c>
      <c r="N12146" t="s">
        <v>235</v>
      </c>
      <c r="P12146" t="s">
        <v>324</v>
      </c>
      <c r="Q12146" s="8">
        <v>33792</v>
      </c>
      <c r="R12146" t="s">
        <v>61</v>
      </c>
      <c r="S12146" s="8">
        <v>42217</v>
      </c>
      <c r="T12146" s="8">
        <v>54271</v>
      </c>
      <c r="U12146" t="s">
        <v>49979</v>
      </c>
      <c r="V12146" t="s">
        <v>324</v>
      </c>
      <c r="W12146" t="s">
        <v>64</v>
      </c>
      <c r="X12146" t="s">
        <v>177</v>
      </c>
      <c r="Y12146">
        <v>-150000</v>
      </c>
      <c r="Z12146">
        <v>-30000</v>
      </c>
      <c r="AD12146">
        <v>2665000</v>
      </c>
      <c r="AE12146">
        <v>1694000</v>
      </c>
      <c r="AF12146">
        <v>1918000</v>
      </c>
      <c r="AG12146">
        <v>2</v>
      </c>
      <c r="AH12146">
        <v>1</v>
      </c>
      <c r="AI12146" t="s">
        <v>66</v>
      </c>
      <c r="AJ12146">
        <v>6277000</v>
      </c>
    </row>
    <row r="12147" spans="1:36" x14ac:dyDescent="0.25">
      <c r="A12147">
        <v>920085</v>
      </c>
      <c r="B12147" t="s">
        <v>49980</v>
      </c>
      <c r="C12147" t="s">
        <v>49</v>
      </c>
      <c r="D12147" t="s">
        <v>50</v>
      </c>
      <c r="E12147" t="s">
        <v>51</v>
      </c>
      <c r="F12147" t="s">
        <v>2910</v>
      </c>
      <c r="G12147" t="s">
        <v>2911</v>
      </c>
      <c r="H12147" t="s">
        <v>35047</v>
      </c>
      <c r="I12147" t="s">
        <v>35048</v>
      </c>
      <c r="J12147" t="s">
        <v>49981</v>
      </c>
      <c r="K12147" t="s">
        <v>49982</v>
      </c>
      <c r="L12147" s="8">
        <v>42217</v>
      </c>
      <c r="M12147" t="s">
        <v>58</v>
      </c>
      <c r="N12147" t="s">
        <v>235</v>
      </c>
      <c r="P12147" t="s">
        <v>63</v>
      </c>
      <c r="Q12147" s="8">
        <v>33804</v>
      </c>
      <c r="R12147" t="s">
        <v>161</v>
      </c>
      <c r="S12147" s="8">
        <v>42217</v>
      </c>
      <c r="T12147" s="8">
        <v>54271</v>
      </c>
      <c r="U12147" t="s">
        <v>49983</v>
      </c>
      <c r="V12147" t="s">
        <v>63</v>
      </c>
      <c r="W12147" t="s">
        <v>64</v>
      </c>
      <c r="X12147" t="s">
        <v>65</v>
      </c>
      <c r="Z12147">
        <v>-30000</v>
      </c>
      <c r="AD12147">
        <v>2665000</v>
      </c>
      <c r="AE12147">
        <v>1694000</v>
      </c>
      <c r="AF12147">
        <v>1918000</v>
      </c>
      <c r="AG12147">
        <v>2</v>
      </c>
      <c r="AH12147">
        <v>1</v>
      </c>
      <c r="AI12147" t="s">
        <v>66</v>
      </c>
      <c r="AJ12147">
        <v>6277000</v>
      </c>
    </row>
    <row r="12148" spans="1:36" x14ac:dyDescent="0.25">
      <c r="A12148">
        <v>920086</v>
      </c>
      <c r="B12148" t="s">
        <v>49984</v>
      </c>
      <c r="C12148" t="s">
        <v>190</v>
      </c>
      <c r="D12148" t="s">
        <v>191</v>
      </c>
      <c r="E12148" t="s">
        <v>192</v>
      </c>
      <c r="F12148" t="s">
        <v>193</v>
      </c>
      <c r="G12148" t="s">
        <v>194</v>
      </c>
      <c r="H12148" t="s">
        <v>48128</v>
      </c>
      <c r="I12148" t="s">
        <v>1589</v>
      </c>
      <c r="J12148" t="s">
        <v>49985</v>
      </c>
      <c r="K12148" t="s">
        <v>2404</v>
      </c>
      <c r="L12148" s="8">
        <v>42217</v>
      </c>
      <c r="M12148" t="s">
        <v>58</v>
      </c>
      <c r="N12148" t="s">
        <v>235</v>
      </c>
      <c r="P12148" t="s">
        <v>1287</v>
      </c>
      <c r="Q12148" s="8">
        <v>33810</v>
      </c>
      <c r="R12148" t="s">
        <v>61</v>
      </c>
      <c r="S12148" s="8">
        <v>42217</v>
      </c>
      <c r="T12148" s="8">
        <v>54271</v>
      </c>
      <c r="U12148" t="s">
        <v>49986</v>
      </c>
      <c r="V12148" t="s">
        <v>63</v>
      </c>
      <c r="W12148" t="s">
        <v>64</v>
      </c>
      <c r="X12148" t="s">
        <v>65</v>
      </c>
      <c r="Z12148">
        <v>-30000</v>
      </c>
      <c r="AD12148">
        <v>2665000</v>
      </c>
      <c r="AE12148">
        <v>1694000</v>
      </c>
      <c r="AF12148">
        <v>1918000</v>
      </c>
      <c r="AG12148">
        <v>2</v>
      </c>
      <c r="AH12148">
        <v>1</v>
      </c>
      <c r="AI12148" t="s">
        <v>66</v>
      </c>
      <c r="AJ12148">
        <v>6277000</v>
      </c>
    </row>
    <row r="12149" spans="1:36" x14ac:dyDescent="0.25">
      <c r="A12149">
        <v>920087</v>
      </c>
      <c r="B12149" t="s">
        <v>49987</v>
      </c>
      <c r="C12149" t="s">
        <v>132</v>
      </c>
      <c r="D12149" t="s">
        <v>340</v>
      </c>
      <c r="E12149" t="s">
        <v>341</v>
      </c>
      <c r="F12149" t="s">
        <v>135</v>
      </c>
      <c r="G12149" t="s">
        <v>136</v>
      </c>
      <c r="H12149" t="s">
        <v>11419</v>
      </c>
      <c r="I12149" t="s">
        <v>3550</v>
      </c>
      <c r="J12149" t="s">
        <v>49988</v>
      </c>
      <c r="K12149" t="s">
        <v>7624</v>
      </c>
      <c r="L12149" s="8">
        <v>42217</v>
      </c>
      <c r="M12149" t="s">
        <v>58</v>
      </c>
      <c r="N12149" t="s">
        <v>185</v>
      </c>
      <c r="P12149" t="s">
        <v>63</v>
      </c>
      <c r="Q12149" s="8">
        <v>33814</v>
      </c>
      <c r="R12149" t="s">
        <v>61</v>
      </c>
      <c r="S12149" s="8">
        <v>42217</v>
      </c>
      <c r="T12149" s="8">
        <v>54271</v>
      </c>
      <c r="U12149" t="s">
        <v>49989</v>
      </c>
      <c r="V12149" t="s">
        <v>63</v>
      </c>
      <c r="W12149" t="s">
        <v>64</v>
      </c>
      <c r="X12149" t="s">
        <v>65</v>
      </c>
      <c r="Y12149">
        <v>-50000</v>
      </c>
      <c r="Z12149">
        <v>-30000</v>
      </c>
      <c r="AD12149">
        <v>2826000</v>
      </c>
      <c r="AE12149">
        <v>1706000</v>
      </c>
      <c r="AF12149">
        <v>2895000</v>
      </c>
      <c r="AG12149">
        <v>2</v>
      </c>
      <c r="AH12149">
        <v>1</v>
      </c>
      <c r="AI12149" t="s">
        <v>66</v>
      </c>
      <c r="AJ12149">
        <v>7427000</v>
      </c>
    </row>
    <row r="12150" spans="1:36" x14ac:dyDescent="0.25">
      <c r="A12150">
        <v>920088</v>
      </c>
      <c r="B12150" t="s">
        <v>49990</v>
      </c>
      <c r="C12150" t="s">
        <v>190</v>
      </c>
      <c r="D12150" t="s">
        <v>191</v>
      </c>
      <c r="E12150" t="s">
        <v>192</v>
      </c>
      <c r="F12150" t="s">
        <v>193</v>
      </c>
      <c r="G12150" t="s">
        <v>194</v>
      </c>
      <c r="H12150" t="s">
        <v>41319</v>
      </c>
      <c r="I12150" t="s">
        <v>4147</v>
      </c>
      <c r="J12150" t="s">
        <v>49991</v>
      </c>
      <c r="K12150" t="s">
        <v>49527</v>
      </c>
      <c r="L12150" s="8">
        <v>42217</v>
      </c>
      <c r="M12150" t="s">
        <v>58</v>
      </c>
      <c r="N12150" t="s">
        <v>235</v>
      </c>
      <c r="P12150" t="s">
        <v>63</v>
      </c>
      <c r="Q12150" s="8">
        <v>33823</v>
      </c>
      <c r="R12150" t="s">
        <v>61</v>
      </c>
      <c r="S12150" s="8">
        <v>42217</v>
      </c>
      <c r="T12150" s="8">
        <v>54302</v>
      </c>
      <c r="U12150" t="s">
        <v>49992</v>
      </c>
      <c r="V12150" t="s">
        <v>63</v>
      </c>
      <c r="W12150" t="s">
        <v>64</v>
      </c>
      <c r="X12150" t="s">
        <v>65</v>
      </c>
      <c r="Z12150">
        <v>-30000</v>
      </c>
      <c r="AD12150">
        <v>2665000</v>
      </c>
      <c r="AE12150">
        <v>1694000</v>
      </c>
      <c r="AF12150">
        <v>1918000</v>
      </c>
      <c r="AG12150">
        <v>2</v>
      </c>
      <c r="AH12150">
        <v>1</v>
      </c>
      <c r="AI12150" t="s">
        <v>66</v>
      </c>
      <c r="AJ12150">
        <v>6277000</v>
      </c>
    </row>
    <row r="12151" spans="1:36" x14ac:dyDescent="0.25">
      <c r="A12151">
        <v>920089</v>
      </c>
      <c r="B12151" t="s">
        <v>49993</v>
      </c>
      <c r="C12151" t="s">
        <v>605</v>
      </c>
      <c r="D12151" t="s">
        <v>50</v>
      </c>
      <c r="E12151" t="s">
        <v>51</v>
      </c>
      <c r="F12151" t="s">
        <v>606</v>
      </c>
      <c r="G12151" t="s">
        <v>607</v>
      </c>
      <c r="H12151" t="s">
        <v>44006</v>
      </c>
      <c r="I12151" t="s">
        <v>4180</v>
      </c>
      <c r="J12151" t="s">
        <v>49994</v>
      </c>
      <c r="K12151" t="s">
        <v>35563</v>
      </c>
      <c r="L12151" s="8">
        <v>42217</v>
      </c>
      <c r="M12151" t="s">
        <v>58</v>
      </c>
      <c r="N12151" t="s">
        <v>185</v>
      </c>
      <c r="P12151" t="s">
        <v>151</v>
      </c>
      <c r="Q12151" s="8">
        <v>33855</v>
      </c>
      <c r="R12151" t="s">
        <v>161</v>
      </c>
      <c r="S12151" s="8">
        <v>42217</v>
      </c>
      <c r="T12151" s="8">
        <v>54332</v>
      </c>
      <c r="U12151" t="s">
        <v>49995</v>
      </c>
      <c r="V12151" t="s">
        <v>199</v>
      </c>
      <c r="W12151" t="s">
        <v>64</v>
      </c>
      <c r="X12151" t="s">
        <v>65</v>
      </c>
      <c r="Y12151">
        <v>-40000</v>
      </c>
      <c r="Z12151">
        <v>-30000</v>
      </c>
      <c r="AD12151">
        <v>2826000</v>
      </c>
      <c r="AE12151">
        <v>1706000</v>
      </c>
      <c r="AF12151">
        <v>2895000</v>
      </c>
      <c r="AG12151">
        <v>2</v>
      </c>
      <c r="AH12151">
        <v>1</v>
      </c>
      <c r="AI12151" t="s">
        <v>66</v>
      </c>
      <c r="AJ12151">
        <v>7427000</v>
      </c>
    </row>
    <row r="12152" spans="1:36" x14ac:dyDescent="0.25">
      <c r="A12152">
        <v>920090</v>
      </c>
      <c r="B12152" t="s">
        <v>49996</v>
      </c>
      <c r="C12152" t="s">
        <v>119</v>
      </c>
      <c r="D12152" t="s">
        <v>1080</v>
      </c>
      <c r="E12152" t="s">
        <v>1081</v>
      </c>
      <c r="F12152" t="s">
        <v>122</v>
      </c>
      <c r="G12152" t="s">
        <v>123</v>
      </c>
      <c r="H12152" t="s">
        <v>24153</v>
      </c>
      <c r="I12152" t="s">
        <v>1691</v>
      </c>
      <c r="J12152" t="s">
        <v>49997</v>
      </c>
      <c r="K12152" t="s">
        <v>2781</v>
      </c>
      <c r="L12152" s="8">
        <v>42217</v>
      </c>
      <c r="M12152" t="s">
        <v>58</v>
      </c>
      <c r="N12152" t="s">
        <v>235</v>
      </c>
      <c r="P12152" t="s">
        <v>90</v>
      </c>
      <c r="Q12152" s="8">
        <v>33861</v>
      </c>
      <c r="R12152" t="s">
        <v>161</v>
      </c>
      <c r="S12152" s="8">
        <v>42217</v>
      </c>
      <c r="T12152" s="8">
        <v>54332</v>
      </c>
      <c r="U12152" t="s">
        <v>49998</v>
      </c>
      <c r="V12152" t="s">
        <v>726</v>
      </c>
      <c r="W12152" t="s">
        <v>64</v>
      </c>
      <c r="X12152" t="s">
        <v>65</v>
      </c>
      <c r="Z12152">
        <v>-30000</v>
      </c>
      <c r="AD12152">
        <v>2665000</v>
      </c>
      <c r="AE12152">
        <v>1694000</v>
      </c>
      <c r="AF12152">
        <v>1918000</v>
      </c>
      <c r="AG12152">
        <v>2</v>
      </c>
      <c r="AH12152">
        <v>1</v>
      </c>
      <c r="AI12152" t="s">
        <v>66</v>
      </c>
      <c r="AJ12152">
        <v>6277000</v>
      </c>
    </row>
    <row r="12153" spans="1:36" x14ac:dyDescent="0.25">
      <c r="A12153">
        <v>920092</v>
      </c>
      <c r="B12153" t="s">
        <v>49999</v>
      </c>
      <c r="C12153" t="s">
        <v>605</v>
      </c>
      <c r="D12153" t="s">
        <v>50</v>
      </c>
      <c r="E12153" t="s">
        <v>51</v>
      </c>
      <c r="F12153" t="s">
        <v>6435</v>
      </c>
      <c r="G12153" t="s">
        <v>6436</v>
      </c>
      <c r="H12153" t="s">
        <v>39238</v>
      </c>
      <c r="I12153" t="s">
        <v>461</v>
      </c>
      <c r="J12153" t="s">
        <v>50000</v>
      </c>
      <c r="K12153" t="s">
        <v>50001</v>
      </c>
      <c r="L12153" s="8">
        <v>42217</v>
      </c>
      <c r="M12153" t="s">
        <v>58</v>
      </c>
      <c r="N12153" t="s">
        <v>235</v>
      </c>
      <c r="P12153" t="s">
        <v>63</v>
      </c>
      <c r="Q12153" s="8">
        <v>33924</v>
      </c>
      <c r="R12153" t="s">
        <v>161</v>
      </c>
      <c r="S12153" s="8">
        <v>42217</v>
      </c>
      <c r="T12153" s="8">
        <v>54393</v>
      </c>
      <c r="U12153" t="s">
        <v>50002</v>
      </c>
      <c r="V12153" t="s">
        <v>199</v>
      </c>
      <c r="W12153" t="s">
        <v>64</v>
      </c>
      <c r="X12153" t="s">
        <v>65</v>
      </c>
      <c r="Z12153">
        <v>-30000</v>
      </c>
      <c r="AD12153">
        <v>2665000</v>
      </c>
      <c r="AE12153">
        <v>1694000</v>
      </c>
      <c r="AF12153">
        <v>1918000</v>
      </c>
      <c r="AG12153">
        <v>2</v>
      </c>
      <c r="AH12153">
        <v>1</v>
      </c>
      <c r="AI12153" t="s">
        <v>66</v>
      </c>
      <c r="AJ12153">
        <v>6277000</v>
      </c>
    </row>
    <row r="12154" spans="1:36" x14ac:dyDescent="0.25">
      <c r="A12154">
        <v>920093</v>
      </c>
      <c r="B12154" t="s">
        <v>50003</v>
      </c>
      <c r="C12154" t="s">
        <v>132</v>
      </c>
      <c r="D12154" t="s">
        <v>2826</v>
      </c>
      <c r="E12154" t="s">
        <v>2827</v>
      </c>
      <c r="F12154" t="s">
        <v>135</v>
      </c>
      <c r="G12154" t="s">
        <v>136</v>
      </c>
      <c r="H12154" t="s">
        <v>7048</v>
      </c>
      <c r="I12154" t="s">
        <v>3003</v>
      </c>
      <c r="J12154" t="s">
        <v>50004</v>
      </c>
      <c r="K12154" t="s">
        <v>19863</v>
      </c>
      <c r="L12154" s="8">
        <v>42217</v>
      </c>
      <c r="M12154" t="s">
        <v>58</v>
      </c>
      <c r="N12154" t="s">
        <v>185</v>
      </c>
      <c r="P12154" t="s">
        <v>109</v>
      </c>
      <c r="Q12154" s="8">
        <v>33932</v>
      </c>
      <c r="R12154" t="s">
        <v>161</v>
      </c>
      <c r="S12154" s="8">
        <v>42217</v>
      </c>
      <c r="T12154" s="8">
        <v>54393</v>
      </c>
      <c r="U12154" t="s">
        <v>50005</v>
      </c>
      <c r="V12154" t="s">
        <v>2827</v>
      </c>
      <c r="W12154" t="s">
        <v>64</v>
      </c>
      <c r="X12154" t="s">
        <v>65</v>
      </c>
      <c r="Z12154">
        <v>-30000</v>
      </c>
      <c r="AD12154">
        <v>2826000</v>
      </c>
      <c r="AE12154">
        <v>1706000</v>
      </c>
      <c r="AF12154">
        <v>2895000</v>
      </c>
      <c r="AG12154">
        <v>2</v>
      </c>
      <c r="AH12154">
        <v>1</v>
      </c>
      <c r="AI12154" t="s">
        <v>66</v>
      </c>
      <c r="AJ12154">
        <v>7427000</v>
      </c>
    </row>
    <row r="12155" spans="1:36" x14ac:dyDescent="0.25">
      <c r="A12155">
        <v>920094</v>
      </c>
      <c r="B12155" t="s">
        <v>50006</v>
      </c>
      <c r="C12155" t="s">
        <v>752</v>
      </c>
      <c r="D12155" t="s">
        <v>7300</v>
      </c>
      <c r="E12155" t="s">
        <v>7301</v>
      </c>
      <c r="F12155" t="s">
        <v>755</v>
      </c>
      <c r="G12155" t="s">
        <v>756</v>
      </c>
      <c r="H12155" t="s">
        <v>14942</v>
      </c>
      <c r="I12155" t="s">
        <v>621</v>
      </c>
      <c r="J12155" t="s">
        <v>50007</v>
      </c>
      <c r="K12155" t="s">
        <v>48364</v>
      </c>
      <c r="L12155" s="8">
        <v>42217</v>
      </c>
      <c r="M12155" t="s">
        <v>58</v>
      </c>
      <c r="N12155" t="s">
        <v>235</v>
      </c>
      <c r="P12155" t="s">
        <v>1259</v>
      </c>
      <c r="Q12155" s="8">
        <v>33967</v>
      </c>
      <c r="R12155" t="s">
        <v>61</v>
      </c>
      <c r="S12155" s="8">
        <v>42217</v>
      </c>
      <c r="T12155" s="8">
        <v>54424</v>
      </c>
      <c r="U12155" t="s">
        <v>50008</v>
      </c>
      <c r="V12155" t="s">
        <v>15774</v>
      </c>
      <c r="W12155" t="s">
        <v>64</v>
      </c>
      <c r="X12155" t="s">
        <v>65</v>
      </c>
      <c r="Z12155">
        <v>-30000</v>
      </c>
      <c r="AB12155">
        <v>-175000</v>
      </c>
      <c r="AD12155">
        <v>2665000</v>
      </c>
      <c r="AE12155">
        <v>1694000</v>
      </c>
      <c r="AF12155">
        <v>1918000</v>
      </c>
      <c r="AG12155">
        <v>2</v>
      </c>
      <c r="AH12155">
        <v>1</v>
      </c>
      <c r="AI12155" t="s">
        <v>66</v>
      </c>
      <c r="AJ12155">
        <v>6277000</v>
      </c>
    </row>
    <row r="12156" spans="1:36" x14ac:dyDescent="0.25">
      <c r="A12156">
        <v>920095</v>
      </c>
      <c r="B12156" t="s">
        <v>50009</v>
      </c>
      <c r="C12156" t="s">
        <v>68</v>
      </c>
      <c r="D12156" t="s">
        <v>1048</v>
      </c>
      <c r="E12156" t="s">
        <v>1049</v>
      </c>
      <c r="F12156" t="s">
        <v>71</v>
      </c>
      <c r="G12156" t="s">
        <v>72</v>
      </c>
      <c r="H12156" t="s">
        <v>23720</v>
      </c>
      <c r="I12156" t="s">
        <v>1589</v>
      </c>
      <c r="J12156" t="s">
        <v>50010</v>
      </c>
      <c r="K12156" t="s">
        <v>1591</v>
      </c>
      <c r="L12156" s="8">
        <v>42278</v>
      </c>
      <c r="M12156" t="s">
        <v>58</v>
      </c>
      <c r="N12156" t="s">
        <v>185</v>
      </c>
      <c r="P12156" t="s">
        <v>83</v>
      </c>
      <c r="Q12156" s="8">
        <v>33607</v>
      </c>
      <c r="R12156" t="s">
        <v>161</v>
      </c>
      <c r="S12156" s="8">
        <v>42278</v>
      </c>
      <c r="T12156" s="8">
        <v>54089</v>
      </c>
      <c r="U12156" t="s">
        <v>50011</v>
      </c>
      <c r="V12156" t="s">
        <v>90</v>
      </c>
      <c r="W12156" t="s">
        <v>64</v>
      </c>
      <c r="X12156" t="s">
        <v>333</v>
      </c>
      <c r="Y12156">
        <v>-151000</v>
      </c>
      <c r="Z12156">
        <v>-30000</v>
      </c>
      <c r="AC12156">
        <v>-252000</v>
      </c>
      <c r="AD12156">
        <v>2816000</v>
      </c>
      <c r="AE12156">
        <v>1706000</v>
      </c>
      <c r="AF12156">
        <v>2895000</v>
      </c>
      <c r="AG12156">
        <v>2</v>
      </c>
      <c r="AH12156">
        <v>1</v>
      </c>
      <c r="AI12156" t="s">
        <v>66</v>
      </c>
      <c r="AJ12156">
        <v>7417000</v>
      </c>
    </row>
    <row r="12157" spans="1:36" x14ac:dyDescent="0.25">
      <c r="A12157">
        <v>920096</v>
      </c>
      <c r="B12157" t="s">
        <v>50012</v>
      </c>
      <c r="C12157" t="s">
        <v>605</v>
      </c>
      <c r="D12157" t="s">
        <v>50</v>
      </c>
      <c r="E12157" t="s">
        <v>51</v>
      </c>
      <c r="F12157" t="s">
        <v>606</v>
      </c>
      <c r="G12157" t="s">
        <v>607</v>
      </c>
      <c r="H12157" t="s">
        <v>2459</v>
      </c>
      <c r="I12157" t="s">
        <v>2460</v>
      </c>
      <c r="J12157" t="s">
        <v>50013</v>
      </c>
      <c r="K12157" t="s">
        <v>17959</v>
      </c>
      <c r="L12157" s="8">
        <v>42278</v>
      </c>
      <c r="M12157" t="s">
        <v>58</v>
      </c>
      <c r="N12157" t="s">
        <v>235</v>
      </c>
      <c r="P12157" t="s">
        <v>4851</v>
      </c>
      <c r="Q12157" s="8">
        <v>33621</v>
      </c>
      <c r="R12157" t="s">
        <v>161</v>
      </c>
      <c r="S12157" s="8">
        <v>42278</v>
      </c>
      <c r="T12157" s="8">
        <v>54089</v>
      </c>
      <c r="U12157" t="s">
        <v>50014</v>
      </c>
      <c r="V12157" t="s">
        <v>199</v>
      </c>
      <c r="W12157" t="s">
        <v>64</v>
      </c>
      <c r="X12157" t="s">
        <v>65</v>
      </c>
      <c r="Z12157">
        <v>-30000</v>
      </c>
      <c r="AD12157">
        <v>2665000</v>
      </c>
      <c r="AE12157">
        <v>1633000</v>
      </c>
      <c r="AF12157">
        <v>1918000</v>
      </c>
      <c r="AG12157">
        <v>2</v>
      </c>
      <c r="AH12157">
        <v>1</v>
      </c>
      <c r="AI12157" t="s">
        <v>66</v>
      </c>
      <c r="AJ12157">
        <v>6216000</v>
      </c>
    </row>
    <row r="12158" spans="1:36" x14ac:dyDescent="0.25">
      <c r="A12158">
        <v>920097</v>
      </c>
      <c r="B12158" t="s">
        <v>50015</v>
      </c>
      <c r="C12158" t="s">
        <v>317</v>
      </c>
      <c r="D12158" t="s">
        <v>340</v>
      </c>
      <c r="E12158" t="s">
        <v>341</v>
      </c>
      <c r="F12158" t="s">
        <v>1269</v>
      </c>
      <c r="G12158" t="s">
        <v>1270</v>
      </c>
      <c r="H12158" t="s">
        <v>11631</v>
      </c>
      <c r="I12158" t="s">
        <v>11632</v>
      </c>
      <c r="J12158" t="s">
        <v>50016</v>
      </c>
      <c r="K12158" t="s">
        <v>48673</v>
      </c>
      <c r="L12158" s="8">
        <v>42278</v>
      </c>
      <c r="M12158" t="s">
        <v>58</v>
      </c>
      <c r="N12158" t="s">
        <v>235</v>
      </c>
      <c r="P12158" t="s">
        <v>51</v>
      </c>
      <c r="Q12158" s="8">
        <v>33625</v>
      </c>
      <c r="R12158" t="s">
        <v>161</v>
      </c>
      <c r="S12158" s="8">
        <v>42278</v>
      </c>
      <c r="T12158" s="8">
        <v>54089</v>
      </c>
      <c r="U12158" t="s">
        <v>50017</v>
      </c>
      <c r="V12158" t="s">
        <v>326</v>
      </c>
      <c r="W12158" t="s">
        <v>64</v>
      </c>
      <c r="X12158" t="s">
        <v>65</v>
      </c>
      <c r="Z12158">
        <v>-30000</v>
      </c>
      <c r="AD12158">
        <v>2665000</v>
      </c>
      <c r="AE12158">
        <v>1694000</v>
      </c>
      <c r="AF12158">
        <v>1918000</v>
      </c>
      <c r="AG12158">
        <v>2</v>
      </c>
      <c r="AH12158">
        <v>1</v>
      </c>
      <c r="AI12158" t="s">
        <v>66</v>
      </c>
      <c r="AJ12158">
        <v>6277000</v>
      </c>
    </row>
    <row r="12159" spans="1:36" x14ac:dyDescent="0.25">
      <c r="A12159">
        <v>920098</v>
      </c>
      <c r="B12159" t="s">
        <v>50018</v>
      </c>
      <c r="C12159" t="s">
        <v>605</v>
      </c>
      <c r="D12159" t="s">
        <v>50</v>
      </c>
      <c r="E12159" t="s">
        <v>51</v>
      </c>
      <c r="F12159" t="s">
        <v>606</v>
      </c>
      <c r="G12159" t="s">
        <v>607</v>
      </c>
      <c r="H12159" t="s">
        <v>7177</v>
      </c>
      <c r="I12159" t="s">
        <v>7178</v>
      </c>
      <c r="J12159" t="s">
        <v>50019</v>
      </c>
      <c r="K12159" t="s">
        <v>50020</v>
      </c>
      <c r="L12159" s="8">
        <v>42278</v>
      </c>
      <c r="M12159" t="s">
        <v>58</v>
      </c>
      <c r="N12159" t="s">
        <v>235</v>
      </c>
      <c r="P12159" t="s">
        <v>204</v>
      </c>
      <c r="Q12159" s="8">
        <v>33626</v>
      </c>
      <c r="R12159" t="s">
        <v>61</v>
      </c>
      <c r="S12159" s="8">
        <v>42278</v>
      </c>
      <c r="T12159" s="8">
        <v>54089</v>
      </c>
      <c r="U12159" t="s">
        <v>50021</v>
      </c>
      <c r="V12159" t="s">
        <v>2962</v>
      </c>
      <c r="W12159" t="s">
        <v>64</v>
      </c>
      <c r="X12159" t="s">
        <v>65</v>
      </c>
      <c r="Z12159">
        <v>-30000</v>
      </c>
      <c r="AD12159">
        <v>2665000</v>
      </c>
      <c r="AE12159">
        <v>1694000</v>
      </c>
      <c r="AF12159">
        <v>1918000</v>
      </c>
      <c r="AG12159">
        <v>2</v>
      </c>
      <c r="AH12159">
        <v>1</v>
      </c>
      <c r="AI12159" t="s">
        <v>66</v>
      </c>
      <c r="AJ12159">
        <v>6277000</v>
      </c>
    </row>
    <row r="12160" spans="1:36" x14ac:dyDescent="0.25">
      <c r="A12160">
        <v>920099</v>
      </c>
      <c r="B12160" t="s">
        <v>50022</v>
      </c>
      <c r="C12160" t="s">
        <v>100</v>
      </c>
      <c r="D12160" t="s">
        <v>1094</v>
      </c>
      <c r="E12160" t="s">
        <v>1095</v>
      </c>
      <c r="F12160" t="s">
        <v>103</v>
      </c>
      <c r="G12160" t="s">
        <v>104</v>
      </c>
      <c r="H12160" t="s">
        <v>1588</v>
      </c>
      <c r="I12160" t="s">
        <v>1589</v>
      </c>
      <c r="J12160" t="s">
        <v>50023</v>
      </c>
      <c r="K12160" t="s">
        <v>1203</v>
      </c>
      <c r="L12160" s="8">
        <v>42278</v>
      </c>
      <c r="M12160" t="s">
        <v>58</v>
      </c>
      <c r="N12160" t="s">
        <v>185</v>
      </c>
      <c r="P12160" t="s">
        <v>5523</v>
      </c>
      <c r="Q12160" s="8">
        <v>33639</v>
      </c>
      <c r="R12160" t="s">
        <v>161</v>
      </c>
      <c r="S12160" s="8">
        <v>42278</v>
      </c>
      <c r="T12160" s="8">
        <v>54118</v>
      </c>
      <c r="U12160" t="s">
        <v>50024</v>
      </c>
      <c r="V12160" t="s">
        <v>219</v>
      </c>
      <c r="W12160" t="s">
        <v>64</v>
      </c>
      <c r="X12160" t="s">
        <v>333</v>
      </c>
      <c r="Y12160">
        <v>-600000</v>
      </c>
      <c r="Z12160">
        <v>-30000</v>
      </c>
      <c r="AB12160">
        <v>-298164</v>
      </c>
      <c r="AD12160">
        <v>2665000</v>
      </c>
      <c r="AE12160">
        <v>1694000</v>
      </c>
      <c r="AF12160">
        <v>1918000</v>
      </c>
      <c r="AG12160">
        <v>2</v>
      </c>
      <c r="AH12160">
        <v>1</v>
      </c>
      <c r="AI12160" t="s">
        <v>66</v>
      </c>
      <c r="AJ12160">
        <v>6277000</v>
      </c>
    </row>
    <row r="12161" spans="1:36" x14ac:dyDescent="0.25">
      <c r="A12161">
        <v>920100</v>
      </c>
      <c r="B12161" t="s">
        <v>50025</v>
      </c>
      <c r="C12161" t="s">
        <v>165</v>
      </c>
      <c r="D12161" t="s">
        <v>203</v>
      </c>
      <c r="E12161" t="s">
        <v>204</v>
      </c>
      <c r="F12161" t="s">
        <v>168</v>
      </c>
      <c r="G12161" t="s">
        <v>169</v>
      </c>
      <c r="H12161" t="s">
        <v>47184</v>
      </c>
      <c r="I12161" t="s">
        <v>47185</v>
      </c>
      <c r="J12161" t="s">
        <v>50026</v>
      </c>
      <c r="K12161" t="s">
        <v>2404</v>
      </c>
      <c r="L12161" s="8">
        <v>42278</v>
      </c>
      <c r="M12161" t="s">
        <v>58</v>
      </c>
      <c r="N12161" t="s">
        <v>235</v>
      </c>
      <c r="P12161" t="s">
        <v>204</v>
      </c>
      <c r="Q12161" s="8">
        <v>33640</v>
      </c>
      <c r="R12161" t="s">
        <v>161</v>
      </c>
      <c r="S12161" s="8">
        <v>42278</v>
      </c>
      <c r="T12161" s="8">
        <v>54118</v>
      </c>
      <c r="U12161" t="s">
        <v>50027</v>
      </c>
      <c r="V12161" t="s">
        <v>199</v>
      </c>
      <c r="W12161" t="s">
        <v>64</v>
      </c>
      <c r="X12161" t="s">
        <v>65</v>
      </c>
      <c r="Z12161">
        <v>-30000</v>
      </c>
      <c r="AD12161">
        <v>2665000</v>
      </c>
      <c r="AE12161">
        <v>1694000</v>
      </c>
      <c r="AF12161">
        <v>1918000</v>
      </c>
      <c r="AG12161">
        <v>2</v>
      </c>
      <c r="AH12161">
        <v>1</v>
      </c>
      <c r="AI12161" t="s">
        <v>66</v>
      </c>
      <c r="AJ12161">
        <v>6277000</v>
      </c>
    </row>
    <row r="12162" spans="1:36" x14ac:dyDescent="0.25">
      <c r="A12162">
        <v>920101</v>
      </c>
      <c r="B12162" t="s">
        <v>50028</v>
      </c>
      <c r="C12162" t="s">
        <v>605</v>
      </c>
      <c r="D12162" t="s">
        <v>50</v>
      </c>
      <c r="E12162" t="s">
        <v>51</v>
      </c>
      <c r="F12162" t="s">
        <v>606</v>
      </c>
      <c r="G12162" t="s">
        <v>607</v>
      </c>
      <c r="H12162" t="s">
        <v>43440</v>
      </c>
      <c r="I12162" t="s">
        <v>13611</v>
      </c>
      <c r="J12162" t="s">
        <v>50029</v>
      </c>
      <c r="K12162" t="s">
        <v>31421</v>
      </c>
      <c r="L12162" s="8">
        <v>42278</v>
      </c>
      <c r="M12162" t="s">
        <v>58</v>
      </c>
      <c r="N12162" t="s">
        <v>185</v>
      </c>
      <c r="P12162" t="s">
        <v>408</v>
      </c>
      <c r="Q12162" s="8">
        <v>33640</v>
      </c>
      <c r="R12162" t="s">
        <v>161</v>
      </c>
      <c r="S12162" s="8">
        <v>42278</v>
      </c>
      <c r="T12162" s="8">
        <v>54118</v>
      </c>
      <c r="U12162" t="s">
        <v>50030</v>
      </c>
      <c r="V12162" t="s">
        <v>447</v>
      </c>
      <c r="W12162" t="s">
        <v>64</v>
      </c>
      <c r="X12162" t="s">
        <v>177</v>
      </c>
      <c r="Y12162">
        <v>-225000</v>
      </c>
      <c r="Z12162">
        <v>-30000</v>
      </c>
      <c r="AD12162">
        <v>3018000</v>
      </c>
      <c r="AE12162">
        <v>1913000</v>
      </c>
      <c r="AF12162">
        <v>2895000</v>
      </c>
      <c r="AG12162">
        <v>2</v>
      </c>
      <c r="AH12162">
        <v>1</v>
      </c>
      <c r="AI12162" t="s">
        <v>66</v>
      </c>
      <c r="AJ12162">
        <v>7826000</v>
      </c>
    </row>
    <row r="12163" spans="1:36" x14ac:dyDescent="0.25">
      <c r="A12163">
        <v>920102</v>
      </c>
      <c r="B12163" t="s">
        <v>50031</v>
      </c>
      <c r="C12163" t="s">
        <v>605</v>
      </c>
      <c r="D12163" t="s">
        <v>50</v>
      </c>
      <c r="E12163" t="s">
        <v>51</v>
      </c>
      <c r="F12163" t="s">
        <v>606</v>
      </c>
      <c r="G12163" t="s">
        <v>607</v>
      </c>
      <c r="H12163" t="s">
        <v>2459</v>
      </c>
      <c r="I12163" t="s">
        <v>2460</v>
      </c>
      <c r="J12163" t="s">
        <v>50032</v>
      </c>
      <c r="K12163" t="s">
        <v>17959</v>
      </c>
      <c r="L12163" s="8">
        <v>42278</v>
      </c>
      <c r="M12163" t="s">
        <v>58</v>
      </c>
      <c r="N12163" t="s">
        <v>235</v>
      </c>
      <c r="P12163" t="s">
        <v>51</v>
      </c>
      <c r="Q12163" s="8">
        <v>33647</v>
      </c>
      <c r="R12163" t="s">
        <v>161</v>
      </c>
      <c r="S12163" s="8">
        <v>42278</v>
      </c>
      <c r="T12163" s="8">
        <v>54118</v>
      </c>
      <c r="U12163" t="s">
        <v>50033</v>
      </c>
      <c r="V12163" t="s">
        <v>130</v>
      </c>
      <c r="W12163" t="s">
        <v>64</v>
      </c>
      <c r="X12163" t="s">
        <v>65</v>
      </c>
      <c r="Y12163">
        <v>-520000</v>
      </c>
      <c r="Z12163">
        <v>-30000</v>
      </c>
      <c r="AD12163">
        <v>2665000</v>
      </c>
      <c r="AE12163">
        <v>1694000</v>
      </c>
      <c r="AF12163">
        <v>1918000</v>
      </c>
      <c r="AG12163">
        <v>2</v>
      </c>
      <c r="AH12163">
        <v>1</v>
      </c>
      <c r="AI12163" t="s">
        <v>66</v>
      </c>
      <c r="AJ12163">
        <v>6277000</v>
      </c>
    </row>
    <row r="12164" spans="1:36" x14ac:dyDescent="0.25">
      <c r="A12164">
        <v>920103</v>
      </c>
      <c r="B12164" t="s">
        <v>50034</v>
      </c>
      <c r="C12164" t="s">
        <v>317</v>
      </c>
      <c r="D12164" t="s">
        <v>340</v>
      </c>
      <c r="E12164" t="s">
        <v>341</v>
      </c>
      <c r="F12164" t="s">
        <v>1269</v>
      </c>
      <c r="G12164" t="s">
        <v>1270</v>
      </c>
      <c r="H12164" t="s">
        <v>35053</v>
      </c>
      <c r="I12164" t="s">
        <v>35054</v>
      </c>
      <c r="J12164" t="s">
        <v>50035</v>
      </c>
      <c r="K12164" t="s">
        <v>50036</v>
      </c>
      <c r="L12164" s="8">
        <v>42278</v>
      </c>
      <c r="M12164" t="s">
        <v>58</v>
      </c>
      <c r="N12164" t="s">
        <v>235</v>
      </c>
      <c r="P12164" t="s">
        <v>13899</v>
      </c>
      <c r="Q12164" s="8">
        <v>33685</v>
      </c>
      <c r="R12164" t="s">
        <v>161</v>
      </c>
      <c r="S12164" s="8">
        <v>42278</v>
      </c>
      <c r="T12164" s="8">
        <v>54149</v>
      </c>
      <c r="U12164" t="s">
        <v>50037</v>
      </c>
      <c r="V12164" t="s">
        <v>1295</v>
      </c>
      <c r="W12164" t="s">
        <v>64</v>
      </c>
      <c r="X12164" t="s">
        <v>65</v>
      </c>
      <c r="Z12164">
        <v>-30000</v>
      </c>
      <c r="AD12164">
        <v>2665000</v>
      </c>
      <c r="AE12164">
        <v>1694000</v>
      </c>
      <c r="AF12164">
        <v>1918000</v>
      </c>
      <c r="AG12164">
        <v>2</v>
      </c>
      <c r="AH12164">
        <v>1</v>
      </c>
      <c r="AI12164" t="s">
        <v>66</v>
      </c>
      <c r="AJ12164">
        <v>6277000</v>
      </c>
    </row>
    <row r="12165" spans="1:36" x14ac:dyDescent="0.25">
      <c r="A12165">
        <v>920104</v>
      </c>
      <c r="B12165" t="s">
        <v>50038</v>
      </c>
      <c r="C12165" t="s">
        <v>49</v>
      </c>
      <c r="D12165" t="s">
        <v>340</v>
      </c>
      <c r="E12165" t="s">
        <v>341</v>
      </c>
      <c r="F12165" t="s">
        <v>3630</v>
      </c>
      <c r="G12165" t="s">
        <v>3631</v>
      </c>
      <c r="H12165" t="s">
        <v>15241</v>
      </c>
      <c r="I12165" t="s">
        <v>15242</v>
      </c>
      <c r="J12165" t="s">
        <v>50039</v>
      </c>
      <c r="K12165" t="s">
        <v>50040</v>
      </c>
      <c r="L12165" s="8">
        <v>42278</v>
      </c>
      <c r="M12165" t="s">
        <v>58</v>
      </c>
      <c r="N12165" t="s">
        <v>235</v>
      </c>
      <c r="P12165" t="s">
        <v>341</v>
      </c>
      <c r="Q12165" s="8">
        <v>33686</v>
      </c>
      <c r="R12165" t="s">
        <v>161</v>
      </c>
      <c r="S12165" s="8">
        <v>42278</v>
      </c>
      <c r="T12165" s="8">
        <v>54149</v>
      </c>
      <c r="U12165" t="s">
        <v>50041</v>
      </c>
      <c r="V12165" t="s">
        <v>63</v>
      </c>
      <c r="W12165" t="s">
        <v>64</v>
      </c>
      <c r="X12165" t="s">
        <v>65</v>
      </c>
      <c r="Z12165">
        <v>-30000</v>
      </c>
      <c r="AD12165">
        <v>2665000</v>
      </c>
      <c r="AE12165">
        <v>1694000</v>
      </c>
      <c r="AF12165">
        <v>1918000</v>
      </c>
      <c r="AG12165">
        <v>2</v>
      </c>
      <c r="AH12165">
        <v>1</v>
      </c>
      <c r="AI12165" t="s">
        <v>66</v>
      </c>
      <c r="AJ12165">
        <v>6277000</v>
      </c>
    </row>
    <row r="12166" spans="1:36" x14ac:dyDescent="0.25">
      <c r="A12166">
        <v>920105</v>
      </c>
      <c r="B12166" t="s">
        <v>50042</v>
      </c>
      <c r="C12166" t="s">
        <v>49</v>
      </c>
      <c r="D12166" t="s">
        <v>340</v>
      </c>
      <c r="E12166" t="s">
        <v>341</v>
      </c>
      <c r="F12166" t="s">
        <v>3123</v>
      </c>
      <c r="G12166" t="s">
        <v>3124</v>
      </c>
      <c r="H12166" t="s">
        <v>5154</v>
      </c>
      <c r="I12166" t="s">
        <v>5155</v>
      </c>
      <c r="J12166" t="s">
        <v>50043</v>
      </c>
      <c r="K12166" t="s">
        <v>49531</v>
      </c>
      <c r="L12166" s="8">
        <v>42278</v>
      </c>
      <c r="M12166" t="s">
        <v>58</v>
      </c>
      <c r="N12166" t="s">
        <v>235</v>
      </c>
      <c r="P12166" t="s">
        <v>408</v>
      </c>
      <c r="Q12166" s="8">
        <v>33689</v>
      </c>
      <c r="R12166" t="s">
        <v>161</v>
      </c>
      <c r="S12166" s="8">
        <v>42278</v>
      </c>
      <c r="T12166" s="8">
        <v>54149</v>
      </c>
      <c r="U12166" t="s">
        <v>50044</v>
      </c>
      <c r="V12166" t="s">
        <v>408</v>
      </c>
      <c r="W12166" t="s">
        <v>64</v>
      </c>
      <c r="X12166" t="s">
        <v>177</v>
      </c>
      <c r="Z12166">
        <v>-30000</v>
      </c>
      <c r="AD12166">
        <v>2665000</v>
      </c>
      <c r="AE12166">
        <v>1694000</v>
      </c>
      <c r="AF12166">
        <v>1918000</v>
      </c>
      <c r="AG12166">
        <v>2</v>
      </c>
      <c r="AH12166">
        <v>1</v>
      </c>
      <c r="AI12166" t="s">
        <v>66</v>
      </c>
      <c r="AJ12166">
        <v>6277000</v>
      </c>
    </row>
    <row r="12167" spans="1:36" x14ac:dyDescent="0.25">
      <c r="A12167">
        <v>920106</v>
      </c>
      <c r="B12167" t="s">
        <v>50045</v>
      </c>
      <c r="C12167" t="s">
        <v>605</v>
      </c>
      <c r="D12167" t="s">
        <v>50</v>
      </c>
      <c r="E12167" t="s">
        <v>51</v>
      </c>
      <c r="F12167" t="s">
        <v>606</v>
      </c>
      <c r="G12167" t="s">
        <v>607</v>
      </c>
      <c r="H12167" t="s">
        <v>2459</v>
      </c>
      <c r="I12167" t="s">
        <v>2460</v>
      </c>
      <c r="J12167" t="s">
        <v>50046</v>
      </c>
      <c r="K12167" t="s">
        <v>17959</v>
      </c>
      <c r="L12167" s="8">
        <v>42278</v>
      </c>
      <c r="M12167" t="s">
        <v>58</v>
      </c>
      <c r="N12167" t="s">
        <v>235</v>
      </c>
      <c r="P12167" t="s">
        <v>213</v>
      </c>
      <c r="Q12167" s="8">
        <v>33702</v>
      </c>
      <c r="R12167" t="s">
        <v>161</v>
      </c>
      <c r="S12167" s="8">
        <v>42278</v>
      </c>
      <c r="T12167" s="8">
        <v>54179</v>
      </c>
      <c r="U12167" t="s">
        <v>50047</v>
      </c>
      <c r="V12167" t="s">
        <v>1010</v>
      </c>
      <c r="W12167" t="s">
        <v>64</v>
      </c>
      <c r="X12167" t="s">
        <v>65</v>
      </c>
      <c r="Y12167">
        <v>-530000</v>
      </c>
      <c r="Z12167">
        <v>-30000</v>
      </c>
      <c r="AD12167">
        <v>2665000</v>
      </c>
      <c r="AE12167">
        <v>1694000</v>
      </c>
      <c r="AF12167">
        <v>1918000</v>
      </c>
      <c r="AG12167">
        <v>2</v>
      </c>
      <c r="AH12167">
        <v>1</v>
      </c>
      <c r="AI12167" t="s">
        <v>66</v>
      </c>
      <c r="AJ12167">
        <v>6277000</v>
      </c>
    </row>
    <row r="12168" spans="1:36" x14ac:dyDescent="0.25">
      <c r="A12168">
        <v>920107</v>
      </c>
      <c r="B12168" t="s">
        <v>50048</v>
      </c>
      <c r="C12168" t="s">
        <v>605</v>
      </c>
      <c r="D12168" t="s">
        <v>50</v>
      </c>
      <c r="E12168" t="s">
        <v>51</v>
      </c>
      <c r="F12168" t="s">
        <v>606</v>
      </c>
      <c r="G12168" t="s">
        <v>607</v>
      </c>
      <c r="H12168" t="s">
        <v>2459</v>
      </c>
      <c r="I12168" t="s">
        <v>2460</v>
      </c>
      <c r="J12168" t="s">
        <v>50049</v>
      </c>
      <c r="K12168" t="s">
        <v>17959</v>
      </c>
      <c r="L12168" s="8">
        <v>42278</v>
      </c>
      <c r="M12168" t="s">
        <v>58</v>
      </c>
      <c r="N12168" t="s">
        <v>235</v>
      </c>
      <c r="P12168" t="s">
        <v>51</v>
      </c>
      <c r="Q12168" s="8">
        <v>33715</v>
      </c>
      <c r="R12168" t="s">
        <v>61</v>
      </c>
      <c r="S12168" s="8">
        <v>42278</v>
      </c>
      <c r="T12168" s="8">
        <v>54179</v>
      </c>
      <c r="U12168" t="s">
        <v>50050</v>
      </c>
      <c r="V12168" t="s">
        <v>46558</v>
      </c>
      <c r="W12168" t="s">
        <v>64</v>
      </c>
      <c r="X12168" t="s">
        <v>65</v>
      </c>
      <c r="Z12168">
        <v>-30000</v>
      </c>
      <c r="AD12168">
        <v>2665000</v>
      </c>
      <c r="AE12168">
        <v>1694000</v>
      </c>
      <c r="AF12168">
        <v>1918000</v>
      </c>
      <c r="AG12168">
        <v>2</v>
      </c>
      <c r="AH12168">
        <v>1</v>
      </c>
      <c r="AI12168" t="s">
        <v>66</v>
      </c>
      <c r="AJ12168">
        <v>6277000</v>
      </c>
    </row>
    <row r="12169" spans="1:36" x14ac:dyDescent="0.25">
      <c r="A12169">
        <v>920108</v>
      </c>
      <c r="B12169" t="s">
        <v>50051</v>
      </c>
      <c r="C12169" t="s">
        <v>605</v>
      </c>
      <c r="D12169" t="s">
        <v>50</v>
      </c>
      <c r="E12169" t="s">
        <v>51</v>
      </c>
      <c r="F12169" t="s">
        <v>1176</v>
      </c>
      <c r="G12169" t="s">
        <v>1177</v>
      </c>
      <c r="H12169" t="s">
        <v>50052</v>
      </c>
      <c r="I12169" t="s">
        <v>30104</v>
      </c>
      <c r="J12169" t="s">
        <v>50053</v>
      </c>
      <c r="K12169" t="s">
        <v>50054</v>
      </c>
      <c r="L12169" s="8">
        <v>42278</v>
      </c>
      <c r="M12169" t="s">
        <v>58</v>
      </c>
      <c r="N12169" t="s">
        <v>235</v>
      </c>
      <c r="P12169" t="s">
        <v>12595</v>
      </c>
      <c r="Q12169" s="8">
        <v>33718</v>
      </c>
      <c r="R12169" t="s">
        <v>61</v>
      </c>
      <c r="S12169" s="8">
        <v>42278</v>
      </c>
      <c r="T12169" s="8">
        <v>54179</v>
      </c>
      <c r="U12169" t="s">
        <v>50055</v>
      </c>
      <c r="V12169" t="s">
        <v>385</v>
      </c>
      <c r="W12169" t="s">
        <v>64</v>
      </c>
      <c r="X12169" t="s">
        <v>65</v>
      </c>
      <c r="Y12169">
        <v>-50000</v>
      </c>
      <c r="Z12169">
        <v>-30000</v>
      </c>
      <c r="AD12169">
        <v>2665000</v>
      </c>
      <c r="AE12169">
        <v>1694000</v>
      </c>
      <c r="AF12169">
        <v>1918000</v>
      </c>
      <c r="AG12169">
        <v>2</v>
      </c>
      <c r="AH12169">
        <v>1</v>
      </c>
      <c r="AI12169" t="s">
        <v>66</v>
      </c>
      <c r="AJ12169">
        <v>6277000</v>
      </c>
    </row>
    <row r="12170" spans="1:36" x14ac:dyDescent="0.25">
      <c r="A12170">
        <v>920109</v>
      </c>
      <c r="B12170" t="s">
        <v>50056</v>
      </c>
      <c r="C12170" t="s">
        <v>605</v>
      </c>
      <c r="D12170" t="s">
        <v>50</v>
      </c>
      <c r="E12170" t="s">
        <v>51</v>
      </c>
      <c r="F12170" t="s">
        <v>606</v>
      </c>
      <c r="G12170" t="s">
        <v>607</v>
      </c>
      <c r="H12170" t="s">
        <v>2459</v>
      </c>
      <c r="I12170" t="s">
        <v>2460</v>
      </c>
      <c r="J12170" t="s">
        <v>50057</v>
      </c>
      <c r="K12170" t="s">
        <v>17959</v>
      </c>
      <c r="L12170" s="8">
        <v>42278</v>
      </c>
      <c r="M12170" t="s">
        <v>58</v>
      </c>
      <c r="N12170" t="s">
        <v>235</v>
      </c>
      <c r="P12170" t="s">
        <v>213</v>
      </c>
      <c r="Q12170" s="8">
        <v>33719</v>
      </c>
      <c r="R12170" t="s">
        <v>61</v>
      </c>
      <c r="S12170" s="8">
        <v>42278</v>
      </c>
      <c r="T12170" s="8">
        <v>54179</v>
      </c>
      <c r="U12170" t="s">
        <v>50058</v>
      </c>
      <c r="V12170" t="s">
        <v>213</v>
      </c>
      <c r="W12170" t="s">
        <v>64</v>
      </c>
      <c r="X12170" t="s">
        <v>65</v>
      </c>
      <c r="Y12170">
        <v>-130000</v>
      </c>
      <c r="Z12170">
        <v>-30000</v>
      </c>
      <c r="AD12170">
        <v>2665000</v>
      </c>
      <c r="AE12170">
        <v>1633000</v>
      </c>
      <c r="AF12170">
        <v>1918000</v>
      </c>
      <c r="AG12170">
        <v>2</v>
      </c>
      <c r="AH12170">
        <v>1</v>
      </c>
      <c r="AI12170" t="s">
        <v>66</v>
      </c>
      <c r="AJ12170">
        <v>6216000</v>
      </c>
    </row>
    <row r="12171" spans="1:36" x14ac:dyDescent="0.25">
      <c r="A12171">
        <v>920110</v>
      </c>
      <c r="B12171" t="s">
        <v>50059</v>
      </c>
      <c r="C12171" t="s">
        <v>49</v>
      </c>
      <c r="D12171" t="s">
        <v>340</v>
      </c>
      <c r="E12171" t="s">
        <v>341</v>
      </c>
      <c r="F12171" t="s">
        <v>3123</v>
      </c>
      <c r="G12171" t="s">
        <v>3124</v>
      </c>
      <c r="H12171" t="s">
        <v>5154</v>
      </c>
      <c r="I12171" t="s">
        <v>5155</v>
      </c>
      <c r="J12171" t="s">
        <v>50060</v>
      </c>
      <c r="K12171" t="s">
        <v>47851</v>
      </c>
      <c r="L12171" s="8">
        <v>42278</v>
      </c>
      <c r="M12171" t="s">
        <v>58</v>
      </c>
      <c r="N12171" t="s">
        <v>185</v>
      </c>
      <c r="P12171" t="s">
        <v>47793</v>
      </c>
      <c r="Q12171" s="8">
        <v>33723</v>
      </c>
      <c r="R12171" t="s">
        <v>161</v>
      </c>
      <c r="S12171" s="8">
        <v>42278</v>
      </c>
      <c r="T12171" s="8">
        <v>54179</v>
      </c>
      <c r="U12171" t="s">
        <v>50061</v>
      </c>
      <c r="V12171" t="s">
        <v>63</v>
      </c>
      <c r="W12171" t="s">
        <v>64</v>
      </c>
      <c r="X12171" t="s">
        <v>65</v>
      </c>
      <c r="Z12171">
        <v>-30000</v>
      </c>
      <c r="AD12171">
        <v>2665000</v>
      </c>
      <c r="AE12171">
        <v>1694000</v>
      </c>
      <c r="AF12171">
        <v>1918000</v>
      </c>
      <c r="AG12171">
        <v>2</v>
      </c>
      <c r="AH12171">
        <v>1</v>
      </c>
      <c r="AI12171" t="s">
        <v>66</v>
      </c>
      <c r="AJ12171">
        <v>6277000</v>
      </c>
    </row>
    <row r="12172" spans="1:36" x14ac:dyDescent="0.25">
      <c r="A12172">
        <v>920111</v>
      </c>
      <c r="B12172" t="s">
        <v>50062</v>
      </c>
      <c r="C12172" t="s">
        <v>605</v>
      </c>
      <c r="D12172" t="s">
        <v>50</v>
      </c>
      <c r="E12172" t="s">
        <v>51</v>
      </c>
      <c r="F12172" t="s">
        <v>606</v>
      </c>
      <c r="G12172" t="s">
        <v>607</v>
      </c>
      <c r="H12172" t="s">
        <v>2459</v>
      </c>
      <c r="I12172" t="s">
        <v>2460</v>
      </c>
      <c r="J12172" t="s">
        <v>50063</v>
      </c>
      <c r="K12172" t="s">
        <v>17959</v>
      </c>
      <c r="L12172" s="8">
        <v>42278</v>
      </c>
      <c r="M12172" t="s">
        <v>58</v>
      </c>
      <c r="N12172" t="s">
        <v>235</v>
      </c>
      <c r="P12172" t="s">
        <v>12595</v>
      </c>
      <c r="Q12172" s="8">
        <v>33729</v>
      </c>
      <c r="R12172" t="s">
        <v>161</v>
      </c>
      <c r="S12172" s="8">
        <v>42278</v>
      </c>
      <c r="T12172" s="8">
        <v>54210</v>
      </c>
      <c r="U12172" t="s">
        <v>50064</v>
      </c>
      <c r="V12172" t="s">
        <v>60</v>
      </c>
      <c r="W12172" t="s">
        <v>64</v>
      </c>
      <c r="X12172" t="s">
        <v>65</v>
      </c>
      <c r="Z12172">
        <v>-30000</v>
      </c>
      <c r="AD12172">
        <v>2665000</v>
      </c>
      <c r="AE12172">
        <v>1694000</v>
      </c>
      <c r="AF12172">
        <v>1918000</v>
      </c>
      <c r="AG12172">
        <v>2</v>
      </c>
      <c r="AH12172">
        <v>1</v>
      </c>
      <c r="AI12172" t="s">
        <v>66</v>
      </c>
      <c r="AJ12172">
        <v>6277000</v>
      </c>
    </row>
    <row r="12173" spans="1:36" x14ac:dyDescent="0.25">
      <c r="A12173">
        <v>920112</v>
      </c>
      <c r="B12173" t="s">
        <v>50065</v>
      </c>
      <c r="C12173" t="s">
        <v>165</v>
      </c>
      <c r="D12173" t="s">
        <v>923</v>
      </c>
      <c r="E12173" t="s">
        <v>338</v>
      </c>
      <c r="F12173" t="s">
        <v>168</v>
      </c>
      <c r="G12173" t="s">
        <v>169</v>
      </c>
      <c r="H12173" t="s">
        <v>4534</v>
      </c>
      <c r="I12173" t="s">
        <v>1195</v>
      </c>
      <c r="J12173" t="s">
        <v>50066</v>
      </c>
      <c r="K12173" t="s">
        <v>17959</v>
      </c>
      <c r="L12173" s="8">
        <v>42278</v>
      </c>
      <c r="M12173" t="s">
        <v>58</v>
      </c>
      <c r="N12173" t="s">
        <v>235</v>
      </c>
      <c r="P12173" t="s">
        <v>1635</v>
      </c>
      <c r="Q12173" s="8">
        <v>33738</v>
      </c>
      <c r="R12173" t="s">
        <v>161</v>
      </c>
      <c r="S12173" s="8">
        <v>42278</v>
      </c>
      <c r="T12173" s="8">
        <v>54210</v>
      </c>
      <c r="U12173" t="s">
        <v>50067</v>
      </c>
      <c r="V12173" t="s">
        <v>204</v>
      </c>
      <c r="W12173" t="s">
        <v>64</v>
      </c>
      <c r="X12173" t="s">
        <v>65</v>
      </c>
      <c r="Y12173">
        <v>-300000</v>
      </c>
      <c r="Z12173">
        <v>-30000</v>
      </c>
      <c r="AB12173">
        <v>-100000</v>
      </c>
      <c r="AD12173">
        <v>2665000</v>
      </c>
      <c r="AE12173">
        <v>1694000</v>
      </c>
      <c r="AF12173">
        <v>1918000</v>
      </c>
      <c r="AG12173">
        <v>2</v>
      </c>
      <c r="AH12173">
        <v>1</v>
      </c>
      <c r="AI12173" t="s">
        <v>66</v>
      </c>
      <c r="AJ12173">
        <v>6277000</v>
      </c>
    </row>
    <row r="12174" spans="1:36" x14ac:dyDescent="0.25">
      <c r="A12174">
        <v>920113</v>
      </c>
      <c r="B12174" t="s">
        <v>50068</v>
      </c>
      <c r="C12174" t="s">
        <v>317</v>
      </c>
      <c r="D12174" t="s">
        <v>50</v>
      </c>
      <c r="E12174" t="s">
        <v>51</v>
      </c>
      <c r="F12174" t="s">
        <v>371</v>
      </c>
      <c r="G12174" t="s">
        <v>372</v>
      </c>
      <c r="H12174" t="s">
        <v>19884</v>
      </c>
      <c r="I12174" t="s">
        <v>19885</v>
      </c>
      <c r="J12174" t="s">
        <v>50069</v>
      </c>
      <c r="K12174" t="s">
        <v>50070</v>
      </c>
      <c r="L12174" s="8">
        <v>42278</v>
      </c>
      <c r="M12174" t="s">
        <v>58</v>
      </c>
      <c r="N12174" t="s">
        <v>235</v>
      </c>
      <c r="P12174" t="s">
        <v>51</v>
      </c>
      <c r="Q12174" s="8">
        <v>33741</v>
      </c>
      <c r="R12174" t="s">
        <v>61</v>
      </c>
      <c r="S12174" s="8">
        <v>42278</v>
      </c>
      <c r="T12174" s="8">
        <v>54210</v>
      </c>
      <c r="U12174" t="s">
        <v>50071</v>
      </c>
      <c r="V12174" t="s">
        <v>244</v>
      </c>
      <c r="W12174" t="s">
        <v>64</v>
      </c>
      <c r="X12174" t="s">
        <v>65</v>
      </c>
      <c r="Z12174">
        <v>-30000</v>
      </c>
      <c r="AD12174">
        <v>2665000</v>
      </c>
      <c r="AE12174">
        <v>1694000</v>
      </c>
      <c r="AF12174">
        <v>1918000</v>
      </c>
      <c r="AG12174">
        <v>2</v>
      </c>
      <c r="AH12174">
        <v>1</v>
      </c>
      <c r="AI12174" t="s">
        <v>66</v>
      </c>
      <c r="AJ12174">
        <v>6277000</v>
      </c>
    </row>
    <row r="12175" spans="1:36" x14ac:dyDescent="0.25">
      <c r="A12175">
        <v>920114</v>
      </c>
      <c r="B12175" t="s">
        <v>50072</v>
      </c>
      <c r="C12175" t="s">
        <v>49</v>
      </c>
      <c r="D12175" t="s">
        <v>50</v>
      </c>
      <c r="E12175" t="s">
        <v>51</v>
      </c>
      <c r="F12175" t="s">
        <v>52</v>
      </c>
      <c r="G12175" t="s">
        <v>53</v>
      </c>
      <c r="H12175" t="s">
        <v>30630</v>
      </c>
      <c r="I12175" t="s">
        <v>30631</v>
      </c>
      <c r="J12175" t="s">
        <v>50073</v>
      </c>
      <c r="K12175" t="s">
        <v>50074</v>
      </c>
      <c r="L12175" s="8">
        <v>42278</v>
      </c>
      <c r="M12175" t="s">
        <v>58</v>
      </c>
      <c r="N12175" t="s">
        <v>235</v>
      </c>
      <c r="P12175" t="s">
        <v>50075</v>
      </c>
      <c r="Q12175" s="8">
        <v>33743</v>
      </c>
      <c r="R12175" t="s">
        <v>61</v>
      </c>
      <c r="S12175" s="8">
        <v>42278</v>
      </c>
      <c r="T12175" s="8">
        <v>54210</v>
      </c>
      <c r="U12175" t="s">
        <v>50076</v>
      </c>
      <c r="V12175" t="s">
        <v>350</v>
      </c>
      <c r="W12175" t="s">
        <v>64</v>
      </c>
      <c r="X12175" t="s">
        <v>65</v>
      </c>
      <c r="Z12175">
        <v>-30000</v>
      </c>
      <c r="AD12175">
        <v>2665000</v>
      </c>
      <c r="AE12175">
        <v>1694000</v>
      </c>
      <c r="AF12175">
        <v>1918000</v>
      </c>
      <c r="AG12175">
        <v>2</v>
      </c>
      <c r="AH12175">
        <v>1</v>
      </c>
      <c r="AI12175" t="s">
        <v>66</v>
      </c>
      <c r="AJ12175">
        <v>6277000</v>
      </c>
    </row>
    <row r="12176" spans="1:36" x14ac:dyDescent="0.25">
      <c r="A12176">
        <v>920115</v>
      </c>
      <c r="B12176" t="s">
        <v>50077</v>
      </c>
      <c r="C12176" t="s">
        <v>317</v>
      </c>
      <c r="D12176" t="s">
        <v>340</v>
      </c>
      <c r="E12176" t="s">
        <v>341</v>
      </c>
      <c r="F12176" t="s">
        <v>1269</v>
      </c>
      <c r="G12176" t="s">
        <v>1270</v>
      </c>
      <c r="H12176" t="s">
        <v>11631</v>
      </c>
      <c r="I12176" t="s">
        <v>11632</v>
      </c>
      <c r="J12176" t="s">
        <v>50078</v>
      </c>
      <c r="K12176" t="s">
        <v>48673</v>
      </c>
      <c r="L12176" s="8">
        <v>42278</v>
      </c>
      <c r="M12176" t="s">
        <v>58</v>
      </c>
      <c r="N12176" t="s">
        <v>235</v>
      </c>
      <c r="P12176" t="s">
        <v>341</v>
      </c>
      <c r="Q12176" s="8">
        <v>33744</v>
      </c>
      <c r="R12176" t="s">
        <v>61</v>
      </c>
      <c r="S12176" s="8">
        <v>42278</v>
      </c>
      <c r="T12176" s="8">
        <v>54210</v>
      </c>
      <c r="U12176" t="s">
        <v>50079</v>
      </c>
      <c r="V12176" t="s">
        <v>63</v>
      </c>
      <c r="W12176" t="s">
        <v>64</v>
      </c>
      <c r="X12176" t="s">
        <v>65</v>
      </c>
      <c r="Y12176">
        <v>-100000</v>
      </c>
      <c r="Z12176">
        <v>-30000</v>
      </c>
      <c r="AD12176">
        <v>2665000</v>
      </c>
      <c r="AE12176">
        <v>1694000</v>
      </c>
      <c r="AF12176">
        <v>1918000</v>
      </c>
      <c r="AG12176">
        <v>2</v>
      </c>
      <c r="AH12176">
        <v>1</v>
      </c>
      <c r="AI12176" t="s">
        <v>66</v>
      </c>
      <c r="AJ12176">
        <v>6277000</v>
      </c>
    </row>
    <row r="12177" spans="1:36" x14ac:dyDescent="0.25">
      <c r="A12177">
        <v>920116</v>
      </c>
      <c r="B12177" t="s">
        <v>50080</v>
      </c>
      <c r="C12177" t="s">
        <v>752</v>
      </c>
      <c r="D12177" t="s">
        <v>753</v>
      </c>
      <c r="E12177" t="s">
        <v>754</v>
      </c>
      <c r="F12177" t="s">
        <v>755</v>
      </c>
      <c r="G12177" t="s">
        <v>756</v>
      </c>
      <c r="H12177" t="s">
        <v>35643</v>
      </c>
      <c r="I12177" t="s">
        <v>1504</v>
      </c>
      <c r="J12177" t="s">
        <v>50081</v>
      </c>
      <c r="K12177" t="s">
        <v>2644</v>
      </c>
      <c r="L12177" s="8">
        <v>42278</v>
      </c>
      <c r="M12177" t="s">
        <v>58</v>
      </c>
      <c r="N12177" t="s">
        <v>185</v>
      </c>
      <c r="P12177" t="s">
        <v>47793</v>
      </c>
      <c r="Q12177" s="8">
        <v>33751</v>
      </c>
      <c r="R12177" t="s">
        <v>61</v>
      </c>
      <c r="S12177" s="8">
        <v>42278</v>
      </c>
      <c r="T12177" s="8">
        <v>54210</v>
      </c>
      <c r="U12177" t="s">
        <v>50082</v>
      </c>
      <c r="V12177" t="s">
        <v>1259</v>
      </c>
      <c r="W12177" t="s">
        <v>64</v>
      </c>
      <c r="X12177" t="s">
        <v>65</v>
      </c>
      <c r="Y12177">
        <v>-100000</v>
      </c>
      <c r="Z12177">
        <v>-30000</v>
      </c>
      <c r="AC12177">
        <v>-2431806</v>
      </c>
      <c r="AD12177">
        <v>2665000</v>
      </c>
      <c r="AE12177">
        <v>1694000</v>
      </c>
      <c r="AF12177">
        <v>1918000</v>
      </c>
      <c r="AG12177">
        <v>2</v>
      </c>
      <c r="AH12177">
        <v>1</v>
      </c>
      <c r="AI12177" t="s">
        <v>66</v>
      </c>
      <c r="AJ12177">
        <v>6277000</v>
      </c>
    </row>
    <row r="12178" spans="1:36" x14ac:dyDescent="0.25">
      <c r="A12178">
        <v>920117</v>
      </c>
      <c r="B12178" t="s">
        <v>50083</v>
      </c>
      <c r="C12178" t="s">
        <v>119</v>
      </c>
      <c r="D12178" t="s">
        <v>477</v>
      </c>
      <c r="E12178" t="s">
        <v>478</v>
      </c>
      <c r="F12178" t="s">
        <v>122</v>
      </c>
      <c r="G12178" t="s">
        <v>123</v>
      </c>
      <c r="H12178" t="s">
        <v>10985</v>
      </c>
      <c r="I12178" t="s">
        <v>1256</v>
      </c>
      <c r="J12178" t="s">
        <v>50084</v>
      </c>
      <c r="K12178" t="s">
        <v>2729</v>
      </c>
      <c r="L12178" s="8">
        <v>42278</v>
      </c>
      <c r="M12178" t="s">
        <v>58</v>
      </c>
      <c r="N12178" t="s">
        <v>235</v>
      </c>
      <c r="P12178" t="s">
        <v>2652</v>
      </c>
      <c r="Q12178" s="8">
        <v>33753</v>
      </c>
      <c r="R12178" t="s">
        <v>161</v>
      </c>
      <c r="S12178" s="8">
        <v>42278</v>
      </c>
      <c r="T12178" s="8">
        <v>54210</v>
      </c>
      <c r="U12178" t="s">
        <v>50085</v>
      </c>
      <c r="V12178" t="s">
        <v>314</v>
      </c>
      <c r="W12178" t="s">
        <v>64</v>
      </c>
      <c r="X12178" t="s">
        <v>65</v>
      </c>
      <c r="Z12178">
        <v>-30000</v>
      </c>
      <c r="AD12178">
        <v>2665000</v>
      </c>
      <c r="AE12178">
        <v>1694000</v>
      </c>
      <c r="AF12178">
        <v>1918000</v>
      </c>
      <c r="AG12178">
        <v>2</v>
      </c>
      <c r="AH12178">
        <v>1</v>
      </c>
      <c r="AI12178" t="s">
        <v>66</v>
      </c>
      <c r="AJ12178">
        <v>6277000</v>
      </c>
    </row>
    <row r="12179" spans="1:36" x14ac:dyDescent="0.25">
      <c r="A12179">
        <v>920118</v>
      </c>
      <c r="B12179" t="s">
        <v>50086</v>
      </c>
      <c r="C12179" t="s">
        <v>605</v>
      </c>
      <c r="D12179" t="s">
        <v>50</v>
      </c>
      <c r="E12179" t="s">
        <v>51</v>
      </c>
      <c r="F12179" t="s">
        <v>4897</v>
      </c>
      <c r="G12179" t="s">
        <v>4898</v>
      </c>
      <c r="H12179" t="s">
        <v>25523</v>
      </c>
      <c r="I12179" t="s">
        <v>25524</v>
      </c>
      <c r="J12179" t="s">
        <v>50087</v>
      </c>
      <c r="K12179" t="s">
        <v>50088</v>
      </c>
      <c r="L12179" s="8">
        <v>42278</v>
      </c>
      <c r="M12179" t="s">
        <v>58</v>
      </c>
      <c r="N12179" t="s">
        <v>235</v>
      </c>
      <c r="P12179" t="s">
        <v>12595</v>
      </c>
      <c r="Q12179" s="8">
        <v>33753</v>
      </c>
      <c r="R12179" t="s">
        <v>161</v>
      </c>
      <c r="S12179" s="8">
        <v>42278</v>
      </c>
      <c r="T12179" s="8">
        <v>54210</v>
      </c>
      <c r="U12179" t="s">
        <v>50089</v>
      </c>
      <c r="V12179" t="s">
        <v>12595</v>
      </c>
      <c r="W12179" t="s">
        <v>64</v>
      </c>
      <c r="X12179" t="s">
        <v>65</v>
      </c>
      <c r="Z12179">
        <v>-30000</v>
      </c>
      <c r="AD12179">
        <v>2665000</v>
      </c>
      <c r="AE12179">
        <v>1694000</v>
      </c>
      <c r="AF12179">
        <v>1918000</v>
      </c>
      <c r="AG12179">
        <v>2</v>
      </c>
      <c r="AH12179">
        <v>1</v>
      </c>
      <c r="AI12179" t="s">
        <v>66</v>
      </c>
      <c r="AJ12179">
        <v>6277000</v>
      </c>
    </row>
    <row r="12180" spans="1:36" x14ac:dyDescent="0.25">
      <c r="A12180">
        <v>920119</v>
      </c>
      <c r="B12180" t="s">
        <v>50090</v>
      </c>
      <c r="C12180" t="s">
        <v>68</v>
      </c>
      <c r="D12180" t="s">
        <v>618</v>
      </c>
      <c r="E12180" t="s">
        <v>619</v>
      </c>
      <c r="F12180" t="s">
        <v>71</v>
      </c>
      <c r="G12180" t="s">
        <v>72</v>
      </c>
      <c r="H12180" t="s">
        <v>50091</v>
      </c>
      <c r="I12180" t="s">
        <v>50092</v>
      </c>
      <c r="J12180" t="s">
        <v>50093</v>
      </c>
      <c r="K12180" t="s">
        <v>50094</v>
      </c>
      <c r="L12180" s="8">
        <v>42278</v>
      </c>
      <c r="M12180" t="s">
        <v>58</v>
      </c>
      <c r="N12180" t="s">
        <v>185</v>
      </c>
      <c r="P12180" t="s">
        <v>1081</v>
      </c>
      <c r="Q12180" s="8">
        <v>33775</v>
      </c>
      <c r="R12180" t="s">
        <v>161</v>
      </c>
      <c r="S12180" s="8">
        <v>42278</v>
      </c>
      <c r="T12180" s="8">
        <v>54240</v>
      </c>
      <c r="U12180" t="s">
        <v>50095</v>
      </c>
      <c r="V12180" t="s">
        <v>542</v>
      </c>
      <c r="W12180" t="s">
        <v>64</v>
      </c>
      <c r="X12180" t="s">
        <v>65</v>
      </c>
      <c r="Z12180">
        <v>-30000</v>
      </c>
      <c r="AD12180">
        <v>2816000</v>
      </c>
      <c r="AE12180">
        <v>1706000</v>
      </c>
      <c r="AF12180">
        <v>2895000</v>
      </c>
      <c r="AG12180">
        <v>2</v>
      </c>
      <c r="AH12180">
        <v>1</v>
      </c>
      <c r="AI12180" t="s">
        <v>66</v>
      </c>
      <c r="AJ12180">
        <v>7417000</v>
      </c>
    </row>
    <row r="12181" spans="1:36" x14ac:dyDescent="0.25">
      <c r="A12181">
        <v>920120</v>
      </c>
      <c r="B12181" t="s">
        <v>50096</v>
      </c>
      <c r="C12181" t="s">
        <v>605</v>
      </c>
      <c r="D12181" t="s">
        <v>50</v>
      </c>
      <c r="E12181" t="s">
        <v>51</v>
      </c>
      <c r="F12181" t="s">
        <v>1176</v>
      </c>
      <c r="G12181" t="s">
        <v>1177</v>
      </c>
      <c r="H12181" t="s">
        <v>6890</v>
      </c>
      <c r="I12181" t="s">
        <v>6891</v>
      </c>
      <c r="J12181" t="s">
        <v>50097</v>
      </c>
      <c r="K12181" t="s">
        <v>17959</v>
      </c>
      <c r="L12181" s="8">
        <v>42278</v>
      </c>
      <c r="M12181" t="s">
        <v>58</v>
      </c>
      <c r="N12181" t="s">
        <v>235</v>
      </c>
      <c r="P12181" t="s">
        <v>28298</v>
      </c>
      <c r="Q12181" s="8">
        <v>33777</v>
      </c>
      <c r="R12181" t="s">
        <v>61</v>
      </c>
      <c r="S12181" s="8">
        <v>42278</v>
      </c>
      <c r="T12181" s="8">
        <v>54240</v>
      </c>
      <c r="U12181" t="s">
        <v>50098</v>
      </c>
      <c r="V12181" t="s">
        <v>1295</v>
      </c>
      <c r="W12181" t="s">
        <v>64</v>
      </c>
      <c r="X12181" t="s">
        <v>65</v>
      </c>
      <c r="Y12181">
        <v>-40000</v>
      </c>
      <c r="Z12181">
        <v>-30000</v>
      </c>
      <c r="AD12181">
        <v>2665000</v>
      </c>
      <c r="AE12181">
        <v>1694000</v>
      </c>
      <c r="AF12181">
        <v>1918000</v>
      </c>
      <c r="AG12181">
        <v>2</v>
      </c>
      <c r="AH12181">
        <v>1</v>
      </c>
      <c r="AI12181" t="s">
        <v>66</v>
      </c>
      <c r="AJ12181">
        <v>6277000</v>
      </c>
    </row>
    <row r="12182" spans="1:36" x14ac:dyDescent="0.25">
      <c r="A12182">
        <v>920121</v>
      </c>
      <c r="B12182" t="s">
        <v>50099</v>
      </c>
      <c r="C12182" t="s">
        <v>100</v>
      </c>
      <c r="D12182" t="s">
        <v>101</v>
      </c>
      <c r="E12182" t="s">
        <v>102</v>
      </c>
      <c r="F12182" t="s">
        <v>103</v>
      </c>
      <c r="G12182" t="s">
        <v>104</v>
      </c>
      <c r="H12182" t="s">
        <v>43103</v>
      </c>
      <c r="I12182" t="s">
        <v>621</v>
      </c>
      <c r="J12182" t="s">
        <v>50100</v>
      </c>
      <c r="K12182" t="s">
        <v>50101</v>
      </c>
      <c r="L12182" s="8">
        <v>42278</v>
      </c>
      <c r="M12182" t="s">
        <v>58</v>
      </c>
      <c r="N12182" t="s">
        <v>235</v>
      </c>
      <c r="P12182" t="s">
        <v>1649</v>
      </c>
      <c r="Q12182" s="8">
        <v>33785</v>
      </c>
      <c r="R12182" t="s">
        <v>61</v>
      </c>
      <c r="S12182" s="8">
        <v>42278</v>
      </c>
      <c r="T12182" s="8">
        <v>54240</v>
      </c>
      <c r="U12182" t="s">
        <v>50102</v>
      </c>
      <c r="V12182" t="s">
        <v>1649</v>
      </c>
      <c r="W12182" t="s">
        <v>64</v>
      </c>
      <c r="X12182" t="s">
        <v>65</v>
      </c>
      <c r="Y12182">
        <v>-75000</v>
      </c>
      <c r="Z12182">
        <v>-30000</v>
      </c>
      <c r="AD12182">
        <v>2665000</v>
      </c>
      <c r="AE12182">
        <v>1694000</v>
      </c>
      <c r="AF12182">
        <v>1918000</v>
      </c>
      <c r="AG12182">
        <v>2</v>
      </c>
      <c r="AH12182">
        <v>1</v>
      </c>
      <c r="AI12182" t="s">
        <v>66</v>
      </c>
      <c r="AJ12182">
        <v>6277000</v>
      </c>
    </row>
    <row r="12183" spans="1:36" x14ac:dyDescent="0.25">
      <c r="A12183">
        <v>920122</v>
      </c>
      <c r="B12183" t="s">
        <v>50103</v>
      </c>
      <c r="C12183" t="s">
        <v>190</v>
      </c>
      <c r="D12183" t="s">
        <v>7552</v>
      </c>
      <c r="E12183" t="s">
        <v>7553</v>
      </c>
      <c r="F12183" t="s">
        <v>193</v>
      </c>
      <c r="G12183" t="s">
        <v>194</v>
      </c>
      <c r="H12183" t="s">
        <v>46300</v>
      </c>
      <c r="I12183" t="s">
        <v>1547</v>
      </c>
      <c r="J12183" t="s">
        <v>50104</v>
      </c>
      <c r="K12183" t="s">
        <v>50105</v>
      </c>
      <c r="L12183" s="8">
        <v>42278</v>
      </c>
      <c r="M12183" t="s">
        <v>58</v>
      </c>
      <c r="N12183" t="s">
        <v>235</v>
      </c>
      <c r="P12183" t="s">
        <v>1635</v>
      </c>
      <c r="Q12183" s="8">
        <v>33786</v>
      </c>
      <c r="R12183" t="s">
        <v>61</v>
      </c>
      <c r="S12183" s="8">
        <v>42278</v>
      </c>
      <c r="T12183" s="8">
        <v>54271</v>
      </c>
      <c r="U12183" t="s">
        <v>50106</v>
      </c>
      <c r="V12183" t="s">
        <v>1635</v>
      </c>
      <c r="W12183" t="s">
        <v>64</v>
      </c>
      <c r="X12183" t="s">
        <v>65</v>
      </c>
      <c r="Y12183">
        <v>-100000</v>
      </c>
      <c r="Z12183">
        <v>-30000</v>
      </c>
      <c r="AB12183">
        <v>-2875000</v>
      </c>
      <c r="AD12183">
        <v>2665000</v>
      </c>
      <c r="AE12183">
        <v>1694000</v>
      </c>
      <c r="AF12183">
        <v>1918000</v>
      </c>
      <c r="AG12183">
        <v>2</v>
      </c>
      <c r="AH12183">
        <v>1</v>
      </c>
      <c r="AI12183" t="s">
        <v>66</v>
      </c>
      <c r="AJ12183">
        <v>6277000</v>
      </c>
    </row>
    <row r="12184" spans="1:36" x14ac:dyDescent="0.25">
      <c r="A12184">
        <v>920123</v>
      </c>
      <c r="B12184" t="s">
        <v>50107</v>
      </c>
      <c r="C12184" t="s">
        <v>190</v>
      </c>
      <c r="D12184" t="s">
        <v>191</v>
      </c>
      <c r="E12184" t="s">
        <v>192</v>
      </c>
      <c r="F12184" t="s">
        <v>193</v>
      </c>
      <c r="G12184" t="s">
        <v>194</v>
      </c>
      <c r="H12184" t="s">
        <v>36370</v>
      </c>
      <c r="I12184" t="s">
        <v>1195</v>
      </c>
      <c r="J12184" t="s">
        <v>50108</v>
      </c>
      <c r="K12184" t="s">
        <v>17959</v>
      </c>
      <c r="L12184" s="8">
        <v>42278</v>
      </c>
      <c r="M12184" t="s">
        <v>58</v>
      </c>
      <c r="N12184" t="s">
        <v>235</v>
      </c>
      <c r="P12184" t="s">
        <v>1325</v>
      </c>
      <c r="Q12184" s="8">
        <v>33791</v>
      </c>
      <c r="R12184" t="s">
        <v>161</v>
      </c>
      <c r="S12184" s="8">
        <v>42278</v>
      </c>
      <c r="T12184" s="8">
        <v>54271</v>
      </c>
      <c r="U12184" t="s">
        <v>50109</v>
      </c>
      <c r="V12184" t="s">
        <v>1164</v>
      </c>
      <c r="W12184" t="s">
        <v>64</v>
      </c>
      <c r="X12184" t="s">
        <v>65</v>
      </c>
      <c r="Z12184">
        <v>-30000</v>
      </c>
      <c r="AD12184">
        <v>2665000</v>
      </c>
      <c r="AE12184">
        <v>1694000</v>
      </c>
      <c r="AF12184">
        <v>1918000</v>
      </c>
      <c r="AG12184">
        <v>2</v>
      </c>
      <c r="AH12184">
        <v>1</v>
      </c>
      <c r="AI12184" t="s">
        <v>66</v>
      </c>
      <c r="AJ12184">
        <v>6277000</v>
      </c>
    </row>
    <row r="12185" spans="1:36" x14ac:dyDescent="0.25">
      <c r="A12185">
        <v>920124</v>
      </c>
      <c r="B12185" t="s">
        <v>50110</v>
      </c>
      <c r="C12185" t="s">
        <v>49</v>
      </c>
      <c r="D12185" t="s">
        <v>50</v>
      </c>
      <c r="E12185" t="s">
        <v>51</v>
      </c>
      <c r="F12185" t="s">
        <v>646</v>
      </c>
      <c r="G12185" t="s">
        <v>647</v>
      </c>
      <c r="H12185" t="s">
        <v>30400</v>
      </c>
      <c r="I12185" t="s">
        <v>30401</v>
      </c>
      <c r="J12185" t="s">
        <v>50111</v>
      </c>
      <c r="K12185" t="s">
        <v>50112</v>
      </c>
      <c r="L12185" s="8">
        <v>42278</v>
      </c>
      <c r="M12185" t="s">
        <v>58</v>
      </c>
      <c r="N12185" t="s">
        <v>235</v>
      </c>
      <c r="P12185" t="s">
        <v>2016</v>
      </c>
      <c r="Q12185" s="8">
        <v>33794</v>
      </c>
      <c r="R12185" t="s">
        <v>61</v>
      </c>
      <c r="S12185" s="8">
        <v>42278</v>
      </c>
      <c r="T12185" s="8">
        <v>54271</v>
      </c>
      <c r="U12185" t="s">
        <v>50113</v>
      </c>
      <c r="V12185" t="s">
        <v>219</v>
      </c>
      <c r="W12185" t="s">
        <v>64</v>
      </c>
      <c r="X12185" t="s">
        <v>65</v>
      </c>
      <c r="Z12185">
        <v>-30000</v>
      </c>
      <c r="AD12185">
        <v>2665000</v>
      </c>
      <c r="AE12185">
        <v>1694000</v>
      </c>
      <c r="AF12185">
        <v>1918000</v>
      </c>
      <c r="AG12185">
        <v>2</v>
      </c>
      <c r="AH12185">
        <v>1</v>
      </c>
      <c r="AI12185" t="s">
        <v>66</v>
      </c>
      <c r="AJ12185">
        <v>6277000</v>
      </c>
    </row>
    <row r="12186" spans="1:36" x14ac:dyDescent="0.25">
      <c r="A12186">
        <v>920125</v>
      </c>
      <c r="B12186" t="s">
        <v>50114</v>
      </c>
      <c r="C12186" t="s">
        <v>132</v>
      </c>
      <c r="D12186" t="s">
        <v>340</v>
      </c>
      <c r="E12186" t="s">
        <v>341</v>
      </c>
      <c r="F12186" t="s">
        <v>135</v>
      </c>
      <c r="G12186" t="s">
        <v>136</v>
      </c>
      <c r="H12186" t="s">
        <v>9990</v>
      </c>
      <c r="I12186" t="s">
        <v>1589</v>
      </c>
      <c r="J12186" t="s">
        <v>50115</v>
      </c>
      <c r="K12186" t="s">
        <v>2404</v>
      </c>
      <c r="L12186" s="8">
        <v>42278</v>
      </c>
      <c r="M12186" t="s">
        <v>58</v>
      </c>
      <c r="N12186" t="s">
        <v>235</v>
      </c>
      <c r="P12186" t="s">
        <v>619</v>
      </c>
      <c r="Q12186" s="8">
        <v>33816</v>
      </c>
      <c r="R12186" t="s">
        <v>161</v>
      </c>
      <c r="S12186" s="8">
        <v>42278</v>
      </c>
      <c r="T12186" s="8">
        <v>54271</v>
      </c>
      <c r="U12186" t="s">
        <v>50116</v>
      </c>
      <c r="V12186" t="s">
        <v>63</v>
      </c>
      <c r="W12186" t="s">
        <v>64</v>
      </c>
      <c r="X12186" t="s">
        <v>65</v>
      </c>
      <c r="Z12186">
        <v>-30000</v>
      </c>
      <c r="AD12186">
        <v>2665000</v>
      </c>
      <c r="AE12186">
        <v>1694000</v>
      </c>
      <c r="AF12186">
        <v>1918000</v>
      </c>
      <c r="AG12186">
        <v>2</v>
      </c>
      <c r="AH12186">
        <v>1</v>
      </c>
      <c r="AI12186" t="s">
        <v>66</v>
      </c>
      <c r="AJ12186">
        <v>6277000</v>
      </c>
    </row>
    <row r="12187" spans="1:36" x14ac:dyDescent="0.25">
      <c r="A12187">
        <v>920126</v>
      </c>
      <c r="B12187" t="s">
        <v>50117</v>
      </c>
      <c r="C12187" t="s">
        <v>605</v>
      </c>
      <c r="D12187" t="s">
        <v>50</v>
      </c>
      <c r="E12187" t="s">
        <v>51</v>
      </c>
      <c r="F12187" t="s">
        <v>606</v>
      </c>
      <c r="G12187" t="s">
        <v>607</v>
      </c>
      <c r="H12187" t="s">
        <v>2459</v>
      </c>
      <c r="I12187" t="s">
        <v>2460</v>
      </c>
      <c r="J12187" t="s">
        <v>50118</v>
      </c>
      <c r="K12187" t="s">
        <v>17959</v>
      </c>
      <c r="L12187" s="8">
        <v>42278</v>
      </c>
      <c r="M12187" t="s">
        <v>58</v>
      </c>
      <c r="N12187" t="s">
        <v>235</v>
      </c>
      <c r="P12187" t="s">
        <v>1081</v>
      </c>
      <c r="Q12187" s="8">
        <v>33831</v>
      </c>
      <c r="R12187" t="s">
        <v>161</v>
      </c>
      <c r="S12187" s="8">
        <v>42278</v>
      </c>
      <c r="T12187" s="8">
        <v>54302</v>
      </c>
      <c r="U12187" t="s">
        <v>50119</v>
      </c>
      <c r="V12187" t="s">
        <v>542</v>
      </c>
      <c r="W12187" t="s">
        <v>64</v>
      </c>
      <c r="X12187" t="s">
        <v>65</v>
      </c>
      <c r="Z12187">
        <v>-30000</v>
      </c>
      <c r="AD12187">
        <v>2665000</v>
      </c>
      <c r="AE12187">
        <v>1694000</v>
      </c>
      <c r="AF12187">
        <v>1918000</v>
      </c>
      <c r="AG12187">
        <v>2</v>
      </c>
      <c r="AH12187">
        <v>1</v>
      </c>
      <c r="AI12187" t="s">
        <v>66</v>
      </c>
      <c r="AJ12187">
        <v>6277000</v>
      </c>
    </row>
    <row r="12188" spans="1:36" x14ac:dyDescent="0.25">
      <c r="A12188">
        <v>920127</v>
      </c>
      <c r="B12188" t="s">
        <v>50120</v>
      </c>
      <c r="C12188" t="s">
        <v>605</v>
      </c>
      <c r="D12188" t="s">
        <v>50</v>
      </c>
      <c r="E12188" t="s">
        <v>51</v>
      </c>
      <c r="F12188" t="s">
        <v>606</v>
      </c>
      <c r="G12188" t="s">
        <v>607</v>
      </c>
      <c r="H12188" t="s">
        <v>2459</v>
      </c>
      <c r="I12188" t="s">
        <v>2460</v>
      </c>
      <c r="J12188" t="s">
        <v>50121</v>
      </c>
      <c r="K12188" t="s">
        <v>17959</v>
      </c>
      <c r="L12188" s="8">
        <v>42278</v>
      </c>
      <c r="M12188" t="s">
        <v>58</v>
      </c>
      <c r="N12188" t="s">
        <v>235</v>
      </c>
      <c r="P12188" t="s">
        <v>146</v>
      </c>
      <c r="Q12188" s="8">
        <v>33835</v>
      </c>
      <c r="R12188" t="s">
        <v>61</v>
      </c>
      <c r="S12188" s="8">
        <v>42278</v>
      </c>
      <c r="T12188" s="8">
        <v>54302</v>
      </c>
      <c r="U12188" t="s">
        <v>50122</v>
      </c>
      <c r="V12188" t="s">
        <v>244</v>
      </c>
      <c r="W12188" t="s">
        <v>64</v>
      </c>
      <c r="X12188" t="s">
        <v>65</v>
      </c>
      <c r="Y12188">
        <v>-100000</v>
      </c>
      <c r="Z12188">
        <v>-30000</v>
      </c>
      <c r="AD12188">
        <v>2665000</v>
      </c>
      <c r="AE12188">
        <v>1694000</v>
      </c>
      <c r="AF12188">
        <v>1918000</v>
      </c>
      <c r="AG12188">
        <v>2</v>
      </c>
      <c r="AH12188">
        <v>1</v>
      </c>
      <c r="AI12188" t="s">
        <v>66</v>
      </c>
      <c r="AJ12188">
        <v>6277000</v>
      </c>
    </row>
    <row r="12189" spans="1:36" x14ac:dyDescent="0.25">
      <c r="A12189">
        <v>920128</v>
      </c>
      <c r="B12189" t="s">
        <v>50123</v>
      </c>
      <c r="C12189" t="s">
        <v>49</v>
      </c>
      <c r="D12189" t="s">
        <v>50</v>
      </c>
      <c r="E12189" t="s">
        <v>51</v>
      </c>
      <c r="F12189" t="s">
        <v>646</v>
      </c>
      <c r="G12189" t="s">
        <v>647</v>
      </c>
      <c r="H12189" t="s">
        <v>35027</v>
      </c>
      <c r="I12189" t="s">
        <v>35028</v>
      </c>
      <c r="J12189" t="s">
        <v>50124</v>
      </c>
      <c r="K12189" t="s">
        <v>50125</v>
      </c>
      <c r="L12189" s="8">
        <v>42278</v>
      </c>
      <c r="M12189" t="s">
        <v>58</v>
      </c>
      <c r="N12189" t="s">
        <v>235</v>
      </c>
      <c r="P12189" t="s">
        <v>341</v>
      </c>
      <c r="Q12189" s="8">
        <v>33838</v>
      </c>
      <c r="R12189" t="s">
        <v>61</v>
      </c>
      <c r="S12189" s="8">
        <v>42278</v>
      </c>
      <c r="T12189" s="8">
        <v>54302</v>
      </c>
      <c r="U12189" t="s">
        <v>50126</v>
      </c>
      <c r="V12189" t="s">
        <v>63</v>
      </c>
      <c r="W12189" t="s">
        <v>64</v>
      </c>
      <c r="X12189" t="s">
        <v>65</v>
      </c>
      <c r="Z12189">
        <v>-30000</v>
      </c>
      <c r="AD12189">
        <v>2665000</v>
      </c>
      <c r="AE12189">
        <v>1694000</v>
      </c>
      <c r="AF12189">
        <v>1918000</v>
      </c>
      <c r="AG12189">
        <v>2</v>
      </c>
      <c r="AH12189">
        <v>1</v>
      </c>
      <c r="AI12189" t="s">
        <v>66</v>
      </c>
      <c r="AJ12189">
        <v>6277000</v>
      </c>
    </row>
    <row r="12190" spans="1:36" x14ac:dyDescent="0.25">
      <c r="A12190">
        <v>920129</v>
      </c>
      <c r="B12190" t="s">
        <v>50127</v>
      </c>
      <c r="C12190" t="s">
        <v>190</v>
      </c>
      <c r="D12190" t="s">
        <v>9351</v>
      </c>
      <c r="E12190" t="s">
        <v>9352</v>
      </c>
      <c r="F12190" t="s">
        <v>193</v>
      </c>
      <c r="G12190" t="s">
        <v>194</v>
      </c>
      <c r="H12190" t="s">
        <v>41100</v>
      </c>
      <c r="I12190" t="s">
        <v>1195</v>
      </c>
      <c r="J12190" t="s">
        <v>50128</v>
      </c>
      <c r="K12190" t="s">
        <v>17959</v>
      </c>
      <c r="L12190" s="8">
        <v>42278</v>
      </c>
      <c r="M12190" t="s">
        <v>58</v>
      </c>
      <c r="N12190" t="s">
        <v>235</v>
      </c>
      <c r="P12190" t="s">
        <v>341</v>
      </c>
      <c r="Q12190" s="8">
        <v>33842</v>
      </c>
      <c r="R12190" t="s">
        <v>61</v>
      </c>
      <c r="S12190" s="8">
        <v>42278</v>
      </c>
      <c r="T12190" s="8">
        <v>54302</v>
      </c>
      <c r="U12190" t="s">
        <v>50129</v>
      </c>
      <c r="V12190" t="s">
        <v>350</v>
      </c>
      <c r="W12190" t="s">
        <v>64</v>
      </c>
      <c r="X12190" t="s">
        <v>65</v>
      </c>
      <c r="Y12190">
        <v>-200000</v>
      </c>
      <c r="Z12190">
        <v>-30000</v>
      </c>
      <c r="AB12190">
        <v>-275000</v>
      </c>
      <c r="AD12190">
        <v>2665000</v>
      </c>
      <c r="AE12190">
        <v>1694000</v>
      </c>
      <c r="AF12190">
        <v>1918000</v>
      </c>
      <c r="AG12190">
        <v>2</v>
      </c>
      <c r="AH12190">
        <v>1</v>
      </c>
      <c r="AI12190" t="s">
        <v>66</v>
      </c>
      <c r="AJ12190">
        <v>6277000</v>
      </c>
    </row>
    <row r="12191" spans="1:36" x14ac:dyDescent="0.25">
      <c r="A12191">
        <v>920130</v>
      </c>
      <c r="B12191" t="s">
        <v>50130</v>
      </c>
      <c r="C12191" t="s">
        <v>119</v>
      </c>
      <c r="D12191" t="s">
        <v>477</v>
      </c>
      <c r="E12191" t="s">
        <v>478</v>
      </c>
      <c r="F12191" t="s">
        <v>122</v>
      </c>
      <c r="G12191" t="s">
        <v>123</v>
      </c>
      <c r="H12191" t="s">
        <v>36456</v>
      </c>
      <c r="I12191" t="s">
        <v>2010</v>
      </c>
      <c r="J12191" t="s">
        <v>50131</v>
      </c>
      <c r="K12191" t="s">
        <v>9669</v>
      </c>
      <c r="L12191" s="8">
        <v>42278</v>
      </c>
      <c r="M12191" t="s">
        <v>58</v>
      </c>
      <c r="N12191" t="s">
        <v>235</v>
      </c>
      <c r="P12191" t="s">
        <v>51</v>
      </c>
      <c r="Q12191" s="8">
        <v>33877</v>
      </c>
      <c r="R12191" t="s">
        <v>61</v>
      </c>
      <c r="S12191" s="8">
        <v>42278</v>
      </c>
      <c r="T12191" s="8">
        <v>54332</v>
      </c>
      <c r="U12191" t="s">
        <v>50132</v>
      </c>
      <c r="V12191" t="s">
        <v>483</v>
      </c>
      <c r="W12191" t="s">
        <v>64</v>
      </c>
      <c r="X12191" t="s">
        <v>65</v>
      </c>
      <c r="Y12191">
        <v>-300000</v>
      </c>
      <c r="Z12191">
        <v>-30000</v>
      </c>
      <c r="AD12191">
        <v>2665000</v>
      </c>
      <c r="AE12191">
        <v>1694000</v>
      </c>
      <c r="AF12191">
        <v>1918000</v>
      </c>
      <c r="AG12191">
        <v>2</v>
      </c>
      <c r="AH12191">
        <v>1</v>
      </c>
      <c r="AI12191" t="s">
        <v>66</v>
      </c>
      <c r="AJ12191">
        <v>6277000</v>
      </c>
    </row>
    <row r="12192" spans="1:36" x14ac:dyDescent="0.25">
      <c r="A12192">
        <v>920131</v>
      </c>
      <c r="B12192" t="s">
        <v>50133</v>
      </c>
      <c r="C12192" t="s">
        <v>132</v>
      </c>
      <c r="D12192" t="s">
        <v>340</v>
      </c>
      <c r="E12192" t="s">
        <v>341</v>
      </c>
      <c r="F12192" t="s">
        <v>135</v>
      </c>
      <c r="G12192" t="s">
        <v>136</v>
      </c>
      <c r="H12192" t="s">
        <v>1088</v>
      </c>
      <c r="I12192" t="s">
        <v>1089</v>
      </c>
      <c r="J12192" t="s">
        <v>50134</v>
      </c>
      <c r="K12192" t="s">
        <v>9700</v>
      </c>
      <c r="L12192" s="8">
        <v>42278</v>
      </c>
      <c r="M12192" t="s">
        <v>58</v>
      </c>
      <c r="N12192" t="s">
        <v>235</v>
      </c>
      <c r="P12192" t="s">
        <v>47793</v>
      </c>
      <c r="Q12192" s="8">
        <v>33889</v>
      </c>
      <c r="R12192" t="s">
        <v>161</v>
      </c>
      <c r="S12192" s="8">
        <v>42278</v>
      </c>
      <c r="T12192" s="8">
        <v>54363</v>
      </c>
      <c r="U12192" t="s">
        <v>50135</v>
      </c>
      <c r="V12192" t="s">
        <v>291</v>
      </c>
      <c r="W12192" t="s">
        <v>64</v>
      </c>
      <c r="X12192" t="s">
        <v>65</v>
      </c>
      <c r="Z12192">
        <v>-30000</v>
      </c>
      <c r="AD12192">
        <v>2665000</v>
      </c>
      <c r="AE12192">
        <v>1694000</v>
      </c>
      <c r="AF12192">
        <v>1918000</v>
      </c>
      <c r="AG12192">
        <v>2</v>
      </c>
      <c r="AH12192">
        <v>1</v>
      </c>
      <c r="AI12192" t="s">
        <v>66</v>
      </c>
      <c r="AJ12192">
        <v>6277000</v>
      </c>
    </row>
    <row r="12193" spans="1:36" x14ac:dyDescent="0.25">
      <c r="A12193">
        <v>920132</v>
      </c>
      <c r="B12193" t="s">
        <v>50136</v>
      </c>
      <c r="C12193" t="s">
        <v>605</v>
      </c>
      <c r="D12193" t="s">
        <v>50</v>
      </c>
      <c r="E12193" t="s">
        <v>51</v>
      </c>
      <c r="F12193" t="s">
        <v>606</v>
      </c>
      <c r="G12193" t="s">
        <v>607</v>
      </c>
      <c r="H12193" t="s">
        <v>50137</v>
      </c>
      <c r="I12193" t="s">
        <v>50138</v>
      </c>
      <c r="J12193" t="s">
        <v>50139</v>
      </c>
      <c r="K12193" t="s">
        <v>50140</v>
      </c>
      <c r="L12193" s="8">
        <v>42278</v>
      </c>
      <c r="M12193" t="s">
        <v>58</v>
      </c>
      <c r="N12193" t="s">
        <v>235</v>
      </c>
      <c r="P12193" t="s">
        <v>50141</v>
      </c>
      <c r="Q12193" s="8">
        <v>33903</v>
      </c>
      <c r="R12193" t="s">
        <v>161</v>
      </c>
      <c r="S12193" s="8">
        <v>42278</v>
      </c>
      <c r="T12193" s="8">
        <v>54363</v>
      </c>
      <c r="U12193" t="s">
        <v>50142</v>
      </c>
      <c r="V12193" t="s">
        <v>478</v>
      </c>
      <c r="W12193" t="s">
        <v>64</v>
      </c>
      <c r="X12193" t="s">
        <v>65</v>
      </c>
      <c r="Y12193">
        <v>-70000</v>
      </c>
      <c r="Z12193">
        <v>-30000</v>
      </c>
      <c r="AD12193">
        <v>2665000</v>
      </c>
      <c r="AE12193">
        <v>1694000</v>
      </c>
      <c r="AF12193">
        <v>1918000</v>
      </c>
      <c r="AG12193">
        <v>2</v>
      </c>
      <c r="AH12193">
        <v>1</v>
      </c>
      <c r="AI12193" t="s">
        <v>66</v>
      </c>
      <c r="AJ12193">
        <v>6277000</v>
      </c>
    </row>
    <row r="12194" spans="1:36" x14ac:dyDescent="0.25">
      <c r="A12194">
        <v>920133</v>
      </c>
      <c r="B12194" t="s">
        <v>50143</v>
      </c>
      <c r="C12194" t="s">
        <v>190</v>
      </c>
      <c r="D12194" t="s">
        <v>191</v>
      </c>
      <c r="E12194" t="s">
        <v>192</v>
      </c>
      <c r="F12194" t="s">
        <v>193</v>
      </c>
      <c r="G12194" t="s">
        <v>194</v>
      </c>
      <c r="H12194" t="s">
        <v>36370</v>
      </c>
      <c r="I12194" t="s">
        <v>1195</v>
      </c>
      <c r="J12194" t="s">
        <v>50144</v>
      </c>
      <c r="K12194" t="s">
        <v>17959</v>
      </c>
      <c r="L12194" s="8">
        <v>42278</v>
      </c>
      <c r="M12194" t="s">
        <v>58</v>
      </c>
      <c r="N12194" t="s">
        <v>235</v>
      </c>
      <c r="P12194" t="s">
        <v>1825</v>
      </c>
      <c r="Q12194" s="8">
        <v>33921</v>
      </c>
      <c r="R12194" t="s">
        <v>61</v>
      </c>
      <c r="S12194" s="8">
        <v>42278</v>
      </c>
      <c r="T12194" s="8">
        <v>54393</v>
      </c>
      <c r="U12194" t="s">
        <v>50145</v>
      </c>
      <c r="V12194" t="s">
        <v>1825</v>
      </c>
      <c r="W12194" t="s">
        <v>64</v>
      </c>
      <c r="X12194" t="s">
        <v>65</v>
      </c>
      <c r="Z12194">
        <v>-30000</v>
      </c>
      <c r="AD12194">
        <v>2665000</v>
      </c>
      <c r="AE12194">
        <v>1694000</v>
      </c>
      <c r="AF12194">
        <v>1918000</v>
      </c>
      <c r="AG12194">
        <v>2</v>
      </c>
      <c r="AH12194">
        <v>1</v>
      </c>
      <c r="AI12194" t="s">
        <v>66</v>
      </c>
      <c r="AJ12194">
        <v>6277000</v>
      </c>
    </row>
    <row r="12195" spans="1:36" x14ac:dyDescent="0.25">
      <c r="A12195">
        <v>920134</v>
      </c>
      <c r="B12195" t="s">
        <v>50146</v>
      </c>
      <c r="C12195" t="s">
        <v>317</v>
      </c>
      <c r="D12195" t="s">
        <v>50</v>
      </c>
      <c r="E12195" t="s">
        <v>51</v>
      </c>
      <c r="F12195" t="s">
        <v>1185</v>
      </c>
      <c r="G12195" t="s">
        <v>1186</v>
      </c>
      <c r="H12195" t="s">
        <v>39067</v>
      </c>
      <c r="I12195" t="s">
        <v>39068</v>
      </c>
      <c r="J12195" t="s">
        <v>50147</v>
      </c>
      <c r="K12195" t="s">
        <v>50148</v>
      </c>
      <c r="L12195" s="8">
        <v>42278</v>
      </c>
      <c r="M12195" t="s">
        <v>58</v>
      </c>
      <c r="N12195" t="s">
        <v>235</v>
      </c>
      <c r="P12195" t="s">
        <v>341</v>
      </c>
      <c r="Q12195" s="8">
        <v>33925</v>
      </c>
      <c r="R12195" t="s">
        <v>161</v>
      </c>
      <c r="S12195" s="8">
        <v>42278</v>
      </c>
      <c r="T12195" s="8">
        <v>54393</v>
      </c>
      <c r="U12195" t="s">
        <v>50149</v>
      </c>
      <c r="V12195" t="s">
        <v>8392</v>
      </c>
      <c r="W12195" t="s">
        <v>64</v>
      </c>
      <c r="X12195" t="s">
        <v>65</v>
      </c>
      <c r="Z12195">
        <v>-30000</v>
      </c>
      <c r="AD12195">
        <v>2665000</v>
      </c>
      <c r="AE12195">
        <v>1694000</v>
      </c>
      <c r="AF12195">
        <v>1918000</v>
      </c>
      <c r="AG12195">
        <v>2</v>
      </c>
      <c r="AH12195">
        <v>1</v>
      </c>
      <c r="AI12195" t="s">
        <v>66</v>
      </c>
      <c r="AJ12195">
        <v>6277000</v>
      </c>
    </row>
    <row r="12196" spans="1:36" x14ac:dyDescent="0.25">
      <c r="A12196">
        <v>920135</v>
      </c>
      <c r="B12196" t="s">
        <v>50150</v>
      </c>
      <c r="C12196" t="s">
        <v>605</v>
      </c>
      <c r="D12196" t="s">
        <v>50</v>
      </c>
      <c r="E12196" t="s">
        <v>51</v>
      </c>
      <c r="F12196" t="s">
        <v>606</v>
      </c>
      <c r="G12196" t="s">
        <v>607</v>
      </c>
      <c r="H12196" t="s">
        <v>2459</v>
      </c>
      <c r="I12196" t="s">
        <v>2460</v>
      </c>
      <c r="J12196" t="s">
        <v>50151</v>
      </c>
      <c r="K12196" t="s">
        <v>17959</v>
      </c>
      <c r="L12196" s="8">
        <v>42278</v>
      </c>
      <c r="M12196" t="s">
        <v>58</v>
      </c>
      <c r="N12196" t="s">
        <v>235</v>
      </c>
      <c r="P12196" t="s">
        <v>341</v>
      </c>
      <c r="Q12196" s="8">
        <v>33929</v>
      </c>
      <c r="R12196" t="s">
        <v>161</v>
      </c>
      <c r="S12196" s="8">
        <v>42278</v>
      </c>
      <c r="T12196" s="8">
        <v>54393</v>
      </c>
      <c r="U12196" t="s">
        <v>50152</v>
      </c>
      <c r="V12196" t="s">
        <v>341</v>
      </c>
      <c r="W12196" t="s">
        <v>64</v>
      </c>
      <c r="X12196" t="s">
        <v>65</v>
      </c>
      <c r="Y12196">
        <v>-520000</v>
      </c>
      <c r="Z12196">
        <v>-30000</v>
      </c>
      <c r="AD12196">
        <v>2665000</v>
      </c>
      <c r="AE12196">
        <v>1694000</v>
      </c>
      <c r="AF12196">
        <v>1918000</v>
      </c>
      <c r="AG12196">
        <v>2</v>
      </c>
      <c r="AH12196">
        <v>1</v>
      </c>
      <c r="AI12196" t="s">
        <v>66</v>
      </c>
      <c r="AJ12196">
        <v>6277000</v>
      </c>
    </row>
    <row r="12197" spans="1:36" x14ac:dyDescent="0.25">
      <c r="A12197">
        <v>920136</v>
      </c>
      <c r="B12197" t="s">
        <v>50153</v>
      </c>
      <c r="C12197" t="s">
        <v>605</v>
      </c>
      <c r="D12197" t="s">
        <v>50</v>
      </c>
      <c r="E12197" t="s">
        <v>51</v>
      </c>
      <c r="F12197" t="s">
        <v>606</v>
      </c>
      <c r="G12197" t="s">
        <v>607</v>
      </c>
      <c r="H12197" t="s">
        <v>2459</v>
      </c>
      <c r="I12197" t="s">
        <v>2460</v>
      </c>
      <c r="J12197" t="s">
        <v>50154</v>
      </c>
      <c r="K12197" t="s">
        <v>17959</v>
      </c>
      <c r="L12197" s="8">
        <v>42278</v>
      </c>
      <c r="M12197" t="s">
        <v>58</v>
      </c>
      <c r="N12197" t="s">
        <v>235</v>
      </c>
      <c r="P12197" t="s">
        <v>50155</v>
      </c>
      <c r="Q12197" s="8">
        <v>33944</v>
      </c>
      <c r="R12197" t="s">
        <v>161</v>
      </c>
      <c r="S12197" s="8">
        <v>42278</v>
      </c>
      <c r="T12197" s="8">
        <v>54424</v>
      </c>
      <c r="U12197" t="s">
        <v>50156</v>
      </c>
      <c r="V12197" t="s">
        <v>2151</v>
      </c>
      <c r="W12197" t="s">
        <v>64</v>
      </c>
      <c r="X12197" t="s">
        <v>259</v>
      </c>
      <c r="Z12197">
        <v>-30000</v>
      </c>
      <c r="AD12197">
        <v>2665000</v>
      </c>
      <c r="AE12197">
        <v>1694000</v>
      </c>
      <c r="AF12197">
        <v>1918000</v>
      </c>
      <c r="AG12197">
        <v>2</v>
      </c>
      <c r="AH12197">
        <v>1</v>
      </c>
      <c r="AI12197" t="s">
        <v>66</v>
      </c>
      <c r="AJ12197">
        <v>6277000</v>
      </c>
    </row>
    <row r="12198" spans="1:36" x14ac:dyDescent="0.25">
      <c r="A12198">
        <v>920137</v>
      </c>
      <c r="B12198" t="s">
        <v>50157</v>
      </c>
      <c r="C12198" t="s">
        <v>119</v>
      </c>
      <c r="D12198" t="s">
        <v>50</v>
      </c>
      <c r="E12198" t="s">
        <v>51</v>
      </c>
      <c r="F12198" t="s">
        <v>122</v>
      </c>
      <c r="G12198" t="s">
        <v>123</v>
      </c>
      <c r="H12198" t="s">
        <v>9132</v>
      </c>
      <c r="I12198" t="s">
        <v>1256</v>
      </c>
      <c r="J12198" t="s">
        <v>50158</v>
      </c>
      <c r="K12198" t="s">
        <v>2729</v>
      </c>
      <c r="L12198" s="8">
        <v>42278</v>
      </c>
      <c r="M12198" t="s">
        <v>58</v>
      </c>
      <c r="N12198" t="s">
        <v>235</v>
      </c>
      <c r="P12198" t="s">
        <v>51</v>
      </c>
      <c r="Q12198" s="8">
        <v>33968</v>
      </c>
      <c r="R12198" t="s">
        <v>61</v>
      </c>
      <c r="S12198" s="8">
        <v>42278</v>
      </c>
      <c r="T12198" s="8">
        <v>54424</v>
      </c>
      <c r="U12198" t="s">
        <v>50159</v>
      </c>
      <c r="V12198" t="s">
        <v>151</v>
      </c>
      <c r="W12198" t="s">
        <v>64</v>
      </c>
      <c r="X12198" t="s">
        <v>65</v>
      </c>
      <c r="Y12198">
        <v>-45000</v>
      </c>
      <c r="Z12198">
        <v>-30000</v>
      </c>
      <c r="AD12198">
        <v>2665000</v>
      </c>
      <c r="AE12198">
        <v>1694000</v>
      </c>
      <c r="AF12198">
        <v>1918000</v>
      </c>
      <c r="AG12198">
        <v>2</v>
      </c>
      <c r="AH12198">
        <v>1</v>
      </c>
      <c r="AI12198" t="s">
        <v>66</v>
      </c>
      <c r="AJ12198">
        <v>6277000</v>
      </c>
    </row>
    <row r="12199" spans="1:36" x14ac:dyDescent="0.25">
      <c r="A12199">
        <v>920138</v>
      </c>
      <c r="B12199" t="s">
        <v>50160</v>
      </c>
      <c r="C12199" t="s">
        <v>2278</v>
      </c>
      <c r="D12199" t="s">
        <v>50</v>
      </c>
      <c r="E12199" t="s">
        <v>51</v>
      </c>
      <c r="F12199" t="s">
        <v>4939</v>
      </c>
      <c r="G12199" t="s">
        <v>4940</v>
      </c>
      <c r="H12199" t="s">
        <v>40091</v>
      </c>
      <c r="I12199" t="s">
        <v>40092</v>
      </c>
      <c r="J12199" t="s">
        <v>50161</v>
      </c>
      <c r="K12199" t="s">
        <v>50162</v>
      </c>
      <c r="L12199" s="8">
        <v>42461</v>
      </c>
      <c r="M12199" t="s">
        <v>58</v>
      </c>
      <c r="N12199" t="s">
        <v>235</v>
      </c>
      <c r="P12199" t="s">
        <v>63</v>
      </c>
      <c r="Q12199" s="8">
        <v>33609</v>
      </c>
      <c r="R12199" t="s">
        <v>161</v>
      </c>
      <c r="S12199" s="8">
        <v>42461</v>
      </c>
      <c r="T12199" s="8">
        <v>54089</v>
      </c>
      <c r="U12199" t="s">
        <v>50163</v>
      </c>
      <c r="V12199" t="s">
        <v>63</v>
      </c>
      <c r="W12199" t="s">
        <v>64</v>
      </c>
      <c r="X12199" t="s">
        <v>65</v>
      </c>
      <c r="Y12199">
        <v>-50000</v>
      </c>
      <c r="Z12199">
        <v>-30000</v>
      </c>
      <c r="AD12199">
        <v>2511000</v>
      </c>
      <c r="AE12199">
        <v>1526000</v>
      </c>
      <c r="AF12199">
        <v>1918000</v>
      </c>
      <c r="AG12199">
        <v>2</v>
      </c>
      <c r="AH12199">
        <v>1</v>
      </c>
      <c r="AI12199" t="s">
        <v>66</v>
      </c>
      <c r="AJ12199">
        <v>5955000</v>
      </c>
    </row>
    <row r="12200" spans="1:36" x14ac:dyDescent="0.25">
      <c r="A12200">
        <v>920139</v>
      </c>
      <c r="B12200" t="s">
        <v>50164</v>
      </c>
      <c r="C12200" t="s">
        <v>190</v>
      </c>
      <c r="D12200" t="s">
        <v>191</v>
      </c>
      <c r="E12200" t="s">
        <v>192</v>
      </c>
      <c r="F12200" t="s">
        <v>193</v>
      </c>
      <c r="G12200" t="s">
        <v>194</v>
      </c>
      <c r="H12200" t="s">
        <v>50165</v>
      </c>
      <c r="I12200" t="s">
        <v>1256</v>
      </c>
      <c r="J12200" t="s">
        <v>50166</v>
      </c>
      <c r="K12200" t="s">
        <v>2729</v>
      </c>
      <c r="L12200" s="8">
        <v>42461</v>
      </c>
      <c r="M12200" t="s">
        <v>58</v>
      </c>
      <c r="N12200" t="s">
        <v>235</v>
      </c>
      <c r="P12200" t="s">
        <v>63</v>
      </c>
      <c r="Q12200" s="8">
        <v>33615</v>
      </c>
      <c r="R12200" t="s">
        <v>61</v>
      </c>
      <c r="S12200" s="8">
        <v>42461</v>
      </c>
      <c r="T12200" s="8">
        <v>54089</v>
      </c>
      <c r="U12200" t="s">
        <v>50167</v>
      </c>
      <c r="V12200" t="s">
        <v>63</v>
      </c>
      <c r="W12200" t="s">
        <v>64</v>
      </c>
      <c r="X12200" t="s">
        <v>65</v>
      </c>
      <c r="Z12200">
        <v>-30000</v>
      </c>
      <c r="AD12200">
        <v>2511000</v>
      </c>
      <c r="AE12200">
        <v>1526000</v>
      </c>
      <c r="AF12200">
        <v>1918000</v>
      </c>
      <c r="AG12200">
        <v>2</v>
      </c>
      <c r="AH12200">
        <v>1</v>
      </c>
      <c r="AI12200" t="s">
        <v>66</v>
      </c>
      <c r="AJ12200">
        <v>5955000</v>
      </c>
    </row>
    <row r="12201" spans="1:36" x14ac:dyDescent="0.25">
      <c r="A12201">
        <v>920140</v>
      </c>
      <c r="B12201" t="s">
        <v>50168</v>
      </c>
      <c r="C12201" t="s">
        <v>49</v>
      </c>
      <c r="D12201" t="s">
        <v>340</v>
      </c>
      <c r="E12201" t="s">
        <v>341</v>
      </c>
      <c r="F12201" t="s">
        <v>3123</v>
      </c>
      <c r="G12201" t="s">
        <v>3124</v>
      </c>
      <c r="H12201" t="s">
        <v>5154</v>
      </c>
      <c r="I12201" t="s">
        <v>5155</v>
      </c>
      <c r="J12201" t="s">
        <v>50169</v>
      </c>
      <c r="K12201" t="s">
        <v>49531</v>
      </c>
      <c r="L12201" s="8">
        <v>42461</v>
      </c>
      <c r="M12201" t="s">
        <v>58</v>
      </c>
      <c r="N12201" t="s">
        <v>235</v>
      </c>
      <c r="P12201" t="s">
        <v>199</v>
      </c>
      <c r="Q12201" s="8">
        <v>33617</v>
      </c>
      <c r="R12201" t="s">
        <v>161</v>
      </c>
      <c r="S12201" s="8">
        <v>42461</v>
      </c>
      <c r="T12201" s="8">
        <v>54089</v>
      </c>
      <c r="U12201" t="s">
        <v>50170</v>
      </c>
      <c r="V12201" t="s">
        <v>199</v>
      </c>
      <c r="W12201" t="s">
        <v>64</v>
      </c>
      <c r="X12201" t="s">
        <v>65</v>
      </c>
      <c r="Y12201">
        <v>-100000</v>
      </c>
      <c r="Z12201">
        <v>-30000</v>
      </c>
      <c r="AD12201">
        <v>2511000</v>
      </c>
      <c r="AE12201">
        <v>1526000</v>
      </c>
      <c r="AF12201">
        <v>1918000</v>
      </c>
      <c r="AG12201">
        <v>2</v>
      </c>
      <c r="AH12201">
        <v>1</v>
      </c>
      <c r="AI12201" t="s">
        <v>66</v>
      </c>
      <c r="AJ12201">
        <v>5955000</v>
      </c>
    </row>
    <row r="12202" spans="1:36" x14ac:dyDescent="0.25">
      <c r="A12202">
        <v>920141</v>
      </c>
      <c r="B12202" t="s">
        <v>50171</v>
      </c>
      <c r="C12202" t="s">
        <v>605</v>
      </c>
      <c r="D12202" t="s">
        <v>50</v>
      </c>
      <c r="E12202" t="s">
        <v>51</v>
      </c>
      <c r="F12202" t="s">
        <v>4897</v>
      </c>
      <c r="G12202" t="s">
        <v>4898</v>
      </c>
      <c r="H12202" t="s">
        <v>38982</v>
      </c>
      <c r="I12202" t="s">
        <v>38983</v>
      </c>
      <c r="J12202" t="s">
        <v>50172</v>
      </c>
      <c r="K12202" t="s">
        <v>50173</v>
      </c>
      <c r="L12202" s="8">
        <v>42461</v>
      </c>
      <c r="M12202" t="s">
        <v>58</v>
      </c>
      <c r="N12202" t="s">
        <v>235</v>
      </c>
      <c r="P12202" t="s">
        <v>80</v>
      </c>
      <c r="Q12202" s="8">
        <v>33621</v>
      </c>
      <c r="R12202" t="s">
        <v>61</v>
      </c>
      <c r="S12202" s="8">
        <v>42461</v>
      </c>
      <c r="T12202" s="8">
        <v>54089</v>
      </c>
      <c r="U12202" t="s">
        <v>50174</v>
      </c>
      <c r="V12202" t="s">
        <v>80</v>
      </c>
      <c r="W12202" t="s">
        <v>64</v>
      </c>
      <c r="X12202" t="s">
        <v>65</v>
      </c>
      <c r="Z12202">
        <v>-30000</v>
      </c>
      <c r="AD12202">
        <v>2511000</v>
      </c>
      <c r="AE12202">
        <v>1526000</v>
      </c>
      <c r="AF12202">
        <v>1918000</v>
      </c>
      <c r="AG12202">
        <v>2</v>
      </c>
      <c r="AH12202">
        <v>1</v>
      </c>
      <c r="AI12202" t="s">
        <v>66</v>
      </c>
      <c r="AJ12202">
        <v>5955000</v>
      </c>
    </row>
    <row r="12203" spans="1:36" x14ac:dyDescent="0.25">
      <c r="A12203">
        <v>920142</v>
      </c>
      <c r="B12203" t="s">
        <v>50175</v>
      </c>
      <c r="C12203" t="s">
        <v>119</v>
      </c>
      <c r="D12203" t="s">
        <v>1080</v>
      </c>
      <c r="E12203" t="s">
        <v>1081</v>
      </c>
      <c r="F12203" t="s">
        <v>122</v>
      </c>
      <c r="G12203" t="s">
        <v>123</v>
      </c>
      <c r="H12203" t="s">
        <v>25486</v>
      </c>
      <c r="I12203" t="s">
        <v>1256</v>
      </c>
      <c r="J12203" t="s">
        <v>50176</v>
      </c>
      <c r="K12203" t="s">
        <v>2729</v>
      </c>
      <c r="L12203" s="8">
        <v>42461</v>
      </c>
      <c r="M12203" t="s">
        <v>58</v>
      </c>
      <c r="N12203" t="s">
        <v>235</v>
      </c>
      <c r="P12203" t="s">
        <v>151</v>
      </c>
      <c r="Q12203" s="8">
        <v>33624</v>
      </c>
      <c r="R12203" t="s">
        <v>161</v>
      </c>
      <c r="S12203" s="8">
        <v>42461</v>
      </c>
      <c r="T12203" s="8">
        <v>54089</v>
      </c>
      <c r="U12203" t="s">
        <v>50177</v>
      </c>
      <c r="V12203" t="s">
        <v>130</v>
      </c>
      <c r="W12203" t="s">
        <v>64</v>
      </c>
      <c r="X12203" t="s">
        <v>65</v>
      </c>
      <c r="Z12203">
        <v>-30000</v>
      </c>
      <c r="AD12203">
        <v>2511000</v>
      </c>
      <c r="AE12203">
        <v>1526000</v>
      </c>
      <c r="AF12203">
        <v>1918000</v>
      </c>
      <c r="AG12203">
        <v>2</v>
      </c>
      <c r="AH12203">
        <v>1</v>
      </c>
      <c r="AI12203" t="s">
        <v>66</v>
      </c>
      <c r="AJ12203">
        <v>5955000</v>
      </c>
    </row>
    <row r="12204" spans="1:36" x14ac:dyDescent="0.25">
      <c r="A12204">
        <v>920143</v>
      </c>
      <c r="B12204" t="s">
        <v>50178</v>
      </c>
      <c r="C12204" t="s">
        <v>100</v>
      </c>
      <c r="D12204" t="s">
        <v>212</v>
      </c>
      <c r="E12204" t="s">
        <v>213</v>
      </c>
      <c r="F12204" t="s">
        <v>103</v>
      </c>
      <c r="G12204" t="s">
        <v>104</v>
      </c>
      <c r="H12204" t="s">
        <v>19535</v>
      </c>
      <c r="I12204" t="s">
        <v>13981</v>
      </c>
      <c r="J12204" t="s">
        <v>50179</v>
      </c>
      <c r="K12204" t="s">
        <v>50180</v>
      </c>
      <c r="L12204" s="8">
        <v>42461</v>
      </c>
      <c r="M12204" t="s">
        <v>58</v>
      </c>
      <c r="N12204" t="s">
        <v>235</v>
      </c>
      <c r="P12204" t="s">
        <v>63</v>
      </c>
      <c r="Q12204" s="8">
        <v>33627</v>
      </c>
      <c r="R12204" t="s">
        <v>161</v>
      </c>
      <c r="S12204" s="8">
        <v>42461</v>
      </c>
      <c r="T12204" s="8">
        <v>54089</v>
      </c>
      <c r="U12204" t="s">
        <v>50181</v>
      </c>
      <c r="V12204" t="s">
        <v>63</v>
      </c>
      <c r="W12204" t="s">
        <v>64</v>
      </c>
      <c r="X12204" t="s">
        <v>65</v>
      </c>
      <c r="Y12204">
        <v>-150000</v>
      </c>
      <c r="Z12204">
        <v>-30000</v>
      </c>
      <c r="AD12204">
        <v>2511000</v>
      </c>
      <c r="AE12204">
        <v>1526000</v>
      </c>
      <c r="AF12204">
        <v>1918000</v>
      </c>
      <c r="AG12204">
        <v>2</v>
      </c>
      <c r="AH12204">
        <v>1</v>
      </c>
      <c r="AI12204" t="s">
        <v>66</v>
      </c>
      <c r="AJ12204">
        <v>5955000</v>
      </c>
    </row>
    <row r="12205" spans="1:36" x14ac:dyDescent="0.25">
      <c r="A12205">
        <v>920144</v>
      </c>
      <c r="B12205" t="s">
        <v>50182</v>
      </c>
      <c r="C12205" t="s">
        <v>49</v>
      </c>
      <c r="D12205" t="s">
        <v>50</v>
      </c>
      <c r="E12205" t="s">
        <v>51</v>
      </c>
      <c r="F12205" t="s">
        <v>2910</v>
      </c>
      <c r="G12205" t="s">
        <v>2911</v>
      </c>
      <c r="H12205" t="s">
        <v>38008</v>
      </c>
      <c r="I12205" t="s">
        <v>38009</v>
      </c>
      <c r="J12205" t="s">
        <v>50183</v>
      </c>
      <c r="K12205" t="s">
        <v>50184</v>
      </c>
      <c r="L12205" s="8">
        <v>42461</v>
      </c>
      <c r="M12205" t="s">
        <v>58</v>
      </c>
      <c r="N12205" t="s">
        <v>235</v>
      </c>
      <c r="P12205" t="s">
        <v>63</v>
      </c>
      <c r="Q12205" s="8">
        <v>33637</v>
      </c>
      <c r="R12205" t="s">
        <v>61</v>
      </c>
      <c r="S12205" s="8">
        <v>42461</v>
      </c>
      <c r="T12205" s="8">
        <v>54118</v>
      </c>
      <c r="U12205" t="s">
        <v>50185</v>
      </c>
      <c r="V12205" t="s">
        <v>130</v>
      </c>
      <c r="W12205" t="s">
        <v>64</v>
      </c>
      <c r="X12205" t="s">
        <v>65</v>
      </c>
      <c r="Y12205">
        <v>-50000</v>
      </c>
      <c r="Z12205">
        <v>-30000</v>
      </c>
      <c r="AC12205">
        <v>-1276062</v>
      </c>
      <c r="AD12205">
        <v>2511000</v>
      </c>
      <c r="AE12205">
        <v>1526000</v>
      </c>
      <c r="AF12205">
        <v>1918000</v>
      </c>
      <c r="AG12205">
        <v>2</v>
      </c>
      <c r="AH12205">
        <v>1</v>
      </c>
      <c r="AI12205" t="s">
        <v>66</v>
      </c>
      <c r="AJ12205">
        <v>5955000</v>
      </c>
    </row>
    <row r="12206" spans="1:36" x14ac:dyDescent="0.25">
      <c r="A12206">
        <v>920145</v>
      </c>
      <c r="B12206" t="s">
        <v>50186</v>
      </c>
      <c r="C12206" t="s">
        <v>68</v>
      </c>
      <c r="D12206" t="s">
        <v>145</v>
      </c>
      <c r="E12206" t="s">
        <v>146</v>
      </c>
      <c r="F12206" t="s">
        <v>71</v>
      </c>
      <c r="G12206" t="s">
        <v>72</v>
      </c>
      <c r="H12206" t="s">
        <v>20260</v>
      </c>
      <c r="I12206" t="s">
        <v>803</v>
      </c>
      <c r="J12206" t="s">
        <v>50187</v>
      </c>
      <c r="K12206" t="s">
        <v>4358</v>
      </c>
      <c r="L12206" s="8">
        <v>42461</v>
      </c>
      <c r="M12206" t="s">
        <v>58</v>
      </c>
      <c r="N12206" t="s">
        <v>235</v>
      </c>
      <c r="P12206" t="s">
        <v>80</v>
      </c>
      <c r="Q12206" s="8">
        <v>33642</v>
      </c>
      <c r="R12206" t="s">
        <v>161</v>
      </c>
      <c r="S12206" s="8">
        <v>42461</v>
      </c>
      <c r="T12206" s="8">
        <v>54118</v>
      </c>
      <c r="U12206" t="s">
        <v>50188</v>
      </c>
      <c r="V12206" t="s">
        <v>80</v>
      </c>
      <c r="W12206" t="s">
        <v>64</v>
      </c>
      <c r="X12206" t="s">
        <v>65</v>
      </c>
      <c r="Y12206">
        <v>-275000</v>
      </c>
      <c r="Z12206">
        <v>-30000</v>
      </c>
      <c r="AD12206">
        <v>2511000</v>
      </c>
      <c r="AE12206">
        <v>1526000</v>
      </c>
      <c r="AF12206">
        <v>1918000</v>
      </c>
      <c r="AG12206">
        <v>2</v>
      </c>
      <c r="AH12206">
        <v>1</v>
      </c>
      <c r="AI12206" t="s">
        <v>66</v>
      </c>
      <c r="AJ12206">
        <v>5955000</v>
      </c>
    </row>
    <row r="12207" spans="1:36" x14ac:dyDescent="0.25">
      <c r="A12207">
        <v>920146</v>
      </c>
      <c r="B12207" t="s">
        <v>50189</v>
      </c>
      <c r="C12207" t="s">
        <v>752</v>
      </c>
      <c r="D12207" t="s">
        <v>753</v>
      </c>
      <c r="E12207" t="s">
        <v>754</v>
      </c>
      <c r="F12207" t="s">
        <v>755</v>
      </c>
      <c r="G12207" t="s">
        <v>756</v>
      </c>
      <c r="H12207" t="s">
        <v>47511</v>
      </c>
      <c r="I12207" t="s">
        <v>916</v>
      </c>
      <c r="J12207" t="s">
        <v>50190</v>
      </c>
      <c r="K12207" t="s">
        <v>9172</v>
      </c>
      <c r="L12207" s="8">
        <v>42461</v>
      </c>
      <c r="M12207" t="s">
        <v>58</v>
      </c>
      <c r="N12207" t="s">
        <v>235</v>
      </c>
      <c r="P12207" t="s">
        <v>1719</v>
      </c>
      <c r="Q12207" s="8">
        <v>33650</v>
      </c>
      <c r="R12207" t="s">
        <v>61</v>
      </c>
      <c r="S12207" s="8">
        <v>42461</v>
      </c>
      <c r="T12207" s="8">
        <v>54118</v>
      </c>
      <c r="U12207" t="s">
        <v>50191</v>
      </c>
      <c r="V12207" t="s">
        <v>48638</v>
      </c>
      <c r="W12207" t="s">
        <v>64</v>
      </c>
      <c r="X12207" t="s">
        <v>65</v>
      </c>
      <c r="Z12207">
        <v>-30000</v>
      </c>
      <c r="AB12207">
        <v>-335000</v>
      </c>
      <c r="AD12207">
        <v>2511000</v>
      </c>
      <c r="AE12207">
        <v>1526000</v>
      </c>
      <c r="AF12207">
        <v>1918000</v>
      </c>
      <c r="AG12207">
        <v>2</v>
      </c>
      <c r="AH12207">
        <v>1</v>
      </c>
      <c r="AI12207" t="s">
        <v>66</v>
      </c>
      <c r="AJ12207">
        <v>5955000</v>
      </c>
    </row>
    <row r="12208" spans="1:36" x14ac:dyDescent="0.25">
      <c r="A12208">
        <v>920147</v>
      </c>
      <c r="B12208" t="s">
        <v>50192</v>
      </c>
      <c r="C12208" t="s">
        <v>605</v>
      </c>
      <c r="D12208" t="s">
        <v>50</v>
      </c>
      <c r="E12208" t="s">
        <v>51</v>
      </c>
      <c r="F12208" t="s">
        <v>6435</v>
      </c>
      <c r="G12208" t="s">
        <v>6436</v>
      </c>
      <c r="H12208" t="s">
        <v>30664</v>
      </c>
      <c r="I12208" t="s">
        <v>30665</v>
      </c>
      <c r="J12208" t="s">
        <v>50193</v>
      </c>
      <c r="K12208" t="s">
        <v>50194</v>
      </c>
      <c r="L12208" s="8">
        <v>42461</v>
      </c>
      <c r="M12208" t="s">
        <v>58</v>
      </c>
      <c r="N12208" t="s">
        <v>235</v>
      </c>
      <c r="P12208" t="s">
        <v>63</v>
      </c>
      <c r="Q12208" s="8">
        <v>33651</v>
      </c>
      <c r="R12208" t="s">
        <v>161</v>
      </c>
      <c r="S12208" s="8">
        <v>42461</v>
      </c>
      <c r="T12208" s="8">
        <v>54118</v>
      </c>
      <c r="U12208" t="s">
        <v>50195</v>
      </c>
      <c r="V12208" t="s">
        <v>513</v>
      </c>
      <c r="W12208" t="s">
        <v>64</v>
      </c>
      <c r="X12208" t="s">
        <v>65</v>
      </c>
      <c r="Y12208">
        <v>-55000</v>
      </c>
      <c r="Z12208">
        <v>-30000</v>
      </c>
      <c r="AD12208">
        <v>2511000</v>
      </c>
      <c r="AE12208">
        <v>1526000</v>
      </c>
      <c r="AF12208">
        <v>1918000</v>
      </c>
      <c r="AG12208">
        <v>2</v>
      </c>
      <c r="AH12208">
        <v>1</v>
      </c>
      <c r="AI12208" t="s">
        <v>66</v>
      </c>
      <c r="AJ12208">
        <v>5955000</v>
      </c>
    </row>
    <row r="12209" spans="1:36" x14ac:dyDescent="0.25">
      <c r="A12209">
        <v>920148</v>
      </c>
      <c r="B12209" t="s">
        <v>50196</v>
      </c>
      <c r="C12209" t="s">
        <v>605</v>
      </c>
      <c r="D12209" t="s">
        <v>50</v>
      </c>
      <c r="E12209" t="s">
        <v>51</v>
      </c>
      <c r="F12209" t="s">
        <v>6435</v>
      </c>
      <c r="G12209" t="s">
        <v>6436</v>
      </c>
      <c r="H12209" t="s">
        <v>41731</v>
      </c>
      <c r="I12209" t="s">
        <v>41732</v>
      </c>
      <c r="J12209" t="s">
        <v>50197</v>
      </c>
      <c r="K12209" t="s">
        <v>50198</v>
      </c>
      <c r="L12209" s="8">
        <v>42461</v>
      </c>
      <c r="M12209" t="s">
        <v>58</v>
      </c>
      <c r="N12209" t="s">
        <v>235</v>
      </c>
      <c r="P12209" t="s">
        <v>63</v>
      </c>
      <c r="Q12209" s="8">
        <v>33654</v>
      </c>
      <c r="R12209" t="s">
        <v>161</v>
      </c>
      <c r="S12209" s="8">
        <v>42461</v>
      </c>
      <c r="T12209" s="8">
        <v>54118</v>
      </c>
      <c r="U12209" t="s">
        <v>50199</v>
      </c>
      <c r="V12209" t="s">
        <v>63</v>
      </c>
      <c r="W12209" t="s">
        <v>64</v>
      </c>
      <c r="X12209" t="s">
        <v>65</v>
      </c>
      <c r="Y12209">
        <v>-50000</v>
      </c>
      <c r="Z12209">
        <v>-30000</v>
      </c>
      <c r="AC12209">
        <v>-510425</v>
      </c>
      <c r="AD12209">
        <v>2511000</v>
      </c>
      <c r="AE12209">
        <v>1526000</v>
      </c>
      <c r="AF12209">
        <v>1918000</v>
      </c>
      <c r="AG12209">
        <v>2</v>
      </c>
      <c r="AH12209">
        <v>1</v>
      </c>
      <c r="AI12209" t="s">
        <v>66</v>
      </c>
      <c r="AJ12209">
        <v>5955000</v>
      </c>
    </row>
    <row r="12210" spans="1:36" x14ac:dyDescent="0.25">
      <c r="A12210">
        <v>920149</v>
      </c>
      <c r="B12210" t="s">
        <v>50200</v>
      </c>
      <c r="C12210" t="s">
        <v>68</v>
      </c>
      <c r="D12210" t="s">
        <v>145</v>
      </c>
      <c r="E12210" t="s">
        <v>146</v>
      </c>
      <c r="F12210" t="s">
        <v>71</v>
      </c>
      <c r="G12210" t="s">
        <v>72</v>
      </c>
      <c r="H12210" t="s">
        <v>1782</v>
      </c>
      <c r="I12210" t="s">
        <v>1783</v>
      </c>
      <c r="J12210" t="s">
        <v>50201</v>
      </c>
      <c r="K12210" t="s">
        <v>34036</v>
      </c>
      <c r="L12210" s="8">
        <v>42461</v>
      </c>
      <c r="M12210" t="s">
        <v>58</v>
      </c>
      <c r="N12210" t="s">
        <v>235</v>
      </c>
      <c r="P12210" t="s">
        <v>404</v>
      </c>
      <c r="Q12210" s="8">
        <v>33658</v>
      </c>
      <c r="R12210" t="s">
        <v>161</v>
      </c>
      <c r="S12210" s="8">
        <v>42461</v>
      </c>
      <c r="T12210" s="8">
        <v>54118</v>
      </c>
      <c r="U12210" t="s">
        <v>50202</v>
      </c>
      <c r="V12210" t="s">
        <v>404</v>
      </c>
      <c r="W12210" t="s">
        <v>64</v>
      </c>
      <c r="X12210" t="s">
        <v>65</v>
      </c>
      <c r="Y12210">
        <v>-225000</v>
      </c>
      <c r="Z12210">
        <v>-30000</v>
      </c>
      <c r="AD12210">
        <v>2511000</v>
      </c>
      <c r="AE12210">
        <v>1526000</v>
      </c>
      <c r="AF12210">
        <v>1918000</v>
      </c>
      <c r="AG12210">
        <v>2</v>
      </c>
      <c r="AH12210">
        <v>1</v>
      </c>
      <c r="AI12210" t="s">
        <v>66</v>
      </c>
      <c r="AJ12210">
        <v>5955000</v>
      </c>
    </row>
    <row r="12211" spans="1:36" x14ac:dyDescent="0.25">
      <c r="A12211">
        <v>920150</v>
      </c>
      <c r="B12211" t="s">
        <v>50203</v>
      </c>
      <c r="C12211" t="s">
        <v>49</v>
      </c>
      <c r="D12211" t="s">
        <v>50</v>
      </c>
      <c r="E12211" t="s">
        <v>51</v>
      </c>
      <c r="F12211" t="s">
        <v>2910</v>
      </c>
      <c r="G12211" t="s">
        <v>2911</v>
      </c>
      <c r="H12211" t="s">
        <v>5175</v>
      </c>
      <c r="I12211" t="s">
        <v>5176</v>
      </c>
      <c r="J12211" t="s">
        <v>50204</v>
      </c>
      <c r="K12211" t="s">
        <v>50205</v>
      </c>
      <c r="L12211" s="8">
        <v>42461</v>
      </c>
      <c r="M12211" t="s">
        <v>58</v>
      </c>
      <c r="N12211" t="s">
        <v>235</v>
      </c>
      <c r="P12211" t="s">
        <v>1104</v>
      </c>
      <c r="Q12211" s="8">
        <v>33663</v>
      </c>
      <c r="R12211" t="s">
        <v>61</v>
      </c>
      <c r="S12211" s="8">
        <v>42461</v>
      </c>
      <c r="T12211" s="8">
        <v>54118</v>
      </c>
      <c r="U12211" t="s">
        <v>50206</v>
      </c>
      <c r="V12211" t="s">
        <v>1104</v>
      </c>
      <c r="W12211" t="s">
        <v>64</v>
      </c>
      <c r="X12211" t="s">
        <v>65</v>
      </c>
      <c r="Z12211">
        <v>-30000</v>
      </c>
      <c r="AD12211">
        <v>2511000</v>
      </c>
      <c r="AE12211">
        <v>1526000</v>
      </c>
      <c r="AF12211">
        <v>1918000</v>
      </c>
      <c r="AG12211">
        <v>2</v>
      </c>
      <c r="AH12211">
        <v>1</v>
      </c>
      <c r="AI12211" t="s">
        <v>66</v>
      </c>
      <c r="AJ12211">
        <v>5955000</v>
      </c>
    </row>
    <row r="12212" spans="1:36" x14ac:dyDescent="0.25">
      <c r="A12212">
        <v>920151</v>
      </c>
      <c r="B12212" t="s">
        <v>50207</v>
      </c>
      <c r="C12212" t="s">
        <v>100</v>
      </c>
      <c r="D12212" t="s">
        <v>101</v>
      </c>
      <c r="E12212" t="s">
        <v>102</v>
      </c>
      <c r="F12212" t="s">
        <v>103</v>
      </c>
      <c r="G12212" t="s">
        <v>104</v>
      </c>
      <c r="H12212" t="s">
        <v>1194</v>
      </c>
      <c r="I12212" t="s">
        <v>1195</v>
      </c>
      <c r="J12212" t="s">
        <v>50208</v>
      </c>
      <c r="K12212" t="s">
        <v>50209</v>
      </c>
      <c r="L12212" s="8">
        <v>42461</v>
      </c>
      <c r="M12212" t="s">
        <v>58</v>
      </c>
      <c r="N12212" t="s">
        <v>235</v>
      </c>
      <c r="P12212" t="s">
        <v>186</v>
      </c>
      <c r="Q12212" s="8">
        <v>33666</v>
      </c>
      <c r="R12212" t="s">
        <v>161</v>
      </c>
      <c r="S12212" s="8">
        <v>42461</v>
      </c>
      <c r="T12212" s="8">
        <v>54149</v>
      </c>
      <c r="U12212" t="s">
        <v>50210</v>
      </c>
      <c r="V12212" t="s">
        <v>186</v>
      </c>
      <c r="W12212" t="s">
        <v>64</v>
      </c>
      <c r="X12212" t="s">
        <v>65</v>
      </c>
      <c r="Y12212">
        <v>-75000</v>
      </c>
      <c r="Z12212">
        <v>-30000</v>
      </c>
      <c r="AC12212">
        <v>-900102</v>
      </c>
      <c r="AD12212">
        <v>2511000</v>
      </c>
      <c r="AE12212">
        <v>1526000</v>
      </c>
      <c r="AF12212">
        <v>1918000</v>
      </c>
      <c r="AG12212">
        <v>2</v>
      </c>
      <c r="AH12212">
        <v>1</v>
      </c>
      <c r="AI12212" t="s">
        <v>66</v>
      </c>
      <c r="AJ12212">
        <v>5955000</v>
      </c>
    </row>
    <row r="12213" spans="1:36" x14ac:dyDescent="0.25">
      <c r="A12213">
        <v>920152</v>
      </c>
      <c r="B12213" t="s">
        <v>432</v>
      </c>
      <c r="C12213" t="s">
        <v>605</v>
      </c>
      <c r="D12213" t="s">
        <v>50</v>
      </c>
      <c r="E12213" t="s">
        <v>51</v>
      </c>
      <c r="F12213" t="s">
        <v>4897</v>
      </c>
      <c r="G12213" t="s">
        <v>4898</v>
      </c>
      <c r="H12213" t="s">
        <v>45579</v>
      </c>
      <c r="I12213" t="s">
        <v>31016</v>
      </c>
      <c r="J12213" t="s">
        <v>50211</v>
      </c>
      <c r="K12213" t="s">
        <v>4109</v>
      </c>
      <c r="L12213" s="8">
        <v>42461</v>
      </c>
      <c r="M12213" t="s">
        <v>58</v>
      </c>
      <c r="N12213" t="s">
        <v>235</v>
      </c>
      <c r="P12213" t="s">
        <v>1511</v>
      </c>
      <c r="Q12213" s="8">
        <v>33668</v>
      </c>
      <c r="R12213" t="s">
        <v>61</v>
      </c>
      <c r="S12213" s="8">
        <v>42461</v>
      </c>
      <c r="T12213" s="8">
        <v>54149</v>
      </c>
      <c r="U12213" t="s">
        <v>50212</v>
      </c>
      <c r="V12213" t="s">
        <v>1511</v>
      </c>
      <c r="W12213" t="s">
        <v>64</v>
      </c>
      <c r="X12213" t="s">
        <v>65</v>
      </c>
      <c r="Z12213">
        <v>-30000</v>
      </c>
      <c r="AD12213">
        <v>2511000</v>
      </c>
      <c r="AE12213">
        <v>1526000</v>
      </c>
      <c r="AF12213">
        <v>1918000</v>
      </c>
      <c r="AG12213">
        <v>2</v>
      </c>
      <c r="AH12213">
        <v>1</v>
      </c>
      <c r="AI12213" t="s">
        <v>66</v>
      </c>
      <c r="AJ12213">
        <v>5955000</v>
      </c>
    </row>
    <row r="12214" spans="1:36" x14ac:dyDescent="0.25">
      <c r="A12214">
        <v>920153</v>
      </c>
      <c r="B12214" t="s">
        <v>50213</v>
      </c>
      <c r="C12214" t="s">
        <v>752</v>
      </c>
      <c r="D12214" t="s">
        <v>774</v>
      </c>
      <c r="E12214" t="s">
        <v>775</v>
      </c>
      <c r="F12214" t="s">
        <v>755</v>
      </c>
      <c r="G12214" t="s">
        <v>756</v>
      </c>
      <c r="H12214" t="s">
        <v>42933</v>
      </c>
      <c r="I12214" t="s">
        <v>4545</v>
      </c>
      <c r="J12214" t="s">
        <v>50214</v>
      </c>
      <c r="K12214" t="s">
        <v>50215</v>
      </c>
      <c r="L12214" s="8">
        <v>42461</v>
      </c>
      <c r="M12214" t="s">
        <v>58</v>
      </c>
      <c r="N12214" t="s">
        <v>235</v>
      </c>
      <c r="P12214" t="s">
        <v>1719</v>
      </c>
      <c r="Q12214" s="8">
        <v>33669</v>
      </c>
      <c r="R12214" t="s">
        <v>61</v>
      </c>
      <c r="S12214" s="8">
        <v>42461</v>
      </c>
      <c r="T12214" s="8">
        <v>54149</v>
      </c>
      <c r="U12214" t="s">
        <v>50216</v>
      </c>
      <c r="V12214" t="s">
        <v>1259</v>
      </c>
      <c r="W12214" t="s">
        <v>64</v>
      </c>
      <c r="X12214" t="s">
        <v>65</v>
      </c>
      <c r="Y12214">
        <v>-50000</v>
      </c>
      <c r="Z12214">
        <v>-30000</v>
      </c>
      <c r="AD12214">
        <v>2511000</v>
      </c>
      <c r="AE12214">
        <v>1526000</v>
      </c>
      <c r="AF12214">
        <v>1918000</v>
      </c>
      <c r="AG12214">
        <v>2</v>
      </c>
      <c r="AH12214">
        <v>1</v>
      </c>
      <c r="AI12214" t="s">
        <v>66</v>
      </c>
      <c r="AJ12214">
        <v>5955000</v>
      </c>
    </row>
    <row r="12215" spans="1:36" x14ac:dyDescent="0.25">
      <c r="A12215">
        <v>920154</v>
      </c>
      <c r="B12215" t="s">
        <v>50217</v>
      </c>
      <c r="C12215" t="s">
        <v>190</v>
      </c>
      <c r="D12215" t="s">
        <v>1281</v>
      </c>
      <c r="E12215" t="s">
        <v>1282</v>
      </c>
      <c r="F12215" t="s">
        <v>193</v>
      </c>
      <c r="G12215" t="s">
        <v>194</v>
      </c>
      <c r="H12215" t="s">
        <v>36132</v>
      </c>
      <c r="I12215" t="s">
        <v>3550</v>
      </c>
      <c r="J12215" t="s">
        <v>50218</v>
      </c>
      <c r="K12215" t="s">
        <v>7581</v>
      </c>
      <c r="L12215" s="8">
        <v>42461</v>
      </c>
      <c r="M12215" t="s">
        <v>58</v>
      </c>
      <c r="N12215" t="s">
        <v>235</v>
      </c>
      <c r="P12215" t="s">
        <v>404</v>
      </c>
      <c r="Q12215" s="8">
        <v>33672</v>
      </c>
      <c r="R12215" t="s">
        <v>61</v>
      </c>
      <c r="S12215" s="8">
        <v>42461</v>
      </c>
      <c r="T12215" s="8">
        <v>54149</v>
      </c>
      <c r="U12215" t="s">
        <v>50219</v>
      </c>
      <c r="V12215" t="s">
        <v>404</v>
      </c>
      <c r="W12215" t="s">
        <v>64</v>
      </c>
      <c r="X12215" t="s">
        <v>65</v>
      </c>
      <c r="Y12215">
        <v>-125000</v>
      </c>
      <c r="Z12215">
        <v>-30000</v>
      </c>
      <c r="AD12215">
        <v>2511000</v>
      </c>
      <c r="AE12215">
        <v>1526000</v>
      </c>
      <c r="AF12215">
        <v>1918000</v>
      </c>
      <c r="AG12215">
        <v>2</v>
      </c>
      <c r="AH12215">
        <v>1</v>
      </c>
      <c r="AI12215" t="s">
        <v>66</v>
      </c>
      <c r="AJ12215">
        <v>5955000</v>
      </c>
    </row>
    <row r="12216" spans="1:36" x14ac:dyDescent="0.25">
      <c r="A12216">
        <v>920155</v>
      </c>
      <c r="B12216" t="s">
        <v>50220</v>
      </c>
      <c r="C12216" t="s">
        <v>605</v>
      </c>
      <c r="D12216" t="s">
        <v>50</v>
      </c>
      <c r="E12216" t="s">
        <v>51</v>
      </c>
      <c r="F12216" t="s">
        <v>4897</v>
      </c>
      <c r="G12216" t="s">
        <v>4898</v>
      </c>
      <c r="H12216" t="s">
        <v>38200</v>
      </c>
      <c r="I12216" t="s">
        <v>19541</v>
      </c>
      <c r="J12216" t="s">
        <v>50221</v>
      </c>
      <c r="K12216" t="s">
        <v>50222</v>
      </c>
      <c r="L12216" s="8">
        <v>42461</v>
      </c>
      <c r="M12216" t="s">
        <v>58</v>
      </c>
      <c r="N12216" t="s">
        <v>235</v>
      </c>
      <c r="P12216" t="s">
        <v>404</v>
      </c>
      <c r="Q12216" s="8">
        <v>33673</v>
      </c>
      <c r="R12216" t="s">
        <v>161</v>
      </c>
      <c r="S12216" s="8">
        <v>42461</v>
      </c>
      <c r="T12216" s="8">
        <v>54149</v>
      </c>
      <c r="U12216" t="s">
        <v>50223</v>
      </c>
      <c r="V12216" t="s">
        <v>404</v>
      </c>
      <c r="W12216" t="s">
        <v>64</v>
      </c>
      <c r="X12216" t="s">
        <v>65</v>
      </c>
      <c r="Z12216">
        <v>-30000</v>
      </c>
      <c r="AD12216">
        <v>2511000</v>
      </c>
      <c r="AE12216">
        <v>1526000</v>
      </c>
      <c r="AF12216">
        <v>1918000</v>
      </c>
      <c r="AG12216">
        <v>2</v>
      </c>
      <c r="AH12216">
        <v>1</v>
      </c>
      <c r="AI12216" t="s">
        <v>66</v>
      </c>
      <c r="AJ12216">
        <v>5955000</v>
      </c>
    </row>
    <row r="12217" spans="1:36" x14ac:dyDescent="0.25">
      <c r="A12217">
        <v>920156</v>
      </c>
      <c r="B12217" t="s">
        <v>50224</v>
      </c>
      <c r="C12217" t="s">
        <v>49</v>
      </c>
      <c r="D12217" t="s">
        <v>50</v>
      </c>
      <c r="E12217" t="s">
        <v>51</v>
      </c>
      <c r="F12217" t="s">
        <v>2910</v>
      </c>
      <c r="G12217" t="s">
        <v>2911</v>
      </c>
      <c r="H12217" t="s">
        <v>39077</v>
      </c>
      <c r="I12217" t="s">
        <v>39078</v>
      </c>
      <c r="J12217" t="s">
        <v>50225</v>
      </c>
      <c r="K12217" t="s">
        <v>50226</v>
      </c>
      <c r="L12217" s="8">
        <v>42461</v>
      </c>
      <c r="M12217" t="s">
        <v>58</v>
      </c>
      <c r="N12217" t="s">
        <v>235</v>
      </c>
      <c r="P12217" t="s">
        <v>130</v>
      </c>
      <c r="Q12217" s="8">
        <v>33676</v>
      </c>
      <c r="R12217" t="s">
        <v>161</v>
      </c>
      <c r="S12217" s="8">
        <v>42461</v>
      </c>
      <c r="T12217" s="8">
        <v>54149</v>
      </c>
      <c r="U12217" t="s">
        <v>50227</v>
      </c>
      <c r="V12217" t="s">
        <v>130</v>
      </c>
      <c r="W12217" t="s">
        <v>64</v>
      </c>
      <c r="X12217" t="s">
        <v>65</v>
      </c>
      <c r="Z12217">
        <v>-30000</v>
      </c>
      <c r="AD12217">
        <v>2511000</v>
      </c>
      <c r="AE12217">
        <v>1526000</v>
      </c>
      <c r="AF12217">
        <v>1918000</v>
      </c>
      <c r="AG12217">
        <v>2</v>
      </c>
      <c r="AH12217">
        <v>1</v>
      </c>
      <c r="AI12217" t="s">
        <v>66</v>
      </c>
      <c r="AJ12217">
        <v>5955000</v>
      </c>
    </row>
    <row r="12218" spans="1:36" x14ac:dyDescent="0.25">
      <c r="A12218">
        <v>920157</v>
      </c>
      <c r="B12218" t="s">
        <v>50228</v>
      </c>
      <c r="C12218" t="s">
        <v>119</v>
      </c>
      <c r="D12218" t="s">
        <v>50</v>
      </c>
      <c r="E12218" t="s">
        <v>51</v>
      </c>
      <c r="F12218" t="s">
        <v>122</v>
      </c>
      <c r="G12218" t="s">
        <v>123</v>
      </c>
      <c r="H12218" t="s">
        <v>22219</v>
      </c>
      <c r="I12218" t="s">
        <v>916</v>
      </c>
      <c r="J12218" t="s">
        <v>50229</v>
      </c>
      <c r="K12218" t="s">
        <v>50230</v>
      </c>
      <c r="L12218" s="8">
        <v>42461</v>
      </c>
      <c r="M12218" t="s">
        <v>58</v>
      </c>
      <c r="N12218" t="s">
        <v>235</v>
      </c>
      <c r="P12218" t="s">
        <v>26820</v>
      </c>
      <c r="Q12218" s="8">
        <v>33682</v>
      </c>
      <c r="R12218" t="s">
        <v>161</v>
      </c>
      <c r="S12218" s="8">
        <v>42461</v>
      </c>
      <c r="T12218" s="8">
        <v>54149</v>
      </c>
      <c r="U12218" t="s">
        <v>50231</v>
      </c>
      <c r="V12218" t="s">
        <v>50232</v>
      </c>
      <c r="W12218" t="s">
        <v>64</v>
      </c>
      <c r="X12218" t="s">
        <v>333</v>
      </c>
      <c r="Y12218">
        <v>-200000</v>
      </c>
      <c r="Z12218">
        <v>-30000</v>
      </c>
      <c r="AD12218">
        <v>2511000</v>
      </c>
      <c r="AE12218">
        <v>1526000</v>
      </c>
      <c r="AF12218">
        <v>1918000</v>
      </c>
      <c r="AG12218">
        <v>2</v>
      </c>
      <c r="AH12218">
        <v>1</v>
      </c>
      <c r="AI12218" t="s">
        <v>66</v>
      </c>
      <c r="AJ12218">
        <v>5955000</v>
      </c>
    </row>
    <row r="12219" spans="1:36" x14ac:dyDescent="0.25">
      <c r="A12219">
        <v>920158</v>
      </c>
      <c r="B12219" t="s">
        <v>50233</v>
      </c>
      <c r="C12219" t="s">
        <v>190</v>
      </c>
      <c r="D12219" t="s">
        <v>7552</v>
      </c>
      <c r="E12219" t="s">
        <v>7553</v>
      </c>
      <c r="F12219" t="s">
        <v>193</v>
      </c>
      <c r="G12219" t="s">
        <v>194</v>
      </c>
      <c r="H12219" t="s">
        <v>35890</v>
      </c>
      <c r="I12219" t="s">
        <v>1195</v>
      </c>
      <c r="J12219" t="s">
        <v>50234</v>
      </c>
      <c r="K12219" t="s">
        <v>17959</v>
      </c>
      <c r="L12219" s="8">
        <v>42461</v>
      </c>
      <c r="M12219" t="s">
        <v>58</v>
      </c>
      <c r="N12219" t="s">
        <v>235</v>
      </c>
      <c r="P12219" t="s">
        <v>921</v>
      </c>
      <c r="Q12219" s="8">
        <v>33689</v>
      </c>
      <c r="R12219" t="s">
        <v>61</v>
      </c>
      <c r="S12219" s="8">
        <v>42461</v>
      </c>
      <c r="T12219" s="8">
        <v>54149</v>
      </c>
      <c r="U12219" t="s">
        <v>50235</v>
      </c>
      <c r="V12219" t="s">
        <v>50236</v>
      </c>
      <c r="W12219" t="s">
        <v>64</v>
      </c>
      <c r="X12219" t="s">
        <v>65</v>
      </c>
      <c r="Y12219">
        <v>-100000</v>
      </c>
      <c r="Z12219">
        <v>-30000</v>
      </c>
      <c r="AB12219">
        <v>-2558333</v>
      </c>
      <c r="AD12219">
        <v>2511000</v>
      </c>
      <c r="AE12219">
        <v>1526000</v>
      </c>
      <c r="AF12219">
        <v>1918000</v>
      </c>
      <c r="AG12219">
        <v>2</v>
      </c>
      <c r="AH12219">
        <v>1</v>
      </c>
      <c r="AI12219" t="s">
        <v>66</v>
      </c>
      <c r="AJ12219">
        <v>5955000</v>
      </c>
    </row>
    <row r="12220" spans="1:36" x14ac:dyDescent="0.25">
      <c r="A12220">
        <v>920159</v>
      </c>
      <c r="B12220" t="s">
        <v>50237</v>
      </c>
      <c r="C12220" t="s">
        <v>605</v>
      </c>
      <c r="D12220" t="s">
        <v>50</v>
      </c>
      <c r="E12220" t="s">
        <v>51</v>
      </c>
      <c r="F12220" t="s">
        <v>4897</v>
      </c>
      <c r="G12220" t="s">
        <v>4898</v>
      </c>
      <c r="H12220" t="s">
        <v>37227</v>
      </c>
      <c r="I12220" t="s">
        <v>4996</v>
      </c>
      <c r="J12220" t="s">
        <v>50238</v>
      </c>
      <c r="K12220" t="s">
        <v>50239</v>
      </c>
      <c r="L12220" s="8">
        <v>42461</v>
      </c>
      <c r="M12220" t="s">
        <v>58</v>
      </c>
      <c r="N12220" t="s">
        <v>235</v>
      </c>
      <c r="P12220" t="s">
        <v>404</v>
      </c>
      <c r="Q12220" s="8">
        <v>33689</v>
      </c>
      <c r="R12220" t="s">
        <v>161</v>
      </c>
      <c r="S12220" s="8">
        <v>42461</v>
      </c>
      <c r="T12220" s="8">
        <v>54149</v>
      </c>
      <c r="U12220" t="s">
        <v>50240</v>
      </c>
      <c r="V12220" t="s">
        <v>151</v>
      </c>
      <c r="W12220" t="s">
        <v>64</v>
      </c>
      <c r="X12220" t="s">
        <v>65</v>
      </c>
      <c r="Z12220">
        <v>-30000</v>
      </c>
      <c r="AD12220">
        <v>2511000</v>
      </c>
      <c r="AE12220">
        <v>1526000</v>
      </c>
      <c r="AF12220">
        <v>1918000</v>
      </c>
      <c r="AG12220">
        <v>2</v>
      </c>
      <c r="AH12220">
        <v>1</v>
      </c>
      <c r="AI12220" t="s">
        <v>66</v>
      </c>
      <c r="AJ12220">
        <v>5955000</v>
      </c>
    </row>
    <row r="12221" spans="1:36" x14ac:dyDescent="0.25">
      <c r="A12221">
        <v>920160</v>
      </c>
      <c r="B12221" t="s">
        <v>50241</v>
      </c>
      <c r="C12221" t="s">
        <v>165</v>
      </c>
      <c r="D12221" t="s">
        <v>690</v>
      </c>
      <c r="E12221" t="s">
        <v>691</v>
      </c>
      <c r="F12221" t="s">
        <v>168</v>
      </c>
      <c r="G12221" t="s">
        <v>169</v>
      </c>
      <c r="H12221" t="s">
        <v>18742</v>
      </c>
      <c r="I12221" t="s">
        <v>1589</v>
      </c>
      <c r="J12221" t="s">
        <v>50242</v>
      </c>
      <c r="K12221" t="s">
        <v>31133</v>
      </c>
      <c r="L12221" s="8">
        <v>42461</v>
      </c>
      <c r="M12221" t="s">
        <v>58</v>
      </c>
      <c r="N12221" t="s">
        <v>235</v>
      </c>
      <c r="P12221" t="s">
        <v>219</v>
      </c>
      <c r="Q12221" s="8">
        <v>33696</v>
      </c>
      <c r="R12221" t="s">
        <v>61</v>
      </c>
      <c r="S12221" s="8">
        <v>42461</v>
      </c>
      <c r="T12221" s="8">
        <v>54179</v>
      </c>
      <c r="U12221" t="s">
        <v>50243</v>
      </c>
      <c r="V12221" t="s">
        <v>219</v>
      </c>
      <c r="W12221" t="s">
        <v>64</v>
      </c>
      <c r="X12221" t="s">
        <v>259</v>
      </c>
      <c r="Z12221">
        <v>-30000</v>
      </c>
      <c r="AD12221">
        <v>2511000</v>
      </c>
      <c r="AE12221">
        <v>1526000</v>
      </c>
      <c r="AF12221">
        <v>1918000</v>
      </c>
      <c r="AG12221">
        <v>2</v>
      </c>
      <c r="AH12221">
        <v>1</v>
      </c>
      <c r="AI12221" t="s">
        <v>66</v>
      </c>
      <c r="AJ12221">
        <v>5955000</v>
      </c>
    </row>
    <row r="12222" spans="1:36" x14ac:dyDescent="0.25">
      <c r="A12222">
        <v>920161</v>
      </c>
      <c r="B12222" t="s">
        <v>50244</v>
      </c>
      <c r="C12222" t="s">
        <v>190</v>
      </c>
      <c r="D12222" t="s">
        <v>191</v>
      </c>
      <c r="E12222" t="s">
        <v>192</v>
      </c>
      <c r="F12222" t="s">
        <v>193</v>
      </c>
      <c r="G12222" t="s">
        <v>194</v>
      </c>
      <c r="H12222" t="s">
        <v>50245</v>
      </c>
      <c r="I12222" t="s">
        <v>2304</v>
      </c>
      <c r="J12222" t="s">
        <v>50246</v>
      </c>
      <c r="K12222" t="s">
        <v>50247</v>
      </c>
      <c r="L12222" s="8">
        <v>42461</v>
      </c>
      <c r="M12222" t="s">
        <v>58</v>
      </c>
      <c r="N12222" t="s">
        <v>235</v>
      </c>
      <c r="P12222" t="s">
        <v>63</v>
      </c>
      <c r="Q12222" s="8">
        <v>33699</v>
      </c>
      <c r="R12222" t="s">
        <v>61</v>
      </c>
      <c r="S12222" s="8">
        <v>42461</v>
      </c>
      <c r="T12222" s="8">
        <v>54179</v>
      </c>
      <c r="U12222" t="s">
        <v>50248</v>
      </c>
      <c r="V12222" t="s">
        <v>63</v>
      </c>
      <c r="W12222" t="s">
        <v>64</v>
      </c>
      <c r="X12222" t="s">
        <v>65</v>
      </c>
      <c r="Z12222">
        <v>-30000</v>
      </c>
      <c r="AD12222">
        <v>2511000</v>
      </c>
      <c r="AE12222">
        <v>1526000</v>
      </c>
      <c r="AF12222">
        <v>1918000</v>
      </c>
      <c r="AG12222">
        <v>2</v>
      </c>
      <c r="AH12222">
        <v>1</v>
      </c>
      <c r="AI12222" t="s">
        <v>66</v>
      </c>
      <c r="AJ12222">
        <v>5955000</v>
      </c>
    </row>
    <row r="12223" spans="1:36" x14ac:dyDescent="0.25">
      <c r="A12223">
        <v>920162</v>
      </c>
      <c r="B12223" t="s">
        <v>50249</v>
      </c>
      <c r="C12223" t="s">
        <v>49</v>
      </c>
      <c r="D12223" t="s">
        <v>340</v>
      </c>
      <c r="E12223" t="s">
        <v>341</v>
      </c>
      <c r="F12223" t="s">
        <v>3123</v>
      </c>
      <c r="G12223" t="s">
        <v>3124</v>
      </c>
      <c r="H12223" t="s">
        <v>5154</v>
      </c>
      <c r="I12223" t="s">
        <v>5155</v>
      </c>
      <c r="J12223" t="s">
        <v>50250</v>
      </c>
      <c r="K12223" t="s">
        <v>49531</v>
      </c>
      <c r="L12223" s="8">
        <v>42461</v>
      </c>
      <c r="M12223" t="s">
        <v>58</v>
      </c>
      <c r="N12223" t="s">
        <v>235</v>
      </c>
      <c r="P12223" t="s">
        <v>404</v>
      </c>
      <c r="Q12223" s="8">
        <v>33705</v>
      </c>
      <c r="R12223" t="s">
        <v>161</v>
      </c>
      <c r="S12223" s="8">
        <v>42461</v>
      </c>
      <c r="T12223" s="8">
        <v>54179</v>
      </c>
      <c r="U12223" t="s">
        <v>50251</v>
      </c>
      <c r="V12223" t="s">
        <v>404</v>
      </c>
      <c r="W12223" t="s">
        <v>64</v>
      </c>
      <c r="X12223" t="s">
        <v>65</v>
      </c>
      <c r="Z12223">
        <v>-30000</v>
      </c>
      <c r="AD12223">
        <v>2511000</v>
      </c>
      <c r="AE12223">
        <v>1526000</v>
      </c>
      <c r="AF12223">
        <v>1918000</v>
      </c>
      <c r="AG12223">
        <v>2</v>
      </c>
      <c r="AH12223">
        <v>1</v>
      </c>
      <c r="AI12223" t="s">
        <v>66</v>
      </c>
      <c r="AJ12223">
        <v>5955000</v>
      </c>
    </row>
    <row r="12224" spans="1:36" x14ac:dyDescent="0.25">
      <c r="A12224">
        <v>920163</v>
      </c>
      <c r="B12224" t="s">
        <v>50252</v>
      </c>
      <c r="C12224" t="s">
        <v>100</v>
      </c>
      <c r="D12224" t="s">
        <v>1094</v>
      </c>
      <c r="E12224" t="s">
        <v>1095</v>
      </c>
      <c r="F12224" t="s">
        <v>103</v>
      </c>
      <c r="G12224" t="s">
        <v>104</v>
      </c>
      <c r="H12224" t="s">
        <v>1582</v>
      </c>
      <c r="I12224" t="s">
        <v>1583</v>
      </c>
      <c r="J12224" t="s">
        <v>50253</v>
      </c>
      <c r="K12224" t="s">
        <v>50254</v>
      </c>
      <c r="L12224" s="8">
        <v>42461</v>
      </c>
      <c r="M12224" t="s">
        <v>58</v>
      </c>
      <c r="N12224" t="s">
        <v>235</v>
      </c>
      <c r="P12224" t="s">
        <v>602</v>
      </c>
      <c r="Q12224" s="8">
        <v>33707</v>
      </c>
      <c r="R12224" t="s">
        <v>161</v>
      </c>
      <c r="S12224" s="8">
        <v>42461</v>
      </c>
      <c r="T12224" s="8">
        <v>54179</v>
      </c>
      <c r="U12224" t="s">
        <v>50255</v>
      </c>
      <c r="V12224" t="s">
        <v>602</v>
      </c>
      <c r="W12224" t="s">
        <v>64</v>
      </c>
      <c r="X12224" t="s">
        <v>65</v>
      </c>
      <c r="Y12224">
        <v>-600000</v>
      </c>
      <c r="Z12224">
        <v>-30000</v>
      </c>
      <c r="AB12224">
        <v>-141715</v>
      </c>
      <c r="AD12224">
        <v>2511000</v>
      </c>
      <c r="AE12224">
        <v>1526000</v>
      </c>
      <c r="AF12224">
        <v>1918000</v>
      </c>
      <c r="AG12224">
        <v>2</v>
      </c>
      <c r="AH12224">
        <v>1</v>
      </c>
      <c r="AI12224" t="s">
        <v>66</v>
      </c>
      <c r="AJ12224">
        <v>5955000</v>
      </c>
    </row>
    <row r="12225" spans="1:36" x14ac:dyDescent="0.25">
      <c r="A12225">
        <v>920164</v>
      </c>
      <c r="B12225" t="s">
        <v>50256</v>
      </c>
      <c r="C12225" t="s">
        <v>132</v>
      </c>
      <c r="D12225" t="s">
        <v>340</v>
      </c>
      <c r="E12225" t="s">
        <v>341</v>
      </c>
      <c r="F12225" t="s">
        <v>135</v>
      </c>
      <c r="G12225" t="s">
        <v>136</v>
      </c>
      <c r="H12225" t="s">
        <v>6415</v>
      </c>
      <c r="I12225" t="s">
        <v>1152</v>
      </c>
      <c r="J12225" t="s">
        <v>50257</v>
      </c>
      <c r="K12225" t="s">
        <v>14461</v>
      </c>
      <c r="L12225" s="8">
        <v>42461</v>
      </c>
      <c r="M12225" t="s">
        <v>58</v>
      </c>
      <c r="N12225" t="s">
        <v>235</v>
      </c>
      <c r="P12225" t="s">
        <v>4758</v>
      </c>
      <c r="Q12225" s="8">
        <v>33713</v>
      </c>
      <c r="R12225" t="s">
        <v>61</v>
      </c>
      <c r="S12225" s="8">
        <v>42461</v>
      </c>
      <c r="T12225" s="8">
        <v>54179</v>
      </c>
      <c r="U12225" t="s">
        <v>50258</v>
      </c>
      <c r="V12225" t="s">
        <v>186</v>
      </c>
      <c r="W12225" t="s">
        <v>64</v>
      </c>
      <c r="X12225" t="s">
        <v>65</v>
      </c>
      <c r="Z12225">
        <v>-30000</v>
      </c>
      <c r="AD12225">
        <v>2511000</v>
      </c>
      <c r="AE12225">
        <v>1526000</v>
      </c>
      <c r="AF12225">
        <v>1918000</v>
      </c>
      <c r="AG12225">
        <v>2</v>
      </c>
      <c r="AH12225">
        <v>1</v>
      </c>
      <c r="AI12225" t="s">
        <v>66</v>
      </c>
      <c r="AJ12225">
        <v>5955000</v>
      </c>
    </row>
    <row r="12226" spans="1:36" x14ac:dyDescent="0.25">
      <c r="A12226">
        <v>920165</v>
      </c>
      <c r="B12226" t="s">
        <v>50259</v>
      </c>
      <c r="C12226" t="s">
        <v>752</v>
      </c>
      <c r="D12226" t="s">
        <v>7300</v>
      </c>
      <c r="E12226" t="s">
        <v>7301</v>
      </c>
      <c r="F12226" t="s">
        <v>755</v>
      </c>
      <c r="G12226" t="s">
        <v>756</v>
      </c>
      <c r="H12226" t="s">
        <v>19955</v>
      </c>
      <c r="I12226" t="s">
        <v>74</v>
      </c>
      <c r="J12226" t="s">
        <v>50260</v>
      </c>
      <c r="K12226" t="s">
        <v>29511</v>
      </c>
      <c r="L12226" s="8">
        <v>42461</v>
      </c>
      <c r="M12226" t="s">
        <v>58</v>
      </c>
      <c r="N12226" t="s">
        <v>235</v>
      </c>
      <c r="P12226" t="s">
        <v>1719</v>
      </c>
      <c r="Q12226" s="8">
        <v>33721</v>
      </c>
      <c r="R12226" t="s">
        <v>161</v>
      </c>
      <c r="S12226" s="8">
        <v>42461</v>
      </c>
      <c r="T12226" s="8">
        <v>54179</v>
      </c>
      <c r="U12226" t="s">
        <v>50261</v>
      </c>
      <c r="V12226" t="s">
        <v>50262</v>
      </c>
      <c r="W12226" t="s">
        <v>64</v>
      </c>
      <c r="X12226" t="s">
        <v>65</v>
      </c>
      <c r="Z12226">
        <v>-30000</v>
      </c>
      <c r="AB12226">
        <v>-175000</v>
      </c>
      <c r="AD12226">
        <v>2511000</v>
      </c>
      <c r="AE12226">
        <v>1526000</v>
      </c>
      <c r="AF12226">
        <v>1918000</v>
      </c>
      <c r="AG12226">
        <v>2</v>
      </c>
      <c r="AH12226">
        <v>1</v>
      </c>
      <c r="AI12226" t="s">
        <v>66</v>
      </c>
      <c r="AJ12226">
        <v>5955000</v>
      </c>
    </row>
    <row r="12227" spans="1:36" x14ac:dyDescent="0.25">
      <c r="A12227">
        <v>920166</v>
      </c>
      <c r="B12227" t="s">
        <v>50263</v>
      </c>
      <c r="C12227" t="s">
        <v>317</v>
      </c>
      <c r="D12227" t="s">
        <v>1297</v>
      </c>
      <c r="E12227" t="s">
        <v>1298</v>
      </c>
      <c r="F12227" t="s">
        <v>379</v>
      </c>
      <c r="G12227" t="s">
        <v>380</v>
      </c>
      <c r="H12227" t="s">
        <v>25221</v>
      </c>
      <c r="I12227" t="s">
        <v>25222</v>
      </c>
      <c r="J12227" t="s">
        <v>50264</v>
      </c>
      <c r="K12227" t="s">
        <v>50265</v>
      </c>
      <c r="L12227" s="8">
        <v>42461</v>
      </c>
      <c r="M12227" t="s">
        <v>58</v>
      </c>
      <c r="N12227" t="s">
        <v>235</v>
      </c>
      <c r="P12227" t="s">
        <v>18483</v>
      </c>
      <c r="Q12227" s="8">
        <v>33723</v>
      </c>
      <c r="R12227" t="s">
        <v>61</v>
      </c>
      <c r="S12227" s="8">
        <v>42461</v>
      </c>
      <c r="T12227" s="8">
        <v>54179</v>
      </c>
      <c r="U12227" t="s">
        <v>50266</v>
      </c>
      <c r="V12227" t="s">
        <v>615</v>
      </c>
      <c r="W12227" t="s">
        <v>64</v>
      </c>
      <c r="X12227" t="s">
        <v>65</v>
      </c>
      <c r="Y12227">
        <v>-50000</v>
      </c>
      <c r="Z12227">
        <v>-30000</v>
      </c>
      <c r="AD12227">
        <v>2511000</v>
      </c>
      <c r="AE12227">
        <v>1526000</v>
      </c>
      <c r="AF12227">
        <v>1918000</v>
      </c>
      <c r="AG12227">
        <v>2</v>
      </c>
      <c r="AH12227">
        <v>1</v>
      </c>
      <c r="AI12227" t="s">
        <v>66</v>
      </c>
      <c r="AJ12227">
        <v>5955000</v>
      </c>
    </row>
    <row r="12228" spans="1:36" x14ac:dyDescent="0.25">
      <c r="A12228">
        <v>920167</v>
      </c>
      <c r="B12228" t="s">
        <v>50267</v>
      </c>
      <c r="C12228" t="s">
        <v>752</v>
      </c>
      <c r="D12228" t="s">
        <v>753</v>
      </c>
      <c r="E12228" t="s">
        <v>754</v>
      </c>
      <c r="F12228" t="s">
        <v>755</v>
      </c>
      <c r="G12228" t="s">
        <v>756</v>
      </c>
      <c r="H12228" t="s">
        <v>50268</v>
      </c>
      <c r="I12228" t="s">
        <v>866</v>
      </c>
      <c r="J12228" t="s">
        <v>50269</v>
      </c>
      <c r="K12228" t="s">
        <v>6732</v>
      </c>
      <c r="L12228" s="8">
        <v>42461</v>
      </c>
      <c r="M12228" t="s">
        <v>58</v>
      </c>
      <c r="N12228" t="s">
        <v>235</v>
      </c>
      <c r="P12228" t="s">
        <v>186</v>
      </c>
      <c r="Q12228" s="8">
        <v>33727</v>
      </c>
      <c r="R12228" t="s">
        <v>61</v>
      </c>
      <c r="S12228" s="8">
        <v>42461</v>
      </c>
      <c r="T12228" s="8">
        <v>54210</v>
      </c>
      <c r="U12228" t="s">
        <v>50270</v>
      </c>
      <c r="V12228" t="s">
        <v>63</v>
      </c>
      <c r="W12228" t="s">
        <v>64</v>
      </c>
      <c r="X12228" t="s">
        <v>65</v>
      </c>
      <c r="Z12228">
        <v>-30000</v>
      </c>
      <c r="AD12228">
        <v>2511000</v>
      </c>
      <c r="AE12228">
        <v>1526000</v>
      </c>
      <c r="AF12228">
        <v>1918000</v>
      </c>
      <c r="AG12228">
        <v>2</v>
      </c>
      <c r="AH12228">
        <v>1</v>
      </c>
      <c r="AI12228" t="s">
        <v>66</v>
      </c>
      <c r="AJ12228">
        <v>5955000</v>
      </c>
    </row>
    <row r="12229" spans="1:36" x14ac:dyDescent="0.25">
      <c r="A12229">
        <v>920168</v>
      </c>
      <c r="B12229" t="s">
        <v>50271</v>
      </c>
      <c r="C12229" t="s">
        <v>752</v>
      </c>
      <c r="D12229" t="s">
        <v>774</v>
      </c>
      <c r="E12229" t="s">
        <v>775</v>
      </c>
      <c r="F12229" t="s">
        <v>755</v>
      </c>
      <c r="G12229" t="s">
        <v>756</v>
      </c>
      <c r="H12229" t="s">
        <v>17544</v>
      </c>
      <c r="I12229" t="s">
        <v>1068</v>
      </c>
      <c r="J12229" t="s">
        <v>50272</v>
      </c>
      <c r="K12229" t="s">
        <v>31181</v>
      </c>
      <c r="L12229" s="8">
        <v>42461</v>
      </c>
      <c r="M12229" t="s">
        <v>58</v>
      </c>
      <c r="N12229" t="s">
        <v>235</v>
      </c>
      <c r="P12229" t="s">
        <v>229</v>
      </c>
      <c r="Q12229" s="8">
        <v>33727</v>
      </c>
      <c r="R12229" t="s">
        <v>61</v>
      </c>
      <c r="S12229" s="8">
        <v>42461</v>
      </c>
      <c r="T12229" s="8">
        <v>54210</v>
      </c>
      <c r="U12229" t="s">
        <v>50273</v>
      </c>
      <c r="V12229" t="s">
        <v>229</v>
      </c>
      <c r="W12229" t="s">
        <v>64</v>
      </c>
      <c r="X12229" t="s">
        <v>65</v>
      </c>
      <c r="Y12229">
        <v>-300000</v>
      </c>
      <c r="Z12229">
        <v>-30000</v>
      </c>
      <c r="AD12229">
        <v>2511000</v>
      </c>
      <c r="AE12229">
        <v>1526000</v>
      </c>
      <c r="AF12229">
        <v>1918000</v>
      </c>
      <c r="AG12229">
        <v>2</v>
      </c>
      <c r="AH12229">
        <v>1</v>
      </c>
      <c r="AI12229" t="s">
        <v>66</v>
      </c>
      <c r="AJ12229">
        <v>5955000</v>
      </c>
    </row>
    <row r="12230" spans="1:36" x14ac:dyDescent="0.25">
      <c r="A12230">
        <v>920169</v>
      </c>
      <c r="B12230" t="s">
        <v>50274</v>
      </c>
      <c r="C12230" t="s">
        <v>752</v>
      </c>
      <c r="D12230" t="s">
        <v>7078</v>
      </c>
      <c r="E12230" t="s">
        <v>7079</v>
      </c>
      <c r="F12230" t="s">
        <v>755</v>
      </c>
      <c r="G12230" t="s">
        <v>756</v>
      </c>
      <c r="H12230" t="s">
        <v>7084</v>
      </c>
      <c r="I12230" t="s">
        <v>758</v>
      </c>
      <c r="J12230" t="s">
        <v>50275</v>
      </c>
      <c r="K12230" t="s">
        <v>12469</v>
      </c>
      <c r="L12230" s="8">
        <v>42461</v>
      </c>
      <c r="M12230" t="s">
        <v>58</v>
      </c>
      <c r="N12230" t="s">
        <v>235</v>
      </c>
      <c r="P12230" t="s">
        <v>143</v>
      </c>
      <c r="Q12230" s="8">
        <v>33737</v>
      </c>
      <c r="R12230" t="s">
        <v>61</v>
      </c>
      <c r="S12230" s="8">
        <v>42461</v>
      </c>
      <c r="T12230" s="8">
        <v>54210</v>
      </c>
      <c r="U12230" t="s">
        <v>50276</v>
      </c>
      <c r="V12230" t="s">
        <v>63</v>
      </c>
      <c r="W12230" t="s">
        <v>64</v>
      </c>
      <c r="X12230" t="s">
        <v>65</v>
      </c>
      <c r="Z12230">
        <v>-30000</v>
      </c>
      <c r="AD12230">
        <v>2511000</v>
      </c>
      <c r="AE12230">
        <v>1526000</v>
      </c>
      <c r="AF12230">
        <v>1918000</v>
      </c>
      <c r="AG12230">
        <v>2</v>
      </c>
      <c r="AH12230">
        <v>1</v>
      </c>
      <c r="AI12230" t="s">
        <v>66</v>
      </c>
      <c r="AJ12230">
        <v>5955000</v>
      </c>
    </row>
    <row r="12231" spans="1:36" x14ac:dyDescent="0.25">
      <c r="A12231">
        <v>920170</v>
      </c>
      <c r="B12231" t="s">
        <v>50277</v>
      </c>
      <c r="C12231" t="s">
        <v>190</v>
      </c>
      <c r="D12231" t="s">
        <v>191</v>
      </c>
      <c r="E12231" t="s">
        <v>192</v>
      </c>
      <c r="F12231" t="s">
        <v>193</v>
      </c>
      <c r="G12231" t="s">
        <v>194</v>
      </c>
      <c r="H12231" t="s">
        <v>25340</v>
      </c>
      <c r="I12231" t="s">
        <v>4571</v>
      </c>
      <c r="J12231" t="s">
        <v>50278</v>
      </c>
      <c r="K12231" t="s">
        <v>50279</v>
      </c>
      <c r="L12231" s="8">
        <v>42461</v>
      </c>
      <c r="M12231" t="s">
        <v>58</v>
      </c>
      <c r="N12231" t="s">
        <v>235</v>
      </c>
      <c r="P12231" t="s">
        <v>151</v>
      </c>
      <c r="Q12231" s="8">
        <v>33744</v>
      </c>
      <c r="R12231" t="s">
        <v>61</v>
      </c>
      <c r="S12231" s="8">
        <v>42461</v>
      </c>
      <c r="T12231" s="8">
        <v>54210</v>
      </c>
      <c r="U12231" t="s">
        <v>50280</v>
      </c>
      <c r="V12231" t="s">
        <v>466</v>
      </c>
      <c r="W12231" t="s">
        <v>64</v>
      </c>
      <c r="X12231" t="s">
        <v>65</v>
      </c>
      <c r="Z12231">
        <v>-30000</v>
      </c>
      <c r="AD12231">
        <v>2511000</v>
      </c>
      <c r="AE12231">
        <v>1526000</v>
      </c>
      <c r="AF12231">
        <v>1918000</v>
      </c>
      <c r="AG12231">
        <v>2</v>
      </c>
      <c r="AH12231">
        <v>1</v>
      </c>
      <c r="AI12231" t="s">
        <v>66</v>
      </c>
      <c r="AJ12231">
        <v>5955000</v>
      </c>
    </row>
    <row r="12232" spans="1:36" x14ac:dyDescent="0.25">
      <c r="A12232">
        <v>920171</v>
      </c>
      <c r="B12232" t="s">
        <v>50281</v>
      </c>
      <c r="C12232" t="s">
        <v>605</v>
      </c>
      <c r="D12232" t="s">
        <v>50</v>
      </c>
      <c r="E12232" t="s">
        <v>51</v>
      </c>
      <c r="F12232" t="s">
        <v>606</v>
      </c>
      <c r="G12232" t="s">
        <v>607</v>
      </c>
      <c r="H12232" t="s">
        <v>2459</v>
      </c>
      <c r="I12232" t="s">
        <v>2460</v>
      </c>
      <c r="J12232" t="s">
        <v>50282</v>
      </c>
      <c r="K12232" t="s">
        <v>17959</v>
      </c>
      <c r="L12232" s="8">
        <v>42461</v>
      </c>
      <c r="M12232" t="s">
        <v>58</v>
      </c>
      <c r="N12232" t="s">
        <v>235</v>
      </c>
      <c r="P12232" t="s">
        <v>1115</v>
      </c>
      <c r="Q12232" s="8">
        <v>33745</v>
      </c>
      <c r="R12232" t="s">
        <v>161</v>
      </c>
      <c r="S12232" s="8">
        <v>42461</v>
      </c>
      <c r="T12232" s="8">
        <v>54210</v>
      </c>
      <c r="U12232" t="s">
        <v>50283</v>
      </c>
      <c r="V12232" t="s">
        <v>2435</v>
      </c>
      <c r="W12232" t="s">
        <v>64</v>
      </c>
      <c r="X12232" t="s">
        <v>65</v>
      </c>
      <c r="Y12232">
        <v>-130000</v>
      </c>
      <c r="Z12232">
        <v>-30000</v>
      </c>
      <c r="AD12232">
        <v>2511000</v>
      </c>
      <c r="AE12232">
        <v>1526000</v>
      </c>
      <c r="AF12232">
        <v>1918000</v>
      </c>
      <c r="AG12232">
        <v>2</v>
      </c>
      <c r="AH12232">
        <v>1</v>
      </c>
      <c r="AI12232" t="s">
        <v>66</v>
      </c>
      <c r="AJ12232">
        <v>5955000</v>
      </c>
    </row>
    <row r="12233" spans="1:36" x14ac:dyDescent="0.25">
      <c r="A12233">
        <v>920172</v>
      </c>
      <c r="B12233" t="s">
        <v>50284</v>
      </c>
      <c r="C12233" t="s">
        <v>605</v>
      </c>
      <c r="D12233" t="s">
        <v>50</v>
      </c>
      <c r="E12233" t="s">
        <v>51</v>
      </c>
      <c r="F12233" t="s">
        <v>606</v>
      </c>
      <c r="G12233" t="s">
        <v>607</v>
      </c>
      <c r="H12233" t="s">
        <v>29251</v>
      </c>
      <c r="I12233" t="s">
        <v>4180</v>
      </c>
      <c r="J12233" t="s">
        <v>50285</v>
      </c>
      <c r="K12233" t="s">
        <v>50286</v>
      </c>
      <c r="L12233" s="8">
        <v>42461</v>
      </c>
      <c r="M12233" t="s">
        <v>58</v>
      </c>
      <c r="N12233" t="s">
        <v>235</v>
      </c>
      <c r="P12233" t="s">
        <v>1295</v>
      </c>
      <c r="Q12233" s="8">
        <v>33749</v>
      </c>
      <c r="R12233" t="s">
        <v>161</v>
      </c>
      <c r="S12233" s="8">
        <v>42461</v>
      </c>
      <c r="T12233" s="8">
        <v>54210</v>
      </c>
      <c r="U12233" t="s">
        <v>50287</v>
      </c>
      <c r="V12233" t="s">
        <v>1295</v>
      </c>
      <c r="W12233" t="s">
        <v>64</v>
      </c>
      <c r="X12233" t="s">
        <v>65</v>
      </c>
      <c r="Z12233">
        <v>-30000</v>
      </c>
      <c r="AD12233">
        <v>2511000</v>
      </c>
      <c r="AE12233">
        <v>1526000</v>
      </c>
      <c r="AF12233">
        <v>1918000</v>
      </c>
      <c r="AG12233">
        <v>2</v>
      </c>
      <c r="AH12233">
        <v>1</v>
      </c>
      <c r="AI12233" t="s">
        <v>66</v>
      </c>
      <c r="AJ12233">
        <v>5955000</v>
      </c>
    </row>
    <row r="12234" spans="1:36" x14ac:dyDescent="0.25">
      <c r="A12234">
        <v>920173</v>
      </c>
      <c r="B12234" t="s">
        <v>50288</v>
      </c>
      <c r="C12234" t="s">
        <v>49</v>
      </c>
      <c r="D12234" t="s">
        <v>340</v>
      </c>
      <c r="E12234" t="s">
        <v>341</v>
      </c>
      <c r="F12234" t="s">
        <v>3123</v>
      </c>
      <c r="G12234" t="s">
        <v>3124</v>
      </c>
      <c r="H12234" t="s">
        <v>5154</v>
      </c>
      <c r="I12234" t="s">
        <v>5155</v>
      </c>
      <c r="J12234" t="s">
        <v>50289</v>
      </c>
      <c r="K12234" t="s">
        <v>49531</v>
      </c>
      <c r="L12234" s="8">
        <v>42461</v>
      </c>
      <c r="M12234" t="s">
        <v>58</v>
      </c>
      <c r="N12234" t="s">
        <v>235</v>
      </c>
      <c r="P12234" t="s">
        <v>931</v>
      </c>
      <c r="Q12234" s="8">
        <v>33754</v>
      </c>
      <c r="R12234" t="s">
        <v>161</v>
      </c>
      <c r="S12234" s="8">
        <v>42461</v>
      </c>
      <c r="T12234" s="8">
        <v>54210</v>
      </c>
      <c r="U12234" t="s">
        <v>50290</v>
      </c>
      <c r="V12234" t="s">
        <v>130</v>
      </c>
      <c r="W12234" t="s">
        <v>64</v>
      </c>
      <c r="X12234" t="s">
        <v>65</v>
      </c>
      <c r="Z12234">
        <v>-30000</v>
      </c>
      <c r="AD12234">
        <v>2511000</v>
      </c>
      <c r="AE12234">
        <v>1526000</v>
      </c>
      <c r="AF12234">
        <v>1918000</v>
      </c>
      <c r="AG12234">
        <v>2</v>
      </c>
      <c r="AH12234">
        <v>1</v>
      </c>
      <c r="AI12234" t="s">
        <v>66</v>
      </c>
      <c r="AJ12234">
        <v>5955000</v>
      </c>
    </row>
    <row r="12235" spans="1:36" x14ac:dyDescent="0.25">
      <c r="A12235">
        <v>920174</v>
      </c>
      <c r="B12235" t="s">
        <v>50291</v>
      </c>
      <c r="C12235" t="s">
        <v>49</v>
      </c>
      <c r="D12235" t="s">
        <v>50</v>
      </c>
      <c r="E12235" t="s">
        <v>51</v>
      </c>
      <c r="F12235" t="s">
        <v>646</v>
      </c>
      <c r="G12235" t="s">
        <v>647</v>
      </c>
      <c r="H12235" t="s">
        <v>30400</v>
      </c>
      <c r="I12235" t="s">
        <v>30401</v>
      </c>
      <c r="J12235" t="s">
        <v>50292</v>
      </c>
      <c r="K12235" t="s">
        <v>50293</v>
      </c>
      <c r="L12235" s="8">
        <v>42461</v>
      </c>
      <c r="M12235" t="s">
        <v>58</v>
      </c>
      <c r="N12235" t="s">
        <v>235</v>
      </c>
      <c r="P12235" t="s">
        <v>151</v>
      </c>
      <c r="Q12235" s="8">
        <v>33756</v>
      </c>
      <c r="R12235" t="s">
        <v>61</v>
      </c>
      <c r="S12235" s="8">
        <v>42461</v>
      </c>
      <c r="T12235" s="8">
        <v>54240</v>
      </c>
      <c r="U12235" t="s">
        <v>50294</v>
      </c>
      <c r="V12235" t="s">
        <v>151</v>
      </c>
      <c r="W12235" t="s">
        <v>64</v>
      </c>
      <c r="X12235" t="s">
        <v>65</v>
      </c>
      <c r="Y12235">
        <v>-50000</v>
      </c>
      <c r="Z12235">
        <v>-30000</v>
      </c>
      <c r="AD12235">
        <v>2511000</v>
      </c>
      <c r="AE12235">
        <v>1526000</v>
      </c>
      <c r="AF12235">
        <v>1918000</v>
      </c>
      <c r="AG12235">
        <v>2</v>
      </c>
      <c r="AH12235">
        <v>1</v>
      </c>
      <c r="AI12235" t="s">
        <v>66</v>
      </c>
      <c r="AJ12235">
        <v>5955000</v>
      </c>
    </row>
    <row r="12236" spans="1:36" x14ac:dyDescent="0.25">
      <c r="A12236">
        <v>920175</v>
      </c>
      <c r="B12236" t="s">
        <v>50295</v>
      </c>
      <c r="C12236" t="s">
        <v>605</v>
      </c>
      <c r="D12236" t="s">
        <v>50</v>
      </c>
      <c r="E12236" t="s">
        <v>51</v>
      </c>
      <c r="F12236" t="s">
        <v>606</v>
      </c>
      <c r="G12236" t="s">
        <v>607</v>
      </c>
      <c r="H12236" t="s">
        <v>41497</v>
      </c>
      <c r="I12236" t="s">
        <v>28858</v>
      </c>
      <c r="J12236" t="s">
        <v>50296</v>
      </c>
      <c r="K12236" t="s">
        <v>36577</v>
      </c>
      <c r="L12236" s="8">
        <v>42461</v>
      </c>
      <c r="M12236" t="s">
        <v>58</v>
      </c>
      <c r="N12236" t="s">
        <v>235</v>
      </c>
      <c r="P12236" t="s">
        <v>63</v>
      </c>
      <c r="Q12236" s="8">
        <v>33779</v>
      </c>
      <c r="R12236" t="s">
        <v>61</v>
      </c>
      <c r="S12236" s="8">
        <v>42461</v>
      </c>
      <c r="T12236" s="8">
        <v>54240</v>
      </c>
      <c r="U12236" t="s">
        <v>50297</v>
      </c>
      <c r="V12236" t="s">
        <v>63</v>
      </c>
      <c r="W12236" t="s">
        <v>64</v>
      </c>
      <c r="X12236" t="s">
        <v>65</v>
      </c>
      <c r="Z12236">
        <v>-30000</v>
      </c>
      <c r="AD12236">
        <v>2511000</v>
      </c>
      <c r="AE12236">
        <v>1526000</v>
      </c>
      <c r="AF12236">
        <v>1918000</v>
      </c>
      <c r="AG12236">
        <v>2</v>
      </c>
      <c r="AH12236">
        <v>1</v>
      </c>
      <c r="AI12236" t="s">
        <v>66</v>
      </c>
      <c r="AJ12236">
        <v>5955000</v>
      </c>
    </row>
    <row r="12237" spans="1:36" x14ac:dyDescent="0.25">
      <c r="A12237">
        <v>920176</v>
      </c>
      <c r="B12237" t="s">
        <v>50298</v>
      </c>
      <c r="C12237" t="s">
        <v>317</v>
      </c>
      <c r="D12237" t="s">
        <v>50</v>
      </c>
      <c r="E12237" t="s">
        <v>51</v>
      </c>
      <c r="F12237" t="s">
        <v>379</v>
      </c>
      <c r="G12237" t="s">
        <v>380</v>
      </c>
      <c r="H12237" t="s">
        <v>28645</v>
      </c>
      <c r="I12237" t="s">
        <v>28646</v>
      </c>
      <c r="J12237" t="s">
        <v>50299</v>
      </c>
      <c r="K12237" t="s">
        <v>50300</v>
      </c>
      <c r="L12237" s="8">
        <v>42461</v>
      </c>
      <c r="M12237" t="s">
        <v>58</v>
      </c>
      <c r="N12237" t="s">
        <v>235</v>
      </c>
      <c r="P12237" t="s">
        <v>163</v>
      </c>
      <c r="Q12237" s="8">
        <v>33782</v>
      </c>
      <c r="R12237" t="s">
        <v>161</v>
      </c>
      <c r="S12237" s="8">
        <v>42461</v>
      </c>
      <c r="T12237" s="8">
        <v>54240</v>
      </c>
      <c r="U12237" t="s">
        <v>50301</v>
      </c>
      <c r="V12237" t="s">
        <v>219</v>
      </c>
      <c r="W12237" t="s">
        <v>64</v>
      </c>
      <c r="X12237" t="s">
        <v>65</v>
      </c>
      <c r="Y12237">
        <v>-50000</v>
      </c>
      <c r="Z12237">
        <v>-30000</v>
      </c>
      <c r="AD12237">
        <v>2511000</v>
      </c>
      <c r="AE12237">
        <v>1526000</v>
      </c>
      <c r="AF12237">
        <v>1918000</v>
      </c>
      <c r="AG12237">
        <v>2</v>
      </c>
      <c r="AH12237">
        <v>1</v>
      </c>
      <c r="AI12237" t="s">
        <v>66</v>
      </c>
      <c r="AJ12237">
        <v>5955000</v>
      </c>
    </row>
    <row r="12238" spans="1:36" x14ac:dyDescent="0.25">
      <c r="A12238">
        <v>920177</v>
      </c>
      <c r="B12238" t="s">
        <v>50302</v>
      </c>
      <c r="C12238" t="s">
        <v>605</v>
      </c>
      <c r="D12238" t="s">
        <v>50</v>
      </c>
      <c r="E12238" t="s">
        <v>51</v>
      </c>
      <c r="F12238" t="s">
        <v>606</v>
      </c>
      <c r="G12238" t="s">
        <v>607</v>
      </c>
      <c r="H12238" t="s">
        <v>2459</v>
      </c>
      <c r="I12238" t="s">
        <v>2460</v>
      </c>
      <c r="J12238" t="s">
        <v>50303</v>
      </c>
      <c r="K12238" t="s">
        <v>17959</v>
      </c>
      <c r="L12238" s="8">
        <v>42461</v>
      </c>
      <c r="M12238" t="s">
        <v>58</v>
      </c>
      <c r="N12238" t="s">
        <v>235</v>
      </c>
      <c r="P12238" t="s">
        <v>941</v>
      </c>
      <c r="Q12238" s="8">
        <v>33784</v>
      </c>
      <c r="R12238" t="s">
        <v>61</v>
      </c>
      <c r="S12238" s="8">
        <v>42461</v>
      </c>
      <c r="T12238" s="8">
        <v>54240</v>
      </c>
      <c r="U12238" t="s">
        <v>50304</v>
      </c>
      <c r="V12238" t="s">
        <v>939</v>
      </c>
      <c r="W12238" t="s">
        <v>64</v>
      </c>
      <c r="X12238" t="s">
        <v>65</v>
      </c>
      <c r="Z12238">
        <v>-30000</v>
      </c>
      <c r="AD12238">
        <v>2511000</v>
      </c>
      <c r="AE12238">
        <v>1526000</v>
      </c>
      <c r="AF12238">
        <v>1918000</v>
      </c>
      <c r="AG12238">
        <v>2</v>
      </c>
      <c r="AH12238">
        <v>1</v>
      </c>
      <c r="AI12238" t="s">
        <v>66</v>
      </c>
      <c r="AJ12238">
        <v>5955000</v>
      </c>
    </row>
    <row r="12239" spans="1:36" x14ac:dyDescent="0.25">
      <c r="A12239">
        <v>920178</v>
      </c>
      <c r="B12239" t="s">
        <v>50305</v>
      </c>
      <c r="C12239" t="s">
        <v>68</v>
      </c>
      <c r="D12239" t="s">
        <v>145</v>
      </c>
      <c r="E12239" t="s">
        <v>146</v>
      </c>
      <c r="F12239" t="s">
        <v>71</v>
      </c>
      <c r="G12239" t="s">
        <v>72</v>
      </c>
      <c r="H12239" t="s">
        <v>5455</v>
      </c>
      <c r="I12239" t="s">
        <v>3679</v>
      </c>
      <c r="J12239" t="s">
        <v>50306</v>
      </c>
      <c r="K12239" t="s">
        <v>49698</v>
      </c>
      <c r="L12239" s="8">
        <v>42461</v>
      </c>
      <c r="M12239" t="s">
        <v>58</v>
      </c>
      <c r="N12239" t="s">
        <v>235</v>
      </c>
      <c r="P12239" t="s">
        <v>571</v>
      </c>
      <c r="Q12239" s="8">
        <v>33786</v>
      </c>
      <c r="R12239" t="s">
        <v>161</v>
      </c>
      <c r="S12239" s="8">
        <v>42461</v>
      </c>
      <c r="T12239" s="8">
        <v>54271</v>
      </c>
      <c r="U12239" t="s">
        <v>50307</v>
      </c>
      <c r="V12239" t="s">
        <v>571</v>
      </c>
      <c r="W12239" t="s">
        <v>64</v>
      </c>
      <c r="X12239" t="s">
        <v>65</v>
      </c>
      <c r="Y12239">
        <v>-1175000</v>
      </c>
      <c r="Z12239">
        <v>-30000</v>
      </c>
      <c r="AD12239">
        <v>2511000</v>
      </c>
      <c r="AE12239">
        <v>1526000</v>
      </c>
      <c r="AF12239">
        <v>1918000</v>
      </c>
      <c r="AG12239">
        <v>2</v>
      </c>
      <c r="AH12239">
        <v>1</v>
      </c>
      <c r="AI12239" t="s">
        <v>66</v>
      </c>
      <c r="AJ12239">
        <v>5955000</v>
      </c>
    </row>
    <row r="12240" spans="1:36" x14ac:dyDescent="0.25">
      <c r="A12240">
        <v>920179</v>
      </c>
      <c r="B12240" t="s">
        <v>50308</v>
      </c>
      <c r="C12240" t="s">
        <v>190</v>
      </c>
      <c r="D12240" t="s">
        <v>4785</v>
      </c>
      <c r="E12240" t="s">
        <v>4786</v>
      </c>
      <c r="F12240" t="s">
        <v>193</v>
      </c>
      <c r="G12240" t="s">
        <v>194</v>
      </c>
      <c r="H12240" t="s">
        <v>27668</v>
      </c>
      <c r="I12240" t="s">
        <v>701</v>
      </c>
      <c r="J12240" t="s">
        <v>50309</v>
      </c>
      <c r="K12240" t="s">
        <v>50310</v>
      </c>
      <c r="L12240" s="8">
        <v>42461</v>
      </c>
      <c r="M12240" t="s">
        <v>58</v>
      </c>
      <c r="N12240" t="s">
        <v>235</v>
      </c>
      <c r="P12240" t="s">
        <v>219</v>
      </c>
      <c r="Q12240" s="8">
        <v>33786</v>
      </c>
      <c r="R12240" t="s">
        <v>61</v>
      </c>
      <c r="S12240" s="8">
        <v>42461</v>
      </c>
      <c r="T12240" s="8">
        <v>54271</v>
      </c>
      <c r="U12240" t="s">
        <v>50311</v>
      </c>
      <c r="V12240" t="s">
        <v>219</v>
      </c>
      <c r="W12240" t="s">
        <v>64</v>
      </c>
      <c r="X12240" t="s">
        <v>259</v>
      </c>
      <c r="Y12240">
        <v>-100000</v>
      </c>
      <c r="Z12240">
        <v>-30000</v>
      </c>
      <c r="AB12240">
        <v>-798950</v>
      </c>
      <c r="AD12240">
        <v>2511000</v>
      </c>
      <c r="AE12240">
        <v>1526000</v>
      </c>
      <c r="AF12240">
        <v>1918000</v>
      </c>
      <c r="AG12240">
        <v>2</v>
      </c>
      <c r="AH12240">
        <v>1</v>
      </c>
      <c r="AI12240" t="s">
        <v>66</v>
      </c>
      <c r="AJ12240">
        <v>5955000</v>
      </c>
    </row>
    <row r="12241" spans="1:36" x14ac:dyDescent="0.25">
      <c r="A12241">
        <v>920180</v>
      </c>
      <c r="B12241" t="s">
        <v>50312</v>
      </c>
      <c r="C12241" t="s">
        <v>605</v>
      </c>
      <c r="D12241" t="s">
        <v>50</v>
      </c>
      <c r="E12241" t="s">
        <v>51</v>
      </c>
      <c r="F12241" t="s">
        <v>4897</v>
      </c>
      <c r="G12241" t="s">
        <v>4898</v>
      </c>
      <c r="H12241" t="s">
        <v>16349</v>
      </c>
      <c r="I12241" t="s">
        <v>16350</v>
      </c>
      <c r="J12241" t="s">
        <v>50313</v>
      </c>
      <c r="K12241" t="s">
        <v>50314</v>
      </c>
      <c r="L12241" s="8">
        <v>42461</v>
      </c>
      <c r="M12241" t="s">
        <v>58</v>
      </c>
      <c r="N12241" t="s">
        <v>235</v>
      </c>
      <c r="P12241" t="s">
        <v>151</v>
      </c>
      <c r="Q12241" s="8">
        <v>33789</v>
      </c>
      <c r="R12241" t="s">
        <v>61</v>
      </c>
      <c r="S12241" s="8">
        <v>42461</v>
      </c>
      <c r="T12241" s="8">
        <v>54271</v>
      </c>
      <c r="U12241" t="s">
        <v>50315</v>
      </c>
      <c r="V12241" t="s">
        <v>513</v>
      </c>
      <c r="W12241" t="s">
        <v>64</v>
      </c>
      <c r="X12241" t="s">
        <v>65</v>
      </c>
      <c r="Z12241">
        <v>-30000</v>
      </c>
      <c r="AD12241">
        <v>2511000</v>
      </c>
      <c r="AE12241">
        <v>1526000</v>
      </c>
      <c r="AF12241">
        <v>1918000</v>
      </c>
      <c r="AG12241">
        <v>2</v>
      </c>
      <c r="AH12241">
        <v>1</v>
      </c>
      <c r="AI12241" t="s">
        <v>66</v>
      </c>
      <c r="AJ12241">
        <v>5955000</v>
      </c>
    </row>
    <row r="12242" spans="1:36" x14ac:dyDescent="0.25">
      <c r="A12242">
        <v>920181</v>
      </c>
      <c r="B12242" t="s">
        <v>50316</v>
      </c>
      <c r="C12242" t="s">
        <v>605</v>
      </c>
      <c r="D12242" t="s">
        <v>50</v>
      </c>
      <c r="E12242" t="s">
        <v>51</v>
      </c>
      <c r="F12242" t="s">
        <v>1176</v>
      </c>
      <c r="G12242" t="s">
        <v>1177</v>
      </c>
      <c r="H12242" t="s">
        <v>6890</v>
      </c>
      <c r="I12242" t="s">
        <v>6891</v>
      </c>
      <c r="J12242" t="s">
        <v>50317</v>
      </c>
      <c r="K12242" t="s">
        <v>17959</v>
      </c>
      <c r="L12242" s="8">
        <v>42461</v>
      </c>
      <c r="M12242" t="s">
        <v>58</v>
      </c>
      <c r="N12242" t="s">
        <v>235</v>
      </c>
      <c r="P12242" t="s">
        <v>80</v>
      </c>
      <c r="Q12242" s="8">
        <v>33791</v>
      </c>
      <c r="R12242" t="s">
        <v>161</v>
      </c>
      <c r="S12242" s="8">
        <v>42461</v>
      </c>
      <c r="T12242" s="8">
        <v>54271</v>
      </c>
      <c r="U12242" t="s">
        <v>50318</v>
      </c>
      <c r="V12242" t="s">
        <v>80</v>
      </c>
      <c r="W12242" t="s">
        <v>64</v>
      </c>
      <c r="X12242" t="s">
        <v>65</v>
      </c>
      <c r="Z12242">
        <v>-30000</v>
      </c>
      <c r="AD12242">
        <v>2511000</v>
      </c>
      <c r="AE12242">
        <v>1526000</v>
      </c>
      <c r="AF12242">
        <v>1918000</v>
      </c>
      <c r="AG12242">
        <v>2</v>
      </c>
      <c r="AH12242">
        <v>1</v>
      </c>
      <c r="AI12242" t="s">
        <v>66</v>
      </c>
      <c r="AJ12242">
        <v>5955000</v>
      </c>
    </row>
    <row r="12243" spans="1:36" x14ac:dyDescent="0.25">
      <c r="A12243">
        <v>920182</v>
      </c>
      <c r="B12243" t="s">
        <v>50319</v>
      </c>
      <c r="C12243" t="s">
        <v>132</v>
      </c>
      <c r="D12243" t="s">
        <v>2826</v>
      </c>
      <c r="E12243" t="s">
        <v>2827</v>
      </c>
      <c r="F12243" t="s">
        <v>135</v>
      </c>
      <c r="G12243" t="s">
        <v>136</v>
      </c>
      <c r="H12243" t="s">
        <v>7048</v>
      </c>
      <c r="I12243" t="s">
        <v>3003</v>
      </c>
      <c r="J12243" t="s">
        <v>50320</v>
      </c>
      <c r="K12243" t="s">
        <v>28083</v>
      </c>
      <c r="L12243" s="8">
        <v>42461</v>
      </c>
      <c r="M12243" t="s">
        <v>58</v>
      </c>
      <c r="N12243" t="s">
        <v>235</v>
      </c>
      <c r="P12243" t="s">
        <v>63</v>
      </c>
      <c r="Q12243" s="8">
        <v>33793</v>
      </c>
      <c r="R12243" t="s">
        <v>161</v>
      </c>
      <c r="S12243" s="8">
        <v>42461</v>
      </c>
      <c r="T12243" s="8">
        <v>54271</v>
      </c>
      <c r="U12243" t="s">
        <v>50321</v>
      </c>
      <c r="V12243" t="s">
        <v>151</v>
      </c>
      <c r="W12243" t="s">
        <v>64</v>
      </c>
      <c r="X12243" t="s">
        <v>333</v>
      </c>
      <c r="Z12243">
        <v>-30000</v>
      </c>
      <c r="AD12243">
        <v>2511000</v>
      </c>
      <c r="AE12243">
        <v>1526000</v>
      </c>
      <c r="AF12243">
        <v>1918000</v>
      </c>
      <c r="AG12243">
        <v>2</v>
      </c>
      <c r="AH12243">
        <v>1</v>
      </c>
      <c r="AI12243" t="s">
        <v>66</v>
      </c>
      <c r="AJ12243">
        <v>5955000</v>
      </c>
    </row>
    <row r="12244" spans="1:36" x14ac:dyDescent="0.25">
      <c r="A12244">
        <v>920183</v>
      </c>
      <c r="B12244" t="s">
        <v>50322</v>
      </c>
      <c r="C12244" t="s">
        <v>190</v>
      </c>
      <c r="D12244" t="s">
        <v>191</v>
      </c>
      <c r="E12244" t="s">
        <v>192</v>
      </c>
      <c r="F12244" t="s">
        <v>193</v>
      </c>
      <c r="G12244" t="s">
        <v>194</v>
      </c>
      <c r="H12244" t="s">
        <v>40864</v>
      </c>
      <c r="I12244" t="s">
        <v>15394</v>
      </c>
      <c r="J12244" t="s">
        <v>50323</v>
      </c>
      <c r="K12244" t="s">
        <v>50324</v>
      </c>
      <c r="L12244" s="8">
        <v>42461</v>
      </c>
      <c r="M12244" t="s">
        <v>58</v>
      </c>
      <c r="N12244" t="s">
        <v>235</v>
      </c>
      <c r="P12244" t="s">
        <v>151</v>
      </c>
      <c r="Q12244" s="8">
        <v>33793</v>
      </c>
      <c r="R12244" t="s">
        <v>161</v>
      </c>
      <c r="S12244" s="8">
        <v>42461</v>
      </c>
      <c r="T12244" s="8">
        <v>54271</v>
      </c>
      <c r="U12244" t="s">
        <v>50325</v>
      </c>
      <c r="V12244" t="s">
        <v>151</v>
      </c>
      <c r="W12244" t="s">
        <v>64</v>
      </c>
      <c r="X12244" t="s">
        <v>65</v>
      </c>
      <c r="Z12244">
        <v>-30000</v>
      </c>
      <c r="AD12244">
        <v>2511000</v>
      </c>
      <c r="AE12244">
        <v>1526000</v>
      </c>
      <c r="AF12244">
        <v>1918000</v>
      </c>
      <c r="AG12244">
        <v>2</v>
      </c>
      <c r="AH12244">
        <v>1</v>
      </c>
      <c r="AI12244" t="s">
        <v>66</v>
      </c>
      <c r="AJ12244">
        <v>5955000</v>
      </c>
    </row>
    <row r="12245" spans="1:36" x14ac:dyDescent="0.25">
      <c r="A12245">
        <v>920184</v>
      </c>
      <c r="B12245" t="s">
        <v>50326</v>
      </c>
      <c r="C12245" t="s">
        <v>605</v>
      </c>
      <c r="D12245" t="s">
        <v>50</v>
      </c>
      <c r="E12245" t="s">
        <v>51</v>
      </c>
      <c r="F12245" t="s">
        <v>606</v>
      </c>
      <c r="G12245" t="s">
        <v>607</v>
      </c>
      <c r="H12245" t="s">
        <v>2459</v>
      </c>
      <c r="I12245" t="s">
        <v>2460</v>
      </c>
      <c r="J12245" t="s">
        <v>50327</v>
      </c>
      <c r="K12245" t="s">
        <v>17959</v>
      </c>
      <c r="L12245" s="8">
        <v>42461</v>
      </c>
      <c r="M12245" t="s">
        <v>58</v>
      </c>
      <c r="N12245" t="s">
        <v>235</v>
      </c>
      <c r="P12245" t="s">
        <v>63</v>
      </c>
      <c r="Q12245" s="8">
        <v>33802</v>
      </c>
      <c r="R12245" t="s">
        <v>161</v>
      </c>
      <c r="S12245" s="8">
        <v>42461</v>
      </c>
      <c r="T12245" s="8">
        <v>54271</v>
      </c>
      <c r="U12245" t="s">
        <v>50328</v>
      </c>
      <c r="V12245" t="s">
        <v>63</v>
      </c>
      <c r="W12245" t="s">
        <v>64</v>
      </c>
      <c r="X12245" t="s">
        <v>65</v>
      </c>
      <c r="Z12245">
        <v>-30000</v>
      </c>
      <c r="AD12245">
        <v>2511000</v>
      </c>
      <c r="AE12245">
        <v>1526000</v>
      </c>
      <c r="AF12245">
        <v>1918000</v>
      </c>
      <c r="AG12245">
        <v>2</v>
      </c>
      <c r="AH12245">
        <v>1</v>
      </c>
      <c r="AI12245" t="s">
        <v>66</v>
      </c>
      <c r="AJ12245">
        <v>5955000</v>
      </c>
    </row>
    <row r="12246" spans="1:36" x14ac:dyDescent="0.25">
      <c r="A12246">
        <v>920185</v>
      </c>
      <c r="B12246" t="s">
        <v>50329</v>
      </c>
      <c r="C12246" t="s">
        <v>165</v>
      </c>
      <c r="D12246" t="s">
        <v>203</v>
      </c>
      <c r="E12246" t="s">
        <v>204</v>
      </c>
      <c r="F12246" t="s">
        <v>168</v>
      </c>
      <c r="G12246" t="s">
        <v>169</v>
      </c>
      <c r="H12246" t="s">
        <v>12416</v>
      </c>
      <c r="I12246" t="s">
        <v>1208</v>
      </c>
      <c r="J12246" t="s">
        <v>50330</v>
      </c>
      <c r="K12246" t="s">
        <v>7860</v>
      </c>
      <c r="L12246" s="8">
        <v>42461</v>
      </c>
      <c r="M12246" t="s">
        <v>58</v>
      </c>
      <c r="N12246" t="s">
        <v>235</v>
      </c>
      <c r="P12246" t="s">
        <v>151</v>
      </c>
      <c r="Q12246" s="8">
        <v>33811</v>
      </c>
      <c r="R12246" t="s">
        <v>161</v>
      </c>
      <c r="S12246" s="8">
        <v>42461</v>
      </c>
      <c r="T12246" s="8">
        <v>54271</v>
      </c>
      <c r="U12246" t="s">
        <v>50331</v>
      </c>
      <c r="V12246" t="s">
        <v>176</v>
      </c>
      <c r="W12246" t="s">
        <v>64</v>
      </c>
      <c r="X12246" t="s">
        <v>177</v>
      </c>
      <c r="Y12246">
        <v>-200000</v>
      </c>
      <c r="Z12246">
        <v>-30000</v>
      </c>
      <c r="AD12246">
        <v>2511000</v>
      </c>
      <c r="AE12246">
        <v>1526000</v>
      </c>
      <c r="AF12246">
        <v>1918000</v>
      </c>
      <c r="AG12246">
        <v>2</v>
      </c>
      <c r="AH12246">
        <v>1</v>
      </c>
      <c r="AI12246" t="s">
        <v>66</v>
      </c>
      <c r="AJ12246">
        <v>5955000</v>
      </c>
    </row>
    <row r="12247" spans="1:36" x14ac:dyDescent="0.25">
      <c r="A12247">
        <v>920186</v>
      </c>
      <c r="B12247" t="s">
        <v>50332</v>
      </c>
      <c r="C12247" t="s">
        <v>317</v>
      </c>
      <c r="D12247" t="s">
        <v>1297</v>
      </c>
      <c r="E12247" t="s">
        <v>1298</v>
      </c>
      <c r="F12247" t="s">
        <v>379</v>
      </c>
      <c r="G12247" t="s">
        <v>380</v>
      </c>
      <c r="H12247" t="s">
        <v>1945</v>
      </c>
      <c r="I12247" t="s">
        <v>1946</v>
      </c>
      <c r="J12247" t="s">
        <v>50333</v>
      </c>
      <c r="K12247" t="s">
        <v>50334</v>
      </c>
      <c r="L12247" s="8">
        <v>42461</v>
      </c>
      <c r="M12247" t="s">
        <v>58</v>
      </c>
      <c r="N12247" t="s">
        <v>235</v>
      </c>
      <c r="P12247" t="s">
        <v>163</v>
      </c>
      <c r="Q12247" s="8">
        <v>33815</v>
      </c>
      <c r="R12247" t="s">
        <v>61</v>
      </c>
      <c r="S12247" s="8">
        <v>42461</v>
      </c>
      <c r="T12247" s="8">
        <v>54271</v>
      </c>
      <c r="U12247" t="s">
        <v>50335</v>
      </c>
      <c r="V12247" t="s">
        <v>2687</v>
      </c>
      <c r="W12247" t="s">
        <v>64</v>
      </c>
      <c r="X12247" t="s">
        <v>65</v>
      </c>
      <c r="Y12247">
        <v>-50000</v>
      </c>
      <c r="Z12247">
        <v>-30000</v>
      </c>
      <c r="AD12247">
        <v>2511000</v>
      </c>
      <c r="AE12247">
        <v>1526000</v>
      </c>
      <c r="AF12247">
        <v>1918000</v>
      </c>
      <c r="AG12247">
        <v>2</v>
      </c>
      <c r="AH12247">
        <v>1</v>
      </c>
      <c r="AI12247" t="s">
        <v>66</v>
      </c>
      <c r="AJ12247">
        <v>5955000</v>
      </c>
    </row>
    <row r="12248" spans="1:36" x14ac:dyDescent="0.25">
      <c r="A12248">
        <v>920187</v>
      </c>
      <c r="B12248" t="s">
        <v>50336</v>
      </c>
      <c r="C12248" t="s">
        <v>535</v>
      </c>
      <c r="D12248" t="s">
        <v>50</v>
      </c>
      <c r="E12248" t="s">
        <v>51</v>
      </c>
      <c r="F12248" t="s">
        <v>2502</v>
      </c>
      <c r="G12248" t="s">
        <v>2503</v>
      </c>
      <c r="H12248" t="s">
        <v>32115</v>
      </c>
      <c r="I12248" t="s">
        <v>32116</v>
      </c>
      <c r="J12248" t="s">
        <v>50337</v>
      </c>
      <c r="K12248" t="s">
        <v>50338</v>
      </c>
      <c r="L12248" s="8">
        <v>42461</v>
      </c>
      <c r="M12248" t="s">
        <v>58</v>
      </c>
      <c r="N12248" t="s">
        <v>235</v>
      </c>
      <c r="P12248" t="s">
        <v>151</v>
      </c>
      <c r="Q12248" s="8">
        <v>33819</v>
      </c>
      <c r="R12248" t="s">
        <v>61</v>
      </c>
      <c r="S12248" s="8">
        <v>42461</v>
      </c>
      <c r="T12248" s="8">
        <v>54302</v>
      </c>
      <c r="U12248" t="s">
        <v>50339</v>
      </c>
      <c r="V12248" t="s">
        <v>4409</v>
      </c>
      <c r="W12248" t="s">
        <v>64</v>
      </c>
      <c r="X12248" t="s">
        <v>65</v>
      </c>
      <c r="Z12248">
        <v>-30000</v>
      </c>
      <c r="AD12248">
        <v>2511000</v>
      </c>
      <c r="AE12248">
        <v>1526000</v>
      </c>
      <c r="AF12248">
        <v>1918000</v>
      </c>
      <c r="AG12248">
        <v>2</v>
      </c>
      <c r="AH12248">
        <v>1</v>
      </c>
      <c r="AI12248" t="s">
        <v>66</v>
      </c>
      <c r="AJ12248">
        <v>5955000</v>
      </c>
    </row>
    <row r="12249" spans="1:36" x14ac:dyDescent="0.25">
      <c r="A12249">
        <v>920188</v>
      </c>
      <c r="B12249" t="s">
        <v>50340</v>
      </c>
      <c r="C12249" t="s">
        <v>605</v>
      </c>
      <c r="D12249" t="s">
        <v>50</v>
      </c>
      <c r="E12249" t="s">
        <v>51</v>
      </c>
      <c r="F12249" t="s">
        <v>1176</v>
      </c>
      <c r="G12249" t="s">
        <v>1177</v>
      </c>
      <c r="H12249" t="s">
        <v>44452</v>
      </c>
      <c r="I12249" t="s">
        <v>37255</v>
      </c>
      <c r="J12249" t="s">
        <v>50341</v>
      </c>
      <c r="K12249" t="s">
        <v>50342</v>
      </c>
      <c r="L12249" s="8">
        <v>42461</v>
      </c>
      <c r="M12249" t="s">
        <v>58</v>
      </c>
      <c r="N12249" t="s">
        <v>235</v>
      </c>
      <c r="P12249" t="s">
        <v>151</v>
      </c>
      <c r="Q12249" s="8">
        <v>33820</v>
      </c>
      <c r="R12249" t="s">
        <v>61</v>
      </c>
      <c r="S12249" s="8">
        <v>42461</v>
      </c>
      <c r="T12249" s="8">
        <v>54302</v>
      </c>
      <c r="U12249" t="s">
        <v>50343</v>
      </c>
      <c r="V12249" t="s">
        <v>499</v>
      </c>
      <c r="W12249" t="s">
        <v>64</v>
      </c>
      <c r="X12249" t="s">
        <v>65</v>
      </c>
      <c r="Y12249">
        <v>-100000</v>
      </c>
      <c r="Z12249">
        <v>-30000</v>
      </c>
      <c r="AD12249">
        <v>2511000</v>
      </c>
      <c r="AE12249">
        <v>1526000</v>
      </c>
      <c r="AF12249">
        <v>1918000</v>
      </c>
      <c r="AG12249">
        <v>2</v>
      </c>
      <c r="AH12249">
        <v>1</v>
      </c>
      <c r="AI12249" t="s">
        <v>66</v>
      </c>
      <c r="AJ12249">
        <v>5955000</v>
      </c>
    </row>
    <row r="12250" spans="1:36" x14ac:dyDescent="0.25">
      <c r="A12250">
        <v>920189</v>
      </c>
      <c r="B12250" t="s">
        <v>50344</v>
      </c>
      <c r="C12250" t="s">
        <v>752</v>
      </c>
      <c r="D12250" t="s">
        <v>913</v>
      </c>
      <c r="E12250" t="s">
        <v>914</v>
      </c>
      <c r="F12250" t="s">
        <v>755</v>
      </c>
      <c r="G12250" t="s">
        <v>756</v>
      </c>
      <c r="H12250" t="s">
        <v>50345</v>
      </c>
      <c r="I12250" t="s">
        <v>866</v>
      </c>
      <c r="J12250" t="s">
        <v>50346</v>
      </c>
      <c r="K12250" t="s">
        <v>6732</v>
      </c>
      <c r="L12250" s="8">
        <v>42461</v>
      </c>
      <c r="M12250" t="s">
        <v>58</v>
      </c>
      <c r="N12250" t="s">
        <v>235</v>
      </c>
      <c r="P12250" t="s">
        <v>1724</v>
      </c>
      <c r="Q12250" s="8">
        <v>33821</v>
      </c>
      <c r="R12250" t="s">
        <v>61</v>
      </c>
      <c r="S12250" s="8">
        <v>42461</v>
      </c>
      <c r="T12250" s="8">
        <v>54302</v>
      </c>
      <c r="U12250" t="s">
        <v>50347</v>
      </c>
      <c r="V12250" t="s">
        <v>50348</v>
      </c>
      <c r="W12250" t="s">
        <v>64</v>
      </c>
      <c r="X12250" t="s">
        <v>65</v>
      </c>
      <c r="Z12250">
        <v>-30000</v>
      </c>
      <c r="AD12250">
        <v>2511000</v>
      </c>
      <c r="AE12250">
        <v>1526000</v>
      </c>
      <c r="AF12250">
        <v>1918000</v>
      </c>
      <c r="AG12250">
        <v>2</v>
      </c>
      <c r="AH12250">
        <v>1</v>
      </c>
      <c r="AI12250" t="s">
        <v>66</v>
      </c>
      <c r="AJ12250">
        <v>5955000</v>
      </c>
    </row>
    <row r="12251" spans="1:36" x14ac:dyDescent="0.25">
      <c r="A12251">
        <v>920190</v>
      </c>
      <c r="B12251" t="s">
        <v>50349</v>
      </c>
      <c r="C12251" t="s">
        <v>605</v>
      </c>
      <c r="D12251" t="s">
        <v>50</v>
      </c>
      <c r="E12251" t="s">
        <v>51</v>
      </c>
      <c r="F12251" t="s">
        <v>4897</v>
      </c>
      <c r="G12251" t="s">
        <v>4898</v>
      </c>
      <c r="H12251" t="s">
        <v>50350</v>
      </c>
      <c r="I12251" t="s">
        <v>38983</v>
      </c>
      <c r="J12251" t="s">
        <v>50351</v>
      </c>
      <c r="K12251" t="s">
        <v>50173</v>
      </c>
      <c r="L12251" s="8">
        <v>42461</v>
      </c>
      <c r="M12251" t="s">
        <v>58</v>
      </c>
      <c r="N12251" t="s">
        <v>235</v>
      </c>
      <c r="P12251" t="s">
        <v>1164</v>
      </c>
      <c r="Q12251" s="8">
        <v>33823</v>
      </c>
      <c r="R12251" t="s">
        <v>61</v>
      </c>
      <c r="S12251" s="8">
        <v>42461</v>
      </c>
      <c r="T12251" s="8">
        <v>54302</v>
      </c>
      <c r="U12251" t="s">
        <v>50352</v>
      </c>
      <c r="V12251" t="s">
        <v>1164</v>
      </c>
      <c r="W12251" t="s">
        <v>64</v>
      </c>
      <c r="X12251" t="s">
        <v>65</v>
      </c>
      <c r="Z12251">
        <v>-30000</v>
      </c>
      <c r="AD12251">
        <v>2511000</v>
      </c>
      <c r="AE12251">
        <v>1526000</v>
      </c>
      <c r="AF12251">
        <v>1918000</v>
      </c>
      <c r="AG12251">
        <v>2</v>
      </c>
      <c r="AH12251">
        <v>1</v>
      </c>
      <c r="AI12251" t="s">
        <v>66</v>
      </c>
      <c r="AJ12251">
        <v>5955000</v>
      </c>
    </row>
    <row r="12252" spans="1:36" x14ac:dyDescent="0.25">
      <c r="A12252">
        <v>920191</v>
      </c>
      <c r="B12252" t="s">
        <v>50353</v>
      </c>
      <c r="C12252" t="s">
        <v>132</v>
      </c>
      <c r="D12252" t="s">
        <v>340</v>
      </c>
      <c r="E12252" t="s">
        <v>341</v>
      </c>
      <c r="F12252" t="s">
        <v>135</v>
      </c>
      <c r="G12252" t="s">
        <v>136</v>
      </c>
      <c r="H12252" t="s">
        <v>44630</v>
      </c>
      <c r="I12252" t="s">
        <v>3826</v>
      </c>
      <c r="J12252" t="s">
        <v>50354</v>
      </c>
      <c r="K12252" t="s">
        <v>50355</v>
      </c>
      <c r="L12252" s="8">
        <v>42461</v>
      </c>
      <c r="M12252" t="s">
        <v>58</v>
      </c>
      <c r="N12252" t="s">
        <v>235</v>
      </c>
      <c r="P12252" t="s">
        <v>199</v>
      </c>
      <c r="Q12252" s="8">
        <v>33825</v>
      </c>
      <c r="R12252" t="s">
        <v>161</v>
      </c>
      <c r="S12252" s="8">
        <v>42461</v>
      </c>
      <c r="T12252" s="8">
        <v>54302</v>
      </c>
      <c r="U12252" t="s">
        <v>50356</v>
      </c>
      <c r="V12252" t="s">
        <v>199</v>
      </c>
      <c r="W12252" t="s">
        <v>64</v>
      </c>
      <c r="X12252" t="s">
        <v>65</v>
      </c>
      <c r="Z12252">
        <v>-30000</v>
      </c>
      <c r="AD12252">
        <v>2511000</v>
      </c>
      <c r="AE12252">
        <v>1526000</v>
      </c>
      <c r="AF12252">
        <v>1918000</v>
      </c>
      <c r="AG12252">
        <v>2</v>
      </c>
      <c r="AH12252">
        <v>1</v>
      </c>
      <c r="AI12252" t="s">
        <v>66</v>
      </c>
      <c r="AJ12252">
        <v>5955000</v>
      </c>
    </row>
    <row r="12253" spans="1:36" x14ac:dyDescent="0.25">
      <c r="A12253">
        <v>920192</v>
      </c>
      <c r="B12253" t="s">
        <v>50357</v>
      </c>
      <c r="C12253" t="s">
        <v>2278</v>
      </c>
      <c r="D12253" t="s">
        <v>50</v>
      </c>
      <c r="E12253" t="s">
        <v>51</v>
      </c>
      <c r="F12253" t="s">
        <v>2279</v>
      </c>
      <c r="G12253" t="s">
        <v>2280</v>
      </c>
      <c r="H12253" t="s">
        <v>39649</v>
      </c>
      <c r="I12253" t="s">
        <v>39650</v>
      </c>
      <c r="J12253" t="s">
        <v>50358</v>
      </c>
      <c r="K12253" t="s">
        <v>17959</v>
      </c>
      <c r="L12253" s="8">
        <v>42461</v>
      </c>
      <c r="M12253" t="s">
        <v>58</v>
      </c>
      <c r="N12253" t="s">
        <v>235</v>
      </c>
      <c r="P12253" t="s">
        <v>151</v>
      </c>
      <c r="Q12253" s="8">
        <v>33826</v>
      </c>
      <c r="R12253" t="s">
        <v>161</v>
      </c>
      <c r="S12253" s="8">
        <v>42461</v>
      </c>
      <c r="T12253" s="8">
        <v>54302</v>
      </c>
      <c r="U12253" t="s">
        <v>50359</v>
      </c>
      <c r="V12253" t="s">
        <v>499</v>
      </c>
      <c r="W12253" t="s">
        <v>64</v>
      </c>
      <c r="X12253" t="s">
        <v>65</v>
      </c>
      <c r="Z12253">
        <v>-30000</v>
      </c>
      <c r="AD12253">
        <v>2511000</v>
      </c>
      <c r="AE12253">
        <v>1526000</v>
      </c>
      <c r="AF12253">
        <v>1918000</v>
      </c>
      <c r="AG12253">
        <v>2</v>
      </c>
      <c r="AH12253">
        <v>1</v>
      </c>
      <c r="AI12253" t="s">
        <v>66</v>
      </c>
      <c r="AJ12253">
        <v>5955000</v>
      </c>
    </row>
    <row r="12254" spans="1:36" x14ac:dyDescent="0.25">
      <c r="A12254">
        <v>920193</v>
      </c>
      <c r="B12254" t="s">
        <v>50360</v>
      </c>
      <c r="C12254" t="s">
        <v>100</v>
      </c>
      <c r="D12254" t="s">
        <v>1094</v>
      </c>
      <c r="E12254" t="s">
        <v>1095</v>
      </c>
      <c r="F12254" t="s">
        <v>103</v>
      </c>
      <c r="G12254" t="s">
        <v>104</v>
      </c>
      <c r="H12254" t="s">
        <v>30317</v>
      </c>
      <c r="I12254" t="s">
        <v>1256</v>
      </c>
      <c r="J12254" t="s">
        <v>50361</v>
      </c>
      <c r="K12254" t="s">
        <v>2729</v>
      </c>
      <c r="L12254" s="8">
        <v>42461</v>
      </c>
      <c r="M12254" t="s">
        <v>58</v>
      </c>
      <c r="N12254" t="s">
        <v>235</v>
      </c>
      <c r="P12254" t="s">
        <v>726</v>
      </c>
      <c r="Q12254" s="8">
        <v>33828</v>
      </c>
      <c r="R12254" t="s">
        <v>161</v>
      </c>
      <c r="S12254" s="8">
        <v>42461</v>
      </c>
      <c r="T12254" s="8">
        <v>54302</v>
      </c>
      <c r="U12254" t="s">
        <v>50362</v>
      </c>
      <c r="V12254" t="s">
        <v>726</v>
      </c>
      <c r="W12254" t="s">
        <v>64</v>
      </c>
      <c r="X12254" t="s">
        <v>65</v>
      </c>
      <c r="Y12254">
        <v>-600000</v>
      </c>
      <c r="Z12254">
        <v>-30000</v>
      </c>
      <c r="AD12254">
        <v>2511000</v>
      </c>
      <c r="AE12254">
        <v>1526000</v>
      </c>
      <c r="AF12254">
        <v>1918000</v>
      </c>
      <c r="AG12254">
        <v>2</v>
      </c>
      <c r="AH12254">
        <v>1</v>
      </c>
      <c r="AI12254" t="s">
        <v>66</v>
      </c>
      <c r="AJ12254">
        <v>5955000</v>
      </c>
    </row>
    <row r="12255" spans="1:36" x14ac:dyDescent="0.25">
      <c r="A12255">
        <v>920194</v>
      </c>
      <c r="B12255" t="s">
        <v>50363</v>
      </c>
      <c r="C12255" t="s">
        <v>119</v>
      </c>
      <c r="D12255" t="s">
        <v>50</v>
      </c>
      <c r="E12255" t="s">
        <v>51</v>
      </c>
      <c r="F12255" t="s">
        <v>122</v>
      </c>
      <c r="G12255" t="s">
        <v>123</v>
      </c>
      <c r="H12255" t="s">
        <v>7482</v>
      </c>
      <c r="I12255" t="s">
        <v>1208</v>
      </c>
      <c r="J12255" t="s">
        <v>50364</v>
      </c>
      <c r="K12255" t="s">
        <v>7860</v>
      </c>
      <c r="L12255" s="8">
        <v>42461</v>
      </c>
      <c r="M12255" t="s">
        <v>58</v>
      </c>
      <c r="N12255" t="s">
        <v>235</v>
      </c>
      <c r="P12255" t="s">
        <v>219</v>
      </c>
      <c r="Q12255" s="8">
        <v>33839</v>
      </c>
      <c r="R12255" t="s">
        <v>161</v>
      </c>
      <c r="S12255" s="8">
        <v>42461</v>
      </c>
      <c r="T12255" s="8">
        <v>54302</v>
      </c>
      <c r="U12255" t="s">
        <v>50365</v>
      </c>
      <c r="V12255" t="s">
        <v>219</v>
      </c>
      <c r="W12255" t="s">
        <v>64</v>
      </c>
      <c r="X12255" t="s">
        <v>65</v>
      </c>
      <c r="Z12255">
        <v>-30000</v>
      </c>
      <c r="AD12255">
        <v>2511000</v>
      </c>
      <c r="AE12255">
        <v>1526000</v>
      </c>
      <c r="AF12255">
        <v>1918000</v>
      </c>
      <c r="AG12255">
        <v>2</v>
      </c>
      <c r="AH12255">
        <v>1</v>
      </c>
      <c r="AI12255" t="s">
        <v>66</v>
      </c>
      <c r="AJ12255">
        <v>5955000</v>
      </c>
    </row>
    <row r="12256" spans="1:36" x14ac:dyDescent="0.25">
      <c r="A12256">
        <v>920195</v>
      </c>
      <c r="B12256" t="s">
        <v>50366</v>
      </c>
      <c r="C12256" t="s">
        <v>190</v>
      </c>
      <c r="D12256" t="s">
        <v>4785</v>
      </c>
      <c r="E12256" t="s">
        <v>4786</v>
      </c>
      <c r="F12256" t="s">
        <v>193</v>
      </c>
      <c r="G12256" t="s">
        <v>194</v>
      </c>
      <c r="H12256" t="s">
        <v>23348</v>
      </c>
      <c r="I12256" t="s">
        <v>6520</v>
      </c>
      <c r="J12256" t="s">
        <v>50367</v>
      </c>
      <c r="K12256" t="s">
        <v>34036</v>
      </c>
      <c r="L12256" s="8">
        <v>42461</v>
      </c>
      <c r="M12256" t="s">
        <v>58</v>
      </c>
      <c r="N12256" t="s">
        <v>235</v>
      </c>
      <c r="P12256" t="s">
        <v>130</v>
      </c>
      <c r="Q12256" s="8">
        <v>33842</v>
      </c>
      <c r="R12256" t="s">
        <v>61</v>
      </c>
      <c r="S12256" s="8">
        <v>42461</v>
      </c>
      <c r="T12256" s="8">
        <v>54302</v>
      </c>
      <c r="U12256" t="s">
        <v>50368</v>
      </c>
      <c r="V12256" t="s">
        <v>447</v>
      </c>
      <c r="W12256" t="s">
        <v>64</v>
      </c>
      <c r="X12256" t="s">
        <v>65</v>
      </c>
      <c r="Y12256">
        <v>-100000</v>
      </c>
      <c r="Z12256">
        <v>-30000</v>
      </c>
      <c r="AB12256">
        <v>-3095690</v>
      </c>
      <c r="AC12256">
        <v>-1216667</v>
      </c>
      <c r="AD12256">
        <v>2511000</v>
      </c>
      <c r="AE12256">
        <v>1526000</v>
      </c>
      <c r="AF12256">
        <v>1918000</v>
      </c>
      <c r="AG12256">
        <v>2</v>
      </c>
      <c r="AH12256">
        <v>1</v>
      </c>
      <c r="AI12256" t="s">
        <v>66</v>
      </c>
      <c r="AJ12256">
        <v>5955000</v>
      </c>
    </row>
    <row r="12257" spans="1:36" x14ac:dyDescent="0.25">
      <c r="A12257">
        <v>920196</v>
      </c>
      <c r="B12257" t="s">
        <v>50369</v>
      </c>
      <c r="C12257" t="s">
        <v>132</v>
      </c>
      <c r="D12257" t="s">
        <v>340</v>
      </c>
      <c r="E12257" t="s">
        <v>341</v>
      </c>
      <c r="F12257" t="s">
        <v>135</v>
      </c>
      <c r="G12257" t="s">
        <v>136</v>
      </c>
      <c r="H12257" t="s">
        <v>7944</v>
      </c>
      <c r="I12257" t="s">
        <v>1348</v>
      </c>
      <c r="J12257" t="s">
        <v>50370</v>
      </c>
      <c r="K12257" t="s">
        <v>10479</v>
      </c>
      <c r="L12257" s="8">
        <v>42461</v>
      </c>
      <c r="M12257" t="s">
        <v>58</v>
      </c>
      <c r="N12257" t="s">
        <v>235</v>
      </c>
      <c r="P12257" t="s">
        <v>542</v>
      </c>
      <c r="Q12257" s="8">
        <v>33843</v>
      </c>
      <c r="R12257" t="s">
        <v>161</v>
      </c>
      <c r="S12257" s="8">
        <v>42461</v>
      </c>
      <c r="T12257" s="8">
        <v>54302</v>
      </c>
      <c r="U12257" t="s">
        <v>50371</v>
      </c>
      <c r="V12257" t="s">
        <v>63</v>
      </c>
      <c r="W12257" t="s">
        <v>64</v>
      </c>
      <c r="X12257" t="s">
        <v>65</v>
      </c>
      <c r="Z12257">
        <v>-30000</v>
      </c>
      <c r="AD12257">
        <v>2511000</v>
      </c>
      <c r="AE12257">
        <v>1526000</v>
      </c>
      <c r="AF12257">
        <v>1918000</v>
      </c>
      <c r="AG12257">
        <v>2</v>
      </c>
      <c r="AH12257">
        <v>1</v>
      </c>
      <c r="AI12257" t="s">
        <v>66</v>
      </c>
      <c r="AJ12257">
        <v>5955000</v>
      </c>
    </row>
    <row r="12258" spans="1:36" x14ac:dyDescent="0.25">
      <c r="A12258">
        <v>920198</v>
      </c>
      <c r="B12258" t="s">
        <v>50372</v>
      </c>
      <c r="C12258" t="s">
        <v>605</v>
      </c>
      <c r="D12258" t="s">
        <v>50</v>
      </c>
      <c r="E12258" t="s">
        <v>51</v>
      </c>
      <c r="F12258" t="s">
        <v>606</v>
      </c>
      <c r="G12258" t="s">
        <v>607</v>
      </c>
      <c r="H12258" t="s">
        <v>2459</v>
      </c>
      <c r="I12258" t="s">
        <v>2460</v>
      </c>
      <c r="J12258" t="s">
        <v>50373</v>
      </c>
      <c r="K12258" t="s">
        <v>17959</v>
      </c>
      <c r="L12258" s="8">
        <v>42461</v>
      </c>
      <c r="M12258" t="s">
        <v>58</v>
      </c>
      <c r="N12258" t="s">
        <v>235</v>
      </c>
      <c r="P12258" t="s">
        <v>939</v>
      </c>
      <c r="Q12258" s="8">
        <v>33864</v>
      </c>
      <c r="R12258" t="s">
        <v>161</v>
      </c>
      <c r="S12258" s="8">
        <v>42461</v>
      </c>
      <c r="T12258" s="8">
        <v>54332</v>
      </c>
      <c r="U12258" t="s">
        <v>50374</v>
      </c>
      <c r="V12258" t="s">
        <v>939</v>
      </c>
      <c r="W12258" t="s">
        <v>64</v>
      </c>
      <c r="X12258" t="s">
        <v>65</v>
      </c>
      <c r="Y12258">
        <v>-275000</v>
      </c>
      <c r="Z12258">
        <v>-30000</v>
      </c>
      <c r="AD12258">
        <v>2511000</v>
      </c>
      <c r="AE12258">
        <v>1526000</v>
      </c>
      <c r="AF12258">
        <v>1918000</v>
      </c>
      <c r="AG12258">
        <v>2</v>
      </c>
      <c r="AH12258">
        <v>1</v>
      </c>
      <c r="AI12258" t="s">
        <v>66</v>
      </c>
      <c r="AJ12258">
        <v>5955000</v>
      </c>
    </row>
    <row r="12259" spans="1:36" x14ac:dyDescent="0.25">
      <c r="A12259">
        <v>920199</v>
      </c>
      <c r="B12259" t="s">
        <v>50375</v>
      </c>
      <c r="C12259" t="s">
        <v>165</v>
      </c>
      <c r="D12259" t="s">
        <v>1699</v>
      </c>
      <c r="E12259" t="s">
        <v>1700</v>
      </c>
      <c r="F12259" t="s">
        <v>168</v>
      </c>
      <c r="G12259" t="s">
        <v>169</v>
      </c>
      <c r="H12259" t="s">
        <v>44083</v>
      </c>
      <c r="I12259" t="s">
        <v>2010</v>
      </c>
      <c r="J12259" t="s">
        <v>50376</v>
      </c>
      <c r="K12259" t="s">
        <v>9669</v>
      </c>
      <c r="L12259" s="8">
        <v>42461</v>
      </c>
      <c r="M12259" t="s">
        <v>58</v>
      </c>
      <c r="N12259" t="s">
        <v>235</v>
      </c>
      <c r="P12259" t="s">
        <v>542</v>
      </c>
      <c r="Q12259" s="8">
        <v>33865</v>
      </c>
      <c r="R12259" t="s">
        <v>61</v>
      </c>
      <c r="S12259" s="8">
        <v>42461</v>
      </c>
      <c r="T12259" s="8">
        <v>54332</v>
      </c>
      <c r="U12259" t="s">
        <v>50377</v>
      </c>
      <c r="V12259" t="s">
        <v>542</v>
      </c>
      <c r="W12259" t="s">
        <v>64</v>
      </c>
      <c r="X12259" t="s">
        <v>65</v>
      </c>
      <c r="Z12259">
        <v>-30000</v>
      </c>
      <c r="AD12259">
        <v>2511000</v>
      </c>
      <c r="AE12259">
        <v>1526000</v>
      </c>
      <c r="AF12259">
        <v>1918000</v>
      </c>
      <c r="AG12259">
        <v>2</v>
      </c>
      <c r="AH12259">
        <v>1</v>
      </c>
      <c r="AI12259" t="s">
        <v>66</v>
      </c>
      <c r="AJ12259">
        <v>5955000</v>
      </c>
    </row>
    <row r="12260" spans="1:36" x14ac:dyDescent="0.25">
      <c r="A12260">
        <v>920200</v>
      </c>
      <c r="B12260" t="s">
        <v>50378</v>
      </c>
      <c r="C12260" t="s">
        <v>100</v>
      </c>
      <c r="D12260" t="s">
        <v>212</v>
      </c>
      <c r="E12260" t="s">
        <v>213</v>
      </c>
      <c r="F12260" t="s">
        <v>103</v>
      </c>
      <c r="G12260" t="s">
        <v>104</v>
      </c>
      <c r="H12260" t="s">
        <v>17372</v>
      </c>
      <c r="I12260" t="s">
        <v>2767</v>
      </c>
      <c r="J12260" t="s">
        <v>50379</v>
      </c>
      <c r="K12260" t="s">
        <v>6673</v>
      </c>
      <c r="L12260" s="8">
        <v>42461</v>
      </c>
      <c r="M12260" t="s">
        <v>58</v>
      </c>
      <c r="N12260" t="s">
        <v>235</v>
      </c>
      <c r="P12260" t="s">
        <v>219</v>
      </c>
      <c r="Q12260" s="8">
        <v>33869</v>
      </c>
      <c r="R12260" t="s">
        <v>161</v>
      </c>
      <c r="S12260" s="8">
        <v>42461</v>
      </c>
      <c r="T12260" s="8">
        <v>54332</v>
      </c>
      <c r="U12260" t="s">
        <v>50380</v>
      </c>
      <c r="V12260" t="s">
        <v>219</v>
      </c>
      <c r="W12260" t="s">
        <v>64</v>
      </c>
      <c r="X12260" t="s">
        <v>65</v>
      </c>
      <c r="Y12260">
        <v>-150000</v>
      </c>
      <c r="Z12260">
        <v>-30000</v>
      </c>
      <c r="AD12260">
        <v>2511000</v>
      </c>
      <c r="AE12260">
        <v>1526000</v>
      </c>
      <c r="AF12260">
        <v>1918000</v>
      </c>
      <c r="AG12260">
        <v>2</v>
      </c>
      <c r="AH12260">
        <v>1</v>
      </c>
      <c r="AI12260" t="s">
        <v>66</v>
      </c>
      <c r="AJ12260">
        <v>5955000</v>
      </c>
    </row>
    <row r="12261" spans="1:36" x14ac:dyDescent="0.25">
      <c r="A12261">
        <v>920202</v>
      </c>
      <c r="B12261" t="s">
        <v>50381</v>
      </c>
      <c r="C12261" t="s">
        <v>605</v>
      </c>
      <c r="D12261" t="s">
        <v>50</v>
      </c>
      <c r="E12261" t="s">
        <v>51</v>
      </c>
      <c r="F12261" t="s">
        <v>606</v>
      </c>
      <c r="G12261" t="s">
        <v>607</v>
      </c>
      <c r="H12261" t="s">
        <v>2459</v>
      </c>
      <c r="I12261" t="s">
        <v>2460</v>
      </c>
      <c r="J12261" t="s">
        <v>50382</v>
      </c>
      <c r="K12261" t="s">
        <v>17959</v>
      </c>
      <c r="L12261" s="8">
        <v>42461</v>
      </c>
      <c r="M12261" t="s">
        <v>58</v>
      </c>
      <c r="N12261" t="s">
        <v>235</v>
      </c>
      <c r="P12261" t="s">
        <v>1813</v>
      </c>
      <c r="Q12261" s="8">
        <v>33870</v>
      </c>
      <c r="R12261" t="s">
        <v>161</v>
      </c>
      <c r="S12261" s="8">
        <v>42461</v>
      </c>
      <c r="T12261" s="8">
        <v>54332</v>
      </c>
      <c r="U12261" t="s">
        <v>50383</v>
      </c>
      <c r="V12261" t="s">
        <v>1813</v>
      </c>
      <c r="W12261" t="s">
        <v>64</v>
      </c>
      <c r="X12261" t="s">
        <v>65</v>
      </c>
      <c r="Z12261">
        <v>-30000</v>
      </c>
      <c r="AD12261">
        <v>2511000</v>
      </c>
      <c r="AE12261">
        <v>1526000</v>
      </c>
      <c r="AF12261">
        <v>1918000</v>
      </c>
      <c r="AG12261">
        <v>2</v>
      </c>
      <c r="AH12261">
        <v>1</v>
      </c>
      <c r="AI12261" t="s">
        <v>66</v>
      </c>
      <c r="AJ12261">
        <v>5955000</v>
      </c>
    </row>
    <row r="12262" spans="1:36" x14ac:dyDescent="0.25">
      <c r="A12262">
        <v>920203</v>
      </c>
      <c r="B12262" t="s">
        <v>50384</v>
      </c>
      <c r="C12262" t="s">
        <v>68</v>
      </c>
      <c r="D12262" t="s">
        <v>565</v>
      </c>
      <c r="E12262" t="s">
        <v>566</v>
      </c>
      <c r="F12262" t="s">
        <v>71</v>
      </c>
      <c r="G12262" t="s">
        <v>72</v>
      </c>
      <c r="H12262" t="s">
        <v>44076</v>
      </c>
      <c r="I12262" t="s">
        <v>701</v>
      </c>
      <c r="J12262" t="s">
        <v>50385</v>
      </c>
      <c r="K12262" t="s">
        <v>1252</v>
      </c>
      <c r="L12262" s="8">
        <v>42461</v>
      </c>
      <c r="M12262" t="s">
        <v>58</v>
      </c>
      <c r="N12262" t="s">
        <v>235</v>
      </c>
      <c r="P12262" t="s">
        <v>2032</v>
      </c>
      <c r="Q12262" s="8">
        <v>33871</v>
      </c>
      <c r="R12262" t="s">
        <v>61</v>
      </c>
      <c r="S12262" s="8">
        <v>42461</v>
      </c>
      <c r="T12262" s="8">
        <v>54332</v>
      </c>
      <c r="U12262" t="s">
        <v>50386</v>
      </c>
      <c r="V12262" t="s">
        <v>80</v>
      </c>
      <c r="W12262" t="s">
        <v>64</v>
      </c>
      <c r="X12262" t="s">
        <v>333</v>
      </c>
      <c r="Y12262">
        <v>-30000</v>
      </c>
      <c r="Z12262">
        <v>-30000</v>
      </c>
      <c r="AB12262">
        <v>-25000</v>
      </c>
      <c r="AD12262">
        <v>2511000</v>
      </c>
      <c r="AE12262">
        <v>1526000</v>
      </c>
      <c r="AF12262">
        <v>1918000</v>
      </c>
      <c r="AG12262">
        <v>2</v>
      </c>
      <c r="AH12262">
        <v>1</v>
      </c>
      <c r="AI12262" t="s">
        <v>66</v>
      </c>
      <c r="AJ12262">
        <v>5955000</v>
      </c>
    </row>
    <row r="12263" spans="1:36" x14ac:dyDescent="0.25">
      <c r="A12263">
        <v>920204</v>
      </c>
      <c r="B12263" t="s">
        <v>50387</v>
      </c>
      <c r="C12263" t="s">
        <v>752</v>
      </c>
      <c r="D12263" t="s">
        <v>5530</v>
      </c>
      <c r="E12263" t="s">
        <v>5531</v>
      </c>
      <c r="F12263" t="s">
        <v>755</v>
      </c>
      <c r="G12263" t="s">
        <v>756</v>
      </c>
      <c r="H12263" t="s">
        <v>50388</v>
      </c>
      <c r="I12263" t="s">
        <v>1840</v>
      </c>
      <c r="J12263" t="s">
        <v>50389</v>
      </c>
      <c r="K12263" t="s">
        <v>9176</v>
      </c>
      <c r="L12263" s="8">
        <v>42461</v>
      </c>
      <c r="M12263" t="s">
        <v>58</v>
      </c>
      <c r="N12263" t="s">
        <v>235</v>
      </c>
      <c r="P12263" t="s">
        <v>6223</v>
      </c>
      <c r="Q12263" s="8">
        <v>33876</v>
      </c>
      <c r="R12263" t="s">
        <v>61</v>
      </c>
      <c r="S12263" s="8">
        <v>42461</v>
      </c>
      <c r="T12263" s="8">
        <v>54332</v>
      </c>
      <c r="U12263" t="s">
        <v>50390</v>
      </c>
      <c r="V12263" t="s">
        <v>130</v>
      </c>
      <c r="W12263" t="s">
        <v>64</v>
      </c>
      <c r="X12263" t="s">
        <v>65</v>
      </c>
      <c r="Z12263">
        <v>-30000</v>
      </c>
      <c r="AD12263">
        <v>2511000</v>
      </c>
      <c r="AE12263">
        <v>1526000</v>
      </c>
      <c r="AF12263">
        <v>1918000</v>
      </c>
      <c r="AG12263">
        <v>2</v>
      </c>
      <c r="AH12263">
        <v>1</v>
      </c>
      <c r="AI12263" t="s">
        <v>66</v>
      </c>
      <c r="AJ12263">
        <v>5955000</v>
      </c>
    </row>
    <row r="12264" spans="1:36" x14ac:dyDescent="0.25">
      <c r="A12264">
        <v>920205</v>
      </c>
      <c r="B12264" t="s">
        <v>50391</v>
      </c>
      <c r="C12264" t="s">
        <v>605</v>
      </c>
      <c r="D12264" t="s">
        <v>50</v>
      </c>
      <c r="E12264" t="s">
        <v>51</v>
      </c>
      <c r="F12264" t="s">
        <v>4897</v>
      </c>
      <c r="G12264" t="s">
        <v>4898</v>
      </c>
      <c r="H12264" t="s">
        <v>31015</v>
      </c>
      <c r="I12264" t="s">
        <v>31016</v>
      </c>
      <c r="J12264" t="s">
        <v>50392</v>
      </c>
      <c r="K12264" t="s">
        <v>4109</v>
      </c>
      <c r="L12264" s="8">
        <v>42461</v>
      </c>
      <c r="M12264" t="s">
        <v>58</v>
      </c>
      <c r="N12264" t="s">
        <v>235</v>
      </c>
      <c r="P12264" t="s">
        <v>542</v>
      </c>
      <c r="Q12264" s="8">
        <v>33889</v>
      </c>
      <c r="R12264" t="s">
        <v>161</v>
      </c>
      <c r="S12264" s="8">
        <v>42461</v>
      </c>
      <c r="T12264" s="8">
        <v>54363</v>
      </c>
      <c r="U12264" t="s">
        <v>50393</v>
      </c>
      <c r="V12264" t="s">
        <v>542</v>
      </c>
      <c r="W12264" t="s">
        <v>64</v>
      </c>
      <c r="X12264" t="s">
        <v>65</v>
      </c>
      <c r="Z12264">
        <v>-30000</v>
      </c>
      <c r="AD12264">
        <v>2511000</v>
      </c>
      <c r="AE12264">
        <v>1526000</v>
      </c>
      <c r="AF12264">
        <v>1918000</v>
      </c>
      <c r="AG12264">
        <v>2</v>
      </c>
      <c r="AH12264">
        <v>1</v>
      </c>
      <c r="AI12264" t="s">
        <v>66</v>
      </c>
      <c r="AJ12264">
        <v>5955000</v>
      </c>
    </row>
    <row r="12265" spans="1:36" x14ac:dyDescent="0.25">
      <c r="A12265">
        <v>920206</v>
      </c>
      <c r="B12265" t="s">
        <v>50394</v>
      </c>
      <c r="C12265" t="s">
        <v>605</v>
      </c>
      <c r="D12265" t="s">
        <v>50</v>
      </c>
      <c r="E12265" t="s">
        <v>51</v>
      </c>
      <c r="F12265" t="s">
        <v>606</v>
      </c>
      <c r="G12265" t="s">
        <v>607</v>
      </c>
      <c r="H12265" t="s">
        <v>2459</v>
      </c>
      <c r="I12265" t="s">
        <v>2460</v>
      </c>
      <c r="J12265" t="s">
        <v>50395</v>
      </c>
      <c r="K12265" t="s">
        <v>17959</v>
      </c>
      <c r="L12265" s="8">
        <v>42461</v>
      </c>
      <c r="M12265" t="s">
        <v>58</v>
      </c>
      <c r="N12265" t="s">
        <v>235</v>
      </c>
      <c r="P12265" t="s">
        <v>151</v>
      </c>
      <c r="Q12265" s="8">
        <v>33894</v>
      </c>
      <c r="R12265" t="s">
        <v>161</v>
      </c>
      <c r="S12265" s="8">
        <v>42461</v>
      </c>
      <c r="T12265" s="8">
        <v>54363</v>
      </c>
      <c r="U12265" t="s">
        <v>50396</v>
      </c>
      <c r="V12265" t="s">
        <v>244</v>
      </c>
      <c r="W12265" t="s">
        <v>64</v>
      </c>
      <c r="X12265" t="s">
        <v>65</v>
      </c>
      <c r="Z12265">
        <v>-30000</v>
      </c>
      <c r="AD12265">
        <v>2511000</v>
      </c>
      <c r="AE12265">
        <v>1526000</v>
      </c>
      <c r="AF12265">
        <v>1918000</v>
      </c>
      <c r="AG12265">
        <v>2</v>
      </c>
      <c r="AH12265">
        <v>1</v>
      </c>
      <c r="AI12265" t="s">
        <v>66</v>
      </c>
      <c r="AJ12265">
        <v>5955000</v>
      </c>
    </row>
    <row r="12266" spans="1:36" x14ac:dyDescent="0.25">
      <c r="A12266">
        <v>920207</v>
      </c>
      <c r="B12266" t="s">
        <v>50397</v>
      </c>
      <c r="C12266" t="s">
        <v>49</v>
      </c>
      <c r="D12266" t="s">
        <v>340</v>
      </c>
      <c r="E12266" t="s">
        <v>341</v>
      </c>
      <c r="F12266" t="s">
        <v>8614</v>
      </c>
      <c r="G12266" t="s">
        <v>8615</v>
      </c>
      <c r="H12266" t="s">
        <v>46631</v>
      </c>
      <c r="I12266" t="s">
        <v>46632</v>
      </c>
      <c r="J12266" t="s">
        <v>50398</v>
      </c>
      <c r="K12266" t="s">
        <v>50399</v>
      </c>
      <c r="L12266" s="8">
        <v>42461</v>
      </c>
      <c r="M12266" t="s">
        <v>58</v>
      </c>
      <c r="N12266" t="s">
        <v>235</v>
      </c>
      <c r="P12266" t="s">
        <v>199</v>
      </c>
      <c r="Q12266" s="8">
        <v>33894</v>
      </c>
      <c r="R12266" t="s">
        <v>61</v>
      </c>
      <c r="S12266" s="8">
        <v>42461</v>
      </c>
      <c r="T12266" s="8">
        <v>54363</v>
      </c>
      <c r="U12266" t="s">
        <v>50400</v>
      </c>
      <c r="V12266" t="s">
        <v>199</v>
      </c>
      <c r="W12266" t="s">
        <v>64</v>
      </c>
      <c r="X12266" t="s">
        <v>65</v>
      </c>
      <c r="Z12266">
        <v>-30000</v>
      </c>
      <c r="AD12266">
        <v>2511000</v>
      </c>
      <c r="AE12266">
        <v>1526000</v>
      </c>
      <c r="AF12266">
        <v>1918000</v>
      </c>
      <c r="AG12266">
        <v>2</v>
      </c>
      <c r="AH12266">
        <v>1</v>
      </c>
      <c r="AI12266" t="s">
        <v>66</v>
      </c>
      <c r="AJ12266">
        <v>5955000</v>
      </c>
    </row>
    <row r="12267" spans="1:36" x14ac:dyDescent="0.25">
      <c r="A12267">
        <v>920208</v>
      </c>
      <c r="B12267" t="s">
        <v>50401</v>
      </c>
      <c r="C12267" t="s">
        <v>2278</v>
      </c>
      <c r="D12267" t="s">
        <v>50</v>
      </c>
      <c r="E12267" t="s">
        <v>51</v>
      </c>
      <c r="F12267" t="s">
        <v>4939</v>
      </c>
      <c r="G12267" t="s">
        <v>4940</v>
      </c>
      <c r="H12267" t="s">
        <v>8483</v>
      </c>
      <c r="I12267" t="s">
        <v>8484</v>
      </c>
      <c r="J12267" t="s">
        <v>50402</v>
      </c>
      <c r="K12267" t="s">
        <v>50403</v>
      </c>
      <c r="L12267" s="8">
        <v>42461</v>
      </c>
      <c r="M12267" t="s">
        <v>58</v>
      </c>
      <c r="N12267" t="s">
        <v>235</v>
      </c>
      <c r="P12267" t="s">
        <v>63</v>
      </c>
      <c r="Q12267" s="8">
        <v>33906</v>
      </c>
      <c r="R12267" t="s">
        <v>61</v>
      </c>
      <c r="S12267" s="8">
        <v>42461</v>
      </c>
      <c r="T12267" s="8">
        <v>54363</v>
      </c>
      <c r="U12267" t="s">
        <v>50404</v>
      </c>
      <c r="V12267" t="s">
        <v>63</v>
      </c>
      <c r="W12267" t="s">
        <v>64</v>
      </c>
      <c r="X12267" t="s">
        <v>65</v>
      </c>
      <c r="Z12267">
        <v>-30000</v>
      </c>
      <c r="AD12267">
        <v>2511000</v>
      </c>
      <c r="AE12267">
        <v>1526000</v>
      </c>
      <c r="AF12267">
        <v>1918000</v>
      </c>
      <c r="AG12267">
        <v>2</v>
      </c>
      <c r="AH12267">
        <v>1</v>
      </c>
      <c r="AI12267" t="s">
        <v>66</v>
      </c>
      <c r="AJ12267">
        <v>5955000</v>
      </c>
    </row>
    <row r="12268" spans="1:36" x14ac:dyDescent="0.25">
      <c r="A12268">
        <v>920209</v>
      </c>
      <c r="B12268" t="s">
        <v>50405</v>
      </c>
      <c r="C12268" t="s">
        <v>317</v>
      </c>
      <c r="D12268" t="s">
        <v>50</v>
      </c>
      <c r="E12268" t="s">
        <v>51</v>
      </c>
      <c r="F12268" t="s">
        <v>1269</v>
      </c>
      <c r="G12268" t="s">
        <v>1270</v>
      </c>
      <c r="H12268" t="s">
        <v>11576</v>
      </c>
      <c r="I12268" t="s">
        <v>11577</v>
      </c>
      <c r="J12268" t="s">
        <v>50406</v>
      </c>
      <c r="K12268" t="s">
        <v>49122</v>
      </c>
      <c r="L12268" s="8">
        <v>42461</v>
      </c>
      <c r="M12268" t="s">
        <v>58</v>
      </c>
      <c r="N12268" t="s">
        <v>235</v>
      </c>
      <c r="P12268" t="s">
        <v>63</v>
      </c>
      <c r="Q12268" s="8">
        <v>33913</v>
      </c>
      <c r="R12268" t="s">
        <v>161</v>
      </c>
      <c r="S12268" s="8">
        <v>42461</v>
      </c>
      <c r="T12268" s="8">
        <v>54393</v>
      </c>
      <c r="U12268" t="s">
        <v>50407</v>
      </c>
      <c r="V12268" t="s">
        <v>63</v>
      </c>
      <c r="W12268" t="s">
        <v>64</v>
      </c>
      <c r="X12268" t="s">
        <v>65</v>
      </c>
      <c r="Z12268">
        <v>-30000</v>
      </c>
      <c r="AD12268">
        <v>2511000</v>
      </c>
      <c r="AE12268">
        <v>1526000</v>
      </c>
      <c r="AF12268">
        <v>1918000</v>
      </c>
      <c r="AG12268">
        <v>2</v>
      </c>
      <c r="AH12268">
        <v>1</v>
      </c>
      <c r="AI12268" t="s">
        <v>66</v>
      </c>
      <c r="AJ12268">
        <v>5955000</v>
      </c>
    </row>
    <row r="12269" spans="1:36" x14ac:dyDescent="0.25">
      <c r="A12269">
        <v>920210</v>
      </c>
      <c r="B12269" t="s">
        <v>50408</v>
      </c>
      <c r="C12269" t="s">
        <v>317</v>
      </c>
      <c r="D12269" t="s">
        <v>50</v>
      </c>
      <c r="E12269" t="s">
        <v>51</v>
      </c>
      <c r="F12269" t="s">
        <v>371</v>
      </c>
      <c r="G12269" t="s">
        <v>372</v>
      </c>
      <c r="H12269" t="s">
        <v>44467</v>
      </c>
      <c r="I12269" t="s">
        <v>44468</v>
      </c>
      <c r="J12269" t="s">
        <v>50409</v>
      </c>
      <c r="K12269" t="s">
        <v>50410</v>
      </c>
      <c r="L12269" s="8">
        <v>42461</v>
      </c>
      <c r="M12269" t="s">
        <v>58</v>
      </c>
      <c r="N12269" t="s">
        <v>235</v>
      </c>
      <c r="P12269" t="s">
        <v>404</v>
      </c>
      <c r="Q12269" s="8">
        <v>33916</v>
      </c>
      <c r="R12269" t="s">
        <v>161</v>
      </c>
      <c r="S12269" s="8">
        <v>42461</v>
      </c>
      <c r="T12269" s="8">
        <v>54393</v>
      </c>
      <c r="U12269" t="s">
        <v>50411</v>
      </c>
      <c r="V12269" t="s">
        <v>404</v>
      </c>
      <c r="W12269" t="s">
        <v>64</v>
      </c>
      <c r="X12269" t="s">
        <v>65</v>
      </c>
      <c r="Z12269">
        <v>-30000</v>
      </c>
      <c r="AD12269">
        <v>2511000</v>
      </c>
      <c r="AE12269">
        <v>1526000</v>
      </c>
      <c r="AF12269">
        <v>1918000</v>
      </c>
      <c r="AG12269">
        <v>2</v>
      </c>
      <c r="AH12269">
        <v>1</v>
      </c>
      <c r="AI12269" t="s">
        <v>66</v>
      </c>
      <c r="AJ12269">
        <v>5955000</v>
      </c>
    </row>
    <row r="12270" spans="1:36" x14ac:dyDescent="0.25">
      <c r="A12270">
        <v>920211</v>
      </c>
      <c r="B12270" t="s">
        <v>50412</v>
      </c>
      <c r="C12270" t="s">
        <v>605</v>
      </c>
      <c r="D12270" t="s">
        <v>50</v>
      </c>
      <c r="E12270" t="s">
        <v>51</v>
      </c>
      <c r="F12270" t="s">
        <v>606</v>
      </c>
      <c r="G12270" t="s">
        <v>607</v>
      </c>
      <c r="H12270" t="s">
        <v>2459</v>
      </c>
      <c r="I12270" t="s">
        <v>2460</v>
      </c>
      <c r="J12270" t="s">
        <v>50413</v>
      </c>
      <c r="K12270" t="s">
        <v>17959</v>
      </c>
      <c r="L12270" s="8">
        <v>42461</v>
      </c>
      <c r="M12270" t="s">
        <v>58</v>
      </c>
      <c r="N12270" t="s">
        <v>235</v>
      </c>
      <c r="P12270" t="s">
        <v>63</v>
      </c>
      <c r="Q12270" s="8">
        <v>33918</v>
      </c>
      <c r="R12270" t="s">
        <v>61</v>
      </c>
      <c r="S12270" s="8">
        <v>42461</v>
      </c>
      <c r="T12270" s="8">
        <v>54393</v>
      </c>
      <c r="U12270" t="s">
        <v>50414</v>
      </c>
      <c r="V12270" t="s">
        <v>63</v>
      </c>
      <c r="W12270" t="s">
        <v>64</v>
      </c>
      <c r="X12270" t="s">
        <v>65</v>
      </c>
      <c r="Y12270">
        <v>-130000</v>
      </c>
      <c r="Z12270">
        <v>-30000</v>
      </c>
      <c r="AD12270">
        <v>2511000</v>
      </c>
      <c r="AE12270">
        <v>1526000</v>
      </c>
      <c r="AF12270">
        <v>1918000</v>
      </c>
      <c r="AG12270">
        <v>2</v>
      </c>
      <c r="AH12270">
        <v>1</v>
      </c>
      <c r="AI12270" t="s">
        <v>66</v>
      </c>
      <c r="AJ12270">
        <v>5955000</v>
      </c>
    </row>
    <row r="12271" spans="1:36" x14ac:dyDescent="0.25">
      <c r="A12271">
        <v>920212</v>
      </c>
      <c r="B12271" t="s">
        <v>50415</v>
      </c>
      <c r="C12271" t="s">
        <v>132</v>
      </c>
      <c r="D12271" t="s">
        <v>340</v>
      </c>
      <c r="E12271" t="s">
        <v>341</v>
      </c>
      <c r="F12271" t="s">
        <v>135</v>
      </c>
      <c r="G12271" t="s">
        <v>136</v>
      </c>
      <c r="H12271" t="s">
        <v>1655</v>
      </c>
      <c r="I12271" t="s">
        <v>1208</v>
      </c>
      <c r="J12271" t="s">
        <v>50416</v>
      </c>
      <c r="K12271" t="s">
        <v>50417</v>
      </c>
      <c r="L12271" s="8">
        <v>42461</v>
      </c>
      <c r="M12271" t="s">
        <v>58</v>
      </c>
      <c r="N12271" t="s">
        <v>235</v>
      </c>
      <c r="P12271" t="s">
        <v>404</v>
      </c>
      <c r="Q12271" s="8">
        <v>33920</v>
      </c>
      <c r="R12271" t="s">
        <v>161</v>
      </c>
      <c r="S12271" s="8">
        <v>42461</v>
      </c>
      <c r="T12271" s="8">
        <v>54393</v>
      </c>
      <c r="U12271" t="s">
        <v>50418</v>
      </c>
      <c r="V12271" t="s">
        <v>404</v>
      </c>
      <c r="W12271" t="s">
        <v>64</v>
      </c>
      <c r="X12271" t="s">
        <v>65</v>
      </c>
      <c r="Z12271">
        <v>-30000</v>
      </c>
      <c r="AD12271">
        <v>2511000</v>
      </c>
      <c r="AE12271">
        <v>1526000</v>
      </c>
      <c r="AF12271">
        <v>1918000</v>
      </c>
      <c r="AG12271">
        <v>2</v>
      </c>
      <c r="AH12271">
        <v>1</v>
      </c>
      <c r="AI12271" t="s">
        <v>66</v>
      </c>
      <c r="AJ12271">
        <v>5955000</v>
      </c>
    </row>
    <row r="12272" spans="1:36" x14ac:dyDescent="0.25">
      <c r="A12272">
        <v>920213</v>
      </c>
      <c r="B12272" t="s">
        <v>50419</v>
      </c>
      <c r="C12272" t="s">
        <v>100</v>
      </c>
      <c r="D12272" t="s">
        <v>212</v>
      </c>
      <c r="E12272" t="s">
        <v>213</v>
      </c>
      <c r="F12272" t="s">
        <v>103</v>
      </c>
      <c r="G12272" t="s">
        <v>104</v>
      </c>
      <c r="H12272" t="s">
        <v>17551</v>
      </c>
      <c r="I12272" t="s">
        <v>4479</v>
      </c>
      <c r="J12272" t="s">
        <v>50420</v>
      </c>
      <c r="K12272" t="s">
        <v>17959</v>
      </c>
      <c r="L12272" s="8">
        <v>42461</v>
      </c>
      <c r="M12272" t="s">
        <v>58</v>
      </c>
      <c r="N12272" t="s">
        <v>235</v>
      </c>
      <c r="P12272" t="s">
        <v>63</v>
      </c>
      <c r="Q12272" s="8">
        <v>33921</v>
      </c>
      <c r="R12272" t="s">
        <v>161</v>
      </c>
      <c r="S12272" s="8">
        <v>42461</v>
      </c>
      <c r="T12272" s="8">
        <v>54393</v>
      </c>
      <c r="U12272" t="s">
        <v>50421</v>
      </c>
      <c r="V12272" t="s">
        <v>63</v>
      </c>
      <c r="W12272" t="s">
        <v>64</v>
      </c>
      <c r="X12272" t="s">
        <v>65</v>
      </c>
      <c r="Y12272">
        <v>-150000</v>
      </c>
      <c r="Z12272">
        <v>-30000</v>
      </c>
      <c r="AB12272">
        <v>-10000</v>
      </c>
      <c r="AD12272">
        <v>2511000</v>
      </c>
      <c r="AE12272">
        <v>1526000</v>
      </c>
      <c r="AF12272">
        <v>1918000</v>
      </c>
      <c r="AG12272">
        <v>2</v>
      </c>
      <c r="AH12272">
        <v>1</v>
      </c>
      <c r="AI12272" t="s">
        <v>66</v>
      </c>
      <c r="AJ12272">
        <v>5955000</v>
      </c>
    </row>
    <row r="12273" spans="1:36" x14ac:dyDescent="0.25">
      <c r="A12273">
        <v>920214</v>
      </c>
      <c r="B12273" t="s">
        <v>50422</v>
      </c>
      <c r="C12273" t="s">
        <v>317</v>
      </c>
      <c r="D12273" t="s">
        <v>50</v>
      </c>
      <c r="E12273" t="s">
        <v>51</v>
      </c>
      <c r="F12273" t="s">
        <v>1269</v>
      </c>
      <c r="G12273" t="s">
        <v>1270</v>
      </c>
      <c r="H12273" t="s">
        <v>11631</v>
      </c>
      <c r="I12273" t="s">
        <v>11632</v>
      </c>
      <c r="J12273" t="s">
        <v>50423</v>
      </c>
      <c r="K12273" t="s">
        <v>48673</v>
      </c>
      <c r="L12273" s="8">
        <v>42461</v>
      </c>
      <c r="M12273" t="s">
        <v>58</v>
      </c>
      <c r="N12273" t="s">
        <v>235</v>
      </c>
      <c r="P12273" t="s">
        <v>2962</v>
      </c>
      <c r="Q12273" s="8">
        <v>33923</v>
      </c>
      <c r="R12273" t="s">
        <v>61</v>
      </c>
      <c r="S12273" s="8">
        <v>42461</v>
      </c>
      <c r="T12273" s="8">
        <v>54393</v>
      </c>
      <c r="U12273" t="s">
        <v>50424</v>
      </c>
      <c r="V12273" t="s">
        <v>2962</v>
      </c>
      <c r="W12273" t="s">
        <v>64</v>
      </c>
      <c r="X12273" t="s">
        <v>65</v>
      </c>
      <c r="Z12273">
        <v>-30000</v>
      </c>
      <c r="AD12273">
        <v>2511000</v>
      </c>
      <c r="AE12273">
        <v>1526000</v>
      </c>
      <c r="AF12273">
        <v>1918000</v>
      </c>
      <c r="AG12273">
        <v>2</v>
      </c>
      <c r="AH12273">
        <v>1</v>
      </c>
      <c r="AI12273" t="s">
        <v>66</v>
      </c>
      <c r="AJ12273">
        <v>5955000</v>
      </c>
    </row>
    <row r="12274" spans="1:36" x14ac:dyDescent="0.25">
      <c r="A12274">
        <v>920215</v>
      </c>
      <c r="B12274" t="s">
        <v>50425</v>
      </c>
      <c r="C12274" t="s">
        <v>317</v>
      </c>
      <c r="D12274" t="s">
        <v>50</v>
      </c>
      <c r="E12274" t="s">
        <v>51</v>
      </c>
      <c r="F12274" t="s">
        <v>1269</v>
      </c>
      <c r="G12274" t="s">
        <v>1270</v>
      </c>
      <c r="H12274" t="s">
        <v>10398</v>
      </c>
      <c r="I12274" t="s">
        <v>10399</v>
      </c>
      <c r="J12274" t="s">
        <v>50426</v>
      </c>
      <c r="K12274" t="s">
        <v>50427</v>
      </c>
      <c r="L12274" s="8">
        <v>42461</v>
      </c>
      <c r="M12274" t="s">
        <v>58</v>
      </c>
      <c r="N12274" t="s">
        <v>235</v>
      </c>
      <c r="P12274" t="s">
        <v>2311</v>
      </c>
      <c r="Q12274" s="8">
        <v>33924</v>
      </c>
      <c r="R12274" t="s">
        <v>161</v>
      </c>
      <c r="S12274" s="8">
        <v>42461</v>
      </c>
      <c r="T12274" s="8">
        <v>54393</v>
      </c>
      <c r="U12274" t="s">
        <v>50428</v>
      </c>
      <c r="V12274" t="s">
        <v>404</v>
      </c>
      <c r="W12274" t="s">
        <v>64</v>
      </c>
      <c r="X12274" t="s">
        <v>65</v>
      </c>
      <c r="Z12274">
        <v>-30000</v>
      </c>
      <c r="AD12274">
        <v>2511000</v>
      </c>
      <c r="AE12274">
        <v>1526000</v>
      </c>
      <c r="AF12274">
        <v>1918000</v>
      </c>
      <c r="AG12274">
        <v>2</v>
      </c>
      <c r="AH12274">
        <v>1</v>
      </c>
      <c r="AI12274" t="s">
        <v>66</v>
      </c>
      <c r="AJ12274">
        <v>5955000</v>
      </c>
    </row>
    <row r="12275" spans="1:36" x14ac:dyDescent="0.25">
      <c r="A12275">
        <v>920216</v>
      </c>
      <c r="B12275" t="s">
        <v>50429</v>
      </c>
      <c r="C12275" t="s">
        <v>68</v>
      </c>
      <c r="D12275" t="s">
        <v>468</v>
      </c>
      <c r="E12275" t="s">
        <v>469</v>
      </c>
      <c r="F12275" t="s">
        <v>71</v>
      </c>
      <c r="G12275" t="s">
        <v>72</v>
      </c>
      <c r="H12275" t="s">
        <v>17536</v>
      </c>
      <c r="I12275" t="s">
        <v>1195</v>
      </c>
      <c r="J12275" t="s">
        <v>50430</v>
      </c>
      <c r="K12275" t="s">
        <v>17959</v>
      </c>
      <c r="L12275" s="8">
        <v>42461</v>
      </c>
      <c r="M12275" t="s">
        <v>58</v>
      </c>
      <c r="N12275" t="s">
        <v>235</v>
      </c>
      <c r="P12275" t="s">
        <v>615</v>
      </c>
      <c r="Q12275" s="8">
        <v>33926</v>
      </c>
      <c r="R12275" t="s">
        <v>61</v>
      </c>
      <c r="S12275" s="8">
        <v>42461</v>
      </c>
      <c r="T12275" s="8">
        <v>54393</v>
      </c>
      <c r="U12275" t="s">
        <v>50431</v>
      </c>
      <c r="V12275" t="s">
        <v>615</v>
      </c>
      <c r="W12275" t="s">
        <v>64</v>
      </c>
      <c r="X12275" t="s">
        <v>65</v>
      </c>
      <c r="Z12275">
        <v>-30000</v>
      </c>
      <c r="AD12275">
        <v>2511000</v>
      </c>
      <c r="AE12275">
        <v>1526000</v>
      </c>
      <c r="AF12275">
        <v>1918000</v>
      </c>
      <c r="AG12275">
        <v>2</v>
      </c>
      <c r="AH12275">
        <v>1</v>
      </c>
      <c r="AI12275" t="s">
        <v>66</v>
      </c>
      <c r="AJ12275">
        <v>5955000</v>
      </c>
    </row>
    <row r="12276" spans="1:36" x14ac:dyDescent="0.25">
      <c r="A12276">
        <v>920217</v>
      </c>
      <c r="B12276" t="s">
        <v>50432</v>
      </c>
      <c r="C12276" t="s">
        <v>119</v>
      </c>
      <c r="D12276" t="s">
        <v>50</v>
      </c>
      <c r="E12276" t="s">
        <v>51</v>
      </c>
      <c r="F12276" t="s">
        <v>122</v>
      </c>
      <c r="G12276" t="s">
        <v>123</v>
      </c>
      <c r="H12276" t="s">
        <v>8621</v>
      </c>
      <c r="I12276" t="s">
        <v>2767</v>
      </c>
      <c r="J12276" t="s">
        <v>50433</v>
      </c>
      <c r="K12276" t="s">
        <v>6673</v>
      </c>
      <c r="L12276" s="8">
        <v>42461</v>
      </c>
      <c r="M12276" t="s">
        <v>58</v>
      </c>
      <c r="N12276" t="s">
        <v>235</v>
      </c>
      <c r="P12276" t="s">
        <v>199</v>
      </c>
      <c r="Q12276" s="8">
        <v>33927</v>
      </c>
      <c r="R12276" t="s">
        <v>61</v>
      </c>
      <c r="S12276" s="8">
        <v>42461</v>
      </c>
      <c r="T12276" s="8">
        <v>54393</v>
      </c>
      <c r="U12276" t="s">
        <v>50434</v>
      </c>
      <c r="V12276" t="s">
        <v>199</v>
      </c>
      <c r="W12276" t="s">
        <v>64</v>
      </c>
      <c r="X12276" t="s">
        <v>65</v>
      </c>
      <c r="Y12276">
        <v>-50000</v>
      </c>
      <c r="Z12276">
        <v>-30000</v>
      </c>
      <c r="AD12276">
        <v>2511000</v>
      </c>
      <c r="AE12276">
        <v>1526000</v>
      </c>
      <c r="AF12276">
        <v>1918000</v>
      </c>
      <c r="AG12276">
        <v>2</v>
      </c>
      <c r="AH12276">
        <v>1</v>
      </c>
      <c r="AI12276" t="s">
        <v>66</v>
      </c>
      <c r="AJ12276">
        <v>5955000</v>
      </c>
    </row>
    <row r="12277" spans="1:36" x14ac:dyDescent="0.25">
      <c r="A12277">
        <v>920218</v>
      </c>
      <c r="B12277" t="s">
        <v>50435</v>
      </c>
      <c r="C12277" t="s">
        <v>605</v>
      </c>
      <c r="D12277" t="s">
        <v>50</v>
      </c>
      <c r="E12277" t="s">
        <v>51</v>
      </c>
      <c r="F12277" t="s">
        <v>1176</v>
      </c>
      <c r="G12277" t="s">
        <v>1177</v>
      </c>
      <c r="H12277" t="s">
        <v>18648</v>
      </c>
      <c r="I12277" t="s">
        <v>18649</v>
      </c>
      <c r="J12277" t="s">
        <v>50436</v>
      </c>
      <c r="K12277" t="s">
        <v>50437</v>
      </c>
      <c r="L12277" s="8">
        <v>42461</v>
      </c>
      <c r="M12277" t="s">
        <v>58</v>
      </c>
      <c r="N12277" t="s">
        <v>235</v>
      </c>
      <c r="P12277" t="s">
        <v>63</v>
      </c>
      <c r="Q12277" s="8">
        <v>33932</v>
      </c>
      <c r="R12277" t="s">
        <v>161</v>
      </c>
      <c r="S12277" s="8">
        <v>42461</v>
      </c>
      <c r="T12277" s="8">
        <v>54393</v>
      </c>
      <c r="U12277" t="s">
        <v>50438</v>
      </c>
      <c r="V12277" t="s">
        <v>63</v>
      </c>
      <c r="W12277" t="s">
        <v>64</v>
      </c>
      <c r="X12277" t="s">
        <v>65</v>
      </c>
      <c r="Z12277">
        <v>-30000</v>
      </c>
      <c r="AD12277">
        <v>2511000</v>
      </c>
      <c r="AE12277">
        <v>1526000</v>
      </c>
      <c r="AF12277">
        <v>1918000</v>
      </c>
      <c r="AG12277">
        <v>2</v>
      </c>
      <c r="AH12277">
        <v>1</v>
      </c>
      <c r="AI12277" t="s">
        <v>66</v>
      </c>
      <c r="AJ12277">
        <v>5955000</v>
      </c>
    </row>
    <row r="12278" spans="1:36" x14ac:dyDescent="0.25">
      <c r="A12278">
        <v>920219</v>
      </c>
      <c r="B12278" t="s">
        <v>50439</v>
      </c>
      <c r="C12278" t="s">
        <v>605</v>
      </c>
      <c r="D12278" t="s">
        <v>50</v>
      </c>
      <c r="E12278" t="s">
        <v>51</v>
      </c>
      <c r="F12278" t="s">
        <v>1176</v>
      </c>
      <c r="G12278" t="s">
        <v>1177</v>
      </c>
      <c r="H12278" t="s">
        <v>45592</v>
      </c>
      <c r="I12278" t="s">
        <v>45387</v>
      </c>
      <c r="J12278" t="s">
        <v>50440</v>
      </c>
      <c r="K12278" t="s">
        <v>49262</v>
      </c>
      <c r="L12278" s="8">
        <v>42461</v>
      </c>
      <c r="M12278" t="s">
        <v>58</v>
      </c>
      <c r="N12278" t="s">
        <v>235</v>
      </c>
      <c r="P12278" t="s">
        <v>660</v>
      </c>
      <c r="Q12278" s="8">
        <v>33939</v>
      </c>
      <c r="R12278" t="s">
        <v>161</v>
      </c>
      <c r="S12278" s="8">
        <v>42461</v>
      </c>
      <c r="T12278" s="8">
        <v>54424</v>
      </c>
      <c r="U12278" t="s">
        <v>50441</v>
      </c>
      <c r="V12278" t="s">
        <v>660</v>
      </c>
      <c r="W12278" t="s">
        <v>64</v>
      </c>
      <c r="X12278" t="s">
        <v>65</v>
      </c>
      <c r="Y12278">
        <v>-120000</v>
      </c>
      <c r="Z12278">
        <v>-30000</v>
      </c>
      <c r="AD12278">
        <v>2511000</v>
      </c>
      <c r="AE12278">
        <v>1526000</v>
      </c>
      <c r="AF12278">
        <v>1918000</v>
      </c>
      <c r="AG12278">
        <v>2</v>
      </c>
      <c r="AH12278">
        <v>1</v>
      </c>
      <c r="AI12278" t="s">
        <v>66</v>
      </c>
      <c r="AJ12278">
        <v>5955000</v>
      </c>
    </row>
    <row r="12279" spans="1:36" x14ac:dyDescent="0.25">
      <c r="A12279">
        <v>920220</v>
      </c>
      <c r="B12279" t="s">
        <v>50442</v>
      </c>
      <c r="C12279" t="s">
        <v>165</v>
      </c>
      <c r="D12279" t="s">
        <v>179</v>
      </c>
      <c r="E12279" t="s">
        <v>180</v>
      </c>
      <c r="F12279" t="s">
        <v>168</v>
      </c>
      <c r="G12279" t="s">
        <v>169</v>
      </c>
      <c r="H12279" t="s">
        <v>6248</v>
      </c>
      <c r="I12279" t="s">
        <v>1589</v>
      </c>
      <c r="J12279" t="s">
        <v>50443</v>
      </c>
      <c r="K12279" t="s">
        <v>2404</v>
      </c>
      <c r="L12279" s="8">
        <v>42461</v>
      </c>
      <c r="M12279" t="s">
        <v>58</v>
      </c>
      <c r="N12279" t="s">
        <v>235</v>
      </c>
      <c r="P12279" t="s">
        <v>199</v>
      </c>
      <c r="Q12279" s="8">
        <v>33939</v>
      </c>
      <c r="R12279" t="s">
        <v>161</v>
      </c>
      <c r="S12279" s="8">
        <v>42461</v>
      </c>
      <c r="T12279" s="8">
        <v>54424</v>
      </c>
      <c r="U12279" t="s">
        <v>50444</v>
      </c>
      <c r="V12279" t="s">
        <v>199</v>
      </c>
      <c r="W12279" t="s">
        <v>64</v>
      </c>
      <c r="X12279" t="s">
        <v>65</v>
      </c>
      <c r="Y12279">
        <v>-300000</v>
      </c>
      <c r="Z12279">
        <v>-30000</v>
      </c>
      <c r="AB12279">
        <v>-300000</v>
      </c>
      <c r="AC12279">
        <v>-2000000</v>
      </c>
      <c r="AD12279">
        <v>2511000</v>
      </c>
      <c r="AE12279">
        <v>1526000</v>
      </c>
      <c r="AF12279">
        <v>1918000</v>
      </c>
      <c r="AG12279">
        <v>2</v>
      </c>
      <c r="AH12279">
        <v>1</v>
      </c>
      <c r="AI12279" t="s">
        <v>66</v>
      </c>
      <c r="AJ12279">
        <v>5955000</v>
      </c>
    </row>
    <row r="12280" spans="1:36" x14ac:dyDescent="0.25">
      <c r="A12280">
        <v>920221</v>
      </c>
      <c r="B12280" t="s">
        <v>50445</v>
      </c>
      <c r="C12280" t="s">
        <v>100</v>
      </c>
      <c r="D12280" t="s">
        <v>154</v>
      </c>
      <c r="E12280" t="s">
        <v>155</v>
      </c>
      <c r="F12280" t="s">
        <v>103</v>
      </c>
      <c r="G12280" t="s">
        <v>104</v>
      </c>
      <c r="H12280" t="s">
        <v>50446</v>
      </c>
      <c r="I12280" t="s">
        <v>1256</v>
      </c>
      <c r="J12280" t="s">
        <v>50447</v>
      </c>
      <c r="K12280" t="s">
        <v>2729</v>
      </c>
      <c r="L12280" s="8">
        <v>42461</v>
      </c>
      <c r="M12280" t="s">
        <v>58</v>
      </c>
      <c r="N12280" t="s">
        <v>235</v>
      </c>
      <c r="P12280" t="s">
        <v>128</v>
      </c>
      <c r="Q12280" s="8">
        <v>33942</v>
      </c>
      <c r="R12280" t="s">
        <v>161</v>
      </c>
      <c r="S12280" s="8">
        <v>42461</v>
      </c>
      <c r="T12280" s="8">
        <v>54424</v>
      </c>
      <c r="U12280" t="s">
        <v>50448</v>
      </c>
      <c r="V12280" t="s">
        <v>163</v>
      </c>
      <c r="W12280" t="s">
        <v>64</v>
      </c>
      <c r="X12280" t="s">
        <v>65</v>
      </c>
      <c r="Y12280">
        <v>-100000</v>
      </c>
      <c r="Z12280">
        <v>-30000</v>
      </c>
      <c r="AD12280">
        <v>2511000</v>
      </c>
      <c r="AE12280">
        <v>1526000</v>
      </c>
      <c r="AF12280">
        <v>1918000</v>
      </c>
      <c r="AG12280">
        <v>2</v>
      </c>
      <c r="AH12280">
        <v>1</v>
      </c>
      <c r="AI12280" t="s">
        <v>66</v>
      </c>
      <c r="AJ12280">
        <v>5955000</v>
      </c>
    </row>
    <row r="12281" spans="1:36" x14ac:dyDescent="0.25">
      <c r="A12281">
        <v>920222</v>
      </c>
      <c r="B12281" t="s">
        <v>50449</v>
      </c>
      <c r="C12281" t="s">
        <v>605</v>
      </c>
      <c r="D12281" t="s">
        <v>50</v>
      </c>
      <c r="E12281" t="s">
        <v>51</v>
      </c>
      <c r="F12281" t="s">
        <v>1176</v>
      </c>
      <c r="G12281" t="s">
        <v>1177</v>
      </c>
      <c r="H12281" t="s">
        <v>6890</v>
      </c>
      <c r="I12281" t="s">
        <v>6891</v>
      </c>
      <c r="J12281" t="s">
        <v>50450</v>
      </c>
      <c r="K12281" t="s">
        <v>17959</v>
      </c>
      <c r="L12281" s="8">
        <v>42461</v>
      </c>
      <c r="M12281" t="s">
        <v>58</v>
      </c>
      <c r="N12281" t="s">
        <v>235</v>
      </c>
      <c r="P12281" t="s">
        <v>63</v>
      </c>
      <c r="Q12281" s="8">
        <v>33942</v>
      </c>
      <c r="R12281" t="s">
        <v>161</v>
      </c>
      <c r="S12281" s="8">
        <v>42461</v>
      </c>
      <c r="T12281" s="8">
        <v>54424</v>
      </c>
      <c r="U12281" t="s">
        <v>50451</v>
      </c>
      <c r="V12281" t="s">
        <v>350</v>
      </c>
      <c r="W12281" t="s">
        <v>64</v>
      </c>
      <c r="X12281" t="s">
        <v>65</v>
      </c>
      <c r="Y12281">
        <v>-50000</v>
      </c>
      <c r="Z12281">
        <v>-30000</v>
      </c>
      <c r="AD12281">
        <v>2511000</v>
      </c>
      <c r="AE12281">
        <v>1526000</v>
      </c>
      <c r="AF12281">
        <v>1918000</v>
      </c>
      <c r="AG12281">
        <v>2</v>
      </c>
      <c r="AH12281">
        <v>1</v>
      </c>
      <c r="AI12281" t="s">
        <v>66</v>
      </c>
      <c r="AJ12281">
        <v>5955000</v>
      </c>
    </row>
    <row r="12282" spans="1:36" x14ac:dyDescent="0.25">
      <c r="A12282">
        <v>920223</v>
      </c>
      <c r="B12282" t="s">
        <v>50452</v>
      </c>
      <c r="C12282" t="s">
        <v>2278</v>
      </c>
      <c r="D12282" t="s">
        <v>50</v>
      </c>
      <c r="E12282" t="s">
        <v>51</v>
      </c>
      <c r="F12282" t="s">
        <v>2279</v>
      </c>
      <c r="G12282" t="s">
        <v>2280</v>
      </c>
      <c r="H12282" t="s">
        <v>39317</v>
      </c>
      <c r="I12282" t="s">
        <v>39318</v>
      </c>
      <c r="J12282" t="s">
        <v>50453</v>
      </c>
      <c r="K12282" t="s">
        <v>17959</v>
      </c>
      <c r="L12282" s="8">
        <v>42461</v>
      </c>
      <c r="M12282" t="s">
        <v>58</v>
      </c>
      <c r="N12282" t="s">
        <v>235</v>
      </c>
      <c r="P12282" t="s">
        <v>615</v>
      </c>
      <c r="Q12282" s="8">
        <v>33954</v>
      </c>
      <c r="R12282" t="s">
        <v>161</v>
      </c>
      <c r="S12282" s="8">
        <v>42461</v>
      </c>
      <c r="T12282" s="8">
        <v>54424</v>
      </c>
      <c r="U12282" t="s">
        <v>50454</v>
      </c>
      <c r="V12282" t="s">
        <v>615</v>
      </c>
      <c r="W12282" t="s">
        <v>64</v>
      </c>
      <c r="X12282" t="s">
        <v>65</v>
      </c>
      <c r="Z12282">
        <v>-30000</v>
      </c>
      <c r="AD12282">
        <v>2511000</v>
      </c>
      <c r="AE12282">
        <v>1526000</v>
      </c>
      <c r="AF12282">
        <v>1918000</v>
      </c>
      <c r="AG12282">
        <v>2</v>
      </c>
      <c r="AH12282">
        <v>1</v>
      </c>
      <c r="AI12282" t="s">
        <v>66</v>
      </c>
      <c r="AJ12282">
        <v>5955000</v>
      </c>
    </row>
    <row r="12283" spans="1:36" x14ac:dyDescent="0.25">
      <c r="A12283">
        <v>920224</v>
      </c>
      <c r="B12283" t="s">
        <v>50455</v>
      </c>
      <c r="C12283" t="s">
        <v>317</v>
      </c>
      <c r="D12283" t="s">
        <v>50</v>
      </c>
      <c r="E12283" t="s">
        <v>51</v>
      </c>
      <c r="F12283" t="s">
        <v>1269</v>
      </c>
      <c r="G12283" t="s">
        <v>1270</v>
      </c>
      <c r="H12283" t="s">
        <v>11631</v>
      </c>
      <c r="I12283" t="s">
        <v>11632</v>
      </c>
      <c r="J12283" t="s">
        <v>50456</v>
      </c>
      <c r="K12283" t="s">
        <v>48673</v>
      </c>
      <c r="L12283" s="8">
        <v>42461</v>
      </c>
      <c r="M12283" t="s">
        <v>58</v>
      </c>
      <c r="N12283" t="s">
        <v>235</v>
      </c>
      <c r="P12283" t="s">
        <v>219</v>
      </c>
      <c r="Q12283" s="8">
        <v>33956</v>
      </c>
      <c r="R12283" t="s">
        <v>61</v>
      </c>
      <c r="S12283" s="8">
        <v>42461</v>
      </c>
      <c r="T12283" s="8">
        <v>54424</v>
      </c>
      <c r="U12283" t="s">
        <v>50457</v>
      </c>
      <c r="V12283" t="s">
        <v>219</v>
      </c>
      <c r="W12283" t="s">
        <v>64</v>
      </c>
      <c r="X12283" t="s">
        <v>65</v>
      </c>
      <c r="Z12283">
        <v>-30000</v>
      </c>
      <c r="AD12283">
        <v>2511000</v>
      </c>
      <c r="AE12283">
        <v>1526000</v>
      </c>
      <c r="AF12283">
        <v>1918000</v>
      </c>
      <c r="AG12283">
        <v>2</v>
      </c>
      <c r="AH12283">
        <v>1</v>
      </c>
      <c r="AI12283" t="s">
        <v>66</v>
      </c>
      <c r="AJ12283">
        <v>5955000</v>
      </c>
    </row>
    <row r="12284" spans="1:36" x14ac:dyDescent="0.25">
      <c r="A12284">
        <v>920225</v>
      </c>
      <c r="B12284" t="s">
        <v>50458</v>
      </c>
      <c r="C12284" t="s">
        <v>317</v>
      </c>
      <c r="D12284" t="s">
        <v>50</v>
      </c>
      <c r="E12284" t="s">
        <v>51</v>
      </c>
      <c r="F12284" t="s">
        <v>1185</v>
      </c>
      <c r="G12284" t="s">
        <v>1186</v>
      </c>
      <c r="H12284" t="s">
        <v>38431</v>
      </c>
      <c r="I12284" t="s">
        <v>25524</v>
      </c>
      <c r="J12284" t="s">
        <v>50459</v>
      </c>
      <c r="K12284" t="s">
        <v>50460</v>
      </c>
      <c r="L12284" s="8">
        <v>42461</v>
      </c>
      <c r="M12284" t="s">
        <v>58</v>
      </c>
      <c r="N12284" t="s">
        <v>235</v>
      </c>
      <c r="P12284" t="s">
        <v>63</v>
      </c>
      <c r="Q12284" s="8">
        <v>33956</v>
      </c>
      <c r="R12284" t="s">
        <v>61</v>
      </c>
      <c r="S12284" s="8">
        <v>42461</v>
      </c>
      <c r="T12284" s="8">
        <v>54424</v>
      </c>
      <c r="U12284" t="s">
        <v>50461</v>
      </c>
      <c r="V12284" t="s">
        <v>350</v>
      </c>
      <c r="W12284" t="s">
        <v>64</v>
      </c>
      <c r="X12284" t="s">
        <v>65</v>
      </c>
      <c r="Z12284">
        <v>-30000</v>
      </c>
      <c r="AD12284">
        <v>2511000</v>
      </c>
      <c r="AE12284">
        <v>1526000</v>
      </c>
      <c r="AF12284">
        <v>1918000</v>
      </c>
      <c r="AG12284">
        <v>2</v>
      </c>
      <c r="AH12284">
        <v>1</v>
      </c>
      <c r="AI12284" t="s">
        <v>66</v>
      </c>
      <c r="AJ12284">
        <v>5955000</v>
      </c>
    </row>
    <row r="12285" spans="1:36" x14ac:dyDescent="0.25">
      <c r="A12285">
        <v>920226</v>
      </c>
      <c r="B12285" t="s">
        <v>50462</v>
      </c>
      <c r="C12285" t="s">
        <v>49</v>
      </c>
      <c r="D12285" t="s">
        <v>50</v>
      </c>
      <c r="E12285" t="s">
        <v>51</v>
      </c>
      <c r="F12285" t="s">
        <v>52</v>
      </c>
      <c r="G12285" t="s">
        <v>53</v>
      </c>
      <c r="H12285" t="s">
        <v>22502</v>
      </c>
      <c r="I12285" t="s">
        <v>22503</v>
      </c>
      <c r="J12285" t="s">
        <v>50463</v>
      </c>
      <c r="K12285" t="s">
        <v>50464</v>
      </c>
      <c r="L12285" s="8">
        <v>42461</v>
      </c>
      <c r="M12285" t="s">
        <v>58</v>
      </c>
      <c r="N12285" t="s">
        <v>235</v>
      </c>
      <c r="P12285" t="s">
        <v>130</v>
      </c>
      <c r="Q12285" s="8">
        <v>33962</v>
      </c>
      <c r="R12285" t="s">
        <v>61</v>
      </c>
      <c r="S12285" s="8">
        <v>42461</v>
      </c>
      <c r="T12285" s="8">
        <v>54424</v>
      </c>
      <c r="U12285" t="s">
        <v>50465</v>
      </c>
      <c r="V12285" t="s">
        <v>63</v>
      </c>
      <c r="W12285" t="s">
        <v>64</v>
      </c>
      <c r="X12285" t="s">
        <v>65</v>
      </c>
      <c r="Z12285">
        <v>-30000</v>
      </c>
      <c r="AD12285">
        <v>2511000</v>
      </c>
      <c r="AE12285">
        <v>1526000</v>
      </c>
      <c r="AF12285">
        <v>1918000</v>
      </c>
      <c r="AG12285">
        <v>2</v>
      </c>
      <c r="AH12285">
        <v>1</v>
      </c>
      <c r="AI12285" t="s">
        <v>66</v>
      </c>
      <c r="AJ12285">
        <v>5955000</v>
      </c>
    </row>
    <row r="12286" spans="1:36" x14ac:dyDescent="0.25">
      <c r="A12286">
        <v>920227</v>
      </c>
      <c r="B12286" t="s">
        <v>50466</v>
      </c>
      <c r="C12286" t="s">
        <v>132</v>
      </c>
      <c r="D12286" t="s">
        <v>340</v>
      </c>
      <c r="E12286" t="s">
        <v>341</v>
      </c>
      <c r="F12286" t="s">
        <v>135</v>
      </c>
      <c r="G12286" t="s">
        <v>136</v>
      </c>
      <c r="H12286" t="s">
        <v>13386</v>
      </c>
      <c r="I12286" t="s">
        <v>1214</v>
      </c>
      <c r="J12286" t="s">
        <v>50467</v>
      </c>
      <c r="K12286" t="s">
        <v>50468</v>
      </c>
      <c r="L12286" s="8">
        <v>42461</v>
      </c>
      <c r="M12286" t="s">
        <v>58</v>
      </c>
      <c r="N12286" t="s">
        <v>235</v>
      </c>
      <c r="P12286" t="s">
        <v>483</v>
      </c>
      <c r="Q12286" s="8">
        <v>33964</v>
      </c>
      <c r="R12286" t="s">
        <v>161</v>
      </c>
      <c r="S12286" s="8">
        <v>42461</v>
      </c>
      <c r="T12286" s="8">
        <v>54424</v>
      </c>
      <c r="U12286" t="s">
        <v>50469</v>
      </c>
      <c r="V12286" t="s">
        <v>483</v>
      </c>
      <c r="W12286" t="s">
        <v>64</v>
      </c>
      <c r="X12286" t="s">
        <v>65</v>
      </c>
      <c r="Z12286">
        <v>-30000</v>
      </c>
      <c r="AD12286">
        <v>2511000</v>
      </c>
      <c r="AE12286">
        <v>1526000</v>
      </c>
      <c r="AF12286">
        <v>1918000</v>
      </c>
      <c r="AG12286">
        <v>2</v>
      </c>
      <c r="AH12286">
        <v>1</v>
      </c>
      <c r="AI12286" t="s">
        <v>66</v>
      </c>
      <c r="AJ12286">
        <v>5955000</v>
      </c>
    </row>
    <row r="12287" spans="1:36" x14ac:dyDescent="0.25">
      <c r="A12287">
        <v>920228</v>
      </c>
      <c r="B12287" t="s">
        <v>50470</v>
      </c>
      <c r="C12287" t="s">
        <v>317</v>
      </c>
      <c r="D12287" t="s">
        <v>50</v>
      </c>
      <c r="E12287" t="s">
        <v>51</v>
      </c>
      <c r="F12287" t="s">
        <v>1269</v>
      </c>
      <c r="G12287" t="s">
        <v>1270</v>
      </c>
      <c r="H12287" t="s">
        <v>11631</v>
      </c>
      <c r="I12287" t="s">
        <v>11632</v>
      </c>
      <c r="J12287" t="s">
        <v>50471</v>
      </c>
      <c r="K12287" t="s">
        <v>48673</v>
      </c>
      <c r="L12287" s="8">
        <v>42644</v>
      </c>
      <c r="M12287" t="s">
        <v>58</v>
      </c>
      <c r="N12287" t="s">
        <v>235</v>
      </c>
      <c r="P12287" t="s">
        <v>163</v>
      </c>
      <c r="Q12287" s="8">
        <v>33636</v>
      </c>
      <c r="R12287" t="s">
        <v>61</v>
      </c>
      <c r="S12287" s="8">
        <v>42644</v>
      </c>
      <c r="T12287" s="8">
        <v>54118</v>
      </c>
      <c r="V12287" t="s">
        <v>50472</v>
      </c>
      <c r="W12287" t="s">
        <v>64</v>
      </c>
      <c r="X12287" t="s">
        <v>65</v>
      </c>
      <c r="Z12287">
        <v>-30000</v>
      </c>
      <c r="AD12287">
        <v>2511000</v>
      </c>
      <c r="AE12287">
        <v>1526000</v>
      </c>
      <c r="AF12287">
        <v>1918000</v>
      </c>
      <c r="AG12287">
        <v>2</v>
      </c>
      <c r="AH12287">
        <v>1</v>
      </c>
      <c r="AI12287" t="s">
        <v>66</v>
      </c>
      <c r="AJ12287">
        <v>5955000</v>
      </c>
    </row>
    <row r="12288" spans="1:36" x14ac:dyDescent="0.25">
      <c r="A12288">
        <v>920229</v>
      </c>
      <c r="B12288" t="s">
        <v>50473</v>
      </c>
      <c r="C12288" t="s">
        <v>317</v>
      </c>
      <c r="D12288" t="s">
        <v>50</v>
      </c>
      <c r="E12288" t="s">
        <v>51</v>
      </c>
      <c r="F12288" t="s">
        <v>371</v>
      </c>
      <c r="G12288" t="s">
        <v>372</v>
      </c>
      <c r="H12288" t="s">
        <v>45692</v>
      </c>
      <c r="I12288" t="s">
        <v>45693</v>
      </c>
      <c r="J12288" t="s">
        <v>50474</v>
      </c>
      <c r="K12288" t="s">
        <v>50475</v>
      </c>
      <c r="L12288" s="8">
        <v>42644</v>
      </c>
      <c r="M12288" t="s">
        <v>58</v>
      </c>
      <c r="N12288" t="s">
        <v>235</v>
      </c>
      <c r="P12288" t="s">
        <v>1700</v>
      </c>
      <c r="Q12288" s="8">
        <v>33638</v>
      </c>
      <c r="R12288" t="s">
        <v>61</v>
      </c>
      <c r="S12288" s="8">
        <v>42644</v>
      </c>
      <c r="T12288" s="8">
        <v>54118</v>
      </c>
      <c r="U12288" t="s">
        <v>50476</v>
      </c>
      <c r="V12288" t="s">
        <v>50477</v>
      </c>
      <c r="W12288" t="s">
        <v>64</v>
      </c>
      <c r="X12288" t="s">
        <v>333</v>
      </c>
      <c r="Z12288">
        <v>-30000</v>
      </c>
      <c r="AD12288">
        <v>2511000</v>
      </c>
      <c r="AE12288">
        <v>1526000</v>
      </c>
      <c r="AF12288">
        <v>1918000</v>
      </c>
      <c r="AG12288">
        <v>2</v>
      </c>
      <c r="AH12288">
        <v>1</v>
      </c>
      <c r="AI12288" t="s">
        <v>66</v>
      </c>
      <c r="AJ12288">
        <v>5955000</v>
      </c>
    </row>
    <row r="12289" spans="1:36" x14ac:dyDescent="0.25">
      <c r="A12289">
        <v>920230</v>
      </c>
      <c r="B12289" t="s">
        <v>50478</v>
      </c>
      <c r="C12289" t="s">
        <v>317</v>
      </c>
      <c r="D12289" t="s">
        <v>50</v>
      </c>
      <c r="E12289" t="s">
        <v>51</v>
      </c>
      <c r="F12289" t="s">
        <v>12091</v>
      </c>
      <c r="G12289" t="s">
        <v>12092</v>
      </c>
      <c r="H12289" t="s">
        <v>41903</v>
      </c>
      <c r="I12289" t="s">
        <v>41904</v>
      </c>
      <c r="J12289" t="s">
        <v>50479</v>
      </c>
      <c r="K12289" t="s">
        <v>50480</v>
      </c>
      <c r="L12289" s="8">
        <v>42644</v>
      </c>
      <c r="M12289" t="s">
        <v>58</v>
      </c>
      <c r="N12289" t="s">
        <v>235</v>
      </c>
      <c r="P12289" t="s">
        <v>146</v>
      </c>
      <c r="Q12289" s="8">
        <v>33647</v>
      </c>
      <c r="R12289" t="s">
        <v>61</v>
      </c>
      <c r="S12289" s="8">
        <v>42644</v>
      </c>
      <c r="T12289" s="8">
        <v>54118</v>
      </c>
      <c r="U12289" t="s">
        <v>50481</v>
      </c>
      <c r="V12289" t="s">
        <v>49042</v>
      </c>
      <c r="W12289" t="s">
        <v>64</v>
      </c>
      <c r="X12289" t="s">
        <v>333</v>
      </c>
      <c r="Z12289">
        <v>-30000</v>
      </c>
      <c r="AD12289">
        <v>2511000</v>
      </c>
      <c r="AE12289">
        <v>1526000</v>
      </c>
      <c r="AF12289">
        <v>1918000</v>
      </c>
      <c r="AG12289">
        <v>2</v>
      </c>
      <c r="AH12289">
        <v>1</v>
      </c>
      <c r="AI12289" t="s">
        <v>66</v>
      </c>
      <c r="AJ12289">
        <v>5955000</v>
      </c>
    </row>
    <row r="12290" spans="1:36" x14ac:dyDescent="0.25">
      <c r="A12290">
        <v>920231</v>
      </c>
      <c r="B12290" t="s">
        <v>50482</v>
      </c>
      <c r="C12290" t="s">
        <v>68</v>
      </c>
      <c r="D12290" t="s">
        <v>565</v>
      </c>
      <c r="E12290" t="s">
        <v>566</v>
      </c>
      <c r="F12290" t="s">
        <v>71</v>
      </c>
      <c r="G12290" t="s">
        <v>72</v>
      </c>
      <c r="H12290" t="s">
        <v>9455</v>
      </c>
      <c r="I12290" t="s">
        <v>94</v>
      </c>
      <c r="J12290" t="s">
        <v>50483</v>
      </c>
      <c r="K12290" t="s">
        <v>49600</v>
      </c>
      <c r="L12290" s="8">
        <v>42644</v>
      </c>
      <c r="M12290" t="s">
        <v>58</v>
      </c>
      <c r="N12290" t="s">
        <v>235</v>
      </c>
      <c r="P12290" t="s">
        <v>23654</v>
      </c>
      <c r="Q12290" s="8">
        <v>33651</v>
      </c>
      <c r="R12290" t="s">
        <v>161</v>
      </c>
      <c r="S12290" s="8">
        <v>42644</v>
      </c>
      <c r="T12290" s="8">
        <v>54118</v>
      </c>
      <c r="U12290" t="s">
        <v>50484</v>
      </c>
      <c r="V12290" t="s">
        <v>50485</v>
      </c>
      <c r="W12290" t="s">
        <v>64</v>
      </c>
      <c r="X12290" t="s">
        <v>333</v>
      </c>
      <c r="Y12290">
        <v>-30000</v>
      </c>
      <c r="Z12290">
        <v>-30000</v>
      </c>
      <c r="AB12290">
        <v>-25000</v>
      </c>
      <c r="AD12290">
        <v>2511000</v>
      </c>
      <c r="AE12290">
        <v>1526000</v>
      </c>
      <c r="AF12290">
        <v>1918000</v>
      </c>
      <c r="AG12290">
        <v>2</v>
      </c>
      <c r="AH12290">
        <v>1</v>
      </c>
      <c r="AI12290" t="s">
        <v>66</v>
      </c>
      <c r="AJ12290">
        <v>5955000</v>
      </c>
    </row>
    <row r="12291" spans="1:36" x14ac:dyDescent="0.25">
      <c r="A12291">
        <v>920232</v>
      </c>
      <c r="B12291" t="s">
        <v>50486</v>
      </c>
      <c r="C12291" t="s">
        <v>119</v>
      </c>
      <c r="D12291" t="s">
        <v>50</v>
      </c>
      <c r="E12291" t="s">
        <v>51</v>
      </c>
      <c r="F12291" t="s">
        <v>122</v>
      </c>
      <c r="G12291" t="s">
        <v>123</v>
      </c>
      <c r="H12291" t="s">
        <v>5320</v>
      </c>
      <c r="I12291" t="s">
        <v>1208</v>
      </c>
      <c r="J12291" t="s">
        <v>50487</v>
      </c>
      <c r="K12291" t="s">
        <v>7860</v>
      </c>
      <c r="L12291" s="8">
        <v>42644</v>
      </c>
      <c r="M12291" t="s">
        <v>58</v>
      </c>
      <c r="N12291" t="s">
        <v>235</v>
      </c>
      <c r="P12291" t="s">
        <v>1081</v>
      </c>
      <c r="Q12291" s="8">
        <v>33654</v>
      </c>
      <c r="R12291" t="s">
        <v>161</v>
      </c>
      <c r="S12291" s="8">
        <v>42644</v>
      </c>
      <c r="T12291" s="8">
        <v>54118</v>
      </c>
      <c r="U12291" t="s">
        <v>50488</v>
      </c>
      <c r="V12291" t="s">
        <v>50489</v>
      </c>
      <c r="W12291" t="s">
        <v>64</v>
      </c>
      <c r="X12291" t="s">
        <v>65</v>
      </c>
      <c r="Y12291">
        <v>-100000</v>
      </c>
      <c r="Z12291">
        <v>-30000</v>
      </c>
      <c r="AD12291">
        <v>2511000</v>
      </c>
      <c r="AE12291">
        <v>1526000</v>
      </c>
      <c r="AF12291">
        <v>1918000</v>
      </c>
      <c r="AG12291">
        <v>2</v>
      </c>
      <c r="AH12291">
        <v>1</v>
      </c>
      <c r="AI12291" t="s">
        <v>66</v>
      </c>
      <c r="AJ12291">
        <v>5955000</v>
      </c>
    </row>
    <row r="12292" spans="1:36" x14ac:dyDescent="0.25">
      <c r="A12292">
        <v>920233</v>
      </c>
      <c r="B12292" t="s">
        <v>50490</v>
      </c>
      <c r="C12292" t="s">
        <v>752</v>
      </c>
      <c r="D12292" t="s">
        <v>774</v>
      </c>
      <c r="E12292" t="s">
        <v>775</v>
      </c>
      <c r="F12292" t="s">
        <v>755</v>
      </c>
      <c r="G12292" t="s">
        <v>756</v>
      </c>
      <c r="H12292" t="s">
        <v>22816</v>
      </c>
      <c r="I12292" t="s">
        <v>1457</v>
      </c>
      <c r="J12292" t="s">
        <v>50491</v>
      </c>
      <c r="K12292" t="s">
        <v>2404</v>
      </c>
      <c r="L12292" s="8">
        <v>42644</v>
      </c>
      <c r="M12292" t="s">
        <v>58</v>
      </c>
      <c r="N12292" t="s">
        <v>235</v>
      </c>
      <c r="P12292" t="s">
        <v>51</v>
      </c>
      <c r="Q12292" s="8">
        <v>33657</v>
      </c>
      <c r="R12292" t="s">
        <v>161</v>
      </c>
      <c r="S12292" s="8">
        <v>42644</v>
      </c>
      <c r="T12292" s="8">
        <v>54118</v>
      </c>
      <c r="U12292" t="s">
        <v>50492</v>
      </c>
      <c r="V12292" t="s">
        <v>33253</v>
      </c>
      <c r="W12292" t="s">
        <v>64</v>
      </c>
      <c r="X12292" t="s">
        <v>65</v>
      </c>
      <c r="Z12292">
        <v>-30000</v>
      </c>
      <c r="AD12292">
        <v>2511000</v>
      </c>
      <c r="AE12292">
        <v>1526000</v>
      </c>
      <c r="AF12292">
        <v>1918000</v>
      </c>
      <c r="AG12292">
        <v>2</v>
      </c>
      <c r="AH12292">
        <v>1</v>
      </c>
      <c r="AI12292" t="s">
        <v>66</v>
      </c>
      <c r="AJ12292">
        <v>5955000</v>
      </c>
    </row>
    <row r="12293" spans="1:36" x14ac:dyDescent="0.25">
      <c r="A12293">
        <v>920234</v>
      </c>
      <c r="B12293" t="s">
        <v>50493</v>
      </c>
      <c r="C12293" t="s">
        <v>317</v>
      </c>
      <c r="D12293" t="s">
        <v>50</v>
      </c>
      <c r="E12293" t="s">
        <v>51</v>
      </c>
      <c r="F12293" t="s">
        <v>12091</v>
      </c>
      <c r="G12293" t="s">
        <v>12092</v>
      </c>
      <c r="H12293" t="s">
        <v>41903</v>
      </c>
      <c r="I12293" t="s">
        <v>41904</v>
      </c>
      <c r="J12293" t="s">
        <v>50494</v>
      </c>
      <c r="K12293" t="s">
        <v>50495</v>
      </c>
      <c r="L12293" s="8">
        <v>42644</v>
      </c>
      <c r="M12293" t="s">
        <v>58</v>
      </c>
      <c r="N12293" t="s">
        <v>235</v>
      </c>
      <c r="P12293" t="s">
        <v>434</v>
      </c>
      <c r="Q12293" s="8">
        <v>33663</v>
      </c>
      <c r="R12293" t="s">
        <v>61</v>
      </c>
      <c r="S12293" s="8">
        <v>42644</v>
      </c>
      <c r="T12293" s="8">
        <v>54118</v>
      </c>
      <c r="U12293" t="s">
        <v>50496</v>
      </c>
      <c r="V12293" t="s">
        <v>50497</v>
      </c>
      <c r="W12293" t="s">
        <v>64</v>
      </c>
      <c r="X12293" t="s">
        <v>333</v>
      </c>
      <c r="Z12293">
        <v>-30000</v>
      </c>
      <c r="AD12293">
        <v>2511000</v>
      </c>
      <c r="AE12293">
        <v>1526000</v>
      </c>
      <c r="AF12293">
        <v>1918000</v>
      </c>
      <c r="AG12293">
        <v>2</v>
      </c>
      <c r="AH12293">
        <v>1</v>
      </c>
      <c r="AI12293" t="s">
        <v>66</v>
      </c>
      <c r="AJ12293">
        <v>5955000</v>
      </c>
    </row>
    <row r="12294" spans="1:36" x14ac:dyDescent="0.25">
      <c r="A12294">
        <v>920235</v>
      </c>
      <c r="B12294" t="s">
        <v>50498</v>
      </c>
      <c r="C12294" t="s">
        <v>317</v>
      </c>
      <c r="D12294" t="s">
        <v>50</v>
      </c>
      <c r="E12294" t="s">
        <v>51</v>
      </c>
      <c r="F12294" t="s">
        <v>371</v>
      </c>
      <c r="G12294" t="s">
        <v>372</v>
      </c>
      <c r="H12294" t="s">
        <v>42634</v>
      </c>
      <c r="I12294" t="s">
        <v>42635</v>
      </c>
      <c r="J12294" t="s">
        <v>50499</v>
      </c>
      <c r="K12294" t="s">
        <v>50500</v>
      </c>
      <c r="L12294" s="8">
        <v>42644</v>
      </c>
      <c r="M12294" t="s">
        <v>58</v>
      </c>
      <c r="N12294" t="s">
        <v>235</v>
      </c>
      <c r="P12294" t="s">
        <v>341</v>
      </c>
      <c r="Q12294" s="8">
        <v>33678</v>
      </c>
      <c r="R12294" t="s">
        <v>61</v>
      </c>
      <c r="S12294" s="8">
        <v>42644</v>
      </c>
      <c r="T12294" s="8">
        <v>54149</v>
      </c>
      <c r="U12294" t="s">
        <v>50501</v>
      </c>
      <c r="V12294" t="s">
        <v>50502</v>
      </c>
      <c r="W12294" t="s">
        <v>64</v>
      </c>
      <c r="X12294" t="s">
        <v>65</v>
      </c>
      <c r="Z12294">
        <v>-30000</v>
      </c>
      <c r="AD12294">
        <v>2511000</v>
      </c>
      <c r="AE12294">
        <v>1526000</v>
      </c>
      <c r="AF12294">
        <v>1918000</v>
      </c>
      <c r="AG12294">
        <v>2</v>
      </c>
      <c r="AH12294">
        <v>1</v>
      </c>
      <c r="AI12294" t="s">
        <v>66</v>
      </c>
      <c r="AJ12294">
        <v>5955000</v>
      </c>
    </row>
    <row r="12295" spans="1:36" x14ac:dyDescent="0.25">
      <c r="A12295">
        <v>920236</v>
      </c>
      <c r="B12295" t="s">
        <v>50503</v>
      </c>
      <c r="C12295" t="s">
        <v>317</v>
      </c>
      <c r="D12295" t="s">
        <v>50</v>
      </c>
      <c r="E12295" t="s">
        <v>51</v>
      </c>
      <c r="F12295" t="s">
        <v>318</v>
      </c>
      <c r="G12295" t="s">
        <v>319</v>
      </c>
      <c r="H12295" t="s">
        <v>24128</v>
      </c>
      <c r="I12295" t="s">
        <v>24129</v>
      </c>
      <c r="J12295" t="s">
        <v>50504</v>
      </c>
      <c r="K12295" t="s">
        <v>50505</v>
      </c>
      <c r="L12295" s="8">
        <v>42644</v>
      </c>
      <c r="M12295" t="s">
        <v>58</v>
      </c>
      <c r="N12295" t="s">
        <v>235</v>
      </c>
      <c r="P12295" t="s">
        <v>213</v>
      </c>
      <c r="Q12295" s="8">
        <v>33690</v>
      </c>
      <c r="R12295" t="s">
        <v>61</v>
      </c>
      <c r="S12295" s="8">
        <v>42644</v>
      </c>
      <c r="T12295" s="8">
        <v>54149</v>
      </c>
      <c r="U12295" t="s">
        <v>50506</v>
      </c>
      <c r="V12295" t="s">
        <v>50507</v>
      </c>
      <c r="W12295" t="s">
        <v>64</v>
      </c>
      <c r="X12295" t="s">
        <v>65</v>
      </c>
      <c r="Z12295">
        <v>-30000</v>
      </c>
      <c r="AD12295">
        <v>2511000</v>
      </c>
      <c r="AE12295">
        <v>1526000</v>
      </c>
      <c r="AF12295">
        <v>1918000</v>
      </c>
      <c r="AG12295">
        <v>2</v>
      </c>
      <c r="AH12295">
        <v>1</v>
      </c>
      <c r="AI12295" t="s">
        <v>66</v>
      </c>
      <c r="AJ12295">
        <v>5955000</v>
      </c>
    </row>
    <row r="12296" spans="1:36" x14ac:dyDescent="0.25">
      <c r="A12296">
        <v>920237</v>
      </c>
      <c r="B12296" t="s">
        <v>50508</v>
      </c>
      <c r="C12296" t="s">
        <v>752</v>
      </c>
      <c r="D12296" t="s">
        <v>7078</v>
      </c>
      <c r="E12296" t="s">
        <v>7079</v>
      </c>
      <c r="F12296" t="s">
        <v>755</v>
      </c>
      <c r="G12296" t="s">
        <v>756</v>
      </c>
      <c r="H12296" t="s">
        <v>15523</v>
      </c>
      <c r="I12296" t="s">
        <v>1589</v>
      </c>
      <c r="J12296" t="s">
        <v>50509</v>
      </c>
      <c r="K12296" t="s">
        <v>31077</v>
      </c>
      <c r="L12296" s="8">
        <v>42644</v>
      </c>
      <c r="M12296" t="s">
        <v>58</v>
      </c>
      <c r="N12296" t="s">
        <v>235</v>
      </c>
      <c r="P12296" t="s">
        <v>51</v>
      </c>
      <c r="Q12296" s="8">
        <v>33704</v>
      </c>
      <c r="R12296" t="s">
        <v>61</v>
      </c>
      <c r="S12296" s="8">
        <v>42644</v>
      </c>
      <c r="T12296" s="8">
        <v>54179</v>
      </c>
      <c r="U12296" t="s">
        <v>50510</v>
      </c>
      <c r="V12296" t="s">
        <v>8392</v>
      </c>
      <c r="W12296" t="s">
        <v>64</v>
      </c>
      <c r="X12296" t="s">
        <v>65</v>
      </c>
      <c r="Z12296">
        <v>-30000</v>
      </c>
      <c r="AD12296">
        <v>2511000</v>
      </c>
      <c r="AE12296">
        <v>1526000</v>
      </c>
      <c r="AF12296">
        <v>1918000</v>
      </c>
      <c r="AG12296">
        <v>2</v>
      </c>
      <c r="AH12296">
        <v>1</v>
      </c>
      <c r="AI12296" t="s">
        <v>66</v>
      </c>
      <c r="AJ12296">
        <v>5955000</v>
      </c>
    </row>
    <row r="12297" spans="1:36" x14ac:dyDescent="0.25">
      <c r="A12297">
        <v>920238</v>
      </c>
      <c r="B12297" t="s">
        <v>50511</v>
      </c>
      <c r="C12297" t="s">
        <v>49</v>
      </c>
      <c r="D12297" t="s">
        <v>50</v>
      </c>
      <c r="E12297" t="s">
        <v>51</v>
      </c>
      <c r="F12297" t="s">
        <v>52</v>
      </c>
      <c r="G12297" t="s">
        <v>53</v>
      </c>
      <c r="H12297" t="s">
        <v>21937</v>
      </c>
      <c r="I12297" t="s">
        <v>21938</v>
      </c>
      <c r="J12297" t="s">
        <v>50512</v>
      </c>
      <c r="K12297" t="s">
        <v>50513</v>
      </c>
      <c r="L12297" s="8">
        <v>42644</v>
      </c>
      <c r="M12297" t="s">
        <v>58</v>
      </c>
      <c r="N12297" t="s">
        <v>235</v>
      </c>
      <c r="P12297" t="s">
        <v>204</v>
      </c>
      <c r="Q12297" s="8">
        <v>33708</v>
      </c>
      <c r="R12297" t="s">
        <v>61</v>
      </c>
      <c r="S12297" s="8">
        <v>42644</v>
      </c>
      <c r="T12297" s="8">
        <v>54179</v>
      </c>
      <c r="U12297" t="s">
        <v>50514</v>
      </c>
      <c r="V12297" t="s">
        <v>50515</v>
      </c>
      <c r="W12297" t="s">
        <v>64</v>
      </c>
      <c r="X12297" t="s">
        <v>65</v>
      </c>
      <c r="Z12297">
        <v>-30000</v>
      </c>
      <c r="AD12297">
        <v>2511000</v>
      </c>
      <c r="AE12297">
        <v>1526000</v>
      </c>
      <c r="AF12297">
        <v>1918000</v>
      </c>
      <c r="AG12297">
        <v>2</v>
      </c>
      <c r="AH12297">
        <v>1</v>
      </c>
      <c r="AI12297" t="s">
        <v>66</v>
      </c>
      <c r="AJ12297">
        <v>5955000</v>
      </c>
    </row>
    <row r="12298" spans="1:36" x14ac:dyDescent="0.25">
      <c r="A12298">
        <v>920239</v>
      </c>
      <c r="B12298" t="s">
        <v>50516</v>
      </c>
      <c r="C12298" t="s">
        <v>49</v>
      </c>
      <c r="D12298" t="s">
        <v>50</v>
      </c>
      <c r="E12298" t="s">
        <v>51</v>
      </c>
      <c r="F12298" t="s">
        <v>1448</v>
      </c>
      <c r="G12298" t="s">
        <v>1449</v>
      </c>
      <c r="H12298" t="s">
        <v>43983</v>
      </c>
      <c r="I12298" t="s">
        <v>19085</v>
      </c>
      <c r="J12298" t="s">
        <v>50517</v>
      </c>
      <c r="K12298" t="s">
        <v>50518</v>
      </c>
      <c r="L12298" s="8">
        <v>42644</v>
      </c>
      <c r="M12298" t="s">
        <v>58</v>
      </c>
      <c r="N12298" t="s">
        <v>235</v>
      </c>
      <c r="P12298" t="s">
        <v>2302</v>
      </c>
      <c r="Q12298" s="8">
        <v>33709</v>
      </c>
      <c r="R12298" t="s">
        <v>61</v>
      </c>
      <c r="S12298" s="8">
        <v>42644</v>
      </c>
      <c r="T12298" s="8">
        <v>54179</v>
      </c>
      <c r="U12298" t="s">
        <v>50519</v>
      </c>
      <c r="V12298" t="s">
        <v>50520</v>
      </c>
      <c r="W12298" t="s">
        <v>64</v>
      </c>
      <c r="X12298" t="s">
        <v>333</v>
      </c>
      <c r="Z12298">
        <v>-30000</v>
      </c>
      <c r="AD12298">
        <v>2511000</v>
      </c>
      <c r="AE12298">
        <v>1526000</v>
      </c>
      <c r="AF12298">
        <v>1918000</v>
      </c>
      <c r="AG12298">
        <v>2</v>
      </c>
      <c r="AH12298">
        <v>1</v>
      </c>
      <c r="AI12298" t="s">
        <v>66</v>
      </c>
      <c r="AJ12298">
        <v>5955000</v>
      </c>
    </row>
    <row r="12299" spans="1:36" x14ac:dyDescent="0.25">
      <c r="A12299">
        <v>920240</v>
      </c>
      <c r="B12299" t="s">
        <v>50521</v>
      </c>
      <c r="C12299" t="s">
        <v>317</v>
      </c>
      <c r="D12299" t="s">
        <v>340</v>
      </c>
      <c r="E12299" t="s">
        <v>341</v>
      </c>
      <c r="F12299" t="s">
        <v>1269</v>
      </c>
      <c r="G12299" t="s">
        <v>1270</v>
      </c>
      <c r="H12299" t="s">
        <v>11631</v>
      </c>
      <c r="I12299" t="s">
        <v>11632</v>
      </c>
      <c r="J12299" t="s">
        <v>50522</v>
      </c>
      <c r="K12299" t="s">
        <v>48673</v>
      </c>
      <c r="L12299" s="8">
        <v>42644</v>
      </c>
      <c r="M12299" t="s">
        <v>58</v>
      </c>
      <c r="N12299" t="s">
        <v>235</v>
      </c>
      <c r="P12299" t="s">
        <v>5948</v>
      </c>
      <c r="Q12299" s="8">
        <v>33713</v>
      </c>
      <c r="R12299" t="s">
        <v>61</v>
      </c>
      <c r="S12299" s="8">
        <v>42644</v>
      </c>
      <c r="T12299" s="8">
        <v>54179</v>
      </c>
      <c r="U12299" t="s">
        <v>50523</v>
      </c>
      <c r="V12299" t="s">
        <v>50524</v>
      </c>
      <c r="W12299" t="s">
        <v>64</v>
      </c>
      <c r="X12299" t="s">
        <v>65</v>
      </c>
      <c r="Z12299">
        <v>-30000</v>
      </c>
      <c r="AD12299">
        <v>2511000</v>
      </c>
      <c r="AE12299">
        <v>1526000</v>
      </c>
      <c r="AF12299">
        <v>1918000</v>
      </c>
      <c r="AG12299">
        <v>2</v>
      </c>
      <c r="AH12299">
        <v>1</v>
      </c>
      <c r="AI12299" t="s">
        <v>66</v>
      </c>
      <c r="AJ12299">
        <v>5955000</v>
      </c>
    </row>
    <row r="12300" spans="1:36" x14ac:dyDescent="0.25">
      <c r="A12300">
        <v>920241</v>
      </c>
      <c r="B12300" t="s">
        <v>50525</v>
      </c>
      <c r="C12300" t="s">
        <v>605</v>
      </c>
      <c r="D12300" t="s">
        <v>50</v>
      </c>
      <c r="E12300" t="s">
        <v>51</v>
      </c>
      <c r="F12300" t="s">
        <v>606</v>
      </c>
      <c r="G12300" t="s">
        <v>607</v>
      </c>
      <c r="H12300" t="s">
        <v>2459</v>
      </c>
      <c r="I12300" t="s">
        <v>2460</v>
      </c>
      <c r="J12300" t="s">
        <v>50526</v>
      </c>
      <c r="K12300" t="s">
        <v>17959</v>
      </c>
      <c r="L12300" s="8">
        <v>42644</v>
      </c>
      <c r="M12300" t="s">
        <v>58</v>
      </c>
      <c r="N12300" t="s">
        <v>235</v>
      </c>
      <c r="P12300" t="s">
        <v>51</v>
      </c>
      <c r="Q12300" s="8">
        <v>33716</v>
      </c>
      <c r="R12300" t="s">
        <v>61</v>
      </c>
      <c r="S12300" s="8">
        <v>42644</v>
      </c>
      <c r="T12300" s="8">
        <v>54179</v>
      </c>
      <c r="U12300" t="s">
        <v>50527</v>
      </c>
      <c r="V12300" t="s">
        <v>33253</v>
      </c>
      <c r="W12300" t="s">
        <v>64</v>
      </c>
      <c r="X12300" t="s">
        <v>65</v>
      </c>
      <c r="Y12300">
        <v>-100000</v>
      </c>
      <c r="Z12300">
        <v>-30000</v>
      </c>
      <c r="AD12300">
        <v>2511000</v>
      </c>
      <c r="AE12300">
        <v>1526000</v>
      </c>
      <c r="AF12300">
        <v>1918000</v>
      </c>
      <c r="AG12300">
        <v>2</v>
      </c>
      <c r="AH12300">
        <v>1</v>
      </c>
      <c r="AI12300" t="s">
        <v>66</v>
      </c>
      <c r="AJ12300">
        <v>5955000</v>
      </c>
    </row>
    <row r="12301" spans="1:36" x14ac:dyDescent="0.25">
      <c r="A12301">
        <v>920242</v>
      </c>
      <c r="B12301" t="s">
        <v>50528</v>
      </c>
      <c r="C12301" t="s">
        <v>190</v>
      </c>
      <c r="D12301" t="s">
        <v>191</v>
      </c>
      <c r="E12301" t="s">
        <v>192</v>
      </c>
      <c r="F12301" t="s">
        <v>193</v>
      </c>
      <c r="G12301" t="s">
        <v>194</v>
      </c>
      <c r="H12301" t="s">
        <v>26283</v>
      </c>
      <c r="I12301" t="s">
        <v>74</v>
      </c>
      <c r="J12301" t="s">
        <v>50529</v>
      </c>
      <c r="K12301" t="s">
        <v>34639</v>
      </c>
      <c r="L12301" s="8">
        <v>42644</v>
      </c>
      <c r="M12301" t="s">
        <v>58</v>
      </c>
      <c r="N12301" t="s">
        <v>235</v>
      </c>
      <c r="P12301" t="s">
        <v>51</v>
      </c>
      <c r="Q12301" s="8">
        <v>33737</v>
      </c>
      <c r="R12301" t="s">
        <v>61</v>
      </c>
      <c r="S12301" s="8">
        <v>42644</v>
      </c>
      <c r="T12301" s="8">
        <v>54210</v>
      </c>
      <c r="U12301" t="s">
        <v>50530</v>
      </c>
      <c r="V12301" t="s">
        <v>33253</v>
      </c>
      <c r="W12301" t="s">
        <v>64</v>
      </c>
      <c r="X12301" t="s">
        <v>65</v>
      </c>
      <c r="Z12301">
        <v>-30000</v>
      </c>
      <c r="AD12301">
        <v>2511000</v>
      </c>
      <c r="AE12301">
        <v>1526000</v>
      </c>
      <c r="AF12301">
        <v>1918000</v>
      </c>
      <c r="AG12301">
        <v>2</v>
      </c>
      <c r="AH12301">
        <v>1</v>
      </c>
      <c r="AI12301" t="s">
        <v>66</v>
      </c>
      <c r="AJ12301">
        <v>5955000</v>
      </c>
    </row>
    <row r="12302" spans="1:36" x14ac:dyDescent="0.25">
      <c r="A12302">
        <v>920243</v>
      </c>
      <c r="B12302" t="s">
        <v>50531</v>
      </c>
      <c r="C12302" t="s">
        <v>119</v>
      </c>
      <c r="D12302" t="s">
        <v>120</v>
      </c>
      <c r="E12302" t="s">
        <v>121</v>
      </c>
      <c r="F12302" t="s">
        <v>122</v>
      </c>
      <c r="G12302" t="s">
        <v>123</v>
      </c>
      <c r="H12302" t="s">
        <v>50532</v>
      </c>
      <c r="I12302" t="s">
        <v>50533</v>
      </c>
      <c r="J12302" t="s">
        <v>50534</v>
      </c>
      <c r="K12302" t="s">
        <v>876</v>
      </c>
      <c r="L12302" s="8">
        <v>42644</v>
      </c>
      <c r="M12302" t="s">
        <v>58</v>
      </c>
      <c r="N12302" t="s">
        <v>235</v>
      </c>
      <c r="P12302" t="s">
        <v>51</v>
      </c>
      <c r="Q12302" s="8">
        <v>33745</v>
      </c>
      <c r="R12302" t="s">
        <v>61</v>
      </c>
      <c r="S12302" s="8">
        <v>42644</v>
      </c>
      <c r="T12302" s="8">
        <v>54210</v>
      </c>
      <c r="U12302" t="s">
        <v>50535</v>
      </c>
      <c r="V12302" t="s">
        <v>33253</v>
      </c>
      <c r="W12302" t="s">
        <v>64</v>
      </c>
      <c r="X12302" t="s">
        <v>65</v>
      </c>
      <c r="Z12302">
        <v>-30000</v>
      </c>
      <c r="AD12302">
        <v>2511000</v>
      </c>
      <c r="AE12302">
        <v>1526000</v>
      </c>
      <c r="AF12302">
        <v>1918000</v>
      </c>
      <c r="AG12302">
        <v>2</v>
      </c>
      <c r="AH12302">
        <v>1</v>
      </c>
      <c r="AI12302" t="s">
        <v>66</v>
      </c>
      <c r="AJ12302">
        <v>5955000</v>
      </c>
    </row>
    <row r="12303" spans="1:36" x14ac:dyDescent="0.25">
      <c r="A12303">
        <v>920244</v>
      </c>
      <c r="B12303" t="s">
        <v>50536</v>
      </c>
      <c r="C12303" t="s">
        <v>49</v>
      </c>
      <c r="D12303" t="s">
        <v>340</v>
      </c>
      <c r="E12303" t="s">
        <v>341</v>
      </c>
      <c r="F12303" t="s">
        <v>8614</v>
      </c>
      <c r="G12303" t="s">
        <v>8615</v>
      </c>
      <c r="H12303" t="s">
        <v>46631</v>
      </c>
      <c r="I12303" t="s">
        <v>46632</v>
      </c>
      <c r="J12303" t="s">
        <v>50537</v>
      </c>
      <c r="K12303" t="s">
        <v>50538</v>
      </c>
      <c r="L12303" s="8">
        <v>42644</v>
      </c>
      <c r="M12303" t="s">
        <v>58</v>
      </c>
      <c r="N12303" t="s">
        <v>235</v>
      </c>
      <c r="P12303" t="s">
        <v>341</v>
      </c>
      <c r="Q12303" s="8">
        <v>33746</v>
      </c>
      <c r="R12303" t="s">
        <v>61</v>
      </c>
      <c r="S12303" s="8">
        <v>42644</v>
      </c>
      <c r="T12303" s="8">
        <v>54210</v>
      </c>
      <c r="U12303" t="s">
        <v>50539</v>
      </c>
      <c r="V12303" t="s">
        <v>50540</v>
      </c>
      <c r="W12303" t="s">
        <v>64</v>
      </c>
      <c r="X12303" t="s">
        <v>65</v>
      </c>
      <c r="Z12303">
        <v>-30000</v>
      </c>
      <c r="AD12303">
        <v>2511000</v>
      </c>
      <c r="AE12303">
        <v>1526000</v>
      </c>
      <c r="AF12303">
        <v>1918000</v>
      </c>
      <c r="AG12303">
        <v>2</v>
      </c>
      <c r="AH12303">
        <v>1</v>
      </c>
      <c r="AI12303" t="s">
        <v>66</v>
      </c>
      <c r="AJ12303">
        <v>5955000</v>
      </c>
    </row>
    <row r="12304" spans="1:36" x14ac:dyDescent="0.25">
      <c r="A12304">
        <v>920245</v>
      </c>
      <c r="B12304" t="s">
        <v>50541</v>
      </c>
      <c r="C12304" t="s">
        <v>317</v>
      </c>
      <c r="D12304" t="s">
        <v>50</v>
      </c>
      <c r="E12304" t="s">
        <v>51</v>
      </c>
      <c r="F12304" t="s">
        <v>371</v>
      </c>
      <c r="G12304" t="s">
        <v>372</v>
      </c>
      <c r="H12304" t="s">
        <v>43900</v>
      </c>
      <c r="I12304" t="s">
        <v>43901</v>
      </c>
      <c r="J12304" t="s">
        <v>50542</v>
      </c>
      <c r="K12304" t="s">
        <v>50543</v>
      </c>
      <c r="L12304" s="8">
        <v>42644</v>
      </c>
      <c r="M12304" t="s">
        <v>58</v>
      </c>
      <c r="N12304" t="s">
        <v>235</v>
      </c>
      <c r="P12304" t="s">
        <v>51</v>
      </c>
      <c r="Q12304" s="8">
        <v>33748</v>
      </c>
      <c r="R12304" t="s">
        <v>61</v>
      </c>
      <c r="S12304" s="8">
        <v>42644</v>
      </c>
      <c r="T12304" s="8">
        <v>54210</v>
      </c>
      <c r="U12304" t="s">
        <v>50544</v>
      </c>
      <c r="V12304" t="s">
        <v>50545</v>
      </c>
      <c r="W12304" t="s">
        <v>64</v>
      </c>
      <c r="X12304" t="s">
        <v>65</v>
      </c>
      <c r="Z12304">
        <v>-30000</v>
      </c>
      <c r="AD12304">
        <v>2511000</v>
      </c>
      <c r="AE12304">
        <v>1526000</v>
      </c>
      <c r="AF12304">
        <v>1918000</v>
      </c>
      <c r="AG12304">
        <v>2</v>
      </c>
      <c r="AH12304">
        <v>1</v>
      </c>
      <c r="AI12304" t="s">
        <v>66</v>
      </c>
      <c r="AJ12304">
        <v>5955000</v>
      </c>
    </row>
    <row r="12305" spans="1:36" x14ac:dyDescent="0.25">
      <c r="A12305">
        <v>920246</v>
      </c>
      <c r="B12305" t="s">
        <v>50546</v>
      </c>
      <c r="C12305" t="s">
        <v>2278</v>
      </c>
      <c r="D12305" t="s">
        <v>50</v>
      </c>
      <c r="E12305" t="s">
        <v>51</v>
      </c>
      <c r="F12305" t="s">
        <v>2279</v>
      </c>
      <c r="G12305" t="s">
        <v>2280</v>
      </c>
      <c r="H12305" t="s">
        <v>22328</v>
      </c>
      <c r="I12305" t="s">
        <v>22329</v>
      </c>
      <c r="J12305" t="s">
        <v>50547</v>
      </c>
      <c r="K12305" t="s">
        <v>17959</v>
      </c>
      <c r="L12305" s="8">
        <v>42644</v>
      </c>
      <c r="M12305" t="s">
        <v>58</v>
      </c>
      <c r="N12305" t="s">
        <v>235</v>
      </c>
      <c r="P12305" t="s">
        <v>51</v>
      </c>
      <c r="Q12305" s="8">
        <v>33748</v>
      </c>
      <c r="R12305" t="s">
        <v>161</v>
      </c>
      <c r="S12305" s="8">
        <v>42644</v>
      </c>
      <c r="T12305" s="8">
        <v>54210</v>
      </c>
      <c r="U12305" t="s">
        <v>50548</v>
      </c>
      <c r="V12305" t="s">
        <v>50545</v>
      </c>
      <c r="W12305" t="s">
        <v>64</v>
      </c>
      <c r="X12305" t="s">
        <v>65</v>
      </c>
      <c r="Z12305">
        <v>-30000</v>
      </c>
      <c r="AD12305">
        <v>2511000</v>
      </c>
      <c r="AE12305">
        <v>1526000</v>
      </c>
      <c r="AF12305">
        <v>1918000</v>
      </c>
      <c r="AG12305">
        <v>2</v>
      </c>
      <c r="AH12305">
        <v>1</v>
      </c>
      <c r="AI12305" t="s">
        <v>66</v>
      </c>
      <c r="AJ12305">
        <v>5955000</v>
      </c>
    </row>
    <row r="12306" spans="1:36" x14ac:dyDescent="0.25">
      <c r="A12306">
        <v>920247</v>
      </c>
      <c r="B12306" t="s">
        <v>50549</v>
      </c>
      <c r="C12306" t="s">
        <v>190</v>
      </c>
      <c r="D12306" t="s">
        <v>14929</v>
      </c>
      <c r="E12306" t="s">
        <v>14930</v>
      </c>
      <c r="F12306" t="s">
        <v>193</v>
      </c>
      <c r="G12306" t="s">
        <v>194</v>
      </c>
      <c r="H12306" t="s">
        <v>50550</v>
      </c>
      <c r="I12306" t="s">
        <v>1664</v>
      </c>
      <c r="J12306" t="s">
        <v>50551</v>
      </c>
      <c r="K12306" t="s">
        <v>50552</v>
      </c>
      <c r="L12306" s="8">
        <v>42644</v>
      </c>
      <c r="M12306" t="s">
        <v>58</v>
      </c>
      <c r="N12306" t="s">
        <v>235</v>
      </c>
      <c r="P12306" t="s">
        <v>51</v>
      </c>
      <c r="Q12306" s="8">
        <v>33761</v>
      </c>
      <c r="R12306" t="s">
        <v>61</v>
      </c>
      <c r="S12306" s="8">
        <v>42644</v>
      </c>
      <c r="T12306" s="8">
        <v>54240</v>
      </c>
      <c r="U12306" t="s">
        <v>50553</v>
      </c>
      <c r="V12306" t="s">
        <v>50520</v>
      </c>
      <c r="W12306" t="s">
        <v>64</v>
      </c>
      <c r="X12306" t="s">
        <v>65</v>
      </c>
      <c r="Y12306">
        <v>-100000</v>
      </c>
      <c r="Z12306">
        <v>-30000</v>
      </c>
      <c r="AB12306">
        <v>-527000</v>
      </c>
      <c r="AD12306">
        <v>2511000</v>
      </c>
      <c r="AE12306">
        <v>1526000</v>
      </c>
      <c r="AF12306">
        <v>1918000</v>
      </c>
      <c r="AG12306">
        <v>2</v>
      </c>
      <c r="AH12306">
        <v>1</v>
      </c>
      <c r="AI12306" t="s">
        <v>66</v>
      </c>
      <c r="AJ12306">
        <v>5955000</v>
      </c>
    </row>
    <row r="12307" spans="1:36" x14ac:dyDescent="0.25">
      <c r="A12307">
        <v>920248</v>
      </c>
      <c r="B12307" t="s">
        <v>50554</v>
      </c>
      <c r="C12307" t="s">
        <v>317</v>
      </c>
      <c r="D12307" t="s">
        <v>50</v>
      </c>
      <c r="E12307" t="s">
        <v>51</v>
      </c>
      <c r="F12307" t="s">
        <v>12091</v>
      </c>
      <c r="G12307" t="s">
        <v>12092</v>
      </c>
      <c r="H12307" t="s">
        <v>38911</v>
      </c>
      <c r="I12307" t="s">
        <v>38912</v>
      </c>
      <c r="J12307" t="s">
        <v>50555</v>
      </c>
      <c r="K12307" t="s">
        <v>48368</v>
      </c>
      <c r="L12307" s="8">
        <v>42644</v>
      </c>
      <c r="M12307" t="s">
        <v>58</v>
      </c>
      <c r="N12307" t="s">
        <v>235</v>
      </c>
      <c r="P12307" t="s">
        <v>50556</v>
      </c>
      <c r="Q12307" s="8">
        <v>33785</v>
      </c>
      <c r="R12307" t="s">
        <v>61</v>
      </c>
      <c r="S12307" s="8">
        <v>42644</v>
      </c>
      <c r="T12307" s="8">
        <v>54240</v>
      </c>
      <c r="U12307" t="s">
        <v>50557</v>
      </c>
      <c r="V12307" t="s">
        <v>50558</v>
      </c>
      <c r="W12307" t="s">
        <v>64</v>
      </c>
      <c r="X12307" t="s">
        <v>65</v>
      </c>
      <c r="Z12307">
        <v>-30000</v>
      </c>
      <c r="AD12307">
        <v>2511000</v>
      </c>
      <c r="AE12307">
        <v>1526000</v>
      </c>
      <c r="AF12307">
        <v>1918000</v>
      </c>
      <c r="AG12307">
        <v>2</v>
      </c>
      <c r="AH12307">
        <v>1</v>
      </c>
      <c r="AI12307" t="s">
        <v>66</v>
      </c>
      <c r="AJ12307">
        <v>5955000</v>
      </c>
    </row>
    <row r="12308" spans="1:36" x14ac:dyDescent="0.25">
      <c r="A12308">
        <v>920249</v>
      </c>
      <c r="B12308" t="s">
        <v>50559</v>
      </c>
      <c r="C12308" t="s">
        <v>49</v>
      </c>
      <c r="D12308" t="s">
        <v>340</v>
      </c>
      <c r="E12308" t="s">
        <v>341</v>
      </c>
      <c r="F12308" t="s">
        <v>3630</v>
      </c>
      <c r="G12308" t="s">
        <v>3631</v>
      </c>
      <c r="H12308" t="s">
        <v>14382</v>
      </c>
      <c r="I12308" t="s">
        <v>14383</v>
      </c>
      <c r="J12308" t="s">
        <v>50560</v>
      </c>
      <c r="K12308" t="s">
        <v>49040</v>
      </c>
      <c r="L12308" s="8">
        <v>42644</v>
      </c>
      <c r="M12308" t="s">
        <v>58</v>
      </c>
      <c r="N12308" t="s">
        <v>235</v>
      </c>
      <c r="P12308" t="s">
        <v>2652</v>
      </c>
      <c r="Q12308" s="8">
        <v>33793</v>
      </c>
      <c r="R12308" t="s">
        <v>61</v>
      </c>
      <c r="S12308" s="8">
        <v>42644</v>
      </c>
      <c r="T12308" s="8">
        <v>54271</v>
      </c>
      <c r="U12308" t="s">
        <v>50561</v>
      </c>
      <c r="V12308" t="s">
        <v>50562</v>
      </c>
      <c r="W12308" t="s">
        <v>64</v>
      </c>
      <c r="X12308" t="s">
        <v>65</v>
      </c>
      <c r="Z12308">
        <v>-30000</v>
      </c>
      <c r="AD12308">
        <v>2511000</v>
      </c>
      <c r="AE12308">
        <v>1526000</v>
      </c>
      <c r="AF12308">
        <v>1918000</v>
      </c>
      <c r="AG12308">
        <v>2</v>
      </c>
      <c r="AH12308">
        <v>1</v>
      </c>
      <c r="AI12308" t="s">
        <v>66</v>
      </c>
      <c r="AJ12308">
        <v>5955000</v>
      </c>
    </row>
    <row r="12309" spans="1:36" x14ac:dyDescent="0.25">
      <c r="A12309">
        <v>920250</v>
      </c>
      <c r="B12309" t="s">
        <v>50563</v>
      </c>
      <c r="C12309" t="s">
        <v>317</v>
      </c>
      <c r="D12309" t="s">
        <v>50</v>
      </c>
      <c r="E12309" t="s">
        <v>51</v>
      </c>
      <c r="F12309" t="s">
        <v>1269</v>
      </c>
      <c r="G12309" t="s">
        <v>1270</v>
      </c>
      <c r="H12309" t="s">
        <v>25760</v>
      </c>
      <c r="I12309" t="s">
        <v>25761</v>
      </c>
      <c r="J12309" t="s">
        <v>50564</v>
      </c>
      <c r="K12309" t="s">
        <v>25763</v>
      </c>
      <c r="L12309" s="8">
        <v>42644</v>
      </c>
      <c r="M12309" t="s">
        <v>58</v>
      </c>
      <c r="N12309" t="s">
        <v>235</v>
      </c>
      <c r="P12309" t="s">
        <v>213</v>
      </c>
      <c r="Q12309" s="8">
        <v>33805</v>
      </c>
      <c r="R12309" t="s">
        <v>61</v>
      </c>
      <c r="S12309" s="8">
        <v>42644</v>
      </c>
      <c r="T12309" s="8">
        <v>54271</v>
      </c>
      <c r="U12309" t="s">
        <v>50565</v>
      </c>
      <c r="V12309" t="s">
        <v>50507</v>
      </c>
      <c r="W12309" t="s">
        <v>64</v>
      </c>
      <c r="X12309" t="s">
        <v>65</v>
      </c>
      <c r="Z12309">
        <v>-30000</v>
      </c>
      <c r="AD12309">
        <v>2511000</v>
      </c>
      <c r="AE12309">
        <v>1526000</v>
      </c>
      <c r="AF12309">
        <v>1918000</v>
      </c>
      <c r="AG12309">
        <v>2</v>
      </c>
      <c r="AH12309">
        <v>1</v>
      </c>
      <c r="AI12309" t="s">
        <v>66</v>
      </c>
      <c r="AJ12309">
        <v>5955000</v>
      </c>
    </row>
    <row r="12310" spans="1:36" x14ac:dyDescent="0.25">
      <c r="A12310">
        <v>920251</v>
      </c>
      <c r="B12310" t="s">
        <v>50566</v>
      </c>
      <c r="C12310" t="s">
        <v>190</v>
      </c>
      <c r="D12310" t="s">
        <v>23277</v>
      </c>
      <c r="E12310" t="s">
        <v>23278</v>
      </c>
      <c r="F12310" t="s">
        <v>193</v>
      </c>
      <c r="G12310" t="s">
        <v>194</v>
      </c>
      <c r="H12310" t="s">
        <v>23279</v>
      </c>
      <c r="I12310" t="s">
        <v>1664</v>
      </c>
      <c r="J12310" t="s">
        <v>50567</v>
      </c>
      <c r="K12310" t="s">
        <v>50568</v>
      </c>
      <c r="L12310" s="8">
        <v>42644</v>
      </c>
      <c r="M12310" t="s">
        <v>58</v>
      </c>
      <c r="N12310" t="s">
        <v>235</v>
      </c>
      <c r="P12310" t="s">
        <v>1248</v>
      </c>
      <c r="Q12310" s="8">
        <v>33808</v>
      </c>
      <c r="R12310" t="s">
        <v>61</v>
      </c>
      <c r="S12310" s="8">
        <v>42644</v>
      </c>
      <c r="T12310" s="8">
        <v>54271</v>
      </c>
      <c r="U12310" t="s">
        <v>50569</v>
      </c>
      <c r="V12310" t="s">
        <v>50570</v>
      </c>
      <c r="W12310" t="s">
        <v>64</v>
      </c>
      <c r="X12310" t="s">
        <v>259</v>
      </c>
      <c r="Y12310">
        <v>-100000</v>
      </c>
      <c r="Z12310">
        <v>-30000</v>
      </c>
      <c r="AD12310">
        <v>2511000</v>
      </c>
      <c r="AE12310">
        <v>1526000</v>
      </c>
      <c r="AF12310">
        <v>1918000</v>
      </c>
      <c r="AG12310">
        <v>2</v>
      </c>
      <c r="AH12310">
        <v>1</v>
      </c>
      <c r="AI12310" t="s">
        <v>66</v>
      </c>
      <c r="AJ12310">
        <v>5955000</v>
      </c>
    </row>
    <row r="12311" spans="1:36" x14ac:dyDescent="0.25">
      <c r="A12311">
        <v>920252</v>
      </c>
      <c r="B12311" t="s">
        <v>50571</v>
      </c>
      <c r="C12311" t="s">
        <v>605</v>
      </c>
      <c r="D12311" t="s">
        <v>50</v>
      </c>
      <c r="E12311" t="s">
        <v>51</v>
      </c>
      <c r="F12311" t="s">
        <v>606</v>
      </c>
      <c r="G12311" t="s">
        <v>607</v>
      </c>
      <c r="H12311" t="s">
        <v>2459</v>
      </c>
      <c r="I12311" t="s">
        <v>2460</v>
      </c>
      <c r="J12311" t="s">
        <v>50572</v>
      </c>
      <c r="K12311" t="s">
        <v>17959</v>
      </c>
      <c r="L12311" s="8">
        <v>42644</v>
      </c>
      <c r="M12311" t="s">
        <v>58</v>
      </c>
      <c r="N12311" t="s">
        <v>235</v>
      </c>
      <c r="P12311" t="s">
        <v>51</v>
      </c>
      <c r="Q12311" s="8">
        <v>33824</v>
      </c>
      <c r="R12311" t="s">
        <v>61</v>
      </c>
      <c r="S12311" s="8">
        <v>42644</v>
      </c>
      <c r="T12311" s="8">
        <v>54302</v>
      </c>
      <c r="V12311" t="s">
        <v>50472</v>
      </c>
      <c r="W12311" t="s">
        <v>64</v>
      </c>
      <c r="X12311" t="s">
        <v>65</v>
      </c>
      <c r="Y12311">
        <v>-500000</v>
      </c>
      <c r="Z12311">
        <v>-30000</v>
      </c>
      <c r="AD12311">
        <v>2511000</v>
      </c>
      <c r="AE12311">
        <v>1526000</v>
      </c>
      <c r="AF12311">
        <v>1918000</v>
      </c>
      <c r="AG12311">
        <v>2</v>
      </c>
      <c r="AH12311">
        <v>1</v>
      </c>
      <c r="AI12311" t="s">
        <v>66</v>
      </c>
      <c r="AJ12311">
        <v>5955000</v>
      </c>
    </row>
    <row r="12312" spans="1:36" x14ac:dyDescent="0.25">
      <c r="A12312">
        <v>920253</v>
      </c>
      <c r="B12312" t="s">
        <v>50573</v>
      </c>
      <c r="C12312" t="s">
        <v>119</v>
      </c>
      <c r="D12312" t="s">
        <v>50</v>
      </c>
      <c r="E12312" t="s">
        <v>51</v>
      </c>
      <c r="F12312" t="s">
        <v>122</v>
      </c>
      <c r="G12312" t="s">
        <v>123</v>
      </c>
      <c r="H12312" t="s">
        <v>2290</v>
      </c>
      <c r="I12312" t="s">
        <v>1504</v>
      </c>
      <c r="J12312" t="s">
        <v>50574</v>
      </c>
      <c r="K12312" t="s">
        <v>50575</v>
      </c>
      <c r="L12312" s="8">
        <v>42644</v>
      </c>
      <c r="M12312" t="s">
        <v>58</v>
      </c>
      <c r="N12312" t="s">
        <v>235</v>
      </c>
      <c r="P12312" t="s">
        <v>204</v>
      </c>
      <c r="Q12312" s="8">
        <v>33826</v>
      </c>
      <c r="R12312" t="s">
        <v>161</v>
      </c>
      <c r="S12312" s="8">
        <v>42644</v>
      </c>
      <c r="T12312" s="8">
        <v>54302</v>
      </c>
      <c r="U12312" t="s">
        <v>50576</v>
      </c>
      <c r="V12312" t="s">
        <v>50489</v>
      </c>
      <c r="W12312" t="s">
        <v>64</v>
      </c>
      <c r="X12312" t="s">
        <v>65</v>
      </c>
      <c r="Z12312">
        <v>-30000</v>
      </c>
      <c r="AD12312">
        <v>2511000</v>
      </c>
      <c r="AE12312">
        <v>1526000</v>
      </c>
      <c r="AF12312">
        <v>1918000</v>
      </c>
      <c r="AG12312">
        <v>2</v>
      </c>
      <c r="AH12312">
        <v>1</v>
      </c>
      <c r="AI12312" t="s">
        <v>66</v>
      </c>
      <c r="AJ12312">
        <v>5955000</v>
      </c>
    </row>
    <row r="12313" spans="1:36" x14ac:dyDescent="0.25">
      <c r="A12313">
        <v>920254</v>
      </c>
      <c r="B12313" t="s">
        <v>50577</v>
      </c>
      <c r="C12313" t="s">
        <v>68</v>
      </c>
      <c r="D12313" t="s">
        <v>2793</v>
      </c>
      <c r="E12313" t="s">
        <v>2794</v>
      </c>
      <c r="F12313" t="s">
        <v>71</v>
      </c>
      <c r="G12313" t="s">
        <v>72</v>
      </c>
      <c r="H12313" t="s">
        <v>8670</v>
      </c>
      <c r="I12313" t="s">
        <v>1195</v>
      </c>
      <c r="J12313" t="s">
        <v>50578</v>
      </c>
      <c r="K12313" t="s">
        <v>17959</v>
      </c>
      <c r="L12313" s="8">
        <v>42644</v>
      </c>
      <c r="M12313" t="s">
        <v>58</v>
      </c>
      <c r="N12313" t="s">
        <v>235</v>
      </c>
      <c r="P12313" t="s">
        <v>146</v>
      </c>
      <c r="Q12313" s="8">
        <v>33827</v>
      </c>
      <c r="R12313" t="s">
        <v>61</v>
      </c>
      <c r="S12313" s="8">
        <v>42644</v>
      </c>
      <c r="T12313" s="8">
        <v>54302</v>
      </c>
      <c r="U12313" t="s">
        <v>50579</v>
      </c>
      <c r="V12313" t="s">
        <v>50580</v>
      </c>
      <c r="W12313" t="s">
        <v>64</v>
      </c>
      <c r="X12313" t="s">
        <v>65</v>
      </c>
      <c r="Z12313">
        <v>-30000</v>
      </c>
      <c r="AD12313">
        <v>2511000</v>
      </c>
      <c r="AE12313">
        <v>1526000</v>
      </c>
      <c r="AF12313">
        <v>1918000</v>
      </c>
      <c r="AG12313">
        <v>2</v>
      </c>
      <c r="AH12313">
        <v>1</v>
      </c>
      <c r="AI12313" t="s">
        <v>66</v>
      </c>
      <c r="AJ12313">
        <v>5955000</v>
      </c>
    </row>
    <row r="12314" spans="1:36" x14ac:dyDescent="0.25">
      <c r="A12314">
        <v>920255</v>
      </c>
      <c r="B12314" t="s">
        <v>50581</v>
      </c>
      <c r="C12314" t="s">
        <v>317</v>
      </c>
      <c r="D12314" t="s">
        <v>50</v>
      </c>
      <c r="E12314" t="s">
        <v>51</v>
      </c>
      <c r="F12314" t="s">
        <v>12091</v>
      </c>
      <c r="G12314" t="s">
        <v>12092</v>
      </c>
      <c r="H12314" t="s">
        <v>41903</v>
      </c>
      <c r="I12314" t="s">
        <v>41904</v>
      </c>
      <c r="J12314" t="s">
        <v>50582</v>
      </c>
      <c r="K12314" t="s">
        <v>50583</v>
      </c>
      <c r="L12314" s="8">
        <v>42644</v>
      </c>
      <c r="M12314" t="s">
        <v>58</v>
      </c>
      <c r="N12314" t="s">
        <v>235</v>
      </c>
      <c r="P12314" t="s">
        <v>699</v>
      </c>
      <c r="Q12314" s="8">
        <v>33846</v>
      </c>
      <c r="R12314" t="s">
        <v>61</v>
      </c>
      <c r="S12314" s="8">
        <v>42644</v>
      </c>
      <c r="T12314" s="8">
        <v>54302</v>
      </c>
      <c r="U12314" t="s">
        <v>50584</v>
      </c>
      <c r="V12314" t="s">
        <v>50585</v>
      </c>
      <c r="W12314" t="s">
        <v>64</v>
      </c>
      <c r="X12314" t="s">
        <v>65</v>
      </c>
      <c r="Y12314">
        <v>-50000</v>
      </c>
      <c r="Z12314">
        <v>-30000</v>
      </c>
      <c r="AD12314">
        <v>2511000</v>
      </c>
      <c r="AE12314">
        <v>1526000</v>
      </c>
      <c r="AF12314">
        <v>1918000</v>
      </c>
      <c r="AG12314">
        <v>2</v>
      </c>
      <c r="AH12314">
        <v>1</v>
      </c>
      <c r="AI12314" t="s">
        <v>66</v>
      </c>
      <c r="AJ12314">
        <v>5955000</v>
      </c>
    </row>
    <row r="12315" spans="1:36" x14ac:dyDescent="0.25">
      <c r="A12315">
        <v>920256</v>
      </c>
      <c r="B12315" t="s">
        <v>50586</v>
      </c>
      <c r="C12315" t="s">
        <v>68</v>
      </c>
      <c r="D12315" t="s">
        <v>82</v>
      </c>
      <c r="E12315" t="s">
        <v>83</v>
      </c>
      <c r="F12315" t="s">
        <v>71</v>
      </c>
      <c r="G12315" t="s">
        <v>72</v>
      </c>
      <c r="H12315" t="s">
        <v>29549</v>
      </c>
      <c r="I12315" t="s">
        <v>1208</v>
      </c>
      <c r="J12315" t="s">
        <v>50587</v>
      </c>
      <c r="K12315" t="s">
        <v>7860</v>
      </c>
      <c r="L12315" s="8">
        <v>42644</v>
      </c>
      <c r="M12315" t="s">
        <v>58</v>
      </c>
      <c r="N12315" t="s">
        <v>235</v>
      </c>
      <c r="P12315" t="s">
        <v>50588</v>
      </c>
      <c r="Q12315" s="8">
        <v>33870</v>
      </c>
      <c r="R12315" t="s">
        <v>161</v>
      </c>
      <c r="S12315" s="8">
        <v>42644</v>
      </c>
      <c r="T12315" s="8">
        <v>54332</v>
      </c>
      <c r="U12315" t="s">
        <v>50589</v>
      </c>
      <c r="V12315" t="s">
        <v>50590</v>
      </c>
      <c r="W12315" t="s">
        <v>64</v>
      </c>
      <c r="X12315" t="s">
        <v>65</v>
      </c>
      <c r="Y12315">
        <v>-140000</v>
      </c>
      <c r="Z12315">
        <v>-30000</v>
      </c>
      <c r="AD12315">
        <v>2511000</v>
      </c>
      <c r="AE12315">
        <v>1526000</v>
      </c>
      <c r="AF12315">
        <v>1918000</v>
      </c>
      <c r="AG12315">
        <v>2</v>
      </c>
      <c r="AH12315">
        <v>1</v>
      </c>
      <c r="AI12315" t="s">
        <v>66</v>
      </c>
      <c r="AJ12315">
        <v>5955000</v>
      </c>
    </row>
    <row r="12316" spans="1:36" x14ac:dyDescent="0.25">
      <c r="A12316">
        <v>920257</v>
      </c>
      <c r="B12316" t="s">
        <v>50591</v>
      </c>
      <c r="C12316" t="s">
        <v>68</v>
      </c>
      <c r="D12316" t="s">
        <v>618</v>
      </c>
      <c r="E12316" t="s">
        <v>619</v>
      </c>
      <c r="F12316" t="s">
        <v>71</v>
      </c>
      <c r="G12316" t="s">
        <v>72</v>
      </c>
      <c r="H12316" t="s">
        <v>36328</v>
      </c>
      <c r="I12316" t="s">
        <v>1589</v>
      </c>
      <c r="J12316" t="s">
        <v>50592</v>
      </c>
      <c r="K12316" t="s">
        <v>34036</v>
      </c>
      <c r="L12316" s="8">
        <v>42644</v>
      </c>
      <c r="M12316" t="s">
        <v>58</v>
      </c>
      <c r="N12316" t="s">
        <v>235</v>
      </c>
      <c r="P12316" t="s">
        <v>434</v>
      </c>
      <c r="Q12316" s="8">
        <v>33871</v>
      </c>
      <c r="R12316" t="s">
        <v>61</v>
      </c>
      <c r="S12316" s="8">
        <v>42644</v>
      </c>
      <c r="T12316" s="8">
        <v>54332</v>
      </c>
      <c r="U12316" t="s">
        <v>50593</v>
      </c>
      <c r="V12316" t="s">
        <v>50594</v>
      </c>
      <c r="W12316" t="s">
        <v>64</v>
      </c>
      <c r="X12316" t="s">
        <v>65</v>
      </c>
      <c r="Z12316">
        <v>-30000</v>
      </c>
      <c r="AD12316">
        <v>2511000</v>
      </c>
      <c r="AE12316">
        <v>1526000</v>
      </c>
      <c r="AF12316">
        <v>1918000</v>
      </c>
      <c r="AG12316">
        <v>2</v>
      </c>
      <c r="AH12316">
        <v>1</v>
      </c>
      <c r="AI12316" t="s">
        <v>66</v>
      </c>
      <c r="AJ12316">
        <v>5955000</v>
      </c>
    </row>
    <row r="12317" spans="1:36" x14ac:dyDescent="0.25">
      <c r="A12317">
        <v>920258</v>
      </c>
      <c r="B12317" t="s">
        <v>50595</v>
      </c>
      <c r="C12317" t="s">
        <v>605</v>
      </c>
      <c r="D12317" t="s">
        <v>50</v>
      </c>
      <c r="E12317" t="s">
        <v>51</v>
      </c>
      <c r="F12317" t="s">
        <v>606</v>
      </c>
      <c r="G12317" t="s">
        <v>607</v>
      </c>
      <c r="H12317" t="s">
        <v>36690</v>
      </c>
      <c r="I12317" t="s">
        <v>36691</v>
      </c>
      <c r="J12317" t="s">
        <v>50596</v>
      </c>
      <c r="K12317" t="s">
        <v>50597</v>
      </c>
      <c r="L12317" s="8">
        <v>42644</v>
      </c>
      <c r="M12317" t="s">
        <v>58</v>
      </c>
      <c r="N12317" t="s">
        <v>235</v>
      </c>
      <c r="P12317" t="s">
        <v>102</v>
      </c>
      <c r="Q12317" s="8">
        <v>33872</v>
      </c>
      <c r="R12317" t="s">
        <v>61</v>
      </c>
      <c r="S12317" s="8">
        <v>42644</v>
      </c>
      <c r="T12317" s="8">
        <v>54332</v>
      </c>
      <c r="U12317" t="s">
        <v>50598</v>
      </c>
      <c r="V12317" t="s">
        <v>50599</v>
      </c>
      <c r="W12317" t="s">
        <v>64</v>
      </c>
      <c r="X12317" t="s">
        <v>65</v>
      </c>
      <c r="Y12317">
        <v>-625000</v>
      </c>
      <c r="Z12317">
        <v>-30000</v>
      </c>
      <c r="AD12317">
        <v>2511000</v>
      </c>
      <c r="AE12317">
        <v>1526000</v>
      </c>
      <c r="AF12317">
        <v>1918000</v>
      </c>
      <c r="AG12317">
        <v>2</v>
      </c>
      <c r="AH12317">
        <v>1</v>
      </c>
      <c r="AI12317" t="s">
        <v>66</v>
      </c>
      <c r="AJ12317">
        <v>5955000</v>
      </c>
    </row>
    <row r="12318" spans="1:36" x14ac:dyDescent="0.25">
      <c r="A12318">
        <v>920259</v>
      </c>
      <c r="B12318" t="s">
        <v>50600</v>
      </c>
      <c r="C12318" t="s">
        <v>317</v>
      </c>
      <c r="D12318" t="s">
        <v>50</v>
      </c>
      <c r="E12318" t="s">
        <v>51</v>
      </c>
      <c r="F12318" t="s">
        <v>379</v>
      </c>
      <c r="G12318" t="s">
        <v>380</v>
      </c>
      <c r="H12318" t="s">
        <v>8091</v>
      </c>
      <c r="I12318" t="s">
        <v>8092</v>
      </c>
      <c r="J12318" t="s">
        <v>50601</v>
      </c>
      <c r="K12318" t="s">
        <v>50602</v>
      </c>
      <c r="L12318" s="8">
        <v>42644</v>
      </c>
      <c r="M12318" t="s">
        <v>58</v>
      </c>
      <c r="N12318" t="s">
        <v>235</v>
      </c>
      <c r="P12318" t="s">
        <v>47793</v>
      </c>
      <c r="Q12318" s="8">
        <v>33877</v>
      </c>
      <c r="R12318" t="s">
        <v>61</v>
      </c>
      <c r="S12318" s="8">
        <v>42644</v>
      </c>
      <c r="T12318" s="8">
        <v>54332</v>
      </c>
      <c r="U12318" t="s">
        <v>50603</v>
      </c>
      <c r="V12318" t="s">
        <v>50489</v>
      </c>
      <c r="W12318" t="s">
        <v>64</v>
      </c>
      <c r="X12318" t="s">
        <v>65</v>
      </c>
      <c r="Z12318">
        <v>-30000</v>
      </c>
      <c r="AD12318">
        <v>2511000</v>
      </c>
      <c r="AE12318">
        <v>1526000</v>
      </c>
      <c r="AF12318">
        <v>1918000</v>
      </c>
      <c r="AG12318">
        <v>2</v>
      </c>
      <c r="AH12318">
        <v>1</v>
      </c>
      <c r="AI12318" t="s">
        <v>66</v>
      </c>
      <c r="AJ12318">
        <v>5955000</v>
      </c>
    </row>
    <row r="12319" spans="1:36" x14ac:dyDescent="0.25">
      <c r="A12319">
        <v>920260</v>
      </c>
      <c r="B12319" t="s">
        <v>50604</v>
      </c>
      <c r="C12319" t="s">
        <v>317</v>
      </c>
      <c r="D12319" t="s">
        <v>50</v>
      </c>
      <c r="E12319" t="s">
        <v>51</v>
      </c>
      <c r="F12319" t="s">
        <v>379</v>
      </c>
      <c r="G12319" t="s">
        <v>380</v>
      </c>
      <c r="H12319" t="s">
        <v>5285</v>
      </c>
      <c r="I12319" t="s">
        <v>5286</v>
      </c>
      <c r="J12319" t="s">
        <v>50605</v>
      </c>
      <c r="K12319" t="s">
        <v>50606</v>
      </c>
      <c r="L12319" s="8">
        <v>42644</v>
      </c>
      <c r="M12319" t="s">
        <v>58</v>
      </c>
      <c r="N12319" t="s">
        <v>235</v>
      </c>
      <c r="P12319" t="s">
        <v>3530</v>
      </c>
      <c r="Q12319" s="8">
        <v>33881</v>
      </c>
      <c r="R12319" t="s">
        <v>161</v>
      </c>
      <c r="S12319" s="8">
        <v>42644</v>
      </c>
      <c r="T12319" s="8">
        <v>54363</v>
      </c>
      <c r="U12319" t="s">
        <v>50607</v>
      </c>
      <c r="V12319" t="s">
        <v>50608</v>
      </c>
      <c r="W12319" t="s">
        <v>64</v>
      </c>
      <c r="X12319" t="s">
        <v>65</v>
      </c>
      <c r="Z12319">
        <v>-30000</v>
      </c>
      <c r="AD12319">
        <v>2511000</v>
      </c>
      <c r="AE12319">
        <v>1526000</v>
      </c>
      <c r="AF12319">
        <v>1918000</v>
      </c>
      <c r="AG12319">
        <v>2</v>
      </c>
      <c r="AH12319">
        <v>1</v>
      </c>
      <c r="AI12319" t="s">
        <v>66</v>
      </c>
      <c r="AJ12319">
        <v>5955000</v>
      </c>
    </row>
    <row r="12320" spans="1:36" x14ac:dyDescent="0.25">
      <c r="A12320">
        <v>920261</v>
      </c>
      <c r="B12320" t="s">
        <v>50609</v>
      </c>
      <c r="C12320" t="s">
        <v>2278</v>
      </c>
      <c r="D12320" t="s">
        <v>50</v>
      </c>
      <c r="E12320" t="s">
        <v>51</v>
      </c>
      <c r="F12320" t="s">
        <v>2279</v>
      </c>
      <c r="G12320" t="s">
        <v>2280</v>
      </c>
      <c r="H12320" t="s">
        <v>32874</v>
      </c>
      <c r="I12320" t="s">
        <v>32875</v>
      </c>
      <c r="J12320" t="s">
        <v>50610</v>
      </c>
      <c r="K12320" t="s">
        <v>50611</v>
      </c>
      <c r="L12320" s="8">
        <v>42644</v>
      </c>
      <c r="M12320" t="s">
        <v>58</v>
      </c>
      <c r="N12320" t="s">
        <v>235</v>
      </c>
      <c r="P12320" t="s">
        <v>341</v>
      </c>
      <c r="Q12320" s="8">
        <v>33910</v>
      </c>
      <c r="R12320" t="s">
        <v>161</v>
      </c>
      <c r="S12320" s="8">
        <v>42644</v>
      </c>
      <c r="T12320" s="8">
        <v>54393</v>
      </c>
      <c r="U12320" t="s">
        <v>50612</v>
      </c>
      <c r="V12320" t="s">
        <v>49042</v>
      </c>
      <c r="W12320" t="s">
        <v>64</v>
      </c>
      <c r="X12320" t="s">
        <v>65</v>
      </c>
      <c r="Z12320">
        <v>-30000</v>
      </c>
      <c r="AD12320">
        <v>2511000</v>
      </c>
      <c r="AE12320">
        <v>1526000</v>
      </c>
      <c r="AF12320">
        <v>1918000</v>
      </c>
      <c r="AG12320">
        <v>2</v>
      </c>
      <c r="AH12320">
        <v>1</v>
      </c>
      <c r="AI12320" t="s">
        <v>66</v>
      </c>
      <c r="AJ12320">
        <v>5955000</v>
      </c>
    </row>
    <row r="12321" spans="1:36" x14ac:dyDescent="0.25">
      <c r="A12321">
        <v>920262</v>
      </c>
      <c r="B12321" t="s">
        <v>50613</v>
      </c>
      <c r="C12321" t="s">
        <v>190</v>
      </c>
      <c r="D12321" t="s">
        <v>698</v>
      </c>
      <c r="E12321" t="s">
        <v>699</v>
      </c>
      <c r="F12321" t="s">
        <v>193</v>
      </c>
      <c r="G12321" t="s">
        <v>194</v>
      </c>
      <c r="H12321" t="s">
        <v>41100</v>
      </c>
      <c r="I12321" t="s">
        <v>1195</v>
      </c>
      <c r="J12321" t="s">
        <v>50614</v>
      </c>
      <c r="K12321" t="s">
        <v>17959</v>
      </c>
      <c r="L12321" s="8">
        <v>42644</v>
      </c>
      <c r="M12321" t="s">
        <v>58</v>
      </c>
      <c r="N12321" t="s">
        <v>235</v>
      </c>
      <c r="P12321" t="s">
        <v>51</v>
      </c>
      <c r="Q12321" s="8">
        <v>33910</v>
      </c>
      <c r="R12321" t="s">
        <v>61</v>
      </c>
      <c r="S12321" s="8">
        <v>42644</v>
      </c>
      <c r="T12321" s="8">
        <v>54393</v>
      </c>
      <c r="U12321" t="s">
        <v>50615</v>
      </c>
      <c r="V12321" t="s">
        <v>33253</v>
      </c>
      <c r="W12321" t="s">
        <v>64</v>
      </c>
      <c r="X12321" t="s">
        <v>65</v>
      </c>
      <c r="Y12321">
        <v>-500000</v>
      </c>
      <c r="Z12321">
        <v>-30000</v>
      </c>
      <c r="AB12321">
        <v>-275000</v>
      </c>
      <c r="AD12321">
        <v>2511000</v>
      </c>
      <c r="AE12321">
        <v>1526000</v>
      </c>
      <c r="AF12321">
        <v>1918000</v>
      </c>
      <c r="AG12321">
        <v>2</v>
      </c>
      <c r="AH12321">
        <v>1</v>
      </c>
      <c r="AI12321" t="s">
        <v>66</v>
      </c>
      <c r="AJ12321">
        <v>5955000</v>
      </c>
    </row>
    <row r="12322" spans="1:36" x14ac:dyDescent="0.25">
      <c r="A12322">
        <v>920263</v>
      </c>
      <c r="B12322" t="s">
        <v>50616</v>
      </c>
      <c r="C12322" t="s">
        <v>752</v>
      </c>
      <c r="D12322" t="s">
        <v>1902</v>
      </c>
      <c r="E12322" t="s">
        <v>1903</v>
      </c>
      <c r="F12322" t="s">
        <v>755</v>
      </c>
      <c r="G12322" t="s">
        <v>756</v>
      </c>
      <c r="H12322" t="s">
        <v>23789</v>
      </c>
      <c r="I12322" t="s">
        <v>74</v>
      </c>
      <c r="J12322" t="s">
        <v>50617</v>
      </c>
      <c r="K12322" t="s">
        <v>34639</v>
      </c>
      <c r="L12322" s="8">
        <v>42644</v>
      </c>
      <c r="M12322" t="s">
        <v>58</v>
      </c>
      <c r="N12322" t="s">
        <v>235</v>
      </c>
      <c r="P12322" t="s">
        <v>51</v>
      </c>
      <c r="Q12322" s="8">
        <v>33913</v>
      </c>
      <c r="R12322" t="s">
        <v>61</v>
      </c>
      <c r="S12322" s="8">
        <v>42644</v>
      </c>
      <c r="T12322" s="8">
        <v>54393</v>
      </c>
      <c r="U12322" t="s">
        <v>50618</v>
      </c>
      <c r="V12322" t="s">
        <v>50619</v>
      </c>
      <c r="W12322" t="s">
        <v>64</v>
      </c>
      <c r="X12322" t="s">
        <v>259</v>
      </c>
      <c r="Z12322">
        <v>-30000</v>
      </c>
      <c r="AD12322">
        <v>2511000</v>
      </c>
      <c r="AE12322">
        <v>1526000</v>
      </c>
      <c r="AF12322">
        <v>1918000</v>
      </c>
      <c r="AG12322">
        <v>2</v>
      </c>
      <c r="AH12322">
        <v>1</v>
      </c>
      <c r="AI12322" t="s">
        <v>66</v>
      </c>
      <c r="AJ12322">
        <v>5955000</v>
      </c>
    </row>
    <row r="12323" spans="1:36" x14ac:dyDescent="0.25">
      <c r="A12323">
        <v>920264</v>
      </c>
      <c r="B12323" t="s">
        <v>50620</v>
      </c>
      <c r="C12323" t="s">
        <v>165</v>
      </c>
      <c r="D12323" t="s">
        <v>203</v>
      </c>
      <c r="E12323" t="s">
        <v>204</v>
      </c>
      <c r="F12323" t="s">
        <v>168</v>
      </c>
      <c r="G12323" t="s">
        <v>169</v>
      </c>
      <c r="H12323" t="s">
        <v>3255</v>
      </c>
      <c r="I12323" t="s">
        <v>1375</v>
      </c>
      <c r="J12323" t="s">
        <v>50621</v>
      </c>
      <c r="K12323" t="s">
        <v>50622</v>
      </c>
      <c r="L12323" s="8">
        <v>42644</v>
      </c>
      <c r="M12323" t="s">
        <v>58</v>
      </c>
      <c r="N12323" t="s">
        <v>235</v>
      </c>
      <c r="P12323" t="s">
        <v>341</v>
      </c>
      <c r="Q12323" s="8">
        <v>33933</v>
      </c>
      <c r="R12323" t="s">
        <v>61</v>
      </c>
      <c r="S12323" s="8">
        <v>42644</v>
      </c>
      <c r="T12323" s="8">
        <v>54393</v>
      </c>
      <c r="U12323" t="s">
        <v>50623</v>
      </c>
      <c r="V12323" t="s">
        <v>50502</v>
      </c>
      <c r="W12323" t="s">
        <v>64</v>
      </c>
      <c r="X12323" t="s">
        <v>65</v>
      </c>
      <c r="Z12323">
        <v>-30000</v>
      </c>
      <c r="AD12323">
        <v>2511000</v>
      </c>
      <c r="AE12323">
        <v>1526000</v>
      </c>
      <c r="AF12323">
        <v>1918000</v>
      </c>
      <c r="AG12323">
        <v>2</v>
      </c>
      <c r="AH12323">
        <v>1</v>
      </c>
      <c r="AI12323" t="s">
        <v>66</v>
      </c>
      <c r="AJ12323">
        <v>5955000</v>
      </c>
    </row>
    <row r="12324" spans="1:36" x14ac:dyDescent="0.25">
      <c r="A12324">
        <v>920265</v>
      </c>
      <c r="B12324" t="s">
        <v>50624</v>
      </c>
      <c r="C12324" t="s">
        <v>119</v>
      </c>
      <c r="D12324" t="s">
        <v>50</v>
      </c>
      <c r="E12324" t="s">
        <v>51</v>
      </c>
      <c r="F12324" t="s">
        <v>122</v>
      </c>
      <c r="G12324" t="s">
        <v>123</v>
      </c>
      <c r="H12324" t="s">
        <v>2491</v>
      </c>
      <c r="I12324" t="s">
        <v>2443</v>
      </c>
      <c r="J12324" t="s">
        <v>50625</v>
      </c>
      <c r="K12324" t="s">
        <v>34036</v>
      </c>
      <c r="L12324" s="8">
        <v>42644</v>
      </c>
      <c r="M12324" t="s">
        <v>58</v>
      </c>
      <c r="N12324" t="s">
        <v>235</v>
      </c>
      <c r="P12324" t="s">
        <v>51</v>
      </c>
      <c r="Q12324" s="8">
        <v>33948</v>
      </c>
      <c r="R12324" t="s">
        <v>61</v>
      </c>
      <c r="S12324" s="8">
        <v>42644</v>
      </c>
      <c r="T12324" s="8">
        <v>54424</v>
      </c>
      <c r="U12324" t="s">
        <v>50626</v>
      </c>
      <c r="V12324" t="s">
        <v>33253</v>
      </c>
      <c r="W12324" t="s">
        <v>64</v>
      </c>
      <c r="X12324" t="s">
        <v>177</v>
      </c>
      <c r="Z12324">
        <v>-30000</v>
      </c>
      <c r="AD12324">
        <v>2511000</v>
      </c>
      <c r="AE12324">
        <v>1526000</v>
      </c>
      <c r="AF12324">
        <v>1918000</v>
      </c>
      <c r="AG12324">
        <v>2</v>
      </c>
      <c r="AH12324">
        <v>1</v>
      </c>
      <c r="AI12324" t="s">
        <v>66</v>
      </c>
      <c r="AJ12324">
        <v>5955000</v>
      </c>
    </row>
    <row r="12325" spans="1:36" x14ac:dyDescent="0.25">
      <c r="A12325">
        <v>920266</v>
      </c>
      <c r="B12325" t="s">
        <v>50627</v>
      </c>
      <c r="C12325" t="s">
        <v>317</v>
      </c>
      <c r="D12325" t="s">
        <v>50</v>
      </c>
      <c r="E12325" t="s">
        <v>51</v>
      </c>
      <c r="F12325" t="s">
        <v>12091</v>
      </c>
      <c r="G12325" t="s">
        <v>12092</v>
      </c>
      <c r="H12325" t="s">
        <v>41382</v>
      </c>
      <c r="I12325" t="s">
        <v>41383</v>
      </c>
      <c r="J12325" t="s">
        <v>50628</v>
      </c>
      <c r="K12325" t="s">
        <v>49763</v>
      </c>
      <c r="L12325" s="8">
        <v>42644</v>
      </c>
      <c r="M12325" t="s">
        <v>58</v>
      </c>
      <c r="N12325" t="s">
        <v>235</v>
      </c>
      <c r="P12325" t="s">
        <v>204</v>
      </c>
      <c r="Q12325" s="8">
        <v>33949</v>
      </c>
      <c r="R12325" t="s">
        <v>161</v>
      </c>
      <c r="S12325" s="8">
        <v>42644</v>
      </c>
      <c r="T12325" s="8">
        <v>54424</v>
      </c>
      <c r="U12325" t="s">
        <v>50629</v>
      </c>
      <c r="V12325" t="s">
        <v>50489</v>
      </c>
      <c r="W12325" t="s">
        <v>64</v>
      </c>
      <c r="X12325" t="s">
        <v>65</v>
      </c>
      <c r="Y12325">
        <v>-50000</v>
      </c>
      <c r="Z12325">
        <v>-30000</v>
      </c>
      <c r="AD12325">
        <v>2511000</v>
      </c>
      <c r="AE12325">
        <v>1526000</v>
      </c>
      <c r="AF12325">
        <v>1918000</v>
      </c>
      <c r="AG12325">
        <v>2</v>
      </c>
      <c r="AH12325">
        <v>1</v>
      </c>
      <c r="AI12325" t="s">
        <v>66</v>
      </c>
      <c r="AJ12325">
        <v>5955000</v>
      </c>
    </row>
    <row r="12326" spans="1:36" x14ac:dyDescent="0.25">
      <c r="A12326">
        <v>920267</v>
      </c>
      <c r="B12326" t="s">
        <v>50630</v>
      </c>
      <c r="C12326" t="s">
        <v>317</v>
      </c>
      <c r="D12326" t="s">
        <v>50</v>
      </c>
      <c r="E12326" t="s">
        <v>51</v>
      </c>
      <c r="F12326" t="s">
        <v>1269</v>
      </c>
      <c r="G12326" t="s">
        <v>1270</v>
      </c>
      <c r="H12326" t="s">
        <v>44784</v>
      </c>
      <c r="I12326" t="s">
        <v>44785</v>
      </c>
      <c r="J12326" t="s">
        <v>50631</v>
      </c>
      <c r="K12326" t="s">
        <v>50632</v>
      </c>
      <c r="L12326" s="8">
        <v>42644</v>
      </c>
      <c r="M12326" t="s">
        <v>58</v>
      </c>
      <c r="N12326" t="s">
        <v>235</v>
      </c>
      <c r="P12326" t="s">
        <v>51</v>
      </c>
      <c r="Q12326" s="8">
        <v>33949</v>
      </c>
      <c r="R12326" t="s">
        <v>61</v>
      </c>
      <c r="S12326" s="8">
        <v>42644</v>
      </c>
      <c r="T12326" s="8">
        <v>54424</v>
      </c>
      <c r="U12326" t="s">
        <v>50633</v>
      </c>
      <c r="V12326" t="s">
        <v>50545</v>
      </c>
      <c r="W12326" t="s">
        <v>64</v>
      </c>
      <c r="X12326" t="s">
        <v>65</v>
      </c>
      <c r="Y12326">
        <v>-500000</v>
      </c>
      <c r="Z12326">
        <v>-30000</v>
      </c>
      <c r="AD12326">
        <v>2511000</v>
      </c>
      <c r="AE12326">
        <v>1526000</v>
      </c>
      <c r="AF12326">
        <v>1918000</v>
      </c>
      <c r="AG12326">
        <v>2</v>
      </c>
      <c r="AH12326">
        <v>1</v>
      </c>
      <c r="AI12326" t="s">
        <v>66</v>
      </c>
      <c r="AJ12326">
        <v>5955000</v>
      </c>
    </row>
    <row r="12327" spans="1:36" x14ac:dyDescent="0.25">
      <c r="A12327">
        <v>920268</v>
      </c>
      <c r="B12327" t="s">
        <v>50634</v>
      </c>
      <c r="C12327" t="s">
        <v>165</v>
      </c>
      <c r="D12327" t="s">
        <v>203</v>
      </c>
      <c r="E12327" t="s">
        <v>204</v>
      </c>
      <c r="F12327" t="s">
        <v>168</v>
      </c>
      <c r="G12327" t="s">
        <v>169</v>
      </c>
      <c r="H12327" t="s">
        <v>6090</v>
      </c>
      <c r="I12327" t="s">
        <v>1007</v>
      </c>
      <c r="J12327" t="s">
        <v>50635</v>
      </c>
      <c r="K12327" t="s">
        <v>22861</v>
      </c>
      <c r="L12327" s="8">
        <v>42644</v>
      </c>
      <c r="M12327" t="s">
        <v>58</v>
      </c>
      <c r="N12327" t="s">
        <v>235</v>
      </c>
      <c r="P12327" t="s">
        <v>51</v>
      </c>
      <c r="Q12327" s="8">
        <v>33961</v>
      </c>
      <c r="R12327" t="s">
        <v>61</v>
      </c>
      <c r="S12327" s="8">
        <v>42644</v>
      </c>
      <c r="T12327" s="8">
        <v>54424</v>
      </c>
      <c r="U12327" t="s">
        <v>50636</v>
      </c>
      <c r="V12327" t="s">
        <v>50545</v>
      </c>
      <c r="W12327" t="s">
        <v>64</v>
      </c>
      <c r="X12327" t="s">
        <v>333</v>
      </c>
      <c r="Z12327">
        <v>-30000</v>
      </c>
      <c r="AD12327">
        <v>2511000</v>
      </c>
      <c r="AE12327">
        <v>1526000</v>
      </c>
      <c r="AF12327">
        <v>1918000</v>
      </c>
      <c r="AG12327">
        <v>2</v>
      </c>
      <c r="AH12327">
        <v>1</v>
      </c>
      <c r="AI12327" t="s">
        <v>66</v>
      </c>
      <c r="AJ12327">
        <v>5955000</v>
      </c>
    </row>
    <row r="12328" spans="1:36" x14ac:dyDescent="0.25">
      <c r="A12328">
        <v>920269</v>
      </c>
      <c r="B12328" t="s">
        <v>50637</v>
      </c>
      <c r="C12328" t="s">
        <v>317</v>
      </c>
      <c r="D12328" t="s">
        <v>50</v>
      </c>
      <c r="E12328" t="s">
        <v>51</v>
      </c>
      <c r="F12328" t="s">
        <v>1269</v>
      </c>
      <c r="G12328" t="s">
        <v>1270</v>
      </c>
      <c r="H12328" t="s">
        <v>11631</v>
      </c>
      <c r="I12328" t="s">
        <v>11632</v>
      </c>
      <c r="J12328" t="s">
        <v>50638</v>
      </c>
      <c r="K12328" t="s">
        <v>48673</v>
      </c>
      <c r="L12328" s="8">
        <v>42644</v>
      </c>
      <c r="M12328" t="s">
        <v>58</v>
      </c>
      <c r="N12328" t="s">
        <v>235</v>
      </c>
      <c r="P12328" t="s">
        <v>1662</v>
      </c>
      <c r="Q12328" s="8">
        <v>33968</v>
      </c>
      <c r="R12328" t="s">
        <v>61</v>
      </c>
      <c r="S12328" s="8">
        <v>42644</v>
      </c>
      <c r="T12328" s="8">
        <v>54424</v>
      </c>
      <c r="U12328" t="s">
        <v>50639</v>
      </c>
      <c r="V12328" t="s">
        <v>50640</v>
      </c>
      <c r="W12328" t="s">
        <v>64</v>
      </c>
      <c r="X12328" t="s">
        <v>65</v>
      </c>
      <c r="Z12328">
        <v>-30000</v>
      </c>
      <c r="AD12328">
        <v>2511000</v>
      </c>
      <c r="AE12328">
        <v>1526000</v>
      </c>
      <c r="AF12328">
        <v>1918000</v>
      </c>
      <c r="AG12328">
        <v>2</v>
      </c>
      <c r="AH12328">
        <v>1</v>
      </c>
      <c r="AI12328" t="s">
        <v>66</v>
      </c>
      <c r="AJ12328">
        <v>5955000</v>
      </c>
    </row>
    <row r="12329" spans="1:36" x14ac:dyDescent="0.25">
      <c r="A12329">
        <v>920271</v>
      </c>
      <c r="B12329" t="s">
        <v>50641</v>
      </c>
      <c r="C12329" t="s">
        <v>119</v>
      </c>
      <c r="D12329" t="s">
        <v>50</v>
      </c>
      <c r="E12329" t="s">
        <v>51</v>
      </c>
      <c r="F12329" t="s">
        <v>122</v>
      </c>
      <c r="G12329" t="s">
        <v>123</v>
      </c>
      <c r="H12329" t="s">
        <v>39820</v>
      </c>
      <c r="I12329" t="s">
        <v>11609</v>
      </c>
      <c r="J12329" t="s">
        <v>50642</v>
      </c>
      <c r="K12329" t="s">
        <v>4109</v>
      </c>
      <c r="L12329" s="8">
        <v>42826</v>
      </c>
      <c r="M12329" t="s">
        <v>58</v>
      </c>
      <c r="N12329" t="s">
        <v>235</v>
      </c>
      <c r="P12329" t="s">
        <v>2482</v>
      </c>
      <c r="Q12329" s="8">
        <v>33627</v>
      </c>
      <c r="R12329" t="s">
        <v>61</v>
      </c>
      <c r="S12329" s="8">
        <v>42826</v>
      </c>
      <c r="T12329" s="8">
        <v>54089</v>
      </c>
      <c r="U12329" t="s">
        <v>50643</v>
      </c>
      <c r="V12329" t="s">
        <v>28464</v>
      </c>
      <c r="W12329" t="s">
        <v>64</v>
      </c>
      <c r="X12329" t="s">
        <v>259</v>
      </c>
      <c r="Z12329">
        <v>-30000</v>
      </c>
      <c r="AD12329">
        <v>2511000</v>
      </c>
      <c r="AE12329">
        <v>1526000</v>
      </c>
      <c r="AF12329">
        <v>1918000</v>
      </c>
      <c r="AG12329">
        <v>2</v>
      </c>
      <c r="AH12329">
        <v>1</v>
      </c>
      <c r="AI12329" t="s">
        <v>66</v>
      </c>
      <c r="AJ12329">
        <v>5955000</v>
      </c>
    </row>
    <row r="12330" spans="1:36" x14ac:dyDescent="0.25">
      <c r="A12330">
        <v>920272</v>
      </c>
      <c r="B12330" t="s">
        <v>50644</v>
      </c>
      <c r="C12330" t="s">
        <v>119</v>
      </c>
      <c r="D12330" t="s">
        <v>50</v>
      </c>
      <c r="E12330" t="s">
        <v>51</v>
      </c>
      <c r="F12330" t="s">
        <v>122</v>
      </c>
      <c r="G12330" t="s">
        <v>123</v>
      </c>
      <c r="H12330" t="s">
        <v>25714</v>
      </c>
      <c r="I12330" t="s">
        <v>1965</v>
      </c>
      <c r="J12330" t="s">
        <v>50645</v>
      </c>
      <c r="K12330" t="s">
        <v>50646</v>
      </c>
      <c r="L12330" s="8">
        <v>42826</v>
      </c>
      <c r="M12330" t="s">
        <v>58</v>
      </c>
      <c r="N12330" t="s">
        <v>235</v>
      </c>
      <c r="P12330" t="s">
        <v>762</v>
      </c>
      <c r="Q12330" s="8">
        <v>33679</v>
      </c>
      <c r="R12330" t="s">
        <v>61</v>
      </c>
      <c r="S12330" s="8">
        <v>42826</v>
      </c>
      <c r="T12330" s="8">
        <v>54149</v>
      </c>
      <c r="U12330" t="s">
        <v>50647</v>
      </c>
      <c r="V12330" t="s">
        <v>50648</v>
      </c>
      <c r="W12330" t="s">
        <v>64</v>
      </c>
      <c r="X12330" t="s">
        <v>65</v>
      </c>
      <c r="Z12330">
        <v>-30000</v>
      </c>
      <c r="AD12330">
        <v>2511000</v>
      </c>
      <c r="AE12330">
        <v>1526000</v>
      </c>
      <c r="AF12330">
        <v>1918000</v>
      </c>
      <c r="AG12330">
        <v>2</v>
      </c>
      <c r="AH12330">
        <v>1</v>
      </c>
      <c r="AI12330" t="s">
        <v>66</v>
      </c>
      <c r="AJ12330">
        <v>5955000</v>
      </c>
    </row>
    <row r="12331" spans="1:36" x14ac:dyDescent="0.25">
      <c r="A12331">
        <v>920273</v>
      </c>
      <c r="B12331" t="s">
        <v>50649</v>
      </c>
      <c r="C12331" t="s">
        <v>317</v>
      </c>
      <c r="D12331" t="s">
        <v>50</v>
      </c>
      <c r="E12331" t="s">
        <v>51</v>
      </c>
      <c r="F12331" t="s">
        <v>1269</v>
      </c>
      <c r="G12331" t="s">
        <v>1270</v>
      </c>
      <c r="H12331" t="s">
        <v>11631</v>
      </c>
      <c r="I12331" t="s">
        <v>11632</v>
      </c>
      <c r="J12331" t="s">
        <v>50650</v>
      </c>
      <c r="K12331" t="s">
        <v>48673</v>
      </c>
      <c r="L12331" s="8">
        <v>42826</v>
      </c>
      <c r="M12331" t="s">
        <v>58</v>
      </c>
      <c r="N12331" t="s">
        <v>235</v>
      </c>
      <c r="P12331" t="s">
        <v>199</v>
      </c>
      <c r="Q12331" s="8">
        <v>33694</v>
      </c>
      <c r="R12331" t="s">
        <v>61</v>
      </c>
      <c r="S12331" s="8">
        <v>42826</v>
      </c>
      <c r="T12331" s="8">
        <v>54149</v>
      </c>
      <c r="U12331" t="s">
        <v>50651</v>
      </c>
      <c r="V12331" t="s">
        <v>50652</v>
      </c>
      <c r="W12331" t="s">
        <v>64</v>
      </c>
      <c r="X12331" t="s">
        <v>65</v>
      </c>
      <c r="Z12331">
        <v>-30000</v>
      </c>
      <c r="AD12331">
        <v>2511000</v>
      </c>
      <c r="AE12331">
        <v>1526000</v>
      </c>
      <c r="AF12331">
        <v>1918000</v>
      </c>
      <c r="AG12331">
        <v>2</v>
      </c>
      <c r="AH12331">
        <v>1</v>
      </c>
      <c r="AI12331" t="s">
        <v>66</v>
      </c>
      <c r="AJ12331">
        <v>5955000</v>
      </c>
    </row>
    <row r="12332" spans="1:36" x14ac:dyDescent="0.25">
      <c r="A12332">
        <v>920274</v>
      </c>
      <c r="B12332" t="s">
        <v>50653</v>
      </c>
      <c r="C12332" t="s">
        <v>119</v>
      </c>
      <c r="D12332" t="s">
        <v>50</v>
      </c>
      <c r="E12332" t="s">
        <v>51</v>
      </c>
      <c r="F12332" t="s">
        <v>122</v>
      </c>
      <c r="G12332" t="s">
        <v>123</v>
      </c>
      <c r="H12332" t="s">
        <v>5320</v>
      </c>
      <c r="I12332" t="s">
        <v>1208</v>
      </c>
      <c r="J12332" t="s">
        <v>50654</v>
      </c>
      <c r="K12332" t="s">
        <v>7860</v>
      </c>
      <c r="L12332" s="8">
        <v>42826</v>
      </c>
      <c r="M12332" t="s">
        <v>58</v>
      </c>
      <c r="N12332" t="s">
        <v>235</v>
      </c>
      <c r="P12332" t="s">
        <v>447</v>
      </c>
      <c r="Q12332" s="8">
        <v>33769</v>
      </c>
      <c r="R12332" t="s">
        <v>161</v>
      </c>
      <c r="S12332" s="8">
        <v>42826</v>
      </c>
      <c r="T12332" s="8">
        <v>54240</v>
      </c>
      <c r="U12332" t="s">
        <v>50655</v>
      </c>
      <c r="V12332" t="s">
        <v>26396</v>
      </c>
      <c r="W12332" t="s">
        <v>64</v>
      </c>
      <c r="X12332" t="s">
        <v>177</v>
      </c>
      <c r="Z12332">
        <v>-30000</v>
      </c>
      <c r="AD12332">
        <v>2511000</v>
      </c>
      <c r="AE12332">
        <v>1526000</v>
      </c>
      <c r="AF12332">
        <v>1918000</v>
      </c>
      <c r="AG12332">
        <v>2</v>
      </c>
      <c r="AH12332">
        <v>1</v>
      </c>
      <c r="AI12332" t="s">
        <v>66</v>
      </c>
      <c r="AJ12332">
        <v>5955000</v>
      </c>
    </row>
    <row r="12333" spans="1:36" x14ac:dyDescent="0.25">
      <c r="A12333">
        <v>920275</v>
      </c>
      <c r="B12333" t="s">
        <v>50656</v>
      </c>
      <c r="C12333" t="s">
        <v>100</v>
      </c>
      <c r="D12333" t="s">
        <v>154</v>
      </c>
      <c r="E12333" t="s">
        <v>155</v>
      </c>
      <c r="F12333" t="s">
        <v>103</v>
      </c>
      <c r="G12333" t="s">
        <v>104</v>
      </c>
      <c r="H12333" t="s">
        <v>5199</v>
      </c>
      <c r="I12333" t="s">
        <v>1232</v>
      </c>
      <c r="J12333" t="s">
        <v>50657</v>
      </c>
      <c r="K12333" t="s">
        <v>23219</v>
      </c>
      <c r="L12333" s="8">
        <v>42826</v>
      </c>
      <c r="M12333" t="s">
        <v>58</v>
      </c>
      <c r="N12333" t="s">
        <v>235</v>
      </c>
      <c r="P12333" t="s">
        <v>151</v>
      </c>
      <c r="Q12333" s="8">
        <v>33773</v>
      </c>
      <c r="R12333" t="s">
        <v>61</v>
      </c>
      <c r="S12333" s="8">
        <v>42826</v>
      </c>
      <c r="T12333" s="8">
        <v>54240</v>
      </c>
      <c r="U12333" t="s">
        <v>50658</v>
      </c>
      <c r="V12333" t="s">
        <v>11395</v>
      </c>
      <c r="W12333" t="s">
        <v>64</v>
      </c>
      <c r="X12333" t="s">
        <v>65</v>
      </c>
      <c r="Z12333">
        <v>-30000</v>
      </c>
      <c r="AD12333">
        <v>2511000</v>
      </c>
      <c r="AE12333">
        <v>1526000</v>
      </c>
      <c r="AF12333">
        <v>1918000</v>
      </c>
      <c r="AG12333">
        <v>2</v>
      </c>
      <c r="AH12333">
        <v>1</v>
      </c>
      <c r="AI12333" t="s">
        <v>66</v>
      </c>
      <c r="AJ12333">
        <v>5955000</v>
      </c>
    </row>
    <row r="12334" spans="1:36" x14ac:dyDescent="0.25">
      <c r="A12334">
        <v>920276</v>
      </c>
      <c r="B12334" t="s">
        <v>50659</v>
      </c>
      <c r="C12334" t="s">
        <v>49</v>
      </c>
      <c r="D12334" t="s">
        <v>50</v>
      </c>
      <c r="E12334" t="s">
        <v>51</v>
      </c>
      <c r="F12334" t="s">
        <v>2910</v>
      </c>
      <c r="G12334" t="s">
        <v>2911</v>
      </c>
      <c r="H12334" t="s">
        <v>11230</v>
      </c>
      <c r="I12334" t="s">
        <v>11231</v>
      </c>
      <c r="J12334" t="s">
        <v>50660</v>
      </c>
      <c r="K12334" t="s">
        <v>50661</v>
      </c>
      <c r="L12334" s="8">
        <v>42826</v>
      </c>
      <c r="M12334" t="s">
        <v>58</v>
      </c>
      <c r="N12334" t="s">
        <v>235</v>
      </c>
      <c r="P12334" t="s">
        <v>615</v>
      </c>
      <c r="Q12334" s="8">
        <v>33778</v>
      </c>
      <c r="R12334" t="s">
        <v>161</v>
      </c>
      <c r="S12334" s="8">
        <v>42826</v>
      </c>
      <c r="T12334" s="8">
        <v>54240</v>
      </c>
      <c r="U12334" t="s">
        <v>50662</v>
      </c>
      <c r="V12334" t="s">
        <v>341</v>
      </c>
      <c r="W12334" t="s">
        <v>64</v>
      </c>
      <c r="X12334" t="s">
        <v>65</v>
      </c>
      <c r="Z12334">
        <v>-30000</v>
      </c>
      <c r="AD12334">
        <v>2511000</v>
      </c>
      <c r="AE12334">
        <v>1526000</v>
      </c>
      <c r="AF12334">
        <v>1918000</v>
      </c>
      <c r="AG12334">
        <v>2</v>
      </c>
      <c r="AH12334">
        <v>1</v>
      </c>
      <c r="AI12334" t="s">
        <v>66</v>
      </c>
      <c r="AJ12334">
        <v>5955000</v>
      </c>
    </row>
    <row r="12335" spans="1:36" x14ac:dyDescent="0.25">
      <c r="A12335">
        <v>920277</v>
      </c>
      <c r="B12335" t="s">
        <v>50663</v>
      </c>
      <c r="C12335" t="s">
        <v>317</v>
      </c>
      <c r="D12335" t="s">
        <v>50</v>
      </c>
      <c r="E12335" t="s">
        <v>51</v>
      </c>
      <c r="F12335" t="s">
        <v>1269</v>
      </c>
      <c r="G12335" t="s">
        <v>1270</v>
      </c>
      <c r="H12335" t="s">
        <v>11631</v>
      </c>
      <c r="I12335" t="s">
        <v>11632</v>
      </c>
      <c r="J12335" t="s">
        <v>50664</v>
      </c>
      <c r="K12335" t="s">
        <v>48673</v>
      </c>
      <c r="L12335" s="8">
        <v>42826</v>
      </c>
      <c r="M12335" t="s">
        <v>58</v>
      </c>
      <c r="N12335" t="s">
        <v>235</v>
      </c>
      <c r="P12335" t="s">
        <v>227</v>
      </c>
      <c r="Q12335" s="8">
        <v>33793</v>
      </c>
      <c r="R12335" t="s">
        <v>161</v>
      </c>
      <c r="S12335" s="8">
        <v>42826</v>
      </c>
      <c r="T12335" s="8">
        <v>54271</v>
      </c>
      <c r="U12335" t="s">
        <v>50665</v>
      </c>
      <c r="V12335" t="s">
        <v>192</v>
      </c>
      <c r="W12335" t="s">
        <v>64</v>
      </c>
      <c r="X12335" t="s">
        <v>65</v>
      </c>
      <c r="Z12335">
        <v>-30000</v>
      </c>
      <c r="AD12335">
        <v>2511000</v>
      </c>
      <c r="AE12335">
        <v>1526000</v>
      </c>
      <c r="AF12335">
        <v>1918000</v>
      </c>
      <c r="AG12335">
        <v>2</v>
      </c>
      <c r="AH12335">
        <v>1</v>
      </c>
      <c r="AI12335" t="s">
        <v>66</v>
      </c>
      <c r="AJ12335">
        <v>5955000</v>
      </c>
    </row>
    <row r="12336" spans="1:36" x14ac:dyDescent="0.25">
      <c r="A12336">
        <v>920278</v>
      </c>
      <c r="B12336" t="s">
        <v>50666</v>
      </c>
      <c r="C12336" t="s">
        <v>605</v>
      </c>
      <c r="D12336" t="s">
        <v>50</v>
      </c>
      <c r="E12336" t="s">
        <v>51</v>
      </c>
      <c r="F12336" t="s">
        <v>4897</v>
      </c>
      <c r="G12336" t="s">
        <v>4898</v>
      </c>
      <c r="H12336" t="s">
        <v>11022</v>
      </c>
      <c r="I12336" t="s">
        <v>11023</v>
      </c>
      <c r="J12336" t="s">
        <v>50667</v>
      </c>
      <c r="K12336" t="s">
        <v>50668</v>
      </c>
      <c r="L12336" s="8">
        <v>42826</v>
      </c>
      <c r="M12336" t="s">
        <v>58</v>
      </c>
      <c r="N12336" t="s">
        <v>235</v>
      </c>
      <c r="P12336" t="s">
        <v>63</v>
      </c>
      <c r="Q12336" s="8">
        <v>33816</v>
      </c>
      <c r="R12336" t="s">
        <v>61</v>
      </c>
      <c r="S12336" s="8">
        <v>42826</v>
      </c>
      <c r="T12336" s="8">
        <v>54271</v>
      </c>
      <c r="U12336" t="s">
        <v>50669</v>
      </c>
      <c r="V12336" t="s">
        <v>341</v>
      </c>
      <c r="W12336" t="s">
        <v>64</v>
      </c>
      <c r="X12336" t="s">
        <v>65</v>
      </c>
      <c r="Y12336">
        <v>-100000</v>
      </c>
      <c r="Z12336">
        <v>-30000</v>
      </c>
      <c r="AB12336">
        <v>-100000</v>
      </c>
      <c r="AD12336">
        <v>2511000</v>
      </c>
      <c r="AE12336">
        <v>1526000</v>
      </c>
      <c r="AF12336">
        <v>1918000</v>
      </c>
      <c r="AG12336">
        <v>2</v>
      </c>
      <c r="AH12336">
        <v>1</v>
      </c>
      <c r="AI12336" t="s">
        <v>66</v>
      </c>
      <c r="AJ12336">
        <v>5955000</v>
      </c>
    </row>
    <row r="12337" spans="1:36" x14ac:dyDescent="0.25">
      <c r="A12337">
        <v>920279</v>
      </c>
      <c r="B12337" t="s">
        <v>50670</v>
      </c>
      <c r="C12337" t="s">
        <v>317</v>
      </c>
      <c r="D12337" t="s">
        <v>50</v>
      </c>
      <c r="E12337" t="s">
        <v>51</v>
      </c>
      <c r="F12337" t="s">
        <v>379</v>
      </c>
      <c r="G12337" t="s">
        <v>380</v>
      </c>
      <c r="H12337" t="s">
        <v>45146</v>
      </c>
      <c r="I12337" t="s">
        <v>45147</v>
      </c>
      <c r="J12337" t="s">
        <v>50671</v>
      </c>
      <c r="K12337" t="s">
        <v>50672</v>
      </c>
      <c r="L12337" s="8">
        <v>42826</v>
      </c>
      <c r="M12337" t="s">
        <v>58</v>
      </c>
      <c r="N12337" t="s">
        <v>235</v>
      </c>
      <c r="P12337" t="s">
        <v>130</v>
      </c>
      <c r="Q12337" s="8">
        <v>33817</v>
      </c>
      <c r="R12337" t="s">
        <v>61</v>
      </c>
      <c r="S12337" s="8">
        <v>42826</v>
      </c>
      <c r="T12337" s="8">
        <v>54302</v>
      </c>
      <c r="U12337" t="s">
        <v>50673</v>
      </c>
      <c r="V12337" t="s">
        <v>50674</v>
      </c>
      <c r="W12337" t="s">
        <v>64</v>
      </c>
      <c r="X12337" t="s">
        <v>65</v>
      </c>
      <c r="Z12337">
        <v>-30000</v>
      </c>
      <c r="AD12337">
        <v>2511000</v>
      </c>
      <c r="AE12337">
        <v>1526000</v>
      </c>
      <c r="AF12337">
        <v>1918000</v>
      </c>
      <c r="AG12337">
        <v>2</v>
      </c>
      <c r="AH12337">
        <v>1</v>
      </c>
      <c r="AI12337" t="s">
        <v>66</v>
      </c>
      <c r="AJ12337">
        <v>5955000</v>
      </c>
    </row>
    <row r="12338" spans="1:36" x14ac:dyDescent="0.25">
      <c r="A12338">
        <v>920280</v>
      </c>
      <c r="B12338" t="s">
        <v>50675</v>
      </c>
      <c r="C12338" t="s">
        <v>68</v>
      </c>
      <c r="D12338" t="s">
        <v>69</v>
      </c>
      <c r="E12338" t="s">
        <v>70</v>
      </c>
      <c r="F12338" t="s">
        <v>71</v>
      </c>
      <c r="G12338" t="s">
        <v>72</v>
      </c>
      <c r="H12338" t="s">
        <v>6540</v>
      </c>
      <c r="I12338" t="s">
        <v>1232</v>
      </c>
      <c r="J12338" t="s">
        <v>50676</v>
      </c>
      <c r="K12338" t="s">
        <v>23219</v>
      </c>
      <c r="L12338" s="8">
        <v>42826</v>
      </c>
      <c r="M12338" t="s">
        <v>58</v>
      </c>
      <c r="N12338" t="s">
        <v>235</v>
      </c>
      <c r="P12338" t="s">
        <v>1934</v>
      </c>
      <c r="Q12338" s="8">
        <v>33832</v>
      </c>
      <c r="R12338" t="s">
        <v>61</v>
      </c>
      <c r="S12338" s="8">
        <v>42826</v>
      </c>
      <c r="T12338" s="8">
        <v>54302</v>
      </c>
      <c r="U12338" t="s">
        <v>50677</v>
      </c>
      <c r="V12338" t="s">
        <v>50678</v>
      </c>
      <c r="W12338" t="s">
        <v>64</v>
      </c>
      <c r="X12338" t="s">
        <v>65</v>
      </c>
      <c r="Z12338">
        <v>-30000</v>
      </c>
      <c r="AD12338">
        <v>2511000</v>
      </c>
      <c r="AE12338">
        <v>1526000</v>
      </c>
      <c r="AF12338">
        <v>1918000</v>
      </c>
      <c r="AG12338">
        <v>2</v>
      </c>
      <c r="AH12338">
        <v>1</v>
      </c>
      <c r="AI12338" t="s">
        <v>66</v>
      </c>
      <c r="AJ12338">
        <v>5955000</v>
      </c>
    </row>
    <row r="12339" spans="1:36" x14ac:dyDescent="0.25">
      <c r="A12339">
        <v>920281</v>
      </c>
      <c r="B12339" t="s">
        <v>50679</v>
      </c>
      <c r="C12339" t="s">
        <v>165</v>
      </c>
      <c r="D12339" t="s">
        <v>2940</v>
      </c>
      <c r="E12339" t="s">
        <v>2941</v>
      </c>
      <c r="F12339" t="s">
        <v>168</v>
      </c>
      <c r="G12339" t="s">
        <v>169</v>
      </c>
      <c r="H12339" t="s">
        <v>9841</v>
      </c>
      <c r="I12339" t="s">
        <v>1589</v>
      </c>
      <c r="J12339" t="s">
        <v>50680</v>
      </c>
      <c r="K12339" t="s">
        <v>2404</v>
      </c>
      <c r="L12339" s="8">
        <v>42826</v>
      </c>
      <c r="M12339" t="s">
        <v>58</v>
      </c>
      <c r="N12339" t="s">
        <v>235</v>
      </c>
      <c r="P12339" t="s">
        <v>151</v>
      </c>
      <c r="Q12339" s="8">
        <v>33836</v>
      </c>
      <c r="R12339" t="s">
        <v>61</v>
      </c>
      <c r="S12339" s="8">
        <v>42826</v>
      </c>
      <c r="T12339" s="8">
        <v>54302</v>
      </c>
      <c r="U12339" t="s">
        <v>50681</v>
      </c>
      <c r="V12339" t="s">
        <v>8392</v>
      </c>
      <c r="W12339" t="s">
        <v>64</v>
      </c>
      <c r="X12339" t="s">
        <v>65</v>
      </c>
      <c r="Z12339">
        <v>-30000</v>
      </c>
      <c r="AB12339">
        <v>-10000</v>
      </c>
      <c r="AD12339">
        <v>2511000</v>
      </c>
      <c r="AE12339">
        <v>1526000</v>
      </c>
      <c r="AF12339">
        <v>1918000</v>
      </c>
      <c r="AG12339">
        <v>2</v>
      </c>
      <c r="AH12339">
        <v>1</v>
      </c>
      <c r="AI12339" t="s">
        <v>66</v>
      </c>
      <c r="AJ12339">
        <v>5955000</v>
      </c>
    </row>
    <row r="12340" spans="1:36" x14ac:dyDescent="0.25">
      <c r="A12340">
        <v>920282</v>
      </c>
      <c r="B12340" t="s">
        <v>50682</v>
      </c>
      <c r="C12340" t="s">
        <v>317</v>
      </c>
      <c r="D12340" t="s">
        <v>50</v>
      </c>
      <c r="E12340" t="s">
        <v>51</v>
      </c>
      <c r="F12340" t="s">
        <v>1269</v>
      </c>
      <c r="G12340" t="s">
        <v>1270</v>
      </c>
      <c r="H12340" t="s">
        <v>11631</v>
      </c>
      <c r="I12340" t="s">
        <v>11632</v>
      </c>
      <c r="J12340" t="s">
        <v>50683</v>
      </c>
      <c r="K12340" t="s">
        <v>48673</v>
      </c>
      <c r="L12340" s="8">
        <v>42826</v>
      </c>
      <c r="M12340" t="s">
        <v>58</v>
      </c>
      <c r="N12340" t="s">
        <v>235</v>
      </c>
      <c r="P12340" t="s">
        <v>3085</v>
      </c>
      <c r="Q12340" s="8">
        <v>33843</v>
      </c>
      <c r="R12340" t="s">
        <v>61</v>
      </c>
      <c r="S12340" s="8">
        <v>42826</v>
      </c>
      <c r="T12340" s="8">
        <v>54302</v>
      </c>
      <c r="U12340" t="s">
        <v>50684</v>
      </c>
      <c r="V12340" t="s">
        <v>50685</v>
      </c>
      <c r="W12340" t="s">
        <v>64</v>
      </c>
      <c r="X12340" t="s">
        <v>333</v>
      </c>
      <c r="Z12340">
        <v>-30000</v>
      </c>
      <c r="AD12340">
        <v>2511000</v>
      </c>
      <c r="AE12340">
        <v>1526000</v>
      </c>
      <c r="AF12340">
        <v>1918000</v>
      </c>
      <c r="AG12340">
        <v>2</v>
      </c>
      <c r="AH12340">
        <v>1</v>
      </c>
      <c r="AI12340" t="s">
        <v>66</v>
      </c>
      <c r="AJ12340">
        <v>5955000</v>
      </c>
    </row>
    <row r="12341" spans="1:36" x14ac:dyDescent="0.25">
      <c r="A12341">
        <v>920283</v>
      </c>
      <c r="B12341" t="s">
        <v>50686</v>
      </c>
      <c r="C12341" t="s">
        <v>68</v>
      </c>
      <c r="D12341" t="s">
        <v>706</v>
      </c>
      <c r="E12341" t="s">
        <v>707</v>
      </c>
      <c r="F12341" t="s">
        <v>71</v>
      </c>
      <c r="G12341" t="s">
        <v>72</v>
      </c>
      <c r="H12341" t="s">
        <v>5803</v>
      </c>
      <c r="I12341" t="s">
        <v>1589</v>
      </c>
      <c r="J12341" t="s">
        <v>50687</v>
      </c>
      <c r="K12341" t="s">
        <v>2404</v>
      </c>
      <c r="L12341" s="8">
        <v>42826</v>
      </c>
      <c r="M12341" t="s">
        <v>58</v>
      </c>
      <c r="N12341" t="s">
        <v>235</v>
      </c>
      <c r="P12341" t="s">
        <v>163</v>
      </c>
      <c r="Q12341" s="8">
        <v>33879</v>
      </c>
      <c r="R12341" t="s">
        <v>61</v>
      </c>
      <c r="S12341" s="8">
        <v>42826</v>
      </c>
      <c r="T12341" s="8">
        <v>54363</v>
      </c>
      <c r="U12341" t="s">
        <v>50688</v>
      </c>
      <c r="V12341" t="s">
        <v>50689</v>
      </c>
      <c r="W12341" t="s">
        <v>64</v>
      </c>
      <c r="X12341" t="s">
        <v>65</v>
      </c>
      <c r="Z12341">
        <v>-30000</v>
      </c>
      <c r="AD12341">
        <v>2511000</v>
      </c>
      <c r="AE12341">
        <v>1526000</v>
      </c>
      <c r="AF12341">
        <v>1918000</v>
      </c>
      <c r="AG12341">
        <v>2</v>
      </c>
      <c r="AH12341">
        <v>1</v>
      </c>
      <c r="AI12341" t="s">
        <v>66</v>
      </c>
      <c r="AJ12341">
        <v>5955000</v>
      </c>
    </row>
    <row r="12342" spans="1:36" x14ac:dyDescent="0.25">
      <c r="A12342">
        <v>920284</v>
      </c>
      <c r="B12342" t="s">
        <v>50690</v>
      </c>
      <c r="C12342" t="s">
        <v>165</v>
      </c>
      <c r="D12342" t="s">
        <v>2940</v>
      </c>
      <c r="E12342" t="s">
        <v>2941</v>
      </c>
      <c r="F12342" t="s">
        <v>168</v>
      </c>
      <c r="G12342" t="s">
        <v>169</v>
      </c>
      <c r="H12342" t="s">
        <v>38343</v>
      </c>
      <c r="I12342" t="s">
        <v>3003</v>
      </c>
      <c r="J12342" t="s">
        <v>50691</v>
      </c>
      <c r="K12342" t="s">
        <v>4109</v>
      </c>
      <c r="L12342" s="8">
        <v>42826</v>
      </c>
      <c r="M12342" t="s">
        <v>58</v>
      </c>
      <c r="N12342" t="s">
        <v>235</v>
      </c>
      <c r="P12342" t="s">
        <v>219</v>
      </c>
      <c r="Q12342" s="8">
        <v>33900</v>
      </c>
      <c r="R12342" t="s">
        <v>61</v>
      </c>
      <c r="S12342" s="8">
        <v>42826</v>
      </c>
      <c r="T12342" s="8">
        <v>54363</v>
      </c>
      <c r="U12342" t="s">
        <v>50692</v>
      </c>
      <c r="V12342" t="s">
        <v>213</v>
      </c>
      <c r="W12342" t="s">
        <v>64</v>
      </c>
      <c r="X12342" t="s">
        <v>259</v>
      </c>
      <c r="Y12342">
        <v>-120000</v>
      </c>
      <c r="Z12342">
        <v>-30000</v>
      </c>
      <c r="AB12342">
        <v>-10000</v>
      </c>
      <c r="AD12342">
        <v>2511000</v>
      </c>
      <c r="AE12342">
        <v>1526000</v>
      </c>
      <c r="AF12342">
        <v>1918000</v>
      </c>
      <c r="AG12342">
        <v>2</v>
      </c>
      <c r="AH12342">
        <v>1</v>
      </c>
      <c r="AI12342" t="s">
        <v>66</v>
      </c>
      <c r="AJ12342">
        <v>5955000</v>
      </c>
    </row>
    <row r="12343" spans="1:36" x14ac:dyDescent="0.25">
      <c r="A12343">
        <v>920285</v>
      </c>
      <c r="B12343" t="s">
        <v>50693</v>
      </c>
      <c r="C12343" t="s">
        <v>165</v>
      </c>
      <c r="D12343" t="s">
        <v>923</v>
      </c>
      <c r="E12343" t="s">
        <v>338</v>
      </c>
      <c r="F12343" t="s">
        <v>168</v>
      </c>
      <c r="G12343" t="s">
        <v>169</v>
      </c>
      <c r="H12343" t="s">
        <v>50694</v>
      </c>
      <c r="I12343" t="s">
        <v>4123</v>
      </c>
      <c r="J12343" t="s">
        <v>50695</v>
      </c>
      <c r="K12343" t="s">
        <v>50310</v>
      </c>
      <c r="L12343" s="8">
        <v>42826</v>
      </c>
      <c r="M12343" t="s">
        <v>58</v>
      </c>
      <c r="N12343" t="s">
        <v>235</v>
      </c>
      <c r="P12343" t="s">
        <v>1533</v>
      </c>
      <c r="Q12343" s="8">
        <v>33909</v>
      </c>
      <c r="R12343" t="s">
        <v>61</v>
      </c>
      <c r="S12343" s="8">
        <v>42826</v>
      </c>
      <c r="T12343" s="8">
        <v>54393</v>
      </c>
      <c r="U12343" t="s">
        <v>50696</v>
      </c>
      <c r="V12343" t="s">
        <v>50697</v>
      </c>
      <c r="W12343" t="s">
        <v>64</v>
      </c>
      <c r="X12343" t="s">
        <v>65</v>
      </c>
      <c r="Z12343">
        <v>-30000</v>
      </c>
      <c r="AD12343">
        <v>2511000</v>
      </c>
      <c r="AE12343">
        <v>1526000</v>
      </c>
      <c r="AF12343">
        <v>1918000</v>
      </c>
      <c r="AG12343">
        <v>2</v>
      </c>
      <c r="AH12343">
        <v>1</v>
      </c>
      <c r="AI12343" t="s">
        <v>66</v>
      </c>
      <c r="AJ12343">
        <v>5955000</v>
      </c>
    </row>
    <row r="12344" spans="1:36" x14ac:dyDescent="0.25">
      <c r="A12344">
        <v>920286</v>
      </c>
      <c r="B12344" t="s">
        <v>50698</v>
      </c>
      <c r="C12344" t="s">
        <v>119</v>
      </c>
      <c r="D12344" t="s">
        <v>120</v>
      </c>
      <c r="E12344" t="s">
        <v>121</v>
      </c>
      <c r="F12344" t="s">
        <v>122</v>
      </c>
      <c r="G12344" t="s">
        <v>123</v>
      </c>
      <c r="H12344" t="s">
        <v>27401</v>
      </c>
      <c r="I12344" t="s">
        <v>3550</v>
      </c>
      <c r="J12344" t="s">
        <v>50699</v>
      </c>
      <c r="K12344" t="s">
        <v>7581</v>
      </c>
      <c r="L12344" s="8">
        <v>42826</v>
      </c>
      <c r="M12344" t="s">
        <v>58</v>
      </c>
      <c r="N12344" t="s">
        <v>235</v>
      </c>
      <c r="P12344" t="s">
        <v>660</v>
      </c>
      <c r="Q12344" s="8">
        <v>33918</v>
      </c>
      <c r="R12344" t="s">
        <v>161</v>
      </c>
      <c r="S12344" s="8">
        <v>42826</v>
      </c>
      <c r="T12344" s="8">
        <v>54393</v>
      </c>
      <c r="U12344" t="s">
        <v>50700</v>
      </c>
      <c r="V12344" t="s">
        <v>50701</v>
      </c>
      <c r="W12344" t="s">
        <v>64</v>
      </c>
      <c r="X12344" t="s">
        <v>65</v>
      </c>
      <c r="Z12344">
        <v>-30000</v>
      </c>
      <c r="AD12344">
        <v>2511000</v>
      </c>
      <c r="AE12344">
        <v>1526000</v>
      </c>
      <c r="AF12344">
        <v>1918000</v>
      </c>
      <c r="AG12344">
        <v>2</v>
      </c>
      <c r="AH12344">
        <v>1</v>
      </c>
      <c r="AI12344" t="s">
        <v>66</v>
      </c>
      <c r="AJ12344">
        <v>5955000</v>
      </c>
    </row>
    <row r="12345" spans="1:36" x14ac:dyDescent="0.25">
      <c r="A12345">
        <v>920287</v>
      </c>
      <c r="B12345" t="s">
        <v>50702</v>
      </c>
      <c r="C12345" t="s">
        <v>119</v>
      </c>
      <c r="D12345" t="s">
        <v>477</v>
      </c>
      <c r="E12345" t="s">
        <v>478</v>
      </c>
      <c r="F12345" t="s">
        <v>122</v>
      </c>
      <c r="G12345" t="s">
        <v>123</v>
      </c>
      <c r="H12345" t="s">
        <v>32610</v>
      </c>
      <c r="I12345" t="s">
        <v>32611</v>
      </c>
      <c r="J12345" t="s">
        <v>50703</v>
      </c>
      <c r="K12345" t="s">
        <v>2404</v>
      </c>
      <c r="L12345" s="8">
        <v>42826</v>
      </c>
      <c r="M12345" t="s">
        <v>58</v>
      </c>
      <c r="N12345" t="s">
        <v>235</v>
      </c>
      <c r="P12345" t="s">
        <v>4562</v>
      </c>
      <c r="Q12345" s="8">
        <v>33919</v>
      </c>
      <c r="R12345" t="s">
        <v>61</v>
      </c>
      <c r="S12345" s="8">
        <v>42826</v>
      </c>
      <c r="T12345" s="8">
        <v>54393</v>
      </c>
      <c r="U12345" t="s">
        <v>50704</v>
      </c>
      <c r="V12345" t="s">
        <v>28298</v>
      </c>
      <c r="W12345" t="s">
        <v>64</v>
      </c>
      <c r="X12345" t="s">
        <v>65</v>
      </c>
      <c r="Y12345">
        <v>-200000</v>
      </c>
      <c r="Z12345">
        <v>-30000</v>
      </c>
      <c r="AD12345">
        <v>2511000</v>
      </c>
      <c r="AE12345">
        <v>1526000</v>
      </c>
      <c r="AF12345">
        <v>1918000</v>
      </c>
      <c r="AG12345">
        <v>2</v>
      </c>
      <c r="AH12345">
        <v>1</v>
      </c>
      <c r="AI12345" t="s">
        <v>66</v>
      </c>
      <c r="AJ12345">
        <v>5955000</v>
      </c>
    </row>
    <row r="12346" spans="1:36" x14ac:dyDescent="0.25">
      <c r="A12346">
        <v>920288</v>
      </c>
      <c r="B12346" t="s">
        <v>50705</v>
      </c>
      <c r="C12346" t="s">
        <v>317</v>
      </c>
      <c r="D12346" t="s">
        <v>50</v>
      </c>
      <c r="E12346" t="s">
        <v>51</v>
      </c>
      <c r="F12346" t="s">
        <v>318</v>
      </c>
      <c r="G12346" t="s">
        <v>319</v>
      </c>
      <c r="H12346" t="s">
        <v>15273</v>
      </c>
      <c r="I12346" t="s">
        <v>15274</v>
      </c>
      <c r="J12346" t="s">
        <v>50706</v>
      </c>
      <c r="K12346" t="s">
        <v>50707</v>
      </c>
      <c r="L12346" s="8">
        <v>42826</v>
      </c>
      <c r="M12346" t="s">
        <v>58</v>
      </c>
      <c r="N12346" t="s">
        <v>235</v>
      </c>
      <c r="P12346" t="s">
        <v>9575</v>
      </c>
      <c r="Q12346" s="8">
        <v>33953</v>
      </c>
      <c r="R12346" t="s">
        <v>61</v>
      </c>
      <c r="S12346" s="8">
        <v>42826</v>
      </c>
      <c r="T12346" s="8">
        <v>54424</v>
      </c>
      <c r="U12346" t="s">
        <v>50708</v>
      </c>
      <c r="V12346" t="s">
        <v>8392</v>
      </c>
      <c r="W12346" t="s">
        <v>64</v>
      </c>
      <c r="X12346" t="s">
        <v>333</v>
      </c>
      <c r="Z12346">
        <v>-30000</v>
      </c>
      <c r="AD12346">
        <v>2511000</v>
      </c>
      <c r="AE12346">
        <v>1526000</v>
      </c>
      <c r="AF12346">
        <v>1918000</v>
      </c>
      <c r="AG12346">
        <v>2</v>
      </c>
      <c r="AH12346">
        <v>1</v>
      </c>
      <c r="AI12346" t="s">
        <v>66</v>
      </c>
      <c r="AJ12346">
        <v>5955000</v>
      </c>
    </row>
    <row r="12347" spans="1:36" x14ac:dyDescent="0.25">
      <c r="A12347">
        <v>920289</v>
      </c>
      <c r="B12347" t="s">
        <v>50709</v>
      </c>
      <c r="C12347" t="s">
        <v>119</v>
      </c>
      <c r="D12347" t="s">
        <v>50</v>
      </c>
      <c r="E12347" t="s">
        <v>51</v>
      </c>
      <c r="F12347" t="s">
        <v>122</v>
      </c>
      <c r="G12347" t="s">
        <v>123</v>
      </c>
      <c r="H12347" t="s">
        <v>15803</v>
      </c>
      <c r="I12347" t="s">
        <v>2443</v>
      </c>
      <c r="J12347" t="s">
        <v>50710</v>
      </c>
      <c r="K12347" t="s">
        <v>34036</v>
      </c>
      <c r="L12347" s="8">
        <v>42826</v>
      </c>
      <c r="M12347" t="s">
        <v>58</v>
      </c>
      <c r="N12347" t="s">
        <v>235</v>
      </c>
      <c r="P12347" t="s">
        <v>151</v>
      </c>
      <c r="Q12347" s="8">
        <v>33953</v>
      </c>
      <c r="R12347" t="s">
        <v>161</v>
      </c>
      <c r="S12347" s="8">
        <v>42826</v>
      </c>
      <c r="T12347" s="8">
        <v>54424</v>
      </c>
      <c r="U12347" t="s">
        <v>50711</v>
      </c>
      <c r="V12347" t="s">
        <v>50712</v>
      </c>
      <c r="W12347" t="s">
        <v>64</v>
      </c>
      <c r="X12347" t="s">
        <v>65</v>
      </c>
      <c r="Z12347">
        <v>-30000</v>
      </c>
      <c r="AD12347">
        <v>2511000</v>
      </c>
      <c r="AE12347">
        <v>1526000</v>
      </c>
      <c r="AF12347">
        <v>1918000</v>
      </c>
      <c r="AG12347">
        <v>2</v>
      </c>
      <c r="AH12347">
        <v>1</v>
      </c>
      <c r="AI12347" t="s">
        <v>66</v>
      </c>
      <c r="AJ12347">
        <v>5955000</v>
      </c>
    </row>
    <row r="12348" spans="1:36" x14ac:dyDescent="0.25">
      <c r="A12348">
        <v>920290</v>
      </c>
      <c r="B12348" t="s">
        <v>50713</v>
      </c>
      <c r="C12348" t="s">
        <v>68</v>
      </c>
      <c r="D12348" t="s">
        <v>955</v>
      </c>
      <c r="E12348" t="s">
        <v>956</v>
      </c>
      <c r="F12348" t="s">
        <v>71</v>
      </c>
      <c r="G12348" t="s">
        <v>72</v>
      </c>
      <c r="H12348" t="s">
        <v>19114</v>
      </c>
      <c r="I12348" t="s">
        <v>74</v>
      </c>
      <c r="J12348" t="s">
        <v>50714</v>
      </c>
      <c r="K12348" t="s">
        <v>29511</v>
      </c>
      <c r="L12348" s="8">
        <v>42826</v>
      </c>
      <c r="M12348" t="s">
        <v>58</v>
      </c>
      <c r="N12348" t="s">
        <v>235</v>
      </c>
      <c r="P12348" t="s">
        <v>63</v>
      </c>
      <c r="Q12348" s="8">
        <v>33958</v>
      </c>
      <c r="R12348" t="s">
        <v>61</v>
      </c>
      <c r="S12348" s="8">
        <v>42826</v>
      </c>
      <c r="T12348" s="8">
        <v>54424</v>
      </c>
      <c r="U12348" t="s">
        <v>50715</v>
      </c>
      <c r="V12348" t="s">
        <v>155</v>
      </c>
      <c r="W12348" t="s">
        <v>64</v>
      </c>
      <c r="X12348" t="s">
        <v>65</v>
      </c>
      <c r="Y12348">
        <v>-100000</v>
      </c>
      <c r="Z12348">
        <v>-30000</v>
      </c>
      <c r="AB12348">
        <v>-200000</v>
      </c>
      <c r="AD12348">
        <v>2511000</v>
      </c>
      <c r="AE12348">
        <v>1526000</v>
      </c>
      <c r="AF12348">
        <v>1918000</v>
      </c>
      <c r="AG12348">
        <v>2</v>
      </c>
      <c r="AH12348">
        <v>1</v>
      </c>
      <c r="AI12348" t="s">
        <v>66</v>
      </c>
      <c r="AJ12348">
        <v>5955000</v>
      </c>
    </row>
    <row r="12349" spans="1:36" x14ac:dyDescent="0.25">
      <c r="A12349">
        <v>920291</v>
      </c>
      <c r="B12349" t="s">
        <v>50716</v>
      </c>
      <c r="C12349" t="s">
        <v>317</v>
      </c>
      <c r="D12349" t="s">
        <v>50</v>
      </c>
      <c r="E12349" t="s">
        <v>51</v>
      </c>
      <c r="F12349" t="s">
        <v>3088</v>
      </c>
      <c r="G12349" t="s">
        <v>3089</v>
      </c>
      <c r="H12349" t="s">
        <v>26931</v>
      </c>
      <c r="I12349" t="s">
        <v>26932</v>
      </c>
      <c r="J12349" t="s">
        <v>50717</v>
      </c>
      <c r="K12349" t="s">
        <v>50718</v>
      </c>
      <c r="L12349" s="8">
        <v>43009</v>
      </c>
      <c r="M12349" t="s">
        <v>49087</v>
      </c>
      <c r="N12349" t="s">
        <v>235</v>
      </c>
      <c r="P12349" t="s">
        <v>557</v>
      </c>
      <c r="Q12349" s="8">
        <v>33701</v>
      </c>
      <c r="R12349" t="s">
        <v>61</v>
      </c>
      <c r="S12349" s="8">
        <v>43009</v>
      </c>
      <c r="T12349" s="8">
        <v>54179</v>
      </c>
      <c r="W12349" t="s">
        <v>49089</v>
      </c>
      <c r="X12349" t="s">
        <v>65</v>
      </c>
      <c r="Z12349">
        <v>-30000</v>
      </c>
      <c r="AD12349">
        <v>2008800</v>
      </c>
      <c r="AE12349">
        <v>1220800</v>
      </c>
      <c r="AF12349">
        <v>1460800</v>
      </c>
      <c r="AG12349">
        <v>1</v>
      </c>
      <c r="AH12349">
        <v>14</v>
      </c>
      <c r="AI12349" t="s">
        <v>66</v>
      </c>
      <c r="AJ12349">
        <v>4690400</v>
      </c>
    </row>
    <row r="12350" spans="1:36" x14ac:dyDescent="0.25">
      <c r="A12350">
        <v>920292</v>
      </c>
      <c r="B12350" t="s">
        <v>50719</v>
      </c>
      <c r="C12350" t="s">
        <v>317</v>
      </c>
      <c r="D12350" t="s">
        <v>50</v>
      </c>
      <c r="E12350" t="s">
        <v>51</v>
      </c>
      <c r="F12350" t="s">
        <v>12091</v>
      </c>
      <c r="G12350" t="s">
        <v>12092</v>
      </c>
      <c r="H12350" t="s">
        <v>38758</v>
      </c>
      <c r="I12350" t="s">
        <v>38759</v>
      </c>
      <c r="J12350" t="s">
        <v>50720</v>
      </c>
      <c r="K12350" t="s">
        <v>50721</v>
      </c>
      <c r="L12350" s="8">
        <v>43009</v>
      </c>
      <c r="M12350" t="s">
        <v>49087</v>
      </c>
      <c r="N12350" t="s">
        <v>235</v>
      </c>
      <c r="P12350" t="s">
        <v>151</v>
      </c>
      <c r="Q12350" s="8">
        <v>33702</v>
      </c>
      <c r="R12350" t="s">
        <v>61</v>
      </c>
      <c r="S12350" s="8">
        <v>43009</v>
      </c>
      <c r="T12350" s="8">
        <v>54179</v>
      </c>
      <c r="U12350" t="s">
        <v>50722</v>
      </c>
      <c r="V12350" t="s">
        <v>28464</v>
      </c>
      <c r="W12350" t="s">
        <v>49089</v>
      </c>
      <c r="X12350" t="s">
        <v>333</v>
      </c>
      <c r="Z12350">
        <v>-30000</v>
      </c>
      <c r="AD12350">
        <v>2008800</v>
      </c>
      <c r="AE12350">
        <v>1220800</v>
      </c>
      <c r="AF12350">
        <v>1460800</v>
      </c>
      <c r="AG12350">
        <v>1</v>
      </c>
      <c r="AH12350">
        <v>14</v>
      </c>
      <c r="AI12350" t="s">
        <v>66</v>
      </c>
      <c r="AJ12350">
        <v>4690400</v>
      </c>
    </row>
    <row r="12351" spans="1:36" x14ac:dyDescent="0.25">
      <c r="A12351">
        <v>920294</v>
      </c>
      <c r="B12351" t="s">
        <v>50723</v>
      </c>
      <c r="C12351" t="s">
        <v>317</v>
      </c>
      <c r="D12351" t="s">
        <v>50</v>
      </c>
      <c r="E12351" t="s">
        <v>51</v>
      </c>
      <c r="F12351" t="s">
        <v>12091</v>
      </c>
      <c r="G12351" t="s">
        <v>12092</v>
      </c>
      <c r="H12351" t="s">
        <v>40264</v>
      </c>
      <c r="I12351" t="s">
        <v>40265</v>
      </c>
      <c r="J12351" t="s">
        <v>50724</v>
      </c>
      <c r="K12351" t="s">
        <v>50725</v>
      </c>
      <c r="L12351" s="8">
        <v>43009</v>
      </c>
      <c r="M12351" t="s">
        <v>49087</v>
      </c>
      <c r="N12351" t="s">
        <v>235</v>
      </c>
      <c r="P12351" t="s">
        <v>63</v>
      </c>
      <c r="Q12351" s="8">
        <v>33778</v>
      </c>
      <c r="R12351" t="s">
        <v>161</v>
      </c>
      <c r="S12351" s="8">
        <v>43009</v>
      </c>
      <c r="T12351" s="8">
        <v>54240</v>
      </c>
      <c r="U12351" t="s">
        <v>50726</v>
      </c>
      <c r="V12351" t="s">
        <v>28464</v>
      </c>
      <c r="W12351" t="s">
        <v>49089</v>
      </c>
      <c r="X12351" t="s">
        <v>65</v>
      </c>
      <c r="Z12351">
        <v>-30000</v>
      </c>
      <c r="AD12351">
        <v>2008800</v>
      </c>
      <c r="AE12351">
        <v>1220800</v>
      </c>
      <c r="AF12351">
        <v>1460800</v>
      </c>
      <c r="AG12351">
        <v>1</v>
      </c>
      <c r="AH12351">
        <v>14</v>
      </c>
      <c r="AI12351" t="s">
        <v>66</v>
      </c>
      <c r="AJ12351">
        <v>4690400</v>
      </c>
    </row>
    <row r="12352" spans="1:36" x14ac:dyDescent="0.25">
      <c r="A12352">
        <v>920295</v>
      </c>
      <c r="B12352" t="s">
        <v>50727</v>
      </c>
      <c r="C12352" t="s">
        <v>49</v>
      </c>
      <c r="D12352" t="s">
        <v>50</v>
      </c>
      <c r="E12352" t="s">
        <v>51</v>
      </c>
      <c r="F12352" t="s">
        <v>52</v>
      </c>
      <c r="G12352" t="s">
        <v>53</v>
      </c>
      <c r="H12352" t="s">
        <v>29064</v>
      </c>
      <c r="I12352" t="s">
        <v>29065</v>
      </c>
      <c r="J12352" t="s">
        <v>50728</v>
      </c>
      <c r="K12352" t="s">
        <v>50729</v>
      </c>
      <c r="L12352" s="8">
        <v>43009</v>
      </c>
      <c r="M12352" t="s">
        <v>49087</v>
      </c>
      <c r="N12352" t="s">
        <v>235</v>
      </c>
      <c r="P12352" t="s">
        <v>18483</v>
      </c>
      <c r="Q12352" s="8">
        <v>33805</v>
      </c>
      <c r="R12352" t="s">
        <v>161</v>
      </c>
      <c r="S12352" s="8">
        <v>43009</v>
      </c>
      <c r="T12352" s="8">
        <v>54271</v>
      </c>
      <c r="U12352" t="s">
        <v>50730</v>
      </c>
      <c r="V12352" t="s">
        <v>50731</v>
      </c>
      <c r="W12352" t="s">
        <v>49089</v>
      </c>
      <c r="X12352" t="s">
        <v>65</v>
      </c>
      <c r="Z12352">
        <v>-30000</v>
      </c>
      <c r="AD12352">
        <v>2008800</v>
      </c>
      <c r="AE12352">
        <v>1220800</v>
      </c>
      <c r="AF12352">
        <v>1460800</v>
      </c>
      <c r="AG12352">
        <v>1</v>
      </c>
      <c r="AH12352">
        <v>14</v>
      </c>
      <c r="AI12352" t="s">
        <v>66</v>
      </c>
      <c r="AJ12352">
        <v>4690400</v>
      </c>
    </row>
    <row r="12353" spans="1:36" x14ac:dyDescent="0.25">
      <c r="A12353">
        <v>920298</v>
      </c>
      <c r="B12353" t="s">
        <v>50732</v>
      </c>
      <c r="C12353" t="s">
        <v>49</v>
      </c>
      <c r="D12353" t="s">
        <v>50</v>
      </c>
      <c r="E12353" t="s">
        <v>51</v>
      </c>
      <c r="F12353" t="s">
        <v>2910</v>
      </c>
      <c r="G12353" t="s">
        <v>2911</v>
      </c>
      <c r="H12353" t="s">
        <v>44295</v>
      </c>
      <c r="I12353" t="s">
        <v>44296</v>
      </c>
      <c r="J12353" t="s">
        <v>50733</v>
      </c>
      <c r="K12353" t="s">
        <v>50734</v>
      </c>
      <c r="L12353" s="8">
        <v>43009</v>
      </c>
      <c r="M12353" t="s">
        <v>49087</v>
      </c>
      <c r="N12353" t="s">
        <v>235</v>
      </c>
      <c r="P12353" t="s">
        <v>219</v>
      </c>
      <c r="Q12353" s="8">
        <v>33909</v>
      </c>
      <c r="R12353" t="s">
        <v>161</v>
      </c>
      <c r="S12353" s="8">
        <v>43009</v>
      </c>
      <c r="T12353" s="8">
        <v>54393</v>
      </c>
      <c r="U12353" t="s">
        <v>50735</v>
      </c>
      <c r="V12353" t="s">
        <v>28464</v>
      </c>
      <c r="W12353" t="s">
        <v>49089</v>
      </c>
      <c r="X12353" t="s">
        <v>65</v>
      </c>
      <c r="Z12353">
        <v>-30000</v>
      </c>
      <c r="AD12353">
        <v>2008800</v>
      </c>
      <c r="AE12353">
        <v>1220800</v>
      </c>
      <c r="AF12353">
        <v>1460800</v>
      </c>
      <c r="AG12353">
        <v>1</v>
      </c>
      <c r="AH12353">
        <v>14</v>
      </c>
      <c r="AI12353" t="s">
        <v>66</v>
      </c>
      <c r="AJ12353">
        <v>4690400</v>
      </c>
    </row>
    <row r="12354" spans="1:36" x14ac:dyDescent="0.25">
      <c r="A12354">
        <v>920299</v>
      </c>
      <c r="B12354" t="s">
        <v>50736</v>
      </c>
      <c r="C12354" t="s">
        <v>165</v>
      </c>
      <c r="D12354" t="s">
        <v>1699</v>
      </c>
      <c r="E12354" t="s">
        <v>1700</v>
      </c>
      <c r="F12354" t="s">
        <v>168</v>
      </c>
      <c r="G12354" t="s">
        <v>169</v>
      </c>
      <c r="H12354" t="s">
        <v>42414</v>
      </c>
      <c r="I12354" t="s">
        <v>3003</v>
      </c>
      <c r="J12354" t="s">
        <v>50737</v>
      </c>
      <c r="K12354" t="s">
        <v>4109</v>
      </c>
      <c r="L12354" s="8">
        <v>43009</v>
      </c>
      <c r="M12354" t="s">
        <v>49087</v>
      </c>
      <c r="N12354" t="s">
        <v>235</v>
      </c>
      <c r="P12354" t="s">
        <v>1865</v>
      </c>
      <c r="Q12354" s="8">
        <v>33914</v>
      </c>
      <c r="R12354" t="s">
        <v>61</v>
      </c>
      <c r="S12354" s="8">
        <v>43009</v>
      </c>
      <c r="U12354" t="s">
        <v>50738</v>
      </c>
      <c r="V12354" t="s">
        <v>49094</v>
      </c>
      <c r="W12354" t="s">
        <v>49089</v>
      </c>
      <c r="X12354" t="s">
        <v>333</v>
      </c>
      <c r="Z12354">
        <v>-30000</v>
      </c>
      <c r="AD12354">
        <v>2008800</v>
      </c>
      <c r="AE12354">
        <v>1220800</v>
      </c>
      <c r="AF12354">
        <v>1460800</v>
      </c>
      <c r="AG12354">
        <v>1</v>
      </c>
      <c r="AH12354">
        <v>14</v>
      </c>
      <c r="AI12354" t="s">
        <v>66</v>
      </c>
      <c r="AJ12354">
        <v>4690400</v>
      </c>
    </row>
    <row r="12355" spans="1:36" x14ac:dyDescent="0.25">
      <c r="A12355">
        <v>920300</v>
      </c>
      <c r="B12355" t="s">
        <v>50739</v>
      </c>
      <c r="C12355" t="s">
        <v>49</v>
      </c>
      <c r="D12355" t="s">
        <v>340</v>
      </c>
      <c r="E12355" t="s">
        <v>341</v>
      </c>
      <c r="F12355" t="s">
        <v>8614</v>
      </c>
      <c r="G12355" t="s">
        <v>8615</v>
      </c>
      <c r="H12355" t="s">
        <v>46631</v>
      </c>
      <c r="I12355" t="s">
        <v>46632</v>
      </c>
      <c r="J12355" t="s">
        <v>50740</v>
      </c>
      <c r="K12355" t="s">
        <v>50399</v>
      </c>
      <c r="L12355" s="8">
        <v>43009</v>
      </c>
      <c r="M12355" t="s">
        <v>49087</v>
      </c>
      <c r="N12355" t="s">
        <v>235</v>
      </c>
      <c r="P12355" t="s">
        <v>542</v>
      </c>
      <c r="Q12355" s="8">
        <v>33945</v>
      </c>
      <c r="R12355" t="s">
        <v>161</v>
      </c>
      <c r="S12355" s="8">
        <v>43009</v>
      </c>
      <c r="T12355" s="8">
        <v>54424</v>
      </c>
      <c r="U12355" t="s">
        <v>50741</v>
      </c>
      <c r="V12355" t="s">
        <v>542</v>
      </c>
      <c r="W12355" t="s">
        <v>49089</v>
      </c>
      <c r="X12355" t="s">
        <v>65</v>
      </c>
      <c r="Z12355">
        <v>-30000</v>
      </c>
      <c r="AD12355">
        <v>2008800</v>
      </c>
      <c r="AE12355">
        <v>1220800</v>
      </c>
      <c r="AF12355">
        <v>1460800</v>
      </c>
      <c r="AG12355">
        <v>1</v>
      </c>
      <c r="AH12355">
        <v>14</v>
      </c>
      <c r="AI12355" t="s">
        <v>66</v>
      </c>
      <c r="AJ12355">
        <v>4690400</v>
      </c>
    </row>
    <row r="12356" spans="1:36" x14ac:dyDescent="0.25">
      <c r="A12356">
        <v>920301</v>
      </c>
      <c r="B12356" t="s">
        <v>50742</v>
      </c>
      <c r="C12356" t="s">
        <v>165</v>
      </c>
      <c r="D12356" t="s">
        <v>1699</v>
      </c>
      <c r="E12356" t="s">
        <v>1700</v>
      </c>
      <c r="F12356" t="s">
        <v>168</v>
      </c>
      <c r="G12356" t="s">
        <v>169</v>
      </c>
      <c r="H12356" t="s">
        <v>8254</v>
      </c>
      <c r="I12356" t="s">
        <v>1589</v>
      </c>
      <c r="J12356" t="s">
        <v>50743</v>
      </c>
      <c r="K12356" t="s">
        <v>2404</v>
      </c>
      <c r="L12356" s="8">
        <v>43009</v>
      </c>
      <c r="M12356" t="s">
        <v>49087</v>
      </c>
      <c r="N12356" t="s">
        <v>235</v>
      </c>
      <c r="P12356" t="s">
        <v>1865</v>
      </c>
      <c r="Q12356" s="8">
        <v>33959</v>
      </c>
      <c r="R12356" t="s">
        <v>61</v>
      </c>
      <c r="S12356" s="8">
        <v>43009</v>
      </c>
      <c r="U12356" t="s">
        <v>50744</v>
      </c>
      <c r="V12356" t="s">
        <v>49094</v>
      </c>
      <c r="W12356" t="s">
        <v>49089</v>
      </c>
      <c r="X12356" t="s">
        <v>65</v>
      </c>
      <c r="Z12356">
        <v>-30000</v>
      </c>
      <c r="AD12356">
        <v>2008800</v>
      </c>
      <c r="AE12356">
        <v>1220800</v>
      </c>
      <c r="AF12356">
        <v>1460800</v>
      </c>
      <c r="AG12356">
        <v>1</v>
      </c>
      <c r="AH12356">
        <v>14</v>
      </c>
      <c r="AI12356" t="s">
        <v>66</v>
      </c>
      <c r="AJ12356">
        <v>4690400</v>
      </c>
    </row>
    <row r="12357" spans="1:36" x14ac:dyDescent="0.25">
      <c r="A12357">
        <v>920302</v>
      </c>
      <c r="B12357" t="s">
        <v>50745</v>
      </c>
      <c r="C12357" t="s">
        <v>317</v>
      </c>
      <c r="D12357" t="s">
        <v>50</v>
      </c>
      <c r="E12357" t="s">
        <v>51</v>
      </c>
      <c r="F12357" t="s">
        <v>371</v>
      </c>
      <c r="G12357" t="s">
        <v>372</v>
      </c>
      <c r="H12357" t="s">
        <v>12670</v>
      </c>
      <c r="I12357" t="s">
        <v>12671</v>
      </c>
      <c r="J12357" t="s">
        <v>50746</v>
      </c>
      <c r="K12357" t="s">
        <v>50747</v>
      </c>
      <c r="L12357" s="8">
        <v>43009</v>
      </c>
      <c r="M12357" t="s">
        <v>49087</v>
      </c>
      <c r="N12357" t="s">
        <v>235</v>
      </c>
      <c r="P12357" t="s">
        <v>50748</v>
      </c>
      <c r="Q12357" s="8">
        <v>33962</v>
      </c>
      <c r="R12357" t="s">
        <v>61</v>
      </c>
      <c r="S12357" s="8">
        <v>43009</v>
      </c>
      <c r="T12357" s="8">
        <v>54424</v>
      </c>
      <c r="U12357" t="s">
        <v>50749</v>
      </c>
      <c r="V12357" t="s">
        <v>49094</v>
      </c>
      <c r="W12357" t="s">
        <v>49089</v>
      </c>
      <c r="X12357" t="s">
        <v>65</v>
      </c>
      <c r="Z12357">
        <v>-30000</v>
      </c>
      <c r="AD12357">
        <v>2008800</v>
      </c>
      <c r="AE12357">
        <v>1220800</v>
      </c>
      <c r="AF12357">
        <v>1460800</v>
      </c>
      <c r="AG12357">
        <v>1</v>
      </c>
      <c r="AH12357">
        <v>14</v>
      </c>
      <c r="AI12357" t="s">
        <v>66</v>
      </c>
      <c r="AJ12357">
        <v>4690400</v>
      </c>
    </row>
    <row r="12358" spans="1:36" x14ac:dyDescent="0.25">
      <c r="A12358">
        <v>930004</v>
      </c>
      <c r="B12358" t="s">
        <v>50750</v>
      </c>
      <c r="C12358" t="s">
        <v>132</v>
      </c>
      <c r="D12358" t="s">
        <v>340</v>
      </c>
      <c r="E12358" t="s">
        <v>341</v>
      </c>
      <c r="F12358" t="s">
        <v>135</v>
      </c>
      <c r="G12358" t="s">
        <v>136</v>
      </c>
      <c r="H12358" t="s">
        <v>12562</v>
      </c>
      <c r="I12358" t="s">
        <v>1783</v>
      </c>
      <c r="J12358" t="s">
        <v>50751</v>
      </c>
      <c r="K12358" t="s">
        <v>1624</v>
      </c>
      <c r="L12358" s="8">
        <v>42005</v>
      </c>
      <c r="M12358" t="s">
        <v>58</v>
      </c>
      <c r="N12358" t="s">
        <v>185</v>
      </c>
      <c r="P12358" t="s">
        <v>151</v>
      </c>
      <c r="Q12358" s="8">
        <v>34129</v>
      </c>
      <c r="R12358" t="s">
        <v>161</v>
      </c>
      <c r="S12358" s="8">
        <v>42005</v>
      </c>
      <c r="T12358" s="8">
        <v>54605</v>
      </c>
      <c r="U12358" t="s">
        <v>50752</v>
      </c>
      <c r="V12358" t="s">
        <v>130</v>
      </c>
      <c r="W12358" t="s">
        <v>64</v>
      </c>
      <c r="X12358" t="s">
        <v>65</v>
      </c>
      <c r="Z12358">
        <v>-30000</v>
      </c>
      <c r="AD12358">
        <v>2835000</v>
      </c>
      <c r="AE12358">
        <v>1808000</v>
      </c>
      <c r="AF12358">
        <v>2895000</v>
      </c>
      <c r="AG12358">
        <v>2</v>
      </c>
      <c r="AH12358">
        <v>1</v>
      </c>
      <c r="AI12358" t="s">
        <v>66</v>
      </c>
      <c r="AJ12358">
        <v>7538000</v>
      </c>
    </row>
    <row r="12359" spans="1:36" x14ac:dyDescent="0.25">
      <c r="A12359">
        <v>930005</v>
      </c>
      <c r="B12359" t="s">
        <v>50753</v>
      </c>
      <c r="C12359" t="s">
        <v>100</v>
      </c>
      <c r="D12359" t="s">
        <v>212</v>
      </c>
      <c r="E12359" t="s">
        <v>213</v>
      </c>
      <c r="F12359" t="s">
        <v>103</v>
      </c>
      <c r="G12359" t="s">
        <v>104</v>
      </c>
      <c r="H12359" t="s">
        <v>40802</v>
      </c>
      <c r="I12359" t="s">
        <v>20637</v>
      </c>
      <c r="J12359" t="s">
        <v>50754</v>
      </c>
      <c r="K12359" t="s">
        <v>50755</v>
      </c>
      <c r="L12359" s="8">
        <v>42217</v>
      </c>
      <c r="M12359" t="s">
        <v>58</v>
      </c>
      <c r="N12359" t="s">
        <v>235</v>
      </c>
      <c r="P12359" t="s">
        <v>46725</v>
      </c>
      <c r="Q12359" s="8">
        <v>33997</v>
      </c>
      <c r="R12359" t="s">
        <v>61</v>
      </c>
      <c r="S12359" s="8">
        <v>42217</v>
      </c>
      <c r="T12359" s="8">
        <v>54455</v>
      </c>
      <c r="U12359" t="s">
        <v>50756</v>
      </c>
      <c r="V12359" t="s">
        <v>160</v>
      </c>
      <c r="W12359" t="s">
        <v>64</v>
      </c>
      <c r="X12359" t="s">
        <v>65</v>
      </c>
      <c r="Y12359">
        <v>-500000</v>
      </c>
      <c r="Z12359">
        <v>-30000</v>
      </c>
      <c r="AD12359">
        <v>2665000</v>
      </c>
      <c r="AE12359">
        <v>1694000</v>
      </c>
      <c r="AF12359">
        <v>1918000</v>
      </c>
      <c r="AG12359">
        <v>2</v>
      </c>
      <c r="AH12359">
        <v>1</v>
      </c>
      <c r="AI12359" t="s">
        <v>66</v>
      </c>
      <c r="AJ12359">
        <v>6277000</v>
      </c>
    </row>
    <row r="12360" spans="1:36" x14ac:dyDescent="0.25">
      <c r="A12360">
        <v>930006</v>
      </c>
      <c r="B12360" t="s">
        <v>50757</v>
      </c>
      <c r="C12360" t="s">
        <v>605</v>
      </c>
      <c r="D12360" t="s">
        <v>50</v>
      </c>
      <c r="E12360" t="s">
        <v>51</v>
      </c>
      <c r="F12360" t="s">
        <v>4897</v>
      </c>
      <c r="G12360" t="s">
        <v>4898</v>
      </c>
      <c r="H12360" t="s">
        <v>5026</v>
      </c>
      <c r="I12360" t="s">
        <v>4996</v>
      </c>
      <c r="J12360" t="s">
        <v>50758</v>
      </c>
      <c r="K12360" t="s">
        <v>50239</v>
      </c>
      <c r="L12360" s="8">
        <v>42217</v>
      </c>
      <c r="M12360" t="s">
        <v>58</v>
      </c>
      <c r="N12360" t="s">
        <v>235</v>
      </c>
      <c r="P12360" t="s">
        <v>227</v>
      </c>
      <c r="Q12360" s="8">
        <v>34138</v>
      </c>
      <c r="R12360" t="s">
        <v>161</v>
      </c>
      <c r="S12360" s="8">
        <v>42217</v>
      </c>
      <c r="T12360" s="8">
        <v>54605</v>
      </c>
      <c r="U12360" t="s">
        <v>50759</v>
      </c>
      <c r="V12360" t="s">
        <v>227</v>
      </c>
      <c r="W12360" t="s">
        <v>64</v>
      </c>
      <c r="X12360" t="s">
        <v>65</v>
      </c>
      <c r="Z12360">
        <v>-30000</v>
      </c>
      <c r="AD12360">
        <v>2665000</v>
      </c>
      <c r="AE12360">
        <v>1694000</v>
      </c>
      <c r="AF12360">
        <v>1918000</v>
      </c>
      <c r="AG12360">
        <v>2</v>
      </c>
      <c r="AH12360">
        <v>1</v>
      </c>
      <c r="AI12360" t="s">
        <v>66</v>
      </c>
      <c r="AJ12360">
        <v>6277000</v>
      </c>
    </row>
    <row r="12361" spans="1:36" x14ac:dyDescent="0.25">
      <c r="A12361">
        <v>930007</v>
      </c>
      <c r="B12361" t="s">
        <v>50760</v>
      </c>
      <c r="C12361" t="s">
        <v>49</v>
      </c>
      <c r="D12361" t="s">
        <v>50</v>
      </c>
      <c r="E12361" t="s">
        <v>51</v>
      </c>
      <c r="F12361" t="s">
        <v>646</v>
      </c>
      <c r="G12361" t="s">
        <v>647</v>
      </c>
      <c r="H12361" t="s">
        <v>6776</v>
      </c>
      <c r="I12361" t="s">
        <v>6777</v>
      </c>
      <c r="J12361" t="s">
        <v>50761</v>
      </c>
      <c r="K12361" t="s">
        <v>50762</v>
      </c>
      <c r="L12361" s="8">
        <v>42278</v>
      </c>
      <c r="M12361" t="s">
        <v>58</v>
      </c>
      <c r="N12361" t="s">
        <v>235</v>
      </c>
      <c r="P12361" t="s">
        <v>1056</v>
      </c>
      <c r="Q12361" s="8">
        <v>33971</v>
      </c>
      <c r="R12361" t="s">
        <v>61</v>
      </c>
      <c r="S12361" s="8">
        <v>42278</v>
      </c>
      <c r="T12361" s="8">
        <v>54455</v>
      </c>
      <c r="U12361" t="s">
        <v>50763</v>
      </c>
      <c r="V12361" t="s">
        <v>50764</v>
      </c>
      <c r="W12361" t="s">
        <v>64</v>
      </c>
      <c r="X12361" t="s">
        <v>65</v>
      </c>
      <c r="Y12361">
        <v>-50000</v>
      </c>
      <c r="Z12361">
        <v>-30000</v>
      </c>
      <c r="AD12361">
        <v>2665000</v>
      </c>
      <c r="AE12361">
        <v>1694000</v>
      </c>
      <c r="AF12361">
        <v>1918000</v>
      </c>
      <c r="AG12361">
        <v>2</v>
      </c>
      <c r="AH12361">
        <v>1</v>
      </c>
      <c r="AI12361" t="s">
        <v>66</v>
      </c>
      <c r="AJ12361">
        <v>6277000</v>
      </c>
    </row>
    <row r="12362" spans="1:36" x14ac:dyDescent="0.25">
      <c r="A12362">
        <v>930008</v>
      </c>
      <c r="B12362" t="s">
        <v>50765</v>
      </c>
      <c r="C12362" t="s">
        <v>605</v>
      </c>
      <c r="D12362" t="s">
        <v>50</v>
      </c>
      <c r="E12362" t="s">
        <v>51</v>
      </c>
      <c r="F12362" t="s">
        <v>606</v>
      </c>
      <c r="G12362" t="s">
        <v>607</v>
      </c>
      <c r="H12362" t="s">
        <v>2459</v>
      </c>
      <c r="I12362" t="s">
        <v>2460</v>
      </c>
      <c r="J12362" t="s">
        <v>50766</v>
      </c>
      <c r="K12362" t="s">
        <v>17959</v>
      </c>
      <c r="L12362" s="8">
        <v>42278</v>
      </c>
      <c r="M12362" t="s">
        <v>58</v>
      </c>
      <c r="N12362" t="s">
        <v>235</v>
      </c>
      <c r="P12362" t="s">
        <v>51</v>
      </c>
      <c r="Q12362" s="8">
        <v>33980</v>
      </c>
      <c r="R12362" t="s">
        <v>161</v>
      </c>
      <c r="S12362" s="8">
        <v>42278</v>
      </c>
      <c r="T12362" s="8">
        <v>54455</v>
      </c>
      <c r="U12362" t="s">
        <v>50767</v>
      </c>
      <c r="V12362" t="s">
        <v>350</v>
      </c>
      <c r="W12362" t="s">
        <v>64</v>
      </c>
      <c r="X12362" t="s">
        <v>65</v>
      </c>
      <c r="Y12362">
        <v>-525000</v>
      </c>
      <c r="Z12362">
        <v>-30000</v>
      </c>
      <c r="AD12362">
        <v>2665000</v>
      </c>
      <c r="AE12362">
        <v>1694000</v>
      </c>
      <c r="AF12362">
        <v>1918000</v>
      </c>
      <c r="AG12362">
        <v>2</v>
      </c>
      <c r="AH12362">
        <v>1</v>
      </c>
      <c r="AI12362" t="s">
        <v>66</v>
      </c>
      <c r="AJ12362">
        <v>6277000</v>
      </c>
    </row>
    <row r="12363" spans="1:36" x14ac:dyDescent="0.25">
      <c r="A12363">
        <v>930009</v>
      </c>
      <c r="B12363" t="s">
        <v>50768</v>
      </c>
      <c r="C12363" t="s">
        <v>605</v>
      </c>
      <c r="D12363" t="s">
        <v>50</v>
      </c>
      <c r="E12363" t="s">
        <v>51</v>
      </c>
      <c r="F12363" t="s">
        <v>606</v>
      </c>
      <c r="G12363" t="s">
        <v>607</v>
      </c>
      <c r="H12363" t="s">
        <v>2459</v>
      </c>
      <c r="I12363" t="s">
        <v>2460</v>
      </c>
      <c r="J12363" t="s">
        <v>50769</v>
      </c>
      <c r="K12363" t="s">
        <v>17959</v>
      </c>
      <c r="L12363" s="8">
        <v>42278</v>
      </c>
      <c r="M12363" t="s">
        <v>58</v>
      </c>
      <c r="N12363" t="s">
        <v>235</v>
      </c>
      <c r="P12363" t="s">
        <v>341</v>
      </c>
      <c r="Q12363" s="8">
        <v>33983</v>
      </c>
      <c r="R12363" t="s">
        <v>161</v>
      </c>
      <c r="S12363" s="8">
        <v>42278</v>
      </c>
      <c r="T12363" s="8">
        <v>54455</v>
      </c>
      <c r="U12363" t="s">
        <v>50770</v>
      </c>
      <c r="V12363" t="s">
        <v>341</v>
      </c>
      <c r="W12363" t="s">
        <v>64</v>
      </c>
      <c r="X12363" t="s">
        <v>65</v>
      </c>
      <c r="Y12363">
        <v>-120000</v>
      </c>
      <c r="Z12363">
        <v>-30000</v>
      </c>
      <c r="AC12363">
        <v>-1675000</v>
      </c>
      <c r="AD12363">
        <v>2665000</v>
      </c>
      <c r="AE12363">
        <v>1694000</v>
      </c>
      <c r="AF12363">
        <v>1918000</v>
      </c>
      <c r="AG12363">
        <v>2</v>
      </c>
      <c r="AH12363">
        <v>1</v>
      </c>
      <c r="AI12363" t="s">
        <v>66</v>
      </c>
      <c r="AJ12363">
        <v>6277000</v>
      </c>
    </row>
    <row r="12364" spans="1:36" x14ac:dyDescent="0.25">
      <c r="A12364">
        <v>930010</v>
      </c>
      <c r="B12364" t="s">
        <v>50771</v>
      </c>
      <c r="C12364" t="s">
        <v>119</v>
      </c>
      <c r="D12364" t="s">
        <v>120</v>
      </c>
      <c r="E12364" t="s">
        <v>121</v>
      </c>
      <c r="F12364" t="s">
        <v>122</v>
      </c>
      <c r="G12364" t="s">
        <v>123</v>
      </c>
      <c r="H12364" t="s">
        <v>5344</v>
      </c>
      <c r="I12364" t="s">
        <v>1691</v>
      </c>
      <c r="J12364" t="s">
        <v>50772</v>
      </c>
      <c r="K12364" t="s">
        <v>2781</v>
      </c>
      <c r="L12364" s="8">
        <v>42278</v>
      </c>
      <c r="M12364" t="s">
        <v>58</v>
      </c>
      <c r="N12364" t="s">
        <v>235</v>
      </c>
      <c r="P12364" t="s">
        <v>151</v>
      </c>
      <c r="Q12364" s="8">
        <v>33994</v>
      </c>
      <c r="R12364" t="s">
        <v>161</v>
      </c>
      <c r="S12364" s="8">
        <v>42278</v>
      </c>
      <c r="T12364" s="8">
        <v>54455</v>
      </c>
      <c r="U12364" t="s">
        <v>50773</v>
      </c>
      <c r="V12364" t="s">
        <v>121</v>
      </c>
      <c r="W12364" t="s">
        <v>64</v>
      </c>
      <c r="X12364" t="s">
        <v>65</v>
      </c>
      <c r="Y12364">
        <v>-100000</v>
      </c>
      <c r="Z12364">
        <v>-30000</v>
      </c>
      <c r="AD12364">
        <v>2665000</v>
      </c>
      <c r="AE12364">
        <v>1694000</v>
      </c>
      <c r="AF12364">
        <v>1918000</v>
      </c>
      <c r="AG12364">
        <v>2</v>
      </c>
      <c r="AH12364">
        <v>1</v>
      </c>
      <c r="AI12364" t="s">
        <v>66</v>
      </c>
      <c r="AJ12364">
        <v>6277000</v>
      </c>
    </row>
    <row r="12365" spans="1:36" x14ac:dyDescent="0.25">
      <c r="A12365">
        <v>930011</v>
      </c>
      <c r="B12365" t="s">
        <v>50774</v>
      </c>
      <c r="C12365" t="s">
        <v>317</v>
      </c>
      <c r="D12365" t="s">
        <v>50</v>
      </c>
      <c r="E12365" t="s">
        <v>51</v>
      </c>
      <c r="F12365" t="s">
        <v>1269</v>
      </c>
      <c r="G12365" t="s">
        <v>1270</v>
      </c>
      <c r="H12365" t="s">
        <v>44301</v>
      </c>
      <c r="I12365" t="s">
        <v>44302</v>
      </c>
      <c r="J12365" t="s">
        <v>50775</v>
      </c>
      <c r="K12365" t="s">
        <v>50776</v>
      </c>
      <c r="L12365" s="8">
        <v>42278</v>
      </c>
      <c r="M12365" t="s">
        <v>58</v>
      </c>
      <c r="N12365" t="s">
        <v>235</v>
      </c>
      <c r="P12365" t="s">
        <v>956</v>
      </c>
      <c r="Q12365" s="8">
        <v>34019</v>
      </c>
      <c r="R12365" t="s">
        <v>61</v>
      </c>
      <c r="S12365" s="8">
        <v>42278</v>
      </c>
      <c r="T12365" s="8">
        <v>54483</v>
      </c>
      <c r="U12365" t="s">
        <v>50777</v>
      </c>
      <c r="V12365" t="s">
        <v>626</v>
      </c>
      <c r="W12365" t="s">
        <v>64</v>
      </c>
      <c r="X12365" t="s">
        <v>65</v>
      </c>
      <c r="Y12365">
        <v>-750000</v>
      </c>
      <c r="Z12365">
        <v>-30000</v>
      </c>
      <c r="AD12365">
        <v>2665000</v>
      </c>
      <c r="AE12365">
        <v>1694000</v>
      </c>
      <c r="AF12365">
        <v>1918000</v>
      </c>
      <c r="AG12365">
        <v>2</v>
      </c>
      <c r="AH12365">
        <v>1</v>
      </c>
      <c r="AI12365" t="s">
        <v>66</v>
      </c>
      <c r="AJ12365">
        <v>6277000</v>
      </c>
    </row>
    <row r="12366" spans="1:36" x14ac:dyDescent="0.25">
      <c r="A12366">
        <v>930012</v>
      </c>
      <c r="B12366" t="s">
        <v>50778</v>
      </c>
      <c r="C12366" t="s">
        <v>752</v>
      </c>
      <c r="D12366" t="s">
        <v>774</v>
      </c>
      <c r="E12366" t="s">
        <v>775</v>
      </c>
      <c r="F12366" t="s">
        <v>755</v>
      </c>
      <c r="G12366" t="s">
        <v>756</v>
      </c>
      <c r="H12366" t="s">
        <v>19959</v>
      </c>
      <c r="I12366" t="s">
        <v>11609</v>
      </c>
      <c r="J12366" t="s">
        <v>50779</v>
      </c>
      <c r="K12366" t="s">
        <v>34639</v>
      </c>
      <c r="L12366" s="8">
        <v>42278</v>
      </c>
      <c r="M12366" t="s">
        <v>58</v>
      </c>
      <c r="N12366" t="s">
        <v>235</v>
      </c>
      <c r="P12366" t="s">
        <v>341</v>
      </c>
      <c r="Q12366" s="8">
        <v>34045</v>
      </c>
      <c r="R12366" t="s">
        <v>161</v>
      </c>
      <c r="S12366" s="8">
        <v>42278</v>
      </c>
      <c r="T12366" s="8">
        <v>54514</v>
      </c>
      <c r="U12366" t="s">
        <v>50780</v>
      </c>
      <c r="V12366" t="s">
        <v>775</v>
      </c>
      <c r="W12366" t="s">
        <v>64</v>
      </c>
      <c r="X12366" t="s">
        <v>65</v>
      </c>
      <c r="Y12366">
        <v>-150000</v>
      </c>
      <c r="Z12366">
        <v>-30000</v>
      </c>
      <c r="AD12366">
        <v>2665000</v>
      </c>
      <c r="AE12366">
        <v>1694000</v>
      </c>
      <c r="AF12366">
        <v>1918000</v>
      </c>
      <c r="AG12366">
        <v>2</v>
      </c>
      <c r="AH12366">
        <v>1</v>
      </c>
      <c r="AI12366" t="s">
        <v>66</v>
      </c>
      <c r="AJ12366">
        <v>6277000</v>
      </c>
    </row>
    <row r="12367" spans="1:36" x14ac:dyDescent="0.25">
      <c r="A12367">
        <v>930013</v>
      </c>
      <c r="B12367" t="s">
        <v>50781</v>
      </c>
      <c r="C12367" t="s">
        <v>605</v>
      </c>
      <c r="D12367" t="s">
        <v>50</v>
      </c>
      <c r="E12367" t="s">
        <v>51</v>
      </c>
      <c r="F12367" t="s">
        <v>606</v>
      </c>
      <c r="G12367" t="s">
        <v>607</v>
      </c>
      <c r="H12367" t="s">
        <v>2459</v>
      </c>
      <c r="I12367" t="s">
        <v>2460</v>
      </c>
      <c r="J12367" t="s">
        <v>50782</v>
      </c>
      <c r="K12367" t="s">
        <v>17959</v>
      </c>
      <c r="L12367" s="8">
        <v>42278</v>
      </c>
      <c r="M12367" t="s">
        <v>58</v>
      </c>
      <c r="N12367" t="s">
        <v>235</v>
      </c>
      <c r="P12367" t="s">
        <v>180</v>
      </c>
      <c r="Q12367" s="8">
        <v>34048</v>
      </c>
      <c r="R12367" t="s">
        <v>161</v>
      </c>
      <c r="S12367" s="8">
        <v>42278</v>
      </c>
      <c r="T12367" s="8">
        <v>54514</v>
      </c>
      <c r="U12367" t="s">
        <v>50783</v>
      </c>
      <c r="V12367" t="s">
        <v>199</v>
      </c>
      <c r="W12367" t="s">
        <v>64</v>
      </c>
      <c r="X12367" t="s">
        <v>65</v>
      </c>
      <c r="Y12367">
        <v>-175000</v>
      </c>
      <c r="Z12367">
        <v>-30000</v>
      </c>
      <c r="AD12367">
        <v>2665000</v>
      </c>
      <c r="AE12367">
        <v>1694000</v>
      </c>
      <c r="AF12367">
        <v>1918000</v>
      </c>
      <c r="AG12367">
        <v>2</v>
      </c>
      <c r="AH12367">
        <v>1</v>
      </c>
      <c r="AI12367" t="s">
        <v>66</v>
      </c>
      <c r="AJ12367">
        <v>6277000</v>
      </c>
    </row>
    <row r="12368" spans="1:36" x14ac:dyDescent="0.25">
      <c r="A12368">
        <v>930014</v>
      </c>
      <c r="B12368" t="s">
        <v>50784</v>
      </c>
      <c r="C12368" t="s">
        <v>317</v>
      </c>
      <c r="D12368" t="s">
        <v>50</v>
      </c>
      <c r="E12368" t="s">
        <v>51</v>
      </c>
      <c r="F12368" t="s">
        <v>1269</v>
      </c>
      <c r="G12368" t="s">
        <v>1270</v>
      </c>
      <c r="H12368" t="s">
        <v>11631</v>
      </c>
      <c r="I12368" t="s">
        <v>11632</v>
      </c>
      <c r="J12368" t="s">
        <v>50785</v>
      </c>
      <c r="K12368" t="s">
        <v>48673</v>
      </c>
      <c r="L12368" s="8">
        <v>42278</v>
      </c>
      <c r="M12368" t="s">
        <v>58</v>
      </c>
      <c r="N12368" t="s">
        <v>235</v>
      </c>
      <c r="P12368" t="s">
        <v>192</v>
      </c>
      <c r="Q12368" s="8">
        <v>34058</v>
      </c>
      <c r="R12368" t="s">
        <v>61</v>
      </c>
      <c r="S12368" s="8">
        <v>42278</v>
      </c>
      <c r="T12368" s="8">
        <v>54514</v>
      </c>
      <c r="U12368" t="s">
        <v>50786</v>
      </c>
      <c r="V12368" t="s">
        <v>726</v>
      </c>
      <c r="W12368" t="s">
        <v>64</v>
      </c>
      <c r="X12368" t="s">
        <v>65</v>
      </c>
      <c r="Y12368">
        <v>-500000</v>
      </c>
      <c r="Z12368">
        <v>-30000</v>
      </c>
      <c r="AD12368">
        <v>2665000</v>
      </c>
      <c r="AE12368">
        <v>1694000</v>
      </c>
      <c r="AF12368">
        <v>1918000</v>
      </c>
      <c r="AG12368">
        <v>2</v>
      </c>
      <c r="AH12368">
        <v>1</v>
      </c>
      <c r="AI12368" t="s">
        <v>66</v>
      </c>
      <c r="AJ12368">
        <v>6277000</v>
      </c>
    </row>
    <row r="12369" spans="1:36" x14ac:dyDescent="0.25">
      <c r="A12369">
        <v>930015</v>
      </c>
      <c r="B12369" t="s">
        <v>50787</v>
      </c>
      <c r="C12369" t="s">
        <v>49</v>
      </c>
      <c r="D12369" t="s">
        <v>340</v>
      </c>
      <c r="E12369" t="s">
        <v>341</v>
      </c>
      <c r="F12369" t="s">
        <v>1448</v>
      </c>
      <c r="G12369" t="s">
        <v>1449</v>
      </c>
      <c r="H12369" t="s">
        <v>36394</v>
      </c>
      <c r="I12369" t="s">
        <v>36395</v>
      </c>
      <c r="J12369" t="s">
        <v>50788</v>
      </c>
      <c r="K12369" t="s">
        <v>50789</v>
      </c>
      <c r="L12369" s="8">
        <v>42278</v>
      </c>
      <c r="M12369" t="s">
        <v>58</v>
      </c>
      <c r="N12369" t="s">
        <v>235</v>
      </c>
      <c r="P12369" t="s">
        <v>341</v>
      </c>
      <c r="Q12369" s="8">
        <v>34074</v>
      </c>
      <c r="R12369" t="s">
        <v>161</v>
      </c>
      <c r="S12369" s="8">
        <v>42278</v>
      </c>
      <c r="T12369" s="8">
        <v>54544</v>
      </c>
      <c r="U12369" t="s">
        <v>50790</v>
      </c>
      <c r="V12369" t="s">
        <v>63</v>
      </c>
      <c r="W12369" t="s">
        <v>64</v>
      </c>
      <c r="X12369" t="s">
        <v>65</v>
      </c>
      <c r="Z12369">
        <v>-30000</v>
      </c>
      <c r="AD12369">
        <v>2665000</v>
      </c>
      <c r="AE12369">
        <v>1694000</v>
      </c>
      <c r="AF12369">
        <v>1918000</v>
      </c>
      <c r="AG12369">
        <v>2</v>
      </c>
      <c r="AH12369">
        <v>1</v>
      </c>
      <c r="AI12369" t="s">
        <v>66</v>
      </c>
      <c r="AJ12369">
        <v>6277000</v>
      </c>
    </row>
    <row r="12370" spans="1:36" x14ac:dyDescent="0.25">
      <c r="A12370">
        <v>930016</v>
      </c>
      <c r="B12370" t="s">
        <v>50791</v>
      </c>
      <c r="C12370" t="s">
        <v>605</v>
      </c>
      <c r="D12370" t="s">
        <v>50</v>
      </c>
      <c r="E12370" t="s">
        <v>51</v>
      </c>
      <c r="F12370" t="s">
        <v>606</v>
      </c>
      <c r="G12370" t="s">
        <v>607</v>
      </c>
      <c r="H12370" t="s">
        <v>2459</v>
      </c>
      <c r="I12370" t="s">
        <v>2460</v>
      </c>
      <c r="J12370" t="s">
        <v>50792</v>
      </c>
      <c r="K12370" t="s">
        <v>17959</v>
      </c>
      <c r="L12370" s="8">
        <v>42278</v>
      </c>
      <c r="M12370" t="s">
        <v>58</v>
      </c>
      <c r="N12370" t="s">
        <v>235</v>
      </c>
      <c r="P12370" t="s">
        <v>469</v>
      </c>
      <c r="Q12370" s="8">
        <v>34077</v>
      </c>
      <c r="R12370" t="s">
        <v>161</v>
      </c>
      <c r="S12370" s="8">
        <v>42278</v>
      </c>
      <c r="T12370" s="8">
        <v>54544</v>
      </c>
      <c r="U12370" t="s">
        <v>50793</v>
      </c>
      <c r="V12370" t="s">
        <v>615</v>
      </c>
      <c r="W12370" t="s">
        <v>64</v>
      </c>
      <c r="X12370" t="s">
        <v>65</v>
      </c>
      <c r="Y12370">
        <v>-170000</v>
      </c>
      <c r="Z12370">
        <v>-30000</v>
      </c>
      <c r="AD12370">
        <v>2665000</v>
      </c>
      <c r="AE12370">
        <v>1694000</v>
      </c>
      <c r="AF12370">
        <v>1918000</v>
      </c>
      <c r="AG12370">
        <v>2</v>
      </c>
      <c r="AH12370">
        <v>1</v>
      </c>
      <c r="AI12370" t="s">
        <v>66</v>
      </c>
      <c r="AJ12370">
        <v>6277000</v>
      </c>
    </row>
    <row r="12371" spans="1:36" x14ac:dyDescent="0.25">
      <c r="A12371">
        <v>930017</v>
      </c>
      <c r="B12371" t="s">
        <v>50794</v>
      </c>
      <c r="C12371" t="s">
        <v>605</v>
      </c>
      <c r="D12371" t="s">
        <v>50</v>
      </c>
      <c r="E12371" t="s">
        <v>51</v>
      </c>
      <c r="F12371" t="s">
        <v>1176</v>
      </c>
      <c r="G12371" t="s">
        <v>1177</v>
      </c>
      <c r="H12371" t="s">
        <v>50795</v>
      </c>
      <c r="I12371" t="s">
        <v>50796</v>
      </c>
      <c r="J12371" t="s">
        <v>50797</v>
      </c>
      <c r="K12371" t="s">
        <v>50437</v>
      </c>
      <c r="L12371" s="8">
        <v>42278</v>
      </c>
      <c r="M12371" t="s">
        <v>58</v>
      </c>
      <c r="N12371" t="s">
        <v>235</v>
      </c>
      <c r="P12371" t="s">
        <v>51</v>
      </c>
      <c r="Q12371" s="8">
        <v>34113</v>
      </c>
      <c r="R12371" t="s">
        <v>161</v>
      </c>
      <c r="S12371" s="8">
        <v>42278</v>
      </c>
      <c r="T12371" s="8">
        <v>54575</v>
      </c>
      <c r="U12371" t="s">
        <v>50798</v>
      </c>
      <c r="V12371" t="s">
        <v>43464</v>
      </c>
      <c r="W12371" t="s">
        <v>64</v>
      </c>
      <c r="X12371" t="s">
        <v>65</v>
      </c>
      <c r="Y12371">
        <v>-70000</v>
      </c>
      <c r="Z12371">
        <v>-30000</v>
      </c>
      <c r="AD12371">
        <v>2665000</v>
      </c>
      <c r="AE12371">
        <v>1694000</v>
      </c>
      <c r="AF12371">
        <v>1918000</v>
      </c>
      <c r="AG12371">
        <v>2</v>
      </c>
      <c r="AH12371">
        <v>1</v>
      </c>
      <c r="AI12371" t="s">
        <v>66</v>
      </c>
      <c r="AJ12371">
        <v>6277000</v>
      </c>
    </row>
    <row r="12372" spans="1:36" x14ac:dyDescent="0.25">
      <c r="A12372">
        <v>930018</v>
      </c>
      <c r="B12372" t="s">
        <v>50799</v>
      </c>
      <c r="C12372" t="s">
        <v>100</v>
      </c>
      <c r="D12372" t="s">
        <v>154</v>
      </c>
      <c r="E12372" t="s">
        <v>155</v>
      </c>
      <c r="F12372" t="s">
        <v>103</v>
      </c>
      <c r="G12372" t="s">
        <v>104</v>
      </c>
      <c r="H12372" t="s">
        <v>13557</v>
      </c>
      <c r="I12372" t="s">
        <v>1589</v>
      </c>
      <c r="J12372" t="s">
        <v>50800</v>
      </c>
      <c r="K12372" t="s">
        <v>29542</v>
      </c>
      <c r="L12372" s="8">
        <v>42278</v>
      </c>
      <c r="M12372" t="s">
        <v>58</v>
      </c>
      <c r="N12372" t="s">
        <v>235</v>
      </c>
      <c r="P12372" t="s">
        <v>51</v>
      </c>
      <c r="Q12372" s="8">
        <v>34118</v>
      </c>
      <c r="R12372" t="s">
        <v>161</v>
      </c>
      <c r="S12372" s="8">
        <v>42278</v>
      </c>
      <c r="T12372" s="8">
        <v>54575</v>
      </c>
      <c r="U12372" t="s">
        <v>50801</v>
      </c>
      <c r="V12372" t="s">
        <v>46558</v>
      </c>
      <c r="W12372" t="s">
        <v>64</v>
      </c>
      <c r="X12372" t="s">
        <v>65</v>
      </c>
      <c r="Y12372">
        <v>-150000</v>
      </c>
      <c r="Z12372">
        <v>-30000</v>
      </c>
      <c r="AD12372">
        <v>2665000</v>
      </c>
      <c r="AE12372">
        <v>1694000</v>
      </c>
      <c r="AF12372">
        <v>1918000</v>
      </c>
      <c r="AG12372">
        <v>2</v>
      </c>
      <c r="AH12372">
        <v>1</v>
      </c>
      <c r="AI12372" t="s">
        <v>66</v>
      </c>
      <c r="AJ12372">
        <v>6277000</v>
      </c>
    </row>
    <row r="12373" spans="1:36" x14ac:dyDescent="0.25">
      <c r="A12373">
        <v>930019</v>
      </c>
      <c r="B12373" t="s">
        <v>50802</v>
      </c>
      <c r="C12373" t="s">
        <v>132</v>
      </c>
      <c r="D12373" t="s">
        <v>340</v>
      </c>
      <c r="E12373" t="s">
        <v>341</v>
      </c>
      <c r="F12373" t="s">
        <v>135</v>
      </c>
      <c r="G12373" t="s">
        <v>136</v>
      </c>
      <c r="H12373" t="s">
        <v>18505</v>
      </c>
      <c r="I12373" t="s">
        <v>1354</v>
      </c>
      <c r="J12373" t="s">
        <v>50803</v>
      </c>
      <c r="K12373" t="s">
        <v>17959</v>
      </c>
      <c r="L12373" s="8">
        <v>42278</v>
      </c>
      <c r="M12373" t="s">
        <v>58</v>
      </c>
      <c r="N12373" t="s">
        <v>235</v>
      </c>
      <c r="P12373" t="s">
        <v>180</v>
      </c>
      <c r="Q12373" s="8">
        <v>34119</v>
      </c>
      <c r="R12373" t="s">
        <v>161</v>
      </c>
      <c r="S12373" s="8">
        <v>42278</v>
      </c>
      <c r="T12373" s="8">
        <v>54575</v>
      </c>
      <c r="U12373" t="s">
        <v>50804</v>
      </c>
      <c r="V12373" t="s">
        <v>180</v>
      </c>
      <c r="W12373" t="s">
        <v>64</v>
      </c>
      <c r="X12373" t="s">
        <v>65</v>
      </c>
      <c r="Y12373">
        <v>-200000</v>
      </c>
      <c r="Z12373">
        <v>-30000</v>
      </c>
      <c r="AD12373">
        <v>2665000</v>
      </c>
      <c r="AE12373">
        <v>1694000</v>
      </c>
      <c r="AF12373">
        <v>1918000</v>
      </c>
      <c r="AG12373">
        <v>2</v>
      </c>
      <c r="AH12373">
        <v>1</v>
      </c>
      <c r="AI12373" t="s">
        <v>66</v>
      </c>
      <c r="AJ12373">
        <v>6277000</v>
      </c>
    </row>
    <row r="12374" spans="1:36" x14ac:dyDescent="0.25">
      <c r="A12374">
        <v>930020</v>
      </c>
      <c r="B12374" t="s">
        <v>50805</v>
      </c>
      <c r="C12374" t="s">
        <v>119</v>
      </c>
      <c r="D12374" t="s">
        <v>2301</v>
      </c>
      <c r="E12374" t="s">
        <v>2302</v>
      </c>
      <c r="F12374" t="s">
        <v>122</v>
      </c>
      <c r="G12374" t="s">
        <v>123</v>
      </c>
      <c r="H12374" t="s">
        <v>32840</v>
      </c>
      <c r="I12374" t="s">
        <v>1583</v>
      </c>
      <c r="J12374" t="s">
        <v>50806</v>
      </c>
      <c r="K12374" t="s">
        <v>9168</v>
      </c>
      <c r="L12374" s="8">
        <v>42278</v>
      </c>
      <c r="M12374" t="s">
        <v>58</v>
      </c>
      <c r="N12374" t="s">
        <v>235</v>
      </c>
      <c r="P12374" t="s">
        <v>707</v>
      </c>
      <c r="Q12374" s="8">
        <v>34140</v>
      </c>
      <c r="R12374" t="s">
        <v>61</v>
      </c>
      <c r="S12374" s="8">
        <v>42278</v>
      </c>
      <c r="T12374" s="8">
        <v>54605</v>
      </c>
      <c r="U12374" t="s">
        <v>50807</v>
      </c>
      <c r="V12374" t="s">
        <v>714</v>
      </c>
      <c r="W12374" t="s">
        <v>64</v>
      </c>
      <c r="X12374" t="s">
        <v>65</v>
      </c>
      <c r="Z12374">
        <v>-30000</v>
      </c>
      <c r="AD12374">
        <v>2665000</v>
      </c>
      <c r="AE12374">
        <v>1694000</v>
      </c>
      <c r="AF12374">
        <v>1918000</v>
      </c>
      <c r="AG12374">
        <v>2</v>
      </c>
      <c r="AH12374">
        <v>1</v>
      </c>
      <c r="AI12374" t="s">
        <v>66</v>
      </c>
      <c r="AJ12374">
        <v>6277000</v>
      </c>
    </row>
    <row r="12375" spans="1:36" x14ac:dyDescent="0.25">
      <c r="A12375">
        <v>930021</v>
      </c>
      <c r="B12375" t="s">
        <v>50808</v>
      </c>
      <c r="C12375" t="s">
        <v>605</v>
      </c>
      <c r="D12375" t="s">
        <v>50</v>
      </c>
      <c r="E12375" t="s">
        <v>51</v>
      </c>
      <c r="F12375" t="s">
        <v>1176</v>
      </c>
      <c r="G12375" t="s">
        <v>1177</v>
      </c>
      <c r="H12375" t="s">
        <v>6890</v>
      </c>
      <c r="I12375" t="s">
        <v>6891</v>
      </c>
      <c r="J12375" t="s">
        <v>50809</v>
      </c>
      <c r="K12375" t="s">
        <v>17959</v>
      </c>
      <c r="L12375" s="8">
        <v>42278</v>
      </c>
      <c r="M12375" t="s">
        <v>58</v>
      </c>
      <c r="N12375" t="s">
        <v>235</v>
      </c>
      <c r="P12375" t="s">
        <v>51</v>
      </c>
      <c r="Q12375" s="8">
        <v>34183</v>
      </c>
      <c r="R12375" t="s">
        <v>161</v>
      </c>
      <c r="S12375" s="8">
        <v>42278</v>
      </c>
      <c r="T12375" s="8">
        <v>54667</v>
      </c>
      <c r="U12375" t="s">
        <v>50810</v>
      </c>
      <c r="V12375" t="s">
        <v>8392</v>
      </c>
      <c r="W12375" t="s">
        <v>64</v>
      </c>
      <c r="X12375" t="s">
        <v>65</v>
      </c>
      <c r="Y12375">
        <v>-120000</v>
      </c>
      <c r="Z12375">
        <v>-30000</v>
      </c>
      <c r="AD12375">
        <v>2665000</v>
      </c>
      <c r="AE12375">
        <v>1694000</v>
      </c>
      <c r="AF12375">
        <v>1918000</v>
      </c>
      <c r="AG12375">
        <v>2</v>
      </c>
      <c r="AH12375">
        <v>1</v>
      </c>
      <c r="AI12375" t="s">
        <v>66</v>
      </c>
      <c r="AJ12375">
        <v>6277000</v>
      </c>
    </row>
    <row r="12376" spans="1:36" x14ac:dyDescent="0.25">
      <c r="A12376">
        <v>930022</v>
      </c>
      <c r="B12376" t="s">
        <v>50811</v>
      </c>
      <c r="C12376" t="s">
        <v>165</v>
      </c>
      <c r="D12376" t="s">
        <v>416</v>
      </c>
      <c r="E12376" t="s">
        <v>417</v>
      </c>
      <c r="F12376" t="s">
        <v>168</v>
      </c>
      <c r="G12376" t="s">
        <v>169</v>
      </c>
      <c r="H12376" t="s">
        <v>12492</v>
      </c>
      <c r="I12376" t="s">
        <v>3003</v>
      </c>
      <c r="J12376" t="s">
        <v>50812</v>
      </c>
      <c r="K12376" t="s">
        <v>4109</v>
      </c>
      <c r="L12376" s="8">
        <v>42278</v>
      </c>
      <c r="M12376" t="s">
        <v>58</v>
      </c>
      <c r="N12376" t="s">
        <v>235</v>
      </c>
      <c r="P12376" t="s">
        <v>204</v>
      </c>
      <c r="Q12376" s="8">
        <v>34238</v>
      </c>
      <c r="R12376" t="s">
        <v>161</v>
      </c>
      <c r="S12376" s="8">
        <v>42278</v>
      </c>
      <c r="T12376" s="8">
        <v>54697</v>
      </c>
      <c r="U12376" t="s">
        <v>50813</v>
      </c>
      <c r="V12376" t="s">
        <v>199</v>
      </c>
      <c r="W12376" t="s">
        <v>64</v>
      </c>
      <c r="X12376" t="s">
        <v>65</v>
      </c>
      <c r="Z12376">
        <v>-30000</v>
      </c>
      <c r="AD12376">
        <v>2665000</v>
      </c>
      <c r="AE12376">
        <v>1694000</v>
      </c>
      <c r="AF12376">
        <v>1918000</v>
      </c>
      <c r="AG12376">
        <v>2</v>
      </c>
      <c r="AH12376">
        <v>1</v>
      </c>
      <c r="AI12376" t="s">
        <v>66</v>
      </c>
      <c r="AJ12376">
        <v>6277000</v>
      </c>
    </row>
    <row r="12377" spans="1:36" x14ac:dyDescent="0.25">
      <c r="A12377">
        <v>930023</v>
      </c>
      <c r="B12377" t="s">
        <v>50814</v>
      </c>
      <c r="C12377" t="s">
        <v>605</v>
      </c>
      <c r="D12377" t="s">
        <v>50</v>
      </c>
      <c r="E12377" t="s">
        <v>51</v>
      </c>
      <c r="F12377" t="s">
        <v>606</v>
      </c>
      <c r="G12377" t="s">
        <v>607</v>
      </c>
      <c r="H12377" t="s">
        <v>36795</v>
      </c>
      <c r="I12377" t="s">
        <v>36796</v>
      </c>
      <c r="J12377" t="s">
        <v>50815</v>
      </c>
      <c r="K12377" t="s">
        <v>50816</v>
      </c>
      <c r="L12377" s="8">
        <v>42278</v>
      </c>
      <c r="M12377" t="s">
        <v>58</v>
      </c>
      <c r="N12377" t="s">
        <v>235</v>
      </c>
      <c r="P12377" t="s">
        <v>204</v>
      </c>
      <c r="Q12377" s="8">
        <v>34239</v>
      </c>
      <c r="R12377" t="s">
        <v>161</v>
      </c>
      <c r="S12377" s="8">
        <v>42278</v>
      </c>
      <c r="T12377" s="8">
        <v>54697</v>
      </c>
      <c r="U12377" t="s">
        <v>50817</v>
      </c>
      <c r="V12377" t="s">
        <v>338</v>
      </c>
      <c r="W12377" t="s">
        <v>64</v>
      </c>
      <c r="X12377" t="s">
        <v>65</v>
      </c>
      <c r="Y12377">
        <v>-70000</v>
      </c>
      <c r="Z12377">
        <v>-30000</v>
      </c>
      <c r="AD12377">
        <v>2665000</v>
      </c>
      <c r="AE12377">
        <v>1694000</v>
      </c>
      <c r="AF12377">
        <v>1918000</v>
      </c>
      <c r="AG12377">
        <v>2</v>
      </c>
      <c r="AH12377">
        <v>1</v>
      </c>
      <c r="AI12377" t="s">
        <v>66</v>
      </c>
      <c r="AJ12377">
        <v>6277000</v>
      </c>
    </row>
    <row r="12378" spans="1:36" x14ac:dyDescent="0.25">
      <c r="A12378">
        <v>930024</v>
      </c>
      <c r="B12378" t="s">
        <v>50818</v>
      </c>
      <c r="C12378" t="s">
        <v>317</v>
      </c>
      <c r="D12378" t="s">
        <v>340</v>
      </c>
      <c r="E12378" t="s">
        <v>341</v>
      </c>
      <c r="F12378" t="s">
        <v>1269</v>
      </c>
      <c r="G12378" t="s">
        <v>1270</v>
      </c>
      <c r="H12378" t="s">
        <v>11631</v>
      </c>
      <c r="I12378" t="s">
        <v>11632</v>
      </c>
      <c r="J12378" t="s">
        <v>50819</v>
      </c>
      <c r="K12378" t="s">
        <v>48673</v>
      </c>
      <c r="L12378" s="8">
        <v>42278</v>
      </c>
      <c r="M12378" t="s">
        <v>58</v>
      </c>
      <c r="N12378" t="s">
        <v>235</v>
      </c>
      <c r="P12378" t="s">
        <v>469</v>
      </c>
      <c r="Q12378" s="8">
        <v>34255</v>
      </c>
      <c r="R12378" t="s">
        <v>61</v>
      </c>
      <c r="S12378" s="8">
        <v>42278</v>
      </c>
      <c r="T12378" s="8">
        <v>54728</v>
      </c>
      <c r="U12378" t="s">
        <v>50820</v>
      </c>
      <c r="V12378" t="s">
        <v>63</v>
      </c>
      <c r="W12378" t="s">
        <v>64</v>
      </c>
      <c r="X12378" t="s">
        <v>333</v>
      </c>
      <c r="Y12378">
        <v>-100000</v>
      </c>
      <c r="Z12378">
        <v>-30000</v>
      </c>
      <c r="AA12378">
        <v>-200000</v>
      </c>
      <c r="AD12378">
        <v>2665000</v>
      </c>
      <c r="AE12378">
        <v>1694000</v>
      </c>
      <c r="AF12378">
        <v>1918000</v>
      </c>
      <c r="AG12378">
        <v>2</v>
      </c>
      <c r="AH12378">
        <v>1</v>
      </c>
      <c r="AI12378" t="s">
        <v>66</v>
      </c>
      <c r="AJ12378">
        <v>6277000</v>
      </c>
    </row>
    <row r="12379" spans="1:36" x14ac:dyDescent="0.25">
      <c r="A12379">
        <v>930025</v>
      </c>
      <c r="B12379" t="s">
        <v>50821</v>
      </c>
      <c r="C12379" t="s">
        <v>119</v>
      </c>
      <c r="D12379" t="s">
        <v>50</v>
      </c>
      <c r="E12379" t="s">
        <v>51</v>
      </c>
      <c r="F12379" t="s">
        <v>122</v>
      </c>
      <c r="G12379" t="s">
        <v>123</v>
      </c>
      <c r="H12379" t="s">
        <v>2727</v>
      </c>
      <c r="I12379" t="s">
        <v>1256</v>
      </c>
      <c r="J12379" t="s">
        <v>50822</v>
      </c>
      <c r="K12379" t="s">
        <v>2729</v>
      </c>
      <c r="L12379" s="8">
        <v>42278</v>
      </c>
      <c r="M12379" t="s">
        <v>58</v>
      </c>
      <c r="N12379" t="s">
        <v>235</v>
      </c>
      <c r="P12379" t="s">
        <v>51</v>
      </c>
      <c r="Q12379" s="8">
        <v>34278</v>
      </c>
      <c r="R12379" t="s">
        <v>61</v>
      </c>
      <c r="S12379" s="8">
        <v>42278</v>
      </c>
      <c r="T12379" s="8">
        <v>54758</v>
      </c>
      <c r="U12379" t="s">
        <v>50823</v>
      </c>
      <c r="V12379" t="s">
        <v>63</v>
      </c>
      <c r="W12379" t="s">
        <v>64</v>
      </c>
      <c r="X12379" t="s">
        <v>65</v>
      </c>
      <c r="Z12379">
        <v>-30000</v>
      </c>
      <c r="AD12379">
        <v>2665000</v>
      </c>
      <c r="AE12379">
        <v>1694000</v>
      </c>
      <c r="AF12379">
        <v>1918000</v>
      </c>
      <c r="AG12379">
        <v>2</v>
      </c>
      <c r="AH12379">
        <v>1</v>
      </c>
      <c r="AI12379" t="s">
        <v>66</v>
      </c>
      <c r="AJ12379">
        <v>6277000</v>
      </c>
    </row>
    <row r="12380" spans="1:36" x14ac:dyDescent="0.25">
      <c r="A12380">
        <v>930026</v>
      </c>
      <c r="B12380" t="s">
        <v>50824</v>
      </c>
      <c r="C12380" t="s">
        <v>190</v>
      </c>
      <c r="D12380" t="s">
        <v>4785</v>
      </c>
      <c r="E12380" t="s">
        <v>4786</v>
      </c>
      <c r="F12380" t="s">
        <v>193</v>
      </c>
      <c r="G12380" t="s">
        <v>194</v>
      </c>
      <c r="H12380" t="s">
        <v>23348</v>
      </c>
      <c r="I12380" t="s">
        <v>6520</v>
      </c>
      <c r="J12380" t="s">
        <v>50825</v>
      </c>
      <c r="K12380" t="s">
        <v>50826</v>
      </c>
      <c r="L12380" s="8">
        <v>42278</v>
      </c>
      <c r="M12380" t="s">
        <v>58</v>
      </c>
      <c r="N12380" t="s">
        <v>235</v>
      </c>
      <c r="P12380" t="s">
        <v>13899</v>
      </c>
      <c r="Q12380" s="8">
        <v>34282</v>
      </c>
      <c r="R12380" t="s">
        <v>61</v>
      </c>
      <c r="S12380" s="8">
        <v>42278</v>
      </c>
      <c r="T12380" s="8">
        <v>54758</v>
      </c>
      <c r="U12380" t="s">
        <v>50827</v>
      </c>
      <c r="V12380" t="s">
        <v>13899</v>
      </c>
      <c r="W12380" t="s">
        <v>64</v>
      </c>
      <c r="X12380" t="s">
        <v>259</v>
      </c>
      <c r="Y12380">
        <v>-100000</v>
      </c>
      <c r="Z12380">
        <v>-30000</v>
      </c>
      <c r="AD12380">
        <v>2665000</v>
      </c>
      <c r="AE12380">
        <v>1694000</v>
      </c>
      <c r="AF12380">
        <v>1918000</v>
      </c>
      <c r="AG12380">
        <v>2</v>
      </c>
      <c r="AH12380">
        <v>1</v>
      </c>
      <c r="AI12380" t="s">
        <v>66</v>
      </c>
      <c r="AJ12380">
        <v>6277000</v>
      </c>
    </row>
    <row r="12381" spans="1:36" x14ac:dyDescent="0.25">
      <c r="A12381">
        <v>930027</v>
      </c>
      <c r="B12381" t="s">
        <v>50828</v>
      </c>
      <c r="C12381" t="s">
        <v>605</v>
      </c>
      <c r="D12381" t="s">
        <v>50</v>
      </c>
      <c r="E12381" t="s">
        <v>51</v>
      </c>
      <c r="F12381" t="s">
        <v>606</v>
      </c>
      <c r="G12381" t="s">
        <v>607</v>
      </c>
      <c r="H12381" t="s">
        <v>2459</v>
      </c>
      <c r="I12381" t="s">
        <v>2460</v>
      </c>
      <c r="J12381" t="s">
        <v>50829</v>
      </c>
      <c r="K12381" t="s">
        <v>17959</v>
      </c>
      <c r="L12381" s="8">
        <v>42278</v>
      </c>
      <c r="M12381" t="s">
        <v>58</v>
      </c>
      <c r="N12381" t="s">
        <v>235</v>
      </c>
      <c r="P12381" t="s">
        <v>469</v>
      </c>
      <c r="Q12381" s="8">
        <v>34313</v>
      </c>
      <c r="R12381" t="s">
        <v>161</v>
      </c>
      <c r="S12381" s="8">
        <v>42278</v>
      </c>
      <c r="T12381" s="8">
        <v>54789</v>
      </c>
      <c r="U12381" t="s">
        <v>50830</v>
      </c>
      <c r="V12381" t="s">
        <v>542</v>
      </c>
      <c r="W12381" t="s">
        <v>64</v>
      </c>
      <c r="X12381" t="s">
        <v>65</v>
      </c>
      <c r="Y12381">
        <v>-525000</v>
      </c>
      <c r="Z12381">
        <v>-30000</v>
      </c>
      <c r="AD12381">
        <v>2665000</v>
      </c>
      <c r="AE12381">
        <v>1694000</v>
      </c>
      <c r="AF12381">
        <v>1918000</v>
      </c>
      <c r="AG12381">
        <v>2</v>
      </c>
      <c r="AH12381">
        <v>1</v>
      </c>
      <c r="AI12381" t="s">
        <v>66</v>
      </c>
      <c r="AJ12381">
        <v>6277000</v>
      </c>
    </row>
    <row r="12382" spans="1:36" x14ac:dyDescent="0.25">
      <c r="A12382">
        <v>930028</v>
      </c>
      <c r="B12382" t="s">
        <v>50831</v>
      </c>
      <c r="C12382" t="s">
        <v>605</v>
      </c>
      <c r="D12382" t="s">
        <v>50</v>
      </c>
      <c r="E12382" t="s">
        <v>51</v>
      </c>
      <c r="F12382" t="s">
        <v>606</v>
      </c>
      <c r="G12382" t="s">
        <v>607</v>
      </c>
      <c r="H12382" t="s">
        <v>2459</v>
      </c>
      <c r="I12382" t="s">
        <v>2460</v>
      </c>
      <c r="J12382" t="s">
        <v>50832</v>
      </c>
      <c r="K12382" t="s">
        <v>17959</v>
      </c>
      <c r="L12382" s="8">
        <v>42278</v>
      </c>
      <c r="M12382" t="s">
        <v>58</v>
      </c>
      <c r="N12382" t="s">
        <v>235</v>
      </c>
      <c r="P12382" t="s">
        <v>146</v>
      </c>
      <c r="Q12382" s="8">
        <v>34332</v>
      </c>
      <c r="R12382" t="s">
        <v>161</v>
      </c>
      <c r="S12382" s="8">
        <v>42278</v>
      </c>
      <c r="T12382" s="8">
        <v>54789</v>
      </c>
      <c r="U12382" t="s">
        <v>50833</v>
      </c>
      <c r="V12382" t="s">
        <v>80</v>
      </c>
      <c r="W12382" t="s">
        <v>64</v>
      </c>
      <c r="X12382" t="s">
        <v>65</v>
      </c>
      <c r="Z12382">
        <v>-30000</v>
      </c>
      <c r="AD12382">
        <v>2665000</v>
      </c>
      <c r="AE12382">
        <v>1694000</v>
      </c>
      <c r="AF12382">
        <v>1918000</v>
      </c>
      <c r="AG12382">
        <v>2</v>
      </c>
      <c r="AH12382">
        <v>1</v>
      </c>
      <c r="AI12382" t="s">
        <v>66</v>
      </c>
      <c r="AJ12382">
        <v>6277000</v>
      </c>
    </row>
    <row r="12383" spans="1:36" x14ac:dyDescent="0.25">
      <c r="A12383">
        <v>930029</v>
      </c>
      <c r="B12383" t="s">
        <v>50834</v>
      </c>
      <c r="C12383" t="s">
        <v>605</v>
      </c>
      <c r="D12383" t="s">
        <v>50</v>
      </c>
      <c r="E12383" t="s">
        <v>51</v>
      </c>
      <c r="F12383" t="s">
        <v>606</v>
      </c>
      <c r="G12383" t="s">
        <v>607</v>
      </c>
      <c r="H12383" t="s">
        <v>2459</v>
      </c>
      <c r="I12383" t="s">
        <v>2460</v>
      </c>
      <c r="J12383" t="s">
        <v>50835</v>
      </c>
      <c r="K12383" t="s">
        <v>17959</v>
      </c>
      <c r="L12383" s="8">
        <v>42278</v>
      </c>
      <c r="M12383" t="s">
        <v>58</v>
      </c>
      <c r="N12383" t="s">
        <v>235</v>
      </c>
      <c r="P12383" t="s">
        <v>50836</v>
      </c>
      <c r="Q12383" s="8">
        <v>34333</v>
      </c>
      <c r="R12383" t="s">
        <v>161</v>
      </c>
      <c r="S12383" s="8">
        <v>42278</v>
      </c>
      <c r="T12383" s="8">
        <v>54789</v>
      </c>
      <c r="U12383" t="s">
        <v>50837</v>
      </c>
      <c r="V12383" t="s">
        <v>571</v>
      </c>
      <c r="W12383" t="s">
        <v>64</v>
      </c>
      <c r="X12383" t="s">
        <v>333</v>
      </c>
      <c r="Y12383">
        <v>-525000</v>
      </c>
      <c r="Z12383">
        <v>-30000</v>
      </c>
      <c r="AD12383">
        <v>2665000</v>
      </c>
      <c r="AE12383">
        <v>1694000</v>
      </c>
      <c r="AF12383">
        <v>1918000</v>
      </c>
      <c r="AG12383">
        <v>2</v>
      </c>
      <c r="AH12383">
        <v>1</v>
      </c>
      <c r="AI12383" t="s">
        <v>66</v>
      </c>
      <c r="AJ12383">
        <v>6277000</v>
      </c>
    </row>
    <row r="12384" spans="1:36" x14ac:dyDescent="0.25">
      <c r="A12384">
        <v>930030</v>
      </c>
      <c r="B12384" t="s">
        <v>50838</v>
      </c>
      <c r="C12384" t="s">
        <v>752</v>
      </c>
      <c r="D12384" t="s">
        <v>764</v>
      </c>
      <c r="E12384" t="s">
        <v>765</v>
      </c>
      <c r="F12384" t="s">
        <v>755</v>
      </c>
      <c r="G12384" t="s">
        <v>756</v>
      </c>
      <c r="H12384" t="s">
        <v>40694</v>
      </c>
      <c r="I12384" t="s">
        <v>1840</v>
      </c>
      <c r="J12384" t="s">
        <v>50839</v>
      </c>
      <c r="K12384" t="s">
        <v>9176</v>
      </c>
      <c r="L12384" s="8">
        <v>42461</v>
      </c>
      <c r="M12384" t="s">
        <v>58</v>
      </c>
      <c r="N12384" t="s">
        <v>235</v>
      </c>
      <c r="P12384" t="s">
        <v>63</v>
      </c>
      <c r="Q12384" s="8">
        <v>33972</v>
      </c>
      <c r="R12384" t="s">
        <v>61</v>
      </c>
      <c r="S12384" s="8">
        <v>42461</v>
      </c>
      <c r="T12384" s="8">
        <v>54455</v>
      </c>
      <c r="U12384" t="s">
        <v>50840</v>
      </c>
      <c r="V12384" t="s">
        <v>63</v>
      </c>
      <c r="W12384" t="s">
        <v>64</v>
      </c>
      <c r="X12384" t="s">
        <v>65</v>
      </c>
      <c r="Z12384">
        <v>-30000</v>
      </c>
      <c r="AD12384">
        <v>2511000</v>
      </c>
      <c r="AE12384">
        <v>1526000</v>
      </c>
      <c r="AF12384">
        <v>1918000</v>
      </c>
      <c r="AG12384">
        <v>2</v>
      </c>
      <c r="AH12384">
        <v>1</v>
      </c>
      <c r="AI12384" t="s">
        <v>66</v>
      </c>
      <c r="AJ12384">
        <v>5955000</v>
      </c>
    </row>
    <row r="12385" spans="1:36" x14ac:dyDescent="0.25">
      <c r="A12385">
        <v>930031</v>
      </c>
      <c r="B12385" t="s">
        <v>50841</v>
      </c>
      <c r="C12385" t="s">
        <v>49</v>
      </c>
      <c r="D12385" t="s">
        <v>50</v>
      </c>
      <c r="E12385" t="s">
        <v>51</v>
      </c>
      <c r="F12385" t="s">
        <v>646</v>
      </c>
      <c r="G12385" t="s">
        <v>647</v>
      </c>
      <c r="H12385" t="s">
        <v>2346</v>
      </c>
      <c r="I12385" t="s">
        <v>2347</v>
      </c>
      <c r="J12385" t="s">
        <v>50842</v>
      </c>
      <c r="K12385" t="s">
        <v>50843</v>
      </c>
      <c r="L12385" s="8">
        <v>42461</v>
      </c>
      <c r="M12385" t="s">
        <v>58</v>
      </c>
      <c r="N12385" t="s">
        <v>235</v>
      </c>
      <c r="P12385" t="s">
        <v>626</v>
      </c>
      <c r="Q12385" s="8">
        <v>33974</v>
      </c>
      <c r="R12385" t="s">
        <v>61</v>
      </c>
      <c r="S12385" s="8">
        <v>42461</v>
      </c>
      <c r="T12385" s="8">
        <v>54455</v>
      </c>
      <c r="U12385" t="s">
        <v>50844</v>
      </c>
      <c r="V12385" t="s">
        <v>50845</v>
      </c>
      <c r="W12385" t="s">
        <v>64</v>
      </c>
      <c r="X12385" t="s">
        <v>65</v>
      </c>
      <c r="Y12385">
        <v>-50000</v>
      </c>
      <c r="Z12385">
        <v>-30000</v>
      </c>
      <c r="AD12385">
        <v>2511000</v>
      </c>
      <c r="AE12385">
        <v>1526000</v>
      </c>
      <c r="AF12385">
        <v>1918000</v>
      </c>
      <c r="AG12385">
        <v>2</v>
      </c>
      <c r="AH12385">
        <v>1</v>
      </c>
      <c r="AI12385" t="s">
        <v>66</v>
      </c>
      <c r="AJ12385">
        <v>5955000</v>
      </c>
    </row>
    <row r="12386" spans="1:36" x14ac:dyDescent="0.25">
      <c r="A12386">
        <v>930032</v>
      </c>
      <c r="B12386" t="s">
        <v>50846</v>
      </c>
      <c r="C12386" t="s">
        <v>100</v>
      </c>
      <c r="D12386" t="s">
        <v>1648</v>
      </c>
      <c r="E12386" t="s">
        <v>1649</v>
      </c>
      <c r="F12386" t="s">
        <v>103</v>
      </c>
      <c r="G12386" t="s">
        <v>104</v>
      </c>
      <c r="H12386" t="s">
        <v>46239</v>
      </c>
      <c r="I12386" t="s">
        <v>1589</v>
      </c>
      <c r="J12386" t="s">
        <v>50847</v>
      </c>
      <c r="K12386" t="s">
        <v>34036</v>
      </c>
      <c r="L12386" s="8">
        <v>42461</v>
      </c>
      <c r="M12386" t="s">
        <v>58</v>
      </c>
      <c r="N12386" t="s">
        <v>235</v>
      </c>
      <c r="P12386" t="s">
        <v>219</v>
      </c>
      <c r="Q12386" s="8">
        <v>33977</v>
      </c>
      <c r="R12386" t="s">
        <v>161</v>
      </c>
      <c r="S12386" s="8">
        <v>42461</v>
      </c>
      <c r="T12386" s="8">
        <v>54455</v>
      </c>
      <c r="U12386" t="s">
        <v>50848</v>
      </c>
      <c r="V12386" t="s">
        <v>1429</v>
      </c>
      <c r="W12386" t="s">
        <v>64</v>
      </c>
      <c r="X12386" t="s">
        <v>65</v>
      </c>
      <c r="Z12386">
        <v>-30000</v>
      </c>
      <c r="AD12386">
        <v>2511000</v>
      </c>
      <c r="AE12386">
        <v>1526000</v>
      </c>
      <c r="AF12386">
        <v>1918000</v>
      </c>
      <c r="AG12386">
        <v>2</v>
      </c>
      <c r="AH12386">
        <v>1</v>
      </c>
      <c r="AI12386" t="s">
        <v>66</v>
      </c>
      <c r="AJ12386">
        <v>5955000</v>
      </c>
    </row>
    <row r="12387" spans="1:36" x14ac:dyDescent="0.25">
      <c r="A12387">
        <v>930033</v>
      </c>
      <c r="B12387" t="s">
        <v>50849</v>
      </c>
      <c r="C12387" t="s">
        <v>119</v>
      </c>
      <c r="D12387" t="s">
        <v>50</v>
      </c>
      <c r="E12387" t="s">
        <v>51</v>
      </c>
      <c r="F12387" t="s">
        <v>122</v>
      </c>
      <c r="G12387" t="s">
        <v>123</v>
      </c>
      <c r="H12387" t="s">
        <v>2295</v>
      </c>
      <c r="I12387" t="s">
        <v>2296</v>
      </c>
      <c r="J12387" t="s">
        <v>50850</v>
      </c>
      <c r="K12387" t="s">
        <v>28083</v>
      </c>
      <c r="L12387" s="8">
        <v>42461</v>
      </c>
      <c r="M12387" t="s">
        <v>58</v>
      </c>
      <c r="N12387" t="s">
        <v>235</v>
      </c>
      <c r="P12387" t="s">
        <v>404</v>
      </c>
      <c r="Q12387" s="8">
        <v>33977</v>
      </c>
      <c r="R12387" t="s">
        <v>161</v>
      </c>
      <c r="S12387" s="8">
        <v>42461</v>
      </c>
      <c r="T12387" s="8">
        <v>54455</v>
      </c>
      <c r="U12387" t="s">
        <v>50851</v>
      </c>
      <c r="V12387" t="s">
        <v>404</v>
      </c>
      <c r="W12387" t="s">
        <v>64</v>
      </c>
      <c r="X12387" t="s">
        <v>65</v>
      </c>
      <c r="Y12387">
        <v>-50000</v>
      </c>
      <c r="Z12387">
        <v>-30000</v>
      </c>
      <c r="AC12387">
        <v>-924942</v>
      </c>
      <c r="AD12387">
        <v>2511000</v>
      </c>
      <c r="AE12387">
        <v>1526000</v>
      </c>
      <c r="AF12387">
        <v>1918000</v>
      </c>
      <c r="AG12387">
        <v>2</v>
      </c>
      <c r="AH12387">
        <v>1</v>
      </c>
      <c r="AI12387" t="s">
        <v>66</v>
      </c>
      <c r="AJ12387">
        <v>5955000</v>
      </c>
    </row>
    <row r="12388" spans="1:36" x14ac:dyDescent="0.25">
      <c r="A12388">
        <v>930034</v>
      </c>
      <c r="B12388" t="s">
        <v>50852</v>
      </c>
      <c r="C12388" t="s">
        <v>752</v>
      </c>
      <c r="D12388" t="s">
        <v>764</v>
      </c>
      <c r="E12388" t="s">
        <v>765</v>
      </c>
      <c r="F12388" t="s">
        <v>755</v>
      </c>
      <c r="G12388" t="s">
        <v>756</v>
      </c>
      <c r="H12388" t="s">
        <v>31145</v>
      </c>
      <c r="I12388" t="s">
        <v>916</v>
      </c>
      <c r="J12388" t="s">
        <v>50853</v>
      </c>
      <c r="K12388" t="s">
        <v>9172</v>
      </c>
      <c r="L12388" s="8">
        <v>42461</v>
      </c>
      <c r="M12388" t="s">
        <v>58</v>
      </c>
      <c r="N12388" t="s">
        <v>235</v>
      </c>
      <c r="P12388" t="s">
        <v>1071</v>
      </c>
      <c r="Q12388" s="8">
        <v>33983</v>
      </c>
      <c r="R12388" t="s">
        <v>161</v>
      </c>
      <c r="S12388" s="8">
        <v>42461</v>
      </c>
      <c r="T12388" s="8">
        <v>54455</v>
      </c>
      <c r="U12388" t="s">
        <v>50854</v>
      </c>
      <c r="V12388" t="s">
        <v>1890</v>
      </c>
      <c r="W12388" t="s">
        <v>64</v>
      </c>
      <c r="X12388" t="s">
        <v>333</v>
      </c>
      <c r="Z12388">
        <v>-30000</v>
      </c>
      <c r="AD12388">
        <v>2511000</v>
      </c>
      <c r="AE12388">
        <v>1526000</v>
      </c>
      <c r="AF12388">
        <v>1918000</v>
      </c>
      <c r="AG12388">
        <v>2</v>
      </c>
      <c r="AH12388">
        <v>1</v>
      </c>
      <c r="AI12388" t="s">
        <v>66</v>
      </c>
      <c r="AJ12388">
        <v>5955000</v>
      </c>
    </row>
    <row r="12389" spans="1:36" x14ac:dyDescent="0.25">
      <c r="A12389">
        <v>930035</v>
      </c>
      <c r="B12389" t="s">
        <v>50855</v>
      </c>
      <c r="C12389" t="s">
        <v>190</v>
      </c>
      <c r="D12389" t="s">
        <v>191</v>
      </c>
      <c r="E12389" t="s">
        <v>192</v>
      </c>
      <c r="F12389" t="s">
        <v>193</v>
      </c>
      <c r="G12389" t="s">
        <v>194</v>
      </c>
      <c r="H12389" t="s">
        <v>34149</v>
      </c>
      <c r="I12389" t="s">
        <v>1214</v>
      </c>
      <c r="J12389" t="s">
        <v>50856</v>
      </c>
      <c r="K12389" t="s">
        <v>49698</v>
      </c>
      <c r="L12389" s="8">
        <v>42461</v>
      </c>
      <c r="M12389" t="s">
        <v>58</v>
      </c>
      <c r="N12389" t="s">
        <v>235</v>
      </c>
      <c r="P12389" t="s">
        <v>219</v>
      </c>
      <c r="Q12389" s="8">
        <v>33988</v>
      </c>
      <c r="R12389" t="s">
        <v>61</v>
      </c>
      <c r="S12389" s="8">
        <v>42461</v>
      </c>
      <c r="T12389" s="8">
        <v>54455</v>
      </c>
      <c r="U12389" t="s">
        <v>50857</v>
      </c>
      <c r="V12389" t="s">
        <v>219</v>
      </c>
      <c r="W12389" t="s">
        <v>64</v>
      </c>
      <c r="X12389" t="s">
        <v>65</v>
      </c>
      <c r="Y12389">
        <v>-50000</v>
      </c>
      <c r="Z12389">
        <v>-30000</v>
      </c>
      <c r="AD12389">
        <v>2511000</v>
      </c>
      <c r="AE12389">
        <v>1526000</v>
      </c>
      <c r="AF12389">
        <v>1918000</v>
      </c>
      <c r="AG12389">
        <v>2</v>
      </c>
      <c r="AH12389">
        <v>1</v>
      </c>
      <c r="AI12389" t="s">
        <v>66</v>
      </c>
      <c r="AJ12389">
        <v>5955000</v>
      </c>
    </row>
    <row r="12390" spans="1:36" x14ac:dyDescent="0.25">
      <c r="A12390">
        <v>930036</v>
      </c>
      <c r="B12390" t="s">
        <v>50858</v>
      </c>
      <c r="C12390" t="s">
        <v>605</v>
      </c>
      <c r="D12390" t="s">
        <v>50</v>
      </c>
      <c r="E12390" t="s">
        <v>51</v>
      </c>
      <c r="F12390" t="s">
        <v>606</v>
      </c>
      <c r="G12390" t="s">
        <v>607</v>
      </c>
      <c r="H12390" t="s">
        <v>2459</v>
      </c>
      <c r="I12390" t="s">
        <v>2460</v>
      </c>
      <c r="J12390" t="s">
        <v>50859</v>
      </c>
      <c r="K12390" t="s">
        <v>17959</v>
      </c>
      <c r="L12390" s="8">
        <v>42461</v>
      </c>
      <c r="M12390" t="s">
        <v>58</v>
      </c>
      <c r="N12390" t="s">
        <v>235</v>
      </c>
      <c r="P12390" t="s">
        <v>1295</v>
      </c>
      <c r="Q12390" s="8">
        <v>33992</v>
      </c>
      <c r="R12390" t="s">
        <v>161</v>
      </c>
      <c r="S12390" s="8">
        <v>42461</v>
      </c>
      <c r="T12390" s="8">
        <v>54455</v>
      </c>
      <c r="U12390" t="s">
        <v>50860</v>
      </c>
      <c r="V12390" t="s">
        <v>1295</v>
      </c>
      <c r="W12390" t="s">
        <v>64</v>
      </c>
      <c r="X12390" t="s">
        <v>65</v>
      </c>
      <c r="Z12390">
        <v>-30000</v>
      </c>
      <c r="AD12390">
        <v>2511000</v>
      </c>
      <c r="AE12390">
        <v>1526000</v>
      </c>
      <c r="AF12390">
        <v>1918000</v>
      </c>
      <c r="AG12390">
        <v>2</v>
      </c>
      <c r="AH12390">
        <v>1</v>
      </c>
      <c r="AI12390" t="s">
        <v>66</v>
      </c>
      <c r="AJ12390">
        <v>5955000</v>
      </c>
    </row>
    <row r="12391" spans="1:36" x14ac:dyDescent="0.25">
      <c r="A12391">
        <v>930037</v>
      </c>
      <c r="B12391" t="s">
        <v>50861</v>
      </c>
      <c r="C12391" t="s">
        <v>165</v>
      </c>
      <c r="D12391" t="s">
        <v>166</v>
      </c>
      <c r="E12391" t="s">
        <v>167</v>
      </c>
      <c r="F12391" t="s">
        <v>168</v>
      </c>
      <c r="G12391" t="s">
        <v>169</v>
      </c>
      <c r="H12391" t="s">
        <v>7924</v>
      </c>
      <c r="I12391" t="s">
        <v>6520</v>
      </c>
      <c r="J12391" t="s">
        <v>50862</v>
      </c>
      <c r="K12391" t="s">
        <v>2404</v>
      </c>
      <c r="L12391" s="8">
        <v>42461</v>
      </c>
      <c r="M12391" t="s">
        <v>58</v>
      </c>
      <c r="N12391" t="s">
        <v>235</v>
      </c>
      <c r="P12391" t="s">
        <v>199</v>
      </c>
      <c r="Q12391" s="8">
        <v>33996</v>
      </c>
      <c r="R12391" t="s">
        <v>161</v>
      </c>
      <c r="S12391" s="8">
        <v>42461</v>
      </c>
      <c r="T12391" s="8">
        <v>54455</v>
      </c>
      <c r="U12391" t="s">
        <v>50863</v>
      </c>
      <c r="V12391" t="s">
        <v>201</v>
      </c>
      <c r="W12391" t="s">
        <v>64</v>
      </c>
      <c r="X12391" t="s">
        <v>65</v>
      </c>
      <c r="Y12391">
        <v>-250000</v>
      </c>
      <c r="Z12391">
        <v>-30000</v>
      </c>
      <c r="AB12391">
        <v>-309000</v>
      </c>
      <c r="AD12391">
        <v>2511000</v>
      </c>
      <c r="AE12391">
        <v>1526000</v>
      </c>
      <c r="AF12391">
        <v>1918000</v>
      </c>
      <c r="AG12391">
        <v>2</v>
      </c>
      <c r="AH12391">
        <v>1</v>
      </c>
      <c r="AI12391" t="s">
        <v>66</v>
      </c>
      <c r="AJ12391">
        <v>5955000</v>
      </c>
    </row>
    <row r="12392" spans="1:36" x14ac:dyDescent="0.25">
      <c r="A12392">
        <v>930038</v>
      </c>
      <c r="B12392" t="s">
        <v>50864</v>
      </c>
      <c r="C12392" t="s">
        <v>165</v>
      </c>
      <c r="D12392" t="s">
        <v>1699</v>
      </c>
      <c r="E12392" t="s">
        <v>1700</v>
      </c>
      <c r="F12392" t="s">
        <v>168</v>
      </c>
      <c r="G12392" t="s">
        <v>169</v>
      </c>
      <c r="H12392" t="s">
        <v>32042</v>
      </c>
      <c r="I12392" t="s">
        <v>916</v>
      </c>
      <c r="J12392" t="s">
        <v>50865</v>
      </c>
      <c r="K12392" t="s">
        <v>9172</v>
      </c>
      <c r="L12392" s="8">
        <v>42461</v>
      </c>
      <c r="M12392" t="s">
        <v>58</v>
      </c>
      <c r="N12392" t="s">
        <v>235</v>
      </c>
      <c r="P12392" t="s">
        <v>615</v>
      </c>
      <c r="Q12392" s="8">
        <v>33998</v>
      </c>
      <c r="R12392" t="s">
        <v>61</v>
      </c>
      <c r="S12392" s="8">
        <v>42461</v>
      </c>
      <c r="T12392" s="8">
        <v>54455</v>
      </c>
      <c r="U12392" t="s">
        <v>50866</v>
      </c>
      <c r="V12392" t="s">
        <v>219</v>
      </c>
      <c r="W12392" t="s">
        <v>64</v>
      </c>
      <c r="X12392" t="s">
        <v>65</v>
      </c>
      <c r="Z12392">
        <v>-30000</v>
      </c>
      <c r="AD12392">
        <v>2511000</v>
      </c>
      <c r="AE12392">
        <v>1526000</v>
      </c>
      <c r="AF12392">
        <v>1918000</v>
      </c>
      <c r="AG12392">
        <v>2</v>
      </c>
      <c r="AH12392">
        <v>1</v>
      </c>
      <c r="AI12392" t="s">
        <v>66</v>
      </c>
      <c r="AJ12392">
        <v>5955000</v>
      </c>
    </row>
    <row r="12393" spans="1:36" x14ac:dyDescent="0.25">
      <c r="A12393">
        <v>930039</v>
      </c>
      <c r="B12393" t="s">
        <v>50867</v>
      </c>
      <c r="C12393" t="s">
        <v>165</v>
      </c>
      <c r="D12393" t="s">
        <v>450</v>
      </c>
      <c r="E12393" t="s">
        <v>451</v>
      </c>
      <c r="F12393" t="s">
        <v>168</v>
      </c>
      <c r="G12393" t="s">
        <v>169</v>
      </c>
      <c r="H12393" t="s">
        <v>10122</v>
      </c>
      <c r="I12393" t="s">
        <v>1589</v>
      </c>
      <c r="J12393" t="s">
        <v>50868</v>
      </c>
      <c r="K12393" t="s">
        <v>34671</v>
      </c>
      <c r="L12393" s="8">
        <v>42461</v>
      </c>
      <c r="M12393" t="s">
        <v>58</v>
      </c>
      <c r="N12393" t="s">
        <v>235</v>
      </c>
      <c r="P12393" t="s">
        <v>151</v>
      </c>
      <c r="Q12393" s="8">
        <v>34002</v>
      </c>
      <c r="R12393" t="s">
        <v>61</v>
      </c>
      <c r="S12393" s="8">
        <v>42461</v>
      </c>
      <c r="T12393" s="8">
        <v>54483</v>
      </c>
      <c r="U12393" t="s">
        <v>50869</v>
      </c>
      <c r="V12393" t="s">
        <v>244</v>
      </c>
      <c r="W12393" t="s">
        <v>64</v>
      </c>
      <c r="X12393" t="s">
        <v>65</v>
      </c>
      <c r="Z12393">
        <v>-30000</v>
      </c>
      <c r="AB12393">
        <v>-100000</v>
      </c>
      <c r="AD12393">
        <v>2511000</v>
      </c>
      <c r="AE12393">
        <v>1526000</v>
      </c>
      <c r="AF12393">
        <v>1918000</v>
      </c>
      <c r="AG12393">
        <v>2</v>
      </c>
      <c r="AH12393">
        <v>1</v>
      </c>
      <c r="AI12393" t="s">
        <v>66</v>
      </c>
      <c r="AJ12393">
        <v>5955000</v>
      </c>
    </row>
    <row r="12394" spans="1:36" x14ac:dyDescent="0.25">
      <c r="A12394">
        <v>930040</v>
      </c>
      <c r="B12394" t="s">
        <v>50870</v>
      </c>
      <c r="C12394" t="s">
        <v>190</v>
      </c>
      <c r="D12394" t="s">
        <v>1281</v>
      </c>
      <c r="E12394" t="s">
        <v>1282</v>
      </c>
      <c r="F12394" t="s">
        <v>193</v>
      </c>
      <c r="G12394" t="s">
        <v>194</v>
      </c>
      <c r="H12394" t="s">
        <v>20709</v>
      </c>
      <c r="I12394" t="s">
        <v>6520</v>
      </c>
      <c r="J12394" t="s">
        <v>50871</v>
      </c>
      <c r="K12394" t="s">
        <v>2404</v>
      </c>
      <c r="L12394" s="8">
        <v>42461</v>
      </c>
      <c r="M12394" t="s">
        <v>58</v>
      </c>
      <c r="N12394" t="s">
        <v>235</v>
      </c>
      <c r="P12394" t="s">
        <v>111</v>
      </c>
      <c r="Q12394" s="8">
        <v>34004</v>
      </c>
      <c r="R12394" t="s">
        <v>61</v>
      </c>
      <c r="S12394" s="8">
        <v>42461</v>
      </c>
      <c r="T12394" s="8">
        <v>54483</v>
      </c>
      <c r="U12394" t="s">
        <v>50872</v>
      </c>
      <c r="V12394" t="s">
        <v>80</v>
      </c>
      <c r="W12394" t="s">
        <v>64</v>
      </c>
      <c r="X12394" t="s">
        <v>65</v>
      </c>
      <c r="Y12394">
        <v>-125000</v>
      </c>
      <c r="Z12394">
        <v>-30000</v>
      </c>
      <c r="AD12394">
        <v>2511000</v>
      </c>
      <c r="AE12394">
        <v>1526000</v>
      </c>
      <c r="AF12394">
        <v>1918000</v>
      </c>
      <c r="AG12394">
        <v>2</v>
      </c>
      <c r="AH12394">
        <v>1</v>
      </c>
      <c r="AI12394" t="s">
        <v>66</v>
      </c>
      <c r="AJ12394">
        <v>5955000</v>
      </c>
    </row>
    <row r="12395" spans="1:36" x14ac:dyDescent="0.25">
      <c r="A12395">
        <v>930041</v>
      </c>
      <c r="B12395" t="s">
        <v>50873</v>
      </c>
      <c r="C12395" t="s">
        <v>605</v>
      </c>
      <c r="D12395" t="s">
        <v>50</v>
      </c>
      <c r="E12395" t="s">
        <v>51</v>
      </c>
      <c r="F12395" t="s">
        <v>1176</v>
      </c>
      <c r="G12395" t="s">
        <v>1177</v>
      </c>
      <c r="H12395" t="s">
        <v>6890</v>
      </c>
      <c r="I12395" t="s">
        <v>6891</v>
      </c>
      <c r="J12395" t="s">
        <v>50874</v>
      </c>
      <c r="K12395" t="s">
        <v>17959</v>
      </c>
      <c r="L12395" s="8">
        <v>42461</v>
      </c>
      <c r="M12395" t="s">
        <v>58</v>
      </c>
      <c r="N12395" t="s">
        <v>235</v>
      </c>
      <c r="P12395" t="s">
        <v>550</v>
      </c>
      <c r="Q12395" s="8">
        <v>34006</v>
      </c>
      <c r="R12395" t="s">
        <v>61</v>
      </c>
      <c r="S12395" s="8">
        <v>42461</v>
      </c>
      <c r="T12395" s="8">
        <v>54483</v>
      </c>
      <c r="U12395" t="s">
        <v>50875</v>
      </c>
      <c r="V12395" t="s">
        <v>550</v>
      </c>
      <c r="W12395" t="s">
        <v>64</v>
      </c>
      <c r="X12395" t="s">
        <v>65</v>
      </c>
      <c r="Y12395">
        <v>-100000</v>
      </c>
      <c r="Z12395">
        <v>-30000</v>
      </c>
      <c r="AC12395">
        <v>-1020833</v>
      </c>
      <c r="AD12395">
        <v>2511000</v>
      </c>
      <c r="AE12395">
        <v>1526000</v>
      </c>
      <c r="AF12395">
        <v>1918000</v>
      </c>
      <c r="AG12395">
        <v>2</v>
      </c>
      <c r="AH12395">
        <v>1</v>
      </c>
      <c r="AI12395" t="s">
        <v>66</v>
      </c>
      <c r="AJ12395">
        <v>5955000</v>
      </c>
    </row>
    <row r="12396" spans="1:36" x14ac:dyDescent="0.25">
      <c r="A12396">
        <v>930042</v>
      </c>
      <c r="B12396" t="s">
        <v>50876</v>
      </c>
      <c r="C12396" t="s">
        <v>605</v>
      </c>
      <c r="D12396" t="s">
        <v>50</v>
      </c>
      <c r="E12396" t="s">
        <v>51</v>
      </c>
      <c r="F12396" t="s">
        <v>606</v>
      </c>
      <c r="G12396" t="s">
        <v>607</v>
      </c>
      <c r="H12396" t="s">
        <v>2459</v>
      </c>
      <c r="I12396" t="s">
        <v>2460</v>
      </c>
      <c r="J12396" t="s">
        <v>50877</v>
      </c>
      <c r="K12396" t="s">
        <v>17959</v>
      </c>
      <c r="L12396" s="8">
        <v>42461</v>
      </c>
      <c r="M12396" t="s">
        <v>58</v>
      </c>
      <c r="N12396" t="s">
        <v>235</v>
      </c>
      <c r="P12396" t="s">
        <v>63</v>
      </c>
      <c r="Q12396" s="8">
        <v>34008</v>
      </c>
      <c r="R12396" t="s">
        <v>61</v>
      </c>
      <c r="S12396" s="8">
        <v>42461</v>
      </c>
      <c r="T12396" s="8">
        <v>54483</v>
      </c>
      <c r="U12396" t="s">
        <v>50878</v>
      </c>
      <c r="V12396" t="s">
        <v>63</v>
      </c>
      <c r="W12396" t="s">
        <v>64</v>
      </c>
      <c r="X12396" t="s">
        <v>65</v>
      </c>
      <c r="Y12396">
        <v>-370000</v>
      </c>
      <c r="Z12396">
        <v>-30000</v>
      </c>
      <c r="AD12396">
        <v>2511000</v>
      </c>
      <c r="AE12396">
        <v>1526000</v>
      </c>
      <c r="AF12396">
        <v>1918000</v>
      </c>
      <c r="AG12396">
        <v>2</v>
      </c>
      <c r="AH12396">
        <v>1</v>
      </c>
      <c r="AI12396" t="s">
        <v>66</v>
      </c>
      <c r="AJ12396">
        <v>5955000</v>
      </c>
    </row>
    <row r="12397" spans="1:36" x14ac:dyDescent="0.25">
      <c r="A12397">
        <v>930043</v>
      </c>
      <c r="B12397" t="s">
        <v>50879</v>
      </c>
      <c r="C12397" t="s">
        <v>100</v>
      </c>
      <c r="D12397" t="s">
        <v>1324</v>
      </c>
      <c r="E12397" t="s">
        <v>1325</v>
      </c>
      <c r="F12397" t="s">
        <v>103</v>
      </c>
      <c r="G12397" t="s">
        <v>104</v>
      </c>
      <c r="H12397" t="s">
        <v>3008</v>
      </c>
      <c r="I12397" t="s">
        <v>1195</v>
      </c>
      <c r="J12397" t="s">
        <v>50880</v>
      </c>
      <c r="K12397" t="s">
        <v>17959</v>
      </c>
      <c r="L12397" s="8">
        <v>42461</v>
      </c>
      <c r="M12397" t="s">
        <v>58</v>
      </c>
      <c r="N12397" t="s">
        <v>235</v>
      </c>
      <c r="P12397" t="s">
        <v>1010</v>
      </c>
      <c r="Q12397" s="8">
        <v>34019</v>
      </c>
      <c r="R12397" t="s">
        <v>161</v>
      </c>
      <c r="S12397" s="8">
        <v>42461</v>
      </c>
      <c r="T12397" s="8">
        <v>54483</v>
      </c>
      <c r="U12397" t="s">
        <v>50881</v>
      </c>
      <c r="V12397" t="s">
        <v>219</v>
      </c>
      <c r="W12397" t="s">
        <v>64</v>
      </c>
      <c r="X12397" t="s">
        <v>65</v>
      </c>
      <c r="Z12397">
        <v>-30000</v>
      </c>
      <c r="AD12397">
        <v>2511000</v>
      </c>
      <c r="AE12397">
        <v>1526000</v>
      </c>
      <c r="AF12397">
        <v>1918000</v>
      </c>
      <c r="AG12397">
        <v>2</v>
      </c>
      <c r="AH12397">
        <v>1</v>
      </c>
      <c r="AI12397" t="s">
        <v>66</v>
      </c>
      <c r="AJ12397">
        <v>5955000</v>
      </c>
    </row>
    <row r="12398" spans="1:36" x14ac:dyDescent="0.25">
      <c r="A12398">
        <v>930044</v>
      </c>
      <c r="B12398" t="s">
        <v>50882</v>
      </c>
      <c r="C12398" t="s">
        <v>100</v>
      </c>
      <c r="D12398" t="s">
        <v>1094</v>
      </c>
      <c r="E12398" t="s">
        <v>1095</v>
      </c>
      <c r="F12398" t="s">
        <v>103</v>
      </c>
      <c r="G12398" t="s">
        <v>104</v>
      </c>
      <c r="H12398" t="s">
        <v>25445</v>
      </c>
      <c r="I12398" t="s">
        <v>3422</v>
      </c>
      <c r="J12398" t="s">
        <v>50883</v>
      </c>
      <c r="K12398" t="s">
        <v>28083</v>
      </c>
      <c r="L12398" s="8">
        <v>42461</v>
      </c>
      <c r="M12398" t="s">
        <v>58</v>
      </c>
      <c r="N12398" t="s">
        <v>235</v>
      </c>
      <c r="P12398" t="s">
        <v>151</v>
      </c>
      <c r="Q12398" s="8">
        <v>34021</v>
      </c>
      <c r="R12398" t="s">
        <v>61</v>
      </c>
      <c r="S12398" s="8">
        <v>42461</v>
      </c>
      <c r="T12398" s="8">
        <v>54483</v>
      </c>
      <c r="U12398" t="s">
        <v>50884</v>
      </c>
      <c r="V12398" t="s">
        <v>63</v>
      </c>
      <c r="W12398" t="s">
        <v>64</v>
      </c>
      <c r="X12398" t="s">
        <v>65</v>
      </c>
      <c r="Y12398">
        <v>-1100000</v>
      </c>
      <c r="Z12398">
        <v>-30000</v>
      </c>
      <c r="AD12398">
        <v>2511000</v>
      </c>
      <c r="AE12398">
        <v>1526000</v>
      </c>
      <c r="AF12398">
        <v>1918000</v>
      </c>
      <c r="AG12398">
        <v>2</v>
      </c>
      <c r="AH12398">
        <v>1</v>
      </c>
      <c r="AI12398" t="s">
        <v>66</v>
      </c>
      <c r="AJ12398">
        <v>5955000</v>
      </c>
    </row>
    <row r="12399" spans="1:36" x14ac:dyDescent="0.25">
      <c r="A12399">
        <v>930045</v>
      </c>
      <c r="B12399" t="s">
        <v>50885</v>
      </c>
      <c r="C12399" t="s">
        <v>317</v>
      </c>
      <c r="D12399" t="s">
        <v>50</v>
      </c>
      <c r="E12399" t="s">
        <v>51</v>
      </c>
      <c r="F12399" t="s">
        <v>371</v>
      </c>
      <c r="G12399" t="s">
        <v>372</v>
      </c>
      <c r="H12399" t="s">
        <v>47249</v>
      </c>
      <c r="I12399" t="s">
        <v>47250</v>
      </c>
      <c r="J12399" t="s">
        <v>50886</v>
      </c>
      <c r="K12399" t="s">
        <v>50887</v>
      </c>
      <c r="L12399" s="8">
        <v>42461</v>
      </c>
      <c r="M12399" t="s">
        <v>58</v>
      </c>
      <c r="N12399" t="s">
        <v>235</v>
      </c>
      <c r="P12399" t="s">
        <v>199</v>
      </c>
      <c r="Q12399" s="8">
        <v>34022</v>
      </c>
      <c r="R12399" t="s">
        <v>161</v>
      </c>
      <c r="S12399" s="8">
        <v>42461</v>
      </c>
      <c r="T12399" s="8">
        <v>54483</v>
      </c>
      <c r="U12399" t="s">
        <v>50888</v>
      </c>
      <c r="V12399" t="s">
        <v>199</v>
      </c>
      <c r="W12399" t="s">
        <v>64</v>
      </c>
      <c r="X12399" t="s">
        <v>65</v>
      </c>
      <c r="Y12399">
        <v>-75000</v>
      </c>
      <c r="Z12399">
        <v>-30000</v>
      </c>
      <c r="AD12399">
        <v>2511000</v>
      </c>
      <c r="AE12399">
        <v>1526000</v>
      </c>
      <c r="AF12399">
        <v>1918000</v>
      </c>
      <c r="AG12399">
        <v>2</v>
      </c>
      <c r="AH12399">
        <v>1</v>
      </c>
      <c r="AI12399" t="s">
        <v>66</v>
      </c>
      <c r="AJ12399">
        <v>5955000</v>
      </c>
    </row>
    <row r="12400" spans="1:36" x14ac:dyDescent="0.25">
      <c r="A12400">
        <v>930046</v>
      </c>
      <c r="B12400" t="s">
        <v>50889</v>
      </c>
      <c r="C12400" t="s">
        <v>752</v>
      </c>
      <c r="D12400" t="s">
        <v>774</v>
      </c>
      <c r="E12400" t="s">
        <v>775</v>
      </c>
      <c r="F12400" t="s">
        <v>755</v>
      </c>
      <c r="G12400" t="s">
        <v>756</v>
      </c>
      <c r="H12400" t="s">
        <v>31692</v>
      </c>
      <c r="I12400" t="s">
        <v>30439</v>
      </c>
      <c r="J12400" t="s">
        <v>50890</v>
      </c>
      <c r="K12400" t="s">
        <v>49724</v>
      </c>
      <c r="L12400" s="8">
        <v>42461</v>
      </c>
      <c r="M12400" t="s">
        <v>58</v>
      </c>
      <c r="N12400" t="s">
        <v>235</v>
      </c>
      <c r="P12400" t="s">
        <v>63</v>
      </c>
      <c r="Q12400" s="8">
        <v>34027</v>
      </c>
      <c r="R12400" t="s">
        <v>161</v>
      </c>
      <c r="S12400" s="8">
        <v>42461</v>
      </c>
      <c r="T12400" s="8">
        <v>54483</v>
      </c>
      <c r="U12400" t="s">
        <v>50891</v>
      </c>
      <c r="V12400" t="s">
        <v>130</v>
      </c>
      <c r="W12400" t="s">
        <v>64</v>
      </c>
      <c r="X12400" t="s">
        <v>259</v>
      </c>
      <c r="Y12400">
        <v>-150000</v>
      </c>
      <c r="Z12400">
        <v>-30000</v>
      </c>
      <c r="AD12400">
        <v>2511000</v>
      </c>
      <c r="AE12400">
        <v>1526000</v>
      </c>
      <c r="AF12400">
        <v>1918000</v>
      </c>
      <c r="AG12400">
        <v>2</v>
      </c>
      <c r="AH12400">
        <v>1</v>
      </c>
      <c r="AI12400" t="s">
        <v>66</v>
      </c>
      <c r="AJ12400">
        <v>5955000</v>
      </c>
    </row>
    <row r="12401" spans="1:36" x14ac:dyDescent="0.25">
      <c r="A12401">
        <v>930047</v>
      </c>
      <c r="B12401" t="s">
        <v>50892</v>
      </c>
      <c r="C12401" t="s">
        <v>165</v>
      </c>
      <c r="D12401" t="s">
        <v>991</v>
      </c>
      <c r="E12401" t="s">
        <v>992</v>
      </c>
      <c r="F12401" t="s">
        <v>168</v>
      </c>
      <c r="G12401" t="s">
        <v>169</v>
      </c>
      <c r="H12401" t="s">
        <v>3002</v>
      </c>
      <c r="I12401" t="s">
        <v>3003</v>
      </c>
      <c r="J12401" t="s">
        <v>50893</v>
      </c>
      <c r="K12401" t="s">
        <v>4109</v>
      </c>
      <c r="L12401" s="8">
        <v>42461</v>
      </c>
      <c r="M12401" t="s">
        <v>58</v>
      </c>
      <c r="N12401" t="s">
        <v>235</v>
      </c>
      <c r="P12401" t="s">
        <v>186</v>
      </c>
      <c r="Q12401" s="8">
        <v>34031</v>
      </c>
      <c r="R12401" t="s">
        <v>161</v>
      </c>
      <c r="S12401" s="8">
        <v>42461</v>
      </c>
      <c r="T12401" s="8">
        <v>54514</v>
      </c>
      <c r="U12401" t="s">
        <v>50894</v>
      </c>
      <c r="V12401" t="s">
        <v>186</v>
      </c>
      <c r="W12401" t="s">
        <v>64</v>
      </c>
      <c r="X12401" t="s">
        <v>65</v>
      </c>
      <c r="Z12401">
        <v>-30000</v>
      </c>
      <c r="AD12401">
        <v>2511000</v>
      </c>
      <c r="AE12401">
        <v>1526000</v>
      </c>
      <c r="AF12401">
        <v>1918000</v>
      </c>
      <c r="AG12401">
        <v>2</v>
      </c>
      <c r="AH12401">
        <v>1</v>
      </c>
      <c r="AI12401" t="s">
        <v>66</v>
      </c>
      <c r="AJ12401">
        <v>5955000</v>
      </c>
    </row>
    <row r="12402" spans="1:36" x14ac:dyDescent="0.25">
      <c r="A12402">
        <v>930048</v>
      </c>
      <c r="B12402" t="s">
        <v>50895</v>
      </c>
      <c r="C12402" t="s">
        <v>605</v>
      </c>
      <c r="D12402" t="s">
        <v>50</v>
      </c>
      <c r="E12402" t="s">
        <v>51</v>
      </c>
      <c r="F12402" t="s">
        <v>1176</v>
      </c>
      <c r="G12402" t="s">
        <v>1177</v>
      </c>
      <c r="H12402" t="s">
        <v>6890</v>
      </c>
      <c r="I12402" t="s">
        <v>6891</v>
      </c>
      <c r="J12402" t="s">
        <v>50896</v>
      </c>
      <c r="K12402" t="s">
        <v>17959</v>
      </c>
      <c r="L12402" s="8">
        <v>42461</v>
      </c>
      <c r="M12402" t="s">
        <v>58</v>
      </c>
      <c r="N12402" t="s">
        <v>235</v>
      </c>
      <c r="P12402" t="s">
        <v>1511</v>
      </c>
      <c r="Q12402" s="8">
        <v>34031</v>
      </c>
      <c r="R12402" t="s">
        <v>161</v>
      </c>
      <c r="S12402" s="8">
        <v>42461</v>
      </c>
      <c r="T12402" s="8">
        <v>54514</v>
      </c>
      <c r="U12402" t="s">
        <v>50897</v>
      </c>
      <c r="V12402" t="s">
        <v>1511</v>
      </c>
      <c r="W12402" t="s">
        <v>64</v>
      </c>
      <c r="X12402" t="s">
        <v>65</v>
      </c>
      <c r="Z12402">
        <v>-30000</v>
      </c>
      <c r="AD12402">
        <v>2511000</v>
      </c>
      <c r="AE12402">
        <v>1526000</v>
      </c>
      <c r="AF12402">
        <v>1918000</v>
      </c>
      <c r="AG12402">
        <v>2</v>
      </c>
      <c r="AH12402">
        <v>1</v>
      </c>
      <c r="AI12402" t="s">
        <v>66</v>
      </c>
      <c r="AJ12402">
        <v>5955000</v>
      </c>
    </row>
    <row r="12403" spans="1:36" x14ac:dyDescent="0.25">
      <c r="A12403">
        <v>930049</v>
      </c>
      <c r="B12403" t="s">
        <v>50898</v>
      </c>
      <c r="C12403" t="s">
        <v>49</v>
      </c>
      <c r="D12403" t="s">
        <v>340</v>
      </c>
      <c r="E12403" t="s">
        <v>341</v>
      </c>
      <c r="F12403" t="s">
        <v>342</v>
      </c>
      <c r="G12403" t="s">
        <v>343</v>
      </c>
      <c r="H12403" t="s">
        <v>42654</v>
      </c>
      <c r="I12403" t="s">
        <v>849</v>
      </c>
      <c r="J12403" t="s">
        <v>50899</v>
      </c>
      <c r="K12403" t="s">
        <v>50900</v>
      </c>
      <c r="L12403" s="8">
        <v>42461</v>
      </c>
      <c r="M12403" t="s">
        <v>58</v>
      </c>
      <c r="N12403" t="s">
        <v>235</v>
      </c>
      <c r="P12403" t="s">
        <v>188</v>
      </c>
      <c r="Q12403" s="8">
        <v>34034</v>
      </c>
      <c r="R12403" t="s">
        <v>61</v>
      </c>
      <c r="S12403" s="8">
        <v>42461</v>
      </c>
      <c r="T12403" s="8">
        <v>54514</v>
      </c>
      <c r="U12403" t="s">
        <v>50901</v>
      </c>
      <c r="V12403" t="s">
        <v>3509</v>
      </c>
      <c r="W12403" t="s">
        <v>64</v>
      </c>
      <c r="X12403" t="s">
        <v>65</v>
      </c>
      <c r="Y12403">
        <v>-110000</v>
      </c>
      <c r="Z12403">
        <v>-30000</v>
      </c>
      <c r="AD12403">
        <v>2511000</v>
      </c>
      <c r="AE12403">
        <v>1526000</v>
      </c>
      <c r="AF12403">
        <v>1918000</v>
      </c>
      <c r="AG12403">
        <v>2</v>
      </c>
      <c r="AH12403">
        <v>1</v>
      </c>
      <c r="AI12403" t="s">
        <v>66</v>
      </c>
      <c r="AJ12403">
        <v>5955000</v>
      </c>
    </row>
    <row r="12404" spans="1:36" x14ac:dyDescent="0.25">
      <c r="A12404">
        <v>930050</v>
      </c>
      <c r="B12404" t="s">
        <v>50902</v>
      </c>
      <c r="C12404" t="s">
        <v>752</v>
      </c>
      <c r="D12404" t="s">
        <v>774</v>
      </c>
      <c r="E12404" t="s">
        <v>775</v>
      </c>
      <c r="F12404" t="s">
        <v>755</v>
      </c>
      <c r="G12404" t="s">
        <v>756</v>
      </c>
      <c r="H12404" t="s">
        <v>8757</v>
      </c>
      <c r="I12404" t="s">
        <v>866</v>
      </c>
      <c r="J12404" t="s">
        <v>50903</v>
      </c>
      <c r="K12404" t="s">
        <v>50904</v>
      </c>
      <c r="L12404" s="8">
        <v>42461</v>
      </c>
      <c r="M12404" t="s">
        <v>58</v>
      </c>
      <c r="N12404" t="s">
        <v>235</v>
      </c>
      <c r="P12404" t="s">
        <v>1719</v>
      </c>
      <c r="Q12404" s="8">
        <v>34035</v>
      </c>
      <c r="R12404" t="s">
        <v>161</v>
      </c>
      <c r="S12404" s="8">
        <v>42461</v>
      </c>
      <c r="T12404" s="8">
        <v>54514</v>
      </c>
      <c r="U12404" t="s">
        <v>50905</v>
      </c>
      <c r="V12404" t="s">
        <v>50262</v>
      </c>
      <c r="W12404" t="s">
        <v>64</v>
      </c>
      <c r="X12404" t="s">
        <v>65</v>
      </c>
      <c r="Z12404">
        <v>-30000</v>
      </c>
      <c r="AD12404">
        <v>2511000</v>
      </c>
      <c r="AE12404">
        <v>1526000</v>
      </c>
      <c r="AF12404">
        <v>1918000</v>
      </c>
      <c r="AG12404">
        <v>2</v>
      </c>
      <c r="AH12404">
        <v>1</v>
      </c>
      <c r="AI12404" t="s">
        <v>66</v>
      </c>
      <c r="AJ12404">
        <v>5955000</v>
      </c>
    </row>
    <row r="12405" spans="1:36" x14ac:dyDescent="0.25">
      <c r="A12405">
        <v>930052</v>
      </c>
      <c r="B12405" t="s">
        <v>50906</v>
      </c>
      <c r="C12405" t="s">
        <v>605</v>
      </c>
      <c r="D12405" t="s">
        <v>50</v>
      </c>
      <c r="E12405" t="s">
        <v>51</v>
      </c>
      <c r="F12405" t="s">
        <v>606</v>
      </c>
      <c r="G12405" t="s">
        <v>607</v>
      </c>
      <c r="H12405" t="s">
        <v>2459</v>
      </c>
      <c r="I12405" t="s">
        <v>2460</v>
      </c>
      <c r="J12405" t="s">
        <v>50907</v>
      </c>
      <c r="K12405" t="s">
        <v>17959</v>
      </c>
      <c r="L12405" s="8">
        <v>42461</v>
      </c>
      <c r="M12405" t="s">
        <v>58</v>
      </c>
      <c r="N12405" t="s">
        <v>235</v>
      </c>
      <c r="P12405" t="s">
        <v>63</v>
      </c>
      <c r="Q12405" s="8">
        <v>34039</v>
      </c>
      <c r="R12405" t="s">
        <v>161</v>
      </c>
      <c r="S12405" s="8">
        <v>42461</v>
      </c>
      <c r="T12405" s="8">
        <v>54514</v>
      </c>
      <c r="U12405" t="s">
        <v>50908</v>
      </c>
      <c r="V12405" t="s">
        <v>50909</v>
      </c>
      <c r="W12405" t="s">
        <v>64</v>
      </c>
      <c r="X12405" t="s">
        <v>65</v>
      </c>
      <c r="Z12405">
        <v>-30000</v>
      </c>
      <c r="AD12405">
        <v>2511000</v>
      </c>
      <c r="AE12405">
        <v>1526000</v>
      </c>
      <c r="AF12405">
        <v>1918000</v>
      </c>
      <c r="AG12405">
        <v>2</v>
      </c>
      <c r="AH12405">
        <v>1</v>
      </c>
      <c r="AI12405" t="s">
        <v>66</v>
      </c>
      <c r="AJ12405">
        <v>5955000</v>
      </c>
    </row>
    <row r="12406" spans="1:36" x14ac:dyDescent="0.25">
      <c r="A12406">
        <v>930053</v>
      </c>
      <c r="B12406" t="s">
        <v>50910</v>
      </c>
      <c r="C12406" t="s">
        <v>119</v>
      </c>
      <c r="D12406" t="s">
        <v>50</v>
      </c>
      <c r="E12406" t="s">
        <v>51</v>
      </c>
      <c r="F12406" t="s">
        <v>122</v>
      </c>
      <c r="G12406" t="s">
        <v>123</v>
      </c>
      <c r="H12406" t="s">
        <v>31366</v>
      </c>
      <c r="I12406" t="s">
        <v>1256</v>
      </c>
      <c r="J12406" t="s">
        <v>50911</v>
      </c>
      <c r="K12406" t="s">
        <v>2729</v>
      </c>
      <c r="L12406" s="8">
        <v>42461</v>
      </c>
      <c r="M12406" t="s">
        <v>58</v>
      </c>
      <c r="N12406" t="s">
        <v>235</v>
      </c>
      <c r="P12406" t="s">
        <v>60</v>
      </c>
      <c r="Q12406" s="8">
        <v>34047</v>
      </c>
      <c r="R12406" t="s">
        <v>61</v>
      </c>
      <c r="S12406" s="8">
        <v>42461</v>
      </c>
      <c r="T12406" s="8">
        <v>54514</v>
      </c>
      <c r="U12406" t="s">
        <v>50912</v>
      </c>
      <c r="V12406" t="s">
        <v>2687</v>
      </c>
      <c r="W12406" t="s">
        <v>64</v>
      </c>
      <c r="X12406" t="s">
        <v>65</v>
      </c>
      <c r="Z12406">
        <v>-30000</v>
      </c>
      <c r="AD12406">
        <v>2511000</v>
      </c>
      <c r="AE12406">
        <v>1526000</v>
      </c>
      <c r="AF12406">
        <v>1918000</v>
      </c>
      <c r="AG12406">
        <v>2</v>
      </c>
      <c r="AH12406">
        <v>1</v>
      </c>
      <c r="AI12406" t="s">
        <v>66</v>
      </c>
      <c r="AJ12406">
        <v>5955000</v>
      </c>
    </row>
    <row r="12407" spans="1:36" x14ac:dyDescent="0.25">
      <c r="A12407">
        <v>930054</v>
      </c>
      <c r="B12407" t="s">
        <v>50913</v>
      </c>
      <c r="C12407" t="s">
        <v>132</v>
      </c>
      <c r="D12407" t="s">
        <v>340</v>
      </c>
      <c r="E12407" t="s">
        <v>341</v>
      </c>
      <c r="F12407" t="s">
        <v>135</v>
      </c>
      <c r="G12407" t="s">
        <v>136</v>
      </c>
      <c r="H12407" t="s">
        <v>13746</v>
      </c>
      <c r="I12407" t="s">
        <v>621</v>
      </c>
      <c r="J12407" t="s">
        <v>50914</v>
      </c>
      <c r="K12407" t="s">
        <v>48364</v>
      </c>
      <c r="L12407" s="8">
        <v>42461</v>
      </c>
      <c r="M12407" t="s">
        <v>58</v>
      </c>
      <c r="N12407" t="s">
        <v>235</v>
      </c>
      <c r="P12407" t="s">
        <v>63</v>
      </c>
      <c r="Q12407" s="8">
        <v>34049</v>
      </c>
      <c r="R12407" t="s">
        <v>161</v>
      </c>
      <c r="S12407" s="8">
        <v>42461</v>
      </c>
      <c r="T12407" s="8">
        <v>54514</v>
      </c>
      <c r="U12407" t="s">
        <v>50915</v>
      </c>
      <c r="V12407" t="s">
        <v>63</v>
      </c>
      <c r="W12407" t="s">
        <v>64</v>
      </c>
      <c r="X12407" t="s">
        <v>65</v>
      </c>
      <c r="Z12407">
        <v>-30000</v>
      </c>
      <c r="AD12407">
        <v>2511000</v>
      </c>
      <c r="AE12407">
        <v>1526000</v>
      </c>
      <c r="AF12407">
        <v>1918000</v>
      </c>
      <c r="AG12407">
        <v>2</v>
      </c>
      <c r="AH12407">
        <v>1</v>
      </c>
      <c r="AI12407" t="s">
        <v>66</v>
      </c>
      <c r="AJ12407">
        <v>5955000</v>
      </c>
    </row>
    <row r="12408" spans="1:36" x14ac:dyDescent="0.25">
      <c r="A12408">
        <v>930055</v>
      </c>
      <c r="B12408" t="s">
        <v>50916</v>
      </c>
      <c r="C12408" t="s">
        <v>317</v>
      </c>
      <c r="D12408" t="s">
        <v>50</v>
      </c>
      <c r="E12408" t="s">
        <v>51</v>
      </c>
      <c r="F12408" t="s">
        <v>1269</v>
      </c>
      <c r="G12408" t="s">
        <v>1270</v>
      </c>
      <c r="H12408" t="s">
        <v>30223</v>
      </c>
      <c r="I12408" t="s">
        <v>30224</v>
      </c>
      <c r="J12408" t="s">
        <v>50917</v>
      </c>
      <c r="K12408" t="s">
        <v>50918</v>
      </c>
      <c r="L12408" s="8">
        <v>42461</v>
      </c>
      <c r="M12408" t="s">
        <v>58</v>
      </c>
      <c r="N12408" t="s">
        <v>235</v>
      </c>
      <c r="P12408" t="s">
        <v>151</v>
      </c>
      <c r="Q12408" s="8">
        <v>34053</v>
      </c>
      <c r="R12408" t="s">
        <v>161</v>
      </c>
      <c r="S12408" s="8">
        <v>42461</v>
      </c>
      <c r="T12408" s="8">
        <v>54514</v>
      </c>
      <c r="U12408" t="s">
        <v>50919</v>
      </c>
      <c r="V12408" t="s">
        <v>726</v>
      </c>
      <c r="W12408" t="s">
        <v>64</v>
      </c>
      <c r="X12408" t="s">
        <v>65</v>
      </c>
      <c r="Z12408">
        <v>-30000</v>
      </c>
      <c r="AD12408">
        <v>2511000</v>
      </c>
      <c r="AE12408">
        <v>1526000</v>
      </c>
      <c r="AF12408">
        <v>1918000</v>
      </c>
      <c r="AG12408">
        <v>2</v>
      </c>
      <c r="AH12408">
        <v>1</v>
      </c>
      <c r="AI12408" t="s">
        <v>66</v>
      </c>
      <c r="AJ12408">
        <v>5955000</v>
      </c>
    </row>
    <row r="12409" spans="1:36" x14ac:dyDescent="0.25">
      <c r="A12409">
        <v>930056</v>
      </c>
      <c r="B12409" t="s">
        <v>50920</v>
      </c>
      <c r="C12409" t="s">
        <v>49</v>
      </c>
      <c r="D12409" t="s">
        <v>50</v>
      </c>
      <c r="E12409" t="s">
        <v>51</v>
      </c>
      <c r="F12409" t="s">
        <v>2910</v>
      </c>
      <c r="G12409" t="s">
        <v>2911</v>
      </c>
      <c r="H12409" t="s">
        <v>30639</v>
      </c>
      <c r="I12409" t="s">
        <v>30640</v>
      </c>
      <c r="J12409" t="s">
        <v>50921</v>
      </c>
      <c r="K12409" t="s">
        <v>50922</v>
      </c>
      <c r="L12409" s="8">
        <v>42461</v>
      </c>
      <c r="M12409" t="s">
        <v>58</v>
      </c>
      <c r="N12409" t="s">
        <v>235</v>
      </c>
      <c r="P12409" t="s">
        <v>128</v>
      </c>
      <c r="Q12409" s="8">
        <v>34054</v>
      </c>
      <c r="R12409" t="s">
        <v>161</v>
      </c>
      <c r="S12409" s="8">
        <v>42461</v>
      </c>
      <c r="T12409" s="8">
        <v>54514</v>
      </c>
      <c r="U12409" t="s">
        <v>50923</v>
      </c>
      <c r="V12409" t="s">
        <v>163</v>
      </c>
      <c r="W12409" t="s">
        <v>64</v>
      </c>
      <c r="X12409" t="s">
        <v>65</v>
      </c>
      <c r="Z12409">
        <v>-30000</v>
      </c>
      <c r="AD12409">
        <v>2511000</v>
      </c>
      <c r="AE12409">
        <v>1526000</v>
      </c>
      <c r="AF12409">
        <v>1918000</v>
      </c>
      <c r="AG12409">
        <v>2</v>
      </c>
      <c r="AH12409">
        <v>1</v>
      </c>
      <c r="AI12409" t="s">
        <v>66</v>
      </c>
      <c r="AJ12409">
        <v>5955000</v>
      </c>
    </row>
    <row r="12410" spans="1:36" x14ac:dyDescent="0.25">
      <c r="A12410">
        <v>930057</v>
      </c>
      <c r="B12410" t="s">
        <v>50924</v>
      </c>
      <c r="C12410" t="s">
        <v>49</v>
      </c>
      <c r="D12410" t="s">
        <v>50</v>
      </c>
      <c r="E12410" t="s">
        <v>51</v>
      </c>
      <c r="F12410" t="s">
        <v>646</v>
      </c>
      <c r="G12410" t="s">
        <v>647</v>
      </c>
      <c r="H12410" t="s">
        <v>30400</v>
      </c>
      <c r="I12410" t="s">
        <v>30401</v>
      </c>
      <c r="J12410" t="s">
        <v>50925</v>
      </c>
      <c r="K12410" t="s">
        <v>50926</v>
      </c>
      <c r="L12410" s="8">
        <v>42461</v>
      </c>
      <c r="M12410" t="s">
        <v>58</v>
      </c>
      <c r="N12410" t="s">
        <v>235</v>
      </c>
      <c r="P12410" t="s">
        <v>50927</v>
      </c>
      <c r="Q12410" s="8">
        <v>34056</v>
      </c>
      <c r="R12410" t="s">
        <v>61</v>
      </c>
      <c r="S12410" s="8">
        <v>42461</v>
      </c>
      <c r="T12410" s="8">
        <v>54514</v>
      </c>
      <c r="U12410" t="s">
        <v>50928</v>
      </c>
      <c r="V12410" t="s">
        <v>1570</v>
      </c>
      <c r="W12410" t="s">
        <v>64</v>
      </c>
      <c r="X12410" t="s">
        <v>65</v>
      </c>
      <c r="Z12410">
        <v>-30000</v>
      </c>
      <c r="AD12410">
        <v>2511000</v>
      </c>
      <c r="AE12410">
        <v>1526000</v>
      </c>
      <c r="AF12410">
        <v>1918000</v>
      </c>
      <c r="AG12410">
        <v>2</v>
      </c>
      <c r="AH12410">
        <v>1</v>
      </c>
      <c r="AI12410" t="s">
        <v>66</v>
      </c>
      <c r="AJ12410">
        <v>5955000</v>
      </c>
    </row>
    <row r="12411" spans="1:36" x14ac:dyDescent="0.25">
      <c r="A12411">
        <v>930058</v>
      </c>
      <c r="B12411" t="s">
        <v>50929</v>
      </c>
      <c r="C12411" t="s">
        <v>190</v>
      </c>
      <c r="D12411" t="s">
        <v>7552</v>
      </c>
      <c r="E12411" t="s">
        <v>7553</v>
      </c>
      <c r="F12411" t="s">
        <v>193</v>
      </c>
      <c r="G12411" t="s">
        <v>194</v>
      </c>
      <c r="H12411" t="s">
        <v>9340</v>
      </c>
      <c r="I12411" t="s">
        <v>9341</v>
      </c>
      <c r="J12411" t="s">
        <v>50930</v>
      </c>
      <c r="K12411" t="s">
        <v>876</v>
      </c>
      <c r="L12411" s="8">
        <v>42461</v>
      </c>
      <c r="M12411" t="s">
        <v>58</v>
      </c>
      <c r="N12411" t="s">
        <v>235</v>
      </c>
      <c r="P12411" t="s">
        <v>9385</v>
      </c>
      <c r="Q12411" s="8">
        <v>34062</v>
      </c>
      <c r="R12411" t="s">
        <v>161</v>
      </c>
      <c r="S12411" s="8">
        <v>42461</v>
      </c>
      <c r="T12411" s="8">
        <v>54544</v>
      </c>
      <c r="U12411" t="s">
        <v>50931</v>
      </c>
      <c r="V12411" t="s">
        <v>50932</v>
      </c>
      <c r="W12411" t="s">
        <v>64</v>
      </c>
      <c r="X12411" t="s">
        <v>65</v>
      </c>
      <c r="Y12411">
        <v>-100000</v>
      </c>
      <c r="Z12411">
        <v>-30000</v>
      </c>
      <c r="AB12411">
        <v>-100000</v>
      </c>
      <c r="AD12411">
        <v>2511000</v>
      </c>
      <c r="AE12411">
        <v>1526000</v>
      </c>
      <c r="AF12411">
        <v>1918000</v>
      </c>
      <c r="AG12411">
        <v>2</v>
      </c>
      <c r="AH12411">
        <v>1</v>
      </c>
      <c r="AI12411" t="s">
        <v>66</v>
      </c>
      <c r="AJ12411">
        <v>5955000</v>
      </c>
    </row>
    <row r="12412" spans="1:36" x14ac:dyDescent="0.25">
      <c r="A12412">
        <v>930059</v>
      </c>
      <c r="B12412" t="s">
        <v>50933</v>
      </c>
      <c r="C12412" t="s">
        <v>165</v>
      </c>
      <c r="D12412" t="s">
        <v>450</v>
      </c>
      <c r="E12412" t="s">
        <v>451</v>
      </c>
      <c r="F12412" t="s">
        <v>168</v>
      </c>
      <c r="G12412" t="s">
        <v>169</v>
      </c>
      <c r="H12412" t="s">
        <v>6707</v>
      </c>
      <c r="I12412" t="s">
        <v>74</v>
      </c>
      <c r="J12412" t="s">
        <v>50934</v>
      </c>
      <c r="K12412" t="s">
        <v>29511</v>
      </c>
      <c r="L12412" s="8">
        <v>42461</v>
      </c>
      <c r="M12412" t="s">
        <v>58</v>
      </c>
      <c r="N12412" t="s">
        <v>235</v>
      </c>
      <c r="P12412" t="s">
        <v>151</v>
      </c>
      <c r="Q12412" s="8">
        <v>34067</v>
      </c>
      <c r="R12412" t="s">
        <v>61</v>
      </c>
      <c r="S12412" s="8">
        <v>42461</v>
      </c>
      <c r="T12412" s="8">
        <v>54544</v>
      </c>
      <c r="U12412" t="s">
        <v>50935</v>
      </c>
      <c r="V12412" t="s">
        <v>63</v>
      </c>
      <c r="W12412" t="s">
        <v>64</v>
      </c>
      <c r="X12412" t="s">
        <v>65</v>
      </c>
      <c r="Z12412">
        <v>-30000</v>
      </c>
      <c r="AB12412">
        <v>-100000</v>
      </c>
      <c r="AD12412">
        <v>2511000</v>
      </c>
      <c r="AE12412">
        <v>1526000</v>
      </c>
      <c r="AF12412">
        <v>1918000</v>
      </c>
      <c r="AG12412">
        <v>2</v>
      </c>
      <c r="AH12412">
        <v>1</v>
      </c>
      <c r="AI12412" t="s">
        <v>66</v>
      </c>
      <c r="AJ12412">
        <v>5955000</v>
      </c>
    </row>
    <row r="12413" spans="1:36" x14ac:dyDescent="0.25">
      <c r="A12413">
        <v>930060</v>
      </c>
      <c r="B12413" t="s">
        <v>50936</v>
      </c>
      <c r="C12413" t="s">
        <v>317</v>
      </c>
      <c r="D12413" t="s">
        <v>1297</v>
      </c>
      <c r="E12413" t="s">
        <v>1298</v>
      </c>
      <c r="F12413" t="s">
        <v>379</v>
      </c>
      <c r="G12413" t="s">
        <v>380</v>
      </c>
      <c r="H12413" t="s">
        <v>25221</v>
      </c>
      <c r="I12413" t="s">
        <v>25222</v>
      </c>
      <c r="J12413" t="s">
        <v>50937</v>
      </c>
      <c r="K12413" t="s">
        <v>50938</v>
      </c>
      <c r="L12413" s="8">
        <v>42461</v>
      </c>
      <c r="M12413" t="s">
        <v>58</v>
      </c>
      <c r="N12413" t="s">
        <v>235</v>
      </c>
      <c r="P12413" t="s">
        <v>615</v>
      </c>
      <c r="Q12413" s="8">
        <v>34067</v>
      </c>
      <c r="R12413" t="s">
        <v>61</v>
      </c>
      <c r="S12413" s="8">
        <v>42461</v>
      </c>
      <c r="T12413" s="8">
        <v>54544</v>
      </c>
      <c r="U12413" t="s">
        <v>50939</v>
      </c>
      <c r="V12413" t="s">
        <v>615</v>
      </c>
      <c r="W12413" t="s">
        <v>64</v>
      </c>
      <c r="X12413" t="s">
        <v>65</v>
      </c>
      <c r="Y12413">
        <v>-50000</v>
      </c>
      <c r="Z12413">
        <v>-30000</v>
      </c>
      <c r="AD12413">
        <v>2511000</v>
      </c>
      <c r="AE12413">
        <v>1526000</v>
      </c>
      <c r="AF12413">
        <v>1918000</v>
      </c>
      <c r="AG12413">
        <v>2</v>
      </c>
      <c r="AH12413">
        <v>1</v>
      </c>
      <c r="AI12413" t="s">
        <v>66</v>
      </c>
      <c r="AJ12413">
        <v>5955000</v>
      </c>
    </row>
    <row r="12414" spans="1:36" x14ac:dyDescent="0.25">
      <c r="A12414">
        <v>930061</v>
      </c>
      <c r="B12414" t="s">
        <v>50940</v>
      </c>
      <c r="C12414" t="s">
        <v>165</v>
      </c>
      <c r="D12414" t="s">
        <v>166</v>
      </c>
      <c r="E12414" t="s">
        <v>167</v>
      </c>
      <c r="F12414" t="s">
        <v>168</v>
      </c>
      <c r="G12414" t="s">
        <v>169</v>
      </c>
      <c r="H12414" t="s">
        <v>28281</v>
      </c>
      <c r="I12414" t="s">
        <v>1036</v>
      </c>
      <c r="J12414" t="s">
        <v>50941</v>
      </c>
      <c r="K12414" t="s">
        <v>4109</v>
      </c>
      <c r="L12414" s="8">
        <v>42461</v>
      </c>
      <c r="M12414" t="s">
        <v>58</v>
      </c>
      <c r="N12414" t="s">
        <v>235</v>
      </c>
      <c r="P12414" t="s">
        <v>151</v>
      </c>
      <c r="Q12414" s="8">
        <v>34067</v>
      </c>
      <c r="R12414" t="s">
        <v>161</v>
      </c>
      <c r="S12414" s="8">
        <v>42461</v>
      </c>
      <c r="T12414" s="8">
        <v>54544</v>
      </c>
      <c r="U12414" t="s">
        <v>50942</v>
      </c>
      <c r="V12414" t="s">
        <v>199</v>
      </c>
      <c r="W12414" t="s">
        <v>64</v>
      </c>
      <c r="X12414" t="s">
        <v>333</v>
      </c>
      <c r="Y12414">
        <v>-250000</v>
      </c>
      <c r="Z12414">
        <v>-30000</v>
      </c>
      <c r="AB12414">
        <v>-309000</v>
      </c>
      <c r="AD12414">
        <v>2511000</v>
      </c>
      <c r="AE12414">
        <v>1526000</v>
      </c>
      <c r="AF12414">
        <v>1918000</v>
      </c>
      <c r="AG12414">
        <v>2</v>
      </c>
      <c r="AH12414">
        <v>1</v>
      </c>
      <c r="AI12414" t="s">
        <v>66</v>
      </c>
      <c r="AJ12414">
        <v>5955000</v>
      </c>
    </row>
    <row r="12415" spans="1:36" x14ac:dyDescent="0.25">
      <c r="A12415">
        <v>930062</v>
      </c>
      <c r="B12415" t="s">
        <v>50943</v>
      </c>
      <c r="C12415" t="s">
        <v>132</v>
      </c>
      <c r="D12415" t="s">
        <v>133</v>
      </c>
      <c r="E12415" t="s">
        <v>134</v>
      </c>
      <c r="F12415" t="s">
        <v>135</v>
      </c>
      <c r="G12415" t="s">
        <v>136</v>
      </c>
      <c r="H12415" t="s">
        <v>31297</v>
      </c>
      <c r="I12415" t="s">
        <v>1195</v>
      </c>
      <c r="J12415" t="s">
        <v>50944</v>
      </c>
      <c r="K12415" t="s">
        <v>17959</v>
      </c>
      <c r="L12415" s="8">
        <v>42461</v>
      </c>
      <c r="M12415" t="s">
        <v>58</v>
      </c>
      <c r="N12415" t="s">
        <v>235</v>
      </c>
      <c r="P12415" t="s">
        <v>13512</v>
      </c>
      <c r="Q12415" s="8">
        <v>34071</v>
      </c>
      <c r="R12415" t="s">
        <v>61</v>
      </c>
      <c r="S12415" s="8">
        <v>42461</v>
      </c>
      <c r="T12415" s="8">
        <v>54544</v>
      </c>
      <c r="U12415" t="s">
        <v>50945</v>
      </c>
      <c r="V12415" t="s">
        <v>483</v>
      </c>
      <c r="W12415" t="s">
        <v>64</v>
      </c>
      <c r="X12415" t="s">
        <v>65</v>
      </c>
      <c r="Y12415">
        <v>-120000</v>
      </c>
      <c r="Z12415">
        <v>-30000</v>
      </c>
      <c r="AD12415">
        <v>2511000</v>
      </c>
      <c r="AE12415">
        <v>1526000</v>
      </c>
      <c r="AF12415">
        <v>1918000</v>
      </c>
      <c r="AG12415">
        <v>2</v>
      </c>
      <c r="AH12415">
        <v>1</v>
      </c>
      <c r="AI12415" t="s">
        <v>66</v>
      </c>
      <c r="AJ12415">
        <v>5955000</v>
      </c>
    </row>
    <row r="12416" spans="1:36" x14ac:dyDescent="0.25">
      <c r="A12416">
        <v>930063</v>
      </c>
      <c r="B12416" t="s">
        <v>50946</v>
      </c>
      <c r="C12416" t="s">
        <v>49</v>
      </c>
      <c r="D12416" t="s">
        <v>340</v>
      </c>
      <c r="E12416" t="s">
        <v>341</v>
      </c>
      <c r="F12416" t="s">
        <v>3630</v>
      </c>
      <c r="G12416" t="s">
        <v>3631</v>
      </c>
      <c r="H12416" t="s">
        <v>43312</v>
      </c>
      <c r="I12416" t="s">
        <v>43313</v>
      </c>
      <c r="J12416" t="s">
        <v>50947</v>
      </c>
      <c r="K12416" t="s">
        <v>50948</v>
      </c>
      <c r="L12416" s="8">
        <v>42461</v>
      </c>
      <c r="M12416" t="s">
        <v>58</v>
      </c>
      <c r="N12416" t="s">
        <v>235</v>
      </c>
      <c r="P12416" t="s">
        <v>63</v>
      </c>
      <c r="Q12416" s="8">
        <v>34075</v>
      </c>
      <c r="R12416" t="s">
        <v>161</v>
      </c>
      <c r="S12416" s="8">
        <v>42461</v>
      </c>
      <c r="T12416" s="8">
        <v>54544</v>
      </c>
      <c r="U12416" t="s">
        <v>50949</v>
      </c>
      <c r="V12416" t="s">
        <v>63</v>
      </c>
      <c r="W12416" t="s">
        <v>64</v>
      </c>
      <c r="X12416" t="s">
        <v>65</v>
      </c>
      <c r="Z12416">
        <v>-30000</v>
      </c>
      <c r="AD12416">
        <v>2511000</v>
      </c>
      <c r="AE12416">
        <v>1526000</v>
      </c>
      <c r="AF12416">
        <v>1918000</v>
      </c>
      <c r="AG12416">
        <v>2</v>
      </c>
      <c r="AH12416">
        <v>1</v>
      </c>
      <c r="AI12416" t="s">
        <v>66</v>
      </c>
      <c r="AJ12416">
        <v>5955000</v>
      </c>
    </row>
    <row r="12417" spans="1:36" x14ac:dyDescent="0.25">
      <c r="A12417">
        <v>930064</v>
      </c>
      <c r="B12417" t="s">
        <v>50950</v>
      </c>
      <c r="C12417" t="s">
        <v>100</v>
      </c>
      <c r="D12417" t="s">
        <v>1648</v>
      </c>
      <c r="E12417" t="s">
        <v>1649</v>
      </c>
      <c r="F12417" t="s">
        <v>103</v>
      </c>
      <c r="G12417" t="s">
        <v>104</v>
      </c>
      <c r="H12417" t="s">
        <v>9898</v>
      </c>
      <c r="I12417" t="s">
        <v>1195</v>
      </c>
      <c r="J12417" t="s">
        <v>50951</v>
      </c>
      <c r="K12417" t="s">
        <v>17959</v>
      </c>
      <c r="L12417" s="8">
        <v>42461</v>
      </c>
      <c r="M12417" t="s">
        <v>58</v>
      </c>
      <c r="N12417" t="s">
        <v>235</v>
      </c>
      <c r="P12417" t="s">
        <v>111</v>
      </c>
      <c r="Q12417" s="8">
        <v>34075</v>
      </c>
      <c r="R12417" t="s">
        <v>161</v>
      </c>
      <c r="S12417" s="8">
        <v>42461</v>
      </c>
      <c r="T12417" s="8">
        <v>54544</v>
      </c>
      <c r="U12417" t="s">
        <v>50952</v>
      </c>
      <c r="V12417" t="s">
        <v>111</v>
      </c>
      <c r="W12417" t="s">
        <v>64</v>
      </c>
      <c r="X12417" t="s">
        <v>65</v>
      </c>
      <c r="Z12417">
        <v>-30000</v>
      </c>
      <c r="AD12417">
        <v>2511000</v>
      </c>
      <c r="AE12417">
        <v>1526000</v>
      </c>
      <c r="AF12417">
        <v>1918000</v>
      </c>
      <c r="AG12417">
        <v>2</v>
      </c>
      <c r="AH12417">
        <v>1</v>
      </c>
      <c r="AI12417" t="s">
        <v>66</v>
      </c>
      <c r="AJ12417">
        <v>5955000</v>
      </c>
    </row>
    <row r="12418" spans="1:36" x14ac:dyDescent="0.25">
      <c r="A12418">
        <v>930065</v>
      </c>
      <c r="B12418" t="s">
        <v>50953</v>
      </c>
      <c r="C12418" t="s">
        <v>605</v>
      </c>
      <c r="D12418" t="s">
        <v>50</v>
      </c>
      <c r="E12418" t="s">
        <v>51</v>
      </c>
      <c r="F12418" t="s">
        <v>1176</v>
      </c>
      <c r="G12418" t="s">
        <v>1177</v>
      </c>
      <c r="H12418" t="s">
        <v>6890</v>
      </c>
      <c r="I12418" t="s">
        <v>6891</v>
      </c>
      <c r="J12418" t="s">
        <v>50954</v>
      </c>
      <c r="K12418" t="s">
        <v>17959</v>
      </c>
      <c r="L12418" s="8">
        <v>42461</v>
      </c>
      <c r="M12418" t="s">
        <v>58</v>
      </c>
      <c r="N12418" t="s">
        <v>235</v>
      </c>
      <c r="P12418" t="s">
        <v>63</v>
      </c>
      <c r="Q12418" s="8">
        <v>34081</v>
      </c>
      <c r="R12418" t="s">
        <v>161</v>
      </c>
      <c r="S12418" s="8">
        <v>42461</v>
      </c>
      <c r="T12418" s="8">
        <v>54544</v>
      </c>
      <c r="U12418" t="s">
        <v>50955</v>
      </c>
      <c r="V12418" t="s">
        <v>63</v>
      </c>
      <c r="W12418" t="s">
        <v>64</v>
      </c>
      <c r="X12418" t="s">
        <v>65</v>
      </c>
      <c r="Y12418">
        <v>-70000</v>
      </c>
      <c r="Z12418">
        <v>-30000</v>
      </c>
      <c r="AD12418">
        <v>2511000</v>
      </c>
      <c r="AE12418">
        <v>1526000</v>
      </c>
      <c r="AF12418">
        <v>1918000</v>
      </c>
      <c r="AG12418">
        <v>2</v>
      </c>
      <c r="AH12418">
        <v>1</v>
      </c>
      <c r="AI12418" t="s">
        <v>66</v>
      </c>
      <c r="AJ12418">
        <v>5955000</v>
      </c>
    </row>
    <row r="12419" spans="1:36" x14ac:dyDescent="0.25">
      <c r="A12419">
        <v>930066</v>
      </c>
      <c r="B12419" t="s">
        <v>50956</v>
      </c>
      <c r="C12419" t="s">
        <v>49</v>
      </c>
      <c r="D12419" t="s">
        <v>50</v>
      </c>
      <c r="E12419" t="s">
        <v>51</v>
      </c>
      <c r="F12419" t="s">
        <v>646</v>
      </c>
      <c r="G12419" t="s">
        <v>647</v>
      </c>
      <c r="H12419" t="s">
        <v>35027</v>
      </c>
      <c r="I12419" t="s">
        <v>35028</v>
      </c>
      <c r="J12419" t="s">
        <v>50957</v>
      </c>
      <c r="K12419" t="s">
        <v>50958</v>
      </c>
      <c r="L12419" s="8">
        <v>42461</v>
      </c>
      <c r="M12419" t="s">
        <v>58</v>
      </c>
      <c r="N12419" t="s">
        <v>235</v>
      </c>
      <c r="P12419" t="s">
        <v>2702</v>
      </c>
      <c r="Q12419" s="8">
        <v>34085</v>
      </c>
      <c r="R12419" t="s">
        <v>161</v>
      </c>
      <c r="S12419" s="8">
        <v>42461</v>
      </c>
      <c r="T12419" s="8">
        <v>54544</v>
      </c>
      <c r="U12419" t="s">
        <v>50959</v>
      </c>
      <c r="V12419" t="s">
        <v>80</v>
      </c>
      <c r="W12419" t="s">
        <v>64</v>
      </c>
      <c r="X12419" t="s">
        <v>65</v>
      </c>
      <c r="Z12419">
        <v>-30000</v>
      </c>
      <c r="AD12419">
        <v>2511000</v>
      </c>
      <c r="AE12419">
        <v>1526000</v>
      </c>
      <c r="AF12419">
        <v>1918000</v>
      </c>
      <c r="AG12419">
        <v>2</v>
      </c>
      <c r="AH12419">
        <v>1</v>
      </c>
      <c r="AI12419" t="s">
        <v>66</v>
      </c>
      <c r="AJ12419">
        <v>5955000</v>
      </c>
    </row>
    <row r="12420" spans="1:36" x14ac:dyDescent="0.25">
      <c r="A12420">
        <v>930067</v>
      </c>
      <c r="B12420" t="s">
        <v>50960</v>
      </c>
      <c r="C12420" t="s">
        <v>605</v>
      </c>
      <c r="D12420" t="s">
        <v>50</v>
      </c>
      <c r="E12420" t="s">
        <v>51</v>
      </c>
      <c r="F12420" t="s">
        <v>606</v>
      </c>
      <c r="G12420" t="s">
        <v>607</v>
      </c>
      <c r="H12420" t="s">
        <v>2459</v>
      </c>
      <c r="I12420" t="s">
        <v>2460</v>
      </c>
      <c r="J12420" t="s">
        <v>50961</v>
      </c>
      <c r="K12420" t="s">
        <v>17959</v>
      </c>
      <c r="L12420" s="8">
        <v>42461</v>
      </c>
      <c r="M12420" t="s">
        <v>58</v>
      </c>
      <c r="N12420" t="s">
        <v>235</v>
      </c>
      <c r="P12420" t="s">
        <v>63</v>
      </c>
      <c r="Q12420" s="8">
        <v>34087</v>
      </c>
      <c r="R12420" t="s">
        <v>61</v>
      </c>
      <c r="S12420" s="8">
        <v>42461</v>
      </c>
      <c r="T12420" s="8">
        <v>54544</v>
      </c>
      <c r="U12420" t="s">
        <v>50962</v>
      </c>
      <c r="V12420" t="s">
        <v>63</v>
      </c>
      <c r="W12420" t="s">
        <v>64</v>
      </c>
      <c r="X12420" t="s">
        <v>333</v>
      </c>
      <c r="Y12420">
        <v>-100000</v>
      </c>
      <c r="Z12420">
        <v>-30000</v>
      </c>
      <c r="AD12420">
        <v>2511000</v>
      </c>
      <c r="AE12420">
        <v>1526000</v>
      </c>
      <c r="AF12420">
        <v>1918000</v>
      </c>
      <c r="AG12420">
        <v>2</v>
      </c>
      <c r="AH12420">
        <v>1</v>
      </c>
      <c r="AI12420" t="s">
        <v>66</v>
      </c>
      <c r="AJ12420">
        <v>5955000</v>
      </c>
    </row>
    <row r="12421" spans="1:36" x14ac:dyDescent="0.25">
      <c r="A12421">
        <v>930068</v>
      </c>
      <c r="B12421" t="s">
        <v>50963</v>
      </c>
      <c r="C12421" t="s">
        <v>49</v>
      </c>
      <c r="D12421" t="s">
        <v>340</v>
      </c>
      <c r="E12421" t="s">
        <v>341</v>
      </c>
      <c r="F12421" t="s">
        <v>3630</v>
      </c>
      <c r="G12421" t="s">
        <v>3631</v>
      </c>
      <c r="H12421" t="s">
        <v>42895</v>
      </c>
      <c r="I12421" t="s">
        <v>42896</v>
      </c>
      <c r="J12421" t="s">
        <v>50964</v>
      </c>
      <c r="K12421" t="s">
        <v>50965</v>
      </c>
      <c r="L12421" s="8">
        <v>42461</v>
      </c>
      <c r="M12421" t="s">
        <v>58</v>
      </c>
      <c r="N12421" t="s">
        <v>235</v>
      </c>
      <c r="P12421" t="s">
        <v>63</v>
      </c>
      <c r="Q12421" s="8">
        <v>34094</v>
      </c>
      <c r="R12421" t="s">
        <v>161</v>
      </c>
      <c r="S12421" s="8">
        <v>42461</v>
      </c>
      <c r="T12421" s="8">
        <v>54575</v>
      </c>
      <c r="U12421" t="s">
        <v>50966</v>
      </c>
      <c r="V12421" t="s">
        <v>63</v>
      </c>
      <c r="W12421" t="s">
        <v>64</v>
      </c>
      <c r="X12421" t="s">
        <v>65</v>
      </c>
      <c r="Y12421">
        <v>-100000</v>
      </c>
      <c r="Z12421">
        <v>-30000</v>
      </c>
      <c r="AC12421">
        <v>-1707193</v>
      </c>
      <c r="AD12421">
        <v>2511000</v>
      </c>
      <c r="AE12421">
        <v>1526000</v>
      </c>
      <c r="AF12421">
        <v>1918000</v>
      </c>
      <c r="AG12421">
        <v>2</v>
      </c>
      <c r="AH12421">
        <v>1</v>
      </c>
      <c r="AI12421" t="s">
        <v>66</v>
      </c>
      <c r="AJ12421">
        <v>5955000</v>
      </c>
    </row>
    <row r="12422" spans="1:36" x14ac:dyDescent="0.25">
      <c r="A12422">
        <v>930069</v>
      </c>
      <c r="B12422" t="s">
        <v>50967</v>
      </c>
      <c r="C12422" t="s">
        <v>165</v>
      </c>
      <c r="D12422" t="s">
        <v>203</v>
      </c>
      <c r="E12422" t="s">
        <v>204</v>
      </c>
      <c r="F12422" t="s">
        <v>168</v>
      </c>
      <c r="G12422" t="s">
        <v>169</v>
      </c>
      <c r="H12422" t="s">
        <v>4478</v>
      </c>
      <c r="I12422" t="s">
        <v>4479</v>
      </c>
      <c r="J12422" t="s">
        <v>50968</v>
      </c>
      <c r="K12422" t="s">
        <v>17959</v>
      </c>
      <c r="L12422" s="8">
        <v>42461</v>
      </c>
      <c r="M12422" t="s">
        <v>58</v>
      </c>
      <c r="N12422" t="s">
        <v>235</v>
      </c>
      <c r="P12422" t="s">
        <v>1719</v>
      </c>
      <c r="Q12422" s="8">
        <v>34097</v>
      </c>
      <c r="R12422" t="s">
        <v>161</v>
      </c>
      <c r="S12422" s="8">
        <v>42461</v>
      </c>
      <c r="T12422" s="8">
        <v>54575</v>
      </c>
      <c r="U12422" t="s">
        <v>50969</v>
      </c>
      <c r="V12422" t="s">
        <v>63</v>
      </c>
      <c r="W12422" t="s">
        <v>64</v>
      </c>
      <c r="X12422" t="s">
        <v>65</v>
      </c>
      <c r="Y12422">
        <v>-200000</v>
      </c>
      <c r="Z12422">
        <v>-30000</v>
      </c>
      <c r="AD12422">
        <v>2511000</v>
      </c>
      <c r="AE12422">
        <v>1526000</v>
      </c>
      <c r="AF12422">
        <v>1918000</v>
      </c>
      <c r="AG12422">
        <v>2</v>
      </c>
      <c r="AH12422">
        <v>1</v>
      </c>
      <c r="AI12422" t="s">
        <v>66</v>
      </c>
      <c r="AJ12422">
        <v>5955000</v>
      </c>
    </row>
    <row r="12423" spans="1:36" x14ac:dyDescent="0.25">
      <c r="A12423">
        <v>930070</v>
      </c>
      <c r="B12423" t="s">
        <v>50970</v>
      </c>
      <c r="C12423" t="s">
        <v>68</v>
      </c>
      <c r="D12423" t="s">
        <v>468</v>
      </c>
      <c r="E12423" t="s">
        <v>469</v>
      </c>
      <c r="F12423" t="s">
        <v>71</v>
      </c>
      <c r="G12423" t="s">
        <v>72</v>
      </c>
      <c r="H12423" t="s">
        <v>10640</v>
      </c>
      <c r="I12423" t="s">
        <v>1232</v>
      </c>
      <c r="J12423" t="s">
        <v>50971</v>
      </c>
      <c r="K12423" t="s">
        <v>34036</v>
      </c>
      <c r="L12423" s="8">
        <v>42461</v>
      </c>
      <c r="M12423" t="s">
        <v>58</v>
      </c>
      <c r="N12423" t="s">
        <v>235</v>
      </c>
      <c r="P12423" t="s">
        <v>615</v>
      </c>
      <c r="Q12423" s="8">
        <v>34098</v>
      </c>
      <c r="R12423" t="s">
        <v>161</v>
      </c>
      <c r="S12423" s="8">
        <v>42461</v>
      </c>
      <c r="T12423" s="8">
        <v>54575</v>
      </c>
      <c r="U12423" t="s">
        <v>50972</v>
      </c>
      <c r="V12423" t="s">
        <v>615</v>
      </c>
      <c r="W12423" t="s">
        <v>64</v>
      </c>
      <c r="X12423" t="s">
        <v>65</v>
      </c>
      <c r="Z12423">
        <v>-30000</v>
      </c>
      <c r="AD12423">
        <v>2511000</v>
      </c>
      <c r="AE12423">
        <v>1526000</v>
      </c>
      <c r="AF12423">
        <v>1918000</v>
      </c>
      <c r="AG12423">
        <v>2</v>
      </c>
      <c r="AH12423">
        <v>1</v>
      </c>
      <c r="AI12423" t="s">
        <v>66</v>
      </c>
      <c r="AJ12423">
        <v>5955000</v>
      </c>
    </row>
    <row r="12424" spans="1:36" x14ac:dyDescent="0.25">
      <c r="A12424">
        <v>930071</v>
      </c>
      <c r="B12424" t="s">
        <v>50973</v>
      </c>
      <c r="C12424" t="s">
        <v>317</v>
      </c>
      <c r="D12424" t="s">
        <v>340</v>
      </c>
      <c r="E12424" t="s">
        <v>341</v>
      </c>
      <c r="F12424" t="s">
        <v>371</v>
      </c>
      <c r="G12424" t="s">
        <v>372</v>
      </c>
      <c r="H12424" t="s">
        <v>44360</v>
      </c>
      <c r="I12424" t="s">
        <v>44361</v>
      </c>
      <c r="J12424" t="s">
        <v>50974</v>
      </c>
      <c r="K12424" t="s">
        <v>50975</v>
      </c>
      <c r="L12424" s="8">
        <v>42461</v>
      </c>
      <c r="M12424" t="s">
        <v>58</v>
      </c>
      <c r="N12424" t="s">
        <v>235</v>
      </c>
      <c r="P12424" t="s">
        <v>63</v>
      </c>
      <c r="Q12424" s="8">
        <v>34108</v>
      </c>
      <c r="R12424" t="s">
        <v>161</v>
      </c>
      <c r="S12424" s="8">
        <v>42461</v>
      </c>
      <c r="T12424" s="8">
        <v>54575</v>
      </c>
      <c r="U12424" t="s">
        <v>50976</v>
      </c>
      <c r="V12424" t="s">
        <v>199</v>
      </c>
      <c r="W12424" t="s">
        <v>64</v>
      </c>
      <c r="X12424" t="s">
        <v>65</v>
      </c>
      <c r="Z12424">
        <v>-30000</v>
      </c>
      <c r="AD12424">
        <v>2511000</v>
      </c>
      <c r="AE12424">
        <v>1526000</v>
      </c>
      <c r="AF12424">
        <v>1918000</v>
      </c>
      <c r="AG12424">
        <v>2</v>
      </c>
      <c r="AH12424">
        <v>1</v>
      </c>
      <c r="AI12424" t="s">
        <v>66</v>
      </c>
      <c r="AJ12424">
        <v>5955000</v>
      </c>
    </row>
    <row r="12425" spans="1:36" x14ac:dyDescent="0.25">
      <c r="A12425">
        <v>930072</v>
      </c>
      <c r="B12425" t="s">
        <v>50977</v>
      </c>
      <c r="C12425" t="s">
        <v>605</v>
      </c>
      <c r="D12425" t="s">
        <v>50</v>
      </c>
      <c r="E12425" t="s">
        <v>51</v>
      </c>
      <c r="F12425" t="s">
        <v>1176</v>
      </c>
      <c r="G12425" t="s">
        <v>1177</v>
      </c>
      <c r="H12425" t="s">
        <v>44452</v>
      </c>
      <c r="I12425" t="s">
        <v>37255</v>
      </c>
      <c r="J12425" t="s">
        <v>50978</v>
      </c>
      <c r="K12425" t="s">
        <v>50979</v>
      </c>
      <c r="L12425" s="8">
        <v>42461</v>
      </c>
      <c r="M12425" t="s">
        <v>58</v>
      </c>
      <c r="N12425" t="s">
        <v>235</v>
      </c>
      <c r="P12425" t="s">
        <v>63</v>
      </c>
      <c r="Q12425" s="8">
        <v>34109</v>
      </c>
      <c r="R12425" t="s">
        <v>161</v>
      </c>
      <c r="S12425" s="8">
        <v>42461</v>
      </c>
      <c r="T12425" s="8">
        <v>54575</v>
      </c>
      <c r="U12425" t="s">
        <v>50980</v>
      </c>
      <c r="V12425" t="s">
        <v>63</v>
      </c>
      <c r="W12425" t="s">
        <v>64</v>
      </c>
      <c r="X12425" t="s">
        <v>65</v>
      </c>
      <c r="Y12425">
        <v>-200000</v>
      </c>
      <c r="Z12425">
        <v>-30000</v>
      </c>
      <c r="AD12425">
        <v>2511000</v>
      </c>
      <c r="AE12425">
        <v>1526000</v>
      </c>
      <c r="AF12425">
        <v>1918000</v>
      </c>
      <c r="AG12425">
        <v>2</v>
      </c>
      <c r="AH12425">
        <v>1</v>
      </c>
      <c r="AI12425" t="s">
        <v>66</v>
      </c>
      <c r="AJ12425">
        <v>5955000</v>
      </c>
    </row>
    <row r="12426" spans="1:36" x14ac:dyDescent="0.25">
      <c r="A12426">
        <v>930073</v>
      </c>
      <c r="B12426" t="s">
        <v>50981</v>
      </c>
      <c r="C12426" t="s">
        <v>49</v>
      </c>
      <c r="D12426" t="s">
        <v>50</v>
      </c>
      <c r="E12426" t="s">
        <v>51</v>
      </c>
      <c r="F12426" t="s">
        <v>646</v>
      </c>
      <c r="G12426" t="s">
        <v>647</v>
      </c>
      <c r="H12426" t="s">
        <v>30400</v>
      </c>
      <c r="I12426" t="s">
        <v>30401</v>
      </c>
      <c r="J12426" t="s">
        <v>50982</v>
      </c>
      <c r="K12426" t="s">
        <v>50293</v>
      </c>
      <c r="L12426" s="8">
        <v>42461</v>
      </c>
      <c r="M12426" t="s">
        <v>58</v>
      </c>
      <c r="N12426" t="s">
        <v>235</v>
      </c>
      <c r="P12426" t="s">
        <v>199</v>
      </c>
      <c r="Q12426" s="8">
        <v>34114</v>
      </c>
      <c r="R12426" t="s">
        <v>161</v>
      </c>
      <c r="S12426" s="8">
        <v>42461</v>
      </c>
      <c r="T12426" s="8">
        <v>54575</v>
      </c>
      <c r="U12426" t="s">
        <v>50983</v>
      </c>
      <c r="V12426" t="s">
        <v>199</v>
      </c>
      <c r="W12426" t="s">
        <v>64</v>
      </c>
      <c r="X12426" t="s">
        <v>65</v>
      </c>
      <c r="Z12426">
        <v>-30000</v>
      </c>
      <c r="AD12426">
        <v>2511000</v>
      </c>
      <c r="AE12426">
        <v>1526000</v>
      </c>
      <c r="AF12426">
        <v>1918000</v>
      </c>
      <c r="AG12426">
        <v>2</v>
      </c>
      <c r="AH12426">
        <v>1</v>
      </c>
      <c r="AI12426" t="s">
        <v>66</v>
      </c>
      <c r="AJ12426">
        <v>5955000</v>
      </c>
    </row>
    <row r="12427" spans="1:36" x14ac:dyDescent="0.25">
      <c r="A12427">
        <v>930074</v>
      </c>
      <c r="B12427" t="s">
        <v>50984</v>
      </c>
      <c r="C12427" t="s">
        <v>605</v>
      </c>
      <c r="D12427" t="s">
        <v>50</v>
      </c>
      <c r="E12427" t="s">
        <v>51</v>
      </c>
      <c r="F12427" t="s">
        <v>1176</v>
      </c>
      <c r="G12427" t="s">
        <v>1177</v>
      </c>
      <c r="H12427" t="s">
        <v>42836</v>
      </c>
      <c r="I12427" t="s">
        <v>41346</v>
      </c>
      <c r="J12427" t="s">
        <v>50985</v>
      </c>
      <c r="K12427" t="s">
        <v>50054</v>
      </c>
      <c r="L12427" s="8">
        <v>42461</v>
      </c>
      <c r="M12427" t="s">
        <v>58</v>
      </c>
      <c r="N12427" t="s">
        <v>235</v>
      </c>
      <c r="P12427" t="s">
        <v>63</v>
      </c>
      <c r="Q12427" s="8">
        <v>34114</v>
      </c>
      <c r="R12427" t="s">
        <v>161</v>
      </c>
      <c r="S12427" s="8">
        <v>42461</v>
      </c>
      <c r="T12427" s="8">
        <v>54575</v>
      </c>
      <c r="U12427" t="s">
        <v>50986</v>
      </c>
      <c r="V12427" t="s">
        <v>63</v>
      </c>
      <c r="W12427" t="s">
        <v>64</v>
      </c>
      <c r="X12427" t="s">
        <v>65</v>
      </c>
      <c r="Y12427">
        <v>-50000</v>
      </c>
      <c r="Z12427">
        <v>-30000</v>
      </c>
      <c r="AD12427">
        <v>2511000</v>
      </c>
      <c r="AE12427">
        <v>1526000</v>
      </c>
      <c r="AF12427">
        <v>1918000</v>
      </c>
      <c r="AG12427">
        <v>2</v>
      </c>
      <c r="AH12427">
        <v>1</v>
      </c>
      <c r="AI12427" t="s">
        <v>66</v>
      </c>
      <c r="AJ12427">
        <v>5955000</v>
      </c>
    </row>
    <row r="12428" spans="1:36" x14ac:dyDescent="0.25">
      <c r="A12428">
        <v>930075</v>
      </c>
      <c r="B12428" t="s">
        <v>50987</v>
      </c>
      <c r="C12428" t="s">
        <v>49</v>
      </c>
      <c r="D12428" t="s">
        <v>50</v>
      </c>
      <c r="E12428" t="s">
        <v>51</v>
      </c>
      <c r="F12428" t="s">
        <v>2910</v>
      </c>
      <c r="G12428" t="s">
        <v>2911</v>
      </c>
      <c r="H12428" t="s">
        <v>44295</v>
      </c>
      <c r="I12428" t="s">
        <v>44296</v>
      </c>
      <c r="J12428" t="s">
        <v>50988</v>
      </c>
      <c r="K12428" t="s">
        <v>50989</v>
      </c>
      <c r="L12428" s="8">
        <v>42461</v>
      </c>
      <c r="M12428" t="s">
        <v>58</v>
      </c>
      <c r="N12428" t="s">
        <v>235</v>
      </c>
      <c r="P12428" t="s">
        <v>50990</v>
      </c>
      <c r="Q12428" s="8">
        <v>34124</v>
      </c>
      <c r="R12428" t="s">
        <v>161</v>
      </c>
      <c r="S12428" s="8">
        <v>42461</v>
      </c>
      <c r="T12428" s="8">
        <v>54605</v>
      </c>
      <c r="U12428" t="s">
        <v>50991</v>
      </c>
      <c r="V12428" t="s">
        <v>11966</v>
      </c>
      <c r="W12428" t="s">
        <v>64</v>
      </c>
      <c r="X12428" t="s">
        <v>65</v>
      </c>
      <c r="Z12428">
        <v>-30000</v>
      </c>
      <c r="AD12428">
        <v>2511000</v>
      </c>
      <c r="AE12428">
        <v>1526000</v>
      </c>
      <c r="AF12428">
        <v>1918000</v>
      </c>
      <c r="AG12428">
        <v>2</v>
      </c>
      <c r="AH12428">
        <v>1</v>
      </c>
      <c r="AI12428" t="s">
        <v>66</v>
      </c>
      <c r="AJ12428">
        <v>5955000</v>
      </c>
    </row>
    <row r="12429" spans="1:36" x14ac:dyDescent="0.25">
      <c r="A12429">
        <v>930076</v>
      </c>
      <c r="B12429" t="s">
        <v>50992</v>
      </c>
      <c r="C12429" t="s">
        <v>605</v>
      </c>
      <c r="D12429" t="s">
        <v>50</v>
      </c>
      <c r="E12429" t="s">
        <v>51</v>
      </c>
      <c r="F12429" t="s">
        <v>606</v>
      </c>
      <c r="G12429" t="s">
        <v>607</v>
      </c>
      <c r="H12429" t="s">
        <v>2459</v>
      </c>
      <c r="I12429" t="s">
        <v>2460</v>
      </c>
      <c r="J12429" t="s">
        <v>50993</v>
      </c>
      <c r="K12429" t="s">
        <v>17959</v>
      </c>
      <c r="L12429" s="8">
        <v>42461</v>
      </c>
      <c r="M12429" t="s">
        <v>58</v>
      </c>
      <c r="N12429" t="s">
        <v>235</v>
      </c>
      <c r="P12429" t="s">
        <v>43607</v>
      </c>
      <c r="Q12429" s="8">
        <v>34135</v>
      </c>
      <c r="R12429" t="s">
        <v>161</v>
      </c>
      <c r="S12429" s="8">
        <v>42461</v>
      </c>
      <c r="T12429" s="8">
        <v>54605</v>
      </c>
      <c r="U12429" t="s">
        <v>50994</v>
      </c>
      <c r="V12429" t="s">
        <v>80</v>
      </c>
      <c r="W12429" t="s">
        <v>64</v>
      </c>
      <c r="X12429" t="s">
        <v>65</v>
      </c>
      <c r="Z12429">
        <v>-30000</v>
      </c>
      <c r="AD12429">
        <v>2511000</v>
      </c>
      <c r="AE12429">
        <v>1526000</v>
      </c>
      <c r="AF12429">
        <v>1918000</v>
      </c>
      <c r="AG12429">
        <v>2</v>
      </c>
      <c r="AH12429">
        <v>1</v>
      </c>
      <c r="AI12429" t="s">
        <v>66</v>
      </c>
      <c r="AJ12429">
        <v>5955000</v>
      </c>
    </row>
    <row r="12430" spans="1:36" x14ac:dyDescent="0.25">
      <c r="A12430">
        <v>930077</v>
      </c>
      <c r="B12430" t="s">
        <v>50995</v>
      </c>
      <c r="C12430" t="s">
        <v>317</v>
      </c>
      <c r="D12430" t="s">
        <v>50</v>
      </c>
      <c r="E12430" t="s">
        <v>51</v>
      </c>
      <c r="F12430" t="s">
        <v>12091</v>
      </c>
      <c r="G12430" t="s">
        <v>12092</v>
      </c>
      <c r="H12430" t="s">
        <v>42119</v>
      </c>
      <c r="I12430" t="s">
        <v>42120</v>
      </c>
      <c r="J12430" t="s">
        <v>50996</v>
      </c>
      <c r="K12430" t="s">
        <v>50997</v>
      </c>
      <c r="L12430" s="8">
        <v>42461</v>
      </c>
      <c r="M12430" t="s">
        <v>58</v>
      </c>
      <c r="N12430" t="s">
        <v>235</v>
      </c>
      <c r="P12430" t="s">
        <v>626</v>
      </c>
      <c r="Q12430" s="8">
        <v>34136</v>
      </c>
      <c r="R12430" t="s">
        <v>161</v>
      </c>
      <c r="S12430" s="8">
        <v>42461</v>
      </c>
      <c r="T12430" s="8">
        <v>54605</v>
      </c>
      <c r="U12430" t="s">
        <v>50998</v>
      </c>
      <c r="V12430" t="s">
        <v>615</v>
      </c>
      <c r="W12430" t="s">
        <v>64</v>
      </c>
      <c r="X12430" t="s">
        <v>333</v>
      </c>
      <c r="Z12430">
        <v>-30000</v>
      </c>
      <c r="AD12430">
        <v>2511000</v>
      </c>
      <c r="AE12430">
        <v>1526000</v>
      </c>
      <c r="AF12430">
        <v>1918000</v>
      </c>
      <c r="AG12430">
        <v>2</v>
      </c>
      <c r="AH12430">
        <v>1</v>
      </c>
      <c r="AI12430" t="s">
        <v>66</v>
      </c>
      <c r="AJ12430">
        <v>5955000</v>
      </c>
    </row>
    <row r="12431" spans="1:36" x14ac:dyDescent="0.25">
      <c r="A12431">
        <v>930078</v>
      </c>
      <c r="B12431" t="s">
        <v>50999</v>
      </c>
      <c r="C12431" t="s">
        <v>49</v>
      </c>
      <c r="D12431" t="s">
        <v>50</v>
      </c>
      <c r="E12431" t="s">
        <v>51</v>
      </c>
      <c r="F12431" t="s">
        <v>52</v>
      </c>
      <c r="G12431" t="s">
        <v>53</v>
      </c>
      <c r="H12431" t="s">
        <v>20536</v>
      </c>
      <c r="I12431" t="s">
        <v>20537</v>
      </c>
      <c r="J12431" t="s">
        <v>51000</v>
      </c>
      <c r="K12431" t="s">
        <v>51001</v>
      </c>
      <c r="L12431" s="8">
        <v>42461</v>
      </c>
      <c r="M12431" t="s">
        <v>58</v>
      </c>
      <c r="N12431" t="s">
        <v>235</v>
      </c>
      <c r="P12431" t="s">
        <v>63</v>
      </c>
      <c r="Q12431" s="8">
        <v>34137</v>
      </c>
      <c r="R12431" t="s">
        <v>161</v>
      </c>
      <c r="S12431" s="8">
        <v>42461</v>
      </c>
      <c r="T12431" s="8">
        <v>54605</v>
      </c>
      <c r="U12431" t="s">
        <v>51002</v>
      </c>
      <c r="V12431" t="s">
        <v>63</v>
      </c>
      <c r="W12431" t="s">
        <v>64</v>
      </c>
      <c r="X12431" t="s">
        <v>65</v>
      </c>
      <c r="Z12431">
        <v>-30000</v>
      </c>
      <c r="AD12431">
        <v>2511000</v>
      </c>
      <c r="AE12431">
        <v>1526000</v>
      </c>
      <c r="AF12431">
        <v>1918000</v>
      </c>
      <c r="AG12431">
        <v>2</v>
      </c>
      <c r="AH12431">
        <v>1</v>
      </c>
      <c r="AI12431" t="s">
        <v>66</v>
      </c>
      <c r="AJ12431">
        <v>5955000</v>
      </c>
    </row>
    <row r="12432" spans="1:36" x14ac:dyDescent="0.25">
      <c r="A12432">
        <v>930079</v>
      </c>
      <c r="B12432" t="s">
        <v>51003</v>
      </c>
      <c r="C12432" t="s">
        <v>119</v>
      </c>
      <c r="D12432" t="s">
        <v>50</v>
      </c>
      <c r="E12432" t="s">
        <v>51</v>
      </c>
      <c r="F12432" t="s">
        <v>122</v>
      </c>
      <c r="G12432" t="s">
        <v>123</v>
      </c>
      <c r="H12432" t="s">
        <v>2468</v>
      </c>
      <c r="I12432" t="s">
        <v>2469</v>
      </c>
      <c r="J12432" t="s">
        <v>51004</v>
      </c>
      <c r="K12432" t="s">
        <v>51005</v>
      </c>
      <c r="L12432" s="8">
        <v>42461</v>
      </c>
      <c r="M12432" t="s">
        <v>58</v>
      </c>
      <c r="N12432" t="s">
        <v>235</v>
      </c>
      <c r="P12432" t="s">
        <v>63</v>
      </c>
      <c r="Q12432" s="8">
        <v>34138</v>
      </c>
      <c r="R12432" t="s">
        <v>61</v>
      </c>
      <c r="S12432" s="8">
        <v>42461</v>
      </c>
      <c r="T12432" s="8">
        <v>54605</v>
      </c>
      <c r="U12432" t="s">
        <v>51006</v>
      </c>
      <c r="V12432" t="s">
        <v>63</v>
      </c>
      <c r="W12432" t="s">
        <v>64</v>
      </c>
      <c r="X12432" t="s">
        <v>65</v>
      </c>
      <c r="Z12432">
        <v>-30000</v>
      </c>
      <c r="AD12432">
        <v>2511000</v>
      </c>
      <c r="AE12432">
        <v>1526000</v>
      </c>
      <c r="AF12432">
        <v>1918000</v>
      </c>
      <c r="AG12432">
        <v>2</v>
      </c>
      <c r="AH12432">
        <v>1</v>
      </c>
      <c r="AI12432" t="s">
        <v>66</v>
      </c>
      <c r="AJ12432">
        <v>5955000</v>
      </c>
    </row>
    <row r="12433" spans="1:36" x14ac:dyDescent="0.25">
      <c r="A12433">
        <v>930080</v>
      </c>
      <c r="B12433" t="s">
        <v>51007</v>
      </c>
      <c r="C12433" t="s">
        <v>68</v>
      </c>
      <c r="D12433" t="s">
        <v>145</v>
      </c>
      <c r="E12433" t="s">
        <v>146</v>
      </c>
      <c r="F12433" t="s">
        <v>71</v>
      </c>
      <c r="G12433" t="s">
        <v>72</v>
      </c>
      <c r="H12433" t="s">
        <v>46074</v>
      </c>
      <c r="I12433" t="s">
        <v>29605</v>
      </c>
      <c r="J12433" t="s">
        <v>51008</v>
      </c>
      <c r="K12433" t="s">
        <v>4109</v>
      </c>
      <c r="L12433" s="8">
        <v>42461</v>
      </c>
      <c r="M12433" t="s">
        <v>58</v>
      </c>
      <c r="N12433" t="s">
        <v>235</v>
      </c>
      <c r="P12433" t="s">
        <v>571</v>
      </c>
      <c r="Q12433" s="8">
        <v>34140</v>
      </c>
      <c r="R12433" t="s">
        <v>161</v>
      </c>
      <c r="S12433" s="8">
        <v>42461</v>
      </c>
      <c r="T12433" s="8">
        <v>54605</v>
      </c>
      <c r="U12433" t="s">
        <v>51009</v>
      </c>
      <c r="V12433" t="s">
        <v>571</v>
      </c>
      <c r="W12433" t="s">
        <v>64</v>
      </c>
      <c r="X12433" t="s">
        <v>65</v>
      </c>
      <c r="Y12433">
        <v>-225000</v>
      </c>
      <c r="Z12433">
        <v>-30000</v>
      </c>
      <c r="AB12433">
        <v>-225000</v>
      </c>
      <c r="AD12433">
        <v>2511000</v>
      </c>
      <c r="AE12433">
        <v>1526000</v>
      </c>
      <c r="AF12433">
        <v>1918000</v>
      </c>
      <c r="AG12433">
        <v>2</v>
      </c>
      <c r="AH12433">
        <v>1</v>
      </c>
      <c r="AI12433" t="s">
        <v>66</v>
      </c>
      <c r="AJ12433">
        <v>5955000</v>
      </c>
    </row>
    <row r="12434" spans="1:36" x14ac:dyDescent="0.25">
      <c r="A12434">
        <v>930081</v>
      </c>
      <c r="B12434" t="s">
        <v>51010</v>
      </c>
      <c r="C12434" t="s">
        <v>49</v>
      </c>
      <c r="D12434" t="s">
        <v>50</v>
      </c>
      <c r="E12434" t="s">
        <v>51</v>
      </c>
      <c r="F12434" t="s">
        <v>646</v>
      </c>
      <c r="G12434" t="s">
        <v>647</v>
      </c>
      <c r="H12434" t="s">
        <v>24034</v>
      </c>
      <c r="I12434" t="s">
        <v>24035</v>
      </c>
      <c r="J12434" t="s">
        <v>51011</v>
      </c>
      <c r="K12434" t="s">
        <v>51012</v>
      </c>
      <c r="L12434" s="8">
        <v>42461</v>
      </c>
      <c r="M12434" t="s">
        <v>58</v>
      </c>
      <c r="N12434" t="s">
        <v>235</v>
      </c>
      <c r="P12434" t="s">
        <v>1295</v>
      </c>
      <c r="Q12434" s="8">
        <v>34141</v>
      </c>
      <c r="R12434" t="s">
        <v>161</v>
      </c>
      <c r="S12434" s="8">
        <v>42461</v>
      </c>
      <c r="T12434" s="8">
        <v>54605</v>
      </c>
      <c r="U12434" t="s">
        <v>51013</v>
      </c>
      <c r="V12434" t="s">
        <v>4562</v>
      </c>
      <c r="W12434" t="s">
        <v>64</v>
      </c>
      <c r="X12434" t="s">
        <v>65</v>
      </c>
      <c r="Z12434">
        <v>-30000</v>
      </c>
      <c r="AD12434">
        <v>2511000</v>
      </c>
      <c r="AE12434">
        <v>1526000</v>
      </c>
      <c r="AF12434">
        <v>1918000</v>
      </c>
      <c r="AG12434">
        <v>2</v>
      </c>
      <c r="AH12434">
        <v>1</v>
      </c>
      <c r="AI12434" t="s">
        <v>66</v>
      </c>
      <c r="AJ12434">
        <v>5955000</v>
      </c>
    </row>
    <row r="12435" spans="1:36" x14ac:dyDescent="0.25">
      <c r="A12435">
        <v>930082</v>
      </c>
      <c r="B12435" t="s">
        <v>51014</v>
      </c>
      <c r="C12435" t="s">
        <v>119</v>
      </c>
      <c r="D12435" t="s">
        <v>50</v>
      </c>
      <c r="E12435" t="s">
        <v>51</v>
      </c>
      <c r="F12435" t="s">
        <v>122</v>
      </c>
      <c r="G12435" t="s">
        <v>123</v>
      </c>
      <c r="H12435" t="s">
        <v>11055</v>
      </c>
      <c r="I12435" t="s">
        <v>803</v>
      </c>
      <c r="J12435" t="s">
        <v>51015</v>
      </c>
      <c r="K12435" t="s">
        <v>4358</v>
      </c>
      <c r="L12435" s="8">
        <v>42461</v>
      </c>
      <c r="M12435" t="s">
        <v>58</v>
      </c>
      <c r="N12435" t="s">
        <v>235</v>
      </c>
      <c r="P12435" t="s">
        <v>63</v>
      </c>
      <c r="Q12435" s="8">
        <v>34146</v>
      </c>
      <c r="R12435" t="s">
        <v>161</v>
      </c>
      <c r="S12435" s="8">
        <v>42461</v>
      </c>
      <c r="T12435" s="8">
        <v>54605</v>
      </c>
      <c r="U12435" t="s">
        <v>51016</v>
      </c>
      <c r="V12435" t="s">
        <v>63</v>
      </c>
      <c r="W12435" t="s">
        <v>64</v>
      </c>
      <c r="X12435" t="s">
        <v>65</v>
      </c>
      <c r="Y12435">
        <v>-100000</v>
      </c>
      <c r="Z12435">
        <v>-30000</v>
      </c>
      <c r="AD12435">
        <v>2511000</v>
      </c>
      <c r="AE12435">
        <v>1526000</v>
      </c>
      <c r="AF12435">
        <v>1918000</v>
      </c>
      <c r="AG12435">
        <v>2</v>
      </c>
      <c r="AH12435">
        <v>1</v>
      </c>
      <c r="AI12435" t="s">
        <v>66</v>
      </c>
      <c r="AJ12435">
        <v>5955000</v>
      </c>
    </row>
    <row r="12436" spans="1:36" x14ac:dyDescent="0.25">
      <c r="A12436">
        <v>930083</v>
      </c>
      <c r="B12436" t="s">
        <v>51017</v>
      </c>
      <c r="C12436" t="s">
        <v>317</v>
      </c>
      <c r="D12436" t="s">
        <v>50</v>
      </c>
      <c r="E12436" t="s">
        <v>51</v>
      </c>
      <c r="F12436" t="s">
        <v>371</v>
      </c>
      <c r="G12436" t="s">
        <v>372</v>
      </c>
      <c r="H12436" t="s">
        <v>44161</v>
      </c>
      <c r="I12436" t="s">
        <v>44162</v>
      </c>
      <c r="J12436" t="s">
        <v>51018</v>
      </c>
      <c r="K12436" t="s">
        <v>51019</v>
      </c>
      <c r="L12436" s="8">
        <v>42461</v>
      </c>
      <c r="M12436" t="s">
        <v>58</v>
      </c>
      <c r="N12436" t="s">
        <v>235</v>
      </c>
      <c r="P12436" t="s">
        <v>1600</v>
      </c>
      <c r="Q12436" s="8">
        <v>34149</v>
      </c>
      <c r="R12436" t="s">
        <v>61</v>
      </c>
      <c r="S12436" s="8">
        <v>42461</v>
      </c>
      <c r="T12436" s="8">
        <v>54605</v>
      </c>
      <c r="U12436" t="s">
        <v>51020</v>
      </c>
      <c r="V12436" t="s">
        <v>1600</v>
      </c>
      <c r="W12436" t="s">
        <v>64</v>
      </c>
      <c r="X12436" t="s">
        <v>65</v>
      </c>
      <c r="Z12436">
        <v>-30000</v>
      </c>
      <c r="AD12436">
        <v>2511000</v>
      </c>
      <c r="AE12436">
        <v>1526000</v>
      </c>
      <c r="AF12436">
        <v>1918000</v>
      </c>
      <c r="AG12436">
        <v>2</v>
      </c>
      <c r="AH12436">
        <v>1</v>
      </c>
      <c r="AI12436" t="s">
        <v>66</v>
      </c>
      <c r="AJ12436">
        <v>5955000</v>
      </c>
    </row>
    <row r="12437" spans="1:36" x14ac:dyDescent="0.25">
      <c r="A12437">
        <v>930085</v>
      </c>
      <c r="B12437" t="s">
        <v>51021</v>
      </c>
      <c r="C12437" t="s">
        <v>605</v>
      </c>
      <c r="D12437" t="s">
        <v>50</v>
      </c>
      <c r="E12437" t="s">
        <v>51</v>
      </c>
      <c r="F12437" t="s">
        <v>1176</v>
      </c>
      <c r="G12437" t="s">
        <v>1177</v>
      </c>
      <c r="H12437" t="s">
        <v>45679</v>
      </c>
      <c r="I12437" t="s">
        <v>16335</v>
      </c>
      <c r="J12437" t="s">
        <v>51022</v>
      </c>
      <c r="K12437" t="s">
        <v>48376</v>
      </c>
      <c r="L12437" s="8">
        <v>42461</v>
      </c>
      <c r="M12437" t="s">
        <v>58</v>
      </c>
      <c r="N12437" t="s">
        <v>235</v>
      </c>
      <c r="P12437" t="s">
        <v>199</v>
      </c>
      <c r="Q12437" s="8">
        <v>34155</v>
      </c>
      <c r="R12437" t="s">
        <v>61</v>
      </c>
      <c r="S12437" s="8">
        <v>42461</v>
      </c>
      <c r="T12437" s="8">
        <v>54636</v>
      </c>
      <c r="U12437" t="s">
        <v>51023</v>
      </c>
      <c r="V12437" t="s">
        <v>1533</v>
      </c>
      <c r="W12437" t="s">
        <v>64</v>
      </c>
      <c r="X12437" t="s">
        <v>65</v>
      </c>
      <c r="Y12437">
        <v>-70000</v>
      </c>
      <c r="Z12437">
        <v>-30000</v>
      </c>
      <c r="AD12437">
        <v>2511000</v>
      </c>
      <c r="AE12437">
        <v>1526000</v>
      </c>
      <c r="AF12437">
        <v>1918000</v>
      </c>
      <c r="AG12437">
        <v>2</v>
      </c>
      <c r="AH12437">
        <v>1</v>
      </c>
      <c r="AI12437" t="s">
        <v>66</v>
      </c>
      <c r="AJ12437">
        <v>5955000</v>
      </c>
    </row>
    <row r="12438" spans="1:36" x14ac:dyDescent="0.25">
      <c r="A12438">
        <v>930086</v>
      </c>
      <c r="B12438" t="s">
        <v>51024</v>
      </c>
      <c r="C12438" t="s">
        <v>190</v>
      </c>
      <c r="D12438" t="s">
        <v>4785</v>
      </c>
      <c r="E12438" t="s">
        <v>4786</v>
      </c>
      <c r="F12438" t="s">
        <v>193</v>
      </c>
      <c r="G12438" t="s">
        <v>194</v>
      </c>
      <c r="H12438" t="s">
        <v>51025</v>
      </c>
      <c r="I12438" t="s">
        <v>1214</v>
      </c>
      <c r="J12438" t="s">
        <v>51026</v>
      </c>
      <c r="K12438" t="s">
        <v>49698</v>
      </c>
      <c r="L12438" s="8">
        <v>42461</v>
      </c>
      <c r="M12438" t="s">
        <v>58</v>
      </c>
      <c r="N12438" t="s">
        <v>235</v>
      </c>
      <c r="P12438" t="s">
        <v>1287</v>
      </c>
      <c r="Q12438" s="8">
        <v>34159</v>
      </c>
      <c r="R12438" t="s">
        <v>61</v>
      </c>
      <c r="S12438" s="8">
        <v>42461</v>
      </c>
      <c r="T12438" s="8">
        <v>54636</v>
      </c>
      <c r="U12438" t="s">
        <v>51027</v>
      </c>
      <c r="V12438" t="s">
        <v>1287</v>
      </c>
      <c r="W12438" t="s">
        <v>64</v>
      </c>
      <c r="X12438" t="s">
        <v>65</v>
      </c>
      <c r="Y12438">
        <v>-100000</v>
      </c>
      <c r="Z12438">
        <v>-30000</v>
      </c>
      <c r="AB12438">
        <v>-962994</v>
      </c>
      <c r="AD12438">
        <v>2511000</v>
      </c>
      <c r="AE12438">
        <v>1526000</v>
      </c>
      <c r="AF12438">
        <v>1918000</v>
      </c>
      <c r="AG12438">
        <v>2</v>
      </c>
      <c r="AH12438">
        <v>1</v>
      </c>
      <c r="AI12438" t="s">
        <v>66</v>
      </c>
      <c r="AJ12438">
        <v>5955000</v>
      </c>
    </row>
    <row r="12439" spans="1:36" x14ac:dyDescent="0.25">
      <c r="A12439">
        <v>930087</v>
      </c>
      <c r="B12439" t="s">
        <v>51028</v>
      </c>
      <c r="C12439" t="s">
        <v>605</v>
      </c>
      <c r="D12439" t="s">
        <v>50</v>
      </c>
      <c r="E12439" t="s">
        <v>51</v>
      </c>
      <c r="F12439" t="s">
        <v>4897</v>
      </c>
      <c r="G12439" t="s">
        <v>4898</v>
      </c>
      <c r="H12439" t="s">
        <v>4995</v>
      </c>
      <c r="I12439" t="s">
        <v>4996</v>
      </c>
      <c r="J12439" t="s">
        <v>51029</v>
      </c>
      <c r="K12439" t="s">
        <v>50239</v>
      </c>
      <c r="L12439" s="8">
        <v>42461</v>
      </c>
      <c r="M12439" t="s">
        <v>58</v>
      </c>
      <c r="N12439" t="s">
        <v>235</v>
      </c>
      <c r="P12439" t="s">
        <v>63</v>
      </c>
      <c r="Q12439" s="8">
        <v>34174</v>
      </c>
      <c r="R12439" t="s">
        <v>161</v>
      </c>
      <c r="S12439" s="8">
        <v>42461</v>
      </c>
      <c r="T12439" s="8">
        <v>54636</v>
      </c>
      <c r="U12439" t="s">
        <v>51030</v>
      </c>
      <c r="V12439" t="s">
        <v>63</v>
      </c>
      <c r="W12439" t="s">
        <v>64</v>
      </c>
      <c r="X12439" t="s">
        <v>65</v>
      </c>
      <c r="Z12439">
        <v>-30000</v>
      </c>
      <c r="AD12439">
        <v>2511000</v>
      </c>
      <c r="AE12439">
        <v>1526000</v>
      </c>
      <c r="AF12439">
        <v>1918000</v>
      </c>
      <c r="AG12439">
        <v>2</v>
      </c>
      <c r="AH12439">
        <v>1</v>
      </c>
      <c r="AI12439" t="s">
        <v>66</v>
      </c>
      <c r="AJ12439">
        <v>5955000</v>
      </c>
    </row>
    <row r="12440" spans="1:36" x14ac:dyDescent="0.25">
      <c r="A12440">
        <v>930088</v>
      </c>
      <c r="B12440" t="s">
        <v>51031</v>
      </c>
      <c r="C12440" t="s">
        <v>317</v>
      </c>
      <c r="D12440" t="s">
        <v>50</v>
      </c>
      <c r="E12440" t="s">
        <v>51</v>
      </c>
      <c r="F12440" t="s">
        <v>1269</v>
      </c>
      <c r="G12440" t="s">
        <v>1270</v>
      </c>
      <c r="H12440" t="s">
        <v>51032</v>
      </c>
      <c r="I12440" t="s">
        <v>51033</v>
      </c>
      <c r="J12440" t="s">
        <v>51034</v>
      </c>
      <c r="K12440" t="s">
        <v>51035</v>
      </c>
      <c r="L12440" s="8">
        <v>42461</v>
      </c>
      <c r="M12440" t="s">
        <v>58</v>
      </c>
      <c r="N12440" t="s">
        <v>235</v>
      </c>
      <c r="P12440" t="s">
        <v>511</v>
      </c>
      <c r="Q12440" s="8">
        <v>34177</v>
      </c>
      <c r="R12440" t="s">
        <v>61</v>
      </c>
      <c r="S12440" s="8">
        <v>42461</v>
      </c>
      <c r="T12440" s="8">
        <v>54636</v>
      </c>
      <c r="U12440" t="s">
        <v>51036</v>
      </c>
      <c r="V12440" t="s">
        <v>726</v>
      </c>
      <c r="W12440" t="s">
        <v>64</v>
      </c>
      <c r="X12440" t="s">
        <v>65</v>
      </c>
      <c r="Z12440">
        <v>-30000</v>
      </c>
      <c r="AD12440">
        <v>2511000</v>
      </c>
      <c r="AE12440">
        <v>1526000</v>
      </c>
      <c r="AF12440">
        <v>1918000</v>
      </c>
      <c r="AG12440">
        <v>2</v>
      </c>
      <c r="AH12440">
        <v>1</v>
      </c>
      <c r="AI12440" t="s">
        <v>66</v>
      </c>
      <c r="AJ12440">
        <v>5955000</v>
      </c>
    </row>
    <row r="12441" spans="1:36" x14ac:dyDescent="0.25">
      <c r="A12441">
        <v>930089</v>
      </c>
      <c r="B12441" t="s">
        <v>51037</v>
      </c>
      <c r="C12441" t="s">
        <v>119</v>
      </c>
      <c r="D12441" t="s">
        <v>2301</v>
      </c>
      <c r="E12441" t="s">
        <v>2302</v>
      </c>
      <c r="F12441" t="s">
        <v>122</v>
      </c>
      <c r="G12441" t="s">
        <v>123</v>
      </c>
      <c r="H12441" t="s">
        <v>25531</v>
      </c>
      <c r="I12441" t="s">
        <v>3550</v>
      </c>
      <c r="J12441" t="s">
        <v>51038</v>
      </c>
      <c r="K12441" t="s">
        <v>7581</v>
      </c>
      <c r="L12441" s="8">
        <v>42461</v>
      </c>
      <c r="M12441" t="s">
        <v>58</v>
      </c>
      <c r="N12441" t="s">
        <v>235</v>
      </c>
      <c r="P12441" t="s">
        <v>314</v>
      </c>
      <c r="Q12441" s="8">
        <v>34177</v>
      </c>
      <c r="R12441" t="s">
        <v>61</v>
      </c>
      <c r="S12441" s="8">
        <v>42461</v>
      </c>
      <c r="T12441" s="8">
        <v>54636</v>
      </c>
      <c r="U12441" t="s">
        <v>51039</v>
      </c>
      <c r="V12441" t="s">
        <v>2482</v>
      </c>
      <c r="W12441" t="s">
        <v>64</v>
      </c>
      <c r="X12441" t="s">
        <v>65</v>
      </c>
      <c r="Z12441">
        <v>-30000</v>
      </c>
      <c r="AD12441">
        <v>2511000</v>
      </c>
      <c r="AE12441">
        <v>1526000</v>
      </c>
      <c r="AF12441">
        <v>1918000</v>
      </c>
      <c r="AG12441">
        <v>2</v>
      </c>
      <c r="AH12441">
        <v>1</v>
      </c>
      <c r="AI12441" t="s">
        <v>66</v>
      </c>
      <c r="AJ12441">
        <v>5955000</v>
      </c>
    </row>
    <row r="12442" spans="1:36" x14ac:dyDescent="0.25">
      <c r="A12442">
        <v>930090</v>
      </c>
      <c r="B12442" t="s">
        <v>51040</v>
      </c>
      <c r="C12442" t="s">
        <v>605</v>
      </c>
      <c r="D12442" t="s">
        <v>50</v>
      </c>
      <c r="E12442" t="s">
        <v>51</v>
      </c>
      <c r="F12442" t="s">
        <v>606</v>
      </c>
      <c r="G12442" t="s">
        <v>607</v>
      </c>
      <c r="H12442" t="s">
        <v>2459</v>
      </c>
      <c r="I12442" t="s">
        <v>2460</v>
      </c>
      <c r="J12442" t="s">
        <v>51041</v>
      </c>
      <c r="K12442" t="s">
        <v>17959</v>
      </c>
      <c r="L12442" s="8">
        <v>42461</v>
      </c>
      <c r="M12442" t="s">
        <v>58</v>
      </c>
      <c r="N12442" t="s">
        <v>235</v>
      </c>
      <c r="P12442" t="s">
        <v>63</v>
      </c>
      <c r="Q12442" s="8">
        <v>34179</v>
      </c>
      <c r="R12442" t="s">
        <v>61</v>
      </c>
      <c r="S12442" s="8">
        <v>42461</v>
      </c>
      <c r="T12442" s="8">
        <v>54636</v>
      </c>
      <c r="U12442" t="s">
        <v>51042</v>
      </c>
      <c r="V12442" t="s">
        <v>542</v>
      </c>
      <c r="W12442" t="s">
        <v>64</v>
      </c>
      <c r="X12442" t="s">
        <v>65</v>
      </c>
      <c r="Z12442">
        <v>-30000</v>
      </c>
      <c r="AD12442">
        <v>2511000</v>
      </c>
      <c r="AE12442">
        <v>1526000</v>
      </c>
      <c r="AF12442">
        <v>1918000</v>
      </c>
      <c r="AG12442">
        <v>2</v>
      </c>
      <c r="AH12442">
        <v>1</v>
      </c>
      <c r="AI12442" t="s">
        <v>66</v>
      </c>
      <c r="AJ12442">
        <v>5955000</v>
      </c>
    </row>
    <row r="12443" spans="1:36" x14ac:dyDescent="0.25">
      <c r="A12443">
        <v>930091</v>
      </c>
      <c r="B12443" t="s">
        <v>51043</v>
      </c>
      <c r="C12443" t="s">
        <v>2278</v>
      </c>
      <c r="D12443" t="s">
        <v>50</v>
      </c>
      <c r="E12443" t="s">
        <v>51</v>
      </c>
      <c r="F12443" t="s">
        <v>2279</v>
      </c>
      <c r="G12443" t="s">
        <v>2280</v>
      </c>
      <c r="H12443" t="s">
        <v>41764</v>
      </c>
      <c r="I12443" t="s">
        <v>41765</v>
      </c>
      <c r="J12443" t="s">
        <v>51044</v>
      </c>
      <c r="K12443" t="s">
        <v>51045</v>
      </c>
      <c r="L12443" s="8">
        <v>42461</v>
      </c>
      <c r="M12443" t="s">
        <v>58</v>
      </c>
      <c r="N12443" t="s">
        <v>235</v>
      </c>
      <c r="P12443" t="s">
        <v>63</v>
      </c>
      <c r="Q12443" s="8">
        <v>34180</v>
      </c>
      <c r="R12443" t="s">
        <v>61</v>
      </c>
      <c r="S12443" s="8">
        <v>42461</v>
      </c>
      <c r="T12443" s="8">
        <v>54636</v>
      </c>
      <c r="U12443" t="s">
        <v>51046</v>
      </c>
      <c r="V12443" t="s">
        <v>63</v>
      </c>
      <c r="W12443" t="s">
        <v>64</v>
      </c>
      <c r="X12443" t="s">
        <v>65</v>
      </c>
      <c r="Y12443">
        <v>-50000</v>
      </c>
      <c r="Z12443">
        <v>-30000</v>
      </c>
      <c r="AD12443">
        <v>2511000</v>
      </c>
      <c r="AE12443">
        <v>1526000</v>
      </c>
      <c r="AF12443">
        <v>1918000</v>
      </c>
      <c r="AG12443">
        <v>2</v>
      </c>
      <c r="AH12443">
        <v>1</v>
      </c>
      <c r="AI12443" t="s">
        <v>66</v>
      </c>
      <c r="AJ12443">
        <v>5955000</v>
      </c>
    </row>
    <row r="12444" spans="1:36" x14ac:dyDescent="0.25">
      <c r="A12444">
        <v>930092</v>
      </c>
      <c r="B12444" t="s">
        <v>51047</v>
      </c>
      <c r="C12444" t="s">
        <v>605</v>
      </c>
      <c r="D12444" t="s">
        <v>50</v>
      </c>
      <c r="E12444" t="s">
        <v>51</v>
      </c>
      <c r="F12444" t="s">
        <v>606</v>
      </c>
      <c r="G12444" t="s">
        <v>607</v>
      </c>
      <c r="H12444" t="s">
        <v>2459</v>
      </c>
      <c r="I12444" t="s">
        <v>2460</v>
      </c>
      <c r="J12444" t="s">
        <v>51048</v>
      </c>
      <c r="K12444" t="s">
        <v>17959</v>
      </c>
      <c r="L12444" s="8">
        <v>42461</v>
      </c>
      <c r="M12444" t="s">
        <v>58</v>
      </c>
      <c r="N12444" t="s">
        <v>235</v>
      </c>
      <c r="P12444" t="s">
        <v>51049</v>
      </c>
      <c r="Q12444" s="8">
        <v>34181</v>
      </c>
      <c r="R12444" t="s">
        <v>161</v>
      </c>
      <c r="S12444" s="8">
        <v>42461</v>
      </c>
      <c r="T12444" s="8">
        <v>54636</v>
      </c>
      <c r="U12444" t="s">
        <v>51050</v>
      </c>
      <c r="V12444" t="s">
        <v>326</v>
      </c>
      <c r="W12444" t="s">
        <v>64</v>
      </c>
      <c r="X12444" t="s">
        <v>65</v>
      </c>
      <c r="Z12444">
        <v>-30000</v>
      </c>
      <c r="AD12444">
        <v>2511000</v>
      </c>
      <c r="AE12444">
        <v>1526000</v>
      </c>
      <c r="AF12444">
        <v>1918000</v>
      </c>
      <c r="AG12444">
        <v>2</v>
      </c>
      <c r="AH12444">
        <v>1</v>
      </c>
      <c r="AI12444" t="s">
        <v>66</v>
      </c>
      <c r="AJ12444">
        <v>5955000</v>
      </c>
    </row>
    <row r="12445" spans="1:36" x14ac:dyDescent="0.25">
      <c r="A12445">
        <v>930093</v>
      </c>
      <c r="B12445" t="s">
        <v>51051</v>
      </c>
      <c r="C12445" t="s">
        <v>605</v>
      </c>
      <c r="D12445" t="s">
        <v>50</v>
      </c>
      <c r="E12445" t="s">
        <v>51</v>
      </c>
      <c r="F12445" t="s">
        <v>4897</v>
      </c>
      <c r="G12445" t="s">
        <v>4898</v>
      </c>
      <c r="H12445" t="s">
        <v>37010</v>
      </c>
      <c r="I12445" t="s">
        <v>37011</v>
      </c>
      <c r="J12445" t="s">
        <v>51052</v>
      </c>
      <c r="K12445" t="s">
        <v>51053</v>
      </c>
      <c r="L12445" s="8">
        <v>42461</v>
      </c>
      <c r="M12445" t="s">
        <v>58</v>
      </c>
      <c r="N12445" t="s">
        <v>235</v>
      </c>
      <c r="P12445" t="s">
        <v>615</v>
      </c>
      <c r="Q12445" s="8">
        <v>34182</v>
      </c>
      <c r="R12445" t="s">
        <v>161</v>
      </c>
      <c r="S12445" s="8">
        <v>42461</v>
      </c>
      <c r="T12445" s="8">
        <v>54667</v>
      </c>
      <c r="U12445" t="s">
        <v>51054</v>
      </c>
      <c r="V12445" t="s">
        <v>219</v>
      </c>
      <c r="W12445" t="s">
        <v>64</v>
      </c>
      <c r="X12445" t="s">
        <v>65</v>
      </c>
      <c r="Z12445">
        <v>-30000</v>
      </c>
      <c r="AD12445">
        <v>2511000</v>
      </c>
      <c r="AE12445">
        <v>1526000</v>
      </c>
      <c r="AF12445">
        <v>1918000</v>
      </c>
      <c r="AG12445">
        <v>2</v>
      </c>
      <c r="AH12445">
        <v>1</v>
      </c>
      <c r="AI12445" t="s">
        <v>66</v>
      </c>
      <c r="AJ12445">
        <v>5955000</v>
      </c>
    </row>
    <row r="12446" spans="1:36" x14ac:dyDescent="0.25">
      <c r="A12446">
        <v>930094</v>
      </c>
      <c r="B12446" t="s">
        <v>51055</v>
      </c>
      <c r="C12446" t="s">
        <v>119</v>
      </c>
      <c r="D12446" t="s">
        <v>477</v>
      </c>
      <c r="E12446" t="s">
        <v>478</v>
      </c>
      <c r="F12446" t="s">
        <v>122</v>
      </c>
      <c r="G12446" t="s">
        <v>123</v>
      </c>
      <c r="H12446" t="s">
        <v>2382</v>
      </c>
      <c r="I12446" t="s">
        <v>1195</v>
      </c>
      <c r="J12446" t="s">
        <v>51056</v>
      </c>
      <c r="K12446" t="s">
        <v>17959</v>
      </c>
      <c r="L12446" s="8">
        <v>42461</v>
      </c>
      <c r="M12446" t="s">
        <v>58</v>
      </c>
      <c r="N12446" t="s">
        <v>235</v>
      </c>
      <c r="P12446" t="s">
        <v>5375</v>
      </c>
      <c r="Q12446" s="8">
        <v>34183</v>
      </c>
      <c r="R12446" t="s">
        <v>61</v>
      </c>
      <c r="S12446" s="8">
        <v>42461</v>
      </c>
      <c r="T12446" s="8">
        <v>54667</v>
      </c>
      <c r="U12446" t="s">
        <v>51057</v>
      </c>
      <c r="V12446" t="s">
        <v>51058</v>
      </c>
      <c r="W12446" t="s">
        <v>64</v>
      </c>
      <c r="X12446" t="s">
        <v>65</v>
      </c>
      <c r="Z12446">
        <v>-30000</v>
      </c>
      <c r="AD12446">
        <v>2511000</v>
      </c>
      <c r="AE12446">
        <v>1526000</v>
      </c>
      <c r="AF12446">
        <v>1918000</v>
      </c>
      <c r="AG12446">
        <v>2</v>
      </c>
      <c r="AH12446">
        <v>1</v>
      </c>
      <c r="AI12446" t="s">
        <v>66</v>
      </c>
      <c r="AJ12446">
        <v>5955000</v>
      </c>
    </row>
    <row r="12447" spans="1:36" x14ac:dyDescent="0.25">
      <c r="A12447">
        <v>930095</v>
      </c>
      <c r="B12447" t="s">
        <v>51059</v>
      </c>
      <c r="C12447" t="s">
        <v>49</v>
      </c>
      <c r="D12447" t="s">
        <v>50</v>
      </c>
      <c r="E12447" t="s">
        <v>51</v>
      </c>
      <c r="F12447" t="s">
        <v>2910</v>
      </c>
      <c r="G12447" t="s">
        <v>2911</v>
      </c>
      <c r="H12447" t="s">
        <v>39475</v>
      </c>
      <c r="I12447" t="s">
        <v>39476</v>
      </c>
      <c r="J12447" t="s">
        <v>51060</v>
      </c>
      <c r="K12447" t="s">
        <v>51061</v>
      </c>
      <c r="L12447" s="8">
        <v>42461</v>
      </c>
      <c r="M12447" t="s">
        <v>58</v>
      </c>
      <c r="N12447" t="s">
        <v>235</v>
      </c>
      <c r="P12447" t="s">
        <v>511</v>
      </c>
      <c r="Q12447" s="8">
        <v>34184</v>
      </c>
      <c r="R12447" t="s">
        <v>161</v>
      </c>
      <c r="S12447" s="8">
        <v>42461</v>
      </c>
      <c r="T12447" s="8">
        <v>54667</v>
      </c>
      <c r="U12447" t="s">
        <v>51062</v>
      </c>
      <c r="V12447" t="s">
        <v>511</v>
      </c>
      <c r="W12447" t="s">
        <v>64</v>
      </c>
      <c r="X12447" t="s">
        <v>65</v>
      </c>
      <c r="Y12447">
        <v>-50000</v>
      </c>
      <c r="Z12447">
        <v>-30000</v>
      </c>
      <c r="AD12447">
        <v>2511000</v>
      </c>
      <c r="AE12447">
        <v>1526000</v>
      </c>
      <c r="AF12447">
        <v>1918000</v>
      </c>
      <c r="AG12447">
        <v>2</v>
      </c>
      <c r="AH12447">
        <v>1</v>
      </c>
      <c r="AI12447" t="s">
        <v>66</v>
      </c>
      <c r="AJ12447">
        <v>5955000</v>
      </c>
    </row>
    <row r="12448" spans="1:36" x14ac:dyDescent="0.25">
      <c r="A12448">
        <v>930096</v>
      </c>
      <c r="B12448" t="s">
        <v>51063</v>
      </c>
      <c r="C12448" t="s">
        <v>2278</v>
      </c>
      <c r="D12448" t="s">
        <v>50</v>
      </c>
      <c r="E12448" t="s">
        <v>51</v>
      </c>
      <c r="F12448" t="s">
        <v>2279</v>
      </c>
      <c r="G12448" t="s">
        <v>2280</v>
      </c>
      <c r="H12448" t="s">
        <v>40502</v>
      </c>
      <c r="I12448" t="s">
        <v>40503</v>
      </c>
      <c r="J12448" t="s">
        <v>51064</v>
      </c>
      <c r="K12448" t="s">
        <v>51065</v>
      </c>
      <c r="L12448" s="8">
        <v>42461</v>
      </c>
      <c r="M12448" t="s">
        <v>58</v>
      </c>
      <c r="N12448" t="s">
        <v>235</v>
      </c>
      <c r="P12448" t="s">
        <v>151</v>
      </c>
      <c r="Q12448" s="8">
        <v>34191</v>
      </c>
      <c r="R12448" t="s">
        <v>61</v>
      </c>
      <c r="S12448" s="8">
        <v>42461</v>
      </c>
      <c r="T12448" s="8">
        <v>54667</v>
      </c>
      <c r="U12448" t="s">
        <v>51066</v>
      </c>
      <c r="V12448" t="s">
        <v>244</v>
      </c>
      <c r="W12448" t="s">
        <v>64</v>
      </c>
      <c r="X12448" t="s">
        <v>65</v>
      </c>
      <c r="Z12448">
        <v>-30000</v>
      </c>
      <c r="AD12448">
        <v>2511000</v>
      </c>
      <c r="AE12448">
        <v>1526000</v>
      </c>
      <c r="AF12448">
        <v>1918000</v>
      </c>
      <c r="AG12448">
        <v>2</v>
      </c>
      <c r="AH12448">
        <v>1</v>
      </c>
      <c r="AI12448" t="s">
        <v>66</v>
      </c>
      <c r="AJ12448">
        <v>5955000</v>
      </c>
    </row>
    <row r="12449" spans="1:36" x14ac:dyDescent="0.25">
      <c r="A12449">
        <v>930097</v>
      </c>
      <c r="B12449" t="s">
        <v>51067</v>
      </c>
      <c r="C12449" t="s">
        <v>605</v>
      </c>
      <c r="D12449" t="s">
        <v>50</v>
      </c>
      <c r="E12449" t="s">
        <v>51</v>
      </c>
      <c r="F12449" t="s">
        <v>4897</v>
      </c>
      <c r="G12449" t="s">
        <v>4898</v>
      </c>
      <c r="H12449" t="s">
        <v>51068</v>
      </c>
      <c r="I12449" t="s">
        <v>38983</v>
      </c>
      <c r="J12449" t="s">
        <v>51069</v>
      </c>
      <c r="K12449" t="s">
        <v>50173</v>
      </c>
      <c r="L12449" s="8">
        <v>42461</v>
      </c>
      <c r="M12449" t="s">
        <v>58</v>
      </c>
      <c r="N12449" t="s">
        <v>235</v>
      </c>
      <c r="P12449" t="s">
        <v>997</v>
      </c>
      <c r="Q12449" s="8">
        <v>34191</v>
      </c>
      <c r="R12449" t="s">
        <v>161</v>
      </c>
      <c r="S12449" s="8">
        <v>42461</v>
      </c>
      <c r="T12449" s="8">
        <v>54667</v>
      </c>
      <c r="U12449" t="s">
        <v>51070</v>
      </c>
      <c r="V12449" t="s">
        <v>1488</v>
      </c>
      <c r="W12449" t="s">
        <v>64</v>
      </c>
      <c r="X12449" t="s">
        <v>65</v>
      </c>
      <c r="Y12449">
        <v>-100000</v>
      </c>
      <c r="Z12449">
        <v>-30000</v>
      </c>
      <c r="AD12449">
        <v>2511000</v>
      </c>
      <c r="AE12449">
        <v>1526000</v>
      </c>
      <c r="AF12449">
        <v>1918000</v>
      </c>
      <c r="AG12449">
        <v>2</v>
      </c>
      <c r="AH12449">
        <v>1</v>
      </c>
      <c r="AI12449" t="s">
        <v>66</v>
      </c>
      <c r="AJ12449">
        <v>5955000</v>
      </c>
    </row>
    <row r="12450" spans="1:36" x14ac:dyDescent="0.25">
      <c r="A12450">
        <v>930098</v>
      </c>
      <c r="B12450" t="s">
        <v>51071</v>
      </c>
      <c r="C12450" t="s">
        <v>49</v>
      </c>
      <c r="D12450" t="s">
        <v>340</v>
      </c>
      <c r="E12450" t="s">
        <v>341</v>
      </c>
      <c r="F12450" t="s">
        <v>3123</v>
      </c>
      <c r="G12450" t="s">
        <v>3124</v>
      </c>
      <c r="H12450" t="s">
        <v>5154</v>
      </c>
      <c r="I12450" t="s">
        <v>5155</v>
      </c>
      <c r="J12450" t="s">
        <v>51072</v>
      </c>
      <c r="K12450" t="s">
        <v>49531</v>
      </c>
      <c r="L12450" s="8">
        <v>42461</v>
      </c>
      <c r="M12450" t="s">
        <v>58</v>
      </c>
      <c r="N12450" t="s">
        <v>235</v>
      </c>
      <c r="P12450" t="s">
        <v>51073</v>
      </c>
      <c r="Q12450" s="8">
        <v>34197</v>
      </c>
      <c r="R12450" t="s">
        <v>161</v>
      </c>
      <c r="S12450" s="8">
        <v>42461</v>
      </c>
      <c r="T12450" s="8">
        <v>54667</v>
      </c>
      <c r="U12450" t="s">
        <v>51074</v>
      </c>
      <c r="V12450" t="s">
        <v>404</v>
      </c>
      <c r="W12450" t="s">
        <v>64</v>
      </c>
      <c r="X12450" t="s">
        <v>65</v>
      </c>
      <c r="Z12450">
        <v>-30000</v>
      </c>
      <c r="AD12450">
        <v>2511000</v>
      </c>
      <c r="AE12450">
        <v>1526000</v>
      </c>
      <c r="AF12450">
        <v>1918000</v>
      </c>
      <c r="AG12450">
        <v>2</v>
      </c>
      <c r="AH12450">
        <v>1</v>
      </c>
      <c r="AI12450" t="s">
        <v>66</v>
      </c>
      <c r="AJ12450">
        <v>5955000</v>
      </c>
    </row>
    <row r="12451" spans="1:36" x14ac:dyDescent="0.25">
      <c r="A12451">
        <v>930099</v>
      </c>
      <c r="B12451" t="s">
        <v>51075</v>
      </c>
      <c r="C12451" t="s">
        <v>2278</v>
      </c>
      <c r="D12451" t="s">
        <v>50</v>
      </c>
      <c r="E12451" t="s">
        <v>51</v>
      </c>
      <c r="F12451" t="s">
        <v>2279</v>
      </c>
      <c r="G12451" t="s">
        <v>2280</v>
      </c>
      <c r="H12451" t="s">
        <v>10504</v>
      </c>
      <c r="I12451" t="s">
        <v>10505</v>
      </c>
      <c r="J12451" t="s">
        <v>51076</v>
      </c>
      <c r="K12451" t="s">
        <v>51077</v>
      </c>
      <c r="L12451" s="8">
        <v>42461</v>
      </c>
      <c r="M12451" t="s">
        <v>58</v>
      </c>
      <c r="N12451" t="s">
        <v>235</v>
      </c>
      <c r="P12451" t="s">
        <v>447</v>
      </c>
      <c r="Q12451" s="8">
        <v>34198</v>
      </c>
      <c r="R12451" t="s">
        <v>161</v>
      </c>
      <c r="S12451" s="8">
        <v>42461</v>
      </c>
      <c r="T12451" s="8">
        <v>54667</v>
      </c>
      <c r="U12451" t="s">
        <v>51078</v>
      </c>
      <c r="V12451" t="s">
        <v>447</v>
      </c>
      <c r="W12451" t="s">
        <v>64</v>
      </c>
      <c r="X12451" t="s">
        <v>177</v>
      </c>
      <c r="Z12451">
        <v>-30000</v>
      </c>
      <c r="AD12451">
        <v>2511000</v>
      </c>
      <c r="AE12451">
        <v>1526000</v>
      </c>
      <c r="AF12451">
        <v>1918000</v>
      </c>
      <c r="AG12451">
        <v>2</v>
      </c>
      <c r="AH12451">
        <v>1</v>
      </c>
      <c r="AI12451" t="s">
        <v>66</v>
      </c>
      <c r="AJ12451">
        <v>5955000</v>
      </c>
    </row>
    <row r="12452" spans="1:36" x14ac:dyDescent="0.25">
      <c r="A12452">
        <v>930100</v>
      </c>
      <c r="B12452" t="s">
        <v>51079</v>
      </c>
      <c r="C12452" t="s">
        <v>49</v>
      </c>
      <c r="D12452" t="s">
        <v>50</v>
      </c>
      <c r="E12452" t="s">
        <v>51</v>
      </c>
      <c r="F12452" t="s">
        <v>646</v>
      </c>
      <c r="G12452" t="s">
        <v>647</v>
      </c>
      <c r="H12452" t="s">
        <v>4095</v>
      </c>
      <c r="I12452" t="s">
        <v>4096</v>
      </c>
      <c r="J12452" t="s">
        <v>51080</v>
      </c>
      <c r="K12452" t="s">
        <v>51081</v>
      </c>
      <c r="L12452" s="8">
        <v>42461</v>
      </c>
      <c r="M12452" t="s">
        <v>58</v>
      </c>
      <c r="N12452" t="s">
        <v>235</v>
      </c>
      <c r="P12452" t="s">
        <v>80</v>
      </c>
      <c r="Q12452" s="8">
        <v>34205</v>
      </c>
      <c r="R12452" t="s">
        <v>161</v>
      </c>
      <c r="S12452" s="8">
        <v>42461</v>
      </c>
      <c r="T12452" s="8">
        <v>54667</v>
      </c>
      <c r="U12452" t="s">
        <v>51082</v>
      </c>
      <c r="V12452" t="s">
        <v>80</v>
      </c>
      <c r="W12452" t="s">
        <v>64</v>
      </c>
      <c r="X12452" t="s">
        <v>333</v>
      </c>
      <c r="Z12452">
        <v>-30000</v>
      </c>
      <c r="AD12452">
        <v>2511000</v>
      </c>
      <c r="AE12452">
        <v>1526000</v>
      </c>
      <c r="AF12452">
        <v>1918000</v>
      </c>
      <c r="AG12452">
        <v>2</v>
      </c>
      <c r="AH12452">
        <v>1</v>
      </c>
      <c r="AI12452" t="s">
        <v>66</v>
      </c>
      <c r="AJ12452">
        <v>5955000</v>
      </c>
    </row>
    <row r="12453" spans="1:36" x14ac:dyDescent="0.25">
      <c r="A12453">
        <v>930101</v>
      </c>
      <c r="B12453" t="s">
        <v>51083</v>
      </c>
      <c r="C12453" t="s">
        <v>119</v>
      </c>
      <c r="D12453" t="s">
        <v>120</v>
      </c>
      <c r="E12453" t="s">
        <v>121</v>
      </c>
      <c r="F12453" t="s">
        <v>122</v>
      </c>
      <c r="G12453" t="s">
        <v>123</v>
      </c>
      <c r="H12453" t="s">
        <v>2036</v>
      </c>
      <c r="I12453" t="s">
        <v>1201</v>
      </c>
      <c r="J12453" t="s">
        <v>51084</v>
      </c>
      <c r="K12453" t="s">
        <v>34671</v>
      </c>
      <c r="L12453" s="8">
        <v>42461</v>
      </c>
      <c r="M12453" t="s">
        <v>58</v>
      </c>
      <c r="N12453" t="s">
        <v>235</v>
      </c>
      <c r="P12453" t="s">
        <v>219</v>
      </c>
      <c r="Q12453" s="8">
        <v>34208</v>
      </c>
      <c r="R12453" t="s">
        <v>161</v>
      </c>
      <c r="S12453" s="8">
        <v>42461</v>
      </c>
      <c r="T12453" s="8">
        <v>54667</v>
      </c>
      <c r="U12453" t="s">
        <v>51085</v>
      </c>
      <c r="V12453" t="s">
        <v>219</v>
      </c>
      <c r="W12453" t="s">
        <v>64</v>
      </c>
      <c r="X12453" t="s">
        <v>65</v>
      </c>
      <c r="Y12453">
        <v>-100000</v>
      </c>
      <c r="Z12453">
        <v>-30000</v>
      </c>
      <c r="AC12453">
        <v>-2738095</v>
      </c>
      <c r="AD12453">
        <v>2511000</v>
      </c>
      <c r="AE12453">
        <v>1526000</v>
      </c>
      <c r="AF12453">
        <v>1918000</v>
      </c>
      <c r="AG12453">
        <v>2</v>
      </c>
      <c r="AH12453">
        <v>1</v>
      </c>
      <c r="AI12453" t="s">
        <v>66</v>
      </c>
      <c r="AJ12453">
        <v>5955000</v>
      </c>
    </row>
    <row r="12454" spans="1:36" x14ac:dyDescent="0.25">
      <c r="A12454">
        <v>930102</v>
      </c>
      <c r="B12454" t="s">
        <v>51086</v>
      </c>
      <c r="C12454" t="s">
        <v>752</v>
      </c>
      <c r="D12454" t="s">
        <v>774</v>
      </c>
      <c r="E12454" t="s">
        <v>775</v>
      </c>
      <c r="F12454" t="s">
        <v>755</v>
      </c>
      <c r="G12454" t="s">
        <v>756</v>
      </c>
      <c r="H12454" t="s">
        <v>43843</v>
      </c>
      <c r="I12454" t="s">
        <v>1643</v>
      </c>
      <c r="J12454" t="s">
        <v>51087</v>
      </c>
      <c r="K12454" t="s">
        <v>29511</v>
      </c>
      <c r="L12454" s="8">
        <v>42461</v>
      </c>
      <c r="M12454" t="s">
        <v>58</v>
      </c>
      <c r="N12454" t="s">
        <v>235</v>
      </c>
      <c r="P12454" t="s">
        <v>174</v>
      </c>
      <c r="Q12454" s="8">
        <v>34210</v>
      </c>
      <c r="R12454" t="s">
        <v>61</v>
      </c>
      <c r="S12454" s="8">
        <v>42461</v>
      </c>
      <c r="T12454" s="8">
        <v>54667</v>
      </c>
      <c r="U12454" t="s">
        <v>51088</v>
      </c>
      <c r="V12454" t="s">
        <v>174</v>
      </c>
      <c r="W12454" t="s">
        <v>64</v>
      </c>
      <c r="X12454" t="s">
        <v>177</v>
      </c>
      <c r="Y12454">
        <v>-300000</v>
      </c>
      <c r="Z12454">
        <v>-30000</v>
      </c>
      <c r="AD12454">
        <v>2511000</v>
      </c>
      <c r="AE12454">
        <v>1526000</v>
      </c>
      <c r="AF12454">
        <v>1918000</v>
      </c>
      <c r="AG12454">
        <v>2</v>
      </c>
      <c r="AH12454">
        <v>1</v>
      </c>
      <c r="AI12454" t="s">
        <v>66</v>
      </c>
      <c r="AJ12454">
        <v>5955000</v>
      </c>
    </row>
    <row r="12455" spans="1:36" x14ac:dyDescent="0.25">
      <c r="A12455">
        <v>930103</v>
      </c>
      <c r="B12455" t="s">
        <v>51089</v>
      </c>
      <c r="C12455" t="s">
        <v>605</v>
      </c>
      <c r="D12455" t="s">
        <v>50</v>
      </c>
      <c r="E12455" t="s">
        <v>51</v>
      </c>
      <c r="F12455" t="s">
        <v>6435</v>
      </c>
      <c r="G12455" t="s">
        <v>6436</v>
      </c>
      <c r="H12455" t="s">
        <v>41731</v>
      </c>
      <c r="I12455" t="s">
        <v>41732</v>
      </c>
      <c r="J12455" t="s">
        <v>51090</v>
      </c>
      <c r="K12455" t="s">
        <v>51091</v>
      </c>
      <c r="L12455" s="8">
        <v>42461</v>
      </c>
      <c r="M12455" t="s">
        <v>58</v>
      </c>
      <c r="N12455" t="s">
        <v>235</v>
      </c>
      <c r="P12455" t="s">
        <v>219</v>
      </c>
      <c r="Q12455" s="8">
        <v>34217</v>
      </c>
      <c r="R12455" t="s">
        <v>161</v>
      </c>
      <c r="S12455" s="8">
        <v>42461</v>
      </c>
      <c r="T12455" s="8">
        <v>54697</v>
      </c>
      <c r="U12455" t="s">
        <v>51092</v>
      </c>
      <c r="V12455" t="s">
        <v>63</v>
      </c>
      <c r="W12455" t="s">
        <v>64</v>
      </c>
      <c r="X12455" t="s">
        <v>65</v>
      </c>
      <c r="Z12455">
        <v>-30000</v>
      </c>
      <c r="AD12455">
        <v>2511000</v>
      </c>
      <c r="AE12455">
        <v>1526000</v>
      </c>
      <c r="AF12455">
        <v>1918000</v>
      </c>
      <c r="AG12455">
        <v>2</v>
      </c>
      <c r="AH12455">
        <v>1</v>
      </c>
      <c r="AI12455" t="s">
        <v>66</v>
      </c>
      <c r="AJ12455">
        <v>5955000</v>
      </c>
    </row>
    <row r="12456" spans="1:36" x14ac:dyDescent="0.25">
      <c r="A12456">
        <v>930104</v>
      </c>
      <c r="B12456" t="s">
        <v>51093</v>
      </c>
      <c r="C12456" t="s">
        <v>165</v>
      </c>
      <c r="D12456" t="s">
        <v>690</v>
      </c>
      <c r="E12456" t="s">
        <v>691</v>
      </c>
      <c r="F12456" t="s">
        <v>168</v>
      </c>
      <c r="G12456" t="s">
        <v>169</v>
      </c>
      <c r="H12456" t="s">
        <v>9964</v>
      </c>
      <c r="I12456" t="s">
        <v>74</v>
      </c>
      <c r="J12456" t="s">
        <v>51094</v>
      </c>
      <c r="K12456" t="s">
        <v>29511</v>
      </c>
      <c r="L12456" s="8">
        <v>42461</v>
      </c>
      <c r="M12456" t="s">
        <v>58</v>
      </c>
      <c r="N12456" t="s">
        <v>235</v>
      </c>
      <c r="P12456" t="s">
        <v>199</v>
      </c>
      <c r="Q12456" s="8">
        <v>34217</v>
      </c>
      <c r="R12456" t="s">
        <v>61</v>
      </c>
      <c r="S12456" s="8">
        <v>42461</v>
      </c>
      <c r="T12456" s="8">
        <v>54697</v>
      </c>
      <c r="U12456" t="s">
        <v>51095</v>
      </c>
      <c r="V12456" t="s">
        <v>199</v>
      </c>
      <c r="W12456" t="s">
        <v>64</v>
      </c>
      <c r="X12456" t="s">
        <v>65</v>
      </c>
      <c r="Z12456">
        <v>-30000</v>
      </c>
      <c r="AD12456">
        <v>2511000</v>
      </c>
      <c r="AE12456">
        <v>1526000</v>
      </c>
      <c r="AF12456">
        <v>1918000</v>
      </c>
      <c r="AG12456">
        <v>2</v>
      </c>
      <c r="AH12456">
        <v>1</v>
      </c>
      <c r="AI12456" t="s">
        <v>66</v>
      </c>
      <c r="AJ12456">
        <v>5955000</v>
      </c>
    </row>
    <row r="12457" spans="1:36" x14ac:dyDescent="0.25">
      <c r="A12457">
        <v>930105</v>
      </c>
      <c r="B12457" t="s">
        <v>51096</v>
      </c>
      <c r="C12457" t="s">
        <v>119</v>
      </c>
      <c r="D12457" t="s">
        <v>50</v>
      </c>
      <c r="E12457" t="s">
        <v>51</v>
      </c>
      <c r="F12457" t="s">
        <v>122</v>
      </c>
      <c r="G12457" t="s">
        <v>123</v>
      </c>
      <c r="H12457" t="s">
        <v>23819</v>
      </c>
      <c r="I12457" t="s">
        <v>12831</v>
      </c>
      <c r="J12457" t="s">
        <v>51097</v>
      </c>
      <c r="K12457" t="s">
        <v>31133</v>
      </c>
      <c r="L12457" s="8">
        <v>42461</v>
      </c>
      <c r="M12457" t="s">
        <v>58</v>
      </c>
      <c r="N12457" t="s">
        <v>235</v>
      </c>
      <c r="P12457" t="s">
        <v>151</v>
      </c>
      <c r="Q12457" s="8">
        <v>34229</v>
      </c>
      <c r="R12457" t="s">
        <v>161</v>
      </c>
      <c r="S12457" s="8">
        <v>42461</v>
      </c>
      <c r="T12457" s="8">
        <v>54697</v>
      </c>
      <c r="U12457" t="s">
        <v>51098</v>
      </c>
      <c r="V12457" t="s">
        <v>130</v>
      </c>
      <c r="W12457" t="s">
        <v>64</v>
      </c>
      <c r="X12457" t="s">
        <v>65</v>
      </c>
      <c r="Y12457">
        <v>-100000</v>
      </c>
      <c r="Z12457">
        <v>-30000</v>
      </c>
      <c r="AD12457">
        <v>2511000</v>
      </c>
      <c r="AE12457">
        <v>1526000</v>
      </c>
      <c r="AF12457">
        <v>1918000</v>
      </c>
      <c r="AG12457">
        <v>2</v>
      </c>
      <c r="AH12457">
        <v>1</v>
      </c>
      <c r="AI12457" t="s">
        <v>66</v>
      </c>
      <c r="AJ12457">
        <v>5955000</v>
      </c>
    </row>
    <row r="12458" spans="1:36" x14ac:dyDescent="0.25">
      <c r="A12458">
        <v>930106</v>
      </c>
      <c r="B12458" t="s">
        <v>51099</v>
      </c>
      <c r="C12458" t="s">
        <v>752</v>
      </c>
      <c r="D12458" t="s">
        <v>1902</v>
      </c>
      <c r="E12458" t="s">
        <v>1903</v>
      </c>
      <c r="F12458" t="s">
        <v>755</v>
      </c>
      <c r="G12458" t="s">
        <v>756</v>
      </c>
      <c r="H12458" t="s">
        <v>51100</v>
      </c>
      <c r="I12458" t="s">
        <v>916</v>
      </c>
      <c r="J12458" t="s">
        <v>51101</v>
      </c>
      <c r="K12458" t="s">
        <v>51102</v>
      </c>
      <c r="L12458" s="8">
        <v>42461</v>
      </c>
      <c r="M12458" t="s">
        <v>58</v>
      </c>
      <c r="N12458" t="s">
        <v>235</v>
      </c>
      <c r="P12458" t="s">
        <v>4972</v>
      </c>
      <c r="Q12458" s="8">
        <v>34229</v>
      </c>
      <c r="R12458" t="s">
        <v>61</v>
      </c>
      <c r="S12458" s="8">
        <v>42461</v>
      </c>
      <c r="T12458" s="8">
        <v>54697</v>
      </c>
      <c r="U12458" t="s">
        <v>51103</v>
      </c>
      <c r="V12458" t="s">
        <v>4972</v>
      </c>
      <c r="W12458" t="s">
        <v>64</v>
      </c>
      <c r="X12458" t="s">
        <v>65</v>
      </c>
      <c r="Z12458">
        <v>-30000</v>
      </c>
      <c r="AD12458">
        <v>2511000</v>
      </c>
      <c r="AE12458">
        <v>1526000</v>
      </c>
      <c r="AF12458">
        <v>1918000</v>
      </c>
      <c r="AG12458">
        <v>2</v>
      </c>
      <c r="AH12458">
        <v>1</v>
      </c>
      <c r="AI12458" t="s">
        <v>66</v>
      </c>
      <c r="AJ12458">
        <v>5955000</v>
      </c>
    </row>
    <row r="12459" spans="1:36" x14ac:dyDescent="0.25">
      <c r="A12459">
        <v>930107</v>
      </c>
      <c r="B12459" t="s">
        <v>51104</v>
      </c>
      <c r="C12459" t="s">
        <v>317</v>
      </c>
      <c r="D12459" t="s">
        <v>50</v>
      </c>
      <c r="E12459" t="s">
        <v>51</v>
      </c>
      <c r="F12459" t="s">
        <v>1269</v>
      </c>
      <c r="G12459" t="s">
        <v>1270</v>
      </c>
      <c r="H12459" t="s">
        <v>11631</v>
      </c>
      <c r="I12459" t="s">
        <v>11632</v>
      </c>
      <c r="J12459" t="s">
        <v>51105</v>
      </c>
      <c r="K12459" t="s">
        <v>48673</v>
      </c>
      <c r="L12459" s="8">
        <v>42461</v>
      </c>
      <c r="M12459" t="s">
        <v>58</v>
      </c>
      <c r="N12459" t="s">
        <v>235</v>
      </c>
      <c r="P12459" t="s">
        <v>199</v>
      </c>
      <c r="Q12459" s="8">
        <v>34233</v>
      </c>
      <c r="R12459" t="s">
        <v>161</v>
      </c>
      <c r="S12459" s="8">
        <v>42461</v>
      </c>
      <c r="T12459" s="8">
        <v>54697</v>
      </c>
      <c r="U12459" t="s">
        <v>51106</v>
      </c>
      <c r="V12459" t="s">
        <v>199</v>
      </c>
      <c r="W12459" t="s">
        <v>64</v>
      </c>
      <c r="X12459" t="s">
        <v>65</v>
      </c>
      <c r="Z12459">
        <v>-30000</v>
      </c>
      <c r="AD12459">
        <v>2511000</v>
      </c>
      <c r="AE12459">
        <v>1526000</v>
      </c>
      <c r="AF12459">
        <v>1918000</v>
      </c>
      <c r="AG12459">
        <v>2</v>
      </c>
      <c r="AH12459">
        <v>1</v>
      </c>
      <c r="AI12459" t="s">
        <v>66</v>
      </c>
      <c r="AJ12459">
        <v>5955000</v>
      </c>
    </row>
    <row r="12460" spans="1:36" x14ac:dyDescent="0.25">
      <c r="A12460">
        <v>930108</v>
      </c>
      <c r="B12460" t="s">
        <v>51107</v>
      </c>
      <c r="C12460" t="s">
        <v>119</v>
      </c>
      <c r="D12460" t="s">
        <v>50</v>
      </c>
      <c r="E12460" t="s">
        <v>338</v>
      </c>
      <c r="F12460" t="s">
        <v>122</v>
      </c>
      <c r="G12460" t="s">
        <v>123</v>
      </c>
      <c r="H12460" t="s">
        <v>19598</v>
      </c>
      <c r="I12460" t="s">
        <v>2981</v>
      </c>
      <c r="J12460" t="s">
        <v>51108</v>
      </c>
      <c r="K12460" t="s">
        <v>51109</v>
      </c>
      <c r="L12460" s="8">
        <v>42461</v>
      </c>
      <c r="M12460" t="s">
        <v>58</v>
      </c>
      <c r="N12460" t="s">
        <v>235</v>
      </c>
      <c r="P12460" t="s">
        <v>615</v>
      </c>
      <c r="Q12460" s="8">
        <v>34239</v>
      </c>
      <c r="R12460" t="s">
        <v>161</v>
      </c>
      <c r="S12460" s="8">
        <v>42461</v>
      </c>
      <c r="T12460" s="8">
        <v>54697</v>
      </c>
      <c r="U12460" t="s">
        <v>51110</v>
      </c>
      <c r="V12460" t="s">
        <v>2435</v>
      </c>
      <c r="W12460" t="s">
        <v>64</v>
      </c>
      <c r="X12460" t="s">
        <v>65</v>
      </c>
      <c r="Z12460">
        <v>-30000</v>
      </c>
      <c r="AD12460">
        <v>2511000</v>
      </c>
      <c r="AE12460">
        <v>1526000</v>
      </c>
      <c r="AF12460">
        <v>1918000</v>
      </c>
      <c r="AG12460">
        <v>2</v>
      </c>
      <c r="AH12460">
        <v>1</v>
      </c>
      <c r="AI12460" t="s">
        <v>66</v>
      </c>
      <c r="AJ12460">
        <v>5955000</v>
      </c>
    </row>
    <row r="12461" spans="1:36" x14ac:dyDescent="0.25">
      <c r="A12461">
        <v>930109</v>
      </c>
      <c r="B12461" t="s">
        <v>51111</v>
      </c>
      <c r="C12461" t="s">
        <v>752</v>
      </c>
      <c r="D12461" t="s">
        <v>7300</v>
      </c>
      <c r="E12461" t="s">
        <v>7301</v>
      </c>
      <c r="F12461" t="s">
        <v>755</v>
      </c>
      <c r="G12461" t="s">
        <v>756</v>
      </c>
      <c r="H12461" t="s">
        <v>51112</v>
      </c>
      <c r="I12461" t="s">
        <v>3550</v>
      </c>
      <c r="J12461" t="s">
        <v>51113</v>
      </c>
      <c r="K12461" t="s">
        <v>7581</v>
      </c>
      <c r="L12461" s="8">
        <v>42461</v>
      </c>
      <c r="M12461" t="s">
        <v>58</v>
      </c>
      <c r="N12461" t="s">
        <v>235</v>
      </c>
      <c r="P12461" t="s">
        <v>199</v>
      </c>
      <c r="Q12461" s="8">
        <v>34248</v>
      </c>
      <c r="R12461" t="s">
        <v>61</v>
      </c>
      <c r="S12461" s="8">
        <v>42461</v>
      </c>
      <c r="T12461" s="8">
        <v>54728</v>
      </c>
      <c r="U12461" t="s">
        <v>51114</v>
      </c>
      <c r="V12461" t="s">
        <v>199</v>
      </c>
      <c r="W12461" t="s">
        <v>64</v>
      </c>
      <c r="X12461" t="s">
        <v>65</v>
      </c>
      <c r="Z12461">
        <v>-30000</v>
      </c>
      <c r="AB12461">
        <v>-175000</v>
      </c>
      <c r="AD12461">
        <v>2511000</v>
      </c>
      <c r="AE12461">
        <v>1526000</v>
      </c>
      <c r="AF12461">
        <v>1918000</v>
      </c>
      <c r="AG12461">
        <v>2</v>
      </c>
      <c r="AH12461">
        <v>1</v>
      </c>
      <c r="AI12461" t="s">
        <v>66</v>
      </c>
      <c r="AJ12461">
        <v>5955000</v>
      </c>
    </row>
    <row r="12462" spans="1:36" x14ac:dyDescent="0.25">
      <c r="A12462">
        <v>930110</v>
      </c>
      <c r="B12462" t="s">
        <v>51115</v>
      </c>
      <c r="C12462" t="s">
        <v>605</v>
      </c>
      <c r="D12462" t="s">
        <v>50</v>
      </c>
      <c r="E12462" t="s">
        <v>51</v>
      </c>
      <c r="F12462" t="s">
        <v>606</v>
      </c>
      <c r="G12462" t="s">
        <v>607</v>
      </c>
      <c r="H12462" t="s">
        <v>10354</v>
      </c>
      <c r="I12462" t="s">
        <v>649</v>
      </c>
      <c r="J12462" t="s">
        <v>51116</v>
      </c>
      <c r="K12462" t="s">
        <v>51117</v>
      </c>
      <c r="L12462" s="8">
        <v>42461</v>
      </c>
      <c r="M12462" t="s">
        <v>58</v>
      </c>
      <c r="N12462" t="s">
        <v>235</v>
      </c>
      <c r="P12462" t="s">
        <v>63</v>
      </c>
      <c r="Q12462" s="8">
        <v>34248</v>
      </c>
      <c r="R12462" t="s">
        <v>161</v>
      </c>
      <c r="S12462" s="8">
        <v>42461</v>
      </c>
      <c r="T12462" s="8">
        <v>54728</v>
      </c>
      <c r="U12462" t="s">
        <v>51118</v>
      </c>
      <c r="V12462" t="s">
        <v>63</v>
      </c>
      <c r="W12462" t="s">
        <v>64</v>
      </c>
      <c r="X12462" t="s">
        <v>65</v>
      </c>
      <c r="Y12462">
        <v>-50000</v>
      </c>
      <c r="Z12462">
        <v>-30000</v>
      </c>
      <c r="AD12462">
        <v>2511000</v>
      </c>
      <c r="AE12462">
        <v>1526000</v>
      </c>
      <c r="AF12462">
        <v>1918000</v>
      </c>
      <c r="AG12462">
        <v>2</v>
      </c>
      <c r="AH12462">
        <v>1</v>
      </c>
      <c r="AI12462" t="s">
        <v>66</v>
      </c>
      <c r="AJ12462">
        <v>5955000</v>
      </c>
    </row>
    <row r="12463" spans="1:36" x14ac:dyDescent="0.25">
      <c r="A12463">
        <v>930111</v>
      </c>
      <c r="B12463" t="s">
        <v>51119</v>
      </c>
      <c r="C12463" t="s">
        <v>535</v>
      </c>
      <c r="D12463" t="s">
        <v>50</v>
      </c>
      <c r="E12463" t="s">
        <v>51</v>
      </c>
      <c r="F12463" t="s">
        <v>2502</v>
      </c>
      <c r="G12463" t="s">
        <v>2503</v>
      </c>
      <c r="H12463" t="s">
        <v>28774</v>
      </c>
      <c r="I12463" t="s">
        <v>28775</v>
      </c>
      <c r="J12463" t="s">
        <v>51120</v>
      </c>
      <c r="K12463" t="s">
        <v>51121</v>
      </c>
      <c r="L12463" s="8">
        <v>42461</v>
      </c>
      <c r="M12463" t="s">
        <v>58</v>
      </c>
      <c r="N12463" t="s">
        <v>235</v>
      </c>
      <c r="P12463" t="s">
        <v>1511</v>
      </c>
      <c r="Q12463" s="8">
        <v>34252</v>
      </c>
      <c r="R12463" t="s">
        <v>61</v>
      </c>
      <c r="S12463" s="8">
        <v>42461</v>
      </c>
      <c r="T12463" s="8">
        <v>54728</v>
      </c>
      <c r="U12463" t="s">
        <v>51122</v>
      </c>
      <c r="V12463" t="s">
        <v>199</v>
      </c>
      <c r="W12463" t="s">
        <v>64</v>
      </c>
      <c r="X12463" t="s">
        <v>65</v>
      </c>
      <c r="Z12463">
        <v>-30000</v>
      </c>
      <c r="AD12463">
        <v>2511000</v>
      </c>
      <c r="AE12463">
        <v>1526000</v>
      </c>
      <c r="AF12463">
        <v>1918000</v>
      </c>
      <c r="AG12463">
        <v>2</v>
      </c>
      <c r="AH12463">
        <v>1</v>
      </c>
      <c r="AI12463" t="s">
        <v>66</v>
      </c>
      <c r="AJ12463">
        <v>5955000</v>
      </c>
    </row>
    <row r="12464" spans="1:36" x14ac:dyDescent="0.25">
      <c r="A12464">
        <v>930112</v>
      </c>
      <c r="B12464" t="s">
        <v>51123</v>
      </c>
      <c r="C12464" t="s">
        <v>100</v>
      </c>
      <c r="D12464" t="s">
        <v>252</v>
      </c>
      <c r="E12464" t="s">
        <v>253</v>
      </c>
      <c r="F12464" t="s">
        <v>103</v>
      </c>
      <c r="G12464" t="s">
        <v>104</v>
      </c>
      <c r="H12464" t="s">
        <v>26944</v>
      </c>
      <c r="I12464" t="s">
        <v>621</v>
      </c>
      <c r="J12464" t="s">
        <v>51124</v>
      </c>
      <c r="K12464" t="s">
        <v>51125</v>
      </c>
      <c r="L12464" s="8">
        <v>42461</v>
      </c>
      <c r="M12464" t="s">
        <v>58</v>
      </c>
      <c r="N12464" t="s">
        <v>235</v>
      </c>
      <c r="P12464" t="s">
        <v>63</v>
      </c>
      <c r="Q12464" s="8">
        <v>34253</v>
      </c>
      <c r="R12464" t="s">
        <v>161</v>
      </c>
      <c r="S12464" s="8">
        <v>42461</v>
      </c>
      <c r="T12464" s="8">
        <v>54728</v>
      </c>
      <c r="U12464" t="s">
        <v>51126</v>
      </c>
      <c r="V12464" t="s">
        <v>63</v>
      </c>
      <c r="W12464" t="s">
        <v>64</v>
      </c>
      <c r="X12464" t="s">
        <v>65</v>
      </c>
      <c r="Z12464">
        <v>-30000</v>
      </c>
      <c r="AB12464">
        <v>-75000</v>
      </c>
      <c r="AD12464">
        <v>2511000</v>
      </c>
      <c r="AE12464">
        <v>1526000</v>
      </c>
      <c r="AF12464">
        <v>1918000</v>
      </c>
      <c r="AG12464">
        <v>2</v>
      </c>
      <c r="AH12464">
        <v>1</v>
      </c>
      <c r="AI12464" t="s">
        <v>66</v>
      </c>
      <c r="AJ12464">
        <v>5955000</v>
      </c>
    </row>
    <row r="12465" spans="1:36" x14ac:dyDescent="0.25">
      <c r="A12465">
        <v>930113</v>
      </c>
      <c r="B12465" t="s">
        <v>51127</v>
      </c>
      <c r="C12465" t="s">
        <v>317</v>
      </c>
      <c r="D12465" t="s">
        <v>50</v>
      </c>
      <c r="E12465" t="s">
        <v>51</v>
      </c>
      <c r="F12465" t="s">
        <v>1269</v>
      </c>
      <c r="G12465" t="s">
        <v>1270</v>
      </c>
      <c r="H12465" t="s">
        <v>11631</v>
      </c>
      <c r="I12465" t="s">
        <v>11632</v>
      </c>
      <c r="J12465" t="s">
        <v>51128</v>
      </c>
      <c r="K12465" t="s">
        <v>48673</v>
      </c>
      <c r="L12465" s="8">
        <v>42461</v>
      </c>
      <c r="M12465" t="s">
        <v>58</v>
      </c>
      <c r="N12465" t="s">
        <v>235</v>
      </c>
      <c r="P12465" t="s">
        <v>186</v>
      </c>
      <c r="Q12465" s="8">
        <v>34255</v>
      </c>
      <c r="R12465" t="s">
        <v>61</v>
      </c>
      <c r="S12465" s="8">
        <v>42461</v>
      </c>
      <c r="T12465" s="8">
        <v>54728</v>
      </c>
      <c r="U12465" t="s">
        <v>51129</v>
      </c>
      <c r="V12465" t="s">
        <v>186</v>
      </c>
      <c r="W12465" t="s">
        <v>64</v>
      </c>
      <c r="X12465" t="s">
        <v>65</v>
      </c>
      <c r="Z12465">
        <v>-30000</v>
      </c>
      <c r="AD12465">
        <v>2511000</v>
      </c>
      <c r="AE12465">
        <v>1526000</v>
      </c>
      <c r="AF12465">
        <v>1918000</v>
      </c>
      <c r="AG12465">
        <v>2</v>
      </c>
      <c r="AH12465">
        <v>1</v>
      </c>
      <c r="AI12465" t="s">
        <v>66</v>
      </c>
      <c r="AJ12465">
        <v>5955000</v>
      </c>
    </row>
    <row r="12466" spans="1:36" x14ac:dyDescent="0.25">
      <c r="A12466">
        <v>930114</v>
      </c>
      <c r="B12466" t="s">
        <v>51130</v>
      </c>
      <c r="C12466" t="s">
        <v>49</v>
      </c>
      <c r="D12466" t="s">
        <v>50</v>
      </c>
      <c r="E12466" t="s">
        <v>51</v>
      </c>
      <c r="F12466" t="s">
        <v>646</v>
      </c>
      <c r="G12466" t="s">
        <v>647</v>
      </c>
      <c r="H12466" t="s">
        <v>4625</v>
      </c>
      <c r="I12466" t="s">
        <v>4626</v>
      </c>
      <c r="J12466" t="s">
        <v>51131</v>
      </c>
      <c r="K12466" t="s">
        <v>51132</v>
      </c>
      <c r="L12466" s="8">
        <v>42461</v>
      </c>
      <c r="M12466" t="s">
        <v>58</v>
      </c>
      <c r="N12466" t="s">
        <v>235</v>
      </c>
      <c r="P12466" t="s">
        <v>1287</v>
      </c>
      <c r="Q12466" s="8">
        <v>34257</v>
      </c>
      <c r="R12466" t="s">
        <v>161</v>
      </c>
      <c r="S12466" s="8">
        <v>42461</v>
      </c>
      <c r="T12466" s="8">
        <v>54728</v>
      </c>
      <c r="U12466" t="s">
        <v>51133</v>
      </c>
      <c r="V12466" t="s">
        <v>244</v>
      </c>
      <c r="W12466" t="s">
        <v>64</v>
      </c>
      <c r="X12466" t="s">
        <v>333</v>
      </c>
      <c r="Z12466">
        <v>-30000</v>
      </c>
      <c r="AD12466">
        <v>2511000</v>
      </c>
      <c r="AE12466">
        <v>1526000</v>
      </c>
      <c r="AF12466">
        <v>1918000</v>
      </c>
      <c r="AG12466">
        <v>2</v>
      </c>
      <c r="AH12466">
        <v>1</v>
      </c>
      <c r="AI12466" t="s">
        <v>66</v>
      </c>
      <c r="AJ12466">
        <v>5955000</v>
      </c>
    </row>
    <row r="12467" spans="1:36" x14ac:dyDescent="0.25">
      <c r="A12467">
        <v>930115</v>
      </c>
      <c r="B12467" t="s">
        <v>51134</v>
      </c>
      <c r="C12467" t="s">
        <v>605</v>
      </c>
      <c r="D12467" t="s">
        <v>50</v>
      </c>
      <c r="E12467" t="s">
        <v>51</v>
      </c>
      <c r="F12467" t="s">
        <v>606</v>
      </c>
      <c r="G12467" t="s">
        <v>607</v>
      </c>
      <c r="H12467" t="s">
        <v>36690</v>
      </c>
      <c r="I12467" t="s">
        <v>36691</v>
      </c>
      <c r="J12467" t="s">
        <v>51135</v>
      </c>
      <c r="K12467" t="s">
        <v>50597</v>
      </c>
      <c r="L12467" s="8">
        <v>42461</v>
      </c>
      <c r="M12467" t="s">
        <v>58</v>
      </c>
      <c r="N12467" t="s">
        <v>235</v>
      </c>
      <c r="P12467" t="s">
        <v>199</v>
      </c>
      <c r="Q12467" s="8">
        <v>34264</v>
      </c>
      <c r="R12467" t="s">
        <v>161</v>
      </c>
      <c r="S12467" s="8">
        <v>42461</v>
      </c>
      <c r="T12467" s="8">
        <v>54728</v>
      </c>
      <c r="U12467" t="s">
        <v>51136</v>
      </c>
      <c r="V12467" t="s">
        <v>513</v>
      </c>
      <c r="W12467" t="s">
        <v>64</v>
      </c>
      <c r="X12467" t="s">
        <v>65</v>
      </c>
      <c r="Y12467">
        <v>-70000</v>
      </c>
      <c r="Z12467">
        <v>-30000</v>
      </c>
      <c r="AD12467">
        <v>2511000</v>
      </c>
      <c r="AE12467">
        <v>1526000</v>
      </c>
      <c r="AF12467">
        <v>1918000</v>
      </c>
      <c r="AG12467">
        <v>2</v>
      </c>
      <c r="AH12467">
        <v>1</v>
      </c>
      <c r="AI12467" t="s">
        <v>66</v>
      </c>
      <c r="AJ12467">
        <v>5955000</v>
      </c>
    </row>
    <row r="12468" spans="1:36" x14ac:dyDescent="0.25">
      <c r="A12468">
        <v>930116</v>
      </c>
      <c r="B12468" t="s">
        <v>51137</v>
      </c>
      <c r="C12468" t="s">
        <v>119</v>
      </c>
      <c r="D12468" t="s">
        <v>50</v>
      </c>
      <c r="E12468" t="s">
        <v>51</v>
      </c>
      <c r="F12468" t="s">
        <v>122</v>
      </c>
      <c r="G12468" t="s">
        <v>123</v>
      </c>
      <c r="H12468" t="s">
        <v>31007</v>
      </c>
      <c r="I12468" t="s">
        <v>3068</v>
      </c>
      <c r="J12468" t="s">
        <v>51138</v>
      </c>
      <c r="K12468" t="s">
        <v>49056</v>
      </c>
      <c r="L12468" s="8">
        <v>42461</v>
      </c>
      <c r="M12468" t="s">
        <v>58</v>
      </c>
      <c r="N12468" t="s">
        <v>235</v>
      </c>
      <c r="P12468" t="s">
        <v>615</v>
      </c>
      <c r="Q12468" s="8">
        <v>34268</v>
      </c>
      <c r="R12468" t="s">
        <v>161</v>
      </c>
      <c r="S12468" s="8">
        <v>42461</v>
      </c>
      <c r="T12468" s="8">
        <v>54728</v>
      </c>
      <c r="U12468" t="s">
        <v>51139</v>
      </c>
      <c r="V12468" t="s">
        <v>63</v>
      </c>
      <c r="W12468" t="s">
        <v>64</v>
      </c>
      <c r="X12468" t="s">
        <v>65</v>
      </c>
      <c r="Z12468">
        <v>-30000</v>
      </c>
      <c r="AD12468">
        <v>2511000</v>
      </c>
      <c r="AE12468">
        <v>1526000</v>
      </c>
      <c r="AF12468">
        <v>1918000</v>
      </c>
      <c r="AG12468">
        <v>2</v>
      </c>
      <c r="AH12468">
        <v>1</v>
      </c>
      <c r="AI12468" t="s">
        <v>66</v>
      </c>
      <c r="AJ12468">
        <v>5955000</v>
      </c>
    </row>
    <row r="12469" spans="1:36" x14ac:dyDescent="0.25">
      <c r="A12469">
        <v>930117</v>
      </c>
      <c r="B12469" t="s">
        <v>51140</v>
      </c>
      <c r="C12469" t="s">
        <v>605</v>
      </c>
      <c r="D12469" t="s">
        <v>50</v>
      </c>
      <c r="E12469" t="s">
        <v>51</v>
      </c>
      <c r="F12469" t="s">
        <v>1176</v>
      </c>
      <c r="G12469" t="s">
        <v>1177</v>
      </c>
      <c r="H12469" t="s">
        <v>1771</v>
      </c>
      <c r="I12469" t="s">
        <v>1772</v>
      </c>
      <c r="J12469" t="s">
        <v>51141</v>
      </c>
      <c r="K12469" t="s">
        <v>51142</v>
      </c>
      <c r="L12469" s="8">
        <v>42461</v>
      </c>
      <c r="M12469" t="s">
        <v>58</v>
      </c>
      <c r="N12469" t="s">
        <v>235</v>
      </c>
      <c r="P12469" t="s">
        <v>63</v>
      </c>
      <c r="Q12469" s="8">
        <v>34268</v>
      </c>
      <c r="R12469" t="s">
        <v>61</v>
      </c>
      <c r="S12469" s="8">
        <v>42461</v>
      </c>
      <c r="T12469" s="8">
        <v>54728</v>
      </c>
      <c r="U12469" t="s">
        <v>51143</v>
      </c>
      <c r="V12469" t="s">
        <v>63</v>
      </c>
      <c r="W12469" t="s">
        <v>64</v>
      </c>
      <c r="X12469" t="s">
        <v>65</v>
      </c>
      <c r="Y12469">
        <v>-100000</v>
      </c>
      <c r="Z12469">
        <v>-30000</v>
      </c>
      <c r="AD12469">
        <v>2511000</v>
      </c>
      <c r="AE12469">
        <v>1526000</v>
      </c>
      <c r="AF12469">
        <v>1918000</v>
      </c>
      <c r="AG12469">
        <v>2</v>
      </c>
      <c r="AH12469">
        <v>1</v>
      </c>
      <c r="AI12469" t="s">
        <v>66</v>
      </c>
      <c r="AJ12469">
        <v>5955000</v>
      </c>
    </row>
    <row r="12470" spans="1:36" x14ac:dyDescent="0.25">
      <c r="A12470">
        <v>930118</v>
      </c>
      <c r="B12470" t="s">
        <v>51144</v>
      </c>
      <c r="C12470" t="s">
        <v>132</v>
      </c>
      <c r="D12470" t="s">
        <v>340</v>
      </c>
      <c r="E12470" t="s">
        <v>341</v>
      </c>
      <c r="F12470" t="s">
        <v>135</v>
      </c>
      <c r="G12470" t="s">
        <v>136</v>
      </c>
      <c r="H12470" t="s">
        <v>15541</v>
      </c>
      <c r="I12470" t="s">
        <v>1000</v>
      </c>
      <c r="J12470" t="s">
        <v>51145</v>
      </c>
      <c r="K12470" t="s">
        <v>51146</v>
      </c>
      <c r="L12470" s="8">
        <v>42461</v>
      </c>
      <c r="M12470" t="s">
        <v>58</v>
      </c>
      <c r="N12470" t="s">
        <v>235</v>
      </c>
      <c r="P12470" t="s">
        <v>466</v>
      </c>
      <c r="Q12470" s="8">
        <v>34271</v>
      </c>
      <c r="R12470" t="s">
        <v>161</v>
      </c>
      <c r="S12470" s="8">
        <v>42461</v>
      </c>
      <c r="T12470" s="8">
        <v>54728</v>
      </c>
      <c r="U12470" t="s">
        <v>51147</v>
      </c>
      <c r="V12470" t="s">
        <v>314</v>
      </c>
      <c r="W12470" t="s">
        <v>64</v>
      </c>
      <c r="X12470" t="s">
        <v>65</v>
      </c>
      <c r="Z12470">
        <v>-30000</v>
      </c>
      <c r="AD12470">
        <v>2511000</v>
      </c>
      <c r="AE12470">
        <v>1526000</v>
      </c>
      <c r="AF12470">
        <v>1918000</v>
      </c>
      <c r="AG12470">
        <v>2</v>
      </c>
      <c r="AH12470">
        <v>1</v>
      </c>
      <c r="AI12470" t="s">
        <v>66</v>
      </c>
      <c r="AJ12470">
        <v>5955000</v>
      </c>
    </row>
    <row r="12471" spans="1:36" x14ac:dyDescent="0.25">
      <c r="A12471">
        <v>930119</v>
      </c>
      <c r="B12471" t="s">
        <v>51148</v>
      </c>
      <c r="C12471" t="s">
        <v>190</v>
      </c>
      <c r="D12471" t="s">
        <v>698</v>
      </c>
      <c r="E12471" t="s">
        <v>699</v>
      </c>
      <c r="F12471" t="s">
        <v>193</v>
      </c>
      <c r="G12471" t="s">
        <v>194</v>
      </c>
      <c r="H12471" t="s">
        <v>51149</v>
      </c>
      <c r="I12471" t="s">
        <v>3643</v>
      </c>
      <c r="J12471" t="s">
        <v>51150</v>
      </c>
      <c r="K12471" t="s">
        <v>32998</v>
      </c>
      <c r="L12471" s="8">
        <v>42461</v>
      </c>
      <c r="M12471" t="s">
        <v>58</v>
      </c>
      <c r="N12471" t="s">
        <v>235</v>
      </c>
      <c r="P12471" t="s">
        <v>712</v>
      </c>
      <c r="Q12471" s="8">
        <v>34273</v>
      </c>
      <c r="R12471" t="s">
        <v>61</v>
      </c>
      <c r="S12471" s="8">
        <v>42461</v>
      </c>
      <c r="T12471" s="8">
        <v>54728</v>
      </c>
      <c r="U12471" t="s">
        <v>51151</v>
      </c>
      <c r="V12471" t="s">
        <v>712</v>
      </c>
      <c r="W12471" t="s">
        <v>64</v>
      </c>
      <c r="X12471" t="s">
        <v>65</v>
      </c>
      <c r="Y12471">
        <v>-350000</v>
      </c>
      <c r="Z12471">
        <v>-30000</v>
      </c>
      <c r="AB12471">
        <v>-275000</v>
      </c>
      <c r="AD12471">
        <v>2511000</v>
      </c>
      <c r="AE12471">
        <v>1526000</v>
      </c>
      <c r="AF12471">
        <v>1918000</v>
      </c>
      <c r="AG12471">
        <v>2</v>
      </c>
      <c r="AH12471">
        <v>1</v>
      </c>
      <c r="AI12471" t="s">
        <v>66</v>
      </c>
      <c r="AJ12471">
        <v>5955000</v>
      </c>
    </row>
    <row r="12472" spans="1:36" x14ac:dyDescent="0.25">
      <c r="A12472">
        <v>930120</v>
      </c>
      <c r="B12472" t="s">
        <v>51152</v>
      </c>
      <c r="C12472" t="s">
        <v>190</v>
      </c>
      <c r="D12472" t="s">
        <v>2015</v>
      </c>
      <c r="E12472" t="s">
        <v>2016</v>
      </c>
      <c r="F12472" t="s">
        <v>193</v>
      </c>
      <c r="G12472" t="s">
        <v>194</v>
      </c>
      <c r="H12472" t="s">
        <v>14832</v>
      </c>
      <c r="I12472" t="s">
        <v>866</v>
      </c>
      <c r="J12472" t="s">
        <v>51153</v>
      </c>
      <c r="K12472" t="s">
        <v>6732</v>
      </c>
      <c r="L12472" s="8">
        <v>42461</v>
      </c>
      <c r="M12472" t="s">
        <v>58</v>
      </c>
      <c r="N12472" t="s">
        <v>235</v>
      </c>
      <c r="P12472" t="s">
        <v>447</v>
      </c>
      <c r="Q12472" s="8">
        <v>34276</v>
      </c>
      <c r="R12472" t="s">
        <v>61</v>
      </c>
      <c r="S12472" s="8">
        <v>42461</v>
      </c>
      <c r="T12472" s="8">
        <v>54758</v>
      </c>
      <c r="U12472" t="s">
        <v>51154</v>
      </c>
      <c r="V12472" t="s">
        <v>447</v>
      </c>
      <c r="W12472" t="s">
        <v>64</v>
      </c>
      <c r="X12472" t="s">
        <v>259</v>
      </c>
      <c r="Y12472">
        <v>-50000</v>
      </c>
      <c r="Z12472">
        <v>-30000</v>
      </c>
      <c r="AD12472">
        <v>2511000</v>
      </c>
      <c r="AE12472">
        <v>1526000</v>
      </c>
      <c r="AF12472">
        <v>1918000</v>
      </c>
      <c r="AG12472">
        <v>2</v>
      </c>
      <c r="AH12472">
        <v>1</v>
      </c>
      <c r="AI12472" t="s">
        <v>66</v>
      </c>
      <c r="AJ12472">
        <v>5955000</v>
      </c>
    </row>
    <row r="12473" spans="1:36" x14ac:dyDescent="0.25">
      <c r="A12473">
        <v>930121</v>
      </c>
      <c r="B12473" t="s">
        <v>51155</v>
      </c>
      <c r="C12473" t="s">
        <v>605</v>
      </c>
      <c r="D12473" t="s">
        <v>50</v>
      </c>
      <c r="E12473" t="s">
        <v>51</v>
      </c>
      <c r="F12473" t="s">
        <v>1176</v>
      </c>
      <c r="G12473" t="s">
        <v>1177</v>
      </c>
      <c r="H12473" t="s">
        <v>26041</v>
      </c>
      <c r="I12473" t="s">
        <v>26042</v>
      </c>
      <c r="J12473" t="s">
        <v>51156</v>
      </c>
      <c r="K12473" t="s">
        <v>51157</v>
      </c>
      <c r="L12473" s="8">
        <v>42461</v>
      </c>
      <c r="M12473" t="s">
        <v>58</v>
      </c>
      <c r="N12473" t="s">
        <v>235</v>
      </c>
      <c r="P12473" t="s">
        <v>63</v>
      </c>
      <c r="Q12473" s="8">
        <v>34286</v>
      </c>
      <c r="R12473" t="s">
        <v>161</v>
      </c>
      <c r="S12473" s="8">
        <v>42461</v>
      </c>
      <c r="T12473" s="8">
        <v>54758</v>
      </c>
      <c r="U12473" t="s">
        <v>51158</v>
      </c>
      <c r="V12473" t="s">
        <v>63</v>
      </c>
      <c r="W12473" t="s">
        <v>64</v>
      </c>
      <c r="X12473" t="s">
        <v>65</v>
      </c>
      <c r="Y12473">
        <v>-70000</v>
      </c>
      <c r="Z12473">
        <v>-30000</v>
      </c>
      <c r="AD12473">
        <v>2511000</v>
      </c>
      <c r="AE12473">
        <v>1526000</v>
      </c>
      <c r="AF12473">
        <v>1918000</v>
      </c>
      <c r="AG12473">
        <v>2</v>
      </c>
      <c r="AH12473">
        <v>1</v>
      </c>
      <c r="AI12473" t="s">
        <v>66</v>
      </c>
      <c r="AJ12473">
        <v>5955000</v>
      </c>
    </row>
    <row r="12474" spans="1:36" x14ac:dyDescent="0.25">
      <c r="A12474">
        <v>930122</v>
      </c>
      <c r="B12474" t="s">
        <v>51159</v>
      </c>
      <c r="C12474" t="s">
        <v>165</v>
      </c>
      <c r="D12474" t="s">
        <v>6146</v>
      </c>
      <c r="E12474" t="s">
        <v>6147</v>
      </c>
      <c r="F12474" t="s">
        <v>168</v>
      </c>
      <c r="G12474" t="s">
        <v>169</v>
      </c>
      <c r="H12474" t="s">
        <v>8555</v>
      </c>
      <c r="I12474" t="s">
        <v>1195</v>
      </c>
      <c r="J12474" t="s">
        <v>51160</v>
      </c>
      <c r="K12474" t="s">
        <v>17959</v>
      </c>
      <c r="L12474" s="8">
        <v>42461</v>
      </c>
      <c r="M12474" t="s">
        <v>58</v>
      </c>
      <c r="N12474" t="s">
        <v>235</v>
      </c>
      <c r="P12474" t="s">
        <v>51161</v>
      </c>
      <c r="Q12474" s="8">
        <v>34286</v>
      </c>
      <c r="R12474" t="s">
        <v>161</v>
      </c>
      <c r="S12474" s="8">
        <v>42461</v>
      </c>
      <c r="T12474" s="8">
        <v>54758</v>
      </c>
      <c r="U12474" t="s">
        <v>51162</v>
      </c>
      <c r="V12474" t="s">
        <v>1115</v>
      </c>
      <c r="W12474" t="s">
        <v>64</v>
      </c>
      <c r="X12474" t="s">
        <v>65</v>
      </c>
      <c r="Y12474">
        <v>-350000</v>
      </c>
      <c r="Z12474">
        <v>-30000</v>
      </c>
      <c r="AB12474">
        <v>-344000</v>
      </c>
      <c r="AD12474">
        <v>2511000</v>
      </c>
      <c r="AE12474">
        <v>1526000</v>
      </c>
      <c r="AF12474">
        <v>1918000</v>
      </c>
      <c r="AG12474">
        <v>2</v>
      </c>
      <c r="AH12474">
        <v>1</v>
      </c>
      <c r="AI12474" t="s">
        <v>66</v>
      </c>
      <c r="AJ12474">
        <v>5955000</v>
      </c>
    </row>
    <row r="12475" spans="1:36" x14ac:dyDescent="0.25">
      <c r="A12475">
        <v>930123</v>
      </c>
      <c r="B12475" t="s">
        <v>51163</v>
      </c>
      <c r="C12475" t="s">
        <v>605</v>
      </c>
      <c r="D12475" t="s">
        <v>50</v>
      </c>
      <c r="E12475" t="s">
        <v>51</v>
      </c>
      <c r="F12475" t="s">
        <v>606</v>
      </c>
      <c r="G12475" t="s">
        <v>607</v>
      </c>
      <c r="H12475" t="s">
        <v>2459</v>
      </c>
      <c r="I12475" t="s">
        <v>2460</v>
      </c>
      <c r="J12475" t="s">
        <v>51164</v>
      </c>
      <c r="K12475" t="s">
        <v>17959</v>
      </c>
      <c r="L12475" s="8">
        <v>42461</v>
      </c>
      <c r="M12475" t="s">
        <v>58</v>
      </c>
      <c r="N12475" t="s">
        <v>235</v>
      </c>
      <c r="P12475" t="s">
        <v>1295</v>
      </c>
      <c r="Q12475" s="8">
        <v>34293</v>
      </c>
      <c r="R12475" t="s">
        <v>161</v>
      </c>
      <c r="S12475" s="8">
        <v>42461</v>
      </c>
      <c r="T12475" s="8">
        <v>54758</v>
      </c>
      <c r="U12475" t="s">
        <v>51165</v>
      </c>
      <c r="V12475" t="s">
        <v>602</v>
      </c>
      <c r="W12475" t="s">
        <v>64</v>
      </c>
      <c r="X12475" t="s">
        <v>65</v>
      </c>
      <c r="Y12475">
        <v>-275000</v>
      </c>
      <c r="Z12475">
        <v>-30000</v>
      </c>
      <c r="AD12475">
        <v>2511000</v>
      </c>
      <c r="AE12475">
        <v>1526000</v>
      </c>
      <c r="AF12475">
        <v>1918000</v>
      </c>
      <c r="AG12475">
        <v>2</v>
      </c>
      <c r="AH12475">
        <v>1</v>
      </c>
      <c r="AI12475" t="s">
        <v>66</v>
      </c>
      <c r="AJ12475">
        <v>5955000</v>
      </c>
    </row>
    <row r="12476" spans="1:36" x14ac:dyDescent="0.25">
      <c r="A12476">
        <v>930124</v>
      </c>
      <c r="B12476" t="s">
        <v>51166</v>
      </c>
      <c r="C12476" t="s">
        <v>119</v>
      </c>
      <c r="D12476" t="s">
        <v>50</v>
      </c>
      <c r="E12476" t="s">
        <v>51</v>
      </c>
      <c r="F12476" t="s">
        <v>122</v>
      </c>
      <c r="G12476" t="s">
        <v>123</v>
      </c>
      <c r="H12476" t="s">
        <v>3899</v>
      </c>
      <c r="I12476" t="s">
        <v>1840</v>
      </c>
      <c r="J12476" t="s">
        <v>51167</v>
      </c>
      <c r="K12476" t="s">
        <v>9176</v>
      </c>
      <c r="L12476" s="8">
        <v>42461</v>
      </c>
      <c r="M12476" t="s">
        <v>58</v>
      </c>
      <c r="N12476" t="s">
        <v>235</v>
      </c>
      <c r="P12476" t="s">
        <v>2482</v>
      </c>
      <c r="Q12476" s="8">
        <v>34295</v>
      </c>
      <c r="R12476" t="s">
        <v>161</v>
      </c>
      <c r="S12476" s="8">
        <v>42461</v>
      </c>
      <c r="T12476" s="8">
        <v>54758</v>
      </c>
      <c r="U12476" t="s">
        <v>51168</v>
      </c>
      <c r="V12476" t="s">
        <v>2482</v>
      </c>
      <c r="W12476" t="s">
        <v>64</v>
      </c>
      <c r="X12476" t="s">
        <v>65</v>
      </c>
      <c r="Z12476">
        <v>-30000</v>
      </c>
      <c r="AD12476">
        <v>2511000</v>
      </c>
      <c r="AE12476">
        <v>1526000</v>
      </c>
      <c r="AF12476">
        <v>1918000</v>
      </c>
      <c r="AG12476">
        <v>2</v>
      </c>
      <c r="AH12476">
        <v>1</v>
      </c>
      <c r="AI12476" t="s">
        <v>66</v>
      </c>
      <c r="AJ12476">
        <v>5955000</v>
      </c>
    </row>
    <row r="12477" spans="1:36" x14ac:dyDescent="0.25">
      <c r="A12477">
        <v>930125</v>
      </c>
      <c r="B12477" t="s">
        <v>51169</v>
      </c>
      <c r="C12477" t="s">
        <v>49</v>
      </c>
      <c r="D12477" t="s">
        <v>50</v>
      </c>
      <c r="E12477" t="s">
        <v>51</v>
      </c>
      <c r="F12477" t="s">
        <v>3123</v>
      </c>
      <c r="G12477" t="s">
        <v>3124</v>
      </c>
      <c r="H12477" t="s">
        <v>16301</v>
      </c>
      <c r="I12477" t="s">
        <v>16302</v>
      </c>
      <c r="J12477" t="s">
        <v>51170</v>
      </c>
      <c r="K12477" t="s">
        <v>51171</v>
      </c>
      <c r="L12477" s="8">
        <v>42461</v>
      </c>
      <c r="M12477" t="s">
        <v>58</v>
      </c>
      <c r="N12477" t="s">
        <v>235</v>
      </c>
      <c r="P12477" t="s">
        <v>632</v>
      </c>
      <c r="Q12477" s="8">
        <v>34312</v>
      </c>
      <c r="R12477" t="s">
        <v>161</v>
      </c>
      <c r="S12477" s="8">
        <v>42461</v>
      </c>
      <c r="T12477" s="8">
        <v>54789</v>
      </c>
      <c r="U12477" t="s">
        <v>51172</v>
      </c>
      <c r="V12477" t="s">
        <v>80</v>
      </c>
      <c r="W12477" t="s">
        <v>64</v>
      </c>
      <c r="X12477" t="s">
        <v>65</v>
      </c>
      <c r="Y12477">
        <v>-50000</v>
      </c>
      <c r="Z12477">
        <v>-30000</v>
      </c>
      <c r="AD12477">
        <v>2511000</v>
      </c>
      <c r="AE12477">
        <v>1526000</v>
      </c>
      <c r="AF12477">
        <v>1918000</v>
      </c>
      <c r="AG12477">
        <v>2</v>
      </c>
      <c r="AH12477">
        <v>1</v>
      </c>
      <c r="AI12477" t="s">
        <v>66</v>
      </c>
      <c r="AJ12477">
        <v>5955000</v>
      </c>
    </row>
    <row r="12478" spans="1:36" x14ac:dyDescent="0.25">
      <c r="A12478">
        <v>930126</v>
      </c>
      <c r="B12478" t="s">
        <v>51173</v>
      </c>
      <c r="C12478" t="s">
        <v>49</v>
      </c>
      <c r="D12478" t="s">
        <v>50</v>
      </c>
      <c r="E12478" t="s">
        <v>51</v>
      </c>
      <c r="F12478" t="s">
        <v>2910</v>
      </c>
      <c r="G12478" t="s">
        <v>2911</v>
      </c>
      <c r="H12478" t="s">
        <v>35047</v>
      </c>
      <c r="I12478" t="s">
        <v>35048</v>
      </c>
      <c r="J12478" t="s">
        <v>51174</v>
      </c>
      <c r="K12478" t="s">
        <v>51175</v>
      </c>
      <c r="L12478" s="8">
        <v>42461</v>
      </c>
      <c r="M12478" t="s">
        <v>58</v>
      </c>
      <c r="N12478" t="s">
        <v>235</v>
      </c>
      <c r="P12478" t="s">
        <v>615</v>
      </c>
      <c r="Q12478" s="8">
        <v>34314</v>
      </c>
      <c r="R12478" t="s">
        <v>161</v>
      </c>
      <c r="S12478" s="8">
        <v>42461</v>
      </c>
      <c r="T12478" s="8">
        <v>54789</v>
      </c>
      <c r="U12478" t="s">
        <v>51176</v>
      </c>
      <c r="V12478" t="s">
        <v>51177</v>
      </c>
      <c r="W12478" t="s">
        <v>64</v>
      </c>
      <c r="X12478" t="s">
        <v>65</v>
      </c>
      <c r="Z12478">
        <v>-30000</v>
      </c>
      <c r="AD12478">
        <v>2511000</v>
      </c>
      <c r="AE12478">
        <v>1526000</v>
      </c>
      <c r="AF12478">
        <v>1918000</v>
      </c>
      <c r="AG12478">
        <v>2</v>
      </c>
      <c r="AH12478">
        <v>1</v>
      </c>
      <c r="AI12478" t="s">
        <v>66</v>
      </c>
      <c r="AJ12478">
        <v>5955000</v>
      </c>
    </row>
    <row r="12479" spans="1:36" x14ac:dyDescent="0.25">
      <c r="A12479">
        <v>930127</v>
      </c>
      <c r="B12479" t="s">
        <v>51178</v>
      </c>
      <c r="C12479" t="s">
        <v>605</v>
      </c>
      <c r="D12479" t="s">
        <v>50</v>
      </c>
      <c r="E12479" t="s">
        <v>51</v>
      </c>
      <c r="F12479" t="s">
        <v>4897</v>
      </c>
      <c r="G12479" t="s">
        <v>4898</v>
      </c>
      <c r="H12479" t="s">
        <v>34916</v>
      </c>
      <c r="I12479" t="s">
        <v>34917</v>
      </c>
      <c r="J12479" t="s">
        <v>51179</v>
      </c>
      <c r="K12479" t="s">
        <v>51180</v>
      </c>
      <c r="L12479" s="8">
        <v>42461</v>
      </c>
      <c r="M12479" t="s">
        <v>58</v>
      </c>
      <c r="N12479" t="s">
        <v>235</v>
      </c>
      <c r="P12479" t="s">
        <v>199</v>
      </c>
      <c r="Q12479" s="8">
        <v>34316</v>
      </c>
      <c r="R12479" t="s">
        <v>161</v>
      </c>
      <c r="S12479" s="8">
        <v>42461</v>
      </c>
      <c r="T12479" s="8">
        <v>54789</v>
      </c>
      <c r="U12479" t="s">
        <v>51181</v>
      </c>
      <c r="V12479" t="s">
        <v>130</v>
      </c>
      <c r="W12479" t="s">
        <v>64</v>
      </c>
      <c r="X12479" t="s">
        <v>65</v>
      </c>
      <c r="Y12479">
        <v>-100000</v>
      </c>
      <c r="Z12479">
        <v>-30000</v>
      </c>
      <c r="AD12479">
        <v>2511000</v>
      </c>
      <c r="AE12479">
        <v>1526000</v>
      </c>
      <c r="AF12479">
        <v>1918000</v>
      </c>
      <c r="AG12479">
        <v>2</v>
      </c>
      <c r="AH12479">
        <v>1</v>
      </c>
      <c r="AI12479" t="s">
        <v>66</v>
      </c>
      <c r="AJ12479">
        <v>5955000</v>
      </c>
    </row>
    <row r="12480" spans="1:36" x14ac:dyDescent="0.25">
      <c r="A12480">
        <v>930128</v>
      </c>
      <c r="B12480" t="s">
        <v>51182</v>
      </c>
      <c r="C12480" t="s">
        <v>605</v>
      </c>
      <c r="D12480" t="s">
        <v>50</v>
      </c>
      <c r="E12480" t="s">
        <v>51</v>
      </c>
      <c r="F12480" t="s">
        <v>4897</v>
      </c>
      <c r="G12480" t="s">
        <v>4898</v>
      </c>
      <c r="H12480" t="s">
        <v>44719</v>
      </c>
      <c r="I12480" t="s">
        <v>31016</v>
      </c>
      <c r="J12480" t="s">
        <v>51183</v>
      </c>
      <c r="K12480" t="s">
        <v>4109</v>
      </c>
      <c r="L12480" s="8">
        <v>42461</v>
      </c>
      <c r="M12480" t="s">
        <v>58</v>
      </c>
      <c r="N12480" t="s">
        <v>235</v>
      </c>
      <c r="P12480" t="s">
        <v>63</v>
      </c>
      <c r="Q12480" s="8">
        <v>34322</v>
      </c>
      <c r="R12480" t="s">
        <v>161</v>
      </c>
      <c r="S12480" s="8">
        <v>42461</v>
      </c>
      <c r="T12480" s="8">
        <v>54789</v>
      </c>
      <c r="U12480" t="s">
        <v>51184</v>
      </c>
      <c r="V12480" t="s">
        <v>63</v>
      </c>
      <c r="W12480" t="s">
        <v>64</v>
      </c>
      <c r="X12480" t="s">
        <v>65</v>
      </c>
      <c r="Y12480">
        <v>-100000</v>
      </c>
      <c r="Z12480">
        <v>-30000</v>
      </c>
      <c r="AD12480">
        <v>2511000</v>
      </c>
      <c r="AE12480">
        <v>1526000</v>
      </c>
      <c r="AF12480">
        <v>1918000</v>
      </c>
      <c r="AG12480">
        <v>2</v>
      </c>
      <c r="AH12480">
        <v>1</v>
      </c>
      <c r="AI12480" t="s">
        <v>66</v>
      </c>
      <c r="AJ12480">
        <v>5955000</v>
      </c>
    </row>
    <row r="12481" spans="1:36" x14ac:dyDescent="0.25">
      <c r="A12481">
        <v>930129</v>
      </c>
      <c r="B12481" t="s">
        <v>51185</v>
      </c>
      <c r="C12481" t="s">
        <v>119</v>
      </c>
      <c r="D12481" t="s">
        <v>50</v>
      </c>
      <c r="E12481" t="s">
        <v>51</v>
      </c>
      <c r="F12481" t="s">
        <v>122</v>
      </c>
      <c r="G12481" t="s">
        <v>123</v>
      </c>
      <c r="H12481" t="s">
        <v>32938</v>
      </c>
      <c r="I12481" t="s">
        <v>285</v>
      </c>
      <c r="J12481" t="s">
        <v>51186</v>
      </c>
      <c r="K12481" t="s">
        <v>49924</v>
      </c>
      <c r="L12481" s="8">
        <v>42461</v>
      </c>
      <c r="M12481" t="s">
        <v>58</v>
      </c>
      <c r="N12481" t="s">
        <v>235</v>
      </c>
      <c r="P12481" t="s">
        <v>726</v>
      </c>
      <c r="Q12481" s="8">
        <v>34326</v>
      </c>
      <c r="R12481" t="s">
        <v>161</v>
      </c>
      <c r="S12481" s="8">
        <v>42461</v>
      </c>
      <c r="T12481" s="8">
        <v>54789</v>
      </c>
      <c r="U12481" t="s">
        <v>51187</v>
      </c>
      <c r="V12481" t="s">
        <v>726</v>
      </c>
      <c r="W12481" t="s">
        <v>64</v>
      </c>
      <c r="X12481" t="s">
        <v>65</v>
      </c>
      <c r="Z12481">
        <v>-30000</v>
      </c>
      <c r="AD12481">
        <v>2511000</v>
      </c>
      <c r="AE12481">
        <v>1526000</v>
      </c>
      <c r="AF12481">
        <v>1918000</v>
      </c>
      <c r="AG12481">
        <v>2</v>
      </c>
      <c r="AH12481">
        <v>1</v>
      </c>
      <c r="AI12481" t="s">
        <v>66</v>
      </c>
      <c r="AJ12481">
        <v>5955000</v>
      </c>
    </row>
    <row r="12482" spans="1:36" x14ac:dyDescent="0.25">
      <c r="A12482">
        <v>930130</v>
      </c>
      <c r="B12482" t="s">
        <v>51188</v>
      </c>
      <c r="C12482" t="s">
        <v>49</v>
      </c>
      <c r="D12482" t="s">
        <v>50</v>
      </c>
      <c r="E12482" t="s">
        <v>51</v>
      </c>
      <c r="F12482" t="s">
        <v>52</v>
      </c>
      <c r="G12482" t="s">
        <v>53</v>
      </c>
      <c r="H12482" t="s">
        <v>6832</v>
      </c>
      <c r="I12482" t="s">
        <v>6833</v>
      </c>
      <c r="J12482" t="s">
        <v>51189</v>
      </c>
      <c r="K12482" t="s">
        <v>51190</v>
      </c>
      <c r="L12482" s="8">
        <v>42461</v>
      </c>
      <c r="M12482" t="s">
        <v>58</v>
      </c>
      <c r="N12482" t="s">
        <v>235</v>
      </c>
      <c r="P12482" t="s">
        <v>4649</v>
      </c>
      <c r="Q12482" s="8">
        <v>34327</v>
      </c>
      <c r="R12482" t="s">
        <v>61</v>
      </c>
      <c r="S12482" s="8">
        <v>42461</v>
      </c>
      <c r="T12482" s="8">
        <v>54789</v>
      </c>
      <c r="U12482" t="s">
        <v>51191</v>
      </c>
      <c r="V12482" t="s">
        <v>4649</v>
      </c>
      <c r="W12482" t="s">
        <v>64</v>
      </c>
      <c r="X12482" t="s">
        <v>65</v>
      </c>
      <c r="Z12482">
        <v>-30000</v>
      </c>
      <c r="AD12482">
        <v>2511000</v>
      </c>
      <c r="AE12482">
        <v>1526000</v>
      </c>
      <c r="AF12482">
        <v>1918000</v>
      </c>
      <c r="AG12482">
        <v>2</v>
      </c>
      <c r="AH12482">
        <v>1</v>
      </c>
      <c r="AI12482" t="s">
        <v>66</v>
      </c>
      <c r="AJ12482">
        <v>5955000</v>
      </c>
    </row>
    <row r="12483" spans="1:36" x14ac:dyDescent="0.25">
      <c r="A12483">
        <v>930131</v>
      </c>
      <c r="B12483" t="s">
        <v>51192</v>
      </c>
      <c r="C12483" t="s">
        <v>605</v>
      </c>
      <c r="D12483" t="s">
        <v>50</v>
      </c>
      <c r="E12483" t="s">
        <v>51</v>
      </c>
      <c r="F12483" t="s">
        <v>1176</v>
      </c>
      <c r="G12483" t="s">
        <v>1177</v>
      </c>
      <c r="H12483" t="s">
        <v>45586</v>
      </c>
      <c r="I12483" t="s">
        <v>45587</v>
      </c>
      <c r="J12483" t="s">
        <v>51193</v>
      </c>
      <c r="K12483" t="s">
        <v>51194</v>
      </c>
      <c r="L12483" s="8">
        <v>42461</v>
      </c>
      <c r="M12483" t="s">
        <v>58</v>
      </c>
      <c r="N12483" t="s">
        <v>235</v>
      </c>
      <c r="P12483" t="s">
        <v>7141</v>
      </c>
      <c r="Q12483" s="8">
        <v>34327</v>
      </c>
      <c r="R12483" t="s">
        <v>161</v>
      </c>
      <c r="S12483" s="8">
        <v>42461</v>
      </c>
      <c r="T12483" s="8">
        <v>54789</v>
      </c>
      <c r="U12483" t="s">
        <v>51195</v>
      </c>
      <c r="V12483" t="s">
        <v>151</v>
      </c>
      <c r="W12483" t="s">
        <v>64</v>
      </c>
      <c r="X12483" t="s">
        <v>65</v>
      </c>
      <c r="Y12483">
        <v>-100000</v>
      </c>
      <c r="Z12483">
        <v>-30000</v>
      </c>
      <c r="AD12483">
        <v>2511000</v>
      </c>
      <c r="AE12483">
        <v>1526000</v>
      </c>
      <c r="AF12483">
        <v>1918000</v>
      </c>
      <c r="AG12483">
        <v>2</v>
      </c>
      <c r="AH12483">
        <v>1</v>
      </c>
      <c r="AI12483" t="s">
        <v>66</v>
      </c>
      <c r="AJ12483">
        <v>5955000</v>
      </c>
    </row>
    <row r="12484" spans="1:36" x14ac:dyDescent="0.25">
      <c r="A12484">
        <v>930132</v>
      </c>
      <c r="B12484" t="s">
        <v>51196</v>
      </c>
      <c r="C12484" t="s">
        <v>190</v>
      </c>
      <c r="D12484" t="s">
        <v>698</v>
      </c>
      <c r="E12484" t="s">
        <v>699</v>
      </c>
      <c r="F12484" t="s">
        <v>193</v>
      </c>
      <c r="G12484" t="s">
        <v>194</v>
      </c>
      <c r="H12484" t="s">
        <v>16846</v>
      </c>
      <c r="I12484" t="s">
        <v>6520</v>
      </c>
      <c r="J12484" t="s">
        <v>51197</v>
      </c>
      <c r="K12484" t="s">
        <v>31133</v>
      </c>
      <c r="L12484" s="8">
        <v>42644</v>
      </c>
      <c r="M12484" t="s">
        <v>58</v>
      </c>
      <c r="N12484" t="s">
        <v>235</v>
      </c>
      <c r="P12484" t="s">
        <v>51198</v>
      </c>
      <c r="Q12484" s="8">
        <v>33971</v>
      </c>
      <c r="R12484" t="s">
        <v>61</v>
      </c>
      <c r="S12484" s="8">
        <v>42644</v>
      </c>
      <c r="T12484" s="8">
        <v>54455</v>
      </c>
      <c r="U12484" t="s">
        <v>51199</v>
      </c>
      <c r="V12484" t="s">
        <v>51200</v>
      </c>
      <c r="W12484" t="s">
        <v>64</v>
      </c>
      <c r="X12484" t="s">
        <v>65</v>
      </c>
      <c r="Y12484">
        <v>-450000</v>
      </c>
      <c r="Z12484">
        <v>-30000</v>
      </c>
      <c r="AB12484">
        <v>-275000</v>
      </c>
      <c r="AD12484">
        <v>2511000</v>
      </c>
      <c r="AE12484">
        <v>1526000</v>
      </c>
      <c r="AF12484">
        <v>1918000</v>
      </c>
      <c r="AG12484">
        <v>2</v>
      </c>
      <c r="AH12484">
        <v>1</v>
      </c>
      <c r="AI12484" t="s">
        <v>66</v>
      </c>
      <c r="AJ12484">
        <v>5955000</v>
      </c>
    </row>
    <row r="12485" spans="1:36" x14ac:dyDescent="0.25">
      <c r="A12485">
        <v>930133</v>
      </c>
      <c r="B12485" t="s">
        <v>51201</v>
      </c>
      <c r="C12485" t="s">
        <v>317</v>
      </c>
      <c r="D12485" t="s">
        <v>50</v>
      </c>
      <c r="E12485" t="s">
        <v>51</v>
      </c>
      <c r="F12485" t="s">
        <v>1185</v>
      </c>
      <c r="G12485" t="s">
        <v>1186</v>
      </c>
      <c r="H12485" t="s">
        <v>45570</v>
      </c>
      <c r="I12485" t="s">
        <v>45571</v>
      </c>
      <c r="J12485" t="s">
        <v>51202</v>
      </c>
      <c r="K12485" t="s">
        <v>51203</v>
      </c>
      <c r="L12485" s="8">
        <v>42644</v>
      </c>
      <c r="M12485" t="s">
        <v>58</v>
      </c>
      <c r="N12485" t="s">
        <v>235</v>
      </c>
      <c r="P12485" t="s">
        <v>51</v>
      </c>
      <c r="Q12485" s="8">
        <v>33980</v>
      </c>
      <c r="R12485" t="s">
        <v>61</v>
      </c>
      <c r="S12485" s="8">
        <v>42644</v>
      </c>
      <c r="T12485" s="8">
        <v>54455</v>
      </c>
      <c r="U12485" t="s">
        <v>51204</v>
      </c>
      <c r="V12485" t="s">
        <v>50545</v>
      </c>
      <c r="W12485" t="s">
        <v>64</v>
      </c>
      <c r="X12485" t="s">
        <v>65</v>
      </c>
      <c r="Z12485">
        <v>-30000</v>
      </c>
      <c r="AD12485">
        <v>2511000</v>
      </c>
      <c r="AE12485">
        <v>1526000</v>
      </c>
      <c r="AF12485">
        <v>1918000</v>
      </c>
      <c r="AG12485">
        <v>2</v>
      </c>
      <c r="AH12485">
        <v>1</v>
      </c>
      <c r="AI12485" t="s">
        <v>66</v>
      </c>
      <c r="AJ12485">
        <v>5955000</v>
      </c>
    </row>
    <row r="12486" spans="1:36" x14ac:dyDescent="0.25">
      <c r="A12486">
        <v>930134</v>
      </c>
      <c r="B12486" t="s">
        <v>51205</v>
      </c>
      <c r="C12486" t="s">
        <v>49</v>
      </c>
      <c r="D12486" t="s">
        <v>50</v>
      </c>
      <c r="E12486" t="s">
        <v>51</v>
      </c>
      <c r="F12486" t="s">
        <v>2910</v>
      </c>
      <c r="G12486" t="s">
        <v>2911</v>
      </c>
      <c r="H12486" t="s">
        <v>26482</v>
      </c>
      <c r="I12486" t="s">
        <v>26483</v>
      </c>
      <c r="J12486" t="s">
        <v>51206</v>
      </c>
      <c r="K12486" t="s">
        <v>51207</v>
      </c>
      <c r="L12486" s="8">
        <v>42644</v>
      </c>
      <c r="M12486" t="s">
        <v>58</v>
      </c>
      <c r="N12486" t="s">
        <v>235</v>
      </c>
      <c r="P12486" t="s">
        <v>1524</v>
      </c>
      <c r="Q12486" s="8">
        <v>34007</v>
      </c>
      <c r="R12486" t="s">
        <v>61</v>
      </c>
      <c r="S12486" s="8">
        <v>42644</v>
      </c>
      <c r="T12486" s="8">
        <v>54483</v>
      </c>
      <c r="U12486" t="s">
        <v>51208</v>
      </c>
      <c r="V12486" t="s">
        <v>51209</v>
      </c>
      <c r="W12486" t="s">
        <v>64</v>
      </c>
      <c r="X12486" t="s">
        <v>65</v>
      </c>
      <c r="Z12486">
        <v>-30000</v>
      </c>
      <c r="AD12486">
        <v>2511000</v>
      </c>
      <c r="AE12486">
        <v>1526000</v>
      </c>
      <c r="AF12486">
        <v>1918000</v>
      </c>
      <c r="AG12486">
        <v>2</v>
      </c>
      <c r="AH12486">
        <v>1</v>
      </c>
      <c r="AI12486" t="s">
        <v>66</v>
      </c>
      <c r="AJ12486">
        <v>5955000</v>
      </c>
    </row>
    <row r="12487" spans="1:36" x14ac:dyDescent="0.25">
      <c r="A12487">
        <v>930135</v>
      </c>
      <c r="B12487" t="s">
        <v>51210</v>
      </c>
      <c r="C12487" t="s">
        <v>317</v>
      </c>
      <c r="D12487" t="s">
        <v>50</v>
      </c>
      <c r="E12487" t="s">
        <v>51</v>
      </c>
      <c r="F12487" t="s">
        <v>371</v>
      </c>
      <c r="G12487" t="s">
        <v>372</v>
      </c>
      <c r="H12487" t="s">
        <v>38462</v>
      </c>
      <c r="I12487" t="s">
        <v>38463</v>
      </c>
      <c r="J12487" t="s">
        <v>51211</v>
      </c>
      <c r="K12487" t="s">
        <v>51212</v>
      </c>
      <c r="L12487" s="8">
        <v>42644</v>
      </c>
      <c r="M12487" t="s">
        <v>58</v>
      </c>
      <c r="N12487" t="s">
        <v>235</v>
      </c>
      <c r="P12487" t="s">
        <v>121</v>
      </c>
      <c r="Q12487" s="8">
        <v>34019</v>
      </c>
      <c r="R12487" t="s">
        <v>61</v>
      </c>
      <c r="S12487" s="8">
        <v>42644</v>
      </c>
      <c r="T12487" s="8">
        <v>54483</v>
      </c>
      <c r="U12487" t="s">
        <v>51213</v>
      </c>
      <c r="V12487" t="s">
        <v>51214</v>
      </c>
      <c r="W12487" t="s">
        <v>64</v>
      </c>
      <c r="X12487" t="s">
        <v>65</v>
      </c>
      <c r="Y12487">
        <v>-75000</v>
      </c>
      <c r="Z12487">
        <v>-30000</v>
      </c>
      <c r="AD12487">
        <v>2511000</v>
      </c>
      <c r="AE12487">
        <v>1526000</v>
      </c>
      <c r="AF12487">
        <v>1918000</v>
      </c>
      <c r="AG12487">
        <v>2</v>
      </c>
      <c r="AH12487">
        <v>1</v>
      </c>
      <c r="AI12487" t="s">
        <v>66</v>
      </c>
      <c r="AJ12487">
        <v>5955000</v>
      </c>
    </row>
    <row r="12488" spans="1:36" x14ac:dyDescent="0.25">
      <c r="A12488">
        <v>930136</v>
      </c>
      <c r="B12488" t="s">
        <v>51215</v>
      </c>
      <c r="C12488" t="s">
        <v>68</v>
      </c>
      <c r="D12488" t="s">
        <v>1048</v>
      </c>
      <c r="E12488" t="s">
        <v>1049</v>
      </c>
      <c r="F12488" t="s">
        <v>71</v>
      </c>
      <c r="G12488" t="s">
        <v>72</v>
      </c>
      <c r="H12488" t="s">
        <v>21811</v>
      </c>
      <c r="I12488" t="s">
        <v>701</v>
      </c>
      <c r="J12488" t="s">
        <v>51216</v>
      </c>
      <c r="K12488" t="s">
        <v>1252</v>
      </c>
      <c r="L12488" s="8">
        <v>42644</v>
      </c>
      <c r="M12488" t="s">
        <v>58</v>
      </c>
      <c r="N12488" t="s">
        <v>235</v>
      </c>
      <c r="P12488" t="s">
        <v>1056</v>
      </c>
      <c r="Q12488" s="8">
        <v>34029</v>
      </c>
      <c r="R12488" t="s">
        <v>161</v>
      </c>
      <c r="S12488" s="8">
        <v>42644</v>
      </c>
      <c r="T12488" s="8">
        <v>54514</v>
      </c>
      <c r="U12488" t="s">
        <v>51217</v>
      </c>
      <c r="V12488" t="s">
        <v>51218</v>
      </c>
      <c r="W12488" t="s">
        <v>64</v>
      </c>
      <c r="X12488" t="s">
        <v>65</v>
      </c>
      <c r="Z12488">
        <v>-30000</v>
      </c>
      <c r="AD12488">
        <v>2511000</v>
      </c>
      <c r="AE12488">
        <v>1526000</v>
      </c>
      <c r="AF12488">
        <v>1918000</v>
      </c>
      <c r="AG12488">
        <v>2</v>
      </c>
      <c r="AH12488">
        <v>1</v>
      </c>
      <c r="AI12488" t="s">
        <v>66</v>
      </c>
      <c r="AJ12488">
        <v>5955000</v>
      </c>
    </row>
    <row r="12489" spans="1:36" x14ac:dyDescent="0.25">
      <c r="A12489">
        <v>930137</v>
      </c>
      <c r="B12489" t="s">
        <v>51219</v>
      </c>
      <c r="C12489" t="s">
        <v>132</v>
      </c>
      <c r="D12489" t="s">
        <v>133</v>
      </c>
      <c r="E12489" t="s">
        <v>134</v>
      </c>
      <c r="F12489" t="s">
        <v>135</v>
      </c>
      <c r="G12489" t="s">
        <v>136</v>
      </c>
      <c r="H12489" t="s">
        <v>12971</v>
      </c>
      <c r="I12489" t="s">
        <v>1589</v>
      </c>
      <c r="J12489" t="s">
        <v>51220</v>
      </c>
      <c r="K12489" t="s">
        <v>2404</v>
      </c>
      <c r="L12489" s="8">
        <v>42644</v>
      </c>
      <c r="M12489" t="s">
        <v>58</v>
      </c>
      <c r="N12489" t="s">
        <v>235</v>
      </c>
      <c r="P12489" t="s">
        <v>2893</v>
      </c>
      <c r="Q12489" s="8">
        <v>34029</v>
      </c>
      <c r="R12489" t="s">
        <v>61</v>
      </c>
      <c r="S12489" s="8">
        <v>42644</v>
      </c>
      <c r="T12489" s="8">
        <v>54514</v>
      </c>
      <c r="U12489" t="s">
        <v>51221</v>
      </c>
      <c r="V12489" t="s">
        <v>51222</v>
      </c>
      <c r="W12489" t="s">
        <v>64</v>
      </c>
      <c r="X12489" t="s">
        <v>65</v>
      </c>
      <c r="Y12489">
        <v>-120000</v>
      </c>
      <c r="Z12489">
        <v>-30000</v>
      </c>
      <c r="AD12489">
        <v>2511000</v>
      </c>
      <c r="AE12489">
        <v>1526000</v>
      </c>
      <c r="AF12489">
        <v>1918000</v>
      </c>
      <c r="AG12489">
        <v>2</v>
      </c>
      <c r="AH12489">
        <v>1</v>
      </c>
      <c r="AI12489" t="s">
        <v>66</v>
      </c>
      <c r="AJ12489">
        <v>5955000</v>
      </c>
    </row>
    <row r="12490" spans="1:36" x14ac:dyDescent="0.25">
      <c r="A12490">
        <v>930138</v>
      </c>
      <c r="B12490" t="s">
        <v>51223</v>
      </c>
      <c r="C12490" t="s">
        <v>68</v>
      </c>
      <c r="D12490" t="s">
        <v>145</v>
      </c>
      <c r="E12490" t="s">
        <v>146</v>
      </c>
      <c r="F12490" t="s">
        <v>71</v>
      </c>
      <c r="G12490" t="s">
        <v>72</v>
      </c>
      <c r="H12490" t="s">
        <v>18385</v>
      </c>
      <c r="I12490" t="s">
        <v>4479</v>
      </c>
      <c r="J12490" t="s">
        <v>51224</v>
      </c>
      <c r="K12490" t="s">
        <v>17959</v>
      </c>
      <c r="L12490" s="8">
        <v>42644</v>
      </c>
      <c r="M12490" t="s">
        <v>58</v>
      </c>
      <c r="N12490" t="s">
        <v>235</v>
      </c>
      <c r="P12490" t="s">
        <v>7528</v>
      </c>
      <c r="Q12490" s="8">
        <v>34034</v>
      </c>
      <c r="R12490" t="s">
        <v>61</v>
      </c>
      <c r="S12490" s="8">
        <v>42644</v>
      </c>
      <c r="T12490" s="8">
        <v>54514</v>
      </c>
      <c r="U12490" t="s">
        <v>51225</v>
      </c>
      <c r="V12490" t="s">
        <v>51226</v>
      </c>
      <c r="W12490" t="s">
        <v>64</v>
      </c>
      <c r="X12490" t="s">
        <v>65</v>
      </c>
      <c r="Z12490">
        <v>-30000</v>
      </c>
      <c r="AD12490">
        <v>2511000</v>
      </c>
      <c r="AE12490">
        <v>1526000</v>
      </c>
      <c r="AF12490">
        <v>1918000</v>
      </c>
      <c r="AG12490">
        <v>2</v>
      </c>
      <c r="AH12490">
        <v>1</v>
      </c>
      <c r="AI12490" t="s">
        <v>66</v>
      </c>
      <c r="AJ12490">
        <v>5955000</v>
      </c>
    </row>
    <row r="12491" spans="1:36" x14ac:dyDescent="0.25">
      <c r="A12491">
        <v>930139</v>
      </c>
      <c r="B12491" t="s">
        <v>51227</v>
      </c>
      <c r="C12491" t="s">
        <v>49</v>
      </c>
      <c r="D12491" t="s">
        <v>50</v>
      </c>
      <c r="E12491" t="s">
        <v>51</v>
      </c>
      <c r="F12491" t="s">
        <v>2910</v>
      </c>
      <c r="G12491" t="s">
        <v>2911</v>
      </c>
      <c r="H12491" t="s">
        <v>2912</v>
      </c>
      <c r="I12491" t="s">
        <v>2913</v>
      </c>
      <c r="J12491" t="s">
        <v>51228</v>
      </c>
      <c r="K12491" t="s">
        <v>51229</v>
      </c>
      <c r="L12491" s="8">
        <v>42644</v>
      </c>
      <c r="M12491" t="s">
        <v>58</v>
      </c>
      <c r="N12491" t="s">
        <v>235</v>
      </c>
      <c r="P12491" t="s">
        <v>4851</v>
      </c>
      <c r="Q12491" s="8">
        <v>34043</v>
      </c>
      <c r="R12491" t="s">
        <v>161</v>
      </c>
      <c r="S12491" s="8">
        <v>42644</v>
      </c>
      <c r="T12491" s="8">
        <v>54514</v>
      </c>
      <c r="U12491" t="s">
        <v>51230</v>
      </c>
      <c r="V12491" t="s">
        <v>50507</v>
      </c>
      <c r="W12491" t="s">
        <v>64</v>
      </c>
      <c r="X12491" t="s">
        <v>65</v>
      </c>
      <c r="Z12491">
        <v>-30000</v>
      </c>
      <c r="AD12491">
        <v>2511000</v>
      </c>
      <c r="AE12491">
        <v>1526000</v>
      </c>
      <c r="AF12491">
        <v>1918000</v>
      </c>
      <c r="AG12491">
        <v>2</v>
      </c>
      <c r="AH12491">
        <v>1</v>
      </c>
      <c r="AI12491" t="s">
        <v>66</v>
      </c>
      <c r="AJ12491">
        <v>5955000</v>
      </c>
    </row>
    <row r="12492" spans="1:36" x14ac:dyDescent="0.25">
      <c r="A12492">
        <v>930140</v>
      </c>
      <c r="B12492" t="s">
        <v>51231</v>
      </c>
      <c r="C12492" t="s">
        <v>49</v>
      </c>
      <c r="D12492" t="s">
        <v>340</v>
      </c>
      <c r="E12492" t="s">
        <v>341</v>
      </c>
      <c r="F12492" t="s">
        <v>3630</v>
      </c>
      <c r="G12492" t="s">
        <v>3631</v>
      </c>
      <c r="H12492" t="s">
        <v>42877</v>
      </c>
      <c r="I12492" t="s">
        <v>42878</v>
      </c>
      <c r="J12492" t="s">
        <v>51232</v>
      </c>
      <c r="K12492" t="s">
        <v>51233</v>
      </c>
      <c r="L12492" s="8">
        <v>42644</v>
      </c>
      <c r="M12492" t="s">
        <v>58</v>
      </c>
      <c r="N12492" t="s">
        <v>235</v>
      </c>
      <c r="P12492" t="s">
        <v>51</v>
      </c>
      <c r="Q12492" s="8">
        <v>34056</v>
      </c>
      <c r="R12492" t="s">
        <v>61</v>
      </c>
      <c r="S12492" s="8">
        <v>42644</v>
      </c>
      <c r="T12492" s="8">
        <v>54514</v>
      </c>
      <c r="U12492" t="s">
        <v>51234</v>
      </c>
      <c r="V12492" t="s">
        <v>50507</v>
      </c>
      <c r="W12492" t="s">
        <v>64</v>
      </c>
      <c r="X12492" t="s">
        <v>65</v>
      </c>
      <c r="Z12492">
        <v>-30000</v>
      </c>
      <c r="AD12492">
        <v>2511000</v>
      </c>
      <c r="AE12492">
        <v>1526000</v>
      </c>
      <c r="AF12492">
        <v>1918000</v>
      </c>
      <c r="AG12492">
        <v>2</v>
      </c>
      <c r="AH12492">
        <v>1</v>
      </c>
      <c r="AI12492" t="s">
        <v>66</v>
      </c>
      <c r="AJ12492">
        <v>5955000</v>
      </c>
    </row>
    <row r="12493" spans="1:36" x14ac:dyDescent="0.25">
      <c r="A12493">
        <v>930141</v>
      </c>
      <c r="B12493" t="s">
        <v>51235</v>
      </c>
      <c r="C12493" t="s">
        <v>49</v>
      </c>
      <c r="D12493" t="s">
        <v>340</v>
      </c>
      <c r="E12493" t="s">
        <v>341</v>
      </c>
      <c r="F12493" t="s">
        <v>2223</v>
      </c>
      <c r="G12493" t="s">
        <v>2224</v>
      </c>
      <c r="H12493" t="s">
        <v>41230</v>
      </c>
      <c r="I12493" t="s">
        <v>41231</v>
      </c>
      <c r="J12493" t="s">
        <v>51236</v>
      </c>
      <c r="K12493" t="s">
        <v>51237</v>
      </c>
      <c r="L12493" s="8">
        <v>42644</v>
      </c>
      <c r="M12493" t="s">
        <v>58</v>
      </c>
      <c r="N12493" t="s">
        <v>235</v>
      </c>
      <c r="P12493" t="s">
        <v>7236</v>
      </c>
      <c r="Q12493" s="8">
        <v>34062</v>
      </c>
      <c r="R12493" t="s">
        <v>61</v>
      </c>
      <c r="S12493" s="8">
        <v>42644</v>
      </c>
      <c r="T12493" s="8">
        <v>54544</v>
      </c>
      <c r="U12493" t="s">
        <v>51238</v>
      </c>
      <c r="V12493" t="s">
        <v>51239</v>
      </c>
      <c r="W12493" t="s">
        <v>64</v>
      </c>
      <c r="X12493" t="s">
        <v>65</v>
      </c>
      <c r="Z12493">
        <v>-30000</v>
      </c>
      <c r="AD12493">
        <v>2511000</v>
      </c>
      <c r="AE12493">
        <v>1526000</v>
      </c>
      <c r="AF12493">
        <v>1918000</v>
      </c>
      <c r="AG12493">
        <v>2</v>
      </c>
      <c r="AH12493">
        <v>1</v>
      </c>
      <c r="AI12493" t="s">
        <v>66</v>
      </c>
      <c r="AJ12493">
        <v>5955000</v>
      </c>
    </row>
    <row r="12494" spans="1:36" x14ac:dyDescent="0.25">
      <c r="A12494">
        <v>930142</v>
      </c>
      <c r="B12494" t="s">
        <v>51240</v>
      </c>
      <c r="C12494" t="s">
        <v>49</v>
      </c>
      <c r="D12494" t="s">
        <v>50</v>
      </c>
      <c r="E12494" t="s">
        <v>51</v>
      </c>
      <c r="F12494" t="s">
        <v>2910</v>
      </c>
      <c r="G12494" t="s">
        <v>2911</v>
      </c>
      <c r="H12494" t="s">
        <v>3504</v>
      </c>
      <c r="I12494" t="s">
        <v>3505</v>
      </c>
      <c r="J12494" t="s">
        <v>51241</v>
      </c>
      <c r="K12494" t="s">
        <v>51242</v>
      </c>
      <c r="L12494" s="8">
        <v>42644</v>
      </c>
      <c r="M12494" t="s">
        <v>58</v>
      </c>
      <c r="N12494" t="s">
        <v>235</v>
      </c>
      <c r="P12494" t="s">
        <v>155</v>
      </c>
      <c r="Q12494" s="8">
        <v>34064</v>
      </c>
      <c r="R12494" t="s">
        <v>161</v>
      </c>
      <c r="S12494" s="8">
        <v>42644</v>
      </c>
      <c r="T12494" s="8">
        <v>54544</v>
      </c>
      <c r="U12494" t="s">
        <v>51243</v>
      </c>
      <c r="V12494" t="s">
        <v>50472</v>
      </c>
      <c r="W12494" t="s">
        <v>64</v>
      </c>
      <c r="X12494" t="s">
        <v>65</v>
      </c>
      <c r="Z12494">
        <v>-30000</v>
      </c>
      <c r="AD12494">
        <v>2511000</v>
      </c>
      <c r="AE12494">
        <v>1526000</v>
      </c>
      <c r="AF12494">
        <v>1918000</v>
      </c>
      <c r="AG12494">
        <v>2</v>
      </c>
      <c r="AH12494">
        <v>1</v>
      </c>
      <c r="AI12494" t="s">
        <v>66</v>
      </c>
      <c r="AJ12494">
        <v>5955000</v>
      </c>
    </row>
    <row r="12495" spans="1:36" x14ac:dyDescent="0.25">
      <c r="A12495">
        <v>930143</v>
      </c>
      <c r="B12495" t="s">
        <v>51244</v>
      </c>
      <c r="C12495" t="s">
        <v>49</v>
      </c>
      <c r="D12495" t="s">
        <v>340</v>
      </c>
      <c r="E12495" t="s">
        <v>341</v>
      </c>
      <c r="F12495" t="s">
        <v>3123</v>
      </c>
      <c r="G12495" t="s">
        <v>3124</v>
      </c>
      <c r="H12495" t="s">
        <v>5154</v>
      </c>
      <c r="I12495" t="s">
        <v>5155</v>
      </c>
      <c r="J12495" t="s">
        <v>51245</v>
      </c>
      <c r="K12495" t="s">
        <v>49531</v>
      </c>
      <c r="L12495" s="8">
        <v>42644</v>
      </c>
      <c r="M12495" t="s">
        <v>58</v>
      </c>
      <c r="N12495" t="s">
        <v>235</v>
      </c>
      <c r="P12495" t="s">
        <v>204</v>
      </c>
      <c r="Q12495" s="8">
        <v>34067</v>
      </c>
      <c r="R12495" t="s">
        <v>161</v>
      </c>
      <c r="S12495" s="8">
        <v>42644</v>
      </c>
      <c r="T12495" s="8">
        <v>54544</v>
      </c>
      <c r="U12495" t="s">
        <v>51246</v>
      </c>
      <c r="V12495" t="s">
        <v>51247</v>
      </c>
      <c r="W12495" t="s">
        <v>64</v>
      </c>
      <c r="X12495" t="s">
        <v>65</v>
      </c>
      <c r="Z12495">
        <v>-30000</v>
      </c>
      <c r="AB12495">
        <v>-225000</v>
      </c>
      <c r="AD12495">
        <v>2511000</v>
      </c>
      <c r="AE12495">
        <v>1526000</v>
      </c>
      <c r="AF12495">
        <v>1918000</v>
      </c>
      <c r="AG12495">
        <v>2</v>
      </c>
      <c r="AH12495">
        <v>1</v>
      </c>
      <c r="AI12495" t="s">
        <v>66</v>
      </c>
      <c r="AJ12495">
        <v>5955000</v>
      </c>
    </row>
    <row r="12496" spans="1:36" x14ac:dyDescent="0.25">
      <c r="A12496">
        <v>930144</v>
      </c>
      <c r="B12496" t="s">
        <v>51248</v>
      </c>
      <c r="C12496" t="s">
        <v>535</v>
      </c>
      <c r="D12496" t="s">
        <v>50</v>
      </c>
      <c r="E12496" t="s">
        <v>51</v>
      </c>
      <c r="F12496" t="s">
        <v>13455</v>
      </c>
      <c r="G12496" t="s">
        <v>13456</v>
      </c>
      <c r="H12496" t="s">
        <v>32234</v>
      </c>
      <c r="I12496" t="s">
        <v>32235</v>
      </c>
      <c r="J12496" t="s">
        <v>51249</v>
      </c>
      <c r="K12496" t="s">
        <v>51250</v>
      </c>
      <c r="L12496" s="8">
        <v>42644</v>
      </c>
      <c r="M12496" t="s">
        <v>58</v>
      </c>
      <c r="N12496" t="s">
        <v>235</v>
      </c>
      <c r="P12496" t="s">
        <v>1937</v>
      </c>
      <c r="Q12496" s="8">
        <v>34072</v>
      </c>
      <c r="R12496" t="s">
        <v>161</v>
      </c>
      <c r="S12496" s="8">
        <v>42644</v>
      </c>
      <c r="T12496" s="8">
        <v>54544</v>
      </c>
      <c r="U12496" t="s">
        <v>51251</v>
      </c>
      <c r="V12496" t="s">
        <v>49739</v>
      </c>
      <c r="W12496" t="s">
        <v>64</v>
      </c>
      <c r="X12496" t="s">
        <v>65</v>
      </c>
      <c r="Z12496">
        <v>-30000</v>
      </c>
      <c r="AD12496">
        <v>2511000</v>
      </c>
      <c r="AE12496">
        <v>1526000</v>
      </c>
      <c r="AF12496">
        <v>1918000</v>
      </c>
      <c r="AG12496">
        <v>2</v>
      </c>
      <c r="AH12496">
        <v>1</v>
      </c>
      <c r="AI12496" t="s">
        <v>66</v>
      </c>
      <c r="AJ12496">
        <v>5955000</v>
      </c>
    </row>
    <row r="12497" spans="1:36" x14ac:dyDescent="0.25">
      <c r="A12497">
        <v>930145</v>
      </c>
      <c r="B12497" t="s">
        <v>51252</v>
      </c>
      <c r="C12497" t="s">
        <v>317</v>
      </c>
      <c r="D12497" t="s">
        <v>50</v>
      </c>
      <c r="E12497" t="s">
        <v>51</v>
      </c>
      <c r="F12497" t="s">
        <v>371</v>
      </c>
      <c r="G12497" t="s">
        <v>372</v>
      </c>
      <c r="H12497" t="s">
        <v>44572</v>
      </c>
      <c r="I12497" t="s">
        <v>44573</v>
      </c>
      <c r="J12497" t="s">
        <v>51253</v>
      </c>
      <c r="K12497" t="s">
        <v>51254</v>
      </c>
      <c r="L12497" s="8">
        <v>42644</v>
      </c>
      <c r="M12497" t="s">
        <v>58</v>
      </c>
      <c r="N12497" t="s">
        <v>235</v>
      </c>
      <c r="P12497" t="s">
        <v>4890</v>
      </c>
      <c r="Q12497" s="8">
        <v>34073</v>
      </c>
      <c r="R12497" t="s">
        <v>161</v>
      </c>
      <c r="S12497" s="8">
        <v>42644</v>
      </c>
      <c r="T12497" s="8">
        <v>54544</v>
      </c>
      <c r="U12497" t="s">
        <v>51255</v>
      </c>
      <c r="V12497" t="s">
        <v>50472</v>
      </c>
      <c r="W12497" t="s">
        <v>64</v>
      </c>
      <c r="X12497" t="s">
        <v>65</v>
      </c>
      <c r="Z12497">
        <v>-30000</v>
      </c>
      <c r="AD12497">
        <v>2511000</v>
      </c>
      <c r="AE12497">
        <v>1526000</v>
      </c>
      <c r="AF12497">
        <v>1918000</v>
      </c>
      <c r="AG12497">
        <v>2</v>
      </c>
      <c r="AH12497">
        <v>1</v>
      </c>
      <c r="AI12497" t="s">
        <v>66</v>
      </c>
      <c r="AJ12497">
        <v>5955000</v>
      </c>
    </row>
    <row r="12498" spans="1:36" x14ac:dyDescent="0.25">
      <c r="A12498">
        <v>930146</v>
      </c>
      <c r="B12498" t="s">
        <v>51256</v>
      </c>
      <c r="C12498" t="s">
        <v>535</v>
      </c>
      <c r="D12498" t="s">
        <v>50</v>
      </c>
      <c r="E12498" t="s">
        <v>51</v>
      </c>
      <c r="F12498" t="s">
        <v>13455</v>
      </c>
      <c r="G12498" t="s">
        <v>13456</v>
      </c>
      <c r="H12498" t="s">
        <v>42790</v>
      </c>
      <c r="I12498" t="s">
        <v>42791</v>
      </c>
      <c r="J12498" t="s">
        <v>51257</v>
      </c>
      <c r="K12498" t="s">
        <v>51258</v>
      </c>
      <c r="L12498" s="8">
        <v>42644</v>
      </c>
      <c r="M12498" t="s">
        <v>58</v>
      </c>
      <c r="N12498" t="s">
        <v>235</v>
      </c>
      <c r="P12498" t="s">
        <v>213</v>
      </c>
      <c r="Q12498" s="8">
        <v>34083</v>
      </c>
      <c r="R12498" t="s">
        <v>161</v>
      </c>
      <c r="S12498" s="8">
        <v>42644</v>
      </c>
      <c r="T12498" s="8">
        <v>54544</v>
      </c>
      <c r="U12498" t="s">
        <v>51259</v>
      </c>
      <c r="V12498" t="s">
        <v>50507</v>
      </c>
      <c r="W12498" t="s">
        <v>64</v>
      </c>
      <c r="X12498" t="s">
        <v>65</v>
      </c>
      <c r="Z12498">
        <v>-30000</v>
      </c>
      <c r="AD12498">
        <v>2511000</v>
      </c>
      <c r="AE12498">
        <v>1526000</v>
      </c>
      <c r="AF12498">
        <v>1918000</v>
      </c>
      <c r="AG12498">
        <v>2</v>
      </c>
      <c r="AH12498">
        <v>1</v>
      </c>
      <c r="AI12498" t="s">
        <v>66</v>
      </c>
      <c r="AJ12498">
        <v>5955000</v>
      </c>
    </row>
    <row r="12499" spans="1:36" x14ac:dyDescent="0.25">
      <c r="A12499">
        <v>930147</v>
      </c>
      <c r="B12499" t="s">
        <v>51260</v>
      </c>
      <c r="C12499" t="s">
        <v>317</v>
      </c>
      <c r="D12499" t="s">
        <v>340</v>
      </c>
      <c r="E12499" t="s">
        <v>341</v>
      </c>
      <c r="F12499" t="s">
        <v>1269</v>
      </c>
      <c r="G12499" t="s">
        <v>1270</v>
      </c>
      <c r="H12499" t="s">
        <v>9916</v>
      </c>
      <c r="I12499" t="s">
        <v>9917</v>
      </c>
      <c r="J12499" t="s">
        <v>51261</v>
      </c>
      <c r="K12499" t="s">
        <v>51262</v>
      </c>
      <c r="L12499" s="8">
        <v>42644</v>
      </c>
      <c r="M12499" t="s">
        <v>58</v>
      </c>
      <c r="N12499" t="s">
        <v>235</v>
      </c>
      <c r="P12499" t="s">
        <v>1248</v>
      </c>
      <c r="Q12499" s="8">
        <v>34083</v>
      </c>
      <c r="R12499" t="s">
        <v>161</v>
      </c>
      <c r="S12499" s="8">
        <v>42644</v>
      </c>
      <c r="T12499" s="8">
        <v>54544</v>
      </c>
      <c r="U12499" t="s">
        <v>51263</v>
      </c>
      <c r="V12499" t="s">
        <v>50570</v>
      </c>
      <c r="W12499" t="s">
        <v>64</v>
      </c>
      <c r="X12499" t="s">
        <v>65</v>
      </c>
      <c r="Y12499">
        <v>-100000</v>
      </c>
      <c r="Z12499">
        <v>-30000</v>
      </c>
      <c r="AD12499">
        <v>2511000</v>
      </c>
      <c r="AE12499">
        <v>1526000</v>
      </c>
      <c r="AF12499">
        <v>1918000</v>
      </c>
      <c r="AG12499">
        <v>2</v>
      </c>
      <c r="AH12499">
        <v>1</v>
      </c>
      <c r="AI12499" t="s">
        <v>66</v>
      </c>
      <c r="AJ12499">
        <v>5955000</v>
      </c>
    </row>
    <row r="12500" spans="1:36" x14ac:dyDescent="0.25">
      <c r="A12500">
        <v>930148</v>
      </c>
      <c r="B12500" t="s">
        <v>51264</v>
      </c>
      <c r="C12500" t="s">
        <v>49</v>
      </c>
      <c r="D12500" t="s">
        <v>340</v>
      </c>
      <c r="E12500" t="s">
        <v>341</v>
      </c>
      <c r="F12500" t="s">
        <v>3123</v>
      </c>
      <c r="G12500" t="s">
        <v>3124</v>
      </c>
      <c r="H12500" t="s">
        <v>5154</v>
      </c>
      <c r="I12500" t="s">
        <v>5155</v>
      </c>
      <c r="J12500" t="s">
        <v>51265</v>
      </c>
      <c r="K12500" t="s">
        <v>49531</v>
      </c>
      <c r="L12500" s="8">
        <v>42644</v>
      </c>
      <c r="M12500" t="s">
        <v>58</v>
      </c>
      <c r="N12500" t="s">
        <v>235</v>
      </c>
      <c r="P12500" t="s">
        <v>204</v>
      </c>
      <c r="Q12500" s="8">
        <v>34099</v>
      </c>
      <c r="R12500" t="s">
        <v>61</v>
      </c>
      <c r="S12500" s="8">
        <v>42644</v>
      </c>
      <c r="T12500" s="8">
        <v>54575</v>
      </c>
      <c r="U12500" t="s">
        <v>51266</v>
      </c>
      <c r="V12500" t="s">
        <v>50502</v>
      </c>
      <c r="W12500" t="s">
        <v>64</v>
      </c>
      <c r="X12500" t="s">
        <v>65</v>
      </c>
      <c r="Z12500">
        <v>-30000</v>
      </c>
      <c r="AD12500">
        <v>2511000</v>
      </c>
      <c r="AE12500">
        <v>1526000</v>
      </c>
      <c r="AF12500">
        <v>1918000</v>
      </c>
      <c r="AG12500">
        <v>2</v>
      </c>
      <c r="AH12500">
        <v>1</v>
      </c>
      <c r="AI12500" t="s">
        <v>66</v>
      </c>
      <c r="AJ12500">
        <v>5955000</v>
      </c>
    </row>
    <row r="12501" spans="1:36" x14ac:dyDescent="0.25">
      <c r="A12501">
        <v>930149</v>
      </c>
      <c r="B12501" t="s">
        <v>51267</v>
      </c>
      <c r="C12501" t="s">
        <v>752</v>
      </c>
      <c r="D12501" t="s">
        <v>753</v>
      </c>
      <c r="E12501" t="s">
        <v>754</v>
      </c>
      <c r="F12501" t="s">
        <v>755</v>
      </c>
      <c r="G12501" t="s">
        <v>756</v>
      </c>
      <c r="H12501" t="s">
        <v>14574</v>
      </c>
      <c r="I12501" t="s">
        <v>621</v>
      </c>
      <c r="J12501" t="s">
        <v>51268</v>
      </c>
      <c r="K12501" t="s">
        <v>51269</v>
      </c>
      <c r="L12501" s="8">
        <v>42644</v>
      </c>
      <c r="M12501" t="s">
        <v>58</v>
      </c>
      <c r="N12501" t="s">
        <v>235</v>
      </c>
      <c r="P12501" t="s">
        <v>204</v>
      </c>
      <c r="Q12501" s="8">
        <v>34102</v>
      </c>
      <c r="R12501" t="s">
        <v>61</v>
      </c>
      <c r="S12501" s="8">
        <v>42644</v>
      </c>
      <c r="T12501" s="8">
        <v>54575</v>
      </c>
      <c r="U12501" t="s">
        <v>51270</v>
      </c>
      <c r="V12501" t="s">
        <v>50502</v>
      </c>
      <c r="W12501" t="s">
        <v>64</v>
      </c>
      <c r="X12501" t="s">
        <v>65</v>
      </c>
      <c r="Z12501">
        <v>-30000</v>
      </c>
      <c r="AD12501">
        <v>2511000</v>
      </c>
      <c r="AE12501">
        <v>1526000</v>
      </c>
      <c r="AF12501">
        <v>1918000</v>
      </c>
      <c r="AG12501">
        <v>2</v>
      </c>
      <c r="AH12501">
        <v>1</v>
      </c>
      <c r="AI12501" t="s">
        <v>66</v>
      </c>
      <c r="AJ12501">
        <v>5955000</v>
      </c>
    </row>
    <row r="12502" spans="1:36" x14ac:dyDescent="0.25">
      <c r="A12502">
        <v>930150</v>
      </c>
      <c r="B12502" t="s">
        <v>51271</v>
      </c>
      <c r="C12502" t="s">
        <v>165</v>
      </c>
      <c r="D12502" t="s">
        <v>203</v>
      </c>
      <c r="E12502" t="s">
        <v>204</v>
      </c>
      <c r="F12502" t="s">
        <v>168</v>
      </c>
      <c r="G12502" t="s">
        <v>169</v>
      </c>
      <c r="H12502" t="s">
        <v>19118</v>
      </c>
      <c r="I12502" t="s">
        <v>19119</v>
      </c>
      <c r="J12502" t="s">
        <v>51272</v>
      </c>
      <c r="K12502" t="s">
        <v>51273</v>
      </c>
      <c r="L12502" s="8">
        <v>42644</v>
      </c>
      <c r="M12502" t="s">
        <v>58</v>
      </c>
      <c r="N12502" t="s">
        <v>235</v>
      </c>
      <c r="P12502" t="s">
        <v>47793</v>
      </c>
      <c r="Q12502" s="8">
        <v>34112</v>
      </c>
      <c r="R12502" t="s">
        <v>161</v>
      </c>
      <c r="S12502" s="8">
        <v>42644</v>
      </c>
      <c r="T12502" s="8">
        <v>54575</v>
      </c>
      <c r="U12502" t="s">
        <v>51274</v>
      </c>
      <c r="V12502" t="s">
        <v>51275</v>
      </c>
      <c r="W12502" t="s">
        <v>64</v>
      </c>
      <c r="X12502" t="s">
        <v>65</v>
      </c>
      <c r="Z12502">
        <v>-30000</v>
      </c>
      <c r="AD12502">
        <v>2511000</v>
      </c>
      <c r="AE12502">
        <v>1526000</v>
      </c>
      <c r="AF12502">
        <v>1918000</v>
      </c>
      <c r="AG12502">
        <v>2</v>
      </c>
      <c r="AH12502">
        <v>1</v>
      </c>
      <c r="AI12502" t="s">
        <v>66</v>
      </c>
      <c r="AJ12502">
        <v>5955000</v>
      </c>
    </row>
    <row r="12503" spans="1:36" x14ac:dyDescent="0.25">
      <c r="A12503">
        <v>930151</v>
      </c>
      <c r="B12503" t="s">
        <v>51276</v>
      </c>
      <c r="C12503" t="s">
        <v>165</v>
      </c>
      <c r="D12503" t="s">
        <v>203</v>
      </c>
      <c r="E12503" t="s">
        <v>204</v>
      </c>
      <c r="F12503" t="s">
        <v>168</v>
      </c>
      <c r="G12503" t="s">
        <v>169</v>
      </c>
      <c r="H12503" t="s">
        <v>12349</v>
      </c>
      <c r="I12503" t="s">
        <v>2173</v>
      </c>
      <c r="J12503" t="s">
        <v>51277</v>
      </c>
      <c r="K12503" t="s">
        <v>51278</v>
      </c>
      <c r="L12503" s="8">
        <v>42644</v>
      </c>
      <c r="M12503" t="s">
        <v>58</v>
      </c>
      <c r="N12503" t="s">
        <v>235</v>
      </c>
      <c r="P12503" t="s">
        <v>51279</v>
      </c>
      <c r="Q12503" s="8">
        <v>34113</v>
      </c>
      <c r="R12503" t="s">
        <v>161</v>
      </c>
      <c r="S12503" s="8">
        <v>42644</v>
      </c>
      <c r="T12503" s="8">
        <v>54575</v>
      </c>
      <c r="U12503" t="s">
        <v>51280</v>
      </c>
      <c r="V12503" t="s">
        <v>49064</v>
      </c>
      <c r="W12503" t="s">
        <v>64</v>
      </c>
      <c r="X12503" t="s">
        <v>65</v>
      </c>
      <c r="Z12503">
        <v>-30000</v>
      </c>
      <c r="AD12503">
        <v>2511000</v>
      </c>
      <c r="AE12503">
        <v>1526000</v>
      </c>
      <c r="AF12503">
        <v>1918000</v>
      </c>
      <c r="AG12503">
        <v>2</v>
      </c>
      <c r="AH12503">
        <v>1</v>
      </c>
      <c r="AI12503" t="s">
        <v>66</v>
      </c>
      <c r="AJ12503">
        <v>5955000</v>
      </c>
    </row>
    <row r="12504" spans="1:36" x14ac:dyDescent="0.25">
      <c r="A12504">
        <v>930152</v>
      </c>
      <c r="B12504" t="s">
        <v>51281</v>
      </c>
      <c r="C12504" t="s">
        <v>119</v>
      </c>
      <c r="D12504" t="s">
        <v>477</v>
      </c>
      <c r="E12504" t="s">
        <v>478</v>
      </c>
      <c r="F12504" t="s">
        <v>122</v>
      </c>
      <c r="G12504" t="s">
        <v>123</v>
      </c>
      <c r="H12504" t="s">
        <v>32870</v>
      </c>
      <c r="I12504" t="s">
        <v>2054</v>
      </c>
      <c r="J12504" t="s">
        <v>51282</v>
      </c>
      <c r="K12504" t="s">
        <v>23219</v>
      </c>
      <c r="L12504" s="8">
        <v>42644</v>
      </c>
      <c r="M12504" t="s">
        <v>58</v>
      </c>
      <c r="N12504" t="s">
        <v>235</v>
      </c>
      <c r="P12504" t="s">
        <v>1081</v>
      </c>
      <c r="Q12504" s="8">
        <v>34120</v>
      </c>
      <c r="R12504" t="s">
        <v>161</v>
      </c>
      <c r="S12504" s="8">
        <v>42644</v>
      </c>
      <c r="T12504" s="8">
        <v>54575</v>
      </c>
      <c r="U12504" t="s">
        <v>51283</v>
      </c>
      <c r="V12504" t="s">
        <v>50540</v>
      </c>
      <c r="W12504" t="s">
        <v>64</v>
      </c>
      <c r="X12504" t="s">
        <v>65</v>
      </c>
      <c r="Z12504">
        <v>-30000</v>
      </c>
      <c r="AD12504">
        <v>2511000</v>
      </c>
      <c r="AE12504">
        <v>1526000</v>
      </c>
      <c r="AF12504">
        <v>1918000</v>
      </c>
      <c r="AG12504">
        <v>2</v>
      </c>
      <c r="AH12504">
        <v>1</v>
      </c>
      <c r="AI12504" t="s">
        <v>66</v>
      </c>
      <c r="AJ12504">
        <v>5955000</v>
      </c>
    </row>
    <row r="12505" spans="1:36" x14ac:dyDescent="0.25">
      <c r="A12505">
        <v>930153</v>
      </c>
      <c r="B12505" t="s">
        <v>51284</v>
      </c>
      <c r="C12505" t="s">
        <v>535</v>
      </c>
      <c r="D12505" t="s">
        <v>50</v>
      </c>
      <c r="E12505" t="s">
        <v>51</v>
      </c>
      <c r="F12505" t="s">
        <v>13455</v>
      </c>
      <c r="G12505" t="s">
        <v>13456</v>
      </c>
      <c r="H12505" t="s">
        <v>45914</v>
      </c>
      <c r="I12505" t="s">
        <v>45915</v>
      </c>
      <c r="J12505" t="s">
        <v>51285</v>
      </c>
      <c r="K12505" t="s">
        <v>51286</v>
      </c>
      <c r="L12505" s="8">
        <v>42644</v>
      </c>
      <c r="M12505" t="s">
        <v>58</v>
      </c>
      <c r="N12505" t="s">
        <v>235</v>
      </c>
      <c r="P12505" t="s">
        <v>1049</v>
      </c>
      <c r="Q12505" s="8">
        <v>34121</v>
      </c>
      <c r="R12505" t="s">
        <v>61</v>
      </c>
      <c r="S12505" s="8">
        <v>42644</v>
      </c>
      <c r="T12505" s="8">
        <v>54605</v>
      </c>
      <c r="U12505" t="s">
        <v>51287</v>
      </c>
      <c r="V12505" t="s">
        <v>51288</v>
      </c>
      <c r="W12505" t="s">
        <v>64</v>
      </c>
      <c r="X12505" t="s">
        <v>65</v>
      </c>
      <c r="Z12505">
        <v>-30000</v>
      </c>
      <c r="AA12505">
        <v>-3000000</v>
      </c>
      <c r="AD12505">
        <v>2511000</v>
      </c>
      <c r="AE12505">
        <v>1526000</v>
      </c>
      <c r="AF12505">
        <v>1918000</v>
      </c>
      <c r="AG12505">
        <v>2</v>
      </c>
      <c r="AH12505">
        <v>1</v>
      </c>
      <c r="AI12505" t="s">
        <v>66</v>
      </c>
      <c r="AJ12505">
        <v>5955000</v>
      </c>
    </row>
    <row r="12506" spans="1:36" x14ac:dyDescent="0.25">
      <c r="A12506">
        <v>930154</v>
      </c>
      <c r="B12506" t="s">
        <v>51289</v>
      </c>
      <c r="C12506" t="s">
        <v>49</v>
      </c>
      <c r="D12506" t="s">
        <v>340</v>
      </c>
      <c r="E12506" t="s">
        <v>341</v>
      </c>
      <c r="F12506" t="s">
        <v>342</v>
      </c>
      <c r="G12506" t="s">
        <v>343</v>
      </c>
      <c r="H12506" t="s">
        <v>40424</v>
      </c>
      <c r="I12506" t="s">
        <v>3512</v>
      </c>
      <c r="J12506" t="s">
        <v>51290</v>
      </c>
      <c r="K12506" t="s">
        <v>51291</v>
      </c>
      <c r="L12506" s="8">
        <v>42644</v>
      </c>
      <c r="M12506" t="s">
        <v>58</v>
      </c>
      <c r="N12506" t="s">
        <v>235</v>
      </c>
      <c r="P12506" t="s">
        <v>51292</v>
      </c>
      <c r="Q12506" s="8">
        <v>34152</v>
      </c>
      <c r="R12506" t="s">
        <v>61</v>
      </c>
      <c r="S12506" s="8">
        <v>42644</v>
      </c>
      <c r="T12506" s="8">
        <v>54636</v>
      </c>
      <c r="V12506" t="s">
        <v>51293</v>
      </c>
      <c r="W12506" t="s">
        <v>64</v>
      </c>
      <c r="X12506" t="s">
        <v>65</v>
      </c>
      <c r="Y12506">
        <v>-60000</v>
      </c>
      <c r="Z12506">
        <v>-30000</v>
      </c>
      <c r="AD12506">
        <v>2511000</v>
      </c>
      <c r="AE12506">
        <v>1526000</v>
      </c>
      <c r="AF12506">
        <v>1918000</v>
      </c>
      <c r="AG12506">
        <v>2</v>
      </c>
      <c r="AH12506">
        <v>1</v>
      </c>
      <c r="AI12506" t="s">
        <v>66</v>
      </c>
      <c r="AJ12506">
        <v>5955000</v>
      </c>
    </row>
    <row r="12507" spans="1:36" x14ac:dyDescent="0.25">
      <c r="A12507">
        <v>930155</v>
      </c>
      <c r="B12507" t="s">
        <v>51294</v>
      </c>
      <c r="C12507" t="s">
        <v>317</v>
      </c>
      <c r="D12507" t="s">
        <v>50</v>
      </c>
      <c r="E12507" t="s">
        <v>51</v>
      </c>
      <c r="F12507" t="s">
        <v>1269</v>
      </c>
      <c r="G12507" t="s">
        <v>1270</v>
      </c>
      <c r="H12507" t="s">
        <v>11631</v>
      </c>
      <c r="I12507" t="s">
        <v>11632</v>
      </c>
      <c r="J12507" t="s">
        <v>51295</v>
      </c>
      <c r="K12507" t="s">
        <v>48673</v>
      </c>
      <c r="L12507" s="8">
        <v>42644</v>
      </c>
      <c r="M12507" t="s">
        <v>58</v>
      </c>
      <c r="N12507" t="s">
        <v>235</v>
      </c>
      <c r="P12507" t="s">
        <v>180</v>
      </c>
      <c r="Q12507" s="8">
        <v>34129</v>
      </c>
      <c r="R12507" t="s">
        <v>61</v>
      </c>
      <c r="S12507" s="8">
        <v>42644</v>
      </c>
      <c r="T12507" s="8">
        <v>54605</v>
      </c>
      <c r="U12507" t="s">
        <v>51296</v>
      </c>
      <c r="V12507" t="s">
        <v>50489</v>
      </c>
      <c r="W12507" t="s">
        <v>64</v>
      </c>
      <c r="X12507" t="s">
        <v>65</v>
      </c>
      <c r="Z12507">
        <v>-30000</v>
      </c>
      <c r="AD12507">
        <v>2511000</v>
      </c>
      <c r="AE12507">
        <v>1526000</v>
      </c>
      <c r="AF12507">
        <v>1918000</v>
      </c>
      <c r="AG12507">
        <v>2</v>
      </c>
      <c r="AH12507">
        <v>1</v>
      </c>
      <c r="AI12507" t="s">
        <v>66</v>
      </c>
      <c r="AJ12507">
        <v>5955000</v>
      </c>
    </row>
    <row r="12508" spans="1:36" x14ac:dyDescent="0.25">
      <c r="A12508">
        <v>930156</v>
      </c>
      <c r="B12508" t="s">
        <v>51297</v>
      </c>
      <c r="C12508" t="s">
        <v>317</v>
      </c>
      <c r="D12508" t="s">
        <v>50</v>
      </c>
      <c r="E12508" t="s">
        <v>51</v>
      </c>
      <c r="F12508" t="s">
        <v>1269</v>
      </c>
      <c r="G12508" t="s">
        <v>1270</v>
      </c>
      <c r="H12508" t="s">
        <v>25760</v>
      </c>
      <c r="I12508" t="s">
        <v>25761</v>
      </c>
      <c r="J12508" t="s">
        <v>51298</v>
      </c>
      <c r="K12508" t="s">
        <v>25763</v>
      </c>
      <c r="L12508" s="8">
        <v>42644</v>
      </c>
      <c r="M12508" t="s">
        <v>58</v>
      </c>
      <c r="N12508" t="s">
        <v>235</v>
      </c>
      <c r="P12508" t="s">
        <v>1433</v>
      </c>
      <c r="Q12508" s="8">
        <v>34135</v>
      </c>
      <c r="R12508" t="s">
        <v>61</v>
      </c>
      <c r="S12508" s="8">
        <v>42644</v>
      </c>
      <c r="T12508" s="8">
        <v>54605</v>
      </c>
      <c r="U12508" t="s">
        <v>51299</v>
      </c>
      <c r="V12508" t="s">
        <v>51300</v>
      </c>
      <c r="W12508" t="s">
        <v>64</v>
      </c>
      <c r="X12508" t="s">
        <v>65</v>
      </c>
      <c r="Z12508">
        <v>-30000</v>
      </c>
      <c r="AD12508">
        <v>2511000</v>
      </c>
      <c r="AE12508">
        <v>1526000</v>
      </c>
      <c r="AF12508">
        <v>1918000</v>
      </c>
      <c r="AG12508">
        <v>2</v>
      </c>
      <c r="AH12508">
        <v>1</v>
      </c>
      <c r="AI12508" t="s">
        <v>66</v>
      </c>
      <c r="AJ12508">
        <v>5955000</v>
      </c>
    </row>
    <row r="12509" spans="1:36" x14ac:dyDescent="0.25">
      <c r="A12509">
        <v>930157</v>
      </c>
      <c r="B12509" t="s">
        <v>51301</v>
      </c>
      <c r="C12509" t="s">
        <v>49</v>
      </c>
      <c r="D12509" t="s">
        <v>340</v>
      </c>
      <c r="E12509" t="s">
        <v>341</v>
      </c>
      <c r="F12509" t="s">
        <v>1448</v>
      </c>
      <c r="G12509" t="s">
        <v>1449</v>
      </c>
      <c r="H12509" t="s">
        <v>13514</v>
      </c>
      <c r="I12509" t="s">
        <v>13515</v>
      </c>
      <c r="J12509" t="s">
        <v>51302</v>
      </c>
      <c r="K12509" t="s">
        <v>51303</v>
      </c>
      <c r="L12509" s="8">
        <v>42644</v>
      </c>
      <c r="M12509" t="s">
        <v>58</v>
      </c>
      <c r="N12509" t="s">
        <v>235</v>
      </c>
      <c r="P12509" t="s">
        <v>51</v>
      </c>
      <c r="Q12509" s="8">
        <v>34148</v>
      </c>
      <c r="R12509" t="s">
        <v>61</v>
      </c>
      <c r="S12509" s="8">
        <v>42644</v>
      </c>
      <c r="T12509" s="8">
        <v>54605</v>
      </c>
      <c r="U12509" t="s">
        <v>51304</v>
      </c>
      <c r="V12509" t="s">
        <v>33253</v>
      </c>
      <c r="W12509" t="s">
        <v>64</v>
      </c>
      <c r="X12509" t="s">
        <v>65</v>
      </c>
      <c r="Z12509">
        <v>-30000</v>
      </c>
      <c r="AD12509">
        <v>2511000</v>
      </c>
      <c r="AE12509">
        <v>1526000</v>
      </c>
      <c r="AF12509">
        <v>1918000</v>
      </c>
      <c r="AG12509">
        <v>2</v>
      </c>
      <c r="AH12509">
        <v>1</v>
      </c>
      <c r="AI12509" t="s">
        <v>66</v>
      </c>
      <c r="AJ12509">
        <v>5955000</v>
      </c>
    </row>
    <row r="12510" spans="1:36" x14ac:dyDescent="0.25">
      <c r="A12510">
        <v>930158</v>
      </c>
      <c r="B12510" t="s">
        <v>51305</v>
      </c>
      <c r="C12510" t="s">
        <v>100</v>
      </c>
      <c r="D12510" t="s">
        <v>154</v>
      </c>
      <c r="E12510" t="s">
        <v>155</v>
      </c>
      <c r="F12510" t="s">
        <v>103</v>
      </c>
      <c r="G12510" t="s">
        <v>104</v>
      </c>
      <c r="H12510" t="s">
        <v>13557</v>
      </c>
      <c r="I12510" t="s">
        <v>1589</v>
      </c>
      <c r="J12510" t="s">
        <v>51306</v>
      </c>
      <c r="K12510" t="s">
        <v>34671</v>
      </c>
      <c r="L12510" s="8">
        <v>42644</v>
      </c>
      <c r="M12510" t="s">
        <v>58</v>
      </c>
      <c r="N12510" t="s">
        <v>235</v>
      </c>
      <c r="P12510" t="s">
        <v>1415</v>
      </c>
      <c r="Q12510" s="8">
        <v>34153</v>
      </c>
      <c r="R12510" t="s">
        <v>61</v>
      </c>
      <c r="S12510" s="8">
        <v>42644</v>
      </c>
      <c r="T12510" s="8">
        <v>54636</v>
      </c>
      <c r="U12510" t="s">
        <v>51307</v>
      </c>
      <c r="V12510" t="s">
        <v>51308</v>
      </c>
      <c r="W12510" t="s">
        <v>64</v>
      </c>
      <c r="X12510" t="s">
        <v>65</v>
      </c>
      <c r="Z12510">
        <v>-30000</v>
      </c>
      <c r="AD12510">
        <v>2511000</v>
      </c>
      <c r="AE12510">
        <v>1526000</v>
      </c>
      <c r="AF12510">
        <v>1918000</v>
      </c>
      <c r="AG12510">
        <v>2</v>
      </c>
      <c r="AH12510">
        <v>1</v>
      </c>
      <c r="AI12510" t="s">
        <v>66</v>
      </c>
      <c r="AJ12510">
        <v>5955000</v>
      </c>
    </row>
    <row r="12511" spans="1:36" x14ac:dyDescent="0.25">
      <c r="A12511">
        <v>930159</v>
      </c>
      <c r="B12511" t="s">
        <v>51309</v>
      </c>
      <c r="C12511" t="s">
        <v>535</v>
      </c>
      <c r="D12511" t="s">
        <v>50</v>
      </c>
      <c r="E12511" t="s">
        <v>51</v>
      </c>
      <c r="F12511" t="s">
        <v>2502</v>
      </c>
      <c r="G12511" t="s">
        <v>2503</v>
      </c>
      <c r="H12511" t="s">
        <v>24644</v>
      </c>
      <c r="I12511" t="s">
        <v>24645</v>
      </c>
      <c r="J12511" t="s">
        <v>51310</v>
      </c>
      <c r="K12511" t="s">
        <v>51311</v>
      </c>
      <c r="L12511" s="8">
        <v>42644</v>
      </c>
      <c r="M12511" t="s">
        <v>58</v>
      </c>
      <c r="N12511" t="s">
        <v>235</v>
      </c>
      <c r="P12511" t="s">
        <v>341</v>
      </c>
      <c r="Q12511" s="8">
        <v>34155</v>
      </c>
      <c r="R12511" t="s">
        <v>161</v>
      </c>
      <c r="S12511" s="8">
        <v>42644</v>
      </c>
      <c r="T12511" s="8">
        <v>54636</v>
      </c>
      <c r="U12511" t="s">
        <v>51312</v>
      </c>
      <c r="V12511" t="s">
        <v>50608</v>
      </c>
      <c r="W12511" t="s">
        <v>64</v>
      </c>
      <c r="X12511" t="s">
        <v>65</v>
      </c>
      <c r="Y12511">
        <v>-50000</v>
      </c>
      <c r="Z12511">
        <v>-30000</v>
      </c>
      <c r="AD12511">
        <v>2511000</v>
      </c>
      <c r="AE12511">
        <v>1526000</v>
      </c>
      <c r="AF12511">
        <v>1918000</v>
      </c>
      <c r="AG12511">
        <v>2</v>
      </c>
      <c r="AH12511">
        <v>1</v>
      </c>
      <c r="AI12511" t="s">
        <v>66</v>
      </c>
      <c r="AJ12511">
        <v>5955000</v>
      </c>
    </row>
    <row r="12512" spans="1:36" x14ac:dyDescent="0.25">
      <c r="A12512">
        <v>930160</v>
      </c>
      <c r="B12512" t="s">
        <v>51313</v>
      </c>
      <c r="C12512" t="s">
        <v>752</v>
      </c>
      <c r="D12512" t="s">
        <v>764</v>
      </c>
      <c r="E12512" t="s">
        <v>765</v>
      </c>
      <c r="F12512" t="s">
        <v>755</v>
      </c>
      <c r="G12512" t="s">
        <v>756</v>
      </c>
      <c r="H12512" t="s">
        <v>43412</v>
      </c>
      <c r="I12512" t="s">
        <v>1208</v>
      </c>
      <c r="J12512" t="s">
        <v>51314</v>
      </c>
      <c r="K12512" t="s">
        <v>7860</v>
      </c>
      <c r="L12512" s="8">
        <v>42644</v>
      </c>
      <c r="M12512" t="s">
        <v>58</v>
      </c>
      <c r="N12512" t="s">
        <v>235</v>
      </c>
      <c r="P12512" t="s">
        <v>478</v>
      </c>
      <c r="Q12512" s="8">
        <v>34157</v>
      </c>
      <c r="R12512" t="s">
        <v>61</v>
      </c>
      <c r="S12512" s="8">
        <v>42644</v>
      </c>
      <c r="T12512" s="8">
        <v>54636</v>
      </c>
      <c r="U12512" t="s">
        <v>51315</v>
      </c>
      <c r="V12512" t="s">
        <v>37800</v>
      </c>
      <c r="W12512" t="s">
        <v>64</v>
      </c>
      <c r="X12512" t="s">
        <v>333</v>
      </c>
      <c r="Z12512">
        <v>-30000</v>
      </c>
      <c r="AD12512">
        <v>2511000</v>
      </c>
      <c r="AE12512">
        <v>1526000</v>
      </c>
      <c r="AF12512">
        <v>1918000</v>
      </c>
      <c r="AG12512">
        <v>2</v>
      </c>
      <c r="AH12512">
        <v>1</v>
      </c>
      <c r="AI12512" t="s">
        <v>66</v>
      </c>
      <c r="AJ12512">
        <v>5955000</v>
      </c>
    </row>
    <row r="12513" spans="1:36" x14ac:dyDescent="0.25">
      <c r="A12513">
        <v>930161</v>
      </c>
      <c r="B12513" t="s">
        <v>51316</v>
      </c>
      <c r="C12513" t="s">
        <v>605</v>
      </c>
      <c r="D12513" t="s">
        <v>50</v>
      </c>
      <c r="E12513" t="s">
        <v>51</v>
      </c>
      <c r="F12513" t="s">
        <v>606</v>
      </c>
      <c r="G12513" t="s">
        <v>607</v>
      </c>
      <c r="H12513" t="s">
        <v>2459</v>
      </c>
      <c r="I12513" t="s">
        <v>2460</v>
      </c>
      <c r="J12513" t="s">
        <v>51317</v>
      </c>
      <c r="K12513" t="s">
        <v>17959</v>
      </c>
      <c r="L12513" s="8">
        <v>42644</v>
      </c>
      <c r="M12513" t="s">
        <v>58</v>
      </c>
      <c r="N12513" t="s">
        <v>235</v>
      </c>
      <c r="P12513" t="s">
        <v>51318</v>
      </c>
      <c r="Q12513" s="8">
        <v>34158</v>
      </c>
      <c r="R12513" t="s">
        <v>61</v>
      </c>
      <c r="S12513" s="8">
        <v>42644</v>
      </c>
      <c r="T12513" s="8">
        <v>54636</v>
      </c>
      <c r="U12513" t="s">
        <v>51319</v>
      </c>
      <c r="V12513" t="s">
        <v>51320</v>
      </c>
      <c r="W12513" t="s">
        <v>64</v>
      </c>
      <c r="X12513" t="s">
        <v>65</v>
      </c>
      <c r="Y12513">
        <v>-200000</v>
      </c>
      <c r="Z12513">
        <v>-30000</v>
      </c>
      <c r="AD12513">
        <v>2511000</v>
      </c>
      <c r="AE12513">
        <v>1526000</v>
      </c>
      <c r="AF12513">
        <v>1918000</v>
      </c>
      <c r="AG12513">
        <v>2</v>
      </c>
      <c r="AH12513">
        <v>1</v>
      </c>
      <c r="AI12513" t="s">
        <v>66</v>
      </c>
      <c r="AJ12513">
        <v>5955000</v>
      </c>
    </row>
    <row r="12514" spans="1:36" x14ac:dyDescent="0.25">
      <c r="A12514">
        <v>930162</v>
      </c>
      <c r="B12514" t="s">
        <v>51321</v>
      </c>
      <c r="C12514" t="s">
        <v>317</v>
      </c>
      <c r="D12514" t="s">
        <v>50</v>
      </c>
      <c r="E12514" t="s">
        <v>51</v>
      </c>
      <c r="F12514" t="s">
        <v>1269</v>
      </c>
      <c r="G12514" t="s">
        <v>1270</v>
      </c>
      <c r="H12514" t="s">
        <v>43561</v>
      </c>
      <c r="I12514" t="s">
        <v>43562</v>
      </c>
      <c r="J12514" t="s">
        <v>51322</v>
      </c>
      <c r="K12514" t="s">
        <v>51323</v>
      </c>
      <c r="L12514" s="8">
        <v>42644</v>
      </c>
      <c r="M12514" t="s">
        <v>58</v>
      </c>
      <c r="N12514" t="s">
        <v>235</v>
      </c>
      <c r="P12514" t="s">
        <v>213</v>
      </c>
      <c r="Q12514" s="8">
        <v>34160</v>
      </c>
      <c r="R12514" t="s">
        <v>61</v>
      </c>
      <c r="S12514" s="8">
        <v>42644</v>
      </c>
      <c r="T12514" s="8">
        <v>54636</v>
      </c>
      <c r="U12514" t="s">
        <v>51324</v>
      </c>
      <c r="V12514" t="s">
        <v>50507</v>
      </c>
      <c r="W12514" t="s">
        <v>64</v>
      </c>
      <c r="X12514" t="s">
        <v>65</v>
      </c>
      <c r="Z12514">
        <v>-30000</v>
      </c>
      <c r="AD12514">
        <v>2511000</v>
      </c>
      <c r="AE12514">
        <v>1526000</v>
      </c>
      <c r="AF12514">
        <v>1918000</v>
      </c>
      <c r="AG12514">
        <v>2</v>
      </c>
      <c r="AH12514">
        <v>1</v>
      </c>
      <c r="AI12514" t="s">
        <v>66</v>
      </c>
      <c r="AJ12514">
        <v>5955000</v>
      </c>
    </row>
    <row r="12515" spans="1:36" x14ac:dyDescent="0.25">
      <c r="A12515">
        <v>930164</v>
      </c>
      <c r="B12515" t="s">
        <v>51325</v>
      </c>
      <c r="C12515" t="s">
        <v>605</v>
      </c>
      <c r="D12515" t="s">
        <v>50</v>
      </c>
      <c r="E12515" t="s">
        <v>51</v>
      </c>
      <c r="F12515" t="s">
        <v>1176</v>
      </c>
      <c r="G12515" t="s">
        <v>1177</v>
      </c>
      <c r="H12515" t="s">
        <v>13640</v>
      </c>
      <c r="I12515" t="s">
        <v>7850</v>
      </c>
      <c r="J12515" t="s">
        <v>51326</v>
      </c>
      <c r="K12515" t="s">
        <v>51327</v>
      </c>
      <c r="L12515" s="8">
        <v>42644</v>
      </c>
      <c r="M12515" t="s">
        <v>58</v>
      </c>
      <c r="N12515" t="s">
        <v>235</v>
      </c>
      <c r="P12515" t="s">
        <v>417</v>
      </c>
      <c r="Q12515" s="8">
        <v>34173</v>
      </c>
      <c r="R12515" t="s">
        <v>61</v>
      </c>
      <c r="S12515" s="8">
        <v>42644</v>
      </c>
      <c r="T12515" s="8">
        <v>54636</v>
      </c>
      <c r="U12515" t="s">
        <v>51328</v>
      </c>
      <c r="V12515" t="s">
        <v>51247</v>
      </c>
      <c r="W12515" t="s">
        <v>64</v>
      </c>
      <c r="X12515" t="s">
        <v>65</v>
      </c>
      <c r="Y12515">
        <v>-550000</v>
      </c>
      <c r="Z12515">
        <v>-30000</v>
      </c>
      <c r="AD12515">
        <v>2511000</v>
      </c>
      <c r="AE12515">
        <v>1526000</v>
      </c>
      <c r="AF12515">
        <v>1918000</v>
      </c>
      <c r="AG12515">
        <v>2</v>
      </c>
      <c r="AH12515">
        <v>1</v>
      </c>
      <c r="AI12515" t="s">
        <v>66</v>
      </c>
      <c r="AJ12515">
        <v>5955000</v>
      </c>
    </row>
    <row r="12516" spans="1:36" x14ac:dyDescent="0.25">
      <c r="A12516">
        <v>930165</v>
      </c>
      <c r="B12516" t="s">
        <v>51329</v>
      </c>
      <c r="C12516" t="s">
        <v>132</v>
      </c>
      <c r="D12516" t="s">
        <v>340</v>
      </c>
      <c r="E12516" t="s">
        <v>341</v>
      </c>
      <c r="F12516" t="s">
        <v>135</v>
      </c>
      <c r="G12516" t="s">
        <v>136</v>
      </c>
      <c r="H12516" t="s">
        <v>21220</v>
      </c>
      <c r="I12516" t="s">
        <v>14040</v>
      </c>
      <c r="J12516" t="s">
        <v>51330</v>
      </c>
      <c r="K12516" t="s">
        <v>51331</v>
      </c>
      <c r="L12516" s="8">
        <v>42644</v>
      </c>
      <c r="M12516" t="s">
        <v>58</v>
      </c>
      <c r="N12516" t="s">
        <v>235</v>
      </c>
      <c r="P12516" t="s">
        <v>13193</v>
      </c>
      <c r="Q12516" s="8">
        <v>34179</v>
      </c>
      <c r="R12516" t="s">
        <v>161</v>
      </c>
      <c r="S12516" s="8">
        <v>42644</v>
      </c>
      <c r="T12516" s="8">
        <v>54636</v>
      </c>
      <c r="U12516" t="s">
        <v>51332</v>
      </c>
      <c r="V12516" t="s">
        <v>51333</v>
      </c>
      <c r="W12516" t="s">
        <v>64</v>
      </c>
      <c r="X12516" t="s">
        <v>65</v>
      </c>
      <c r="Z12516">
        <v>-30000</v>
      </c>
      <c r="AD12516">
        <v>2511000</v>
      </c>
      <c r="AE12516">
        <v>1526000</v>
      </c>
      <c r="AF12516">
        <v>1918000</v>
      </c>
      <c r="AG12516">
        <v>2</v>
      </c>
      <c r="AH12516">
        <v>1</v>
      </c>
      <c r="AI12516" t="s">
        <v>66</v>
      </c>
      <c r="AJ12516">
        <v>5955000</v>
      </c>
    </row>
    <row r="12517" spans="1:36" x14ac:dyDescent="0.25">
      <c r="A12517">
        <v>930166</v>
      </c>
      <c r="B12517" t="s">
        <v>51334</v>
      </c>
      <c r="C12517" t="s">
        <v>100</v>
      </c>
      <c r="D12517" t="s">
        <v>212</v>
      </c>
      <c r="E12517" t="s">
        <v>213</v>
      </c>
      <c r="F12517" t="s">
        <v>103</v>
      </c>
      <c r="G12517" t="s">
        <v>104</v>
      </c>
      <c r="H12517" t="s">
        <v>37602</v>
      </c>
      <c r="I12517" t="s">
        <v>5398</v>
      </c>
      <c r="J12517" t="s">
        <v>51335</v>
      </c>
      <c r="K12517" t="s">
        <v>2404</v>
      </c>
      <c r="L12517" s="8">
        <v>42644</v>
      </c>
      <c r="M12517" t="s">
        <v>58</v>
      </c>
      <c r="N12517" t="s">
        <v>235</v>
      </c>
      <c r="P12517" t="s">
        <v>434</v>
      </c>
      <c r="Q12517" s="8">
        <v>34184</v>
      </c>
      <c r="R12517" t="s">
        <v>161</v>
      </c>
      <c r="S12517" s="8">
        <v>42644</v>
      </c>
      <c r="T12517" s="8">
        <v>54667</v>
      </c>
      <c r="U12517" t="s">
        <v>51336</v>
      </c>
      <c r="V12517" t="s">
        <v>50594</v>
      </c>
      <c r="W12517" t="s">
        <v>64</v>
      </c>
      <c r="X12517" t="s">
        <v>65</v>
      </c>
      <c r="Y12517">
        <v>-150000</v>
      </c>
      <c r="Z12517">
        <v>-30000</v>
      </c>
      <c r="AD12517">
        <v>2511000</v>
      </c>
      <c r="AE12517">
        <v>1526000</v>
      </c>
      <c r="AF12517">
        <v>1918000</v>
      </c>
      <c r="AG12517">
        <v>2</v>
      </c>
      <c r="AH12517">
        <v>1</v>
      </c>
      <c r="AI12517" t="s">
        <v>66</v>
      </c>
      <c r="AJ12517">
        <v>5955000</v>
      </c>
    </row>
    <row r="12518" spans="1:36" x14ac:dyDescent="0.25">
      <c r="A12518">
        <v>930167</v>
      </c>
      <c r="B12518" t="s">
        <v>51337</v>
      </c>
      <c r="C12518" t="s">
        <v>190</v>
      </c>
      <c r="D12518" t="s">
        <v>191</v>
      </c>
      <c r="E12518" t="s">
        <v>192</v>
      </c>
      <c r="F12518" t="s">
        <v>193</v>
      </c>
      <c r="G12518" t="s">
        <v>194</v>
      </c>
      <c r="H12518" t="s">
        <v>11397</v>
      </c>
      <c r="I12518" t="s">
        <v>11398</v>
      </c>
      <c r="J12518" t="s">
        <v>51338</v>
      </c>
      <c r="K12518" t="s">
        <v>51339</v>
      </c>
      <c r="L12518" s="8">
        <v>42644</v>
      </c>
      <c r="M12518" t="s">
        <v>58</v>
      </c>
      <c r="N12518" t="s">
        <v>235</v>
      </c>
      <c r="P12518" t="s">
        <v>1081</v>
      </c>
      <c r="Q12518" s="8">
        <v>34184</v>
      </c>
      <c r="R12518" t="s">
        <v>61</v>
      </c>
      <c r="S12518" s="8">
        <v>42644</v>
      </c>
      <c r="T12518" s="8">
        <v>54667</v>
      </c>
      <c r="U12518" t="s">
        <v>51340</v>
      </c>
      <c r="V12518" t="s">
        <v>50497</v>
      </c>
      <c r="W12518" t="s">
        <v>64</v>
      </c>
      <c r="X12518" t="s">
        <v>65</v>
      </c>
      <c r="Z12518">
        <v>-30000</v>
      </c>
      <c r="AD12518">
        <v>2511000</v>
      </c>
      <c r="AE12518">
        <v>1526000</v>
      </c>
      <c r="AF12518">
        <v>1918000</v>
      </c>
      <c r="AG12518">
        <v>2</v>
      </c>
      <c r="AH12518">
        <v>1</v>
      </c>
      <c r="AI12518" t="s">
        <v>66</v>
      </c>
      <c r="AJ12518">
        <v>5955000</v>
      </c>
    </row>
    <row r="12519" spans="1:36" x14ac:dyDescent="0.25">
      <c r="A12519">
        <v>930168</v>
      </c>
      <c r="B12519" t="s">
        <v>51341</v>
      </c>
      <c r="C12519" t="s">
        <v>100</v>
      </c>
      <c r="D12519" t="s">
        <v>252</v>
      </c>
      <c r="E12519" t="s">
        <v>253</v>
      </c>
      <c r="F12519" t="s">
        <v>103</v>
      </c>
      <c r="G12519" t="s">
        <v>104</v>
      </c>
      <c r="H12519" t="s">
        <v>13714</v>
      </c>
      <c r="I12519" t="s">
        <v>1195</v>
      </c>
      <c r="J12519" t="s">
        <v>51342</v>
      </c>
      <c r="K12519" t="s">
        <v>17959</v>
      </c>
      <c r="L12519" s="8">
        <v>42644</v>
      </c>
      <c r="M12519" t="s">
        <v>58</v>
      </c>
      <c r="N12519" t="s">
        <v>235</v>
      </c>
      <c r="P12519" t="s">
        <v>51343</v>
      </c>
      <c r="Q12519" s="8">
        <v>34200</v>
      </c>
      <c r="R12519" t="s">
        <v>61</v>
      </c>
      <c r="S12519" s="8">
        <v>42644</v>
      </c>
      <c r="T12519" s="8">
        <v>54667</v>
      </c>
      <c r="U12519" t="s">
        <v>51344</v>
      </c>
      <c r="V12519" t="s">
        <v>51345</v>
      </c>
      <c r="W12519" t="s">
        <v>64</v>
      </c>
      <c r="X12519" t="s">
        <v>333</v>
      </c>
      <c r="Z12519">
        <v>-30000</v>
      </c>
      <c r="AB12519">
        <v>-75000</v>
      </c>
      <c r="AD12519">
        <v>2511000</v>
      </c>
      <c r="AE12519">
        <v>1526000</v>
      </c>
      <c r="AF12519">
        <v>1918000</v>
      </c>
      <c r="AG12519">
        <v>2</v>
      </c>
      <c r="AH12519">
        <v>1</v>
      </c>
      <c r="AI12519" t="s">
        <v>66</v>
      </c>
      <c r="AJ12519">
        <v>5955000</v>
      </c>
    </row>
    <row r="12520" spans="1:36" x14ac:dyDescent="0.25">
      <c r="A12520">
        <v>930169</v>
      </c>
      <c r="B12520" t="s">
        <v>51346</v>
      </c>
      <c r="C12520" t="s">
        <v>100</v>
      </c>
      <c r="D12520" t="s">
        <v>101</v>
      </c>
      <c r="E12520" t="s">
        <v>102</v>
      </c>
      <c r="F12520" t="s">
        <v>103</v>
      </c>
      <c r="G12520" t="s">
        <v>104</v>
      </c>
      <c r="H12520" t="s">
        <v>42914</v>
      </c>
      <c r="I12520" t="s">
        <v>3003</v>
      </c>
      <c r="J12520" t="s">
        <v>51347</v>
      </c>
      <c r="K12520" t="s">
        <v>29591</v>
      </c>
      <c r="L12520" s="8">
        <v>42644</v>
      </c>
      <c r="M12520" t="s">
        <v>58</v>
      </c>
      <c r="N12520" t="s">
        <v>235</v>
      </c>
      <c r="P12520" t="s">
        <v>204</v>
      </c>
      <c r="Q12520" s="8">
        <v>34202</v>
      </c>
      <c r="R12520" t="s">
        <v>161</v>
      </c>
      <c r="S12520" s="8">
        <v>42644</v>
      </c>
      <c r="T12520" s="8">
        <v>54667</v>
      </c>
      <c r="U12520" t="s">
        <v>51348</v>
      </c>
      <c r="V12520" t="s">
        <v>50489</v>
      </c>
      <c r="W12520" t="s">
        <v>64</v>
      </c>
      <c r="X12520" t="s">
        <v>65</v>
      </c>
      <c r="Z12520">
        <v>-30000</v>
      </c>
      <c r="AD12520">
        <v>2511000</v>
      </c>
      <c r="AE12520">
        <v>1526000</v>
      </c>
      <c r="AF12520">
        <v>1918000</v>
      </c>
      <c r="AG12520">
        <v>2</v>
      </c>
      <c r="AH12520">
        <v>1</v>
      </c>
      <c r="AI12520" t="s">
        <v>66</v>
      </c>
      <c r="AJ12520">
        <v>5955000</v>
      </c>
    </row>
    <row r="12521" spans="1:36" x14ac:dyDescent="0.25">
      <c r="A12521">
        <v>930170</v>
      </c>
      <c r="B12521" t="s">
        <v>51349</v>
      </c>
      <c r="C12521" t="s">
        <v>49</v>
      </c>
      <c r="D12521" t="s">
        <v>50</v>
      </c>
      <c r="E12521" t="s">
        <v>51</v>
      </c>
      <c r="F12521" t="s">
        <v>646</v>
      </c>
      <c r="G12521" t="s">
        <v>647</v>
      </c>
      <c r="H12521" t="s">
        <v>6776</v>
      </c>
      <c r="I12521" t="s">
        <v>6777</v>
      </c>
      <c r="J12521" t="s">
        <v>51350</v>
      </c>
      <c r="K12521" t="s">
        <v>51351</v>
      </c>
      <c r="L12521" s="8">
        <v>42644</v>
      </c>
      <c r="M12521" t="s">
        <v>58</v>
      </c>
      <c r="N12521" t="s">
        <v>235</v>
      </c>
      <c r="P12521" t="s">
        <v>341</v>
      </c>
      <c r="Q12521" s="8">
        <v>34209</v>
      </c>
      <c r="R12521" t="s">
        <v>61</v>
      </c>
      <c r="S12521" s="8">
        <v>42644</v>
      </c>
      <c r="T12521" s="8">
        <v>54667</v>
      </c>
      <c r="U12521" t="s">
        <v>51352</v>
      </c>
      <c r="V12521" t="s">
        <v>50545</v>
      </c>
      <c r="W12521" t="s">
        <v>64</v>
      </c>
      <c r="X12521" t="s">
        <v>65</v>
      </c>
      <c r="Z12521">
        <v>-30000</v>
      </c>
      <c r="AD12521">
        <v>2511000</v>
      </c>
      <c r="AE12521">
        <v>1526000</v>
      </c>
      <c r="AF12521">
        <v>1918000</v>
      </c>
      <c r="AG12521">
        <v>2</v>
      </c>
      <c r="AH12521">
        <v>1</v>
      </c>
      <c r="AI12521" t="s">
        <v>66</v>
      </c>
      <c r="AJ12521">
        <v>5955000</v>
      </c>
    </row>
    <row r="12522" spans="1:36" x14ac:dyDescent="0.25">
      <c r="A12522">
        <v>930171</v>
      </c>
      <c r="B12522" t="s">
        <v>51353</v>
      </c>
      <c r="C12522" t="s">
        <v>317</v>
      </c>
      <c r="D12522" t="s">
        <v>50</v>
      </c>
      <c r="E12522" t="s">
        <v>51</v>
      </c>
      <c r="F12522" t="s">
        <v>3088</v>
      </c>
      <c r="G12522" t="s">
        <v>3089</v>
      </c>
      <c r="H12522" t="s">
        <v>3310</v>
      </c>
      <c r="I12522" t="s">
        <v>3311</v>
      </c>
      <c r="J12522" t="s">
        <v>51354</v>
      </c>
      <c r="K12522" t="s">
        <v>51355</v>
      </c>
      <c r="L12522" s="8">
        <v>42644</v>
      </c>
      <c r="M12522" t="s">
        <v>58</v>
      </c>
      <c r="N12522" t="s">
        <v>235</v>
      </c>
      <c r="P12522" t="s">
        <v>13899</v>
      </c>
      <c r="Q12522" s="8">
        <v>34216</v>
      </c>
      <c r="R12522" t="s">
        <v>61</v>
      </c>
      <c r="S12522" s="8">
        <v>42644</v>
      </c>
      <c r="T12522" s="8">
        <v>54697</v>
      </c>
      <c r="U12522" t="s">
        <v>51356</v>
      </c>
      <c r="V12522" t="s">
        <v>51357</v>
      </c>
      <c r="W12522" t="s">
        <v>64</v>
      </c>
      <c r="X12522" t="s">
        <v>65</v>
      </c>
      <c r="Z12522">
        <v>-30000</v>
      </c>
      <c r="AD12522">
        <v>2511000</v>
      </c>
      <c r="AE12522">
        <v>1526000</v>
      </c>
      <c r="AF12522">
        <v>1918000</v>
      </c>
      <c r="AG12522">
        <v>2</v>
      </c>
      <c r="AH12522">
        <v>1</v>
      </c>
      <c r="AI12522" t="s">
        <v>66</v>
      </c>
      <c r="AJ12522">
        <v>5955000</v>
      </c>
    </row>
    <row r="12523" spans="1:36" x14ac:dyDescent="0.25">
      <c r="A12523">
        <v>930172</v>
      </c>
      <c r="B12523" t="s">
        <v>51358</v>
      </c>
      <c r="C12523" t="s">
        <v>605</v>
      </c>
      <c r="D12523" t="s">
        <v>50</v>
      </c>
      <c r="E12523" t="s">
        <v>51</v>
      </c>
      <c r="F12523" t="s">
        <v>606</v>
      </c>
      <c r="G12523" t="s">
        <v>607</v>
      </c>
      <c r="H12523" t="s">
        <v>41362</v>
      </c>
      <c r="I12523" t="s">
        <v>41363</v>
      </c>
      <c r="J12523" t="s">
        <v>51359</v>
      </c>
      <c r="K12523" t="s">
        <v>51360</v>
      </c>
      <c r="L12523" s="8">
        <v>42644</v>
      </c>
      <c r="M12523" t="s">
        <v>58</v>
      </c>
      <c r="N12523" t="s">
        <v>235</v>
      </c>
      <c r="P12523" t="s">
        <v>47707</v>
      </c>
      <c r="Q12523" s="8">
        <v>34216</v>
      </c>
      <c r="R12523" t="s">
        <v>61</v>
      </c>
      <c r="S12523" s="8">
        <v>42644</v>
      </c>
      <c r="T12523" s="8">
        <v>54697</v>
      </c>
      <c r="U12523" t="s">
        <v>51361</v>
      </c>
      <c r="V12523" t="s">
        <v>50507</v>
      </c>
      <c r="W12523" t="s">
        <v>64</v>
      </c>
      <c r="X12523" t="s">
        <v>65</v>
      </c>
      <c r="Z12523">
        <v>-30000</v>
      </c>
      <c r="AD12523">
        <v>2511000</v>
      </c>
      <c r="AE12523">
        <v>1526000</v>
      </c>
      <c r="AF12523">
        <v>1918000</v>
      </c>
      <c r="AG12523">
        <v>2</v>
      </c>
      <c r="AH12523">
        <v>1</v>
      </c>
      <c r="AI12523" t="s">
        <v>66</v>
      </c>
      <c r="AJ12523">
        <v>5955000</v>
      </c>
    </row>
    <row r="12524" spans="1:36" x14ac:dyDescent="0.25">
      <c r="A12524">
        <v>930173</v>
      </c>
      <c r="B12524" t="s">
        <v>51362</v>
      </c>
      <c r="C12524" t="s">
        <v>68</v>
      </c>
      <c r="D12524" t="s">
        <v>145</v>
      </c>
      <c r="E12524" t="s">
        <v>146</v>
      </c>
      <c r="F12524" t="s">
        <v>71</v>
      </c>
      <c r="G12524" t="s">
        <v>72</v>
      </c>
      <c r="H12524" t="s">
        <v>20397</v>
      </c>
      <c r="I12524" t="s">
        <v>1443</v>
      </c>
      <c r="J12524" t="s">
        <v>51363</v>
      </c>
      <c r="K12524" t="s">
        <v>51364</v>
      </c>
      <c r="L12524" s="8">
        <v>42644</v>
      </c>
      <c r="M12524" t="s">
        <v>58</v>
      </c>
      <c r="N12524" t="s">
        <v>235</v>
      </c>
      <c r="P12524" t="s">
        <v>434</v>
      </c>
      <c r="Q12524" s="8">
        <v>34227</v>
      </c>
      <c r="R12524" t="s">
        <v>61</v>
      </c>
      <c r="S12524" s="8">
        <v>42644</v>
      </c>
      <c r="T12524" s="8">
        <v>54697</v>
      </c>
      <c r="U12524" t="s">
        <v>51365</v>
      </c>
      <c r="V12524" t="s">
        <v>50594</v>
      </c>
      <c r="W12524" t="s">
        <v>64</v>
      </c>
      <c r="X12524" t="s">
        <v>65</v>
      </c>
      <c r="Z12524">
        <v>-30000</v>
      </c>
      <c r="AD12524">
        <v>2511000</v>
      </c>
      <c r="AE12524">
        <v>1526000</v>
      </c>
      <c r="AF12524">
        <v>1918000</v>
      </c>
      <c r="AG12524">
        <v>2</v>
      </c>
      <c r="AH12524">
        <v>1</v>
      </c>
      <c r="AI12524" t="s">
        <v>66</v>
      </c>
      <c r="AJ12524">
        <v>5955000</v>
      </c>
    </row>
    <row r="12525" spans="1:36" x14ac:dyDescent="0.25">
      <c r="A12525">
        <v>930174</v>
      </c>
      <c r="B12525" t="s">
        <v>51366</v>
      </c>
      <c r="C12525" t="s">
        <v>68</v>
      </c>
      <c r="D12525" t="s">
        <v>2793</v>
      </c>
      <c r="E12525" t="s">
        <v>2794</v>
      </c>
      <c r="F12525" t="s">
        <v>71</v>
      </c>
      <c r="G12525" t="s">
        <v>72</v>
      </c>
      <c r="H12525" t="s">
        <v>51367</v>
      </c>
      <c r="I12525" t="s">
        <v>2010</v>
      </c>
      <c r="J12525" t="s">
        <v>51368</v>
      </c>
      <c r="K12525" t="s">
        <v>9669</v>
      </c>
      <c r="L12525" s="8">
        <v>42644</v>
      </c>
      <c r="M12525" t="s">
        <v>58</v>
      </c>
      <c r="N12525" t="s">
        <v>235</v>
      </c>
      <c r="P12525" t="s">
        <v>23654</v>
      </c>
      <c r="Q12525" s="8">
        <v>34229</v>
      </c>
      <c r="R12525" t="s">
        <v>61</v>
      </c>
      <c r="S12525" s="8">
        <v>42644</v>
      </c>
      <c r="T12525" s="8">
        <v>54697</v>
      </c>
      <c r="U12525" t="s">
        <v>51369</v>
      </c>
      <c r="V12525" t="s">
        <v>50485</v>
      </c>
      <c r="W12525" t="s">
        <v>64</v>
      </c>
      <c r="X12525" t="s">
        <v>259</v>
      </c>
      <c r="Z12525">
        <v>-30000</v>
      </c>
      <c r="AD12525">
        <v>2511000</v>
      </c>
      <c r="AE12525">
        <v>1526000</v>
      </c>
      <c r="AF12525">
        <v>1918000</v>
      </c>
      <c r="AG12525">
        <v>2</v>
      </c>
      <c r="AH12525">
        <v>1</v>
      </c>
      <c r="AI12525" t="s">
        <v>66</v>
      </c>
      <c r="AJ12525">
        <v>5955000</v>
      </c>
    </row>
    <row r="12526" spans="1:36" x14ac:dyDescent="0.25">
      <c r="A12526">
        <v>930175</v>
      </c>
      <c r="B12526" t="s">
        <v>51370</v>
      </c>
      <c r="C12526" t="s">
        <v>49</v>
      </c>
      <c r="D12526" t="s">
        <v>50</v>
      </c>
      <c r="E12526" t="s">
        <v>51</v>
      </c>
      <c r="F12526" t="s">
        <v>52</v>
      </c>
      <c r="G12526" t="s">
        <v>53</v>
      </c>
      <c r="H12526" t="s">
        <v>19221</v>
      </c>
      <c r="I12526" t="s">
        <v>19222</v>
      </c>
      <c r="J12526" t="s">
        <v>51371</v>
      </c>
      <c r="K12526" t="s">
        <v>51372</v>
      </c>
      <c r="L12526" s="8">
        <v>42644</v>
      </c>
      <c r="M12526" t="s">
        <v>58</v>
      </c>
      <c r="N12526" t="s">
        <v>235</v>
      </c>
      <c r="P12526" t="s">
        <v>204</v>
      </c>
      <c r="Q12526" s="8">
        <v>34232</v>
      </c>
      <c r="R12526" t="s">
        <v>61</v>
      </c>
      <c r="S12526" s="8">
        <v>42644</v>
      </c>
      <c r="T12526" s="8">
        <v>54697</v>
      </c>
      <c r="U12526" t="s">
        <v>51373</v>
      </c>
      <c r="V12526" t="s">
        <v>50489</v>
      </c>
      <c r="W12526" t="s">
        <v>64</v>
      </c>
      <c r="X12526" t="s">
        <v>65</v>
      </c>
      <c r="Z12526">
        <v>-30000</v>
      </c>
      <c r="AD12526">
        <v>2511000</v>
      </c>
      <c r="AE12526">
        <v>1526000</v>
      </c>
      <c r="AF12526">
        <v>1918000</v>
      </c>
      <c r="AG12526">
        <v>2</v>
      </c>
      <c r="AH12526">
        <v>1</v>
      </c>
      <c r="AI12526" t="s">
        <v>66</v>
      </c>
      <c r="AJ12526">
        <v>5955000</v>
      </c>
    </row>
    <row r="12527" spans="1:36" x14ac:dyDescent="0.25">
      <c r="A12527">
        <v>930176</v>
      </c>
      <c r="B12527" t="s">
        <v>51374</v>
      </c>
      <c r="C12527" t="s">
        <v>2278</v>
      </c>
      <c r="D12527" t="s">
        <v>50</v>
      </c>
      <c r="E12527" t="s">
        <v>51</v>
      </c>
      <c r="F12527" t="s">
        <v>2279</v>
      </c>
      <c r="G12527" t="s">
        <v>2280</v>
      </c>
      <c r="H12527" t="s">
        <v>28480</v>
      </c>
      <c r="I12527" t="s">
        <v>28481</v>
      </c>
      <c r="J12527" t="s">
        <v>51375</v>
      </c>
      <c r="K12527" t="s">
        <v>17959</v>
      </c>
      <c r="L12527" s="8">
        <v>42644</v>
      </c>
      <c r="M12527" t="s">
        <v>58</v>
      </c>
      <c r="N12527" t="s">
        <v>235</v>
      </c>
      <c r="P12527" t="s">
        <v>146</v>
      </c>
      <c r="Q12527" s="8">
        <v>34234</v>
      </c>
      <c r="R12527" t="s">
        <v>161</v>
      </c>
      <c r="S12527" s="8">
        <v>42644</v>
      </c>
      <c r="T12527" s="8">
        <v>54697</v>
      </c>
      <c r="U12527" t="s">
        <v>51376</v>
      </c>
      <c r="V12527" t="s">
        <v>49042</v>
      </c>
      <c r="W12527" t="s">
        <v>64</v>
      </c>
      <c r="X12527" t="s">
        <v>65</v>
      </c>
      <c r="Z12527">
        <v>-30000</v>
      </c>
      <c r="AD12527">
        <v>2511000</v>
      </c>
      <c r="AE12527">
        <v>1526000</v>
      </c>
      <c r="AF12527">
        <v>1918000</v>
      </c>
      <c r="AG12527">
        <v>2</v>
      </c>
      <c r="AH12527">
        <v>1</v>
      </c>
      <c r="AI12527" t="s">
        <v>66</v>
      </c>
      <c r="AJ12527">
        <v>5955000</v>
      </c>
    </row>
    <row r="12528" spans="1:36" x14ac:dyDescent="0.25">
      <c r="A12528">
        <v>930177</v>
      </c>
      <c r="B12528" t="s">
        <v>51377</v>
      </c>
      <c r="C12528" t="s">
        <v>605</v>
      </c>
      <c r="D12528" t="s">
        <v>50</v>
      </c>
      <c r="E12528" t="s">
        <v>51</v>
      </c>
      <c r="F12528" t="s">
        <v>1176</v>
      </c>
      <c r="G12528" t="s">
        <v>1177</v>
      </c>
      <c r="H12528" t="s">
        <v>22253</v>
      </c>
      <c r="I12528" t="s">
        <v>22254</v>
      </c>
      <c r="J12528" t="s">
        <v>51378</v>
      </c>
      <c r="K12528" t="s">
        <v>51379</v>
      </c>
      <c r="L12528" s="8">
        <v>42644</v>
      </c>
      <c r="M12528" t="s">
        <v>58</v>
      </c>
      <c r="N12528" t="s">
        <v>235</v>
      </c>
      <c r="P12528" t="s">
        <v>13899</v>
      </c>
      <c r="Q12528" s="8">
        <v>34237</v>
      </c>
      <c r="R12528" t="s">
        <v>61</v>
      </c>
      <c r="S12528" s="8">
        <v>42644</v>
      </c>
      <c r="T12528" s="8">
        <v>54697</v>
      </c>
      <c r="U12528" t="s">
        <v>51380</v>
      </c>
      <c r="V12528" t="s">
        <v>51357</v>
      </c>
      <c r="W12528" t="s">
        <v>64</v>
      </c>
      <c r="X12528" t="s">
        <v>65</v>
      </c>
      <c r="Y12528">
        <v>-100000</v>
      </c>
      <c r="Z12528">
        <v>-30000</v>
      </c>
      <c r="AD12528">
        <v>2511000</v>
      </c>
      <c r="AE12528">
        <v>1526000</v>
      </c>
      <c r="AF12528">
        <v>1918000</v>
      </c>
      <c r="AG12528">
        <v>2</v>
      </c>
      <c r="AH12528">
        <v>1</v>
      </c>
      <c r="AI12528" t="s">
        <v>66</v>
      </c>
      <c r="AJ12528">
        <v>5955000</v>
      </c>
    </row>
    <row r="12529" spans="1:36" x14ac:dyDescent="0.25">
      <c r="A12529">
        <v>930178</v>
      </c>
      <c r="B12529" t="s">
        <v>51381</v>
      </c>
      <c r="C12529" t="s">
        <v>49</v>
      </c>
      <c r="D12529" t="s">
        <v>50</v>
      </c>
      <c r="E12529" t="s">
        <v>51</v>
      </c>
      <c r="F12529" t="s">
        <v>646</v>
      </c>
      <c r="G12529" t="s">
        <v>647</v>
      </c>
      <c r="H12529" t="s">
        <v>38957</v>
      </c>
      <c r="I12529" t="s">
        <v>38958</v>
      </c>
      <c r="J12529" t="s">
        <v>51382</v>
      </c>
      <c r="K12529" t="s">
        <v>51383</v>
      </c>
      <c r="L12529" s="8">
        <v>42644</v>
      </c>
      <c r="M12529" t="s">
        <v>58</v>
      </c>
      <c r="N12529" t="s">
        <v>235</v>
      </c>
      <c r="P12529" t="s">
        <v>51</v>
      </c>
      <c r="Q12529" s="8">
        <v>34238</v>
      </c>
      <c r="R12529" t="s">
        <v>61</v>
      </c>
      <c r="S12529" s="8">
        <v>42644</v>
      </c>
      <c r="T12529" s="8">
        <v>54697</v>
      </c>
      <c r="U12529" t="s">
        <v>51384</v>
      </c>
      <c r="V12529" t="s">
        <v>51385</v>
      </c>
      <c r="W12529" t="s">
        <v>64</v>
      </c>
      <c r="X12529" t="s">
        <v>65</v>
      </c>
      <c r="Z12529">
        <v>-30000</v>
      </c>
      <c r="AD12529">
        <v>2511000</v>
      </c>
      <c r="AE12529">
        <v>1526000</v>
      </c>
      <c r="AF12529">
        <v>1918000</v>
      </c>
      <c r="AG12529">
        <v>2</v>
      </c>
      <c r="AH12529">
        <v>1</v>
      </c>
      <c r="AI12529" t="s">
        <v>66</v>
      </c>
      <c r="AJ12529">
        <v>5955000</v>
      </c>
    </row>
    <row r="12530" spans="1:36" x14ac:dyDescent="0.25">
      <c r="A12530">
        <v>930179</v>
      </c>
      <c r="B12530" t="s">
        <v>51386</v>
      </c>
      <c r="C12530" t="s">
        <v>132</v>
      </c>
      <c r="D12530" t="s">
        <v>544</v>
      </c>
      <c r="E12530" t="s">
        <v>545</v>
      </c>
      <c r="F12530" t="s">
        <v>135</v>
      </c>
      <c r="G12530" t="s">
        <v>136</v>
      </c>
      <c r="H12530" t="s">
        <v>51387</v>
      </c>
      <c r="I12530" t="s">
        <v>51388</v>
      </c>
      <c r="J12530" t="s">
        <v>51389</v>
      </c>
      <c r="K12530" t="s">
        <v>6732</v>
      </c>
      <c r="L12530" s="8">
        <v>42644</v>
      </c>
      <c r="M12530" t="s">
        <v>58</v>
      </c>
      <c r="N12530" t="s">
        <v>235</v>
      </c>
      <c r="P12530" t="s">
        <v>7236</v>
      </c>
      <c r="Q12530" s="8">
        <v>34240</v>
      </c>
      <c r="R12530" t="s">
        <v>61</v>
      </c>
      <c r="S12530" s="8">
        <v>42644</v>
      </c>
      <c r="T12530" s="8">
        <v>54697</v>
      </c>
      <c r="U12530" t="s">
        <v>51390</v>
      </c>
      <c r="V12530" t="s">
        <v>51391</v>
      </c>
      <c r="W12530" t="s">
        <v>64</v>
      </c>
      <c r="X12530" t="s">
        <v>65</v>
      </c>
      <c r="Z12530">
        <v>-30000</v>
      </c>
      <c r="AD12530">
        <v>2511000</v>
      </c>
      <c r="AE12530">
        <v>1526000</v>
      </c>
      <c r="AF12530">
        <v>1918000</v>
      </c>
      <c r="AG12530">
        <v>2</v>
      </c>
      <c r="AH12530">
        <v>1</v>
      </c>
      <c r="AI12530" t="s">
        <v>66</v>
      </c>
      <c r="AJ12530">
        <v>5955000</v>
      </c>
    </row>
    <row r="12531" spans="1:36" x14ac:dyDescent="0.25">
      <c r="A12531">
        <v>930180</v>
      </c>
      <c r="B12531" t="s">
        <v>51392</v>
      </c>
      <c r="C12531" t="s">
        <v>190</v>
      </c>
      <c r="D12531" t="s">
        <v>2015</v>
      </c>
      <c r="E12531" t="s">
        <v>2016</v>
      </c>
      <c r="F12531" t="s">
        <v>193</v>
      </c>
      <c r="G12531" t="s">
        <v>194</v>
      </c>
      <c r="H12531" t="s">
        <v>28800</v>
      </c>
      <c r="I12531" t="s">
        <v>2010</v>
      </c>
      <c r="J12531" t="s">
        <v>51393</v>
      </c>
      <c r="K12531" t="s">
        <v>9669</v>
      </c>
      <c r="L12531" s="8">
        <v>42644</v>
      </c>
      <c r="M12531" t="s">
        <v>58</v>
      </c>
      <c r="N12531" t="s">
        <v>235</v>
      </c>
      <c r="P12531" t="s">
        <v>7984</v>
      </c>
      <c r="Q12531" s="8">
        <v>34242</v>
      </c>
      <c r="R12531" t="s">
        <v>61</v>
      </c>
      <c r="S12531" s="8">
        <v>42644</v>
      </c>
      <c r="T12531" s="8">
        <v>54697</v>
      </c>
      <c r="U12531" t="s">
        <v>51394</v>
      </c>
      <c r="V12531" t="s">
        <v>51395</v>
      </c>
      <c r="W12531" t="s">
        <v>64</v>
      </c>
      <c r="X12531" t="s">
        <v>65</v>
      </c>
      <c r="Y12531">
        <v>-50000</v>
      </c>
      <c r="Z12531">
        <v>-30000</v>
      </c>
      <c r="AD12531">
        <v>2511000</v>
      </c>
      <c r="AE12531">
        <v>1526000</v>
      </c>
      <c r="AF12531">
        <v>1918000</v>
      </c>
      <c r="AG12531">
        <v>2</v>
      </c>
      <c r="AH12531">
        <v>1</v>
      </c>
      <c r="AI12531" t="s">
        <v>66</v>
      </c>
      <c r="AJ12531">
        <v>5955000</v>
      </c>
    </row>
    <row r="12532" spans="1:36" x14ac:dyDescent="0.25">
      <c r="A12532">
        <v>930181</v>
      </c>
      <c r="B12532" t="s">
        <v>51396</v>
      </c>
      <c r="C12532" t="s">
        <v>165</v>
      </c>
      <c r="D12532" t="s">
        <v>203</v>
      </c>
      <c r="E12532" t="s">
        <v>204</v>
      </c>
      <c r="F12532" t="s">
        <v>168</v>
      </c>
      <c r="G12532" t="s">
        <v>169</v>
      </c>
      <c r="H12532" t="s">
        <v>12445</v>
      </c>
      <c r="I12532" t="s">
        <v>12446</v>
      </c>
      <c r="J12532" t="s">
        <v>51397</v>
      </c>
      <c r="K12532" t="s">
        <v>51398</v>
      </c>
      <c r="L12532" s="8">
        <v>42644</v>
      </c>
      <c r="M12532" t="s">
        <v>58</v>
      </c>
      <c r="N12532" t="s">
        <v>235</v>
      </c>
      <c r="P12532" t="s">
        <v>204</v>
      </c>
      <c r="Q12532" s="8">
        <v>34242</v>
      </c>
      <c r="R12532" t="s">
        <v>161</v>
      </c>
      <c r="S12532" s="8">
        <v>42644</v>
      </c>
      <c r="T12532" s="8">
        <v>54697</v>
      </c>
      <c r="U12532" t="s">
        <v>51399</v>
      </c>
      <c r="V12532" t="s">
        <v>50489</v>
      </c>
      <c r="W12532" t="s">
        <v>64</v>
      </c>
      <c r="X12532" t="s">
        <v>65</v>
      </c>
      <c r="Z12532">
        <v>-30000</v>
      </c>
      <c r="AD12532">
        <v>2511000</v>
      </c>
      <c r="AE12532">
        <v>1526000</v>
      </c>
      <c r="AF12532">
        <v>1918000</v>
      </c>
      <c r="AG12532">
        <v>2</v>
      </c>
      <c r="AH12532">
        <v>1</v>
      </c>
      <c r="AI12532" t="s">
        <v>66</v>
      </c>
      <c r="AJ12532">
        <v>5955000</v>
      </c>
    </row>
    <row r="12533" spans="1:36" x14ac:dyDescent="0.25">
      <c r="A12533">
        <v>930182</v>
      </c>
      <c r="B12533" t="s">
        <v>51400</v>
      </c>
      <c r="C12533" t="s">
        <v>165</v>
      </c>
      <c r="D12533" t="s">
        <v>203</v>
      </c>
      <c r="E12533" t="s">
        <v>204</v>
      </c>
      <c r="F12533" t="s">
        <v>168</v>
      </c>
      <c r="G12533" t="s">
        <v>169</v>
      </c>
      <c r="H12533" t="s">
        <v>20755</v>
      </c>
      <c r="I12533" t="s">
        <v>2469</v>
      </c>
      <c r="J12533" t="s">
        <v>51401</v>
      </c>
      <c r="K12533" t="s">
        <v>51402</v>
      </c>
      <c r="L12533" s="8">
        <v>42644</v>
      </c>
      <c r="M12533" t="s">
        <v>58</v>
      </c>
      <c r="N12533" t="s">
        <v>235</v>
      </c>
      <c r="P12533" t="s">
        <v>204</v>
      </c>
      <c r="Q12533" s="8">
        <v>34244</v>
      </c>
      <c r="R12533" t="s">
        <v>161</v>
      </c>
      <c r="S12533" s="8">
        <v>42644</v>
      </c>
      <c r="T12533" s="8">
        <v>54728</v>
      </c>
      <c r="U12533" t="s">
        <v>51403</v>
      </c>
      <c r="V12533" t="s">
        <v>50502</v>
      </c>
      <c r="W12533" t="s">
        <v>64</v>
      </c>
      <c r="X12533" t="s">
        <v>65</v>
      </c>
      <c r="Z12533">
        <v>-30000</v>
      </c>
      <c r="AD12533">
        <v>2511000</v>
      </c>
      <c r="AE12533">
        <v>1526000</v>
      </c>
      <c r="AF12533">
        <v>1918000</v>
      </c>
      <c r="AG12533">
        <v>2</v>
      </c>
      <c r="AH12533">
        <v>1</v>
      </c>
      <c r="AI12533" t="s">
        <v>66</v>
      </c>
      <c r="AJ12533">
        <v>5955000</v>
      </c>
    </row>
    <row r="12534" spans="1:36" x14ac:dyDescent="0.25">
      <c r="A12534">
        <v>930183</v>
      </c>
      <c r="B12534" t="s">
        <v>51404</v>
      </c>
      <c r="C12534" t="s">
        <v>752</v>
      </c>
      <c r="D12534" t="s">
        <v>774</v>
      </c>
      <c r="E12534" t="s">
        <v>775</v>
      </c>
      <c r="F12534" t="s">
        <v>755</v>
      </c>
      <c r="G12534" t="s">
        <v>756</v>
      </c>
      <c r="H12534" t="s">
        <v>8364</v>
      </c>
      <c r="I12534" t="s">
        <v>621</v>
      </c>
      <c r="J12534" t="s">
        <v>51405</v>
      </c>
      <c r="K12534" t="s">
        <v>51379</v>
      </c>
      <c r="L12534" s="8">
        <v>42644</v>
      </c>
      <c r="M12534" t="s">
        <v>58</v>
      </c>
      <c r="N12534" t="s">
        <v>235</v>
      </c>
      <c r="P12534" t="s">
        <v>51</v>
      </c>
      <c r="Q12534" s="8">
        <v>34246</v>
      </c>
      <c r="R12534" t="s">
        <v>61</v>
      </c>
      <c r="S12534" s="8">
        <v>42644</v>
      </c>
      <c r="T12534" s="8">
        <v>54728</v>
      </c>
      <c r="U12534" t="s">
        <v>51406</v>
      </c>
      <c r="V12534" t="s">
        <v>50489</v>
      </c>
      <c r="W12534" t="s">
        <v>64</v>
      </c>
      <c r="X12534" t="s">
        <v>65</v>
      </c>
      <c r="Z12534">
        <v>-30000</v>
      </c>
      <c r="AD12534">
        <v>2511000</v>
      </c>
      <c r="AE12534">
        <v>1526000</v>
      </c>
      <c r="AF12534">
        <v>1918000</v>
      </c>
      <c r="AG12534">
        <v>2</v>
      </c>
      <c r="AH12534">
        <v>1</v>
      </c>
      <c r="AI12534" t="s">
        <v>66</v>
      </c>
      <c r="AJ12534">
        <v>5955000</v>
      </c>
    </row>
    <row r="12535" spans="1:36" x14ac:dyDescent="0.25">
      <c r="A12535">
        <v>930184</v>
      </c>
      <c r="B12535" t="s">
        <v>51407</v>
      </c>
      <c r="C12535" t="s">
        <v>49</v>
      </c>
      <c r="D12535" t="s">
        <v>340</v>
      </c>
      <c r="E12535" t="s">
        <v>341</v>
      </c>
      <c r="F12535" t="s">
        <v>2223</v>
      </c>
      <c r="G12535" t="s">
        <v>2224</v>
      </c>
      <c r="H12535" t="s">
        <v>11687</v>
      </c>
      <c r="I12535" t="s">
        <v>11688</v>
      </c>
      <c r="J12535" t="s">
        <v>51408</v>
      </c>
      <c r="K12535" t="s">
        <v>51409</v>
      </c>
      <c r="L12535" s="8">
        <v>42644</v>
      </c>
      <c r="M12535" t="s">
        <v>58</v>
      </c>
      <c r="N12535" t="s">
        <v>235</v>
      </c>
      <c r="P12535" t="s">
        <v>51410</v>
      </c>
      <c r="Q12535" s="8">
        <v>34251</v>
      </c>
      <c r="R12535" t="s">
        <v>161</v>
      </c>
      <c r="S12535" s="8">
        <v>42644</v>
      </c>
      <c r="T12535" s="8">
        <v>54728</v>
      </c>
      <c r="U12535" t="s">
        <v>51411</v>
      </c>
      <c r="V12535" t="s">
        <v>50472</v>
      </c>
      <c r="W12535" t="s">
        <v>64</v>
      </c>
      <c r="X12535" t="s">
        <v>333</v>
      </c>
      <c r="Z12535">
        <v>-30000</v>
      </c>
      <c r="AD12535">
        <v>2511000</v>
      </c>
      <c r="AE12535">
        <v>1526000</v>
      </c>
      <c r="AF12535">
        <v>1918000</v>
      </c>
      <c r="AG12535">
        <v>2</v>
      </c>
      <c r="AH12535">
        <v>1</v>
      </c>
      <c r="AI12535" t="s">
        <v>66</v>
      </c>
      <c r="AJ12535">
        <v>5955000</v>
      </c>
    </row>
    <row r="12536" spans="1:36" x14ac:dyDescent="0.25">
      <c r="A12536">
        <v>930185</v>
      </c>
      <c r="B12536" t="s">
        <v>51412</v>
      </c>
      <c r="C12536" t="s">
        <v>317</v>
      </c>
      <c r="D12536" t="s">
        <v>50</v>
      </c>
      <c r="E12536" t="s">
        <v>51</v>
      </c>
      <c r="F12536" t="s">
        <v>1269</v>
      </c>
      <c r="G12536" t="s">
        <v>1270</v>
      </c>
      <c r="H12536" t="s">
        <v>11631</v>
      </c>
      <c r="I12536" t="s">
        <v>11632</v>
      </c>
      <c r="J12536" t="s">
        <v>51413</v>
      </c>
      <c r="K12536" t="s">
        <v>48673</v>
      </c>
      <c r="L12536" s="8">
        <v>42644</v>
      </c>
      <c r="M12536" t="s">
        <v>58</v>
      </c>
      <c r="N12536" t="s">
        <v>235</v>
      </c>
      <c r="P12536" t="s">
        <v>51414</v>
      </c>
      <c r="Q12536" s="8">
        <v>34254</v>
      </c>
      <c r="R12536" t="s">
        <v>161</v>
      </c>
      <c r="S12536" s="8">
        <v>42644</v>
      </c>
      <c r="T12536" s="8">
        <v>54728</v>
      </c>
      <c r="U12536" t="s">
        <v>51415</v>
      </c>
      <c r="V12536" t="s">
        <v>50640</v>
      </c>
      <c r="W12536" t="s">
        <v>64</v>
      </c>
      <c r="X12536" t="s">
        <v>65</v>
      </c>
      <c r="Y12536">
        <v>-350000</v>
      </c>
      <c r="Z12536">
        <v>-30000</v>
      </c>
      <c r="AD12536">
        <v>2511000</v>
      </c>
      <c r="AE12536">
        <v>1526000</v>
      </c>
      <c r="AF12536">
        <v>1918000</v>
      </c>
      <c r="AG12536">
        <v>2</v>
      </c>
      <c r="AH12536">
        <v>1</v>
      </c>
      <c r="AI12536" t="s">
        <v>66</v>
      </c>
      <c r="AJ12536">
        <v>5955000</v>
      </c>
    </row>
    <row r="12537" spans="1:36" x14ac:dyDescent="0.25">
      <c r="A12537">
        <v>930186</v>
      </c>
      <c r="B12537" t="s">
        <v>51416</v>
      </c>
      <c r="C12537" t="s">
        <v>190</v>
      </c>
      <c r="D12537" t="s">
        <v>191</v>
      </c>
      <c r="E12537" t="s">
        <v>192</v>
      </c>
      <c r="F12537" t="s">
        <v>193</v>
      </c>
      <c r="G12537" t="s">
        <v>194</v>
      </c>
      <c r="H12537" t="s">
        <v>45312</v>
      </c>
      <c r="I12537" t="s">
        <v>3826</v>
      </c>
      <c r="J12537" t="s">
        <v>51417</v>
      </c>
      <c r="K12537" t="s">
        <v>50355</v>
      </c>
      <c r="L12537" s="8">
        <v>42644</v>
      </c>
      <c r="M12537" t="s">
        <v>58</v>
      </c>
      <c r="N12537" t="s">
        <v>235</v>
      </c>
      <c r="P12537" t="s">
        <v>341</v>
      </c>
      <c r="Q12537" s="8">
        <v>34259</v>
      </c>
      <c r="R12537" t="s">
        <v>61</v>
      </c>
      <c r="S12537" s="8">
        <v>42644</v>
      </c>
      <c r="T12537" s="8">
        <v>54728</v>
      </c>
      <c r="U12537" t="s">
        <v>51418</v>
      </c>
      <c r="V12537" t="s">
        <v>50608</v>
      </c>
      <c r="W12537" t="s">
        <v>64</v>
      </c>
      <c r="X12537" t="s">
        <v>65</v>
      </c>
      <c r="Z12537">
        <v>-30000</v>
      </c>
      <c r="AD12537">
        <v>2511000</v>
      </c>
      <c r="AE12537">
        <v>1526000</v>
      </c>
      <c r="AF12537">
        <v>1918000</v>
      </c>
      <c r="AG12537">
        <v>2</v>
      </c>
      <c r="AH12537">
        <v>1</v>
      </c>
      <c r="AI12537" t="s">
        <v>66</v>
      </c>
      <c r="AJ12537">
        <v>5955000</v>
      </c>
    </row>
    <row r="12538" spans="1:36" x14ac:dyDescent="0.25">
      <c r="A12538">
        <v>930187</v>
      </c>
      <c r="B12538" t="s">
        <v>51419</v>
      </c>
      <c r="C12538" t="s">
        <v>132</v>
      </c>
      <c r="D12538" t="s">
        <v>2826</v>
      </c>
      <c r="E12538" t="s">
        <v>2827</v>
      </c>
      <c r="F12538" t="s">
        <v>135</v>
      </c>
      <c r="G12538" t="s">
        <v>136</v>
      </c>
      <c r="H12538" t="s">
        <v>51420</v>
      </c>
      <c r="I12538" t="s">
        <v>866</v>
      </c>
      <c r="J12538" t="s">
        <v>51421</v>
      </c>
      <c r="K12538" t="s">
        <v>6732</v>
      </c>
      <c r="L12538" s="8">
        <v>42644</v>
      </c>
      <c r="M12538" t="s">
        <v>58</v>
      </c>
      <c r="N12538" t="s">
        <v>235</v>
      </c>
      <c r="P12538" t="s">
        <v>707</v>
      </c>
      <c r="Q12538" s="8">
        <v>34264</v>
      </c>
      <c r="R12538" t="s">
        <v>61</v>
      </c>
      <c r="S12538" s="8">
        <v>42644</v>
      </c>
      <c r="T12538" s="8">
        <v>54728</v>
      </c>
      <c r="U12538" t="s">
        <v>51422</v>
      </c>
      <c r="V12538" t="s">
        <v>33253</v>
      </c>
      <c r="W12538" t="s">
        <v>64</v>
      </c>
      <c r="X12538" t="s">
        <v>65</v>
      </c>
      <c r="Z12538">
        <v>-30000</v>
      </c>
      <c r="AD12538">
        <v>2511000</v>
      </c>
      <c r="AE12538">
        <v>1526000</v>
      </c>
      <c r="AF12538">
        <v>1918000</v>
      </c>
      <c r="AG12538">
        <v>2</v>
      </c>
      <c r="AH12538">
        <v>1</v>
      </c>
      <c r="AI12538" t="s">
        <v>66</v>
      </c>
      <c r="AJ12538">
        <v>5955000</v>
      </c>
    </row>
    <row r="12539" spans="1:36" x14ac:dyDescent="0.25">
      <c r="A12539">
        <v>930188</v>
      </c>
      <c r="B12539" t="s">
        <v>51423</v>
      </c>
      <c r="C12539" t="s">
        <v>100</v>
      </c>
      <c r="D12539" t="s">
        <v>1094</v>
      </c>
      <c r="E12539" t="s">
        <v>1095</v>
      </c>
      <c r="F12539" t="s">
        <v>103</v>
      </c>
      <c r="G12539" t="s">
        <v>104</v>
      </c>
      <c r="H12539" t="s">
        <v>1673</v>
      </c>
      <c r="I12539" t="s">
        <v>1674</v>
      </c>
      <c r="J12539" t="s">
        <v>51424</v>
      </c>
      <c r="K12539" t="s">
        <v>51425</v>
      </c>
      <c r="L12539" s="8">
        <v>42644</v>
      </c>
      <c r="M12539" t="s">
        <v>58</v>
      </c>
      <c r="N12539" t="s">
        <v>235</v>
      </c>
      <c r="P12539" t="s">
        <v>1415</v>
      </c>
      <c r="Q12539" s="8">
        <v>34267</v>
      </c>
      <c r="R12539" t="s">
        <v>161</v>
      </c>
      <c r="S12539" s="8">
        <v>42644</v>
      </c>
      <c r="T12539" s="8">
        <v>54728</v>
      </c>
      <c r="U12539" t="s">
        <v>51426</v>
      </c>
      <c r="V12539" t="s">
        <v>50570</v>
      </c>
      <c r="W12539" t="s">
        <v>64</v>
      </c>
      <c r="X12539" t="s">
        <v>65</v>
      </c>
      <c r="Y12539">
        <v>-100000</v>
      </c>
      <c r="Z12539">
        <v>-30000</v>
      </c>
      <c r="AB12539">
        <v>-60095</v>
      </c>
      <c r="AD12539">
        <v>2511000</v>
      </c>
      <c r="AE12539">
        <v>1526000</v>
      </c>
      <c r="AF12539">
        <v>1918000</v>
      </c>
      <c r="AG12539">
        <v>2</v>
      </c>
      <c r="AH12539">
        <v>1</v>
      </c>
      <c r="AI12539" t="s">
        <v>66</v>
      </c>
      <c r="AJ12539">
        <v>5955000</v>
      </c>
    </row>
    <row r="12540" spans="1:36" x14ac:dyDescent="0.25">
      <c r="A12540">
        <v>930189</v>
      </c>
      <c r="B12540" t="s">
        <v>51427</v>
      </c>
      <c r="C12540" t="s">
        <v>100</v>
      </c>
      <c r="D12540" t="s">
        <v>212</v>
      </c>
      <c r="E12540" t="s">
        <v>213</v>
      </c>
      <c r="F12540" t="s">
        <v>103</v>
      </c>
      <c r="G12540" t="s">
        <v>104</v>
      </c>
      <c r="H12540" t="s">
        <v>31706</v>
      </c>
      <c r="I12540" t="s">
        <v>30439</v>
      </c>
      <c r="J12540" t="s">
        <v>51428</v>
      </c>
      <c r="K12540" t="s">
        <v>49724</v>
      </c>
      <c r="L12540" s="8">
        <v>42644</v>
      </c>
      <c r="M12540" t="s">
        <v>58</v>
      </c>
      <c r="N12540" t="s">
        <v>235</v>
      </c>
      <c r="P12540" t="s">
        <v>51</v>
      </c>
      <c r="Q12540" s="8">
        <v>34275</v>
      </c>
      <c r="R12540" t="s">
        <v>61</v>
      </c>
      <c r="S12540" s="8">
        <v>42644</v>
      </c>
      <c r="T12540" s="8">
        <v>54758</v>
      </c>
      <c r="U12540" t="s">
        <v>51429</v>
      </c>
      <c r="V12540" t="s">
        <v>50520</v>
      </c>
      <c r="W12540" t="s">
        <v>64</v>
      </c>
      <c r="X12540" t="s">
        <v>333</v>
      </c>
      <c r="Z12540">
        <v>-30000</v>
      </c>
      <c r="AD12540">
        <v>2511000</v>
      </c>
      <c r="AE12540">
        <v>1526000</v>
      </c>
      <c r="AF12540">
        <v>1918000</v>
      </c>
      <c r="AG12540">
        <v>2</v>
      </c>
      <c r="AH12540">
        <v>1</v>
      </c>
      <c r="AI12540" t="s">
        <v>66</v>
      </c>
      <c r="AJ12540">
        <v>5955000</v>
      </c>
    </row>
    <row r="12541" spans="1:36" x14ac:dyDescent="0.25">
      <c r="A12541">
        <v>930190</v>
      </c>
      <c r="B12541" t="s">
        <v>51430</v>
      </c>
      <c r="C12541" t="s">
        <v>317</v>
      </c>
      <c r="D12541" t="s">
        <v>50</v>
      </c>
      <c r="E12541" t="s">
        <v>51</v>
      </c>
      <c r="F12541" t="s">
        <v>1269</v>
      </c>
      <c r="G12541" t="s">
        <v>1270</v>
      </c>
      <c r="H12541" t="s">
        <v>11631</v>
      </c>
      <c r="I12541" t="s">
        <v>11632</v>
      </c>
      <c r="J12541" t="s">
        <v>51431</v>
      </c>
      <c r="K12541" t="s">
        <v>48673</v>
      </c>
      <c r="L12541" s="8">
        <v>42644</v>
      </c>
      <c r="M12541" t="s">
        <v>58</v>
      </c>
      <c r="N12541" t="s">
        <v>235</v>
      </c>
      <c r="P12541" t="s">
        <v>545</v>
      </c>
      <c r="Q12541" s="8">
        <v>34279</v>
      </c>
      <c r="R12541" t="s">
        <v>61</v>
      </c>
      <c r="S12541" s="8">
        <v>42644</v>
      </c>
      <c r="T12541" s="8">
        <v>54758</v>
      </c>
      <c r="U12541" t="s">
        <v>51432</v>
      </c>
      <c r="V12541" t="s">
        <v>49042</v>
      </c>
      <c r="W12541" t="s">
        <v>64</v>
      </c>
      <c r="X12541" t="s">
        <v>65</v>
      </c>
      <c r="Y12541">
        <v>-500000</v>
      </c>
      <c r="Z12541">
        <v>-30000</v>
      </c>
      <c r="AD12541">
        <v>2511000</v>
      </c>
      <c r="AE12541">
        <v>1526000</v>
      </c>
      <c r="AF12541">
        <v>1918000</v>
      </c>
      <c r="AG12541">
        <v>2</v>
      </c>
      <c r="AH12541">
        <v>1</v>
      </c>
      <c r="AI12541" t="s">
        <v>66</v>
      </c>
      <c r="AJ12541">
        <v>5955000</v>
      </c>
    </row>
    <row r="12542" spans="1:36" x14ac:dyDescent="0.25">
      <c r="A12542">
        <v>930191</v>
      </c>
      <c r="B12542" t="s">
        <v>51433</v>
      </c>
      <c r="C12542" t="s">
        <v>119</v>
      </c>
      <c r="D12542" t="s">
        <v>50</v>
      </c>
      <c r="E12542" t="s">
        <v>51</v>
      </c>
      <c r="F12542" t="s">
        <v>122</v>
      </c>
      <c r="G12542" t="s">
        <v>123</v>
      </c>
      <c r="H12542" t="s">
        <v>30626</v>
      </c>
      <c r="I12542" t="s">
        <v>7183</v>
      </c>
      <c r="J12542" t="s">
        <v>51434</v>
      </c>
      <c r="K12542" t="s">
        <v>51435</v>
      </c>
      <c r="L12542" s="8">
        <v>42644</v>
      </c>
      <c r="M12542" t="s">
        <v>58</v>
      </c>
      <c r="N12542" t="s">
        <v>235</v>
      </c>
      <c r="P12542" t="s">
        <v>1081</v>
      </c>
      <c r="Q12542" s="8">
        <v>34282</v>
      </c>
      <c r="R12542" t="s">
        <v>61</v>
      </c>
      <c r="S12542" s="8">
        <v>42644</v>
      </c>
      <c r="T12542" s="8">
        <v>54758</v>
      </c>
      <c r="U12542" t="s">
        <v>51436</v>
      </c>
      <c r="V12542" t="s">
        <v>49042</v>
      </c>
      <c r="W12542" t="s">
        <v>64</v>
      </c>
      <c r="X12542" t="s">
        <v>65</v>
      </c>
      <c r="Z12542">
        <v>-30000</v>
      </c>
      <c r="AD12542">
        <v>2511000</v>
      </c>
      <c r="AE12542">
        <v>1526000</v>
      </c>
      <c r="AF12542">
        <v>1918000</v>
      </c>
      <c r="AG12542">
        <v>2</v>
      </c>
      <c r="AH12542">
        <v>1</v>
      </c>
      <c r="AI12542" t="s">
        <v>66</v>
      </c>
      <c r="AJ12542">
        <v>5955000</v>
      </c>
    </row>
    <row r="12543" spans="1:36" x14ac:dyDescent="0.25">
      <c r="A12543">
        <v>930192</v>
      </c>
      <c r="B12543" t="s">
        <v>51437</v>
      </c>
      <c r="C12543" t="s">
        <v>132</v>
      </c>
      <c r="D12543" t="s">
        <v>290</v>
      </c>
      <c r="E12543" t="s">
        <v>291</v>
      </c>
      <c r="F12543" t="s">
        <v>135</v>
      </c>
      <c r="G12543" t="s">
        <v>136</v>
      </c>
      <c r="H12543" t="s">
        <v>26519</v>
      </c>
      <c r="I12543" t="s">
        <v>1589</v>
      </c>
      <c r="J12543" t="s">
        <v>51438</v>
      </c>
      <c r="K12543" t="s">
        <v>31133</v>
      </c>
      <c r="L12543" s="8">
        <v>42644</v>
      </c>
      <c r="M12543" t="s">
        <v>58</v>
      </c>
      <c r="N12543" t="s">
        <v>235</v>
      </c>
      <c r="P12543" t="s">
        <v>204</v>
      </c>
      <c r="Q12543" s="8">
        <v>34283</v>
      </c>
      <c r="R12543" t="s">
        <v>61</v>
      </c>
      <c r="S12543" s="8">
        <v>42644</v>
      </c>
      <c r="T12543" s="8">
        <v>54758</v>
      </c>
      <c r="U12543" t="s">
        <v>51439</v>
      </c>
      <c r="V12543" t="s">
        <v>50489</v>
      </c>
      <c r="W12543" t="s">
        <v>64</v>
      </c>
      <c r="X12543" t="s">
        <v>65</v>
      </c>
      <c r="Z12543">
        <v>-30000</v>
      </c>
      <c r="AD12543">
        <v>2511000</v>
      </c>
      <c r="AE12543">
        <v>1526000</v>
      </c>
      <c r="AF12543">
        <v>1918000</v>
      </c>
      <c r="AG12543">
        <v>2</v>
      </c>
      <c r="AH12543">
        <v>1</v>
      </c>
      <c r="AI12543" t="s">
        <v>66</v>
      </c>
      <c r="AJ12543">
        <v>5955000</v>
      </c>
    </row>
    <row r="12544" spans="1:36" x14ac:dyDescent="0.25">
      <c r="A12544">
        <v>930193</v>
      </c>
      <c r="B12544" t="s">
        <v>51440</v>
      </c>
      <c r="C12544" t="s">
        <v>317</v>
      </c>
      <c r="D12544" t="s">
        <v>340</v>
      </c>
      <c r="E12544" t="s">
        <v>341</v>
      </c>
      <c r="F12544" t="s">
        <v>1269</v>
      </c>
      <c r="G12544" t="s">
        <v>1270</v>
      </c>
      <c r="H12544" t="s">
        <v>11631</v>
      </c>
      <c r="I12544" t="s">
        <v>11632</v>
      </c>
      <c r="J12544" t="s">
        <v>51441</v>
      </c>
      <c r="K12544" t="s">
        <v>48673</v>
      </c>
      <c r="L12544" s="8">
        <v>42644</v>
      </c>
      <c r="M12544" t="s">
        <v>58</v>
      </c>
      <c r="N12544" t="s">
        <v>235</v>
      </c>
      <c r="P12544" t="s">
        <v>204</v>
      </c>
      <c r="Q12544" s="8">
        <v>34301</v>
      </c>
      <c r="R12544" t="s">
        <v>61</v>
      </c>
      <c r="S12544" s="8">
        <v>42644</v>
      </c>
      <c r="T12544" s="8">
        <v>54758</v>
      </c>
      <c r="U12544" t="s">
        <v>51442</v>
      </c>
      <c r="V12544" t="s">
        <v>50489</v>
      </c>
      <c r="W12544" t="s">
        <v>64</v>
      </c>
      <c r="X12544" t="s">
        <v>65</v>
      </c>
      <c r="Z12544">
        <v>-30000</v>
      </c>
      <c r="AD12544">
        <v>2511000</v>
      </c>
      <c r="AE12544">
        <v>1526000</v>
      </c>
      <c r="AF12544">
        <v>1918000</v>
      </c>
      <c r="AG12544">
        <v>2</v>
      </c>
      <c r="AH12544">
        <v>1</v>
      </c>
      <c r="AI12544" t="s">
        <v>66</v>
      </c>
      <c r="AJ12544">
        <v>5955000</v>
      </c>
    </row>
    <row r="12545" spans="1:36" x14ac:dyDescent="0.25">
      <c r="A12545">
        <v>930194</v>
      </c>
      <c r="B12545" t="s">
        <v>51443</v>
      </c>
      <c r="C12545" t="s">
        <v>605</v>
      </c>
      <c r="D12545" t="s">
        <v>50</v>
      </c>
      <c r="E12545" t="s">
        <v>51</v>
      </c>
      <c r="F12545" t="s">
        <v>4897</v>
      </c>
      <c r="G12545" t="s">
        <v>4898</v>
      </c>
      <c r="H12545" t="s">
        <v>35132</v>
      </c>
      <c r="I12545" t="s">
        <v>35133</v>
      </c>
      <c r="J12545" t="s">
        <v>51444</v>
      </c>
      <c r="K12545" t="s">
        <v>51445</v>
      </c>
      <c r="L12545" s="8">
        <v>42644</v>
      </c>
      <c r="M12545" t="s">
        <v>58</v>
      </c>
      <c r="N12545" t="s">
        <v>235</v>
      </c>
      <c r="P12545" t="s">
        <v>167</v>
      </c>
      <c r="Q12545" s="8">
        <v>34311</v>
      </c>
      <c r="R12545" t="s">
        <v>161</v>
      </c>
      <c r="S12545" s="8">
        <v>42644</v>
      </c>
      <c r="T12545" s="8">
        <v>54789</v>
      </c>
      <c r="U12545" t="s">
        <v>51446</v>
      </c>
      <c r="V12545" t="s">
        <v>51447</v>
      </c>
      <c r="W12545" t="s">
        <v>64</v>
      </c>
      <c r="X12545" t="s">
        <v>65</v>
      </c>
      <c r="Z12545">
        <v>-30000</v>
      </c>
      <c r="AD12545">
        <v>2511000</v>
      </c>
      <c r="AE12545">
        <v>1526000</v>
      </c>
      <c r="AF12545">
        <v>1918000</v>
      </c>
      <c r="AG12545">
        <v>2</v>
      </c>
      <c r="AH12545">
        <v>1</v>
      </c>
      <c r="AI12545" t="s">
        <v>66</v>
      </c>
      <c r="AJ12545">
        <v>5955000</v>
      </c>
    </row>
    <row r="12546" spans="1:36" x14ac:dyDescent="0.25">
      <c r="A12546">
        <v>930195</v>
      </c>
      <c r="B12546" t="s">
        <v>51448</v>
      </c>
      <c r="C12546" t="s">
        <v>605</v>
      </c>
      <c r="D12546" t="s">
        <v>50</v>
      </c>
      <c r="E12546" t="s">
        <v>51</v>
      </c>
      <c r="F12546" t="s">
        <v>606</v>
      </c>
      <c r="G12546" t="s">
        <v>607</v>
      </c>
      <c r="H12546" t="s">
        <v>2459</v>
      </c>
      <c r="I12546" t="s">
        <v>2460</v>
      </c>
      <c r="J12546" t="s">
        <v>51449</v>
      </c>
      <c r="K12546" t="s">
        <v>17959</v>
      </c>
      <c r="L12546" s="8">
        <v>42644</v>
      </c>
      <c r="M12546" t="s">
        <v>58</v>
      </c>
      <c r="N12546" t="s">
        <v>235</v>
      </c>
      <c r="P12546" t="s">
        <v>434</v>
      </c>
      <c r="Q12546" s="8">
        <v>34319</v>
      </c>
      <c r="R12546" t="s">
        <v>161</v>
      </c>
      <c r="S12546" s="8">
        <v>42644</v>
      </c>
      <c r="T12546" s="8">
        <v>54789</v>
      </c>
      <c r="U12546" t="s">
        <v>51450</v>
      </c>
      <c r="V12546" t="s">
        <v>50619</v>
      </c>
      <c r="W12546" t="s">
        <v>64</v>
      </c>
      <c r="X12546" t="s">
        <v>65</v>
      </c>
      <c r="Z12546">
        <v>-30000</v>
      </c>
      <c r="AD12546">
        <v>2511000</v>
      </c>
      <c r="AE12546">
        <v>1526000</v>
      </c>
      <c r="AF12546">
        <v>1918000</v>
      </c>
      <c r="AG12546">
        <v>2</v>
      </c>
      <c r="AH12546">
        <v>1</v>
      </c>
      <c r="AI12546" t="s">
        <v>66</v>
      </c>
      <c r="AJ12546">
        <v>5955000</v>
      </c>
    </row>
    <row r="12547" spans="1:36" x14ac:dyDescent="0.25">
      <c r="A12547">
        <v>930196</v>
      </c>
      <c r="B12547" t="s">
        <v>51451</v>
      </c>
      <c r="C12547" t="s">
        <v>317</v>
      </c>
      <c r="D12547" t="s">
        <v>50</v>
      </c>
      <c r="E12547" t="s">
        <v>51</v>
      </c>
      <c r="F12547" t="s">
        <v>379</v>
      </c>
      <c r="G12547" t="s">
        <v>380</v>
      </c>
      <c r="H12547" t="s">
        <v>2618</v>
      </c>
      <c r="I12547" t="s">
        <v>2619</v>
      </c>
      <c r="J12547" t="s">
        <v>51452</v>
      </c>
      <c r="K12547" t="s">
        <v>51453</v>
      </c>
      <c r="L12547" s="8">
        <v>42644</v>
      </c>
      <c r="M12547" t="s">
        <v>58</v>
      </c>
      <c r="N12547" t="s">
        <v>235</v>
      </c>
      <c r="P12547" t="s">
        <v>5370</v>
      </c>
      <c r="Q12547" s="8">
        <v>34326</v>
      </c>
      <c r="R12547" t="s">
        <v>161</v>
      </c>
      <c r="S12547" s="8">
        <v>42644</v>
      </c>
      <c r="T12547" s="8">
        <v>54789</v>
      </c>
      <c r="U12547" t="s">
        <v>51454</v>
      </c>
      <c r="V12547" t="s">
        <v>49739</v>
      </c>
      <c r="W12547" t="s">
        <v>64</v>
      </c>
      <c r="X12547" t="s">
        <v>65</v>
      </c>
      <c r="Z12547">
        <v>-30000</v>
      </c>
      <c r="AD12547">
        <v>2511000</v>
      </c>
      <c r="AE12547">
        <v>1526000</v>
      </c>
      <c r="AF12547">
        <v>1918000</v>
      </c>
      <c r="AG12547">
        <v>2</v>
      </c>
      <c r="AH12547">
        <v>1</v>
      </c>
      <c r="AI12547" t="s">
        <v>66</v>
      </c>
      <c r="AJ12547">
        <v>5955000</v>
      </c>
    </row>
    <row r="12548" spans="1:36" x14ac:dyDescent="0.25">
      <c r="A12548">
        <v>930198</v>
      </c>
      <c r="B12548" t="s">
        <v>51455</v>
      </c>
      <c r="C12548" t="s">
        <v>119</v>
      </c>
      <c r="D12548" t="s">
        <v>120</v>
      </c>
      <c r="E12548" t="s">
        <v>121</v>
      </c>
      <c r="F12548" t="s">
        <v>122</v>
      </c>
      <c r="G12548" t="s">
        <v>123</v>
      </c>
      <c r="H12548" t="s">
        <v>31562</v>
      </c>
      <c r="I12548" t="s">
        <v>3643</v>
      </c>
      <c r="J12548" t="s">
        <v>51456</v>
      </c>
      <c r="K12548" t="s">
        <v>32998</v>
      </c>
      <c r="L12548" s="8">
        <v>42826</v>
      </c>
      <c r="M12548" t="s">
        <v>58</v>
      </c>
      <c r="N12548" t="s">
        <v>235</v>
      </c>
      <c r="P12548" t="s">
        <v>941</v>
      </c>
      <c r="Q12548" s="8">
        <v>33972</v>
      </c>
      <c r="R12548" t="s">
        <v>61</v>
      </c>
      <c r="S12548" s="8">
        <v>42826</v>
      </c>
      <c r="T12548" s="8">
        <v>54455</v>
      </c>
      <c r="U12548" t="s">
        <v>51457</v>
      </c>
      <c r="V12548" t="s">
        <v>51458</v>
      </c>
      <c r="W12548" t="s">
        <v>64</v>
      </c>
      <c r="X12548" t="s">
        <v>65</v>
      </c>
      <c r="Z12548">
        <v>-30000</v>
      </c>
      <c r="AD12548">
        <v>2511000</v>
      </c>
      <c r="AE12548">
        <v>1526000</v>
      </c>
      <c r="AF12548">
        <v>1918000</v>
      </c>
      <c r="AG12548">
        <v>2</v>
      </c>
      <c r="AH12548">
        <v>1</v>
      </c>
      <c r="AI12548" t="s">
        <v>66</v>
      </c>
      <c r="AJ12548">
        <v>5955000</v>
      </c>
    </row>
    <row r="12549" spans="1:36" x14ac:dyDescent="0.25">
      <c r="A12549">
        <v>930199</v>
      </c>
      <c r="B12549" t="s">
        <v>51459</v>
      </c>
      <c r="C12549" t="s">
        <v>119</v>
      </c>
      <c r="D12549" t="s">
        <v>50</v>
      </c>
      <c r="E12549" t="s">
        <v>51</v>
      </c>
      <c r="F12549" t="s">
        <v>122</v>
      </c>
      <c r="G12549" t="s">
        <v>123</v>
      </c>
      <c r="H12549" t="s">
        <v>35396</v>
      </c>
      <c r="I12549" t="s">
        <v>866</v>
      </c>
      <c r="J12549" t="s">
        <v>51460</v>
      </c>
      <c r="K12549" t="s">
        <v>6732</v>
      </c>
      <c r="L12549" s="8">
        <v>42826</v>
      </c>
      <c r="M12549" t="s">
        <v>58</v>
      </c>
      <c r="N12549" t="s">
        <v>235</v>
      </c>
      <c r="P12549" t="s">
        <v>163</v>
      </c>
      <c r="Q12549" s="8">
        <v>33972</v>
      </c>
      <c r="R12549" t="s">
        <v>61</v>
      </c>
      <c r="S12549" s="8">
        <v>42826</v>
      </c>
      <c r="T12549" s="8">
        <v>54455</v>
      </c>
      <c r="U12549" t="s">
        <v>51461</v>
      </c>
      <c r="V12549" t="s">
        <v>155</v>
      </c>
      <c r="W12549" t="s">
        <v>64</v>
      </c>
      <c r="X12549" t="s">
        <v>65</v>
      </c>
      <c r="Z12549">
        <v>-30000</v>
      </c>
      <c r="AD12549">
        <v>2511000</v>
      </c>
      <c r="AE12549">
        <v>1526000</v>
      </c>
      <c r="AF12549">
        <v>1918000</v>
      </c>
      <c r="AG12549">
        <v>2</v>
      </c>
      <c r="AH12549">
        <v>1</v>
      </c>
      <c r="AI12549" t="s">
        <v>66</v>
      </c>
      <c r="AJ12549">
        <v>5955000</v>
      </c>
    </row>
    <row r="12550" spans="1:36" x14ac:dyDescent="0.25">
      <c r="A12550">
        <v>930200</v>
      </c>
      <c r="B12550" t="s">
        <v>51462</v>
      </c>
      <c r="C12550" t="s">
        <v>119</v>
      </c>
      <c r="D12550" t="s">
        <v>477</v>
      </c>
      <c r="E12550" t="s">
        <v>478</v>
      </c>
      <c r="F12550" t="s">
        <v>122</v>
      </c>
      <c r="G12550" t="s">
        <v>123</v>
      </c>
      <c r="H12550" t="s">
        <v>2587</v>
      </c>
      <c r="I12550" t="s">
        <v>1664</v>
      </c>
      <c r="J12550" t="s">
        <v>51463</v>
      </c>
      <c r="K12550" t="s">
        <v>1932</v>
      </c>
      <c r="L12550" s="8">
        <v>42826</v>
      </c>
      <c r="M12550" t="s">
        <v>58</v>
      </c>
      <c r="N12550" t="s">
        <v>235</v>
      </c>
      <c r="P12550" t="s">
        <v>404</v>
      </c>
      <c r="Q12550" s="8">
        <v>34003</v>
      </c>
      <c r="R12550" t="s">
        <v>61</v>
      </c>
      <c r="S12550" s="8">
        <v>42826</v>
      </c>
      <c r="T12550" s="8">
        <v>54483</v>
      </c>
      <c r="U12550" t="s">
        <v>51464</v>
      </c>
      <c r="V12550" t="s">
        <v>13899</v>
      </c>
      <c r="W12550" t="s">
        <v>64</v>
      </c>
      <c r="X12550" t="s">
        <v>65</v>
      </c>
      <c r="Y12550">
        <v>-200000</v>
      </c>
      <c r="Z12550">
        <v>-30000</v>
      </c>
      <c r="AD12550">
        <v>2511000</v>
      </c>
      <c r="AE12550">
        <v>1526000</v>
      </c>
      <c r="AF12550">
        <v>1918000</v>
      </c>
      <c r="AG12550">
        <v>2</v>
      </c>
      <c r="AH12550">
        <v>1</v>
      </c>
      <c r="AI12550" t="s">
        <v>66</v>
      </c>
      <c r="AJ12550">
        <v>5955000</v>
      </c>
    </row>
    <row r="12551" spans="1:36" x14ac:dyDescent="0.25">
      <c r="A12551">
        <v>930201</v>
      </c>
      <c r="B12551" t="s">
        <v>51465</v>
      </c>
      <c r="C12551" t="s">
        <v>317</v>
      </c>
      <c r="D12551" t="s">
        <v>50</v>
      </c>
      <c r="E12551" t="s">
        <v>51</v>
      </c>
      <c r="F12551" t="s">
        <v>1269</v>
      </c>
      <c r="G12551" t="s">
        <v>1270</v>
      </c>
      <c r="H12551" t="s">
        <v>11631</v>
      </c>
      <c r="I12551" t="s">
        <v>11632</v>
      </c>
      <c r="J12551" t="s">
        <v>51466</v>
      </c>
      <c r="K12551" t="s">
        <v>48673</v>
      </c>
      <c r="L12551" s="8">
        <v>42826</v>
      </c>
      <c r="M12551" t="s">
        <v>58</v>
      </c>
      <c r="N12551" t="s">
        <v>235</v>
      </c>
      <c r="P12551" t="s">
        <v>1321</v>
      </c>
      <c r="Q12551" s="8">
        <v>34007</v>
      </c>
      <c r="R12551" t="s">
        <v>161</v>
      </c>
      <c r="S12551" s="8">
        <v>42826</v>
      </c>
      <c r="T12551" s="8">
        <v>54483</v>
      </c>
      <c r="U12551" t="s">
        <v>51467</v>
      </c>
      <c r="V12551" t="s">
        <v>7236</v>
      </c>
      <c r="W12551" t="s">
        <v>64</v>
      </c>
      <c r="X12551" t="s">
        <v>65</v>
      </c>
      <c r="Z12551">
        <v>-30000</v>
      </c>
      <c r="AD12551">
        <v>2511000</v>
      </c>
      <c r="AE12551">
        <v>1526000</v>
      </c>
      <c r="AF12551">
        <v>1918000</v>
      </c>
      <c r="AG12551">
        <v>2</v>
      </c>
      <c r="AH12551">
        <v>1</v>
      </c>
      <c r="AI12551" t="s">
        <v>66</v>
      </c>
      <c r="AJ12551">
        <v>5955000</v>
      </c>
    </row>
    <row r="12552" spans="1:36" x14ac:dyDescent="0.25">
      <c r="A12552">
        <v>930202</v>
      </c>
      <c r="B12552" t="s">
        <v>51468</v>
      </c>
      <c r="C12552" t="s">
        <v>605</v>
      </c>
      <c r="D12552" t="s">
        <v>50</v>
      </c>
      <c r="E12552" t="s">
        <v>51</v>
      </c>
      <c r="F12552" t="s">
        <v>1176</v>
      </c>
      <c r="G12552" t="s">
        <v>1177</v>
      </c>
      <c r="H12552" t="s">
        <v>25833</v>
      </c>
      <c r="I12552" t="s">
        <v>25834</v>
      </c>
      <c r="J12552" t="s">
        <v>51469</v>
      </c>
      <c r="K12552" t="s">
        <v>51470</v>
      </c>
      <c r="L12552" s="8">
        <v>42826</v>
      </c>
      <c r="M12552" t="s">
        <v>58</v>
      </c>
      <c r="N12552" t="s">
        <v>235</v>
      </c>
      <c r="P12552" t="s">
        <v>594</v>
      </c>
      <c r="Q12552" s="8">
        <v>34010</v>
      </c>
      <c r="R12552" t="s">
        <v>61</v>
      </c>
      <c r="S12552" s="8">
        <v>42826</v>
      </c>
      <c r="T12552" s="8">
        <v>54483</v>
      </c>
      <c r="U12552" t="s">
        <v>51471</v>
      </c>
      <c r="V12552" t="s">
        <v>51472</v>
      </c>
      <c r="W12552" t="s">
        <v>64</v>
      </c>
      <c r="X12552" t="s">
        <v>65</v>
      </c>
      <c r="Z12552">
        <v>-30000</v>
      </c>
      <c r="AD12552">
        <v>2511000</v>
      </c>
      <c r="AE12552">
        <v>1526000</v>
      </c>
      <c r="AF12552">
        <v>1918000</v>
      </c>
      <c r="AG12552">
        <v>2</v>
      </c>
      <c r="AH12552">
        <v>1</v>
      </c>
      <c r="AI12552" t="s">
        <v>66</v>
      </c>
      <c r="AJ12552">
        <v>5955000</v>
      </c>
    </row>
    <row r="12553" spans="1:36" x14ac:dyDescent="0.25">
      <c r="A12553">
        <v>930203</v>
      </c>
      <c r="B12553" t="s">
        <v>51473</v>
      </c>
      <c r="C12553" t="s">
        <v>119</v>
      </c>
      <c r="D12553" t="s">
        <v>50</v>
      </c>
      <c r="E12553" t="s">
        <v>51</v>
      </c>
      <c r="F12553" t="s">
        <v>122</v>
      </c>
      <c r="G12553" t="s">
        <v>123</v>
      </c>
      <c r="H12553" t="s">
        <v>2442</v>
      </c>
      <c r="I12553" t="s">
        <v>2443</v>
      </c>
      <c r="J12553" t="s">
        <v>51474</v>
      </c>
      <c r="K12553" t="s">
        <v>34036</v>
      </c>
      <c r="L12553" s="8">
        <v>42826</v>
      </c>
      <c r="M12553" t="s">
        <v>58</v>
      </c>
      <c r="N12553" t="s">
        <v>235</v>
      </c>
      <c r="P12553" t="s">
        <v>151</v>
      </c>
      <c r="Q12553" s="8">
        <v>34013</v>
      </c>
      <c r="R12553" t="s">
        <v>61</v>
      </c>
      <c r="S12553" s="8">
        <v>42826</v>
      </c>
      <c r="T12553" s="8">
        <v>54483</v>
      </c>
      <c r="U12553" t="s">
        <v>51475</v>
      </c>
      <c r="V12553" t="s">
        <v>51476</v>
      </c>
      <c r="W12553" t="s">
        <v>64</v>
      </c>
      <c r="X12553" t="s">
        <v>65</v>
      </c>
      <c r="Z12553">
        <v>-30000</v>
      </c>
      <c r="AD12553">
        <v>2511000</v>
      </c>
      <c r="AE12553">
        <v>1526000</v>
      </c>
      <c r="AF12553">
        <v>1918000</v>
      </c>
      <c r="AG12553">
        <v>2</v>
      </c>
      <c r="AH12553">
        <v>1</v>
      </c>
      <c r="AI12553" t="s">
        <v>66</v>
      </c>
      <c r="AJ12553">
        <v>5955000</v>
      </c>
    </row>
    <row r="12554" spans="1:36" x14ac:dyDescent="0.25">
      <c r="A12554">
        <v>930204</v>
      </c>
      <c r="B12554" t="s">
        <v>51477</v>
      </c>
      <c r="C12554" t="s">
        <v>535</v>
      </c>
      <c r="D12554" t="s">
        <v>50</v>
      </c>
      <c r="E12554" t="s">
        <v>51</v>
      </c>
      <c r="F12554" t="s">
        <v>2502</v>
      </c>
      <c r="G12554" t="s">
        <v>2503</v>
      </c>
      <c r="H12554" t="s">
        <v>30425</v>
      </c>
      <c r="I12554" t="s">
        <v>30426</v>
      </c>
      <c r="J12554" t="s">
        <v>51478</v>
      </c>
      <c r="K12554" t="s">
        <v>51479</v>
      </c>
      <c r="L12554" s="8">
        <v>42826</v>
      </c>
      <c r="M12554" t="s">
        <v>58</v>
      </c>
      <c r="N12554" t="s">
        <v>235</v>
      </c>
      <c r="P12554" t="s">
        <v>63</v>
      </c>
      <c r="Q12554" s="8">
        <v>34031</v>
      </c>
      <c r="R12554" t="s">
        <v>61</v>
      </c>
      <c r="S12554" s="8">
        <v>42826</v>
      </c>
      <c r="T12554" s="8">
        <v>54514</v>
      </c>
      <c r="U12554" t="s">
        <v>51480</v>
      </c>
      <c r="V12554" t="s">
        <v>63</v>
      </c>
      <c r="W12554" t="s">
        <v>64</v>
      </c>
      <c r="X12554" t="s">
        <v>65</v>
      </c>
      <c r="Z12554">
        <v>-30000</v>
      </c>
      <c r="AD12554">
        <v>2511000</v>
      </c>
      <c r="AE12554">
        <v>1526000</v>
      </c>
      <c r="AF12554">
        <v>1918000</v>
      </c>
      <c r="AG12554">
        <v>2</v>
      </c>
      <c r="AH12554">
        <v>1</v>
      </c>
      <c r="AI12554" t="s">
        <v>66</v>
      </c>
      <c r="AJ12554">
        <v>5955000</v>
      </c>
    </row>
    <row r="12555" spans="1:36" x14ac:dyDescent="0.25">
      <c r="A12555">
        <v>930205</v>
      </c>
      <c r="B12555" t="s">
        <v>51481</v>
      </c>
      <c r="C12555" t="s">
        <v>535</v>
      </c>
      <c r="D12555" t="s">
        <v>50</v>
      </c>
      <c r="E12555" t="s">
        <v>51</v>
      </c>
      <c r="F12555" t="s">
        <v>13455</v>
      </c>
      <c r="G12555" t="s">
        <v>13456</v>
      </c>
      <c r="H12555" t="s">
        <v>45038</v>
      </c>
      <c r="I12555" t="s">
        <v>45039</v>
      </c>
      <c r="J12555" t="s">
        <v>51482</v>
      </c>
      <c r="K12555" t="s">
        <v>51483</v>
      </c>
      <c r="L12555" s="8">
        <v>42826</v>
      </c>
      <c r="M12555" t="s">
        <v>58</v>
      </c>
      <c r="N12555" t="s">
        <v>235</v>
      </c>
      <c r="P12555" t="s">
        <v>1295</v>
      </c>
      <c r="Q12555" s="8">
        <v>34031</v>
      </c>
      <c r="R12555" t="s">
        <v>161</v>
      </c>
      <c r="S12555" s="8">
        <v>42826</v>
      </c>
      <c r="T12555" s="8">
        <v>54514</v>
      </c>
      <c r="U12555" t="s">
        <v>51484</v>
      </c>
      <c r="V12555" t="s">
        <v>3419</v>
      </c>
      <c r="W12555" t="s">
        <v>64</v>
      </c>
      <c r="X12555" t="s">
        <v>259</v>
      </c>
      <c r="Z12555">
        <v>-30000</v>
      </c>
      <c r="AD12555">
        <v>2511000</v>
      </c>
      <c r="AE12555">
        <v>1526000</v>
      </c>
      <c r="AF12555">
        <v>1918000</v>
      </c>
      <c r="AG12555">
        <v>2</v>
      </c>
      <c r="AH12555">
        <v>1</v>
      </c>
      <c r="AI12555" t="s">
        <v>66</v>
      </c>
      <c r="AJ12555">
        <v>5955000</v>
      </c>
    </row>
    <row r="12556" spans="1:36" x14ac:dyDescent="0.25">
      <c r="A12556">
        <v>930206</v>
      </c>
      <c r="B12556" t="s">
        <v>51485</v>
      </c>
      <c r="C12556" t="s">
        <v>119</v>
      </c>
      <c r="D12556" t="s">
        <v>50</v>
      </c>
      <c r="E12556" t="s">
        <v>51</v>
      </c>
      <c r="F12556" t="s">
        <v>122</v>
      </c>
      <c r="G12556" t="s">
        <v>123</v>
      </c>
      <c r="H12556" t="s">
        <v>10329</v>
      </c>
      <c r="I12556" t="s">
        <v>866</v>
      </c>
      <c r="J12556" t="s">
        <v>51486</v>
      </c>
      <c r="K12556" t="s">
        <v>6732</v>
      </c>
      <c r="L12556" s="8">
        <v>42826</v>
      </c>
      <c r="M12556" t="s">
        <v>58</v>
      </c>
      <c r="N12556" t="s">
        <v>235</v>
      </c>
      <c r="P12556" t="s">
        <v>63</v>
      </c>
      <c r="Q12556" s="8">
        <v>34033</v>
      </c>
      <c r="R12556" t="s">
        <v>161</v>
      </c>
      <c r="S12556" s="8">
        <v>42826</v>
      </c>
      <c r="T12556" s="8">
        <v>54514</v>
      </c>
      <c r="U12556" t="s">
        <v>51487</v>
      </c>
      <c r="V12556" t="s">
        <v>341</v>
      </c>
      <c r="W12556" t="s">
        <v>64</v>
      </c>
      <c r="X12556" t="s">
        <v>65</v>
      </c>
      <c r="Z12556">
        <v>-30000</v>
      </c>
      <c r="AD12556">
        <v>2511000</v>
      </c>
      <c r="AE12556">
        <v>1526000</v>
      </c>
      <c r="AF12556">
        <v>1918000</v>
      </c>
      <c r="AG12556">
        <v>2</v>
      </c>
      <c r="AH12556">
        <v>1</v>
      </c>
      <c r="AI12556" t="s">
        <v>66</v>
      </c>
      <c r="AJ12556">
        <v>5955000</v>
      </c>
    </row>
    <row r="12557" spans="1:36" x14ac:dyDescent="0.25">
      <c r="A12557">
        <v>930207</v>
      </c>
      <c r="B12557" t="s">
        <v>51488</v>
      </c>
      <c r="C12557" t="s">
        <v>119</v>
      </c>
      <c r="D12557" t="s">
        <v>2301</v>
      </c>
      <c r="E12557" t="s">
        <v>2302</v>
      </c>
      <c r="F12557" t="s">
        <v>122</v>
      </c>
      <c r="G12557" t="s">
        <v>123</v>
      </c>
      <c r="H12557" t="s">
        <v>25531</v>
      </c>
      <c r="I12557" t="s">
        <v>3550</v>
      </c>
      <c r="J12557" t="s">
        <v>51489</v>
      </c>
      <c r="K12557" t="s">
        <v>7581</v>
      </c>
      <c r="L12557" s="8">
        <v>42826</v>
      </c>
      <c r="M12557" t="s">
        <v>58</v>
      </c>
      <c r="N12557" t="s">
        <v>235</v>
      </c>
      <c r="P12557" t="s">
        <v>2269</v>
      </c>
      <c r="Q12557" s="8">
        <v>34040</v>
      </c>
      <c r="R12557" t="s">
        <v>61</v>
      </c>
      <c r="S12557" s="8">
        <v>42826</v>
      </c>
      <c r="T12557" s="8">
        <v>54514</v>
      </c>
      <c r="U12557" t="s">
        <v>51490</v>
      </c>
      <c r="V12557" t="s">
        <v>47770</v>
      </c>
      <c r="W12557" t="s">
        <v>64</v>
      </c>
      <c r="X12557" t="s">
        <v>65</v>
      </c>
      <c r="Z12557">
        <v>-30000</v>
      </c>
      <c r="AD12557">
        <v>2511000</v>
      </c>
      <c r="AE12557">
        <v>1526000</v>
      </c>
      <c r="AF12557">
        <v>1918000</v>
      </c>
      <c r="AG12557">
        <v>2</v>
      </c>
      <c r="AH12557">
        <v>1</v>
      </c>
      <c r="AI12557" t="s">
        <v>66</v>
      </c>
      <c r="AJ12557">
        <v>5955000</v>
      </c>
    </row>
    <row r="12558" spans="1:36" x14ac:dyDescent="0.25">
      <c r="A12558">
        <v>930208</v>
      </c>
      <c r="B12558" t="s">
        <v>51491</v>
      </c>
      <c r="C12558" t="s">
        <v>100</v>
      </c>
      <c r="D12558" t="s">
        <v>4062</v>
      </c>
      <c r="E12558" t="s">
        <v>4063</v>
      </c>
      <c r="F12558" t="s">
        <v>103</v>
      </c>
      <c r="G12558" t="s">
        <v>104</v>
      </c>
      <c r="H12558" t="s">
        <v>5261</v>
      </c>
      <c r="I12558" t="s">
        <v>1664</v>
      </c>
      <c r="J12558" t="s">
        <v>51492</v>
      </c>
      <c r="K12558" t="s">
        <v>2404</v>
      </c>
      <c r="L12558" s="8">
        <v>42826</v>
      </c>
      <c r="M12558" t="s">
        <v>58</v>
      </c>
      <c r="N12558" t="s">
        <v>235</v>
      </c>
      <c r="P12558" t="s">
        <v>483</v>
      </c>
      <c r="Q12558" s="8">
        <v>34049</v>
      </c>
      <c r="R12558" t="s">
        <v>161</v>
      </c>
      <c r="S12558" s="8">
        <v>42826</v>
      </c>
      <c r="T12558" s="8">
        <v>54514</v>
      </c>
      <c r="U12558" t="s">
        <v>51493</v>
      </c>
      <c r="V12558" t="s">
        <v>51494</v>
      </c>
      <c r="W12558" t="s">
        <v>64</v>
      </c>
      <c r="X12558" t="s">
        <v>65</v>
      </c>
      <c r="Z12558">
        <v>-30000</v>
      </c>
      <c r="AD12558">
        <v>2511000</v>
      </c>
      <c r="AE12558">
        <v>1526000</v>
      </c>
      <c r="AF12558">
        <v>1918000</v>
      </c>
      <c r="AG12558">
        <v>2</v>
      </c>
      <c r="AH12558">
        <v>1</v>
      </c>
      <c r="AI12558" t="s">
        <v>66</v>
      </c>
      <c r="AJ12558">
        <v>5955000</v>
      </c>
    </row>
    <row r="12559" spans="1:36" x14ac:dyDescent="0.25">
      <c r="A12559">
        <v>930209</v>
      </c>
      <c r="B12559" t="s">
        <v>51495</v>
      </c>
      <c r="C12559" t="s">
        <v>100</v>
      </c>
      <c r="D12559" t="s">
        <v>1247</v>
      </c>
      <c r="E12559" t="s">
        <v>1248</v>
      </c>
      <c r="F12559" t="s">
        <v>103</v>
      </c>
      <c r="G12559" t="s">
        <v>104</v>
      </c>
      <c r="H12559" t="s">
        <v>34461</v>
      </c>
      <c r="I12559" t="s">
        <v>1664</v>
      </c>
      <c r="J12559" t="s">
        <v>51496</v>
      </c>
      <c r="K12559" t="s">
        <v>1932</v>
      </c>
      <c r="L12559" s="8">
        <v>42826</v>
      </c>
      <c r="M12559" t="s">
        <v>58</v>
      </c>
      <c r="N12559" t="s">
        <v>235</v>
      </c>
      <c r="P12559" t="s">
        <v>63</v>
      </c>
      <c r="Q12559" s="8">
        <v>34055</v>
      </c>
      <c r="R12559" t="s">
        <v>61</v>
      </c>
      <c r="S12559" s="8">
        <v>42826</v>
      </c>
      <c r="T12559" s="8">
        <v>54514</v>
      </c>
      <c r="U12559" t="s">
        <v>51497</v>
      </c>
      <c r="V12559" t="s">
        <v>204</v>
      </c>
      <c r="W12559" t="s">
        <v>64</v>
      </c>
      <c r="X12559" t="s">
        <v>65</v>
      </c>
      <c r="Z12559">
        <v>-30000</v>
      </c>
      <c r="AD12559">
        <v>2511000</v>
      </c>
      <c r="AE12559">
        <v>1526000</v>
      </c>
      <c r="AF12559">
        <v>1918000</v>
      </c>
      <c r="AG12559">
        <v>2</v>
      </c>
      <c r="AH12559">
        <v>1</v>
      </c>
      <c r="AI12559" t="s">
        <v>66</v>
      </c>
      <c r="AJ12559">
        <v>5955000</v>
      </c>
    </row>
    <row r="12560" spans="1:36" x14ac:dyDescent="0.25">
      <c r="A12560">
        <v>930210</v>
      </c>
      <c r="B12560" t="s">
        <v>51498</v>
      </c>
      <c r="C12560" t="s">
        <v>190</v>
      </c>
      <c r="D12560" t="s">
        <v>46897</v>
      </c>
      <c r="E12560" t="s">
        <v>46898</v>
      </c>
      <c r="F12560" t="s">
        <v>193</v>
      </c>
      <c r="G12560" t="s">
        <v>194</v>
      </c>
      <c r="H12560" t="s">
        <v>50550</v>
      </c>
      <c r="I12560" t="s">
        <v>1664</v>
      </c>
      <c r="J12560" t="s">
        <v>51499</v>
      </c>
      <c r="K12560" t="s">
        <v>51500</v>
      </c>
      <c r="L12560" s="8">
        <v>42826</v>
      </c>
      <c r="M12560" t="s">
        <v>58</v>
      </c>
      <c r="N12560" t="s">
        <v>235</v>
      </c>
      <c r="P12560" t="s">
        <v>4758</v>
      </c>
      <c r="Q12560" s="8">
        <v>34056</v>
      </c>
      <c r="R12560" t="s">
        <v>61</v>
      </c>
      <c r="S12560" s="8">
        <v>42826</v>
      </c>
      <c r="T12560" s="8">
        <v>54514</v>
      </c>
      <c r="U12560" t="s">
        <v>51501</v>
      </c>
      <c r="V12560" t="s">
        <v>51502</v>
      </c>
      <c r="W12560" t="s">
        <v>64</v>
      </c>
      <c r="X12560" t="s">
        <v>65</v>
      </c>
      <c r="Y12560">
        <v>-100000</v>
      </c>
      <c r="Z12560">
        <v>-30000</v>
      </c>
      <c r="AD12560">
        <v>2511000</v>
      </c>
      <c r="AE12560">
        <v>1526000</v>
      </c>
      <c r="AF12560">
        <v>1918000</v>
      </c>
      <c r="AG12560">
        <v>2</v>
      </c>
      <c r="AH12560">
        <v>1</v>
      </c>
      <c r="AI12560" t="s">
        <v>66</v>
      </c>
      <c r="AJ12560">
        <v>5955000</v>
      </c>
    </row>
    <row r="12561" spans="1:36" x14ac:dyDescent="0.25">
      <c r="A12561">
        <v>930211</v>
      </c>
      <c r="B12561" t="s">
        <v>51503</v>
      </c>
      <c r="C12561" t="s">
        <v>119</v>
      </c>
      <c r="D12561" t="s">
        <v>1080</v>
      </c>
      <c r="E12561" t="s">
        <v>1081</v>
      </c>
      <c r="F12561" t="s">
        <v>122</v>
      </c>
      <c r="G12561" t="s">
        <v>123</v>
      </c>
      <c r="H12561" t="s">
        <v>1365</v>
      </c>
      <c r="I12561" t="s">
        <v>1208</v>
      </c>
      <c r="J12561" t="s">
        <v>51504</v>
      </c>
      <c r="K12561" t="s">
        <v>7860</v>
      </c>
      <c r="L12561" s="8">
        <v>42826</v>
      </c>
      <c r="M12561" t="s">
        <v>58</v>
      </c>
      <c r="N12561" t="s">
        <v>235</v>
      </c>
      <c r="P12561" t="s">
        <v>199</v>
      </c>
      <c r="Q12561" s="8">
        <v>34058</v>
      </c>
      <c r="R12561" t="s">
        <v>61</v>
      </c>
      <c r="S12561" s="8">
        <v>42826</v>
      </c>
      <c r="T12561" s="8">
        <v>54514</v>
      </c>
      <c r="U12561" t="s">
        <v>51505</v>
      </c>
      <c r="V12561" t="s">
        <v>51506</v>
      </c>
      <c r="W12561" t="s">
        <v>64</v>
      </c>
      <c r="X12561" t="s">
        <v>65</v>
      </c>
      <c r="Z12561">
        <v>-30000</v>
      </c>
      <c r="AD12561">
        <v>2511000</v>
      </c>
      <c r="AE12561">
        <v>1526000</v>
      </c>
      <c r="AF12561">
        <v>1918000</v>
      </c>
      <c r="AG12561">
        <v>2</v>
      </c>
      <c r="AH12561">
        <v>1</v>
      </c>
      <c r="AI12561" t="s">
        <v>66</v>
      </c>
      <c r="AJ12561">
        <v>5955000</v>
      </c>
    </row>
    <row r="12562" spans="1:36" x14ac:dyDescent="0.25">
      <c r="A12562">
        <v>930212</v>
      </c>
      <c r="B12562" t="s">
        <v>51507</v>
      </c>
      <c r="C12562" t="s">
        <v>535</v>
      </c>
      <c r="D12562" t="s">
        <v>50</v>
      </c>
      <c r="E12562" t="s">
        <v>51</v>
      </c>
      <c r="F12562" t="s">
        <v>13455</v>
      </c>
      <c r="G12562" t="s">
        <v>13456</v>
      </c>
      <c r="H12562" t="s">
        <v>34029</v>
      </c>
      <c r="I12562" t="s">
        <v>34030</v>
      </c>
      <c r="J12562" t="s">
        <v>51508</v>
      </c>
      <c r="K12562" t="s">
        <v>51509</v>
      </c>
      <c r="L12562" s="8">
        <v>42826</v>
      </c>
      <c r="M12562" t="s">
        <v>58</v>
      </c>
      <c r="N12562" t="s">
        <v>235</v>
      </c>
      <c r="P12562" t="s">
        <v>1759</v>
      </c>
      <c r="Q12562" s="8">
        <v>34071</v>
      </c>
      <c r="R12562" t="s">
        <v>61</v>
      </c>
      <c r="S12562" s="8">
        <v>42826</v>
      </c>
      <c r="T12562" s="8">
        <v>54544</v>
      </c>
      <c r="U12562" t="s">
        <v>51510</v>
      </c>
      <c r="V12562" t="s">
        <v>881</v>
      </c>
      <c r="W12562" t="s">
        <v>64</v>
      </c>
      <c r="X12562" t="s">
        <v>65</v>
      </c>
      <c r="Z12562">
        <v>-30000</v>
      </c>
      <c r="AD12562">
        <v>2511000</v>
      </c>
      <c r="AE12562">
        <v>1526000</v>
      </c>
      <c r="AF12562">
        <v>1918000</v>
      </c>
      <c r="AG12562">
        <v>2</v>
      </c>
      <c r="AH12562">
        <v>1</v>
      </c>
      <c r="AI12562" t="s">
        <v>66</v>
      </c>
      <c r="AJ12562">
        <v>5955000</v>
      </c>
    </row>
    <row r="12563" spans="1:36" x14ac:dyDescent="0.25">
      <c r="A12563">
        <v>930213</v>
      </c>
      <c r="B12563" t="s">
        <v>51511</v>
      </c>
      <c r="C12563" t="s">
        <v>317</v>
      </c>
      <c r="D12563" t="s">
        <v>50</v>
      </c>
      <c r="E12563" t="s">
        <v>51</v>
      </c>
      <c r="F12563" t="s">
        <v>12091</v>
      </c>
      <c r="G12563" t="s">
        <v>12092</v>
      </c>
      <c r="H12563" t="s">
        <v>30720</v>
      </c>
      <c r="I12563" t="s">
        <v>30721</v>
      </c>
      <c r="J12563" t="s">
        <v>51512</v>
      </c>
      <c r="K12563" t="s">
        <v>51513</v>
      </c>
      <c r="L12563" s="8">
        <v>42826</v>
      </c>
      <c r="M12563" t="s">
        <v>58</v>
      </c>
      <c r="N12563" t="s">
        <v>235</v>
      </c>
      <c r="P12563" t="s">
        <v>219</v>
      </c>
      <c r="Q12563" s="8">
        <v>34077</v>
      </c>
      <c r="R12563" t="s">
        <v>161</v>
      </c>
      <c r="S12563" s="8">
        <v>42826</v>
      </c>
      <c r="T12563" s="8">
        <v>54544</v>
      </c>
      <c r="U12563" t="s">
        <v>51514</v>
      </c>
      <c r="V12563" t="s">
        <v>341</v>
      </c>
      <c r="W12563" t="s">
        <v>64</v>
      </c>
      <c r="X12563" t="s">
        <v>65</v>
      </c>
      <c r="Y12563">
        <v>-50000</v>
      </c>
      <c r="Z12563">
        <v>-30000</v>
      </c>
      <c r="AD12563">
        <v>2511000</v>
      </c>
      <c r="AE12563">
        <v>1526000</v>
      </c>
      <c r="AF12563">
        <v>1918000</v>
      </c>
      <c r="AG12563">
        <v>2</v>
      </c>
      <c r="AH12563">
        <v>1</v>
      </c>
      <c r="AI12563" t="s">
        <v>66</v>
      </c>
      <c r="AJ12563">
        <v>5955000</v>
      </c>
    </row>
    <row r="12564" spans="1:36" x14ac:dyDescent="0.25">
      <c r="A12564">
        <v>930214</v>
      </c>
      <c r="B12564" t="s">
        <v>51515</v>
      </c>
      <c r="C12564" t="s">
        <v>317</v>
      </c>
      <c r="D12564" t="s">
        <v>50</v>
      </c>
      <c r="E12564" t="s">
        <v>51</v>
      </c>
      <c r="F12564" t="s">
        <v>371</v>
      </c>
      <c r="G12564" t="s">
        <v>372</v>
      </c>
      <c r="H12564" t="s">
        <v>24412</v>
      </c>
      <c r="I12564" t="s">
        <v>24413</v>
      </c>
      <c r="J12564" t="s">
        <v>51516</v>
      </c>
      <c r="K12564" t="s">
        <v>51517</v>
      </c>
      <c r="L12564" s="8">
        <v>42826</v>
      </c>
      <c r="M12564" t="s">
        <v>58</v>
      </c>
      <c r="N12564" t="s">
        <v>235</v>
      </c>
      <c r="P12564" t="s">
        <v>63</v>
      </c>
      <c r="Q12564" s="8">
        <v>34077</v>
      </c>
      <c r="R12564" t="s">
        <v>61</v>
      </c>
      <c r="S12564" s="8">
        <v>42826</v>
      </c>
      <c r="T12564" s="8">
        <v>54544</v>
      </c>
      <c r="U12564" t="s">
        <v>51518</v>
      </c>
      <c r="V12564" t="s">
        <v>341</v>
      </c>
      <c r="W12564" t="s">
        <v>64</v>
      </c>
      <c r="X12564" t="s">
        <v>65</v>
      </c>
      <c r="Z12564">
        <v>-30000</v>
      </c>
      <c r="AD12564">
        <v>2511000</v>
      </c>
      <c r="AE12564">
        <v>1526000</v>
      </c>
      <c r="AF12564">
        <v>1918000</v>
      </c>
      <c r="AG12564">
        <v>2</v>
      </c>
      <c r="AH12564">
        <v>1</v>
      </c>
      <c r="AI12564" t="s">
        <v>66</v>
      </c>
      <c r="AJ12564">
        <v>5955000</v>
      </c>
    </row>
    <row r="12565" spans="1:36" x14ac:dyDescent="0.25">
      <c r="A12565">
        <v>930215</v>
      </c>
      <c r="B12565" t="s">
        <v>51519</v>
      </c>
      <c r="C12565" t="s">
        <v>119</v>
      </c>
      <c r="D12565" t="s">
        <v>120</v>
      </c>
      <c r="E12565" t="s">
        <v>121</v>
      </c>
      <c r="F12565" t="s">
        <v>122</v>
      </c>
      <c r="G12565" t="s">
        <v>123</v>
      </c>
      <c r="H12565" t="s">
        <v>14643</v>
      </c>
      <c r="I12565" t="s">
        <v>1504</v>
      </c>
      <c r="J12565" t="s">
        <v>51520</v>
      </c>
      <c r="K12565" t="s">
        <v>16518</v>
      </c>
      <c r="L12565" s="8">
        <v>42826</v>
      </c>
      <c r="M12565" t="s">
        <v>58</v>
      </c>
      <c r="N12565" t="s">
        <v>235</v>
      </c>
      <c r="P12565" t="s">
        <v>151</v>
      </c>
      <c r="Q12565" s="8">
        <v>34078</v>
      </c>
      <c r="R12565" t="s">
        <v>61</v>
      </c>
      <c r="S12565" s="8">
        <v>42826</v>
      </c>
      <c r="T12565" s="8">
        <v>54544</v>
      </c>
      <c r="U12565" t="s">
        <v>51521</v>
      </c>
      <c r="V12565" t="s">
        <v>121</v>
      </c>
      <c r="W12565" t="s">
        <v>64</v>
      </c>
      <c r="X12565" t="s">
        <v>65</v>
      </c>
      <c r="Z12565">
        <v>-30000</v>
      </c>
      <c r="AD12565">
        <v>2511000</v>
      </c>
      <c r="AE12565">
        <v>1526000</v>
      </c>
      <c r="AF12565">
        <v>1918000</v>
      </c>
      <c r="AG12565">
        <v>2</v>
      </c>
      <c r="AH12565">
        <v>1</v>
      </c>
      <c r="AI12565" t="s">
        <v>66</v>
      </c>
      <c r="AJ12565">
        <v>5955000</v>
      </c>
    </row>
    <row r="12566" spans="1:36" x14ac:dyDescent="0.25">
      <c r="A12566">
        <v>930216</v>
      </c>
      <c r="B12566" t="s">
        <v>51522</v>
      </c>
      <c r="C12566" t="s">
        <v>119</v>
      </c>
      <c r="D12566" t="s">
        <v>50</v>
      </c>
      <c r="E12566" t="s">
        <v>51</v>
      </c>
      <c r="F12566" t="s">
        <v>122</v>
      </c>
      <c r="G12566" t="s">
        <v>123</v>
      </c>
      <c r="H12566" t="s">
        <v>2198</v>
      </c>
      <c r="I12566" t="s">
        <v>2199</v>
      </c>
      <c r="J12566" t="s">
        <v>51523</v>
      </c>
      <c r="K12566" t="s">
        <v>2404</v>
      </c>
      <c r="L12566" s="8">
        <v>42826</v>
      </c>
      <c r="M12566" t="s">
        <v>58</v>
      </c>
      <c r="N12566" t="s">
        <v>235</v>
      </c>
      <c r="P12566" t="s">
        <v>1759</v>
      </c>
      <c r="Q12566" s="8">
        <v>34097</v>
      </c>
      <c r="R12566" t="s">
        <v>161</v>
      </c>
      <c r="S12566" s="8">
        <v>42826</v>
      </c>
      <c r="T12566" s="8">
        <v>54575</v>
      </c>
      <c r="U12566" t="s">
        <v>51524</v>
      </c>
      <c r="V12566" t="s">
        <v>51525</v>
      </c>
      <c r="W12566" t="s">
        <v>64</v>
      </c>
      <c r="X12566" t="s">
        <v>65</v>
      </c>
      <c r="Z12566">
        <v>-30000</v>
      </c>
      <c r="AD12566">
        <v>2511000</v>
      </c>
      <c r="AE12566">
        <v>1526000</v>
      </c>
      <c r="AF12566">
        <v>1918000</v>
      </c>
      <c r="AG12566">
        <v>2</v>
      </c>
      <c r="AH12566">
        <v>1</v>
      </c>
      <c r="AI12566" t="s">
        <v>66</v>
      </c>
      <c r="AJ12566">
        <v>5955000</v>
      </c>
    </row>
    <row r="12567" spans="1:36" x14ac:dyDescent="0.25">
      <c r="A12567">
        <v>930217</v>
      </c>
      <c r="B12567" t="s">
        <v>51526</v>
      </c>
      <c r="C12567" t="s">
        <v>317</v>
      </c>
      <c r="D12567" t="s">
        <v>340</v>
      </c>
      <c r="E12567" t="s">
        <v>341</v>
      </c>
      <c r="F12567" t="s">
        <v>371</v>
      </c>
      <c r="G12567" t="s">
        <v>372</v>
      </c>
      <c r="H12567" t="s">
        <v>8105</v>
      </c>
      <c r="I12567" t="s">
        <v>1613</v>
      </c>
      <c r="J12567" t="s">
        <v>51527</v>
      </c>
      <c r="K12567" t="s">
        <v>51528</v>
      </c>
      <c r="L12567" s="8">
        <v>42826</v>
      </c>
      <c r="M12567" t="s">
        <v>58</v>
      </c>
      <c r="N12567" t="s">
        <v>235</v>
      </c>
      <c r="P12567" t="s">
        <v>1295</v>
      </c>
      <c r="Q12567" s="8">
        <v>34106</v>
      </c>
      <c r="R12567" t="s">
        <v>61</v>
      </c>
      <c r="S12567" s="8">
        <v>42826</v>
      </c>
      <c r="T12567" s="8">
        <v>54575</v>
      </c>
      <c r="U12567" t="s">
        <v>51529</v>
      </c>
      <c r="V12567" t="s">
        <v>155</v>
      </c>
      <c r="W12567" t="s">
        <v>64</v>
      </c>
      <c r="X12567" t="s">
        <v>333</v>
      </c>
      <c r="Z12567">
        <v>-30000</v>
      </c>
      <c r="AD12567">
        <v>2511000</v>
      </c>
      <c r="AE12567">
        <v>1526000</v>
      </c>
      <c r="AF12567">
        <v>1918000</v>
      </c>
      <c r="AG12567">
        <v>2</v>
      </c>
      <c r="AH12567">
        <v>1</v>
      </c>
      <c r="AI12567" t="s">
        <v>66</v>
      </c>
      <c r="AJ12567">
        <v>5955000</v>
      </c>
    </row>
    <row r="12568" spans="1:36" x14ac:dyDescent="0.25">
      <c r="A12568">
        <v>930218</v>
      </c>
      <c r="B12568" t="s">
        <v>51530</v>
      </c>
      <c r="C12568" t="s">
        <v>190</v>
      </c>
      <c r="D12568" t="s">
        <v>14921</v>
      </c>
      <c r="E12568" t="s">
        <v>14922</v>
      </c>
      <c r="F12568" t="s">
        <v>193</v>
      </c>
      <c r="G12568" t="s">
        <v>194</v>
      </c>
      <c r="H12568" t="s">
        <v>23302</v>
      </c>
      <c r="I12568" t="s">
        <v>1664</v>
      </c>
      <c r="J12568" t="s">
        <v>51531</v>
      </c>
      <c r="K12568" t="s">
        <v>2404</v>
      </c>
      <c r="L12568" s="8">
        <v>42826</v>
      </c>
      <c r="M12568" t="s">
        <v>58</v>
      </c>
      <c r="N12568" t="s">
        <v>235</v>
      </c>
      <c r="P12568" t="s">
        <v>151</v>
      </c>
      <c r="Q12568" s="8">
        <v>34107</v>
      </c>
      <c r="R12568" t="s">
        <v>61</v>
      </c>
      <c r="S12568" s="8">
        <v>42826</v>
      </c>
      <c r="T12568" s="8">
        <v>54575</v>
      </c>
      <c r="U12568" t="s">
        <v>51532</v>
      </c>
      <c r="V12568" t="s">
        <v>478</v>
      </c>
      <c r="W12568" t="s">
        <v>64</v>
      </c>
      <c r="X12568" t="s">
        <v>65</v>
      </c>
      <c r="Y12568">
        <v>-300000</v>
      </c>
      <c r="Z12568">
        <v>-30000</v>
      </c>
      <c r="AB12568">
        <v>-275000</v>
      </c>
      <c r="AD12568">
        <v>2511000</v>
      </c>
      <c r="AE12568">
        <v>1526000</v>
      </c>
      <c r="AF12568">
        <v>1918000</v>
      </c>
      <c r="AG12568">
        <v>2</v>
      </c>
      <c r="AH12568">
        <v>1</v>
      </c>
      <c r="AI12568" t="s">
        <v>66</v>
      </c>
      <c r="AJ12568">
        <v>5955000</v>
      </c>
    </row>
    <row r="12569" spans="1:36" x14ac:dyDescent="0.25">
      <c r="A12569">
        <v>930219</v>
      </c>
      <c r="B12569" t="s">
        <v>51533</v>
      </c>
      <c r="C12569" t="s">
        <v>317</v>
      </c>
      <c r="D12569" t="s">
        <v>340</v>
      </c>
      <c r="E12569" t="s">
        <v>341</v>
      </c>
      <c r="F12569" t="s">
        <v>1269</v>
      </c>
      <c r="G12569" t="s">
        <v>1270</v>
      </c>
      <c r="H12569" t="s">
        <v>11631</v>
      </c>
      <c r="I12569" t="s">
        <v>11632</v>
      </c>
      <c r="J12569" t="s">
        <v>51534</v>
      </c>
      <c r="K12569" t="s">
        <v>48673</v>
      </c>
      <c r="L12569" s="8">
        <v>42826</v>
      </c>
      <c r="M12569" t="s">
        <v>58</v>
      </c>
      <c r="N12569" t="s">
        <v>235</v>
      </c>
      <c r="P12569" t="s">
        <v>51535</v>
      </c>
      <c r="Q12569" s="8">
        <v>34119</v>
      </c>
      <c r="R12569" t="s">
        <v>61</v>
      </c>
      <c r="S12569" s="8">
        <v>42826</v>
      </c>
      <c r="T12569" s="8">
        <v>54575</v>
      </c>
      <c r="U12569" t="s">
        <v>51536</v>
      </c>
      <c r="V12569" t="s">
        <v>4851</v>
      </c>
      <c r="W12569" t="s">
        <v>64</v>
      </c>
      <c r="X12569" t="s">
        <v>65</v>
      </c>
      <c r="Z12569">
        <v>-30000</v>
      </c>
      <c r="AD12569">
        <v>2511000</v>
      </c>
      <c r="AE12569">
        <v>1526000</v>
      </c>
      <c r="AF12569">
        <v>1918000</v>
      </c>
      <c r="AG12569">
        <v>2</v>
      </c>
      <c r="AH12569">
        <v>1</v>
      </c>
      <c r="AI12569" t="s">
        <v>66</v>
      </c>
      <c r="AJ12569">
        <v>5955000</v>
      </c>
    </row>
    <row r="12570" spans="1:36" x14ac:dyDescent="0.25">
      <c r="A12570">
        <v>930220</v>
      </c>
      <c r="B12570" t="s">
        <v>51537</v>
      </c>
      <c r="C12570" t="s">
        <v>100</v>
      </c>
      <c r="D12570" t="s">
        <v>1094</v>
      </c>
      <c r="E12570" t="s">
        <v>1095</v>
      </c>
      <c r="F12570" t="s">
        <v>103</v>
      </c>
      <c r="G12570" t="s">
        <v>104</v>
      </c>
      <c r="H12570" t="s">
        <v>5073</v>
      </c>
      <c r="I12570" t="s">
        <v>1195</v>
      </c>
      <c r="J12570" t="s">
        <v>51538</v>
      </c>
      <c r="K12570" t="s">
        <v>17959</v>
      </c>
      <c r="L12570" s="8">
        <v>42826</v>
      </c>
      <c r="M12570" t="s">
        <v>58</v>
      </c>
      <c r="N12570" t="s">
        <v>235</v>
      </c>
      <c r="P12570" t="s">
        <v>550</v>
      </c>
      <c r="Q12570" s="8">
        <v>34125</v>
      </c>
      <c r="R12570" t="s">
        <v>161</v>
      </c>
      <c r="S12570" s="8">
        <v>42826</v>
      </c>
      <c r="T12570" s="8">
        <v>54605</v>
      </c>
      <c r="U12570" t="s">
        <v>51539</v>
      </c>
      <c r="V12570" t="s">
        <v>2941</v>
      </c>
      <c r="W12570" t="s">
        <v>64</v>
      </c>
      <c r="X12570" t="s">
        <v>65</v>
      </c>
      <c r="Z12570">
        <v>-30000</v>
      </c>
      <c r="AD12570">
        <v>2511000</v>
      </c>
      <c r="AE12570">
        <v>1526000</v>
      </c>
      <c r="AF12570">
        <v>1918000</v>
      </c>
      <c r="AG12570">
        <v>2</v>
      </c>
      <c r="AH12570">
        <v>1</v>
      </c>
      <c r="AI12570" t="s">
        <v>66</v>
      </c>
      <c r="AJ12570">
        <v>5955000</v>
      </c>
    </row>
    <row r="12571" spans="1:36" x14ac:dyDescent="0.25">
      <c r="A12571">
        <v>930221</v>
      </c>
      <c r="B12571" t="s">
        <v>51540</v>
      </c>
      <c r="C12571" t="s">
        <v>317</v>
      </c>
      <c r="D12571" t="s">
        <v>1297</v>
      </c>
      <c r="E12571" t="s">
        <v>1298</v>
      </c>
      <c r="F12571" t="s">
        <v>379</v>
      </c>
      <c r="G12571" t="s">
        <v>380</v>
      </c>
      <c r="H12571" t="s">
        <v>9946</v>
      </c>
      <c r="I12571" t="s">
        <v>9947</v>
      </c>
      <c r="J12571" t="s">
        <v>51541</v>
      </c>
      <c r="K12571" t="s">
        <v>51542</v>
      </c>
      <c r="L12571" s="8">
        <v>42826</v>
      </c>
      <c r="M12571" t="s">
        <v>58</v>
      </c>
      <c r="N12571" t="s">
        <v>235</v>
      </c>
      <c r="P12571" t="s">
        <v>63</v>
      </c>
      <c r="Q12571" s="8">
        <v>34125</v>
      </c>
      <c r="R12571" t="s">
        <v>61</v>
      </c>
      <c r="S12571" s="8">
        <v>42826</v>
      </c>
      <c r="T12571" s="8">
        <v>54605</v>
      </c>
      <c r="U12571" t="s">
        <v>51543</v>
      </c>
      <c r="V12571" t="s">
        <v>63</v>
      </c>
      <c r="W12571" t="s">
        <v>64</v>
      </c>
      <c r="X12571" t="s">
        <v>65</v>
      </c>
      <c r="Y12571">
        <v>-50000</v>
      </c>
      <c r="Z12571">
        <v>-30000</v>
      </c>
      <c r="AD12571">
        <v>2511000</v>
      </c>
      <c r="AE12571">
        <v>1526000</v>
      </c>
      <c r="AF12571">
        <v>1918000</v>
      </c>
      <c r="AG12571">
        <v>2</v>
      </c>
      <c r="AH12571">
        <v>1</v>
      </c>
      <c r="AI12571" t="s">
        <v>66</v>
      </c>
      <c r="AJ12571">
        <v>5955000</v>
      </c>
    </row>
    <row r="12572" spans="1:36" x14ac:dyDescent="0.25">
      <c r="A12572">
        <v>930222</v>
      </c>
      <c r="B12572" t="s">
        <v>51544</v>
      </c>
      <c r="C12572" t="s">
        <v>752</v>
      </c>
      <c r="D12572" t="s">
        <v>774</v>
      </c>
      <c r="E12572" t="s">
        <v>775</v>
      </c>
      <c r="F12572" t="s">
        <v>755</v>
      </c>
      <c r="G12572" t="s">
        <v>756</v>
      </c>
      <c r="H12572" t="s">
        <v>12014</v>
      </c>
      <c r="I12572" t="s">
        <v>803</v>
      </c>
      <c r="J12572" t="s">
        <v>51545</v>
      </c>
      <c r="K12572" t="s">
        <v>34643</v>
      </c>
      <c r="L12572" s="8">
        <v>42826</v>
      </c>
      <c r="M12572" t="s">
        <v>58</v>
      </c>
      <c r="N12572" t="s">
        <v>235</v>
      </c>
      <c r="P12572" t="s">
        <v>63</v>
      </c>
      <c r="Q12572" s="8">
        <v>34126</v>
      </c>
      <c r="R12572" t="s">
        <v>61</v>
      </c>
      <c r="S12572" s="8">
        <v>42826</v>
      </c>
      <c r="T12572" s="8">
        <v>54605</v>
      </c>
      <c r="U12572" t="s">
        <v>51546</v>
      </c>
      <c r="V12572" t="s">
        <v>63</v>
      </c>
      <c r="W12572" t="s">
        <v>64</v>
      </c>
      <c r="X12572" t="s">
        <v>65</v>
      </c>
      <c r="Z12572">
        <v>-30000</v>
      </c>
      <c r="AD12572">
        <v>2511000</v>
      </c>
      <c r="AE12572">
        <v>1526000</v>
      </c>
      <c r="AF12572">
        <v>1918000</v>
      </c>
      <c r="AG12572">
        <v>2</v>
      </c>
      <c r="AH12572">
        <v>1</v>
      </c>
      <c r="AI12572" t="s">
        <v>66</v>
      </c>
      <c r="AJ12572">
        <v>5955000</v>
      </c>
    </row>
    <row r="12573" spans="1:36" x14ac:dyDescent="0.25">
      <c r="A12573">
        <v>930223</v>
      </c>
      <c r="B12573" t="s">
        <v>51547</v>
      </c>
      <c r="C12573" t="s">
        <v>119</v>
      </c>
      <c r="D12573" t="s">
        <v>1297</v>
      </c>
      <c r="E12573" t="s">
        <v>1298</v>
      </c>
      <c r="F12573" t="s">
        <v>122</v>
      </c>
      <c r="G12573" t="s">
        <v>123</v>
      </c>
      <c r="H12573" t="s">
        <v>16018</v>
      </c>
      <c r="I12573" t="s">
        <v>16019</v>
      </c>
      <c r="J12573" t="s">
        <v>51548</v>
      </c>
      <c r="K12573" t="s">
        <v>2404</v>
      </c>
      <c r="L12573" s="8">
        <v>42826</v>
      </c>
      <c r="M12573" t="s">
        <v>58</v>
      </c>
      <c r="N12573" t="s">
        <v>235</v>
      </c>
      <c r="P12573" t="s">
        <v>1314</v>
      </c>
      <c r="Q12573" s="8">
        <v>34131</v>
      </c>
      <c r="R12573" t="s">
        <v>61</v>
      </c>
      <c r="S12573" s="8">
        <v>42826</v>
      </c>
      <c r="T12573" s="8">
        <v>54605</v>
      </c>
      <c r="U12573" t="s">
        <v>51549</v>
      </c>
      <c r="V12573" t="s">
        <v>51550</v>
      </c>
      <c r="W12573" t="s">
        <v>64</v>
      </c>
      <c r="X12573" t="s">
        <v>333</v>
      </c>
      <c r="Z12573">
        <v>-30000</v>
      </c>
      <c r="AD12573">
        <v>2511000</v>
      </c>
      <c r="AE12573">
        <v>1526000</v>
      </c>
      <c r="AF12573">
        <v>1918000</v>
      </c>
      <c r="AG12573">
        <v>2</v>
      </c>
      <c r="AH12573">
        <v>1</v>
      </c>
      <c r="AI12573" t="s">
        <v>66</v>
      </c>
      <c r="AJ12573">
        <v>5955000</v>
      </c>
    </row>
    <row r="12574" spans="1:36" x14ac:dyDescent="0.25">
      <c r="A12574">
        <v>930224</v>
      </c>
      <c r="B12574" t="s">
        <v>51551</v>
      </c>
      <c r="C12574" t="s">
        <v>317</v>
      </c>
      <c r="D12574" t="s">
        <v>50</v>
      </c>
      <c r="E12574" t="s">
        <v>51</v>
      </c>
      <c r="F12574" t="s">
        <v>1269</v>
      </c>
      <c r="G12574" t="s">
        <v>1270</v>
      </c>
      <c r="H12574" t="s">
        <v>11631</v>
      </c>
      <c r="I12574" t="s">
        <v>11632</v>
      </c>
      <c r="J12574" t="s">
        <v>51552</v>
      </c>
      <c r="K12574" t="s">
        <v>48673</v>
      </c>
      <c r="L12574" s="8">
        <v>42826</v>
      </c>
      <c r="M12574" t="s">
        <v>58</v>
      </c>
      <c r="N12574" t="s">
        <v>235</v>
      </c>
      <c r="P12574" t="s">
        <v>615</v>
      </c>
      <c r="Q12574" s="8">
        <v>34135</v>
      </c>
      <c r="R12574" t="s">
        <v>61</v>
      </c>
      <c r="S12574" s="8">
        <v>42826</v>
      </c>
      <c r="T12574" s="8">
        <v>54605</v>
      </c>
      <c r="U12574" t="s">
        <v>51553</v>
      </c>
      <c r="V12574" t="s">
        <v>155</v>
      </c>
      <c r="W12574" t="s">
        <v>64</v>
      </c>
      <c r="X12574" t="s">
        <v>65</v>
      </c>
      <c r="Z12574">
        <v>-30000</v>
      </c>
      <c r="AD12574">
        <v>2511000</v>
      </c>
      <c r="AE12574">
        <v>1526000</v>
      </c>
      <c r="AF12574">
        <v>1918000</v>
      </c>
      <c r="AG12574">
        <v>2</v>
      </c>
      <c r="AH12574">
        <v>1</v>
      </c>
      <c r="AI12574" t="s">
        <v>66</v>
      </c>
      <c r="AJ12574">
        <v>5955000</v>
      </c>
    </row>
    <row r="12575" spans="1:36" x14ac:dyDescent="0.25">
      <c r="A12575">
        <v>930225</v>
      </c>
      <c r="B12575" t="s">
        <v>51554</v>
      </c>
      <c r="C12575" t="s">
        <v>317</v>
      </c>
      <c r="D12575" t="s">
        <v>50</v>
      </c>
      <c r="E12575" t="s">
        <v>51</v>
      </c>
      <c r="F12575" t="s">
        <v>1269</v>
      </c>
      <c r="G12575" t="s">
        <v>1270</v>
      </c>
      <c r="H12575" t="s">
        <v>41528</v>
      </c>
      <c r="I12575" t="s">
        <v>41529</v>
      </c>
      <c r="J12575" t="s">
        <v>51555</v>
      </c>
      <c r="K12575" t="s">
        <v>51556</v>
      </c>
      <c r="L12575" s="8">
        <v>42826</v>
      </c>
      <c r="M12575" t="s">
        <v>58</v>
      </c>
      <c r="N12575" t="s">
        <v>235</v>
      </c>
      <c r="P12575" t="s">
        <v>12189</v>
      </c>
      <c r="Q12575" s="8">
        <v>34152</v>
      </c>
      <c r="R12575" t="s">
        <v>61</v>
      </c>
      <c r="S12575" s="8">
        <v>42826</v>
      </c>
      <c r="T12575" s="8">
        <v>54636</v>
      </c>
      <c r="U12575" t="s">
        <v>51557</v>
      </c>
      <c r="V12575" t="s">
        <v>31121</v>
      </c>
      <c r="W12575" t="s">
        <v>64</v>
      </c>
      <c r="X12575" t="s">
        <v>65</v>
      </c>
      <c r="Z12575">
        <v>-30000</v>
      </c>
      <c r="AD12575">
        <v>2511000</v>
      </c>
      <c r="AE12575">
        <v>1526000</v>
      </c>
      <c r="AF12575">
        <v>1918000</v>
      </c>
      <c r="AG12575">
        <v>2</v>
      </c>
      <c r="AH12575">
        <v>1</v>
      </c>
      <c r="AI12575" t="s">
        <v>66</v>
      </c>
      <c r="AJ12575">
        <v>5955000</v>
      </c>
    </row>
    <row r="12576" spans="1:36" x14ac:dyDescent="0.25">
      <c r="A12576">
        <v>930226</v>
      </c>
      <c r="B12576" t="s">
        <v>51558</v>
      </c>
      <c r="C12576" t="s">
        <v>119</v>
      </c>
      <c r="D12576" t="s">
        <v>477</v>
      </c>
      <c r="E12576" t="s">
        <v>478</v>
      </c>
      <c r="F12576" t="s">
        <v>122</v>
      </c>
      <c r="G12576" t="s">
        <v>123</v>
      </c>
      <c r="H12576" t="s">
        <v>8436</v>
      </c>
      <c r="I12576" t="s">
        <v>8437</v>
      </c>
      <c r="J12576" t="s">
        <v>51559</v>
      </c>
      <c r="K12576" t="s">
        <v>2404</v>
      </c>
      <c r="L12576" s="8">
        <v>42826</v>
      </c>
      <c r="M12576" t="s">
        <v>58</v>
      </c>
      <c r="N12576" t="s">
        <v>235</v>
      </c>
      <c r="P12576" t="s">
        <v>186</v>
      </c>
      <c r="Q12576" s="8">
        <v>34155</v>
      </c>
      <c r="R12576" t="s">
        <v>61</v>
      </c>
      <c r="S12576" s="8">
        <v>42826</v>
      </c>
      <c r="T12576" s="8">
        <v>54636</v>
      </c>
      <c r="U12576" t="s">
        <v>51560</v>
      </c>
      <c r="V12576" t="s">
        <v>167</v>
      </c>
      <c r="W12576" t="s">
        <v>64</v>
      </c>
      <c r="X12576" t="s">
        <v>65</v>
      </c>
      <c r="Y12576">
        <v>-200000</v>
      </c>
      <c r="Z12576">
        <v>-30000</v>
      </c>
      <c r="AD12576">
        <v>2511000</v>
      </c>
      <c r="AE12576">
        <v>1526000</v>
      </c>
      <c r="AF12576">
        <v>1918000</v>
      </c>
      <c r="AG12576">
        <v>2</v>
      </c>
      <c r="AH12576">
        <v>1</v>
      </c>
      <c r="AI12576" t="s">
        <v>66</v>
      </c>
      <c r="AJ12576">
        <v>5955000</v>
      </c>
    </row>
    <row r="12577" spans="1:36" x14ac:dyDescent="0.25">
      <c r="A12577">
        <v>930227</v>
      </c>
      <c r="B12577" t="s">
        <v>51561</v>
      </c>
      <c r="C12577" t="s">
        <v>165</v>
      </c>
      <c r="D12577" t="s">
        <v>690</v>
      </c>
      <c r="E12577" t="s">
        <v>691</v>
      </c>
      <c r="F12577" t="s">
        <v>168</v>
      </c>
      <c r="G12577" t="s">
        <v>169</v>
      </c>
      <c r="H12577" t="s">
        <v>12044</v>
      </c>
      <c r="I12577" t="s">
        <v>1664</v>
      </c>
      <c r="J12577" t="s">
        <v>51562</v>
      </c>
      <c r="K12577" t="s">
        <v>1932</v>
      </c>
      <c r="L12577" s="8">
        <v>42826</v>
      </c>
      <c r="M12577" t="s">
        <v>58</v>
      </c>
      <c r="N12577" t="s">
        <v>235</v>
      </c>
      <c r="P12577" t="s">
        <v>483</v>
      </c>
      <c r="Q12577" s="8">
        <v>34164</v>
      </c>
      <c r="R12577" t="s">
        <v>61</v>
      </c>
      <c r="S12577" s="8">
        <v>42826</v>
      </c>
      <c r="T12577" s="8">
        <v>54636</v>
      </c>
      <c r="U12577" t="s">
        <v>51563</v>
      </c>
      <c r="V12577" t="s">
        <v>478</v>
      </c>
      <c r="W12577" t="s">
        <v>64</v>
      </c>
      <c r="X12577" t="s">
        <v>65</v>
      </c>
      <c r="Z12577">
        <v>-30000</v>
      </c>
      <c r="AD12577">
        <v>2511000</v>
      </c>
      <c r="AE12577">
        <v>1526000</v>
      </c>
      <c r="AF12577">
        <v>1918000</v>
      </c>
      <c r="AG12577">
        <v>2</v>
      </c>
      <c r="AH12577">
        <v>1</v>
      </c>
      <c r="AI12577" t="s">
        <v>66</v>
      </c>
      <c r="AJ12577">
        <v>5955000</v>
      </c>
    </row>
    <row r="12578" spans="1:36" x14ac:dyDescent="0.25">
      <c r="A12578">
        <v>930228</v>
      </c>
      <c r="B12578" t="s">
        <v>51564</v>
      </c>
      <c r="C12578" t="s">
        <v>190</v>
      </c>
      <c r="D12578" t="s">
        <v>9364</v>
      </c>
      <c r="E12578" t="s">
        <v>9365</v>
      </c>
      <c r="F12578" t="s">
        <v>193</v>
      </c>
      <c r="G12578" t="s">
        <v>194</v>
      </c>
      <c r="H12578" t="s">
        <v>9366</v>
      </c>
      <c r="I12578" t="s">
        <v>1664</v>
      </c>
      <c r="J12578" t="s">
        <v>51565</v>
      </c>
      <c r="K12578" t="s">
        <v>2404</v>
      </c>
      <c r="L12578" s="8">
        <v>42826</v>
      </c>
      <c r="M12578" t="s">
        <v>58</v>
      </c>
      <c r="N12578" t="s">
        <v>235</v>
      </c>
      <c r="P12578" t="s">
        <v>63</v>
      </c>
      <c r="Q12578" s="8">
        <v>34166</v>
      </c>
      <c r="R12578" t="s">
        <v>61</v>
      </c>
      <c r="S12578" s="8">
        <v>42826</v>
      </c>
      <c r="T12578" s="8">
        <v>54636</v>
      </c>
      <c r="U12578" t="s">
        <v>51566</v>
      </c>
      <c r="V12578" t="s">
        <v>41769</v>
      </c>
      <c r="W12578" t="s">
        <v>64</v>
      </c>
      <c r="X12578" t="s">
        <v>65</v>
      </c>
      <c r="Y12578">
        <v>-100000</v>
      </c>
      <c r="Z12578">
        <v>-30000</v>
      </c>
      <c r="AB12578">
        <v>-100000</v>
      </c>
      <c r="AD12578">
        <v>2511000</v>
      </c>
      <c r="AE12578">
        <v>1526000</v>
      </c>
      <c r="AF12578">
        <v>1918000</v>
      </c>
      <c r="AG12578">
        <v>2</v>
      </c>
      <c r="AH12578">
        <v>1</v>
      </c>
      <c r="AI12578" t="s">
        <v>66</v>
      </c>
      <c r="AJ12578">
        <v>5955000</v>
      </c>
    </row>
    <row r="12579" spans="1:36" x14ac:dyDescent="0.25">
      <c r="A12579">
        <v>930229</v>
      </c>
      <c r="B12579" t="s">
        <v>51567</v>
      </c>
      <c r="C12579" t="s">
        <v>68</v>
      </c>
      <c r="D12579" t="s">
        <v>1048</v>
      </c>
      <c r="E12579" t="s">
        <v>1049</v>
      </c>
      <c r="F12579" t="s">
        <v>71</v>
      </c>
      <c r="G12579" t="s">
        <v>72</v>
      </c>
      <c r="H12579" t="s">
        <v>9620</v>
      </c>
      <c r="I12579" t="s">
        <v>1195</v>
      </c>
      <c r="J12579" t="s">
        <v>51568</v>
      </c>
      <c r="K12579" t="s">
        <v>17959</v>
      </c>
      <c r="L12579" s="8">
        <v>42826</v>
      </c>
      <c r="M12579" t="s">
        <v>58</v>
      </c>
      <c r="N12579" t="s">
        <v>235</v>
      </c>
      <c r="P12579" t="s">
        <v>63</v>
      </c>
      <c r="Q12579" s="8">
        <v>34212</v>
      </c>
      <c r="R12579" t="s">
        <v>61</v>
      </c>
      <c r="S12579" s="8">
        <v>42826</v>
      </c>
      <c r="T12579" s="8">
        <v>54667</v>
      </c>
      <c r="U12579" t="s">
        <v>51569</v>
      </c>
      <c r="V12579" t="s">
        <v>48545</v>
      </c>
      <c r="W12579" t="s">
        <v>64</v>
      </c>
      <c r="X12579" t="s">
        <v>65</v>
      </c>
      <c r="Y12579">
        <v>-121000</v>
      </c>
      <c r="Z12579">
        <v>-30000</v>
      </c>
      <c r="AC12579">
        <v>-252000</v>
      </c>
      <c r="AD12579">
        <v>2511000</v>
      </c>
      <c r="AE12579">
        <v>1526000</v>
      </c>
      <c r="AF12579">
        <v>1918000</v>
      </c>
      <c r="AG12579">
        <v>2</v>
      </c>
      <c r="AH12579">
        <v>1</v>
      </c>
      <c r="AI12579" t="s">
        <v>66</v>
      </c>
      <c r="AJ12579">
        <v>5955000</v>
      </c>
    </row>
    <row r="12580" spans="1:36" x14ac:dyDescent="0.25">
      <c r="A12580">
        <v>930230</v>
      </c>
      <c r="B12580" t="s">
        <v>51570</v>
      </c>
      <c r="C12580" t="s">
        <v>49</v>
      </c>
      <c r="D12580" t="s">
        <v>340</v>
      </c>
      <c r="E12580" t="s">
        <v>341</v>
      </c>
      <c r="F12580" t="s">
        <v>3123</v>
      </c>
      <c r="G12580" t="s">
        <v>3124</v>
      </c>
      <c r="H12580" t="s">
        <v>5154</v>
      </c>
      <c r="I12580" t="s">
        <v>5155</v>
      </c>
      <c r="J12580" t="s">
        <v>51571</v>
      </c>
      <c r="K12580" t="s">
        <v>49531</v>
      </c>
      <c r="L12580" s="8">
        <v>42826</v>
      </c>
      <c r="M12580" t="s">
        <v>58</v>
      </c>
      <c r="N12580" t="s">
        <v>235</v>
      </c>
      <c r="P12580" t="s">
        <v>80</v>
      </c>
      <c r="Q12580" s="8">
        <v>34214</v>
      </c>
      <c r="R12580" t="s">
        <v>161</v>
      </c>
      <c r="S12580" s="8">
        <v>42826</v>
      </c>
      <c r="T12580" s="8">
        <v>54697</v>
      </c>
      <c r="U12580" t="s">
        <v>51572</v>
      </c>
      <c r="V12580" t="s">
        <v>341</v>
      </c>
      <c r="W12580" t="s">
        <v>64</v>
      </c>
      <c r="X12580" t="s">
        <v>65</v>
      </c>
      <c r="Z12580">
        <v>-30000</v>
      </c>
      <c r="AD12580">
        <v>2511000</v>
      </c>
      <c r="AE12580">
        <v>1526000</v>
      </c>
      <c r="AF12580">
        <v>1918000</v>
      </c>
      <c r="AG12580">
        <v>2</v>
      </c>
      <c r="AH12580">
        <v>1</v>
      </c>
      <c r="AI12580" t="s">
        <v>66</v>
      </c>
      <c r="AJ12580">
        <v>5955000</v>
      </c>
    </row>
    <row r="12581" spans="1:36" x14ac:dyDescent="0.25">
      <c r="A12581">
        <v>930231</v>
      </c>
      <c r="B12581" t="s">
        <v>51573</v>
      </c>
      <c r="C12581" t="s">
        <v>752</v>
      </c>
      <c r="D12581" t="s">
        <v>774</v>
      </c>
      <c r="E12581" t="s">
        <v>775</v>
      </c>
      <c r="F12581" t="s">
        <v>755</v>
      </c>
      <c r="G12581" t="s">
        <v>756</v>
      </c>
      <c r="H12581" t="s">
        <v>51574</v>
      </c>
      <c r="I12581" t="s">
        <v>1089</v>
      </c>
      <c r="J12581" t="s">
        <v>51575</v>
      </c>
      <c r="K12581" t="s">
        <v>9700</v>
      </c>
      <c r="L12581" s="8">
        <v>42826</v>
      </c>
      <c r="M12581" t="s">
        <v>58</v>
      </c>
      <c r="N12581" t="s">
        <v>235</v>
      </c>
      <c r="P12581" t="s">
        <v>151</v>
      </c>
      <c r="Q12581" s="8">
        <v>34229</v>
      </c>
      <c r="R12581" t="s">
        <v>61</v>
      </c>
      <c r="S12581" s="8">
        <v>42826</v>
      </c>
      <c r="T12581" s="8">
        <v>54697</v>
      </c>
      <c r="U12581" t="s">
        <v>51576</v>
      </c>
      <c r="V12581" t="s">
        <v>338</v>
      </c>
      <c r="W12581" t="s">
        <v>64</v>
      </c>
      <c r="X12581" t="s">
        <v>65</v>
      </c>
      <c r="Z12581">
        <v>-30000</v>
      </c>
      <c r="AD12581">
        <v>2511000</v>
      </c>
      <c r="AE12581">
        <v>1526000</v>
      </c>
      <c r="AF12581">
        <v>1918000</v>
      </c>
      <c r="AG12581">
        <v>2</v>
      </c>
      <c r="AH12581">
        <v>1</v>
      </c>
      <c r="AI12581" t="s">
        <v>66</v>
      </c>
      <c r="AJ12581">
        <v>5955000</v>
      </c>
    </row>
    <row r="12582" spans="1:36" x14ac:dyDescent="0.25">
      <c r="A12582">
        <v>930232</v>
      </c>
      <c r="B12582" t="s">
        <v>51577</v>
      </c>
      <c r="C12582" t="s">
        <v>317</v>
      </c>
      <c r="D12582" t="s">
        <v>50</v>
      </c>
      <c r="E12582" t="s">
        <v>51</v>
      </c>
      <c r="F12582" t="s">
        <v>1269</v>
      </c>
      <c r="G12582" t="s">
        <v>1270</v>
      </c>
      <c r="H12582" t="s">
        <v>11631</v>
      </c>
      <c r="I12582" t="s">
        <v>11632</v>
      </c>
      <c r="J12582" t="s">
        <v>51578</v>
      </c>
      <c r="K12582" t="s">
        <v>48673</v>
      </c>
      <c r="L12582" s="8">
        <v>42826</v>
      </c>
      <c r="M12582" t="s">
        <v>58</v>
      </c>
      <c r="N12582" t="s">
        <v>235</v>
      </c>
      <c r="P12582" t="s">
        <v>6223</v>
      </c>
      <c r="Q12582" s="8">
        <v>34230</v>
      </c>
      <c r="R12582" t="s">
        <v>161</v>
      </c>
      <c r="S12582" s="8">
        <v>42826</v>
      </c>
      <c r="T12582" s="8">
        <v>54697</v>
      </c>
      <c r="U12582" t="s">
        <v>51579</v>
      </c>
      <c r="V12582" t="s">
        <v>51</v>
      </c>
      <c r="W12582" t="s">
        <v>64</v>
      </c>
      <c r="X12582" t="s">
        <v>65</v>
      </c>
      <c r="Z12582">
        <v>-30000</v>
      </c>
      <c r="AD12582">
        <v>2511000</v>
      </c>
      <c r="AE12582">
        <v>1526000</v>
      </c>
      <c r="AF12582">
        <v>1918000</v>
      </c>
      <c r="AG12582">
        <v>2</v>
      </c>
      <c r="AH12582">
        <v>1</v>
      </c>
      <c r="AI12582" t="s">
        <v>66</v>
      </c>
      <c r="AJ12582">
        <v>5955000</v>
      </c>
    </row>
    <row r="12583" spans="1:36" x14ac:dyDescent="0.25">
      <c r="A12583">
        <v>930233</v>
      </c>
      <c r="B12583" t="s">
        <v>51580</v>
      </c>
      <c r="C12583" t="s">
        <v>68</v>
      </c>
      <c r="D12583" t="s">
        <v>468</v>
      </c>
      <c r="E12583" t="s">
        <v>469</v>
      </c>
      <c r="F12583" t="s">
        <v>71</v>
      </c>
      <c r="G12583" t="s">
        <v>72</v>
      </c>
      <c r="H12583" t="s">
        <v>17536</v>
      </c>
      <c r="I12583" t="s">
        <v>1195</v>
      </c>
      <c r="J12583" t="s">
        <v>51581</v>
      </c>
      <c r="K12583" t="s">
        <v>17959</v>
      </c>
      <c r="L12583" s="8">
        <v>42826</v>
      </c>
      <c r="M12583" t="s">
        <v>58</v>
      </c>
      <c r="N12583" t="s">
        <v>235</v>
      </c>
      <c r="P12583" t="s">
        <v>80</v>
      </c>
      <c r="Q12583" s="8">
        <v>34232</v>
      </c>
      <c r="R12583" t="s">
        <v>161</v>
      </c>
      <c r="S12583" s="8">
        <v>42826</v>
      </c>
      <c r="T12583" s="8">
        <v>54697</v>
      </c>
      <c r="U12583" t="s">
        <v>51582</v>
      </c>
      <c r="V12583" t="s">
        <v>146</v>
      </c>
      <c r="W12583" t="s">
        <v>64</v>
      </c>
      <c r="X12583" t="s">
        <v>333</v>
      </c>
      <c r="Z12583">
        <v>-30000</v>
      </c>
      <c r="AD12583">
        <v>2511000</v>
      </c>
      <c r="AE12583">
        <v>1526000</v>
      </c>
      <c r="AF12583">
        <v>1918000</v>
      </c>
      <c r="AG12583">
        <v>2</v>
      </c>
      <c r="AH12583">
        <v>1</v>
      </c>
      <c r="AI12583" t="s">
        <v>66</v>
      </c>
      <c r="AJ12583">
        <v>5955000</v>
      </c>
    </row>
    <row r="12584" spans="1:36" x14ac:dyDescent="0.25">
      <c r="A12584">
        <v>930234</v>
      </c>
      <c r="B12584" t="s">
        <v>51583</v>
      </c>
      <c r="C12584" t="s">
        <v>317</v>
      </c>
      <c r="D12584" t="s">
        <v>50</v>
      </c>
      <c r="E12584" t="s">
        <v>51</v>
      </c>
      <c r="F12584" t="s">
        <v>1185</v>
      </c>
      <c r="G12584" t="s">
        <v>1186</v>
      </c>
      <c r="H12584" t="s">
        <v>36195</v>
      </c>
      <c r="I12584" t="s">
        <v>36196</v>
      </c>
      <c r="J12584" t="s">
        <v>51584</v>
      </c>
      <c r="K12584" t="s">
        <v>51585</v>
      </c>
      <c r="L12584" s="8">
        <v>42826</v>
      </c>
      <c r="M12584" t="s">
        <v>58</v>
      </c>
      <c r="N12584" t="s">
        <v>235</v>
      </c>
      <c r="P12584" t="s">
        <v>80</v>
      </c>
      <c r="Q12584" s="8">
        <v>34236</v>
      </c>
      <c r="R12584" t="s">
        <v>61</v>
      </c>
      <c r="S12584" s="8">
        <v>42826</v>
      </c>
      <c r="T12584" s="8">
        <v>54697</v>
      </c>
      <c r="U12584" t="s">
        <v>51586</v>
      </c>
      <c r="V12584" t="s">
        <v>146</v>
      </c>
      <c r="W12584" t="s">
        <v>64</v>
      </c>
      <c r="X12584" t="s">
        <v>65</v>
      </c>
      <c r="Z12584">
        <v>-30000</v>
      </c>
      <c r="AD12584">
        <v>2511000</v>
      </c>
      <c r="AE12584">
        <v>1526000</v>
      </c>
      <c r="AF12584">
        <v>1918000</v>
      </c>
      <c r="AG12584">
        <v>2</v>
      </c>
      <c r="AH12584">
        <v>1</v>
      </c>
      <c r="AI12584" t="s">
        <v>66</v>
      </c>
      <c r="AJ12584">
        <v>5955000</v>
      </c>
    </row>
    <row r="12585" spans="1:36" x14ac:dyDescent="0.25">
      <c r="A12585">
        <v>930235</v>
      </c>
      <c r="B12585" t="s">
        <v>51587</v>
      </c>
      <c r="C12585" t="s">
        <v>317</v>
      </c>
      <c r="D12585" t="s">
        <v>50</v>
      </c>
      <c r="E12585" t="s">
        <v>51</v>
      </c>
      <c r="F12585" t="s">
        <v>371</v>
      </c>
      <c r="G12585" t="s">
        <v>372</v>
      </c>
      <c r="H12585" t="s">
        <v>43596</v>
      </c>
      <c r="I12585" t="s">
        <v>43597</v>
      </c>
      <c r="J12585" t="s">
        <v>51588</v>
      </c>
      <c r="K12585" t="s">
        <v>51589</v>
      </c>
      <c r="L12585" s="8">
        <v>42826</v>
      </c>
      <c r="M12585" t="s">
        <v>58</v>
      </c>
      <c r="N12585" t="s">
        <v>235</v>
      </c>
      <c r="P12585" t="s">
        <v>404</v>
      </c>
      <c r="Q12585" s="8">
        <v>34240</v>
      </c>
      <c r="R12585" t="s">
        <v>161</v>
      </c>
      <c r="S12585" s="8">
        <v>42826</v>
      </c>
      <c r="T12585" s="8">
        <v>54697</v>
      </c>
      <c r="U12585" t="s">
        <v>51590</v>
      </c>
      <c r="V12585" t="s">
        <v>434</v>
      </c>
      <c r="W12585" t="s">
        <v>64</v>
      </c>
      <c r="X12585" t="s">
        <v>65</v>
      </c>
      <c r="Z12585">
        <v>-30000</v>
      </c>
      <c r="AD12585">
        <v>2511000</v>
      </c>
      <c r="AE12585">
        <v>1526000</v>
      </c>
      <c r="AF12585">
        <v>1918000</v>
      </c>
      <c r="AG12585">
        <v>2</v>
      </c>
      <c r="AH12585">
        <v>1</v>
      </c>
      <c r="AI12585" t="s">
        <v>66</v>
      </c>
      <c r="AJ12585">
        <v>5955000</v>
      </c>
    </row>
    <row r="12586" spans="1:36" x14ac:dyDescent="0.25">
      <c r="A12586">
        <v>930236</v>
      </c>
      <c r="B12586" t="s">
        <v>51591</v>
      </c>
      <c r="C12586" t="s">
        <v>68</v>
      </c>
      <c r="D12586" t="s">
        <v>82</v>
      </c>
      <c r="E12586" t="s">
        <v>83</v>
      </c>
      <c r="F12586" t="s">
        <v>71</v>
      </c>
      <c r="G12586" t="s">
        <v>72</v>
      </c>
      <c r="H12586" t="s">
        <v>33901</v>
      </c>
      <c r="I12586" t="s">
        <v>74</v>
      </c>
      <c r="J12586" t="s">
        <v>51592</v>
      </c>
      <c r="K12586" t="s">
        <v>29511</v>
      </c>
      <c r="L12586" s="8">
        <v>42826</v>
      </c>
      <c r="M12586" t="s">
        <v>58</v>
      </c>
      <c r="N12586" t="s">
        <v>235</v>
      </c>
      <c r="P12586" t="s">
        <v>571</v>
      </c>
      <c r="Q12586" s="8">
        <v>34244</v>
      </c>
      <c r="R12586" t="s">
        <v>61</v>
      </c>
      <c r="S12586" s="8">
        <v>42826</v>
      </c>
      <c r="T12586" s="8">
        <v>54728</v>
      </c>
      <c r="U12586" t="s">
        <v>51593</v>
      </c>
      <c r="V12586" t="s">
        <v>51594</v>
      </c>
      <c r="W12586" t="s">
        <v>64</v>
      </c>
      <c r="X12586" t="s">
        <v>333</v>
      </c>
      <c r="Z12586">
        <v>-30000</v>
      </c>
      <c r="AD12586">
        <v>2511000</v>
      </c>
      <c r="AE12586">
        <v>1526000</v>
      </c>
      <c r="AF12586">
        <v>1918000</v>
      </c>
      <c r="AG12586">
        <v>2</v>
      </c>
      <c r="AH12586">
        <v>1</v>
      </c>
      <c r="AI12586" t="s">
        <v>66</v>
      </c>
      <c r="AJ12586">
        <v>5955000</v>
      </c>
    </row>
    <row r="12587" spans="1:36" x14ac:dyDescent="0.25">
      <c r="A12587">
        <v>930237</v>
      </c>
      <c r="B12587" t="s">
        <v>51595</v>
      </c>
      <c r="C12587" t="s">
        <v>49</v>
      </c>
      <c r="D12587" t="s">
        <v>50</v>
      </c>
      <c r="E12587" t="s">
        <v>51</v>
      </c>
      <c r="F12587" t="s">
        <v>2910</v>
      </c>
      <c r="G12587" t="s">
        <v>2911</v>
      </c>
      <c r="H12587" t="s">
        <v>28938</v>
      </c>
      <c r="I12587" t="s">
        <v>28939</v>
      </c>
      <c r="J12587" t="s">
        <v>51596</v>
      </c>
      <c r="K12587" t="s">
        <v>51597</v>
      </c>
      <c r="L12587" s="8">
        <v>42826</v>
      </c>
      <c r="M12587" t="s">
        <v>58</v>
      </c>
      <c r="N12587" t="s">
        <v>235</v>
      </c>
      <c r="P12587" t="s">
        <v>51598</v>
      </c>
      <c r="Q12587" s="8">
        <v>34250</v>
      </c>
      <c r="R12587" t="s">
        <v>161</v>
      </c>
      <c r="S12587" s="8">
        <v>42826</v>
      </c>
      <c r="T12587" s="8">
        <v>54728</v>
      </c>
      <c r="U12587" t="s">
        <v>51599</v>
      </c>
      <c r="V12587" t="s">
        <v>155</v>
      </c>
      <c r="W12587" t="s">
        <v>64</v>
      </c>
      <c r="X12587" t="s">
        <v>65</v>
      </c>
      <c r="Z12587">
        <v>-30000</v>
      </c>
      <c r="AD12587">
        <v>2511000</v>
      </c>
      <c r="AE12587">
        <v>1526000</v>
      </c>
      <c r="AF12587">
        <v>1918000</v>
      </c>
      <c r="AG12587">
        <v>2</v>
      </c>
      <c r="AH12587">
        <v>1</v>
      </c>
      <c r="AI12587" t="s">
        <v>66</v>
      </c>
      <c r="AJ12587">
        <v>5955000</v>
      </c>
    </row>
    <row r="12588" spans="1:36" x14ac:dyDescent="0.25">
      <c r="A12588">
        <v>930238</v>
      </c>
      <c r="B12588" t="s">
        <v>51600</v>
      </c>
      <c r="C12588" t="s">
        <v>535</v>
      </c>
      <c r="D12588" t="s">
        <v>50</v>
      </c>
      <c r="E12588" t="s">
        <v>51</v>
      </c>
      <c r="F12588" t="s">
        <v>13455</v>
      </c>
      <c r="G12588" t="s">
        <v>13456</v>
      </c>
      <c r="H12588" t="s">
        <v>13457</v>
      </c>
      <c r="I12588" t="s">
        <v>554</v>
      </c>
      <c r="J12588" t="s">
        <v>51601</v>
      </c>
      <c r="K12588" t="s">
        <v>51602</v>
      </c>
      <c r="L12588" s="8">
        <v>42826</v>
      </c>
      <c r="M12588" t="s">
        <v>58</v>
      </c>
      <c r="N12588" t="s">
        <v>235</v>
      </c>
      <c r="P12588" t="s">
        <v>90</v>
      </c>
      <c r="Q12588" s="8">
        <v>34272</v>
      </c>
      <c r="R12588" t="s">
        <v>61</v>
      </c>
      <c r="S12588" s="8">
        <v>42826</v>
      </c>
      <c r="T12588" s="8">
        <v>54728</v>
      </c>
      <c r="U12588" t="s">
        <v>51603</v>
      </c>
      <c r="V12588" t="s">
        <v>244</v>
      </c>
      <c r="W12588" t="s">
        <v>64</v>
      </c>
      <c r="X12588" t="s">
        <v>65</v>
      </c>
      <c r="Z12588">
        <v>-30000</v>
      </c>
      <c r="AD12588">
        <v>2511000</v>
      </c>
      <c r="AE12588">
        <v>1526000</v>
      </c>
      <c r="AF12588">
        <v>1918000</v>
      </c>
      <c r="AG12588">
        <v>2</v>
      </c>
      <c r="AH12588">
        <v>1</v>
      </c>
      <c r="AI12588" t="s">
        <v>66</v>
      </c>
      <c r="AJ12588">
        <v>5955000</v>
      </c>
    </row>
    <row r="12589" spans="1:36" x14ac:dyDescent="0.25">
      <c r="A12589">
        <v>930239</v>
      </c>
      <c r="B12589" t="s">
        <v>51604</v>
      </c>
      <c r="C12589" t="s">
        <v>132</v>
      </c>
      <c r="D12589" t="s">
        <v>2826</v>
      </c>
      <c r="E12589" t="s">
        <v>2827</v>
      </c>
      <c r="F12589" t="s">
        <v>135</v>
      </c>
      <c r="G12589" t="s">
        <v>136</v>
      </c>
      <c r="H12589" t="s">
        <v>35321</v>
      </c>
      <c r="I12589" t="s">
        <v>1232</v>
      </c>
      <c r="J12589" t="s">
        <v>51605</v>
      </c>
      <c r="K12589" t="s">
        <v>16673</v>
      </c>
      <c r="L12589" s="8">
        <v>42826</v>
      </c>
      <c r="M12589" t="s">
        <v>58</v>
      </c>
      <c r="N12589" t="s">
        <v>235</v>
      </c>
      <c r="P12589" t="s">
        <v>151</v>
      </c>
      <c r="Q12589" s="8">
        <v>34281</v>
      </c>
      <c r="R12589" t="s">
        <v>61</v>
      </c>
      <c r="S12589" s="8">
        <v>42826</v>
      </c>
      <c r="T12589" s="8">
        <v>54758</v>
      </c>
      <c r="U12589" t="s">
        <v>51606</v>
      </c>
      <c r="V12589" t="s">
        <v>8392</v>
      </c>
      <c r="W12589" t="s">
        <v>64</v>
      </c>
      <c r="X12589" t="s">
        <v>65</v>
      </c>
      <c r="Z12589">
        <v>-30000</v>
      </c>
      <c r="AD12589">
        <v>2511000</v>
      </c>
      <c r="AE12589">
        <v>1526000</v>
      </c>
      <c r="AF12589">
        <v>1918000</v>
      </c>
      <c r="AG12589">
        <v>2</v>
      </c>
      <c r="AH12589">
        <v>1</v>
      </c>
      <c r="AI12589" t="s">
        <v>66</v>
      </c>
      <c r="AJ12589">
        <v>5955000</v>
      </c>
    </row>
    <row r="12590" spans="1:36" x14ac:dyDescent="0.25">
      <c r="A12590">
        <v>930240</v>
      </c>
      <c r="B12590" t="s">
        <v>51607</v>
      </c>
      <c r="C12590" t="s">
        <v>317</v>
      </c>
      <c r="D12590" t="s">
        <v>50</v>
      </c>
      <c r="E12590" t="s">
        <v>51</v>
      </c>
      <c r="F12590" t="s">
        <v>1269</v>
      </c>
      <c r="G12590" t="s">
        <v>1270</v>
      </c>
      <c r="H12590" t="s">
        <v>11631</v>
      </c>
      <c r="I12590" t="s">
        <v>11632</v>
      </c>
      <c r="J12590" t="s">
        <v>51608</v>
      </c>
      <c r="K12590" t="s">
        <v>48673</v>
      </c>
      <c r="L12590" s="8">
        <v>42826</v>
      </c>
      <c r="M12590" t="s">
        <v>58</v>
      </c>
      <c r="N12590" t="s">
        <v>235</v>
      </c>
      <c r="P12590" t="s">
        <v>1321</v>
      </c>
      <c r="Q12590" s="8">
        <v>34287</v>
      </c>
      <c r="R12590" t="s">
        <v>61</v>
      </c>
      <c r="S12590" s="8">
        <v>42826</v>
      </c>
      <c r="T12590" s="8">
        <v>54758</v>
      </c>
      <c r="U12590" t="s">
        <v>51609</v>
      </c>
      <c r="V12590" t="s">
        <v>51610</v>
      </c>
      <c r="W12590" t="s">
        <v>64</v>
      </c>
      <c r="X12590" t="s">
        <v>65</v>
      </c>
      <c r="Z12590">
        <v>-30000</v>
      </c>
      <c r="AD12590">
        <v>2511000</v>
      </c>
      <c r="AE12590">
        <v>1526000</v>
      </c>
      <c r="AF12590">
        <v>1918000</v>
      </c>
      <c r="AG12590">
        <v>2</v>
      </c>
      <c r="AH12590">
        <v>1</v>
      </c>
      <c r="AI12590" t="s">
        <v>66</v>
      </c>
      <c r="AJ12590">
        <v>5955000</v>
      </c>
    </row>
    <row r="12591" spans="1:36" x14ac:dyDescent="0.25">
      <c r="A12591">
        <v>930241</v>
      </c>
      <c r="B12591" t="s">
        <v>51611</v>
      </c>
      <c r="C12591" t="s">
        <v>317</v>
      </c>
      <c r="D12591" t="s">
        <v>50</v>
      </c>
      <c r="E12591" t="s">
        <v>51</v>
      </c>
      <c r="F12591" t="s">
        <v>1269</v>
      </c>
      <c r="G12591" t="s">
        <v>1270</v>
      </c>
      <c r="H12591" t="s">
        <v>51032</v>
      </c>
      <c r="I12591" t="s">
        <v>51033</v>
      </c>
      <c r="J12591" t="s">
        <v>51612</v>
      </c>
      <c r="K12591" t="s">
        <v>51613</v>
      </c>
      <c r="L12591" s="8">
        <v>42826</v>
      </c>
      <c r="M12591" t="s">
        <v>58</v>
      </c>
      <c r="N12591" t="s">
        <v>235</v>
      </c>
      <c r="P12591" t="s">
        <v>1314</v>
      </c>
      <c r="Q12591" s="8">
        <v>34294</v>
      </c>
      <c r="R12591" t="s">
        <v>61</v>
      </c>
      <c r="S12591" s="8">
        <v>42826</v>
      </c>
      <c r="T12591" s="8">
        <v>54758</v>
      </c>
      <c r="U12591" t="s">
        <v>51614</v>
      </c>
      <c r="V12591" t="s">
        <v>51550</v>
      </c>
      <c r="W12591" t="s">
        <v>64</v>
      </c>
      <c r="X12591" t="s">
        <v>65</v>
      </c>
      <c r="Z12591">
        <v>-30000</v>
      </c>
      <c r="AD12591">
        <v>2511000</v>
      </c>
      <c r="AE12591">
        <v>1526000</v>
      </c>
      <c r="AF12591">
        <v>1918000</v>
      </c>
      <c r="AG12591">
        <v>2</v>
      </c>
      <c r="AH12591">
        <v>1</v>
      </c>
      <c r="AI12591" t="s">
        <v>66</v>
      </c>
      <c r="AJ12591">
        <v>5955000</v>
      </c>
    </row>
    <row r="12592" spans="1:36" x14ac:dyDescent="0.25">
      <c r="A12592">
        <v>930242</v>
      </c>
      <c r="B12592" t="s">
        <v>51615</v>
      </c>
      <c r="C12592" t="s">
        <v>605</v>
      </c>
      <c r="D12592" t="s">
        <v>50</v>
      </c>
      <c r="E12592" t="s">
        <v>51</v>
      </c>
      <c r="F12592" t="s">
        <v>606</v>
      </c>
      <c r="G12592" t="s">
        <v>607</v>
      </c>
      <c r="H12592" t="s">
        <v>46114</v>
      </c>
      <c r="I12592" t="s">
        <v>33358</v>
      </c>
      <c r="J12592" t="s">
        <v>51616</v>
      </c>
      <c r="K12592" t="s">
        <v>36531</v>
      </c>
      <c r="L12592" s="8">
        <v>42826</v>
      </c>
      <c r="M12592" t="s">
        <v>58</v>
      </c>
      <c r="N12592" t="s">
        <v>235</v>
      </c>
      <c r="P12592" t="s">
        <v>130</v>
      </c>
      <c r="Q12592" s="8">
        <v>34318</v>
      </c>
      <c r="R12592" t="s">
        <v>61</v>
      </c>
      <c r="S12592" s="8">
        <v>42826</v>
      </c>
      <c r="T12592" s="8">
        <v>54789</v>
      </c>
      <c r="U12592" t="s">
        <v>51617</v>
      </c>
      <c r="V12592" t="s">
        <v>121</v>
      </c>
      <c r="W12592" t="s">
        <v>64</v>
      </c>
      <c r="X12592" t="s">
        <v>65</v>
      </c>
      <c r="Z12592">
        <v>-30000</v>
      </c>
      <c r="AD12592">
        <v>2511000</v>
      </c>
      <c r="AE12592">
        <v>1526000</v>
      </c>
      <c r="AF12592">
        <v>1918000</v>
      </c>
      <c r="AG12592">
        <v>2</v>
      </c>
      <c r="AH12592">
        <v>1</v>
      </c>
      <c r="AI12592" t="s">
        <v>66</v>
      </c>
      <c r="AJ12592">
        <v>5955000</v>
      </c>
    </row>
    <row r="12593" spans="1:36" x14ac:dyDescent="0.25">
      <c r="A12593">
        <v>930243</v>
      </c>
      <c r="B12593" t="s">
        <v>51618</v>
      </c>
      <c r="C12593" t="s">
        <v>68</v>
      </c>
      <c r="D12593" t="s">
        <v>145</v>
      </c>
      <c r="E12593" t="s">
        <v>146</v>
      </c>
      <c r="F12593" t="s">
        <v>71</v>
      </c>
      <c r="G12593" t="s">
        <v>72</v>
      </c>
      <c r="H12593" t="s">
        <v>5444</v>
      </c>
      <c r="I12593" t="s">
        <v>1354</v>
      </c>
      <c r="J12593" t="s">
        <v>51619</v>
      </c>
      <c r="K12593" t="s">
        <v>17959</v>
      </c>
      <c r="L12593" s="8">
        <v>42826</v>
      </c>
      <c r="M12593" t="s">
        <v>58</v>
      </c>
      <c r="N12593" t="s">
        <v>235</v>
      </c>
      <c r="P12593" t="s">
        <v>63</v>
      </c>
      <c r="Q12593" s="8">
        <v>34327</v>
      </c>
      <c r="R12593" t="s">
        <v>61</v>
      </c>
      <c r="S12593" s="8">
        <v>42826</v>
      </c>
      <c r="T12593" s="8">
        <v>54789</v>
      </c>
      <c r="U12593" t="s">
        <v>51620</v>
      </c>
      <c r="V12593" t="s">
        <v>341</v>
      </c>
      <c r="W12593" t="s">
        <v>64</v>
      </c>
      <c r="X12593" t="s">
        <v>65</v>
      </c>
      <c r="Z12593">
        <v>-30000</v>
      </c>
      <c r="AD12593">
        <v>2511000</v>
      </c>
      <c r="AE12593">
        <v>1526000</v>
      </c>
      <c r="AF12593">
        <v>1918000</v>
      </c>
      <c r="AG12593">
        <v>2</v>
      </c>
      <c r="AH12593">
        <v>1</v>
      </c>
      <c r="AI12593" t="s">
        <v>66</v>
      </c>
      <c r="AJ12593">
        <v>5955000</v>
      </c>
    </row>
    <row r="12594" spans="1:36" x14ac:dyDescent="0.25">
      <c r="A12594">
        <v>930244</v>
      </c>
      <c r="B12594" t="s">
        <v>51621</v>
      </c>
      <c r="C12594" t="s">
        <v>119</v>
      </c>
      <c r="D12594" t="s">
        <v>1080</v>
      </c>
      <c r="E12594" t="s">
        <v>1081</v>
      </c>
      <c r="F12594" t="s">
        <v>122</v>
      </c>
      <c r="G12594" t="s">
        <v>123</v>
      </c>
      <c r="H12594" t="s">
        <v>6300</v>
      </c>
      <c r="I12594" t="s">
        <v>6301</v>
      </c>
      <c r="J12594" t="s">
        <v>51622</v>
      </c>
      <c r="K12594" t="s">
        <v>1932</v>
      </c>
      <c r="L12594" s="8">
        <v>42826</v>
      </c>
      <c r="M12594" t="s">
        <v>58</v>
      </c>
      <c r="N12594" t="s">
        <v>235</v>
      </c>
      <c r="P12594" t="s">
        <v>151</v>
      </c>
      <c r="Q12594" s="8">
        <v>34328</v>
      </c>
      <c r="R12594" t="s">
        <v>61</v>
      </c>
      <c r="S12594" s="8">
        <v>42826</v>
      </c>
      <c r="T12594" s="8">
        <v>54789</v>
      </c>
      <c r="U12594" t="s">
        <v>51623</v>
      </c>
      <c r="V12594" t="s">
        <v>8392</v>
      </c>
      <c r="W12594" t="s">
        <v>64</v>
      </c>
      <c r="X12594" t="s">
        <v>65</v>
      </c>
      <c r="Z12594">
        <v>-30000</v>
      </c>
      <c r="AD12594">
        <v>2511000</v>
      </c>
      <c r="AE12594">
        <v>1526000</v>
      </c>
      <c r="AF12594">
        <v>1918000</v>
      </c>
      <c r="AG12594">
        <v>2</v>
      </c>
      <c r="AH12594">
        <v>1</v>
      </c>
      <c r="AI12594" t="s">
        <v>66</v>
      </c>
      <c r="AJ12594">
        <v>5955000</v>
      </c>
    </row>
    <row r="12595" spans="1:36" x14ac:dyDescent="0.25">
      <c r="A12595">
        <v>930245</v>
      </c>
      <c r="B12595" t="s">
        <v>51624</v>
      </c>
      <c r="C12595" t="s">
        <v>165</v>
      </c>
      <c r="D12595" t="s">
        <v>5612</v>
      </c>
      <c r="E12595" t="s">
        <v>5613</v>
      </c>
      <c r="F12595" t="s">
        <v>168</v>
      </c>
      <c r="G12595" t="s">
        <v>169</v>
      </c>
      <c r="H12595" t="s">
        <v>10805</v>
      </c>
      <c r="I12595" t="s">
        <v>1664</v>
      </c>
      <c r="J12595" t="s">
        <v>51625</v>
      </c>
      <c r="K12595" t="s">
        <v>2404</v>
      </c>
      <c r="L12595" s="8">
        <v>43009</v>
      </c>
      <c r="M12595" t="s">
        <v>49087</v>
      </c>
      <c r="N12595" t="s">
        <v>235</v>
      </c>
      <c r="P12595" t="s">
        <v>6709</v>
      </c>
      <c r="Q12595" s="8">
        <v>33970</v>
      </c>
      <c r="R12595" t="s">
        <v>61</v>
      </c>
      <c r="S12595" s="8">
        <v>43009</v>
      </c>
      <c r="T12595" s="8">
        <v>54455</v>
      </c>
      <c r="U12595" t="s">
        <v>51626</v>
      </c>
      <c r="V12595" t="s">
        <v>49094</v>
      </c>
      <c r="W12595" t="s">
        <v>49089</v>
      </c>
      <c r="X12595" t="s">
        <v>65</v>
      </c>
      <c r="Z12595">
        <v>-30000</v>
      </c>
      <c r="AD12595">
        <v>2008800</v>
      </c>
      <c r="AE12595">
        <v>1220800</v>
      </c>
      <c r="AF12595">
        <v>1460800</v>
      </c>
      <c r="AG12595">
        <v>1</v>
      </c>
      <c r="AH12595">
        <v>14</v>
      </c>
      <c r="AI12595" t="s">
        <v>66</v>
      </c>
      <c r="AJ12595">
        <v>4690400</v>
      </c>
    </row>
    <row r="12596" spans="1:36" x14ac:dyDescent="0.25">
      <c r="A12596">
        <v>930247</v>
      </c>
      <c r="B12596" t="s">
        <v>51627</v>
      </c>
      <c r="C12596" t="s">
        <v>535</v>
      </c>
      <c r="D12596" t="s">
        <v>50</v>
      </c>
      <c r="E12596" t="s">
        <v>51</v>
      </c>
      <c r="F12596" t="s">
        <v>13455</v>
      </c>
      <c r="G12596" t="s">
        <v>13456</v>
      </c>
      <c r="H12596" t="s">
        <v>45226</v>
      </c>
      <c r="I12596" t="s">
        <v>45227</v>
      </c>
      <c r="J12596" t="s">
        <v>51628</v>
      </c>
      <c r="K12596" t="s">
        <v>51629</v>
      </c>
      <c r="L12596" s="8">
        <v>43009</v>
      </c>
      <c r="M12596" t="s">
        <v>49087</v>
      </c>
      <c r="N12596" t="s">
        <v>235</v>
      </c>
      <c r="P12596" t="s">
        <v>151</v>
      </c>
      <c r="Q12596" s="8">
        <v>33981</v>
      </c>
      <c r="R12596" t="s">
        <v>61</v>
      </c>
      <c r="S12596" s="8">
        <v>43009</v>
      </c>
      <c r="T12596" s="8">
        <v>54455</v>
      </c>
      <c r="U12596" t="s">
        <v>51630</v>
      </c>
      <c r="V12596" t="s">
        <v>2449</v>
      </c>
      <c r="W12596" t="s">
        <v>49089</v>
      </c>
      <c r="X12596" t="s">
        <v>65</v>
      </c>
      <c r="Z12596">
        <v>-30000</v>
      </c>
      <c r="AD12596">
        <v>2008800</v>
      </c>
      <c r="AE12596">
        <v>1220800</v>
      </c>
      <c r="AF12596">
        <v>1460800</v>
      </c>
      <c r="AG12596">
        <v>1</v>
      </c>
      <c r="AH12596">
        <v>14</v>
      </c>
      <c r="AI12596" t="s">
        <v>66</v>
      </c>
      <c r="AJ12596">
        <v>4690400</v>
      </c>
    </row>
    <row r="12597" spans="1:36" x14ac:dyDescent="0.25">
      <c r="A12597">
        <v>930248</v>
      </c>
      <c r="B12597" t="s">
        <v>51631</v>
      </c>
      <c r="C12597" t="s">
        <v>165</v>
      </c>
      <c r="D12597" t="s">
        <v>1699</v>
      </c>
      <c r="E12597" t="s">
        <v>1700</v>
      </c>
      <c r="F12597" t="s">
        <v>168</v>
      </c>
      <c r="G12597" t="s">
        <v>169</v>
      </c>
      <c r="H12597" t="s">
        <v>42439</v>
      </c>
      <c r="I12597" t="s">
        <v>701</v>
      </c>
      <c r="J12597" t="s">
        <v>51632</v>
      </c>
      <c r="K12597" t="s">
        <v>31354</v>
      </c>
      <c r="L12597" s="8">
        <v>43009</v>
      </c>
      <c r="M12597" t="s">
        <v>49087</v>
      </c>
      <c r="N12597" t="s">
        <v>235</v>
      </c>
      <c r="P12597" t="s">
        <v>1865</v>
      </c>
      <c r="Q12597" s="8">
        <v>33989</v>
      </c>
      <c r="R12597" t="s">
        <v>161</v>
      </c>
      <c r="S12597" s="8">
        <v>43009</v>
      </c>
      <c r="U12597" t="s">
        <v>51633</v>
      </c>
      <c r="V12597" t="s">
        <v>49094</v>
      </c>
      <c r="W12597" t="s">
        <v>49089</v>
      </c>
      <c r="X12597" t="s">
        <v>333</v>
      </c>
      <c r="Z12597">
        <v>-30000</v>
      </c>
      <c r="AD12597">
        <v>2008800</v>
      </c>
      <c r="AE12597">
        <v>1220800</v>
      </c>
      <c r="AF12597">
        <v>1460800</v>
      </c>
      <c r="AG12597">
        <v>1</v>
      </c>
      <c r="AH12597">
        <v>14</v>
      </c>
      <c r="AI12597" t="s">
        <v>66</v>
      </c>
      <c r="AJ12597">
        <v>4690400</v>
      </c>
    </row>
    <row r="12598" spans="1:36" x14ac:dyDescent="0.25">
      <c r="A12598">
        <v>930249</v>
      </c>
      <c r="B12598" t="s">
        <v>51634</v>
      </c>
      <c r="C12598" t="s">
        <v>49</v>
      </c>
      <c r="D12598" t="s">
        <v>50</v>
      </c>
      <c r="E12598" t="s">
        <v>51</v>
      </c>
      <c r="F12598" t="s">
        <v>646</v>
      </c>
      <c r="G12598" t="s">
        <v>647</v>
      </c>
      <c r="H12598" t="s">
        <v>4625</v>
      </c>
      <c r="I12598" t="s">
        <v>4626</v>
      </c>
      <c r="J12598" t="s">
        <v>51635</v>
      </c>
      <c r="K12598" t="s">
        <v>51132</v>
      </c>
      <c r="L12598" s="8">
        <v>43009</v>
      </c>
      <c r="M12598" t="s">
        <v>49087</v>
      </c>
      <c r="N12598" t="s">
        <v>235</v>
      </c>
      <c r="P12598" t="s">
        <v>542</v>
      </c>
      <c r="Q12598" s="8">
        <v>33994</v>
      </c>
      <c r="R12598" t="s">
        <v>61</v>
      </c>
      <c r="S12598" s="8">
        <v>43009</v>
      </c>
      <c r="T12598" s="8">
        <v>54455</v>
      </c>
      <c r="U12598" t="s">
        <v>51636</v>
      </c>
      <c r="V12598" t="s">
        <v>28464</v>
      </c>
      <c r="W12598" t="s">
        <v>49089</v>
      </c>
      <c r="X12598" t="s">
        <v>65</v>
      </c>
      <c r="Z12598">
        <v>-30000</v>
      </c>
      <c r="AD12598">
        <v>2008800</v>
      </c>
      <c r="AE12598">
        <v>1220800</v>
      </c>
      <c r="AF12598">
        <v>1460800</v>
      </c>
      <c r="AG12598">
        <v>1</v>
      </c>
      <c r="AH12598">
        <v>14</v>
      </c>
      <c r="AI12598" t="s">
        <v>66</v>
      </c>
      <c r="AJ12598">
        <v>4690400</v>
      </c>
    </row>
    <row r="12599" spans="1:36" x14ac:dyDescent="0.25">
      <c r="A12599">
        <v>930250</v>
      </c>
      <c r="B12599" t="s">
        <v>51637</v>
      </c>
      <c r="C12599" t="s">
        <v>752</v>
      </c>
      <c r="D12599" t="s">
        <v>774</v>
      </c>
      <c r="E12599" t="s">
        <v>775</v>
      </c>
      <c r="F12599" t="s">
        <v>755</v>
      </c>
      <c r="G12599" t="s">
        <v>756</v>
      </c>
      <c r="H12599" t="s">
        <v>38830</v>
      </c>
      <c r="I12599" t="s">
        <v>7183</v>
      </c>
      <c r="J12599" t="s">
        <v>51638</v>
      </c>
      <c r="K12599" t="s">
        <v>51435</v>
      </c>
      <c r="L12599" s="8">
        <v>43009</v>
      </c>
      <c r="M12599" t="s">
        <v>49087</v>
      </c>
      <c r="N12599" t="s">
        <v>235</v>
      </c>
      <c r="P12599" t="s">
        <v>199</v>
      </c>
      <c r="Q12599" s="8">
        <v>33996</v>
      </c>
      <c r="R12599" t="s">
        <v>161</v>
      </c>
      <c r="S12599" s="8">
        <v>43009</v>
      </c>
      <c r="U12599" t="s">
        <v>51639</v>
      </c>
      <c r="V12599" t="s">
        <v>49094</v>
      </c>
      <c r="W12599" t="s">
        <v>49089</v>
      </c>
      <c r="X12599" t="s">
        <v>65</v>
      </c>
      <c r="Z12599">
        <v>-30000</v>
      </c>
      <c r="AD12599">
        <v>2008800</v>
      </c>
      <c r="AE12599">
        <v>1220800</v>
      </c>
      <c r="AF12599">
        <v>1460800</v>
      </c>
      <c r="AG12599">
        <v>1</v>
      </c>
      <c r="AH12599">
        <v>14</v>
      </c>
      <c r="AI12599" t="s">
        <v>66</v>
      </c>
      <c r="AJ12599">
        <v>4690400</v>
      </c>
    </row>
    <row r="12600" spans="1:36" x14ac:dyDescent="0.25">
      <c r="A12600">
        <v>930251</v>
      </c>
      <c r="B12600" t="s">
        <v>43506</v>
      </c>
      <c r="C12600" t="s">
        <v>68</v>
      </c>
      <c r="D12600" t="s">
        <v>145</v>
      </c>
      <c r="E12600" t="s">
        <v>146</v>
      </c>
      <c r="F12600" t="s">
        <v>71</v>
      </c>
      <c r="G12600" t="s">
        <v>72</v>
      </c>
      <c r="H12600" t="s">
        <v>5397</v>
      </c>
      <c r="I12600" t="s">
        <v>5398</v>
      </c>
      <c r="J12600" t="s">
        <v>51640</v>
      </c>
      <c r="K12600" t="s">
        <v>2404</v>
      </c>
      <c r="L12600" s="8">
        <v>43009</v>
      </c>
      <c r="M12600" t="s">
        <v>49087</v>
      </c>
      <c r="N12600" t="s">
        <v>235</v>
      </c>
      <c r="P12600" t="s">
        <v>404</v>
      </c>
      <c r="Q12600" s="8">
        <v>34001</v>
      </c>
      <c r="R12600" t="s">
        <v>61</v>
      </c>
      <c r="S12600" s="8">
        <v>43009</v>
      </c>
      <c r="T12600" s="8">
        <v>54483</v>
      </c>
      <c r="U12600" t="s">
        <v>51641</v>
      </c>
      <c r="V12600" t="s">
        <v>49094</v>
      </c>
      <c r="W12600" t="s">
        <v>49089</v>
      </c>
      <c r="X12600" t="s">
        <v>65</v>
      </c>
      <c r="Z12600">
        <v>-30000</v>
      </c>
      <c r="AD12600">
        <v>2008800</v>
      </c>
      <c r="AE12600">
        <v>1220800</v>
      </c>
      <c r="AF12600">
        <v>1460800</v>
      </c>
      <c r="AG12600">
        <v>1</v>
      </c>
      <c r="AH12600">
        <v>14</v>
      </c>
      <c r="AI12600" t="s">
        <v>66</v>
      </c>
      <c r="AJ12600">
        <v>4690400</v>
      </c>
    </row>
    <row r="12601" spans="1:36" x14ac:dyDescent="0.25">
      <c r="A12601">
        <v>930252</v>
      </c>
      <c r="B12601" t="s">
        <v>51642</v>
      </c>
      <c r="C12601" t="s">
        <v>49</v>
      </c>
      <c r="D12601" t="s">
        <v>50</v>
      </c>
      <c r="E12601" t="s">
        <v>51</v>
      </c>
      <c r="F12601" t="s">
        <v>2910</v>
      </c>
      <c r="G12601" t="s">
        <v>2911</v>
      </c>
      <c r="H12601" t="s">
        <v>44295</v>
      </c>
      <c r="I12601" t="s">
        <v>44296</v>
      </c>
      <c r="J12601" t="s">
        <v>51643</v>
      </c>
      <c r="K12601" t="s">
        <v>51644</v>
      </c>
      <c r="L12601" s="8">
        <v>43009</v>
      </c>
      <c r="M12601" t="s">
        <v>49087</v>
      </c>
      <c r="N12601" t="s">
        <v>235</v>
      </c>
      <c r="P12601" t="s">
        <v>63</v>
      </c>
      <c r="Q12601" s="8">
        <v>34015</v>
      </c>
      <c r="R12601" t="s">
        <v>161</v>
      </c>
      <c r="S12601" s="8">
        <v>43009</v>
      </c>
      <c r="T12601" s="8">
        <v>54483</v>
      </c>
      <c r="U12601" t="s">
        <v>51645</v>
      </c>
      <c r="V12601" t="s">
        <v>63</v>
      </c>
      <c r="W12601" t="s">
        <v>49089</v>
      </c>
      <c r="X12601" t="s">
        <v>65</v>
      </c>
      <c r="Z12601">
        <v>-30000</v>
      </c>
      <c r="AD12601">
        <v>2008800</v>
      </c>
      <c r="AE12601">
        <v>1220800</v>
      </c>
      <c r="AF12601">
        <v>1460800</v>
      </c>
      <c r="AG12601">
        <v>1</v>
      </c>
      <c r="AH12601">
        <v>14</v>
      </c>
      <c r="AI12601" t="s">
        <v>66</v>
      </c>
      <c r="AJ12601">
        <v>4690400</v>
      </c>
    </row>
    <row r="12602" spans="1:36" x14ac:dyDescent="0.25">
      <c r="A12602">
        <v>930253</v>
      </c>
      <c r="B12602" t="s">
        <v>51646</v>
      </c>
      <c r="C12602" t="s">
        <v>119</v>
      </c>
      <c r="D12602" t="s">
        <v>50</v>
      </c>
      <c r="E12602" t="s">
        <v>51</v>
      </c>
      <c r="F12602" t="s">
        <v>122</v>
      </c>
      <c r="G12602" t="s">
        <v>123</v>
      </c>
      <c r="H12602" t="s">
        <v>25407</v>
      </c>
      <c r="I12602" t="s">
        <v>1256</v>
      </c>
      <c r="J12602" t="s">
        <v>51647</v>
      </c>
      <c r="K12602" t="s">
        <v>2729</v>
      </c>
      <c r="L12602" s="8">
        <v>43009</v>
      </c>
      <c r="M12602" t="s">
        <v>49087</v>
      </c>
      <c r="N12602" t="s">
        <v>235</v>
      </c>
      <c r="P12602" t="s">
        <v>2020</v>
      </c>
      <c r="Q12602" s="8">
        <v>34016</v>
      </c>
      <c r="R12602" t="s">
        <v>161</v>
      </c>
      <c r="S12602" s="8">
        <v>43009</v>
      </c>
      <c r="U12602" t="s">
        <v>51648</v>
      </c>
      <c r="V12602" t="s">
        <v>63</v>
      </c>
      <c r="W12602" t="s">
        <v>49089</v>
      </c>
      <c r="X12602" t="s">
        <v>65</v>
      </c>
      <c r="Z12602">
        <v>-30000</v>
      </c>
      <c r="AD12602">
        <v>2008800</v>
      </c>
      <c r="AE12602">
        <v>1220800</v>
      </c>
      <c r="AF12602">
        <v>1460800</v>
      </c>
      <c r="AG12602">
        <v>1</v>
      </c>
      <c r="AH12602">
        <v>14</v>
      </c>
      <c r="AI12602" t="s">
        <v>66</v>
      </c>
      <c r="AJ12602">
        <v>4690400</v>
      </c>
    </row>
    <row r="12603" spans="1:36" x14ac:dyDescent="0.25">
      <c r="A12603">
        <v>930254</v>
      </c>
      <c r="B12603" t="s">
        <v>51649</v>
      </c>
      <c r="C12603" t="s">
        <v>100</v>
      </c>
      <c r="D12603" t="s">
        <v>212</v>
      </c>
      <c r="E12603" t="s">
        <v>213</v>
      </c>
      <c r="F12603" t="s">
        <v>103</v>
      </c>
      <c r="G12603" t="s">
        <v>104</v>
      </c>
      <c r="H12603" t="s">
        <v>17372</v>
      </c>
      <c r="I12603" t="s">
        <v>2767</v>
      </c>
      <c r="J12603" t="s">
        <v>51650</v>
      </c>
      <c r="K12603" t="s">
        <v>6673</v>
      </c>
      <c r="L12603" s="8">
        <v>43009</v>
      </c>
      <c r="M12603" t="s">
        <v>49087</v>
      </c>
      <c r="N12603" t="s">
        <v>235</v>
      </c>
      <c r="P12603" t="s">
        <v>1010</v>
      </c>
      <c r="Q12603" s="8">
        <v>34016</v>
      </c>
      <c r="R12603" t="s">
        <v>61</v>
      </c>
      <c r="S12603" s="8">
        <v>43009</v>
      </c>
      <c r="U12603" t="s">
        <v>51651</v>
      </c>
      <c r="V12603" t="s">
        <v>1010</v>
      </c>
      <c r="W12603" t="s">
        <v>49089</v>
      </c>
      <c r="X12603" t="s">
        <v>65</v>
      </c>
      <c r="Z12603">
        <v>-30000</v>
      </c>
      <c r="AD12603">
        <v>2008800</v>
      </c>
      <c r="AE12603">
        <v>1220800</v>
      </c>
      <c r="AF12603">
        <v>1460800</v>
      </c>
      <c r="AG12603">
        <v>1</v>
      </c>
      <c r="AH12603">
        <v>14</v>
      </c>
      <c r="AI12603" t="s">
        <v>66</v>
      </c>
      <c r="AJ12603">
        <v>4690400</v>
      </c>
    </row>
    <row r="12604" spans="1:36" x14ac:dyDescent="0.25">
      <c r="A12604">
        <v>930255</v>
      </c>
      <c r="B12604" t="s">
        <v>51652</v>
      </c>
      <c r="C12604" t="s">
        <v>165</v>
      </c>
      <c r="D12604" t="s">
        <v>2940</v>
      </c>
      <c r="E12604" t="s">
        <v>2941</v>
      </c>
      <c r="F12604" t="s">
        <v>168</v>
      </c>
      <c r="G12604" t="s">
        <v>169</v>
      </c>
      <c r="H12604" t="s">
        <v>10487</v>
      </c>
      <c r="I12604" t="s">
        <v>701</v>
      </c>
      <c r="J12604" t="s">
        <v>51653</v>
      </c>
      <c r="K12604" t="s">
        <v>1252</v>
      </c>
      <c r="L12604" s="8">
        <v>43009</v>
      </c>
      <c r="M12604" t="s">
        <v>49087</v>
      </c>
      <c r="N12604" t="s">
        <v>235</v>
      </c>
      <c r="P12604" t="s">
        <v>1223</v>
      </c>
      <c r="Q12604" s="8">
        <v>34019</v>
      </c>
      <c r="R12604" t="s">
        <v>61</v>
      </c>
      <c r="S12604" s="8">
        <v>43009</v>
      </c>
      <c r="U12604" t="s">
        <v>51654</v>
      </c>
      <c r="V12604" t="s">
        <v>49094</v>
      </c>
      <c r="W12604" t="s">
        <v>49089</v>
      </c>
      <c r="X12604" t="s">
        <v>333</v>
      </c>
      <c r="Z12604">
        <v>-30000</v>
      </c>
      <c r="AD12604">
        <v>2008800</v>
      </c>
      <c r="AE12604">
        <v>1220800</v>
      </c>
      <c r="AF12604">
        <v>1460800</v>
      </c>
      <c r="AG12604">
        <v>1</v>
      </c>
      <c r="AH12604">
        <v>14</v>
      </c>
      <c r="AI12604" t="s">
        <v>66</v>
      </c>
      <c r="AJ12604">
        <v>4690400</v>
      </c>
    </row>
    <row r="12605" spans="1:36" x14ac:dyDescent="0.25">
      <c r="A12605">
        <v>930256</v>
      </c>
      <c r="B12605" t="s">
        <v>51655</v>
      </c>
      <c r="C12605" t="s">
        <v>535</v>
      </c>
      <c r="D12605" t="s">
        <v>50</v>
      </c>
      <c r="E12605" t="s">
        <v>51</v>
      </c>
      <c r="F12605" t="s">
        <v>13455</v>
      </c>
      <c r="G12605" t="s">
        <v>13456</v>
      </c>
      <c r="H12605" t="s">
        <v>46779</v>
      </c>
      <c r="I12605" t="s">
        <v>46780</v>
      </c>
      <c r="J12605" t="s">
        <v>51656</v>
      </c>
      <c r="K12605" t="s">
        <v>51657</v>
      </c>
      <c r="L12605" s="8">
        <v>43009</v>
      </c>
      <c r="M12605" t="s">
        <v>49087</v>
      </c>
      <c r="N12605" t="s">
        <v>235</v>
      </c>
      <c r="P12605" t="s">
        <v>493</v>
      </c>
      <c r="Q12605" s="8">
        <v>34023</v>
      </c>
      <c r="R12605" t="s">
        <v>61</v>
      </c>
      <c r="S12605" s="8">
        <v>43009</v>
      </c>
      <c r="T12605" s="8">
        <v>54483</v>
      </c>
      <c r="U12605" t="s">
        <v>51658</v>
      </c>
      <c r="V12605" t="s">
        <v>545</v>
      </c>
      <c r="W12605" t="s">
        <v>49089</v>
      </c>
      <c r="X12605" t="s">
        <v>65</v>
      </c>
      <c r="Z12605">
        <v>-30000</v>
      </c>
      <c r="AD12605">
        <v>2008800</v>
      </c>
      <c r="AE12605">
        <v>1220800</v>
      </c>
      <c r="AF12605">
        <v>1460800</v>
      </c>
      <c r="AG12605">
        <v>1</v>
      </c>
      <c r="AH12605">
        <v>14</v>
      </c>
      <c r="AI12605" t="s">
        <v>66</v>
      </c>
      <c r="AJ12605">
        <v>4690400</v>
      </c>
    </row>
    <row r="12606" spans="1:36" x14ac:dyDescent="0.25">
      <c r="A12606">
        <v>930257</v>
      </c>
      <c r="B12606" t="s">
        <v>51659</v>
      </c>
      <c r="C12606" t="s">
        <v>605</v>
      </c>
      <c r="D12606" t="s">
        <v>50</v>
      </c>
      <c r="E12606" t="s">
        <v>51</v>
      </c>
      <c r="F12606" t="s">
        <v>6435</v>
      </c>
      <c r="G12606" t="s">
        <v>6436</v>
      </c>
      <c r="H12606" t="s">
        <v>28501</v>
      </c>
      <c r="I12606" t="s">
        <v>9002</v>
      </c>
      <c r="J12606" t="s">
        <v>51660</v>
      </c>
      <c r="K12606" t="s">
        <v>51661</v>
      </c>
      <c r="L12606" s="8">
        <v>43009</v>
      </c>
      <c r="M12606" t="s">
        <v>49087</v>
      </c>
      <c r="N12606" t="s">
        <v>235</v>
      </c>
      <c r="P12606" t="s">
        <v>63</v>
      </c>
      <c r="Q12606" s="8">
        <v>34025</v>
      </c>
      <c r="R12606" t="s">
        <v>61</v>
      </c>
      <c r="S12606" s="8">
        <v>43009</v>
      </c>
      <c r="T12606" s="8">
        <v>54483</v>
      </c>
      <c r="U12606" t="s">
        <v>51662</v>
      </c>
      <c r="V12606" t="s">
        <v>28464</v>
      </c>
      <c r="W12606" t="s">
        <v>49089</v>
      </c>
      <c r="X12606" t="s">
        <v>65</v>
      </c>
      <c r="Z12606">
        <v>-30000</v>
      </c>
      <c r="AD12606">
        <v>2008800</v>
      </c>
      <c r="AE12606">
        <v>1220800</v>
      </c>
      <c r="AF12606">
        <v>1460800</v>
      </c>
      <c r="AG12606">
        <v>1</v>
      </c>
      <c r="AH12606">
        <v>14</v>
      </c>
      <c r="AI12606" t="s">
        <v>66</v>
      </c>
      <c r="AJ12606">
        <v>4690400</v>
      </c>
    </row>
    <row r="12607" spans="1:36" x14ac:dyDescent="0.25">
      <c r="A12607">
        <v>930258</v>
      </c>
      <c r="B12607" t="s">
        <v>51663</v>
      </c>
      <c r="C12607" t="s">
        <v>165</v>
      </c>
      <c r="D12607" t="s">
        <v>1699</v>
      </c>
      <c r="E12607" t="s">
        <v>1700</v>
      </c>
      <c r="F12607" t="s">
        <v>168</v>
      </c>
      <c r="G12607" t="s">
        <v>169</v>
      </c>
      <c r="H12607" t="s">
        <v>8346</v>
      </c>
      <c r="I12607" t="s">
        <v>8347</v>
      </c>
      <c r="J12607" t="s">
        <v>51664</v>
      </c>
      <c r="K12607" t="s">
        <v>51665</v>
      </c>
      <c r="L12607" s="8">
        <v>43009</v>
      </c>
      <c r="M12607" t="s">
        <v>49087</v>
      </c>
      <c r="N12607" t="s">
        <v>235</v>
      </c>
      <c r="P12607" t="s">
        <v>1865</v>
      </c>
      <c r="Q12607" s="8">
        <v>34026</v>
      </c>
      <c r="R12607" t="s">
        <v>161</v>
      </c>
      <c r="S12607" s="8">
        <v>43009</v>
      </c>
      <c r="U12607" t="s">
        <v>51666</v>
      </c>
      <c r="V12607" t="s">
        <v>49094</v>
      </c>
      <c r="W12607" t="s">
        <v>49089</v>
      </c>
      <c r="X12607" t="s">
        <v>333</v>
      </c>
      <c r="Z12607">
        <v>-30000</v>
      </c>
      <c r="AD12607">
        <v>2008800</v>
      </c>
      <c r="AE12607">
        <v>1220800</v>
      </c>
      <c r="AF12607">
        <v>1460800</v>
      </c>
      <c r="AG12607">
        <v>1</v>
      </c>
      <c r="AH12607">
        <v>14</v>
      </c>
      <c r="AI12607" t="s">
        <v>66</v>
      </c>
      <c r="AJ12607">
        <v>4690400</v>
      </c>
    </row>
    <row r="12608" spans="1:36" x14ac:dyDescent="0.25">
      <c r="A12608">
        <v>930259</v>
      </c>
      <c r="B12608" t="s">
        <v>51667</v>
      </c>
      <c r="C12608" t="s">
        <v>132</v>
      </c>
      <c r="D12608" t="s">
        <v>133</v>
      </c>
      <c r="E12608" t="s">
        <v>134</v>
      </c>
      <c r="F12608" t="s">
        <v>135</v>
      </c>
      <c r="G12608" t="s">
        <v>136</v>
      </c>
      <c r="H12608" t="s">
        <v>42143</v>
      </c>
      <c r="I12608" t="s">
        <v>3550</v>
      </c>
      <c r="J12608" t="s">
        <v>51668</v>
      </c>
      <c r="K12608" t="s">
        <v>7581</v>
      </c>
      <c r="L12608" s="8">
        <v>43009</v>
      </c>
      <c r="M12608" t="s">
        <v>49087</v>
      </c>
      <c r="N12608" t="s">
        <v>235</v>
      </c>
      <c r="P12608" t="s">
        <v>63</v>
      </c>
      <c r="Q12608" s="8">
        <v>34036</v>
      </c>
      <c r="R12608" t="s">
        <v>161</v>
      </c>
      <c r="S12608" s="8">
        <v>43009</v>
      </c>
      <c r="U12608" t="s">
        <v>51669</v>
      </c>
      <c r="V12608" t="s">
        <v>49094</v>
      </c>
      <c r="W12608" t="s">
        <v>49089</v>
      </c>
      <c r="X12608" t="s">
        <v>65</v>
      </c>
      <c r="Z12608">
        <v>-30000</v>
      </c>
      <c r="AD12608">
        <v>2008800</v>
      </c>
      <c r="AE12608">
        <v>1220800</v>
      </c>
      <c r="AF12608">
        <v>1460800</v>
      </c>
      <c r="AG12608">
        <v>1</v>
      </c>
      <c r="AH12608">
        <v>14</v>
      </c>
      <c r="AI12608" t="s">
        <v>66</v>
      </c>
      <c r="AJ12608">
        <v>4690400</v>
      </c>
    </row>
    <row r="12609" spans="1:36" x14ac:dyDescent="0.25">
      <c r="A12609">
        <v>930260</v>
      </c>
      <c r="B12609" t="s">
        <v>51670</v>
      </c>
      <c r="C12609" t="s">
        <v>317</v>
      </c>
      <c r="D12609" t="s">
        <v>50</v>
      </c>
      <c r="E12609" t="s">
        <v>51</v>
      </c>
      <c r="F12609" t="s">
        <v>12091</v>
      </c>
      <c r="G12609" t="s">
        <v>12092</v>
      </c>
      <c r="H12609" t="s">
        <v>30720</v>
      </c>
      <c r="I12609" t="s">
        <v>30721</v>
      </c>
      <c r="J12609" t="s">
        <v>51671</v>
      </c>
      <c r="K12609" t="s">
        <v>51672</v>
      </c>
      <c r="L12609" s="8">
        <v>43009</v>
      </c>
      <c r="M12609" t="s">
        <v>49087</v>
      </c>
      <c r="N12609" t="s">
        <v>235</v>
      </c>
      <c r="P12609" t="s">
        <v>1488</v>
      </c>
      <c r="Q12609" s="8">
        <v>34042</v>
      </c>
      <c r="R12609" t="s">
        <v>161</v>
      </c>
      <c r="S12609" s="8">
        <v>43009</v>
      </c>
      <c r="T12609" s="8">
        <v>54514</v>
      </c>
      <c r="U12609" t="s">
        <v>51673</v>
      </c>
      <c r="V12609" t="s">
        <v>51674</v>
      </c>
      <c r="W12609" t="s">
        <v>49089</v>
      </c>
      <c r="X12609" t="s">
        <v>65</v>
      </c>
      <c r="Z12609">
        <v>-30000</v>
      </c>
      <c r="AD12609">
        <v>2008800</v>
      </c>
      <c r="AE12609">
        <v>1220800</v>
      </c>
      <c r="AF12609">
        <v>1460800</v>
      </c>
      <c r="AG12609">
        <v>1</v>
      </c>
      <c r="AH12609">
        <v>14</v>
      </c>
      <c r="AI12609" t="s">
        <v>66</v>
      </c>
      <c r="AJ12609">
        <v>4690400</v>
      </c>
    </row>
    <row r="12610" spans="1:36" x14ac:dyDescent="0.25">
      <c r="A12610">
        <v>930261</v>
      </c>
      <c r="B12610" t="s">
        <v>51675</v>
      </c>
      <c r="C12610" t="s">
        <v>190</v>
      </c>
      <c r="D12610" t="s">
        <v>23336</v>
      </c>
      <c r="E12610" t="s">
        <v>23337</v>
      </c>
      <c r="F12610" t="s">
        <v>193</v>
      </c>
      <c r="G12610" t="s">
        <v>194</v>
      </c>
      <c r="H12610" t="s">
        <v>16939</v>
      </c>
      <c r="I12610" t="s">
        <v>1664</v>
      </c>
      <c r="J12610" t="s">
        <v>51676</v>
      </c>
      <c r="K12610" t="s">
        <v>2404</v>
      </c>
      <c r="L12610" s="8">
        <v>43009</v>
      </c>
      <c r="M12610" t="s">
        <v>49087</v>
      </c>
      <c r="N12610" t="s">
        <v>235</v>
      </c>
      <c r="P12610" t="s">
        <v>35888</v>
      </c>
      <c r="Q12610" s="8">
        <v>34049</v>
      </c>
      <c r="R12610" t="s">
        <v>61</v>
      </c>
      <c r="S12610" s="8">
        <v>43009</v>
      </c>
      <c r="U12610" t="s">
        <v>51677</v>
      </c>
      <c r="V12610" t="s">
        <v>49094</v>
      </c>
      <c r="W12610" t="s">
        <v>49089</v>
      </c>
      <c r="X12610" t="s">
        <v>65</v>
      </c>
      <c r="Z12610">
        <v>-30000</v>
      </c>
      <c r="AD12610">
        <v>2008800</v>
      </c>
      <c r="AE12610">
        <v>1220800</v>
      </c>
      <c r="AF12610">
        <v>1460800</v>
      </c>
      <c r="AG12610">
        <v>1</v>
      </c>
      <c r="AH12610">
        <v>14</v>
      </c>
      <c r="AI12610" t="s">
        <v>66</v>
      </c>
      <c r="AJ12610">
        <v>4690400</v>
      </c>
    </row>
    <row r="12611" spans="1:36" x14ac:dyDescent="0.25">
      <c r="A12611">
        <v>930262</v>
      </c>
      <c r="B12611" t="s">
        <v>51678</v>
      </c>
      <c r="C12611" t="s">
        <v>190</v>
      </c>
      <c r="D12611" t="s">
        <v>30891</v>
      </c>
      <c r="E12611" t="s">
        <v>30892</v>
      </c>
      <c r="F12611" t="s">
        <v>193</v>
      </c>
      <c r="G12611" t="s">
        <v>194</v>
      </c>
      <c r="H12611" t="s">
        <v>51679</v>
      </c>
      <c r="I12611" t="s">
        <v>51680</v>
      </c>
      <c r="J12611" t="s">
        <v>51681</v>
      </c>
      <c r="K12611" t="s">
        <v>51682</v>
      </c>
      <c r="L12611" s="8">
        <v>43009</v>
      </c>
      <c r="M12611" t="s">
        <v>49087</v>
      </c>
      <c r="N12611" t="s">
        <v>235</v>
      </c>
      <c r="P12611" t="s">
        <v>464</v>
      </c>
      <c r="Q12611" s="8">
        <v>34053</v>
      </c>
      <c r="R12611" t="s">
        <v>61</v>
      </c>
      <c r="S12611" s="8">
        <v>43009</v>
      </c>
      <c r="U12611" t="s">
        <v>51683</v>
      </c>
      <c r="V12611" t="s">
        <v>49094</v>
      </c>
      <c r="W12611" t="s">
        <v>49089</v>
      </c>
      <c r="X12611" t="s">
        <v>65</v>
      </c>
      <c r="Z12611">
        <v>-30000</v>
      </c>
      <c r="AD12611">
        <v>2008800</v>
      </c>
      <c r="AE12611">
        <v>1220800</v>
      </c>
      <c r="AF12611">
        <v>1460800</v>
      </c>
      <c r="AG12611">
        <v>1</v>
      </c>
      <c r="AH12611">
        <v>14</v>
      </c>
      <c r="AI12611" t="s">
        <v>66</v>
      </c>
      <c r="AJ12611">
        <v>4690400</v>
      </c>
    </row>
    <row r="12612" spans="1:36" x14ac:dyDescent="0.25">
      <c r="A12612">
        <v>930263</v>
      </c>
      <c r="B12612" t="s">
        <v>51684</v>
      </c>
      <c r="C12612" t="s">
        <v>49</v>
      </c>
      <c r="D12612" t="s">
        <v>50</v>
      </c>
      <c r="E12612" t="s">
        <v>51</v>
      </c>
      <c r="F12612" t="s">
        <v>646</v>
      </c>
      <c r="G12612" t="s">
        <v>647</v>
      </c>
      <c r="H12612" t="s">
        <v>35027</v>
      </c>
      <c r="I12612" t="s">
        <v>35028</v>
      </c>
      <c r="J12612" t="s">
        <v>51685</v>
      </c>
      <c r="K12612" t="s">
        <v>50958</v>
      </c>
      <c r="L12612" s="8">
        <v>43009</v>
      </c>
      <c r="M12612" t="s">
        <v>49087</v>
      </c>
      <c r="N12612" t="s">
        <v>235</v>
      </c>
      <c r="P12612" t="s">
        <v>1295</v>
      </c>
      <c r="Q12612" s="8">
        <v>34058</v>
      </c>
      <c r="R12612" t="s">
        <v>61</v>
      </c>
      <c r="S12612" s="8">
        <v>43009</v>
      </c>
      <c r="T12612" s="8">
        <v>54514</v>
      </c>
      <c r="U12612" t="s">
        <v>51686</v>
      </c>
      <c r="V12612" t="s">
        <v>51687</v>
      </c>
      <c r="W12612" t="s">
        <v>49089</v>
      </c>
      <c r="X12612" t="s">
        <v>333</v>
      </c>
      <c r="Z12612">
        <v>-30000</v>
      </c>
      <c r="AD12612">
        <v>2008800</v>
      </c>
      <c r="AE12612">
        <v>1220800</v>
      </c>
      <c r="AF12612">
        <v>1460800</v>
      </c>
      <c r="AG12612">
        <v>1</v>
      </c>
      <c r="AH12612">
        <v>14</v>
      </c>
      <c r="AI12612" t="s">
        <v>66</v>
      </c>
      <c r="AJ12612">
        <v>4690400</v>
      </c>
    </row>
    <row r="12613" spans="1:36" x14ac:dyDescent="0.25">
      <c r="A12613">
        <v>930265</v>
      </c>
      <c r="B12613" t="s">
        <v>51688</v>
      </c>
      <c r="C12613" t="s">
        <v>317</v>
      </c>
      <c r="D12613" t="s">
        <v>50</v>
      </c>
      <c r="E12613" t="s">
        <v>51</v>
      </c>
      <c r="F12613" t="s">
        <v>12091</v>
      </c>
      <c r="G12613" t="s">
        <v>12092</v>
      </c>
      <c r="H12613" t="s">
        <v>40398</v>
      </c>
      <c r="I12613" t="s">
        <v>40399</v>
      </c>
      <c r="J12613" t="s">
        <v>51689</v>
      </c>
      <c r="K12613" t="s">
        <v>51690</v>
      </c>
      <c r="L12613" s="8">
        <v>43009</v>
      </c>
      <c r="M12613" t="s">
        <v>49087</v>
      </c>
      <c r="N12613" t="s">
        <v>235</v>
      </c>
      <c r="P12613" t="s">
        <v>229</v>
      </c>
      <c r="Q12613" s="8">
        <v>34065</v>
      </c>
      <c r="R12613" t="s">
        <v>161</v>
      </c>
      <c r="S12613" s="8">
        <v>43009</v>
      </c>
      <c r="T12613" s="8">
        <v>54544</v>
      </c>
      <c r="U12613" t="s">
        <v>51691</v>
      </c>
      <c r="V12613" t="s">
        <v>51692</v>
      </c>
      <c r="W12613" t="s">
        <v>49089</v>
      </c>
      <c r="X12613" t="s">
        <v>65</v>
      </c>
      <c r="Z12613">
        <v>-30000</v>
      </c>
      <c r="AD12613">
        <v>2008800</v>
      </c>
      <c r="AE12613">
        <v>1220800</v>
      </c>
      <c r="AF12613">
        <v>1460800</v>
      </c>
      <c r="AG12613">
        <v>1</v>
      </c>
      <c r="AH12613">
        <v>14</v>
      </c>
      <c r="AI12613" t="s">
        <v>66</v>
      </c>
      <c r="AJ12613">
        <v>4690400</v>
      </c>
    </row>
    <row r="12614" spans="1:36" x14ac:dyDescent="0.25">
      <c r="A12614">
        <v>930266</v>
      </c>
      <c r="B12614" t="s">
        <v>51693</v>
      </c>
      <c r="C12614" t="s">
        <v>2278</v>
      </c>
      <c r="D12614" t="s">
        <v>50</v>
      </c>
      <c r="E12614" t="s">
        <v>51</v>
      </c>
      <c r="F12614" t="s">
        <v>2279</v>
      </c>
      <c r="G12614" t="s">
        <v>2280</v>
      </c>
      <c r="H12614" t="s">
        <v>45092</v>
      </c>
      <c r="I12614" t="s">
        <v>45093</v>
      </c>
      <c r="J12614" t="s">
        <v>51694</v>
      </c>
      <c r="K12614" t="s">
        <v>51695</v>
      </c>
      <c r="L12614" s="8">
        <v>43009</v>
      </c>
      <c r="M12614" t="s">
        <v>49087</v>
      </c>
      <c r="N12614" t="s">
        <v>235</v>
      </c>
      <c r="P12614" t="s">
        <v>128</v>
      </c>
      <c r="Q12614" s="8">
        <v>34066</v>
      </c>
      <c r="R12614" t="s">
        <v>161</v>
      </c>
      <c r="S12614" s="8">
        <v>43009</v>
      </c>
      <c r="T12614" s="8">
        <v>54544</v>
      </c>
      <c r="U12614" t="s">
        <v>51696</v>
      </c>
      <c r="V12614" t="s">
        <v>163</v>
      </c>
      <c r="W12614" t="s">
        <v>49089</v>
      </c>
      <c r="X12614" t="s">
        <v>65</v>
      </c>
      <c r="Z12614">
        <v>-30000</v>
      </c>
      <c r="AD12614">
        <v>2008800</v>
      </c>
      <c r="AE12614">
        <v>1220800</v>
      </c>
      <c r="AF12614">
        <v>1460800</v>
      </c>
      <c r="AG12614">
        <v>1</v>
      </c>
      <c r="AH12614">
        <v>14</v>
      </c>
      <c r="AI12614" t="s">
        <v>66</v>
      </c>
      <c r="AJ12614">
        <v>4690400</v>
      </c>
    </row>
    <row r="12615" spans="1:36" x14ac:dyDescent="0.25">
      <c r="A12615">
        <v>930267</v>
      </c>
      <c r="B12615" t="s">
        <v>51697</v>
      </c>
      <c r="C12615" t="s">
        <v>119</v>
      </c>
      <c r="D12615" t="s">
        <v>50</v>
      </c>
      <c r="E12615" t="s">
        <v>51</v>
      </c>
      <c r="F12615" t="s">
        <v>122</v>
      </c>
      <c r="G12615" t="s">
        <v>123</v>
      </c>
      <c r="H12615" t="s">
        <v>20321</v>
      </c>
      <c r="I12615" t="s">
        <v>916</v>
      </c>
      <c r="J12615" t="s">
        <v>51698</v>
      </c>
      <c r="K12615" t="s">
        <v>9172</v>
      </c>
      <c r="L12615" s="8">
        <v>43009</v>
      </c>
      <c r="M12615" t="s">
        <v>49087</v>
      </c>
      <c r="N12615" t="s">
        <v>235</v>
      </c>
      <c r="P12615" t="s">
        <v>151</v>
      </c>
      <c r="Q12615" s="8">
        <v>34076</v>
      </c>
      <c r="R12615" t="s">
        <v>161</v>
      </c>
      <c r="S12615" s="8">
        <v>43009</v>
      </c>
      <c r="U12615" t="s">
        <v>51699</v>
      </c>
      <c r="V12615" t="s">
        <v>49094</v>
      </c>
      <c r="W12615" t="s">
        <v>49089</v>
      </c>
      <c r="X12615" t="s">
        <v>65</v>
      </c>
      <c r="Z12615">
        <v>-30000</v>
      </c>
      <c r="AD12615">
        <v>2008800</v>
      </c>
      <c r="AE12615">
        <v>1220800</v>
      </c>
      <c r="AF12615">
        <v>1460800</v>
      </c>
      <c r="AG12615">
        <v>1</v>
      </c>
      <c r="AH12615">
        <v>14</v>
      </c>
      <c r="AI12615" t="s">
        <v>66</v>
      </c>
      <c r="AJ12615">
        <v>4690400</v>
      </c>
    </row>
    <row r="12616" spans="1:36" x14ac:dyDescent="0.25">
      <c r="A12616">
        <v>930268</v>
      </c>
      <c r="B12616" t="s">
        <v>51700</v>
      </c>
      <c r="C12616" t="s">
        <v>119</v>
      </c>
      <c r="D12616" t="s">
        <v>1080</v>
      </c>
      <c r="E12616" t="s">
        <v>1081</v>
      </c>
      <c r="F12616" t="s">
        <v>122</v>
      </c>
      <c r="G12616" t="s">
        <v>123</v>
      </c>
      <c r="H12616" t="s">
        <v>29011</v>
      </c>
      <c r="I12616" t="s">
        <v>2089</v>
      </c>
      <c r="J12616" t="s">
        <v>51701</v>
      </c>
      <c r="K12616" t="s">
        <v>8332</v>
      </c>
      <c r="L12616" s="8">
        <v>43009</v>
      </c>
      <c r="M12616" t="s">
        <v>49087</v>
      </c>
      <c r="N12616" t="s">
        <v>235</v>
      </c>
      <c r="P12616" t="s">
        <v>151</v>
      </c>
      <c r="Q12616" s="8">
        <v>34078</v>
      </c>
      <c r="R12616" t="s">
        <v>161</v>
      </c>
      <c r="S12616" s="8">
        <v>43009</v>
      </c>
      <c r="U12616" t="s">
        <v>51702</v>
      </c>
      <c r="V12616" t="s">
        <v>49094</v>
      </c>
      <c r="W12616" t="s">
        <v>49089</v>
      </c>
      <c r="X12616" t="s">
        <v>65</v>
      </c>
      <c r="Z12616">
        <v>-30000</v>
      </c>
      <c r="AD12616">
        <v>2008800</v>
      </c>
      <c r="AE12616">
        <v>1220800</v>
      </c>
      <c r="AF12616">
        <v>1460800</v>
      </c>
      <c r="AG12616">
        <v>1</v>
      </c>
      <c r="AH12616">
        <v>14</v>
      </c>
      <c r="AI12616" t="s">
        <v>66</v>
      </c>
      <c r="AJ12616">
        <v>4690400</v>
      </c>
    </row>
    <row r="12617" spans="1:36" x14ac:dyDescent="0.25">
      <c r="A12617">
        <v>930269</v>
      </c>
      <c r="B12617" t="s">
        <v>51703</v>
      </c>
      <c r="C12617" t="s">
        <v>190</v>
      </c>
      <c r="D12617" t="s">
        <v>7544</v>
      </c>
      <c r="E12617" t="s">
        <v>7545</v>
      </c>
      <c r="F12617" t="s">
        <v>193</v>
      </c>
      <c r="G12617" t="s">
        <v>194</v>
      </c>
      <c r="H12617" t="s">
        <v>7546</v>
      </c>
      <c r="I12617" t="s">
        <v>1664</v>
      </c>
      <c r="J12617" t="s">
        <v>51704</v>
      </c>
      <c r="K12617" t="s">
        <v>2404</v>
      </c>
      <c r="L12617" s="8">
        <v>43009</v>
      </c>
      <c r="M12617" t="s">
        <v>49087</v>
      </c>
      <c r="N12617" t="s">
        <v>235</v>
      </c>
      <c r="P12617" t="s">
        <v>4758</v>
      </c>
      <c r="Q12617" s="8">
        <v>34083</v>
      </c>
      <c r="R12617" t="s">
        <v>61</v>
      </c>
      <c r="S12617" s="8">
        <v>43009</v>
      </c>
      <c r="U12617" t="s">
        <v>51705</v>
      </c>
      <c r="V12617" t="s">
        <v>4758</v>
      </c>
      <c r="W12617" t="s">
        <v>49089</v>
      </c>
      <c r="X12617" t="s">
        <v>65</v>
      </c>
      <c r="Z12617">
        <v>-30000</v>
      </c>
      <c r="AD12617">
        <v>2008800</v>
      </c>
      <c r="AE12617">
        <v>1220800</v>
      </c>
      <c r="AF12617">
        <v>1460800</v>
      </c>
      <c r="AG12617">
        <v>1</v>
      </c>
      <c r="AH12617">
        <v>14</v>
      </c>
      <c r="AI12617" t="s">
        <v>66</v>
      </c>
      <c r="AJ12617">
        <v>4690400</v>
      </c>
    </row>
    <row r="12618" spans="1:36" x14ac:dyDescent="0.25">
      <c r="A12618">
        <v>930270</v>
      </c>
      <c r="B12618" t="s">
        <v>51706</v>
      </c>
      <c r="C12618" t="s">
        <v>752</v>
      </c>
      <c r="D12618" t="s">
        <v>5530</v>
      </c>
      <c r="E12618" t="s">
        <v>5531</v>
      </c>
      <c r="F12618" t="s">
        <v>755</v>
      </c>
      <c r="G12618" t="s">
        <v>756</v>
      </c>
      <c r="H12618" t="s">
        <v>42400</v>
      </c>
      <c r="I12618" t="s">
        <v>3003</v>
      </c>
      <c r="J12618" t="s">
        <v>51707</v>
      </c>
      <c r="K12618" t="s">
        <v>4109</v>
      </c>
      <c r="L12618" s="8">
        <v>43009</v>
      </c>
      <c r="M12618" t="s">
        <v>49087</v>
      </c>
      <c r="N12618" t="s">
        <v>235</v>
      </c>
      <c r="P12618" t="s">
        <v>6223</v>
      </c>
      <c r="Q12618" s="8">
        <v>34089</v>
      </c>
      <c r="R12618" t="s">
        <v>161</v>
      </c>
      <c r="S12618" s="8">
        <v>43009</v>
      </c>
      <c r="U12618" t="s">
        <v>51708</v>
      </c>
      <c r="V12618" t="s">
        <v>6223</v>
      </c>
      <c r="W12618" t="s">
        <v>49089</v>
      </c>
      <c r="X12618" t="s">
        <v>333</v>
      </c>
      <c r="Z12618">
        <v>-30000</v>
      </c>
      <c r="AD12618">
        <v>2008800</v>
      </c>
      <c r="AE12618">
        <v>1220800</v>
      </c>
      <c r="AF12618">
        <v>1460800</v>
      </c>
      <c r="AG12618">
        <v>1</v>
      </c>
      <c r="AH12618">
        <v>14</v>
      </c>
      <c r="AI12618" t="s">
        <v>66</v>
      </c>
      <c r="AJ12618">
        <v>4690400</v>
      </c>
    </row>
    <row r="12619" spans="1:36" x14ac:dyDescent="0.25">
      <c r="A12619">
        <v>930271</v>
      </c>
      <c r="B12619" t="s">
        <v>51709</v>
      </c>
      <c r="C12619" t="s">
        <v>165</v>
      </c>
      <c r="D12619" t="s">
        <v>203</v>
      </c>
      <c r="E12619" t="s">
        <v>204</v>
      </c>
      <c r="F12619" t="s">
        <v>168</v>
      </c>
      <c r="G12619" t="s">
        <v>169</v>
      </c>
      <c r="H12619" t="s">
        <v>12459</v>
      </c>
      <c r="I12619" t="s">
        <v>2767</v>
      </c>
      <c r="J12619" t="s">
        <v>51710</v>
      </c>
      <c r="K12619" t="s">
        <v>6673</v>
      </c>
      <c r="L12619" s="8">
        <v>43009</v>
      </c>
      <c r="M12619" t="s">
        <v>49087</v>
      </c>
      <c r="N12619" t="s">
        <v>235</v>
      </c>
      <c r="P12619" t="s">
        <v>199</v>
      </c>
      <c r="Q12619" s="8">
        <v>34091</v>
      </c>
      <c r="R12619" t="s">
        <v>61</v>
      </c>
      <c r="S12619" s="8">
        <v>43009</v>
      </c>
      <c r="U12619" t="s">
        <v>51711</v>
      </c>
      <c r="V12619" t="s">
        <v>49094</v>
      </c>
      <c r="W12619" t="s">
        <v>49089</v>
      </c>
      <c r="X12619" t="s">
        <v>65</v>
      </c>
      <c r="Z12619">
        <v>-30000</v>
      </c>
      <c r="AD12619">
        <v>2008800</v>
      </c>
      <c r="AE12619">
        <v>1220800</v>
      </c>
      <c r="AF12619">
        <v>1460800</v>
      </c>
      <c r="AG12619">
        <v>1</v>
      </c>
      <c r="AH12619">
        <v>14</v>
      </c>
      <c r="AI12619" t="s">
        <v>66</v>
      </c>
      <c r="AJ12619">
        <v>4690400</v>
      </c>
    </row>
    <row r="12620" spans="1:36" x14ac:dyDescent="0.25">
      <c r="A12620">
        <v>930272</v>
      </c>
      <c r="B12620" t="s">
        <v>51712</v>
      </c>
      <c r="C12620" t="s">
        <v>2278</v>
      </c>
      <c r="D12620" t="s">
        <v>50</v>
      </c>
      <c r="E12620" t="s">
        <v>51</v>
      </c>
      <c r="F12620" t="s">
        <v>2279</v>
      </c>
      <c r="G12620" t="s">
        <v>2280</v>
      </c>
      <c r="H12620" t="s">
        <v>32568</v>
      </c>
      <c r="I12620" t="s">
        <v>18587</v>
      </c>
      <c r="J12620" t="s">
        <v>51713</v>
      </c>
      <c r="K12620" t="s">
        <v>49407</v>
      </c>
      <c r="L12620" s="8">
        <v>43009</v>
      </c>
      <c r="M12620" t="s">
        <v>49087</v>
      </c>
      <c r="N12620" t="s">
        <v>235</v>
      </c>
      <c r="P12620" t="s">
        <v>63</v>
      </c>
      <c r="Q12620" s="8">
        <v>34101</v>
      </c>
      <c r="R12620" t="s">
        <v>161</v>
      </c>
      <c r="S12620" s="8">
        <v>43009</v>
      </c>
      <c r="T12620" s="8">
        <v>54575</v>
      </c>
      <c r="U12620" t="s">
        <v>51714</v>
      </c>
      <c r="V12620" t="s">
        <v>63</v>
      </c>
      <c r="W12620" t="s">
        <v>49089</v>
      </c>
      <c r="X12620" t="s">
        <v>65</v>
      </c>
      <c r="Z12620">
        <v>-30000</v>
      </c>
      <c r="AD12620">
        <v>2008800</v>
      </c>
      <c r="AE12620">
        <v>1220800</v>
      </c>
      <c r="AF12620">
        <v>1460800</v>
      </c>
      <c r="AG12620">
        <v>1</v>
      </c>
      <c r="AH12620">
        <v>14</v>
      </c>
      <c r="AI12620" t="s">
        <v>66</v>
      </c>
      <c r="AJ12620">
        <v>4690400</v>
      </c>
    </row>
    <row r="12621" spans="1:36" x14ac:dyDescent="0.25">
      <c r="A12621">
        <v>930273</v>
      </c>
      <c r="B12621" t="s">
        <v>51715</v>
      </c>
      <c r="C12621" t="s">
        <v>49</v>
      </c>
      <c r="D12621" t="s">
        <v>50</v>
      </c>
      <c r="E12621" t="s">
        <v>51</v>
      </c>
      <c r="F12621" t="s">
        <v>646</v>
      </c>
      <c r="G12621" t="s">
        <v>647</v>
      </c>
      <c r="H12621" t="s">
        <v>14302</v>
      </c>
      <c r="I12621" t="s">
        <v>14303</v>
      </c>
      <c r="J12621" t="s">
        <v>51716</v>
      </c>
      <c r="K12621" t="s">
        <v>49771</v>
      </c>
      <c r="L12621" s="8">
        <v>43009</v>
      </c>
      <c r="M12621" t="s">
        <v>49087</v>
      </c>
      <c r="N12621" t="s">
        <v>235</v>
      </c>
      <c r="P12621" t="s">
        <v>128</v>
      </c>
      <c r="Q12621" s="8">
        <v>34105</v>
      </c>
      <c r="R12621" t="s">
        <v>61</v>
      </c>
      <c r="S12621" s="8">
        <v>43009</v>
      </c>
      <c r="T12621" s="8">
        <v>54575</v>
      </c>
      <c r="U12621" t="s">
        <v>51717</v>
      </c>
      <c r="V12621" t="s">
        <v>12028</v>
      </c>
      <c r="W12621" t="s">
        <v>49089</v>
      </c>
      <c r="X12621" t="s">
        <v>65</v>
      </c>
      <c r="Z12621">
        <v>-30000</v>
      </c>
      <c r="AD12621">
        <v>2008800</v>
      </c>
      <c r="AE12621">
        <v>1220800</v>
      </c>
      <c r="AF12621">
        <v>1460800</v>
      </c>
      <c r="AG12621">
        <v>1</v>
      </c>
      <c r="AH12621">
        <v>14</v>
      </c>
      <c r="AI12621" t="s">
        <v>66</v>
      </c>
      <c r="AJ12621">
        <v>4690400</v>
      </c>
    </row>
    <row r="12622" spans="1:36" x14ac:dyDescent="0.25">
      <c r="A12622">
        <v>930274</v>
      </c>
      <c r="B12622" t="s">
        <v>51718</v>
      </c>
      <c r="C12622" t="s">
        <v>605</v>
      </c>
      <c r="D12622" t="s">
        <v>50</v>
      </c>
      <c r="E12622" t="s">
        <v>51</v>
      </c>
      <c r="F12622" t="s">
        <v>4897</v>
      </c>
      <c r="G12622" t="s">
        <v>4898</v>
      </c>
      <c r="H12622" t="s">
        <v>25083</v>
      </c>
      <c r="I12622" t="s">
        <v>25084</v>
      </c>
      <c r="J12622" t="s">
        <v>51719</v>
      </c>
      <c r="K12622" t="s">
        <v>51720</v>
      </c>
      <c r="L12622" s="8">
        <v>43009</v>
      </c>
      <c r="M12622" t="s">
        <v>49087</v>
      </c>
      <c r="N12622" t="s">
        <v>235</v>
      </c>
      <c r="P12622" t="s">
        <v>63</v>
      </c>
      <c r="Q12622" s="8">
        <v>34107</v>
      </c>
      <c r="R12622" t="s">
        <v>61</v>
      </c>
      <c r="S12622" s="8">
        <v>43009</v>
      </c>
      <c r="T12622" s="8">
        <v>54575</v>
      </c>
      <c r="U12622" t="s">
        <v>51721</v>
      </c>
      <c r="V12622" t="s">
        <v>48638</v>
      </c>
      <c r="W12622" t="s">
        <v>49089</v>
      </c>
      <c r="X12622" t="s">
        <v>65</v>
      </c>
      <c r="Z12622">
        <v>-30000</v>
      </c>
      <c r="AD12622">
        <v>2008800</v>
      </c>
      <c r="AE12622">
        <v>1220800</v>
      </c>
      <c r="AF12622">
        <v>1460800</v>
      </c>
      <c r="AG12622">
        <v>1</v>
      </c>
      <c r="AH12622">
        <v>14</v>
      </c>
      <c r="AI12622" t="s">
        <v>66</v>
      </c>
      <c r="AJ12622">
        <v>4690400</v>
      </c>
    </row>
    <row r="12623" spans="1:36" x14ac:dyDescent="0.25">
      <c r="A12623">
        <v>930275</v>
      </c>
      <c r="B12623" t="s">
        <v>51722</v>
      </c>
      <c r="C12623" t="s">
        <v>68</v>
      </c>
      <c r="D12623" t="s">
        <v>6552</v>
      </c>
      <c r="E12623" t="s">
        <v>6553</v>
      </c>
      <c r="F12623" t="s">
        <v>71</v>
      </c>
      <c r="G12623" t="s">
        <v>72</v>
      </c>
      <c r="H12623" t="s">
        <v>9566</v>
      </c>
      <c r="I12623" t="s">
        <v>1664</v>
      </c>
      <c r="J12623" t="s">
        <v>9567</v>
      </c>
      <c r="K12623" t="s">
        <v>2404</v>
      </c>
      <c r="L12623" s="8">
        <v>43009</v>
      </c>
      <c r="M12623" t="s">
        <v>49087</v>
      </c>
      <c r="N12623" t="s">
        <v>235</v>
      </c>
      <c r="P12623" t="s">
        <v>9575</v>
      </c>
      <c r="Q12623" s="8">
        <v>34121</v>
      </c>
      <c r="R12623" t="s">
        <v>61</v>
      </c>
      <c r="S12623" s="8">
        <v>43009</v>
      </c>
      <c r="T12623" s="8">
        <v>54605</v>
      </c>
      <c r="U12623" t="s">
        <v>51723</v>
      </c>
      <c r="V12623" t="s">
        <v>9575</v>
      </c>
      <c r="W12623" t="s">
        <v>49089</v>
      </c>
      <c r="X12623" t="s">
        <v>333</v>
      </c>
      <c r="Z12623">
        <v>-30000</v>
      </c>
      <c r="AD12623">
        <v>2008800</v>
      </c>
      <c r="AE12623">
        <v>1220800</v>
      </c>
      <c r="AF12623">
        <v>1460800</v>
      </c>
      <c r="AG12623">
        <v>1</v>
      </c>
      <c r="AH12623">
        <v>14</v>
      </c>
      <c r="AI12623" t="s">
        <v>66</v>
      </c>
      <c r="AJ12623">
        <v>4690400</v>
      </c>
    </row>
    <row r="12624" spans="1:36" x14ac:dyDescent="0.25">
      <c r="A12624">
        <v>930276</v>
      </c>
      <c r="B12624" t="s">
        <v>51724</v>
      </c>
      <c r="C12624" t="s">
        <v>68</v>
      </c>
      <c r="D12624" t="s">
        <v>1048</v>
      </c>
      <c r="E12624" t="s">
        <v>1049</v>
      </c>
      <c r="F12624" t="s">
        <v>71</v>
      </c>
      <c r="G12624" t="s">
        <v>72</v>
      </c>
      <c r="H12624" t="s">
        <v>23720</v>
      </c>
      <c r="I12624" t="s">
        <v>1589</v>
      </c>
      <c r="J12624" t="s">
        <v>51725</v>
      </c>
      <c r="K12624" t="s">
        <v>31133</v>
      </c>
      <c r="L12624" s="8">
        <v>43009</v>
      </c>
      <c r="M12624" t="s">
        <v>49087</v>
      </c>
      <c r="N12624" t="s">
        <v>235</v>
      </c>
      <c r="P12624" t="s">
        <v>571</v>
      </c>
      <c r="Q12624" s="8">
        <v>34121</v>
      </c>
      <c r="R12624" t="s">
        <v>161</v>
      </c>
      <c r="S12624" s="8">
        <v>43009</v>
      </c>
      <c r="T12624" s="8">
        <v>54605</v>
      </c>
      <c r="U12624" t="s">
        <v>51726</v>
      </c>
      <c r="V12624" t="s">
        <v>80</v>
      </c>
      <c r="W12624" t="s">
        <v>49089</v>
      </c>
      <c r="X12624" t="s">
        <v>333</v>
      </c>
      <c r="Z12624">
        <v>-30000</v>
      </c>
      <c r="AD12624">
        <v>2008800</v>
      </c>
      <c r="AE12624">
        <v>1220800</v>
      </c>
      <c r="AF12624">
        <v>1460800</v>
      </c>
      <c r="AG12624">
        <v>1</v>
      </c>
      <c r="AH12624">
        <v>14</v>
      </c>
      <c r="AI12624" t="s">
        <v>66</v>
      </c>
      <c r="AJ12624">
        <v>4690400</v>
      </c>
    </row>
    <row r="12625" spans="1:36" x14ac:dyDescent="0.25">
      <c r="A12625">
        <v>930277</v>
      </c>
      <c r="B12625" t="s">
        <v>49655</v>
      </c>
      <c r="C12625" t="s">
        <v>190</v>
      </c>
      <c r="D12625" t="s">
        <v>9322</v>
      </c>
      <c r="E12625" t="s">
        <v>9323</v>
      </c>
      <c r="F12625" t="s">
        <v>193</v>
      </c>
      <c r="G12625" t="s">
        <v>194</v>
      </c>
      <c r="H12625" t="s">
        <v>32653</v>
      </c>
      <c r="I12625" t="s">
        <v>1664</v>
      </c>
      <c r="J12625" t="s">
        <v>51727</v>
      </c>
      <c r="K12625" t="s">
        <v>2404</v>
      </c>
      <c r="L12625" s="8">
        <v>43009</v>
      </c>
      <c r="M12625" t="s">
        <v>49087</v>
      </c>
      <c r="N12625" t="s">
        <v>235</v>
      </c>
      <c r="P12625" t="s">
        <v>2020</v>
      </c>
      <c r="Q12625" s="8">
        <v>34122</v>
      </c>
      <c r="R12625" t="s">
        <v>61</v>
      </c>
      <c r="S12625" s="8">
        <v>43009</v>
      </c>
      <c r="U12625" t="s">
        <v>51728</v>
      </c>
      <c r="V12625" t="s">
        <v>8025</v>
      </c>
      <c r="W12625" t="s">
        <v>49089</v>
      </c>
      <c r="X12625" t="s">
        <v>65</v>
      </c>
      <c r="Z12625">
        <v>-30000</v>
      </c>
      <c r="AD12625">
        <v>2008800</v>
      </c>
      <c r="AE12625">
        <v>1220800</v>
      </c>
      <c r="AF12625">
        <v>1460800</v>
      </c>
      <c r="AG12625">
        <v>1</v>
      </c>
      <c r="AH12625">
        <v>14</v>
      </c>
      <c r="AI12625" t="s">
        <v>66</v>
      </c>
      <c r="AJ12625">
        <v>4690400</v>
      </c>
    </row>
    <row r="12626" spans="1:36" x14ac:dyDescent="0.25">
      <c r="A12626">
        <v>930278</v>
      </c>
      <c r="B12626" t="s">
        <v>51729</v>
      </c>
      <c r="C12626" t="s">
        <v>605</v>
      </c>
      <c r="D12626" t="s">
        <v>50</v>
      </c>
      <c r="E12626" t="s">
        <v>51</v>
      </c>
      <c r="F12626" t="s">
        <v>4897</v>
      </c>
      <c r="G12626" t="s">
        <v>4898</v>
      </c>
      <c r="H12626" t="s">
        <v>50350</v>
      </c>
      <c r="I12626" t="s">
        <v>38983</v>
      </c>
      <c r="J12626" t="s">
        <v>51730</v>
      </c>
      <c r="K12626" t="s">
        <v>51731</v>
      </c>
      <c r="L12626" s="8">
        <v>43009</v>
      </c>
      <c r="M12626" t="s">
        <v>49087</v>
      </c>
      <c r="N12626" t="s">
        <v>235</v>
      </c>
      <c r="P12626" t="s">
        <v>63</v>
      </c>
      <c r="Q12626" s="8">
        <v>34124</v>
      </c>
      <c r="R12626" t="s">
        <v>61</v>
      </c>
      <c r="S12626" s="8">
        <v>43009</v>
      </c>
      <c r="T12626" s="8">
        <v>54605</v>
      </c>
      <c r="U12626" t="s">
        <v>51732</v>
      </c>
      <c r="V12626" t="s">
        <v>28464</v>
      </c>
      <c r="W12626" t="s">
        <v>49089</v>
      </c>
      <c r="X12626" t="s">
        <v>65</v>
      </c>
      <c r="Z12626">
        <v>-30000</v>
      </c>
      <c r="AD12626">
        <v>2008800</v>
      </c>
      <c r="AE12626">
        <v>1220800</v>
      </c>
      <c r="AF12626">
        <v>1460800</v>
      </c>
      <c r="AG12626">
        <v>1</v>
      </c>
      <c r="AH12626">
        <v>14</v>
      </c>
      <c r="AI12626" t="s">
        <v>66</v>
      </c>
      <c r="AJ12626">
        <v>4690400</v>
      </c>
    </row>
    <row r="12627" spans="1:36" x14ac:dyDescent="0.25">
      <c r="A12627">
        <v>930279</v>
      </c>
      <c r="B12627" t="s">
        <v>51733</v>
      </c>
      <c r="C12627" t="s">
        <v>317</v>
      </c>
      <c r="D12627" t="s">
        <v>50</v>
      </c>
      <c r="E12627" t="s">
        <v>51</v>
      </c>
      <c r="F12627" t="s">
        <v>12091</v>
      </c>
      <c r="G12627" t="s">
        <v>12092</v>
      </c>
      <c r="H12627" t="s">
        <v>40398</v>
      </c>
      <c r="I12627" t="s">
        <v>40399</v>
      </c>
      <c r="J12627" t="s">
        <v>51734</v>
      </c>
      <c r="K12627" t="s">
        <v>51735</v>
      </c>
      <c r="L12627" s="8">
        <v>43009</v>
      </c>
      <c r="M12627" t="s">
        <v>49087</v>
      </c>
      <c r="N12627" t="s">
        <v>235</v>
      </c>
      <c r="P12627" t="s">
        <v>13085</v>
      </c>
      <c r="Q12627" s="8">
        <v>34124</v>
      </c>
      <c r="R12627" t="s">
        <v>161</v>
      </c>
      <c r="S12627" s="8">
        <v>43009</v>
      </c>
      <c r="T12627" s="8">
        <v>54605</v>
      </c>
      <c r="U12627" t="s">
        <v>51736</v>
      </c>
      <c r="V12627" t="s">
        <v>51</v>
      </c>
      <c r="W12627" t="s">
        <v>49089</v>
      </c>
      <c r="X12627" t="s">
        <v>65</v>
      </c>
      <c r="Z12627">
        <v>-30000</v>
      </c>
      <c r="AD12627">
        <v>2008800</v>
      </c>
      <c r="AE12627">
        <v>1220800</v>
      </c>
      <c r="AF12627">
        <v>1460800</v>
      </c>
      <c r="AG12627">
        <v>1</v>
      </c>
      <c r="AH12627">
        <v>14</v>
      </c>
      <c r="AI12627" t="s">
        <v>66</v>
      </c>
      <c r="AJ12627">
        <v>4690400</v>
      </c>
    </row>
    <row r="12628" spans="1:36" x14ac:dyDescent="0.25">
      <c r="A12628">
        <v>930280</v>
      </c>
      <c r="B12628" t="s">
        <v>51737</v>
      </c>
      <c r="C12628" t="s">
        <v>68</v>
      </c>
      <c r="D12628" t="s">
        <v>1991</v>
      </c>
      <c r="E12628" t="s">
        <v>1992</v>
      </c>
      <c r="F12628" t="s">
        <v>71</v>
      </c>
      <c r="G12628" t="s">
        <v>72</v>
      </c>
      <c r="H12628" t="s">
        <v>1993</v>
      </c>
      <c r="I12628" t="s">
        <v>1664</v>
      </c>
      <c r="J12628" t="s">
        <v>51738</v>
      </c>
      <c r="K12628" t="s">
        <v>2404</v>
      </c>
      <c r="L12628" s="8">
        <v>43009</v>
      </c>
      <c r="M12628" t="s">
        <v>49087</v>
      </c>
      <c r="N12628" t="s">
        <v>235</v>
      </c>
      <c r="P12628" t="s">
        <v>80</v>
      </c>
      <c r="Q12628" s="8">
        <v>34126</v>
      </c>
      <c r="R12628" t="s">
        <v>61</v>
      </c>
      <c r="S12628" s="8">
        <v>43009</v>
      </c>
      <c r="T12628" s="8">
        <v>54605</v>
      </c>
      <c r="U12628" t="s">
        <v>51739</v>
      </c>
      <c r="V12628" t="s">
        <v>80</v>
      </c>
      <c r="W12628" t="s">
        <v>49089</v>
      </c>
      <c r="X12628" t="s">
        <v>65</v>
      </c>
      <c r="Z12628">
        <v>-30000</v>
      </c>
      <c r="AD12628">
        <v>2008800</v>
      </c>
      <c r="AE12628">
        <v>1220800</v>
      </c>
      <c r="AF12628">
        <v>1460800</v>
      </c>
      <c r="AG12628">
        <v>1</v>
      </c>
      <c r="AH12628">
        <v>14</v>
      </c>
      <c r="AI12628" t="s">
        <v>66</v>
      </c>
      <c r="AJ12628">
        <v>4690400</v>
      </c>
    </row>
    <row r="12629" spans="1:36" x14ac:dyDescent="0.25">
      <c r="A12629">
        <v>930281</v>
      </c>
      <c r="B12629" t="s">
        <v>51740</v>
      </c>
      <c r="C12629" t="s">
        <v>68</v>
      </c>
      <c r="D12629" t="s">
        <v>145</v>
      </c>
      <c r="E12629" t="s">
        <v>146</v>
      </c>
      <c r="F12629" t="s">
        <v>71</v>
      </c>
      <c r="G12629" t="s">
        <v>72</v>
      </c>
      <c r="H12629" t="s">
        <v>13337</v>
      </c>
      <c r="I12629" t="s">
        <v>2981</v>
      </c>
      <c r="J12629" t="s">
        <v>51741</v>
      </c>
      <c r="K12629" t="s">
        <v>51742</v>
      </c>
      <c r="L12629" s="8">
        <v>43009</v>
      </c>
      <c r="M12629" t="s">
        <v>49087</v>
      </c>
      <c r="N12629" t="s">
        <v>235</v>
      </c>
      <c r="P12629" t="s">
        <v>404</v>
      </c>
      <c r="Q12629" s="8">
        <v>34144</v>
      </c>
      <c r="R12629" t="s">
        <v>161</v>
      </c>
      <c r="S12629" s="8">
        <v>43009</v>
      </c>
      <c r="T12629" s="8">
        <v>54605</v>
      </c>
      <c r="U12629" t="s">
        <v>51743</v>
      </c>
      <c r="V12629" t="s">
        <v>199</v>
      </c>
      <c r="W12629" t="s">
        <v>49089</v>
      </c>
      <c r="X12629" t="s">
        <v>65</v>
      </c>
      <c r="Z12629">
        <v>-30000</v>
      </c>
      <c r="AD12629">
        <v>2008800</v>
      </c>
      <c r="AE12629">
        <v>1220800</v>
      </c>
      <c r="AF12629">
        <v>1460800</v>
      </c>
      <c r="AG12629">
        <v>1</v>
      </c>
      <c r="AH12629">
        <v>14</v>
      </c>
      <c r="AI12629" t="s">
        <v>66</v>
      </c>
      <c r="AJ12629">
        <v>4690400</v>
      </c>
    </row>
    <row r="12630" spans="1:36" x14ac:dyDescent="0.25">
      <c r="A12630">
        <v>930282</v>
      </c>
      <c r="B12630" t="s">
        <v>51744</v>
      </c>
      <c r="C12630" t="s">
        <v>49</v>
      </c>
      <c r="D12630" t="s">
        <v>50</v>
      </c>
      <c r="E12630" t="s">
        <v>51</v>
      </c>
      <c r="F12630" t="s">
        <v>2910</v>
      </c>
      <c r="G12630" t="s">
        <v>2911</v>
      </c>
      <c r="H12630" t="s">
        <v>44295</v>
      </c>
      <c r="I12630" t="s">
        <v>44296</v>
      </c>
      <c r="J12630" t="s">
        <v>51745</v>
      </c>
      <c r="K12630" t="s">
        <v>51644</v>
      </c>
      <c r="L12630" s="8">
        <v>43009</v>
      </c>
      <c r="M12630" t="s">
        <v>49087</v>
      </c>
      <c r="N12630" t="s">
        <v>235</v>
      </c>
      <c r="P12630" t="s">
        <v>1314</v>
      </c>
      <c r="Q12630" s="8">
        <v>34150</v>
      </c>
      <c r="R12630" t="s">
        <v>61</v>
      </c>
      <c r="S12630" s="8">
        <v>43009</v>
      </c>
      <c r="T12630" s="8">
        <v>54605</v>
      </c>
      <c r="U12630" t="s">
        <v>51746</v>
      </c>
      <c r="V12630" t="s">
        <v>1314</v>
      </c>
      <c r="W12630" t="s">
        <v>49089</v>
      </c>
      <c r="X12630" t="s">
        <v>65</v>
      </c>
      <c r="Z12630">
        <v>-30000</v>
      </c>
      <c r="AD12630">
        <v>2008800</v>
      </c>
      <c r="AE12630">
        <v>1220800</v>
      </c>
      <c r="AF12630">
        <v>1460800</v>
      </c>
      <c r="AG12630">
        <v>1</v>
      </c>
      <c r="AH12630">
        <v>14</v>
      </c>
      <c r="AI12630" t="s">
        <v>66</v>
      </c>
      <c r="AJ12630">
        <v>4690400</v>
      </c>
    </row>
    <row r="12631" spans="1:36" x14ac:dyDescent="0.25">
      <c r="A12631">
        <v>930283</v>
      </c>
      <c r="B12631" t="s">
        <v>51747</v>
      </c>
      <c r="C12631" t="s">
        <v>605</v>
      </c>
      <c r="D12631" t="s">
        <v>50</v>
      </c>
      <c r="E12631" t="s">
        <v>51</v>
      </c>
      <c r="F12631" t="s">
        <v>606</v>
      </c>
      <c r="G12631" t="s">
        <v>607</v>
      </c>
      <c r="H12631" t="s">
        <v>36617</v>
      </c>
      <c r="I12631" t="s">
        <v>36618</v>
      </c>
      <c r="J12631" t="s">
        <v>51748</v>
      </c>
      <c r="K12631" t="s">
        <v>51749</v>
      </c>
      <c r="L12631" s="8">
        <v>43009</v>
      </c>
      <c r="M12631" t="s">
        <v>49087</v>
      </c>
      <c r="N12631" t="s">
        <v>235</v>
      </c>
      <c r="P12631" t="s">
        <v>151</v>
      </c>
      <c r="Q12631" s="8">
        <v>34154</v>
      </c>
      <c r="R12631" t="s">
        <v>61</v>
      </c>
      <c r="S12631" s="8">
        <v>43009</v>
      </c>
      <c r="T12631" s="8">
        <v>54636</v>
      </c>
      <c r="U12631" t="s">
        <v>51750</v>
      </c>
      <c r="V12631" t="s">
        <v>28464</v>
      </c>
      <c r="W12631" t="s">
        <v>49089</v>
      </c>
      <c r="X12631" t="s">
        <v>65</v>
      </c>
      <c r="Z12631">
        <v>-30000</v>
      </c>
      <c r="AD12631">
        <v>2008800</v>
      </c>
      <c r="AE12631">
        <v>1220800</v>
      </c>
      <c r="AF12631">
        <v>1460800</v>
      </c>
      <c r="AG12631">
        <v>1</v>
      </c>
      <c r="AH12631">
        <v>14</v>
      </c>
      <c r="AI12631" t="s">
        <v>66</v>
      </c>
      <c r="AJ12631">
        <v>4690400</v>
      </c>
    </row>
    <row r="12632" spans="1:36" x14ac:dyDescent="0.25">
      <c r="A12632">
        <v>930284</v>
      </c>
      <c r="B12632" t="s">
        <v>51751</v>
      </c>
      <c r="C12632" t="s">
        <v>605</v>
      </c>
      <c r="D12632" t="s">
        <v>50</v>
      </c>
      <c r="E12632" t="s">
        <v>51</v>
      </c>
      <c r="F12632" t="s">
        <v>1176</v>
      </c>
      <c r="G12632" t="s">
        <v>1177</v>
      </c>
      <c r="H12632" t="s">
        <v>1771</v>
      </c>
      <c r="I12632" t="s">
        <v>1772</v>
      </c>
      <c r="J12632" t="s">
        <v>51752</v>
      </c>
      <c r="K12632" t="s">
        <v>51753</v>
      </c>
      <c r="L12632" s="8">
        <v>43009</v>
      </c>
      <c r="M12632" t="s">
        <v>49087</v>
      </c>
      <c r="N12632" t="s">
        <v>235</v>
      </c>
      <c r="P12632" t="s">
        <v>63</v>
      </c>
      <c r="Q12632" s="8">
        <v>34158</v>
      </c>
      <c r="R12632" t="s">
        <v>161</v>
      </c>
      <c r="S12632" s="8">
        <v>43009</v>
      </c>
      <c r="T12632" s="8">
        <v>54636</v>
      </c>
      <c r="U12632" t="s">
        <v>51754</v>
      </c>
      <c r="V12632" t="s">
        <v>63</v>
      </c>
      <c r="W12632" t="s">
        <v>49089</v>
      </c>
      <c r="X12632" t="s">
        <v>65</v>
      </c>
      <c r="Z12632">
        <v>-30000</v>
      </c>
      <c r="AD12632">
        <v>2008800</v>
      </c>
      <c r="AE12632">
        <v>1220800</v>
      </c>
      <c r="AF12632">
        <v>1460800</v>
      </c>
      <c r="AG12632">
        <v>1</v>
      </c>
      <c r="AH12632">
        <v>14</v>
      </c>
      <c r="AI12632" t="s">
        <v>66</v>
      </c>
      <c r="AJ12632">
        <v>4690400</v>
      </c>
    </row>
    <row r="12633" spans="1:36" x14ac:dyDescent="0.25">
      <c r="A12633">
        <v>930285</v>
      </c>
      <c r="B12633" t="s">
        <v>51755</v>
      </c>
      <c r="C12633" t="s">
        <v>605</v>
      </c>
      <c r="D12633" t="s">
        <v>50</v>
      </c>
      <c r="E12633" t="s">
        <v>51</v>
      </c>
      <c r="F12633" t="s">
        <v>1176</v>
      </c>
      <c r="G12633" t="s">
        <v>1177</v>
      </c>
      <c r="H12633" t="s">
        <v>15075</v>
      </c>
      <c r="I12633" t="s">
        <v>15076</v>
      </c>
      <c r="J12633" t="s">
        <v>51756</v>
      </c>
      <c r="K12633" t="s">
        <v>51757</v>
      </c>
      <c r="L12633" s="8">
        <v>43009</v>
      </c>
      <c r="M12633" t="s">
        <v>49087</v>
      </c>
      <c r="N12633" t="s">
        <v>235</v>
      </c>
      <c r="P12633" t="s">
        <v>557</v>
      </c>
      <c r="Q12633" s="8">
        <v>34160</v>
      </c>
      <c r="R12633" t="s">
        <v>61</v>
      </c>
      <c r="S12633" s="8">
        <v>43009</v>
      </c>
      <c r="T12633" s="8">
        <v>54636</v>
      </c>
      <c r="U12633" t="s">
        <v>51758</v>
      </c>
      <c r="V12633" t="s">
        <v>49094</v>
      </c>
      <c r="W12633" t="s">
        <v>49089</v>
      </c>
      <c r="X12633" t="s">
        <v>65</v>
      </c>
      <c r="Z12633">
        <v>-30000</v>
      </c>
      <c r="AD12633">
        <v>2008800</v>
      </c>
      <c r="AE12633">
        <v>1220800</v>
      </c>
      <c r="AF12633">
        <v>1460800</v>
      </c>
      <c r="AG12633">
        <v>1</v>
      </c>
      <c r="AH12633">
        <v>14</v>
      </c>
      <c r="AI12633" t="s">
        <v>66</v>
      </c>
      <c r="AJ12633">
        <v>4690400</v>
      </c>
    </row>
    <row r="12634" spans="1:36" x14ac:dyDescent="0.25">
      <c r="A12634">
        <v>930286</v>
      </c>
      <c r="B12634" t="s">
        <v>51759</v>
      </c>
      <c r="C12634" t="s">
        <v>68</v>
      </c>
      <c r="D12634" t="s">
        <v>82</v>
      </c>
      <c r="E12634" t="s">
        <v>83</v>
      </c>
      <c r="F12634" t="s">
        <v>71</v>
      </c>
      <c r="G12634" t="s">
        <v>72</v>
      </c>
      <c r="H12634" t="s">
        <v>46359</v>
      </c>
      <c r="I12634" t="s">
        <v>3550</v>
      </c>
      <c r="J12634" t="s">
        <v>51760</v>
      </c>
      <c r="K12634" t="s">
        <v>7581</v>
      </c>
      <c r="L12634" s="8">
        <v>43009</v>
      </c>
      <c r="M12634" t="s">
        <v>49087</v>
      </c>
      <c r="N12634" t="s">
        <v>235</v>
      </c>
      <c r="P12634" t="s">
        <v>63</v>
      </c>
      <c r="Q12634" s="8">
        <v>34171</v>
      </c>
      <c r="R12634" t="s">
        <v>61</v>
      </c>
      <c r="S12634" s="8">
        <v>43009</v>
      </c>
      <c r="T12634" s="8">
        <v>54636</v>
      </c>
      <c r="U12634" t="s">
        <v>51761</v>
      </c>
      <c r="V12634" t="s">
        <v>63</v>
      </c>
      <c r="W12634" t="s">
        <v>49089</v>
      </c>
      <c r="X12634" t="s">
        <v>65</v>
      </c>
      <c r="Z12634">
        <v>-30000</v>
      </c>
      <c r="AD12634">
        <v>2008800</v>
      </c>
      <c r="AE12634">
        <v>1220800</v>
      </c>
      <c r="AF12634">
        <v>1460800</v>
      </c>
      <c r="AG12634">
        <v>1</v>
      </c>
      <c r="AH12634">
        <v>14</v>
      </c>
      <c r="AI12634" t="s">
        <v>66</v>
      </c>
      <c r="AJ12634">
        <v>4690400</v>
      </c>
    </row>
    <row r="12635" spans="1:36" x14ac:dyDescent="0.25">
      <c r="A12635">
        <v>930287</v>
      </c>
      <c r="B12635" t="s">
        <v>51762</v>
      </c>
      <c r="C12635" t="s">
        <v>190</v>
      </c>
      <c r="D12635" t="s">
        <v>1281</v>
      </c>
      <c r="E12635" t="s">
        <v>1282</v>
      </c>
      <c r="F12635" t="s">
        <v>193</v>
      </c>
      <c r="G12635" t="s">
        <v>194</v>
      </c>
      <c r="H12635" t="s">
        <v>4781</v>
      </c>
      <c r="I12635" t="s">
        <v>1195</v>
      </c>
      <c r="J12635" t="s">
        <v>51763</v>
      </c>
      <c r="K12635" t="s">
        <v>17959</v>
      </c>
      <c r="L12635" s="8">
        <v>43009</v>
      </c>
      <c r="M12635" t="s">
        <v>49087</v>
      </c>
      <c r="N12635" t="s">
        <v>235</v>
      </c>
      <c r="P12635" t="s">
        <v>1287</v>
      </c>
      <c r="Q12635" s="8">
        <v>34173</v>
      </c>
      <c r="R12635" t="s">
        <v>161</v>
      </c>
      <c r="S12635" s="8">
        <v>43009</v>
      </c>
      <c r="U12635" t="s">
        <v>51764</v>
      </c>
      <c r="V12635" t="s">
        <v>49094</v>
      </c>
      <c r="W12635" t="s">
        <v>49089</v>
      </c>
      <c r="X12635" t="s">
        <v>65</v>
      </c>
      <c r="Z12635">
        <v>-30000</v>
      </c>
      <c r="AD12635">
        <v>2008800</v>
      </c>
      <c r="AE12635">
        <v>1220800</v>
      </c>
      <c r="AF12635">
        <v>1460800</v>
      </c>
      <c r="AG12635">
        <v>1</v>
      </c>
      <c r="AH12635">
        <v>14</v>
      </c>
      <c r="AI12635" t="s">
        <v>66</v>
      </c>
      <c r="AJ12635">
        <v>4690400</v>
      </c>
    </row>
    <row r="12636" spans="1:36" x14ac:dyDescent="0.25">
      <c r="A12636">
        <v>930288</v>
      </c>
      <c r="B12636" t="s">
        <v>51765</v>
      </c>
      <c r="C12636" t="s">
        <v>68</v>
      </c>
      <c r="D12636" t="s">
        <v>1055</v>
      </c>
      <c r="E12636" t="s">
        <v>1056</v>
      </c>
      <c r="F12636" t="s">
        <v>71</v>
      </c>
      <c r="G12636" t="s">
        <v>72</v>
      </c>
      <c r="H12636" t="s">
        <v>7512</v>
      </c>
      <c r="I12636" t="s">
        <v>985</v>
      </c>
      <c r="J12636" t="s">
        <v>51766</v>
      </c>
      <c r="K12636" t="s">
        <v>7514</v>
      </c>
      <c r="L12636" s="8">
        <v>43009</v>
      </c>
      <c r="M12636" t="s">
        <v>49087</v>
      </c>
      <c r="N12636" t="s">
        <v>235</v>
      </c>
      <c r="P12636" t="s">
        <v>404</v>
      </c>
      <c r="Q12636" s="8">
        <v>34178</v>
      </c>
      <c r="R12636" t="s">
        <v>61</v>
      </c>
      <c r="S12636" s="8">
        <v>43009</v>
      </c>
      <c r="T12636" s="8">
        <v>54636</v>
      </c>
      <c r="U12636" t="s">
        <v>51767</v>
      </c>
      <c r="V12636" t="s">
        <v>404</v>
      </c>
      <c r="W12636" t="s">
        <v>49089</v>
      </c>
      <c r="X12636" t="s">
        <v>65</v>
      </c>
      <c r="Z12636">
        <v>-30000</v>
      </c>
      <c r="AD12636">
        <v>2008800</v>
      </c>
      <c r="AE12636">
        <v>1220800</v>
      </c>
      <c r="AF12636">
        <v>1460800</v>
      </c>
      <c r="AG12636">
        <v>1</v>
      </c>
      <c r="AH12636">
        <v>14</v>
      </c>
      <c r="AI12636" t="s">
        <v>66</v>
      </c>
      <c r="AJ12636">
        <v>4690400</v>
      </c>
    </row>
    <row r="12637" spans="1:36" x14ac:dyDescent="0.25">
      <c r="A12637">
        <v>930289</v>
      </c>
      <c r="B12637" t="s">
        <v>51768</v>
      </c>
      <c r="C12637" t="s">
        <v>49</v>
      </c>
      <c r="D12637" t="s">
        <v>50</v>
      </c>
      <c r="E12637" t="s">
        <v>51</v>
      </c>
      <c r="F12637" t="s">
        <v>7343</v>
      </c>
      <c r="G12637" t="s">
        <v>7344</v>
      </c>
      <c r="H12637" t="s">
        <v>8635</v>
      </c>
      <c r="I12637" t="s">
        <v>8636</v>
      </c>
      <c r="J12637" t="s">
        <v>51769</v>
      </c>
      <c r="K12637" t="s">
        <v>51770</v>
      </c>
      <c r="L12637" s="8">
        <v>43009</v>
      </c>
      <c r="M12637" t="s">
        <v>49087</v>
      </c>
      <c r="N12637" t="s">
        <v>235</v>
      </c>
      <c r="P12637" t="s">
        <v>63</v>
      </c>
      <c r="Q12637" s="8">
        <v>34179</v>
      </c>
      <c r="R12637" t="s">
        <v>61</v>
      </c>
      <c r="S12637" s="8">
        <v>43009</v>
      </c>
      <c r="T12637" s="8">
        <v>54636</v>
      </c>
      <c r="U12637" t="s">
        <v>51771</v>
      </c>
      <c r="V12637" t="s">
        <v>28464</v>
      </c>
      <c r="W12637" t="s">
        <v>49089</v>
      </c>
      <c r="X12637" t="s">
        <v>65</v>
      </c>
      <c r="Z12637">
        <v>-30000</v>
      </c>
      <c r="AD12637">
        <v>2008800</v>
      </c>
      <c r="AE12637">
        <v>1220800</v>
      </c>
      <c r="AF12637">
        <v>1460800</v>
      </c>
      <c r="AG12637">
        <v>1</v>
      </c>
      <c r="AH12637">
        <v>14</v>
      </c>
      <c r="AI12637" t="s">
        <v>66</v>
      </c>
      <c r="AJ12637">
        <v>4690400</v>
      </c>
    </row>
    <row r="12638" spans="1:36" x14ac:dyDescent="0.25">
      <c r="A12638">
        <v>930290</v>
      </c>
      <c r="B12638" t="s">
        <v>51772</v>
      </c>
      <c r="C12638" t="s">
        <v>752</v>
      </c>
      <c r="D12638" t="s">
        <v>774</v>
      </c>
      <c r="E12638" t="s">
        <v>775</v>
      </c>
      <c r="F12638" t="s">
        <v>755</v>
      </c>
      <c r="G12638" t="s">
        <v>756</v>
      </c>
      <c r="H12638" t="s">
        <v>16271</v>
      </c>
      <c r="I12638" t="s">
        <v>2266</v>
      </c>
      <c r="J12638" t="s">
        <v>51773</v>
      </c>
      <c r="K12638" t="s">
        <v>51774</v>
      </c>
      <c r="L12638" s="8">
        <v>43009</v>
      </c>
      <c r="M12638" t="s">
        <v>49087</v>
      </c>
      <c r="N12638" t="s">
        <v>235</v>
      </c>
      <c r="P12638" t="s">
        <v>550</v>
      </c>
      <c r="Q12638" s="8">
        <v>34181</v>
      </c>
      <c r="R12638" t="s">
        <v>61</v>
      </c>
      <c r="S12638" s="8">
        <v>43009</v>
      </c>
      <c r="U12638" t="s">
        <v>51775</v>
      </c>
      <c r="V12638" t="s">
        <v>49094</v>
      </c>
      <c r="W12638" t="s">
        <v>49089</v>
      </c>
      <c r="X12638" t="s">
        <v>65</v>
      </c>
      <c r="Z12638">
        <v>-30000</v>
      </c>
      <c r="AD12638">
        <v>2008800</v>
      </c>
      <c r="AE12638">
        <v>1220800</v>
      </c>
      <c r="AF12638">
        <v>1460800</v>
      </c>
      <c r="AG12638">
        <v>1</v>
      </c>
      <c r="AH12638">
        <v>14</v>
      </c>
      <c r="AI12638" t="s">
        <v>66</v>
      </c>
      <c r="AJ12638">
        <v>4690400</v>
      </c>
    </row>
    <row r="12639" spans="1:36" x14ac:dyDescent="0.25">
      <c r="A12639">
        <v>930291</v>
      </c>
      <c r="B12639" t="s">
        <v>51776</v>
      </c>
      <c r="C12639" t="s">
        <v>190</v>
      </c>
      <c r="D12639" t="s">
        <v>698</v>
      </c>
      <c r="E12639" t="s">
        <v>699</v>
      </c>
      <c r="F12639" t="s">
        <v>193</v>
      </c>
      <c r="G12639" t="s">
        <v>194</v>
      </c>
      <c r="H12639" t="s">
        <v>51777</v>
      </c>
      <c r="I12639" t="s">
        <v>1068</v>
      </c>
      <c r="J12639" t="s">
        <v>51778</v>
      </c>
      <c r="K12639" t="s">
        <v>31181</v>
      </c>
      <c r="L12639" s="8">
        <v>43009</v>
      </c>
      <c r="M12639" t="s">
        <v>49087</v>
      </c>
      <c r="N12639" t="s">
        <v>235</v>
      </c>
      <c r="P12639" t="s">
        <v>1788</v>
      </c>
      <c r="Q12639" s="8">
        <v>34186</v>
      </c>
      <c r="R12639" t="s">
        <v>61</v>
      </c>
      <c r="S12639" s="8">
        <v>43009</v>
      </c>
      <c r="U12639" t="s">
        <v>51779</v>
      </c>
      <c r="V12639" t="s">
        <v>49094</v>
      </c>
      <c r="W12639" t="s">
        <v>49089</v>
      </c>
      <c r="X12639" t="s">
        <v>65</v>
      </c>
      <c r="Z12639">
        <v>-30000</v>
      </c>
      <c r="AD12639">
        <v>2008800</v>
      </c>
      <c r="AE12639">
        <v>1220800</v>
      </c>
      <c r="AF12639">
        <v>1460800</v>
      </c>
      <c r="AG12639">
        <v>1</v>
      </c>
      <c r="AH12639">
        <v>14</v>
      </c>
      <c r="AI12639" t="s">
        <v>66</v>
      </c>
      <c r="AJ12639">
        <v>4690400</v>
      </c>
    </row>
    <row r="12640" spans="1:36" x14ac:dyDescent="0.25">
      <c r="A12640">
        <v>930292</v>
      </c>
      <c r="B12640" t="s">
        <v>51780</v>
      </c>
      <c r="C12640" t="s">
        <v>68</v>
      </c>
      <c r="D12640" t="s">
        <v>145</v>
      </c>
      <c r="E12640" t="s">
        <v>146</v>
      </c>
      <c r="F12640" t="s">
        <v>71</v>
      </c>
      <c r="G12640" t="s">
        <v>72</v>
      </c>
      <c r="H12640" t="s">
        <v>6481</v>
      </c>
      <c r="I12640" t="s">
        <v>985</v>
      </c>
      <c r="J12640" t="s">
        <v>51781</v>
      </c>
      <c r="K12640" t="s">
        <v>876</v>
      </c>
      <c r="L12640" s="8">
        <v>43009</v>
      </c>
      <c r="M12640" t="s">
        <v>49087</v>
      </c>
      <c r="N12640" t="s">
        <v>235</v>
      </c>
      <c r="P12640" t="s">
        <v>199</v>
      </c>
      <c r="Q12640" s="8">
        <v>34195</v>
      </c>
      <c r="R12640" t="s">
        <v>61</v>
      </c>
      <c r="S12640" s="8">
        <v>43009</v>
      </c>
      <c r="T12640" s="8">
        <v>54667</v>
      </c>
      <c r="U12640" t="s">
        <v>51782</v>
      </c>
      <c r="V12640" t="s">
        <v>49094</v>
      </c>
      <c r="W12640" t="s">
        <v>49089</v>
      </c>
      <c r="X12640" t="s">
        <v>65</v>
      </c>
      <c r="Z12640">
        <v>-30000</v>
      </c>
      <c r="AD12640">
        <v>2008800</v>
      </c>
      <c r="AE12640">
        <v>1220800</v>
      </c>
      <c r="AF12640">
        <v>1460800</v>
      </c>
      <c r="AG12640">
        <v>1</v>
      </c>
      <c r="AH12640">
        <v>14</v>
      </c>
      <c r="AI12640" t="s">
        <v>66</v>
      </c>
      <c r="AJ12640">
        <v>4690400</v>
      </c>
    </row>
    <row r="12641" spans="1:36" x14ac:dyDescent="0.25">
      <c r="A12641">
        <v>930293</v>
      </c>
      <c r="B12641" t="s">
        <v>51783</v>
      </c>
      <c r="C12641" t="s">
        <v>132</v>
      </c>
      <c r="D12641" t="s">
        <v>8335</v>
      </c>
      <c r="E12641" t="s">
        <v>8336</v>
      </c>
      <c r="F12641" t="s">
        <v>135</v>
      </c>
      <c r="G12641" t="s">
        <v>136</v>
      </c>
      <c r="H12641" t="s">
        <v>8337</v>
      </c>
      <c r="I12641" t="s">
        <v>1664</v>
      </c>
      <c r="J12641" t="s">
        <v>51784</v>
      </c>
      <c r="K12641" t="s">
        <v>2404</v>
      </c>
      <c r="L12641" s="8">
        <v>43009</v>
      </c>
      <c r="M12641" t="s">
        <v>49087</v>
      </c>
      <c r="N12641" t="s">
        <v>235</v>
      </c>
      <c r="P12641" t="s">
        <v>199</v>
      </c>
      <c r="Q12641" s="8">
        <v>34196</v>
      </c>
      <c r="R12641" t="s">
        <v>61</v>
      </c>
      <c r="S12641" s="8">
        <v>43009</v>
      </c>
      <c r="U12641" t="s">
        <v>51785</v>
      </c>
      <c r="V12641" t="s">
        <v>49094</v>
      </c>
      <c r="W12641" t="s">
        <v>49089</v>
      </c>
      <c r="X12641" t="s">
        <v>65</v>
      </c>
      <c r="Z12641">
        <v>-30000</v>
      </c>
      <c r="AD12641">
        <v>2008800</v>
      </c>
      <c r="AE12641">
        <v>1220800</v>
      </c>
      <c r="AF12641">
        <v>1460800</v>
      </c>
      <c r="AG12641">
        <v>1</v>
      </c>
      <c r="AH12641">
        <v>14</v>
      </c>
      <c r="AI12641" t="s">
        <v>66</v>
      </c>
      <c r="AJ12641">
        <v>4690400</v>
      </c>
    </row>
    <row r="12642" spans="1:36" x14ac:dyDescent="0.25">
      <c r="A12642">
        <v>930294</v>
      </c>
      <c r="B12642" t="s">
        <v>51786</v>
      </c>
      <c r="C12642" t="s">
        <v>100</v>
      </c>
      <c r="D12642" t="s">
        <v>5015</v>
      </c>
      <c r="E12642" t="s">
        <v>5016</v>
      </c>
      <c r="F12642" t="s">
        <v>103</v>
      </c>
      <c r="G12642" t="s">
        <v>104</v>
      </c>
      <c r="H12642" t="s">
        <v>10517</v>
      </c>
      <c r="I12642" t="s">
        <v>1664</v>
      </c>
      <c r="J12642" t="s">
        <v>51787</v>
      </c>
      <c r="K12642" t="s">
        <v>1932</v>
      </c>
      <c r="L12642" s="8">
        <v>43009</v>
      </c>
      <c r="M12642" t="s">
        <v>49087</v>
      </c>
      <c r="N12642" t="s">
        <v>235</v>
      </c>
      <c r="P12642" t="s">
        <v>1499</v>
      </c>
      <c r="Q12642" s="8">
        <v>34197</v>
      </c>
      <c r="R12642" t="s">
        <v>61</v>
      </c>
      <c r="S12642" s="8">
        <v>43009</v>
      </c>
      <c r="U12642" t="s">
        <v>51788</v>
      </c>
      <c r="V12642" t="s">
        <v>1499</v>
      </c>
      <c r="W12642" t="s">
        <v>49089</v>
      </c>
      <c r="X12642" t="s">
        <v>65</v>
      </c>
      <c r="Z12642">
        <v>-30000</v>
      </c>
      <c r="AD12642">
        <v>2008800</v>
      </c>
      <c r="AE12642">
        <v>1220800</v>
      </c>
      <c r="AF12642">
        <v>1460800</v>
      </c>
      <c r="AG12642">
        <v>1</v>
      </c>
      <c r="AH12642">
        <v>14</v>
      </c>
      <c r="AI12642" t="s">
        <v>66</v>
      </c>
      <c r="AJ12642">
        <v>4690400</v>
      </c>
    </row>
    <row r="12643" spans="1:36" x14ac:dyDescent="0.25">
      <c r="A12643">
        <v>930295</v>
      </c>
      <c r="B12643" t="s">
        <v>51789</v>
      </c>
      <c r="C12643" t="s">
        <v>68</v>
      </c>
      <c r="D12643" t="s">
        <v>716</v>
      </c>
      <c r="E12643" t="s">
        <v>717</v>
      </c>
      <c r="F12643" t="s">
        <v>71</v>
      </c>
      <c r="G12643" t="s">
        <v>72</v>
      </c>
      <c r="H12643" t="s">
        <v>8445</v>
      </c>
      <c r="I12643" t="s">
        <v>1664</v>
      </c>
      <c r="J12643" t="s">
        <v>51790</v>
      </c>
      <c r="K12643" t="s">
        <v>2404</v>
      </c>
      <c r="L12643" s="8">
        <v>43009</v>
      </c>
      <c r="M12643" t="s">
        <v>49087</v>
      </c>
      <c r="N12643" t="s">
        <v>235</v>
      </c>
      <c r="P12643" t="s">
        <v>1329</v>
      </c>
      <c r="Q12643" s="8">
        <v>34199</v>
      </c>
      <c r="R12643" t="s">
        <v>61</v>
      </c>
      <c r="S12643" s="8">
        <v>43009</v>
      </c>
      <c r="T12643" s="8">
        <v>54667</v>
      </c>
      <c r="U12643" t="s">
        <v>51791</v>
      </c>
      <c r="V12643" t="s">
        <v>483</v>
      </c>
      <c r="W12643" t="s">
        <v>49089</v>
      </c>
      <c r="X12643" t="s">
        <v>65</v>
      </c>
      <c r="Z12643">
        <v>-30000</v>
      </c>
      <c r="AD12643">
        <v>2008800</v>
      </c>
      <c r="AE12643">
        <v>1220800</v>
      </c>
      <c r="AF12643">
        <v>1460800</v>
      </c>
      <c r="AG12643">
        <v>1</v>
      </c>
      <c r="AH12643">
        <v>14</v>
      </c>
      <c r="AI12643" t="s">
        <v>66</v>
      </c>
      <c r="AJ12643">
        <v>4690400</v>
      </c>
    </row>
    <row r="12644" spans="1:36" x14ac:dyDescent="0.25">
      <c r="A12644">
        <v>930296</v>
      </c>
      <c r="B12644" t="s">
        <v>51792</v>
      </c>
      <c r="C12644" t="s">
        <v>165</v>
      </c>
      <c r="D12644" t="s">
        <v>690</v>
      </c>
      <c r="E12644" t="s">
        <v>691</v>
      </c>
      <c r="F12644" t="s">
        <v>168</v>
      </c>
      <c r="G12644" t="s">
        <v>169</v>
      </c>
      <c r="H12644" t="s">
        <v>1711</v>
      </c>
      <c r="I12644" t="s">
        <v>1664</v>
      </c>
      <c r="J12644" t="s">
        <v>51793</v>
      </c>
      <c r="K12644" t="s">
        <v>2404</v>
      </c>
      <c r="L12644" s="8">
        <v>43009</v>
      </c>
      <c r="M12644" t="s">
        <v>49087</v>
      </c>
      <c r="N12644" t="s">
        <v>235</v>
      </c>
      <c r="P12644" t="s">
        <v>525</v>
      </c>
      <c r="Q12644" s="8">
        <v>34204</v>
      </c>
      <c r="R12644" t="s">
        <v>61</v>
      </c>
      <c r="S12644" s="8">
        <v>43009</v>
      </c>
      <c r="U12644" t="s">
        <v>51794</v>
      </c>
      <c r="V12644" t="s">
        <v>49094</v>
      </c>
      <c r="W12644" t="s">
        <v>49089</v>
      </c>
      <c r="X12644" t="s">
        <v>65</v>
      </c>
      <c r="Z12644">
        <v>-30000</v>
      </c>
      <c r="AD12644">
        <v>2008800</v>
      </c>
      <c r="AE12644">
        <v>1220800</v>
      </c>
      <c r="AF12644">
        <v>1460800</v>
      </c>
      <c r="AG12644">
        <v>1</v>
      </c>
      <c r="AH12644">
        <v>14</v>
      </c>
      <c r="AI12644" t="s">
        <v>66</v>
      </c>
      <c r="AJ12644">
        <v>4690400</v>
      </c>
    </row>
    <row r="12645" spans="1:36" x14ac:dyDescent="0.25">
      <c r="A12645">
        <v>930297</v>
      </c>
      <c r="B12645" t="s">
        <v>51795</v>
      </c>
      <c r="C12645" t="s">
        <v>752</v>
      </c>
      <c r="D12645" t="s">
        <v>774</v>
      </c>
      <c r="E12645" t="s">
        <v>775</v>
      </c>
      <c r="F12645" t="s">
        <v>755</v>
      </c>
      <c r="G12645" t="s">
        <v>756</v>
      </c>
      <c r="H12645" t="s">
        <v>39644</v>
      </c>
      <c r="I12645" t="s">
        <v>39645</v>
      </c>
      <c r="J12645" t="s">
        <v>51796</v>
      </c>
      <c r="K12645" t="s">
        <v>50324</v>
      </c>
      <c r="L12645" s="8">
        <v>43009</v>
      </c>
      <c r="M12645" t="s">
        <v>49087</v>
      </c>
      <c r="N12645" t="s">
        <v>235</v>
      </c>
      <c r="P12645" t="s">
        <v>63</v>
      </c>
      <c r="Q12645" s="8">
        <v>34219</v>
      </c>
      <c r="R12645" t="s">
        <v>61</v>
      </c>
      <c r="S12645" s="8">
        <v>43009</v>
      </c>
      <c r="T12645" s="8">
        <v>54697</v>
      </c>
      <c r="U12645" t="s">
        <v>51797</v>
      </c>
      <c r="V12645" t="s">
        <v>63</v>
      </c>
      <c r="W12645" t="s">
        <v>49089</v>
      </c>
      <c r="X12645" t="s">
        <v>65</v>
      </c>
      <c r="Z12645">
        <v>-30000</v>
      </c>
      <c r="AD12645">
        <v>2008800</v>
      </c>
      <c r="AE12645">
        <v>1220800</v>
      </c>
      <c r="AF12645">
        <v>1460800</v>
      </c>
      <c r="AG12645">
        <v>1</v>
      </c>
      <c r="AH12645">
        <v>14</v>
      </c>
      <c r="AI12645" t="s">
        <v>66</v>
      </c>
      <c r="AJ12645">
        <v>4690400</v>
      </c>
    </row>
    <row r="12646" spans="1:36" x14ac:dyDescent="0.25">
      <c r="A12646">
        <v>930298</v>
      </c>
      <c r="B12646" t="s">
        <v>51798</v>
      </c>
      <c r="C12646" t="s">
        <v>165</v>
      </c>
      <c r="D12646" t="s">
        <v>51799</v>
      </c>
      <c r="E12646" t="s">
        <v>51800</v>
      </c>
      <c r="F12646" t="s">
        <v>168</v>
      </c>
      <c r="G12646" t="s">
        <v>169</v>
      </c>
      <c r="H12646" t="s">
        <v>51801</v>
      </c>
      <c r="I12646" t="s">
        <v>51802</v>
      </c>
      <c r="J12646" t="s">
        <v>51803</v>
      </c>
      <c r="K12646" t="s">
        <v>51804</v>
      </c>
      <c r="L12646" s="8">
        <v>43009</v>
      </c>
      <c r="M12646" t="s">
        <v>49087</v>
      </c>
      <c r="N12646" t="s">
        <v>235</v>
      </c>
      <c r="P12646" t="s">
        <v>51805</v>
      </c>
      <c r="Q12646" s="8">
        <v>34221</v>
      </c>
      <c r="R12646" t="s">
        <v>61</v>
      </c>
      <c r="S12646" s="8">
        <v>43009</v>
      </c>
      <c r="T12646" s="8">
        <v>54697</v>
      </c>
      <c r="U12646" t="s">
        <v>51806</v>
      </c>
      <c r="V12646" t="s">
        <v>51805</v>
      </c>
      <c r="W12646" t="s">
        <v>49089</v>
      </c>
      <c r="X12646" t="s">
        <v>65</v>
      </c>
      <c r="Z12646">
        <v>-30000</v>
      </c>
      <c r="AD12646">
        <v>2008800</v>
      </c>
      <c r="AE12646">
        <v>1220800</v>
      </c>
      <c r="AF12646">
        <v>1460800</v>
      </c>
      <c r="AG12646">
        <v>1</v>
      </c>
      <c r="AH12646">
        <v>14</v>
      </c>
      <c r="AI12646" t="s">
        <v>66</v>
      </c>
      <c r="AJ12646">
        <v>4690400</v>
      </c>
    </row>
    <row r="12647" spans="1:36" x14ac:dyDescent="0.25">
      <c r="A12647">
        <v>930299</v>
      </c>
      <c r="B12647" t="s">
        <v>51807</v>
      </c>
      <c r="C12647" t="s">
        <v>119</v>
      </c>
      <c r="D12647" t="s">
        <v>2154</v>
      </c>
      <c r="E12647" t="s">
        <v>2155</v>
      </c>
      <c r="F12647" t="s">
        <v>122</v>
      </c>
      <c r="G12647" t="s">
        <v>123</v>
      </c>
      <c r="H12647" t="s">
        <v>23432</v>
      </c>
      <c r="I12647" t="s">
        <v>985</v>
      </c>
      <c r="J12647" t="s">
        <v>51808</v>
      </c>
      <c r="K12647" t="s">
        <v>876</v>
      </c>
      <c r="L12647" s="8">
        <v>43009</v>
      </c>
      <c r="M12647" t="s">
        <v>49087</v>
      </c>
      <c r="N12647" t="s">
        <v>235</v>
      </c>
      <c r="P12647" t="s">
        <v>63</v>
      </c>
      <c r="Q12647" s="8">
        <v>34226</v>
      </c>
      <c r="R12647" t="s">
        <v>61</v>
      </c>
      <c r="S12647" s="8">
        <v>43009</v>
      </c>
      <c r="U12647" t="s">
        <v>51809</v>
      </c>
      <c r="V12647" t="s">
        <v>49094</v>
      </c>
      <c r="W12647" t="s">
        <v>49089</v>
      </c>
      <c r="X12647" t="s">
        <v>65</v>
      </c>
      <c r="Z12647">
        <v>-30000</v>
      </c>
      <c r="AD12647">
        <v>2008800</v>
      </c>
      <c r="AE12647">
        <v>1220800</v>
      </c>
      <c r="AF12647">
        <v>1460800</v>
      </c>
      <c r="AG12647">
        <v>1</v>
      </c>
      <c r="AH12647">
        <v>14</v>
      </c>
      <c r="AI12647" t="s">
        <v>66</v>
      </c>
      <c r="AJ12647">
        <v>4690400</v>
      </c>
    </row>
    <row r="12648" spans="1:36" x14ac:dyDescent="0.25">
      <c r="A12648">
        <v>930300</v>
      </c>
      <c r="B12648" t="s">
        <v>51810</v>
      </c>
      <c r="C12648" t="s">
        <v>132</v>
      </c>
      <c r="D12648" t="s">
        <v>544</v>
      </c>
      <c r="E12648" t="s">
        <v>545</v>
      </c>
      <c r="F12648" t="s">
        <v>135</v>
      </c>
      <c r="G12648" t="s">
        <v>136</v>
      </c>
      <c r="H12648" t="s">
        <v>23452</v>
      </c>
      <c r="I12648" t="s">
        <v>3550</v>
      </c>
      <c r="J12648" t="s">
        <v>51811</v>
      </c>
      <c r="K12648" t="s">
        <v>7581</v>
      </c>
      <c r="L12648" s="8">
        <v>43009</v>
      </c>
      <c r="M12648" t="s">
        <v>49087</v>
      </c>
      <c r="N12648" t="s">
        <v>235</v>
      </c>
      <c r="P12648" t="s">
        <v>1564</v>
      </c>
      <c r="Q12648" s="8">
        <v>34228</v>
      </c>
      <c r="R12648" t="s">
        <v>61</v>
      </c>
      <c r="S12648" s="8">
        <v>43009</v>
      </c>
      <c r="U12648" t="s">
        <v>51812</v>
      </c>
      <c r="V12648" t="s">
        <v>1564</v>
      </c>
      <c r="W12648" t="s">
        <v>49089</v>
      </c>
      <c r="X12648" t="s">
        <v>65</v>
      </c>
      <c r="Z12648">
        <v>-30000</v>
      </c>
      <c r="AD12648">
        <v>2008800</v>
      </c>
      <c r="AE12648">
        <v>1220800</v>
      </c>
      <c r="AF12648">
        <v>1460800</v>
      </c>
      <c r="AG12648">
        <v>1</v>
      </c>
      <c r="AH12648">
        <v>14</v>
      </c>
      <c r="AI12648" t="s">
        <v>66</v>
      </c>
      <c r="AJ12648">
        <v>4690400</v>
      </c>
    </row>
    <row r="12649" spans="1:36" x14ac:dyDescent="0.25">
      <c r="A12649">
        <v>930301</v>
      </c>
      <c r="B12649" t="s">
        <v>51813</v>
      </c>
      <c r="C12649" t="s">
        <v>317</v>
      </c>
      <c r="D12649" t="s">
        <v>50</v>
      </c>
      <c r="E12649" t="s">
        <v>51</v>
      </c>
      <c r="F12649" t="s">
        <v>371</v>
      </c>
      <c r="G12649" t="s">
        <v>372</v>
      </c>
      <c r="H12649" t="s">
        <v>38425</v>
      </c>
      <c r="I12649" t="s">
        <v>38426</v>
      </c>
      <c r="J12649" t="s">
        <v>51814</v>
      </c>
      <c r="K12649" t="s">
        <v>51815</v>
      </c>
      <c r="L12649" s="8">
        <v>43009</v>
      </c>
      <c r="M12649" t="s">
        <v>49087</v>
      </c>
      <c r="N12649" t="s">
        <v>235</v>
      </c>
      <c r="P12649" t="s">
        <v>1499</v>
      </c>
      <c r="Q12649" s="8">
        <v>34230</v>
      </c>
      <c r="R12649" t="s">
        <v>61</v>
      </c>
      <c r="S12649" s="8">
        <v>43009</v>
      </c>
      <c r="T12649" s="8">
        <v>54697</v>
      </c>
      <c r="U12649" t="s">
        <v>51816</v>
      </c>
      <c r="V12649" t="s">
        <v>49094</v>
      </c>
      <c r="W12649" t="s">
        <v>49089</v>
      </c>
      <c r="X12649" t="s">
        <v>65</v>
      </c>
      <c r="Z12649">
        <v>-30000</v>
      </c>
      <c r="AD12649">
        <v>2008800</v>
      </c>
      <c r="AE12649">
        <v>1220800</v>
      </c>
      <c r="AF12649">
        <v>1460800</v>
      </c>
      <c r="AG12649">
        <v>1</v>
      </c>
      <c r="AH12649">
        <v>14</v>
      </c>
      <c r="AI12649" t="s">
        <v>66</v>
      </c>
      <c r="AJ12649">
        <v>4690400</v>
      </c>
    </row>
    <row r="12650" spans="1:36" x14ac:dyDescent="0.25">
      <c r="A12650">
        <v>930302</v>
      </c>
      <c r="B12650" t="s">
        <v>51817</v>
      </c>
      <c r="C12650" t="s">
        <v>49</v>
      </c>
      <c r="D12650" t="s">
        <v>50</v>
      </c>
      <c r="E12650" t="s">
        <v>51</v>
      </c>
      <c r="F12650" t="s">
        <v>2910</v>
      </c>
      <c r="G12650" t="s">
        <v>2911</v>
      </c>
      <c r="H12650" t="s">
        <v>44295</v>
      </c>
      <c r="I12650" t="s">
        <v>44296</v>
      </c>
      <c r="J12650" t="s">
        <v>51818</v>
      </c>
      <c r="K12650" t="s">
        <v>51819</v>
      </c>
      <c r="L12650" s="8">
        <v>43009</v>
      </c>
      <c r="M12650" t="s">
        <v>49087</v>
      </c>
      <c r="N12650" t="s">
        <v>235</v>
      </c>
      <c r="P12650" t="s">
        <v>151</v>
      </c>
      <c r="Q12650" s="8">
        <v>34232</v>
      </c>
      <c r="R12650" t="s">
        <v>61</v>
      </c>
      <c r="S12650" s="8">
        <v>43009</v>
      </c>
      <c r="T12650" s="8">
        <v>54697</v>
      </c>
      <c r="U12650" t="s">
        <v>51820</v>
      </c>
      <c r="V12650" t="s">
        <v>51821</v>
      </c>
      <c r="W12650" t="s">
        <v>49089</v>
      </c>
      <c r="X12650" t="s">
        <v>65</v>
      </c>
      <c r="Z12650">
        <v>-30000</v>
      </c>
      <c r="AD12650">
        <v>2008800</v>
      </c>
      <c r="AE12650">
        <v>1220800</v>
      </c>
      <c r="AF12650">
        <v>1460800</v>
      </c>
      <c r="AG12650">
        <v>1</v>
      </c>
      <c r="AH12650">
        <v>14</v>
      </c>
      <c r="AI12650" t="s">
        <v>66</v>
      </c>
      <c r="AJ12650">
        <v>4690400</v>
      </c>
    </row>
    <row r="12651" spans="1:36" x14ac:dyDescent="0.25">
      <c r="A12651">
        <v>930303</v>
      </c>
      <c r="B12651" t="s">
        <v>51822</v>
      </c>
      <c r="C12651" t="s">
        <v>190</v>
      </c>
      <c r="D12651" t="s">
        <v>698</v>
      </c>
      <c r="E12651" t="s">
        <v>699</v>
      </c>
      <c r="F12651" t="s">
        <v>193</v>
      </c>
      <c r="G12651" t="s">
        <v>194</v>
      </c>
      <c r="H12651" t="s">
        <v>41100</v>
      </c>
      <c r="I12651" t="s">
        <v>1195</v>
      </c>
      <c r="J12651" t="s">
        <v>50614</v>
      </c>
      <c r="K12651" t="s">
        <v>17959</v>
      </c>
      <c r="L12651" s="8">
        <v>43009</v>
      </c>
      <c r="M12651" t="s">
        <v>49087</v>
      </c>
      <c r="N12651" t="s">
        <v>235</v>
      </c>
      <c r="P12651" t="s">
        <v>63</v>
      </c>
      <c r="Q12651" s="8">
        <v>34233</v>
      </c>
      <c r="R12651" t="s">
        <v>61</v>
      </c>
      <c r="S12651" s="8">
        <v>43009</v>
      </c>
      <c r="U12651" t="s">
        <v>51823</v>
      </c>
      <c r="V12651" t="s">
        <v>49094</v>
      </c>
      <c r="W12651" t="s">
        <v>49089</v>
      </c>
      <c r="X12651" t="s">
        <v>65</v>
      </c>
      <c r="Z12651">
        <v>-30000</v>
      </c>
      <c r="AD12651">
        <v>2008800</v>
      </c>
      <c r="AE12651">
        <v>1220800</v>
      </c>
      <c r="AF12651">
        <v>1460800</v>
      </c>
      <c r="AG12651">
        <v>1</v>
      </c>
      <c r="AH12651">
        <v>14</v>
      </c>
      <c r="AI12651" t="s">
        <v>66</v>
      </c>
      <c r="AJ12651">
        <v>4690400</v>
      </c>
    </row>
    <row r="12652" spans="1:36" x14ac:dyDescent="0.25">
      <c r="A12652">
        <v>930304</v>
      </c>
      <c r="B12652" t="s">
        <v>51824</v>
      </c>
      <c r="C12652" t="s">
        <v>317</v>
      </c>
      <c r="D12652" t="s">
        <v>50</v>
      </c>
      <c r="E12652" t="s">
        <v>51</v>
      </c>
      <c r="F12652" t="s">
        <v>12091</v>
      </c>
      <c r="G12652" t="s">
        <v>12092</v>
      </c>
      <c r="H12652" t="s">
        <v>40398</v>
      </c>
      <c r="I12652" t="s">
        <v>40399</v>
      </c>
      <c r="J12652" t="s">
        <v>51825</v>
      </c>
      <c r="K12652" t="s">
        <v>51826</v>
      </c>
      <c r="L12652" s="8">
        <v>43009</v>
      </c>
      <c r="M12652" t="s">
        <v>49087</v>
      </c>
      <c r="N12652" t="s">
        <v>235</v>
      </c>
      <c r="P12652" t="s">
        <v>550</v>
      </c>
      <c r="Q12652" s="8">
        <v>34234</v>
      </c>
      <c r="R12652" t="s">
        <v>61</v>
      </c>
      <c r="S12652" s="8">
        <v>43009</v>
      </c>
      <c r="T12652" s="8">
        <v>54697</v>
      </c>
      <c r="U12652" t="s">
        <v>51827</v>
      </c>
      <c r="V12652" t="s">
        <v>550</v>
      </c>
      <c r="W12652" t="s">
        <v>49089</v>
      </c>
      <c r="X12652" t="s">
        <v>65</v>
      </c>
      <c r="Z12652">
        <v>-30000</v>
      </c>
      <c r="AD12652">
        <v>2008800</v>
      </c>
      <c r="AE12652">
        <v>1220800</v>
      </c>
      <c r="AF12652">
        <v>1460800</v>
      </c>
      <c r="AG12652">
        <v>1</v>
      </c>
      <c r="AH12652">
        <v>14</v>
      </c>
      <c r="AI12652" t="s">
        <v>66</v>
      </c>
      <c r="AJ12652">
        <v>4690400</v>
      </c>
    </row>
    <row r="12653" spans="1:36" x14ac:dyDescent="0.25">
      <c r="A12653">
        <v>930305</v>
      </c>
      <c r="B12653" t="s">
        <v>51828</v>
      </c>
      <c r="C12653" t="s">
        <v>317</v>
      </c>
      <c r="D12653" t="s">
        <v>50</v>
      </c>
      <c r="E12653" t="s">
        <v>51</v>
      </c>
      <c r="F12653" t="s">
        <v>12091</v>
      </c>
      <c r="G12653" t="s">
        <v>12092</v>
      </c>
      <c r="H12653" t="s">
        <v>39097</v>
      </c>
      <c r="I12653" t="s">
        <v>39098</v>
      </c>
      <c r="J12653" t="s">
        <v>51829</v>
      </c>
      <c r="K12653" t="s">
        <v>50725</v>
      </c>
      <c r="L12653" s="8">
        <v>43009</v>
      </c>
      <c r="M12653" t="s">
        <v>49087</v>
      </c>
      <c r="N12653" t="s">
        <v>235</v>
      </c>
      <c r="P12653" t="s">
        <v>404</v>
      </c>
      <c r="Q12653" s="8">
        <v>34243</v>
      </c>
      <c r="R12653" t="s">
        <v>61</v>
      </c>
      <c r="S12653" s="8">
        <v>43009</v>
      </c>
      <c r="T12653" s="8">
        <v>54728</v>
      </c>
      <c r="U12653" t="s">
        <v>51830</v>
      </c>
      <c r="V12653" t="s">
        <v>51831</v>
      </c>
      <c r="W12653" t="s">
        <v>49089</v>
      </c>
      <c r="X12653" t="s">
        <v>65</v>
      </c>
      <c r="Z12653">
        <v>-30000</v>
      </c>
      <c r="AD12653">
        <v>2008800</v>
      </c>
      <c r="AE12653">
        <v>1220800</v>
      </c>
      <c r="AF12653">
        <v>1460800</v>
      </c>
      <c r="AG12653">
        <v>1</v>
      </c>
      <c r="AH12653">
        <v>14</v>
      </c>
      <c r="AI12653" t="s">
        <v>66</v>
      </c>
      <c r="AJ12653">
        <v>4690400</v>
      </c>
    </row>
    <row r="12654" spans="1:36" x14ac:dyDescent="0.25">
      <c r="A12654">
        <v>930306</v>
      </c>
      <c r="B12654" t="s">
        <v>51832</v>
      </c>
      <c r="C12654" t="s">
        <v>317</v>
      </c>
      <c r="D12654" t="s">
        <v>50</v>
      </c>
      <c r="E12654" t="s">
        <v>51</v>
      </c>
      <c r="F12654" t="s">
        <v>371</v>
      </c>
      <c r="G12654" t="s">
        <v>372</v>
      </c>
      <c r="H12654" t="s">
        <v>44663</v>
      </c>
      <c r="I12654" t="s">
        <v>44664</v>
      </c>
      <c r="J12654" t="s">
        <v>51833</v>
      </c>
      <c r="K12654" t="s">
        <v>51834</v>
      </c>
      <c r="L12654" s="8">
        <v>43009</v>
      </c>
      <c r="M12654" t="s">
        <v>49087</v>
      </c>
      <c r="N12654" t="s">
        <v>235</v>
      </c>
      <c r="P12654" t="s">
        <v>458</v>
      </c>
      <c r="Q12654" s="8">
        <v>34246</v>
      </c>
      <c r="R12654" t="s">
        <v>61</v>
      </c>
      <c r="S12654" s="8">
        <v>43009</v>
      </c>
      <c r="T12654" s="8">
        <v>54728</v>
      </c>
      <c r="U12654" t="s">
        <v>51835</v>
      </c>
      <c r="V12654" t="s">
        <v>458</v>
      </c>
      <c r="W12654" t="s">
        <v>49089</v>
      </c>
      <c r="X12654" t="s">
        <v>65</v>
      </c>
      <c r="Z12654">
        <v>-30000</v>
      </c>
      <c r="AD12654">
        <v>2008800</v>
      </c>
      <c r="AE12654">
        <v>1220800</v>
      </c>
      <c r="AF12654">
        <v>1460800</v>
      </c>
      <c r="AG12654">
        <v>1</v>
      </c>
      <c r="AH12654">
        <v>14</v>
      </c>
      <c r="AI12654" t="s">
        <v>66</v>
      </c>
      <c r="AJ12654">
        <v>4690400</v>
      </c>
    </row>
    <row r="12655" spans="1:36" x14ac:dyDescent="0.25">
      <c r="A12655">
        <v>930307</v>
      </c>
      <c r="B12655" t="s">
        <v>51836</v>
      </c>
      <c r="C12655" t="s">
        <v>119</v>
      </c>
      <c r="D12655" t="s">
        <v>50</v>
      </c>
      <c r="E12655" t="s">
        <v>51</v>
      </c>
      <c r="F12655" t="s">
        <v>122</v>
      </c>
      <c r="G12655" t="s">
        <v>123</v>
      </c>
      <c r="H12655" t="s">
        <v>4361</v>
      </c>
      <c r="I12655" t="s">
        <v>1256</v>
      </c>
      <c r="J12655" t="s">
        <v>51837</v>
      </c>
      <c r="K12655" t="s">
        <v>2729</v>
      </c>
      <c r="L12655" s="8">
        <v>43009</v>
      </c>
      <c r="M12655" t="s">
        <v>49087</v>
      </c>
      <c r="N12655" t="s">
        <v>235</v>
      </c>
      <c r="P12655" t="s">
        <v>1556</v>
      </c>
      <c r="Q12655" s="8">
        <v>34247</v>
      </c>
      <c r="R12655" t="s">
        <v>61</v>
      </c>
      <c r="S12655" s="8">
        <v>43009</v>
      </c>
      <c r="U12655" t="s">
        <v>51838</v>
      </c>
      <c r="V12655" t="s">
        <v>49094</v>
      </c>
      <c r="W12655" t="s">
        <v>49089</v>
      </c>
      <c r="X12655" t="s">
        <v>65</v>
      </c>
      <c r="Z12655">
        <v>-30000</v>
      </c>
      <c r="AD12655">
        <v>2008800</v>
      </c>
      <c r="AE12655">
        <v>1220800</v>
      </c>
      <c r="AF12655">
        <v>1460800</v>
      </c>
      <c r="AG12655">
        <v>1</v>
      </c>
      <c r="AH12655">
        <v>14</v>
      </c>
      <c r="AI12655" t="s">
        <v>66</v>
      </c>
      <c r="AJ12655">
        <v>4690400</v>
      </c>
    </row>
    <row r="12656" spans="1:36" x14ac:dyDescent="0.25">
      <c r="A12656">
        <v>930308</v>
      </c>
      <c r="B12656" t="s">
        <v>51839</v>
      </c>
      <c r="C12656" t="s">
        <v>317</v>
      </c>
      <c r="D12656" t="s">
        <v>50</v>
      </c>
      <c r="E12656" t="s">
        <v>51</v>
      </c>
      <c r="F12656" t="s">
        <v>12091</v>
      </c>
      <c r="G12656" t="s">
        <v>12092</v>
      </c>
      <c r="H12656" t="s">
        <v>40398</v>
      </c>
      <c r="I12656" t="s">
        <v>40399</v>
      </c>
      <c r="J12656" t="s">
        <v>51840</v>
      </c>
      <c r="K12656" t="s">
        <v>51841</v>
      </c>
      <c r="L12656" s="8">
        <v>43009</v>
      </c>
      <c r="M12656" t="s">
        <v>49087</v>
      </c>
      <c r="N12656" t="s">
        <v>235</v>
      </c>
      <c r="P12656" t="s">
        <v>550</v>
      </c>
      <c r="Q12656" s="8">
        <v>34249</v>
      </c>
      <c r="R12656" t="s">
        <v>161</v>
      </c>
      <c r="S12656" s="8">
        <v>43009</v>
      </c>
      <c r="T12656" s="8">
        <v>54728</v>
      </c>
      <c r="U12656" t="s">
        <v>51842</v>
      </c>
      <c r="V12656" t="s">
        <v>550</v>
      </c>
      <c r="W12656" t="s">
        <v>49089</v>
      </c>
      <c r="X12656" t="s">
        <v>65</v>
      </c>
      <c r="Z12656">
        <v>-30000</v>
      </c>
      <c r="AD12656">
        <v>2008800</v>
      </c>
      <c r="AE12656">
        <v>1220800</v>
      </c>
      <c r="AF12656">
        <v>1460800</v>
      </c>
      <c r="AG12656">
        <v>1</v>
      </c>
      <c r="AH12656">
        <v>14</v>
      </c>
      <c r="AI12656" t="s">
        <v>66</v>
      </c>
      <c r="AJ12656">
        <v>4690400</v>
      </c>
    </row>
    <row r="12657" spans="1:36" x14ac:dyDescent="0.25">
      <c r="A12657">
        <v>930309</v>
      </c>
      <c r="B12657" t="s">
        <v>51843</v>
      </c>
      <c r="C12657" t="s">
        <v>49</v>
      </c>
      <c r="D12657" t="s">
        <v>50</v>
      </c>
      <c r="E12657" t="s">
        <v>51</v>
      </c>
      <c r="F12657" t="s">
        <v>2223</v>
      </c>
      <c r="G12657" t="s">
        <v>2224</v>
      </c>
      <c r="H12657" t="s">
        <v>44384</v>
      </c>
      <c r="I12657" t="s">
        <v>44385</v>
      </c>
      <c r="J12657" t="s">
        <v>51844</v>
      </c>
      <c r="K12657" t="s">
        <v>51845</v>
      </c>
      <c r="L12657" s="8">
        <v>43009</v>
      </c>
      <c r="M12657" t="s">
        <v>49087</v>
      </c>
      <c r="N12657" t="s">
        <v>235</v>
      </c>
      <c r="P12657" t="s">
        <v>314</v>
      </c>
      <c r="Q12657" s="8">
        <v>34254</v>
      </c>
      <c r="R12657" t="s">
        <v>61</v>
      </c>
      <c r="S12657" s="8">
        <v>43009</v>
      </c>
      <c r="T12657" s="8">
        <v>54728</v>
      </c>
      <c r="U12657" t="s">
        <v>51846</v>
      </c>
      <c r="V12657" t="s">
        <v>314</v>
      </c>
      <c r="W12657" t="s">
        <v>49089</v>
      </c>
      <c r="X12657" t="s">
        <v>65</v>
      </c>
      <c r="Z12657">
        <v>-30000</v>
      </c>
      <c r="AD12657">
        <v>2008800</v>
      </c>
      <c r="AE12657">
        <v>1220800</v>
      </c>
      <c r="AF12657">
        <v>1460800</v>
      </c>
      <c r="AG12657">
        <v>1</v>
      </c>
      <c r="AH12657">
        <v>14</v>
      </c>
      <c r="AI12657" t="s">
        <v>66</v>
      </c>
      <c r="AJ12657">
        <v>4690400</v>
      </c>
    </row>
    <row r="12658" spans="1:36" x14ac:dyDescent="0.25">
      <c r="A12658">
        <v>930310</v>
      </c>
      <c r="B12658" t="s">
        <v>51847</v>
      </c>
      <c r="C12658" t="s">
        <v>100</v>
      </c>
      <c r="D12658" t="s">
        <v>7235</v>
      </c>
      <c r="E12658" t="s">
        <v>7236</v>
      </c>
      <c r="F12658" t="s">
        <v>103</v>
      </c>
      <c r="G12658" t="s">
        <v>104</v>
      </c>
      <c r="H12658" t="s">
        <v>10023</v>
      </c>
      <c r="I12658" t="s">
        <v>1664</v>
      </c>
      <c r="J12658" t="s">
        <v>51848</v>
      </c>
      <c r="K12658" t="s">
        <v>1932</v>
      </c>
      <c r="L12658" s="8">
        <v>43009</v>
      </c>
      <c r="M12658" t="s">
        <v>49087</v>
      </c>
      <c r="N12658" t="s">
        <v>235</v>
      </c>
      <c r="P12658" t="s">
        <v>1295</v>
      </c>
      <c r="Q12658" s="8">
        <v>34254</v>
      </c>
      <c r="R12658" t="s">
        <v>161</v>
      </c>
      <c r="S12658" s="8">
        <v>43009</v>
      </c>
      <c r="U12658" t="s">
        <v>51849</v>
      </c>
      <c r="V12658" t="s">
        <v>49094</v>
      </c>
      <c r="W12658" t="s">
        <v>49089</v>
      </c>
      <c r="X12658" t="s">
        <v>65</v>
      </c>
      <c r="Z12658">
        <v>-30000</v>
      </c>
      <c r="AD12658">
        <v>2008800</v>
      </c>
      <c r="AE12658">
        <v>1220800</v>
      </c>
      <c r="AF12658">
        <v>1460800</v>
      </c>
      <c r="AG12658">
        <v>1</v>
      </c>
      <c r="AH12658">
        <v>14</v>
      </c>
      <c r="AI12658" t="s">
        <v>66</v>
      </c>
      <c r="AJ12658">
        <v>4690400</v>
      </c>
    </row>
    <row r="12659" spans="1:36" x14ac:dyDescent="0.25">
      <c r="A12659">
        <v>930311</v>
      </c>
      <c r="B12659" t="s">
        <v>51850</v>
      </c>
      <c r="C12659" t="s">
        <v>2278</v>
      </c>
      <c r="D12659" t="s">
        <v>50</v>
      </c>
      <c r="E12659" t="s">
        <v>51</v>
      </c>
      <c r="F12659" t="s">
        <v>2279</v>
      </c>
      <c r="G12659" t="s">
        <v>2280</v>
      </c>
      <c r="H12659" t="s">
        <v>2281</v>
      </c>
      <c r="I12659" t="s">
        <v>2282</v>
      </c>
      <c r="J12659" t="s">
        <v>51851</v>
      </c>
      <c r="K12659" t="s">
        <v>51852</v>
      </c>
      <c r="L12659" s="8">
        <v>43009</v>
      </c>
      <c r="M12659" t="s">
        <v>49087</v>
      </c>
      <c r="N12659" t="s">
        <v>235</v>
      </c>
      <c r="P12659" t="s">
        <v>201</v>
      </c>
      <c r="Q12659" s="8">
        <v>34254</v>
      </c>
      <c r="R12659" t="s">
        <v>61</v>
      </c>
      <c r="S12659" s="8">
        <v>43009</v>
      </c>
      <c r="T12659" s="8">
        <v>54728</v>
      </c>
      <c r="U12659" t="s">
        <v>51853</v>
      </c>
      <c r="V12659" t="s">
        <v>4709</v>
      </c>
      <c r="W12659" t="s">
        <v>49089</v>
      </c>
      <c r="X12659" t="s">
        <v>65</v>
      </c>
      <c r="Z12659">
        <v>-30000</v>
      </c>
      <c r="AD12659">
        <v>2008800</v>
      </c>
      <c r="AE12659">
        <v>1220800</v>
      </c>
      <c r="AF12659">
        <v>1460800</v>
      </c>
      <c r="AG12659">
        <v>1</v>
      </c>
      <c r="AH12659">
        <v>14</v>
      </c>
      <c r="AI12659" t="s">
        <v>66</v>
      </c>
      <c r="AJ12659">
        <v>4690400</v>
      </c>
    </row>
    <row r="12660" spans="1:36" x14ac:dyDescent="0.25">
      <c r="A12660">
        <v>930312</v>
      </c>
      <c r="B12660" t="s">
        <v>51854</v>
      </c>
      <c r="C12660" t="s">
        <v>752</v>
      </c>
      <c r="D12660" t="s">
        <v>764</v>
      </c>
      <c r="E12660" t="s">
        <v>765</v>
      </c>
      <c r="F12660" t="s">
        <v>755</v>
      </c>
      <c r="G12660" t="s">
        <v>756</v>
      </c>
      <c r="H12660" t="s">
        <v>51855</v>
      </c>
      <c r="I12660" t="s">
        <v>7710</v>
      </c>
      <c r="J12660" t="s">
        <v>51856</v>
      </c>
      <c r="K12660" t="s">
        <v>31169</v>
      </c>
      <c r="L12660" s="8">
        <v>43009</v>
      </c>
      <c r="M12660" t="s">
        <v>49087</v>
      </c>
      <c r="N12660" t="s">
        <v>235</v>
      </c>
      <c r="P12660" t="s">
        <v>1164</v>
      </c>
      <c r="Q12660" s="8">
        <v>34260</v>
      </c>
      <c r="R12660" t="s">
        <v>61</v>
      </c>
      <c r="S12660" s="8">
        <v>43009</v>
      </c>
      <c r="U12660" t="s">
        <v>51857</v>
      </c>
      <c r="V12660" t="s">
        <v>49094</v>
      </c>
      <c r="W12660" t="s">
        <v>49089</v>
      </c>
      <c r="X12660" t="s">
        <v>65</v>
      </c>
      <c r="Z12660">
        <v>-30000</v>
      </c>
      <c r="AD12660">
        <v>2008800</v>
      </c>
      <c r="AE12660">
        <v>1220800</v>
      </c>
      <c r="AF12660">
        <v>1460800</v>
      </c>
      <c r="AG12660">
        <v>1</v>
      </c>
      <c r="AH12660">
        <v>14</v>
      </c>
      <c r="AI12660" t="s">
        <v>66</v>
      </c>
      <c r="AJ12660">
        <v>4690400</v>
      </c>
    </row>
    <row r="12661" spans="1:36" x14ac:dyDescent="0.25">
      <c r="A12661">
        <v>930313</v>
      </c>
      <c r="B12661" t="s">
        <v>51858</v>
      </c>
      <c r="C12661" t="s">
        <v>752</v>
      </c>
      <c r="D12661" t="s">
        <v>774</v>
      </c>
      <c r="E12661" t="s">
        <v>775</v>
      </c>
      <c r="F12661" t="s">
        <v>755</v>
      </c>
      <c r="G12661" t="s">
        <v>756</v>
      </c>
      <c r="H12661" t="s">
        <v>51859</v>
      </c>
      <c r="I12661" t="s">
        <v>4123</v>
      </c>
      <c r="J12661" t="s">
        <v>51860</v>
      </c>
      <c r="K12661" t="s">
        <v>50310</v>
      </c>
      <c r="L12661" s="8">
        <v>43009</v>
      </c>
      <c r="M12661" t="s">
        <v>49087</v>
      </c>
      <c r="N12661" t="s">
        <v>235</v>
      </c>
      <c r="P12661" t="s">
        <v>199</v>
      </c>
      <c r="Q12661" s="8">
        <v>34261</v>
      </c>
      <c r="R12661" t="s">
        <v>161</v>
      </c>
      <c r="S12661" s="8">
        <v>43009</v>
      </c>
      <c r="U12661" t="s">
        <v>51861</v>
      </c>
      <c r="V12661" t="s">
        <v>49094</v>
      </c>
      <c r="W12661" t="s">
        <v>49089</v>
      </c>
      <c r="X12661" t="s">
        <v>177</v>
      </c>
      <c r="Z12661">
        <v>-30000</v>
      </c>
      <c r="AD12661">
        <v>2008800</v>
      </c>
      <c r="AE12661">
        <v>1220800</v>
      </c>
      <c r="AF12661">
        <v>1460800</v>
      </c>
      <c r="AG12661">
        <v>1</v>
      </c>
      <c r="AH12661">
        <v>14</v>
      </c>
      <c r="AI12661" t="s">
        <v>66</v>
      </c>
      <c r="AJ12661">
        <v>4690400</v>
      </c>
    </row>
    <row r="12662" spans="1:36" x14ac:dyDescent="0.25">
      <c r="A12662">
        <v>930314</v>
      </c>
      <c r="B12662" t="s">
        <v>51862</v>
      </c>
      <c r="C12662" t="s">
        <v>317</v>
      </c>
      <c r="D12662" t="s">
        <v>50</v>
      </c>
      <c r="E12662" t="s">
        <v>51</v>
      </c>
      <c r="F12662" t="s">
        <v>1185</v>
      </c>
      <c r="G12662" t="s">
        <v>1186</v>
      </c>
      <c r="H12662" t="s">
        <v>45570</v>
      </c>
      <c r="I12662" t="s">
        <v>45571</v>
      </c>
      <c r="J12662" t="s">
        <v>51863</v>
      </c>
      <c r="K12662" t="s">
        <v>51864</v>
      </c>
      <c r="L12662" s="8">
        <v>43009</v>
      </c>
      <c r="M12662" t="s">
        <v>49087</v>
      </c>
      <c r="N12662" t="s">
        <v>235</v>
      </c>
      <c r="P12662" t="s">
        <v>1724</v>
      </c>
      <c r="Q12662" s="8">
        <v>34264</v>
      </c>
      <c r="R12662" t="s">
        <v>161</v>
      </c>
      <c r="S12662" s="8">
        <v>43009</v>
      </c>
      <c r="T12662" s="8">
        <v>54728</v>
      </c>
      <c r="U12662" t="s">
        <v>51865</v>
      </c>
      <c r="V12662" t="s">
        <v>49094</v>
      </c>
      <c r="W12662" t="s">
        <v>49089</v>
      </c>
      <c r="X12662" t="s">
        <v>65</v>
      </c>
      <c r="Z12662">
        <v>-30000</v>
      </c>
      <c r="AD12662">
        <v>2008800</v>
      </c>
      <c r="AE12662">
        <v>1220800</v>
      </c>
      <c r="AF12662">
        <v>1460800</v>
      </c>
      <c r="AG12662">
        <v>1</v>
      </c>
      <c r="AH12662">
        <v>14</v>
      </c>
      <c r="AI12662" t="s">
        <v>66</v>
      </c>
      <c r="AJ12662">
        <v>4690400</v>
      </c>
    </row>
    <row r="12663" spans="1:36" x14ac:dyDescent="0.25">
      <c r="A12663">
        <v>930315</v>
      </c>
      <c r="B12663" t="s">
        <v>51866</v>
      </c>
      <c r="C12663" t="s">
        <v>49</v>
      </c>
      <c r="D12663" t="s">
        <v>50</v>
      </c>
      <c r="E12663" t="s">
        <v>51</v>
      </c>
      <c r="F12663" t="s">
        <v>1920</v>
      </c>
      <c r="G12663" t="s">
        <v>1921</v>
      </c>
      <c r="H12663" t="s">
        <v>22565</v>
      </c>
      <c r="I12663" t="s">
        <v>22566</v>
      </c>
      <c r="J12663" t="s">
        <v>51867</v>
      </c>
      <c r="K12663" t="s">
        <v>51868</v>
      </c>
      <c r="L12663" s="8">
        <v>43009</v>
      </c>
      <c r="M12663" t="s">
        <v>49087</v>
      </c>
      <c r="N12663" t="s">
        <v>235</v>
      </c>
      <c r="P12663" t="s">
        <v>493</v>
      </c>
      <c r="Q12663" s="8">
        <v>34264</v>
      </c>
      <c r="R12663" t="s">
        <v>61</v>
      </c>
      <c r="S12663" s="8">
        <v>43009</v>
      </c>
      <c r="T12663" s="8">
        <v>54728</v>
      </c>
      <c r="U12663" t="s">
        <v>51869</v>
      </c>
      <c r="V12663" t="s">
        <v>1081</v>
      </c>
      <c r="W12663" t="s">
        <v>49089</v>
      </c>
      <c r="X12663" t="s">
        <v>65</v>
      </c>
      <c r="Z12663">
        <v>-30000</v>
      </c>
      <c r="AD12663">
        <v>2008800</v>
      </c>
      <c r="AE12663">
        <v>1220800</v>
      </c>
      <c r="AF12663">
        <v>1460800</v>
      </c>
      <c r="AG12663">
        <v>1</v>
      </c>
      <c r="AH12663">
        <v>14</v>
      </c>
      <c r="AI12663" t="s">
        <v>66</v>
      </c>
      <c r="AJ12663">
        <v>4690400</v>
      </c>
    </row>
    <row r="12664" spans="1:36" x14ac:dyDescent="0.25">
      <c r="A12664">
        <v>930316</v>
      </c>
      <c r="B12664" t="s">
        <v>51870</v>
      </c>
      <c r="C12664" t="s">
        <v>2278</v>
      </c>
      <c r="D12664" t="s">
        <v>50</v>
      </c>
      <c r="E12664" t="s">
        <v>51</v>
      </c>
      <c r="F12664" t="s">
        <v>4939</v>
      </c>
      <c r="G12664" t="s">
        <v>4940</v>
      </c>
      <c r="H12664" t="s">
        <v>8483</v>
      </c>
      <c r="I12664" t="s">
        <v>8484</v>
      </c>
      <c r="J12664" t="s">
        <v>51871</v>
      </c>
      <c r="K12664" t="s">
        <v>50403</v>
      </c>
      <c r="L12664" s="8">
        <v>43009</v>
      </c>
      <c r="M12664" t="s">
        <v>49087</v>
      </c>
      <c r="N12664" t="s">
        <v>235</v>
      </c>
      <c r="P12664" t="s">
        <v>151</v>
      </c>
      <c r="Q12664" s="8">
        <v>34273</v>
      </c>
      <c r="R12664" t="s">
        <v>161</v>
      </c>
      <c r="S12664" s="8">
        <v>43009</v>
      </c>
      <c r="T12664" s="8">
        <v>54728</v>
      </c>
      <c r="U12664" t="s">
        <v>51872</v>
      </c>
      <c r="V12664" t="s">
        <v>51821</v>
      </c>
      <c r="W12664" t="s">
        <v>49089</v>
      </c>
      <c r="X12664" t="s">
        <v>65</v>
      </c>
      <c r="Z12664">
        <v>-30000</v>
      </c>
      <c r="AD12664">
        <v>2008800</v>
      </c>
      <c r="AE12664">
        <v>1220800</v>
      </c>
      <c r="AF12664">
        <v>1460800</v>
      </c>
      <c r="AG12664">
        <v>1</v>
      </c>
      <c r="AH12664">
        <v>14</v>
      </c>
      <c r="AI12664" t="s">
        <v>66</v>
      </c>
      <c r="AJ12664">
        <v>4690400</v>
      </c>
    </row>
    <row r="12665" spans="1:36" x14ac:dyDescent="0.25">
      <c r="A12665">
        <v>930317</v>
      </c>
      <c r="B12665" t="s">
        <v>51873</v>
      </c>
      <c r="C12665" t="s">
        <v>317</v>
      </c>
      <c r="D12665" t="s">
        <v>50</v>
      </c>
      <c r="E12665" t="s">
        <v>51</v>
      </c>
      <c r="F12665" t="s">
        <v>3088</v>
      </c>
      <c r="G12665" t="s">
        <v>3089</v>
      </c>
      <c r="H12665" t="s">
        <v>16032</v>
      </c>
      <c r="I12665" t="s">
        <v>16033</v>
      </c>
      <c r="J12665" t="s">
        <v>51874</v>
      </c>
      <c r="K12665" t="s">
        <v>51875</v>
      </c>
      <c r="L12665" s="8">
        <v>43009</v>
      </c>
      <c r="M12665" t="s">
        <v>49087</v>
      </c>
      <c r="N12665" t="s">
        <v>235</v>
      </c>
      <c r="P12665" t="s">
        <v>63</v>
      </c>
      <c r="Q12665" s="8">
        <v>34277</v>
      </c>
      <c r="R12665" t="s">
        <v>161</v>
      </c>
      <c r="S12665" s="8">
        <v>43009</v>
      </c>
      <c r="T12665" s="8">
        <v>54758</v>
      </c>
      <c r="U12665" t="s">
        <v>51876</v>
      </c>
      <c r="V12665" t="s">
        <v>63</v>
      </c>
      <c r="W12665" t="s">
        <v>49089</v>
      </c>
      <c r="X12665" t="s">
        <v>65</v>
      </c>
      <c r="Z12665">
        <v>-30000</v>
      </c>
      <c r="AD12665">
        <v>2008800</v>
      </c>
      <c r="AE12665">
        <v>1220800</v>
      </c>
      <c r="AF12665">
        <v>1460800</v>
      </c>
      <c r="AG12665">
        <v>1</v>
      </c>
      <c r="AH12665">
        <v>14</v>
      </c>
      <c r="AI12665" t="s">
        <v>66</v>
      </c>
      <c r="AJ12665">
        <v>4690400</v>
      </c>
    </row>
    <row r="12666" spans="1:36" x14ac:dyDescent="0.25">
      <c r="A12666">
        <v>930318</v>
      </c>
      <c r="B12666" t="s">
        <v>51877</v>
      </c>
      <c r="C12666" t="s">
        <v>119</v>
      </c>
      <c r="D12666" t="s">
        <v>50</v>
      </c>
      <c r="E12666" t="s">
        <v>51</v>
      </c>
      <c r="F12666" t="s">
        <v>122</v>
      </c>
      <c r="G12666" t="s">
        <v>123</v>
      </c>
      <c r="H12666" t="s">
        <v>2357</v>
      </c>
      <c r="I12666" t="s">
        <v>2199</v>
      </c>
      <c r="J12666" t="s">
        <v>51878</v>
      </c>
      <c r="K12666" t="s">
        <v>2404</v>
      </c>
      <c r="L12666" s="8">
        <v>43009</v>
      </c>
      <c r="M12666" t="s">
        <v>49087</v>
      </c>
      <c r="N12666" t="s">
        <v>235</v>
      </c>
      <c r="P12666" t="s">
        <v>1511</v>
      </c>
      <c r="Q12666" s="8">
        <v>34278</v>
      </c>
      <c r="R12666" t="s">
        <v>61</v>
      </c>
      <c r="S12666" s="8">
        <v>43009</v>
      </c>
      <c r="U12666" t="s">
        <v>51879</v>
      </c>
      <c r="V12666" t="s">
        <v>49094</v>
      </c>
      <c r="W12666" t="s">
        <v>49089</v>
      </c>
      <c r="X12666" t="s">
        <v>65</v>
      </c>
      <c r="Z12666">
        <v>-30000</v>
      </c>
      <c r="AD12666">
        <v>2008800</v>
      </c>
      <c r="AE12666">
        <v>1220800</v>
      </c>
      <c r="AF12666">
        <v>1460800</v>
      </c>
      <c r="AG12666">
        <v>1</v>
      </c>
      <c r="AH12666">
        <v>14</v>
      </c>
      <c r="AI12666" t="s">
        <v>66</v>
      </c>
      <c r="AJ12666">
        <v>4690400</v>
      </c>
    </row>
    <row r="12667" spans="1:36" x14ac:dyDescent="0.25">
      <c r="A12667">
        <v>930319</v>
      </c>
      <c r="B12667" t="s">
        <v>51880</v>
      </c>
      <c r="C12667" t="s">
        <v>100</v>
      </c>
      <c r="D12667" t="s">
        <v>1634</v>
      </c>
      <c r="E12667" t="s">
        <v>1635</v>
      </c>
      <c r="F12667" t="s">
        <v>103</v>
      </c>
      <c r="G12667" t="s">
        <v>104</v>
      </c>
      <c r="H12667" t="s">
        <v>6922</v>
      </c>
      <c r="I12667" t="s">
        <v>1664</v>
      </c>
      <c r="J12667" t="s">
        <v>51881</v>
      </c>
      <c r="K12667" t="s">
        <v>1932</v>
      </c>
      <c r="L12667" s="8">
        <v>43009</v>
      </c>
      <c r="M12667" t="s">
        <v>49087</v>
      </c>
      <c r="N12667" t="s">
        <v>235</v>
      </c>
      <c r="P12667" t="s">
        <v>4972</v>
      </c>
      <c r="Q12667" s="8">
        <v>34278</v>
      </c>
      <c r="R12667" t="s">
        <v>61</v>
      </c>
      <c r="S12667" s="8">
        <v>43009</v>
      </c>
      <c r="U12667" t="s">
        <v>51882</v>
      </c>
      <c r="V12667" t="s">
        <v>49094</v>
      </c>
      <c r="W12667" t="s">
        <v>49089</v>
      </c>
      <c r="X12667" t="s">
        <v>65</v>
      </c>
      <c r="Z12667">
        <v>-30000</v>
      </c>
      <c r="AD12667">
        <v>2008800</v>
      </c>
      <c r="AE12667">
        <v>1220800</v>
      </c>
      <c r="AF12667">
        <v>1460800</v>
      </c>
      <c r="AG12667">
        <v>1</v>
      </c>
      <c r="AH12667">
        <v>14</v>
      </c>
      <c r="AI12667" t="s">
        <v>66</v>
      </c>
      <c r="AJ12667">
        <v>4690400</v>
      </c>
    </row>
    <row r="12668" spans="1:36" x14ac:dyDescent="0.25">
      <c r="A12668">
        <v>930320</v>
      </c>
      <c r="B12668" t="s">
        <v>51883</v>
      </c>
      <c r="C12668" t="s">
        <v>165</v>
      </c>
      <c r="D12668" t="s">
        <v>450</v>
      </c>
      <c r="E12668" t="s">
        <v>451</v>
      </c>
      <c r="F12668" t="s">
        <v>168</v>
      </c>
      <c r="G12668" t="s">
        <v>169</v>
      </c>
      <c r="H12668" t="s">
        <v>13103</v>
      </c>
      <c r="I12668" t="s">
        <v>701</v>
      </c>
      <c r="J12668" t="s">
        <v>51884</v>
      </c>
      <c r="K12668" t="s">
        <v>31354</v>
      </c>
      <c r="L12668" s="8">
        <v>43009</v>
      </c>
      <c r="M12668" t="s">
        <v>49087</v>
      </c>
      <c r="N12668" t="s">
        <v>235</v>
      </c>
      <c r="P12668" t="s">
        <v>458</v>
      </c>
      <c r="Q12668" s="8">
        <v>34285</v>
      </c>
      <c r="R12668" t="s">
        <v>161</v>
      </c>
      <c r="S12668" s="8">
        <v>43009</v>
      </c>
      <c r="T12668" s="8">
        <v>54758</v>
      </c>
      <c r="U12668" t="s">
        <v>51885</v>
      </c>
      <c r="V12668" t="s">
        <v>458</v>
      </c>
      <c r="W12668" t="s">
        <v>49089</v>
      </c>
      <c r="X12668" t="s">
        <v>65</v>
      </c>
      <c r="Z12668">
        <v>-30000</v>
      </c>
      <c r="AD12668">
        <v>2008800</v>
      </c>
      <c r="AE12668">
        <v>1220800</v>
      </c>
      <c r="AF12668">
        <v>1460800</v>
      </c>
      <c r="AG12668">
        <v>1</v>
      </c>
      <c r="AH12668">
        <v>14</v>
      </c>
      <c r="AI12668" t="s">
        <v>66</v>
      </c>
      <c r="AJ12668">
        <v>4690400</v>
      </c>
    </row>
    <row r="12669" spans="1:36" x14ac:dyDescent="0.25">
      <c r="A12669">
        <v>930322</v>
      </c>
      <c r="B12669" t="s">
        <v>51886</v>
      </c>
      <c r="C12669" t="s">
        <v>68</v>
      </c>
      <c r="D12669" t="s">
        <v>2793</v>
      </c>
      <c r="E12669" t="s">
        <v>2794</v>
      </c>
      <c r="F12669" t="s">
        <v>71</v>
      </c>
      <c r="G12669" t="s">
        <v>72</v>
      </c>
      <c r="H12669" t="s">
        <v>21765</v>
      </c>
      <c r="I12669" t="s">
        <v>701</v>
      </c>
      <c r="J12669" t="s">
        <v>51887</v>
      </c>
      <c r="K12669" t="s">
        <v>2729</v>
      </c>
      <c r="L12669" s="8">
        <v>43009</v>
      </c>
      <c r="M12669" t="s">
        <v>49087</v>
      </c>
      <c r="N12669" t="s">
        <v>235</v>
      </c>
      <c r="P12669" t="s">
        <v>615</v>
      </c>
      <c r="Q12669" s="8">
        <v>34291</v>
      </c>
      <c r="R12669" t="s">
        <v>61</v>
      </c>
      <c r="S12669" s="8">
        <v>43009</v>
      </c>
      <c r="T12669" s="8">
        <v>54758</v>
      </c>
      <c r="U12669" t="s">
        <v>51888</v>
      </c>
      <c r="V12669" t="s">
        <v>615</v>
      </c>
      <c r="W12669" t="s">
        <v>49089</v>
      </c>
      <c r="X12669" t="s">
        <v>65</v>
      </c>
      <c r="Z12669">
        <v>-30000</v>
      </c>
      <c r="AD12669">
        <v>2008800</v>
      </c>
      <c r="AE12669">
        <v>1220800</v>
      </c>
      <c r="AF12669">
        <v>1460800</v>
      </c>
      <c r="AG12669">
        <v>1</v>
      </c>
      <c r="AH12669">
        <v>14</v>
      </c>
      <c r="AI12669" t="s">
        <v>66</v>
      </c>
      <c r="AJ12669">
        <v>4690400</v>
      </c>
    </row>
    <row r="12670" spans="1:36" x14ac:dyDescent="0.25">
      <c r="A12670">
        <v>930323</v>
      </c>
      <c r="B12670" t="s">
        <v>51889</v>
      </c>
      <c r="C12670" t="s">
        <v>2278</v>
      </c>
      <c r="D12670" t="s">
        <v>50</v>
      </c>
      <c r="E12670" t="s">
        <v>51</v>
      </c>
      <c r="F12670" t="s">
        <v>2279</v>
      </c>
      <c r="G12670" t="s">
        <v>2280</v>
      </c>
      <c r="H12670" t="s">
        <v>32874</v>
      </c>
      <c r="I12670" t="s">
        <v>32875</v>
      </c>
      <c r="J12670" t="s">
        <v>51890</v>
      </c>
      <c r="K12670" t="s">
        <v>50611</v>
      </c>
      <c r="L12670" s="8">
        <v>43009</v>
      </c>
      <c r="M12670" t="s">
        <v>49087</v>
      </c>
      <c r="N12670" t="s">
        <v>235</v>
      </c>
      <c r="P12670" t="s">
        <v>63</v>
      </c>
      <c r="Q12670" s="8">
        <v>34296</v>
      </c>
      <c r="R12670" t="s">
        <v>161</v>
      </c>
      <c r="S12670" s="8">
        <v>43009</v>
      </c>
      <c r="T12670" s="8">
        <v>54758</v>
      </c>
      <c r="U12670" t="s">
        <v>51891</v>
      </c>
      <c r="V12670" t="s">
        <v>63</v>
      </c>
      <c r="W12670" t="s">
        <v>49089</v>
      </c>
      <c r="X12670" t="s">
        <v>65</v>
      </c>
      <c r="Z12670">
        <v>-30000</v>
      </c>
      <c r="AD12670">
        <v>2008800</v>
      </c>
      <c r="AE12670">
        <v>1220800</v>
      </c>
      <c r="AF12670">
        <v>1460800</v>
      </c>
      <c r="AG12670">
        <v>1</v>
      </c>
      <c r="AH12670">
        <v>14</v>
      </c>
      <c r="AI12670" t="s">
        <v>66</v>
      </c>
      <c r="AJ12670">
        <v>4690400</v>
      </c>
    </row>
    <row r="12671" spans="1:36" x14ac:dyDescent="0.25">
      <c r="A12671">
        <v>930324</v>
      </c>
      <c r="B12671" t="s">
        <v>51892</v>
      </c>
      <c r="C12671" t="s">
        <v>165</v>
      </c>
      <c r="D12671" t="s">
        <v>203</v>
      </c>
      <c r="E12671" t="s">
        <v>204</v>
      </c>
      <c r="F12671" t="s">
        <v>168</v>
      </c>
      <c r="G12671" t="s">
        <v>169</v>
      </c>
      <c r="H12671" t="s">
        <v>46823</v>
      </c>
      <c r="I12671" t="s">
        <v>215</v>
      </c>
      <c r="J12671" t="s">
        <v>51893</v>
      </c>
      <c r="K12671" t="s">
        <v>9435</v>
      </c>
      <c r="L12671" s="8">
        <v>43009</v>
      </c>
      <c r="M12671" t="s">
        <v>49087</v>
      </c>
      <c r="N12671" t="s">
        <v>235</v>
      </c>
      <c r="P12671" t="s">
        <v>1499</v>
      </c>
      <c r="Q12671" s="8">
        <v>34297</v>
      </c>
      <c r="R12671" t="s">
        <v>61</v>
      </c>
      <c r="S12671" s="8">
        <v>43009</v>
      </c>
      <c r="U12671" t="s">
        <v>51894</v>
      </c>
      <c r="V12671" t="s">
        <v>186</v>
      </c>
      <c r="W12671" t="s">
        <v>49089</v>
      </c>
      <c r="X12671" t="s">
        <v>65</v>
      </c>
      <c r="Z12671">
        <v>-30000</v>
      </c>
      <c r="AD12671">
        <v>2008800</v>
      </c>
      <c r="AE12671">
        <v>1220800</v>
      </c>
      <c r="AF12671">
        <v>1460800</v>
      </c>
      <c r="AG12671">
        <v>1</v>
      </c>
      <c r="AH12671">
        <v>14</v>
      </c>
      <c r="AI12671" t="s">
        <v>66</v>
      </c>
      <c r="AJ12671">
        <v>4690400</v>
      </c>
    </row>
    <row r="12672" spans="1:36" x14ac:dyDescent="0.25">
      <c r="A12672">
        <v>930325</v>
      </c>
      <c r="B12672" t="s">
        <v>51895</v>
      </c>
      <c r="C12672" t="s">
        <v>190</v>
      </c>
      <c r="D12672" t="s">
        <v>7910</v>
      </c>
      <c r="E12672" t="s">
        <v>7911</v>
      </c>
      <c r="F12672" t="s">
        <v>193</v>
      </c>
      <c r="G12672" t="s">
        <v>194</v>
      </c>
      <c r="H12672" t="s">
        <v>7912</v>
      </c>
      <c r="I12672" t="s">
        <v>1664</v>
      </c>
      <c r="J12672" t="s">
        <v>51896</v>
      </c>
      <c r="K12672" t="s">
        <v>2404</v>
      </c>
      <c r="L12672" s="8">
        <v>43009</v>
      </c>
      <c r="M12672" t="s">
        <v>49087</v>
      </c>
      <c r="N12672" t="s">
        <v>235</v>
      </c>
      <c r="P12672" t="s">
        <v>1788</v>
      </c>
      <c r="Q12672" s="8">
        <v>34298</v>
      </c>
      <c r="R12672" t="s">
        <v>161</v>
      </c>
      <c r="S12672" s="8">
        <v>43009</v>
      </c>
      <c r="U12672" t="s">
        <v>51897</v>
      </c>
      <c r="V12672" t="s">
        <v>49094</v>
      </c>
      <c r="W12672" t="s">
        <v>49089</v>
      </c>
      <c r="X12672" t="s">
        <v>65</v>
      </c>
      <c r="Z12672">
        <v>-30000</v>
      </c>
      <c r="AD12672">
        <v>2008800</v>
      </c>
      <c r="AE12672">
        <v>1220800</v>
      </c>
      <c r="AF12672">
        <v>1460800</v>
      </c>
      <c r="AG12672">
        <v>1</v>
      </c>
      <c r="AH12672">
        <v>14</v>
      </c>
      <c r="AI12672" t="s">
        <v>66</v>
      </c>
      <c r="AJ12672">
        <v>4690400</v>
      </c>
    </row>
    <row r="12673" spans="1:36" x14ac:dyDescent="0.25">
      <c r="A12673">
        <v>930326</v>
      </c>
      <c r="B12673" t="s">
        <v>51898</v>
      </c>
      <c r="C12673" t="s">
        <v>119</v>
      </c>
      <c r="D12673" t="s">
        <v>50</v>
      </c>
      <c r="E12673" t="s">
        <v>51</v>
      </c>
      <c r="F12673" t="s">
        <v>122</v>
      </c>
      <c r="G12673" t="s">
        <v>123</v>
      </c>
      <c r="H12673" t="s">
        <v>2357</v>
      </c>
      <c r="I12673" t="s">
        <v>2199</v>
      </c>
      <c r="J12673" t="s">
        <v>51899</v>
      </c>
      <c r="K12673" t="s">
        <v>2404</v>
      </c>
      <c r="L12673" s="8">
        <v>43009</v>
      </c>
      <c r="M12673" t="s">
        <v>49087</v>
      </c>
      <c r="N12673" t="s">
        <v>235</v>
      </c>
      <c r="P12673" t="s">
        <v>63</v>
      </c>
      <c r="Q12673" s="8">
        <v>34298</v>
      </c>
      <c r="R12673" t="s">
        <v>61</v>
      </c>
      <c r="S12673" s="8">
        <v>43009</v>
      </c>
      <c r="U12673" t="s">
        <v>51900</v>
      </c>
      <c r="V12673" t="s">
        <v>49094</v>
      </c>
      <c r="W12673" t="s">
        <v>49089</v>
      </c>
      <c r="X12673" t="s">
        <v>65</v>
      </c>
      <c r="Z12673">
        <v>-30000</v>
      </c>
      <c r="AD12673">
        <v>2008800</v>
      </c>
      <c r="AE12673">
        <v>1220800</v>
      </c>
      <c r="AF12673">
        <v>1460800</v>
      </c>
      <c r="AG12673">
        <v>1</v>
      </c>
      <c r="AH12673">
        <v>14</v>
      </c>
      <c r="AI12673" t="s">
        <v>66</v>
      </c>
      <c r="AJ12673">
        <v>4690400</v>
      </c>
    </row>
    <row r="12674" spans="1:36" x14ac:dyDescent="0.25">
      <c r="A12674">
        <v>930327</v>
      </c>
      <c r="B12674" t="s">
        <v>51901</v>
      </c>
      <c r="C12674" t="s">
        <v>68</v>
      </c>
      <c r="D12674" t="s">
        <v>618</v>
      </c>
      <c r="E12674" t="s">
        <v>619</v>
      </c>
      <c r="F12674" t="s">
        <v>71</v>
      </c>
      <c r="G12674" t="s">
        <v>72</v>
      </c>
      <c r="H12674" t="s">
        <v>18486</v>
      </c>
      <c r="I12674" t="s">
        <v>701</v>
      </c>
      <c r="J12674" t="s">
        <v>51902</v>
      </c>
      <c r="K12674" t="s">
        <v>2729</v>
      </c>
      <c r="L12674" s="8">
        <v>43009</v>
      </c>
      <c r="M12674" t="s">
        <v>49087</v>
      </c>
      <c r="N12674" t="s">
        <v>235</v>
      </c>
      <c r="P12674" t="s">
        <v>404</v>
      </c>
      <c r="Q12674" s="8">
        <v>34299</v>
      </c>
      <c r="R12674" t="s">
        <v>161</v>
      </c>
      <c r="S12674" s="8">
        <v>43009</v>
      </c>
      <c r="T12674" s="8">
        <v>54758</v>
      </c>
      <c r="U12674" t="s">
        <v>51903</v>
      </c>
      <c r="V12674" t="s">
        <v>404</v>
      </c>
      <c r="W12674" t="s">
        <v>49089</v>
      </c>
      <c r="X12674" t="s">
        <v>65</v>
      </c>
      <c r="Z12674">
        <v>-30000</v>
      </c>
      <c r="AD12674">
        <v>2008800</v>
      </c>
      <c r="AE12674">
        <v>1220800</v>
      </c>
      <c r="AF12674">
        <v>1460800</v>
      </c>
      <c r="AG12674">
        <v>1</v>
      </c>
      <c r="AH12674">
        <v>14</v>
      </c>
      <c r="AI12674" t="s">
        <v>66</v>
      </c>
      <c r="AJ12674">
        <v>4690400</v>
      </c>
    </row>
    <row r="12675" spans="1:36" x14ac:dyDescent="0.25">
      <c r="A12675">
        <v>930328</v>
      </c>
      <c r="B12675" t="s">
        <v>51904</v>
      </c>
      <c r="C12675" t="s">
        <v>49</v>
      </c>
      <c r="D12675" t="s">
        <v>340</v>
      </c>
      <c r="E12675" t="s">
        <v>341</v>
      </c>
      <c r="F12675" t="s">
        <v>342</v>
      </c>
      <c r="G12675" t="s">
        <v>343</v>
      </c>
      <c r="H12675" t="s">
        <v>41256</v>
      </c>
      <c r="I12675" t="s">
        <v>41257</v>
      </c>
      <c r="J12675" t="s">
        <v>51905</v>
      </c>
      <c r="K12675" t="s">
        <v>51906</v>
      </c>
      <c r="L12675" s="8">
        <v>43009</v>
      </c>
      <c r="M12675" t="s">
        <v>49087</v>
      </c>
      <c r="N12675" t="s">
        <v>235</v>
      </c>
      <c r="P12675" t="s">
        <v>63</v>
      </c>
      <c r="Q12675" s="8">
        <v>34302</v>
      </c>
      <c r="R12675" t="s">
        <v>61</v>
      </c>
      <c r="S12675" s="8">
        <v>43009</v>
      </c>
      <c r="T12675" s="8">
        <v>54758</v>
      </c>
      <c r="U12675" t="s">
        <v>51907</v>
      </c>
      <c r="V12675" t="s">
        <v>9975</v>
      </c>
      <c r="W12675" t="s">
        <v>49089</v>
      </c>
      <c r="X12675" t="s">
        <v>177</v>
      </c>
      <c r="Z12675">
        <v>-30000</v>
      </c>
      <c r="AD12675">
        <v>2008800</v>
      </c>
      <c r="AE12675">
        <v>1220800</v>
      </c>
      <c r="AF12675">
        <v>1460800</v>
      </c>
      <c r="AG12675">
        <v>1</v>
      </c>
      <c r="AH12675">
        <v>14</v>
      </c>
      <c r="AI12675" t="s">
        <v>66</v>
      </c>
      <c r="AJ12675">
        <v>4690400</v>
      </c>
    </row>
    <row r="12676" spans="1:36" x14ac:dyDescent="0.25">
      <c r="A12676">
        <v>930329</v>
      </c>
      <c r="B12676" t="s">
        <v>51908</v>
      </c>
      <c r="C12676" t="s">
        <v>68</v>
      </c>
      <c r="D12676" t="s">
        <v>433</v>
      </c>
      <c r="E12676" t="s">
        <v>434</v>
      </c>
      <c r="F12676" t="s">
        <v>71</v>
      </c>
      <c r="G12676" t="s">
        <v>72</v>
      </c>
      <c r="H12676" t="s">
        <v>13301</v>
      </c>
      <c r="I12676" t="s">
        <v>1504</v>
      </c>
      <c r="J12676" t="s">
        <v>51909</v>
      </c>
      <c r="K12676" t="s">
        <v>16518</v>
      </c>
      <c r="L12676" s="8">
        <v>43009</v>
      </c>
      <c r="M12676" t="s">
        <v>49087</v>
      </c>
      <c r="N12676" t="s">
        <v>235</v>
      </c>
      <c r="P12676" t="s">
        <v>151</v>
      </c>
      <c r="Q12676" s="8">
        <v>34303</v>
      </c>
      <c r="R12676" t="s">
        <v>61</v>
      </c>
      <c r="S12676" s="8">
        <v>43009</v>
      </c>
      <c r="U12676" t="s">
        <v>51910</v>
      </c>
      <c r="V12676" t="s">
        <v>49094</v>
      </c>
      <c r="W12676" t="s">
        <v>49089</v>
      </c>
      <c r="X12676" t="s">
        <v>65</v>
      </c>
      <c r="Z12676">
        <v>-30000</v>
      </c>
      <c r="AD12676">
        <v>2008800</v>
      </c>
      <c r="AE12676">
        <v>1220800</v>
      </c>
      <c r="AF12676">
        <v>1460800</v>
      </c>
      <c r="AG12676">
        <v>1</v>
      </c>
      <c r="AH12676">
        <v>14</v>
      </c>
      <c r="AI12676" t="s">
        <v>66</v>
      </c>
      <c r="AJ12676">
        <v>4690400</v>
      </c>
    </row>
    <row r="12677" spans="1:36" x14ac:dyDescent="0.25">
      <c r="A12677">
        <v>930330</v>
      </c>
      <c r="B12677" t="s">
        <v>51911</v>
      </c>
      <c r="C12677" t="s">
        <v>165</v>
      </c>
      <c r="D12677" t="s">
        <v>166</v>
      </c>
      <c r="E12677" t="s">
        <v>167</v>
      </c>
      <c r="F12677" t="s">
        <v>168</v>
      </c>
      <c r="G12677" t="s">
        <v>169</v>
      </c>
      <c r="H12677" t="s">
        <v>10065</v>
      </c>
      <c r="I12677" t="s">
        <v>1232</v>
      </c>
      <c r="J12677" t="s">
        <v>51912</v>
      </c>
      <c r="K12677" t="s">
        <v>23219</v>
      </c>
      <c r="L12677" s="8">
        <v>43009</v>
      </c>
      <c r="M12677" t="s">
        <v>49087</v>
      </c>
      <c r="N12677" t="s">
        <v>235</v>
      </c>
      <c r="P12677" t="s">
        <v>12278</v>
      </c>
      <c r="Q12677" s="8">
        <v>34306</v>
      </c>
      <c r="R12677" t="s">
        <v>161</v>
      </c>
      <c r="S12677" s="8">
        <v>43009</v>
      </c>
      <c r="U12677" t="s">
        <v>51913</v>
      </c>
      <c r="V12677" t="s">
        <v>12278</v>
      </c>
      <c r="W12677" t="s">
        <v>49089</v>
      </c>
      <c r="X12677" t="s">
        <v>65</v>
      </c>
      <c r="Z12677">
        <v>-30000</v>
      </c>
      <c r="AD12677">
        <v>2008800</v>
      </c>
      <c r="AE12677">
        <v>1220800</v>
      </c>
      <c r="AF12677">
        <v>1460800</v>
      </c>
      <c r="AG12677">
        <v>1</v>
      </c>
      <c r="AH12677">
        <v>14</v>
      </c>
      <c r="AI12677" t="s">
        <v>66</v>
      </c>
      <c r="AJ12677">
        <v>4690400</v>
      </c>
    </row>
    <row r="12678" spans="1:36" x14ac:dyDescent="0.25">
      <c r="A12678">
        <v>930331</v>
      </c>
      <c r="B12678" t="s">
        <v>51914</v>
      </c>
      <c r="C12678" t="s">
        <v>752</v>
      </c>
      <c r="D12678" t="s">
        <v>7078</v>
      </c>
      <c r="E12678" t="s">
        <v>7079</v>
      </c>
      <c r="F12678" t="s">
        <v>755</v>
      </c>
      <c r="G12678" t="s">
        <v>756</v>
      </c>
      <c r="H12678" t="s">
        <v>13890</v>
      </c>
      <c r="I12678" t="s">
        <v>1232</v>
      </c>
      <c r="J12678" t="s">
        <v>51915</v>
      </c>
      <c r="K12678" t="s">
        <v>51916</v>
      </c>
      <c r="L12678" s="8">
        <v>43009</v>
      </c>
      <c r="M12678" t="s">
        <v>49087</v>
      </c>
      <c r="N12678" t="s">
        <v>235</v>
      </c>
      <c r="P12678" t="s">
        <v>1204</v>
      </c>
      <c r="Q12678" s="8">
        <v>34313</v>
      </c>
      <c r="R12678" t="s">
        <v>161</v>
      </c>
      <c r="S12678" s="8">
        <v>43009</v>
      </c>
      <c r="U12678" t="s">
        <v>51917</v>
      </c>
      <c r="V12678" t="s">
        <v>49094</v>
      </c>
      <c r="W12678" t="s">
        <v>49089</v>
      </c>
      <c r="X12678" t="s">
        <v>333</v>
      </c>
      <c r="Z12678">
        <v>-30000</v>
      </c>
      <c r="AD12678">
        <v>2008800</v>
      </c>
      <c r="AE12678">
        <v>1220800</v>
      </c>
      <c r="AF12678">
        <v>1460800</v>
      </c>
      <c r="AG12678">
        <v>1</v>
      </c>
      <c r="AH12678">
        <v>14</v>
      </c>
      <c r="AI12678" t="s">
        <v>66</v>
      </c>
      <c r="AJ12678">
        <v>4690400</v>
      </c>
    </row>
    <row r="12679" spans="1:36" x14ac:dyDescent="0.25">
      <c r="A12679">
        <v>930332</v>
      </c>
      <c r="B12679" t="s">
        <v>51918</v>
      </c>
      <c r="C12679" t="s">
        <v>165</v>
      </c>
      <c r="D12679" t="s">
        <v>1310</v>
      </c>
      <c r="E12679" t="s">
        <v>1311</v>
      </c>
      <c r="F12679" t="s">
        <v>168</v>
      </c>
      <c r="G12679" t="s">
        <v>169</v>
      </c>
      <c r="H12679" t="s">
        <v>12286</v>
      </c>
      <c r="I12679" t="s">
        <v>701</v>
      </c>
      <c r="J12679" t="s">
        <v>51919</v>
      </c>
      <c r="K12679" t="s">
        <v>1252</v>
      </c>
      <c r="L12679" s="8">
        <v>43009</v>
      </c>
      <c r="M12679" t="s">
        <v>49087</v>
      </c>
      <c r="N12679" t="s">
        <v>235</v>
      </c>
      <c r="P12679" t="s">
        <v>186</v>
      </c>
      <c r="Q12679" s="8">
        <v>34314</v>
      </c>
      <c r="R12679" t="s">
        <v>61</v>
      </c>
      <c r="S12679" s="8">
        <v>43009</v>
      </c>
      <c r="U12679" t="s">
        <v>51920</v>
      </c>
      <c r="V12679" t="s">
        <v>49094</v>
      </c>
      <c r="W12679" t="s">
        <v>49089</v>
      </c>
      <c r="X12679" t="s">
        <v>65</v>
      </c>
      <c r="Z12679">
        <v>-30000</v>
      </c>
      <c r="AD12679">
        <v>2008800</v>
      </c>
      <c r="AE12679">
        <v>1220800</v>
      </c>
      <c r="AF12679">
        <v>1460800</v>
      </c>
      <c r="AG12679">
        <v>1</v>
      </c>
      <c r="AH12679">
        <v>14</v>
      </c>
      <c r="AI12679" t="s">
        <v>66</v>
      </c>
      <c r="AJ12679">
        <v>4690400</v>
      </c>
    </row>
    <row r="12680" spans="1:36" x14ac:dyDescent="0.25">
      <c r="A12680">
        <v>930333</v>
      </c>
      <c r="B12680" t="s">
        <v>51921</v>
      </c>
      <c r="C12680" t="s">
        <v>119</v>
      </c>
      <c r="D12680" t="s">
        <v>50</v>
      </c>
      <c r="E12680" t="s">
        <v>51</v>
      </c>
      <c r="F12680" t="s">
        <v>122</v>
      </c>
      <c r="G12680" t="s">
        <v>123</v>
      </c>
      <c r="H12680" t="s">
        <v>35020</v>
      </c>
      <c r="I12680" t="s">
        <v>31913</v>
      </c>
      <c r="J12680" t="s">
        <v>51922</v>
      </c>
      <c r="K12680" t="s">
        <v>51923</v>
      </c>
      <c r="L12680" s="8">
        <v>43009</v>
      </c>
      <c r="M12680" t="s">
        <v>49087</v>
      </c>
      <c r="N12680" t="s">
        <v>235</v>
      </c>
      <c r="P12680" t="s">
        <v>51924</v>
      </c>
      <c r="Q12680" s="8">
        <v>34317</v>
      </c>
      <c r="R12680" t="s">
        <v>61</v>
      </c>
      <c r="S12680" s="8">
        <v>43009</v>
      </c>
      <c r="U12680" t="s">
        <v>51925</v>
      </c>
      <c r="V12680" t="s">
        <v>49094</v>
      </c>
      <c r="W12680" t="s">
        <v>49089</v>
      </c>
      <c r="X12680" t="s">
        <v>333</v>
      </c>
      <c r="Z12680">
        <v>-30000</v>
      </c>
      <c r="AD12680">
        <v>2008800</v>
      </c>
      <c r="AE12680">
        <v>1220800</v>
      </c>
      <c r="AF12680">
        <v>1460800</v>
      </c>
      <c r="AG12680">
        <v>1</v>
      </c>
      <c r="AH12680">
        <v>14</v>
      </c>
      <c r="AI12680" t="s">
        <v>66</v>
      </c>
      <c r="AJ12680">
        <v>4690400</v>
      </c>
    </row>
    <row r="12681" spans="1:36" x14ac:dyDescent="0.25">
      <c r="A12681">
        <v>930334</v>
      </c>
      <c r="B12681" t="s">
        <v>51926</v>
      </c>
      <c r="C12681" t="s">
        <v>752</v>
      </c>
      <c r="D12681" t="s">
        <v>774</v>
      </c>
      <c r="E12681" t="s">
        <v>775</v>
      </c>
      <c r="F12681" t="s">
        <v>755</v>
      </c>
      <c r="G12681" t="s">
        <v>756</v>
      </c>
      <c r="H12681" t="s">
        <v>11660</v>
      </c>
      <c r="I12681" t="s">
        <v>554</v>
      </c>
      <c r="J12681" t="s">
        <v>51927</v>
      </c>
      <c r="K12681" t="s">
        <v>51868</v>
      </c>
      <c r="L12681" s="8">
        <v>43009</v>
      </c>
      <c r="M12681" t="s">
        <v>49087</v>
      </c>
      <c r="N12681" t="s">
        <v>235</v>
      </c>
      <c r="P12681" t="s">
        <v>602</v>
      </c>
      <c r="Q12681" s="8">
        <v>34319</v>
      </c>
      <c r="R12681" t="s">
        <v>61</v>
      </c>
      <c r="S12681" s="8">
        <v>43009</v>
      </c>
      <c r="T12681" s="8">
        <v>54789</v>
      </c>
      <c r="U12681" t="s">
        <v>51928</v>
      </c>
      <c r="V12681" t="s">
        <v>1259</v>
      </c>
      <c r="W12681" t="s">
        <v>49089</v>
      </c>
      <c r="X12681" t="s">
        <v>65</v>
      </c>
      <c r="Z12681">
        <v>-30000</v>
      </c>
      <c r="AD12681">
        <v>2008800</v>
      </c>
      <c r="AE12681">
        <v>1220800</v>
      </c>
      <c r="AF12681">
        <v>1460800</v>
      </c>
      <c r="AG12681">
        <v>1</v>
      </c>
      <c r="AH12681">
        <v>14</v>
      </c>
      <c r="AI12681" t="s">
        <v>66</v>
      </c>
      <c r="AJ12681">
        <v>4690400</v>
      </c>
    </row>
    <row r="12682" spans="1:36" x14ac:dyDescent="0.25">
      <c r="A12682">
        <v>930335</v>
      </c>
      <c r="B12682" t="s">
        <v>51929</v>
      </c>
      <c r="C12682" t="s">
        <v>190</v>
      </c>
      <c r="D12682" t="s">
        <v>4785</v>
      </c>
      <c r="E12682" t="s">
        <v>4786</v>
      </c>
      <c r="F12682" t="s">
        <v>193</v>
      </c>
      <c r="G12682" t="s">
        <v>194</v>
      </c>
      <c r="H12682" t="s">
        <v>4787</v>
      </c>
      <c r="I12682" t="s">
        <v>4788</v>
      </c>
      <c r="J12682" t="s">
        <v>51930</v>
      </c>
      <c r="K12682" t="s">
        <v>51931</v>
      </c>
      <c r="L12682" s="8">
        <v>43009</v>
      </c>
      <c r="M12682" t="s">
        <v>49087</v>
      </c>
      <c r="N12682" t="s">
        <v>235</v>
      </c>
      <c r="P12682" t="s">
        <v>1865</v>
      </c>
      <c r="Q12682" s="8">
        <v>34319</v>
      </c>
      <c r="R12682" t="s">
        <v>61</v>
      </c>
      <c r="S12682" s="8">
        <v>43009</v>
      </c>
      <c r="U12682" t="s">
        <v>51932</v>
      </c>
      <c r="V12682" t="s">
        <v>2020</v>
      </c>
      <c r="W12682" t="s">
        <v>49089</v>
      </c>
      <c r="X12682" t="s">
        <v>65</v>
      </c>
      <c r="Z12682">
        <v>-30000</v>
      </c>
      <c r="AD12682">
        <v>2008800</v>
      </c>
      <c r="AE12682">
        <v>1220800</v>
      </c>
      <c r="AF12682">
        <v>1460800</v>
      </c>
      <c r="AG12682">
        <v>1</v>
      </c>
      <c r="AH12682">
        <v>14</v>
      </c>
      <c r="AI12682" t="s">
        <v>66</v>
      </c>
      <c r="AJ12682">
        <v>4690400</v>
      </c>
    </row>
    <row r="12683" spans="1:36" x14ac:dyDescent="0.25">
      <c r="A12683">
        <v>930336</v>
      </c>
      <c r="B12683" t="s">
        <v>51933</v>
      </c>
      <c r="C12683" t="s">
        <v>68</v>
      </c>
      <c r="D12683" t="s">
        <v>1928</v>
      </c>
      <c r="E12683" t="s">
        <v>1929</v>
      </c>
      <c r="F12683" t="s">
        <v>71</v>
      </c>
      <c r="G12683" t="s">
        <v>72</v>
      </c>
      <c r="H12683" t="s">
        <v>20267</v>
      </c>
      <c r="I12683" t="s">
        <v>985</v>
      </c>
      <c r="J12683" t="s">
        <v>51934</v>
      </c>
      <c r="K12683" t="s">
        <v>876</v>
      </c>
      <c r="L12683" s="8">
        <v>43009</v>
      </c>
      <c r="M12683" t="s">
        <v>49087</v>
      </c>
      <c r="N12683" t="s">
        <v>235</v>
      </c>
      <c r="P12683" t="s">
        <v>97</v>
      </c>
      <c r="Q12683" s="8">
        <v>34322</v>
      </c>
      <c r="R12683" t="s">
        <v>61</v>
      </c>
      <c r="S12683" s="8">
        <v>43009</v>
      </c>
      <c r="T12683" s="8">
        <v>54789</v>
      </c>
      <c r="U12683" t="s">
        <v>51935</v>
      </c>
      <c r="V12683" t="s">
        <v>49094</v>
      </c>
      <c r="W12683" t="s">
        <v>49089</v>
      </c>
      <c r="X12683" t="s">
        <v>65</v>
      </c>
      <c r="Z12683">
        <v>-30000</v>
      </c>
      <c r="AD12683">
        <v>2008800</v>
      </c>
      <c r="AE12683">
        <v>1220800</v>
      </c>
      <c r="AF12683">
        <v>1460800</v>
      </c>
      <c r="AG12683">
        <v>1</v>
      </c>
      <c r="AH12683">
        <v>14</v>
      </c>
      <c r="AI12683" t="s">
        <v>66</v>
      </c>
      <c r="AJ12683">
        <v>4690400</v>
      </c>
    </row>
    <row r="12684" spans="1:36" x14ac:dyDescent="0.25">
      <c r="A12684">
        <v>930337</v>
      </c>
      <c r="B12684" t="s">
        <v>51936</v>
      </c>
      <c r="C12684" t="s">
        <v>317</v>
      </c>
      <c r="D12684" t="s">
        <v>50</v>
      </c>
      <c r="E12684" t="s">
        <v>51</v>
      </c>
      <c r="F12684" t="s">
        <v>318</v>
      </c>
      <c r="G12684" t="s">
        <v>319</v>
      </c>
      <c r="H12684" t="s">
        <v>33127</v>
      </c>
      <c r="I12684" t="s">
        <v>17652</v>
      </c>
      <c r="J12684" t="s">
        <v>51937</v>
      </c>
      <c r="K12684" t="s">
        <v>51938</v>
      </c>
      <c r="L12684" s="8">
        <v>43009</v>
      </c>
      <c r="M12684" t="s">
        <v>49087</v>
      </c>
      <c r="N12684" t="s">
        <v>235</v>
      </c>
      <c r="P12684" t="s">
        <v>9575</v>
      </c>
      <c r="Q12684" s="8">
        <v>34326</v>
      </c>
      <c r="R12684" t="s">
        <v>61</v>
      </c>
      <c r="S12684" s="8">
        <v>43009</v>
      </c>
      <c r="T12684" s="8">
        <v>54789</v>
      </c>
      <c r="U12684" t="s">
        <v>51939</v>
      </c>
      <c r="V12684" t="s">
        <v>49094</v>
      </c>
      <c r="W12684" t="s">
        <v>49089</v>
      </c>
      <c r="X12684" t="s">
        <v>65</v>
      </c>
      <c r="Z12684">
        <v>-30000</v>
      </c>
      <c r="AD12684">
        <v>2008800</v>
      </c>
      <c r="AE12684">
        <v>1220800</v>
      </c>
      <c r="AF12684">
        <v>1460800</v>
      </c>
      <c r="AG12684">
        <v>1</v>
      </c>
      <c r="AH12684">
        <v>14</v>
      </c>
      <c r="AI12684" t="s">
        <v>66</v>
      </c>
      <c r="AJ12684">
        <v>4690400</v>
      </c>
    </row>
    <row r="12685" spans="1:36" x14ac:dyDescent="0.25">
      <c r="A12685">
        <v>930338</v>
      </c>
      <c r="B12685" t="s">
        <v>51940</v>
      </c>
      <c r="C12685" t="s">
        <v>68</v>
      </c>
      <c r="D12685" t="s">
        <v>6529</v>
      </c>
      <c r="E12685" t="s">
        <v>6530</v>
      </c>
      <c r="F12685" t="s">
        <v>71</v>
      </c>
      <c r="G12685" t="s">
        <v>72</v>
      </c>
      <c r="H12685" t="s">
        <v>27875</v>
      </c>
      <c r="I12685" t="s">
        <v>985</v>
      </c>
      <c r="J12685" t="s">
        <v>51941</v>
      </c>
      <c r="K12685" t="s">
        <v>876</v>
      </c>
      <c r="L12685" s="8">
        <v>43009</v>
      </c>
      <c r="M12685" t="s">
        <v>49087</v>
      </c>
      <c r="N12685" t="s">
        <v>235</v>
      </c>
      <c r="P12685" t="s">
        <v>44420</v>
      </c>
      <c r="Q12685" s="8">
        <v>34328</v>
      </c>
      <c r="R12685" t="s">
        <v>61</v>
      </c>
      <c r="S12685" s="8">
        <v>43009</v>
      </c>
      <c r="T12685" s="8">
        <v>54789</v>
      </c>
      <c r="U12685" t="s">
        <v>51942</v>
      </c>
      <c r="V12685" t="s">
        <v>49094</v>
      </c>
      <c r="W12685" t="s">
        <v>49089</v>
      </c>
      <c r="X12685" t="s">
        <v>65</v>
      </c>
      <c r="Z12685">
        <v>-30000</v>
      </c>
      <c r="AD12685">
        <v>2008800</v>
      </c>
      <c r="AE12685">
        <v>1220800</v>
      </c>
      <c r="AF12685">
        <v>1460800</v>
      </c>
      <c r="AG12685">
        <v>1</v>
      </c>
      <c r="AH12685">
        <v>14</v>
      </c>
      <c r="AI12685" t="s">
        <v>66</v>
      </c>
      <c r="AJ12685">
        <v>4690400</v>
      </c>
    </row>
    <row r="12686" spans="1:36" x14ac:dyDescent="0.25">
      <c r="A12686">
        <v>940001</v>
      </c>
      <c r="B12686" t="s">
        <v>51943</v>
      </c>
      <c r="C12686" t="s">
        <v>165</v>
      </c>
      <c r="D12686" t="s">
        <v>991</v>
      </c>
      <c r="E12686" t="s">
        <v>992</v>
      </c>
      <c r="F12686" t="s">
        <v>168</v>
      </c>
      <c r="G12686" t="s">
        <v>169</v>
      </c>
      <c r="H12686" t="s">
        <v>8555</v>
      </c>
      <c r="I12686" t="s">
        <v>1195</v>
      </c>
      <c r="J12686" t="s">
        <v>51944</v>
      </c>
      <c r="K12686" t="s">
        <v>1135</v>
      </c>
      <c r="L12686" s="8">
        <v>42095</v>
      </c>
      <c r="M12686" t="s">
        <v>58</v>
      </c>
      <c r="N12686" t="s">
        <v>185</v>
      </c>
      <c r="P12686" t="s">
        <v>121</v>
      </c>
      <c r="Q12686" s="8">
        <v>34409</v>
      </c>
      <c r="R12686" t="s">
        <v>161</v>
      </c>
      <c r="S12686" s="8">
        <v>42095</v>
      </c>
      <c r="T12686" s="8">
        <v>54879</v>
      </c>
      <c r="U12686" t="s">
        <v>51945</v>
      </c>
      <c r="V12686" t="s">
        <v>146</v>
      </c>
      <c r="W12686" t="s">
        <v>64</v>
      </c>
      <c r="X12686" t="s">
        <v>65</v>
      </c>
      <c r="Y12686">
        <v>-350000</v>
      </c>
      <c r="Z12686">
        <v>-30000</v>
      </c>
      <c r="AB12686">
        <v>-157500</v>
      </c>
      <c r="AD12686">
        <v>2816000</v>
      </c>
      <c r="AE12686">
        <v>1706000</v>
      </c>
      <c r="AF12686">
        <v>2895000</v>
      </c>
      <c r="AG12686">
        <v>2</v>
      </c>
      <c r="AH12686">
        <v>1</v>
      </c>
      <c r="AI12686" t="s">
        <v>66</v>
      </c>
      <c r="AJ12686">
        <v>7417000</v>
      </c>
    </row>
    <row r="12687" spans="1:36" x14ac:dyDescent="0.25">
      <c r="A12687">
        <v>940002</v>
      </c>
      <c r="B12687" t="s">
        <v>51946</v>
      </c>
      <c r="C12687" t="s">
        <v>317</v>
      </c>
      <c r="D12687" t="s">
        <v>50</v>
      </c>
      <c r="E12687" t="s">
        <v>51</v>
      </c>
      <c r="F12687" t="s">
        <v>1269</v>
      </c>
      <c r="G12687" t="s">
        <v>1270</v>
      </c>
      <c r="H12687" t="s">
        <v>39243</v>
      </c>
      <c r="I12687" t="s">
        <v>39244</v>
      </c>
      <c r="J12687" t="s">
        <v>51947</v>
      </c>
      <c r="K12687" t="s">
        <v>51948</v>
      </c>
      <c r="L12687" s="8">
        <v>42278</v>
      </c>
      <c r="M12687" t="s">
        <v>58</v>
      </c>
      <c r="N12687" t="s">
        <v>235</v>
      </c>
      <c r="P12687" t="s">
        <v>2827</v>
      </c>
      <c r="Q12687" s="8">
        <v>34346</v>
      </c>
      <c r="R12687" t="s">
        <v>61</v>
      </c>
      <c r="S12687" s="8">
        <v>42278</v>
      </c>
      <c r="T12687" s="8">
        <v>54820</v>
      </c>
      <c r="U12687" t="s">
        <v>51949</v>
      </c>
      <c r="V12687" t="s">
        <v>511</v>
      </c>
      <c r="W12687" t="s">
        <v>64</v>
      </c>
      <c r="X12687" t="s">
        <v>65</v>
      </c>
      <c r="Z12687">
        <v>-30000</v>
      </c>
      <c r="AD12687">
        <v>2665000</v>
      </c>
      <c r="AE12687">
        <v>1694000</v>
      </c>
      <c r="AF12687">
        <v>1918000</v>
      </c>
      <c r="AG12687">
        <v>2</v>
      </c>
      <c r="AH12687">
        <v>1</v>
      </c>
      <c r="AI12687" t="s">
        <v>66</v>
      </c>
      <c r="AJ12687">
        <v>6277000</v>
      </c>
    </row>
    <row r="12688" spans="1:36" x14ac:dyDescent="0.25">
      <c r="A12688">
        <v>940003</v>
      </c>
      <c r="B12688" t="s">
        <v>51950</v>
      </c>
      <c r="C12688" t="s">
        <v>165</v>
      </c>
      <c r="D12688" t="s">
        <v>203</v>
      </c>
      <c r="E12688" t="s">
        <v>204</v>
      </c>
      <c r="F12688" t="s">
        <v>168</v>
      </c>
      <c r="G12688" t="s">
        <v>169</v>
      </c>
      <c r="H12688" t="s">
        <v>7562</v>
      </c>
      <c r="I12688" t="s">
        <v>7563</v>
      </c>
      <c r="J12688" t="s">
        <v>51951</v>
      </c>
      <c r="K12688" t="s">
        <v>876</v>
      </c>
      <c r="L12688" s="8">
        <v>42278</v>
      </c>
      <c r="M12688" t="s">
        <v>58</v>
      </c>
      <c r="N12688" t="s">
        <v>235</v>
      </c>
      <c r="P12688" t="s">
        <v>204</v>
      </c>
      <c r="Q12688" s="8">
        <v>34346</v>
      </c>
      <c r="R12688" t="s">
        <v>161</v>
      </c>
      <c r="S12688" s="8">
        <v>42278</v>
      </c>
      <c r="T12688" s="8">
        <v>54820</v>
      </c>
      <c r="U12688" t="s">
        <v>51952</v>
      </c>
      <c r="V12688" t="s">
        <v>51953</v>
      </c>
      <c r="W12688" t="s">
        <v>64</v>
      </c>
      <c r="X12688" t="s">
        <v>65</v>
      </c>
      <c r="Y12688">
        <v>-200000</v>
      </c>
      <c r="Z12688">
        <v>-30000</v>
      </c>
      <c r="AD12688">
        <v>2665000</v>
      </c>
      <c r="AE12688">
        <v>1694000</v>
      </c>
      <c r="AF12688">
        <v>1918000</v>
      </c>
      <c r="AG12688">
        <v>2</v>
      </c>
      <c r="AH12688">
        <v>1</v>
      </c>
      <c r="AI12688" t="s">
        <v>66</v>
      </c>
      <c r="AJ12688">
        <v>6277000</v>
      </c>
    </row>
    <row r="12689" spans="1:36" x14ac:dyDescent="0.25">
      <c r="A12689">
        <v>940004</v>
      </c>
      <c r="B12689" t="s">
        <v>51954</v>
      </c>
      <c r="C12689" t="s">
        <v>49</v>
      </c>
      <c r="D12689" t="s">
        <v>50</v>
      </c>
      <c r="E12689" t="s">
        <v>51</v>
      </c>
      <c r="F12689" t="s">
        <v>646</v>
      </c>
      <c r="G12689" t="s">
        <v>647</v>
      </c>
      <c r="H12689" t="s">
        <v>2346</v>
      </c>
      <c r="I12689" t="s">
        <v>2347</v>
      </c>
      <c r="J12689" t="s">
        <v>51955</v>
      </c>
      <c r="K12689" t="s">
        <v>51956</v>
      </c>
      <c r="L12689" s="8">
        <v>42278</v>
      </c>
      <c r="M12689" t="s">
        <v>58</v>
      </c>
      <c r="N12689" t="s">
        <v>235</v>
      </c>
      <c r="P12689" t="s">
        <v>341</v>
      </c>
      <c r="Q12689" s="8">
        <v>34417</v>
      </c>
      <c r="R12689" t="s">
        <v>161</v>
      </c>
      <c r="S12689" s="8">
        <v>42278</v>
      </c>
      <c r="T12689" s="8">
        <v>54879</v>
      </c>
      <c r="U12689" t="s">
        <v>51957</v>
      </c>
      <c r="V12689" t="s">
        <v>557</v>
      </c>
      <c r="W12689" t="s">
        <v>64</v>
      </c>
      <c r="X12689" t="s">
        <v>65</v>
      </c>
      <c r="Y12689">
        <v>-50000</v>
      </c>
      <c r="Z12689">
        <v>-30000</v>
      </c>
      <c r="AC12689">
        <v>-925000</v>
      </c>
      <c r="AD12689">
        <v>2665000</v>
      </c>
      <c r="AE12689">
        <v>1694000</v>
      </c>
      <c r="AF12689">
        <v>1918000</v>
      </c>
      <c r="AG12689">
        <v>2</v>
      </c>
      <c r="AH12689">
        <v>1</v>
      </c>
      <c r="AI12689" t="s">
        <v>66</v>
      </c>
      <c r="AJ12689">
        <v>6277000</v>
      </c>
    </row>
    <row r="12690" spans="1:36" x14ac:dyDescent="0.25">
      <c r="A12690">
        <v>940005</v>
      </c>
      <c r="B12690" t="s">
        <v>51958</v>
      </c>
      <c r="C12690" t="s">
        <v>535</v>
      </c>
      <c r="D12690" t="s">
        <v>50</v>
      </c>
      <c r="E12690" t="s">
        <v>51</v>
      </c>
      <c r="F12690" t="s">
        <v>2502</v>
      </c>
      <c r="G12690" t="s">
        <v>2503</v>
      </c>
      <c r="H12690" t="s">
        <v>38360</v>
      </c>
      <c r="I12690" t="s">
        <v>38361</v>
      </c>
      <c r="J12690" t="s">
        <v>51959</v>
      </c>
      <c r="K12690" t="s">
        <v>51960</v>
      </c>
      <c r="L12690" s="8">
        <v>42278</v>
      </c>
      <c r="M12690" t="s">
        <v>58</v>
      </c>
      <c r="N12690" t="s">
        <v>235</v>
      </c>
      <c r="P12690" t="s">
        <v>5948</v>
      </c>
      <c r="Q12690" s="8">
        <v>34453</v>
      </c>
      <c r="R12690" t="s">
        <v>161</v>
      </c>
      <c r="S12690" s="8">
        <v>42278</v>
      </c>
      <c r="T12690" s="8">
        <v>54909</v>
      </c>
      <c r="U12690" t="s">
        <v>51961</v>
      </c>
      <c r="V12690" t="s">
        <v>5948</v>
      </c>
      <c r="W12690" t="s">
        <v>64</v>
      </c>
      <c r="X12690" t="s">
        <v>65</v>
      </c>
      <c r="Z12690">
        <v>-30000</v>
      </c>
      <c r="AD12690">
        <v>2665000</v>
      </c>
      <c r="AE12690">
        <v>1694000</v>
      </c>
      <c r="AF12690">
        <v>1918000</v>
      </c>
      <c r="AG12690">
        <v>2</v>
      </c>
      <c r="AH12690">
        <v>1</v>
      </c>
      <c r="AI12690" t="s">
        <v>66</v>
      </c>
      <c r="AJ12690">
        <v>6277000</v>
      </c>
    </row>
    <row r="12691" spans="1:36" x14ac:dyDescent="0.25">
      <c r="A12691">
        <v>940006</v>
      </c>
      <c r="B12691" t="s">
        <v>51962</v>
      </c>
      <c r="C12691" t="s">
        <v>605</v>
      </c>
      <c r="D12691" t="s">
        <v>50</v>
      </c>
      <c r="E12691" t="s">
        <v>51</v>
      </c>
      <c r="F12691" t="s">
        <v>606</v>
      </c>
      <c r="G12691" t="s">
        <v>607</v>
      </c>
      <c r="H12691" t="s">
        <v>2459</v>
      </c>
      <c r="I12691" t="s">
        <v>2460</v>
      </c>
      <c r="J12691" t="s">
        <v>51963</v>
      </c>
      <c r="K12691" t="s">
        <v>17959</v>
      </c>
      <c r="L12691" s="8">
        <v>42278</v>
      </c>
      <c r="M12691" t="s">
        <v>58</v>
      </c>
      <c r="N12691" t="s">
        <v>235</v>
      </c>
      <c r="P12691" t="s">
        <v>51</v>
      </c>
      <c r="Q12691" s="8">
        <v>34545</v>
      </c>
      <c r="R12691" t="s">
        <v>61</v>
      </c>
      <c r="S12691" s="8">
        <v>42278</v>
      </c>
      <c r="T12691" s="8">
        <v>55001</v>
      </c>
      <c r="U12691" t="s">
        <v>51964</v>
      </c>
      <c r="V12691" t="s">
        <v>46558</v>
      </c>
      <c r="W12691" t="s">
        <v>64</v>
      </c>
      <c r="X12691" t="s">
        <v>65</v>
      </c>
      <c r="Y12691">
        <v>-125000</v>
      </c>
      <c r="Z12691">
        <v>-30000</v>
      </c>
      <c r="AD12691">
        <v>2665000</v>
      </c>
      <c r="AE12691">
        <v>1694000</v>
      </c>
      <c r="AF12691">
        <v>1918000</v>
      </c>
      <c r="AG12691">
        <v>2</v>
      </c>
      <c r="AH12691">
        <v>1</v>
      </c>
      <c r="AI12691" t="s">
        <v>66</v>
      </c>
      <c r="AJ12691">
        <v>6277000</v>
      </c>
    </row>
    <row r="12692" spans="1:36" x14ac:dyDescent="0.25">
      <c r="A12692">
        <v>940007</v>
      </c>
      <c r="B12692" t="s">
        <v>51965</v>
      </c>
      <c r="C12692" t="s">
        <v>119</v>
      </c>
      <c r="D12692" t="s">
        <v>50</v>
      </c>
      <c r="E12692" t="s">
        <v>51</v>
      </c>
      <c r="F12692" t="s">
        <v>122</v>
      </c>
      <c r="G12692" t="s">
        <v>123</v>
      </c>
      <c r="H12692" t="s">
        <v>14634</v>
      </c>
      <c r="I12692" t="s">
        <v>3550</v>
      </c>
      <c r="J12692" t="s">
        <v>51966</v>
      </c>
      <c r="K12692" t="s">
        <v>7581</v>
      </c>
      <c r="L12692" s="8">
        <v>42278</v>
      </c>
      <c r="M12692" t="s">
        <v>58</v>
      </c>
      <c r="N12692" t="s">
        <v>235</v>
      </c>
      <c r="P12692" t="s">
        <v>469</v>
      </c>
      <c r="Q12692" s="8">
        <v>34557</v>
      </c>
      <c r="R12692" t="s">
        <v>61</v>
      </c>
      <c r="S12692" s="8">
        <v>42278</v>
      </c>
      <c r="T12692" s="8">
        <v>55032</v>
      </c>
      <c r="U12692" t="s">
        <v>51967</v>
      </c>
      <c r="V12692" t="s">
        <v>615</v>
      </c>
      <c r="W12692" t="s">
        <v>64</v>
      </c>
      <c r="X12692" t="s">
        <v>65</v>
      </c>
      <c r="Z12692">
        <v>-30000</v>
      </c>
      <c r="AD12692">
        <v>2665000</v>
      </c>
      <c r="AE12692">
        <v>1694000</v>
      </c>
      <c r="AF12692">
        <v>1918000</v>
      </c>
      <c r="AG12692">
        <v>2</v>
      </c>
      <c r="AH12692">
        <v>1</v>
      </c>
      <c r="AI12692" t="s">
        <v>66</v>
      </c>
      <c r="AJ12692">
        <v>6277000</v>
      </c>
    </row>
    <row r="12693" spans="1:36" x14ac:dyDescent="0.25">
      <c r="A12693">
        <v>940008</v>
      </c>
      <c r="B12693" t="s">
        <v>51968</v>
      </c>
      <c r="C12693" t="s">
        <v>119</v>
      </c>
      <c r="D12693" t="s">
        <v>50</v>
      </c>
      <c r="E12693" t="s">
        <v>51</v>
      </c>
      <c r="F12693" t="s">
        <v>122</v>
      </c>
      <c r="G12693" t="s">
        <v>123</v>
      </c>
      <c r="H12693" t="s">
        <v>11403</v>
      </c>
      <c r="I12693" t="s">
        <v>2296</v>
      </c>
      <c r="J12693" t="s">
        <v>51969</v>
      </c>
      <c r="K12693" t="s">
        <v>28083</v>
      </c>
      <c r="L12693" s="8">
        <v>42278</v>
      </c>
      <c r="M12693" t="s">
        <v>58</v>
      </c>
      <c r="N12693" t="s">
        <v>235</v>
      </c>
      <c r="P12693" t="s">
        <v>341</v>
      </c>
      <c r="Q12693" s="8">
        <v>34599</v>
      </c>
      <c r="R12693" t="s">
        <v>161</v>
      </c>
      <c r="S12693" s="8">
        <v>42278</v>
      </c>
      <c r="T12693" s="8">
        <v>55062</v>
      </c>
      <c r="U12693" t="s">
        <v>51970</v>
      </c>
      <c r="V12693" t="s">
        <v>350</v>
      </c>
      <c r="W12693" t="s">
        <v>64</v>
      </c>
      <c r="X12693" t="s">
        <v>333</v>
      </c>
      <c r="Z12693">
        <v>-30000</v>
      </c>
      <c r="AD12693">
        <v>2665000</v>
      </c>
      <c r="AE12693">
        <v>1694000</v>
      </c>
      <c r="AF12693">
        <v>1918000</v>
      </c>
      <c r="AG12693">
        <v>2</v>
      </c>
      <c r="AH12693">
        <v>1</v>
      </c>
      <c r="AI12693" t="s">
        <v>66</v>
      </c>
      <c r="AJ12693">
        <v>6277000</v>
      </c>
    </row>
    <row r="12694" spans="1:36" x14ac:dyDescent="0.25">
      <c r="A12694">
        <v>940009</v>
      </c>
      <c r="B12694" t="s">
        <v>51971</v>
      </c>
      <c r="C12694" t="s">
        <v>49</v>
      </c>
      <c r="D12694" t="s">
        <v>340</v>
      </c>
      <c r="E12694" t="s">
        <v>341</v>
      </c>
      <c r="F12694" t="s">
        <v>1448</v>
      </c>
      <c r="G12694" t="s">
        <v>1449</v>
      </c>
      <c r="H12694" t="s">
        <v>44971</v>
      </c>
      <c r="I12694" t="s">
        <v>44972</v>
      </c>
      <c r="J12694" t="s">
        <v>51972</v>
      </c>
      <c r="K12694" t="s">
        <v>51973</v>
      </c>
      <c r="L12694" s="8">
        <v>42461</v>
      </c>
      <c r="M12694" t="s">
        <v>58</v>
      </c>
      <c r="N12694" t="s">
        <v>235</v>
      </c>
      <c r="P12694" t="s">
        <v>63</v>
      </c>
      <c r="Q12694" s="8">
        <v>34336</v>
      </c>
      <c r="R12694" t="s">
        <v>61</v>
      </c>
      <c r="S12694" s="8">
        <v>42461</v>
      </c>
      <c r="T12694" s="8">
        <v>54820</v>
      </c>
      <c r="U12694" t="s">
        <v>51974</v>
      </c>
      <c r="V12694" t="s">
        <v>1564</v>
      </c>
      <c r="W12694" t="s">
        <v>64</v>
      </c>
      <c r="X12694" t="s">
        <v>65</v>
      </c>
      <c r="Z12694">
        <v>-30000</v>
      </c>
      <c r="AD12694">
        <v>2511000</v>
      </c>
      <c r="AE12694">
        <v>1526000</v>
      </c>
      <c r="AF12694">
        <v>1918000</v>
      </c>
      <c r="AG12694">
        <v>2</v>
      </c>
      <c r="AH12694">
        <v>1</v>
      </c>
      <c r="AI12694" t="s">
        <v>66</v>
      </c>
      <c r="AJ12694">
        <v>5955000</v>
      </c>
    </row>
    <row r="12695" spans="1:36" x14ac:dyDescent="0.25">
      <c r="A12695">
        <v>940010</v>
      </c>
      <c r="B12695" t="s">
        <v>51975</v>
      </c>
      <c r="C12695" t="s">
        <v>190</v>
      </c>
      <c r="D12695" t="s">
        <v>2015</v>
      </c>
      <c r="E12695" t="s">
        <v>2016</v>
      </c>
      <c r="F12695" t="s">
        <v>193</v>
      </c>
      <c r="G12695" t="s">
        <v>194</v>
      </c>
      <c r="H12695" t="s">
        <v>33502</v>
      </c>
      <c r="I12695" t="s">
        <v>6520</v>
      </c>
      <c r="J12695" t="s">
        <v>51976</v>
      </c>
      <c r="K12695" t="s">
        <v>2404</v>
      </c>
      <c r="L12695" s="8">
        <v>42461</v>
      </c>
      <c r="M12695" t="s">
        <v>58</v>
      </c>
      <c r="N12695" t="s">
        <v>235</v>
      </c>
      <c r="P12695" t="s">
        <v>63</v>
      </c>
      <c r="Q12695" s="8">
        <v>34341</v>
      </c>
      <c r="R12695" t="s">
        <v>161</v>
      </c>
      <c r="S12695" s="8">
        <v>42461</v>
      </c>
      <c r="T12695" s="8">
        <v>54820</v>
      </c>
      <c r="U12695" t="s">
        <v>51977</v>
      </c>
      <c r="V12695" t="s">
        <v>63</v>
      </c>
      <c r="W12695" t="s">
        <v>64</v>
      </c>
      <c r="X12695" t="s">
        <v>65</v>
      </c>
      <c r="Y12695">
        <v>-50000</v>
      </c>
      <c r="Z12695">
        <v>-30000</v>
      </c>
      <c r="AD12695">
        <v>2511000</v>
      </c>
      <c r="AE12695">
        <v>1526000</v>
      </c>
      <c r="AF12695">
        <v>1918000</v>
      </c>
      <c r="AG12695">
        <v>2</v>
      </c>
      <c r="AH12695">
        <v>1</v>
      </c>
      <c r="AI12695" t="s">
        <v>66</v>
      </c>
      <c r="AJ12695">
        <v>5955000</v>
      </c>
    </row>
    <row r="12696" spans="1:36" x14ac:dyDescent="0.25">
      <c r="A12696">
        <v>940011</v>
      </c>
      <c r="B12696" t="s">
        <v>51978</v>
      </c>
      <c r="C12696" t="s">
        <v>132</v>
      </c>
      <c r="D12696" t="s">
        <v>340</v>
      </c>
      <c r="E12696" t="s">
        <v>341</v>
      </c>
      <c r="F12696" t="s">
        <v>135</v>
      </c>
      <c r="G12696" t="s">
        <v>136</v>
      </c>
      <c r="H12696" t="s">
        <v>24157</v>
      </c>
      <c r="I12696" t="s">
        <v>1674</v>
      </c>
      <c r="J12696" t="s">
        <v>51979</v>
      </c>
      <c r="K12696" t="s">
        <v>37059</v>
      </c>
      <c r="L12696" s="8">
        <v>42461</v>
      </c>
      <c r="M12696" t="s">
        <v>58</v>
      </c>
      <c r="N12696" t="s">
        <v>235</v>
      </c>
      <c r="P12696" t="s">
        <v>151</v>
      </c>
      <c r="Q12696" s="8">
        <v>34342</v>
      </c>
      <c r="R12696" t="s">
        <v>161</v>
      </c>
      <c r="S12696" s="8">
        <v>42461</v>
      </c>
      <c r="T12696" s="8">
        <v>54820</v>
      </c>
      <c r="U12696" t="s">
        <v>51980</v>
      </c>
      <c r="V12696" t="s">
        <v>51981</v>
      </c>
      <c r="W12696" t="s">
        <v>64</v>
      </c>
      <c r="X12696" t="s">
        <v>259</v>
      </c>
      <c r="Z12696">
        <v>-30000</v>
      </c>
      <c r="AD12696">
        <v>2511000</v>
      </c>
      <c r="AE12696">
        <v>1526000</v>
      </c>
      <c r="AF12696">
        <v>1918000</v>
      </c>
      <c r="AG12696">
        <v>2</v>
      </c>
      <c r="AH12696">
        <v>1</v>
      </c>
      <c r="AI12696" t="s">
        <v>66</v>
      </c>
      <c r="AJ12696">
        <v>5955000</v>
      </c>
    </row>
    <row r="12697" spans="1:36" x14ac:dyDescent="0.25">
      <c r="A12697">
        <v>940012</v>
      </c>
      <c r="B12697" t="s">
        <v>51982</v>
      </c>
      <c r="C12697" t="s">
        <v>165</v>
      </c>
      <c r="D12697" t="s">
        <v>923</v>
      </c>
      <c r="E12697" t="s">
        <v>338</v>
      </c>
      <c r="F12697" t="s">
        <v>168</v>
      </c>
      <c r="G12697" t="s">
        <v>169</v>
      </c>
      <c r="H12697" t="s">
        <v>8532</v>
      </c>
      <c r="I12697" t="s">
        <v>6520</v>
      </c>
      <c r="J12697" t="s">
        <v>51983</v>
      </c>
      <c r="K12697" t="s">
        <v>2404</v>
      </c>
      <c r="L12697" s="8">
        <v>42461</v>
      </c>
      <c r="M12697" t="s">
        <v>58</v>
      </c>
      <c r="N12697" t="s">
        <v>235</v>
      </c>
      <c r="P12697" t="s">
        <v>1321</v>
      </c>
      <c r="Q12697" s="8">
        <v>34345</v>
      </c>
      <c r="R12697" t="s">
        <v>161</v>
      </c>
      <c r="S12697" s="8">
        <v>42461</v>
      </c>
      <c r="T12697" s="8">
        <v>54820</v>
      </c>
      <c r="U12697" t="s">
        <v>51984</v>
      </c>
      <c r="V12697" t="s">
        <v>219</v>
      </c>
      <c r="W12697" t="s">
        <v>64</v>
      </c>
      <c r="X12697" t="s">
        <v>65</v>
      </c>
      <c r="Y12697">
        <v>-400000</v>
      </c>
      <c r="Z12697">
        <v>-30000</v>
      </c>
      <c r="AD12697">
        <v>2511000</v>
      </c>
      <c r="AE12697">
        <v>1526000</v>
      </c>
      <c r="AF12697">
        <v>1918000</v>
      </c>
      <c r="AG12697">
        <v>2</v>
      </c>
      <c r="AH12697">
        <v>1</v>
      </c>
      <c r="AI12697" t="s">
        <v>66</v>
      </c>
      <c r="AJ12697">
        <v>5955000</v>
      </c>
    </row>
    <row r="12698" spans="1:36" x14ac:dyDescent="0.25">
      <c r="A12698">
        <v>940013</v>
      </c>
      <c r="B12698" t="s">
        <v>51985</v>
      </c>
      <c r="C12698" t="s">
        <v>317</v>
      </c>
      <c r="D12698" t="s">
        <v>50</v>
      </c>
      <c r="E12698" t="s">
        <v>51</v>
      </c>
      <c r="F12698" t="s">
        <v>12091</v>
      </c>
      <c r="G12698" t="s">
        <v>12092</v>
      </c>
      <c r="H12698" t="s">
        <v>41382</v>
      </c>
      <c r="I12698" t="s">
        <v>41383</v>
      </c>
      <c r="J12698" t="s">
        <v>51986</v>
      </c>
      <c r="K12698" t="s">
        <v>51987</v>
      </c>
      <c r="L12698" s="8">
        <v>42461</v>
      </c>
      <c r="M12698" t="s">
        <v>58</v>
      </c>
      <c r="N12698" t="s">
        <v>235</v>
      </c>
      <c r="P12698" t="s">
        <v>151</v>
      </c>
      <c r="Q12698" s="8">
        <v>34356</v>
      </c>
      <c r="R12698" t="s">
        <v>161</v>
      </c>
      <c r="S12698" s="8">
        <v>42461</v>
      </c>
      <c r="T12698" s="8">
        <v>54820</v>
      </c>
      <c r="U12698" t="s">
        <v>51988</v>
      </c>
      <c r="V12698" t="s">
        <v>244</v>
      </c>
      <c r="W12698" t="s">
        <v>64</v>
      </c>
      <c r="X12698" t="s">
        <v>65</v>
      </c>
      <c r="Z12698">
        <v>-30000</v>
      </c>
      <c r="AD12698">
        <v>2511000</v>
      </c>
      <c r="AE12698">
        <v>1526000</v>
      </c>
      <c r="AF12698">
        <v>1918000</v>
      </c>
      <c r="AG12698">
        <v>2</v>
      </c>
      <c r="AH12698">
        <v>1</v>
      </c>
      <c r="AI12698" t="s">
        <v>66</v>
      </c>
      <c r="AJ12698">
        <v>5955000</v>
      </c>
    </row>
    <row r="12699" spans="1:36" x14ac:dyDescent="0.25">
      <c r="A12699">
        <v>940014</v>
      </c>
      <c r="B12699" t="s">
        <v>51989</v>
      </c>
      <c r="C12699" t="s">
        <v>49</v>
      </c>
      <c r="D12699" t="s">
        <v>340</v>
      </c>
      <c r="E12699" t="s">
        <v>341</v>
      </c>
      <c r="F12699" t="s">
        <v>342</v>
      </c>
      <c r="G12699" t="s">
        <v>343</v>
      </c>
      <c r="H12699" t="s">
        <v>3402</v>
      </c>
      <c r="I12699" t="s">
        <v>3403</v>
      </c>
      <c r="J12699" t="s">
        <v>51990</v>
      </c>
      <c r="K12699" t="s">
        <v>51991</v>
      </c>
      <c r="L12699" s="8">
        <v>42461</v>
      </c>
      <c r="M12699" t="s">
        <v>58</v>
      </c>
      <c r="N12699" t="s">
        <v>235</v>
      </c>
      <c r="P12699" t="s">
        <v>80</v>
      </c>
      <c r="Q12699" s="8">
        <v>34357</v>
      </c>
      <c r="R12699" t="s">
        <v>61</v>
      </c>
      <c r="S12699" s="8">
        <v>42461</v>
      </c>
      <c r="T12699" s="8">
        <v>54820</v>
      </c>
      <c r="U12699" t="s">
        <v>51992</v>
      </c>
      <c r="V12699" t="s">
        <v>542</v>
      </c>
      <c r="W12699" t="s">
        <v>64</v>
      </c>
      <c r="X12699" t="s">
        <v>65</v>
      </c>
      <c r="Y12699">
        <v>-60000</v>
      </c>
      <c r="Z12699">
        <v>-30000</v>
      </c>
      <c r="AD12699">
        <v>2511000</v>
      </c>
      <c r="AE12699">
        <v>1526000</v>
      </c>
      <c r="AF12699">
        <v>1918000</v>
      </c>
      <c r="AG12699">
        <v>2</v>
      </c>
      <c r="AH12699">
        <v>1</v>
      </c>
      <c r="AI12699" t="s">
        <v>66</v>
      </c>
      <c r="AJ12699">
        <v>5955000</v>
      </c>
    </row>
    <row r="12700" spans="1:36" x14ac:dyDescent="0.25">
      <c r="A12700">
        <v>940015</v>
      </c>
      <c r="B12700" t="s">
        <v>51993</v>
      </c>
      <c r="C12700" t="s">
        <v>119</v>
      </c>
      <c r="D12700" t="s">
        <v>50</v>
      </c>
      <c r="E12700" t="s">
        <v>51</v>
      </c>
      <c r="F12700" t="s">
        <v>122</v>
      </c>
      <c r="G12700" t="s">
        <v>123</v>
      </c>
      <c r="H12700" t="s">
        <v>14623</v>
      </c>
      <c r="I12700" t="s">
        <v>2089</v>
      </c>
      <c r="J12700" t="s">
        <v>51994</v>
      </c>
      <c r="K12700" t="s">
        <v>8332</v>
      </c>
      <c r="L12700" s="8">
        <v>42461</v>
      </c>
      <c r="M12700" t="s">
        <v>58</v>
      </c>
      <c r="N12700" t="s">
        <v>235</v>
      </c>
      <c r="P12700" t="s">
        <v>63</v>
      </c>
      <c r="Q12700" s="8">
        <v>34360</v>
      </c>
      <c r="R12700" t="s">
        <v>161</v>
      </c>
      <c r="S12700" s="8">
        <v>42461</v>
      </c>
      <c r="T12700" s="8">
        <v>54820</v>
      </c>
      <c r="U12700" t="s">
        <v>51995</v>
      </c>
      <c r="V12700" t="s">
        <v>63</v>
      </c>
      <c r="W12700" t="s">
        <v>64</v>
      </c>
      <c r="X12700" t="s">
        <v>65</v>
      </c>
      <c r="Y12700">
        <v>-200000</v>
      </c>
      <c r="Z12700">
        <v>-30000</v>
      </c>
      <c r="AD12700">
        <v>2511000</v>
      </c>
      <c r="AE12700">
        <v>1526000</v>
      </c>
      <c r="AF12700">
        <v>1918000</v>
      </c>
      <c r="AG12700">
        <v>2</v>
      </c>
      <c r="AH12700">
        <v>1</v>
      </c>
      <c r="AI12700" t="s">
        <v>66</v>
      </c>
      <c r="AJ12700">
        <v>5955000</v>
      </c>
    </row>
    <row r="12701" spans="1:36" x14ac:dyDescent="0.25">
      <c r="A12701">
        <v>940016</v>
      </c>
      <c r="B12701" t="s">
        <v>51996</v>
      </c>
      <c r="C12701" t="s">
        <v>605</v>
      </c>
      <c r="D12701" t="s">
        <v>50</v>
      </c>
      <c r="E12701" t="s">
        <v>51</v>
      </c>
      <c r="F12701" t="s">
        <v>606</v>
      </c>
      <c r="G12701" t="s">
        <v>607</v>
      </c>
      <c r="H12701" t="s">
        <v>2459</v>
      </c>
      <c r="I12701" t="s">
        <v>2460</v>
      </c>
      <c r="J12701" t="s">
        <v>51997</v>
      </c>
      <c r="K12701" t="s">
        <v>17959</v>
      </c>
      <c r="L12701" s="8">
        <v>42461</v>
      </c>
      <c r="M12701" t="s">
        <v>58</v>
      </c>
      <c r="N12701" t="s">
        <v>235</v>
      </c>
      <c r="P12701" t="s">
        <v>404</v>
      </c>
      <c r="Q12701" s="8">
        <v>34362</v>
      </c>
      <c r="R12701" t="s">
        <v>61</v>
      </c>
      <c r="S12701" s="8">
        <v>42461</v>
      </c>
      <c r="T12701" s="8">
        <v>54820</v>
      </c>
      <c r="U12701" t="s">
        <v>51998</v>
      </c>
      <c r="V12701" t="s">
        <v>404</v>
      </c>
      <c r="W12701" t="s">
        <v>64</v>
      </c>
      <c r="X12701" t="s">
        <v>65</v>
      </c>
      <c r="Y12701">
        <v>-225000</v>
      </c>
      <c r="Z12701">
        <v>-30000</v>
      </c>
      <c r="AD12701">
        <v>2511000</v>
      </c>
      <c r="AE12701">
        <v>1526000</v>
      </c>
      <c r="AF12701">
        <v>1918000</v>
      </c>
      <c r="AG12701">
        <v>2</v>
      </c>
      <c r="AH12701">
        <v>1</v>
      </c>
      <c r="AI12701" t="s">
        <v>66</v>
      </c>
      <c r="AJ12701">
        <v>5955000</v>
      </c>
    </row>
    <row r="12702" spans="1:36" x14ac:dyDescent="0.25">
      <c r="A12702">
        <v>940017</v>
      </c>
      <c r="B12702" t="s">
        <v>51999</v>
      </c>
      <c r="C12702" t="s">
        <v>119</v>
      </c>
      <c r="D12702" t="s">
        <v>50</v>
      </c>
      <c r="E12702" t="s">
        <v>51</v>
      </c>
      <c r="F12702" t="s">
        <v>122</v>
      </c>
      <c r="G12702" t="s">
        <v>123</v>
      </c>
      <c r="H12702" t="s">
        <v>11012</v>
      </c>
      <c r="I12702" t="s">
        <v>2054</v>
      </c>
      <c r="J12702" t="s">
        <v>52000</v>
      </c>
      <c r="K12702" t="s">
        <v>23219</v>
      </c>
      <c r="L12702" s="8">
        <v>42461</v>
      </c>
      <c r="M12702" t="s">
        <v>58</v>
      </c>
      <c r="N12702" t="s">
        <v>235</v>
      </c>
      <c r="P12702" t="s">
        <v>1115</v>
      </c>
      <c r="Q12702" s="8">
        <v>34362</v>
      </c>
      <c r="R12702" t="s">
        <v>161</v>
      </c>
      <c r="S12702" s="8">
        <v>42461</v>
      </c>
      <c r="T12702" s="8">
        <v>54820</v>
      </c>
      <c r="U12702" t="s">
        <v>52001</v>
      </c>
      <c r="V12702" t="s">
        <v>1115</v>
      </c>
      <c r="W12702" t="s">
        <v>64</v>
      </c>
      <c r="X12702" t="s">
        <v>65</v>
      </c>
      <c r="Z12702">
        <v>-30000</v>
      </c>
      <c r="AD12702">
        <v>2511000</v>
      </c>
      <c r="AE12702">
        <v>1526000</v>
      </c>
      <c r="AF12702">
        <v>1918000</v>
      </c>
      <c r="AG12702">
        <v>2</v>
      </c>
      <c r="AH12702">
        <v>1</v>
      </c>
      <c r="AI12702" t="s">
        <v>66</v>
      </c>
      <c r="AJ12702">
        <v>5955000</v>
      </c>
    </row>
    <row r="12703" spans="1:36" x14ac:dyDescent="0.25">
      <c r="A12703">
        <v>940018</v>
      </c>
      <c r="B12703" t="s">
        <v>52002</v>
      </c>
      <c r="C12703" t="s">
        <v>605</v>
      </c>
      <c r="D12703" t="s">
        <v>50</v>
      </c>
      <c r="E12703" t="s">
        <v>51</v>
      </c>
      <c r="F12703" t="s">
        <v>1176</v>
      </c>
      <c r="G12703" t="s">
        <v>1177</v>
      </c>
      <c r="H12703" t="s">
        <v>45175</v>
      </c>
      <c r="I12703" t="s">
        <v>13650</v>
      </c>
      <c r="J12703" t="s">
        <v>52003</v>
      </c>
      <c r="K12703" t="s">
        <v>4109</v>
      </c>
      <c r="L12703" s="8">
        <v>42461</v>
      </c>
      <c r="M12703" t="s">
        <v>58</v>
      </c>
      <c r="N12703" t="s">
        <v>235</v>
      </c>
      <c r="P12703" t="s">
        <v>63</v>
      </c>
      <c r="Q12703" s="8">
        <v>34370</v>
      </c>
      <c r="R12703" t="s">
        <v>161</v>
      </c>
      <c r="S12703" s="8">
        <v>42461</v>
      </c>
      <c r="T12703" s="8">
        <v>54848</v>
      </c>
      <c r="U12703" t="s">
        <v>52004</v>
      </c>
      <c r="V12703" t="s">
        <v>63</v>
      </c>
      <c r="W12703" t="s">
        <v>64</v>
      </c>
      <c r="X12703" t="s">
        <v>65</v>
      </c>
      <c r="Y12703">
        <v>-120000</v>
      </c>
      <c r="Z12703">
        <v>-30000</v>
      </c>
      <c r="AD12703">
        <v>2511000</v>
      </c>
      <c r="AE12703">
        <v>1526000</v>
      </c>
      <c r="AF12703">
        <v>1918000</v>
      </c>
      <c r="AG12703">
        <v>2</v>
      </c>
      <c r="AH12703">
        <v>1</v>
      </c>
      <c r="AI12703" t="s">
        <v>66</v>
      </c>
      <c r="AJ12703">
        <v>5955000</v>
      </c>
    </row>
    <row r="12704" spans="1:36" x14ac:dyDescent="0.25">
      <c r="A12704">
        <v>940019</v>
      </c>
      <c r="B12704" t="s">
        <v>52005</v>
      </c>
      <c r="C12704" t="s">
        <v>190</v>
      </c>
      <c r="D12704" t="s">
        <v>7552</v>
      </c>
      <c r="E12704" t="s">
        <v>7553</v>
      </c>
      <c r="F12704" t="s">
        <v>193</v>
      </c>
      <c r="G12704" t="s">
        <v>194</v>
      </c>
      <c r="H12704" t="s">
        <v>52006</v>
      </c>
      <c r="I12704" t="s">
        <v>1408</v>
      </c>
      <c r="J12704" t="s">
        <v>52007</v>
      </c>
      <c r="K12704" t="s">
        <v>52008</v>
      </c>
      <c r="L12704" s="8">
        <v>42461</v>
      </c>
      <c r="M12704" t="s">
        <v>58</v>
      </c>
      <c r="N12704" t="s">
        <v>235</v>
      </c>
      <c r="P12704" t="s">
        <v>151</v>
      </c>
      <c r="Q12704" s="8">
        <v>34372</v>
      </c>
      <c r="R12704" t="s">
        <v>61</v>
      </c>
      <c r="S12704" s="8">
        <v>42461</v>
      </c>
      <c r="T12704" s="8">
        <v>54848</v>
      </c>
      <c r="U12704" t="s">
        <v>52009</v>
      </c>
      <c r="V12704" t="s">
        <v>483</v>
      </c>
      <c r="W12704" t="s">
        <v>64</v>
      </c>
      <c r="X12704" t="s">
        <v>65</v>
      </c>
      <c r="Y12704">
        <v>-100000</v>
      </c>
      <c r="Z12704">
        <v>-30000</v>
      </c>
      <c r="AB12704">
        <v>-100000</v>
      </c>
      <c r="AD12704">
        <v>2511000</v>
      </c>
      <c r="AE12704">
        <v>1526000</v>
      </c>
      <c r="AF12704">
        <v>1918000</v>
      </c>
      <c r="AG12704">
        <v>2</v>
      </c>
      <c r="AH12704">
        <v>1</v>
      </c>
      <c r="AI12704" t="s">
        <v>66</v>
      </c>
      <c r="AJ12704">
        <v>5955000</v>
      </c>
    </row>
    <row r="12705" spans="1:36" x14ac:dyDescent="0.25">
      <c r="A12705">
        <v>940020</v>
      </c>
      <c r="B12705" t="s">
        <v>52010</v>
      </c>
      <c r="C12705" t="s">
        <v>605</v>
      </c>
      <c r="D12705" t="s">
        <v>50</v>
      </c>
      <c r="E12705" t="s">
        <v>51</v>
      </c>
      <c r="F12705" t="s">
        <v>606</v>
      </c>
      <c r="G12705" t="s">
        <v>607</v>
      </c>
      <c r="H12705" t="s">
        <v>50137</v>
      </c>
      <c r="I12705" t="s">
        <v>50138</v>
      </c>
      <c r="J12705" t="s">
        <v>52011</v>
      </c>
      <c r="K12705" t="s">
        <v>50140</v>
      </c>
      <c r="L12705" s="8">
        <v>42461</v>
      </c>
      <c r="M12705" t="s">
        <v>58</v>
      </c>
      <c r="N12705" t="s">
        <v>235</v>
      </c>
      <c r="P12705" t="s">
        <v>219</v>
      </c>
      <c r="Q12705" s="8">
        <v>34376</v>
      </c>
      <c r="R12705" t="s">
        <v>161</v>
      </c>
      <c r="S12705" s="8">
        <v>42461</v>
      </c>
      <c r="T12705" s="8">
        <v>54848</v>
      </c>
      <c r="U12705" t="s">
        <v>52012</v>
      </c>
      <c r="V12705" t="s">
        <v>219</v>
      </c>
      <c r="W12705" t="s">
        <v>64</v>
      </c>
      <c r="X12705" t="s">
        <v>65</v>
      </c>
      <c r="Y12705">
        <v>-70000</v>
      </c>
      <c r="Z12705">
        <v>-30000</v>
      </c>
      <c r="AD12705">
        <v>2511000</v>
      </c>
      <c r="AE12705">
        <v>1526000</v>
      </c>
      <c r="AF12705">
        <v>1918000</v>
      </c>
      <c r="AG12705">
        <v>2</v>
      </c>
      <c r="AH12705">
        <v>1</v>
      </c>
      <c r="AI12705" t="s">
        <v>66</v>
      </c>
      <c r="AJ12705">
        <v>5955000</v>
      </c>
    </row>
    <row r="12706" spans="1:36" x14ac:dyDescent="0.25">
      <c r="A12706">
        <v>940021</v>
      </c>
      <c r="B12706" t="s">
        <v>52013</v>
      </c>
      <c r="C12706" t="s">
        <v>605</v>
      </c>
      <c r="D12706" t="s">
        <v>50</v>
      </c>
      <c r="E12706" t="s">
        <v>51</v>
      </c>
      <c r="F12706" t="s">
        <v>4897</v>
      </c>
      <c r="G12706" t="s">
        <v>4898</v>
      </c>
      <c r="H12706" t="s">
        <v>41395</v>
      </c>
      <c r="I12706" t="s">
        <v>31016</v>
      </c>
      <c r="J12706" t="s">
        <v>52014</v>
      </c>
      <c r="K12706" t="s">
        <v>4109</v>
      </c>
      <c r="L12706" s="8">
        <v>42461</v>
      </c>
      <c r="M12706" t="s">
        <v>58</v>
      </c>
      <c r="N12706" t="s">
        <v>235</v>
      </c>
      <c r="P12706" t="s">
        <v>5375</v>
      </c>
      <c r="Q12706" s="8">
        <v>34377</v>
      </c>
      <c r="R12706" t="s">
        <v>161</v>
      </c>
      <c r="S12706" s="8">
        <v>42461</v>
      </c>
      <c r="T12706" s="8">
        <v>54848</v>
      </c>
      <c r="U12706" t="s">
        <v>52015</v>
      </c>
      <c r="V12706" t="s">
        <v>80</v>
      </c>
      <c r="W12706" t="s">
        <v>64</v>
      </c>
      <c r="X12706" t="s">
        <v>177</v>
      </c>
      <c r="Z12706">
        <v>-30000</v>
      </c>
      <c r="AD12706">
        <v>2511000</v>
      </c>
      <c r="AE12706">
        <v>1526000</v>
      </c>
      <c r="AF12706">
        <v>1918000</v>
      </c>
      <c r="AG12706">
        <v>2</v>
      </c>
      <c r="AH12706">
        <v>1</v>
      </c>
      <c r="AI12706" t="s">
        <v>66</v>
      </c>
      <c r="AJ12706">
        <v>5955000</v>
      </c>
    </row>
    <row r="12707" spans="1:36" x14ac:dyDescent="0.25">
      <c r="A12707">
        <v>940022</v>
      </c>
      <c r="B12707" t="s">
        <v>52016</v>
      </c>
      <c r="C12707" t="s">
        <v>132</v>
      </c>
      <c r="D12707" t="s">
        <v>340</v>
      </c>
      <c r="E12707" t="s">
        <v>341</v>
      </c>
      <c r="F12707" t="s">
        <v>135</v>
      </c>
      <c r="G12707" t="s">
        <v>136</v>
      </c>
      <c r="H12707" t="s">
        <v>14759</v>
      </c>
      <c r="I12707" t="s">
        <v>4571</v>
      </c>
      <c r="J12707" t="s">
        <v>52017</v>
      </c>
      <c r="K12707" t="s">
        <v>50279</v>
      </c>
      <c r="L12707" s="8">
        <v>42461</v>
      </c>
      <c r="M12707" t="s">
        <v>58</v>
      </c>
      <c r="N12707" t="s">
        <v>235</v>
      </c>
      <c r="P12707" t="s">
        <v>151</v>
      </c>
      <c r="Q12707" s="8">
        <v>34388</v>
      </c>
      <c r="R12707" t="s">
        <v>161</v>
      </c>
      <c r="S12707" s="8">
        <v>42461</v>
      </c>
      <c r="T12707" s="8">
        <v>54848</v>
      </c>
      <c r="U12707" t="s">
        <v>52018</v>
      </c>
      <c r="V12707" t="s">
        <v>483</v>
      </c>
      <c r="W12707" t="s">
        <v>64</v>
      </c>
      <c r="X12707" t="s">
        <v>65</v>
      </c>
      <c r="Z12707">
        <v>-30000</v>
      </c>
      <c r="AD12707">
        <v>2511000</v>
      </c>
      <c r="AE12707">
        <v>1526000</v>
      </c>
      <c r="AF12707">
        <v>1918000</v>
      </c>
      <c r="AG12707">
        <v>2</v>
      </c>
      <c r="AH12707">
        <v>1</v>
      </c>
      <c r="AI12707" t="s">
        <v>66</v>
      </c>
      <c r="AJ12707">
        <v>5955000</v>
      </c>
    </row>
    <row r="12708" spans="1:36" x14ac:dyDescent="0.25">
      <c r="A12708">
        <v>940023</v>
      </c>
      <c r="B12708" t="s">
        <v>52019</v>
      </c>
      <c r="C12708" t="s">
        <v>165</v>
      </c>
      <c r="D12708" t="s">
        <v>203</v>
      </c>
      <c r="E12708" t="s">
        <v>204</v>
      </c>
      <c r="F12708" t="s">
        <v>168</v>
      </c>
      <c r="G12708" t="s">
        <v>169</v>
      </c>
      <c r="H12708" t="s">
        <v>12459</v>
      </c>
      <c r="I12708" t="s">
        <v>2767</v>
      </c>
      <c r="J12708" t="s">
        <v>52020</v>
      </c>
      <c r="K12708" t="s">
        <v>6673</v>
      </c>
      <c r="L12708" s="8">
        <v>42461</v>
      </c>
      <c r="M12708" t="s">
        <v>58</v>
      </c>
      <c r="N12708" t="s">
        <v>235</v>
      </c>
      <c r="P12708" t="s">
        <v>823</v>
      </c>
      <c r="Q12708" s="8">
        <v>34391</v>
      </c>
      <c r="R12708" t="s">
        <v>61</v>
      </c>
      <c r="S12708" s="8">
        <v>42461</v>
      </c>
      <c r="T12708" s="8">
        <v>54848</v>
      </c>
      <c r="U12708" t="s">
        <v>52021</v>
      </c>
      <c r="V12708" t="s">
        <v>201</v>
      </c>
      <c r="W12708" t="s">
        <v>64</v>
      </c>
      <c r="X12708" t="s">
        <v>65</v>
      </c>
      <c r="Y12708">
        <v>-100000</v>
      </c>
      <c r="Z12708">
        <v>-30000</v>
      </c>
      <c r="AB12708">
        <v>-300000</v>
      </c>
      <c r="AD12708">
        <v>2511000</v>
      </c>
      <c r="AE12708">
        <v>1526000</v>
      </c>
      <c r="AF12708">
        <v>1918000</v>
      </c>
      <c r="AG12708">
        <v>2</v>
      </c>
      <c r="AH12708">
        <v>1</v>
      </c>
      <c r="AI12708" t="s">
        <v>66</v>
      </c>
      <c r="AJ12708">
        <v>5955000</v>
      </c>
    </row>
    <row r="12709" spans="1:36" x14ac:dyDescent="0.25">
      <c r="A12709">
        <v>940024</v>
      </c>
      <c r="B12709" t="s">
        <v>52022</v>
      </c>
      <c r="C12709" t="s">
        <v>119</v>
      </c>
      <c r="D12709" t="s">
        <v>50</v>
      </c>
      <c r="E12709" t="s">
        <v>51</v>
      </c>
      <c r="F12709" t="s">
        <v>122</v>
      </c>
      <c r="G12709" t="s">
        <v>123</v>
      </c>
      <c r="H12709" t="s">
        <v>28707</v>
      </c>
      <c r="I12709" t="s">
        <v>1214</v>
      </c>
      <c r="J12709" t="s">
        <v>52023</v>
      </c>
      <c r="K12709" t="s">
        <v>50468</v>
      </c>
      <c r="L12709" s="8">
        <v>42461</v>
      </c>
      <c r="M12709" t="s">
        <v>58</v>
      </c>
      <c r="N12709" t="s">
        <v>235</v>
      </c>
      <c r="P12709" t="s">
        <v>615</v>
      </c>
      <c r="Q12709" s="8">
        <v>34435</v>
      </c>
      <c r="R12709" t="s">
        <v>161</v>
      </c>
      <c r="S12709" s="8">
        <v>42461</v>
      </c>
      <c r="T12709" s="8">
        <v>54909</v>
      </c>
      <c r="U12709" t="s">
        <v>52024</v>
      </c>
      <c r="V12709" t="s">
        <v>350</v>
      </c>
      <c r="W12709" t="s">
        <v>64</v>
      </c>
      <c r="X12709" t="s">
        <v>65</v>
      </c>
      <c r="Z12709">
        <v>-30000</v>
      </c>
      <c r="AD12709">
        <v>2511000</v>
      </c>
      <c r="AE12709">
        <v>1526000</v>
      </c>
      <c r="AF12709">
        <v>1918000</v>
      </c>
      <c r="AG12709">
        <v>2</v>
      </c>
      <c r="AH12709">
        <v>1</v>
      </c>
      <c r="AI12709" t="s">
        <v>66</v>
      </c>
      <c r="AJ12709">
        <v>5955000</v>
      </c>
    </row>
    <row r="12710" spans="1:36" x14ac:dyDescent="0.25">
      <c r="A12710">
        <v>940025</v>
      </c>
      <c r="B12710" t="s">
        <v>52025</v>
      </c>
      <c r="C12710" t="s">
        <v>100</v>
      </c>
      <c r="D12710" t="s">
        <v>212</v>
      </c>
      <c r="E12710" t="s">
        <v>213</v>
      </c>
      <c r="F12710" t="s">
        <v>103</v>
      </c>
      <c r="G12710" t="s">
        <v>104</v>
      </c>
      <c r="H12710" t="s">
        <v>19629</v>
      </c>
      <c r="I12710" t="s">
        <v>4571</v>
      </c>
      <c r="J12710" t="s">
        <v>52026</v>
      </c>
      <c r="K12710" t="s">
        <v>52027</v>
      </c>
      <c r="L12710" s="8">
        <v>42461</v>
      </c>
      <c r="M12710" t="s">
        <v>58</v>
      </c>
      <c r="N12710" t="s">
        <v>235</v>
      </c>
      <c r="P12710" t="s">
        <v>314</v>
      </c>
      <c r="Q12710" s="8">
        <v>34447</v>
      </c>
      <c r="R12710" t="s">
        <v>161</v>
      </c>
      <c r="S12710" s="8">
        <v>42461</v>
      </c>
      <c r="T12710" s="8">
        <v>54909</v>
      </c>
      <c r="U12710" t="s">
        <v>52028</v>
      </c>
      <c r="V12710" t="s">
        <v>2482</v>
      </c>
      <c r="W12710" t="s">
        <v>64</v>
      </c>
      <c r="X12710" t="s">
        <v>65</v>
      </c>
      <c r="Y12710">
        <v>-150000</v>
      </c>
      <c r="Z12710">
        <v>-30000</v>
      </c>
      <c r="AD12710">
        <v>2511000</v>
      </c>
      <c r="AE12710">
        <v>1526000</v>
      </c>
      <c r="AF12710">
        <v>1918000</v>
      </c>
      <c r="AG12710">
        <v>2</v>
      </c>
      <c r="AH12710">
        <v>1</v>
      </c>
      <c r="AI12710" t="s">
        <v>66</v>
      </c>
      <c r="AJ12710">
        <v>5955000</v>
      </c>
    </row>
    <row r="12711" spans="1:36" x14ac:dyDescent="0.25">
      <c r="A12711">
        <v>940026</v>
      </c>
      <c r="B12711" t="s">
        <v>52029</v>
      </c>
      <c r="C12711" t="s">
        <v>132</v>
      </c>
      <c r="D12711" t="s">
        <v>544</v>
      </c>
      <c r="E12711" t="s">
        <v>545</v>
      </c>
      <c r="F12711" t="s">
        <v>135</v>
      </c>
      <c r="G12711" t="s">
        <v>136</v>
      </c>
      <c r="H12711" t="s">
        <v>17932</v>
      </c>
      <c r="I12711" t="s">
        <v>621</v>
      </c>
      <c r="J12711" t="s">
        <v>52030</v>
      </c>
      <c r="K12711" t="s">
        <v>48364</v>
      </c>
      <c r="L12711" s="8">
        <v>42461</v>
      </c>
      <c r="M12711" t="s">
        <v>58</v>
      </c>
      <c r="N12711" t="s">
        <v>235</v>
      </c>
      <c r="P12711" t="s">
        <v>151</v>
      </c>
      <c r="Q12711" s="8">
        <v>34460</v>
      </c>
      <c r="R12711" t="s">
        <v>61</v>
      </c>
      <c r="S12711" s="8">
        <v>42461</v>
      </c>
      <c r="T12711" s="8">
        <v>54940</v>
      </c>
      <c r="U12711" t="s">
        <v>52031</v>
      </c>
      <c r="V12711" t="s">
        <v>151</v>
      </c>
      <c r="W12711" t="s">
        <v>64</v>
      </c>
      <c r="X12711" t="s">
        <v>65</v>
      </c>
      <c r="Z12711">
        <v>-30000</v>
      </c>
      <c r="AD12711">
        <v>2511000</v>
      </c>
      <c r="AE12711">
        <v>1526000</v>
      </c>
      <c r="AF12711">
        <v>1918000</v>
      </c>
      <c r="AG12711">
        <v>2</v>
      </c>
      <c r="AH12711">
        <v>1</v>
      </c>
      <c r="AI12711" t="s">
        <v>66</v>
      </c>
      <c r="AJ12711">
        <v>5955000</v>
      </c>
    </row>
    <row r="12712" spans="1:36" x14ac:dyDescent="0.25">
      <c r="A12712">
        <v>940027</v>
      </c>
      <c r="B12712" t="s">
        <v>52032</v>
      </c>
      <c r="C12712" t="s">
        <v>100</v>
      </c>
      <c r="D12712" t="s">
        <v>1324</v>
      </c>
      <c r="E12712" t="s">
        <v>1325</v>
      </c>
      <c r="F12712" t="s">
        <v>103</v>
      </c>
      <c r="G12712" t="s">
        <v>104</v>
      </c>
      <c r="H12712" t="s">
        <v>19617</v>
      </c>
      <c r="I12712" t="s">
        <v>1589</v>
      </c>
      <c r="J12712" t="s">
        <v>52033</v>
      </c>
      <c r="K12712" t="s">
        <v>31133</v>
      </c>
      <c r="L12712" s="8">
        <v>42461</v>
      </c>
      <c r="M12712" t="s">
        <v>58</v>
      </c>
      <c r="N12712" t="s">
        <v>235</v>
      </c>
      <c r="P12712" t="s">
        <v>52034</v>
      </c>
      <c r="Q12712" s="8">
        <v>34496</v>
      </c>
      <c r="R12712" t="s">
        <v>161</v>
      </c>
      <c r="S12712" s="8">
        <v>42461</v>
      </c>
      <c r="T12712" s="8">
        <v>54970</v>
      </c>
      <c r="U12712" t="s">
        <v>52035</v>
      </c>
      <c r="V12712" t="s">
        <v>151</v>
      </c>
      <c r="W12712" t="s">
        <v>64</v>
      </c>
      <c r="X12712" t="s">
        <v>65</v>
      </c>
      <c r="Y12712">
        <v>-250000</v>
      </c>
      <c r="Z12712">
        <v>-30000</v>
      </c>
      <c r="AD12712">
        <v>2511000</v>
      </c>
      <c r="AE12712">
        <v>1526000</v>
      </c>
      <c r="AF12712">
        <v>1918000</v>
      </c>
      <c r="AG12712">
        <v>2</v>
      </c>
      <c r="AH12712">
        <v>1</v>
      </c>
      <c r="AI12712" t="s">
        <v>66</v>
      </c>
      <c r="AJ12712">
        <v>5955000</v>
      </c>
    </row>
    <row r="12713" spans="1:36" x14ac:dyDescent="0.25">
      <c r="A12713">
        <v>940028</v>
      </c>
      <c r="B12713" t="s">
        <v>52036</v>
      </c>
      <c r="C12713" t="s">
        <v>165</v>
      </c>
      <c r="D12713" t="s">
        <v>407</v>
      </c>
      <c r="E12713" t="s">
        <v>408</v>
      </c>
      <c r="F12713" t="s">
        <v>168</v>
      </c>
      <c r="G12713" t="s">
        <v>169</v>
      </c>
      <c r="H12713" t="s">
        <v>27452</v>
      </c>
      <c r="I12713" t="s">
        <v>27453</v>
      </c>
      <c r="J12713" t="s">
        <v>52037</v>
      </c>
      <c r="K12713" t="s">
        <v>876</v>
      </c>
      <c r="L12713" s="8">
        <v>42461</v>
      </c>
      <c r="M12713" t="s">
        <v>58</v>
      </c>
      <c r="N12713" t="s">
        <v>235</v>
      </c>
      <c r="P12713" t="s">
        <v>130</v>
      </c>
      <c r="Q12713" s="8">
        <v>34544</v>
      </c>
      <c r="R12713" t="s">
        <v>61</v>
      </c>
      <c r="S12713" s="8">
        <v>42461</v>
      </c>
      <c r="T12713" s="8">
        <v>55001</v>
      </c>
      <c r="U12713" t="s">
        <v>52038</v>
      </c>
      <c r="V12713" t="s">
        <v>128</v>
      </c>
      <c r="W12713" t="s">
        <v>64</v>
      </c>
      <c r="X12713" t="s">
        <v>65</v>
      </c>
      <c r="Y12713">
        <v>-50000</v>
      </c>
      <c r="Z12713">
        <v>-30000</v>
      </c>
      <c r="AB12713">
        <v>-200000</v>
      </c>
      <c r="AD12713">
        <v>2511000</v>
      </c>
      <c r="AE12713">
        <v>1526000</v>
      </c>
      <c r="AF12713">
        <v>1918000</v>
      </c>
      <c r="AG12713">
        <v>2</v>
      </c>
      <c r="AH12713">
        <v>1</v>
      </c>
      <c r="AI12713" t="s">
        <v>66</v>
      </c>
      <c r="AJ12713">
        <v>5955000</v>
      </c>
    </row>
    <row r="12714" spans="1:36" x14ac:dyDescent="0.25">
      <c r="A12714">
        <v>940029</v>
      </c>
      <c r="B12714" t="s">
        <v>52039</v>
      </c>
      <c r="C12714" t="s">
        <v>2278</v>
      </c>
      <c r="D12714" t="s">
        <v>50</v>
      </c>
      <c r="E12714" t="s">
        <v>51</v>
      </c>
      <c r="F12714" t="s">
        <v>2279</v>
      </c>
      <c r="G12714" t="s">
        <v>2280</v>
      </c>
      <c r="H12714" t="s">
        <v>43794</v>
      </c>
      <c r="I12714" t="s">
        <v>43795</v>
      </c>
      <c r="J12714" t="s">
        <v>52040</v>
      </c>
      <c r="K12714" t="s">
        <v>52041</v>
      </c>
      <c r="L12714" s="8">
        <v>42461</v>
      </c>
      <c r="M12714" t="s">
        <v>58</v>
      </c>
      <c r="N12714" t="s">
        <v>235</v>
      </c>
      <c r="P12714" t="s">
        <v>63</v>
      </c>
      <c r="Q12714" s="8">
        <v>34581</v>
      </c>
      <c r="R12714" t="s">
        <v>61</v>
      </c>
      <c r="S12714" s="8">
        <v>42461</v>
      </c>
      <c r="T12714" s="8">
        <v>55062</v>
      </c>
      <c r="U12714" t="s">
        <v>52042</v>
      </c>
      <c r="V12714" t="s">
        <v>63</v>
      </c>
      <c r="W12714" t="s">
        <v>64</v>
      </c>
      <c r="X12714" t="s">
        <v>65</v>
      </c>
      <c r="Z12714">
        <v>-30000</v>
      </c>
      <c r="AD12714">
        <v>2511000</v>
      </c>
      <c r="AE12714">
        <v>1526000</v>
      </c>
      <c r="AF12714">
        <v>1918000</v>
      </c>
      <c r="AG12714">
        <v>2</v>
      </c>
      <c r="AH12714">
        <v>1</v>
      </c>
      <c r="AI12714" t="s">
        <v>66</v>
      </c>
      <c r="AJ12714">
        <v>5955000</v>
      </c>
    </row>
    <row r="12715" spans="1:36" x14ac:dyDescent="0.25">
      <c r="A12715">
        <v>940030</v>
      </c>
      <c r="B12715" t="s">
        <v>52043</v>
      </c>
      <c r="C12715" t="s">
        <v>317</v>
      </c>
      <c r="D12715" t="s">
        <v>1297</v>
      </c>
      <c r="E12715" t="s">
        <v>1298</v>
      </c>
      <c r="F12715" t="s">
        <v>379</v>
      </c>
      <c r="G12715" t="s">
        <v>380</v>
      </c>
      <c r="H12715" t="s">
        <v>1945</v>
      </c>
      <c r="I12715" t="s">
        <v>1946</v>
      </c>
      <c r="J12715" t="s">
        <v>52044</v>
      </c>
      <c r="K12715" t="s">
        <v>52045</v>
      </c>
      <c r="L12715" s="8">
        <v>42461</v>
      </c>
      <c r="M12715" t="s">
        <v>58</v>
      </c>
      <c r="N12715" t="s">
        <v>235</v>
      </c>
      <c r="P12715" t="s">
        <v>151</v>
      </c>
      <c r="Q12715" s="8">
        <v>34599</v>
      </c>
      <c r="R12715" t="s">
        <v>61</v>
      </c>
      <c r="S12715" s="8">
        <v>42461</v>
      </c>
      <c r="T12715" s="8">
        <v>55062</v>
      </c>
      <c r="U12715" t="s">
        <v>52046</v>
      </c>
      <c r="V12715" t="s">
        <v>542</v>
      </c>
      <c r="W12715" t="s">
        <v>64</v>
      </c>
      <c r="X12715" t="s">
        <v>65</v>
      </c>
      <c r="Y12715">
        <v>-50000</v>
      </c>
      <c r="Z12715">
        <v>-30000</v>
      </c>
      <c r="AD12715">
        <v>2511000</v>
      </c>
      <c r="AE12715">
        <v>1526000</v>
      </c>
      <c r="AF12715">
        <v>1918000</v>
      </c>
      <c r="AG12715">
        <v>2</v>
      </c>
      <c r="AH12715">
        <v>1</v>
      </c>
      <c r="AI12715" t="s">
        <v>66</v>
      </c>
      <c r="AJ12715">
        <v>5955000</v>
      </c>
    </row>
    <row r="12716" spans="1:36" x14ac:dyDescent="0.25">
      <c r="A12716">
        <v>940031</v>
      </c>
      <c r="B12716" t="s">
        <v>52047</v>
      </c>
      <c r="C12716" t="s">
        <v>317</v>
      </c>
      <c r="D12716" t="s">
        <v>50</v>
      </c>
      <c r="E12716" t="s">
        <v>51</v>
      </c>
      <c r="F12716" t="s">
        <v>12091</v>
      </c>
      <c r="G12716" t="s">
        <v>12092</v>
      </c>
      <c r="H12716" t="s">
        <v>42202</v>
      </c>
      <c r="I12716" t="s">
        <v>42203</v>
      </c>
      <c r="J12716" t="s">
        <v>52048</v>
      </c>
      <c r="K12716" t="s">
        <v>52049</v>
      </c>
      <c r="L12716" s="8">
        <v>42461</v>
      </c>
      <c r="M12716" t="s">
        <v>58</v>
      </c>
      <c r="N12716" t="s">
        <v>235</v>
      </c>
      <c r="P12716" t="s">
        <v>1010</v>
      </c>
      <c r="Q12716" s="8">
        <v>34609</v>
      </c>
      <c r="R12716" t="s">
        <v>61</v>
      </c>
      <c r="S12716" s="8">
        <v>42461</v>
      </c>
      <c r="T12716" s="8">
        <v>55093</v>
      </c>
      <c r="U12716" t="s">
        <v>52050</v>
      </c>
      <c r="V12716" t="s">
        <v>1010</v>
      </c>
      <c r="W12716" t="s">
        <v>64</v>
      </c>
      <c r="X12716" t="s">
        <v>259</v>
      </c>
      <c r="Z12716">
        <v>-30000</v>
      </c>
      <c r="AD12716">
        <v>2511000</v>
      </c>
      <c r="AE12716">
        <v>1526000</v>
      </c>
      <c r="AF12716">
        <v>1918000</v>
      </c>
      <c r="AG12716">
        <v>2</v>
      </c>
      <c r="AH12716">
        <v>1</v>
      </c>
      <c r="AI12716" t="s">
        <v>66</v>
      </c>
      <c r="AJ12716">
        <v>5955000</v>
      </c>
    </row>
    <row r="12717" spans="1:36" x14ac:dyDescent="0.25">
      <c r="A12717">
        <v>940033</v>
      </c>
      <c r="B12717" t="s">
        <v>52051</v>
      </c>
      <c r="C12717" t="s">
        <v>165</v>
      </c>
      <c r="D12717" t="s">
        <v>203</v>
      </c>
      <c r="E12717" t="s">
        <v>204</v>
      </c>
      <c r="F12717" t="s">
        <v>168</v>
      </c>
      <c r="G12717" t="s">
        <v>169</v>
      </c>
      <c r="H12717" t="s">
        <v>4509</v>
      </c>
      <c r="I12717" t="s">
        <v>4454</v>
      </c>
      <c r="J12717" t="s">
        <v>52052</v>
      </c>
      <c r="K12717" t="s">
        <v>52053</v>
      </c>
      <c r="L12717" s="8">
        <v>42644</v>
      </c>
      <c r="M12717" t="s">
        <v>58</v>
      </c>
      <c r="N12717" t="s">
        <v>235</v>
      </c>
      <c r="P12717" t="s">
        <v>1662</v>
      </c>
      <c r="Q12717" s="8">
        <v>34335</v>
      </c>
      <c r="R12717" t="s">
        <v>61</v>
      </c>
      <c r="S12717" s="8">
        <v>42644</v>
      </c>
      <c r="T12717" s="8">
        <v>54820</v>
      </c>
      <c r="U12717" t="s">
        <v>52054</v>
      </c>
      <c r="V12717" t="s">
        <v>50640</v>
      </c>
      <c r="W12717" t="s">
        <v>64</v>
      </c>
      <c r="X12717" t="s">
        <v>65</v>
      </c>
      <c r="Z12717">
        <v>-30000</v>
      </c>
      <c r="AD12717">
        <v>2511000</v>
      </c>
      <c r="AE12717">
        <v>1526000</v>
      </c>
      <c r="AF12717">
        <v>1918000</v>
      </c>
      <c r="AG12717">
        <v>2</v>
      </c>
      <c r="AH12717">
        <v>1</v>
      </c>
      <c r="AI12717" t="s">
        <v>66</v>
      </c>
      <c r="AJ12717">
        <v>5955000</v>
      </c>
    </row>
    <row r="12718" spans="1:36" x14ac:dyDescent="0.25">
      <c r="A12718">
        <v>940034</v>
      </c>
      <c r="B12718" t="s">
        <v>52055</v>
      </c>
      <c r="C12718" t="s">
        <v>119</v>
      </c>
      <c r="D12718" t="s">
        <v>50</v>
      </c>
      <c r="E12718" t="s">
        <v>51</v>
      </c>
      <c r="F12718" t="s">
        <v>122</v>
      </c>
      <c r="G12718" t="s">
        <v>123</v>
      </c>
      <c r="H12718" t="s">
        <v>2365</v>
      </c>
      <c r="I12718" t="s">
        <v>1195</v>
      </c>
      <c r="J12718" t="s">
        <v>52056</v>
      </c>
      <c r="K12718" t="s">
        <v>17959</v>
      </c>
      <c r="L12718" s="8">
        <v>42644</v>
      </c>
      <c r="M12718" t="s">
        <v>58</v>
      </c>
      <c r="N12718" t="s">
        <v>235</v>
      </c>
      <c r="P12718" t="s">
        <v>9352</v>
      </c>
      <c r="Q12718" s="8">
        <v>34342</v>
      </c>
      <c r="R12718" t="s">
        <v>61</v>
      </c>
      <c r="S12718" s="8">
        <v>42644</v>
      </c>
      <c r="T12718" s="8">
        <v>54820</v>
      </c>
      <c r="U12718" t="s">
        <v>52057</v>
      </c>
      <c r="V12718" t="s">
        <v>52058</v>
      </c>
      <c r="W12718" t="s">
        <v>64</v>
      </c>
      <c r="X12718" t="s">
        <v>65</v>
      </c>
      <c r="Z12718">
        <v>-30000</v>
      </c>
      <c r="AD12718">
        <v>2511000</v>
      </c>
      <c r="AE12718">
        <v>1526000</v>
      </c>
      <c r="AF12718">
        <v>1918000</v>
      </c>
      <c r="AG12718">
        <v>2</v>
      </c>
      <c r="AH12718">
        <v>1</v>
      </c>
      <c r="AI12718" t="s">
        <v>66</v>
      </c>
      <c r="AJ12718">
        <v>5955000</v>
      </c>
    </row>
    <row r="12719" spans="1:36" x14ac:dyDescent="0.25">
      <c r="A12719">
        <v>940035</v>
      </c>
      <c r="B12719" t="s">
        <v>52059</v>
      </c>
      <c r="C12719" t="s">
        <v>100</v>
      </c>
      <c r="D12719" t="s">
        <v>1324</v>
      </c>
      <c r="E12719" t="s">
        <v>1325</v>
      </c>
      <c r="F12719" t="s">
        <v>103</v>
      </c>
      <c r="G12719" t="s">
        <v>104</v>
      </c>
      <c r="H12719" t="s">
        <v>10685</v>
      </c>
      <c r="I12719" t="s">
        <v>729</v>
      </c>
      <c r="J12719" t="s">
        <v>52060</v>
      </c>
      <c r="K12719" t="s">
        <v>49586</v>
      </c>
      <c r="L12719" s="8">
        <v>42644</v>
      </c>
      <c r="M12719" t="s">
        <v>58</v>
      </c>
      <c r="N12719" t="s">
        <v>235</v>
      </c>
      <c r="P12719" t="s">
        <v>434</v>
      </c>
      <c r="Q12719" s="8">
        <v>34352</v>
      </c>
      <c r="R12719" t="s">
        <v>61</v>
      </c>
      <c r="S12719" s="8">
        <v>42644</v>
      </c>
      <c r="T12719" s="8">
        <v>54820</v>
      </c>
      <c r="U12719" t="s">
        <v>52061</v>
      </c>
      <c r="V12719" t="s">
        <v>50497</v>
      </c>
      <c r="W12719" t="s">
        <v>64</v>
      </c>
      <c r="X12719" t="s">
        <v>65</v>
      </c>
      <c r="Y12719">
        <v>-150000</v>
      </c>
      <c r="Z12719">
        <v>-30000</v>
      </c>
      <c r="AD12719">
        <v>2511000</v>
      </c>
      <c r="AE12719">
        <v>1526000</v>
      </c>
      <c r="AF12719">
        <v>1918000</v>
      </c>
      <c r="AG12719">
        <v>2</v>
      </c>
      <c r="AH12719">
        <v>1</v>
      </c>
      <c r="AI12719" t="s">
        <v>66</v>
      </c>
      <c r="AJ12719">
        <v>5955000</v>
      </c>
    </row>
    <row r="12720" spans="1:36" x14ac:dyDescent="0.25">
      <c r="A12720">
        <v>940036</v>
      </c>
      <c r="B12720" t="s">
        <v>52062</v>
      </c>
      <c r="C12720" t="s">
        <v>49</v>
      </c>
      <c r="D12720" t="s">
        <v>50</v>
      </c>
      <c r="E12720" t="s">
        <v>51</v>
      </c>
      <c r="F12720" t="s">
        <v>2910</v>
      </c>
      <c r="G12720" t="s">
        <v>2911</v>
      </c>
      <c r="H12720" t="s">
        <v>41020</v>
      </c>
      <c r="I12720" t="s">
        <v>41021</v>
      </c>
      <c r="J12720" t="s">
        <v>52063</v>
      </c>
      <c r="K12720" t="s">
        <v>52064</v>
      </c>
      <c r="L12720" s="8">
        <v>42644</v>
      </c>
      <c r="M12720" t="s">
        <v>58</v>
      </c>
      <c r="N12720" t="s">
        <v>235</v>
      </c>
      <c r="P12720" t="s">
        <v>545</v>
      </c>
      <c r="Q12720" s="8">
        <v>34357</v>
      </c>
      <c r="R12720" t="s">
        <v>61</v>
      </c>
      <c r="S12720" s="8">
        <v>42644</v>
      </c>
      <c r="T12720" s="8">
        <v>54820</v>
      </c>
      <c r="U12720" t="s">
        <v>52065</v>
      </c>
      <c r="V12720" t="s">
        <v>50545</v>
      </c>
      <c r="W12720" t="s">
        <v>64</v>
      </c>
      <c r="X12720" t="s">
        <v>65</v>
      </c>
      <c r="Z12720">
        <v>-30000</v>
      </c>
      <c r="AD12720">
        <v>2511000</v>
      </c>
      <c r="AE12720">
        <v>1526000</v>
      </c>
      <c r="AF12720">
        <v>1918000</v>
      </c>
      <c r="AG12720">
        <v>2</v>
      </c>
      <c r="AH12720">
        <v>1</v>
      </c>
      <c r="AI12720" t="s">
        <v>66</v>
      </c>
      <c r="AJ12720">
        <v>5955000</v>
      </c>
    </row>
    <row r="12721" spans="1:36" x14ac:dyDescent="0.25">
      <c r="A12721">
        <v>940037</v>
      </c>
      <c r="B12721" t="s">
        <v>52066</v>
      </c>
      <c r="C12721" t="s">
        <v>317</v>
      </c>
      <c r="D12721" t="s">
        <v>50</v>
      </c>
      <c r="E12721" t="s">
        <v>51</v>
      </c>
      <c r="F12721" t="s">
        <v>12091</v>
      </c>
      <c r="G12721" t="s">
        <v>12092</v>
      </c>
      <c r="H12721" t="s">
        <v>41903</v>
      </c>
      <c r="I12721" t="s">
        <v>41904</v>
      </c>
      <c r="J12721" t="s">
        <v>52067</v>
      </c>
      <c r="K12721" t="s">
        <v>50583</v>
      </c>
      <c r="L12721" s="8">
        <v>42644</v>
      </c>
      <c r="M12721" t="s">
        <v>58</v>
      </c>
      <c r="N12721" t="s">
        <v>235</v>
      </c>
      <c r="P12721" t="s">
        <v>63</v>
      </c>
      <c r="Q12721" s="8">
        <v>34360</v>
      </c>
      <c r="R12721" t="s">
        <v>161</v>
      </c>
      <c r="S12721" s="8">
        <v>42644</v>
      </c>
      <c r="T12721" s="8">
        <v>54820</v>
      </c>
      <c r="U12721" t="s">
        <v>52068</v>
      </c>
      <c r="V12721" t="s">
        <v>50608</v>
      </c>
      <c r="W12721" t="s">
        <v>64</v>
      </c>
      <c r="X12721" t="s">
        <v>65</v>
      </c>
      <c r="Y12721">
        <v>-50000</v>
      </c>
      <c r="Z12721">
        <v>-30000</v>
      </c>
      <c r="AD12721">
        <v>2511000</v>
      </c>
      <c r="AE12721">
        <v>1526000</v>
      </c>
      <c r="AF12721">
        <v>1918000</v>
      </c>
      <c r="AG12721">
        <v>2</v>
      </c>
      <c r="AH12721">
        <v>1</v>
      </c>
      <c r="AI12721" t="s">
        <v>66</v>
      </c>
      <c r="AJ12721">
        <v>5955000</v>
      </c>
    </row>
    <row r="12722" spans="1:36" x14ac:dyDescent="0.25">
      <c r="A12722">
        <v>940038</v>
      </c>
      <c r="B12722" t="s">
        <v>52069</v>
      </c>
      <c r="C12722" t="s">
        <v>68</v>
      </c>
      <c r="D12722" t="s">
        <v>618</v>
      </c>
      <c r="E12722" t="s">
        <v>619</v>
      </c>
      <c r="F12722" t="s">
        <v>71</v>
      </c>
      <c r="G12722" t="s">
        <v>72</v>
      </c>
      <c r="H12722" t="s">
        <v>25562</v>
      </c>
      <c r="I12722" t="s">
        <v>1195</v>
      </c>
      <c r="J12722" t="s">
        <v>52070</v>
      </c>
      <c r="K12722" t="s">
        <v>17959</v>
      </c>
      <c r="L12722" s="8">
        <v>42644</v>
      </c>
      <c r="M12722" t="s">
        <v>58</v>
      </c>
      <c r="N12722" t="s">
        <v>235</v>
      </c>
      <c r="P12722" t="s">
        <v>1056</v>
      </c>
      <c r="Q12722" s="8">
        <v>34364</v>
      </c>
      <c r="R12722" t="s">
        <v>61</v>
      </c>
      <c r="S12722" s="8">
        <v>42644</v>
      </c>
      <c r="T12722" s="8">
        <v>54820</v>
      </c>
      <c r="U12722" t="s">
        <v>52071</v>
      </c>
      <c r="V12722" t="s">
        <v>51218</v>
      </c>
      <c r="W12722" t="s">
        <v>64</v>
      </c>
      <c r="X12722" t="s">
        <v>65</v>
      </c>
      <c r="Z12722">
        <v>-30000</v>
      </c>
      <c r="AD12722">
        <v>2511000</v>
      </c>
      <c r="AE12722">
        <v>1526000</v>
      </c>
      <c r="AF12722">
        <v>1918000</v>
      </c>
      <c r="AG12722">
        <v>2</v>
      </c>
      <c r="AH12722">
        <v>1</v>
      </c>
      <c r="AI12722" t="s">
        <v>66</v>
      </c>
      <c r="AJ12722">
        <v>5955000</v>
      </c>
    </row>
    <row r="12723" spans="1:36" x14ac:dyDescent="0.25">
      <c r="A12723">
        <v>940039</v>
      </c>
      <c r="B12723" t="s">
        <v>52072</v>
      </c>
      <c r="C12723" t="s">
        <v>317</v>
      </c>
      <c r="D12723" t="s">
        <v>50</v>
      </c>
      <c r="E12723" t="s">
        <v>51</v>
      </c>
      <c r="F12723" t="s">
        <v>1269</v>
      </c>
      <c r="G12723" t="s">
        <v>1270</v>
      </c>
      <c r="H12723" t="s">
        <v>11631</v>
      </c>
      <c r="I12723" t="s">
        <v>11632</v>
      </c>
      <c r="J12723" t="s">
        <v>52073</v>
      </c>
      <c r="K12723" t="s">
        <v>48673</v>
      </c>
      <c r="L12723" s="8">
        <v>42644</v>
      </c>
      <c r="M12723" t="s">
        <v>58</v>
      </c>
      <c r="N12723" t="s">
        <v>235</v>
      </c>
      <c r="P12723" t="s">
        <v>155</v>
      </c>
      <c r="Q12723" s="8">
        <v>34370</v>
      </c>
      <c r="R12723" t="s">
        <v>61</v>
      </c>
      <c r="S12723" s="8">
        <v>42644</v>
      </c>
      <c r="T12723" s="8">
        <v>54848</v>
      </c>
      <c r="U12723" t="s">
        <v>52074</v>
      </c>
      <c r="V12723" t="s">
        <v>50640</v>
      </c>
      <c r="W12723" t="s">
        <v>64</v>
      </c>
      <c r="X12723" t="s">
        <v>65</v>
      </c>
      <c r="Y12723">
        <v>-250000</v>
      </c>
      <c r="Z12723">
        <v>-30000</v>
      </c>
      <c r="AD12723">
        <v>2511000</v>
      </c>
      <c r="AE12723">
        <v>1526000</v>
      </c>
      <c r="AF12723">
        <v>1918000</v>
      </c>
      <c r="AG12723">
        <v>2</v>
      </c>
      <c r="AH12723">
        <v>1</v>
      </c>
      <c r="AI12723" t="s">
        <v>66</v>
      </c>
      <c r="AJ12723">
        <v>5955000</v>
      </c>
    </row>
    <row r="12724" spans="1:36" x14ac:dyDescent="0.25">
      <c r="A12724">
        <v>940040</v>
      </c>
      <c r="B12724" t="s">
        <v>52075</v>
      </c>
      <c r="C12724" t="s">
        <v>317</v>
      </c>
      <c r="D12724" t="s">
        <v>50</v>
      </c>
      <c r="E12724" t="s">
        <v>51</v>
      </c>
      <c r="F12724" t="s">
        <v>371</v>
      </c>
      <c r="G12724" t="s">
        <v>372</v>
      </c>
      <c r="H12724" t="s">
        <v>34821</v>
      </c>
      <c r="I12724" t="s">
        <v>34822</v>
      </c>
      <c r="J12724" t="s">
        <v>52076</v>
      </c>
      <c r="K12724" t="s">
        <v>52077</v>
      </c>
      <c r="L12724" s="8">
        <v>42644</v>
      </c>
      <c r="M12724" t="s">
        <v>58</v>
      </c>
      <c r="N12724" t="s">
        <v>235</v>
      </c>
      <c r="P12724" t="s">
        <v>1477</v>
      </c>
      <c r="Q12724" s="8">
        <v>34376</v>
      </c>
      <c r="R12724" t="s">
        <v>161</v>
      </c>
      <c r="S12724" s="8">
        <v>42644</v>
      </c>
      <c r="T12724" s="8">
        <v>54848</v>
      </c>
      <c r="U12724" t="s">
        <v>52078</v>
      </c>
      <c r="V12724" t="s">
        <v>50497</v>
      </c>
      <c r="W12724" t="s">
        <v>64</v>
      </c>
      <c r="X12724" t="s">
        <v>259</v>
      </c>
      <c r="Y12724">
        <v>-75000</v>
      </c>
      <c r="Z12724">
        <v>-30000</v>
      </c>
      <c r="AD12724">
        <v>2511000</v>
      </c>
      <c r="AE12724">
        <v>1526000</v>
      </c>
      <c r="AF12724">
        <v>1918000</v>
      </c>
      <c r="AG12724">
        <v>2</v>
      </c>
      <c r="AH12724">
        <v>1</v>
      </c>
      <c r="AI12724" t="s">
        <v>66</v>
      </c>
      <c r="AJ12724">
        <v>5955000</v>
      </c>
    </row>
    <row r="12725" spans="1:36" x14ac:dyDescent="0.25">
      <c r="A12725">
        <v>940041</v>
      </c>
      <c r="B12725" t="s">
        <v>52079</v>
      </c>
      <c r="C12725" t="s">
        <v>49</v>
      </c>
      <c r="D12725" t="s">
        <v>50</v>
      </c>
      <c r="E12725" t="s">
        <v>51</v>
      </c>
      <c r="F12725" t="s">
        <v>52</v>
      </c>
      <c r="G12725" t="s">
        <v>53</v>
      </c>
      <c r="H12725" t="s">
        <v>6874</v>
      </c>
      <c r="I12725" t="s">
        <v>6875</v>
      </c>
      <c r="J12725" t="s">
        <v>52080</v>
      </c>
      <c r="K12725" t="s">
        <v>52081</v>
      </c>
      <c r="L12725" s="8">
        <v>42644</v>
      </c>
      <c r="M12725" t="s">
        <v>58</v>
      </c>
      <c r="N12725" t="s">
        <v>235</v>
      </c>
      <c r="P12725" t="s">
        <v>155</v>
      </c>
      <c r="Q12725" s="8">
        <v>34393</v>
      </c>
      <c r="R12725" t="s">
        <v>161</v>
      </c>
      <c r="S12725" s="8">
        <v>42644</v>
      </c>
      <c r="T12725" s="8">
        <v>54848</v>
      </c>
      <c r="U12725" t="s">
        <v>52082</v>
      </c>
      <c r="V12725" t="s">
        <v>50472</v>
      </c>
      <c r="W12725" t="s">
        <v>64</v>
      </c>
      <c r="X12725" t="s">
        <v>65</v>
      </c>
      <c r="Z12725">
        <v>-30000</v>
      </c>
      <c r="AD12725">
        <v>2511000</v>
      </c>
      <c r="AE12725">
        <v>1526000</v>
      </c>
      <c r="AF12725">
        <v>1918000</v>
      </c>
      <c r="AG12725">
        <v>2</v>
      </c>
      <c r="AH12725">
        <v>1</v>
      </c>
      <c r="AI12725" t="s">
        <v>66</v>
      </c>
      <c r="AJ12725">
        <v>5955000</v>
      </c>
    </row>
    <row r="12726" spans="1:36" x14ac:dyDescent="0.25">
      <c r="A12726">
        <v>940042</v>
      </c>
      <c r="B12726" t="s">
        <v>52083</v>
      </c>
      <c r="C12726" t="s">
        <v>317</v>
      </c>
      <c r="D12726" t="s">
        <v>50</v>
      </c>
      <c r="E12726" t="s">
        <v>51</v>
      </c>
      <c r="F12726" t="s">
        <v>1269</v>
      </c>
      <c r="G12726" t="s">
        <v>1270</v>
      </c>
      <c r="H12726" t="s">
        <v>11631</v>
      </c>
      <c r="I12726" t="s">
        <v>11632</v>
      </c>
      <c r="J12726" t="s">
        <v>52084</v>
      </c>
      <c r="K12726" t="s">
        <v>48673</v>
      </c>
      <c r="L12726" s="8">
        <v>42644</v>
      </c>
      <c r="M12726" t="s">
        <v>58</v>
      </c>
      <c r="N12726" t="s">
        <v>235</v>
      </c>
      <c r="P12726" t="s">
        <v>341</v>
      </c>
      <c r="Q12726" s="8">
        <v>34402</v>
      </c>
      <c r="R12726" t="s">
        <v>61</v>
      </c>
      <c r="S12726" s="8">
        <v>42644</v>
      </c>
      <c r="T12726" s="8">
        <v>54879</v>
      </c>
      <c r="U12726" t="s">
        <v>52085</v>
      </c>
      <c r="V12726" t="s">
        <v>49739</v>
      </c>
      <c r="W12726" t="s">
        <v>64</v>
      </c>
      <c r="X12726" t="s">
        <v>65</v>
      </c>
      <c r="Z12726">
        <v>-30000</v>
      </c>
      <c r="AD12726">
        <v>2511000</v>
      </c>
      <c r="AE12726">
        <v>1526000</v>
      </c>
      <c r="AF12726">
        <v>1918000</v>
      </c>
      <c r="AG12726">
        <v>2</v>
      </c>
      <c r="AH12726">
        <v>1</v>
      </c>
      <c r="AI12726" t="s">
        <v>66</v>
      </c>
      <c r="AJ12726">
        <v>5955000</v>
      </c>
    </row>
    <row r="12727" spans="1:36" x14ac:dyDescent="0.25">
      <c r="A12727">
        <v>940043</v>
      </c>
      <c r="B12727" t="s">
        <v>52086</v>
      </c>
      <c r="C12727" t="s">
        <v>49</v>
      </c>
      <c r="D12727" t="s">
        <v>50</v>
      </c>
      <c r="E12727" t="s">
        <v>51</v>
      </c>
      <c r="F12727" t="s">
        <v>2910</v>
      </c>
      <c r="G12727" t="s">
        <v>2911</v>
      </c>
      <c r="H12727" t="s">
        <v>8563</v>
      </c>
      <c r="I12727" t="s">
        <v>8564</v>
      </c>
      <c r="J12727" t="s">
        <v>52087</v>
      </c>
      <c r="K12727" t="s">
        <v>52088</v>
      </c>
      <c r="L12727" s="8">
        <v>42644</v>
      </c>
      <c r="M12727" t="s">
        <v>58</v>
      </c>
      <c r="N12727" t="s">
        <v>235</v>
      </c>
      <c r="P12727" t="s">
        <v>52089</v>
      </c>
      <c r="Q12727" s="8">
        <v>34406</v>
      </c>
      <c r="R12727" t="s">
        <v>161</v>
      </c>
      <c r="S12727" s="8">
        <v>42644</v>
      </c>
      <c r="T12727" s="8">
        <v>54879</v>
      </c>
      <c r="U12727" t="s">
        <v>52090</v>
      </c>
      <c r="V12727" t="s">
        <v>50489</v>
      </c>
      <c r="W12727" t="s">
        <v>64</v>
      </c>
      <c r="X12727" t="s">
        <v>333</v>
      </c>
      <c r="Y12727">
        <v>-50000</v>
      </c>
      <c r="Z12727">
        <v>-30000</v>
      </c>
      <c r="AD12727">
        <v>2511000</v>
      </c>
      <c r="AE12727">
        <v>1526000</v>
      </c>
      <c r="AF12727">
        <v>1918000</v>
      </c>
      <c r="AG12727">
        <v>2</v>
      </c>
      <c r="AH12727">
        <v>1</v>
      </c>
      <c r="AI12727" t="s">
        <v>66</v>
      </c>
      <c r="AJ12727">
        <v>5955000</v>
      </c>
    </row>
    <row r="12728" spans="1:36" x14ac:dyDescent="0.25">
      <c r="A12728">
        <v>940044</v>
      </c>
      <c r="B12728" t="s">
        <v>52091</v>
      </c>
      <c r="C12728" t="s">
        <v>2278</v>
      </c>
      <c r="D12728" t="s">
        <v>50</v>
      </c>
      <c r="E12728" t="s">
        <v>51</v>
      </c>
      <c r="F12728" t="s">
        <v>2279</v>
      </c>
      <c r="G12728" t="s">
        <v>2280</v>
      </c>
      <c r="H12728" t="s">
        <v>13990</v>
      </c>
      <c r="I12728" t="s">
        <v>649</v>
      </c>
      <c r="J12728" t="s">
        <v>52092</v>
      </c>
      <c r="K12728" t="s">
        <v>52093</v>
      </c>
      <c r="L12728" s="8">
        <v>42644</v>
      </c>
      <c r="M12728" t="s">
        <v>58</v>
      </c>
      <c r="N12728" t="s">
        <v>235</v>
      </c>
      <c r="P12728" t="s">
        <v>2449</v>
      </c>
      <c r="Q12728" s="8">
        <v>34414</v>
      </c>
      <c r="R12728" t="s">
        <v>61</v>
      </c>
      <c r="S12728" s="8">
        <v>42644</v>
      </c>
      <c r="T12728" s="8">
        <v>54879</v>
      </c>
      <c r="U12728" t="s">
        <v>52094</v>
      </c>
      <c r="V12728" t="s">
        <v>51</v>
      </c>
      <c r="W12728" t="s">
        <v>64</v>
      </c>
      <c r="X12728" t="s">
        <v>65</v>
      </c>
      <c r="Y12728">
        <v>-50000</v>
      </c>
      <c r="Z12728">
        <v>-30000</v>
      </c>
      <c r="AD12728">
        <v>2511000</v>
      </c>
      <c r="AE12728">
        <v>1526000</v>
      </c>
      <c r="AF12728">
        <v>1918000</v>
      </c>
      <c r="AG12728">
        <v>2</v>
      </c>
      <c r="AH12728">
        <v>1</v>
      </c>
      <c r="AI12728" t="s">
        <v>66</v>
      </c>
      <c r="AJ12728">
        <v>5955000</v>
      </c>
    </row>
    <row r="12729" spans="1:36" x14ac:dyDescent="0.25">
      <c r="A12729">
        <v>940045</v>
      </c>
      <c r="B12729" t="s">
        <v>52095</v>
      </c>
      <c r="C12729" t="s">
        <v>49</v>
      </c>
      <c r="D12729" t="s">
        <v>50</v>
      </c>
      <c r="E12729" t="s">
        <v>51</v>
      </c>
      <c r="F12729" t="s">
        <v>52</v>
      </c>
      <c r="G12729" t="s">
        <v>53</v>
      </c>
      <c r="H12729" t="s">
        <v>13496</v>
      </c>
      <c r="I12729" t="s">
        <v>13497</v>
      </c>
      <c r="J12729" t="s">
        <v>52096</v>
      </c>
      <c r="K12729" t="s">
        <v>52097</v>
      </c>
      <c r="L12729" s="8">
        <v>42644</v>
      </c>
      <c r="M12729" t="s">
        <v>58</v>
      </c>
      <c r="N12729" t="s">
        <v>235</v>
      </c>
      <c r="P12729" t="s">
        <v>5279</v>
      </c>
      <c r="Q12729" s="8">
        <v>34422</v>
      </c>
      <c r="R12729" t="s">
        <v>61</v>
      </c>
      <c r="S12729" s="8">
        <v>42644</v>
      </c>
      <c r="T12729" s="8">
        <v>54879</v>
      </c>
      <c r="U12729" t="s">
        <v>52098</v>
      </c>
      <c r="V12729" t="s">
        <v>50540</v>
      </c>
      <c r="W12729" t="s">
        <v>64</v>
      </c>
      <c r="X12729" t="s">
        <v>65</v>
      </c>
      <c r="Z12729">
        <v>-30000</v>
      </c>
      <c r="AD12729">
        <v>2511000</v>
      </c>
      <c r="AE12729">
        <v>1526000</v>
      </c>
      <c r="AF12729">
        <v>1918000</v>
      </c>
      <c r="AG12729">
        <v>2</v>
      </c>
      <c r="AH12729">
        <v>1</v>
      </c>
      <c r="AI12729" t="s">
        <v>66</v>
      </c>
      <c r="AJ12729">
        <v>5955000</v>
      </c>
    </row>
    <row r="12730" spans="1:36" x14ac:dyDescent="0.25">
      <c r="A12730">
        <v>940046</v>
      </c>
      <c r="B12730" t="s">
        <v>52099</v>
      </c>
      <c r="C12730" t="s">
        <v>535</v>
      </c>
      <c r="D12730" t="s">
        <v>50</v>
      </c>
      <c r="E12730" t="s">
        <v>51</v>
      </c>
      <c r="F12730" t="s">
        <v>13455</v>
      </c>
      <c r="G12730" t="s">
        <v>13456</v>
      </c>
      <c r="H12730" t="s">
        <v>45422</v>
      </c>
      <c r="I12730" t="s">
        <v>45423</v>
      </c>
      <c r="J12730" t="s">
        <v>52100</v>
      </c>
      <c r="K12730" t="s">
        <v>52101</v>
      </c>
      <c r="L12730" s="8">
        <v>42644</v>
      </c>
      <c r="M12730" t="s">
        <v>58</v>
      </c>
      <c r="N12730" t="s">
        <v>235</v>
      </c>
      <c r="P12730" t="s">
        <v>478</v>
      </c>
      <c r="Q12730" s="8">
        <v>34440</v>
      </c>
      <c r="R12730" t="s">
        <v>161</v>
      </c>
      <c r="S12730" s="8">
        <v>42644</v>
      </c>
      <c r="T12730" s="8">
        <v>54909</v>
      </c>
      <c r="U12730" t="s">
        <v>52102</v>
      </c>
      <c r="V12730" t="s">
        <v>52103</v>
      </c>
      <c r="W12730" t="s">
        <v>64</v>
      </c>
      <c r="X12730" t="s">
        <v>65</v>
      </c>
      <c r="Z12730">
        <v>-30000</v>
      </c>
      <c r="AD12730">
        <v>2511000</v>
      </c>
      <c r="AE12730">
        <v>1526000</v>
      </c>
      <c r="AF12730">
        <v>1918000</v>
      </c>
      <c r="AG12730">
        <v>2</v>
      </c>
      <c r="AH12730">
        <v>1</v>
      </c>
      <c r="AI12730" t="s">
        <v>66</v>
      </c>
      <c r="AJ12730">
        <v>5955000</v>
      </c>
    </row>
    <row r="12731" spans="1:36" x14ac:dyDescent="0.25">
      <c r="A12731">
        <v>940047</v>
      </c>
      <c r="B12731" t="s">
        <v>52104</v>
      </c>
      <c r="C12731" t="s">
        <v>605</v>
      </c>
      <c r="D12731" t="s">
        <v>50</v>
      </c>
      <c r="E12731" t="s">
        <v>51</v>
      </c>
      <c r="F12731" t="s">
        <v>606</v>
      </c>
      <c r="G12731" t="s">
        <v>607</v>
      </c>
      <c r="H12731" t="s">
        <v>37117</v>
      </c>
      <c r="I12731" t="s">
        <v>3485</v>
      </c>
      <c r="J12731" t="s">
        <v>52105</v>
      </c>
      <c r="K12731" t="s">
        <v>52106</v>
      </c>
      <c r="L12731" s="8">
        <v>42644</v>
      </c>
      <c r="M12731" t="s">
        <v>58</v>
      </c>
      <c r="N12731" t="s">
        <v>235</v>
      </c>
      <c r="P12731" t="s">
        <v>204</v>
      </c>
      <c r="Q12731" s="8">
        <v>34454</v>
      </c>
      <c r="R12731" t="s">
        <v>161</v>
      </c>
      <c r="S12731" s="8">
        <v>42644</v>
      </c>
      <c r="T12731" s="8">
        <v>54909</v>
      </c>
      <c r="U12731" t="s">
        <v>52107</v>
      </c>
      <c r="V12731" t="s">
        <v>50489</v>
      </c>
      <c r="W12731" t="s">
        <v>64</v>
      </c>
      <c r="X12731" t="s">
        <v>65</v>
      </c>
      <c r="Z12731">
        <v>-30000</v>
      </c>
      <c r="AD12731">
        <v>2511000</v>
      </c>
      <c r="AE12731">
        <v>1526000</v>
      </c>
      <c r="AF12731">
        <v>1918000</v>
      </c>
      <c r="AG12731">
        <v>2</v>
      </c>
      <c r="AH12731">
        <v>1</v>
      </c>
      <c r="AI12731" t="s">
        <v>66</v>
      </c>
      <c r="AJ12731">
        <v>5955000</v>
      </c>
    </row>
    <row r="12732" spans="1:36" x14ac:dyDescent="0.25">
      <c r="A12732">
        <v>940048</v>
      </c>
      <c r="B12732" t="s">
        <v>52108</v>
      </c>
      <c r="C12732" t="s">
        <v>100</v>
      </c>
      <c r="D12732" t="s">
        <v>212</v>
      </c>
      <c r="E12732" t="s">
        <v>213</v>
      </c>
      <c r="F12732" t="s">
        <v>103</v>
      </c>
      <c r="G12732" t="s">
        <v>104</v>
      </c>
      <c r="H12732" t="s">
        <v>46251</v>
      </c>
      <c r="I12732" t="s">
        <v>29605</v>
      </c>
      <c r="J12732" t="s">
        <v>52109</v>
      </c>
      <c r="K12732" t="s">
        <v>4109</v>
      </c>
      <c r="L12732" s="8">
        <v>42644</v>
      </c>
      <c r="M12732" t="s">
        <v>58</v>
      </c>
      <c r="N12732" t="s">
        <v>235</v>
      </c>
      <c r="P12732" t="s">
        <v>1248</v>
      </c>
      <c r="Q12732" s="8">
        <v>34455</v>
      </c>
      <c r="R12732" t="s">
        <v>61</v>
      </c>
      <c r="S12732" s="8">
        <v>42644</v>
      </c>
      <c r="T12732" s="8">
        <v>54940</v>
      </c>
      <c r="U12732" t="s">
        <v>52110</v>
      </c>
      <c r="V12732" t="s">
        <v>50570</v>
      </c>
      <c r="W12732" t="s">
        <v>64</v>
      </c>
      <c r="X12732" t="s">
        <v>65</v>
      </c>
      <c r="Y12732">
        <v>-150000</v>
      </c>
      <c r="Z12732">
        <v>-30000</v>
      </c>
      <c r="AD12732">
        <v>2511000</v>
      </c>
      <c r="AE12732">
        <v>1526000</v>
      </c>
      <c r="AF12732">
        <v>1918000</v>
      </c>
      <c r="AG12732">
        <v>2</v>
      </c>
      <c r="AH12732">
        <v>1</v>
      </c>
      <c r="AI12732" t="s">
        <v>66</v>
      </c>
      <c r="AJ12732">
        <v>5955000</v>
      </c>
    </row>
    <row r="12733" spans="1:36" x14ac:dyDescent="0.25">
      <c r="A12733">
        <v>940049</v>
      </c>
      <c r="B12733" t="s">
        <v>52111</v>
      </c>
      <c r="C12733" t="s">
        <v>132</v>
      </c>
      <c r="D12733" t="s">
        <v>340</v>
      </c>
      <c r="E12733" t="s">
        <v>341</v>
      </c>
      <c r="F12733" t="s">
        <v>135</v>
      </c>
      <c r="G12733" t="s">
        <v>136</v>
      </c>
      <c r="H12733" t="s">
        <v>6393</v>
      </c>
      <c r="I12733" t="s">
        <v>2469</v>
      </c>
      <c r="J12733" t="s">
        <v>52112</v>
      </c>
      <c r="K12733" t="s">
        <v>51005</v>
      </c>
      <c r="L12733" s="8">
        <v>42644</v>
      </c>
      <c r="M12733" t="s">
        <v>58</v>
      </c>
      <c r="N12733" t="s">
        <v>235</v>
      </c>
      <c r="P12733" t="s">
        <v>102</v>
      </c>
      <c r="Q12733" s="8">
        <v>34486</v>
      </c>
      <c r="R12733" t="s">
        <v>161</v>
      </c>
      <c r="S12733" s="8">
        <v>42644</v>
      </c>
      <c r="T12733" s="8">
        <v>54970</v>
      </c>
      <c r="U12733" t="s">
        <v>52113</v>
      </c>
      <c r="V12733" t="s">
        <v>52114</v>
      </c>
      <c r="W12733" t="s">
        <v>64</v>
      </c>
      <c r="X12733" t="s">
        <v>65</v>
      </c>
      <c r="Z12733">
        <v>-30000</v>
      </c>
      <c r="AD12733">
        <v>2511000</v>
      </c>
      <c r="AE12733">
        <v>1526000</v>
      </c>
      <c r="AF12733">
        <v>1918000</v>
      </c>
      <c r="AG12733">
        <v>2</v>
      </c>
      <c r="AH12733">
        <v>1</v>
      </c>
      <c r="AI12733" t="s">
        <v>66</v>
      </c>
      <c r="AJ12733">
        <v>5955000</v>
      </c>
    </row>
    <row r="12734" spans="1:36" x14ac:dyDescent="0.25">
      <c r="A12734">
        <v>940050</v>
      </c>
      <c r="B12734" t="s">
        <v>52115</v>
      </c>
      <c r="C12734" t="s">
        <v>119</v>
      </c>
      <c r="D12734" t="s">
        <v>50</v>
      </c>
      <c r="E12734" t="s">
        <v>51</v>
      </c>
      <c r="F12734" t="s">
        <v>122</v>
      </c>
      <c r="G12734" t="s">
        <v>123</v>
      </c>
      <c r="H12734" t="s">
        <v>4570</v>
      </c>
      <c r="I12734" t="s">
        <v>4571</v>
      </c>
      <c r="J12734" t="s">
        <v>52116</v>
      </c>
      <c r="K12734" t="s">
        <v>50279</v>
      </c>
      <c r="L12734" s="8">
        <v>42644</v>
      </c>
      <c r="M12734" t="s">
        <v>58</v>
      </c>
      <c r="N12734" t="s">
        <v>235</v>
      </c>
      <c r="P12734" t="s">
        <v>204</v>
      </c>
      <c r="Q12734" s="8">
        <v>34496</v>
      </c>
      <c r="R12734" t="s">
        <v>61</v>
      </c>
      <c r="S12734" s="8">
        <v>42644</v>
      </c>
      <c r="T12734" s="8">
        <v>54970</v>
      </c>
      <c r="U12734" t="s">
        <v>52117</v>
      </c>
      <c r="V12734" t="s">
        <v>49739</v>
      </c>
      <c r="W12734" t="s">
        <v>64</v>
      </c>
      <c r="X12734" t="s">
        <v>65</v>
      </c>
      <c r="Z12734">
        <v>-30000</v>
      </c>
      <c r="AD12734">
        <v>2511000</v>
      </c>
      <c r="AE12734">
        <v>1526000</v>
      </c>
      <c r="AF12734">
        <v>1918000</v>
      </c>
      <c r="AG12734">
        <v>2</v>
      </c>
      <c r="AH12734">
        <v>1</v>
      </c>
      <c r="AI12734" t="s">
        <v>66</v>
      </c>
      <c r="AJ12734">
        <v>5955000</v>
      </c>
    </row>
    <row r="12735" spans="1:36" x14ac:dyDescent="0.25">
      <c r="A12735">
        <v>940051</v>
      </c>
      <c r="B12735" t="s">
        <v>52118</v>
      </c>
      <c r="C12735" t="s">
        <v>605</v>
      </c>
      <c r="D12735" t="s">
        <v>50</v>
      </c>
      <c r="E12735" t="s">
        <v>51</v>
      </c>
      <c r="F12735" t="s">
        <v>1176</v>
      </c>
      <c r="G12735" t="s">
        <v>1177</v>
      </c>
      <c r="H12735" t="s">
        <v>45673</v>
      </c>
      <c r="I12735" t="s">
        <v>45674</v>
      </c>
      <c r="J12735" t="s">
        <v>52119</v>
      </c>
      <c r="K12735" t="s">
        <v>52120</v>
      </c>
      <c r="L12735" s="8">
        <v>42644</v>
      </c>
      <c r="M12735" t="s">
        <v>58</v>
      </c>
      <c r="N12735" t="s">
        <v>235</v>
      </c>
      <c r="P12735" t="s">
        <v>341</v>
      </c>
      <c r="Q12735" s="8">
        <v>34502</v>
      </c>
      <c r="R12735" t="s">
        <v>61</v>
      </c>
      <c r="S12735" s="8">
        <v>42644</v>
      </c>
      <c r="T12735" s="8">
        <v>54970</v>
      </c>
      <c r="U12735" t="s">
        <v>52121</v>
      </c>
      <c r="V12735" t="s">
        <v>49042</v>
      </c>
      <c r="W12735" t="s">
        <v>64</v>
      </c>
      <c r="X12735" t="s">
        <v>65</v>
      </c>
      <c r="Y12735">
        <v>-100000</v>
      </c>
      <c r="Z12735">
        <v>-30000</v>
      </c>
      <c r="AD12735">
        <v>2511000</v>
      </c>
      <c r="AE12735">
        <v>1526000</v>
      </c>
      <c r="AF12735">
        <v>1918000</v>
      </c>
      <c r="AG12735">
        <v>2</v>
      </c>
      <c r="AH12735">
        <v>1</v>
      </c>
      <c r="AI12735" t="s">
        <v>66</v>
      </c>
      <c r="AJ12735">
        <v>5955000</v>
      </c>
    </row>
    <row r="12736" spans="1:36" x14ac:dyDescent="0.25">
      <c r="A12736">
        <v>940052</v>
      </c>
      <c r="B12736" t="s">
        <v>52122</v>
      </c>
      <c r="C12736" t="s">
        <v>605</v>
      </c>
      <c r="D12736" t="s">
        <v>50</v>
      </c>
      <c r="E12736" t="s">
        <v>51</v>
      </c>
      <c r="F12736" t="s">
        <v>606</v>
      </c>
      <c r="G12736" t="s">
        <v>607</v>
      </c>
      <c r="H12736" t="s">
        <v>2459</v>
      </c>
      <c r="I12736" t="s">
        <v>2460</v>
      </c>
      <c r="J12736" t="s">
        <v>52123</v>
      </c>
      <c r="K12736" t="s">
        <v>17959</v>
      </c>
      <c r="L12736" s="8">
        <v>42644</v>
      </c>
      <c r="M12736" t="s">
        <v>58</v>
      </c>
      <c r="N12736" t="s">
        <v>235</v>
      </c>
      <c r="P12736" t="s">
        <v>341</v>
      </c>
      <c r="Q12736" s="8">
        <v>34517</v>
      </c>
      <c r="R12736" t="s">
        <v>161</v>
      </c>
      <c r="S12736" s="8">
        <v>42644</v>
      </c>
      <c r="T12736" s="8">
        <v>55001</v>
      </c>
      <c r="U12736" t="s">
        <v>52124</v>
      </c>
      <c r="V12736" t="s">
        <v>50608</v>
      </c>
      <c r="W12736" t="s">
        <v>64</v>
      </c>
      <c r="X12736" t="s">
        <v>259</v>
      </c>
      <c r="Y12736">
        <v>-130000</v>
      </c>
      <c r="Z12736">
        <v>-30000</v>
      </c>
      <c r="AD12736">
        <v>2511000</v>
      </c>
      <c r="AE12736">
        <v>1526000</v>
      </c>
      <c r="AF12736">
        <v>1918000</v>
      </c>
      <c r="AG12736">
        <v>2</v>
      </c>
      <c r="AH12736">
        <v>1</v>
      </c>
      <c r="AI12736" t="s">
        <v>66</v>
      </c>
      <c r="AJ12736">
        <v>5955000</v>
      </c>
    </row>
    <row r="12737" spans="1:36" x14ac:dyDescent="0.25">
      <c r="A12737">
        <v>940053</v>
      </c>
      <c r="B12737" t="s">
        <v>52125</v>
      </c>
      <c r="C12737" t="s">
        <v>132</v>
      </c>
      <c r="D12737" t="s">
        <v>340</v>
      </c>
      <c r="E12737" t="s">
        <v>341</v>
      </c>
      <c r="F12737" t="s">
        <v>135</v>
      </c>
      <c r="G12737" t="s">
        <v>136</v>
      </c>
      <c r="H12737" t="s">
        <v>18429</v>
      </c>
      <c r="I12737" t="s">
        <v>1195</v>
      </c>
      <c r="J12737" t="s">
        <v>52126</v>
      </c>
      <c r="K12737" t="s">
        <v>17959</v>
      </c>
      <c r="L12737" s="8">
        <v>42644</v>
      </c>
      <c r="M12737" t="s">
        <v>58</v>
      </c>
      <c r="N12737" t="s">
        <v>235</v>
      </c>
      <c r="P12737" t="s">
        <v>43757</v>
      </c>
      <c r="Q12737" s="8">
        <v>34562</v>
      </c>
      <c r="R12737" t="s">
        <v>61</v>
      </c>
      <c r="S12737" s="8">
        <v>42644</v>
      </c>
      <c r="T12737" s="8">
        <v>55032</v>
      </c>
      <c r="U12737" t="s">
        <v>52127</v>
      </c>
      <c r="V12737" t="s">
        <v>50540</v>
      </c>
      <c r="W12737" t="s">
        <v>64</v>
      </c>
      <c r="X12737" t="s">
        <v>65</v>
      </c>
      <c r="Y12737">
        <v>-200000</v>
      </c>
      <c r="Z12737">
        <v>-30000</v>
      </c>
      <c r="AC12737">
        <v>-1540850</v>
      </c>
      <c r="AD12737">
        <v>2511000</v>
      </c>
      <c r="AE12737">
        <v>1526000</v>
      </c>
      <c r="AF12737">
        <v>1918000</v>
      </c>
      <c r="AG12737">
        <v>2</v>
      </c>
      <c r="AH12737">
        <v>1</v>
      </c>
      <c r="AI12737" t="s">
        <v>66</v>
      </c>
      <c r="AJ12737">
        <v>5955000</v>
      </c>
    </row>
    <row r="12738" spans="1:36" x14ac:dyDescent="0.25">
      <c r="A12738">
        <v>940054</v>
      </c>
      <c r="B12738" t="s">
        <v>52128</v>
      </c>
      <c r="C12738" t="s">
        <v>605</v>
      </c>
      <c r="D12738" t="s">
        <v>50</v>
      </c>
      <c r="E12738" t="s">
        <v>51</v>
      </c>
      <c r="F12738" t="s">
        <v>606</v>
      </c>
      <c r="G12738" t="s">
        <v>607</v>
      </c>
      <c r="H12738" t="s">
        <v>2459</v>
      </c>
      <c r="I12738" t="s">
        <v>2460</v>
      </c>
      <c r="J12738" t="s">
        <v>52129</v>
      </c>
      <c r="K12738" t="s">
        <v>17959</v>
      </c>
      <c r="L12738" s="8">
        <v>42644</v>
      </c>
      <c r="M12738" t="s">
        <v>58</v>
      </c>
      <c r="N12738" t="s">
        <v>235</v>
      </c>
      <c r="P12738" t="s">
        <v>6362</v>
      </c>
      <c r="Q12738" s="8">
        <v>34566</v>
      </c>
      <c r="R12738" t="s">
        <v>161</v>
      </c>
      <c r="S12738" s="8">
        <v>42644</v>
      </c>
      <c r="T12738" s="8">
        <v>55032</v>
      </c>
      <c r="U12738" t="s">
        <v>52130</v>
      </c>
      <c r="V12738" t="s">
        <v>49042</v>
      </c>
      <c r="W12738" t="s">
        <v>64</v>
      </c>
      <c r="X12738" t="s">
        <v>65</v>
      </c>
      <c r="Y12738">
        <v>-275000</v>
      </c>
      <c r="Z12738">
        <v>-30000</v>
      </c>
      <c r="AD12738">
        <v>2511000</v>
      </c>
      <c r="AE12738">
        <v>1526000</v>
      </c>
      <c r="AF12738">
        <v>1918000</v>
      </c>
      <c r="AG12738">
        <v>2</v>
      </c>
      <c r="AH12738">
        <v>1</v>
      </c>
      <c r="AI12738" t="s">
        <v>66</v>
      </c>
      <c r="AJ12738">
        <v>5955000</v>
      </c>
    </row>
    <row r="12739" spans="1:36" x14ac:dyDescent="0.25">
      <c r="A12739">
        <v>940055</v>
      </c>
      <c r="B12739" t="s">
        <v>52131</v>
      </c>
      <c r="C12739" t="s">
        <v>317</v>
      </c>
      <c r="D12739" t="s">
        <v>50</v>
      </c>
      <c r="E12739" t="s">
        <v>51</v>
      </c>
      <c r="F12739" t="s">
        <v>1269</v>
      </c>
      <c r="G12739" t="s">
        <v>1270</v>
      </c>
      <c r="H12739" t="s">
        <v>25760</v>
      </c>
      <c r="I12739" t="s">
        <v>25761</v>
      </c>
      <c r="J12739" t="s">
        <v>52132</v>
      </c>
      <c r="K12739" t="s">
        <v>25763</v>
      </c>
      <c r="L12739" s="8">
        <v>42644</v>
      </c>
      <c r="M12739" t="s">
        <v>58</v>
      </c>
      <c r="N12739" t="s">
        <v>235</v>
      </c>
      <c r="P12739" t="s">
        <v>28298</v>
      </c>
      <c r="Q12739" s="8">
        <v>34604</v>
      </c>
      <c r="R12739" t="s">
        <v>161</v>
      </c>
      <c r="S12739" s="8">
        <v>42644</v>
      </c>
      <c r="T12739" s="8">
        <v>55062</v>
      </c>
      <c r="U12739" t="s">
        <v>52133</v>
      </c>
      <c r="V12739" t="s">
        <v>51275</v>
      </c>
      <c r="W12739" t="s">
        <v>64</v>
      </c>
      <c r="X12739" t="s">
        <v>65</v>
      </c>
      <c r="Z12739">
        <v>-30000</v>
      </c>
      <c r="AD12739">
        <v>2511000</v>
      </c>
      <c r="AE12739">
        <v>1526000</v>
      </c>
      <c r="AF12739">
        <v>1918000</v>
      </c>
      <c r="AG12739">
        <v>2</v>
      </c>
      <c r="AH12739">
        <v>1</v>
      </c>
      <c r="AI12739" t="s">
        <v>66</v>
      </c>
      <c r="AJ12739">
        <v>5955000</v>
      </c>
    </row>
    <row r="12740" spans="1:36" x14ac:dyDescent="0.25">
      <c r="A12740">
        <v>940056</v>
      </c>
      <c r="B12740" t="s">
        <v>52134</v>
      </c>
      <c r="C12740" t="s">
        <v>605</v>
      </c>
      <c r="D12740" t="s">
        <v>50</v>
      </c>
      <c r="E12740" t="s">
        <v>51</v>
      </c>
      <c r="F12740" t="s">
        <v>606</v>
      </c>
      <c r="G12740" t="s">
        <v>607</v>
      </c>
      <c r="H12740" t="s">
        <v>2459</v>
      </c>
      <c r="I12740" t="s">
        <v>2460</v>
      </c>
      <c r="J12740" t="s">
        <v>52135</v>
      </c>
      <c r="K12740" t="s">
        <v>17959</v>
      </c>
      <c r="L12740" s="8">
        <v>42644</v>
      </c>
      <c r="M12740" t="s">
        <v>58</v>
      </c>
      <c r="N12740" t="s">
        <v>235</v>
      </c>
      <c r="P12740" t="s">
        <v>341</v>
      </c>
      <c r="Q12740" s="8">
        <v>34615</v>
      </c>
      <c r="R12740" t="s">
        <v>161</v>
      </c>
      <c r="S12740" s="8">
        <v>42644</v>
      </c>
      <c r="T12740" s="8">
        <v>55093</v>
      </c>
      <c r="U12740" t="s">
        <v>52136</v>
      </c>
      <c r="V12740" t="s">
        <v>49042</v>
      </c>
      <c r="W12740" t="s">
        <v>64</v>
      </c>
      <c r="X12740" t="s">
        <v>65</v>
      </c>
      <c r="Z12740">
        <v>-30000</v>
      </c>
      <c r="AD12740">
        <v>2511000</v>
      </c>
      <c r="AE12740">
        <v>1526000</v>
      </c>
      <c r="AF12740">
        <v>1918000</v>
      </c>
      <c r="AG12740">
        <v>2</v>
      </c>
      <c r="AH12740">
        <v>1</v>
      </c>
      <c r="AI12740" t="s">
        <v>66</v>
      </c>
      <c r="AJ12740">
        <v>5955000</v>
      </c>
    </row>
    <row r="12741" spans="1:36" x14ac:dyDescent="0.25">
      <c r="A12741">
        <v>940057</v>
      </c>
      <c r="B12741" t="s">
        <v>52137</v>
      </c>
      <c r="C12741" t="s">
        <v>605</v>
      </c>
      <c r="D12741" t="s">
        <v>50</v>
      </c>
      <c r="E12741" t="s">
        <v>51</v>
      </c>
      <c r="F12741" t="s">
        <v>4897</v>
      </c>
      <c r="G12741" t="s">
        <v>4898</v>
      </c>
      <c r="H12741" t="s">
        <v>25523</v>
      </c>
      <c r="I12741" t="s">
        <v>25524</v>
      </c>
      <c r="J12741" t="s">
        <v>52138</v>
      </c>
      <c r="K12741" t="s">
        <v>52139</v>
      </c>
      <c r="L12741" s="8">
        <v>42644</v>
      </c>
      <c r="M12741" t="s">
        <v>58</v>
      </c>
      <c r="N12741" t="s">
        <v>235</v>
      </c>
      <c r="P12741" t="s">
        <v>2302</v>
      </c>
      <c r="Q12741" s="8">
        <v>34616</v>
      </c>
      <c r="R12741" t="s">
        <v>61</v>
      </c>
      <c r="S12741" s="8">
        <v>42644</v>
      </c>
      <c r="T12741" s="8">
        <v>55093</v>
      </c>
      <c r="V12741" t="s">
        <v>52140</v>
      </c>
      <c r="W12741" t="s">
        <v>64</v>
      </c>
      <c r="X12741" t="s">
        <v>65</v>
      </c>
      <c r="Z12741">
        <v>-30000</v>
      </c>
      <c r="AD12741">
        <v>2511000</v>
      </c>
      <c r="AE12741">
        <v>1526000</v>
      </c>
      <c r="AF12741">
        <v>1918000</v>
      </c>
      <c r="AG12741">
        <v>2</v>
      </c>
      <c r="AH12741">
        <v>1</v>
      </c>
      <c r="AI12741" t="s">
        <v>66</v>
      </c>
      <c r="AJ12741">
        <v>5955000</v>
      </c>
    </row>
    <row r="12742" spans="1:36" x14ac:dyDescent="0.25">
      <c r="A12742">
        <v>940058</v>
      </c>
      <c r="B12742" t="s">
        <v>52141</v>
      </c>
      <c r="C12742" t="s">
        <v>49</v>
      </c>
      <c r="D12742" t="s">
        <v>340</v>
      </c>
      <c r="E12742" t="s">
        <v>341</v>
      </c>
      <c r="F12742" t="s">
        <v>1448</v>
      </c>
      <c r="G12742" t="s">
        <v>1449</v>
      </c>
      <c r="H12742" t="s">
        <v>36879</v>
      </c>
      <c r="I12742" t="s">
        <v>19085</v>
      </c>
      <c r="J12742" t="s">
        <v>52142</v>
      </c>
      <c r="K12742" t="s">
        <v>50518</v>
      </c>
      <c r="L12742" s="8">
        <v>42644</v>
      </c>
      <c r="M12742" t="s">
        <v>58</v>
      </c>
      <c r="N12742" t="s">
        <v>235</v>
      </c>
      <c r="P12742" t="s">
        <v>775</v>
      </c>
      <c r="Q12742" s="8">
        <v>34661</v>
      </c>
      <c r="R12742" t="s">
        <v>161</v>
      </c>
      <c r="S12742" s="8">
        <v>42644</v>
      </c>
      <c r="T12742" s="8">
        <v>55123</v>
      </c>
      <c r="U12742" t="s">
        <v>52143</v>
      </c>
      <c r="V12742" t="s">
        <v>50608</v>
      </c>
      <c r="W12742" t="s">
        <v>64</v>
      </c>
      <c r="X12742" t="s">
        <v>65</v>
      </c>
      <c r="Z12742">
        <v>-30000</v>
      </c>
      <c r="AD12742">
        <v>2511000</v>
      </c>
      <c r="AE12742">
        <v>1526000</v>
      </c>
      <c r="AF12742">
        <v>1918000</v>
      </c>
      <c r="AG12742">
        <v>2</v>
      </c>
      <c r="AH12742">
        <v>1</v>
      </c>
      <c r="AI12742" t="s">
        <v>66</v>
      </c>
      <c r="AJ12742">
        <v>5955000</v>
      </c>
    </row>
    <row r="12743" spans="1:36" x14ac:dyDescent="0.25">
      <c r="A12743">
        <v>940059</v>
      </c>
      <c r="B12743" t="s">
        <v>52144</v>
      </c>
      <c r="C12743" t="s">
        <v>119</v>
      </c>
      <c r="D12743" t="s">
        <v>1080</v>
      </c>
      <c r="E12743" t="s">
        <v>1081</v>
      </c>
      <c r="F12743" t="s">
        <v>122</v>
      </c>
      <c r="G12743" t="s">
        <v>123</v>
      </c>
      <c r="H12743" t="s">
        <v>17049</v>
      </c>
      <c r="I12743" t="s">
        <v>2199</v>
      </c>
      <c r="J12743" t="s">
        <v>52145</v>
      </c>
      <c r="K12743" t="s">
        <v>2404</v>
      </c>
      <c r="L12743" s="8">
        <v>42826</v>
      </c>
      <c r="M12743" t="s">
        <v>58</v>
      </c>
      <c r="N12743" t="s">
        <v>235</v>
      </c>
      <c r="P12743" t="s">
        <v>219</v>
      </c>
      <c r="Q12743" s="8">
        <v>34338</v>
      </c>
      <c r="R12743" t="s">
        <v>61</v>
      </c>
      <c r="S12743" s="8">
        <v>42826</v>
      </c>
      <c r="T12743" s="8">
        <v>54820</v>
      </c>
      <c r="U12743" t="s">
        <v>52146</v>
      </c>
      <c r="V12743" t="s">
        <v>213</v>
      </c>
      <c r="W12743" t="s">
        <v>64</v>
      </c>
      <c r="X12743" t="s">
        <v>65</v>
      </c>
      <c r="Z12743">
        <v>-30000</v>
      </c>
      <c r="AD12743">
        <v>2511000</v>
      </c>
      <c r="AE12743">
        <v>1526000</v>
      </c>
      <c r="AF12743">
        <v>1918000</v>
      </c>
      <c r="AG12743">
        <v>2</v>
      </c>
      <c r="AH12743">
        <v>1</v>
      </c>
      <c r="AI12743" t="s">
        <v>66</v>
      </c>
      <c r="AJ12743">
        <v>5955000</v>
      </c>
    </row>
    <row r="12744" spans="1:36" x14ac:dyDescent="0.25">
      <c r="A12744">
        <v>940060</v>
      </c>
      <c r="B12744" t="s">
        <v>52147</v>
      </c>
      <c r="C12744" t="s">
        <v>317</v>
      </c>
      <c r="D12744" t="s">
        <v>50</v>
      </c>
      <c r="E12744" t="s">
        <v>51</v>
      </c>
      <c r="F12744" t="s">
        <v>12091</v>
      </c>
      <c r="G12744" t="s">
        <v>12092</v>
      </c>
      <c r="H12744" t="s">
        <v>52148</v>
      </c>
      <c r="I12744" t="s">
        <v>52149</v>
      </c>
      <c r="J12744" t="s">
        <v>52150</v>
      </c>
      <c r="K12744" t="s">
        <v>52151</v>
      </c>
      <c r="L12744" s="8">
        <v>42826</v>
      </c>
      <c r="M12744" t="s">
        <v>58</v>
      </c>
      <c r="N12744" t="s">
        <v>235</v>
      </c>
      <c r="P12744" t="s">
        <v>51</v>
      </c>
      <c r="Q12744" s="8">
        <v>34349</v>
      </c>
      <c r="R12744" t="s">
        <v>161</v>
      </c>
      <c r="S12744" s="8">
        <v>42826</v>
      </c>
      <c r="T12744" s="8">
        <v>54820</v>
      </c>
      <c r="U12744" t="s">
        <v>52152</v>
      </c>
      <c r="V12744" t="s">
        <v>1081</v>
      </c>
      <c r="W12744" t="s">
        <v>64</v>
      </c>
      <c r="X12744" t="s">
        <v>65</v>
      </c>
      <c r="Y12744">
        <v>-50000</v>
      </c>
      <c r="Z12744">
        <v>-30000</v>
      </c>
      <c r="AD12744">
        <v>2511000</v>
      </c>
      <c r="AE12744">
        <v>1526000</v>
      </c>
      <c r="AF12744">
        <v>1918000</v>
      </c>
      <c r="AG12744">
        <v>2</v>
      </c>
      <c r="AH12744">
        <v>1</v>
      </c>
      <c r="AI12744" t="s">
        <v>66</v>
      </c>
      <c r="AJ12744">
        <v>5955000</v>
      </c>
    </row>
    <row r="12745" spans="1:36" x14ac:dyDescent="0.25">
      <c r="A12745">
        <v>940061</v>
      </c>
      <c r="B12745" t="s">
        <v>52153</v>
      </c>
      <c r="C12745" t="s">
        <v>100</v>
      </c>
      <c r="D12745" t="s">
        <v>212</v>
      </c>
      <c r="E12745" t="s">
        <v>213</v>
      </c>
      <c r="F12745" t="s">
        <v>103</v>
      </c>
      <c r="G12745" t="s">
        <v>104</v>
      </c>
      <c r="H12745" t="s">
        <v>31282</v>
      </c>
      <c r="I12745" t="s">
        <v>1256</v>
      </c>
      <c r="J12745" t="s">
        <v>52154</v>
      </c>
      <c r="K12745" t="s">
        <v>2729</v>
      </c>
      <c r="L12745" s="8">
        <v>42826</v>
      </c>
      <c r="M12745" t="s">
        <v>58</v>
      </c>
      <c r="N12745" t="s">
        <v>235</v>
      </c>
      <c r="P12745" t="s">
        <v>1010</v>
      </c>
      <c r="Q12745" s="8">
        <v>34351</v>
      </c>
      <c r="R12745" t="s">
        <v>161</v>
      </c>
      <c r="S12745" s="8">
        <v>42826</v>
      </c>
      <c r="T12745" s="8">
        <v>54820</v>
      </c>
      <c r="U12745" t="s">
        <v>52155</v>
      </c>
      <c r="V12745" t="s">
        <v>1649</v>
      </c>
      <c r="W12745" t="s">
        <v>64</v>
      </c>
      <c r="X12745" t="s">
        <v>65</v>
      </c>
      <c r="Z12745">
        <v>-30000</v>
      </c>
      <c r="AD12745">
        <v>2511000</v>
      </c>
      <c r="AE12745">
        <v>1526000</v>
      </c>
      <c r="AF12745">
        <v>1918000</v>
      </c>
      <c r="AG12745">
        <v>2</v>
      </c>
      <c r="AH12745">
        <v>1</v>
      </c>
      <c r="AI12745" t="s">
        <v>66</v>
      </c>
      <c r="AJ12745">
        <v>5955000</v>
      </c>
    </row>
    <row r="12746" spans="1:36" x14ac:dyDescent="0.25">
      <c r="A12746">
        <v>940062</v>
      </c>
      <c r="B12746" t="s">
        <v>52156</v>
      </c>
      <c r="C12746" t="s">
        <v>190</v>
      </c>
      <c r="D12746" t="s">
        <v>191</v>
      </c>
      <c r="E12746" t="s">
        <v>192</v>
      </c>
      <c r="F12746" t="s">
        <v>193</v>
      </c>
      <c r="G12746" t="s">
        <v>194</v>
      </c>
      <c r="H12746" t="s">
        <v>43028</v>
      </c>
      <c r="I12746" t="s">
        <v>30439</v>
      </c>
      <c r="J12746" t="s">
        <v>52157</v>
      </c>
      <c r="K12746" t="s">
        <v>49724</v>
      </c>
      <c r="L12746" s="8">
        <v>42826</v>
      </c>
      <c r="M12746" t="s">
        <v>58</v>
      </c>
      <c r="N12746" t="s">
        <v>235</v>
      </c>
      <c r="P12746" t="s">
        <v>63</v>
      </c>
      <c r="Q12746" s="8">
        <v>34358</v>
      </c>
      <c r="R12746" t="s">
        <v>61</v>
      </c>
      <c r="S12746" s="8">
        <v>42826</v>
      </c>
      <c r="T12746" s="8">
        <v>54820</v>
      </c>
      <c r="U12746" t="s">
        <v>52158</v>
      </c>
      <c r="V12746" t="s">
        <v>341</v>
      </c>
      <c r="W12746" t="s">
        <v>64</v>
      </c>
      <c r="X12746" t="s">
        <v>65</v>
      </c>
      <c r="Z12746">
        <v>-30000</v>
      </c>
      <c r="AD12746">
        <v>2511000</v>
      </c>
      <c r="AE12746">
        <v>1526000</v>
      </c>
      <c r="AF12746">
        <v>1918000</v>
      </c>
      <c r="AG12746">
        <v>2</v>
      </c>
      <c r="AH12746">
        <v>1</v>
      </c>
      <c r="AI12746" t="s">
        <v>66</v>
      </c>
      <c r="AJ12746">
        <v>5955000</v>
      </c>
    </row>
    <row r="12747" spans="1:36" x14ac:dyDescent="0.25">
      <c r="A12747">
        <v>940063</v>
      </c>
      <c r="B12747" t="s">
        <v>52159</v>
      </c>
      <c r="C12747" t="s">
        <v>317</v>
      </c>
      <c r="D12747" t="s">
        <v>50</v>
      </c>
      <c r="E12747" t="s">
        <v>51</v>
      </c>
      <c r="F12747" t="s">
        <v>1269</v>
      </c>
      <c r="G12747" t="s">
        <v>1270</v>
      </c>
      <c r="H12747" t="s">
        <v>45652</v>
      </c>
      <c r="I12747" t="s">
        <v>45653</v>
      </c>
      <c r="J12747" t="s">
        <v>52160</v>
      </c>
      <c r="K12747" t="s">
        <v>52161</v>
      </c>
      <c r="L12747" s="8">
        <v>42826</v>
      </c>
      <c r="M12747" t="s">
        <v>58</v>
      </c>
      <c r="N12747" t="s">
        <v>235</v>
      </c>
      <c r="P12747" t="s">
        <v>5365</v>
      </c>
      <c r="Q12747" s="8">
        <v>34380</v>
      </c>
      <c r="R12747" t="s">
        <v>161</v>
      </c>
      <c r="S12747" s="8">
        <v>42826</v>
      </c>
      <c r="T12747" s="8">
        <v>54848</v>
      </c>
      <c r="U12747" t="s">
        <v>52162</v>
      </c>
      <c r="V12747" t="s">
        <v>51343</v>
      </c>
      <c r="W12747" t="s">
        <v>64</v>
      </c>
      <c r="X12747" t="s">
        <v>65</v>
      </c>
      <c r="Z12747">
        <v>-30000</v>
      </c>
      <c r="AD12747">
        <v>2511000</v>
      </c>
      <c r="AE12747">
        <v>1526000</v>
      </c>
      <c r="AF12747">
        <v>1918000</v>
      </c>
      <c r="AG12747">
        <v>2</v>
      </c>
      <c r="AH12747">
        <v>1</v>
      </c>
      <c r="AI12747" t="s">
        <v>66</v>
      </c>
      <c r="AJ12747">
        <v>5955000</v>
      </c>
    </row>
    <row r="12748" spans="1:36" x14ac:dyDescent="0.25">
      <c r="A12748">
        <v>940064</v>
      </c>
      <c r="B12748" t="s">
        <v>52163</v>
      </c>
      <c r="C12748" t="s">
        <v>317</v>
      </c>
      <c r="D12748" t="s">
        <v>50</v>
      </c>
      <c r="E12748" t="s">
        <v>51</v>
      </c>
      <c r="F12748" t="s">
        <v>379</v>
      </c>
      <c r="G12748" t="s">
        <v>380</v>
      </c>
      <c r="H12748" t="s">
        <v>20795</v>
      </c>
      <c r="I12748" t="s">
        <v>20796</v>
      </c>
      <c r="J12748" t="s">
        <v>52164</v>
      </c>
      <c r="K12748" t="s">
        <v>52165</v>
      </c>
      <c r="L12748" s="8">
        <v>42826</v>
      </c>
      <c r="M12748" t="s">
        <v>58</v>
      </c>
      <c r="N12748" t="s">
        <v>235</v>
      </c>
      <c r="P12748" t="s">
        <v>63</v>
      </c>
      <c r="Q12748" s="8">
        <v>34386</v>
      </c>
      <c r="R12748" t="s">
        <v>61</v>
      </c>
      <c r="S12748" s="8">
        <v>42826</v>
      </c>
      <c r="T12748" s="8">
        <v>54848</v>
      </c>
      <c r="U12748" t="s">
        <v>52166</v>
      </c>
      <c r="V12748" t="s">
        <v>341</v>
      </c>
      <c r="W12748" t="s">
        <v>64</v>
      </c>
      <c r="X12748" t="s">
        <v>65</v>
      </c>
      <c r="Z12748">
        <v>-30000</v>
      </c>
      <c r="AD12748">
        <v>2511000</v>
      </c>
      <c r="AE12748">
        <v>1526000</v>
      </c>
      <c r="AF12748">
        <v>1918000</v>
      </c>
      <c r="AG12748">
        <v>2</v>
      </c>
      <c r="AH12748">
        <v>1</v>
      </c>
      <c r="AI12748" t="s">
        <v>66</v>
      </c>
      <c r="AJ12748">
        <v>5955000</v>
      </c>
    </row>
    <row r="12749" spans="1:36" x14ac:dyDescent="0.25">
      <c r="A12749">
        <v>940065</v>
      </c>
      <c r="B12749" t="s">
        <v>52167</v>
      </c>
      <c r="C12749" t="s">
        <v>2278</v>
      </c>
      <c r="D12749" t="s">
        <v>50</v>
      </c>
      <c r="E12749" t="s">
        <v>51</v>
      </c>
      <c r="F12749" t="s">
        <v>2279</v>
      </c>
      <c r="G12749" t="s">
        <v>2280</v>
      </c>
      <c r="H12749" t="s">
        <v>44278</v>
      </c>
      <c r="I12749" t="s">
        <v>44279</v>
      </c>
      <c r="J12749" t="s">
        <v>52168</v>
      </c>
      <c r="K12749" t="s">
        <v>52169</v>
      </c>
      <c r="L12749" s="8">
        <v>42826</v>
      </c>
      <c r="M12749" t="s">
        <v>58</v>
      </c>
      <c r="N12749" t="s">
        <v>235</v>
      </c>
      <c r="P12749" t="s">
        <v>63</v>
      </c>
      <c r="Q12749" s="8">
        <v>34390</v>
      </c>
      <c r="R12749" t="s">
        <v>61</v>
      </c>
      <c r="S12749" s="8">
        <v>42826</v>
      </c>
      <c r="T12749" s="8">
        <v>54848</v>
      </c>
      <c r="U12749" t="s">
        <v>52170</v>
      </c>
      <c r="V12749" t="s">
        <v>28464</v>
      </c>
      <c r="W12749" t="s">
        <v>64</v>
      </c>
      <c r="X12749" t="s">
        <v>65</v>
      </c>
      <c r="Y12749">
        <v>-50000</v>
      </c>
      <c r="Z12749">
        <v>-30000</v>
      </c>
      <c r="AD12749">
        <v>2511000</v>
      </c>
      <c r="AE12749">
        <v>1526000</v>
      </c>
      <c r="AF12749">
        <v>1918000</v>
      </c>
      <c r="AG12749">
        <v>2</v>
      </c>
      <c r="AH12749">
        <v>1</v>
      </c>
      <c r="AI12749" t="s">
        <v>66</v>
      </c>
      <c r="AJ12749">
        <v>5955000</v>
      </c>
    </row>
    <row r="12750" spans="1:36" x14ac:dyDescent="0.25">
      <c r="A12750">
        <v>940066</v>
      </c>
      <c r="B12750" t="s">
        <v>52171</v>
      </c>
      <c r="C12750" t="s">
        <v>119</v>
      </c>
      <c r="D12750" t="s">
        <v>50</v>
      </c>
      <c r="E12750" t="s">
        <v>51</v>
      </c>
      <c r="F12750" t="s">
        <v>122</v>
      </c>
      <c r="G12750" t="s">
        <v>123</v>
      </c>
      <c r="H12750" t="s">
        <v>5208</v>
      </c>
      <c r="I12750" t="s">
        <v>2443</v>
      </c>
      <c r="J12750" t="s">
        <v>52172</v>
      </c>
      <c r="K12750" t="s">
        <v>34036</v>
      </c>
      <c r="L12750" s="8">
        <v>42826</v>
      </c>
      <c r="M12750" t="s">
        <v>58</v>
      </c>
      <c r="N12750" t="s">
        <v>235</v>
      </c>
      <c r="P12750" t="s">
        <v>63</v>
      </c>
      <c r="Q12750" s="8">
        <v>34394</v>
      </c>
      <c r="R12750" t="s">
        <v>61</v>
      </c>
      <c r="S12750" s="8">
        <v>42826</v>
      </c>
      <c r="T12750" s="8">
        <v>54879</v>
      </c>
      <c r="U12750" t="s">
        <v>52173</v>
      </c>
      <c r="V12750" t="s">
        <v>341</v>
      </c>
      <c r="W12750" t="s">
        <v>64</v>
      </c>
      <c r="X12750" t="s">
        <v>65</v>
      </c>
      <c r="Z12750">
        <v>-30000</v>
      </c>
      <c r="AD12750">
        <v>2511000</v>
      </c>
      <c r="AE12750">
        <v>1526000</v>
      </c>
      <c r="AF12750">
        <v>1918000</v>
      </c>
      <c r="AG12750">
        <v>2</v>
      </c>
      <c r="AH12750">
        <v>1</v>
      </c>
      <c r="AI12750" t="s">
        <v>66</v>
      </c>
      <c r="AJ12750">
        <v>5955000</v>
      </c>
    </row>
    <row r="12751" spans="1:36" x14ac:dyDescent="0.25">
      <c r="A12751">
        <v>940067</v>
      </c>
      <c r="B12751" t="s">
        <v>52174</v>
      </c>
      <c r="C12751" t="s">
        <v>49</v>
      </c>
      <c r="D12751" t="s">
        <v>50</v>
      </c>
      <c r="E12751" t="s">
        <v>51</v>
      </c>
      <c r="F12751" t="s">
        <v>2910</v>
      </c>
      <c r="G12751" t="s">
        <v>2911</v>
      </c>
      <c r="H12751" t="s">
        <v>5175</v>
      </c>
      <c r="I12751" t="s">
        <v>5176</v>
      </c>
      <c r="J12751" t="s">
        <v>52175</v>
      </c>
      <c r="K12751" t="s">
        <v>52176</v>
      </c>
      <c r="L12751" s="8">
        <v>42826</v>
      </c>
      <c r="M12751" t="s">
        <v>58</v>
      </c>
      <c r="N12751" t="s">
        <v>235</v>
      </c>
      <c r="P12751" t="s">
        <v>52177</v>
      </c>
      <c r="Q12751" s="8">
        <v>34408</v>
      </c>
      <c r="R12751" t="s">
        <v>61</v>
      </c>
      <c r="S12751" s="8">
        <v>42826</v>
      </c>
      <c r="T12751" s="8">
        <v>54879</v>
      </c>
      <c r="U12751" t="s">
        <v>52178</v>
      </c>
      <c r="V12751" t="s">
        <v>707</v>
      </c>
      <c r="W12751" t="s">
        <v>64</v>
      </c>
      <c r="X12751" t="s">
        <v>65</v>
      </c>
      <c r="Z12751">
        <v>-30000</v>
      </c>
      <c r="AD12751">
        <v>2511000</v>
      </c>
      <c r="AE12751">
        <v>1526000</v>
      </c>
      <c r="AF12751">
        <v>1918000</v>
      </c>
      <c r="AG12751">
        <v>2</v>
      </c>
      <c r="AH12751">
        <v>1</v>
      </c>
      <c r="AI12751" t="s">
        <v>66</v>
      </c>
      <c r="AJ12751">
        <v>5955000</v>
      </c>
    </row>
    <row r="12752" spans="1:36" x14ac:dyDescent="0.25">
      <c r="A12752">
        <v>940068</v>
      </c>
      <c r="B12752" t="s">
        <v>52179</v>
      </c>
      <c r="C12752" t="s">
        <v>165</v>
      </c>
      <c r="D12752" t="s">
        <v>203</v>
      </c>
      <c r="E12752" t="s">
        <v>204</v>
      </c>
      <c r="F12752" t="s">
        <v>168</v>
      </c>
      <c r="G12752" t="s">
        <v>169</v>
      </c>
      <c r="H12752" t="s">
        <v>13771</v>
      </c>
      <c r="I12752" t="s">
        <v>916</v>
      </c>
      <c r="J12752" t="s">
        <v>52180</v>
      </c>
      <c r="K12752" t="s">
        <v>50230</v>
      </c>
      <c r="L12752" s="8">
        <v>42826</v>
      </c>
      <c r="M12752" t="s">
        <v>58</v>
      </c>
      <c r="N12752" t="s">
        <v>235</v>
      </c>
      <c r="P12752" t="s">
        <v>130</v>
      </c>
      <c r="Q12752" s="8">
        <v>34447</v>
      </c>
      <c r="R12752" t="s">
        <v>61</v>
      </c>
      <c r="S12752" s="8">
        <v>42826</v>
      </c>
      <c r="T12752" s="8">
        <v>54909</v>
      </c>
      <c r="U12752" t="s">
        <v>52181</v>
      </c>
      <c r="V12752" t="s">
        <v>45704</v>
      </c>
      <c r="W12752" t="s">
        <v>64</v>
      </c>
      <c r="X12752" t="s">
        <v>65</v>
      </c>
      <c r="Z12752">
        <v>-30000</v>
      </c>
      <c r="AD12752">
        <v>2511000</v>
      </c>
      <c r="AE12752">
        <v>1526000</v>
      </c>
      <c r="AF12752">
        <v>1918000</v>
      </c>
      <c r="AG12752">
        <v>2</v>
      </c>
      <c r="AH12752">
        <v>1</v>
      </c>
      <c r="AI12752" t="s">
        <v>66</v>
      </c>
      <c r="AJ12752">
        <v>5955000</v>
      </c>
    </row>
    <row r="12753" spans="1:36" x14ac:dyDescent="0.25">
      <c r="A12753">
        <v>940069</v>
      </c>
      <c r="B12753" t="s">
        <v>52182</v>
      </c>
      <c r="C12753" t="s">
        <v>119</v>
      </c>
      <c r="D12753" t="s">
        <v>50</v>
      </c>
      <c r="E12753" t="s">
        <v>51</v>
      </c>
      <c r="F12753" t="s">
        <v>122</v>
      </c>
      <c r="G12753" t="s">
        <v>123</v>
      </c>
      <c r="H12753" t="s">
        <v>23819</v>
      </c>
      <c r="I12753" t="s">
        <v>12831</v>
      </c>
      <c r="J12753" t="s">
        <v>52183</v>
      </c>
      <c r="K12753" t="s">
        <v>34671</v>
      </c>
      <c r="L12753" s="8">
        <v>42826</v>
      </c>
      <c r="M12753" t="s">
        <v>58</v>
      </c>
      <c r="N12753" t="s">
        <v>235</v>
      </c>
      <c r="P12753" t="s">
        <v>130</v>
      </c>
      <c r="Q12753" s="8">
        <v>34450</v>
      </c>
      <c r="R12753" t="s">
        <v>61</v>
      </c>
      <c r="S12753" s="8">
        <v>42826</v>
      </c>
      <c r="T12753" s="8">
        <v>54909</v>
      </c>
      <c r="U12753" t="s">
        <v>52184</v>
      </c>
      <c r="V12753" t="s">
        <v>130</v>
      </c>
      <c r="W12753" t="s">
        <v>64</v>
      </c>
      <c r="X12753" t="s">
        <v>65</v>
      </c>
      <c r="Y12753">
        <v>-100000</v>
      </c>
      <c r="Z12753">
        <v>-30000</v>
      </c>
      <c r="AD12753">
        <v>2511000</v>
      </c>
      <c r="AE12753">
        <v>1526000</v>
      </c>
      <c r="AF12753">
        <v>1918000</v>
      </c>
      <c r="AG12753">
        <v>2</v>
      </c>
      <c r="AH12753">
        <v>1</v>
      </c>
      <c r="AI12753" t="s">
        <v>66</v>
      </c>
      <c r="AJ12753">
        <v>5955000</v>
      </c>
    </row>
    <row r="12754" spans="1:36" x14ac:dyDescent="0.25">
      <c r="A12754">
        <v>940070</v>
      </c>
      <c r="B12754" t="s">
        <v>52185</v>
      </c>
      <c r="C12754" t="s">
        <v>317</v>
      </c>
      <c r="D12754" t="s">
        <v>50</v>
      </c>
      <c r="E12754" t="s">
        <v>51</v>
      </c>
      <c r="F12754" t="s">
        <v>318</v>
      </c>
      <c r="G12754" t="s">
        <v>319</v>
      </c>
      <c r="H12754" t="s">
        <v>39061</v>
      </c>
      <c r="I12754" t="s">
        <v>39062</v>
      </c>
      <c r="J12754" t="s">
        <v>52186</v>
      </c>
      <c r="K12754" t="s">
        <v>52187</v>
      </c>
      <c r="L12754" s="8">
        <v>42826</v>
      </c>
      <c r="M12754" t="s">
        <v>58</v>
      </c>
      <c r="N12754" t="s">
        <v>235</v>
      </c>
      <c r="P12754" t="s">
        <v>52188</v>
      </c>
      <c r="Q12754" s="8">
        <v>34453</v>
      </c>
      <c r="R12754" t="s">
        <v>61</v>
      </c>
      <c r="S12754" s="8">
        <v>42826</v>
      </c>
      <c r="T12754" s="8">
        <v>54909</v>
      </c>
      <c r="U12754" t="s">
        <v>52189</v>
      </c>
      <c r="V12754" t="s">
        <v>52190</v>
      </c>
      <c r="W12754" t="s">
        <v>64</v>
      </c>
      <c r="X12754" t="s">
        <v>333</v>
      </c>
      <c r="Z12754">
        <v>-30000</v>
      </c>
      <c r="AD12754">
        <v>2511000</v>
      </c>
      <c r="AE12754">
        <v>1526000</v>
      </c>
      <c r="AF12754">
        <v>1918000</v>
      </c>
      <c r="AG12754">
        <v>2</v>
      </c>
      <c r="AH12754">
        <v>1</v>
      </c>
      <c r="AI12754" t="s">
        <v>66</v>
      </c>
      <c r="AJ12754">
        <v>5955000</v>
      </c>
    </row>
    <row r="12755" spans="1:36" x14ac:dyDescent="0.25">
      <c r="A12755">
        <v>940071</v>
      </c>
      <c r="B12755" t="s">
        <v>52191</v>
      </c>
      <c r="C12755" t="s">
        <v>119</v>
      </c>
      <c r="D12755" t="s">
        <v>50</v>
      </c>
      <c r="E12755" t="s">
        <v>51</v>
      </c>
      <c r="F12755" t="s">
        <v>122</v>
      </c>
      <c r="G12755" t="s">
        <v>123</v>
      </c>
      <c r="H12755" t="s">
        <v>13980</v>
      </c>
      <c r="I12755" t="s">
        <v>13981</v>
      </c>
      <c r="J12755" t="s">
        <v>52192</v>
      </c>
      <c r="K12755" t="s">
        <v>52193</v>
      </c>
      <c r="L12755" s="8">
        <v>42826</v>
      </c>
      <c r="M12755" t="s">
        <v>58</v>
      </c>
      <c r="N12755" t="s">
        <v>235</v>
      </c>
      <c r="P12755" t="s">
        <v>63</v>
      </c>
      <c r="Q12755" s="8">
        <v>34461</v>
      </c>
      <c r="R12755" t="s">
        <v>61</v>
      </c>
      <c r="S12755" s="8">
        <v>42826</v>
      </c>
      <c r="T12755" s="8">
        <v>54940</v>
      </c>
      <c r="U12755" t="s">
        <v>52194</v>
      </c>
      <c r="V12755" t="s">
        <v>43757</v>
      </c>
      <c r="W12755" t="s">
        <v>64</v>
      </c>
      <c r="X12755" t="s">
        <v>65</v>
      </c>
      <c r="Z12755">
        <v>-30000</v>
      </c>
      <c r="AD12755">
        <v>2511000</v>
      </c>
      <c r="AE12755">
        <v>1526000</v>
      </c>
      <c r="AF12755">
        <v>1918000</v>
      </c>
      <c r="AG12755">
        <v>2</v>
      </c>
      <c r="AH12755">
        <v>1</v>
      </c>
      <c r="AI12755" t="s">
        <v>66</v>
      </c>
      <c r="AJ12755">
        <v>5955000</v>
      </c>
    </row>
    <row r="12756" spans="1:36" x14ac:dyDescent="0.25">
      <c r="A12756">
        <v>940072</v>
      </c>
      <c r="B12756" t="s">
        <v>52195</v>
      </c>
      <c r="C12756" t="s">
        <v>49</v>
      </c>
      <c r="D12756" t="s">
        <v>203</v>
      </c>
      <c r="E12756" t="s">
        <v>204</v>
      </c>
      <c r="F12756" t="s">
        <v>168</v>
      </c>
      <c r="G12756" t="s">
        <v>169</v>
      </c>
      <c r="H12756" t="s">
        <v>4478</v>
      </c>
      <c r="I12756" t="s">
        <v>4479</v>
      </c>
      <c r="J12756" t="s">
        <v>52196</v>
      </c>
      <c r="K12756" t="s">
        <v>17959</v>
      </c>
      <c r="L12756" s="8">
        <v>42826</v>
      </c>
      <c r="M12756" t="s">
        <v>58</v>
      </c>
      <c r="N12756" t="s">
        <v>235</v>
      </c>
      <c r="P12756" t="s">
        <v>542</v>
      </c>
      <c r="Q12756" s="8">
        <v>34465</v>
      </c>
      <c r="R12756" t="s">
        <v>161</v>
      </c>
      <c r="S12756" s="8">
        <v>42826</v>
      </c>
      <c r="T12756" s="8">
        <v>54940</v>
      </c>
      <c r="U12756" t="s">
        <v>52197</v>
      </c>
      <c r="V12756" t="s">
        <v>52198</v>
      </c>
      <c r="W12756" t="s">
        <v>64</v>
      </c>
      <c r="X12756" t="s">
        <v>65</v>
      </c>
      <c r="Z12756">
        <v>-30000</v>
      </c>
      <c r="AD12756">
        <v>2511000</v>
      </c>
      <c r="AE12756">
        <v>1526000</v>
      </c>
      <c r="AF12756">
        <v>1918000</v>
      </c>
      <c r="AG12756">
        <v>2</v>
      </c>
      <c r="AH12756">
        <v>1</v>
      </c>
      <c r="AI12756" t="s">
        <v>66</v>
      </c>
      <c r="AJ12756">
        <v>5955000</v>
      </c>
    </row>
    <row r="12757" spans="1:36" x14ac:dyDescent="0.25">
      <c r="A12757">
        <v>940073</v>
      </c>
      <c r="B12757" t="s">
        <v>52199</v>
      </c>
      <c r="C12757" t="s">
        <v>317</v>
      </c>
      <c r="D12757" t="s">
        <v>50</v>
      </c>
      <c r="E12757" t="s">
        <v>51</v>
      </c>
      <c r="F12757" t="s">
        <v>1269</v>
      </c>
      <c r="G12757" t="s">
        <v>1270</v>
      </c>
      <c r="H12757" t="s">
        <v>25760</v>
      </c>
      <c r="I12757" t="s">
        <v>25761</v>
      </c>
      <c r="J12757" t="s">
        <v>52200</v>
      </c>
      <c r="K12757" t="s">
        <v>25763</v>
      </c>
      <c r="L12757" s="8">
        <v>42826</v>
      </c>
      <c r="M12757" t="s">
        <v>58</v>
      </c>
      <c r="N12757" t="s">
        <v>235</v>
      </c>
      <c r="P12757" t="s">
        <v>109</v>
      </c>
      <c r="Q12757" s="8">
        <v>34476</v>
      </c>
      <c r="R12757" t="s">
        <v>161</v>
      </c>
      <c r="S12757" s="8">
        <v>42826</v>
      </c>
      <c r="T12757" s="8">
        <v>54940</v>
      </c>
      <c r="U12757" t="s">
        <v>52201</v>
      </c>
      <c r="V12757" t="s">
        <v>1635</v>
      </c>
      <c r="W12757" t="s">
        <v>64</v>
      </c>
      <c r="X12757" t="s">
        <v>65</v>
      </c>
      <c r="Z12757">
        <v>-30000</v>
      </c>
      <c r="AD12757">
        <v>2511000</v>
      </c>
      <c r="AE12757">
        <v>1526000</v>
      </c>
      <c r="AF12757">
        <v>1918000</v>
      </c>
      <c r="AG12757">
        <v>2</v>
      </c>
      <c r="AH12757">
        <v>1</v>
      </c>
      <c r="AI12757" t="s">
        <v>66</v>
      </c>
      <c r="AJ12757">
        <v>5955000</v>
      </c>
    </row>
    <row r="12758" spans="1:36" x14ac:dyDescent="0.25">
      <c r="A12758">
        <v>940074</v>
      </c>
      <c r="B12758" t="s">
        <v>52202</v>
      </c>
      <c r="C12758" t="s">
        <v>165</v>
      </c>
      <c r="D12758" t="s">
        <v>203</v>
      </c>
      <c r="E12758" t="s">
        <v>204</v>
      </c>
      <c r="F12758" t="s">
        <v>168</v>
      </c>
      <c r="G12758" t="s">
        <v>169</v>
      </c>
      <c r="H12758" t="s">
        <v>3017</v>
      </c>
      <c r="I12758" t="s">
        <v>866</v>
      </c>
      <c r="J12758" t="s">
        <v>52203</v>
      </c>
      <c r="K12758" t="s">
        <v>48380</v>
      </c>
      <c r="L12758" s="8">
        <v>42826</v>
      </c>
      <c r="M12758" t="s">
        <v>58</v>
      </c>
      <c r="N12758" t="s">
        <v>235</v>
      </c>
      <c r="P12758" t="s">
        <v>151</v>
      </c>
      <c r="Q12758" s="8">
        <v>34487</v>
      </c>
      <c r="R12758" t="s">
        <v>61</v>
      </c>
      <c r="S12758" s="8">
        <v>42826</v>
      </c>
      <c r="T12758" s="8">
        <v>54970</v>
      </c>
      <c r="U12758" t="s">
        <v>52204</v>
      </c>
      <c r="V12758" t="s">
        <v>121</v>
      </c>
      <c r="W12758" t="s">
        <v>64</v>
      </c>
      <c r="X12758" t="s">
        <v>65</v>
      </c>
      <c r="Z12758">
        <v>-30000</v>
      </c>
      <c r="AD12758">
        <v>2511000</v>
      </c>
      <c r="AE12758">
        <v>1526000</v>
      </c>
      <c r="AF12758">
        <v>1918000</v>
      </c>
      <c r="AG12758">
        <v>2</v>
      </c>
      <c r="AH12758">
        <v>1</v>
      </c>
      <c r="AI12758" t="s">
        <v>66</v>
      </c>
      <c r="AJ12758">
        <v>5955000</v>
      </c>
    </row>
    <row r="12759" spans="1:36" x14ac:dyDescent="0.25">
      <c r="A12759">
        <v>940075</v>
      </c>
      <c r="B12759" t="s">
        <v>52205</v>
      </c>
      <c r="C12759" t="s">
        <v>119</v>
      </c>
      <c r="D12759" t="s">
        <v>50</v>
      </c>
      <c r="E12759" t="s">
        <v>51</v>
      </c>
      <c r="F12759" t="s">
        <v>122</v>
      </c>
      <c r="G12759" t="s">
        <v>123</v>
      </c>
      <c r="H12759" t="s">
        <v>2442</v>
      </c>
      <c r="I12759" t="s">
        <v>2443</v>
      </c>
      <c r="J12759" t="s">
        <v>52206</v>
      </c>
      <c r="K12759" t="s">
        <v>34036</v>
      </c>
      <c r="L12759" s="8">
        <v>42826</v>
      </c>
      <c r="M12759" t="s">
        <v>58</v>
      </c>
      <c r="N12759" t="s">
        <v>235</v>
      </c>
      <c r="P12759" t="s">
        <v>3085</v>
      </c>
      <c r="Q12759" s="8">
        <v>34491</v>
      </c>
      <c r="R12759" t="s">
        <v>161</v>
      </c>
      <c r="S12759" s="8">
        <v>42826</v>
      </c>
      <c r="T12759" s="8">
        <v>54970</v>
      </c>
      <c r="U12759" t="s">
        <v>52207</v>
      </c>
      <c r="V12759" t="s">
        <v>4076</v>
      </c>
      <c r="W12759" t="s">
        <v>64</v>
      </c>
      <c r="X12759" t="s">
        <v>65</v>
      </c>
      <c r="Y12759">
        <v>-100000</v>
      </c>
      <c r="Z12759">
        <v>-30000</v>
      </c>
      <c r="AD12759">
        <v>2511000</v>
      </c>
      <c r="AE12759">
        <v>1526000</v>
      </c>
      <c r="AF12759">
        <v>1918000</v>
      </c>
      <c r="AG12759">
        <v>2</v>
      </c>
      <c r="AH12759">
        <v>1</v>
      </c>
      <c r="AI12759" t="s">
        <v>66</v>
      </c>
      <c r="AJ12759">
        <v>5955000</v>
      </c>
    </row>
    <row r="12760" spans="1:36" x14ac:dyDescent="0.25">
      <c r="A12760">
        <v>940076</v>
      </c>
      <c r="B12760" t="s">
        <v>52208</v>
      </c>
      <c r="C12760" t="s">
        <v>119</v>
      </c>
      <c r="D12760" t="s">
        <v>120</v>
      </c>
      <c r="E12760" t="s">
        <v>121</v>
      </c>
      <c r="F12760" t="s">
        <v>122</v>
      </c>
      <c r="G12760" t="s">
        <v>123</v>
      </c>
      <c r="H12760" t="s">
        <v>4332</v>
      </c>
      <c r="I12760" t="s">
        <v>1783</v>
      </c>
      <c r="J12760" t="s">
        <v>52209</v>
      </c>
      <c r="K12760" t="s">
        <v>31077</v>
      </c>
      <c r="L12760" s="8">
        <v>42826</v>
      </c>
      <c r="M12760" t="s">
        <v>58</v>
      </c>
      <c r="N12760" t="s">
        <v>235</v>
      </c>
      <c r="P12760" t="s">
        <v>493</v>
      </c>
      <c r="Q12760" s="8">
        <v>34492</v>
      </c>
      <c r="R12760" t="s">
        <v>61</v>
      </c>
      <c r="S12760" s="8">
        <v>42826</v>
      </c>
      <c r="T12760" s="8">
        <v>54970</v>
      </c>
      <c r="U12760" t="s">
        <v>52210</v>
      </c>
      <c r="V12760" t="s">
        <v>52211</v>
      </c>
      <c r="W12760" t="s">
        <v>64</v>
      </c>
      <c r="X12760" t="s">
        <v>65</v>
      </c>
      <c r="Z12760">
        <v>-30000</v>
      </c>
      <c r="AD12760">
        <v>2511000</v>
      </c>
      <c r="AE12760">
        <v>1526000</v>
      </c>
      <c r="AF12760">
        <v>1918000</v>
      </c>
      <c r="AG12760">
        <v>2</v>
      </c>
      <c r="AH12760">
        <v>1</v>
      </c>
      <c r="AI12760" t="s">
        <v>66</v>
      </c>
      <c r="AJ12760">
        <v>5955000</v>
      </c>
    </row>
    <row r="12761" spans="1:36" x14ac:dyDescent="0.25">
      <c r="A12761">
        <v>940077</v>
      </c>
      <c r="B12761" t="s">
        <v>52212</v>
      </c>
      <c r="C12761" t="s">
        <v>68</v>
      </c>
      <c r="D12761" t="s">
        <v>565</v>
      </c>
      <c r="E12761" t="s">
        <v>566</v>
      </c>
      <c r="F12761" t="s">
        <v>71</v>
      </c>
      <c r="G12761" t="s">
        <v>72</v>
      </c>
      <c r="H12761" t="s">
        <v>18942</v>
      </c>
      <c r="I12761" t="s">
        <v>1195</v>
      </c>
      <c r="J12761" t="s">
        <v>52213</v>
      </c>
      <c r="K12761" t="s">
        <v>17959</v>
      </c>
      <c r="L12761" s="8">
        <v>42826</v>
      </c>
      <c r="M12761" t="s">
        <v>58</v>
      </c>
      <c r="N12761" t="s">
        <v>235</v>
      </c>
      <c r="P12761" t="s">
        <v>9575</v>
      </c>
      <c r="Q12761" s="8">
        <v>34501</v>
      </c>
      <c r="R12761" t="s">
        <v>61</v>
      </c>
      <c r="S12761" s="8">
        <v>42826</v>
      </c>
      <c r="T12761" s="8">
        <v>54970</v>
      </c>
      <c r="U12761" t="s">
        <v>52214</v>
      </c>
      <c r="V12761" t="s">
        <v>146</v>
      </c>
      <c r="W12761" t="s">
        <v>64</v>
      </c>
      <c r="X12761" t="s">
        <v>333</v>
      </c>
      <c r="Y12761">
        <v>-30000</v>
      </c>
      <c r="Z12761">
        <v>-30000</v>
      </c>
      <c r="AD12761">
        <v>2511000</v>
      </c>
      <c r="AE12761">
        <v>1526000</v>
      </c>
      <c r="AF12761">
        <v>1918000</v>
      </c>
      <c r="AG12761">
        <v>2</v>
      </c>
      <c r="AH12761">
        <v>1</v>
      </c>
      <c r="AI12761" t="s">
        <v>66</v>
      </c>
      <c r="AJ12761">
        <v>5955000</v>
      </c>
    </row>
    <row r="12762" spans="1:36" x14ac:dyDescent="0.25">
      <c r="A12762">
        <v>940078</v>
      </c>
      <c r="B12762" t="s">
        <v>52215</v>
      </c>
      <c r="C12762" t="s">
        <v>317</v>
      </c>
      <c r="D12762" t="s">
        <v>50</v>
      </c>
      <c r="E12762" t="s">
        <v>51</v>
      </c>
      <c r="F12762" t="s">
        <v>1269</v>
      </c>
      <c r="G12762" t="s">
        <v>1270</v>
      </c>
      <c r="H12762" t="s">
        <v>11631</v>
      </c>
      <c r="I12762" t="s">
        <v>11632</v>
      </c>
      <c r="J12762" t="s">
        <v>52216</v>
      </c>
      <c r="K12762" t="s">
        <v>48673</v>
      </c>
      <c r="L12762" s="8">
        <v>42826</v>
      </c>
      <c r="M12762" t="s">
        <v>58</v>
      </c>
      <c r="N12762" t="s">
        <v>235</v>
      </c>
      <c r="P12762" t="s">
        <v>151</v>
      </c>
      <c r="Q12762" s="8">
        <v>34509</v>
      </c>
      <c r="R12762" t="s">
        <v>61</v>
      </c>
      <c r="S12762" s="8">
        <v>42826</v>
      </c>
      <c r="T12762" s="8">
        <v>54970</v>
      </c>
      <c r="U12762" t="s">
        <v>52217</v>
      </c>
      <c r="V12762" t="s">
        <v>499</v>
      </c>
      <c r="W12762" t="s">
        <v>64</v>
      </c>
      <c r="X12762" t="s">
        <v>65</v>
      </c>
      <c r="Y12762">
        <v>-550000</v>
      </c>
      <c r="Z12762">
        <v>-30000</v>
      </c>
      <c r="AD12762">
        <v>2511000</v>
      </c>
      <c r="AE12762">
        <v>1526000</v>
      </c>
      <c r="AF12762">
        <v>1918000</v>
      </c>
      <c r="AG12762">
        <v>2</v>
      </c>
      <c r="AH12762">
        <v>1</v>
      </c>
      <c r="AI12762" t="s">
        <v>66</v>
      </c>
      <c r="AJ12762">
        <v>5955000</v>
      </c>
    </row>
    <row r="12763" spans="1:36" x14ac:dyDescent="0.25">
      <c r="A12763">
        <v>940079</v>
      </c>
      <c r="B12763" t="s">
        <v>52218</v>
      </c>
      <c r="C12763" t="s">
        <v>119</v>
      </c>
      <c r="D12763" t="s">
        <v>2301</v>
      </c>
      <c r="E12763" t="s">
        <v>2302</v>
      </c>
      <c r="F12763" t="s">
        <v>122</v>
      </c>
      <c r="G12763" t="s">
        <v>123</v>
      </c>
      <c r="H12763" t="s">
        <v>28046</v>
      </c>
      <c r="I12763" t="s">
        <v>1232</v>
      </c>
      <c r="J12763" t="s">
        <v>52219</v>
      </c>
      <c r="K12763" t="s">
        <v>23219</v>
      </c>
      <c r="L12763" s="8">
        <v>42826</v>
      </c>
      <c r="M12763" t="s">
        <v>58</v>
      </c>
      <c r="N12763" t="s">
        <v>235</v>
      </c>
      <c r="P12763" t="s">
        <v>615</v>
      </c>
      <c r="Q12763" s="8">
        <v>34510</v>
      </c>
      <c r="R12763" t="s">
        <v>61</v>
      </c>
      <c r="S12763" s="8">
        <v>42826</v>
      </c>
      <c r="T12763" s="8">
        <v>54970</v>
      </c>
      <c r="U12763" t="s">
        <v>52220</v>
      </c>
      <c r="V12763" t="s">
        <v>469</v>
      </c>
      <c r="W12763" t="s">
        <v>64</v>
      </c>
      <c r="X12763" t="s">
        <v>333</v>
      </c>
      <c r="Z12763">
        <v>-30000</v>
      </c>
      <c r="AD12763">
        <v>2511000</v>
      </c>
      <c r="AE12763">
        <v>1526000</v>
      </c>
      <c r="AF12763">
        <v>1918000</v>
      </c>
      <c r="AG12763">
        <v>2</v>
      </c>
      <c r="AH12763">
        <v>1</v>
      </c>
      <c r="AI12763" t="s">
        <v>66</v>
      </c>
      <c r="AJ12763">
        <v>5955000</v>
      </c>
    </row>
    <row r="12764" spans="1:36" x14ac:dyDescent="0.25">
      <c r="A12764">
        <v>940080</v>
      </c>
      <c r="B12764" t="s">
        <v>52221</v>
      </c>
      <c r="C12764" t="s">
        <v>165</v>
      </c>
      <c r="D12764" t="s">
        <v>1310</v>
      </c>
      <c r="E12764" t="s">
        <v>1311</v>
      </c>
      <c r="F12764" t="s">
        <v>168</v>
      </c>
      <c r="G12764" t="s">
        <v>169</v>
      </c>
      <c r="H12764" t="s">
        <v>10537</v>
      </c>
      <c r="I12764" t="s">
        <v>1195</v>
      </c>
      <c r="J12764" t="s">
        <v>52222</v>
      </c>
      <c r="K12764" t="s">
        <v>17959</v>
      </c>
      <c r="L12764" s="8">
        <v>42826</v>
      </c>
      <c r="M12764" t="s">
        <v>58</v>
      </c>
      <c r="N12764" t="s">
        <v>235</v>
      </c>
      <c r="P12764" t="s">
        <v>199</v>
      </c>
      <c r="Q12764" s="8">
        <v>34511</v>
      </c>
      <c r="R12764" t="s">
        <v>161</v>
      </c>
      <c r="S12764" s="8">
        <v>42826</v>
      </c>
      <c r="T12764" s="8">
        <v>54970</v>
      </c>
      <c r="U12764" t="s">
        <v>52223</v>
      </c>
      <c r="V12764" t="s">
        <v>204</v>
      </c>
      <c r="W12764" t="s">
        <v>64</v>
      </c>
      <c r="X12764" t="s">
        <v>65</v>
      </c>
      <c r="Z12764">
        <v>-30000</v>
      </c>
      <c r="AD12764">
        <v>2511000</v>
      </c>
      <c r="AE12764">
        <v>1526000</v>
      </c>
      <c r="AF12764">
        <v>1918000</v>
      </c>
      <c r="AG12764">
        <v>2</v>
      </c>
      <c r="AH12764">
        <v>1</v>
      </c>
      <c r="AI12764" t="s">
        <v>66</v>
      </c>
      <c r="AJ12764">
        <v>5955000</v>
      </c>
    </row>
    <row r="12765" spans="1:36" x14ac:dyDescent="0.25">
      <c r="A12765">
        <v>940081</v>
      </c>
      <c r="B12765" t="s">
        <v>52224</v>
      </c>
      <c r="C12765" t="s">
        <v>68</v>
      </c>
      <c r="D12765" t="s">
        <v>433</v>
      </c>
      <c r="E12765" t="s">
        <v>434</v>
      </c>
      <c r="F12765" t="s">
        <v>71</v>
      </c>
      <c r="G12765" t="s">
        <v>72</v>
      </c>
      <c r="H12765" t="s">
        <v>13440</v>
      </c>
      <c r="I12765" t="s">
        <v>1208</v>
      </c>
      <c r="J12765" t="s">
        <v>52225</v>
      </c>
      <c r="K12765" t="s">
        <v>7860</v>
      </c>
      <c r="L12765" s="8">
        <v>42826</v>
      </c>
      <c r="M12765" t="s">
        <v>58</v>
      </c>
      <c r="N12765" t="s">
        <v>235</v>
      </c>
      <c r="P12765" t="s">
        <v>2311</v>
      </c>
      <c r="Q12765" s="8">
        <v>34530</v>
      </c>
      <c r="R12765" t="s">
        <v>161</v>
      </c>
      <c r="S12765" s="8">
        <v>42826</v>
      </c>
      <c r="T12765" s="8">
        <v>55001</v>
      </c>
      <c r="U12765" t="s">
        <v>52226</v>
      </c>
      <c r="V12765" t="s">
        <v>1056</v>
      </c>
      <c r="W12765" t="s">
        <v>64</v>
      </c>
      <c r="X12765" t="s">
        <v>65</v>
      </c>
      <c r="Y12765">
        <v>-100000</v>
      </c>
      <c r="Z12765">
        <v>-30000</v>
      </c>
      <c r="AB12765">
        <v>-50200</v>
      </c>
      <c r="AD12765">
        <v>2511000</v>
      </c>
      <c r="AE12765">
        <v>1526000</v>
      </c>
      <c r="AF12765">
        <v>1918000</v>
      </c>
      <c r="AG12765">
        <v>2</v>
      </c>
      <c r="AH12765">
        <v>1</v>
      </c>
      <c r="AI12765" t="s">
        <v>66</v>
      </c>
      <c r="AJ12765">
        <v>5955000</v>
      </c>
    </row>
    <row r="12766" spans="1:36" x14ac:dyDescent="0.25">
      <c r="A12766">
        <v>940082</v>
      </c>
      <c r="B12766" t="s">
        <v>52227</v>
      </c>
      <c r="C12766" t="s">
        <v>49</v>
      </c>
      <c r="D12766" t="s">
        <v>50</v>
      </c>
      <c r="E12766" t="s">
        <v>51</v>
      </c>
      <c r="F12766" t="s">
        <v>646</v>
      </c>
      <c r="G12766" t="s">
        <v>647</v>
      </c>
      <c r="H12766" t="s">
        <v>24034</v>
      </c>
      <c r="I12766" t="s">
        <v>24035</v>
      </c>
      <c r="J12766" t="s">
        <v>52228</v>
      </c>
      <c r="K12766" t="s">
        <v>52229</v>
      </c>
      <c r="L12766" s="8">
        <v>42826</v>
      </c>
      <c r="M12766" t="s">
        <v>58</v>
      </c>
      <c r="N12766" t="s">
        <v>235</v>
      </c>
      <c r="P12766" t="s">
        <v>151</v>
      </c>
      <c r="Q12766" s="8">
        <v>34533</v>
      </c>
      <c r="R12766" t="s">
        <v>61</v>
      </c>
      <c r="S12766" s="8">
        <v>42826</v>
      </c>
      <c r="T12766" s="8">
        <v>55001</v>
      </c>
      <c r="U12766" t="s">
        <v>52230</v>
      </c>
      <c r="V12766" t="s">
        <v>52231</v>
      </c>
      <c r="W12766" t="s">
        <v>64</v>
      </c>
      <c r="X12766" t="s">
        <v>65</v>
      </c>
      <c r="Z12766">
        <v>-30000</v>
      </c>
      <c r="AD12766">
        <v>2511000</v>
      </c>
      <c r="AE12766">
        <v>1526000</v>
      </c>
      <c r="AF12766">
        <v>1918000</v>
      </c>
      <c r="AG12766">
        <v>2</v>
      </c>
      <c r="AH12766">
        <v>1</v>
      </c>
      <c r="AI12766" t="s">
        <v>66</v>
      </c>
      <c r="AJ12766">
        <v>5955000</v>
      </c>
    </row>
    <row r="12767" spans="1:36" x14ac:dyDescent="0.25">
      <c r="A12767">
        <v>940083</v>
      </c>
      <c r="B12767" t="s">
        <v>52232</v>
      </c>
      <c r="C12767" t="s">
        <v>752</v>
      </c>
      <c r="D12767" t="s">
        <v>774</v>
      </c>
      <c r="E12767" t="s">
        <v>775</v>
      </c>
      <c r="F12767" t="s">
        <v>755</v>
      </c>
      <c r="G12767" t="s">
        <v>756</v>
      </c>
      <c r="H12767" t="s">
        <v>6690</v>
      </c>
      <c r="I12767" t="s">
        <v>2767</v>
      </c>
      <c r="J12767" t="s">
        <v>52233</v>
      </c>
      <c r="K12767" t="s">
        <v>52234</v>
      </c>
      <c r="L12767" s="8">
        <v>42826</v>
      </c>
      <c r="M12767" t="s">
        <v>58</v>
      </c>
      <c r="N12767" t="s">
        <v>235</v>
      </c>
      <c r="P12767" t="s">
        <v>1719</v>
      </c>
      <c r="Q12767" s="8">
        <v>34550</v>
      </c>
      <c r="R12767" t="s">
        <v>61</v>
      </c>
      <c r="S12767" s="8">
        <v>42826</v>
      </c>
      <c r="T12767" s="8">
        <v>55032</v>
      </c>
      <c r="U12767" t="s">
        <v>52235</v>
      </c>
      <c r="V12767" t="s">
        <v>52236</v>
      </c>
      <c r="W12767" t="s">
        <v>64</v>
      </c>
      <c r="X12767" t="s">
        <v>65</v>
      </c>
      <c r="Y12767">
        <v>-100000</v>
      </c>
      <c r="Z12767">
        <v>-30000</v>
      </c>
      <c r="AD12767">
        <v>2511000</v>
      </c>
      <c r="AE12767">
        <v>1526000</v>
      </c>
      <c r="AF12767">
        <v>1918000</v>
      </c>
      <c r="AG12767">
        <v>2</v>
      </c>
      <c r="AH12767">
        <v>1</v>
      </c>
      <c r="AI12767" t="s">
        <v>66</v>
      </c>
      <c r="AJ12767">
        <v>5955000</v>
      </c>
    </row>
    <row r="12768" spans="1:36" x14ac:dyDescent="0.25">
      <c r="A12768">
        <v>940084</v>
      </c>
      <c r="B12768" t="s">
        <v>52237</v>
      </c>
      <c r="C12768" t="s">
        <v>68</v>
      </c>
      <c r="D12768" t="s">
        <v>706</v>
      </c>
      <c r="E12768" t="s">
        <v>707</v>
      </c>
      <c r="F12768" t="s">
        <v>71</v>
      </c>
      <c r="G12768" t="s">
        <v>72</v>
      </c>
      <c r="H12768" t="s">
        <v>24295</v>
      </c>
      <c r="I12768" t="s">
        <v>1195</v>
      </c>
      <c r="J12768" t="s">
        <v>52238</v>
      </c>
      <c r="K12768" t="s">
        <v>17959</v>
      </c>
      <c r="L12768" s="8">
        <v>42826</v>
      </c>
      <c r="M12768" t="s">
        <v>58</v>
      </c>
      <c r="N12768" t="s">
        <v>235</v>
      </c>
      <c r="P12768" t="s">
        <v>80</v>
      </c>
      <c r="Q12768" s="8">
        <v>34559</v>
      </c>
      <c r="R12768" t="s">
        <v>161</v>
      </c>
      <c r="S12768" s="8">
        <v>42826</v>
      </c>
      <c r="T12768" s="8">
        <v>55032</v>
      </c>
      <c r="U12768" t="s">
        <v>52239</v>
      </c>
      <c r="V12768" t="s">
        <v>146</v>
      </c>
      <c r="W12768" t="s">
        <v>64</v>
      </c>
      <c r="X12768" t="s">
        <v>333</v>
      </c>
      <c r="Z12768">
        <v>-30000</v>
      </c>
      <c r="AD12768">
        <v>2511000</v>
      </c>
      <c r="AE12768">
        <v>1526000</v>
      </c>
      <c r="AF12768">
        <v>1918000</v>
      </c>
      <c r="AG12768">
        <v>2</v>
      </c>
      <c r="AH12768">
        <v>1</v>
      </c>
      <c r="AI12768" t="s">
        <v>66</v>
      </c>
      <c r="AJ12768">
        <v>5955000</v>
      </c>
    </row>
    <row r="12769" spans="1:36" x14ac:dyDescent="0.25">
      <c r="A12769">
        <v>940085</v>
      </c>
      <c r="B12769" t="s">
        <v>24807</v>
      </c>
      <c r="C12769" t="s">
        <v>317</v>
      </c>
      <c r="D12769" t="s">
        <v>50</v>
      </c>
      <c r="E12769" t="s">
        <v>51</v>
      </c>
      <c r="F12769" t="s">
        <v>1269</v>
      </c>
      <c r="G12769" t="s">
        <v>1270</v>
      </c>
      <c r="H12769" t="s">
        <v>38350</v>
      </c>
      <c r="I12769" t="s">
        <v>38351</v>
      </c>
      <c r="J12769" t="s">
        <v>52240</v>
      </c>
      <c r="K12769" t="s">
        <v>52241</v>
      </c>
      <c r="L12769" s="8">
        <v>42826</v>
      </c>
      <c r="M12769" t="s">
        <v>58</v>
      </c>
      <c r="N12769" t="s">
        <v>235</v>
      </c>
      <c r="P12769" t="s">
        <v>660</v>
      </c>
      <c r="Q12769" s="8">
        <v>34577</v>
      </c>
      <c r="R12769" t="s">
        <v>61</v>
      </c>
      <c r="S12769" s="8">
        <v>42826</v>
      </c>
      <c r="T12769" s="8">
        <v>55032</v>
      </c>
      <c r="U12769" t="s">
        <v>52242</v>
      </c>
      <c r="V12769" t="s">
        <v>52243</v>
      </c>
      <c r="W12769" t="s">
        <v>64</v>
      </c>
      <c r="X12769" t="s">
        <v>65</v>
      </c>
      <c r="Z12769">
        <v>-30000</v>
      </c>
      <c r="AD12769">
        <v>2511000</v>
      </c>
      <c r="AE12769">
        <v>1526000</v>
      </c>
      <c r="AF12769">
        <v>1918000</v>
      </c>
      <c r="AG12769">
        <v>2</v>
      </c>
      <c r="AH12769">
        <v>1</v>
      </c>
      <c r="AI12769" t="s">
        <v>66</v>
      </c>
      <c r="AJ12769">
        <v>5955000</v>
      </c>
    </row>
    <row r="12770" spans="1:36" x14ac:dyDescent="0.25">
      <c r="A12770">
        <v>940086</v>
      </c>
      <c r="B12770" t="s">
        <v>52244</v>
      </c>
      <c r="C12770" t="s">
        <v>100</v>
      </c>
      <c r="D12770" t="s">
        <v>1661</v>
      </c>
      <c r="E12770" t="s">
        <v>1662</v>
      </c>
      <c r="F12770" t="s">
        <v>103</v>
      </c>
      <c r="G12770" t="s">
        <v>104</v>
      </c>
      <c r="H12770" t="s">
        <v>1663</v>
      </c>
      <c r="I12770" t="s">
        <v>1664</v>
      </c>
      <c r="J12770" t="s">
        <v>52245</v>
      </c>
      <c r="K12770" t="s">
        <v>1932</v>
      </c>
      <c r="L12770" s="8">
        <v>42826</v>
      </c>
      <c r="M12770" t="s">
        <v>58</v>
      </c>
      <c r="N12770" t="s">
        <v>235</v>
      </c>
      <c r="P12770" t="s">
        <v>186</v>
      </c>
      <c r="Q12770" s="8">
        <v>34580</v>
      </c>
      <c r="R12770" t="s">
        <v>61</v>
      </c>
      <c r="S12770" s="8">
        <v>42826</v>
      </c>
      <c r="T12770" s="8">
        <v>55062</v>
      </c>
      <c r="U12770" t="s">
        <v>52246</v>
      </c>
      <c r="V12770" t="s">
        <v>167</v>
      </c>
      <c r="W12770" t="s">
        <v>64</v>
      </c>
      <c r="X12770" t="s">
        <v>65</v>
      </c>
      <c r="Z12770">
        <v>-30000</v>
      </c>
      <c r="AD12770">
        <v>2511000</v>
      </c>
      <c r="AE12770">
        <v>1526000</v>
      </c>
      <c r="AF12770">
        <v>1918000</v>
      </c>
      <c r="AG12770">
        <v>2</v>
      </c>
      <c r="AH12770">
        <v>1</v>
      </c>
      <c r="AI12770" t="s">
        <v>66</v>
      </c>
      <c r="AJ12770">
        <v>5955000</v>
      </c>
    </row>
    <row r="12771" spans="1:36" x14ac:dyDescent="0.25">
      <c r="A12771">
        <v>940087</v>
      </c>
      <c r="B12771" t="s">
        <v>52247</v>
      </c>
      <c r="C12771" t="s">
        <v>49</v>
      </c>
      <c r="D12771" t="s">
        <v>340</v>
      </c>
      <c r="E12771" t="s">
        <v>341</v>
      </c>
      <c r="F12771" t="s">
        <v>342</v>
      </c>
      <c r="G12771" t="s">
        <v>343</v>
      </c>
      <c r="H12771" t="s">
        <v>30451</v>
      </c>
      <c r="I12771" t="s">
        <v>5038</v>
      </c>
      <c r="J12771" t="s">
        <v>52248</v>
      </c>
      <c r="K12771" t="s">
        <v>52249</v>
      </c>
      <c r="L12771" s="8">
        <v>42826</v>
      </c>
      <c r="M12771" t="s">
        <v>58</v>
      </c>
      <c r="N12771" t="s">
        <v>235</v>
      </c>
      <c r="P12771" t="s">
        <v>22644</v>
      </c>
      <c r="Q12771" s="8">
        <v>34585</v>
      </c>
      <c r="R12771" t="s">
        <v>161</v>
      </c>
      <c r="S12771" s="8">
        <v>42826</v>
      </c>
      <c r="T12771" s="8">
        <v>55062</v>
      </c>
      <c r="U12771" t="s">
        <v>52250</v>
      </c>
      <c r="V12771" t="s">
        <v>350</v>
      </c>
      <c r="W12771" t="s">
        <v>64</v>
      </c>
      <c r="X12771" t="s">
        <v>65</v>
      </c>
      <c r="Y12771">
        <v>-60000</v>
      </c>
      <c r="Z12771">
        <v>-30000</v>
      </c>
      <c r="AD12771">
        <v>2511000</v>
      </c>
      <c r="AE12771">
        <v>1526000</v>
      </c>
      <c r="AF12771">
        <v>1918000</v>
      </c>
      <c r="AG12771">
        <v>2</v>
      </c>
      <c r="AH12771">
        <v>1</v>
      </c>
      <c r="AI12771" t="s">
        <v>66</v>
      </c>
      <c r="AJ12771">
        <v>5955000</v>
      </c>
    </row>
    <row r="12772" spans="1:36" x14ac:dyDescent="0.25">
      <c r="A12772">
        <v>940088</v>
      </c>
      <c r="B12772" t="s">
        <v>52251</v>
      </c>
      <c r="C12772" t="s">
        <v>317</v>
      </c>
      <c r="D12772" t="s">
        <v>50</v>
      </c>
      <c r="E12772" t="s">
        <v>51</v>
      </c>
      <c r="F12772" t="s">
        <v>1269</v>
      </c>
      <c r="G12772" t="s">
        <v>1270</v>
      </c>
      <c r="H12772" t="s">
        <v>25760</v>
      </c>
      <c r="I12772" t="s">
        <v>25761</v>
      </c>
      <c r="J12772" t="s">
        <v>52252</v>
      </c>
      <c r="K12772" t="s">
        <v>25763</v>
      </c>
      <c r="L12772" s="8">
        <v>42826</v>
      </c>
      <c r="M12772" t="s">
        <v>58</v>
      </c>
      <c r="N12772" t="s">
        <v>235</v>
      </c>
      <c r="P12772" t="s">
        <v>1078</v>
      </c>
      <c r="Q12772" s="8">
        <v>34606</v>
      </c>
      <c r="R12772" t="s">
        <v>61</v>
      </c>
      <c r="S12772" s="8">
        <v>42826</v>
      </c>
      <c r="T12772" s="8">
        <v>55062</v>
      </c>
      <c r="U12772" t="s">
        <v>52253</v>
      </c>
      <c r="V12772" t="s">
        <v>619</v>
      </c>
      <c r="W12772" t="s">
        <v>64</v>
      </c>
      <c r="X12772" t="s">
        <v>65</v>
      </c>
      <c r="Z12772">
        <v>-30000</v>
      </c>
      <c r="AD12772">
        <v>2511000</v>
      </c>
      <c r="AE12772">
        <v>1526000</v>
      </c>
      <c r="AF12772">
        <v>1918000</v>
      </c>
      <c r="AG12772">
        <v>2</v>
      </c>
      <c r="AH12772">
        <v>1</v>
      </c>
      <c r="AI12772" t="s">
        <v>66</v>
      </c>
      <c r="AJ12772">
        <v>5955000</v>
      </c>
    </row>
    <row r="12773" spans="1:36" x14ac:dyDescent="0.25">
      <c r="A12773">
        <v>940089</v>
      </c>
      <c r="B12773" t="s">
        <v>52254</v>
      </c>
      <c r="C12773" t="s">
        <v>317</v>
      </c>
      <c r="D12773" t="s">
        <v>50</v>
      </c>
      <c r="E12773" t="s">
        <v>51</v>
      </c>
      <c r="F12773" t="s">
        <v>1269</v>
      </c>
      <c r="G12773" t="s">
        <v>1270</v>
      </c>
      <c r="H12773" t="s">
        <v>11631</v>
      </c>
      <c r="I12773" t="s">
        <v>11632</v>
      </c>
      <c r="J12773" t="s">
        <v>52255</v>
      </c>
      <c r="K12773" t="s">
        <v>48673</v>
      </c>
      <c r="L12773" s="8">
        <v>42826</v>
      </c>
      <c r="M12773" t="s">
        <v>58</v>
      </c>
      <c r="N12773" t="s">
        <v>235</v>
      </c>
      <c r="P12773" t="s">
        <v>1321</v>
      </c>
      <c r="Q12773" s="8">
        <v>34610</v>
      </c>
      <c r="R12773" t="s">
        <v>61</v>
      </c>
      <c r="S12773" s="8">
        <v>42826</v>
      </c>
      <c r="T12773" s="8">
        <v>55093</v>
      </c>
      <c r="U12773" t="s">
        <v>52256</v>
      </c>
      <c r="V12773" t="s">
        <v>52257</v>
      </c>
      <c r="W12773" t="s">
        <v>64</v>
      </c>
      <c r="X12773" t="s">
        <v>259</v>
      </c>
      <c r="Z12773">
        <v>-30000</v>
      </c>
      <c r="AD12773">
        <v>2511000</v>
      </c>
      <c r="AE12773">
        <v>1526000</v>
      </c>
      <c r="AF12773">
        <v>1918000</v>
      </c>
      <c r="AG12773">
        <v>2</v>
      </c>
      <c r="AH12773">
        <v>1</v>
      </c>
      <c r="AI12773" t="s">
        <v>66</v>
      </c>
      <c r="AJ12773">
        <v>5955000</v>
      </c>
    </row>
    <row r="12774" spans="1:36" x14ac:dyDescent="0.25">
      <c r="A12774">
        <v>940090</v>
      </c>
      <c r="B12774" t="s">
        <v>52258</v>
      </c>
      <c r="C12774" t="s">
        <v>119</v>
      </c>
      <c r="D12774" t="s">
        <v>50</v>
      </c>
      <c r="E12774" t="s">
        <v>51</v>
      </c>
      <c r="F12774" t="s">
        <v>122</v>
      </c>
      <c r="G12774" t="s">
        <v>123</v>
      </c>
      <c r="H12774" t="s">
        <v>13999</v>
      </c>
      <c r="I12774" t="s">
        <v>12831</v>
      </c>
      <c r="J12774" t="s">
        <v>52259</v>
      </c>
      <c r="K12774" t="s">
        <v>34671</v>
      </c>
      <c r="L12774" s="8">
        <v>42826</v>
      </c>
      <c r="M12774" t="s">
        <v>58</v>
      </c>
      <c r="N12774" t="s">
        <v>235</v>
      </c>
      <c r="P12774" t="s">
        <v>237</v>
      </c>
      <c r="Q12774" s="8">
        <v>34640</v>
      </c>
      <c r="R12774" t="s">
        <v>161</v>
      </c>
      <c r="S12774" s="8">
        <v>42826</v>
      </c>
      <c r="T12774" s="8">
        <v>55123</v>
      </c>
      <c r="U12774" t="s">
        <v>52260</v>
      </c>
      <c r="V12774" t="s">
        <v>13899</v>
      </c>
      <c r="W12774" t="s">
        <v>64</v>
      </c>
      <c r="X12774" t="s">
        <v>65</v>
      </c>
      <c r="Z12774">
        <v>-30000</v>
      </c>
      <c r="AD12774">
        <v>2511000</v>
      </c>
      <c r="AE12774">
        <v>1526000</v>
      </c>
      <c r="AF12774">
        <v>1918000</v>
      </c>
      <c r="AG12774">
        <v>2</v>
      </c>
      <c r="AH12774">
        <v>1</v>
      </c>
      <c r="AI12774" t="s">
        <v>66</v>
      </c>
      <c r="AJ12774">
        <v>5955000</v>
      </c>
    </row>
    <row r="12775" spans="1:36" x14ac:dyDescent="0.25">
      <c r="A12775">
        <v>940091</v>
      </c>
      <c r="B12775" t="s">
        <v>52261</v>
      </c>
      <c r="C12775" t="s">
        <v>132</v>
      </c>
      <c r="D12775" t="s">
        <v>340</v>
      </c>
      <c r="E12775" t="s">
        <v>341</v>
      </c>
      <c r="F12775" t="s">
        <v>135</v>
      </c>
      <c r="G12775" t="s">
        <v>136</v>
      </c>
      <c r="H12775" t="s">
        <v>7967</v>
      </c>
      <c r="I12775" t="s">
        <v>1068</v>
      </c>
      <c r="J12775" t="s">
        <v>52262</v>
      </c>
      <c r="K12775" t="s">
        <v>31181</v>
      </c>
      <c r="L12775" s="8">
        <v>42826</v>
      </c>
      <c r="M12775" t="s">
        <v>58</v>
      </c>
      <c r="N12775" t="s">
        <v>235</v>
      </c>
      <c r="P12775" t="s">
        <v>201</v>
      </c>
      <c r="Q12775" s="8">
        <v>34644</v>
      </c>
      <c r="R12775" t="s">
        <v>61</v>
      </c>
      <c r="S12775" s="8">
        <v>42826</v>
      </c>
      <c r="T12775" s="8">
        <v>55123</v>
      </c>
      <c r="U12775" t="s">
        <v>52263</v>
      </c>
      <c r="V12775" t="s">
        <v>52264</v>
      </c>
      <c r="W12775" t="s">
        <v>64</v>
      </c>
      <c r="X12775" t="s">
        <v>65</v>
      </c>
      <c r="Z12775">
        <v>-30000</v>
      </c>
      <c r="AD12775">
        <v>2511000</v>
      </c>
      <c r="AE12775">
        <v>1526000</v>
      </c>
      <c r="AF12775">
        <v>1918000</v>
      </c>
      <c r="AG12775">
        <v>2</v>
      </c>
      <c r="AH12775">
        <v>1</v>
      </c>
      <c r="AI12775" t="s">
        <v>66</v>
      </c>
      <c r="AJ12775">
        <v>5955000</v>
      </c>
    </row>
    <row r="12776" spans="1:36" x14ac:dyDescent="0.25">
      <c r="A12776">
        <v>940092</v>
      </c>
      <c r="B12776" t="s">
        <v>52265</v>
      </c>
      <c r="C12776" t="s">
        <v>317</v>
      </c>
      <c r="D12776" t="s">
        <v>50</v>
      </c>
      <c r="E12776" t="s">
        <v>51</v>
      </c>
      <c r="F12776" t="s">
        <v>1269</v>
      </c>
      <c r="G12776" t="s">
        <v>1270</v>
      </c>
      <c r="H12776" t="s">
        <v>11631</v>
      </c>
      <c r="I12776" t="s">
        <v>11632</v>
      </c>
      <c r="J12776" t="s">
        <v>52266</v>
      </c>
      <c r="K12776" t="s">
        <v>48673</v>
      </c>
      <c r="L12776" s="8">
        <v>42826</v>
      </c>
      <c r="M12776" t="s">
        <v>58</v>
      </c>
      <c r="N12776" t="s">
        <v>235</v>
      </c>
      <c r="P12776" t="s">
        <v>466</v>
      </c>
      <c r="Q12776" s="8">
        <v>34656</v>
      </c>
      <c r="R12776" t="s">
        <v>161</v>
      </c>
      <c r="S12776" s="8">
        <v>42826</v>
      </c>
      <c r="T12776" s="8">
        <v>55123</v>
      </c>
      <c r="U12776" t="s">
        <v>52267</v>
      </c>
      <c r="V12776" t="s">
        <v>52268</v>
      </c>
      <c r="W12776" t="s">
        <v>64</v>
      </c>
      <c r="X12776" t="s">
        <v>65</v>
      </c>
      <c r="Z12776">
        <v>-30000</v>
      </c>
      <c r="AD12776">
        <v>2511000</v>
      </c>
      <c r="AE12776">
        <v>1526000</v>
      </c>
      <c r="AF12776">
        <v>1918000</v>
      </c>
      <c r="AG12776">
        <v>2</v>
      </c>
      <c r="AH12776">
        <v>1</v>
      </c>
      <c r="AI12776" t="s">
        <v>66</v>
      </c>
      <c r="AJ12776">
        <v>5955000</v>
      </c>
    </row>
    <row r="12777" spans="1:36" x14ac:dyDescent="0.25">
      <c r="A12777">
        <v>940093</v>
      </c>
      <c r="B12777" t="s">
        <v>52269</v>
      </c>
      <c r="C12777" t="s">
        <v>317</v>
      </c>
      <c r="D12777" t="s">
        <v>50</v>
      </c>
      <c r="E12777" t="s">
        <v>51</v>
      </c>
      <c r="F12777" t="s">
        <v>1269</v>
      </c>
      <c r="G12777" t="s">
        <v>1270</v>
      </c>
      <c r="H12777" t="s">
        <v>51032</v>
      </c>
      <c r="I12777" t="s">
        <v>51033</v>
      </c>
      <c r="J12777" t="s">
        <v>52270</v>
      </c>
      <c r="K12777" t="s">
        <v>51613</v>
      </c>
      <c r="L12777" s="8">
        <v>42826</v>
      </c>
      <c r="M12777" t="s">
        <v>58</v>
      </c>
      <c r="N12777" t="s">
        <v>235</v>
      </c>
      <c r="P12777" t="s">
        <v>151</v>
      </c>
      <c r="Q12777" s="8">
        <v>34669</v>
      </c>
      <c r="R12777" t="s">
        <v>161</v>
      </c>
      <c r="S12777" s="8">
        <v>42826</v>
      </c>
      <c r="T12777" s="8">
        <v>55154</v>
      </c>
      <c r="U12777" t="s">
        <v>52271</v>
      </c>
      <c r="V12777" t="s">
        <v>8392</v>
      </c>
      <c r="W12777" t="s">
        <v>64</v>
      </c>
      <c r="X12777" t="s">
        <v>65</v>
      </c>
      <c r="Z12777">
        <v>-30000</v>
      </c>
      <c r="AD12777">
        <v>2511000</v>
      </c>
      <c r="AE12777">
        <v>1526000</v>
      </c>
      <c r="AF12777">
        <v>1918000</v>
      </c>
      <c r="AG12777">
        <v>2</v>
      </c>
      <c r="AH12777">
        <v>1</v>
      </c>
      <c r="AI12777" t="s">
        <v>66</v>
      </c>
      <c r="AJ12777">
        <v>5955000</v>
      </c>
    </row>
    <row r="12778" spans="1:36" x14ac:dyDescent="0.25">
      <c r="A12778">
        <v>940094</v>
      </c>
      <c r="B12778" t="s">
        <v>52272</v>
      </c>
      <c r="C12778" t="s">
        <v>119</v>
      </c>
      <c r="D12778" t="s">
        <v>50</v>
      </c>
      <c r="E12778" t="s">
        <v>51</v>
      </c>
      <c r="F12778" t="s">
        <v>122</v>
      </c>
      <c r="G12778" t="s">
        <v>123</v>
      </c>
      <c r="H12778" t="s">
        <v>2377</v>
      </c>
      <c r="I12778" t="s">
        <v>621</v>
      </c>
      <c r="J12778" t="s">
        <v>52273</v>
      </c>
      <c r="K12778" t="s">
        <v>49493</v>
      </c>
      <c r="L12778" s="8">
        <v>43009</v>
      </c>
      <c r="M12778" t="s">
        <v>49087</v>
      </c>
      <c r="N12778" t="s">
        <v>235</v>
      </c>
      <c r="P12778" t="s">
        <v>186</v>
      </c>
      <c r="Q12778" s="8">
        <v>34336</v>
      </c>
      <c r="R12778" t="s">
        <v>161</v>
      </c>
      <c r="S12778" s="8">
        <v>43009</v>
      </c>
      <c r="U12778" t="s">
        <v>52274</v>
      </c>
      <c r="V12778" t="s">
        <v>49094</v>
      </c>
      <c r="W12778" t="s">
        <v>49089</v>
      </c>
      <c r="X12778" t="s">
        <v>65</v>
      </c>
      <c r="Z12778">
        <v>-30000</v>
      </c>
      <c r="AD12778">
        <v>2008800</v>
      </c>
      <c r="AE12778">
        <v>1220800</v>
      </c>
      <c r="AF12778">
        <v>1460800</v>
      </c>
      <c r="AG12778">
        <v>1</v>
      </c>
      <c r="AH12778">
        <v>14</v>
      </c>
      <c r="AI12778" t="s">
        <v>66</v>
      </c>
      <c r="AJ12778">
        <v>4690400</v>
      </c>
    </row>
    <row r="12779" spans="1:36" x14ac:dyDescent="0.25">
      <c r="A12779">
        <v>940095</v>
      </c>
      <c r="B12779" t="s">
        <v>52275</v>
      </c>
      <c r="C12779" t="s">
        <v>68</v>
      </c>
      <c r="D12779" t="s">
        <v>69</v>
      </c>
      <c r="E12779" t="s">
        <v>70</v>
      </c>
      <c r="F12779" t="s">
        <v>71</v>
      </c>
      <c r="G12779" t="s">
        <v>72</v>
      </c>
      <c r="H12779" t="s">
        <v>24606</v>
      </c>
      <c r="I12779" t="s">
        <v>1589</v>
      </c>
      <c r="J12779" t="s">
        <v>52276</v>
      </c>
      <c r="K12779" t="s">
        <v>2404</v>
      </c>
      <c r="L12779" s="8">
        <v>43009</v>
      </c>
      <c r="M12779" t="s">
        <v>49087</v>
      </c>
      <c r="N12779" t="s">
        <v>235</v>
      </c>
      <c r="P12779" t="s">
        <v>116</v>
      </c>
      <c r="Q12779" s="8">
        <v>34338</v>
      </c>
      <c r="R12779" t="s">
        <v>161</v>
      </c>
      <c r="S12779" s="8">
        <v>43009</v>
      </c>
      <c r="T12779" s="8">
        <v>54820</v>
      </c>
      <c r="U12779" t="s">
        <v>52277</v>
      </c>
      <c r="V12779" t="s">
        <v>49094</v>
      </c>
      <c r="W12779" t="s">
        <v>49089</v>
      </c>
      <c r="X12779" t="s">
        <v>65</v>
      </c>
      <c r="Z12779">
        <v>-30000</v>
      </c>
      <c r="AD12779">
        <v>2008800</v>
      </c>
      <c r="AE12779">
        <v>1220800</v>
      </c>
      <c r="AF12779">
        <v>1460800</v>
      </c>
      <c r="AG12779">
        <v>1</v>
      </c>
      <c r="AH12779">
        <v>14</v>
      </c>
      <c r="AI12779" t="s">
        <v>66</v>
      </c>
      <c r="AJ12779">
        <v>4690400</v>
      </c>
    </row>
    <row r="12780" spans="1:36" x14ac:dyDescent="0.25">
      <c r="A12780">
        <v>940096</v>
      </c>
      <c r="B12780" t="s">
        <v>52278</v>
      </c>
      <c r="C12780" t="s">
        <v>68</v>
      </c>
      <c r="D12780" t="s">
        <v>628</v>
      </c>
      <c r="E12780" t="s">
        <v>629</v>
      </c>
      <c r="F12780" t="s">
        <v>71</v>
      </c>
      <c r="G12780" t="s">
        <v>72</v>
      </c>
      <c r="H12780" t="s">
        <v>7522</v>
      </c>
      <c r="I12780" t="s">
        <v>1664</v>
      </c>
      <c r="J12780" t="s">
        <v>52279</v>
      </c>
      <c r="K12780" t="s">
        <v>2404</v>
      </c>
      <c r="L12780" s="8">
        <v>43009</v>
      </c>
      <c r="M12780" t="s">
        <v>49087</v>
      </c>
      <c r="N12780" t="s">
        <v>235</v>
      </c>
      <c r="P12780" t="s">
        <v>2311</v>
      </c>
      <c r="Q12780" s="8">
        <v>34340</v>
      </c>
      <c r="R12780" t="s">
        <v>61</v>
      </c>
      <c r="S12780" s="8">
        <v>43009</v>
      </c>
      <c r="T12780" s="8">
        <v>54820</v>
      </c>
      <c r="U12780" t="s">
        <v>52280</v>
      </c>
      <c r="V12780" t="s">
        <v>49094</v>
      </c>
      <c r="W12780" t="s">
        <v>49089</v>
      </c>
      <c r="X12780" t="s">
        <v>65</v>
      </c>
      <c r="Z12780">
        <v>-30000</v>
      </c>
      <c r="AD12780">
        <v>2008800</v>
      </c>
      <c r="AE12780">
        <v>1220800</v>
      </c>
      <c r="AF12780">
        <v>1460800</v>
      </c>
      <c r="AG12780">
        <v>1</v>
      </c>
      <c r="AH12780">
        <v>14</v>
      </c>
      <c r="AI12780" t="s">
        <v>66</v>
      </c>
      <c r="AJ12780">
        <v>4690400</v>
      </c>
    </row>
    <row r="12781" spans="1:36" x14ac:dyDescent="0.25">
      <c r="A12781">
        <v>940097</v>
      </c>
      <c r="B12781" t="s">
        <v>52281</v>
      </c>
      <c r="C12781" t="s">
        <v>165</v>
      </c>
      <c r="D12781" t="s">
        <v>8192</v>
      </c>
      <c r="E12781" t="s">
        <v>8193</v>
      </c>
      <c r="F12781" t="s">
        <v>168</v>
      </c>
      <c r="G12781" t="s">
        <v>169</v>
      </c>
      <c r="H12781" t="s">
        <v>52282</v>
      </c>
      <c r="I12781" t="s">
        <v>52283</v>
      </c>
      <c r="J12781" t="s">
        <v>52284</v>
      </c>
      <c r="K12781" t="s">
        <v>52285</v>
      </c>
      <c r="L12781" s="8">
        <v>43009</v>
      </c>
      <c r="M12781" t="s">
        <v>49087</v>
      </c>
      <c r="N12781" t="s">
        <v>235</v>
      </c>
      <c r="P12781" t="s">
        <v>52286</v>
      </c>
      <c r="Q12781" s="8">
        <v>34341</v>
      </c>
      <c r="R12781" t="s">
        <v>61</v>
      </c>
      <c r="S12781" s="8">
        <v>43009</v>
      </c>
      <c r="U12781" t="s">
        <v>52287</v>
      </c>
      <c r="V12781" t="s">
        <v>52288</v>
      </c>
      <c r="W12781" t="s">
        <v>49089</v>
      </c>
      <c r="X12781" t="s">
        <v>177</v>
      </c>
      <c r="Z12781">
        <v>-30000</v>
      </c>
      <c r="AD12781">
        <v>2008800</v>
      </c>
      <c r="AE12781">
        <v>1220800</v>
      </c>
      <c r="AF12781">
        <v>1460800</v>
      </c>
      <c r="AG12781">
        <v>1</v>
      </c>
      <c r="AH12781">
        <v>14</v>
      </c>
      <c r="AI12781" t="s">
        <v>66</v>
      </c>
      <c r="AJ12781">
        <v>4690400</v>
      </c>
    </row>
    <row r="12782" spans="1:36" x14ac:dyDescent="0.25">
      <c r="A12782">
        <v>940098</v>
      </c>
      <c r="B12782" t="s">
        <v>52289</v>
      </c>
      <c r="C12782" t="s">
        <v>317</v>
      </c>
      <c r="D12782" t="s">
        <v>50</v>
      </c>
      <c r="E12782" t="s">
        <v>51</v>
      </c>
      <c r="F12782" t="s">
        <v>12091</v>
      </c>
      <c r="G12782" t="s">
        <v>12092</v>
      </c>
      <c r="H12782" t="s">
        <v>38911</v>
      </c>
      <c r="I12782" t="s">
        <v>38912</v>
      </c>
      <c r="J12782" t="s">
        <v>52290</v>
      </c>
      <c r="K12782" t="s">
        <v>50725</v>
      </c>
      <c r="L12782" s="8">
        <v>43009</v>
      </c>
      <c r="M12782" t="s">
        <v>49087</v>
      </c>
      <c r="N12782" t="s">
        <v>235</v>
      </c>
      <c r="P12782" t="s">
        <v>163</v>
      </c>
      <c r="Q12782" s="8">
        <v>34343</v>
      </c>
      <c r="R12782" t="s">
        <v>61</v>
      </c>
      <c r="S12782" s="8">
        <v>43009</v>
      </c>
      <c r="T12782" s="8">
        <v>54820</v>
      </c>
      <c r="U12782" t="s">
        <v>52291</v>
      </c>
      <c r="V12782" t="s">
        <v>199</v>
      </c>
      <c r="W12782" t="s">
        <v>49089</v>
      </c>
      <c r="X12782" t="s">
        <v>259</v>
      </c>
      <c r="Z12782">
        <v>-30000</v>
      </c>
      <c r="AD12782">
        <v>2008800</v>
      </c>
      <c r="AE12782">
        <v>1220800</v>
      </c>
      <c r="AF12782">
        <v>1460800</v>
      </c>
      <c r="AG12782">
        <v>1</v>
      </c>
      <c r="AH12782">
        <v>14</v>
      </c>
      <c r="AI12782" t="s">
        <v>66</v>
      </c>
      <c r="AJ12782">
        <v>4690400</v>
      </c>
    </row>
    <row r="12783" spans="1:36" x14ac:dyDescent="0.25">
      <c r="A12783">
        <v>940099</v>
      </c>
      <c r="B12783" t="s">
        <v>52292</v>
      </c>
      <c r="C12783" t="s">
        <v>119</v>
      </c>
      <c r="D12783" t="s">
        <v>50</v>
      </c>
      <c r="E12783" t="s">
        <v>51</v>
      </c>
      <c r="F12783" t="s">
        <v>122</v>
      </c>
      <c r="G12783" t="s">
        <v>123</v>
      </c>
      <c r="H12783" t="s">
        <v>32474</v>
      </c>
      <c r="I12783" t="s">
        <v>1504</v>
      </c>
      <c r="J12783" t="s">
        <v>52293</v>
      </c>
      <c r="K12783" t="s">
        <v>16518</v>
      </c>
      <c r="L12783" s="8">
        <v>43009</v>
      </c>
      <c r="M12783" t="s">
        <v>49087</v>
      </c>
      <c r="N12783" t="s">
        <v>235</v>
      </c>
      <c r="P12783" t="s">
        <v>63</v>
      </c>
      <c r="Q12783" s="8">
        <v>34346</v>
      </c>
      <c r="R12783" t="s">
        <v>61</v>
      </c>
      <c r="S12783" s="8">
        <v>43009</v>
      </c>
      <c r="U12783" t="s">
        <v>52294</v>
      </c>
      <c r="V12783" t="s">
        <v>63</v>
      </c>
      <c r="W12783" t="s">
        <v>49089</v>
      </c>
      <c r="X12783" t="s">
        <v>65</v>
      </c>
      <c r="Z12783">
        <v>-30000</v>
      </c>
      <c r="AD12783">
        <v>2008800</v>
      </c>
      <c r="AE12783">
        <v>1220800</v>
      </c>
      <c r="AF12783">
        <v>1460800</v>
      </c>
      <c r="AG12783">
        <v>1</v>
      </c>
      <c r="AH12783">
        <v>14</v>
      </c>
      <c r="AI12783" t="s">
        <v>66</v>
      </c>
      <c r="AJ12783">
        <v>4690400</v>
      </c>
    </row>
    <row r="12784" spans="1:36" x14ac:dyDescent="0.25">
      <c r="A12784">
        <v>940101</v>
      </c>
      <c r="B12784" t="s">
        <v>52295</v>
      </c>
      <c r="C12784" t="s">
        <v>165</v>
      </c>
      <c r="D12784" t="s">
        <v>690</v>
      </c>
      <c r="E12784" t="s">
        <v>691</v>
      </c>
      <c r="F12784" t="s">
        <v>168</v>
      </c>
      <c r="G12784" t="s">
        <v>169</v>
      </c>
      <c r="H12784" t="s">
        <v>52296</v>
      </c>
      <c r="I12784" t="s">
        <v>94</v>
      </c>
      <c r="J12784" t="s">
        <v>52297</v>
      </c>
      <c r="K12784" t="s">
        <v>49600</v>
      </c>
      <c r="L12784" s="8">
        <v>43009</v>
      </c>
      <c r="M12784" t="s">
        <v>49087</v>
      </c>
      <c r="N12784" t="s">
        <v>235</v>
      </c>
      <c r="P12784" t="s">
        <v>2482</v>
      </c>
      <c r="Q12784" s="8">
        <v>34347</v>
      </c>
      <c r="R12784" t="s">
        <v>61</v>
      </c>
      <c r="S12784" s="8">
        <v>43009</v>
      </c>
      <c r="U12784" t="s">
        <v>52298</v>
      </c>
      <c r="V12784" t="s">
        <v>49094</v>
      </c>
      <c r="W12784" t="s">
        <v>49089</v>
      </c>
      <c r="X12784" t="s">
        <v>65</v>
      </c>
      <c r="Z12784">
        <v>-30000</v>
      </c>
      <c r="AD12784">
        <v>2008800</v>
      </c>
      <c r="AE12784">
        <v>1220800</v>
      </c>
      <c r="AF12784">
        <v>1460800</v>
      </c>
      <c r="AG12784">
        <v>1</v>
      </c>
      <c r="AH12784">
        <v>14</v>
      </c>
      <c r="AI12784" t="s">
        <v>66</v>
      </c>
      <c r="AJ12784">
        <v>4690400</v>
      </c>
    </row>
    <row r="12785" spans="1:36" x14ac:dyDescent="0.25">
      <c r="A12785">
        <v>940102</v>
      </c>
      <c r="B12785" t="s">
        <v>52299</v>
      </c>
      <c r="C12785" t="s">
        <v>119</v>
      </c>
      <c r="D12785" t="s">
        <v>477</v>
      </c>
      <c r="E12785" t="s">
        <v>478</v>
      </c>
      <c r="F12785" t="s">
        <v>122</v>
      </c>
      <c r="G12785" t="s">
        <v>123</v>
      </c>
      <c r="H12785" t="s">
        <v>20363</v>
      </c>
      <c r="I12785" t="s">
        <v>20364</v>
      </c>
      <c r="J12785" t="s">
        <v>52300</v>
      </c>
      <c r="K12785" t="s">
        <v>2404</v>
      </c>
      <c r="L12785" s="8">
        <v>43009</v>
      </c>
      <c r="M12785" t="s">
        <v>49087</v>
      </c>
      <c r="N12785" t="s">
        <v>235</v>
      </c>
      <c r="P12785" t="s">
        <v>662</v>
      </c>
      <c r="Q12785" s="8">
        <v>34353</v>
      </c>
      <c r="R12785" t="s">
        <v>61</v>
      </c>
      <c r="S12785" s="8">
        <v>43009</v>
      </c>
      <c r="U12785" t="s">
        <v>52301</v>
      </c>
      <c r="V12785" t="s">
        <v>151</v>
      </c>
      <c r="W12785" t="s">
        <v>49089</v>
      </c>
      <c r="X12785" t="s">
        <v>65</v>
      </c>
      <c r="Z12785">
        <v>-30000</v>
      </c>
      <c r="AD12785">
        <v>2008800</v>
      </c>
      <c r="AE12785">
        <v>1220800</v>
      </c>
      <c r="AF12785">
        <v>1460800</v>
      </c>
      <c r="AG12785">
        <v>1</v>
      </c>
      <c r="AH12785">
        <v>14</v>
      </c>
      <c r="AI12785" t="s">
        <v>66</v>
      </c>
      <c r="AJ12785">
        <v>4690400</v>
      </c>
    </row>
    <row r="12786" spans="1:36" x14ac:dyDescent="0.25">
      <c r="A12786">
        <v>940103</v>
      </c>
      <c r="B12786" t="s">
        <v>52302</v>
      </c>
      <c r="C12786" t="s">
        <v>100</v>
      </c>
      <c r="D12786" t="s">
        <v>1094</v>
      </c>
      <c r="E12786" t="s">
        <v>1095</v>
      </c>
      <c r="F12786" t="s">
        <v>103</v>
      </c>
      <c r="G12786" t="s">
        <v>104</v>
      </c>
      <c r="H12786" t="s">
        <v>30317</v>
      </c>
      <c r="I12786" t="s">
        <v>1256</v>
      </c>
      <c r="J12786" t="s">
        <v>52303</v>
      </c>
      <c r="K12786" t="s">
        <v>2729</v>
      </c>
      <c r="L12786" s="8">
        <v>43009</v>
      </c>
      <c r="M12786" t="s">
        <v>49087</v>
      </c>
      <c r="N12786" t="s">
        <v>235</v>
      </c>
      <c r="P12786" t="s">
        <v>6758</v>
      </c>
      <c r="Q12786" s="8">
        <v>34354</v>
      </c>
      <c r="R12786" t="s">
        <v>161</v>
      </c>
      <c r="S12786" s="8">
        <v>43009</v>
      </c>
      <c r="T12786" s="8">
        <v>54820</v>
      </c>
      <c r="U12786" t="s">
        <v>52304</v>
      </c>
      <c r="V12786" t="s">
        <v>52305</v>
      </c>
      <c r="W12786" t="s">
        <v>49089</v>
      </c>
      <c r="X12786" t="s">
        <v>65</v>
      </c>
      <c r="Z12786">
        <v>-30000</v>
      </c>
      <c r="AD12786">
        <v>2008800</v>
      </c>
      <c r="AE12786">
        <v>1220800</v>
      </c>
      <c r="AF12786">
        <v>1460800</v>
      </c>
      <c r="AG12786">
        <v>1</v>
      </c>
      <c r="AH12786">
        <v>14</v>
      </c>
      <c r="AI12786" t="s">
        <v>66</v>
      </c>
      <c r="AJ12786">
        <v>4690400</v>
      </c>
    </row>
    <row r="12787" spans="1:36" x14ac:dyDescent="0.25">
      <c r="A12787">
        <v>940104</v>
      </c>
      <c r="B12787" t="s">
        <v>52306</v>
      </c>
      <c r="C12787" t="s">
        <v>317</v>
      </c>
      <c r="D12787" t="s">
        <v>50</v>
      </c>
      <c r="E12787" t="s">
        <v>51</v>
      </c>
      <c r="F12787" t="s">
        <v>318</v>
      </c>
      <c r="G12787" t="s">
        <v>319</v>
      </c>
      <c r="H12787" t="s">
        <v>20601</v>
      </c>
      <c r="I12787" t="s">
        <v>20602</v>
      </c>
      <c r="J12787" t="s">
        <v>52307</v>
      </c>
      <c r="K12787" t="s">
        <v>52308</v>
      </c>
      <c r="L12787" s="8">
        <v>43009</v>
      </c>
      <c r="M12787" t="s">
        <v>49087</v>
      </c>
      <c r="N12787" t="s">
        <v>235</v>
      </c>
      <c r="P12787" t="s">
        <v>151</v>
      </c>
      <c r="Q12787" s="8">
        <v>34357</v>
      </c>
      <c r="R12787" t="s">
        <v>61</v>
      </c>
      <c r="S12787" s="8">
        <v>43009</v>
      </c>
      <c r="T12787" s="8">
        <v>54820</v>
      </c>
      <c r="U12787" t="s">
        <v>52309</v>
      </c>
      <c r="V12787" t="s">
        <v>49094</v>
      </c>
      <c r="W12787" t="s">
        <v>49089</v>
      </c>
      <c r="X12787" t="s">
        <v>65</v>
      </c>
      <c r="Z12787">
        <v>-30000</v>
      </c>
      <c r="AD12787">
        <v>2008800</v>
      </c>
      <c r="AE12787">
        <v>1220800</v>
      </c>
      <c r="AF12787">
        <v>1460800</v>
      </c>
      <c r="AG12787">
        <v>1</v>
      </c>
      <c r="AH12787">
        <v>14</v>
      </c>
      <c r="AI12787" t="s">
        <v>66</v>
      </c>
      <c r="AJ12787">
        <v>4690400</v>
      </c>
    </row>
    <row r="12788" spans="1:36" x14ac:dyDescent="0.25">
      <c r="A12788">
        <v>940105</v>
      </c>
      <c r="B12788" t="s">
        <v>52310</v>
      </c>
      <c r="C12788" t="s">
        <v>119</v>
      </c>
      <c r="D12788" t="s">
        <v>50</v>
      </c>
      <c r="E12788" t="s">
        <v>51</v>
      </c>
      <c r="F12788" t="s">
        <v>122</v>
      </c>
      <c r="G12788" t="s">
        <v>123</v>
      </c>
      <c r="H12788" t="s">
        <v>19598</v>
      </c>
      <c r="I12788" t="s">
        <v>2981</v>
      </c>
      <c r="J12788" t="s">
        <v>52311</v>
      </c>
      <c r="K12788" t="s">
        <v>51109</v>
      </c>
      <c r="L12788" s="8">
        <v>43009</v>
      </c>
      <c r="M12788" t="s">
        <v>49087</v>
      </c>
      <c r="N12788" t="s">
        <v>235</v>
      </c>
      <c r="P12788" t="s">
        <v>80</v>
      </c>
      <c r="Q12788" s="8">
        <v>34357</v>
      </c>
      <c r="R12788" t="s">
        <v>161</v>
      </c>
      <c r="S12788" s="8">
        <v>43009</v>
      </c>
      <c r="U12788" t="s">
        <v>52312</v>
      </c>
      <c r="V12788">
        <v>36</v>
      </c>
      <c r="W12788" t="s">
        <v>49089</v>
      </c>
      <c r="X12788" t="s">
        <v>65</v>
      </c>
      <c r="Z12788">
        <v>-30000</v>
      </c>
      <c r="AD12788">
        <v>2008800</v>
      </c>
      <c r="AE12788">
        <v>1220800</v>
      </c>
      <c r="AF12788">
        <v>1460800</v>
      </c>
      <c r="AG12788">
        <v>1</v>
      </c>
      <c r="AH12788">
        <v>14</v>
      </c>
      <c r="AI12788" t="s">
        <v>66</v>
      </c>
      <c r="AJ12788">
        <v>4690400</v>
      </c>
    </row>
    <row r="12789" spans="1:36" x14ac:dyDescent="0.25">
      <c r="A12789">
        <v>940106</v>
      </c>
      <c r="B12789" t="s">
        <v>52313</v>
      </c>
      <c r="C12789" t="s">
        <v>68</v>
      </c>
      <c r="D12789" t="s">
        <v>433</v>
      </c>
      <c r="E12789" t="s">
        <v>434</v>
      </c>
      <c r="F12789" t="s">
        <v>71</v>
      </c>
      <c r="G12789" t="s">
        <v>72</v>
      </c>
      <c r="H12789" t="s">
        <v>22835</v>
      </c>
      <c r="I12789" t="s">
        <v>1256</v>
      </c>
      <c r="J12789" t="s">
        <v>52314</v>
      </c>
      <c r="K12789" t="s">
        <v>2729</v>
      </c>
      <c r="L12789" s="8">
        <v>43009</v>
      </c>
      <c r="M12789" t="s">
        <v>49087</v>
      </c>
      <c r="N12789" t="s">
        <v>235</v>
      </c>
      <c r="P12789" t="s">
        <v>151</v>
      </c>
      <c r="Q12789" s="8">
        <v>34363</v>
      </c>
      <c r="R12789" t="s">
        <v>61</v>
      </c>
      <c r="S12789" s="8">
        <v>43009</v>
      </c>
      <c r="T12789" s="8">
        <v>54820</v>
      </c>
      <c r="U12789" t="s">
        <v>52315</v>
      </c>
      <c r="V12789" t="s">
        <v>49094</v>
      </c>
      <c r="W12789" t="s">
        <v>49089</v>
      </c>
      <c r="X12789" t="s">
        <v>65</v>
      </c>
      <c r="Z12789">
        <v>-30000</v>
      </c>
      <c r="AD12789">
        <v>2008800</v>
      </c>
      <c r="AE12789">
        <v>1220800</v>
      </c>
      <c r="AF12789">
        <v>1460800</v>
      </c>
      <c r="AG12789">
        <v>1</v>
      </c>
      <c r="AH12789">
        <v>14</v>
      </c>
      <c r="AI12789" t="s">
        <v>66</v>
      </c>
      <c r="AJ12789">
        <v>4690400</v>
      </c>
    </row>
    <row r="12790" spans="1:36" x14ac:dyDescent="0.25">
      <c r="A12790">
        <v>940107</v>
      </c>
      <c r="B12790" t="s">
        <v>52316</v>
      </c>
      <c r="C12790" t="s">
        <v>49</v>
      </c>
      <c r="D12790" t="s">
        <v>50</v>
      </c>
      <c r="E12790" t="s">
        <v>51</v>
      </c>
      <c r="F12790" t="s">
        <v>2910</v>
      </c>
      <c r="G12790" t="s">
        <v>2911</v>
      </c>
      <c r="H12790" t="s">
        <v>44295</v>
      </c>
      <c r="I12790" t="s">
        <v>44296</v>
      </c>
      <c r="J12790" t="s">
        <v>52317</v>
      </c>
      <c r="K12790" t="s">
        <v>52318</v>
      </c>
      <c r="L12790" s="8">
        <v>43009</v>
      </c>
      <c r="M12790" t="s">
        <v>49087</v>
      </c>
      <c r="N12790" t="s">
        <v>235</v>
      </c>
      <c r="P12790" t="s">
        <v>151</v>
      </c>
      <c r="Q12790" s="8">
        <v>34364</v>
      </c>
      <c r="R12790" t="s">
        <v>61</v>
      </c>
      <c r="S12790" s="8">
        <v>43009</v>
      </c>
      <c r="T12790" s="8">
        <v>54820</v>
      </c>
      <c r="U12790" t="s">
        <v>52319</v>
      </c>
      <c r="V12790" t="s">
        <v>52320</v>
      </c>
      <c r="W12790" t="s">
        <v>49089</v>
      </c>
      <c r="X12790" t="s">
        <v>65</v>
      </c>
      <c r="Z12790">
        <v>-30000</v>
      </c>
      <c r="AD12790">
        <v>2008800</v>
      </c>
      <c r="AE12790">
        <v>1220800</v>
      </c>
      <c r="AF12790">
        <v>1460800</v>
      </c>
      <c r="AG12790">
        <v>1</v>
      </c>
      <c r="AH12790">
        <v>14</v>
      </c>
      <c r="AI12790" t="s">
        <v>66</v>
      </c>
      <c r="AJ12790">
        <v>4690400</v>
      </c>
    </row>
    <row r="12791" spans="1:36" x14ac:dyDescent="0.25">
      <c r="A12791">
        <v>940108</v>
      </c>
      <c r="B12791" t="s">
        <v>52321</v>
      </c>
      <c r="C12791" t="s">
        <v>165</v>
      </c>
      <c r="D12791" t="s">
        <v>923</v>
      </c>
      <c r="E12791" t="s">
        <v>338</v>
      </c>
      <c r="F12791" t="s">
        <v>168</v>
      </c>
      <c r="G12791" t="s">
        <v>169</v>
      </c>
      <c r="H12791" t="s">
        <v>5937</v>
      </c>
      <c r="I12791" t="s">
        <v>1574</v>
      </c>
      <c r="J12791" t="s">
        <v>52322</v>
      </c>
      <c r="K12791" t="s">
        <v>49604</v>
      </c>
      <c r="L12791" s="8">
        <v>43009</v>
      </c>
      <c r="M12791" t="s">
        <v>49087</v>
      </c>
      <c r="N12791" t="s">
        <v>235</v>
      </c>
      <c r="P12791" t="s">
        <v>4562</v>
      </c>
      <c r="Q12791" s="8">
        <v>34366</v>
      </c>
      <c r="R12791" t="s">
        <v>61</v>
      </c>
      <c r="S12791" s="8">
        <v>43009</v>
      </c>
      <c r="U12791" t="s">
        <v>52323</v>
      </c>
      <c r="V12791" t="s">
        <v>4562</v>
      </c>
      <c r="W12791" t="s">
        <v>49089</v>
      </c>
      <c r="X12791" t="s">
        <v>65</v>
      </c>
      <c r="Z12791">
        <v>-30000</v>
      </c>
      <c r="AD12791">
        <v>2008800</v>
      </c>
      <c r="AE12791">
        <v>1220800</v>
      </c>
      <c r="AF12791">
        <v>1460800</v>
      </c>
      <c r="AG12791">
        <v>1</v>
      </c>
      <c r="AH12791">
        <v>14</v>
      </c>
      <c r="AI12791" t="s">
        <v>66</v>
      </c>
      <c r="AJ12791">
        <v>4690400</v>
      </c>
    </row>
    <row r="12792" spans="1:36" x14ac:dyDescent="0.25">
      <c r="A12792">
        <v>940109</v>
      </c>
      <c r="B12792" t="s">
        <v>52324</v>
      </c>
      <c r="C12792" t="s">
        <v>119</v>
      </c>
      <c r="D12792" t="s">
        <v>50</v>
      </c>
      <c r="E12792" t="s">
        <v>51</v>
      </c>
      <c r="F12792" t="s">
        <v>122</v>
      </c>
      <c r="G12792" t="s">
        <v>123</v>
      </c>
      <c r="H12792" t="s">
        <v>7764</v>
      </c>
      <c r="I12792" t="s">
        <v>7765</v>
      </c>
      <c r="J12792" t="s">
        <v>52325</v>
      </c>
      <c r="K12792" t="s">
        <v>52326</v>
      </c>
      <c r="L12792" s="8">
        <v>43009</v>
      </c>
      <c r="M12792" t="s">
        <v>49087</v>
      </c>
      <c r="N12792" t="s">
        <v>235</v>
      </c>
      <c r="P12792" t="s">
        <v>63</v>
      </c>
      <c r="Q12792" s="8">
        <v>34370</v>
      </c>
      <c r="R12792" t="s">
        <v>61</v>
      </c>
      <c r="S12792" s="8">
        <v>43009</v>
      </c>
      <c r="U12792" t="s">
        <v>52327</v>
      </c>
      <c r="V12792" t="s">
        <v>49094</v>
      </c>
      <c r="W12792" t="s">
        <v>49089</v>
      </c>
      <c r="X12792" t="s">
        <v>65</v>
      </c>
      <c r="Z12792">
        <v>-30000</v>
      </c>
      <c r="AD12792">
        <v>2008800</v>
      </c>
      <c r="AE12792">
        <v>1220800</v>
      </c>
      <c r="AF12792">
        <v>1460800</v>
      </c>
      <c r="AG12792">
        <v>1</v>
      </c>
      <c r="AH12792">
        <v>14</v>
      </c>
      <c r="AI12792" t="s">
        <v>66</v>
      </c>
      <c r="AJ12792">
        <v>4690400</v>
      </c>
    </row>
    <row r="12793" spans="1:36" x14ac:dyDescent="0.25">
      <c r="A12793">
        <v>940110</v>
      </c>
      <c r="B12793" t="s">
        <v>52328</v>
      </c>
      <c r="C12793" t="s">
        <v>68</v>
      </c>
      <c r="D12793" t="s">
        <v>2028</v>
      </c>
      <c r="E12793" t="s">
        <v>2029</v>
      </c>
      <c r="F12793" t="s">
        <v>71</v>
      </c>
      <c r="G12793" t="s">
        <v>72</v>
      </c>
      <c r="H12793" t="s">
        <v>9580</v>
      </c>
      <c r="I12793" t="s">
        <v>1664</v>
      </c>
      <c r="J12793" t="s">
        <v>52329</v>
      </c>
      <c r="K12793" t="s">
        <v>1932</v>
      </c>
      <c r="L12793" s="8">
        <v>43009</v>
      </c>
      <c r="M12793" t="s">
        <v>49087</v>
      </c>
      <c r="N12793" t="s">
        <v>235</v>
      </c>
      <c r="P12793" t="s">
        <v>5375</v>
      </c>
      <c r="Q12793" s="8">
        <v>34371</v>
      </c>
      <c r="R12793" t="s">
        <v>61</v>
      </c>
      <c r="S12793" s="8">
        <v>43009</v>
      </c>
      <c r="T12793" s="8">
        <v>54848</v>
      </c>
      <c r="U12793" t="s">
        <v>52330</v>
      </c>
      <c r="V12793" t="s">
        <v>20513</v>
      </c>
      <c r="W12793" t="s">
        <v>49089</v>
      </c>
      <c r="X12793" t="s">
        <v>65</v>
      </c>
      <c r="Z12793">
        <v>-30000</v>
      </c>
      <c r="AD12793">
        <v>2008800</v>
      </c>
      <c r="AE12793">
        <v>1220800</v>
      </c>
      <c r="AF12793">
        <v>1460800</v>
      </c>
      <c r="AG12793">
        <v>1</v>
      </c>
      <c r="AH12793">
        <v>14</v>
      </c>
      <c r="AI12793" t="s">
        <v>66</v>
      </c>
      <c r="AJ12793">
        <v>4690400</v>
      </c>
    </row>
    <row r="12794" spans="1:36" x14ac:dyDescent="0.25">
      <c r="A12794">
        <v>940111</v>
      </c>
      <c r="B12794" t="s">
        <v>52331</v>
      </c>
      <c r="C12794" t="s">
        <v>190</v>
      </c>
      <c r="D12794" t="s">
        <v>14929</v>
      </c>
      <c r="E12794" t="s">
        <v>14930</v>
      </c>
      <c r="F12794" t="s">
        <v>193</v>
      </c>
      <c r="G12794" t="s">
        <v>194</v>
      </c>
      <c r="H12794" t="s">
        <v>23390</v>
      </c>
      <c r="I12794" t="s">
        <v>985</v>
      </c>
      <c r="J12794" t="s">
        <v>46899</v>
      </c>
      <c r="K12794" t="s">
        <v>52332</v>
      </c>
      <c r="L12794" s="8">
        <v>43009</v>
      </c>
      <c r="M12794" t="s">
        <v>49087</v>
      </c>
      <c r="N12794" t="s">
        <v>235</v>
      </c>
      <c r="P12794" t="s">
        <v>4758</v>
      </c>
      <c r="Q12794" s="8">
        <v>34385</v>
      </c>
      <c r="R12794" t="s">
        <v>61</v>
      </c>
      <c r="S12794" s="8">
        <v>43009</v>
      </c>
      <c r="U12794" t="s">
        <v>52333</v>
      </c>
      <c r="V12794" t="s">
        <v>49094</v>
      </c>
      <c r="W12794" t="s">
        <v>49089</v>
      </c>
      <c r="X12794" t="s">
        <v>65</v>
      </c>
      <c r="Z12794">
        <v>-30000</v>
      </c>
      <c r="AD12794">
        <v>2008800</v>
      </c>
      <c r="AE12794">
        <v>1220800</v>
      </c>
      <c r="AF12794">
        <v>1460800</v>
      </c>
      <c r="AG12794">
        <v>1</v>
      </c>
      <c r="AH12794">
        <v>14</v>
      </c>
      <c r="AI12794" t="s">
        <v>66</v>
      </c>
      <c r="AJ12794">
        <v>4690400</v>
      </c>
    </row>
    <row r="12795" spans="1:36" x14ac:dyDescent="0.25">
      <c r="A12795">
        <v>940112</v>
      </c>
      <c r="B12795" t="s">
        <v>52334</v>
      </c>
      <c r="C12795" t="s">
        <v>165</v>
      </c>
      <c r="D12795" t="s">
        <v>1310</v>
      </c>
      <c r="E12795" t="s">
        <v>1311</v>
      </c>
      <c r="F12795" t="s">
        <v>168</v>
      </c>
      <c r="G12795" t="s">
        <v>169</v>
      </c>
      <c r="H12795" t="s">
        <v>52335</v>
      </c>
      <c r="I12795" t="s">
        <v>1574</v>
      </c>
      <c r="J12795" t="s">
        <v>52336</v>
      </c>
      <c r="K12795" t="s">
        <v>29504</v>
      </c>
      <c r="L12795" s="8">
        <v>43009</v>
      </c>
      <c r="M12795" t="s">
        <v>49087</v>
      </c>
      <c r="N12795" t="s">
        <v>235</v>
      </c>
      <c r="P12795" t="s">
        <v>1488</v>
      </c>
      <c r="Q12795" s="8">
        <v>34396</v>
      </c>
      <c r="R12795" t="s">
        <v>161</v>
      </c>
      <c r="S12795" s="8">
        <v>43009</v>
      </c>
      <c r="U12795" t="s">
        <v>52337</v>
      </c>
      <c r="V12795" t="s">
        <v>49094</v>
      </c>
      <c r="W12795" t="s">
        <v>49089</v>
      </c>
      <c r="X12795" t="s">
        <v>65</v>
      </c>
      <c r="Z12795">
        <v>-30000</v>
      </c>
      <c r="AD12795">
        <v>2008800</v>
      </c>
      <c r="AE12795">
        <v>1220800</v>
      </c>
      <c r="AF12795">
        <v>1460800</v>
      </c>
      <c r="AG12795">
        <v>1</v>
      </c>
      <c r="AH12795">
        <v>14</v>
      </c>
      <c r="AI12795" t="s">
        <v>66</v>
      </c>
      <c r="AJ12795">
        <v>4690400</v>
      </c>
    </row>
    <row r="12796" spans="1:36" x14ac:dyDescent="0.25">
      <c r="A12796">
        <v>940113</v>
      </c>
      <c r="B12796" t="s">
        <v>52338</v>
      </c>
      <c r="C12796" t="s">
        <v>190</v>
      </c>
      <c r="D12796" t="s">
        <v>698</v>
      </c>
      <c r="E12796" t="s">
        <v>699</v>
      </c>
      <c r="F12796" t="s">
        <v>193</v>
      </c>
      <c r="G12796" t="s">
        <v>194</v>
      </c>
      <c r="H12796" t="s">
        <v>43790</v>
      </c>
      <c r="I12796" t="s">
        <v>621</v>
      </c>
      <c r="J12796" t="s">
        <v>52339</v>
      </c>
      <c r="K12796" t="s">
        <v>49493</v>
      </c>
      <c r="L12796" s="8">
        <v>43009</v>
      </c>
      <c r="M12796" t="s">
        <v>49087</v>
      </c>
      <c r="N12796" t="s">
        <v>235</v>
      </c>
      <c r="P12796" t="s">
        <v>9358</v>
      </c>
      <c r="Q12796" s="8">
        <v>34397</v>
      </c>
      <c r="R12796" t="s">
        <v>161</v>
      </c>
      <c r="S12796" s="8">
        <v>43009</v>
      </c>
      <c r="U12796" t="s">
        <v>52340</v>
      </c>
      <c r="V12796" t="s">
        <v>49094</v>
      </c>
      <c r="W12796" t="s">
        <v>49089</v>
      </c>
      <c r="X12796" t="s">
        <v>65</v>
      </c>
      <c r="Z12796">
        <v>-30000</v>
      </c>
      <c r="AD12796">
        <v>2008800</v>
      </c>
      <c r="AE12796">
        <v>1220800</v>
      </c>
      <c r="AF12796">
        <v>1460800</v>
      </c>
      <c r="AG12796">
        <v>1</v>
      </c>
      <c r="AH12796">
        <v>14</v>
      </c>
      <c r="AI12796" t="s">
        <v>66</v>
      </c>
      <c r="AJ12796">
        <v>4690400</v>
      </c>
    </row>
    <row r="12797" spans="1:36" x14ac:dyDescent="0.25">
      <c r="A12797">
        <v>940114</v>
      </c>
      <c r="B12797" t="s">
        <v>52341</v>
      </c>
      <c r="C12797" t="s">
        <v>119</v>
      </c>
      <c r="D12797" t="s">
        <v>50</v>
      </c>
      <c r="E12797" t="s">
        <v>51</v>
      </c>
      <c r="F12797" t="s">
        <v>122</v>
      </c>
      <c r="G12797" t="s">
        <v>123</v>
      </c>
      <c r="H12797" t="s">
        <v>12528</v>
      </c>
      <c r="I12797" t="s">
        <v>4454</v>
      </c>
      <c r="J12797" t="s">
        <v>52342</v>
      </c>
      <c r="K12797" t="s">
        <v>52343</v>
      </c>
      <c r="L12797" s="8">
        <v>43009</v>
      </c>
      <c r="M12797" t="s">
        <v>49087</v>
      </c>
      <c r="N12797" t="s">
        <v>235</v>
      </c>
      <c r="P12797" t="s">
        <v>186</v>
      </c>
      <c r="Q12797" s="8">
        <v>34399</v>
      </c>
      <c r="R12797" t="s">
        <v>61</v>
      </c>
      <c r="S12797" s="8">
        <v>43009</v>
      </c>
      <c r="U12797" t="s">
        <v>52344</v>
      </c>
      <c r="V12797" t="s">
        <v>49094</v>
      </c>
      <c r="W12797" t="s">
        <v>49089</v>
      </c>
      <c r="X12797" t="s">
        <v>65</v>
      </c>
      <c r="Z12797">
        <v>-30000</v>
      </c>
      <c r="AD12797">
        <v>2008800</v>
      </c>
      <c r="AE12797">
        <v>1220800</v>
      </c>
      <c r="AF12797">
        <v>1460800</v>
      </c>
      <c r="AG12797">
        <v>1</v>
      </c>
      <c r="AH12797">
        <v>14</v>
      </c>
      <c r="AI12797" t="s">
        <v>66</v>
      </c>
      <c r="AJ12797">
        <v>4690400</v>
      </c>
    </row>
    <row r="12798" spans="1:36" x14ac:dyDescent="0.25">
      <c r="A12798">
        <v>940115</v>
      </c>
      <c r="B12798" t="s">
        <v>52345</v>
      </c>
      <c r="C12798" t="s">
        <v>317</v>
      </c>
      <c r="D12798" t="s">
        <v>50</v>
      </c>
      <c r="E12798" t="s">
        <v>51</v>
      </c>
      <c r="F12798" t="s">
        <v>12091</v>
      </c>
      <c r="G12798" t="s">
        <v>12092</v>
      </c>
      <c r="H12798" t="s">
        <v>39097</v>
      </c>
      <c r="I12798" t="s">
        <v>39098</v>
      </c>
      <c r="J12798" t="s">
        <v>52346</v>
      </c>
      <c r="K12798" t="s">
        <v>50725</v>
      </c>
      <c r="L12798" s="8">
        <v>43009</v>
      </c>
      <c r="M12798" t="s">
        <v>49087</v>
      </c>
      <c r="N12798" t="s">
        <v>235</v>
      </c>
      <c r="P12798" t="s">
        <v>128</v>
      </c>
      <c r="Q12798" s="8">
        <v>34406</v>
      </c>
      <c r="R12798" t="s">
        <v>61</v>
      </c>
      <c r="S12798" s="8">
        <v>43009</v>
      </c>
      <c r="T12798" s="8">
        <v>54879</v>
      </c>
      <c r="U12798" t="s">
        <v>52347</v>
      </c>
      <c r="V12798" t="s">
        <v>12028</v>
      </c>
      <c r="W12798" t="s">
        <v>49089</v>
      </c>
      <c r="X12798" t="s">
        <v>65</v>
      </c>
      <c r="Z12798">
        <v>-30000</v>
      </c>
      <c r="AD12798">
        <v>2008800</v>
      </c>
      <c r="AE12798">
        <v>1220800</v>
      </c>
      <c r="AF12798">
        <v>1460800</v>
      </c>
      <c r="AG12798">
        <v>1</v>
      </c>
      <c r="AH12798">
        <v>14</v>
      </c>
      <c r="AI12798" t="s">
        <v>66</v>
      </c>
      <c r="AJ12798">
        <v>4690400</v>
      </c>
    </row>
    <row r="12799" spans="1:36" x14ac:dyDescent="0.25">
      <c r="A12799">
        <v>940116</v>
      </c>
      <c r="B12799" t="s">
        <v>52348</v>
      </c>
      <c r="C12799" t="s">
        <v>317</v>
      </c>
      <c r="D12799" t="s">
        <v>50</v>
      </c>
      <c r="E12799" t="s">
        <v>51</v>
      </c>
      <c r="F12799" t="s">
        <v>1269</v>
      </c>
      <c r="G12799" t="s">
        <v>1270</v>
      </c>
      <c r="H12799" t="s">
        <v>47099</v>
      </c>
      <c r="I12799" t="s">
        <v>47100</v>
      </c>
      <c r="J12799" t="s">
        <v>52349</v>
      </c>
      <c r="K12799" t="s">
        <v>52350</v>
      </c>
      <c r="L12799" s="8">
        <v>43009</v>
      </c>
      <c r="M12799" t="s">
        <v>49087</v>
      </c>
      <c r="N12799" t="s">
        <v>235</v>
      </c>
      <c r="P12799" t="s">
        <v>1295</v>
      </c>
      <c r="Q12799" s="8">
        <v>34410</v>
      </c>
      <c r="R12799" t="s">
        <v>161</v>
      </c>
      <c r="S12799" s="8">
        <v>43009</v>
      </c>
      <c r="T12799" s="8">
        <v>54879</v>
      </c>
      <c r="U12799" t="s">
        <v>52351</v>
      </c>
      <c r="V12799" t="s">
        <v>52352</v>
      </c>
      <c r="W12799" t="s">
        <v>49089</v>
      </c>
      <c r="X12799" t="s">
        <v>333</v>
      </c>
      <c r="Z12799">
        <v>-30000</v>
      </c>
      <c r="AD12799">
        <v>2008800</v>
      </c>
      <c r="AE12799">
        <v>1220800</v>
      </c>
      <c r="AF12799">
        <v>1460800</v>
      </c>
      <c r="AG12799">
        <v>1</v>
      </c>
      <c r="AH12799">
        <v>14</v>
      </c>
      <c r="AI12799" t="s">
        <v>66</v>
      </c>
      <c r="AJ12799">
        <v>4690400</v>
      </c>
    </row>
    <row r="12800" spans="1:36" x14ac:dyDescent="0.25">
      <c r="A12800">
        <v>940117</v>
      </c>
      <c r="B12800" t="s">
        <v>52353</v>
      </c>
      <c r="C12800" t="s">
        <v>605</v>
      </c>
      <c r="D12800" t="s">
        <v>50</v>
      </c>
      <c r="E12800" t="s">
        <v>51</v>
      </c>
      <c r="F12800" t="s">
        <v>606</v>
      </c>
      <c r="G12800" t="s">
        <v>607</v>
      </c>
      <c r="H12800" t="s">
        <v>38004</v>
      </c>
      <c r="I12800" t="s">
        <v>33358</v>
      </c>
      <c r="J12800" t="s">
        <v>52354</v>
      </c>
      <c r="K12800" t="s">
        <v>36531</v>
      </c>
      <c r="L12800" s="8">
        <v>43009</v>
      </c>
      <c r="M12800" t="s">
        <v>49087</v>
      </c>
      <c r="N12800" t="s">
        <v>235</v>
      </c>
      <c r="P12800" t="s">
        <v>151</v>
      </c>
      <c r="Q12800" s="8">
        <v>34411</v>
      </c>
      <c r="R12800" t="s">
        <v>61</v>
      </c>
      <c r="S12800" s="8">
        <v>43009</v>
      </c>
      <c r="T12800" s="8">
        <v>54879</v>
      </c>
      <c r="U12800" t="s">
        <v>52355</v>
      </c>
      <c r="V12800" t="s">
        <v>51</v>
      </c>
      <c r="W12800" t="s">
        <v>49089</v>
      </c>
      <c r="X12800" t="s">
        <v>65</v>
      </c>
      <c r="Z12800">
        <v>-30000</v>
      </c>
      <c r="AD12800">
        <v>2008800</v>
      </c>
      <c r="AE12800">
        <v>1220800</v>
      </c>
      <c r="AF12800">
        <v>1460800</v>
      </c>
      <c r="AG12800">
        <v>1</v>
      </c>
      <c r="AH12800">
        <v>14</v>
      </c>
      <c r="AI12800" t="s">
        <v>66</v>
      </c>
      <c r="AJ12800">
        <v>4690400</v>
      </c>
    </row>
    <row r="12801" spans="1:36" x14ac:dyDescent="0.25">
      <c r="A12801">
        <v>940118</v>
      </c>
      <c r="B12801" t="s">
        <v>52356</v>
      </c>
      <c r="C12801" t="s">
        <v>119</v>
      </c>
      <c r="D12801" t="s">
        <v>50</v>
      </c>
      <c r="E12801" t="s">
        <v>51</v>
      </c>
      <c r="F12801" t="s">
        <v>122</v>
      </c>
      <c r="G12801" t="s">
        <v>123</v>
      </c>
      <c r="H12801" t="s">
        <v>42161</v>
      </c>
      <c r="I12801" t="s">
        <v>14040</v>
      </c>
      <c r="J12801" t="s">
        <v>52357</v>
      </c>
      <c r="K12801" t="s">
        <v>52358</v>
      </c>
      <c r="L12801" s="8">
        <v>43009</v>
      </c>
      <c r="M12801" t="s">
        <v>49087</v>
      </c>
      <c r="N12801" t="s">
        <v>235</v>
      </c>
      <c r="P12801" t="s">
        <v>151</v>
      </c>
      <c r="Q12801" s="8">
        <v>34412</v>
      </c>
      <c r="R12801" t="s">
        <v>61</v>
      </c>
      <c r="S12801" s="8">
        <v>43009</v>
      </c>
      <c r="U12801" t="s">
        <v>52359</v>
      </c>
      <c r="V12801" t="s">
        <v>49094</v>
      </c>
      <c r="W12801" t="s">
        <v>49089</v>
      </c>
      <c r="X12801" t="s">
        <v>65</v>
      </c>
      <c r="Z12801">
        <v>-30000</v>
      </c>
      <c r="AD12801">
        <v>2008800</v>
      </c>
      <c r="AE12801">
        <v>1220800</v>
      </c>
      <c r="AF12801">
        <v>1460800</v>
      </c>
      <c r="AG12801">
        <v>1</v>
      </c>
      <c r="AH12801">
        <v>14</v>
      </c>
      <c r="AI12801" t="s">
        <v>66</v>
      </c>
      <c r="AJ12801">
        <v>4690400</v>
      </c>
    </row>
    <row r="12802" spans="1:36" x14ac:dyDescent="0.25">
      <c r="A12802">
        <v>940119</v>
      </c>
      <c r="B12802" t="s">
        <v>52360</v>
      </c>
      <c r="C12802" t="s">
        <v>119</v>
      </c>
      <c r="D12802" t="s">
        <v>50</v>
      </c>
      <c r="E12802" t="s">
        <v>51</v>
      </c>
      <c r="F12802" t="s">
        <v>122</v>
      </c>
      <c r="G12802" t="s">
        <v>123</v>
      </c>
      <c r="H12802" t="s">
        <v>52361</v>
      </c>
      <c r="I12802" t="s">
        <v>2537</v>
      </c>
      <c r="J12802" t="s">
        <v>52362</v>
      </c>
      <c r="K12802" t="s">
        <v>31354</v>
      </c>
      <c r="L12802" s="8">
        <v>43009</v>
      </c>
      <c r="M12802" t="s">
        <v>49087</v>
      </c>
      <c r="N12802" t="s">
        <v>235</v>
      </c>
      <c r="P12802" t="s">
        <v>1295</v>
      </c>
      <c r="Q12802" s="8">
        <v>34413</v>
      </c>
      <c r="R12802" t="s">
        <v>61</v>
      </c>
      <c r="S12802" s="8">
        <v>43009</v>
      </c>
      <c r="U12802" t="s">
        <v>52363</v>
      </c>
      <c r="V12802" t="s">
        <v>1295</v>
      </c>
      <c r="W12802" t="s">
        <v>49089</v>
      </c>
      <c r="X12802" t="s">
        <v>65</v>
      </c>
      <c r="Z12802">
        <v>-30000</v>
      </c>
      <c r="AD12802">
        <v>2008800</v>
      </c>
      <c r="AE12802">
        <v>1220800</v>
      </c>
      <c r="AF12802">
        <v>1460800</v>
      </c>
      <c r="AG12802">
        <v>1</v>
      </c>
      <c r="AH12802">
        <v>14</v>
      </c>
      <c r="AI12802" t="s">
        <v>66</v>
      </c>
      <c r="AJ12802">
        <v>4690400</v>
      </c>
    </row>
    <row r="12803" spans="1:36" x14ac:dyDescent="0.25">
      <c r="A12803">
        <v>940120</v>
      </c>
      <c r="B12803" t="s">
        <v>52364</v>
      </c>
      <c r="C12803" t="s">
        <v>317</v>
      </c>
      <c r="D12803" t="s">
        <v>50</v>
      </c>
      <c r="E12803" t="s">
        <v>51</v>
      </c>
      <c r="F12803" t="s">
        <v>1269</v>
      </c>
      <c r="G12803" t="s">
        <v>1270</v>
      </c>
      <c r="H12803" t="s">
        <v>44687</v>
      </c>
      <c r="I12803" t="s">
        <v>44688</v>
      </c>
      <c r="J12803" t="s">
        <v>52365</v>
      </c>
      <c r="K12803" t="s">
        <v>49967</v>
      </c>
      <c r="L12803" s="8">
        <v>43009</v>
      </c>
      <c r="M12803" t="s">
        <v>49087</v>
      </c>
      <c r="N12803" t="s">
        <v>235</v>
      </c>
      <c r="P12803" t="s">
        <v>1321</v>
      </c>
      <c r="Q12803" s="8">
        <v>34405</v>
      </c>
      <c r="R12803" t="s">
        <v>61</v>
      </c>
      <c r="S12803" s="8">
        <v>43009</v>
      </c>
      <c r="T12803" s="8">
        <v>54879</v>
      </c>
      <c r="U12803" t="s">
        <v>52366</v>
      </c>
      <c r="V12803" t="s">
        <v>7236</v>
      </c>
      <c r="W12803" t="s">
        <v>49089</v>
      </c>
      <c r="X12803" t="s">
        <v>333</v>
      </c>
      <c r="Z12803">
        <v>-30000</v>
      </c>
      <c r="AD12803">
        <v>2008800</v>
      </c>
      <c r="AE12803">
        <v>1220800</v>
      </c>
      <c r="AF12803">
        <v>1460800</v>
      </c>
      <c r="AG12803">
        <v>1</v>
      </c>
      <c r="AH12803">
        <v>14</v>
      </c>
      <c r="AI12803" t="s">
        <v>66</v>
      </c>
      <c r="AJ12803">
        <v>4690400</v>
      </c>
    </row>
    <row r="12804" spans="1:36" x14ac:dyDescent="0.25">
      <c r="A12804">
        <v>940121</v>
      </c>
      <c r="B12804" t="s">
        <v>52367</v>
      </c>
      <c r="C12804" t="s">
        <v>68</v>
      </c>
      <c r="D12804" t="s">
        <v>145</v>
      </c>
      <c r="E12804" t="s">
        <v>146</v>
      </c>
      <c r="F12804" t="s">
        <v>71</v>
      </c>
      <c r="G12804" t="s">
        <v>72</v>
      </c>
      <c r="H12804" t="s">
        <v>14753</v>
      </c>
      <c r="I12804" t="s">
        <v>2767</v>
      </c>
      <c r="J12804" t="s">
        <v>52368</v>
      </c>
      <c r="K12804" t="s">
        <v>6673</v>
      </c>
      <c r="L12804" s="8">
        <v>43009</v>
      </c>
      <c r="M12804" t="s">
        <v>49087</v>
      </c>
      <c r="N12804" t="s">
        <v>235</v>
      </c>
      <c r="P12804" t="s">
        <v>493</v>
      </c>
      <c r="Q12804" s="8">
        <v>34420</v>
      </c>
      <c r="R12804" t="s">
        <v>161</v>
      </c>
      <c r="S12804" s="8">
        <v>43009</v>
      </c>
      <c r="T12804" s="8">
        <v>54879</v>
      </c>
      <c r="U12804" t="s">
        <v>52369</v>
      </c>
      <c r="V12804" t="s">
        <v>49094</v>
      </c>
      <c r="W12804" t="s">
        <v>49089</v>
      </c>
      <c r="X12804" t="s">
        <v>65</v>
      </c>
      <c r="Z12804">
        <v>-30000</v>
      </c>
      <c r="AD12804">
        <v>2008800</v>
      </c>
      <c r="AE12804">
        <v>1220800</v>
      </c>
      <c r="AF12804">
        <v>1460800</v>
      </c>
      <c r="AG12804">
        <v>1</v>
      </c>
      <c r="AH12804">
        <v>14</v>
      </c>
      <c r="AI12804" t="s">
        <v>66</v>
      </c>
      <c r="AJ12804">
        <v>4690400</v>
      </c>
    </row>
    <row r="12805" spans="1:36" x14ac:dyDescent="0.25">
      <c r="A12805">
        <v>940122</v>
      </c>
      <c r="B12805" t="s">
        <v>52370</v>
      </c>
      <c r="C12805" t="s">
        <v>68</v>
      </c>
      <c r="D12805" t="s">
        <v>5369</v>
      </c>
      <c r="E12805" t="s">
        <v>5370</v>
      </c>
      <c r="F12805" t="s">
        <v>71</v>
      </c>
      <c r="G12805" t="s">
        <v>72</v>
      </c>
      <c r="H12805" t="s">
        <v>9554</v>
      </c>
      <c r="I12805" t="s">
        <v>1664</v>
      </c>
      <c r="J12805" t="s">
        <v>52371</v>
      </c>
      <c r="K12805" t="s">
        <v>2404</v>
      </c>
      <c r="L12805" s="8">
        <v>43009</v>
      </c>
      <c r="M12805" t="s">
        <v>49087</v>
      </c>
      <c r="N12805" t="s">
        <v>235</v>
      </c>
      <c r="P12805" t="s">
        <v>5375</v>
      </c>
      <c r="Q12805" s="8">
        <v>34430</v>
      </c>
      <c r="R12805" t="s">
        <v>161</v>
      </c>
      <c r="S12805" s="8">
        <v>43009</v>
      </c>
      <c r="T12805" s="8">
        <v>54909</v>
      </c>
      <c r="U12805" t="s">
        <v>52372</v>
      </c>
      <c r="V12805" t="s">
        <v>49094</v>
      </c>
      <c r="W12805" t="s">
        <v>49089</v>
      </c>
      <c r="X12805" t="s">
        <v>65</v>
      </c>
      <c r="Z12805">
        <v>-30000</v>
      </c>
      <c r="AD12805">
        <v>2008800</v>
      </c>
      <c r="AE12805">
        <v>1220800</v>
      </c>
      <c r="AF12805">
        <v>1460800</v>
      </c>
      <c r="AG12805">
        <v>1</v>
      </c>
      <c r="AH12805">
        <v>14</v>
      </c>
      <c r="AI12805" t="s">
        <v>66</v>
      </c>
      <c r="AJ12805">
        <v>4690400</v>
      </c>
    </row>
    <row r="12806" spans="1:36" x14ac:dyDescent="0.25">
      <c r="A12806">
        <v>940123</v>
      </c>
      <c r="B12806" t="s">
        <v>52373</v>
      </c>
      <c r="C12806" t="s">
        <v>49</v>
      </c>
      <c r="D12806" t="s">
        <v>50</v>
      </c>
      <c r="E12806" t="s">
        <v>51</v>
      </c>
      <c r="F12806" t="s">
        <v>342</v>
      </c>
      <c r="G12806" t="s">
        <v>343</v>
      </c>
      <c r="H12806" t="s">
        <v>32256</v>
      </c>
      <c r="I12806" t="s">
        <v>3512</v>
      </c>
      <c r="J12806" t="s">
        <v>52374</v>
      </c>
      <c r="K12806" t="s">
        <v>51291</v>
      </c>
      <c r="L12806" s="8">
        <v>43009</v>
      </c>
      <c r="M12806" t="s">
        <v>49087</v>
      </c>
      <c r="N12806" t="s">
        <v>235</v>
      </c>
      <c r="P12806" t="s">
        <v>130</v>
      </c>
      <c r="Q12806" s="8">
        <v>34432</v>
      </c>
      <c r="R12806" t="s">
        <v>161</v>
      </c>
      <c r="S12806" s="8">
        <v>43009</v>
      </c>
      <c r="T12806" s="8">
        <v>54909</v>
      </c>
      <c r="U12806" t="s">
        <v>52375</v>
      </c>
      <c r="V12806" t="s">
        <v>151</v>
      </c>
      <c r="W12806" t="s">
        <v>49089</v>
      </c>
      <c r="X12806" t="s">
        <v>65</v>
      </c>
      <c r="Z12806">
        <v>-30000</v>
      </c>
      <c r="AD12806">
        <v>2008800</v>
      </c>
      <c r="AE12806">
        <v>1220800</v>
      </c>
      <c r="AF12806">
        <v>1460800</v>
      </c>
      <c r="AG12806">
        <v>1</v>
      </c>
      <c r="AH12806">
        <v>14</v>
      </c>
      <c r="AI12806" t="s">
        <v>66</v>
      </c>
      <c r="AJ12806">
        <v>4690400</v>
      </c>
    </row>
    <row r="12807" spans="1:36" x14ac:dyDescent="0.25">
      <c r="A12807">
        <v>940124</v>
      </c>
      <c r="B12807" t="s">
        <v>52376</v>
      </c>
      <c r="C12807" t="s">
        <v>317</v>
      </c>
      <c r="D12807" t="s">
        <v>50</v>
      </c>
      <c r="E12807" t="s">
        <v>51</v>
      </c>
      <c r="F12807" t="s">
        <v>1269</v>
      </c>
      <c r="G12807" t="s">
        <v>1270</v>
      </c>
      <c r="H12807" t="s">
        <v>32121</v>
      </c>
      <c r="I12807" t="s">
        <v>32122</v>
      </c>
      <c r="J12807" t="s">
        <v>52377</v>
      </c>
      <c r="K12807" t="s">
        <v>52378</v>
      </c>
      <c r="L12807" s="8">
        <v>43009</v>
      </c>
      <c r="M12807" t="s">
        <v>49087</v>
      </c>
      <c r="N12807" t="s">
        <v>235</v>
      </c>
      <c r="P12807" t="s">
        <v>109</v>
      </c>
      <c r="Q12807" s="8">
        <v>34437</v>
      </c>
      <c r="R12807" t="s">
        <v>61</v>
      </c>
      <c r="S12807" s="8">
        <v>43009</v>
      </c>
      <c r="T12807" s="8">
        <v>54909</v>
      </c>
      <c r="U12807" t="s">
        <v>52379</v>
      </c>
      <c r="V12807" t="s">
        <v>52380</v>
      </c>
      <c r="W12807" t="s">
        <v>49089</v>
      </c>
      <c r="X12807" t="s">
        <v>65</v>
      </c>
      <c r="Z12807">
        <v>-30000</v>
      </c>
      <c r="AD12807">
        <v>2008800</v>
      </c>
      <c r="AE12807">
        <v>1220800</v>
      </c>
      <c r="AF12807">
        <v>1460800</v>
      </c>
      <c r="AG12807">
        <v>1</v>
      </c>
      <c r="AH12807">
        <v>14</v>
      </c>
      <c r="AI12807" t="s">
        <v>66</v>
      </c>
      <c r="AJ12807">
        <v>4690400</v>
      </c>
    </row>
    <row r="12808" spans="1:36" x14ac:dyDescent="0.25">
      <c r="A12808">
        <v>940125</v>
      </c>
      <c r="B12808" t="s">
        <v>52381</v>
      </c>
      <c r="C12808" t="s">
        <v>2278</v>
      </c>
      <c r="D12808" t="s">
        <v>50</v>
      </c>
      <c r="E12808" t="s">
        <v>51</v>
      </c>
      <c r="F12808" t="s">
        <v>2279</v>
      </c>
      <c r="G12808" t="s">
        <v>2280</v>
      </c>
      <c r="H12808" t="s">
        <v>4267</v>
      </c>
      <c r="I12808" t="s">
        <v>4268</v>
      </c>
      <c r="J12808" t="s">
        <v>52382</v>
      </c>
      <c r="K12808" t="s">
        <v>52383</v>
      </c>
      <c r="L12808" s="8">
        <v>43009</v>
      </c>
      <c r="M12808" t="s">
        <v>49087</v>
      </c>
      <c r="N12808" t="s">
        <v>235</v>
      </c>
      <c r="P12808" t="s">
        <v>404</v>
      </c>
      <c r="Q12808" s="8">
        <v>34440</v>
      </c>
      <c r="R12808" t="s">
        <v>161</v>
      </c>
      <c r="S12808" s="8">
        <v>43009</v>
      </c>
      <c r="T12808" s="8">
        <v>54909</v>
      </c>
      <c r="U12808" t="s">
        <v>52384</v>
      </c>
      <c r="V12808" t="s">
        <v>404</v>
      </c>
      <c r="W12808" t="s">
        <v>49089</v>
      </c>
      <c r="X12808" t="s">
        <v>65</v>
      </c>
      <c r="Z12808">
        <v>-30000</v>
      </c>
      <c r="AD12808">
        <v>2008800</v>
      </c>
      <c r="AE12808">
        <v>1220800</v>
      </c>
      <c r="AF12808">
        <v>1460800</v>
      </c>
      <c r="AG12808">
        <v>1</v>
      </c>
      <c r="AH12808">
        <v>14</v>
      </c>
      <c r="AI12808" t="s">
        <v>66</v>
      </c>
      <c r="AJ12808">
        <v>4690400</v>
      </c>
    </row>
    <row r="12809" spans="1:36" x14ac:dyDescent="0.25">
      <c r="A12809">
        <v>940126</v>
      </c>
      <c r="B12809" t="s">
        <v>52385</v>
      </c>
      <c r="C12809" t="s">
        <v>165</v>
      </c>
      <c r="D12809" t="s">
        <v>166</v>
      </c>
      <c r="E12809" t="s">
        <v>167</v>
      </c>
      <c r="F12809" t="s">
        <v>168</v>
      </c>
      <c r="G12809" t="s">
        <v>169</v>
      </c>
      <c r="H12809" t="s">
        <v>52386</v>
      </c>
      <c r="I12809" t="s">
        <v>4123</v>
      </c>
      <c r="J12809" t="s">
        <v>52387</v>
      </c>
      <c r="K12809" t="s">
        <v>52388</v>
      </c>
      <c r="L12809" s="8">
        <v>43009</v>
      </c>
      <c r="M12809" t="s">
        <v>49087</v>
      </c>
      <c r="N12809" t="s">
        <v>235</v>
      </c>
      <c r="P12809" t="s">
        <v>525</v>
      </c>
      <c r="Q12809" s="8">
        <v>34442</v>
      </c>
      <c r="R12809" t="s">
        <v>61</v>
      </c>
      <c r="S12809" s="8">
        <v>43009</v>
      </c>
      <c r="U12809" t="s">
        <v>52389</v>
      </c>
      <c r="V12809" t="s">
        <v>49094</v>
      </c>
      <c r="W12809" t="s">
        <v>49089</v>
      </c>
      <c r="X12809" t="s">
        <v>65</v>
      </c>
      <c r="Z12809">
        <v>-30000</v>
      </c>
      <c r="AD12809">
        <v>2008800</v>
      </c>
      <c r="AE12809">
        <v>1220800</v>
      </c>
      <c r="AF12809">
        <v>1460800</v>
      </c>
      <c r="AG12809">
        <v>1</v>
      </c>
      <c r="AH12809">
        <v>14</v>
      </c>
      <c r="AI12809" t="s">
        <v>66</v>
      </c>
      <c r="AJ12809">
        <v>4690400</v>
      </c>
    </row>
    <row r="12810" spans="1:36" x14ac:dyDescent="0.25">
      <c r="A12810">
        <v>940127</v>
      </c>
      <c r="B12810" t="s">
        <v>52390</v>
      </c>
      <c r="C12810" t="s">
        <v>752</v>
      </c>
      <c r="D12810" t="s">
        <v>774</v>
      </c>
      <c r="E12810" t="s">
        <v>775</v>
      </c>
      <c r="F12810" t="s">
        <v>755</v>
      </c>
      <c r="G12810" t="s">
        <v>756</v>
      </c>
      <c r="H12810" t="s">
        <v>8266</v>
      </c>
      <c r="I12810" t="s">
        <v>916</v>
      </c>
      <c r="J12810" t="s">
        <v>52391</v>
      </c>
      <c r="K12810" t="s">
        <v>50230</v>
      </c>
      <c r="L12810" s="8">
        <v>43009</v>
      </c>
      <c r="M12810" t="s">
        <v>49087</v>
      </c>
      <c r="N12810" t="s">
        <v>235</v>
      </c>
      <c r="P12810" t="s">
        <v>314</v>
      </c>
      <c r="Q12810" s="8">
        <v>34443</v>
      </c>
      <c r="R12810" t="s">
        <v>61</v>
      </c>
      <c r="S12810" s="8">
        <v>43009</v>
      </c>
      <c r="T12810" s="8">
        <v>54909</v>
      </c>
      <c r="U12810" t="s">
        <v>52392</v>
      </c>
      <c r="V12810" t="s">
        <v>314</v>
      </c>
      <c r="W12810" t="s">
        <v>49089</v>
      </c>
      <c r="X12810" t="s">
        <v>65</v>
      </c>
      <c r="Z12810">
        <v>-30000</v>
      </c>
      <c r="AD12810">
        <v>2008800</v>
      </c>
      <c r="AE12810">
        <v>1220800</v>
      </c>
      <c r="AF12810">
        <v>1460800</v>
      </c>
      <c r="AG12810">
        <v>1</v>
      </c>
      <c r="AH12810">
        <v>14</v>
      </c>
      <c r="AI12810" t="s">
        <v>66</v>
      </c>
      <c r="AJ12810">
        <v>4690400</v>
      </c>
    </row>
    <row r="12811" spans="1:36" x14ac:dyDescent="0.25">
      <c r="A12811">
        <v>940128</v>
      </c>
      <c r="B12811" t="s">
        <v>52393</v>
      </c>
      <c r="C12811" t="s">
        <v>317</v>
      </c>
      <c r="D12811" t="s">
        <v>50</v>
      </c>
      <c r="E12811" t="s">
        <v>51</v>
      </c>
      <c r="F12811" t="s">
        <v>1185</v>
      </c>
      <c r="G12811" t="s">
        <v>1186</v>
      </c>
      <c r="H12811" t="s">
        <v>21100</v>
      </c>
      <c r="I12811" t="s">
        <v>21101</v>
      </c>
      <c r="J12811" t="s">
        <v>52394</v>
      </c>
      <c r="K12811" t="s">
        <v>52395</v>
      </c>
      <c r="L12811" s="8">
        <v>43009</v>
      </c>
      <c r="M12811" t="s">
        <v>49087</v>
      </c>
      <c r="N12811" t="s">
        <v>235</v>
      </c>
      <c r="P12811" t="s">
        <v>199</v>
      </c>
      <c r="Q12811" s="8">
        <v>34445</v>
      </c>
      <c r="R12811" t="s">
        <v>61</v>
      </c>
      <c r="S12811" s="8">
        <v>43009</v>
      </c>
      <c r="T12811" s="8">
        <v>54909</v>
      </c>
      <c r="U12811" t="s">
        <v>52396</v>
      </c>
      <c r="V12811" t="s">
        <v>49094</v>
      </c>
      <c r="W12811" t="s">
        <v>49089</v>
      </c>
      <c r="X12811" t="s">
        <v>65</v>
      </c>
      <c r="Z12811">
        <v>-30000</v>
      </c>
      <c r="AD12811">
        <v>2008800</v>
      </c>
      <c r="AE12811">
        <v>1220800</v>
      </c>
      <c r="AF12811">
        <v>1460800</v>
      </c>
      <c r="AG12811">
        <v>1</v>
      </c>
      <c r="AH12811">
        <v>14</v>
      </c>
      <c r="AI12811" t="s">
        <v>66</v>
      </c>
      <c r="AJ12811">
        <v>4690400</v>
      </c>
    </row>
    <row r="12812" spans="1:36" x14ac:dyDescent="0.25">
      <c r="A12812">
        <v>940129</v>
      </c>
      <c r="B12812" t="s">
        <v>52397</v>
      </c>
      <c r="C12812" t="s">
        <v>752</v>
      </c>
      <c r="D12812" t="s">
        <v>7078</v>
      </c>
      <c r="E12812" t="s">
        <v>7079</v>
      </c>
      <c r="F12812" t="s">
        <v>755</v>
      </c>
      <c r="G12812" t="s">
        <v>756</v>
      </c>
      <c r="H12812" t="s">
        <v>19613</v>
      </c>
      <c r="I12812" t="s">
        <v>74</v>
      </c>
      <c r="J12812" t="s">
        <v>52398</v>
      </c>
      <c r="K12812" t="s">
        <v>34639</v>
      </c>
      <c r="M12812" t="s">
        <v>49087</v>
      </c>
      <c r="N12812" t="s">
        <v>235</v>
      </c>
      <c r="P12812" t="s">
        <v>1204</v>
      </c>
      <c r="Q12812" s="8">
        <v>34445</v>
      </c>
      <c r="R12812" t="s">
        <v>61</v>
      </c>
      <c r="S12812" s="8">
        <v>43009</v>
      </c>
      <c r="W12812" t="s">
        <v>49089</v>
      </c>
      <c r="X12812" t="s">
        <v>333</v>
      </c>
      <c r="Z12812">
        <v>-30000</v>
      </c>
      <c r="AD12812">
        <v>2008800</v>
      </c>
      <c r="AE12812">
        <v>1220800</v>
      </c>
      <c r="AF12812">
        <v>1460800</v>
      </c>
      <c r="AG12812">
        <v>1</v>
      </c>
      <c r="AH12812">
        <v>14</v>
      </c>
      <c r="AI12812" t="s">
        <v>66</v>
      </c>
      <c r="AJ12812">
        <v>4690400</v>
      </c>
    </row>
    <row r="12813" spans="1:36" x14ac:dyDescent="0.25">
      <c r="A12813">
        <v>940130</v>
      </c>
      <c r="B12813" t="s">
        <v>52399</v>
      </c>
      <c r="C12813" t="s">
        <v>165</v>
      </c>
      <c r="D12813" t="s">
        <v>179</v>
      </c>
      <c r="E12813" t="s">
        <v>180</v>
      </c>
      <c r="F12813" t="s">
        <v>168</v>
      </c>
      <c r="G12813" t="s">
        <v>169</v>
      </c>
      <c r="H12813" t="s">
        <v>7507</v>
      </c>
      <c r="I12813" t="s">
        <v>6424</v>
      </c>
      <c r="J12813" t="s">
        <v>52400</v>
      </c>
      <c r="K12813" t="s">
        <v>9700</v>
      </c>
      <c r="L12813" s="8">
        <v>43009</v>
      </c>
      <c r="M12813" t="s">
        <v>49087</v>
      </c>
      <c r="N12813" t="s">
        <v>235</v>
      </c>
      <c r="P12813" t="s">
        <v>447</v>
      </c>
      <c r="Q12813" s="8">
        <v>34447</v>
      </c>
      <c r="R12813" t="s">
        <v>61</v>
      </c>
      <c r="S12813" s="8">
        <v>43009</v>
      </c>
      <c r="U12813" t="s">
        <v>52401</v>
      </c>
      <c r="V12813" t="s">
        <v>49094</v>
      </c>
      <c r="W12813" t="s">
        <v>49089</v>
      </c>
      <c r="X12813" t="s">
        <v>177</v>
      </c>
      <c r="Z12813">
        <v>-30000</v>
      </c>
      <c r="AD12813">
        <v>2008800</v>
      </c>
      <c r="AE12813">
        <v>1220800</v>
      </c>
      <c r="AF12813">
        <v>1460800</v>
      </c>
      <c r="AG12813">
        <v>1</v>
      </c>
      <c r="AH12813">
        <v>14</v>
      </c>
      <c r="AI12813" t="s">
        <v>66</v>
      </c>
      <c r="AJ12813">
        <v>4690400</v>
      </c>
    </row>
    <row r="12814" spans="1:36" x14ac:dyDescent="0.25">
      <c r="A12814">
        <v>940131</v>
      </c>
      <c r="B12814" t="s">
        <v>52402</v>
      </c>
      <c r="C12814" t="s">
        <v>49</v>
      </c>
      <c r="D12814" t="s">
        <v>50</v>
      </c>
      <c r="E12814" t="s">
        <v>51</v>
      </c>
      <c r="F12814" t="s">
        <v>2910</v>
      </c>
      <c r="G12814" t="s">
        <v>2911</v>
      </c>
      <c r="H12814" t="s">
        <v>44295</v>
      </c>
      <c r="I12814" t="s">
        <v>44296</v>
      </c>
      <c r="J12814" t="s">
        <v>52403</v>
      </c>
      <c r="K12814" t="s">
        <v>52318</v>
      </c>
      <c r="L12814" s="8">
        <v>43009</v>
      </c>
      <c r="M12814" t="s">
        <v>49087</v>
      </c>
      <c r="N12814" t="s">
        <v>235</v>
      </c>
      <c r="P12814" t="s">
        <v>11695</v>
      </c>
      <c r="Q12814" s="8">
        <v>34450</v>
      </c>
      <c r="R12814" t="s">
        <v>161</v>
      </c>
      <c r="S12814" s="8">
        <v>43009</v>
      </c>
      <c r="T12814" s="8">
        <v>54909</v>
      </c>
      <c r="U12814" t="s">
        <v>52404</v>
      </c>
      <c r="V12814" t="s">
        <v>11695</v>
      </c>
      <c r="W12814" t="s">
        <v>49089</v>
      </c>
      <c r="X12814" t="s">
        <v>65</v>
      </c>
      <c r="Z12814">
        <v>-30000</v>
      </c>
      <c r="AD12814">
        <v>2008800</v>
      </c>
      <c r="AE12814">
        <v>1220800</v>
      </c>
      <c r="AF12814">
        <v>1460800</v>
      </c>
      <c r="AG12814">
        <v>1</v>
      </c>
      <c r="AH12814">
        <v>14</v>
      </c>
      <c r="AI12814" t="s">
        <v>66</v>
      </c>
      <c r="AJ12814">
        <v>4690400</v>
      </c>
    </row>
    <row r="12815" spans="1:36" x14ac:dyDescent="0.25">
      <c r="A12815">
        <v>940132</v>
      </c>
      <c r="B12815" t="s">
        <v>52405</v>
      </c>
      <c r="C12815" t="s">
        <v>752</v>
      </c>
      <c r="D12815" t="s">
        <v>774</v>
      </c>
      <c r="E12815" t="s">
        <v>775</v>
      </c>
      <c r="F12815" t="s">
        <v>755</v>
      </c>
      <c r="G12815" t="s">
        <v>756</v>
      </c>
      <c r="H12815" t="s">
        <v>11660</v>
      </c>
      <c r="I12815" t="s">
        <v>554</v>
      </c>
      <c r="J12815" t="s">
        <v>52406</v>
      </c>
      <c r="K12815" t="s">
        <v>52407</v>
      </c>
      <c r="L12815" s="8">
        <v>43009</v>
      </c>
      <c r="M12815" t="s">
        <v>49087</v>
      </c>
      <c r="N12815" t="s">
        <v>235</v>
      </c>
      <c r="P12815" t="s">
        <v>17386</v>
      </c>
      <c r="Q12815" s="8">
        <v>34452</v>
      </c>
      <c r="R12815" t="s">
        <v>61</v>
      </c>
      <c r="S12815" s="8">
        <v>43009</v>
      </c>
      <c r="T12815" s="8">
        <v>54909</v>
      </c>
      <c r="U12815" t="s">
        <v>52408</v>
      </c>
      <c r="V12815" t="s">
        <v>1259</v>
      </c>
      <c r="W12815" t="s">
        <v>49089</v>
      </c>
      <c r="X12815" t="s">
        <v>65</v>
      </c>
      <c r="Z12815">
        <v>-30000</v>
      </c>
      <c r="AD12815">
        <v>2008800</v>
      </c>
      <c r="AE12815">
        <v>1220800</v>
      </c>
      <c r="AF12815">
        <v>1460800</v>
      </c>
      <c r="AG12815">
        <v>1</v>
      </c>
      <c r="AH12815">
        <v>14</v>
      </c>
      <c r="AI12815" t="s">
        <v>66</v>
      </c>
      <c r="AJ12815">
        <v>4690400</v>
      </c>
    </row>
    <row r="12816" spans="1:36" x14ac:dyDescent="0.25">
      <c r="A12816">
        <v>940133</v>
      </c>
      <c r="B12816" t="s">
        <v>52409</v>
      </c>
      <c r="C12816" t="s">
        <v>535</v>
      </c>
      <c r="D12816" t="s">
        <v>50</v>
      </c>
      <c r="E12816" t="s">
        <v>51</v>
      </c>
      <c r="F12816" t="s">
        <v>13455</v>
      </c>
      <c r="G12816" t="s">
        <v>13456</v>
      </c>
      <c r="H12816" t="s">
        <v>46193</v>
      </c>
      <c r="I12816" t="s">
        <v>46194</v>
      </c>
      <c r="J12816" t="s">
        <v>52410</v>
      </c>
      <c r="K12816" t="s">
        <v>52411</v>
      </c>
      <c r="L12816" s="8">
        <v>43009</v>
      </c>
      <c r="M12816" t="s">
        <v>49087</v>
      </c>
      <c r="N12816" t="s">
        <v>235</v>
      </c>
      <c r="P12816" t="s">
        <v>931</v>
      </c>
      <c r="Q12816" s="8">
        <v>34454</v>
      </c>
      <c r="R12816" t="s">
        <v>161</v>
      </c>
      <c r="S12816" s="8">
        <v>43009</v>
      </c>
      <c r="T12816" s="8">
        <v>54909</v>
      </c>
      <c r="U12816" t="s">
        <v>52412</v>
      </c>
      <c r="V12816" t="s">
        <v>662</v>
      </c>
      <c r="W12816" t="s">
        <v>49089</v>
      </c>
      <c r="X12816" t="s">
        <v>65</v>
      </c>
      <c r="Z12816">
        <v>-30000</v>
      </c>
      <c r="AD12816">
        <v>2008800</v>
      </c>
      <c r="AE12816">
        <v>1220800</v>
      </c>
      <c r="AF12816">
        <v>1460800</v>
      </c>
      <c r="AG12816">
        <v>1</v>
      </c>
      <c r="AH12816">
        <v>14</v>
      </c>
      <c r="AI12816" t="s">
        <v>66</v>
      </c>
      <c r="AJ12816">
        <v>4690400</v>
      </c>
    </row>
    <row r="12817" spans="1:36" x14ac:dyDescent="0.25">
      <c r="A12817">
        <v>940134</v>
      </c>
      <c r="B12817" t="s">
        <v>52413</v>
      </c>
      <c r="C12817" t="s">
        <v>132</v>
      </c>
      <c r="D12817" t="s">
        <v>340</v>
      </c>
      <c r="E12817" t="s">
        <v>341</v>
      </c>
      <c r="F12817" t="s">
        <v>135</v>
      </c>
      <c r="G12817" t="s">
        <v>136</v>
      </c>
      <c r="H12817" t="s">
        <v>17768</v>
      </c>
      <c r="I12817" t="s">
        <v>1208</v>
      </c>
      <c r="J12817" t="s">
        <v>52414</v>
      </c>
      <c r="K12817" t="s">
        <v>52415</v>
      </c>
      <c r="L12817" s="8">
        <v>43009</v>
      </c>
      <c r="M12817" t="s">
        <v>49087</v>
      </c>
      <c r="N12817" t="s">
        <v>235</v>
      </c>
      <c r="P12817" t="s">
        <v>493</v>
      </c>
      <c r="Q12817" s="8">
        <v>34454</v>
      </c>
      <c r="R12817" t="s">
        <v>161</v>
      </c>
      <c r="S12817" s="8">
        <v>43009</v>
      </c>
      <c r="U12817" t="s">
        <v>52416</v>
      </c>
      <c r="V12817" t="s">
        <v>49094</v>
      </c>
      <c r="W12817" t="s">
        <v>49089</v>
      </c>
      <c r="X12817" t="s">
        <v>65</v>
      </c>
      <c r="Z12817">
        <v>-30000</v>
      </c>
      <c r="AD12817">
        <v>2008800</v>
      </c>
      <c r="AE12817">
        <v>1220800</v>
      </c>
      <c r="AF12817">
        <v>1460800</v>
      </c>
      <c r="AG12817">
        <v>1</v>
      </c>
      <c r="AH12817">
        <v>14</v>
      </c>
      <c r="AI12817" t="s">
        <v>66</v>
      </c>
      <c r="AJ12817">
        <v>4690400</v>
      </c>
    </row>
    <row r="12818" spans="1:36" x14ac:dyDescent="0.25">
      <c r="A12818">
        <v>940135</v>
      </c>
      <c r="B12818" t="s">
        <v>52417</v>
      </c>
      <c r="C12818" t="s">
        <v>190</v>
      </c>
      <c r="D12818" t="s">
        <v>29637</v>
      </c>
      <c r="E12818" t="s">
        <v>29638</v>
      </c>
      <c r="F12818" t="s">
        <v>193</v>
      </c>
      <c r="G12818" t="s">
        <v>194</v>
      </c>
      <c r="H12818" t="s">
        <v>23395</v>
      </c>
      <c r="I12818" t="s">
        <v>985</v>
      </c>
      <c r="J12818" t="s">
        <v>52418</v>
      </c>
      <c r="K12818" t="s">
        <v>52419</v>
      </c>
      <c r="L12818" s="8">
        <v>43009</v>
      </c>
      <c r="M12818" t="s">
        <v>49087</v>
      </c>
      <c r="N12818" t="s">
        <v>235</v>
      </c>
      <c r="P12818" t="s">
        <v>163</v>
      </c>
      <c r="Q12818" s="8">
        <v>34458</v>
      </c>
      <c r="R12818" t="s">
        <v>61</v>
      </c>
      <c r="S12818" s="8">
        <v>43009</v>
      </c>
      <c r="U12818" t="s">
        <v>52420</v>
      </c>
      <c r="V12818" t="s">
        <v>49094</v>
      </c>
      <c r="W12818" t="s">
        <v>49089</v>
      </c>
      <c r="X12818" t="s">
        <v>65</v>
      </c>
      <c r="Z12818">
        <v>-30000</v>
      </c>
      <c r="AD12818">
        <v>2008800</v>
      </c>
      <c r="AE12818">
        <v>1220800</v>
      </c>
      <c r="AF12818">
        <v>1460800</v>
      </c>
      <c r="AG12818">
        <v>1</v>
      </c>
      <c r="AH12818">
        <v>14</v>
      </c>
      <c r="AI12818" t="s">
        <v>66</v>
      </c>
      <c r="AJ12818">
        <v>4690400</v>
      </c>
    </row>
    <row r="12819" spans="1:36" x14ac:dyDescent="0.25">
      <c r="A12819">
        <v>940136</v>
      </c>
      <c r="B12819" t="s">
        <v>52421</v>
      </c>
      <c r="C12819" t="s">
        <v>317</v>
      </c>
      <c r="D12819" t="s">
        <v>50</v>
      </c>
      <c r="E12819" t="s">
        <v>51</v>
      </c>
      <c r="F12819" t="s">
        <v>371</v>
      </c>
      <c r="G12819" t="s">
        <v>372</v>
      </c>
      <c r="H12819" t="s">
        <v>32158</v>
      </c>
      <c r="I12819" t="s">
        <v>32159</v>
      </c>
      <c r="J12819" t="s">
        <v>52422</v>
      </c>
      <c r="K12819" t="s">
        <v>52423</v>
      </c>
      <c r="L12819" s="8">
        <v>43009</v>
      </c>
      <c r="M12819" t="s">
        <v>49087</v>
      </c>
      <c r="N12819" t="s">
        <v>235</v>
      </c>
      <c r="P12819" t="s">
        <v>1223</v>
      </c>
      <c r="Q12819" s="8">
        <v>34466</v>
      </c>
      <c r="R12819" t="s">
        <v>161</v>
      </c>
      <c r="S12819" s="8">
        <v>43009</v>
      </c>
      <c r="T12819" s="8">
        <v>54940</v>
      </c>
      <c r="U12819" t="s">
        <v>52424</v>
      </c>
      <c r="V12819" t="s">
        <v>1223</v>
      </c>
      <c r="W12819" t="s">
        <v>49089</v>
      </c>
      <c r="X12819" t="s">
        <v>65</v>
      </c>
      <c r="Z12819">
        <v>-30000</v>
      </c>
      <c r="AD12819">
        <v>2008800</v>
      </c>
      <c r="AE12819">
        <v>1220800</v>
      </c>
      <c r="AF12819">
        <v>1460800</v>
      </c>
      <c r="AG12819">
        <v>1</v>
      </c>
      <c r="AH12819">
        <v>14</v>
      </c>
      <c r="AI12819" t="s">
        <v>66</v>
      </c>
      <c r="AJ12819">
        <v>4690400</v>
      </c>
    </row>
    <row r="12820" spans="1:36" x14ac:dyDescent="0.25">
      <c r="A12820">
        <v>940137</v>
      </c>
      <c r="B12820" t="s">
        <v>52425</v>
      </c>
      <c r="C12820" t="s">
        <v>165</v>
      </c>
      <c r="D12820" t="s">
        <v>179</v>
      </c>
      <c r="E12820" t="s">
        <v>180</v>
      </c>
      <c r="F12820" t="s">
        <v>168</v>
      </c>
      <c r="G12820" t="s">
        <v>169</v>
      </c>
      <c r="H12820" t="s">
        <v>52426</v>
      </c>
      <c r="I12820" t="s">
        <v>94</v>
      </c>
      <c r="J12820" t="s">
        <v>52427</v>
      </c>
      <c r="K12820" t="s">
        <v>49600</v>
      </c>
      <c r="L12820" s="8">
        <v>43009</v>
      </c>
      <c r="M12820" t="s">
        <v>49087</v>
      </c>
      <c r="N12820" t="s">
        <v>235</v>
      </c>
      <c r="P12820" t="s">
        <v>1499</v>
      </c>
      <c r="Q12820" s="8">
        <v>34469</v>
      </c>
      <c r="R12820" t="s">
        <v>161</v>
      </c>
      <c r="S12820" s="8">
        <v>43009</v>
      </c>
      <c r="U12820" t="s">
        <v>52428</v>
      </c>
      <c r="V12820" t="s">
        <v>1499</v>
      </c>
      <c r="W12820" t="s">
        <v>49089</v>
      </c>
      <c r="X12820" t="s">
        <v>65</v>
      </c>
      <c r="Z12820">
        <v>-30000</v>
      </c>
      <c r="AD12820">
        <v>2008800</v>
      </c>
      <c r="AE12820">
        <v>1220800</v>
      </c>
      <c r="AF12820">
        <v>1460800</v>
      </c>
      <c r="AG12820">
        <v>1</v>
      </c>
      <c r="AH12820">
        <v>14</v>
      </c>
      <c r="AI12820" t="s">
        <v>66</v>
      </c>
      <c r="AJ12820">
        <v>4690400</v>
      </c>
    </row>
    <row r="12821" spans="1:36" x14ac:dyDescent="0.25">
      <c r="A12821">
        <v>940138</v>
      </c>
      <c r="B12821" t="s">
        <v>52429</v>
      </c>
      <c r="C12821" t="s">
        <v>317</v>
      </c>
      <c r="D12821" t="s">
        <v>50</v>
      </c>
      <c r="E12821" t="s">
        <v>51</v>
      </c>
      <c r="F12821" t="s">
        <v>318</v>
      </c>
      <c r="G12821" t="s">
        <v>319</v>
      </c>
      <c r="H12821" t="s">
        <v>27033</v>
      </c>
      <c r="I12821" t="s">
        <v>27034</v>
      </c>
      <c r="J12821" t="s">
        <v>52430</v>
      </c>
      <c r="K12821" t="s">
        <v>49078</v>
      </c>
      <c r="L12821" s="8">
        <v>43009</v>
      </c>
      <c r="M12821" t="s">
        <v>49087</v>
      </c>
      <c r="N12821" t="s">
        <v>235</v>
      </c>
      <c r="P12821" t="s">
        <v>1259</v>
      </c>
      <c r="Q12821" s="8">
        <v>34469</v>
      </c>
      <c r="R12821" t="s">
        <v>161</v>
      </c>
      <c r="S12821" s="8">
        <v>43009</v>
      </c>
      <c r="T12821" s="8">
        <v>54940</v>
      </c>
      <c r="U12821" t="s">
        <v>52431</v>
      </c>
      <c r="V12821" t="s">
        <v>49094</v>
      </c>
      <c r="W12821" t="s">
        <v>49089</v>
      </c>
      <c r="X12821" t="s">
        <v>65</v>
      </c>
      <c r="Z12821">
        <v>-30000</v>
      </c>
      <c r="AD12821">
        <v>2008800</v>
      </c>
      <c r="AE12821">
        <v>1220800</v>
      </c>
      <c r="AF12821">
        <v>1460800</v>
      </c>
      <c r="AG12821">
        <v>1</v>
      </c>
      <c r="AH12821">
        <v>14</v>
      </c>
      <c r="AI12821" t="s">
        <v>66</v>
      </c>
      <c r="AJ12821">
        <v>4690400</v>
      </c>
    </row>
    <row r="12822" spans="1:36" x14ac:dyDescent="0.25">
      <c r="A12822">
        <v>940139</v>
      </c>
      <c r="B12822" t="s">
        <v>52432</v>
      </c>
      <c r="C12822" t="s">
        <v>68</v>
      </c>
      <c r="D12822" t="s">
        <v>2793</v>
      </c>
      <c r="E12822" t="s">
        <v>2794</v>
      </c>
      <c r="F12822" t="s">
        <v>71</v>
      </c>
      <c r="G12822" t="s">
        <v>72</v>
      </c>
      <c r="H12822" t="s">
        <v>17600</v>
      </c>
      <c r="I12822" t="s">
        <v>1589</v>
      </c>
      <c r="J12822" t="s">
        <v>52433</v>
      </c>
      <c r="K12822" t="s">
        <v>31077</v>
      </c>
      <c r="L12822" s="8">
        <v>43009</v>
      </c>
      <c r="M12822" t="s">
        <v>49087</v>
      </c>
      <c r="N12822" t="s">
        <v>235</v>
      </c>
      <c r="P12822" t="s">
        <v>52434</v>
      </c>
      <c r="Q12822" s="8">
        <v>34474</v>
      </c>
      <c r="R12822" t="s">
        <v>61</v>
      </c>
      <c r="S12822" s="8">
        <v>43009</v>
      </c>
      <c r="T12822" s="8">
        <v>54940</v>
      </c>
      <c r="U12822" t="s">
        <v>52435</v>
      </c>
      <c r="V12822" t="s">
        <v>49094</v>
      </c>
      <c r="W12822" t="s">
        <v>49089</v>
      </c>
      <c r="X12822" t="s">
        <v>65</v>
      </c>
      <c r="Z12822">
        <v>-30000</v>
      </c>
      <c r="AD12822">
        <v>2008800</v>
      </c>
      <c r="AE12822">
        <v>1220800</v>
      </c>
      <c r="AF12822">
        <v>1460800</v>
      </c>
      <c r="AG12822">
        <v>1</v>
      </c>
      <c r="AH12822">
        <v>14</v>
      </c>
      <c r="AI12822" t="s">
        <v>66</v>
      </c>
      <c r="AJ12822">
        <v>4690400</v>
      </c>
    </row>
    <row r="12823" spans="1:36" x14ac:dyDescent="0.25">
      <c r="A12823">
        <v>940140</v>
      </c>
      <c r="B12823" t="s">
        <v>52436</v>
      </c>
      <c r="C12823" t="s">
        <v>190</v>
      </c>
      <c r="D12823" t="s">
        <v>191</v>
      </c>
      <c r="E12823" t="s">
        <v>192</v>
      </c>
      <c r="F12823" t="s">
        <v>193</v>
      </c>
      <c r="G12823" t="s">
        <v>194</v>
      </c>
      <c r="H12823" t="s">
        <v>25666</v>
      </c>
      <c r="I12823" t="s">
        <v>2767</v>
      </c>
      <c r="J12823" t="s">
        <v>52437</v>
      </c>
      <c r="K12823" t="s">
        <v>6673</v>
      </c>
      <c r="L12823" s="8">
        <v>43009</v>
      </c>
      <c r="M12823" t="s">
        <v>49087</v>
      </c>
      <c r="N12823" t="s">
        <v>235</v>
      </c>
      <c r="P12823" t="s">
        <v>219</v>
      </c>
      <c r="Q12823" s="8">
        <v>34475</v>
      </c>
      <c r="R12823" t="s">
        <v>61</v>
      </c>
      <c r="S12823" s="8">
        <v>43009</v>
      </c>
      <c r="U12823" t="s">
        <v>52438</v>
      </c>
      <c r="V12823" t="s">
        <v>49094</v>
      </c>
      <c r="W12823" t="s">
        <v>49089</v>
      </c>
      <c r="X12823" t="s">
        <v>65</v>
      </c>
      <c r="Z12823">
        <v>-30000</v>
      </c>
      <c r="AD12823">
        <v>2008800</v>
      </c>
      <c r="AE12823">
        <v>1220800</v>
      </c>
      <c r="AF12823">
        <v>1460800</v>
      </c>
      <c r="AG12823">
        <v>1</v>
      </c>
      <c r="AH12823">
        <v>14</v>
      </c>
      <c r="AI12823" t="s">
        <v>66</v>
      </c>
      <c r="AJ12823">
        <v>4690400</v>
      </c>
    </row>
    <row r="12824" spans="1:36" x14ac:dyDescent="0.25">
      <c r="A12824">
        <v>940141</v>
      </c>
      <c r="B12824" t="s">
        <v>52439</v>
      </c>
      <c r="C12824" t="s">
        <v>119</v>
      </c>
      <c r="D12824" t="s">
        <v>2301</v>
      </c>
      <c r="E12824" t="s">
        <v>2302</v>
      </c>
      <c r="F12824" t="s">
        <v>122</v>
      </c>
      <c r="G12824" t="s">
        <v>123</v>
      </c>
      <c r="H12824" t="s">
        <v>9081</v>
      </c>
      <c r="I12824" t="s">
        <v>1589</v>
      </c>
      <c r="J12824" t="s">
        <v>52440</v>
      </c>
      <c r="K12824" t="s">
        <v>2404</v>
      </c>
      <c r="L12824" s="8">
        <v>43009</v>
      </c>
      <c r="M12824" t="s">
        <v>49087</v>
      </c>
      <c r="N12824" t="s">
        <v>235</v>
      </c>
      <c r="P12824" t="s">
        <v>63</v>
      </c>
      <c r="Q12824" s="8">
        <v>34476</v>
      </c>
      <c r="R12824" t="s">
        <v>61</v>
      </c>
      <c r="S12824" s="8">
        <v>43009</v>
      </c>
      <c r="U12824" t="s">
        <v>52441</v>
      </c>
      <c r="V12824" t="s">
        <v>49094</v>
      </c>
      <c r="W12824" t="s">
        <v>49089</v>
      </c>
      <c r="X12824" t="s">
        <v>65</v>
      </c>
      <c r="Z12824">
        <v>-30000</v>
      </c>
      <c r="AD12824">
        <v>2008800</v>
      </c>
      <c r="AE12824">
        <v>1220800</v>
      </c>
      <c r="AF12824">
        <v>1460800</v>
      </c>
      <c r="AG12824">
        <v>1</v>
      </c>
      <c r="AH12824">
        <v>14</v>
      </c>
      <c r="AI12824" t="s">
        <v>66</v>
      </c>
      <c r="AJ12824">
        <v>4690400</v>
      </c>
    </row>
    <row r="12825" spans="1:36" x14ac:dyDescent="0.25">
      <c r="A12825">
        <v>940142</v>
      </c>
      <c r="B12825" t="s">
        <v>52442</v>
      </c>
      <c r="C12825" t="s">
        <v>49</v>
      </c>
      <c r="D12825" t="s">
        <v>50</v>
      </c>
      <c r="E12825" t="s">
        <v>51</v>
      </c>
      <c r="F12825" t="s">
        <v>2910</v>
      </c>
      <c r="G12825" t="s">
        <v>2911</v>
      </c>
      <c r="H12825" t="s">
        <v>44295</v>
      </c>
      <c r="I12825" t="s">
        <v>44296</v>
      </c>
      <c r="J12825" t="s">
        <v>52443</v>
      </c>
      <c r="K12825" t="s">
        <v>51819</v>
      </c>
      <c r="L12825" s="8">
        <v>43009</v>
      </c>
      <c r="M12825" t="s">
        <v>49087</v>
      </c>
      <c r="N12825" t="s">
        <v>235</v>
      </c>
      <c r="P12825" t="s">
        <v>151</v>
      </c>
      <c r="Q12825" s="8">
        <v>34476</v>
      </c>
      <c r="R12825" t="s">
        <v>161</v>
      </c>
      <c r="S12825" s="8">
        <v>43009</v>
      </c>
      <c r="T12825" s="8">
        <v>54940</v>
      </c>
      <c r="U12825" t="s">
        <v>52444</v>
      </c>
      <c r="V12825" t="s">
        <v>51821</v>
      </c>
      <c r="W12825" t="s">
        <v>49089</v>
      </c>
      <c r="X12825" t="s">
        <v>65</v>
      </c>
      <c r="Z12825">
        <v>-30000</v>
      </c>
      <c r="AD12825">
        <v>2008800</v>
      </c>
      <c r="AE12825">
        <v>1220800</v>
      </c>
      <c r="AF12825">
        <v>1460800</v>
      </c>
      <c r="AG12825">
        <v>1</v>
      </c>
      <c r="AH12825">
        <v>14</v>
      </c>
      <c r="AI12825" t="s">
        <v>66</v>
      </c>
      <c r="AJ12825">
        <v>4690400</v>
      </c>
    </row>
    <row r="12826" spans="1:36" x14ac:dyDescent="0.25">
      <c r="A12826">
        <v>940143</v>
      </c>
      <c r="B12826" t="s">
        <v>52445</v>
      </c>
      <c r="C12826" t="s">
        <v>190</v>
      </c>
      <c r="D12826" t="s">
        <v>16919</v>
      </c>
      <c r="E12826" t="s">
        <v>16920</v>
      </c>
      <c r="F12826" t="s">
        <v>193</v>
      </c>
      <c r="G12826" t="s">
        <v>194</v>
      </c>
      <c r="H12826" t="s">
        <v>20500</v>
      </c>
      <c r="I12826" t="s">
        <v>1664</v>
      </c>
      <c r="J12826" t="s">
        <v>52446</v>
      </c>
      <c r="K12826" t="s">
        <v>2404</v>
      </c>
      <c r="L12826" s="8">
        <v>43009</v>
      </c>
      <c r="M12826" t="s">
        <v>49087</v>
      </c>
      <c r="N12826" t="s">
        <v>235</v>
      </c>
      <c r="P12826" t="s">
        <v>52447</v>
      </c>
      <c r="Q12826" s="8">
        <v>34479</v>
      </c>
      <c r="R12826" t="s">
        <v>61</v>
      </c>
      <c r="S12826" s="8">
        <v>43009</v>
      </c>
      <c r="U12826" t="s">
        <v>52448</v>
      </c>
      <c r="V12826" t="s">
        <v>49094</v>
      </c>
      <c r="W12826" t="s">
        <v>49089</v>
      </c>
      <c r="X12826" t="s">
        <v>65</v>
      </c>
      <c r="Z12826">
        <v>-30000</v>
      </c>
      <c r="AD12826">
        <v>2008800</v>
      </c>
      <c r="AE12826">
        <v>1220800</v>
      </c>
      <c r="AF12826">
        <v>1460800</v>
      </c>
      <c r="AG12826">
        <v>1</v>
      </c>
      <c r="AH12826">
        <v>14</v>
      </c>
      <c r="AI12826" t="s">
        <v>66</v>
      </c>
      <c r="AJ12826">
        <v>4690400</v>
      </c>
    </row>
    <row r="12827" spans="1:36" x14ac:dyDescent="0.25">
      <c r="A12827">
        <v>940144</v>
      </c>
      <c r="B12827" t="s">
        <v>52449</v>
      </c>
      <c r="C12827" t="s">
        <v>752</v>
      </c>
      <c r="D12827" t="s">
        <v>764</v>
      </c>
      <c r="E12827" t="s">
        <v>765</v>
      </c>
      <c r="F12827" t="s">
        <v>755</v>
      </c>
      <c r="G12827" t="s">
        <v>756</v>
      </c>
      <c r="H12827" t="s">
        <v>23752</v>
      </c>
      <c r="I12827" t="s">
        <v>1589</v>
      </c>
      <c r="J12827" t="s">
        <v>52450</v>
      </c>
      <c r="K12827" t="s">
        <v>31077</v>
      </c>
      <c r="L12827" s="8">
        <v>43009</v>
      </c>
      <c r="M12827" t="s">
        <v>49087</v>
      </c>
      <c r="N12827" t="s">
        <v>235</v>
      </c>
      <c r="P12827" t="s">
        <v>1719</v>
      </c>
      <c r="Q12827" s="8">
        <v>34485</v>
      </c>
      <c r="R12827" t="s">
        <v>61</v>
      </c>
      <c r="S12827" s="8">
        <v>43009</v>
      </c>
      <c r="T12827" s="8">
        <v>54940</v>
      </c>
      <c r="U12827" t="s">
        <v>52451</v>
      </c>
      <c r="V12827" t="s">
        <v>1259</v>
      </c>
      <c r="W12827" t="s">
        <v>49089</v>
      </c>
      <c r="X12827" t="s">
        <v>65</v>
      </c>
      <c r="Z12827">
        <v>-30000</v>
      </c>
      <c r="AD12827">
        <v>2008800</v>
      </c>
      <c r="AE12827">
        <v>1220800</v>
      </c>
      <c r="AF12827">
        <v>1460800</v>
      </c>
      <c r="AG12827">
        <v>1</v>
      </c>
      <c r="AH12827">
        <v>14</v>
      </c>
      <c r="AI12827" t="s">
        <v>66</v>
      </c>
      <c r="AJ12827">
        <v>4690400</v>
      </c>
    </row>
    <row r="12828" spans="1:36" x14ac:dyDescent="0.25">
      <c r="A12828">
        <v>940145</v>
      </c>
      <c r="B12828" t="s">
        <v>52452</v>
      </c>
      <c r="C12828" t="s">
        <v>100</v>
      </c>
      <c r="D12828" t="s">
        <v>7244</v>
      </c>
      <c r="E12828" t="s">
        <v>7245</v>
      </c>
      <c r="F12828" t="s">
        <v>103</v>
      </c>
      <c r="G12828" t="s">
        <v>104</v>
      </c>
      <c r="H12828" t="s">
        <v>7271</v>
      </c>
      <c r="I12828" t="s">
        <v>1664</v>
      </c>
      <c r="J12828" t="s">
        <v>52453</v>
      </c>
      <c r="K12828" t="s">
        <v>1932</v>
      </c>
      <c r="L12828" s="8">
        <v>43009</v>
      </c>
      <c r="M12828" t="s">
        <v>49087</v>
      </c>
      <c r="N12828" t="s">
        <v>235</v>
      </c>
      <c r="P12828" t="s">
        <v>229</v>
      </c>
      <c r="Q12828" s="8">
        <v>34489</v>
      </c>
      <c r="R12828" t="s">
        <v>61</v>
      </c>
      <c r="S12828" s="8">
        <v>43009</v>
      </c>
      <c r="U12828" t="s">
        <v>52454</v>
      </c>
      <c r="V12828" t="s">
        <v>229</v>
      </c>
      <c r="W12828" t="s">
        <v>49089</v>
      </c>
      <c r="X12828" t="s">
        <v>65</v>
      </c>
      <c r="Z12828">
        <v>-30000</v>
      </c>
      <c r="AD12828">
        <v>2008800</v>
      </c>
      <c r="AE12828">
        <v>1220800</v>
      </c>
      <c r="AF12828">
        <v>1460800</v>
      </c>
      <c r="AG12828">
        <v>1</v>
      </c>
      <c r="AH12828">
        <v>14</v>
      </c>
      <c r="AI12828" t="s">
        <v>66</v>
      </c>
      <c r="AJ12828">
        <v>4690400</v>
      </c>
    </row>
    <row r="12829" spans="1:36" x14ac:dyDescent="0.25">
      <c r="A12829">
        <v>940146</v>
      </c>
      <c r="B12829" t="s">
        <v>52455</v>
      </c>
      <c r="C12829" t="s">
        <v>132</v>
      </c>
      <c r="D12829" t="s">
        <v>544</v>
      </c>
      <c r="E12829" t="s">
        <v>545</v>
      </c>
      <c r="F12829" t="s">
        <v>135</v>
      </c>
      <c r="G12829" t="s">
        <v>136</v>
      </c>
      <c r="H12829" t="s">
        <v>21309</v>
      </c>
      <c r="I12829" t="s">
        <v>2010</v>
      </c>
      <c r="J12829" t="s">
        <v>52456</v>
      </c>
      <c r="K12829" t="s">
        <v>9669</v>
      </c>
      <c r="L12829" s="8">
        <v>43009</v>
      </c>
      <c r="M12829" t="s">
        <v>49087</v>
      </c>
      <c r="N12829" t="s">
        <v>235</v>
      </c>
      <c r="P12829" t="s">
        <v>660</v>
      </c>
      <c r="Q12829" s="8">
        <v>34492</v>
      </c>
      <c r="R12829" t="s">
        <v>61</v>
      </c>
      <c r="S12829" s="8">
        <v>43009</v>
      </c>
      <c r="U12829" t="s">
        <v>52457</v>
      </c>
      <c r="V12829" t="s">
        <v>660</v>
      </c>
      <c r="W12829" t="s">
        <v>49089</v>
      </c>
      <c r="X12829" t="s">
        <v>65</v>
      </c>
      <c r="Z12829">
        <v>-30000</v>
      </c>
      <c r="AD12829">
        <v>2008800</v>
      </c>
      <c r="AE12829">
        <v>1220800</v>
      </c>
      <c r="AF12829">
        <v>1460800</v>
      </c>
      <c r="AG12829">
        <v>1</v>
      </c>
      <c r="AH12829">
        <v>14</v>
      </c>
      <c r="AI12829" t="s">
        <v>66</v>
      </c>
      <c r="AJ12829">
        <v>4690400</v>
      </c>
    </row>
    <row r="12830" spans="1:36" x14ac:dyDescent="0.25">
      <c r="A12830">
        <v>940147</v>
      </c>
      <c r="B12830" t="s">
        <v>52458</v>
      </c>
      <c r="C12830" t="s">
        <v>2278</v>
      </c>
      <c r="D12830" t="s">
        <v>50</v>
      </c>
      <c r="E12830" t="s">
        <v>51</v>
      </c>
      <c r="F12830" t="s">
        <v>4939</v>
      </c>
      <c r="G12830" t="s">
        <v>4940</v>
      </c>
      <c r="H12830" t="s">
        <v>40091</v>
      </c>
      <c r="I12830" t="s">
        <v>40092</v>
      </c>
      <c r="J12830" t="s">
        <v>52459</v>
      </c>
      <c r="K12830" t="s">
        <v>50162</v>
      </c>
      <c r="L12830" s="8">
        <v>43009</v>
      </c>
      <c r="M12830" t="s">
        <v>49087</v>
      </c>
      <c r="N12830" t="s">
        <v>235</v>
      </c>
      <c r="P12830" t="s">
        <v>458</v>
      </c>
      <c r="Q12830" s="8">
        <v>34496</v>
      </c>
      <c r="R12830" t="s">
        <v>61</v>
      </c>
      <c r="S12830" s="8">
        <v>43009</v>
      </c>
      <c r="T12830" s="8">
        <v>54970</v>
      </c>
      <c r="U12830" t="s">
        <v>52460</v>
      </c>
      <c r="V12830" t="s">
        <v>458</v>
      </c>
      <c r="W12830" t="s">
        <v>49089</v>
      </c>
      <c r="X12830" t="s">
        <v>177</v>
      </c>
      <c r="Z12830">
        <v>-30000</v>
      </c>
      <c r="AD12830">
        <v>2008800</v>
      </c>
      <c r="AE12830">
        <v>1220800</v>
      </c>
      <c r="AF12830">
        <v>1460800</v>
      </c>
      <c r="AG12830">
        <v>1</v>
      </c>
      <c r="AH12830">
        <v>14</v>
      </c>
      <c r="AI12830" t="s">
        <v>66</v>
      </c>
      <c r="AJ12830">
        <v>4690400</v>
      </c>
    </row>
    <row r="12831" spans="1:36" x14ac:dyDescent="0.25">
      <c r="A12831">
        <v>940148</v>
      </c>
      <c r="B12831" t="s">
        <v>52461</v>
      </c>
      <c r="C12831" t="s">
        <v>49</v>
      </c>
      <c r="D12831" t="s">
        <v>340</v>
      </c>
      <c r="E12831" t="s">
        <v>341</v>
      </c>
      <c r="F12831" t="s">
        <v>3143</v>
      </c>
      <c r="G12831" t="s">
        <v>3144</v>
      </c>
      <c r="H12831" t="s">
        <v>4921</v>
      </c>
      <c r="I12831" t="s">
        <v>4922</v>
      </c>
      <c r="J12831" t="s">
        <v>39658</v>
      </c>
      <c r="K12831" t="s">
        <v>52462</v>
      </c>
      <c r="L12831" s="8">
        <v>43009</v>
      </c>
      <c r="M12831" t="s">
        <v>49087</v>
      </c>
      <c r="N12831" t="s">
        <v>235</v>
      </c>
      <c r="P12831" t="s">
        <v>511</v>
      </c>
      <c r="Q12831" s="8">
        <v>34497</v>
      </c>
      <c r="R12831" t="s">
        <v>161</v>
      </c>
      <c r="S12831" s="8">
        <v>43009</v>
      </c>
      <c r="T12831" s="8">
        <v>54970</v>
      </c>
      <c r="U12831" t="s">
        <v>52463</v>
      </c>
      <c r="V12831" t="s">
        <v>511</v>
      </c>
      <c r="W12831" t="s">
        <v>49089</v>
      </c>
      <c r="X12831" t="s">
        <v>65</v>
      </c>
      <c r="Z12831">
        <v>-30000</v>
      </c>
      <c r="AD12831">
        <v>2008800</v>
      </c>
      <c r="AE12831">
        <v>1220800</v>
      </c>
      <c r="AF12831">
        <v>1460800</v>
      </c>
      <c r="AG12831">
        <v>1</v>
      </c>
      <c r="AH12831">
        <v>14</v>
      </c>
      <c r="AI12831" t="s">
        <v>66</v>
      </c>
      <c r="AJ12831">
        <v>4690400</v>
      </c>
    </row>
    <row r="12832" spans="1:36" x14ac:dyDescent="0.25">
      <c r="A12832">
        <v>940149</v>
      </c>
      <c r="B12832" t="s">
        <v>52464</v>
      </c>
      <c r="C12832" t="s">
        <v>100</v>
      </c>
      <c r="D12832" t="s">
        <v>101</v>
      </c>
      <c r="E12832" t="s">
        <v>102</v>
      </c>
      <c r="F12832" t="s">
        <v>103</v>
      </c>
      <c r="G12832" t="s">
        <v>104</v>
      </c>
      <c r="H12832" t="s">
        <v>1231</v>
      </c>
      <c r="I12832" t="s">
        <v>1232</v>
      </c>
      <c r="J12832" t="s">
        <v>52465</v>
      </c>
      <c r="K12832" t="s">
        <v>8332</v>
      </c>
      <c r="L12832" s="8">
        <v>43009</v>
      </c>
      <c r="M12832" t="s">
        <v>49087</v>
      </c>
      <c r="N12832" t="s">
        <v>235</v>
      </c>
      <c r="P12832" t="s">
        <v>151</v>
      </c>
      <c r="Q12832" s="8">
        <v>34501</v>
      </c>
      <c r="R12832" t="s">
        <v>161</v>
      </c>
      <c r="S12832" s="8">
        <v>43009</v>
      </c>
      <c r="U12832" t="s">
        <v>52466</v>
      </c>
      <c r="V12832" t="s">
        <v>49094</v>
      </c>
      <c r="W12832" t="s">
        <v>49089</v>
      </c>
      <c r="X12832" t="s">
        <v>65</v>
      </c>
      <c r="Z12832">
        <v>-30000</v>
      </c>
      <c r="AD12832">
        <v>2008800</v>
      </c>
      <c r="AE12832">
        <v>1220800</v>
      </c>
      <c r="AF12832">
        <v>1460800</v>
      </c>
      <c r="AG12832">
        <v>1</v>
      </c>
      <c r="AH12832">
        <v>14</v>
      </c>
      <c r="AI12832" t="s">
        <v>66</v>
      </c>
      <c r="AJ12832">
        <v>4690400</v>
      </c>
    </row>
    <row r="12833" spans="1:36" x14ac:dyDescent="0.25">
      <c r="A12833">
        <v>940151</v>
      </c>
      <c r="B12833" t="s">
        <v>52467</v>
      </c>
      <c r="C12833" t="s">
        <v>605</v>
      </c>
      <c r="D12833" t="s">
        <v>50</v>
      </c>
      <c r="E12833" t="s">
        <v>51</v>
      </c>
      <c r="F12833" t="s">
        <v>1176</v>
      </c>
      <c r="G12833" t="s">
        <v>1177</v>
      </c>
      <c r="H12833" t="s">
        <v>30574</v>
      </c>
      <c r="I12833" t="s">
        <v>1208</v>
      </c>
      <c r="J12833" t="s">
        <v>52468</v>
      </c>
      <c r="K12833" t="s">
        <v>52469</v>
      </c>
      <c r="L12833" s="8">
        <v>43009</v>
      </c>
      <c r="M12833" t="s">
        <v>49087</v>
      </c>
      <c r="N12833" t="s">
        <v>235</v>
      </c>
      <c r="P12833" t="s">
        <v>60</v>
      </c>
      <c r="Q12833" s="8">
        <v>34509</v>
      </c>
      <c r="R12833" t="s">
        <v>61</v>
      </c>
      <c r="S12833" s="8">
        <v>43009</v>
      </c>
      <c r="T12833" s="8">
        <v>54970</v>
      </c>
      <c r="U12833" t="s">
        <v>52470</v>
      </c>
      <c r="V12833" t="s">
        <v>49094</v>
      </c>
      <c r="W12833" t="s">
        <v>49089</v>
      </c>
      <c r="X12833" t="s">
        <v>65</v>
      </c>
      <c r="Z12833">
        <v>-30000</v>
      </c>
      <c r="AD12833">
        <v>2008800</v>
      </c>
      <c r="AE12833">
        <v>1220800</v>
      </c>
      <c r="AF12833">
        <v>1460800</v>
      </c>
      <c r="AG12833">
        <v>1</v>
      </c>
      <c r="AH12833">
        <v>14</v>
      </c>
      <c r="AI12833" t="s">
        <v>66</v>
      </c>
      <c r="AJ12833">
        <v>4690400</v>
      </c>
    </row>
    <row r="12834" spans="1:36" x14ac:dyDescent="0.25">
      <c r="A12834">
        <v>940152</v>
      </c>
      <c r="B12834" t="s">
        <v>52471</v>
      </c>
      <c r="C12834" t="s">
        <v>752</v>
      </c>
      <c r="D12834" t="s">
        <v>774</v>
      </c>
      <c r="E12834" t="s">
        <v>775</v>
      </c>
      <c r="F12834" t="s">
        <v>755</v>
      </c>
      <c r="G12834" t="s">
        <v>756</v>
      </c>
      <c r="H12834" t="s">
        <v>44207</v>
      </c>
      <c r="I12834" t="s">
        <v>1965</v>
      </c>
      <c r="J12834" t="s">
        <v>52472</v>
      </c>
      <c r="K12834" t="s">
        <v>50646</v>
      </c>
      <c r="L12834" s="8">
        <v>43009</v>
      </c>
      <c r="M12834" t="s">
        <v>49087</v>
      </c>
      <c r="N12834" t="s">
        <v>235</v>
      </c>
      <c r="P12834" t="s">
        <v>1528</v>
      </c>
      <c r="Q12834" s="8">
        <v>34509</v>
      </c>
      <c r="R12834" t="s">
        <v>161</v>
      </c>
      <c r="S12834" s="8">
        <v>43009</v>
      </c>
      <c r="T12834" s="8">
        <v>54970</v>
      </c>
      <c r="U12834" t="s">
        <v>52473</v>
      </c>
      <c r="V12834" t="s">
        <v>52474</v>
      </c>
      <c r="W12834" t="s">
        <v>49089</v>
      </c>
      <c r="X12834" t="s">
        <v>65</v>
      </c>
      <c r="Z12834">
        <v>-30000</v>
      </c>
      <c r="AD12834">
        <v>2008800</v>
      </c>
      <c r="AE12834">
        <v>1220800</v>
      </c>
      <c r="AF12834">
        <v>1460800</v>
      </c>
      <c r="AG12834">
        <v>1</v>
      </c>
      <c r="AH12834">
        <v>14</v>
      </c>
      <c r="AI12834" t="s">
        <v>66</v>
      </c>
      <c r="AJ12834">
        <v>4690400</v>
      </c>
    </row>
    <row r="12835" spans="1:36" x14ac:dyDescent="0.25">
      <c r="A12835">
        <v>940153</v>
      </c>
      <c r="B12835" t="s">
        <v>52475</v>
      </c>
      <c r="C12835" t="s">
        <v>317</v>
      </c>
      <c r="D12835" t="s">
        <v>50</v>
      </c>
      <c r="E12835" t="s">
        <v>51</v>
      </c>
      <c r="F12835" t="s">
        <v>371</v>
      </c>
      <c r="G12835" t="s">
        <v>372</v>
      </c>
      <c r="H12835" t="s">
        <v>11651</v>
      </c>
      <c r="I12835" t="s">
        <v>11652</v>
      </c>
      <c r="J12835" t="s">
        <v>52476</v>
      </c>
      <c r="K12835" t="s">
        <v>52477</v>
      </c>
      <c r="L12835" s="8">
        <v>43009</v>
      </c>
      <c r="M12835" t="s">
        <v>49087</v>
      </c>
      <c r="N12835" t="s">
        <v>235</v>
      </c>
      <c r="P12835" t="s">
        <v>511</v>
      </c>
      <c r="Q12835" s="8">
        <v>34511</v>
      </c>
      <c r="R12835" t="s">
        <v>161</v>
      </c>
      <c r="S12835" s="8">
        <v>43009</v>
      </c>
      <c r="T12835" s="8">
        <v>54970</v>
      </c>
      <c r="U12835" t="s">
        <v>52478</v>
      </c>
      <c r="V12835" t="s">
        <v>49094</v>
      </c>
      <c r="W12835" t="s">
        <v>49089</v>
      </c>
      <c r="X12835" t="s">
        <v>65</v>
      </c>
      <c r="Z12835">
        <v>-30000</v>
      </c>
      <c r="AD12835">
        <v>2008800</v>
      </c>
      <c r="AE12835">
        <v>1220800</v>
      </c>
      <c r="AF12835">
        <v>1460800</v>
      </c>
      <c r="AG12835">
        <v>1</v>
      </c>
      <c r="AH12835">
        <v>14</v>
      </c>
      <c r="AI12835" t="s">
        <v>66</v>
      </c>
      <c r="AJ12835">
        <v>4690400</v>
      </c>
    </row>
    <row r="12836" spans="1:36" x14ac:dyDescent="0.25">
      <c r="A12836">
        <v>940154</v>
      </c>
      <c r="B12836" t="s">
        <v>52479</v>
      </c>
      <c r="C12836" t="s">
        <v>535</v>
      </c>
      <c r="D12836" t="s">
        <v>50</v>
      </c>
      <c r="E12836" t="s">
        <v>51</v>
      </c>
      <c r="F12836" t="s">
        <v>13455</v>
      </c>
      <c r="G12836" t="s">
        <v>13456</v>
      </c>
      <c r="H12836" t="s">
        <v>45464</v>
      </c>
      <c r="I12836" t="s">
        <v>45465</v>
      </c>
      <c r="J12836" t="s">
        <v>52480</v>
      </c>
      <c r="K12836" t="s">
        <v>52481</v>
      </c>
      <c r="L12836" s="8">
        <v>43009</v>
      </c>
      <c r="M12836" t="s">
        <v>49087</v>
      </c>
      <c r="N12836" t="s">
        <v>235</v>
      </c>
      <c r="P12836" t="s">
        <v>525</v>
      </c>
      <c r="Q12836" s="8">
        <v>34512</v>
      </c>
      <c r="R12836" t="s">
        <v>161</v>
      </c>
      <c r="S12836" s="8">
        <v>43009</v>
      </c>
      <c r="T12836" s="8">
        <v>54970</v>
      </c>
      <c r="U12836" t="s">
        <v>52482</v>
      </c>
      <c r="V12836" t="s">
        <v>525</v>
      </c>
      <c r="W12836" t="s">
        <v>49089</v>
      </c>
      <c r="X12836" t="s">
        <v>65</v>
      </c>
      <c r="Z12836">
        <v>-30000</v>
      </c>
      <c r="AD12836">
        <v>2008800</v>
      </c>
      <c r="AE12836">
        <v>1220800</v>
      </c>
      <c r="AF12836">
        <v>1460800</v>
      </c>
      <c r="AG12836">
        <v>1</v>
      </c>
      <c r="AH12836">
        <v>14</v>
      </c>
      <c r="AI12836" t="s">
        <v>66</v>
      </c>
      <c r="AJ12836">
        <v>4690400</v>
      </c>
    </row>
    <row r="12837" spans="1:36" x14ac:dyDescent="0.25">
      <c r="A12837">
        <v>940155</v>
      </c>
      <c r="B12837" t="s">
        <v>52483</v>
      </c>
      <c r="C12837" t="s">
        <v>605</v>
      </c>
      <c r="D12837" t="s">
        <v>50</v>
      </c>
      <c r="E12837" t="s">
        <v>51</v>
      </c>
      <c r="F12837" t="s">
        <v>1176</v>
      </c>
      <c r="G12837" t="s">
        <v>1177</v>
      </c>
      <c r="H12837" t="s">
        <v>1178</v>
      </c>
      <c r="I12837" t="s">
        <v>1179</v>
      </c>
      <c r="J12837" t="s">
        <v>52484</v>
      </c>
      <c r="K12837" t="s">
        <v>52485</v>
      </c>
      <c r="L12837" s="8">
        <v>43009</v>
      </c>
      <c r="M12837" t="s">
        <v>49087</v>
      </c>
      <c r="N12837" t="s">
        <v>235</v>
      </c>
      <c r="P12837" t="s">
        <v>8025</v>
      </c>
      <c r="Q12837" s="8">
        <v>34518</v>
      </c>
      <c r="R12837" t="s">
        <v>61</v>
      </c>
      <c r="S12837" s="8">
        <v>43009</v>
      </c>
      <c r="T12837" s="8">
        <v>55001</v>
      </c>
      <c r="U12837" t="s">
        <v>52486</v>
      </c>
      <c r="V12837" t="s">
        <v>63</v>
      </c>
      <c r="W12837" t="s">
        <v>49089</v>
      </c>
      <c r="X12837" t="s">
        <v>65</v>
      </c>
      <c r="Z12837">
        <v>-30000</v>
      </c>
      <c r="AD12837">
        <v>2008800</v>
      </c>
      <c r="AE12837">
        <v>1220800</v>
      </c>
      <c r="AF12837">
        <v>1460800</v>
      </c>
      <c r="AG12837">
        <v>1</v>
      </c>
      <c r="AH12837">
        <v>14</v>
      </c>
      <c r="AI12837" t="s">
        <v>66</v>
      </c>
      <c r="AJ12837">
        <v>4690400</v>
      </c>
    </row>
    <row r="12838" spans="1:36" x14ac:dyDescent="0.25">
      <c r="A12838">
        <v>940156</v>
      </c>
      <c r="B12838" t="s">
        <v>52487</v>
      </c>
      <c r="C12838" t="s">
        <v>317</v>
      </c>
      <c r="D12838" t="s">
        <v>50</v>
      </c>
      <c r="E12838" t="s">
        <v>51</v>
      </c>
      <c r="F12838" t="s">
        <v>379</v>
      </c>
      <c r="G12838" t="s">
        <v>380</v>
      </c>
      <c r="H12838" t="s">
        <v>45146</v>
      </c>
      <c r="I12838" t="s">
        <v>45147</v>
      </c>
      <c r="J12838" t="s">
        <v>50671</v>
      </c>
      <c r="K12838" t="s">
        <v>50672</v>
      </c>
      <c r="L12838" s="8">
        <v>43009</v>
      </c>
      <c r="M12838" t="s">
        <v>49087</v>
      </c>
      <c r="N12838" t="s">
        <v>235</v>
      </c>
      <c r="P12838" t="s">
        <v>63</v>
      </c>
      <c r="Q12838" s="8">
        <v>34524</v>
      </c>
      <c r="R12838" t="s">
        <v>161</v>
      </c>
      <c r="S12838" s="8">
        <v>43009</v>
      </c>
      <c r="T12838" s="8">
        <v>55001</v>
      </c>
      <c r="U12838" t="s">
        <v>52488</v>
      </c>
      <c r="V12838" t="s">
        <v>49094</v>
      </c>
      <c r="W12838" t="s">
        <v>49089</v>
      </c>
      <c r="X12838" t="s">
        <v>65</v>
      </c>
      <c r="Z12838">
        <v>-30000</v>
      </c>
      <c r="AD12838">
        <v>2008800</v>
      </c>
      <c r="AE12838">
        <v>1220800</v>
      </c>
      <c r="AF12838">
        <v>1460800</v>
      </c>
      <c r="AG12838">
        <v>1</v>
      </c>
      <c r="AH12838">
        <v>14</v>
      </c>
      <c r="AI12838" t="s">
        <v>66</v>
      </c>
      <c r="AJ12838">
        <v>4690400</v>
      </c>
    </row>
    <row r="12839" spans="1:36" x14ac:dyDescent="0.25">
      <c r="A12839">
        <v>940157</v>
      </c>
      <c r="B12839" t="s">
        <v>52489</v>
      </c>
      <c r="C12839" t="s">
        <v>68</v>
      </c>
      <c r="D12839" t="s">
        <v>1338</v>
      </c>
      <c r="E12839" t="s">
        <v>1339</v>
      </c>
      <c r="F12839" t="s">
        <v>71</v>
      </c>
      <c r="G12839" t="s">
        <v>72</v>
      </c>
      <c r="H12839" t="s">
        <v>5811</v>
      </c>
      <c r="I12839" t="s">
        <v>5812</v>
      </c>
      <c r="J12839" t="s">
        <v>52490</v>
      </c>
      <c r="K12839" t="s">
        <v>1932</v>
      </c>
      <c r="L12839" s="8">
        <v>43009</v>
      </c>
      <c r="M12839" t="s">
        <v>49087</v>
      </c>
      <c r="N12839" t="s">
        <v>235</v>
      </c>
      <c r="P12839" t="s">
        <v>52491</v>
      </c>
      <c r="Q12839" s="8">
        <v>34527</v>
      </c>
      <c r="R12839" t="s">
        <v>61</v>
      </c>
      <c r="S12839" s="8">
        <v>43009</v>
      </c>
      <c r="T12839" s="8">
        <v>55001</v>
      </c>
      <c r="U12839" t="s">
        <v>52492</v>
      </c>
      <c r="V12839" t="s">
        <v>14883</v>
      </c>
      <c r="W12839" t="s">
        <v>49089</v>
      </c>
      <c r="X12839" t="s">
        <v>65</v>
      </c>
      <c r="Z12839">
        <v>-30000</v>
      </c>
      <c r="AD12839">
        <v>2008800</v>
      </c>
      <c r="AE12839">
        <v>1220800</v>
      </c>
      <c r="AF12839">
        <v>1460800</v>
      </c>
      <c r="AG12839">
        <v>1</v>
      </c>
      <c r="AH12839">
        <v>14</v>
      </c>
      <c r="AI12839" t="s">
        <v>66</v>
      </c>
      <c r="AJ12839">
        <v>4690400</v>
      </c>
    </row>
    <row r="12840" spans="1:36" x14ac:dyDescent="0.25">
      <c r="A12840">
        <v>940158</v>
      </c>
      <c r="B12840" t="s">
        <v>52493</v>
      </c>
      <c r="C12840" t="s">
        <v>119</v>
      </c>
      <c r="D12840" t="s">
        <v>50</v>
      </c>
      <c r="E12840" t="s">
        <v>51</v>
      </c>
      <c r="F12840" t="s">
        <v>122</v>
      </c>
      <c r="G12840" t="s">
        <v>123</v>
      </c>
      <c r="H12840" t="s">
        <v>16388</v>
      </c>
      <c r="I12840" t="s">
        <v>1226</v>
      </c>
      <c r="J12840" t="s">
        <v>52494</v>
      </c>
      <c r="K12840" t="s">
        <v>52495</v>
      </c>
      <c r="L12840" s="8">
        <v>43009</v>
      </c>
      <c r="M12840" t="s">
        <v>49087</v>
      </c>
      <c r="N12840" t="s">
        <v>235</v>
      </c>
      <c r="P12840" t="s">
        <v>151</v>
      </c>
      <c r="Q12840" s="8">
        <v>34528</v>
      </c>
      <c r="R12840" t="s">
        <v>161</v>
      </c>
      <c r="S12840" s="8">
        <v>43009</v>
      </c>
      <c r="U12840" t="s">
        <v>52496</v>
      </c>
      <c r="V12840" t="s">
        <v>151</v>
      </c>
      <c r="W12840" t="s">
        <v>49089</v>
      </c>
      <c r="X12840" t="s">
        <v>259</v>
      </c>
      <c r="Z12840">
        <v>-30000</v>
      </c>
      <c r="AD12840">
        <v>2008800</v>
      </c>
      <c r="AE12840">
        <v>1220800</v>
      </c>
      <c r="AF12840">
        <v>1460800</v>
      </c>
      <c r="AG12840">
        <v>1</v>
      </c>
      <c r="AH12840">
        <v>14</v>
      </c>
      <c r="AI12840" t="s">
        <v>66</v>
      </c>
      <c r="AJ12840">
        <v>4690400</v>
      </c>
    </row>
    <row r="12841" spans="1:36" x14ac:dyDescent="0.25">
      <c r="A12841">
        <v>940159</v>
      </c>
      <c r="B12841" t="s">
        <v>52497</v>
      </c>
      <c r="C12841" t="s">
        <v>752</v>
      </c>
      <c r="D12841" t="s">
        <v>774</v>
      </c>
      <c r="E12841" t="s">
        <v>775</v>
      </c>
      <c r="F12841" t="s">
        <v>755</v>
      </c>
      <c r="G12841" t="s">
        <v>756</v>
      </c>
      <c r="H12841" t="s">
        <v>15897</v>
      </c>
      <c r="I12841" t="s">
        <v>11109</v>
      </c>
      <c r="J12841" t="s">
        <v>52498</v>
      </c>
      <c r="K12841" t="s">
        <v>52499</v>
      </c>
      <c r="L12841" s="8">
        <v>43009</v>
      </c>
      <c r="M12841" t="s">
        <v>49087</v>
      </c>
      <c r="N12841" t="s">
        <v>235</v>
      </c>
      <c r="P12841" t="s">
        <v>1533</v>
      </c>
      <c r="Q12841" s="8">
        <v>34530</v>
      </c>
      <c r="R12841" t="s">
        <v>61</v>
      </c>
      <c r="S12841" s="8">
        <v>43009</v>
      </c>
      <c r="U12841" t="s">
        <v>52500</v>
      </c>
      <c r="V12841" t="s">
        <v>52501</v>
      </c>
      <c r="W12841" t="s">
        <v>49089</v>
      </c>
      <c r="X12841" t="s">
        <v>65</v>
      </c>
      <c r="Z12841">
        <v>-30000</v>
      </c>
      <c r="AD12841">
        <v>2008800</v>
      </c>
      <c r="AE12841">
        <v>1220800</v>
      </c>
      <c r="AF12841">
        <v>1460800</v>
      </c>
      <c r="AG12841">
        <v>1</v>
      </c>
      <c r="AH12841">
        <v>14</v>
      </c>
      <c r="AI12841" t="s">
        <v>66</v>
      </c>
      <c r="AJ12841">
        <v>4690400</v>
      </c>
    </row>
    <row r="12842" spans="1:36" x14ac:dyDescent="0.25">
      <c r="A12842">
        <v>940160</v>
      </c>
      <c r="B12842" t="s">
        <v>52502</v>
      </c>
      <c r="C12842" t="s">
        <v>100</v>
      </c>
      <c r="D12842" t="s">
        <v>212</v>
      </c>
      <c r="E12842" t="s">
        <v>213</v>
      </c>
      <c r="F12842" t="s">
        <v>103</v>
      </c>
      <c r="G12842" t="s">
        <v>104</v>
      </c>
      <c r="H12842" t="s">
        <v>7118</v>
      </c>
      <c r="I12842" t="s">
        <v>866</v>
      </c>
      <c r="J12842" t="s">
        <v>52503</v>
      </c>
      <c r="K12842" t="s">
        <v>6732</v>
      </c>
      <c r="L12842" s="8">
        <v>43009</v>
      </c>
      <c r="M12842" t="s">
        <v>49087</v>
      </c>
      <c r="N12842" t="s">
        <v>235</v>
      </c>
      <c r="P12842" t="s">
        <v>186</v>
      </c>
      <c r="Q12842" s="8">
        <v>34530</v>
      </c>
      <c r="R12842" t="s">
        <v>161</v>
      </c>
      <c r="S12842" s="8">
        <v>43009</v>
      </c>
      <c r="U12842" t="s">
        <v>52504</v>
      </c>
      <c r="V12842" t="s">
        <v>186</v>
      </c>
      <c r="W12842" t="s">
        <v>49089</v>
      </c>
      <c r="X12842" t="s">
        <v>65</v>
      </c>
      <c r="Z12842">
        <v>-30000</v>
      </c>
      <c r="AD12842">
        <v>2008800</v>
      </c>
      <c r="AE12842">
        <v>1220800</v>
      </c>
      <c r="AF12842">
        <v>1460800</v>
      </c>
      <c r="AG12842">
        <v>1</v>
      </c>
      <c r="AH12842">
        <v>14</v>
      </c>
      <c r="AI12842" t="s">
        <v>66</v>
      </c>
      <c r="AJ12842">
        <v>4690400</v>
      </c>
    </row>
    <row r="12843" spans="1:36" x14ac:dyDescent="0.25">
      <c r="A12843">
        <v>940161</v>
      </c>
      <c r="B12843" t="s">
        <v>52505</v>
      </c>
      <c r="C12843" t="s">
        <v>317</v>
      </c>
      <c r="D12843" t="s">
        <v>50</v>
      </c>
      <c r="E12843" t="s">
        <v>51</v>
      </c>
      <c r="F12843" t="s">
        <v>1269</v>
      </c>
      <c r="G12843" t="s">
        <v>1270</v>
      </c>
      <c r="H12843" t="s">
        <v>11576</v>
      </c>
      <c r="I12843" t="s">
        <v>11577</v>
      </c>
      <c r="J12843" t="s">
        <v>52506</v>
      </c>
      <c r="K12843" t="s">
        <v>52507</v>
      </c>
      <c r="L12843" s="8">
        <v>43009</v>
      </c>
      <c r="M12843" t="s">
        <v>49087</v>
      </c>
      <c r="N12843" t="s">
        <v>235</v>
      </c>
      <c r="P12843" t="s">
        <v>63</v>
      </c>
      <c r="Q12843" s="8">
        <v>34535</v>
      </c>
      <c r="R12843" t="s">
        <v>161</v>
      </c>
      <c r="S12843" s="8">
        <v>43009</v>
      </c>
      <c r="T12843" s="8">
        <v>55001</v>
      </c>
      <c r="U12843" t="s">
        <v>52508</v>
      </c>
      <c r="V12843" t="s">
        <v>28464</v>
      </c>
      <c r="W12843" t="s">
        <v>49089</v>
      </c>
      <c r="X12843" t="s">
        <v>65</v>
      </c>
      <c r="Z12843">
        <v>-30000</v>
      </c>
      <c r="AD12843">
        <v>2008800</v>
      </c>
      <c r="AE12843">
        <v>1220800</v>
      </c>
      <c r="AF12843">
        <v>1460800</v>
      </c>
      <c r="AG12843">
        <v>1</v>
      </c>
      <c r="AH12843">
        <v>14</v>
      </c>
      <c r="AI12843" t="s">
        <v>66</v>
      </c>
      <c r="AJ12843">
        <v>4690400</v>
      </c>
    </row>
    <row r="12844" spans="1:36" x14ac:dyDescent="0.25">
      <c r="A12844">
        <v>940162</v>
      </c>
      <c r="B12844" t="s">
        <v>52509</v>
      </c>
      <c r="C12844" t="s">
        <v>165</v>
      </c>
      <c r="D12844" t="s">
        <v>18001</v>
      </c>
      <c r="E12844" t="s">
        <v>18002</v>
      </c>
      <c r="F12844" t="s">
        <v>168</v>
      </c>
      <c r="G12844" t="s">
        <v>169</v>
      </c>
      <c r="H12844" t="s">
        <v>18003</v>
      </c>
      <c r="I12844" t="s">
        <v>1664</v>
      </c>
      <c r="J12844" t="s">
        <v>52510</v>
      </c>
      <c r="K12844" t="s">
        <v>2404</v>
      </c>
      <c r="L12844" s="8">
        <v>43009</v>
      </c>
      <c r="M12844" t="s">
        <v>49087</v>
      </c>
      <c r="N12844" t="s">
        <v>235</v>
      </c>
      <c r="P12844" t="s">
        <v>458</v>
      </c>
      <c r="Q12844" s="8">
        <v>34543</v>
      </c>
      <c r="R12844" t="s">
        <v>161</v>
      </c>
      <c r="S12844" s="8">
        <v>43009</v>
      </c>
      <c r="T12844" s="8">
        <v>55001</v>
      </c>
      <c r="U12844" t="s">
        <v>52511</v>
      </c>
      <c r="V12844" t="s">
        <v>451</v>
      </c>
      <c r="W12844" t="s">
        <v>49089</v>
      </c>
      <c r="X12844" t="s">
        <v>65</v>
      </c>
      <c r="Z12844">
        <v>-30000</v>
      </c>
      <c r="AD12844">
        <v>2008800</v>
      </c>
      <c r="AE12844">
        <v>1220800</v>
      </c>
      <c r="AF12844">
        <v>1460800</v>
      </c>
      <c r="AG12844">
        <v>1</v>
      </c>
      <c r="AH12844">
        <v>14</v>
      </c>
      <c r="AI12844" t="s">
        <v>66</v>
      </c>
      <c r="AJ12844">
        <v>4690400</v>
      </c>
    </row>
    <row r="12845" spans="1:36" x14ac:dyDescent="0.25">
      <c r="A12845">
        <v>940164</v>
      </c>
      <c r="B12845" t="s">
        <v>52512</v>
      </c>
      <c r="C12845" t="s">
        <v>190</v>
      </c>
      <c r="D12845" t="s">
        <v>14921</v>
      </c>
      <c r="E12845" t="s">
        <v>14922</v>
      </c>
      <c r="F12845" t="s">
        <v>193</v>
      </c>
      <c r="G12845" t="s">
        <v>194</v>
      </c>
      <c r="H12845" t="s">
        <v>33507</v>
      </c>
      <c r="I12845" t="s">
        <v>985</v>
      </c>
      <c r="J12845" t="s">
        <v>52513</v>
      </c>
      <c r="K12845" t="s">
        <v>876</v>
      </c>
      <c r="L12845" s="8">
        <v>43009</v>
      </c>
      <c r="M12845" t="s">
        <v>49087</v>
      </c>
      <c r="N12845" t="s">
        <v>235</v>
      </c>
      <c r="P12845" t="s">
        <v>1287</v>
      </c>
      <c r="Q12845" s="8">
        <v>34552</v>
      </c>
      <c r="R12845" t="s">
        <v>61</v>
      </c>
      <c r="S12845" s="8">
        <v>43009</v>
      </c>
      <c r="U12845" t="s">
        <v>52514</v>
      </c>
      <c r="V12845" t="s">
        <v>49094</v>
      </c>
      <c r="W12845" t="s">
        <v>49089</v>
      </c>
      <c r="X12845" t="s">
        <v>65</v>
      </c>
      <c r="Z12845">
        <v>-30000</v>
      </c>
      <c r="AD12845">
        <v>2008800</v>
      </c>
      <c r="AE12845">
        <v>1220800</v>
      </c>
      <c r="AF12845">
        <v>1460800</v>
      </c>
      <c r="AG12845">
        <v>1</v>
      </c>
      <c r="AH12845">
        <v>14</v>
      </c>
      <c r="AI12845" t="s">
        <v>66</v>
      </c>
      <c r="AJ12845">
        <v>4690400</v>
      </c>
    </row>
    <row r="12846" spans="1:36" x14ac:dyDescent="0.25">
      <c r="A12846">
        <v>940165</v>
      </c>
      <c r="B12846" t="s">
        <v>52515</v>
      </c>
      <c r="C12846" t="s">
        <v>100</v>
      </c>
      <c r="D12846" t="s">
        <v>212</v>
      </c>
      <c r="E12846" t="s">
        <v>213</v>
      </c>
      <c r="F12846" t="s">
        <v>103</v>
      </c>
      <c r="G12846" t="s">
        <v>104</v>
      </c>
      <c r="H12846" t="s">
        <v>15197</v>
      </c>
      <c r="I12846" t="s">
        <v>1000</v>
      </c>
      <c r="J12846" t="s">
        <v>52516</v>
      </c>
      <c r="K12846" t="s">
        <v>51146</v>
      </c>
      <c r="L12846" s="8">
        <v>43009</v>
      </c>
      <c r="M12846" t="s">
        <v>49087</v>
      </c>
      <c r="N12846" t="s">
        <v>235</v>
      </c>
      <c r="P12846" t="s">
        <v>1295</v>
      </c>
      <c r="Q12846" s="8">
        <v>34563</v>
      </c>
      <c r="R12846" t="s">
        <v>161</v>
      </c>
      <c r="S12846" s="8">
        <v>43009</v>
      </c>
      <c r="U12846" t="s">
        <v>52517</v>
      </c>
      <c r="V12846" t="s">
        <v>49094</v>
      </c>
      <c r="W12846" t="s">
        <v>49089</v>
      </c>
      <c r="X12846" t="s">
        <v>65</v>
      </c>
      <c r="Z12846">
        <v>-30000</v>
      </c>
      <c r="AD12846">
        <v>2008800</v>
      </c>
      <c r="AE12846">
        <v>1220800</v>
      </c>
      <c r="AF12846">
        <v>1460800</v>
      </c>
      <c r="AG12846">
        <v>1</v>
      </c>
      <c r="AH12846">
        <v>14</v>
      </c>
      <c r="AI12846" t="s">
        <v>66</v>
      </c>
      <c r="AJ12846">
        <v>4690400</v>
      </c>
    </row>
    <row r="12847" spans="1:36" x14ac:dyDescent="0.25">
      <c r="A12847">
        <v>940166</v>
      </c>
      <c r="B12847" t="s">
        <v>52518</v>
      </c>
      <c r="C12847" t="s">
        <v>752</v>
      </c>
      <c r="D12847" t="s">
        <v>1902</v>
      </c>
      <c r="E12847" t="s">
        <v>1903</v>
      </c>
      <c r="F12847" t="s">
        <v>755</v>
      </c>
      <c r="G12847" t="s">
        <v>756</v>
      </c>
      <c r="H12847" t="s">
        <v>41794</v>
      </c>
      <c r="I12847" t="s">
        <v>621</v>
      </c>
      <c r="J12847" t="s">
        <v>52519</v>
      </c>
      <c r="K12847" t="s">
        <v>48364</v>
      </c>
      <c r="L12847" s="8">
        <v>43009</v>
      </c>
      <c r="M12847" t="s">
        <v>49087</v>
      </c>
      <c r="N12847" t="s">
        <v>235</v>
      </c>
      <c r="P12847" t="s">
        <v>458</v>
      </c>
      <c r="Q12847" s="8">
        <v>34564</v>
      </c>
      <c r="R12847" t="s">
        <v>161</v>
      </c>
      <c r="S12847" s="8">
        <v>43009</v>
      </c>
      <c r="T12847" s="8">
        <v>55032</v>
      </c>
      <c r="U12847" t="s">
        <v>52520</v>
      </c>
      <c r="V12847" t="s">
        <v>458</v>
      </c>
      <c r="W12847" t="s">
        <v>49089</v>
      </c>
      <c r="X12847" t="s">
        <v>65</v>
      </c>
      <c r="Z12847">
        <v>-30000</v>
      </c>
      <c r="AD12847">
        <v>2008800</v>
      </c>
      <c r="AE12847">
        <v>1220800</v>
      </c>
      <c r="AF12847">
        <v>1460800</v>
      </c>
      <c r="AG12847">
        <v>1</v>
      </c>
      <c r="AH12847">
        <v>14</v>
      </c>
      <c r="AI12847" t="s">
        <v>66</v>
      </c>
      <c r="AJ12847">
        <v>4690400</v>
      </c>
    </row>
    <row r="12848" spans="1:36" x14ac:dyDescent="0.25">
      <c r="A12848">
        <v>940167</v>
      </c>
      <c r="B12848" t="s">
        <v>52521</v>
      </c>
      <c r="C12848" t="s">
        <v>119</v>
      </c>
      <c r="D12848" t="s">
        <v>1080</v>
      </c>
      <c r="E12848" t="s">
        <v>1081</v>
      </c>
      <c r="F12848" t="s">
        <v>122</v>
      </c>
      <c r="G12848" t="s">
        <v>123</v>
      </c>
      <c r="H12848" t="s">
        <v>19009</v>
      </c>
      <c r="I12848" t="s">
        <v>7710</v>
      </c>
      <c r="J12848" t="s">
        <v>52522</v>
      </c>
      <c r="K12848" t="s">
        <v>31169</v>
      </c>
      <c r="L12848" s="8">
        <v>43009</v>
      </c>
      <c r="M12848" t="s">
        <v>49087</v>
      </c>
      <c r="N12848" t="s">
        <v>235</v>
      </c>
      <c r="P12848" t="s">
        <v>151</v>
      </c>
      <c r="Q12848" s="8">
        <v>34568</v>
      </c>
      <c r="R12848" t="s">
        <v>61</v>
      </c>
      <c r="S12848" s="8">
        <v>43009</v>
      </c>
      <c r="U12848" t="s">
        <v>52523</v>
      </c>
      <c r="V12848" t="s">
        <v>49094</v>
      </c>
      <c r="W12848" t="s">
        <v>49089</v>
      </c>
      <c r="X12848" t="s">
        <v>65</v>
      </c>
      <c r="Z12848">
        <v>-30000</v>
      </c>
      <c r="AD12848">
        <v>2008800</v>
      </c>
      <c r="AE12848">
        <v>1220800</v>
      </c>
      <c r="AF12848">
        <v>1460800</v>
      </c>
      <c r="AG12848">
        <v>1</v>
      </c>
      <c r="AH12848">
        <v>14</v>
      </c>
      <c r="AI12848" t="s">
        <v>66</v>
      </c>
      <c r="AJ12848">
        <v>4690400</v>
      </c>
    </row>
    <row r="12849" spans="1:36" x14ac:dyDescent="0.25">
      <c r="A12849">
        <v>940168</v>
      </c>
      <c r="B12849" t="s">
        <v>52524</v>
      </c>
      <c r="C12849" t="s">
        <v>119</v>
      </c>
      <c r="D12849" t="s">
        <v>50</v>
      </c>
      <c r="E12849" t="s">
        <v>51</v>
      </c>
      <c r="F12849" t="s">
        <v>122</v>
      </c>
      <c r="G12849" t="s">
        <v>123</v>
      </c>
      <c r="H12849" t="s">
        <v>27416</v>
      </c>
      <c r="I12849" t="s">
        <v>15394</v>
      </c>
      <c r="J12849" t="s">
        <v>52525</v>
      </c>
      <c r="K12849" t="s">
        <v>50324</v>
      </c>
      <c r="L12849" s="8">
        <v>43009</v>
      </c>
      <c r="M12849" t="s">
        <v>49087</v>
      </c>
      <c r="N12849" t="s">
        <v>235</v>
      </c>
      <c r="P12849" t="s">
        <v>602</v>
      </c>
      <c r="Q12849" s="8">
        <v>34576</v>
      </c>
      <c r="R12849" t="s">
        <v>161</v>
      </c>
      <c r="S12849" s="8">
        <v>43009</v>
      </c>
      <c r="U12849" t="s">
        <v>52526</v>
      </c>
      <c r="V12849" t="s">
        <v>49094</v>
      </c>
      <c r="W12849" t="s">
        <v>49089</v>
      </c>
      <c r="X12849" t="s">
        <v>65</v>
      </c>
      <c r="Z12849">
        <v>-30000</v>
      </c>
      <c r="AD12849">
        <v>2008800</v>
      </c>
      <c r="AE12849">
        <v>1220800</v>
      </c>
      <c r="AF12849">
        <v>1460800</v>
      </c>
      <c r="AG12849">
        <v>1</v>
      </c>
      <c r="AH12849">
        <v>14</v>
      </c>
      <c r="AI12849" t="s">
        <v>66</v>
      </c>
      <c r="AJ12849">
        <v>4690400</v>
      </c>
    </row>
    <row r="12850" spans="1:36" x14ac:dyDescent="0.25">
      <c r="A12850">
        <v>940169</v>
      </c>
      <c r="B12850" t="s">
        <v>52527</v>
      </c>
      <c r="C12850" t="s">
        <v>132</v>
      </c>
      <c r="D12850" t="s">
        <v>290</v>
      </c>
      <c r="E12850" t="s">
        <v>291</v>
      </c>
      <c r="F12850" t="s">
        <v>135</v>
      </c>
      <c r="G12850" t="s">
        <v>136</v>
      </c>
      <c r="H12850" t="s">
        <v>13038</v>
      </c>
      <c r="I12850" t="s">
        <v>13039</v>
      </c>
      <c r="J12850" t="s">
        <v>52528</v>
      </c>
      <c r="K12850" t="s">
        <v>876</v>
      </c>
      <c r="L12850" s="8">
        <v>43009</v>
      </c>
      <c r="M12850" t="s">
        <v>49087</v>
      </c>
      <c r="N12850" t="s">
        <v>235</v>
      </c>
      <c r="P12850" t="s">
        <v>1321</v>
      </c>
      <c r="Q12850" s="8">
        <v>34581</v>
      </c>
      <c r="R12850" t="s">
        <v>61</v>
      </c>
      <c r="S12850" s="8">
        <v>43009</v>
      </c>
      <c r="U12850" t="s">
        <v>52529</v>
      </c>
      <c r="V12850" t="s">
        <v>49094</v>
      </c>
      <c r="W12850" t="s">
        <v>49089</v>
      </c>
      <c r="X12850" t="s">
        <v>333</v>
      </c>
      <c r="Z12850">
        <v>-30000</v>
      </c>
      <c r="AD12850">
        <v>2008800</v>
      </c>
      <c r="AE12850">
        <v>1220800</v>
      </c>
      <c r="AF12850">
        <v>1460800</v>
      </c>
      <c r="AG12850">
        <v>1</v>
      </c>
      <c r="AH12850">
        <v>14</v>
      </c>
      <c r="AI12850" t="s">
        <v>66</v>
      </c>
      <c r="AJ12850">
        <v>4690400</v>
      </c>
    </row>
    <row r="12851" spans="1:36" x14ac:dyDescent="0.25">
      <c r="A12851">
        <v>940170</v>
      </c>
      <c r="B12851" t="s">
        <v>52530</v>
      </c>
      <c r="C12851" t="s">
        <v>752</v>
      </c>
      <c r="D12851" t="s">
        <v>764</v>
      </c>
      <c r="E12851" t="s">
        <v>765</v>
      </c>
      <c r="F12851" t="s">
        <v>755</v>
      </c>
      <c r="G12851" t="s">
        <v>756</v>
      </c>
      <c r="H12851" t="s">
        <v>19482</v>
      </c>
      <c r="I12851" t="s">
        <v>1007</v>
      </c>
      <c r="J12851" t="s">
        <v>52531</v>
      </c>
      <c r="K12851" t="s">
        <v>22861</v>
      </c>
      <c r="L12851" s="8">
        <v>43009</v>
      </c>
      <c r="M12851" t="s">
        <v>49087</v>
      </c>
      <c r="N12851" t="s">
        <v>235</v>
      </c>
      <c r="P12851" t="s">
        <v>1719</v>
      </c>
      <c r="Q12851" s="8">
        <v>34584</v>
      </c>
      <c r="R12851" t="s">
        <v>61</v>
      </c>
      <c r="S12851" s="8">
        <v>43009</v>
      </c>
      <c r="T12851" s="8">
        <v>55062</v>
      </c>
      <c r="U12851" t="s">
        <v>52532</v>
      </c>
      <c r="V12851" t="s">
        <v>52533</v>
      </c>
      <c r="W12851" t="s">
        <v>49089</v>
      </c>
      <c r="X12851" t="s">
        <v>333</v>
      </c>
      <c r="Z12851">
        <v>-30000</v>
      </c>
      <c r="AD12851">
        <v>2008800</v>
      </c>
      <c r="AE12851">
        <v>1220800</v>
      </c>
      <c r="AF12851">
        <v>1460800</v>
      </c>
      <c r="AG12851">
        <v>1</v>
      </c>
      <c r="AH12851">
        <v>14</v>
      </c>
      <c r="AI12851" t="s">
        <v>66</v>
      </c>
      <c r="AJ12851">
        <v>4690400</v>
      </c>
    </row>
    <row r="12852" spans="1:36" x14ac:dyDescent="0.25">
      <c r="A12852">
        <v>940171</v>
      </c>
      <c r="B12852" t="s">
        <v>52534</v>
      </c>
      <c r="C12852" t="s">
        <v>165</v>
      </c>
      <c r="D12852" t="s">
        <v>416</v>
      </c>
      <c r="E12852" t="s">
        <v>417</v>
      </c>
      <c r="F12852" t="s">
        <v>168</v>
      </c>
      <c r="G12852" t="s">
        <v>169</v>
      </c>
      <c r="H12852" t="s">
        <v>29803</v>
      </c>
      <c r="I12852" t="s">
        <v>94</v>
      </c>
      <c r="J12852" t="s">
        <v>52535</v>
      </c>
      <c r="K12852" t="s">
        <v>49600</v>
      </c>
      <c r="L12852" s="8">
        <v>43009</v>
      </c>
      <c r="M12852" t="s">
        <v>49087</v>
      </c>
      <c r="N12852" t="s">
        <v>235</v>
      </c>
      <c r="P12852" t="s">
        <v>4562</v>
      </c>
      <c r="Q12852" s="8">
        <v>34590</v>
      </c>
      <c r="R12852" t="s">
        <v>61</v>
      </c>
      <c r="S12852" s="8">
        <v>43009</v>
      </c>
      <c r="U12852" t="s">
        <v>52536</v>
      </c>
      <c r="V12852" t="s">
        <v>4562</v>
      </c>
      <c r="W12852" t="s">
        <v>49089</v>
      </c>
      <c r="X12852" t="s">
        <v>65</v>
      </c>
      <c r="Z12852">
        <v>-30000</v>
      </c>
      <c r="AD12852">
        <v>2008800</v>
      </c>
      <c r="AE12852">
        <v>1220800</v>
      </c>
      <c r="AF12852">
        <v>1460800</v>
      </c>
      <c r="AG12852">
        <v>1</v>
      </c>
      <c r="AH12852">
        <v>14</v>
      </c>
      <c r="AI12852" t="s">
        <v>66</v>
      </c>
      <c r="AJ12852">
        <v>4690400</v>
      </c>
    </row>
    <row r="12853" spans="1:36" x14ac:dyDescent="0.25">
      <c r="A12853">
        <v>940172</v>
      </c>
      <c r="B12853" t="s">
        <v>52537</v>
      </c>
      <c r="C12853" t="s">
        <v>119</v>
      </c>
      <c r="D12853" t="s">
        <v>50</v>
      </c>
      <c r="E12853" t="s">
        <v>51</v>
      </c>
      <c r="F12853" t="s">
        <v>122</v>
      </c>
      <c r="G12853" t="s">
        <v>123</v>
      </c>
      <c r="H12853" t="s">
        <v>16014</v>
      </c>
      <c r="I12853" t="s">
        <v>8599</v>
      </c>
      <c r="J12853" t="s">
        <v>52538</v>
      </c>
      <c r="K12853" t="s">
        <v>52539</v>
      </c>
      <c r="L12853" s="8">
        <v>43009</v>
      </c>
      <c r="M12853" t="s">
        <v>49087</v>
      </c>
      <c r="N12853" t="s">
        <v>235</v>
      </c>
      <c r="P12853" t="s">
        <v>151</v>
      </c>
      <c r="Q12853" s="8">
        <v>34594</v>
      </c>
      <c r="R12853" t="s">
        <v>161</v>
      </c>
      <c r="S12853" s="8">
        <v>43009</v>
      </c>
      <c r="U12853" t="s">
        <v>52540</v>
      </c>
      <c r="V12853" t="s">
        <v>49094</v>
      </c>
      <c r="W12853" t="s">
        <v>49089</v>
      </c>
      <c r="X12853" t="s">
        <v>65</v>
      </c>
      <c r="Z12853">
        <v>-30000</v>
      </c>
      <c r="AD12853">
        <v>2008800</v>
      </c>
      <c r="AE12853">
        <v>1220800</v>
      </c>
      <c r="AF12853">
        <v>1460800</v>
      </c>
      <c r="AG12853">
        <v>1</v>
      </c>
      <c r="AH12853">
        <v>14</v>
      </c>
      <c r="AI12853" t="s">
        <v>66</v>
      </c>
      <c r="AJ12853">
        <v>4690400</v>
      </c>
    </row>
    <row r="12854" spans="1:36" x14ac:dyDescent="0.25">
      <c r="A12854">
        <v>940173</v>
      </c>
      <c r="B12854" t="s">
        <v>52541</v>
      </c>
      <c r="C12854" t="s">
        <v>535</v>
      </c>
      <c r="D12854" t="s">
        <v>50</v>
      </c>
      <c r="E12854" t="s">
        <v>51</v>
      </c>
      <c r="F12854" t="s">
        <v>13455</v>
      </c>
      <c r="G12854" t="s">
        <v>13456</v>
      </c>
      <c r="H12854" t="s">
        <v>36953</v>
      </c>
      <c r="I12854" t="s">
        <v>1208</v>
      </c>
      <c r="J12854" t="s">
        <v>52542</v>
      </c>
      <c r="K12854" t="s">
        <v>52543</v>
      </c>
      <c r="L12854" s="8">
        <v>43009</v>
      </c>
      <c r="M12854" t="s">
        <v>49087</v>
      </c>
      <c r="N12854" t="s">
        <v>235</v>
      </c>
      <c r="P12854" t="s">
        <v>186</v>
      </c>
      <c r="Q12854" s="8">
        <v>34596</v>
      </c>
      <c r="R12854" t="s">
        <v>161</v>
      </c>
      <c r="S12854" s="8">
        <v>43009</v>
      </c>
      <c r="T12854" s="8">
        <v>55062</v>
      </c>
      <c r="U12854" t="s">
        <v>52544</v>
      </c>
      <c r="V12854" t="s">
        <v>186</v>
      </c>
      <c r="W12854" t="s">
        <v>49089</v>
      </c>
      <c r="X12854" t="s">
        <v>65</v>
      </c>
      <c r="Z12854">
        <v>-30000</v>
      </c>
      <c r="AD12854">
        <v>2008800</v>
      </c>
      <c r="AE12854">
        <v>1220800</v>
      </c>
      <c r="AF12854">
        <v>1460800</v>
      </c>
      <c r="AG12854">
        <v>1</v>
      </c>
      <c r="AH12854">
        <v>14</v>
      </c>
      <c r="AI12854" t="s">
        <v>66</v>
      </c>
      <c r="AJ12854">
        <v>4690400</v>
      </c>
    </row>
    <row r="12855" spans="1:36" x14ac:dyDescent="0.25">
      <c r="A12855">
        <v>940174</v>
      </c>
      <c r="B12855" t="s">
        <v>52545</v>
      </c>
      <c r="C12855" t="s">
        <v>119</v>
      </c>
      <c r="D12855" t="s">
        <v>50</v>
      </c>
      <c r="E12855" t="s">
        <v>51</v>
      </c>
      <c r="F12855" t="s">
        <v>122</v>
      </c>
      <c r="G12855" t="s">
        <v>123</v>
      </c>
      <c r="H12855" t="s">
        <v>31212</v>
      </c>
      <c r="I12855" t="s">
        <v>2199</v>
      </c>
      <c r="J12855" t="s">
        <v>52546</v>
      </c>
      <c r="K12855" t="s">
        <v>29542</v>
      </c>
      <c r="L12855" s="8">
        <v>43009</v>
      </c>
      <c r="M12855" t="s">
        <v>49087</v>
      </c>
      <c r="N12855" t="s">
        <v>235</v>
      </c>
      <c r="P12855" t="s">
        <v>1295</v>
      </c>
      <c r="Q12855" s="8">
        <v>34603</v>
      </c>
      <c r="R12855" t="s">
        <v>161</v>
      </c>
      <c r="S12855" s="8">
        <v>43009</v>
      </c>
      <c r="U12855" t="s">
        <v>52547</v>
      </c>
      <c r="V12855" t="s">
        <v>63</v>
      </c>
      <c r="W12855" t="s">
        <v>49089</v>
      </c>
      <c r="X12855" t="s">
        <v>65</v>
      </c>
      <c r="Z12855">
        <v>-30000</v>
      </c>
      <c r="AD12855">
        <v>2008800</v>
      </c>
      <c r="AE12855">
        <v>1220800</v>
      </c>
      <c r="AF12855">
        <v>1460800</v>
      </c>
      <c r="AG12855">
        <v>1</v>
      </c>
      <c r="AH12855">
        <v>14</v>
      </c>
      <c r="AI12855" t="s">
        <v>66</v>
      </c>
      <c r="AJ12855">
        <v>4690400</v>
      </c>
    </row>
    <row r="12856" spans="1:36" x14ac:dyDescent="0.25">
      <c r="A12856">
        <v>940175</v>
      </c>
      <c r="B12856" t="s">
        <v>52548</v>
      </c>
      <c r="C12856" t="s">
        <v>317</v>
      </c>
      <c r="D12856" t="s">
        <v>50</v>
      </c>
      <c r="E12856" t="s">
        <v>51</v>
      </c>
      <c r="F12856" t="s">
        <v>379</v>
      </c>
      <c r="G12856" t="s">
        <v>380</v>
      </c>
      <c r="H12856" t="s">
        <v>30872</v>
      </c>
      <c r="I12856" t="s">
        <v>30873</v>
      </c>
      <c r="J12856" t="s">
        <v>52549</v>
      </c>
      <c r="K12856" t="s">
        <v>52550</v>
      </c>
      <c r="L12856" s="8">
        <v>43009</v>
      </c>
      <c r="M12856" t="s">
        <v>49087</v>
      </c>
      <c r="N12856" t="s">
        <v>235</v>
      </c>
      <c r="P12856" t="s">
        <v>151</v>
      </c>
      <c r="Q12856" s="8">
        <v>34607</v>
      </c>
      <c r="R12856" t="s">
        <v>61</v>
      </c>
      <c r="S12856" s="8">
        <v>43009</v>
      </c>
      <c r="T12856" s="8">
        <v>55062</v>
      </c>
      <c r="U12856" t="s">
        <v>52551</v>
      </c>
      <c r="V12856" t="s">
        <v>49094</v>
      </c>
      <c r="W12856" t="s">
        <v>49089</v>
      </c>
      <c r="X12856" t="s">
        <v>65</v>
      </c>
      <c r="Z12856">
        <v>-30000</v>
      </c>
      <c r="AD12856">
        <v>2008800</v>
      </c>
      <c r="AE12856">
        <v>1220800</v>
      </c>
      <c r="AF12856">
        <v>1460800</v>
      </c>
      <c r="AG12856">
        <v>1</v>
      </c>
      <c r="AH12856">
        <v>14</v>
      </c>
      <c r="AI12856" t="s">
        <v>66</v>
      </c>
      <c r="AJ12856">
        <v>4690400</v>
      </c>
    </row>
    <row r="12857" spans="1:36" x14ac:dyDescent="0.25">
      <c r="A12857">
        <v>940176</v>
      </c>
      <c r="B12857" t="s">
        <v>52552</v>
      </c>
      <c r="C12857" t="s">
        <v>68</v>
      </c>
      <c r="D12857" t="s">
        <v>145</v>
      </c>
      <c r="E12857" t="s">
        <v>146</v>
      </c>
      <c r="F12857" t="s">
        <v>71</v>
      </c>
      <c r="G12857" t="s">
        <v>72</v>
      </c>
      <c r="H12857" t="s">
        <v>12712</v>
      </c>
      <c r="I12857" t="s">
        <v>2951</v>
      </c>
      <c r="J12857" t="s">
        <v>52553</v>
      </c>
      <c r="K12857" t="s">
        <v>52554</v>
      </c>
      <c r="L12857" s="8">
        <v>43009</v>
      </c>
      <c r="M12857" t="s">
        <v>49087</v>
      </c>
      <c r="N12857" t="s">
        <v>235</v>
      </c>
      <c r="P12857" t="s">
        <v>2311</v>
      </c>
      <c r="Q12857" s="8">
        <v>34615</v>
      </c>
      <c r="R12857" t="s">
        <v>161</v>
      </c>
      <c r="S12857" s="8">
        <v>43009</v>
      </c>
      <c r="T12857" s="8">
        <v>55093</v>
      </c>
      <c r="U12857" t="s">
        <v>52555</v>
      </c>
      <c r="V12857" t="s">
        <v>49094</v>
      </c>
      <c r="W12857" t="s">
        <v>49089</v>
      </c>
      <c r="X12857" t="s">
        <v>65</v>
      </c>
      <c r="Z12857">
        <v>-30000</v>
      </c>
      <c r="AD12857">
        <v>2008800</v>
      </c>
      <c r="AE12857">
        <v>1220800</v>
      </c>
      <c r="AF12857">
        <v>1460800</v>
      </c>
      <c r="AG12857">
        <v>1</v>
      </c>
      <c r="AH12857">
        <v>14</v>
      </c>
      <c r="AI12857" t="s">
        <v>66</v>
      </c>
      <c r="AJ12857">
        <v>4690400</v>
      </c>
    </row>
    <row r="12858" spans="1:36" x14ac:dyDescent="0.25">
      <c r="A12858">
        <v>940177</v>
      </c>
      <c r="B12858" t="s">
        <v>52556</v>
      </c>
      <c r="C12858" t="s">
        <v>68</v>
      </c>
      <c r="D12858" t="s">
        <v>618</v>
      </c>
      <c r="E12858" t="s">
        <v>619</v>
      </c>
      <c r="F12858" t="s">
        <v>71</v>
      </c>
      <c r="G12858" t="s">
        <v>72</v>
      </c>
      <c r="H12858" t="s">
        <v>36328</v>
      </c>
      <c r="I12858" t="s">
        <v>1589</v>
      </c>
      <c r="J12858" t="s">
        <v>52557</v>
      </c>
      <c r="K12858" t="s">
        <v>31077</v>
      </c>
      <c r="L12858" s="8">
        <v>43009</v>
      </c>
      <c r="M12858" t="s">
        <v>49087</v>
      </c>
      <c r="N12858" t="s">
        <v>235</v>
      </c>
      <c r="P12858" t="s">
        <v>1078</v>
      </c>
      <c r="Q12858" s="8">
        <v>34616</v>
      </c>
      <c r="R12858" t="s">
        <v>61</v>
      </c>
      <c r="S12858" s="8">
        <v>43009</v>
      </c>
      <c r="T12858" s="8">
        <v>55093</v>
      </c>
      <c r="U12858" t="s">
        <v>52558</v>
      </c>
      <c r="V12858" t="s">
        <v>1078</v>
      </c>
      <c r="W12858" t="s">
        <v>49089</v>
      </c>
      <c r="X12858" t="s">
        <v>65</v>
      </c>
      <c r="Z12858">
        <v>-30000</v>
      </c>
      <c r="AD12858">
        <v>2008800</v>
      </c>
      <c r="AE12858">
        <v>1220800</v>
      </c>
      <c r="AF12858">
        <v>1460800</v>
      </c>
      <c r="AG12858">
        <v>1</v>
      </c>
      <c r="AH12858">
        <v>14</v>
      </c>
      <c r="AI12858" t="s">
        <v>66</v>
      </c>
      <c r="AJ12858">
        <v>4690400</v>
      </c>
    </row>
    <row r="12859" spans="1:36" x14ac:dyDescent="0.25">
      <c r="A12859">
        <v>940178</v>
      </c>
      <c r="B12859" t="s">
        <v>52559</v>
      </c>
      <c r="C12859" t="s">
        <v>535</v>
      </c>
      <c r="D12859" t="s">
        <v>50</v>
      </c>
      <c r="E12859" t="s">
        <v>51</v>
      </c>
      <c r="F12859" t="s">
        <v>13455</v>
      </c>
      <c r="G12859" t="s">
        <v>13456</v>
      </c>
      <c r="H12859" t="s">
        <v>52560</v>
      </c>
      <c r="I12859" t="s">
        <v>52561</v>
      </c>
      <c r="J12859" t="s">
        <v>52562</v>
      </c>
      <c r="K12859" t="s">
        <v>52563</v>
      </c>
      <c r="L12859" s="8">
        <v>43009</v>
      </c>
      <c r="M12859" t="s">
        <v>49087</v>
      </c>
      <c r="N12859" t="s">
        <v>235</v>
      </c>
      <c r="P12859" t="s">
        <v>63</v>
      </c>
      <c r="Q12859" s="8">
        <v>34620</v>
      </c>
      <c r="R12859" t="s">
        <v>161</v>
      </c>
      <c r="S12859" s="8">
        <v>43009</v>
      </c>
      <c r="T12859" s="8">
        <v>55093</v>
      </c>
      <c r="U12859" t="s">
        <v>52564</v>
      </c>
      <c r="V12859" t="s">
        <v>63</v>
      </c>
      <c r="W12859" t="s">
        <v>49089</v>
      </c>
      <c r="X12859" t="s">
        <v>65</v>
      </c>
      <c r="Z12859">
        <v>-30000</v>
      </c>
      <c r="AD12859">
        <v>2008800</v>
      </c>
      <c r="AE12859">
        <v>1220800</v>
      </c>
      <c r="AF12859">
        <v>1460800</v>
      </c>
      <c r="AG12859">
        <v>1</v>
      </c>
      <c r="AH12859">
        <v>14</v>
      </c>
      <c r="AI12859" t="s">
        <v>66</v>
      </c>
      <c r="AJ12859">
        <v>4690400</v>
      </c>
    </row>
    <row r="12860" spans="1:36" x14ac:dyDescent="0.25">
      <c r="A12860">
        <v>940179</v>
      </c>
      <c r="B12860" t="s">
        <v>52565</v>
      </c>
      <c r="C12860" t="s">
        <v>132</v>
      </c>
      <c r="D12860" t="s">
        <v>133</v>
      </c>
      <c r="E12860" t="s">
        <v>134</v>
      </c>
      <c r="F12860" t="s">
        <v>135</v>
      </c>
      <c r="G12860" t="s">
        <v>136</v>
      </c>
      <c r="H12860" t="s">
        <v>4352</v>
      </c>
      <c r="I12860" t="s">
        <v>758</v>
      </c>
      <c r="J12860" t="s">
        <v>52566</v>
      </c>
      <c r="K12860" t="s">
        <v>29426</v>
      </c>
      <c r="L12860" s="8">
        <v>43009</v>
      </c>
      <c r="M12860" t="s">
        <v>49087</v>
      </c>
      <c r="N12860" t="s">
        <v>235</v>
      </c>
      <c r="P12860" t="s">
        <v>186</v>
      </c>
      <c r="Q12860" s="8">
        <v>34620</v>
      </c>
      <c r="R12860" t="s">
        <v>61</v>
      </c>
      <c r="S12860" s="8">
        <v>43009</v>
      </c>
      <c r="U12860" t="s">
        <v>52567</v>
      </c>
      <c r="V12860" t="s">
        <v>49094</v>
      </c>
      <c r="W12860" t="s">
        <v>49089</v>
      </c>
      <c r="X12860" t="s">
        <v>65</v>
      </c>
      <c r="Z12860">
        <v>-30000</v>
      </c>
      <c r="AD12860">
        <v>2008800</v>
      </c>
      <c r="AE12860">
        <v>1220800</v>
      </c>
      <c r="AF12860">
        <v>1460800</v>
      </c>
      <c r="AG12860">
        <v>1</v>
      </c>
      <c r="AH12860">
        <v>14</v>
      </c>
      <c r="AI12860" t="s">
        <v>66</v>
      </c>
      <c r="AJ12860">
        <v>4690400</v>
      </c>
    </row>
    <row r="12861" spans="1:36" x14ac:dyDescent="0.25">
      <c r="A12861">
        <v>940180</v>
      </c>
      <c r="B12861" t="s">
        <v>52568</v>
      </c>
      <c r="C12861" t="s">
        <v>190</v>
      </c>
      <c r="D12861" t="s">
        <v>9351</v>
      </c>
      <c r="E12861" t="s">
        <v>9352</v>
      </c>
      <c r="F12861" t="s">
        <v>193</v>
      </c>
      <c r="G12861" t="s">
        <v>194</v>
      </c>
      <c r="H12861" t="s">
        <v>9353</v>
      </c>
      <c r="I12861" t="s">
        <v>9354</v>
      </c>
      <c r="J12861" t="s">
        <v>52569</v>
      </c>
      <c r="K12861" t="s">
        <v>876</v>
      </c>
      <c r="L12861" s="8">
        <v>43009</v>
      </c>
      <c r="M12861" t="s">
        <v>49087</v>
      </c>
      <c r="N12861" t="s">
        <v>235</v>
      </c>
      <c r="P12861" t="s">
        <v>2561</v>
      </c>
      <c r="Q12861" s="8">
        <v>34627</v>
      </c>
      <c r="R12861" t="s">
        <v>61</v>
      </c>
      <c r="S12861" s="8">
        <v>43009</v>
      </c>
      <c r="U12861" t="s">
        <v>52570</v>
      </c>
      <c r="V12861" t="s">
        <v>8492</v>
      </c>
      <c r="W12861" t="s">
        <v>49089</v>
      </c>
      <c r="X12861" t="s">
        <v>65</v>
      </c>
      <c r="Z12861">
        <v>-30000</v>
      </c>
      <c r="AD12861">
        <v>2008800</v>
      </c>
      <c r="AE12861">
        <v>1220800</v>
      </c>
      <c r="AF12861">
        <v>1460800</v>
      </c>
      <c r="AG12861">
        <v>1</v>
      </c>
      <c r="AH12861">
        <v>14</v>
      </c>
      <c r="AI12861" t="s">
        <v>66</v>
      </c>
      <c r="AJ12861">
        <v>4690400</v>
      </c>
    </row>
    <row r="12862" spans="1:36" x14ac:dyDescent="0.25">
      <c r="A12862">
        <v>940181</v>
      </c>
      <c r="B12862" t="s">
        <v>52571</v>
      </c>
      <c r="C12862" t="s">
        <v>605</v>
      </c>
      <c r="D12862" t="s">
        <v>50</v>
      </c>
      <c r="E12862" t="s">
        <v>51</v>
      </c>
      <c r="F12862" t="s">
        <v>4897</v>
      </c>
      <c r="G12862" t="s">
        <v>4898</v>
      </c>
      <c r="H12862" t="s">
        <v>44719</v>
      </c>
      <c r="I12862" t="s">
        <v>31016</v>
      </c>
      <c r="J12862" t="s">
        <v>52572</v>
      </c>
      <c r="K12862" t="s">
        <v>52573</v>
      </c>
      <c r="L12862" s="8">
        <v>43009</v>
      </c>
      <c r="M12862" t="s">
        <v>49087</v>
      </c>
      <c r="N12862" t="s">
        <v>235</v>
      </c>
      <c r="P12862" t="s">
        <v>151</v>
      </c>
      <c r="Q12862" s="8">
        <v>34629</v>
      </c>
      <c r="R12862" t="s">
        <v>61</v>
      </c>
      <c r="S12862" s="8">
        <v>43009</v>
      </c>
      <c r="T12862" s="8">
        <v>55093</v>
      </c>
      <c r="U12862" t="s">
        <v>52574</v>
      </c>
      <c r="V12862" t="s">
        <v>130</v>
      </c>
      <c r="W12862" t="s">
        <v>49089</v>
      </c>
      <c r="X12862" t="s">
        <v>65</v>
      </c>
      <c r="Z12862">
        <v>-30000</v>
      </c>
      <c r="AD12862">
        <v>2008800</v>
      </c>
      <c r="AE12862">
        <v>1220800</v>
      </c>
      <c r="AF12862">
        <v>1460800</v>
      </c>
      <c r="AG12862">
        <v>1</v>
      </c>
      <c r="AH12862">
        <v>14</v>
      </c>
      <c r="AI12862" t="s">
        <v>66</v>
      </c>
      <c r="AJ12862">
        <v>4690400</v>
      </c>
    </row>
    <row r="12863" spans="1:36" x14ac:dyDescent="0.25">
      <c r="A12863">
        <v>940182</v>
      </c>
      <c r="B12863" t="s">
        <v>52575</v>
      </c>
      <c r="C12863" t="s">
        <v>317</v>
      </c>
      <c r="D12863" t="s">
        <v>50</v>
      </c>
      <c r="E12863" t="s">
        <v>51</v>
      </c>
      <c r="F12863" t="s">
        <v>371</v>
      </c>
      <c r="G12863" t="s">
        <v>372</v>
      </c>
      <c r="H12863" t="s">
        <v>52576</v>
      </c>
      <c r="I12863" t="s">
        <v>52577</v>
      </c>
      <c r="J12863" t="s">
        <v>52578</v>
      </c>
      <c r="K12863" t="s">
        <v>52579</v>
      </c>
      <c r="L12863" s="8">
        <v>43009</v>
      </c>
      <c r="M12863" t="s">
        <v>49087</v>
      </c>
      <c r="N12863" t="s">
        <v>235</v>
      </c>
      <c r="P12863" t="s">
        <v>660</v>
      </c>
      <c r="Q12863" s="8">
        <v>34631</v>
      </c>
      <c r="R12863" t="s">
        <v>61</v>
      </c>
      <c r="S12863" s="8">
        <v>43009</v>
      </c>
      <c r="T12863" s="8">
        <v>55093</v>
      </c>
      <c r="U12863" t="s">
        <v>52580</v>
      </c>
      <c r="V12863" t="s">
        <v>49094</v>
      </c>
      <c r="W12863" t="s">
        <v>49089</v>
      </c>
      <c r="X12863" t="s">
        <v>65</v>
      </c>
      <c r="Z12863">
        <v>-30000</v>
      </c>
      <c r="AD12863">
        <v>2008800</v>
      </c>
      <c r="AE12863">
        <v>1220800</v>
      </c>
      <c r="AF12863">
        <v>1460800</v>
      </c>
      <c r="AG12863">
        <v>1</v>
      </c>
      <c r="AH12863">
        <v>14</v>
      </c>
      <c r="AI12863" t="s">
        <v>66</v>
      </c>
      <c r="AJ12863">
        <v>4690400</v>
      </c>
    </row>
    <row r="12864" spans="1:36" x14ac:dyDescent="0.25">
      <c r="A12864">
        <v>940183</v>
      </c>
      <c r="B12864" t="s">
        <v>52581</v>
      </c>
      <c r="C12864" t="s">
        <v>68</v>
      </c>
      <c r="D12864" t="s">
        <v>1048</v>
      </c>
      <c r="E12864" t="s">
        <v>1049</v>
      </c>
      <c r="F12864" t="s">
        <v>71</v>
      </c>
      <c r="G12864" t="s">
        <v>72</v>
      </c>
      <c r="H12864" t="s">
        <v>15848</v>
      </c>
      <c r="I12864" t="s">
        <v>985</v>
      </c>
      <c r="J12864" t="s">
        <v>52582</v>
      </c>
      <c r="K12864" t="s">
        <v>876</v>
      </c>
      <c r="L12864" s="8">
        <v>43009</v>
      </c>
      <c r="M12864" t="s">
        <v>49087</v>
      </c>
      <c r="N12864" t="s">
        <v>235</v>
      </c>
      <c r="P12864" t="s">
        <v>2311</v>
      </c>
      <c r="Q12864" s="8">
        <v>34631</v>
      </c>
      <c r="R12864" t="s">
        <v>61</v>
      </c>
      <c r="S12864" s="8">
        <v>43009</v>
      </c>
      <c r="T12864" s="8">
        <v>55093</v>
      </c>
      <c r="U12864" t="s">
        <v>52583</v>
      </c>
      <c r="V12864" t="s">
        <v>52584</v>
      </c>
      <c r="W12864" t="s">
        <v>49089</v>
      </c>
      <c r="X12864" t="s">
        <v>65</v>
      </c>
      <c r="Z12864">
        <v>-30000</v>
      </c>
      <c r="AD12864">
        <v>2008800</v>
      </c>
      <c r="AE12864">
        <v>1220800</v>
      </c>
      <c r="AF12864">
        <v>1460800</v>
      </c>
      <c r="AG12864">
        <v>1</v>
      </c>
      <c r="AH12864">
        <v>14</v>
      </c>
      <c r="AI12864" t="s">
        <v>66</v>
      </c>
      <c r="AJ12864">
        <v>4690400</v>
      </c>
    </row>
    <row r="12865" spans="1:36" x14ac:dyDescent="0.25">
      <c r="A12865">
        <v>940184</v>
      </c>
      <c r="B12865" t="s">
        <v>52585</v>
      </c>
      <c r="C12865" t="s">
        <v>119</v>
      </c>
      <c r="D12865" t="s">
        <v>50</v>
      </c>
      <c r="E12865" t="s">
        <v>51</v>
      </c>
      <c r="F12865" t="s">
        <v>122</v>
      </c>
      <c r="G12865" t="s">
        <v>123</v>
      </c>
      <c r="H12865" t="s">
        <v>25714</v>
      </c>
      <c r="I12865" t="s">
        <v>1965</v>
      </c>
      <c r="J12865" t="s">
        <v>52586</v>
      </c>
      <c r="K12865" t="s">
        <v>52587</v>
      </c>
      <c r="L12865" s="8">
        <v>43009</v>
      </c>
      <c r="M12865" t="s">
        <v>49087</v>
      </c>
      <c r="N12865" t="s">
        <v>235</v>
      </c>
      <c r="P12865" t="s">
        <v>151</v>
      </c>
      <c r="Q12865" s="8">
        <v>34632</v>
      </c>
      <c r="R12865" t="s">
        <v>61</v>
      </c>
      <c r="S12865" s="8">
        <v>43009</v>
      </c>
      <c r="U12865" t="s">
        <v>52588</v>
      </c>
      <c r="V12865" t="s">
        <v>49094</v>
      </c>
      <c r="W12865" t="s">
        <v>49089</v>
      </c>
      <c r="X12865" t="s">
        <v>65</v>
      </c>
      <c r="Z12865">
        <v>-30000</v>
      </c>
      <c r="AD12865">
        <v>2008800</v>
      </c>
      <c r="AE12865">
        <v>1220800</v>
      </c>
      <c r="AF12865">
        <v>1460800</v>
      </c>
      <c r="AG12865">
        <v>1</v>
      </c>
      <c r="AH12865">
        <v>14</v>
      </c>
      <c r="AI12865" t="s">
        <v>66</v>
      </c>
      <c r="AJ12865">
        <v>4690400</v>
      </c>
    </row>
    <row r="12866" spans="1:36" x14ac:dyDescent="0.25">
      <c r="A12866">
        <v>940185</v>
      </c>
      <c r="B12866" t="s">
        <v>52589</v>
      </c>
      <c r="C12866" t="s">
        <v>165</v>
      </c>
      <c r="D12866" t="s">
        <v>179</v>
      </c>
      <c r="E12866" t="s">
        <v>180</v>
      </c>
      <c r="F12866" t="s">
        <v>168</v>
      </c>
      <c r="G12866" t="s">
        <v>169</v>
      </c>
      <c r="H12866" t="s">
        <v>52590</v>
      </c>
      <c r="I12866" t="s">
        <v>3550</v>
      </c>
      <c r="J12866" t="s">
        <v>52591</v>
      </c>
      <c r="K12866" t="s">
        <v>7581</v>
      </c>
      <c r="L12866" s="8">
        <v>43009</v>
      </c>
      <c r="M12866" t="s">
        <v>49087</v>
      </c>
      <c r="N12866" t="s">
        <v>235</v>
      </c>
      <c r="P12866" t="s">
        <v>1813</v>
      </c>
      <c r="Q12866" s="8">
        <v>34636</v>
      </c>
      <c r="R12866" t="s">
        <v>61</v>
      </c>
      <c r="S12866" s="8">
        <v>43009</v>
      </c>
      <c r="U12866" t="s">
        <v>52592</v>
      </c>
      <c r="V12866" t="s">
        <v>1813</v>
      </c>
      <c r="W12866" t="s">
        <v>49089</v>
      </c>
      <c r="X12866" t="s">
        <v>65</v>
      </c>
      <c r="Z12866">
        <v>-30000</v>
      </c>
      <c r="AD12866">
        <v>2008800</v>
      </c>
      <c r="AE12866">
        <v>1220800</v>
      </c>
      <c r="AF12866">
        <v>1460800</v>
      </c>
      <c r="AG12866">
        <v>1</v>
      </c>
      <c r="AH12866">
        <v>14</v>
      </c>
      <c r="AI12866" t="s">
        <v>66</v>
      </c>
      <c r="AJ12866">
        <v>4690400</v>
      </c>
    </row>
    <row r="12867" spans="1:36" x14ac:dyDescent="0.25">
      <c r="A12867">
        <v>940186</v>
      </c>
      <c r="B12867" t="s">
        <v>52593</v>
      </c>
      <c r="C12867" t="s">
        <v>132</v>
      </c>
      <c r="D12867" t="s">
        <v>340</v>
      </c>
      <c r="E12867" t="s">
        <v>341</v>
      </c>
      <c r="F12867" t="s">
        <v>135</v>
      </c>
      <c r="G12867" t="s">
        <v>136</v>
      </c>
      <c r="H12867" t="s">
        <v>9990</v>
      </c>
      <c r="I12867" t="s">
        <v>1589</v>
      </c>
      <c r="J12867" t="s">
        <v>52594</v>
      </c>
      <c r="K12867" t="s">
        <v>34036</v>
      </c>
      <c r="L12867" s="8">
        <v>43009</v>
      </c>
      <c r="M12867" t="s">
        <v>49087</v>
      </c>
      <c r="N12867" t="s">
        <v>235</v>
      </c>
      <c r="P12867" t="s">
        <v>151</v>
      </c>
      <c r="Q12867" s="8">
        <v>34639</v>
      </c>
      <c r="R12867" t="s">
        <v>61</v>
      </c>
      <c r="S12867" s="8">
        <v>43009</v>
      </c>
      <c r="U12867" t="s">
        <v>52595</v>
      </c>
      <c r="V12867" t="s">
        <v>49094</v>
      </c>
      <c r="W12867" t="s">
        <v>49089</v>
      </c>
      <c r="X12867" t="s">
        <v>65</v>
      </c>
      <c r="Z12867">
        <v>-30000</v>
      </c>
      <c r="AD12867">
        <v>2008800</v>
      </c>
      <c r="AE12867">
        <v>1220800</v>
      </c>
      <c r="AF12867">
        <v>1460800</v>
      </c>
      <c r="AG12867">
        <v>1</v>
      </c>
      <c r="AH12867">
        <v>14</v>
      </c>
      <c r="AI12867" t="s">
        <v>66</v>
      </c>
      <c r="AJ12867">
        <v>4690400</v>
      </c>
    </row>
    <row r="12868" spans="1:36" x14ac:dyDescent="0.25">
      <c r="A12868">
        <v>940187</v>
      </c>
      <c r="B12868" t="s">
        <v>52596</v>
      </c>
      <c r="C12868" t="s">
        <v>119</v>
      </c>
      <c r="D12868" t="s">
        <v>50</v>
      </c>
      <c r="E12868" t="s">
        <v>51</v>
      </c>
      <c r="F12868" t="s">
        <v>122</v>
      </c>
      <c r="G12868" t="s">
        <v>123</v>
      </c>
      <c r="H12868" t="s">
        <v>52597</v>
      </c>
      <c r="I12868" t="s">
        <v>52598</v>
      </c>
      <c r="J12868" t="s">
        <v>52599</v>
      </c>
      <c r="K12868" t="s">
        <v>876</v>
      </c>
      <c r="L12868" s="8">
        <v>43009</v>
      </c>
      <c r="M12868" t="s">
        <v>49087</v>
      </c>
      <c r="N12868" t="s">
        <v>235</v>
      </c>
      <c r="P12868" t="s">
        <v>25950</v>
      </c>
      <c r="Q12868" s="8">
        <v>34644</v>
      </c>
      <c r="R12868" t="s">
        <v>61</v>
      </c>
      <c r="S12868" s="8">
        <v>43009</v>
      </c>
      <c r="U12868" t="s">
        <v>52600</v>
      </c>
      <c r="V12868" t="s">
        <v>49094</v>
      </c>
      <c r="W12868" t="s">
        <v>49089</v>
      </c>
      <c r="X12868" t="s">
        <v>333</v>
      </c>
      <c r="Z12868">
        <v>-30000</v>
      </c>
      <c r="AD12868">
        <v>2008800</v>
      </c>
      <c r="AE12868">
        <v>1220800</v>
      </c>
      <c r="AF12868">
        <v>1460800</v>
      </c>
      <c r="AG12868">
        <v>1</v>
      </c>
      <c r="AH12868">
        <v>14</v>
      </c>
      <c r="AI12868" t="s">
        <v>66</v>
      </c>
      <c r="AJ12868">
        <v>4690400</v>
      </c>
    </row>
    <row r="12869" spans="1:36" x14ac:dyDescent="0.25">
      <c r="A12869">
        <v>940188</v>
      </c>
      <c r="B12869" t="s">
        <v>52601</v>
      </c>
      <c r="C12869" t="s">
        <v>68</v>
      </c>
      <c r="D12869" t="s">
        <v>10881</v>
      </c>
      <c r="E12869" t="s">
        <v>10882</v>
      </c>
      <c r="F12869" t="s">
        <v>71</v>
      </c>
      <c r="G12869" t="s">
        <v>72</v>
      </c>
      <c r="H12869" t="s">
        <v>14206</v>
      </c>
      <c r="I12869" t="s">
        <v>1664</v>
      </c>
      <c r="J12869" t="s">
        <v>52602</v>
      </c>
      <c r="K12869" t="s">
        <v>1932</v>
      </c>
      <c r="L12869" s="8">
        <v>43009</v>
      </c>
      <c r="M12869" t="s">
        <v>49087</v>
      </c>
      <c r="N12869" t="s">
        <v>235</v>
      </c>
      <c r="P12869" t="s">
        <v>52603</v>
      </c>
      <c r="Q12869" s="8">
        <v>34650</v>
      </c>
      <c r="R12869" t="s">
        <v>61</v>
      </c>
      <c r="S12869" s="8">
        <v>43009</v>
      </c>
      <c r="T12869" s="8">
        <v>55123</v>
      </c>
      <c r="U12869" t="s">
        <v>52604</v>
      </c>
      <c r="V12869" t="s">
        <v>49094</v>
      </c>
      <c r="W12869" t="s">
        <v>49089</v>
      </c>
      <c r="X12869" t="s">
        <v>65</v>
      </c>
      <c r="Z12869">
        <v>-30000</v>
      </c>
      <c r="AD12869">
        <v>2008800</v>
      </c>
      <c r="AE12869">
        <v>1220800</v>
      </c>
      <c r="AF12869">
        <v>1460800</v>
      </c>
      <c r="AG12869">
        <v>1</v>
      </c>
      <c r="AH12869">
        <v>14</v>
      </c>
      <c r="AI12869" t="s">
        <v>66</v>
      </c>
      <c r="AJ12869">
        <v>4690400</v>
      </c>
    </row>
    <row r="12870" spans="1:36" x14ac:dyDescent="0.25">
      <c r="A12870">
        <v>940189</v>
      </c>
      <c r="B12870" t="s">
        <v>52605</v>
      </c>
      <c r="C12870" t="s">
        <v>605</v>
      </c>
      <c r="D12870" t="s">
        <v>50</v>
      </c>
      <c r="E12870" t="s">
        <v>51</v>
      </c>
      <c r="F12870" t="s">
        <v>6435</v>
      </c>
      <c r="G12870" t="s">
        <v>6436</v>
      </c>
      <c r="H12870" t="s">
        <v>37319</v>
      </c>
      <c r="I12870" t="s">
        <v>37320</v>
      </c>
      <c r="J12870" t="s">
        <v>52606</v>
      </c>
      <c r="K12870" t="s">
        <v>52607</v>
      </c>
      <c r="L12870" s="8">
        <v>43009</v>
      </c>
      <c r="M12870" t="s">
        <v>49087</v>
      </c>
      <c r="N12870" t="s">
        <v>235</v>
      </c>
      <c r="P12870" t="s">
        <v>1533</v>
      </c>
      <c r="Q12870" s="8">
        <v>34660</v>
      </c>
      <c r="R12870" t="s">
        <v>61</v>
      </c>
      <c r="S12870" s="8">
        <v>43009</v>
      </c>
      <c r="T12870" s="8">
        <v>55123</v>
      </c>
      <c r="U12870" t="s">
        <v>52608</v>
      </c>
      <c r="V12870" t="s">
        <v>52609</v>
      </c>
      <c r="W12870" t="s">
        <v>49089</v>
      </c>
      <c r="X12870" t="s">
        <v>65</v>
      </c>
      <c r="Z12870">
        <v>-30000</v>
      </c>
      <c r="AD12870">
        <v>2008800</v>
      </c>
      <c r="AE12870">
        <v>1220800</v>
      </c>
      <c r="AF12870">
        <v>1460800</v>
      </c>
      <c r="AG12870">
        <v>1</v>
      </c>
      <c r="AH12870">
        <v>14</v>
      </c>
      <c r="AI12870" t="s">
        <v>66</v>
      </c>
      <c r="AJ12870">
        <v>4690400</v>
      </c>
    </row>
    <row r="12871" spans="1:36" x14ac:dyDescent="0.25">
      <c r="A12871">
        <v>940190</v>
      </c>
      <c r="B12871" t="s">
        <v>52610</v>
      </c>
      <c r="C12871" t="s">
        <v>165</v>
      </c>
      <c r="D12871" t="s">
        <v>1310</v>
      </c>
      <c r="E12871" t="s">
        <v>1311</v>
      </c>
      <c r="F12871" t="s">
        <v>168</v>
      </c>
      <c r="G12871" t="s">
        <v>169</v>
      </c>
      <c r="H12871" t="s">
        <v>1608</v>
      </c>
      <c r="I12871" t="s">
        <v>1504</v>
      </c>
      <c r="J12871" t="s">
        <v>52611</v>
      </c>
      <c r="K12871" t="s">
        <v>16518</v>
      </c>
      <c r="L12871" s="8">
        <v>43009</v>
      </c>
      <c r="M12871" t="s">
        <v>49087</v>
      </c>
      <c r="N12871" t="s">
        <v>235</v>
      </c>
      <c r="P12871" t="s">
        <v>151</v>
      </c>
      <c r="Q12871" s="8">
        <v>34663</v>
      </c>
      <c r="R12871" t="s">
        <v>161</v>
      </c>
      <c r="S12871" s="8">
        <v>43009</v>
      </c>
      <c r="U12871" t="s">
        <v>52612</v>
      </c>
      <c r="V12871" t="s">
        <v>49094</v>
      </c>
      <c r="W12871" t="s">
        <v>49089</v>
      </c>
      <c r="X12871" t="s">
        <v>65</v>
      </c>
      <c r="Z12871">
        <v>-30000</v>
      </c>
      <c r="AD12871">
        <v>2008800</v>
      </c>
      <c r="AE12871">
        <v>1220800</v>
      </c>
      <c r="AF12871">
        <v>1460800</v>
      </c>
      <c r="AG12871">
        <v>1</v>
      </c>
      <c r="AH12871">
        <v>14</v>
      </c>
      <c r="AI12871" t="s">
        <v>66</v>
      </c>
      <c r="AJ12871">
        <v>4690400</v>
      </c>
    </row>
    <row r="12872" spans="1:36" x14ac:dyDescent="0.25">
      <c r="A12872">
        <v>940191</v>
      </c>
      <c r="B12872" t="s">
        <v>52613</v>
      </c>
      <c r="C12872" t="s">
        <v>317</v>
      </c>
      <c r="D12872" t="s">
        <v>50</v>
      </c>
      <c r="E12872" t="s">
        <v>51</v>
      </c>
      <c r="F12872" t="s">
        <v>379</v>
      </c>
      <c r="G12872" t="s">
        <v>380</v>
      </c>
      <c r="H12872" t="s">
        <v>4794</v>
      </c>
      <c r="I12872" t="s">
        <v>4795</v>
      </c>
      <c r="J12872" t="s">
        <v>52614</v>
      </c>
      <c r="K12872" t="s">
        <v>52615</v>
      </c>
      <c r="L12872" s="8">
        <v>43009</v>
      </c>
      <c r="M12872" t="s">
        <v>49087</v>
      </c>
      <c r="N12872" t="s">
        <v>235</v>
      </c>
      <c r="P12872" t="s">
        <v>186</v>
      </c>
      <c r="Q12872" s="8">
        <v>34666</v>
      </c>
      <c r="R12872" t="s">
        <v>61</v>
      </c>
      <c r="S12872" s="8">
        <v>43009</v>
      </c>
      <c r="T12872" s="8">
        <v>55123</v>
      </c>
      <c r="U12872" t="s">
        <v>52616</v>
      </c>
      <c r="V12872" t="s">
        <v>49094</v>
      </c>
      <c r="W12872" t="s">
        <v>49089</v>
      </c>
      <c r="X12872" t="s">
        <v>65</v>
      </c>
      <c r="Z12872">
        <v>-30000</v>
      </c>
      <c r="AD12872">
        <v>2008800</v>
      </c>
      <c r="AE12872">
        <v>1220800</v>
      </c>
      <c r="AF12872">
        <v>1460800</v>
      </c>
      <c r="AG12872">
        <v>1</v>
      </c>
      <c r="AH12872">
        <v>14</v>
      </c>
      <c r="AI12872" t="s">
        <v>66</v>
      </c>
      <c r="AJ12872">
        <v>4690400</v>
      </c>
    </row>
    <row r="12873" spans="1:36" x14ac:dyDescent="0.25">
      <c r="A12873">
        <v>940192</v>
      </c>
      <c r="B12873" t="s">
        <v>52617</v>
      </c>
      <c r="C12873" t="s">
        <v>165</v>
      </c>
      <c r="D12873" t="s">
        <v>923</v>
      </c>
      <c r="E12873" t="s">
        <v>338</v>
      </c>
      <c r="F12873" t="s">
        <v>168</v>
      </c>
      <c r="G12873" t="s">
        <v>169</v>
      </c>
      <c r="H12873" t="s">
        <v>12217</v>
      </c>
      <c r="I12873" t="s">
        <v>12218</v>
      </c>
      <c r="J12873" t="s">
        <v>52618</v>
      </c>
      <c r="K12873" t="s">
        <v>2404</v>
      </c>
      <c r="L12873" s="8">
        <v>43009</v>
      </c>
      <c r="M12873" t="s">
        <v>49087</v>
      </c>
      <c r="N12873" t="s">
        <v>235</v>
      </c>
      <c r="P12873" t="s">
        <v>199</v>
      </c>
      <c r="Q12873" s="8">
        <v>34666</v>
      </c>
      <c r="R12873" t="s">
        <v>61</v>
      </c>
      <c r="S12873" s="8">
        <v>43009</v>
      </c>
      <c r="U12873" t="s">
        <v>52619</v>
      </c>
      <c r="V12873" t="s">
        <v>49094</v>
      </c>
      <c r="W12873" t="s">
        <v>49089</v>
      </c>
      <c r="X12873" t="s">
        <v>65</v>
      </c>
      <c r="Z12873">
        <v>-30000</v>
      </c>
      <c r="AD12873">
        <v>2008800</v>
      </c>
      <c r="AE12873">
        <v>1220800</v>
      </c>
      <c r="AF12873">
        <v>1460800</v>
      </c>
      <c r="AG12873">
        <v>1</v>
      </c>
      <c r="AH12873">
        <v>14</v>
      </c>
      <c r="AI12873" t="s">
        <v>66</v>
      </c>
      <c r="AJ12873">
        <v>4690400</v>
      </c>
    </row>
    <row r="12874" spans="1:36" x14ac:dyDescent="0.25">
      <c r="A12874">
        <v>940193</v>
      </c>
      <c r="B12874" t="s">
        <v>52620</v>
      </c>
      <c r="C12874" t="s">
        <v>535</v>
      </c>
      <c r="D12874" t="s">
        <v>50</v>
      </c>
      <c r="E12874" t="s">
        <v>51</v>
      </c>
      <c r="F12874" t="s">
        <v>13455</v>
      </c>
      <c r="G12874" t="s">
        <v>13456</v>
      </c>
      <c r="H12874" t="s">
        <v>43997</v>
      </c>
      <c r="I12874" t="s">
        <v>43998</v>
      </c>
      <c r="J12874" t="s">
        <v>52621</v>
      </c>
      <c r="K12874" t="s">
        <v>52622</v>
      </c>
      <c r="L12874" s="8">
        <v>43009</v>
      </c>
      <c r="M12874" t="s">
        <v>49087</v>
      </c>
      <c r="N12874" t="s">
        <v>235</v>
      </c>
      <c r="P12874" t="s">
        <v>1499</v>
      </c>
      <c r="Q12874" s="8">
        <v>34684</v>
      </c>
      <c r="R12874" t="s">
        <v>61</v>
      </c>
      <c r="S12874" s="8">
        <v>43009</v>
      </c>
      <c r="T12874" s="8">
        <v>55154</v>
      </c>
      <c r="U12874" t="s">
        <v>52623</v>
      </c>
      <c r="V12874" t="s">
        <v>1499</v>
      </c>
      <c r="W12874" t="s">
        <v>49089</v>
      </c>
      <c r="X12874" t="s">
        <v>65</v>
      </c>
      <c r="Z12874">
        <v>-30000</v>
      </c>
      <c r="AD12874">
        <v>2008800</v>
      </c>
      <c r="AE12874">
        <v>1220800</v>
      </c>
      <c r="AF12874">
        <v>1460800</v>
      </c>
      <c r="AG12874">
        <v>1</v>
      </c>
      <c r="AH12874">
        <v>14</v>
      </c>
      <c r="AI12874" t="s">
        <v>66</v>
      </c>
      <c r="AJ12874">
        <v>4690400</v>
      </c>
    </row>
    <row r="12875" spans="1:36" x14ac:dyDescent="0.25">
      <c r="A12875">
        <v>940194</v>
      </c>
      <c r="B12875" t="s">
        <v>52624</v>
      </c>
      <c r="C12875" t="s">
        <v>190</v>
      </c>
      <c r="D12875" t="s">
        <v>30891</v>
      </c>
      <c r="E12875" t="s">
        <v>30892</v>
      </c>
      <c r="F12875" t="s">
        <v>193</v>
      </c>
      <c r="G12875" t="s">
        <v>194</v>
      </c>
      <c r="H12875" t="s">
        <v>30893</v>
      </c>
      <c r="I12875" t="s">
        <v>1664</v>
      </c>
      <c r="J12875" t="s">
        <v>52625</v>
      </c>
      <c r="K12875" t="s">
        <v>52626</v>
      </c>
      <c r="L12875" s="8">
        <v>43009</v>
      </c>
      <c r="M12875" t="s">
        <v>49087</v>
      </c>
      <c r="N12875" t="s">
        <v>235</v>
      </c>
      <c r="P12875" t="s">
        <v>6378</v>
      </c>
      <c r="Q12875" s="8">
        <v>34694</v>
      </c>
      <c r="R12875" t="s">
        <v>161</v>
      </c>
      <c r="S12875" s="8">
        <v>43009</v>
      </c>
      <c r="U12875" t="s">
        <v>52627</v>
      </c>
      <c r="V12875" t="s">
        <v>47421</v>
      </c>
      <c r="W12875" t="s">
        <v>49089</v>
      </c>
      <c r="X12875" t="s">
        <v>65</v>
      </c>
      <c r="Z12875">
        <v>-30000</v>
      </c>
      <c r="AD12875">
        <v>2008800</v>
      </c>
      <c r="AE12875">
        <v>1220800</v>
      </c>
      <c r="AF12875">
        <v>1460800</v>
      </c>
      <c r="AG12875">
        <v>1</v>
      </c>
      <c r="AH12875">
        <v>14</v>
      </c>
      <c r="AI12875" t="s">
        <v>66</v>
      </c>
      <c r="AJ12875">
        <v>4690400</v>
      </c>
    </row>
    <row r="12876" spans="1:36" x14ac:dyDescent="0.25">
      <c r="A12876">
        <v>940195</v>
      </c>
      <c r="B12876" t="s">
        <v>52628</v>
      </c>
      <c r="C12876" t="s">
        <v>605</v>
      </c>
      <c r="D12876" t="s">
        <v>50</v>
      </c>
      <c r="E12876" t="s">
        <v>51</v>
      </c>
      <c r="F12876" t="s">
        <v>606</v>
      </c>
      <c r="G12876" t="s">
        <v>607</v>
      </c>
      <c r="H12876" t="s">
        <v>41354</v>
      </c>
      <c r="I12876" t="s">
        <v>2844</v>
      </c>
      <c r="J12876" t="s">
        <v>52629</v>
      </c>
      <c r="K12876" t="s">
        <v>49463</v>
      </c>
      <c r="L12876" s="8">
        <v>43009</v>
      </c>
      <c r="M12876" t="s">
        <v>49087</v>
      </c>
      <c r="N12876" t="s">
        <v>235</v>
      </c>
      <c r="P12876" t="s">
        <v>9975</v>
      </c>
      <c r="Q12876" s="8">
        <v>34695</v>
      </c>
      <c r="R12876" t="s">
        <v>161</v>
      </c>
      <c r="S12876" s="8">
        <v>43009</v>
      </c>
      <c r="T12876" s="8">
        <v>55154</v>
      </c>
      <c r="U12876" t="s">
        <v>52630</v>
      </c>
      <c r="V12876" t="s">
        <v>1564</v>
      </c>
      <c r="W12876" t="s">
        <v>49089</v>
      </c>
      <c r="X12876" t="s">
        <v>65</v>
      </c>
      <c r="Z12876">
        <v>-30000</v>
      </c>
      <c r="AD12876">
        <v>2008800</v>
      </c>
      <c r="AE12876">
        <v>1220800</v>
      </c>
      <c r="AF12876">
        <v>1460800</v>
      </c>
      <c r="AG12876">
        <v>1</v>
      </c>
      <c r="AH12876">
        <v>14</v>
      </c>
      <c r="AI12876" t="s">
        <v>66</v>
      </c>
      <c r="AJ12876">
        <v>4690400</v>
      </c>
    </row>
    <row r="12877" spans="1:36" x14ac:dyDescent="0.25">
      <c r="A12877">
        <v>940196</v>
      </c>
      <c r="B12877" t="s">
        <v>52631</v>
      </c>
      <c r="C12877" t="s">
        <v>100</v>
      </c>
      <c r="D12877" t="s">
        <v>154</v>
      </c>
      <c r="E12877" t="s">
        <v>155</v>
      </c>
      <c r="F12877" t="s">
        <v>103</v>
      </c>
      <c r="G12877" t="s">
        <v>104</v>
      </c>
      <c r="H12877" t="s">
        <v>31929</v>
      </c>
      <c r="I12877" t="s">
        <v>1208</v>
      </c>
      <c r="J12877" t="s">
        <v>52632</v>
      </c>
      <c r="K12877" t="s">
        <v>7860</v>
      </c>
      <c r="L12877" s="8">
        <v>43009</v>
      </c>
      <c r="M12877" t="s">
        <v>49087</v>
      </c>
      <c r="N12877" t="s">
        <v>235</v>
      </c>
      <c r="P12877" t="s">
        <v>130</v>
      </c>
      <c r="Q12877" s="8">
        <v>34695</v>
      </c>
      <c r="R12877" t="s">
        <v>161</v>
      </c>
      <c r="S12877" s="8">
        <v>43009</v>
      </c>
      <c r="U12877" t="s">
        <v>52633</v>
      </c>
      <c r="V12877" t="s">
        <v>511</v>
      </c>
      <c r="W12877" t="s">
        <v>49089</v>
      </c>
      <c r="X12877" t="s">
        <v>65</v>
      </c>
      <c r="Z12877">
        <v>-30000</v>
      </c>
      <c r="AD12877">
        <v>2008800</v>
      </c>
      <c r="AE12877">
        <v>1220800</v>
      </c>
      <c r="AF12877">
        <v>1460800</v>
      </c>
      <c r="AG12877">
        <v>1</v>
      </c>
      <c r="AH12877">
        <v>14</v>
      </c>
      <c r="AI12877" t="s">
        <v>66</v>
      </c>
      <c r="AJ12877">
        <v>4690400</v>
      </c>
    </row>
    <row r="12878" spans="1:36" x14ac:dyDescent="0.25">
      <c r="A12878">
        <v>950001</v>
      </c>
      <c r="B12878" t="s">
        <v>52634</v>
      </c>
      <c r="C12878" t="s">
        <v>605</v>
      </c>
      <c r="D12878" t="s">
        <v>50</v>
      </c>
      <c r="E12878" t="s">
        <v>51</v>
      </c>
      <c r="F12878" t="s">
        <v>4897</v>
      </c>
      <c r="G12878" t="s">
        <v>4898</v>
      </c>
      <c r="H12878" t="s">
        <v>18946</v>
      </c>
      <c r="I12878" t="s">
        <v>15656</v>
      </c>
      <c r="J12878" t="s">
        <v>52635</v>
      </c>
      <c r="K12878" t="s">
        <v>48372</v>
      </c>
      <c r="L12878" s="8">
        <v>42461</v>
      </c>
      <c r="M12878" t="s">
        <v>58</v>
      </c>
      <c r="N12878" t="s">
        <v>235</v>
      </c>
      <c r="P12878" t="s">
        <v>151</v>
      </c>
      <c r="Q12878" s="8">
        <v>34882</v>
      </c>
      <c r="R12878" t="s">
        <v>161</v>
      </c>
      <c r="S12878" s="8">
        <v>42461</v>
      </c>
      <c r="T12878" s="8">
        <v>55366</v>
      </c>
      <c r="U12878" t="s">
        <v>52636</v>
      </c>
      <c r="V12878" t="s">
        <v>151</v>
      </c>
      <c r="W12878" t="s">
        <v>64</v>
      </c>
      <c r="X12878" t="s">
        <v>65</v>
      </c>
      <c r="Z12878">
        <v>-30000</v>
      </c>
      <c r="AD12878">
        <v>2511000</v>
      </c>
      <c r="AE12878">
        <v>1526000</v>
      </c>
      <c r="AF12878">
        <v>1918000</v>
      </c>
      <c r="AG12878">
        <v>2</v>
      </c>
      <c r="AH12878">
        <v>1</v>
      </c>
      <c r="AI12878" t="s">
        <v>66</v>
      </c>
      <c r="AJ12878">
        <v>5955000</v>
      </c>
    </row>
    <row r="12879" spans="1:36" x14ac:dyDescent="0.25">
      <c r="A12879">
        <v>950002</v>
      </c>
      <c r="B12879" t="s">
        <v>52637</v>
      </c>
      <c r="C12879" t="s">
        <v>49</v>
      </c>
      <c r="D12879" t="s">
        <v>50</v>
      </c>
      <c r="E12879" t="s">
        <v>51</v>
      </c>
      <c r="F12879" t="s">
        <v>2910</v>
      </c>
      <c r="G12879" t="s">
        <v>2911</v>
      </c>
      <c r="H12879" t="s">
        <v>38074</v>
      </c>
      <c r="I12879" t="s">
        <v>38075</v>
      </c>
      <c r="J12879" t="s">
        <v>52638</v>
      </c>
      <c r="K12879" t="s">
        <v>52639</v>
      </c>
      <c r="L12879" s="8">
        <v>42644</v>
      </c>
      <c r="M12879" t="s">
        <v>58</v>
      </c>
      <c r="N12879" t="s">
        <v>235</v>
      </c>
      <c r="P12879" t="s">
        <v>13899</v>
      </c>
      <c r="Q12879" s="8">
        <v>34718</v>
      </c>
      <c r="R12879" t="s">
        <v>161</v>
      </c>
      <c r="S12879" s="8">
        <v>42644</v>
      </c>
      <c r="T12879" s="8">
        <v>55185</v>
      </c>
      <c r="U12879" t="s">
        <v>52640</v>
      </c>
      <c r="V12879" t="s">
        <v>52641</v>
      </c>
      <c r="W12879" t="s">
        <v>64</v>
      </c>
      <c r="X12879" t="s">
        <v>65</v>
      </c>
      <c r="Z12879">
        <v>-30000</v>
      </c>
      <c r="AD12879">
        <v>2511000</v>
      </c>
      <c r="AE12879">
        <v>1526000</v>
      </c>
      <c r="AF12879">
        <v>1918000</v>
      </c>
      <c r="AG12879">
        <v>2</v>
      </c>
      <c r="AH12879">
        <v>1</v>
      </c>
      <c r="AI12879" t="s">
        <v>66</v>
      </c>
      <c r="AJ12879">
        <v>5955000</v>
      </c>
    </row>
    <row r="12880" spans="1:36" x14ac:dyDescent="0.25">
      <c r="A12880">
        <v>950003</v>
      </c>
      <c r="B12880" t="s">
        <v>52642</v>
      </c>
      <c r="C12880" t="s">
        <v>190</v>
      </c>
      <c r="D12880" t="s">
        <v>16866</v>
      </c>
      <c r="E12880" t="s">
        <v>16874</v>
      </c>
      <c r="F12880" t="s">
        <v>193</v>
      </c>
      <c r="G12880" t="s">
        <v>194</v>
      </c>
      <c r="H12880" t="s">
        <v>16867</v>
      </c>
      <c r="I12880" t="s">
        <v>1664</v>
      </c>
      <c r="J12880" t="s">
        <v>52643</v>
      </c>
      <c r="K12880" t="s">
        <v>2404</v>
      </c>
      <c r="L12880" s="8">
        <v>42644</v>
      </c>
      <c r="M12880" t="s">
        <v>58</v>
      </c>
      <c r="N12880" t="s">
        <v>235</v>
      </c>
      <c r="P12880" t="s">
        <v>16891</v>
      </c>
      <c r="Q12880" s="8">
        <v>34721</v>
      </c>
      <c r="R12880" t="s">
        <v>61</v>
      </c>
      <c r="S12880" s="8">
        <v>42644</v>
      </c>
      <c r="T12880" s="8">
        <v>55185</v>
      </c>
      <c r="U12880" t="s">
        <v>52644</v>
      </c>
      <c r="V12880" t="s">
        <v>52645</v>
      </c>
      <c r="W12880" t="s">
        <v>64</v>
      </c>
      <c r="X12880" t="s">
        <v>65</v>
      </c>
      <c r="Z12880">
        <v>-30000</v>
      </c>
      <c r="AD12880">
        <v>2511000</v>
      </c>
      <c r="AE12880">
        <v>1526000</v>
      </c>
      <c r="AF12880">
        <v>1918000</v>
      </c>
      <c r="AG12880">
        <v>2</v>
      </c>
      <c r="AH12880">
        <v>1</v>
      </c>
      <c r="AI12880" t="s">
        <v>66</v>
      </c>
      <c r="AJ12880">
        <v>5955000</v>
      </c>
    </row>
    <row r="12881" spans="1:36" x14ac:dyDescent="0.25">
      <c r="A12881">
        <v>950004</v>
      </c>
      <c r="B12881" t="s">
        <v>52646</v>
      </c>
      <c r="C12881" t="s">
        <v>49</v>
      </c>
      <c r="D12881" t="s">
        <v>340</v>
      </c>
      <c r="E12881" t="s">
        <v>341</v>
      </c>
      <c r="F12881" t="s">
        <v>2223</v>
      </c>
      <c r="G12881" t="s">
        <v>2224</v>
      </c>
      <c r="H12881" t="s">
        <v>41230</v>
      </c>
      <c r="I12881" t="s">
        <v>41231</v>
      </c>
      <c r="J12881" t="s">
        <v>52647</v>
      </c>
      <c r="K12881" t="s">
        <v>52648</v>
      </c>
      <c r="L12881" s="8">
        <v>42644</v>
      </c>
      <c r="M12881" t="s">
        <v>58</v>
      </c>
      <c r="N12881" t="s">
        <v>235</v>
      </c>
      <c r="P12881" t="s">
        <v>478</v>
      </c>
      <c r="Q12881" s="8">
        <v>34851</v>
      </c>
      <c r="R12881" t="s">
        <v>161</v>
      </c>
      <c r="S12881" s="8">
        <v>42644</v>
      </c>
      <c r="T12881" s="8">
        <v>55335</v>
      </c>
      <c r="U12881" t="s">
        <v>52649</v>
      </c>
      <c r="V12881" t="s">
        <v>49042</v>
      </c>
      <c r="W12881" t="s">
        <v>64</v>
      </c>
      <c r="X12881" t="s">
        <v>65</v>
      </c>
      <c r="Z12881">
        <v>-30000</v>
      </c>
      <c r="AD12881">
        <v>2511000</v>
      </c>
      <c r="AE12881">
        <v>1526000</v>
      </c>
      <c r="AF12881">
        <v>1918000</v>
      </c>
      <c r="AG12881">
        <v>2</v>
      </c>
      <c r="AH12881">
        <v>1</v>
      </c>
      <c r="AI12881" t="s">
        <v>66</v>
      </c>
      <c r="AJ12881">
        <v>5955000</v>
      </c>
    </row>
    <row r="12882" spans="1:36" x14ac:dyDescent="0.25">
      <c r="A12882">
        <v>950005</v>
      </c>
      <c r="B12882" t="s">
        <v>52650</v>
      </c>
      <c r="C12882" t="s">
        <v>317</v>
      </c>
      <c r="D12882" t="s">
        <v>50</v>
      </c>
      <c r="E12882" t="s">
        <v>51</v>
      </c>
      <c r="F12882" t="s">
        <v>379</v>
      </c>
      <c r="G12882" t="s">
        <v>380</v>
      </c>
      <c r="H12882" t="s">
        <v>33116</v>
      </c>
      <c r="I12882" t="s">
        <v>649</v>
      </c>
      <c r="J12882" t="s">
        <v>52651</v>
      </c>
      <c r="K12882" t="s">
        <v>52652</v>
      </c>
      <c r="L12882" s="8">
        <v>42826</v>
      </c>
      <c r="M12882" t="s">
        <v>58</v>
      </c>
      <c r="N12882" t="s">
        <v>235</v>
      </c>
      <c r="P12882" t="s">
        <v>219</v>
      </c>
      <c r="Q12882" s="8">
        <v>34702</v>
      </c>
      <c r="R12882" t="s">
        <v>161</v>
      </c>
      <c r="S12882" s="8">
        <v>42826</v>
      </c>
      <c r="T12882" s="8">
        <v>55185</v>
      </c>
      <c r="U12882" t="s">
        <v>52653</v>
      </c>
      <c r="V12882" t="s">
        <v>213</v>
      </c>
      <c r="W12882" t="s">
        <v>64</v>
      </c>
      <c r="X12882" t="s">
        <v>65</v>
      </c>
      <c r="Z12882">
        <v>-30000</v>
      </c>
      <c r="AD12882">
        <v>2511000</v>
      </c>
      <c r="AE12882">
        <v>1526000</v>
      </c>
      <c r="AF12882">
        <v>1918000</v>
      </c>
      <c r="AG12882">
        <v>2</v>
      </c>
      <c r="AH12882">
        <v>1</v>
      </c>
      <c r="AI12882" t="s">
        <v>66</v>
      </c>
      <c r="AJ12882">
        <v>5955000</v>
      </c>
    </row>
    <row r="12883" spans="1:36" x14ac:dyDescent="0.25">
      <c r="A12883">
        <v>950006</v>
      </c>
      <c r="B12883" t="s">
        <v>52654</v>
      </c>
      <c r="C12883" t="s">
        <v>317</v>
      </c>
      <c r="D12883" t="s">
        <v>50</v>
      </c>
      <c r="E12883" t="s">
        <v>51</v>
      </c>
      <c r="F12883" t="s">
        <v>1269</v>
      </c>
      <c r="G12883" t="s">
        <v>1270</v>
      </c>
      <c r="H12883" t="s">
        <v>11631</v>
      </c>
      <c r="I12883" t="s">
        <v>11632</v>
      </c>
      <c r="J12883" t="s">
        <v>52655</v>
      </c>
      <c r="K12883" t="s">
        <v>48673</v>
      </c>
      <c r="L12883" s="8">
        <v>42826</v>
      </c>
      <c r="M12883" t="s">
        <v>58</v>
      </c>
      <c r="N12883" t="s">
        <v>235</v>
      </c>
      <c r="P12883" t="s">
        <v>201</v>
      </c>
      <c r="Q12883" s="8">
        <v>34704</v>
      </c>
      <c r="R12883" t="s">
        <v>61</v>
      </c>
      <c r="S12883" s="8">
        <v>42826</v>
      </c>
      <c r="T12883" s="8">
        <v>55185</v>
      </c>
      <c r="U12883" t="s">
        <v>52656</v>
      </c>
      <c r="V12883" t="s">
        <v>52657</v>
      </c>
      <c r="W12883" t="s">
        <v>64</v>
      </c>
      <c r="X12883" t="s">
        <v>65</v>
      </c>
      <c r="Z12883">
        <v>-30000</v>
      </c>
      <c r="AD12883">
        <v>2511000</v>
      </c>
      <c r="AE12883">
        <v>1526000</v>
      </c>
      <c r="AF12883">
        <v>1918000</v>
      </c>
      <c r="AG12883">
        <v>2</v>
      </c>
      <c r="AH12883">
        <v>1</v>
      </c>
      <c r="AI12883" t="s">
        <v>66</v>
      </c>
      <c r="AJ12883">
        <v>5955000</v>
      </c>
    </row>
    <row r="12884" spans="1:36" x14ac:dyDescent="0.25">
      <c r="A12884">
        <v>950007</v>
      </c>
      <c r="B12884" t="s">
        <v>52658</v>
      </c>
      <c r="C12884" t="s">
        <v>68</v>
      </c>
      <c r="D12884" t="s">
        <v>2793</v>
      </c>
      <c r="E12884" t="s">
        <v>2794</v>
      </c>
      <c r="F12884" t="s">
        <v>71</v>
      </c>
      <c r="G12884" t="s">
        <v>72</v>
      </c>
      <c r="H12884" t="s">
        <v>18099</v>
      </c>
      <c r="I12884" t="s">
        <v>1232</v>
      </c>
      <c r="J12884" t="s">
        <v>52659</v>
      </c>
      <c r="K12884" t="s">
        <v>23219</v>
      </c>
      <c r="L12884" s="8">
        <v>42826</v>
      </c>
      <c r="M12884" t="s">
        <v>58</v>
      </c>
      <c r="N12884" t="s">
        <v>235</v>
      </c>
      <c r="P12884" t="s">
        <v>571</v>
      </c>
      <c r="Q12884" s="8">
        <v>34712</v>
      </c>
      <c r="R12884" t="s">
        <v>61</v>
      </c>
      <c r="S12884" s="8">
        <v>42826</v>
      </c>
      <c r="T12884" s="8">
        <v>55185</v>
      </c>
      <c r="U12884" t="s">
        <v>52660</v>
      </c>
      <c r="V12884" t="s">
        <v>49032</v>
      </c>
      <c r="W12884" t="s">
        <v>64</v>
      </c>
      <c r="X12884" t="s">
        <v>333</v>
      </c>
      <c r="Z12884">
        <v>-30000</v>
      </c>
      <c r="AD12884">
        <v>2511000</v>
      </c>
      <c r="AE12884">
        <v>1526000</v>
      </c>
      <c r="AF12884">
        <v>1918000</v>
      </c>
      <c r="AG12884">
        <v>2</v>
      </c>
      <c r="AH12884">
        <v>1</v>
      </c>
      <c r="AI12884" t="s">
        <v>66</v>
      </c>
      <c r="AJ12884">
        <v>5955000</v>
      </c>
    </row>
    <row r="12885" spans="1:36" x14ac:dyDescent="0.25">
      <c r="A12885">
        <v>950008</v>
      </c>
      <c r="B12885" t="s">
        <v>52661</v>
      </c>
      <c r="C12885" t="s">
        <v>2278</v>
      </c>
      <c r="D12885" t="s">
        <v>50</v>
      </c>
      <c r="E12885" t="s">
        <v>51</v>
      </c>
      <c r="F12885" t="s">
        <v>2279</v>
      </c>
      <c r="G12885" t="s">
        <v>2280</v>
      </c>
      <c r="H12885" t="s">
        <v>40979</v>
      </c>
      <c r="I12885" t="s">
        <v>40980</v>
      </c>
      <c r="J12885" t="s">
        <v>52662</v>
      </c>
      <c r="K12885" t="s">
        <v>52663</v>
      </c>
      <c r="L12885" s="8">
        <v>42826</v>
      </c>
      <c r="M12885" t="s">
        <v>58</v>
      </c>
      <c r="N12885" t="s">
        <v>235</v>
      </c>
      <c r="P12885" t="s">
        <v>186</v>
      </c>
      <c r="Q12885" s="8">
        <v>34722</v>
      </c>
      <c r="R12885" t="s">
        <v>161</v>
      </c>
      <c r="S12885" s="8">
        <v>42826</v>
      </c>
      <c r="T12885" s="8">
        <v>55185</v>
      </c>
      <c r="U12885" t="s">
        <v>52664</v>
      </c>
      <c r="V12885" t="s">
        <v>52198</v>
      </c>
      <c r="W12885" t="s">
        <v>64</v>
      </c>
      <c r="X12885" t="s">
        <v>65</v>
      </c>
      <c r="Z12885">
        <v>-30000</v>
      </c>
      <c r="AD12885">
        <v>2511000</v>
      </c>
      <c r="AE12885">
        <v>1526000</v>
      </c>
      <c r="AF12885">
        <v>1918000</v>
      </c>
      <c r="AG12885">
        <v>2</v>
      </c>
      <c r="AH12885">
        <v>1</v>
      </c>
      <c r="AI12885" t="s">
        <v>66</v>
      </c>
      <c r="AJ12885">
        <v>5955000</v>
      </c>
    </row>
    <row r="12886" spans="1:36" x14ac:dyDescent="0.25">
      <c r="A12886">
        <v>950009</v>
      </c>
      <c r="B12886" t="s">
        <v>52665</v>
      </c>
      <c r="C12886" t="s">
        <v>119</v>
      </c>
      <c r="D12886" t="s">
        <v>50</v>
      </c>
      <c r="E12886" t="s">
        <v>51</v>
      </c>
      <c r="F12886" t="s">
        <v>122</v>
      </c>
      <c r="G12886" t="s">
        <v>123</v>
      </c>
      <c r="H12886" t="s">
        <v>44138</v>
      </c>
      <c r="I12886" t="s">
        <v>4545</v>
      </c>
      <c r="J12886" t="s">
        <v>52666</v>
      </c>
      <c r="K12886" t="s">
        <v>50215</v>
      </c>
      <c r="L12886" s="8">
        <v>42826</v>
      </c>
      <c r="M12886" t="s">
        <v>58</v>
      </c>
      <c r="N12886" t="s">
        <v>235</v>
      </c>
      <c r="P12886" t="s">
        <v>63</v>
      </c>
      <c r="Q12886" s="8">
        <v>34743</v>
      </c>
      <c r="R12886" t="s">
        <v>161</v>
      </c>
      <c r="S12886" s="8">
        <v>42826</v>
      </c>
      <c r="T12886" s="8">
        <v>55213</v>
      </c>
      <c r="U12886" t="s">
        <v>52667</v>
      </c>
      <c r="V12886" t="s">
        <v>341</v>
      </c>
      <c r="W12886" t="s">
        <v>64</v>
      </c>
      <c r="X12886" t="s">
        <v>65</v>
      </c>
      <c r="Y12886">
        <v>-50000</v>
      </c>
      <c r="Z12886">
        <v>-30000</v>
      </c>
      <c r="AC12886">
        <v>-2437500</v>
      </c>
      <c r="AD12886">
        <v>2511000</v>
      </c>
      <c r="AE12886">
        <v>1526000</v>
      </c>
      <c r="AF12886">
        <v>1918000</v>
      </c>
      <c r="AG12886">
        <v>2</v>
      </c>
      <c r="AH12886">
        <v>1</v>
      </c>
      <c r="AI12886" t="s">
        <v>66</v>
      </c>
      <c r="AJ12886">
        <v>5955000</v>
      </c>
    </row>
    <row r="12887" spans="1:36" x14ac:dyDescent="0.25">
      <c r="A12887">
        <v>950010</v>
      </c>
      <c r="B12887" t="s">
        <v>52668</v>
      </c>
      <c r="C12887" t="s">
        <v>68</v>
      </c>
      <c r="D12887" t="s">
        <v>955</v>
      </c>
      <c r="E12887" t="s">
        <v>956</v>
      </c>
      <c r="F12887" t="s">
        <v>71</v>
      </c>
      <c r="G12887" t="s">
        <v>72</v>
      </c>
      <c r="H12887" t="s">
        <v>8912</v>
      </c>
      <c r="I12887" t="s">
        <v>1195</v>
      </c>
      <c r="J12887" t="s">
        <v>52669</v>
      </c>
      <c r="K12887" t="s">
        <v>17959</v>
      </c>
      <c r="L12887" s="8">
        <v>42826</v>
      </c>
      <c r="M12887" t="s">
        <v>58</v>
      </c>
      <c r="N12887" t="s">
        <v>235</v>
      </c>
      <c r="P12887" t="s">
        <v>404</v>
      </c>
      <c r="Q12887" s="8">
        <v>34815</v>
      </c>
      <c r="R12887" t="s">
        <v>161</v>
      </c>
      <c r="S12887" s="8">
        <v>42826</v>
      </c>
      <c r="T12887" s="8">
        <v>55274</v>
      </c>
      <c r="U12887" t="s">
        <v>52670</v>
      </c>
      <c r="V12887" t="s">
        <v>434</v>
      </c>
      <c r="W12887" t="s">
        <v>64</v>
      </c>
      <c r="X12887" t="s">
        <v>65</v>
      </c>
      <c r="Y12887">
        <v>-100000</v>
      </c>
      <c r="Z12887">
        <v>-30000</v>
      </c>
      <c r="AD12887">
        <v>2511000</v>
      </c>
      <c r="AE12887">
        <v>1526000</v>
      </c>
      <c r="AF12887">
        <v>1918000</v>
      </c>
      <c r="AG12887">
        <v>2</v>
      </c>
      <c r="AH12887">
        <v>1</v>
      </c>
      <c r="AI12887" t="s">
        <v>66</v>
      </c>
      <c r="AJ12887">
        <v>5955000</v>
      </c>
    </row>
    <row r="12888" spans="1:36" x14ac:dyDescent="0.25">
      <c r="A12888">
        <v>950011</v>
      </c>
      <c r="B12888" t="s">
        <v>52671</v>
      </c>
      <c r="C12888" t="s">
        <v>317</v>
      </c>
      <c r="D12888" t="s">
        <v>50</v>
      </c>
      <c r="E12888" t="s">
        <v>51</v>
      </c>
      <c r="F12888" t="s">
        <v>1269</v>
      </c>
      <c r="G12888" t="s">
        <v>1270</v>
      </c>
      <c r="H12888" t="s">
        <v>11631</v>
      </c>
      <c r="I12888" t="s">
        <v>11632</v>
      </c>
      <c r="J12888" t="s">
        <v>52672</v>
      </c>
      <c r="K12888" t="s">
        <v>48673</v>
      </c>
      <c r="L12888" s="8">
        <v>42826</v>
      </c>
      <c r="M12888" t="s">
        <v>58</v>
      </c>
      <c r="N12888" t="s">
        <v>235</v>
      </c>
      <c r="P12888" t="s">
        <v>151</v>
      </c>
      <c r="Q12888" s="8">
        <v>34857</v>
      </c>
      <c r="R12888" t="s">
        <v>161</v>
      </c>
      <c r="S12888" s="8">
        <v>42826</v>
      </c>
      <c r="T12888" s="8">
        <v>55335</v>
      </c>
      <c r="U12888" t="s">
        <v>52673</v>
      </c>
      <c r="V12888" t="s">
        <v>52674</v>
      </c>
      <c r="W12888" t="s">
        <v>64</v>
      </c>
      <c r="X12888" t="s">
        <v>65</v>
      </c>
      <c r="Z12888">
        <v>-30000</v>
      </c>
      <c r="AD12888">
        <v>2511000</v>
      </c>
      <c r="AE12888">
        <v>1526000</v>
      </c>
      <c r="AF12888">
        <v>1918000</v>
      </c>
      <c r="AG12888">
        <v>2</v>
      </c>
      <c r="AH12888">
        <v>1</v>
      </c>
      <c r="AI12888" t="s">
        <v>66</v>
      </c>
      <c r="AJ12888">
        <v>5955000</v>
      </c>
    </row>
    <row r="12889" spans="1:36" x14ac:dyDescent="0.25">
      <c r="A12889">
        <v>950012</v>
      </c>
      <c r="B12889" t="s">
        <v>52675</v>
      </c>
      <c r="C12889" t="s">
        <v>119</v>
      </c>
      <c r="D12889" t="s">
        <v>50</v>
      </c>
      <c r="E12889" t="s">
        <v>51</v>
      </c>
      <c r="F12889" t="s">
        <v>122</v>
      </c>
      <c r="G12889" t="s">
        <v>123</v>
      </c>
      <c r="H12889" t="s">
        <v>36190</v>
      </c>
      <c r="I12889" t="s">
        <v>4147</v>
      </c>
      <c r="J12889" t="s">
        <v>52676</v>
      </c>
      <c r="K12889" t="s">
        <v>52677</v>
      </c>
      <c r="L12889" s="8">
        <v>42826</v>
      </c>
      <c r="M12889" t="s">
        <v>58</v>
      </c>
      <c r="N12889" t="s">
        <v>235</v>
      </c>
      <c r="P12889" t="s">
        <v>404</v>
      </c>
      <c r="Q12889" s="8">
        <v>34879</v>
      </c>
      <c r="R12889" t="s">
        <v>161</v>
      </c>
      <c r="S12889" s="8">
        <v>42826</v>
      </c>
      <c r="T12889" s="8">
        <v>55335</v>
      </c>
      <c r="U12889" t="s">
        <v>52678</v>
      </c>
      <c r="V12889" t="s">
        <v>52679</v>
      </c>
      <c r="W12889" t="s">
        <v>64</v>
      </c>
      <c r="X12889" t="s">
        <v>65</v>
      </c>
      <c r="Z12889">
        <v>-30000</v>
      </c>
      <c r="AD12889">
        <v>2511000</v>
      </c>
      <c r="AE12889">
        <v>1526000</v>
      </c>
      <c r="AF12889">
        <v>1918000</v>
      </c>
      <c r="AG12889">
        <v>2</v>
      </c>
      <c r="AH12889">
        <v>1</v>
      </c>
      <c r="AI12889" t="s">
        <v>66</v>
      </c>
      <c r="AJ12889">
        <v>5955000</v>
      </c>
    </row>
    <row r="12890" spans="1:36" x14ac:dyDescent="0.25">
      <c r="A12890">
        <v>950013</v>
      </c>
      <c r="B12890" t="s">
        <v>52680</v>
      </c>
      <c r="C12890" t="s">
        <v>119</v>
      </c>
      <c r="D12890" t="s">
        <v>50</v>
      </c>
      <c r="E12890" t="s">
        <v>51</v>
      </c>
      <c r="F12890" t="s">
        <v>122</v>
      </c>
      <c r="G12890" t="s">
        <v>123</v>
      </c>
      <c r="H12890" t="s">
        <v>14653</v>
      </c>
      <c r="I12890" t="s">
        <v>3550</v>
      </c>
      <c r="J12890" t="s">
        <v>52681</v>
      </c>
      <c r="K12890" t="s">
        <v>7581</v>
      </c>
      <c r="L12890" s="8">
        <v>42826</v>
      </c>
      <c r="M12890" t="s">
        <v>58</v>
      </c>
      <c r="N12890" t="s">
        <v>235</v>
      </c>
      <c r="P12890" t="s">
        <v>404</v>
      </c>
      <c r="Q12890" s="8">
        <v>34894</v>
      </c>
      <c r="R12890" t="s">
        <v>61</v>
      </c>
      <c r="S12890" s="8">
        <v>42826</v>
      </c>
      <c r="T12890" s="8">
        <v>55366</v>
      </c>
      <c r="U12890" t="s">
        <v>52682</v>
      </c>
      <c r="V12890" t="s">
        <v>341</v>
      </c>
      <c r="W12890" t="s">
        <v>64</v>
      </c>
      <c r="X12890" t="s">
        <v>65</v>
      </c>
      <c r="Z12890">
        <v>-30000</v>
      </c>
      <c r="AD12890">
        <v>2511000</v>
      </c>
      <c r="AE12890">
        <v>1526000</v>
      </c>
      <c r="AF12890">
        <v>1918000</v>
      </c>
      <c r="AG12890">
        <v>2</v>
      </c>
      <c r="AH12890">
        <v>1</v>
      </c>
      <c r="AI12890" t="s">
        <v>66</v>
      </c>
      <c r="AJ12890">
        <v>5955000</v>
      </c>
    </row>
    <row r="12891" spans="1:36" x14ac:dyDescent="0.25">
      <c r="A12891">
        <v>950014</v>
      </c>
      <c r="B12891" t="s">
        <v>52683</v>
      </c>
      <c r="C12891" t="s">
        <v>317</v>
      </c>
      <c r="D12891" t="s">
        <v>50</v>
      </c>
      <c r="E12891" t="s">
        <v>51</v>
      </c>
      <c r="F12891" t="s">
        <v>12091</v>
      </c>
      <c r="G12891" t="s">
        <v>12092</v>
      </c>
      <c r="H12891" t="s">
        <v>35941</v>
      </c>
      <c r="I12891" t="s">
        <v>35942</v>
      </c>
      <c r="J12891" t="s">
        <v>52684</v>
      </c>
      <c r="K12891" t="s">
        <v>49732</v>
      </c>
      <c r="L12891" s="8">
        <v>42826</v>
      </c>
      <c r="M12891" t="s">
        <v>58</v>
      </c>
      <c r="N12891" t="s">
        <v>235</v>
      </c>
      <c r="P12891" t="s">
        <v>63</v>
      </c>
      <c r="Q12891" s="8">
        <v>35008</v>
      </c>
      <c r="R12891" t="s">
        <v>161</v>
      </c>
      <c r="S12891" s="8">
        <v>42826</v>
      </c>
      <c r="T12891" s="8">
        <v>55488</v>
      </c>
      <c r="U12891" t="s">
        <v>52685</v>
      </c>
      <c r="V12891" t="s">
        <v>707</v>
      </c>
      <c r="W12891" t="s">
        <v>64</v>
      </c>
      <c r="X12891" t="s">
        <v>65</v>
      </c>
      <c r="Y12891">
        <v>-50000</v>
      </c>
      <c r="Z12891">
        <v>-30000</v>
      </c>
      <c r="AD12891">
        <v>2511000</v>
      </c>
      <c r="AE12891">
        <v>1526000</v>
      </c>
      <c r="AF12891">
        <v>1918000</v>
      </c>
      <c r="AG12891">
        <v>2</v>
      </c>
      <c r="AH12891">
        <v>1</v>
      </c>
      <c r="AI12891" t="s">
        <v>66</v>
      </c>
      <c r="AJ12891">
        <v>5955000</v>
      </c>
    </row>
    <row r="12892" spans="1:36" x14ac:dyDescent="0.25">
      <c r="A12892">
        <v>950015</v>
      </c>
      <c r="B12892" t="s">
        <v>52686</v>
      </c>
      <c r="C12892" t="s">
        <v>119</v>
      </c>
      <c r="D12892" t="s">
        <v>50</v>
      </c>
      <c r="E12892" t="s">
        <v>51</v>
      </c>
      <c r="F12892" t="s">
        <v>122</v>
      </c>
      <c r="G12892" t="s">
        <v>123</v>
      </c>
      <c r="H12892" t="s">
        <v>29446</v>
      </c>
      <c r="I12892" t="s">
        <v>12831</v>
      </c>
      <c r="J12892" t="s">
        <v>52687</v>
      </c>
      <c r="K12892" t="s">
        <v>34671</v>
      </c>
      <c r="L12892" s="8">
        <v>42826</v>
      </c>
      <c r="M12892" t="s">
        <v>58</v>
      </c>
      <c r="N12892" t="s">
        <v>235</v>
      </c>
      <c r="P12892" t="s">
        <v>130</v>
      </c>
      <c r="Q12892" s="8">
        <v>35026</v>
      </c>
      <c r="R12892" t="s">
        <v>161</v>
      </c>
      <c r="S12892" s="8">
        <v>42826</v>
      </c>
      <c r="T12892" s="8">
        <v>55488</v>
      </c>
      <c r="U12892" t="s">
        <v>52688</v>
      </c>
      <c r="V12892" t="s">
        <v>121</v>
      </c>
      <c r="W12892" t="s">
        <v>64</v>
      </c>
      <c r="X12892" t="s">
        <v>65</v>
      </c>
      <c r="Z12892">
        <v>-30000</v>
      </c>
      <c r="AD12892">
        <v>2511000</v>
      </c>
      <c r="AE12892">
        <v>1526000</v>
      </c>
      <c r="AF12892">
        <v>1918000</v>
      </c>
      <c r="AG12892">
        <v>2</v>
      </c>
      <c r="AH12892">
        <v>1</v>
      </c>
      <c r="AI12892" t="s">
        <v>66</v>
      </c>
      <c r="AJ12892">
        <v>5955000</v>
      </c>
    </row>
    <row r="12893" spans="1:36" x14ac:dyDescent="0.25">
      <c r="A12893">
        <v>950016</v>
      </c>
      <c r="B12893" t="s">
        <v>52689</v>
      </c>
      <c r="C12893" t="s">
        <v>752</v>
      </c>
      <c r="D12893" t="s">
        <v>1902</v>
      </c>
      <c r="E12893" t="s">
        <v>1903</v>
      </c>
      <c r="F12893" t="s">
        <v>755</v>
      </c>
      <c r="G12893" t="s">
        <v>756</v>
      </c>
      <c r="H12893" t="s">
        <v>47780</v>
      </c>
      <c r="I12893" t="s">
        <v>701</v>
      </c>
      <c r="J12893" t="s">
        <v>52690</v>
      </c>
      <c r="K12893" t="s">
        <v>50310</v>
      </c>
      <c r="L12893" s="8">
        <v>43009</v>
      </c>
      <c r="M12893" t="s">
        <v>49087</v>
      </c>
      <c r="N12893" t="s">
        <v>235</v>
      </c>
      <c r="P12893" t="s">
        <v>447</v>
      </c>
      <c r="Q12893" s="8">
        <v>34703</v>
      </c>
      <c r="R12893" t="s">
        <v>61</v>
      </c>
      <c r="S12893" s="8">
        <v>43009</v>
      </c>
      <c r="U12893" t="s">
        <v>52691</v>
      </c>
      <c r="V12893" t="s">
        <v>49094</v>
      </c>
      <c r="W12893" t="s">
        <v>49089</v>
      </c>
      <c r="X12893" t="s">
        <v>177</v>
      </c>
      <c r="Z12893">
        <v>-30000</v>
      </c>
      <c r="AD12893">
        <v>2008800</v>
      </c>
      <c r="AE12893">
        <v>1220800</v>
      </c>
      <c r="AF12893">
        <v>1460800</v>
      </c>
      <c r="AG12893">
        <v>1</v>
      </c>
      <c r="AH12893">
        <v>14</v>
      </c>
      <c r="AI12893" t="s">
        <v>66</v>
      </c>
      <c r="AJ12893">
        <v>4690400</v>
      </c>
    </row>
    <row r="12894" spans="1:36" x14ac:dyDescent="0.25">
      <c r="A12894">
        <v>950017</v>
      </c>
      <c r="B12894" t="s">
        <v>52692</v>
      </c>
      <c r="C12894" t="s">
        <v>100</v>
      </c>
      <c r="D12894" t="s">
        <v>212</v>
      </c>
      <c r="E12894" t="s">
        <v>213</v>
      </c>
      <c r="F12894" t="s">
        <v>103</v>
      </c>
      <c r="G12894" t="s">
        <v>104</v>
      </c>
      <c r="H12894" t="s">
        <v>29826</v>
      </c>
      <c r="I12894" t="s">
        <v>4545</v>
      </c>
      <c r="J12894" t="s">
        <v>52693</v>
      </c>
      <c r="K12894" t="s">
        <v>50215</v>
      </c>
      <c r="L12894" s="8">
        <v>43009</v>
      </c>
      <c r="M12894" t="s">
        <v>49087</v>
      </c>
      <c r="N12894" t="s">
        <v>235</v>
      </c>
      <c r="P12894" t="s">
        <v>63</v>
      </c>
      <c r="Q12894" s="8">
        <v>34710</v>
      </c>
      <c r="R12894" t="s">
        <v>161</v>
      </c>
      <c r="S12894" s="8">
        <v>43009</v>
      </c>
      <c r="U12894" t="s">
        <v>52694</v>
      </c>
      <c r="V12894" t="s">
        <v>350</v>
      </c>
      <c r="W12894" t="s">
        <v>49089</v>
      </c>
      <c r="X12894" t="s">
        <v>65</v>
      </c>
      <c r="Z12894">
        <v>-30000</v>
      </c>
      <c r="AD12894">
        <v>2008800</v>
      </c>
      <c r="AE12894">
        <v>1220800</v>
      </c>
      <c r="AF12894">
        <v>1460800</v>
      </c>
      <c r="AG12894">
        <v>1</v>
      </c>
      <c r="AH12894">
        <v>14</v>
      </c>
      <c r="AI12894" t="s">
        <v>66</v>
      </c>
      <c r="AJ12894">
        <v>4690400</v>
      </c>
    </row>
    <row r="12895" spans="1:36" x14ac:dyDescent="0.25">
      <c r="A12895">
        <v>950018</v>
      </c>
      <c r="B12895" t="s">
        <v>52695</v>
      </c>
      <c r="C12895" t="s">
        <v>535</v>
      </c>
      <c r="D12895" t="s">
        <v>50</v>
      </c>
      <c r="E12895" t="s">
        <v>51</v>
      </c>
      <c r="F12895" t="s">
        <v>13455</v>
      </c>
      <c r="G12895" t="s">
        <v>13456</v>
      </c>
      <c r="H12895" t="s">
        <v>52696</v>
      </c>
      <c r="I12895" t="s">
        <v>52697</v>
      </c>
      <c r="J12895" t="s">
        <v>52698</v>
      </c>
      <c r="K12895" t="s">
        <v>52699</v>
      </c>
      <c r="L12895" s="8">
        <v>43009</v>
      </c>
      <c r="M12895" t="s">
        <v>49087</v>
      </c>
      <c r="N12895" t="s">
        <v>235</v>
      </c>
      <c r="P12895" t="s">
        <v>1528</v>
      </c>
      <c r="Q12895" s="8">
        <v>34712</v>
      </c>
      <c r="R12895" t="s">
        <v>161</v>
      </c>
      <c r="S12895" s="8">
        <v>43009</v>
      </c>
      <c r="T12895" s="8">
        <v>55185</v>
      </c>
      <c r="U12895" t="s">
        <v>52700</v>
      </c>
      <c r="V12895" t="s">
        <v>201</v>
      </c>
      <c r="W12895" t="s">
        <v>49089</v>
      </c>
      <c r="X12895" t="s">
        <v>65</v>
      </c>
      <c r="Z12895">
        <v>-30000</v>
      </c>
      <c r="AD12895">
        <v>2008800</v>
      </c>
      <c r="AE12895">
        <v>1220800</v>
      </c>
      <c r="AF12895">
        <v>1460800</v>
      </c>
      <c r="AG12895">
        <v>1</v>
      </c>
      <c r="AH12895">
        <v>14</v>
      </c>
      <c r="AI12895" t="s">
        <v>66</v>
      </c>
      <c r="AJ12895">
        <v>4690400</v>
      </c>
    </row>
    <row r="12896" spans="1:36" x14ac:dyDescent="0.25">
      <c r="A12896">
        <v>950019</v>
      </c>
      <c r="B12896" t="s">
        <v>52701</v>
      </c>
      <c r="C12896" t="s">
        <v>605</v>
      </c>
      <c r="D12896" t="s">
        <v>50</v>
      </c>
      <c r="E12896" t="s">
        <v>51</v>
      </c>
      <c r="F12896" t="s">
        <v>606</v>
      </c>
      <c r="G12896" t="s">
        <v>607</v>
      </c>
      <c r="H12896" t="s">
        <v>41029</v>
      </c>
      <c r="I12896" t="s">
        <v>39760</v>
      </c>
      <c r="J12896" t="s">
        <v>52702</v>
      </c>
      <c r="K12896" t="s">
        <v>36531</v>
      </c>
      <c r="L12896" s="8">
        <v>43009</v>
      </c>
      <c r="M12896" t="s">
        <v>49087</v>
      </c>
      <c r="N12896" t="s">
        <v>235</v>
      </c>
      <c r="P12896" t="s">
        <v>63</v>
      </c>
      <c r="Q12896" s="8">
        <v>34715</v>
      </c>
      <c r="R12896" t="s">
        <v>61</v>
      </c>
      <c r="S12896" s="8">
        <v>43009</v>
      </c>
      <c r="T12896" s="8">
        <v>55185</v>
      </c>
      <c r="U12896" t="s">
        <v>52703</v>
      </c>
      <c r="V12896" t="s">
        <v>28464</v>
      </c>
      <c r="W12896" t="s">
        <v>49089</v>
      </c>
      <c r="X12896" t="s">
        <v>65</v>
      </c>
      <c r="Z12896">
        <v>-30000</v>
      </c>
      <c r="AD12896">
        <v>2008800</v>
      </c>
      <c r="AE12896">
        <v>1220800</v>
      </c>
      <c r="AF12896">
        <v>1460800</v>
      </c>
      <c r="AG12896">
        <v>1</v>
      </c>
      <c r="AH12896">
        <v>14</v>
      </c>
      <c r="AI12896" t="s">
        <v>66</v>
      </c>
      <c r="AJ12896">
        <v>4690400</v>
      </c>
    </row>
    <row r="12897" spans="1:36" x14ac:dyDescent="0.25">
      <c r="A12897">
        <v>950021</v>
      </c>
      <c r="B12897" t="s">
        <v>52704</v>
      </c>
      <c r="C12897" t="s">
        <v>68</v>
      </c>
      <c r="D12897" t="s">
        <v>1936</v>
      </c>
      <c r="E12897" t="s">
        <v>1937</v>
      </c>
      <c r="F12897" t="s">
        <v>71</v>
      </c>
      <c r="G12897" t="s">
        <v>72</v>
      </c>
      <c r="H12897" t="s">
        <v>35536</v>
      </c>
      <c r="I12897" t="s">
        <v>1664</v>
      </c>
      <c r="J12897" t="s">
        <v>52705</v>
      </c>
      <c r="K12897" t="s">
        <v>1932</v>
      </c>
      <c r="L12897" s="8">
        <v>43009</v>
      </c>
      <c r="M12897" t="s">
        <v>49087</v>
      </c>
      <c r="N12897" t="s">
        <v>235</v>
      </c>
      <c r="P12897" t="s">
        <v>2311</v>
      </c>
      <c r="Q12897" s="8">
        <v>34723</v>
      </c>
      <c r="R12897" t="s">
        <v>61</v>
      </c>
      <c r="S12897" s="8">
        <v>43009</v>
      </c>
      <c r="T12897" s="8">
        <v>55185</v>
      </c>
      <c r="U12897" t="s">
        <v>52706</v>
      </c>
      <c r="V12897" t="s">
        <v>49094</v>
      </c>
      <c r="W12897" t="s">
        <v>49089</v>
      </c>
      <c r="X12897" t="s">
        <v>65</v>
      </c>
      <c r="Z12897">
        <v>-30000</v>
      </c>
      <c r="AD12897">
        <v>2008800</v>
      </c>
      <c r="AE12897">
        <v>1220800</v>
      </c>
      <c r="AF12897">
        <v>1460800</v>
      </c>
      <c r="AG12897">
        <v>1</v>
      </c>
      <c r="AH12897">
        <v>14</v>
      </c>
      <c r="AI12897" t="s">
        <v>66</v>
      </c>
      <c r="AJ12897">
        <v>4690400</v>
      </c>
    </row>
    <row r="12898" spans="1:36" x14ac:dyDescent="0.25">
      <c r="A12898">
        <v>950022</v>
      </c>
      <c r="B12898" t="s">
        <v>52707</v>
      </c>
      <c r="C12898" t="s">
        <v>752</v>
      </c>
      <c r="D12898" t="s">
        <v>774</v>
      </c>
      <c r="E12898" t="s">
        <v>775</v>
      </c>
      <c r="F12898" t="s">
        <v>755</v>
      </c>
      <c r="G12898" t="s">
        <v>756</v>
      </c>
      <c r="H12898" t="s">
        <v>19452</v>
      </c>
      <c r="I12898" t="s">
        <v>2079</v>
      </c>
      <c r="J12898" t="s">
        <v>52708</v>
      </c>
      <c r="K12898" t="s">
        <v>52709</v>
      </c>
      <c r="L12898" s="8">
        <v>43009</v>
      </c>
      <c r="M12898" t="s">
        <v>49087</v>
      </c>
      <c r="N12898" t="s">
        <v>235</v>
      </c>
      <c r="P12898" t="s">
        <v>550</v>
      </c>
      <c r="Q12898" s="8">
        <v>34727</v>
      </c>
      <c r="R12898" t="s">
        <v>61</v>
      </c>
      <c r="S12898" s="8">
        <v>43009</v>
      </c>
      <c r="U12898" t="s">
        <v>52710</v>
      </c>
      <c r="V12898" t="s">
        <v>550</v>
      </c>
      <c r="W12898" t="s">
        <v>49089</v>
      </c>
      <c r="X12898" t="s">
        <v>65</v>
      </c>
      <c r="Z12898">
        <v>-30000</v>
      </c>
      <c r="AD12898">
        <v>2008800</v>
      </c>
      <c r="AE12898">
        <v>1220800</v>
      </c>
      <c r="AF12898">
        <v>1460800</v>
      </c>
      <c r="AG12898">
        <v>1</v>
      </c>
      <c r="AH12898">
        <v>14</v>
      </c>
      <c r="AI12898" t="s">
        <v>66</v>
      </c>
      <c r="AJ12898">
        <v>4690400</v>
      </c>
    </row>
    <row r="12899" spans="1:36" x14ac:dyDescent="0.25">
      <c r="A12899">
        <v>950023</v>
      </c>
      <c r="B12899" t="s">
        <v>52711</v>
      </c>
      <c r="C12899" t="s">
        <v>49</v>
      </c>
      <c r="D12899" t="s">
        <v>50</v>
      </c>
      <c r="E12899" t="s">
        <v>51</v>
      </c>
      <c r="F12899" t="s">
        <v>2910</v>
      </c>
      <c r="G12899" t="s">
        <v>2911</v>
      </c>
      <c r="H12899" t="s">
        <v>44295</v>
      </c>
      <c r="I12899" t="s">
        <v>44296</v>
      </c>
      <c r="J12899" t="s">
        <v>52712</v>
      </c>
      <c r="K12899" t="s">
        <v>51819</v>
      </c>
      <c r="L12899" s="8">
        <v>43009</v>
      </c>
      <c r="M12899" t="s">
        <v>49087</v>
      </c>
      <c r="N12899" t="s">
        <v>235</v>
      </c>
      <c r="P12899" t="s">
        <v>219</v>
      </c>
      <c r="Q12899" s="8">
        <v>34731</v>
      </c>
      <c r="R12899" t="s">
        <v>61</v>
      </c>
      <c r="S12899" s="8">
        <v>43009</v>
      </c>
      <c r="T12899" s="8">
        <v>55213</v>
      </c>
      <c r="U12899" t="s">
        <v>52713</v>
      </c>
      <c r="V12899" t="s">
        <v>52714</v>
      </c>
      <c r="W12899" t="s">
        <v>49089</v>
      </c>
      <c r="X12899" t="s">
        <v>65</v>
      </c>
      <c r="Z12899">
        <v>-30000</v>
      </c>
      <c r="AD12899">
        <v>2008800</v>
      </c>
      <c r="AE12899">
        <v>1220800</v>
      </c>
      <c r="AF12899">
        <v>1460800</v>
      </c>
      <c r="AG12899">
        <v>1</v>
      </c>
      <c r="AH12899">
        <v>14</v>
      </c>
      <c r="AI12899" t="s">
        <v>66</v>
      </c>
      <c r="AJ12899">
        <v>4690400</v>
      </c>
    </row>
    <row r="12900" spans="1:36" x14ac:dyDescent="0.25">
      <c r="A12900">
        <v>950024</v>
      </c>
      <c r="B12900" t="s">
        <v>52715</v>
      </c>
      <c r="C12900" t="s">
        <v>317</v>
      </c>
      <c r="D12900" t="s">
        <v>50</v>
      </c>
      <c r="E12900" t="s">
        <v>51</v>
      </c>
      <c r="F12900" t="s">
        <v>3088</v>
      </c>
      <c r="G12900" t="s">
        <v>3089</v>
      </c>
      <c r="H12900" t="s">
        <v>28619</v>
      </c>
      <c r="I12900" t="s">
        <v>19541</v>
      </c>
      <c r="J12900" t="s">
        <v>52716</v>
      </c>
      <c r="K12900" t="s">
        <v>52717</v>
      </c>
      <c r="L12900" s="8">
        <v>43009</v>
      </c>
      <c r="M12900" t="s">
        <v>49087</v>
      </c>
      <c r="N12900" t="s">
        <v>235</v>
      </c>
      <c r="P12900" t="s">
        <v>1488</v>
      </c>
      <c r="Q12900" s="8">
        <v>34732</v>
      </c>
      <c r="R12900" t="s">
        <v>161</v>
      </c>
      <c r="S12900" s="8">
        <v>43009</v>
      </c>
      <c r="T12900" s="8">
        <v>55213</v>
      </c>
      <c r="U12900" t="s">
        <v>52718</v>
      </c>
      <c r="V12900" t="s">
        <v>199</v>
      </c>
      <c r="W12900" t="s">
        <v>49089</v>
      </c>
      <c r="X12900" t="s">
        <v>65</v>
      </c>
      <c r="Z12900">
        <v>-30000</v>
      </c>
      <c r="AD12900">
        <v>2008800</v>
      </c>
      <c r="AE12900">
        <v>1220800</v>
      </c>
      <c r="AF12900">
        <v>1460800</v>
      </c>
      <c r="AG12900">
        <v>1</v>
      </c>
      <c r="AH12900">
        <v>14</v>
      </c>
      <c r="AI12900" t="s">
        <v>66</v>
      </c>
      <c r="AJ12900">
        <v>4690400</v>
      </c>
    </row>
    <row r="12901" spans="1:36" x14ac:dyDescent="0.25">
      <c r="A12901">
        <v>950025</v>
      </c>
      <c r="B12901" t="s">
        <v>52719</v>
      </c>
      <c r="C12901" t="s">
        <v>752</v>
      </c>
      <c r="D12901" t="s">
        <v>774</v>
      </c>
      <c r="E12901" t="s">
        <v>775</v>
      </c>
      <c r="F12901" t="s">
        <v>755</v>
      </c>
      <c r="G12901" t="s">
        <v>756</v>
      </c>
      <c r="H12901" t="s">
        <v>52720</v>
      </c>
      <c r="I12901" t="s">
        <v>5398</v>
      </c>
      <c r="J12901" t="s">
        <v>52721</v>
      </c>
      <c r="K12901" t="s">
        <v>2404</v>
      </c>
      <c r="L12901" s="8">
        <v>43009</v>
      </c>
      <c r="M12901" t="s">
        <v>49087</v>
      </c>
      <c r="N12901" t="s">
        <v>235</v>
      </c>
      <c r="P12901" t="s">
        <v>29755</v>
      </c>
      <c r="Q12901" s="8">
        <v>34744</v>
      </c>
      <c r="R12901" t="s">
        <v>161</v>
      </c>
      <c r="S12901" s="8">
        <v>43009</v>
      </c>
      <c r="T12901" s="8">
        <v>55213</v>
      </c>
      <c r="U12901" t="s">
        <v>52722</v>
      </c>
      <c r="V12901" t="s">
        <v>1259</v>
      </c>
      <c r="W12901" t="s">
        <v>49089</v>
      </c>
      <c r="X12901" t="s">
        <v>65</v>
      </c>
      <c r="Z12901">
        <v>-30000</v>
      </c>
      <c r="AD12901">
        <v>2008800</v>
      </c>
      <c r="AE12901">
        <v>1220800</v>
      </c>
      <c r="AF12901">
        <v>1460800</v>
      </c>
      <c r="AG12901">
        <v>1</v>
      </c>
      <c r="AH12901">
        <v>14</v>
      </c>
      <c r="AI12901" t="s">
        <v>66</v>
      </c>
      <c r="AJ12901">
        <v>4690400</v>
      </c>
    </row>
    <row r="12902" spans="1:36" x14ac:dyDescent="0.25">
      <c r="A12902">
        <v>950026</v>
      </c>
      <c r="B12902" t="s">
        <v>52723</v>
      </c>
      <c r="C12902" t="s">
        <v>317</v>
      </c>
      <c r="D12902" t="s">
        <v>50</v>
      </c>
      <c r="E12902" t="s">
        <v>51</v>
      </c>
      <c r="F12902" t="s">
        <v>1269</v>
      </c>
      <c r="G12902" t="s">
        <v>1270</v>
      </c>
      <c r="H12902" t="s">
        <v>38205</v>
      </c>
      <c r="I12902" t="s">
        <v>38206</v>
      </c>
      <c r="J12902" t="s">
        <v>52724</v>
      </c>
      <c r="K12902" t="s">
        <v>52725</v>
      </c>
      <c r="L12902" s="8">
        <v>43009</v>
      </c>
      <c r="M12902" t="s">
        <v>49087</v>
      </c>
      <c r="N12902" t="s">
        <v>235</v>
      </c>
      <c r="P12902" t="s">
        <v>4562</v>
      </c>
      <c r="Q12902" s="8">
        <v>34747</v>
      </c>
      <c r="R12902" t="s">
        <v>161</v>
      </c>
      <c r="S12902" s="8">
        <v>43009</v>
      </c>
      <c r="T12902" s="8">
        <v>55213</v>
      </c>
      <c r="U12902" t="s">
        <v>52726</v>
      </c>
      <c r="V12902" t="s">
        <v>1095</v>
      </c>
      <c r="W12902" t="s">
        <v>49089</v>
      </c>
      <c r="X12902" t="s">
        <v>65</v>
      </c>
      <c r="Z12902">
        <v>-30000</v>
      </c>
      <c r="AD12902">
        <v>2008800</v>
      </c>
      <c r="AE12902">
        <v>1220800</v>
      </c>
      <c r="AF12902">
        <v>1460800</v>
      </c>
      <c r="AG12902">
        <v>1</v>
      </c>
      <c r="AH12902">
        <v>14</v>
      </c>
      <c r="AI12902" t="s">
        <v>66</v>
      </c>
      <c r="AJ12902">
        <v>4690400</v>
      </c>
    </row>
    <row r="12903" spans="1:36" x14ac:dyDescent="0.25">
      <c r="A12903">
        <v>950027</v>
      </c>
      <c r="B12903" t="s">
        <v>52727</v>
      </c>
      <c r="C12903" t="s">
        <v>132</v>
      </c>
      <c r="D12903" t="s">
        <v>133</v>
      </c>
      <c r="E12903" t="s">
        <v>134</v>
      </c>
      <c r="F12903" t="s">
        <v>135</v>
      </c>
      <c r="G12903" t="s">
        <v>136</v>
      </c>
      <c r="H12903" t="s">
        <v>38618</v>
      </c>
      <c r="I12903" t="s">
        <v>729</v>
      </c>
      <c r="J12903" t="s">
        <v>52728</v>
      </c>
      <c r="K12903" t="s">
        <v>52729</v>
      </c>
      <c r="L12903" s="8">
        <v>43009</v>
      </c>
      <c r="M12903" t="s">
        <v>49087</v>
      </c>
      <c r="N12903" t="s">
        <v>235</v>
      </c>
      <c r="P12903" t="s">
        <v>130</v>
      </c>
      <c r="Q12903" s="8">
        <v>34747</v>
      </c>
      <c r="R12903" t="s">
        <v>61</v>
      </c>
      <c r="S12903" s="8">
        <v>43009</v>
      </c>
      <c r="U12903" t="s">
        <v>52730</v>
      </c>
      <c r="V12903" t="s">
        <v>49094</v>
      </c>
      <c r="W12903" t="s">
        <v>49089</v>
      </c>
      <c r="X12903" t="s">
        <v>65</v>
      </c>
      <c r="Z12903">
        <v>-30000</v>
      </c>
      <c r="AD12903">
        <v>2008800</v>
      </c>
      <c r="AE12903">
        <v>1220800</v>
      </c>
      <c r="AF12903">
        <v>1460800</v>
      </c>
      <c r="AG12903">
        <v>1</v>
      </c>
      <c r="AH12903">
        <v>14</v>
      </c>
      <c r="AI12903" t="s">
        <v>66</v>
      </c>
      <c r="AJ12903">
        <v>4690400</v>
      </c>
    </row>
    <row r="12904" spans="1:36" x14ac:dyDescent="0.25">
      <c r="A12904">
        <v>950028</v>
      </c>
      <c r="B12904" t="s">
        <v>52731</v>
      </c>
      <c r="C12904" t="s">
        <v>190</v>
      </c>
      <c r="D12904" t="s">
        <v>191</v>
      </c>
      <c r="E12904" t="s">
        <v>192</v>
      </c>
      <c r="F12904" t="s">
        <v>193</v>
      </c>
      <c r="G12904" t="s">
        <v>194</v>
      </c>
      <c r="H12904" t="s">
        <v>41179</v>
      </c>
      <c r="I12904" t="s">
        <v>5720</v>
      </c>
      <c r="J12904" t="s">
        <v>52732</v>
      </c>
      <c r="K12904" t="s">
        <v>49067</v>
      </c>
      <c r="L12904" s="8">
        <v>43009</v>
      </c>
      <c r="M12904" t="s">
        <v>49087</v>
      </c>
      <c r="N12904" t="s">
        <v>235</v>
      </c>
      <c r="P12904" t="s">
        <v>199</v>
      </c>
      <c r="Q12904" s="8">
        <v>34747</v>
      </c>
      <c r="R12904" t="s">
        <v>161</v>
      </c>
      <c r="S12904" s="8">
        <v>43009</v>
      </c>
      <c r="U12904" t="s">
        <v>52733</v>
      </c>
      <c r="V12904" t="s">
        <v>49094</v>
      </c>
      <c r="W12904" t="s">
        <v>49089</v>
      </c>
      <c r="X12904" t="s">
        <v>65</v>
      </c>
      <c r="Z12904">
        <v>-30000</v>
      </c>
      <c r="AD12904">
        <v>2008800</v>
      </c>
      <c r="AE12904">
        <v>1220800</v>
      </c>
      <c r="AF12904">
        <v>1460800</v>
      </c>
      <c r="AG12904">
        <v>1</v>
      </c>
      <c r="AH12904">
        <v>14</v>
      </c>
      <c r="AI12904" t="s">
        <v>66</v>
      </c>
      <c r="AJ12904">
        <v>4690400</v>
      </c>
    </row>
    <row r="12905" spans="1:36" x14ac:dyDescent="0.25">
      <c r="A12905">
        <v>950029</v>
      </c>
      <c r="B12905" t="s">
        <v>52734</v>
      </c>
      <c r="C12905" t="s">
        <v>165</v>
      </c>
      <c r="D12905" t="s">
        <v>991</v>
      </c>
      <c r="E12905" t="s">
        <v>992</v>
      </c>
      <c r="F12905" t="s">
        <v>168</v>
      </c>
      <c r="G12905" t="s">
        <v>169</v>
      </c>
      <c r="H12905" t="s">
        <v>3817</v>
      </c>
      <c r="I12905" t="s">
        <v>1589</v>
      </c>
      <c r="J12905" t="s">
        <v>52735</v>
      </c>
      <c r="K12905" t="s">
        <v>2404</v>
      </c>
      <c r="L12905" s="8">
        <v>43009</v>
      </c>
      <c r="M12905" t="s">
        <v>49087</v>
      </c>
      <c r="N12905" t="s">
        <v>235</v>
      </c>
      <c r="P12905" t="s">
        <v>931</v>
      </c>
      <c r="Q12905" s="8">
        <v>34749</v>
      </c>
      <c r="R12905" t="s">
        <v>161</v>
      </c>
      <c r="S12905" s="8">
        <v>43009</v>
      </c>
      <c r="U12905" t="s">
        <v>52736</v>
      </c>
      <c r="V12905" t="s">
        <v>49094</v>
      </c>
      <c r="W12905" t="s">
        <v>49089</v>
      </c>
      <c r="X12905" t="s">
        <v>65</v>
      </c>
      <c r="Z12905">
        <v>-30000</v>
      </c>
      <c r="AD12905">
        <v>2008800</v>
      </c>
      <c r="AE12905">
        <v>1220800</v>
      </c>
      <c r="AF12905">
        <v>1460800</v>
      </c>
      <c r="AG12905">
        <v>1</v>
      </c>
      <c r="AH12905">
        <v>14</v>
      </c>
      <c r="AI12905" t="s">
        <v>66</v>
      </c>
      <c r="AJ12905">
        <v>4690400</v>
      </c>
    </row>
    <row r="12906" spans="1:36" x14ac:dyDescent="0.25">
      <c r="A12906">
        <v>950030</v>
      </c>
      <c r="B12906" t="s">
        <v>52737</v>
      </c>
      <c r="C12906" t="s">
        <v>49</v>
      </c>
      <c r="D12906" t="s">
        <v>50</v>
      </c>
      <c r="E12906" t="s">
        <v>51</v>
      </c>
      <c r="F12906" t="s">
        <v>2910</v>
      </c>
      <c r="G12906" t="s">
        <v>2911</v>
      </c>
      <c r="H12906" t="s">
        <v>44295</v>
      </c>
      <c r="I12906" t="s">
        <v>44296</v>
      </c>
      <c r="J12906" t="s">
        <v>52738</v>
      </c>
      <c r="K12906" t="s">
        <v>51644</v>
      </c>
      <c r="L12906" s="8">
        <v>43009</v>
      </c>
      <c r="M12906" t="s">
        <v>49087</v>
      </c>
      <c r="N12906" t="s">
        <v>235</v>
      </c>
      <c r="P12906" t="s">
        <v>219</v>
      </c>
      <c r="Q12906" s="8">
        <v>34752</v>
      </c>
      <c r="R12906" t="s">
        <v>161</v>
      </c>
      <c r="S12906" s="8">
        <v>43009</v>
      </c>
      <c r="T12906" s="8">
        <v>55213</v>
      </c>
      <c r="U12906" t="s">
        <v>52739</v>
      </c>
      <c r="V12906" t="s">
        <v>48533</v>
      </c>
      <c r="W12906" t="s">
        <v>49089</v>
      </c>
      <c r="X12906" t="s">
        <v>65</v>
      </c>
      <c r="Z12906">
        <v>-30000</v>
      </c>
      <c r="AD12906">
        <v>2008800</v>
      </c>
      <c r="AE12906">
        <v>1220800</v>
      </c>
      <c r="AF12906">
        <v>1460800</v>
      </c>
      <c r="AG12906">
        <v>1</v>
      </c>
      <c r="AH12906">
        <v>14</v>
      </c>
      <c r="AI12906" t="s">
        <v>66</v>
      </c>
      <c r="AJ12906">
        <v>4690400</v>
      </c>
    </row>
    <row r="12907" spans="1:36" x14ac:dyDescent="0.25">
      <c r="A12907">
        <v>950031</v>
      </c>
      <c r="B12907" t="s">
        <v>52740</v>
      </c>
      <c r="C12907" t="s">
        <v>68</v>
      </c>
      <c r="D12907" t="s">
        <v>955</v>
      </c>
      <c r="E12907" t="s">
        <v>956</v>
      </c>
      <c r="F12907" t="s">
        <v>71</v>
      </c>
      <c r="G12907" t="s">
        <v>72</v>
      </c>
      <c r="H12907" t="s">
        <v>16420</v>
      </c>
      <c r="I12907" t="s">
        <v>1589</v>
      </c>
      <c r="J12907" t="s">
        <v>52741</v>
      </c>
      <c r="K12907" t="s">
        <v>31133</v>
      </c>
      <c r="L12907" s="8">
        <v>43009</v>
      </c>
      <c r="M12907" t="s">
        <v>49087</v>
      </c>
      <c r="N12907" t="s">
        <v>235</v>
      </c>
      <c r="P12907" t="s">
        <v>80</v>
      </c>
      <c r="Q12907" s="8">
        <v>34754</v>
      </c>
      <c r="R12907" t="s">
        <v>61</v>
      </c>
      <c r="S12907" s="8">
        <v>43009</v>
      </c>
      <c r="U12907" t="s">
        <v>52742</v>
      </c>
      <c r="V12907" t="s">
        <v>49094</v>
      </c>
      <c r="W12907" t="s">
        <v>49089</v>
      </c>
      <c r="X12907" t="s">
        <v>65</v>
      </c>
      <c r="Z12907">
        <v>-30000</v>
      </c>
      <c r="AD12907">
        <v>2008800</v>
      </c>
      <c r="AE12907">
        <v>1220800</v>
      </c>
      <c r="AF12907">
        <v>1460800</v>
      </c>
      <c r="AG12907">
        <v>1</v>
      </c>
      <c r="AH12907">
        <v>14</v>
      </c>
      <c r="AI12907" t="s">
        <v>66</v>
      </c>
      <c r="AJ12907">
        <v>4690400</v>
      </c>
    </row>
    <row r="12908" spans="1:36" x14ac:dyDescent="0.25">
      <c r="A12908">
        <v>950032</v>
      </c>
      <c r="B12908" t="s">
        <v>52743</v>
      </c>
      <c r="C12908" t="s">
        <v>2278</v>
      </c>
      <c r="D12908" t="s">
        <v>50</v>
      </c>
      <c r="E12908" t="s">
        <v>51</v>
      </c>
      <c r="F12908" t="s">
        <v>2279</v>
      </c>
      <c r="G12908" t="s">
        <v>2280</v>
      </c>
      <c r="H12908" t="s">
        <v>13990</v>
      </c>
      <c r="I12908" t="s">
        <v>649</v>
      </c>
      <c r="J12908" t="s">
        <v>52744</v>
      </c>
      <c r="K12908" t="s">
        <v>52745</v>
      </c>
      <c r="L12908" s="8">
        <v>43009</v>
      </c>
      <c r="M12908" t="s">
        <v>49087</v>
      </c>
      <c r="N12908" t="s">
        <v>235</v>
      </c>
      <c r="P12908" t="s">
        <v>163</v>
      </c>
      <c r="Q12908" s="8">
        <v>34757</v>
      </c>
      <c r="R12908" t="s">
        <v>161</v>
      </c>
      <c r="S12908" s="8">
        <v>43009</v>
      </c>
      <c r="T12908" s="8">
        <v>55213</v>
      </c>
      <c r="U12908" t="s">
        <v>52746</v>
      </c>
      <c r="V12908" t="s">
        <v>52747</v>
      </c>
      <c r="W12908" t="s">
        <v>49089</v>
      </c>
      <c r="X12908" t="s">
        <v>65</v>
      </c>
      <c r="Z12908">
        <v>-30000</v>
      </c>
      <c r="AD12908">
        <v>2008800</v>
      </c>
      <c r="AE12908">
        <v>1220800</v>
      </c>
      <c r="AF12908">
        <v>1460800</v>
      </c>
      <c r="AG12908">
        <v>1</v>
      </c>
      <c r="AH12908">
        <v>14</v>
      </c>
      <c r="AI12908" t="s">
        <v>66</v>
      </c>
      <c r="AJ12908">
        <v>4690400</v>
      </c>
    </row>
    <row r="12909" spans="1:36" x14ac:dyDescent="0.25">
      <c r="A12909">
        <v>950033</v>
      </c>
      <c r="B12909" t="s">
        <v>52748</v>
      </c>
      <c r="C12909" t="s">
        <v>752</v>
      </c>
      <c r="D12909" t="s">
        <v>913</v>
      </c>
      <c r="E12909" t="s">
        <v>914</v>
      </c>
      <c r="F12909" t="s">
        <v>755</v>
      </c>
      <c r="G12909" t="s">
        <v>756</v>
      </c>
      <c r="H12909" t="s">
        <v>52749</v>
      </c>
      <c r="I12909" t="s">
        <v>4788</v>
      </c>
      <c r="J12909" t="s">
        <v>52750</v>
      </c>
      <c r="K12909" t="s">
        <v>51931</v>
      </c>
      <c r="L12909" s="8">
        <v>43009</v>
      </c>
      <c r="M12909" t="s">
        <v>49087</v>
      </c>
      <c r="N12909" t="s">
        <v>235</v>
      </c>
      <c r="P12909" t="s">
        <v>9407</v>
      </c>
      <c r="Q12909" s="8">
        <v>34763</v>
      </c>
      <c r="R12909" t="s">
        <v>61</v>
      </c>
      <c r="S12909" s="8">
        <v>43009</v>
      </c>
      <c r="U12909" t="s">
        <v>52751</v>
      </c>
      <c r="V12909" t="s">
        <v>52752</v>
      </c>
      <c r="W12909" t="s">
        <v>49089</v>
      </c>
      <c r="X12909" t="s">
        <v>65</v>
      </c>
      <c r="Z12909">
        <v>-30000</v>
      </c>
      <c r="AD12909">
        <v>2008800</v>
      </c>
      <c r="AE12909">
        <v>1220800</v>
      </c>
      <c r="AF12909">
        <v>1460800</v>
      </c>
      <c r="AG12909">
        <v>1</v>
      </c>
      <c r="AH12909">
        <v>14</v>
      </c>
      <c r="AI12909" t="s">
        <v>66</v>
      </c>
      <c r="AJ12909">
        <v>4690400</v>
      </c>
    </row>
    <row r="12910" spans="1:36" x14ac:dyDescent="0.25">
      <c r="A12910">
        <v>950034</v>
      </c>
      <c r="B12910" t="s">
        <v>52753</v>
      </c>
      <c r="C12910" t="s">
        <v>68</v>
      </c>
      <c r="D12910" t="s">
        <v>468</v>
      </c>
      <c r="E12910" t="s">
        <v>469</v>
      </c>
      <c r="F12910" t="s">
        <v>71</v>
      </c>
      <c r="G12910" t="s">
        <v>72</v>
      </c>
      <c r="H12910" t="s">
        <v>17740</v>
      </c>
      <c r="I12910" t="s">
        <v>285</v>
      </c>
      <c r="J12910" t="s">
        <v>52754</v>
      </c>
      <c r="K12910" t="s">
        <v>49924</v>
      </c>
      <c r="L12910" s="8">
        <v>43009</v>
      </c>
      <c r="M12910" t="s">
        <v>49087</v>
      </c>
      <c r="N12910" t="s">
        <v>235</v>
      </c>
      <c r="P12910" t="s">
        <v>615</v>
      </c>
      <c r="Q12910" s="8">
        <v>34776</v>
      </c>
      <c r="R12910" t="s">
        <v>161</v>
      </c>
      <c r="S12910" s="8">
        <v>43009</v>
      </c>
      <c r="U12910" t="s">
        <v>52755</v>
      </c>
      <c r="V12910" t="s">
        <v>49094</v>
      </c>
      <c r="W12910" t="s">
        <v>49089</v>
      </c>
      <c r="X12910" t="s">
        <v>65</v>
      </c>
      <c r="Z12910">
        <v>-30000</v>
      </c>
      <c r="AD12910">
        <v>2008800</v>
      </c>
      <c r="AE12910">
        <v>1220800</v>
      </c>
      <c r="AF12910">
        <v>1460800</v>
      </c>
      <c r="AG12910">
        <v>1</v>
      </c>
      <c r="AH12910">
        <v>14</v>
      </c>
      <c r="AI12910" t="s">
        <v>66</v>
      </c>
      <c r="AJ12910">
        <v>4690400</v>
      </c>
    </row>
    <row r="12911" spans="1:36" x14ac:dyDescent="0.25">
      <c r="A12911">
        <v>950036</v>
      </c>
      <c r="B12911" t="s">
        <v>52756</v>
      </c>
      <c r="C12911" t="s">
        <v>49</v>
      </c>
      <c r="D12911" t="s">
        <v>50</v>
      </c>
      <c r="E12911" t="s">
        <v>51</v>
      </c>
      <c r="F12911" t="s">
        <v>2910</v>
      </c>
      <c r="G12911" t="s">
        <v>2911</v>
      </c>
      <c r="H12911" t="s">
        <v>44295</v>
      </c>
      <c r="I12911" t="s">
        <v>44296</v>
      </c>
      <c r="J12911" t="s">
        <v>52757</v>
      </c>
      <c r="K12911" t="s">
        <v>52318</v>
      </c>
      <c r="L12911" s="8">
        <v>43009</v>
      </c>
      <c r="M12911" t="s">
        <v>49087</v>
      </c>
      <c r="N12911" t="s">
        <v>235</v>
      </c>
      <c r="P12911" t="s">
        <v>128</v>
      </c>
      <c r="Q12911" s="8">
        <v>34786</v>
      </c>
      <c r="R12911" t="s">
        <v>161</v>
      </c>
      <c r="S12911" s="8">
        <v>43009</v>
      </c>
      <c r="T12911" s="8">
        <v>55244</v>
      </c>
      <c r="U12911" t="s">
        <v>52758</v>
      </c>
      <c r="V12911" t="s">
        <v>12028</v>
      </c>
      <c r="W12911" t="s">
        <v>49089</v>
      </c>
      <c r="X12911" t="s">
        <v>65</v>
      </c>
      <c r="Z12911">
        <v>-30000</v>
      </c>
      <c r="AD12911">
        <v>2008800</v>
      </c>
      <c r="AE12911">
        <v>1220800</v>
      </c>
      <c r="AF12911">
        <v>1460800</v>
      </c>
      <c r="AG12911">
        <v>1</v>
      </c>
      <c r="AH12911">
        <v>14</v>
      </c>
      <c r="AI12911" t="s">
        <v>66</v>
      </c>
      <c r="AJ12911">
        <v>4690400</v>
      </c>
    </row>
    <row r="12912" spans="1:36" x14ac:dyDescent="0.25">
      <c r="A12912">
        <v>950037</v>
      </c>
      <c r="B12912" t="s">
        <v>52759</v>
      </c>
      <c r="C12912" t="s">
        <v>49</v>
      </c>
      <c r="D12912" t="s">
        <v>50</v>
      </c>
      <c r="E12912" t="s">
        <v>51</v>
      </c>
      <c r="F12912" t="s">
        <v>2223</v>
      </c>
      <c r="G12912" t="s">
        <v>2224</v>
      </c>
      <c r="H12912" t="s">
        <v>52760</v>
      </c>
      <c r="I12912" t="s">
        <v>52761</v>
      </c>
      <c r="J12912" t="s">
        <v>52762</v>
      </c>
      <c r="K12912" t="s">
        <v>52763</v>
      </c>
      <c r="L12912" s="8">
        <v>43009</v>
      </c>
      <c r="M12912" t="s">
        <v>49087</v>
      </c>
      <c r="N12912" t="s">
        <v>235</v>
      </c>
      <c r="P12912" t="s">
        <v>4562</v>
      </c>
      <c r="Q12912" s="8">
        <v>34797</v>
      </c>
      <c r="R12912" t="s">
        <v>161</v>
      </c>
      <c r="S12912" s="8">
        <v>43009</v>
      </c>
      <c r="T12912" s="8">
        <v>55274</v>
      </c>
      <c r="U12912" t="s">
        <v>52764</v>
      </c>
      <c r="V12912" t="s">
        <v>4562</v>
      </c>
      <c r="W12912" t="s">
        <v>49089</v>
      </c>
      <c r="X12912" t="s">
        <v>65</v>
      </c>
      <c r="Z12912">
        <v>-30000</v>
      </c>
      <c r="AD12912">
        <v>2008800</v>
      </c>
      <c r="AE12912">
        <v>1220800</v>
      </c>
      <c r="AF12912">
        <v>1460800</v>
      </c>
      <c r="AG12912">
        <v>1</v>
      </c>
      <c r="AH12912">
        <v>14</v>
      </c>
      <c r="AI12912" t="s">
        <v>66</v>
      </c>
      <c r="AJ12912">
        <v>4690400</v>
      </c>
    </row>
    <row r="12913" spans="1:36" x14ac:dyDescent="0.25">
      <c r="A12913">
        <v>950038</v>
      </c>
      <c r="B12913" t="s">
        <v>52765</v>
      </c>
      <c r="C12913" t="s">
        <v>132</v>
      </c>
      <c r="D12913" t="s">
        <v>290</v>
      </c>
      <c r="E12913" t="s">
        <v>291</v>
      </c>
      <c r="F12913" t="s">
        <v>135</v>
      </c>
      <c r="G12913" t="s">
        <v>136</v>
      </c>
      <c r="H12913" t="s">
        <v>4236</v>
      </c>
      <c r="I12913" t="s">
        <v>3003</v>
      </c>
      <c r="J12913" t="s">
        <v>52766</v>
      </c>
      <c r="K12913" t="s">
        <v>4109</v>
      </c>
      <c r="L12913" s="8">
        <v>43009</v>
      </c>
      <c r="M12913" t="s">
        <v>49087</v>
      </c>
      <c r="N12913" t="s">
        <v>235</v>
      </c>
      <c r="P12913" t="s">
        <v>186</v>
      </c>
      <c r="Q12913" s="8">
        <v>34797</v>
      </c>
      <c r="R12913" t="s">
        <v>61</v>
      </c>
      <c r="S12913" s="8">
        <v>43009</v>
      </c>
      <c r="U12913" t="s">
        <v>52767</v>
      </c>
      <c r="V12913" t="s">
        <v>186</v>
      </c>
      <c r="W12913" t="s">
        <v>49089</v>
      </c>
      <c r="X12913" t="s">
        <v>65</v>
      </c>
      <c r="Z12913">
        <v>-30000</v>
      </c>
      <c r="AD12913">
        <v>2008800</v>
      </c>
      <c r="AE12913">
        <v>1220800</v>
      </c>
      <c r="AF12913">
        <v>1460800</v>
      </c>
      <c r="AG12913">
        <v>1</v>
      </c>
      <c r="AH12913">
        <v>14</v>
      </c>
      <c r="AI12913" t="s">
        <v>66</v>
      </c>
      <c r="AJ12913">
        <v>4690400</v>
      </c>
    </row>
    <row r="12914" spans="1:36" x14ac:dyDescent="0.25">
      <c r="A12914">
        <v>950039</v>
      </c>
      <c r="B12914" t="s">
        <v>52768</v>
      </c>
      <c r="C12914" t="s">
        <v>165</v>
      </c>
      <c r="D12914" t="s">
        <v>203</v>
      </c>
      <c r="E12914" t="s">
        <v>204</v>
      </c>
      <c r="F12914" t="s">
        <v>168</v>
      </c>
      <c r="G12914" t="s">
        <v>169</v>
      </c>
      <c r="H12914" t="s">
        <v>11427</v>
      </c>
      <c r="I12914" t="s">
        <v>3609</v>
      </c>
      <c r="J12914" t="s">
        <v>52769</v>
      </c>
      <c r="K12914" t="s">
        <v>52770</v>
      </c>
      <c r="L12914" s="8">
        <v>43009</v>
      </c>
      <c r="M12914" t="s">
        <v>49087</v>
      </c>
      <c r="N12914" t="s">
        <v>235</v>
      </c>
      <c r="P12914" t="s">
        <v>602</v>
      </c>
      <c r="Q12914" s="8">
        <v>34809</v>
      </c>
      <c r="R12914" t="s">
        <v>61</v>
      </c>
      <c r="S12914" s="8">
        <v>43009</v>
      </c>
      <c r="U12914" t="s">
        <v>52771</v>
      </c>
      <c r="V12914" t="s">
        <v>602</v>
      </c>
      <c r="W12914" t="s">
        <v>49089</v>
      </c>
      <c r="X12914" t="s">
        <v>65</v>
      </c>
      <c r="Z12914">
        <v>-30000</v>
      </c>
      <c r="AD12914">
        <v>2008800</v>
      </c>
      <c r="AE12914">
        <v>1220800</v>
      </c>
      <c r="AF12914">
        <v>1460800</v>
      </c>
      <c r="AG12914">
        <v>1</v>
      </c>
      <c r="AH12914">
        <v>14</v>
      </c>
      <c r="AI12914" t="s">
        <v>66</v>
      </c>
      <c r="AJ12914">
        <v>4690400</v>
      </c>
    </row>
    <row r="12915" spans="1:36" x14ac:dyDescent="0.25">
      <c r="A12915">
        <v>950040</v>
      </c>
      <c r="B12915" t="s">
        <v>52772</v>
      </c>
      <c r="C12915" t="s">
        <v>317</v>
      </c>
      <c r="D12915" t="s">
        <v>50</v>
      </c>
      <c r="E12915" t="s">
        <v>51</v>
      </c>
      <c r="F12915" t="s">
        <v>371</v>
      </c>
      <c r="G12915" t="s">
        <v>372</v>
      </c>
      <c r="H12915" t="s">
        <v>17869</v>
      </c>
      <c r="I12915" t="s">
        <v>17870</v>
      </c>
      <c r="J12915" t="s">
        <v>52773</v>
      </c>
      <c r="K12915" t="s">
        <v>52774</v>
      </c>
      <c r="L12915" s="8">
        <v>43009</v>
      </c>
      <c r="M12915" t="s">
        <v>49087</v>
      </c>
      <c r="N12915" t="s">
        <v>235</v>
      </c>
      <c r="P12915" t="s">
        <v>404</v>
      </c>
      <c r="Q12915" s="8">
        <v>34811</v>
      </c>
      <c r="R12915" t="s">
        <v>61</v>
      </c>
      <c r="S12915" s="8">
        <v>43009</v>
      </c>
      <c r="T12915" s="8">
        <v>55274</v>
      </c>
      <c r="U12915" t="s">
        <v>52775</v>
      </c>
      <c r="V12915" t="s">
        <v>49094</v>
      </c>
      <c r="W12915" t="s">
        <v>49089</v>
      </c>
      <c r="X12915" t="s">
        <v>65</v>
      </c>
      <c r="Z12915">
        <v>-30000</v>
      </c>
      <c r="AD12915">
        <v>2008800</v>
      </c>
      <c r="AE12915">
        <v>1220800</v>
      </c>
      <c r="AF12915">
        <v>1460800</v>
      </c>
      <c r="AG12915">
        <v>1</v>
      </c>
      <c r="AH12915">
        <v>14</v>
      </c>
      <c r="AI12915" t="s">
        <v>66</v>
      </c>
      <c r="AJ12915">
        <v>4690400</v>
      </c>
    </row>
    <row r="12916" spans="1:36" x14ac:dyDescent="0.25">
      <c r="A12916">
        <v>950041</v>
      </c>
      <c r="B12916" t="s">
        <v>52776</v>
      </c>
      <c r="C12916" t="s">
        <v>68</v>
      </c>
      <c r="D12916" t="s">
        <v>706</v>
      </c>
      <c r="E12916" t="s">
        <v>707</v>
      </c>
      <c r="F12916" t="s">
        <v>71</v>
      </c>
      <c r="G12916" t="s">
        <v>72</v>
      </c>
      <c r="H12916" t="s">
        <v>4157</v>
      </c>
      <c r="I12916" t="s">
        <v>74</v>
      </c>
      <c r="J12916" t="s">
        <v>52777</v>
      </c>
      <c r="K12916" t="s">
        <v>29511</v>
      </c>
      <c r="L12916" s="8">
        <v>43009</v>
      </c>
      <c r="M12916" t="s">
        <v>49087</v>
      </c>
      <c r="N12916" t="s">
        <v>235</v>
      </c>
      <c r="P12916" t="s">
        <v>80</v>
      </c>
      <c r="Q12916" s="8">
        <v>34814</v>
      </c>
      <c r="R12916" t="s">
        <v>161</v>
      </c>
      <c r="S12916" s="8">
        <v>43009</v>
      </c>
      <c r="U12916" t="s">
        <v>52778</v>
      </c>
      <c r="V12916" t="s">
        <v>49094</v>
      </c>
      <c r="W12916" t="s">
        <v>49089</v>
      </c>
      <c r="X12916" t="s">
        <v>333</v>
      </c>
      <c r="Z12916">
        <v>-30000</v>
      </c>
      <c r="AD12916">
        <v>2008800</v>
      </c>
      <c r="AE12916">
        <v>1220800</v>
      </c>
      <c r="AF12916">
        <v>1460800</v>
      </c>
      <c r="AG12916">
        <v>1</v>
      </c>
      <c r="AH12916">
        <v>14</v>
      </c>
      <c r="AI12916" t="s">
        <v>66</v>
      </c>
      <c r="AJ12916">
        <v>4690400</v>
      </c>
    </row>
    <row r="12917" spans="1:36" x14ac:dyDescent="0.25">
      <c r="A12917">
        <v>950042</v>
      </c>
      <c r="B12917" t="s">
        <v>52779</v>
      </c>
      <c r="C12917" t="s">
        <v>119</v>
      </c>
      <c r="D12917" t="s">
        <v>50</v>
      </c>
      <c r="E12917" t="s">
        <v>51</v>
      </c>
      <c r="F12917" t="s">
        <v>122</v>
      </c>
      <c r="G12917" t="s">
        <v>123</v>
      </c>
      <c r="H12917" t="s">
        <v>14591</v>
      </c>
      <c r="I12917" t="s">
        <v>866</v>
      </c>
      <c r="J12917" t="s">
        <v>52780</v>
      </c>
      <c r="K12917" t="s">
        <v>50904</v>
      </c>
      <c r="L12917" s="8">
        <v>43009</v>
      </c>
      <c r="M12917" t="s">
        <v>49087</v>
      </c>
      <c r="N12917" t="s">
        <v>235</v>
      </c>
      <c r="P12917" t="s">
        <v>151</v>
      </c>
      <c r="Q12917" s="8">
        <v>34816</v>
      </c>
      <c r="R12917" t="s">
        <v>61</v>
      </c>
      <c r="S12917" s="8">
        <v>43009</v>
      </c>
      <c r="U12917" t="s">
        <v>52781</v>
      </c>
      <c r="V12917" t="s">
        <v>49094</v>
      </c>
      <c r="W12917" t="s">
        <v>49089</v>
      </c>
      <c r="X12917" t="s">
        <v>65</v>
      </c>
      <c r="Z12917">
        <v>-30000</v>
      </c>
      <c r="AD12917">
        <v>2008800</v>
      </c>
      <c r="AE12917">
        <v>1220800</v>
      </c>
      <c r="AF12917">
        <v>1460800</v>
      </c>
      <c r="AG12917">
        <v>1</v>
      </c>
      <c r="AH12917">
        <v>14</v>
      </c>
      <c r="AI12917" t="s">
        <v>66</v>
      </c>
      <c r="AJ12917">
        <v>4690400</v>
      </c>
    </row>
    <row r="12918" spans="1:36" x14ac:dyDescent="0.25">
      <c r="A12918">
        <v>950043</v>
      </c>
      <c r="B12918" t="s">
        <v>52782</v>
      </c>
      <c r="C12918" t="s">
        <v>605</v>
      </c>
      <c r="D12918" t="s">
        <v>50</v>
      </c>
      <c r="E12918" t="s">
        <v>51</v>
      </c>
      <c r="F12918" t="s">
        <v>606</v>
      </c>
      <c r="G12918" t="s">
        <v>607</v>
      </c>
      <c r="H12918" t="s">
        <v>27106</v>
      </c>
      <c r="I12918" t="s">
        <v>25215</v>
      </c>
      <c r="J12918" t="s">
        <v>52783</v>
      </c>
      <c r="K12918" t="s">
        <v>36577</v>
      </c>
      <c r="L12918" s="8">
        <v>43009</v>
      </c>
      <c r="M12918" t="s">
        <v>49087</v>
      </c>
      <c r="N12918" t="s">
        <v>235</v>
      </c>
      <c r="P12918" t="s">
        <v>151</v>
      </c>
      <c r="Q12918" s="8">
        <v>34823</v>
      </c>
      <c r="R12918" t="s">
        <v>161</v>
      </c>
      <c r="S12918" s="8">
        <v>43009</v>
      </c>
      <c r="T12918" s="8">
        <v>55305</v>
      </c>
      <c r="U12918" t="s">
        <v>52784</v>
      </c>
      <c r="V12918" t="s">
        <v>28464</v>
      </c>
      <c r="W12918" t="s">
        <v>49089</v>
      </c>
      <c r="X12918" t="s">
        <v>65</v>
      </c>
      <c r="Z12918">
        <v>-30000</v>
      </c>
      <c r="AD12918">
        <v>2008800</v>
      </c>
      <c r="AE12918">
        <v>1220800</v>
      </c>
      <c r="AF12918">
        <v>1460800</v>
      </c>
      <c r="AG12918">
        <v>1</v>
      </c>
      <c r="AH12918">
        <v>14</v>
      </c>
      <c r="AI12918" t="s">
        <v>66</v>
      </c>
      <c r="AJ12918">
        <v>4690400</v>
      </c>
    </row>
    <row r="12919" spans="1:36" x14ac:dyDescent="0.25">
      <c r="A12919">
        <v>950044</v>
      </c>
      <c r="B12919" t="s">
        <v>52785</v>
      </c>
      <c r="C12919" t="s">
        <v>119</v>
      </c>
      <c r="D12919" t="s">
        <v>477</v>
      </c>
      <c r="E12919" t="s">
        <v>478</v>
      </c>
      <c r="F12919" t="s">
        <v>122</v>
      </c>
      <c r="G12919" t="s">
        <v>123</v>
      </c>
      <c r="H12919" t="s">
        <v>21736</v>
      </c>
      <c r="I12919" t="s">
        <v>215</v>
      </c>
      <c r="J12919" t="s">
        <v>52786</v>
      </c>
      <c r="K12919" t="s">
        <v>9435</v>
      </c>
      <c r="L12919" s="8">
        <v>43009</v>
      </c>
      <c r="M12919" t="s">
        <v>49087</v>
      </c>
      <c r="N12919" t="s">
        <v>235</v>
      </c>
      <c r="P12919" t="s">
        <v>712</v>
      </c>
      <c r="Q12919" s="8">
        <v>34825</v>
      </c>
      <c r="R12919" t="s">
        <v>161</v>
      </c>
      <c r="S12919" s="8">
        <v>43009</v>
      </c>
      <c r="U12919" t="s">
        <v>52787</v>
      </c>
      <c r="V12919" t="s">
        <v>49094</v>
      </c>
      <c r="W12919" t="s">
        <v>49089</v>
      </c>
      <c r="X12919" t="s">
        <v>65</v>
      </c>
      <c r="Z12919">
        <v>-30000</v>
      </c>
      <c r="AD12919">
        <v>2008800</v>
      </c>
      <c r="AE12919">
        <v>1220800</v>
      </c>
      <c r="AF12919">
        <v>1460800</v>
      </c>
      <c r="AG12919">
        <v>1</v>
      </c>
      <c r="AH12919">
        <v>14</v>
      </c>
      <c r="AI12919" t="s">
        <v>66</v>
      </c>
      <c r="AJ12919">
        <v>4690400</v>
      </c>
    </row>
    <row r="12920" spans="1:36" x14ac:dyDescent="0.25">
      <c r="A12920">
        <v>950045</v>
      </c>
      <c r="B12920" t="s">
        <v>52788</v>
      </c>
      <c r="C12920" t="s">
        <v>535</v>
      </c>
      <c r="D12920" t="s">
        <v>50</v>
      </c>
      <c r="E12920" t="s">
        <v>51</v>
      </c>
      <c r="F12920" t="s">
        <v>2502</v>
      </c>
      <c r="G12920" t="s">
        <v>2503</v>
      </c>
      <c r="H12920" t="s">
        <v>30353</v>
      </c>
      <c r="I12920" t="s">
        <v>30354</v>
      </c>
      <c r="J12920" t="s">
        <v>52789</v>
      </c>
      <c r="K12920" t="s">
        <v>49078</v>
      </c>
      <c r="L12920" s="8">
        <v>43009</v>
      </c>
      <c r="M12920" t="s">
        <v>49087</v>
      </c>
      <c r="N12920" t="s">
        <v>235</v>
      </c>
      <c r="P12920" t="s">
        <v>1724</v>
      </c>
      <c r="Q12920" s="8">
        <v>34826</v>
      </c>
      <c r="R12920" t="s">
        <v>61</v>
      </c>
      <c r="S12920" s="8">
        <v>43009</v>
      </c>
      <c r="T12920" s="8">
        <v>55305</v>
      </c>
      <c r="U12920" t="s">
        <v>52790</v>
      </c>
      <c r="V12920" t="s">
        <v>28464</v>
      </c>
      <c r="W12920" t="s">
        <v>49089</v>
      </c>
      <c r="X12920" t="s">
        <v>65</v>
      </c>
      <c r="Z12920">
        <v>-30000</v>
      </c>
      <c r="AD12920">
        <v>2008800</v>
      </c>
      <c r="AE12920">
        <v>1220800</v>
      </c>
      <c r="AF12920">
        <v>1460800</v>
      </c>
      <c r="AG12920">
        <v>1</v>
      </c>
      <c r="AH12920">
        <v>14</v>
      </c>
      <c r="AI12920" t="s">
        <v>66</v>
      </c>
      <c r="AJ12920">
        <v>4690400</v>
      </c>
    </row>
    <row r="12921" spans="1:36" x14ac:dyDescent="0.25">
      <c r="A12921">
        <v>950046</v>
      </c>
      <c r="B12921" t="s">
        <v>52791</v>
      </c>
      <c r="C12921" t="s">
        <v>100</v>
      </c>
      <c r="D12921" t="s">
        <v>2651</v>
      </c>
      <c r="E12921" t="s">
        <v>2652</v>
      </c>
      <c r="F12921" t="s">
        <v>103</v>
      </c>
      <c r="G12921" t="s">
        <v>104</v>
      </c>
      <c r="H12921" t="s">
        <v>13864</v>
      </c>
      <c r="I12921" t="s">
        <v>1664</v>
      </c>
      <c r="J12921" t="s">
        <v>52792</v>
      </c>
      <c r="K12921" t="s">
        <v>1932</v>
      </c>
      <c r="L12921" s="8">
        <v>43009</v>
      </c>
      <c r="M12921" t="s">
        <v>49087</v>
      </c>
      <c r="N12921" t="s">
        <v>235</v>
      </c>
      <c r="P12921" t="s">
        <v>4649</v>
      </c>
      <c r="Q12921" s="8">
        <v>34838</v>
      </c>
      <c r="R12921" t="s">
        <v>161</v>
      </c>
      <c r="S12921" s="8">
        <v>43009</v>
      </c>
      <c r="U12921" t="s">
        <v>52793</v>
      </c>
      <c r="V12921" t="s">
        <v>49094</v>
      </c>
      <c r="W12921" t="s">
        <v>49089</v>
      </c>
      <c r="X12921" t="s">
        <v>65</v>
      </c>
      <c r="Z12921">
        <v>-30000</v>
      </c>
      <c r="AD12921">
        <v>2008800</v>
      </c>
      <c r="AE12921">
        <v>1220800</v>
      </c>
      <c r="AF12921">
        <v>1460800</v>
      </c>
      <c r="AG12921">
        <v>1</v>
      </c>
      <c r="AH12921">
        <v>14</v>
      </c>
      <c r="AI12921" t="s">
        <v>66</v>
      </c>
      <c r="AJ12921">
        <v>4690400</v>
      </c>
    </row>
    <row r="12922" spans="1:36" x14ac:dyDescent="0.25">
      <c r="A12922">
        <v>950047</v>
      </c>
      <c r="B12922" t="s">
        <v>52794</v>
      </c>
      <c r="C12922" t="s">
        <v>317</v>
      </c>
      <c r="D12922" t="s">
        <v>50</v>
      </c>
      <c r="E12922" t="s">
        <v>51</v>
      </c>
      <c r="F12922" t="s">
        <v>1185</v>
      </c>
      <c r="G12922" t="s">
        <v>1186</v>
      </c>
      <c r="H12922" t="s">
        <v>40382</v>
      </c>
      <c r="I12922" t="s">
        <v>40383</v>
      </c>
      <c r="J12922" t="s">
        <v>52795</v>
      </c>
      <c r="K12922" t="s">
        <v>52796</v>
      </c>
      <c r="L12922" s="8">
        <v>43009</v>
      </c>
      <c r="M12922" t="s">
        <v>49087</v>
      </c>
      <c r="N12922" t="s">
        <v>235</v>
      </c>
      <c r="P12922" t="s">
        <v>130</v>
      </c>
      <c r="Q12922" s="8">
        <v>34839</v>
      </c>
      <c r="R12922" t="s">
        <v>61</v>
      </c>
      <c r="S12922" s="8">
        <v>43009</v>
      </c>
      <c r="T12922" s="8">
        <v>55305</v>
      </c>
      <c r="U12922" t="s">
        <v>52797</v>
      </c>
      <c r="V12922" t="s">
        <v>4331</v>
      </c>
      <c r="W12922" t="s">
        <v>49089</v>
      </c>
      <c r="X12922" t="s">
        <v>65</v>
      </c>
      <c r="Z12922">
        <v>-30000</v>
      </c>
      <c r="AD12922">
        <v>2008800</v>
      </c>
      <c r="AE12922">
        <v>1220800</v>
      </c>
      <c r="AF12922">
        <v>1460800</v>
      </c>
      <c r="AG12922">
        <v>1</v>
      </c>
      <c r="AH12922">
        <v>14</v>
      </c>
      <c r="AI12922" t="s">
        <v>66</v>
      </c>
      <c r="AJ12922">
        <v>4690400</v>
      </c>
    </row>
    <row r="12923" spans="1:36" x14ac:dyDescent="0.25">
      <c r="A12923">
        <v>950048</v>
      </c>
      <c r="B12923" t="s">
        <v>52798</v>
      </c>
      <c r="C12923" t="s">
        <v>132</v>
      </c>
      <c r="D12923" t="s">
        <v>340</v>
      </c>
      <c r="E12923" t="s">
        <v>341</v>
      </c>
      <c r="F12923" t="s">
        <v>135</v>
      </c>
      <c r="G12923" t="s">
        <v>136</v>
      </c>
      <c r="H12923" t="s">
        <v>17748</v>
      </c>
      <c r="I12923" t="s">
        <v>2767</v>
      </c>
      <c r="J12923" t="s">
        <v>52799</v>
      </c>
      <c r="K12923" t="s">
        <v>6673</v>
      </c>
      <c r="L12923" s="8">
        <v>43009</v>
      </c>
      <c r="M12923" t="s">
        <v>49087</v>
      </c>
      <c r="N12923" t="s">
        <v>235</v>
      </c>
      <c r="P12923" t="s">
        <v>151</v>
      </c>
      <c r="Q12923" s="8">
        <v>34841</v>
      </c>
      <c r="R12923" t="s">
        <v>161</v>
      </c>
      <c r="S12923" s="8">
        <v>43009</v>
      </c>
      <c r="U12923" t="s">
        <v>52800</v>
      </c>
      <c r="V12923" t="s">
        <v>49094</v>
      </c>
      <c r="W12923" t="s">
        <v>49089</v>
      </c>
      <c r="X12923" t="s">
        <v>65</v>
      </c>
      <c r="Z12923">
        <v>-30000</v>
      </c>
      <c r="AD12923">
        <v>2008800</v>
      </c>
      <c r="AE12923">
        <v>1220800</v>
      </c>
      <c r="AF12923">
        <v>1460800</v>
      </c>
      <c r="AG12923">
        <v>1</v>
      </c>
      <c r="AH12923">
        <v>14</v>
      </c>
      <c r="AI12923" t="s">
        <v>66</v>
      </c>
      <c r="AJ12923">
        <v>4690400</v>
      </c>
    </row>
    <row r="12924" spans="1:36" x14ac:dyDescent="0.25">
      <c r="A12924">
        <v>950049</v>
      </c>
      <c r="B12924" t="s">
        <v>52801</v>
      </c>
      <c r="C12924" t="s">
        <v>119</v>
      </c>
      <c r="D12924" t="s">
        <v>50</v>
      </c>
      <c r="E12924" t="s">
        <v>51</v>
      </c>
      <c r="F12924" t="s">
        <v>122</v>
      </c>
      <c r="G12924" t="s">
        <v>123</v>
      </c>
      <c r="H12924" t="s">
        <v>31366</v>
      </c>
      <c r="I12924" t="s">
        <v>1256</v>
      </c>
      <c r="J12924" t="s">
        <v>52802</v>
      </c>
      <c r="K12924" t="s">
        <v>2729</v>
      </c>
      <c r="L12924" s="8">
        <v>43009</v>
      </c>
      <c r="M12924" t="s">
        <v>49087</v>
      </c>
      <c r="N12924" t="s">
        <v>235</v>
      </c>
      <c r="P12924" t="s">
        <v>199</v>
      </c>
      <c r="Q12924" s="8">
        <v>34850</v>
      </c>
      <c r="R12924" t="s">
        <v>61</v>
      </c>
      <c r="S12924" s="8">
        <v>43009</v>
      </c>
      <c r="U12924" t="s">
        <v>52803</v>
      </c>
      <c r="V12924" t="s">
        <v>49094</v>
      </c>
      <c r="W12924" t="s">
        <v>49089</v>
      </c>
      <c r="X12924" t="s">
        <v>65</v>
      </c>
      <c r="Z12924">
        <v>-30000</v>
      </c>
      <c r="AD12924">
        <v>2008800</v>
      </c>
      <c r="AE12924">
        <v>1220800</v>
      </c>
      <c r="AF12924">
        <v>1460800</v>
      </c>
      <c r="AG12924">
        <v>1</v>
      </c>
      <c r="AH12924">
        <v>14</v>
      </c>
      <c r="AI12924" t="s">
        <v>66</v>
      </c>
      <c r="AJ12924">
        <v>4690400</v>
      </c>
    </row>
    <row r="12925" spans="1:36" x14ac:dyDescent="0.25">
      <c r="A12925">
        <v>950050</v>
      </c>
      <c r="B12925" t="s">
        <v>52804</v>
      </c>
      <c r="C12925" t="s">
        <v>317</v>
      </c>
      <c r="D12925" t="s">
        <v>50</v>
      </c>
      <c r="E12925" t="s">
        <v>51</v>
      </c>
      <c r="F12925" t="s">
        <v>12091</v>
      </c>
      <c r="G12925" t="s">
        <v>12092</v>
      </c>
      <c r="H12925" t="s">
        <v>40398</v>
      </c>
      <c r="I12925" t="s">
        <v>40399</v>
      </c>
      <c r="J12925" t="s">
        <v>52805</v>
      </c>
      <c r="K12925" t="s">
        <v>52806</v>
      </c>
      <c r="L12925" s="8">
        <v>43009</v>
      </c>
      <c r="M12925" t="s">
        <v>49087</v>
      </c>
      <c r="N12925" t="s">
        <v>235</v>
      </c>
      <c r="P12925" t="s">
        <v>1570</v>
      </c>
      <c r="Q12925" s="8">
        <v>34852</v>
      </c>
      <c r="R12925" t="s">
        <v>161</v>
      </c>
      <c r="S12925" s="8">
        <v>43009</v>
      </c>
      <c r="T12925" s="8">
        <v>55335</v>
      </c>
      <c r="U12925" t="s">
        <v>52807</v>
      </c>
      <c r="V12925" t="s">
        <v>52808</v>
      </c>
      <c r="W12925" t="s">
        <v>49089</v>
      </c>
      <c r="X12925" t="s">
        <v>65</v>
      </c>
      <c r="Z12925">
        <v>-30000</v>
      </c>
      <c r="AD12925">
        <v>2008800</v>
      </c>
      <c r="AE12925">
        <v>1220800</v>
      </c>
      <c r="AF12925">
        <v>1460800</v>
      </c>
      <c r="AG12925">
        <v>1</v>
      </c>
      <c r="AH12925">
        <v>14</v>
      </c>
      <c r="AI12925" t="s">
        <v>66</v>
      </c>
      <c r="AJ12925">
        <v>4690400</v>
      </c>
    </row>
    <row r="12926" spans="1:36" x14ac:dyDescent="0.25">
      <c r="A12926">
        <v>950051</v>
      </c>
      <c r="B12926" t="s">
        <v>52809</v>
      </c>
      <c r="C12926" t="s">
        <v>165</v>
      </c>
      <c r="D12926" t="s">
        <v>416</v>
      </c>
      <c r="E12926" t="s">
        <v>417</v>
      </c>
      <c r="F12926" t="s">
        <v>168</v>
      </c>
      <c r="G12926" t="s">
        <v>169</v>
      </c>
      <c r="H12926" t="s">
        <v>26657</v>
      </c>
      <c r="I12926" t="s">
        <v>3550</v>
      </c>
      <c r="J12926" t="s">
        <v>52810</v>
      </c>
      <c r="K12926" t="s">
        <v>7581</v>
      </c>
      <c r="L12926" s="8">
        <v>43009</v>
      </c>
      <c r="M12926" t="s">
        <v>49087</v>
      </c>
      <c r="N12926" t="s">
        <v>235</v>
      </c>
      <c r="P12926" t="s">
        <v>199</v>
      </c>
      <c r="Q12926" s="8">
        <v>34861</v>
      </c>
      <c r="R12926" t="s">
        <v>61</v>
      </c>
      <c r="S12926" s="8">
        <v>43009</v>
      </c>
      <c r="U12926" t="s">
        <v>52811</v>
      </c>
      <c r="V12926" t="s">
        <v>49094</v>
      </c>
      <c r="W12926" t="s">
        <v>49089</v>
      </c>
      <c r="X12926" t="s">
        <v>333</v>
      </c>
      <c r="Z12926">
        <v>-30000</v>
      </c>
      <c r="AD12926">
        <v>2008800</v>
      </c>
      <c r="AE12926">
        <v>1220800</v>
      </c>
      <c r="AF12926">
        <v>1460800</v>
      </c>
      <c r="AG12926">
        <v>1</v>
      </c>
      <c r="AH12926">
        <v>14</v>
      </c>
      <c r="AI12926" t="s">
        <v>66</v>
      </c>
      <c r="AJ12926">
        <v>4690400</v>
      </c>
    </row>
    <row r="12927" spans="1:36" x14ac:dyDescent="0.25">
      <c r="A12927">
        <v>950052</v>
      </c>
      <c r="B12927" t="s">
        <v>52812</v>
      </c>
      <c r="C12927" t="s">
        <v>68</v>
      </c>
      <c r="D12927" t="s">
        <v>145</v>
      </c>
      <c r="E12927" t="s">
        <v>146</v>
      </c>
      <c r="F12927" t="s">
        <v>71</v>
      </c>
      <c r="G12927" t="s">
        <v>72</v>
      </c>
      <c r="H12927" t="s">
        <v>26547</v>
      </c>
      <c r="I12927" t="s">
        <v>4571</v>
      </c>
      <c r="J12927" t="s">
        <v>52813</v>
      </c>
      <c r="K12927" t="s">
        <v>50279</v>
      </c>
      <c r="L12927" s="8">
        <v>43009</v>
      </c>
      <c r="M12927" t="s">
        <v>49087</v>
      </c>
      <c r="N12927" t="s">
        <v>235</v>
      </c>
      <c r="P12927" t="s">
        <v>151</v>
      </c>
      <c r="Q12927" s="8">
        <v>34866</v>
      </c>
      <c r="R12927" t="s">
        <v>161</v>
      </c>
      <c r="S12927" s="8">
        <v>43009</v>
      </c>
      <c r="U12927" t="s">
        <v>52814</v>
      </c>
      <c r="V12927" t="s">
        <v>49094</v>
      </c>
      <c r="W12927" t="s">
        <v>49089</v>
      </c>
      <c r="X12927" t="s">
        <v>65</v>
      </c>
      <c r="Z12927">
        <v>-30000</v>
      </c>
      <c r="AD12927">
        <v>2008800</v>
      </c>
      <c r="AE12927">
        <v>1220800</v>
      </c>
      <c r="AF12927">
        <v>1460800</v>
      </c>
      <c r="AG12927">
        <v>1</v>
      </c>
      <c r="AH12927">
        <v>14</v>
      </c>
      <c r="AI12927" t="s">
        <v>66</v>
      </c>
      <c r="AJ12927">
        <v>4690400</v>
      </c>
    </row>
    <row r="12928" spans="1:36" x14ac:dyDescent="0.25">
      <c r="A12928">
        <v>950053</v>
      </c>
      <c r="B12928" t="s">
        <v>52815</v>
      </c>
      <c r="C12928" t="s">
        <v>119</v>
      </c>
      <c r="D12928" t="s">
        <v>120</v>
      </c>
      <c r="E12928" t="s">
        <v>121</v>
      </c>
      <c r="F12928" t="s">
        <v>122</v>
      </c>
      <c r="G12928" t="s">
        <v>123</v>
      </c>
      <c r="H12928" t="s">
        <v>33139</v>
      </c>
      <c r="I12928" t="s">
        <v>767</v>
      </c>
      <c r="J12928" t="s">
        <v>52816</v>
      </c>
      <c r="K12928" t="s">
        <v>31332</v>
      </c>
      <c r="L12928" s="8">
        <v>43009</v>
      </c>
      <c r="M12928" t="s">
        <v>49087</v>
      </c>
      <c r="N12928" t="s">
        <v>235</v>
      </c>
      <c r="P12928" t="s">
        <v>63</v>
      </c>
      <c r="Q12928" s="8">
        <v>34867</v>
      </c>
      <c r="R12928" t="s">
        <v>161</v>
      </c>
      <c r="S12928" s="8">
        <v>43009</v>
      </c>
      <c r="U12928" t="s">
        <v>52817</v>
      </c>
      <c r="V12928" t="s">
        <v>49094</v>
      </c>
      <c r="W12928" t="s">
        <v>49089</v>
      </c>
      <c r="X12928" t="s">
        <v>65</v>
      </c>
      <c r="Z12928">
        <v>-30000</v>
      </c>
      <c r="AD12928">
        <v>2008800</v>
      </c>
      <c r="AE12928">
        <v>1220800</v>
      </c>
      <c r="AF12928">
        <v>1460800</v>
      </c>
      <c r="AG12928">
        <v>1</v>
      </c>
      <c r="AH12928">
        <v>14</v>
      </c>
      <c r="AI12928" t="s">
        <v>66</v>
      </c>
      <c r="AJ12928">
        <v>4690400</v>
      </c>
    </row>
    <row r="12929" spans="1:36" x14ac:dyDescent="0.25">
      <c r="A12929">
        <v>950054</v>
      </c>
      <c r="B12929" t="s">
        <v>52818</v>
      </c>
      <c r="C12929" t="s">
        <v>752</v>
      </c>
      <c r="D12929" t="s">
        <v>913</v>
      </c>
      <c r="E12929" t="s">
        <v>914</v>
      </c>
      <c r="F12929" t="s">
        <v>755</v>
      </c>
      <c r="G12929" t="s">
        <v>756</v>
      </c>
      <c r="H12929" t="s">
        <v>43882</v>
      </c>
      <c r="I12929" t="s">
        <v>701</v>
      </c>
      <c r="J12929" t="s">
        <v>52819</v>
      </c>
      <c r="K12929" t="s">
        <v>50310</v>
      </c>
      <c r="L12929" s="8">
        <v>43009</v>
      </c>
      <c r="M12929" t="s">
        <v>49087</v>
      </c>
      <c r="N12929" t="s">
        <v>235</v>
      </c>
      <c r="P12929" t="s">
        <v>1204</v>
      </c>
      <c r="Q12929" s="8">
        <v>34870</v>
      </c>
      <c r="R12929" t="s">
        <v>61</v>
      </c>
      <c r="S12929" s="8">
        <v>43009</v>
      </c>
      <c r="U12929" t="s">
        <v>52820</v>
      </c>
      <c r="V12929" t="s">
        <v>52821</v>
      </c>
      <c r="W12929" t="s">
        <v>49089</v>
      </c>
      <c r="X12929" t="s">
        <v>333</v>
      </c>
      <c r="Z12929">
        <v>-30000</v>
      </c>
      <c r="AD12929">
        <v>2008800</v>
      </c>
      <c r="AE12929">
        <v>1220800</v>
      </c>
      <c r="AF12929">
        <v>1460800</v>
      </c>
      <c r="AG12929">
        <v>1</v>
      </c>
      <c r="AH12929">
        <v>14</v>
      </c>
      <c r="AI12929" t="s">
        <v>66</v>
      </c>
      <c r="AJ12929">
        <v>4690400</v>
      </c>
    </row>
    <row r="12930" spans="1:36" x14ac:dyDescent="0.25">
      <c r="A12930">
        <v>950055</v>
      </c>
      <c r="B12930" t="s">
        <v>52822</v>
      </c>
      <c r="C12930" t="s">
        <v>190</v>
      </c>
      <c r="D12930" t="s">
        <v>191</v>
      </c>
      <c r="E12930" t="s">
        <v>192</v>
      </c>
      <c r="F12930" t="s">
        <v>193</v>
      </c>
      <c r="G12930" t="s">
        <v>194</v>
      </c>
      <c r="H12930" t="s">
        <v>46706</v>
      </c>
      <c r="I12930" t="s">
        <v>2266</v>
      </c>
      <c r="J12930" t="s">
        <v>52823</v>
      </c>
      <c r="K12930" t="s">
        <v>52824</v>
      </c>
      <c r="L12930" s="8">
        <v>43009</v>
      </c>
      <c r="M12930" t="s">
        <v>49087</v>
      </c>
      <c r="N12930" t="s">
        <v>235</v>
      </c>
      <c r="P12930" t="s">
        <v>909</v>
      </c>
      <c r="Q12930" s="8">
        <v>34874</v>
      </c>
      <c r="R12930" t="s">
        <v>161</v>
      </c>
      <c r="S12930" s="8">
        <v>43009</v>
      </c>
      <c r="U12930" t="s">
        <v>52825</v>
      </c>
      <c r="V12930" t="s">
        <v>49094</v>
      </c>
      <c r="W12930" t="s">
        <v>49089</v>
      </c>
      <c r="X12930" t="s">
        <v>333</v>
      </c>
      <c r="Z12930">
        <v>-30000</v>
      </c>
      <c r="AD12930">
        <v>2008800</v>
      </c>
      <c r="AE12930">
        <v>1220800</v>
      </c>
      <c r="AF12930">
        <v>1460800</v>
      </c>
      <c r="AG12930">
        <v>1</v>
      </c>
      <c r="AH12930">
        <v>14</v>
      </c>
      <c r="AI12930" t="s">
        <v>66</v>
      </c>
      <c r="AJ12930">
        <v>4690400</v>
      </c>
    </row>
    <row r="12931" spans="1:36" x14ac:dyDescent="0.25">
      <c r="A12931">
        <v>950056</v>
      </c>
      <c r="B12931" t="s">
        <v>52826</v>
      </c>
      <c r="C12931" t="s">
        <v>119</v>
      </c>
      <c r="D12931" t="s">
        <v>2301</v>
      </c>
      <c r="E12931" t="s">
        <v>2302</v>
      </c>
      <c r="F12931" t="s">
        <v>122</v>
      </c>
      <c r="G12931" t="s">
        <v>123</v>
      </c>
      <c r="H12931" t="s">
        <v>32840</v>
      </c>
      <c r="I12931" t="s">
        <v>1583</v>
      </c>
      <c r="J12931" t="s">
        <v>52827</v>
      </c>
      <c r="K12931" t="s">
        <v>52828</v>
      </c>
      <c r="L12931" s="8">
        <v>43009</v>
      </c>
      <c r="M12931" t="s">
        <v>49087</v>
      </c>
      <c r="N12931" t="s">
        <v>235</v>
      </c>
      <c r="P12931" t="s">
        <v>63</v>
      </c>
      <c r="Q12931" s="8">
        <v>34876</v>
      </c>
      <c r="R12931" t="s">
        <v>61</v>
      </c>
      <c r="S12931" s="8">
        <v>43009</v>
      </c>
      <c r="U12931" t="s">
        <v>52829</v>
      </c>
      <c r="V12931" t="s">
        <v>201</v>
      </c>
      <c r="W12931" t="s">
        <v>49089</v>
      </c>
      <c r="X12931" t="s">
        <v>65</v>
      </c>
      <c r="Z12931">
        <v>-30000</v>
      </c>
      <c r="AD12931">
        <v>2008800</v>
      </c>
      <c r="AE12931">
        <v>1220800</v>
      </c>
      <c r="AF12931">
        <v>1460800</v>
      </c>
      <c r="AG12931">
        <v>1</v>
      </c>
      <c r="AH12931">
        <v>14</v>
      </c>
      <c r="AI12931" t="s">
        <v>66</v>
      </c>
      <c r="AJ12931">
        <v>4690400</v>
      </c>
    </row>
    <row r="12932" spans="1:36" x14ac:dyDescent="0.25">
      <c r="A12932">
        <v>950057</v>
      </c>
      <c r="B12932" t="s">
        <v>52830</v>
      </c>
      <c r="C12932" t="s">
        <v>2278</v>
      </c>
      <c r="D12932" t="s">
        <v>50</v>
      </c>
      <c r="E12932" t="s">
        <v>51</v>
      </c>
      <c r="F12932" t="s">
        <v>2279</v>
      </c>
      <c r="G12932" t="s">
        <v>2280</v>
      </c>
      <c r="H12932" t="s">
        <v>38291</v>
      </c>
      <c r="I12932" t="s">
        <v>29221</v>
      </c>
      <c r="J12932" t="s">
        <v>52831</v>
      </c>
      <c r="K12932" t="s">
        <v>52832</v>
      </c>
      <c r="L12932" s="8">
        <v>43009</v>
      </c>
      <c r="M12932" t="s">
        <v>49087</v>
      </c>
      <c r="N12932" t="s">
        <v>235</v>
      </c>
      <c r="P12932" t="s">
        <v>1934</v>
      </c>
      <c r="Q12932" s="8">
        <v>34888</v>
      </c>
      <c r="R12932" t="s">
        <v>61</v>
      </c>
      <c r="S12932" s="8">
        <v>43009</v>
      </c>
      <c r="T12932" s="8">
        <v>55366</v>
      </c>
      <c r="U12932" t="s">
        <v>52833</v>
      </c>
      <c r="V12932" t="s">
        <v>63</v>
      </c>
      <c r="W12932" t="s">
        <v>49089</v>
      </c>
      <c r="X12932" t="s">
        <v>65</v>
      </c>
      <c r="Z12932">
        <v>-30000</v>
      </c>
      <c r="AD12932">
        <v>2008800</v>
      </c>
      <c r="AE12932">
        <v>1220800</v>
      </c>
      <c r="AF12932">
        <v>1460800</v>
      </c>
      <c r="AG12932">
        <v>1</v>
      </c>
      <c r="AH12932">
        <v>14</v>
      </c>
      <c r="AI12932" t="s">
        <v>66</v>
      </c>
      <c r="AJ12932">
        <v>4690400</v>
      </c>
    </row>
    <row r="12933" spans="1:36" x14ac:dyDescent="0.25">
      <c r="A12933">
        <v>950058</v>
      </c>
      <c r="B12933" t="s">
        <v>52834</v>
      </c>
      <c r="C12933" t="s">
        <v>752</v>
      </c>
      <c r="D12933" t="s">
        <v>774</v>
      </c>
      <c r="E12933" t="s">
        <v>775</v>
      </c>
      <c r="F12933" t="s">
        <v>755</v>
      </c>
      <c r="G12933" t="s">
        <v>756</v>
      </c>
      <c r="H12933" t="s">
        <v>37650</v>
      </c>
      <c r="I12933" t="s">
        <v>2806</v>
      </c>
      <c r="J12933" t="s">
        <v>52835</v>
      </c>
      <c r="K12933" t="s">
        <v>34639</v>
      </c>
      <c r="L12933" s="8">
        <v>43009</v>
      </c>
      <c r="M12933" t="s">
        <v>49087</v>
      </c>
      <c r="N12933" t="s">
        <v>235</v>
      </c>
      <c r="P12933" t="s">
        <v>909</v>
      </c>
      <c r="Q12933" s="8">
        <v>34902</v>
      </c>
      <c r="R12933" t="s">
        <v>161</v>
      </c>
      <c r="S12933" s="8">
        <v>43009</v>
      </c>
      <c r="U12933" t="s">
        <v>52836</v>
      </c>
      <c r="V12933" t="s">
        <v>8025</v>
      </c>
      <c r="W12933" t="s">
        <v>49089</v>
      </c>
      <c r="X12933" t="s">
        <v>65</v>
      </c>
      <c r="Z12933">
        <v>-30000</v>
      </c>
      <c r="AD12933">
        <v>2008800</v>
      </c>
      <c r="AE12933">
        <v>1220800</v>
      </c>
      <c r="AF12933">
        <v>1460800</v>
      </c>
      <c r="AG12933">
        <v>1</v>
      </c>
      <c r="AH12933">
        <v>14</v>
      </c>
      <c r="AI12933" t="s">
        <v>66</v>
      </c>
      <c r="AJ12933">
        <v>4690400</v>
      </c>
    </row>
    <row r="12934" spans="1:36" x14ac:dyDescent="0.25">
      <c r="A12934">
        <v>950059</v>
      </c>
      <c r="B12934" t="s">
        <v>52837</v>
      </c>
      <c r="C12934" t="s">
        <v>752</v>
      </c>
      <c r="D12934" t="s">
        <v>5530</v>
      </c>
      <c r="E12934" t="s">
        <v>5531</v>
      </c>
      <c r="F12934" t="s">
        <v>755</v>
      </c>
      <c r="G12934" t="s">
        <v>756</v>
      </c>
      <c r="H12934" t="s">
        <v>13956</v>
      </c>
      <c r="I12934" t="s">
        <v>729</v>
      </c>
      <c r="J12934" t="s">
        <v>52838</v>
      </c>
      <c r="K12934" t="s">
        <v>49586</v>
      </c>
      <c r="L12934" s="8">
        <v>43009</v>
      </c>
      <c r="M12934" t="s">
        <v>49087</v>
      </c>
      <c r="N12934" t="s">
        <v>235</v>
      </c>
      <c r="P12934" t="s">
        <v>6223</v>
      </c>
      <c r="Q12934" s="8">
        <v>34904</v>
      </c>
      <c r="R12934" t="s">
        <v>161</v>
      </c>
      <c r="S12934" s="8">
        <v>43009</v>
      </c>
      <c r="U12934" t="s">
        <v>52839</v>
      </c>
      <c r="V12934" t="s">
        <v>9407</v>
      </c>
      <c r="W12934" t="s">
        <v>49089</v>
      </c>
      <c r="X12934" t="s">
        <v>333</v>
      </c>
      <c r="Z12934">
        <v>-30000</v>
      </c>
      <c r="AD12934">
        <v>2008800</v>
      </c>
      <c r="AE12934">
        <v>1220800</v>
      </c>
      <c r="AF12934">
        <v>1460800</v>
      </c>
      <c r="AG12934">
        <v>1</v>
      </c>
      <c r="AH12934">
        <v>14</v>
      </c>
      <c r="AI12934" t="s">
        <v>66</v>
      </c>
      <c r="AJ12934">
        <v>4690400</v>
      </c>
    </row>
    <row r="12935" spans="1:36" x14ac:dyDescent="0.25">
      <c r="A12935">
        <v>950060</v>
      </c>
      <c r="B12935" t="s">
        <v>52840</v>
      </c>
      <c r="C12935" t="s">
        <v>119</v>
      </c>
      <c r="D12935" t="s">
        <v>50</v>
      </c>
      <c r="E12935" t="s">
        <v>51</v>
      </c>
      <c r="F12935" t="s">
        <v>122</v>
      </c>
      <c r="G12935" t="s">
        <v>123</v>
      </c>
      <c r="H12935" t="s">
        <v>8621</v>
      </c>
      <c r="I12935" t="s">
        <v>2767</v>
      </c>
      <c r="J12935" t="s">
        <v>52841</v>
      </c>
      <c r="K12935" t="s">
        <v>6673</v>
      </c>
      <c r="L12935" s="8">
        <v>43009</v>
      </c>
      <c r="M12935" t="s">
        <v>49087</v>
      </c>
      <c r="N12935" t="s">
        <v>235</v>
      </c>
      <c r="P12935" t="s">
        <v>163</v>
      </c>
      <c r="Q12935" s="8">
        <v>34919</v>
      </c>
      <c r="R12935" t="s">
        <v>161</v>
      </c>
      <c r="S12935" s="8">
        <v>43009</v>
      </c>
      <c r="U12935" t="s">
        <v>52842</v>
      </c>
      <c r="V12935" t="s">
        <v>49094</v>
      </c>
      <c r="W12935" t="s">
        <v>49089</v>
      </c>
      <c r="X12935" t="s">
        <v>65</v>
      </c>
      <c r="Z12935">
        <v>-30000</v>
      </c>
      <c r="AD12935">
        <v>2008800</v>
      </c>
      <c r="AE12935">
        <v>1220800</v>
      </c>
      <c r="AF12935">
        <v>1460800</v>
      </c>
      <c r="AG12935">
        <v>1</v>
      </c>
      <c r="AH12935">
        <v>14</v>
      </c>
      <c r="AI12935" t="s">
        <v>66</v>
      </c>
      <c r="AJ12935">
        <v>4690400</v>
      </c>
    </row>
    <row r="12936" spans="1:36" x14ac:dyDescent="0.25">
      <c r="A12936">
        <v>950061</v>
      </c>
      <c r="B12936" t="s">
        <v>52843</v>
      </c>
      <c r="C12936" t="s">
        <v>119</v>
      </c>
      <c r="D12936" t="s">
        <v>50</v>
      </c>
      <c r="E12936" t="s">
        <v>51</v>
      </c>
      <c r="F12936" t="s">
        <v>122</v>
      </c>
      <c r="G12936" t="s">
        <v>123</v>
      </c>
      <c r="H12936" t="s">
        <v>32250</v>
      </c>
      <c r="I12936" t="s">
        <v>32251</v>
      </c>
      <c r="J12936" t="s">
        <v>52844</v>
      </c>
      <c r="K12936" t="s">
        <v>876</v>
      </c>
      <c r="L12936" s="8">
        <v>43009</v>
      </c>
      <c r="M12936" t="s">
        <v>49087</v>
      </c>
      <c r="N12936" t="s">
        <v>235</v>
      </c>
      <c r="P12936" t="s">
        <v>3085</v>
      </c>
      <c r="Q12936" s="8">
        <v>34928</v>
      </c>
      <c r="R12936" t="s">
        <v>61</v>
      </c>
      <c r="S12936" s="8">
        <v>43009</v>
      </c>
      <c r="U12936" t="s">
        <v>52845</v>
      </c>
      <c r="V12936" t="s">
        <v>49094</v>
      </c>
      <c r="W12936" t="s">
        <v>49089</v>
      </c>
      <c r="X12936" t="s">
        <v>65</v>
      </c>
      <c r="Z12936">
        <v>-30000</v>
      </c>
      <c r="AD12936">
        <v>2008800</v>
      </c>
      <c r="AE12936">
        <v>1220800</v>
      </c>
      <c r="AF12936">
        <v>1460800</v>
      </c>
      <c r="AG12936">
        <v>1</v>
      </c>
      <c r="AH12936">
        <v>14</v>
      </c>
      <c r="AI12936" t="s">
        <v>66</v>
      </c>
      <c r="AJ12936">
        <v>4690400</v>
      </c>
    </row>
    <row r="12937" spans="1:36" x14ac:dyDescent="0.25">
      <c r="A12937">
        <v>950062</v>
      </c>
      <c r="B12937" t="s">
        <v>52846</v>
      </c>
      <c r="C12937" t="s">
        <v>119</v>
      </c>
      <c r="D12937" t="s">
        <v>120</v>
      </c>
      <c r="E12937" t="s">
        <v>121</v>
      </c>
      <c r="F12937" t="s">
        <v>122</v>
      </c>
      <c r="G12937" t="s">
        <v>123</v>
      </c>
      <c r="H12937" t="s">
        <v>16007</v>
      </c>
      <c r="I12937" t="s">
        <v>1256</v>
      </c>
      <c r="J12937" t="s">
        <v>52847</v>
      </c>
      <c r="K12937" t="s">
        <v>2729</v>
      </c>
      <c r="L12937" s="8">
        <v>43009</v>
      </c>
      <c r="M12937" t="s">
        <v>49087</v>
      </c>
      <c r="N12937" t="s">
        <v>235</v>
      </c>
      <c r="P12937" t="s">
        <v>130</v>
      </c>
      <c r="Q12937" s="8">
        <v>34947</v>
      </c>
      <c r="R12937" t="s">
        <v>61</v>
      </c>
      <c r="S12937" s="8">
        <v>43009</v>
      </c>
      <c r="U12937" t="s">
        <v>52848</v>
      </c>
      <c r="V12937" t="s">
        <v>49094</v>
      </c>
      <c r="W12937" t="s">
        <v>49089</v>
      </c>
      <c r="X12937" t="s">
        <v>65</v>
      </c>
      <c r="Z12937">
        <v>-30000</v>
      </c>
      <c r="AD12937">
        <v>2008800</v>
      </c>
      <c r="AE12937">
        <v>1220800</v>
      </c>
      <c r="AF12937">
        <v>1460800</v>
      </c>
      <c r="AG12937">
        <v>1</v>
      </c>
      <c r="AH12937">
        <v>14</v>
      </c>
      <c r="AI12937" t="s">
        <v>66</v>
      </c>
      <c r="AJ12937">
        <v>4690400</v>
      </c>
    </row>
    <row r="12938" spans="1:36" x14ac:dyDescent="0.25">
      <c r="A12938">
        <v>950063</v>
      </c>
      <c r="B12938" t="s">
        <v>52849</v>
      </c>
      <c r="C12938" t="s">
        <v>119</v>
      </c>
      <c r="D12938" t="s">
        <v>50</v>
      </c>
      <c r="E12938" t="s">
        <v>51</v>
      </c>
      <c r="F12938" t="s">
        <v>122</v>
      </c>
      <c r="G12938" t="s">
        <v>123</v>
      </c>
      <c r="H12938" t="s">
        <v>14623</v>
      </c>
      <c r="I12938" t="s">
        <v>2089</v>
      </c>
      <c r="J12938" t="s">
        <v>52850</v>
      </c>
      <c r="K12938" t="s">
        <v>8332</v>
      </c>
      <c r="L12938" s="8">
        <v>43009</v>
      </c>
      <c r="M12938" t="s">
        <v>49087</v>
      </c>
      <c r="N12938" t="s">
        <v>235</v>
      </c>
      <c r="P12938" t="s">
        <v>542</v>
      </c>
      <c r="Q12938" s="8">
        <v>34948</v>
      </c>
      <c r="R12938" t="s">
        <v>161</v>
      </c>
      <c r="S12938" s="8">
        <v>43009</v>
      </c>
      <c r="U12938" t="s">
        <v>52851</v>
      </c>
      <c r="V12938" t="s">
        <v>49094</v>
      </c>
      <c r="W12938" t="s">
        <v>49089</v>
      </c>
      <c r="X12938" t="s">
        <v>65</v>
      </c>
      <c r="Z12938">
        <v>-30000</v>
      </c>
      <c r="AD12938">
        <v>2008800</v>
      </c>
      <c r="AE12938">
        <v>1220800</v>
      </c>
      <c r="AF12938">
        <v>1460800</v>
      </c>
      <c r="AG12938">
        <v>1</v>
      </c>
      <c r="AH12938">
        <v>14</v>
      </c>
      <c r="AI12938" t="s">
        <v>66</v>
      </c>
      <c r="AJ12938">
        <v>4690400</v>
      </c>
    </row>
    <row r="12939" spans="1:36" x14ac:dyDescent="0.25">
      <c r="A12939">
        <v>950064</v>
      </c>
      <c r="B12939" t="s">
        <v>52852</v>
      </c>
      <c r="C12939" t="s">
        <v>49</v>
      </c>
      <c r="D12939" t="s">
        <v>50</v>
      </c>
      <c r="E12939" t="s">
        <v>51</v>
      </c>
      <c r="F12939" t="s">
        <v>646</v>
      </c>
      <c r="G12939" t="s">
        <v>647</v>
      </c>
      <c r="H12939" t="s">
        <v>13468</v>
      </c>
      <c r="I12939" t="s">
        <v>13469</v>
      </c>
      <c r="J12939" t="s">
        <v>52853</v>
      </c>
      <c r="K12939" t="s">
        <v>52854</v>
      </c>
      <c r="L12939" s="8">
        <v>43009</v>
      </c>
      <c r="M12939" t="s">
        <v>49087</v>
      </c>
      <c r="N12939" t="s">
        <v>235</v>
      </c>
      <c r="P12939" t="s">
        <v>186</v>
      </c>
      <c r="Q12939" s="8">
        <v>34954</v>
      </c>
      <c r="R12939" t="s">
        <v>161</v>
      </c>
      <c r="S12939" s="8">
        <v>43009</v>
      </c>
      <c r="T12939" s="8">
        <v>55427</v>
      </c>
      <c r="U12939" t="s">
        <v>52855</v>
      </c>
      <c r="V12939" t="s">
        <v>52856</v>
      </c>
      <c r="W12939" t="s">
        <v>49089</v>
      </c>
      <c r="X12939" t="s">
        <v>65</v>
      </c>
      <c r="Z12939">
        <v>-30000</v>
      </c>
      <c r="AD12939">
        <v>2008800</v>
      </c>
      <c r="AE12939">
        <v>1220800</v>
      </c>
      <c r="AF12939">
        <v>1460800</v>
      </c>
      <c r="AG12939">
        <v>1</v>
      </c>
      <c r="AH12939">
        <v>14</v>
      </c>
      <c r="AI12939" t="s">
        <v>66</v>
      </c>
      <c r="AJ12939">
        <v>4690400</v>
      </c>
    </row>
    <row r="12940" spans="1:36" x14ac:dyDescent="0.25">
      <c r="A12940">
        <v>950065</v>
      </c>
      <c r="B12940" t="s">
        <v>52857</v>
      </c>
      <c r="C12940" t="s">
        <v>165</v>
      </c>
      <c r="D12940" t="s">
        <v>934</v>
      </c>
      <c r="E12940" t="s">
        <v>935</v>
      </c>
      <c r="F12940" t="s">
        <v>168</v>
      </c>
      <c r="G12940" t="s">
        <v>169</v>
      </c>
      <c r="H12940" t="s">
        <v>52858</v>
      </c>
      <c r="I12940" t="s">
        <v>52859</v>
      </c>
      <c r="J12940" t="s">
        <v>52860</v>
      </c>
      <c r="K12940" t="s">
        <v>876</v>
      </c>
      <c r="L12940" s="8">
        <v>43009</v>
      </c>
      <c r="M12940" t="s">
        <v>49087</v>
      </c>
      <c r="N12940" t="s">
        <v>235</v>
      </c>
      <c r="P12940" t="s">
        <v>130</v>
      </c>
      <c r="Q12940" s="8">
        <v>34962</v>
      </c>
      <c r="R12940" t="s">
        <v>61</v>
      </c>
      <c r="S12940" s="8">
        <v>43009</v>
      </c>
      <c r="U12940" t="s">
        <v>52861</v>
      </c>
      <c r="V12940" t="s">
        <v>151</v>
      </c>
      <c r="W12940" t="s">
        <v>49089</v>
      </c>
      <c r="X12940" t="s">
        <v>65</v>
      </c>
      <c r="Z12940">
        <v>-30000</v>
      </c>
      <c r="AD12940">
        <v>2008800</v>
      </c>
      <c r="AE12940">
        <v>1220800</v>
      </c>
      <c r="AF12940">
        <v>1460800</v>
      </c>
      <c r="AG12940">
        <v>1</v>
      </c>
      <c r="AH12940">
        <v>14</v>
      </c>
      <c r="AI12940" t="s">
        <v>66</v>
      </c>
      <c r="AJ12940">
        <v>4690400</v>
      </c>
    </row>
    <row r="12941" spans="1:36" x14ac:dyDescent="0.25">
      <c r="A12941">
        <v>950066</v>
      </c>
      <c r="B12941" t="s">
        <v>52862</v>
      </c>
      <c r="C12941" t="s">
        <v>190</v>
      </c>
      <c r="D12941" t="s">
        <v>7552</v>
      </c>
      <c r="E12941" t="s">
        <v>7553</v>
      </c>
      <c r="F12941" t="s">
        <v>193</v>
      </c>
      <c r="G12941" t="s">
        <v>194</v>
      </c>
      <c r="H12941" t="s">
        <v>35890</v>
      </c>
      <c r="I12941" t="s">
        <v>1195</v>
      </c>
      <c r="J12941" t="s">
        <v>52863</v>
      </c>
      <c r="K12941" t="s">
        <v>17959</v>
      </c>
      <c r="L12941" s="8">
        <v>43009</v>
      </c>
      <c r="M12941" t="s">
        <v>49087</v>
      </c>
      <c r="N12941" t="s">
        <v>235</v>
      </c>
      <c r="P12941" t="s">
        <v>52864</v>
      </c>
      <c r="Q12941" s="8">
        <v>34966</v>
      </c>
      <c r="R12941" t="s">
        <v>161</v>
      </c>
      <c r="S12941" s="8">
        <v>43009</v>
      </c>
      <c r="U12941" t="s">
        <v>52865</v>
      </c>
      <c r="V12941" t="s">
        <v>49094</v>
      </c>
      <c r="W12941" t="s">
        <v>49089</v>
      </c>
      <c r="X12941" t="s">
        <v>333</v>
      </c>
      <c r="Z12941">
        <v>-30000</v>
      </c>
      <c r="AD12941">
        <v>2008800</v>
      </c>
      <c r="AE12941">
        <v>1220800</v>
      </c>
      <c r="AF12941">
        <v>1460800</v>
      </c>
      <c r="AG12941">
        <v>1</v>
      </c>
      <c r="AH12941">
        <v>14</v>
      </c>
      <c r="AI12941" t="s">
        <v>66</v>
      </c>
      <c r="AJ12941">
        <v>4690400</v>
      </c>
    </row>
    <row r="12942" spans="1:36" x14ac:dyDescent="0.25">
      <c r="A12942">
        <v>950067</v>
      </c>
      <c r="B12942" t="s">
        <v>52866</v>
      </c>
      <c r="C12942" t="s">
        <v>49</v>
      </c>
      <c r="D12942" t="s">
        <v>50</v>
      </c>
      <c r="E12942" t="s">
        <v>51</v>
      </c>
      <c r="F12942" t="s">
        <v>2910</v>
      </c>
      <c r="G12942" t="s">
        <v>2911</v>
      </c>
      <c r="H12942" t="s">
        <v>44295</v>
      </c>
      <c r="I12942" t="s">
        <v>44296</v>
      </c>
      <c r="J12942" t="s">
        <v>52867</v>
      </c>
      <c r="K12942" t="s">
        <v>50734</v>
      </c>
      <c r="L12942" s="8">
        <v>43009</v>
      </c>
      <c r="M12942" t="s">
        <v>49087</v>
      </c>
      <c r="N12942" t="s">
        <v>235</v>
      </c>
      <c r="P12942" t="s">
        <v>63</v>
      </c>
      <c r="Q12942" s="8">
        <v>34967</v>
      </c>
      <c r="R12942" t="s">
        <v>61</v>
      </c>
      <c r="S12942" s="8">
        <v>43009</v>
      </c>
      <c r="T12942" s="8">
        <v>55427</v>
      </c>
      <c r="U12942" t="s">
        <v>52868</v>
      </c>
      <c r="V12942" t="s">
        <v>151</v>
      </c>
      <c r="W12942" t="s">
        <v>49089</v>
      </c>
      <c r="X12942" t="s">
        <v>65</v>
      </c>
      <c r="Z12942">
        <v>-30000</v>
      </c>
      <c r="AD12942">
        <v>2008800</v>
      </c>
      <c r="AE12942">
        <v>1220800</v>
      </c>
      <c r="AF12942">
        <v>1460800</v>
      </c>
      <c r="AG12942">
        <v>1</v>
      </c>
      <c r="AH12942">
        <v>14</v>
      </c>
      <c r="AI12942" t="s">
        <v>66</v>
      </c>
      <c r="AJ12942">
        <v>4690400</v>
      </c>
    </row>
    <row r="12943" spans="1:36" x14ac:dyDescent="0.25">
      <c r="A12943">
        <v>950068</v>
      </c>
      <c r="B12943" t="s">
        <v>52869</v>
      </c>
      <c r="C12943" t="s">
        <v>605</v>
      </c>
      <c r="D12943" t="s">
        <v>50</v>
      </c>
      <c r="E12943" t="s">
        <v>51</v>
      </c>
      <c r="F12943" t="s">
        <v>1176</v>
      </c>
      <c r="G12943" t="s">
        <v>1177</v>
      </c>
      <c r="H12943" t="s">
        <v>50795</v>
      </c>
      <c r="I12943" t="s">
        <v>50796</v>
      </c>
      <c r="J12943" t="s">
        <v>52870</v>
      </c>
      <c r="K12943" t="s">
        <v>50437</v>
      </c>
      <c r="L12943" s="8">
        <v>43009</v>
      </c>
      <c r="M12943" t="s">
        <v>49087</v>
      </c>
      <c r="N12943" t="s">
        <v>235</v>
      </c>
      <c r="P12943" t="s">
        <v>939</v>
      </c>
      <c r="Q12943" s="8">
        <v>34969</v>
      </c>
      <c r="R12943" t="s">
        <v>161</v>
      </c>
      <c r="S12943" s="8">
        <v>43009</v>
      </c>
      <c r="T12943" s="8">
        <v>55427</v>
      </c>
      <c r="U12943" t="s">
        <v>52871</v>
      </c>
      <c r="V12943" t="s">
        <v>130</v>
      </c>
      <c r="W12943" t="s">
        <v>49089</v>
      </c>
      <c r="X12943" t="s">
        <v>65</v>
      </c>
      <c r="Z12943">
        <v>-30000</v>
      </c>
      <c r="AD12943">
        <v>2008800</v>
      </c>
      <c r="AE12943">
        <v>1220800</v>
      </c>
      <c r="AF12943">
        <v>1460800</v>
      </c>
      <c r="AG12943">
        <v>1</v>
      </c>
      <c r="AH12943">
        <v>14</v>
      </c>
      <c r="AI12943" t="s">
        <v>66</v>
      </c>
      <c r="AJ12943">
        <v>4690400</v>
      </c>
    </row>
    <row r="12944" spans="1:36" x14ac:dyDescent="0.25">
      <c r="A12944">
        <v>950069</v>
      </c>
      <c r="B12944" t="s">
        <v>52872</v>
      </c>
      <c r="C12944" t="s">
        <v>119</v>
      </c>
      <c r="D12944" t="s">
        <v>50</v>
      </c>
      <c r="E12944" t="s">
        <v>51</v>
      </c>
      <c r="F12944" t="s">
        <v>122</v>
      </c>
      <c r="G12944" t="s">
        <v>123</v>
      </c>
      <c r="H12944" t="s">
        <v>39820</v>
      </c>
      <c r="I12944" t="s">
        <v>11609</v>
      </c>
      <c r="J12944" t="s">
        <v>52873</v>
      </c>
      <c r="K12944" t="s">
        <v>34639</v>
      </c>
      <c r="L12944" s="8">
        <v>43009</v>
      </c>
      <c r="M12944" t="s">
        <v>49087</v>
      </c>
      <c r="N12944" t="s">
        <v>235</v>
      </c>
      <c r="P12944" t="s">
        <v>63</v>
      </c>
      <c r="Q12944" s="8">
        <v>34981</v>
      </c>
      <c r="R12944" t="s">
        <v>161</v>
      </c>
      <c r="S12944" s="8">
        <v>43009</v>
      </c>
      <c r="U12944" t="s">
        <v>52874</v>
      </c>
      <c r="V12944" t="s">
        <v>49094</v>
      </c>
      <c r="W12944" t="s">
        <v>49089</v>
      </c>
      <c r="X12944" t="s">
        <v>65</v>
      </c>
      <c r="Z12944">
        <v>-30000</v>
      </c>
      <c r="AD12944">
        <v>2008800</v>
      </c>
      <c r="AE12944">
        <v>1220800</v>
      </c>
      <c r="AF12944">
        <v>1460800</v>
      </c>
      <c r="AG12944">
        <v>1</v>
      </c>
      <c r="AH12944">
        <v>14</v>
      </c>
      <c r="AI12944" t="s">
        <v>66</v>
      </c>
      <c r="AJ12944">
        <v>4690400</v>
      </c>
    </row>
    <row r="12945" spans="1:36" x14ac:dyDescent="0.25">
      <c r="A12945">
        <v>950070</v>
      </c>
      <c r="B12945" t="s">
        <v>52875</v>
      </c>
      <c r="C12945" t="s">
        <v>317</v>
      </c>
      <c r="D12945" t="s">
        <v>50</v>
      </c>
      <c r="E12945" t="s">
        <v>51</v>
      </c>
      <c r="F12945" t="s">
        <v>371</v>
      </c>
      <c r="G12945" t="s">
        <v>372</v>
      </c>
      <c r="H12945" t="s">
        <v>3568</v>
      </c>
      <c r="I12945" t="s">
        <v>3569</v>
      </c>
      <c r="J12945" t="s">
        <v>52876</v>
      </c>
      <c r="K12945" t="s">
        <v>52877</v>
      </c>
      <c r="L12945" s="8">
        <v>43009</v>
      </c>
      <c r="M12945" t="s">
        <v>49087</v>
      </c>
      <c r="N12945" t="s">
        <v>235</v>
      </c>
      <c r="P12945" t="s">
        <v>163</v>
      </c>
      <c r="Q12945" s="8">
        <v>34982</v>
      </c>
      <c r="R12945" t="s">
        <v>161</v>
      </c>
      <c r="S12945" s="8">
        <v>43009</v>
      </c>
      <c r="T12945" s="8">
        <v>306</v>
      </c>
      <c r="U12945" t="s">
        <v>52878</v>
      </c>
      <c r="V12945" t="s">
        <v>49094</v>
      </c>
      <c r="W12945" t="s">
        <v>49089</v>
      </c>
      <c r="X12945" t="s">
        <v>65</v>
      </c>
      <c r="Z12945">
        <v>-30000</v>
      </c>
      <c r="AD12945">
        <v>2008800</v>
      </c>
      <c r="AE12945">
        <v>1220800</v>
      </c>
      <c r="AF12945">
        <v>1460800</v>
      </c>
      <c r="AG12945">
        <v>1</v>
      </c>
      <c r="AH12945">
        <v>14</v>
      </c>
      <c r="AI12945" t="s">
        <v>66</v>
      </c>
      <c r="AJ12945">
        <v>4690400</v>
      </c>
    </row>
    <row r="12946" spans="1:36" x14ac:dyDescent="0.25">
      <c r="A12946">
        <v>950071</v>
      </c>
      <c r="B12946" t="s">
        <v>52879</v>
      </c>
      <c r="C12946" t="s">
        <v>68</v>
      </c>
      <c r="D12946" t="s">
        <v>82</v>
      </c>
      <c r="E12946" t="s">
        <v>83</v>
      </c>
      <c r="F12946" t="s">
        <v>71</v>
      </c>
      <c r="G12946" t="s">
        <v>72</v>
      </c>
      <c r="H12946" t="s">
        <v>8907</v>
      </c>
      <c r="I12946" t="s">
        <v>1589</v>
      </c>
      <c r="J12946" t="s">
        <v>52880</v>
      </c>
      <c r="K12946" t="s">
        <v>31133</v>
      </c>
      <c r="L12946" s="8">
        <v>43009</v>
      </c>
      <c r="M12946" t="s">
        <v>49087</v>
      </c>
      <c r="N12946" t="s">
        <v>235</v>
      </c>
      <c r="P12946" t="s">
        <v>52881</v>
      </c>
      <c r="Q12946" s="8">
        <v>34986</v>
      </c>
      <c r="R12946" t="s">
        <v>161</v>
      </c>
      <c r="S12946" s="8">
        <v>43009</v>
      </c>
      <c r="T12946" s="8">
        <v>55458</v>
      </c>
      <c r="U12946" t="s">
        <v>52881</v>
      </c>
      <c r="V12946" t="s">
        <v>52881</v>
      </c>
      <c r="W12946" t="s">
        <v>49089</v>
      </c>
      <c r="X12946" t="s">
        <v>333</v>
      </c>
      <c r="Z12946">
        <v>-30000</v>
      </c>
      <c r="AD12946">
        <v>2008800</v>
      </c>
      <c r="AE12946">
        <v>1220800</v>
      </c>
      <c r="AF12946">
        <v>1460800</v>
      </c>
      <c r="AG12946">
        <v>1</v>
      </c>
      <c r="AH12946">
        <v>14</v>
      </c>
      <c r="AI12946" t="s">
        <v>66</v>
      </c>
      <c r="AJ12946">
        <v>4690400</v>
      </c>
    </row>
    <row r="12947" spans="1:36" x14ac:dyDescent="0.25">
      <c r="A12947">
        <v>950072</v>
      </c>
      <c r="B12947" t="s">
        <v>52882</v>
      </c>
      <c r="C12947" t="s">
        <v>605</v>
      </c>
      <c r="D12947" t="s">
        <v>50</v>
      </c>
      <c r="E12947" t="s">
        <v>51</v>
      </c>
      <c r="F12947" t="s">
        <v>4897</v>
      </c>
      <c r="G12947" t="s">
        <v>4898</v>
      </c>
      <c r="H12947" t="s">
        <v>43459</v>
      </c>
      <c r="I12947" t="s">
        <v>43460</v>
      </c>
      <c r="J12947" t="s">
        <v>52883</v>
      </c>
      <c r="K12947" t="s">
        <v>50088</v>
      </c>
      <c r="L12947" s="8">
        <v>43009</v>
      </c>
      <c r="M12947" t="s">
        <v>49087</v>
      </c>
      <c r="N12947" t="s">
        <v>235</v>
      </c>
      <c r="P12947" t="s">
        <v>52884</v>
      </c>
      <c r="Q12947" s="8">
        <v>34986</v>
      </c>
      <c r="R12947" t="s">
        <v>161</v>
      </c>
      <c r="S12947" s="8">
        <v>43009</v>
      </c>
      <c r="T12947" s="8">
        <v>55458</v>
      </c>
      <c r="U12947" t="s">
        <v>52885</v>
      </c>
      <c r="V12947" t="s">
        <v>2020</v>
      </c>
      <c r="W12947" t="s">
        <v>49089</v>
      </c>
      <c r="X12947" t="s">
        <v>65</v>
      </c>
      <c r="Z12947">
        <v>-30000</v>
      </c>
      <c r="AD12947">
        <v>2008800</v>
      </c>
      <c r="AE12947">
        <v>1220800</v>
      </c>
      <c r="AF12947">
        <v>1460800</v>
      </c>
      <c r="AG12947">
        <v>1</v>
      </c>
      <c r="AH12947">
        <v>14</v>
      </c>
      <c r="AI12947" t="s">
        <v>66</v>
      </c>
      <c r="AJ12947">
        <v>4690400</v>
      </c>
    </row>
    <row r="12948" spans="1:36" x14ac:dyDescent="0.25">
      <c r="A12948">
        <v>950073</v>
      </c>
      <c r="B12948" t="s">
        <v>52886</v>
      </c>
      <c r="C12948" t="s">
        <v>317</v>
      </c>
      <c r="D12948" t="s">
        <v>50</v>
      </c>
      <c r="E12948" t="s">
        <v>51</v>
      </c>
      <c r="F12948" t="s">
        <v>12091</v>
      </c>
      <c r="G12948" t="s">
        <v>12092</v>
      </c>
      <c r="H12948" t="s">
        <v>52148</v>
      </c>
      <c r="I12948" t="s">
        <v>52149</v>
      </c>
      <c r="J12948" t="s">
        <v>52887</v>
      </c>
      <c r="K12948" t="s">
        <v>52888</v>
      </c>
      <c r="L12948" s="8">
        <v>43009</v>
      </c>
      <c r="M12948" t="s">
        <v>49087</v>
      </c>
      <c r="N12948" t="s">
        <v>235</v>
      </c>
      <c r="P12948" t="s">
        <v>1259</v>
      </c>
      <c r="Q12948" s="8">
        <v>34998</v>
      </c>
      <c r="R12948" t="s">
        <v>61</v>
      </c>
      <c r="S12948" s="8">
        <v>43009</v>
      </c>
      <c r="T12948" s="8">
        <v>55458</v>
      </c>
      <c r="U12948" t="s">
        <v>52889</v>
      </c>
      <c r="V12948" t="s">
        <v>1259</v>
      </c>
      <c r="W12948" t="s">
        <v>49089</v>
      </c>
      <c r="X12948" t="s">
        <v>333</v>
      </c>
      <c r="Z12948">
        <v>-30000</v>
      </c>
      <c r="AD12948">
        <v>2008800</v>
      </c>
      <c r="AE12948">
        <v>1220800</v>
      </c>
      <c r="AF12948">
        <v>1460800</v>
      </c>
      <c r="AG12948">
        <v>1</v>
      </c>
      <c r="AH12948">
        <v>14</v>
      </c>
      <c r="AI12948" t="s">
        <v>66</v>
      </c>
      <c r="AJ12948">
        <v>4690400</v>
      </c>
    </row>
    <row r="12949" spans="1:36" x14ac:dyDescent="0.25">
      <c r="A12949">
        <v>950074</v>
      </c>
      <c r="B12949" t="s">
        <v>52890</v>
      </c>
      <c r="C12949" t="s">
        <v>317</v>
      </c>
      <c r="D12949" t="s">
        <v>50</v>
      </c>
      <c r="E12949" t="s">
        <v>51</v>
      </c>
      <c r="F12949" t="s">
        <v>371</v>
      </c>
      <c r="G12949" t="s">
        <v>372</v>
      </c>
      <c r="H12949" t="s">
        <v>45820</v>
      </c>
      <c r="I12949" t="s">
        <v>45821</v>
      </c>
      <c r="J12949" t="s">
        <v>52891</v>
      </c>
      <c r="K12949" t="s">
        <v>52892</v>
      </c>
      <c r="M12949" t="s">
        <v>49087</v>
      </c>
      <c r="N12949" t="s">
        <v>235</v>
      </c>
      <c r="P12949" t="s">
        <v>511</v>
      </c>
      <c r="Q12949" s="8">
        <v>35020</v>
      </c>
      <c r="R12949" t="s">
        <v>161</v>
      </c>
      <c r="S12949" s="8">
        <v>43009</v>
      </c>
      <c r="T12949" s="8">
        <v>55488</v>
      </c>
      <c r="U12949" t="s">
        <v>52893</v>
      </c>
      <c r="V12949" t="s">
        <v>511</v>
      </c>
      <c r="W12949" t="s">
        <v>49089</v>
      </c>
      <c r="X12949" t="s">
        <v>65</v>
      </c>
      <c r="Z12949">
        <v>-30000</v>
      </c>
      <c r="AD12949">
        <v>2008800</v>
      </c>
      <c r="AE12949">
        <v>1220800</v>
      </c>
      <c r="AF12949">
        <v>1460800</v>
      </c>
      <c r="AG12949">
        <v>1</v>
      </c>
      <c r="AH12949">
        <v>14</v>
      </c>
      <c r="AI12949" t="s">
        <v>66</v>
      </c>
      <c r="AJ12949">
        <v>4690400</v>
      </c>
    </row>
    <row r="12950" spans="1:36" x14ac:dyDescent="0.25">
      <c r="A12950">
        <v>950075</v>
      </c>
      <c r="B12950" t="s">
        <v>52894</v>
      </c>
      <c r="C12950" t="s">
        <v>100</v>
      </c>
      <c r="D12950" t="s">
        <v>4014</v>
      </c>
      <c r="E12950" t="s">
        <v>4015</v>
      </c>
      <c r="F12950" t="s">
        <v>103</v>
      </c>
      <c r="G12950" t="s">
        <v>104</v>
      </c>
      <c r="H12950" t="s">
        <v>4016</v>
      </c>
      <c r="I12950" t="s">
        <v>1664</v>
      </c>
      <c r="J12950" t="s">
        <v>52895</v>
      </c>
      <c r="K12950" t="s">
        <v>1932</v>
      </c>
      <c r="L12950" s="8">
        <v>43009</v>
      </c>
      <c r="M12950" t="s">
        <v>49087</v>
      </c>
      <c r="N12950" t="s">
        <v>235</v>
      </c>
      <c r="P12950" t="s">
        <v>3085</v>
      </c>
      <c r="Q12950" s="8">
        <v>35026</v>
      </c>
      <c r="R12950" t="s">
        <v>61</v>
      </c>
      <c r="S12950" s="8">
        <v>43009</v>
      </c>
      <c r="U12950" t="s">
        <v>52896</v>
      </c>
      <c r="V12950" t="s">
        <v>3085</v>
      </c>
      <c r="W12950" t="s">
        <v>49089</v>
      </c>
      <c r="X12950" t="s">
        <v>65</v>
      </c>
      <c r="Z12950">
        <v>-30000</v>
      </c>
      <c r="AD12950">
        <v>2008800</v>
      </c>
      <c r="AE12950">
        <v>1220800</v>
      </c>
      <c r="AF12950">
        <v>1460800</v>
      </c>
      <c r="AG12950">
        <v>1</v>
      </c>
      <c r="AH12950">
        <v>14</v>
      </c>
      <c r="AI12950" t="s">
        <v>66</v>
      </c>
      <c r="AJ12950">
        <v>4690400</v>
      </c>
    </row>
    <row r="12951" spans="1:36" x14ac:dyDescent="0.25">
      <c r="A12951">
        <v>950077</v>
      </c>
      <c r="B12951" t="s">
        <v>52897</v>
      </c>
      <c r="C12951" t="s">
        <v>2278</v>
      </c>
      <c r="D12951" t="s">
        <v>50</v>
      </c>
      <c r="E12951" t="s">
        <v>51</v>
      </c>
      <c r="F12951" t="s">
        <v>2279</v>
      </c>
      <c r="G12951" t="s">
        <v>2280</v>
      </c>
      <c r="H12951" t="s">
        <v>21090</v>
      </c>
      <c r="I12951" t="s">
        <v>21091</v>
      </c>
      <c r="J12951" t="s">
        <v>52898</v>
      </c>
      <c r="K12951" t="s">
        <v>49407</v>
      </c>
      <c r="L12951" s="8">
        <v>43009</v>
      </c>
      <c r="M12951" t="s">
        <v>49087</v>
      </c>
      <c r="N12951" t="s">
        <v>235</v>
      </c>
      <c r="P12951" t="s">
        <v>151</v>
      </c>
      <c r="Q12951" s="8">
        <v>35053</v>
      </c>
      <c r="R12951" t="s">
        <v>61</v>
      </c>
      <c r="S12951" s="8">
        <v>43009</v>
      </c>
      <c r="T12951" s="8">
        <v>55519</v>
      </c>
      <c r="U12951" t="s">
        <v>52899</v>
      </c>
      <c r="V12951" t="s">
        <v>244</v>
      </c>
      <c r="W12951" t="s">
        <v>49089</v>
      </c>
      <c r="X12951" t="s">
        <v>65</v>
      </c>
      <c r="Z12951">
        <v>-30000</v>
      </c>
      <c r="AD12951">
        <v>2008800</v>
      </c>
      <c r="AE12951">
        <v>1220800</v>
      </c>
      <c r="AF12951">
        <v>1460800</v>
      </c>
      <c r="AG12951">
        <v>1</v>
      </c>
      <c r="AH12951">
        <v>14</v>
      </c>
      <c r="AI12951" t="s">
        <v>66</v>
      </c>
      <c r="AJ12951">
        <v>4690400</v>
      </c>
    </row>
    <row r="12952" spans="1:36" x14ac:dyDescent="0.25">
      <c r="A12952">
        <v>960002</v>
      </c>
      <c r="B12952" t="s">
        <v>52900</v>
      </c>
      <c r="C12952" t="s">
        <v>100</v>
      </c>
      <c r="D12952" t="s">
        <v>212</v>
      </c>
      <c r="E12952" t="s">
        <v>213</v>
      </c>
      <c r="F12952" t="s">
        <v>103</v>
      </c>
      <c r="G12952" t="s">
        <v>104</v>
      </c>
      <c r="H12952" t="s">
        <v>18665</v>
      </c>
      <c r="I12952" t="s">
        <v>1583</v>
      </c>
      <c r="J12952" t="s">
        <v>52901</v>
      </c>
      <c r="K12952" t="s">
        <v>9168</v>
      </c>
      <c r="L12952" s="8">
        <v>43009</v>
      </c>
      <c r="M12952" t="s">
        <v>49087</v>
      </c>
      <c r="N12952" t="s">
        <v>235</v>
      </c>
      <c r="P12952" t="s">
        <v>602</v>
      </c>
      <c r="Q12952" s="8">
        <v>35089</v>
      </c>
      <c r="R12952" t="s">
        <v>161</v>
      </c>
      <c r="S12952" s="8">
        <v>43009</v>
      </c>
      <c r="U12952" t="s">
        <v>52902</v>
      </c>
      <c r="V12952" t="s">
        <v>49094</v>
      </c>
      <c r="W12952" t="s">
        <v>49089</v>
      </c>
      <c r="X12952" t="s">
        <v>65</v>
      </c>
      <c r="Z12952">
        <v>-30000</v>
      </c>
      <c r="AD12952">
        <v>2008800</v>
      </c>
      <c r="AE12952">
        <v>1220800</v>
      </c>
      <c r="AF12952">
        <v>1460800</v>
      </c>
      <c r="AG12952">
        <v>1</v>
      </c>
      <c r="AH12952">
        <v>14</v>
      </c>
      <c r="AI12952" t="s">
        <v>66</v>
      </c>
      <c r="AJ12952">
        <v>4690400</v>
      </c>
    </row>
    <row r="12953" spans="1:36" x14ac:dyDescent="0.25">
      <c r="A12953">
        <v>960003</v>
      </c>
      <c r="B12953" t="s">
        <v>52903</v>
      </c>
      <c r="C12953" t="s">
        <v>2278</v>
      </c>
      <c r="D12953" t="s">
        <v>50</v>
      </c>
      <c r="E12953" t="s">
        <v>51</v>
      </c>
      <c r="F12953" t="s">
        <v>2279</v>
      </c>
      <c r="G12953" t="s">
        <v>2280</v>
      </c>
      <c r="H12953" t="s">
        <v>4764</v>
      </c>
      <c r="I12953" t="s">
        <v>4765</v>
      </c>
      <c r="J12953" t="s">
        <v>52904</v>
      </c>
      <c r="K12953" t="s">
        <v>52905</v>
      </c>
      <c r="L12953" s="8">
        <v>43009</v>
      </c>
      <c r="M12953" t="s">
        <v>49087</v>
      </c>
      <c r="N12953" t="s">
        <v>235</v>
      </c>
      <c r="P12953" t="s">
        <v>1295</v>
      </c>
      <c r="Q12953" s="8">
        <v>35094</v>
      </c>
      <c r="R12953" t="s">
        <v>161</v>
      </c>
      <c r="S12953" s="8">
        <v>43009</v>
      </c>
      <c r="T12953" s="8">
        <v>55550</v>
      </c>
      <c r="U12953" t="s">
        <v>52906</v>
      </c>
      <c r="V12953" t="s">
        <v>1295</v>
      </c>
      <c r="W12953" t="s">
        <v>49089</v>
      </c>
      <c r="X12953" t="s">
        <v>65</v>
      </c>
      <c r="Z12953">
        <v>-30000</v>
      </c>
      <c r="AD12953">
        <v>2008800</v>
      </c>
      <c r="AE12953">
        <v>1220800</v>
      </c>
      <c r="AF12953">
        <v>1460800</v>
      </c>
      <c r="AG12953">
        <v>1</v>
      </c>
      <c r="AH12953">
        <v>14</v>
      </c>
      <c r="AI12953" t="s">
        <v>66</v>
      </c>
      <c r="AJ12953">
        <v>4690400</v>
      </c>
    </row>
    <row r="12954" spans="1:36" x14ac:dyDescent="0.25">
      <c r="A12954">
        <v>960004</v>
      </c>
      <c r="B12954" t="s">
        <v>52907</v>
      </c>
      <c r="C12954" t="s">
        <v>535</v>
      </c>
      <c r="D12954" t="s">
        <v>50</v>
      </c>
      <c r="E12954" t="s">
        <v>51</v>
      </c>
      <c r="F12954" t="s">
        <v>13455</v>
      </c>
      <c r="G12954" t="s">
        <v>13456</v>
      </c>
      <c r="H12954" t="s">
        <v>46034</v>
      </c>
      <c r="I12954" t="s">
        <v>46035</v>
      </c>
      <c r="J12954" t="s">
        <v>52908</v>
      </c>
      <c r="K12954" t="s">
        <v>52909</v>
      </c>
      <c r="L12954" s="8">
        <v>43009</v>
      </c>
      <c r="M12954" t="s">
        <v>49087</v>
      </c>
      <c r="N12954" t="s">
        <v>235</v>
      </c>
      <c r="P12954" t="s">
        <v>52910</v>
      </c>
      <c r="Q12954" s="8">
        <v>35215</v>
      </c>
      <c r="R12954" t="s">
        <v>61</v>
      </c>
      <c r="S12954" s="8">
        <v>43009</v>
      </c>
      <c r="T12954" s="8">
        <v>55671</v>
      </c>
      <c r="U12954" t="s">
        <v>52911</v>
      </c>
      <c r="V12954" t="s">
        <v>447</v>
      </c>
      <c r="W12954" t="s">
        <v>49089</v>
      </c>
      <c r="X12954" t="s">
        <v>177</v>
      </c>
      <c r="Z12954">
        <v>-30000</v>
      </c>
      <c r="AD12954">
        <v>2008800</v>
      </c>
      <c r="AE12954">
        <v>1220800</v>
      </c>
      <c r="AF12954">
        <v>1460800</v>
      </c>
      <c r="AG12954">
        <v>1</v>
      </c>
      <c r="AH12954">
        <v>14</v>
      </c>
      <c r="AI12954" t="s">
        <v>66</v>
      </c>
      <c r="AJ12954">
        <v>4690400</v>
      </c>
    </row>
    <row r="12955" spans="1:36" x14ac:dyDescent="0.25">
      <c r="A12955">
        <v>960005</v>
      </c>
      <c r="B12955" t="s">
        <v>52912</v>
      </c>
      <c r="C12955" t="s">
        <v>190</v>
      </c>
      <c r="D12955" t="s">
        <v>191</v>
      </c>
      <c r="E12955" t="s">
        <v>192</v>
      </c>
      <c r="F12955" t="s">
        <v>193</v>
      </c>
      <c r="G12955" t="s">
        <v>194</v>
      </c>
      <c r="H12955" t="s">
        <v>25666</v>
      </c>
      <c r="I12955" t="s">
        <v>2767</v>
      </c>
      <c r="J12955" t="s">
        <v>52913</v>
      </c>
      <c r="K12955" t="s">
        <v>6673</v>
      </c>
      <c r="L12955" s="8">
        <v>43009</v>
      </c>
      <c r="M12955" t="s">
        <v>49087</v>
      </c>
      <c r="N12955" t="s">
        <v>235</v>
      </c>
      <c r="P12955" t="s">
        <v>15735</v>
      </c>
      <c r="Q12955" s="8">
        <v>35260</v>
      </c>
      <c r="R12955" t="s">
        <v>61</v>
      </c>
      <c r="S12955" s="8">
        <v>43009</v>
      </c>
      <c r="U12955" t="s">
        <v>52914</v>
      </c>
      <c r="V12955" t="s">
        <v>49094</v>
      </c>
      <c r="W12955" t="s">
        <v>49089</v>
      </c>
      <c r="X12955" t="s">
        <v>65</v>
      </c>
      <c r="Z12955">
        <v>-30000</v>
      </c>
      <c r="AD12955">
        <v>2008800</v>
      </c>
      <c r="AE12955">
        <v>1220800</v>
      </c>
      <c r="AF12955">
        <v>1460800</v>
      </c>
      <c r="AG12955">
        <v>1</v>
      </c>
      <c r="AH12955">
        <v>14</v>
      </c>
      <c r="AI12955" t="s">
        <v>66</v>
      </c>
      <c r="AJ12955">
        <v>4690400</v>
      </c>
    </row>
    <row r="12956" spans="1:36" x14ac:dyDescent="0.25">
      <c r="A12956">
        <v>960006</v>
      </c>
      <c r="B12956" t="s">
        <v>52915</v>
      </c>
      <c r="C12956" t="s">
        <v>317</v>
      </c>
      <c r="D12956" t="s">
        <v>50</v>
      </c>
      <c r="E12956" t="s">
        <v>51</v>
      </c>
      <c r="F12956" t="s">
        <v>1269</v>
      </c>
      <c r="G12956" t="s">
        <v>1270</v>
      </c>
      <c r="H12956" t="s">
        <v>4472</v>
      </c>
      <c r="I12956" t="s">
        <v>4473</v>
      </c>
      <c r="J12956" t="s">
        <v>52916</v>
      </c>
      <c r="K12956" t="s">
        <v>52917</v>
      </c>
      <c r="L12956" s="8">
        <v>43009</v>
      </c>
      <c r="M12956" t="s">
        <v>49087</v>
      </c>
      <c r="N12956" t="s">
        <v>235</v>
      </c>
      <c r="P12956" t="s">
        <v>80</v>
      </c>
      <c r="Q12956" s="8">
        <v>35112</v>
      </c>
      <c r="R12956" t="s">
        <v>61</v>
      </c>
      <c r="S12956" s="8">
        <v>43009</v>
      </c>
      <c r="T12956" s="8">
        <v>55579</v>
      </c>
      <c r="U12956" t="s">
        <v>52918</v>
      </c>
      <c r="V12956" t="s">
        <v>9570</v>
      </c>
      <c r="W12956" t="s">
        <v>49089</v>
      </c>
      <c r="X12956" t="s">
        <v>65</v>
      </c>
      <c r="Z12956">
        <v>-30000</v>
      </c>
      <c r="AD12956">
        <v>2008800</v>
      </c>
      <c r="AE12956">
        <v>1220800</v>
      </c>
      <c r="AF12956">
        <v>1460800</v>
      </c>
      <c r="AG12956">
        <v>1</v>
      </c>
      <c r="AH12956">
        <v>14</v>
      </c>
      <c r="AI12956" t="s">
        <v>66</v>
      </c>
      <c r="AJ12956">
        <v>4690400</v>
      </c>
    </row>
    <row r="12957" spans="1:36" x14ac:dyDescent="0.25">
      <c r="A12957">
        <v>960007</v>
      </c>
      <c r="B12957" t="s">
        <v>52919</v>
      </c>
      <c r="C12957" t="s">
        <v>165</v>
      </c>
      <c r="D12957" t="s">
        <v>407</v>
      </c>
      <c r="E12957" t="s">
        <v>408</v>
      </c>
      <c r="F12957" t="s">
        <v>168</v>
      </c>
      <c r="G12957" t="s">
        <v>169</v>
      </c>
      <c r="H12957" t="s">
        <v>11431</v>
      </c>
      <c r="I12957" t="s">
        <v>1738</v>
      </c>
      <c r="J12957" t="s">
        <v>52920</v>
      </c>
      <c r="K12957" t="s">
        <v>1252</v>
      </c>
      <c r="L12957" s="8">
        <v>43009</v>
      </c>
      <c r="M12957" t="s">
        <v>49087</v>
      </c>
      <c r="N12957" t="s">
        <v>235</v>
      </c>
      <c r="P12957" t="s">
        <v>186</v>
      </c>
      <c r="Q12957" s="8">
        <v>35296</v>
      </c>
      <c r="R12957" t="s">
        <v>61</v>
      </c>
      <c r="S12957" s="8">
        <v>43009</v>
      </c>
      <c r="U12957" t="s">
        <v>52921</v>
      </c>
      <c r="V12957" t="s">
        <v>49094</v>
      </c>
      <c r="W12957" t="s">
        <v>49089</v>
      </c>
      <c r="X12957" t="s">
        <v>65</v>
      </c>
      <c r="Z12957">
        <v>-30000</v>
      </c>
      <c r="AD12957">
        <v>2008800</v>
      </c>
      <c r="AE12957">
        <v>1220800</v>
      </c>
      <c r="AF12957">
        <v>1460800</v>
      </c>
      <c r="AG12957">
        <v>1</v>
      </c>
      <c r="AH12957">
        <v>14</v>
      </c>
      <c r="AI12957" t="s">
        <v>66</v>
      </c>
      <c r="AJ12957">
        <v>4690400</v>
      </c>
    </row>
    <row r="12958" spans="1:36" x14ac:dyDescent="0.25">
      <c r="A12958">
        <v>960008</v>
      </c>
      <c r="B12958" t="s">
        <v>52922</v>
      </c>
      <c r="C12958" t="s">
        <v>68</v>
      </c>
      <c r="D12958" t="s">
        <v>468</v>
      </c>
      <c r="E12958" t="s">
        <v>469</v>
      </c>
      <c r="F12958" t="s">
        <v>71</v>
      </c>
      <c r="G12958" t="s">
        <v>72</v>
      </c>
      <c r="H12958" t="s">
        <v>5827</v>
      </c>
      <c r="I12958" t="s">
        <v>1547</v>
      </c>
      <c r="J12958" t="s">
        <v>52923</v>
      </c>
      <c r="K12958" t="s">
        <v>15717</v>
      </c>
      <c r="L12958" s="8">
        <v>43009</v>
      </c>
      <c r="M12958" t="s">
        <v>49087</v>
      </c>
      <c r="N12958" t="s">
        <v>235</v>
      </c>
      <c r="P12958" t="s">
        <v>78</v>
      </c>
      <c r="Q12958" s="8">
        <v>35399</v>
      </c>
      <c r="R12958" t="s">
        <v>61</v>
      </c>
      <c r="S12958" s="8">
        <v>43009</v>
      </c>
      <c r="U12958" t="s">
        <v>52924</v>
      </c>
      <c r="V12958" t="s">
        <v>615</v>
      </c>
      <c r="W12958" t="s">
        <v>49089</v>
      </c>
      <c r="X12958" t="s">
        <v>65</v>
      </c>
      <c r="Z12958">
        <v>-30000</v>
      </c>
      <c r="AD12958">
        <v>2008800</v>
      </c>
      <c r="AE12958">
        <v>1220800</v>
      </c>
      <c r="AF12958">
        <v>1460800</v>
      </c>
      <c r="AG12958">
        <v>1</v>
      </c>
      <c r="AH12958">
        <v>14</v>
      </c>
      <c r="AI12958" t="s">
        <v>66</v>
      </c>
      <c r="AJ12958">
        <v>4690400</v>
      </c>
    </row>
    <row r="12959" spans="1:36" x14ac:dyDescent="0.25">
      <c r="L12959" s="8"/>
      <c r="Q12959" s="8"/>
      <c r="S12959" s="8"/>
    </row>
    <row r="12960" spans="1:36" x14ac:dyDescent="0.25">
      <c r="A12960">
        <v>585041</v>
      </c>
      <c r="B12960" t="s">
        <v>52925</v>
      </c>
      <c r="C12960" t="s">
        <v>605</v>
      </c>
      <c r="D12960" t="s">
        <v>2677</v>
      </c>
      <c r="F12960" t="s">
        <v>6435</v>
      </c>
      <c r="G12960" t="s">
        <v>6436</v>
      </c>
      <c r="H12960" t="s">
        <v>27004</v>
      </c>
      <c r="I12960" t="s">
        <v>27005</v>
      </c>
      <c r="L12960" s="8">
        <v>42522</v>
      </c>
      <c r="M12960" t="s">
        <v>4553</v>
      </c>
      <c r="N12960" t="s">
        <v>1240</v>
      </c>
      <c r="P12960" t="s">
        <v>45703</v>
      </c>
      <c r="Q12960" s="8">
        <v>21550</v>
      </c>
      <c r="R12960" t="s">
        <v>61</v>
      </c>
      <c r="S12960" s="8">
        <v>42522</v>
      </c>
      <c r="T12960" s="8">
        <v>42855</v>
      </c>
      <c r="U12960" t="s">
        <v>52926</v>
      </c>
      <c r="V12960" t="s">
        <v>63</v>
      </c>
      <c r="W12960" t="s">
        <v>52927</v>
      </c>
      <c r="X12960" t="s">
        <v>65</v>
      </c>
      <c r="AG12960">
        <v>3</v>
      </c>
      <c r="AH12960">
        <v>10</v>
      </c>
      <c r="AI12960" t="s">
        <v>52928</v>
      </c>
    </row>
    <row r="12961" spans="1:35" x14ac:dyDescent="0.25">
      <c r="A12961">
        <v>611456</v>
      </c>
      <c r="B12961" t="s">
        <v>52929</v>
      </c>
      <c r="C12961" t="s">
        <v>2278</v>
      </c>
      <c r="D12961" t="s">
        <v>2677</v>
      </c>
      <c r="F12961" t="s">
        <v>52930</v>
      </c>
      <c r="G12961" t="s">
        <v>52931</v>
      </c>
      <c r="H12961" t="s">
        <v>52932</v>
      </c>
      <c r="I12961" t="s">
        <v>52933</v>
      </c>
      <c r="J12961" t="s">
        <v>52934</v>
      </c>
      <c r="K12961" t="s">
        <v>52935</v>
      </c>
      <c r="L12961" s="8">
        <v>30225</v>
      </c>
      <c r="M12961" t="s">
        <v>4553</v>
      </c>
      <c r="N12961" t="s">
        <v>59</v>
      </c>
      <c r="P12961" t="s">
        <v>151</v>
      </c>
      <c r="Q12961" s="8">
        <v>22628</v>
      </c>
      <c r="R12961" t="s">
        <v>61</v>
      </c>
      <c r="S12961" s="8">
        <v>30590</v>
      </c>
      <c r="T12961" s="8">
        <v>43101</v>
      </c>
      <c r="U12961" t="s">
        <v>52936</v>
      </c>
      <c r="V12961" t="s">
        <v>130</v>
      </c>
      <c r="W12961" t="s">
        <v>64</v>
      </c>
      <c r="X12961" t="s">
        <v>65</v>
      </c>
      <c r="AG12961">
        <v>2</v>
      </c>
      <c r="AH12961">
        <v>1</v>
      </c>
      <c r="AI12961" t="s">
        <v>52928</v>
      </c>
    </row>
    <row r="12962" spans="1:35" x14ac:dyDescent="0.25">
      <c r="A12962">
        <v>611719</v>
      </c>
      <c r="B12962" t="s">
        <v>52937</v>
      </c>
      <c r="C12962" t="s">
        <v>605</v>
      </c>
      <c r="D12962" t="s">
        <v>2677</v>
      </c>
      <c r="F12962" t="s">
        <v>52938</v>
      </c>
      <c r="G12962" t="s">
        <v>52939</v>
      </c>
      <c r="H12962" t="s">
        <v>52940</v>
      </c>
      <c r="I12962" t="s">
        <v>52939</v>
      </c>
      <c r="J12962" t="s">
        <v>52941</v>
      </c>
      <c r="K12962" t="s">
        <v>52942</v>
      </c>
      <c r="L12962" s="8">
        <v>31138</v>
      </c>
      <c r="M12962" t="s">
        <v>4553</v>
      </c>
      <c r="N12962" t="s">
        <v>59</v>
      </c>
      <c r="P12962" t="s">
        <v>63</v>
      </c>
      <c r="Q12962" s="8">
        <v>22618</v>
      </c>
      <c r="R12962" t="s">
        <v>61</v>
      </c>
      <c r="S12962" s="8">
        <v>31138</v>
      </c>
      <c r="T12962" s="8">
        <v>43101</v>
      </c>
      <c r="U12962" t="s">
        <v>52943</v>
      </c>
      <c r="V12962" t="s">
        <v>483</v>
      </c>
      <c r="W12962" t="s">
        <v>64</v>
      </c>
      <c r="X12962" t="s">
        <v>65</v>
      </c>
      <c r="AG12962">
        <v>2</v>
      </c>
      <c r="AH12962">
        <v>1</v>
      </c>
      <c r="AI12962" t="s">
        <v>52928</v>
      </c>
    </row>
    <row r="12963" spans="1:35" x14ac:dyDescent="0.25">
      <c r="A12963">
        <v>620012</v>
      </c>
      <c r="B12963" t="s">
        <v>52944</v>
      </c>
      <c r="C12963" t="s">
        <v>535</v>
      </c>
      <c r="D12963" t="s">
        <v>2677</v>
      </c>
      <c r="F12963" t="s">
        <v>536</v>
      </c>
      <c r="G12963" t="s">
        <v>537</v>
      </c>
      <c r="H12963" t="s">
        <v>52945</v>
      </c>
      <c r="I12963" t="s">
        <v>52946</v>
      </c>
      <c r="J12963" t="s">
        <v>52947</v>
      </c>
      <c r="K12963" t="s">
        <v>52948</v>
      </c>
      <c r="L12963" s="8">
        <v>29983</v>
      </c>
      <c r="M12963" t="s">
        <v>4553</v>
      </c>
      <c r="N12963" t="s">
        <v>77</v>
      </c>
      <c r="P12963" t="s">
        <v>772</v>
      </c>
      <c r="Q12963" s="8">
        <v>22743</v>
      </c>
      <c r="R12963" t="s">
        <v>61</v>
      </c>
      <c r="S12963" s="8">
        <v>29983</v>
      </c>
      <c r="T12963" s="8">
        <v>43221</v>
      </c>
      <c r="U12963" t="s">
        <v>52949</v>
      </c>
      <c r="V12963" t="s">
        <v>772</v>
      </c>
      <c r="W12963" t="s">
        <v>64</v>
      </c>
      <c r="X12963" t="s">
        <v>65</v>
      </c>
      <c r="AG12963">
        <v>2</v>
      </c>
      <c r="AH12963">
        <v>1</v>
      </c>
      <c r="AI12963" t="s">
        <v>52928</v>
      </c>
    </row>
    <row r="12964" spans="1:35" x14ac:dyDescent="0.25">
      <c r="A12964">
        <v>620064</v>
      </c>
      <c r="B12964" t="s">
        <v>52950</v>
      </c>
      <c r="C12964" t="s">
        <v>535</v>
      </c>
      <c r="D12964" t="s">
        <v>2677</v>
      </c>
      <c r="F12964" t="s">
        <v>536</v>
      </c>
      <c r="G12964" t="s">
        <v>537</v>
      </c>
      <c r="H12964" t="s">
        <v>52951</v>
      </c>
      <c r="I12964" t="s">
        <v>52952</v>
      </c>
      <c r="J12964" t="s">
        <v>52953</v>
      </c>
      <c r="K12964" t="s">
        <v>52954</v>
      </c>
      <c r="L12964" s="8">
        <v>30042</v>
      </c>
      <c r="M12964" t="s">
        <v>4553</v>
      </c>
      <c r="N12964" t="s">
        <v>185</v>
      </c>
      <c r="P12964" t="s">
        <v>128</v>
      </c>
      <c r="Q12964" s="8">
        <v>22837</v>
      </c>
      <c r="R12964" t="s">
        <v>61</v>
      </c>
      <c r="S12964" s="8">
        <v>30042</v>
      </c>
      <c r="T12964" s="8">
        <v>43313</v>
      </c>
      <c r="U12964" t="s">
        <v>52955</v>
      </c>
      <c r="V12964" t="s">
        <v>483</v>
      </c>
      <c r="W12964" t="s">
        <v>64</v>
      </c>
      <c r="X12964" t="s">
        <v>259</v>
      </c>
      <c r="AG12964">
        <v>2</v>
      </c>
      <c r="AH12964">
        <v>1</v>
      </c>
      <c r="AI12964" t="s">
        <v>52928</v>
      </c>
    </row>
    <row r="12965" spans="1:35" x14ac:dyDescent="0.25">
      <c r="A12965">
        <v>620139</v>
      </c>
      <c r="B12965" t="s">
        <v>52956</v>
      </c>
      <c r="C12965" t="s">
        <v>49</v>
      </c>
      <c r="D12965" t="s">
        <v>3299</v>
      </c>
      <c r="F12965" t="s">
        <v>4459</v>
      </c>
      <c r="G12965" t="s">
        <v>4460</v>
      </c>
      <c r="H12965" t="s">
        <v>4461</v>
      </c>
      <c r="I12965" t="s">
        <v>4460</v>
      </c>
      <c r="J12965" t="s">
        <v>52957</v>
      </c>
      <c r="K12965" t="s">
        <v>52958</v>
      </c>
      <c r="L12965" s="8">
        <v>30590</v>
      </c>
      <c r="M12965" t="s">
        <v>4553</v>
      </c>
      <c r="N12965" t="s">
        <v>348</v>
      </c>
      <c r="P12965" t="s">
        <v>199</v>
      </c>
      <c r="Q12965" s="8">
        <v>22740</v>
      </c>
      <c r="R12965" t="s">
        <v>61</v>
      </c>
      <c r="S12965" s="8">
        <v>30590</v>
      </c>
      <c r="T12965" s="8">
        <v>43221</v>
      </c>
      <c r="U12965" t="s">
        <v>52959</v>
      </c>
      <c r="V12965" t="s">
        <v>63</v>
      </c>
      <c r="W12965" t="s">
        <v>64</v>
      </c>
      <c r="X12965" t="s">
        <v>65</v>
      </c>
      <c r="AG12965">
        <v>2</v>
      </c>
      <c r="AH12965">
        <v>1</v>
      </c>
      <c r="AI12965" t="s">
        <v>52928</v>
      </c>
    </row>
    <row r="12966" spans="1:35" x14ac:dyDescent="0.25">
      <c r="A12966">
        <v>620142</v>
      </c>
      <c r="B12966" t="s">
        <v>52960</v>
      </c>
      <c r="C12966" t="s">
        <v>605</v>
      </c>
      <c r="D12966" t="s">
        <v>29467</v>
      </c>
      <c r="F12966" t="s">
        <v>52938</v>
      </c>
      <c r="G12966" t="s">
        <v>52939</v>
      </c>
      <c r="H12966" t="s">
        <v>52940</v>
      </c>
      <c r="I12966" t="s">
        <v>52939</v>
      </c>
      <c r="J12966" t="s">
        <v>52961</v>
      </c>
      <c r="K12966" t="s">
        <v>52962</v>
      </c>
      <c r="L12966" s="8">
        <v>30560</v>
      </c>
      <c r="M12966" t="s">
        <v>4553</v>
      </c>
      <c r="N12966" t="s">
        <v>77</v>
      </c>
      <c r="P12966" t="s">
        <v>10300</v>
      </c>
      <c r="Q12966" s="8">
        <v>22702</v>
      </c>
      <c r="R12966" t="s">
        <v>61</v>
      </c>
      <c r="S12966" s="8">
        <v>30560</v>
      </c>
      <c r="T12966" s="8">
        <v>43160</v>
      </c>
      <c r="U12966" t="s">
        <v>52963</v>
      </c>
      <c r="V12966" t="s">
        <v>219</v>
      </c>
      <c r="W12966" t="s">
        <v>64</v>
      </c>
      <c r="X12966" t="s">
        <v>65</v>
      </c>
      <c r="AG12966">
        <v>2</v>
      </c>
      <c r="AH12966">
        <v>1</v>
      </c>
      <c r="AI12966" t="s">
        <v>52928</v>
      </c>
    </row>
    <row r="12967" spans="1:35" x14ac:dyDescent="0.25">
      <c r="A12967">
        <v>620172</v>
      </c>
      <c r="B12967" t="s">
        <v>52964</v>
      </c>
      <c r="C12967" t="s">
        <v>535</v>
      </c>
      <c r="D12967" t="s">
        <v>706</v>
      </c>
      <c r="F12967" t="s">
        <v>536</v>
      </c>
      <c r="G12967" t="s">
        <v>537</v>
      </c>
      <c r="H12967" t="s">
        <v>52965</v>
      </c>
      <c r="I12967" t="s">
        <v>52966</v>
      </c>
      <c r="J12967" t="s">
        <v>52967</v>
      </c>
      <c r="K12967" t="s">
        <v>52968</v>
      </c>
      <c r="L12967" s="8">
        <v>30590</v>
      </c>
      <c r="M12967" t="s">
        <v>4553</v>
      </c>
      <c r="N12967" t="s">
        <v>77</v>
      </c>
      <c r="P12967" t="s">
        <v>732</v>
      </c>
      <c r="Q12967" s="8">
        <v>23009</v>
      </c>
      <c r="R12967" t="s">
        <v>61</v>
      </c>
      <c r="S12967" s="8">
        <v>30590</v>
      </c>
      <c r="T12967" s="8">
        <v>43466</v>
      </c>
      <c r="U12967" t="s">
        <v>52969</v>
      </c>
      <c r="V12967" t="s">
        <v>1115</v>
      </c>
      <c r="W12967" t="s">
        <v>64</v>
      </c>
      <c r="X12967" t="s">
        <v>65</v>
      </c>
      <c r="AG12967">
        <v>2</v>
      </c>
      <c r="AH12967">
        <v>1</v>
      </c>
      <c r="AI12967" t="s">
        <v>52928</v>
      </c>
    </row>
    <row r="12968" spans="1:35" x14ac:dyDescent="0.25">
      <c r="A12968">
        <v>620424</v>
      </c>
      <c r="B12968" t="s">
        <v>2479</v>
      </c>
      <c r="C12968" t="s">
        <v>535</v>
      </c>
      <c r="D12968" t="s">
        <v>398</v>
      </c>
      <c r="F12968" t="s">
        <v>536</v>
      </c>
      <c r="G12968" t="s">
        <v>537</v>
      </c>
      <c r="H12968" t="s">
        <v>52970</v>
      </c>
      <c r="I12968" t="s">
        <v>52971</v>
      </c>
      <c r="J12968" t="s">
        <v>52972</v>
      </c>
      <c r="K12968" t="s">
        <v>52973</v>
      </c>
      <c r="L12968" s="8">
        <v>30407</v>
      </c>
      <c r="M12968" t="s">
        <v>4553</v>
      </c>
      <c r="N12968" t="s">
        <v>77</v>
      </c>
      <c r="P12968" t="s">
        <v>80</v>
      </c>
      <c r="Q12968" s="8">
        <v>22999</v>
      </c>
      <c r="R12968" t="s">
        <v>61</v>
      </c>
      <c r="S12968" s="8">
        <v>30407</v>
      </c>
      <c r="T12968" s="8">
        <v>43466</v>
      </c>
      <c r="U12968" t="s">
        <v>52974</v>
      </c>
      <c r="V12968" t="s">
        <v>80</v>
      </c>
      <c r="W12968" t="s">
        <v>64</v>
      </c>
      <c r="X12968" t="s">
        <v>333</v>
      </c>
      <c r="AG12968">
        <v>2</v>
      </c>
      <c r="AH12968">
        <v>1</v>
      </c>
      <c r="AI12968" t="s">
        <v>52928</v>
      </c>
    </row>
    <row r="12969" spans="1:35" x14ac:dyDescent="0.25">
      <c r="A12969">
        <v>620525</v>
      </c>
      <c r="B12969" t="s">
        <v>52975</v>
      </c>
      <c r="C12969" t="s">
        <v>535</v>
      </c>
      <c r="D12969" t="s">
        <v>252</v>
      </c>
      <c r="F12969" t="s">
        <v>536</v>
      </c>
      <c r="G12969" t="s">
        <v>537</v>
      </c>
      <c r="H12969" t="s">
        <v>52976</v>
      </c>
      <c r="I12969" t="s">
        <v>52977</v>
      </c>
      <c r="J12969" t="s">
        <v>52978</v>
      </c>
      <c r="K12969" t="s">
        <v>52979</v>
      </c>
      <c r="L12969" s="8">
        <v>30291</v>
      </c>
      <c r="M12969" t="s">
        <v>4553</v>
      </c>
      <c r="N12969" t="s">
        <v>77</v>
      </c>
      <c r="P12969" t="s">
        <v>151</v>
      </c>
      <c r="Q12969" s="8">
        <v>22898</v>
      </c>
      <c r="R12969" t="s">
        <v>61</v>
      </c>
      <c r="S12969" s="8">
        <v>30742</v>
      </c>
      <c r="T12969" s="8">
        <v>43374</v>
      </c>
      <c r="U12969" t="s">
        <v>52980</v>
      </c>
      <c r="V12969" t="s">
        <v>52981</v>
      </c>
      <c r="W12969" t="s">
        <v>64</v>
      </c>
      <c r="X12969" t="s">
        <v>65</v>
      </c>
      <c r="AG12969">
        <v>2</v>
      </c>
      <c r="AH12969">
        <v>1</v>
      </c>
      <c r="AI12969" t="s">
        <v>52928</v>
      </c>
    </row>
    <row r="12970" spans="1:35" x14ac:dyDescent="0.25">
      <c r="A12970">
        <v>620712</v>
      </c>
      <c r="B12970" t="s">
        <v>52982</v>
      </c>
      <c r="C12970" t="s">
        <v>605</v>
      </c>
      <c r="D12970" t="s">
        <v>2677</v>
      </c>
      <c r="F12970" t="s">
        <v>52983</v>
      </c>
      <c r="G12970" t="s">
        <v>52984</v>
      </c>
      <c r="H12970" t="s">
        <v>52985</v>
      </c>
      <c r="I12970" t="s">
        <v>52986</v>
      </c>
      <c r="J12970" t="s">
        <v>52987</v>
      </c>
      <c r="K12970" t="s">
        <v>52988</v>
      </c>
      <c r="L12970" s="8">
        <v>30742</v>
      </c>
      <c r="M12970" t="s">
        <v>4553</v>
      </c>
      <c r="N12970" t="s">
        <v>59</v>
      </c>
      <c r="P12970" t="s">
        <v>886</v>
      </c>
      <c r="Q12970" s="8">
        <v>23002</v>
      </c>
      <c r="R12970" t="s">
        <v>61</v>
      </c>
      <c r="S12970" s="8">
        <v>30742</v>
      </c>
      <c r="T12970" s="8">
        <v>43466</v>
      </c>
      <c r="U12970" t="s">
        <v>52989</v>
      </c>
      <c r="V12970" t="s">
        <v>80</v>
      </c>
      <c r="W12970" t="s">
        <v>64</v>
      </c>
      <c r="X12970" t="s">
        <v>65</v>
      </c>
      <c r="AG12970">
        <v>2</v>
      </c>
      <c r="AH12970">
        <v>1</v>
      </c>
      <c r="AI12970" t="s">
        <v>52928</v>
      </c>
    </row>
    <row r="12971" spans="1:35" x14ac:dyDescent="0.25">
      <c r="A12971">
        <v>620729</v>
      </c>
      <c r="B12971" t="s">
        <v>52990</v>
      </c>
      <c r="C12971" t="s">
        <v>605</v>
      </c>
      <c r="D12971" t="s">
        <v>2677</v>
      </c>
      <c r="F12971" t="s">
        <v>52938</v>
      </c>
      <c r="G12971" t="s">
        <v>52939</v>
      </c>
      <c r="H12971" t="s">
        <v>52940</v>
      </c>
      <c r="I12971" t="s">
        <v>52939</v>
      </c>
      <c r="J12971" t="s">
        <v>52991</v>
      </c>
      <c r="K12971" t="s">
        <v>52992</v>
      </c>
      <c r="L12971" s="8">
        <v>30742</v>
      </c>
      <c r="M12971" t="s">
        <v>4553</v>
      </c>
      <c r="N12971" t="s">
        <v>348</v>
      </c>
      <c r="P12971" t="s">
        <v>151</v>
      </c>
      <c r="Q12971" s="8">
        <v>22687</v>
      </c>
      <c r="R12971" t="s">
        <v>61</v>
      </c>
      <c r="S12971" s="8">
        <v>30742</v>
      </c>
      <c r="T12971" s="8">
        <v>43160</v>
      </c>
      <c r="U12971" t="s">
        <v>52993</v>
      </c>
      <c r="V12971" t="s">
        <v>499</v>
      </c>
      <c r="W12971" t="s">
        <v>64</v>
      </c>
      <c r="X12971" t="s">
        <v>65</v>
      </c>
      <c r="AG12971">
        <v>2</v>
      </c>
      <c r="AH12971">
        <v>1</v>
      </c>
      <c r="AI12971" t="s">
        <v>52928</v>
      </c>
    </row>
    <row r="12972" spans="1:35" x14ac:dyDescent="0.25">
      <c r="A12972">
        <v>620763</v>
      </c>
      <c r="B12972" t="s">
        <v>52994</v>
      </c>
      <c r="C12972" t="s">
        <v>2278</v>
      </c>
      <c r="D12972" t="s">
        <v>2677</v>
      </c>
      <c r="F12972" t="s">
        <v>52930</v>
      </c>
      <c r="G12972" t="s">
        <v>52931</v>
      </c>
      <c r="H12972" t="s">
        <v>52932</v>
      </c>
      <c r="I12972" t="s">
        <v>52933</v>
      </c>
      <c r="J12972" t="s">
        <v>52995</v>
      </c>
      <c r="K12972" t="s">
        <v>52996</v>
      </c>
      <c r="L12972" s="8">
        <v>30742</v>
      </c>
      <c r="M12972" t="s">
        <v>4553</v>
      </c>
      <c r="N12972" t="s">
        <v>59</v>
      </c>
      <c r="P12972" t="s">
        <v>151</v>
      </c>
      <c r="Q12972" s="8">
        <v>22892</v>
      </c>
      <c r="R12972" t="s">
        <v>61</v>
      </c>
      <c r="S12972" s="8">
        <v>30742</v>
      </c>
      <c r="T12972" s="8">
        <v>43374</v>
      </c>
      <c r="U12972" t="s">
        <v>52997</v>
      </c>
      <c r="V12972" t="s">
        <v>499</v>
      </c>
      <c r="W12972" t="s">
        <v>64</v>
      </c>
      <c r="X12972" t="s">
        <v>65</v>
      </c>
      <c r="AG12972">
        <v>2</v>
      </c>
      <c r="AH12972">
        <v>1</v>
      </c>
      <c r="AI12972" t="s">
        <v>52928</v>
      </c>
    </row>
    <row r="12973" spans="1:35" x14ac:dyDescent="0.25">
      <c r="A12973">
        <v>620766</v>
      </c>
      <c r="B12973" t="s">
        <v>52998</v>
      </c>
      <c r="C12973" t="s">
        <v>535</v>
      </c>
      <c r="D12973" t="s">
        <v>2677</v>
      </c>
      <c r="F12973" t="s">
        <v>536</v>
      </c>
      <c r="G12973" t="s">
        <v>537</v>
      </c>
      <c r="H12973" t="s">
        <v>52999</v>
      </c>
      <c r="I12973" t="s">
        <v>53000</v>
      </c>
      <c r="J12973" t="s">
        <v>53001</v>
      </c>
      <c r="K12973" t="s">
        <v>53002</v>
      </c>
      <c r="L12973" s="8">
        <v>30742</v>
      </c>
      <c r="M12973" t="s">
        <v>4553</v>
      </c>
      <c r="N12973" t="s">
        <v>59</v>
      </c>
      <c r="P12973" t="s">
        <v>63</v>
      </c>
      <c r="Q12973" s="8">
        <v>22930</v>
      </c>
      <c r="R12973" t="s">
        <v>61</v>
      </c>
      <c r="S12973" s="8">
        <v>30742</v>
      </c>
      <c r="T12973" s="8">
        <v>43405</v>
      </c>
      <c r="U12973" t="s">
        <v>53003</v>
      </c>
      <c r="V12973" t="s">
        <v>326</v>
      </c>
      <c r="W12973" t="s">
        <v>64</v>
      </c>
      <c r="X12973" t="s">
        <v>65</v>
      </c>
      <c r="AG12973">
        <v>2</v>
      </c>
      <c r="AH12973">
        <v>1</v>
      </c>
      <c r="AI12973" t="s">
        <v>52928</v>
      </c>
    </row>
    <row r="12974" spans="1:35" x14ac:dyDescent="0.25">
      <c r="A12974">
        <v>620921</v>
      </c>
      <c r="B12974" t="s">
        <v>53004</v>
      </c>
      <c r="C12974" t="s">
        <v>2278</v>
      </c>
      <c r="D12974" t="s">
        <v>2677</v>
      </c>
      <c r="F12974" t="s">
        <v>52930</v>
      </c>
      <c r="G12974" t="s">
        <v>52931</v>
      </c>
      <c r="H12974" t="s">
        <v>52932</v>
      </c>
      <c r="I12974" t="s">
        <v>52933</v>
      </c>
      <c r="J12974" t="s">
        <v>53005</v>
      </c>
      <c r="K12974" t="s">
        <v>53006</v>
      </c>
      <c r="L12974" s="8">
        <v>30621</v>
      </c>
      <c r="M12974" t="s">
        <v>4553</v>
      </c>
      <c r="N12974" t="s">
        <v>77</v>
      </c>
      <c r="P12974" t="s">
        <v>63</v>
      </c>
      <c r="Q12974" s="8">
        <v>22659</v>
      </c>
      <c r="R12974" t="s">
        <v>61</v>
      </c>
      <c r="S12974" s="8">
        <v>30621</v>
      </c>
      <c r="T12974" s="8">
        <v>43132</v>
      </c>
      <c r="U12974" t="s">
        <v>53007</v>
      </c>
      <c r="V12974" t="s">
        <v>542</v>
      </c>
      <c r="W12974" t="s">
        <v>64</v>
      </c>
      <c r="X12974" t="s">
        <v>65</v>
      </c>
      <c r="AG12974">
        <v>2</v>
      </c>
      <c r="AH12974">
        <v>1</v>
      </c>
      <c r="AI12974" t="s">
        <v>52928</v>
      </c>
    </row>
    <row r="12975" spans="1:35" x14ac:dyDescent="0.25">
      <c r="A12975">
        <v>620960</v>
      </c>
      <c r="B12975" t="s">
        <v>53008</v>
      </c>
      <c r="C12975" t="s">
        <v>605</v>
      </c>
      <c r="D12975" t="s">
        <v>2677</v>
      </c>
      <c r="F12975" t="s">
        <v>52983</v>
      </c>
      <c r="G12975" t="s">
        <v>52984</v>
      </c>
      <c r="H12975" t="s">
        <v>53009</v>
      </c>
      <c r="I12975" t="s">
        <v>53010</v>
      </c>
      <c r="J12975" t="s">
        <v>53011</v>
      </c>
      <c r="K12975" t="s">
        <v>53012</v>
      </c>
      <c r="L12975" s="8">
        <v>30773</v>
      </c>
      <c r="M12975" t="s">
        <v>4553</v>
      </c>
      <c r="N12975" t="s">
        <v>59</v>
      </c>
      <c r="P12975" t="s">
        <v>1303</v>
      </c>
      <c r="Q12975" s="8">
        <v>22803</v>
      </c>
      <c r="R12975" t="s">
        <v>61</v>
      </c>
      <c r="S12975" s="8">
        <v>30773</v>
      </c>
      <c r="T12975" s="8">
        <v>43282</v>
      </c>
      <c r="U12975" t="s">
        <v>53013</v>
      </c>
      <c r="V12975" t="s">
        <v>130</v>
      </c>
      <c r="W12975" t="s">
        <v>64</v>
      </c>
      <c r="X12975" t="s">
        <v>65</v>
      </c>
      <c r="AG12975">
        <v>2</v>
      </c>
      <c r="AH12975">
        <v>1</v>
      </c>
      <c r="AI12975" t="s">
        <v>52928</v>
      </c>
    </row>
    <row r="12976" spans="1:35" x14ac:dyDescent="0.25">
      <c r="A12976">
        <v>621052</v>
      </c>
      <c r="B12976" t="s">
        <v>53014</v>
      </c>
      <c r="C12976" t="s">
        <v>49</v>
      </c>
      <c r="D12976" t="s">
        <v>3299</v>
      </c>
      <c r="F12976" t="s">
        <v>4459</v>
      </c>
      <c r="G12976" t="s">
        <v>4460</v>
      </c>
      <c r="H12976" t="s">
        <v>53015</v>
      </c>
      <c r="I12976" t="s">
        <v>53016</v>
      </c>
      <c r="J12976" t="s">
        <v>53017</v>
      </c>
      <c r="K12976" t="s">
        <v>53018</v>
      </c>
      <c r="L12976" s="8">
        <v>30651</v>
      </c>
      <c r="M12976" t="s">
        <v>4553</v>
      </c>
      <c r="N12976" t="s">
        <v>185</v>
      </c>
      <c r="P12976" t="s">
        <v>550</v>
      </c>
      <c r="Q12976" s="8">
        <v>22819</v>
      </c>
      <c r="R12976" t="s">
        <v>161</v>
      </c>
      <c r="S12976" s="8">
        <v>30651</v>
      </c>
      <c r="T12976" s="8">
        <v>43282</v>
      </c>
      <c r="U12976" t="s">
        <v>53019</v>
      </c>
      <c r="V12976" t="s">
        <v>63</v>
      </c>
      <c r="W12976" t="s">
        <v>64</v>
      </c>
      <c r="X12976" t="s">
        <v>65</v>
      </c>
      <c r="AG12976">
        <v>2</v>
      </c>
      <c r="AH12976">
        <v>1</v>
      </c>
      <c r="AI12976" t="s">
        <v>52928</v>
      </c>
    </row>
    <row r="12977" spans="1:35" x14ac:dyDescent="0.25">
      <c r="A12977">
        <v>621065</v>
      </c>
      <c r="B12977" t="s">
        <v>53020</v>
      </c>
      <c r="C12977" t="s">
        <v>2278</v>
      </c>
      <c r="D12977" t="s">
        <v>955</v>
      </c>
      <c r="F12977" t="s">
        <v>52930</v>
      </c>
      <c r="G12977" t="s">
        <v>52931</v>
      </c>
      <c r="H12977" t="s">
        <v>52932</v>
      </c>
      <c r="I12977" t="s">
        <v>52933</v>
      </c>
      <c r="J12977" t="s">
        <v>53021</v>
      </c>
      <c r="K12977" t="s">
        <v>53022</v>
      </c>
      <c r="L12977" s="8">
        <v>30651</v>
      </c>
      <c r="M12977" t="s">
        <v>4553</v>
      </c>
      <c r="N12977" t="s">
        <v>77</v>
      </c>
      <c r="P12977" t="s">
        <v>434</v>
      </c>
      <c r="Q12977" s="8">
        <v>22678</v>
      </c>
      <c r="R12977" t="s">
        <v>61</v>
      </c>
      <c r="S12977" s="8">
        <v>30651</v>
      </c>
      <c r="T12977" s="8">
        <v>43160</v>
      </c>
      <c r="U12977" t="s">
        <v>53023</v>
      </c>
      <c r="V12977" t="s">
        <v>404</v>
      </c>
      <c r="W12977" t="s">
        <v>64</v>
      </c>
      <c r="X12977" t="s">
        <v>65</v>
      </c>
      <c r="AG12977">
        <v>2</v>
      </c>
      <c r="AH12977">
        <v>1</v>
      </c>
      <c r="AI12977" t="s">
        <v>52928</v>
      </c>
    </row>
    <row r="12978" spans="1:35" x14ac:dyDescent="0.25">
      <c r="A12978">
        <v>621245</v>
      </c>
      <c r="B12978" t="s">
        <v>53024</v>
      </c>
      <c r="C12978" t="s">
        <v>535</v>
      </c>
      <c r="D12978" t="s">
        <v>2677</v>
      </c>
      <c r="F12978" t="s">
        <v>536</v>
      </c>
      <c r="G12978" t="s">
        <v>537</v>
      </c>
      <c r="H12978" t="s">
        <v>53025</v>
      </c>
      <c r="I12978" t="s">
        <v>53026</v>
      </c>
      <c r="J12978" t="s">
        <v>53027</v>
      </c>
      <c r="K12978" t="s">
        <v>53028</v>
      </c>
      <c r="L12978" s="8">
        <v>30380</v>
      </c>
      <c r="M12978" t="s">
        <v>4553</v>
      </c>
      <c r="N12978" t="s">
        <v>185</v>
      </c>
      <c r="P12978" t="s">
        <v>483</v>
      </c>
      <c r="Q12978" s="8">
        <v>22882</v>
      </c>
      <c r="R12978" t="s">
        <v>61</v>
      </c>
      <c r="S12978" s="8">
        <v>31017</v>
      </c>
      <c r="T12978" s="8">
        <v>43344</v>
      </c>
      <c r="U12978" t="s">
        <v>53029</v>
      </c>
      <c r="V12978" t="s">
        <v>483</v>
      </c>
      <c r="W12978" t="s">
        <v>64</v>
      </c>
      <c r="X12978" t="s">
        <v>65</v>
      </c>
      <c r="AG12978">
        <v>2</v>
      </c>
      <c r="AH12978">
        <v>1</v>
      </c>
      <c r="AI12978" t="s">
        <v>52928</v>
      </c>
    </row>
    <row r="12979" spans="1:35" x14ac:dyDescent="0.25">
      <c r="A12979">
        <v>621326</v>
      </c>
      <c r="B12979" t="s">
        <v>53030</v>
      </c>
      <c r="C12979" t="s">
        <v>605</v>
      </c>
      <c r="D12979" t="s">
        <v>14153</v>
      </c>
      <c r="F12979" t="s">
        <v>52938</v>
      </c>
      <c r="G12979" t="s">
        <v>52939</v>
      </c>
      <c r="H12979" t="s">
        <v>52940</v>
      </c>
      <c r="I12979" t="s">
        <v>52939</v>
      </c>
      <c r="J12979" t="s">
        <v>53031</v>
      </c>
      <c r="K12979" t="s">
        <v>53032</v>
      </c>
      <c r="L12979" s="8">
        <v>31138</v>
      </c>
      <c r="M12979" t="s">
        <v>4553</v>
      </c>
      <c r="N12979" t="s">
        <v>59</v>
      </c>
      <c r="P12979" t="s">
        <v>511</v>
      </c>
      <c r="Q12979" s="8">
        <v>22966</v>
      </c>
      <c r="R12979" t="s">
        <v>61</v>
      </c>
      <c r="S12979" s="8">
        <v>31138</v>
      </c>
      <c r="T12979" s="8">
        <v>43435</v>
      </c>
      <c r="U12979" t="s">
        <v>53033</v>
      </c>
      <c r="V12979" t="s">
        <v>199</v>
      </c>
      <c r="W12979" t="s">
        <v>64</v>
      </c>
      <c r="X12979" t="s">
        <v>65</v>
      </c>
      <c r="AG12979">
        <v>2</v>
      </c>
      <c r="AH12979">
        <v>1</v>
      </c>
      <c r="AI12979" t="s">
        <v>52928</v>
      </c>
    </row>
    <row r="12980" spans="1:35" x14ac:dyDescent="0.25">
      <c r="A12980">
        <v>621351</v>
      </c>
      <c r="B12980" t="s">
        <v>11467</v>
      </c>
      <c r="C12980" t="s">
        <v>535</v>
      </c>
      <c r="D12980" t="s">
        <v>2677</v>
      </c>
      <c r="F12980" t="s">
        <v>536</v>
      </c>
      <c r="G12980" t="s">
        <v>537</v>
      </c>
      <c r="H12980" t="s">
        <v>53034</v>
      </c>
      <c r="I12980" t="s">
        <v>53035</v>
      </c>
      <c r="J12980" t="s">
        <v>53036</v>
      </c>
      <c r="K12980" t="s">
        <v>53037</v>
      </c>
      <c r="L12980" s="8">
        <v>31138</v>
      </c>
      <c r="M12980" t="s">
        <v>4553</v>
      </c>
      <c r="N12980" t="s">
        <v>59</v>
      </c>
      <c r="P12980" t="s">
        <v>525</v>
      </c>
      <c r="Q12980" s="8">
        <v>22740</v>
      </c>
      <c r="R12980" t="s">
        <v>61</v>
      </c>
      <c r="S12980" s="8">
        <v>31138</v>
      </c>
      <c r="T12980" s="8">
        <v>43221</v>
      </c>
      <c r="U12980" t="s">
        <v>53038</v>
      </c>
      <c r="V12980" t="s">
        <v>130</v>
      </c>
      <c r="W12980" t="s">
        <v>64</v>
      </c>
      <c r="X12980" t="s">
        <v>65</v>
      </c>
      <c r="AG12980">
        <v>2</v>
      </c>
      <c r="AH12980">
        <v>1</v>
      </c>
      <c r="AI12980" t="s">
        <v>52928</v>
      </c>
    </row>
    <row r="12981" spans="1:35" x14ac:dyDescent="0.25">
      <c r="A12981">
        <v>621352</v>
      </c>
      <c r="B12981" t="s">
        <v>53039</v>
      </c>
      <c r="C12981" t="s">
        <v>535</v>
      </c>
      <c r="D12981" t="s">
        <v>2677</v>
      </c>
      <c r="F12981" t="s">
        <v>536</v>
      </c>
      <c r="G12981" t="s">
        <v>537</v>
      </c>
      <c r="H12981" t="s">
        <v>53040</v>
      </c>
      <c r="I12981" t="s">
        <v>53041</v>
      </c>
      <c r="J12981" t="s">
        <v>53042</v>
      </c>
      <c r="K12981" t="s">
        <v>53043</v>
      </c>
      <c r="L12981" s="8">
        <v>31138</v>
      </c>
      <c r="M12981" t="s">
        <v>4553</v>
      </c>
      <c r="N12981" t="s">
        <v>59</v>
      </c>
      <c r="P12981" t="s">
        <v>151</v>
      </c>
      <c r="Q12981" s="8">
        <v>22924</v>
      </c>
      <c r="R12981" t="s">
        <v>61</v>
      </c>
      <c r="S12981" s="8">
        <v>31138</v>
      </c>
      <c r="T12981" s="8">
        <v>43405</v>
      </c>
      <c r="U12981" t="s">
        <v>53044</v>
      </c>
      <c r="V12981" t="s">
        <v>1298</v>
      </c>
      <c r="W12981" t="s">
        <v>64</v>
      </c>
      <c r="X12981" t="s">
        <v>65</v>
      </c>
      <c r="AG12981">
        <v>2</v>
      </c>
      <c r="AH12981">
        <v>1</v>
      </c>
      <c r="AI12981" t="s">
        <v>52928</v>
      </c>
    </row>
    <row r="12982" spans="1:35" x14ac:dyDescent="0.25">
      <c r="A12982">
        <v>621365</v>
      </c>
      <c r="B12982" t="s">
        <v>4549</v>
      </c>
      <c r="C12982" t="s">
        <v>535</v>
      </c>
      <c r="D12982" t="s">
        <v>2677</v>
      </c>
      <c r="F12982" t="s">
        <v>536</v>
      </c>
      <c r="G12982" t="s">
        <v>537</v>
      </c>
      <c r="H12982" t="s">
        <v>4550</v>
      </c>
      <c r="I12982" t="s">
        <v>1613</v>
      </c>
      <c r="J12982" t="s">
        <v>4551</v>
      </c>
      <c r="K12982" t="s">
        <v>4552</v>
      </c>
      <c r="L12982" s="8">
        <v>31138</v>
      </c>
      <c r="M12982" t="s">
        <v>4553</v>
      </c>
      <c r="N12982" t="s">
        <v>59</v>
      </c>
      <c r="P12982" t="s">
        <v>532</v>
      </c>
      <c r="Q12982" s="8">
        <v>22901</v>
      </c>
      <c r="R12982" t="s">
        <v>61</v>
      </c>
      <c r="S12982" s="8">
        <v>31138</v>
      </c>
      <c r="T12982" s="8">
        <v>43374</v>
      </c>
      <c r="U12982" t="s">
        <v>4554</v>
      </c>
      <c r="V12982" t="s">
        <v>542</v>
      </c>
      <c r="W12982" t="s">
        <v>64</v>
      </c>
      <c r="X12982" t="s">
        <v>65</v>
      </c>
      <c r="AG12982">
        <v>2</v>
      </c>
      <c r="AH12982">
        <v>1</v>
      </c>
      <c r="AI12982" t="s">
        <v>52928</v>
      </c>
    </row>
    <row r="12983" spans="1:35" x14ac:dyDescent="0.25">
      <c r="A12983">
        <v>621379</v>
      </c>
      <c r="B12983" t="s">
        <v>53045</v>
      </c>
      <c r="C12983" t="s">
        <v>535</v>
      </c>
      <c r="D12983" t="s">
        <v>2677</v>
      </c>
      <c r="F12983" t="s">
        <v>536</v>
      </c>
      <c r="G12983" t="s">
        <v>537</v>
      </c>
      <c r="H12983" t="s">
        <v>53046</v>
      </c>
      <c r="I12983" t="s">
        <v>53047</v>
      </c>
      <c r="J12983" t="s">
        <v>53048</v>
      </c>
      <c r="K12983" t="s">
        <v>53049</v>
      </c>
      <c r="L12983" s="8">
        <v>31138</v>
      </c>
      <c r="M12983" t="s">
        <v>4553</v>
      </c>
      <c r="N12983" t="s">
        <v>59</v>
      </c>
      <c r="P12983" t="s">
        <v>931</v>
      </c>
      <c r="Q12983" s="8">
        <v>22969</v>
      </c>
      <c r="R12983" t="s">
        <v>61</v>
      </c>
      <c r="S12983" s="8">
        <v>31138</v>
      </c>
      <c r="T12983" s="8">
        <v>43435</v>
      </c>
      <c r="U12983" t="s">
        <v>53050</v>
      </c>
      <c r="V12983" t="s">
        <v>201</v>
      </c>
      <c r="W12983" t="s">
        <v>64</v>
      </c>
      <c r="X12983" t="s">
        <v>65</v>
      </c>
      <c r="AG12983">
        <v>2</v>
      </c>
      <c r="AH12983">
        <v>1</v>
      </c>
      <c r="AI12983" t="s">
        <v>52928</v>
      </c>
    </row>
    <row r="12984" spans="1:35" x14ac:dyDescent="0.25">
      <c r="A12984">
        <v>621403</v>
      </c>
      <c r="B12984" t="s">
        <v>53051</v>
      </c>
      <c r="C12984" t="s">
        <v>535</v>
      </c>
      <c r="D12984" t="s">
        <v>2677</v>
      </c>
      <c r="F12984" t="s">
        <v>536</v>
      </c>
      <c r="G12984" t="s">
        <v>537</v>
      </c>
      <c r="H12984" t="s">
        <v>53052</v>
      </c>
      <c r="I12984" t="s">
        <v>53053</v>
      </c>
      <c r="J12984" t="s">
        <v>53054</v>
      </c>
      <c r="K12984" t="s">
        <v>53055</v>
      </c>
      <c r="L12984" s="8">
        <v>31138</v>
      </c>
      <c r="M12984" t="s">
        <v>4553</v>
      </c>
      <c r="N12984" t="s">
        <v>59</v>
      </c>
      <c r="P12984" t="s">
        <v>186</v>
      </c>
      <c r="Q12984" s="8">
        <v>22960</v>
      </c>
      <c r="R12984" t="s">
        <v>61</v>
      </c>
      <c r="S12984" s="8">
        <v>31138</v>
      </c>
      <c r="T12984" s="8">
        <v>43435</v>
      </c>
      <c r="U12984" t="s">
        <v>53056</v>
      </c>
      <c r="V12984" t="s">
        <v>404</v>
      </c>
      <c r="W12984" t="s">
        <v>64</v>
      </c>
      <c r="X12984" t="s">
        <v>65</v>
      </c>
      <c r="AG12984">
        <v>2</v>
      </c>
      <c r="AH12984">
        <v>1</v>
      </c>
      <c r="AI12984" t="s">
        <v>52928</v>
      </c>
    </row>
    <row r="12985" spans="1:35" x14ac:dyDescent="0.25">
      <c r="A12985">
        <v>621404</v>
      </c>
      <c r="B12985" t="s">
        <v>53057</v>
      </c>
      <c r="C12985" t="s">
        <v>2278</v>
      </c>
      <c r="D12985" t="s">
        <v>14153</v>
      </c>
      <c r="F12985" t="s">
        <v>52930</v>
      </c>
      <c r="G12985" t="s">
        <v>52931</v>
      </c>
      <c r="H12985" t="s">
        <v>52932</v>
      </c>
      <c r="I12985" t="s">
        <v>52933</v>
      </c>
      <c r="J12985" t="s">
        <v>53058</v>
      </c>
      <c r="K12985" t="s">
        <v>53059</v>
      </c>
      <c r="L12985" s="8">
        <v>31138</v>
      </c>
      <c r="M12985" t="s">
        <v>4553</v>
      </c>
      <c r="N12985" t="s">
        <v>59</v>
      </c>
      <c r="P12985" t="s">
        <v>151</v>
      </c>
      <c r="Q12985" s="8">
        <v>22928</v>
      </c>
      <c r="R12985" t="s">
        <v>61</v>
      </c>
      <c r="S12985" s="8">
        <v>31138</v>
      </c>
      <c r="T12985" s="8">
        <v>43405</v>
      </c>
      <c r="U12985" t="s">
        <v>53060</v>
      </c>
      <c r="V12985" t="s">
        <v>199</v>
      </c>
      <c r="W12985" t="s">
        <v>64</v>
      </c>
      <c r="X12985" t="s">
        <v>65</v>
      </c>
      <c r="AG12985">
        <v>2</v>
      </c>
      <c r="AH12985">
        <v>1</v>
      </c>
      <c r="AI12985" t="s">
        <v>52928</v>
      </c>
    </row>
    <row r="12986" spans="1:35" x14ac:dyDescent="0.25">
      <c r="A12986">
        <v>621462</v>
      </c>
      <c r="B12986" t="s">
        <v>53061</v>
      </c>
      <c r="C12986" t="s">
        <v>535</v>
      </c>
      <c r="D12986" t="s">
        <v>166</v>
      </c>
      <c r="F12986" t="s">
        <v>536</v>
      </c>
      <c r="G12986" t="s">
        <v>537</v>
      </c>
      <c r="H12986" t="s">
        <v>53062</v>
      </c>
      <c r="I12986" t="s">
        <v>53063</v>
      </c>
      <c r="J12986" t="s">
        <v>53064</v>
      </c>
      <c r="K12986" t="s">
        <v>53065</v>
      </c>
      <c r="L12986" s="8">
        <v>31138</v>
      </c>
      <c r="M12986" t="s">
        <v>4553</v>
      </c>
      <c r="N12986" t="s">
        <v>59</v>
      </c>
      <c r="P12986" t="s">
        <v>199</v>
      </c>
      <c r="Q12986" s="8">
        <v>22779</v>
      </c>
      <c r="R12986" t="s">
        <v>61</v>
      </c>
      <c r="S12986" s="8">
        <v>31138</v>
      </c>
      <c r="T12986" s="8">
        <v>43252</v>
      </c>
      <c r="U12986" t="s">
        <v>53066</v>
      </c>
      <c r="V12986" t="s">
        <v>542</v>
      </c>
      <c r="W12986" t="s">
        <v>64</v>
      </c>
      <c r="X12986" t="s">
        <v>65</v>
      </c>
      <c r="AG12986">
        <v>2</v>
      </c>
      <c r="AH12986">
        <v>1</v>
      </c>
      <c r="AI12986" t="s">
        <v>52928</v>
      </c>
    </row>
    <row r="12987" spans="1:35" x14ac:dyDescent="0.25">
      <c r="A12987">
        <v>621469</v>
      </c>
      <c r="B12987" t="s">
        <v>53067</v>
      </c>
      <c r="C12987" t="s">
        <v>535</v>
      </c>
      <c r="D12987" t="s">
        <v>2677</v>
      </c>
      <c r="F12987" t="s">
        <v>536</v>
      </c>
      <c r="G12987" t="s">
        <v>537</v>
      </c>
      <c r="H12987" t="s">
        <v>53068</v>
      </c>
      <c r="I12987" t="s">
        <v>53069</v>
      </c>
      <c r="J12987" t="s">
        <v>53070</v>
      </c>
      <c r="K12987" t="s">
        <v>53071</v>
      </c>
      <c r="L12987" s="8">
        <v>31138</v>
      </c>
      <c r="M12987" t="s">
        <v>4553</v>
      </c>
      <c r="N12987" t="s">
        <v>59</v>
      </c>
      <c r="P12987" t="s">
        <v>219</v>
      </c>
      <c r="Q12987" s="8">
        <v>22726</v>
      </c>
      <c r="R12987" t="s">
        <v>61</v>
      </c>
      <c r="S12987" s="8">
        <v>31138</v>
      </c>
      <c r="T12987" s="8">
        <v>43191</v>
      </c>
      <c r="U12987" t="s">
        <v>53072</v>
      </c>
      <c r="V12987" t="s">
        <v>483</v>
      </c>
      <c r="W12987" t="s">
        <v>64</v>
      </c>
      <c r="X12987" t="s">
        <v>65</v>
      </c>
      <c r="AG12987">
        <v>2</v>
      </c>
      <c r="AH12987">
        <v>1</v>
      </c>
      <c r="AI12987" t="s">
        <v>52928</v>
      </c>
    </row>
    <row r="12988" spans="1:35" x14ac:dyDescent="0.25">
      <c r="A12988">
        <v>621473</v>
      </c>
      <c r="B12988" t="s">
        <v>53073</v>
      </c>
      <c r="C12988" t="s">
        <v>605</v>
      </c>
      <c r="D12988" t="s">
        <v>2677</v>
      </c>
      <c r="F12988" t="s">
        <v>53074</v>
      </c>
      <c r="G12988" t="s">
        <v>53075</v>
      </c>
      <c r="H12988" t="s">
        <v>53076</v>
      </c>
      <c r="I12988" t="s">
        <v>53075</v>
      </c>
      <c r="J12988" t="s">
        <v>53077</v>
      </c>
      <c r="K12988" t="s">
        <v>53078</v>
      </c>
      <c r="L12988" s="8">
        <v>31138</v>
      </c>
      <c r="M12988" t="s">
        <v>4553</v>
      </c>
      <c r="N12988" t="s">
        <v>1240</v>
      </c>
      <c r="P12988" t="s">
        <v>557</v>
      </c>
      <c r="Q12988" s="8">
        <v>22805</v>
      </c>
      <c r="R12988" t="s">
        <v>61</v>
      </c>
      <c r="S12988" s="8">
        <v>31138</v>
      </c>
      <c r="T12988" s="8">
        <v>43282</v>
      </c>
      <c r="U12988" t="s">
        <v>53079</v>
      </c>
      <c r="V12988" t="s">
        <v>483</v>
      </c>
      <c r="W12988" t="s">
        <v>64</v>
      </c>
      <c r="X12988" t="s">
        <v>65</v>
      </c>
      <c r="AG12988">
        <v>2</v>
      </c>
      <c r="AH12988">
        <v>1</v>
      </c>
      <c r="AI12988" t="s">
        <v>52928</v>
      </c>
    </row>
    <row r="12989" spans="1:35" x14ac:dyDescent="0.25">
      <c r="A12989">
        <v>621485</v>
      </c>
      <c r="B12989" t="s">
        <v>53080</v>
      </c>
      <c r="C12989" t="s">
        <v>2278</v>
      </c>
      <c r="D12989" t="s">
        <v>2677</v>
      </c>
      <c r="F12989" t="s">
        <v>52930</v>
      </c>
      <c r="G12989" t="s">
        <v>52931</v>
      </c>
      <c r="H12989" t="s">
        <v>52932</v>
      </c>
      <c r="I12989" t="s">
        <v>52933</v>
      </c>
      <c r="J12989" t="s">
        <v>53081</v>
      </c>
      <c r="K12989" t="s">
        <v>53082</v>
      </c>
      <c r="L12989" s="8">
        <v>31138</v>
      </c>
      <c r="M12989" t="s">
        <v>4553</v>
      </c>
      <c r="N12989" t="s">
        <v>77</v>
      </c>
      <c r="P12989" t="s">
        <v>53083</v>
      </c>
      <c r="Q12989" s="8">
        <v>22866</v>
      </c>
      <c r="R12989" t="s">
        <v>61</v>
      </c>
      <c r="S12989" s="8">
        <v>31138</v>
      </c>
      <c r="T12989" s="8">
        <v>43344</v>
      </c>
      <c r="U12989" t="s">
        <v>53084</v>
      </c>
      <c r="V12989" t="s">
        <v>130</v>
      </c>
      <c r="W12989" t="s">
        <v>64</v>
      </c>
      <c r="X12989" t="s">
        <v>65</v>
      </c>
      <c r="AG12989">
        <v>2</v>
      </c>
      <c r="AH12989">
        <v>1</v>
      </c>
      <c r="AI12989" t="s">
        <v>52928</v>
      </c>
    </row>
    <row r="12990" spans="1:35" x14ac:dyDescent="0.25">
      <c r="A12990">
        <v>621537</v>
      </c>
      <c r="B12990" t="s">
        <v>53085</v>
      </c>
      <c r="C12990" t="s">
        <v>605</v>
      </c>
      <c r="D12990" t="s">
        <v>2677</v>
      </c>
      <c r="F12990" t="s">
        <v>53074</v>
      </c>
      <c r="G12990" t="s">
        <v>53075</v>
      </c>
      <c r="H12990" t="s">
        <v>53076</v>
      </c>
      <c r="I12990" t="s">
        <v>53075</v>
      </c>
      <c r="J12990" t="s">
        <v>53086</v>
      </c>
      <c r="K12990" t="s">
        <v>53087</v>
      </c>
      <c r="L12990" s="8">
        <v>31138</v>
      </c>
      <c r="M12990" t="s">
        <v>4553</v>
      </c>
      <c r="N12990" t="s">
        <v>348</v>
      </c>
      <c r="P12990" t="s">
        <v>4649</v>
      </c>
      <c r="Q12990" s="8">
        <v>22892</v>
      </c>
      <c r="R12990" t="s">
        <v>61</v>
      </c>
      <c r="S12990" s="8">
        <v>31138</v>
      </c>
      <c r="T12990" s="8">
        <v>43374</v>
      </c>
      <c r="U12990" t="s">
        <v>53088</v>
      </c>
      <c r="V12990" t="s">
        <v>130</v>
      </c>
      <c r="W12990" t="s">
        <v>64</v>
      </c>
      <c r="X12990" t="s">
        <v>65</v>
      </c>
      <c r="AG12990">
        <v>2</v>
      </c>
      <c r="AH12990">
        <v>1</v>
      </c>
      <c r="AI12990" t="s">
        <v>52928</v>
      </c>
    </row>
    <row r="12991" spans="1:35" x14ac:dyDescent="0.25">
      <c r="A12991">
        <v>621599</v>
      </c>
      <c r="B12991" t="s">
        <v>53089</v>
      </c>
      <c r="C12991" t="s">
        <v>535</v>
      </c>
      <c r="D12991" t="s">
        <v>212</v>
      </c>
      <c r="F12991" t="s">
        <v>536</v>
      </c>
      <c r="G12991" t="s">
        <v>537</v>
      </c>
      <c r="H12991" t="s">
        <v>53090</v>
      </c>
      <c r="I12991" t="s">
        <v>53091</v>
      </c>
      <c r="J12991" t="s">
        <v>53092</v>
      </c>
      <c r="K12991" t="s">
        <v>53093</v>
      </c>
      <c r="L12991" s="8">
        <v>30635</v>
      </c>
      <c r="M12991" t="s">
        <v>4553</v>
      </c>
      <c r="N12991" t="s">
        <v>77</v>
      </c>
      <c r="P12991" t="s">
        <v>111</v>
      </c>
      <c r="Q12991" s="8">
        <v>22867</v>
      </c>
      <c r="R12991" t="s">
        <v>61</v>
      </c>
      <c r="S12991" s="8">
        <v>31048</v>
      </c>
      <c r="T12991" s="8">
        <v>43344</v>
      </c>
      <c r="U12991" t="s">
        <v>53094</v>
      </c>
      <c r="V12991" t="s">
        <v>219</v>
      </c>
      <c r="W12991" t="s">
        <v>3169</v>
      </c>
      <c r="X12991" t="s">
        <v>65</v>
      </c>
      <c r="AG12991">
        <v>2</v>
      </c>
      <c r="AH12991">
        <v>26</v>
      </c>
      <c r="AI12991" t="s">
        <v>52928</v>
      </c>
    </row>
    <row r="12992" spans="1:35" x14ac:dyDescent="0.25">
      <c r="A12992">
        <v>621827</v>
      </c>
      <c r="B12992" t="s">
        <v>53095</v>
      </c>
      <c r="C12992" t="s">
        <v>535</v>
      </c>
      <c r="D12992" t="s">
        <v>991</v>
      </c>
      <c r="F12992" t="s">
        <v>536</v>
      </c>
      <c r="G12992" t="s">
        <v>537</v>
      </c>
      <c r="H12992" t="s">
        <v>53096</v>
      </c>
      <c r="I12992" t="s">
        <v>53097</v>
      </c>
      <c r="J12992" t="s">
        <v>53098</v>
      </c>
      <c r="K12992" t="s">
        <v>53099</v>
      </c>
      <c r="L12992" s="8">
        <v>30634</v>
      </c>
      <c r="M12992" t="s">
        <v>4553</v>
      </c>
      <c r="N12992" t="s">
        <v>77</v>
      </c>
      <c r="P12992" t="s">
        <v>186</v>
      </c>
      <c r="Q12992" s="8">
        <v>22977</v>
      </c>
      <c r="R12992" t="s">
        <v>61</v>
      </c>
      <c r="S12992" s="8">
        <v>31017</v>
      </c>
      <c r="T12992" s="8">
        <v>43435</v>
      </c>
      <c r="U12992" t="s">
        <v>53100</v>
      </c>
      <c r="V12992" t="s">
        <v>186</v>
      </c>
      <c r="W12992" t="s">
        <v>64</v>
      </c>
      <c r="X12992" t="s">
        <v>65</v>
      </c>
      <c r="AG12992">
        <v>2</v>
      </c>
      <c r="AH12992">
        <v>1</v>
      </c>
      <c r="AI12992" t="s">
        <v>52928</v>
      </c>
    </row>
    <row r="12993" spans="1:35" x14ac:dyDescent="0.25">
      <c r="A12993">
        <v>621828</v>
      </c>
      <c r="B12993" t="s">
        <v>53101</v>
      </c>
      <c r="C12993" t="s">
        <v>535</v>
      </c>
      <c r="D12993" t="s">
        <v>923</v>
      </c>
      <c r="F12993" t="s">
        <v>536</v>
      </c>
      <c r="G12993" t="s">
        <v>537</v>
      </c>
      <c r="H12993" t="s">
        <v>53102</v>
      </c>
      <c r="I12993" t="s">
        <v>53103</v>
      </c>
      <c r="J12993" t="s">
        <v>53104</v>
      </c>
      <c r="K12993" t="s">
        <v>53105</v>
      </c>
      <c r="L12993" s="8">
        <v>30634</v>
      </c>
      <c r="M12993" t="s">
        <v>4553</v>
      </c>
      <c r="N12993" t="s">
        <v>77</v>
      </c>
      <c r="P12993" t="s">
        <v>2962</v>
      </c>
      <c r="Q12993" s="8">
        <v>22926</v>
      </c>
      <c r="R12993" t="s">
        <v>61</v>
      </c>
      <c r="S12993" s="8">
        <v>31017</v>
      </c>
      <c r="T12993" s="8">
        <v>43405</v>
      </c>
      <c r="U12993" t="s">
        <v>53106</v>
      </c>
      <c r="V12993" t="s">
        <v>201</v>
      </c>
      <c r="W12993" t="s">
        <v>64</v>
      </c>
      <c r="X12993" t="s">
        <v>65</v>
      </c>
      <c r="AG12993">
        <v>2</v>
      </c>
      <c r="AH12993">
        <v>1</v>
      </c>
      <c r="AI12993" t="s">
        <v>52928</v>
      </c>
    </row>
    <row r="12994" spans="1:35" x14ac:dyDescent="0.25">
      <c r="A12994">
        <v>621835</v>
      </c>
      <c r="B12994" t="s">
        <v>53107</v>
      </c>
      <c r="C12994" t="s">
        <v>2278</v>
      </c>
      <c r="D12994" t="s">
        <v>468</v>
      </c>
      <c r="F12994" t="s">
        <v>52930</v>
      </c>
      <c r="G12994" t="s">
        <v>52931</v>
      </c>
      <c r="H12994" t="s">
        <v>52932</v>
      </c>
      <c r="I12994" t="s">
        <v>52933</v>
      </c>
      <c r="J12994" t="s">
        <v>53108</v>
      </c>
      <c r="K12994" t="s">
        <v>53022</v>
      </c>
      <c r="L12994" s="8">
        <v>31079</v>
      </c>
      <c r="M12994" t="s">
        <v>4553</v>
      </c>
      <c r="N12994" t="s">
        <v>77</v>
      </c>
      <c r="P12994" t="s">
        <v>632</v>
      </c>
      <c r="Q12994" s="8">
        <v>22873</v>
      </c>
      <c r="R12994" t="s">
        <v>61</v>
      </c>
      <c r="S12994" s="8">
        <v>31079</v>
      </c>
      <c r="T12994" s="8">
        <v>43344</v>
      </c>
      <c r="U12994" t="s">
        <v>53109</v>
      </c>
      <c r="V12994" t="s">
        <v>615</v>
      </c>
      <c r="W12994" t="s">
        <v>64</v>
      </c>
      <c r="X12994" t="s">
        <v>65</v>
      </c>
      <c r="AG12994">
        <v>2</v>
      </c>
      <c r="AH12994">
        <v>1</v>
      </c>
      <c r="AI12994" t="s">
        <v>52928</v>
      </c>
    </row>
    <row r="12995" spans="1:35" x14ac:dyDescent="0.25">
      <c r="A12995">
        <v>621851</v>
      </c>
      <c r="B12995" t="s">
        <v>14912</v>
      </c>
      <c r="C12995" t="s">
        <v>535</v>
      </c>
      <c r="D12995" t="s">
        <v>145</v>
      </c>
      <c r="F12995" t="s">
        <v>536</v>
      </c>
      <c r="G12995" t="s">
        <v>537</v>
      </c>
      <c r="H12995" t="s">
        <v>53110</v>
      </c>
      <c r="I12995" t="s">
        <v>53111</v>
      </c>
      <c r="J12995" t="s">
        <v>53112</v>
      </c>
      <c r="K12995" t="s">
        <v>53113</v>
      </c>
      <c r="L12995" s="8">
        <v>31048</v>
      </c>
      <c r="M12995" t="s">
        <v>4553</v>
      </c>
      <c r="N12995" t="s">
        <v>348</v>
      </c>
      <c r="P12995" t="s">
        <v>53114</v>
      </c>
      <c r="Q12995" s="8">
        <v>22713</v>
      </c>
      <c r="R12995" t="s">
        <v>61</v>
      </c>
      <c r="S12995" s="8">
        <v>31048</v>
      </c>
      <c r="T12995" s="8">
        <v>43191</v>
      </c>
      <c r="U12995" t="s">
        <v>53115</v>
      </c>
      <c r="V12995" t="s">
        <v>1969</v>
      </c>
      <c r="W12995" t="s">
        <v>64</v>
      </c>
      <c r="X12995" t="s">
        <v>65</v>
      </c>
      <c r="AG12995">
        <v>2</v>
      </c>
      <c r="AH12995">
        <v>1</v>
      </c>
      <c r="AI12995" t="s">
        <v>52928</v>
      </c>
    </row>
    <row r="12996" spans="1:35" x14ac:dyDescent="0.25">
      <c r="A12996">
        <v>622224</v>
      </c>
      <c r="B12996" t="s">
        <v>53116</v>
      </c>
      <c r="C12996" t="s">
        <v>535</v>
      </c>
      <c r="D12996" t="s">
        <v>450</v>
      </c>
      <c r="F12996" t="s">
        <v>536</v>
      </c>
      <c r="G12996" t="s">
        <v>537</v>
      </c>
      <c r="H12996" t="s">
        <v>53117</v>
      </c>
      <c r="I12996" t="s">
        <v>53118</v>
      </c>
      <c r="J12996" t="s">
        <v>53119</v>
      </c>
      <c r="K12996" t="s">
        <v>53120</v>
      </c>
      <c r="L12996" s="8">
        <v>31444</v>
      </c>
      <c r="M12996" t="s">
        <v>4553</v>
      </c>
      <c r="N12996" t="s">
        <v>185</v>
      </c>
      <c r="P12996" t="s">
        <v>408</v>
      </c>
      <c r="Q12996" s="8">
        <v>22842</v>
      </c>
      <c r="R12996" t="s">
        <v>61</v>
      </c>
      <c r="S12996" s="8">
        <v>31444</v>
      </c>
      <c r="T12996" s="8">
        <v>43313</v>
      </c>
      <c r="U12996" t="s">
        <v>53121</v>
      </c>
      <c r="V12996" t="s">
        <v>878</v>
      </c>
      <c r="W12996" t="s">
        <v>64</v>
      </c>
      <c r="X12996" t="s">
        <v>177</v>
      </c>
      <c r="AG12996">
        <v>2</v>
      </c>
      <c r="AH12996">
        <v>1</v>
      </c>
      <c r="AI12996" t="s">
        <v>52928</v>
      </c>
    </row>
    <row r="12997" spans="1:35" x14ac:dyDescent="0.25">
      <c r="A12997">
        <v>622230</v>
      </c>
      <c r="B12997" t="s">
        <v>53122</v>
      </c>
      <c r="C12997" t="s">
        <v>535</v>
      </c>
      <c r="D12997" t="s">
        <v>10483</v>
      </c>
      <c r="F12997" t="s">
        <v>536</v>
      </c>
      <c r="G12997" t="s">
        <v>537</v>
      </c>
      <c r="H12997" t="s">
        <v>53123</v>
      </c>
      <c r="I12997" t="s">
        <v>53124</v>
      </c>
      <c r="J12997" t="s">
        <v>53125</v>
      </c>
      <c r="K12997" t="s">
        <v>53126</v>
      </c>
      <c r="L12997" s="8">
        <v>31444</v>
      </c>
      <c r="M12997" t="s">
        <v>4553</v>
      </c>
      <c r="N12997" t="s">
        <v>77</v>
      </c>
      <c r="P12997" t="s">
        <v>3926</v>
      </c>
      <c r="Q12997" s="8">
        <v>23011</v>
      </c>
      <c r="R12997" t="s">
        <v>61</v>
      </c>
      <c r="S12997" s="8">
        <v>31444</v>
      </c>
      <c r="T12997" s="8">
        <v>43466</v>
      </c>
      <c r="U12997" t="s">
        <v>53127</v>
      </c>
      <c r="V12997" t="s">
        <v>447</v>
      </c>
      <c r="W12997" t="s">
        <v>64</v>
      </c>
      <c r="X12997" t="s">
        <v>177</v>
      </c>
      <c r="AG12997">
        <v>2</v>
      </c>
      <c r="AH12997">
        <v>1</v>
      </c>
      <c r="AI12997" t="s">
        <v>52928</v>
      </c>
    </row>
    <row r="12998" spans="1:35" x14ac:dyDescent="0.25">
      <c r="A12998">
        <v>622274</v>
      </c>
      <c r="B12998" t="s">
        <v>53128</v>
      </c>
      <c r="C12998" t="s">
        <v>49</v>
      </c>
      <c r="D12998" t="s">
        <v>3299</v>
      </c>
      <c r="F12998" t="s">
        <v>53129</v>
      </c>
      <c r="G12998" t="s">
        <v>53130</v>
      </c>
      <c r="H12998" t="s">
        <v>53131</v>
      </c>
      <c r="I12998" t="s">
        <v>53130</v>
      </c>
      <c r="J12998" t="s">
        <v>53132</v>
      </c>
      <c r="K12998" t="s">
        <v>53133</v>
      </c>
      <c r="L12998" s="8">
        <v>31503</v>
      </c>
      <c r="M12998" t="s">
        <v>4553</v>
      </c>
      <c r="N12998" t="s">
        <v>59</v>
      </c>
      <c r="P12998" t="s">
        <v>186</v>
      </c>
      <c r="Q12998" s="8">
        <v>22880</v>
      </c>
      <c r="R12998" t="s">
        <v>61</v>
      </c>
      <c r="S12998" s="8">
        <v>31503</v>
      </c>
      <c r="T12998" s="8">
        <v>43344</v>
      </c>
      <c r="U12998" t="s">
        <v>53134</v>
      </c>
      <c r="V12998" t="s">
        <v>63</v>
      </c>
      <c r="W12998" t="s">
        <v>64</v>
      </c>
      <c r="X12998" t="s">
        <v>65</v>
      </c>
      <c r="AG12998">
        <v>2</v>
      </c>
      <c r="AH12998">
        <v>1</v>
      </c>
      <c r="AI12998" t="s">
        <v>52928</v>
      </c>
    </row>
    <row r="12999" spans="1:35" x14ac:dyDescent="0.25">
      <c r="A12999">
        <v>622322</v>
      </c>
      <c r="B12999" t="s">
        <v>53135</v>
      </c>
      <c r="C12999" t="s">
        <v>605</v>
      </c>
      <c r="D12999" t="s">
        <v>3299</v>
      </c>
      <c r="F12999" t="s">
        <v>52938</v>
      </c>
      <c r="G12999" t="s">
        <v>52939</v>
      </c>
      <c r="H12999" t="s">
        <v>52940</v>
      </c>
      <c r="I12999" t="s">
        <v>52939</v>
      </c>
      <c r="J12999" t="s">
        <v>53136</v>
      </c>
      <c r="K12999" t="s">
        <v>53137</v>
      </c>
      <c r="L12999" s="8">
        <v>31503</v>
      </c>
      <c r="M12999" t="s">
        <v>4553</v>
      </c>
      <c r="N12999" t="s">
        <v>77</v>
      </c>
      <c r="P12999" t="s">
        <v>557</v>
      </c>
      <c r="Q12999" s="8">
        <v>22827</v>
      </c>
      <c r="R12999" t="s">
        <v>61</v>
      </c>
      <c r="S12999" s="8">
        <v>31503</v>
      </c>
      <c r="T12999" s="8">
        <v>43282</v>
      </c>
      <c r="U12999" t="s">
        <v>53138</v>
      </c>
      <c r="V12999" t="s">
        <v>63</v>
      </c>
      <c r="W12999" t="s">
        <v>64</v>
      </c>
      <c r="X12999" t="s">
        <v>65</v>
      </c>
      <c r="AG12999">
        <v>2</v>
      </c>
      <c r="AH12999">
        <v>1</v>
      </c>
      <c r="AI12999" t="s">
        <v>52928</v>
      </c>
    </row>
    <row r="13000" spans="1:35" x14ac:dyDescent="0.25">
      <c r="A13000">
        <v>622341</v>
      </c>
      <c r="B13000" t="s">
        <v>53139</v>
      </c>
      <c r="C13000" t="s">
        <v>535</v>
      </c>
      <c r="D13000" t="s">
        <v>2677</v>
      </c>
      <c r="F13000" t="s">
        <v>536</v>
      </c>
      <c r="G13000" t="s">
        <v>537</v>
      </c>
      <c r="H13000" t="s">
        <v>53140</v>
      </c>
      <c r="I13000" t="s">
        <v>53141</v>
      </c>
      <c r="J13000" t="s">
        <v>53142</v>
      </c>
      <c r="K13000" t="s">
        <v>53143</v>
      </c>
      <c r="L13000" s="8">
        <v>31503</v>
      </c>
      <c r="M13000" t="s">
        <v>4553</v>
      </c>
      <c r="N13000" t="s">
        <v>348</v>
      </c>
      <c r="P13000" t="s">
        <v>1129</v>
      </c>
      <c r="Q13000" s="8">
        <v>22745</v>
      </c>
      <c r="R13000" t="s">
        <v>61</v>
      </c>
      <c r="S13000" s="8">
        <v>31503</v>
      </c>
      <c r="T13000" s="8">
        <v>43221</v>
      </c>
      <c r="U13000" t="s">
        <v>53144</v>
      </c>
      <c r="V13000" t="s">
        <v>542</v>
      </c>
      <c r="W13000" t="s">
        <v>64</v>
      </c>
      <c r="X13000" t="s">
        <v>65</v>
      </c>
      <c r="AG13000">
        <v>2</v>
      </c>
      <c r="AH13000">
        <v>1</v>
      </c>
      <c r="AI13000" t="s">
        <v>52928</v>
      </c>
    </row>
    <row r="13001" spans="1:35" x14ac:dyDescent="0.25">
      <c r="A13001">
        <v>622359</v>
      </c>
      <c r="B13001" t="s">
        <v>53145</v>
      </c>
      <c r="C13001" t="s">
        <v>535</v>
      </c>
      <c r="D13001" t="s">
        <v>1281</v>
      </c>
      <c r="F13001" t="s">
        <v>536</v>
      </c>
      <c r="G13001" t="s">
        <v>537</v>
      </c>
      <c r="H13001" t="s">
        <v>53146</v>
      </c>
      <c r="I13001" t="s">
        <v>53147</v>
      </c>
      <c r="J13001" t="s">
        <v>53148</v>
      </c>
      <c r="K13001" t="s">
        <v>53149</v>
      </c>
      <c r="L13001" s="8">
        <v>31503</v>
      </c>
      <c r="M13001" t="s">
        <v>4553</v>
      </c>
      <c r="N13001" t="s">
        <v>77</v>
      </c>
      <c r="P13001" t="s">
        <v>557</v>
      </c>
      <c r="Q13001" s="8">
        <v>22986</v>
      </c>
      <c r="R13001" t="s">
        <v>61</v>
      </c>
      <c r="S13001" s="8">
        <v>31503</v>
      </c>
      <c r="T13001" s="8">
        <v>43466</v>
      </c>
      <c r="U13001" t="s">
        <v>53150</v>
      </c>
      <c r="V13001" t="s">
        <v>1287</v>
      </c>
      <c r="W13001" t="s">
        <v>64</v>
      </c>
      <c r="X13001" t="s">
        <v>65</v>
      </c>
      <c r="AG13001">
        <v>2</v>
      </c>
      <c r="AH13001">
        <v>1</v>
      </c>
      <c r="AI13001" t="s">
        <v>52928</v>
      </c>
    </row>
    <row r="13002" spans="1:35" x14ac:dyDescent="0.25">
      <c r="A13002">
        <v>622376</v>
      </c>
      <c r="B13002" t="s">
        <v>53151</v>
      </c>
      <c r="C13002" t="s">
        <v>535</v>
      </c>
      <c r="D13002" t="s">
        <v>154</v>
      </c>
      <c r="F13002" t="s">
        <v>536</v>
      </c>
      <c r="G13002" t="s">
        <v>537</v>
      </c>
      <c r="H13002" t="s">
        <v>53152</v>
      </c>
      <c r="I13002" t="s">
        <v>53153</v>
      </c>
      <c r="J13002" t="s">
        <v>53154</v>
      </c>
      <c r="K13002" t="s">
        <v>53155</v>
      </c>
      <c r="L13002" s="8">
        <v>31503</v>
      </c>
      <c r="M13002" t="s">
        <v>4553</v>
      </c>
      <c r="N13002" t="s">
        <v>59</v>
      </c>
      <c r="P13002" t="s">
        <v>219</v>
      </c>
      <c r="Q13002" s="8">
        <v>22812</v>
      </c>
      <c r="R13002" t="s">
        <v>61</v>
      </c>
      <c r="S13002" s="8">
        <v>31503</v>
      </c>
      <c r="T13002" s="8">
        <v>43282</v>
      </c>
      <c r="U13002" t="s">
        <v>53156</v>
      </c>
      <c r="V13002" t="s">
        <v>163</v>
      </c>
      <c r="W13002" t="s">
        <v>64</v>
      </c>
      <c r="X13002" t="s">
        <v>65</v>
      </c>
      <c r="AG13002">
        <v>2</v>
      </c>
      <c r="AH13002">
        <v>1</v>
      </c>
      <c r="AI13002" t="s">
        <v>52928</v>
      </c>
    </row>
    <row r="13003" spans="1:35" x14ac:dyDescent="0.25">
      <c r="A13003">
        <v>622545</v>
      </c>
      <c r="B13003" t="s">
        <v>31287</v>
      </c>
      <c r="C13003" t="s">
        <v>535</v>
      </c>
      <c r="D13003" t="s">
        <v>923</v>
      </c>
      <c r="F13003" t="s">
        <v>536</v>
      </c>
      <c r="G13003" t="s">
        <v>537</v>
      </c>
      <c r="H13003" t="s">
        <v>53157</v>
      </c>
      <c r="I13003" t="s">
        <v>53158</v>
      </c>
      <c r="J13003" t="s">
        <v>53159</v>
      </c>
      <c r="K13003" t="s">
        <v>53160</v>
      </c>
      <c r="L13003" s="8">
        <v>30590</v>
      </c>
      <c r="M13003" t="s">
        <v>4553</v>
      </c>
      <c r="N13003" t="s">
        <v>77</v>
      </c>
      <c r="P13003" t="s">
        <v>199</v>
      </c>
      <c r="Q13003" s="8">
        <v>22948</v>
      </c>
      <c r="R13003" t="s">
        <v>61</v>
      </c>
      <c r="S13003" s="8">
        <v>31413</v>
      </c>
      <c r="T13003" s="8">
        <v>43405</v>
      </c>
      <c r="U13003" t="s">
        <v>53161</v>
      </c>
      <c r="V13003" t="s">
        <v>1488</v>
      </c>
      <c r="W13003" t="s">
        <v>64</v>
      </c>
      <c r="X13003" t="s">
        <v>65</v>
      </c>
      <c r="AG13003">
        <v>2</v>
      </c>
      <c r="AH13003">
        <v>1</v>
      </c>
      <c r="AI13003" t="s">
        <v>52928</v>
      </c>
    </row>
    <row r="13004" spans="1:35" x14ac:dyDescent="0.25">
      <c r="A13004">
        <v>622654</v>
      </c>
      <c r="B13004" t="s">
        <v>53162</v>
      </c>
      <c r="C13004" t="s">
        <v>535</v>
      </c>
      <c r="D13004" t="s">
        <v>477</v>
      </c>
      <c r="F13004" t="s">
        <v>536</v>
      </c>
      <c r="G13004" t="s">
        <v>537</v>
      </c>
      <c r="H13004" t="s">
        <v>53163</v>
      </c>
      <c r="I13004" t="s">
        <v>53164</v>
      </c>
      <c r="J13004" t="s">
        <v>53165</v>
      </c>
      <c r="K13004" t="s">
        <v>53166</v>
      </c>
      <c r="L13004" s="8">
        <v>30683</v>
      </c>
      <c r="M13004" t="s">
        <v>4553</v>
      </c>
      <c r="N13004" t="s">
        <v>77</v>
      </c>
      <c r="P13004" t="s">
        <v>314</v>
      </c>
      <c r="Q13004" s="8">
        <v>22986</v>
      </c>
      <c r="R13004" t="s">
        <v>61</v>
      </c>
      <c r="S13004" s="8">
        <v>31564</v>
      </c>
      <c r="T13004" s="8">
        <v>43466</v>
      </c>
      <c r="U13004" t="s">
        <v>53167</v>
      </c>
      <c r="V13004" t="s">
        <v>483</v>
      </c>
      <c r="W13004" t="s">
        <v>64</v>
      </c>
      <c r="X13004" t="s">
        <v>65</v>
      </c>
      <c r="AG13004">
        <v>2</v>
      </c>
      <c r="AH13004">
        <v>1</v>
      </c>
      <c r="AI13004" t="s">
        <v>52928</v>
      </c>
    </row>
    <row r="13005" spans="1:35" x14ac:dyDescent="0.25">
      <c r="A13005">
        <v>622699</v>
      </c>
      <c r="B13005" t="s">
        <v>8885</v>
      </c>
      <c r="C13005" t="s">
        <v>535</v>
      </c>
      <c r="D13005" t="s">
        <v>2677</v>
      </c>
      <c r="F13005" t="s">
        <v>536</v>
      </c>
      <c r="G13005" t="s">
        <v>537</v>
      </c>
      <c r="H13005" t="s">
        <v>53168</v>
      </c>
      <c r="I13005" t="s">
        <v>53169</v>
      </c>
      <c r="J13005" t="s">
        <v>53170</v>
      </c>
      <c r="K13005" t="s">
        <v>53171</v>
      </c>
      <c r="L13005" s="8">
        <v>30683</v>
      </c>
      <c r="M13005" t="s">
        <v>4553</v>
      </c>
      <c r="N13005" t="s">
        <v>77</v>
      </c>
      <c r="P13005" t="s">
        <v>186</v>
      </c>
      <c r="Q13005" s="8">
        <v>22852</v>
      </c>
      <c r="R13005" t="s">
        <v>61</v>
      </c>
      <c r="S13005" s="8">
        <v>31564</v>
      </c>
      <c r="T13005" s="8">
        <v>43313</v>
      </c>
      <c r="U13005" t="s">
        <v>53172</v>
      </c>
      <c r="V13005" t="s">
        <v>483</v>
      </c>
      <c r="W13005" t="s">
        <v>64</v>
      </c>
      <c r="X13005" t="s">
        <v>65</v>
      </c>
      <c r="AG13005">
        <v>2</v>
      </c>
      <c r="AH13005">
        <v>1</v>
      </c>
      <c r="AI13005" t="s">
        <v>52928</v>
      </c>
    </row>
    <row r="13006" spans="1:35" x14ac:dyDescent="0.25">
      <c r="A13006">
        <v>622853</v>
      </c>
      <c r="B13006" t="s">
        <v>7159</v>
      </c>
      <c r="C13006" t="s">
        <v>535</v>
      </c>
      <c r="D13006" t="s">
        <v>2677</v>
      </c>
      <c r="F13006" t="s">
        <v>536</v>
      </c>
      <c r="G13006" t="s">
        <v>537</v>
      </c>
      <c r="H13006" t="s">
        <v>53173</v>
      </c>
      <c r="I13006" t="s">
        <v>53174</v>
      </c>
      <c r="J13006" t="s">
        <v>53175</v>
      </c>
      <c r="K13006" t="s">
        <v>52979</v>
      </c>
      <c r="L13006" s="8">
        <v>30683</v>
      </c>
      <c r="M13006" t="s">
        <v>4553</v>
      </c>
      <c r="N13006" t="s">
        <v>185</v>
      </c>
      <c r="P13006" t="s">
        <v>227</v>
      </c>
      <c r="Q13006" s="8">
        <v>22741</v>
      </c>
      <c r="R13006" t="s">
        <v>61</v>
      </c>
      <c r="S13006" s="8">
        <v>32051</v>
      </c>
      <c r="T13006" s="8">
        <v>43221</v>
      </c>
      <c r="U13006" t="s">
        <v>53176</v>
      </c>
      <c r="V13006" t="s">
        <v>130</v>
      </c>
      <c r="W13006" t="s">
        <v>64</v>
      </c>
      <c r="X13006" t="s">
        <v>65</v>
      </c>
      <c r="AG13006">
        <v>2</v>
      </c>
      <c r="AH13006">
        <v>1</v>
      </c>
      <c r="AI13006" t="s">
        <v>52928</v>
      </c>
    </row>
    <row r="13007" spans="1:35" x14ac:dyDescent="0.25">
      <c r="A13007">
        <v>622949</v>
      </c>
      <c r="B13007" t="s">
        <v>6383</v>
      </c>
      <c r="C13007" t="s">
        <v>535</v>
      </c>
      <c r="D13007" t="s">
        <v>2677</v>
      </c>
      <c r="F13007" t="s">
        <v>536</v>
      </c>
      <c r="G13007" t="s">
        <v>537</v>
      </c>
      <c r="H13007" t="s">
        <v>53177</v>
      </c>
      <c r="I13007" t="s">
        <v>53178</v>
      </c>
      <c r="J13007" t="s">
        <v>53179</v>
      </c>
      <c r="K13007" t="s">
        <v>53180</v>
      </c>
      <c r="L13007" s="8">
        <v>30683</v>
      </c>
      <c r="M13007" t="s">
        <v>4553</v>
      </c>
      <c r="N13007" t="s">
        <v>185</v>
      </c>
      <c r="P13007" t="s">
        <v>151</v>
      </c>
      <c r="Q13007" s="8">
        <v>22942</v>
      </c>
      <c r="R13007" t="s">
        <v>61</v>
      </c>
      <c r="S13007" s="8">
        <v>32051</v>
      </c>
      <c r="T13007" s="8">
        <v>43405</v>
      </c>
      <c r="U13007" t="s">
        <v>53181</v>
      </c>
      <c r="V13007" t="s">
        <v>483</v>
      </c>
      <c r="W13007" t="s">
        <v>64</v>
      </c>
      <c r="X13007" t="s">
        <v>65</v>
      </c>
      <c r="AG13007">
        <v>2</v>
      </c>
      <c r="AH13007">
        <v>1</v>
      </c>
      <c r="AI13007" t="s">
        <v>52928</v>
      </c>
    </row>
    <row r="13008" spans="1:35" x14ac:dyDescent="0.25">
      <c r="A13008">
        <v>622984</v>
      </c>
      <c r="B13008" t="s">
        <v>53182</v>
      </c>
      <c r="C13008" t="s">
        <v>605</v>
      </c>
      <c r="D13008" t="s">
        <v>2677</v>
      </c>
      <c r="F13008" t="s">
        <v>52938</v>
      </c>
      <c r="G13008" t="s">
        <v>52939</v>
      </c>
      <c r="H13008" t="s">
        <v>52940</v>
      </c>
      <c r="I13008" t="s">
        <v>52939</v>
      </c>
      <c r="J13008" t="s">
        <v>53183</v>
      </c>
      <c r="K13008" t="s">
        <v>53184</v>
      </c>
      <c r="L13008" s="8">
        <v>32933</v>
      </c>
      <c r="M13008" t="s">
        <v>4553</v>
      </c>
      <c r="N13008" t="s">
        <v>348</v>
      </c>
      <c r="P13008" t="s">
        <v>63</v>
      </c>
      <c r="Q13008" s="8">
        <v>22991</v>
      </c>
      <c r="R13008" t="s">
        <v>61</v>
      </c>
      <c r="S13008" s="8">
        <v>32933</v>
      </c>
      <c r="T13008" s="8">
        <v>43466</v>
      </c>
      <c r="U13008" t="s">
        <v>53185</v>
      </c>
      <c r="V13008" t="s">
        <v>44190</v>
      </c>
      <c r="W13008" t="s">
        <v>64</v>
      </c>
      <c r="X13008" t="s">
        <v>65</v>
      </c>
      <c r="AG13008">
        <v>2</v>
      </c>
      <c r="AH13008">
        <v>1</v>
      </c>
      <c r="AI13008" t="s">
        <v>52928</v>
      </c>
    </row>
    <row r="13009" spans="1:35" x14ac:dyDescent="0.25">
      <c r="A13009">
        <v>623017</v>
      </c>
      <c r="B13009" t="s">
        <v>53186</v>
      </c>
      <c r="C13009" t="s">
        <v>49</v>
      </c>
      <c r="D13009" t="s">
        <v>3299</v>
      </c>
      <c r="F13009" t="s">
        <v>53187</v>
      </c>
      <c r="G13009" t="s">
        <v>53188</v>
      </c>
      <c r="H13009" t="s">
        <v>53189</v>
      </c>
      <c r="I13009" t="s">
        <v>3124</v>
      </c>
      <c r="J13009" t="s">
        <v>53190</v>
      </c>
      <c r="K13009" t="s">
        <v>53191</v>
      </c>
      <c r="L13009" s="8">
        <v>33147</v>
      </c>
      <c r="M13009" t="s">
        <v>4553</v>
      </c>
      <c r="N13009" t="s">
        <v>348</v>
      </c>
      <c r="P13009" t="s">
        <v>9187</v>
      </c>
      <c r="Q13009" s="8">
        <v>22652</v>
      </c>
      <c r="R13009" t="s">
        <v>61</v>
      </c>
      <c r="S13009" s="8">
        <v>33147</v>
      </c>
      <c r="T13009" s="8">
        <v>43132</v>
      </c>
      <c r="U13009" t="s">
        <v>53192</v>
      </c>
      <c r="V13009" t="s">
        <v>53193</v>
      </c>
      <c r="W13009" t="s">
        <v>64</v>
      </c>
      <c r="X13009" t="s">
        <v>333</v>
      </c>
      <c r="AG13009">
        <v>2</v>
      </c>
      <c r="AH13009">
        <v>1</v>
      </c>
      <c r="AI13009" t="s">
        <v>52928</v>
      </c>
    </row>
    <row r="13010" spans="1:35" x14ac:dyDescent="0.25">
      <c r="A13010">
        <v>623018</v>
      </c>
      <c r="B13010" t="s">
        <v>53194</v>
      </c>
      <c r="C13010" t="s">
        <v>535</v>
      </c>
      <c r="D13010" t="s">
        <v>2677</v>
      </c>
      <c r="F13010" t="s">
        <v>536</v>
      </c>
      <c r="G13010" t="s">
        <v>537</v>
      </c>
      <c r="H13010" t="s">
        <v>53195</v>
      </c>
      <c r="I13010" t="s">
        <v>53196</v>
      </c>
      <c r="J13010" t="s">
        <v>53197</v>
      </c>
      <c r="K13010" t="s">
        <v>53198</v>
      </c>
      <c r="L13010" s="8">
        <v>33147</v>
      </c>
      <c r="M13010" t="s">
        <v>4553</v>
      </c>
      <c r="N13010" t="s">
        <v>348</v>
      </c>
      <c r="P13010" t="s">
        <v>615</v>
      </c>
      <c r="Q13010" s="8">
        <v>22967</v>
      </c>
      <c r="R13010" t="s">
        <v>61</v>
      </c>
      <c r="S13010" s="8">
        <v>33147</v>
      </c>
      <c r="T13010" s="8">
        <v>43435</v>
      </c>
      <c r="U13010" t="s">
        <v>53199</v>
      </c>
      <c r="V13010" t="s">
        <v>63</v>
      </c>
      <c r="W13010" t="s">
        <v>64</v>
      </c>
      <c r="X13010" t="s">
        <v>65</v>
      </c>
      <c r="AG13010">
        <v>2</v>
      </c>
      <c r="AH13010">
        <v>1</v>
      </c>
      <c r="AI13010" t="s">
        <v>52928</v>
      </c>
    </row>
    <row r="13011" spans="1:35" x14ac:dyDescent="0.25">
      <c r="A13011">
        <v>623020</v>
      </c>
      <c r="B13011" t="s">
        <v>53200</v>
      </c>
      <c r="C13011" t="s">
        <v>49</v>
      </c>
      <c r="D13011" t="s">
        <v>3299</v>
      </c>
      <c r="F13011" t="s">
        <v>53129</v>
      </c>
      <c r="G13011" t="s">
        <v>53130</v>
      </c>
      <c r="H13011" t="s">
        <v>53131</v>
      </c>
      <c r="I13011" t="s">
        <v>53130</v>
      </c>
      <c r="J13011" t="s">
        <v>53201</v>
      </c>
      <c r="K13011" t="s">
        <v>53202</v>
      </c>
      <c r="L13011" s="8">
        <v>33178</v>
      </c>
      <c r="M13011" t="s">
        <v>4553</v>
      </c>
      <c r="N13011" t="s">
        <v>348</v>
      </c>
      <c r="P13011" t="s">
        <v>151</v>
      </c>
      <c r="Q13011" s="8">
        <v>22814</v>
      </c>
      <c r="R13011" t="s">
        <v>61</v>
      </c>
      <c r="S13011" s="8">
        <v>33178</v>
      </c>
      <c r="T13011" s="8">
        <v>43282</v>
      </c>
      <c r="U13011" t="s">
        <v>53203</v>
      </c>
      <c r="V13011" t="s">
        <v>63</v>
      </c>
      <c r="W13011" t="s">
        <v>64</v>
      </c>
      <c r="X13011" t="s">
        <v>65</v>
      </c>
      <c r="AG13011">
        <v>2</v>
      </c>
      <c r="AH13011">
        <v>1</v>
      </c>
      <c r="AI13011" t="s">
        <v>52928</v>
      </c>
    </row>
    <row r="13012" spans="1:35" x14ac:dyDescent="0.25">
      <c r="A13012">
        <v>623029</v>
      </c>
      <c r="B13012" t="s">
        <v>53204</v>
      </c>
      <c r="C13012" t="s">
        <v>49</v>
      </c>
      <c r="D13012" t="s">
        <v>3299</v>
      </c>
      <c r="F13012" t="s">
        <v>4459</v>
      </c>
      <c r="G13012" t="s">
        <v>4460</v>
      </c>
      <c r="H13012" t="s">
        <v>4461</v>
      </c>
      <c r="I13012" t="s">
        <v>4460</v>
      </c>
      <c r="J13012" t="s">
        <v>53205</v>
      </c>
      <c r="K13012" t="s">
        <v>53206</v>
      </c>
      <c r="L13012" s="8">
        <v>33239</v>
      </c>
      <c r="M13012" t="s">
        <v>4553</v>
      </c>
      <c r="N13012" t="s">
        <v>348</v>
      </c>
      <c r="P13012" t="s">
        <v>186</v>
      </c>
      <c r="Q13012" s="8">
        <v>22674</v>
      </c>
      <c r="R13012" t="s">
        <v>61</v>
      </c>
      <c r="S13012" s="8">
        <v>33239</v>
      </c>
      <c r="T13012" s="8">
        <v>43132</v>
      </c>
      <c r="U13012" t="s">
        <v>53207</v>
      </c>
      <c r="V13012" t="s">
        <v>186</v>
      </c>
      <c r="W13012" t="s">
        <v>64</v>
      </c>
      <c r="X13012" t="s">
        <v>65</v>
      </c>
      <c r="AG13012">
        <v>2</v>
      </c>
      <c r="AH13012">
        <v>1</v>
      </c>
      <c r="AI13012" t="s">
        <v>52928</v>
      </c>
    </row>
    <row r="13013" spans="1:35" x14ac:dyDescent="0.25">
      <c r="A13013">
        <v>623033</v>
      </c>
      <c r="B13013" t="s">
        <v>53208</v>
      </c>
      <c r="C13013" t="s">
        <v>535</v>
      </c>
      <c r="D13013" t="s">
        <v>477</v>
      </c>
      <c r="F13013" t="s">
        <v>536</v>
      </c>
      <c r="G13013" t="s">
        <v>537</v>
      </c>
      <c r="H13013" t="s">
        <v>53209</v>
      </c>
      <c r="I13013" t="s">
        <v>53210</v>
      </c>
      <c r="J13013" t="s">
        <v>53211</v>
      </c>
      <c r="K13013" t="s">
        <v>53212</v>
      </c>
      <c r="L13013" s="8">
        <v>33239</v>
      </c>
      <c r="M13013" t="s">
        <v>4553</v>
      </c>
      <c r="N13013" t="s">
        <v>59</v>
      </c>
      <c r="P13013" t="s">
        <v>1499</v>
      </c>
      <c r="Q13013" s="8">
        <v>22675</v>
      </c>
      <c r="R13013" t="s">
        <v>61</v>
      </c>
      <c r="S13013" s="8">
        <v>33239</v>
      </c>
      <c r="T13013" s="8">
        <v>43132</v>
      </c>
      <c r="U13013" t="s">
        <v>53213</v>
      </c>
      <c r="V13013" t="s">
        <v>483</v>
      </c>
      <c r="W13013" t="s">
        <v>64</v>
      </c>
      <c r="X13013" t="s">
        <v>65</v>
      </c>
      <c r="AG13013">
        <v>2</v>
      </c>
      <c r="AH13013">
        <v>1</v>
      </c>
      <c r="AI13013" t="s">
        <v>52928</v>
      </c>
    </row>
    <row r="13014" spans="1:35" x14ac:dyDescent="0.25">
      <c r="A13014">
        <v>623048</v>
      </c>
      <c r="B13014" t="s">
        <v>53214</v>
      </c>
      <c r="C13014" t="s">
        <v>2278</v>
      </c>
      <c r="D13014" t="s">
        <v>2677</v>
      </c>
      <c r="F13014" t="s">
        <v>52930</v>
      </c>
      <c r="G13014" t="s">
        <v>52931</v>
      </c>
      <c r="H13014" t="s">
        <v>52932</v>
      </c>
      <c r="I13014" t="s">
        <v>52933</v>
      </c>
      <c r="J13014" t="s">
        <v>53215</v>
      </c>
      <c r="K13014" t="s">
        <v>53216</v>
      </c>
      <c r="L13014" s="8">
        <v>33270</v>
      </c>
      <c r="M13014" t="s">
        <v>4553</v>
      </c>
      <c r="N13014" t="s">
        <v>348</v>
      </c>
      <c r="P13014" t="s">
        <v>562</v>
      </c>
      <c r="Q13014" s="8">
        <v>22901</v>
      </c>
      <c r="R13014" t="s">
        <v>61</v>
      </c>
      <c r="S13014" s="8">
        <v>33270</v>
      </c>
      <c r="T13014" s="8">
        <v>43374</v>
      </c>
      <c r="U13014" t="s">
        <v>53217</v>
      </c>
      <c r="V13014" t="s">
        <v>483</v>
      </c>
      <c r="W13014" t="s">
        <v>64</v>
      </c>
      <c r="X13014" t="s">
        <v>333</v>
      </c>
      <c r="AG13014">
        <v>2</v>
      </c>
      <c r="AH13014">
        <v>1</v>
      </c>
      <c r="AI13014" t="s">
        <v>52928</v>
      </c>
    </row>
    <row r="13015" spans="1:35" x14ac:dyDescent="0.25">
      <c r="A13015">
        <v>623060</v>
      </c>
      <c r="B13015" t="s">
        <v>53218</v>
      </c>
      <c r="C13015" t="s">
        <v>605</v>
      </c>
      <c r="D13015" t="s">
        <v>2677</v>
      </c>
      <c r="F13015" t="s">
        <v>52983</v>
      </c>
      <c r="G13015" t="s">
        <v>52984</v>
      </c>
      <c r="H13015" t="s">
        <v>53219</v>
      </c>
      <c r="I13015" t="s">
        <v>53220</v>
      </c>
      <c r="J13015" t="s">
        <v>53221</v>
      </c>
      <c r="K13015" t="s">
        <v>53222</v>
      </c>
      <c r="L13015" s="8">
        <v>33390</v>
      </c>
      <c r="M13015" t="s">
        <v>4553</v>
      </c>
      <c r="N13015" t="s">
        <v>348</v>
      </c>
      <c r="P13015" t="s">
        <v>80</v>
      </c>
      <c r="Q13015" s="8">
        <v>22986</v>
      </c>
      <c r="R13015" t="s">
        <v>61</v>
      </c>
      <c r="S13015" s="8">
        <v>33390</v>
      </c>
      <c r="T13015" s="8">
        <v>43466</v>
      </c>
      <c r="U13015" t="s">
        <v>53223</v>
      </c>
      <c r="V13015" t="s">
        <v>151</v>
      </c>
      <c r="W13015" t="s">
        <v>64</v>
      </c>
      <c r="X13015" t="s">
        <v>333</v>
      </c>
      <c r="AG13015">
        <v>2</v>
      </c>
      <c r="AH13015">
        <v>1</v>
      </c>
      <c r="AI13015" t="s">
        <v>52928</v>
      </c>
    </row>
    <row r="13016" spans="1:35" x14ac:dyDescent="0.25">
      <c r="A13016">
        <v>623067</v>
      </c>
      <c r="B13016" t="s">
        <v>2783</v>
      </c>
      <c r="C13016" t="s">
        <v>535</v>
      </c>
      <c r="D13016" t="s">
        <v>14153</v>
      </c>
      <c r="F13016" t="s">
        <v>536</v>
      </c>
      <c r="G13016" t="s">
        <v>537</v>
      </c>
      <c r="H13016" t="s">
        <v>53224</v>
      </c>
      <c r="I13016" t="s">
        <v>53225</v>
      </c>
      <c r="J13016" t="s">
        <v>53226</v>
      </c>
      <c r="K13016" t="s">
        <v>53227</v>
      </c>
      <c r="L13016" s="8">
        <v>33420</v>
      </c>
      <c r="M13016" t="s">
        <v>4553</v>
      </c>
      <c r="N13016" t="s">
        <v>348</v>
      </c>
      <c r="P13016" t="s">
        <v>201</v>
      </c>
      <c r="Q13016" s="8">
        <v>22929</v>
      </c>
      <c r="R13016" t="s">
        <v>61</v>
      </c>
      <c r="S13016" s="8">
        <v>33420</v>
      </c>
      <c r="T13016" s="8">
        <v>43405</v>
      </c>
      <c r="U13016" t="s">
        <v>53228</v>
      </c>
      <c r="V13016" t="s">
        <v>199</v>
      </c>
      <c r="W13016" t="s">
        <v>64</v>
      </c>
      <c r="X13016" t="s">
        <v>65</v>
      </c>
      <c r="AG13016">
        <v>2</v>
      </c>
      <c r="AH13016">
        <v>1</v>
      </c>
      <c r="AI13016" t="s">
        <v>52928</v>
      </c>
    </row>
    <row r="13017" spans="1:35" x14ac:dyDescent="0.25">
      <c r="A13017">
        <v>623095</v>
      </c>
      <c r="B13017" t="s">
        <v>53229</v>
      </c>
      <c r="C13017" t="s">
        <v>605</v>
      </c>
      <c r="D13017" t="s">
        <v>2677</v>
      </c>
      <c r="F13017" t="s">
        <v>53230</v>
      </c>
      <c r="G13017" t="s">
        <v>53231</v>
      </c>
      <c r="H13017" t="s">
        <v>53232</v>
      </c>
      <c r="I13017" t="s">
        <v>53231</v>
      </c>
      <c r="J13017" t="s">
        <v>53233</v>
      </c>
      <c r="K13017" t="s">
        <v>53234</v>
      </c>
      <c r="L13017" s="8">
        <v>33909</v>
      </c>
      <c r="M13017" t="s">
        <v>4553</v>
      </c>
      <c r="N13017" t="s">
        <v>59</v>
      </c>
      <c r="P13017" t="s">
        <v>404</v>
      </c>
      <c r="Q13017" s="8">
        <v>22726</v>
      </c>
      <c r="R13017" t="s">
        <v>61</v>
      </c>
      <c r="S13017" s="8">
        <v>33909</v>
      </c>
      <c r="T13017" s="8">
        <v>43191</v>
      </c>
      <c r="U13017" t="s">
        <v>53235</v>
      </c>
      <c r="V13017" t="s">
        <v>244</v>
      </c>
      <c r="W13017" t="s">
        <v>3169</v>
      </c>
      <c r="X13017" t="s">
        <v>65</v>
      </c>
      <c r="AG13017">
        <v>2</v>
      </c>
      <c r="AH13017">
        <v>26</v>
      </c>
      <c r="AI13017" t="s">
        <v>52928</v>
      </c>
    </row>
    <row r="13018" spans="1:35" x14ac:dyDescent="0.25">
      <c r="A13018">
        <v>623099</v>
      </c>
      <c r="B13018" t="s">
        <v>53236</v>
      </c>
      <c r="C13018" t="s">
        <v>2278</v>
      </c>
      <c r="D13018" t="s">
        <v>2677</v>
      </c>
      <c r="F13018" t="s">
        <v>52930</v>
      </c>
      <c r="G13018" t="s">
        <v>52931</v>
      </c>
      <c r="H13018" t="s">
        <v>52932</v>
      </c>
      <c r="I13018" t="s">
        <v>52933</v>
      </c>
      <c r="J13018" t="s">
        <v>53237</v>
      </c>
      <c r="K13018" t="s">
        <v>53238</v>
      </c>
      <c r="L13018" s="8">
        <v>34001</v>
      </c>
      <c r="M13018" t="s">
        <v>4553</v>
      </c>
      <c r="N13018" t="s">
        <v>59</v>
      </c>
      <c r="P13018" t="s">
        <v>404</v>
      </c>
      <c r="Q13018" s="8">
        <v>22670</v>
      </c>
      <c r="R13018" t="s">
        <v>61</v>
      </c>
      <c r="S13018" s="8">
        <v>34001</v>
      </c>
      <c r="T13018" s="8">
        <v>43132</v>
      </c>
      <c r="U13018" t="s">
        <v>53239</v>
      </c>
      <c r="V13018" t="s">
        <v>2435</v>
      </c>
      <c r="W13018" t="s">
        <v>64</v>
      </c>
      <c r="X13018" t="s">
        <v>65</v>
      </c>
      <c r="AG13018">
        <v>2</v>
      </c>
      <c r="AH13018">
        <v>1</v>
      </c>
      <c r="AI13018" t="s">
        <v>52928</v>
      </c>
    </row>
    <row r="13019" spans="1:35" x14ac:dyDescent="0.25">
      <c r="A13019">
        <v>623116</v>
      </c>
      <c r="B13019" t="s">
        <v>53240</v>
      </c>
      <c r="C13019" t="s">
        <v>49</v>
      </c>
      <c r="D13019" t="s">
        <v>3299</v>
      </c>
      <c r="F13019" t="s">
        <v>4459</v>
      </c>
      <c r="G13019" t="s">
        <v>4460</v>
      </c>
      <c r="H13019" t="s">
        <v>53241</v>
      </c>
      <c r="I13019" t="s">
        <v>53242</v>
      </c>
      <c r="J13019" t="s">
        <v>53243</v>
      </c>
      <c r="K13019" t="s">
        <v>53244</v>
      </c>
      <c r="L13019" s="8">
        <v>34304</v>
      </c>
      <c r="M13019" t="s">
        <v>4553</v>
      </c>
      <c r="N13019" t="s">
        <v>59</v>
      </c>
      <c r="P13019" t="s">
        <v>151</v>
      </c>
      <c r="Q13019" s="8">
        <v>22782</v>
      </c>
      <c r="R13019" t="s">
        <v>61</v>
      </c>
      <c r="S13019" s="8">
        <v>34304</v>
      </c>
      <c r="T13019" s="8">
        <v>43252</v>
      </c>
      <c r="U13019" t="s">
        <v>53245</v>
      </c>
      <c r="V13019" t="s">
        <v>63</v>
      </c>
      <c r="W13019" t="s">
        <v>64</v>
      </c>
      <c r="X13019" t="s">
        <v>65</v>
      </c>
      <c r="AG13019">
        <v>2</v>
      </c>
      <c r="AH13019">
        <v>1</v>
      </c>
      <c r="AI13019" t="s">
        <v>52928</v>
      </c>
    </row>
    <row r="13020" spans="1:35" x14ac:dyDescent="0.25">
      <c r="A13020">
        <v>630101</v>
      </c>
      <c r="B13020" t="s">
        <v>53246</v>
      </c>
      <c r="C13020" t="s">
        <v>535</v>
      </c>
      <c r="D13020" t="s">
        <v>1324</v>
      </c>
      <c r="F13020" t="s">
        <v>536</v>
      </c>
      <c r="G13020" t="s">
        <v>537</v>
      </c>
      <c r="H13020" t="s">
        <v>53247</v>
      </c>
      <c r="I13020" t="s">
        <v>53248</v>
      </c>
      <c r="J13020" t="s">
        <v>53249</v>
      </c>
      <c r="K13020" t="s">
        <v>53250</v>
      </c>
      <c r="L13020" s="8">
        <v>30317</v>
      </c>
      <c r="M13020" t="s">
        <v>4553</v>
      </c>
      <c r="N13020" t="s">
        <v>59</v>
      </c>
      <c r="P13020" t="s">
        <v>1570</v>
      </c>
      <c r="Q13020" s="8">
        <v>23101</v>
      </c>
      <c r="R13020" t="s">
        <v>61</v>
      </c>
      <c r="S13020" s="8">
        <v>30742</v>
      </c>
      <c r="T13020" s="8">
        <v>43556</v>
      </c>
      <c r="U13020" t="s">
        <v>53251</v>
      </c>
      <c r="V13020" t="s">
        <v>1329</v>
      </c>
      <c r="W13020" t="s">
        <v>64</v>
      </c>
      <c r="X13020" t="s">
        <v>65</v>
      </c>
      <c r="AG13020">
        <v>2</v>
      </c>
      <c r="AH13020">
        <v>1</v>
      </c>
      <c r="AI13020" t="s">
        <v>52928</v>
      </c>
    </row>
    <row r="13021" spans="1:35" x14ac:dyDescent="0.25">
      <c r="A13021">
        <v>630105</v>
      </c>
      <c r="B13021" t="s">
        <v>53252</v>
      </c>
      <c r="C13021" t="s">
        <v>535</v>
      </c>
      <c r="D13021" t="s">
        <v>10483</v>
      </c>
      <c r="F13021" t="s">
        <v>536</v>
      </c>
      <c r="G13021" t="s">
        <v>537</v>
      </c>
      <c r="H13021" t="s">
        <v>53253</v>
      </c>
      <c r="I13021" t="s">
        <v>53254</v>
      </c>
      <c r="J13021" t="s">
        <v>53255</v>
      </c>
      <c r="K13021" t="s">
        <v>53256</v>
      </c>
      <c r="L13021" s="8">
        <v>30225</v>
      </c>
      <c r="M13021" t="s">
        <v>4553</v>
      </c>
      <c r="N13021" t="s">
        <v>77</v>
      </c>
      <c r="P13021" t="s">
        <v>174</v>
      </c>
      <c r="Q13021" s="8">
        <v>23231</v>
      </c>
      <c r="R13021" t="s">
        <v>61</v>
      </c>
      <c r="S13021" s="8">
        <v>30742</v>
      </c>
      <c r="T13021" s="8">
        <v>43709</v>
      </c>
      <c r="U13021" t="s">
        <v>53257</v>
      </c>
      <c r="V13021" t="s">
        <v>447</v>
      </c>
      <c r="W13021" t="s">
        <v>64</v>
      </c>
      <c r="X13021" t="s">
        <v>177</v>
      </c>
      <c r="AG13021">
        <v>2</v>
      </c>
      <c r="AH13021">
        <v>1</v>
      </c>
      <c r="AI13021" t="s">
        <v>52928</v>
      </c>
    </row>
    <row r="13022" spans="1:35" x14ac:dyDescent="0.25">
      <c r="A13022">
        <v>630233</v>
      </c>
      <c r="B13022" t="s">
        <v>53258</v>
      </c>
      <c r="C13022" t="s">
        <v>535</v>
      </c>
      <c r="D13022" t="s">
        <v>2677</v>
      </c>
      <c r="F13022" t="s">
        <v>536</v>
      </c>
      <c r="G13022" t="s">
        <v>537</v>
      </c>
      <c r="H13022" t="s">
        <v>53259</v>
      </c>
      <c r="I13022" t="s">
        <v>53026</v>
      </c>
      <c r="J13022" t="s">
        <v>53260</v>
      </c>
      <c r="K13022" t="s">
        <v>53261</v>
      </c>
      <c r="L13022" s="8">
        <v>30291</v>
      </c>
      <c r="M13022" t="s">
        <v>4553</v>
      </c>
      <c r="N13022" t="s">
        <v>77</v>
      </c>
      <c r="P13022" t="s">
        <v>493</v>
      </c>
      <c r="Q13022" s="8">
        <v>23109</v>
      </c>
      <c r="R13022" t="s">
        <v>61</v>
      </c>
      <c r="S13022" s="8">
        <v>30742</v>
      </c>
      <c r="T13022" s="8">
        <v>43586</v>
      </c>
      <c r="U13022" t="s">
        <v>53262</v>
      </c>
      <c r="V13022" t="s">
        <v>130</v>
      </c>
      <c r="W13022" t="s">
        <v>64</v>
      </c>
      <c r="X13022" t="s">
        <v>65</v>
      </c>
      <c r="AG13022">
        <v>2</v>
      </c>
      <c r="AH13022">
        <v>1</v>
      </c>
      <c r="AI13022" t="s">
        <v>52928</v>
      </c>
    </row>
    <row r="13023" spans="1:35" x14ac:dyDescent="0.25">
      <c r="A13023">
        <v>630239</v>
      </c>
      <c r="B13023" t="s">
        <v>33034</v>
      </c>
      <c r="C13023" t="s">
        <v>605</v>
      </c>
      <c r="D13023" t="s">
        <v>2677</v>
      </c>
      <c r="F13023" t="s">
        <v>53263</v>
      </c>
      <c r="G13023" t="s">
        <v>53264</v>
      </c>
      <c r="H13023" t="s">
        <v>53265</v>
      </c>
      <c r="I13023" t="s">
        <v>53264</v>
      </c>
      <c r="J13023" t="s">
        <v>53266</v>
      </c>
      <c r="K13023" t="s">
        <v>53267</v>
      </c>
      <c r="L13023" s="8">
        <v>29983</v>
      </c>
      <c r="M13023" t="s">
        <v>4553</v>
      </c>
      <c r="N13023" t="s">
        <v>348</v>
      </c>
      <c r="P13023" t="s">
        <v>151</v>
      </c>
      <c r="Q13023" s="8">
        <v>23052</v>
      </c>
      <c r="R13023" t="s">
        <v>61</v>
      </c>
      <c r="S13023" s="8">
        <v>30742</v>
      </c>
      <c r="T13023" s="8">
        <v>43525</v>
      </c>
      <c r="U13023" t="s">
        <v>53268</v>
      </c>
      <c r="V13023" t="s">
        <v>244</v>
      </c>
      <c r="W13023" t="s">
        <v>64</v>
      </c>
      <c r="X13023" t="s">
        <v>65</v>
      </c>
      <c r="AG13023">
        <v>2</v>
      </c>
      <c r="AH13023">
        <v>1</v>
      </c>
      <c r="AI13023" t="s">
        <v>52928</v>
      </c>
    </row>
    <row r="13024" spans="1:35" x14ac:dyDescent="0.25">
      <c r="A13024">
        <v>630308</v>
      </c>
      <c r="B13024" t="s">
        <v>53269</v>
      </c>
      <c r="C13024" t="s">
        <v>535</v>
      </c>
      <c r="D13024" t="s">
        <v>2015</v>
      </c>
      <c r="F13024" t="s">
        <v>536</v>
      </c>
      <c r="G13024" t="s">
        <v>537</v>
      </c>
      <c r="H13024" t="s">
        <v>53270</v>
      </c>
      <c r="I13024" t="s">
        <v>53271</v>
      </c>
      <c r="J13024" t="s">
        <v>53272</v>
      </c>
      <c r="K13024" t="s">
        <v>53273</v>
      </c>
      <c r="L13024" s="8">
        <v>30742</v>
      </c>
      <c r="M13024" t="s">
        <v>4553</v>
      </c>
      <c r="N13024" t="s">
        <v>348</v>
      </c>
      <c r="P13024" t="s">
        <v>1314</v>
      </c>
      <c r="Q13024" s="8">
        <v>23149</v>
      </c>
      <c r="R13024" t="s">
        <v>61</v>
      </c>
      <c r="S13024" s="8">
        <v>30742</v>
      </c>
      <c r="T13024" s="8">
        <v>43617</v>
      </c>
      <c r="U13024" t="s">
        <v>53274</v>
      </c>
      <c r="V13024" t="s">
        <v>2020</v>
      </c>
      <c r="W13024" t="s">
        <v>64</v>
      </c>
      <c r="X13024" t="s">
        <v>65</v>
      </c>
      <c r="AG13024">
        <v>2</v>
      </c>
      <c r="AH13024">
        <v>1</v>
      </c>
      <c r="AI13024" t="s">
        <v>52928</v>
      </c>
    </row>
    <row r="13025" spans="1:35" x14ac:dyDescent="0.25">
      <c r="A13025">
        <v>630365</v>
      </c>
      <c r="B13025" t="s">
        <v>53275</v>
      </c>
      <c r="C13025" t="s">
        <v>535</v>
      </c>
      <c r="D13025" t="s">
        <v>544</v>
      </c>
      <c r="F13025" t="s">
        <v>536</v>
      </c>
      <c r="G13025" t="s">
        <v>537</v>
      </c>
      <c r="H13025" t="s">
        <v>53276</v>
      </c>
      <c r="I13025" t="s">
        <v>53277</v>
      </c>
      <c r="J13025" t="s">
        <v>53278</v>
      </c>
      <c r="K13025" t="s">
        <v>53279</v>
      </c>
      <c r="L13025" s="8">
        <v>30590</v>
      </c>
      <c r="M13025" t="s">
        <v>4553</v>
      </c>
      <c r="N13025" t="s">
        <v>77</v>
      </c>
      <c r="P13025" t="s">
        <v>63</v>
      </c>
      <c r="Q13025" s="8">
        <v>23094</v>
      </c>
      <c r="R13025" t="s">
        <v>61</v>
      </c>
      <c r="S13025" s="8">
        <v>30590</v>
      </c>
      <c r="T13025" s="8">
        <v>43556</v>
      </c>
      <c r="U13025" t="s">
        <v>53280</v>
      </c>
      <c r="V13025" t="s">
        <v>63</v>
      </c>
      <c r="W13025" t="s">
        <v>64</v>
      </c>
      <c r="X13025" t="s">
        <v>65</v>
      </c>
      <c r="AG13025">
        <v>2</v>
      </c>
      <c r="AH13025">
        <v>1</v>
      </c>
      <c r="AI13025" t="s">
        <v>52928</v>
      </c>
    </row>
    <row r="13026" spans="1:35" x14ac:dyDescent="0.25">
      <c r="A13026">
        <v>630403</v>
      </c>
      <c r="B13026" t="s">
        <v>23394</v>
      </c>
      <c r="C13026" t="s">
        <v>535</v>
      </c>
      <c r="D13026" t="s">
        <v>166</v>
      </c>
      <c r="F13026" t="s">
        <v>536</v>
      </c>
      <c r="G13026" t="s">
        <v>537</v>
      </c>
      <c r="H13026" t="s">
        <v>53281</v>
      </c>
      <c r="I13026" t="s">
        <v>53282</v>
      </c>
      <c r="J13026" t="s">
        <v>53283</v>
      </c>
      <c r="K13026" t="s">
        <v>53284</v>
      </c>
      <c r="L13026" s="8">
        <v>30621</v>
      </c>
      <c r="M13026" t="s">
        <v>4553</v>
      </c>
      <c r="N13026" t="s">
        <v>77</v>
      </c>
      <c r="P13026" t="s">
        <v>186</v>
      </c>
      <c r="Q13026" s="8">
        <v>23138</v>
      </c>
      <c r="R13026" t="s">
        <v>61</v>
      </c>
      <c r="S13026" s="8">
        <v>30621</v>
      </c>
      <c r="T13026" s="8">
        <v>43617</v>
      </c>
      <c r="U13026" t="s">
        <v>53285</v>
      </c>
      <c r="V13026" t="s">
        <v>186</v>
      </c>
      <c r="W13026" t="s">
        <v>3169</v>
      </c>
      <c r="X13026" t="s">
        <v>65</v>
      </c>
      <c r="AG13026">
        <v>2</v>
      </c>
      <c r="AH13026">
        <v>26</v>
      </c>
      <c r="AI13026" t="s">
        <v>52928</v>
      </c>
    </row>
    <row r="13027" spans="1:35" x14ac:dyDescent="0.25">
      <c r="A13027">
        <v>630602</v>
      </c>
      <c r="B13027" t="s">
        <v>53286</v>
      </c>
      <c r="C13027" t="s">
        <v>535</v>
      </c>
      <c r="D13027" t="s">
        <v>166</v>
      </c>
      <c r="F13027" t="s">
        <v>536</v>
      </c>
      <c r="G13027" t="s">
        <v>537</v>
      </c>
      <c r="H13027" t="s">
        <v>53287</v>
      </c>
      <c r="I13027" t="s">
        <v>53288</v>
      </c>
      <c r="J13027" t="s">
        <v>53289</v>
      </c>
      <c r="K13027" t="s">
        <v>53290</v>
      </c>
      <c r="L13027" s="8">
        <v>31138</v>
      </c>
      <c r="M13027" t="s">
        <v>4553</v>
      </c>
      <c r="N13027" t="s">
        <v>59</v>
      </c>
      <c r="P13027" t="s">
        <v>525</v>
      </c>
      <c r="Q13027" s="8">
        <v>23090</v>
      </c>
      <c r="R13027" t="s">
        <v>61</v>
      </c>
      <c r="S13027" s="8">
        <v>31138</v>
      </c>
      <c r="T13027" s="8">
        <v>43556</v>
      </c>
      <c r="U13027" t="s">
        <v>53291</v>
      </c>
      <c r="V13027" t="s">
        <v>186</v>
      </c>
      <c r="W13027" t="s">
        <v>64</v>
      </c>
      <c r="X13027" t="s">
        <v>65</v>
      </c>
      <c r="AG13027">
        <v>2</v>
      </c>
      <c r="AH13027">
        <v>1</v>
      </c>
      <c r="AI13027" t="s">
        <v>52928</v>
      </c>
    </row>
    <row r="13028" spans="1:35" x14ac:dyDescent="0.25">
      <c r="A13028">
        <v>630620</v>
      </c>
      <c r="B13028" t="s">
        <v>53292</v>
      </c>
      <c r="C13028" t="s">
        <v>605</v>
      </c>
      <c r="D13028" t="s">
        <v>29467</v>
      </c>
      <c r="F13028" t="s">
        <v>52938</v>
      </c>
      <c r="G13028" t="s">
        <v>52939</v>
      </c>
      <c r="H13028" t="s">
        <v>52940</v>
      </c>
      <c r="I13028" t="s">
        <v>52939</v>
      </c>
      <c r="J13028" t="s">
        <v>53293</v>
      </c>
      <c r="K13028" t="s">
        <v>53294</v>
      </c>
      <c r="L13028" s="8">
        <v>31138</v>
      </c>
      <c r="M13028" t="s">
        <v>4553</v>
      </c>
      <c r="N13028" t="s">
        <v>59</v>
      </c>
      <c r="P13028" t="s">
        <v>602</v>
      </c>
      <c r="Q13028" s="8">
        <v>23299</v>
      </c>
      <c r="R13028" t="s">
        <v>61</v>
      </c>
      <c r="S13028" s="8">
        <v>31138</v>
      </c>
      <c r="T13028" s="8">
        <v>43770</v>
      </c>
      <c r="U13028" t="s">
        <v>53295</v>
      </c>
      <c r="V13028" t="s">
        <v>219</v>
      </c>
      <c r="W13028" t="s">
        <v>64</v>
      </c>
      <c r="X13028" t="s">
        <v>65</v>
      </c>
      <c r="AG13028">
        <v>2</v>
      </c>
      <c r="AH13028">
        <v>1</v>
      </c>
      <c r="AI13028" t="s">
        <v>52928</v>
      </c>
    </row>
    <row r="13029" spans="1:35" x14ac:dyDescent="0.25">
      <c r="A13029">
        <v>630676</v>
      </c>
      <c r="B13029" t="s">
        <v>16840</v>
      </c>
      <c r="C13029" t="s">
        <v>605</v>
      </c>
      <c r="D13029" t="s">
        <v>2677</v>
      </c>
      <c r="F13029" t="s">
        <v>53296</v>
      </c>
      <c r="G13029" t="s">
        <v>53297</v>
      </c>
      <c r="H13029" t="s">
        <v>53298</v>
      </c>
      <c r="I13029" t="s">
        <v>53299</v>
      </c>
      <c r="J13029" t="s">
        <v>53300</v>
      </c>
      <c r="K13029" t="s">
        <v>53301</v>
      </c>
      <c r="L13029" s="8">
        <v>31138</v>
      </c>
      <c r="M13029" t="s">
        <v>4553</v>
      </c>
      <c r="N13029" t="s">
        <v>59</v>
      </c>
      <c r="P13029" t="s">
        <v>128</v>
      </c>
      <c r="Q13029" s="8">
        <v>23078</v>
      </c>
      <c r="R13029" t="s">
        <v>61</v>
      </c>
      <c r="S13029" s="8">
        <v>31138</v>
      </c>
      <c r="T13029" s="8">
        <v>43556</v>
      </c>
      <c r="U13029" t="s">
        <v>53302</v>
      </c>
      <c r="V13029" t="s">
        <v>130</v>
      </c>
      <c r="W13029" t="s">
        <v>64</v>
      </c>
      <c r="X13029" t="s">
        <v>65</v>
      </c>
      <c r="AG13029">
        <v>2</v>
      </c>
      <c r="AH13029">
        <v>1</v>
      </c>
      <c r="AI13029" t="s">
        <v>52928</v>
      </c>
    </row>
    <row r="13030" spans="1:35" x14ac:dyDescent="0.25">
      <c r="A13030">
        <v>630680</v>
      </c>
      <c r="B13030" t="s">
        <v>53303</v>
      </c>
      <c r="C13030" t="s">
        <v>535</v>
      </c>
      <c r="D13030" t="s">
        <v>991</v>
      </c>
      <c r="F13030" t="s">
        <v>536</v>
      </c>
      <c r="G13030" t="s">
        <v>537</v>
      </c>
      <c r="H13030" t="s">
        <v>53304</v>
      </c>
      <c r="I13030" t="s">
        <v>53305</v>
      </c>
      <c r="J13030" t="s">
        <v>53306</v>
      </c>
      <c r="K13030" t="s">
        <v>53307</v>
      </c>
      <c r="L13030" s="8">
        <v>31138</v>
      </c>
      <c r="M13030" t="s">
        <v>4553</v>
      </c>
      <c r="N13030" t="s">
        <v>59</v>
      </c>
      <c r="P13030" t="s">
        <v>111</v>
      </c>
      <c r="Q13030" s="8">
        <v>23121</v>
      </c>
      <c r="R13030" t="s">
        <v>61</v>
      </c>
      <c r="S13030" s="8">
        <v>31138</v>
      </c>
      <c r="T13030" s="8">
        <v>43586</v>
      </c>
      <c r="U13030" t="s">
        <v>53308</v>
      </c>
      <c r="V13030" t="s">
        <v>997</v>
      </c>
      <c r="W13030" t="s">
        <v>64</v>
      </c>
      <c r="X13030" t="s">
        <v>65</v>
      </c>
      <c r="AG13030">
        <v>2</v>
      </c>
      <c r="AH13030">
        <v>1</v>
      </c>
      <c r="AI13030" t="s">
        <v>52928</v>
      </c>
    </row>
    <row r="13031" spans="1:35" x14ac:dyDescent="0.25">
      <c r="A13031">
        <v>630703</v>
      </c>
      <c r="B13031" t="s">
        <v>53309</v>
      </c>
      <c r="C13031" t="s">
        <v>49</v>
      </c>
      <c r="D13031" t="s">
        <v>3299</v>
      </c>
      <c r="F13031" t="s">
        <v>4459</v>
      </c>
      <c r="G13031" t="s">
        <v>4460</v>
      </c>
      <c r="H13031" t="s">
        <v>53015</v>
      </c>
      <c r="I13031" t="s">
        <v>53016</v>
      </c>
      <c r="J13031" t="s">
        <v>53310</v>
      </c>
      <c r="K13031" t="s">
        <v>53311</v>
      </c>
      <c r="L13031" s="8">
        <v>31138</v>
      </c>
      <c r="M13031" t="s">
        <v>4553</v>
      </c>
      <c r="N13031" t="s">
        <v>59</v>
      </c>
      <c r="P13031" t="s">
        <v>511</v>
      </c>
      <c r="Q13031" s="8">
        <v>23172</v>
      </c>
      <c r="R13031" t="s">
        <v>61</v>
      </c>
      <c r="S13031" s="8">
        <v>31138</v>
      </c>
      <c r="T13031" s="8">
        <v>43647</v>
      </c>
      <c r="U13031" t="s">
        <v>53312</v>
      </c>
      <c r="V13031" t="s">
        <v>63</v>
      </c>
      <c r="W13031" t="s">
        <v>64</v>
      </c>
      <c r="X13031" t="s">
        <v>65</v>
      </c>
      <c r="AG13031">
        <v>2</v>
      </c>
      <c r="AH13031">
        <v>1</v>
      </c>
      <c r="AI13031" t="s">
        <v>52928</v>
      </c>
    </row>
    <row r="13032" spans="1:35" x14ac:dyDescent="0.25">
      <c r="A13032">
        <v>630712</v>
      </c>
      <c r="B13032" t="s">
        <v>53313</v>
      </c>
      <c r="C13032" t="s">
        <v>49</v>
      </c>
      <c r="D13032" t="s">
        <v>3299</v>
      </c>
      <c r="F13032" t="s">
        <v>53187</v>
      </c>
      <c r="G13032" t="s">
        <v>53188</v>
      </c>
      <c r="H13032" t="s">
        <v>53314</v>
      </c>
      <c r="I13032" t="s">
        <v>53315</v>
      </c>
      <c r="J13032" t="s">
        <v>53316</v>
      </c>
      <c r="K13032" t="s">
        <v>53317</v>
      </c>
      <c r="L13032" s="8">
        <v>31138</v>
      </c>
      <c r="M13032" t="s">
        <v>4553</v>
      </c>
      <c r="N13032" t="s">
        <v>59</v>
      </c>
      <c r="P13032" t="s">
        <v>199</v>
      </c>
      <c r="Q13032" s="8">
        <v>23036</v>
      </c>
      <c r="R13032" t="s">
        <v>61</v>
      </c>
      <c r="S13032" s="8">
        <v>31138</v>
      </c>
      <c r="T13032" s="8">
        <v>43497</v>
      </c>
      <c r="U13032" t="s">
        <v>53318</v>
      </c>
      <c r="V13032" t="s">
        <v>63</v>
      </c>
      <c r="W13032" t="s">
        <v>64</v>
      </c>
      <c r="X13032" t="s">
        <v>333</v>
      </c>
      <c r="AG13032">
        <v>2</v>
      </c>
      <c r="AH13032">
        <v>1</v>
      </c>
      <c r="AI13032" t="s">
        <v>52928</v>
      </c>
    </row>
    <row r="13033" spans="1:35" x14ac:dyDescent="0.25">
      <c r="A13033">
        <v>630716</v>
      </c>
      <c r="B13033" t="s">
        <v>53319</v>
      </c>
      <c r="C13033" t="s">
        <v>49</v>
      </c>
      <c r="D13033" t="s">
        <v>3299</v>
      </c>
      <c r="F13033" t="s">
        <v>53320</v>
      </c>
      <c r="G13033" t="s">
        <v>53321</v>
      </c>
      <c r="H13033" t="s">
        <v>53322</v>
      </c>
      <c r="I13033" t="s">
        <v>53323</v>
      </c>
      <c r="J13033" t="s">
        <v>53324</v>
      </c>
      <c r="K13033" t="s">
        <v>53325</v>
      </c>
      <c r="L13033" s="8">
        <v>31138</v>
      </c>
      <c r="M13033" t="s">
        <v>4553</v>
      </c>
      <c r="N13033" t="s">
        <v>59</v>
      </c>
      <c r="P13033" t="s">
        <v>1015</v>
      </c>
      <c r="Q13033" s="8">
        <v>23128</v>
      </c>
      <c r="R13033" t="s">
        <v>61</v>
      </c>
      <c r="S13033" s="8">
        <v>31138</v>
      </c>
      <c r="T13033" s="8">
        <v>43586</v>
      </c>
      <c r="U13033" t="s">
        <v>53326</v>
      </c>
      <c r="V13033" t="s">
        <v>63</v>
      </c>
      <c r="W13033" t="s">
        <v>3169</v>
      </c>
      <c r="X13033" t="s">
        <v>65</v>
      </c>
      <c r="AG13033">
        <v>2</v>
      </c>
      <c r="AH13033">
        <v>26</v>
      </c>
      <c r="AI13033" t="s">
        <v>52928</v>
      </c>
    </row>
    <row r="13034" spans="1:35" x14ac:dyDescent="0.25">
      <c r="A13034">
        <v>630727</v>
      </c>
      <c r="B13034" t="s">
        <v>53327</v>
      </c>
      <c r="C13034" t="s">
        <v>535</v>
      </c>
      <c r="D13034" t="s">
        <v>14153</v>
      </c>
      <c r="F13034" t="s">
        <v>536</v>
      </c>
      <c r="G13034" t="s">
        <v>537</v>
      </c>
      <c r="H13034" t="s">
        <v>53328</v>
      </c>
      <c r="I13034" t="s">
        <v>53329</v>
      </c>
      <c r="J13034" t="s">
        <v>53330</v>
      </c>
      <c r="K13034" t="s">
        <v>53331</v>
      </c>
      <c r="L13034" s="8">
        <v>31138</v>
      </c>
      <c r="M13034" t="s">
        <v>4553</v>
      </c>
      <c r="N13034" t="s">
        <v>59</v>
      </c>
      <c r="P13034" t="s">
        <v>1010</v>
      </c>
      <c r="Q13034" s="8">
        <v>23099</v>
      </c>
      <c r="R13034" t="s">
        <v>61</v>
      </c>
      <c r="S13034" s="8">
        <v>31138</v>
      </c>
      <c r="T13034" s="8">
        <v>43556</v>
      </c>
      <c r="U13034" t="s">
        <v>53332</v>
      </c>
      <c r="V13034" t="s">
        <v>199</v>
      </c>
      <c r="W13034" t="s">
        <v>64</v>
      </c>
      <c r="X13034" t="s">
        <v>65</v>
      </c>
      <c r="AG13034">
        <v>2</v>
      </c>
      <c r="AH13034">
        <v>1</v>
      </c>
      <c r="AI13034" t="s">
        <v>52928</v>
      </c>
    </row>
    <row r="13035" spans="1:35" x14ac:dyDescent="0.25">
      <c r="A13035">
        <v>630729</v>
      </c>
      <c r="B13035" t="s">
        <v>19110</v>
      </c>
      <c r="C13035" t="s">
        <v>535</v>
      </c>
      <c r="D13035" t="s">
        <v>2677</v>
      </c>
      <c r="F13035" t="s">
        <v>536</v>
      </c>
      <c r="G13035" t="s">
        <v>537</v>
      </c>
      <c r="H13035" t="s">
        <v>53333</v>
      </c>
      <c r="I13035" t="s">
        <v>53334</v>
      </c>
      <c r="J13035" t="s">
        <v>53335</v>
      </c>
      <c r="K13035" t="s">
        <v>53336</v>
      </c>
      <c r="L13035" s="8">
        <v>31138</v>
      </c>
      <c r="M13035" t="s">
        <v>4553</v>
      </c>
      <c r="N13035" t="s">
        <v>59</v>
      </c>
      <c r="P13035" t="s">
        <v>63</v>
      </c>
      <c r="Q13035" s="8">
        <v>23344</v>
      </c>
      <c r="R13035" t="s">
        <v>61</v>
      </c>
      <c r="S13035" s="8">
        <v>31138</v>
      </c>
      <c r="T13035" s="8">
        <v>43800</v>
      </c>
      <c r="U13035" t="s">
        <v>13352</v>
      </c>
      <c r="V13035" t="s">
        <v>130</v>
      </c>
      <c r="W13035" t="s">
        <v>64</v>
      </c>
      <c r="X13035" t="s">
        <v>65</v>
      </c>
      <c r="AG13035">
        <v>2</v>
      </c>
      <c r="AH13035">
        <v>1</v>
      </c>
      <c r="AI13035" t="s">
        <v>52928</v>
      </c>
    </row>
    <row r="13036" spans="1:35" x14ac:dyDescent="0.25">
      <c r="A13036">
        <v>630769</v>
      </c>
      <c r="B13036" t="s">
        <v>53337</v>
      </c>
      <c r="C13036" t="s">
        <v>49</v>
      </c>
      <c r="D13036" t="s">
        <v>3299</v>
      </c>
      <c r="F13036" t="s">
        <v>53187</v>
      </c>
      <c r="G13036" t="s">
        <v>53188</v>
      </c>
      <c r="H13036" t="s">
        <v>53338</v>
      </c>
      <c r="I13036" t="s">
        <v>11546</v>
      </c>
      <c r="J13036" t="s">
        <v>53339</v>
      </c>
      <c r="K13036" t="s">
        <v>53340</v>
      </c>
      <c r="L13036" s="8">
        <v>31138</v>
      </c>
      <c r="M13036" t="s">
        <v>4553</v>
      </c>
      <c r="N13036" t="s">
        <v>59</v>
      </c>
      <c r="P13036" t="s">
        <v>4485</v>
      </c>
      <c r="Q13036" s="8">
        <v>23024</v>
      </c>
      <c r="R13036" t="s">
        <v>61</v>
      </c>
      <c r="S13036" s="8">
        <v>31138</v>
      </c>
      <c r="T13036" s="8">
        <v>43497</v>
      </c>
      <c r="U13036" t="s">
        <v>53341</v>
      </c>
      <c r="V13036" t="s">
        <v>63</v>
      </c>
      <c r="W13036" t="s">
        <v>64</v>
      </c>
      <c r="X13036" t="s">
        <v>333</v>
      </c>
      <c r="AG13036">
        <v>2</v>
      </c>
      <c r="AH13036">
        <v>1</v>
      </c>
      <c r="AI13036" t="s">
        <v>52928</v>
      </c>
    </row>
    <row r="13037" spans="1:35" x14ac:dyDescent="0.25">
      <c r="A13037">
        <v>630771</v>
      </c>
      <c r="B13037" t="s">
        <v>53342</v>
      </c>
      <c r="C13037" t="s">
        <v>49</v>
      </c>
      <c r="D13037" t="s">
        <v>3299</v>
      </c>
      <c r="F13037" t="s">
        <v>4459</v>
      </c>
      <c r="G13037" t="s">
        <v>4460</v>
      </c>
      <c r="H13037" t="s">
        <v>4461</v>
      </c>
      <c r="I13037" t="s">
        <v>4460</v>
      </c>
      <c r="J13037" t="s">
        <v>53343</v>
      </c>
      <c r="K13037" t="s">
        <v>53344</v>
      </c>
      <c r="L13037" s="8">
        <v>31138</v>
      </c>
      <c r="M13037" t="s">
        <v>4553</v>
      </c>
      <c r="N13037" t="s">
        <v>59</v>
      </c>
      <c r="P13037" t="s">
        <v>63</v>
      </c>
      <c r="Q13037" s="8">
        <v>23361</v>
      </c>
      <c r="R13037" t="s">
        <v>61</v>
      </c>
      <c r="S13037" s="8">
        <v>31138</v>
      </c>
      <c r="T13037" s="8">
        <v>43831</v>
      </c>
      <c r="U13037" t="s">
        <v>53345</v>
      </c>
      <c r="V13037" t="s">
        <v>341</v>
      </c>
      <c r="W13037" t="s">
        <v>64</v>
      </c>
      <c r="X13037" t="s">
        <v>65</v>
      </c>
      <c r="AG13037">
        <v>2</v>
      </c>
      <c r="AH13037">
        <v>1</v>
      </c>
      <c r="AI13037" t="s">
        <v>52928</v>
      </c>
    </row>
    <row r="13038" spans="1:35" x14ac:dyDescent="0.25">
      <c r="A13038">
        <v>630823</v>
      </c>
      <c r="B13038" t="s">
        <v>53346</v>
      </c>
      <c r="C13038" t="s">
        <v>49</v>
      </c>
      <c r="D13038" t="s">
        <v>3299</v>
      </c>
      <c r="F13038" t="s">
        <v>4459</v>
      </c>
      <c r="G13038" t="s">
        <v>4460</v>
      </c>
      <c r="H13038" t="s">
        <v>53015</v>
      </c>
      <c r="I13038" t="s">
        <v>53016</v>
      </c>
      <c r="J13038" t="s">
        <v>53347</v>
      </c>
      <c r="K13038" t="s">
        <v>53348</v>
      </c>
      <c r="L13038" s="8">
        <v>30635</v>
      </c>
      <c r="M13038" t="s">
        <v>4553</v>
      </c>
      <c r="N13038" t="s">
        <v>185</v>
      </c>
      <c r="P13038" t="s">
        <v>63</v>
      </c>
      <c r="Q13038" s="8">
        <v>23348</v>
      </c>
      <c r="R13038" t="s">
        <v>161</v>
      </c>
      <c r="S13038" s="8">
        <v>31048</v>
      </c>
      <c r="T13038" s="8">
        <v>43831</v>
      </c>
      <c r="U13038" t="s">
        <v>53349</v>
      </c>
      <c r="V13038" t="s">
        <v>63</v>
      </c>
      <c r="W13038" t="s">
        <v>64</v>
      </c>
      <c r="X13038" t="s">
        <v>65</v>
      </c>
      <c r="AG13038">
        <v>2</v>
      </c>
      <c r="AH13038">
        <v>1</v>
      </c>
      <c r="AI13038" t="s">
        <v>52928</v>
      </c>
    </row>
    <row r="13039" spans="1:35" x14ac:dyDescent="0.25">
      <c r="A13039">
        <v>631002</v>
      </c>
      <c r="B13039" t="s">
        <v>53350</v>
      </c>
      <c r="C13039" t="s">
        <v>535</v>
      </c>
      <c r="D13039" t="s">
        <v>923</v>
      </c>
      <c r="F13039" t="s">
        <v>536</v>
      </c>
      <c r="G13039" t="s">
        <v>537</v>
      </c>
      <c r="H13039" t="s">
        <v>53157</v>
      </c>
      <c r="I13039" t="s">
        <v>53158</v>
      </c>
      <c r="J13039" t="s">
        <v>53351</v>
      </c>
      <c r="K13039" t="s">
        <v>53352</v>
      </c>
      <c r="L13039" s="8">
        <v>30651</v>
      </c>
      <c r="M13039" t="s">
        <v>4553</v>
      </c>
      <c r="N13039" t="s">
        <v>185</v>
      </c>
      <c r="P13039" t="s">
        <v>1488</v>
      </c>
      <c r="Q13039" s="8">
        <v>23304</v>
      </c>
      <c r="R13039" t="s">
        <v>61</v>
      </c>
      <c r="S13039" s="8">
        <v>31017</v>
      </c>
      <c r="T13039" s="8">
        <v>43770</v>
      </c>
      <c r="U13039" t="s">
        <v>53353</v>
      </c>
      <c r="V13039" t="s">
        <v>1488</v>
      </c>
      <c r="W13039" t="s">
        <v>64</v>
      </c>
      <c r="X13039" t="s">
        <v>65</v>
      </c>
      <c r="AG13039">
        <v>2</v>
      </c>
      <c r="AH13039">
        <v>1</v>
      </c>
      <c r="AI13039" t="s">
        <v>52928</v>
      </c>
    </row>
    <row r="13040" spans="1:35" x14ac:dyDescent="0.25">
      <c r="A13040">
        <v>631092</v>
      </c>
      <c r="B13040" t="s">
        <v>53354</v>
      </c>
      <c r="C13040" t="s">
        <v>535</v>
      </c>
      <c r="D13040" t="s">
        <v>179</v>
      </c>
      <c r="F13040" t="s">
        <v>536</v>
      </c>
      <c r="G13040" t="s">
        <v>537</v>
      </c>
      <c r="H13040" t="s">
        <v>53355</v>
      </c>
      <c r="I13040" t="s">
        <v>53356</v>
      </c>
      <c r="J13040" t="s">
        <v>53357</v>
      </c>
      <c r="K13040" t="s">
        <v>53358</v>
      </c>
      <c r="L13040" s="8">
        <v>30651</v>
      </c>
      <c r="M13040" t="s">
        <v>4553</v>
      </c>
      <c r="N13040" t="s">
        <v>77</v>
      </c>
      <c r="P13040" t="s">
        <v>188</v>
      </c>
      <c r="Q13040" s="8">
        <v>23255</v>
      </c>
      <c r="R13040" t="s">
        <v>61</v>
      </c>
      <c r="S13040" s="8">
        <v>31017</v>
      </c>
      <c r="T13040" s="8">
        <v>43739</v>
      </c>
      <c r="U13040" t="s">
        <v>53359</v>
      </c>
      <c r="V13040" t="s">
        <v>188</v>
      </c>
      <c r="W13040" t="s">
        <v>3169</v>
      </c>
      <c r="X13040" t="s">
        <v>65</v>
      </c>
      <c r="AG13040">
        <v>2</v>
      </c>
      <c r="AH13040">
        <v>26</v>
      </c>
      <c r="AI13040" t="s">
        <v>52928</v>
      </c>
    </row>
    <row r="13041" spans="1:35" x14ac:dyDescent="0.25">
      <c r="A13041">
        <v>631287</v>
      </c>
      <c r="B13041" t="s">
        <v>53360</v>
      </c>
      <c r="C13041" t="s">
        <v>535</v>
      </c>
      <c r="D13041" t="s">
        <v>565</v>
      </c>
      <c r="F13041" t="s">
        <v>536</v>
      </c>
      <c r="G13041" t="s">
        <v>537</v>
      </c>
      <c r="H13041" t="s">
        <v>53361</v>
      </c>
      <c r="I13041" t="s">
        <v>53362</v>
      </c>
      <c r="J13041" t="s">
        <v>53363</v>
      </c>
      <c r="K13041" t="s">
        <v>53364</v>
      </c>
      <c r="L13041" s="8">
        <v>31444</v>
      </c>
      <c r="M13041" t="s">
        <v>4553</v>
      </c>
      <c r="N13041" t="s">
        <v>77</v>
      </c>
      <c r="P13041" t="s">
        <v>80</v>
      </c>
      <c r="Q13041" s="8">
        <v>23294</v>
      </c>
      <c r="R13041" t="s">
        <v>61</v>
      </c>
      <c r="S13041" s="8">
        <v>31444</v>
      </c>
      <c r="T13041" s="8">
        <v>43770</v>
      </c>
      <c r="U13041" t="s">
        <v>53365</v>
      </c>
      <c r="V13041" t="s">
        <v>80</v>
      </c>
      <c r="W13041" t="s">
        <v>64</v>
      </c>
      <c r="X13041" t="s">
        <v>65</v>
      </c>
      <c r="AG13041">
        <v>2</v>
      </c>
      <c r="AH13041">
        <v>1</v>
      </c>
      <c r="AI13041" t="s">
        <v>52928</v>
      </c>
    </row>
    <row r="13042" spans="1:35" x14ac:dyDescent="0.25">
      <c r="A13042">
        <v>631413</v>
      </c>
      <c r="B13042" t="s">
        <v>53366</v>
      </c>
      <c r="C13042" t="s">
        <v>2278</v>
      </c>
      <c r="D13042" t="s">
        <v>10483</v>
      </c>
      <c r="F13042" t="s">
        <v>52930</v>
      </c>
      <c r="G13042" t="s">
        <v>52931</v>
      </c>
      <c r="H13042" t="s">
        <v>52932</v>
      </c>
      <c r="I13042" t="s">
        <v>52933</v>
      </c>
      <c r="J13042" t="s">
        <v>53367</v>
      </c>
      <c r="K13042" t="s">
        <v>53368</v>
      </c>
      <c r="L13042" s="8">
        <v>31444</v>
      </c>
      <c r="M13042" t="s">
        <v>4553</v>
      </c>
      <c r="N13042" t="s">
        <v>77</v>
      </c>
      <c r="P13042" t="s">
        <v>447</v>
      </c>
      <c r="Q13042" s="8">
        <v>23376</v>
      </c>
      <c r="R13042" t="s">
        <v>61</v>
      </c>
      <c r="S13042" s="8">
        <v>31444</v>
      </c>
      <c r="T13042" s="8">
        <v>43831</v>
      </c>
      <c r="U13042" t="s">
        <v>53369</v>
      </c>
      <c r="V13042" t="s">
        <v>447</v>
      </c>
      <c r="W13042" t="s">
        <v>64</v>
      </c>
      <c r="X13042" t="s">
        <v>177</v>
      </c>
      <c r="AG13042">
        <v>2</v>
      </c>
      <c r="AH13042">
        <v>1</v>
      </c>
      <c r="AI13042" t="s">
        <v>52928</v>
      </c>
    </row>
    <row r="13043" spans="1:35" x14ac:dyDescent="0.25">
      <c r="A13043">
        <v>631473</v>
      </c>
      <c r="B13043" t="s">
        <v>53370</v>
      </c>
      <c r="C13043" t="s">
        <v>2278</v>
      </c>
      <c r="D13043" t="s">
        <v>398</v>
      </c>
      <c r="F13043" t="s">
        <v>52930</v>
      </c>
      <c r="G13043" t="s">
        <v>52931</v>
      </c>
      <c r="H13043" t="s">
        <v>52932</v>
      </c>
      <c r="I13043" t="s">
        <v>52933</v>
      </c>
      <c r="J13043" t="s">
        <v>53371</v>
      </c>
      <c r="K13043" t="s">
        <v>53372</v>
      </c>
      <c r="L13043" s="8">
        <v>31503</v>
      </c>
      <c r="M13043" t="s">
        <v>4553</v>
      </c>
      <c r="N13043" t="s">
        <v>77</v>
      </c>
      <c r="P13043" t="s">
        <v>53373</v>
      </c>
      <c r="Q13043" s="8">
        <v>23217</v>
      </c>
      <c r="R13043" t="s">
        <v>61</v>
      </c>
      <c r="S13043" s="8">
        <v>31503</v>
      </c>
      <c r="T13043" s="8">
        <v>43678</v>
      </c>
      <c r="U13043" t="s">
        <v>53374</v>
      </c>
      <c r="V13043" t="s">
        <v>146</v>
      </c>
      <c r="W13043" t="s">
        <v>64</v>
      </c>
      <c r="X13043" t="s">
        <v>65</v>
      </c>
      <c r="AG13043">
        <v>2</v>
      </c>
      <c r="AH13043">
        <v>1</v>
      </c>
      <c r="AI13043" t="s">
        <v>52928</v>
      </c>
    </row>
    <row r="13044" spans="1:35" x14ac:dyDescent="0.25">
      <c r="A13044">
        <v>631534</v>
      </c>
      <c r="B13044" t="s">
        <v>53375</v>
      </c>
      <c r="C13044" t="s">
        <v>535</v>
      </c>
      <c r="D13044" t="s">
        <v>29467</v>
      </c>
      <c r="F13044" t="s">
        <v>536</v>
      </c>
      <c r="G13044" t="s">
        <v>537</v>
      </c>
      <c r="H13044" t="s">
        <v>53376</v>
      </c>
      <c r="I13044" t="s">
        <v>53377</v>
      </c>
      <c r="J13044" t="s">
        <v>53378</v>
      </c>
      <c r="K13044" t="s">
        <v>53379</v>
      </c>
      <c r="L13044" s="8">
        <v>31503</v>
      </c>
      <c r="M13044" t="s">
        <v>4553</v>
      </c>
      <c r="N13044" t="s">
        <v>59</v>
      </c>
      <c r="P13044" t="s">
        <v>186</v>
      </c>
      <c r="Q13044" s="8">
        <v>23218</v>
      </c>
      <c r="R13044" t="s">
        <v>161</v>
      </c>
      <c r="S13044" s="8">
        <v>31503</v>
      </c>
      <c r="T13044" s="8">
        <v>43678</v>
      </c>
      <c r="U13044" t="s">
        <v>53380</v>
      </c>
      <c r="V13044" t="s">
        <v>219</v>
      </c>
      <c r="W13044" t="s">
        <v>64</v>
      </c>
      <c r="X13044" t="s">
        <v>65</v>
      </c>
      <c r="AG13044">
        <v>2</v>
      </c>
      <c r="AH13044">
        <v>1</v>
      </c>
      <c r="AI13044" t="s">
        <v>52928</v>
      </c>
    </row>
    <row r="13045" spans="1:35" x14ac:dyDescent="0.25">
      <c r="A13045">
        <v>631546</v>
      </c>
      <c r="B13045" t="s">
        <v>53381</v>
      </c>
      <c r="C13045" t="s">
        <v>605</v>
      </c>
      <c r="D13045" t="s">
        <v>398</v>
      </c>
      <c r="F13045" t="s">
        <v>52983</v>
      </c>
      <c r="G13045" t="s">
        <v>52984</v>
      </c>
      <c r="H13045" t="s">
        <v>53382</v>
      </c>
      <c r="I13045" t="s">
        <v>53383</v>
      </c>
      <c r="J13045" t="s">
        <v>53384</v>
      </c>
      <c r="K13045" t="s">
        <v>53385</v>
      </c>
      <c r="L13045" s="8">
        <v>31503</v>
      </c>
      <c r="M13045" t="s">
        <v>4553</v>
      </c>
      <c r="N13045" t="s">
        <v>59</v>
      </c>
      <c r="P13045" t="s">
        <v>160</v>
      </c>
      <c r="Q13045" s="8">
        <v>23156</v>
      </c>
      <c r="R13045" t="s">
        <v>61</v>
      </c>
      <c r="S13045" s="8">
        <v>31503</v>
      </c>
      <c r="T13045" s="8">
        <v>43617</v>
      </c>
      <c r="U13045" t="s">
        <v>53386</v>
      </c>
      <c r="V13045" t="s">
        <v>63</v>
      </c>
      <c r="W13045" t="s">
        <v>64</v>
      </c>
      <c r="X13045" t="s">
        <v>65</v>
      </c>
      <c r="AG13045">
        <v>2</v>
      </c>
      <c r="AH13045">
        <v>1</v>
      </c>
      <c r="AI13045" t="s">
        <v>52928</v>
      </c>
    </row>
    <row r="13046" spans="1:35" x14ac:dyDescent="0.25">
      <c r="A13046">
        <v>631554</v>
      </c>
      <c r="B13046" t="s">
        <v>10117</v>
      </c>
      <c r="C13046" t="s">
        <v>49</v>
      </c>
      <c r="D13046" t="s">
        <v>3299</v>
      </c>
      <c r="F13046" t="s">
        <v>4459</v>
      </c>
      <c r="G13046" t="s">
        <v>4460</v>
      </c>
      <c r="H13046" t="s">
        <v>53015</v>
      </c>
      <c r="I13046" t="s">
        <v>53016</v>
      </c>
      <c r="J13046" t="s">
        <v>53387</v>
      </c>
      <c r="K13046" t="s">
        <v>53388</v>
      </c>
      <c r="L13046" s="8">
        <v>31503</v>
      </c>
      <c r="M13046" t="s">
        <v>4553</v>
      </c>
      <c r="N13046" t="s">
        <v>77</v>
      </c>
      <c r="P13046" t="s">
        <v>1295</v>
      </c>
      <c r="Q13046" s="8">
        <v>23144</v>
      </c>
      <c r="R13046" t="s">
        <v>161</v>
      </c>
      <c r="S13046" s="8">
        <v>31503</v>
      </c>
      <c r="T13046" s="8">
        <v>43617</v>
      </c>
      <c r="U13046" t="s">
        <v>53389</v>
      </c>
      <c r="V13046" t="s">
        <v>350</v>
      </c>
      <c r="W13046" t="s">
        <v>64</v>
      </c>
      <c r="X13046" t="s">
        <v>65</v>
      </c>
      <c r="AG13046">
        <v>2</v>
      </c>
      <c r="AH13046">
        <v>1</v>
      </c>
      <c r="AI13046" t="s">
        <v>52928</v>
      </c>
    </row>
    <row r="13047" spans="1:35" x14ac:dyDescent="0.25">
      <c r="A13047">
        <v>631579</v>
      </c>
      <c r="B13047" t="s">
        <v>35003</v>
      </c>
      <c r="C13047" t="s">
        <v>49</v>
      </c>
      <c r="D13047" t="s">
        <v>3299</v>
      </c>
      <c r="F13047" t="s">
        <v>53187</v>
      </c>
      <c r="G13047" t="s">
        <v>53188</v>
      </c>
      <c r="H13047" t="s">
        <v>53390</v>
      </c>
      <c r="I13047" t="s">
        <v>53391</v>
      </c>
      <c r="J13047" t="s">
        <v>53392</v>
      </c>
      <c r="K13047" t="s">
        <v>53393</v>
      </c>
      <c r="L13047" s="8">
        <v>31503</v>
      </c>
      <c r="M13047" t="s">
        <v>4553</v>
      </c>
      <c r="N13047" t="s">
        <v>1240</v>
      </c>
      <c r="P13047" t="s">
        <v>4758</v>
      </c>
      <c r="Q13047" s="8">
        <v>23240</v>
      </c>
      <c r="R13047" t="s">
        <v>61</v>
      </c>
      <c r="S13047" s="8">
        <v>31503</v>
      </c>
      <c r="T13047" s="8">
        <v>43709</v>
      </c>
      <c r="U13047" t="s">
        <v>53394</v>
      </c>
      <c r="V13047" t="s">
        <v>341</v>
      </c>
      <c r="W13047" t="s">
        <v>64</v>
      </c>
      <c r="X13047" t="s">
        <v>65</v>
      </c>
      <c r="AG13047">
        <v>2</v>
      </c>
      <c r="AH13047">
        <v>1</v>
      </c>
      <c r="AI13047" t="s">
        <v>52928</v>
      </c>
    </row>
    <row r="13048" spans="1:35" x14ac:dyDescent="0.25">
      <c r="A13048">
        <v>631613</v>
      </c>
      <c r="B13048" t="s">
        <v>53395</v>
      </c>
      <c r="C13048" t="s">
        <v>49</v>
      </c>
      <c r="D13048" t="s">
        <v>3299</v>
      </c>
      <c r="F13048" t="s">
        <v>53187</v>
      </c>
      <c r="G13048" t="s">
        <v>53188</v>
      </c>
      <c r="H13048" t="s">
        <v>53396</v>
      </c>
      <c r="I13048" t="s">
        <v>53397</v>
      </c>
      <c r="J13048" t="s">
        <v>53398</v>
      </c>
      <c r="K13048" t="s">
        <v>26307</v>
      </c>
      <c r="L13048" s="8">
        <v>31503</v>
      </c>
      <c r="M13048" t="s">
        <v>4553</v>
      </c>
      <c r="N13048" t="s">
        <v>59</v>
      </c>
      <c r="P13048" t="s">
        <v>941</v>
      </c>
      <c r="Q13048" s="8">
        <v>23315</v>
      </c>
      <c r="R13048" t="s">
        <v>61</v>
      </c>
      <c r="S13048" s="8">
        <v>31503</v>
      </c>
      <c r="T13048" s="8">
        <v>43770</v>
      </c>
      <c r="U13048" t="s">
        <v>53399</v>
      </c>
      <c r="V13048" t="s">
        <v>63</v>
      </c>
      <c r="W13048" t="s">
        <v>64</v>
      </c>
      <c r="X13048" t="s">
        <v>65</v>
      </c>
      <c r="AG13048">
        <v>2</v>
      </c>
      <c r="AH13048">
        <v>1</v>
      </c>
      <c r="AI13048" t="s">
        <v>52928</v>
      </c>
    </row>
    <row r="13049" spans="1:35" x14ac:dyDescent="0.25">
      <c r="A13049">
        <v>631616</v>
      </c>
      <c r="B13049" t="s">
        <v>53400</v>
      </c>
      <c r="C13049" t="s">
        <v>605</v>
      </c>
      <c r="D13049" t="s">
        <v>2677</v>
      </c>
      <c r="F13049" t="s">
        <v>52938</v>
      </c>
      <c r="G13049" t="s">
        <v>52939</v>
      </c>
      <c r="H13049" t="s">
        <v>52940</v>
      </c>
      <c r="I13049" t="s">
        <v>52939</v>
      </c>
      <c r="J13049" t="s">
        <v>53401</v>
      </c>
      <c r="K13049" t="s">
        <v>53402</v>
      </c>
      <c r="L13049" s="8">
        <v>31503</v>
      </c>
      <c r="M13049" t="s">
        <v>4553</v>
      </c>
      <c r="N13049" t="s">
        <v>59</v>
      </c>
      <c r="P13049" t="s">
        <v>1368</v>
      </c>
      <c r="Q13049" s="8">
        <v>23197</v>
      </c>
      <c r="R13049" t="s">
        <v>61</v>
      </c>
      <c r="S13049" s="8">
        <v>31503</v>
      </c>
      <c r="T13049" s="8">
        <v>43678</v>
      </c>
      <c r="U13049" t="s">
        <v>53403</v>
      </c>
      <c r="V13049" t="s">
        <v>130</v>
      </c>
      <c r="W13049" t="s">
        <v>64</v>
      </c>
      <c r="X13049" t="s">
        <v>65</v>
      </c>
      <c r="AG13049">
        <v>2</v>
      </c>
      <c r="AH13049">
        <v>1</v>
      </c>
      <c r="AI13049" t="s">
        <v>52928</v>
      </c>
    </row>
    <row r="13050" spans="1:35" x14ac:dyDescent="0.25">
      <c r="A13050">
        <v>631660</v>
      </c>
      <c r="B13050" t="s">
        <v>53404</v>
      </c>
      <c r="C13050" t="s">
        <v>535</v>
      </c>
      <c r="D13050" t="s">
        <v>1310</v>
      </c>
      <c r="F13050" t="s">
        <v>536</v>
      </c>
      <c r="G13050" t="s">
        <v>537</v>
      </c>
      <c r="H13050" t="s">
        <v>53405</v>
      </c>
      <c r="I13050" t="s">
        <v>53406</v>
      </c>
      <c r="J13050" t="s">
        <v>53407</v>
      </c>
      <c r="K13050" t="s">
        <v>53408</v>
      </c>
      <c r="L13050" s="8">
        <v>31503</v>
      </c>
      <c r="M13050" t="s">
        <v>4553</v>
      </c>
      <c r="N13050" t="s">
        <v>59</v>
      </c>
      <c r="P13050" t="s">
        <v>1499</v>
      </c>
      <c r="Q13050" s="8">
        <v>23371</v>
      </c>
      <c r="R13050" t="s">
        <v>61</v>
      </c>
      <c r="S13050" s="8">
        <v>31503</v>
      </c>
      <c r="T13050" s="8">
        <v>43831</v>
      </c>
      <c r="U13050" t="s">
        <v>53409</v>
      </c>
      <c r="V13050" t="s">
        <v>660</v>
      </c>
      <c r="W13050" t="s">
        <v>64</v>
      </c>
      <c r="X13050" t="s">
        <v>259</v>
      </c>
      <c r="AG13050">
        <v>2</v>
      </c>
      <c r="AH13050">
        <v>1</v>
      </c>
      <c r="AI13050" t="s">
        <v>52928</v>
      </c>
    </row>
    <row r="13051" spans="1:35" x14ac:dyDescent="0.25">
      <c r="A13051">
        <v>631680</v>
      </c>
      <c r="B13051" t="s">
        <v>53410</v>
      </c>
      <c r="C13051" t="s">
        <v>605</v>
      </c>
      <c r="D13051" t="s">
        <v>2677</v>
      </c>
      <c r="F13051" t="s">
        <v>52983</v>
      </c>
      <c r="G13051" t="s">
        <v>52984</v>
      </c>
      <c r="H13051" t="s">
        <v>53411</v>
      </c>
      <c r="I13051" t="s">
        <v>53412</v>
      </c>
      <c r="J13051" t="s">
        <v>53413</v>
      </c>
      <c r="K13051" t="s">
        <v>53414</v>
      </c>
      <c r="L13051" s="8">
        <v>31503</v>
      </c>
      <c r="M13051" t="s">
        <v>4553</v>
      </c>
      <c r="N13051" t="s">
        <v>1240</v>
      </c>
      <c r="P13051" t="s">
        <v>63</v>
      </c>
      <c r="Q13051" s="8">
        <v>23134</v>
      </c>
      <c r="R13051" t="s">
        <v>61</v>
      </c>
      <c r="S13051" s="8">
        <v>31503</v>
      </c>
      <c r="T13051" s="8">
        <v>43617</v>
      </c>
      <c r="U13051" t="s">
        <v>53415</v>
      </c>
      <c r="V13051" t="s">
        <v>130</v>
      </c>
      <c r="W13051" t="s">
        <v>64</v>
      </c>
      <c r="X13051" t="s">
        <v>65</v>
      </c>
      <c r="AG13051">
        <v>2</v>
      </c>
      <c r="AH13051">
        <v>1</v>
      </c>
      <c r="AI13051" t="s">
        <v>52928</v>
      </c>
    </row>
    <row r="13052" spans="1:35" x14ac:dyDescent="0.25">
      <c r="A13052">
        <v>631705</v>
      </c>
      <c r="B13052" t="s">
        <v>53416</v>
      </c>
      <c r="C13052" t="s">
        <v>49</v>
      </c>
      <c r="D13052" t="s">
        <v>3299</v>
      </c>
      <c r="F13052" t="s">
        <v>53187</v>
      </c>
      <c r="G13052" t="s">
        <v>53188</v>
      </c>
      <c r="H13052" t="s">
        <v>53417</v>
      </c>
      <c r="I13052" t="s">
        <v>53418</v>
      </c>
      <c r="J13052" t="s">
        <v>53419</v>
      </c>
      <c r="K13052" t="s">
        <v>53420</v>
      </c>
      <c r="L13052" s="8">
        <v>31503</v>
      </c>
      <c r="M13052" t="s">
        <v>4553</v>
      </c>
      <c r="N13052" t="s">
        <v>348</v>
      </c>
      <c r="P13052" t="s">
        <v>63</v>
      </c>
      <c r="Q13052" s="8">
        <v>23230</v>
      </c>
      <c r="R13052" t="s">
        <v>61</v>
      </c>
      <c r="S13052" s="8">
        <v>31503</v>
      </c>
      <c r="T13052" s="8">
        <v>43709</v>
      </c>
      <c r="U13052" t="s">
        <v>53421</v>
      </c>
      <c r="V13052" t="s">
        <v>63</v>
      </c>
      <c r="W13052" t="s">
        <v>64</v>
      </c>
      <c r="X13052" t="s">
        <v>65</v>
      </c>
      <c r="AG13052">
        <v>2</v>
      </c>
      <c r="AH13052">
        <v>1</v>
      </c>
      <c r="AI13052" t="s">
        <v>52928</v>
      </c>
    </row>
    <row r="13053" spans="1:35" x14ac:dyDescent="0.25">
      <c r="A13053">
        <v>631706</v>
      </c>
      <c r="B13053" t="s">
        <v>7016</v>
      </c>
      <c r="C13053" t="s">
        <v>605</v>
      </c>
      <c r="D13053" t="s">
        <v>3299</v>
      </c>
      <c r="F13053" t="s">
        <v>52938</v>
      </c>
      <c r="G13053" t="s">
        <v>52939</v>
      </c>
      <c r="H13053" t="s">
        <v>52940</v>
      </c>
      <c r="I13053" t="s">
        <v>52939</v>
      </c>
      <c r="J13053" t="s">
        <v>53422</v>
      </c>
      <c r="K13053" t="s">
        <v>53423</v>
      </c>
      <c r="L13053" s="8">
        <v>31503</v>
      </c>
      <c r="M13053" t="s">
        <v>4553</v>
      </c>
      <c r="N13053" t="s">
        <v>77</v>
      </c>
      <c r="P13053" t="s">
        <v>53424</v>
      </c>
      <c r="Q13053" s="8">
        <v>23255</v>
      </c>
      <c r="R13053" t="s">
        <v>61</v>
      </c>
      <c r="S13053" s="8">
        <v>31503</v>
      </c>
      <c r="T13053" s="8">
        <v>43739</v>
      </c>
      <c r="U13053" t="s">
        <v>53425</v>
      </c>
      <c r="V13053" t="s">
        <v>63</v>
      </c>
      <c r="W13053" t="s">
        <v>64</v>
      </c>
      <c r="X13053" t="s">
        <v>65</v>
      </c>
      <c r="AG13053">
        <v>2</v>
      </c>
      <c r="AH13053">
        <v>1</v>
      </c>
      <c r="AI13053" t="s">
        <v>52928</v>
      </c>
    </row>
    <row r="13054" spans="1:35" x14ac:dyDescent="0.25">
      <c r="A13054">
        <v>631786</v>
      </c>
      <c r="B13054" t="s">
        <v>53426</v>
      </c>
      <c r="C13054" t="s">
        <v>535</v>
      </c>
      <c r="D13054" t="s">
        <v>2677</v>
      </c>
      <c r="F13054" t="s">
        <v>536</v>
      </c>
      <c r="G13054" t="s">
        <v>537</v>
      </c>
      <c r="H13054" t="s">
        <v>53427</v>
      </c>
      <c r="I13054" t="s">
        <v>461</v>
      </c>
      <c r="J13054" t="s">
        <v>53428</v>
      </c>
      <c r="K13054" t="s">
        <v>13576</v>
      </c>
      <c r="L13054" s="8">
        <v>31503</v>
      </c>
      <c r="M13054" t="s">
        <v>4553</v>
      </c>
      <c r="N13054" t="s">
        <v>59</v>
      </c>
      <c r="P13054" t="s">
        <v>63</v>
      </c>
      <c r="Q13054" s="8">
        <v>23131</v>
      </c>
      <c r="R13054" t="s">
        <v>61</v>
      </c>
      <c r="S13054" s="8">
        <v>31503</v>
      </c>
      <c r="T13054" s="8">
        <v>43586</v>
      </c>
      <c r="U13054" t="s">
        <v>53429</v>
      </c>
      <c r="V13054" t="s">
        <v>542</v>
      </c>
      <c r="W13054" t="s">
        <v>64</v>
      </c>
      <c r="X13054" t="s">
        <v>65</v>
      </c>
      <c r="AG13054">
        <v>2</v>
      </c>
      <c r="AH13054">
        <v>1</v>
      </c>
      <c r="AI13054" t="s">
        <v>52928</v>
      </c>
    </row>
    <row r="13055" spans="1:35" x14ac:dyDescent="0.25">
      <c r="A13055">
        <v>631787</v>
      </c>
      <c r="B13055" t="s">
        <v>53430</v>
      </c>
      <c r="C13055" t="s">
        <v>535</v>
      </c>
      <c r="D13055" t="s">
        <v>14153</v>
      </c>
      <c r="F13055" t="s">
        <v>536</v>
      </c>
      <c r="G13055" t="s">
        <v>537</v>
      </c>
      <c r="H13055" t="s">
        <v>53431</v>
      </c>
      <c r="I13055" t="s">
        <v>53432</v>
      </c>
      <c r="J13055" t="s">
        <v>53433</v>
      </c>
      <c r="K13055" t="s">
        <v>53434</v>
      </c>
      <c r="L13055" s="8">
        <v>31503</v>
      </c>
      <c r="M13055" t="s">
        <v>4553</v>
      </c>
      <c r="N13055" t="s">
        <v>77</v>
      </c>
      <c r="P13055" t="s">
        <v>199</v>
      </c>
      <c r="Q13055" s="8">
        <v>23348</v>
      </c>
      <c r="R13055" t="s">
        <v>61</v>
      </c>
      <c r="S13055" s="8">
        <v>31503</v>
      </c>
      <c r="T13055" s="8">
        <v>43831</v>
      </c>
      <c r="U13055" t="s">
        <v>53435</v>
      </c>
      <c r="V13055" t="s">
        <v>199</v>
      </c>
      <c r="W13055" t="s">
        <v>64</v>
      </c>
      <c r="X13055" t="s">
        <v>333</v>
      </c>
      <c r="AG13055">
        <v>2</v>
      </c>
      <c r="AH13055">
        <v>1</v>
      </c>
      <c r="AI13055" t="s">
        <v>52928</v>
      </c>
    </row>
    <row r="13056" spans="1:35" x14ac:dyDescent="0.25">
      <c r="A13056">
        <v>631795</v>
      </c>
      <c r="B13056" t="s">
        <v>53436</v>
      </c>
      <c r="C13056" t="s">
        <v>2278</v>
      </c>
      <c r="D13056" t="s">
        <v>2677</v>
      </c>
      <c r="F13056" t="s">
        <v>52930</v>
      </c>
      <c r="G13056" t="s">
        <v>52931</v>
      </c>
      <c r="H13056" t="s">
        <v>52932</v>
      </c>
      <c r="I13056" t="s">
        <v>52933</v>
      </c>
      <c r="J13056" t="s">
        <v>53437</v>
      </c>
      <c r="K13056" t="s">
        <v>53438</v>
      </c>
      <c r="L13056" s="8">
        <v>31503</v>
      </c>
      <c r="M13056" t="s">
        <v>4553</v>
      </c>
      <c r="N13056" t="s">
        <v>59</v>
      </c>
      <c r="P13056" t="s">
        <v>1378</v>
      </c>
      <c r="Q13056" s="8">
        <v>23207</v>
      </c>
      <c r="R13056" t="s">
        <v>61</v>
      </c>
      <c r="S13056" s="8">
        <v>31503</v>
      </c>
      <c r="T13056" s="8">
        <v>43678</v>
      </c>
      <c r="U13056" t="s">
        <v>53439</v>
      </c>
      <c r="V13056" t="s">
        <v>404</v>
      </c>
      <c r="W13056" t="s">
        <v>64</v>
      </c>
      <c r="X13056" t="s">
        <v>65</v>
      </c>
      <c r="AG13056">
        <v>2</v>
      </c>
      <c r="AH13056">
        <v>1</v>
      </c>
      <c r="AI13056" t="s">
        <v>52928</v>
      </c>
    </row>
    <row r="13057" spans="1:35" x14ac:dyDescent="0.25">
      <c r="A13057">
        <v>631800</v>
      </c>
      <c r="B13057" t="s">
        <v>53440</v>
      </c>
      <c r="C13057" t="s">
        <v>605</v>
      </c>
      <c r="D13057" t="s">
        <v>2677</v>
      </c>
      <c r="F13057" t="s">
        <v>52983</v>
      </c>
      <c r="G13057" t="s">
        <v>52984</v>
      </c>
      <c r="H13057" t="s">
        <v>53441</v>
      </c>
      <c r="I13057" t="s">
        <v>9002</v>
      </c>
      <c r="J13057" t="s">
        <v>53442</v>
      </c>
      <c r="K13057" t="s">
        <v>53443</v>
      </c>
      <c r="L13057" s="8">
        <v>31503</v>
      </c>
      <c r="M13057" t="s">
        <v>4553</v>
      </c>
      <c r="N13057" t="s">
        <v>77</v>
      </c>
      <c r="P13057" t="s">
        <v>542</v>
      </c>
      <c r="Q13057" s="8">
        <v>23285</v>
      </c>
      <c r="R13057" t="s">
        <v>61</v>
      </c>
      <c r="S13057" s="8">
        <v>31503</v>
      </c>
      <c r="T13057" s="8">
        <v>43770</v>
      </c>
      <c r="U13057" t="s">
        <v>53444</v>
      </c>
      <c r="V13057" t="s">
        <v>63</v>
      </c>
      <c r="W13057" t="s">
        <v>64</v>
      </c>
      <c r="X13057" t="s">
        <v>65</v>
      </c>
      <c r="AG13057">
        <v>2</v>
      </c>
      <c r="AH13057">
        <v>1</v>
      </c>
      <c r="AI13057" t="s">
        <v>52928</v>
      </c>
    </row>
    <row r="13058" spans="1:35" x14ac:dyDescent="0.25">
      <c r="A13058">
        <v>631844</v>
      </c>
      <c r="B13058" t="s">
        <v>53445</v>
      </c>
      <c r="C13058" t="s">
        <v>535</v>
      </c>
      <c r="D13058" t="s">
        <v>753</v>
      </c>
      <c r="F13058" t="s">
        <v>536</v>
      </c>
      <c r="G13058" t="s">
        <v>537</v>
      </c>
      <c r="H13058" t="s">
        <v>53446</v>
      </c>
      <c r="I13058" t="s">
        <v>53447</v>
      </c>
      <c r="J13058" t="s">
        <v>53448</v>
      </c>
      <c r="K13058" t="s">
        <v>53449</v>
      </c>
      <c r="L13058" s="8">
        <v>31533</v>
      </c>
      <c r="M13058" t="s">
        <v>4553</v>
      </c>
      <c r="N13058" t="s">
        <v>77</v>
      </c>
      <c r="P13058" t="s">
        <v>1795</v>
      </c>
      <c r="Q13058" s="8">
        <v>23056</v>
      </c>
      <c r="R13058" t="s">
        <v>61</v>
      </c>
      <c r="S13058" s="8">
        <v>31533</v>
      </c>
      <c r="T13058" s="8">
        <v>43525</v>
      </c>
      <c r="U13058" t="s">
        <v>53450</v>
      </c>
      <c r="V13058" t="s">
        <v>5728</v>
      </c>
      <c r="W13058" t="s">
        <v>64</v>
      </c>
      <c r="X13058" t="s">
        <v>65</v>
      </c>
      <c r="AG13058">
        <v>2</v>
      </c>
      <c r="AH13058">
        <v>1</v>
      </c>
      <c r="AI13058" t="s">
        <v>52928</v>
      </c>
    </row>
    <row r="13059" spans="1:35" x14ac:dyDescent="0.25">
      <c r="A13059">
        <v>632010</v>
      </c>
      <c r="B13059" t="s">
        <v>53451</v>
      </c>
      <c r="C13059" t="s">
        <v>2278</v>
      </c>
      <c r="D13059" t="s">
        <v>3660</v>
      </c>
      <c r="F13059" t="s">
        <v>52930</v>
      </c>
      <c r="G13059" t="s">
        <v>52931</v>
      </c>
      <c r="H13059" t="s">
        <v>52932</v>
      </c>
      <c r="I13059" t="s">
        <v>52933</v>
      </c>
      <c r="J13059" t="s">
        <v>53452</v>
      </c>
      <c r="K13059" t="s">
        <v>53372</v>
      </c>
      <c r="L13059" s="8">
        <v>30804</v>
      </c>
      <c r="M13059" t="s">
        <v>4553</v>
      </c>
      <c r="N13059" t="s">
        <v>77</v>
      </c>
      <c r="P13059" t="s">
        <v>53453</v>
      </c>
      <c r="Q13059" s="8">
        <v>23101</v>
      </c>
      <c r="R13059" t="s">
        <v>61</v>
      </c>
      <c r="S13059" s="8">
        <v>31564</v>
      </c>
      <c r="T13059" s="8">
        <v>43556</v>
      </c>
      <c r="U13059" t="s">
        <v>53454</v>
      </c>
      <c r="V13059" t="s">
        <v>1259</v>
      </c>
      <c r="W13059" t="s">
        <v>64</v>
      </c>
      <c r="X13059" t="s">
        <v>65</v>
      </c>
      <c r="AG13059">
        <v>2</v>
      </c>
      <c r="AH13059">
        <v>1</v>
      </c>
      <c r="AI13059" t="s">
        <v>52928</v>
      </c>
    </row>
    <row r="13060" spans="1:35" x14ac:dyDescent="0.25">
      <c r="A13060">
        <v>632198</v>
      </c>
      <c r="B13060" t="s">
        <v>53455</v>
      </c>
      <c r="C13060" t="s">
        <v>535</v>
      </c>
      <c r="D13060" t="s">
        <v>416</v>
      </c>
      <c r="F13060" t="s">
        <v>536</v>
      </c>
      <c r="G13060" t="s">
        <v>537</v>
      </c>
      <c r="H13060" t="s">
        <v>53456</v>
      </c>
      <c r="I13060" t="s">
        <v>53457</v>
      </c>
      <c r="J13060" t="s">
        <v>53458</v>
      </c>
      <c r="K13060" t="s">
        <v>53459</v>
      </c>
      <c r="L13060" s="8">
        <v>31809</v>
      </c>
      <c r="M13060" t="s">
        <v>4553</v>
      </c>
      <c r="N13060" t="s">
        <v>59</v>
      </c>
      <c r="P13060" t="s">
        <v>26316</v>
      </c>
      <c r="Q13060" s="8">
        <v>23274</v>
      </c>
      <c r="R13060" t="s">
        <v>61</v>
      </c>
      <c r="S13060" s="8">
        <v>31809</v>
      </c>
      <c r="T13060" s="8">
        <v>43739</v>
      </c>
      <c r="U13060" t="s">
        <v>53460</v>
      </c>
      <c r="V13060" t="s">
        <v>1533</v>
      </c>
      <c r="W13060" t="s">
        <v>64</v>
      </c>
      <c r="X13060" t="s">
        <v>65</v>
      </c>
      <c r="AG13060">
        <v>2</v>
      </c>
      <c r="AH13060">
        <v>1</v>
      </c>
      <c r="AI13060" t="s">
        <v>52928</v>
      </c>
    </row>
    <row r="13061" spans="1:35" x14ac:dyDescent="0.25">
      <c r="A13061">
        <v>632269</v>
      </c>
      <c r="B13061" t="s">
        <v>53461</v>
      </c>
      <c r="C13061" t="s">
        <v>605</v>
      </c>
      <c r="D13061" t="s">
        <v>2677</v>
      </c>
      <c r="F13061" t="s">
        <v>53296</v>
      </c>
      <c r="G13061" t="s">
        <v>53297</v>
      </c>
      <c r="H13061" t="s">
        <v>53298</v>
      </c>
      <c r="I13061" t="s">
        <v>53299</v>
      </c>
      <c r="J13061" t="s">
        <v>53462</v>
      </c>
      <c r="K13061" t="s">
        <v>53463</v>
      </c>
      <c r="L13061" s="8">
        <v>31959</v>
      </c>
      <c r="M13061" t="s">
        <v>4553</v>
      </c>
      <c r="N13061" t="s">
        <v>59</v>
      </c>
      <c r="P13061" t="s">
        <v>219</v>
      </c>
      <c r="Q13061" s="8">
        <v>23309</v>
      </c>
      <c r="R13061" t="s">
        <v>61</v>
      </c>
      <c r="S13061" s="8">
        <v>31959</v>
      </c>
      <c r="T13061" s="8">
        <v>43770</v>
      </c>
      <c r="U13061" t="s">
        <v>53464</v>
      </c>
      <c r="V13061" t="s">
        <v>130</v>
      </c>
      <c r="W13061" t="s">
        <v>64</v>
      </c>
      <c r="X13061" t="s">
        <v>65</v>
      </c>
      <c r="AG13061">
        <v>2</v>
      </c>
      <c r="AH13061">
        <v>1</v>
      </c>
      <c r="AI13061" t="s">
        <v>52928</v>
      </c>
    </row>
    <row r="13062" spans="1:35" x14ac:dyDescent="0.25">
      <c r="A13062">
        <v>632282</v>
      </c>
      <c r="B13062" t="s">
        <v>53465</v>
      </c>
      <c r="C13062" t="s">
        <v>605</v>
      </c>
      <c r="D13062" t="s">
        <v>2677</v>
      </c>
      <c r="F13062" t="s">
        <v>52938</v>
      </c>
      <c r="G13062" t="s">
        <v>52939</v>
      </c>
      <c r="H13062" t="s">
        <v>52940</v>
      </c>
      <c r="I13062" t="s">
        <v>52939</v>
      </c>
      <c r="J13062" t="s">
        <v>53466</v>
      </c>
      <c r="K13062" t="s">
        <v>53467</v>
      </c>
      <c r="L13062" s="8">
        <v>31959</v>
      </c>
      <c r="M13062" t="s">
        <v>4553</v>
      </c>
      <c r="N13062" t="s">
        <v>59</v>
      </c>
      <c r="P13062" t="s">
        <v>1511</v>
      </c>
      <c r="Q13062" s="8">
        <v>23239</v>
      </c>
      <c r="R13062" t="s">
        <v>61</v>
      </c>
      <c r="S13062" s="8">
        <v>31959</v>
      </c>
      <c r="T13062" s="8">
        <v>43709</v>
      </c>
      <c r="U13062" t="s">
        <v>53468</v>
      </c>
      <c r="V13062" t="s">
        <v>244</v>
      </c>
      <c r="W13062" t="s">
        <v>64</v>
      </c>
      <c r="X13062" t="s">
        <v>65</v>
      </c>
      <c r="AG13062">
        <v>2</v>
      </c>
      <c r="AH13062">
        <v>1</v>
      </c>
      <c r="AI13062" t="s">
        <v>52928</v>
      </c>
    </row>
    <row r="13063" spans="1:35" x14ac:dyDescent="0.25">
      <c r="A13063">
        <v>632308</v>
      </c>
      <c r="B13063" t="s">
        <v>21929</v>
      </c>
      <c r="C13063" t="s">
        <v>2278</v>
      </c>
      <c r="D13063" t="s">
        <v>2677</v>
      </c>
      <c r="F13063" t="s">
        <v>53469</v>
      </c>
      <c r="G13063" t="s">
        <v>53470</v>
      </c>
      <c r="H13063" t="s">
        <v>53471</v>
      </c>
      <c r="I13063" t="s">
        <v>53472</v>
      </c>
      <c r="J13063" t="s">
        <v>53473</v>
      </c>
      <c r="K13063" t="s">
        <v>53474</v>
      </c>
      <c r="L13063" s="8">
        <v>31959</v>
      </c>
      <c r="M13063" t="s">
        <v>4553</v>
      </c>
      <c r="N13063" t="s">
        <v>59</v>
      </c>
      <c r="P13063" t="s">
        <v>128</v>
      </c>
      <c r="Q13063" s="8">
        <v>23367</v>
      </c>
      <c r="R13063" t="s">
        <v>61</v>
      </c>
      <c r="S13063" s="8">
        <v>31959</v>
      </c>
      <c r="T13063" s="8">
        <v>43831</v>
      </c>
      <c r="U13063" t="s">
        <v>53475</v>
      </c>
      <c r="V13063" t="s">
        <v>542</v>
      </c>
      <c r="W13063" t="s">
        <v>64</v>
      </c>
      <c r="X13063" t="s">
        <v>65</v>
      </c>
      <c r="AG13063">
        <v>2</v>
      </c>
      <c r="AH13063">
        <v>1</v>
      </c>
      <c r="AI13063" t="s">
        <v>52928</v>
      </c>
    </row>
    <row r="13064" spans="1:35" x14ac:dyDescent="0.25">
      <c r="A13064">
        <v>632315</v>
      </c>
      <c r="B13064" t="s">
        <v>27860</v>
      </c>
      <c r="C13064" t="s">
        <v>535</v>
      </c>
      <c r="D13064" t="s">
        <v>2677</v>
      </c>
      <c r="F13064" t="s">
        <v>536</v>
      </c>
      <c r="G13064" t="s">
        <v>537</v>
      </c>
      <c r="H13064" t="s">
        <v>53476</v>
      </c>
      <c r="I13064" t="s">
        <v>53169</v>
      </c>
      <c r="J13064" t="s">
        <v>53477</v>
      </c>
      <c r="K13064" t="s">
        <v>53171</v>
      </c>
      <c r="L13064" s="8">
        <v>31959</v>
      </c>
      <c r="M13064" t="s">
        <v>4553</v>
      </c>
      <c r="N13064" t="s">
        <v>59</v>
      </c>
      <c r="P13064" t="s">
        <v>151</v>
      </c>
      <c r="Q13064" s="8">
        <v>23372</v>
      </c>
      <c r="R13064" t="s">
        <v>61</v>
      </c>
      <c r="S13064" s="8">
        <v>31959</v>
      </c>
      <c r="T13064" s="8">
        <v>43831</v>
      </c>
      <c r="U13064" t="s">
        <v>53478</v>
      </c>
      <c r="V13064" t="s">
        <v>499</v>
      </c>
      <c r="W13064" t="s">
        <v>64</v>
      </c>
      <c r="X13064" t="s">
        <v>65</v>
      </c>
      <c r="AG13064">
        <v>2</v>
      </c>
      <c r="AH13064">
        <v>1</v>
      </c>
      <c r="AI13064" t="s">
        <v>52928</v>
      </c>
    </row>
    <row r="13065" spans="1:35" x14ac:dyDescent="0.25">
      <c r="A13065">
        <v>632388</v>
      </c>
      <c r="B13065" t="s">
        <v>53479</v>
      </c>
      <c r="C13065" t="s">
        <v>535</v>
      </c>
      <c r="D13065" t="s">
        <v>2940</v>
      </c>
      <c r="F13065" t="s">
        <v>536</v>
      </c>
      <c r="G13065" t="s">
        <v>537</v>
      </c>
      <c r="H13065" t="s">
        <v>53480</v>
      </c>
      <c r="I13065" t="s">
        <v>52971</v>
      </c>
      <c r="J13065" t="s">
        <v>53481</v>
      </c>
      <c r="K13065" t="s">
        <v>53166</v>
      </c>
      <c r="L13065" s="8">
        <v>31959</v>
      </c>
      <c r="M13065" t="s">
        <v>4553</v>
      </c>
      <c r="N13065" t="s">
        <v>77</v>
      </c>
      <c r="P13065" t="s">
        <v>550</v>
      </c>
      <c r="Q13065" s="8">
        <v>23087</v>
      </c>
      <c r="R13065" t="s">
        <v>61</v>
      </c>
      <c r="S13065" s="8">
        <v>31959</v>
      </c>
      <c r="T13065" s="8">
        <v>43556</v>
      </c>
      <c r="U13065" t="s">
        <v>53482</v>
      </c>
      <c r="V13065" t="s">
        <v>550</v>
      </c>
      <c r="W13065" t="s">
        <v>64</v>
      </c>
      <c r="X13065" t="s">
        <v>65</v>
      </c>
      <c r="AG13065">
        <v>2</v>
      </c>
      <c r="AH13065">
        <v>1</v>
      </c>
      <c r="AI13065" t="s">
        <v>52928</v>
      </c>
    </row>
    <row r="13066" spans="1:35" x14ac:dyDescent="0.25">
      <c r="A13066">
        <v>632400</v>
      </c>
      <c r="B13066" t="s">
        <v>53483</v>
      </c>
      <c r="C13066" t="s">
        <v>535</v>
      </c>
      <c r="D13066" t="s">
        <v>1080</v>
      </c>
      <c r="F13066" t="s">
        <v>536</v>
      </c>
      <c r="G13066" t="s">
        <v>537</v>
      </c>
      <c r="H13066" t="s">
        <v>53484</v>
      </c>
      <c r="I13066" t="s">
        <v>53485</v>
      </c>
      <c r="J13066" t="s">
        <v>53486</v>
      </c>
      <c r="K13066" t="s">
        <v>53487</v>
      </c>
      <c r="L13066" s="8">
        <v>31959</v>
      </c>
      <c r="M13066" t="s">
        <v>4553</v>
      </c>
      <c r="N13066" t="s">
        <v>77</v>
      </c>
      <c r="P13066" t="s">
        <v>1501</v>
      </c>
      <c r="Q13066" s="8">
        <v>23337</v>
      </c>
      <c r="R13066" t="s">
        <v>61</v>
      </c>
      <c r="S13066" s="8">
        <v>31959</v>
      </c>
      <c r="T13066" s="8">
        <v>43800</v>
      </c>
      <c r="U13066" t="s">
        <v>53488</v>
      </c>
      <c r="V13066" t="s">
        <v>542</v>
      </c>
      <c r="W13066" t="s">
        <v>64</v>
      </c>
      <c r="X13066" t="s">
        <v>65</v>
      </c>
      <c r="AG13066">
        <v>2</v>
      </c>
      <c r="AH13066">
        <v>1</v>
      </c>
      <c r="AI13066" t="s">
        <v>52928</v>
      </c>
    </row>
    <row r="13067" spans="1:35" x14ac:dyDescent="0.25">
      <c r="A13067">
        <v>632403</v>
      </c>
      <c r="B13067" t="s">
        <v>53489</v>
      </c>
      <c r="C13067" t="s">
        <v>605</v>
      </c>
      <c r="D13067" t="s">
        <v>14153</v>
      </c>
      <c r="F13067" t="s">
        <v>52983</v>
      </c>
      <c r="G13067" t="s">
        <v>52984</v>
      </c>
      <c r="H13067" t="s">
        <v>53490</v>
      </c>
      <c r="I13067" t="s">
        <v>53491</v>
      </c>
      <c r="J13067" t="s">
        <v>53492</v>
      </c>
      <c r="K13067" t="s">
        <v>53493</v>
      </c>
      <c r="L13067" s="8">
        <v>31959</v>
      </c>
      <c r="M13067" t="s">
        <v>4553</v>
      </c>
      <c r="N13067" t="s">
        <v>59</v>
      </c>
      <c r="P13067" t="s">
        <v>1295</v>
      </c>
      <c r="Q13067" s="8">
        <v>23206</v>
      </c>
      <c r="R13067" t="s">
        <v>61</v>
      </c>
      <c r="S13067" s="8">
        <v>31959</v>
      </c>
      <c r="T13067" s="8">
        <v>43678</v>
      </c>
      <c r="U13067" t="s">
        <v>53494</v>
      </c>
      <c r="V13067" t="s">
        <v>550</v>
      </c>
      <c r="W13067" t="s">
        <v>64</v>
      </c>
      <c r="X13067" t="s">
        <v>65</v>
      </c>
      <c r="AG13067">
        <v>2</v>
      </c>
      <c r="AH13067">
        <v>1</v>
      </c>
      <c r="AI13067" t="s">
        <v>52928</v>
      </c>
    </row>
    <row r="13068" spans="1:35" x14ac:dyDescent="0.25">
      <c r="A13068">
        <v>632411</v>
      </c>
      <c r="B13068" t="s">
        <v>53495</v>
      </c>
      <c r="C13068" t="s">
        <v>2278</v>
      </c>
      <c r="D13068" t="s">
        <v>2677</v>
      </c>
      <c r="F13068" t="s">
        <v>52930</v>
      </c>
      <c r="G13068" t="s">
        <v>52931</v>
      </c>
      <c r="H13068" t="s">
        <v>52932</v>
      </c>
      <c r="I13068" t="s">
        <v>52933</v>
      </c>
      <c r="J13068" t="s">
        <v>53496</v>
      </c>
      <c r="K13068" t="s">
        <v>53497</v>
      </c>
      <c r="L13068" s="8">
        <v>31959</v>
      </c>
      <c r="M13068" t="s">
        <v>4553</v>
      </c>
      <c r="N13068" t="s">
        <v>59</v>
      </c>
      <c r="P13068" t="s">
        <v>869</v>
      </c>
      <c r="Q13068" s="8">
        <v>23197</v>
      </c>
      <c r="R13068" t="s">
        <v>161</v>
      </c>
      <c r="S13068" s="8">
        <v>31959</v>
      </c>
      <c r="T13068" s="8">
        <v>43678</v>
      </c>
      <c r="U13068" t="s">
        <v>53498</v>
      </c>
      <c r="V13068" t="s">
        <v>63</v>
      </c>
      <c r="W13068" t="s">
        <v>64</v>
      </c>
      <c r="X13068" t="s">
        <v>177</v>
      </c>
      <c r="AG13068">
        <v>2</v>
      </c>
      <c r="AH13068">
        <v>1</v>
      </c>
      <c r="AI13068" t="s">
        <v>52928</v>
      </c>
    </row>
    <row r="13069" spans="1:35" x14ac:dyDescent="0.25">
      <c r="A13069">
        <v>632417</v>
      </c>
      <c r="B13069" t="s">
        <v>53499</v>
      </c>
      <c r="C13069" t="s">
        <v>49</v>
      </c>
      <c r="D13069" t="s">
        <v>3299</v>
      </c>
      <c r="F13069" t="s">
        <v>4459</v>
      </c>
      <c r="G13069" t="s">
        <v>4460</v>
      </c>
      <c r="H13069" t="s">
        <v>4461</v>
      </c>
      <c r="I13069" t="s">
        <v>4460</v>
      </c>
      <c r="J13069" t="s">
        <v>53500</v>
      </c>
      <c r="K13069" t="s">
        <v>53501</v>
      </c>
      <c r="L13069" s="8">
        <v>31959</v>
      </c>
      <c r="M13069" t="s">
        <v>4553</v>
      </c>
      <c r="N13069" t="s">
        <v>59</v>
      </c>
      <c r="P13069" t="s">
        <v>404</v>
      </c>
      <c r="Q13069" s="8">
        <v>23295</v>
      </c>
      <c r="R13069" t="s">
        <v>61</v>
      </c>
      <c r="S13069" s="8">
        <v>31959</v>
      </c>
      <c r="T13069" s="8">
        <v>43770</v>
      </c>
      <c r="U13069" t="s">
        <v>53502</v>
      </c>
      <c r="V13069" t="s">
        <v>63</v>
      </c>
      <c r="W13069" t="s">
        <v>64</v>
      </c>
      <c r="X13069" t="s">
        <v>65</v>
      </c>
      <c r="AG13069">
        <v>2</v>
      </c>
      <c r="AH13069">
        <v>1</v>
      </c>
      <c r="AI13069" t="s">
        <v>52928</v>
      </c>
    </row>
    <row r="13070" spans="1:35" x14ac:dyDescent="0.25">
      <c r="A13070">
        <v>632436</v>
      </c>
      <c r="B13070" t="s">
        <v>53503</v>
      </c>
      <c r="C13070" t="s">
        <v>535</v>
      </c>
      <c r="D13070" t="s">
        <v>3299</v>
      </c>
      <c r="F13070" t="s">
        <v>536</v>
      </c>
      <c r="G13070" t="s">
        <v>537</v>
      </c>
      <c r="H13070" t="s">
        <v>53504</v>
      </c>
      <c r="I13070" t="s">
        <v>53505</v>
      </c>
      <c r="J13070" t="s">
        <v>53506</v>
      </c>
      <c r="K13070" t="s">
        <v>53507</v>
      </c>
      <c r="L13070" s="8">
        <v>31959</v>
      </c>
      <c r="M13070" t="s">
        <v>4553</v>
      </c>
      <c r="N13070" t="s">
        <v>59</v>
      </c>
      <c r="P13070" t="s">
        <v>1969</v>
      </c>
      <c r="Q13070" s="8">
        <v>23182</v>
      </c>
      <c r="R13070" t="s">
        <v>61</v>
      </c>
      <c r="S13070" s="8">
        <v>31959</v>
      </c>
      <c r="T13070" s="8">
        <v>43647</v>
      </c>
      <c r="U13070" t="s">
        <v>53508</v>
      </c>
      <c r="V13070" t="s">
        <v>63</v>
      </c>
      <c r="W13070" t="s">
        <v>64</v>
      </c>
      <c r="X13070" t="s">
        <v>65</v>
      </c>
      <c r="AG13070">
        <v>2</v>
      </c>
      <c r="AH13070">
        <v>1</v>
      </c>
      <c r="AI13070" t="s">
        <v>52928</v>
      </c>
    </row>
    <row r="13071" spans="1:35" x14ac:dyDescent="0.25">
      <c r="A13071">
        <v>632440</v>
      </c>
      <c r="B13071" t="s">
        <v>53509</v>
      </c>
      <c r="C13071" t="s">
        <v>49</v>
      </c>
      <c r="D13071" t="s">
        <v>3299</v>
      </c>
      <c r="F13071" t="s">
        <v>4459</v>
      </c>
      <c r="G13071" t="s">
        <v>4460</v>
      </c>
      <c r="H13071" t="s">
        <v>4461</v>
      </c>
      <c r="I13071" t="s">
        <v>4460</v>
      </c>
      <c r="J13071" t="s">
        <v>53510</v>
      </c>
      <c r="K13071" t="s">
        <v>53511</v>
      </c>
      <c r="L13071" s="8">
        <v>31959</v>
      </c>
      <c r="M13071" t="s">
        <v>4553</v>
      </c>
      <c r="N13071" t="s">
        <v>59</v>
      </c>
      <c r="P13071" t="s">
        <v>979</v>
      </c>
      <c r="Q13071" s="8">
        <v>23052</v>
      </c>
      <c r="R13071" t="s">
        <v>161</v>
      </c>
      <c r="S13071" s="8">
        <v>31959</v>
      </c>
      <c r="T13071" s="8">
        <v>43525</v>
      </c>
      <c r="U13071" t="s">
        <v>53512</v>
      </c>
      <c r="V13071" t="s">
        <v>350</v>
      </c>
      <c r="W13071" t="s">
        <v>64</v>
      </c>
      <c r="X13071" t="s">
        <v>65</v>
      </c>
      <c r="AG13071">
        <v>2</v>
      </c>
      <c r="AH13071">
        <v>1</v>
      </c>
      <c r="AI13071" t="s">
        <v>52928</v>
      </c>
    </row>
    <row r="13072" spans="1:35" x14ac:dyDescent="0.25">
      <c r="A13072">
        <v>632504</v>
      </c>
      <c r="B13072" t="s">
        <v>53513</v>
      </c>
      <c r="C13072" t="s">
        <v>2278</v>
      </c>
      <c r="D13072" t="s">
        <v>2677</v>
      </c>
      <c r="F13072" t="s">
        <v>53469</v>
      </c>
      <c r="G13072" t="s">
        <v>53470</v>
      </c>
      <c r="H13072" t="s">
        <v>53471</v>
      </c>
      <c r="I13072" t="s">
        <v>53472</v>
      </c>
      <c r="J13072" t="s">
        <v>53514</v>
      </c>
      <c r="K13072" t="s">
        <v>53515</v>
      </c>
      <c r="L13072" s="8">
        <v>32021</v>
      </c>
      <c r="M13072" t="s">
        <v>4553</v>
      </c>
      <c r="N13072" t="s">
        <v>1240</v>
      </c>
      <c r="P13072" t="s">
        <v>22665</v>
      </c>
      <c r="Q13072" s="8">
        <v>23094</v>
      </c>
      <c r="R13072" t="s">
        <v>61</v>
      </c>
      <c r="S13072" s="8">
        <v>32021</v>
      </c>
      <c r="T13072" s="8">
        <v>43556</v>
      </c>
      <c r="U13072" t="s">
        <v>53516</v>
      </c>
      <c r="V13072" t="s">
        <v>244</v>
      </c>
      <c r="W13072" t="s">
        <v>64</v>
      </c>
      <c r="X13072" t="s">
        <v>333</v>
      </c>
      <c r="AG13072">
        <v>2</v>
      </c>
      <c r="AH13072">
        <v>1</v>
      </c>
      <c r="AI13072" t="s">
        <v>52928</v>
      </c>
    </row>
    <row r="13073" spans="1:35" x14ac:dyDescent="0.25">
      <c r="A13073">
        <v>632509</v>
      </c>
      <c r="B13073" t="s">
        <v>53517</v>
      </c>
      <c r="C13073" t="s">
        <v>605</v>
      </c>
      <c r="D13073" t="s">
        <v>2677</v>
      </c>
      <c r="F13073" t="s">
        <v>53518</v>
      </c>
      <c r="G13073" t="s">
        <v>53519</v>
      </c>
      <c r="H13073" t="s">
        <v>53520</v>
      </c>
      <c r="I13073" t="s">
        <v>53521</v>
      </c>
      <c r="J13073" t="s">
        <v>53522</v>
      </c>
      <c r="K13073" t="s">
        <v>53523</v>
      </c>
      <c r="L13073" s="8">
        <v>32112</v>
      </c>
      <c r="M13073" t="s">
        <v>4553</v>
      </c>
      <c r="N13073" t="s">
        <v>1240</v>
      </c>
      <c r="P13073" t="s">
        <v>63</v>
      </c>
      <c r="Q13073" s="8">
        <v>23348</v>
      </c>
      <c r="R13073" t="s">
        <v>61</v>
      </c>
      <c r="S13073" s="8">
        <v>32112</v>
      </c>
      <c r="T13073" s="8">
        <v>43831</v>
      </c>
      <c r="U13073" t="s">
        <v>53524</v>
      </c>
      <c r="V13073" t="s">
        <v>499</v>
      </c>
      <c r="W13073" t="s">
        <v>64</v>
      </c>
      <c r="X13073" t="s">
        <v>65</v>
      </c>
      <c r="AG13073">
        <v>2</v>
      </c>
      <c r="AH13073">
        <v>1</v>
      </c>
      <c r="AI13073" t="s">
        <v>52928</v>
      </c>
    </row>
    <row r="13074" spans="1:35" x14ac:dyDescent="0.25">
      <c r="A13074">
        <v>632560</v>
      </c>
      <c r="B13074" t="s">
        <v>53525</v>
      </c>
      <c r="C13074" t="s">
        <v>605</v>
      </c>
      <c r="D13074" t="s">
        <v>2677</v>
      </c>
      <c r="F13074" t="s">
        <v>53296</v>
      </c>
      <c r="G13074" t="s">
        <v>53297</v>
      </c>
      <c r="H13074" t="s">
        <v>53298</v>
      </c>
      <c r="I13074" t="s">
        <v>53299</v>
      </c>
      <c r="J13074" t="s">
        <v>53526</v>
      </c>
      <c r="K13074" t="s">
        <v>53527</v>
      </c>
      <c r="L13074" s="8">
        <v>30683</v>
      </c>
      <c r="M13074" t="s">
        <v>4553</v>
      </c>
      <c r="N13074" t="s">
        <v>59</v>
      </c>
      <c r="P13074" t="s">
        <v>151</v>
      </c>
      <c r="Q13074" s="8">
        <v>23190</v>
      </c>
      <c r="R13074" t="s">
        <v>61</v>
      </c>
      <c r="S13074" s="8">
        <v>32051</v>
      </c>
      <c r="T13074" s="8">
        <v>43647</v>
      </c>
      <c r="U13074" t="s">
        <v>53528</v>
      </c>
      <c r="V13074" t="s">
        <v>130</v>
      </c>
      <c r="W13074" t="s">
        <v>64</v>
      </c>
      <c r="X13074" t="s">
        <v>65</v>
      </c>
      <c r="AG13074">
        <v>2</v>
      </c>
      <c r="AH13074">
        <v>1</v>
      </c>
      <c r="AI13074" t="s">
        <v>52928</v>
      </c>
    </row>
    <row r="13075" spans="1:35" x14ac:dyDescent="0.25">
      <c r="A13075">
        <v>632913</v>
      </c>
      <c r="B13075" t="s">
        <v>53529</v>
      </c>
      <c r="C13075" t="s">
        <v>535</v>
      </c>
      <c r="D13075" t="s">
        <v>2677</v>
      </c>
      <c r="F13075" t="s">
        <v>536</v>
      </c>
      <c r="G13075" t="s">
        <v>537</v>
      </c>
      <c r="H13075" t="s">
        <v>53530</v>
      </c>
      <c r="I13075" t="s">
        <v>53026</v>
      </c>
      <c r="J13075" t="s">
        <v>53531</v>
      </c>
      <c r="K13075" t="s">
        <v>53166</v>
      </c>
      <c r="L13075" s="8">
        <v>30713</v>
      </c>
      <c r="M13075" t="s">
        <v>4553</v>
      </c>
      <c r="N13075" t="s">
        <v>185</v>
      </c>
      <c r="P13075" t="s">
        <v>128</v>
      </c>
      <c r="Q13075" s="8">
        <v>23282</v>
      </c>
      <c r="R13075" t="s">
        <v>61</v>
      </c>
      <c r="S13075" s="8">
        <v>32051</v>
      </c>
      <c r="T13075" s="8">
        <v>43739</v>
      </c>
      <c r="U13075" t="s">
        <v>53532</v>
      </c>
      <c r="V13075" t="s">
        <v>244</v>
      </c>
      <c r="W13075" t="s">
        <v>64</v>
      </c>
      <c r="X13075" t="s">
        <v>65</v>
      </c>
      <c r="AG13075">
        <v>2</v>
      </c>
      <c r="AH13075">
        <v>1</v>
      </c>
      <c r="AI13075" t="s">
        <v>52928</v>
      </c>
    </row>
    <row r="13076" spans="1:35" x14ac:dyDescent="0.25">
      <c r="A13076">
        <v>632915</v>
      </c>
      <c r="B13076" t="s">
        <v>53533</v>
      </c>
      <c r="C13076" t="s">
        <v>535</v>
      </c>
      <c r="D13076" t="s">
        <v>2677</v>
      </c>
      <c r="F13076" t="s">
        <v>536</v>
      </c>
      <c r="G13076" t="s">
        <v>537</v>
      </c>
      <c r="H13076" t="s">
        <v>53534</v>
      </c>
      <c r="I13076" t="s">
        <v>53535</v>
      </c>
      <c r="J13076" t="s">
        <v>53536</v>
      </c>
      <c r="K13076" t="s">
        <v>53537</v>
      </c>
      <c r="L13076" s="8">
        <v>30713</v>
      </c>
      <c r="M13076" t="s">
        <v>4553</v>
      </c>
      <c r="N13076" t="s">
        <v>59</v>
      </c>
      <c r="P13076" t="s">
        <v>151</v>
      </c>
      <c r="Q13076" s="8">
        <v>23123</v>
      </c>
      <c r="R13076" t="s">
        <v>61</v>
      </c>
      <c r="S13076" s="8">
        <v>32051</v>
      </c>
      <c r="T13076" s="8">
        <v>43586</v>
      </c>
      <c r="U13076" t="s">
        <v>53538</v>
      </c>
      <c r="V13076" t="s">
        <v>80</v>
      </c>
      <c r="W13076" t="s">
        <v>64</v>
      </c>
      <c r="X13076" t="s">
        <v>65</v>
      </c>
      <c r="AG13076">
        <v>2</v>
      </c>
      <c r="AH13076">
        <v>1</v>
      </c>
      <c r="AI13076" t="s">
        <v>52928</v>
      </c>
    </row>
    <row r="13077" spans="1:35" x14ac:dyDescent="0.25">
      <c r="A13077">
        <v>632946</v>
      </c>
      <c r="B13077" t="s">
        <v>53539</v>
      </c>
      <c r="C13077" t="s">
        <v>535</v>
      </c>
      <c r="D13077" t="s">
        <v>53540</v>
      </c>
      <c r="F13077" t="s">
        <v>536</v>
      </c>
      <c r="G13077" t="s">
        <v>537</v>
      </c>
      <c r="H13077" t="s">
        <v>53541</v>
      </c>
      <c r="I13077" t="s">
        <v>53542</v>
      </c>
      <c r="J13077" t="s">
        <v>53543</v>
      </c>
      <c r="K13077" t="s">
        <v>53544</v>
      </c>
      <c r="L13077" s="8">
        <v>32325</v>
      </c>
      <c r="M13077" t="s">
        <v>4553</v>
      </c>
      <c r="N13077" t="s">
        <v>348</v>
      </c>
      <c r="P13077" t="s">
        <v>219</v>
      </c>
      <c r="Q13077" s="8">
        <v>23352</v>
      </c>
      <c r="R13077" t="s">
        <v>61</v>
      </c>
      <c r="S13077" s="8">
        <v>32325</v>
      </c>
      <c r="T13077" s="8">
        <v>43831</v>
      </c>
      <c r="U13077" t="s">
        <v>53545</v>
      </c>
      <c r="V13077" t="s">
        <v>447</v>
      </c>
      <c r="W13077" t="s">
        <v>64</v>
      </c>
      <c r="X13077" t="s">
        <v>65</v>
      </c>
      <c r="AG13077">
        <v>2</v>
      </c>
      <c r="AH13077">
        <v>1</v>
      </c>
      <c r="AI13077" t="s">
        <v>52928</v>
      </c>
    </row>
    <row r="13078" spans="1:35" x14ac:dyDescent="0.25">
      <c r="A13078">
        <v>632953</v>
      </c>
      <c r="B13078" t="s">
        <v>53546</v>
      </c>
      <c r="C13078" t="s">
        <v>535</v>
      </c>
      <c r="D13078" t="s">
        <v>2677</v>
      </c>
      <c r="F13078" t="s">
        <v>536</v>
      </c>
      <c r="G13078" t="s">
        <v>537</v>
      </c>
      <c r="H13078" t="s">
        <v>53547</v>
      </c>
      <c r="I13078" t="s">
        <v>53169</v>
      </c>
      <c r="J13078" t="s">
        <v>53548</v>
      </c>
      <c r="K13078" t="s">
        <v>53171</v>
      </c>
      <c r="L13078" s="8">
        <v>32325</v>
      </c>
      <c r="M13078" t="s">
        <v>4553</v>
      </c>
      <c r="N13078" t="s">
        <v>59</v>
      </c>
      <c r="P13078" t="s">
        <v>219</v>
      </c>
      <c r="Q13078" s="8">
        <v>23324</v>
      </c>
      <c r="R13078" t="s">
        <v>61</v>
      </c>
      <c r="S13078" s="8">
        <v>32325</v>
      </c>
      <c r="T13078" s="8">
        <v>43800</v>
      </c>
      <c r="U13078" t="s">
        <v>53549</v>
      </c>
      <c r="V13078" t="s">
        <v>130</v>
      </c>
      <c r="W13078" t="s">
        <v>64</v>
      </c>
      <c r="X13078" t="s">
        <v>333</v>
      </c>
      <c r="AG13078">
        <v>2</v>
      </c>
      <c r="AH13078">
        <v>1</v>
      </c>
      <c r="AI13078" t="s">
        <v>52928</v>
      </c>
    </row>
    <row r="13079" spans="1:35" x14ac:dyDescent="0.25">
      <c r="A13079">
        <v>633022</v>
      </c>
      <c r="B13079" t="s">
        <v>53550</v>
      </c>
      <c r="C13079" t="s">
        <v>605</v>
      </c>
      <c r="D13079" t="s">
        <v>2677</v>
      </c>
      <c r="F13079" t="s">
        <v>53263</v>
      </c>
      <c r="G13079" t="s">
        <v>53264</v>
      </c>
      <c r="H13079" t="s">
        <v>53265</v>
      </c>
      <c r="I13079" t="s">
        <v>53264</v>
      </c>
      <c r="J13079" t="s">
        <v>53551</v>
      </c>
      <c r="K13079" t="s">
        <v>53552</v>
      </c>
      <c r="L13079" s="8">
        <v>33055</v>
      </c>
      <c r="M13079" t="s">
        <v>4553</v>
      </c>
      <c r="N13079" t="s">
        <v>348</v>
      </c>
      <c r="P13079" t="s">
        <v>1813</v>
      </c>
      <c r="Q13079" s="8">
        <v>23302</v>
      </c>
      <c r="R13079" t="s">
        <v>61</v>
      </c>
      <c r="S13079" s="8">
        <v>33055</v>
      </c>
      <c r="T13079" s="8">
        <v>43770</v>
      </c>
      <c r="U13079" t="s">
        <v>53553</v>
      </c>
      <c r="V13079" t="s">
        <v>542</v>
      </c>
      <c r="W13079" t="s">
        <v>3169</v>
      </c>
      <c r="X13079" t="s">
        <v>65</v>
      </c>
      <c r="AG13079">
        <v>2</v>
      </c>
      <c r="AH13079">
        <v>26</v>
      </c>
      <c r="AI13079" t="s">
        <v>52928</v>
      </c>
    </row>
    <row r="13080" spans="1:35" x14ac:dyDescent="0.25">
      <c r="A13080">
        <v>633027</v>
      </c>
      <c r="B13080" t="s">
        <v>53554</v>
      </c>
      <c r="C13080" t="s">
        <v>49</v>
      </c>
      <c r="D13080" t="s">
        <v>3299</v>
      </c>
      <c r="F13080" t="s">
        <v>4459</v>
      </c>
      <c r="G13080" t="s">
        <v>4460</v>
      </c>
      <c r="H13080" t="s">
        <v>4461</v>
      </c>
      <c r="I13080" t="s">
        <v>4460</v>
      </c>
      <c r="J13080" t="s">
        <v>53555</v>
      </c>
      <c r="K13080" t="s">
        <v>53556</v>
      </c>
      <c r="L13080" s="8">
        <v>33147</v>
      </c>
      <c r="M13080" t="s">
        <v>4553</v>
      </c>
      <c r="N13080" t="s">
        <v>348</v>
      </c>
      <c r="P13080" t="s">
        <v>2311</v>
      </c>
      <c r="Q13080" s="8">
        <v>23095</v>
      </c>
      <c r="R13080" t="s">
        <v>61</v>
      </c>
      <c r="S13080" s="8">
        <v>33147</v>
      </c>
      <c r="T13080" s="8">
        <v>43556</v>
      </c>
      <c r="U13080" t="s">
        <v>53557</v>
      </c>
      <c r="V13080" t="s">
        <v>63</v>
      </c>
      <c r="W13080" t="s">
        <v>64</v>
      </c>
      <c r="X13080" t="s">
        <v>65</v>
      </c>
      <c r="AG13080">
        <v>2</v>
      </c>
      <c r="AH13080">
        <v>1</v>
      </c>
      <c r="AI13080" t="s">
        <v>52928</v>
      </c>
    </row>
    <row r="13081" spans="1:35" x14ac:dyDescent="0.25">
      <c r="A13081">
        <v>633033</v>
      </c>
      <c r="B13081" t="s">
        <v>53558</v>
      </c>
      <c r="C13081" t="s">
        <v>49</v>
      </c>
      <c r="D13081" t="s">
        <v>3299</v>
      </c>
      <c r="F13081" t="s">
        <v>4459</v>
      </c>
      <c r="G13081" t="s">
        <v>4460</v>
      </c>
      <c r="H13081" t="s">
        <v>53015</v>
      </c>
      <c r="I13081" t="s">
        <v>53016</v>
      </c>
      <c r="J13081" t="s">
        <v>53559</v>
      </c>
      <c r="K13081" t="s">
        <v>53560</v>
      </c>
      <c r="L13081" s="8">
        <v>33147</v>
      </c>
      <c r="M13081" t="s">
        <v>4553</v>
      </c>
      <c r="N13081" t="s">
        <v>59</v>
      </c>
      <c r="P13081" t="s">
        <v>385</v>
      </c>
      <c r="Q13081" s="8">
        <v>23097</v>
      </c>
      <c r="R13081" t="s">
        <v>161</v>
      </c>
      <c r="S13081" s="8">
        <v>33147</v>
      </c>
      <c r="T13081" s="8">
        <v>43556</v>
      </c>
      <c r="U13081" t="s">
        <v>53561</v>
      </c>
      <c r="V13081" t="s">
        <v>63</v>
      </c>
      <c r="W13081" t="s">
        <v>64</v>
      </c>
      <c r="X13081" t="s">
        <v>65</v>
      </c>
      <c r="AG13081">
        <v>2</v>
      </c>
      <c r="AH13081">
        <v>1</v>
      </c>
      <c r="AI13081" t="s">
        <v>52928</v>
      </c>
    </row>
    <row r="13082" spans="1:35" x14ac:dyDescent="0.25">
      <c r="A13082">
        <v>633035</v>
      </c>
      <c r="B13082" t="s">
        <v>53562</v>
      </c>
      <c r="C13082" t="s">
        <v>535</v>
      </c>
      <c r="D13082" t="s">
        <v>2677</v>
      </c>
      <c r="F13082" t="s">
        <v>536</v>
      </c>
      <c r="G13082" t="s">
        <v>537</v>
      </c>
      <c r="H13082" t="s">
        <v>53563</v>
      </c>
      <c r="I13082" t="s">
        <v>53564</v>
      </c>
      <c r="J13082" t="s">
        <v>53565</v>
      </c>
      <c r="K13082" t="s">
        <v>53566</v>
      </c>
      <c r="L13082" s="8">
        <v>33147</v>
      </c>
      <c r="M13082" t="s">
        <v>4553</v>
      </c>
      <c r="N13082" t="s">
        <v>1240</v>
      </c>
      <c r="P13082" t="s">
        <v>602</v>
      </c>
      <c r="Q13082" s="8">
        <v>23250</v>
      </c>
      <c r="R13082" t="s">
        <v>61</v>
      </c>
      <c r="S13082" s="8">
        <v>33147</v>
      </c>
      <c r="T13082" s="8">
        <v>43709</v>
      </c>
      <c r="U13082" t="s">
        <v>53567</v>
      </c>
      <c r="V13082" t="s">
        <v>513</v>
      </c>
      <c r="W13082" t="s">
        <v>64</v>
      </c>
      <c r="X13082" t="s">
        <v>333</v>
      </c>
      <c r="AG13082">
        <v>2</v>
      </c>
      <c r="AH13082">
        <v>1</v>
      </c>
      <c r="AI13082" t="s">
        <v>52928</v>
      </c>
    </row>
    <row r="13083" spans="1:35" x14ac:dyDescent="0.25">
      <c r="A13083">
        <v>633036</v>
      </c>
      <c r="B13083" t="s">
        <v>53568</v>
      </c>
      <c r="C13083" t="s">
        <v>49</v>
      </c>
      <c r="D13083" t="s">
        <v>3299</v>
      </c>
      <c r="F13083" t="s">
        <v>53187</v>
      </c>
      <c r="G13083" t="s">
        <v>53188</v>
      </c>
      <c r="H13083" t="s">
        <v>53569</v>
      </c>
      <c r="I13083" t="s">
        <v>53188</v>
      </c>
      <c r="J13083" t="s">
        <v>53570</v>
      </c>
      <c r="K13083" t="s">
        <v>53571</v>
      </c>
      <c r="L13083" s="8">
        <v>33147</v>
      </c>
      <c r="M13083" t="s">
        <v>4553</v>
      </c>
      <c r="N13083" t="s">
        <v>1240</v>
      </c>
      <c r="P13083" t="s">
        <v>163</v>
      </c>
      <c r="Q13083" s="8">
        <v>23287</v>
      </c>
      <c r="R13083" t="s">
        <v>61</v>
      </c>
      <c r="S13083" s="8">
        <v>33147</v>
      </c>
      <c r="T13083" s="8">
        <v>43770</v>
      </c>
      <c r="U13083" t="s">
        <v>53572</v>
      </c>
      <c r="V13083" t="s">
        <v>63</v>
      </c>
      <c r="W13083" t="s">
        <v>64</v>
      </c>
      <c r="X13083" t="s">
        <v>65</v>
      </c>
      <c r="AG13083">
        <v>2</v>
      </c>
      <c r="AH13083">
        <v>1</v>
      </c>
      <c r="AI13083" t="s">
        <v>52928</v>
      </c>
    </row>
    <row r="13084" spans="1:35" x14ac:dyDescent="0.25">
      <c r="A13084">
        <v>633040</v>
      </c>
      <c r="B13084" t="s">
        <v>53573</v>
      </c>
      <c r="C13084" t="s">
        <v>2278</v>
      </c>
      <c r="D13084" t="s">
        <v>2677</v>
      </c>
      <c r="F13084" t="s">
        <v>52930</v>
      </c>
      <c r="G13084" t="s">
        <v>52931</v>
      </c>
      <c r="H13084" t="s">
        <v>52932</v>
      </c>
      <c r="I13084" t="s">
        <v>52933</v>
      </c>
      <c r="J13084" t="s">
        <v>53574</v>
      </c>
      <c r="K13084" t="s">
        <v>53216</v>
      </c>
      <c r="L13084" s="8">
        <v>33239</v>
      </c>
      <c r="M13084" t="s">
        <v>4553</v>
      </c>
      <c r="N13084" t="s">
        <v>348</v>
      </c>
      <c r="P13084" t="s">
        <v>151</v>
      </c>
      <c r="Q13084" s="8">
        <v>23134</v>
      </c>
      <c r="R13084" t="s">
        <v>161</v>
      </c>
      <c r="S13084" s="8">
        <v>33239</v>
      </c>
      <c r="T13084" s="8">
        <v>43617</v>
      </c>
      <c r="U13084" t="s">
        <v>53575</v>
      </c>
      <c r="V13084" t="s">
        <v>726</v>
      </c>
      <c r="W13084" t="s">
        <v>64</v>
      </c>
      <c r="X13084" t="s">
        <v>259</v>
      </c>
      <c r="AG13084">
        <v>2</v>
      </c>
      <c r="AH13084">
        <v>1</v>
      </c>
      <c r="AI13084" t="s">
        <v>52928</v>
      </c>
    </row>
    <row r="13085" spans="1:35" x14ac:dyDescent="0.25">
      <c r="A13085">
        <v>633044</v>
      </c>
      <c r="B13085" t="s">
        <v>53576</v>
      </c>
      <c r="C13085" t="s">
        <v>2278</v>
      </c>
      <c r="D13085" t="s">
        <v>2677</v>
      </c>
      <c r="F13085" t="s">
        <v>53469</v>
      </c>
      <c r="G13085" t="s">
        <v>53470</v>
      </c>
      <c r="H13085" t="s">
        <v>53471</v>
      </c>
      <c r="I13085" t="s">
        <v>53472</v>
      </c>
      <c r="J13085" t="s">
        <v>53577</v>
      </c>
      <c r="K13085" t="s">
        <v>53578</v>
      </c>
      <c r="L13085" s="8">
        <v>33239</v>
      </c>
      <c r="M13085" t="s">
        <v>4553</v>
      </c>
      <c r="N13085" t="s">
        <v>348</v>
      </c>
      <c r="P13085" t="s">
        <v>714</v>
      </c>
      <c r="Q13085" s="8">
        <v>23204</v>
      </c>
      <c r="R13085" t="s">
        <v>61</v>
      </c>
      <c r="S13085" s="8">
        <v>33239</v>
      </c>
      <c r="T13085" s="8">
        <v>43678</v>
      </c>
      <c r="U13085" t="s">
        <v>53579</v>
      </c>
      <c r="V13085" t="s">
        <v>63</v>
      </c>
      <c r="W13085" t="s">
        <v>64</v>
      </c>
      <c r="X13085" t="s">
        <v>65</v>
      </c>
      <c r="AG13085">
        <v>2</v>
      </c>
      <c r="AH13085">
        <v>1</v>
      </c>
      <c r="AI13085" t="s">
        <v>52928</v>
      </c>
    </row>
    <row r="13086" spans="1:35" x14ac:dyDescent="0.25">
      <c r="A13086">
        <v>633045</v>
      </c>
      <c r="B13086" t="s">
        <v>53580</v>
      </c>
      <c r="C13086" t="s">
        <v>535</v>
      </c>
      <c r="D13086" t="s">
        <v>468</v>
      </c>
      <c r="F13086" t="s">
        <v>536</v>
      </c>
      <c r="G13086" t="s">
        <v>537</v>
      </c>
      <c r="H13086" t="s">
        <v>53581</v>
      </c>
      <c r="I13086" t="s">
        <v>53582</v>
      </c>
      <c r="J13086" t="s">
        <v>53583</v>
      </c>
      <c r="K13086" t="s">
        <v>53584</v>
      </c>
      <c r="L13086" s="8">
        <v>33239</v>
      </c>
      <c r="M13086" t="s">
        <v>4553</v>
      </c>
      <c r="N13086" t="s">
        <v>348</v>
      </c>
      <c r="P13086" t="s">
        <v>53585</v>
      </c>
      <c r="Q13086" s="8">
        <v>23123</v>
      </c>
      <c r="R13086" t="s">
        <v>61</v>
      </c>
      <c r="S13086" s="8">
        <v>33239</v>
      </c>
      <c r="T13086" s="8">
        <v>43586</v>
      </c>
      <c r="U13086" t="s">
        <v>53586</v>
      </c>
      <c r="V13086" t="s">
        <v>615</v>
      </c>
      <c r="W13086" t="s">
        <v>64</v>
      </c>
      <c r="X13086" t="s">
        <v>65</v>
      </c>
      <c r="AG13086">
        <v>2</v>
      </c>
      <c r="AH13086">
        <v>1</v>
      </c>
      <c r="AI13086" t="s">
        <v>52928</v>
      </c>
    </row>
    <row r="13087" spans="1:35" x14ac:dyDescent="0.25">
      <c r="A13087">
        <v>633076</v>
      </c>
      <c r="B13087" t="s">
        <v>53587</v>
      </c>
      <c r="C13087" t="s">
        <v>605</v>
      </c>
      <c r="D13087" t="s">
        <v>2677</v>
      </c>
      <c r="F13087" t="s">
        <v>53588</v>
      </c>
      <c r="G13087" t="s">
        <v>53589</v>
      </c>
      <c r="H13087" t="s">
        <v>53590</v>
      </c>
      <c r="I13087" t="s">
        <v>9002</v>
      </c>
      <c r="J13087" t="s">
        <v>53591</v>
      </c>
      <c r="K13087" t="s">
        <v>28503</v>
      </c>
      <c r="L13087" s="8">
        <v>33359</v>
      </c>
      <c r="M13087" t="s">
        <v>4553</v>
      </c>
      <c r="N13087" t="s">
        <v>348</v>
      </c>
      <c r="P13087" t="s">
        <v>1533</v>
      </c>
      <c r="Q13087" s="8">
        <v>23296</v>
      </c>
      <c r="R13087" t="s">
        <v>61</v>
      </c>
      <c r="S13087" s="8">
        <v>33359</v>
      </c>
      <c r="T13087" s="8">
        <v>43770</v>
      </c>
      <c r="U13087" t="s">
        <v>53592</v>
      </c>
      <c r="V13087" t="s">
        <v>130</v>
      </c>
      <c r="W13087" t="s">
        <v>64</v>
      </c>
      <c r="X13087" t="s">
        <v>65</v>
      </c>
      <c r="AG13087">
        <v>2</v>
      </c>
      <c r="AH13087">
        <v>1</v>
      </c>
      <c r="AI13087" t="s">
        <v>52928</v>
      </c>
    </row>
    <row r="13088" spans="1:35" x14ac:dyDescent="0.25">
      <c r="A13088">
        <v>633084</v>
      </c>
      <c r="B13088" t="s">
        <v>53593</v>
      </c>
      <c r="C13088" t="s">
        <v>49</v>
      </c>
      <c r="D13088" t="s">
        <v>3299</v>
      </c>
      <c r="F13088" t="s">
        <v>4459</v>
      </c>
      <c r="G13088" t="s">
        <v>4460</v>
      </c>
      <c r="H13088" t="s">
        <v>4461</v>
      </c>
      <c r="I13088" t="s">
        <v>4460</v>
      </c>
      <c r="J13088" t="s">
        <v>53594</v>
      </c>
      <c r="K13088" t="s">
        <v>53595</v>
      </c>
      <c r="L13088" s="8">
        <v>33390</v>
      </c>
      <c r="M13088" t="s">
        <v>4553</v>
      </c>
      <c r="N13088" t="s">
        <v>59</v>
      </c>
      <c r="P13088" t="s">
        <v>63</v>
      </c>
      <c r="Q13088" s="8">
        <v>23271</v>
      </c>
      <c r="R13088" t="s">
        <v>61</v>
      </c>
      <c r="S13088" s="8">
        <v>33390</v>
      </c>
      <c r="T13088" s="8">
        <v>43739</v>
      </c>
      <c r="U13088" t="s">
        <v>53596</v>
      </c>
      <c r="V13088" t="s">
        <v>63</v>
      </c>
      <c r="W13088" t="s">
        <v>64</v>
      </c>
      <c r="X13088" t="s">
        <v>65</v>
      </c>
      <c r="AG13088">
        <v>2</v>
      </c>
      <c r="AH13088">
        <v>1</v>
      </c>
      <c r="AI13088" t="s">
        <v>52928</v>
      </c>
    </row>
    <row r="13089" spans="1:35" x14ac:dyDescent="0.25">
      <c r="A13089">
        <v>633090</v>
      </c>
      <c r="B13089" t="s">
        <v>53597</v>
      </c>
      <c r="C13089" t="s">
        <v>535</v>
      </c>
      <c r="D13089" t="s">
        <v>2677</v>
      </c>
      <c r="F13089" t="s">
        <v>536</v>
      </c>
      <c r="G13089" t="s">
        <v>537</v>
      </c>
      <c r="H13089" t="s">
        <v>53598</v>
      </c>
      <c r="I13089" t="s">
        <v>53599</v>
      </c>
      <c r="J13089" t="s">
        <v>53600</v>
      </c>
      <c r="K13089" t="s">
        <v>53601</v>
      </c>
      <c r="L13089" s="8">
        <v>33420</v>
      </c>
      <c r="M13089" t="s">
        <v>4553</v>
      </c>
      <c r="N13089" t="s">
        <v>1240</v>
      </c>
      <c r="P13089" t="s">
        <v>562</v>
      </c>
      <c r="Q13089" s="8">
        <v>23329</v>
      </c>
      <c r="R13089" t="s">
        <v>61</v>
      </c>
      <c r="S13089" s="8">
        <v>33420</v>
      </c>
      <c r="T13089" s="8">
        <v>43800</v>
      </c>
      <c r="U13089" t="s">
        <v>80</v>
      </c>
      <c r="V13089" t="s">
        <v>80</v>
      </c>
      <c r="W13089" t="s">
        <v>64</v>
      </c>
      <c r="X13089" t="s">
        <v>333</v>
      </c>
      <c r="AG13089">
        <v>2</v>
      </c>
      <c r="AH13089">
        <v>1</v>
      </c>
      <c r="AI13089" t="s">
        <v>52928</v>
      </c>
    </row>
    <row r="13090" spans="1:35" x14ac:dyDescent="0.25">
      <c r="A13090">
        <v>633092</v>
      </c>
      <c r="B13090" t="s">
        <v>53602</v>
      </c>
      <c r="C13090" t="s">
        <v>49</v>
      </c>
      <c r="D13090" t="s">
        <v>3299</v>
      </c>
      <c r="F13090" t="s">
        <v>4459</v>
      </c>
      <c r="G13090" t="s">
        <v>4460</v>
      </c>
      <c r="H13090" t="s">
        <v>53015</v>
      </c>
      <c r="I13090" t="s">
        <v>53016</v>
      </c>
      <c r="J13090" t="s">
        <v>53603</v>
      </c>
      <c r="K13090" t="s">
        <v>53604</v>
      </c>
      <c r="L13090" s="8">
        <v>33420</v>
      </c>
      <c r="M13090" t="s">
        <v>4553</v>
      </c>
      <c r="N13090" t="s">
        <v>348</v>
      </c>
      <c r="P13090" t="s">
        <v>63</v>
      </c>
      <c r="Q13090" s="8">
        <v>23048</v>
      </c>
      <c r="R13090" t="s">
        <v>61</v>
      </c>
      <c r="S13090" s="8">
        <v>33420</v>
      </c>
      <c r="T13090" s="8">
        <v>43525</v>
      </c>
      <c r="U13090" t="s">
        <v>53605</v>
      </c>
      <c r="V13090" t="s">
        <v>341</v>
      </c>
      <c r="W13090" t="s">
        <v>64</v>
      </c>
      <c r="X13090" t="s">
        <v>65</v>
      </c>
      <c r="AG13090">
        <v>2</v>
      </c>
      <c r="AH13090">
        <v>1</v>
      </c>
      <c r="AI13090" t="s">
        <v>52928</v>
      </c>
    </row>
    <row r="13091" spans="1:35" x14ac:dyDescent="0.25">
      <c r="A13091">
        <v>633096</v>
      </c>
      <c r="B13091" t="s">
        <v>53606</v>
      </c>
      <c r="C13091" t="s">
        <v>49</v>
      </c>
      <c r="D13091" t="s">
        <v>3299</v>
      </c>
      <c r="F13091" t="s">
        <v>4459</v>
      </c>
      <c r="G13091" t="s">
        <v>4460</v>
      </c>
      <c r="H13091" t="s">
        <v>4461</v>
      </c>
      <c r="I13091" t="s">
        <v>4460</v>
      </c>
      <c r="J13091" t="s">
        <v>53607</v>
      </c>
      <c r="K13091" t="s">
        <v>53608</v>
      </c>
      <c r="L13091" s="8">
        <v>33573</v>
      </c>
      <c r="M13091" t="s">
        <v>4553</v>
      </c>
      <c r="N13091" t="s">
        <v>59</v>
      </c>
      <c r="P13091" t="s">
        <v>63</v>
      </c>
      <c r="Q13091" s="8">
        <v>23314</v>
      </c>
      <c r="R13091" t="s">
        <v>61</v>
      </c>
      <c r="S13091" s="8">
        <v>33573</v>
      </c>
      <c r="T13091" s="8">
        <v>43770</v>
      </c>
      <c r="U13091" t="s">
        <v>53609</v>
      </c>
      <c r="V13091" t="s">
        <v>350</v>
      </c>
      <c r="W13091" t="s">
        <v>3169</v>
      </c>
      <c r="X13091" t="s">
        <v>65</v>
      </c>
      <c r="AG13091">
        <v>2</v>
      </c>
      <c r="AH13091">
        <v>26</v>
      </c>
      <c r="AI13091" t="s">
        <v>52928</v>
      </c>
    </row>
    <row r="13092" spans="1:35" x14ac:dyDescent="0.25">
      <c r="A13092">
        <v>633117</v>
      </c>
      <c r="B13092" t="s">
        <v>53610</v>
      </c>
      <c r="C13092" t="s">
        <v>535</v>
      </c>
      <c r="D13092" t="s">
        <v>2677</v>
      </c>
      <c r="F13092" t="s">
        <v>536</v>
      </c>
      <c r="G13092" t="s">
        <v>537</v>
      </c>
      <c r="H13092" t="s">
        <v>53611</v>
      </c>
      <c r="I13092" t="s">
        <v>53612</v>
      </c>
      <c r="J13092" t="s">
        <v>53613</v>
      </c>
      <c r="K13092" t="s">
        <v>53614</v>
      </c>
      <c r="L13092" s="8">
        <v>33664</v>
      </c>
      <c r="M13092" t="s">
        <v>4553</v>
      </c>
      <c r="N13092" t="s">
        <v>1240</v>
      </c>
      <c r="P13092" t="s">
        <v>163</v>
      </c>
      <c r="Q13092" s="8">
        <v>23366</v>
      </c>
      <c r="R13092" t="s">
        <v>61</v>
      </c>
      <c r="S13092" s="8">
        <v>33664</v>
      </c>
      <c r="T13092" s="8">
        <v>43831</v>
      </c>
      <c r="U13092" t="s">
        <v>53615</v>
      </c>
      <c r="V13092" t="s">
        <v>341</v>
      </c>
      <c r="W13092" t="s">
        <v>64</v>
      </c>
      <c r="X13092" t="s">
        <v>65</v>
      </c>
      <c r="AG13092">
        <v>2</v>
      </c>
      <c r="AH13092">
        <v>1</v>
      </c>
      <c r="AI13092" t="s">
        <v>52928</v>
      </c>
    </row>
    <row r="13093" spans="1:35" x14ac:dyDescent="0.25">
      <c r="A13093">
        <v>633412</v>
      </c>
      <c r="B13093" t="s">
        <v>2583</v>
      </c>
      <c r="C13093" t="s">
        <v>535</v>
      </c>
      <c r="D13093" t="s">
        <v>468</v>
      </c>
      <c r="F13093" t="s">
        <v>536</v>
      </c>
      <c r="G13093" t="s">
        <v>537</v>
      </c>
      <c r="H13093" t="s">
        <v>53616</v>
      </c>
      <c r="I13093" t="s">
        <v>53617</v>
      </c>
      <c r="J13093" t="s">
        <v>53618</v>
      </c>
      <c r="K13093" t="s">
        <v>53028</v>
      </c>
      <c r="L13093" s="8">
        <v>34669</v>
      </c>
      <c r="M13093" t="s">
        <v>4553</v>
      </c>
      <c r="N13093" t="s">
        <v>235</v>
      </c>
      <c r="P13093" t="s">
        <v>615</v>
      </c>
      <c r="Q13093" s="8">
        <v>23173</v>
      </c>
      <c r="R13093" t="s">
        <v>61</v>
      </c>
      <c r="S13093" s="8">
        <v>34669</v>
      </c>
      <c r="T13093" s="8">
        <v>43647</v>
      </c>
      <c r="U13093" t="s">
        <v>53619</v>
      </c>
      <c r="V13093" t="s">
        <v>615</v>
      </c>
      <c r="W13093" t="s">
        <v>64</v>
      </c>
      <c r="X13093" t="s">
        <v>65</v>
      </c>
      <c r="AG13093">
        <v>2</v>
      </c>
      <c r="AH13093">
        <v>1</v>
      </c>
      <c r="AI13093" t="s">
        <v>52928</v>
      </c>
    </row>
    <row r="13094" spans="1:35" x14ac:dyDescent="0.25">
      <c r="A13094">
        <v>640067</v>
      </c>
      <c r="B13094" t="s">
        <v>53620</v>
      </c>
      <c r="C13094" t="s">
        <v>605</v>
      </c>
      <c r="D13094" t="s">
        <v>2677</v>
      </c>
      <c r="F13094" t="s">
        <v>52938</v>
      </c>
      <c r="G13094" t="s">
        <v>52939</v>
      </c>
      <c r="H13094" t="s">
        <v>52940</v>
      </c>
      <c r="I13094" t="s">
        <v>52939</v>
      </c>
      <c r="J13094" t="s">
        <v>53621</v>
      </c>
      <c r="K13094" t="s">
        <v>53622</v>
      </c>
      <c r="L13094" s="8">
        <v>30291</v>
      </c>
      <c r="M13094" t="s">
        <v>4553</v>
      </c>
      <c r="N13094" t="s">
        <v>77</v>
      </c>
      <c r="P13094" t="s">
        <v>151</v>
      </c>
      <c r="Q13094" s="8">
        <v>23452</v>
      </c>
      <c r="R13094" t="s">
        <v>61</v>
      </c>
      <c r="S13094" s="8">
        <v>30742</v>
      </c>
      <c r="T13094" s="8">
        <v>43922</v>
      </c>
      <c r="U13094" t="s">
        <v>53623</v>
      </c>
      <c r="V13094" t="s">
        <v>130</v>
      </c>
      <c r="W13094" t="s">
        <v>64</v>
      </c>
      <c r="X13094" t="s">
        <v>65</v>
      </c>
      <c r="AG13094">
        <v>2</v>
      </c>
      <c r="AH13094">
        <v>1</v>
      </c>
      <c r="AI13094" t="s">
        <v>52928</v>
      </c>
    </row>
    <row r="13095" spans="1:35" x14ac:dyDescent="0.25">
      <c r="A13095">
        <v>640134</v>
      </c>
      <c r="B13095" t="s">
        <v>53624</v>
      </c>
      <c r="C13095" t="s">
        <v>2278</v>
      </c>
      <c r="D13095" t="s">
        <v>2677</v>
      </c>
      <c r="F13095" t="s">
        <v>52930</v>
      </c>
      <c r="G13095" t="s">
        <v>52931</v>
      </c>
      <c r="H13095" t="s">
        <v>52932</v>
      </c>
      <c r="I13095" t="s">
        <v>52933</v>
      </c>
      <c r="J13095" t="s">
        <v>53625</v>
      </c>
      <c r="K13095" t="s">
        <v>53626</v>
      </c>
      <c r="L13095" s="8">
        <v>31138</v>
      </c>
      <c r="M13095" t="s">
        <v>4553</v>
      </c>
      <c r="N13095" t="s">
        <v>59</v>
      </c>
      <c r="P13095" t="s">
        <v>151</v>
      </c>
      <c r="Q13095" s="8">
        <v>23395</v>
      </c>
      <c r="R13095" t="s">
        <v>61</v>
      </c>
      <c r="S13095" s="8">
        <v>31138</v>
      </c>
      <c r="T13095" s="8">
        <v>43862</v>
      </c>
      <c r="U13095" t="s">
        <v>53627</v>
      </c>
      <c r="V13095" t="s">
        <v>63</v>
      </c>
      <c r="W13095" t="s">
        <v>64</v>
      </c>
      <c r="X13095" t="s">
        <v>65</v>
      </c>
      <c r="AG13095">
        <v>2</v>
      </c>
      <c r="AH13095">
        <v>1</v>
      </c>
      <c r="AI13095" t="s">
        <v>52928</v>
      </c>
    </row>
    <row r="13096" spans="1:35" x14ac:dyDescent="0.25">
      <c r="A13096">
        <v>640148</v>
      </c>
      <c r="B13096" t="s">
        <v>11484</v>
      </c>
      <c r="C13096" t="s">
        <v>605</v>
      </c>
      <c r="D13096" t="s">
        <v>2677</v>
      </c>
      <c r="F13096" t="s">
        <v>52938</v>
      </c>
      <c r="G13096" t="s">
        <v>52939</v>
      </c>
      <c r="H13096" t="s">
        <v>52940</v>
      </c>
      <c r="I13096" t="s">
        <v>52939</v>
      </c>
      <c r="J13096" t="s">
        <v>53628</v>
      </c>
      <c r="K13096" t="s">
        <v>53629</v>
      </c>
      <c r="L13096" s="8">
        <v>31138</v>
      </c>
      <c r="M13096" t="s">
        <v>4553</v>
      </c>
      <c r="N13096" t="s">
        <v>348</v>
      </c>
      <c r="P13096" t="s">
        <v>63</v>
      </c>
      <c r="Q13096" s="8">
        <v>23439</v>
      </c>
      <c r="R13096" t="s">
        <v>61</v>
      </c>
      <c r="S13096" s="8">
        <v>31138</v>
      </c>
      <c r="T13096" s="8">
        <v>43922</v>
      </c>
      <c r="U13096" t="s">
        <v>53630</v>
      </c>
      <c r="V13096" t="s">
        <v>63</v>
      </c>
      <c r="W13096" t="s">
        <v>64</v>
      </c>
      <c r="X13096" t="s">
        <v>65</v>
      </c>
      <c r="AG13096">
        <v>2</v>
      </c>
      <c r="AH13096">
        <v>1</v>
      </c>
      <c r="AI13096" t="s">
        <v>52928</v>
      </c>
    </row>
    <row r="13097" spans="1:35" x14ac:dyDescent="0.25">
      <c r="A13097">
        <v>640288</v>
      </c>
      <c r="B13097" t="s">
        <v>53631</v>
      </c>
      <c r="C13097" t="s">
        <v>535</v>
      </c>
      <c r="D13097" t="s">
        <v>14153</v>
      </c>
      <c r="F13097" t="s">
        <v>536</v>
      </c>
      <c r="G13097" t="s">
        <v>537</v>
      </c>
      <c r="H13097" t="s">
        <v>53328</v>
      </c>
      <c r="I13097" t="s">
        <v>53329</v>
      </c>
      <c r="J13097" t="s">
        <v>53632</v>
      </c>
      <c r="K13097" t="s">
        <v>53633</v>
      </c>
      <c r="L13097" s="8">
        <v>30651</v>
      </c>
      <c r="M13097" t="s">
        <v>4553</v>
      </c>
      <c r="N13097" t="s">
        <v>77</v>
      </c>
      <c r="P13097" t="s">
        <v>931</v>
      </c>
      <c r="Q13097" s="8">
        <v>23576</v>
      </c>
      <c r="R13097" t="s">
        <v>61</v>
      </c>
      <c r="S13097" s="8">
        <v>31048</v>
      </c>
      <c r="T13097" s="8">
        <v>44044</v>
      </c>
      <c r="U13097" t="s">
        <v>53634</v>
      </c>
      <c r="V13097" t="s">
        <v>660</v>
      </c>
      <c r="W13097" t="s">
        <v>64</v>
      </c>
      <c r="X13097" t="s">
        <v>65</v>
      </c>
      <c r="AG13097">
        <v>2</v>
      </c>
      <c r="AH13097">
        <v>1</v>
      </c>
      <c r="AI13097" t="s">
        <v>52928</v>
      </c>
    </row>
    <row r="13098" spans="1:35" x14ac:dyDescent="0.25">
      <c r="A13098">
        <v>640303</v>
      </c>
      <c r="B13098" t="s">
        <v>53635</v>
      </c>
      <c r="C13098" t="s">
        <v>2278</v>
      </c>
      <c r="D13098" t="s">
        <v>14153</v>
      </c>
      <c r="F13098" t="s">
        <v>53469</v>
      </c>
      <c r="G13098" t="s">
        <v>53470</v>
      </c>
      <c r="H13098" t="s">
        <v>53471</v>
      </c>
      <c r="I13098" t="s">
        <v>53472</v>
      </c>
      <c r="J13098" t="s">
        <v>53636</v>
      </c>
      <c r="K13098" t="s">
        <v>53637</v>
      </c>
      <c r="L13098" s="8">
        <v>30634</v>
      </c>
      <c r="M13098" t="s">
        <v>4553</v>
      </c>
      <c r="N13098" t="s">
        <v>59</v>
      </c>
      <c r="P13098" t="s">
        <v>186</v>
      </c>
      <c r="Q13098" s="8">
        <v>23522</v>
      </c>
      <c r="R13098" t="s">
        <v>61</v>
      </c>
      <c r="S13098" s="8">
        <v>31017</v>
      </c>
      <c r="T13098" s="8">
        <v>43983</v>
      </c>
      <c r="U13098" t="s">
        <v>53638</v>
      </c>
      <c r="V13098" t="s">
        <v>186</v>
      </c>
      <c r="W13098" t="s">
        <v>64</v>
      </c>
      <c r="X13098" t="s">
        <v>65</v>
      </c>
      <c r="AG13098">
        <v>2</v>
      </c>
      <c r="AH13098">
        <v>1</v>
      </c>
      <c r="AI13098" t="s">
        <v>52928</v>
      </c>
    </row>
    <row r="13099" spans="1:35" x14ac:dyDescent="0.25">
      <c r="A13099">
        <v>640379</v>
      </c>
      <c r="B13099" t="s">
        <v>53639</v>
      </c>
      <c r="C13099" t="s">
        <v>2278</v>
      </c>
      <c r="D13099" t="s">
        <v>398</v>
      </c>
      <c r="F13099" t="s">
        <v>53469</v>
      </c>
      <c r="G13099" t="s">
        <v>53470</v>
      </c>
      <c r="H13099" t="s">
        <v>53471</v>
      </c>
      <c r="I13099" t="s">
        <v>53472</v>
      </c>
      <c r="J13099" t="s">
        <v>53640</v>
      </c>
      <c r="K13099" t="s">
        <v>53641</v>
      </c>
      <c r="L13099" s="8">
        <v>31444</v>
      </c>
      <c r="M13099" t="s">
        <v>4553</v>
      </c>
      <c r="N13099" t="s">
        <v>77</v>
      </c>
      <c r="P13099" t="s">
        <v>80</v>
      </c>
      <c r="Q13099" s="8">
        <v>23472</v>
      </c>
      <c r="R13099" t="s">
        <v>61</v>
      </c>
      <c r="S13099" s="8">
        <v>31444</v>
      </c>
      <c r="T13099" s="8">
        <v>43952</v>
      </c>
      <c r="U13099" t="s">
        <v>53642</v>
      </c>
      <c r="V13099" t="s">
        <v>53643</v>
      </c>
      <c r="W13099" t="s">
        <v>64</v>
      </c>
      <c r="X13099" t="s">
        <v>65</v>
      </c>
      <c r="AG13099">
        <v>2</v>
      </c>
      <c r="AH13099">
        <v>1</v>
      </c>
      <c r="AI13099" t="s">
        <v>52928</v>
      </c>
    </row>
    <row r="13100" spans="1:35" x14ac:dyDescent="0.25">
      <c r="A13100">
        <v>640510</v>
      </c>
      <c r="B13100" t="s">
        <v>53644</v>
      </c>
      <c r="C13100" t="s">
        <v>2278</v>
      </c>
      <c r="D13100" t="s">
        <v>10483</v>
      </c>
      <c r="F13100" t="s">
        <v>52930</v>
      </c>
      <c r="G13100" t="s">
        <v>52931</v>
      </c>
      <c r="H13100" t="s">
        <v>52932</v>
      </c>
      <c r="I13100" t="s">
        <v>52933</v>
      </c>
      <c r="J13100" t="s">
        <v>53645</v>
      </c>
      <c r="K13100" t="s">
        <v>53646</v>
      </c>
      <c r="L13100" s="8">
        <v>31444</v>
      </c>
      <c r="M13100" t="s">
        <v>4553</v>
      </c>
      <c r="N13100" t="s">
        <v>77</v>
      </c>
      <c r="P13100" t="s">
        <v>447</v>
      </c>
      <c r="Q13100" s="8">
        <v>23655</v>
      </c>
      <c r="R13100" t="s">
        <v>61</v>
      </c>
      <c r="S13100" s="8">
        <v>31444</v>
      </c>
      <c r="T13100" s="8">
        <v>44136</v>
      </c>
      <c r="U13100" t="s">
        <v>53647</v>
      </c>
      <c r="V13100" t="s">
        <v>447</v>
      </c>
      <c r="W13100" t="s">
        <v>64</v>
      </c>
      <c r="X13100" t="s">
        <v>177</v>
      </c>
      <c r="AG13100">
        <v>2</v>
      </c>
      <c r="AH13100">
        <v>1</v>
      </c>
      <c r="AI13100" t="s">
        <v>52928</v>
      </c>
    </row>
    <row r="13101" spans="1:35" x14ac:dyDescent="0.25">
      <c r="A13101">
        <v>640524</v>
      </c>
      <c r="B13101" t="s">
        <v>53648</v>
      </c>
      <c r="C13101" t="s">
        <v>535</v>
      </c>
      <c r="D13101" t="s">
        <v>10483</v>
      </c>
      <c r="F13101" t="s">
        <v>536</v>
      </c>
      <c r="G13101" t="s">
        <v>537</v>
      </c>
      <c r="H13101" t="s">
        <v>53649</v>
      </c>
      <c r="I13101" t="s">
        <v>53178</v>
      </c>
      <c r="J13101" t="s">
        <v>53650</v>
      </c>
      <c r="K13101" t="s">
        <v>53651</v>
      </c>
      <c r="L13101" s="8">
        <v>31444</v>
      </c>
      <c r="M13101" t="s">
        <v>4553</v>
      </c>
      <c r="N13101" t="s">
        <v>59</v>
      </c>
      <c r="P13101" t="s">
        <v>413</v>
      </c>
      <c r="Q13101" s="8">
        <v>23427</v>
      </c>
      <c r="R13101" t="s">
        <v>61</v>
      </c>
      <c r="S13101" s="8">
        <v>31444</v>
      </c>
      <c r="T13101" s="8">
        <v>43891</v>
      </c>
      <c r="U13101" t="s">
        <v>53652</v>
      </c>
      <c r="V13101" t="s">
        <v>1890</v>
      </c>
      <c r="W13101" t="s">
        <v>64</v>
      </c>
      <c r="X13101" t="s">
        <v>177</v>
      </c>
      <c r="AG13101">
        <v>2</v>
      </c>
      <c r="AH13101">
        <v>1</v>
      </c>
      <c r="AI13101" t="s">
        <v>52928</v>
      </c>
    </row>
    <row r="13102" spans="1:35" x14ac:dyDescent="0.25">
      <c r="A13102">
        <v>640549</v>
      </c>
      <c r="B13102" t="s">
        <v>53653</v>
      </c>
      <c r="C13102" t="s">
        <v>535</v>
      </c>
      <c r="D13102" t="s">
        <v>2677</v>
      </c>
      <c r="F13102" t="s">
        <v>536</v>
      </c>
      <c r="G13102" t="s">
        <v>537</v>
      </c>
      <c r="H13102" t="s">
        <v>53157</v>
      </c>
      <c r="I13102" t="s">
        <v>53158</v>
      </c>
      <c r="J13102" t="s">
        <v>53654</v>
      </c>
      <c r="K13102" t="s">
        <v>53352</v>
      </c>
      <c r="L13102" s="8">
        <v>31444</v>
      </c>
      <c r="M13102" t="s">
        <v>4553</v>
      </c>
      <c r="N13102" t="s">
        <v>77</v>
      </c>
      <c r="P13102" t="s">
        <v>1488</v>
      </c>
      <c r="Q13102" s="8">
        <v>23726</v>
      </c>
      <c r="R13102" t="s">
        <v>61</v>
      </c>
      <c r="S13102" s="8">
        <v>31444</v>
      </c>
      <c r="T13102" s="8">
        <v>44197</v>
      </c>
      <c r="U13102" t="s">
        <v>53655</v>
      </c>
      <c r="V13102" t="s">
        <v>1488</v>
      </c>
      <c r="W13102" t="s">
        <v>64</v>
      </c>
      <c r="X13102" t="s">
        <v>65</v>
      </c>
      <c r="AG13102">
        <v>2</v>
      </c>
      <c r="AH13102">
        <v>1</v>
      </c>
      <c r="AI13102" t="s">
        <v>52928</v>
      </c>
    </row>
    <row r="13103" spans="1:35" x14ac:dyDescent="0.25">
      <c r="A13103">
        <v>640561</v>
      </c>
      <c r="B13103" t="s">
        <v>53656</v>
      </c>
      <c r="C13103" t="s">
        <v>535</v>
      </c>
      <c r="D13103" t="s">
        <v>10483</v>
      </c>
      <c r="F13103" t="s">
        <v>536</v>
      </c>
      <c r="G13103" t="s">
        <v>537</v>
      </c>
      <c r="H13103" t="s">
        <v>53657</v>
      </c>
      <c r="I13103" t="s">
        <v>17652</v>
      </c>
      <c r="J13103" t="s">
        <v>53658</v>
      </c>
      <c r="K13103" t="s">
        <v>53659</v>
      </c>
      <c r="L13103" s="8">
        <v>31444</v>
      </c>
      <c r="M13103" t="s">
        <v>4553</v>
      </c>
      <c r="N13103" t="s">
        <v>185</v>
      </c>
      <c r="P13103" t="s">
        <v>199</v>
      </c>
      <c r="Q13103" s="8">
        <v>23435</v>
      </c>
      <c r="R13103" t="s">
        <v>61</v>
      </c>
      <c r="S13103" s="8">
        <v>31444</v>
      </c>
      <c r="T13103" s="8">
        <v>43891</v>
      </c>
      <c r="U13103" t="s">
        <v>53660</v>
      </c>
      <c r="V13103" t="s">
        <v>199</v>
      </c>
      <c r="W13103" t="s">
        <v>64</v>
      </c>
      <c r="X13103" t="s">
        <v>333</v>
      </c>
      <c r="AG13103">
        <v>2</v>
      </c>
      <c r="AH13103">
        <v>1</v>
      </c>
      <c r="AI13103" t="s">
        <v>52928</v>
      </c>
    </row>
    <row r="13104" spans="1:35" x14ac:dyDescent="0.25">
      <c r="A13104">
        <v>640572</v>
      </c>
      <c r="B13104" t="s">
        <v>53661</v>
      </c>
      <c r="C13104" t="s">
        <v>605</v>
      </c>
      <c r="D13104" t="s">
        <v>2677</v>
      </c>
      <c r="F13104" t="s">
        <v>53662</v>
      </c>
      <c r="G13104" t="s">
        <v>53663</v>
      </c>
      <c r="H13104" t="s">
        <v>53664</v>
      </c>
      <c r="I13104" t="s">
        <v>53663</v>
      </c>
      <c r="J13104" t="s">
        <v>53665</v>
      </c>
      <c r="K13104" t="s">
        <v>17837</v>
      </c>
      <c r="L13104" s="8">
        <v>31503</v>
      </c>
      <c r="M13104" t="s">
        <v>4553</v>
      </c>
      <c r="N13104" t="s">
        <v>59</v>
      </c>
      <c r="P13104" t="s">
        <v>404</v>
      </c>
      <c r="Q13104" s="8">
        <v>23413</v>
      </c>
      <c r="R13104" t="s">
        <v>61</v>
      </c>
      <c r="S13104" s="8">
        <v>31503</v>
      </c>
      <c r="T13104" s="8">
        <v>43891</v>
      </c>
      <c r="U13104" t="s">
        <v>53666</v>
      </c>
      <c r="V13104" t="s">
        <v>10456</v>
      </c>
      <c r="W13104" t="s">
        <v>64</v>
      </c>
      <c r="X13104" t="s">
        <v>65</v>
      </c>
      <c r="AG13104">
        <v>2</v>
      </c>
      <c r="AH13104">
        <v>1</v>
      </c>
      <c r="AI13104" t="s">
        <v>52928</v>
      </c>
    </row>
    <row r="13105" spans="1:35" x14ac:dyDescent="0.25">
      <c r="A13105">
        <v>640611</v>
      </c>
      <c r="B13105" t="s">
        <v>53667</v>
      </c>
      <c r="C13105" t="s">
        <v>2278</v>
      </c>
      <c r="D13105" t="s">
        <v>2677</v>
      </c>
      <c r="F13105" t="s">
        <v>53469</v>
      </c>
      <c r="G13105" t="s">
        <v>53470</v>
      </c>
      <c r="H13105" t="s">
        <v>53471</v>
      </c>
      <c r="I13105" t="s">
        <v>53472</v>
      </c>
      <c r="J13105" t="s">
        <v>53668</v>
      </c>
      <c r="K13105" t="s">
        <v>53669</v>
      </c>
      <c r="L13105" s="8">
        <v>31503</v>
      </c>
      <c r="M13105" t="s">
        <v>4553</v>
      </c>
      <c r="N13105" t="s">
        <v>59</v>
      </c>
      <c r="P13105" t="s">
        <v>626</v>
      </c>
      <c r="Q13105" s="8">
        <v>23654</v>
      </c>
      <c r="R13105" t="s">
        <v>61</v>
      </c>
      <c r="S13105" s="8">
        <v>31503</v>
      </c>
      <c r="T13105" s="8">
        <v>44136</v>
      </c>
      <c r="U13105" t="s">
        <v>53670</v>
      </c>
      <c r="V13105" t="s">
        <v>63</v>
      </c>
      <c r="W13105" t="s">
        <v>64</v>
      </c>
      <c r="X13105" t="s">
        <v>65</v>
      </c>
      <c r="AG13105">
        <v>2</v>
      </c>
      <c r="AH13105">
        <v>1</v>
      </c>
      <c r="AI13105" t="s">
        <v>52928</v>
      </c>
    </row>
    <row r="13106" spans="1:35" x14ac:dyDescent="0.25">
      <c r="A13106">
        <v>640726</v>
      </c>
      <c r="B13106" t="s">
        <v>53671</v>
      </c>
      <c r="C13106" t="s">
        <v>605</v>
      </c>
      <c r="D13106" t="s">
        <v>2677</v>
      </c>
      <c r="F13106" t="s">
        <v>53518</v>
      </c>
      <c r="G13106" t="s">
        <v>53519</v>
      </c>
      <c r="H13106" t="s">
        <v>53520</v>
      </c>
      <c r="I13106" t="s">
        <v>53521</v>
      </c>
      <c r="J13106" t="s">
        <v>53672</v>
      </c>
      <c r="K13106" t="s">
        <v>53673</v>
      </c>
      <c r="L13106" s="8">
        <v>31503</v>
      </c>
      <c r="M13106" t="s">
        <v>4553</v>
      </c>
      <c r="N13106" t="s">
        <v>348</v>
      </c>
      <c r="P13106" t="s">
        <v>404</v>
      </c>
      <c r="Q13106" s="8">
        <v>23388</v>
      </c>
      <c r="R13106" t="s">
        <v>61</v>
      </c>
      <c r="S13106" s="8">
        <v>31503</v>
      </c>
      <c r="T13106" s="8">
        <v>43862</v>
      </c>
      <c r="U13106" t="s">
        <v>53674</v>
      </c>
      <c r="V13106" t="s">
        <v>63</v>
      </c>
      <c r="W13106" t="s">
        <v>64</v>
      </c>
      <c r="X13106" t="s">
        <v>65</v>
      </c>
      <c r="AG13106">
        <v>2</v>
      </c>
      <c r="AH13106">
        <v>1</v>
      </c>
      <c r="AI13106" t="s">
        <v>52928</v>
      </c>
    </row>
    <row r="13107" spans="1:35" x14ac:dyDescent="0.25">
      <c r="A13107">
        <v>640732</v>
      </c>
      <c r="B13107" t="s">
        <v>53675</v>
      </c>
      <c r="C13107" t="s">
        <v>605</v>
      </c>
      <c r="D13107" t="s">
        <v>2677</v>
      </c>
      <c r="F13107" t="s">
        <v>52983</v>
      </c>
      <c r="G13107" t="s">
        <v>52984</v>
      </c>
      <c r="H13107" t="s">
        <v>53676</v>
      </c>
      <c r="I13107" t="s">
        <v>53677</v>
      </c>
      <c r="J13107" t="s">
        <v>53678</v>
      </c>
      <c r="K13107" t="s">
        <v>53679</v>
      </c>
      <c r="L13107" s="8">
        <v>31503</v>
      </c>
      <c r="M13107" t="s">
        <v>4553</v>
      </c>
      <c r="N13107" t="s">
        <v>59</v>
      </c>
      <c r="P13107" t="s">
        <v>447</v>
      </c>
      <c r="Q13107" s="8">
        <v>23669</v>
      </c>
      <c r="R13107" t="s">
        <v>161</v>
      </c>
      <c r="S13107" s="8">
        <v>31503</v>
      </c>
      <c r="T13107" s="8">
        <v>44136</v>
      </c>
      <c r="U13107" t="s">
        <v>53680</v>
      </c>
      <c r="V13107" t="s">
        <v>513</v>
      </c>
      <c r="W13107" t="s">
        <v>64</v>
      </c>
      <c r="X13107" t="s">
        <v>177</v>
      </c>
      <c r="AG13107">
        <v>2</v>
      </c>
      <c r="AH13107">
        <v>1</v>
      </c>
      <c r="AI13107" t="s">
        <v>52928</v>
      </c>
    </row>
    <row r="13108" spans="1:35" x14ac:dyDescent="0.25">
      <c r="A13108">
        <v>640761</v>
      </c>
      <c r="B13108" t="s">
        <v>33602</v>
      </c>
      <c r="C13108" t="s">
        <v>535</v>
      </c>
      <c r="D13108" t="s">
        <v>2677</v>
      </c>
      <c r="F13108" t="s">
        <v>536</v>
      </c>
      <c r="G13108" t="s">
        <v>537</v>
      </c>
      <c r="H13108" t="s">
        <v>53681</v>
      </c>
      <c r="I13108" t="s">
        <v>53682</v>
      </c>
      <c r="J13108" t="s">
        <v>53683</v>
      </c>
      <c r="K13108" t="s">
        <v>53684</v>
      </c>
      <c r="L13108" s="8">
        <v>31503</v>
      </c>
      <c r="M13108" t="s">
        <v>4553</v>
      </c>
      <c r="N13108" t="s">
        <v>348</v>
      </c>
      <c r="P13108" t="s">
        <v>931</v>
      </c>
      <c r="Q13108" s="8">
        <v>23377</v>
      </c>
      <c r="R13108" t="s">
        <v>61</v>
      </c>
      <c r="S13108" s="8">
        <v>31503</v>
      </c>
      <c r="T13108" s="8">
        <v>43862</v>
      </c>
      <c r="U13108" t="s">
        <v>53685</v>
      </c>
      <c r="V13108" t="s">
        <v>483</v>
      </c>
      <c r="W13108" t="s">
        <v>64</v>
      </c>
      <c r="X13108" t="s">
        <v>65</v>
      </c>
      <c r="AG13108">
        <v>2</v>
      </c>
      <c r="AH13108">
        <v>1</v>
      </c>
      <c r="AI13108" t="s">
        <v>52928</v>
      </c>
    </row>
    <row r="13109" spans="1:35" x14ac:dyDescent="0.25">
      <c r="A13109">
        <v>640783</v>
      </c>
      <c r="B13109" t="s">
        <v>53686</v>
      </c>
      <c r="C13109" t="s">
        <v>605</v>
      </c>
      <c r="D13109" t="s">
        <v>3299</v>
      </c>
      <c r="F13109" t="s">
        <v>52938</v>
      </c>
      <c r="G13109" t="s">
        <v>52939</v>
      </c>
      <c r="H13109" t="s">
        <v>52940</v>
      </c>
      <c r="I13109" t="s">
        <v>52939</v>
      </c>
      <c r="J13109" t="s">
        <v>53687</v>
      </c>
      <c r="K13109" t="s">
        <v>53423</v>
      </c>
      <c r="L13109" s="8">
        <v>31503</v>
      </c>
      <c r="M13109" t="s">
        <v>4553</v>
      </c>
      <c r="N13109" t="s">
        <v>77</v>
      </c>
      <c r="P13109" t="s">
        <v>314</v>
      </c>
      <c r="Q13109" s="8">
        <v>23534</v>
      </c>
      <c r="R13109" t="s">
        <v>61</v>
      </c>
      <c r="S13109" s="8">
        <v>31503</v>
      </c>
      <c r="T13109" s="8">
        <v>44013</v>
      </c>
      <c r="U13109" t="s">
        <v>53688</v>
      </c>
      <c r="V13109" t="s">
        <v>63</v>
      </c>
      <c r="W13109" t="s">
        <v>64</v>
      </c>
      <c r="X13109" t="s">
        <v>65</v>
      </c>
      <c r="AG13109">
        <v>2</v>
      </c>
      <c r="AH13109">
        <v>1</v>
      </c>
      <c r="AI13109" t="s">
        <v>52928</v>
      </c>
    </row>
    <row r="13110" spans="1:35" x14ac:dyDescent="0.25">
      <c r="A13110">
        <v>640792</v>
      </c>
      <c r="B13110" t="s">
        <v>53689</v>
      </c>
      <c r="C13110" t="s">
        <v>535</v>
      </c>
      <c r="D13110" t="s">
        <v>2677</v>
      </c>
      <c r="F13110" t="s">
        <v>536</v>
      </c>
      <c r="G13110" t="s">
        <v>537</v>
      </c>
      <c r="H13110" t="s">
        <v>53690</v>
      </c>
      <c r="I13110" t="s">
        <v>53691</v>
      </c>
      <c r="J13110" t="s">
        <v>53692</v>
      </c>
      <c r="K13110" t="s">
        <v>53693</v>
      </c>
      <c r="L13110" s="8">
        <v>31503</v>
      </c>
      <c r="M13110" t="s">
        <v>4553</v>
      </c>
      <c r="N13110" t="s">
        <v>59</v>
      </c>
      <c r="P13110" t="s">
        <v>511</v>
      </c>
      <c r="Q13110" s="8">
        <v>23448</v>
      </c>
      <c r="R13110" t="s">
        <v>61</v>
      </c>
      <c r="S13110" s="8">
        <v>31503</v>
      </c>
      <c r="T13110" s="8">
        <v>43922</v>
      </c>
      <c r="U13110" t="s">
        <v>53694</v>
      </c>
      <c r="V13110" t="s">
        <v>542</v>
      </c>
      <c r="W13110" t="s">
        <v>64</v>
      </c>
      <c r="X13110" t="s">
        <v>65</v>
      </c>
      <c r="AG13110">
        <v>2</v>
      </c>
      <c r="AH13110">
        <v>1</v>
      </c>
      <c r="AI13110" t="s">
        <v>52928</v>
      </c>
    </row>
    <row r="13111" spans="1:35" x14ac:dyDescent="0.25">
      <c r="A13111">
        <v>640822</v>
      </c>
      <c r="B13111" t="s">
        <v>53695</v>
      </c>
      <c r="C13111" t="s">
        <v>535</v>
      </c>
      <c r="D13111" t="s">
        <v>398</v>
      </c>
      <c r="F13111" t="s">
        <v>536</v>
      </c>
      <c r="G13111" t="s">
        <v>537</v>
      </c>
      <c r="H13111" t="s">
        <v>53696</v>
      </c>
      <c r="I13111" t="s">
        <v>53697</v>
      </c>
      <c r="J13111" t="s">
        <v>53698</v>
      </c>
      <c r="K13111" t="s">
        <v>53699</v>
      </c>
      <c r="L13111" s="8">
        <v>31503</v>
      </c>
      <c r="M13111" t="s">
        <v>4553</v>
      </c>
      <c r="N13111" t="s">
        <v>77</v>
      </c>
      <c r="P13111" t="s">
        <v>80</v>
      </c>
      <c r="Q13111" s="8">
        <v>23571</v>
      </c>
      <c r="R13111" t="s">
        <v>61</v>
      </c>
      <c r="S13111" s="8">
        <v>31503</v>
      </c>
      <c r="T13111" s="8">
        <v>44044</v>
      </c>
      <c r="U13111" t="s">
        <v>53700</v>
      </c>
      <c r="V13111" t="s">
        <v>80</v>
      </c>
      <c r="W13111" t="s">
        <v>64</v>
      </c>
      <c r="X13111" t="s">
        <v>65</v>
      </c>
      <c r="AG13111">
        <v>2</v>
      </c>
      <c r="AH13111">
        <v>1</v>
      </c>
      <c r="AI13111" t="s">
        <v>52928</v>
      </c>
    </row>
    <row r="13112" spans="1:35" x14ac:dyDescent="0.25">
      <c r="A13112">
        <v>640845</v>
      </c>
      <c r="B13112" t="s">
        <v>53701</v>
      </c>
      <c r="C13112" t="s">
        <v>2278</v>
      </c>
      <c r="D13112" t="s">
        <v>2677</v>
      </c>
      <c r="F13112" t="s">
        <v>53469</v>
      </c>
      <c r="G13112" t="s">
        <v>53470</v>
      </c>
      <c r="H13112" t="s">
        <v>53471</v>
      </c>
      <c r="I13112" t="s">
        <v>53472</v>
      </c>
      <c r="J13112" t="s">
        <v>53702</v>
      </c>
      <c r="K13112" t="s">
        <v>53703</v>
      </c>
      <c r="L13112" s="8">
        <v>31503</v>
      </c>
      <c r="M13112" t="s">
        <v>4553</v>
      </c>
      <c r="N13112" t="s">
        <v>348</v>
      </c>
      <c r="P13112" t="s">
        <v>186</v>
      </c>
      <c r="Q13112" s="8">
        <v>23688</v>
      </c>
      <c r="R13112" t="s">
        <v>61</v>
      </c>
      <c r="S13112" s="8">
        <v>31503</v>
      </c>
      <c r="T13112" s="8">
        <v>44166</v>
      </c>
      <c r="U13112" t="s">
        <v>53704</v>
      </c>
      <c r="V13112" t="s">
        <v>542</v>
      </c>
      <c r="W13112" t="s">
        <v>64</v>
      </c>
      <c r="X13112" t="s">
        <v>65</v>
      </c>
      <c r="AG13112">
        <v>2</v>
      </c>
      <c r="AH13112">
        <v>1</v>
      </c>
      <c r="AI13112" t="s">
        <v>52928</v>
      </c>
    </row>
    <row r="13113" spans="1:35" x14ac:dyDescent="0.25">
      <c r="A13113">
        <v>640850</v>
      </c>
      <c r="B13113" t="s">
        <v>53705</v>
      </c>
      <c r="C13113" t="s">
        <v>535</v>
      </c>
      <c r="D13113" t="s">
        <v>565</v>
      </c>
      <c r="F13113" t="s">
        <v>536</v>
      </c>
      <c r="G13113" t="s">
        <v>537</v>
      </c>
      <c r="H13113" t="s">
        <v>53706</v>
      </c>
      <c r="I13113" t="s">
        <v>53707</v>
      </c>
      <c r="J13113" t="s">
        <v>53708</v>
      </c>
      <c r="K13113" t="s">
        <v>53709</v>
      </c>
      <c r="L13113" s="8">
        <v>31503</v>
      </c>
      <c r="M13113" t="s">
        <v>4553</v>
      </c>
      <c r="N13113" t="s">
        <v>59</v>
      </c>
      <c r="P13113" t="s">
        <v>3163</v>
      </c>
      <c r="Q13113" s="8">
        <v>23549</v>
      </c>
      <c r="R13113" t="s">
        <v>61</v>
      </c>
      <c r="S13113" s="8">
        <v>31503</v>
      </c>
      <c r="T13113" s="8">
        <v>44013</v>
      </c>
      <c r="U13113" t="s">
        <v>53710</v>
      </c>
      <c r="V13113" t="s">
        <v>571</v>
      </c>
      <c r="W13113" t="s">
        <v>64</v>
      </c>
      <c r="X13113" t="s">
        <v>65</v>
      </c>
      <c r="AG13113">
        <v>2</v>
      </c>
      <c r="AH13113">
        <v>1</v>
      </c>
      <c r="AI13113" t="s">
        <v>52928</v>
      </c>
    </row>
    <row r="13114" spans="1:35" x14ac:dyDescent="0.25">
      <c r="A13114">
        <v>640858</v>
      </c>
      <c r="B13114" t="s">
        <v>53711</v>
      </c>
      <c r="C13114" t="s">
        <v>49</v>
      </c>
      <c r="D13114" t="s">
        <v>2677</v>
      </c>
      <c r="F13114" t="s">
        <v>53712</v>
      </c>
      <c r="G13114" t="s">
        <v>53713</v>
      </c>
      <c r="H13114" t="s">
        <v>53714</v>
      </c>
      <c r="I13114" t="s">
        <v>53715</v>
      </c>
      <c r="J13114" t="s">
        <v>53716</v>
      </c>
      <c r="K13114" t="s">
        <v>53078</v>
      </c>
      <c r="L13114" s="8">
        <v>31503</v>
      </c>
      <c r="M13114" t="s">
        <v>4553</v>
      </c>
      <c r="N13114" t="s">
        <v>348</v>
      </c>
      <c r="P13114" t="s">
        <v>615</v>
      </c>
      <c r="Q13114" s="8">
        <v>23605</v>
      </c>
      <c r="R13114" t="s">
        <v>61</v>
      </c>
      <c r="S13114" s="8">
        <v>31503</v>
      </c>
      <c r="T13114" s="8">
        <v>44075</v>
      </c>
      <c r="U13114" t="s">
        <v>53717</v>
      </c>
      <c r="V13114" t="s">
        <v>63</v>
      </c>
      <c r="W13114" t="s">
        <v>64</v>
      </c>
      <c r="X13114" t="s">
        <v>65</v>
      </c>
      <c r="AG13114">
        <v>2</v>
      </c>
      <c r="AH13114">
        <v>1</v>
      </c>
      <c r="AI13114" t="s">
        <v>52928</v>
      </c>
    </row>
    <row r="13115" spans="1:35" x14ac:dyDescent="0.25">
      <c r="A13115">
        <v>640937</v>
      </c>
      <c r="B13115" t="s">
        <v>53718</v>
      </c>
      <c r="C13115" t="s">
        <v>2278</v>
      </c>
      <c r="D13115" t="s">
        <v>2677</v>
      </c>
      <c r="F13115" t="s">
        <v>52930</v>
      </c>
      <c r="G13115" t="s">
        <v>52931</v>
      </c>
      <c r="H13115" t="s">
        <v>52932</v>
      </c>
      <c r="I13115" t="s">
        <v>52933</v>
      </c>
      <c r="J13115" t="s">
        <v>53719</v>
      </c>
      <c r="K13115" t="s">
        <v>53720</v>
      </c>
      <c r="L13115" s="8">
        <v>31503</v>
      </c>
      <c r="M13115" t="s">
        <v>4553</v>
      </c>
      <c r="N13115" t="s">
        <v>59</v>
      </c>
      <c r="P13115" t="s">
        <v>151</v>
      </c>
      <c r="Q13115" s="8">
        <v>23630</v>
      </c>
      <c r="R13115" t="s">
        <v>61</v>
      </c>
      <c r="S13115" s="8">
        <v>31503</v>
      </c>
      <c r="T13115" s="8">
        <v>44105</v>
      </c>
      <c r="U13115" t="s">
        <v>53721</v>
      </c>
      <c r="V13115" t="s">
        <v>10456</v>
      </c>
      <c r="W13115" t="s">
        <v>64</v>
      </c>
      <c r="X13115" t="s">
        <v>65</v>
      </c>
      <c r="AG13115">
        <v>2</v>
      </c>
      <c r="AH13115">
        <v>1</v>
      </c>
      <c r="AI13115" t="s">
        <v>52928</v>
      </c>
    </row>
    <row r="13116" spans="1:35" x14ac:dyDescent="0.25">
      <c r="A13116">
        <v>640943</v>
      </c>
      <c r="B13116" t="s">
        <v>53722</v>
      </c>
      <c r="C13116" t="s">
        <v>605</v>
      </c>
      <c r="D13116" t="s">
        <v>203</v>
      </c>
      <c r="F13116" t="s">
        <v>52983</v>
      </c>
      <c r="G13116" t="s">
        <v>52984</v>
      </c>
      <c r="H13116" t="s">
        <v>53490</v>
      </c>
      <c r="I13116" t="s">
        <v>53491</v>
      </c>
      <c r="J13116" t="s">
        <v>53723</v>
      </c>
      <c r="K13116" t="s">
        <v>53724</v>
      </c>
      <c r="L13116" s="8">
        <v>31503</v>
      </c>
      <c r="M13116" t="s">
        <v>4553</v>
      </c>
      <c r="N13116" t="s">
        <v>348</v>
      </c>
      <c r="P13116" t="s">
        <v>550</v>
      </c>
      <c r="Q13116" s="8">
        <v>23643</v>
      </c>
      <c r="R13116" t="s">
        <v>61</v>
      </c>
      <c r="S13116" s="8">
        <v>31503</v>
      </c>
      <c r="T13116" s="8">
        <v>44105</v>
      </c>
      <c r="U13116" t="s">
        <v>53725</v>
      </c>
      <c r="V13116" t="s">
        <v>180</v>
      </c>
      <c r="W13116" t="s">
        <v>64</v>
      </c>
      <c r="X13116" t="s">
        <v>65</v>
      </c>
      <c r="AG13116">
        <v>2</v>
      </c>
      <c r="AH13116">
        <v>1</v>
      </c>
      <c r="AI13116" t="s">
        <v>52928</v>
      </c>
    </row>
    <row r="13117" spans="1:35" x14ac:dyDescent="0.25">
      <c r="A13117">
        <v>640994</v>
      </c>
      <c r="B13117" t="s">
        <v>53726</v>
      </c>
      <c r="C13117" t="s">
        <v>605</v>
      </c>
      <c r="D13117" t="s">
        <v>10483</v>
      </c>
      <c r="F13117" t="s">
        <v>53588</v>
      </c>
      <c r="G13117" t="s">
        <v>53589</v>
      </c>
      <c r="H13117" t="s">
        <v>53727</v>
      </c>
      <c r="I13117" t="s">
        <v>53728</v>
      </c>
      <c r="J13117" t="s">
        <v>53729</v>
      </c>
      <c r="K13117" t="s">
        <v>53730</v>
      </c>
      <c r="L13117" s="8">
        <v>31503</v>
      </c>
      <c r="M13117" t="s">
        <v>4553</v>
      </c>
      <c r="N13117" t="s">
        <v>77</v>
      </c>
      <c r="P13117" t="s">
        <v>174</v>
      </c>
      <c r="Q13117" s="8">
        <v>23680</v>
      </c>
      <c r="R13117" t="s">
        <v>61</v>
      </c>
      <c r="S13117" s="8">
        <v>31503</v>
      </c>
      <c r="T13117" s="8">
        <v>44136</v>
      </c>
      <c r="U13117" t="s">
        <v>53731</v>
      </c>
      <c r="V13117" t="s">
        <v>447</v>
      </c>
      <c r="W13117" t="s">
        <v>64</v>
      </c>
      <c r="X13117" t="s">
        <v>177</v>
      </c>
      <c r="AG13117">
        <v>2</v>
      </c>
      <c r="AH13117">
        <v>1</v>
      </c>
      <c r="AI13117" t="s">
        <v>52928</v>
      </c>
    </row>
    <row r="13118" spans="1:35" x14ac:dyDescent="0.25">
      <c r="A13118">
        <v>641058</v>
      </c>
      <c r="B13118" t="s">
        <v>53732</v>
      </c>
      <c r="C13118" t="s">
        <v>535</v>
      </c>
      <c r="D13118" t="s">
        <v>398</v>
      </c>
      <c r="F13118" t="s">
        <v>536</v>
      </c>
      <c r="G13118" t="s">
        <v>537</v>
      </c>
      <c r="H13118" t="s">
        <v>53733</v>
      </c>
      <c r="I13118" t="s">
        <v>53377</v>
      </c>
      <c r="J13118" t="s">
        <v>53734</v>
      </c>
      <c r="K13118" t="s">
        <v>53735</v>
      </c>
      <c r="L13118" s="8">
        <v>31594</v>
      </c>
      <c r="M13118" t="s">
        <v>4553</v>
      </c>
      <c r="N13118" t="s">
        <v>77</v>
      </c>
      <c r="P13118" t="s">
        <v>80</v>
      </c>
      <c r="Q13118" s="8">
        <v>23639</v>
      </c>
      <c r="R13118" t="s">
        <v>61</v>
      </c>
      <c r="S13118" s="8">
        <v>31594</v>
      </c>
      <c r="T13118" s="8">
        <v>44105</v>
      </c>
      <c r="U13118" t="s">
        <v>53736</v>
      </c>
      <c r="V13118" t="s">
        <v>80</v>
      </c>
      <c r="W13118" t="s">
        <v>64</v>
      </c>
      <c r="X13118" t="s">
        <v>65</v>
      </c>
      <c r="AG13118">
        <v>2</v>
      </c>
      <c r="AH13118">
        <v>1</v>
      </c>
      <c r="AI13118" t="s">
        <v>52928</v>
      </c>
    </row>
    <row r="13119" spans="1:35" x14ac:dyDescent="0.25">
      <c r="A13119">
        <v>641060</v>
      </c>
      <c r="B13119" t="s">
        <v>53737</v>
      </c>
      <c r="C13119" t="s">
        <v>535</v>
      </c>
      <c r="D13119" t="s">
        <v>955</v>
      </c>
      <c r="F13119" t="s">
        <v>536</v>
      </c>
      <c r="G13119" t="s">
        <v>537</v>
      </c>
      <c r="H13119" t="s">
        <v>53738</v>
      </c>
      <c r="I13119" t="s">
        <v>53739</v>
      </c>
      <c r="J13119" t="s">
        <v>53740</v>
      </c>
      <c r="K13119" t="s">
        <v>53741</v>
      </c>
      <c r="L13119" s="8">
        <v>31594</v>
      </c>
      <c r="M13119" t="s">
        <v>4553</v>
      </c>
      <c r="N13119" t="s">
        <v>77</v>
      </c>
      <c r="P13119" t="s">
        <v>2311</v>
      </c>
      <c r="Q13119" s="8">
        <v>23465</v>
      </c>
      <c r="R13119" t="s">
        <v>61</v>
      </c>
      <c r="S13119" s="8">
        <v>31594</v>
      </c>
      <c r="T13119" s="8">
        <v>43922</v>
      </c>
      <c r="U13119" t="s">
        <v>53742</v>
      </c>
      <c r="V13119" t="s">
        <v>29777</v>
      </c>
      <c r="W13119" t="s">
        <v>64</v>
      </c>
      <c r="X13119" t="s">
        <v>65</v>
      </c>
      <c r="AG13119">
        <v>2</v>
      </c>
      <c r="AH13119">
        <v>1</v>
      </c>
      <c r="AI13119" t="s">
        <v>52928</v>
      </c>
    </row>
    <row r="13120" spans="1:35" x14ac:dyDescent="0.25">
      <c r="A13120">
        <v>641371</v>
      </c>
      <c r="B13120" t="s">
        <v>53743</v>
      </c>
      <c r="C13120" t="s">
        <v>605</v>
      </c>
      <c r="D13120" t="s">
        <v>3660</v>
      </c>
      <c r="F13120" t="s">
        <v>53588</v>
      </c>
      <c r="G13120" t="s">
        <v>53589</v>
      </c>
      <c r="H13120" t="s">
        <v>53727</v>
      </c>
      <c r="I13120" t="s">
        <v>53728</v>
      </c>
      <c r="J13120" t="s">
        <v>53744</v>
      </c>
      <c r="K13120" t="s">
        <v>53745</v>
      </c>
      <c r="L13120" s="8">
        <v>31809</v>
      </c>
      <c r="M13120" t="s">
        <v>4553</v>
      </c>
      <c r="N13120" t="s">
        <v>185</v>
      </c>
      <c r="P13120" t="s">
        <v>8452</v>
      </c>
      <c r="Q13120" s="8">
        <v>23659</v>
      </c>
      <c r="R13120" t="s">
        <v>61</v>
      </c>
      <c r="S13120" s="8">
        <v>31809</v>
      </c>
      <c r="T13120" s="8">
        <v>44136</v>
      </c>
      <c r="U13120" t="s">
        <v>53746</v>
      </c>
      <c r="V13120" t="s">
        <v>2099</v>
      </c>
      <c r="W13120" t="s">
        <v>64</v>
      </c>
      <c r="X13120" t="s">
        <v>65</v>
      </c>
      <c r="AG13120">
        <v>2</v>
      </c>
      <c r="AH13120">
        <v>1</v>
      </c>
      <c r="AI13120" t="s">
        <v>52928</v>
      </c>
    </row>
    <row r="13121" spans="1:35" x14ac:dyDescent="0.25">
      <c r="A13121">
        <v>641409</v>
      </c>
      <c r="B13121" t="s">
        <v>53747</v>
      </c>
      <c r="C13121" t="s">
        <v>535</v>
      </c>
      <c r="D13121" t="s">
        <v>29467</v>
      </c>
      <c r="F13121" t="s">
        <v>536</v>
      </c>
      <c r="G13121" t="s">
        <v>537</v>
      </c>
      <c r="H13121" t="s">
        <v>53748</v>
      </c>
      <c r="I13121" t="s">
        <v>53749</v>
      </c>
      <c r="J13121" t="s">
        <v>53750</v>
      </c>
      <c r="K13121" t="s">
        <v>53751</v>
      </c>
      <c r="L13121" s="8">
        <v>31959</v>
      </c>
      <c r="M13121" t="s">
        <v>4553</v>
      </c>
      <c r="N13121" t="s">
        <v>59</v>
      </c>
      <c r="P13121" t="s">
        <v>160</v>
      </c>
      <c r="Q13121" s="8">
        <v>23603</v>
      </c>
      <c r="R13121" t="s">
        <v>61</v>
      </c>
      <c r="S13121" s="8">
        <v>31959</v>
      </c>
      <c r="T13121" s="8">
        <v>44075</v>
      </c>
      <c r="U13121" t="s">
        <v>53752</v>
      </c>
      <c r="V13121" t="s">
        <v>1295</v>
      </c>
      <c r="W13121" t="s">
        <v>64</v>
      </c>
      <c r="X13121" t="s">
        <v>65</v>
      </c>
      <c r="AG13121">
        <v>2</v>
      </c>
      <c r="AH13121">
        <v>1</v>
      </c>
      <c r="AI13121" t="s">
        <v>52928</v>
      </c>
    </row>
    <row r="13122" spans="1:35" x14ac:dyDescent="0.25">
      <c r="A13122">
        <v>641435</v>
      </c>
      <c r="B13122" t="s">
        <v>53753</v>
      </c>
      <c r="C13122" t="s">
        <v>605</v>
      </c>
      <c r="D13122" t="s">
        <v>3660</v>
      </c>
      <c r="F13122" t="s">
        <v>53588</v>
      </c>
      <c r="G13122" t="s">
        <v>53589</v>
      </c>
      <c r="H13122" t="s">
        <v>53727</v>
      </c>
      <c r="I13122" t="s">
        <v>53728</v>
      </c>
      <c r="J13122" t="s">
        <v>53754</v>
      </c>
      <c r="K13122" t="s">
        <v>53755</v>
      </c>
      <c r="L13122" s="8">
        <v>31959</v>
      </c>
      <c r="M13122" t="s">
        <v>4553</v>
      </c>
      <c r="N13122" t="s">
        <v>77</v>
      </c>
      <c r="P13122" t="s">
        <v>151</v>
      </c>
      <c r="Q13122" s="8">
        <v>23447</v>
      </c>
      <c r="R13122" t="s">
        <v>61</v>
      </c>
      <c r="S13122" s="8">
        <v>31959</v>
      </c>
      <c r="T13122" s="8">
        <v>43922</v>
      </c>
      <c r="U13122" t="s">
        <v>53756</v>
      </c>
      <c r="V13122" t="s">
        <v>1259</v>
      </c>
      <c r="W13122" t="s">
        <v>64</v>
      </c>
      <c r="X13122" t="s">
        <v>65</v>
      </c>
      <c r="AG13122">
        <v>2</v>
      </c>
      <c r="AH13122">
        <v>1</v>
      </c>
      <c r="AI13122" t="s">
        <v>52928</v>
      </c>
    </row>
    <row r="13123" spans="1:35" x14ac:dyDescent="0.25">
      <c r="A13123">
        <v>641436</v>
      </c>
      <c r="B13123" t="s">
        <v>53757</v>
      </c>
      <c r="C13123" t="s">
        <v>535</v>
      </c>
      <c r="D13123" t="s">
        <v>2677</v>
      </c>
      <c r="F13123" t="s">
        <v>536</v>
      </c>
      <c r="G13123" t="s">
        <v>537</v>
      </c>
      <c r="H13123" t="s">
        <v>53758</v>
      </c>
      <c r="I13123" t="s">
        <v>53759</v>
      </c>
      <c r="J13123" t="s">
        <v>53760</v>
      </c>
      <c r="K13123" t="s">
        <v>53761</v>
      </c>
      <c r="L13123" s="8">
        <v>31959</v>
      </c>
      <c r="M13123" t="s">
        <v>4553</v>
      </c>
      <c r="N13123" t="s">
        <v>59</v>
      </c>
      <c r="P13123" t="s">
        <v>151</v>
      </c>
      <c r="Q13123" s="8">
        <v>23470</v>
      </c>
      <c r="R13123" t="s">
        <v>61</v>
      </c>
      <c r="S13123" s="8">
        <v>31959</v>
      </c>
      <c r="T13123" s="8">
        <v>43952</v>
      </c>
      <c r="U13123" t="s">
        <v>53762</v>
      </c>
      <c r="V13123" t="s">
        <v>483</v>
      </c>
      <c r="W13123" t="s">
        <v>64</v>
      </c>
      <c r="X13123" t="s">
        <v>65</v>
      </c>
      <c r="AG13123">
        <v>2</v>
      </c>
      <c r="AH13123">
        <v>1</v>
      </c>
      <c r="AI13123" t="s">
        <v>52928</v>
      </c>
    </row>
    <row r="13124" spans="1:35" x14ac:dyDescent="0.25">
      <c r="A13124">
        <v>641473</v>
      </c>
      <c r="B13124" t="s">
        <v>53763</v>
      </c>
      <c r="C13124" t="s">
        <v>605</v>
      </c>
      <c r="D13124" t="s">
        <v>3299</v>
      </c>
      <c r="F13124" t="s">
        <v>52938</v>
      </c>
      <c r="G13124" t="s">
        <v>52939</v>
      </c>
      <c r="H13124" t="s">
        <v>52940</v>
      </c>
      <c r="I13124" t="s">
        <v>52939</v>
      </c>
      <c r="J13124" t="s">
        <v>53764</v>
      </c>
      <c r="K13124" t="s">
        <v>53765</v>
      </c>
      <c r="L13124" s="8">
        <v>31959</v>
      </c>
      <c r="M13124" t="s">
        <v>4553</v>
      </c>
      <c r="N13124" t="s">
        <v>77</v>
      </c>
      <c r="P13124" t="s">
        <v>109</v>
      </c>
      <c r="Q13124" s="8">
        <v>23517</v>
      </c>
      <c r="R13124" t="s">
        <v>61</v>
      </c>
      <c r="S13124" s="8">
        <v>31959</v>
      </c>
      <c r="T13124" s="8">
        <v>43983</v>
      </c>
      <c r="U13124" t="s">
        <v>53766</v>
      </c>
      <c r="V13124" t="s">
        <v>63</v>
      </c>
      <c r="W13124" t="s">
        <v>64</v>
      </c>
      <c r="X13124" t="s">
        <v>333</v>
      </c>
      <c r="AG13124">
        <v>2</v>
      </c>
      <c r="AH13124">
        <v>1</v>
      </c>
      <c r="AI13124" t="s">
        <v>52928</v>
      </c>
    </row>
    <row r="13125" spans="1:35" x14ac:dyDescent="0.25">
      <c r="A13125">
        <v>641524</v>
      </c>
      <c r="B13125" t="s">
        <v>685</v>
      </c>
      <c r="C13125" t="s">
        <v>535</v>
      </c>
      <c r="D13125" t="s">
        <v>145</v>
      </c>
      <c r="F13125" t="s">
        <v>536</v>
      </c>
      <c r="G13125" t="s">
        <v>537</v>
      </c>
      <c r="H13125" t="s">
        <v>53767</v>
      </c>
      <c r="I13125" t="s">
        <v>53178</v>
      </c>
      <c r="J13125" t="s">
        <v>53768</v>
      </c>
      <c r="K13125" t="s">
        <v>53651</v>
      </c>
      <c r="L13125" s="8">
        <v>31959</v>
      </c>
      <c r="M13125" t="s">
        <v>4553</v>
      </c>
      <c r="N13125" t="s">
        <v>59</v>
      </c>
      <c r="P13125" t="s">
        <v>2818</v>
      </c>
      <c r="Q13125" s="8">
        <v>23719</v>
      </c>
      <c r="R13125" t="s">
        <v>61</v>
      </c>
      <c r="S13125" s="8">
        <v>31959</v>
      </c>
      <c r="T13125" s="8">
        <v>44197</v>
      </c>
      <c r="U13125" t="s">
        <v>53769</v>
      </c>
      <c r="V13125" t="s">
        <v>726</v>
      </c>
      <c r="W13125" t="s">
        <v>64</v>
      </c>
      <c r="X13125" t="s">
        <v>65</v>
      </c>
      <c r="AG13125">
        <v>2</v>
      </c>
      <c r="AH13125">
        <v>1</v>
      </c>
      <c r="AI13125" t="s">
        <v>52928</v>
      </c>
    </row>
    <row r="13126" spans="1:35" x14ac:dyDescent="0.25">
      <c r="A13126">
        <v>641562</v>
      </c>
      <c r="B13126" t="s">
        <v>53770</v>
      </c>
      <c r="C13126" t="s">
        <v>605</v>
      </c>
      <c r="D13126" t="s">
        <v>3299</v>
      </c>
      <c r="F13126" t="s">
        <v>52938</v>
      </c>
      <c r="G13126" t="s">
        <v>52939</v>
      </c>
      <c r="H13126" t="s">
        <v>52940</v>
      </c>
      <c r="I13126" t="s">
        <v>52939</v>
      </c>
      <c r="J13126" t="s">
        <v>53771</v>
      </c>
      <c r="K13126" t="s">
        <v>53423</v>
      </c>
      <c r="L13126" s="8">
        <v>31959</v>
      </c>
      <c r="M13126" t="s">
        <v>4553</v>
      </c>
      <c r="N13126" t="s">
        <v>77</v>
      </c>
      <c r="P13126" t="s">
        <v>63</v>
      </c>
      <c r="Q13126" s="8">
        <v>23698</v>
      </c>
      <c r="R13126" t="s">
        <v>61</v>
      </c>
      <c r="S13126" s="8">
        <v>31959</v>
      </c>
      <c r="T13126" s="8">
        <v>44166</v>
      </c>
      <c r="U13126" t="s">
        <v>53772</v>
      </c>
      <c r="V13126" t="s">
        <v>63</v>
      </c>
      <c r="W13126" t="s">
        <v>64</v>
      </c>
      <c r="X13126" t="s">
        <v>65</v>
      </c>
      <c r="AG13126">
        <v>2</v>
      </c>
      <c r="AH13126">
        <v>1</v>
      </c>
      <c r="AI13126" t="s">
        <v>52928</v>
      </c>
    </row>
    <row r="13127" spans="1:35" x14ac:dyDescent="0.25">
      <c r="A13127">
        <v>641571</v>
      </c>
      <c r="B13127" t="s">
        <v>10678</v>
      </c>
      <c r="C13127" t="s">
        <v>535</v>
      </c>
      <c r="D13127" t="s">
        <v>1094</v>
      </c>
      <c r="F13127" t="s">
        <v>536</v>
      </c>
      <c r="G13127" t="s">
        <v>537</v>
      </c>
      <c r="H13127" t="s">
        <v>53773</v>
      </c>
      <c r="I13127" t="s">
        <v>53774</v>
      </c>
      <c r="J13127" t="s">
        <v>53775</v>
      </c>
      <c r="K13127" t="s">
        <v>53776</v>
      </c>
      <c r="L13127" s="8">
        <v>31959</v>
      </c>
      <c r="M13127" t="s">
        <v>4553</v>
      </c>
      <c r="N13127" t="s">
        <v>77</v>
      </c>
      <c r="P13127" t="s">
        <v>4562</v>
      </c>
      <c r="Q13127" s="8">
        <v>23678</v>
      </c>
      <c r="R13127" t="s">
        <v>61</v>
      </c>
      <c r="S13127" s="8">
        <v>31959</v>
      </c>
      <c r="T13127" s="8">
        <v>44136</v>
      </c>
      <c r="U13127" t="s">
        <v>53777</v>
      </c>
      <c r="V13127" t="s">
        <v>1223</v>
      </c>
      <c r="W13127" t="s">
        <v>64</v>
      </c>
      <c r="X13127" t="s">
        <v>259</v>
      </c>
      <c r="AG13127">
        <v>2</v>
      </c>
      <c r="AH13127">
        <v>1</v>
      </c>
      <c r="AI13127" t="s">
        <v>52928</v>
      </c>
    </row>
    <row r="13128" spans="1:35" x14ac:dyDescent="0.25">
      <c r="A13128">
        <v>641592</v>
      </c>
      <c r="B13128" t="s">
        <v>53778</v>
      </c>
      <c r="C13128" t="s">
        <v>535</v>
      </c>
      <c r="D13128" t="s">
        <v>290</v>
      </c>
      <c r="F13128" t="s">
        <v>536</v>
      </c>
      <c r="G13128" t="s">
        <v>537</v>
      </c>
      <c r="H13128" t="s">
        <v>53779</v>
      </c>
      <c r="I13128" t="s">
        <v>53780</v>
      </c>
      <c r="J13128" t="s">
        <v>53781</v>
      </c>
      <c r="K13128" t="s">
        <v>53782</v>
      </c>
      <c r="L13128" s="8">
        <v>31959</v>
      </c>
      <c r="M13128" t="s">
        <v>4553</v>
      </c>
      <c r="N13128" t="s">
        <v>77</v>
      </c>
      <c r="P13128" t="s">
        <v>199</v>
      </c>
      <c r="Q13128" s="8">
        <v>23472</v>
      </c>
      <c r="R13128" t="s">
        <v>61</v>
      </c>
      <c r="S13128" s="8">
        <v>31959</v>
      </c>
      <c r="T13128" s="8">
        <v>43952</v>
      </c>
      <c r="U13128" t="s">
        <v>53783</v>
      </c>
      <c r="V13128" t="s">
        <v>2371</v>
      </c>
      <c r="W13128" t="s">
        <v>64</v>
      </c>
      <c r="X13128" t="s">
        <v>65</v>
      </c>
      <c r="AG13128">
        <v>2</v>
      </c>
      <c r="AH13128">
        <v>1</v>
      </c>
      <c r="AI13128" t="s">
        <v>52928</v>
      </c>
    </row>
    <row r="13129" spans="1:35" x14ac:dyDescent="0.25">
      <c r="A13129">
        <v>641596</v>
      </c>
      <c r="B13129" t="s">
        <v>37430</v>
      </c>
      <c r="C13129" t="s">
        <v>535</v>
      </c>
      <c r="D13129" t="s">
        <v>2677</v>
      </c>
      <c r="F13129" t="s">
        <v>536</v>
      </c>
      <c r="G13129" t="s">
        <v>537</v>
      </c>
      <c r="H13129" t="s">
        <v>53784</v>
      </c>
      <c r="I13129" t="s">
        <v>53785</v>
      </c>
      <c r="J13129" t="s">
        <v>53786</v>
      </c>
      <c r="K13129" t="s">
        <v>53787</v>
      </c>
      <c r="L13129" s="8">
        <v>31959</v>
      </c>
      <c r="M13129" t="s">
        <v>4553</v>
      </c>
      <c r="N13129" t="s">
        <v>348</v>
      </c>
      <c r="P13129" t="s">
        <v>404</v>
      </c>
      <c r="Q13129" s="8">
        <v>23435</v>
      </c>
      <c r="R13129" t="s">
        <v>61</v>
      </c>
      <c r="S13129" s="8">
        <v>31959</v>
      </c>
      <c r="T13129" s="8">
        <v>43891</v>
      </c>
      <c r="U13129" t="s">
        <v>53788</v>
      </c>
      <c r="V13129" t="s">
        <v>130</v>
      </c>
      <c r="W13129" t="s">
        <v>64</v>
      </c>
      <c r="X13129" t="s">
        <v>65</v>
      </c>
      <c r="AG13129">
        <v>2</v>
      </c>
      <c r="AH13129">
        <v>1</v>
      </c>
      <c r="AI13129" t="s">
        <v>52928</v>
      </c>
    </row>
    <row r="13130" spans="1:35" x14ac:dyDescent="0.25">
      <c r="A13130">
        <v>641605</v>
      </c>
      <c r="B13130" t="s">
        <v>53789</v>
      </c>
      <c r="C13130" t="s">
        <v>535</v>
      </c>
      <c r="D13130" t="s">
        <v>10483</v>
      </c>
      <c r="F13130" t="s">
        <v>536</v>
      </c>
      <c r="G13130" t="s">
        <v>537</v>
      </c>
      <c r="H13130" t="s">
        <v>53790</v>
      </c>
      <c r="I13130" t="s">
        <v>53791</v>
      </c>
      <c r="J13130" t="s">
        <v>53792</v>
      </c>
      <c r="K13130" t="s">
        <v>53793</v>
      </c>
      <c r="L13130" s="8">
        <v>31959</v>
      </c>
      <c r="M13130" t="s">
        <v>4553</v>
      </c>
      <c r="N13130" t="s">
        <v>77</v>
      </c>
      <c r="P13130" t="s">
        <v>447</v>
      </c>
      <c r="Q13130" s="8">
        <v>23442</v>
      </c>
      <c r="R13130" t="s">
        <v>61</v>
      </c>
      <c r="S13130" s="8">
        <v>31959</v>
      </c>
      <c r="T13130" s="8">
        <v>43922</v>
      </c>
      <c r="U13130" t="s">
        <v>53794</v>
      </c>
      <c r="V13130" t="s">
        <v>878</v>
      </c>
      <c r="W13130" t="s">
        <v>3169</v>
      </c>
      <c r="X13130" t="s">
        <v>177</v>
      </c>
      <c r="AG13130">
        <v>2</v>
      </c>
      <c r="AH13130">
        <v>26</v>
      </c>
      <c r="AI13130" t="s">
        <v>52928</v>
      </c>
    </row>
    <row r="13131" spans="1:35" x14ac:dyDescent="0.25">
      <c r="A13131">
        <v>641612</v>
      </c>
      <c r="B13131" t="s">
        <v>53795</v>
      </c>
      <c r="C13131" t="s">
        <v>535</v>
      </c>
      <c r="D13131" t="s">
        <v>2677</v>
      </c>
      <c r="F13131" t="s">
        <v>536</v>
      </c>
      <c r="G13131" t="s">
        <v>537</v>
      </c>
      <c r="H13131" t="s">
        <v>53259</v>
      </c>
      <c r="I13131" t="s">
        <v>53026</v>
      </c>
      <c r="J13131" t="s">
        <v>53796</v>
      </c>
      <c r="K13131" t="s">
        <v>53261</v>
      </c>
      <c r="L13131" s="8">
        <v>31959</v>
      </c>
      <c r="M13131" t="s">
        <v>4553</v>
      </c>
      <c r="N13131" t="s">
        <v>59</v>
      </c>
      <c r="P13131" t="s">
        <v>63</v>
      </c>
      <c r="Q13131" s="8">
        <v>23499</v>
      </c>
      <c r="R13131" t="s">
        <v>61</v>
      </c>
      <c r="S13131" s="8">
        <v>31959</v>
      </c>
      <c r="T13131" s="8">
        <v>43983</v>
      </c>
      <c r="U13131" t="s">
        <v>53797</v>
      </c>
      <c r="V13131" t="s">
        <v>542</v>
      </c>
      <c r="W13131" t="s">
        <v>64</v>
      </c>
      <c r="X13131" t="s">
        <v>65</v>
      </c>
      <c r="AG13131">
        <v>2</v>
      </c>
      <c r="AH13131">
        <v>1</v>
      </c>
      <c r="AI13131" t="s">
        <v>52928</v>
      </c>
    </row>
    <row r="13132" spans="1:35" x14ac:dyDescent="0.25">
      <c r="A13132">
        <v>641614</v>
      </c>
      <c r="B13132" t="s">
        <v>53798</v>
      </c>
      <c r="C13132" t="s">
        <v>605</v>
      </c>
      <c r="D13132" t="s">
        <v>3299</v>
      </c>
      <c r="F13132" t="s">
        <v>52938</v>
      </c>
      <c r="G13132" t="s">
        <v>52939</v>
      </c>
      <c r="H13132" t="s">
        <v>52940</v>
      </c>
      <c r="I13132" t="s">
        <v>52939</v>
      </c>
      <c r="J13132" t="s">
        <v>53799</v>
      </c>
      <c r="K13132" t="s">
        <v>53800</v>
      </c>
      <c r="L13132" s="8">
        <v>31959</v>
      </c>
      <c r="M13132" t="s">
        <v>4553</v>
      </c>
      <c r="N13132" t="s">
        <v>77</v>
      </c>
      <c r="P13132" t="s">
        <v>63</v>
      </c>
      <c r="Q13132" s="8">
        <v>23605</v>
      </c>
      <c r="R13132" t="s">
        <v>61</v>
      </c>
      <c r="S13132" s="8">
        <v>31959</v>
      </c>
      <c r="T13132" s="8">
        <v>44075</v>
      </c>
      <c r="U13132" t="s">
        <v>53801</v>
      </c>
      <c r="V13132" t="s">
        <v>63</v>
      </c>
      <c r="W13132" t="s">
        <v>64</v>
      </c>
      <c r="X13132" t="s">
        <v>65</v>
      </c>
      <c r="AG13132">
        <v>2</v>
      </c>
      <c r="AH13132">
        <v>1</v>
      </c>
      <c r="AI13132" t="s">
        <v>52928</v>
      </c>
    </row>
    <row r="13133" spans="1:35" x14ac:dyDescent="0.25">
      <c r="A13133">
        <v>641628</v>
      </c>
      <c r="B13133" t="s">
        <v>7992</v>
      </c>
      <c r="C13133" t="s">
        <v>2278</v>
      </c>
      <c r="D13133" t="s">
        <v>2677</v>
      </c>
      <c r="F13133" t="s">
        <v>53469</v>
      </c>
      <c r="G13133" t="s">
        <v>53470</v>
      </c>
      <c r="H13133" t="s">
        <v>53471</v>
      </c>
      <c r="I13133" t="s">
        <v>53472</v>
      </c>
      <c r="J13133" t="s">
        <v>53802</v>
      </c>
      <c r="K13133" t="s">
        <v>53803</v>
      </c>
      <c r="L13133" s="8">
        <v>31959</v>
      </c>
      <c r="M13133" t="s">
        <v>4553</v>
      </c>
      <c r="N13133" t="s">
        <v>59</v>
      </c>
      <c r="P13133" t="s">
        <v>143</v>
      </c>
      <c r="Q13133" s="8">
        <v>23714</v>
      </c>
      <c r="R13133" t="s">
        <v>61</v>
      </c>
      <c r="S13133" s="8">
        <v>31959</v>
      </c>
      <c r="T13133" s="8">
        <v>44197</v>
      </c>
      <c r="U13133" t="s">
        <v>53804</v>
      </c>
      <c r="V13133" t="s">
        <v>493</v>
      </c>
      <c r="W13133" t="s">
        <v>64</v>
      </c>
      <c r="X13133" t="s">
        <v>65</v>
      </c>
      <c r="AG13133">
        <v>2</v>
      </c>
      <c r="AH13133">
        <v>1</v>
      </c>
      <c r="AI13133" t="s">
        <v>52928</v>
      </c>
    </row>
    <row r="13134" spans="1:35" x14ac:dyDescent="0.25">
      <c r="A13134">
        <v>641632</v>
      </c>
      <c r="B13134" t="s">
        <v>53805</v>
      </c>
      <c r="C13134" t="s">
        <v>535</v>
      </c>
      <c r="D13134" t="s">
        <v>2677</v>
      </c>
      <c r="F13134" t="s">
        <v>536</v>
      </c>
      <c r="G13134" t="s">
        <v>537</v>
      </c>
      <c r="H13134" t="s">
        <v>53806</v>
      </c>
      <c r="I13134" t="s">
        <v>53178</v>
      </c>
      <c r="J13134" t="s">
        <v>53807</v>
      </c>
      <c r="K13134" t="s">
        <v>53651</v>
      </c>
      <c r="L13134" s="8">
        <v>31959</v>
      </c>
      <c r="M13134" t="s">
        <v>4553</v>
      </c>
      <c r="N13134" t="s">
        <v>59</v>
      </c>
      <c r="P13134" t="s">
        <v>219</v>
      </c>
      <c r="Q13134" s="8">
        <v>23607</v>
      </c>
      <c r="R13134" t="s">
        <v>61</v>
      </c>
      <c r="S13134" s="8">
        <v>31959</v>
      </c>
      <c r="T13134" s="8">
        <v>44075</v>
      </c>
      <c r="U13134" t="s">
        <v>53808</v>
      </c>
      <c r="V13134" t="s">
        <v>130</v>
      </c>
      <c r="W13134" t="s">
        <v>64</v>
      </c>
      <c r="X13134" t="s">
        <v>65</v>
      </c>
      <c r="AG13134">
        <v>2</v>
      </c>
      <c r="AH13134">
        <v>1</v>
      </c>
      <c r="AI13134" t="s">
        <v>52928</v>
      </c>
    </row>
    <row r="13135" spans="1:35" x14ac:dyDescent="0.25">
      <c r="A13135">
        <v>641637</v>
      </c>
      <c r="B13135" t="s">
        <v>53809</v>
      </c>
      <c r="C13135" t="s">
        <v>535</v>
      </c>
      <c r="D13135" t="s">
        <v>1080</v>
      </c>
      <c r="F13135" t="s">
        <v>536</v>
      </c>
      <c r="G13135" t="s">
        <v>537</v>
      </c>
      <c r="H13135" t="s">
        <v>53810</v>
      </c>
      <c r="I13135" t="s">
        <v>53811</v>
      </c>
      <c r="J13135" t="s">
        <v>53812</v>
      </c>
      <c r="K13135" t="s">
        <v>53813</v>
      </c>
      <c r="L13135" s="8">
        <v>31959</v>
      </c>
      <c r="M13135" t="s">
        <v>4553</v>
      </c>
      <c r="N13135" t="s">
        <v>59</v>
      </c>
      <c r="P13135" t="s">
        <v>219</v>
      </c>
      <c r="Q13135" s="8">
        <v>23471</v>
      </c>
      <c r="R13135" t="s">
        <v>61</v>
      </c>
      <c r="S13135" s="8">
        <v>31959</v>
      </c>
      <c r="T13135" s="8">
        <v>43952</v>
      </c>
      <c r="U13135" t="s">
        <v>53814</v>
      </c>
      <c r="V13135" t="s">
        <v>542</v>
      </c>
      <c r="W13135" t="s">
        <v>64</v>
      </c>
      <c r="X13135" t="s">
        <v>65</v>
      </c>
      <c r="AG13135">
        <v>2</v>
      </c>
      <c r="AH13135">
        <v>1</v>
      </c>
      <c r="AI13135" t="s">
        <v>52928</v>
      </c>
    </row>
    <row r="13136" spans="1:35" x14ac:dyDescent="0.25">
      <c r="A13136">
        <v>641638</v>
      </c>
      <c r="B13136" t="s">
        <v>53815</v>
      </c>
      <c r="C13136" t="s">
        <v>535</v>
      </c>
      <c r="D13136" t="s">
        <v>923</v>
      </c>
      <c r="F13136" t="s">
        <v>536</v>
      </c>
      <c r="G13136" t="s">
        <v>537</v>
      </c>
      <c r="H13136" t="s">
        <v>53102</v>
      </c>
      <c r="I13136" t="s">
        <v>53103</v>
      </c>
      <c r="J13136" t="s">
        <v>53816</v>
      </c>
      <c r="K13136" t="s">
        <v>53817</v>
      </c>
      <c r="L13136" s="8">
        <v>31959</v>
      </c>
      <c r="M13136" t="s">
        <v>4553</v>
      </c>
      <c r="N13136" t="s">
        <v>77</v>
      </c>
      <c r="P13136" t="s">
        <v>12499</v>
      </c>
      <c r="Q13136" s="8">
        <v>23475</v>
      </c>
      <c r="R13136" t="s">
        <v>61</v>
      </c>
      <c r="S13136" s="8">
        <v>31959</v>
      </c>
      <c r="T13136" s="8">
        <v>43952</v>
      </c>
      <c r="U13136" t="s">
        <v>53818</v>
      </c>
      <c r="V13136" t="s">
        <v>201</v>
      </c>
      <c r="W13136" t="s">
        <v>64</v>
      </c>
      <c r="X13136" t="s">
        <v>65</v>
      </c>
      <c r="AG13136">
        <v>2</v>
      </c>
      <c r="AH13136">
        <v>1</v>
      </c>
      <c r="AI13136" t="s">
        <v>52928</v>
      </c>
    </row>
    <row r="13137" spans="1:35" x14ac:dyDescent="0.25">
      <c r="A13137">
        <v>641642</v>
      </c>
      <c r="B13137" t="s">
        <v>53819</v>
      </c>
      <c r="C13137" t="s">
        <v>535</v>
      </c>
      <c r="D13137" t="s">
        <v>2677</v>
      </c>
      <c r="F13137" t="s">
        <v>536</v>
      </c>
      <c r="G13137" t="s">
        <v>537</v>
      </c>
      <c r="H13137" t="s">
        <v>53820</v>
      </c>
      <c r="I13137" t="s">
        <v>53821</v>
      </c>
      <c r="J13137" t="s">
        <v>53822</v>
      </c>
      <c r="K13137" t="s">
        <v>53823</v>
      </c>
      <c r="L13137" s="8">
        <v>31959</v>
      </c>
      <c r="M13137" t="s">
        <v>4553</v>
      </c>
      <c r="N13137" t="s">
        <v>59</v>
      </c>
      <c r="P13137" t="s">
        <v>314</v>
      </c>
      <c r="Q13137" s="8">
        <v>23577</v>
      </c>
      <c r="R13137" t="s">
        <v>61</v>
      </c>
      <c r="S13137" s="8">
        <v>31959</v>
      </c>
      <c r="T13137" s="8">
        <v>44044</v>
      </c>
      <c r="U13137" t="s">
        <v>53824</v>
      </c>
      <c r="V13137" t="s">
        <v>726</v>
      </c>
      <c r="W13137" t="s">
        <v>64</v>
      </c>
      <c r="X13137" t="s">
        <v>65</v>
      </c>
      <c r="AG13137">
        <v>2</v>
      </c>
      <c r="AH13137">
        <v>1</v>
      </c>
      <c r="AI13137" t="s">
        <v>52928</v>
      </c>
    </row>
    <row r="13138" spans="1:35" x14ac:dyDescent="0.25">
      <c r="A13138">
        <v>641685</v>
      </c>
      <c r="B13138" t="s">
        <v>53825</v>
      </c>
      <c r="C13138" t="s">
        <v>2278</v>
      </c>
      <c r="D13138" t="s">
        <v>2677</v>
      </c>
      <c r="F13138" t="s">
        <v>52930</v>
      </c>
      <c r="G13138" t="s">
        <v>52931</v>
      </c>
      <c r="H13138" t="s">
        <v>52932</v>
      </c>
      <c r="I13138" t="s">
        <v>52933</v>
      </c>
      <c r="J13138" t="s">
        <v>53826</v>
      </c>
      <c r="K13138" t="s">
        <v>53216</v>
      </c>
      <c r="L13138" s="8">
        <v>31959</v>
      </c>
      <c r="M13138" t="s">
        <v>4553</v>
      </c>
      <c r="N13138" t="s">
        <v>59</v>
      </c>
      <c r="P13138" t="s">
        <v>109</v>
      </c>
      <c r="Q13138" s="8">
        <v>23723</v>
      </c>
      <c r="R13138" t="s">
        <v>61</v>
      </c>
      <c r="S13138" s="8">
        <v>31959</v>
      </c>
      <c r="T13138" s="8">
        <v>44197</v>
      </c>
      <c r="U13138" t="s">
        <v>53827</v>
      </c>
      <c r="V13138" t="s">
        <v>63</v>
      </c>
      <c r="W13138" t="s">
        <v>64</v>
      </c>
      <c r="X13138" t="s">
        <v>65</v>
      </c>
      <c r="AG13138">
        <v>2</v>
      </c>
      <c r="AH13138">
        <v>1</v>
      </c>
      <c r="AI13138" t="s">
        <v>52928</v>
      </c>
    </row>
    <row r="13139" spans="1:35" x14ac:dyDescent="0.25">
      <c r="A13139">
        <v>641723</v>
      </c>
      <c r="B13139" t="s">
        <v>53828</v>
      </c>
      <c r="C13139" t="s">
        <v>605</v>
      </c>
      <c r="D13139" t="s">
        <v>2677</v>
      </c>
      <c r="F13139" t="s">
        <v>52983</v>
      </c>
      <c r="G13139" t="s">
        <v>52984</v>
      </c>
      <c r="H13139" t="s">
        <v>53829</v>
      </c>
      <c r="I13139" t="s">
        <v>45434</v>
      </c>
      <c r="J13139" t="s">
        <v>53830</v>
      </c>
      <c r="K13139" t="s">
        <v>53831</v>
      </c>
      <c r="L13139" s="8">
        <v>31959</v>
      </c>
      <c r="M13139" t="s">
        <v>4553</v>
      </c>
      <c r="N13139" t="s">
        <v>59</v>
      </c>
      <c r="P13139" t="s">
        <v>532</v>
      </c>
      <c r="Q13139" s="8">
        <v>23605</v>
      </c>
      <c r="R13139" t="s">
        <v>61</v>
      </c>
      <c r="S13139" s="8">
        <v>31959</v>
      </c>
      <c r="T13139" s="8">
        <v>44075</v>
      </c>
      <c r="U13139" t="s">
        <v>53832</v>
      </c>
      <c r="V13139" t="s">
        <v>532</v>
      </c>
      <c r="W13139" t="s">
        <v>64</v>
      </c>
      <c r="X13139" t="s">
        <v>65</v>
      </c>
      <c r="AG13139">
        <v>2</v>
      </c>
      <c r="AH13139">
        <v>1</v>
      </c>
      <c r="AI13139" t="s">
        <v>52928</v>
      </c>
    </row>
    <row r="13140" spans="1:35" x14ac:dyDescent="0.25">
      <c r="A13140">
        <v>641731</v>
      </c>
      <c r="B13140" t="s">
        <v>53833</v>
      </c>
      <c r="C13140" t="s">
        <v>49</v>
      </c>
      <c r="D13140" t="s">
        <v>3299</v>
      </c>
      <c r="F13140" t="s">
        <v>4459</v>
      </c>
      <c r="G13140" t="s">
        <v>4460</v>
      </c>
      <c r="H13140" t="s">
        <v>4461</v>
      </c>
      <c r="I13140" t="s">
        <v>4460</v>
      </c>
      <c r="J13140" t="s">
        <v>53834</v>
      </c>
      <c r="K13140" t="s">
        <v>53835</v>
      </c>
      <c r="L13140" s="8">
        <v>31959</v>
      </c>
      <c r="M13140" t="s">
        <v>4553</v>
      </c>
      <c r="N13140" t="s">
        <v>59</v>
      </c>
      <c r="P13140" t="s">
        <v>615</v>
      </c>
      <c r="Q13140" s="8">
        <v>23400</v>
      </c>
      <c r="R13140" t="s">
        <v>61</v>
      </c>
      <c r="S13140" s="8">
        <v>31959</v>
      </c>
      <c r="T13140" s="8">
        <v>43862</v>
      </c>
      <c r="U13140" t="s">
        <v>53836</v>
      </c>
      <c r="V13140" t="s">
        <v>63</v>
      </c>
      <c r="W13140" t="s">
        <v>64</v>
      </c>
      <c r="X13140" t="s">
        <v>65</v>
      </c>
      <c r="AG13140">
        <v>2</v>
      </c>
      <c r="AH13140">
        <v>1</v>
      </c>
      <c r="AI13140" t="s">
        <v>52928</v>
      </c>
    </row>
    <row r="13141" spans="1:35" x14ac:dyDescent="0.25">
      <c r="A13141">
        <v>641814</v>
      </c>
      <c r="B13141" t="s">
        <v>53837</v>
      </c>
      <c r="C13141" t="s">
        <v>535</v>
      </c>
      <c r="D13141" t="s">
        <v>290</v>
      </c>
      <c r="F13141" t="s">
        <v>536</v>
      </c>
      <c r="G13141" t="s">
        <v>537</v>
      </c>
      <c r="H13141" t="s">
        <v>53838</v>
      </c>
      <c r="I13141" t="s">
        <v>53839</v>
      </c>
      <c r="J13141" t="s">
        <v>53840</v>
      </c>
      <c r="K13141" t="s">
        <v>53841</v>
      </c>
      <c r="L13141" s="8">
        <v>30683</v>
      </c>
      <c r="M13141" t="s">
        <v>4553</v>
      </c>
      <c r="N13141" t="s">
        <v>77</v>
      </c>
      <c r="P13141" t="s">
        <v>53842</v>
      </c>
      <c r="Q13141" s="8">
        <v>23698</v>
      </c>
      <c r="R13141" t="s">
        <v>61</v>
      </c>
      <c r="S13141" s="8">
        <v>32051</v>
      </c>
      <c r="T13141" s="8">
        <v>44166</v>
      </c>
      <c r="U13141" t="s">
        <v>53843</v>
      </c>
      <c r="V13141" t="s">
        <v>130</v>
      </c>
      <c r="W13141" t="s">
        <v>64</v>
      </c>
      <c r="X13141" t="s">
        <v>65</v>
      </c>
      <c r="AG13141">
        <v>2</v>
      </c>
      <c r="AH13141">
        <v>1</v>
      </c>
      <c r="AI13141" t="s">
        <v>52928</v>
      </c>
    </row>
    <row r="13142" spans="1:35" x14ac:dyDescent="0.25">
      <c r="A13142">
        <v>641863</v>
      </c>
      <c r="B13142" t="s">
        <v>21690</v>
      </c>
      <c r="C13142" t="s">
        <v>605</v>
      </c>
      <c r="D13142" t="s">
        <v>774</v>
      </c>
      <c r="F13142" t="s">
        <v>52983</v>
      </c>
      <c r="G13142" t="s">
        <v>52984</v>
      </c>
      <c r="H13142" t="s">
        <v>53490</v>
      </c>
      <c r="I13142" t="s">
        <v>53491</v>
      </c>
      <c r="J13142" t="s">
        <v>53844</v>
      </c>
      <c r="K13142" t="s">
        <v>53845</v>
      </c>
      <c r="L13142" s="8">
        <v>31243</v>
      </c>
      <c r="M13142" t="s">
        <v>4553</v>
      </c>
      <c r="N13142" t="s">
        <v>77</v>
      </c>
      <c r="P13142" t="s">
        <v>1899</v>
      </c>
      <c r="Q13142" s="8">
        <v>23495</v>
      </c>
      <c r="R13142" t="s">
        <v>61</v>
      </c>
      <c r="S13142" s="8">
        <v>32082</v>
      </c>
      <c r="T13142" s="8">
        <v>43952</v>
      </c>
      <c r="U13142" t="s">
        <v>53846</v>
      </c>
      <c r="V13142" t="s">
        <v>7678</v>
      </c>
      <c r="W13142" t="s">
        <v>3169</v>
      </c>
      <c r="X13142" t="s">
        <v>65</v>
      </c>
      <c r="AG13142">
        <v>2</v>
      </c>
      <c r="AH13142">
        <v>26</v>
      </c>
      <c r="AI13142" t="s">
        <v>52928</v>
      </c>
    </row>
    <row r="13143" spans="1:35" x14ac:dyDescent="0.25">
      <c r="A13143">
        <v>641870</v>
      </c>
      <c r="B13143" t="s">
        <v>53847</v>
      </c>
      <c r="C13143" t="s">
        <v>535</v>
      </c>
      <c r="D13143" t="s">
        <v>2940</v>
      </c>
      <c r="F13143" t="s">
        <v>536</v>
      </c>
      <c r="G13143" t="s">
        <v>537</v>
      </c>
      <c r="H13143" t="s">
        <v>53848</v>
      </c>
      <c r="I13143" t="s">
        <v>53849</v>
      </c>
      <c r="J13143" t="s">
        <v>53850</v>
      </c>
      <c r="K13143" t="s">
        <v>53851</v>
      </c>
      <c r="L13143" s="8">
        <v>32325</v>
      </c>
      <c r="M13143" t="s">
        <v>4553</v>
      </c>
      <c r="N13143" t="s">
        <v>59</v>
      </c>
      <c r="P13143" t="s">
        <v>780</v>
      </c>
      <c r="Q13143" s="8">
        <v>23653</v>
      </c>
      <c r="R13143" t="s">
        <v>61</v>
      </c>
      <c r="S13143" s="8">
        <v>32325</v>
      </c>
      <c r="T13143" s="8">
        <v>44136</v>
      </c>
      <c r="U13143" t="s">
        <v>53852</v>
      </c>
      <c r="V13143" t="s">
        <v>550</v>
      </c>
      <c r="W13143" t="s">
        <v>64</v>
      </c>
      <c r="X13143" t="s">
        <v>65</v>
      </c>
      <c r="AG13143">
        <v>2</v>
      </c>
      <c r="AH13143">
        <v>1</v>
      </c>
      <c r="AI13143" t="s">
        <v>52928</v>
      </c>
    </row>
    <row r="13144" spans="1:35" x14ac:dyDescent="0.25">
      <c r="A13144">
        <v>641888</v>
      </c>
      <c r="B13144" t="s">
        <v>53853</v>
      </c>
      <c r="C13144" t="s">
        <v>49</v>
      </c>
      <c r="D13144" t="s">
        <v>3299</v>
      </c>
      <c r="F13144" t="s">
        <v>4459</v>
      </c>
      <c r="G13144" t="s">
        <v>4460</v>
      </c>
      <c r="H13144" t="s">
        <v>53854</v>
      </c>
      <c r="I13144" t="s">
        <v>53855</v>
      </c>
      <c r="J13144" t="s">
        <v>53856</v>
      </c>
      <c r="K13144" t="s">
        <v>26727</v>
      </c>
      <c r="L13144" s="8">
        <v>32325</v>
      </c>
      <c r="M13144" t="s">
        <v>4553</v>
      </c>
      <c r="N13144" t="s">
        <v>348</v>
      </c>
      <c r="P13144" t="s">
        <v>1010</v>
      </c>
      <c r="Q13144" s="8">
        <v>23583</v>
      </c>
      <c r="R13144" t="s">
        <v>61</v>
      </c>
      <c r="S13144" s="8">
        <v>32325</v>
      </c>
      <c r="T13144" s="8">
        <v>44044</v>
      </c>
      <c r="U13144" t="s">
        <v>53857</v>
      </c>
      <c r="V13144" t="s">
        <v>350</v>
      </c>
      <c r="W13144" t="s">
        <v>64</v>
      </c>
      <c r="X13144" t="s">
        <v>65</v>
      </c>
      <c r="AG13144">
        <v>2</v>
      </c>
      <c r="AH13144">
        <v>1</v>
      </c>
      <c r="AI13144" t="s">
        <v>52928</v>
      </c>
    </row>
    <row r="13145" spans="1:35" x14ac:dyDescent="0.25">
      <c r="A13145">
        <v>641896</v>
      </c>
      <c r="B13145" t="s">
        <v>53858</v>
      </c>
      <c r="C13145" t="s">
        <v>605</v>
      </c>
      <c r="D13145" t="s">
        <v>2677</v>
      </c>
      <c r="F13145" t="s">
        <v>52938</v>
      </c>
      <c r="G13145" t="s">
        <v>52939</v>
      </c>
      <c r="H13145" t="s">
        <v>52940</v>
      </c>
      <c r="I13145" t="s">
        <v>52939</v>
      </c>
      <c r="J13145" t="s">
        <v>53859</v>
      </c>
      <c r="K13145" t="s">
        <v>53860</v>
      </c>
      <c r="L13145" s="8">
        <v>32325</v>
      </c>
      <c r="M13145" t="s">
        <v>4553</v>
      </c>
      <c r="N13145" t="s">
        <v>348</v>
      </c>
      <c r="P13145" t="s">
        <v>1564</v>
      </c>
      <c r="Q13145" s="8">
        <v>23539</v>
      </c>
      <c r="R13145" t="s">
        <v>61</v>
      </c>
      <c r="S13145" s="8">
        <v>32325</v>
      </c>
      <c r="T13145" s="8">
        <v>44013</v>
      </c>
      <c r="U13145" t="s">
        <v>53861</v>
      </c>
      <c r="V13145" t="s">
        <v>63</v>
      </c>
      <c r="W13145" t="s">
        <v>64</v>
      </c>
      <c r="X13145" t="s">
        <v>65</v>
      </c>
      <c r="AG13145">
        <v>2</v>
      </c>
      <c r="AH13145">
        <v>1</v>
      </c>
      <c r="AI13145" t="s">
        <v>52928</v>
      </c>
    </row>
    <row r="13146" spans="1:35" x14ac:dyDescent="0.25">
      <c r="A13146">
        <v>641897</v>
      </c>
      <c r="B13146" t="s">
        <v>53862</v>
      </c>
      <c r="C13146" t="s">
        <v>49</v>
      </c>
      <c r="D13146" t="s">
        <v>3299</v>
      </c>
      <c r="F13146" t="s">
        <v>53187</v>
      </c>
      <c r="G13146" t="s">
        <v>53188</v>
      </c>
      <c r="H13146" t="s">
        <v>53863</v>
      </c>
      <c r="I13146" t="s">
        <v>461</v>
      </c>
      <c r="J13146" t="s">
        <v>53864</v>
      </c>
      <c r="K13146" t="s">
        <v>53865</v>
      </c>
      <c r="L13146" s="8">
        <v>32325</v>
      </c>
      <c r="M13146" t="s">
        <v>4553</v>
      </c>
      <c r="N13146" t="s">
        <v>348</v>
      </c>
      <c r="P13146" t="s">
        <v>511</v>
      </c>
      <c r="Q13146" s="8">
        <v>23740</v>
      </c>
      <c r="R13146" t="s">
        <v>61</v>
      </c>
      <c r="S13146" s="8">
        <v>32325</v>
      </c>
      <c r="T13146" s="8">
        <v>44197</v>
      </c>
      <c r="U13146" t="s">
        <v>53866</v>
      </c>
      <c r="V13146" t="s">
        <v>63</v>
      </c>
      <c r="W13146" t="s">
        <v>64</v>
      </c>
      <c r="X13146" t="s">
        <v>65</v>
      </c>
      <c r="AG13146">
        <v>2</v>
      </c>
      <c r="AH13146">
        <v>1</v>
      </c>
      <c r="AI13146" t="s">
        <v>52928</v>
      </c>
    </row>
    <row r="13147" spans="1:35" x14ac:dyDescent="0.25">
      <c r="A13147">
        <v>641904</v>
      </c>
      <c r="B13147" t="s">
        <v>53867</v>
      </c>
      <c r="C13147" t="s">
        <v>535</v>
      </c>
      <c r="D13147" t="s">
        <v>14153</v>
      </c>
      <c r="F13147" t="s">
        <v>536</v>
      </c>
      <c r="G13147" t="s">
        <v>537</v>
      </c>
      <c r="H13147" t="s">
        <v>53868</v>
      </c>
      <c r="I13147" t="s">
        <v>53869</v>
      </c>
      <c r="J13147" t="s">
        <v>53870</v>
      </c>
      <c r="K13147" t="s">
        <v>53871</v>
      </c>
      <c r="L13147" s="8">
        <v>32325</v>
      </c>
      <c r="M13147" t="s">
        <v>4553</v>
      </c>
      <c r="N13147" t="s">
        <v>348</v>
      </c>
      <c r="P13147" t="s">
        <v>550</v>
      </c>
      <c r="Q13147" s="8">
        <v>23686</v>
      </c>
      <c r="R13147" t="s">
        <v>61</v>
      </c>
      <c r="S13147" s="8">
        <v>32325</v>
      </c>
      <c r="T13147" s="8">
        <v>44166</v>
      </c>
      <c r="U13147" t="s">
        <v>53872</v>
      </c>
      <c r="V13147" t="s">
        <v>199</v>
      </c>
      <c r="W13147" t="s">
        <v>64</v>
      </c>
      <c r="X13147" t="s">
        <v>65</v>
      </c>
      <c r="AG13147">
        <v>2</v>
      </c>
      <c r="AH13147">
        <v>1</v>
      </c>
      <c r="AI13147" t="s">
        <v>52928</v>
      </c>
    </row>
    <row r="13148" spans="1:35" x14ac:dyDescent="0.25">
      <c r="A13148">
        <v>641909</v>
      </c>
      <c r="B13148" t="s">
        <v>53873</v>
      </c>
      <c r="C13148" t="s">
        <v>49</v>
      </c>
      <c r="D13148" t="s">
        <v>3299</v>
      </c>
      <c r="F13148" t="s">
        <v>53187</v>
      </c>
      <c r="G13148" t="s">
        <v>53188</v>
      </c>
      <c r="H13148" t="s">
        <v>53874</v>
      </c>
      <c r="I13148" t="s">
        <v>53875</v>
      </c>
      <c r="J13148" t="s">
        <v>53876</v>
      </c>
      <c r="K13148" t="s">
        <v>53078</v>
      </c>
      <c r="L13148" s="8">
        <v>32325</v>
      </c>
      <c r="M13148" t="s">
        <v>4553</v>
      </c>
      <c r="N13148" t="s">
        <v>1240</v>
      </c>
      <c r="P13148" t="s">
        <v>151</v>
      </c>
      <c r="Q13148" s="8">
        <v>23649</v>
      </c>
      <c r="R13148" t="s">
        <v>61</v>
      </c>
      <c r="S13148" s="8">
        <v>32325</v>
      </c>
      <c r="T13148" s="8">
        <v>44105</v>
      </c>
      <c r="U13148" t="s">
        <v>53877</v>
      </c>
      <c r="V13148" t="s">
        <v>8336</v>
      </c>
      <c r="W13148" t="s">
        <v>64</v>
      </c>
      <c r="X13148" t="s">
        <v>65</v>
      </c>
      <c r="AG13148">
        <v>2</v>
      </c>
      <c r="AH13148">
        <v>1</v>
      </c>
      <c r="AI13148" t="s">
        <v>52928</v>
      </c>
    </row>
    <row r="13149" spans="1:35" x14ac:dyDescent="0.25">
      <c r="A13149">
        <v>641924</v>
      </c>
      <c r="B13149" t="s">
        <v>53878</v>
      </c>
      <c r="C13149" t="s">
        <v>535</v>
      </c>
      <c r="D13149" t="s">
        <v>203</v>
      </c>
      <c r="F13149" t="s">
        <v>536</v>
      </c>
      <c r="G13149" t="s">
        <v>537</v>
      </c>
      <c r="H13149" t="s">
        <v>53879</v>
      </c>
      <c r="I13149" t="s">
        <v>53178</v>
      </c>
      <c r="J13149" t="s">
        <v>53880</v>
      </c>
      <c r="K13149" t="s">
        <v>53651</v>
      </c>
      <c r="L13149" s="8">
        <v>32325</v>
      </c>
      <c r="M13149" t="s">
        <v>4553</v>
      </c>
      <c r="N13149" t="s">
        <v>59</v>
      </c>
      <c r="P13149" t="s">
        <v>1314</v>
      </c>
      <c r="Q13149" s="8">
        <v>23558</v>
      </c>
      <c r="R13149" t="s">
        <v>61</v>
      </c>
      <c r="S13149" s="8">
        <v>32325</v>
      </c>
      <c r="T13149" s="8">
        <v>44013</v>
      </c>
      <c r="U13149" t="s">
        <v>53881</v>
      </c>
      <c r="V13149" t="s">
        <v>660</v>
      </c>
      <c r="W13149" t="s">
        <v>64</v>
      </c>
      <c r="X13149" t="s">
        <v>65</v>
      </c>
      <c r="AG13149">
        <v>2</v>
      </c>
      <c r="AH13149">
        <v>1</v>
      </c>
      <c r="AI13149" t="s">
        <v>52928</v>
      </c>
    </row>
    <row r="13150" spans="1:35" x14ac:dyDescent="0.25">
      <c r="A13150">
        <v>641933</v>
      </c>
      <c r="B13150" t="s">
        <v>53882</v>
      </c>
      <c r="C13150" t="s">
        <v>605</v>
      </c>
      <c r="D13150" t="s">
        <v>2677</v>
      </c>
      <c r="F13150" t="s">
        <v>52983</v>
      </c>
      <c r="G13150" t="s">
        <v>52984</v>
      </c>
      <c r="H13150" t="s">
        <v>53883</v>
      </c>
      <c r="I13150" t="s">
        <v>649</v>
      </c>
      <c r="J13150" t="s">
        <v>53884</v>
      </c>
      <c r="K13150" t="s">
        <v>53885</v>
      </c>
      <c r="L13150" s="8">
        <v>32325</v>
      </c>
      <c r="M13150" t="s">
        <v>4553</v>
      </c>
      <c r="N13150" t="s">
        <v>59</v>
      </c>
      <c r="P13150" t="s">
        <v>199</v>
      </c>
      <c r="Q13150" s="8">
        <v>23420</v>
      </c>
      <c r="R13150" t="s">
        <v>61</v>
      </c>
      <c r="S13150" s="8">
        <v>32325</v>
      </c>
      <c r="T13150" s="8">
        <v>43891</v>
      </c>
      <c r="U13150" t="s">
        <v>53886</v>
      </c>
      <c r="V13150" t="s">
        <v>775</v>
      </c>
      <c r="W13150" t="s">
        <v>64</v>
      </c>
      <c r="X13150" t="s">
        <v>333</v>
      </c>
      <c r="AG13150">
        <v>2</v>
      </c>
      <c r="AH13150">
        <v>1</v>
      </c>
      <c r="AI13150" t="s">
        <v>52928</v>
      </c>
    </row>
    <row r="13151" spans="1:35" x14ac:dyDescent="0.25">
      <c r="A13151">
        <v>641936</v>
      </c>
      <c r="B13151" t="s">
        <v>53887</v>
      </c>
      <c r="C13151" t="s">
        <v>49</v>
      </c>
      <c r="D13151" t="s">
        <v>3299</v>
      </c>
      <c r="F13151" t="s">
        <v>53187</v>
      </c>
      <c r="G13151" t="s">
        <v>53188</v>
      </c>
      <c r="H13151" t="s">
        <v>53888</v>
      </c>
      <c r="I13151" t="s">
        <v>53889</v>
      </c>
      <c r="J13151" t="s">
        <v>53890</v>
      </c>
      <c r="K13151" t="s">
        <v>53891</v>
      </c>
      <c r="L13151" s="8">
        <v>32325</v>
      </c>
      <c r="M13151" t="s">
        <v>4553</v>
      </c>
      <c r="N13151" t="s">
        <v>59</v>
      </c>
      <c r="P13151" t="s">
        <v>1321</v>
      </c>
      <c r="Q13151" s="8">
        <v>23558</v>
      </c>
      <c r="R13151" t="s">
        <v>61</v>
      </c>
      <c r="S13151" s="8">
        <v>32325</v>
      </c>
      <c r="T13151" s="8">
        <v>44013</v>
      </c>
      <c r="U13151" t="s">
        <v>53892</v>
      </c>
      <c r="V13151" t="s">
        <v>63</v>
      </c>
      <c r="W13151" t="s">
        <v>64</v>
      </c>
      <c r="X13151" t="s">
        <v>333</v>
      </c>
      <c r="AG13151">
        <v>2</v>
      </c>
      <c r="AH13151">
        <v>1</v>
      </c>
      <c r="AI13151" t="s">
        <v>52928</v>
      </c>
    </row>
    <row r="13152" spans="1:35" x14ac:dyDescent="0.25">
      <c r="A13152">
        <v>641938</v>
      </c>
      <c r="B13152" t="s">
        <v>53893</v>
      </c>
      <c r="C13152" t="s">
        <v>49</v>
      </c>
      <c r="D13152" t="s">
        <v>2677</v>
      </c>
      <c r="F13152" t="s">
        <v>53894</v>
      </c>
      <c r="G13152" t="s">
        <v>53895</v>
      </c>
      <c r="H13152" t="s">
        <v>53896</v>
      </c>
      <c r="I13152" t="s">
        <v>53897</v>
      </c>
      <c r="J13152" t="s">
        <v>53898</v>
      </c>
      <c r="K13152" t="s">
        <v>53899</v>
      </c>
      <c r="L13152" s="8">
        <v>32325</v>
      </c>
      <c r="M13152" t="s">
        <v>4553</v>
      </c>
      <c r="N13152" t="s">
        <v>348</v>
      </c>
      <c r="P13152" t="s">
        <v>151</v>
      </c>
      <c r="Q13152" s="8">
        <v>23380</v>
      </c>
      <c r="R13152" t="s">
        <v>61</v>
      </c>
      <c r="S13152" s="8">
        <v>32325</v>
      </c>
      <c r="T13152" s="8">
        <v>43862</v>
      </c>
      <c r="U13152" t="s">
        <v>53900</v>
      </c>
      <c r="V13152" t="s">
        <v>4331</v>
      </c>
      <c r="W13152" t="s">
        <v>64</v>
      </c>
      <c r="X13152" t="s">
        <v>65</v>
      </c>
      <c r="AG13152">
        <v>2</v>
      </c>
      <c r="AH13152">
        <v>1</v>
      </c>
      <c r="AI13152" t="s">
        <v>52928</v>
      </c>
    </row>
    <row r="13153" spans="1:35" x14ac:dyDescent="0.25">
      <c r="A13153">
        <v>641948</v>
      </c>
      <c r="B13153" t="s">
        <v>53901</v>
      </c>
      <c r="C13153" t="s">
        <v>605</v>
      </c>
      <c r="D13153" t="s">
        <v>2677</v>
      </c>
      <c r="F13153" t="s">
        <v>52983</v>
      </c>
      <c r="G13153" t="s">
        <v>52984</v>
      </c>
      <c r="H13153" t="s">
        <v>53382</v>
      </c>
      <c r="I13153" t="s">
        <v>53383</v>
      </c>
      <c r="J13153" t="s">
        <v>53902</v>
      </c>
      <c r="K13153" t="s">
        <v>53903</v>
      </c>
      <c r="L13153" s="8">
        <v>32325</v>
      </c>
      <c r="M13153" t="s">
        <v>4553</v>
      </c>
      <c r="N13153" t="s">
        <v>348</v>
      </c>
      <c r="P13153" t="s">
        <v>80</v>
      </c>
      <c r="Q13153" s="8">
        <v>23422</v>
      </c>
      <c r="R13153" t="s">
        <v>61</v>
      </c>
      <c r="S13153" s="8">
        <v>32325</v>
      </c>
      <c r="T13153" s="8">
        <v>43891</v>
      </c>
      <c r="U13153" t="s">
        <v>53904</v>
      </c>
      <c r="V13153" t="s">
        <v>615</v>
      </c>
      <c r="W13153" t="s">
        <v>64</v>
      </c>
      <c r="X13153" t="s">
        <v>333</v>
      </c>
      <c r="AG13153">
        <v>2</v>
      </c>
      <c r="AH13153">
        <v>1</v>
      </c>
      <c r="AI13153" t="s">
        <v>52928</v>
      </c>
    </row>
    <row r="13154" spans="1:35" x14ac:dyDescent="0.25">
      <c r="A13154">
        <v>641951</v>
      </c>
      <c r="B13154" t="s">
        <v>53905</v>
      </c>
      <c r="C13154" t="s">
        <v>535</v>
      </c>
      <c r="D13154" t="s">
        <v>468</v>
      </c>
      <c r="F13154" t="s">
        <v>536</v>
      </c>
      <c r="G13154" t="s">
        <v>537</v>
      </c>
      <c r="H13154" t="s">
        <v>53906</v>
      </c>
      <c r="I13154" t="s">
        <v>53907</v>
      </c>
      <c r="J13154" t="s">
        <v>53908</v>
      </c>
      <c r="K13154" t="s">
        <v>53909</v>
      </c>
      <c r="L13154" s="8">
        <v>32325</v>
      </c>
      <c r="M13154" t="s">
        <v>4553</v>
      </c>
      <c r="N13154" t="s">
        <v>348</v>
      </c>
      <c r="P13154" t="s">
        <v>63</v>
      </c>
      <c r="Q13154" s="8">
        <v>23525</v>
      </c>
      <c r="R13154" t="s">
        <v>61</v>
      </c>
      <c r="S13154" s="8">
        <v>32325</v>
      </c>
      <c r="T13154" s="8">
        <v>43983</v>
      </c>
      <c r="U13154" t="s">
        <v>53910</v>
      </c>
      <c r="V13154" t="s">
        <v>80</v>
      </c>
      <c r="W13154" t="s">
        <v>64</v>
      </c>
      <c r="X13154" t="s">
        <v>65</v>
      </c>
      <c r="AG13154">
        <v>2</v>
      </c>
      <c r="AH13154">
        <v>1</v>
      </c>
      <c r="AI13154" t="s">
        <v>52928</v>
      </c>
    </row>
    <row r="13155" spans="1:35" x14ac:dyDescent="0.25">
      <c r="A13155">
        <v>641961</v>
      </c>
      <c r="B13155" t="s">
        <v>53911</v>
      </c>
      <c r="C13155" t="s">
        <v>2278</v>
      </c>
      <c r="D13155" t="s">
        <v>2677</v>
      </c>
      <c r="F13155" t="s">
        <v>53469</v>
      </c>
      <c r="G13155" t="s">
        <v>53470</v>
      </c>
      <c r="H13155" t="s">
        <v>53471</v>
      </c>
      <c r="I13155" t="s">
        <v>53472</v>
      </c>
      <c r="J13155" t="s">
        <v>53912</v>
      </c>
      <c r="K13155" t="s">
        <v>53913</v>
      </c>
      <c r="L13155" s="8">
        <v>32325</v>
      </c>
      <c r="M13155" t="s">
        <v>4553</v>
      </c>
      <c r="N13155" t="s">
        <v>59</v>
      </c>
      <c r="P13155" t="s">
        <v>151</v>
      </c>
      <c r="Q13155" s="8">
        <v>23569</v>
      </c>
      <c r="R13155" t="s">
        <v>61</v>
      </c>
      <c r="S13155" s="8">
        <v>32325</v>
      </c>
      <c r="T13155" s="8">
        <v>44044</v>
      </c>
      <c r="U13155" t="s">
        <v>53914</v>
      </c>
      <c r="V13155" t="s">
        <v>130</v>
      </c>
      <c r="W13155" t="s">
        <v>64</v>
      </c>
      <c r="X13155" t="s">
        <v>333</v>
      </c>
      <c r="AG13155">
        <v>2</v>
      </c>
      <c r="AH13155">
        <v>1</v>
      </c>
      <c r="AI13155" t="s">
        <v>52928</v>
      </c>
    </row>
    <row r="13156" spans="1:35" x14ac:dyDescent="0.25">
      <c r="A13156">
        <v>641978</v>
      </c>
      <c r="B13156" t="s">
        <v>53915</v>
      </c>
      <c r="C13156" t="s">
        <v>535</v>
      </c>
      <c r="D13156" t="s">
        <v>2793</v>
      </c>
      <c r="F13156" t="s">
        <v>536</v>
      </c>
      <c r="G13156" t="s">
        <v>537</v>
      </c>
      <c r="H13156" t="s">
        <v>53916</v>
      </c>
      <c r="I13156" t="s">
        <v>53917</v>
      </c>
      <c r="J13156" t="s">
        <v>53918</v>
      </c>
      <c r="K13156" t="s">
        <v>53919</v>
      </c>
      <c r="L13156" s="8">
        <v>32325</v>
      </c>
      <c r="M13156" t="s">
        <v>4553</v>
      </c>
      <c r="N13156" t="s">
        <v>59</v>
      </c>
      <c r="P13156" t="s">
        <v>475</v>
      </c>
      <c r="Q13156" s="8">
        <v>23633</v>
      </c>
      <c r="R13156" t="s">
        <v>61</v>
      </c>
      <c r="S13156" s="8">
        <v>32325</v>
      </c>
      <c r="T13156" s="8">
        <v>44105</v>
      </c>
      <c r="U13156" t="s">
        <v>53920</v>
      </c>
      <c r="V13156" t="s">
        <v>615</v>
      </c>
      <c r="W13156" t="s">
        <v>64</v>
      </c>
      <c r="X13156" t="s">
        <v>65</v>
      </c>
      <c r="AG13156">
        <v>2</v>
      </c>
      <c r="AH13156">
        <v>1</v>
      </c>
      <c r="AI13156" t="s">
        <v>52928</v>
      </c>
    </row>
    <row r="13157" spans="1:35" x14ac:dyDescent="0.25">
      <c r="A13157">
        <v>641988</v>
      </c>
      <c r="B13157" t="s">
        <v>53921</v>
      </c>
      <c r="C13157" t="s">
        <v>605</v>
      </c>
      <c r="D13157" t="s">
        <v>2677</v>
      </c>
      <c r="F13157" t="s">
        <v>53296</v>
      </c>
      <c r="G13157" t="s">
        <v>53297</v>
      </c>
      <c r="H13157" t="s">
        <v>53298</v>
      </c>
      <c r="I13157" t="s">
        <v>53299</v>
      </c>
      <c r="J13157" t="s">
        <v>53922</v>
      </c>
      <c r="K13157" t="s">
        <v>53923</v>
      </c>
      <c r="L13157" s="8">
        <v>32325</v>
      </c>
      <c r="M13157" t="s">
        <v>4553</v>
      </c>
      <c r="N13157" t="s">
        <v>348</v>
      </c>
      <c r="P13157" t="s">
        <v>660</v>
      </c>
      <c r="Q13157" s="8">
        <v>23499</v>
      </c>
      <c r="R13157" t="s">
        <v>61</v>
      </c>
      <c r="S13157" s="8">
        <v>32325</v>
      </c>
      <c r="T13157" s="8">
        <v>43983</v>
      </c>
      <c r="U13157" t="s">
        <v>53924</v>
      </c>
      <c r="V13157" t="s">
        <v>80</v>
      </c>
      <c r="W13157" t="s">
        <v>64</v>
      </c>
      <c r="X13157" t="s">
        <v>65</v>
      </c>
      <c r="AG13157">
        <v>2</v>
      </c>
      <c r="AH13157">
        <v>1</v>
      </c>
      <c r="AI13157" t="s">
        <v>52928</v>
      </c>
    </row>
    <row r="13158" spans="1:35" x14ac:dyDescent="0.25">
      <c r="A13158">
        <v>641995</v>
      </c>
      <c r="B13158" t="s">
        <v>53925</v>
      </c>
      <c r="C13158" t="s">
        <v>535</v>
      </c>
      <c r="D13158" t="s">
        <v>2677</v>
      </c>
      <c r="F13158" t="s">
        <v>53926</v>
      </c>
      <c r="G13158" t="s">
        <v>53927</v>
      </c>
      <c r="H13158" t="s">
        <v>53928</v>
      </c>
      <c r="I13158" t="s">
        <v>53927</v>
      </c>
      <c r="J13158" t="s">
        <v>53929</v>
      </c>
      <c r="K13158" t="s">
        <v>29018</v>
      </c>
      <c r="L13158" s="8">
        <v>32325</v>
      </c>
      <c r="M13158" t="s">
        <v>4553</v>
      </c>
      <c r="N13158" t="s">
        <v>1240</v>
      </c>
      <c r="P13158" t="s">
        <v>1759</v>
      </c>
      <c r="Q13158" s="8">
        <v>23478</v>
      </c>
      <c r="R13158" t="s">
        <v>61</v>
      </c>
      <c r="S13158" s="8">
        <v>32325</v>
      </c>
      <c r="T13158" s="8">
        <v>43952</v>
      </c>
      <c r="U13158" t="s">
        <v>53930</v>
      </c>
      <c r="V13158" t="s">
        <v>63</v>
      </c>
      <c r="W13158" t="s">
        <v>64</v>
      </c>
      <c r="X13158" t="s">
        <v>333</v>
      </c>
      <c r="AG13158">
        <v>2</v>
      </c>
      <c r="AH13158">
        <v>1</v>
      </c>
      <c r="AI13158" t="s">
        <v>52928</v>
      </c>
    </row>
    <row r="13159" spans="1:35" x14ac:dyDescent="0.25">
      <c r="A13159">
        <v>641997</v>
      </c>
      <c r="B13159" t="s">
        <v>53931</v>
      </c>
      <c r="C13159" t="s">
        <v>605</v>
      </c>
      <c r="D13159" t="s">
        <v>2677</v>
      </c>
      <c r="F13159" t="s">
        <v>52983</v>
      </c>
      <c r="G13159" t="s">
        <v>52984</v>
      </c>
      <c r="H13159" t="s">
        <v>53829</v>
      </c>
      <c r="I13159" t="s">
        <v>45434</v>
      </c>
      <c r="J13159" t="s">
        <v>53932</v>
      </c>
      <c r="K13159" t="s">
        <v>45436</v>
      </c>
      <c r="L13159" s="8">
        <v>32325</v>
      </c>
      <c r="M13159" t="s">
        <v>4553</v>
      </c>
      <c r="N13159" t="s">
        <v>348</v>
      </c>
      <c r="P13159" t="s">
        <v>8400</v>
      </c>
      <c r="Q13159" s="8">
        <v>23386</v>
      </c>
      <c r="R13159" t="s">
        <v>61</v>
      </c>
      <c r="S13159" s="8">
        <v>32325</v>
      </c>
      <c r="T13159" s="8">
        <v>43862</v>
      </c>
      <c r="U13159" t="s">
        <v>53933</v>
      </c>
      <c r="V13159" t="s">
        <v>775</v>
      </c>
      <c r="W13159" t="s">
        <v>64</v>
      </c>
      <c r="X13159" t="s">
        <v>65</v>
      </c>
      <c r="AG13159">
        <v>2</v>
      </c>
      <c r="AH13159">
        <v>1</v>
      </c>
      <c r="AI13159" t="s">
        <v>52928</v>
      </c>
    </row>
    <row r="13160" spans="1:35" x14ac:dyDescent="0.25">
      <c r="A13160">
        <v>642006</v>
      </c>
      <c r="B13160" t="s">
        <v>53934</v>
      </c>
      <c r="C13160" t="s">
        <v>49</v>
      </c>
      <c r="D13160" t="s">
        <v>3299</v>
      </c>
      <c r="F13160" t="s">
        <v>53187</v>
      </c>
      <c r="G13160" t="s">
        <v>53188</v>
      </c>
      <c r="H13160" t="s">
        <v>53935</v>
      </c>
      <c r="I13160" t="s">
        <v>53936</v>
      </c>
      <c r="J13160" t="s">
        <v>53937</v>
      </c>
      <c r="K13160" t="s">
        <v>53317</v>
      </c>
      <c r="L13160" s="8">
        <v>32325</v>
      </c>
      <c r="M13160" t="s">
        <v>4553</v>
      </c>
      <c r="N13160" t="s">
        <v>59</v>
      </c>
      <c r="P13160" t="s">
        <v>935</v>
      </c>
      <c r="Q13160" s="8">
        <v>23725</v>
      </c>
      <c r="R13160" t="s">
        <v>61</v>
      </c>
      <c r="S13160" s="8">
        <v>32325</v>
      </c>
      <c r="T13160" s="8">
        <v>44197</v>
      </c>
      <c r="U13160" t="s">
        <v>53938</v>
      </c>
      <c r="V13160" t="s">
        <v>341</v>
      </c>
      <c r="W13160" t="s">
        <v>64</v>
      </c>
      <c r="X13160" t="s">
        <v>65</v>
      </c>
      <c r="AG13160">
        <v>2</v>
      </c>
      <c r="AH13160">
        <v>1</v>
      </c>
      <c r="AI13160" t="s">
        <v>52928</v>
      </c>
    </row>
    <row r="13161" spans="1:35" x14ac:dyDescent="0.25">
      <c r="A13161">
        <v>642025</v>
      </c>
      <c r="B13161" t="s">
        <v>53939</v>
      </c>
      <c r="C13161" t="s">
        <v>605</v>
      </c>
      <c r="D13161" t="s">
        <v>2677</v>
      </c>
      <c r="F13161" t="s">
        <v>53662</v>
      </c>
      <c r="G13161" t="s">
        <v>53663</v>
      </c>
      <c r="H13161" t="s">
        <v>53664</v>
      </c>
      <c r="I13161" t="s">
        <v>53663</v>
      </c>
      <c r="J13161" t="s">
        <v>53940</v>
      </c>
      <c r="K13161" t="s">
        <v>53941</v>
      </c>
      <c r="L13161" s="8">
        <v>32690</v>
      </c>
      <c r="M13161" t="s">
        <v>4553</v>
      </c>
      <c r="N13161" t="s">
        <v>348</v>
      </c>
      <c r="P13161" t="s">
        <v>2969</v>
      </c>
      <c r="Q13161" s="8">
        <v>23681</v>
      </c>
      <c r="R13161" t="s">
        <v>61</v>
      </c>
      <c r="S13161" s="8">
        <v>32690</v>
      </c>
      <c r="T13161" s="8">
        <v>44136</v>
      </c>
      <c r="U13161" t="s">
        <v>53942</v>
      </c>
      <c r="V13161" t="s">
        <v>350</v>
      </c>
      <c r="W13161" t="s">
        <v>64</v>
      </c>
      <c r="X13161" t="s">
        <v>333</v>
      </c>
      <c r="AG13161">
        <v>2</v>
      </c>
      <c r="AH13161">
        <v>1</v>
      </c>
      <c r="AI13161" t="s">
        <v>52928</v>
      </c>
    </row>
    <row r="13162" spans="1:35" x14ac:dyDescent="0.25">
      <c r="A13162">
        <v>642026</v>
      </c>
      <c r="B13162" t="s">
        <v>53943</v>
      </c>
      <c r="C13162" t="s">
        <v>605</v>
      </c>
      <c r="D13162" t="s">
        <v>2677</v>
      </c>
      <c r="F13162" t="s">
        <v>53263</v>
      </c>
      <c r="G13162" t="s">
        <v>53264</v>
      </c>
      <c r="H13162" t="s">
        <v>53265</v>
      </c>
      <c r="I13162" t="s">
        <v>53264</v>
      </c>
      <c r="J13162" t="s">
        <v>53944</v>
      </c>
      <c r="K13162" t="s">
        <v>53945</v>
      </c>
      <c r="L13162" s="8">
        <v>32690</v>
      </c>
      <c r="M13162" t="s">
        <v>4553</v>
      </c>
      <c r="N13162" t="s">
        <v>59</v>
      </c>
      <c r="P13162" t="s">
        <v>80</v>
      </c>
      <c r="Q13162" s="8">
        <v>23712</v>
      </c>
      <c r="R13162" t="s">
        <v>61</v>
      </c>
      <c r="S13162" s="8">
        <v>32690</v>
      </c>
      <c r="T13162" s="8">
        <v>44197</v>
      </c>
      <c r="U13162" t="s">
        <v>53946</v>
      </c>
      <c r="V13162" t="s">
        <v>237</v>
      </c>
      <c r="W13162" t="s">
        <v>64</v>
      </c>
      <c r="X13162" t="s">
        <v>333</v>
      </c>
      <c r="AG13162">
        <v>2</v>
      </c>
      <c r="AH13162">
        <v>1</v>
      </c>
      <c r="AI13162" t="s">
        <v>52928</v>
      </c>
    </row>
    <row r="13163" spans="1:35" x14ac:dyDescent="0.25">
      <c r="A13163">
        <v>642034</v>
      </c>
      <c r="B13163" t="s">
        <v>53947</v>
      </c>
      <c r="C13163" t="s">
        <v>605</v>
      </c>
      <c r="D13163" t="s">
        <v>2677</v>
      </c>
      <c r="F13163" t="s">
        <v>53296</v>
      </c>
      <c r="G13163" t="s">
        <v>53297</v>
      </c>
      <c r="H13163" t="s">
        <v>53298</v>
      </c>
      <c r="I13163" t="s">
        <v>53299</v>
      </c>
      <c r="J13163" t="s">
        <v>53948</v>
      </c>
      <c r="K13163" t="s">
        <v>53949</v>
      </c>
      <c r="L13163" s="8">
        <v>32690</v>
      </c>
      <c r="M13163" t="s">
        <v>4553</v>
      </c>
      <c r="N13163" t="s">
        <v>59</v>
      </c>
      <c r="P13163" t="s">
        <v>199</v>
      </c>
      <c r="Q13163" s="8">
        <v>23705</v>
      </c>
      <c r="R13163" t="s">
        <v>61</v>
      </c>
      <c r="S13163" s="8">
        <v>32690</v>
      </c>
      <c r="T13163" s="8">
        <v>44166</v>
      </c>
      <c r="U13163" t="s">
        <v>53950</v>
      </c>
      <c r="V13163" t="s">
        <v>542</v>
      </c>
      <c r="W13163" t="s">
        <v>64</v>
      </c>
      <c r="X13163" t="s">
        <v>65</v>
      </c>
      <c r="AG13163">
        <v>2</v>
      </c>
      <c r="AH13163">
        <v>1</v>
      </c>
      <c r="AI13163" t="s">
        <v>52928</v>
      </c>
    </row>
    <row r="13164" spans="1:35" x14ac:dyDescent="0.25">
      <c r="A13164">
        <v>642052</v>
      </c>
      <c r="B13164" t="s">
        <v>53951</v>
      </c>
      <c r="C13164" t="s">
        <v>605</v>
      </c>
      <c r="D13164" t="s">
        <v>2677</v>
      </c>
      <c r="F13164" t="s">
        <v>53588</v>
      </c>
      <c r="G13164" t="s">
        <v>53589</v>
      </c>
      <c r="H13164" t="s">
        <v>53952</v>
      </c>
      <c r="I13164" t="s">
        <v>53953</v>
      </c>
      <c r="J13164" t="s">
        <v>53954</v>
      </c>
      <c r="K13164" t="s">
        <v>53955</v>
      </c>
      <c r="L13164" s="8">
        <v>32690</v>
      </c>
      <c r="M13164" t="s">
        <v>4553</v>
      </c>
      <c r="N13164" t="s">
        <v>59</v>
      </c>
      <c r="P13164" t="s">
        <v>404</v>
      </c>
      <c r="Q13164" s="8">
        <v>23711</v>
      </c>
      <c r="R13164" t="s">
        <v>61</v>
      </c>
      <c r="S13164" s="8">
        <v>32690</v>
      </c>
      <c r="T13164" s="8">
        <v>44166</v>
      </c>
      <c r="U13164" t="s">
        <v>53956</v>
      </c>
      <c r="V13164" t="s">
        <v>1081</v>
      </c>
      <c r="W13164" t="s">
        <v>64</v>
      </c>
      <c r="X13164" t="s">
        <v>65</v>
      </c>
      <c r="AG13164">
        <v>2</v>
      </c>
      <c r="AH13164">
        <v>1</v>
      </c>
      <c r="AI13164" t="s">
        <v>52928</v>
      </c>
    </row>
    <row r="13165" spans="1:35" x14ac:dyDescent="0.25">
      <c r="A13165">
        <v>642092</v>
      </c>
      <c r="B13165" t="s">
        <v>53957</v>
      </c>
      <c r="C13165" t="s">
        <v>535</v>
      </c>
      <c r="D13165" t="s">
        <v>203</v>
      </c>
      <c r="F13165" t="s">
        <v>536</v>
      </c>
      <c r="G13165" t="s">
        <v>537</v>
      </c>
      <c r="H13165" t="s">
        <v>53958</v>
      </c>
      <c r="I13165" t="s">
        <v>53959</v>
      </c>
      <c r="J13165" t="s">
        <v>53960</v>
      </c>
      <c r="K13165" t="s">
        <v>53961</v>
      </c>
      <c r="L13165" s="8">
        <v>33055</v>
      </c>
      <c r="M13165" t="s">
        <v>4553</v>
      </c>
      <c r="N13165" t="s">
        <v>348</v>
      </c>
      <c r="P13165" t="s">
        <v>151</v>
      </c>
      <c r="Q13165" s="8">
        <v>23580</v>
      </c>
      <c r="R13165" t="s">
        <v>61</v>
      </c>
      <c r="S13165" s="8">
        <v>33055</v>
      </c>
      <c r="T13165" s="8">
        <v>44044</v>
      </c>
      <c r="U13165" t="s">
        <v>53962</v>
      </c>
      <c r="V13165" t="s">
        <v>408</v>
      </c>
      <c r="W13165" t="s">
        <v>64</v>
      </c>
      <c r="X13165" t="s">
        <v>177</v>
      </c>
      <c r="AG13165">
        <v>2</v>
      </c>
      <c r="AH13165">
        <v>1</v>
      </c>
      <c r="AI13165" t="s">
        <v>52928</v>
      </c>
    </row>
    <row r="13166" spans="1:35" x14ac:dyDescent="0.25">
      <c r="A13166">
        <v>642094</v>
      </c>
      <c r="B13166" t="s">
        <v>53963</v>
      </c>
      <c r="C13166" t="s">
        <v>2278</v>
      </c>
      <c r="D13166" t="s">
        <v>2677</v>
      </c>
      <c r="F13166" t="s">
        <v>52930</v>
      </c>
      <c r="G13166" t="s">
        <v>52931</v>
      </c>
      <c r="H13166" t="s">
        <v>52932</v>
      </c>
      <c r="I13166" t="s">
        <v>52933</v>
      </c>
      <c r="J13166" t="s">
        <v>53964</v>
      </c>
      <c r="K13166" t="s">
        <v>53965</v>
      </c>
      <c r="L13166" s="8">
        <v>33055</v>
      </c>
      <c r="M13166" t="s">
        <v>4553</v>
      </c>
      <c r="N13166" t="s">
        <v>348</v>
      </c>
      <c r="P13166" t="s">
        <v>1492</v>
      </c>
      <c r="Q13166" s="8">
        <v>23740</v>
      </c>
      <c r="R13166" t="s">
        <v>61</v>
      </c>
      <c r="S13166" s="8">
        <v>33055</v>
      </c>
      <c r="T13166" s="8">
        <v>44197</v>
      </c>
      <c r="U13166" t="s">
        <v>53966</v>
      </c>
      <c r="V13166" t="s">
        <v>542</v>
      </c>
      <c r="W13166" t="s">
        <v>64</v>
      </c>
      <c r="X13166" t="s">
        <v>65</v>
      </c>
      <c r="AG13166">
        <v>2</v>
      </c>
      <c r="AH13166">
        <v>1</v>
      </c>
      <c r="AI13166" t="s">
        <v>52928</v>
      </c>
    </row>
    <row r="13167" spans="1:35" x14ac:dyDescent="0.25">
      <c r="A13167">
        <v>642100</v>
      </c>
      <c r="B13167" t="s">
        <v>53967</v>
      </c>
      <c r="C13167" t="s">
        <v>2278</v>
      </c>
      <c r="D13167" t="s">
        <v>2677</v>
      </c>
      <c r="F13167" t="s">
        <v>52930</v>
      </c>
      <c r="G13167" t="s">
        <v>52931</v>
      </c>
      <c r="H13167" t="s">
        <v>52932</v>
      </c>
      <c r="I13167" t="s">
        <v>52933</v>
      </c>
      <c r="J13167" t="s">
        <v>53968</v>
      </c>
      <c r="K13167" t="s">
        <v>53969</v>
      </c>
      <c r="L13167" s="8">
        <v>33147</v>
      </c>
      <c r="M13167" t="s">
        <v>4553</v>
      </c>
      <c r="N13167" t="s">
        <v>59</v>
      </c>
      <c r="P13167" t="s">
        <v>163</v>
      </c>
      <c r="Q13167" s="8">
        <v>23401</v>
      </c>
      <c r="R13167" t="s">
        <v>161</v>
      </c>
      <c r="S13167" s="8">
        <v>33147</v>
      </c>
      <c r="T13167" s="8">
        <v>43862</v>
      </c>
      <c r="U13167" t="s">
        <v>53970</v>
      </c>
      <c r="V13167" t="s">
        <v>483</v>
      </c>
      <c r="W13167" t="s">
        <v>64</v>
      </c>
      <c r="X13167" t="s">
        <v>65</v>
      </c>
      <c r="AG13167">
        <v>2</v>
      </c>
      <c r="AH13167">
        <v>1</v>
      </c>
      <c r="AI13167" t="s">
        <v>52928</v>
      </c>
    </row>
    <row r="13168" spans="1:35" x14ac:dyDescent="0.25">
      <c r="A13168">
        <v>642118</v>
      </c>
      <c r="B13168" t="s">
        <v>53971</v>
      </c>
      <c r="C13168" t="s">
        <v>49</v>
      </c>
      <c r="D13168" t="s">
        <v>3299</v>
      </c>
      <c r="F13168" t="s">
        <v>4459</v>
      </c>
      <c r="G13168" t="s">
        <v>4460</v>
      </c>
      <c r="H13168" t="s">
        <v>4461</v>
      </c>
      <c r="I13168" t="s">
        <v>4460</v>
      </c>
      <c r="J13168" t="s">
        <v>53972</v>
      </c>
      <c r="K13168" t="s">
        <v>53973</v>
      </c>
      <c r="L13168" s="8">
        <v>33239</v>
      </c>
      <c r="M13168" t="s">
        <v>4553</v>
      </c>
      <c r="N13168" t="s">
        <v>1240</v>
      </c>
      <c r="P13168" t="s">
        <v>209</v>
      </c>
      <c r="Q13168" s="8">
        <v>23404</v>
      </c>
      <c r="R13168" t="s">
        <v>61</v>
      </c>
      <c r="S13168" s="8">
        <v>33239</v>
      </c>
      <c r="T13168" s="8">
        <v>43862</v>
      </c>
      <c r="U13168" t="s">
        <v>53974</v>
      </c>
      <c r="V13168" t="s">
        <v>219</v>
      </c>
      <c r="W13168" t="s">
        <v>64</v>
      </c>
      <c r="X13168" t="s">
        <v>65</v>
      </c>
      <c r="AG13168">
        <v>2</v>
      </c>
      <c r="AH13168">
        <v>1</v>
      </c>
      <c r="AI13168" t="s">
        <v>52928</v>
      </c>
    </row>
    <row r="13169" spans="1:35" x14ac:dyDescent="0.25">
      <c r="A13169">
        <v>642120</v>
      </c>
      <c r="B13169" t="s">
        <v>53975</v>
      </c>
      <c r="C13169" t="s">
        <v>49</v>
      </c>
      <c r="D13169" t="s">
        <v>3299</v>
      </c>
      <c r="F13169" t="s">
        <v>4459</v>
      </c>
      <c r="G13169" t="s">
        <v>4460</v>
      </c>
      <c r="H13169" t="s">
        <v>4461</v>
      </c>
      <c r="I13169" t="s">
        <v>4460</v>
      </c>
      <c r="J13169" t="s">
        <v>53976</v>
      </c>
      <c r="K13169" t="s">
        <v>53977</v>
      </c>
      <c r="L13169" s="8">
        <v>33239</v>
      </c>
      <c r="M13169" t="s">
        <v>4553</v>
      </c>
      <c r="N13169" t="s">
        <v>1240</v>
      </c>
      <c r="P13169" t="s">
        <v>660</v>
      </c>
      <c r="Q13169" s="8">
        <v>23623</v>
      </c>
      <c r="R13169" t="s">
        <v>61</v>
      </c>
      <c r="S13169" s="8">
        <v>33239</v>
      </c>
      <c r="T13169" s="8">
        <v>44105</v>
      </c>
      <c r="U13169" t="s">
        <v>53978</v>
      </c>
      <c r="V13169" t="s">
        <v>63</v>
      </c>
      <c r="W13169" t="s">
        <v>64</v>
      </c>
      <c r="X13169" t="s">
        <v>65</v>
      </c>
      <c r="AG13169">
        <v>2</v>
      </c>
      <c r="AH13169">
        <v>1</v>
      </c>
      <c r="AI13169" t="s">
        <v>52928</v>
      </c>
    </row>
    <row r="13170" spans="1:35" x14ac:dyDescent="0.25">
      <c r="A13170">
        <v>642127</v>
      </c>
      <c r="B13170" t="s">
        <v>53979</v>
      </c>
      <c r="C13170" t="s">
        <v>535</v>
      </c>
      <c r="D13170" t="s">
        <v>2677</v>
      </c>
      <c r="F13170" t="s">
        <v>536</v>
      </c>
      <c r="G13170" t="s">
        <v>537</v>
      </c>
      <c r="H13170" t="s">
        <v>53980</v>
      </c>
      <c r="I13170" t="s">
        <v>53981</v>
      </c>
      <c r="J13170" t="s">
        <v>53982</v>
      </c>
      <c r="K13170" t="s">
        <v>53983</v>
      </c>
      <c r="L13170" s="8">
        <v>33270</v>
      </c>
      <c r="M13170" t="s">
        <v>4553</v>
      </c>
      <c r="N13170" t="s">
        <v>348</v>
      </c>
      <c r="P13170" t="s">
        <v>199</v>
      </c>
      <c r="Q13170" s="8">
        <v>23645</v>
      </c>
      <c r="R13170" t="s">
        <v>161</v>
      </c>
      <c r="S13170" s="8">
        <v>33270</v>
      </c>
      <c r="T13170" s="8">
        <v>44105</v>
      </c>
      <c r="U13170" t="s">
        <v>53984</v>
      </c>
      <c r="V13170" t="s">
        <v>726</v>
      </c>
      <c r="W13170" t="s">
        <v>64</v>
      </c>
      <c r="X13170" t="s">
        <v>65</v>
      </c>
      <c r="AG13170">
        <v>2</v>
      </c>
      <c r="AH13170">
        <v>1</v>
      </c>
      <c r="AI13170" t="s">
        <v>52928</v>
      </c>
    </row>
    <row r="13171" spans="1:35" x14ac:dyDescent="0.25">
      <c r="A13171">
        <v>642128</v>
      </c>
      <c r="B13171" t="s">
        <v>2454</v>
      </c>
      <c r="C13171" t="s">
        <v>49</v>
      </c>
      <c r="D13171" t="s">
        <v>3299</v>
      </c>
      <c r="F13171" t="s">
        <v>4459</v>
      </c>
      <c r="G13171" t="s">
        <v>4460</v>
      </c>
      <c r="H13171" t="s">
        <v>4461</v>
      </c>
      <c r="I13171" t="s">
        <v>4460</v>
      </c>
      <c r="J13171" t="s">
        <v>53985</v>
      </c>
      <c r="K13171" t="s">
        <v>53986</v>
      </c>
      <c r="L13171" s="8">
        <v>33270</v>
      </c>
      <c r="M13171" t="s">
        <v>4553</v>
      </c>
      <c r="N13171" t="s">
        <v>348</v>
      </c>
      <c r="P13171" t="s">
        <v>602</v>
      </c>
      <c r="Q13171" s="8">
        <v>23416</v>
      </c>
      <c r="R13171" t="s">
        <v>61</v>
      </c>
      <c r="S13171" s="8">
        <v>33270</v>
      </c>
      <c r="T13171" s="8">
        <v>43891</v>
      </c>
      <c r="U13171" t="s">
        <v>53987</v>
      </c>
      <c r="V13171" t="s">
        <v>63</v>
      </c>
      <c r="W13171" t="s">
        <v>64</v>
      </c>
      <c r="X13171" t="s">
        <v>65</v>
      </c>
      <c r="AG13171">
        <v>2</v>
      </c>
      <c r="AH13171">
        <v>1</v>
      </c>
      <c r="AI13171" t="s">
        <v>52928</v>
      </c>
    </row>
    <row r="13172" spans="1:35" x14ac:dyDescent="0.25">
      <c r="A13172">
        <v>642130</v>
      </c>
      <c r="B13172" t="s">
        <v>53988</v>
      </c>
      <c r="C13172" t="s">
        <v>535</v>
      </c>
      <c r="D13172" t="s">
        <v>3660</v>
      </c>
      <c r="F13172" t="s">
        <v>536</v>
      </c>
      <c r="G13172" t="s">
        <v>537</v>
      </c>
      <c r="H13172" t="s">
        <v>53989</v>
      </c>
      <c r="I13172" t="s">
        <v>53990</v>
      </c>
      <c r="J13172" t="s">
        <v>53991</v>
      </c>
      <c r="K13172" t="s">
        <v>53992</v>
      </c>
      <c r="L13172" s="8">
        <v>33270</v>
      </c>
      <c r="M13172" t="s">
        <v>4553</v>
      </c>
      <c r="N13172" t="s">
        <v>348</v>
      </c>
      <c r="P13172" t="s">
        <v>571</v>
      </c>
      <c r="Q13172" s="8">
        <v>23732</v>
      </c>
      <c r="R13172" t="s">
        <v>61</v>
      </c>
      <c r="S13172" s="8">
        <v>33270</v>
      </c>
      <c r="T13172" s="8">
        <v>44197</v>
      </c>
      <c r="U13172" t="s">
        <v>53993</v>
      </c>
      <c r="V13172" t="s">
        <v>1259</v>
      </c>
      <c r="W13172" t="s">
        <v>64</v>
      </c>
      <c r="X13172" t="s">
        <v>333</v>
      </c>
      <c r="AG13172">
        <v>2</v>
      </c>
      <c r="AH13172">
        <v>1</v>
      </c>
      <c r="AI13172" t="s">
        <v>52928</v>
      </c>
    </row>
    <row r="13173" spans="1:35" x14ac:dyDescent="0.25">
      <c r="A13173">
        <v>642146</v>
      </c>
      <c r="B13173" t="s">
        <v>53994</v>
      </c>
      <c r="C13173" t="s">
        <v>2278</v>
      </c>
      <c r="D13173" t="s">
        <v>2677</v>
      </c>
      <c r="F13173" t="s">
        <v>53469</v>
      </c>
      <c r="G13173" t="s">
        <v>53470</v>
      </c>
      <c r="H13173" t="s">
        <v>53471</v>
      </c>
      <c r="I13173" t="s">
        <v>53472</v>
      </c>
      <c r="J13173" t="s">
        <v>53995</v>
      </c>
      <c r="K13173" t="s">
        <v>53996</v>
      </c>
      <c r="L13173" s="8">
        <v>33390</v>
      </c>
      <c r="M13173" t="s">
        <v>4553</v>
      </c>
      <c r="N13173" t="s">
        <v>1240</v>
      </c>
      <c r="P13173" t="s">
        <v>1488</v>
      </c>
      <c r="Q13173" s="8">
        <v>23580</v>
      </c>
      <c r="R13173" t="s">
        <v>61</v>
      </c>
      <c r="S13173" s="8">
        <v>33390</v>
      </c>
      <c r="T13173" s="8">
        <v>44044</v>
      </c>
      <c r="U13173" t="s">
        <v>53997</v>
      </c>
      <c r="V13173" t="s">
        <v>11543</v>
      </c>
      <c r="W13173" t="s">
        <v>64</v>
      </c>
      <c r="X13173" t="s">
        <v>65</v>
      </c>
      <c r="AG13173">
        <v>2</v>
      </c>
      <c r="AH13173">
        <v>1</v>
      </c>
      <c r="AI13173" t="s">
        <v>52928</v>
      </c>
    </row>
    <row r="13174" spans="1:35" x14ac:dyDescent="0.25">
      <c r="A13174">
        <v>642154</v>
      </c>
      <c r="B13174" t="s">
        <v>53998</v>
      </c>
      <c r="C13174" t="s">
        <v>605</v>
      </c>
      <c r="D13174" t="s">
        <v>2677</v>
      </c>
      <c r="F13174" t="s">
        <v>53588</v>
      </c>
      <c r="G13174" t="s">
        <v>53589</v>
      </c>
      <c r="H13174" t="s">
        <v>53952</v>
      </c>
      <c r="I13174" t="s">
        <v>53953</v>
      </c>
      <c r="J13174" t="s">
        <v>53999</v>
      </c>
      <c r="K13174" t="s">
        <v>54000</v>
      </c>
      <c r="L13174" s="8">
        <v>33420</v>
      </c>
      <c r="M13174" t="s">
        <v>4553</v>
      </c>
      <c r="N13174" t="s">
        <v>348</v>
      </c>
      <c r="P13174" t="s">
        <v>350</v>
      </c>
      <c r="Q13174" s="8">
        <v>23455</v>
      </c>
      <c r="R13174" t="s">
        <v>61</v>
      </c>
      <c r="S13174" s="8">
        <v>33420</v>
      </c>
      <c r="T13174" s="8">
        <v>43922</v>
      </c>
      <c r="U13174" t="s">
        <v>54001</v>
      </c>
      <c r="V13174" t="s">
        <v>130</v>
      </c>
      <c r="W13174" t="s">
        <v>64</v>
      </c>
      <c r="X13174" t="s">
        <v>65</v>
      </c>
      <c r="AG13174">
        <v>2</v>
      </c>
      <c r="AH13174">
        <v>1</v>
      </c>
      <c r="AI13174" t="s">
        <v>52928</v>
      </c>
    </row>
    <row r="13175" spans="1:35" x14ac:dyDescent="0.25">
      <c r="A13175">
        <v>642179</v>
      </c>
      <c r="B13175" t="s">
        <v>54002</v>
      </c>
      <c r="C13175" t="s">
        <v>605</v>
      </c>
      <c r="D13175" t="s">
        <v>2677</v>
      </c>
      <c r="F13175" t="s">
        <v>54003</v>
      </c>
      <c r="G13175" t="s">
        <v>54004</v>
      </c>
      <c r="H13175" t="s">
        <v>54005</v>
      </c>
      <c r="I13175" t="s">
        <v>54004</v>
      </c>
      <c r="J13175" t="s">
        <v>54006</v>
      </c>
      <c r="K13175" t="s">
        <v>39496</v>
      </c>
      <c r="L13175" s="8">
        <v>33573</v>
      </c>
      <c r="M13175" t="s">
        <v>4553</v>
      </c>
      <c r="N13175" t="s">
        <v>348</v>
      </c>
      <c r="P13175" t="s">
        <v>8066</v>
      </c>
      <c r="Q13175" s="8">
        <v>23720</v>
      </c>
      <c r="R13175" t="s">
        <v>61</v>
      </c>
      <c r="S13175" s="8">
        <v>33573</v>
      </c>
      <c r="T13175" s="8">
        <v>44197</v>
      </c>
      <c r="U13175" t="s">
        <v>54007</v>
      </c>
      <c r="V13175" t="s">
        <v>63</v>
      </c>
      <c r="W13175" t="s">
        <v>64</v>
      </c>
      <c r="X13175" t="s">
        <v>333</v>
      </c>
      <c r="AG13175">
        <v>2</v>
      </c>
      <c r="AH13175">
        <v>1</v>
      </c>
      <c r="AI13175" t="s">
        <v>52928</v>
      </c>
    </row>
    <row r="13176" spans="1:35" x14ac:dyDescent="0.25">
      <c r="A13176">
        <v>642181</v>
      </c>
      <c r="B13176" t="s">
        <v>54008</v>
      </c>
      <c r="C13176" t="s">
        <v>2278</v>
      </c>
      <c r="D13176" t="s">
        <v>2677</v>
      </c>
      <c r="F13176" t="s">
        <v>52930</v>
      </c>
      <c r="G13176" t="s">
        <v>52931</v>
      </c>
      <c r="H13176" t="s">
        <v>52932</v>
      </c>
      <c r="I13176" t="s">
        <v>52933</v>
      </c>
      <c r="J13176" t="s">
        <v>54009</v>
      </c>
      <c r="K13176" t="s">
        <v>54010</v>
      </c>
      <c r="L13176" s="8">
        <v>33573</v>
      </c>
      <c r="M13176" t="s">
        <v>4553</v>
      </c>
      <c r="N13176" t="s">
        <v>348</v>
      </c>
      <c r="P13176" t="s">
        <v>80</v>
      </c>
      <c r="Q13176" s="8">
        <v>23605</v>
      </c>
      <c r="R13176" t="s">
        <v>61</v>
      </c>
      <c r="S13176" s="8">
        <v>33573</v>
      </c>
      <c r="T13176" s="8">
        <v>44075</v>
      </c>
      <c r="U13176" t="s">
        <v>54011</v>
      </c>
      <c r="V13176" t="s">
        <v>483</v>
      </c>
      <c r="W13176" t="s">
        <v>64</v>
      </c>
      <c r="X13176" t="s">
        <v>333</v>
      </c>
      <c r="AG13176">
        <v>2</v>
      </c>
      <c r="AH13176">
        <v>1</v>
      </c>
      <c r="AI13176" t="s">
        <v>52928</v>
      </c>
    </row>
    <row r="13177" spans="1:35" x14ac:dyDescent="0.25">
      <c r="A13177">
        <v>642187</v>
      </c>
      <c r="B13177" t="s">
        <v>54012</v>
      </c>
      <c r="C13177" t="s">
        <v>535</v>
      </c>
      <c r="D13177" t="s">
        <v>2677</v>
      </c>
      <c r="F13177" t="s">
        <v>536</v>
      </c>
      <c r="G13177" t="s">
        <v>537</v>
      </c>
      <c r="H13177" t="s">
        <v>54013</v>
      </c>
      <c r="I13177" t="s">
        <v>54014</v>
      </c>
      <c r="J13177" t="s">
        <v>54015</v>
      </c>
      <c r="K13177" t="s">
        <v>54016</v>
      </c>
      <c r="L13177" s="8">
        <v>33635</v>
      </c>
      <c r="M13177" t="s">
        <v>4553</v>
      </c>
      <c r="N13177" t="s">
        <v>348</v>
      </c>
      <c r="P13177" t="s">
        <v>1104</v>
      </c>
      <c r="Q13177" s="8">
        <v>23493</v>
      </c>
      <c r="R13177" t="s">
        <v>61</v>
      </c>
      <c r="S13177" s="8">
        <v>33635</v>
      </c>
      <c r="T13177" s="8">
        <v>43952</v>
      </c>
      <c r="U13177" t="s">
        <v>54017</v>
      </c>
      <c r="V13177" t="s">
        <v>199</v>
      </c>
      <c r="W13177" t="s">
        <v>64</v>
      </c>
      <c r="X13177" t="s">
        <v>65</v>
      </c>
      <c r="AG13177">
        <v>2</v>
      </c>
      <c r="AH13177">
        <v>1</v>
      </c>
      <c r="AI13177" t="s">
        <v>52928</v>
      </c>
    </row>
    <row r="13178" spans="1:35" x14ac:dyDescent="0.25">
      <c r="A13178">
        <v>642209</v>
      </c>
      <c r="B13178" t="s">
        <v>54018</v>
      </c>
      <c r="C13178" t="s">
        <v>2278</v>
      </c>
      <c r="D13178" t="s">
        <v>2677</v>
      </c>
      <c r="F13178" t="s">
        <v>52930</v>
      </c>
      <c r="G13178" t="s">
        <v>52931</v>
      </c>
      <c r="H13178" t="s">
        <v>52932</v>
      </c>
      <c r="I13178" t="s">
        <v>52933</v>
      </c>
      <c r="J13178" t="s">
        <v>54019</v>
      </c>
      <c r="K13178" t="s">
        <v>54020</v>
      </c>
      <c r="L13178" s="8">
        <v>33756</v>
      </c>
      <c r="M13178" t="s">
        <v>4553</v>
      </c>
      <c r="N13178" t="s">
        <v>348</v>
      </c>
      <c r="P13178" t="s">
        <v>54021</v>
      </c>
      <c r="Q13178" s="8">
        <v>23529</v>
      </c>
      <c r="R13178" t="s">
        <v>61</v>
      </c>
      <c r="S13178" s="8">
        <v>33756</v>
      </c>
      <c r="T13178" s="8">
        <v>44013</v>
      </c>
      <c r="U13178" t="s">
        <v>54022</v>
      </c>
      <c r="V13178" t="s">
        <v>483</v>
      </c>
      <c r="W13178" t="s">
        <v>64</v>
      </c>
      <c r="X13178" t="s">
        <v>65</v>
      </c>
      <c r="AG13178">
        <v>2</v>
      </c>
      <c r="AH13178">
        <v>1</v>
      </c>
      <c r="AI13178" t="s">
        <v>52928</v>
      </c>
    </row>
    <row r="13179" spans="1:35" x14ac:dyDescent="0.25">
      <c r="A13179">
        <v>642214</v>
      </c>
      <c r="B13179" t="s">
        <v>54023</v>
      </c>
      <c r="C13179" t="s">
        <v>605</v>
      </c>
      <c r="D13179" t="s">
        <v>2677</v>
      </c>
      <c r="F13179" t="s">
        <v>52983</v>
      </c>
      <c r="G13179" t="s">
        <v>52984</v>
      </c>
      <c r="H13179" t="s">
        <v>54024</v>
      </c>
      <c r="I13179" t="s">
        <v>54025</v>
      </c>
      <c r="J13179" t="s">
        <v>54026</v>
      </c>
      <c r="K13179" t="s">
        <v>54027</v>
      </c>
      <c r="L13179" s="8">
        <v>33909</v>
      </c>
      <c r="M13179" t="s">
        <v>4553</v>
      </c>
      <c r="N13179" t="s">
        <v>59</v>
      </c>
      <c r="P13179" t="s">
        <v>2670</v>
      </c>
      <c r="Q13179" s="8">
        <v>23456</v>
      </c>
      <c r="R13179" t="s">
        <v>61</v>
      </c>
      <c r="S13179" s="8">
        <v>33909</v>
      </c>
      <c r="T13179" s="8">
        <v>43922</v>
      </c>
      <c r="U13179" t="s">
        <v>54028</v>
      </c>
      <c r="V13179" t="s">
        <v>63</v>
      </c>
      <c r="W13179" t="s">
        <v>64</v>
      </c>
      <c r="X13179" t="s">
        <v>65</v>
      </c>
      <c r="AG13179">
        <v>2</v>
      </c>
      <c r="AH13179">
        <v>1</v>
      </c>
      <c r="AI13179" t="s">
        <v>52928</v>
      </c>
    </row>
    <row r="13180" spans="1:35" x14ac:dyDescent="0.25">
      <c r="A13180">
        <v>642445</v>
      </c>
      <c r="B13180" t="s">
        <v>54029</v>
      </c>
      <c r="C13180" t="s">
        <v>535</v>
      </c>
      <c r="D13180" t="s">
        <v>3299</v>
      </c>
      <c r="F13180" t="s">
        <v>536</v>
      </c>
      <c r="G13180" t="s">
        <v>537</v>
      </c>
      <c r="H13180" t="s">
        <v>54030</v>
      </c>
      <c r="I13180" t="s">
        <v>53377</v>
      </c>
      <c r="J13180" t="s">
        <v>54031</v>
      </c>
      <c r="K13180" t="s">
        <v>53180</v>
      </c>
      <c r="L13180" s="8">
        <v>34639</v>
      </c>
      <c r="M13180" t="s">
        <v>4553</v>
      </c>
      <c r="N13180" t="s">
        <v>77</v>
      </c>
      <c r="P13180" t="s">
        <v>63</v>
      </c>
      <c r="Q13180" s="8">
        <v>23549</v>
      </c>
      <c r="R13180" t="s">
        <v>61</v>
      </c>
      <c r="S13180" s="8">
        <v>34639</v>
      </c>
      <c r="T13180" s="8">
        <v>44013</v>
      </c>
      <c r="U13180" t="s">
        <v>54032</v>
      </c>
      <c r="V13180" t="s">
        <v>63</v>
      </c>
      <c r="W13180" t="s">
        <v>64</v>
      </c>
      <c r="X13180" t="s">
        <v>65</v>
      </c>
      <c r="AG13180">
        <v>2</v>
      </c>
      <c r="AH13180">
        <v>1</v>
      </c>
      <c r="AI13180" t="s">
        <v>52928</v>
      </c>
    </row>
    <row r="13181" spans="1:35" x14ac:dyDescent="0.25">
      <c r="A13181">
        <v>642563</v>
      </c>
      <c r="B13181" t="s">
        <v>54033</v>
      </c>
      <c r="C13181" t="s">
        <v>605</v>
      </c>
      <c r="D13181" t="s">
        <v>3299</v>
      </c>
      <c r="F13181" t="s">
        <v>54034</v>
      </c>
      <c r="G13181" t="s">
        <v>54035</v>
      </c>
      <c r="H13181" t="s">
        <v>54036</v>
      </c>
      <c r="I13181" t="s">
        <v>54035</v>
      </c>
      <c r="J13181" t="s">
        <v>54037</v>
      </c>
      <c r="K13181" t="s">
        <v>53515</v>
      </c>
      <c r="L13181" s="8">
        <v>34759</v>
      </c>
      <c r="M13181" t="s">
        <v>4553</v>
      </c>
      <c r="N13181" t="s">
        <v>1240</v>
      </c>
      <c r="P13181" t="s">
        <v>163</v>
      </c>
      <c r="Q13181" s="8">
        <v>23556</v>
      </c>
      <c r="R13181" t="s">
        <v>161</v>
      </c>
      <c r="S13181" s="8">
        <v>34759</v>
      </c>
      <c r="T13181" s="8">
        <v>44013</v>
      </c>
      <c r="U13181" t="s">
        <v>54038</v>
      </c>
      <c r="V13181" t="s">
        <v>219</v>
      </c>
      <c r="W13181" t="s">
        <v>64</v>
      </c>
      <c r="X13181" t="s">
        <v>65</v>
      </c>
      <c r="AG13181">
        <v>2</v>
      </c>
      <c r="AH13181">
        <v>1</v>
      </c>
      <c r="AI13181" t="s">
        <v>52928</v>
      </c>
    </row>
    <row r="13182" spans="1:35" x14ac:dyDescent="0.25">
      <c r="A13182">
        <v>642584</v>
      </c>
      <c r="B13182" t="s">
        <v>54039</v>
      </c>
      <c r="C13182" t="s">
        <v>605</v>
      </c>
      <c r="D13182" t="s">
        <v>2677</v>
      </c>
      <c r="F13182" t="s">
        <v>54034</v>
      </c>
      <c r="G13182" t="s">
        <v>54035</v>
      </c>
      <c r="H13182" t="s">
        <v>54036</v>
      </c>
      <c r="I13182" t="s">
        <v>54035</v>
      </c>
      <c r="J13182" t="s">
        <v>54040</v>
      </c>
      <c r="K13182" t="s">
        <v>54041</v>
      </c>
      <c r="L13182" s="8">
        <v>35065</v>
      </c>
      <c r="M13182" t="s">
        <v>4553</v>
      </c>
      <c r="N13182" t="s">
        <v>59</v>
      </c>
      <c r="P13182" t="s">
        <v>732</v>
      </c>
      <c r="Q13182" s="8">
        <v>23668</v>
      </c>
      <c r="R13182" t="s">
        <v>61</v>
      </c>
      <c r="S13182" s="8">
        <v>35065</v>
      </c>
      <c r="T13182" s="8">
        <v>44136</v>
      </c>
      <c r="U13182" t="s">
        <v>54042</v>
      </c>
      <c r="V13182" t="s">
        <v>326</v>
      </c>
      <c r="W13182" t="s">
        <v>64</v>
      </c>
      <c r="X13182" t="s">
        <v>65</v>
      </c>
      <c r="AG13182">
        <v>2</v>
      </c>
      <c r="AH13182">
        <v>1</v>
      </c>
      <c r="AI13182" t="s">
        <v>52928</v>
      </c>
    </row>
    <row r="13183" spans="1:35" x14ac:dyDescent="0.25">
      <c r="A13183">
        <v>650017</v>
      </c>
      <c r="B13183" t="s">
        <v>54043</v>
      </c>
      <c r="C13183" t="s">
        <v>535</v>
      </c>
      <c r="D13183" t="s">
        <v>2677</v>
      </c>
      <c r="F13183" t="s">
        <v>536</v>
      </c>
      <c r="G13183" t="s">
        <v>537</v>
      </c>
      <c r="H13183" t="s">
        <v>53025</v>
      </c>
      <c r="I13183" t="s">
        <v>53026</v>
      </c>
      <c r="J13183" t="s">
        <v>54044</v>
      </c>
      <c r="K13183" t="s">
        <v>53261</v>
      </c>
      <c r="L13183" s="8">
        <v>30380</v>
      </c>
      <c r="M13183" t="s">
        <v>4553</v>
      </c>
      <c r="N13183" t="s">
        <v>59</v>
      </c>
      <c r="P13183" t="s">
        <v>160</v>
      </c>
      <c r="Q13183" s="8">
        <v>23759</v>
      </c>
      <c r="R13183" t="s">
        <v>61</v>
      </c>
      <c r="S13183" s="8">
        <v>31017</v>
      </c>
      <c r="T13183" s="8">
        <v>44228</v>
      </c>
      <c r="U13183" t="s">
        <v>54045</v>
      </c>
      <c r="V13183" t="s">
        <v>326</v>
      </c>
      <c r="W13183" t="s">
        <v>64</v>
      </c>
      <c r="X13183" t="s">
        <v>65</v>
      </c>
      <c r="AG13183">
        <v>2</v>
      </c>
      <c r="AH13183">
        <v>1</v>
      </c>
      <c r="AI13183" t="s">
        <v>52928</v>
      </c>
    </row>
    <row r="13184" spans="1:35" x14ac:dyDescent="0.25">
      <c r="A13184">
        <v>650036</v>
      </c>
      <c r="B13184" t="s">
        <v>54046</v>
      </c>
      <c r="C13184" t="s">
        <v>605</v>
      </c>
      <c r="D13184" t="s">
        <v>3299</v>
      </c>
      <c r="F13184" t="s">
        <v>52938</v>
      </c>
      <c r="G13184" t="s">
        <v>52939</v>
      </c>
      <c r="H13184" t="s">
        <v>52940</v>
      </c>
      <c r="I13184" t="s">
        <v>52939</v>
      </c>
      <c r="J13184" t="s">
        <v>54047</v>
      </c>
      <c r="K13184" t="s">
        <v>52962</v>
      </c>
      <c r="L13184" s="8">
        <v>31048</v>
      </c>
      <c r="M13184" t="s">
        <v>4553</v>
      </c>
      <c r="N13184" t="s">
        <v>77</v>
      </c>
      <c r="P13184" t="s">
        <v>615</v>
      </c>
      <c r="Q13184" s="8">
        <v>23844</v>
      </c>
      <c r="R13184" t="s">
        <v>61</v>
      </c>
      <c r="S13184" s="8">
        <v>31048</v>
      </c>
      <c r="T13184" s="8">
        <v>44317</v>
      </c>
      <c r="U13184" t="s">
        <v>54048</v>
      </c>
      <c r="V13184" t="s">
        <v>63</v>
      </c>
      <c r="W13184" t="s">
        <v>64</v>
      </c>
      <c r="X13184" t="s">
        <v>65</v>
      </c>
      <c r="AG13184">
        <v>2</v>
      </c>
      <c r="AH13184">
        <v>1</v>
      </c>
      <c r="AI13184" t="s">
        <v>52928</v>
      </c>
    </row>
    <row r="13185" spans="1:35" x14ac:dyDescent="0.25">
      <c r="A13185">
        <v>650063</v>
      </c>
      <c r="B13185" t="s">
        <v>54049</v>
      </c>
      <c r="C13185" t="s">
        <v>535</v>
      </c>
      <c r="D13185" t="s">
        <v>398</v>
      </c>
      <c r="F13185" t="s">
        <v>536</v>
      </c>
      <c r="G13185" t="s">
        <v>537</v>
      </c>
      <c r="H13185" t="s">
        <v>53146</v>
      </c>
      <c r="I13185" t="s">
        <v>54050</v>
      </c>
      <c r="J13185" t="s">
        <v>54051</v>
      </c>
      <c r="K13185" t="s">
        <v>54052</v>
      </c>
      <c r="L13185" s="8">
        <v>31444</v>
      </c>
      <c r="M13185" t="s">
        <v>4553</v>
      </c>
      <c r="N13185" t="s">
        <v>348</v>
      </c>
      <c r="P13185" t="s">
        <v>54053</v>
      </c>
      <c r="Q13185" s="8">
        <v>23880</v>
      </c>
      <c r="R13185" t="s">
        <v>61</v>
      </c>
      <c r="S13185" s="8">
        <v>31444</v>
      </c>
      <c r="T13185" s="8">
        <v>44348</v>
      </c>
      <c r="U13185" t="s">
        <v>54054</v>
      </c>
      <c r="V13185" t="s">
        <v>13005</v>
      </c>
      <c r="W13185" t="s">
        <v>64</v>
      </c>
      <c r="X13185" t="s">
        <v>65</v>
      </c>
      <c r="AG13185">
        <v>2</v>
      </c>
      <c r="AH13185">
        <v>1</v>
      </c>
      <c r="AI13185" t="s">
        <v>52928</v>
      </c>
    </row>
    <row r="13186" spans="1:35" x14ac:dyDescent="0.25">
      <c r="A13186">
        <v>650174</v>
      </c>
      <c r="B13186" t="s">
        <v>54055</v>
      </c>
      <c r="C13186" t="s">
        <v>605</v>
      </c>
      <c r="D13186" t="s">
        <v>10483</v>
      </c>
      <c r="F13186" t="s">
        <v>52983</v>
      </c>
      <c r="G13186" t="s">
        <v>52984</v>
      </c>
      <c r="H13186" t="s">
        <v>53490</v>
      </c>
      <c r="I13186" t="s">
        <v>53491</v>
      </c>
      <c r="J13186" t="s">
        <v>54056</v>
      </c>
      <c r="K13186" t="s">
        <v>54057</v>
      </c>
      <c r="L13186" s="8">
        <v>31444</v>
      </c>
      <c r="M13186" t="s">
        <v>4553</v>
      </c>
      <c r="N13186" t="s">
        <v>77</v>
      </c>
      <c r="P13186" t="s">
        <v>447</v>
      </c>
      <c r="Q13186" s="8">
        <v>23861</v>
      </c>
      <c r="R13186" t="s">
        <v>61</v>
      </c>
      <c r="S13186" s="8">
        <v>31444</v>
      </c>
      <c r="T13186" s="8">
        <v>44317</v>
      </c>
      <c r="U13186" t="s">
        <v>54058</v>
      </c>
      <c r="V13186" t="s">
        <v>447</v>
      </c>
      <c r="W13186" t="s">
        <v>3169</v>
      </c>
      <c r="X13186" t="s">
        <v>177</v>
      </c>
      <c r="AG13186">
        <v>2</v>
      </c>
      <c r="AH13186">
        <v>26</v>
      </c>
      <c r="AI13186" t="s">
        <v>52928</v>
      </c>
    </row>
    <row r="13187" spans="1:35" x14ac:dyDescent="0.25">
      <c r="A13187">
        <v>650182</v>
      </c>
      <c r="B13187" t="s">
        <v>54059</v>
      </c>
      <c r="C13187" t="s">
        <v>535</v>
      </c>
      <c r="D13187" t="s">
        <v>10483</v>
      </c>
      <c r="F13187" t="s">
        <v>536</v>
      </c>
      <c r="G13187" t="s">
        <v>537</v>
      </c>
      <c r="H13187" t="s">
        <v>53123</v>
      </c>
      <c r="I13187" t="s">
        <v>53124</v>
      </c>
      <c r="J13187" t="s">
        <v>54060</v>
      </c>
      <c r="K13187" t="s">
        <v>54061</v>
      </c>
      <c r="L13187" s="8">
        <v>31444</v>
      </c>
      <c r="M13187" t="s">
        <v>4553</v>
      </c>
      <c r="N13187" t="s">
        <v>59</v>
      </c>
      <c r="P13187" t="s">
        <v>9957</v>
      </c>
      <c r="Q13187" s="8">
        <v>23743</v>
      </c>
      <c r="R13187" t="s">
        <v>61</v>
      </c>
      <c r="S13187" s="8">
        <v>31444</v>
      </c>
      <c r="T13187" s="8">
        <v>44228</v>
      </c>
      <c r="U13187" t="s">
        <v>54062</v>
      </c>
      <c r="V13187" t="s">
        <v>447</v>
      </c>
      <c r="W13187" t="s">
        <v>64</v>
      </c>
      <c r="X13187" t="s">
        <v>177</v>
      </c>
      <c r="AG13187">
        <v>2</v>
      </c>
      <c r="AH13187">
        <v>1</v>
      </c>
      <c r="AI13187" t="s">
        <v>52928</v>
      </c>
    </row>
    <row r="13188" spans="1:35" x14ac:dyDescent="0.25">
      <c r="A13188">
        <v>650206</v>
      </c>
      <c r="B13188" t="s">
        <v>54063</v>
      </c>
      <c r="C13188" t="s">
        <v>49</v>
      </c>
      <c r="D13188" t="s">
        <v>3299</v>
      </c>
      <c r="F13188" t="s">
        <v>4459</v>
      </c>
      <c r="G13188" t="s">
        <v>4460</v>
      </c>
      <c r="H13188" t="s">
        <v>4461</v>
      </c>
      <c r="I13188" t="s">
        <v>4460</v>
      </c>
      <c r="J13188" t="s">
        <v>54064</v>
      </c>
      <c r="K13188" t="s">
        <v>54065</v>
      </c>
      <c r="L13188" s="8">
        <v>31503</v>
      </c>
      <c r="M13188" t="s">
        <v>4553</v>
      </c>
      <c r="N13188" t="s">
        <v>77</v>
      </c>
      <c r="P13188" t="s">
        <v>404</v>
      </c>
      <c r="Q13188" s="8">
        <v>23945</v>
      </c>
      <c r="R13188" t="s">
        <v>161</v>
      </c>
      <c r="S13188" s="8">
        <v>31503</v>
      </c>
      <c r="T13188" s="8">
        <v>44409</v>
      </c>
      <c r="U13188" t="s">
        <v>54066</v>
      </c>
      <c r="V13188" t="s">
        <v>219</v>
      </c>
      <c r="W13188" t="s">
        <v>64</v>
      </c>
      <c r="X13188" t="s">
        <v>65</v>
      </c>
      <c r="AG13188">
        <v>2</v>
      </c>
      <c r="AH13188">
        <v>1</v>
      </c>
      <c r="AI13188" t="s">
        <v>52928</v>
      </c>
    </row>
    <row r="13189" spans="1:35" x14ac:dyDescent="0.25">
      <c r="A13189">
        <v>650216</v>
      </c>
      <c r="B13189" t="s">
        <v>54067</v>
      </c>
      <c r="C13189" t="s">
        <v>535</v>
      </c>
      <c r="D13189" t="s">
        <v>82</v>
      </c>
      <c r="F13189" t="s">
        <v>536</v>
      </c>
      <c r="G13189" t="s">
        <v>537</v>
      </c>
      <c r="H13189" t="s">
        <v>54068</v>
      </c>
      <c r="I13189" t="s">
        <v>54069</v>
      </c>
      <c r="J13189" t="s">
        <v>54070</v>
      </c>
      <c r="K13189" t="s">
        <v>54071</v>
      </c>
      <c r="L13189" s="8">
        <v>31503</v>
      </c>
      <c r="M13189" t="s">
        <v>4553</v>
      </c>
      <c r="N13189" t="s">
        <v>77</v>
      </c>
      <c r="P13189" t="s">
        <v>404</v>
      </c>
      <c r="Q13189" s="8">
        <v>23963</v>
      </c>
      <c r="R13189" t="s">
        <v>61</v>
      </c>
      <c r="S13189" s="8">
        <v>31503</v>
      </c>
      <c r="T13189" s="8">
        <v>44440</v>
      </c>
      <c r="U13189" t="s">
        <v>54072</v>
      </c>
      <c r="V13189" t="s">
        <v>90</v>
      </c>
      <c r="W13189" t="s">
        <v>64</v>
      </c>
      <c r="X13189" t="s">
        <v>65</v>
      </c>
      <c r="AG13189">
        <v>2</v>
      </c>
      <c r="AH13189">
        <v>1</v>
      </c>
      <c r="AI13189" t="s">
        <v>52928</v>
      </c>
    </row>
    <row r="13190" spans="1:35" x14ac:dyDescent="0.25">
      <c r="A13190">
        <v>650252</v>
      </c>
      <c r="B13190" t="s">
        <v>54073</v>
      </c>
      <c r="C13190" t="s">
        <v>535</v>
      </c>
      <c r="D13190" t="s">
        <v>29467</v>
      </c>
      <c r="F13190" t="s">
        <v>536</v>
      </c>
      <c r="G13190" t="s">
        <v>537</v>
      </c>
      <c r="H13190" t="s">
        <v>54074</v>
      </c>
      <c r="I13190" t="s">
        <v>54075</v>
      </c>
      <c r="J13190" t="s">
        <v>54076</v>
      </c>
      <c r="K13190" t="s">
        <v>54077</v>
      </c>
      <c r="L13190" s="8">
        <v>31503</v>
      </c>
      <c r="M13190" t="s">
        <v>4553</v>
      </c>
      <c r="N13190" t="s">
        <v>59</v>
      </c>
      <c r="P13190" t="s">
        <v>219</v>
      </c>
      <c r="Q13190" s="8">
        <v>23807</v>
      </c>
      <c r="R13190" t="s">
        <v>61</v>
      </c>
      <c r="S13190" s="8">
        <v>31503</v>
      </c>
      <c r="T13190" s="8">
        <v>44287</v>
      </c>
      <c r="U13190" t="s">
        <v>54078</v>
      </c>
      <c r="V13190" t="s">
        <v>128</v>
      </c>
      <c r="W13190" t="s">
        <v>64</v>
      </c>
      <c r="X13190" t="s">
        <v>65</v>
      </c>
      <c r="AG13190">
        <v>2</v>
      </c>
      <c r="AH13190">
        <v>1</v>
      </c>
      <c r="AI13190" t="s">
        <v>52928</v>
      </c>
    </row>
    <row r="13191" spans="1:35" x14ac:dyDescent="0.25">
      <c r="A13191">
        <v>650338</v>
      </c>
      <c r="B13191" t="s">
        <v>54079</v>
      </c>
      <c r="C13191" t="s">
        <v>535</v>
      </c>
      <c r="D13191" t="s">
        <v>433</v>
      </c>
      <c r="F13191" t="s">
        <v>536</v>
      </c>
      <c r="G13191" t="s">
        <v>537</v>
      </c>
      <c r="H13191" t="s">
        <v>54080</v>
      </c>
      <c r="I13191" t="s">
        <v>54081</v>
      </c>
      <c r="J13191" t="s">
        <v>54082</v>
      </c>
      <c r="K13191" t="s">
        <v>54083</v>
      </c>
      <c r="L13191" s="8">
        <v>31594</v>
      </c>
      <c r="M13191" t="s">
        <v>4553</v>
      </c>
      <c r="N13191" t="s">
        <v>77</v>
      </c>
      <c r="P13191" t="s">
        <v>3591</v>
      </c>
      <c r="Q13191" s="8">
        <v>23744</v>
      </c>
      <c r="R13191" t="s">
        <v>61</v>
      </c>
      <c r="S13191" s="8">
        <v>31594</v>
      </c>
      <c r="T13191" s="8">
        <v>44228</v>
      </c>
      <c r="U13191" t="s">
        <v>54084</v>
      </c>
      <c r="V13191" t="s">
        <v>626</v>
      </c>
      <c r="W13191" t="s">
        <v>64</v>
      </c>
      <c r="X13191" t="s">
        <v>65</v>
      </c>
      <c r="AG13191">
        <v>2</v>
      </c>
      <c r="AH13191">
        <v>1</v>
      </c>
      <c r="AI13191" t="s">
        <v>52928</v>
      </c>
    </row>
    <row r="13192" spans="1:35" x14ac:dyDescent="0.25">
      <c r="A13192">
        <v>650436</v>
      </c>
      <c r="B13192" t="s">
        <v>54085</v>
      </c>
      <c r="C13192" t="s">
        <v>535</v>
      </c>
      <c r="D13192" t="s">
        <v>7078</v>
      </c>
      <c r="F13192" t="s">
        <v>536</v>
      </c>
      <c r="G13192" t="s">
        <v>537</v>
      </c>
      <c r="H13192" t="s">
        <v>54086</v>
      </c>
      <c r="I13192" t="s">
        <v>54087</v>
      </c>
      <c r="J13192" t="s">
        <v>54088</v>
      </c>
      <c r="K13192" t="s">
        <v>54089</v>
      </c>
      <c r="L13192" s="8">
        <v>31809</v>
      </c>
      <c r="M13192" t="s">
        <v>4553</v>
      </c>
      <c r="N13192" t="s">
        <v>77</v>
      </c>
      <c r="P13192" t="s">
        <v>1204</v>
      </c>
      <c r="Q13192" s="8">
        <v>23870</v>
      </c>
      <c r="R13192" t="s">
        <v>61</v>
      </c>
      <c r="S13192" s="8">
        <v>31809</v>
      </c>
      <c r="T13192" s="8">
        <v>44348</v>
      </c>
      <c r="U13192" t="s">
        <v>54090</v>
      </c>
      <c r="V13192" t="s">
        <v>1204</v>
      </c>
      <c r="W13192" t="s">
        <v>64</v>
      </c>
      <c r="X13192" t="s">
        <v>65</v>
      </c>
      <c r="AG13192">
        <v>2</v>
      </c>
      <c r="AH13192">
        <v>1</v>
      </c>
      <c r="AI13192" t="s">
        <v>52928</v>
      </c>
    </row>
    <row r="13193" spans="1:35" x14ac:dyDescent="0.25">
      <c r="A13193">
        <v>650457</v>
      </c>
      <c r="B13193" t="s">
        <v>54091</v>
      </c>
      <c r="C13193" t="s">
        <v>49</v>
      </c>
      <c r="D13193" t="s">
        <v>2677</v>
      </c>
      <c r="F13193" t="s">
        <v>53129</v>
      </c>
      <c r="G13193" t="s">
        <v>53130</v>
      </c>
      <c r="H13193" t="s">
        <v>53131</v>
      </c>
      <c r="I13193" t="s">
        <v>53130</v>
      </c>
      <c r="J13193" t="s">
        <v>54092</v>
      </c>
      <c r="K13193" t="s">
        <v>54093</v>
      </c>
      <c r="L13193" s="8">
        <v>31809</v>
      </c>
      <c r="M13193" t="s">
        <v>4553</v>
      </c>
      <c r="N13193" t="s">
        <v>348</v>
      </c>
      <c r="P13193" t="s">
        <v>542</v>
      </c>
      <c r="Q13193" s="8">
        <v>23866</v>
      </c>
      <c r="R13193" t="s">
        <v>61</v>
      </c>
      <c r="S13193" s="8">
        <v>31809</v>
      </c>
      <c r="T13193" s="8">
        <v>44348</v>
      </c>
      <c r="U13193" t="s">
        <v>54094</v>
      </c>
      <c r="V13193" t="s">
        <v>63</v>
      </c>
      <c r="W13193" t="s">
        <v>64</v>
      </c>
      <c r="X13193" t="s">
        <v>65</v>
      </c>
      <c r="AG13193">
        <v>2</v>
      </c>
      <c r="AH13193">
        <v>1</v>
      </c>
      <c r="AI13193" t="s">
        <v>52928</v>
      </c>
    </row>
    <row r="13194" spans="1:35" x14ac:dyDescent="0.25">
      <c r="A13194">
        <v>650492</v>
      </c>
      <c r="B13194" t="s">
        <v>54095</v>
      </c>
      <c r="C13194" t="s">
        <v>49</v>
      </c>
      <c r="D13194" t="s">
        <v>3299</v>
      </c>
      <c r="F13194" t="s">
        <v>53187</v>
      </c>
      <c r="G13194" t="s">
        <v>53188</v>
      </c>
      <c r="H13194" t="s">
        <v>53396</v>
      </c>
      <c r="I13194" t="s">
        <v>53397</v>
      </c>
      <c r="J13194" t="s">
        <v>54096</v>
      </c>
      <c r="K13194" t="s">
        <v>54097</v>
      </c>
      <c r="L13194" s="8">
        <v>31809</v>
      </c>
      <c r="M13194" t="s">
        <v>4553</v>
      </c>
      <c r="N13194" t="s">
        <v>77</v>
      </c>
      <c r="P13194" t="s">
        <v>385</v>
      </c>
      <c r="Q13194" s="8">
        <v>23850</v>
      </c>
      <c r="R13194" t="s">
        <v>61</v>
      </c>
      <c r="S13194" s="8">
        <v>31809</v>
      </c>
      <c r="T13194" s="8">
        <v>44317</v>
      </c>
      <c r="U13194" t="s">
        <v>54098</v>
      </c>
      <c r="V13194" t="s">
        <v>63</v>
      </c>
      <c r="W13194" t="s">
        <v>64</v>
      </c>
      <c r="X13194" t="s">
        <v>65</v>
      </c>
      <c r="AG13194">
        <v>2</v>
      </c>
      <c r="AH13194">
        <v>1</v>
      </c>
      <c r="AI13194" t="s">
        <v>52928</v>
      </c>
    </row>
    <row r="13195" spans="1:35" x14ac:dyDescent="0.25">
      <c r="A13195">
        <v>650536</v>
      </c>
      <c r="B13195" t="s">
        <v>54099</v>
      </c>
      <c r="C13195" t="s">
        <v>2278</v>
      </c>
      <c r="D13195" t="s">
        <v>10483</v>
      </c>
      <c r="F13195" t="s">
        <v>52930</v>
      </c>
      <c r="G13195" t="s">
        <v>52931</v>
      </c>
      <c r="H13195" t="s">
        <v>52932</v>
      </c>
      <c r="I13195" t="s">
        <v>52933</v>
      </c>
      <c r="J13195" t="s">
        <v>54100</v>
      </c>
      <c r="K13195" t="s">
        <v>54101</v>
      </c>
      <c r="L13195" s="8">
        <v>31809</v>
      </c>
      <c r="M13195" t="s">
        <v>4553</v>
      </c>
      <c r="N13195" t="s">
        <v>77</v>
      </c>
      <c r="P13195" t="s">
        <v>447</v>
      </c>
      <c r="Q13195" s="8">
        <v>23956</v>
      </c>
      <c r="R13195" t="s">
        <v>61</v>
      </c>
      <c r="S13195" s="8">
        <v>31809</v>
      </c>
      <c r="T13195" s="8">
        <v>44440</v>
      </c>
      <c r="U13195" t="s">
        <v>54102</v>
      </c>
      <c r="V13195" t="s">
        <v>447</v>
      </c>
      <c r="W13195" t="s">
        <v>64</v>
      </c>
      <c r="X13195" t="s">
        <v>177</v>
      </c>
      <c r="AG13195">
        <v>2</v>
      </c>
      <c r="AH13195">
        <v>1</v>
      </c>
      <c r="AI13195" t="s">
        <v>52928</v>
      </c>
    </row>
    <row r="13196" spans="1:35" x14ac:dyDescent="0.25">
      <c r="A13196">
        <v>650550</v>
      </c>
      <c r="B13196" t="s">
        <v>54103</v>
      </c>
      <c r="C13196" t="s">
        <v>535</v>
      </c>
      <c r="D13196" t="s">
        <v>14153</v>
      </c>
      <c r="F13196" t="s">
        <v>536</v>
      </c>
      <c r="G13196" t="s">
        <v>537</v>
      </c>
      <c r="H13196" t="s">
        <v>53480</v>
      </c>
      <c r="I13196" t="s">
        <v>52971</v>
      </c>
      <c r="J13196" t="s">
        <v>54104</v>
      </c>
      <c r="K13196" t="s">
        <v>52973</v>
      </c>
      <c r="L13196" s="8">
        <v>31959</v>
      </c>
      <c r="M13196" t="s">
        <v>4553</v>
      </c>
      <c r="N13196" t="s">
        <v>77</v>
      </c>
      <c r="P13196" t="s">
        <v>1511</v>
      </c>
      <c r="Q13196" s="8">
        <v>23770</v>
      </c>
      <c r="R13196" t="s">
        <v>61</v>
      </c>
      <c r="S13196" s="8">
        <v>31959</v>
      </c>
      <c r="T13196" s="8">
        <v>44228</v>
      </c>
      <c r="U13196" t="s">
        <v>54105</v>
      </c>
      <c r="V13196" t="s">
        <v>199</v>
      </c>
      <c r="W13196" t="s">
        <v>64</v>
      </c>
      <c r="X13196" t="s">
        <v>65</v>
      </c>
      <c r="AG13196">
        <v>2</v>
      </c>
      <c r="AH13196">
        <v>1</v>
      </c>
      <c r="AI13196" t="s">
        <v>52928</v>
      </c>
    </row>
    <row r="13197" spans="1:35" x14ac:dyDescent="0.25">
      <c r="A13197">
        <v>650595</v>
      </c>
      <c r="B13197" t="s">
        <v>54106</v>
      </c>
      <c r="C13197" t="s">
        <v>605</v>
      </c>
      <c r="D13197" t="s">
        <v>2677</v>
      </c>
      <c r="F13197" t="s">
        <v>53263</v>
      </c>
      <c r="G13197" t="s">
        <v>53264</v>
      </c>
      <c r="H13197" t="s">
        <v>53265</v>
      </c>
      <c r="I13197" t="s">
        <v>53264</v>
      </c>
      <c r="J13197" t="s">
        <v>54107</v>
      </c>
      <c r="K13197" t="s">
        <v>54108</v>
      </c>
      <c r="L13197" s="8">
        <v>31959</v>
      </c>
      <c r="M13197" t="s">
        <v>4553</v>
      </c>
      <c r="N13197" t="s">
        <v>348</v>
      </c>
      <c r="P13197" t="s">
        <v>151</v>
      </c>
      <c r="Q13197" s="8">
        <v>24012</v>
      </c>
      <c r="R13197" t="s">
        <v>61</v>
      </c>
      <c r="S13197" s="8">
        <v>31959</v>
      </c>
      <c r="T13197" s="8">
        <v>44470</v>
      </c>
      <c r="U13197" t="s">
        <v>54109</v>
      </c>
      <c r="V13197" t="s">
        <v>272</v>
      </c>
      <c r="W13197" t="s">
        <v>64</v>
      </c>
      <c r="X13197" t="s">
        <v>65</v>
      </c>
      <c r="AG13197">
        <v>2</v>
      </c>
      <c r="AH13197">
        <v>1</v>
      </c>
      <c r="AI13197" t="s">
        <v>52928</v>
      </c>
    </row>
    <row r="13198" spans="1:35" x14ac:dyDescent="0.25">
      <c r="A13198">
        <v>650607</v>
      </c>
      <c r="B13198" t="s">
        <v>54110</v>
      </c>
      <c r="C13198" t="s">
        <v>535</v>
      </c>
      <c r="D13198" t="s">
        <v>2677</v>
      </c>
      <c r="F13198" t="s">
        <v>536</v>
      </c>
      <c r="G13198" t="s">
        <v>537</v>
      </c>
      <c r="H13198" t="s">
        <v>54111</v>
      </c>
      <c r="I13198" t="s">
        <v>54112</v>
      </c>
      <c r="J13198" t="s">
        <v>54113</v>
      </c>
      <c r="K13198" t="s">
        <v>54114</v>
      </c>
      <c r="L13198" s="8">
        <v>31959</v>
      </c>
      <c r="M13198" t="s">
        <v>4553</v>
      </c>
      <c r="N13198" t="s">
        <v>59</v>
      </c>
      <c r="P13198" t="s">
        <v>151</v>
      </c>
      <c r="Q13198" s="8">
        <v>24025</v>
      </c>
      <c r="R13198" t="s">
        <v>61</v>
      </c>
      <c r="S13198" s="8">
        <v>31959</v>
      </c>
      <c r="T13198" s="8">
        <v>44501</v>
      </c>
      <c r="U13198" t="s">
        <v>54115</v>
      </c>
      <c r="V13198" t="s">
        <v>499</v>
      </c>
      <c r="W13198" t="s">
        <v>64</v>
      </c>
      <c r="X13198" t="s">
        <v>65</v>
      </c>
      <c r="AG13198">
        <v>2</v>
      </c>
      <c r="AH13198">
        <v>1</v>
      </c>
      <c r="AI13198" t="s">
        <v>52928</v>
      </c>
    </row>
    <row r="13199" spans="1:35" x14ac:dyDescent="0.25">
      <c r="A13199">
        <v>650632</v>
      </c>
      <c r="B13199" t="s">
        <v>54116</v>
      </c>
      <c r="C13199" t="s">
        <v>535</v>
      </c>
      <c r="D13199" t="s">
        <v>2677</v>
      </c>
      <c r="F13199" t="s">
        <v>536</v>
      </c>
      <c r="G13199" t="s">
        <v>537</v>
      </c>
      <c r="H13199" t="s">
        <v>54117</v>
      </c>
      <c r="I13199" t="s">
        <v>54118</v>
      </c>
      <c r="J13199" t="s">
        <v>54119</v>
      </c>
      <c r="K13199" t="s">
        <v>54120</v>
      </c>
      <c r="L13199" s="8">
        <v>31959</v>
      </c>
      <c r="M13199" t="s">
        <v>4553</v>
      </c>
      <c r="N13199" t="s">
        <v>348</v>
      </c>
      <c r="P13199" t="s">
        <v>1010</v>
      </c>
      <c r="Q13199" s="8">
        <v>24037</v>
      </c>
      <c r="R13199" t="s">
        <v>61</v>
      </c>
      <c r="S13199" s="8">
        <v>31959</v>
      </c>
      <c r="T13199" s="8">
        <v>44501</v>
      </c>
      <c r="U13199" t="s">
        <v>54121</v>
      </c>
      <c r="V13199" t="s">
        <v>219</v>
      </c>
      <c r="W13199" t="s">
        <v>64</v>
      </c>
      <c r="X13199" t="s">
        <v>65</v>
      </c>
      <c r="AG13199">
        <v>2</v>
      </c>
      <c r="AH13199">
        <v>1</v>
      </c>
      <c r="AI13199" t="s">
        <v>52928</v>
      </c>
    </row>
    <row r="13200" spans="1:35" x14ac:dyDescent="0.25">
      <c r="A13200">
        <v>650635</v>
      </c>
      <c r="B13200" t="s">
        <v>54122</v>
      </c>
      <c r="C13200" t="s">
        <v>535</v>
      </c>
      <c r="D13200" t="s">
        <v>3299</v>
      </c>
      <c r="F13200" t="s">
        <v>536</v>
      </c>
      <c r="G13200" t="s">
        <v>537</v>
      </c>
      <c r="H13200" t="s">
        <v>54123</v>
      </c>
      <c r="I13200" t="s">
        <v>54124</v>
      </c>
      <c r="J13200" t="s">
        <v>54125</v>
      </c>
      <c r="K13200" t="s">
        <v>54126</v>
      </c>
      <c r="L13200" s="8">
        <v>31959</v>
      </c>
      <c r="M13200" t="s">
        <v>4553</v>
      </c>
      <c r="N13200" t="s">
        <v>59</v>
      </c>
      <c r="P13200" t="s">
        <v>63</v>
      </c>
      <c r="Q13200" s="8">
        <v>23747</v>
      </c>
      <c r="R13200" t="s">
        <v>61</v>
      </c>
      <c r="S13200" s="8">
        <v>31959</v>
      </c>
      <c r="T13200" s="8">
        <v>44228</v>
      </c>
      <c r="U13200" t="s">
        <v>54127</v>
      </c>
      <c r="V13200" t="s">
        <v>29675</v>
      </c>
      <c r="W13200" t="s">
        <v>64</v>
      </c>
      <c r="X13200" t="s">
        <v>65</v>
      </c>
      <c r="AG13200">
        <v>2</v>
      </c>
      <c r="AH13200">
        <v>1</v>
      </c>
      <c r="AI13200" t="s">
        <v>52928</v>
      </c>
    </row>
    <row r="13201" spans="1:35" x14ac:dyDescent="0.25">
      <c r="A13201">
        <v>650672</v>
      </c>
      <c r="B13201" t="s">
        <v>19730</v>
      </c>
      <c r="C13201" t="s">
        <v>535</v>
      </c>
      <c r="D13201" t="s">
        <v>13829</v>
      </c>
      <c r="F13201" t="s">
        <v>536</v>
      </c>
      <c r="G13201" t="s">
        <v>537</v>
      </c>
      <c r="H13201" t="s">
        <v>54128</v>
      </c>
      <c r="I13201" t="s">
        <v>54129</v>
      </c>
      <c r="J13201" t="s">
        <v>54130</v>
      </c>
      <c r="K13201" t="s">
        <v>54131</v>
      </c>
      <c r="L13201" s="8">
        <v>31959</v>
      </c>
      <c r="M13201" t="s">
        <v>4553</v>
      </c>
      <c r="N13201" t="s">
        <v>59</v>
      </c>
      <c r="P13201" t="s">
        <v>188</v>
      </c>
      <c r="Q13201" s="8">
        <v>23871</v>
      </c>
      <c r="R13201" t="s">
        <v>61</v>
      </c>
      <c r="S13201" s="8">
        <v>31959</v>
      </c>
      <c r="T13201" s="8">
        <v>44348</v>
      </c>
      <c r="U13201" t="s">
        <v>54132</v>
      </c>
      <c r="V13201" t="s">
        <v>542</v>
      </c>
      <c r="W13201" t="s">
        <v>64</v>
      </c>
      <c r="X13201" t="s">
        <v>65</v>
      </c>
      <c r="AG13201">
        <v>2</v>
      </c>
      <c r="AH13201">
        <v>1</v>
      </c>
      <c r="AI13201" t="s">
        <v>52928</v>
      </c>
    </row>
    <row r="13202" spans="1:35" x14ac:dyDescent="0.25">
      <c r="A13202">
        <v>650697</v>
      </c>
      <c r="B13202" t="s">
        <v>54133</v>
      </c>
      <c r="C13202" t="s">
        <v>2278</v>
      </c>
      <c r="D13202" t="s">
        <v>14153</v>
      </c>
      <c r="F13202" t="s">
        <v>52930</v>
      </c>
      <c r="G13202" t="s">
        <v>52931</v>
      </c>
      <c r="H13202" t="s">
        <v>52932</v>
      </c>
      <c r="I13202" t="s">
        <v>52933</v>
      </c>
      <c r="J13202" t="s">
        <v>54134</v>
      </c>
      <c r="K13202" t="s">
        <v>54135</v>
      </c>
      <c r="L13202" s="8">
        <v>31959</v>
      </c>
      <c r="M13202" t="s">
        <v>4553</v>
      </c>
      <c r="N13202" t="s">
        <v>59</v>
      </c>
      <c r="P13202" t="s">
        <v>201</v>
      </c>
      <c r="Q13202" s="8">
        <v>24080</v>
      </c>
      <c r="R13202" t="s">
        <v>61</v>
      </c>
      <c r="S13202" s="8">
        <v>31959</v>
      </c>
      <c r="T13202" s="8">
        <v>44562</v>
      </c>
      <c r="U13202" t="s">
        <v>54136</v>
      </c>
      <c r="V13202" t="s">
        <v>201</v>
      </c>
      <c r="W13202" t="s">
        <v>64</v>
      </c>
      <c r="X13202" t="s">
        <v>65</v>
      </c>
      <c r="AG13202">
        <v>2</v>
      </c>
      <c r="AH13202">
        <v>1</v>
      </c>
      <c r="AI13202" t="s">
        <v>52928</v>
      </c>
    </row>
    <row r="13203" spans="1:35" x14ac:dyDescent="0.25">
      <c r="A13203">
        <v>650724</v>
      </c>
      <c r="B13203" t="s">
        <v>54137</v>
      </c>
      <c r="C13203" t="s">
        <v>2278</v>
      </c>
      <c r="D13203" t="s">
        <v>2677</v>
      </c>
      <c r="F13203" t="s">
        <v>52930</v>
      </c>
      <c r="G13203" t="s">
        <v>52931</v>
      </c>
      <c r="H13203" t="s">
        <v>52932</v>
      </c>
      <c r="I13203" t="s">
        <v>52933</v>
      </c>
      <c r="J13203" t="s">
        <v>54138</v>
      </c>
      <c r="K13203" t="s">
        <v>54139</v>
      </c>
      <c r="L13203" s="8">
        <v>31959</v>
      </c>
      <c r="M13203" t="s">
        <v>4553</v>
      </c>
      <c r="N13203" t="s">
        <v>59</v>
      </c>
      <c r="P13203" t="s">
        <v>151</v>
      </c>
      <c r="Q13203" s="8">
        <v>23900</v>
      </c>
      <c r="R13203" t="s">
        <v>61</v>
      </c>
      <c r="S13203" s="8">
        <v>31959</v>
      </c>
      <c r="T13203" s="8">
        <v>44378</v>
      </c>
      <c r="U13203" t="s">
        <v>54140</v>
      </c>
      <c r="V13203" t="s">
        <v>130</v>
      </c>
      <c r="W13203" t="s">
        <v>64</v>
      </c>
      <c r="X13203" t="s">
        <v>65</v>
      </c>
      <c r="AG13203">
        <v>2</v>
      </c>
      <c r="AH13203">
        <v>1</v>
      </c>
      <c r="AI13203" t="s">
        <v>52928</v>
      </c>
    </row>
    <row r="13204" spans="1:35" x14ac:dyDescent="0.25">
      <c r="A13204">
        <v>650764</v>
      </c>
      <c r="B13204" t="s">
        <v>54141</v>
      </c>
      <c r="C13204" t="s">
        <v>49</v>
      </c>
      <c r="D13204" t="s">
        <v>3299</v>
      </c>
      <c r="F13204" t="s">
        <v>4459</v>
      </c>
      <c r="G13204" t="s">
        <v>4460</v>
      </c>
      <c r="H13204" t="s">
        <v>4461</v>
      </c>
      <c r="I13204" t="s">
        <v>4460</v>
      </c>
      <c r="J13204" t="s">
        <v>54142</v>
      </c>
      <c r="K13204" t="s">
        <v>54143</v>
      </c>
      <c r="L13204" s="8">
        <v>31959</v>
      </c>
      <c r="M13204" t="s">
        <v>4553</v>
      </c>
      <c r="N13204" t="s">
        <v>59</v>
      </c>
      <c r="P13204" t="s">
        <v>594</v>
      </c>
      <c r="Q13204" s="8">
        <v>23923</v>
      </c>
      <c r="R13204" t="s">
        <v>61</v>
      </c>
      <c r="S13204" s="8">
        <v>31959</v>
      </c>
      <c r="T13204" s="8">
        <v>44378</v>
      </c>
      <c r="U13204" t="s">
        <v>54144</v>
      </c>
      <c r="V13204" t="s">
        <v>63</v>
      </c>
      <c r="W13204" t="s">
        <v>64</v>
      </c>
      <c r="X13204" t="s">
        <v>259</v>
      </c>
      <c r="AG13204">
        <v>2</v>
      </c>
      <c r="AH13204">
        <v>1</v>
      </c>
      <c r="AI13204" t="s">
        <v>52928</v>
      </c>
    </row>
    <row r="13205" spans="1:35" x14ac:dyDescent="0.25">
      <c r="A13205">
        <v>650777</v>
      </c>
      <c r="B13205" t="s">
        <v>3690</v>
      </c>
      <c r="C13205" t="s">
        <v>605</v>
      </c>
      <c r="D13205" t="s">
        <v>3299</v>
      </c>
      <c r="F13205" t="s">
        <v>52938</v>
      </c>
      <c r="G13205" t="s">
        <v>52939</v>
      </c>
      <c r="H13205" t="s">
        <v>52940</v>
      </c>
      <c r="I13205" t="s">
        <v>52939</v>
      </c>
      <c r="J13205" t="s">
        <v>54145</v>
      </c>
      <c r="K13205" t="s">
        <v>53137</v>
      </c>
      <c r="L13205" s="8">
        <v>31959</v>
      </c>
      <c r="M13205" t="s">
        <v>4553</v>
      </c>
      <c r="N13205" t="s">
        <v>77</v>
      </c>
      <c r="P13205" t="s">
        <v>1053</v>
      </c>
      <c r="Q13205" s="8">
        <v>23986</v>
      </c>
      <c r="R13205" t="s">
        <v>61</v>
      </c>
      <c r="S13205" s="8">
        <v>31959</v>
      </c>
      <c r="T13205" s="8">
        <v>44470</v>
      </c>
      <c r="U13205" t="s">
        <v>54146</v>
      </c>
      <c r="V13205" t="s">
        <v>63</v>
      </c>
      <c r="W13205" t="s">
        <v>64</v>
      </c>
      <c r="X13205" t="s">
        <v>65</v>
      </c>
      <c r="AG13205">
        <v>2</v>
      </c>
      <c r="AH13205">
        <v>1</v>
      </c>
      <c r="AI13205" t="s">
        <v>52928</v>
      </c>
    </row>
    <row r="13206" spans="1:35" x14ac:dyDescent="0.25">
      <c r="A13206">
        <v>650792</v>
      </c>
      <c r="B13206" t="s">
        <v>54147</v>
      </c>
      <c r="C13206" t="s">
        <v>605</v>
      </c>
      <c r="D13206" t="s">
        <v>2677</v>
      </c>
      <c r="F13206" t="s">
        <v>53296</v>
      </c>
      <c r="G13206" t="s">
        <v>53297</v>
      </c>
      <c r="H13206" t="s">
        <v>53298</v>
      </c>
      <c r="I13206" t="s">
        <v>53299</v>
      </c>
      <c r="J13206" t="s">
        <v>54148</v>
      </c>
      <c r="K13206" t="s">
        <v>54149</v>
      </c>
      <c r="L13206" s="8">
        <v>31959</v>
      </c>
      <c r="M13206" t="s">
        <v>4553</v>
      </c>
      <c r="N13206" t="s">
        <v>59</v>
      </c>
      <c r="P13206" t="s">
        <v>2269</v>
      </c>
      <c r="Q13206" s="8">
        <v>23889</v>
      </c>
      <c r="R13206" t="s">
        <v>161</v>
      </c>
      <c r="S13206" s="8">
        <v>31959</v>
      </c>
      <c r="T13206" s="8">
        <v>44348</v>
      </c>
      <c r="U13206" t="s">
        <v>54150</v>
      </c>
      <c r="V13206" t="s">
        <v>130</v>
      </c>
      <c r="W13206" t="s">
        <v>64</v>
      </c>
      <c r="X13206" t="s">
        <v>65</v>
      </c>
      <c r="AG13206">
        <v>2</v>
      </c>
      <c r="AH13206">
        <v>1</v>
      </c>
      <c r="AI13206" t="s">
        <v>52928</v>
      </c>
    </row>
    <row r="13207" spans="1:35" x14ac:dyDescent="0.25">
      <c r="A13207">
        <v>650797</v>
      </c>
      <c r="B13207" t="s">
        <v>5940</v>
      </c>
      <c r="C13207" t="s">
        <v>535</v>
      </c>
      <c r="D13207" t="s">
        <v>468</v>
      </c>
      <c r="F13207" t="s">
        <v>536</v>
      </c>
      <c r="G13207" t="s">
        <v>537</v>
      </c>
      <c r="H13207" t="s">
        <v>54151</v>
      </c>
      <c r="I13207" t="s">
        <v>54152</v>
      </c>
      <c r="J13207" t="s">
        <v>54153</v>
      </c>
      <c r="K13207" t="s">
        <v>54154</v>
      </c>
      <c r="L13207" s="8">
        <v>31959</v>
      </c>
      <c r="M13207" t="s">
        <v>4553</v>
      </c>
      <c r="N13207" t="s">
        <v>77</v>
      </c>
      <c r="P13207" t="s">
        <v>615</v>
      </c>
      <c r="Q13207" s="8">
        <v>24045</v>
      </c>
      <c r="R13207" t="s">
        <v>61</v>
      </c>
      <c r="S13207" s="8">
        <v>31959</v>
      </c>
      <c r="T13207" s="8">
        <v>44501</v>
      </c>
      <c r="U13207" t="s">
        <v>54155</v>
      </c>
      <c r="V13207" t="s">
        <v>615</v>
      </c>
      <c r="W13207" t="s">
        <v>3169</v>
      </c>
      <c r="X13207" t="s">
        <v>65</v>
      </c>
      <c r="AG13207">
        <v>2</v>
      </c>
      <c r="AH13207">
        <v>26</v>
      </c>
      <c r="AI13207" t="s">
        <v>52928</v>
      </c>
    </row>
    <row r="13208" spans="1:35" x14ac:dyDescent="0.25">
      <c r="A13208">
        <v>650827</v>
      </c>
      <c r="B13208" t="s">
        <v>54156</v>
      </c>
      <c r="C13208" t="s">
        <v>605</v>
      </c>
      <c r="D13208" t="s">
        <v>2677</v>
      </c>
      <c r="F13208" t="s">
        <v>52983</v>
      </c>
      <c r="G13208" t="s">
        <v>52984</v>
      </c>
      <c r="H13208" t="s">
        <v>53829</v>
      </c>
      <c r="I13208" t="s">
        <v>45434</v>
      </c>
      <c r="J13208" t="s">
        <v>54157</v>
      </c>
      <c r="K13208" t="s">
        <v>54158</v>
      </c>
      <c r="L13208" s="8">
        <v>31959</v>
      </c>
      <c r="M13208" t="s">
        <v>4553</v>
      </c>
      <c r="N13208" t="s">
        <v>59</v>
      </c>
      <c r="P13208" t="s">
        <v>2398</v>
      </c>
      <c r="Q13208" s="8">
        <v>23861</v>
      </c>
      <c r="R13208" t="s">
        <v>61</v>
      </c>
      <c r="S13208" s="8">
        <v>31959</v>
      </c>
      <c r="T13208" s="8">
        <v>44317</v>
      </c>
      <c r="U13208" t="s">
        <v>54159</v>
      </c>
      <c r="V13208" t="s">
        <v>63</v>
      </c>
      <c r="W13208" t="s">
        <v>64</v>
      </c>
      <c r="X13208" t="s">
        <v>65</v>
      </c>
      <c r="AG13208">
        <v>2</v>
      </c>
      <c r="AH13208">
        <v>1</v>
      </c>
      <c r="AI13208" t="s">
        <v>52928</v>
      </c>
    </row>
    <row r="13209" spans="1:35" x14ac:dyDescent="0.25">
      <c r="A13209">
        <v>650849</v>
      </c>
      <c r="B13209" t="s">
        <v>54160</v>
      </c>
      <c r="C13209" t="s">
        <v>605</v>
      </c>
      <c r="D13209" t="s">
        <v>2677</v>
      </c>
      <c r="F13209" t="s">
        <v>53296</v>
      </c>
      <c r="G13209" t="s">
        <v>53297</v>
      </c>
      <c r="H13209" t="s">
        <v>53298</v>
      </c>
      <c r="I13209" t="s">
        <v>53299</v>
      </c>
      <c r="J13209" t="s">
        <v>54161</v>
      </c>
      <c r="K13209" t="s">
        <v>54162</v>
      </c>
      <c r="L13209" s="8">
        <v>31959</v>
      </c>
      <c r="M13209" t="s">
        <v>4553</v>
      </c>
      <c r="N13209" t="s">
        <v>59</v>
      </c>
      <c r="P13209" t="s">
        <v>1499</v>
      </c>
      <c r="Q13209" s="8">
        <v>24023</v>
      </c>
      <c r="R13209" t="s">
        <v>61</v>
      </c>
      <c r="S13209" s="8">
        <v>31959</v>
      </c>
      <c r="T13209" s="8">
        <v>44501</v>
      </c>
      <c r="U13209" t="s">
        <v>54163</v>
      </c>
      <c r="V13209" t="s">
        <v>1164</v>
      </c>
      <c r="W13209" t="s">
        <v>64</v>
      </c>
      <c r="X13209" t="s">
        <v>65</v>
      </c>
      <c r="AG13209">
        <v>2</v>
      </c>
      <c r="AH13209">
        <v>1</v>
      </c>
      <c r="AI13209" t="s">
        <v>52928</v>
      </c>
    </row>
    <row r="13210" spans="1:35" x14ac:dyDescent="0.25">
      <c r="A13210">
        <v>650899</v>
      </c>
      <c r="B13210" t="s">
        <v>54164</v>
      </c>
      <c r="C13210" t="s">
        <v>605</v>
      </c>
      <c r="D13210" t="s">
        <v>2677</v>
      </c>
      <c r="F13210" t="s">
        <v>52938</v>
      </c>
      <c r="G13210" t="s">
        <v>52939</v>
      </c>
      <c r="H13210" t="s">
        <v>52940</v>
      </c>
      <c r="I13210" t="s">
        <v>52939</v>
      </c>
      <c r="J13210" t="s">
        <v>54165</v>
      </c>
      <c r="K13210" t="s">
        <v>54166</v>
      </c>
      <c r="L13210" s="8">
        <v>32112</v>
      </c>
      <c r="M13210" t="s">
        <v>4553</v>
      </c>
      <c r="N13210" t="s">
        <v>59</v>
      </c>
      <c r="P13210" t="s">
        <v>511</v>
      </c>
      <c r="Q13210" s="8">
        <v>23837</v>
      </c>
      <c r="R13210" t="s">
        <v>61</v>
      </c>
      <c r="S13210" s="8">
        <v>32112</v>
      </c>
      <c r="T13210" s="8">
        <v>44317</v>
      </c>
      <c r="U13210" t="s">
        <v>54167</v>
      </c>
      <c r="V13210" t="s">
        <v>726</v>
      </c>
      <c r="W13210" t="s">
        <v>64</v>
      </c>
      <c r="X13210" t="s">
        <v>65</v>
      </c>
      <c r="AG13210">
        <v>2</v>
      </c>
      <c r="AH13210">
        <v>1</v>
      </c>
      <c r="AI13210" t="s">
        <v>52928</v>
      </c>
    </row>
    <row r="13211" spans="1:35" x14ac:dyDescent="0.25">
      <c r="A13211">
        <v>650962</v>
      </c>
      <c r="B13211" t="s">
        <v>54168</v>
      </c>
      <c r="C13211" t="s">
        <v>605</v>
      </c>
      <c r="D13211" t="s">
        <v>2677</v>
      </c>
      <c r="F13211" t="s">
        <v>53296</v>
      </c>
      <c r="G13211" t="s">
        <v>53297</v>
      </c>
      <c r="H13211" t="s">
        <v>53298</v>
      </c>
      <c r="I13211" t="s">
        <v>53299</v>
      </c>
      <c r="J13211" t="s">
        <v>54169</v>
      </c>
      <c r="K13211" t="s">
        <v>53941</v>
      </c>
      <c r="L13211" s="8">
        <v>32325</v>
      </c>
      <c r="M13211" t="s">
        <v>4553</v>
      </c>
      <c r="N13211" t="s">
        <v>348</v>
      </c>
      <c r="P13211" t="s">
        <v>1015</v>
      </c>
      <c r="Q13211" s="8">
        <v>23776</v>
      </c>
      <c r="R13211" t="s">
        <v>61</v>
      </c>
      <c r="S13211" s="8">
        <v>32325</v>
      </c>
      <c r="T13211" s="8">
        <v>44256</v>
      </c>
      <c r="U13211" t="s">
        <v>54170</v>
      </c>
      <c r="V13211" t="s">
        <v>201</v>
      </c>
      <c r="W13211" t="s">
        <v>64</v>
      </c>
      <c r="X13211" t="s">
        <v>65</v>
      </c>
      <c r="AG13211">
        <v>2</v>
      </c>
      <c r="AH13211">
        <v>1</v>
      </c>
      <c r="AI13211" t="s">
        <v>52928</v>
      </c>
    </row>
    <row r="13212" spans="1:35" x14ac:dyDescent="0.25">
      <c r="A13212">
        <v>650972</v>
      </c>
      <c r="B13212" t="s">
        <v>54171</v>
      </c>
      <c r="C13212" t="s">
        <v>2278</v>
      </c>
      <c r="D13212" t="s">
        <v>2677</v>
      </c>
      <c r="F13212" t="s">
        <v>52930</v>
      </c>
      <c r="G13212" t="s">
        <v>52931</v>
      </c>
      <c r="H13212" t="s">
        <v>54172</v>
      </c>
      <c r="I13212" t="s">
        <v>54173</v>
      </c>
      <c r="J13212" t="s">
        <v>54174</v>
      </c>
      <c r="K13212" t="s">
        <v>54175</v>
      </c>
      <c r="L13212" s="8">
        <v>32325</v>
      </c>
      <c r="M13212" t="s">
        <v>4553</v>
      </c>
      <c r="N13212" t="s">
        <v>1240</v>
      </c>
      <c r="P13212" t="s">
        <v>151</v>
      </c>
      <c r="Q13212" s="8">
        <v>23776</v>
      </c>
      <c r="R13212" t="s">
        <v>61</v>
      </c>
      <c r="S13212" s="8">
        <v>32325</v>
      </c>
      <c r="T13212" s="8">
        <v>44256</v>
      </c>
      <c r="U13212" t="s">
        <v>54176</v>
      </c>
      <c r="V13212" t="s">
        <v>341</v>
      </c>
      <c r="W13212" t="s">
        <v>64</v>
      </c>
      <c r="X13212" t="s">
        <v>65</v>
      </c>
      <c r="AG13212">
        <v>2</v>
      </c>
      <c r="AH13212">
        <v>1</v>
      </c>
      <c r="AI13212" t="s">
        <v>52928</v>
      </c>
    </row>
    <row r="13213" spans="1:35" x14ac:dyDescent="0.25">
      <c r="A13213">
        <v>650986</v>
      </c>
      <c r="B13213" t="s">
        <v>54177</v>
      </c>
      <c r="C13213" t="s">
        <v>49</v>
      </c>
      <c r="D13213" t="s">
        <v>2677</v>
      </c>
      <c r="F13213" t="s">
        <v>53894</v>
      </c>
      <c r="G13213" t="s">
        <v>53895</v>
      </c>
      <c r="H13213" t="s">
        <v>53896</v>
      </c>
      <c r="I13213" t="s">
        <v>53897</v>
      </c>
      <c r="J13213" t="s">
        <v>54178</v>
      </c>
      <c r="K13213" t="s">
        <v>54179</v>
      </c>
      <c r="L13213" s="8">
        <v>32690</v>
      </c>
      <c r="M13213" t="s">
        <v>4553</v>
      </c>
      <c r="N13213" t="s">
        <v>77</v>
      </c>
      <c r="P13213" t="s">
        <v>151</v>
      </c>
      <c r="Q13213" s="8">
        <v>23824</v>
      </c>
      <c r="R13213" t="s">
        <v>61</v>
      </c>
      <c r="S13213" s="8">
        <v>32690</v>
      </c>
      <c r="T13213" s="8">
        <v>44287</v>
      </c>
      <c r="U13213" t="s">
        <v>54180</v>
      </c>
      <c r="V13213" t="s">
        <v>54181</v>
      </c>
      <c r="W13213" t="s">
        <v>64</v>
      </c>
      <c r="X13213" t="s">
        <v>333</v>
      </c>
      <c r="AG13213">
        <v>2</v>
      </c>
      <c r="AH13213">
        <v>1</v>
      </c>
      <c r="AI13213" t="s">
        <v>52928</v>
      </c>
    </row>
    <row r="13214" spans="1:35" x14ac:dyDescent="0.25">
      <c r="A13214">
        <v>650987</v>
      </c>
      <c r="B13214" t="s">
        <v>54182</v>
      </c>
      <c r="C13214" t="s">
        <v>605</v>
      </c>
      <c r="D13214" t="s">
        <v>2677</v>
      </c>
      <c r="F13214" t="s">
        <v>52938</v>
      </c>
      <c r="G13214" t="s">
        <v>52939</v>
      </c>
      <c r="H13214" t="s">
        <v>52940</v>
      </c>
      <c r="I13214" t="s">
        <v>52939</v>
      </c>
      <c r="J13214" t="s">
        <v>54183</v>
      </c>
      <c r="K13214" t="s">
        <v>54184</v>
      </c>
      <c r="L13214" s="8">
        <v>32690</v>
      </c>
      <c r="M13214" t="s">
        <v>4553</v>
      </c>
      <c r="N13214" t="s">
        <v>59</v>
      </c>
      <c r="P13214" t="s">
        <v>404</v>
      </c>
      <c r="Q13214" s="8">
        <v>23831</v>
      </c>
      <c r="R13214" t="s">
        <v>61</v>
      </c>
      <c r="S13214" s="8">
        <v>32690</v>
      </c>
      <c r="T13214" s="8">
        <v>44287</v>
      </c>
      <c r="U13214" t="s">
        <v>54185</v>
      </c>
      <c r="V13214" t="s">
        <v>130</v>
      </c>
      <c r="W13214" t="s">
        <v>64</v>
      </c>
      <c r="X13214" t="s">
        <v>65</v>
      </c>
      <c r="AG13214">
        <v>2</v>
      </c>
      <c r="AH13214">
        <v>1</v>
      </c>
      <c r="AI13214" t="s">
        <v>52928</v>
      </c>
    </row>
    <row r="13215" spans="1:35" x14ac:dyDescent="0.25">
      <c r="A13215">
        <v>650990</v>
      </c>
      <c r="B13215" t="s">
        <v>54186</v>
      </c>
      <c r="C13215" t="s">
        <v>49</v>
      </c>
      <c r="D13215" t="s">
        <v>3299</v>
      </c>
      <c r="F13215" t="s">
        <v>53187</v>
      </c>
      <c r="G13215" t="s">
        <v>53188</v>
      </c>
      <c r="H13215" t="s">
        <v>54187</v>
      </c>
      <c r="I13215" t="s">
        <v>54188</v>
      </c>
      <c r="J13215" t="s">
        <v>54189</v>
      </c>
      <c r="K13215" t="s">
        <v>54190</v>
      </c>
      <c r="L13215" s="8">
        <v>32690</v>
      </c>
      <c r="M13215" t="s">
        <v>4553</v>
      </c>
      <c r="N13215" t="s">
        <v>348</v>
      </c>
      <c r="P13215" t="s">
        <v>151</v>
      </c>
      <c r="Q13215" s="8">
        <v>24105</v>
      </c>
      <c r="R13215" t="s">
        <v>61</v>
      </c>
      <c r="S13215" s="8">
        <v>32690</v>
      </c>
      <c r="T13215" s="8">
        <v>44562</v>
      </c>
      <c r="U13215" t="s">
        <v>54191</v>
      </c>
      <c r="V13215" t="s">
        <v>25554</v>
      </c>
      <c r="W13215" t="s">
        <v>64</v>
      </c>
      <c r="X13215" t="s">
        <v>65</v>
      </c>
      <c r="AG13215">
        <v>2</v>
      </c>
      <c r="AH13215">
        <v>1</v>
      </c>
      <c r="AI13215" t="s">
        <v>52928</v>
      </c>
    </row>
    <row r="13216" spans="1:35" x14ac:dyDescent="0.25">
      <c r="A13216">
        <v>650995</v>
      </c>
      <c r="B13216" t="s">
        <v>54192</v>
      </c>
      <c r="C13216" t="s">
        <v>2278</v>
      </c>
      <c r="D13216" t="s">
        <v>2677</v>
      </c>
      <c r="F13216" t="s">
        <v>52930</v>
      </c>
      <c r="G13216" t="s">
        <v>52931</v>
      </c>
      <c r="H13216" t="s">
        <v>52932</v>
      </c>
      <c r="I13216" t="s">
        <v>52933</v>
      </c>
      <c r="J13216" t="s">
        <v>54193</v>
      </c>
      <c r="K13216" t="s">
        <v>54194</v>
      </c>
      <c r="L13216" s="8">
        <v>32690</v>
      </c>
      <c r="M13216" t="s">
        <v>4553</v>
      </c>
      <c r="N13216" t="s">
        <v>348</v>
      </c>
      <c r="P13216" t="s">
        <v>4972</v>
      </c>
      <c r="Q13216" s="8">
        <v>23867</v>
      </c>
      <c r="R13216" t="s">
        <v>61</v>
      </c>
      <c r="S13216" s="8">
        <v>32690</v>
      </c>
      <c r="T13216" s="8">
        <v>44348</v>
      </c>
      <c r="U13216" t="s">
        <v>54195</v>
      </c>
      <c r="V13216" t="s">
        <v>219</v>
      </c>
      <c r="W13216" t="s">
        <v>64</v>
      </c>
      <c r="X13216" t="s">
        <v>65</v>
      </c>
      <c r="AG13216">
        <v>2</v>
      </c>
      <c r="AH13216">
        <v>1</v>
      </c>
      <c r="AI13216" t="s">
        <v>52928</v>
      </c>
    </row>
    <row r="13217" spans="1:35" x14ac:dyDescent="0.25">
      <c r="A13217">
        <v>650998</v>
      </c>
      <c r="B13217" t="s">
        <v>54196</v>
      </c>
      <c r="C13217" t="s">
        <v>535</v>
      </c>
      <c r="D13217" t="s">
        <v>2677</v>
      </c>
      <c r="F13217" t="s">
        <v>536</v>
      </c>
      <c r="G13217" t="s">
        <v>537</v>
      </c>
      <c r="H13217" t="s">
        <v>54197</v>
      </c>
      <c r="I13217" t="s">
        <v>54198</v>
      </c>
      <c r="J13217" t="s">
        <v>54199</v>
      </c>
      <c r="K13217" t="s">
        <v>54198</v>
      </c>
      <c r="L13217" s="8">
        <v>32690</v>
      </c>
      <c r="M13217" t="s">
        <v>4553</v>
      </c>
      <c r="N13217" t="s">
        <v>348</v>
      </c>
      <c r="P13217" t="s">
        <v>54200</v>
      </c>
      <c r="Q13217" s="8">
        <v>23771</v>
      </c>
      <c r="R13217" t="s">
        <v>61</v>
      </c>
      <c r="S13217" s="8">
        <v>32690</v>
      </c>
      <c r="T13217" s="8">
        <v>44228</v>
      </c>
      <c r="U13217" t="s">
        <v>54201</v>
      </c>
      <c r="V13217" t="s">
        <v>483</v>
      </c>
      <c r="W13217" t="s">
        <v>64</v>
      </c>
      <c r="X13217" t="s">
        <v>65</v>
      </c>
      <c r="AG13217">
        <v>2</v>
      </c>
      <c r="AH13217">
        <v>1</v>
      </c>
      <c r="AI13217" t="s">
        <v>52928</v>
      </c>
    </row>
    <row r="13218" spans="1:35" x14ac:dyDescent="0.25">
      <c r="A13218">
        <v>651002</v>
      </c>
      <c r="B13218" t="s">
        <v>54202</v>
      </c>
      <c r="C13218" t="s">
        <v>49</v>
      </c>
      <c r="D13218" t="s">
        <v>2677</v>
      </c>
      <c r="F13218" t="s">
        <v>53894</v>
      </c>
      <c r="G13218" t="s">
        <v>53895</v>
      </c>
      <c r="H13218" t="s">
        <v>53896</v>
      </c>
      <c r="I13218" t="s">
        <v>53897</v>
      </c>
      <c r="J13218" t="s">
        <v>54203</v>
      </c>
      <c r="K13218" t="s">
        <v>54204</v>
      </c>
      <c r="L13218" s="8">
        <v>32690</v>
      </c>
      <c r="M13218" t="s">
        <v>4553</v>
      </c>
      <c r="N13218" t="s">
        <v>59</v>
      </c>
      <c r="P13218" t="s">
        <v>151</v>
      </c>
      <c r="Q13218" s="8">
        <v>23802</v>
      </c>
      <c r="R13218" t="s">
        <v>61</v>
      </c>
      <c r="S13218" s="8">
        <v>32690</v>
      </c>
      <c r="T13218" s="8">
        <v>44287</v>
      </c>
      <c r="U13218" t="s">
        <v>54205</v>
      </c>
      <c r="V13218" t="s">
        <v>244</v>
      </c>
      <c r="W13218" t="s">
        <v>64</v>
      </c>
      <c r="X13218" t="s">
        <v>333</v>
      </c>
      <c r="AG13218">
        <v>2</v>
      </c>
      <c r="AH13218">
        <v>1</v>
      </c>
      <c r="AI13218" t="s">
        <v>52928</v>
      </c>
    </row>
    <row r="13219" spans="1:35" x14ac:dyDescent="0.25">
      <c r="A13219">
        <v>651004</v>
      </c>
      <c r="B13219" t="s">
        <v>54206</v>
      </c>
      <c r="C13219" t="s">
        <v>605</v>
      </c>
      <c r="D13219" t="s">
        <v>2677</v>
      </c>
      <c r="F13219" t="s">
        <v>52983</v>
      </c>
      <c r="G13219" t="s">
        <v>52984</v>
      </c>
      <c r="H13219" t="s">
        <v>54207</v>
      </c>
      <c r="I13219" t="s">
        <v>54208</v>
      </c>
      <c r="J13219" t="s">
        <v>54209</v>
      </c>
      <c r="K13219" t="s">
        <v>54210</v>
      </c>
      <c r="L13219" s="8">
        <v>32690</v>
      </c>
      <c r="M13219" t="s">
        <v>4553</v>
      </c>
      <c r="N13219" t="s">
        <v>348</v>
      </c>
      <c r="P13219" t="s">
        <v>63</v>
      </c>
      <c r="Q13219" s="8">
        <v>23896</v>
      </c>
      <c r="R13219" t="s">
        <v>61</v>
      </c>
      <c r="S13219" s="8">
        <v>32690</v>
      </c>
      <c r="T13219" s="8">
        <v>44378</v>
      </c>
      <c r="U13219" t="s">
        <v>54211</v>
      </c>
      <c r="V13219" t="s">
        <v>80</v>
      </c>
      <c r="W13219" t="s">
        <v>64</v>
      </c>
      <c r="X13219" t="s">
        <v>333</v>
      </c>
      <c r="AG13219">
        <v>2</v>
      </c>
      <c r="AH13219">
        <v>1</v>
      </c>
      <c r="AI13219" t="s">
        <v>52928</v>
      </c>
    </row>
    <row r="13220" spans="1:35" x14ac:dyDescent="0.25">
      <c r="A13220">
        <v>651006</v>
      </c>
      <c r="B13220" t="s">
        <v>54212</v>
      </c>
      <c r="C13220" t="s">
        <v>605</v>
      </c>
      <c r="D13220" t="s">
        <v>2677</v>
      </c>
      <c r="F13220" t="s">
        <v>52983</v>
      </c>
      <c r="G13220" t="s">
        <v>52984</v>
      </c>
      <c r="H13220" t="s">
        <v>54213</v>
      </c>
      <c r="I13220" t="s">
        <v>1613</v>
      </c>
      <c r="J13220" t="s">
        <v>54214</v>
      </c>
      <c r="K13220" t="s">
        <v>54215</v>
      </c>
      <c r="L13220" s="8">
        <v>32690</v>
      </c>
      <c r="M13220" t="s">
        <v>4553</v>
      </c>
      <c r="N13220" t="s">
        <v>59</v>
      </c>
      <c r="P13220" t="s">
        <v>573</v>
      </c>
      <c r="Q13220" s="8">
        <v>23989</v>
      </c>
      <c r="R13220" t="s">
        <v>61</v>
      </c>
      <c r="S13220" s="8">
        <v>32690</v>
      </c>
      <c r="T13220" s="8">
        <v>44470</v>
      </c>
      <c r="U13220" t="s">
        <v>54216</v>
      </c>
      <c r="V13220" t="s">
        <v>483</v>
      </c>
      <c r="W13220" t="s">
        <v>64</v>
      </c>
      <c r="X13220" t="s">
        <v>333</v>
      </c>
      <c r="AG13220">
        <v>2</v>
      </c>
      <c r="AH13220">
        <v>1</v>
      </c>
      <c r="AI13220" t="s">
        <v>52928</v>
      </c>
    </row>
    <row r="13221" spans="1:35" x14ac:dyDescent="0.25">
      <c r="A13221">
        <v>651008</v>
      </c>
      <c r="B13221" t="s">
        <v>54217</v>
      </c>
      <c r="C13221" t="s">
        <v>2278</v>
      </c>
      <c r="D13221" t="s">
        <v>2677</v>
      </c>
      <c r="F13221" t="s">
        <v>52930</v>
      </c>
      <c r="G13221" t="s">
        <v>52931</v>
      </c>
      <c r="H13221" t="s">
        <v>54218</v>
      </c>
      <c r="I13221" t="s">
        <v>54219</v>
      </c>
      <c r="J13221" t="s">
        <v>54220</v>
      </c>
      <c r="K13221" t="s">
        <v>54221</v>
      </c>
      <c r="L13221" s="8">
        <v>32690</v>
      </c>
      <c r="M13221" t="s">
        <v>4553</v>
      </c>
      <c r="N13221" t="s">
        <v>348</v>
      </c>
      <c r="P13221" t="s">
        <v>63</v>
      </c>
      <c r="Q13221" s="8">
        <v>24006</v>
      </c>
      <c r="R13221" t="s">
        <v>61</v>
      </c>
      <c r="S13221" s="8">
        <v>32690</v>
      </c>
      <c r="T13221" s="8">
        <v>44470</v>
      </c>
      <c r="U13221" t="s">
        <v>54222</v>
      </c>
      <c r="V13221" t="s">
        <v>63</v>
      </c>
      <c r="W13221" t="s">
        <v>64</v>
      </c>
      <c r="X13221" t="s">
        <v>65</v>
      </c>
      <c r="AG13221">
        <v>2</v>
      </c>
      <c r="AH13221">
        <v>1</v>
      </c>
      <c r="AI13221" t="s">
        <v>52928</v>
      </c>
    </row>
    <row r="13222" spans="1:35" x14ac:dyDescent="0.25">
      <c r="A13222">
        <v>651011</v>
      </c>
      <c r="B13222" t="s">
        <v>54223</v>
      </c>
      <c r="C13222" t="s">
        <v>605</v>
      </c>
      <c r="D13222" t="s">
        <v>2677</v>
      </c>
      <c r="F13222" t="s">
        <v>52983</v>
      </c>
      <c r="G13222" t="s">
        <v>52984</v>
      </c>
      <c r="H13222" t="s">
        <v>54213</v>
      </c>
      <c r="I13222" t="s">
        <v>1613</v>
      </c>
      <c r="J13222" t="s">
        <v>54224</v>
      </c>
      <c r="K13222" t="s">
        <v>54225</v>
      </c>
      <c r="L13222" s="8">
        <v>32690</v>
      </c>
      <c r="M13222" t="s">
        <v>4553</v>
      </c>
      <c r="N13222" t="s">
        <v>348</v>
      </c>
      <c r="P13222" t="s">
        <v>626</v>
      </c>
      <c r="Q13222" s="8">
        <v>23962</v>
      </c>
      <c r="R13222" t="s">
        <v>61</v>
      </c>
      <c r="S13222" s="8">
        <v>32690</v>
      </c>
      <c r="T13222" s="8">
        <v>44440</v>
      </c>
      <c r="U13222" t="s">
        <v>54226</v>
      </c>
      <c r="V13222" t="s">
        <v>513</v>
      </c>
      <c r="W13222" t="s">
        <v>64</v>
      </c>
      <c r="X13222" t="s">
        <v>65</v>
      </c>
      <c r="AG13222">
        <v>2</v>
      </c>
      <c r="AH13222">
        <v>1</v>
      </c>
      <c r="AI13222" t="s">
        <v>52928</v>
      </c>
    </row>
    <row r="13223" spans="1:35" x14ac:dyDescent="0.25">
      <c r="A13223">
        <v>651013</v>
      </c>
      <c r="B13223" t="s">
        <v>54227</v>
      </c>
      <c r="C13223" t="s">
        <v>605</v>
      </c>
      <c r="D13223" t="s">
        <v>2677</v>
      </c>
      <c r="F13223" t="s">
        <v>53518</v>
      </c>
      <c r="G13223" t="s">
        <v>53519</v>
      </c>
      <c r="H13223" t="s">
        <v>53520</v>
      </c>
      <c r="I13223" t="s">
        <v>53521</v>
      </c>
      <c r="J13223" t="s">
        <v>54228</v>
      </c>
      <c r="K13223" t="s">
        <v>53515</v>
      </c>
      <c r="L13223" s="8">
        <v>32690</v>
      </c>
      <c r="M13223" t="s">
        <v>4553</v>
      </c>
      <c r="N13223" t="s">
        <v>1240</v>
      </c>
      <c r="P13223" t="s">
        <v>1724</v>
      </c>
      <c r="Q13223" s="8">
        <v>23762</v>
      </c>
      <c r="R13223" t="s">
        <v>61</v>
      </c>
      <c r="S13223" s="8">
        <v>32690</v>
      </c>
      <c r="T13223" s="8">
        <v>44228</v>
      </c>
      <c r="U13223" t="s">
        <v>54229</v>
      </c>
      <c r="V13223" t="s">
        <v>130</v>
      </c>
      <c r="W13223" t="s">
        <v>64</v>
      </c>
      <c r="X13223" t="s">
        <v>65</v>
      </c>
      <c r="AG13223">
        <v>2</v>
      </c>
      <c r="AH13223">
        <v>1</v>
      </c>
      <c r="AI13223" t="s">
        <v>52928</v>
      </c>
    </row>
    <row r="13224" spans="1:35" x14ac:dyDescent="0.25">
      <c r="A13224">
        <v>651014</v>
      </c>
      <c r="B13224" t="s">
        <v>54230</v>
      </c>
      <c r="C13224" t="s">
        <v>2278</v>
      </c>
      <c r="D13224" t="s">
        <v>2677</v>
      </c>
      <c r="F13224" t="s">
        <v>52930</v>
      </c>
      <c r="G13224" t="s">
        <v>52931</v>
      </c>
      <c r="H13224" t="s">
        <v>52932</v>
      </c>
      <c r="I13224" t="s">
        <v>52933</v>
      </c>
      <c r="J13224" t="s">
        <v>54231</v>
      </c>
      <c r="K13224" t="s">
        <v>54232</v>
      </c>
      <c r="L13224" s="8">
        <v>32690</v>
      </c>
      <c r="M13224" t="s">
        <v>4553</v>
      </c>
      <c r="N13224" t="s">
        <v>59</v>
      </c>
      <c r="P13224" t="s">
        <v>174</v>
      </c>
      <c r="Q13224" s="8">
        <v>23911</v>
      </c>
      <c r="R13224" t="s">
        <v>61</v>
      </c>
      <c r="S13224" s="8">
        <v>32690</v>
      </c>
      <c r="T13224" s="8">
        <v>44378</v>
      </c>
      <c r="U13224" t="s">
        <v>54233</v>
      </c>
      <c r="V13224" t="s">
        <v>219</v>
      </c>
      <c r="W13224" t="s">
        <v>64</v>
      </c>
      <c r="X13224" t="s">
        <v>177</v>
      </c>
      <c r="AG13224">
        <v>2</v>
      </c>
      <c r="AH13224">
        <v>1</v>
      </c>
      <c r="AI13224" t="s">
        <v>52928</v>
      </c>
    </row>
    <row r="13225" spans="1:35" x14ac:dyDescent="0.25">
      <c r="A13225">
        <v>651017</v>
      </c>
      <c r="B13225" t="s">
        <v>22186</v>
      </c>
      <c r="C13225" t="s">
        <v>605</v>
      </c>
      <c r="D13225" t="s">
        <v>2677</v>
      </c>
      <c r="F13225" t="s">
        <v>53296</v>
      </c>
      <c r="G13225" t="s">
        <v>53297</v>
      </c>
      <c r="H13225" t="s">
        <v>53298</v>
      </c>
      <c r="I13225" t="s">
        <v>53299</v>
      </c>
      <c r="J13225" t="s">
        <v>54234</v>
      </c>
      <c r="K13225" t="s">
        <v>54235</v>
      </c>
      <c r="L13225" s="8">
        <v>32690</v>
      </c>
      <c r="M13225" t="s">
        <v>4553</v>
      </c>
      <c r="N13225" t="s">
        <v>348</v>
      </c>
      <c r="P13225" t="s">
        <v>54236</v>
      </c>
      <c r="Q13225" s="8">
        <v>23820</v>
      </c>
      <c r="R13225" t="s">
        <v>61</v>
      </c>
      <c r="S13225" s="8">
        <v>32690</v>
      </c>
      <c r="T13225" s="8">
        <v>44287</v>
      </c>
      <c r="U13225" t="s">
        <v>54237</v>
      </c>
      <c r="V13225" t="s">
        <v>130</v>
      </c>
      <c r="W13225" t="s">
        <v>64</v>
      </c>
      <c r="X13225" t="s">
        <v>65</v>
      </c>
      <c r="AG13225">
        <v>2</v>
      </c>
      <c r="AH13225">
        <v>1</v>
      </c>
      <c r="AI13225" t="s">
        <v>52928</v>
      </c>
    </row>
    <row r="13226" spans="1:35" x14ac:dyDescent="0.25">
      <c r="A13226">
        <v>651020</v>
      </c>
      <c r="B13226" t="s">
        <v>54238</v>
      </c>
      <c r="C13226" t="s">
        <v>605</v>
      </c>
      <c r="D13226" t="s">
        <v>2677</v>
      </c>
      <c r="F13226" t="s">
        <v>53296</v>
      </c>
      <c r="G13226" t="s">
        <v>53297</v>
      </c>
      <c r="H13226" t="s">
        <v>53298</v>
      </c>
      <c r="I13226" t="s">
        <v>53299</v>
      </c>
      <c r="J13226" t="s">
        <v>54239</v>
      </c>
      <c r="K13226" t="s">
        <v>54240</v>
      </c>
      <c r="L13226" s="8">
        <v>32690</v>
      </c>
      <c r="M13226" t="s">
        <v>4553</v>
      </c>
      <c r="N13226" t="s">
        <v>348</v>
      </c>
      <c r="P13226" t="s">
        <v>163</v>
      </c>
      <c r="Q13226" s="8">
        <v>23828</v>
      </c>
      <c r="R13226" t="s">
        <v>61</v>
      </c>
      <c r="S13226" s="8">
        <v>32690</v>
      </c>
      <c r="T13226" s="8">
        <v>44287</v>
      </c>
      <c r="U13226" t="s">
        <v>54241</v>
      </c>
      <c r="V13226" t="s">
        <v>130</v>
      </c>
      <c r="W13226" t="s">
        <v>64</v>
      </c>
      <c r="X13226" t="s">
        <v>65</v>
      </c>
      <c r="AG13226">
        <v>2</v>
      </c>
      <c r="AH13226">
        <v>1</v>
      </c>
      <c r="AI13226" t="s">
        <v>52928</v>
      </c>
    </row>
    <row r="13227" spans="1:35" x14ac:dyDescent="0.25">
      <c r="A13227">
        <v>651023</v>
      </c>
      <c r="B13227" t="s">
        <v>54242</v>
      </c>
      <c r="C13227" t="s">
        <v>49</v>
      </c>
      <c r="D13227" t="s">
        <v>3299</v>
      </c>
      <c r="F13227" t="s">
        <v>4459</v>
      </c>
      <c r="G13227" t="s">
        <v>4460</v>
      </c>
      <c r="H13227" t="s">
        <v>53015</v>
      </c>
      <c r="I13227" t="s">
        <v>53016</v>
      </c>
      <c r="J13227" t="s">
        <v>54243</v>
      </c>
      <c r="K13227" t="s">
        <v>54244</v>
      </c>
      <c r="L13227" s="8">
        <v>32690</v>
      </c>
      <c r="M13227" t="s">
        <v>4553</v>
      </c>
      <c r="N13227" t="s">
        <v>59</v>
      </c>
      <c r="P13227" t="s">
        <v>974</v>
      </c>
      <c r="Q13227" s="8">
        <v>24026</v>
      </c>
      <c r="R13227" t="s">
        <v>61</v>
      </c>
      <c r="S13227" s="8">
        <v>32690</v>
      </c>
      <c r="T13227" s="8">
        <v>44501</v>
      </c>
      <c r="U13227" t="s">
        <v>54245</v>
      </c>
      <c r="V13227" t="s">
        <v>350</v>
      </c>
      <c r="W13227" t="s">
        <v>64</v>
      </c>
      <c r="X13227" t="s">
        <v>65</v>
      </c>
      <c r="AG13227">
        <v>2</v>
      </c>
      <c r="AH13227">
        <v>1</v>
      </c>
      <c r="AI13227" t="s">
        <v>52928</v>
      </c>
    </row>
    <row r="13228" spans="1:35" x14ac:dyDescent="0.25">
      <c r="A13228">
        <v>651030</v>
      </c>
      <c r="B13228" t="s">
        <v>54246</v>
      </c>
      <c r="C13228" t="s">
        <v>605</v>
      </c>
      <c r="D13228" t="s">
        <v>2677</v>
      </c>
      <c r="F13228" t="s">
        <v>53662</v>
      </c>
      <c r="G13228" t="s">
        <v>53663</v>
      </c>
      <c r="H13228" t="s">
        <v>53664</v>
      </c>
      <c r="I13228" t="s">
        <v>53663</v>
      </c>
      <c r="J13228" t="s">
        <v>54247</v>
      </c>
      <c r="K13228" t="s">
        <v>54248</v>
      </c>
      <c r="L13228" s="8">
        <v>32690</v>
      </c>
      <c r="M13228" t="s">
        <v>4553</v>
      </c>
      <c r="N13228" t="s">
        <v>1240</v>
      </c>
      <c r="P13228" t="s">
        <v>80</v>
      </c>
      <c r="Q13228" s="8">
        <v>23771</v>
      </c>
      <c r="R13228" t="s">
        <v>61</v>
      </c>
      <c r="S13228" s="8">
        <v>32690</v>
      </c>
      <c r="T13228" s="8">
        <v>44228</v>
      </c>
      <c r="U13228" t="s">
        <v>54249</v>
      </c>
      <c r="V13228" t="s">
        <v>130</v>
      </c>
      <c r="W13228" t="s">
        <v>64</v>
      </c>
      <c r="X13228" t="s">
        <v>65</v>
      </c>
      <c r="AG13228">
        <v>2</v>
      </c>
      <c r="AH13228">
        <v>1</v>
      </c>
      <c r="AI13228" t="s">
        <v>52928</v>
      </c>
    </row>
    <row r="13229" spans="1:35" x14ac:dyDescent="0.25">
      <c r="A13229">
        <v>651037</v>
      </c>
      <c r="B13229" t="s">
        <v>54250</v>
      </c>
      <c r="C13229" t="s">
        <v>605</v>
      </c>
      <c r="D13229" t="s">
        <v>2677</v>
      </c>
      <c r="F13229" t="s">
        <v>52983</v>
      </c>
      <c r="G13229" t="s">
        <v>52984</v>
      </c>
      <c r="H13229" t="s">
        <v>53490</v>
      </c>
      <c r="I13229" t="s">
        <v>53491</v>
      </c>
      <c r="J13229" t="s">
        <v>54251</v>
      </c>
      <c r="K13229" t="s">
        <v>54252</v>
      </c>
      <c r="L13229" s="8">
        <v>32690</v>
      </c>
      <c r="M13229" t="s">
        <v>4553</v>
      </c>
      <c r="N13229" t="s">
        <v>59</v>
      </c>
      <c r="P13229" t="s">
        <v>219</v>
      </c>
      <c r="Q13229" s="8">
        <v>23905</v>
      </c>
      <c r="R13229" t="s">
        <v>61</v>
      </c>
      <c r="S13229" s="8">
        <v>32690</v>
      </c>
      <c r="T13229" s="8">
        <v>44378</v>
      </c>
      <c r="U13229" t="s">
        <v>54253</v>
      </c>
      <c r="V13229" t="s">
        <v>4741</v>
      </c>
      <c r="W13229" t="s">
        <v>64</v>
      </c>
      <c r="X13229" t="s">
        <v>65</v>
      </c>
      <c r="AG13229">
        <v>2</v>
      </c>
      <c r="AH13229">
        <v>1</v>
      </c>
      <c r="AI13229" t="s">
        <v>52928</v>
      </c>
    </row>
    <row r="13230" spans="1:35" x14ac:dyDescent="0.25">
      <c r="A13230">
        <v>651047</v>
      </c>
      <c r="B13230" t="s">
        <v>54254</v>
      </c>
      <c r="C13230" t="s">
        <v>49</v>
      </c>
      <c r="D13230" t="s">
        <v>2677</v>
      </c>
      <c r="F13230" t="s">
        <v>54255</v>
      </c>
      <c r="G13230" t="s">
        <v>54256</v>
      </c>
      <c r="H13230" t="s">
        <v>54257</v>
      </c>
      <c r="I13230" t="s">
        <v>54256</v>
      </c>
      <c r="J13230" t="s">
        <v>54258</v>
      </c>
      <c r="K13230" t="s">
        <v>54259</v>
      </c>
      <c r="L13230" s="8">
        <v>32690</v>
      </c>
      <c r="M13230" t="s">
        <v>4553</v>
      </c>
      <c r="N13230" t="s">
        <v>348</v>
      </c>
      <c r="P13230" t="s">
        <v>63</v>
      </c>
      <c r="Q13230" s="8">
        <v>23827</v>
      </c>
      <c r="R13230" t="s">
        <v>61</v>
      </c>
      <c r="S13230" s="8">
        <v>32690</v>
      </c>
      <c r="T13230" s="8">
        <v>44287</v>
      </c>
      <c r="U13230" t="s">
        <v>54260</v>
      </c>
      <c r="V13230" t="s">
        <v>43757</v>
      </c>
      <c r="W13230" t="s">
        <v>64</v>
      </c>
      <c r="X13230" t="s">
        <v>65</v>
      </c>
      <c r="AG13230">
        <v>2</v>
      </c>
      <c r="AH13230">
        <v>1</v>
      </c>
      <c r="AI13230" t="s">
        <v>52928</v>
      </c>
    </row>
    <row r="13231" spans="1:35" x14ac:dyDescent="0.25">
      <c r="A13231">
        <v>651059</v>
      </c>
      <c r="B13231" t="s">
        <v>54261</v>
      </c>
      <c r="C13231" t="s">
        <v>535</v>
      </c>
      <c r="D13231" t="s">
        <v>10483</v>
      </c>
      <c r="F13231" t="s">
        <v>536</v>
      </c>
      <c r="G13231" t="s">
        <v>537</v>
      </c>
      <c r="H13231" t="s">
        <v>54262</v>
      </c>
      <c r="I13231" t="s">
        <v>54263</v>
      </c>
      <c r="J13231" t="s">
        <v>54264</v>
      </c>
      <c r="K13231" t="s">
        <v>54263</v>
      </c>
      <c r="L13231" s="8">
        <v>32690</v>
      </c>
      <c r="M13231" t="s">
        <v>4553</v>
      </c>
      <c r="N13231" t="s">
        <v>348</v>
      </c>
      <c r="P13231" t="s">
        <v>1564</v>
      </c>
      <c r="Q13231" s="8">
        <v>23765</v>
      </c>
      <c r="R13231" t="s">
        <v>61</v>
      </c>
      <c r="S13231" s="8">
        <v>32690</v>
      </c>
      <c r="T13231" s="8">
        <v>44228</v>
      </c>
      <c r="U13231" t="s">
        <v>54265</v>
      </c>
      <c r="V13231" t="s">
        <v>109</v>
      </c>
      <c r="W13231" t="s">
        <v>64</v>
      </c>
      <c r="X13231" t="s">
        <v>65</v>
      </c>
      <c r="AG13231">
        <v>2</v>
      </c>
      <c r="AH13231">
        <v>1</v>
      </c>
      <c r="AI13231" t="s">
        <v>52928</v>
      </c>
    </row>
    <row r="13232" spans="1:35" x14ac:dyDescent="0.25">
      <c r="A13232">
        <v>651093</v>
      </c>
      <c r="B13232" t="s">
        <v>54266</v>
      </c>
      <c r="C13232" t="s">
        <v>49</v>
      </c>
      <c r="D13232" t="s">
        <v>3299</v>
      </c>
      <c r="F13232" t="s">
        <v>4459</v>
      </c>
      <c r="G13232" t="s">
        <v>4460</v>
      </c>
      <c r="H13232" t="s">
        <v>53015</v>
      </c>
      <c r="I13232" t="s">
        <v>53016</v>
      </c>
      <c r="J13232" t="s">
        <v>54267</v>
      </c>
      <c r="K13232" t="s">
        <v>53604</v>
      </c>
      <c r="L13232" s="8">
        <v>32690</v>
      </c>
      <c r="M13232" t="s">
        <v>4553</v>
      </c>
      <c r="N13232" t="s">
        <v>59</v>
      </c>
      <c r="P13232" t="s">
        <v>63</v>
      </c>
      <c r="Q13232" s="8">
        <v>23885</v>
      </c>
      <c r="R13232" t="s">
        <v>61</v>
      </c>
      <c r="S13232" s="8">
        <v>32690</v>
      </c>
      <c r="T13232" s="8">
        <v>44348</v>
      </c>
      <c r="U13232" t="s">
        <v>54268</v>
      </c>
      <c r="V13232" t="s">
        <v>63</v>
      </c>
      <c r="W13232" t="s">
        <v>64</v>
      </c>
      <c r="X13232" t="s">
        <v>65</v>
      </c>
      <c r="AG13232">
        <v>2</v>
      </c>
      <c r="AH13232">
        <v>1</v>
      </c>
      <c r="AI13232" t="s">
        <v>52928</v>
      </c>
    </row>
    <row r="13233" spans="1:35" x14ac:dyDescent="0.25">
      <c r="A13233">
        <v>651118</v>
      </c>
      <c r="B13233" t="s">
        <v>54269</v>
      </c>
      <c r="C13233" t="s">
        <v>49</v>
      </c>
      <c r="D13233" t="s">
        <v>3299</v>
      </c>
      <c r="F13233" t="s">
        <v>4459</v>
      </c>
      <c r="G13233" t="s">
        <v>4460</v>
      </c>
      <c r="H13233" t="s">
        <v>4461</v>
      </c>
      <c r="I13233" t="s">
        <v>4460</v>
      </c>
      <c r="J13233" t="s">
        <v>54270</v>
      </c>
      <c r="K13233" t="s">
        <v>54271</v>
      </c>
      <c r="L13233" s="8">
        <v>32843</v>
      </c>
      <c r="M13233" t="s">
        <v>4553</v>
      </c>
      <c r="N13233" t="s">
        <v>1240</v>
      </c>
      <c r="P13233" t="s">
        <v>63</v>
      </c>
      <c r="Q13233" s="8">
        <v>23907</v>
      </c>
      <c r="R13233" t="s">
        <v>161</v>
      </c>
      <c r="S13233" s="8">
        <v>32843</v>
      </c>
      <c r="T13233" s="8">
        <v>44378</v>
      </c>
      <c r="U13233" t="s">
        <v>54272</v>
      </c>
      <c r="V13233" t="s">
        <v>63</v>
      </c>
      <c r="W13233" t="s">
        <v>64</v>
      </c>
      <c r="X13233" t="s">
        <v>65</v>
      </c>
      <c r="AG13233">
        <v>2</v>
      </c>
      <c r="AH13233">
        <v>1</v>
      </c>
      <c r="AI13233" t="s">
        <v>52928</v>
      </c>
    </row>
    <row r="13234" spans="1:35" x14ac:dyDescent="0.25">
      <c r="A13234">
        <v>651135</v>
      </c>
      <c r="B13234" t="s">
        <v>54273</v>
      </c>
      <c r="C13234" t="s">
        <v>605</v>
      </c>
      <c r="D13234" t="s">
        <v>2677</v>
      </c>
      <c r="F13234" t="s">
        <v>52938</v>
      </c>
      <c r="G13234" t="s">
        <v>52939</v>
      </c>
      <c r="H13234" t="s">
        <v>52940</v>
      </c>
      <c r="I13234" t="s">
        <v>52939</v>
      </c>
      <c r="J13234" t="s">
        <v>54274</v>
      </c>
      <c r="K13234" t="s">
        <v>54275</v>
      </c>
      <c r="L13234" s="8">
        <v>33055</v>
      </c>
      <c r="M13234" t="s">
        <v>4553</v>
      </c>
      <c r="N13234" t="s">
        <v>1240</v>
      </c>
      <c r="P13234" t="s">
        <v>151</v>
      </c>
      <c r="Q13234" s="8">
        <v>23976</v>
      </c>
      <c r="R13234" t="s">
        <v>61</v>
      </c>
      <c r="S13234" s="8">
        <v>33055</v>
      </c>
      <c r="T13234" s="8">
        <v>44440</v>
      </c>
      <c r="U13234" t="s">
        <v>54276</v>
      </c>
      <c r="V13234" t="s">
        <v>499</v>
      </c>
      <c r="W13234" t="s">
        <v>64</v>
      </c>
      <c r="X13234" t="s">
        <v>65</v>
      </c>
      <c r="AG13234">
        <v>2</v>
      </c>
      <c r="AH13234">
        <v>1</v>
      </c>
      <c r="AI13234" t="s">
        <v>52928</v>
      </c>
    </row>
    <row r="13235" spans="1:35" x14ac:dyDescent="0.25">
      <c r="A13235">
        <v>651141</v>
      </c>
      <c r="B13235" t="s">
        <v>54277</v>
      </c>
      <c r="C13235" t="s">
        <v>605</v>
      </c>
      <c r="D13235" t="s">
        <v>2677</v>
      </c>
      <c r="F13235" t="s">
        <v>53263</v>
      </c>
      <c r="G13235" t="s">
        <v>53264</v>
      </c>
      <c r="H13235" t="s">
        <v>53265</v>
      </c>
      <c r="I13235" t="s">
        <v>53264</v>
      </c>
      <c r="J13235" t="s">
        <v>54278</v>
      </c>
      <c r="K13235" t="s">
        <v>54279</v>
      </c>
      <c r="L13235" s="8">
        <v>33147</v>
      </c>
      <c r="M13235" t="s">
        <v>4553</v>
      </c>
      <c r="N13235" t="s">
        <v>1240</v>
      </c>
      <c r="P13235" t="s">
        <v>186</v>
      </c>
      <c r="Q13235" s="8">
        <v>23820</v>
      </c>
      <c r="R13235" t="s">
        <v>61</v>
      </c>
      <c r="S13235" s="8">
        <v>33147</v>
      </c>
      <c r="T13235" s="8">
        <v>44287</v>
      </c>
      <c r="U13235" t="s">
        <v>54280</v>
      </c>
      <c r="V13235" t="s">
        <v>63</v>
      </c>
      <c r="W13235" t="s">
        <v>64</v>
      </c>
      <c r="X13235" t="s">
        <v>65</v>
      </c>
      <c r="AG13235">
        <v>2</v>
      </c>
      <c r="AH13235">
        <v>1</v>
      </c>
      <c r="AI13235" t="s">
        <v>52928</v>
      </c>
    </row>
    <row r="13236" spans="1:35" x14ac:dyDescent="0.25">
      <c r="A13236">
        <v>651144</v>
      </c>
      <c r="B13236" t="s">
        <v>54281</v>
      </c>
      <c r="C13236" t="s">
        <v>605</v>
      </c>
      <c r="D13236" t="s">
        <v>2677</v>
      </c>
      <c r="F13236" t="s">
        <v>53662</v>
      </c>
      <c r="G13236" t="s">
        <v>53663</v>
      </c>
      <c r="H13236" t="s">
        <v>53664</v>
      </c>
      <c r="I13236" t="s">
        <v>53663</v>
      </c>
      <c r="J13236" t="s">
        <v>54282</v>
      </c>
      <c r="K13236" t="s">
        <v>54283</v>
      </c>
      <c r="L13236" s="8">
        <v>33147</v>
      </c>
      <c r="M13236" t="s">
        <v>4553</v>
      </c>
      <c r="N13236" t="s">
        <v>1240</v>
      </c>
      <c r="P13236" t="s">
        <v>80</v>
      </c>
      <c r="Q13236" s="8">
        <v>24029</v>
      </c>
      <c r="R13236" t="s">
        <v>61</v>
      </c>
      <c r="S13236" s="8">
        <v>33147</v>
      </c>
      <c r="T13236" s="8">
        <v>44501</v>
      </c>
      <c r="U13236" t="s">
        <v>54284</v>
      </c>
      <c r="V13236" t="s">
        <v>726</v>
      </c>
      <c r="W13236" t="s">
        <v>64</v>
      </c>
      <c r="X13236" t="s">
        <v>65</v>
      </c>
      <c r="AG13236">
        <v>2</v>
      </c>
      <c r="AH13236">
        <v>1</v>
      </c>
      <c r="AI13236" t="s">
        <v>52928</v>
      </c>
    </row>
    <row r="13237" spans="1:35" x14ac:dyDescent="0.25">
      <c r="A13237">
        <v>651147</v>
      </c>
      <c r="B13237" t="s">
        <v>54285</v>
      </c>
      <c r="C13237" t="s">
        <v>605</v>
      </c>
      <c r="D13237" t="s">
        <v>2677</v>
      </c>
      <c r="F13237" t="s">
        <v>53662</v>
      </c>
      <c r="G13237" t="s">
        <v>53663</v>
      </c>
      <c r="H13237" t="s">
        <v>53664</v>
      </c>
      <c r="I13237" t="s">
        <v>53663</v>
      </c>
      <c r="J13237" t="s">
        <v>54286</v>
      </c>
      <c r="K13237" t="s">
        <v>54287</v>
      </c>
      <c r="L13237" s="8">
        <v>33147</v>
      </c>
      <c r="M13237" t="s">
        <v>4553</v>
      </c>
      <c r="N13237" t="s">
        <v>1240</v>
      </c>
      <c r="P13237" t="s">
        <v>151</v>
      </c>
      <c r="Q13237" s="8">
        <v>24026</v>
      </c>
      <c r="R13237" t="s">
        <v>61</v>
      </c>
      <c r="S13237" s="8">
        <v>33147</v>
      </c>
      <c r="T13237" s="8">
        <v>44501</v>
      </c>
      <c r="U13237" t="s">
        <v>54288</v>
      </c>
      <c r="V13237" t="s">
        <v>63</v>
      </c>
      <c r="W13237" t="s">
        <v>64</v>
      </c>
      <c r="X13237" t="s">
        <v>65</v>
      </c>
      <c r="AG13237">
        <v>2</v>
      </c>
      <c r="AH13237">
        <v>1</v>
      </c>
      <c r="AI13237" t="s">
        <v>52928</v>
      </c>
    </row>
    <row r="13238" spans="1:35" x14ac:dyDescent="0.25">
      <c r="A13238">
        <v>651154</v>
      </c>
      <c r="B13238" t="s">
        <v>54289</v>
      </c>
      <c r="C13238" t="s">
        <v>605</v>
      </c>
      <c r="D13238" t="s">
        <v>2677</v>
      </c>
      <c r="F13238" t="s">
        <v>52938</v>
      </c>
      <c r="G13238" t="s">
        <v>52939</v>
      </c>
      <c r="H13238" t="s">
        <v>52940</v>
      </c>
      <c r="I13238" t="s">
        <v>52939</v>
      </c>
      <c r="J13238" t="s">
        <v>54290</v>
      </c>
      <c r="K13238" t="s">
        <v>54291</v>
      </c>
      <c r="L13238" s="8">
        <v>33239</v>
      </c>
      <c r="M13238" t="s">
        <v>4553</v>
      </c>
      <c r="N13238" t="s">
        <v>1240</v>
      </c>
      <c r="P13238" t="s">
        <v>151</v>
      </c>
      <c r="Q13238" s="8">
        <v>23847</v>
      </c>
      <c r="R13238" t="s">
        <v>61</v>
      </c>
      <c r="S13238" s="8">
        <v>33239</v>
      </c>
      <c r="T13238" s="8">
        <v>44317</v>
      </c>
      <c r="U13238" t="s">
        <v>54292</v>
      </c>
      <c r="V13238" t="s">
        <v>63</v>
      </c>
      <c r="W13238" t="s">
        <v>64</v>
      </c>
      <c r="X13238" t="s">
        <v>65</v>
      </c>
      <c r="AG13238">
        <v>2</v>
      </c>
      <c r="AH13238">
        <v>1</v>
      </c>
      <c r="AI13238" t="s">
        <v>52928</v>
      </c>
    </row>
    <row r="13239" spans="1:35" x14ac:dyDescent="0.25">
      <c r="A13239">
        <v>651158</v>
      </c>
      <c r="B13239" t="s">
        <v>54293</v>
      </c>
      <c r="C13239" t="s">
        <v>535</v>
      </c>
      <c r="D13239" t="s">
        <v>212</v>
      </c>
      <c r="F13239" t="s">
        <v>536</v>
      </c>
      <c r="G13239" t="s">
        <v>537</v>
      </c>
      <c r="H13239" t="s">
        <v>54294</v>
      </c>
      <c r="I13239" t="s">
        <v>54295</v>
      </c>
      <c r="J13239" t="s">
        <v>54296</v>
      </c>
      <c r="K13239" t="s">
        <v>54297</v>
      </c>
      <c r="L13239" s="8">
        <v>33239</v>
      </c>
      <c r="M13239" t="s">
        <v>4553</v>
      </c>
      <c r="N13239" t="s">
        <v>59</v>
      </c>
      <c r="P13239" t="s">
        <v>199</v>
      </c>
      <c r="Q13239" s="8">
        <v>24003</v>
      </c>
      <c r="R13239" t="s">
        <v>61</v>
      </c>
      <c r="S13239" s="8">
        <v>33239</v>
      </c>
      <c r="T13239" s="8">
        <v>44470</v>
      </c>
      <c r="U13239" t="s">
        <v>54298</v>
      </c>
      <c r="V13239" t="s">
        <v>4562</v>
      </c>
      <c r="W13239" t="s">
        <v>64</v>
      </c>
      <c r="X13239" t="s">
        <v>65</v>
      </c>
      <c r="AG13239">
        <v>2</v>
      </c>
      <c r="AH13239">
        <v>1</v>
      </c>
      <c r="AI13239" t="s">
        <v>52928</v>
      </c>
    </row>
    <row r="13240" spans="1:35" x14ac:dyDescent="0.25">
      <c r="A13240">
        <v>651165</v>
      </c>
      <c r="B13240" t="s">
        <v>54299</v>
      </c>
      <c r="C13240" t="s">
        <v>535</v>
      </c>
      <c r="D13240" t="s">
        <v>2677</v>
      </c>
      <c r="F13240" t="s">
        <v>536</v>
      </c>
      <c r="G13240" t="s">
        <v>537</v>
      </c>
      <c r="H13240" t="s">
        <v>54300</v>
      </c>
      <c r="I13240" t="s">
        <v>54301</v>
      </c>
      <c r="J13240" t="s">
        <v>54302</v>
      </c>
      <c r="K13240" t="s">
        <v>54301</v>
      </c>
      <c r="L13240" s="8">
        <v>33239</v>
      </c>
      <c r="M13240" t="s">
        <v>4553</v>
      </c>
      <c r="N13240" t="s">
        <v>348</v>
      </c>
      <c r="P13240" t="s">
        <v>163</v>
      </c>
      <c r="Q13240" s="8">
        <v>23819</v>
      </c>
      <c r="R13240" t="s">
        <v>61</v>
      </c>
      <c r="S13240" s="8">
        <v>33239</v>
      </c>
      <c r="T13240" s="8">
        <v>44287</v>
      </c>
      <c r="U13240" t="s">
        <v>54303</v>
      </c>
      <c r="V13240" t="s">
        <v>326</v>
      </c>
      <c r="W13240" t="s">
        <v>64</v>
      </c>
      <c r="X13240" t="s">
        <v>65</v>
      </c>
      <c r="AG13240">
        <v>2</v>
      </c>
      <c r="AH13240">
        <v>1</v>
      </c>
      <c r="AI13240" t="s">
        <v>52928</v>
      </c>
    </row>
    <row r="13241" spans="1:35" x14ac:dyDescent="0.25">
      <c r="A13241">
        <v>651178</v>
      </c>
      <c r="B13241" t="s">
        <v>54304</v>
      </c>
      <c r="C13241" t="s">
        <v>2278</v>
      </c>
      <c r="D13241" t="s">
        <v>2677</v>
      </c>
      <c r="F13241" t="s">
        <v>52930</v>
      </c>
      <c r="G13241" t="s">
        <v>52931</v>
      </c>
      <c r="H13241" t="s">
        <v>52932</v>
      </c>
      <c r="I13241" t="s">
        <v>52933</v>
      </c>
      <c r="J13241" t="s">
        <v>54305</v>
      </c>
      <c r="K13241" t="s">
        <v>54306</v>
      </c>
      <c r="L13241" s="8">
        <v>33270</v>
      </c>
      <c r="M13241" t="s">
        <v>4553</v>
      </c>
      <c r="N13241" t="s">
        <v>348</v>
      </c>
      <c r="P13241" t="s">
        <v>160</v>
      </c>
      <c r="Q13241" s="8">
        <v>23861</v>
      </c>
      <c r="R13241" t="s">
        <v>61</v>
      </c>
      <c r="S13241" s="8">
        <v>33270</v>
      </c>
      <c r="T13241" s="8">
        <v>44317</v>
      </c>
      <c r="U13241" t="s">
        <v>54307</v>
      </c>
      <c r="V13241" t="s">
        <v>63</v>
      </c>
      <c r="W13241" t="s">
        <v>64</v>
      </c>
      <c r="X13241" t="s">
        <v>65</v>
      </c>
      <c r="AG13241">
        <v>2</v>
      </c>
      <c r="AH13241">
        <v>1</v>
      </c>
      <c r="AI13241" t="s">
        <v>52928</v>
      </c>
    </row>
    <row r="13242" spans="1:35" x14ac:dyDescent="0.25">
      <c r="A13242">
        <v>651183</v>
      </c>
      <c r="B13242" t="s">
        <v>54308</v>
      </c>
      <c r="C13242" t="s">
        <v>605</v>
      </c>
      <c r="D13242" t="s">
        <v>2677</v>
      </c>
      <c r="F13242" t="s">
        <v>52983</v>
      </c>
      <c r="G13242" t="s">
        <v>52984</v>
      </c>
      <c r="H13242" t="s">
        <v>53382</v>
      </c>
      <c r="I13242" t="s">
        <v>53383</v>
      </c>
      <c r="J13242" t="s">
        <v>54309</v>
      </c>
      <c r="K13242" t="s">
        <v>54252</v>
      </c>
      <c r="L13242" s="8">
        <v>33270</v>
      </c>
      <c r="M13242" t="s">
        <v>4553</v>
      </c>
      <c r="N13242" t="s">
        <v>59</v>
      </c>
      <c r="P13242" t="s">
        <v>1368</v>
      </c>
      <c r="Q13242" s="8">
        <v>23903</v>
      </c>
      <c r="R13242" t="s">
        <v>61</v>
      </c>
      <c r="S13242" s="8">
        <v>33270</v>
      </c>
      <c r="T13242" s="8">
        <v>44378</v>
      </c>
      <c r="U13242" t="s">
        <v>54310</v>
      </c>
      <c r="V13242" t="s">
        <v>483</v>
      </c>
      <c r="W13242" t="s">
        <v>64</v>
      </c>
      <c r="X13242" t="s">
        <v>65</v>
      </c>
      <c r="AG13242">
        <v>2</v>
      </c>
      <c r="AH13242">
        <v>1</v>
      </c>
      <c r="AI13242" t="s">
        <v>52928</v>
      </c>
    </row>
    <row r="13243" spans="1:35" x14ac:dyDescent="0.25">
      <c r="A13243">
        <v>651192</v>
      </c>
      <c r="B13243" t="s">
        <v>54311</v>
      </c>
      <c r="C13243" t="s">
        <v>49</v>
      </c>
      <c r="D13243" t="s">
        <v>2677</v>
      </c>
      <c r="F13243" t="s">
        <v>54312</v>
      </c>
      <c r="G13243" t="s">
        <v>54313</v>
      </c>
      <c r="H13243" t="s">
        <v>54314</v>
      </c>
      <c r="I13243" t="s">
        <v>54315</v>
      </c>
      <c r="J13243" t="s">
        <v>54316</v>
      </c>
      <c r="K13243" t="s">
        <v>26727</v>
      </c>
      <c r="L13243" s="8">
        <v>33359</v>
      </c>
      <c r="M13243" t="s">
        <v>4553</v>
      </c>
      <c r="N13243" t="s">
        <v>1240</v>
      </c>
      <c r="P13243" t="s">
        <v>199</v>
      </c>
      <c r="Q13243" s="8">
        <v>24086</v>
      </c>
      <c r="R13243" t="s">
        <v>61</v>
      </c>
      <c r="S13243" s="8">
        <v>33359</v>
      </c>
      <c r="T13243" s="8">
        <v>44562</v>
      </c>
      <c r="U13243" t="s">
        <v>54317</v>
      </c>
      <c r="V13243" t="s">
        <v>542</v>
      </c>
      <c r="W13243" t="s">
        <v>64</v>
      </c>
      <c r="X13243" t="s">
        <v>65</v>
      </c>
      <c r="AG13243">
        <v>2</v>
      </c>
      <c r="AH13243">
        <v>1</v>
      </c>
      <c r="AI13243" t="s">
        <v>52928</v>
      </c>
    </row>
    <row r="13244" spans="1:35" x14ac:dyDescent="0.25">
      <c r="A13244">
        <v>651193</v>
      </c>
      <c r="B13244" t="s">
        <v>54318</v>
      </c>
      <c r="C13244" t="s">
        <v>2278</v>
      </c>
      <c r="D13244" t="s">
        <v>2677</v>
      </c>
      <c r="F13244" t="s">
        <v>52930</v>
      </c>
      <c r="G13244" t="s">
        <v>52931</v>
      </c>
      <c r="H13244" t="s">
        <v>52932</v>
      </c>
      <c r="I13244" t="s">
        <v>52933</v>
      </c>
      <c r="J13244" t="s">
        <v>54319</v>
      </c>
      <c r="K13244" t="s">
        <v>54320</v>
      </c>
      <c r="L13244" s="8">
        <v>33359</v>
      </c>
      <c r="M13244" t="s">
        <v>4553</v>
      </c>
      <c r="N13244" t="s">
        <v>348</v>
      </c>
      <c r="P13244" t="s">
        <v>1015</v>
      </c>
      <c r="Q13244" s="8">
        <v>23969</v>
      </c>
      <c r="R13244" t="s">
        <v>61</v>
      </c>
      <c r="S13244" s="8">
        <v>33359</v>
      </c>
      <c r="T13244" s="8">
        <v>44440</v>
      </c>
      <c r="U13244" t="s">
        <v>54321</v>
      </c>
      <c r="V13244" t="s">
        <v>11543</v>
      </c>
      <c r="W13244" t="s">
        <v>64</v>
      </c>
      <c r="X13244" t="s">
        <v>65</v>
      </c>
      <c r="AG13244">
        <v>2</v>
      </c>
      <c r="AH13244">
        <v>1</v>
      </c>
      <c r="AI13244" t="s">
        <v>52928</v>
      </c>
    </row>
    <row r="13245" spans="1:35" x14ac:dyDescent="0.25">
      <c r="A13245">
        <v>651199</v>
      </c>
      <c r="B13245" t="s">
        <v>54322</v>
      </c>
      <c r="C13245" t="s">
        <v>605</v>
      </c>
      <c r="D13245" t="s">
        <v>2677</v>
      </c>
      <c r="F13245" t="s">
        <v>53296</v>
      </c>
      <c r="G13245" t="s">
        <v>53297</v>
      </c>
      <c r="H13245" t="s">
        <v>53298</v>
      </c>
      <c r="I13245" t="s">
        <v>53299</v>
      </c>
      <c r="J13245" t="s">
        <v>54323</v>
      </c>
      <c r="K13245" t="s">
        <v>54324</v>
      </c>
      <c r="L13245" s="8">
        <v>33359</v>
      </c>
      <c r="M13245" t="s">
        <v>4553</v>
      </c>
      <c r="N13245" t="s">
        <v>348</v>
      </c>
      <c r="P13245" t="s">
        <v>63</v>
      </c>
      <c r="Q13245" s="8">
        <v>23991</v>
      </c>
      <c r="R13245" t="s">
        <v>61</v>
      </c>
      <c r="S13245" s="8">
        <v>33359</v>
      </c>
      <c r="T13245" s="8">
        <v>44470</v>
      </c>
      <c r="U13245" t="s">
        <v>54325</v>
      </c>
      <c r="V13245" t="s">
        <v>237</v>
      </c>
      <c r="W13245" t="s">
        <v>64</v>
      </c>
      <c r="X13245" t="s">
        <v>333</v>
      </c>
      <c r="AG13245">
        <v>2</v>
      </c>
      <c r="AH13245">
        <v>1</v>
      </c>
      <c r="AI13245" t="s">
        <v>52928</v>
      </c>
    </row>
    <row r="13246" spans="1:35" x14ac:dyDescent="0.25">
      <c r="A13246">
        <v>651201</v>
      </c>
      <c r="B13246" t="s">
        <v>54326</v>
      </c>
      <c r="C13246" t="s">
        <v>605</v>
      </c>
      <c r="D13246" t="s">
        <v>2677</v>
      </c>
      <c r="F13246" t="s">
        <v>53296</v>
      </c>
      <c r="G13246" t="s">
        <v>53297</v>
      </c>
      <c r="H13246" t="s">
        <v>53298</v>
      </c>
      <c r="I13246" t="s">
        <v>53299</v>
      </c>
      <c r="J13246" t="s">
        <v>54327</v>
      </c>
      <c r="K13246" t="s">
        <v>54328</v>
      </c>
      <c r="L13246" s="8">
        <v>33390</v>
      </c>
      <c r="M13246" t="s">
        <v>4553</v>
      </c>
      <c r="N13246" t="s">
        <v>348</v>
      </c>
      <c r="P13246" t="s">
        <v>199</v>
      </c>
      <c r="Q13246" s="8">
        <v>24044</v>
      </c>
      <c r="R13246" t="s">
        <v>61</v>
      </c>
      <c r="S13246" s="8">
        <v>33390</v>
      </c>
      <c r="T13246" s="8">
        <v>44501</v>
      </c>
      <c r="U13246" t="s">
        <v>54329</v>
      </c>
      <c r="V13246" t="s">
        <v>199</v>
      </c>
      <c r="W13246" t="s">
        <v>64</v>
      </c>
      <c r="X13246" t="s">
        <v>65</v>
      </c>
      <c r="AG13246">
        <v>2</v>
      </c>
      <c r="AH13246">
        <v>1</v>
      </c>
      <c r="AI13246" t="s">
        <v>52928</v>
      </c>
    </row>
    <row r="13247" spans="1:35" x14ac:dyDescent="0.25">
      <c r="A13247">
        <v>651203</v>
      </c>
      <c r="B13247" t="s">
        <v>54330</v>
      </c>
      <c r="C13247" t="s">
        <v>605</v>
      </c>
      <c r="D13247" t="s">
        <v>2677</v>
      </c>
      <c r="F13247" t="s">
        <v>53296</v>
      </c>
      <c r="G13247" t="s">
        <v>53297</v>
      </c>
      <c r="H13247" t="s">
        <v>53298</v>
      </c>
      <c r="I13247" t="s">
        <v>53299</v>
      </c>
      <c r="J13247" t="s">
        <v>54331</v>
      </c>
      <c r="K13247" t="s">
        <v>53515</v>
      </c>
      <c r="L13247" s="8">
        <v>33390</v>
      </c>
      <c r="M13247" t="s">
        <v>4553</v>
      </c>
      <c r="N13247" t="s">
        <v>1240</v>
      </c>
      <c r="P13247" t="s">
        <v>1321</v>
      </c>
      <c r="Q13247" s="8">
        <v>23870</v>
      </c>
      <c r="R13247" t="s">
        <v>61</v>
      </c>
      <c r="S13247" s="8">
        <v>33390</v>
      </c>
      <c r="T13247" s="8">
        <v>44348</v>
      </c>
      <c r="U13247" t="s">
        <v>54332</v>
      </c>
      <c r="V13247" t="s">
        <v>244</v>
      </c>
      <c r="W13247" t="s">
        <v>64</v>
      </c>
      <c r="X13247" t="s">
        <v>65</v>
      </c>
      <c r="AG13247">
        <v>2</v>
      </c>
      <c r="AH13247">
        <v>1</v>
      </c>
      <c r="AI13247" t="s">
        <v>52928</v>
      </c>
    </row>
    <row r="13248" spans="1:35" x14ac:dyDescent="0.25">
      <c r="A13248">
        <v>651209</v>
      </c>
      <c r="B13248" t="s">
        <v>54333</v>
      </c>
      <c r="C13248" t="s">
        <v>535</v>
      </c>
      <c r="D13248" t="s">
        <v>10483</v>
      </c>
      <c r="F13248" t="s">
        <v>536</v>
      </c>
      <c r="G13248" t="s">
        <v>537</v>
      </c>
      <c r="H13248" t="s">
        <v>54334</v>
      </c>
      <c r="I13248" t="s">
        <v>54335</v>
      </c>
      <c r="J13248" t="s">
        <v>54336</v>
      </c>
      <c r="K13248" t="s">
        <v>54337</v>
      </c>
      <c r="L13248" s="8">
        <v>33390</v>
      </c>
      <c r="M13248" t="s">
        <v>4553</v>
      </c>
      <c r="N13248" t="s">
        <v>348</v>
      </c>
      <c r="P13248" t="s">
        <v>447</v>
      </c>
      <c r="Q13248" s="8">
        <v>23979</v>
      </c>
      <c r="R13248" t="s">
        <v>61</v>
      </c>
      <c r="S13248" s="8">
        <v>33390</v>
      </c>
      <c r="T13248" s="8">
        <v>44440</v>
      </c>
      <c r="U13248" t="s">
        <v>54338</v>
      </c>
      <c r="V13248" t="s">
        <v>447</v>
      </c>
      <c r="W13248" t="s">
        <v>64</v>
      </c>
      <c r="X13248" t="s">
        <v>177</v>
      </c>
      <c r="AG13248">
        <v>2</v>
      </c>
      <c r="AH13248">
        <v>1</v>
      </c>
      <c r="AI13248" t="s">
        <v>52928</v>
      </c>
    </row>
    <row r="13249" spans="1:35" x14ac:dyDescent="0.25">
      <c r="A13249">
        <v>651219</v>
      </c>
      <c r="B13249" t="s">
        <v>54339</v>
      </c>
      <c r="C13249" t="s">
        <v>605</v>
      </c>
      <c r="D13249" t="s">
        <v>2677</v>
      </c>
      <c r="F13249" t="s">
        <v>52983</v>
      </c>
      <c r="G13249" t="s">
        <v>52984</v>
      </c>
      <c r="H13249" t="s">
        <v>54024</v>
      </c>
      <c r="I13249" t="s">
        <v>54025</v>
      </c>
      <c r="J13249" t="s">
        <v>54340</v>
      </c>
      <c r="K13249" t="s">
        <v>54341</v>
      </c>
      <c r="L13249" s="8">
        <v>33420</v>
      </c>
      <c r="M13249" t="s">
        <v>4553</v>
      </c>
      <c r="N13249" t="s">
        <v>348</v>
      </c>
      <c r="P13249" t="s">
        <v>579</v>
      </c>
      <c r="Q13249" s="8">
        <v>23990</v>
      </c>
      <c r="R13249" t="s">
        <v>161</v>
      </c>
      <c r="S13249" s="8">
        <v>33420</v>
      </c>
      <c r="T13249" s="8">
        <v>44470</v>
      </c>
      <c r="U13249" t="s">
        <v>54342</v>
      </c>
      <c r="V13249" t="s">
        <v>244</v>
      </c>
      <c r="W13249" t="s">
        <v>64</v>
      </c>
      <c r="X13249" t="s">
        <v>333</v>
      </c>
      <c r="AG13249">
        <v>2</v>
      </c>
      <c r="AH13249">
        <v>1</v>
      </c>
      <c r="AI13249" t="s">
        <v>52928</v>
      </c>
    </row>
    <row r="13250" spans="1:35" x14ac:dyDescent="0.25">
      <c r="A13250">
        <v>651222</v>
      </c>
      <c r="B13250" t="s">
        <v>54343</v>
      </c>
      <c r="C13250" t="s">
        <v>605</v>
      </c>
      <c r="D13250" t="s">
        <v>2677</v>
      </c>
      <c r="F13250" t="s">
        <v>54344</v>
      </c>
      <c r="G13250" t="s">
        <v>54345</v>
      </c>
      <c r="H13250" t="s">
        <v>54346</v>
      </c>
      <c r="I13250" t="s">
        <v>54345</v>
      </c>
      <c r="J13250" t="s">
        <v>54347</v>
      </c>
      <c r="K13250" t="s">
        <v>54348</v>
      </c>
      <c r="L13250" s="8">
        <v>33420</v>
      </c>
      <c r="M13250" t="s">
        <v>4553</v>
      </c>
      <c r="N13250" t="s">
        <v>348</v>
      </c>
      <c r="P13250" t="s">
        <v>151</v>
      </c>
      <c r="Q13250" s="8">
        <v>23751</v>
      </c>
      <c r="R13250" t="s">
        <v>61</v>
      </c>
      <c r="S13250" s="8">
        <v>33420</v>
      </c>
      <c r="T13250" s="8">
        <v>44228</v>
      </c>
      <c r="U13250" t="s">
        <v>54349</v>
      </c>
      <c r="V13250" t="s">
        <v>499</v>
      </c>
      <c r="W13250" t="s">
        <v>64</v>
      </c>
      <c r="X13250" t="s">
        <v>65</v>
      </c>
      <c r="AG13250">
        <v>2</v>
      </c>
      <c r="AH13250">
        <v>1</v>
      </c>
      <c r="AI13250" t="s">
        <v>52928</v>
      </c>
    </row>
    <row r="13251" spans="1:35" x14ac:dyDescent="0.25">
      <c r="A13251">
        <v>651225</v>
      </c>
      <c r="B13251" t="s">
        <v>54350</v>
      </c>
      <c r="C13251" t="s">
        <v>49</v>
      </c>
      <c r="D13251" t="s">
        <v>3299</v>
      </c>
      <c r="F13251" t="s">
        <v>4459</v>
      </c>
      <c r="G13251" t="s">
        <v>4460</v>
      </c>
      <c r="H13251" t="s">
        <v>4461</v>
      </c>
      <c r="I13251" t="s">
        <v>4460</v>
      </c>
      <c r="J13251" t="s">
        <v>54351</v>
      </c>
      <c r="K13251" t="s">
        <v>54352</v>
      </c>
      <c r="L13251" s="8">
        <v>33420</v>
      </c>
      <c r="M13251" t="s">
        <v>4553</v>
      </c>
      <c r="N13251" t="s">
        <v>348</v>
      </c>
      <c r="P13251" t="s">
        <v>22517</v>
      </c>
      <c r="Q13251" s="8">
        <v>23818</v>
      </c>
      <c r="R13251" t="s">
        <v>161</v>
      </c>
      <c r="S13251" s="8">
        <v>33420</v>
      </c>
      <c r="T13251" s="8">
        <v>44287</v>
      </c>
      <c r="U13251" t="s">
        <v>54353</v>
      </c>
      <c r="V13251" t="s">
        <v>219</v>
      </c>
      <c r="W13251" t="s">
        <v>64</v>
      </c>
      <c r="X13251" t="s">
        <v>259</v>
      </c>
      <c r="AG13251">
        <v>2</v>
      </c>
      <c r="AH13251">
        <v>1</v>
      </c>
      <c r="AI13251" t="s">
        <v>52928</v>
      </c>
    </row>
    <row r="13252" spans="1:35" x14ac:dyDescent="0.25">
      <c r="A13252">
        <v>651226</v>
      </c>
      <c r="B13252" t="s">
        <v>54354</v>
      </c>
      <c r="C13252" t="s">
        <v>605</v>
      </c>
      <c r="D13252" t="s">
        <v>3299</v>
      </c>
      <c r="F13252" t="s">
        <v>52938</v>
      </c>
      <c r="G13252" t="s">
        <v>52939</v>
      </c>
      <c r="H13252" t="s">
        <v>52940</v>
      </c>
      <c r="I13252" t="s">
        <v>52939</v>
      </c>
      <c r="J13252" t="s">
        <v>54355</v>
      </c>
      <c r="K13252" t="s">
        <v>54356</v>
      </c>
      <c r="L13252" s="8">
        <v>33420</v>
      </c>
      <c r="M13252" t="s">
        <v>4553</v>
      </c>
      <c r="N13252" t="s">
        <v>59</v>
      </c>
      <c r="P13252" t="s">
        <v>151</v>
      </c>
      <c r="Q13252" s="8">
        <v>23979</v>
      </c>
      <c r="R13252" t="s">
        <v>61</v>
      </c>
      <c r="S13252" s="8">
        <v>33420</v>
      </c>
      <c r="T13252" s="8">
        <v>44440</v>
      </c>
      <c r="U13252" t="s">
        <v>54357</v>
      </c>
      <c r="V13252" t="s">
        <v>63</v>
      </c>
      <c r="W13252" t="s">
        <v>64</v>
      </c>
      <c r="X13252" t="s">
        <v>65</v>
      </c>
      <c r="AG13252">
        <v>2</v>
      </c>
      <c r="AH13252">
        <v>1</v>
      </c>
      <c r="AI13252" t="s">
        <v>52928</v>
      </c>
    </row>
    <row r="13253" spans="1:35" x14ac:dyDescent="0.25">
      <c r="A13253">
        <v>651237</v>
      </c>
      <c r="B13253" t="s">
        <v>54358</v>
      </c>
      <c r="C13253" t="s">
        <v>49</v>
      </c>
      <c r="D13253" t="s">
        <v>3299</v>
      </c>
      <c r="F13253" t="s">
        <v>4459</v>
      </c>
      <c r="G13253" t="s">
        <v>4460</v>
      </c>
      <c r="H13253" t="s">
        <v>53015</v>
      </c>
      <c r="I13253" t="s">
        <v>53016</v>
      </c>
      <c r="J13253" t="s">
        <v>54359</v>
      </c>
      <c r="K13253" t="s">
        <v>54360</v>
      </c>
      <c r="L13253" s="8">
        <v>33482</v>
      </c>
      <c r="M13253" t="s">
        <v>4553</v>
      </c>
      <c r="N13253" t="s">
        <v>59</v>
      </c>
      <c r="P13253" t="s">
        <v>2482</v>
      </c>
      <c r="Q13253" s="8">
        <v>23999</v>
      </c>
      <c r="R13253" t="s">
        <v>61</v>
      </c>
      <c r="S13253" s="8">
        <v>33482</v>
      </c>
      <c r="T13253" s="8">
        <v>44470</v>
      </c>
      <c r="U13253" t="s">
        <v>54361</v>
      </c>
      <c r="V13253" t="s">
        <v>63</v>
      </c>
      <c r="W13253" t="s">
        <v>64</v>
      </c>
      <c r="X13253" t="s">
        <v>65</v>
      </c>
      <c r="AG13253">
        <v>2</v>
      </c>
      <c r="AH13253">
        <v>1</v>
      </c>
      <c r="AI13253" t="s">
        <v>52928</v>
      </c>
    </row>
    <row r="13254" spans="1:35" x14ac:dyDescent="0.25">
      <c r="A13254">
        <v>651246</v>
      </c>
      <c r="B13254" t="s">
        <v>54362</v>
      </c>
      <c r="C13254" t="s">
        <v>605</v>
      </c>
      <c r="D13254" t="s">
        <v>2677</v>
      </c>
      <c r="F13254" t="s">
        <v>53296</v>
      </c>
      <c r="G13254" t="s">
        <v>53297</v>
      </c>
      <c r="H13254" t="s">
        <v>53298</v>
      </c>
      <c r="I13254" t="s">
        <v>53299</v>
      </c>
      <c r="J13254" t="s">
        <v>54363</v>
      </c>
      <c r="K13254" t="s">
        <v>54364</v>
      </c>
      <c r="L13254" s="8">
        <v>33573</v>
      </c>
      <c r="M13254" t="s">
        <v>4553</v>
      </c>
      <c r="N13254" t="s">
        <v>348</v>
      </c>
      <c r="P13254" t="s">
        <v>219</v>
      </c>
      <c r="Q13254" s="8">
        <v>23783</v>
      </c>
      <c r="R13254" t="s">
        <v>161</v>
      </c>
      <c r="S13254" s="8">
        <v>33573</v>
      </c>
      <c r="T13254" s="8">
        <v>44256</v>
      </c>
      <c r="U13254" t="s">
        <v>54365</v>
      </c>
      <c r="V13254" t="s">
        <v>726</v>
      </c>
      <c r="W13254" t="s">
        <v>64</v>
      </c>
      <c r="X13254" t="s">
        <v>65</v>
      </c>
      <c r="AG13254">
        <v>2</v>
      </c>
      <c r="AH13254">
        <v>1</v>
      </c>
      <c r="AI13254" t="s">
        <v>52928</v>
      </c>
    </row>
    <row r="13255" spans="1:35" x14ac:dyDescent="0.25">
      <c r="A13255">
        <v>651261</v>
      </c>
      <c r="B13255" t="s">
        <v>54366</v>
      </c>
      <c r="C13255" t="s">
        <v>49</v>
      </c>
      <c r="D13255" t="s">
        <v>3299</v>
      </c>
      <c r="F13255" t="s">
        <v>53187</v>
      </c>
      <c r="G13255" t="s">
        <v>53188</v>
      </c>
      <c r="H13255" t="s">
        <v>54367</v>
      </c>
      <c r="I13255" t="s">
        <v>54368</v>
      </c>
      <c r="J13255" t="s">
        <v>54369</v>
      </c>
      <c r="K13255" t="s">
        <v>54370</v>
      </c>
      <c r="L13255" s="8">
        <v>33573</v>
      </c>
      <c r="M13255" t="s">
        <v>4553</v>
      </c>
      <c r="N13255" t="s">
        <v>59</v>
      </c>
      <c r="P13255" t="s">
        <v>557</v>
      </c>
      <c r="Q13255" s="8">
        <v>23908</v>
      </c>
      <c r="R13255" t="s">
        <v>61</v>
      </c>
      <c r="S13255" s="8">
        <v>33573</v>
      </c>
      <c r="T13255" s="8">
        <v>44378</v>
      </c>
      <c r="U13255" t="s">
        <v>54371</v>
      </c>
      <c r="V13255" t="s">
        <v>63</v>
      </c>
      <c r="W13255" t="s">
        <v>64</v>
      </c>
      <c r="X13255" t="s">
        <v>65</v>
      </c>
      <c r="AG13255">
        <v>2</v>
      </c>
      <c r="AH13255">
        <v>1</v>
      </c>
      <c r="AI13255" t="s">
        <v>52928</v>
      </c>
    </row>
    <row r="13256" spans="1:35" x14ac:dyDescent="0.25">
      <c r="A13256">
        <v>651289</v>
      </c>
      <c r="B13256" t="s">
        <v>54372</v>
      </c>
      <c r="C13256" t="s">
        <v>605</v>
      </c>
      <c r="D13256" t="s">
        <v>2677</v>
      </c>
      <c r="F13256" t="s">
        <v>52938</v>
      </c>
      <c r="G13256" t="s">
        <v>52939</v>
      </c>
      <c r="H13256" t="s">
        <v>52940</v>
      </c>
      <c r="I13256" t="s">
        <v>52939</v>
      </c>
      <c r="J13256" t="s">
        <v>54373</v>
      </c>
      <c r="K13256" t="s">
        <v>54374</v>
      </c>
      <c r="L13256" s="8">
        <v>33635</v>
      </c>
      <c r="M13256" t="s">
        <v>4553</v>
      </c>
      <c r="N13256" t="s">
        <v>77</v>
      </c>
      <c r="P13256" t="s">
        <v>219</v>
      </c>
      <c r="Q13256" s="8">
        <v>23916</v>
      </c>
      <c r="R13256" t="s">
        <v>61</v>
      </c>
      <c r="S13256" s="8">
        <v>33635</v>
      </c>
      <c r="T13256" s="8">
        <v>44378</v>
      </c>
      <c r="U13256" t="s">
        <v>54375</v>
      </c>
      <c r="V13256" t="s">
        <v>63</v>
      </c>
      <c r="W13256" t="s">
        <v>64</v>
      </c>
      <c r="X13256" t="s">
        <v>65</v>
      </c>
      <c r="AG13256">
        <v>2</v>
      </c>
      <c r="AH13256">
        <v>1</v>
      </c>
      <c r="AI13256" t="s">
        <v>52928</v>
      </c>
    </row>
    <row r="13257" spans="1:35" x14ac:dyDescent="0.25">
      <c r="A13257">
        <v>651295</v>
      </c>
      <c r="B13257" t="s">
        <v>54376</v>
      </c>
      <c r="C13257" t="s">
        <v>605</v>
      </c>
      <c r="D13257" t="s">
        <v>2677</v>
      </c>
      <c r="F13257" t="s">
        <v>52983</v>
      </c>
      <c r="G13257" t="s">
        <v>52984</v>
      </c>
      <c r="H13257" t="s">
        <v>53009</v>
      </c>
      <c r="I13257" t="s">
        <v>53010</v>
      </c>
      <c r="J13257" t="s">
        <v>54377</v>
      </c>
      <c r="K13257" t="s">
        <v>54378</v>
      </c>
      <c r="L13257" s="8">
        <v>33664</v>
      </c>
      <c r="M13257" t="s">
        <v>4553</v>
      </c>
      <c r="N13257" t="s">
        <v>348</v>
      </c>
      <c r="P13257" t="s">
        <v>1719</v>
      </c>
      <c r="Q13257" s="8">
        <v>24104</v>
      </c>
      <c r="R13257" t="s">
        <v>61</v>
      </c>
      <c r="S13257" s="8">
        <v>33664</v>
      </c>
      <c r="T13257" s="8">
        <v>44562</v>
      </c>
      <c r="U13257" t="s">
        <v>54379</v>
      </c>
      <c r="V13257" t="s">
        <v>513</v>
      </c>
      <c r="W13257" t="s">
        <v>64</v>
      </c>
      <c r="X13257" t="s">
        <v>65</v>
      </c>
      <c r="AG13257">
        <v>2</v>
      </c>
      <c r="AH13257">
        <v>1</v>
      </c>
      <c r="AI13257" t="s">
        <v>52928</v>
      </c>
    </row>
    <row r="13258" spans="1:35" x14ac:dyDescent="0.25">
      <c r="A13258">
        <v>651306</v>
      </c>
      <c r="B13258" t="s">
        <v>54380</v>
      </c>
      <c r="C13258" t="s">
        <v>2278</v>
      </c>
      <c r="D13258" t="s">
        <v>2677</v>
      </c>
      <c r="F13258" t="s">
        <v>52930</v>
      </c>
      <c r="G13258" t="s">
        <v>52931</v>
      </c>
      <c r="H13258" t="s">
        <v>52932</v>
      </c>
      <c r="I13258" t="s">
        <v>52933</v>
      </c>
      <c r="J13258" t="s">
        <v>54381</v>
      </c>
      <c r="K13258" t="s">
        <v>53438</v>
      </c>
      <c r="L13258" s="8">
        <v>33756</v>
      </c>
      <c r="M13258" t="s">
        <v>4553</v>
      </c>
      <c r="N13258" t="s">
        <v>59</v>
      </c>
      <c r="P13258" t="s">
        <v>186</v>
      </c>
      <c r="Q13258" s="8">
        <v>23836</v>
      </c>
      <c r="R13258" t="s">
        <v>61</v>
      </c>
      <c r="S13258" s="8">
        <v>33756</v>
      </c>
      <c r="T13258" s="8">
        <v>44317</v>
      </c>
      <c r="U13258" t="s">
        <v>54382</v>
      </c>
      <c r="V13258" t="s">
        <v>63</v>
      </c>
      <c r="W13258" t="s">
        <v>64</v>
      </c>
      <c r="X13258" t="s">
        <v>65</v>
      </c>
      <c r="AG13258">
        <v>2</v>
      </c>
      <c r="AH13258">
        <v>1</v>
      </c>
      <c r="AI13258" t="s">
        <v>52928</v>
      </c>
    </row>
    <row r="13259" spans="1:35" x14ac:dyDescent="0.25">
      <c r="A13259">
        <v>651314</v>
      </c>
      <c r="B13259" t="s">
        <v>54383</v>
      </c>
      <c r="C13259" t="s">
        <v>2278</v>
      </c>
      <c r="D13259" t="s">
        <v>2677</v>
      </c>
      <c r="F13259" t="s">
        <v>52930</v>
      </c>
      <c r="G13259" t="s">
        <v>52931</v>
      </c>
      <c r="H13259" t="s">
        <v>52932</v>
      </c>
      <c r="I13259" t="s">
        <v>52933</v>
      </c>
      <c r="J13259" t="s">
        <v>54384</v>
      </c>
      <c r="K13259" t="s">
        <v>54385</v>
      </c>
      <c r="L13259" s="8">
        <v>33909</v>
      </c>
      <c r="M13259" t="s">
        <v>4553</v>
      </c>
      <c r="N13259" t="s">
        <v>348</v>
      </c>
      <c r="P13259" t="s">
        <v>80</v>
      </c>
      <c r="Q13259" s="8">
        <v>23952</v>
      </c>
      <c r="R13259" t="s">
        <v>61</v>
      </c>
      <c r="S13259" s="8">
        <v>33909</v>
      </c>
      <c r="T13259" s="8">
        <v>44409</v>
      </c>
      <c r="U13259" t="s">
        <v>54386</v>
      </c>
      <c r="V13259" t="s">
        <v>2020</v>
      </c>
      <c r="W13259" t="s">
        <v>64</v>
      </c>
      <c r="X13259" t="s">
        <v>65</v>
      </c>
      <c r="AG13259">
        <v>2</v>
      </c>
      <c r="AH13259">
        <v>1</v>
      </c>
      <c r="AI13259" t="s">
        <v>52928</v>
      </c>
    </row>
    <row r="13260" spans="1:35" x14ac:dyDescent="0.25">
      <c r="A13260">
        <v>651316</v>
      </c>
      <c r="B13260" t="s">
        <v>54387</v>
      </c>
      <c r="C13260" t="s">
        <v>535</v>
      </c>
      <c r="D13260" t="s">
        <v>2677</v>
      </c>
      <c r="F13260" t="s">
        <v>536</v>
      </c>
      <c r="G13260" t="s">
        <v>537</v>
      </c>
      <c r="H13260" t="s">
        <v>54388</v>
      </c>
      <c r="I13260" t="s">
        <v>54389</v>
      </c>
      <c r="J13260" t="s">
        <v>54390</v>
      </c>
      <c r="K13260" t="s">
        <v>54389</v>
      </c>
      <c r="L13260" s="8">
        <v>33909</v>
      </c>
      <c r="M13260" t="s">
        <v>4553</v>
      </c>
      <c r="N13260" t="s">
        <v>348</v>
      </c>
      <c r="P13260" t="s">
        <v>199</v>
      </c>
      <c r="Q13260" s="8">
        <v>23830</v>
      </c>
      <c r="R13260" t="s">
        <v>61</v>
      </c>
      <c r="S13260" s="8">
        <v>33909</v>
      </c>
      <c r="T13260" s="8">
        <v>44287</v>
      </c>
      <c r="U13260" t="s">
        <v>54391</v>
      </c>
      <c r="V13260" t="s">
        <v>244</v>
      </c>
      <c r="W13260" t="s">
        <v>64</v>
      </c>
      <c r="X13260" t="s">
        <v>259</v>
      </c>
      <c r="AG13260">
        <v>2</v>
      </c>
      <c r="AH13260">
        <v>1</v>
      </c>
      <c r="AI13260" t="s">
        <v>52928</v>
      </c>
    </row>
    <row r="13261" spans="1:35" x14ac:dyDescent="0.25">
      <c r="A13261">
        <v>651334</v>
      </c>
      <c r="B13261" t="s">
        <v>54392</v>
      </c>
      <c r="C13261" t="s">
        <v>317</v>
      </c>
      <c r="D13261" t="s">
        <v>2677</v>
      </c>
      <c r="F13261" t="s">
        <v>54393</v>
      </c>
      <c r="G13261" t="s">
        <v>54394</v>
      </c>
      <c r="H13261" t="s">
        <v>54395</v>
      </c>
      <c r="I13261" t="s">
        <v>54394</v>
      </c>
      <c r="J13261" t="s">
        <v>54396</v>
      </c>
      <c r="K13261" t="s">
        <v>53703</v>
      </c>
      <c r="L13261" s="8">
        <v>34121</v>
      </c>
      <c r="M13261" t="s">
        <v>4553</v>
      </c>
      <c r="N13261" t="s">
        <v>348</v>
      </c>
      <c r="P13261" t="s">
        <v>884</v>
      </c>
      <c r="Q13261" s="8">
        <v>23786</v>
      </c>
      <c r="R13261" t="s">
        <v>61</v>
      </c>
      <c r="S13261" s="8">
        <v>34121</v>
      </c>
      <c r="T13261" s="8">
        <v>44256</v>
      </c>
      <c r="U13261" t="s">
        <v>54397</v>
      </c>
      <c r="V13261" t="s">
        <v>130</v>
      </c>
      <c r="W13261" t="s">
        <v>64</v>
      </c>
      <c r="X13261" t="s">
        <v>333</v>
      </c>
      <c r="AG13261">
        <v>2</v>
      </c>
      <c r="AH13261">
        <v>1</v>
      </c>
      <c r="AI13261" t="s">
        <v>52928</v>
      </c>
    </row>
    <row r="13262" spans="1:35" x14ac:dyDescent="0.25">
      <c r="A13262">
        <v>651590</v>
      </c>
      <c r="B13262" t="s">
        <v>54398</v>
      </c>
      <c r="C13262" t="s">
        <v>535</v>
      </c>
      <c r="D13262" t="s">
        <v>3660</v>
      </c>
      <c r="F13262" t="s">
        <v>536</v>
      </c>
      <c r="G13262" t="s">
        <v>537</v>
      </c>
      <c r="H13262" t="s">
        <v>54399</v>
      </c>
      <c r="I13262" t="s">
        <v>54400</v>
      </c>
      <c r="J13262" t="s">
        <v>54401</v>
      </c>
      <c r="K13262" t="s">
        <v>54402</v>
      </c>
      <c r="L13262" s="8">
        <v>34700</v>
      </c>
      <c r="M13262" t="s">
        <v>4553</v>
      </c>
      <c r="N13262" t="s">
        <v>77</v>
      </c>
      <c r="P13262" t="s">
        <v>1795</v>
      </c>
      <c r="Q13262" s="8">
        <v>24022</v>
      </c>
      <c r="R13262" t="s">
        <v>61</v>
      </c>
      <c r="S13262" s="8">
        <v>34700</v>
      </c>
      <c r="T13262" s="8">
        <v>44501</v>
      </c>
      <c r="U13262" t="s">
        <v>54403</v>
      </c>
      <c r="V13262" t="s">
        <v>1259</v>
      </c>
      <c r="W13262" t="s">
        <v>64</v>
      </c>
      <c r="X13262" t="s">
        <v>65</v>
      </c>
      <c r="AG13262">
        <v>2</v>
      </c>
      <c r="AH13262">
        <v>1</v>
      </c>
      <c r="AI13262" t="s">
        <v>52928</v>
      </c>
    </row>
    <row r="13263" spans="1:35" x14ac:dyDescent="0.25">
      <c r="A13263">
        <v>660004</v>
      </c>
      <c r="B13263" t="s">
        <v>54404</v>
      </c>
      <c r="C13263" t="s">
        <v>535</v>
      </c>
      <c r="D13263" t="s">
        <v>2677</v>
      </c>
      <c r="F13263" t="s">
        <v>536</v>
      </c>
      <c r="G13263" t="s">
        <v>537</v>
      </c>
      <c r="H13263" t="s">
        <v>53530</v>
      </c>
      <c r="I13263" t="s">
        <v>53026</v>
      </c>
      <c r="J13263" t="s">
        <v>54405</v>
      </c>
      <c r="K13263" t="s">
        <v>53261</v>
      </c>
      <c r="L13263" s="8">
        <v>31444</v>
      </c>
      <c r="M13263" t="s">
        <v>4553</v>
      </c>
      <c r="N13263" t="s">
        <v>59</v>
      </c>
      <c r="P13263" t="s">
        <v>63</v>
      </c>
      <c r="Q13263" s="8">
        <v>24216</v>
      </c>
      <c r="R13263" t="s">
        <v>61</v>
      </c>
      <c r="S13263" s="8">
        <v>31444</v>
      </c>
      <c r="T13263" s="8">
        <v>44682</v>
      </c>
      <c r="U13263" t="s">
        <v>54406</v>
      </c>
      <c r="V13263" t="s">
        <v>63</v>
      </c>
      <c r="W13263" t="s">
        <v>64</v>
      </c>
      <c r="X13263" t="s">
        <v>65</v>
      </c>
      <c r="AG13263">
        <v>2</v>
      </c>
      <c r="AH13263">
        <v>1</v>
      </c>
      <c r="AI13263" t="s">
        <v>52928</v>
      </c>
    </row>
    <row r="13264" spans="1:35" x14ac:dyDescent="0.25">
      <c r="A13264">
        <v>660105</v>
      </c>
      <c r="B13264" t="s">
        <v>54407</v>
      </c>
      <c r="C13264" t="s">
        <v>2278</v>
      </c>
      <c r="D13264" t="s">
        <v>14153</v>
      </c>
      <c r="F13264" t="s">
        <v>52930</v>
      </c>
      <c r="G13264" t="s">
        <v>52931</v>
      </c>
      <c r="H13264" t="s">
        <v>52932</v>
      </c>
      <c r="I13264" t="s">
        <v>52933</v>
      </c>
      <c r="J13264" t="s">
        <v>54408</v>
      </c>
      <c r="K13264" t="s">
        <v>54409</v>
      </c>
      <c r="L13264" s="8">
        <v>31959</v>
      </c>
      <c r="M13264" t="s">
        <v>4553</v>
      </c>
      <c r="N13264" t="s">
        <v>348</v>
      </c>
      <c r="P13264" t="s">
        <v>63</v>
      </c>
      <c r="Q13264" s="8">
        <v>24225</v>
      </c>
      <c r="R13264" t="s">
        <v>61</v>
      </c>
      <c r="S13264" s="8">
        <v>31959</v>
      </c>
      <c r="T13264" s="8">
        <v>44682</v>
      </c>
      <c r="U13264" t="s">
        <v>54410</v>
      </c>
      <c r="V13264" t="s">
        <v>1719</v>
      </c>
      <c r="W13264" t="s">
        <v>64</v>
      </c>
      <c r="X13264" t="s">
        <v>65</v>
      </c>
      <c r="AG13264">
        <v>2</v>
      </c>
      <c r="AH13264">
        <v>1</v>
      </c>
      <c r="AI13264" t="s">
        <v>52928</v>
      </c>
    </row>
    <row r="13265" spans="1:35" x14ac:dyDescent="0.25">
      <c r="A13265">
        <v>660109</v>
      </c>
      <c r="B13265" t="s">
        <v>54411</v>
      </c>
      <c r="C13265" t="s">
        <v>535</v>
      </c>
      <c r="D13265" t="s">
        <v>2677</v>
      </c>
      <c r="F13265" t="s">
        <v>536</v>
      </c>
      <c r="G13265" t="s">
        <v>537</v>
      </c>
      <c r="H13265" t="s">
        <v>54412</v>
      </c>
      <c r="I13265" t="s">
        <v>54413</v>
      </c>
      <c r="J13265" t="s">
        <v>54414</v>
      </c>
      <c r="K13265" t="s">
        <v>54415</v>
      </c>
      <c r="L13265" s="8">
        <v>31959</v>
      </c>
      <c r="M13265" t="s">
        <v>4553</v>
      </c>
      <c r="N13265" t="s">
        <v>348</v>
      </c>
      <c r="P13265" t="s">
        <v>186</v>
      </c>
      <c r="Q13265" s="8">
        <v>24132</v>
      </c>
      <c r="R13265" t="s">
        <v>61</v>
      </c>
      <c r="S13265" s="8">
        <v>31959</v>
      </c>
      <c r="T13265" s="8">
        <v>44593</v>
      </c>
      <c r="U13265" t="s">
        <v>54416</v>
      </c>
      <c r="V13265" t="s">
        <v>483</v>
      </c>
      <c r="W13265" t="s">
        <v>64</v>
      </c>
      <c r="X13265" t="s">
        <v>65</v>
      </c>
      <c r="AG13265">
        <v>2</v>
      </c>
      <c r="AH13265">
        <v>1</v>
      </c>
      <c r="AI13265" t="s">
        <v>52928</v>
      </c>
    </row>
    <row r="13266" spans="1:35" x14ac:dyDescent="0.25">
      <c r="A13266">
        <v>660122</v>
      </c>
      <c r="B13266" t="s">
        <v>54417</v>
      </c>
      <c r="C13266" t="s">
        <v>535</v>
      </c>
      <c r="D13266" t="s">
        <v>2677</v>
      </c>
      <c r="F13266" t="s">
        <v>536</v>
      </c>
      <c r="G13266" t="s">
        <v>537</v>
      </c>
      <c r="H13266" t="s">
        <v>53173</v>
      </c>
      <c r="I13266" t="s">
        <v>53174</v>
      </c>
      <c r="J13266" t="s">
        <v>54418</v>
      </c>
      <c r="K13266" t="s">
        <v>54419</v>
      </c>
      <c r="L13266" s="8">
        <v>31959</v>
      </c>
      <c r="M13266" t="s">
        <v>4553</v>
      </c>
      <c r="N13266" t="s">
        <v>59</v>
      </c>
      <c r="P13266" t="s">
        <v>1321</v>
      </c>
      <c r="Q13266" s="8">
        <v>24453</v>
      </c>
      <c r="R13266" t="s">
        <v>61</v>
      </c>
      <c r="S13266" s="8">
        <v>31959</v>
      </c>
      <c r="T13266" s="8">
        <v>44927</v>
      </c>
      <c r="U13266" t="s">
        <v>54420</v>
      </c>
      <c r="V13266" t="s">
        <v>130</v>
      </c>
      <c r="W13266" t="s">
        <v>64</v>
      </c>
      <c r="X13266" t="s">
        <v>65</v>
      </c>
      <c r="AG13266">
        <v>2</v>
      </c>
      <c r="AH13266">
        <v>1</v>
      </c>
      <c r="AI13266" t="s">
        <v>52928</v>
      </c>
    </row>
    <row r="13267" spans="1:35" x14ac:dyDescent="0.25">
      <c r="A13267">
        <v>660129</v>
      </c>
      <c r="B13267" t="s">
        <v>54421</v>
      </c>
      <c r="C13267" t="s">
        <v>535</v>
      </c>
      <c r="D13267" t="s">
        <v>14153</v>
      </c>
      <c r="F13267" t="s">
        <v>536</v>
      </c>
      <c r="G13267" t="s">
        <v>537</v>
      </c>
      <c r="H13267" t="s">
        <v>54422</v>
      </c>
      <c r="I13267" t="s">
        <v>54423</v>
      </c>
      <c r="J13267" t="s">
        <v>54424</v>
      </c>
      <c r="K13267" t="s">
        <v>54425</v>
      </c>
      <c r="L13267" s="8">
        <v>31959</v>
      </c>
      <c r="M13267" t="s">
        <v>4553</v>
      </c>
      <c r="N13267" t="s">
        <v>77</v>
      </c>
      <c r="P13267" t="s">
        <v>1204</v>
      </c>
      <c r="Q13267" s="8">
        <v>24227</v>
      </c>
      <c r="R13267" t="s">
        <v>161</v>
      </c>
      <c r="S13267" s="8">
        <v>31959</v>
      </c>
      <c r="T13267" s="8">
        <v>44682</v>
      </c>
      <c r="U13267" t="s">
        <v>54426</v>
      </c>
      <c r="V13267" t="s">
        <v>201</v>
      </c>
      <c r="W13267" t="s">
        <v>64</v>
      </c>
      <c r="X13267" t="s">
        <v>333</v>
      </c>
      <c r="AG13267">
        <v>2</v>
      </c>
      <c r="AH13267">
        <v>1</v>
      </c>
      <c r="AI13267" t="s">
        <v>52928</v>
      </c>
    </row>
    <row r="13268" spans="1:35" x14ac:dyDescent="0.25">
      <c r="A13268">
        <v>660178</v>
      </c>
      <c r="B13268" t="s">
        <v>54427</v>
      </c>
      <c r="C13268" t="s">
        <v>605</v>
      </c>
      <c r="D13268" t="s">
        <v>2677</v>
      </c>
      <c r="F13268" t="s">
        <v>52983</v>
      </c>
      <c r="G13268" t="s">
        <v>52984</v>
      </c>
      <c r="H13268" t="s">
        <v>53676</v>
      </c>
      <c r="I13268" t="s">
        <v>53677</v>
      </c>
      <c r="J13268" t="s">
        <v>54428</v>
      </c>
      <c r="K13268" t="s">
        <v>54429</v>
      </c>
      <c r="L13268" s="8">
        <v>32690</v>
      </c>
      <c r="M13268" t="s">
        <v>4553</v>
      </c>
      <c r="N13268" t="s">
        <v>348</v>
      </c>
      <c r="P13268" t="s">
        <v>199</v>
      </c>
      <c r="Q13268" s="8">
        <v>24163</v>
      </c>
      <c r="R13268" t="s">
        <v>61</v>
      </c>
      <c r="S13268" s="8">
        <v>32690</v>
      </c>
      <c r="T13268" s="8">
        <v>44621</v>
      </c>
      <c r="U13268" t="s">
        <v>54430</v>
      </c>
      <c r="V13268" t="s">
        <v>12086</v>
      </c>
      <c r="W13268" t="s">
        <v>64</v>
      </c>
      <c r="X13268" t="s">
        <v>65</v>
      </c>
      <c r="AG13268">
        <v>2</v>
      </c>
      <c r="AH13268">
        <v>1</v>
      </c>
      <c r="AI13268" t="s">
        <v>52928</v>
      </c>
    </row>
    <row r="13269" spans="1:35" x14ac:dyDescent="0.25">
      <c r="A13269">
        <v>660180</v>
      </c>
      <c r="B13269" t="s">
        <v>54431</v>
      </c>
      <c r="C13269" t="s">
        <v>49</v>
      </c>
      <c r="D13269" t="s">
        <v>3299</v>
      </c>
      <c r="F13269" t="s">
        <v>53187</v>
      </c>
      <c r="G13269" t="s">
        <v>53188</v>
      </c>
      <c r="H13269" t="s">
        <v>54432</v>
      </c>
      <c r="I13269" t="s">
        <v>54433</v>
      </c>
      <c r="J13269" t="s">
        <v>54434</v>
      </c>
      <c r="K13269" t="s">
        <v>54435</v>
      </c>
      <c r="L13269" s="8">
        <v>32690</v>
      </c>
      <c r="M13269" t="s">
        <v>4553</v>
      </c>
      <c r="N13269" t="s">
        <v>348</v>
      </c>
      <c r="P13269" t="s">
        <v>63</v>
      </c>
      <c r="Q13269" s="8">
        <v>24109</v>
      </c>
      <c r="R13269" t="s">
        <v>61</v>
      </c>
      <c r="S13269" s="8">
        <v>32690</v>
      </c>
      <c r="T13269" s="8">
        <v>44593</v>
      </c>
      <c r="U13269" t="s">
        <v>54436</v>
      </c>
      <c r="V13269" t="s">
        <v>63</v>
      </c>
      <c r="W13269" t="s">
        <v>64</v>
      </c>
      <c r="X13269" t="s">
        <v>65</v>
      </c>
      <c r="AG13269">
        <v>2</v>
      </c>
      <c r="AH13269">
        <v>1</v>
      </c>
      <c r="AI13269" t="s">
        <v>52928</v>
      </c>
    </row>
    <row r="13270" spans="1:35" x14ac:dyDescent="0.25">
      <c r="A13270">
        <v>660187</v>
      </c>
      <c r="B13270" t="s">
        <v>54437</v>
      </c>
      <c r="C13270" t="s">
        <v>605</v>
      </c>
      <c r="D13270" t="s">
        <v>2677</v>
      </c>
      <c r="F13270" t="s">
        <v>53588</v>
      </c>
      <c r="G13270" t="s">
        <v>53589</v>
      </c>
      <c r="H13270" t="s">
        <v>53952</v>
      </c>
      <c r="I13270" t="s">
        <v>53953</v>
      </c>
      <c r="J13270" t="s">
        <v>54438</v>
      </c>
      <c r="K13270" t="s">
        <v>54439</v>
      </c>
      <c r="L13270" s="8">
        <v>32690</v>
      </c>
      <c r="M13270" t="s">
        <v>4553</v>
      </c>
      <c r="N13270" t="s">
        <v>348</v>
      </c>
      <c r="P13270" t="s">
        <v>219</v>
      </c>
      <c r="Q13270" s="8">
        <v>24175</v>
      </c>
      <c r="R13270" t="s">
        <v>61</v>
      </c>
      <c r="S13270" s="8">
        <v>32690</v>
      </c>
      <c r="T13270" s="8">
        <v>44652</v>
      </c>
      <c r="U13270" t="s">
        <v>54440</v>
      </c>
      <c r="V13270" t="s">
        <v>542</v>
      </c>
      <c r="W13270" t="s">
        <v>64</v>
      </c>
      <c r="X13270" t="s">
        <v>65</v>
      </c>
      <c r="AG13270">
        <v>2</v>
      </c>
      <c r="AH13270">
        <v>1</v>
      </c>
      <c r="AI13270" t="s">
        <v>52928</v>
      </c>
    </row>
    <row r="13271" spans="1:35" x14ac:dyDescent="0.25">
      <c r="A13271">
        <v>660192</v>
      </c>
      <c r="B13271" t="s">
        <v>54441</v>
      </c>
      <c r="C13271" t="s">
        <v>2278</v>
      </c>
      <c r="D13271" t="s">
        <v>2677</v>
      </c>
      <c r="F13271" t="s">
        <v>53469</v>
      </c>
      <c r="G13271" t="s">
        <v>53470</v>
      </c>
      <c r="H13271" t="s">
        <v>53471</v>
      </c>
      <c r="I13271" t="s">
        <v>53472</v>
      </c>
      <c r="J13271" t="s">
        <v>54442</v>
      </c>
      <c r="K13271" t="s">
        <v>54443</v>
      </c>
      <c r="L13271" s="8">
        <v>32690</v>
      </c>
      <c r="M13271" t="s">
        <v>4553</v>
      </c>
      <c r="N13271" t="s">
        <v>348</v>
      </c>
      <c r="P13271" t="s">
        <v>80</v>
      </c>
      <c r="Q13271" s="8">
        <v>24136</v>
      </c>
      <c r="R13271" t="s">
        <v>61</v>
      </c>
      <c r="S13271" s="8">
        <v>32690</v>
      </c>
      <c r="T13271" s="8">
        <v>44593</v>
      </c>
      <c r="U13271" t="s">
        <v>54444</v>
      </c>
      <c r="V13271" t="s">
        <v>63</v>
      </c>
      <c r="W13271" t="s">
        <v>64</v>
      </c>
      <c r="X13271" t="s">
        <v>65</v>
      </c>
      <c r="AG13271">
        <v>2</v>
      </c>
      <c r="AH13271">
        <v>1</v>
      </c>
      <c r="AI13271" t="s">
        <v>52928</v>
      </c>
    </row>
    <row r="13272" spans="1:35" x14ac:dyDescent="0.25">
      <c r="A13272">
        <v>660194</v>
      </c>
      <c r="B13272" t="s">
        <v>54445</v>
      </c>
      <c r="C13272" t="s">
        <v>535</v>
      </c>
      <c r="D13272" t="s">
        <v>203</v>
      </c>
      <c r="F13272" t="s">
        <v>536</v>
      </c>
      <c r="G13272" t="s">
        <v>537</v>
      </c>
      <c r="H13272" t="s">
        <v>54446</v>
      </c>
      <c r="I13272" t="s">
        <v>53225</v>
      </c>
      <c r="J13272" t="s">
        <v>54447</v>
      </c>
      <c r="K13272" t="s">
        <v>54448</v>
      </c>
      <c r="L13272" s="8">
        <v>32690</v>
      </c>
      <c r="M13272" t="s">
        <v>4553</v>
      </c>
      <c r="N13272" t="s">
        <v>348</v>
      </c>
      <c r="P13272" t="s">
        <v>1293</v>
      </c>
      <c r="Q13272" s="8">
        <v>24214</v>
      </c>
      <c r="R13272" t="s">
        <v>61</v>
      </c>
      <c r="S13272" s="8">
        <v>32690</v>
      </c>
      <c r="T13272" s="8">
        <v>44682</v>
      </c>
      <c r="U13272" t="s">
        <v>54449</v>
      </c>
      <c r="V13272" t="s">
        <v>63</v>
      </c>
      <c r="W13272" t="s">
        <v>64</v>
      </c>
      <c r="X13272" t="s">
        <v>65</v>
      </c>
      <c r="AG13272">
        <v>2</v>
      </c>
      <c r="AH13272">
        <v>1</v>
      </c>
      <c r="AI13272" t="s">
        <v>52928</v>
      </c>
    </row>
    <row r="13273" spans="1:35" x14ac:dyDescent="0.25">
      <c r="A13273">
        <v>660204</v>
      </c>
      <c r="B13273" t="s">
        <v>54450</v>
      </c>
      <c r="C13273" t="s">
        <v>2278</v>
      </c>
      <c r="D13273" t="s">
        <v>29467</v>
      </c>
      <c r="F13273" t="s">
        <v>53469</v>
      </c>
      <c r="G13273" t="s">
        <v>53470</v>
      </c>
      <c r="H13273" t="s">
        <v>53471</v>
      </c>
      <c r="I13273" t="s">
        <v>53472</v>
      </c>
      <c r="J13273" t="s">
        <v>54451</v>
      </c>
      <c r="K13273" t="s">
        <v>54452</v>
      </c>
      <c r="L13273" s="8">
        <v>32690</v>
      </c>
      <c r="M13273" t="s">
        <v>4553</v>
      </c>
      <c r="N13273" t="s">
        <v>59</v>
      </c>
      <c r="P13273" t="s">
        <v>63</v>
      </c>
      <c r="Q13273" s="8">
        <v>24157</v>
      </c>
      <c r="R13273" t="s">
        <v>61</v>
      </c>
      <c r="S13273" s="8">
        <v>32690</v>
      </c>
      <c r="T13273" s="8">
        <v>44621</v>
      </c>
      <c r="U13273" t="s">
        <v>54453</v>
      </c>
      <c r="V13273" t="s">
        <v>1433</v>
      </c>
      <c r="W13273" t="s">
        <v>64</v>
      </c>
      <c r="X13273" t="s">
        <v>65</v>
      </c>
      <c r="AG13273">
        <v>2</v>
      </c>
      <c r="AH13273">
        <v>1</v>
      </c>
      <c r="AI13273" t="s">
        <v>52928</v>
      </c>
    </row>
    <row r="13274" spans="1:35" x14ac:dyDescent="0.25">
      <c r="A13274">
        <v>660207</v>
      </c>
      <c r="B13274" t="s">
        <v>54454</v>
      </c>
      <c r="C13274" t="s">
        <v>2278</v>
      </c>
      <c r="D13274" t="s">
        <v>2677</v>
      </c>
      <c r="F13274" t="s">
        <v>52930</v>
      </c>
      <c r="G13274" t="s">
        <v>52931</v>
      </c>
      <c r="H13274" t="s">
        <v>52932</v>
      </c>
      <c r="I13274" t="s">
        <v>52933</v>
      </c>
      <c r="J13274" t="s">
        <v>54455</v>
      </c>
      <c r="K13274" t="s">
        <v>54456</v>
      </c>
      <c r="L13274" s="8">
        <v>32752</v>
      </c>
      <c r="M13274" t="s">
        <v>4553</v>
      </c>
      <c r="N13274" t="s">
        <v>59</v>
      </c>
      <c r="P13274" t="s">
        <v>188</v>
      </c>
      <c r="Q13274" s="8">
        <v>24188</v>
      </c>
      <c r="R13274" t="s">
        <v>61</v>
      </c>
      <c r="S13274" s="8">
        <v>32752</v>
      </c>
      <c r="T13274" s="8">
        <v>44652</v>
      </c>
      <c r="U13274" t="s">
        <v>54457</v>
      </c>
      <c r="V13274" t="s">
        <v>2435</v>
      </c>
      <c r="W13274" t="s">
        <v>64</v>
      </c>
      <c r="X13274" t="s">
        <v>65</v>
      </c>
      <c r="AG13274">
        <v>2</v>
      </c>
      <c r="AH13274">
        <v>1</v>
      </c>
      <c r="AI13274" t="s">
        <v>52928</v>
      </c>
    </row>
    <row r="13275" spans="1:35" x14ac:dyDescent="0.25">
      <c r="A13275">
        <v>660216</v>
      </c>
      <c r="B13275" t="s">
        <v>54458</v>
      </c>
      <c r="C13275" t="s">
        <v>49</v>
      </c>
      <c r="D13275" t="s">
        <v>3299</v>
      </c>
      <c r="F13275" t="s">
        <v>53187</v>
      </c>
      <c r="G13275" t="s">
        <v>53188</v>
      </c>
      <c r="H13275" t="s">
        <v>54459</v>
      </c>
      <c r="I13275" t="s">
        <v>54460</v>
      </c>
      <c r="J13275" t="s">
        <v>54461</v>
      </c>
      <c r="K13275" t="s">
        <v>54462</v>
      </c>
      <c r="L13275" s="8">
        <v>33147</v>
      </c>
      <c r="M13275" t="s">
        <v>4553</v>
      </c>
      <c r="N13275" t="s">
        <v>77</v>
      </c>
      <c r="P13275" t="s">
        <v>602</v>
      </c>
      <c r="Q13275" s="8">
        <v>24407</v>
      </c>
      <c r="R13275" t="s">
        <v>61</v>
      </c>
      <c r="S13275" s="8">
        <v>33147</v>
      </c>
      <c r="T13275" s="8">
        <v>44866</v>
      </c>
      <c r="U13275" t="s">
        <v>54463</v>
      </c>
      <c r="V13275" t="s">
        <v>54464</v>
      </c>
      <c r="W13275" t="s">
        <v>64</v>
      </c>
      <c r="X13275" t="s">
        <v>65</v>
      </c>
      <c r="AG13275">
        <v>2</v>
      </c>
      <c r="AH13275">
        <v>1</v>
      </c>
      <c r="AI13275" t="s">
        <v>52928</v>
      </c>
    </row>
    <row r="13276" spans="1:35" x14ac:dyDescent="0.25">
      <c r="A13276">
        <v>660234</v>
      </c>
      <c r="B13276" t="s">
        <v>54465</v>
      </c>
      <c r="C13276" t="s">
        <v>49</v>
      </c>
      <c r="D13276" t="s">
        <v>3299</v>
      </c>
      <c r="F13276" t="s">
        <v>4459</v>
      </c>
      <c r="G13276" t="s">
        <v>4460</v>
      </c>
      <c r="H13276" t="s">
        <v>53015</v>
      </c>
      <c r="I13276" t="s">
        <v>53016</v>
      </c>
      <c r="J13276" t="s">
        <v>54466</v>
      </c>
      <c r="K13276" t="s">
        <v>54467</v>
      </c>
      <c r="L13276" s="8">
        <v>33239</v>
      </c>
      <c r="M13276" t="s">
        <v>4553</v>
      </c>
      <c r="N13276" t="s">
        <v>348</v>
      </c>
      <c r="P13276" t="s">
        <v>63</v>
      </c>
      <c r="Q13276" s="8">
        <v>24151</v>
      </c>
      <c r="R13276" t="s">
        <v>161</v>
      </c>
      <c r="S13276" s="8">
        <v>33239</v>
      </c>
      <c r="T13276" s="8">
        <v>44621</v>
      </c>
      <c r="U13276" t="s">
        <v>54468</v>
      </c>
      <c r="V13276" t="s">
        <v>63</v>
      </c>
      <c r="W13276" t="s">
        <v>64</v>
      </c>
      <c r="X13276" t="s">
        <v>65</v>
      </c>
      <c r="AG13276">
        <v>2</v>
      </c>
      <c r="AH13276">
        <v>1</v>
      </c>
      <c r="AI13276" t="s">
        <v>52928</v>
      </c>
    </row>
    <row r="13277" spans="1:35" x14ac:dyDescent="0.25">
      <c r="A13277">
        <v>660235</v>
      </c>
      <c r="B13277" t="s">
        <v>54469</v>
      </c>
      <c r="C13277" t="s">
        <v>605</v>
      </c>
      <c r="D13277" t="s">
        <v>2677</v>
      </c>
      <c r="F13277" t="s">
        <v>52983</v>
      </c>
      <c r="G13277" t="s">
        <v>52984</v>
      </c>
      <c r="H13277" t="s">
        <v>54470</v>
      </c>
      <c r="I13277" t="s">
        <v>54471</v>
      </c>
      <c r="J13277" t="s">
        <v>54472</v>
      </c>
      <c r="K13277" t="s">
        <v>54473</v>
      </c>
      <c r="L13277" s="8">
        <v>33239</v>
      </c>
      <c r="M13277" t="s">
        <v>4553</v>
      </c>
      <c r="N13277" t="s">
        <v>1240</v>
      </c>
      <c r="P13277" t="s">
        <v>1759</v>
      </c>
      <c r="Q13277" s="8">
        <v>24156</v>
      </c>
      <c r="R13277" t="s">
        <v>61</v>
      </c>
      <c r="S13277" s="8">
        <v>33239</v>
      </c>
      <c r="T13277" s="8">
        <v>44621</v>
      </c>
      <c r="U13277" t="s">
        <v>54474</v>
      </c>
      <c r="V13277" t="s">
        <v>199</v>
      </c>
      <c r="W13277" t="s">
        <v>64</v>
      </c>
      <c r="X13277" t="s">
        <v>65</v>
      </c>
      <c r="AG13277">
        <v>2</v>
      </c>
      <c r="AH13277">
        <v>1</v>
      </c>
      <c r="AI13277" t="s">
        <v>52928</v>
      </c>
    </row>
    <row r="13278" spans="1:35" x14ac:dyDescent="0.25">
      <c r="A13278">
        <v>660253</v>
      </c>
      <c r="B13278" t="s">
        <v>54475</v>
      </c>
      <c r="C13278" t="s">
        <v>49</v>
      </c>
      <c r="D13278" t="s">
        <v>3299</v>
      </c>
      <c r="F13278" t="s">
        <v>54476</v>
      </c>
      <c r="G13278" t="s">
        <v>54477</v>
      </c>
      <c r="H13278" t="s">
        <v>54478</v>
      </c>
      <c r="I13278" t="s">
        <v>54477</v>
      </c>
      <c r="J13278" t="s">
        <v>54479</v>
      </c>
      <c r="K13278" t="s">
        <v>53515</v>
      </c>
      <c r="L13278" s="8">
        <v>33359</v>
      </c>
      <c r="M13278" t="s">
        <v>4553</v>
      </c>
      <c r="N13278" t="s">
        <v>348</v>
      </c>
      <c r="P13278" t="s">
        <v>6807</v>
      </c>
      <c r="Q13278" s="8">
        <v>24108</v>
      </c>
      <c r="R13278" t="s">
        <v>61</v>
      </c>
      <c r="S13278" s="8">
        <v>33359</v>
      </c>
      <c r="T13278" s="8">
        <v>44593</v>
      </c>
      <c r="U13278" t="s">
        <v>54480</v>
      </c>
      <c r="V13278" t="s">
        <v>63</v>
      </c>
      <c r="W13278" t="s">
        <v>64</v>
      </c>
      <c r="X13278" t="s">
        <v>65</v>
      </c>
      <c r="AG13278">
        <v>2</v>
      </c>
      <c r="AH13278">
        <v>1</v>
      </c>
      <c r="AI13278" t="s">
        <v>52928</v>
      </c>
    </row>
    <row r="13279" spans="1:35" x14ac:dyDescent="0.25">
      <c r="A13279">
        <v>660254</v>
      </c>
      <c r="B13279" t="s">
        <v>54481</v>
      </c>
      <c r="C13279" t="s">
        <v>49</v>
      </c>
      <c r="D13279" t="s">
        <v>2677</v>
      </c>
      <c r="F13279" t="s">
        <v>54482</v>
      </c>
      <c r="G13279" t="s">
        <v>54483</v>
      </c>
      <c r="H13279" t="s">
        <v>54484</v>
      </c>
      <c r="I13279" t="s">
        <v>54483</v>
      </c>
      <c r="J13279" t="s">
        <v>54485</v>
      </c>
      <c r="K13279" t="s">
        <v>53515</v>
      </c>
      <c r="L13279" s="8">
        <v>33359</v>
      </c>
      <c r="M13279" t="s">
        <v>4553</v>
      </c>
      <c r="N13279" t="s">
        <v>348</v>
      </c>
      <c r="P13279" t="s">
        <v>1511</v>
      </c>
      <c r="Q13279" s="8">
        <v>24365</v>
      </c>
      <c r="R13279" t="s">
        <v>61</v>
      </c>
      <c r="S13279" s="8">
        <v>33359</v>
      </c>
      <c r="T13279" s="8">
        <v>44835</v>
      </c>
      <c r="U13279" t="s">
        <v>54486</v>
      </c>
      <c r="V13279" t="s">
        <v>130</v>
      </c>
      <c r="W13279" t="s">
        <v>64</v>
      </c>
      <c r="X13279" t="s">
        <v>65</v>
      </c>
      <c r="AG13279">
        <v>2</v>
      </c>
      <c r="AH13279">
        <v>1</v>
      </c>
      <c r="AI13279" t="s">
        <v>52928</v>
      </c>
    </row>
    <row r="13280" spans="1:35" x14ac:dyDescent="0.25">
      <c r="A13280">
        <v>660260</v>
      </c>
      <c r="B13280" t="s">
        <v>54487</v>
      </c>
      <c r="C13280" t="s">
        <v>49</v>
      </c>
      <c r="D13280" t="s">
        <v>3299</v>
      </c>
      <c r="F13280" t="s">
        <v>53187</v>
      </c>
      <c r="G13280" t="s">
        <v>53188</v>
      </c>
      <c r="H13280" t="s">
        <v>54488</v>
      </c>
      <c r="I13280" t="s">
        <v>54489</v>
      </c>
      <c r="J13280" t="s">
        <v>54490</v>
      </c>
      <c r="K13280" t="s">
        <v>54491</v>
      </c>
      <c r="L13280" s="8">
        <v>33359</v>
      </c>
      <c r="M13280" t="s">
        <v>4553</v>
      </c>
      <c r="N13280" t="s">
        <v>59</v>
      </c>
      <c r="P13280" t="s">
        <v>615</v>
      </c>
      <c r="Q13280" s="8">
        <v>24190</v>
      </c>
      <c r="R13280" t="s">
        <v>161</v>
      </c>
      <c r="S13280" s="8">
        <v>33359</v>
      </c>
      <c r="T13280" s="8">
        <v>44652</v>
      </c>
      <c r="U13280" t="s">
        <v>54492</v>
      </c>
      <c r="V13280" t="s">
        <v>63</v>
      </c>
      <c r="W13280" t="s">
        <v>64</v>
      </c>
      <c r="X13280" t="s">
        <v>65</v>
      </c>
      <c r="AG13280">
        <v>2</v>
      </c>
      <c r="AH13280">
        <v>1</v>
      </c>
      <c r="AI13280" t="s">
        <v>52928</v>
      </c>
    </row>
    <row r="13281" spans="1:35" x14ac:dyDescent="0.25">
      <c r="A13281">
        <v>660272</v>
      </c>
      <c r="B13281" t="s">
        <v>54493</v>
      </c>
      <c r="C13281" t="s">
        <v>535</v>
      </c>
      <c r="D13281" t="s">
        <v>2677</v>
      </c>
      <c r="F13281" t="s">
        <v>536</v>
      </c>
      <c r="G13281" t="s">
        <v>537</v>
      </c>
      <c r="H13281" t="s">
        <v>54494</v>
      </c>
      <c r="I13281" t="s">
        <v>54495</v>
      </c>
      <c r="J13281" t="s">
        <v>54496</v>
      </c>
      <c r="K13281" t="s">
        <v>54497</v>
      </c>
      <c r="L13281" s="8">
        <v>33359</v>
      </c>
      <c r="M13281" t="s">
        <v>4553</v>
      </c>
      <c r="N13281" t="s">
        <v>59</v>
      </c>
      <c r="P13281" t="s">
        <v>1724</v>
      </c>
      <c r="Q13281" s="8">
        <v>24260</v>
      </c>
      <c r="R13281" t="s">
        <v>61</v>
      </c>
      <c r="S13281" s="8">
        <v>33359</v>
      </c>
      <c r="T13281" s="8">
        <v>44743</v>
      </c>
      <c r="U13281" t="s">
        <v>54498</v>
      </c>
      <c r="V13281" t="s">
        <v>63</v>
      </c>
      <c r="W13281" t="s">
        <v>64</v>
      </c>
      <c r="X13281" t="s">
        <v>65</v>
      </c>
      <c r="AG13281">
        <v>2</v>
      </c>
      <c r="AH13281">
        <v>1</v>
      </c>
      <c r="AI13281" t="s">
        <v>52928</v>
      </c>
    </row>
    <row r="13282" spans="1:35" x14ac:dyDescent="0.25">
      <c r="A13282">
        <v>660281</v>
      </c>
      <c r="B13282" t="s">
        <v>54499</v>
      </c>
      <c r="C13282" t="s">
        <v>605</v>
      </c>
      <c r="D13282" t="s">
        <v>2677</v>
      </c>
      <c r="F13282" t="s">
        <v>53662</v>
      </c>
      <c r="G13282" t="s">
        <v>53663</v>
      </c>
      <c r="H13282" t="s">
        <v>53664</v>
      </c>
      <c r="I13282" t="s">
        <v>53663</v>
      </c>
      <c r="J13282" t="s">
        <v>54500</v>
      </c>
      <c r="K13282" t="s">
        <v>54501</v>
      </c>
      <c r="L13282" s="8">
        <v>33359</v>
      </c>
      <c r="M13282" t="s">
        <v>4553</v>
      </c>
      <c r="N13282" t="s">
        <v>59</v>
      </c>
      <c r="P13282" t="s">
        <v>199</v>
      </c>
      <c r="Q13282" s="8">
        <v>24455</v>
      </c>
      <c r="R13282" t="s">
        <v>161</v>
      </c>
      <c r="S13282" s="8">
        <v>33359</v>
      </c>
      <c r="T13282" s="8">
        <v>44927</v>
      </c>
      <c r="U13282" t="s">
        <v>54502</v>
      </c>
      <c r="V13282" t="s">
        <v>130</v>
      </c>
      <c r="W13282" t="s">
        <v>64</v>
      </c>
      <c r="X13282" t="s">
        <v>65</v>
      </c>
      <c r="AG13282">
        <v>2</v>
      </c>
      <c r="AH13282">
        <v>1</v>
      </c>
      <c r="AI13282" t="s">
        <v>52928</v>
      </c>
    </row>
    <row r="13283" spans="1:35" x14ac:dyDescent="0.25">
      <c r="A13283">
        <v>660282</v>
      </c>
      <c r="B13283" t="s">
        <v>54503</v>
      </c>
      <c r="C13283" t="s">
        <v>605</v>
      </c>
      <c r="D13283" t="s">
        <v>2677</v>
      </c>
      <c r="F13283" t="s">
        <v>52983</v>
      </c>
      <c r="G13283" t="s">
        <v>52984</v>
      </c>
      <c r="H13283" t="s">
        <v>53676</v>
      </c>
      <c r="I13283" t="s">
        <v>53677</v>
      </c>
      <c r="J13283" t="s">
        <v>54504</v>
      </c>
      <c r="K13283" t="s">
        <v>54505</v>
      </c>
      <c r="L13283" s="8">
        <v>33359</v>
      </c>
      <c r="M13283" t="s">
        <v>4553</v>
      </c>
      <c r="N13283" t="s">
        <v>59</v>
      </c>
      <c r="P13283" t="s">
        <v>1788</v>
      </c>
      <c r="Q13283" s="8">
        <v>24235</v>
      </c>
      <c r="R13283" t="s">
        <v>61</v>
      </c>
      <c r="S13283" s="8">
        <v>33359</v>
      </c>
      <c r="T13283" s="8">
        <v>44713</v>
      </c>
      <c r="U13283" t="s">
        <v>54506</v>
      </c>
      <c r="V13283" t="s">
        <v>341</v>
      </c>
      <c r="W13283" t="s">
        <v>64</v>
      </c>
      <c r="X13283" t="s">
        <v>65</v>
      </c>
      <c r="AG13283">
        <v>2</v>
      </c>
      <c r="AH13283">
        <v>1</v>
      </c>
      <c r="AI13283" t="s">
        <v>52928</v>
      </c>
    </row>
    <row r="13284" spans="1:35" x14ac:dyDescent="0.25">
      <c r="A13284">
        <v>660284</v>
      </c>
      <c r="B13284" t="s">
        <v>54507</v>
      </c>
      <c r="C13284" t="s">
        <v>2278</v>
      </c>
      <c r="D13284" t="s">
        <v>2677</v>
      </c>
      <c r="F13284" t="s">
        <v>53469</v>
      </c>
      <c r="G13284" t="s">
        <v>53470</v>
      </c>
      <c r="H13284" t="s">
        <v>53471</v>
      </c>
      <c r="I13284" t="s">
        <v>53472</v>
      </c>
      <c r="J13284" t="s">
        <v>54508</v>
      </c>
      <c r="K13284" t="s">
        <v>54509</v>
      </c>
      <c r="L13284" s="8">
        <v>33359</v>
      </c>
      <c r="M13284" t="s">
        <v>4553</v>
      </c>
      <c r="N13284" t="s">
        <v>348</v>
      </c>
      <c r="P13284" t="s">
        <v>141</v>
      </c>
      <c r="Q13284" s="8">
        <v>24457</v>
      </c>
      <c r="R13284" t="s">
        <v>61</v>
      </c>
      <c r="S13284" s="8">
        <v>33359</v>
      </c>
      <c r="T13284" s="8">
        <v>44927</v>
      </c>
      <c r="U13284" t="s">
        <v>54510</v>
      </c>
      <c r="V13284" t="s">
        <v>63</v>
      </c>
      <c r="W13284" t="s">
        <v>64</v>
      </c>
      <c r="X13284" t="s">
        <v>65</v>
      </c>
      <c r="AG13284">
        <v>2</v>
      </c>
      <c r="AH13284">
        <v>1</v>
      </c>
      <c r="AI13284" t="s">
        <v>52928</v>
      </c>
    </row>
    <row r="13285" spans="1:35" x14ac:dyDescent="0.25">
      <c r="A13285">
        <v>660291</v>
      </c>
      <c r="B13285" t="s">
        <v>54511</v>
      </c>
      <c r="C13285" t="s">
        <v>49</v>
      </c>
      <c r="D13285" t="s">
        <v>3299</v>
      </c>
      <c r="F13285" t="s">
        <v>4459</v>
      </c>
      <c r="G13285" t="s">
        <v>4460</v>
      </c>
      <c r="H13285" t="s">
        <v>53015</v>
      </c>
      <c r="I13285" t="s">
        <v>53016</v>
      </c>
      <c r="J13285" t="s">
        <v>54512</v>
      </c>
      <c r="K13285" t="s">
        <v>54513</v>
      </c>
      <c r="L13285" s="8">
        <v>33390</v>
      </c>
      <c r="M13285" t="s">
        <v>4553</v>
      </c>
      <c r="N13285" t="s">
        <v>1240</v>
      </c>
      <c r="P13285" t="s">
        <v>80</v>
      </c>
      <c r="Q13285" s="8">
        <v>24141</v>
      </c>
      <c r="R13285" t="s">
        <v>61</v>
      </c>
      <c r="S13285" s="8">
        <v>33390</v>
      </c>
      <c r="T13285" s="8">
        <v>44621</v>
      </c>
      <c r="U13285" t="s">
        <v>54514</v>
      </c>
      <c r="V13285" t="s">
        <v>63</v>
      </c>
      <c r="W13285" t="s">
        <v>64</v>
      </c>
      <c r="X13285" t="s">
        <v>333</v>
      </c>
      <c r="AG13285">
        <v>2</v>
      </c>
      <c r="AH13285">
        <v>1</v>
      </c>
      <c r="AI13285" t="s">
        <v>52928</v>
      </c>
    </row>
    <row r="13286" spans="1:35" x14ac:dyDescent="0.25">
      <c r="A13286">
        <v>660306</v>
      </c>
      <c r="B13286" t="s">
        <v>54515</v>
      </c>
      <c r="C13286" t="s">
        <v>535</v>
      </c>
      <c r="D13286" t="s">
        <v>407</v>
      </c>
      <c r="F13286" t="s">
        <v>536</v>
      </c>
      <c r="G13286" t="s">
        <v>537</v>
      </c>
      <c r="H13286" t="s">
        <v>54516</v>
      </c>
      <c r="I13286" t="s">
        <v>53026</v>
      </c>
      <c r="J13286" t="s">
        <v>54517</v>
      </c>
      <c r="K13286" t="s">
        <v>54518</v>
      </c>
      <c r="L13286" s="8">
        <v>33420</v>
      </c>
      <c r="M13286" t="s">
        <v>4553</v>
      </c>
      <c r="N13286" t="s">
        <v>59</v>
      </c>
      <c r="P13286" t="s">
        <v>413</v>
      </c>
      <c r="Q13286" s="8">
        <v>24206</v>
      </c>
      <c r="R13286" t="s">
        <v>61</v>
      </c>
      <c r="S13286" s="8">
        <v>33420</v>
      </c>
      <c r="T13286" s="8">
        <v>44682</v>
      </c>
      <c r="U13286" t="s">
        <v>54519</v>
      </c>
      <c r="V13286" t="s">
        <v>130</v>
      </c>
      <c r="W13286" t="s">
        <v>64</v>
      </c>
      <c r="X13286" t="s">
        <v>177</v>
      </c>
      <c r="AG13286">
        <v>2</v>
      </c>
      <c r="AH13286">
        <v>1</v>
      </c>
      <c r="AI13286" t="s">
        <v>52928</v>
      </c>
    </row>
    <row r="13287" spans="1:35" x14ac:dyDescent="0.25">
      <c r="A13287">
        <v>660316</v>
      </c>
      <c r="B13287" t="s">
        <v>54520</v>
      </c>
      <c r="C13287" t="s">
        <v>49</v>
      </c>
      <c r="D13287" t="s">
        <v>3299</v>
      </c>
      <c r="F13287" t="s">
        <v>53187</v>
      </c>
      <c r="G13287" t="s">
        <v>53188</v>
      </c>
      <c r="H13287" t="s">
        <v>54432</v>
      </c>
      <c r="I13287" t="s">
        <v>54433</v>
      </c>
      <c r="J13287" t="s">
        <v>54521</v>
      </c>
      <c r="K13287" t="s">
        <v>54522</v>
      </c>
      <c r="L13287" s="8">
        <v>33420</v>
      </c>
      <c r="M13287" t="s">
        <v>4553</v>
      </c>
      <c r="N13287" t="s">
        <v>59</v>
      </c>
      <c r="P13287" t="s">
        <v>557</v>
      </c>
      <c r="Q13287" s="8">
        <v>24404</v>
      </c>
      <c r="R13287" t="s">
        <v>61</v>
      </c>
      <c r="S13287" s="8">
        <v>33420</v>
      </c>
      <c r="T13287" s="8">
        <v>44866</v>
      </c>
      <c r="U13287" t="s">
        <v>54523</v>
      </c>
      <c r="V13287" t="s">
        <v>63</v>
      </c>
      <c r="W13287" t="s">
        <v>64</v>
      </c>
      <c r="X13287" t="s">
        <v>65</v>
      </c>
      <c r="AG13287">
        <v>2</v>
      </c>
      <c r="AH13287">
        <v>1</v>
      </c>
      <c r="AI13287" t="s">
        <v>52928</v>
      </c>
    </row>
    <row r="13288" spans="1:35" x14ac:dyDescent="0.25">
      <c r="A13288">
        <v>660317</v>
      </c>
      <c r="B13288" t="s">
        <v>54524</v>
      </c>
      <c r="C13288" t="s">
        <v>605</v>
      </c>
      <c r="D13288" t="s">
        <v>82</v>
      </c>
      <c r="F13288" t="s">
        <v>53588</v>
      </c>
      <c r="G13288" t="s">
        <v>53589</v>
      </c>
      <c r="H13288" t="s">
        <v>53727</v>
      </c>
      <c r="I13288" t="s">
        <v>53728</v>
      </c>
      <c r="J13288" t="s">
        <v>54525</v>
      </c>
      <c r="K13288" t="s">
        <v>53730</v>
      </c>
      <c r="L13288" s="8">
        <v>33420</v>
      </c>
      <c r="M13288" t="s">
        <v>4553</v>
      </c>
      <c r="N13288" t="s">
        <v>77</v>
      </c>
      <c r="P13288" t="s">
        <v>151</v>
      </c>
      <c r="Q13288" s="8">
        <v>24295</v>
      </c>
      <c r="R13288" t="s">
        <v>61</v>
      </c>
      <c r="S13288" s="8">
        <v>33420</v>
      </c>
      <c r="T13288" s="8">
        <v>44774</v>
      </c>
      <c r="U13288" t="s">
        <v>54526</v>
      </c>
      <c r="V13288" t="s">
        <v>90</v>
      </c>
      <c r="W13288" t="s">
        <v>64</v>
      </c>
      <c r="X13288" t="s">
        <v>65</v>
      </c>
      <c r="AG13288">
        <v>2</v>
      </c>
      <c r="AH13288">
        <v>1</v>
      </c>
      <c r="AI13288" t="s">
        <v>52928</v>
      </c>
    </row>
    <row r="13289" spans="1:35" x14ac:dyDescent="0.25">
      <c r="A13289">
        <v>660325</v>
      </c>
      <c r="B13289" t="s">
        <v>54527</v>
      </c>
      <c r="C13289" t="s">
        <v>535</v>
      </c>
      <c r="D13289" t="s">
        <v>203</v>
      </c>
      <c r="F13289" t="s">
        <v>536</v>
      </c>
      <c r="G13289" t="s">
        <v>537</v>
      </c>
      <c r="H13289" t="s">
        <v>54528</v>
      </c>
      <c r="I13289" t="s">
        <v>54529</v>
      </c>
      <c r="J13289" t="s">
        <v>54530</v>
      </c>
      <c r="K13289" t="s">
        <v>54531</v>
      </c>
      <c r="L13289" s="8">
        <v>33420</v>
      </c>
      <c r="M13289" t="s">
        <v>4553</v>
      </c>
      <c r="N13289" t="s">
        <v>59</v>
      </c>
      <c r="P13289" t="s">
        <v>550</v>
      </c>
      <c r="Q13289" s="8">
        <v>24410</v>
      </c>
      <c r="R13289" t="s">
        <v>61</v>
      </c>
      <c r="S13289" s="8">
        <v>33420</v>
      </c>
      <c r="T13289" s="8">
        <v>44866</v>
      </c>
      <c r="U13289" t="s">
        <v>54532</v>
      </c>
      <c r="V13289" t="s">
        <v>199</v>
      </c>
      <c r="W13289" t="s">
        <v>64</v>
      </c>
      <c r="X13289" t="s">
        <v>65</v>
      </c>
      <c r="AG13289">
        <v>2</v>
      </c>
      <c r="AH13289">
        <v>1</v>
      </c>
      <c r="AI13289" t="s">
        <v>52928</v>
      </c>
    </row>
    <row r="13290" spans="1:35" x14ac:dyDescent="0.25">
      <c r="A13290">
        <v>660340</v>
      </c>
      <c r="B13290" t="s">
        <v>54533</v>
      </c>
      <c r="C13290" t="s">
        <v>605</v>
      </c>
      <c r="D13290" t="s">
        <v>2677</v>
      </c>
      <c r="F13290" t="s">
        <v>52983</v>
      </c>
      <c r="G13290" t="s">
        <v>52984</v>
      </c>
      <c r="H13290" t="s">
        <v>54534</v>
      </c>
      <c r="I13290" t="s">
        <v>9002</v>
      </c>
      <c r="J13290" t="s">
        <v>54535</v>
      </c>
      <c r="K13290" t="s">
        <v>54536</v>
      </c>
      <c r="L13290" s="8">
        <v>33482</v>
      </c>
      <c r="M13290" t="s">
        <v>4553</v>
      </c>
      <c r="N13290" t="s">
        <v>1240</v>
      </c>
      <c r="P13290" t="s">
        <v>721</v>
      </c>
      <c r="Q13290" s="8">
        <v>24421</v>
      </c>
      <c r="R13290" t="s">
        <v>61</v>
      </c>
      <c r="S13290" s="8">
        <v>33482</v>
      </c>
      <c r="T13290" s="8">
        <v>44896</v>
      </c>
      <c r="U13290" t="s">
        <v>54537</v>
      </c>
      <c r="V13290" t="s">
        <v>63</v>
      </c>
      <c r="W13290" t="s">
        <v>64</v>
      </c>
      <c r="X13290" t="s">
        <v>333</v>
      </c>
      <c r="AG13290">
        <v>2</v>
      </c>
      <c r="AH13290">
        <v>1</v>
      </c>
      <c r="AI13290" t="s">
        <v>52928</v>
      </c>
    </row>
    <row r="13291" spans="1:35" x14ac:dyDescent="0.25">
      <c r="A13291">
        <v>660343</v>
      </c>
      <c r="B13291" t="s">
        <v>54538</v>
      </c>
      <c r="C13291" t="s">
        <v>535</v>
      </c>
      <c r="D13291" t="s">
        <v>468</v>
      </c>
      <c r="F13291" t="s">
        <v>536</v>
      </c>
      <c r="G13291" t="s">
        <v>537</v>
      </c>
      <c r="H13291" t="s">
        <v>54539</v>
      </c>
      <c r="I13291" t="s">
        <v>54540</v>
      </c>
      <c r="J13291" t="s">
        <v>54541</v>
      </c>
      <c r="K13291" t="s">
        <v>54542</v>
      </c>
      <c r="L13291" s="8">
        <v>33482</v>
      </c>
      <c r="M13291" t="s">
        <v>4553</v>
      </c>
      <c r="N13291" t="s">
        <v>59</v>
      </c>
      <c r="P13291" t="s">
        <v>163</v>
      </c>
      <c r="Q13291" s="8">
        <v>24334</v>
      </c>
      <c r="R13291" t="s">
        <v>61</v>
      </c>
      <c r="S13291" s="8">
        <v>33482</v>
      </c>
      <c r="T13291" s="8">
        <v>44805</v>
      </c>
      <c r="U13291" t="s">
        <v>54543</v>
      </c>
      <c r="V13291" t="s">
        <v>80</v>
      </c>
      <c r="W13291" t="s">
        <v>64</v>
      </c>
      <c r="X13291" t="s">
        <v>65</v>
      </c>
      <c r="AG13291">
        <v>2</v>
      </c>
      <c r="AH13291">
        <v>1</v>
      </c>
      <c r="AI13291" t="s">
        <v>52928</v>
      </c>
    </row>
    <row r="13292" spans="1:35" x14ac:dyDescent="0.25">
      <c r="A13292">
        <v>660347</v>
      </c>
      <c r="B13292" t="s">
        <v>54544</v>
      </c>
      <c r="C13292" t="s">
        <v>605</v>
      </c>
      <c r="D13292" t="s">
        <v>2677</v>
      </c>
      <c r="F13292" t="s">
        <v>53230</v>
      </c>
      <c r="G13292" t="s">
        <v>53231</v>
      </c>
      <c r="H13292" t="s">
        <v>53232</v>
      </c>
      <c r="I13292" t="s">
        <v>53231</v>
      </c>
      <c r="J13292" t="s">
        <v>54545</v>
      </c>
      <c r="K13292" t="s">
        <v>26727</v>
      </c>
      <c r="L13292" s="8">
        <v>33482</v>
      </c>
      <c r="M13292" t="s">
        <v>4553</v>
      </c>
      <c r="N13292" t="s">
        <v>1240</v>
      </c>
      <c r="P13292" t="s">
        <v>128</v>
      </c>
      <c r="Q13292" s="8">
        <v>24324</v>
      </c>
      <c r="R13292" t="s">
        <v>61</v>
      </c>
      <c r="S13292" s="8">
        <v>33482</v>
      </c>
      <c r="T13292" s="8">
        <v>44805</v>
      </c>
      <c r="U13292" t="s">
        <v>54546</v>
      </c>
      <c r="V13292" t="s">
        <v>151</v>
      </c>
      <c r="W13292" t="s">
        <v>64</v>
      </c>
      <c r="X13292" t="s">
        <v>65</v>
      </c>
      <c r="AG13292">
        <v>2</v>
      </c>
      <c r="AH13292">
        <v>1</v>
      </c>
      <c r="AI13292" t="s">
        <v>52928</v>
      </c>
    </row>
    <row r="13293" spans="1:35" x14ac:dyDescent="0.25">
      <c r="A13293">
        <v>660353</v>
      </c>
      <c r="B13293" t="s">
        <v>54547</v>
      </c>
      <c r="C13293" t="s">
        <v>535</v>
      </c>
      <c r="D13293" t="s">
        <v>2677</v>
      </c>
      <c r="F13293" t="s">
        <v>536</v>
      </c>
      <c r="G13293" t="s">
        <v>537</v>
      </c>
      <c r="H13293" t="s">
        <v>54548</v>
      </c>
      <c r="I13293" t="s">
        <v>54549</v>
      </c>
      <c r="J13293" t="s">
        <v>54550</v>
      </c>
      <c r="K13293" t="s">
        <v>54536</v>
      </c>
      <c r="L13293" s="8">
        <v>33573</v>
      </c>
      <c r="M13293" t="s">
        <v>4553</v>
      </c>
      <c r="N13293" t="s">
        <v>1240</v>
      </c>
      <c r="P13293" t="s">
        <v>9695</v>
      </c>
      <c r="Q13293" s="8">
        <v>24248</v>
      </c>
      <c r="R13293" t="s">
        <v>61</v>
      </c>
      <c r="S13293" s="8">
        <v>33573</v>
      </c>
      <c r="T13293" s="8">
        <v>44713</v>
      </c>
      <c r="U13293" t="s">
        <v>54551</v>
      </c>
      <c r="V13293" t="s">
        <v>326</v>
      </c>
      <c r="W13293" t="s">
        <v>64</v>
      </c>
      <c r="X13293" t="s">
        <v>333</v>
      </c>
      <c r="AG13293">
        <v>2</v>
      </c>
      <c r="AH13293">
        <v>1</v>
      </c>
      <c r="AI13293" t="s">
        <v>52928</v>
      </c>
    </row>
    <row r="13294" spans="1:35" x14ac:dyDescent="0.25">
      <c r="A13294">
        <v>660367</v>
      </c>
      <c r="B13294" t="s">
        <v>54552</v>
      </c>
      <c r="C13294" t="s">
        <v>535</v>
      </c>
      <c r="D13294" t="s">
        <v>3299</v>
      </c>
      <c r="F13294" t="s">
        <v>536</v>
      </c>
      <c r="G13294" t="s">
        <v>537</v>
      </c>
      <c r="H13294" t="s">
        <v>54553</v>
      </c>
      <c r="I13294" t="s">
        <v>54554</v>
      </c>
      <c r="J13294" t="s">
        <v>54555</v>
      </c>
      <c r="K13294" t="s">
        <v>54556</v>
      </c>
      <c r="L13294" s="8">
        <v>33635</v>
      </c>
      <c r="M13294" t="s">
        <v>4553</v>
      </c>
      <c r="N13294" t="s">
        <v>348</v>
      </c>
      <c r="P13294" t="s">
        <v>1295</v>
      </c>
      <c r="Q13294" s="8">
        <v>24255</v>
      </c>
      <c r="R13294" t="s">
        <v>61</v>
      </c>
      <c r="S13294" s="8">
        <v>33635</v>
      </c>
      <c r="T13294" s="8">
        <v>44713</v>
      </c>
      <c r="U13294" t="s">
        <v>54557</v>
      </c>
      <c r="V13294" t="s">
        <v>63</v>
      </c>
      <c r="W13294" t="s">
        <v>64</v>
      </c>
      <c r="X13294" t="s">
        <v>65</v>
      </c>
      <c r="AG13294">
        <v>2</v>
      </c>
      <c r="AH13294">
        <v>1</v>
      </c>
      <c r="AI13294" t="s">
        <v>52928</v>
      </c>
    </row>
    <row r="13295" spans="1:35" x14ac:dyDescent="0.25">
      <c r="A13295">
        <v>660379</v>
      </c>
      <c r="B13295" t="s">
        <v>7833</v>
      </c>
      <c r="C13295" t="s">
        <v>605</v>
      </c>
      <c r="D13295" t="s">
        <v>2677</v>
      </c>
      <c r="F13295" t="s">
        <v>53662</v>
      </c>
      <c r="G13295" t="s">
        <v>53663</v>
      </c>
      <c r="H13295" t="s">
        <v>53664</v>
      </c>
      <c r="I13295" t="s">
        <v>53663</v>
      </c>
      <c r="J13295" t="s">
        <v>54558</v>
      </c>
      <c r="K13295" t="s">
        <v>54559</v>
      </c>
      <c r="L13295" s="8">
        <v>33635</v>
      </c>
      <c r="M13295" t="s">
        <v>4553</v>
      </c>
      <c r="N13295" t="s">
        <v>59</v>
      </c>
      <c r="P13295" t="s">
        <v>525</v>
      </c>
      <c r="Q13295" s="8">
        <v>24330</v>
      </c>
      <c r="R13295" t="s">
        <v>61</v>
      </c>
      <c r="S13295" s="8">
        <v>33635</v>
      </c>
      <c r="T13295" s="8">
        <v>44805</v>
      </c>
      <c r="U13295" t="s">
        <v>54560</v>
      </c>
      <c r="V13295" t="s">
        <v>326</v>
      </c>
      <c r="W13295" t="s">
        <v>64</v>
      </c>
      <c r="X13295" t="s">
        <v>65</v>
      </c>
      <c r="AG13295">
        <v>2</v>
      </c>
      <c r="AH13295">
        <v>1</v>
      </c>
      <c r="AI13295" t="s">
        <v>52928</v>
      </c>
    </row>
    <row r="13296" spans="1:35" x14ac:dyDescent="0.25">
      <c r="A13296">
        <v>660403</v>
      </c>
      <c r="B13296" t="s">
        <v>54561</v>
      </c>
      <c r="C13296" t="s">
        <v>49</v>
      </c>
      <c r="D13296" t="s">
        <v>3299</v>
      </c>
      <c r="F13296" t="s">
        <v>53187</v>
      </c>
      <c r="G13296" t="s">
        <v>53188</v>
      </c>
      <c r="H13296" t="s">
        <v>54562</v>
      </c>
      <c r="I13296" t="s">
        <v>54563</v>
      </c>
      <c r="J13296" t="s">
        <v>54564</v>
      </c>
      <c r="K13296" t="s">
        <v>54565</v>
      </c>
      <c r="L13296" s="8">
        <v>33664</v>
      </c>
      <c r="M13296" t="s">
        <v>4553</v>
      </c>
      <c r="N13296" t="s">
        <v>1240</v>
      </c>
      <c r="P13296" t="s">
        <v>63</v>
      </c>
      <c r="Q13296" s="8">
        <v>24220</v>
      </c>
      <c r="R13296" t="s">
        <v>61</v>
      </c>
      <c r="S13296" s="8">
        <v>33664</v>
      </c>
      <c r="T13296" s="8">
        <v>44682</v>
      </c>
      <c r="U13296" t="s">
        <v>54566</v>
      </c>
      <c r="V13296" t="s">
        <v>63</v>
      </c>
      <c r="W13296" t="s">
        <v>64</v>
      </c>
      <c r="X13296" t="s">
        <v>65</v>
      </c>
      <c r="AG13296">
        <v>2</v>
      </c>
      <c r="AH13296">
        <v>1</v>
      </c>
      <c r="AI13296" t="s">
        <v>52928</v>
      </c>
    </row>
    <row r="13297" spans="1:35" x14ac:dyDescent="0.25">
      <c r="A13297">
        <v>660412</v>
      </c>
      <c r="B13297" t="s">
        <v>54567</v>
      </c>
      <c r="C13297" t="s">
        <v>2278</v>
      </c>
      <c r="D13297" t="s">
        <v>2677</v>
      </c>
      <c r="F13297" t="s">
        <v>52930</v>
      </c>
      <c r="G13297" t="s">
        <v>52931</v>
      </c>
      <c r="H13297" t="s">
        <v>52932</v>
      </c>
      <c r="I13297" t="s">
        <v>52933</v>
      </c>
      <c r="J13297" t="s">
        <v>54568</v>
      </c>
      <c r="K13297" t="s">
        <v>54569</v>
      </c>
      <c r="L13297" s="8">
        <v>33756</v>
      </c>
      <c r="M13297" t="s">
        <v>4553</v>
      </c>
      <c r="N13297" t="s">
        <v>348</v>
      </c>
      <c r="P13297" t="s">
        <v>931</v>
      </c>
      <c r="Q13297" s="8">
        <v>24343</v>
      </c>
      <c r="R13297" t="s">
        <v>61</v>
      </c>
      <c r="S13297" s="8">
        <v>33756</v>
      </c>
      <c r="T13297" s="8">
        <v>44805</v>
      </c>
      <c r="U13297" t="s">
        <v>54570</v>
      </c>
      <c r="V13297" t="s">
        <v>121</v>
      </c>
      <c r="W13297" t="s">
        <v>64</v>
      </c>
      <c r="X13297" t="s">
        <v>65</v>
      </c>
      <c r="AG13297">
        <v>2</v>
      </c>
      <c r="AH13297">
        <v>1</v>
      </c>
      <c r="AI13297" t="s">
        <v>52928</v>
      </c>
    </row>
    <row r="13298" spans="1:35" x14ac:dyDescent="0.25">
      <c r="A13298">
        <v>660413</v>
      </c>
      <c r="B13298" t="s">
        <v>54571</v>
      </c>
      <c r="C13298" t="s">
        <v>605</v>
      </c>
      <c r="D13298" t="s">
        <v>14153</v>
      </c>
      <c r="F13298" t="s">
        <v>52938</v>
      </c>
      <c r="G13298" t="s">
        <v>52939</v>
      </c>
      <c r="H13298" t="s">
        <v>52940</v>
      </c>
      <c r="I13298" t="s">
        <v>52939</v>
      </c>
      <c r="J13298" t="s">
        <v>54572</v>
      </c>
      <c r="K13298" t="s">
        <v>54573</v>
      </c>
      <c r="L13298" s="8">
        <v>33756</v>
      </c>
      <c r="M13298" t="s">
        <v>4553</v>
      </c>
      <c r="N13298" t="s">
        <v>59</v>
      </c>
      <c r="P13298" t="s">
        <v>324</v>
      </c>
      <c r="Q13298" s="8">
        <v>24211</v>
      </c>
      <c r="R13298" t="s">
        <v>61</v>
      </c>
      <c r="S13298" s="8">
        <v>33756</v>
      </c>
      <c r="T13298" s="8">
        <v>44682</v>
      </c>
      <c r="U13298" t="s">
        <v>54574</v>
      </c>
      <c r="V13298" t="s">
        <v>199</v>
      </c>
      <c r="W13298" t="s">
        <v>64</v>
      </c>
      <c r="X13298" t="s">
        <v>177</v>
      </c>
      <c r="AG13298">
        <v>2</v>
      </c>
      <c r="AH13298">
        <v>1</v>
      </c>
      <c r="AI13298" t="s">
        <v>52928</v>
      </c>
    </row>
    <row r="13299" spans="1:35" x14ac:dyDescent="0.25">
      <c r="A13299">
        <v>660481</v>
      </c>
      <c r="B13299" t="s">
        <v>54575</v>
      </c>
      <c r="C13299" t="s">
        <v>49</v>
      </c>
      <c r="D13299" t="s">
        <v>2677</v>
      </c>
      <c r="F13299" t="s">
        <v>54576</v>
      </c>
      <c r="G13299" t="s">
        <v>54577</v>
      </c>
      <c r="H13299" t="s">
        <v>54578</v>
      </c>
      <c r="I13299" t="s">
        <v>9002</v>
      </c>
      <c r="J13299" t="s">
        <v>54579</v>
      </c>
      <c r="K13299" t="s">
        <v>54287</v>
      </c>
      <c r="L13299" s="8">
        <v>34304</v>
      </c>
      <c r="M13299" t="s">
        <v>4553</v>
      </c>
      <c r="N13299" t="s">
        <v>1240</v>
      </c>
      <c r="P13299" t="s">
        <v>11695</v>
      </c>
      <c r="Q13299" s="8">
        <v>24108</v>
      </c>
      <c r="R13299" t="s">
        <v>61</v>
      </c>
      <c r="S13299" s="8">
        <v>34304</v>
      </c>
      <c r="T13299" s="8">
        <v>44593</v>
      </c>
      <c r="U13299" t="s">
        <v>54580</v>
      </c>
      <c r="V13299" t="s">
        <v>151</v>
      </c>
      <c r="W13299" t="s">
        <v>64</v>
      </c>
      <c r="X13299" t="s">
        <v>65</v>
      </c>
      <c r="AG13299">
        <v>2</v>
      </c>
      <c r="AH13299">
        <v>1</v>
      </c>
      <c r="AI13299" t="s">
        <v>52928</v>
      </c>
    </row>
    <row r="13300" spans="1:35" x14ac:dyDescent="0.25">
      <c r="A13300">
        <v>660485</v>
      </c>
      <c r="B13300" t="s">
        <v>54581</v>
      </c>
      <c r="C13300" t="s">
        <v>535</v>
      </c>
      <c r="D13300" t="s">
        <v>2677</v>
      </c>
      <c r="F13300" t="s">
        <v>536</v>
      </c>
      <c r="G13300" t="s">
        <v>537</v>
      </c>
      <c r="H13300" t="s">
        <v>54582</v>
      </c>
      <c r="I13300" t="s">
        <v>54583</v>
      </c>
      <c r="J13300" t="s">
        <v>54584</v>
      </c>
      <c r="K13300" t="s">
        <v>54583</v>
      </c>
      <c r="L13300" s="8">
        <v>34304</v>
      </c>
      <c r="M13300" t="s">
        <v>4553</v>
      </c>
      <c r="N13300" t="s">
        <v>348</v>
      </c>
      <c r="P13300" t="s">
        <v>151</v>
      </c>
      <c r="Q13300" s="8">
        <v>24381</v>
      </c>
      <c r="R13300" t="s">
        <v>61</v>
      </c>
      <c r="S13300" s="8">
        <v>34304</v>
      </c>
      <c r="T13300" s="8">
        <v>44866</v>
      </c>
      <c r="U13300" t="s">
        <v>54585</v>
      </c>
      <c r="V13300" t="s">
        <v>483</v>
      </c>
      <c r="W13300" t="s">
        <v>64</v>
      </c>
      <c r="X13300" t="s">
        <v>65</v>
      </c>
      <c r="AG13300">
        <v>2</v>
      </c>
      <c r="AH13300">
        <v>1</v>
      </c>
      <c r="AI13300" t="s">
        <v>52928</v>
      </c>
    </row>
    <row r="13301" spans="1:35" x14ac:dyDescent="0.25">
      <c r="A13301">
        <v>660509</v>
      </c>
      <c r="B13301" t="s">
        <v>14815</v>
      </c>
      <c r="C13301" t="s">
        <v>535</v>
      </c>
      <c r="D13301" t="s">
        <v>2677</v>
      </c>
      <c r="F13301" t="s">
        <v>536</v>
      </c>
      <c r="G13301" t="s">
        <v>537</v>
      </c>
      <c r="H13301" t="s">
        <v>53530</v>
      </c>
      <c r="I13301" t="s">
        <v>53026</v>
      </c>
      <c r="J13301" t="s">
        <v>54586</v>
      </c>
      <c r="K13301" t="s">
        <v>53028</v>
      </c>
      <c r="L13301" s="8">
        <v>34547</v>
      </c>
      <c r="M13301" t="s">
        <v>4553</v>
      </c>
      <c r="N13301" t="s">
        <v>235</v>
      </c>
      <c r="P13301" t="s">
        <v>151</v>
      </c>
      <c r="Q13301" s="8">
        <v>24432</v>
      </c>
      <c r="R13301" t="s">
        <v>61</v>
      </c>
      <c r="S13301" s="8">
        <v>34547</v>
      </c>
      <c r="T13301" s="8">
        <v>44896</v>
      </c>
      <c r="U13301" t="s">
        <v>54587</v>
      </c>
      <c r="V13301" t="s">
        <v>542</v>
      </c>
      <c r="W13301" t="s">
        <v>64</v>
      </c>
      <c r="X13301" t="s">
        <v>65</v>
      </c>
      <c r="AG13301">
        <v>2</v>
      </c>
      <c r="AH13301">
        <v>1</v>
      </c>
      <c r="AI13301" t="s">
        <v>52928</v>
      </c>
    </row>
    <row r="13302" spans="1:35" x14ac:dyDescent="0.25">
      <c r="A13302">
        <v>660536</v>
      </c>
      <c r="B13302" t="s">
        <v>54588</v>
      </c>
      <c r="C13302" t="s">
        <v>535</v>
      </c>
      <c r="D13302" t="s">
        <v>2677</v>
      </c>
      <c r="F13302" t="s">
        <v>536</v>
      </c>
      <c r="G13302" t="s">
        <v>537</v>
      </c>
      <c r="H13302" t="s">
        <v>53530</v>
      </c>
      <c r="I13302" t="s">
        <v>53026</v>
      </c>
      <c r="J13302" t="s">
        <v>54589</v>
      </c>
      <c r="K13302" t="s">
        <v>53028</v>
      </c>
      <c r="L13302" s="8">
        <v>34578</v>
      </c>
      <c r="M13302" t="s">
        <v>4553</v>
      </c>
      <c r="N13302" t="s">
        <v>235</v>
      </c>
      <c r="P13302" t="s">
        <v>54590</v>
      </c>
      <c r="Q13302" s="8">
        <v>24438</v>
      </c>
      <c r="R13302" t="s">
        <v>61</v>
      </c>
      <c r="S13302" s="8">
        <v>34578</v>
      </c>
      <c r="T13302" s="8">
        <v>44896</v>
      </c>
      <c r="U13302" t="s">
        <v>54591</v>
      </c>
      <c r="V13302" t="s">
        <v>54592</v>
      </c>
      <c r="W13302" t="s">
        <v>64</v>
      </c>
      <c r="X13302" t="s">
        <v>333</v>
      </c>
      <c r="AG13302">
        <v>2</v>
      </c>
      <c r="AH13302">
        <v>1</v>
      </c>
      <c r="AI13302" t="s">
        <v>52928</v>
      </c>
    </row>
    <row r="13303" spans="1:35" x14ac:dyDescent="0.25">
      <c r="A13303">
        <v>660619</v>
      </c>
      <c r="B13303" t="s">
        <v>54593</v>
      </c>
      <c r="C13303" t="s">
        <v>535</v>
      </c>
      <c r="D13303" t="s">
        <v>2677</v>
      </c>
      <c r="F13303" t="s">
        <v>536</v>
      </c>
      <c r="G13303" t="s">
        <v>537</v>
      </c>
      <c r="H13303" t="s">
        <v>53476</v>
      </c>
      <c r="I13303" t="s">
        <v>53169</v>
      </c>
      <c r="J13303" t="s">
        <v>54594</v>
      </c>
      <c r="K13303" t="s">
        <v>54595</v>
      </c>
      <c r="L13303" s="8">
        <v>34669</v>
      </c>
      <c r="M13303" t="s">
        <v>4553</v>
      </c>
      <c r="N13303" t="s">
        <v>235</v>
      </c>
      <c r="P13303" t="s">
        <v>151</v>
      </c>
      <c r="Q13303" s="8">
        <v>24311</v>
      </c>
      <c r="R13303" t="s">
        <v>61</v>
      </c>
      <c r="S13303" s="8">
        <v>34669</v>
      </c>
      <c r="T13303" s="8">
        <v>44774</v>
      </c>
      <c r="U13303" t="s">
        <v>54596</v>
      </c>
      <c r="V13303" t="s">
        <v>130</v>
      </c>
      <c r="W13303" t="s">
        <v>64</v>
      </c>
      <c r="X13303" t="s">
        <v>65</v>
      </c>
      <c r="AG13303">
        <v>2</v>
      </c>
      <c r="AH13303">
        <v>1</v>
      </c>
      <c r="AI13303" t="s">
        <v>52928</v>
      </c>
    </row>
    <row r="13304" spans="1:35" x14ac:dyDescent="0.25">
      <c r="A13304">
        <v>670026</v>
      </c>
      <c r="B13304" t="s">
        <v>54597</v>
      </c>
      <c r="C13304" t="s">
        <v>605</v>
      </c>
      <c r="D13304" t="s">
        <v>2677</v>
      </c>
      <c r="F13304" t="s">
        <v>52983</v>
      </c>
      <c r="G13304" t="s">
        <v>52984</v>
      </c>
      <c r="H13304" t="s">
        <v>54598</v>
      </c>
      <c r="I13304" t="s">
        <v>20637</v>
      </c>
      <c r="J13304" t="s">
        <v>54599</v>
      </c>
      <c r="K13304" t="s">
        <v>54600</v>
      </c>
      <c r="L13304" s="8">
        <v>33147</v>
      </c>
      <c r="M13304" t="s">
        <v>4553</v>
      </c>
      <c r="N13304" t="s">
        <v>59</v>
      </c>
      <c r="P13304" t="s">
        <v>63</v>
      </c>
      <c r="Q13304" s="8">
        <v>24652</v>
      </c>
      <c r="R13304" t="s">
        <v>61</v>
      </c>
      <c r="S13304" s="8">
        <v>33147</v>
      </c>
      <c r="T13304" s="8">
        <v>45108</v>
      </c>
      <c r="U13304" t="s">
        <v>54601</v>
      </c>
      <c r="V13304" t="s">
        <v>63</v>
      </c>
      <c r="W13304" t="s">
        <v>64</v>
      </c>
      <c r="X13304" t="s">
        <v>65</v>
      </c>
      <c r="AG13304">
        <v>2</v>
      </c>
      <c r="AH13304">
        <v>1</v>
      </c>
      <c r="AI13304" t="s">
        <v>52928</v>
      </c>
    </row>
    <row r="13305" spans="1:35" x14ac:dyDescent="0.25">
      <c r="A13305">
        <v>670039</v>
      </c>
      <c r="B13305" t="s">
        <v>54602</v>
      </c>
      <c r="C13305" t="s">
        <v>605</v>
      </c>
      <c r="D13305" t="s">
        <v>2677</v>
      </c>
      <c r="F13305" t="s">
        <v>52938</v>
      </c>
      <c r="G13305" t="s">
        <v>52939</v>
      </c>
      <c r="H13305" t="s">
        <v>52940</v>
      </c>
      <c r="I13305" t="s">
        <v>52939</v>
      </c>
      <c r="J13305" t="s">
        <v>54603</v>
      </c>
      <c r="K13305" t="s">
        <v>54604</v>
      </c>
      <c r="L13305" s="8">
        <v>33239</v>
      </c>
      <c r="M13305" t="s">
        <v>4553</v>
      </c>
      <c r="N13305" t="s">
        <v>1240</v>
      </c>
      <c r="P13305" t="s">
        <v>54605</v>
      </c>
      <c r="Q13305" s="8">
        <v>24570</v>
      </c>
      <c r="R13305" t="s">
        <v>61</v>
      </c>
      <c r="S13305" s="8">
        <v>33239</v>
      </c>
      <c r="T13305" s="8">
        <v>45047</v>
      </c>
      <c r="U13305" t="s">
        <v>54606</v>
      </c>
      <c r="V13305" t="s">
        <v>63</v>
      </c>
      <c r="W13305" t="s">
        <v>64</v>
      </c>
      <c r="X13305" t="s">
        <v>65</v>
      </c>
      <c r="AG13305">
        <v>2</v>
      </c>
      <c r="AH13305">
        <v>1</v>
      </c>
      <c r="AI13305" t="s">
        <v>52928</v>
      </c>
    </row>
    <row r="13306" spans="1:35" x14ac:dyDescent="0.25">
      <c r="A13306">
        <v>670043</v>
      </c>
      <c r="B13306" t="s">
        <v>54607</v>
      </c>
      <c r="C13306" t="s">
        <v>605</v>
      </c>
      <c r="D13306" t="s">
        <v>2677</v>
      </c>
      <c r="F13306" t="s">
        <v>53662</v>
      </c>
      <c r="G13306" t="s">
        <v>53663</v>
      </c>
      <c r="H13306" t="s">
        <v>53664</v>
      </c>
      <c r="I13306" t="s">
        <v>53663</v>
      </c>
      <c r="J13306" t="s">
        <v>54608</v>
      </c>
      <c r="K13306" t="s">
        <v>53515</v>
      </c>
      <c r="L13306" s="8">
        <v>33270</v>
      </c>
      <c r="M13306" t="s">
        <v>4553</v>
      </c>
      <c r="N13306" t="s">
        <v>1240</v>
      </c>
      <c r="P13306" t="s">
        <v>199</v>
      </c>
      <c r="Q13306" s="8">
        <v>24511</v>
      </c>
      <c r="R13306" t="s">
        <v>61</v>
      </c>
      <c r="S13306" s="8">
        <v>33270</v>
      </c>
      <c r="T13306" s="8">
        <v>45170</v>
      </c>
      <c r="U13306" t="s">
        <v>54609</v>
      </c>
      <c r="V13306" t="s">
        <v>542</v>
      </c>
      <c r="W13306" t="s">
        <v>64</v>
      </c>
      <c r="X13306" t="s">
        <v>65</v>
      </c>
      <c r="AG13306">
        <v>2</v>
      </c>
      <c r="AH13306">
        <v>1</v>
      </c>
      <c r="AI13306" t="s">
        <v>52928</v>
      </c>
    </row>
    <row r="13307" spans="1:35" x14ac:dyDescent="0.25">
      <c r="A13307">
        <v>670049</v>
      </c>
      <c r="B13307" t="s">
        <v>54610</v>
      </c>
      <c r="C13307" t="s">
        <v>49</v>
      </c>
      <c r="D13307" t="s">
        <v>3299</v>
      </c>
      <c r="F13307" t="s">
        <v>53187</v>
      </c>
      <c r="G13307" t="s">
        <v>53188</v>
      </c>
      <c r="H13307" t="s">
        <v>54611</v>
      </c>
      <c r="I13307" t="s">
        <v>54612</v>
      </c>
      <c r="J13307" t="s">
        <v>54613</v>
      </c>
      <c r="K13307" t="s">
        <v>54614</v>
      </c>
      <c r="L13307" s="8">
        <v>33359</v>
      </c>
      <c r="M13307" t="s">
        <v>4553</v>
      </c>
      <c r="N13307" t="s">
        <v>59</v>
      </c>
      <c r="P13307" t="s">
        <v>532</v>
      </c>
      <c r="Q13307" s="8">
        <v>24636</v>
      </c>
      <c r="R13307" t="s">
        <v>61</v>
      </c>
      <c r="S13307" s="8">
        <v>33359</v>
      </c>
      <c r="T13307" s="8">
        <v>45108</v>
      </c>
      <c r="U13307" t="s">
        <v>54615</v>
      </c>
      <c r="V13307" t="s">
        <v>63</v>
      </c>
      <c r="W13307" t="s">
        <v>64</v>
      </c>
      <c r="X13307" t="s">
        <v>65</v>
      </c>
      <c r="AG13307">
        <v>2</v>
      </c>
      <c r="AH13307">
        <v>1</v>
      </c>
      <c r="AI13307" t="s">
        <v>52928</v>
      </c>
    </row>
    <row r="13308" spans="1:35" x14ac:dyDescent="0.25">
      <c r="A13308">
        <v>670060</v>
      </c>
      <c r="B13308" t="s">
        <v>54616</v>
      </c>
      <c r="C13308" t="s">
        <v>2278</v>
      </c>
      <c r="D13308" t="s">
        <v>2677</v>
      </c>
      <c r="F13308" t="s">
        <v>52930</v>
      </c>
      <c r="G13308" t="s">
        <v>52931</v>
      </c>
      <c r="H13308" t="s">
        <v>52932</v>
      </c>
      <c r="I13308" t="s">
        <v>52933</v>
      </c>
      <c r="J13308" t="s">
        <v>54617</v>
      </c>
      <c r="K13308" t="s">
        <v>54618</v>
      </c>
      <c r="L13308" s="8">
        <v>33359</v>
      </c>
      <c r="M13308" t="s">
        <v>4553</v>
      </c>
      <c r="N13308" t="s">
        <v>59</v>
      </c>
      <c r="P13308" t="s">
        <v>151</v>
      </c>
      <c r="Q13308" s="8">
        <v>24619</v>
      </c>
      <c r="R13308" t="s">
        <v>161</v>
      </c>
      <c r="S13308" s="8">
        <v>33359</v>
      </c>
      <c r="T13308" s="8">
        <v>45078</v>
      </c>
      <c r="U13308" t="s">
        <v>54619</v>
      </c>
      <c r="V13308" t="s">
        <v>244</v>
      </c>
      <c r="W13308" t="s">
        <v>64</v>
      </c>
      <c r="X13308" t="s">
        <v>65</v>
      </c>
      <c r="AG13308">
        <v>2</v>
      </c>
      <c r="AH13308">
        <v>1</v>
      </c>
      <c r="AI13308" t="s">
        <v>52928</v>
      </c>
    </row>
    <row r="13309" spans="1:35" x14ac:dyDescent="0.25">
      <c r="A13309">
        <v>670062</v>
      </c>
      <c r="B13309" t="s">
        <v>54620</v>
      </c>
      <c r="C13309" t="s">
        <v>49</v>
      </c>
      <c r="D13309" t="s">
        <v>3299</v>
      </c>
      <c r="F13309" t="s">
        <v>4459</v>
      </c>
      <c r="G13309" t="s">
        <v>4460</v>
      </c>
      <c r="H13309" t="s">
        <v>4461</v>
      </c>
      <c r="I13309" t="s">
        <v>4460</v>
      </c>
      <c r="J13309" t="s">
        <v>54621</v>
      </c>
      <c r="K13309" t="s">
        <v>53078</v>
      </c>
      <c r="L13309" s="8">
        <v>33359</v>
      </c>
      <c r="M13309" t="s">
        <v>4553</v>
      </c>
      <c r="N13309" t="s">
        <v>348</v>
      </c>
      <c r="P13309" t="s">
        <v>151</v>
      </c>
      <c r="Q13309" s="8">
        <v>24688</v>
      </c>
      <c r="R13309" t="s">
        <v>61</v>
      </c>
      <c r="S13309" s="8">
        <v>33359</v>
      </c>
      <c r="T13309" s="8">
        <v>45170</v>
      </c>
      <c r="U13309" t="s">
        <v>54622</v>
      </c>
      <c r="V13309" t="s">
        <v>63</v>
      </c>
      <c r="W13309" t="s">
        <v>64</v>
      </c>
      <c r="X13309" t="s">
        <v>65</v>
      </c>
      <c r="AG13309">
        <v>2</v>
      </c>
      <c r="AH13309">
        <v>1</v>
      </c>
      <c r="AI13309" t="s">
        <v>52928</v>
      </c>
    </row>
    <row r="13310" spans="1:35" x14ac:dyDescent="0.25">
      <c r="A13310">
        <v>670073</v>
      </c>
      <c r="B13310" t="s">
        <v>54623</v>
      </c>
      <c r="C13310" t="s">
        <v>49</v>
      </c>
      <c r="D13310" t="s">
        <v>3299</v>
      </c>
      <c r="F13310" t="s">
        <v>4459</v>
      </c>
      <c r="G13310" t="s">
        <v>4460</v>
      </c>
      <c r="H13310" t="s">
        <v>4461</v>
      </c>
      <c r="I13310" t="s">
        <v>4460</v>
      </c>
      <c r="J13310" t="s">
        <v>54624</v>
      </c>
      <c r="K13310" t="s">
        <v>54625</v>
      </c>
      <c r="L13310" s="8">
        <v>33359</v>
      </c>
      <c r="M13310" t="s">
        <v>4553</v>
      </c>
      <c r="N13310" t="s">
        <v>59</v>
      </c>
      <c r="P13310" t="s">
        <v>63</v>
      </c>
      <c r="Q13310" s="8">
        <v>24645</v>
      </c>
      <c r="R13310" t="s">
        <v>61</v>
      </c>
      <c r="S13310" s="8">
        <v>33359</v>
      </c>
      <c r="T13310" s="8">
        <v>45108</v>
      </c>
      <c r="U13310" t="s">
        <v>54626</v>
      </c>
      <c r="V13310" t="s">
        <v>63</v>
      </c>
      <c r="W13310" t="s">
        <v>64</v>
      </c>
      <c r="X13310" t="s">
        <v>65</v>
      </c>
      <c r="AG13310">
        <v>2</v>
      </c>
      <c r="AH13310">
        <v>1</v>
      </c>
      <c r="AI13310" t="s">
        <v>52928</v>
      </c>
    </row>
    <row r="13311" spans="1:35" x14ac:dyDescent="0.25">
      <c r="A13311">
        <v>670075</v>
      </c>
      <c r="B13311" t="s">
        <v>54627</v>
      </c>
      <c r="C13311" t="s">
        <v>605</v>
      </c>
      <c r="D13311" t="s">
        <v>2677</v>
      </c>
      <c r="F13311" t="s">
        <v>53518</v>
      </c>
      <c r="G13311" t="s">
        <v>53519</v>
      </c>
      <c r="H13311" t="s">
        <v>53520</v>
      </c>
      <c r="I13311" t="s">
        <v>53521</v>
      </c>
      <c r="J13311" t="s">
        <v>54628</v>
      </c>
      <c r="K13311" t="s">
        <v>54629</v>
      </c>
      <c r="L13311" s="8">
        <v>33359</v>
      </c>
      <c r="M13311" t="s">
        <v>4553</v>
      </c>
      <c r="N13311" t="s">
        <v>348</v>
      </c>
      <c r="P13311" t="s">
        <v>63</v>
      </c>
      <c r="Q13311" s="8">
        <v>24642</v>
      </c>
      <c r="R13311" t="s">
        <v>61</v>
      </c>
      <c r="S13311" s="8">
        <v>33359</v>
      </c>
      <c r="T13311" s="8">
        <v>45108</v>
      </c>
      <c r="U13311" t="s">
        <v>54630</v>
      </c>
      <c r="V13311" t="s">
        <v>63</v>
      </c>
      <c r="W13311" t="s">
        <v>64</v>
      </c>
      <c r="X13311" t="s">
        <v>333</v>
      </c>
      <c r="AG13311">
        <v>2</v>
      </c>
      <c r="AH13311">
        <v>1</v>
      </c>
      <c r="AI13311" t="s">
        <v>52928</v>
      </c>
    </row>
    <row r="13312" spans="1:35" x14ac:dyDescent="0.25">
      <c r="A13312">
        <v>670076</v>
      </c>
      <c r="B13312" t="s">
        <v>685</v>
      </c>
      <c r="C13312" t="s">
        <v>605</v>
      </c>
      <c r="D13312" t="s">
        <v>2677</v>
      </c>
      <c r="F13312" t="s">
        <v>52983</v>
      </c>
      <c r="G13312" t="s">
        <v>52984</v>
      </c>
      <c r="H13312" t="s">
        <v>53676</v>
      </c>
      <c r="I13312" t="s">
        <v>53677</v>
      </c>
      <c r="J13312" t="s">
        <v>54631</v>
      </c>
      <c r="K13312" t="s">
        <v>54632</v>
      </c>
      <c r="L13312" s="8">
        <v>33359</v>
      </c>
      <c r="M13312" t="s">
        <v>4553</v>
      </c>
      <c r="N13312" t="s">
        <v>59</v>
      </c>
      <c r="P13312" t="s">
        <v>209</v>
      </c>
      <c r="Q13312" s="8">
        <v>24672</v>
      </c>
      <c r="R13312" t="s">
        <v>61</v>
      </c>
      <c r="S13312" s="8">
        <v>33359</v>
      </c>
      <c r="T13312" s="8">
        <v>45139</v>
      </c>
      <c r="U13312" t="s">
        <v>54633</v>
      </c>
      <c r="V13312" t="s">
        <v>615</v>
      </c>
      <c r="W13312" t="s">
        <v>64</v>
      </c>
      <c r="X13312" t="s">
        <v>65</v>
      </c>
      <c r="AG13312">
        <v>2</v>
      </c>
      <c r="AH13312">
        <v>1</v>
      </c>
      <c r="AI13312" t="s">
        <v>52928</v>
      </c>
    </row>
    <row r="13313" spans="1:35" x14ac:dyDescent="0.25">
      <c r="A13313">
        <v>670090</v>
      </c>
      <c r="B13313" t="s">
        <v>54634</v>
      </c>
      <c r="C13313" t="s">
        <v>535</v>
      </c>
      <c r="D13313" t="s">
        <v>468</v>
      </c>
      <c r="F13313" t="s">
        <v>536</v>
      </c>
      <c r="G13313" t="s">
        <v>537</v>
      </c>
      <c r="H13313" t="s">
        <v>54539</v>
      </c>
      <c r="I13313" t="s">
        <v>54540</v>
      </c>
      <c r="J13313" t="s">
        <v>54635</v>
      </c>
      <c r="K13313" t="s">
        <v>54540</v>
      </c>
      <c r="L13313" s="8">
        <v>33420</v>
      </c>
      <c r="M13313" t="s">
        <v>4553</v>
      </c>
      <c r="N13313" t="s">
        <v>59</v>
      </c>
      <c r="P13313" t="s">
        <v>404</v>
      </c>
      <c r="Q13313" s="8">
        <v>24667</v>
      </c>
      <c r="R13313" t="s">
        <v>61</v>
      </c>
      <c r="S13313" s="8">
        <v>33420</v>
      </c>
      <c r="T13313" s="8">
        <v>45139</v>
      </c>
      <c r="U13313" t="s">
        <v>54636</v>
      </c>
      <c r="V13313" t="s">
        <v>483</v>
      </c>
      <c r="W13313" t="s">
        <v>3169</v>
      </c>
      <c r="X13313" t="s">
        <v>65</v>
      </c>
      <c r="AG13313">
        <v>2</v>
      </c>
      <c r="AH13313">
        <v>26</v>
      </c>
      <c r="AI13313" t="s">
        <v>52928</v>
      </c>
    </row>
    <row r="13314" spans="1:35" x14ac:dyDescent="0.25">
      <c r="A13314">
        <v>670103</v>
      </c>
      <c r="B13314" t="s">
        <v>54637</v>
      </c>
      <c r="C13314" t="s">
        <v>605</v>
      </c>
      <c r="D13314" t="s">
        <v>2677</v>
      </c>
      <c r="F13314" t="s">
        <v>53662</v>
      </c>
      <c r="G13314" t="s">
        <v>53663</v>
      </c>
      <c r="H13314" t="s">
        <v>53664</v>
      </c>
      <c r="I13314" t="s">
        <v>53663</v>
      </c>
      <c r="J13314" t="s">
        <v>54638</v>
      </c>
      <c r="K13314" t="s">
        <v>54221</v>
      </c>
      <c r="L13314" s="8">
        <v>33420</v>
      </c>
      <c r="M13314" t="s">
        <v>4553</v>
      </c>
      <c r="N13314" t="s">
        <v>348</v>
      </c>
      <c r="P13314" t="s">
        <v>63</v>
      </c>
      <c r="Q13314" s="8">
        <v>24505</v>
      </c>
      <c r="R13314" t="s">
        <v>61</v>
      </c>
      <c r="S13314" s="8">
        <v>33420</v>
      </c>
      <c r="T13314" s="8">
        <v>44986</v>
      </c>
      <c r="U13314" t="s">
        <v>54639</v>
      </c>
      <c r="V13314" t="s">
        <v>63</v>
      </c>
      <c r="W13314" t="s">
        <v>64</v>
      </c>
      <c r="X13314" t="s">
        <v>65</v>
      </c>
      <c r="AG13314">
        <v>2</v>
      </c>
      <c r="AH13314">
        <v>1</v>
      </c>
      <c r="AI13314" t="s">
        <v>52928</v>
      </c>
    </row>
    <row r="13315" spans="1:35" x14ac:dyDescent="0.25">
      <c r="A13315">
        <v>670108</v>
      </c>
      <c r="B13315" t="s">
        <v>54640</v>
      </c>
      <c r="C13315" t="s">
        <v>605</v>
      </c>
      <c r="D13315" t="s">
        <v>2677</v>
      </c>
      <c r="F13315" t="s">
        <v>52983</v>
      </c>
      <c r="G13315" t="s">
        <v>52984</v>
      </c>
      <c r="H13315" t="s">
        <v>53382</v>
      </c>
      <c r="I13315" t="s">
        <v>53383</v>
      </c>
      <c r="J13315" t="s">
        <v>54641</v>
      </c>
      <c r="K13315" t="s">
        <v>54642</v>
      </c>
      <c r="L13315" s="8">
        <v>33420</v>
      </c>
      <c r="M13315" t="s">
        <v>4553</v>
      </c>
      <c r="N13315" t="s">
        <v>59</v>
      </c>
      <c r="P13315" t="s">
        <v>54643</v>
      </c>
      <c r="Q13315" s="8">
        <v>24617</v>
      </c>
      <c r="R13315" t="s">
        <v>61</v>
      </c>
      <c r="S13315" s="8">
        <v>33420</v>
      </c>
      <c r="T13315" s="8">
        <v>45078</v>
      </c>
      <c r="U13315" t="s">
        <v>54644</v>
      </c>
      <c r="V13315" t="s">
        <v>1115</v>
      </c>
      <c r="W13315" t="s">
        <v>64</v>
      </c>
      <c r="X13315" t="s">
        <v>333</v>
      </c>
      <c r="AG13315">
        <v>2</v>
      </c>
      <c r="AH13315">
        <v>1</v>
      </c>
      <c r="AI13315" t="s">
        <v>52928</v>
      </c>
    </row>
    <row r="13316" spans="1:35" x14ac:dyDescent="0.25">
      <c r="A13316">
        <v>670126</v>
      </c>
      <c r="B13316" t="s">
        <v>54645</v>
      </c>
      <c r="C13316" t="s">
        <v>49</v>
      </c>
      <c r="D13316" t="s">
        <v>3299</v>
      </c>
      <c r="F13316" t="s">
        <v>4459</v>
      </c>
      <c r="G13316" t="s">
        <v>4460</v>
      </c>
      <c r="H13316" t="s">
        <v>53015</v>
      </c>
      <c r="I13316" t="s">
        <v>53016</v>
      </c>
      <c r="J13316" t="s">
        <v>54646</v>
      </c>
      <c r="K13316" t="s">
        <v>54647</v>
      </c>
      <c r="L13316" s="8">
        <v>33420</v>
      </c>
      <c r="M13316" t="s">
        <v>4553</v>
      </c>
      <c r="N13316" t="s">
        <v>348</v>
      </c>
      <c r="P13316" t="s">
        <v>199</v>
      </c>
      <c r="Q13316" s="8">
        <v>24815</v>
      </c>
      <c r="R13316" t="s">
        <v>61</v>
      </c>
      <c r="S13316" s="8">
        <v>33420</v>
      </c>
      <c r="T13316" s="8">
        <v>45292</v>
      </c>
      <c r="U13316" t="s">
        <v>54648</v>
      </c>
      <c r="V13316" t="s">
        <v>63</v>
      </c>
      <c r="W13316" t="s">
        <v>64</v>
      </c>
      <c r="X13316" t="s">
        <v>65</v>
      </c>
      <c r="AG13316">
        <v>2</v>
      </c>
      <c r="AH13316">
        <v>1</v>
      </c>
      <c r="AI13316" t="s">
        <v>52928</v>
      </c>
    </row>
    <row r="13317" spans="1:35" x14ac:dyDescent="0.25">
      <c r="A13317">
        <v>670137</v>
      </c>
      <c r="B13317" t="s">
        <v>54649</v>
      </c>
      <c r="C13317" t="s">
        <v>535</v>
      </c>
      <c r="D13317" t="s">
        <v>2677</v>
      </c>
      <c r="F13317" t="s">
        <v>53926</v>
      </c>
      <c r="G13317" t="s">
        <v>53927</v>
      </c>
      <c r="H13317" t="s">
        <v>53928</v>
      </c>
      <c r="I13317" t="s">
        <v>53927</v>
      </c>
      <c r="J13317" t="s">
        <v>54650</v>
      </c>
      <c r="K13317" t="s">
        <v>40039</v>
      </c>
      <c r="L13317" s="8">
        <v>33482</v>
      </c>
      <c r="M13317" t="s">
        <v>4553</v>
      </c>
      <c r="N13317" t="s">
        <v>1240</v>
      </c>
      <c r="P13317" t="s">
        <v>2099</v>
      </c>
      <c r="Q13317" s="8">
        <v>24708</v>
      </c>
      <c r="R13317" t="s">
        <v>61</v>
      </c>
      <c r="S13317" s="8">
        <v>33482</v>
      </c>
      <c r="T13317" s="8">
        <v>45170</v>
      </c>
      <c r="U13317" t="s">
        <v>54651</v>
      </c>
      <c r="V13317" t="s">
        <v>513</v>
      </c>
      <c r="W13317" t="s">
        <v>64</v>
      </c>
      <c r="X13317" t="s">
        <v>65</v>
      </c>
      <c r="AG13317">
        <v>2</v>
      </c>
      <c r="AH13317">
        <v>1</v>
      </c>
      <c r="AI13317" t="s">
        <v>52928</v>
      </c>
    </row>
    <row r="13318" spans="1:35" x14ac:dyDescent="0.25">
      <c r="A13318">
        <v>670148</v>
      </c>
      <c r="B13318" t="s">
        <v>54652</v>
      </c>
      <c r="C13318" t="s">
        <v>535</v>
      </c>
      <c r="D13318" t="s">
        <v>2677</v>
      </c>
      <c r="F13318" t="s">
        <v>536</v>
      </c>
      <c r="G13318" t="s">
        <v>537</v>
      </c>
      <c r="H13318" t="s">
        <v>54653</v>
      </c>
      <c r="I13318" t="s">
        <v>537</v>
      </c>
      <c r="J13318" t="s">
        <v>54654</v>
      </c>
      <c r="K13318" t="s">
        <v>53515</v>
      </c>
      <c r="L13318" s="8">
        <v>33573</v>
      </c>
      <c r="M13318" t="s">
        <v>4553</v>
      </c>
      <c r="N13318" t="s">
        <v>1240</v>
      </c>
      <c r="P13318" t="s">
        <v>4709</v>
      </c>
      <c r="Q13318" s="8">
        <v>24525</v>
      </c>
      <c r="R13318" t="s">
        <v>61</v>
      </c>
      <c r="S13318" s="8">
        <v>33573</v>
      </c>
      <c r="T13318" s="8">
        <v>44986</v>
      </c>
      <c r="U13318" t="s">
        <v>54655</v>
      </c>
      <c r="V13318" t="s">
        <v>201</v>
      </c>
      <c r="W13318" t="s">
        <v>64</v>
      </c>
      <c r="X13318" t="s">
        <v>65</v>
      </c>
      <c r="AG13318">
        <v>2</v>
      </c>
      <c r="AH13318">
        <v>1</v>
      </c>
      <c r="AI13318" t="s">
        <v>52928</v>
      </c>
    </row>
    <row r="13319" spans="1:35" x14ac:dyDescent="0.25">
      <c r="A13319">
        <v>670164</v>
      </c>
      <c r="B13319" t="s">
        <v>54656</v>
      </c>
      <c r="C13319" t="s">
        <v>605</v>
      </c>
      <c r="D13319" t="s">
        <v>2677</v>
      </c>
      <c r="F13319" t="s">
        <v>52938</v>
      </c>
      <c r="G13319" t="s">
        <v>52939</v>
      </c>
      <c r="H13319" t="s">
        <v>54657</v>
      </c>
      <c r="I13319" t="s">
        <v>54658</v>
      </c>
      <c r="J13319" t="s">
        <v>54659</v>
      </c>
      <c r="K13319" t="s">
        <v>54660</v>
      </c>
      <c r="L13319" s="8">
        <v>33635</v>
      </c>
      <c r="M13319" t="s">
        <v>4553</v>
      </c>
      <c r="N13319" t="s">
        <v>348</v>
      </c>
      <c r="P13319" t="s">
        <v>199</v>
      </c>
      <c r="Q13319" s="8">
        <v>24617</v>
      </c>
      <c r="R13319" t="s">
        <v>61</v>
      </c>
      <c r="S13319" s="8">
        <v>33635</v>
      </c>
      <c r="T13319" s="8">
        <v>45078</v>
      </c>
      <c r="U13319" t="s">
        <v>54661</v>
      </c>
      <c r="V13319" t="s">
        <v>130</v>
      </c>
      <c r="W13319" t="s">
        <v>64</v>
      </c>
      <c r="X13319" t="s">
        <v>65</v>
      </c>
      <c r="AG13319">
        <v>2</v>
      </c>
      <c r="AH13319">
        <v>1</v>
      </c>
      <c r="AI13319" t="s">
        <v>52928</v>
      </c>
    </row>
    <row r="13320" spans="1:35" x14ac:dyDescent="0.25">
      <c r="A13320">
        <v>670195</v>
      </c>
      <c r="B13320" t="s">
        <v>54662</v>
      </c>
      <c r="C13320" t="s">
        <v>2278</v>
      </c>
      <c r="D13320" t="s">
        <v>2677</v>
      </c>
      <c r="F13320" t="s">
        <v>52930</v>
      </c>
      <c r="G13320" t="s">
        <v>52931</v>
      </c>
      <c r="H13320" t="s">
        <v>52932</v>
      </c>
      <c r="I13320" t="s">
        <v>52933</v>
      </c>
      <c r="J13320" t="s">
        <v>54663</v>
      </c>
      <c r="K13320" t="s">
        <v>54664</v>
      </c>
      <c r="L13320" s="8">
        <v>33664</v>
      </c>
      <c r="M13320" t="s">
        <v>4553</v>
      </c>
      <c r="N13320" t="s">
        <v>348</v>
      </c>
      <c r="P13320" t="s">
        <v>525</v>
      </c>
      <c r="Q13320" s="8">
        <v>24739</v>
      </c>
      <c r="R13320" t="s">
        <v>61</v>
      </c>
      <c r="S13320" s="8">
        <v>33664</v>
      </c>
      <c r="T13320" s="8">
        <v>45200</v>
      </c>
      <c r="U13320" t="s">
        <v>54665</v>
      </c>
      <c r="V13320" t="s">
        <v>1115</v>
      </c>
      <c r="W13320" t="s">
        <v>64</v>
      </c>
      <c r="X13320" t="s">
        <v>65</v>
      </c>
      <c r="AG13320">
        <v>2</v>
      </c>
      <c r="AH13320">
        <v>1</v>
      </c>
      <c r="AI13320" t="s">
        <v>52928</v>
      </c>
    </row>
    <row r="13321" spans="1:35" x14ac:dyDescent="0.25">
      <c r="A13321">
        <v>670196</v>
      </c>
      <c r="B13321" t="s">
        <v>54666</v>
      </c>
      <c r="C13321" t="s">
        <v>535</v>
      </c>
      <c r="D13321" t="s">
        <v>398</v>
      </c>
      <c r="F13321" t="s">
        <v>536</v>
      </c>
      <c r="G13321" t="s">
        <v>537</v>
      </c>
      <c r="H13321" t="s">
        <v>54667</v>
      </c>
      <c r="I13321" t="s">
        <v>53111</v>
      </c>
      <c r="J13321" t="s">
        <v>54668</v>
      </c>
      <c r="K13321" t="s">
        <v>54669</v>
      </c>
      <c r="L13321" s="8">
        <v>33664</v>
      </c>
      <c r="M13321" t="s">
        <v>4553</v>
      </c>
      <c r="N13321" t="s">
        <v>348</v>
      </c>
      <c r="P13321" t="s">
        <v>615</v>
      </c>
      <c r="Q13321" s="8">
        <v>24614</v>
      </c>
      <c r="R13321" t="s">
        <v>61</v>
      </c>
      <c r="S13321" s="8">
        <v>33664</v>
      </c>
      <c r="T13321" s="8">
        <v>45078</v>
      </c>
      <c r="U13321" t="s">
        <v>54670</v>
      </c>
      <c r="V13321" t="s">
        <v>615</v>
      </c>
      <c r="W13321" t="s">
        <v>64</v>
      </c>
      <c r="X13321" t="s">
        <v>65</v>
      </c>
      <c r="AG13321">
        <v>2</v>
      </c>
      <c r="AH13321">
        <v>1</v>
      </c>
      <c r="AI13321" t="s">
        <v>52928</v>
      </c>
    </row>
    <row r="13322" spans="1:35" x14ac:dyDescent="0.25">
      <c r="A13322">
        <v>670204</v>
      </c>
      <c r="B13322" t="s">
        <v>54671</v>
      </c>
      <c r="C13322" t="s">
        <v>2278</v>
      </c>
      <c r="D13322" t="s">
        <v>2677</v>
      </c>
      <c r="F13322" t="s">
        <v>52930</v>
      </c>
      <c r="G13322" t="s">
        <v>52931</v>
      </c>
      <c r="H13322" t="s">
        <v>52932</v>
      </c>
      <c r="I13322" t="s">
        <v>52933</v>
      </c>
      <c r="J13322" t="s">
        <v>54672</v>
      </c>
      <c r="K13322" t="s">
        <v>54673</v>
      </c>
      <c r="L13322" s="8">
        <v>33664</v>
      </c>
      <c r="M13322" t="s">
        <v>4553</v>
      </c>
      <c r="N13322" t="s">
        <v>348</v>
      </c>
      <c r="P13322" t="s">
        <v>660</v>
      </c>
      <c r="Q13322" s="8">
        <v>24692</v>
      </c>
      <c r="R13322" t="s">
        <v>61</v>
      </c>
      <c r="S13322" s="8">
        <v>33664</v>
      </c>
      <c r="T13322" s="8">
        <v>45170</v>
      </c>
      <c r="U13322" t="s">
        <v>54674</v>
      </c>
      <c r="V13322" t="s">
        <v>199</v>
      </c>
      <c r="W13322" t="s">
        <v>64</v>
      </c>
      <c r="X13322" t="s">
        <v>65</v>
      </c>
      <c r="AG13322">
        <v>2</v>
      </c>
      <c r="AH13322">
        <v>1</v>
      </c>
      <c r="AI13322" t="s">
        <v>52928</v>
      </c>
    </row>
    <row r="13323" spans="1:35" x14ac:dyDescent="0.25">
      <c r="A13323">
        <v>670227</v>
      </c>
      <c r="B13323" t="s">
        <v>54675</v>
      </c>
      <c r="C13323" t="s">
        <v>605</v>
      </c>
      <c r="D13323" t="s">
        <v>2677</v>
      </c>
      <c r="F13323" t="s">
        <v>52983</v>
      </c>
      <c r="G13323" t="s">
        <v>52984</v>
      </c>
      <c r="H13323" t="s">
        <v>54676</v>
      </c>
      <c r="I13323" t="s">
        <v>52984</v>
      </c>
      <c r="J13323" t="s">
        <v>54677</v>
      </c>
      <c r="K13323" t="s">
        <v>53515</v>
      </c>
      <c r="L13323" s="8">
        <v>33756</v>
      </c>
      <c r="M13323" t="s">
        <v>4553</v>
      </c>
      <c r="N13323" t="s">
        <v>1240</v>
      </c>
      <c r="P13323" t="s">
        <v>1719</v>
      </c>
      <c r="Q13323" s="8">
        <v>24665</v>
      </c>
      <c r="R13323" t="s">
        <v>61</v>
      </c>
      <c r="S13323" s="8">
        <v>33756</v>
      </c>
      <c r="T13323" s="8">
        <v>45139</v>
      </c>
      <c r="U13323" t="s">
        <v>54678</v>
      </c>
      <c r="V13323" t="s">
        <v>499</v>
      </c>
      <c r="W13323" t="s">
        <v>64</v>
      </c>
      <c r="X13323" t="s">
        <v>65</v>
      </c>
      <c r="AG13323">
        <v>2</v>
      </c>
      <c r="AH13323">
        <v>1</v>
      </c>
      <c r="AI13323" t="s">
        <v>52928</v>
      </c>
    </row>
    <row r="13324" spans="1:35" x14ac:dyDescent="0.25">
      <c r="A13324">
        <v>670229</v>
      </c>
      <c r="B13324" t="s">
        <v>54679</v>
      </c>
      <c r="C13324" t="s">
        <v>535</v>
      </c>
      <c r="D13324" t="s">
        <v>2677</v>
      </c>
      <c r="F13324" t="s">
        <v>536</v>
      </c>
      <c r="G13324" t="s">
        <v>537</v>
      </c>
      <c r="H13324" t="s">
        <v>54680</v>
      </c>
      <c r="I13324" t="s">
        <v>54681</v>
      </c>
      <c r="J13324" t="s">
        <v>54682</v>
      </c>
      <c r="K13324" t="s">
        <v>54683</v>
      </c>
      <c r="L13324" s="8">
        <v>33756</v>
      </c>
      <c r="M13324" t="s">
        <v>4553</v>
      </c>
      <c r="N13324" t="s">
        <v>348</v>
      </c>
      <c r="P13324" t="s">
        <v>550</v>
      </c>
      <c r="Q13324" s="8">
        <v>24681</v>
      </c>
      <c r="R13324" t="s">
        <v>61</v>
      </c>
      <c r="S13324" s="8">
        <v>33756</v>
      </c>
      <c r="T13324" s="8">
        <v>45139</v>
      </c>
      <c r="U13324" t="s">
        <v>54684</v>
      </c>
      <c r="V13324" t="s">
        <v>130</v>
      </c>
      <c r="W13324" t="s">
        <v>64</v>
      </c>
      <c r="X13324" t="s">
        <v>65</v>
      </c>
      <c r="AG13324">
        <v>2</v>
      </c>
      <c r="AH13324">
        <v>1</v>
      </c>
      <c r="AI13324" t="s">
        <v>52928</v>
      </c>
    </row>
    <row r="13325" spans="1:35" x14ac:dyDescent="0.25">
      <c r="A13325">
        <v>670230</v>
      </c>
      <c r="B13325" t="s">
        <v>54685</v>
      </c>
      <c r="C13325" t="s">
        <v>535</v>
      </c>
      <c r="D13325" t="s">
        <v>2826</v>
      </c>
      <c r="F13325" t="s">
        <v>536</v>
      </c>
      <c r="G13325" t="s">
        <v>537</v>
      </c>
      <c r="H13325" t="s">
        <v>54686</v>
      </c>
      <c r="I13325" t="s">
        <v>54687</v>
      </c>
      <c r="J13325" t="s">
        <v>54688</v>
      </c>
      <c r="K13325" t="s">
        <v>54689</v>
      </c>
      <c r="L13325" s="8">
        <v>33756</v>
      </c>
      <c r="M13325" t="s">
        <v>4553</v>
      </c>
      <c r="N13325" t="s">
        <v>59</v>
      </c>
      <c r="P13325" t="s">
        <v>151</v>
      </c>
      <c r="Q13325" s="8">
        <v>24639</v>
      </c>
      <c r="R13325" t="s">
        <v>61</v>
      </c>
      <c r="S13325" s="8">
        <v>33756</v>
      </c>
      <c r="T13325" s="8">
        <v>45108</v>
      </c>
      <c r="U13325" t="s">
        <v>54690</v>
      </c>
      <c r="V13325" t="s">
        <v>63</v>
      </c>
      <c r="W13325" t="s">
        <v>3169</v>
      </c>
      <c r="X13325" t="s">
        <v>65</v>
      </c>
      <c r="AG13325">
        <v>2</v>
      </c>
      <c r="AH13325">
        <v>26</v>
      </c>
      <c r="AI13325" t="s">
        <v>52928</v>
      </c>
    </row>
    <row r="13326" spans="1:35" x14ac:dyDescent="0.25">
      <c r="A13326">
        <v>670234</v>
      </c>
      <c r="B13326" t="s">
        <v>54691</v>
      </c>
      <c r="C13326" t="s">
        <v>605</v>
      </c>
      <c r="D13326" t="s">
        <v>2677</v>
      </c>
      <c r="F13326" t="s">
        <v>52983</v>
      </c>
      <c r="G13326" t="s">
        <v>52984</v>
      </c>
      <c r="H13326" t="s">
        <v>53441</v>
      </c>
      <c r="I13326" t="s">
        <v>9002</v>
      </c>
      <c r="J13326" t="s">
        <v>54692</v>
      </c>
      <c r="K13326" t="s">
        <v>54693</v>
      </c>
      <c r="L13326" s="8">
        <v>33786</v>
      </c>
      <c r="M13326" t="s">
        <v>4553</v>
      </c>
      <c r="N13326" t="s">
        <v>348</v>
      </c>
      <c r="P13326" t="s">
        <v>602</v>
      </c>
      <c r="Q13326" s="8">
        <v>24509</v>
      </c>
      <c r="R13326" t="s">
        <v>61</v>
      </c>
      <c r="S13326" s="8">
        <v>33786</v>
      </c>
      <c r="T13326" s="8">
        <v>44986</v>
      </c>
      <c r="U13326" t="s">
        <v>54694</v>
      </c>
      <c r="V13326" t="s">
        <v>408</v>
      </c>
      <c r="W13326" t="s">
        <v>64</v>
      </c>
      <c r="X13326" t="s">
        <v>65</v>
      </c>
      <c r="AG13326">
        <v>2</v>
      </c>
      <c r="AH13326">
        <v>1</v>
      </c>
      <c r="AI13326" t="s">
        <v>52928</v>
      </c>
    </row>
    <row r="13327" spans="1:35" x14ac:dyDescent="0.25">
      <c r="A13327">
        <v>670262</v>
      </c>
      <c r="B13327" t="s">
        <v>54695</v>
      </c>
      <c r="C13327" t="s">
        <v>49</v>
      </c>
      <c r="D13327" t="s">
        <v>2677</v>
      </c>
      <c r="F13327" t="s">
        <v>4459</v>
      </c>
      <c r="G13327" t="s">
        <v>4460</v>
      </c>
      <c r="H13327" t="s">
        <v>4461</v>
      </c>
      <c r="I13327" t="s">
        <v>4460</v>
      </c>
      <c r="J13327" t="s">
        <v>54696</v>
      </c>
      <c r="K13327" t="s">
        <v>54697</v>
      </c>
      <c r="L13327" s="8">
        <v>33909</v>
      </c>
      <c r="M13327" t="s">
        <v>4553</v>
      </c>
      <c r="N13327" t="s">
        <v>348</v>
      </c>
      <c r="P13327" t="s">
        <v>63</v>
      </c>
      <c r="Q13327" s="8">
        <v>24695</v>
      </c>
      <c r="R13327" t="s">
        <v>61</v>
      </c>
      <c r="S13327" s="8">
        <v>33909</v>
      </c>
      <c r="T13327" s="8">
        <v>45170</v>
      </c>
      <c r="U13327" t="s">
        <v>54698</v>
      </c>
      <c r="V13327" t="s">
        <v>130</v>
      </c>
      <c r="W13327" t="s">
        <v>64</v>
      </c>
      <c r="X13327" t="s">
        <v>65</v>
      </c>
      <c r="AG13327">
        <v>2</v>
      </c>
      <c r="AH13327">
        <v>1</v>
      </c>
      <c r="AI13327" t="s">
        <v>52928</v>
      </c>
    </row>
    <row r="13328" spans="1:35" x14ac:dyDescent="0.25">
      <c r="A13328">
        <v>670264</v>
      </c>
      <c r="B13328" t="s">
        <v>54699</v>
      </c>
      <c r="C13328" t="s">
        <v>535</v>
      </c>
      <c r="D13328" t="s">
        <v>2677</v>
      </c>
      <c r="F13328" t="s">
        <v>536</v>
      </c>
      <c r="G13328" t="s">
        <v>537</v>
      </c>
      <c r="H13328" t="s">
        <v>54700</v>
      </c>
      <c r="I13328" t="s">
        <v>54701</v>
      </c>
      <c r="J13328" t="s">
        <v>54702</v>
      </c>
      <c r="K13328" t="s">
        <v>54703</v>
      </c>
      <c r="L13328" s="8">
        <v>33909</v>
      </c>
      <c r="M13328" t="s">
        <v>4553</v>
      </c>
      <c r="N13328" t="s">
        <v>348</v>
      </c>
      <c r="P13328" t="s">
        <v>1303</v>
      </c>
      <c r="Q13328" s="8">
        <v>24723</v>
      </c>
      <c r="R13328" t="s">
        <v>61</v>
      </c>
      <c r="S13328" s="8">
        <v>33909</v>
      </c>
      <c r="T13328" s="8">
        <v>45200</v>
      </c>
      <c r="U13328" t="s">
        <v>54704</v>
      </c>
      <c r="V13328" t="s">
        <v>213</v>
      </c>
      <c r="W13328" t="s">
        <v>64</v>
      </c>
      <c r="X13328" t="s">
        <v>65</v>
      </c>
      <c r="AG13328">
        <v>2</v>
      </c>
      <c r="AH13328">
        <v>1</v>
      </c>
      <c r="AI13328" t="s">
        <v>52928</v>
      </c>
    </row>
    <row r="13329" spans="1:35" x14ac:dyDescent="0.25">
      <c r="A13329">
        <v>670272</v>
      </c>
      <c r="B13329" t="s">
        <v>15737</v>
      </c>
      <c r="C13329" t="s">
        <v>605</v>
      </c>
      <c r="D13329" t="s">
        <v>2677</v>
      </c>
      <c r="F13329" t="s">
        <v>53263</v>
      </c>
      <c r="G13329" t="s">
        <v>53264</v>
      </c>
      <c r="H13329" t="s">
        <v>53265</v>
      </c>
      <c r="I13329" t="s">
        <v>53264</v>
      </c>
      <c r="J13329" t="s">
        <v>54705</v>
      </c>
      <c r="K13329" t="s">
        <v>54706</v>
      </c>
      <c r="L13329" s="8">
        <v>33909</v>
      </c>
      <c r="M13329" t="s">
        <v>4553</v>
      </c>
      <c r="N13329" t="s">
        <v>59</v>
      </c>
      <c r="P13329" t="s">
        <v>22325</v>
      </c>
      <c r="Q13329" s="8">
        <v>24535</v>
      </c>
      <c r="R13329" t="s">
        <v>61</v>
      </c>
      <c r="S13329" s="8">
        <v>33909</v>
      </c>
      <c r="T13329" s="8">
        <v>45017</v>
      </c>
      <c r="U13329" t="s">
        <v>54707</v>
      </c>
      <c r="V13329" t="s">
        <v>615</v>
      </c>
      <c r="W13329" t="s">
        <v>64</v>
      </c>
      <c r="X13329" t="s">
        <v>65</v>
      </c>
      <c r="AG13329">
        <v>2</v>
      </c>
      <c r="AH13329">
        <v>1</v>
      </c>
      <c r="AI13329" t="s">
        <v>52928</v>
      </c>
    </row>
    <row r="13330" spans="1:35" x14ac:dyDescent="0.25">
      <c r="A13330">
        <v>670277</v>
      </c>
      <c r="B13330" t="s">
        <v>54708</v>
      </c>
      <c r="C13330" t="s">
        <v>605</v>
      </c>
      <c r="D13330" t="s">
        <v>2677</v>
      </c>
      <c r="F13330" t="s">
        <v>52938</v>
      </c>
      <c r="G13330" t="s">
        <v>52939</v>
      </c>
      <c r="H13330" t="s">
        <v>52940</v>
      </c>
      <c r="I13330" t="s">
        <v>52939</v>
      </c>
      <c r="J13330" t="s">
        <v>54709</v>
      </c>
      <c r="K13330" t="s">
        <v>54710</v>
      </c>
      <c r="L13330" s="8">
        <v>34001</v>
      </c>
      <c r="M13330" t="s">
        <v>4553</v>
      </c>
      <c r="N13330" t="s">
        <v>348</v>
      </c>
      <c r="P13330" t="s">
        <v>199</v>
      </c>
      <c r="Q13330" s="8">
        <v>24515</v>
      </c>
      <c r="R13330" t="s">
        <v>61</v>
      </c>
      <c r="S13330" s="8">
        <v>34001</v>
      </c>
      <c r="T13330" s="8">
        <v>44986</v>
      </c>
      <c r="U13330" t="s">
        <v>54711</v>
      </c>
      <c r="V13330" t="s">
        <v>483</v>
      </c>
      <c r="W13330" t="s">
        <v>64</v>
      </c>
      <c r="X13330" t="s">
        <v>65</v>
      </c>
      <c r="AG13330">
        <v>2</v>
      </c>
      <c r="AH13330">
        <v>1</v>
      </c>
      <c r="AI13330" t="s">
        <v>52928</v>
      </c>
    </row>
    <row r="13331" spans="1:35" x14ac:dyDescent="0.25">
      <c r="A13331">
        <v>670289</v>
      </c>
      <c r="B13331" t="s">
        <v>54712</v>
      </c>
      <c r="C13331" t="s">
        <v>535</v>
      </c>
      <c r="D13331" t="s">
        <v>29467</v>
      </c>
      <c r="F13331" t="s">
        <v>536</v>
      </c>
      <c r="G13331" t="s">
        <v>537</v>
      </c>
      <c r="H13331" t="s">
        <v>54713</v>
      </c>
      <c r="I13331" t="s">
        <v>54714</v>
      </c>
      <c r="J13331" t="s">
        <v>54715</v>
      </c>
      <c r="K13331" t="s">
        <v>54716</v>
      </c>
      <c r="L13331" s="8">
        <v>34001</v>
      </c>
      <c r="M13331" t="s">
        <v>4553</v>
      </c>
      <c r="N13331" t="s">
        <v>348</v>
      </c>
      <c r="P13331" t="s">
        <v>1501</v>
      </c>
      <c r="Q13331" s="8">
        <v>24777</v>
      </c>
      <c r="R13331" t="s">
        <v>61</v>
      </c>
      <c r="S13331" s="8">
        <v>34001</v>
      </c>
      <c r="T13331" s="8">
        <v>45261</v>
      </c>
      <c r="U13331" t="s">
        <v>54717</v>
      </c>
      <c r="V13331" t="s">
        <v>219</v>
      </c>
      <c r="W13331" t="s">
        <v>64</v>
      </c>
      <c r="X13331" t="s">
        <v>65</v>
      </c>
      <c r="AG13331">
        <v>2</v>
      </c>
      <c r="AH13331">
        <v>1</v>
      </c>
      <c r="AI13331" t="s">
        <v>52928</v>
      </c>
    </row>
    <row r="13332" spans="1:35" x14ac:dyDescent="0.25">
      <c r="A13332">
        <v>670291</v>
      </c>
      <c r="B13332" t="s">
        <v>54718</v>
      </c>
      <c r="C13332" t="s">
        <v>535</v>
      </c>
      <c r="D13332" t="s">
        <v>2677</v>
      </c>
      <c r="F13332" t="s">
        <v>536</v>
      </c>
      <c r="G13332" t="s">
        <v>537</v>
      </c>
      <c r="H13332" t="s">
        <v>54719</v>
      </c>
      <c r="I13332" t="s">
        <v>54720</v>
      </c>
      <c r="J13332" t="s">
        <v>54721</v>
      </c>
      <c r="K13332" t="s">
        <v>54722</v>
      </c>
      <c r="L13332" s="8">
        <v>34001</v>
      </c>
      <c r="M13332" t="s">
        <v>4553</v>
      </c>
      <c r="N13332" t="s">
        <v>348</v>
      </c>
      <c r="P13332" t="s">
        <v>163</v>
      </c>
      <c r="Q13332" s="8">
        <v>24799</v>
      </c>
      <c r="R13332" t="s">
        <v>61</v>
      </c>
      <c r="S13332" s="8">
        <v>34001</v>
      </c>
      <c r="T13332" s="8">
        <v>45261</v>
      </c>
      <c r="U13332" t="s">
        <v>54723</v>
      </c>
      <c r="V13332" t="s">
        <v>726</v>
      </c>
      <c r="W13332" t="s">
        <v>64</v>
      </c>
      <c r="X13332" t="s">
        <v>259</v>
      </c>
      <c r="AG13332">
        <v>2</v>
      </c>
      <c r="AH13332">
        <v>1</v>
      </c>
      <c r="AI13332" t="s">
        <v>52928</v>
      </c>
    </row>
    <row r="13333" spans="1:35" x14ac:dyDescent="0.25">
      <c r="A13333">
        <v>670297</v>
      </c>
      <c r="B13333" t="s">
        <v>54724</v>
      </c>
      <c r="C13333" t="s">
        <v>2278</v>
      </c>
      <c r="D13333" t="s">
        <v>2677</v>
      </c>
      <c r="F13333" t="s">
        <v>52930</v>
      </c>
      <c r="G13333" t="s">
        <v>52931</v>
      </c>
      <c r="H13333" t="s">
        <v>52932</v>
      </c>
      <c r="I13333" t="s">
        <v>52933</v>
      </c>
      <c r="J13333" t="s">
        <v>54725</v>
      </c>
      <c r="K13333" t="s">
        <v>54726</v>
      </c>
      <c r="L13333" s="8">
        <v>34121</v>
      </c>
      <c r="M13333" t="s">
        <v>4553</v>
      </c>
      <c r="N13333" t="s">
        <v>348</v>
      </c>
      <c r="P13333" t="s">
        <v>199</v>
      </c>
      <c r="Q13333" s="8">
        <v>24708</v>
      </c>
      <c r="R13333" t="s">
        <v>61</v>
      </c>
      <c r="S13333" s="8">
        <v>34121</v>
      </c>
      <c r="T13333" s="8">
        <v>45170</v>
      </c>
      <c r="U13333" t="s">
        <v>54727</v>
      </c>
      <c r="V13333" t="s">
        <v>63</v>
      </c>
      <c r="W13333" t="s">
        <v>64</v>
      </c>
      <c r="X13333" t="s">
        <v>65</v>
      </c>
      <c r="AG13333">
        <v>2</v>
      </c>
      <c r="AH13333">
        <v>1</v>
      </c>
      <c r="AI13333" t="s">
        <v>52928</v>
      </c>
    </row>
    <row r="13334" spans="1:35" x14ac:dyDescent="0.25">
      <c r="A13334">
        <v>670385</v>
      </c>
      <c r="B13334" t="s">
        <v>54728</v>
      </c>
      <c r="C13334" t="s">
        <v>535</v>
      </c>
      <c r="D13334" t="s">
        <v>2677</v>
      </c>
      <c r="F13334" t="s">
        <v>536</v>
      </c>
      <c r="G13334" t="s">
        <v>537</v>
      </c>
      <c r="H13334" t="s">
        <v>54729</v>
      </c>
      <c r="I13334" t="s">
        <v>54730</v>
      </c>
      <c r="J13334" t="s">
        <v>54731</v>
      </c>
      <c r="K13334" t="s">
        <v>54732</v>
      </c>
      <c r="L13334" s="8">
        <v>33434</v>
      </c>
      <c r="M13334" t="s">
        <v>4553</v>
      </c>
      <c r="N13334" t="s">
        <v>235</v>
      </c>
      <c r="P13334" t="s">
        <v>186</v>
      </c>
      <c r="Q13334" s="8">
        <v>24772</v>
      </c>
      <c r="R13334" t="s">
        <v>61</v>
      </c>
      <c r="S13334" s="8">
        <v>34516</v>
      </c>
      <c r="T13334" s="8">
        <v>45231</v>
      </c>
      <c r="U13334" t="s">
        <v>54733</v>
      </c>
      <c r="V13334" t="s">
        <v>726</v>
      </c>
      <c r="W13334" t="s">
        <v>64</v>
      </c>
      <c r="X13334" t="s">
        <v>65</v>
      </c>
      <c r="AG13334">
        <v>2</v>
      </c>
      <c r="AH13334">
        <v>1</v>
      </c>
      <c r="AI13334" t="s">
        <v>52928</v>
      </c>
    </row>
    <row r="13335" spans="1:35" x14ac:dyDescent="0.25">
      <c r="A13335">
        <v>670447</v>
      </c>
      <c r="B13335" t="s">
        <v>54734</v>
      </c>
      <c r="C13335" t="s">
        <v>2278</v>
      </c>
      <c r="D13335" t="s">
        <v>398</v>
      </c>
      <c r="F13335" t="s">
        <v>52930</v>
      </c>
      <c r="G13335" t="s">
        <v>52931</v>
      </c>
      <c r="H13335" t="s">
        <v>52932</v>
      </c>
      <c r="I13335" t="s">
        <v>52933</v>
      </c>
      <c r="J13335" t="s">
        <v>54735</v>
      </c>
      <c r="K13335" t="s">
        <v>53059</v>
      </c>
      <c r="L13335" s="8">
        <v>34578</v>
      </c>
      <c r="M13335" t="s">
        <v>4553</v>
      </c>
      <c r="N13335" t="s">
        <v>77</v>
      </c>
      <c r="P13335" t="s">
        <v>80</v>
      </c>
      <c r="Q13335" s="8">
        <v>24644</v>
      </c>
      <c r="R13335" t="s">
        <v>61</v>
      </c>
      <c r="S13335" s="8">
        <v>34578</v>
      </c>
      <c r="T13335" s="8">
        <v>45108</v>
      </c>
      <c r="U13335" t="s">
        <v>54736</v>
      </c>
      <c r="V13335" t="s">
        <v>146</v>
      </c>
      <c r="W13335" t="s">
        <v>64</v>
      </c>
      <c r="X13335" t="s">
        <v>65</v>
      </c>
      <c r="AG13335">
        <v>2</v>
      </c>
      <c r="AH13335">
        <v>1</v>
      </c>
      <c r="AI13335" t="s">
        <v>52928</v>
      </c>
    </row>
    <row r="13336" spans="1:35" x14ac:dyDescent="0.25">
      <c r="A13336">
        <v>670453</v>
      </c>
      <c r="B13336" t="s">
        <v>54737</v>
      </c>
      <c r="C13336" t="s">
        <v>535</v>
      </c>
      <c r="D13336" t="s">
        <v>2677</v>
      </c>
      <c r="F13336" t="s">
        <v>536</v>
      </c>
      <c r="G13336" t="s">
        <v>537</v>
      </c>
      <c r="H13336" t="s">
        <v>54738</v>
      </c>
      <c r="I13336" t="s">
        <v>3124</v>
      </c>
      <c r="J13336" t="s">
        <v>54739</v>
      </c>
      <c r="K13336" t="s">
        <v>54740</v>
      </c>
      <c r="L13336" s="8">
        <v>34578</v>
      </c>
      <c r="M13336" t="s">
        <v>4553</v>
      </c>
      <c r="N13336" t="s">
        <v>59</v>
      </c>
      <c r="P13336" t="s">
        <v>186</v>
      </c>
      <c r="Q13336" s="8">
        <v>24782</v>
      </c>
      <c r="R13336" t="s">
        <v>61</v>
      </c>
      <c r="S13336" s="8">
        <v>34578</v>
      </c>
      <c r="T13336" s="8">
        <v>45261</v>
      </c>
      <c r="U13336" t="s">
        <v>54741</v>
      </c>
      <c r="V13336" t="s">
        <v>63</v>
      </c>
      <c r="W13336" t="s">
        <v>64</v>
      </c>
      <c r="X13336" t="s">
        <v>65</v>
      </c>
      <c r="AG13336">
        <v>2</v>
      </c>
      <c r="AH13336">
        <v>1</v>
      </c>
      <c r="AI13336" t="s">
        <v>52928</v>
      </c>
    </row>
    <row r="13337" spans="1:35" x14ac:dyDescent="0.25">
      <c r="A13337">
        <v>670454</v>
      </c>
      <c r="B13337" t="s">
        <v>54742</v>
      </c>
      <c r="C13337" t="s">
        <v>605</v>
      </c>
      <c r="D13337" t="s">
        <v>2677</v>
      </c>
      <c r="F13337" t="s">
        <v>52938</v>
      </c>
      <c r="G13337" t="s">
        <v>52939</v>
      </c>
      <c r="H13337" t="s">
        <v>52940</v>
      </c>
      <c r="I13337" t="s">
        <v>52939</v>
      </c>
      <c r="J13337" t="s">
        <v>54743</v>
      </c>
      <c r="K13337" t="s">
        <v>54744</v>
      </c>
      <c r="L13337" s="8">
        <v>34578</v>
      </c>
      <c r="M13337" t="s">
        <v>4553</v>
      </c>
      <c r="N13337" t="s">
        <v>59</v>
      </c>
      <c r="P13337" t="s">
        <v>80</v>
      </c>
      <c r="Q13337" s="8">
        <v>24816</v>
      </c>
      <c r="R13337" t="s">
        <v>161</v>
      </c>
      <c r="S13337" s="8">
        <v>34578</v>
      </c>
      <c r="T13337" s="8">
        <v>45292</v>
      </c>
      <c r="U13337" t="s">
        <v>54745</v>
      </c>
      <c r="V13337" t="s">
        <v>80</v>
      </c>
      <c r="W13337" t="s">
        <v>64</v>
      </c>
      <c r="X13337" t="s">
        <v>333</v>
      </c>
      <c r="AG13337">
        <v>2</v>
      </c>
      <c r="AH13337">
        <v>1</v>
      </c>
      <c r="AI13337" t="s">
        <v>52928</v>
      </c>
    </row>
    <row r="13338" spans="1:35" x14ac:dyDescent="0.25">
      <c r="A13338">
        <v>670492</v>
      </c>
      <c r="B13338" t="s">
        <v>54746</v>
      </c>
      <c r="C13338" t="s">
        <v>535</v>
      </c>
      <c r="D13338" t="s">
        <v>82</v>
      </c>
      <c r="F13338" t="s">
        <v>536</v>
      </c>
      <c r="G13338" t="s">
        <v>537</v>
      </c>
      <c r="H13338" t="s">
        <v>54068</v>
      </c>
      <c r="I13338" t="s">
        <v>54069</v>
      </c>
      <c r="J13338" t="s">
        <v>54747</v>
      </c>
      <c r="K13338" t="s">
        <v>54732</v>
      </c>
      <c r="L13338" s="8">
        <v>34608</v>
      </c>
      <c r="M13338" t="s">
        <v>4553</v>
      </c>
      <c r="N13338" t="s">
        <v>185</v>
      </c>
      <c r="P13338" t="s">
        <v>404</v>
      </c>
      <c r="Q13338" s="8">
        <v>24616</v>
      </c>
      <c r="R13338" t="s">
        <v>61</v>
      </c>
      <c r="S13338" s="8">
        <v>34608</v>
      </c>
      <c r="T13338" s="8">
        <v>45078</v>
      </c>
      <c r="U13338" t="s">
        <v>54748</v>
      </c>
      <c r="V13338" t="s">
        <v>90</v>
      </c>
      <c r="W13338" t="s">
        <v>64</v>
      </c>
      <c r="X13338" t="s">
        <v>65</v>
      </c>
      <c r="AG13338">
        <v>2</v>
      </c>
      <c r="AH13338">
        <v>1</v>
      </c>
      <c r="AI13338" t="s">
        <v>52928</v>
      </c>
    </row>
    <row r="13339" spans="1:35" x14ac:dyDescent="0.25">
      <c r="A13339">
        <v>670619</v>
      </c>
      <c r="B13339" t="s">
        <v>54749</v>
      </c>
      <c r="C13339" t="s">
        <v>2278</v>
      </c>
      <c r="D13339" t="s">
        <v>2677</v>
      </c>
      <c r="F13339" t="s">
        <v>54750</v>
      </c>
      <c r="G13339" t="s">
        <v>54751</v>
      </c>
      <c r="H13339" t="s">
        <v>54752</v>
      </c>
      <c r="I13339" t="s">
        <v>54751</v>
      </c>
      <c r="J13339" t="s">
        <v>54753</v>
      </c>
      <c r="K13339" t="s">
        <v>54754</v>
      </c>
      <c r="L13339" s="8">
        <v>35156</v>
      </c>
      <c r="M13339" t="s">
        <v>4553</v>
      </c>
      <c r="N13339" t="s">
        <v>348</v>
      </c>
      <c r="P13339" t="s">
        <v>63</v>
      </c>
      <c r="Q13339" s="8">
        <v>24656</v>
      </c>
      <c r="R13339" t="s">
        <v>61</v>
      </c>
      <c r="S13339" s="8">
        <v>35156</v>
      </c>
      <c r="T13339" s="8">
        <v>45139</v>
      </c>
      <c r="U13339" t="s">
        <v>54755</v>
      </c>
      <c r="V13339" t="s">
        <v>219</v>
      </c>
      <c r="W13339" t="s">
        <v>64</v>
      </c>
      <c r="X13339" t="s">
        <v>65</v>
      </c>
      <c r="AG13339">
        <v>2</v>
      </c>
      <c r="AH13339">
        <v>1</v>
      </c>
      <c r="AI13339" t="s">
        <v>52928</v>
      </c>
    </row>
    <row r="13340" spans="1:35" x14ac:dyDescent="0.25">
      <c r="A13340">
        <v>680023</v>
      </c>
      <c r="B13340" t="s">
        <v>54756</v>
      </c>
      <c r="C13340" t="s">
        <v>535</v>
      </c>
      <c r="D13340" t="s">
        <v>3299</v>
      </c>
      <c r="F13340" t="s">
        <v>536</v>
      </c>
      <c r="G13340" t="s">
        <v>537</v>
      </c>
      <c r="H13340" t="s">
        <v>54757</v>
      </c>
      <c r="I13340" t="s">
        <v>54758</v>
      </c>
      <c r="J13340" t="s">
        <v>54759</v>
      </c>
      <c r="K13340" t="s">
        <v>54760</v>
      </c>
      <c r="L13340" s="8">
        <v>33420</v>
      </c>
      <c r="M13340" t="s">
        <v>4553</v>
      </c>
      <c r="N13340" t="s">
        <v>348</v>
      </c>
      <c r="P13340" t="s">
        <v>63</v>
      </c>
      <c r="Q13340" s="8">
        <v>24887</v>
      </c>
      <c r="R13340" t="s">
        <v>61</v>
      </c>
      <c r="S13340" s="8">
        <v>33420</v>
      </c>
      <c r="T13340" s="8">
        <v>45352</v>
      </c>
      <c r="U13340" t="s">
        <v>54761</v>
      </c>
      <c r="V13340" t="s">
        <v>63</v>
      </c>
      <c r="W13340" t="s">
        <v>64</v>
      </c>
      <c r="X13340" t="s">
        <v>65</v>
      </c>
      <c r="AG13340">
        <v>2</v>
      </c>
      <c r="AH13340">
        <v>1</v>
      </c>
      <c r="AI13340" t="s">
        <v>52928</v>
      </c>
    </row>
    <row r="13341" spans="1:35" x14ac:dyDescent="0.25">
      <c r="A13341">
        <v>680028</v>
      </c>
      <c r="B13341" t="s">
        <v>54762</v>
      </c>
      <c r="C13341" t="s">
        <v>605</v>
      </c>
      <c r="D13341" t="s">
        <v>2677</v>
      </c>
      <c r="F13341" t="s">
        <v>52983</v>
      </c>
      <c r="G13341" t="s">
        <v>52984</v>
      </c>
      <c r="H13341" t="s">
        <v>54763</v>
      </c>
      <c r="I13341" t="s">
        <v>54764</v>
      </c>
      <c r="J13341" t="s">
        <v>54765</v>
      </c>
      <c r="K13341" t="s">
        <v>54766</v>
      </c>
      <c r="L13341" s="8">
        <v>33420</v>
      </c>
      <c r="M13341" t="s">
        <v>4553</v>
      </c>
      <c r="N13341" t="s">
        <v>348</v>
      </c>
      <c r="P13341" t="s">
        <v>1368</v>
      </c>
      <c r="Q13341" s="8">
        <v>25003</v>
      </c>
      <c r="R13341" t="s">
        <v>61</v>
      </c>
      <c r="S13341" s="8">
        <v>33420</v>
      </c>
      <c r="T13341" s="8">
        <v>45474</v>
      </c>
      <c r="U13341" t="s">
        <v>54767</v>
      </c>
      <c r="V13341" t="s">
        <v>63</v>
      </c>
      <c r="W13341" t="s">
        <v>64</v>
      </c>
      <c r="X13341" t="s">
        <v>65</v>
      </c>
      <c r="AG13341">
        <v>2</v>
      </c>
      <c r="AH13341">
        <v>1</v>
      </c>
      <c r="AI13341" t="s">
        <v>52928</v>
      </c>
    </row>
    <row r="13342" spans="1:35" x14ac:dyDescent="0.25">
      <c r="A13342">
        <v>680036</v>
      </c>
      <c r="B13342" t="s">
        <v>54768</v>
      </c>
      <c r="C13342" t="s">
        <v>317</v>
      </c>
      <c r="D13342" t="s">
        <v>2677</v>
      </c>
      <c r="F13342" t="s">
        <v>54769</v>
      </c>
      <c r="G13342" t="s">
        <v>54770</v>
      </c>
      <c r="H13342" t="s">
        <v>54771</v>
      </c>
      <c r="I13342" t="s">
        <v>54772</v>
      </c>
      <c r="J13342" t="s">
        <v>54773</v>
      </c>
      <c r="K13342" t="s">
        <v>53515</v>
      </c>
      <c r="L13342" s="8">
        <v>33478</v>
      </c>
      <c r="M13342" t="s">
        <v>4553</v>
      </c>
      <c r="N13342" t="s">
        <v>1240</v>
      </c>
      <c r="P13342" t="s">
        <v>186</v>
      </c>
      <c r="Q13342" s="8">
        <v>25006</v>
      </c>
      <c r="R13342" t="s">
        <v>61</v>
      </c>
      <c r="S13342" s="8">
        <v>33482</v>
      </c>
      <c r="T13342" s="8">
        <v>45474</v>
      </c>
      <c r="U13342" t="s">
        <v>54774</v>
      </c>
      <c r="V13342" t="s">
        <v>499</v>
      </c>
      <c r="W13342" t="s">
        <v>64</v>
      </c>
      <c r="X13342" t="s">
        <v>333</v>
      </c>
      <c r="AG13342">
        <v>2</v>
      </c>
      <c r="AH13342">
        <v>1</v>
      </c>
      <c r="AI13342" t="s">
        <v>52928</v>
      </c>
    </row>
    <row r="13343" spans="1:35" x14ac:dyDescent="0.25">
      <c r="A13343">
        <v>680037</v>
      </c>
      <c r="B13343" t="s">
        <v>54775</v>
      </c>
      <c r="C13343" t="s">
        <v>535</v>
      </c>
      <c r="D13343" t="s">
        <v>2677</v>
      </c>
      <c r="F13343" t="s">
        <v>536</v>
      </c>
      <c r="G13343" t="s">
        <v>537</v>
      </c>
      <c r="H13343" t="s">
        <v>54776</v>
      </c>
      <c r="I13343" t="s">
        <v>54777</v>
      </c>
      <c r="J13343" t="s">
        <v>54778</v>
      </c>
      <c r="K13343" t="s">
        <v>54779</v>
      </c>
      <c r="L13343" s="8">
        <v>33482</v>
      </c>
      <c r="M13343" t="s">
        <v>4553</v>
      </c>
      <c r="N13343" t="s">
        <v>1240</v>
      </c>
      <c r="P13343" t="s">
        <v>1293</v>
      </c>
      <c r="Q13343" s="8">
        <v>25191</v>
      </c>
      <c r="R13343" t="s">
        <v>61</v>
      </c>
      <c r="S13343" s="8">
        <v>33482</v>
      </c>
      <c r="T13343" s="8">
        <v>45658</v>
      </c>
      <c r="U13343" t="s">
        <v>54780</v>
      </c>
      <c r="V13343" t="s">
        <v>186</v>
      </c>
      <c r="W13343" t="s">
        <v>64</v>
      </c>
      <c r="X13343" t="s">
        <v>65</v>
      </c>
      <c r="AG13343">
        <v>2</v>
      </c>
      <c r="AH13343">
        <v>1</v>
      </c>
      <c r="AI13343" t="s">
        <v>52928</v>
      </c>
    </row>
    <row r="13344" spans="1:35" x14ac:dyDescent="0.25">
      <c r="A13344">
        <v>680062</v>
      </c>
      <c r="B13344" t="s">
        <v>54781</v>
      </c>
      <c r="C13344" t="s">
        <v>2278</v>
      </c>
      <c r="D13344" t="s">
        <v>2677</v>
      </c>
      <c r="F13344" t="s">
        <v>52930</v>
      </c>
      <c r="G13344" t="s">
        <v>52931</v>
      </c>
      <c r="H13344" t="s">
        <v>52932</v>
      </c>
      <c r="I13344" t="s">
        <v>52933</v>
      </c>
      <c r="J13344" t="s">
        <v>54782</v>
      </c>
      <c r="K13344" t="s">
        <v>54783</v>
      </c>
      <c r="L13344" s="8">
        <v>33756</v>
      </c>
      <c r="M13344" t="s">
        <v>4553</v>
      </c>
      <c r="N13344" t="s">
        <v>1240</v>
      </c>
      <c r="P13344" t="s">
        <v>188</v>
      </c>
      <c r="Q13344" s="8">
        <v>24897</v>
      </c>
      <c r="R13344" t="s">
        <v>61</v>
      </c>
      <c r="S13344" s="8">
        <v>33756</v>
      </c>
      <c r="T13344" s="8">
        <v>45352</v>
      </c>
      <c r="U13344" t="s">
        <v>54784</v>
      </c>
      <c r="V13344" t="s">
        <v>1259</v>
      </c>
      <c r="W13344" t="s">
        <v>64</v>
      </c>
      <c r="X13344" t="s">
        <v>65</v>
      </c>
      <c r="AG13344">
        <v>2</v>
      </c>
      <c r="AH13344">
        <v>1</v>
      </c>
      <c r="AI13344" t="s">
        <v>52928</v>
      </c>
    </row>
    <row r="13345" spans="1:35" x14ac:dyDescent="0.25">
      <c r="A13345">
        <v>680063</v>
      </c>
      <c r="B13345" t="s">
        <v>54785</v>
      </c>
      <c r="C13345" t="s">
        <v>49</v>
      </c>
      <c r="D13345" t="s">
        <v>3299</v>
      </c>
      <c r="F13345" t="s">
        <v>4459</v>
      </c>
      <c r="G13345" t="s">
        <v>4460</v>
      </c>
      <c r="H13345" t="s">
        <v>4461</v>
      </c>
      <c r="I13345" t="s">
        <v>4460</v>
      </c>
      <c r="J13345" t="s">
        <v>54786</v>
      </c>
      <c r="K13345" t="s">
        <v>54787</v>
      </c>
      <c r="L13345" s="8">
        <v>33756</v>
      </c>
      <c r="M13345" t="s">
        <v>4553</v>
      </c>
      <c r="N13345" t="s">
        <v>348</v>
      </c>
      <c r="P13345" t="s">
        <v>571</v>
      </c>
      <c r="Q13345" s="8">
        <v>24907</v>
      </c>
      <c r="R13345" t="s">
        <v>61</v>
      </c>
      <c r="S13345" s="8">
        <v>33756</v>
      </c>
      <c r="T13345" s="8">
        <v>45383</v>
      </c>
      <c r="U13345" t="s">
        <v>54788</v>
      </c>
      <c r="V13345" t="s">
        <v>350</v>
      </c>
      <c r="W13345" t="s">
        <v>64</v>
      </c>
      <c r="X13345" t="s">
        <v>333</v>
      </c>
      <c r="AG13345">
        <v>2</v>
      </c>
      <c r="AH13345">
        <v>1</v>
      </c>
      <c r="AI13345" t="s">
        <v>52928</v>
      </c>
    </row>
    <row r="13346" spans="1:35" x14ac:dyDescent="0.25">
      <c r="A13346">
        <v>680067</v>
      </c>
      <c r="B13346" t="s">
        <v>54789</v>
      </c>
      <c r="C13346" t="s">
        <v>49</v>
      </c>
      <c r="D13346" t="s">
        <v>3299</v>
      </c>
      <c r="F13346" t="s">
        <v>4459</v>
      </c>
      <c r="G13346" t="s">
        <v>4460</v>
      </c>
      <c r="H13346" t="s">
        <v>4461</v>
      </c>
      <c r="I13346" t="s">
        <v>4460</v>
      </c>
      <c r="J13346" t="s">
        <v>54790</v>
      </c>
      <c r="K13346" t="s">
        <v>54791</v>
      </c>
      <c r="L13346" s="8">
        <v>33756</v>
      </c>
      <c r="M13346" t="s">
        <v>4553</v>
      </c>
      <c r="N13346" t="s">
        <v>348</v>
      </c>
      <c r="P13346" t="s">
        <v>186</v>
      </c>
      <c r="Q13346" s="8">
        <v>24838</v>
      </c>
      <c r="R13346" t="s">
        <v>61</v>
      </c>
      <c r="S13346" s="8">
        <v>33756</v>
      </c>
      <c r="T13346" s="8">
        <v>45323</v>
      </c>
      <c r="U13346" t="s">
        <v>54792</v>
      </c>
      <c r="V13346" t="s">
        <v>199</v>
      </c>
      <c r="W13346" t="s">
        <v>64</v>
      </c>
      <c r="X13346" t="s">
        <v>65</v>
      </c>
      <c r="AG13346">
        <v>2</v>
      </c>
      <c r="AH13346">
        <v>1</v>
      </c>
      <c r="AI13346" t="s">
        <v>52928</v>
      </c>
    </row>
    <row r="13347" spans="1:35" x14ac:dyDescent="0.25">
      <c r="A13347">
        <v>680075</v>
      </c>
      <c r="B13347" t="s">
        <v>54793</v>
      </c>
      <c r="C13347" t="s">
        <v>2278</v>
      </c>
      <c r="D13347" t="s">
        <v>2677</v>
      </c>
      <c r="F13347" t="s">
        <v>52930</v>
      </c>
      <c r="G13347" t="s">
        <v>52931</v>
      </c>
      <c r="H13347" t="s">
        <v>52932</v>
      </c>
      <c r="I13347" t="s">
        <v>52933</v>
      </c>
      <c r="J13347" t="s">
        <v>54794</v>
      </c>
      <c r="K13347" t="s">
        <v>39496</v>
      </c>
      <c r="L13347" s="8">
        <v>33909</v>
      </c>
      <c r="M13347" t="s">
        <v>4553</v>
      </c>
      <c r="N13347" t="s">
        <v>348</v>
      </c>
      <c r="P13347" t="s">
        <v>931</v>
      </c>
      <c r="Q13347" s="8">
        <v>24901</v>
      </c>
      <c r="R13347" t="s">
        <v>61</v>
      </c>
      <c r="S13347" s="8">
        <v>33909</v>
      </c>
      <c r="T13347" s="8">
        <v>45383</v>
      </c>
      <c r="U13347" t="s">
        <v>54795</v>
      </c>
      <c r="V13347" t="s">
        <v>63</v>
      </c>
      <c r="W13347" t="s">
        <v>64</v>
      </c>
      <c r="X13347" t="s">
        <v>65</v>
      </c>
      <c r="AG13347">
        <v>2</v>
      </c>
      <c r="AH13347">
        <v>1</v>
      </c>
      <c r="AI13347" t="s">
        <v>52928</v>
      </c>
    </row>
    <row r="13348" spans="1:35" x14ac:dyDescent="0.25">
      <c r="A13348">
        <v>680088</v>
      </c>
      <c r="B13348" t="s">
        <v>54796</v>
      </c>
      <c r="C13348" t="s">
        <v>535</v>
      </c>
      <c r="D13348" t="s">
        <v>2677</v>
      </c>
      <c r="F13348" t="s">
        <v>536</v>
      </c>
      <c r="G13348" t="s">
        <v>537</v>
      </c>
      <c r="H13348" t="s">
        <v>54797</v>
      </c>
      <c r="I13348" t="s">
        <v>54798</v>
      </c>
      <c r="J13348" t="s">
        <v>54799</v>
      </c>
      <c r="K13348" t="s">
        <v>54800</v>
      </c>
      <c r="L13348" s="8">
        <v>34001</v>
      </c>
      <c r="M13348" t="s">
        <v>4553</v>
      </c>
      <c r="N13348" t="s">
        <v>348</v>
      </c>
      <c r="P13348" t="s">
        <v>199</v>
      </c>
      <c r="Q13348" s="8">
        <v>25018</v>
      </c>
      <c r="R13348" t="s">
        <v>61</v>
      </c>
      <c r="S13348" s="8">
        <v>34001</v>
      </c>
      <c r="T13348" s="8">
        <v>45474</v>
      </c>
      <c r="U13348" t="s">
        <v>54801</v>
      </c>
      <c r="V13348" t="s">
        <v>130</v>
      </c>
      <c r="W13348" t="s">
        <v>64</v>
      </c>
      <c r="X13348" t="s">
        <v>65</v>
      </c>
      <c r="AG13348">
        <v>2</v>
      </c>
      <c r="AH13348">
        <v>1</v>
      </c>
      <c r="AI13348" t="s">
        <v>52928</v>
      </c>
    </row>
    <row r="13349" spans="1:35" x14ac:dyDescent="0.25">
      <c r="A13349">
        <v>680140</v>
      </c>
      <c r="B13349" t="s">
        <v>54802</v>
      </c>
      <c r="C13349" t="s">
        <v>2278</v>
      </c>
      <c r="D13349" t="s">
        <v>2677</v>
      </c>
      <c r="F13349" t="s">
        <v>54803</v>
      </c>
      <c r="G13349" t="s">
        <v>54804</v>
      </c>
      <c r="H13349" t="s">
        <v>54805</v>
      </c>
      <c r="I13349" t="s">
        <v>54806</v>
      </c>
      <c r="J13349" t="s">
        <v>54807</v>
      </c>
      <c r="K13349" t="s">
        <v>54808</v>
      </c>
      <c r="L13349" s="8">
        <v>34121</v>
      </c>
      <c r="M13349" t="s">
        <v>4553</v>
      </c>
      <c r="N13349" t="s">
        <v>59</v>
      </c>
      <c r="P13349" t="s">
        <v>447</v>
      </c>
      <c r="Q13349" s="8">
        <v>24932</v>
      </c>
      <c r="R13349" t="s">
        <v>61</v>
      </c>
      <c r="S13349" s="8">
        <v>34121</v>
      </c>
      <c r="T13349" s="8">
        <v>45413</v>
      </c>
      <c r="U13349" t="s">
        <v>54809</v>
      </c>
      <c r="V13349" t="s">
        <v>726</v>
      </c>
      <c r="W13349" t="s">
        <v>64</v>
      </c>
      <c r="X13349" t="s">
        <v>65</v>
      </c>
      <c r="AG13349">
        <v>2</v>
      </c>
      <c r="AH13349">
        <v>1</v>
      </c>
      <c r="AI13349" t="s">
        <v>52928</v>
      </c>
    </row>
    <row r="13350" spans="1:35" x14ac:dyDescent="0.25">
      <c r="A13350">
        <v>680150</v>
      </c>
      <c r="B13350" t="s">
        <v>54810</v>
      </c>
      <c r="C13350" t="s">
        <v>49</v>
      </c>
      <c r="D13350" t="s">
        <v>3299</v>
      </c>
      <c r="F13350" t="s">
        <v>4459</v>
      </c>
      <c r="G13350" t="s">
        <v>4460</v>
      </c>
      <c r="H13350" t="s">
        <v>4461</v>
      </c>
      <c r="I13350" t="s">
        <v>4460</v>
      </c>
      <c r="J13350" t="s">
        <v>54811</v>
      </c>
      <c r="K13350" t="s">
        <v>54812</v>
      </c>
      <c r="L13350" s="8">
        <v>34121</v>
      </c>
      <c r="M13350" t="s">
        <v>4553</v>
      </c>
      <c r="N13350" t="s">
        <v>348</v>
      </c>
      <c r="P13350" t="s">
        <v>7678</v>
      </c>
      <c r="Q13350" s="8">
        <v>25096</v>
      </c>
      <c r="R13350" t="s">
        <v>61</v>
      </c>
      <c r="S13350" s="8">
        <v>34121</v>
      </c>
      <c r="T13350" s="8">
        <v>45566</v>
      </c>
      <c r="U13350" t="s">
        <v>54813</v>
      </c>
      <c r="V13350" t="s">
        <v>63</v>
      </c>
      <c r="W13350" t="s">
        <v>64</v>
      </c>
      <c r="X13350" t="s">
        <v>65</v>
      </c>
      <c r="AG13350">
        <v>2</v>
      </c>
      <c r="AH13350">
        <v>1</v>
      </c>
      <c r="AI13350" t="s">
        <v>52928</v>
      </c>
    </row>
    <row r="13351" spans="1:35" x14ac:dyDescent="0.25">
      <c r="A13351">
        <v>680159</v>
      </c>
      <c r="B13351" t="s">
        <v>54814</v>
      </c>
      <c r="C13351" t="s">
        <v>49</v>
      </c>
      <c r="D13351" t="s">
        <v>3299</v>
      </c>
      <c r="F13351" t="s">
        <v>4459</v>
      </c>
      <c r="G13351" t="s">
        <v>4460</v>
      </c>
      <c r="H13351" t="s">
        <v>4461</v>
      </c>
      <c r="I13351" t="s">
        <v>4460</v>
      </c>
      <c r="J13351" t="s">
        <v>54815</v>
      </c>
      <c r="K13351" t="s">
        <v>54816</v>
      </c>
      <c r="L13351" s="8">
        <v>34304</v>
      </c>
      <c r="M13351" t="s">
        <v>4553</v>
      </c>
      <c r="N13351" t="s">
        <v>348</v>
      </c>
      <c r="P13351" t="s">
        <v>1010</v>
      </c>
      <c r="Q13351" s="8">
        <v>24922</v>
      </c>
      <c r="R13351" t="s">
        <v>61</v>
      </c>
      <c r="S13351" s="8">
        <v>34304</v>
      </c>
      <c r="T13351" s="8">
        <v>45383</v>
      </c>
      <c r="U13351" t="s">
        <v>54817</v>
      </c>
      <c r="V13351" t="s">
        <v>63</v>
      </c>
      <c r="W13351" t="s">
        <v>64</v>
      </c>
      <c r="X13351" t="s">
        <v>65</v>
      </c>
      <c r="AG13351">
        <v>2</v>
      </c>
      <c r="AH13351">
        <v>1</v>
      </c>
      <c r="AI13351" t="s">
        <v>52928</v>
      </c>
    </row>
    <row r="13352" spans="1:35" x14ac:dyDescent="0.25">
      <c r="A13352">
        <v>680160</v>
      </c>
      <c r="B13352" t="s">
        <v>54818</v>
      </c>
      <c r="C13352" t="s">
        <v>2278</v>
      </c>
      <c r="D13352" t="s">
        <v>398</v>
      </c>
      <c r="F13352" t="s">
        <v>52930</v>
      </c>
      <c r="G13352" t="s">
        <v>52931</v>
      </c>
      <c r="H13352" t="s">
        <v>52932</v>
      </c>
      <c r="I13352" t="s">
        <v>52933</v>
      </c>
      <c r="J13352" t="s">
        <v>54819</v>
      </c>
      <c r="K13352" t="s">
        <v>54820</v>
      </c>
      <c r="L13352" s="8">
        <v>34304</v>
      </c>
      <c r="M13352" t="s">
        <v>4553</v>
      </c>
      <c r="N13352" t="s">
        <v>348</v>
      </c>
      <c r="P13352" t="s">
        <v>5363</v>
      </c>
      <c r="Q13352" s="8">
        <v>24934</v>
      </c>
      <c r="R13352" t="s">
        <v>61</v>
      </c>
      <c r="S13352" s="8">
        <v>34304</v>
      </c>
      <c r="T13352" s="8">
        <v>45413</v>
      </c>
      <c r="U13352" t="s">
        <v>54821</v>
      </c>
      <c r="V13352" t="s">
        <v>244</v>
      </c>
      <c r="W13352" t="s">
        <v>64</v>
      </c>
      <c r="X13352" t="s">
        <v>333</v>
      </c>
      <c r="AG13352">
        <v>2</v>
      </c>
      <c r="AH13352">
        <v>1</v>
      </c>
      <c r="AI13352" t="s">
        <v>52928</v>
      </c>
    </row>
    <row r="13353" spans="1:35" x14ac:dyDescent="0.25">
      <c r="A13353">
        <v>680170</v>
      </c>
      <c r="B13353" t="s">
        <v>54822</v>
      </c>
      <c r="C13353" t="s">
        <v>605</v>
      </c>
      <c r="D13353" t="s">
        <v>2677</v>
      </c>
      <c r="F13353" t="s">
        <v>52938</v>
      </c>
      <c r="G13353" t="s">
        <v>52939</v>
      </c>
      <c r="H13353" t="s">
        <v>52940</v>
      </c>
      <c r="I13353" t="s">
        <v>52939</v>
      </c>
      <c r="J13353" t="s">
        <v>54823</v>
      </c>
      <c r="K13353" t="s">
        <v>54824</v>
      </c>
      <c r="L13353" s="8">
        <v>34304</v>
      </c>
      <c r="M13353" t="s">
        <v>4553</v>
      </c>
      <c r="N13353" t="s">
        <v>348</v>
      </c>
      <c r="P13353" t="s">
        <v>199</v>
      </c>
      <c r="Q13353" s="8">
        <v>25038</v>
      </c>
      <c r="R13353" t="s">
        <v>61</v>
      </c>
      <c r="S13353" s="8">
        <v>34304</v>
      </c>
      <c r="T13353" s="8">
        <v>45505</v>
      </c>
      <c r="U13353" t="s">
        <v>54825</v>
      </c>
      <c r="V13353" t="s">
        <v>3472</v>
      </c>
      <c r="W13353" t="s">
        <v>64</v>
      </c>
      <c r="X13353" t="s">
        <v>65</v>
      </c>
      <c r="AG13353">
        <v>2</v>
      </c>
      <c r="AH13353">
        <v>1</v>
      </c>
      <c r="AI13353" t="s">
        <v>52928</v>
      </c>
    </row>
    <row r="13354" spans="1:35" x14ac:dyDescent="0.25">
      <c r="A13354">
        <v>680188</v>
      </c>
      <c r="B13354" t="s">
        <v>13848</v>
      </c>
      <c r="C13354" t="s">
        <v>535</v>
      </c>
      <c r="D13354" t="s">
        <v>2677</v>
      </c>
      <c r="F13354" t="s">
        <v>536</v>
      </c>
      <c r="G13354" t="s">
        <v>537</v>
      </c>
      <c r="H13354" t="s">
        <v>54826</v>
      </c>
      <c r="I13354" t="s">
        <v>53026</v>
      </c>
      <c r="J13354" t="s">
        <v>54827</v>
      </c>
      <c r="K13354" t="s">
        <v>52954</v>
      </c>
      <c r="L13354" s="8">
        <v>33434</v>
      </c>
      <c r="M13354" t="s">
        <v>4553</v>
      </c>
      <c r="N13354" t="s">
        <v>235</v>
      </c>
      <c r="P13354" t="s">
        <v>151</v>
      </c>
      <c r="Q13354" s="8">
        <v>25087</v>
      </c>
      <c r="R13354" t="s">
        <v>61</v>
      </c>
      <c r="S13354" s="8">
        <v>34366</v>
      </c>
      <c r="T13354" s="8">
        <v>45566</v>
      </c>
      <c r="U13354" t="s">
        <v>54828</v>
      </c>
      <c r="V13354" t="s">
        <v>12086</v>
      </c>
      <c r="W13354" t="s">
        <v>64</v>
      </c>
      <c r="X13354" t="s">
        <v>65</v>
      </c>
      <c r="AG13354">
        <v>2</v>
      </c>
      <c r="AH13354">
        <v>1</v>
      </c>
      <c r="AI13354" t="s">
        <v>52928</v>
      </c>
    </row>
    <row r="13355" spans="1:35" x14ac:dyDescent="0.25">
      <c r="A13355">
        <v>680279</v>
      </c>
      <c r="B13355" t="s">
        <v>54829</v>
      </c>
      <c r="C13355" t="s">
        <v>535</v>
      </c>
      <c r="D13355" t="s">
        <v>2677</v>
      </c>
      <c r="F13355" t="s">
        <v>536</v>
      </c>
      <c r="G13355" t="s">
        <v>537</v>
      </c>
      <c r="H13355" t="s">
        <v>54830</v>
      </c>
      <c r="I13355" t="s">
        <v>53178</v>
      </c>
      <c r="J13355" t="s">
        <v>54831</v>
      </c>
      <c r="K13355" t="s">
        <v>53741</v>
      </c>
      <c r="L13355" s="8">
        <v>34547</v>
      </c>
      <c r="M13355" t="s">
        <v>4553</v>
      </c>
      <c r="N13355" t="s">
        <v>185</v>
      </c>
      <c r="P13355" t="s">
        <v>151</v>
      </c>
      <c r="Q13355" s="8">
        <v>25022</v>
      </c>
      <c r="R13355" t="s">
        <v>61</v>
      </c>
      <c r="S13355" s="8">
        <v>34547</v>
      </c>
      <c r="T13355" s="8">
        <v>45505</v>
      </c>
      <c r="U13355" t="s">
        <v>54832</v>
      </c>
      <c r="V13355" t="s">
        <v>151</v>
      </c>
      <c r="W13355" t="s">
        <v>64</v>
      </c>
      <c r="X13355" t="s">
        <v>65</v>
      </c>
      <c r="AG13355">
        <v>2</v>
      </c>
      <c r="AH13355">
        <v>1</v>
      </c>
      <c r="AI13355" t="s">
        <v>52928</v>
      </c>
    </row>
    <row r="13356" spans="1:35" x14ac:dyDescent="0.25">
      <c r="A13356">
        <v>680309</v>
      </c>
      <c r="B13356" t="s">
        <v>54833</v>
      </c>
      <c r="C13356" t="s">
        <v>605</v>
      </c>
      <c r="D13356" t="s">
        <v>2677</v>
      </c>
      <c r="F13356" t="s">
        <v>52983</v>
      </c>
      <c r="G13356" t="s">
        <v>52984</v>
      </c>
      <c r="H13356" t="s">
        <v>54213</v>
      </c>
      <c r="I13356" t="s">
        <v>1613</v>
      </c>
      <c r="J13356" t="s">
        <v>54834</v>
      </c>
      <c r="K13356" t="s">
        <v>54835</v>
      </c>
      <c r="L13356" s="8">
        <v>34547</v>
      </c>
      <c r="M13356" t="s">
        <v>4553</v>
      </c>
      <c r="N13356" t="s">
        <v>59</v>
      </c>
      <c r="P13356" t="s">
        <v>3741</v>
      </c>
      <c r="Q13356" s="8">
        <v>24936</v>
      </c>
      <c r="R13356" t="s">
        <v>61</v>
      </c>
      <c r="S13356" s="8">
        <v>34547</v>
      </c>
      <c r="T13356" s="8">
        <v>45413</v>
      </c>
      <c r="U13356" t="s">
        <v>54836</v>
      </c>
      <c r="V13356" t="s">
        <v>63</v>
      </c>
      <c r="W13356" t="s">
        <v>64</v>
      </c>
      <c r="X13356" t="s">
        <v>65</v>
      </c>
      <c r="AG13356">
        <v>2</v>
      </c>
      <c r="AH13356">
        <v>1</v>
      </c>
      <c r="AI13356" t="s">
        <v>52928</v>
      </c>
    </row>
    <row r="13357" spans="1:35" x14ac:dyDescent="0.25">
      <c r="A13357">
        <v>680350</v>
      </c>
      <c r="B13357" t="s">
        <v>54837</v>
      </c>
      <c r="C13357" t="s">
        <v>535</v>
      </c>
      <c r="D13357" t="s">
        <v>120</v>
      </c>
      <c r="F13357" t="s">
        <v>536</v>
      </c>
      <c r="G13357" t="s">
        <v>537</v>
      </c>
      <c r="H13357" t="s">
        <v>54838</v>
      </c>
      <c r="I13357" t="s">
        <v>54839</v>
      </c>
      <c r="J13357" t="s">
        <v>54840</v>
      </c>
      <c r="K13357" t="s">
        <v>54841</v>
      </c>
      <c r="L13357" s="8">
        <v>34578</v>
      </c>
      <c r="M13357" t="s">
        <v>4553</v>
      </c>
      <c r="N13357" t="s">
        <v>59</v>
      </c>
      <c r="P13357" t="s">
        <v>199</v>
      </c>
      <c r="Q13357" s="8">
        <v>24964</v>
      </c>
      <c r="R13357" t="s">
        <v>61</v>
      </c>
      <c r="S13357" s="8">
        <v>34578</v>
      </c>
      <c r="T13357" s="8">
        <v>45444</v>
      </c>
      <c r="U13357" t="s">
        <v>54842</v>
      </c>
      <c r="V13357" t="s">
        <v>130</v>
      </c>
      <c r="W13357" t="s">
        <v>64</v>
      </c>
      <c r="X13357" t="s">
        <v>65</v>
      </c>
      <c r="AG13357">
        <v>2</v>
      </c>
      <c r="AH13357">
        <v>1</v>
      </c>
      <c r="AI13357" t="s">
        <v>52928</v>
      </c>
    </row>
    <row r="13358" spans="1:35" x14ac:dyDescent="0.25">
      <c r="A13358">
        <v>680369</v>
      </c>
      <c r="B13358" t="s">
        <v>54843</v>
      </c>
      <c r="C13358" t="s">
        <v>2278</v>
      </c>
      <c r="D13358" t="s">
        <v>3299</v>
      </c>
      <c r="F13358" t="s">
        <v>52930</v>
      </c>
      <c r="G13358" t="s">
        <v>52931</v>
      </c>
      <c r="H13358" t="s">
        <v>52932</v>
      </c>
      <c r="I13358" t="s">
        <v>52933</v>
      </c>
      <c r="J13358" t="s">
        <v>54844</v>
      </c>
      <c r="K13358" t="s">
        <v>54845</v>
      </c>
      <c r="L13358" s="8">
        <v>34578</v>
      </c>
      <c r="M13358" t="s">
        <v>4553</v>
      </c>
      <c r="N13358" t="s">
        <v>77</v>
      </c>
      <c r="P13358" t="s">
        <v>54846</v>
      </c>
      <c r="Q13358" s="8">
        <v>25192</v>
      </c>
      <c r="R13358" t="s">
        <v>61</v>
      </c>
      <c r="S13358" s="8">
        <v>34578</v>
      </c>
      <c r="T13358" s="8">
        <v>45658</v>
      </c>
      <c r="U13358" t="s">
        <v>54847</v>
      </c>
      <c r="V13358" t="s">
        <v>1287</v>
      </c>
      <c r="W13358" t="s">
        <v>64</v>
      </c>
      <c r="X13358" t="s">
        <v>65</v>
      </c>
      <c r="AG13358">
        <v>2</v>
      </c>
      <c r="AH13358">
        <v>1</v>
      </c>
      <c r="AI13358" t="s">
        <v>52928</v>
      </c>
    </row>
    <row r="13359" spans="1:35" x14ac:dyDescent="0.25">
      <c r="A13359">
        <v>680386</v>
      </c>
      <c r="B13359" t="s">
        <v>54848</v>
      </c>
      <c r="C13359" t="s">
        <v>2278</v>
      </c>
      <c r="D13359" t="s">
        <v>468</v>
      </c>
      <c r="F13359" t="s">
        <v>52930</v>
      </c>
      <c r="G13359" t="s">
        <v>52931</v>
      </c>
      <c r="H13359" t="s">
        <v>52932</v>
      </c>
      <c r="I13359" t="s">
        <v>52933</v>
      </c>
      <c r="J13359" t="s">
        <v>54849</v>
      </c>
      <c r="K13359" t="s">
        <v>54850</v>
      </c>
      <c r="L13359" s="8">
        <v>34578</v>
      </c>
      <c r="M13359" t="s">
        <v>4553</v>
      </c>
      <c r="N13359" t="s">
        <v>185</v>
      </c>
      <c r="P13359" t="s">
        <v>151</v>
      </c>
      <c r="Q13359" s="8">
        <v>25093</v>
      </c>
      <c r="R13359" t="s">
        <v>61</v>
      </c>
      <c r="S13359" s="8">
        <v>34578</v>
      </c>
      <c r="T13359" s="8">
        <v>45566</v>
      </c>
      <c r="U13359" t="s">
        <v>54851</v>
      </c>
      <c r="V13359" t="s">
        <v>244</v>
      </c>
      <c r="W13359" t="s">
        <v>64</v>
      </c>
      <c r="X13359" t="s">
        <v>65</v>
      </c>
      <c r="AG13359">
        <v>2</v>
      </c>
      <c r="AH13359">
        <v>1</v>
      </c>
      <c r="AI13359" t="s">
        <v>52928</v>
      </c>
    </row>
    <row r="13360" spans="1:35" x14ac:dyDescent="0.25">
      <c r="A13360">
        <v>680388</v>
      </c>
      <c r="B13360" t="s">
        <v>54852</v>
      </c>
      <c r="C13360" t="s">
        <v>535</v>
      </c>
      <c r="D13360" t="s">
        <v>2677</v>
      </c>
      <c r="F13360" t="s">
        <v>536</v>
      </c>
      <c r="G13360" t="s">
        <v>537</v>
      </c>
      <c r="H13360" t="s">
        <v>54853</v>
      </c>
      <c r="I13360" t="s">
        <v>54854</v>
      </c>
      <c r="J13360" t="s">
        <v>54855</v>
      </c>
      <c r="K13360" t="s">
        <v>53166</v>
      </c>
      <c r="L13360" s="8">
        <v>34578</v>
      </c>
      <c r="M13360" t="s">
        <v>4553</v>
      </c>
      <c r="N13360" t="s">
        <v>185</v>
      </c>
      <c r="P13360" t="s">
        <v>542</v>
      </c>
      <c r="Q13360" s="8">
        <v>25031</v>
      </c>
      <c r="R13360" t="s">
        <v>61</v>
      </c>
      <c r="S13360" s="8">
        <v>34578</v>
      </c>
      <c r="T13360" s="8">
        <v>45505</v>
      </c>
      <c r="U13360" t="s">
        <v>54856</v>
      </c>
      <c r="V13360" t="s">
        <v>726</v>
      </c>
      <c r="W13360" t="s">
        <v>64</v>
      </c>
      <c r="X13360" t="s">
        <v>65</v>
      </c>
      <c r="AG13360">
        <v>2</v>
      </c>
      <c r="AH13360">
        <v>1</v>
      </c>
      <c r="AI13360" t="s">
        <v>52928</v>
      </c>
    </row>
    <row r="13361" spans="1:35" x14ac:dyDescent="0.25">
      <c r="A13361">
        <v>680392</v>
      </c>
      <c r="B13361" t="s">
        <v>53529</v>
      </c>
      <c r="C13361" t="s">
        <v>535</v>
      </c>
      <c r="D13361" t="s">
        <v>2677</v>
      </c>
      <c r="F13361" t="s">
        <v>536</v>
      </c>
      <c r="G13361" t="s">
        <v>537</v>
      </c>
      <c r="H13361" t="s">
        <v>54857</v>
      </c>
      <c r="I13361" t="s">
        <v>54858</v>
      </c>
      <c r="J13361" t="s">
        <v>54859</v>
      </c>
      <c r="K13361" t="s">
        <v>52979</v>
      </c>
      <c r="L13361" s="8">
        <v>34578</v>
      </c>
      <c r="M13361" t="s">
        <v>4553</v>
      </c>
      <c r="N13361" t="s">
        <v>185</v>
      </c>
      <c r="P13361" t="s">
        <v>1329</v>
      </c>
      <c r="Q13361" s="8">
        <v>25163</v>
      </c>
      <c r="R13361" t="s">
        <v>61</v>
      </c>
      <c r="S13361" s="8">
        <v>34578</v>
      </c>
      <c r="T13361" s="8">
        <v>45627</v>
      </c>
      <c r="U13361" t="s">
        <v>54860</v>
      </c>
      <c r="V13361" t="s">
        <v>726</v>
      </c>
      <c r="W13361" t="s">
        <v>64</v>
      </c>
      <c r="X13361" t="s">
        <v>65</v>
      </c>
      <c r="AG13361">
        <v>2</v>
      </c>
      <c r="AH13361">
        <v>1</v>
      </c>
      <c r="AI13361" t="s">
        <v>52928</v>
      </c>
    </row>
    <row r="13362" spans="1:35" x14ac:dyDescent="0.25">
      <c r="A13362">
        <v>680417</v>
      </c>
      <c r="B13362" t="s">
        <v>37807</v>
      </c>
      <c r="C13362" t="s">
        <v>535</v>
      </c>
      <c r="D13362" t="s">
        <v>2677</v>
      </c>
      <c r="F13362" t="s">
        <v>536</v>
      </c>
      <c r="G13362" t="s">
        <v>537</v>
      </c>
      <c r="H13362" t="s">
        <v>54861</v>
      </c>
      <c r="I13362" t="s">
        <v>54862</v>
      </c>
      <c r="J13362" t="s">
        <v>54863</v>
      </c>
      <c r="K13362" t="s">
        <v>53166</v>
      </c>
      <c r="L13362" s="8">
        <v>34578</v>
      </c>
      <c r="M13362" t="s">
        <v>4553</v>
      </c>
      <c r="N13362" t="s">
        <v>185</v>
      </c>
      <c r="P13362" t="s">
        <v>6368</v>
      </c>
      <c r="Q13362" s="8">
        <v>25045</v>
      </c>
      <c r="R13362" t="s">
        <v>61</v>
      </c>
      <c r="S13362" s="8">
        <v>34578</v>
      </c>
      <c r="T13362" s="8">
        <v>45505</v>
      </c>
      <c r="U13362" t="s">
        <v>54864</v>
      </c>
      <c r="V13362" t="s">
        <v>54865</v>
      </c>
      <c r="W13362" t="s">
        <v>64</v>
      </c>
      <c r="X13362" t="s">
        <v>65</v>
      </c>
      <c r="AG13362">
        <v>2</v>
      </c>
      <c r="AH13362">
        <v>1</v>
      </c>
      <c r="AI13362" t="s">
        <v>52928</v>
      </c>
    </row>
    <row r="13363" spans="1:35" x14ac:dyDescent="0.25">
      <c r="A13363">
        <v>680524</v>
      </c>
      <c r="B13363" t="s">
        <v>5332</v>
      </c>
      <c r="C13363" t="s">
        <v>535</v>
      </c>
      <c r="D13363" t="s">
        <v>2677</v>
      </c>
      <c r="F13363" t="s">
        <v>536</v>
      </c>
      <c r="G13363" t="s">
        <v>537</v>
      </c>
      <c r="H13363" t="s">
        <v>54866</v>
      </c>
      <c r="I13363" t="s">
        <v>54867</v>
      </c>
      <c r="J13363" t="s">
        <v>54868</v>
      </c>
      <c r="K13363" t="s">
        <v>53105</v>
      </c>
      <c r="L13363" s="8">
        <v>34700</v>
      </c>
      <c r="M13363" t="s">
        <v>4553</v>
      </c>
      <c r="N13363" t="s">
        <v>185</v>
      </c>
      <c r="P13363" t="s">
        <v>355</v>
      </c>
      <c r="Q13363" s="8">
        <v>24900</v>
      </c>
      <c r="R13363" t="s">
        <v>61</v>
      </c>
      <c r="S13363" s="8">
        <v>34700</v>
      </c>
      <c r="T13363" s="8">
        <v>45383</v>
      </c>
      <c r="U13363" t="s">
        <v>54869</v>
      </c>
      <c r="V13363" t="s">
        <v>326</v>
      </c>
      <c r="W13363" t="s">
        <v>64</v>
      </c>
      <c r="X13363" t="s">
        <v>65</v>
      </c>
      <c r="AG13363">
        <v>2</v>
      </c>
      <c r="AH13363">
        <v>1</v>
      </c>
      <c r="AI13363" t="s">
        <v>52928</v>
      </c>
    </row>
    <row r="13364" spans="1:35" x14ac:dyDescent="0.25">
      <c r="A13364">
        <v>680592</v>
      </c>
      <c r="B13364" t="s">
        <v>54870</v>
      </c>
      <c r="C13364" t="s">
        <v>605</v>
      </c>
      <c r="D13364" t="s">
        <v>2677</v>
      </c>
      <c r="F13364" t="s">
        <v>53263</v>
      </c>
      <c r="G13364" t="s">
        <v>53264</v>
      </c>
      <c r="H13364" t="s">
        <v>53265</v>
      </c>
      <c r="I13364" t="s">
        <v>53264</v>
      </c>
      <c r="J13364" t="s">
        <v>54871</v>
      </c>
      <c r="K13364" t="s">
        <v>54872</v>
      </c>
      <c r="L13364" s="8">
        <v>34121</v>
      </c>
      <c r="M13364" t="s">
        <v>4553</v>
      </c>
      <c r="N13364" t="s">
        <v>348</v>
      </c>
      <c r="P13364" t="s">
        <v>199</v>
      </c>
      <c r="Q13364" s="8">
        <v>24933</v>
      </c>
      <c r="R13364" t="s">
        <v>61</v>
      </c>
      <c r="S13364" s="8">
        <v>34121</v>
      </c>
      <c r="T13364" s="8">
        <v>45413</v>
      </c>
      <c r="U13364" t="s">
        <v>54873</v>
      </c>
      <c r="V13364" t="s">
        <v>63</v>
      </c>
      <c r="W13364" t="s">
        <v>64</v>
      </c>
      <c r="X13364" t="s">
        <v>65</v>
      </c>
      <c r="AG13364">
        <v>2</v>
      </c>
      <c r="AH13364">
        <v>1</v>
      </c>
      <c r="AI13364" t="s">
        <v>52928</v>
      </c>
    </row>
    <row r="13365" spans="1:35" x14ac:dyDescent="0.25">
      <c r="A13365">
        <v>690019</v>
      </c>
      <c r="B13365" t="s">
        <v>54874</v>
      </c>
      <c r="C13365" t="s">
        <v>605</v>
      </c>
      <c r="D13365" t="s">
        <v>2677</v>
      </c>
      <c r="F13365" t="s">
        <v>53230</v>
      </c>
      <c r="G13365" t="s">
        <v>53231</v>
      </c>
      <c r="H13365" t="s">
        <v>53232</v>
      </c>
      <c r="I13365" t="s">
        <v>53231</v>
      </c>
      <c r="J13365" t="s">
        <v>54875</v>
      </c>
      <c r="K13365" t="s">
        <v>54876</v>
      </c>
      <c r="L13365" s="8">
        <v>34121</v>
      </c>
      <c r="M13365" t="s">
        <v>4553</v>
      </c>
      <c r="N13365" t="s">
        <v>348</v>
      </c>
      <c r="P13365" t="s">
        <v>1719</v>
      </c>
      <c r="Q13365" s="8">
        <v>25530</v>
      </c>
      <c r="R13365" t="s">
        <v>161</v>
      </c>
      <c r="S13365" s="8">
        <v>34121</v>
      </c>
      <c r="T13365" s="8">
        <v>45992</v>
      </c>
      <c r="U13365" t="s">
        <v>54877</v>
      </c>
      <c r="V13365" t="s">
        <v>244</v>
      </c>
      <c r="W13365" t="s">
        <v>64</v>
      </c>
      <c r="X13365" t="s">
        <v>65</v>
      </c>
      <c r="AG13365">
        <v>2</v>
      </c>
      <c r="AH13365">
        <v>1</v>
      </c>
      <c r="AI13365" t="s">
        <v>52928</v>
      </c>
    </row>
    <row r="13366" spans="1:35" x14ac:dyDescent="0.25">
      <c r="A13366">
        <v>690024</v>
      </c>
      <c r="B13366" t="s">
        <v>54878</v>
      </c>
      <c r="C13366" t="s">
        <v>535</v>
      </c>
      <c r="D13366" t="s">
        <v>955</v>
      </c>
      <c r="F13366" t="s">
        <v>536</v>
      </c>
      <c r="G13366" t="s">
        <v>537</v>
      </c>
      <c r="H13366" t="s">
        <v>54879</v>
      </c>
      <c r="I13366" t="s">
        <v>54880</v>
      </c>
      <c r="J13366" t="s">
        <v>54881</v>
      </c>
      <c r="K13366" t="s">
        <v>54882</v>
      </c>
      <c r="L13366" s="8">
        <v>32603</v>
      </c>
      <c r="M13366" t="s">
        <v>4553</v>
      </c>
      <c r="N13366" t="s">
        <v>77</v>
      </c>
      <c r="P13366" t="s">
        <v>404</v>
      </c>
      <c r="Q13366" s="8">
        <v>25314</v>
      </c>
      <c r="R13366" t="s">
        <v>61</v>
      </c>
      <c r="S13366" s="8">
        <v>34182</v>
      </c>
      <c r="T13366" s="8">
        <v>45778</v>
      </c>
      <c r="U13366" t="s">
        <v>54883</v>
      </c>
      <c r="V13366" t="s">
        <v>1078</v>
      </c>
      <c r="W13366" t="s">
        <v>64</v>
      </c>
      <c r="X13366" t="s">
        <v>65</v>
      </c>
      <c r="AG13366">
        <v>2</v>
      </c>
      <c r="AH13366">
        <v>1</v>
      </c>
      <c r="AI13366" t="s">
        <v>52928</v>
      </c>
    </row>
    <row r="13367" spans="1:35" x14ac:dyDescent="0.25">
      <c r="A13367">
        <v>690029</v>
      </c>
      <c r="B13367" t="s">
        <v>54884</v>
      </c>
      <c r="C13367" t="s">
        <v>535</v>
      </c>
      <c r="D13367" t="s">
        <v>468</v>
      </c>
      <c r="F13367" t="s">
        <v>536</v>
      </c>
      <c r="G13367" t="s">
        <v>537</v>
      </c>
      <c r="H13367" t="s">
        <v>53616</v>
      </c>
      <c r="I13367" t="s">
        <v>53617</v>
      </c>
      <c r="J13367" t="s">
        <v>54885</v>
      </c>
      <c r="K13367" t="s">
        <v>54886</v>
      </c>
      <c r="L13367" s="8">
        <v>32660</v>
      </c>
      <c r="M13367" t="s">
        <v>4553</v>
      </c>
      <c r="N13367" t="s">
        <v>77</v>
      </c>
      <c r="P13367" t="s">
        <v>615</v>
      </c>
      <c r="Q13367" s="8">
        <v>25296</v>
      </c>
      <c r="R13367" t="s">
        <v>61</v>
      </c>
      <c r="S13367" s="8">
        <v>34182</v>
      </c>
      <c r="T13367" s="8">
        <v>45778</v>
      </c>
      <c r="U13367" t="s">
        <v>54887</v>
      </c>
      <c r="V13367" t="s">
        <v>615</v>
      </c>
      <c r="W13367" t="s">
        <v>64</v>
      </c>
      <c r="X13367" t="s">
        <v>65</v>
      </c>
      <c r="AG13367">
        <v>2</v>
      </c>
      <c r="AH13367">
        <v>1</v>
      </c>
      <c r="AI13367" t="s">
        <v>52928</v>
      </c>
    </row>
    <row r="13368" spans="1:35" x14ac:dyDescent="0.25">
      <c r="A13368">
        <v>690055</v>
      </c>
      <c r="B13368" t="s">
        <v>54888</v>
      </c>
      <c r="C13368" t="s">
        <v>49</v>
      </c>
      <c r="D13368" t="s">
        <v>2677</v>
      </c>
      <c r="F13368" t="s">
        <v>53894</v>
      </c>
      <c r="G13368" t="s">
        <v>53895</v>
      </c>
      <c r="H13368" t="s">
        <v>53896</v>
      </c>
      <c r="I13368" t="s">
        <v>53897</v>
      </c>
      <c r="J13368" t="s">
        <v>54889</v>
      </c>
      <c r="K13368" t="s">
        <v>54890</v>
      </c>
      <c r="L13368" s="8">
        <v>34304</v>
      </c>
      <c r="M13368" t="s">
        <v>4553</v>
      </c>
      <c r="N13368" t="s">
        <v>59</v>
      </c>
      <c r="P13368" t="s">
        <v>931</v>
      </c>
      <c r="Q13368" s="8">
        <v>25234</v>
      </c>
      <c r="R13368" t="s">
        <v>61</v>
      </c>
      <c r="S13368" s="8">
        <v>34304</v>
      </c>
      <c r="T13368" s="8">
        <v>45689</v>
      </c>
      <c r="U13368" t="s">
        <v>54891</v>
      </c>
      <c r="V13368" t="s">
        <v>63</v>
      </c>
      <c r="W13368" t="s">
        <v>64</v>
      </c>
      <c r="X13368" t="s">
        <v>65</v>
      </c>
      <c r="AG13368">
        <v>2</v>
      </c>
      <c r="AH13368">
        <v>1</v>
      </c>
      <c r="AI13368" t="s">
        <v>52928</v>
      </c>
    </row>
    <row r="13369" spans="1:35" x14ac:dyDescent="0.25">
      <c r="A13369">
        <v>690118</v>
      </c>
      <c r="B13369" t="s">
        <v>54892</v>
      </c>
      <c r="C13369" t="s">
        <v>535</v>
      </c>
      <c r="D13369" t="s">
        <v>2677</v>
      </c>
      <c r="F13369" t="s">
        <v>536</v>
      </c>
      <c r="G13369" t="s">
        <v>537</v>
      </c>
      <c r="H13369" t="s">
        <v>54893</v>
      </c>
      <c r="I13369" t="s">
        <v>54894</v>
      </c>
      <c r="J13369" t="s">
        <v>54895</v>
      </c>
      <c r="K13369" t="s">
        <v>53166</v>
      </c>
      <c r="L13369" s="8">
        <v>33500</v>
      </c>
      <c r="M13369" t="s">
        <v>4553</v>
      </c>
      <c r="N13369" t="s">
        <v>77</v>
      </c>
      <c r="P13369" t="s">
        <v>314</v>
      </c>
      <c r="Q13369" s="8">
        <v>25404</v>
      </c>
      <c r="R13369" t="s">
        <v>61</v>
      </c>
      <c r="S13369" s="8">
        <v>34516</v>
      </c>
      <c r="T13369" s="8">
        <v>45870</v>
      </c>
      <c r="U13369" t="s">
        <v>54896</v>
      </c>
      <c r="V13369" t="s">
        <v>130</v>
      </c>
      <c r="W13369" t="s">
        <v>64</v>
      </c>
      <c r="X13369" t="s">
        <v>65</v>
      </c>
      <c r="AG13369">
        <v>2</v>
      </c>
      <c r="AH13369">
        <v>1</v>
      </c>
      <c r="AI13369" t="s">
        <v>52928</v>
      </c>
    </row>
    <row r="13370" spans="1:35" x14ac:dyDescent="0.25">
      <c r="A13370">
        <v>690153</v>
      </c>
      <c r="B13370" t="s">
        <v>54897</v>
      </c>
      <c r="C13370" t="s">
        <v>535</v>
      </c>
      <c r="D13370" t="s">
        <v>2677</v>
      </c>
      <c r="F13370" t="s">
        <v>536</v>
      </c>
      <c r="G13370" t="s">
        <v>537</v>
      </c>
      <c r="H13370" t="s">
        <v>54898</v>
      </c>
      <c r="I13370" t="s">
        <v>54899</v>
      </c>
      <c r="J13370" t="s">
        <v>54900</v>
      </c>
      <c r="K13370" t="s">
        <v>52979</v>
      </c>
      <c r="L13370" s="8">
        <v>33528</v>
      </c>
      <c r="M13370" t="s">
        <v>4553</v>
      </c>
      <c r="N13370" t="s">
        <v>185</v>
      </c>
      <c r="P13370" t="s">
        <v>151</v>
      </c>
      <c r="Q13370" s="8">
        <v>25278</v>
      </c>
      <c r="R13370" t="s">
        <v>61</v>
      </c>
      <c r="S13370" s="8">
        <v>34516</v>
      </c>
      <c r="T13370" s="8">
        <v>45748</v>
      </c>
      <c r="U13370" t="s">
        <v>54901</v>
      </c>
      <c r="V13370" t="s">
        <v>513</v>
      </c>
      <c r="W13370" t="s">
        <v>64</v>
      </c>
      <c r="X13370" t="s">
        <v>65</v>
      </c>
      <c r="AG13370">
        <v>2</v>
      </c>
      <c r="AH13370">
        <v>1</v>
      </c>
      <c r="AI13370" t="s">
        <v>52928</v>
      </c>
    </row>
    <row r="13371" spans="1:35" x14ac:dyDescent="0.25">
      <c r="A13371">
        <v>690170</v>
      </c>
      <c r="B13371" t="s">
        <v>54902</v>
      </c>
      <c r="C13371" t="s">
        <v>535</v>
      </c>
      <c r="D13371" t="s">
        <v>2677</v>
      </c>
      <c r="F13371" t="s">
        <v>536</v>
      </c>
      <c r="G13371" t="s">
        <v>537</v>
      </c>
      <c r="H13371" t="s">
        <v>54903</v>
      </c>
      <c r="I13371" t="s">
        <v>54904</v>
      </c>
      <c r="J13371" t="s">
        <v>54905</v>
      </c>
      <c r="K13371" t="s">
        <v>53633</v>
      </c>
      <c r="L13371" s="8">
        <v>33471</v>
      </c>
      <c r="M13371" t="s">
        <v>4553</v>
      </c>
      <c r="N13371" t="s">
        <v>185</v>
      </c>
      <c r="P13371" t="s">
        <v>151</v>
      </c>
      <c r="Q13371" s="8">
        <v>25397</v>
      </c>
      <c r="R13371" t="s">
        <v>61</v>
      </c>
      <c r="S13371" s="8">
        <v>34516</v>
      </c>
      <c r="T13371" s="8">
        <v>45870</v>
      </c>
      <c r="U13371" t="s">
        <v>54906</v>
      </c>
      <c r="V13371" t="s">
        <v>12086</v>
      </c>
      <c r="W13371" t="s">
        <v>64</v>
      </c>
      <c r="X13371" t="s">
        <v>65</v>
      </c>
      <c r="AG13371">
        <v>2</v>
      </c>
      <c r="AH13371">
        <v>1</v>
      </c>
      <c r="AI13371" t="s">
        <v>52928</v>
      </c>
    </row>
    <row r="13372" spans="1:35" x14ac:dyDescent="0.25">
      <c r="A13372">
        <v>690203</v>
      </c>
      <c r="B13372" t="s">
        <v>54907</v>
      </c>
      <c r="C13372" t="s">
        <v>535</v>
      </c>
      <c r="D13372" t="s">
        <v>2677</v>
      </c>
      <c r="F13372" t="s">
        <v>536</v>
      </c>
      <c r="G13372" t="s">
        <v>537</v>
      </c>
      <c r="H13372" t="s">
        <v>54908</v>
      </c>
      <c r="I13372" t="s">
        <v>54909</v>
      </c>
      <c r="J13372" t="s">
        <v>54910</v>
      </c>
      <c r="K13372" t="s">
        <v>54911</v>
      </c>
      <c r="L13372" s="8">
        <v>34547</v>
      </c>
      <c r="M13372" t="s">
        <v>4553</v>
      </c>
      <c r="N13372" t="s">
        <v>59</v>
      </c>
      <c r="P13372" t="s">
        <v>151</v>
      </c>
      <c r="Q13372" s="8">
        <v>25562</v>
      </c>
      <c r="R13372" t="s">
        <v>61</v>
      </c>
      <c r="S13372" s="8">
        <v>34547</v>
      </c>
      <c r="T13372" s="8">
        <v>46023</v>
      </c>
      <c r="U13372" t="s">
        <v>54912</v>
      </c>
      <c r="V13372" t="s">
        <v>513</v>
      </c>
      <c r="W13372" t="s">
        <v>64</v>
      </c>
      <c r="X13372" t="s">
        <v>65</v>
      </c>
      <c r="AG13372">
        <v>2</v>
      </c>
      <c r="AH13372">
        <v>1</v>
      </c>
      <c r="AI13372" t="s">
        <v>52928</v>
      </c>
    </row>
    <row r="13373" spans="1:35" x14ac:dyDescent="0.25">
      <c r="A13373">
        <v>690206</v>
      </c>
      <c r="B13373" t="s">
        <v>54913</v>
      </c>
      <c r="C13373" t="s">
        <v>535</v>
      </c>
      <c r="D13373" t="s">
        <v>2677</v>
      </c>
      <c r="F13373" t="s">
        <v>536</v>
      </c>
      <c r="G13373" t="s">
        <v>537</v>
      </c>
      <c r="H13373" t="s">
        <v>53025</v>
      </c>
      <c r="I13373" t="s">
        <v>53026</v>
      </c>
      <c r="J13373" t="s">
        <v>54914</v>
      </c>
      <c r="K13373" t="s">
        <v>53028</v>
      </c>
      <c r="L13373" s="8">
        <v>34547</v>
      </c>
      <c r="M13373" t="s">
        <v>4553</v>
      </c>
      <c r="N13373" t="s">
        <v>185</v>
      </c>
      <c r="P13373" t="s">
        <v>151</v>
      </c>
      <c r="Q13373" s="8">
        <v>25218</v>
      </c>
      <c r="R13373" t="s">
        <v>61</v>
      </c>
      <c r="S13373" s="8">
        <v>34547</v>
      </c>
      <c r="T13373" s="8">
        <v>45689</v>
      </c>
      <c r="U13373" t="s">
        <v>54915</v>
      </c>
      <c r="V13373" t="s">
        <v>513</v>
      </c>
      <c r="W13373" t="s">
        <v>64</v>
      </c>
      <c r="X13373" t="s">
        <v>65</v>
      </c>
      <c r="AG13373">
        <v>2</v>
      </c>
      <c r="AH13373">
        <v>1</v>
      </c>
      <c r="AI13373" t="s">
        <v>52928</v>
      </c>
    </row>
    <row r="13374" spans="1:35" x14ac:dyDescent="0.25">
      <c r="A13374">
        <v>690229</v>
      </c>
      <c r="B13374" t="s">
        <v>54916</v>
      </c>
      <c r="C13374" t="s">
        <v>535</v>
      </c>
      <c r="D13374" t="s">
        <v>2677</v>
      </c>
      <c r="F13374" t="s">
        <v>536</v>
      </c>
      <c r="G13374" t="s">
        <v>537</v>
      </c>
      <c r="H13374" t="s">
        <v>54917</v>
      </c>
      <c r="I13374" t="s">
        <v>54918</v>
      </c>
      <c r="J13374" t="s">
        <v>54919</v>
      </c>
      <c r="K13374" t="s">
        <v>54920</v>
      </c>
      <c r="L13374" s="8">
        <v>34547</v>
      </c>
      <c r="M13374" t="s">
        <v>4553</v>
      </c>
      <c r="N13374" t="s">
        <v>77</v>
      </c>
      <c r="P13374" t="s">
        <v>571</v>
      </c>
      <c r="Q13374" s="8">
        <v>25250</v>
      </c>
      <c r="R13374" t="s">
        <v>61</v>
      </c>
      <c r="S13374" s="8">
        <v>34547</v>
      </c>
      <c r="T13374" s="8">
        <v>45717</v>
      </c>
      <c r="U13374" t="s">
        <v>54921</v>
      </c>
      <c r="V13374" t="s">
        <v>237</v>
      </c>
      <c r="W13374" t="s">
        <v>64</v>
      </c>
      <c r="X13374" t="s">
        <v>333</v>
      </c>
      <c r="AG13374">
        <v>2</v>
      </c>
      <c r="AH13374">
        <v>1</v>
      </c>
      <c r="AI13374" t="s">
        <v>52928</v>
      </c>
    </row>
    <row r="13375" spans="1:35" x14ac:dyDescent="0.25">
      <c r="A13375">
        <v>690258</v>
      </c>
      <c r="B13375" t="s">
        <v>54922</v>
      </c>
      <c r="C13375" t="s">
        <v>535</v>
      </c>
      <c r="D13375" t="s">
        <v>477</v>
      </c>
      <c r="F13375" t="s">
        <v>536</v>
      </c>
      <c r="G13375" t="s">
        <v>537</v>
      </c>
      <c r="H13375" t="s">
        <v>54923</v>
      </c>
      <c r="I13375" t="s">
        <v>53178</v>
      </c>
      <c r="J13375" t="s">
        <v>54924</v>
      </c>
      <c r="K13375" t="s">
        <v>54925</v>
      </c>
      <c r="L13375" s="8">
        <v>34547</v>
      </c>
      <c r="M13375" t="s">
        <v>4553</v>
      </c>
      <c r="N13375" t="s">
        <v>77</v>
      </c>
      <c r="P13375" t="s">
        <v>151</v>
      </c>
      <c r="Q13375" s="8">
        <v>25501</v>
      </c>
      <c r="R13375" t="s">
        <v>61</v>
      </c>
      <c r="S13375" s="8">
        <v>34547</v>
      </c>
      <c r="T13375" s="8">
        <v>45962</v>
      </c>
      <c r="U13375" t="s">
        <v>54926</v>
      </c>
      <c r="V13375" t="s">
        <v>483</v>
      </c>
      <c r="W13375" t="s">
        <v>64</v>
      </c>
      <c r="X13375" t="s">
        <v>65</v>
      </c>
      <c r="AG13375">
        <v>2</v>
      </c>
      <c r="AH13375">
        <v>1</v>
      </c>
      <c r="AI13375" t="s">
        <v>52928</v>
      </c>
    </row>
    <row r="13376" spans="1:35" x14ac:dyDescent="0.25">
      <c r="A13376">
        <v>690290</v>
      </c>
      <c r="B13376" t="s">
        <v>6594</v>
      </c>
      <c r="C13376" t="s">
        <v>535</v>
      </c>
      <c r="D13376" t="s">
        <v>2677</v>
      </c>
      <c r="F13376" t="s">
        <v>536</v>
      </c>
      <c r="G13376" t="s">
        <v>537</v>
      </c>
      <c r="H13376" t="s">
        <v>54927</v>
      </c>
      <c r="I13376" t="s">
        <v>54928</v>
      </c>
      <c r="J13376" t="s">
        <v>54929</v>
      </c>
      <c r="K13376" t="s">
        <v>54930</v>
      </c>
      <c r="L13376" s="8">
        <v>34578</v>
      </c>
      <c r="M13376" t="s">
        <v>4553</v>
      </c>
      <c r="N13376" t="s">
        <v>348</v>
      </c>
      <c r="P13376" t="s">
        <v>201</v>
      </c>
      <c r="Q13376" s="8">
        <v>25328</v>
      </c>
      <c r="R13376" t="s">
        <v>61</v>
      </c>
      <c r="S13376" s="8">
        <v>34578</v>
      </c>
      <c r="T13376" s="8">
        <v>45809</v>
      </c>
      <c r="U13376" t="s">
        <v>54931</v>
      </c>
      <c r="V13376" t="s">
        <v>326</v>
      </c>
      <c r="W13376" t="s">
        <v>64</v>
      </c>
      <c r="X13376" t="s">
        <v>65</v>
      </c>
      <c r="AG13376">
        <v>2</v>
      </c>
      <c r="AH13376">
        <v>1</v>
      </c>
      <c r="AI13376" t="s">
        <v>52928</v>
      </c>
    </row>
    <row r="13377" spans="1:35" x14ac:dyDescent="0.25">
      <c r="A13377">
        <v>690293</v>
      </c>
      <c r="B13377" t="s">
        <v>54932</v>
      </c>
      <c r="C13377" t="s">
        <v>535</v>
      </c>
      <c r="D13377" t="s">
        <v>2677</v>
      </c>
      <c r="F13377" t="s">
        <v>536</v>
      </c>
      <c r="G13377" t="s">
        <v>537</v>
      </c>
      <c r="H13377" t="s">
        <v>53958</v>
      </c>
      <c r="I13377" t="s">
        <v>53959</v>
      </c>
      <c r="J13377" t="s">
        <v>54933</v>
      </c>
      <c r="K13377" t="s">
        <v>53959</v>
      </c>
      <c r="L13377" s="8">
        <v>34578</v>
      </c>
      <c r="M13377" t="s">
        <v>4553</v>
      </c>
      <c r="N13377" t="s">
        <v>348</v>
      </c>
      <c r="P13377" t="s">
        <v>493</v>
      </c>
      <c r="Q13377" s="8">
        <v>25480</v>
      </c>
      <c r="R13377" t="s">
        <v>61</v>
      </c>
      <c r="S13377" s="8">
        <v>34578</v>
      </c>
      <c r="T13377" s="8">
        <v>45962</v>
      </c>
      <c r="U13377" t="s">
        <v>54934</v>
      </c>
      <c r="V13377" t="s">
        <v>326</v>
      </c>
      <c r="W13377" t="s">
        <v>64</v>
      </c>
      <c r="X13377" t="s">
        <v>65</v>
      </c>
      <c r="AG13377">
        <v>2</v>
      </c>
      <c r="AH13377">
        <v>1</v>
      </c>
      <c r="AI13377" t="s">
        <v>52928</v>
      </c>
    </row>
    <row r="13378" spans="1:35" x14ac:dyDescent="0.25">
      <c r="A13378">
        <v>690298</v>
      </c>
      <c r="B13378" t="s">
        <v>54935</v>
      </c>
      <c r="C13378" t="s">
        <v>535</v>
      </c>
      <c r="D13378" t="s">
        <v>2677</v>
      </c>
      <c r="F13378" t="s">
        <v>536</v>
      </c>
      <c r="G13378" t="s">
        <v>537</v>
      </c>
      <c r="H13378" t="s">
        <v>53168</v>
      </c>
      <c r="I13378" t="s">
        <v>53169</v>
      </c>
      <c r="J13378" t="s">
        <v>54936</v>
      </c>
      <c r="K13378" t="s">
        <v>53166</v>
      </c>
      <c r="L13378" s="8">
        <v>34578</v>
      </c>
      <c r="M13378" t="s">
        <v>4553</v>
      </c>
      <c r="N13378" t="s">
        <v>185</v>
      </c>
      <c r="P13378" t="s">
        <v>151</v>
      </c>
      <c r="Q13378" s="8">
        <v>25542</v>
      </c>
      <c r="R13378" t="s">
        <v>61</v>
      </c>
      <c r="S13378" s="8">
        <v>34578</v>
      </c>
      <c r="T13378" s="8">
        <v>46023</v>
      </c>
      <c r="U13378" t="s">
        <v>54937</v>
      </c>
      <c r="V13378" t="s">
        <v>483</v>
      </c>
      <c r="W13378" t="s">
        <v>64</v>
      </c>
      <c r="X13378" t="s">
        <v>65</v>
      </c>
      <c r="AG13378">
        <v>2</v>
      </c>
      <c r="AH13378">
        <v>1</v>
      </c>
      <c r="AI13378" t="s">
        <v>52928</v>
      </c>
    </row>
    <row r="13379" spans="1:35" x14ac:dyDescent="0.25">
      <c r="A13379">
        <v>690316</v>
      </c>
      <c r="B13379" t="s">
        <v>54938</v>
      </c>
      <c r="C13379" t="s">
        <v>535</v>
      </c>
      <c r="D13379" t="s">
        <v>1080</v>
      </c>
      <c r="F13379" t="s">
        <v>536</v>
      </c>
      <c r="G13379" t="s">
        <v>537</v>
      </c>
      <c r="H13379" t="s">
        <v>53484</v>
      </c>
      <c r="I13379" t="s">
        <v>53485</v>
      </c>
      <c r="J13379" t="s">
        <v>54939</v>
      </c>
      <c r="K13379" t="s">
        <v>52979</v>
      </c>
      <c r="L13379" s="8">
        <v>34578</v>
      </c>
      <c r="M13379" t="s">
        <v>4553</v>
      </c>
      <c r="N13379" t="s">
        <v>185</v>
      </c>
      <c r="P13379" t="s">
        <v>532</v>
      </c>
      <c r="Q13379" s="8">
        <v>25477</v>
      </c>
      <c r="R13379" t="s">
        <v>61</v>
      </c>
      <c r="S13379" s="8">
        <v>34578</v>
      </c>
      <c r="T13379" s="8">
        <v>45962</v>
      </c>
      <c r="U13379" t="s">
        <v>54940</v>
      </c>
      <c r="V13379" t="s">
        <v>499</v>
      </c>
      <c r="W13379" t="s">
        <v>64</v>
      </c>
      <c r="X13379" t="s">
        <v>65</v>
      </c>
      <c r="AG13379">
        <v>2</v>
      </c>
      <c r="AH13379">
        <v>1</v>
      </c>
      <c r="AI13379" t="s">
        <v>52928</v>
      </c>
    </row>
    <row r="13380" spans="1:35" x14ac:dyDescent="0.25">
      <c r="A13380">
        <v>690320</v>
      </c>
      <c r="B13380" t="s">
        <v>54941</v>
      </c>
      <c r="C13380" t="s">
        <v>535</v>
      </c>
      <c r="D13380" t="s">
        <v>2677</v>
      </c>
      <c r="F13380" t="s">
        <v>536</v>
      </c>
      <c r="G13380" t="s">
        <v>537</v>
      </c>
      <c r="H13380" t="s">
        <v>54729</v>
      </c>
      <c r="I13380" t="s">
        <v>54730</v>
      </c>
      <c r="J13380" t="s">
        <v>54942</v>
      </c>
      <c r="K13380" t="s">
        <v>53105</v>
      </c>
      <c r="L13380" s="8">
        <v>34578</v>
      </c>
      <c r="M13380" t="s">
        <v>4553</v>
      </c>
      <c r="N13380" t="s">
        <v>77</v>
      </c>
      <c r="P13380" t="s">
        <v>151</v>
      </c>
      <c r="Q13380" s="8">
        <v>25379</v>
      </c>
      <c r="R13380" t="s">
        <v>61</v>
      </c>
      <c r="S13380" s="8">
        <v>34578</v>
      </c>
      <c r="T13380" s="8">
        <v>45839</v>
      </c>
      <c r="U13380" t="s">
        <v>54943</v>
      </c>
      <c r="V13380" t="s">
        <v>499</v>
      </c>
      <c r="W13380" t="s">
        <v>64</v>
      </c>
      <c r="X13380" t="s">
        <v>65</v>
      </c>
      <c r="AG13380">
        <v>2</v>
      </c>
      <c r="AH13380">
        <v>1</v>
      </c>
      <c r="AI13380" t="s">
        <v>52928</v>
      </c>
    </row>
    <row r="13381" spans="1:35" x14ac:dyDescent="0.25">
      <c r="A13381">
        <v>690336</v>
      </c>
      <c r="B13381" t="s">
        <v>54944</v>
      </c>
      <c r="C13381" t="s">
        <v>535</v>
      </c>
      <c r="D13381" t="s">
        <v>2677</v>
      </c>
      <c r="F13381" t="s">
        <v>536</v>
      </c>
      <c r="G13381" t="s">
        <v>537</v>
      </c>
      <c r="H13381" t="s">
        <v>54945</v>
      </c>
      <c r="I13381" t="s">
        <v>54946</v>
      </c>
      <c r="J13381" t="s">
        <v>54947</v>
      </c>
      <c r="K13381" t="s">
        <v>53633</v>
      </c>
      <c r="L13381" s="8">
        <v>34578</v>
      </c>
      <c r="M13381" t="s">
        <v>4553</v>
      </c>
      <c r="N13381" t="s">
        <v>185</v>
      </c>
      <c r="P13381" t="s">
        <v>151</v>
      </c>
      <c r="Q13381" s="8">
        <v>25479</v>
      </c>
      <c r="R13381" t="s">
        <v>61</v>
      </c>
      <c r="S13381" s="8">
        <v>34578</v>
      </c>
      <c r="T13381" s="8">
        <v>45962</v>
      </c>
      <c r="U13381" t="s">
        <v>54948</v>
      </c>
      <c r="V13381" t="s">
        <v>326</v>
      </c>
      <c r="W13381" t="s">
        <v>64</v>
      </c>
      <c r="X13381" t="s">
        <v>65</v>
      </c>
      <c r="AG13381">
        <v>2</v>
      </c>
      <c r="AH13381">
        <v>1</v>
      </c>
      <c r="AI13381" t="s">
        <v>52928</v>
      </c>
    </row>
    <row r="13382" spans="1:35" x14ac:dyDescent="0.25">
      <c r="A13382">
        <v>690418</v>
      </c>
      <c r="B13382" t="s">
        <v>54949</v>
      </c>
      <c r="C13382" t="s">
        <v>535</v>
      </c>
      <c r="D13382" t="s">
        <v>2677</v>
      </c>
      <c r="F13382" t="s">
        <v>536</v>
      </c>
      <c r="G13382" t="s">
        <v>537</v>
      </c>
      <c r="H13382" t="s">
        <v>54950</v>
      </c>
      <c r="I13382" t="s">
        <v>54951</v>
      </c>
      <c r="J13382" t="s">
        <v>54952</v>
      </c>
      <c r="K13382" t="s">
        <v>54953</v>
      </c>
      <c r="L13382" s="8">
        <v>34669</v>
      </c>
      <c r="M13382" t="s">
        <v>4553</v>
      </c>
      <c r="N13382" t="s">
        <v>77</v>
      </c>
      <c r="P13382" t="s">
        <v>151</v>
      </c>
      <c r="Q13382" s="8">
        <v>25278</v>
      </c>
      <c r="R13382" t="s">
        <v>61</v>
      </c>
      <c r="S13382" s="8">
        <v>34669</v>
      </c>
      <c r="T13382" s="8">
        <v>45748</v>
      </c>
      <c r="U13382" t="s">
        <v>54954</v>
      </c>
      <c r="V13382" t="s">
        <v>314</v>
      </c>
      <c r="W13382" t="s">
        <v>64</v>
      </c>
      <c r="X13382" t="s">
        <v>65</v>
      </c>
      <c r="AG13382">
        <v>2</v>
      </c>
      <c r="AH13382">
        <v>1</v>
      </c>
      <c r="AI13382" t="s">
        <v>52928</v>
      </c>
    </row>
    <row r="13383" spans="1:35" x14ac:dyDescent="0.25">
      <c r="A13383">
        <v>690491</v>
      </c>
      <c r="B13383" t="s">
        <v>54955</v>
      </c>
      <c r="C13383" t="s">
        <v>535</v>
      </c>
      <c r="D13383" t="s">
        <v>2677</v>
      </c>
      <c r="F13383" t="s">
        <v>536</v>
      </c>
      <c r="G13383" t="s">
        <v>537</v>
      </c>
      <c r="H13383" t="s">
        <v>54898</v>
      </c>
      <c r="I13383" t="s">
        <v>54899</v>
      </c>
      <c r="J13383" t="s">
        <v>54956</v>
      </c>
      <c r="K13383" t="s">
        <v>53105</v>
      </c>
      <c r="L13383" s="8">
        <v>34669</v>
      </c>
      <c r="M13383" t="s">
        <v>4553</v>
      </c>
      <c r="N13383" t="s">
        <v>235</v>
      </c>
      <c r="P13383" t="s">
        <v>151</v>
      </c>
      <c r="Q13383" s="8">
        <v>25417</v>
      </c>
      <c r="R13383" t="s">
        <v>61</v>
      </c>
      <c r="S13383" s="8">
        <v>34669</v>
      </c>
      <c r="T13383" s="8">
        <v>45901</v>
      </c>
      <c r="U13383" t="s">
        <v>54957</v>
      </c>
      <c r="V13383" t="s">
        <v>542</v>
      </c>
      <c r="W13383" t="s">
        <v>64</v>
      </c>
      <c r="X13383" t="s">
        <v>65</v>
      </c>
      <c r="AG13383">
        <v>2</v>
      </c>
      <c r="AH13383">
        <v>1</v>
      </c>
      <c r="AI13383" t="s">
        <v>52928</v>
      </c>
    </row>
    <row r="13384" spans="1:35" x14ac:dyDescent="0.25">
      <c r="A13384">
        <v>690519</v>
      </c>
      <c r="B13384" t="s">
        <v>16683</v>
      </c>
      <c r="C13384" t="s">
        <v>535</v>
      </c>
      <c r="D13384" t="s">
        <v>477</v>
      </c>
      <c r="F13384" t="s">
        <v>536</v>
      </c>
      <c r="G13384" t="s">
        <v>537</v>
      </c>
      <c r="H13384" t="s">
        <v>54958</v>
      </c>
      <c r="I13384" t="s">
        <v>54959</v>
      </c>
      <c r="J13384" t="s">
        <v>54960</v>
      </c>
      <c r="K13384" t="s">
        <v>54961</v>
      </c>
      <c r="L13384" s="8">
        <v>34700</v>
      </c>
      <c r="M13384" t="s">
        <v>4553</v>
      </c>
      <c r="N13384" t="s">
        <v>77</v>
      </c>
      <c r="P13384" t="s">
        <v>483</v>
      </c>
      <c r="Q13384" s="8">
        <v>25228</v>
      </c>
      <c r="R13384" t="s">
        <v>61</v>
      </c>
      <c r="S13384" s="8">
        <v>34700</v>
      </c>
      <c r="T13384" s="8">
        <v>45689</v>
      </c>
      <c r="U13384" t="s">
        <v>54962</v>
      </c>
      <c r="V13384" t="s">
        <v>483</v>
      </c>
      <c r="W13384" t="s">
        <v>3169</v>
      </c>
      <c r="X13384" t="s">
        <v>65</v>
      </c>
      <c r="AG13384">
        <v>2</v>
      </c>
      <c r="AH13384">
        <v>26</v>
      </c>
      <c r="AI13384" t="s">
        <v>52928</v>
      </c>
    </row>
    <row r="13385" spans="1:35" x14ac:dyDescent="0.25">
      <c r="A13385">
        <v>690538</v>
      </c>
      <c r="B13385" t="s">
        <v>54963</v>
      </c>
      <c r="C13385" t="s">
        <v>535</v>
      </c>
      <c r="D13385" t="s">
        <v>2677</v>
      </c>
      <c r="F13385" t="s">
        <v>536</v>
      </c>
      <c r="G13385" t="s">
        <v>537</v>
      </c>
      <c r="H13385" t="s">
        <v>54826</v>
      </c>
      <c r="I13385" t="s">
        <v>53026</v>
      </c>
      <c r="J13385" t="s">
        <v>54964</v>
      </c>
      <c r="K13385" t="s">
        <v>52954</v>
      </c>
      <c r="L13385" s="8">
        <v>34700</v>
      </c>
      <c r="M13385" t="s">
        <v>4553</v>
      </c>
      <c r="N13385" t="s">
        <v>185</v>
      </c>
      <c r="P13385" t="s">
        <v>151</v>
      </c>
      <c r="Q13385" s="8">
        <v>25336</v>
      </c>
      <c r="R13385" t="s">
        <v>61</v>
      </c>
      <c r="S13385" s="8">
        <v>34700</v>
      </c>
      <c r="T13385" s="8">
        <v>45809</v>
      </c>
      <c r="U13385" t="s">
        <v>54965</v>
      </c>
      <c r="V13385" t="s">
        <v>513</v>
      </c>
      <c r="W13385" t="s">
        <v>64</v>
      </c>
      <c r="X13385" t="s">
        <v>65</v>
      </c>
      <c r="AG13385">
        <v>2</v>
      </c>
      <c r="AH13385">
        <v>1</v>
      </c>
      <c r="AI13385" t="s">
        <v>52928</v>
      </c>
    </row>
    <row r="13386" spans="1:35" x14ac:dyDescent="0.25">
      <c r="A13386">
        <v>690567</v>
      </c>
      <c r="B13386" t="s">
        <v>8023</v>
      </c>
      <c r="C13386" t="s">
        <v>535</v>
      </c>
      <c r="D13386" t="s">
        <v>2677</v>
      </c>
      <c r="F13386" t="s">
        <v>536</v>
      </c>
      <c r="G13386" t="s">
        <v>537</v>
      </c>
      <c r="H13386" t="s">
        <v>54966</v>
      </c>
      <c r="I13386" t="s">
        <v>54967</v>
      </c>
      <c r="J13386" t="s">
        <v>54968</v>
      </c>
      <c r="K13386" t="s">
        <v>54969</v>
      </c>
      <c r="L13386" s="8">
        <v>34700</v>
      </c>
      <c r="M13386" t="s">
        <v>4553</v>
      </c>
      <c r="N13386" t="s">
        <v>185</v>
      </c>
      <c r="P13386" t="s">
        <v>1293</v>
      </c>
      <c r="Q13386" s="8">
        <v>25456</v>
      </c>
      <c r="R13386" t="s">
        <v>61</v>
      </c>
      <c r="S13386" s="8">
        <v>34700</v>
      </c>
      <c r="T13386" s="8">
        <v>45931</v>
      </c>
      <c r="U13386" t="s">
        <v>54970</v>
      </c>
      <c r="V13386" t="s">
        <v>483</v>
      </c>
      <c r="W13386" t="s">
        <v>64</v>
      </c>
      <c r="X13386" t="s">
        <v>65</v>
      </c>
      <c r="AG13386">
        <v>2</v>
      </c>
      <c r="AH13386">
        <v>1</v>
      </c>
      <c r="AI13386" t="s">
        <v>52928</v>
      </c>
    </row>
    <row r="13387" spans="1:35" x14ac:dyDescent="0.25">
      <c r="A13387">
        <v>690579</v>
      </c>
      <c r="B13387" t="s">
        <v>54971</v>
      </c>
      <c r="C13387" t="s">
        <v>535</v>
      </c>
      <c r="D13387" t="s">
        <v>2677</v>
      </c>
      <c r="F13387" t="s">
        <v>536</v>
      </c>
      <c r="G13387" t="s">
        <v>537</v>
      </c>
      <c r="H13387" t="s">
        <v>54972</v>
      </c>
      <c r="I13387" t="s">
        <v>53169</v>
      </c>
      <c r="J13387" t="s">
        <v>54973</v>
      </c>
      <c r="K13387" t="s">
        <v>53028</v>
      </c>
      <c r="L13387" s="8">
        <v>34700</v>
      </c>
      <c r="M13387" t="s">
        <v>4553</v>
      </c>
      <c r="N13387" t="s">
        <v>185</v>
      </c>
      <c r="P13387" t="s">
        <v>151</v>
      </c>
      <c r="Q13387" s="8">
        <v>25498</v>
      </c>
      <c r="R13387" t="s">
        <v>61</v>
      </c>
      <c r="S13387" s="8">
        <v>34700</v>
      </c>
      <c r="T13387" s="8">
        <v>45962</v>
      </c>
      <c r="U13387" t="s">
        <v>54974</v>
      </c>
      <c r="V13387" t="s">
        <v>513</v>
      </c>
      <c r="W13387" t="s">
        <v>64</v>
      </c>
      <c r="X13387" t="s">
        <v>65</v>
      </c>
      <c r="AG13387">
        <v>2</v>
      </c>
      <c r="AH13387">
        <v>1</v>
      </c>
      <c r="AI13387" t="s">
        <v>52928</v>
      </c>
    </row>
    <row r="13388" spans="1:35" x14ac:dyDescent="0.25">
      <c r="A13388">
        <v>690595</v>
      </c>
      <c r="B13388" t="s">
        <v>54975</v>
      </c>
      <c r="C13388" t="s">
        <v>535</v>
      </c>
      <c r="D13388" t="s">
        <v>2677</v>
      </c>
      <c r="F13388" t="s">
        <v>536</v>
      </c>
      <c r="G13388" t="s">
        <v>537</v>
      </c>
      <c r="H13388" t="s">
        <v>54976</v>
      </c>
      <c r="I13388" t="s">
        <v>53141</v>
      </c>
      <c r="J13388" t="s">
        <v>54977</v>
      </c>
      <c r="K13388" t="s">
        <v>54978</v>
      </c>
      <c r="L13388" s="8">
        <v>34790</v>
      </c>
      <c r="M13388" t="s">
        <v>4553</v>
      </c>
      <c r="N13388" t="s">
        <v>348</v>
      </c>
      <c r="P13388" t="s">
        <v>54979</v>
      </c>
      <c r="Q13388" s="8">
        <v>25270</v>
      </c>
      <c r="R13388" t="s">
        <v>61</v>
      </c>
      <c r="S13388" s="8">
        <v>34790</v>
      </c>
      <c r="T13388" s="8">
        <v>45748</v>
      </c>
      <c r="U13388" t="s">
        <v>54980</v>
      </c>
      <c r="V13388" t="s">
        <v>80</v>
      </c>
      <c r="W13388" t="s">
        <v>64</v>
      </c>
      <c r="X13388" t="s">
        <v>65</v>
      </c>
      <c r="AG13388">
        <v>2</v>
      </c>
      <c r="AH13388">
        <v>1</v>
      </c>
      <c r="AI13388" t="s">
        <v>52928</v>
      </c>
    </row>
    <row r="13389" spans="1:35" x14ac:dyDescent="0.25">
      <c r="A13389">
        <v>690605</v>
      </c>
      <c r="B13389" t="s">
        <v>30023</v>
      </c>
      <c r="C13389" t="s">
        <v>49</v>
      </c>
      <c r="D13389" t="s">
        <v>3299</v>
      </c>
      <c r="F13389" t="s">
        <v>4459</v>
      </c>
      <c r="G13389" t="s">
        <v>4460</v>
      </c>
      <c r="H13389" t="s">
        <v>4461</v>
      </c>
      <c r="I13389" t="s">
        <v>4460</v>
      </c>
      <c r="J13389" t="s">
        <v>54981</v>
      </c>
      <c r="K13389" t="s">
        <v>54982</v>
      </c>
      <c r="L13389" s="8">
        <v>35462</v>
      </c>
      <c r="M13389" t="s">
        <v>4553</v>
      </c>
      <c r="N13389" t="s">
        <v>59</v>
      </c>
      <c r="P13389" t="s">
        <v>1078</v>
      </c>
      <c r="Q13389" s="8">
        <v>25299</v>
      </c>
      <c r="R13389" t="s">
        <v>161</v>
      </c>
      <c r="S13389" s="8">
        <v>35462</v>
      </c>
      <c r="T13389" s="8">
        <v>45778</v>
      </c>
      <c r="U13389" t="s">
        <v>54983</v>
      </c>
      <c r="V13389" t="s">
        <v>63</v>
      </c>
      <c r="W13389" t="s">
        <v>64</v>
      </c>
      <c r="X13389" t="s">
        <v>65</v>
      </c>
      <c r="AG13389">
        <v>2</v>
      </c>
      <c r="AH13389">
        <v>1</v>
      </c>
      <c r="AI13389" t="s">
        <v>52928</v>
      </c>
    </row>
    <row r="13390" spans="1:35" x14ac:dyDescent="0.25">
      <c r="A13390">
        <v>694054</v>
      </c>
      <c r="B13390" t="s">
        <v>54984</v>
      </c>
      <c r="C13390" t="s">
        <v>605</v>
      </c>
      <c r="D13390" t="s">
        <v>50</v>
      </c>
      <c r="F13390" t="s">
        <v>53263</v>
      </c>
      <c r="G13390" t="s">
        <v>53264</v>
      </c>
      <c r="H13390" t="s">
        <v>53265</v>
      </c>
      <c r="I13390" t="s">
        <v>53264</v>
      </c>
      <c r="J13390" t="s">
        <v>54985</v>
      </c>
      <c r="K13390" t="s">
        <v>53571</v>
      </c>
      <c r="L13390" s="8">
        <v>42278</v>
      </c>
      <c r="M13390" t="s">
        <v>4553</v>
      </c>
      <c r="N13390" t="s">
        <v>1240</v>
      </c>
      <c r="P13390" t="s">
        <v>151</v>
      </c>
      <c r="Q13390" s="8">
        <v>25337</v>
      </c>
      <c r="R13390" t="s">
        <v>61</v>
      </c>
      <c r="S13390" s="8">
        <v>42278</v>
      </c>
      <c r="T13390" s="8">
        <v>45689</v>
      </c>
      <c r="W13390" t="s">
        <v>64</v>
      </c>
      <c r="X13390" t="s">
        <v>333</v>
      </c>
      <c r="AG13390">
        <v>2</v>
      </c>
      <c r="AH13390">
        <v>1</v>
      </c>
      <c r="AI13390" t="s">
        <v>52928</v>
      </c>
    </row>
    <row r="13391" spans="1:35" x14ac:dyDescent="0.25">
      <c r="A13391">
        <v>700003</v>
      </c>
      <c r="B13391" t="s">
        <v>54986</v>
      </c>
      <c r="C13391" t="s">
        <v>605</v>
      </c>
      <c r="D13391" t="s">
        <v>2677</v>
      </c>
      <c r="F13391" t="s">
        <v>54003</v>
      </c>
      <c r="G13391" t="s">
        <v>54004</v>
      </c>
      <c r="H13391" t="s">
        <v>54005</v>
      </c>
      <c r="I13391" t="s">
        <v>54004</v>
      </c>
      <c r="J13391" t="s">
        <v>54987</v>
      </c>
      <c r="K13391" t="s">
        <v>54259</v>
      </c>
      <c r="L13391" s="8">
        <v>34121</v>
      </c>
      <c r="M13391" t="s">
        <v>4553</v>
      </c>
      <c r="N13391" t="s">
        <v>1240</v>
      </c>
      <c r="P13391" t="s">
        <v>997</v>
      </c>
      <c r="Q13391" s="8">
        <v>25682</v>
      </c>
      <c r="R13391" t="s">
        <v>161</v>
      </c>
      <c r="S13391" s="8">
        <v>34121</v>
      </c>
      <c r="T13391" s="8">
        <v>46143</v>
      </c>
      <c r="U13391" t="s">
        <v>54988</v>
      </c>
      <c r="V13391" t="s">
        <v>499</v>
      </c>
      <c r="W13391" t="s">
        <v>64</v>
      </c>
      <c r="X13391" t="s">
        <v>65</v>
      </c>
      <c r="AG13391">
        <v>2</v>
      </c>
      <c r="AH13391">
        <v>1</v>
      </c>
      <c r="AI13391" t="s">
        <v>52928</v>
      </c>
    </row>
    <row r="13392" spans="1:35" x14ac:dyDescent="0.25">
      <c r="A13392">
        <v>700004</v>
      </c>
      <c r="B13392" t="s">
        <v>36622</v>
      </c>
      <c r="C13392" t="s">
        <v>535</v>
      </c>
      <c r="D13392" t="s">
        <v>145</v>
      </c>
      <c r="F13392" t="s">
        <v>536</v>
      </c>
      <c r="G13392" t="s">
        <v>537</v>
      </c>
      <c r="H13392" t="s">
        <v>54989</v>
      </c>
      <c r="I13392" t="s">
        <v>53505</v>
      </c>
      <c r="J13392" t="s">
        <v>54990</v>
      </c>
      <c r="K13392" t="s">
        <v>53507</v>
      </c>
      <c r="L13392" s="8">
        <v>32606</v>
      </c>
      <c r="M13392" t="s">
        <v>4553</v>
      </c>
      <c r="N13392" t="s">
        <v>77</v>
      </c>
      <c r="P13392" t="s">
        <v>1969</v>
      </c>
      <c r="Q13392" s="8">
        <v>25662</v>
      </c>
      <c r="R13392" t="s">
        <v>61</v>
      </c>
      <c r="S13392" s="8">
        <v>34182</v>
      </c>
      <c r="T13392" s="8">
        <v>46143</v>
      </c>
      <c r="U13392" t="s">
        <v>54991</v>
      </c>
      <c r="V13392" t="s">
        <v>1969</v>
      </c>
      <c r="W13392" t="s">
        <v>64</v>
      </c>
      <c r="X13392" t="s">
        <v>65</v>
      </c>
      <c r="AG13392">
        <v>2</v>
      </c>
      <c r="AH13392">
        <v>1</v>
      </c>
      <c r="AI13392" t="s">
        <v>52928</v>
      </c>
    </row>
    <row r="13393" spans="1:35" x14ac:dyDescent="0.25">
      <c r="A13393">
        <v>700011</v>
      </c>
      <c r="B13393" t="s">
        <v>54992</v>
      </c>
      <c r="C13393" t="s">
        <v>605</v>
      </c>
      <c r="D13393" t="s">
        <v>2677</v>
      </c>
      <c r="F13393" t="s">
        <v>53230</v>
      </c>
      <c r="G13393" t="s">
        <v>53231</v>
      </c>
      <c r="H13393" t="s">
        <v>53232</v>
      </c>
      <c r="I13393" t="s">
        <v>53231</v>
      </c>
      <c r="J13393" t="s">
        <v>54993</v>
      </c>
      <c r="K13393" t="s">
        <v>54994</v>
      </c>
      <c r="L13393" s="8">
        <v>32843</v>
      </c>
      <c r="M13393" t="s">
        <v>4553</v>
      </c>
      <c r="N13393" t="s">
        <v>77</v>
      </c>
      <c r="P13393" t="s">
        <v>151</v>
      </c>
      <c r="Q13393" s="8">
        <v>25640</v>
      </c>
      <c r="R13393" t="s">
        <v>161</v>
      </c>
      <c r="S13393" s="8">
        <v>34182</v>
      </c>
      <c r="T13393" s="8">
        <v>46113</v>
      </c>
      <c r="U13393" t="s">
        <v>54995</v>
      </c>
      <c r="V13393" t="s">
        <v>244</v>
      </c>
      <c r="W13393" t="s">
        <v>64</v>
      </c>
      <c r="X13393" t="s">
        <v>65</v>
      </c>
      <c r="AG13393">
        <v>2</v>
      </c>
      <c r="AH13393">
        <v>1</v>
      </c>
      <c r="AI13393" t="s">
        <v>52928</v>
      </c>
    </row>
    <row r="13394" spans="1:35" x14ac:dyDescent="0.25">
      <c r="A13394">
        <v>700022</v>
      </c>
      <c r="B13394" t="s">
        <v>54996</v>
      </c>
      <c r="C13394" t="s">
        <v>535</v>
      </c>
      <c r="D13394" t="s">
        <v>2677</v>
      </c>
      <c r="F13394" t="s">
        <v>536</v>
      </c>
      <c r="G13394" t="s">
        <v>537</v>
      </c>
      <c r="H13394" t="s">
        <v>54997</v>
      </c>
      <c r="I13394" t="s">
        <v>54998</v>
      </c>
      <c r="J13394" t="s">
        <v>54999</v>
      </c>
      <c r="K13394" t="s">
        <v>55000</v>
      </c>
      <c r="L13394" s="8">
        <v>32843</v>
      </c>
      <c r="M13394" t="s">
        <v>4553</v>
      </c>
      <c r="N13394" t="s">
        <v>59</v>
      </c>
      <c r="P13394" t="s">
        <v>151</v>
      </c>
      <c r="Q13394" s="8">
        <v>25871</v>
      </c>
      <c r="R13394" t="s">
        <v>161</v>
      </c>
      <c r="S13394" s="8">
        <v>34182</v>
      </c>
      <c r="T13394" s="8">
        <v>46327</v>
      </c>
      <c r="U13394" t="s">
        <v>55001</v>
      </c>
      <c r="V13394" t="s">
        <v>244</v>
      </c>
      <c r="W13394" t="s">
        <v>64</v>
      </c>
      <c r="X13394" t="s">
        <v>65</v>
      </c>
      <c r="AG13394">
        <v>2</v>
      </c>
      <c r="AH13394">
        <v>1</v>
      </c>
      <c r="AI13394" t="s">
        <v>52928</v>
      </c>
    </row>
    <row r="13395" spans="1:35" x14ac:dyDescent="0.25">
      <c r="A13395">
        <v>700042</v>
      </c>
      <c r="B13395" t="s">
        <v>55002</v>
      </c>
      <c r="C13395" t="s">
        <v>535</v>
      </c>
      <c r="D13395" t="s">
        <v>2677</v>
      </c>
      <c r="F13395" t="s">
        <v>536</v>
      </c>
      <c r="G13395" t="s">
        <v>537</v>
      </c>
      <c r="H13395" t="s">
        <v>54117</v>
      </c>
      <c r="I13395" t="s">
        <v>54118</v>
      </c>
      <c r="J13395" t="s">
        <v>55003</v>
      </c>
      <c r="K13395" t="s">
        <v>55004</v>
      </c>
      <c r="L13395" s="8">
        <v>33471</v>
      </c>
      <c r="M13395" t="s">
        <v>4553</v>
      </c>
      <c r="N13395" t="s">
        <v>185</v>
      </c>
      <c r="P13395" t="s">
        <v>151</v>
      </c>
      <c r="Q13395" s="8">
        <v>25750</v>
      </c>
      <c r="R13395" t="s">
        <v>61</v>
      </c>
      <c r="S13395" s="8">
        <v>34366</v>
      </c>
      <c r="T13395" s="8">
        <v>46235</v>
      </c>
      <c r="U13395" t="s">
        <v>55005</v>
      </c>
      <c r="V13395" t="s">
        <v>513</v>
      </c>
      <c r="W13395" t="s">
        <v>64</v>
      </c>
      <c r="X13395" t="s">
        <v>65</v>
      </c>
      <c r="AG13395">
        <v>2</v>
      </c>
      <c r="AH13395">
        <v>1</v>
      </c>
      <c r="AI13395" t="s">
        <v>52928</v>
      </c>
    </row>
    <row r="13396" spans="1:35" x14ac:dyDescent="0.25">
      <c r="A13396">
        <v>700135</v>
      </c>
      <c r="B13396" t="s">
        <v>55006</v>
      </c>
      <c r="C13396" t="s">
        <v>605</v>
      </c>
      <c r="D13396" t="s">
        <v>2677</v>
      </c>
      <c r="F13396" t="s">
        <v>52938</v>
      </c>
      <c r="G13396" t="s">
        <v>52939</v>
      </c>
      <c r="H13396" t="s">
        <v>52940</v>
      </c>
      <c r="I13396" t="s">
        <v>52939</v>
      </c>
      <c r="J13396" t="s">
        <v>55007</v>
      </c>
      <c r="K13396" t="s">
        <v>55008</v>
      </c>
      <c r="L13396" s="8">
        <v>33500</v>
      </c>
      <c r="M13396" t="s">
        <v>4553</v>
      </c>
      <c r="N13396" t="s">
        <v>185</v>
      </c>
      <c r="P13396" t="s">
        <v>151</v>
      </c>
      <c r="Q13396" s="8">
        <v>25792</v>
      </c>
      <c r="R13396" t="s">
        <v>61</v>
      </c>
      <c r="S13396" s="8">
        <v>34516</v>
      </c>
      <c r="T13396" s="8">
        <v>46266</v>
      </c>
      <c r="U13396" t="s">
        <v>55009</v>
      </c>
      <c r="V13396" t="s">
        <v>499</v>
      </c>
      <c r="W13396" t="s">
        <v>64</v>
      </c>
      <c r="X13396" t="s">
        <v>65</v>
      </c>
      <c r="AG13396">
        <v>2</v>
      </c>
      <c r="AH13396">
        <v>1</v>
      </c>
      <c r="AI13396" t="s">
        <v>52928</v>
      </c>
    </row>
    <row r="13397" spans="1:35" x14ac:dyDescent="0.25">
      <c r="A13397">
        <v>700492</v>
      </c>
      <c r="B13397" t="s">
        <v>55010</v>
      </c>
      <c r="C13397" t="s">
        <v>535</v>
      </c>
      <c r="D13397" t="s">
        <v>2677</v>
      </c>
      <c r="F13397" t="s">
        <v>536</v>
      </c>
      <c r="G13397" t="s">
        <v>537</v>
      </c>
      <c r="H13397" t="s">
        <v>53530</v>
      </c>
      <c r="I13397" t="s">
        <v>53026</v>
      </c>
      <c r="J13397" t="s">
        <v>55011</v>
      </c>
      <c r="K13397" t="s">
        <v>53028</v>
      </c>
      <c r="L13397" s="8">
        <v>34669</v>
      </c>
      <c r="M13397" t="s">
        <v>4553</v>
      </c>
      <c r="N13397" t="s">
        <v>235</v>
      </c>
      <c r="P13397" t="s">
        <v>163</v>
      </c>
      <c r="Q13397" s="8">
        <v>25653</v>
      </c>
      <c r="R13397" t="s">
        <v>61</v>
      </c>
      <c r="S13397" s="8">
        <v>34669</v>
      </c>
      <c r="T13397" s="8">
        <v>46113</v>
      </c>
      <c r="U13397" t="s">
        <v>55012</v>
      </c>
      <c r="V13397" t="s">
        <v>483</v>
      </c>
      <c r="W13397" t="s">
        <v>64</v>
      </c>
      <c r="X13397" t="s">
        <v>65</v>
      </c>
      <c r="AG13397">
        <v>2</v>
      </c>
      <c r="AH13397">
        <v>1</v>
      </c>
      <c r="AI13397" t="s">
        <v>52928</v>
      </c>
    </row>
    <row r="13398" spans="1:35" x14ac:dyDescent="0.25">
      <c r="A13398">
        <v>700495</v>
      </c>
      <c r="B13398" t="s">
        <v>55013</v>
      </c>
      <c r="C13398" t="s">
        <v>535</v>
      </c>
      <c r="D13398" t="s">
        <v>2677</v>
      </c>
      <c r="F13398" t="s">
        <v>536</v>
      </c>
      <c r="G13398" t="s">
        <v>537</v>
      </c>
      <c r="H13398" t="s">
        <v>53427</v>
      </c>
      <c r="I13398" t="s">
        <v>461</v>
      </c>
      <c r="J13398" t="s">
        <v>55014</v>
      </c>
      <c r="K13398" t="s">
        <v>55015</v>
      </c>
      <c r="L13398" s="8">
        <v>34669</v>
      </c>
      <c r="M13398" t="s">
        <v>4553</v>
      </c>
      <c r="N13398" t="s">
        <v>235</v>
      </c>
      <c r="P13398" t="s">
        <v>151</v>
      </c>
      <c r="Q13398" s="8">
        <v>25666</v>
      </c>
      <c r="R13398" t="s">
        <v>61</v>
      </c>
      <c r="S13398" s="8">
        <v>34669</v>
      </c>
      <c r="T13398" s="8">
        <v>46143</v>
      </c>
      <c r="U13398" t="s">
        <v>55016</v>
      </c>
      <c r="V13398" t="s">
        <v>483</v>
      </c>
      <c r="W13398" t="s">
        <v>64</v>
      </c>
      <c r="X13398" t="s">
        <v>65</v>
      </c>
      <c r="AG13398">
        <v>2</v>
      </c>
      <c r="AH13398">
        <v>1</v>
      </c>
      <c r="AI13398" t="s">
        <v>52928</v>
      </c>
    </row>
    <row r="13399" spans="1:35" x14ac:dyDescent="0.25">
      <c r="A13399">
        <v>700525</v>
      </c>
      <c r="B13399" t="s">
        <v>55017</v>
      </c>
      <c r="C13399" t="s">
        <v>535</v>
      </c>
      <c r="D13399" t="s">
        <v>2677</v>
      </c>
      <c r="F13399" t="s">
        <v>536</v>
      </c>
      <c r="G13399" t="s">
        <v>537</v>
      </c>
      <c r="H13399" t="s">
        <v>53806</v>
      </c>
      <c r="I13399" t="s">
        <v>53178</v>
      </c>
      <c r="J13399" t="s">
        <v>55018</v>
      </c>
      <c r="K13399" t="s">
        <v>52954</v>
      </c>
      <c r="L13399" s="8">
        <v>34669</v>
      </c>
      <c r="M13399" t="s">
        <v>4553</v>
      </c>
      <c r="N13399" t="s">
        <v>185</v>
      </c>
      <c r="P13399" t="s">
        <v>151</v>
      </c>
      <c r="Q13399" s="8">
        <v>25619</v>
      </c>
      <c r="R13399" t="s">
        <v>61</v>
      </c>
      <c r="S13399" s="8">
        <v>34669</v>
      </c>
      <c r="T13399" s="8">
        <v>46082</v>
      </c>
      <c r="U13399" t="s">
        <v>55019</v>
      </c>
      <c r="V13399" t="s">
        <v>55020</v>
      </c>
      <c r="W13399" t="s">
        <v>64</v>
      </c>
      <c r="X13399" t="s">
        <v>65</v>
      </c>
      <c r="AG13399">
        <v>2</v>
      </c>
      <c r="AH13399">
        <v>1</v>
      </c>
      <c r="AI13399" t="s">
        <v>52928</v>
      </c>
    </row>
    <row r="13400" spans="1:35" x14ac:dyDescent="0.25">
      <c r="A13400">
        <v>700529</v>
      </c>
      <c r="B13400" t="s">
        <v>20463</v>
      </c>
      <c r="C13400" t="s">
        <v>2278</v>
      </c>
      <c r="D13400" t="s">
        <v>29467</v>
      </c>
      <c r="F13400" t="s">
        <v>52930</v>
      </c>
      <c r="G13400" t="s">
        <v>52931</v>
      </c>
      <c r="H13400" t="s">
        <v>52932</v>
      </c>
      <c r="I13400" t="s">
        <v>52933</v>
      </c>
      <c r="J13400" t="s">
        <v>55021</v>
      </c>
      <c r="K13400" t="s">
        <v>55022</v>
      </c>
      <c r="L13400" s="8">
        <v>34669</v>
      </c>
      <c r="M13400" t="s">
        <v>4553</v>
      </c>
      <c r="N13400" t="s">
        <v>77</v>
      </c>
      <c r="P13400" t="s">
        <v>550</v>
      </c>
      <c r="Q13400" s="8">
        <v>25886</v>
      </c>
      <c r="R13400" t="s">
        <v>61</v>
      </c>
      <c r="S13400" s="8">
        <v>34669</v>
      </c>
      <c r="T13400" s="8">
        <v>46357</v>
      </c>
      <c r="U13400" t="s">
        <v>55023</v>
      </c>
      <c r="V13400" t="s">
        <v>483</v>
      </c>
      <c r="W13400" t="s">
        <v>64</v>
      </c>
      <c r="X13400" t="s">
        <v>65</v>
      </c>
      <c r="AG13400">
        <v>2</v>
      </c>
      <c r="AH13400">
        <v>1</v>
      </c>
      <c r="AI13400" t="s">
        <v>52928</v>
      </c>
    </row>
    <row r="13401" spans="1:35" x14ac:dyDescent="0.25">
      <c r="A13401">
        <v>700641</v>
      </c>
      <c r="B13401" t="s">
        <v>55024</v>
      </c>
      <c r="C13401" t="s">
        <v>535</v>
      </c>
      <c r="D13401" t="s">
        <v>913</v>
      </c>
      <c r="F13401" t="s">
        <v>536</v>
      </c>
      <c r="G13401" t="s">
        <v>537</v>
      </c>
      <c r="H13401" t="s">
        <v>55025</v>
      </c>
      <c r="I13401" t="s">
        <v>55026</v>
      </c>
      <c r="J13401" t="s">
        <v>55027</v>
      </c>
      <c r="K13401" t="s">
        <v>55028</v>
      </c>
      <c r="L13401" s="8">
        <v>34912</v>
      </c>
      <c r="M13401" t="s">
        <v>4553</v>
      </c>
      <c r="N13401" t="s">
        <v>77</v>
      </c>
      <c r="P13401" t="s">
        <v>921</v>
      </c>
      <c r="Q13401" s="8">
        <v>25859</v>
      </c>
      <c r="R13401" t="s">
        <v>61</v>
      </c>
      <c r="S13401" s="8">
        <v>34912</v>
      </c>
      <c r="T13401" s="8">
        <v>46327</v>
      </c>
      <c r="U13401" t="s">
        <v>55029</v>
      </c>
      <c r="V13401" t="s">
        <v>11999</v>
      </c>
      <c r="W13401" t="s">
        <v>64</v>
      </c>
      <c r="X13401" t="s">
        <v>333</v>
      </c>
      <c r="AG13401">
        <v>2</v>
      </c>
      <c r="AH13401">
        <v>1</v>
      </c>
      <c r="AI13401" t="s">
        <v>52928</v>
      </c>
    </row>
    <row r="13402" spans="1:35" x14ac:dyDescent="0.25">
      <c r="A13402">
        <v>700647</v>
      </c>
      <c r="B13402" t="s">
        <v>55030</v>
      </c>
      <c r="C13402" t="s">
        <v>2278</v>
      </c>
      <c r="D13402" t="s">
        <v>2677</v>
      </c>
      <c r="F13402" t="s">
        <v>52930</v>
      </c>
      <c r="G13402" t="s">
        <v>52931</v>
      </c>
      <c r="H13402" t="s">
        <v>52932</v>
      </c>
      <c r="I13402" t="s">
        <v>52933</v>
      </c>
      <c r="J13402" t="s">
        <v>55031</v>
      </c>
      <c r="K13402" t="s">
        <v>55032</v>
      </c>
      <c r="L13402" s="8">
        <v>35370</v>
      </c>
      <c r="M13402" t="s">
        <v>4553</v>
      </c>
      <c r="N13402" t="s">
        <v>59</v>
      </c>
      <c r="P13402" t="s">
        <v>532</v>
      </c>
      <c r="Q13402" s="8">
        <v>25751</v>
      </c>
      <c r="R13402" t="s">
        <v>61</v>
      </c>
      <c r="S13402" s="8">
        <v>35370</v>
      </c>
      <c r="T13402" s="8">
        <v>46235</v>
      </c>
      <c r="U13402" t="s">
        <v>55033</v>
      </c>
      <c r="V13402" t="s">
        <v>63</v>
      </c>
      <c r="W13402" t="s">
        <v>64</v>
      </c>
      <c r="X13402" t="s">
        <v>65</v>
      </c>
      <c r="AG13402">
        <v>2</v>
      </c>
      <c r="AH13402">
        <v>1</v>
      </c>
      <c r="AI13402" t="s">
        <v>52928</v>
      </c>
    </row>
    <row r="13403" spans="1:35" x14ac:dyDescent="0.25">
      <c r="A13403">
        <v>700651</v>
      </c>
      <c r="B13403" t="s">
        <v>55034</v>
      </c>
      <c r="C13403" t="s">
        <v>605</v>
      </c>
      <c r="D13403" t="s">
        <v>2677</v>
      </c>
      <c r="F13403" t="s">
        <v>53230</v>
      </c>
      <c r="G13403" t="s">
        <v>53231</v>
      </c>
      <c r="H13403" t="s">
        <v>53232</v>
      </c>
      <c r="I13403" t="s">
        <v>53231</v>
      </c>
      <c r="J13403" t="s">
        <v>55035</v>
      </c>
      <c r="K13403" t="s">
        <v>55036</v>
      </c>
      <c r="L13403" s="8">
        <v>35370</v>
      </c>
      <c r="M13403" t="s">
        <v>4553</v>
      </c>
      <c r="N13403" t="s">
        <v>348</v>
      </c>
      <c r="P13403" t="s">
        <v>542</v>
      </c>
      <c r="Q13403" s="8">
        <v>25816</v>
      </c>
      <c r="R13403" t="s">
        <v>61</v>
      </c>
      <c r="S13403" s="8">
        <v>35370</v>
      </c>
      <c r="T13403" s="8">
        <v>46296</v>
      </c>
      <c r="U13403" t="s">
        <v>55037</v>
      </c>
      <c r="V13403" t="s">
        <v>130</v>
      </c>
      <c r="W13403" t="s">
        <v>64</v>
      </c>
      <c r="X13403" t="s">
        <v>65</v>
      </c>
      <c r="AG13403">
        <v>2</v>
      </c>
      <c r="AH13403">
        <v>1</v>
      </c>
      <c r="AI13403" t="s">
        <v>52928</v>
      </c>
    </row>
    <row r="13404" spans="1:35" x14ac:dyDescent="0.25">
      <c r="A13404">
        <v>700658</v>
      </c>
      <c r="B13404" t="s">
        <v>55038</v>
      </c>
      <c r="C13404" t="s">
        <v>535</v>
      </c>
      <c r="D13404" t="s">
        <v>2677</v>
      </c>
      <c r="F13404" t="s">
        <v>536</v>
      </c>
      <c r="G13404" t="s">
        <v>537</v>
      </c>
      <c r="H13404" t="s">
        <v>55039</v>
      </c>
      <c r="I13404" t="s">
        <v>55040</v>
      </c>
      <c r="J13404" t="s">
        <v>55041</v>
      </c>
      <c r="K13404" t="s">
        <v>55042</v>
      </c>
      <c r="L13404" s="8">
        <v>35462</v>
      </c>
      <c r="M13404" t="s">
        <v>4553</v>
      </c>
      <c r="N13404" t="s">
        <v>59</v>
      </c>
      <c r="P13404" t="s">
        <v>151</v>
      </c>
      <c r="Q13404" s="8">
        <v>25828</v>
      </c>
      <c r="R13404" t="s">
        <v>61</v>
      </c>
      <c r="S13404" s="8">
        <v>35462</v>
      </c>
      <c r="T13404" s="8">
        <v>46296</v>
      </c>
      <c r="U13404" t="s">
        <v>55043</v>
      </c>
      <c r="V13404" t="s">
        <v>37864</v>
      </c>
      <c r="W13404" t="s">
        <v>64</v>
      </c>
      <c r="X13404" t="s">
        <v>65</v>
      </c>
      <c r="AG13404">
        <v>2</v>
      </c>
      <c r="AH13404">
        <v>1</v>
      </c>
      <c r="AI13404" t="s">
        <v>52928</v>
      </c>
    </row>
    <row r="13405" spans="1:35" x14ac:dyDescent="0.25">
      <c r="A13405">
        <v>700668</v>
      </c>
      <c r="B13405" t="s">
        <v>55044</v>
      </c>
      <c r="C13405" t="s">
        <v>2278</v>
      </c>
      <c r="D13405" t="s">
        <v>2677</v>
      </c>
      <c r="F13405" t="s">
        <v>55045</v>
      </c>
      <c r="G13405" t="s">
        <v>55046</v>
      </c>
      <c r="H13405" t="s">
        <v>55047</v>
      </c>
      <c r="I13405" t="s">
        <v>55046</v>
      </c>
      <c r="J13405" t="s">
        <v>55048</v>
      </c>
      <c r="K13405" t="s">
        <v>55049</v>
      </c>
      <c r="L13405" s="8">
        <v>35674</v>
      </c>
      <c r="M13405" t="s">
        <v>4553</v>
      </c>
      <c r="N13405" t="s">
        <v>348</v>
      </c>
      <c r="P13405" t="s">
        <v>1321</v>
      </c>
      <c r="Q13405" s="8">
        <v>25860</v>
      </c>
      <c r="R13405" t="s">
        <v>61</v>
      </c>
      <c r="S13405" s="8">
        <v>35674</v>
      </c>
      <c r="T13405" s="8">
        <v>46327</v>
      </c>
      <c r="U13405" t="s">
        <v>55050</v>
      </c>
      <c r="V13405" t="s">
        <v>130</v>
      </c>
      <c r="W13405" t="s">
        <v>64</v>
      </c>
      <c r="X13405" t="s">
        <v>65</v>
      </c>
      <c r="AG13405">
        <v>2</v>
      </c>
      <c r="AH13405">
        <v>1</v>
      </c>
      <c r="AI13405" t="s">
        <v>52928</v>
      </c>
    </row>
    <row r="13406" spans="1:35" x14ac:dyDescent="0.25">
      <c r="A13406">
        <v>710059</v>
      </c>
      <c r="B13406" t="s">
        <v>55051</v>
      </c>
      <c r="C13406" t="s">
        <v>2278</v>
      </c>
      <c r="D13406" t="s">
        <v>2677</v>
      </c>
      <c r="F13406" t="s">
        <v>52930</v>
      </c>
      <c r="G13406" t="s">
        <v>52931</v>
      </c>
      <c r="H13406" t="s">
        <v>52932</v>
      </c>
      <c r="I13406" t="s">
        <v>52933</v>
      </c>
      <c r="J13406" t="s">
        <v>55052</v>
      </c>
      <c r="K13406" t="s">
        <v>55053</v>
      </c>
      <c r="L13406" s="8">
        <v>34516</v>
      </c>
      <c r="M13406" t="s">
        <v>4553</v>
      </c>
      <c r="N13406" t="s">
        <v>77</v>
      </c>
      <c r="P13406" t="s">
        <v>151</v>
      </c>
      <c r="Q13406" s="8">
        <v>25998</v>
      </c>
      <c r="R13406" t="s">
        <v>61</v>
      </c>
      <c r="S13406" s="8">
        <v>34516</v>
      </c>
      <c r="T13406" s="8">
        <v>46478</v>
      </c>
      <c r="U13406" t="s">
        <v>55054</v>
      </c>
      <c r="V13406" t="s">
        <v>2435</v>
      </c>
      <c r="W13406" t="s">
        <v>64</v>
      </c>
      <c r="X13406" t="s">
        <v>65</v>
      </c>
      <c r="AG13406">
        <v>2</v>
      </c>
      <c r="AH13406">
        <v>1</v>
      </c>
      <c r="AI13406" t="s">
        <v>52928</v>
      </c>
    </row>
    <row r="13407" spans="1:35" x14ac:dyDescent="0.25">
      <c r="A13407">
        <v>710078</v>
      </c>
      <c r="B13407" t="s">
        <v>55055</v>
      </c>
      <c r="C13407" t="s">
        <v>535</v>
      </c>
      <c r="D13407" t="s">
        <v>120</v>
      </c>
      <c r="F13407" t="s">
        <v>536</v>
      </c>
      <c r="G13407" t="s">
        <v>537</v>
      </c>
      <c r="H13407" t="s">
        <v>53034</v>
      </c>
      <c r="I13407" t="s">
        <v>53035</v>
      </c>
      <c r="J13407" t="s">
        <v>55056</v>
      </c>
      <c r="K13407" t="s">
        <v>53105</v>
      </c>
      <c r="L13407" s="8">
        <v>34547</v>
      </c>
      <c r="M13407" t="s">
        <v>4553</v>
      </c>
      <c r="N13407" t="s">
        <v>77</v>
      </c>
      <c r="P13407" t="s">
        <v>151</v>
      </c>
      <c r="Q13407" s="8">
        <v>25984</v>
      </c>
      <c r="R13407" t="s">
        <v>61</v>
      </c>
      <c r="S13407" s="8">
        <v>34547</v>
      </c>
      <c r="T13407" s="8">
        <v>46447</v>
      </c>
      <c r="U13407" t="s">
        <v>55057</v>
      </c>
      <c r="V13407" t="s">
        <v>130</v>
      </c>
      <c r="W13407" t="s">
        <v>64</v>
      </c>
      <c r="X13407" t="s">
        <v>65</v>
      </c>
      <c r="AG13407">
        <v>2</v>
      </c>
      <c r="AH13407">
        <v>1</v>
      </c>
      <c r="AI13407" t="s">
        <v>52928</v>
      </c>
    </row>
    <row r="13408" spans="1:35" x14ac:dyDescent="0.25">
      <c r="A13408">
        <v>710165</v>
      </c>
      <c r="B13408" t="s">
        <v>55058</v>
      </c>
      <c r="C13408" t="s">
        <v>535</v>
      </c>
      <c r="D13408" t="s">
        <v>2677</v>
      </c>
      <c r="F13408" t="s">
        <v>536</v>
      </c>
      <c r="G13408" t="s">
        <v>537</v>
      </c>
      <c r="H13408" t="s">
        <v>55059</v>
      </c>
      <c r="I13408" t="s">
        <v>55060</v>
      </c>
      <c r="J13408" t="s">
        <v>55061</v>
      </c>
      <c r="K13408" t="s">
        <v>55062</v>
      </c>
      <c r="L13408" s="8">
        <v>34578</v>
      </c>
      <c r="M13408" t="s">
        <v>4553</v>
      </c>
      <c r="N13408" t="s">
        <v>77</v>
      </c>
      <c r="P13408" t="s">
        <v>151</v>
      </c>
      <c r="Q13408" s="8">
        <v>26088</v>
      </c>
      <c r="R13408" t="s">
        <v>61</v>
      </c>
      <c r="S13408" s="8">
        <v>34578</v>
      </c>
      <c r="T13408" s="8">
        <v>46569</v>
      </c>
      <c r="U13408" t="s">
        <v>55063</v>
      </c>
      <c r="V13408" t="s">
        <v>244</v>
      </c>
      <c r="W13408" t="s">
        <v>64</v>
      </c>
      <c r="X13408" t="s">
        <v>65</v>
      </c>
      <c r="AG13408">
        <v>2</v>
      </c>
      <c r="AH13408">
        <v>1</v>
      </c>
      <c r="AI13408" t="s">
        <v>52928</v>
      </c>
    </row>
    <row r="13409" spans="1:35" x14ac:dyDescent="0.25">
      <c r="A13409">
        <v>710173</v>
      </c>
      <c r="B13409" t="s">
        <v>55064</v>
      </c>
      <c r="C13409" t="s">
        <v>535</v>
      </c>
      <c r="D13409" t="s">
        <v>2677</v>
      </c>
      <c r="F13409" t="s">
        <v>536</v>
      </c>
      <c r="G13409" t="s">
        <v>537</v>
      </c>
      <c r="H13409" t="s">
        <v>55065</v>
      </c>
      <c r="I13409" t="s">
        <v>55066</v>
      </c>
      <c r="J13409" t="s">
        <v>55067</v>
      </c>
      <c r="K13409" t="s">
        <v>55068</v>
      </c>
      <c r="L13409" s="8">
        <v>34578</v>
      </c>
      <c r="M13409" t="s">
        <v>4553</v>
      </c>
      <c r="N13409" t="s">
        <v>77</v>
      </c>
      <c r="P13409" t="s">
        <v>151</v>
      </c>
      <c r="Q13409" s="8">
        <v>26079</v>
      </c>
      <c r="R13409" t="s">
        <v>61</v>
      </c>
      <c r="S13409" s="8">
        <v>34578</v>
      </c>
      <c r="T13409" s="8">
        <v>46539</v>
      </c>
      <c r="U13409" t="s">
        <v>55069</v>
      </c>
      <c r="V13409" t="s">
        <v>483</v>
      </c>
      <c r="W13409" t="s">
        <v>64</v>
      </c>
      <c r="X13409" t="s">
        <v>65</v>
      </c>
      <c r="AG13409">
        <v>2</v>
      </c>
      <c r="AH13409">
        <v>1</v>
      </c>
      <c r="AI13409" t="s">
        <v>52928</v>
      </c>
    </row>
    <row r="13410" spans="1:35" x14ac:dyDescent="0.25">
      <c r="A13410">
        <v>710192</v>
      </c>
      <c r="B13410" t="s">
        <v>55070</v>
      </c>
      <c r="C13410" t="s">
        <v>535</v>
      </c>
      <c r="D13410" t="s">
        <v>2677</v>
      </c>
      <c r="F13410" t="s">
        <v>536</v>
      </c>
      <c r="G13410" t="s">
        <v>537</v>
      </c>
      <c r="H13410" t="s">
        <v>54857</v>
      </c>
      <c r="I13410" t="s">
        <v>54858</v>
      </c>
      <c r="J13410" t="s">
        <v>55071</v>
      </c>
      <c r="K13410" t="s">
        <v>53105</v>
      </c>
      <c r="L13410" s="8">
        <v>34578</v>
      </c>
      <c r="M13410" t="s">
        <v>4553</v>
      </c>
      <c r="N13410" t="s">
        <v>185</v>
      </c>
      <c r="P13410" t="s">
        <v>151</v>
      </c>
      <c r="Q13410" s="8">
        <v>26028</v>
      </c>
      <c r="R13410" t="s">
        <v>61</v>
      </c>
      <c r="S13410" s="8">
        <v>34578</v>
      </c>
      <c r="T13410" s="8">
        <v>46508</v>
      </c>
      <c r="U13410" t="s">
        <v>55072</v>
      </c>
      <c r="V13410" t="s">
        <v>244</v>
      </c>
      <c r="W13410" t="s">
        <v>64</v>
      </c>
      <c r="X13410" t="s">
        <v>65</v>
      </c>
      <c r="AG13410">
        <v>2</v>
      </c>
      <c r="AH13410">
        <v>1</v>
      </c>
      <c r="AI13410" t="s">
        <v>52928</v>
      </c>
    </row>
    <row r="13411" spans="1:35" x14ac:dyDescent="0.25">
      <c r="A13411">
        <v>710265</v>
      </c>
      <c r="B13411" t="s">
        <v>55073</v>
      </c>
      <c r="C13411" t="s">
        <v>535</v>
      </c>
      <c r="D13411" t="s">
        <v>2301</v>
      </c>
      <c r="F13411" t="s">
        <v>536</v>
      </c>
      <c r="G13411" t="s">
        <v>537</v>
      </c>
      <c r="H13411" t="s">
        <v>55074</v>
      </c>
      <c r="I13411" t="s">
        <v>55075</v>
      </c>
      <c r="J13411" t="s">
        <v>55076</v>
      </c>
      <c r="K13411" t="s">
        <v>55077</v>
      </c>
      <c r="L13411" s="8">
        <v>34669</v>
      </c>
      <c r="M13411" t="s">
        <v>4553</v>
      </c>
      <c r="N13411" t="s">
        <v>77</v>
      </c>
      <c r="P13411" t="s">
        <v>151</v>
      </c>
      <c r="Q13411" s="8">
        <v>26054</v>
      </c>
      <c r="R13411" t="s">
        <v>61</v>
      </c>
      <c r="S13411" s="8">
        <v>34669</v>
      </c>
      <c r="T13411" s="8">
        <v>46539</v>
      </c>
      <c r="U13411" t="s">
        <v>55078</v>
      </c>
      <c r="V13411" t="s">
        <v>513</v>
      </c>
      <c r="W13411" t="s">
        <v>64</v>
      </c>
      <c r="X13411" t="s">
        <v>65</v>
      </c>
      <c r="AG13411">
        <v>2</v>
      </c>
      <c r="AH13411">
        <v>1</v>
      </c>
      <c r="AI13411" t="s">
        <v>52928</v>
      </c>
    </row>
    <row r="13412" spans="1:35" x14ac:dyDescent="0.25">
      <c r="A13412">
        <v>710269</v>
      </c>
      <c r="B13412" t="s">
        <v>55079</v>
      </c>
      <c r="C13412" t="s">
        <v>535</v>
      </c>
      <c r="D13412" t="s">
        <v>2677</v>
      </c>
      <c r="F13412" t="s">
        <v>536</v>
      </c>
      <c r="G13412" t="s">
        <v>537</v>
      </c>
      <c r="H13412" t="s">
        <v>53177</v>
      </c>
      <c r="I13412" t="s">
        <v>53178</v>
      </c>
      <c r="J13412" t="s">
        <v>55080</v>
      </c>
      <c r="K13412" t="s">
        <v>55081</v>
      </c>
      <c r="L13412" s="8">
        <v>34669</v>
      </c>
      <c r="M13412" t="s">
        <v>4553</v>
      </c>
      <c r="N13412" t="s">
        <v>77</v>
      </c>
      <c r="P13412" t="s">
        <v>151</v>
      </c>
      <c r="Q13412" s="8">
        <v>26071</v>
      </c>
      <c r="R13412" t="s">
        <v>61</v>
      </c>
      <c r="S13412" s="8">
        <v>34669</v>
      </c>
      <c r="T13412" s="8">
        <v>46539</v>
      </c>
      <c r="U13412" t="s">
        <v>55082</v>
      </c>
      <c r="V13412" t="s">
        <v>130</v>
      </c>
      <c r="W13412" t="s">
        <v>64</v>
      </c>
      <c r="X13412" t="s">
        <v>65</v>
      </c>
      <c r="AG13412">
        <v>2</v>
      </c>
      <c r="AH13412">
        <v>1</v>
      </c>
      <c r="AI13412" t="s">
        <v>52928</v>
      </c>
    </row>
    <row r="13413" spans="1:35" x14ac:dyDescent="0.25">
      <c r="A13413">
        <v>710310</v>
      </c>
      <c r="B13413" t="s">
        <v>55083</v>
      </c>
      <c r="C13413" t="s">
        <v>535</v>
      </c>
      <c r="D13413" t="s">
        <v>2677</v>
      </c>
      <c r="F13413" t="s">
        <v>536</v>
      </c>
      <c r="G13413" t="s">
        <v>537</v>
      </c>
      <c r="H13413" t="s">
        <v>54830</v>
      </c>
      <c r="I13413" t="s">
        <v>53178</v>
      </c>
      <c r="J13413" t="s">
        <v>55084</v>
      </c>
      <c r="K13413" t="s">
        <v>55081</v>
      </c>
      <c r="L13413" s="8">
        <v>34700</v>
      </c>
      <c r="M13413" t="s">
        <v>4553</v>
      </c>
      <c r="N13413" t="s">
        <v>185</v>
      </c>
      <c r="P13413" t="s">
        <v>151</v>
      </c>
      <c r="Q13413" s="8">
        <v>25977</v>
      </c>
      <c r="R13413" t="s">
        <v>61</v>
      </c>
      <c r="S13413" s="8">
        <v>34700</v>
      </c>
      <c r="T13413" s="8">
        <v>46447</v>
      </c>
      <c r="U13413" t="s">
        <v>55085</v>
      </c>
      <c r="V13413" t="s">
        <v>13512</v>
      </c>
      <c r="W13413" t="s">
        <v>64</v>
      </c>
      <c r="X13413" t="s">
        <v>65</v>
      </c>
      <c r="AG13413">
        <v>2</v>
      </c>
      <c r="AH13413">
        <v>1</v>
      </c>
      <c r="AI13413" t="s">
        <v>52928</v>
      </c>
    </row>
    <row r="13414" spans="1:35" x14ac:dyDescent="0.25">
      <c r="A13414">
        <v>710322</v>
      </c>
      <c r="B13414" t="s">
        <v>55086</v>
      </c>
      <c r="C13414" t="s">
        <v>535</v>
      </c>
      <c r="D13414" t="s">
        <v>2677</v>
      </c>
      <c r="F13414" t="s">
        <v>536</v>
      </c>
      <c r="G13414" t="s">
        <v>537</v>
      </c>
      <c r="H13414" t="s">
        <v>55087</v>
      </c>
      <c r="I13414" t="s">
        <v>53178</v>
      </c>
      <c r="J13414" t="s">
        <v>55088</v>
      </c>
      <c r="K13414" t="s">
        <v>53741</v>
      </c>
      <c r="L13414" s="8">
        <v>34700</v>
      </c>
      <c r="M13414" t="s">
        <v>4553</v>
      </c>
      <c r="N13414" t="s">
        <v>185</v>
      </c>
      <c r="P13414" t="s">
        <v>151</v>
      </c>
      <c r="Q13414" s="8">
        <v>26011</v>
      </c>
      <c r="R13414" t="s">
        <v>61</v>
      </c>
      <c r="S13414" s="8">
        <v>34700</v>
      </c>
      <c r="T13414" s="8">
        <v>46478</v>
      </c>
      <c r="U13414" t="s">
        <v>55089</v>
      </c>
      <c r="V13414" t="s">
        <v>726</v>
      </c>
      <c r="W13414" t="s">
        <v>64</v>
      </c>
      <c r="X13414" t="s">
        <v>65</v>
      </c>
      <c r="AG13414">
        <v>2</v>
      </c>
      <c r="AH13414">
        <v>1</v>
      </c>
      <c r="AI13414" t="s">
        <v>52928</v>
      </c>
    </row>
    <row r="13415" spans="1:35" x14ac:dyDescent="0.25">
      <c r="A13415">
        <v>710334</v>
      </c>
      <c r="B13415" t="s">
        <v>55090</v>
      </c>
      <c r="C13415" t="s">
        <v>535</v>
      </c>
      <c r="D13415" t="s">
        <v>2677</v>
      </c>
      <c r="F13415" t="s">
        <v>536</v>
      </c>
      <c r="G13415" t="s">
        <v>537</v>
      </c>
      <c r="H13415" t="s">
        <v>54923</v>
      </c>
      <c r="I13415" t="s">
        <v>53178</v>
      </c>
      <c r="J13415" t="s">
        <v>55091</v>
      </c>
      <c r="K13415" t="s">
        <v>55081</v>
      </c>
      <c r="L13415" s="8">
        <v>34700</v>
      </c>
      <c r="M13415" t="s">
        <v>4553</v>
      </c>
      <c r="N13415" t="s">
        <v>77</v>
      </c>
      <c r="P13415" t="s">
        <v>483</v>
      </c>
      <c r="Q13415" s="8">
        <v>26069</v>
      </c>
      <c r="R13415" t="s">
        <v>61</v>
      </c>
      <c r="S13415" s="8">
        <v>34700</v>
      </c>
      <c r="T13415" s="8">
        <v>46539</v>
      </c>
      <c r="U13415" t="s">
        <v>32321</v>
      </c>
      <c r="V13415" t="s">
        <v>483</v>
      </c>
      <c r="W13415" t="s">
        <v>64</v>
      </c>
      <c r="X13415" t="s">
        <v>65</v>
      </c>
      <c r="AG13415">
        <v>2</v>
      </c>
      <c r="AH13415">
        <v>1</v>
      </c>
      <c r="AI13415" t="s">
        <v>52928</v>
      </c>
    </row>
    <row r="13416" spans="1:35" x14ac:dyDescent="0.25">
      <c r="A13416">
        <v>710365</v>
      </c>
      <c r="B13416" t="s">
        <v>55092</v>
      </c>
      <c r="C13416" t="s">
        <v>49</v>
      </c>
      <c r="D13416" t="s">
        <v>3299</v>
      </c>
      <c r="F13416" t="s">
        <v>53187</v>
      </c>
      <c r="G13416" t="s">
        <v>53188</v>
      </c>
      <c r="H13416" t="s">
        <v>55093</v>
      </c>
      <c r="I13416" t="s">
        <v>55094</v>
      </c>
      <c r="J13416" t="s">
        <v>55095</v>
      </c>
      <c r="K13416" t="s">
        <v>55096</v>
      </c>
      <c r="L13416" s="8">
        <v>35186</v>
      </c>
      <c r="M13416" t="s">
        <v>4553</v>
      </c>
      <c r="N13416" t="s">
        <v>348</v>
      </c>
      <c r="P13416" t="s">
        <v>430</v>
      </c>
      <c r="Q13416" s="8">
        <v>26035</v>
      </c>
      <c r="R13416" t="s">
        <v>61</v>
      </c>
      <c r="S13416" s="8">
        <v>35186</v>
      </c>
      <c r="T13416" s="8">
        <v>46508</v>
      </c>
      <c r="U13416" t="s">
        <v>55097</v>
      </c>
      <c r="V13416" t="s">
        <v>63</v>
      </c>
      <c r="W13416" t="s">
        <v>64</v>
      </c>
      <c r="X13416" t="s">
        <v>65</v>
      </c>
      <c r="AG13416">
        <v>2</v>
      </c>
      <c r="AH13416">
        <v>1</v>
      </c>
      <c r="AI13416" t="s">
        <v>52928</v>
      </c>
    </row>
    <row r="13417" spans="1:35" x14ac:dyDescent="0.25">
      <c r="A13417">
        <v>710367</v>
      </c>
      <c r="B13417" t="s">
        <v>55098</v>
      </c>
      <c r="C13417" t="s">
        <v>535</v>
      </c>
      <c r="D13417" t="s">
        <v>2677</v>
      </c>
      <c r="F13417" t="s">
        <v>536</v>
      </c>
      <c r="G13417" t="s">
        <v>537</v>
      </c>
      <c r="H13417" t="s">
        <v>55099</v>
      </c>
      <c r="I13417" t="s">
        <v>55100</v>
      </c>
      <c r="J13417" t="s">
        <v>55101</v>
      </c>
      <c r="K13417" t="s">
        <v>55102</v>
      </c>
      <c r="L13417" s="8">
        <v>35186</v>
      </c>
      <c r="M13417" t="s">
        <v>4553</v>
      </c>
      <c r="N13417" t="s">
        <v>348</v>
      </c>
      <c r="P13417" t="s">
        <v>63</v>
      </c>
      <c r="Q13417" s="8">
        <v>26122</v>
      </c>
      <c r="R13417" t="s">
        <v>61</v>
      </c>
      <c r="S13417" s="8">
        <v>35186</v>
      </c>
      <c r="T13417" s="8">
        <v>46600</v>
      </c>
      <c r="U13417" t="s">
        <v>55103</v>
      </c>
      <c r="V13417" t="s">
        <v>244</v>
      </c>
      <c r="W13417" t="s">
        <v>64</v>
      </c>
      <c r="X13417" t="s">
        <v>65</v>
      </c>
      <c r="AG13417">
        <v>2</v>
      </c>
      <c r="AH13417">
        <v>1</v>
      </c>
      <c r="AI13417" t="s">
        <v>52928</v>
      </c>
    </row>
    <row r="13418" spans="1:35" x14ac:dyDescent="0.25">
      <c r="A13418">
        <v>710370</v>
      </c>
      <c r="B13418" t="s">
        <v>55104</v>
      </c>
      <c r="C13418" t="s">
        <v>535</v>
      </c>
      <c r="D13418" t="s">
        <v>191</v>
      </c>
      <c r="F13418" t="s">
        <v>536</v>
      </c>
      <c r="G13418" t="s">
        <v>537</v>
      </c>
      <c r="H13418" t="s">
        <v>55105</v>
      </c>
      <c r="I13418" t="s">
        <v>53271</v>
      </c>
      <c r="J13418" t="s">
        <v>55106</v>
      </c>
      <c r="K13418" t="s">
        <v>55107</v>
      </c>
      <c r="L13418" s="8">
        <v>35217</v>
      </c>
      <c r="M13418" t="s">
        <v>4553</v>
      </c>
      <c r="N13418" t="s">
        <v>348</v>
      </c>
      <c r="P13418" t="s">
        <v>151</v>
      </c>
      <c r="Q13418" s="8">
        <v>26173</v>
      </c>
      <c r="R13418" t="s">
        <v>61</v>
      </c>
      <c r="S13418" s="8">
        <v>35217</v>
      </c>
      <c r="T13418" s="8">
        <v>46631</v>
      </c>
      <c r="U13418" t="s">
        <v>55108</v>
      </c>
      <c r="V13418" t="s">
        <v>1223</v>
      </c>
      <c r="W13418" t="s">
        <v>64</v>
      </c>
      <c r="X13418" t="s">
        <v>65</v>
      </c>
      <c r="AG13418">
        <v>2</v>
      </c>
      <c r="AH13418">
        <v>1</v>
      </c>
      <c r="AI13418" t="s">
        <v>52928</v>
      </c>
    </row>
    <row r="13419" spans="1:35" x14ac:dyDescent="0.25">
      <c r="A13419">
        <v>710371</v>
      </c>
      <c r="B13419" t="s">
        <v>55109</v>
      </c>
      <c r="C13419" t="s">
        <v>535</v>
      </c>
      <c r="D13419" t="s">
        <v>2677</v>
      </c>
      <c r="F13419" t="s">
        <v>536</v>
      </c>
      <c r="G13419" t="s">
        <v>537</v>
      </c>
      <c r="H13419" t="s">
        <v>55110</v>
      </c>
      <c r="I13419" t="s">
        <v>55111</v>
      </c>
      <c r="J13419" t="s">
        <v>55112</v>
      </c>
      <c r="K13419" t="s">
        <v>55113</v>
      </c>
      <c r="L13419" s="8">
        <v>35217</v>
      </c>
      <c r="M13419" t="s">
        <v>4553</v>
      </c>
      <c r="N13419" t="s">
        <v>59</v>
      </c>
      <c r="P13419" t="s">
        <v>430</v>
      </c>
      <c r="Q13419" s="8">
        <v>26181</v>
      </c>
      <c r="R13419" t="s">
        <v>61</v>
      </c>
      <c r="S13419" s="8">
        <v>35217</v>
      </c>
      <c r="T13419" s="8">
        <v>46661</v>
      </c>
      <c r="U13419" t="s">
        <v>55114</v>
      </c>
      <c r="V13419" t="s">
        <v>130</v>
      </c>
      <c r="W13419" t="s">
        <v>64</v>
      </c>
      <c r="X13419" t="s">
        <v>65</v>
      </c>
      <c r="AG13419">
        <v>2</v>
      </c>
      <c r="AH13419">
        <v>1</v>
      </c>
      <c r="AI13419" t="s">
        <v>52928</v>
      </c>
    </row>
    <row r="13420" spans="1:35" x14ac:dyDescent="0.25">
      <c r="A13420">
        <v>710374</v>
      </c>
      <c r="B13420" t="s">
        <v>55115</v>
      </c>
      <c r="C13420" t="s">
        <v>605</v>
      </c>
      <c r="D13420" t="s">
        <v>2677</v>
      </c>
      <c r="F13420" t="s">
        <v>53588</v>
      </c>
      <c r="G13420" t="s">
        <v>53589</v>
      </c>
      <c r="H13420" t="s">
        <v>55116</v>
      </c>
      <c r="I13420" t="s">
        <v>55117</v>
      </c>
      <c r="J13420" t="s">
        <v>55118</v>
      </c>
      <c r="K13420" t="s">
        <v>55119</v>
      </c>
      <c r="L13420" s="8">
        <v>35247</v>
      </c>
      <c r="M13420" t="s">
        <v>4553</v>
      </c>
      <c r="N13420" t="s">
        <v>59</v>
      </c>
      <c r="P13420" t="s">
        <v>63</v>
      </c>
      <c r="Q13420" s="8">
        <v>26006</v>
      </c>
      <c r="R13420" t="s">
        <v>61</v>
      </c>
      <c r="S13420" s="8">
        <v>35247</v>
      </c>
      <c r="T13420" s="8">
        <v>46478</v>
      </c>
      <c r="U13420" t="s">
        <v>55120</v>
      </c>
      <c r="V13420" t="s">
        <v>130</v>
      </c>
      <c r="W13420" t="s">
        <v>64</v>
      </c>
      <c r="X13420" t="s">
        <v>333</v>
      </c>
      <c r="AG13420">
        <v>2</v>
      </c>
      <c r="AH13420">
        <v>1</v>
      </c>
      <c r="AI13420" t="s">
        <v>52928</v>
      </c>
    </row>
    <row r="13421" spans="1:35" x14ac:dyDescent="0.25">
      <c r="A13421">
        <v>710377</v>
      </c>
      <c r="B13421" t="s">
        <v>24272</v>
      </c>
      <c r="C13421" t="s">
        <v>605</v>
      </c>
      <c r="D13421" t="s">
        <v>2677</v>
      </c>
      <c r="F13421" t="s">
        <v>53296</v>
      </c>
      <c r="G13421" t="s">
        <v>53297</v>
      </c>
      <c r="H13421" t="s">
        <v>53298</v>
      </c>
      <c r="I13421" t="s">
        <v>53299</v>
      </c>
      <c r="J13421" t="s">
        <v>55121</v>
      </c>
      <c r="K13421" t="s">
        <v>54248</v>
      </c>
      <c r="L13421" s="8">
        <v>35247</v>
      </c>
      <c r="M13421" t="s">
        <v>4553</v>
      </c>
      <c r="N13421" t="s">
        <v>1240</v>
      </c>
      <c r="P13421" t="s">
        <v>1474</v>
      </c>
      <c r="Q13421" s="8">
        <v>26134</v>
      </c>
      <c r="R13421" t="s">
        <v>61</v>
      </c>
      <c r="S13421" s="8">
        <v>35247</v>
      </c>
      <c r="T13421" s="8">
        <v>46600</v>
      </c>
      <c r="U13421" t="s">
        <v>55122</v>
      </c>
      <c r="V13421" t="s">
        <v>4926</v>
      </c>
      <c r="W13421" t="s">
        <v>64</v>
      </c>
      <c r="X13421" t="s">
        <v>65</v>
      </c>
      <c r="AG13421">
        <v>2</v>
      </c>
      <c r="AH13421">
        <v>1</v>
      </c>
      <c r="AI13421" t="s">
        <v>52928</v>
      </c>
    </row>
    <row r="13422" spans="1:35" x14ac:dyDescent="0.25">
      <c r="A13422">
        <v>710379</v>
      </c>
      <c r="B13422" t="s">
        <v>55123</v>
      </c>
      <c r="C13422" t="s">
        <v>49</v>
      </c>
      <c r="D13422" t="s">
        <v>3299</v>
      </c>
      <c r="F13422" t="s">
        <v>53187</v>
      </c>
      <c r="G13422" t="s">
        <v>53188</v>
      </c>
      <c r="H13422" t="s">
        <v>55124</v>
      </c>
      <c r="I13422" t="s">
        <v>55125</v>
      </c>
      <c r="J13422" t="s">
        <v>55126</v>
      </c>
      <c r="K13422" t="s">
        <v>55127</v>
      </c>
      <c r="L13422" s="8">
        <v>35247</v>
      </c>
      <c r="M13422" t="s">
        <v>4553</v>
      </c>
      <c r="N13422" t="s">
        <v>348</v>
      </c>
      <c r="P13422" t="s">
        <v>141</v>
      </c>
      <c r="Q13422" s="8">
        <v>26178</v>
      </c>
      <c r="R13422" t="s">
        <v>61</v>
      </c>
      <c r="S13422" s="8">
        <v>35247</v>
      </c>
      <c r="T13422" s="8">
        <v>46661</v>
      </c>
      <c r="U13422" t="s">
        <v>55128</v>
      </c>
      <c r="V13422" t="s">
        <v>63</v>
      </c>
      <c r="W13422" t="s">
        <v>64</v>
      </c>
      <c r="X13422" t="s">
        <v>65</v>
      </c>
      <c r="AG13422">
        <v>2</v>
      </c>
      <c r="AH13422">
        <v>1</v>
      </c>
      <c r="AI13422" t="s">
        <v>52928</v>
      </c>
    </row>
    <row r="13423" spans="1:35" x14ac:dyDescent="0.25">
      <c r="A13423">
        <v>710387</v>
      </c>
      <c r="B13423" t="s">
        <v>55129</v>
      </c>
      <c r="C13423" t="s">
        <v>605</v>
      </c>
      <c r="D13423" t="s">
        <v>2677</v>
      </c>
      <c r="F13423" t="s">
        <v>53263</v>
      </c>
      <c r="G13423" t="s">
        <v>53264</v>
      </c>
      <c r="H13423" t="s">
        <v>53265</v>
      </c>
      <c r="I13423" t="s">
        <v>53264</v>
      </c>
      <c r="J13423" t="s">
        <v>55130</v>
      </c>
      <c r="K13423" t="s">
        <v>54283</v>
      </c>
      <c r="L13423" s="8">
        <v>35278</v>
      </c>
      <c r="M13423" t="s">
        <v>4553</v>
      </c>
      <c r="N13423" t="s">
        <v>1240</v>
      </c>
      <c r="P13423" t="s">
        <v>1010</v>
      </c>
      <c r="Q13423" s="8">
        <v>26161</v>
      </c>
      <c r="R13423" t="s">
        <v>61</v>
      </c>
      <c r="S13423" s="8">
        <v>35278</v>
      </c>
      <c r="T13423" s="8">
        <v>46631</v>
      </c>
      <c r="U13423" t="s">
        <v>55131</v>
      </c>
      <c r="V13423" t="s">
        <v>80</v>
      </c>
      <c r="W13423" t="s">
        <v>64</v>
      </c>
      <c r="X13423" t="s">
        <v>65</v>
      </c>
      <c r="AG13423">
        <v>2</v>
      </c>
      <c r="AH13423">
        <v>1</v>
      </c>
      <c r="AI13423" t="s">
        <v>52928</v>
      </c>
    </row>
    <row r="13424" spans="1:35" x14ac:dyDescent="0.25">
      <c r="A13424">
        <v>710388</v>
      </c>
      <c r="B13424" t="s">
        <v>55132</v>
      </c>
      <c r="C13424" t="s">
        <v>49</v>
      </c>
      <c r="D13424" t="s">
        <v>2677</v>
      </c>
      <c r="F13424" t="s">
        <v>39491</v>
      </c>
      <c r="G13424" t="s">
        <v>39492</v>
      </c>
      <c r="H13424" t="s">
        <v>55133</v>
      </c>
      <c r="I13424" t="s">
        <v>55134</v>
      </c>
      <c r="J13424" t="s">
        <v>55135</v>
      </c>
      <c r="K13424" t="s">
        <v>40027</v>
      </c>
      <c r="L13424" s="8">
        <v>35278</v>
      </c>
      <c r="M13424" t="s">
        <v>4553</v>
      </c>
      <c r="N13424" t="s">
        <v>348</v>
      </c>
      <c r="P13424" t="s">
        <v>219</v>
      </c>
      <c r="Q13424" s="8">
        <v>26164</v>
      </c>
      <c r="R13424" t="s">
        <v>61</v>
      </c>
      <c r="S13424" s="8">
        <v>35278</v>
      </c>
      <c r="T13424" s="8">
        <v>46631</v>
      </c>
      <c r="U13424" t="s">
        <v>55136</v>
      </c>
      <c r="V13424" t="s">
        <v>63</v>
      </c>
      <c r="W13424" t="s">
        <v>39498</v>
      </c>
      <c r="X13424" t="s">
        <v>65</v>
      </c>
      <c r="AG13424">
        <v>2</v>
      </c>
      <c r="AH13424">
        <v>22</v>
      </c>
      <c r="AI13424" t="s">
        <v>52928</v>
      </c>
    </row>
    <row r="13425" spans="1:35" x14ac:dyDescent="0.25">
      <c r="A13425">
        <v>710404</v>
      </c>
      <c r="B13425" t="s">
        <v>26475</v>
      </c>
      <c r="C13425" t="s">
        <v>605</v>
      </c>
      <c r="D13425" t="s">
        <v>2677</v>
      </c>
      <c r="F13425" t="s">
        <v>53588</v>
      </c>
      <c r="G13425" t="s">
        <v>53589</v>
      </c>
      <c r="H13425" t="s">
        <v>55137</v>
      </c>
      <c r="I13425" t="s">
        <v>16335</v>
      </c>
      <c r="J13425" t="s">
        <v>55138</v>
      </c>
      <c r="K13425" t="s">
        <v>55139</v>
      </c>
      <c r="L13425" s="8">
        <v>35370</v>
      </c>
      <c r="M13425" t="s">
        <v>4553</v>
      </c>
      <c r="N13425" t="s">
        <v>59</v>
      </c>
      <c r="P13425" t="s">
        <v>626</v>
      </c>
      <c r="Q13425" s="8">
        <v>26071</v>
      </c>
      <c r="R13425" t="s">
        <v>61</v>
      </c>
      <c r="S13425" s="8">
        <v>35370</v>
      </c>
      <c r="T13425" s="8">
        <v>46539</v>
      </c>
      <c r="U13425" t="s">
        <v>55140</v>
      </c>
      <c r="V13425" t="s">
        <v>542</v>
      </c>
      <c r="W13425" t="s">
        <v>64</v>
      </c>
      <c r="X13425" t="s">
        <v>65</v>
      </c>
      <c r="AG13425">
        <v>2</v>
      </c>
      <c r="AH13425">
        <v>1</v>
      </c>
      <c r="AI13425" t="s">
        <v>52928</v>
      </c>
    </row>
    <row r="13426" spans="1:35" x14ac:dyDescent="0.25">
      <c r="A13426">
        <v>710408</v>
      </c>
      <c r="B13426" t="s">
        <v>55141</v>
      </c>
      <c r="C13426" t="s">
        <v>605</v>
      </c>
      <c r="D13426" t="s">
        <v>2677</v>
      </c>
      <c r="F13426" t="s">
        <v>55142</v>
      </c>
      <c r="G13426" t="s">
        <v>55143</v>
      </c>
      <c r="H13426" t="s">
        <v>55144</v>
      </c>
      <c r="I13426" t="s">
        <v>55143</v>
      </c>
      <c r="J13426" t="s">
        <v>55145</v>
      </c>
      <c r="K13426" t="s">
        <v>55146</v>
      </c>
      <c r="L13426" s="8">
        <v>35370</v>
      </c>
      <c r="M13426" t="s">
        <v>4553</v>
      </c>
      <c r="N13426" t="s">
        <v>348</v>
      </c>
      <c r="P13426" t="s">
        <v>63</v>
      </c>
      <c r="Q13426" s="8">
        <v>26108</v>
      </c>
      <c r="R13426" t="s">
        <v>61</v>
      </c>
      <c r="S13426" s="8">
        <v>35370</v>
      </c>
      <c r="T13426" s="8">
        <v>46569</v>
      </c>
      <c r="U13426" t="s">
        <v>55147</v>
      </c>
      <c r="V13426" t="s">
        <v>63</v>
      </c>
      <c r="W13426" t="s">
        <v>64</v>
      </c>
      <c r="X13426" t="s">
        <v>65</v>
      </c>
      <c r="AG13426">
        <v>2</v>
      </c>
      <c r="AH13426">
        <v>1</v>
      </c>
      <c r="AI13426" t="s">
        <v>52928</v>
      </c>
    </row>
    <row r="13427" spans="1:35" x14ac:dyDescent="0.25">
      <c r="A13427">
        <v>710409</v>
      </c>
      <c r="B13427" t="s">
        <v>55148</v>
      </c>
      <c r="C13427" t="s">
        <v>605</v>
      </c>
      <c r="D13427" t="s">
        <v>2677</v>
      </c>
      <c r="F13427" t="s">
        <v>53230</v>
      </c>
      <c r="G13427" t="s">
        <v>53231</v>
      </c>
      <c r="H13427" t="s">
        <v>53232</v>
      </c>
      <c r="I13427" t="s">
        <v>53231</v>
      </c>
      <c r="J13427" t="s">
        <v>55149</v>
      </c>
      <c r="K13427" t="s">
        <v>55150</v>
      </c>
      <c r="L13427" s="8">
        <v>35370</v>
      </c>
      <c r="M13427" t="s">
        <v>4553</v>
      </c>
      <c r="N13427" t="s">
        <v>348</v>
      </c>
      <c r="P13427" t="s">
        <v>1287</v>
      </c>
      <c r="Q13427" s="8">
        <v>26115</v>
      </c>
      <c r="R13427" t="s">
        <v>61</v>
      </c>
      <c r="S13427" s="8">
        <v>35370</v>
      </c>
      <c r="T13427" s="8">
        <v>46600</v>
      </c>
      <c r="U13427" t="s">
        <v>55151</v>
      </c>
      <c r="V13427" t="s">
        <v>513</v>
      </c>
      <c r="W13427" t="s">
        <v>64</v>
      </c>
      <c r="X13427" t="s">
        <v>65</v>
      </c>
      <c r="AG13427">
        <v>2</v>
      </c>
      <c r="AH13427">
        <v>1</v>
      </c>
      <c r="AI13427" t="s">
        <v>52928</v>
      </c>
    </row>
    <row r="13428" spans="1:35" x14ac:dyDescent="0.25">
      <c r="A13428">
        <v>710411</v>
      </c>
      <c r="B13428" t="s">
        <v>55152</v>
      </c>
      <c r="C13428" t="s">
        <v>2278</v>
      </c>
      <c r="D13428" t="s">
        <v>2677</v>
      </c>
      <c r="F13428" t="s">
        <v>55045</v>
      </c>
      <c r="G13428" t="s">
        <v>55046</v>
      </c>
      <c r="H13428" t="s">
        <v>55047</v>
      </c>
      <c r="I13428" t="s">
        <v>55046</v>
      </c>
      <c r="J13428" t="s">
        <v>55153</v>
      </c>
      <c r="K13428" t="s">
        <v>55154</v>
      </c>
      <c r="L13428" s="8">
        <v>35370</v>
      </c>
      <c r="M13428" t="s">
        <v>4553</v>
      </c>
      <c r="N13428" t="s">
        <v>348</v>
      </c>
      <c r="P13428" t="s">
        <v>511</v>
      </c>
      <c r="Q13428" s="8">
        <v>26128</v>
      </c>
      <c r="R13428" t="s">
        <v>61</v>
      </c>
      <c r="S13428" s="8">
        <v>35370</v>
      </c>
      <c r="T13428" s="8">
        <v>46600</v>
      </c>
      <c r="U13428" t="s">
        <v>55155</v>
      </c>
      <c r="V13428" t="s">
        <v>466</v>
      </c>
      <c r="W13428" t="s">
        <v>64</v>
      </c>
      <c r="X13428" t="s">
        <v>65</v>
      </c>
      <c r="AG13428">
        <v>2</v>
      </c>
      <c r="AH13428">
        <v>1</v>
      </c>
      <c r="AI13428" t="s">
        <v>52928</v>
      </c>
    </row>
    <row r="13429" spans="1:35" x14ac:dyDescent="0.25">
      <c r="A13429">
        <v>710434</v>
      </c>
      <c r="B13429" t="s">
        <v>55156</v>
      </c>
      <c r="C13429" t="s">
        <v>2278</v>
      </c>
      <c r="D13429" t="s">
        <v>2677</v>
      </c>
      <c r="F13429" t="s">
        <v>52930</v>
      </c>
      <c r="G13429" t="s">
        <v>52931</v>
      </c>
      <c r="H13429" t="s">
        <v>52932</v>
      </c>
      <c r="I13429" t="s">
        <v>52933</v>
      </c>
      <c r="J13429" t="s">
        <v>55157</v>
      </c>
      <c r="K13429" t="s">
        <v>55158</v>
      </c>
      <c r="L13429" s="8">
        <v>35370</v>
      </c>
      <c r="M13429" t="s">
        <v>4553</v>
      </c>
      <c r="N13429" t="s">
        <v>59</v>
      </c>
      <c r="P13429" t="s">
        <v>219</v>
      </c>
      <c r="Q13429" s="8">
        <v>26271</v>
      </c>
      <c r="R13429" t="s">
        <v>61</v>
      </c>
      <c r="S13429" s="8">
        <v>35370</v>
      </c>
      <c r="T13429" s="8">
        <v>46753</v>
      </c>
      <c r="U13429" t="s">
        <v>55159</v>
      </c>
      <c r="V13429" t="s">
        <v>186</v>
      </c>
      <c r="W13429" t="s">
        <v>64</v>
      </c>
      <c r="X13429" t="s">
        <v>259</v>
      </c>
      <c r="AG13429">
        <v>2</v>
      </c>
      <c r="AH13429">
        <v>1</v>
      </c>
      <c r="AI13429" t="s">
        <v>52928</v>
      </c>
    </row>
    <row r="13430" spans="1:35" x14ac:dyDescent="0.25">
      <c r="A13430">
        <v>710436</v>
      </c>
      <c r="B13430" t="s">
        <v>55160</v>
      </c>
      <c r="C13430" t="s">
        <v>535</v>
      </c>
      <c r="D13430" t="s">
        <v>2677</v>
      </c>
      <c r="F13430" t="s">
        <v>536</v>
      </c>
      <c r="G13430" t="s">
        <v>537</v>
      </c>
      <c r="H13430" t="s">
        <v>55161</v>
      </c>
      <c r="I13430" t="s">
        <v>55162</v>
      </c>
      <c r="J13430" t="s">
        <v>55163</v>
      </c>
      <c r="K13430" t="s">
        <v>55164</v>
      </c>
      <c r="L13430" s="8">
        <v>35370</v>
      </c>
      <c r="M13430" t="s">
        <v>4553</v>
      </c>
      <c r="N13430" t="s">
        <v>59</v>
      </c>
      <c r="P13430" t="s">
        <v>17967</v>
      </c>
      <c r="Q13430" s="8">
        <v>26292</v>
      </c>
      <c r="R13430" t="s">
        <v>61</v>
      </c>
      <c r="S13430" s="8">
        <v>35370</v>
      </c>
      <c r="T13430" s="8">
        <v>46753</v>
      </c>
      <c r="U13430" t="s">
        <v>55165</v>
      </c>
      <c r="V13430" t="s">
        <v>483</v>
      </c>
      <c r="W13430" t="s">
        <v>64</v>
      </c>
      <c r="X13430" t="s">
        <v>65</v>
      </c>
      <c r="AG13430">
        <v>2</v>
      </c>
      <c r="AH13430">
        <v>1</v>
      </c>
      <c r="AI13430" t="s">
        <v>52928</v>
      </c>
    </row>
    <row r="13431" spans="1:35" x14ac:dyDescent="0.25">
      <c r="A13431">
        <v>710441</v>
      </c>
      <c r="B13431" t="s">
        <v>55166</v>
      </c>
      <c r="C13431" t="s">
        <v>605</v>
      </c>
      <c r="D13431" t="s">
        <v>2677</v>
      </c>
      <c r="F13431" t="s">
        <v>52983</v>
      </c>
      <c r="G13431" t="s">
        <v>52984</v>
      </c>
      <c r="H13431" t="s">
        <v>54598</v>
      </c>
      <c r="I13431" t="s">
        <v>20637</v>
      </c>
      <c r="J13431" t="s">
        <v>55167</v>
      </c>
      <c r="K13431" t="s">
        <v>55168</v>
      </c>
      <c r="L13431" s="8">
        <v>35370</v>
      </c>
      <c r="M13431" t="s">
        <v>4553</v>
      </c>
      <c r="N13431" t="s">
        <v>59</v>
      </c>
      <c r="P13431" t="s">
        <v>10634</v>
      </c>
      <c r="Q13431" s="8">
        <v>25953</v>
      </c>
      <c r="R13431" t="s">
        <v>61</v>
      </c>
      <c r="S13431" s="8">
        <v>35370</v>
      </c>
      <c r="T13431" s="8">
        <v>46419</v>
      </c>
      <c r="U13431" t="s">
        <v>55169</v>
      </c>
      <c r="V13431" t="s">
        <v>714</v>
      </c>
      <c r="W13431" t="s">
        <v>64</v>
      </c>
      <c r="X13431" t="s">
        <v>65</v>
      </c>
      <c r="AG13431">
        <v>2</v>
      </c>
      <c r="AH13431">
        <v>1</v>
      </c>
      <c r="AI13431" t="s">
        <v>52928</v>
      </c>
    </row>
    <row r="13432" spans="1:35" x14ac:dyDescent="0.25">
      <c r="A13432">
        <v>710473</v>
      </c>
      <c r="B13432" t="s">
        <v>55170</v>
      </c>
      <c r="C13432" t="s">
        <v>605</v>
      </c>
      <c r="D13432" t="s">
        <v>2677</v>
      </c>
      <c r="F13432" t="s">
        <v>55142</v>
      </c>
      <c r="G13432" t="s">
        <v>55143</v>
      </c>
      <c r="H13432" t="s">
        <v>55144</v>
      </c>
      <c r="I13432" t="s">
        <v>55143</v>
      </c>
      <c r="J13432" t="s">
        <v>55171</v>
      </c>
      <c r="K13432" t="s">
        <v>55172</v>
      </c>
      <c r="L13432" s="8">
        <v>35462</v>
      </c>
      <c r="M13432" t="s">
        <v>4553</v>
      </c>
      <c r="N13432" t="s">
        <v>59</v>
      </c>
      <c r="P13432" t="s">
        <v>3915</v>
      </c>
      <c r="Q13432" s="8">
        <v>26063</v>
      </c>
      <c r="R13432" t="s">
        <v>161</v>
      </c>
      <c r="S13432" s="8">
        <v>35462</v>
      </c>
      <c r="T13432" s="8">
        <v>46539</v>
      </c>
      <c r="U13432" t="s">
        <v>55173</v>
      </c>
      <c r="V13432" t="s">
        <v>237</v>
      </c>
      <c r="W13432" t="s">
        <v>64</v>
      </c>
      <c r="X13432" t="s">
        <v>333</v>
      </c>
      <c r="AG13432">
        <v>2</v>
      </c>
      <c r="AH13432">
        <v>1</v>
      </c>
      <c r="AI13432" t="s">
        <v>52928</v>
      </c>
    </row>
    <row r="13433" spans="1:35" x14ac:dyDescent="0.25">
      <c r="A13433">
        <v>710476</v>
      </c>
      <c r="B13433" t="s">
        <v>55174</v>
      </c>
      <c r="C13433" t="s">
        <v>49</v>
      </c>
      <c r="D13433" t="s">
        <v>3299</v>
      </c>
      <c r="F13433" t="s">
        <v>53187</v>
      </c>
      <c r="G13433" t="s">
        <v>53188</v>
      </c>
      <c r="H13433" t="s">
        <v>54432</v>
      </c>
      <c r="I13433" t="s">
        <v>54433</v>
      </c>
      <c r="J13433" t="s">
        <v>55175</v>
      </c>
      <c r="K13433" t="s">
        <v>55176</v>
      </c>
      <c r="L13433" s="8">
        <v>35462</v>
      </c>
      <c r="M13433" t="s">
        <v>4553</v>
      </c>
      <c r="N13433" t="s">
        <v>59</v>
      </c>
      <c r="P13433" t="s">
        <v>63</v>
      </c>
      <c r="Q13433" s="8">
        <v>26101</v>
      </c>
      <c r="R13433" t="s">
        <v>61</v>
      </c>
      <c r="S13433" s="8">
        <v>35462</v>
      </c>
      <c r="T13433" s="8">
        <v>46569</v>
      </c>
      <c r="U13433" t="s">
        <v>55177</v>
      </c>
      <c r="V13433" t="s">
        <v>43757</v>
      </c>
      <c r="W13433" t="s">
        <v>64</v>
      </c>
      <c r="X13433" t="s">
        <v>65</v>
      </c>
      <c r="AG13433">
        <v>2</v>
      </c>
      <c r="AH13433">
        <v>1</v>
      </c>
      <c r="AI13433" t="s">
        <v>52928</v>
      </c>
    </row>
    <row r="13434" spans="1:35" x14ac:dyDescent="0.25">
      <c r="A13434">
        <v>710497</v>
      </c>
      <c r="B13434" t="s">
        <v>55178</v>
      </c>
      <c r="C13434" t="s">
        <v>2278</v>
      </c>
      <c r="D13434" t="s">
        <v>2677</v>
      </c>
      <c r="F13434" t="s">
        <v>52930</v>
      </c>
      <c r="G13434" t="s">
        <v>52931</v>
      </c>
      <c r="H13434" t="s">
        <v>52932</v>
      </c>
      <c r="I13434" t="s">
        <v>52933</v>
      </c>
      <c r="J13434" t="s">
        <v>55179</v>
      </c>
      <c r="K13434" t="s">
        <v>55180</v>
      </c>
      <c r="L13434" s="8">
        <v>35612</v>
      </c>
      <c r="M13434" t="s">
        <v>4553</v>
      </c>
      <c r="N13434" t="s">
        <v>59</v>
      </c>
      <c r="P13434" t="s">
        <v>151</v>
      </c>
      <c r="Q13434" s="8">
        <v>26170</v>
      </c>
      <c r="R13434" t="s">
        <v>61</v>
      </c>
      <c r="S13434" s="8">
        <v>35612</v>
      </c>
      <c r="T13434" s="8">
        <v>46631</v>
      </c>
      <c r="U13434" t="s">
        <v>55181</v>
      </c>
      <c r="V13434" t="s">
        <v>499</v>
      </c>
      <c r="W13434" t="s">
        <v>64</v>
      </c>
      <c r="X13434" t="s">
        <v>65</v>
      </c>
      <c r="AG13434">
        <v>2</v>
      </c>
      <c r="AH13434">
        <v>1</v>
      </c>
      <c r="AI13434" t="s">
        <v>52928</v>
      </c>
    </row>
    <row r="13435" spans="1:35" x14ac:dyDescent="0.25">
      <c r="A13435">
        <v>710500</v>
      </c>
      <c r="B13435" t="s">
        <v>55182</v>
      </c>
      <c r="C13435" t="s">
        <v>605</v>
      </c>
      <c r="D13435" t="s">
        <v>2677</v>
      </c>
      <c r="F13435" t="s">
        <v>53230</v>
      </c>
      <c r="G13435" t="s">
        <v>53231</v>
      </c>
      <c r="H13435" t="s">
        <v>53232</v>
      </c>
      <c r="I13435" t="s">
        <v>53231</v>
      </c>
      <c r="J13435" t="s">
        <v>55183</v>
      </c>
      <c r="K13435" t="s">
        <v>55184</v>
      </c>
      <c r="L13435" s="8">
        <v>35674</v>
      </c>
      <c r="M13435" t="s">
        <v>4553</v>
      </c>
      <c r="N13435" t="s">
        <v>348</v>
      </c>
      <c r="P13435" t="s">
        <v>2482</v>
      </c>
      <c r="Q13435" s="8">
        <v>25947</v>
      </c>
      <c r="R13435" t="s">
        <v>161</v>
      </c>
      <c r="S13435" s="8">
        <v>35674</v>
      </c>
      <c r="T13435" s="8">
        <v>46419</v>
      </c>
      <c r="U13435" t="s">
        <v>55185</v>
      </c>
      <c r="V13435" t="s">
        <v>2423</v>
      </c>
      <c r="W13435" t="s">
        <v>64</v>
      </c>
      <c r="X13435" t="s">
        <v>65</v>
      </c>
      <c r="AG13435">
        <v>2</v>
      </c>
      <c r="AH13435">
        <v>1</v>
      </c>
      <c r="AI13435" t="s">
        <v>52928</v>
      </c>
    </row>
    <row r="13436" spans="1:35" x14ac:dyDescent="0.25">
      <c r="A13436">
        <v>710507</v>
      </c>
      <c r="B13436" t="s">
        <v>55186</v>
      </c>
      <c r="C13436" t="s">
        <v>605</v>
      </c>
      <c r="D13436" t="s">
        <v>2677</v>
      </c>
      <c r="F13436" t="s">
        <v>53263</v>
      </c>
      <c r="G13436" t="s">
        <v>53264</v>
      </c>
      <c r="H13436" t="s">
        <v>53265</v>
      </c>
      <c r="I13436" t="s">
        <v>53264</v>
      </c>
      <c r="J13436" t="s">
        <v>55187</v>
      </c>
      <c r="K13436" t="s">
        <v>55188</v>
      </c>
      <c r="L13436" s="8">
        <v>35704</v>
      </c>
      <c r="M13436" t="s">
        <v>4553</v>
      </c>
      <c r="N13436" t="s">
        <v>59</v>
      </c>
      <c r="P13436" t="s">
        <v>151</v>
      </c>
      <c r="Q13436" s="8">
        <v>26254</v>
      </c>
      <c r="R13436" t="s">
        <v>61</v>
      </c>
      <c r="S13436" s="8">
        <v>35704</v>
      </c>
      <c r="T13436" s="8">
        <v>46722</v>
      </c>
      <c r="U13436" t="s">
        <v>55189</v>
      </c>
      <c r="V13436" t="s">
        <v>80</v>
      </c>
      <c r="W13436" t="s">
        <v>64</v>
      </c>
      <c r="X13436" t="s">
        <v>65</v>
      </c>
      <c r="AG13436">
        <v>2</v>
      </c>
      <c r="AH13436">
        <v>1</v>
      </c>
      <c r="AI13436" t="s">
        <v>52928</v>
      </c>
    </row>
    <row r="13437" spans="1:35" x14ac:dyDescent="0.25">
      <c r="A13437">
        <v>710518</v>
      </c>
      <c r="B13437" t="s">
        <v>55190</v>
      </c>
      <c r="C13437" t="s">
        <v>535</v>
      </c>
      <c r="D13437" t="s">
        <v>2677</v>
      </c>
      <c r="F13437" t="s">
        <v>536</v>
      </c>
      <c r="G13437" t="s">
        <v>537</v>
      </c>
      <c r="H13437" t="s">
        <v>55191</v>
      </c>
      <c r="I13437" t="s">
        <v>55192</v>
      </c>
      <c r="J13437" t="s">
        <v>55193</v>
      </c>
      <c r="K13437" t="s">
        <v>55194</v>
      </c>
      <c r="L13437" s="8">
        <v>36130</v>
      </c>
      <c r="M13437" t="s">
        <v>4553</v>
      </c>
      <c r="N13437" t="s">
        <v>59</v>
      </c>
      <c r="P13437" t="s">
        <v>151</v>
      </c>
      <c r="Q13437" s="8">
        <v>26019</v>
      </c>
      <c r="R13437" t="s">
        <v>61</v>
      </c>
      <c r="S13437" s="8">
        <v>36130</v>
      </c>
      <c r="T13437" s="8">
        <v>46478</v>
      </c>
      <c r="U13437" t="s">
        <v>55195</v>
      </c>
      <c r="V13437" t="s">
        <v>130</v>
      </c>
      <c r="W13437" t="s">
        <v>3169</v>
      </c>
      <c r="X13437" t="s">
        <v>333</v>
      </c>
      <c r="AG13437">
        <v>2</v>
      </c>
      <c r="AH13437">
        <v>26</v>
      </c>
      <c r="AI13437" t="s">
        <v>52928</v>
      </c>
    </row>
    <row r="13438" spans="1:35" x14ac:dyDescent="0.25">
      <c r="A13438">
        <v>710520</v>
      </c>
      <c r="B13438" t="s">
        <v>55196</v>
      </c>
      <c r="C13438" t="s">
        <v>535</v>
      </c>
      <c r="D13438" t="s">
        <v>2677</v>
      </c>
      <c r="F13438" t="s">
        <v>536</v>
      </c>
      <c r="G13438" t="s">
        <v>537</v>
      </c>
      <c r="H13438" t="s">
        <v>54117</v>
      </c>
      <c r="I13438" t="s">
        <v>54118</v>
      </c>
      <c r="J13438" t="s">
        <v>55197</v>
      </c>
      <c r="K13438" t="s">
        <v>54118</v>
      </c>
      <c r="L13438" s="8">
        <v>36130</v>
      </c>
      <c r="M13438" t="s">
        <v>4553</v>
      </c>
      <c r="N13438" t="s">
        <v>348</v>
      </c>
      <c r="P13438" t="s">
        <v>151</v>
      </c>
      <c r="Q13438" s="8">
        <v>26170</v>
      </c>
      <c r="R13438" t="s">
        <v>61</v>
      </c>
      <c r="S13438" s="8">
        <v>36130</v>
      </c>
      <c r="T13438" s="8">
        <v>46631</v>
      </c>
      <c r="U13438" t="s">
        <v>55198</v>
      </c>
      <c r="V13438" t="s">
        <v>130</v>
      </c>
      <c r="W13438" t="s">
        <v>64</v>
      </c>
      <c r="X13438" t="s">
        <v>65</v>
      </c>
      <c r="AG13438">
        <v>2</v>
      </c>
      <c r="AH13438">
        <v>1</v>
      </c>
      <c r="AI13438" t="s">
        <v>52928</v>
      </c>
    </row>
    <row r="13439" spans="1:35" x14ac:dyDescent="0.25">
      <c r="A13439">
        <v>710524</v>
      </c>
      <c r="B13439" t="s">
        <v>55199</v>
      </c>
      <c r="C13439" t="s">
        <v>535</v>
      </c>
      <c r="D13439" t="s">
        <v>82</v>
      </c>
      <c r="F13439" t="s">
        <v>536</v>
      </c>
      <c r="G13439" t="s">
        <v>537</v>
      </c>
      <c r="H13439" t="s">
        <v>55200</v>
      </c>
      <c r="I13439" t="s">
        <v>55201</v>
      </c>
      <c r="J13439" t="s">
        <v>55202</v>
      </c>
      <c r="K13439" t="s">
        <v>55203</v>
      </c>
      <c r="L13439" s="8">
        <v>36130</v>
      </c>
      <c r="M13439" t="s">
        <v>4553</v>
      </c>
      <c r="N13439" t="s">
        <v>59</v>
      </c>
      <c r="P13439" t="s">
        <v>13005</v>
      </c>
      <c r="Q13439" s="8">
        <v>26277</v>
      </c>
      <c r="R13439" t="s">
        <v>61</v>
      </c>
      <c r="S13439" s="8">
        <v>36130</v>
      </c>
      <c r="T13439" s="8">
        <v>46753</v>
      </c>
      <c r="U13439" t="s">
        <v>55204</v>
      </c>
      <c r="V13439" t="s">
        <v>80</v>
      </c>
      <c r="W13439" t="s">
        <v>64</v>
      </c>
      <c r="X13439" t="s">
        <v>333</v>
      </c>
      <c r="AG13439">
        <v>2</v>
      </c>
      <c r="AH13439">
        <v>1</v>
      </c>
      <c r="AI13439" t="s">
        <v>52928</v>
      </c>
    </row>
    <row r="13440" spans="1:35" x14ac:dyDescent="0.25">
      <c r="A13440">
        <v>720063</v>
      </c>
      <c r="B13440" t="s">
        <v>55205</v>
      </c>
      <c r="C13440" t="s">
        <v>535</v>
      </c>
      <c r="D13440" t="s">
        <v>3660</v>
      </c>
      <c r="F13440" t="s">
        <v>536</v>
      </c>
      <c r="G13440" t="s">
        <v>537</v>
      </c>
      <c r="H13440" t="s">
        <v>55206</v>
      </c>
      <c r="I13440" t="s">
        <v>55207</v>
      </c>
      <c r="J13440" t="s">
        <v>55208</v>
      </c>
      <c r="K13440" t="s">
        <v>54518</v>
      </c>
      <c r="L13440" s="8">
        <v>34912</v>
      </c>
      <c r="M13440" t="s">
        <v>4553</v>
      </c>
      <c r="N13440" t="s">
        <v>77</v>
      </c>
      <c r="P13440" t="s">
        <v>6223</v>
      </c>
      <c r="Q13440" s="8">
        <v>26660</v>
      </c>
      <c r="R13440" t="s">
        <v>61</v>
      </c>
      <c r="S13440" s="8">
        <v>34912</v>
      </c>
      <c r="T13440" s="8">
        <v>47119</v>
      </c>
      <c r="U13440" t="s">
        <v>55209</v>
      </c>
      <c r="V13440" t="s">
        <v>1890</v>
      </c>
      <c r="W13440" t="s">
        <v>64</v>
      </c>
      <c r="X13440" t="s">
        <v>65</v>
      </c>
      <c r="AG13440">
        <v>2</v>
      </c>
      <c r="AH13440">
        <v>1</v>
      </c>
      <c r="AI13440" t="s">
        <v>52928</v>
      </c>
    </row>
    <row r="13441" spans="1:35" x14ac:dyDescent="0.25">
      <c r="A13441">
        <v>720077</v>
      </c>
      <c r="B13441" t="s">
        <v>55210</v>
      </c>
      <c r="C13441" t="s">
        <v>605</v>
      </c>
      <c r="D13441" t="s">
        <v>2677</v>
      </c>
      <c r="F13441" t="s">
        <v>53263</v>
      </c>
      <c r="G13441" t="s">
        <v>53264</v>
      </c>
      <c r="H13441" t="s">
        <v>53265</v>
      </c>
      <c r="I13441" t="s">
        <v>53264</v>
      </c>
      <c r="J13441" t="s">
        <v>55211</v>
      </c>
      <c r="K13441" t="s">
        <v>55212</v>
      </c>
      <c r="L13441" s="8">
        <v>35186</v>
      </c>
      <c r="M13441" t="s">
        <v>4553</v>
      </c>
      <c r="N13441" t="s">
        <v>348</v>
      </c>
      <c r="P13441" t="s">
        <v>219</v>
      </c>
      <c r="Q13441" s="8">
        <v>26643</v>
      </c>
      <c r="R13441" t="s">
        <v>161</v>
      </c>
      <c r="S13441" s="8">
        <v>35186</v>
      </c>
      <c r="T13441" s="8">
        <v>47119</v>
      </c>
      <c r="U13441" t="s">
        <v>55213</v>
      </c>
      <c r="V13441" t="s">
        <v>350</v>
      </c>
      <c r="W13441" t="s">
        <v>64</v>
      </c>
      <c r="X13441" t="s">
        <v>65</v>
      </c>
      <c r="AG13441">
        <v>2</v>
      </c>
      <c r="AH13441">
        <v>1</v>
      </c>
      <c r="AI13441" t="s">
        <v>52928</v>
      </c>
    </row>
    <row r="13442" spans="1:35" x14ac:dyDescent="0.25">
      <c r="A13442">
        <v>720089</v>
      </c>
      <c r="B13442" t="s">
        <v>55214</v>
      </c>
      <c r="C13442" t="s">
        <v>317</v>
      </c>
      <c r="D13442" t="s">
        <v>2677</v>
      </c>
      <c r="F13442" t="s">
        <v>54769</v>
      </c>
      <c r="G13442" t="s">
        <v>54770</v>
      </c>
      <c r="H13442" t="s">
        <v>54771</v>
      </c>
      <c r="I13442" t="s">
        <v>54772</v>
      </c>
      <c r="J13442" t="s">
        <v>55215</v>
      </c>
      <c r="K13442" t="s">
        <v>26727</v>
      </c>
      <c r="L13442" s="8">
        <v>35217</v>
      </c>
      <c r="M13442" t="s">
        <v>4553</v>
      </c>
      <c r="N13442" t="s">
        <v>348</v>
      </c>
      <c r="P13442" t="s">
        <v>886</v>
      </c>
      <c r="Q13442" s="8">
        <v>26654</v>
      </c>
      <c r="R13442" t="s">
        <v>61</v>
      </c>
      <c r="S13442" s="8">
        <v>35217</v>
      </c>
      <c r="T13442" s="8">
        <v>47119</v>
      </c>
      <c r="U13442" t="s">
        <v>55216</v>
      </c>
      <c r="V13442" t="s">
        <v>201</v>
      </c>
      <c r="W13442" t="s">
        <v>64</v>
      </c>
      <c r="X13442" t="s">
        <v>65</v>
      </c>
      <c r="AG13442">
        <v>2</v>
      </c>
      <c r="AH13442">
        <v>1</v>
      </c>
      <c r="AI13442" t="s">
        <v>52928</v>
      </c>
    </row>
    <row r="13443" spans="1:35" x14ac:dyDescent="0.25">
      <c r="A13443">
        <v>720093</v>
      </c>
      <c r="B13443" t="s">
        <v>55217</v>
      </c>
      <c r="C13443" t="s">
        <v>49</v>
      </c>
      <c r="D13443" t="s">
        <v>3299</v>
      </c>
      <c r="F13443" t="s">
        <v>4459</v>
      </c>
      <c r="G13443" t="s">
        <v>4460</v>
      </c>
      <c r="H13443" t="s">
        <v>4461</v>
      </c>
      <c r="I13443" t="s">
        <v>4460</v>
      </c>
      <c r="J13443" t="s">
        <v>55218</v>
      </c>
      <c r="K13443" t="s">
        <v>55219</v>
      </c>
      <c r="L13443" s="8">
        <v>35247</v>
      </c>
      <c r="M13443" t="s">
        <v>4553</v>
      </c>
      <c r="N13443" t="s">
        <v>59</v>
      </c>
      <c r="P13443" t="s">
        <v>350</v>
      </c>
      <c r="Q13443" s="8">
        <v>26478</v>
      </c>
      <c r="R13443" t="s">
        <v>61</v>
      </c>
      <c r="S13443" s="8">
        <v>35247</v>
      </c>
      <c r="T13443" s="8">
        <v>46935</v>
      </c>
      <c r="U13443" t="s">
        <v>55220</v>
      </c>
      <c r="V13443" t="s">
        <v>63</v>
      </c>
      <c r="W13443" t="s">
        <v>64</v>
      </c>
      <c r="X13443" t="s">
        <v>65</v>
      </c>
      <c r="AG13443">
        <v>2</v>
      </c>
      <c r="AH13443">
        <v>1</v>
      </c>
      <c r="AI13443" t="s">
        <v>52928</v>
      </c>
    </row>
    <row r="13444" spans="1:35" x14ac:dyDescent="0.25">
      <c r="A13444">
        <v>720112</v>
      </c>
      <c r="B13444" t="s">
        <v>55221</v>
      </c>
      <c r="C13444" t="s">
        <v>535</v>
      </c>
      <c r="D13444" t="s">
        <v>450</v>
      </c>
      <c r="F13444" t="s">
        <v>536</v>
      </c>
      <c r="G13444" t="s">
        <v>537</v>
      </c>
      <c r="H13444" t="s">
        <v>55222</v>
      </c>
      <c r="I13444" t="s">
        <v>55223</v>
      </c>
      <c r="J13444" t="s">
        <v>55224</v>
      </c>
      <c r="K13444" t="s">
        <v>55225</v>
      </c>
      <c r="L13444" s="8">
        <v>35278</v>
      </c>
      <c r="M13444" t="s">
        <v>4553</v>
      </c>
      <c r="N13444" t="s">
        <v>59</v>
      </c>
      <c r="P13444" t="s">
        <v>9975</v>
      </c>
      <c r="Q13444" s="8">
        <v>26557</v>
      </c>
      <c r="R13444" t="s">
        <v>61</v>
      </c>
      <c r="S13444" s="8">
        <v>35278</v>
      </c>
      <c r="T13444" s="8">
        <v>47027</v>
      </c>
      <c r="U13444" t="s">
        <v>55226</v>
      </c>
      <c r="V13444" t="s">
        <v>458</v>
      </c>
      <c r="W13444" t="s">
        <v>64</v>
      </c>
      <c r="X13444" t="s">
        <v>65</v>
      </c>
      <c r="AG13444">
        <v>2</v>
      </c>
      <c r="AH13444">
        <v>1</v>
      </c>
      <c r="AI13444" t="s">
        <v>52928</v>
      </c>
    </row>
    <row r="13445" spans="1:35" x14ac:dyDescent="0.25">
      <c r="A13445">
        <v>720117</v>
      </c>
      <c r="B13445" t="s">
        <v>55227</v>
      </c>
      <c r="C13445" t="s">
        <v>605</v>
      </c>
      <c r="D13445" t="s">
        <v>2677</v>
      </c>
      <c r="F13445" t="s">
        <v>52938</v>
      </c>
      <c r="G13445" t="s">
        <v>52939</v>
      </c>
      <c r="H13445" t="s">
        <v>55228</v>
      </c>
      <c r="I13445" t="s">
        <v>55229</v>
      </c>
      <c r="J13445" t="s">
        <v>55230</v>
      </c>
      <c r="K13445" t="s">
        <v>55231</v>
      </c>
      <c r="L13445" s="8">
        <v>35278</v>
      </c>
      <c r="M13445" t="s">
        <v>4553</v>
      </c>
      <c r="N13445" t="s">
        <v>348</v>
      </c>
      <c r="P13445" t="s">
        <v>151</v>
      </c>
      <c r="Q13445" s="8">
        <v>26359</v>
      </c>
      <c r="R13445" t="s">
        <v>61</v>
      </c>
      <c r="S13445" s="8">
        <v>35278</v>
      </c>
      <c r="T13445" s="8">
        <v>46844</v>
      </c>
      <c r="U13445" t="s">
        <v>55232</v>
      </c>
      <c r="V13445" t="s">
        <v>8392</v>
      </c>
      <c r="W13445" t="s">
        <v>64</v>
      </c>
      <c r="X13445" t="s">
        <v>65</v>
      </c>
      <c r="AG13445">
        <v>2</v>
      </c>
      <c r="AH13445">
        <v>1</v>
      </c>
      <c r="AI13445" t="s">
        <v>52928</v>
      </c>
    </row>
    <row r="13446" spans="1:35" x14ac:dyDescent="0.25">
      <c r="A13446">
        <v>720119</v>
      </c>
      <c r="B13446" t="s">
        <v>55233</v>
      </c>
      <c r="C13446" t="s">
        <v>535</v>
      </c>
      <c r="D13446" t="s">
        <v>2677</v>
      </c>
      <c r="F13446" t="s">
        <v>536</v>
      </c>
      <c r="G13446" t="s">
        <v>537</v>
      </c>
      <c r="H13446" t="s">
        <v>55234</v>
      </c>
      <c r="I13446" t="s">
        <v>55235</v>
      </c>
      <c r="J13446" t="s">
        <v>55236</v>
      </c>
      <c r="K13446" t="s">
        <v>55237</v>
      </c>
      <c r="L13446" s="8">
        <v>35278</v>
      </c>
      <c r="M13446" t="s">
        <v>4553</v>
      </c>
      <c r="N13446" t="s">
        <v>59</v>
      </c>
      <c r="P13446" t="s">
        <v>511</v>
      </c>
      <c r="Q13446" s="8">
        <v>26392</v>
      </c>
      <c r="R13446" t="s">
        <v>61</v>
      </c>
      <c r="S13446" s="8">
        <v>35278</v>
      </c>
      <c r="T13446" s="8">
        <v>46874</v>
      </c>
      <c r="U13446" t="s">
        <v>55238</v>
      </c>
      <c r="V13446" t="s">
        <v>63</v>
      </c>
      <c r="W13446" t="s">
        <v>64</v>
      </c>
      <c r="X13446" t="s">
        <v>65</v>
      </c>
      <c r="AG13446">
        <v>2</v>
      </c>
      <c r="AH13446">
        <v>1</v>
      </c>
      <c r="AI13446" t="s">
        <v>52928</v>
      </c>
    </row>
    <row r="13447" spans="1:35" x14ac:dyDescent="0.25">
      <c r="A13447">
        <v>720123</v>
      </c>
      <c r="B13447" t="s">
        <v>55239</v>
      </c>
      <c r="C13447" t="s">
        <v>535</v>
      </c>
      <c r="D13447" t="s">
        <v>212</v>
      </c>
      <c r="F13447" t="s">
        <v>536</v>
      </c>
      <c r="G13447" t="s">
        <v>537</v>
      </c>
      <c r="H13447" t="s">
        <v>55240</v>
      </c>
      <c r="I13447" t="s">
        <v>53505</v>
      </c>
      <c r="J13447" t="s">
        <v>55241</v>
      </c>
      <c r="K13447" t="s">
        <v>53507</v>
      </c>
      <c r="L13447" s="8">
        <v>35278</v>
      </c>
      <c r="M13447" t="s">
        <v>4553</v>
      </c>
      <c r="N13447" t="s">
        <v>59</v>
      </c>
      <c r="P13447" t="s">
        <v>109</v>
      </c>
      <c r="Q13447" s="8">
        <v>26444</v>
      </c>
      <c r="R13447" t="s">
        <v>61</v>
      </c>
      <c r="S13447" s="8">
        <v>35278</v>
      </c>
      <c r="T13447" s="8">
        <v>46905</v>
      </c>
      <c r="U13447" t="s">
        <v>55242</v>
      </c>
      <c r="V13447" t="s">
        <v>199</v>
      </c>
      <c r="W13447" t="s">
        <v>64</v>
      </c>
      <c r="X13447" t="s">
        <v>65</v>
      </c>
      <c r="AG13447">
        <v>2</v>
      </c>
      <c r="AH13447">
        <v>1</v>
      </c>
      <c r="AI13447" t="s">
        <v>52928</v>
      </c>
    </row>
    <row r="13448" spans="1:35" x14ac:dyDescent="0.25">
      <c r="A13448">
        <v>720141</v>
      </c>
      <c r="B13448" t="s">
        <v>55243</v>
      </c>
      <c r="C13448" t="s">
        <v>605</v>
      </c>
      <c r="D13448" t="s">
        <v>2677</v>
      </c>
      <c r="F13448" t="s">
        <v>53263</v>
      </c>
      <c r="G13448" t="s">
        <v>53264</v>
      </c>
      <c r="H13448" t="s">
        <v>53265</v>
      </c>
      <c r="I13448" t="s">
        <v>53264</v>
      </c>
      <c r="J13448" t="s">
        <v>55244</v>
      </c>
      <c r="K13448" t="s">
        <v>55245</v>
      </c>
      <c r="L13448" s="8">
        <v>35309</v>
      </c>
      <c r="M13448" t="s">
        <v>4553</v>
      </c>
      <c r="N13448" t="s">
        <v>348</v>
      </c>
      <c r="P13448" t="s">
        <v>55246</v>
      </c>
      <c r="Q13448" s="8">
        <v>26536</v>
      </c>
      <c r="R13448" t="s">
        <v>161</v>
      </c>
      <c r="S13448" s="8">
        <v>35309</v>
      </c>
      <c r="T13448" s="8">
        <v>46997</v>
      </c>
      <c r="U13448" t="s">
        <v>55247</v>
      </c>
      <c r="V13448" t="s">
        <v>19132</v>
      </c>
      <c r="W13448" t="s">
        <v>64</v>
      </c>
      <c r="X13448" t="s">
        <v>65</v>
      </c>
      <c r="AG13448">
        <v>2</v>
      </c>
      <c r="AH13448">
        <v>1</v>
      </c>
      <c r="AI13448" t="s">
        <v>52928</v>
      </c>
    </row>
    <row r="13449" spans="1:35" x14ac:dyDescent="0.25">
      <c r="A13449">
        <v>720143</v>
      </c>
      <c r="B13449" t="s">
        <v>55248</v>
      </c>
      <c r="C13449" t="s">
        <v>605</v>
      </c>
      <c r="D13449" t="s">
        <v>2677</v>
      </c>
      <c r="F13449" t="s">
        <v>53296</v>
      </c>
      <c r="G13449" t="s">
        <v>53297</v>
      </c>
      <c r="H13449" t="s">
        <v>53298</v>
      </c>
      <c r="I13449" t="s">
        <v>53299</v>
      </c>
      <c r="J13449" t="s">
        <v>55249</v>
      </c>
      <c r="K13449" t="s">
        <v>55250</v>
      </c>
      <c r="L13449" s="8">
        <v>35278</v>
      </c>
      <c r="M13449" t="s">
        <v>4553</v>
      </c>
      <c r="N13449" t="s">
        <v>348</v>
      </c>
      <c r="P13449" t="s">
        <v>1368</v>
      </c>
      <c r="Q13449" s="8">
        <v>26546</v>
      </c>
      <c r="R13449" t="s">
        <v>161</v>
      </c>
      <c r="S13449" s="8">
        <v>35278</v>
      </c>
      <c r="T13449" s="8">
        <v>47027</v>
      </c>
      <c r="U13449" t="s">
        <v>55251</v>
      </c>
      <c r="V13449" t="s">
        <v>63</v>
      </c>
      <c r="W13449" t="s">
        <v>64</v>
      </c>
      <c r="X13449" t="s">
        <v>65</v>
      </c>
      <c r="AG13449">
        <v>2</v>
      </c>
      <c r="AH13449">
        <v>1</v>
      </c>
      <c r="AI13449" t="s">
        <v>52928</v>
      </c>
    </row>
    <row r="13450" spans="1:35" x14ac:dyDescent="0.25">
      <c r="A13450">
        <v>720146</v>
      </c>
      <c r="B13450" t="s">
        <v>55252</v>
      </c>
      <c r="C13450" t="s">
        <v>535</v>
      </c>
      <c r="D13450" t="s">
        <v>29467</v>
      </c>
      <c r="F13450" t="s">
        <v>536</v>
      </c>
      <c r="G13450" t="s">
        <v>537</v>
      </c>
      <c r="H13450" t="s">
        <v>55253</v>
      </c>
      <c r="I13450" t="s">
        <v>54714</v>
      </c>
      <c r="J13450" t="s">
        <v>55254</v>
      </c>
      <c r="K13450" t="s">
        <v>55255</v>
      </c>
      <c r="L13450" s="8">
        <v>35309</v>
      </c>
      <c r="M13450" t="s">
        <v>4553</v>
      </c>
      <c r="N13450" t="s">
        <v>348</v>
      </c>
      <c r="P13450" t="s">
        <v>1015</v>
      </c>
      <c r="Q13450" s="8">
        <v>26566</v>
      </c>
      <c r="R13450" t="s">
        <v>61</v>
      </c>
      <c r="S13450" s="8">
        <v>35309</v>
      </c>
      <c r="T13450" s="8">
        <v>47027</v>
      </c>
      <c r="U13450" t="s">
        <v>55256</v>
      </c>
      <c r="V13450" t="s">
        <v>1015</v>
      </c>
      <c r="W13450" t="s">
        <v>64</v>
      </c>
      <c r="X13450" t="s">
        <v>65</v>
      </c>
      <c r="AG13450">
        <v>2</v>
      </c>
      <c r="AH13450">
        <v>1</v>
      </c>
      <c r="AI13450" t="s">
        <v>52928</v>
      </c>
    </row>
    <row r="13451" spans="1:35" x14ac:dyDescent="0.25">
      <c r="A13451">
        <v>720148</v>
      </c>
      <c r="B13451" t="s">
        <v>55257</v>
      </c>
      <c r="C13451" t="s">
        <v>605</v>
      </c>
      <c r="D13451" t="s">
        <v>2677</v>
      </c>
      <c r="F13451" t="s">
        <v>52938</v>
      </c>
      <c r="G13451" t="s">
        <v>52939</v>
      </c>
      <c r="H13451" t="s">
        <v>52940</v>
      </c>
      <c r="I13451" t="s">
        <v>52939</v>
      </c>
      <c r="J13451" t="s">
        <v>55258</v>
      </c>
      <c r="K13451" t="s">
        <v>55259</v>
      </c>
      <c r="L13451" s="8">
        <v>35278</v>
      </c>
      <c r="M13451" t="s">
        <v>4553</v>
      </c>
      <c r="N13451" t="s">
        <v>348</v>
      </c>
      <c r="P13451" t="s">
        <v>151</v>
      </c>
      <c r="Q13451" s="8">
        <v>26579</v>
      </c>
      <c r="R13451" t="s">
        <v>61</v>
      </c>
      <c r="S13451" s="8">
        <v>35278</v>
      </c>
      <c r="T13451" s="8">
        <v>47058</v>
      </c>
      <c r="U13451" t="s">
        <v>55260</v>
      </c>
      <c r="V13451" t="s">
        <v>483</v>
      </c>
      <c r="W13451" t="s">
        <v>64</v>
      </c>
      <c r="X13451" t="s">
        <v>65</v>
      </c>
      <c r="AG13451">
        <v>2</v>
      </c>
      <c r="AH13451">
        <v>1</v>
      </c>
      <c r="AI13451" t="s">
        <v>52928</v>
      </c>
    </row>
    <row r="13452" spans="1:35" x14ac:dyDescent="0.25">
      <c r="A13452">
        <v>720149</v>
      </c>
      <c r="B13452" t="s">
        <v>55261</v>
      </c>
      <c r="C13452" t="s">
        <v>605</v>
      </c>
      <c r="D13452" t="s">
        <v>2677</v>
      </c>
      <c r="F13452" t="s">
        <v>54003</v>
      </c>
      <c r="G13452" t="s">
        <v>54004</v>
      </c>
      <c r="H13452" t="s">
        <v>54005</v>
      </c>
      <c r="I13452" t="s">
        <v>54004</v>
      </c>
      <c r="J13452" t="s">
        <v>55262</v>
      </c>
      <c r="K13452" t="s">
        <v>53515</v>
      </c>
      <c r="L13452" s="8">
        <v>35278</v>
      </c>
      <c r="M13452" t="s">
        <v>4553</v>
      </c>
      <c r="N13452" t="s">
        <v>1240</v>
      </c>
      <c r="P13452" t="s">
        <v>163</v>
      </c>
      <c r="Q13452" s="8">
        <v>26600</v>
      </c>
      <c r="R13452" t="s">
        <v>61</v>
      </c>
      <c r="S13452" s="8">
        <v>35278</v>
      </c>
      <c r="T13452" s="8">
        <v>47058</v>
      </c>
      <c r="U13452" t="s">
        <v>55263</v>
      </c>
      <c r="V13452" t="s">
        <v>63</v>
      </c>
      <c r="W13452" t="s">
        <v>64</v>
      </c>
      <c r="X13452" t="s">
        <v>65</v>
      </c>
      <c r="AG13452">
        <v>2</v>
      </c>
      <c r="AH13452">
        <v>1</v>
      </c>
      <c r="AI13452" t="s">
        <v>52928</v>
      </c>
    </row>
    <row r="13453" spans="1:35" x14ac:dyDescent="0.25">
      <c r="A13453">
        <v>720154</v>
      </c>
      <c r="B13453" t="s">
        <v>55264</v>
      </c>
      <c r="C13453" t="s">
        <v>605</v>
      </c>
      <c r="D13453" t="s">
        <v>2677</v>
      </c>
      <c r="F13453" t="s">
        <v>53263</v>
      </c>
      <c r="G13453" t="s">
        <v>53264</v>
      </c>
      <c r="H13453" t="s">
        <v>53265</v>
      </c>
      <c r="I13453" t="s">
        <v>53264</v>
      </c>
      <c r="J13453" t="s">
        <v>55265</v>
      </c>
      <c r="K13453" t="s">
        <v>55266</v>
      </c>
      <c r="L13453" s="8">
        <v>35278</v>
      </c>
      <c r="M13453" t="s">
        <v>4553</v>
      </c>
      <c r="N13453" t="s">
        <v>348</v>
      </c>
      <c r="P13453" t="s">
        <v>151</v>
      </c>
      <c r="Q13453" s="8">
        <v>26643</v>
      </c>
      <c r="R13453" t="s">
        <v>61</v>
      </c>
      <c r="S13453" s="8">
        <v>35278</v>
      </c>
      <c r="T13453" s="8">
        <v>47119</v>
      </c>
      <c r="U13453" t="s">
        <v>55267</v>
      </c>
      <c r="V13453" t="s">
        <v>350</v>
      </c>
      <c r="W13453" t="s">
        <v>64</v>
      </c>
      <c r="X13453" t="s">
        <v>65</v>
      </c>
      <c r="AG13453">
        <v>2</v>
      </c>
      <c r="AH13453">
        <v>1</v>
      </c>
      <c r="AI13453" t="s">
        <v>52928</v>
      </c>
    </row>
    <row r="13454" spans="1:35" x14ac:dyDescent="0.25">
      <c r="A13454">
        <v>720161</v>
      </c>
      <c r="B13454" t="s">
        <v>55268</v>
      </c>
      <c r="C13454" t="s">
        <v>605</v>
      </c>
      <c r="D13454" t="s">
        <v>2677</v>
      </c>
      <c r="F13454" t="s">
        <v>53263</v>
      </c>
      <c r="G13454" t="s">
        <v>53264</v>
      </c>
      <c r="H13454" t="s">
        <v>53265</v>
      </c>
      <c r="I13454" t="s">
        <v>53264</v>
      </c>
      <c r="J13454" t="s">
        <v>55269</v>
      </c>
      <c r="K13454" t="s">
        <v>55270</v>
      </c>
      <c r="L13454" s="8">
        <v>35339</v>
      </c>
      <c r="M13454" t="s">
        <v>4553</v>
      </c>
      <c r="N13454" t="s">
        <v>348</v>
      </c>
      <c r="P13454" t="s">
        <v>1010</v>
      </c>
      <c r="Q13454" s="8">
        <v>26431</v>
      </c>
      <c r="R13454" t="s">
        <v>61</v>
      </c>
      <c r="S13454" s="8">
        <v>35339</v>
      </c>
      <c r="T13454" s="8">
        <v>46905</v>
      </c>
      <c r="U13454" t="s">
        <v>55271</v>
      </c>
      <c r="V13454" t="s">
        <v>80</v>
      </c>
      <c r="W13454" t="s">
        <v>64</v>
      </c>
      <c r="X13454" t="s">
        <v>259</v>
      </c>
      <c r="AG13454">
        <v>2</v>
      </c>
      <c r="AH13454">
        <v>1</v>
      </c>
      <c r="AI13454" t="s">
        <v>52928</v>
      </c>
    </row>
    <row r="13455" spans="1:35" x14ac:dyDescent="0.25">
      <c r="A13455">
        <v>720162</v>
      </c>
      <c r="B13455" t="s">
        <v>25702</v>
      </c>
      <c r="C13455" t="s">
        <v>2278</v>
      </c>
      <c r="D13455" t="s">
        <v>2677</v>
      </c>
      <c r="F13455" t="s">
        <v>52930</v>
      </c>
      <c r="G13455" t="s">
        <v>52931</v>
      </c>
      <c r="H13455" t="s">
        <v>52932</v>
      </c>
      <c r="I13455" t="s">
        <v>52933</v>
      </c>
      <c r="J13455" t="s">
        <v>55272</v>
      </c>
      <c r="K13455" t="s">
        <v>55273</v>
      </c>
      <c r="L13455" s="8">
        <v>35339</v>
      </c>
      <c r="M13455" t="s">
        <v>4553</v>
      </c>
      <c r="N13455" t="s">
        <v>348</v>
      </c>
      <c r="P13455" t="s">
        <v>1474</v>
      </c>
      <c r="Q13455" s="8">
        <v>26612</v>
      </c>
      <c r="R13455" t="s">
        <v>61</v>
      </c>
      <c r="S13455" s="8">
        <v>35339</v>
      </c>
      <c r="T13455" s="8">
        <v>47088</v>
      </c>
      <c r="U13455" t="s">
        <v>55274</v>
      </c>
      <c r="V13455" t="s">
        <v>775</v>
      </c>
      <c r="W13455" t="s">
        <v>64</v>
      </c>
      <c r="X13455" t="s">
        <v>65</v>
      </c>
      <c r="AG13455">
        <v>2</v>
      </c>
      <c r="AH13455">
        <v>1</v>
      </c>
      <c r="AI13455" t="s">
        <v>52928</v>
      </c>
    </row>
    <row r="13456" spans="1:35" x14ac:dyDescent="0.25">
      <c r="A13456">
        <v>720165</v>
      </c>
      <c r="B13456" t="s">
        <v>55275</v>
      </c>
      <c r="C13456" t="s">
        <v>2278</v>
      </c>
      <c r="D13456" t="s">
        <v>2677</v>
      </c>
      <c r="F13456" t="s">
        <v>54750</v>
      </c>
      <c r="G13456" t="s">
        <v>54751</v>
      </c>
      <c r="H13456" t="s">
        <v>54752</v>
      </c>
      <c r="I13456" t="s">
        <v>54751</v>
      </c>
      <c r="J13456" t="s">
        <v>55276</v>
      </c>
      <c r="K13456" t="s">
        <v>55277</v>
      </c>
      <c r="L13456" s="8">
        <v>35370</v>
      </c>
      <c r="M13456" t="s">
        <v>4553</v>
      </c>
      <c r="N13456" t="s">
        <v>348</v>
      </c>
      <c r="P13456" t="s">
        <v>1295</v>
      </c>
      <c r="Q13456" s="8">
        <v>26303</v>
      </c>
      <c r="R13456" t="s">
        <v>61</v>
      </c>
      <c r="S13456" s="8">
        <v>35370</v>
      </c>
      <c r="T13456" s="8">
        <v>46784</v>
      </c>
      <c r="U13456" t="s">
        <v>55278</v>
      </c>
      <c r="V13456" t="s">
        <v>63</v>
      </c>
      <c r="W13456" t="s">
        <v>64</v>
      </c>
      <c r="X13456" t="s">
        <v>259</v>
      </c>
      <c r="AG13456">
        <v>2</v>
      </c>
      <c r="AH13456">
        <v>1</v>
      </c>
      <c r="AI13456" t="s">
        <v>52928</v>
      </c>
    </row>
    <row r="13457" spans="1:35" x14ac:dyDescent="0.25">
      <c r="A13457">
        <v>720181</v>
      </c>
      <c r="B13457" t="s">
        <v>55279</v>
      </c>
      <c r="C13457" t="s">
        <v>605</v>
      </c>
      <c r="D13457" t="s">
        <v>2677</v>
      </c>
      <c r="F13457" t="s">
        <v>53263</v>
      </c>
      <c r="G13457" t="s">
        <v>53264</v>
      </c>
      <c r="H13457" t="s">
        <v>53265</v>
      </c>
      <c r="I13457" t="s">
        <v>53264</v>
      </c>
      <c r="J13457" t="s">
        <v>55280</v>
      </c>
      <c r="K13457" t="s">
        <v>55281</v>
      </c>
      <c r="L13457" s="8">
        <v>35370</v>
      </c>
      <c r="M13457" t="s">
        <v>4553</v>
      </c>
      <c r="N13457" t="s">
        <v>59</v>
      </c>
      <c r="P13457" t="s">
        <v>109</v>
      </c>
      <c r="Q13457" s="8">
        <v>26360</v>
      </c>
      <c r="R13457" t="s">
        <v>161</v>
      </c>
      <c r="S13457" s="8">
        <v>35370</v>
      </c>
      <c r="T13457" s="8">
        <v>46844</v>
      </c>
      <c r="U13457" t="s">
        <v>55282</v>
      </c>
      <c r="V13457" t="s">
        <v>244</v>
      </c>
      <c r="W13457" t="s">
        <v>64</v>
      </c>
      <c r="X13457" t="s">
        <v>65</v>
      </c>
      <c r="AG13457">
        <v>2</v>
      </c>
      <c r="AH13457">
        <v>1</v>
      </c>
      <c r="AI13457" t="s">
        <v>52928</v>
      </c>
    </row>
    <row r="13458" spans="1:35" x14ac:dyDescent="0.25">
      <c r="A13458">
        <v>720183</v>
      </c>
      <c r="B13458" t="s">
        <v>55283</v>
      </c>
      <c r="C13458" t="s">
        <v>535</v>
      </c>
      <c r="D13458" t="s">
        <v>1648</v>
      </c>
      <c r="F13458" t="s">
        <v>536</v>
      </c>
      <c r="G13458" t="s">
        <v>537</v>
      </c>
      <c r="H13458" t="s">
        <v>55284</v>
      </c>
      <c r="I13458" t="s">
        <v>55285</v>
      </c>
      <c r="J13458" t="s">
        <v>55286</v>
      </c>
      <c r="K13458" t="s">
        <v>55287</v>
      </c>
      <c r="L13458" s="8">
        <v>35370</v>
      </c>
      <c r="M13458" t="s">
        <v>4553</v>
      </c>
      <c r="N13458" t="s">
        <v>77</v>
      </c>
      <c r="P13458" t="s">
        <v>63</v>
      </c>
      <c r="Q13458" s="8">
        <v>26362</v>
      </c>
      <c r="R13458" t="s">
        <v>61</v>
      </c>
      <c r="S13458" s="8">
        <v>35370</v>
      </c>
      <c r="T13458" s="8">
        <v>46844</v>
      </c>
      <c r="U13458" t="s">
        <v>55288</v>
      </c>
      <c r="V13458" t="s">
        <v>128</v>
      </c>
      <c r="W13458" t="s">
        <v>3169</v>
      </c>
      <c r="X13458" t="s">
        <v>65</v>
      </c>
      <c r="AG13458">
        <v>2</v>
      </c>
      <c r="AH13458">
        <v>26</v>
      </c>
      <c r="AI13458" t="s">
        <v>52928</v>
      </c>
    </row>
    <row r="13459" spans="1:35" x14ac:dyDescent="0.25">
      <c r="A13459">
        <v>720196</v>
      </c>
      <c r="B13459" t="s">
        <v>55289</v>
      </c>
      <c r="C13459" t="s">
        <v>535</v>
      </c>
      <c r="D13459" t="s">
        <v>2677</v>
      </c>
      <c r="F13459" t="s">
        <v>536</v>
      </c>
      <c r="G13459" t="s">
        <v>537</v>
      </c>
      <c r="H13459" t="s">
        <v>54972</v>
      </c>
      <c r="I13459" t="s">
        <v>53169</v>
      </c>
      <c r="J13459" t="s">
        <v>55290</v>
      </c>
      <c r="K13459" t="s">
        <v>53171</v>
      </c>
      <c r="L13459" s="8">
        <v>35370</v>
      </c>
      <c r="M13459" t="s">
        <v>4553</v>
      </c>
      <c r="N13459" t="s">
        <v>59</v>
      </c>
      <c r="P13459" t="s">
        <v>1287</v>
      </c>
      <c r="Q13459" s="8">
        <v>26413</v>
      </c>
      <c r="R13459" t="s">
        <v>161</v>
      </c>
      <c r="S13459" s="8">
        <v>35370</v>
      </c>
      <c r="T13459" s="8">
        <v>46874</v>
      </c>
      <c r="U13459" t="s">
        <v>55291</v>
      </c>
      <c r="V13459" t="s">
        <v>499</v>
      </c>
      <c r="W13459" t="s">
        <v>64</v>
      </c>
      <c r="X13459" t="s">
        <v>65</v>
      </c>
      <c r="AG13459">
        <v>2</v>
      </c>
      <c r="AH13459">
        <v>1</v>
      </c>
      <c r="AI13459" t="s">
        <v>52928</v>
      </c>
    </row>
    <row r="13460" spans="1:35" x14ac:dyDescent="0.25">
      <c r="A13460">
        <v>720204</v>
      </c>
      <c r="B13460" t="s">
        <v>55292</v>
      </c>
      <c r="C13460" t="s">
        <v>2278</v>
      </c>
      <c r="D13460" t="s">
        <v>2677</v>
      </c>
      <c r="F13460" t="s">
        <v>52930</v>
      </c>
      <c r="G13460" t="s">
        <v>52931</v>
      </c>
      <c r="H13460" t="s">
        <v>52932</v>
      </c>
      <c r="I13460" t="s">
        <v>52933</v>
      </c>
      <c r="J13460" t="s">
        <v>55293</v>
      </c>
      <c r="K13460" t="s">
        <v>55294</v>
      </c>
      <c r="L13460" s="8">
        <v>35370</v>
      </c>
      <c r="M13460" t="s">
        <v>4553</v>
      </c>
      <c r="N13460" t="s">
        <v>348</v>
      </c>
      <c r="P13460" t="s">
        <v>2020</v>
      </c>
      <c r="Q13460" s="8">
        <v>26436</v>
      </c>
      <c r="R13460" t="s">
        <v>61</v>
      </c>
      <c r="S13460" s="8">
        <v>35370</v>
      </c>
      <c r="T13460" s="8">
        <v>46905</v>
      </c>
      <c r="U13460" t="s">
        <v>55295</v>
      </c>
      <c r="V13460" t="s">
        <v>775</v>
      </c>
      <c r="W13460" t="s">
        <v>64</v>
      </c>
      <c r="X13460" t="s">
        <v>65</v>
      </c>
      <c r="AG13460">
        <v>2</v>
      </c>
      <c r="AH13460">
        <v>1</v>
      </c>
      <c r="AI13460" t="s">
        <v>52928</v>
      </c>
    </row>
    <row r="13461" spans="1:35" x14ac:dyDescent="0.25">
      <c r="A13461">
        <v>720210</v>
      </c>
      <c r="B13461" t="s">
        <v>55296</v>
      </c>
      <c r="C13461" t="s">
        <v>2278</v>
      </c>
      <c r="D13461" t="s">
        <v>2677</v>
      </c>
      <c r="F13461" t="s">
        <v>52930</v>
      </c>
      <c r="G13461" t="s">
        <v>52931</v>
      </c>
      <c r="H13461" t="s">
        <v>52932</v>
      </c>
      <c r="I13461" t="s">
        <v>52933</v>
      </c>
      <c r="J13461" t="s">
        <v>55297</v>
      </c>
      <c r="K13461" t="s">
        <v>55298</v>
      </c>
      <c r="L13461" s="8">
        <v>35370</v>
      </c>
      <c r="M13461" t="s">
        <v>4553</v>
      </c>
      <c r="N13461" t="s">
        <v>348</v>
      </c>
      <c r="P13461" t="s">
        <v>55299</v>
      </c>
      <c r="Q13461" s="8">
        <v>26454</v>
      </c>
      <c r="R13461" t="s">
        <v>61</v>
      </c>
      <c r="S13461" s="8">
        <v>35370</v>
      </c>
      <c r="T13461" s="8">
        <v>46935</v>
      </c>
      <c r="U13461" t="s">
        <v>55300</v>
      </c>
      <c r="V13461" t="s">
        <v>499</v>
      </c>
      <c r="W13461" t="s">
        <v>64</v>
      </c>
      <c r="X13461" t="s">
        <v>259</v>
      </c>
      <c r="AG13461">
        <v>2</v>
      </c>
      <c r="AH13461">
        <v>1</v>
      </c>
      <c r="AI13461" t="s">
        <v>52928</v>
      </c>
    </row>
    <row r="13462" spans="1:35" x14ac:dyDescent="0.25">
      <c r="A13462">
        <v>720212</v>
      </c>
      <c r="B13462" t="s">
        <v>55301</v>
      </c>
      <c r="C13462" t="s">
        <v>605</v>
      </c>
      <c r="D13462" t="s">
        <v>2677</v>
      </c>
      <c r="F13462" t="s">
        <v>53074</v>
      </c>
      <c r="G13462" t="s">
        <v>53075</v>
      </c>
      <c r="H13462" t="s">
        <v>53076</v>
      </c>
      <c r="I13462" t="s">
        <v>53075</v>
      </c>
      <c r="J13462" t="s">
        <v>55302</v>
      </c>
      <c r="K13462" t="s">
        <v>55303</v>
      </c>
      <c r="L13462" s="8">
        <v>35370</v>
      </c>
      <c r="M13462" t="s">
        <v>4553</v>
      </c>
      <c r="N13462" t="s">
        <v>348</v>
      </c>
      <c r="P13462" t="s">
        <v>1329</v>
      </c>
      <c r="Q13462" s="8">
        <v>26457</v>
      </c>
      <c r="R13462" t="s">
        <v>61</v>
      </c>
      <c r="S13462" s="8">
        <v>35370</v>
      </c>
      <c r="T13462" s="8">
        <v>46935</v>
      </c>
      <c r="U13462" t="s">
        <v>55304</v>
      </c>
      <c r="V13462" t="s">
        <v>326</v>
      </c>
      <c r="W13462" t="s">
        <v>64</v>
      </c>
      <c r="X13462" t="s">
        <v>65</v>
      </c>
      <c r="AG13462">
        <v>2</v>
      </c>
      <c r="AH13462">
        <v>1</v>
      </c>
      <c r="AI13462" t="s">
        <v>52928</v>
      </c>
    </row>
    <row r="13463" spans="1:35" x14ac:dyDescent="0.25">
      <c r="A13463">
        <v>720215</v>
      </c>
      <c r="B13463" t="s">
        <v>55305</v>
      </c>
      <c r="C13463" t="s">
        <v>605</v>
      </c>
      <c r="D13463" t="s">
        <v>2677</v>
      </c>
      <c r="F13463" t="s">
        <v>55306</v>
      </c>
      <c r="G13463" t="s">
        <v>55307</v>
      </c>
      <c r="H13463" t="s">
        <v>55308</v>
      </c>
      <c r="I13463" t="s">
        <v>55307</v>
      </c>
      <c r="J13463" t="s">
        <v>55309</v>
      </c>
      <c r="K13463" t="s">
        <v>55310</v>
      </c>
      <c r="L13463" s="8">
        <v>35370</v>
      </c>
      <c r="M13463" t="s">
        <v>4553</v>
      </c>
      <c r="N13463" t="s">
        <v>348</v>
      </c>
      <c r="P13463" t="s">
        <v>151</v>
      </c>
      <c r="Q13463" s="8">
        <v>26462</v>
      </c>
      <c r="R13463" t="s">
        <v>61</v>
      </c>
      <c r="S13463" s="8">
        <v>35370</v>
      </c>
      <c r="T13463" s="8">
        <v>46935</v>
      </c>
      <c r="U13463" t="s">
        <v>55311</v>
      </c>
      <c r="V13463" t="s">
        <v>63</v>
      </c>
      <c r="W13463" t="s">
        <v>64</v>
      </c>
      <c r="X13463" t="s">
        <v>333</v>
      </c>
      <c r="AG13463">
        <v>2</v>
      </c>
      <c r="AH13463">
        <v>1</v>
      </c>
      <c r="AI13463" t="s">
        <v>52928</v>
      </c>
    </row>
    <row r="13464" spans="1:35" x14ac:dyDescent="0.25">
      <c r="A13464">
        <v>720216</v>
      </c>
      <c r="B13464" t="s">
        <v>55312</v>
      </c>
      <c r="C13464" t="s">
        <v>605</v>
      </c>
      <c r="D13464" t="s">
        <v>2677</v>
      </c>
      <c r="F13464" t="s">
        <v>52983</v>
      </c>
      <c r="G13464" t="s">
        <v>52984</v>
      </c>
      <c r="H13464" t="s">
        <v>55313</v>
      </c>
      <c r="I13464" t="s">
        <v>55314</v>
      </c>
      <c r="J13464" t="s">
        <v>55315</v>
      </c>
      <c r="K13464" t="s">
        <v>55316</v>
      </c>
      <c r="L13464" s="8">
        <v>35370</v>
      </c>
      <c r="M13464" t="s">
        <v>4553</v>
      </c>
      <c r="N13464" t="s">
        <v>348</v>
      </c>
      <c r="P13464" t="s">
        <v>997</v>
      </c>
      <c r="Q13464" s="8">
        <v>26463</v>
      </c>
      <c r="R13464" t="s">
        <v>61</v>
      </c>
      <c r="S13464" s="8">
        <v>35370</v>
      </c>
      <c r="T13464" s="8">
        <v>46935</v>
      </c>
      <c r="U13464" t="s">
        <v>55317</v>
      </c>
      <c r="V13464" t="s">
        <v>341</v>
      </c>
      <c r="W13464" t="s">
        <v>64</v>
      </c>
      <c r="X13464" t="s">
        <v>65</v>
      </c>
      <c r="AG13464">
        <v>2</v>
      </c>
      <c r="AH13464">
        <v>1</v>
      </c>
      <c r="AI13464" t="s">
        <v>52928</v>
      </c>
    </row>
    <row r="13465" spans="1:35" x14ac:dyDescent="0.25">
      <c r="A13465">
        <v>720228</v>
      </c>
      <c r="B13465" t="s">
        <v>55318</v>
      </c>
      <c r="C13465" t="s">
        <v>535</v>
      </c>
      <c r="D13465" t="s">
        <v>618</v>
      </c>
      <c r="F13465" t="s">
        <v>536</v>
      </c>
      <c r="G13465" t="s">
        <v>537</v>
      </c>
      <c r="H13465" t="s">
        <v>55319</v>
      </c>
      <c r="I13465" t="s">
        <v>55320</v>
      </c>
      <c r="J13465" t="s">
        <v>55321</v>
      </c>
      <c r="K13465" t="s">
        <v>55322</v>
      </c>
      <c r="L13465" s="8">
        <v>35370</v>
      </c>
      <c r="M13465" t="s">
        <v>4553</v>
      </c>
      <c r="N13465" t="s">
        <v>59</v>
      </c>
      <c r="P13465" t="s">
        <v>12845</v>
      </c>
      <c r="Q13465" s="8">
        <v>26489</v>
      </c>
      <c r="R13465" t="s">
        <v>61</v>
      </c>
      <c r="S13465" s="8">
        <v>35370</v>
      </c>
      <c r="T13465" s="8">
        <v>46966</v>
      </c>
      <c r="U13465" t="s">
        <v>55323</v>
      </c>
      <c r="V13465" t="s">
        <v>1078</v>
      </c>
      <c r="W13465" t="s">
        <v>64</v>
      </c>
      <c r="X13465" t="s">
        <v>65</v>
      </c>
      <c r="AG13465">
        <v>2</v>
      </c>
      <c r="AH13465">
        <v>1</v>
      </c>
      <c r="AI13465" t="s">
        <v>52928</v>
      </c>
    </row>
    <row r="13466" spans="1:35" x14ac:dyDescent="0.25">
      <c r="A13466">
        <v>720231</v>
      </c>
      <c r="B13466" t="s">
        <v>55324</v>
      </c>
      <c r="C13466" t="s">
        <v>535</v>
      </c>
      <c r="D13466" t="s">
        <v>2677</v>
      </c>
      <c r="F13466" t="s">
        <v>536</v>
      </c>
      <c r="G13466" t="s">
        <v>537</v>
      </c>
      <c r="H13466" t="s">
        <v>55325</v>
      </c>
      <c r="I13466" t="s">
        <v>55326</v>
      </c>
      <c r="J13466" t="s">
        <v>55327</v>
      </c>
      <c r="K13466" t="s">
        <v>55328</v>
      </c>
      <c r="L13466" s="8">
        <v>35370</v>
      </c>
      <c r="M13466" t="s">
        <v>4553</v>
      </c>
      <c r="N13466" t="s">
        <v>348</v>
      </c>
      <c r="P13466" t="s">
        <v>1104</v>
      </c>
      <c r="Q13466" s="8">
        <v>26493</v>
      </c>
      <c r="R13466" t="s">
        <v>61</v>
      </c>
      <c r="S13466" s="8">
        <v>35370</v>
      </c>
      <c r="T13466" s="8">
        <v>46966</v>
      </c>
      <c r="U13466" t="s">
        <v>55329</v>
      </c>
      <c r="V13466" t="s">
        <v>130</v>
      </c>
      <c r="W13466" t="s">
        <v>64</v>
      </c>
      <c r="X13466" t="s">
        <v>65</v>
      </c>
      <c r="AG13466">
        <v>2</v>
      </c>
      <c r="AH13466">
        <v>1</v>
      </c>
      <c r="AI13466" t="s">
        <v>52928</v>
      </c>
    </row>
    <row r="13467" spans="1:35" x14ac:dyDescent="0.25">
      <c r="A13467">
        <v>720243</v>
      </c>
      <c r="B13467" t="s">
        <v>55330</v>
      </c>
      <c r="C13467" t="s">
        <v>605</v>
      </c>
      <c r="D13467" t="s">
        <v>2677</v>
      </c>
      <c r="F13467" t="s">
        <v>53296</v>
      </c>
      <c r="G13467" t="s">
        <v>53297</v>
      </c>
      <c r="H13467" t="s">
        <v>53298</v>
      </c>
      <c r="I13467" t="s">
        <v>53299</v>
      </c>
      <c r="J13467" t="s">
        <v>55331</v>
      </c>
      <c r="K13467" t="s">
        <v>55332</v>
      </c>
      <c r="L13467" s="8">
        <v>35370</v>
      </c>
      <c r="M13467" t="s">
        <v>4553</v>
      </c>
      <c r="N13467" t="s">
        <v>59</v>
      </c>
      <c r="P13467" t="s">
        <v>151</v>
      </c>
      <c r="Q13467" s="8">
        <v>26505</v>
      </c>
      <c r="R13467" t="s">
        <v>61</v>
      </c>
      <c r="S13467" s="8">
        <v>35370</v>
      </c>
      <c r="T13467" s="8">
        <v>46966</v>
      </c>
      <c r="U13467" t="s">
        <v>55333</v>
      </c>
      <c r="V13467" t="s">
        <v>726</v>
      </c>
      <c r="W13467" t="s">
        <v>64</v>
      </c>
      <c r="X13467" t="s">
        <v>65</v>
      </c>
      <c r="AG13467">
        <v>2</v>
      </c>
      <c r="AH13467">
        <v>1</v>
      </c>
      <c r="AI13467" t="s">
        <v>52928</v>
      </c>
    </row>
    <row r="13468" spans="1:35" x14ac:dyDescent="0.25">
      <c r="A13468">
        <v>720246</v>
      </c>
      <c r="B13468" t="s">
        <v>55334</v>
      </c>
      <c r="C13468" t="s">
        <v>317</v>
      </c>
      <c r="D13468" t="s">
        <v>2677</v>
      </c>
      <c r="F13468" t="s">
        <v>53263</v>
      </c>
      <c r="G13468" t="s">
        <v>53264</v>
      </c>
      <c r="H13468" t="s">
        <v>53265</v>
      </c>
      <c r="I13468" t="s">
        <v>53264</v>
      </c>
      <c r="J13468" t="s">
        <v>55335</v>
      </c>
      <c r="K13468" t="s">
        <v>55336</v>
      </c>
      <c r="L13468" s="8">
        <v>35370</v>
      </c>
      <c r="M13468" t="s">
        <v>4553</v>
      </c>
      <c r="N13468" t="s">
        <v>348</v>
      </c>
      <c r="P13468" t="s">
        <v>404</v>
      </c>
      <c r="Q13468" s="8">
        <v>26511</v>
      </c>
      <c r="R13468" t="s">
        <v>61</v>
      </c>
      <c r="S13468" s="8">
        <v>35370</v>
      </c>
      <c r="T13468" s="8">
        <v>46966</v>
      </c>
      <c r="U13468" t="s">
        <v>55337</v>
      </c>
      <c r="V13468" t="s">
        <v>244</v>
      </c>
      <c r="W13468" t="s">
        <v>64</v>
      </c>
      <c r="X13468" t="s">
        <v>65</v>
      </c>
      <c r="AG13468">
        <v>2</v>
      </c>
      <c r="AH13468">
        <v>1</v>
      </c>
      <c r="AI13468" t="s">
        <v>52928</v>
      </c>
    </row>
    <row r="13469" spans="1:35" x14ac:dyDescent="0.25">
      <c r="A13469">
        <v>720254</v>
      </c>
      <c r="B13469" t="s">
        <v>55338</v>
      </c>
      <c r="C13469" t="s">
        <v>535</v>
      </c>
      <c r="D13469" t="s">
        <v>2677</v>
      </c>
      <c r="F13469" t="s">
        <v>536</v>
      </c>
      <c r="G13469" t="s">
        <v>537</v>
      </c>
      <c r="H13469" t="s">
        <v>55339</v>
      </c>
      <c r="I13469" t="s">
        <v>55340</v>
      </c>
      <c r="J13469" t="s">
        <v>55341</v>
      </c>
      <c r="K13469" t="s">
        <v>55342</v>
      </c>
      <c r="L13469" s="8">
        <v>35370</v>
      </c>
      <c r="M13469" t="s">
        <v>4553</v>
      </c>
      <c r="N13469" t="s">
        <v>348</v>
      </c>
      <c r="P13469" t="s">
        <v>1010</v>
      </c>
      <c r="Q13469" s="8">
        <v>26536</v>
      </c>
      <c r="R13469" t="s">
        <v>61</v>
      </c>
      <c r="S13469" s="8">
        <v>35370</v>
      </c>
      <c r="T13469" s="8">
        <v>46997</v>
      </c>
      <c r="U13469" t="s">
        <v>55343</v>
      </c>
      <c r="V13469" t="s">
        <v>63</v>
      </c>
      <c r="W13469" t="s">
        <v>64</v>
      </c>
      <c r="X13469" t="s">
        <v>65</v>
      </c>
      <c r="AG13469">
        <v>2</v>
      </c>
      <c r="AH13469">
        <v>1</v>
      </c>
      <c r="AI13469" t="s">
        <v>52928</v>
      </c>
    </row>
    <row r="13470" spans="1:35" x14ac:dyDescent="0.25">
      <c r="A13470">
        <v>720257</v>
      </c>
      <c r="B13470" t="s">
        <v>55344</v>
      </c>
      <c r="C13470" t="s">
        <v>49</v>
      </c>
      <c r="D13470" t="s">
        <v>3299</v>
      </c>
      <c r="F13470" t="s">
        <v>4459</v>
      </c>
      <c r="G13470" t="s">
        <v>4460</v>
      </c>
      <c r="H13470" t="s">
        <v>4461</v>
      </c>
      <c r="I13470" t="s">
        <v>4460</v>
      </c>
      <c r="J13470" t="s">
        <v>55345</v>
      </c>
      <c r="K13470" t="s">
        <v>55346</v>
      </c>
      <c r="L13470" s="8">
        <v>35370</v>
      </c>
      <c r="M13470" t="s">
        <v>4553</v>
      </c>
      <c r="N13470" t="s">
        <v>348</v>
      </c>
      <c r="P13470" t="s">
        <v>550</v>
      </c>
      <c r="Q13470" s="8">
        <v>26539</v>
      </c>
      <c r="R13470" t="s">
        <v>61</v>
      </c>
      <c r="S13470" s="8">
        <v>35370</v>
      </c>
      <c r="T13470" s="8">
        <v>46997</v>
      </c>
      <c r="U13470" t="s">
        <v>55347</v>
      </c>
      <c r="V13470" t="s">
        <v>63</v>
      </c>
      <c r="W13470" t="s">
        <v>64</v>
      </c>
      <c r="X13470" t="s">
        <v>65</v>
      </c>
      <c r="AG13470">
        <v>2</v>
      </c>
      <c r="AH13470">
        <v>1</v>
      </c>
      <c r="AI13470" t="s">
        <v>52928</v>
      </c>
    </row>
    <row r="13471" spans="1:35" x14ac:dyDescent="0.25">
      <c r="A13471">
        <v>720259</v>
      </c>
      <c r="B13471" t="s">
        <v>55348</v>
      </c>
      <c r="C13471" t="s">
        <v>49</v>
      </c>
      <c r="D13471" t="s">
        <v>3299</v>
      </c>
      <c r="F13471" t="s">
        <v>4459</v>
      </c>
      <c r="G13471" t="s">
        <v>4460</v>
      </c>
      <c r="H13471" t="s">
        <v>4461</v>
      </c>
      <c r="I13471" t="s">
        <v>4460</v>
      </c>
      <c r="J13471" t="s">
        <v>55349</v>
      </c>
      <c r="K13471" t="s">
        <v>55350</v>
      </c>
      <c r="L13471" s="8">
        <v>35370</v>
      </c>
      <c r="M13471" t="s">
        <v>4553</v>
      </c>
      <c r="N13471" t="s">
        <v>59</v>
      </c>
      <c r="P13471" t="s">
        <v>128</v>
      </c>
      <c r="Q13471" s="8">
        <v>26544</v>
      </c>
      <c r="R13471" t="s">
        <v>61</v>
      </c>
      <c r="S13471" s="8">
        <v>35370</v>
      </c>
      <c r="T13471" s="8">
        <v>47027</v>
      </c>
      <c r="U13471" t="s">
        <v>55351</v>
      </c>
      <c r="V13471" t="s">
        <v>511</v>
      </c>
      <c r="W13471" t="s">
        <v>64</v>
      </c>
      <c r="X13471" t="s">
        <v>65</v>
      </c>
      <c r="AG13471">
        <v>2</v>
      </c>
      <c r="AH13471">
        <v>1</v>
      </c>
      <c r="AI13471" t="s">
        <v>52928</v>
      </c>
    </row>
    <row r="13472" spans="1:35" x14ac:dyDescent="0.25">
      <c r="A13472">
        <v>720268</v>
      </c>
      <c r="B13472" t="s">
        <v>55352</v>
      </c>
      <c r="C13472" t="s">
        <v>605</v>
      </c>
      <c r="D13472" t="s">
        <v>2677</v>
      </c>
      <c r="F13472" t="s">
        <v>53662</v>
      </c>
      <c r="G13472" t="s">
        <v>53663</v>
      </c>
      <c r="H13472" t="s">
        <v>53664</v>
      </c>
      <c r="I13472" t="s">
        <v>53663</v>
      </c>
      <c r="J13472" t="s">
        <v>55353</v>
      </c>
      <c r="K13472" t="s">
        <v>55354</v>
      </c>
      <c r="L13472" s="8">
        <v>35370</v>
      </c>
      <c r="M13472" t="s">
        <v>4553</v>
      </c>
      <c r="N13472" t="s">
        <v>348</v>
      </c>
      <c r="P13472" t="s">
        <v>1293</v>
      </c>
      <c r="Q13472" s="8">
        <v>26557</v>
      </c>
      <c r="R13472" t="s">
        <v>61</v>
      </c>
      <c r="S13472" s="8">
        <v>35370</v>
      </c>
      <c r="T13472" s="8">
        <v>47027</v>
      </c>
      <c r="U13472" t="s">
        <v>55355</v>
      </c>
      <c r="V13472" t="s">
        <v>542</v>
      </c>
      <c r="W13472" t="s">
        <v>64</v>
      </c>
      <c r="X13472" t="s">
        <v>65</v>
      </c>
      <c r="AG13472">
        <v>2</v>
      </c>
      <c r="AH13472">
        <v>1</v>
      </c>
      <c r="AI13472" t="s">
        <v>52928</v>
      </c>
    </row>
    <row r="13473" spans="1:35" x14ac:dyDescent="0.25">
      <c r="A13473">
        <v>720274</v>
      </c>
      <c r="B13473" t="s">
        <v>55356</v>
      </c>
      <c r="C13473" t="s">
        <v>535</v>
      </c>
      <c r="D13473" t="s">
        <v>706</v>
      </c>
      <c r="F13473" t="s">
        <v>536</v>
      </c>
      <c r="G13473" t="s">
        <v>537</v>
      </c>
      <c r="H13473" t="s">
        <v>55357</v>
      </c>
      <c r="I13473" t="s">
        <v>55358</v>
      </c>
      <c r="J13473" t="s">
        <v>55359</v>
      </c>
      <c r="K13473" t="s">
        <v>55360</v>
      </c>
      <c r="L13473" s="8">
        <v>35370</v>
      </c>
      <c r="M13473" t="s">
        <v>4553</v>
      </c>
      <c r="N13473" t="s">
        <v>59</v>
      </c>
      <c r="P13473" t="s">
        <v>15190</v>
      </c>
      <c r="Q13473" s="8">
        <v>26580</v>
      </c>
      <c r="R13473" t="s">
        <v>61</v>
      </c>
      <c r="S13473" s="8">
        <v>35370</v>
      </c>
      <c r="T13473" s="8">
        <v>47058</v>
      </c>
      <c r="U13473" t="s">
        <v>55361</v>
      </c>
      <c r="V13473" t="s">
        <v>615</v>
      </c>
      <c r="W13473" t="s">
        <v>64</v>
      </c>
      <c r="X13473" t="s">
        <v>65</v>
      </c>
      <c r="AG13473">
        <v>2</v>
      </c>
      <c r="AH13473">
        <v>1</v>
      </c>
      <c r="AI13473" t="s">
        <v>52928</v>
      </c>
    </row>
    <row r="13474" spans="1:35" x14ac:dyDescent="0.25">
      <c r="A13474">
        <v>720276</v>
      </c>
      <c r="B13474" t="s">
        <v>55362</v>
      </c>
      <c r="C13474" t="s">
        <v>605</v>
      </c>
      <c r="D13474" t="s">
        <v>29467</v>
      </c>
      <c r="F13474" t="s">
        <v>52983</v>
      </c>
      <c r="G13474" t="s">
        <v>52984</v>
      </c>
      <c r="H13474" t="s">
        <v>53490</v>
      </c>
      <c r="I13474" t="s">
        <v>53491</v>
      </c>
      <c r="J13474" t="s">
        <v>55363</v>
      </c>
      <c r="K13474" t="s">
        <v>55364</v>
      </c>
      <c r="L13474" s="8">
        <v>35370</v>
      </c>
      <c r="M13474" t="s">
        <v>4553</v>
      </c>
      <c r="N13474" t="s">
        <v>59</v>
      </c>
      <c r="P13474" t="s">
        <v>229</v>
      </c>
      <c r="Q13474" s="8">
        <v>26581</v>
      </c>
      <c r="R13474" t="s">
        <v>61</v>
      </c>
      <c r="S13474" s="8">
        <v>35370</v>
      </c>
      <c r="T13474" s="8">
        <v>47058</v>
      </c>
      <c r="U13474" t="s">
        <v>55365</v>
      </c>
      <c r="V13474" t="s">
        <v>186</v>
      </c>
      <c r="W13474" t="s">
        <v>64</v>
      </c>
      <c r="X13474" t="s">
        <v>65</v>
      </c>
      <c r="AG13474">
        <v>2</v>
      </c>
      <c r="AH13474">
        <v>1</v>
      </c>
      <c r="AI13474" t="s">
        <v>52928</v>
      </c>
    </row>
    <row r="13475" spans="1:35" x14ac:dyDescent="0.25">
      <c r="A13475">
        <v>720286</v>
      </c>
      <c r="B13475" t="s">
        <v>55366</v>
      </c>
      <c r="C13475" t="s">
        <v>605</v>
      </c>
      <c r="D13475" t="s">
        <v>2677</v>
      </c>
      <c r="F13475" t="s">
        <v>52983</v>
      </c>
      <c r="G13475" t="s">
        <v>52984</v>
      </c>
      <c r="H13475" t="s">
        <v>55367</v>
      </c>
      <c r="I13475" t="s">
        <v>55368</v>
      </c>
      <c r="J13475" t="s">
        <v>55369</v>
      </c>
      <c r="K13475" t="s">
        <v>55370</v>
      </c>
      <c r="L13475" s="8">
        <v>35370</v>
      </c>
      <c r="M13475" t="s">
        <v>4553</v>
      </c>
      <c r="N13475" t="s">
        <v>348</v>
      </c>
      <c r="P13475" t="s">
        <v>151</v>
      </c>
      <c r="Q13475" s="8">
        <v>26612</v>
      </c>
      <c r="R13475" t="s">
        <v>61</v>
      </c>
      <c r="S13475" s="8">
        <v>35370</v>
      </c>
      <c r="T13475" s="8">
        <v>47088</v>
      </c>
      <c r="U13475" t="s">
        <v>55371</v>
      </c>
      <c r="V13475" t="s">
        <v>63</v>
      </c>
      <c r="W13475" t="s">
        <v>64</v>
      </c>
      <c r="X13475" t="s">
        <v>65</v>
      </c>
      <c r="AG13475">
        <v>2</v>
      </c>
      <c r="AH13475">
        <v>1</v>
      </c>
      <c r="AI13475" t="s">
        <v>52928</v>
      </c>
    </row>
    <row r="13476" spans="1:35" x14ac:dyDescent="0.25">
      <c r="A13476">
        <v>720316</v>
      </c>
      <c r="B13476" t="s">
        <v>55372</v>
      </c>
      <c r="C13476" t="s">
        <v>2278</v>
      </c>
      <c r="D13476" t="s">
        <v>2677</v>
      </c>
      <c r="F13476" t="s">
        <v>52930</v>
      </c>
      <c r="G13476" t="s">
        <v>52931</v>
      </c>
      <c r="H13476" t="s">
        <v>52932</v>
      </c>
      <c r="I13476" t="s">
        <v>52933</v>
      </c>
      <c r="J13476" t="s">
        <v>55373</v>
      </c>
      <c r="K13476" t="s">
        <v>55374</v>
      </c>
      <c r="L13476" s="8">
        <v>35370</v>
      </c>
      <c r="M13476" t="s">
        <v>4553</v>
      </c>
      <c r="N13476" t="s">
        <v>59</v>
      </c>
      <c r="P13476" t="s">
        <v>1010</v>
      </c>
      <c r="Q13476" s="8">
        <v>26625</v>
      </c>
      <c r="R13476" t="s">
        <v>61</v>
      </c>
      <c r="S13476" s="8">
        <v>35370</v>
      </c>
      <c r="T13476" s="8">
        <v>47088</v>
      </c>
      <c r="U13476" t="s">
        <v>55375</v>
      </c>
      <c r="V13476" t="s">
        <v>542</v>
      </c>
      <c r="W13476" t="s">
        <v>64</v>
      </c>
      <c r="X13476" t="s">
        <v>65</v>
      </c>
      <c r="AG13476">
        <v>2</v>
      </c>
      <c r="AH13476">
        <v>1</v>
      </c>
      <c r="AI13476" t="s">
        <v>52928</v>
      </c>
    </row>
    <row r="13477" spans="1:35" x14ac:dyDescent="0.25">
      <c r="A13477">
        <v>720321</v>
      </c>
      <c r="B13477" t="s">
        <v>55376</v>
      </c>
      <c r="C13477" t="s">
        <v>605</v>
      </c>
      <c r="D13477" t="s">
        <v>3299</v>
      </c>
      <c r="F13477" t="s">
        <v>52938</v>
      </c>
      <c r="G13477" t="s">
        <v>52939</v>
      </c>
      <c r="H13477" t="s">
        <v>52940</v>
      </c>
      <c r="I13477" t="s">
        <v>52939</v>
      </c>
      <c r="J13477" t="s">
        <v>55377</v>
      </c>
      <c r="K13477" t="s">
        <v>53800</v>
      </c>
      <c r="L13477" s="8">
        <v>35400</v>
      </c>
      <c r="M13477" t="s">
        <v>4553</v>
      </c>
      <c r="N13477" t="s">
        <v>77</v>
      </c>
      <c r="P13477" t="s">
        <v>1724</v>
      </c>
      <c r="Q13477" s="8">
        <v>26422</v>
      </c>
      <c r="R13477" t="s">
        <v>61</v>
      </c>
      <c r="S13477" s="8">
        <v>35400</v>
      </c>
      <c r="T13477" s="8">
        <v>46905</v>
      </c>
      <c r="U13477" t="s">
        <v>55378</v>
      </c>
      <c r="V13477" t="s">
        <v>712</v>
      </c>
      <c r="W13477" t="s">
        <v>64</v>
      </c>
      <c r="X13477" t="s">
        <v>65</v>
      </c>
      <c r="AG13477">
        <v>2</v>
      </c>
      <c r="AH13477">
        <v>1</v>
      </c>
      <c r="AI13477" t="s">
        <v>52928</v>
      </c>
    </row>
    <row r="13478" spans="1:35" x14ac:dyDescent="0.25">
      <c r="A13478">
        <v>720331</v>
      </c>
      <c r="B13478" t="s">
        <v>55379</v>
      </c>
      <c r="C13478" t="s">
        <v>2278</v>
      </c>
      <c r="D13478" t="s">
        <v>2677</v>
      </c>
      <c r="F13478" t="s">
        <v>55380</v>
      </c>
      <c r="G13478" t="s">
        <v>55381</v>
      </c>
      <c r="H13478" t="s">
        <v>55382</v>
      </c>
      <c r="I13478" t="s">
        <v>55383</v>
      </c>
      <c r="J13478" t="s">
        <v>55384</v>
      </c>
      <c r="K13478" t="s">
        <v>55385</v>
      </c>
      <c r="L13478" s="8">
        <v>35400</v>
      </c>
      <c r="M13478" t="s">
        <v>4553</v>
      </c>
      <c r="N13478" t="s">
        <v>59</v>
      </c>
      <c r="P13478" t="s">
        <v>5535</v>
      </c>
      <c r="Q13478" s="8">
        <v>26663</v>
      </c>
      <c r="R13478" t="s">
        <v>61</v>
      </c>
      <c r="S13478" s="8">
        <v>35400</v>
      </c>
      <c r="T13478" s="8">
        <v>47119</v>
      </c>
      <c r="U13478" t="s">
        <v>55386</v>
      </c>
      <c r="V13478" t="s">
        <v>466</v>
      </c>
      <c r="W13478" t="s">
        <v>64</v>
      </c>
      <c r="X13478" t="s">
        <v>333</v>
      </c>
      <c r="AG13478">
        <v>2</v>
      </c>
      <c r="AH13478">
        <v>1</v>
      </c>
      <c r="AI13478" t="s">
        <v>52928</v>
      </c>
    </row>
    <row r="13479" spans="1:35" x14ac:dyDescent="0.25">
      <c r="A13479">
        <v>720354</v>
      </c>
      <c r="B13479" t="s">
        <v>55387</v>
      </c>
      <c r="C13479" t="s">
        <v>2278</v>
      </c>
      <c r="D13479" t="s">
        <v>2677</v>
      </c>
      <c r="F13479" t="s">
        <v>53469</v>
      </c>
      <c r="G13479" t="s">
        <v>53470</v>
      </c>
      <c r="H13479" t="s">
        <v>53471</v>
      </c>
      <c r="I13479" t="s">
        <v>53472</v>
      </c>
      <c r="J13479" t="s">
        <v>55388</v>
      </c>
      <c r="K13479" t="s">
        <v>55389</v>
      </c>
      <c r="L13479" s="8">
        <v>35370</v>
      </c>
      <c r="M13479" t="s">
        <v>4553</v>
      </c>
      <c r="N13479" t="s">
        <v>348</v>
      </c>
      <c r="P13479" t="s">
        <v>1015</v>
      </c>
      <c r="Q13479" s="8">
        <v>26429</v>
      </c>
      <c r="R13479" t="s">
        <v>61</v>
      </c>
      <c r="S13479" s="8">
        <v>35370</v>
      </c>
      <c r="T13479" s="8">
        <v>46905</v>
      </c>
      <c r="U13479" t="s">
        <v>55390</v>
      </c>
      <c r="V13479" t="s">
        <v>63</v>
      </c>
      <c r="W13479" t="s">
        <v>64</v>
      </c>
      <c r="X13479" t="s">
        <v>65</v>
      </c>
      <c r="AG13479">
        <v>2</v>
      </c>
      <c r="AH13479">
        <v>1</v>
      </c>
      <c r="AI13479" t="s">
        <v>52928</v>
      </c>
    </row>
    <row r="13480" spans="1:35" x14ac:dyDescent="0.25">
      <c r="A13480">
        <v>720360</v>
      </c>
      <c r="B13480" t="s">
        <v>55391</v>
      </c>
      <c r="C13480" t="s">
        <v>605</v>
      </c>
      <c r="D13480" t="s">
        <v>2677</v>
      </c>
      <c r="F13480" t="s">
        <v>53263</v>
      </c>
      <c r="G13480" t="s">
        <v>53264</v>
      </c>
      <c r="H13480" t="s">
        <v>53265</v>
      </c>
      <c r="I13480" t="s">
        <v>53264</v>
      </c>
      <c r="J13480" t="s">
        <v>55392</v>
      </c>
      <c r="K13480" t="s">
        <v>55393</v>
      </c>
      <c r="L13480" s="8">
        <v>35370</v>
      </c>
      <c r="M13480" t="s">
        <v>4553</v>
      </c>
      <c r="N13480" t="s">
        <v>348</v>
      </c>
      <c r="P13480" t="s">
        <v>80</v>
      </c>
      <c r="Q13480" s="8">
        <v>26441</v>
      </c>
      <c r="R13480" t="s">
        <v>161</v>
      </c>
      <c r="S13480" s="8">
        <v>35370</v>
      </c>
      <c r="T13480" s="8">
        <v>46905</v>
      </c>
      <c r="U13480" t="s">
        <v>55394</v>
      </c>
      <c r="V13480" t="s">
        <v>63</v>
      </c>
      <c r="W13480" t="s">
        <v>64</v>
      </c>
      <c r="X13480" t="s">
        <v>65</v>
      </c>
      <c r="AG13480">
        <v>2</v>
      </c>
      <c r="AH13480">
        <v>1</v>
      </c>
      <c r="AI13480" t="s">
        <v>52928</v>
      </c>
    </row>
    <row r="13481" spans="1:35" x14ac:dyDescent="0.25">
      <c r="A13481">
        <v>720381</v>
      </c>
      <c r="B13481" t="s">
        <v>55395</v>
      </c>
      <c r="C13481" t="s">
        <v>605</v>
      </c>
      <c r="D13481" t="s">
        <v>2677</v>
      </c>
      <c r="F13481" t="s">
        <v>52983</v>
      </c>
      <c r="G13481" t="s">
        <v>52984</v>
      </c>
      <c r="H13481" t="s">
        <v>53009</v>
      </c>
      <c r="I13481" t="s">
        <v>53010</v>
      </c>
      <c r="J13481" t="s">
        <v>55396</v>
      </c>
      <c r="K13481" t="s">
        <v>55397</v>
      </c>
      <c r="L13481" s="8">
        <v>35370</v>
      </c>
      <c r="M13481" t="s">
        <v>4553</v>
      </c>
      <c r="N13481" t="s">
        <v>59</v>
      </c>
      <c r="P13481" t="s">
        <v>615</v>
      </c>
      <c r="Q13481" s="8">
        <v>26485</v>
      </c>
      <c r="R13481" t="s">
        <v>61</v>
      </c>
      <c r="S13481" s="8">
        <v>35370</v>
      </c>
      <c r="T13481" s="8">
        <v>46966</v>
      </c>
      <c r="U13481" t="s">
        <v>55398</v>
      </c>
      <c r="V13481" t="s">
        <v>483</v>
      </c>
      <c r="W13481" t="s">
        <v>64</v>
      </c>
      <c r="X13481" t="s">
        <v>65</v>
      </c>
      <c r="AG13481">
        <v>2</v>
      </c>
      <c r="AH13481">
        <v>1</v>
      </c>
      <c r="AI13481" t="s">
        <v>52928</v>
      </c>
    </row>
    <row r="13482" spans="1:35" x14ac:dyDescent="0.25">
      <c r="A13482">
        <v>720382</v>
      </c>
      <c r="B13482" t="s">
        <v>55399</v>
      </c>
      <c r="C13482" t="s">
        <v>2278</v>
      </c>
      <c r="D13482" t="s">
        <v>2677</v>
      </c>
      <c r="F13482" t="s">
        <v>52930</v>
      </c>
      <c r="G13482" t="s">
        <v>52931</v>
      </c>
      <c r="H13482" t="s">
        <v>52932</v>
      </c>
      <c r="I13482" t="s">
        <v>52933</v>
      </c>
      <c r="J13482" t="s">
        <v>55400</v>
      </c>
      <c r="K13482" t="s">
        <v>55401</v>
      </c>
      <c r="L13482" s="8">
        <v>35370</v>
      </c>
      <c r="M13482" t="s">
        <v>4553</v>
      </c>
      <c r="N13482" t="s">
        <v>348</v>
      </c>
      <c r="P13482" t="s">
        <v>4649</v>
      </c>
      <c r="Q13482" s="8">
        <v>26487</v>
      </c>
      <c r="R13482" t="s">
        <v>61</v>
      </c>
      <c r="S13482" s="8">
        <v>35370</v>
      </c>
      <c r="T13482" s="8">
        <v>46966</v>
      </c>
      <c r="U13482" t="s">
        <v>55402</v>
      </c>
      <c r="V13482" t="s">
        <v>204</v>
      </c>
      <c r="W13482" t="s">
        <v>64</v>
      </c>
      <c r="X13482" t="s">
        <v>65</v>
      </c>
      <c r="AG13482">
        <v>2</v>
      </c>
      <c r="AH13482">
        <v>1</v>
      </c>
      <c r="AI13482" t="s">
        <v>52928</v>
      </c>
    </row>
    <row r="13483" spans="1:35" x14ac:dyDescent="0.25">
      <c r="A13483">
        <v>720386</v>
      </c>
      <c r="B13483" t="s">
        <v>55403</v>
      </c>
      <c r="C13483" t="s">
        <v>605</v>
      </c>
      <c r="D13483" t="s">
        <v>2677</v>
      </c>
      <c r="F13483" t="s">
        <v>53074</v>
      </c>
      <c r="G13483" t="s">
        <v>53075</v>
      </c>
      <c r="H13483" t="s">
        <v>53076</v>
      </c>
      <c r="I13483" t="s">
        <v>53075</v>
      </c>
      <c r="J13483" t="s">
        <v>55404</v>
      </c>
      <c r="K13483" t="s">
        <v>55405</v>
      </c>
      <c r="L13483" s="8">
        <v>35370</v>
      </c>
      <c r="M13483" t="s">
        <v>4553</v>
      </c>
      <c r="N13483" t="s">
        <v>59</v>
      </c>
      <c r="P13483" t="s">
        <v>483</v>
      </c>
      <c r="Q13483" s="8">
        <v>26489</v>
      </c>
      <c r="R13483" t="s">
        <v>61</v>
      </c>
      <c r="S13483" s="8">
        <v>35370</v>
      </c>
      <c r="T13483" s="8">
        <v>46966</v>
      </c>
      <c r="U13483" t="s">
        <v>55406</v>
      </c>
      <c r="V13483" t="s">
        <v>3409</v>
      </c>
      <c r="W13483" t="s">
        <v>64</v>
      </c>
      <c r="X13483" t="s">
        <v>65</v>
      </c>
      <c r="AG13483">
        <v>2</v>
      </c>
      <c r="AH13483">
        <v>1</v>
      </c>
      <c r="AI13483" t="s">
        <v>52928</v>
      </c>
    </row>
    <row r="13484" spans="1:35" x14ac:dyDescent="0.25">
      <c r="A13484">
        <v>720394</v>
      </c>
      <c r="B13484" t="s">
        <v>55407</v>
      </c>
      <c r="C13484" t="s">
        <v>605</v>
      </c>
      <c r="D13484" t="s">
        <v>2677</v>
      </c>
      <c r="F13484" t="s">
        <v>52983</v>
      </c>
      <c r="G13484" t="s">
        <v>52984</v>
      </c>
      <c r="H13484" t="s">
        <v>55408</v>
      </c>
      <c r="I13484" t="s">
        <v>55409</v>
      </c>
      <c r="J13484" t="s">
        <v>55410</v>
      </c>
      <c r="K13484" t="s">
        <v>55411</v>
      </c>
      <c r="L13484" s="8">
        <v>35370</v>
      </c>
      <c r="M13484" t="s">
        <v>4553</v>
      </c>
      <c r="N13484" t="s">
        <v>59</v>
      </c>
      <c r="P13484" t="s">
        <v>151</v>
      </c>
      <c r="Q13484" s="8">
        <v>26499</v>
      </c>
      <c r="R13484" t="s">
        <v>61</v>
      </c>
      <c r="S13484" s="8">
        <v>35370</v>
      </c>
      <c r="T13484" s="8">
        <v>46966</v>
      </c>
      <c r="U13484" t="s">
        <v>55412</v>
      </c>
      <c r="V13484" t="s">
        <v>542</v>
      </c>
      <c r="W13484" t="s">
        <v>64</v>
      </c>
      <c r="X13484" t="s">
        <v>259</v>
      </c>
      <c r="AG13484">
        <v>2</v>
      </c>
      <c r="AH13484">
        <v>1</v>
      </c>
      <c r="AI13484" t="s">
        <v>52928</v>
      </c>
    </row>
    <row r="13485" spans="1:35" x14ac:dyDescent="0.25">
      <c r="A13485">
        <v>720402</v>
      </c>
      <c r="B13485" t="s">
        <v>55413</v>
      </c>
      <c r="C13485" t="s">
        <v>535</v>
      </c>
      <c r="D13485" t="s">
        <v>2677</v>
      </c>
      <c r="F13485" t="s">
        <v>536</v>
      </c>
      <c r="G13485" t="s">
        <v>537</v>
      </c>
      <c r="H13485" t="s">
        <v>55414</v>
      </c>
      <c r="I13485" t="s">
        <v>55415</v>
      </c>
      <c r="J13485" t="s">
        <v>55416</v>
      </c>
      <c r="K13485" t="s">
        <v>55417</v>
      </c>
      <c r="L13485" s="8">
        <v>35370</v>
      </c>
      <c r="M13485" t="s">
        <v>4553</v>
      </c>
      <c r="N13485" t="s">
        <v>59</v>
      </c>
      <c r="P13485" t="s">
        <v>141</v>
      </c>
      <c r="Q13485" s="8">
        <v>26525</v>
      </c>
      <c r="R13485" t="s">
        <v>61</v>
      </c>
      <c r="S13485" s="8">
        <v>35370</v>
      </c>
      <c r="T13485" s="8">
        <v>46997</v>
      </c>
      <c r="U13485" t="s">
        <v>55418</v>
      </c>
      <c r="V13485" t="s">
        <v>141</v>
      </c>
      <c r="W13485" t="s">
        <v>3169</v>
      </c>
      <c r="X13485" t="s">
        <v>65</v>
      </c>
      <c r="AG13485">
        <v>2</v>
      </c>
      <c r="AH13485">
        <v>26</v>
      </c>
      <c r="AI13485" t="s">
        <v>52928</v>
      </c>
    </row>
    <row r="13486" spans="1:35" x14ac:dyDescent="0.25">
      <c r="A13486">
        <v>720407</v>
      </c>
      <c r="B13486" t="s">
        <v>55419</v>
      </c>
      <c r="C13486" t="s">
        <v>605</v>
      </c>
      <c r="D13486" t="s">
        <v>14153</v>
      </c>
      <c r="F13486" t="s">
        <v>52983</v>
      </c>
      <c r="G13486" t="s">
        <v>52984</v>
      </c>
      <c r="H13486" t="s">
        <v>53490</v>
      </c>
      <c r="I13486" t="s">
        <v>53491</v>
      </c>
      <c r="J13486" t="s">
        <v>55420</v>
      </c>
      <c r="K13486" t="s">
        <v>55421</v>
      </c>
      <c r="L13486" s="8">
        <v>35370</v>
      </c>
      <c r="M13486" t="s">
        <v>4553</v>
      </c>
      <c r="N13486" t="s">
        <v>59</v>
      </c>
      <c r="P13486" t="s">
        <v>1295</v>
      </c>
      <c r="Q13486" s="8">
        <v>26539</v>
      </c>
      <c r="R13486" t="s">
        <v>61</v>
      </c>
      <c r="S13486" s="8">
        <v>35370</v>
      </c>
      <c r="T13486" s="8">
        <v>46997</v>
      </c>
      <c r="U13486" t="s">
        <v>55422</v>
      </c>
      <c r="V13486" t="s">
        <v>201</v>
      </c>
      <c r="W13486" t="s">
        <v>64</v>
      </c>
      <c r="X13486" t="s">
        <v>333</v>
      </c>
      <c r="AG13486">
        <v>2</v>
      </c>
      <c r="AH13486">
        <v>1</v>
      </c>
      <c r="AI13486" t="s">
        <v>52928</v>
      </c>
    </row>
    <row r="13487" spans="1:35" x14ac:dyDescent="0.25">
      <c r="A13487">
        <v>720417</v>
      </c>
      <c r="B13487" t="s">
        <v>55423</v>
      </c>
      <c r="C13487" t="s">
        <v>605</v>
      </c>
      <c r="D13487" t="s">
        <v>2677</v>
      </c>
      <c r="F13487" t="s">
        <v>53230</v>
      </c>
      <c r="G13487" t="s">
        <v>53231</v>
      </c>
      <c r="H13487" t="s">
        <v>53232</v>
      </c>
      <c r="I13487" t="s">
        <v>53231</v>
      </c>
      <c r="J13487" t="s">
        <v>55424</v>
      </c>
      <c r="K13487" t="s">
        <v>55425</v>
      </c>
      <c r="L13487" s="8">
        <v>35370</v>
      </c>
      <c r="M13487" t="s">
        <v>4553</v>
      </c>
      <c r="N13487" t="s">
        <v>348</v>
      </c>
      <c r="P13487" t="s">
        <v>151</v>
      </c>
      <c r="Q13487" s="8">
        <v>26547</v>
      </c>
      <c r="R13487" t="s">
        <v>61</v>
      </c>
      <c r="S13487" s="8">
        <v>35370</v>
      </c>
      <c r="T13487" s="8">
        <v>47027</v>
      </c>
      <c r="U13487" t="s">
        <v>55426</v>
      </c>
      <c r="V13487" t="s">
        <v>151</v>
      </c>
      <c r="W13487" t="s">
        <v>64</v>
      </c>
      <c r="X13487" t="s">
        <v>65</v>
      </c>
      <c r="AG13487">
        <v>2</v>
      </c>
      <c r="AH13487">
        <v>1</v>
      </c>
      <c r="AI13487" t="s">
        <v>52928</v>
      </c>
    </row>
    <row r="13488" spans="1:35" x14ac:dyDescent="0.25">
      <c r="A13488">
        <v>720439</v>
      </c>
      <c r="B13488" t="s">
        <v>55427</v>
      </c>
      <c r="C13488" t="s">
        <v>535</v>
      </c>
      <c r="D13488" t="s">
        <v>2677</v>
      </c>
      <c r="F13488" t="s">
        <v>536</v>
      </c>
      <c r="G13488" t="s">
        <v>537</v>
      </c>
      <c r="H13488" t="s">
        <v>55428</v>
      </c>
      <c r="I13488" t="s">
        <v>55429</v>
      </c>
      <c r="J13488" t="s">
        <v>55430</v>
      </c>
      <c r="K13488" t="s">
        <v>55431</v>
      </c>
      <c r="L13488" s="8">
        <v>35370</v>
      </c>
      <c r="M13488" t="s">
        <v>4553</v>
      </c>
      <c r="N13488" t="s">
        <v>59</v>
      </c>
      <c r="P13488" t="s">
        <v>2482</v>
      </c>
      <c r="Q13488" s="8">
        <v>26625</v>
      </c>
      <c r="R13488" t="s">
        <v>61</v>
      </c>
      <c r="S13488" s="8">
        <v>35370</v>
      </c>
      <c r="T13488" s="8">
        <v>47088</v>
      </c>
      <c r="U13488" t="s">
        <v>55432</v>
      </c>
      <c r="V13488" t="s">
        <v>201</v>
      </c>
      <c r="W13488" t="s">
        <v>64</v>
      </c>
      <c r="X13488" t="s">
        <v>65</v>
      </c>
      <c r="AG13488">
        <v>2</v>
      </c>
      <c r="AH13488">
        <v>1</v>
      </c>
      <c r="AI13488" t="s">
        <v>52928</v>
      </c>
    </row>
    <row r="13489" spans="1:35" x14ac:dyDescent="0.25">
      <c r="A13489">
        <v>720446</v>
      </c>
      <c r="B13489" t="s">
        <v>55433</v>
      </c>
      <c r="C13489" t="s">
        <v>605</v>
      </c>
      <c r="D13489" t="s">
        <v>2677</v>
      </c>
      <c r="F13489" t="s">
        <v>53074</v>
      </c>
      <c r="G13489" t="s">
        <v>53075</v>
      </c>
      <c r="H13489" t="s">
        <v>53076</v>
      </c>
      <c r="I13489" t="s">
        <v>53075</v>
      </c>
      <c r="J13489" t="s">
        <v>55434</v>
      </c>
      <c r="K13489" t="s">
        <v>55435</v>
      </c>
      <c r="L13489" s="8">
        <v>35370</v>
      </c>
      <c r="M13489" t="s">
        <v>4553</v>
      </c>
      <c r="N13489" t="s">
        <v>348</v>
      </c>
      <c r="P13489" t="s">
        <v>151</v>
      </c>
      <c r="Q13489" s="8">
        <v>26638</v>
      </c>
      <c r="R13489" t="s">
        <v>61</v>
      </c>
      <c r="S13489" s="8">
        <v>35370</v>
      </c>
      <c r="T13489" s="8">
        <v>47119</v>
      </c>
      <c r="U13489" t="s">
        <v>55436</v>
      </c>
      <c r="V13489" t="s">
        <v>2449</v>
      </c>
      <c r="W13489" t="s">
        <v>64</v>
      </c>
      <c r="X13489" t="s">
        <v>65</v>
      </c>
      <c r="AG13489">
        <v>2</v>
      </c>
      <c r="AH13489">
        <v>1</v>
      </c>
      <c r="AI13489" t="s">
        <v>52928</v>
      </c>
    </row>
    <row r="13490" spans="1:35" x14ac:dyDescent="0.25">
      <c r="A13490">
        <v>720462</v>
      </c>
      <c r="B13490" t="s">
        <v>55437</v>
      </c>
      <c r="C13490" t="s">
        <v>605</v>
      </c>
      <c r="D13490" t="s">
        <v>2677</v>
      </c>
      <c r="F13490" t="s">
        <v>52983</v>
      </c>
      <c r="G13490" t="s">
        <v>52984</v>
      </c>
      <c r="H13490" t="s">
        <v>55438</v>
      </c>
      <c r="I13490" t="s">
        <v>55439</v>
      </c>
      <c r="J13490" t="s">
        <v>55440</v>
      </c>
      <c r="K13490" t="s">
        <v>55441</v>
      </c>
      <c r="L13490" s="8">
        <v>35462</v>
      </c>
      <c r="M13490" t="s">
        <v>4553</v>
      </c>
      <c r="N13490" t="s">
        <v>348</v>
      </c>
      <c r="P13490" t="s">
        <v>151</v>
      </c>
      <c r="Q13490" s="8">
        <v>26561</v>
      </c>
      <c r="R13490" t="s">
        <v>61</v>
      </c>
      <c r="S13490" s="8">
        <v>35462</v>
      </c>
      <c r="T13490" s="8">
        <v>47027</v>
      </c>
      <c r="U13490" t="s">
        <v>55442</v>
      </c>
      <c r="V13490" t="s">
        <v>615</v>
      </c>
      <c r="W13490" t="s">
        <v>64</v>
      </c>
      <c r="X13490" t="s">
        <v>333</v>
      </c>
      <c r="AG13490">
        <v>2</v>
      </c>
      <c r="AH13490">
        <v>1</v>
      </c>
      <c r="AI13490" t="s">
        <v>52928</v>
      </c>
    </row>
    <row r="13491" spans="1:35" x14ac:dyDescent="0.25">
      <c r="A13491">
        <v>720493</v>
      </c>
      <c r="B13491" t="s">
        <v>55443</v>
      </c>
      <c r="C13491" t="s">
        <v>605</v>
      </c>
      <c r="D13491" t="s">
        <v>2677</v>
      </c>
      <c r="F13491" t="s">
        <v>55142</v>
      </c>
      <c r="G13491" t="s">
        <v>55143</v>
      </c>
      <c r="H13491" t="s">
        <v>55144</v>
      </c>
      <c r="I13491" t="s">
        <v>55143</v>
      </c>
      <c r="J13491" t="s">
        <v>55444</v>
      </c>
      <c r="K13491" t="s">
        <v>55445</v>
      </c>
      <c r="L13491" s="8">
        <v>35521</v>
      </c>
      <c r="M13491" t="s">
        <v>4553</v>
      </c>
      <c r="N13491" t="s">
        <v>59</v>
      </c>
      <c r="P13491" t="s">
        <v>186</v>
      </c>
      <c r="Q13491" s="8">
        <v>26656</v>
      </c>
      <c r="R13491" t="s">
        <v>61</v>
      </c>
      <c r="S13491" s="8">
        <v>35521</v>
      </c>
      <c r="T13491" s="8">
        <v>47119</v>
      </c>
      <c r="U13491" t="s">
        <v>55446</v>
      </c>
      <c r="V13491" t="s">
        <v>2435</v>
      </c>
      <c r="W13491" t="s">
        <v>64</v>
      </c>
      <c r="X13491" t="s">
        <v>259</v>
      </c>
      <c r="AG13491">
        <v>2</v>
      </c>
      <c r="AH13491">
        <v>1</v>
      </c>
      <c r="AI13491" t="s">
        <v>52928</v>
      </c>
    </row>
    <row r="13492" spans="1:35" x14ac:dyDescent="0.25">
      <c r="A13492">
        <v>720514</v>
      </c>
      <c r="B13492" t="s">
        <v>55447</v>
      </c>
      <c r="C13492" t="s">
        <v>49</v>
      </c>
      <c r="D13492" t="s">
        <v>3299</v>
      </c>
      <c r="F13492" t="s">
        <v>4459</v>
      </c>
      <c r="G13492" t="s">
        <v>4460</v>
      </c>
      <c r="H13492" t="s">
        <v>4461</v>
      </c>
      <c r="I13492" t="s">
        <v>4460</v>
      </c>
      <c r="J13492" t="s">
        <v>55448</v>
      </c>
      <c r="K13492" t="s">
        <v>53941</v>
      </c>
      <c r="L13492" s="8">
        <v>35704</v>
      </c>
      <c r="M13492" t="s">
        <v>4553</v>
      </c>
      <c r="N13492" t="s">
        <v>59</v>
      </c>
      <c r="P13492" t="s">
        <v>55449</v>
      </c>
      <c r="Q13492" s="8">
        <v>26366</v>
      </c>
      <c r="R13492" t="s">
        <v>161</v>
      </c>
      <c r="S13492" s="8">
        <v>35704</v>
      </c>
      <c r="T13492" s="8">
        <v>46844</v>
      </c>
      <c r="U13492" t="s">
        <v>55450</v>
      </c>
      <c r="V13492" t="s">
        <v>63</v>
      </c>
      <c r="W13492" t="s">
        <v>3169</v>
      </c>
      <c r="X13492" t="s">
        <v>65</v>
      </c>
      <c r="AG13492">
        <v>2</v>
      </c>
      <c r="AH13492">
        <v>26</v>
      </c>
      <c r="AI13492" t="s">
        <v>52928</v>
      </c>
    </row>
    <row r="13493" spans="1:35" x14ac:dyDescent="0.25">
      <c r="A13493">
        <v>720521</v>
      </c>
      <c r="B13493" t="s">
        <v>55451</v>
      </c>
      <c r="C13493" t="s">
        <v>605</v>
      </c>
      <c r="D13493" t="s">
        <v>2677</v>
      </c>
      <c r="F13493" t="s">
        <v>52983</v>
      </c>
      <c r="G13493" t="s">
        <v>52984</v>
      </c>
      <c r="H13493" t="s">
        <v>55452</v>
      </c>
      <c r="I13493" t="s">
        <v>746</v>
      </c>
      <c r="J13493" t="s">
        <v>55453</v>
      </c>
      <c r="K13493" t="s">
        <v>55454</v>
      </c>
      <c r="L13493" s="8">
        <v>35704</v>
      </c>
      <c r="M13493" t="s">
        <v>4553</v>
      </c>
      <c r="N13493" t="s">
        <v>348</v>
      </c>
      <c r="P13493" t="s">
        <v>80</v>
      </c>
      <c r="Q13493" s="8">
        <v>26487</v>
      </c>
      <c r="R13493" t="s">
        <v>61</v>
      </c>
      <c r="S13493" s="8">
        <v>35704</v>
      </c>
      <c r="T13493" s="8">
        <v>46966</v>
      </c>
      <c r="U13493" t="s">
        <v>55455</v>
      </c>
      <c r="V13493" t="s">
        <v>63</v>
      </c>
      <c r="W13493" t="s">
        <v>64</v>
      </c>
      <c r="X13493" t="s">
        <v>65</v>
      </c>
      <c r="AG13493">
        <v>2</v>
      </c>
      <c r="AH13493">
        <v>1</v>
      </c>
      <c r="AI13493" t="s">
        <v>52928</v>
      </c>
    </row>
    <row r="13494" spans="1:35" x14ac:dyDescent="0.25">
      <c r="A13494">
        <v>720523</v>
      </c>
      <c r="B13494" t="s">
        <v>55456</v>
      </c>
      <c r="C13494" t="s">
        <v>605</v>
      </c>
      <c r="D13494" t="s">
        <v>2677</v>
      </c>
      <c r="F13494" t="s">
        <v>53296</v>
      </c>
      <c r="G13494" t="s">
        <v>53297</v>
      </c>
      <c r="H13494" t="s">
        <v>53298</v>
      </c>
      <c r="I13494" t="s">
        <v>53299</v>
      </c>
      <c r="J13494" t="s">
        <v>55457</v>
      </c>
      <c r="K13494" t="s">
        <v>55458</v>
      </c>
      <c r="L13494" s="8">
        <v>35704</v>
      </c>
      <c r="M13494" t="s">
        <v>4553</v>
      </c>
      <c r="N13494" t="s">
        <v>348</v>
      </c>
      <c r="P13494" t="s">
        <v>1295</v>
      </c>
      <c r="Q13494" s="8">
        <v>26511</v>
      </c>
      <c r="R13494" t="s">
        <v>61</v>
      </c>
      <c r="S13494" s="8">
        <v>35704</v>
      </c>
      <c r="T13494" s="8">
        <v>46966</v>
      </c>
      <c r="U13494" t="s">
        <v>55459</v>
      </c>
      <c r="V13494" t="s">
        <v>726</v>
      </c>
      <c r="W13494" t="s">
        <v>64</v>
      </c>
      <c r="X13494" t="s">
        <v>65</v>
      </c>
      <c r="AG13494">
        <v>2</v>
      </c>
      <c r="AH13494">
        <v>1</v>
      </c>
      <c r="AI13494" t="s">
        <v>52928</v>
      </c>
    </row>
    <row r="13495" spans="1:35" x14ac:dyDescent="0.25">
      <c r="A13495">
        <v>720530</v>
      </c>
      <c r="B13495" t="s">
        <v>55460</v>
      </c>
      <c r="C13495" t="s">
        <v>605</v>
      </c>
      <c r="D13495" t="s">
        <v>2677</v>
      </c>
      <c r="F13495" t="s">
        <v>52938</v>
      </c>
      <c r="G13495" t="s">
        <v>52939</v>
      </c>
      <c r="H13495" t="s">
        <v>52940</v>
      </c>
      <c r="I13495" t="s">
        <v>52939</v>
      </c>
      <c r="J13495" t="s">
        <v>55461</v>
      </c>
      <c r="K13495" t="s">
        <v>55462</v>
      </c>
      <c r="L13495" s="8">
        <v>35704</v>
      </c>
      <c r="M13495" t="s">
        <v>4553</v>
      </c>
      <c r="N13495" t="s">
        <v>59</v>
      </c>
      <c r="P13495" t="s">
        <v>884</v>
      </c>
      <c r="Q13495" s="8">
        <v>26572</v>
      </c>
      <c r="R13495" t="s">
        <v>161</v>
      </c>
      <c r="S13495" s="8">
        <v>35704</v>
      </c>
      <c r="T13495" s="8">
        <v>47027</v>
      </c>
      <c r="U13495" t="s">
        <v>55463</v>
      </c>
      <c r="V13495" t="s">
        <v>130</v>
      </c>
      <c r="W13495" t="s">
        <v>64</v>
      </c>
      <c r="X13495" t="s">
        <v>65</v>
      </c>
      <c r="AG13495">
        <v>2</v>
      </c>
      <c r="AH13495">
        <v>1</v>
      </c>
      <c r="AI13495" t="s">
        <v>52928</v>
      </c>
    </row>
    <row r="13496" spans="1:35" x14ac:dyDescent="0.25">
      <c r="A13496">
        <v>720548</v>
      </c>
      <c r="B13496" t="s">
        <v>55464</v>
      </c>
      <c r="C13496" t="s">
        <v>605</v>
      </c>
      <c r="D13496" t="s">
        <v>2677</v>
      </c>
      <c r="F13496" t="s">
        <v>53263</v>
      </c>
      <c r="G13496" t="s">
        <v>53264</v>
      </c>
      <c r="H13496" t="s">
        <v>53265</v>
      </c>
      <c r="I13496" t="s">
        <v>53264</v>
      </c>
      <c r="J13496" t="s">
        <v>55465</v>
      </c>
      <c r="K13496" t="s">
        <v>55466</v>
      </c>
      <c r="L13496" s="8">
        <v>35796</v>
      </c>
      <c r="M13496" t="s">
        <v>4553</v>
      </c>
      <c r="N13496" t="s">
        <v>59</v>
      </c>
      <c r="P13496" t="s">
        <v>186</v>
      </c>
      <c r="Q13496" s="8">
        <v>26479</v>
      </c>
      <c r="R13496" t="s">
        <v>61</v>
      </c>
      <c r="S13496" s="8">
        <v>35796</v>
      </c>
      <c r="T13496" s="8">
        <v>46935</v>
      </c>
      <c r="U13496" t="s">
        <v>55467</v>
      </c>
      <c r="V13496" t="s">
        <v>726</v>
      </c>
      <c r="W13496" t="s">
        <v>64</v>
      </c>
      <c r="X13496" t="s">
        <v>65</v>
      </c>
      <c r="AG13496">
        <v>2</v>
      </c>
      <c r="AH13496">
        <v>1</v>
      </c>
      <c r="AI13496" t="s">
        <v>52928</v>
      </c>
    </row>
    <row r="13497" spans="1:35" x14ac:dyDescent="0.25">
      <c r="A13497">
        <v>720550</v>
      </c>
      <c r="B13497" t="s">
        <v>55468</v>
      </c>
      <c r="C13497" t="s">
        <v>535</v>
      </c>
      <c r="D13497" t="s">
        <v>2677</v>
      </c>
      <c r="F13497" t="s">
        <v>536</v>
      </c>
      <c r="G13497" t="s">
        <v>537</v>
      </c>
      <c r="H13497" t="s">
        <v>55469</v>
      </c>
      <c r="I13497" t="s">
        <v>55470</v>
      </c>
      <c r="J13497" t="s">
        <v>55471</v>
      </c>
      <c r="K13497" t="s">
        <v>55472</v>
      </c>
      <c r="L13497" s="8">
        <v>35796</v>
      </c>
      <c r="M13497" t="s">
        <v>4553</v>
      </c>
      <c r="N13497" t="s">
        <v>59</v>
      </c>
      <c r="P13497" t="s">
        <v>63</v>
      </c>
      <c r="Q13497" s="8">
        <v>26572</v>
      </c>
      <c r="R13497" t="s">
        <v>61</v>
      </c>
      <c r="S13497" s="8">
        <v>35796</v>
      </c>
      <c r="T13497" s="8">
        <v>47027</v>
      </c>
      <c r="U13497" t="s">
        <v>55473</v>
      </c>
      <c r="V13497" t="s">
        <v>63</v>
      </c>
      <c r="W13497" t="s">
        <v>64</v>
      </c>
      <c r="X13497" t="s">
        <v>65</v>
      </c>
      <c r="AG13497">
        <v>2</v>
      </c>
      <c r="AH13497">
        <v>1</v>
      </c>
      <c r="AI13497" t="s">
        <v>52928</v>
      </c>
    </row>
    <row r="13498" spans="1:35" x14ac:dyDescent="0.25">
      <c r="A13498">
        <v>720552</v>
      </c>
      <c r="B13498" t="s">
        <v>55474</v>
      </c>
      <c r="C13498" t="s">
        <v>605</v>
      </c>
      <c r="D13498" t="s">
        <v>2677</v>
      </c>
      <c r="F13498" t="s">
        <v>53074</v>
      </c>
      <c r="G13498" t="s">
        <v>53075</v>
      </c>
      <c r="H13498" t="s">
        <v>53076</v>
      </c>
      <c r="I13498" t="s">
        <v>53075</v>
      </c>
      <c r="J13498" t="s">
        <v>55475</v>
      </c>
      <c r="K13498" t="s">
        <v>55476</v>
      </c>
      <c r="L13498" s="8">
        <v>35796</v>
      </c>
      <c r="M13498" t="s">
        <v>4553</v>
      </c>
      <c r="N13498" t="s">
        <v>348</v>
      </c>
      <c r="P13498" t="s">
        <v>1115</v>
      </c>
      <c r="Q13498" s="8">
        <v>26626</v>
      </c>
      <c r="R13498" t="s">
        <v>61</v>
      </c>
      <c r="S13498" s="8">
        <v>35796</v>
      </c>
      <c r="T13498" s="8">
        <v>47088</v>
      </c>
      <c r="U13498" t="s">
        <v>55477</v>
      </c>
      <c r="V13498" t="s">
        <v>326</v>
      </c>
      <c r="W13498" t="s">
        <v>64</v>
      </c>
      <c r="X13498" t="s">
        <v>333</v>
      </c>
      <c r="AG13498">
        <v>2</v>
      </c>
      <c r="AH13498">
        <v>1</v>
      </c>
      <c r="AI13498" t="s">
        <v>52928</v>
      </c>
    </row>
    <row r="13499" spans="1:35" x14ac:dyDescent="0.25">
      <c r="A13499">
        <v>720589</v>
      </c>
      <c r="B13499" t="s">
        <v>55478</v>
      </c>
      <c r="C13499" t="s">
        <v>605</v>
      </c>
      <c r="D13499" t="s">
        <v>2677</v>
      </c>
      <c r="F13499" t="s">
        <v>53296</v>
      </c>
      <c r="G13499" t="s">
        <v>53297</v>
      </c>
      <c r="H13499" t="s">
        <v>53298</v>
      </c>
      <c r="I13499" t="s">
        <v>53299</v>
      </c>
      <c r="J13499" t="s">
        <v>55479</v>
      </c>
      <c r="K13499" t="s">
        <v>55480</v>
      </c>
      <c r="L13499" s="8">
        <v>36342</v>
      </c>
      <c r="M13499" t="s">
        <v>4553</v>
      </c>
      <c r="N13499" t="s">
        <v>348</v>
      </c>
      <c r="P13499" t="s">
        <v>163</v>
      </c>
      <c r="Q13499" s="8">
        <v>26469</v>
      </c>
      <c r="R13499" t="s">
        <v>61</v>
      </c>
      <c r="S13499" s="8">
        <v>36342</v>
      </c>
      <c r="T13499" s="8">
        <v>46935</v>
      </c>
      <c r="U13499" t="s">
        <v>55481</v>
      </c>
      <c r="V13499" t="s">
        <v>151</v>
      </c>
      <c r="W13499" t="s">
        <v>64</v>
      </c>
      <c r="X13499" t="s">
        <v>65</v>
      </c>
      <c r="AG13499">
        <v>2</v>
      </c>
      <c r="AH13499">
        <v>1</v>
      </c>
      <c r="AI13499" t="s">
        <v>52928</v>
      </c>
    </row>
    <row r="13500" spans="1:35" x14ac:dyDescent="0.25">
      <c r="A13500">
        <v>720595</v>
      </c>
      <c r="B13500" t="s">
        <v>55482</v>
      </c>
      <c r="C13500" t="s">
        <v>2278</v>
      </c>
      <c r="D13500" t="s">
        <v>10483</v>
      </c>
      <c r="F13500" t="s">
        <v>53469</v>
      </c>
      <c r="G13500" t="s">
        <v>53470</v>
      </c>
      <c r="H13500" t="s">
        <v>53471</v>
      </c>
      <c r="I13500" t="s">
        <v>53472</v>
      </c>
      <c r="J13500" t="s">
        <v>55483</v>
      </c>
      <c r="K13500" t="s">
        <v>55484</v>
      </c>
      <c r="L13500" s="8">
        <v>36434</v>
      </c>
      <c r="M13500" t="s">
        <v>4553</v>
      </c>
      <c r="N13500" t="s">
        <v>59</v>
      </c>
      <c r="P13500" t="s">
        <v>151</v>
      </c>
      <c r="Q13500" s="8">
        <v>26400</v>
      </c>
      <c r="R13500" t="s">
        <v>61</v>
      </c>
      <c r="S13500" s="8">
        <v>36434</v>
      </c>
      <c r="T13500" s="8">
        <v>46874</v>
      </c>
      <c r="U13500" t="s">
        <v>55485</v>
      </c>
      <c r="V13500" t="s">
        <v>4758</v>
      </c>
      <c r="W13500" t="s">
        <v>64</v>
      </c>
      <c r="X13500" t="s">
        <v>65</v>
      </c>
      <c r="AG13500">
        <v>2</v>
      </c>
      <c r="AH13500">
        <v>1</v>
      </c>
      <c r="AI13500" t="s">
        <v>52928</v>
      </c>
    </row>
    <row r="13501" spans="1:35" x14ac:dyDescent="0.25">
      <c r="A13501">
        <v>730028</v>
      </c>
      <c r="B13501" t="s">
        <v>55486</v>
      </c>
      <c r="C13501" t="s">
        <v>605</v>
      </c>
      <c r="D13501" t="s">
        <v>7078</v>
      </c>
      <c r="F13501" t="s">
        <v>53588</v>
      </c>
      <c r="G13501" t="s">
        <v>53589</v>
      </c>
      <c r="H13501" t="s">
        <v>53727</v>
      </c>
      <c r="I13501" t="s">
        <v>53728</v>
      </c>
      <c r="J13501" t="s">
        <v>55487</v>
      </c>
      <c r="K13501" t="s">
        <v>55488</v>
      </c>
      <c r="L13501" s="8">
        <v>34912</v>
      </c>
      <c r="M13501" t="s">
        <v>4553</v>
      </c>
      <c r="N13501" t="s">
        <v>77</v>
      </c>
      <c r="P13501" t="s">
        <v>1204</v>
      </c>
      <c r="Q13501" s="8">
        <v>26837</v>
      </c>
      <c r="R13501" t="s">
        <v>61</v>
      </c>
      <c r="S13501" s="8">
        <v>34912</v>
      </c>
      <c r="T13501" s="8">
        <v>47300</v>
      </c>
      <c r="U13501" t="s">
        <v>55489</v>
      </c>
      <c r="V13501" t="s">
        <v>1204</v>
      </c>
      <c r="W13501" t="s">
        <v>64</v>
      </c>
      <c r="X13501" t="s">
        <v>333</v>
      </c>
      <c r="AG13501">
        <v>2</v>
      </c>
      <c r="AH13501">
        <v>1</v>
      </c>
      <c r="AI13501" t="s">
        <v>52928</v>
      </c>
    </row>
    <row r="13502" spans="1:35" x14ac:dyDescent="0.25">
      <c r="A13502">
        <v>730045</v>
      </c>
      <c r="B13502" t="s">
        <v>55490</v>
      </c>
      <c r="C13502" t="s">
        <v>2278</v>
      </c>
      <c r="D13502" t="s">
        <v>2677</v>
      </c>
      <c r="F13502" t="s">
        <v>3367</v>
      </c>
      <c r="G13502" t="s">
        <v>55491</v>
      </c>
      <c r="H13502" t="s">
        <v>55492</v>
      </c>
      <c r="I13502" t="s">
        <v>55493</v>
      </c>
      <c r="J13502" t="s">
        <v>55494</v>
      </c>
      <c r="K13502" t="s">
        <v>26727</v>
      </c>
      <c r="L13502" s="8">
        <v>35217</v>
      </c>
      <c r="M13502" t="s">
        <v>4553</v>
      </c>
      <c r="N13502" t="s">
        <v>348</v>
      </c>
      <c r="P13502" t="s">
        <v>458</v>
      </c>
      <c r="Q13502" s="8">
        <v>26716</v>
      </c>
      <c r="R13502" t="s">
        <v>61</v>
      </c>
      <c r="S13502" s="8">
        <v>35217</v>
      </c>
      <c r="T13502" s="8">
        <v>47178</v>
      </c>
      <c r="U13502" t="s">
        <v>55495</v>
      </c>
      <c r="V13502" t="s">
        <v>542</v>
      </c>
      <c r="W13502" t="s">
        <v>64</v>
      </c>
      <c r="X13502" t="s">
        <v>177</v>
      </c>
      <c r="AG13502">
        <v>2</v>
      </c>
      <c r="AH13502">
        <v>1</v>
      </c>
      <c r="AI13502" t="s">
        <v>52928</v>
      </c>
    </row>
    <row r="13503" spans="1:35" x14ac:dyDescent="0.25">
      <c r="A13503">
        <v>730051</v>
      </c>
      <c r="B13503" t="s">
        <v>55496</v>
      </c>
      <c r="C13503" t="s">
        <v>317</v>
      </c>
      <c r="D13503" t="s">
        <v>2677</v>
      </c>
      <c r="F13503" t="s">
        <v>55497</v>
      </c>
      <c r="G13503" t="s">
        <v>55498</v>
      </c>
      <c r="H13503" t="s">
        <v>55499</v>
      </c>
      <c r="I13503" t="s">
        <v>55500</v>
      </c>
      <c r="J13503" t="s">
        <v>55501</v>
      </c>
      <c r="K13503" t="s">
        <v>26727</v>
      </c>
      <c r="L13503" s="8">
        <v>35217</v>
      </c>
      <c r="M13503" t="s">
        <v>4553</v>
      </c>
      <c r="N13503" t="s">
        <v>348</v>
      </c>
      <c r="P13503" t="s">
        <v>2099</v>
      </c>
      <c r="Q13503" s="8">
        <v>26992</v>
      </c>
      <c r="R13503" t="s">
        <v>61</v>
      </c>
      <c r="S13503" s="8">
        <v>35217</v>
      </c>
      <c r="T13503" s="8">
        <v>47453</v>
      </c>
      <c r="U13503" t="s">
        <v>55502</v>
      </c>
      <c r="V13503" t="s">
        <v>63</v>
      </c>
      <c r="W13503" t="s">
        <v>64</v>
      </c>
      <c r="X13503" t="s">
        <v>65</v>
      </c>
      <c r="AG13503">
        <v>2</v>
      </c>
      <c r="AH13503">
        <v>1</v>
      </c>
      <c r="AI13503" t="s">
        <v>52928</v>
      </c>
    </row>
    <row r="13504" spans="1:35" x14ac:dyDescent="0.25">
      <c r="A13504">
        <v>730057</v>
      </c>
      <c r="B13504" t="s">
        <v>55503</v>
      </c>
      <c r="C13504" t="s">
        <v>535</v>
      </c>
      <c r="D13504" t="s">
        <v>2677</v>
      </c>
      <c r="F13504" t="s">
        <v>536</v>
      </c>
      <c r="G13504" t="s">
        <v>537</v>
      </c>
      <c r="H13504" t="s">
        <v>55504</v>
      </c>
      <c r="I13504" t="s">
        <v>55505</v>
      </c>
      <c r="J13504" t="s">
        <v>55506</v>
      </c>
      <c r="K13504" t="s">
        <v>55507</v>
      </c>
      <c r="L13504" s="8">
        <v>35247</v>
      </c>
      <c r="M13504" t="s">
        <v>4553</v>
      </c>
      <c r="N13504" t="s">
        <v>1240</v>
      </c>
      <c r="P13504" t="s">
        <v>1759</v>
      </c>
      <c r="Q13504" s="8">
        <v>26799</v>
      </c>
      <c r="R13504" t="s">
        <v>61</v>
      </c>
      <c r="S13504" s="8">
        <v>35247</v>
      </c>
      <c r="T13504" s="8">
        <v>47270</v>
      </c>
      <c r="U13504" t="s">
        <v>55508</v>
      </c>
      <c r="V13504" t="s">
        <v>63</v>
      </c>
      <c r="W13504" t="s">
        <v>64</v>
      </c>
      <c r="X13504" t="s">
        <v>65</v>
      </c>
      <c r="AG13504">
        <v>2</v>
      </c>
      <c r="AH13504">
        <v>1</v>
      </c>
      <c r="AI13504" t="s">
        <v>52928</v>
      </c>
    </row>
    <row r="13505" spans="1:35" x14ac:dyDescent="0.25">
      <c r="A13505">
        <v>730059</v>
      </c>
      <c r="B13505" t="s">
        <v>55509</v>
      </c>
      <c r="C13505" t="s">
        <v>2278</v>
      </c>
      <c r="D13505" t="s">
        <v>2677</v>
      </c>
      <c r="F13505" t="s">
        <v>55510</v>
      </c>
      <c r="G13505" t="s">
        <v>55511</v>
      </c>
      <c r="H13505" t="s">
        <v>55512</v>
      </c>
      <c r="I13505" t="s">
        <v>55513</v>
      </c>
      <c r="J13505" t="s">
        <v>55514</v>
      </c>
      <c r="K13505" t="s">
        <v>55515</v>
      </c>
      <c r="L13505" s="8">
        <v>35247</v>
      </c>
      <c r="M13505" t="s">
        <v>4553</v>
      </c>
      <c r="N13505" t="s">
        <v>59</v>
      </c>
      <c r="P13505" t="s">
        <v>63</v>
      </c>
      <c r="Q13505" s="8">
        <v>26825</v>
      </c>
      <c r="R13505" t="s">
        <v>161</v>
      </c>
      <c r="S13505" s="8">
        <v>35247</v>
      </c>
      <c r="T13505" s="8">
        <v>47300</v>
      </c>
      <c r="U13505" t="s">
        <v>55516</v>
      </c>
      <c r="V13505" t="s">
        <v>63</v>
      </c>
      <c r="W13505" t="s">
        <v>64</v>
      </c>
      <c r="X13505" t="s">
        <v>65</v>
      </c>
      <c r="AG13505">
        <v>2</v>
      </c>
      <c r="AH13505">
        <v>1</v>
      </c>
      <c r="AI13505" t="s">
        <v>52928</v>
      </c>
    </row>
    <row r="13506" spans="1:35" x14ac:dyDescent="0.25">
      <c r="A13506">
        <v>730068</v>
      </c>
      <c r="B13506" t="s">
        <v>55517</v>
      </c>
      <c r="C13506" t="s">
        <v>535</v>
      </c>
      <c r="D13506" t="s">
        <v>2677</v>
      </c>
      <c r="F13506" t="s">
        <v>536</v>
      </c>
      <c r="G13506" t="s">
        <v>537</v>
      </c>
      <c r="H13506" t="s">
        <v>55518</v>
      </c>
      <c r="I13506" t="s">
        <v>55519</v>
      </c>
      <c r="J13506" t="s">
        <v>55520</v>
      </c>
      <c r="K13506" t="s">
        <v>55521</v>
      </c>
      <c r="L13506" s="8">
        <v>35278</v>
      </c>
      <c r="M13506" t="s">
        <v>4553</v>
      </c>
      <c r="N13506" t="s">
        <v>348</v>
      </c>
      <c r="P13506" t="s">
        <v>2482</v>
      </c>
      <c r="Q13506" s="8">
        <v>26673</v>
      </c>
      <c r="R13506" t="s">
        <v>61</v>
      </c>
      <c r="S13506" s="8">
        <v>35278</v>
      </c>
      <c r="T13506" s="8">
        <v>47150</v>
      </c>
      <c r="U13506" t="s">
        <v>55522</v>
      </c>
      <c r="V13506" t="s">
        <v>11543</v>
      </c>
      <c r="W13506" t="s">
        <v>64</v>
      </c>
      <c r="X13506" t="s">
        <v>65</v>
      </c>
      <c r="AG13506">
        <v>2</v>
      </c>
      <c r="AH13506">
        <v>1</v>
      </c>
      <c r="AI13506" t="s">
        <v>52928</v>
      </c>
    </row>
    <row r="13507" spans="1:35" x14ac:dyDescent="0.25">
      <c r="A13507">
        <v>730069</v>
      </c>
      <c r="B13507" t="s">
        <v>55523</v>
      </c>
      <c r="C13507" t="s">
        <v>2278</v>
      </c>
      <c r="D13507" t="s">
        <v>2677</v>
      </c>
      <c r="F13507" t="s">
        <v>52930</v>
      </c>
      <c r="G13507" t="s">
        <v>52931</v>
      </c>
      <c r="H13507" t="s">
        <v>52932</v>
      </c>
      <c r="I13507" t="s">
        <v>52933</v>
      </c>
      <c r="J13507" t="s">
        <v>55524</v>
      </c>
      <c r="K13507" t="s">
        <v>55525</v>
      </c>
      <c r="L13507" s="8">
        <v>35278</v>
      </c>
      <c r="M13507" t="s">
        <v>4553</v>
      </c>
      <c r="N13507" t="s">
        <v>348</v>
      </c>
      <c r="P13507" t="s">
        <v>1378</v>
      </c>
      <c r="Q13507" s="8">
        <v>26684</v>
      </c>
      <c r="R13507" t="s">
        <v>61</v>
      </c>
      <c r="S13507" s="8">
        <v>35278</v>
      </c>
      <c r="T13507" s="8">
        <v>47150</v>
      </c>
      <c r="U13507" t="s">
        <v>55526</v>
      </c>
      <c r="V13507" t="s">
        <v>80</v>
      </c>
      <c r="W13507" t="s">
        <v>64</v>
      </c>
      <c r="X13507" t="s">
        <v>65</v>
      </c>
      <c r="AG13507">
        <v>2</v>
      </c>
      <c r="AH13507">
        <v>1</v>
      </c>
      <c r="AI13507" t="s">
        <v>52928</v>
      </c>
    </row>
    <row r="13508" spans="1:35" x14ac:dyDescent="0.25">
      <c r="A13508">
        <v>730078</v>
      </c>
      <c r="B13508" t="s">
        <v>55527</v>
      </c>
      <c r="C13508" t="s">
        <v>605</v>
      </c>
      <c r="D13508" t="s">
        <v>2677</v>
      </c>
      <c r="F13508" t="s">
        <v>53296</v>
      </c>
      <c r="G13508" t="s">
        <v>53297</v>
      </c>
      <c r="H13508" t="s">
        <v>53298</v>
      </c>
      <c r="I13508" t="s">
        <v>53299</v>
      </c>
      <c r="J13508" t="s">
        <v>55528</v>
      </c>
      <c r="K13508" t="s">
        <v>55529</v>
      </c>
      <c r="L13508" s="8">
        <v>35278</v>
      </c>
      <c r="M13508" t="s">
        <v>4553</v>
      </c>
      <c r="N13508" t="s">
        <v>348</v>
      </c>
      <c r="P13508" t="s">
        <v>60</v>
      </c>
      <c r="Q13508" s="8">
        <v>26807</v>
      </c>
      <c r="R13508" t="s">
        <v>161</v>
      </c>
      <c r="S13508" s="8">
        <v>35278</v>
      </c>
      <c r="T13508" s="8">
        <v>47270</v>
      </c>
      <c r="U13508" t="s">
        <v>55530</v>
      </c>
      <c r="V13508" t="s">
        <v>130</v>
      </c>
      <c r="W13508" t="s">
        <v>64</v>
      </c>
      <c r="X13508" t="s">
        <v>65</v>
      </c>
      <c r="AG13508">
        <v>2</v>
      </c>
      <c r="AH13508">
        <v>1</v>
      </c>
      <c r="AI13508" t="s">
        <v>52928</v>
      </c>
    </row>
    <row r="13509" spans="1:35" x14ac:dyDescent="0.25">
      <c r="A13509">
        <v>730081</v>
      </c>
      <c r="B13509" t="s">
        <v>55531</v>
      </c>
      <c r="C13509" t="s">
        <v>2278</v>
      </c>
      <c r="D13509" t="s">
        <v>2677</v>
      </c>
      <c r="F13509" t="s">
        <v>52930</v>
      </c>
      <c r="G13509" t="s">
        <v>52931</v>
      </c>
      <c r="H13509" t="s">
        <v>52932</v>
      </c>
      <c r="I13509" t="s">
        <v>52933</v>
      </c>
      <c r="J13509" t="s">
        <v>55532</v>
      </c>
      <c r="K13509" t="s">
        <v>55533</v>
      </c>
      <c r="L13509" s="8">
        <v>35278</v>
      </c>
      <c r="M13509" t="s">
        <v>4553</v>
      </c>
      <c r="N13509" t="s">
        <v>1240</v>
      </c>
      <c r="P13509" t="s">
        <v>3085</v>
      </c>
      <c r="Q13509" s="8">
        <v>26843</v>
      </c>
      <c r="R13509" t="s">
        <v>61</v>
      </c>
      <c r="S13509" s="8">
        <v>35278</v>
      </c>
      <c r="T13509" s="8">
        <v>47300</v>
      </c>
      <c r="U13509" t="s">
        <v>55534</v>
      </c>
      <c r="V13509" t="s">
        <v>478</v>
      </c>
      <c r="W13509" t="s">
        <v>64</v>
      </c>
      <c r="X13509" t="s">
        <v>259</v>
      </c>
      <c r="AG13509">
        <v>2</v>
      </c>
      <c r="AH13509">
        <v>1</v>
      </c>
      <c r="AI13509" t="s">
        <v>52928</v>
      </c>
    </row>
    <row r="13510" spans="1:35" x14ac:dyDescent="0.25">
      <c r="A13510">
        <v>730087</v>
      </c>
      <c r="B13510" t="s">
        <v>55535</v>
      </c>
      <c r="C13510" t="s">
        <v>605</v>
      </c>
      <c r="D13510" t="s">
        <v>2677</v>
      </c>
      <c r="F13510" t="s">
        <v>53074</v>
      </c>
      <c r="G13510" t="s">
        <v>53075</v>
      </c>
      <c r="H13510" t="s">
        <v>53076</v>
      </c>
      <c r="I13510" t="s">
        <v>53075</v>
      </c>
      <c r="J13510" t="s">
        <v>55536</v>
      </c>
      <c r="K13510" t="s">
        <v>55537</v>
      </c>
      <c r="L13510" s="8">
        <v>35278</v>
      </c>
      <c r="M13510" t="s">
        <v>4553</v>
      </c>
      <c r="N13510" t="s">
        <v>348</v>
      </c>
      <c r="P13510" t="s">
        <v>63</v>
      </c>
      <c r="Q13510" s="8">
        <v>26928</v>
      </c>
      <c r="R13510" t="s">
        <v>61</v>
      </c>
      <c r="S13510" s="8">
        <v>35278</v>
      </c>
      <c r="T13510" s="8">
        <v>47392</v>
      </c>
      <c r="U13510" t="s">
        <v>55538</v>
      </c>
      <c r="V13510" t="s">
        <v>499</v>
      </c>
      <c r="W13510" t="s">
        <v>64</v>
      </c>
      <c r="X13510" t="s">
        <v>65</v>
      </c>
      <c r="AG13510">
        <v>2</v>
      </c>
      <c r="AH13510">
        <v>1</v>
      </c>
      <c r="AI13510" t="s">
        <v>52928</v>
      </c>
    </row>
    <row r="13511" spans="1:35" x14ac:dyDescent="0.25">
      <c r="A13511">
        <v>730088</v>
      </c>
      <c r="B13511" t="s">
        <v>55539</v>
      </c>
      <c r="C13511" t="s">
        <v>2278</v>
      </c>
      <c r="D13511" t="s">
        <v>2677</v>
      </c>
      <c r="F13511" t="s">
        <v>52930</v>
      </c>
      <c r="G13511" t="s">
        <v>52931</v>
      </c>
      <c r="H13511" t="s">
        <v>52932</v>
      </c>
      <c r="I13511" t="s">
        <v>52933</v>
      </c>
      <c r="J13511" t="s">
        <v>55540</v>
      </c>
      <c r="K13511" t="s">
        <v>55541</v>
      </c>
      <c r="L13511" s="8">
        <v>35278</v>
      </c>
      <c r="M13511" t="s">
        <v>4553</v>
      </c>
      <c r="N13511" t="s">
        <v>348</v>
      </c>
      <c r="P13511" t="s">
        <v>51</v>
      </c>
      <c r="Q13511" s="8">
        <v>26935</v>
      </c>
      <c r="R13511" t="s">
        <v>61</v>
      </c>
      <c r="S13511" s="8">
        <v>35278</v>
      </c>
      <c r="T13511" s="8">
        <v>47392</v>
      </c>
      <c r="U13511" t="s">
        <v>55542</v>
      </c>
      <c r="V13511" t="s">
        <v>350</v>
      </c>
      <c r="W13511" t="s">
        <v>64</v>
      </c>
      <c r="X13511" t="s">
        <v>65</v>
      </c>
      <c r="AG13511">
        <v>2</v>
      </c>
      <c r="AH13511">
        <v>1</v>
      </c>
      <c r="AI13511" t="s">
        <v>52928</v>
      </c>
    </row>
    <row r="13512" spans="1:35" x14ac:dyDescent="0.25">
      <c r="A13512">
        <v>730102</v>
      </c>
      <c r="B13512" t="s">
        <v>55543</v>
      </c>
      <c r="C13512" t="s">
        <v>605</v>
      </c>
      <c r="D13512" t="s">
        <v>2677</v>
      </c>
      <c r="F13512" t="s">
        <v>52938</v>
      </c>
      <c r="G13512" t="s">
        <v>52939</v>
      </c>
      <c r="H13512" t="s">
        <v>52940</v>
      </c>
      <c r="I13512" t="s">
        <v>52939</v>
      </c>
      <c r="J13512" t="s">
        <v>55544</v>
      </c>
      <c r="K13512" t="s">
        <v>55545</v>
      </c>
      <c r="L13512" s="8">
        <v>35339</v>
      </c>
      <c r="M13512" t="s">
        <v>4553</v>
      </c>
      <c r="N13512" t="s">
        <v>348</v>
      </c>
      <c r="P13512" t="s">
        <v>55546</v>
      </c>
      <c r="Q13512" s="8">
        <v>26784</v>
      </c>
      <c r="R13512" t="s">
        <v>61</v>
      </c>
      <c r="S13512" s="8">
        <v>35339</v>
      </c>
      <c r="T13512" s="8">
        <v>47239</v>
      </c>
      <c r="U13512" t="s">
        <v>55547</v>
      </c>
      <c r="V13512" t="s">
        <v>513</v>
      </c>
      <c r="W13512" t="s">
        <v>64</v>
      </c>
      <c r="X13512" t="s">
        <v>65</v>
      </c>
      <c r="AG13512">
        <v>2</v>
      </c>
      <c r="AH13512">
        <v>1</v>
      </c>
      <c r="AI13512" t="s">
        <v>52928</v>
      </c>
    </row>
    <row r="13513" spans="1:35" x14ac:dyDescent="0.25">
      <c r="A13513">
        <v>730104</v>
      </c>
      <c r="B13513" t="s">
        <v>55548</v>
      </c>
      <c r="C13513" t="s">
        <v>535</v>
      </c>
      <c r="D13513" t="s">
        <v>2677</v>
      </c>
      <c r="F13513" t="s">
        <v>536</v>
      </c>
      <c r="G13513" t="s">
        <v>537</v>
      </c>
      <c r="H13513" t="s">
        <v>55549</v>
      </c>
      <c r="I13513" t="s">
        <v>55550</v>
      </c>
      <c r="J13513" t="s">
        <v>55551</v>
      </c>
      <c r="K13513" t="s">
        <v>55552</v>
      </c>
      <c r="L13513" s="8">
        <v>35339</v>
      </c>
      <c r="M13513" t="s">
        <v>4553</v>
      </c>
      <c r="N13513" t="s">
        <v>348</v>
      </c>
      <c r="P13513" t="s">
        <v>1865</v>
      </c>
      <c r="Q13513" s="8">
        <v>26816</v>
      </c>
      <c r="R13513" t="s">
        <v>61</v>
      </c>
      <c r="S13513" s="8">
        <v>35339</v>
      </c>
      <c r="T13513" s="8">
        <v>47300</v>
      </c>
      <c r="U13513" t="s">
        <v>55553</v>
      </c>
      <c r="V13513" t="s">
        <v>130</v>
      </c>
      <c r="W13513" t="s">
        <v>64</v>
      </c>
      <c r="X13513" t="s">
        <v>65</v>
      </c>
      <c r="AG13513">
        <v>2</v>
      </c>
      <c r="AH13513">
        <v>1</v>
      </c>
      <c r="AI13513" t="s">
        <v>52928</v>
      </c>
    </row>
    <row r="13514" spans="1:35" x14ac:dyDescent="0.25">
      <c r="A13514">
        <v>730109</v>
      </c>
      <c r="B13514" t="s">
        <v>55554</v>
      </c>
      <c r="C13514" t="s">
        <v>49</v>
      </c>
      <c r="D13514" t="s">
        <v>3299</v>
      </c>
      <c r="F13514" t="s">
        <v>4459</v>
      </c>
      <c r="G13514" t="s">
        <v>4460</v>
      </c>
      <c r="H13514" t="s">
        <v>4461</v>
      </c>
      <c r="I13514" t="s">
        <v>4460</v>
      </c>
      <c r="J13514" t="s">
        <v>55555</v>
      </c>
      <c r="K13514" t="s">
        <v>55556</v>
      </c>
      <c r="L13514" s="8">
        <v>35339</v>
      </c>
      <c r="M13514" t="s">
        <v>4553</v>
      </c>
      <c r="N13514" t="s">
        <v>59</v>
      </c>
      <c r="P13514" t="s">
        <v>1053</v>
      </c>
      <c r="Q13514" s="8">
        <v>26841</v>
      </c>
      <c r="R13514" t="s">
        <v>61</v>
      </c>
      <c r="S13514" s="8">
        <v>35339</v>
      </c>
      <c r="T13514" s="8">
        <v>47300</v>
      </c>
      <c r="U13514" t="s">
        <v>55557</v>
      </c>
      <c r="V13514" t="s">
        <v>63</v>
      </c>
      <c r="W13514" t="s">
        <v>64</v>
      </c>
      <c r="X13514" t="s">
        <v>65</v>
      </c>
      <c r="AG13514">
        <v>2</v>
      </c>
      <c r="AH13514">
        <v>1</v>
      </c>
      <c r="AI13514" t="s">
        <v>52928</v>
      </c>
    </row>
    <row r="13515" spans="1:35" x14ac:dyDescent="0.25">
      <c r="A13515">
        <v>730135</v>
      </c>
      <c r="B13515" t="s">
        <v>55558</v>
      </c>
      <c r="C13515" t="s">
        <v>2278</v>
      </c>
      <c r="D13515" t="s">
        <v>2677</v>
      </c>
      <c r="F13515" t="s">
        <v>53469</v>
      </c>
      <c r="G13515" t="s">
        <v>53470</v>
      </c>
      <c r="H13515" t="s">
        <v>53471</v>
      </c>
      <c r="I13515" t="s">
        <v>53472</v>
      </c>
      <c r="J13515" t="s">
        <v>55559</v>
      </c>
      <c r="K13515" t="s">
        <v>55560</v>
      </c>
      <c r="L13515" s="8">
        <v>35339</v>
      </c>
      <c r="M13515" t="s">
        <v>4553</v>
      </c>
      <c r="N13515" t="s">
        <v>348</v>
      </c>
      <c r="P13515" t="s">
        <v>12499</v>
      </c>
      <c r="Q13515" s="8">
        <v>27028</v>
      </c>
      <c r="R13515" t="s">
        <v>61</v>
      </c>
      <c r="S13515" s="8">
        <v>35339</v>
      </c>
      <c r="T13515" s="8">
        <v>47484</v>
      </c>
      <c r="U13515" t="s">
        <v>55561</v>
      </c>
      <c r="V13515" t="s">
        <v>63</v>
      </c>
      <c r="W13515" t="s">
        <v>64</v>
      </c>
      <c r="X13515" t="s">
        <v>65</v>
      </c>
      <c r="AG13515">
        <v>2</v>
      </c>
      <c r="AH13515">
        <v>1</v>
      </c>
      <c r="AI13515" t="s">
        <v>52928</v>
      </c>
    </row>
    <row r="13516" spans="1:35" x14ac:dyDescent="0.25">
      <c r="A13516">
        <v>730137</v>
      </c>
      <c r="B13516" t="s">
        <v>55562</v>
      </c>
      <c r="C13516" t="s">
        <v>2278</v>
      </c>
      <c r="D13516" t="s">
        <v>2677</v>
      </c>
      <c r="F13516" t="s">
        <v>52930</v>
      </c>
      <c r="G13516" t="s">
        <v>52931</v>
      </c>
      <c r="H13516" t="s">
        <v>52932</v>
      </c>
      <c r="I13516" t="s">
        <v>52933</v>
      </c>
      <c r="J13516" t="s">
        <v>55563</v>
      </c>
      <c r="K13516" t="s">
        <v>55564</v>
      </c>
      <c r="L13516" s="8">
        <v>35370</v>
      </c>
      <c r="M13516" t="s">
        <v>4553</v>
      </c>
      <c r="N13516" t="s">
        <v>59</v>
      </c>
      <c r="P13516" t="s">
        <v>314</v>
      </c>
      <c r="Q13516" s="8">
        <v>26667</v>
      </c>
      <c r="R13516" t="s">
        <v>161</v>
      </c>
      <c r="S13516" s="8">
        <v>35370</v>
      </c>
      <c r="T13516" s="8">
        <v>47150</v>
      </c>
      <c r="U13516" t="s">
        <v>55565</v>
      </c>
      <c r="V13516" t="s">
        <v>542</v>
      </c>
      <c r="W13516" t="s">
        <v>64</v>
      </c>
      <c r="X13516" t="s">
        <v>65</v>
      </c>
      <c r="AG13516">
        <v>2</v>
      </c>
      <c r="AH13516">
        <v>1</v>
      </c>
      <c r="AI13516" t="s">
        <v>52928</v>
      </c>
    </row>
    <row r="13517" spans="1:35" x14ac:dyDescent="0.25">
      <c r="A13517">
        <v>730138</v>
      </c>
      <c r="B13517" t="s">
        <v>55566</v>
      </c>
      <c r="C13517" t="s">
        <v>2278</v>
      </c>
      <c r="D13517" t="s">
        <v>2677</v>
      </c>
      <c r="F13517" t="s">
        <v>53469</v>
      </c>
      <c r="G13517" t="s">
        <v>53470</v>
      </c>
      <c r="H13517" t="s">
        <v>53471</v>
      </c>
      <c r="I13517" t="s">
        <v>53472</v>
      </c>
      <c r="J13517" t="s">
        <v>55567</v>
      </c>
      <c r="K13517" t="s">
        <v>42093</v>
      </c>
      <c r="L13517" s="8">
        <v>35370</v>
      </c>
      <c r="M13517" t="s">
        <v>4553</v>
      </c>
      <c r="N13517" t="s">
        <v>348</v>
      </c>
      <c r="P13517" t="s">
        <v>834</v>
      </c>
      <c r="Q13517" s="8">
        <v>26669</v>
      </c>
      <c r="R13517" t="s">
        <v>61</v>
      </c>
      <c r="S13517" s="8">
        <v>35370</v>
      </c>
      <c r="T13517" s="8">
        <v>47150</v>
      </c>
      <c r="U13517" t="s">
        <v>55568</v>
      </c>
      <c r="V13517" t="s">
        <v>1890</v>
      </c>
      <c r="W13517" t="s">
        <v>64</v>
      </c>
      <c r="X13517" t="s">
        <v>65</v>
      </c>
      <c r="AG13517">
        <v>2</v>
      </c>
      <c r="AH13517">
        <v>1</v>
      </c>
      <c r="AI13517" t="s">
        <v>52928</v>
      </c>
    </row>
    <row r="13518" spans="1:35" x14ac:dyDescent="0.25">
      <c r="A13518">
        <v>730141</v>
      </c>
      <c r="B13518" t="s">
        <v>55569</v>
      </c>
      <c r="C13518" t="s">
        <v>2278</v>
      </c>
      <c r="D13518" t="s">
        <v>2677</v>
      </c>
      <c r="F13518" t="s">
        <v>53469</v>
      </c>
      <c r="G13518" t="s">
        <v>53470</v>
      </c>
      <c r="H13518" t="s">
        <v>53471</v>
      </c>
      <c r="I13518" t="s">
        <v>53472</v>
      </c>
      <c r="J13518" t="s">
        <v>55570</v>
      </c>
      <c r="K13518" t="s">
        <v>55571</v>
      </c>
      <c r="L13518" s="8">
        <v>35370</v>
      </c>
      <c r="M13518" t="s">
        <v>4553</v>
      </c>
      <c r="N13518" t="s">
        <v>348</v>
      </c>
      <c r="P13518" t="s">
        <v>931</v>
      </c>
      <c r="Q13518" s="8">
        <v>26680</v>
      </c>
      <c r="R13518" t="s">
        <v>61</v>
      </c>
      <c r="S13518" s="8">
        <v>35370</v>
      </c>
      <c r="T13518" s="8">
        <v>47150</v>
      </c>
      <c r="U13518" t="s">
        <v>55572</v>
      </c>
      <c r="V13518" t="s">
        <v>542</v>
      </c>
      <c r="W13518" t="s">
        <v>64</v>
      </c>
      <c r="X13518" t="s">
        <v>65</v>
      </c>
      <c r="AG13518">
        <v>2</v>
      </c>
      <c r="AH13518">
        <v>1</v>
      </c>
      <c r="AI13518" t="s">
        <v>52928</v>
      </c>
    </row>
    <row r="13519" spans="1:35" x14ac:dyDescent="0.25">
      <c r="A13519">
        <v>730145</v>
      </c>
      <c r="B13519" t="s">
        <v>55573</v>
      </c>
      <c r="C13519" t="s">
        <v>49</v>
      </c>
      <c r="D13519" t="s">
        <v>3299</v>
      </c>
      <c r="F13519" t="s">
        <v>4459</v>
      </c>
      <c r="G13519" t="s">
        <v>4460</v>
      </c>
      <c r="H13519" t="s">
        <v>4461</v>
      </c>
      <c r="I13519" t="s">
        <v>4460</v>
      </c>
      <c r="J13519" t="s">
        <v>55574</v>
      </c>
      <c r="K13519" t="s">
        <v>55575</v>
      </c>
      <c r="L13519" s="8">
        <v>35370</v>
      </c>
      <c r="M13519" t="s">
        <v>4553</v>
      </c>
      <c r="N13519" t="s">
        <v>348</v>
      </c>
      <c r="P13519" t="s">
        <v>163</v>
      </c>
      <c r="Q13519" s="8">
        <v>26690</v>
      </c>
      <c r="R13519" t="s">
        <v>61</v>
      </c>
      <c r="S13519" s="8">
        <v>35370</v>
      </c>
      <c r="T13519" s="8">
        <v>47150</v>
      </c>
      <c r="U13519" t="s">
        <v>55576</v>
      </c>
      <c r="V13519" t="s">
        <v>511</v>
      </c>
      <c r="W13519" t="s">
        <v>64</v>
      </c>
      <c r="X13519" t="s">
        <v>65</v>
      </c>
      <c r="AG13519">
        <v>2</v>
      </c>
      <c r="AH13519">
        <v>1</v>
      </c>
      <c r="AI13519" t="s">
        <v>52928</v>
      </c>
    </row>
    <row r="13520" spans="1:35" x14ac:dyDescent="0.25">
      <c r="A13520">
        <v>730146</v>
      </c>
      <c r="B13520" t="s">
        <v>55577</v>
      </c>
      <c r="C13520" t="s">
        <v>49</v>
      </c>
      <c r="D13520" t="s">
        <v>3299</v>
      </c>
      <c r="F13520" t="s">
        <v>4459</v>
      </c>
      <c r="G13520" t="s">
        <v>4460</v>
      </c>
      <c r="H13520" t="s">
        <v>53015</v>
      </c>
      <c r="I13520" t="s">
        <v>53016</v>
      </c>
      <c r="J13520" t="s">
        <v>55578</v>
      </c>
      <c r="K13520" t="s">
        <v>53604</v>
      </c>
      <c r="L13520" s="8">
        <v>35370</v>
      </c>
      <c r="M13520" t="s">
        <v>4553</v>
      </c>
      <c r="N13520" t="s">
        <v>77</v>
      </c>
      <c r="P13520" t="s">
        <v>63</v>
      </c>
      <c r="Q13520" s="8">
        <v>26690</v>
      </c>
      <c r="R13520" t="s">
        <v>61</v>
      </c>
      <c r="S13520" s="8">
        <v>35370</v>
      </c>
      <c r="T13520" s="8">
        <v>47150</v>
      </c>
      <c r="U13520" t="s">
        <v>55579</v>
      </c>
      <c r="V13520" t="s">
        <v>63</v>
      </c>
      <c r="W13520" t="s">
        <v>64</v>
      </c>
      <c r="X13520" t="s">
        <v>65</v>
      </c>
      <c r="AG13520">
        <v>2</v>
      </c>
      <c r="AH13520">
        <v>1</v>
      </c>
      <c r="AI13520" t="s">
        <v>52928</v>
      </c>
    </row>
    <row r="13521" spans="1:35" x14ac:dyDescent="0.25">
      <c r="A13521">
        <v>730148</v>
      </c>
      <c r="B13521" t="s">
        <v>55580</v>
      </c>
      <c r="C13521" t="s">
        <v>49</v>
      </c>
      <c r="D13521" t="s">
        <v>3299</v>
      </c>
      <c r="F13521" t="s">
        <v>53187</v>
      </c>
      <c r="G13521" t="s">
        <v>53188</v>
      </c>
      <c r="H13521" t="s">
        <v>55581</v>
      </c>
      <c r="I13521" t="s">
        <v>55582</v>
      </c>
      <c r="J13521" t="s">
        <v>55583</v>
      </c>
      <c r="K13521" t="s">
        <v>55584</v>
      </c>
      <c r="L13521" s="8">
        <v>35370</v>
      </c>
      <c r="M13521" t="s">
        <v>4553</v>
      </c>
      <c r="N13521" t="s">
        <v>59</v>
      </c>
      <c r="P13521" t="s">
        <v>128</v>
      </c>
      <c r="Q13521" s="8">
        <v>26698</v>
      </c>
      <c r="R13521" t="s">
        <v>61</v>
      </c>
      <c r="S13521" s="8">
        <v>35370</v>
      </c>
      <c r="T13521" s="8">
        <v>47178</v>
      </c>
      <c r="U13521" t="s">
        <v>55585</v>
      </c>
      <c r="V13521" t="s">
        <v>63</v>
      </c>
      <c r="W13521" t="s">
        <v>64</v>
      </c>
      <c r="X13521" t="s">
        <v>65</v>
      </c>
      <c r="AG13521">
        <v>2</v>
      </c>
      <c r="AH13521">
        <v>1</v>
      </c>
      <c r="AI13521" t="s">
        <v>52928</v>
      </c>
    </row>
    <row r="13522" spans="1:35" x14ac:dyDescent="0.25">
      <c r="A13522">
        <v>730150</v>
      </c>
      <c r="B13522" t="s">
        <v>55586</v>
      </c>
      <c r="C13522" t="s">
        <v>605</v>
      </c>
      <c r="D13522" t="s">
        <v>2677</v>
      </c>
      <c r="F13522" t="s">
        <v>54034</v>
      </c>
      <c r="G13522" t="s">
        <v>54035</v>
      </c>
      <c r="H13522" t="s">
        <v>54036</v>
      </c>
      <c r="I13522" t="s">
        <v>54035</v>
      </c>
      <c r="J13522" t="s">
        <v>55587</v>
      </c>
      <c r="K13522" t="s">
        <v>55588</v>
      </c>
      <c r="L13522" s="8">
        <v>35370</v>
      </c>
      <c r="M13522" t="s">
        <v>4553</v>
      </c>
      <c r="N13522" t="s">
        <v>59</v>
      </c>
      <c r="P13522" t="s">
        <v>219</v>
      </c>
      <c r="Q13522" s="8">
        <v>26703</v>
      </c>
      <c r="R13522" t="s">
        <v>161</v>
      </c>
      <c r="S13522" s="8">
        <v>35370</v>
      </c>
      <c r="T13522" s="8">
        <v>47178</v>
      </c>
      <c r="U13522" t="s">
        <v>55589</v>
      </c>
      <c r="V13522" t="s">
        <v>63</v>
      </c>
      <c r="W13522" t="s">
        <v>64</v>
      </c>
      <c r="X13522" t="s">
        <v>65</v>
      </c>
      <c r="AG13522">
        <v>2</v>
      </c>
      <c r="AH13522">
        <v>1</v>
      </c>
      <c r="AI13522" t="s">
        <v>52928</v>
      </c>
    </row>
    <row r="13523" spans="1:35" x14ac:dyDescent="0.25">
      <c r="A13523">
        <v>730151</v>
      </c>
      <c r="B13523" t="s">
        <v>55590</v>
      </c>
      <c r="C13523" t="s">
        <v>605</v>
      </c>
      <c r="D13523" t="s">
        <v>2677</v>
      </c>
      <c r="F13523" t="s">
        <v>53662</v>
      </c>
      <c r="G13523" t="s">
        <v>53663</v>
      </c>
      <c r="H13523" t="s">
        <v>53664</v>
      </c>
      <c r="I13523" t="s">
        <v>53663</v>
      </c>
      <c r="J13523" t="s">
        <v>55591</v>
      </c>
      <c r="K13523" t="s">
        <v>55592</v>
      </c>
      <c r="L13523" s="8">
        <v>35370</v>
      </c>
      <c r="M13523" t="s">
        <v>4553</v>
      </c>
      <c r="N13523" t="s">
        <v>59</v>
      </c>
      <c r="P13523" t="s">
        <v>1015</v>
      </c>
      <c r="Q13523" s="8">
        <v>26704</v>
      </c>
      <c r="R13523" t="s">
        <v>161</v>
      </c>
      <c r="S13523" s="8">
        <v>35370</v>
      </c>
      <c r="T13523" s="8">
        <v>47178</v>
      </c>
      <c r="U13523" t="s">
        <v>55593</v>
      </c>
      <c r="V13523" t="s">
        <v>130</v>
      </c>
      <c r="W13523" t="s">
        <v>64</v>
      </c>
      <c r="X13523" t="s">
        <v>65</v>
      </c>
      <c r="AG13523">
        <v>2</v>
      </c>
      <c r="AH13523">
        <v>1</v>
      </c>
      <c r="AI13523" t="s">
        <v>52928</v>
      </c>
    </row>
    <row r="13524" spans="1:35" x14ac:dyDescent="0.25">
      <c r="A13524">
        <v>730159</v>
      </c>
      <c r="B13524" t="s">
        <v>55594</v>
      </c>
      <c r="C13524" t="s">
        <v>605</v>
      </c>
      <c r="D13524" t="s">
        <v>2677</v>
      </c>
      <c r="F13524" t="s">
        <v>55306</v>
      </c>
      <c r="G13524" t="s">
        <v>55307</v>
      </c>
      <c r="H13524" t="s">
        <v>55308</v>
      </c>
      <c r="I13524" t="s">
        <v>55307</v>
      </c>
      <c r="J13524" t="s">
        <v>55595</v>
      </c>
      <c r="K13524" t="s">
        <v>55596</v>
      </c>
      <c r="L13524" s="8">
        <v>35370</v>
      </c>
      <c r="M13524" t="s">
        <v>4553</v>
      </c>
      <c r="N13524" t="s">
        <v>348</v>
      </c>
      <c r="P13524" t="s">
        <v>350</v>
      </c>
      <c r="Q13524" s="8">
        <v>26733</v>
      </c>
      <c r="R13524" t="s">
        <v>61</v>
      </c>
      <c r="S13524" s="8">
        <v>35370</v>
      </c>
      <c r="T13524" s="8">
        <v>47209</v>
      </c>
      <c r="U13524" t="s">
        <v>55597</v>
      </c>
      <c r="V13524" t="s">
        <v>130</v>
      </c>
      <c r="W13524" t="s">
        <v>64</v>
      </c>
      <c r="X13524" t="s">
        <v>65</v>
      </c>
      <c r="AG13524">
        <v>2</v>
      </c>
      <c r="AH13524">
        <v>1</v>
      </c>
      <c r="AI13524" t="s">
        <v>52928</v>
      </c>
    </row>
    <row r="13525" spans="1:35" x14ac:dyDescent="0.25">
      <c r="A13525">
        <v>730165</v>
      </c>
      <c r="B13525" t="s">
        <v>55598</v>
      </c>
      <c r="C13525" t="s">
        <v>605</v>
      </c>
      <c r="D13525" t="s">
        <v>2677</v>
      </c>
      <c r="F13525" t="s">
        <v>55306</v>
      </c>
      <c r="G13525" t="s">
        <v>55307</v>
      </c>
      <c r="H13525" t="s">
        <v>55308</v>
      </c>
      <c r="I13525" t="s">
        <v>55307</v>
      </c>
      <c r="J13525" t="s">
        <v>55599</v>
      </c>
      <c r="K13525" t="s">
        <v>53515</v>
      </c>
      <c r="L13525" s="8">
        <v>35370</v>
      </c>
      <c r="M13525" t="s">
        <v>4553</v>
      </c>
      <c r="N13525" t="s">
        <v>1240</v>
      </c>
      <c r="P13525" t="s">
        <v>219</v>
      </c>
      <c r="Q13525" s="8">
        <v>26749</v>
      </c>
      <c r="R13525" t="s">
        <v>61</v>
      </c>
      <c r="S13525" s="8">
        <v>35370</v>
      </c>
      <c r="T13525" s="8">
        <v>47209</v>
      </c>
      <c r="U13525" t="s">
        <v>55600</v>
      </c>
      <c r="V13525" t="s">
        <v>130</v>
      </c>
      <c r="W13525" t="s">
        <v>64</v>
      </c>
      <c r="X13525" t="s">
        <v>65</v>
      </c>
      <c r="AG13525">
        <v>2</v>
      </c>
      <c r="AH13525">
        <v>1</v>
      </c>
      <c r="AI13525" t="s">
        <v>52928</v>
      </c>
    </row>
    <row r="13526" spans="1:35" x14ac:dyDescent="0.25">
      <c r="A13526">
        <v>730171</v>
      </c>
      <c r="B13526" t="s">
        <v>55601</v>
      </c>
      <c r="C13526" t="s">
        <v>605</v>
      </c>
      <c r="D13526" t="s">
        <v>2677</v>
      </c>
      <c r="F13526" t="s">
        <v>53518</v>
      </c>
      <c r="G13526" t="s">
        <v>53519</v>
      </c>
      <c r="H13526" t="s">
        <v>53520</v>
      </c>
      <c r="I13526" t="s">
        <v>53521</v>
      </c>
      <c r="J13526" t="s">
        <v>55602</v>
      </c>
      <c r="K13526" t="s">
        <v>55603</v>
      </c>
      <c r="L13526" s="8">
        <v>35370</v>
      </c>
      <c r="M13526" t="s">
        <v>4553</v>
      </c>
      <c r="N13526" t="s">
        <v>1240</v>
      </c>
      <c r="P13526" t="s">
        <v>199</v>
      </c>
      <c r="Q13526" s="8">
        <v>26756</v>
      </c>
      <c r="R13526" t="s">
        <v>61</v>
      </c>
      <c r="S13526" s="8">
        <v>35370</v>
      </c>
      <c r="T13526" s="8">
        <v>47239</v>
      </c>
      <c r="U13526" t="s">
        <v>55604</v>
      </c>
      <c r="V13526" t="s">
        <v>341</v>
      </c>
      <c r="W13526" t="s">
        <v>64</v>
      </c>
      <c r="X13526" t="s">
        <v>65</v>
      </c>
      <c r="AG13526">
        <v>2</v>
      </c>
      <c r="AH13526">
        <v>1</v>
      </c>
      <c r="AI13526" t="s">
        <v>52928</v>
      </c>
    </row>
    <row r="13527" spans="1:35" x14ac:dyDescent="0.25">
      <c r="A13527">
        <v>730173</v>
      </c>
      <c r="B13527" t="s">
        <v>55605</v>
      </c>
      <c r="C13527" t="s">
        <v>605</v>
      </c>
      <c r="D13527" t="s">
        <v>3299</v>
      </c>
      <c r="F13527" t="s">
        <v>52983</v>
      </c>
      <c r="G13527" t="s">
        <v>52984</v>
      </c>
      <c r="H13527" t="s">
        <v>53382</v>
      </c>
      <c r="I13527" t="s">
        <v>53383</v>
      </c>
      <c r="J13527" t="s">
        <v>55606</v>
      </c>
      <c r="K13527" t="s">
        <v>55607</v>
      </c>
      <c r="L13527" s="8">
        <v>35370</v>
      </c>
      <c r="M13527" t="s">
        <v>4553</v>
      </c>
      <c r="N13527" t="s">
        <v>59</v>
      </c>
      <c r="P13527" t="s">
        <v>188</v>
      </c>
      <c r="Q13527" s="8">
        <v>26768</v>
      </c>
      <c r="R13527" t="s">
        <v>61</v>
      </c>
      <c r="S13527" s="8">
        <v>35370</v>
      </c>
      <c r="T13527" s="8">
        <v>47239</v>
      </c>
      <c r="U13527" t="s">
        <v>55608</v>
      </c>
      <c r="V13527" t="s">
        <v>341</v>
      </c>
      <c r="W13527" t="s">
        <v>64</v>
      </c>
      <c r="X13527" t="s">
        <v>65</v>
      </c>
      <c r="AG13527">
        <v>2</v>
      </c>
      <c r="AH13527">
        <v>1</v>
      </c>
      <c r="AI13527" t="s">
        <v>52928</v>
      </c>
    </row>
    <row r="13528" spans="1:35" x14ac:dyDescent="0.25">
      <c r="A13528">
        <v>730180</v>
      </c>
      <c r="B13528" t="s">
        <v>55609</v>
      </c>
      <c r="C13528" t="s">
        <v>2278</v>
      </c>
      <c r="D13528" t="s">
        <v>2677</v>
      </c>
      <c r="F13528" t="s">
        <v>53074</v>
      </c>
      <c r="G13528" t="s">
        <v>53075</v>
      </c>
      <c r="H13528" t="s">
        <v>53076</v>
      </c>
      <c r="I13528" t="s">
        <v>53075</v>
      </c>
      <c r="J13528" t="s">
        <v>55610</v>
      </c>
      <c r="K13528" t="s">
        <v>53515</v>
      </c>
      <c r="L13528" s="8">
        <v>35370</v>
      </c>
      <c r="M13528" t="s">
        <v>4553</v>
      </c>
      <c r="N13528" t="s">
        <v>1240</v>
      </c>
      <c r="P13528" t="s">
        <v>128</v>
      </c>
      <c r="Q13528" s="8">
        <v>26784</v>
      </c>
      <c r="R13528" t="s">
        <v>61</v>
      </c>
      <c r="S13528" s="8">
        <v>35370</v>
      </c>
      <c r="T13528" s="8">
        <v>47239</v>
      </c>
      <c r="U13528" t="s">
        <v>55611</v>
      </c>
      <c r="V13528" t="s">
        <v>483</v>
      </c>
      <c r="W13528" t="s">
        <v>64</v>
      </c>
      <c r="X13528" t="s">
        <v>65</v>
      </c>
      <c r="AG13528">
        <v>2</v>
      </c>
      <c r="AH13528">
        <v>1</v>
      </c>
      <c r="AI13528" t="s">
        <v>52928</v>
      </c>
    </row>
    <row r="13529" spans="1:35" x14ac:dyDescent="0.25">
      <c r="A13529">
        <v>730184</v>
      </c>
      <c r="B13529" t="s">
        <v>55612</v>
      </c>
      <c r="C13529" t="s">
        <v>49</v>
      </c>
      <c r="D13529" t="s">
        <v>3299</v>
      </c>
      <c r="F13529" t="s">
        <v>4459</v>
      </c>
      <c r="G13529" t="s">
        <v>4460</v>
      </c>
      <c r="H13529" t="s">
        <v>4461</v>
      </c>
      <c r="I13529" t="s">
        <v>4460</v>
      </c>
      <c r="J13529" t="s">
        <v>55613</v>
      </c>
      <c r="K13529" t="s">
        <v>55614</v>
      </c>
      <c r="L13529" s="8">
        <v>35370</v>
      </c>
      <c r="M13529" t="s">
        <v>4553</v>
      </c>
      <c r="N13529" t="s">
        <v>59</v>
      </c>
      <c r="P13529" t="s">
        <v>1499</v>
      </c>
      <c r="Q13529" s="8">
        <v>26810</v>
      </c>
      <c r="R13529" t="s">
        <v>61</v>
      </c>
      <c r="S13529" s="8">
        <v>35370</v>
      </c>
      <c r="T13529" s="8">
        <v>47270</v>
      </c>
      <c r="U13529" t="s">
        <v>55615</v>
      </c>
      <c r="V13529" t="s">
        <v>63</v>
      </c>
      <c r="W13529" t="s">
        <v>64</v>
      </c>
      <c r="X13529" t="s">
        <v>65</v>
      </c>
      <c r="AG13529">
        <v>2</v>
      </c>
      <c r="AH13529">
        <v>1</v>
      </c>
      <c r="AI13529" t="s">
        <v>52928</v>
      </c>
    </row>
    <row r="13530" spans="1:35" x14ac:dyDescent="0.25">
      <c r="A13530">
        <v>730186</v>
      </c>
      <c r="B13530" t="s">
        <v>55616</v>
      </c>
      <c r="C13530" t="s">
        <v>605</v>
      </c>
      <c r="D13530" t="s">
        <v>2677</v>
      </c>
      <c r="F13530" t="s">
        <v>52983</v>
      </c>
      <c r="G13530" t="s">
        <v>52984</v>
      </c>
      <c r="H13530" t="s">
        <v>55367</v>
      </c>
      <c r="I13530" t="s">
        <v>55368</v>
      </c>
      <c r="J13530" t="s">
        <v>55617</v>
      </c>
      <c r="K13530" t="s">
        <v>55411</v>
      </c>
      <c r="L13530" s="8">
        <v>35370</v>
      </c>
      <c r="M13530" t="s">
        <v>4553</v>
      </c>
      <c r="N13530" t="s">
        <v>59</v>
      </c>
      <c r="P13530" t="s">
        <v>151</v>
      </c>
      <c r="Q13530" s="8">
        <v>26824</v>
      </c>
      <c r="R13530" t="s">
        <v>61</v>
      </c>
      <c r="S13530" s="8">
        <v>35370</v>
      </c>
      <c r="T13530" s="8">
        <v>47300</v>
      </c>
      <c r="U13530" t="s">
        <v>55618</v>
      </c>
      <c r="V13530" t="s">
        <v>513</v>
      </c>
      <c r="W13530" t="s">
        <v>64</v>
      </c>
      <c r="X13530" t="s">
        <v>65</v>
      </c>
      <c r="AG13530">
        <v>2</v>
      </c>
      <c r="AH13530">
        <v>1</v>
      </c>
      <c r="AI13530" t="s">
        <v>52928</v>
      </c>
    </row>
    <row r="13531" spans="1:35" x14ac:dyDescent="0.25">
      <c r="A13531">
        <v>730190</v>
      </c>
      <c r="B13531" t="s">
        <v>55619</v>
      </c>
      <c r="C13531" t="s">
        <v>605</v>
      </c>
      <c r="D13531" t="s">
        <v>2677</v>
      </c>
      <c r="F13531" t="s">
        <v>52938</v>
      </c>
      <c r="G13531" t="s">
        <v>52939</v>
      </c>
      <c r="H13531" t="s">
        <v>52940</v>
      </c>
      <c r="I13531" t="s">
        <v>52939</v>
      </c>
      <c r="J13531" t="s">
        <v>55620</v>
      </c>
      <c r="K13531" t="s">
        <v>55621</v>
      </c>
      <c r="L13531" s="8">
        <v>35370</v>
      </c>
      <c r="M13531" t="s">
        <v>4553</v>
      </c>
      <c r="N13531" t="s">
        <v>59</v>
      </c>
      <c r="P13531" t="s">
        <v>219</v>
      </c>
      <c r="Q13531" s="8">
        <v>26838</v>
      </c>
      <c r="R13531" t="s">
        <v>161</v>
      </c>
      <c r="S13531" s="8">
        <v>35370</v>
      </c>
      <c r="T13531" s="8">
        <v>47300</v>
      </c>
      <c r="U13531" t="s">
        <v>55622</v>
      </c>
      <c r="V13531" t="s">
        <v>726</v>
      </c>
      <c r="W13531" t="s">
        <v>64</v>
      </c>
      <c r="X13531" t="s">
        <v>259</v>
      </c>
      <c r="AG13531">
        <v>2</v>
      </c>
      <c r="AH13531">
        <v>1</v>
      </c>
      <c r="AI13531" t="s">
        <v>52928</v>
      </c>
    </row>
    <row r="13532" spans="1:35" x14ac:dyDescent="0.25">
      <c r="A13532">
        <v>730192</v>
      </c>
      <c r="B13532" t="s">
        <v>55623</v>
      </c>
      <c r="C13532" t="s">
        <v>2278</v>
      </c>
      <c r="D13532" t="s">
        <v>2677</v>
      </c>
      <c r="F13532" t="s">
        <v>53469</v>
      </c>
      <c r="G13532" t="s">
        <v>53470</v>
      </c>
      <c r="H13532" t="s">
        <v>53471</v>
      </c>
      <c r="I13532" t="s">
        <v>53472</v>
      </c>
      <c r="J13532" t="s">
        <v>55624</v>
      </c>
      <c r="K13532" t="s">
        <v>55625</v>
      </c>
      <c r="L13532" s="8">
        <v>35370</v>
      </c>
      <c r="M13532" t="s">
        <v>4553</v>
      </c>
      <c r="N13532" t="s">
        <v>1240</v>
      </c>
      <c r="P13532" t="s">
        <v>219</v>
      </c>
      <c r="Q13532" s="8">
        <v>26844</v>
      </c>
      <c r="R13532" t="s">
        <v>61</v>
      </c>
      <c r="S13532" s="8">
        <v>35370</v>
      </c>
      <c r="T13532" s="8">
        <v>47300</v>
      </c>
      <c r="U13532" t="s">
        <v>55626</v>
      </c>
      <c r="V13532" t="s">
        <v>151</v>
      </c>
      <c r="W13532" t="s">
        <v>64</v>
      </c>
      <c r="X13532" t="s">
        <v>65</v>
      </c>
      <c r="AG13532">
        <v>2</v>
      </c>
      <c r="AH13532">
        <v>1</v>
      </c>
      <c r="AI13532" t="s">
        <v>52928</v>
      </c>
    </row>
    <row r="13533" spans="1:35" x14ac:dyDescent="0.25">
      <c r="A13533">
        <v>730195</v>
      </c>
      <c r="B13533" t="s">
        <v>55627</v>
      </c>
      <c r="C13533" t="s">
        <v>535</v>
      </c>
      <c r="D13533" t="s">
        <v>2677</v>
      </c>
      <c r="F13533" t="s">
        <v>54769</v>
      </c>
      <c r="G13533" t="s">
        <v>54770</v>
      </c>
      <c r="H13533" t="s">
        <v>54771</v>
      </c>
      <c r="I13533" t="s">
        <v>54772</v>
      </c>
      <c r="J13533" t="s">
        <v>55628</v>
      </c>
      <c r="K13533" t="s">
        <v>55629</v>
      </c>
      <c r="L13533" s="8">
        <v>35370</v>
      </c>
      <c r="M13533" t="s">
        <v>4553</v>
      </c>
      <c r="N13533" t="s">
        <v>348</v>
      </c>
      <c r="P13533" t="s">
        <v>542</v>
      </c>
      <c r="Q13533" s="8">
        <v>26855</v>
      </c>
      <c r="R13533" t="s">
        <v>61</v>
      </c>
      <c r="S13533" s="8">
        <v>35370</v>
      </c>
      <c r="T13533" s="8">
        <v>47331</v>
      </c>
      <c r="U13533" t="s">
        <v>55630</v>
      </c>
      <c r="V13533" t="s">
        <v>499</v>
      </c>
      <c r="W13533" t="s">
        <v>64</v>
      </c>
      <c r="X13533" t="s">
        <v>65</v>
      </c>
      <c r="AG13533">
        <v>2</v>
      </c>
      <c r="AH13533">
        <v>1</v>
      </c>
      <c r="AI13533" t="s">
        <v>52928</v>
      </c>
    </row>
    <row r="13534" spans="1:35" x14ac:dyDescent="0.25">
      <c r="A13534">
        <v>730215</v>
      </c>
      <c r="B13534" t="s">
        <v>55631</v>
      </c>
      <c r="C13534" t="s">
        <v>2278</v>
      </c>
      <c r="D13534" t="s">
        <v>2677</v>
      </c>
      <c r="F13534" t="s">
        <v>52930</v>
      </c>
      <c r="G13534" t="s">
        <v>52931</v>
      </c>
      <c r="H13534" t="s">
        <v>52932</v>
      </c>
      <c r="I13534" t="s">
        <v>52933</v>
      </c>
      <c r="J13534" t="s">
        <v>55632</v>
      </c>
      <c r="K13534" t="s">
        <v>55633</v>
      </c>
      <c r="L13534" s="8">
        <v>35370</v>
      </c>
      <c r="M13534" t="s">
        <v>4553</v>
      </c>
      <c r="N13534" t="s">
        <v>348</v>
      </c>
      <c r="P13534" t="s">
        <v>475</v>
      </c>
      <c r="Q13534" s="8">
        <v>26935</v>
      </c>
      <c r="R13534" t="s">
        <v>61</v>
      </c>
      <c r="S13534" s="8">
        <v>35370</v>
      </c>
      <c r="T13534" s="8">
        <v>47392</v>
      </c>
      <c r="U13534" t="s">
        <v>55634</v>
      </c>
      <c r="V13534" t="s">
        <v>542</v>
      </c>
      <c r="W13534" t="s">
        <v>64</v>
      </c>
      <c r="X13534" t="s">
        <v>65</v>
      </c>
      <c r="AG13534">
        <v>2</v>
      </c>
      <c r="AH13534">
        <v>1</v>
      </c>
      <c r="AI13534" t="s">
        <v>52928</v>
      </c>
    </row>
    <row r="13535" spans="1:35" x14ac:dyDescent="0.25">
      <c r="A13535">
        <v>730218</v>
      </c>
      <c r="B13535" t="s">
        <v>55635</v>
      </c>
      <c r="C13535" t="s">
        <v>49</v>
      </c>
      <c r="D13535" t="s">
        <v>2677</v>
      </c>
      <c r="F13535" t="s">
        <v>54576</v>
      </c>
      <c r="G13535" t="s">
        <v>54577</v>
      </c>
      <c r="H13535" t="s">
        <v>55636</v>
      </c>
      <c r="I13535" t="s">
        <v>54577</v>
      </c>
      <c r="J13535" t="s">
        <v>55637</v>
      </c>
      <c r="K13535" t="s">
        <v>55638</v>
      </c>
      <c r="L13535" s="8">
        <v>35370</v>
      </c>
      <c r="M13535" t="s">
        <v>4553</v>
      </c>
      <c r="N13535" t="s">
        <v>348</v>
      </c>
      <c r="P13535" t="s">
        <v>594</v>
      </c>
      <c r="Q13535" s="8">
        <v>26966</v>
      </c>
      <c r="R13535" t="s">
        <v>61</v>
      </c>
      <c r="S13535" s="8">
        <v>35370</v>
      </c>
      <c r="T13535" s="8">
        <v>47423</v>
      </c>
      <c r="U13535" t="s">
        <v>55639</v>
      </c>
      <c r="V13535" t="s">
        <v>542</v>
      </c>
      <c r="W13535" t="s">
        <v>64</v>
      </c>
      <c r="X13535" t="s">
        <v>65</v>
      </c>
      <c r="AG13535">
        <v>2</v>
      </c>
      <c r="AH13535">
        <v>1</v>
      </c>
      <c r="AI13535" t="s">
        <v>52928</v>
      </c>
    </row>
    <row r="13536" spans="1:35" x14ac:dyDescent="0.25">
      <c r="A13536">
        <v>730230</v>
      </c>
      <c r="B13536" t="s">
        <v>55640</v>
      </c>
      <c r="C13536" t="s">
        <v>535</v>
      </c>
      <c r="D13536" t="s">
        <v>1094</v>
      </c>
      <c r="F13536" t="s">
        <v>536</v>
      </c>
      <c r="G13536" t="s">
        <v>537</v>
      </c>
      <c r="H13536" t="s">
        <v>55641</v>
      </c>
      <c r="I13536" t="s">
        <v>55642</v>
      </c>
      <c r="J13536" t="s">
        <v>55643</v>
      </c>
      <c r="K13536" t="s">
        <v>55644</v>
      </c>
      <c r="L13536" s="8">
        <v>35400</v>
      </c>
      <c r="M13536" t="s">
        <v>4553</v>
      </c>
      <c r="N13536" t="s">
        <v>59</v>
      </c>
      <c r="P13536" t="s">
        <v>151</v>
      </c>
      <c r="Q13536" s="8">
        <v>26725</v>
      </c>
      <c r="R13536" t="s">
        <v>61</v>
      </c>
      <c r="S13536" s="8">
        <v>35400</v>
      </c>
      <c r="T13536" s="8">
        <v>47209</v>
      </c>
      <c r="U13536" t="s">
        <v>55645</v>
      </c>
      <c r="V13536" t="s">
        <v>1295</v>
      </c>
      <c r="W13536" t="s">
        <v>64</v>
      </c>
      <c r="X13536" t="s">
        <v>65</v>
      </c>
      <c r="AG13536">
        <v>2</v>
      </c>
      <c r="AH13536">
        <v>1</v>
      </c>
      <c r="AI13536" t="s">
        <v>52928</v>
      </c>
    </row>
    <row r="13537" spans="1:35" x14ac:dyDescent="0.25">
      <c r="A13537">
        <v>730235</v>
      </c>
      <c r="B13537" t="s">
        <v>55646</v>
      </c>
      <c r="C13537" t="s">
        <v>535</v>
      </c>
      <c r="D13537" t="s">
        <v>2677</v>
      </c>
      <c r="F13537" t="s">
        <v>536</v>
      </c>
      <c r="G13537" t="s">
        <v>537</v>
      </c>
      <c r="H13537" t="s">
        <v>55647</v>
      </c>
      <c r="I13537" t="s">
        <v>55648</v>
      </c>
      <c r="J13537" t="s">
        <v>55649</v>
      </c>
      <c r="K13537" t="s">
        <v>55650</v>
      </c>
      <c r="L13537" s="8">
        <v>35400</v>
      </c>
      <c r="M13537" t="s">
        <v>4553</v>
      </c>
      <c r="N13537" t="s">
        <v>348</v>
      </c>
      <c r="P13537" t="s">
        <v>1295</v>
      </c>
      <c r="Q13537" s="8">
        <v>26820</v>
      </c>
      <c r="R13537" t="s">
        <v>61</v>
      </c>
      <c r="S13537" s="8">
        <v>35400</v>
      </c>
      <c r="T13537" s="8">
        <v>47300</v>
      </c>
      <c r="U13537" t="s">
        <v>55651</v>
      </c>
      <c r="V13537" t="s">
        <v>219</v>
      </c>
      <c r="W13537" t="s">
        <v>64</v>
      </c>
      <c r="X13537" t="s">
        <v>65</v>
      </c>
      <c r="AG13537">
        <v>2</v>
      </c>
      <c r="AH13537">
        <v>1</v>
      </c>
      <c r="AI13537" t="s">
        <v>52928</v>
      </c>
    </row>
    <row r="13538" spans="1:35" x14ac:dyDescent="0.25">
      <c r="A13538">
        <v>730252</v>
      </c>
      <c r="B13538" t="s">
        <v>55652</v>
      </c>
      <c r="C13538" t="s">
        <v>605</v>
      </c>
      <c r="D13538" t="s">
        <v>2677</v>
      </c>
      <c r="F13538" t="s">
        <v>53296</v>
      </c>
      <c r="G13538" t="s">
        <v>53297</v>
      </c>
      <c r="H13538" t="s">
        <v>53298</v>
      </c>
      <c r="I13538" t="s">
        <v>53299</v>
      </c>
      <c r="J13538" t="s">
        <v>55653</v>
      </c>
      <c r="K13538" t="s">
        <v>55654</v>
      </c>
      <c r="L13538" s="8">
        <v>35370</v>
      </c>
      <c r="M13538" t="s">
        <v>4553</v>
      </c>
      <c r="N13538" t="s">
        <v>348</v>
      </c>
      <c r="P13538" t="s">
        <v>151</v>
      </c>
      <c r="Q13538" s="8">
        <v>26683</v>
      </c>
      <c r="R13538" t="s">
        <v>61</v>
      </c>
      <c r="S13538" s="8">
        <v>35370</v>
      </c>
      <c r="T13538" s="8">
        <v>47150</v>
      </c>
      <c r="U13538" t="s">
        <v>55655</v>
      </c>
      <c r="V13538" t="s">
        <v>244</v>
      </c>
      <c r="W13538" t="s">
        <v>64</v>
      </c>
      <c r="X13538" t="s">
        <v>65</v>
      </c>
      <c r="AG13538">
        <v>2</v>
      </c>
      <c r="AH13538">
        <v>1</v>
      </c>
      <c r="AI13538" t="s">
        <v>52928</v>
      </c>
    </row>
    <row r="13539" spans="1:35" x14ac:dyDescent="0.25">
      <c r="A13539">
        <v>730254</v>
      </c>
      <c r="B13539" t="s">
        <v>55656</v>
      </c>
      <c r="C13539" t="s">
        <v>605</v>
      </c>
      <c r="D13539" t="s">
        <v>2677</v>
      </c>
      <c r="F13539" t="s">
        <v>53230</v>
      </c>
      <c r="G13539" t="s">
        <v>53231</v>
      </c>
      <c r="H13539" t="s">
        <v>53232</v>
      </c>
      <c r="I13539" t="s">
        <v>53231</v>
      </c>
      <c r="J13539" t="s">
        <v>55657</v>
      </c>
      <c r="K13539" t="s">
        <v>55658</v>
      </c>
      <c r="L13539" s="8">
        <v>35370</v>
      </c>
      <c r="M13539" t="s">
        <v>4553</v>
      </c>
      <c r="N13539" t="s">
        <v>59</v>
      </c>
      <c r="P13539" t="s">
        <v>404</v>
      </c>
      <c r="Q13539" s="8">
        <v>26698</v>
      </c>
      <c r="R13539" t="s">
        <v>61</v>
      </c>
      <c r="S13539" s="8">
        <v>35370</v>
      </c>
      <c r="T13539" s="8">
        <v>47178</v>
      </c>
      <c r="U13539" t="s">
        <v>55659</v>
      </c>
      <c r="V13539" t="s">
        <v>63</v>
      </c>
      <c r="W13539" t="s">
        <v>64</v>
      </c>
      <c r="X13539" t="s">
        <v>65</v>
      </c>
      <c r="AG13539">
        <v>2</v>
      </c>
      <c r="AH13539">
        <v>1</v>
      </c>
      <c r="AI13539" t="s">
        <v>52928</v>
      </c>
    </row>
    <row r="13540" spans="1:35" x14ac:dyDescent="0.25">
      <c r="A13540">
        <v>730261</v>
      </c>
      <c r="B13540" t="s">
        <v>55660</v>
      </c>
      <c r="C13540" t="s">
        <v>605</v>
      </c>
      <c r="D13540" t="s">
        <v>2677</v>
      </c>
      <c r="F13540" t="s">
        <v>52983</v>
      </c>
      <c r="G13540" t="s">
        <v>52984</v>
      </c>
      <c r="H13540" t="s">
        <v>55438</v>
      </c>
      <c r="I13540" t="s">
        <v>55439</v>
      </c>
      <c r="J13540" t="s">
        <v>55661</v>
      </c>
      <c r="K13540" t="s">
        <v>55411</v>
      </c>
      <c r="L13540" s="8">
        <v>35370</v>
      </c>
      <c r="M13540" t="s">
        <v>4553</v>
      </c>
      <c r="N13540" t="s">
        <v>59</v>
      </c>
      <c r="P13540" t="s">
        <v>1053</v>
      </c>
      <c r="Q13540" s="8">
        <v>26717</v>
      </c>
      <c r="R13540" t="s">
        <v>61</v>
      </c>
      <c r="S13540" s="8">
        <v>35370</v>
      </c>
      <c r="T13540" s="8">
        <v>47178</v>
      </c>
      <c r="U13540" t="s">
        <v>55662</v>
      </c>
      <c r="V13540" t="s">
        <v>478</v>
      </c>
      <c r="W13540" t="s">
        <v>64</v>
      </c>
      <c r="X13540" t="s">
        <v>333</v>
      </c>
      <c r="AG13540">
        <v>2</v>
      </c>
      <c r="AH13540">
        <v>1</v>
      </c>
      <c r="AI13540" t="s">
        <v>52928</v>
      </c>
    </row>
    <row r="13541" spans="1:35" x14ac:dyDescent="0.25">
      <c r="A13541">
        <v>730280</v>
      </c>
      <c r="B13541" t="s">
        <v>9161</v>
      </c>
      <c r="C13541" t="s">
        <v>605</v>
      </c>
      <c r="D13541" t="s">
        <v>2677</v>
      </c>
      <c r="F13541" t="s">
        <v>55663</v>
      </c>
      <c r="G13541" t="s">
        <v>55664</v>
      </c>
      <c r="H13541" t="s">
        <v>55665</v>
      </c>
      <c r="I13541" t="s">
        <v>55666</v>
      </c>
      <c r="J13541" t="s">
        <v>55667</v>
      </c>
      <c r="K13541" t="s">
        <v>53515</v>
      </c>
      <c r="L13541" s="8">
        <v>35370</v>
      </c>
      <c r="M13541" t="s">
        <v>4553</v>
      </c>
      <c r="N13541" t="s">
        <v>348</v>
      </c>
      <c r="P13541" t="s">
        <v>1223</v>
      </c>
      <c r="Q13541" s="8">
        <v>26823</v>
      </c>
      <c r="R13541" t="s">
        <v>61</v>
      </c>
      <c r="S13541" s="8">
        <v>35370</v>
      </c>
      <c r="T13541" s="8">
        <v>47300</v>
      </c>
      <c r="U13541" t="s">
        <v>55668</v>
      </c>
      <c r="V13541" t="s">
        <v>130</v>
      </c>
      <c r="W13541" t="s">
        <v>64</v>
      </c>
      <c r="X13541" t="s">
        <v>65</v>
      </c>
      <c r="AG13541">
        <v>2</v>
      </c>
      <c r="AH13541">
        <v>1</v>
      </c>
      <c r="AI13541" t="s">
        <v>52928</v>
      </c>
    </row>
    <row r="13542" spans="1:35" x14ac:dyDescent="0.25">
      <c r="A13542">
        <v>730281</v>
      </c>
      <c r="B13542" t="s">
        <v>55669</v>
      </c>
      <c r="C13542" t="s">
        <v>2278</v>
      </c>
      <c r="D13542" t="s">
        <v>2677</v>
      </c>
      <c r="F13542" t="s">
        <v>52930</v>
      </c>
      <c r="G13542" t="s">
        <v>52931</v>
      </c>
      <c r="H13542" t="s">
        <v>52932</v>
      </c>
      <c r="I13542" t="s">
        <v>52933</v>
      </c>
      <c r="J13542" t="s">
        <v>55670</v>
      </c>
      <c r="K13542" t="s">
        <v>55671</v>
      </c>
      <c r="L13542" s="8">
        <v>35370</v>
      </c>
      <c r="M13542" t="s">
        <v>4553</v>
      </c>
      <c r="N13542" t="s">
        <v>59</v>
      </c>
      <c r="P13542" t="s">
        <v>151</v>
      </c>
      <c r="Q13542" s="8">
        <v>26828</v>
      </c>
      <c r="R13542" t="s">
        <v>61</v>
      </c>
      <c r="S13542" s="8">
        <v>35370</v>
      </c>
      <c r="T13542" s="8">
        <v>47300</v>
      </c>
      <c r="U13542" t="s">
        <v>55672</v>
      </c>
      <c r="V13542" t="s">
        <v>483</v>
      </c>
      <c r="W13542" t="s">
        <v>64</v>
      </c>
      <c r="X13542" t="s">
        <v>65</v>
      </c>
      <c r="AG13542">
        <v>2</v>
      </c>
      <c r="AH13542">
        <v>1</v>
      </c>
      <c r="AI13542" t="s">
        <v>52928</v>
      </c>
    </row>
    <row r="13543" spans="1:35" x14ac:dyDescent="0.25">
      <c r="A13543">
        <v>730283</v>
      </c>
      <c r="B13543" t="s">
        <v>55673</v>
      </c>
      <c r="C13543" t="s">
        <v>2278</v>
      </c>
      <c r="D13543" t="s">
        <v>2677</v>
      </c>
      <c r="F13543" t="s">
        <v>52930</v>
      </c>
      <c r="G13543" t="s">
        <v>52931</v>
      </c>
      <c r="H13543" t="s">
        <v>52932</v>
      </c>
      <c r="I13543" t="s">
        <v>52933</v>
      </c>
      <c r="J13543" t="s">
        <v>55674</v>
      </c>
      <c r="K13543" t="s">
        <v>54225</v>
      </c>
      <c r="L13543" s="8">
        <v>35370</v>
      </c>
      <c r="M13543" t="s">
        <v>4553</v>
      </c>
      <c r="N13543" t="s">
        <v>348</v>
      </c>
      <c r="P13543" t="s">
        <v>151</v>
      </c>
      <c r="Q13543" s="8">
        <v>26837</v>
      </c>
      <c r="R13543" t="s">
        <v>61</v>
      </c>
      <c r="S13543" s="8">
        <v>35370</v>
      </c>
      <c r="T13543" s="8">
        <v>47300</v>
      </c>
      <c r="U13543" t="s">
        <v>55675</v>
      </c>
      <c r="V13543" t="s">
        <v>63</v>
      </c>
      <c r="W13543" t="s">
        <v>64</v>
      </c>
      <c r="X13543" t="s">
        <v>65</v>
      </c>
      <c r="AG13543">
        <v>2</v>
      </c>
      <c r="AH13543">
        <v>1</v>
      </c>
      <c r="AI13543" t="s">
        <v>52928</v>
      </c>
    </row>
    <row r="13544" spans="1:35" x14ac:dyDescent="0.25">
      <c r="A13544">
        <v>730284</v>
      </c>
      <c r="B13544" t="s">
        <v>55676</v>
      </c>
      <c r="C13544" t="s">
        <v>2278</v>
      </c>
      <c r="D13544" t="s">
        <v>2677</v>
      </c>
      <c r="F13544" t="s">
        <v>52930</v>
      </c>
      <c r="G13544" t="s">
        <v>52931</v>
      </c>
      <c r="H13544" t="s">
        <v>52932</v>
      </c>
      <c r="I13544" t="s">
        <v>52933</v>
      </c>
      <c r="J13544" t="s">
        <v>55677</v>
      </c>
      <c r="K13544" t="s">
        <v>55678</v>
      </c>
      <c r="L13544" s="8">
        <v>35370</v>
      </c>
      <c r="M13544" t="s">
        <v>4553</v>
      </c>
      <c r="N13544" t="s">
        <v>59</v>
      </c>
      <c r="P13544" t="s">
        <v>2020</v>
      </c>
      <c r="Q13544" s="8">
        <v>26838</v>
      </c>
      <c r="R13544" t="s">
        <v>61</v>
      </c>
      <c r="S13544" s="8">
        <v>35370</v>
      </c>
      <c r="T13544" s="8">
        <v>47300</v>
      </c>
      <c r="U13544" t="s">
        <v>55679</v>
      </c>
      <c r="V13544" t="s">
        <v>63</v>
      </c>
      <c r="W13544" t="s">
        <v>64</v>
      </c>
      <c r="X13544" t="s">
        <v>65</v>
      </c>
      <c r="AG13544">
        <v>2</v>
      </c>
      <c r="AH13544">
        <v>1</v>
      </c>
      <c r="AI13544" t="s">
        <v>52928</v>
      </c>
    </row>
    <row r="13545" spans="1:35" x14ac:dyDescent="0.25">
      <c r="A13545">
        <v>730287</v>
      </c>
      <c r="B13545" t="s">
        <v>55680</v>
      </c>
      <c r="C13545" t="s">
        <v>605</v>
      </c>
      <c r="D13545" t="s">
        <v>2677</v>
      </c>
      <c r="F13545" t="s">
        <v>53296</v>
      </c>
      <c r="G13545" t="s">
        <v>53297</v>
      </c>
      <c r="H13545" t="s">
        <v>53298</v>
      </c>
      <c r="I13545" t="s">
        <v>53299</v>
      </c>
      <c r="J13545" t="s">
        <v>55681</v>
      </c>
      <c r="K13545" t="s">
        <v>55682</v>
      </c>
      <c r="L13545" s="8">
        <v>35370</v>
      </c>
      <c r="M13545" t="s">
        <v>4553</v>
      </c>
      <c r="N13545" t="s">
        <v>348</v>
      </c>
      <c r="P13545" t="s">
        <v>21787</v>
      </c>
      <c r="Q13545" s="8">
        <v>26866</v>
      </c>
      <c r="R13545" t="s">
        <v>61</v>
      </c>
      <c r="S13545" s="8">
        <v>35370</v>
      </c>
      <c r="T13545" s="8">
        <v>47331</v>
      </c>
      <c r="U13545" t="s">
        <v>55683</v>
      </c>
      <c r="V13545" t="s">
        <v>557</v>
      </c>
      <c r="W13545" t="s">
        <v>64</v>
      </c>
      <c r="X13545" t="s">
        <v>65</v>
      </c>
      <c r="AG13545">
        <v>2</v>
      </c>
      <c r="AH13545">
        <v>1</v>
      </c>
      <c r="AI13545" t="s">
        <v>52928</v>
      </c>
    </row>
    <row r="13546" spans="1:35" x14ac:dyDescent="0.25">
      <c r="A13546">
        <v>730289</v>
      </c>
      <c r="B13546" t="s">
        <v>55684</v>
      </c>
      <c r="C13546" t="s">
        <v>535</v>
      </c>
      <c r="D13546" t="s">
        <v>2677</v>
      </c>
      <c r="F13546" t="s">
        <v>536</v>
      </c>
      <c r="G13546" t="s">
        <v>537</v>
      </c>
      <c r="H13546" t="s">
        <v>55685</v>
      </c>
      <c r="I13546" t="s">
        <v>55686</v>
      </c>
      <c r="J13546" t="s">
        <v>55687</v>
      </c>
      <c r="K13546" t="s">
        <v>55688</v>
      </c>
      <c r="L13546" s="8">
        <v>35370</v>
      </c>
      <c r="M13546" t="s">
        <v>4553</v>
      </c>
      <c r="N13546" t="s">
        <v>348</v>
      </c>
      <c r="P13546" t="s">
        <v>163</v>
      </c>
      <c r="Q13546" s="8">
        <v>26870</v>
      </c>
      <c r="R13546" t="s">
        <v>61</v>
      </c>
      <c r="S13546" s="8">
        <v>35370</v>
      </c>
      <c r="T13546" s="8">
        <v>47331</v>
      </c>
      <c r="U13546" t="s">
        <v>55689</v>
      </c>
      <c r="V13546" t="s">
        <v>466</v>
      </c>
      <c r="W13546" t="s">
        <v>64</v>
      </c>
      <c r="X13546" t="s">
        <v>65</v>
      </c>
      <c r="AG13546">
        <v>2</v>
      </c>
      <c r="AH13546">
        <v>1</v>
      </c>
      <c r="AI13546" t="s">
        <v>52928</v>
      </c>
    </row>
    <row r="13547" spans="1:35" x14ac:dyDescent="0.25">
      <c r="A13547">
        <v>730290</v>
      </c>
      <c r="B13547" t="s">
        <v>55690</v>
      </c>
      <c r="C13547" t="s">
        <v>605</v>
      </c>
      <c r="D13547" t="s">
        <v>2677</v>
      </c>
      <c r="F13547" t="s">
        <v>53074</v>
      </c>
      <c r="G13547" t="s">
        <v>53075</v>
      </c>
      <c r="H13547" t="s">
        <v>53076</v>
      </c>
      <c r="I13547" t="s">
        <v>53075</v>
      </c>
      <c r="J13547" t="s">
        <v>55691</v>
      </c>
      <c r="K13547" t="s">
        <v>55692</v>
      </c>
      <c r="L13547" s="8">
        <v>35370</v>
      </c>
      <c r="M13547" t="s">
        <v>4553</v>
      </c>
      <c r="N13547" t="s">
        <v>1240</v>
      </c>
      <c r="P13547" t="s">
        <v>542</v>
      </c>
      <c r="Q13547" s="8">
        <v>26875</v>
      </c>
      <c r="R13547" t="s">
        <v>61</v>
      </c>
      <c r="S13547" s="8">
        <v>35370</v>
      </c>
      <c r="T13547" s="8">
        <v>47331</v>
      </c>
      <c r="U13547" t="s">
        <v>55693</v>
      </c>
      <c r="V13547" t="s">
        <v>542</v>
      </c>
      <c r="W13547" t="s">
        <v>64</v>
      </c>
      <c r="X13547" t="s">
        <v>65</v>
      </c>
      <c r="AG13547">
        <v>2</v>
      </c>
      <c r="AH13547">
        <v>1</v>
      </c>
      <c r="AI13547" t="s">
        <v>52928</v>
      </c>
    </row>
    <row r="13548" spans="1:35" x14ac:dyDescent="0.25">
      <c r="A13548">
        <v>730291</v>
      </c>
      <c r="B13548" t="s">
        <v>55694</v>
      </c>
      <c r="C13548" t="s">
        <v>605</v>
      </c>
      <c r="D13548" t="s">
        <v>2677</v>
      </c>
      <c r="F13548" t="s">
        <v>53296</v>
      </c>
      <c r="G13548" t="s">
        <v>53297</v>
      </c>
      <c r="H13548" t="s">
        <v>53298</v>
      </c>
      <c r="I13548" t="s">
        <v>53299</v>
      </c>
      <c r="J13548" t="s">
        <v>55695</v>
      </c>
      <c r="K13548" t="s">
        <v>55696</v>
      </c>
      <c r="L13548" s="8">
        <v>35370</v>
      </c>
      <c r="M13548" t="s">
        <v>4553</v>
      </c>
      <c r="N13548" t="s">
        <v>348</v>
      </c>
      <c r="P13548" t="s">
        <v>151</v>
      </c>
      <c r="Q13548" s="8">
        <v>26883</v>
      </c>
      <c r="R13548" t="s">
        <v>61</v>
      </c>
      <c r="S13548" s="8">
        <v>35370</v>
      </c>
      <c r="T13548" s="8">
        <v>47362</v>
      </c>
      <c r="U13548" t="s">
        <v>55697</v>
      </c>
      <c r="V13548" t="s">
        <v>499</v>
      </c>
      <c r="W13548" t="s">
        <v>64</v>
      </c>
      <c r="X13548" t="s">
        <v>65</v>
      </c>
      <c r="AG13548">
        <v>2</v>
      </c>
      <c r="AH13548">
        <v>1</v>
      </c>
      <c r="AI13548" t="s">
        <v>52928</v>
      </c>
    </row>
    <row r="13549" spans="1:35" x14ac:dyDescent="0.25">
      <c r="A13549">
        <v>730292</v>
      </c>
      <c r="B13549" t="s">
        <v>55698</v>
      </c>
      <c r="C13549" t="s">
        <v>2278</v>
      </c>
      <c r="D13549" t="s">
        <v>2677</v>
      </c>
      <c r="F13549" t="s">
        <v>52930</v>
      </c>
      <c r="G13549" t="s">
        <v>52931</v>
      </c>
      <c r="H13549" t="s">
        <v>52932</v>
      </c>
      <c r="I13549" t="s">
        <v>52933</v>
      </c>
      <c r="J13549" t="s">
        <v>55699</v>
      </c>
      <c r="K13549" t="s">
        <v>55158</v>
      </c>
      <c r="L13549" s="8">
        <v>35370</v>
      </c>
      <c r="M13549" t="s">
        <v>4553</v>
      </c>
      <c r="N13549" t="s">
        <v>59</v>
      </c>
      <c r="P13549" t="s">
        <v>63</v>
      </c>
      <c r="Q13549" s="8">
        <v>26886</v>
      </c>
      <c r="R13549" t="s">
        <v>61</v>
      </c>
      <c r="S13549" s="8">
        <v>35370</v>
      </c>
      <c r="T13549" s="8">
        <v>47362</v>
      </c>
      <c r="U13549" t="s">
        <v>55700</v>
      </c>
      <c r="V13549" t="s">
        <v>63</v>
      </c>
      <c r="W13549" t="s">
        <v>64</v>
      </c>
      <c r="X13549" t="s">
        <v>65</v>
      </c>
      <c r="AG13549">
        <v>2</v>
      </c>
      <c r="AH13549">
        <v>1</v>
      </c>
      <c r="AI13549" t="s">
        <v>52928</v>
      </c>
    </row>
    <row r="13550" spans="1:35" x14ac:dyDescent="0.25">
      <c r="A13550">
        <v>730306</v>
      </c>
      <c r="B13550" t="s">
        <v>55701</v>
      </c>
      <c r="C13550" t="s">
        <v>535</v>
      </c>
      <c r="D13550" t="s">
        <v>166</v>
      </c>
      <c r="F13550" t="s">
        <v>536</v>
      </c>
      <c r="G13550" t="s">
        <v>537</v>
      </c>
      <c r="H13550" t="s">
        <v>55702</v>
      </c>
      <c r="I13550" t="s">
        <v>55703</v>
      </c>
      <c r="J13550" t="s">
        <v>55704</v>
      </c>
      <c r="K13550" t="s">
        <v>55705</v>
      </c>
      <c r="L13550" s="8">
        <v>35462</v>
      </c>
      <c r="M13550" t="s">
        <v>4553</v>
      </c>
      <c r="N13550" t="s">
        <v>348</v>
      </c>
      <c r="P13550" t="s">
        <v>186</v>
      </c>
      <c r="Q13550" s="8">
        <v>26687</v>
      </c>
      <c r="R13550" t="s">
        <v>61</v>
      </c>
      <c r="S13550" s="8">
        <v>35462</v>
      </c>
      <c r="T13550" s="8">
        <v>47150</v>
      </c>
      <c r="U13550" t="s">
        <v>55706</v>
      </c>
      <c r="V13550" t="s">
        <v>525</v>
      </c>
      <c r="W13550" t="s">
        <v>64</v>
      </c>
      <c r="X13550" t="s">
        <v>65</v>
      </c>
      <c r="AG13550">
        <v>2</v>
      </c>
      <c r="AH13550">
        <v>1</v>
      </c>
      <c r="AI13550" t="s">
        <v>52928</v>
      </c>
    </row>
    <row r="13551" spans="1:35" x14ac:dyDescent="0.25">
      <c r="A13551">
        <v>730310</v>
      </c>
      <c r="B13551" t="s">
        <v>55707</v>
      </c>
      <c r="C13551" t="s">
        <v>49</v>
      </c>
      <c r="D13551" t="s">
        <v>2677</v>
      </c>
      <c r="F13551" t="s">
        <v>3367</v>
      </c>
      <c r="G13551" t="s">
        <v>55491</v>
      </c>
      <c r="H13551" t="s">
        <v>55492</v>
      </c>
      <c r="I13551" t="s">
        <v>55493</v>
      </c>
      <c r="J13551" t="s">
        <v>55708</v>
      </c>
      <c r="K13551" t="s">
        <v>53515</v>
      </c>
      <c r="L13551" s="8">
        <v>35462</v>
      </c>
      <c r="M13551" t="s">
        <v>4553</v>
      </c>
      <c r="N13551" t="s">
        <v>348</v>
      </c>
      <c r="P13551" t="s">
        <v>160</v>
      </c>
      <c r="Q13551" s="8">
        <v>26804</v>
      </c>
      <c r="R13551" t="s">
        <v>61</v>
      </c>
      <c r="S13551" s="8">
        <v>35462</v>
      </c>
      <c r="T13551" s="8">
        <v>47270</v>
      </c>
      <c r="U13551" t="s">
        <v>55709</v>
      </c>
      <c r="V13551" t="s">
        <v>63</v>
      </c>
      <c r="W13551" t="s">
        <v>64</v>
      </c>
      <c r="X13551" t="s">
        <v>65</v>
      </c>
      <c r="AG13551">
        <v>2</v>
      </c>
      <c r="AH13551">
        <v>1</v>
      </c>
      <c r="AI13551" t="s">
        <v>52928</v>
      </c>
    </row>
    <row r="13552" spans="1:35" x14ac:dyDescent="0.25">
      <c r="A13552">
        <v>730311</v>
      </c>
      <c r="B13552" t="s">
        <v>55710</v>
      </c>
      <c r="C13552" t="s">
        <v>605</v>
      </c>
      <c r="D13552" t="s">
        <v>2677</v>
      </c>
      <c r="F13552" t="s">
        <v>52938</v>
      </c>
      <c r="G13552" t="s">
        <v>52939</v>
      </c>
      <c r="H13552" t="s">
        <v>52940</v>
      </c>
      <c r="I13552" t="s">
        <v>52939</v>
      </c>
      <c r="J13552" t="s">
        <v>55711</v>
      </c>
      <c r="K13552" t="s">
        <v>55712</v>
      </c>
      <c r="L13552" s="8">
        <v>35462</v>
      </c>
      <c r="M13552" t="s">
        <v>4553</v>
      </c>
      <c r="N13552" t="s">
        <v>59</v>
      </c>
      <c r="P13552" t="s">
        <v>55713</v>
      </c>
      <c r="Q13552" s="8">
        <v>26812</v>
      </c>
      <c r="R13552" t="s">
        <v>61</v>
      </c>
      <c r="S13552" s="8">
        <v>35462</v>
      </c>
      <c r="T13552" s="8">
        <v>47270</v>
      </c>
      <c r="U13552" t="s">
        <v>55714</v>
      </c>
      <c r="V13552" t="s">
        <v>2449</v>
      </c>
      <c r="W13552" t="s">
        <v>64</v>
      </c>
      <c r="X13552" t="s">
        <v>65</v>
      </c>
      <c r="AG13552">
        <v>2</v>
      </c>
      <c r="AH13552">
        <v>1</v>
      </c>
      <c r="AI13552" t="s">
        <v>52928</v>
      </c>
    </row>
    <row r="13553" spans="1:35" x14ac:dyDescent="0.25">
      <c r="A13553">
        <v>730325</v>
      </c>
      <c r="B13553" t="s">
        <v>55715</v>
      </c>
      <c r="C13553" t="s">
        <v>605</v>
      </c>
      <c r="D13553" t="s">
        <v>2677</v>
      </c>
      <c r="F13553" t="s">
        <v>52938</v>
      </c>
      <c r="G13553" t="s">
        <v>52939</v>
      </c>
      <c r="H13553" t="s">
        <v>52940</v>
      </c>
      <c r="I13553" t="s">
        <v>52939</v>
      </c>
      <c r="J13553" t="s">
        <v>55716</v>
      </c>
      <c r="K13553" t="s">
        <v>55717</v>
      </c>
      <c r="L13553" s="8">
        <v>35462</v>
      </c>
      <c r="M13553" t="s">
        <v>4553</v>
      </c>
      <c r="N13553" t="s">
        <v>348</v>
      </c>
      <c r="P13553" t="s">
        <v>7232</v>
      </c>
      <c r="Q13553" s="8">
        <v>26947</v>
      </c>
      <c r="R13553" t="s">
        <v>61</v>
      </c>
      <c r="S13553" s="8">
        <v>35462</v>
      </c>
      <c r="T13553" s="8">
        <v>47423</v>
      </c>
      <c r="U13553" t="s">
        <v>55718</v>
      </c>
      <c r="V13553" t="s">
        <v>341</v>
      </c>
      <c r="W13553" t="s">
        <v>64</v>
      </c>
      <c r="X13553" t="s">
        <v>333</v>
      </c>
      <c r="AG13553">
        <v>2</v>
      </c>
      <c r="AH13553">
        <v>1</v>
      </c>
      <c r="AI13553" t="s">
        <v>52928</v>
      </c>
    </row>
    <row r="13554" spans="1:35" x14ac:dyDescent="0.25">
      <c r="A13554">
        <v>730326</v>
      </c>
      <c r="B13554" t="s">
        <v>55719</v>
      </c>
      <c r="C13554" t="s">
        <v>605</v>
      </c>
      <c r="D13554" t="s">
        <v>2677</v>
      </c>
      <c r="F13554" t="s">
        <v>53662</v>
      </c>
      <c r="G13554" t="s">
        <v>53663</v>
      </c>
      <c r="H13554" t="s">
        <v>53664</v>
      </c>
      <c r="I13554" t="s">
        <v>53663</v>
      </c>
      <c r="J13554" t="s">
        <v>55720</v>
      </c>
      <c r="K13554" t="s">
        <v>55721</v>
      </c>
      <c r="L13554" s="8">
        <v>35462</v>
      </c>
      <c r="M13554" t="s">
        <v>4553</v>
      </c>
      <c r="N13554" t="s">
        <v>348</v>
      </c>
      <c r="P13554" t="s">
        <v>80</v>
      </c>
      <c r="Q13554" s="8">
        <v>26964</v>
      </c>
      <c r="R13554" t="s">
        <v>61</v>
      </c>
      <c r="S13554" s="8">
        <v>35462</v>
      </c>
      <c r="T13554" s="8">
        <v>47423</v>
      </c>
      <c r="U13554" t="s">
        <v>55722</v>
      </c>
      <c r="V13554" t="s">
        <v>626</v>
      </c>
      <c r="W13554" t="s">
        <v>64</v>
      </c>
      <c r="X13554" t="s">
        <v>65</v>
      </c>
      <c r="AG13554">
        <v>2</v>
      </c>
      <c r="AH13554">
        <v>1</v>
      </c>
      <c r="AI13554" t="s">
        <v>52928</v>
      </c>
    </row>
    <row r="13555" spans="1:35" x14ac:dyDescent="0.25">
      <c r="A13555">
        <v>730337</v>
      </c>
      <c r="B13555" t="s">
        <v>55723</v>
      </c>
      <c r="C13555" t="s">
        <v>2278</v>
      </c>
      <c r="D13555" t="s">
        <v>2677</v>
      </c>
      <c r="F13555" t="s">
        <v>52930</v>
      </c>
      <c r="G13555" t="s">
        <v>52931</v>
      </c>
      <c r="H13555" t="s">
        <v>52932</v>
      </c>
      <c r="I13555" t="s">
        <v>52933</v>
      </c>
      <c r="J13555" t="s">
        <v>55724</v>
      </c>
      <c r="K13555" t="s">
        <v>55725</v>
      </c>
      <c r="L13555" s="8">
        <v>35521</v>
      </c>
      <c r="M13555" t="s">
        <v>4553</v>
      </c>
      <c r="N13555" t="s">
        <v>1240</v>
      </c>
      <c r="P13555" t="s">
        <v>201</v>
      </c>
      <c r="Q13555" s="8">
        <v>26667</v>
      </c>
      <c r="R13555" t="s">
        <v>61</v>
      </c>
      <c r="S13555" s="8">
        <v>35521</v>
      </c>
      <c r="T13555" s="8">
        <v>47150</v>
      </c>
      <c r="U13555" t="s">
        <v>55726</v>
      </c>
      <c r="V13555" t="s">
        <v>513</v>
      </c>
      <c r="W13555" t="s">
        <v>64</v>
      </c>
      <c r="X13555" t="s">
        <v>65</v>
      </c>
      <c r="AG13555">
        <v>2</v>
      </c>
      <c r="AH13555">
        <v>1</v>
      </c>
      <c r="AI13555" t="s">
        <v>52928</v>
      </c>
    </row>
    <row r="13556" spans="1:35" x14ac:dyDescent="0.25">
      <c r="A13556">
        <v>730362</v>
      </c>
      <c r="B13556" t="s">
        <v>55727</v>
      </c>
      <c r="C13556" t="s">
        <v>535</v>
      </c>
      <c r="D13556" t="s">
        <v>3299</v>
      </c>
      <c r="F13556" t="s">
        <v>536</v>
      </c>
      <c r="G13556" t="s">
        <v>537</v>
      </c>
      <c r="H13556" t="s">
        <v>55728</v>
      </c>
      <c r="I13556" t="s">
        <v>54554</v>
      </c>
      <c r="J13556" t="s">
        <v>55729</v>
      </c>
      <c r="K13556" t="s">
        <v>55730</v>
      </c>
      <c r="L13556" s="8">
        <v>35521</v>
      </c>
      <c r="M13556" t="s">
        <v>4553</v>
      </c>
      <c r="N13556" t="s">
        <v>348</v>
      </c>
      <c r="P13556" t="s">
        <v>80</v>
      </c>
      <c r="Q13556" s="8">
        <v>26860</v>
      </c>
      <c r="R13556" t="s">
        <v>61</v>
      </c>
      <c r="S13556" s="8">
        <v>35521</v>
      </c>
      <c r="T13556" s="8">
        <v>47331</v>
      </c>
      <c r="U13556" t="s">
        <v>55731</v>
      </c>
      <c r="V13556" t="s">
        <v>63</v>
      </c>
      <c r="W13556" t="s">
        <v>64</v>
      </c>
      <c r="X13556" t="s">
        <v>259</v>
      </c>
      <c r="AG13556">
        <v>2</v>
      </c>
      <c r="AH13556">
        <v>1</v>
      </c>
      <c r="AI13556" t="s">
        <v>52928</v>
      </c>
    </row>
    <row r="13557" spans="1:35" x14ac:dyDescent="0.25">
      <c r="A13557">
        <v>730363</v>
      </c>
      <c r="B13557" t="s">
        <v>55732</v>
      </c>
      <c r="C13557" t="s">
        <v>605</v>
      </c>
      <c r="D13557" t="s">
        <v>2677</v>
      </c>
      <c r="F13557" t="s">
        <v>52983</v>
      </c>
      <c r="G13557" t="s">
        <v>52984</v>
      </c>
      <c r="H13557" t="s">
        <v>55408</v>
      </c>
      <c r="I13557" t="s">
        <v>55409</v>
      </c>
      <c r="J13557" t="s">
        <v>55733</v>
      </c>
      <c r="K13557" t="s">
        <v>55734</v>
      </c>
      <c r="L13557" s="8">
        <v>35521</v>
      </c>
      <c r="M13557" t="s">
        <v>4553</v>
      </c>
      <c r="N13557" t="s">
        <v>348</v>
      </c>
      <c r="P13557" t="s">
        <v>1053</v>
      </c>
      <c r="Q13557" s="8">
        <v>26869</v>
      </c>
      <c r="R13557" t="s">
        <v>61</v>
      </c>
      <c r="S13557" s="8">
        <v>35521</v>
      </c>
      <c r="T13557" s="8">
        <v>47331</v>
      </c>
      <c r="U13557" t="s">
        <v>55735</v>
      </c>
      <c r="V13557" t="s">
        <v>51</v>
      </c>
      <c r="W13557" t="s">
        <v>64</v>
      </c>
      <c r="X13557" t="s">
        <v>65</v>
      </c>
      <c r="AG13557">
        <v>2</v>
      </c>
      <c r="AH13557">
        <v>1</v>
      </c>
      <c r="AI13557" t="s">
        <v>52928</v>
      </c>
    </row>
    <row r="13558" spans="1:35" x14ac:dyDescent="0.25">
      <c r="A13558">
        <v>730371</v>
      </c>
      <c r="B13558" t="s">
        <v>55736</v>
      </c>
      <c r="C13558" t="s">
        <v>535</v>
      </c>
      <c r="D13558" t="s">
        <v>3660</v>
      </c>
      <c r="F13558" t="s">
        <v>536</v>
      </c>
      <c r="G13558" t="s">
        <v>537</v>
      </c>
      <c r="H13558" t="s">
        <v>55737</v>
      </c>
      <c r="I13558" t="s">
        <v>53990</v>
      </c>
      <c r="J13558" t="s">
        <v>55738</v>
      </c>
      <c r="K13558" t="s">
        <v>55739</v>
      </c>
      <c r="L13558" s="8">
        <v>35521</v>
      </c>
      <c r="M13558" t="s">
        <v>4553</v>
      </c>
      <c r="N13558" t="s">
        <v>348</v>
      </c>
      <c r="P13558" t="s">
        <v>186</v>
      </c>
      <c r="Q13558" s="8">
        <v>26930</v>
      </c>
      <c r="R13558" t="s">
        <v>61</v>
      </c>
      <c r="S13558" s="8">
        <v>35521</v>
      </c>
      <c r="T13558" s="8">
        <v>47392</v>
      </c>
      <c r="U13558" t="s">
        <v>55740</v>
      </c>
      <c r="V13558" t="s">
        <v>780</v>
      </c>
      <c r="W13558" t="s">
        <v>64</v>
      </c>
      <c r="X13558" t="s">
        <v>177</v>
      </c>
      <c r="AG13558">
        <v>2</v>
      </c>
      <c r="AH13558">
        <v>1</v>
      </c>
      <c r="AI13558" t="s">
        <v>52928</v>
      </c>
    </row>
    <row r="13559" spans="1:35" x14ac:dyDescent="0.25">
      <c r="A13559">
        <v>730376</v>
      </c>
      <c r="B13559" t="s">
        <v>55741</v>
      </c>
      <c r="C13559" t="s">
        <v>605</v>
      </c>
      <c r="D13559" t="s">
        <v>2677</v>
      </c>
      <c r="F13559" t="s">
        <v>55742</v>
      </c>
      <c r="G13559" t="s">
        <v>55743</v>
      </c>
      <c r="H13559" t="s">
        <v>55744</v>
      </c>
      <c r="I13559" t="s">
        <v>55745</v>
      </c>
      <c r="J13559" t="s">
        <v>55746</v>
      </c>
      <c r="K13559" t="s">
        <v>55747</v>
      </c>
      <c r="L13559" s="8">
        <v>35521</v>
      </c>
      <c r="M13559" t="s">
        <v>4553</v>
      </c>
      <c r="N13559" t="s">
        <v>348</v>
      </c>
      <c r="P13559" t="s">
        <v>1293</v>
      </c>
      <c r="Q13559" s="8">
        <v>26945</v>
      </c>
      <c r="R13559" t="s">
        <v>61</v>
      </c>
      <c r="S13559" s="8">
        <v>35521</v>
      </c>
      <c r="T13559" s="8">
        <v>47423</v>
      </c>
      <c r="U13559" t="s">
        <v>55748</v>
      </c>
      <c r="V13559" t="s">
        <v>63</v>
      </c>
      <c r="W13559" t="s">
        <v>64</v>
      </c>
      <c r="X13559" t="s">
        <v>65</v>
      </c>
      <c r="AG13559">
        <v>2</v>
      </c>
      <c r="AH13559">
        <v>1</v>
      </c>
      <c r="AI13559" t="s">
        <v>52928</v>
      </c>
    </row>
    <row r="13560" spans="1:35" x14ac:dyDescent="0.25">
      <c r="A13560">
        <v>730384</v>
      </c>
      <c r="B13560" t="s">
        <v>55749</v>
      </c>
      <c r="C13560" t="s">
        <v>605</v>
      </c>
      <c r="D13560" t="s">
        <v>2677</v>
      </c>
      <c r="F13560" t="s">
        <v>52938</v>
      </c>
      <c r="G13560" t="s">
        <v>52939</v>
      </c>
      <c r="H13560" t="s">
        <v>52940</v>
      </c>
      <c r="I13560" t="s">
        <v>52939</v>
      </c>
      <c r="J13560" t="s">
        <v>55750</v>
      </c>
      <c r="K13560" t="s">
        <v>55751</v>
      </c>
      <c r="L13560" s="8">
        <v>35521</v>
      </c>
      <c r="M13560" t="s">
        <v>4553</v>
      </c>
      <c r="N13560" t="s">
        <v>348</v>
      </c>
      <c r="P13560" t="s">
        <v>151</v>
      </c>
      <c r="Q13560" s="8">
        <v>26972</v>
      </c>
      <c r="R13560" t="s">
        <v>61</v>
      </c>
      <c r="S13560" s="8">
        <v>35521</v>
      </c>
      <c r="T13560" s="8">
        <v>47453</v>
      </c>
      <c r="U13560" t="s">
        <v>55752</v>
      </c>
      <c r="V13560" t="s">
        <v>130</v>
      </c>
      <c r="W13560" t="s">
        <v>64</v>
      </c>
      <c r="X13560" t="s">
        <v>333</v>
      </c>
      <c r="AG13560">
        <v>2</v>
      </c>
      <c r="AH13560">
        <v>1</v>
      </c>
      <c r="AI13560" t="s">
        <v>52928</v>
      </c>
    </row>
    <row r="13561" spans="1:35" x14ac:dyDescent="0.25">
      <c r="A13561">
        <v>730395</v>
      </c>
      <c r="B13561" t="s">
        <v>55753</v>
      </c>
      <c r="C13561" t="s">
        <v>49</v>
      </c>
      <c r="D13561" t="s">
        <v>3299</v>
      </c>
      <c r="F13561" t="s">
        <v>53187</v>
      </c>
      <c r="G13561" t="s">
        <v>53188</v>
      </c>
      <c r="H13561" t="s">
        <v>54367</v>
      </c>
      <c r="I13561" t="s">
        <v>54368</v>
      </c>
      <c r="J13561" t="s">
        <v>55754</v>
      </c>
      <c r="K13561" t="s">
        <v>55755</v>
      </c>
      <c r="L13561" s="8">
        <v>35521</v>
      </c>
      <c r="M13561" t="s">
        <v>4553</v>
      </c>
      <c r="N13561" t="s">
        <v>77</v>
      </c>
      <c r="P13561" t="s">
        <v>1010</v>
      </c>
      <c r="Q13561" s="8">
        <v>27010</v>
      </c>
      <c r="R13561" t="s">
        <v>161</v>
      </c>
      <c r="S13561" s="8">
        <v>35521</v>
      </c>
      <c r="T13561" s="8">
        <v>47484</v>
      </c>
      <c r="U13561" t="s">
        <v>55756</v>
      </c>
      <c r="V13561" t="s">
        <v>63</v>
      </c>
      <c r="W13561" t="s">
        <v>64</v>
      </c>
      <c r="X13561" t="s">
        <v>65</v>
      </c>
      <c r="AG13561">
        <v>2</v>
      </c>
      <c r="AH13561">
        <v>1</v>
      </c>
      <c r="AI13561" t="s">
        <v>52928</v>
      </c>
    </row>
    <row r="13562" spans="1:35" x14ac:dyDescent="0.25">
      <c r="A13562">
        <v>730411</v>
      </c>
      <c r="B13562" t="s">
        <v>55757</v>
      </c>
      <c r="C13562" t="s">
        <v>535</v>
      </c>
      <c r="D13562" t="s">
        <v>28285</v>
      </c>
      <c r="F13562" t="s">
        <v>536</v>
      </c>
      <c r="G13562" t="s">
        <v>537</v>
      </c>
      <c r="H13562" t="s">
        <v>55758</v>
      </c>
      <c r="I13562" t="s">
        <v>55759</v>
      </c>
      <c r="J13562" t="s">
        <v>55760</v>
      </c>
      <c r="K13562" t="s">
        <v>55761</v>
      </c>
      <c r="L13562" s="8">
        <v>35612</v>
      </c>
      <c r="M13562" t="s">
        <v>4553</v>
      </c>
      <c r="N13562" t="s">
        <v>348</v>
      </c>
      <c r="P13562" t="s">
        <v>602</v>
      </c>
      <c r="Q13562" s="8">
        <v>26884</v>
      </c>
      <c r="R13562" t="s">
        <v>61</v>
      </c>
      <c r="S13562" s="8">
        <v>35612</v>
      </c>
      <c r="T13562" s="8">
        <v>47362</v>
      </c>
      <c r="U13562" t="s">
        <v>55762</v>
      </c>
      <c r="V13562" t="s">
        <v>1890</v>
      </c>
      <c r="W13562" t="s">
        <v>64</v>
      </c>
      <c r="X13562" t="s">
        <v>65</v>
      </c>
      <c r="AG13562">
        <v>2</v>
      </c>
      <c r="AH13562">
        <v>1</v>
      </c>
      <c r="AI13562" t="s">
        <v>52928</v>
      </c>
    </row>
    <row r="13563" spans="1:35" x14ac:dyDescent="0.25">
      <c r="A13563">
        <v>730433</v>
      </c>
      <c r="B13563" t="s">
        <v>55763</v>
      </c>
      <c r="C13563" t="s">
        <v>49</v>
      </c>
      <c r="D13563" t="s">
        <v>3299</v>
      </c>
      <c r="F13563" t="s">
        <v>4459</v>
      </c>
      <c r="G13563" t="s">
        <v>4460</v>
      </c>
      <c r="H13563" t="s">
        <v>53015</v>
      </c>
      <c r="I13563" t="s">
        <v>53016</v>
      </c>
      <c r="J13563" t="s">
        <v>55764</v>
      </c>
      <c r="K13563" t="s">
        <v>55765</v>
      </c>
      <c r="L13563" s="8">
        <v>35704</v>
      </c>
      <c r="M13563" t="s">
        <v>4553</v>
      </c>
      <c r="N13563" t="s">
        <v>59</v>
      </c>
      <c r="P13563" t="s">
        <v>151</v>
      </c>
      <c r="Q13563" s="8">
        <v>26727</v>
      </c>
      <c r="R13563" t="s">
        <v>61</v>
      </c>
      <c r="S13563" s="8">
        <v>35704</v>
      </c>
      <c r="T13563" s="8">
        <v>47209</v>
      </c>
      <c r="U13563" t="s">
        <v>55766</v>
      </c>
      <c r="V13563" t="s">
        <v>511</v>
      </c>
      <c r="W13563" t="s">
        <v>64</v>
      </c>
      <c r="X13563" t="s">
        <v>65</v>
      </c>
      <c r="AG13563">
        <v>2</v>
      </c>
      <c r="AH13563">
        <v>1</v>
      </c>
      <c r="AI13563" t="s">
        <v>52928</v>
      </c>
    </row>
    <row r="13564" spans="1:35" x14ac:dyDescent="0.25">
      <c r="A13564">
        <v>730435</v>
      </c>
      <c r="B13564" t="s">
        <v>55767</v>
      </c>
      <c r="C13564" t="s">
        <v>605</v>
      </c>
      <c r="D13564" t="s">
        <v>2677</v>
      </c>
      <c r="F13564" t="s">
        <v>52938</v>
      </c>
      <c r="G13564" t="s">
        <v>52939</v>
      </c>
      <c r="H13564" t="s">
        <v>52940</v>
      </c>
      <c r="I13564" t="s">
        <v>52939</v>
      </c>
      <c r="J13564" t="s">
        <v>55768</v>
      </c>
      <c r="K13564" t="s">
        <v>55769</v>
      </c>
      <c r="L13564" s="8">
        <v>35704</v>
      </c>
      <c r="M13564" t="s">
        <v>4553</v>
      </c>
      <c r="N13564" t="s">
        <v>59</v>
      </c>
      <c r="P13564" t="s">
        <v>542</v>
      </c>
      <c r="Q13564" s="8">
        <v>26738</v>
      </c>
      <c r="R13564" t="s">
        <v>61</v>
      </c>
      <c r="S13564" s="8">
        <v>35704</v>
      </c>
      <c r="T13564" s="8">
        <v>47209</v>
      </c>
      <c r="U13564" t="s">
        <v>55770</v>
      </c>
      <c r="V13564" t="s">
        <v>63</v>
      </c>
      <c r="W13564" t="s">
        <v>64</v>
      </c>
      <c r="X13564" t="s">
        <v>65</v>
      </c>
      <c r="AG13564">
        <v>2</v>
      </c>
      <c r="AH13564">
        <v>1</v>
      </c>
      <c r="AI13564" t="s">
        <v>52928</v>
      </c>
    </row>
    <row r="13565" spans="1:35" x14ac:dyDescent="0.25">
      <c r="A13565">
        <v>730445</v>
      </c>
      <c r="B13565" t="s">
        <v>55771</v>
      </c>
      <c r="C13565" t="s">
        <v>535</v>
      </c>
      <c r="D13565" t="s">
        <v>2677</v>
      </c>
      <c r="F13565" t="s">
        <v>536</v>
      </c>
      <c r="G13565" t="s">
        <v>537</v>
      </c>
      <c r="H13565" t="s">
        <v>55772</v>
      </c>
      <c r="I13565" t="s">
        <v>55773</v>
      </c>
      <c r="J13565" t="s">
        <v>55774</v>
      </c>
      <c r="K13565" t="s">
        <v>55775</v>
      </c>
      <c r="L13565" s="8">
        <v>35704</v>
      </c>
      <c r="M13565" t="s">
        <v>4553</v>
      </c>
      <c r="N13565" t="s">
        <v>59</v>
      </c>
      <c r="P13565" t="s">
        <v>151</v>
      </c>
      <c r="Q13565" s="8">
        <v>26803</v>
      </c>
      <c r="R13565" t="s">
        <v>61</v>
      </c>
      <c r="S13565" s="8">
        <v>35704</v>
      </c>
      <c r="T13565" s="8">
        <v>47270</v>
      </c>
      <c r="U13565" t="s">
        <v>55776</v>
      </c>
      <c r="V13565" t="s">
        <v>542</v>
      </c>
      <c r="W13565" t="s">
        <v>64</v>
      </c>
      <c r="X13565" t="s">
        <v>333</v>
      </c>
      <c r="AG13565">
        <v>2</v>
      </c>
      <c r="AH13565">
        <v>1</v>
      </c>
      <c r="AI13565" t="s">
        <v>52928</v>
      </c>
    </row>
    <row r="13566" spans="1:35" x14ac:dyDescent="0.25">
      <c r="A13566">
        <v>730455</v>
      </c>
      <c r="B13566" t="s">
        <v>55777</v>
      </c>
      <c r="C13566" t="s">
        <v>605</v>
      </c>
      <c r="D13566" t="s">
        <v>2677</v>
      </c>
      <c r="F13566" t="s">
        <v>53296</v>
      </c>
      <c r="G13566" t="s">
        <v>53297</v>
      </c>
      <c r="H13566" t="s">
        <v>53298</v>
      </c>
      <c r="I13566" t="s">
        <v>53299</v>
      </c>
      <c r="J13566" t="s">
        <v>55778</v>
      </c>
      <c r="K13566" t="s">
        <v>55779</v>
      </c>
      <c r="L13566" s="8">
        <v>35704</v>
      </c>
      <c r="M13566" t="s">
        <v>4553</v>
      </c>
      <c r="N13566" t="s">
        <v>59</v>
      </c>
      <c r="P13566" t="s">
        <v>8200</v>
      </c>
      <c r="Q13566" s="8">
        <v>26850</v>
      </c>
      <c r="R13566" t="s">
        <v>61</v>
      </c>
      <c r="S13566" s="8">
        <v>35704</v>
      </c>
      <c r="T13566" s="8">
        <v>47331</v>
      </c>
      <c r="U13566" t="s">
        <v>55780</v>
      </c>
      <c r="V13566" t="s">
        <v>326</v>
      </c>
      <c r="W13566" t="s">
        <v>64</v>
      </c>
      <c r="X13566" t="s">
        <v>65</v>
      </c>
      <c r="AG13566">
        <v>2</v>
      </c>
      <c r="AH13566">
        <v>1</v>
      </c>
      <c r="AI13566" t="s">
        <v>52928</v>
      </c>
    </row>
    <row r="13567" spans="1:35" x14ac:dyDescent="0.25">
      <c r="A13567">
        <v>730480</v>
      </c>
      <c r="B13567" t="s">
        <v>55781</v>
      </c>
      <c r="C13567" t="s">
        <v>49</v>
      </c>
      <c r="D13567" t="s">
        <v>3299</v>
      </c>
      <c r="F13567" t="s">
        <v>4459</v>
      </c>
      <c r="G13567" t="s">
        <v>4460</v>
      </c>
      <c r="H13567" t="s">
        <v>4461</v>
      </c>
      <c r="I13567" t="s">
        <v>4460</v>
      </c>
      <c r="J13567" t="s">
        <v>55782</v>
      </c>
      <c r="K13567" t="s">
        <v>55783</v>
      </c>
      <c r="L13567" s="8">
        <v>35704</v>
      </c>
      <c r="M13567" t="s">
        <v>4553</v>
      </c>
      <c r="N13567" t="s">
        <v>59</v>
      </c>
      <c r="P13567" t="s">
        <v>219</v>
      </c>
      <c r="Q13567" s="8">
        <v>27018</v>
      </c>
      <c r="R13567" t="s">
        <v>61</v>
      </c>
      <c r="S13567" s="8">
        <v>35704</v>
      </c>
      <c r="T13567" s="8">
        <v>47484</v>
      </c>
      <c r="U13567" t="s">
        <v>55784</v>
      </c>
      <c r="V13567" t="s">
        <v>63</v>
      </c>
      <c r="W13567" t="s">
        <v>64</v>
      </c>
      <c r="X13567" t="s">
        <v>65</v>
      </c>
      <c r="AG13567">
        <v>2</v>
      </c>
      <c r="AH13567">
        <v>1</v>
      </c>
      <c r="AI13567" t="s">
        <v>52928</v>
      </c>
    </row>
    <row r="13568" spans="1:35" x14ac:dyDescent="0.25">
      <c r="A13568">
        <v>730493</v>
      </c>
      <c r="B13568" t="s">
        <v>55785</v>
      </c>
      <c r="C13568" t="s">
        <v>535</v>
      </c>
      <c r="D13568" t="s">
        <v>2677</v>
      </c>
      <c r="F13568" t="s">
        <v>53926</v>
      </c>
      <c r="G13568" t="s">
        <v>53927</v>
      </c>
      <c r="H13568" t="s">
        <v>53928</v>
      </c>
      <c r="I13568" t="s">
        <v>53927</v>
      </c>
      <c r="J13568" t="s">
        <v>55786</v>
      </c>
      <c r="K13568" t="s">
        <v>55787</v>
      </c>
      <c r="L13568" s="8">
        <v>35796</v>
      </c>
      <c r="M13568" t="s">
        <v>4553</v>
      </c>
      <c r="N13568" t="s">
        <v>348</v>
      </c>
      <c r="P13568" t="s">
        <v>1570</v>
      </c>
      <c r="Q13568" s="8">
        <v>26879</v>
      </c>
      <c r="R13568" t="s">
        <v>61</v>
      </c>
      <c r="S13568" s="8">
        <v>35796</v>
      </c>
      <c r="T13568" s="8">
        <v>47362</v>
      </c>
      <c r="U13568" t="s">
        <v>55788</v>
      </c>
      <c r="V13568" t="s">
        <v>1564</v>
      </c>
      <c r="W13568" t="s">
        <v>64</v>
      </c>
      <c r="X13568" t="s">
        <v>65</v>
      </c>
      <c r="AG13568">
        <v>2</v>
      </c>
      <c r="AH13568">
        <v>1</v>
      </c>
      <c r="AI13568" t="s">
        <v>52928</v>
      </c>
    </row>
    <row r="13569" spans="1:35" x14ac:dyDescent="0.25">
      <c r="A13569">
        <v>730498</v>
      </c>
      <c r="B13569" t="s">
        <v>55789</v>
      </c>
      <c r="C13569" t="s">
        <v>535</v>
      </c>
      <c r="D13569" t="s">
        <v>2677</v>
      </c>
      <c r="F13569" t="s">
        <v>536</v>
      </c>
      <c r="G13569" t="s">
        <v>537</v>
      </c>
      <c r="H13569" t="s">
        <v>55790</v>
      </c>
      <c r="I13569" t="s">
        <v>52971</v>
      </c>
      <c r="J13569" t="s">
        <v>55791</v>
      </c>
      <c r="K13569" t="s">
        <v>52973</v>
      </c>
      <c r="L13569" s="8">
        <v>35796</v>
      </c>
      <c r="M13569" t="s">
        <v>4553</v>
      </c>
      <c r="N13569" t="s">
        <v>59</v>
      </c>
      <c r="P13569" t="s">
        <v>199</v>
      </c>
      <c r="Q13569" s="8">
        <v>26986</v>
      </c>
      <c r="R13569" t="s">
        <v>61</v>
      </c>
      <c r="S13569" s="8">
        <v>35796</v>
      </c>
      <c r="T13569" s="8">
        <v>47453</v>
      </c>
      <c r="U13569" t="s">
        <v>55792</v>
      </c>
      <c r="V13569" t="s">
        <v>63</v>
      </c>
      <c r="W13569" t="s">
        <v>64</v>
      </c>
      <c r="X13569" t="s">
        <v>65</v>
      </c>
      <c r="AG13569">
        <v>2</v>
      </c>
      <c r="AH13569">
        <v>1</v>
      </c>
      <c r="AI13569" t="s">
        <v>52928</v>
      </c>
    </row>
    <row r="13570" spans="1:35" x14ac:dyDescent="0.25">
      <c r="A13570">
        <v>730500</v>
      </c>
      <c r="B13570" t="s">
        <v>55793</v>
      </c>
      <c r="C13570" t="s">
        <v>535</v>
      </c>
      <c r="D13570" t="s">
        <v>2677</v>
      </c>
      <c r="F13570" t="s">
        <v>536</v>
      </c>
      <c r="G13570" t="s">
        <v>537</v>
      </c>
      <c r="H13570" t="s">
        <v>55794</v>
      </c>
      <c r="I13570" t="s">
        <v>55795</v>
      </c>
      <c r="J13570" t="s">
        <v>55796</v>
      </c>
      <c r="K13570" t="s">
        <v>55797</v>
      </c>
      <c r="L13570" s="8">
        <v>35796</v>
      </c>
      <c r="M13570" t="s">
        <v>4553</v>
      </c>
      <c r="N13570" t="s">
        <v>348</v>
      </c>
      <c r="P13570" t="s">
        <v>219</v>
      </c>
      <c r="Q13570" s="8">
        <v>27002</v>
      </c>
      <c r="R13570" t="s">
        <v>61</v>
      </c>
      <c r="S13570" s="8">
        <v>35796</v>
      </c>
      <c r="T13570" s="8">
        <v>47484</v>
      </c>
      <c r="U13570" t="s">
        <v>55798</v>
      </c>
      <c r="V13570" t="s">
        <v>726</v>
      </c>
      <c r="W13570" t="s">
        <v>64</v>
      </c>
      <c r="X13570" t="s">
        <v>65</v>
      </c>
      <c r="AG13570">
        <v>2</v>
      </c>
      <c r="AH13570">
        <v>1</v>
      </c>
      <c r="AI13570" t="s">
        <v>52928</v>
      </c>
    </row>
    <row r="13571" spans="1:35" x14ac:dyDescent="0.25">
      <c r="A13571">
        <v>730507</v>
      </c>
      <c r="B13571" t="s">
        <v>55799</v>
      </c>
      <c r="C13571" t="s">
        <v>605</v>
      </c>
      <c r="D13571" t="s">
        <v>2677</v>
      </c>
      <c r="F13571" t="s">
        <v>53263</v>
      </c>
      <c r="G13571" t="s">
        <v>53264</v>
      </c>
      <c r="H13571" t="s">
        <v>53265</v>
      </c>
      <c r="I13571" t="s">
        <v>53264</v>
      </c>
      <c r="J13571" t="s">
        <v>55800</v>
      </c>
      <c r="K13571" t="s">
        <v>53578</v>
      </c>
      <c r="L13571" s="8">
        <v>35855</v>
      </c>
      <c r="M13571" t="s">
        <v>4553</v>
      </c>
      <c r="N13571" t="s">
        <v>348</v>
      </c>
      <c r="P13571" t="s">
        <v>1499</v>
      </c>
      <c r="Q13571" s="8">
        <v>26904</v>
      </c>
      <c r="R13571" t="s">
        <v>61</v>
      </c>
      <c r="S13571" s="8">
        <v>35855</v>
      </c>
      <c r="T13571" s="8">
        <v>47362</v>
      </c>
      <c r="U13571" t="s">
        <v>55801</v>
      </c>
      <c r="V13571" t="s">
        <v>341</v>
      </c>
      <c r="W13571" t="s">
        <v>64</v>
      </c>
      <c r="X13571" t="s">
        <v>65</v>
      </c>
      <c r="AG13571">
        <v>2</v>
      </c>
      <c r="AH13571">
        <v>1</v>
      </c>
      <c r="AI13571" t="s">
        <v>52928</v>
      </c>
    </row>
    <row r="13572" spans="1:35" x14ac:dyDescent="0.25">
      <c r="A13572">
        <v>730508</v>
      </c>
      <c r="B13572" t="s">
        <v>55802</v>
      </c>
      <c r="C13572" t="s">
        <v>535</v>
      </c>
      <c r="D13572" t="s">
        <v>3299</v>
      </c>
      <c r="F13572" t="s">
        <v>536</v>
      </c>
      <c r="G13572" t="s">
        <v>537</v>
      </c>
      <c r="H13572" t="s">
        <v>55803</v>
      </c>
      <c r="I13572" t="s">
        <v>55804</v>
      </c>
      <c r="J13572" t="s">
        <v>55805</v>
      </c>
      <c r="K13572" t="s">
        <v>55806</v>
      </c>
      <c r="L13572" s="8">
        <v>35855</v>
      </c>
      <c r="M13572" t="s">
        <v>4553</v>
      </c>
      <c r="N13572" t="s">
        <v>59</v>
      </c>
      <c r="P13572" t="s">
        <v>4649</v>
      </c>
      <c r="Q13572" s="8">
        <v>26912</v>
      </c>
      <c r="R13572" t="s">
        <v>61</v>
      </c>
      <c r="S13572" s="8">
        <v>35855</v>
      </c>
      <c r="T13572" s="8">
        <v>47392</v>
      </c>
      <c r="U13572" t="s">
        <v>55807</v>
      </c>
      <c r="V13572" t="s">
        <v>466</v>
      </c>
      <c r="W13572" t="s">
        <v>64</v>
      </c>
      <c r="X13572" t="s">
        <v>65</v>
      </c>
      <c r="AG13572">
        <v>2</v>
      </c>
      <c r="AH13572">
        <v>1</v>
      </c>
      <c r="AI13572" t="s">
        <v>52928</v>
      </c>
    </row>
    <row r="13573" spans="1:35" x14ac:dyDescent="0.25">
      <c r="A13573">
        <v>730517</v>
      </c>
      <c r="B13573" t="s">
        <v>55808</v>
      </c>
      <c r="C13573" t="s">
        <v>605</v>
      </c>
      <c r="D13573" t="s">
        <v>2677</v>
      </c>
      <c r="F13573" t="s">
        <v>52983</v>
      </c>
      <c r="G13573" t="s">
        <v>52984</v>
      </c>
      <c r="H13573" t="s">
        <v>53441</v>
      </c>
      <c r="I13573" t="s">
        <v>9002</v>
      </c>
      <c r="J13573" t="s">
        <v>55809</v>
      </c>
      <c r="K13573" t="s">
        <v>55810</v>
      </c>
      <c r="L13573" s="8">
        <v>35886</v>
      </c>
      <c r="M13573" t="s">
        <v>4553</v>
      </c>
      <c r="N13573" t="s">
        <v>59</v>
      </c>
      <c r="P13573" t="s">
        <v>219</v>
      </c>
      <c r="Q13573" s="8">
        <v>26866</v>
      </c>
      <c r="R13573" t="s">
        <v>61</v>
      </c>
      <c r="S13573" s="8">
        <v>35886</v>
      </c>
      <c r="T13573" s="8">
        <v>47331</v>
      </c>
      <c r="U13573" t="s">
        <v>55811</v>
      </c>
      <c r="V13573" t="s">
        <v>63</v>
      </c>
      <c r="W13573" t="s">
        <v>64</v>
      </c>
      <c r="X13573" t="s">
        <v>65</v>
      </c>
      <c r="AG13573">
        <v>2</v>
      </c>
      <c r="AH13573">
        <v>1</v>
      </c>
      <c r="AI13573" t="s">
        <v>52928</v>
      </c>
    </row>
    <row r="13574" spans="1:35" x14ac:dyDescent="0.25">
      <c r="A13574">
        <v>730518</v>
      </c>
      <c r="B13574" t="s">
        <v>55812</v>
      </c>
      <c r="C13574" t="s">
        <v>605</v>
      </c>
      <c r="D13574" t="s">
        <v>2677</v>
      </c>
      <c r="F13574" t="s">
        <v>52983</v>
      </c>
      <c r="G13574" t="s">
        <v>52984</v>
      </c>
      <c r="H13574" t="s">
        <v>53219</v>
      </c>
      <c r="I13574" t="s">
        <v>53220</v>
      </c>
      <c r="J13574" t="s">
        <v>55813</v>
      </c>
      <c r="K13574" t="s">
        <v>55814</v>
      </c>
      <c r="L13574" s="8">
        <v>35886</v>
      </c>
      <c r="M13574" t="s">
        <v>4553</v>
      </c>
      <c r="N13574" t="s">
        <v>59</v>
      </c>
      <c r="P13574" t="s">
        <v>199</v>
      </c>
      <c r="Q13574" s="8">
        <v>26906</v>
      </c>
      <c r="R13574" t="s">
        <v>61</v>
      </c>
      <c r="S13574" s="8">
        <v>35886</v>
      </c>
      <c r="T13574" s="8">
        <v>47362</v>
      </c>
      <c r="U13574" t="s">
        <v>55815</v>
      </c>
      <c r="V13574" t="s">
        <v>542</v>
      </c>
      <c r="W13574" t="s">
        <v>64</v>
      </c>
      <c r="X13574" t="s">
        <v>65</v>
      </c>
      <c r="AG13574">
        <v>2</v>
      </c>
      <c r="AH13574">
        <v>1</v>
      </c>
      <c r="AI13574" t="s">
        <v>52928</v>
      </c>
    </row>
    <row r="13575" spans="1:35" x14ac:dyDescent="0.25">
      <c r="A13575">
        <v>730519</v>
      </c>
      <c r="B13575" t="s">
        <v>55816</v>
      </c>
      <c r="C13575" t="s">
        <v>2278</v>
      </c>
      <c r="D13575" t="s">
        <v>2677</v>
      </c>
      <c r="F13575" t="s">
        <v>52930</v>
      </c>
      <c r="G13575" t="s">
        <v>52931</v>
      </c>
      <c r="H13575" t="s">
        <v>52932</v>
      </c>
      <c r="I13575" t="s">
        <v>52933</v>
      </c>
      <c r="J13575" t="s">
        <v>55817</v>
      </c>
      <c r="K13575" t="s">
        <v>55818</v>
      </c>
      <c r="L13575" s="8">
        <v>35886</v>
      </c>
      <c r="M13575" t="s">
        <v>4553</v>
      </c>
      <c r="N13575" t="s">
        <v>348</v>
      </c>
      <c r="P13575" t="s">
        <v>55819</v>
      </c>
      <c r="Q13575" s="8">
        <v>26906</v>
      </c>
      <c r="R13575" t="s">
        <v>61</v>
      </c>
      <c r="S13575" s="8">
        <v>35886</v>
      </c>
      <c r="T13575" s="8">
        <v>47362</v>
      </c>
      <c r="U13575" t="s">
        <v>55820</v>
      </c>
      <c r="V13575" t="s">
        <v>146</v>
      </c>
      <c r="W13575" t="s">
        <v>64</v>
      </c>
      <c r="X13575" t="s">
        <v>333</v>
      </c>
      <c r="AG13575">
        <v>2</v>
      </c>
      <c r="AH13575">
        <v>1</v>
      </c>
      <c r="AI13575" t="s">
        <v>52928</v>
      </c>
    </row>
    <row r="13576" spans="1:35" x14ac:dyDescent="0.25">
      <c r="A13576">
        <v>730520</v>
      </c>
      <c r="B13576" t="s">
        <v>55821</v>
      </c>
      <c r="C13576" t="s">
        <v>49</v>
      </c>
      <c r="D13576" t="s">
        <v>2677</v>
      </c>
      <c r="F13576" t="s">
        <v>54576</v>
      </c>
      <c r="G13576" t="s">
        <v>54577</v>
      </c>
      <c r="H13576" t="s">
        <v>55636</v>
      </c>
      <c r="I13576" t="s">
        <v>54577</v>
      </c>
      <c r="J13576" t="s">
        <v>55822</v>
      </c>
      <c r="K13576" t="s">
        <v>55823</v>
      </c>
      <c r="L13576" s="8">
        <v>35886</v>
      </c>
      <c r="M13576" t="s">
        <v>4553</v>
      </c>
      <c r="N13576" t="s">
        <v>348</v>
      </c>
      <c r="P13576" t="s">
        <v>163</v>
      </c>
      <c r="Q13576" s="8">
        <v>26913</v>
      </c>
      <c r="R13576" t="s">
        <v>61</v>
      </c>
      <c r="S13576" s="8">
        <v>35886</v>
      </c>
      <c r="T13576" s="8">
        <v>47392</v>
      </c>
      <c r="U13576" t="s">
        <v>55824</v>
      </c>
      <c r="V13576" t="s">
        <v>557</v>
      </c>
      <c r="W13576" t="s">
        <v>64</v>
      </c>
      <c r="X13576" t="s">
        <v>259</v>
      </c>
      <c r="AG13576">
        <v>2</v>
      </c>
      <c r="AH13576">
        <v>1</v>
      </c>
      <c r="AI13576" t="s">
        <v>52928</v>
      </c>
    </row>
    <row r="13577" spans="1:35" x14ac:dyDescent="0.25">
      <c r="A13577">
        <v>730525</v>
      </c>
      <c r="B13577" t="s">
        <v>33683</v>
      </c>
      <c r="C13577" t="s">
        <v>605</v>
      </c>
      <c r="D13577" t="s">
        <v>2677</v>
      </c>
      <c r="F13577" t="s">
        <v>53263</v>
      </c>
      <c r="G13577" t="s">
        <v>53264</v>
      </c>
      <c r="H13577" t="s">
        <v>53265</v>
      </c>
      <c r="I13577" t="s">
        <v>53264</v>
      </c>
      <c r="J13577" t="s">
        <v>55825</v>
      </c>
      <c r="K13577" t="s">
        <v>55826</v>
      </c>
      <c r="L13577" s="8">
        <v>36039</v>
      </c>
      <c r="M13577" t="s">
        <v>4553</v>
      </c>
      <c r="N13577" t="s">
        <v>348</v>
      </c>
      <c r="P13577" t="s">
        <v>931</v>
      </c>
      <c r="Q13577" s="8">
        <v>26816</v>
      </c>
      <c r="R13577" t="s">
        <v>61</v>
      </c>
      <c r="S13577" s="8">
        <v>36039</v>
      </c>
      <c r="T13577" s="8">
        <v>47300</v>
      </c>
      <c r="U13577" t="s">
        <v>55827</v>
      </c>
      <c r="V13577" t="s">
        <v>1511</v>
      </c>
      <c r="W13577" t="s">
        <v>64</v>
      </c>
      <c r="X13577" t="s">
        <v>65</v>
      </c>
      <c r="AG13577">
        <v>2</v>
      </c>
      <c r="AH13577">
        <v>1</v>
      </c>
      <c r="AI13577" t="s">
        <v>52928</v>
      </c>
    </row>
    <row r="13578" spans="1:35" x14ac:dyDescent="0.25">
      <c r="A13578">
        <v>730526</v>
      </c>
      <c r="B13578" t="s">
        <v>55828</v>
      </c>
      <c r="C13578" t="s">
        <v>605</v>
      </c>
      <c r="D13578" t="s">
        <v>2677</v>
      </c>
      <c r="F13578" t="s">
        <v>53263</v>
      </c>
      <c r="G13578" t="s">
        <v>53264</v>
      </c>
      <c r="H13578" t="s">
        <v>53265</v>
      </c>
      <c r="I13578" t="s">
        <v>53264</v>
      </c>
      <c r="J13578" t="s">
        <v>55829</v>
      </c>
      <c r="K13578" t="s">
        <v>55830</v>
      </c>
      <c r="L13578" s="8">
        <v>36039</v>
      </c>
      <c r="M13578" t="s">
        <v>4553</v>
      </c>
      <c r="N13578" t="s">
        <v>348</v>
      </c>
      <c r="P13578" t="s">
        <v>931</v>
      </c>
      <c r="Q13578" s="8">
        <v>26851</v>
      </c>
      <c r="R13578" t="s">
        <v>61</v>
      </c>
      <c r="S13578" s="8">
        <v>36039</v>
      </c>
      <c r="T13578" s="8">
        <v>47331</v>
      </c>
      <c r="U13578" t="s">
        <v>55831</v>
      </c>
      <c r="V13578" t="s">
        <v>199</v>
      </c>
      <c r="W13578" t="s">
        <v>64</v>
      </c>
      <c r="X13578" t="s">
        <v>65</v>
      </c>
      <c r="AG13578">
        <v>2</v>
      </c>
      <c r="AH13578">
        <v>1</v>
      </c>
      <c r="AI13578" t="s">
        <v>52928</v>
      </c>
    </row>
    <row r="13579" spans="1:35" x14ac:dyDescent="0.25">
      <c r="A13579">
        <v>730540</v>
      </c>
      <c r="B13579" t="s">
        <v>55832</v>
      </c>
      <c r="C13579" t="s">
        <v>49</v>
      </c>
      <c r="D13579" t="s">
        <v>2677</v>
      </c>
      <c r="F13579" t="s">
        <v>39491</v>
      </c>
      <c r="G13579" t="s">
        <v>39492</v>
      </c>
      <c r="H13579" t="s">
        <v>55833</v>
      </c>
      <c r="I13579" t="s">
        <v>55834</v>
      </c>
      <c r="J13579" t="s">
        <v>55835</v>
      </c>
      <c r="K13579" t="s">
        <v>55836</v>
      </c>
      <c r="L13579" s="8">
        <v>36130</v>
      </c>
      <c r="M13579" t="s">
        <v>4553</v>
      </c>
      <c r="N13579" t="s">
        <v>59</v>
      </c>
      <c r="P13579" t="s">
        <v>80</v>
      </c>
      <c r="Q13579" s="8">
        <v>26781</v>
      </c>
      <c r="R13579" t="s">
        <v>61</v>
      </c>
      <c r="S13579" s="8">
        <v>36130</v>
      </c>
      <c r="T13579" s="8">
        <v>47239</v>
      </c>
      <c r="U13579" t="s">
        <v>55837</v>
      </c>
      <c r="V13579" t="s">
        <v>63</v>
      </c>
      <c r="W13579" t="s">
        <v>3169</v>
      </c>
      <c r="X13579" t="s">
        <v>65</v>
      </c>
      <c r="AG13579">
        <v>2</v>
      </c>
      <c r="AH13579">
        <v>26</v>
      </c>
      <c r="AI13579" t="s">
        <v>52928</v>
      </c>
    </row>
    <row r="13580" spans="1:35" x14ac:dyDescent="0.25">
      <c r="A13580">
        <v>730550</v>
      </c>
      <c r="B13580" t="s">
        <v>55838</v>
      </c>
      <c r="C13580" t="s">
        <v>535</v>
      </c>
      <c r="D13580" t="s">
        <v>14153</v>
      </c>
      <c r="F13580" t="s">
        <v>536</v>
      </c>
      <c r="G13580" t="s">
        <v>537</v>
      </c>
      <c r="H13580" t="s">
        <v>55839</v>
      </c>
      <c r="I13580" t="s">
        <v>55207</v>
      </c>
      <c r="J13580" t="s">
        <v>55840</v>
      </c>
      <c r="K13580" t="s">
        <v>54518</v>
      </c>
      <c r="L13580" s="8">
        <v>36130</v>
      </c>
      <c r="M13580" t="s">
        <v>4553</v>
      </c>
      <c r="N13580" t="s">
        <v>59</v>
      </c>
      <c r="P13580" t="s">
        <v>186</v>
      </c>
      <c r="Q13580" s="8">
        <v>26885</v>
      </c>
      <c r="R13580" t="s">
        <v>61</v>
      </c>
      <c r="S13580" s="8">
        <v>36130</v>
      </c>
      <c r="T13580" s="8">
        <v>47362</v>
      </c>
      <c r="U13580" t="s">
        <v>55841</v>
      </c>
      <c r="V13580" t="s">
        <v>201</v>
      </c>
      <c r="W13580" t="s">
        <v>64</v>
      </c>
      <c r="X13580" t="s">
        <v>65</v>
      </c>
      <c r="AG13580">
        <v>2</v>
      </c>
      <c r="AH13580">
        <v>1</v>
      </c>
      <c r="AI13580" t="s">
        <v>52928</v>
      </c>
    </row>
    <row r="13581" spans="1:35" x14ac:dyDescent="0.25">
      <c r="A13581">
        <v>730560</v>
      </c>
      <c r="B13581" t="s">
        <v>55842</v>
      </c>
      <c r="C13581" t="s">
        <v>2278</v>
      </c>
      <c r="D13581" t="s">
        <v>2677</v>
      </c>
      <c r="F13581" t="s">
        <v>53469</v>
      </c>
      <c r="G13581" t="s">
        <v>53470</v>
      </c>
      <c r="H13581" t="s">
        <v>53471</v>
      </c>
      <c r="I13581" t="s">
        <v>53472</v>
      </c>
      <c r="J13581" t="s">
        <v>55843</v>
      </c>
      <c r="K13581" t="s">
        <v>55844</v>
      </c>
      <c r="L13581" s="8">
        <v>36161</v>
      </c>
      <c r="M13581" t="s">
        <v>4553</v>
      </c>
      <c r="N13581" t="s">
        <v>348</v>
      </c>
      <c r="P13581" t="s">
        <v>5503</v>
      </c>
      <c r="Q13581" s="8">
        <v>26778</v>
      </c>
      <c r="R13581" t="s">
        <v>61</v>
      </c>
      <c r="S13581" s="8">
        <v>36161</v>
      </c>
      <c r="T13581" s="8">
        <v>47239</v>
      </c>
      <c r="U13581" t="s">
        <v>55845</v>
      </c>
      <c r="V13581" t="s">
        <v>11543</v>
      </c>
      <c r="W13581" t="s">
        <v>64</v>
      </c>
      <c r="X13581" t="s">
        <v>259</v>
      </c>
      <c r="AG13581">
        <v>2</v>
      </c>
      <c r="AH13581">
        <v>1</v>
      </c>
      <c r="AI13581" t="s">
        <v>52928</v>
      </c>
    </row>
    <row r="13582" spans="1:35" x14ac:dyDescent="0.25">
      <c r="A13582">
        <v>730581</v>
      </c>
      <c r="B13582" t="s">
        <v>55846</v>
      </c>
      <c r="C13582" t="s">
        <v>605</v>
      </c>
      <c r="D13582" t="s">
        <v>13829</v>
      </c>
      <c r="F13582" t="s">
        <v>52983</v>
      </c>
      <c r="G13582" t="s">
        <v>52984</v>
      </c>
      <c r="H13582" t="s">
        <v>53382</v>
      </c>
      <c r="I13582" t="s">
        <v>53383</v>
      </c>
      <c r="J13582" t="s">
        <v>55847</v>
      </c>
      <c r="K13582" t="s">
        <v>55848</v>
      </c>
      <c r="L13582" s="8">
        <v>36342</v>
      </c>
      <c r="M13582" t="s">
        <v>4553</v>
      </c>
      <c r="N13582" t="s">
        <v>59</v>
      </c>
      <c r="P13582" t="s">
        <v>6378</v>
      </c>
      <c r="Q13582" s="8">
        <v>26853</v>
      </c>
      <c r="R13582" t="s">
        <v>61</v>
      </c>
      <c r="S13582" s="8">
        <v>36342</v>
      </c>
      <c r="T13582" s="8">
        <v>47331</v>
      </c>
      <c r="U13582" t="s">
        <v>55849</v>
      </c>
      <c r="V13582" t="s">
        <v>466</v>
      </c>
      <c r="W13582" t="s">
        <v>64</v>
      </c>
      <c r="X13582" t="s">
        <v>65</v>
      </c>
      <c r="AG13582">
        <v>2</v>
      </c>
      <c r="AH13582">
        <v>1</v>
      </c>
      <c r="AI13582" t="s">
        <v>52928</v>
      </c>
    </row>
    <row r="13583" spans="1:35" x14ac:dyDescent="0.25">
      <c r="A13583">
        <v>730586</v>
      </c>
      <c r="B13583" t="s">
        <v>55850</v>
      </c>
      <c r="C13583" t="s">
        <v>2278</v>
      </c>
      <c r="D13583" t="s">
        <v>2677</v>
      </c>
      <c r="F13583" t="s">
        <v>55851</v>
      </c>
      <c r="G13583" t="s">
        <v>55852</v>
      </c>
      <c r="H13583" t="s">
        <v>55853</v>
      </c>
      <c r="I13583" t="s">
        <v>55854</v>
      </c>
      <c r="J13583" t="s">
        <v>55855</v>
      </c>
      <c r="K13583" t="s">
        <v>55856</v>
      </c>
      <c r="L13583" s="8">
        <v>36342</v>
      </c>
      <c r="M13583" t="s">
        <v>4553</v>
      </c>
      <c r="N13583" t="s">
        <v>348</v>
      </c>
      <c r="P13583" t="s">
        <v>884</v>
      </c>
      <c r="Q13583" s="8">
        <v>26888</v>
      </c>
      <c r="R13583" t="s">
        <v>61</v>
      </c>
      <c r="S13583" s="8">
        <v>36342</v>
      </c>
      <c r="T13583" s="8">
        <v>47362</v>
      </c>
      <c r="U13583" t="s">
        <v>55857</v>
      </c>
      <c r="V13583" t="s">
        <v>63</v>
      </c>
      <c r="W13583" t="s">
        <v>64</v>
      </c>
      <c r="X13583" t="s">
        <v>333</v>
      </c>
      <c r="AG13583">
        <v>2</v>
      </c>
      <c r="AH13583">
        <v>1</v>
      </c>
      <c r="AI13583" t="s">
        <v>52928</v>
      </c>
    </row>
    <row r="13584" spans="1:35" x14ac:dyDescent="0.25">
      <c r="A13584">
        <v>730598</v>
      </c>
      <c r="B13584" t="s">
        <v>55858</v>
      </c>
      <c r="C13584" t="s">
        <v>535</v>
      </c>
      <c r="D13584" t="s">
        <v>2677</v>
      </c>
      <c r="F13584" t="s">
        <v>536</v>
      </c>
      <c r="G13584" t="s">
        <v>537</v>
      </c>
      <c r="H13584" t="s">
        <v>55859</v>
      </c>
      <c r="I13584" t="s">
        <v>55860</v>
      </c>
      <c r="J13584" t="s">
        <v>55861</v>
      </c>
      <c r="K13584" t="s">
        <v>55862</v>
      </c>
      <c r="L13584" s="8">
        <v>36342</v>
      </c>
      <c r="M13584" t="s">
        <v>4553</v>
      </c>
      <c r="N13584" t="s">
        <v>59</v>
      </c>
      <c r="P13584" t="s">
        <v>151</v>
      </c>
      <c r="Q13584" s="8">
        <v>27000</v>
      </c>
      <c r="R13584" t="s">
        <v>61</v>
      </c>
      <c r="S13584" s="8">
        <v>36342</v>
      </c>
      <c r="T13584" s="8">
        <v>47484</v>
      </c>
      <c r="U13584" t="s">
        <v>55863</v>
      </c>
      <c r="V13584" t="s">
        <v>130</v>
      </c>
      <c r="W13584" t="s">
        <v>64</v>
      </c>
      <c r="X13584" t="s">
        <v>65</v>
      </c>
      <c r="AG13584">
        <v>2</v>
      </c>
      <c r="AH13584">
        <v>1</v>
      </c>
      <c r="AI13584" t="s">
        <v>52928</v>
      </c>
    </row>
    <row r="13585" spans="1:35" x14ac:dyDescent="0.25">
      <c r="A13585">
        <v>730601</v>
      </c>
      <c r="B13585" t="s">
        <v>55864</v>
      </c>
      <c r="C13585" t="s">
        <v>2278</v>
      </c>
      <c r="D13585" t="s">
        <v>2677</v>
      </c>
      <c r="F13585" t="s">
        <v>55510</v>
      </c>
      <c r="G13585" t="s">
        <v>55511</v>
      </c>
      <c r="H13585" t="s">
        <v>55512</v>
      </c>
      <c r="I13585" t="s">
        <v>55513</v>
      </c>
      <c r="J13585" t="s">
        <v>55865</v>
      </c>
      <c r="K13585" t="s">
        <v>55866</v>
      </c>
      <c r="L13585" s="8">
        <v>36434</v>
      </c>
      <c r="M13585" t="s">
        <v>4553</v>
      </c>
      <c r="N13585" t="s">
        <v>348</v>
      </c>
      <c r="P13585" t="s">
        <v>199</v>
      </c>
      <c r="Q13585" s="8">
        <v>26733</v>
      </c>
      <c r="R13585" t="s">
        <v>61</v>
      </c>
      <c r="S13585" s="8">
        <v>36434</v>
      </c>
      <c r="T13585" s="8">
        <v>47209</v>
      </c>
      <c r="U13585" t="s">
        <v>55867</v>
      </c>
      <c r="V13585" t="s">
        <v>466</v>
      </c>
      <c r="W13585" t="s">
        <v>3169</v>
      </c>
      <c r="X13585" t="s">
        <v>333</v>
      </c>
      <c r="AG13585">
        <v>2</v>
      </c>
      <c r="AH13585">
        <v>26</v>
      </c>
      <c r="AI13585" t="s">
        <v>52928</v>
      </c>
    </row>
    <row r="13586" spans="1:35" x14ac:dyDescent="0.25">
      <c r="A13586">
        <v>730603</v>
      </c>
      <c r="B13586" t="s">
        <v>55868</v>
      </c>
      <c r="C13586" t="s">
        <v>605</v>
      </c>
      <c r="D13586" t="s">
        <v>2677</v>
      </c>
      <c r="F13586" t="s">
        <v>52938</v>
      </c>
      <c r="G13586" t="s">
        <v>52939</v>
      </c>
      <c r="H13586" t="s">
        <v>55869</v>
      </c>
      <c r="I13586" t="s">
        <v>55870</v>
      </c>
      <c r="J13586" t="s">
        <v>55871</v>
      </c>
      <c r="K13586" t="s">
        <v>55872</v>
      </c>
      <c r="L13586" s="8">
        <v>36434</v>
      </c>
      <c r="M13586" t="s">
        <v>4553</v>
      </c>
      <c r="N13586" t="s">
        <v>1240</v>
      </c>
      <c r="P13586" t="s">
        <v>1600</v>
      </c>
      <c r="Q13586" s="8">
        <v>26850</v>
      </c>
      <c r="R13586" t="s">
        <v>61</v>
      </c>
      <c r="S13586" s="8">
        <v>36434</v>
      </c>
      <c r="T13586" s="8">
        <v>47331</v>
      </c>
      <c r="U13586" t="s">
        <v>55873</v>
      </c>
      <c r="V13586" t="s">
        <v>63</v>
      </c>
      <c r="W13586" t="s">
        <v>64</v>
      </c>
      <c r="X13586" t="s">
        <v>65</v>
      </c>
      <c r="AG13586">
        <v>2</v>
      </c>
      <c r="AH13586">
        <v>1</v>
      </c>
      <c r="AI13586" t="s">
        <v>52928</v>
      </c>
    </row>
    <row r="13587" spans="1:35" x14ac:dyDescent="0.25">
      <c r="A13587">
        <v>730605</v>
      </c>
      <c r="B13587" t="s">
        <v>55874</v>
      </c>
      <c r="C13587" t="s">
        <v>49</v>
      </c>
      <c r="D13587" t="s">
        <v>3299</v>
      </c>
      <c r="F13587" t="s">
        <v>4459</v>
      </c>
      <c r="G13587" t="s">
        <v>4460</v>
      </c>
      <c r="H13587" t="s">
        <v>53015</v>
      </c>
      <c r="I13587" t="s">
        <v>53016</v>
      </c>
      <c r="J13587" t="s">
        <v>55875</v>
      </c>
      <c r="K13587" t="s">
        <v>53604</v>
      </c>
      <c r="L13587" s="8">
        <v>36434</v>
      </c>
      <c r="M13587" t="s">
        <v>4553</v>
      </c>
      <c r="N13587" t="s">
        <v>59</v>
      </c>
      <c r="P13587" t="s">
        <v>151</v>
      </c>
      <c r="Q13587" s="8">
        <v>26960</v>
      </c>
      <c r="R13587" t="s">
        <v>61</v>
      </c>
      <c r="S13587" s="8">
        <v>36434</v>
      </c>
      <c r="T13587" s="8">
        <v>47423</v>
      </c>
      <c r="U13587" t="s">
        <v>43330</v>
      </c>
      <c r="V13587" t="s">
        <v>63</v>
      </c>
      <c r="W13587" t="s">
        <v>64</v>
      </c>
      <c r="X13587" t="s">
        <v>177</v>
      </c>
      <c r="AG13587">
        <v>2</v>
      </c>
      <c r="AH13587">
        <v>1</v>
      </c>
      <c r="AI13587" t="s">
        <v>52928</v>
      </c>
    </row>
    <row r="13588" spans="1:35" x14ac:dyDescent="0.25">
      <c r="A13588">
        <v>730606</v>
      </c>
      <c r="B13588" t="s">
        <v>55876</v>
      </c>
      <c r="C13588" t="s">
        <v>605</v>
      </c>
      <c r="D13588" t="s">
        <v>2677</v>
      </c>
      <c r="F13588" t="s">
        <v>52983</v>
      </c>
      <c r="G13588" t="s">
        <v>52984</v>
      </c>
      <c r="H13588" t="s">
        <v>54763</v>
      </c>
      <c r="I13588" t="s">
        <v>54764</v>
      </c>
      <c r="J13588" t="s">
        <v>55877</v>
      </c>
      <c r="K13588" t="s">
        <v>55878</v>
      </c>
      <c r="L13588" s="8">
        <v>36434</v>
      </c>
      <c r="M13588" t="s">
        <v>4553</v>
      </c>
      <c r="N13588" t="s">
        <v>59</v>
      </c>
      <c r="P13588" t="s">
        <v>80</v>
      </c>
      <c r="Q13588" s="8">
        <v>27002</v>
      </c>
      <c r="R13588" t="s">
        <v>61</v>
      </c>
      <c r="S13588" s="8">
        <v>36434</v>
      </c>
      <c r="T13588" s="8">
        <v>47484</v>
      </c>
      <c r="U13588" t="s">
        <v>55879</v>
      </c>
      <c r="V13588" t="s">
        <v>80</v>
      </c>
      <c r="W13588" t="s">
        <v>64</v>
      </c>
      <c r="X13588" t="s">
        <v>333</v>
      </c>
      <c r="AG13588">
        <v>2</v>
      </c>
      <c r="AH13588">
        <v>1</v>
      </c>
      <c r="AI13588" t="s">
        <v>52928</v>
      </c>
    </row>
    <row r="13589" spans="1:35" x14ac:dyDescent="0.25">
      <c r="A13589">
        <v>730610</v>
      </c>
      <c r="B13589" t="s">
        <v>55880</v>
      </c>
      <c r="C13589" t="s">
        <v>2278</v>
      </c>
      <c r="D13589" t="s">
        <v>2677</v>
      </c>
      <c r="F13589" t="s">
        <v>52930</v>
      </c>
      <c r="G13589" t="s">
        <v>52931</v>
      </c>
      <c r="H13589" t="s">
        <v>52932</v>
      </c>
      <c r="I13589" t="s">
        <v>52933</v>
      </c>
      <c r="J13589" t="s">
        <v>55881</v>
      </c>
      <c r="K13589" t="s">
        <v>55882</v>
      </c>
      <c r="L13589" s="8">
        <v>37712</v>
      </c>
      <c r="M13589" t="s">
        <v>4553</v>
      </c>
      <c r="N13589" t="s">
        <v>348</v>
      </c>
      <c r="P13589" t="s">
        <v>3741</v>
      </c>
      <c r="Q13589" s="8">
        <v>26758</v>
      </c>
      <c r="R13589" t="s">
        <v>61</v>
      </c>
      <c r="S13589" s="8">
        <v>37712</v>
      </c>
      <c r="T13589" s="8">
        <v>47239</v>
      </c>
      <c r="U13589" t="s">
        <v>55883</v>
      </c>
      <c r="V13589" t="s">
        <v>63</v>
      </c>
      <c r="W13589" t="s">
        <v>64</v>
      </c>
      <c r="X13589" t="s">
        <v>65</v>
      </c>
      <c r="AG13589">
        <v>2</v>
      </c>
      <c r="AH13589">
        <v>1</v>
      </c>
      <c r="AI13589" t="s">
        <v>52928</v>
      </c>
    </row>
    <row r="13590" spans="1:35" x14ac:dyDescent="0.25">
      <c r="A13590">
        <v>740005</v>
      </c>
      <c r="B13590" t="s">
        <v>55884</v>
      </c>
      <c r="C13590" t="s">
        <v>535</v>
      </c>
      <c r="D13590" t="s">
        <v>2677</v>
      </c>
      <c r="F13590" t="s">
        <v>536</v>
      </c>
      <c r="G13590" t="s">
        <v>537</v>
      </c>
      <c r="H13590" t="s">
        <v>55885</v>
      </c>
      <c r="I13590" t="s">
        <v>55886</v>
      </c>
      <c r="J13590" t="s">
        <v>55887</v>
      </c>
      <c r="K13590" t="s">
        <v>55888</v>
      </c>
      <c r="L13590" s="8">
        <v>34912</v>
      </c>
      <c r="M13590" t="s">
        <v>4553</v>
      </c>
      <c r="N13590" t="s">
        <v>77</v>
      </c>
      <c r="P13590" t="s">
        <v>1032</v>
      </c>
      <c r="Q13590" s="8">
        <v>27070</v>
      </c>
      <c r="R13590" t="s">
        <v>61</v>
      </c>
      <c r="S13590" s="8">
        <v>34912</v>
      </c>
      <c r="T13590" s="8">
        <v>47543</v>
      </c>
      <c r="U13590" t="s">
        <v>55889</v>
      </c>
      <c r="V13590" t="s">
        <v>952</v>
      </c>
      <c r="W13590" t="s">
        <v>3169</v>
      </c>
      <c r="X13590" t="s">
        <v>333</v>
      </c>
      <c r="AG13590">
        <v>2</v>
      </c>
      <c r="AH13590">
        <v>26</v>
      </c>
      <c r="AI13590" t="s">
        <v>52928</v>
      </c>
    </row>
    <row r="13591" spans="1:35" x14ac:dyDescent="0.25">
      <c r="A13591">
        <v>740022</v>
      </c>
      <c r="B13591" t="s">
        <v>55890</v>
      </c>
      <c r="C13591" t="s">
        <v>535</v>
      </c>
      <c r="D13591" t="s">
        <v>1699</v>
      </c>
      <c r="F13591" t="s">
        <v>536</v>
      </c>
      <c r="G13591" t="s">
        <v>537</v>
      </c>
      <c r="H13591" t="s">
        <v>55891</v>
      </c>
      <c r="I13591" t="s">
        <v>55892</v>
      </c>
      <c r="J13591" t="s">
        <v>55893</v>
      </c>
      <c r="K13591" t="s">
        <v>55894</v>
      </c>
      <c r="L13591" s="8">
        <v>35278</v>
      </c>
      <c r="M13591" t="s">
        <v>4553</v>
      </c>
      <c r="N13591" t="s">
        <v>59</v>
      </c>
      <c r="P13591" t="s">
        <v>8246</v>
      </c>
      <c r="Q13591" s="8">
        <v>27130</v>
      </c>
      <c r="R13591" t="s">
        <v>61</v>
      </c>
      <c r="S13591" s="8">
        <v>35278</v>
      </c>
      <c r="T13591" s="8">
        <v>47604</v>
      </c>
      <c r="U13591" t="s">
        <v>55895</v>
      </c>
      <c r="V13591" t="s">
        <v>1259</v>
      </c>
      <c r="W13591" t="s">
        <v>64</v>
      </c>
      <c r="X13591" t="s">
        <v>259</v>
      </c>
      <c r="AG13591">
        <v>2</v>
      </c>
      <c r="AH13591">
        <v>1</v>
      </c>
      <c r="AI13591" t="s">
        <v>52928</v>
      </c>
    </row>
    <row r="13592" spans="1:35" x14ac:dyDescent="0.25">
      <c r="A13592">
        <v>740031</v>
      </c>
      <c r="B13592" t="s">
        <v>55896</v>
      </c>
      <c r="C13592" t="s">
        <v>2278</v>
      </c>
      <c r="D13592" t="s">
        <v>2677</v>
      </c>
      <c r="F13592" t="s">
        <v>53469</v>
      </c>
      <c r="G13592" t="s">
        <v>53470</v>
      </c>
      <c r="H13592" t="s">
        <v>53471</v>
      </c>
      <c r="I13592" t="s">
        <v>53472</v>
      </c>
      <c r="J13592" t="s">
        <v>55897</v>
      </c>
      <c r="K13592" t="s">
        <v>55898</v>
      </c>
      <c r="L13592" s="8">
        <v>35278</v>
      </c>
      <c r="M13592" t="s">
        <v>4553</v>
      </c>
      <c r="N13592" t="s">
        <v>348</v>
      </c>
      <c r="P13592" t="s">
        <v>219</v>
      </c>
      <c r="Q13592" s="8">
        <v>27075</v>
      </c>
      <c r="R13592" t="s">
        <v>61</v>
      </c>
      <c r="S13592" s="8">
        <v>35278</v>
      </c>
      <c r="T13592" s="8">
        <v>47543</v>
      </c>
      <c r="U13592" t="s">
        <v>55899</v>
      </c>
      <c r="V13592" t="s">
        <v>63</v>
      </c>
      <c r="W13592" t="s">
        <v>64</v>
      </c>
      <c r="X13592" t="s">
        <v>65</v>
      </c>
      <c r="AG13592">
        <v>2</v>
      </c>
      <c r="AH13592">
        <v>1</v>
      </c>
      <c r="AI13592" t="s">
        <v>52928</v>
      </c>
    </row>
    <row r="13593" spans="1:35" x14ac:dyDescent="0.25">
      <c r="A13593">
        <v>740034</v>
      </c>
      <c r="B13593" t="s">
        <v>55900</v>
      </c>
      <c r="C13593" t="s">
        <v>535</v>
      </c>
      <c r="D13593" t="s">
        <v>3660</v>
      </c>
      <c r="F13593" t="s">
        <v>536</v>
      </c>
      <c r="G13593" t="s">
        <v>537</v>
      </c>
      <c r="H13593" t="s">
        <v>55901</v>
      </c>
      <c r="I13593" t="s">
        <v>55902</v>
      </c>
      <c r="J13593" t="s">
        <v>55903</v>
      </c>
      <c r="K13593" t="s">
        <v>55904</v>
      </c>
      <c r="L13593" s="8">
        <v>35278</v>
      </c>
      <c r="M13593" t="s">
        <v>4553</v>
      </c>
      <c r="N13593" t="s">
        <v>59</v>
      </c>
      <c r="P13593" t="s">
        <v>3958</v>
      </c>
      <c r="Q13593" s="8">
        <v>27376</v>
      </c>
      <c r="R13593" t="s">
        <v>61</v>
      </c>
      <c r="S13593" s="8">
        <v>35278</v>
      </c>
      <c r="T13593" s="8">
        <v>47849</v>
      </c>
      <c r="U13593" t="s">
        <v>55905</v>
      </c>
      <c r="V13593" t="s">
        <v>3958</v>
      </c>
      <c r="W13593" t="s">
        <v>3169</v>
      </c>
      <c r="X13593" t="s">
        <v>65</v>
      </c>
      <c r="AG13593">
        <v>2</v>
      </c>
      <c r="AH13593">
        <v>26</v>
      </c>
      <c r="AI13593" t="s">
        <v>52928</v>
      </c>
    </row>
    <row r="13594" spans="1:35" x14ac:dyDescent="0.25">
      <c r="A13594">
        <v>740036</v>
      </c>
      <c r="B13594" t="s">
        <v>55906</v>
      </c>
      <c r="C13594" t="s">
        <v>605</v>
      </c>
      <c r="D13594" t="s">
        <v>2677</v>
      </c>
      <c r="F13594" t="s">
        <v>54003</v>
      </c>
      <c r="G13594" t="s">
        <v>54004</v>
      </c>
      <c r="H13594" t="s">
        <v>54005</v>
      </c>
      <c r="I13594" t="s">
        <v>54004</v>
      </c>
      <c r="J13594" t="s">
        <v>55907</v>
      </c>
      <c r="K13594" t="s">
        <v>55908</v>
      </c>
      <c r="L13594" s="8">
        <v>35278</v>
      </c>
      <c r="M13594" t="s">
        <v>4553</v>
      </c>
      <c r="N13594" t="s">
        <v>348</v>
      </c>
      <c r="P13594" t="s">
        <v>884</v>
      </c>
      <c r="Q13594" s="8">
        <v>27211</v>
      </c>
      <c r="R13594" t="s">
        <v>161</v>
      </c>
      <c r="S13594" s="8">
        <v>35278</v>
      </c>
      <c r="T13594" s="8">
        <v>47696</v>
      </c>
      <c r="U13594" t="s">
        <v>55909</v>
      </c>
      <c r="V13594" t="s">
        <v>130</v>
      </c>
      <c r="W13594" t="s">
        <v>64</v>
      </c>
      <c r="X13594" t="s">
        <v>65</v>
      </c>
      <c r="AG13594">
        <v>2</v>
      </c>
      <c r="AH13594">
        <v>1</v>
      </c>
      <c r="AI13594" t="s">
        <v>52928</v>
      </c>
    </row>
    <row r="13595" spans="1:35" x14ac:dyDescent="0.25">
      <c r="A13595">
        <v>740040</v>
      </c>
      <c r="B13595" t="s">
        <v>55910</v>
      </c>
      <c r="C13595" t="s">
        <v>605</v>
      </c>
      <c r="D13595" t="s">
        <v>2677</v>
      </c>
      <c r="F13595" t="s">
        <v>52983</v>
      </c>
      <c r="G13595" t="s">
        <v>52984</v>
      </c>
      <c r="H13595" t="s">
        <v>52985</v>
      </c>
      <c r="I13595" t="s">
        <v>52986</v>
      </c>
      <c r="J13595" t="s">
        <v>55911</v>
      </c>
      <c r="K13595" t="s">
        <v>55912</v>
      </c>
      <c r="L13595" s="8">
        <v>35339</v>
      </c>
      <c r="M13595" t="s">
        <v>4553</v>
      </c>
      <c r="N13595" t="s">
        <v>59</v>
      </c>
      <c r="P13595" t="s">
        <v>1528</v>
      </c>
      <c r="Q13595" s="8">
        <v>27080</v>
      </c>
      <c r="R13595" t="s">
        <v>61</v>
      </c>
      <c r="S13595" s="8">
        <v>35339</v>
      </c>
      <c r="T13595" s="8">
        <v>47543</v>
      </c>
      <c r="U13595" t="s">
        <v>55913</v>
      </c>
      <c r="V13595" t="s">
        <v>1474</v>
      </c>
      <c r="W13595" t="s">
        <v>64</v>
      </c>
      <c r="X13595" t="s">
        <v>65</v>
      </c>
      <c r="AG13595">
        <v>2</v>
      </c>
      <c r="AH13595">
        <v>1</v>
      </c>
      <c r="AI13595" t="s">
        <v>52928</v>
      </c>
    </row>
    <row r="13596" spans="1:35" x14ac:dyDescent="0.25">
      <c r="A13596">
        <v>740050</v>
      </c>
      <c r="B13596" t="s">
        <v>55914</v>
      </c>
      <c r="C13596" t="s">
        <v>535</v>
      </c>
      <c r="D13596" t="s">
        <v>2677</v>
      </c>
      <c r="F13596" t="s">
        <v>536</v>
      </c>
      <c r="G13596" t="s">
        <v>537</v>
      </c>
      <c r="H13596" t="s">
        <v>55915</v>
      </c>
      <c r="I13596" t="s">
        <v>1613</v>
      </c>
      <c r="J13596" t="s">
        <v>55916</v>
      </c>
      <c r="K13596" t="s">
        <v>54235</v>
      </c>
      <c r="L13596" s="8">
        <v>35339</v>
      </c>
      <c r="M13596" t="s">
        <v>4553</v>
      </c>
      <c r="N13596" t="s">
        <v>59</v>
      </c>
      <c r="P13596" t="s">
        <v>660</v>
      </c>
      <c r="Q13596" s="8">
        <v>27184</v>
      </c>
      <c r="R13596" t="s">
        <v>61</v>
      </c>
      <c r="S13596" s="8">
        <v>35339</v>
      </c>
      <c r="T13596" s="8">
        <v>47665</v>
      </c>
      <c r="U13596" t="s">
        <v>55917</v>
      </c>
      <c r="V13596" t="s">
        <v>542</v>
      </c>
      <c r="W13596" t="s">
        <v>64</v>
      </c>
      <c r="X13596" t="s">
        <v>65</v>
      </c>
      <c r="AG13596">
        <v>2</v>
      </c>
      <c r="AH13596">
        <v>1</v>
      </c>
      <c r="AI13596" t="s">
        <v>52928</v>
      </c>
    </row>
    <row r="13597" spans="1:35" x14ac:dyDescent="0.25">
      <c r="A13597">
        <v>740060</v>
      </c>
      <c r="B13597" t="s">
        <v>55918</v>
      </c>
      <c r="C13597" t="s">
        <v>2278</v>
      </c>
      <c r="D13597" t="s">
        <v>2677</v>
      </c>
      <c r="F13597" t="s">
        <v>52930</v>
      </c>
      <c r="G13597" t="s">
        <v>52931</v>
      </c>
      <c r="H13597" t="s">
        <v>52932</v>
      </c>
      <c r="I13597" t="s">
        <v>52933</v>
      </c>
      <c r="J13597" t="s">
        <v>55919</v>
      </c>
      <c r="K13597" t="s">
        <v>55920</v>
      </c>
      <c r="L13597" s="8">
        <v>35370</v>
      </c>
      <c r="M13597" t="s">
        <v>4553</v>
      </c>
      <c r="N13597" t="s">
        <v>59</v>
      </c>
      <c r="P13597" t="s">
        <v>1329</v>
      </c>
      <c r="Q13597" s="8">
        <v>27041</v>
      </c>
      <c r="R13597" t="s">
        <v>61</v>
      </c>
      <c r="S13597" s="8">
        <v>35370</v>
      </c>
      <c r="T13597" s="8">
        <v>47515</v>
      </c>
      <c r="U13597" t="s">
        <v>55921</v>
      </c>
      <c r="V13597" t="s">
        <v>511</v>
      </c>
      <c r="W13597" t="s">
        <v>64</v>
      </c>
      <c r="X13597" t="s">
        <v>65</v>
      </c>
      <c r="AG13597">
        <v>2</v>
      </c>
      <c r="AH13597">
        <v>1</v>
      </c>
      <c r="AI13597" t="s">
        <v>52928</v>
      </c>
    </row>
    <row r="13598" spans="1:35" x14ac:dyDescent="0.25">
      <c r="A13598">
        <v>740063</v>
      </c>
      <c r="B13598" t="s">
        <v>55922</v>
      </c>
      <c r="C13598" t="s">
        <v>49</v>
      </c>
      <c r="D13598" t="s">
        <v>3299</v>
      </c>
      <c r="F13598" t="s">
        <v>4459</v>
      </c>
      <c r="G13598" t="s">
        <v>4460</v>
      </c>
      <c r="H13598" t="s">
        <v>4461</v>
      </c>
      <c r="I13598" t="s">
        <v>4460</v>
      </c>
      <c r="J13598" t="s">
        <v>55923</v>
      </c>
      <c r="K13598" t="s">
        <v>55454</v>
      </c>
      <c r="L13598" s="8">
        <v>35370</v>
      </c>
      <c r="M13598" t="s">
        <v>4553</v>
      </c>
      <c r="N13598" t="s">
        <v>348</v>
      </c>
      <c r="P13598" t="s">
        <v>4972</v>
      </c>
      <c r="Q13598" s="8">
        <v>27077</v>
      </c>
      <c r="R13598" t="s">
        <v>161</v>
      </c>
      <c r="S13598" s="8">
        <v>35370</v>
      </c>
      <c r="T13598" s="8">
        <v>47543</v>
      </c>
      <c r="U13598" t="s">
        <v>42526</v>
      </c>
      <c r="V13598" t="s">
        <v>63</v>
      </c>
      <c r="W13598" t="s">
        <v>64</v>
      </c>
      <c r="X13598" t="s">
        <v>65</v>
      </c>
      <c r="AG13598">
        <v>2</v>
      </c>
      <c r="AH13598">
        <v>1</v>
      </c>
      <c r="AI13598" t="s">
        <v>52928</v>
      </c>
    </row>
    <row r="13599" spans="1:35" x14ac:dyDescent="0.25">
      <c r="A13599">
        <v>740064</v>
      </c>
      <c r="B13599" t="s">
        <v>55924</v>
      </c>
      <c r="C13599" t="s">
        <v>2278</v>
      </c>
      <c r="D13599" t="s">
        <v>2677</v>
      </c>
      <c r="F13599" t="s">
        <v>55925</v>
      </c>
      <c r="G13599" t="s">
        <v>55926</v>
      </c>
      <c r="H13599" t="s">
        <v>55927</v>
      </c>
      <c r="I13599" t="s">
        <v>55928</v>
      </c>
      <c r="J13599" t="s">
        <v>55929</v>
      </c>
      <c r="K13599" t="s">
        <v>55930</v>
      </c>
      <c r="L13599" s="8">
        <v>36373</v>
      </c>
      <c r="M13599" t="s">
        <v>4553</v>
      </c>
      <c r="N13599" t="s">
        <v>348</v>
      </c>
      <c r="P13599" t="s">
        <v>80</v>
      </c>
      <c r="Q13599" s="8">
        <v>27082</v>
      </c>
      <c r="R13599" t="s">
        <v>61</v>
      </c>
      <c r="S13599" s="8">
        <v>36373</v>
      </c>
      <c r="T13599" s="8">
        <v>47543</v>
      </c>
      <c r="U13599" t="s">
        <v>55931</v>
      </c>
      <c r="V13599" t="s">
        <v>499</v>
      </c>
      <c r="W13599" t="s">
        <v>64</v>
      </c>
      <c r="X13599" t="s">
        <v>333</v>
      </c>
      <c r="AG13599">
        <v>2</v>
      </c>
      <c r="AH13599">
        <v>1</v>
      </c>
      <c r="AI13599" t="s">
        <v>52928</v>
      </c>
    </row>
    <row r="13600" spans="1:35" x14ac:dyDescent="0.25">
      <c r="A13600">
        <v>740084</v>
      </c>
      <c r="B13600" t="s">
        <v>55932</v>
      </c>
      <c r="C13600" t="s">
        <v>605</v>
      </c>
      <c r="D13600" t="s">
        <v>2677</v>
      </c>
      <c r="F13600" t="s">
        <v>52938</v>
      </c>
      <c r="G13600" t="s">
        <v>52939</v>
      </c>
      <c r="H13600" t="s">
        <v>52940</v>
      </c>
      <c r="I13600" t="s">
        <v>52939</v>
      </c>
      <c r="J13600" t="s">
        <v>55933</v>
      </c>
      <c r="K13600" t="s">
        <v>55934</v>
      </c>
      <c r="L13600" s="8">
        <v>35462</v>
      </c>
      <c r="M13600" t="s">
        <v>4553</v>
      </c>
      <c r="N13600" t="s">
        <v>59</v>
      </c>
      <c r="P13600" t="s">
        <v>542</v>
      </c>
      <c r="Q13600" s="8">
        <v>27073</v>
      </c>
      <c r="R13600" t="s">
        <v>61</v>
      </c>
      <c r="S13600" s="8">
        <v>35462</v>
      </c>
      <c r="T13600" s="8">
        <v>47543</v>
      </c>
      <c r="U13600" t="s">
        <v>55935</v>
      </c>
      <c r="V13600" t="s">
        <v>30272</v>
      </c>
      <c r="W13600" t="s">
        <v>64</v>
      </c>
      <c r="X13600" t="s">
        <v>333</v>
      </c>
      <c r="AG13600">
        <v>2</v>
      </c>
      <c r="AH13600">
        <v>1</v>
      </c>
      <c r="AI13600" t="s">
        <v>52928</v>
      </c>
    </row>
    <row r="13601" spans="1:35" x14ac:dyDescent="0.25">
      <c r="A13601">
        <v>740086</v>
      </c>
      <c r="B13601" t="s">
        <v>55936</v>
      </c>
      <c r="C13601" t="s">
        <v>535</v>
      </c>
      <c r="D13601" t="s">
        <v>2677</v>
      </c>
      <c r="F13601" t="s">
        <v>54769</v>
      </c>
      <c r="G13601" t="s">
        <v>54770</v>
      </c>
      <c r="H13601" t="s">
        <v>54771</v>
      </c>
      <c r="I13601" t="s">
        <v>54772</v>
      </c>
      <c r="J13601" t="s">
        <v>55937</v>
      </c>
      <c r="K13601" t="s">
        <v>55938</v>
      </c>
      <c r="L13601" s="8">
        <v>35462</v>
      </c>
      <c r="M13601" t="s">
        <v>4553</v>
      </c>
      <c r="N13601" t="s">
        <v>348</v>
      </c>
      <c r="P13601" t="s">
        <v>615</v>
      </c>
      <c r="Q13601" s="8">
        <v>27095</v>
      </c>
      <c r="R13601" t="s">
        <v>61</v>
      </c>
      <c r="S13601" s="8">
        <v>35462</v>
      </c>
      <c r="T13601" s="8">
        <v>47574</v>
      </c>
      <c r="U13601" t="s">
        <v>55939</v>
      </c>
      <c r="V13601" t="s">
        <v>63</v>
      </c>
      <c r="W13601" t="s">
        <v>64</v>
      </c>
      <c r="X13601" t="s">
        <v>259</v>
      </c>
      <c r="AG13601">
        <v>2</v>
      </c>
      <c r="AH13601">
        <v>1</v>
      </c>
      <c r="AI13601" t="s">
        <v>52928</v>
      </c>
    </row>
    <row r="13602" spans="1:35" x14ac:dyDescent="0.25">
      <c r="A13602">
        <v>740098</v>
      </c>
      <c r="B13602" t="s">
        <v>55940</v>
      </c>
      <c r="C13602" t="s">
        <v>535</v>
      </c>
      <c r="D13602" t="s">
        <v>407</v>
      </c>
      <c r="F13602" t="s">
        <v>536</v>
      </c>
      <c r="G13602" t="s">
        <v>537</v>
      </c>
      <c r="H13602" t="s">
        <v>55941</v>
      </c>
      <c r="I13602" t="s">
        <v>55942</v>
      </c>
      <c r="J13602" t="s">
        <v>55943</v>
      </c>
      <c r="K13602" t="s">
        <v>55944</v>
      </c>
      <c r="L13602" s="8">
        <v>35462</v>
      </c>
      <c r="M13602" t="s">
        <v>4553</v>
      </c>
      <c r="N13602" t="s">
        <v>59</v>
      </c>
      <c r="P13602" t="s">
        <v>542</v>
      </c>
      <c r="Q13602" s="8">
        <v>27198</v>
      </c>
      <c r="R13602" t="s">
        <v>61</v>
      </c>
      <c r="S13602" s="8">
        <v>35462</v>
      </c>
      <c r="T13602" s="8">
        <v>47665</v>
      </c>
      <c r="U13602" t="s">
        <v>55945</v>
      </c>
      <c r="V13602" t="s">
        <v>499</v>
      </c>
      <c r="W13602" t="s">
        <v>64</v>
      </c>
      <c r="X13602" t="s">
        <v>65</v>
      </c>
      <c r="AG13602">
        <v>2</v>
      </c>
      <c r="AH13602">
        <v>1</v>
      </c>
      <c r="AI13602" t="s">
        <v>52928</v>
      </c>
    </row>
    <row r="13603" spans="1:35" x14ac:dyDescent="0.25">
      <c r="A13603">
        <v>740109</v>
      </c>
      <c r="B13603" t="s">
        <v>55946</v>
      </c>
      <c r="C13603" t="s">
        <v>605</v>
      </c>
      <c r="D13603" t="s">
        <v>2677</v>
      </c>
      <c r="F13603" t="s">
        <v>55306</v>
      </c>
      <c r="G13603" t="s">
        <v>55307</v>
      </c>
      <c r="H13603" t="s">
        <v>55308</v>
      </c>
      <c r="I13603" t="s">
        <v>55307</v>
      </c>
      <c r="J13603" t="s">
        <v>55947</v>
      </c>
      <c r="K13603" t="s">
        <v>55948</v>
      </c>
      <c r="L13603" s="8">
        <v>35521</v>
      </c>
      <c r="M13603" t="s">
        <v>4553</v>
      </c>
      <c r="N13603" t="s">
        <v>59</v>
      </c>
      <c r="P13603" t="s">
        <v>1865</v>
      </c>
      <c r="Q13603" s="8">
        <v>27030</v>
      </c>
      <c r="R13603" t="s">
        <v>61</v>
      </c>
      <c r="S13603" s="8">
        <v>35521</v>
      </c>
      <c r="T13603" s="8">
        <v>47515</v>
      </c>
      <c r="U13603" t="s">
        <v>55949</v>
      </c>
      <c r="V13603" t="s">
        <v>80</v>
      </c>
      <c r="W13603" t="s">
        <v>64</v>
      </c>
      <c r="X13603" t="s">
        <v>333</v>
      </c>
      <c r="AG13603">
        <v>2</v>
      </c>
      <c r="AH13603">
        <v>1</v>
      </c>
      <c r="AI13603" t="s">
        <v>52928</v>
      </c>
    </row>
    <row r="13604" spans="1:35" x14ac:dyDescent="0.25">
      <c r="A13604">
        <v>740114</v>
      </c>
      <c r="B13604" t="s">
        <v>55950</v>
      </c>
      <c r="C13604" t="s">
        <v>605</v>
      </c>
      <c r="D13604" t="s">
        <v>2677</v>
      </c>
      <c r="F13604" t="s">
        <v>53518</v>
      </c>
      <c r="G13604" t="s">
        <v>53519</v>
      </c>
      <c r="H13604" t="s">
        <v>53520</v>
      </c>
      <c r="I13604" t="s">
        <v>53521</v>
      </c>
      <c r="J13604" t="s">
        <v>55951</v>
      </c>
      <c r="K13604" t="s">
        <v>55952</v>
      </c>
      <c r="L13604" s="8">
        <v>35521</v>
      </c>
      <c r="M13604" t="s">
        <v>4553</v>
      </c>
      <c r="N13604" t="s">
        <v>348</v>
      </c>
      <c r="P13604" t="s">
        <v>199</v>
      </c>
      <c r="Q13604" s="8">
        <v>27037</v>
      </c>
      <c r="R13604" t="s">
        <v>61</v>
      </c>
      <c r="S13604" s="8">
        <v>35521</v>
      </c>
      <c r="T13604" s="8">
        <v>47515</v>
      </c>
      <c r="U13604" t="s">
        <v>55953</v>
      </c>
      <c r="V13604" t="s">
        <v>244</v>
      </c>
      <c r="W13604" t="s">
        <v>64</v>
      </c>
      <c r="X13604" t="s">
        <v>65</v>
      </c>
      <c r="AG13604">
        <v>2</v>
      </c>
      <c r="AH13604">
        <v>1</v>
      </c>
      <c r="AI13604" t="s">
        <v>52928</v>
      </c>
    </row>
    <row r="13605" spans="1:35" x14ac:dyDescent="0.25">
      <c r="A13605">
        <v>740123</v>
      </c>
      <c r="B13605" t="s">
        <v>31200</v>
      </c>
      <c r="C13605" t="s">
        <v>2278</v>
      </c>
      <c r="D13605" t="s">
        <v>2677</v>
      </c>
      <c r="F13605" t="s">
        <v>54803</v>
      </c>
      <c r="G13605" t="s">
        <v>54804</v>
      </c>
      <c r="H13605" t="s">
        <v>54805</v>
      </c>
      <c r="I13605" t="s">
        <v>54806</v>
      </c>
      <c r="J13605" t="s">
        <v>55954</v>
      </c>
      <c r="K13605" t="s">
        <v>55955</v>
      </c>
      <c r="L13605" s="8">
        <v>35521</v>
      </c>
      <c r="M13605" t="s">
        <v>4553</v>
      </c>
      <c r="N13605" t="s">
        <v>1240</v>
      </c>
      <c r="P13605" t="s">
        <v>2020</v>
      </c>
      <c r="Q13605" s="8">
        <v>27076</v>
      </c>
      <c r="R13605" t="s">
        <v>61</v>
      </c>
      <c r="S13605" s="8">
        <v>35521</v>
      </c>
      <c r="T13605" s="8">
        <v>47543</v>
      </c>
      <c r="U13605" t="s">
        <v>55956</v>
      </c>
      <c r="V13605" t="s">
        <v>726</v>
      </c>
      <c r="W13605" t="s">
        <v>64</v>
      </c>
      <c r="X13605" t="s">
        <v>333</v>
      </c>
      <c r="AG13605">
        <v>2</v>
      </c>
      <c r="AH13605">
        <v>1</v>
      </c>
      <c r="AI13605" t="s">
        <v>52928</v>
      </c>
    </row>
    <row r="13606" spans="1:35" x14ac:dyDescent="0.25">
      <c r="A13606">
        <v>740127</v>
      </c>
      <c r="B13606" t="s">
        <v>55957</v>
      </c>
      <c r="C13606" t="s">
        <v>2278</v>
      </c>
      <c r="D13606" t="s">
        <v>2677</v>
      </c>
      <c r="F13606" t="s">
        <v>53469</v>
      </c>
      <c r="G13606" t="s">
        <v>53470</v>
      </c>
      <c r="H13606" t="s">
        <v>53471</v>
      </c>
      <c r="I13606" t="s">
        <v>53472</v>
      </c>
      <c r="J13606" t="s">
        <v>55958</v>
      </c>
      <c r="K13606" t="s">
        <v>6893</v>
      </c>
      <c r="L13606" s="8">
        <v>35521</v>
      </c>
      <c r="M13606" t="s">
        <v>4553</v>
      </c>
      <c r="N13606" t="s">
        <v>348</v>
      </c>
      <c r="P13606" t="s">
        <v>404</v>
      </c>
      <c r="Q13606" s="8">
        <v>27090</v>
      </c>
      <c r="R13606" t="s">
        <v>61</v>
      </c>
      <c r="S13606" s="8">
        <v>35521</v>
      </c>
      <c r="T13606" s="8">
        <v>47574</v>
      </c>
      <c r="U13606" t="s">
        <v>42801</v>
      </c>
      <c r="V13606" t="s">
        <v>499</v>
      </c>
      <c r="W13606" t="s">
        <v>64</v>
      </c>
      <c r="X13606" t="s">
        <v>65</v>
      </c>
      <c r="AG13606">
        <v>2</v>
      </c>
      <c r="AH13606">
        <v>1</v>
      </c>
      <c r="AI13606" t="s">
        <v>52928</v>
      </c>
    </row>
    <row r="13607" spans="1:35" x14ac:dyDescent="0.25">
      <c r="A13607">
        <v>740132</v>
      </c>
      <c r="B13607" t="s">
        <v>55959</v>
      </c>
      <c r="C13607" t="s">
        <v>605</v>
      </c>
      <c r="D13607" t="s">
        <v>2677</v>
      </c>
      <c r="F13607" t="s">
        <v>53296</v>
      </c>
      <c r="G13607" t="s">
        <v>53297</v>
      </c>
      <c r="H13607" t="s">
        <v>53298</v>
      </c>
      <c r="I13607" t="s">
        <v>53299</v>
      </c>
      <c r="J13607" t="s">
        <v>55960</v>
      </c>
      <c r="K13607" t="s">
        <v>55961</v>
      </c>
      <c r="L13607" s="8">
        <v>35521</v>
      </c>
      <c r="M13607" t="s">
        <v>4553</v>
      </c>
      <c r="N13607" t="s">
        <v>1240</v>
      </c>
      <c r="P13607" t="s">
        <v>63</v>
      </c>
      <c r="Q13607" s="8">
        <v>27133</v>
      </c>
      <c r="R13607" t="s">
        <v>61</v>
      </c>
      <c r="S13607" s="8">
        <v>35521</v>
      </c>
      <c r="T13607" s="8">
        <v>47604</v>
      </c>
      <c r="U13607" t="s">
        <v>55962</v>
      </c>
      <c r="V13607" t="s">
        <v>63</v>
      </c>
      <c r="W13607" t="s">
        <v>64</v>
      </c>
      <c r="X13607" t="s">
        <v>65</v>
      </c>
      <c r="AG13607">
        <v>2</v>
      </c>
      <c r="AH13607">
        <v>1</v>
      </c>
      <c r="AI13607" t="s">
        <v>52928</v>
      </c>
    </row>
    <row r="13608" spans="1:35" x14ac:dyDescent="0.25">
      <c r="A13608">
        <v>740135</v>
      </c>
      <c r="B13608" t="s">
        <v>55963</v>
      </c>
      <c r="C13608" t="s">
        <v>605</v>
      </c>
      <c r="D13608" t="s">
        <v>2677</v>
      </c>
      <c r="F13608" t="s">
        <v>53263</v>
      </c>
      <c r="G13608" t="s">
        <v>53264</v>
      </c>
      <c r="H13608" t="s">
        <v>53265</v>
      </c>
      <c r="I13608" t="s">
        <v>53264</v>
      </c>
      <c r="J13608" t="s">
        <v>55964</v>
      </c>
      <c r="K13608" t="s">
        <v>55965</v>
      </c>
      <c r="L13608" s="8">
        <v>35521</v>
      </c>
      <c r="M13608" t="s">
        <v>4553</v>
      </c>
      <c r="N13608" t="s">
        <v>348</v>
      </c>
      <c r="P13608" t="s">
        <v>17065</v>
      </c>
      <c r="Q13608" s="8">
        <v>27143</v>
      </c>
      <c r="R13608" t="s">
        <v>61</v>
      </c>
      <c r="S13608" s="8">
        <v>35521</v>
      </c>
      <c r="T13608" s="8">
        <v>47604</v>
      </c>
      <c r="U13608" t="s">
        <v>55966</v>
      </c>
      <c r="V13608" t="s">
        <v>63</v>
      </c>
      <c r="W13608" t="s">
        <v>64</v>
      </c>
      <c r="X13608" t="s">
        <v>65</v>
      </c>
      <c r="AG13608">
        <v>2</v>
      </c>
      <c r="AH13608">
        <v>1</v>
      </c>
      <c r="AI13608" t="s">
        <v>52928</v>
      </c>
    </row>
    <row r="13609" spans="1:35" x14ac:dyDescent="0.25">
      <c r="A13609">
        <v>740139</v>
      </c>
      <c r="B13609" t="s">
        <v>55967</v>
      </c>
      <c r="C13609" t="s">
        <v>49</v>
      </c>
      <c r="D13609" t="s">
        <v>2677</v>
      </c>
      <c r="F13609" t="s">
        <v>53712</v>
      </c>
      <c r="G13609" t="s">
        <v>53713</v>
      </c>
      <c r="H13609" t="s">
        <v>53714</v>
      </c>
      <c r="I13609" t="s">
        <v>53715</v>
      </c>
      <c r="J13609" t="s">
        <v>55968</v>
      </c>
      <c r="K13609" t="s">
        <v>53515</v>
      </c>
      <c r="L13609" s="8">
        <v>35521</v>
      </c>
      <c r="M13609" t="s">
        <v>4553</v>
      </c>
      <c r="N13609" t="s">
        <v>1240</v>
      </c>
      <c r="P13609" t="s">
        <v>466</v>
      </c>
      <c r="Q13609" s="8">
        <v>27168</v>
      </c>
      <c r="R13609" t="s">
        <v>61</v>
      </c>
      <c r="S13609" s="8">
        <v>35521</v>
      </c>
      <c r="T13609" s="8">
        <v>47635</v>
      </c>
      <c r="U13609" t="s">
        <v>55969</v>
      </c>
      <c r="V13609" t="s">
        <v>63</v>
      </c>
      <c r="W13609" t="s">
        <v>64</v>
      </c>
      <c r="X13609" t="s">
        <v>65</v>
      </c>
      <c r="AG13609">
        <v>2</v>
      </c>
      <c r="AH13609">
        <v>1</v>
      </c>
      <c r="AI13609" t="s">
        <v>52928</v>
      </c>
    </row>
    <row r="13610" spans="1:35" x14ac:dyDescent="0.25">
      <c r="A13610">
        <v>740150</v>
      </c>
      <c r="B13610" t="s">
        <v>55970</v>
      </c>
      <c r="C13610" t="s">
        <v>605</v>
      </c>
      <c r="D13610" t="s">
        <v>2677</v>
      </c>
      <c r="F13610" t="s">
        <v>53230</v>
      </c>
      <c r="G13610" t="s">
        <v>53231</v>
      </c>
      <c r="H13610" t="s">
        <v>53232</v>
      </c>
      <c r="I13610" t="s">
        <v>53231</v>
      </c>
      <c r="J13610" t="s">
        <v>55971</v>
      </c>
      <c r="K13610" t="s">
        <v>55972</v>
      </c>
      <c r="L13610" s="8">
        <v>35521</v>
      </c>
      <c r="M13610" t="s">
        <v>4553</v>
      </c>
      <c r="N13610" t="s">
        <v>59</v>
      </c>
      <c r="P13610" t="s">
        <v>186</v>
      </c>
      <c r="Q13610" s="8">
        <v>27224</v>
      </c>
      <c r="R13610" t="s">
        <v>61</v>
      </c>
      <c r="S13610" s="8">
        <v>35521</v>
      </c>
      <c r="T13610" s="8">
        <v>47696</v>
      </c>
      <c r="U13610" t="s">
        <v>55973</v>
      </c>
      <c r="V13610" t="s">
        <v>1003</v>
      </c>
      <c r="W13610" t="s">
        <v>64</v>
      </c>
      <c r="X13610" t="s">
        <v>65</v>
      </c>
      <c r="AG13610">
        <v>2</v>
      </c>
      <c r="AH13610">
        <v>1</v>
      </c>
      <c r="AI13610" t="s">
        <v>52928</v>
      </c>
    </row>
    <row r="13611" spans="1:35" x14ac:dyDescent="0.25">
      <c r="A13611">
        <v>740155</v>
      </c>
      <c r="B13611" t="s">
        <v>55974</v>
      </c>
      <c r="C13611" t="s">
        <v>317</v>
      </c>
      <c r="D13611" t="s">
        <v>2677</v>
      </c>
      <c r="F13611" t="s">
        <v>54769</v>
      </c>
      <c r="G13611" t="s">
        <v>54770</v>
      </c>
      <c r="H13611" t="s">
        <v>54771</v>
      </c>
      <c r="I13611" t="s">
        <v>54772</v>
      </c>
      <c r="J13611" t="s">
        <v>55975</v>
      </c>
      <c r="K13611" t="s">
        <v>55976</v>
      </c>
      <c r="L13611" s="8">
        <v>35521</v>
      </c>
      <c r="M13611" t="s">
        <v>4553</v>
      </c>
      <c r="N13611" t="s">
        <v>1240</v>
      </c>
      <c r="P13611" t="s">
        <v>602</v>
      </c>
      <c r="Q13611" s="8">
        <v>27277</v>
      </c>
      <c r="R13611" t="s">
        <v>61</v>
      </c>
      <c r="S13611" s="8">
        <v>35521</v>
      </c>
      <c r="T13611" s="8">
        <v>47757</v>
      </c>
      <c r="U13611" t="s">
        <v>55977</v>
      </c>
      <c r="V13611" t="s">
        <v>244</v>
      </c>
      <c r="W13611" t="s">
        <v>64</v>
      </c>
      <c r="X13611" t="s">
        <v>65</v>
      </c>
      <c r="AG13611">
        <v>2</v>
      </c>
      <c r="AH13611">
        <v>1</v>
      </c>
      <c r="AI13611" t="s">
        <v>52928</v>
      </c>
    </row>
    <row r="13612" spans="1:35" x14ac:dyDescent="0.25">
      <c r="A13612">
        <v>740156</v>
      </c>
      <c r="B13612" t="s">
        <v>55978</v>
      </c>
      <c r="C13612" t="s">
        <v>2278</v>
      </c>
      <c r="D13612" t="s">
        <v>2677</v>
      </c>
      <c r="F13612" t="s">
        <v>52930</v>
      </c>
      <c r="G13612" t="s">
        <v>52931</v>
      </c>
      <c r="H13612" t="s">
        <v>52932</v>
      </c>
      <c r="I13612" t="s">
        <v>52933</v>
      </c>
      <c r="J13612" t="s">
        <v>55979</v>
      </c>
      <c r="K13612" t="s">
        <v>55980</v>
      </c>
      <c r="L13612" s="8">
        <v>35521</v>
      </c>
      <c r="M13612" t="s">
        <v>4553</v>
      </c>
      <c r="N13612" t="s">
        <v>59</v>
      </c>
      <c r="P13612" t="s">
        <v>109</v>
      </c>
      <c r="Q13612" s="8">
        <v>27296</v>
      </c>
      <c r="R13612" t="s">
        <v>61</v>
      </c>
      <c r="S13612" s="8">
        <v>35521</v>
      </c>
      <c r="T13612" s="8">
        <v>47757</v>
      </c>
      <c r="U13612" t="s">
        <v>55981</v>
      </c>
      <c r="V13612" t="s">
        <v>726</v>
      </c>
      <c r="W13612" t="s">
        <v>64</v>
      </c>
      <c r="X13612" t="s">
        <v>65</v>
      </c>
      <c r="AG13612">
        <v>2</v>
      </c>
      <c r="AH13612">
        <v>1</v>
      </c>
      <c r="AI13612" t="s">
        <v>52928</v>
      </c>
    </row>
    <row r="13613" spans="1:35" x14ac:dyDescent="0.25">
      <c r="A13613">
        <v>740171</v>
      </c>
      <c r="B13613" t="s">
        <v>55982</v>
      </c>
      <c r="C13613" t="s">
        <v>535</v>
      </c>
      <c r="D13613" t="s">
        <v>2677</v>
      </c>
      <c r="F13613" t="s">
        <v>54769</v>
      </c>
      <c r="G13613" t="s">
        <v>54770</v>
      </c>
      <c r="H13613" t="s">
        <v>54771</v>
      </c>
      <c r="I13613" t="s">
        <v>54772</v>
      </c>
      <c r="J13613" t="s">
        <v>55983</v>
      </c>
      <c r="K13613" t="s">
        <v>55984</v>
      </c>
      <c r="L13613" s="8">
        <v>35612</v>
      </c>
      <c r="M13613" t="s">
        <v>4553</v>
      </c>
      <c r="N13613" t="s">
        <v>348</v>
      </c>
      <c r="P13613" t="s">
        <v>163</v>
      </c>
      <c r="Q13613" s="8">
        <v>27114</v>
      </c>
      <c r="R13613" t="s">
        <v>61</v>
      </c>
      <c r="S13613" s="8">
        <v>35612</v>
      </c>
      <c r="T13613" s="8">
        <v>47574</v>
      </c>
      <c r="U13613" t="s">
        <v>55985</v>
      </c>
      <c r="V13613" t="s">
        <v>341</v>
      </c>
      <c r="W13613" t="s">
        <v>64</v>
      </c>
      <c r="X13613" t="s">
        <v>65</v>
      </c>
      <c r="AG13613">
        <v>2</v>
      </c>
      <c r="AH13613">
        <v>1</v>
      </c>
      <c r="AI13613" t="s">
        <v>52928</v>
      </c>
    </row>
    <row r="13614" spans="1:35" x14ac:dyDescent="0.25">
      <c r="A13614">
        <v>740175</v>
      </c>
      <c r="B13614" t="s">
        <v>55986</v>
      </c>
      <c r="C13614" t="s">
        <v>605</v>
      </c>
      <c r="D13614" t="s">
        <v>2677</v>
      </c>
      <c r="F13614" t="s">
        <v>53230</v>
      </c>
      <c r="G13614" t="s">
        <v>53231</v>
      </c>
      <c r="H13614" t="s">
        <v>53232</v>
      </c>
      <c r="I13614" t="s">
        <v>53231</v>
      </c>
      <c r="J13614" t="s">
        <v>55987</v>
      </c>
      <c r="K13614" t="s">
        <v>55988</v>
      </c>
      <c r="L13614" s="8">
        <v>35612</v>
      </c>
      <c r="M13614" t="s">
        <v>4553</v>
      </c>
      <c r="N13614" t="s">
        <v>59</v>
      </c>
      <c r="P13614" t="s">
        <v>151</v>
      </c>
      <c r="Q13614" s="8">
        <v>27186</v>
      </c>
      <c r="R13614" t="s">
        <v>61</v>
      </c>
      <c r="S13614" s="8">
        <v>35612</v>
      </c>
      <c r="T13614" s="8">
        <v>47665</v>
      </c>
      <c r="U13614" t="s">
        <v>55989</v>
      </c>
      <c r="V13614" t="s">
        <v>499</v>
      </c>
      <c r="W13614" t="s">
        <v>64</v>
      </c>
      <c r="X13614" t="s">
        <v>65</v>
      </c>
      <c r="AG13614">
        <v>2</v>
      </c>
      <c r="AH13614">
        <v>1</v>
      </c>
      <c r="AI13614" t="s">
        <v>52928</v>
      </c>
    </row>
    <row r="13615" spans="1:35" x14ac:dyDescent="0.25">
      <c r="A13615">
        <v>740181</v>
      </c>
      <c r="B13615" t="s">
        <v>55990</v>
      </c>
      <c r="C13615" t="s">
        <v>605</v>
      </c>
      <c r="D13615" t="s">
        <v>2677</v>
      </c>
      <c r="F13615" t="s">
        <v>52983</v>
      </c>
      <c r="G13615" t="s">
        <v>52984</v>
      </c>
      <c r="H13615" t="s">
        <v>55991</v>
      </c>
      <c r="I13615" t="s">
        <v>55992</v>
      </c>
      <c r="J13615" t="s">
        <v>55993</v>
      </c>
      <c r="K13615" t="s">
        <v>55994</v>
      </c>
      <c r="L13615" s="8">
        <v>35612</v>
      </c>
      <c r="M13615" t="s">
        <v>4553</v>
      </c>
      <c r="N13615" t="s">
        <v>59</v>
      </c>
      <c r="P13615" t="s">
        <v>550</v>
      </c>
      <c r="Q13615" s="8">
        <v>27350</v>
      </c>
      <c r="R13615" t="s">
        <v>161</v>
      </c>
      <c r="S13615" s="8">
        <v>35612</v>
      </c>
      <c r="T13615" s="8">
        <v>47818</v>
      </c>
      <c r="U13615" t="s">
        <v>55995</v>
      </c>
      <c r="V13615" t="s">
        <v>499</v>
      </c>
      <c r="W13615" t="s">
        <v>64</v>
      </c>
      <c r="X13615" t="s">
        <v>65</v>
      </c>
      <c r="AG13615">
        <v>2</v>
      </c>
      <c r="AH13615">
        <v>1</v>
      </c>
      <c r="AI13615" t="s">
        <v>52928</v>
      </c>
    </row>
    <row r="13616" spans="1:35" x14ac:dyDescent="0.25">
      <c r="A13616">
        <v>740192</v>
      </c>
      <c r="B13616" t="s">
        <v>55996</v>
      </c>
      <c r="C13616" t="s">
        <v>535</v>
      </c>
      <c r="D13616" t="s">
        <v>252</v>
      </c>
      <c r="F13616" t="s">
        <v>536</v>
      </c>
      <c r="G13616" t="s">
        <v>537</v>
      </c>
      <c r="H13616" t="s">
        <v>52976</v>
      </c>
      <c r="I13616" t="s">
        <v>52977</v>
      </c>
      <c r="J13616" t="s">
        <v>55997</v>
      </c>
      <c r="K13616" t="s">
        <v>55998</v>
      </c>
      <c r="L13616" s="8">
        <v>35704</v>
      </c>
      <c r="M13616" t="s">
        <v>4553</v>
      </c>
      <c r="N13616" t="s">
        <v>77</v>
      </c>
      <c r="P13616" t="s">
        <v>1015</v>
      </c>
      <c r="Q13616" s="8">
        <v>27110</v>
      </c>
      <c r="R13616" t="s">
        <v>61</v>
      </c>
      <c r="S13616" s="8">
        <v>35704</v>
      </c>
      <c r="T13616" s="8">
        <v>47574</v>
      </c>
      <c r="U13616" t="s">
        <v>55999</v>
      </c>
      <c r="V13616" t="s">
        <v>1003</v>
      </c>
      <c r="W13616" t="s">
        <v>3169</v>
      </c>
      <c r="X13616" t="s">
        <v>65</v>
      </c>
      <c r="AG13616">
        <v>2</v>
      </c>
      <c r="AH13616">
        <v>26</v>
      </c>
      <c r="AI13616" t="s">
        <v>52928</v>
      </c>
    </row>
    <row r="13617" spans="1:35" x14ac:dyDescent="0.25">
      <c r="A13617">
        <v>740199</v>
      </c>
      <c r="B13617" t="s">
        <v>56000</v>
      </c>
      <c r="C13617" t="s">
        <v>535</v>
      </c>
      <c r="D13617" t="s">
        <v>2677</v>
      </c>
      <c r="F13617" t="s">
        <v>536</v>
      </c>
      <c r="G13617" t="s">
        <v>537</v>
      </c>
      <c r="H13617" t="s">
        <v>56001</v>
      </c>
      <c r="I13617" t="s">
        <v>56002</v>
      </c>
      <c r="J13617" t="s">
        <v>56003</v>
      </c>
      <c r="K13617" t="s">
        <v>56004</v>
      </c>
      <c r="L13617" s="8">
        <v>35704</v>
      </c>
      <c r="M13617" t="s">
        <v>4553</v>
      </c>
      <c r="N13617" t="s">
        <v>348</v>
      </c>
      <c r="P13617" t="s">
        <v>151</v>
      </c>
      <c r="Q13617" s="8">
        <v>27136</v>
      </c>
      <c r="R13617" t="s">
        <v>61</v>
      </c>
      <c r="S13617" s="8">
        <v>35704</v>
      </c>
      <c r="T13617" s="8">
        <v>47604</v>
      </c>
      <c r="U13617" t="s">
        <v>56005</v>
      </c>
      <c r="V13617" t="s">
        <v>483</v>
      </c>
      <c r="W13617" t="s">
        <v>64</v>
      </c>
      <c r="X13617" t="s">
        <v>65</v>
      </c>
      <c r="AG13617">
        <v>2</v>
      </c>
      <c r="AH13617">
        <v>1</v>
      </c>
      <c r="AI13617" t="s">
        <v>52928</v>
      </c>
    </row>
    <row r="13618" spans="1:35" x14ac:dyDescent="0.25">
      <c r="A13618">
        <v>740200</v>
      </c>
      <c r="B13618" t="s">
        <v>56006</v>
      </c>
      <c r="C13618" t="s">
        <v>605</v>
      </c>
      <c r="D13618" t="s">
        <v>2677</v>
      </c>
      <c r="F13618" t="s">
        <v>52983</v>
      </c>
      <c r="G13618" t="s">
        <v>52984</v>
      </c>
      <c r="H13618" t="s">
        <v>53382</v>
      </c>
      <c r="I13618" t="s">
        <v>53383</v>
      </c>
      <c r="J13618" t="s">
        <v>56007</v>
      </c>
      <c r="K13618" t="s">
        <v>56008</v>
      </c>
      <c r="L13618" s="8">
        <v>35704</v>
      </c>
      <c r="M13618" t="s">
        <v>4553</v>
      </c>
      <c r="N13618" t="s">
        <v>59</v>
      </c>
      <c r="P13618" t="s">
        <v>8066</v>
      </c>
      <c r="Q13618" s="8">
        <v>27139</v>
      </c>
      <c r="R13618" t="s">
        <v>61</v>
      </c>
      <c r="S13618" s="8">
        <v>35704</v>
      </c>
      <c r="T13618" s="8">
        <v>47604</v>
      </c>
      <c r="U13618" t="s">
        <v>56009</v>
      </c>
      <c r="V13618" t="s">
        <v>615</v>
      </c>
      <c r="W13618" t="s">
        <v>64</v>
      </c>
      <c r="X13618" t="s">
        <v>333</v>
      </c>
      <c r="AG13618">
        <v>2</v>
      </c>
      <c r="AH13618">
        <v>1</v>
      </c>
      <c r="AI13618" t="s">
        <v>52928</v>
      </c>
    </row>
    <row r="13619" spans="1:35" x14ac:dyDescent="0.25">
      <c r="A13619">
        <v>740205</v>
      </c>
      <c r="B13619" t="s">
        <v>56010</v>
      </c>
      <c r="C13619" t="s">
        <v>605</v>
      </c>
      <c r="D13619" t="s">
        <v>3299</v>
      </c>
      <c r="F13619" t="s">
        <v>52938</v>
      </c>
      <c r="G13619" t="s">
        <v>52939</v>
      </c>
      <c r="H13619" t="s">
        <v>52940</v>
      </c>
      <c r="I13619" t="s">
        <v>52939</v>
      </c>
      <c r="J13619" t="s">
        <v>56011</v>
      </c>
      <c r="K13619" t="s">
        <v>56012</v>
      </c>
      <c r="L13619" s="8">
        <v>35704</v>
      </c>
      <c r="M13619" t="s">
        <v>4553</v>
      </c>
      <c r="N13619" t="s">
        <v>59</v>
      </c>
      <c r="P13619" t="s">
        <v>3163</v>
      </c>
      <c r="Q13619" s="8">
        <v>27147</v>
      </c>
      <c r="R13619" t="s">
        <v>61</v>
      </c>
      <c r="S13619" s="8">
        <v>35704</v>
      </c>
      <c r="T13619" s="8">
        <v>47604</v>
      </c>
      <c r="U13619" t="s">
        <v>56013</v>
      </c>
      <c r="V13619" t="s">
        <v>63</v>
      </c>
      <c r="W13619" t="s">
        <v>64</v>
      </c>
      <c r="X13619" t="s">
        <v>65</v>
      </c>
      <c r="AG13619">
        <v>2</v>
      </c>
      <c r="AH13619">
        <v>1</v>
      </c>
      <c r="AI13619" t="s">
        <v>52928</v>
      </c>
    </row>
    <row r="13620" spans="1:35" x14ac:dyDescent="0.25">
      <c r="A13620">
        <v>740207</v>
      </c>
      <c r="B13620" t="s">
        <v>56014</v>
      </c>
      <c r="C13620" t="s">
        <v>605</v>
      </c>
      <c r="D13620" t="s">
        <v>2677</v>
      </c>
      <c r="F13620" t="s">
        <v>52983</v>
      </c>
      <c r="G13620" t="s">
        <v>52984</v>
      </c>
      <c r="H13620" t="s">
        <v>54598</v>
      </c>
      <c r="I13620" t="s">
        <v>20637</v>
      </c>
      <c r="J13620" t="s">
        <v>56015</v>
      </c>
      <c r="K13620" t="s">
        <v>56016</v>
      </c>
      <c r="L13620" s="8">
        <v>35704</v>
      </c>
      <c r="M13620" t="s">
        <v>4553</v>
      </c>
      <c r="N13620" t="s">
        <v>348</v>
      </c>
      <c r="P13620" t="s">
        <v>1314</v>
      </c>
      <c r="Q13620" s="8">
        <v>27172</v>
      </c>
      <c r="R13620" t="s">
        <v>61</v>
      </c>
      <c r="S13620" s="8">
        <v>35704</v>
      </c>
      <c r="T13620" s="8">
        <v>47635</v>
      </c>
      <c r="U13620" t="s">
        <v>56017</v>
      </c>
      <c r="V13620" t="s">
        <v>63</v>
      </c>
      <c r="W13620" t="s">
        <v>64</v>
      </c>
      <c r="X13620" t="s">
        <v>65</v>
      </c>
      <c r="AG13620">
        <v>2</v>
      </c>
      <c r="AH13620">
        <v>1</v>
      </c>
      <c r="AI13620" t="s">
        <v>52928</v>
      </c>
    </row>
    <row r="13621" spans="1:35" x14ac:dyDescent="0.25">
      <c r="A13621">
        <v>740221</v>
      </c>
      <c r="B13621" t="s">
        <v>56018</v>
      </c>
      <c r="C13621" t="s">
        <v>2278</v>
      </c>
      <c r="D13621" t="s">
        <v>2677</v>
      </c>
      <c r="F13621" t="s">
        <v>52930</v>
      </c>
      <c r="G13621" t="s">
        <v>52931</v>
      </c>
      <c r="H13621" t="s">
        <v>52932</v>
      </c>
      <c r="I13621" t="s">
        <v>52933</v>
      </c>
      <c r="J13621" t="s">
        <v>56019</v>
      </c>
      <c r="K13621" t="s">
        <v>56020</v>
      </c>
      <c r="L13621" s="8">
        <v>35704</v>
      </c>
      <c r="M13621" t="s">
        <v>4553</v>
      </c>
      <c r="N13621" t="s">
        <v>59</v>
      </c>
      <c r="P13621" t="s">
        <v>186</v>
      </c>
      <c r="Q13621" s="8">
        <v>27292</v>
      </c>
      <c r="R13621" t="s">
        <v>61</v>
      </c>
      <c r="S13621" s="8">
        <v>35704</v>
      </c>
      <c r="T13621" s="8">
        <v>47757</v>
      </c>
      <c r="U13621" t="s">
        <v>56021</v>
      </c>
      <c r="V13621" t="s">
        <v>341</v>
      </c>
      <c r="W13621" t="s">
        <v>3169</v>
      </c>
      <c r="X13621" t="s">
        <v>65</v>
      </c>
      <c r="AG13621">
        <v>2</v>
      </c>
      <c r="AH13621">
        <v>26</v>
      </c>
      <c r="AI13621" t="s">
        <v>52928</v>
      </c>
    </row>
    <row r="13622" spans="1:35" x14ac:dyDescent="0.25">
      <c r="A13622">
        <v>740223</v>
      </c>
      <c r="B13622" t="s">
        <v>56022</v>
      </c>
      <c r="C13622" t="s">
        <v>49</v>
      </c>
      <c r="D13622" t="s">
        <v>2677</v>
      </c>
      <c r="F13622" t="s">
        <v>39491</v>
      </c>
      <c r="G13622" t="s">
        <v>39492</v>
      </c>
      <c r="H13622" t="s">
        <v>56023</v>
      </c>
      <c r="I13622" t="s">
        <v>56024</v>
      </c>
      <c r="J13622" t="s">
        <v>56025</v>
      </c>
      <c r="K13622" t="s">
        <v>56026</v>
      </c>
      <c r="L13622" s="8">
        <v>35704</v>
      </c>
      <c r="M13622" t="s">
        <v>4553</v>
      </c>
      <c r="N13622" t="s">
        <v>1240</v>
      </c>
      <c r="P13622" t="s">
        <v>626</v>
      </c>
      <c r="Q13622" s="8">
        <v>27300</v>
      </c>
      <c r="R13622" t="s">
        <v>161</v>
      </c>
      <c r="S13622" s="8">
        <v>35704</v>
      </c>
      <c r="T13622" s="8">
        <v>47757</v>
      </c>
      <c r="U13622" t="s">
        <v>56027</v>
      </c>
      <c r="V13622" t="s">
        <v>726</v>
      </c>
      <c r="W13622" t="s">
        <v>64</v>
      </c>
      <c r="X13622" t="s">
        <v>65</v>
      </c>
      <c r="AG13622">
        <v>2</v>
      </c>
      <c r="AH13622">
        <v>1</v>
      </c>
      <c r="AI13622" t="s">
        <v>52928</v>
      </c>
    </row>
    <row r="13623" spans="1:35" x14ac:dyDescent="0.25">
      <c r="A13623">
        <v>740234</v>
      </c>
      <c r="B13623" t="s">
        <v>56028</v>
      </c>
      <c r="C13623" t="s">
        <v>605</v>
      </c>
      <c r="D13623" t="s">
        <v>2677</v>
      </c>
      <c r="F13623" t="s">
        <v>52983</v>
      </c>
      <c r="G13623" t="s">
        <v>52984</v>
      </c>
      <c r="H13623" t="s">
        <v>55313</v>
      </c>
      <c r="I13623" t="s">
        <v>55314</v>
      </c>
      <c r="J13623" t="s">
        <v>56029</v>
      </c>
      <c r="K13623" t="s">
        <v>53012</v>
      </c>
      <c r="L13623" s="8">
        <v>35796</v>
      </c>
      <c r="M13623" t="s">
        <v>4553</v>
      </c>
      <c r="N13623" t="s">
        <v>59</v>
      </c>
      <c r="P13623" t="s">
        <v>602</v>
      </c>
      <c r="Q13623" s="8">
        <v>27373</v>
      </c>
      <c r="R13623" t="s">
        <v>61</v>
      </c>
      <c r="S13623" s="8">
        <v>35796</v>
      </c>
      <c r="T13623" s="8">
        <v>47849</v>
      </c>
      <c r="U13623" t="s">
        <v>56030</v>
      </c>
      <c r="V13623" t="s">
        <v>219</v>
      </c>
      <c r="W13623" t="s">
        <v>64</v>
      </c>
      <c r="X13623" t="s">
        <v>65</v>
      </c>
      <c r="AG13623">
        <v>2</v>
      </c>
      <c r="AH13623">
        <v>1</v>
      </c>
      <c r="AI13623" t="s">
        <v>52928</v>
      </c>
    </row>
    <row r="13624" spans="1:35" x14ac:dyDescent="0.25">
      <c r="A13624">
        <v>740249</v>
      </c>
      <c r="B13624" t="s">
        <v>56031</v>
      </c>
      <c r="C13624" t="s">
        <v>535</v>
      </c>
      <c r="D13624" t="s">
        <v>2677</v>
      </c>
      <c r="F13624" t="s">
        <v>536</v>
      </c>
      <c r="G13624" t="s">
        <v>537</v>
      </c>
      <c r="H13624" t="s">
        <v>56032</v>
      </c>
      <c r="I13624" t="s">
        <v>56033</v>
      </c>
      <c r="J13624" t="s">
        <v>56034</v>
      </c>
      <c r="K13624" t="s">
        <v>56035</v>
      </c>
      <c r="L13624" s="8">
        <v>35886</v>
      </c>
      <c r="M13624" t="s">
        <v>4553</v>
      </c>
      <c r="N13624" t="s">
        <v>348</v>
      </c>
      <c r="P13624" t="s">
        <v>1010</v>
      </c>
      <c r="Q13624" s="8">
        <v>27232</v>
      </c>
      <c r="R13624" t="s">
        <v>61</v>
      </c>
      <c r="S13624" s="8">
        <v>35886</v>
      </c>
      <c r="T13624" s="8">
        <v>47696</v>
      </c>
      <c r="U13624" t="s">
        <v>56036</v>
      </c>
      <c r="V13624" t="s">
        <v>483</v>
      </c>
      <c r="W13624" t="s">
        <v>64</v>
      </c>
      <c r="X13624" t="s">
        <v>333</v>
      </c>
      <c r="AG13624">
        <v>2</v>
      </c>
      <c r="AH13624">
        <v>1</v>
      </c>
      <c r="AI13624" t="s">
        <v>52928</v>
      </c>
    </row>
    <row r="13625" spans="1:35" x14ac:dyDescent="0.25">
      <c r="A13625">
        <v>740257</v>
      </c>
      <c r="B13625" t="s">
        <v>56037</v>
      </c>
      <c r="C13625" t="s">
        <v>605</v>
      </c>
      <c r="D13625" t="s">
        <v>2677</v>
      </c>
      <c r="F13625" t="s">
        <v>55306</v>
      </c>
      <c r="G13625" t="s">
        <v>55307</v>
      </c>
      <c r="H13625" t="s">
        <v>55308</v>
      </c>
      <c r="I13625" t="s">
        <v>55307</v>
      </c>
      <c r="J13625" t="s">
        <v>56038</v>
      </c>
      <c r="K13625" t="s">
        <v>56039</v>
      </c>
      <c r="L13625" s="8">
        <v>36039</v>
      </c>
      <c r="M13625" t="s">
        <v>4553</v>
      </c>
      <c r="N13625" t="s">
        <v>348</v>
      </c>
      <c r="P13625" t="s">
        <v>1600</v>
      </c>
      <c r="Q13625" s="8">
        <v>27230</v>
      </c>
      <c r="R13625" t="s">
        <v>61</v>
      </c>
      <c r="S13625" s="8">
        <v>36039</v>
      </c>
      <c r="T13625" s="8">
        <v>47696</v>
      </c>
      <c r="U13625" t="s">
        <v>56040</v>
      </c>
      <c r="V13625" t="s">
        <v>63</v>
      </c>
      <c r="W13625" t="s">
        <v>64</v>
      </c>
      <c r="X13625" t="s">
        <v>65</v>
      </c>
      <c r="AG13625">
        <v>2</v>
      </c>
      <c r="AH13625">
        <v>1</v>
      </c>
      <c r="AI13625" t="s">
        <v>52928</v>
      </c>
    </row>
    <row r="13626" spans="1:35" x14ac:dyDescent="0.25">
      <c r="A13626">
        <v>740260</v>
      </c>
      <c r="B13626" t="s">
        <v>56041</v>
      </c>
      <c r="C13626" t="s">
        <v>2278</v>
      </c>
      <c r="D13626" t="s">
        <v>2677</v>
      </c>
      <c r="F13626" t="s">
        <v>53469</v>
      </c>
      <c r="G13626" t="s">
        <v>53470</v>
      </c>
      <c r="H13626" t="s">
        <v>53471</v>
      </c>
      <c r="I13626" t="s">
        <v>53472</v>
      </c>
      <c r="J13626" t="s">
        <v>56042</v>
      </c>
      <c r="K13626" t="s">
        <v>56043</v>
      </c>
      <c r="L13626" s="8">
        <v>36130</v>
      </c>
      <c r="M13626" t="s">
        <v>4553</v>
      </c>
      <c r="N13626" t="s">
        <v>348</v>
      </c>
      <c r="P13626" t="s">
        <v>511</v>
      </c>
      <c r="Q13626" s="8">
        <v>27032</v>
      </c>
      <c r="R13626" t="s">
        <v>61</v>
      </c>
      <c r="S13626" s="8">
        <v>36130</v>
      </c>
      <c r="T13626" s="8">
        <v>47515</v>
      </c>
      <c r="U13626" t="s">
        <v>56044</v>
      </c>
      <c r="V13626" t="s">
        <v>341</v>
      </c>
      <c r="W13626" t="s">
        <v>64</v>
      </c>
      <c r="X13626" t="s">
        <v>65</v>
      </c>
      <c r="AG13626">
        <v>2</v>
      </c>
      <c r="AH13626">
        <v>1</v>
      </c>
      <c r="AI13626" t="s">
        <v>52928</v>
      </c>
    </row>
    <row r="13627" spans="1:35" x14ac:dyDescent="0.25">
      <c r="A13627">
        <v>740269</v>
      </c>
      <c r="B13627" t="s">
        <v>56045</v>
      </c>
      <c r="C13627" t="s">
        <v>605</v>
      </c>
      <c r="D13627" t="s">
        <v>2677</v>
      </c>
      <c r="F13627" t="s">
        <v>53263</v>
      </c>
      <c r="G13627" t="s">
        <v>53264</v>
      </c>
      <c r="H13627" t="s">
        <v>53265</v>
      </c>
      <c r="I13627" t="s">
        <v>53264</v>
      </c>
      <c r="J13627" t="s">
        <v>56046</v>
      </c>
      <c r="K13627" t="s">
        <v>56047</v>
      </c>
      <c r="L13627" s="8">
        <v>36130</v>
      </c>
      <c r="M13627" t="s">
        <v>4553</v>
      </c>
      <c r="N13627" t="s">
        <v>348</v>
      </c>
      <c r="P13627" t="s">
        <v>1564</v>
      </c>
      <c r="Q13627" s="8">
        <v>27224</v>
      </c>
      <c r="R13627" t="s">
        <v>61</v>
      </c>
      <c r="S13627" s="8">
        <v>36130</v>
      </c>
      <c r="T13627" s="8">
        <v>47696</v>
      </c>
      <c r="U13627" t="s">
        <v>56048</v>
      </c>
      <c r="V13627" t="s">
        <v>3530</v>
      </c>
      <c r="W13627" t="s">
        <v>64</v>
      </c>
      <c r="X13627" t="s">
        <v>65</v>
      </c>
      <c r="AG13627">
        <v>2</v>
      </c>
      <c r="AH13627">
        <v>1</v>
      </c>
      <c r="AI13627" t="s">
        <v>52928</v>
      </c>
    </row>
    <row r="13628" spans="1:35" x14ac:dyDescent="0.25">
      <c r="A13628">
        <v>740308</v>
      </c>
      <c r="B13628" t="s">
        <v>56049</v>
      </c>
      <c r="C13628" t="s">
        <v>535</v>
      </c>
      <c r="D13628" t="s">
        <v>2677</v>
      </c>
      <c r="F13628" t="s">
        <v>536</v>
      </c>
      <c r="G13628" t="s">
        <v>537</v>
      </c>
      <c r="H13628" t="s">
        <v>56050</v>
      </c>
      <c r="I13628" t="s">
        <v>56051</v>
      </c>
      <c r="J13628" t="s">
        <v>56052</v>
      </c>
      <c r="K13628" t="s">
        <v>56053</v>
      </c>
      <c r="L13628" s="8">
        <v>37712</v>
      </c>
      <c r="M13628" t="s">
        <v>4553</v>
      </c>
      <c r="N13628" t="s">
        <v>348</v>
      </c>
      <c r="P13628" t="s">
        <v>63</v>
      </c>
      <c r="Q13628" s="8">
        <v>27150</v>
      </c>
      <c r="R13628" t="s">
        <v>61</v>
      </c>
      <c r="S13628" s="8">
        <v>37712</v>
      </c>
      <c r="T13628" s="8">
        <v>47635</v>
      </c>
      <c r="U13628" t="s">
        <v>56054</v>
      </c>
      <c r="V13628" t="s">
        <v>63</v>
      </c>
      <c r="W13628" t="s">
        <v>64</v>
      </c>
      <c r="X13628" t="s">
        <v>65</v>
      </c>
      <c r="AG13628">
        <v>2</v>
      </c>
      <c r="AH13628">
        <v>1</v>
      </c>
      <c r="AI13628" t="s">
        <v>52928</v>
      </c>
    </row>
    <row r="13629" spans="1:35" x14ac:dyDescent="0.25">
      <c r="A13629">
        <v>740316</v>
      </c>
      <c r="B13629" t="s">
        <v>56055</v>
      </c>
      <c r="C13629" t="s">
        <v>49</v>
      </c>
      <c r="D13629" t="s">
        <v>3299</v>
      </c>
      <c r="F13629" t="s">
        <v>4459</v>
      </c>
      <c r="G13629" t="s">
        <v>4460</v>
      </c>
      <c r="H13629" t="s">
        <v>4461</v>
      </c>
      <c r="I13629" t="s">
        <v>4460</v>
      </c>
      <c r="J13629" t="s">
        <v>56056</v>
      </c>
      <c r="K13629" t="s">
        <v>56057</v>
      </c>
      <c r="L13629" s="8">
        <v>37712</v>
      </c>
      <c r="M13629" t="s">
        <v>4553</v>
      </c>
      <c r="N13629" t="s">
        <v>59</v>
      </c>
      <c r="P13629" t="s">
        <v>615</v>
      </c>
      <c r="Q13629" s="8">
        <v>27349</v>
      </c>
      <c r="R13629" t="s">
        <v>161</v>
      </c>
      <c r="S13629" s="8">
        <v>37712</v>
      </c>
      <c r="T13629" s="8">
        <v>47818</v>
      </c>
      <c r="U13629" t="s">
        <v>56058</v>
      </c>
      <c r="V13629" t="s">
        <v>63</v>
      </c>
      <c r="W13629" t="s">
        <v>64</v>
      </c>
      <c r="X13629" t="s">
        <v>65</v>
      </c>
      <c r="AG13629">
        <v>2</v>
      </c>
      <c r="AH13629">
        <v>1</v>
      </c>
      <c r="AI13629" t="s">
        <v>52928</v>
      </c>
    </row>
    <row r="13630" spans="1:35" x14ac:dyDescent="0.25">
      <c r="A13630">
        <v>750001</v>
      </c>
      <c r="B13630" t="s">
        <v>56059</v>
      </c>
      <c r="C13630" t="s">
        <v>605</v>
      </c>
      <c r="D13630" t="s">
        <v>2677</v>
      </c>
      <c r="F13630" t="s">
        <v>52983</v>
      </c>
      <c r="G13630" t="s">
        <v>52984</v>
      </c>
      <c r="H13630" t="s">
        <v>54024</v>
      </c>
      <c r="I13630" t="s">
        <v>54025</v>
      </c>
      <c r="J13630" t="s">
        <v>56060</v>
      </c>
      <c r="K13630" t="s">
        <v>56061</v>
      </c>
      <c r="L13630" s="8">
        <v>34912</v>
      </c>
      <c r="M13630" t="s">
        <v>4553</v>
      </c>
      <c r="N13630" t="s">
        <v>59</v>
      </c>
      <c r="P13630" t="s">
        <v>602</v>
      </c>
      <c r="Q13630" s="8">
        <v>27408</v>
      </c>
      <c r="R13630" t="s">
        <v>61</v>
      </c>
      <c r="S13630" s="8">
        <v>34912</v>
      </c>
      <c r="T13630" s="8">
        <v>47880</v>
      </c>
      <c r="U13630" t="s">
        <v>56062</v>
      </c>
      <c r="V13630" t="s">
        <v>408</v>
      </c>
      <c r="W13630" t="s">
        <v>64</v>
      </c>
      <c r="X13630" t="s">
        <v>259</v>
      </c>
      <c r="AG13630">
        <v>2</v>
      </c>
      <c r="AH13630">
        <v>1</v>
      </c>
      <c r="AI13630" t="s">
        <v>52928</v>
      </c>
    </row>
    <row r="13631" spans="1:35" x14ac:dyDescent="0.25">
      <c r="A13631">
        <v>750010</v>
      </c>
      <c r="B13631" t="s">
        <v>56063</v>
      </c>
      <c r="C13631" t="s">
        <v>535</v>
      </c>
      <c r="D13631" t="s">
        <v>3660</v>
      </c>
      <c r="F13631" t="s">
        <v>536</v>
      </c>
      <c r="G13631" t="s">
        <v>537</v>
      </c>
      <c r="H13631" t="s">
        <v>56064</v>
      </c>
      <c r="I13631" t="s">
        <v>53026</v>
      </c>
      <c r="J13631" t="s">
        <v>56065</v>
      </c>
      <c r="K13631" t="s">
        <v>53261</v>
      </c>
      <c r="L13631" s="8">
        <v>35278</v>
      </c>
      <c r="M13631" t="s">
        <v>4553</v>
      </c>
      <c r="N13631" t="s">
        <v>77</v>
      </c>
      <c r="P13631" t="s">
        <v>1865</v>
      </c>
      <c r="Q13631" s="8">
        <v>27442</v>
      </c>
      <c r="R13631" t="s">
        <v>61</v>
      </c>
      <c r="S13631" s="8">
        <v>35278</v>
      </c>
      <c r="T13631" s="8">
        <v>47908</v>
      </c>
      <c r="U13631" t="s">
        <v>56066</v>
      </c>
      <c r="V13631" t="s">
        <v>11991</v>
      </c>
      <c r="W13631" t="s">
        <v>64</v>
      </c>
      <c r="X13631" t="s">
        <v>259</v>
      </c>
      <c r="AG13631">
        <v>2</v>
      </c>
      <c r="AH13631">
        <v>1</v>
      </c>
      <c r="AI13631" t="s">
        <v>52928</v>
      </c>
    </row>
    <row r="13632" spans="1:35" x14ac:dyDescent="0.25">
      <c r="A13632">
        <v>750013</v>
      </c>
      <c r="B13632" t="s">
        <v>56067</v>
      </c>
      <c r="C13632" t="s">
        <v>535</v>
      </c>
      <c r="D13632" t="s">
        <v>690</v>
      </c>
      <c r="F13632" t="s">
        <v>536</v>
      </c>
      <c r="G13632" t="s">
        <v>537</v>
      </c>
      <c r="H13632" t="s">
        <v>56068</v>
      </c>
      <c r="I13632" t="s">
        <v>56069</v>
      </c>
      <c r="J13632" t="s">
        <v>56070</v>
      </c>
      <c r="K13632" t="s">
        <v>56071</v>
      </c>
      <c r="L13632" s="8">
        <v>35400</v>
      </c>
      <c r="M13632" t="s">
        <v>4553</v>
      </c>
      <c r="N13632" t="s">
        <v>77</v>
      </c>
      <c r="P13632" t="s">
        <v>458</v>
      </c>
      <c r="Q13632" s="8">
        <v>27500</v>
      </c>
      <c r="R13632" t="s">
        <v>61</v>
      </c>
      <c r="S13632" s="8">
        <v>35400</v>
      </c>
      <c r="T13632" s="8">
        <v>47969</v>
      </c>
      <c r="U13632" t="s">
        <v>56072</v>
      </c>
      <c r="V13632" t="s">
        <v>451</v>
      </c>
      <c r="W13632" t="s">
        <v>3169</v>
      </c>
      <c r="X13632" t="s">
        <v>177</v>
      </c>
      <c r="AG13632">
        <v>2</v>
      </c>
      <c r="AH13632">
        <v>26</v>
      </c>
      <c r="AI13632" t="s">
        <v>52928</v>
      </c>
    </row>
    <row r="13633" spans="1:35" x14ac:dyDescent="0.25">
      <c r="A13633">
        <v>750017</v>
      </c>
      <c r="B13633" t="s">
        <v>56073</v>
      </c>
      <c r="C13633" t="s">
        <v>535</v>
      </c>
      <c r="D13633" t="s">
        <v>764</v>
      </c>
      <c r="F13633" t="s">
        <v>536</v>
      </c>
      <c r="G13633" t="s">
        <v>537</v>
      </c>
      <c r="H13633" t="s">
        <v>56074</v>
      </c>
      <c r="I13633" t="s">
        <v>56075</v>
      </c>
      <c r="J13633" t="s">
        <v>56076</v>
      </c>
      <c r="K13633" t="s">
        <v>56077</v>
      </c>
      <c r="L13633" s="8">
        <v>35278</v>
      </c>
      <c r="M13633" t="s">
        <v>4553</v>
      </c>
      <c r="N13633" t="s">
        <v>77</v>
      </c>
      <c r="P13633" t="s">
        <v>1204</v>
      </c>
      <c r="Q13633" s="8">
        <v>27649</v>
      </c>
      <c r="R13633" t="s">
        <v>61</v>
      </c>
      <c r="S13633" s="8">
        <v>35278</v>
      </c>
      <c r="T13633" s="8">
        <v>48122</v>
      </c>
      <c r="U13633" t="s">
        <v>56078</v>
      </c>
      <c r="V13633" t="s">
        <v>40571</v>
      </c>
      <c r="W13633" t="s">
        <v>3169</v>
      </c>
      <c r="X13633" t="s">
        <v>333</v>
      </c>
      <c r="AG13633">
        <v>2</v>
      </c>
      <c r="AH13633">
        <v>26</v>
      </c>
      <c r="AI13633" t="s">
        <v>52928</v>
      </c>
    </row>
    <row r="13634" spans="1:35" x14ac:dyDescent="0.25">
      <c r="A13634">
        <v>750053</v>
      </c>
      <c r="B13634" t="s">
        <v>56079</v>
      </c>
      <c r="C13634" t="s">
        <v>49</v>
      </c>
      <c r="D13634" t="s">
        <v>3299</v>
      </c>
      <c r="F13634" t="s">
        <v>53187</v>
      </c>
      <c r="G13634" t="s">
        <v>53188</v>
      </c>
      <c r="H13634" t="s">
        <v>56080</v>
      </c>
      <c r="I13634" t="s">
        <v>56081</v>
      </c>
      <c r="J13634" t="s">
        <v>56082</v>
      </c>
      <c r="K13634" t="s">
        <v>56083</v>
      </c>
      <c r="L13634" s="8">
        <v>36342</v>
      </c>
      <c r="M13634" t="s">
        <v>4553</v>
      </c>
      <c r="N13634" t="s">
        <v>348</v>
      </c>
      <c r="P13634" t="s">
        <v>163</v>
      </c>
      <c r="Q13634" s="8">
        <v>27562</v>
      </c>
      <c r="R13634" t="s">
        <v>61</v>
      </c>
      <c r="S13634" s="8">
        <v>36342</v>
      </c>
      <c r="T13634" s="8">
        <v>48030</v>
      </c>
      <c r="U13634" t="s">
        <v>56084</v>
      </c>
      <c r="V13634" t="s">
        <v>3472</v>
      </c>
      <c r="W13634" t="s">
        <v>64</v>
      </c>
      <c r="X13634" t="s">
        <v>65</v>
      </c>
      <c r="AG13634">
        <v>2</v>
      </c>
      <c r="AH13634">
        <v>1</v>
      </c>
      <c r="AI13634" t="s">
        <v>52928</v>
      </c>
    </row>
    <row r="13635" spans="1:35" x14ac:dyDescent="0.25">
      <c r="A13635">
        <v>750056</v>
      </c>
      <c r="B13635" t="s">
        <v>56085</v>
      </c>
      <c r="C13635" t="s">
        <v>2278</v>
      </c>
      <c r="D13635" t="s">
        <v>2677</v>
      </c>
      <c r="F13635" t="s">
        <v>54803</v>
      </c>
      <c r="G13635" t="s">
        <v>54804</v>
      </c>
      <c r="H13635" t="s">
        <v>54805</v>
      </c>
      <c r="I13635" t="s">
        <v>54806</v>
      </c>
      <c r="J13635" t="s">
        <v>56086</v>
      </c>
      <c r="K13635" t="s">
        <v>56087</v>
      </c>
      <c r="L13635" s="8">
        <v>37288</v>
      </c>
      <c r="M13635" t="s">
        <v>4553</v>
      </c>
      <c r="N13635" t="s">
        <v>59</v>
      </c>
      <c r="P13635" t="s">
        <v>5503</v>
      </c>
      <c r="Q13635" s="8">
        <v>27729</v>
      </c>
      <c r="R13635" t="s">
        <v>61</v>
      </c>
      <c r="S13635" s="8">
        <v>37288</v>
      </c>
      <c r="T13635" s="8">
        <v>48214</v>
      </c>
      <c r="U13635" t="s">
        <v>56088</v>
      </c>
      <c r="V13635" t="s">
        <v>499</v>
      </c>
      <c r="W13635" t="s">
        <v>64</v>
      </c>
      <c r="X13635" t="s">
        <v>259</v>
      </c>
      <c r="AG13635">
        <v>2</v>
      </c>
      <c r="AH13635">
        <v>1</v>
      </c>
      <c r="AI13635" t="s">
        <v>52928</v>
      </c>
    </row>
    <row r="13636" spans="1:35" x14ac:dyDescent="0.25">
      <c r="A13636">
        <v>750067</v>
      </c>
      <c r="B13636" t="s">
        <v>56089</v>
      </c>
      <c r="C13636" t="s">
        <v>535</v>
      </c>
      <c r="D13636" t="s">
        <v>2677</v>
      </c>
      <c r="F13636" t="s">
        <v>536</v>
      </c>
      <c r="G13636" t="s">
        <v>537</v>
      </c>
      <c r="H13636" t="s">
        <v>56090</v>
      </c>
      <c r="I13636" t="s">
        <v>56091</v>
      </c>
      <c r="J13636" t="s">
        <v>56092</v>
      </c>
      <c r="K13636" t="s">
        <v>56093</v>
      </c>
      <c r="L13636" s="8">
        <v>37712</v>
      </c>
      <c r="M13636" t="s">
        <v>4553</v>
      </c>
      <c r="N13636" t="s">
        <v>348</v>
      </c>
      <c r="P13636" t="s">
        <v>163</v>
      </c>
      <c r="Q13636" s="8">
        <v>27613</v>
      </c>
      <c r="R13636" t="s">
        <v>61</v>
      </c>
      <c r="S13636" s="8">
        <v>37712</v>
      </c>
      <c r="T13636" s="8">
        <v>48092</v>
      </c>
      <c r="U13636" t="s">
        <v>56094</v>
      </c>
      <c r="V13636" t="s">
        <v>63</v>
      </c>
      <c r="W13636" t="s">
        <v>64</v>
      </c>
      <c r="X13636" t="s">
        <v>65</v>
      </c>
      <c r="AG13636">
        <v>2</v>
      </c>
      <c r="AH13636">
        <v>1</v>
      </c>
      <c r="AI13636" t="s">
        <v>52928</v>
      </c>
    </row>
    <row r="13637" spans="1:35" x14ac:dyDescent="0.25">
      <c r="A13637">
        <v>750068</v>
      </c>
      <c r="B13637" t="s">
        <v>56095</v>
      </c>
      <c r="C13637" t="s">
        <v>535</v>
      </c>
      <c r="D13637" t="s">
        <v>2677</v>
      </c>
      <c r="F13637" t="s">
        <v>536</v>
      </c>
      <c r="G13637" t="s">
        <v>537</v>
      </c>
      <c r="H13637" t="s">
        <v>54903</v>
      </c>
      <c r="I13637" t="s">
        <v>54904</v>
      </c>
      <c r="J13637" t="s">
        <v>56096</v>
      </c>
      <c r="K13637" t="s">
        <v>56097</v>
      </c>
      <c r="L13637" s="8">
        <v>37712</v>
      </c>
      <c r="M13637" t="s">
        <v>4553</v>
      </c>
      <c r="N13637" t="s">
        <v>59</v>
      </c>
      <c r="P13637" t="s">
        <v>660</v>
      </c>
      <c r="Q13637" s="8">
        <v>27618</v>
      </c>
      <c r="R13637" t="s">
        <v>61</v>
      </c>
      <c r="S13637" s="8">
        <v>37712</v>
      </c>
      <c r="T13637" s="8">
        <v>48092</v>
      </c>
      <c r="U13637" t="s">
        <v>56098</v>
      </c>
      <c r="V13637" t="s">
        <v>201</v>
      </c>
      <c r="W13637" t="s">
        <v>64</v>
      </c>
      <c r="X13637" t="s">
        <v>65</v>
      </c>
      <c r="AG13637">
        <v>2</v>
      </c>
      <c r="AH13637">
        <v>1</v>
      </c>
      <c r="AI13637" t="s">
        <v>52928</v>
      </c>
    </row>
    <row r="13638" spans="1:35" x14ac:dyDescent="0.25">
      <c r="A13638">
        <v>770024</v>
      </c>
      <c r="B13638" t="s">
        <v>56099</v>
      </c>
      <c r="C13638" t="s">
        <v>605</v>
      </c>
      <c r="D13638" t="s">
        <v>3299</v>
      </c>
      <c r="F13638" t="s">
        <v>52938</v>
      </c>
      <c r="G13638" t="s">
        <v>52939</v>
      </c>
      <c r="H13638" t="s">
        <v>52940</v>
      </c>
      <c r="I13638" t="s">
        <v>52939</v>
      </c>
      <c r="J13638" t="s">
        <v>56100</v>
      </c>
      <c r="K13638" t="s">
        <v>56101</v>
      </c>
      <c r="L13638" s="8">
        <v>35977</v>
      </c>
      <c r="M13638" t="s">
        <v>4553</v>
      </c>
      <c r="N13638" t="s">
        <v>77</v>
      </c>
      <c r="P13638" t="s">
        <v>56102</v>
      </c>
      <c r="Q13638" s="8">
        <v>28484</v>
      </c>
      <c r="R13638" t="s">
        <v>61</v>
      </c>
      <c r="S13638" s="8">
        <v>35977</v>
      </c>
      <c r="T13638" s="8">
        <v>48945</v>
      </c>
      <c r="U13638" t="s">
        <v>56103</v>
      </c>
      <c r="V13638" t="s">
        <v>1259</v>
      </c>
      <c r="W13638" t="s">
        <v>64</v>
      </c>
      <c r="X13638" t="s">
        <v>65</v>
      </c>
      <c r="AG13638">
        <v>2</v>
      </c>
      <c r="AH13638">
        <v>1</v>
      </c>
      <c r="AI13638" t="s">
        <v>52928</v>
      </c>
    </row>
    <row r="13639" spans="1:35" x14ac:dyDescent="0.25">
      <c r="A13639">
        <v>770026</v>
      </c>
      <c r="B13639" t="s">
        <v>56104</v>
      </c>
      <c r="C13639" t="s">
        <v>605</v>
      </c>
      <c r="D13639" t="s">
        <v>2677</v>
      </c>
      <c r="F13639" t="s">
        <v>53518</v>
      </c>
      <c r="G13639" t="s">
        <v>53519</v>
      </c>
      <c r="H13639" t="s">
        <v>53520</v>
      </c>
      <c r="I13639" t="s">
        <v>53521</v>
      </c>
      <c r="J13639" t="s">
        <v>56105</v>
      </c>
      <c r="K13639" t="s">
        <v>56106</v>
      </c>
      <c r="L13639" s="8">
        <v>36069</v>
      </c>
      <c r="M13639" t="s">
        <v>4553</v>
      </c>
      <c r="N13639" t="s">
        <v>348</v>
      </c>
      <c r="P13639" t="s">
        <v>219</v>
      </c>
      <c r="Q13639" s="8">
        <v>28188</v>
      </c>
      <c r="R13639" t="s">
        <v>61</v>
      </c>
      <c r="S13639" s="8">
        <v>36069</v>
      </c>
      <c r="T13639" s="8">
        <v>48670</v>
      </c>
      <c r="U13639" t="s">
        <v>56107</v>
      </c>
      <c r="V13639" t="s">
        <v>499</v>
      </c>
      <c r="W13639" t="s">
        <v>64</v>
      </c>
      <c r="X13639" t="s">
        <v>65</v>
      </c>
      <c r="AG13639">
        <v>2</v>
      </c>
      <c r="AH13639">
        <v>1</v>
      </c>
      <c r="AI13639" t="s">
        <v>52928</v>
      </c>
    </row>
    <row r="13640" spans="1:35" x14ac:dyDescent="0.25">
      <c r="A13640">
        <v>770028</v>
      </c>
      <c r="B13640" t="s">
        <v>26656</v>
      </c>
      <c r="C13640" t="s">
        <v>605</v>
      </c>
      <c r="D13640" t="s">
        <v>2677</v>
      </c>
      <c r="F13640" t="s">
        <v>52983</v>
      </c>
      <c r="G13640" t="s">
        <v>52984</v>
      </c>
      <c r="H13640" t="s">
        <v>53219</v>
      </c>
      <c r="I13640" t="s">
        <v>53220</v>
      </c>
      <c r="J13640" t="s">
        <v>56108</v>
      </c>
      <c r="K13640" t="s">
        <v>56109</v>
      </c>
      <c r="L13640" s="8">
        <v>36069</v>
      </c>
      <c r="M13640" t="s">
        <v>4553</v>
      </c>
      <c r="N13640" t="s">
        <v>59</v>
      </c>
      <c r="P13640" t="s">
        <v>1488</v>
      </c>
      <c r="Q13640" s="8">
        <v>28273</v>
      </c>
      <c r="R13640" t="s">
        <v>61</v>
      </c>
      <c r="S13640" s="8">
        <v>36069</v>
      </c>
      <c r="T13640" s="8">
        <v>48731</v>
      </c>
      <c r="U13640" t="s">
        <v>56110</v>
      </c>
      <c r="V13640" t="s">
        <v>51</v>
      </c>
      <c r="W13640" t="s">
        <v>64</v>
      </c>
      <c r="X13640" t="s">
        <v>65</v>
      </c>
      <c r="AG13640">
        <v>2</v>
      </c>
      <c r="AH13640">
        <v>1</v>
      </c>
      <c r="AI13640" t="s">
        <v>52928</v>
      </c>
    </row>
    <row r="13641" spans="1:35" x14ac:dyDescent="0.25">
      <c r="A13641">
        <v>770031</v>
      </c>
      <c r="B13641" t="s">
        <v>56111</v>
      </c>
      <c r="C13641" t="s">
        <v>605</v>
      </c>
      <c r="D13641" t="s">
        <v>2677</v>
      </c>
      <c r="F13641" t="s">
        <v>53518</v>
      </c>
      <c r="G13641" t="s">
        <v>53519</v>
      </c>
      <c r="H13641" t="s">
        <v>53520</v>
      </c>
      <c r="I13641" t="s">
        <v>53521</v>
      </c>
      <c r="J13641" t="s">
        <v>56112</v>
      </c>
      <c r="K13641" t="s">
        <v>56113</v>
      </c>
      <c r="L13641" s="8">
        <v>37288</v>
      </c>
      <c r="M13641" t="s">
        <v>4553</v>
      </c>
      <c r="N13641" t="s">
        <v>348</v>
      </c>
      <c r="P13641" t="s">
        <v>997</v>
      </c>
      <c r="Q13641" s="8">
        <v>28257</v>
      </c>
      <c r="R13641" t="s">
        <v>61</v>
      </c>
      <c r="S13641" s="8">
        <v>37288</v>
      </c>
      <c r="T13641" s="8">
        <v>48731</v>
      </c>
      <c r="U13641" t="s">
        <v>56114</v>
      </c>
      <c r="V13641" t="s">
        <v>513</v>
      </c>
      <c r="W13641" t="s">
        <v>64</v>
      </c>
      <c r="X13641" t="s">
        <v>65</v>
      </c>
      <c r="AG13641">
        <v>2</v>
      </c>
      <c r="AH13641">
        <v>1</v>
      </c>
      <c r="AI13641" t="s">
        <v>52928</v>
      </c>
    </row>
    <row r="13642" spans="1:35" x14ac:dyDescent="0.25">
      <c r="A13642">
        <v>770036</v>
      </c>
      <c r="B13642" t="s">
        <v>56115</v>
      </c>
      <c r="C13642" t="s">
        <v>605</v>
      </c>
      <c r="D13642" t="s">
        <v>2677</v>
      </c>
      <c r="F13642" t="s">
        <v>53263</v>
      </c>
      <c r="G13642" t="s">
        <v>53264</v>
      </c>
      <c r="H13642" t="s">
        <v>53265</v>
      </c>
      <c r="I13642" t="s">
        <v>53264</v>
      </c>
      <c r="J13642" t="s">
        <v>56116</v>
      </c>
      <c r="K13642" t="s">
        <v>56117</v>
      </c>
      <c r="L13642" s="8">
        <v>37288</v>
      </c>
      <c r="M13642" t="s">
        <v>4553</v>
      </c>
      <c r="N13642" t="s">
        <v>348</v>
      </c>
      <c r="P13642" t="s">
        <v>151</v>
      </c>
      <c r="Q13642" s="8">
        <v>28486</v>
      </c>
      <c r="R13642" t="s">
        <v>61</v>
      </c>
      <c r="S13642" s="8">
        <v>37288</v>
      </c>
      <c r="T13642" s="8">
        <v>48945</v>
      </c>
      <c r="U13642" t="s">
        <v>56118</v>
      </c>
      <c r="V13642" t="s">
        <v>513</v>
      </c>
      <c r="W13642" t="s">
        <v>64</v>
      </c>
      <c r="X13642" t="s">
        <v>65</v>
      </c>
      <c r="AG13642">
        <v>2</v>
      </c>
      <c r="AH13642">
        <v>1</v>
      </c>
      <c r="AI13642" t="s">
        <v>52928</v>
      </c>
    </row>
    <row r="13643" spans="1:35" x14ac:dyDescent="0.25">
      <c r="A13643">
        <v>770037</v>
      </c>
      <c r="B13643" t="s">
        <v>56119</v>
      </c>
      <c r="C13643" t="s">
        <v>49</v>
      </c>
      <c r="D13643" t="s">
        <v>3299</v>
      </c>
      <c r="F13643" t="s">
        <v>53187</v>
      </c>
      <c r="G13643" t="s">
        <v>53188</v>
      </c>
      <c r="H13643" t="s">
        <v>54367</v>
      </c>
      <c r="I13643" t="s">
        <v>54368</v>
      </c>
      <c r="J13643" t="s">
        <v>56120</v>
      </c>
      <c r="K13643" t="s">
        <v>56121</v>
      </c>
      <c r="L13643" s="8">
        <v>37712</v>
      </c>
      <c r="M13643" t="s">
        <v>4553</v>
      </c>
      <c r="N13643" t="s">
        <v>59</v>
      </c>
      <c r="P13643" t="s">
        <v>151</v>
      </c>
      <c r="Q13643" s="8">
        <v>28132</v>
      </c>
      <c r="R13643" t="s">
        <v>61</v>
      </c>
      <c r="S13643" s="8">
        <v>37712</v>
      </c>
      <c r="T13643" s="8">
        <v>48611</v>
      </c>
      <c r="U13643" t="s">
        <v>56122</v>
      </c>
      <c r="V13643" t="s">
        <v>499</v>
      </c>
      <c r="W13643" t="s">
        <v>64</v>
      </c>
      <c r="X13643" t="s">
        <v>65</v>
      </c>
      <c r="AG13643">
        <v>2</v>
      </c>
      <c r="AH13643">
        <v>1</v>
      </c>
      <c r="AI13643" t="s">
        <v>52928</v>
      </c>
    </row>
    <row r="13644" spans="1:35" x14ac:dyDescent="0.25">
      <c r="A13644">
        <v>770052</v>
      </c>
      <c r="B13644" t="s">
        <v>56123</v>
      </c>
      <c r="C13644" t="s">
        <v>605</v>
      </c>
      <c r="D13644" t="s">
        <v>2677</v>
      </c>
      <c r="F13644" t="s">
        <v>52983</v>
      </c>
      <c r="G13644" t="s">
        <v>52984</v>
      </c>
      <c r="H13644" t="s">
        <v>56124</v>
      </c>
      <c r="I13644" t="s">
        <v>56125</v>
      </c>
      <c r="J13644" t="s">
        <v>56126</v>
      </c>
      <c r="K13644" t="s">
        <v>56127</v>
      </c>
      <c r="L13644" s="8">
        <v>37712</v>
      </c>
      <c r="M13644" t="s">
        <v>4553</v>
      </c>
      <c r="N13644" t="s">
        <v>348</v>
      </c>
      <c r="P13644" t="s">
        <v>151</v>
      </c>
      <c r="Q13644" s="8">
        <v>28236</v>
      </c>
      <c r="R13644" t="s">
        <v>61</v>
      </c>
      <c r="S13644" s="8">
        <v>37712</v>
      </c>
      <c r="T13644" s="8">
        <v>48700</v>
      </c>
      <c r="U13644" t="s">
        <v>56128</v>
      </c>
      <c r="V13644" t="s">
        <v>341</v>
      </c>
      <c r="W13644" t="s">
        <v>64</v>
      </c>
      <c r="X13644" t="s">
        <v>65</v>
      </c>
      <c r="AG13644">
        <v>2</v>
      </c>
      <c r="AH13644">
        <v>1</v>
      </c>
      <c r="AI13644" t="s">
        <v>52928</v>
      </c>
    </row>
    <row r="13645" spans="1:35" x14ac:dyDescent="0.25">
      <c r="A13645">
        <v>770058</v>
      </c>
      <c r="B13645" t="s">
        <v>56129</v>
      </c>
      <c r="C13645" t="s">
        <v>535</v>
      </c>
      <c r="D13645" t="s">
        <v>2677</v>
      </c>
      <c r="F13645" t="s">
        <v>536</v>
      </c>
      <c r="G13645" t="s">
        <v>537</v>
      </c>
      <c r="H13645" t="s">
        <v>56130</v>
      </c>
      <c r="I13645" t="s">
        <v>56131</v>
      </c>
      <c r="J13645" t="s">
        <v>56132</v>
      </c>
      <c r="K13645" t="s">
        <v>56131</v>
      </c>
      <c r="L13645" s="8">
        <v>37712</v>
      </c>
      <c r="M13645" t="s">
        <v>4553</v>
      </c>
      <c r="N13645" t="s">
        <v>348</v>
      </c>
      <c r="P13645" t="s">
        <v>63</v>
      </c>
      <c r="Q13645" s="8">
        <v>28332</v>
      </c>
      <c r="R13645" t="s">
        <v>61</v>
      </c>
      <c r="S13645" s="8">
        <v>37712</v>
      </c>
      <c r="T13645" s="8">
        <v>48792</v>
      </c>
      <c r="U13645" t="s">
        <v>56133</v>
      </c>
      <c r="V13645" t="s">
        <v>63</v>
      </c>
      <c r="W13645" t="s">
        <v>64</v>
      </c>
      <c r="X13645" t="s">
        <v>65</v>
      </c>
      <c r="AG13645">
        <v>2</v>
      </c>
      <c r="AH13645">
        <v>1</v>
      </c>
      <c r="AI13645" t="s">
        <v>52928</v>
      </c>
    </row>
    <row r="13646" spans="1:35" x14ac:dyDescent="0.25">
      <c r="A13646">
        <v>770068</v>
      </c>
      <c r="B13646" t="s">
        <v>56134</v>
      </c>
      <c r="C13646" t="s">
        <v>605</v>
      </c>
      <c r="D13646" t="s">
        <v>2677</v>
      </c>
      <c r="F13646" t="s">
        <v>53230</v>
      </c>
      <c r="G13646" t="s">
        <v>53231</v>
      </c>
      <c r="H13646" t="s">
        <v>53232</v>
      </c>
      <c r="I13646" t="s">
        <v>53231</v>
      </c>
      <c r="J13646" t="s">
        <v>56135</v>
      </c>
      <c r="K13646" t="s">
        <v>56136</v>
      </c>
      <c r="L13646" s="8">
        <v>37712</v>
      </c>
      <c r="M13646" t="s">
        <v>4553</v>
      </c>
      <c r="N13646" t="s">
        <v>59</v>
      </c>
      <c r="P13646" t="s">
        <v>151</v>
      </c>
      <c r="Q13646" s="8">
        <v>28390</v>
      </c>
      <c r="R13646" t="s">
        <v>161</v>
      </c>
      <c r="S13646" s="8">
        <v>37712</v>
      </c>
      <c r="T13646" s="8">
        <v>48853</v>
      </c>
      <c r="U13646" t="s">
        <v>56137</v>
      </c>
      <c r="V13646" t="s">
        <v>499</v>
      </c>
      <c r="W13646" t="s">
        <v>64</v>
      </c>
      <c r="X13646" t="s">
        <v>65</v>
      </c>
      <c r="AG13646">
        <v>2</v>
      </c>
      <c r="AH13646">
        <v>1</v>
      </c>
      <c r="AI13646" t="s">
        <v>52928</v>
      </c>
    </row>
    <row r="13647" spans="1:35" x14ac:dyDescent="0.25">
      <c r="A13647">
        <v>770073</v>
      </c>
      <c r="B13647" t="s">
        <v>56138</v>
      </c>
      <c r="C13647" t="s">
        <v>535</v>
      </c>
      <c r="D13647" t="s">
        <v>2677</v>
      </c>
      <c r="F13647" t="s">
        <v>536</v>
      </c>
      <c r="G13647" t="s">
        <v>537</v>
      </c>
      <c r="H13647" t="s">
        <v>56139</v>
      </c>
      <c r="I13647" t="s">
        <v>56140</v>
      </c>
      <c r="J13647" t="s">
        <v>56141</v>
      </c>
      <c r="K13647" t="s">
        <v>56142</v>
      </c>
      <c r="L13647" s="8">
        <v>37712</v>
      </c>
      <c r="M13647" t="s">
        <v>4553</v>
      </c>
      <c r="N13647" t="s">
        <v>59</v>
      </c>
      <c r="P13647" t="s">
        <v>1259</v>
      </c>
      <c r="Q13647" s="8">
        <v>28465</v>
      </c>
      <c r="R13647" t="s">
        <v>61</v>
      </c>
      <c r="S13647" s="8">
        <v>37712</v>
      </c>
      <c r="T13647" s="8">
        <v>48945</v>
      </c>
      <c r="U13647" t="s">
        <v>56143</v>
      </c>
      <c r="V13647" t="s">
        <v>542</v>
      </c>
      <c r="W13647" t="s">
        <v>64</v>
      </c>
      <c r="X13647" t="s">
        <v>65</v>
      </c>
      <c r="AG13647">
        <v>2</v>
      </c>
      <c r="AH13647">
        <v>1</v>
      </c>
      <c r="AI13647" t="s">
        <v>52928</v>
      </c>
    </row>
    <row r="13648" spans="1:35" x14ac:dyDescent="0.25">
      <c r="A13648">
        <v>770081</v>
      </c>
      <c r="B13648" t="s">
        <v>56144</v>
      </c>
      <c r="C13648" t="s">
        <v>605</v>
      </c>
      <c r="D13648" t="s">
        <v>2677</v>
      </c>
      <c r="F13648" t="s">
        <v>55142</v>
      </c>
      <c r="G13648" t="s">
        <v>55143</v>
      </c>
      <c r="H13648" t="s">
        <v>55144</v>
      </c>
      <c r="I13648" t="s">
        <v>55143</v>
      </c>
      <c r="J13648" t="s">
        <v>56145</v>
      </c>
      <c r="K13648" t="s">
        <v>56146</v>
      </c>
      <c r="L13648" s="8">
        <v>38626</v>
      </c>
      <c r="M13648" t="s">
        <v>4553</v>
      </c>
      <c r="N13648" t="s">
        <v>59</v>
      </c>
      <c r="P13648" t="s">
        <v>542</v>
      </c>
      <c r="Q13648" s="8">
        <v>28421</v>
      </c>
      <c r="R13648" t="s">
        <v>161</v>
      </c>
      <c r="S13648" s="8">
        <v>38626</v>
      </c>
      <c r="T13648" s="8">
        <v>48884</v>
      </c>
      <c r="U13648" t="s">
        <v>56147</v>
      </c>
      <c r="V13648" t="s">
        <v>63</v>
      </c>
      <c r="W13648" t="s">
        <v>64</v>
      </c>
      <c r="X13648" t="s">
        <v>65</v>
      </c>
      <c r="AG13648">
        <v>2</v>
      </c>
      <c r="AH13648">
        <v>1</v>
      </c>
      <c r="AI13648" t="s">
        <v>52928</v>
      </c>
    </row>
    <row r="13649" spans="1:35" x14ac:dyDescent="0.25">
      <c r="A13649">
        <v>770083</v>
      </c>
      <c r="B13649" t="s">
        <v>56148</v>
      </c>
      <c r="C13649" t="s">
        <v>605</v>
      </c>
      <c r="D13649" t="s">
        <v>2677</v>
      </c>
      <c r="F13649" t="s">
        <v>53263</v>
      </c>
      <c r="G13649" t="s">
        <v>53264</v>
      </c>
      <c r="H13649" t="s">
        <v>53265</v>
      </c>
      <c r="I13649" t="s">
        <v>53264</v>
      </c>
      <c r="J13649" t="s">
        <v>56149</v>
      </c>
      <c r="K13649" t="s">
        <v>56150</v>
      </c>
      <c r="L13649" s="8">
        <v>39083</v>
      </c>
      <c r="M13649" t="s">
        <v>4553</v>
      </c>
      <c r="N13649" t="s">
        <v>59</v>
      </c>
      <c r="P13649" t="s">
        <v>660</v>
      </c>
      <c r="Q13649" s="8">
        <v>28160</v>
      </c>
      <c r="R13649" t="s">
        <v>61</v>
      </c>
      <c r="S13649" s="8">
        <v>39083</v>
      </c>
      <c r="T13649" s="8">
        <v>48639</v>
      </c>
      <c r="U13649" t="s">
        <v>56151</v>
      </c>
      <c r="V13649" t="s">
        <v>660</v>
      </c>
      <c r="W13649" t="s">
        <v>64</v>
      </c>
      <c r="X13649" t="s">
        <v>65</v>
      </c>
      <c r="AG13649">
        <v>2</v>
      </c>
      <c r="AH13649">
        <v>1</v>
      </c>
      <c r="AI13649" t="s">
        <v>52928</v>
      </c>
    </row>
    <row r="13650" spans="1:35" x14ac:dyDescent="0.25">
      <c r="A13650">
        <v>780001</v>
      </c>
      <c r="B13650" t="s">
        <v>56152</v>
      </c>
      <c r="C13650" t="s">
        <v>605</v>
      </c>
      <c r="D13650" t="s">
        <v>2677</v>
      </c>
      <c r="F13650" t="s">
        <v>52983</v>
      </c>
      <c r="G13650" t="s">
        <v>52984</v>
      </c>
      <c r="H13650" t="s">
        <v>55452</v>
      </c>
      <c r="I13650" t="s">
        <v>746</v>
      </c>
      <c r="J13650" t="s">
        <v>56153</v>
      </c>
      <c r="K13650" t="s">
        <v>56154</v>
      </c>
      <c r="L13650" s="8">
        <v>35855</v>
      </c>
      <c r="M13650" t="s">
        <v>4553</v>
      </c>
      <c r="N13650" t="s">
        <v>59</v>
      </c>
      <c r="P13650" t="s">
        <v>186</v>
      </c>
      <c r="Q13650" s="8">
        <v>28543</v>
      </c>
      <c r="R13650" t="s">
        <v>61</v>
      </c>
      <c r="S13650" s="8">
        <v>35855</v>
      </c>
      <c r="T13650" s="8">
        <v>49004</v>
      </c>
      <c r="U13650" t="s">
        <v>44081</v>
      </c>
      <c r="V13650" t="s">
        <v>201</v>
      </c>
      <c r="W13650" t="s">
        <v>64</v>
      </c>
      <c r="X13650" t="s">
        <v>65</v>
      </c>
      <c r="AG13650">
        <v>2</v>
      </c>
      <c r="AH13650">
        <v>1</v>
      </c>
      <c r="AI13650" t="s">
        <v>52928</v>
      </c>
    </row>
    <row r="13651" spans="1:35" x14ac:dyDescent="0.25">
      <c r="A13651">
        <v>780038</v>
      </c>
      <c r="B13651" t="s">
        <v>56155</v>
      </c>
      <c r="C13651" t="s">
        <v>535</v>
      </c>
      <c r="D13651" t="s">
        <v>2677</v>
      </c>
      <c r="F13651" t="s">
        <v>536</v>
      </c>
      <c r="G13651" t="s">
        <v>537</v>
      </c>
      <c r="H13651" t="s">
        <v>56156</v>
      </c>
      <c r="I13651" t="s">
        <v>56157</v>
      </c>
      <c r="J13651" t="s">
        <v>56158</v>
      </c>
      <c r="K13651" t="s">
        <v>56159</v>
      </c>
      <c r="L13651" s="8">
        <v>37712</v>
      </c>
      <c r="M13651" t="s">
        <v>4553</v>
      </c>
      <c r="N13651" t="s">
        <v>59</v>
      </c>
      <c r="P13651" t="s">
        <v>151</v>
      </c>
      <c r="Q13651" s="8">
        <v>28583</v>
      </c>
      <c r="R13651" t="s">
        <v>161</v>
      </c>
      <c r="S13651" s="8">
        <v>37712</v>
      </c>
      <c r="T13651" s="8">
        <v>49065</v>
      </c>
      <c r="U13651" t="s">
        <v>56160</v>
      </c>
      <c r="V13651" t="s">
        <v>726</v>
      </c>
      <c r="W13651" t="s">
        <v>64</v>
      </c>
      <c r="X13651" t="s">
        <v>333</v>
      </c>
      <c r="AG13651">
        <v>2</v>
      </c>
      <c r="AH13651">
        <v>1</v>
      </c>
      <c r="AI13651" t="s">
        <v>52928</v>
      </c>
    </row>
    <row r="13652" spans="1:35" x14ac:dyDescent="0.25">
      <c r="A13652">
        <v>780060</v>
      </c>
      <c r="B13652" t="s">
        <v>56161</v>
      </c>
      <c r="C13652" t="s">
        <v>605</v>
      </c>
      <c r="D13652" t="s">
        <v>2677</v>
      </c>
      <c r="F13652" t="s">
        <v>53230</v>
      </c>
      <c r="G13652" t="s">
        <v>53231</v>
      </c>
      <c r="H13652" t="s">
        <v>53232</v>
      </c>
      <c r="I13652" t="s">
        <v>53231</v>
      </c>
      <c r="J13652" t="s">
        <v>56162</v>
      </c>
      <c r="K13652" t="s">
        <v>56163</v>
      </c>
      <c r="L13652" s="8">
        <v>38443</v>
      </c>
      <c r="M13652" t="s">
        <v>4553</v>
      </c>
      <c r="N13652" t="s">
        <v>59</v>
      </c>
      <c r="P13652" t="s">
        <v>63</v>
      </c>
      <c r="Q13652" s="8">
        <v>28759</v>
      </c>
      <c r="R13652" t="s">
        <v>61</v>
      </c>
      <c r="S13652" s="8">
        <v>38443</v>
      </c>
      <c r="T13652" s="8">
        <v>49218</v>
      </c>
      <c r="U13652" t="s">
        <v>56164</v>
      </c>
      <c r="V13652" t="s">
        <v>63</v>
      </c>
      <c r="W13652" t="s">
        <v>64</v>
      </c>
      <c r="X13652" t="s">
        <v>65</v>
      </c>
      <c r="AG13652">
        <v>2</v>
      </c>
      <c r="AH13652">
        <v>1</v>
      </c>
      <c r="AI13652" t="s">
        <v>52928</v>
      </c>
    </row>
    <row r="13653" spans="1:35" x14ac:dyDescent="0.25">
      <c r="A13653">
        <v>780063</v>
      </c>
      <c r="B13653" t="s">
        <v>56165</v>
      </c>
      <c r="C13653" t="s">
        <v>535</v>
      </c>
      <c r="D13653" t="s">
        <v>2677</v>
      </c>
      <c r="F13653" t="s">
        <v>536</v>
      </c>
      <c r="G13653" t="s">
        <v>537</v>
      </c>
      <c r="H13653" t="s">
        <v>56166</v>
      </c>
      <c r="I13653" t="s">
        <v>56167</v>
      </c>
      <c r="J13653" t="s">
        <v>56168</v>
      </c>
      <c r="K13653" t="s">
        <v>40027</v>
      </c>
      <c r="L13653" s="8">
        <v>38443</v>
      </c>
      <c r="M13653" t="s">
        <v>4553</v>
      </c>
      <c r="N13653" t="s">
        <v>348</v>
      </c>
      <c r="P13653" t="s">
        <v>10727</v>
      </c>
      <c r="Q13653" s="8">
        <v>28794</v>
      </c>
      <c r="R13653" t="s">
        <v>61</v>
      </c>
      <c r="S13653" s="8">
        <v>38443</v>
      </c>
      <c r="T13653" s="8">
        <v>49249</v>
      </c>
      <c r="U13653" t="s">
        <v>56169</v>
      </c>
      <c r="V13653" t="s">
        <v>63</v>
      </c>
      <c r="W13653" t="s">
        <v>64</v>
      </c>
      <c r="X13653" t="s">
        <v>65</v>
      </c>
      <c r="AG13653">
        <v>2</v>
      </c>
      <c r="AH13653">
        <v>1</v>
      </c>
      <c r="AI13653" t="s">
        <v>52928</v>
      </c>
    </row>
    <row r="13654" spans="1:35" x14ac:dyDescent="0.25">
      <c r="A13654">
        <v>780072</v>
      </c>
      <c r="B13654" t="s">
        <v>56170</v>
      </c>
      <c r="C13654" t="s">
        <v>317</v>
      </c>
      <c r="D13654" t="s">
        <v>2677</v>
      </c>
      <c r="F13654" t="s">
        <v>54393</v>
      </c>
      <c r="G13654" t="s">
        <v>54394</v>
      </c>
      <c r="H13654" t="s">
        <v>54395</v>
      </c>
      <c r="I13654" t="s">
        <v>54394</v>
      </c>
      <c r="J13654" t="s">
        <v>56171</v>
      </c>
      <c r="K13654" t="s">
        <v>56172</v>
      </c>
      <c r="L13654" s="8">
        <v>39508</v>
      </c>
      <c r="M13654" t="s">
        <v>4553</v>
      </c>
      <c r="N13654" t="s">
        <v>59</v>
      </c>
      <c r="P13654" t="s">
        <v>436</v>
      </c>
      <c r="Q13654" s="8">
        <v>28624</v>
      </c>
      <c r="R13654" t="s">
        <v>61</v>
      </c>
      <c r="S13654" s="8">
        <v>39508</v>
      </c>
      <c r="T13654" s="8">
        <v>49096</v>
      </c>
      <c r="U13654" t="s">
        <v>56173</v>
      </c>
      <c r="V13654" t="s">
        <v>63</v>
      </c>
      <c r="W13654" t="s">
        <v>3169</v>
      </c>
      <c r="X13654" t="s">
        <v>333</v>
      </c>
      <c r="AG13654">
        <v>2</v>
      </c>
      <c r="AH13654">
        <v>26</v>
      </c>
      <c r="AI13654" t="s">
        <v>52928</v>
      </c>
    </row>
    <row r="13655" spans="1:35" x14ac:dyDescent="0.25">
      <c r="A13655">
        <v>790004</v>
      </c>
      <c r="B13655" t="s">
        <v>56174</v>
      </c>
      <c r="C13655" t="s">
        <v>535</v>
      </c>
      <c r="D13655" t="s">
        <v>2677</v>
      </c>
      <c r="F13655" t="s">
        <v>536</v>
      </c>
      <c r="G13655" t="s">
        <v>537</v>
      </c>
      <c r="H13655" t="s">
        <v>56175</v>
      </c>
      <c r="I13655" t="s">
        <v>53178</v>
      </c>
      <c r="J13655" t="s">
        <v>56176</v>
      </c>
      <c r="K13655" t="s">
        <v>53651</v>
      </c>
      <c r="L13655" s="8">
        <v>35855</v>
      </c>
      <c r="M13655" t="s">
        <v>4553</v>
      </c>
      <c r="N13655" t="s">
        <v>59</v>
      </c>
      <c r="P13655" t="s">
        <v>775</v>
      </c>
      <c r="Q13655" s="8">
        <v>29014</v>
      </c>
      <c r="R13655" t="s">
        <v>61</v>
      </c>
      <c r="S13655" s="8">
        <v>35855</v>
      </c>
      <c r="T13655" s="8">
        <v>49491</v>
      </c>
      <c r="U13655" t="s">
        <v>56177</v>
      </c>
      <c r="V13655" t="s">
        <v>1259</v>
      </c>
      <c r="W13655" t="s">
        <v>64</v>
      </c>
      <c r="X13655" t="s">
        <v>65</v>
      </c>
      <c r="AG13655">
        <v>2</v>
      </c>
      <c r="AH13655">
        <v>1</v>
      </c>
      <c r="AI13655" t="s">
        <v>52928</v>
      </c>
    </row>
    <row r="13656" spans="1:35" x14ac:dyDescent="0.25">
      <c r="A13656">
        <v>790027</v>
      </c>
      <c r="B13656" t="s">
        <v>56178</v>
      </c>
      <c r="C13656" t="s">
        <v>2278</v>
      </c>
      <c r="D13656" t="s">
        <v>2677</v>
      </c>
      <c r="F13656" t="s">
        <v>52930</v>
      </c>
      <c r="G13656" t="s">
        <v>52931</v>
      </c>
      <c r="H13656" t="s">
        <v>52932</v>
      </c>
      <c r="I13656" t="s">
        <v>52933</v>
      </c>
      <c r="J13656" t="s">
        <v>56179</v>
      </c>
      <c r="K13656" t="s">
        <v>56180</v>
      </c>
      <c r="L13656" s="8">
        <v>36161</v>
      </c>
      <c r="M13656" t="s">
        <v>4553</v>
      </c>
      <c r="N13656" t="s">
        <v>59</v>
      </c>
      <c r="P13656" t="s">
        <v>2754</v>
      </c>
      <c r="Q13656" s="8">
        <v>29081</v>
      </c>
      <c r="R13656" t="s">
        <v>61</v>
      </c>
      <c r="S13656" s="8">
        <v>36161</v>
      </c>
      <c r="T13656" s="8">
        <v>49553</v>
      </c>
      <c r="U13656" t="s">
        <v>56181</v>
      </c>
      <c r="V13656" t="s">
        <v>63</v>
      </c>
      <c r="W13656" t="s">
        <v>64</v>
      </c>
      <c r="X13656" t="s">
        <v>65</v>
      </c>
      <c r="AG13656">
        <v>2</v>
      </c>
      <c r="AH13656">
        <v>1</v>
      </c>
      <c r="AI13656" t="s">
        <v>52928</v>
      </c>
    </row>
    <row r="13657" spans="1:35" x14ac:dyDescent="0.25">
      <c r="A13657">
        <v>790047</v>
      </c>
      <c r="B13657" t="s">
        <v>56182</v>
      </c>
      <c r="C13657" t="s">
        <v>535</v>
      </c>
      <c r="D13657" t="s">
        <v>2677</v>
      </c>
      <c r="F13657" t="s">
        <v>536</v>
      </c>
      <c r="G13657" t="s">
        <v>537</v>
      </c>
      <c r="H13657" t="s">
        <v>56183</v>
      </c>
      <c r="I13657" t="s">
        <v>56125</v>
      </c>
      <c r="J13657" t="s">
        <v>56184</v>
      </c>
      <c r="K13657" t="s">
        <v>56185</v>
      </c>
      <c r="L13657" s="8">
        <v>37712</v>
      </c>
      <c r="M13657" t="s">
        <v>4553</v>
      </c>
      <c r="N13657" t="s">
        <v>59</v>
      </c>
      <c r="P13657" t="s">
        <v>151</v>
      </c>
      <c r="Q13657" s="8">
        <v>28941</v>
      </c>
      <c r="R13657" t="s">
        <v>61</v>
      </c>
      <c r="S13657" s="8">
        <v>37712</v>
      </c>
      <c r="T13657" s="8">
        <v>49400</v>
      </c>
      <c r="U13657" t="s">
        <v>56186</v>
      </c>
      <c r="V13657" t="s">
        <v>244</v>
      </c>
      <c r="W13657" t="s">
        <v>64</v>
      </c>
      <c r="X13657" t="s">
        <v>259</v>
      </c>
      <c r="AG13657">
        <v>2</v>
      </c>
      <c r="AH13657">
        <v>1</v>
      </c>
      <c r="AI13657" t="s">
        <v>52928</v>
      </c>
    </row>
    <row r="13658" spans="1:35" x14ac:dyDescent="0.25">
      <c r="A13658">
        <v>790076</v>
      </c>
      <c r="B13658" t="s">
        <v>56187</v>
      </c>
      <c r="C13658" t="s">
        <v>49</v>
      </c>
      <c r="D13658" t="s">
        <v>3299</v>
      </c>
      <c r="F13658" t="s">
        <v>53187</v>
      </c>
      <c r="G13658" t="s">
        <v>53188</v>
      </c>
      <c r="H13658" t="s">
        <v>56188</v>
      </c>
      <c r="I13658" t="s">
        <v>56189</v>
      </c>
      <c r="J13658" t="s">
        <v>56190</v>
      </c>
      <c r="K13658" t="s">
        <v>56191</v>
      </c>
      <c r="L13658" s="8">
        <v>38443</v>
      </c>
      <c r="M13658" t="s">
        <v>4553</v>
      </c>
      <c r="N13658" t="s">
        <v>59</v>
      </c>
      <c r="P13658" t="s">
        <v>5047</v>
      </c>
      <c r="Q13658" s="8">
        <v>29038</v>
      </c>
      <c r="R13658" t="s">
        <v>61</v>
      </c>
      <c r="S13658" s="8">
        <v>38443</v>
      </c>
      <c r="T13658" s="8">
        <v>49522</v>
      </c>
      <c r="U13658" t="s">
        <v>56192</v>
      </c>
      <c r="V13658" t="s">
        <v>63</v>
      </c>
      <c r="W13658" t="s">
        <v>64</v>
      </c>
      <c r="X13658" t="s">
        <v>65</v>
      </c>
      <c r="AG13658">
        <v>2</v>
      </c>
      <c r="AH13658">
        <v>1</v>
      </c>
      <c r="AI13658" t="s">
        <v>52928</v>
      </c>
    </row>
    <row r="13659" spans="1:35" x14ac:dyDescent="0.25">
      <c r="A13659">
        <v>790093</v>
      </c>
      <c r="B13659" t="s">
        <v>56193</v>
      </c>
      <c r="C13659" t="s">
        <v>605</v>
      </c>
      <c r="D13659" t="s">
        <v>2677</v>
      </c>
      <c r="F13659" t="s">
        <v>53230</v>
      </c>
      <c r="G13659" t="s">
        <v>53231</v>
      </c>
      <c r="H13659" t="s">
        <v>53232</v>
      </c>
      <c r="I13659" t="s">
        <v>53231</v>
      </c>
      <c r="J13659" t="s">
        <v>56194</v>
      </c>
      <c r="K13659" t="s">
        <v>56195</v>
      </c>
      <c r="L13659" s="8">
        <v>38443</v>
      </c>
      <c r="M13659" t="s">
        <v>4553</v>
      </c>
      <c r="N13659" t="s">
        <v>59</v>
      </c>
      <c r="P13659" t="s">
        <v>199</v>
      </c>
      <c r="Q13659" s="8">
        <v>29207</v>
      </c>
      <c r="R13659" t="s">
        <v>61</v>
      </c>
      <c r="S13659" s="8">
        <v>38443</v>
      </c>
      <c r="T13659" s="8">
        <v>49675</v>
      </c>
      <c r="U13659" t="s">
        <v>56196</v>
      </c>
      <c r="V13659" t="s">
        <v>542</v>
      </c>
      <c r="W13659" t="s">
        <v>64</v>
      </c>
      <c r="X13659" t="s">
        <v>65</v>
      </c>
      <c r="AG13659">
        <v>2</v>
      </c>
      <c r="AH13659">
        <v>1</v>
      </c>
      <c r="AI13659" t="s">
        <v>52928</v>
      </c>
    </row>
    <row r="13660" spans="1:35" x14ac:dyDescent="0.25">
      <c r="A13660">
        <v>800004</v>
      </c>
      <c r="B13660" t="s">
        <v>56197</v>
      </c>
      <c r="C13660" t="s">
        <v>535</v>
      </c>
      <c r="D13660" t="s">
        <v>101</v>
      </c>
      <c r="F13660" t="s">
        <v>536</v>
      </c>
      <c r="G13660" t="s">
        <v>537</v>
      </c>
      <c r="H13660" t="s">
        <v>56198</v>
      </c>
      <c r="I13660" t="s">
        <v>56199</v>
      </c>
      <c r="J13660" t="s">
        <v>56200</v>
      </c>
      <c r="K13660" t="s">
        <v>56201</v>
      </c>
      <c r="L13660" s="8">
        <v>36161</v>
      </c>
      <c r="M13660" t="s">
        <v>4553</v>
      </c>
      <c r="N13660" t="s">
        <v>77</v>
      </c>
      <c r="P13660" t="s">
        <v>111</v>
      </c>
      <c r="Q13660" s="8">
        <v>29473</v>
      </c>
      <c r="R13660" t="s">
        <v>61</v>
      </c>
      <c r="S13660" s="8">
        <v>36161</v>
      </c>
      <c r="T13660" s="8">
        <v>49949</v>
      </c>
      <c r="U13660" t="s">
        <v>56202</v>
      </c>
      <c r="V13660" t="s">
        <v>219</v>
      </c>
      <c r="W13660" t="s">
        <v>64</v>
      </c>
      <c r="X13660" t="s">
        <v>65</v>
      </c>
      <c r="AG13660">
        <v>2</v>
      </c>
      <c r="AH13660">
        <v>1</v>
      </c>
      <c r="AI13660" t="s">
        <v>52928</v>
      </c>
    </row>
    <row r="13661" spans="1:35" x14ac:dyDescent="0.25">
      <c r="A13661">
        <v>800017</v>
      </c>
      <c r="B13661" t="s">
        <v>56203</v>
      </c>
      <c r="C13661" t="s">
        <v>535</v>
      </c>
      <c r="D13661" t="s">
        <v>3660</v>
      </c>
      <c r="F13661" t="s">
        <v>536</v>
      </c>
      <c r="G13661" t="s">
        <v>537</v>
      </c>
      <c r="H13661" t="s">
        <v>56204</v>
      </c>
      <c r="I13661" t="s">
        <v>53505</v>
      </c>
      <c r="J13661" t="s">
        <v>56205</v>
      </c>
      <c r="K13661" t="s">
        <v>53507</v>
      </c>
      <c r="L13661" s="8">
        <v>36192</v>
      </c>
      <c r="M13661" t="s">
        <v>4553</v>
      </c>
      <c r="N13661" t="s">
        <v>77</v>
      </c>
      <c r="P13661" t="s">
        <v>8760</v>
      </c>
      <c r="Q13661" s="8">
        <v>29390</v>
      </c>
      <c r="R13661" t="s">
        <v>161</v>
      </c>
      <c r="S13661" s="8">
        <v>36192</v>
      </c>
      <c r="T13661" s="8">
        <v>49857</v>
      </c>
      <c r="U13661" t="s">
        <v>56206</v>
      </c>
      <c r="V13661" t="s">
        <v>44726</v>
      </c>
      <c r="W13661" t="s">
        <v>3169</v>
      </c>
      <c r="X13661" t="s">
        <v>65</v>
      </c>
      <c r="AG13661">
        <v>2</v>
      </c>
      <c r="AH13661">
        <v>26</v>
      </c>
      <c r="AI13661" t="s">
        <v>52928</v>
      </c>
    </row>
    <row r="13662" spans="1:35" x14ac:dyDescent="0.25">
      <c r="A13662">
        <v>800023</v>
      </c>
      <c r="B13662" t="s">
        <v>56207</v>
      </c>
      <c r="C13662" t="s">
        <v>535</v>
      </c>
      <c r="D13662" t="s">
        <v>166</v>
      </c>
      <c r="F13662" t="s">
        <v>536</v>
      </c>
      <c r="G13662" t="s">
        <v>537</v>
      </c>
      <c r="H13662" t="s">
        <v>56208</v>
      </c>
      <c r="I13662" t="s">
        <v>53178</v>
      </c>
      <c r="J13662" t="s">
        <v>56209</v>
      </c>
      <c r="K13662" t="s">
        <v>53651</v>
      </c>
      <c r="L13662" s="8">
        <v>36192</v>
      </c>
      <c r="M13662" t="s">
        <v>4553</v>
      </c>
      <c r="N13662" t="s">
        <v>59</v>
      </c>
      <c r="P13662" t="s">
        <v>447</v>
      </c>
      <c r="Q13662" s="8">
        <v>29557</v>
      </c>
      <c r="R13662" t="s">
        <v>61</v>
      </c>
      <c r="S13662" s="8">
        <v>36192</v>
      </c>
      <c r="T13662" s="8">
        <v>50041</v>
      </c>
      <c r="U13662" t="s">
        <v>56210</v>
      </c>
      <c r="V13662" t="s">
        <v>447</v>
      </c>
      <c r="W13662" t="s">
        <v>64</v>
      </c>
      <c r="X13662" t="s">
        <v>65</v>
      </c>
      <c r="AG13662">
        <v>2</v>
      </c>
      <c r="AH13662">
        <v>1</v>
      </c>
      <c r="AI13662" t="s">
        <v>52928</v>
      </c>
    </row>
    <row r="13663" spans="1:35" x14ac:dyDescent="0.25">
      <c r="A13663">
        <v>800033</v>
      </c>
      <c r="B13663" t="s">
        <v>56211</v>
      </c>
      <c r="C13663" t="s">
        <v>535</v>
      </c>
      <c r="D13663" t="s">
        <v>2677</v>
      </c>
      <c r="F13663" t="s">
        <v>536</v>
      </c>
      <c r="G13663" t="s">
        <v>537</v>
      </c>
      <c r="H13663" t="s">
        <v>56212</v>
      </c>
      <c r="I13663" t="s">
        <v>56213</v>
      </c>
      <c r="J13663" t="s">
        <v>56214</v>
      </c>
      <c r="K13663" t="s">
        <v>56215</v>
      </c>
      <c r="L13663" s="8">
        <v>36739</v>
      </c>
      <c r="M13663" t="s">
        <v>4553</v>
      </c>
      <c r="N13663" t="s">
        <v>59</v>
      </c>
      <c r="P13663" t="s">
        <v>219</v>
      </c>
      <c r="Q13663" s="8">
        <v>29559</v>
      </c>
      <c r="R13663" t="s">
        <v>61</v>
      </c>
      <c r="S13663" s="8">
        <v>36739</v>
      </c>
      <c r="T13663" s="8">
        <v>50041</v>
      </c>
      <c r="U13663" t="s">
        <v>56216</v>
      </c>
      <c r="V13663" t="s">
        <v>1003</v>
      </c>
      <c r="W13663" t="s">
        <v>64</v>
      </c>
      <c r="X13663" t="s">
        <v>65</v>
      </c>
      <c r="AG13663">
        <v>2</v>
      </c>
      <c r="AH13663">
        <v>1</v>
      </c>
      <c r="AI13663" t="s">
        <v>52928</v>
      </c>
    </row>
    <row r="13664" spans="1:35" x14ac:dyDescent="0.25">
      <c r="A13664">
        <v>800076</v>
      </c>
      <c r="B13664" t="s">
        <v>56217</v>
      </c>
      <c r="C13664" t="s">
        <v>535</v>
      </c>
      <c r="D13664" t="s">
        <v>955</v>
      </c>
      <c r="F13664" t="s">
        <v>536</v>
      </c>
      <c r="G13664" t="s">
        <v>537</v>
      </c>
      <c r="H13664" t="s">
        <v>53738</v>
      </c>
      <c r="I13664" t="s">
        <v>53739</v>
      </c>
      <c r="J13664" t="s">
        <v>56218</v>
      </c>
      <c r="K13664" t="s">
        <v>56219</v>
      </c>
      <c r="L13664" s="8">
        <v>38443</v>
      </c>
      <c r="M13664" t="s">
        <v>4553</v>
      </c>
      <c r="N13664" t="s">
        <v>59</v>
      </c>
      <c r="P13664" t="s">
        <v>80</v>
      </c>
      <c r="Q13664" s="8">
        <v>29532</v>
      </c>
      <c r="R13664" t="s">
        <v>61</v>
      </c>
      <c r="S13664" s="8">
        <v>38443</v>
      </c>
      <c r="T13664" s="8">
        <v>50010</v>
      </c>
      <c r="U13664" t="s">
        <v>56220</v>
      </c>
      <c r="V13664" t="s">
        <v>626</v>
      </c>
      <c r="W13664" t="s">
        <v>64</v>
      </c>
      <c r="X13664" t="s">
        <v>65</v>
      </c>
      <c r="AG13664">
        <v>2</v>
      </c>
      <c r="AH13664">
        <v>1</v>
      </c>
      <c r="AI13664" t="s">
        <v>52928</v>
      </c>
    </row>
    <row r="13665" spans="1:35" x14ac:dyDescent="0.25">
      <c r="A13665">
        <v>800085</v>
      </c>
      <c r="B13665" t="s">
        <v>22636</v>
      </c>
      <c r="C13665" t="s">
        <v>535</v>
      </c>
      <c r="D13665" t="s">
        <v>69</v>
      </c>
      <c r="F13665" t="s">
        <v>536</v>
      </c>
      <c r="G13665" t="s">
        <v>537</v>
      </c>
      <c r="H13665" t="s">
        <v>56221</v>
      </c>
      <c r="I13665" t="s">
        <v>56222</v>
      </c>
      <c r="J13665" t="s">
        <v>56223</v>
      </c>
      <c r="K13665" t="s">
        <v>56224</v>
      </c>
      <c r="L13665" s="8">
        <v>38626</v>
      </c>
      <c r="M13665" t="s">
        <v>4553</v>
      </c>
      <c r="N13665" t="s">
        <v>59</v>
      </c>
      <c r="P13665" t="s">
        <v>1984</v>
      </c>
      <c r="Q13665" s="8">
        <v>29289</v>
      </c>
      <c r="R13665" t="s">
        <v>61</v>
      </c>
      <c r="S13665" s="8">
        <v>38626</v>
      </c>
      <c r="T13665" s="8">
        <v>49766</v>
      </c>
      <c r="U13665" t="s">
        <v>56225</v>
      </c>
      <c r="V13665" t="s">
        <v>78</v>
      </c>
      <c r="W13665" t="s">
        <v>64</v>
      </c>
      <c r="X13665" t="s">
        <v>65</v>
      </c>
      <c r="AG13665">
        <v>2</v>
      </c>
      <c r="AH13665">
        <v>1</v>
      </c>
      <c r="AI13665" t="s">
        <v>52928</v>
      </c>
    </row>
    <row r="13666" spans="1:35" x14ac:dyDescent="0.25">
      <c r="A13666">
        <v>800087</v>
      </c>
      <c r="B13666" t="s">
        <v>56226</v>
      </c>
      <c r="C13666" t="s">
        <v>535</v>
      </c>
      <c r="D13666" t="s">
        <v>13829</v>
      </c>
      <c r="F13666" t="s">
        <v>536</v>
      </c>
      <c r="G13666" t="s">
        <v>537</v>
      </c>
      <c r="H13666" t="s">
        <v>56227</v>
      </c>
      <c r="I13666" t="s">
        <v>56228</v>
      </c>
      <c r="J13666" t="s">
        <v>56229</v>
      </c>
      <c r="K13666" t="s">
        <v>56230</v>
      </c>
      <c r="L13666" s="8">
        <v>38626</v>
      </c>
      <c r="M13666" t="s">
        <v>4553</v>
      </c>
      <c r="N13666" t="s">
        <v>59</v>
      </c>
      <c r="P13666" t="s">
        <v>56231</v>
      </c>
      <c r="Q13666" s="8">
        <v>29342</v>
      </c>
      <c r="R13666" t="s">
        <v>61</v>
      </c>
      <c r="S13666" s="8">
        <v>38626</v>
      </c>
      <c r="T13666" s="8">
        <v>49827</v>
      </c>
      <c r="U13666" t="s">
        <v>56232</v>
      </c>
      <c r="V13666" t="s">
        <v>466</v>
      </c>
      <c r="W13666" t="s">
        <v>64</v>
      </c>
      <c r="X13666" t="s">
        <v>65</v>
      </c>
      <c r="AG13666">
        <v>2</v>
      </c>
      <c r="AH13666">
        <v>1</v>
      </c>
      <c r="AI13666" t="s">
        <v>52928</v>
      </c>
    </row>
    <row r="13667" spans="1:35" x14ac:dyDescent="0.25">
      <c r="A13667">
        <v>800095</v>
      </c>
      <c r="B13667" t="s">
        <v>56233</v>
      </c>
      <c r="C13667" t="s">
        <v>605</v>
      </c>
      <c r="D13667" t="s">
        <v>2677</v>
      </c>
      <c r="F13667" t="s">
        <v>52983</v>
      </c>
      <c r="G13667" t="s">
        <v>52984</v>
      </c>
      <c r="H13667" t="s">
        <v>53883</v>
      </c>
      <c r="I13667" t="s">
        <v>649</v>
      </c>
      <c r="J13667" t="s">
        <v>56234</v>
      </c>
      <c r="K13667" t="s">
        <v>56235</v>
      </c>
      <c r="L13667" s="8">
        <v>38626</v>
      </c>
      <c r="M13667" t="s">
        <v>4553</v>
      </c>
      <c r="N13667" t="s">
        <v>59</v>
      </c>
      <c r="P13667" t="s">
        <v>151</v>
      </c>
      <c r="Q13667" s="8">
        <v>29575</v>
      </c>
      <c r="R13667" t="s">
        <v>61</v>
      </c>
      <c r="S13667" s="8">
        <v>38626</v>
      </c>
      <c r="T13667" s="8">
        <v>50041</v>
      </c>
      <c r="U13667" t="s">
        <v>56236</v>
      </c>
      <c r="V13667" t="s">
        <v>80</v>
      </c>
      <c r="W13667" t="s">
        <v>64</v>
      </c>
      <c r="X13667" t="s">
        <v>333</v>
      </c>
      <c r="AG13667">
        <v>2</v>
      </c>
      <c r="AH13667">
        <v>1</v>
      </c>
      <c r="AI13667" t="s">
        <v>52928</v>
      </c>
    </row>
    <row r="13668" spans="1:35" x14ac:dyDescent="0.25">
      <c r="A13668">
        <v>810002</v>
      </c>
      <c r="B13668" t="s">
        <v>56237</v>
      </c>
      <c r="C13668" t="s">
        <v>535</v>
      </c>
      <c r="D13668" t="s">
        <v>29467</v>
      </c>
      <c r="F13668" t="s">
        <v>536</v>
      </c>
      <c r="G13668" t="s">
        <v>537</v>
      </c>
      <c r="H13668" t="s">
        <v>56238</v>
      </c>
      <c r="I13668" t="s">
        <v>55207</v>
      </c>
      <c r="J13668" t="s">
        <v>56239</v>
      </c>
      <c r="K13668" t="s">
        <v>54518</v>
      </c>
      <c r="L13668" s="8">
        <v>36161</v>
      </c>
      <c r="M13668" t="s">
        <v>4553</v>
      </c>
      <c r="N13668" t="s">
        <v>59</v>
      </c>
      <c r="P13668" t="s">
        <v>109</v>
      </c>
      <c r="Q13668" s="8">
        <v>29781</v>
      </c>
      <c r="R13668" t="s">
        <v>61</v>
      </c>
      <c r="S13668" s="8">
        <v>36161</v>
      </c>
      <c r="T13668" s="8">
        <v>50253</v>
      </c>
      <c r="U13668" t="s">
        <v>56240</v>
      </c>
      <c r="V13668" t="s">
        <v>219</v>
      </c>
      <c r="W13668" t="s">
        <v>64</v>
      </c>
      <c r="X13668" t="s">
        <v>65</v>
      </c>
      <c r="AG13668">
        <v>2</v>
      </c>
      <c r="AH13668">
        <v>1</v>
      </c>
      <c r="AI13668" t="s">
        <v>52928</v>
      </c>
    </row>
    <row r="13669" spans="1:35" x14ac:dyDescent="0.25">
      <c r="A13669">
        <v>810003</v>
      </c>
      <c r="B13669" t="s">
        <v>56241</v>
      </c>
      <c r="C13669" t="s">
        <v>535</v>
      </c>
      <c r="D13669" t="s">
        <v>3660</v>
      </c>
      <c r="F13669" t="s">
        <v>536</v>
      </c>
      <c r="G13669" t="s">
        <v>537</v>
      </c>
      <c r="H13669" t="s">
        <v>56242</v>
      </c>
      <c r="I13669" t="s">
        <v>56243</v>
      </c>
      <c r="J13669" t="s">
        <v>56244</v>
      </c>
      <c r="K13669" t="s">
        <v>56245</v>
      </c>
      <c r="L13669" s="8">
        <v>36192</v>
      </c>
      <c r="M13669" t="s">
        <v>4553</v>
      </c>
      <c r="N13669" t="s">
        <v>59</v>
      </c>
      <c r="P13669" t="s">
        <v>517</v>
      </c>
      <c r="Q13669" s="8">
        <v>29603</v>
      </c>
      <c r="R13669" t="s">
        <v>61</v>
      </c>
      <c r="S13669" s="8">
        <v>36192</v>
      </c>
      <c r="T13669" s="8">
        <v>50072</v>
      </c>
      <c r="U13669" t="s">
        <v>56246</v>
      </c>
      <c r="V13669" t="s">
        <v>56247</v>
      </c>
      <c r="W13669" t="s">
        <v>64</v>
      </c>
      <c r="X13669" t="s">
        <v>65</v>
      </c>
      <c r="AG13669">
        <v>2</v>
      </c>
      <c r="AH13669">
        <v>1</v>
      </c>
      <c r="AI13669" t="s">
        <v>52928</v>
      </c>
    </row>
    <row r="13670" spans="1:35" x14ac:dyDescent="0.25">
      <c r="A13670">
        <v>810005</v>
      </c>
      <c r="B13670" t="s">
        <v>56248</v>
      </c>
      <c r="C13670" t="s">
        <v>535</v>
      </c>
      <c r="D13670" t="s">
        <v>2677</v>
      </c>
      <c r="F13670" t="s">
        <v>536</v>
      </c>
      <c r="G13670" t="s">
        <v>537</v>
      </c>
      <c r="H13670" t="s">
        <v>56249</v>
      </c>
      <c r="I13670" t="s">
        <v>56250</v>
      </c>
      <c r="J13670" t="s">
        <v>56251</v>
      </c>
      <c r="K13670" t="s">
        <v>56252</v>
      </c>
      <c r="L13670" s="8">
        <v>36739</v>
      </c>
      <c r="M13670" t="s">
        <v>4553</v>
      </c>
      <c r="N13670" t="s">
        <v>59</v>
      </c>
      <c r="P13670" t="s">
        <v>151</v>
      </c>
      <c r="Q13670" s="8">
        <v>29618</v>
      </c>
      <c r="R13670" t="s">
        <v>61</v>
      </c>
      <c r="S13670" s="8">
        <v>36739</v>
      </c>
      <c r="T13670" s="8">
        <v>50100</v>
      </c>
      <c r="U13670" t="s">
        <v>56253</v>
      </c>
      <c r="V13670" t="s">
        <v>542</v>
      </c>
      <c r="W13670" t="s">
        <v>64</v>
      </c>
      <c r="X13670" t="s">
        <v>65</v>
      </c>
      <c r="AG13670">
        <v>2</v>
      </c>
      <c r="AH13670">
        <v>1</v>
      </c>
      <c r="AI13670" t="s">
        <v>52928</v>
      </c>
    </row>
    <row r="13671" spans="1:35" x14ac:dyDescent="0.25">
      <c r="A13671">
        <v>810024</v>
      </c>
      <c r="B13671" t="s">
        <v>56254</v>
      </c>
      <c r="C13671" t="s">
        <v>535</v>
      </c>
      <c r="D13671" t="s">
        <v>2677</v>
      </c>
      <c r="F13671" t="s">
        <v>536</v>
      </c>
      <c r="G13671" t="s">
        <v>537</v>
      </c>
      <c r="H13671" t="s">
        <v>56255</v>
      </c>
      <c r="I13671" t="s">
        <v>56256</v>
      </c>
      <c r="J13671" t="s">
        <v>56257</v>
      </c>
      <c r="K13671" t="s">
        <v>56258</v>
      </c>
      <c r="L13671" s="8">
        <v>36739</v>
      </c>
      <c r="M13671" t="s">
        <v>4553</v>
      </c>
      <c r="N13671" t="s">
        <v>59</v>
      </c>
      <c r="P13671" t="s">
        <v>80</v>
      </c>
      <c r="Q13671" s="8">
        <v>29602</v>
      </c>
      <c r="R13671" t="s">
        <v>61</v>
      </c>
      <c r="S13671" s="8">
        <v>36739</v>
      </c>
      <c r="T13671" s="8">
        <v>50072</v>
      </c>
      <c r="U13671" t="s">
        <v>56259</v>
      </c>
      <c r="V13671" t="s">
        <v>80</v>
      </c>
      <c r="W13671" t="s">
        <v>64</v>
      </c>
      <c r="X13671" t="s">
        <v>65</v>
      </c>
      <c r="AG13671">
        <v>2</v>
      </c>
      <c r="AH13671">
        <v>1</v>
      </c>
      <c r="AI13671" t="s">
        <v>52928</v>
      </c>
    </row>
    <row r="13672" spans="1:35" x14ac:dyDescent="0.25">
      <c r="A13672">
        <v>810030</v>
      </c>
      <c r="B13672" t="s">
        <v>56260</v>
      </c>
      <c r="C13672" t="s">
        <v>605</v>
      </c>
      <c r="D13672" t="s">
        <v>2677</v>
      </c>
      <c r="F13672" t="s">
        <v>53296</v>
      </c>
      <c r="G13672" t="s">
        <v>53297</v>
      </c>
      <c r="H13672" t="s">
        <v>53298</v>
      </c>
      <c r="I13672" t="s">
        <v>53299</v>
      </c>
      <c r="J13672" t="s">
        <v>56261</v>
      </c>
      <c r="K13672" t="s">
        <v>56262</v>
      </c>
      <c r="L13672" s="8">
        <v>36739</v>
      </c>
      <c r="M13672" t="s">
        <v>4553</v>
      </c>
      <c r="N13672" t="s">
        <v>59</v>
      </c>
      <c r="P13672" t="s">
        <v>151</v>
      </c>
      <c r="Q13672" s="8">
        <v>29768</v>
      </c>
      <c r="R13672" t="s">
        <v>61</v>
      </c>
      <c r="S13672" s="8">
        <v>36739</v>
      </c>
      <c r="T13672" s="8">
        <v>50253</v>
      </c>
      <c r="U13672" t="s">
        <v>56263</v>
      </c>
      <c r="V13672" t="s">
        <v>466</v>
      </c>
      <c r="W13672" t="s">
        <v>64</v>
      </c>
      <c r="X13672" t="s">
        <v>65</v>
      </c>
      <c r="AG13672">
        <v>2</v>
      </c>
      <c r="AH13672">
        <v>1</v>
      </c>
      <c r="AI13672" t="s">
        <v>52928</v>
      </c>
    </row>
    <row r="13673" spans="1:35" x14ac:dyDescent="0.25">
      <c r="A13673">
        <v>810053</v>
      </c>
      <c r="B13673" t="s">
        <v>49655</v>
      </c>
      <c r="C13673" t="s">
        <v>535</v>
      </c>
      <c r="D13673" t="s">
        <v>3299</v>
      </c>
      <c r="F13673" t="s">
        <v>536</v>
      </c>
      <c r="G13673" t="s">
        <v>537</v>
      </c>
      <c r="H13673" t="s">
        <v>56264</v>
      </c>
      <c r="I13673" t="s">
        <v>53505</v>
      </c>
      <c r="J13673" t="s">
        <v>56265</v>
      </c>
      <c r="K13673" t="s">
        <v>53507</v>
      </c>
      <c r="L13673" s="8">
        <v>38443</v>
      </c>
      <c r="M13673" t="s">
        <v>4553</v>
      </c>
      <c r="N13673" t="s">
        <v>59</v>
      </c>
      <c r="P13673" t="s">
        <v>511</v>
      </c>
      <c r="Q13673" s="8">
        <v>29715</v>
      </c>
      <c r="R13673" t="s">
        <v>61</v>
      </c>
      <c r="S13673" s="8">
        <v>38443</v>
      </c>
      <c r="T13673" s="8">
        <v>50192</v>
      </c>
      <c r="U13673" t="s">
        <v>56266</v>
      </c>
      <c r="V13673" t="s">
        <v>130</v>
      </c>
      <c r="W13673" t="s">
        <v>64</v>
      </c>
      <c r="X13673" t="s">
        <v>65</v>
      </c>
      <c r="AG13673">
        <v>2</v>
      </c>
      <c r="AH13673">
        <v>1</v>
      </c>
      <c r="AI13673" t="s">
        <v>52928</v>
      </c>
    </row>
    <row r="13674" spans="1:35" x14ac:dyDescent="0.25">
      <c r="A13674">
        <v>810084</v>
      </c>
      <c r="B13674" t="s">
        <v>56267</v>
      </c>
      <c r="C13674" t="s">
        <v>535</v>
      </c>
      <c r="D13674" t="s">
        <v>3299</v>
      </c>
      <c r="F13674" t="s">
        <v>536</v>
      </c>
      <c r="G13674" t="s">
        <v>537</v>
      </c>
      <c r="H13674" t="s">
        <v>56268</v>
      </c>
      <c r="I13674" t="s">
        <v>55229</v>
      </c>
      <c r="J13674" t="s">
        <v>56269</v>
      </c>
      <c r="K13674" t="s">
        <v>56270</v>
      </c>
      <c r="L13674" s="8">
        <v>38626</v>
      </c>
      <c r="M13674" t="s">
        <v>4553</v>
      </c>
      <c r="N13674" t="s">
        <v>59</v>
      </c>
      <c r="P13674" t="s">
        <v>141</v>
      </c>
      <c r="Q13674" s="8">
        <v>29711</v>
      </c>
      <c r="R13674" t="s">
        <v>61</v>
      </c>
      <c r="S13674" s="8">
        <v>38626</v>
      </c>
      <c r="T13674" s="8">
        <v>50192</v>
      </c>
      <c r="U13674" t="s">
        <v>56271</v>
      </c>
      <c r="V13674" t="s">
        <v>63</v>
      </c>
      <c r="W13674" t="s">
        <v>64</v>
      </c>
      <c r="X13674" t="s">
        <v>65</v>
      </c>
      <c r="AG13674">
        <v>2</v>
      </c>
      <c r="AH13674">
        <v>1</v>
      </c>
      <c r="AI13674" t="s">
        <v>52928</v>
      </c>
    </row>
    <row r="13675" spans="1:35" x14ac:dyDescent="0.25">
      <c r="A13675">
        <v>810093</v>
      </c>
      <c r="B13675" t="s">
        <v>56272</v>
      </c>
      <c r="C13675" t="s">
        <v>605</v>
      </c>
      <c r="D13675" t="s">
        <v>2677</v>
      </c>
      <c r="F13675" t="s">
        <v>52983</v>
      </c>
      <c r="G13675" t="s">
        <v>52984</v>
      </c>
      <c r="H13675" t="s">
        <v>56273</v>
      </c>
      <c r="I13675" t="s">
        <v>56274</v>
      </c>
      <c r="J13675" t="s">
        <v>56275</v>
      </c>
      <c r="K13675" t="s">
        <v>43733</v>
      </c>
      <c r="L13675" s="8">
        <v>39083</v>
      </c>
      <c r="M13675" t="s">
        <v>4553</v>
      </c>
      <c r="N13675" t="s">
        <v>348</v>
      </c>
      <c r="P13675" t="s">
        <v>151</v>
      </c>
      <c r="Q13675" s="8">
        <v>29589</v>
      </c>
      <c r="R13675" t="s">
        <v>61</v>
      </c>
      <c r="S13675" s="8">
        <v>39083</v>
      </c>
      <c r="T13675" s="8">
        <v>50072</v>
      </c>
      <c r="U13675" t="s">
        <v>56276</v>
      </c>
      <c r="V13675" t="s">
        <v>51</v>
      </c>
      <c r="W13675" t="s">
        <v>64</v>
      </c>
      <c r="X13675" t="s">
        <v>65</v>
      </c>
      <c r="AG13675">
        <v>2</v>
      </c>
      <c r="AH13675">
        <v>1</v>
      </c>
      <c r="AI13675" t="s">
        <v>52928</v>
      </c>
    </row>
    <row r="13676" spans="1:35" x14ac:dyDescent="0.25">
      <c r="A13676">
        <v>810108</v>
      </c>
      <c r="B13676" t="s">
        <v>56277</v>
      </c>
      <c r="C13676" t="s">
        <v>535</v>
      </c>
      <c r="D13676" t="s">
        <v>2677</v>
      </c>
      <c r="F13676" t="s">
        <v>536</v>
      </c>
      <c r="G13676" t="s">
        <v>537</v>
      </c>
      <c r="H13676" t="s">
        <v>56278</v>
      </c>
      <c r="I13676" t="s">
        <v>374</v>
      </c>
      <c r="J13676" t="s">
        <v>56279</v>
      </c>
      <c r="K13676" t="s">
        <v>56280</v>
      </c>
      <c r="L13676" s="8">
        <v>39083</v>
      </c>
      <c r="M13676" t="s">
        <v>4553</v>
      </c>
      <c r="N13676" t="s">
        <v>77</v>
      </c>
      <c r="P13676" t="s">
        <v>163</v>
      </c>
      <c r="Q13676" s="8">
        <v>29927</v>
      </c>
      <c r="R13676" t="s">
        <v>61</v>
      </c>
      <c r="S13676" s="8">
        <v>39083</v>
      </c>
      <c r="T13676" s="8">
        <v>50406</v>
      </c>
      <c r="U13676" t="s">
        <v>56281</v>
      </c>
      <c r="V13676" t="s">
        <v>128</v>
      </c>
      <c r="W13676" t="s">
        <v>64</v>
      </c>
      <c r="X13676" t="s">
        <v>259</v>
      </c>
      <c r="AG13676">
        <v>2</v>
      </c>
      <c r="AH13676">
        <v>1</v>
      </c>
      <c r="AI13676" t="s">
        <v>52928</v>
      </c>
    </row>
    <row r="13677" spans="1:35" x14ac:dyDescent="0.25">
      <c r="A13677">
        <v>820028</v>
      </c>
      <c r="B13677" t="s">
        <v>56282</v>
      </c>
      <c r="C13677" t="s">
        <v>605</v>
      </c>
      <c r="D13677" t="s">
        <v>2677</v>
      </c>
      <c r="F13677" t="s">
        <v>52938</v>
      </c>
      <c r="G13677" t="s">
        <v>52939</v>
      </c>
      <c r="H13677" t="s">
        <v>52940</v>
      </c>
      <c r="I13677" t="s">
        <v>52939</v>
      </c>
      <c r="J13677" t="s">
        <v>56283</v>
      </c>
      <c r="K13677" t="s">
        <v>56284</v>
      </c>
      <c r="L13677" s="8">
        <v>38534</v>
      </c>
      <c r="M13677" t="s">
        <v>4553</v>
      </c>
      <c r="N13677" t="s">
        <v>59</v>
      </c>
      <c r="P13677" t="s">
        <v>385</v>
      </c>
      <c r="Q13677" s="8">
        <v>30221</v>
      </c>
      <c r="R13677" t="s">
        <v>61</v>
      </c>
      <c r="S13677" s="8">
        <v>38534</v>
      </c>
      <c r="T13677" s="8">
        <v>50679</v>
      </c>
      <c r="U13677" t="s">
        <v>56285</v>
      </c>
      <c r="V13677" t="s">
        <v>385</v>
      </c>
      <c r="W13677" t="s">
        <v>3169</v>
      </c>
      <c r="X13677" t="s">
        <v>65</v>
      </c>
      <c r="AG13677">
        <v>2</v>
      </c>
      <c r="AH13677">
        <v>26</v>
      </c>
      <c r="AI13677" t="s">
        <v>52928</v>
      </c>
    </row>
    <row r="13678" spans="1:35" x14ac:dyDescent="0.25">
      <c r="A13678">
        <v>820068</v>
      </c>
      <c r="B13678" t="s">
        <v>56286</v>
      </c>
      <c r="C13678" t="s">
        <v>2278</v>
      </c>
      <c r="D13678" t="s">
        <v>2677</v>
      </c>
      <c r="F13678" t="s">
        <v>55045</v>
      </c>
      <c r="G13678" t="s">
        <v>55046</v>
      </c>
      <c r="H13678" t="s">
        <v>55047</v>
      </c>
      <c r="I13678" t="s">
        <v>55046</v>
      </c>
      <c r="J13678" t="s">
        <v>56287</v>
      </c>
      <c r="K13678" t="s">
        <v>56288</v>
      </c>
      <c r="L13678" s="8">
        <v>39083</v>
      </c>
      <c r="M13678" t="s">
        <v>4553</v>
      </c>
      <c r="N13678" t="s">
        <v>59</v>
      </c>
      <c r="P13678" t="s">
        <v>56289</v>
      </c>
      <c r="Q13678" s="8">
        <v>30292</v>
      </c>
      <c r="R13678" t="s">
        <v>61</v>
      </c>
      <c r="S13678" s="8">
        <v>39083</v>
      </c>
      <c r="T13678" s="8">
        <v>50771</v>
      </c>
      <c r="U13678" t="s">
        <v>56290</v>
      </c>
      <c r="V13678" t="s">
        <v>7069</v>
      </c>
      <c r="W13678" t="s">
        <v>64</v>
      </c>
      <c r="X13678" t="s">
        <v>177</v>
      </c>
      <c r="AG13678">
        <v>2</v>
      </c>
      <c r="AH13678">
        <v>1</v>
      </c>
      <c r="AI13678" t="s">
        <v>52928</v>
      </c>
    </row>
    <row r="13679" spans="1:35" x14ac:dyDescent="0.25">
      <c r="A13679">
        <v>820074</v>
      </c>
      <c r="B13679" t="s">
        <v>56291</v>
      </c>
      <c r="C13679" t="s">
        <v>535</v>
      </c>
      <c r="D13679" t="s">
        <v>154</v>
      </c>
      <c r="F13679" t="s">
        <v>536</v>
      </c>
      <c r="G13679" t="s">
        <v>537</v>
      </c>
      <c r="H13679" t="s">
        <v>56292</v>
      </c>
      <c r="I13679" t="s">
        <v>56293</v>
      </c>
      <c r="J13679" t="s">
        <v>56294</v>
      </c>
      <c r="K13679" t="s">
        <v>56295</v>
      </c>
      <c r="L13679" s="8">
        <v>39508</v>
      </c>
      <c r="M13679" t="s">
        <v>4553</v>
      </c>
      <c r="N13679" t="s">
        <v>59</v>
      </c>
      <c r="P13679" t="s">
        <v>1015</v>
      </c>
      <c r="Q13679" s="8">
        <v>30144</v>
      </c>
      <c r="R13679" t="s">
        <v>61</v>
      </c>
      <c r="S13679" s="8">
        <v>39508</v>
      </c>
      <c r="T13679" s="8">
        <v>50618</v>
      </c>
      <c r="U13679" t="s">
        <v>56296</v>
      </c>
      <c r="V13679" t="s">
        <v>128</v>
      </c>
      <c r="W13679" t="s">
        <v>64</v>
      </c>
      <c r="X13679" t="s">
        <v>65</v>
      </c>
      <c r="AG13679">
        <v>2</v>
      </c>
      <c r="AH13679">
        <v>1</v>
      </c>
      <c r="AI13679" t="s">
        <v>52928</v>
      </c>
    </row>
    <row r="13680" spans="1:35" x14ac:dyDescent="0.25">
      <c r="A13680">
        <v>820077</v>
      </c>
      <c r="B13680" t="s">
        <v>56297</v>
      </c>
      <c r="C13680" t="s">
        <v>2278</v>
      </c>
      <c r="D13680" t="s">
        <v>2677</v>
      </c>
      <c r="F13680" t="s">
        <v>52930</v>
      </c>
      <c r="G13680" t="s">
        <v>52931</v>
      </c>
      <c r="H13680" t="s">
        <v>52932</v>
      </c>
      <c r="I13680" t="s">
        <v>52933</v>
      </c>
      <c r="J13680" t="s">
        <v>56298</v>
      </c>
      <c r="K13680" t="s">
        <v>56299</v>
      </c>
      <c r="L13680" s="8">
        <v>39508</v>
      </c>
      <c r="M13680" t="s">
        <v>4553</v>
      </c>
      <c r="N13680" t="s">
        <v>59</v>
      </c>
      <c r="P13680" t="s">
        <v>151</v>
      </c>
      <c r="Q13680" s="8">
        <v>30239</v>
      </c>
      <c r="R13680" t="s">
        <v>161</v>
      </c>
      <c r="S13680" s="8">
        <v>39508</v>
      </c>
      <c r="T13680" s="8">
        <v>50710</v>
      </c>
      <c r="U13680" t="s">
        <v>56300</v>
      </c>
      <c r="V13680" t="s">
        <v>130</v>
      </c>
      <c r="W13680" t="s">
        <v>64</v>
      </c>
      <c r="X13680" t="s">
        <v>65</v>
      </c>
      <c r="AG13680">
        <v>2</v>
      </c>
      <c r="AH13680">
        <v>1</v>
      </c>
      <c r="AI13680" t="s">
        <v>52928</v>
      </c>
    </row>
    <row r="13681" spans="1:35" x14ac:dyDescent="0.25">
      <c r="A13681">
        <v>830023</v>
      </c>
      <c r="B13681" t="s">
        <v>56301</v>
      </c>
      <c r="C13681" t="s">
        <v>605</v>
      </c>
      <c r="D13681" t="s">
        <v>3299</v>
      </c>
      <c r="F13681" t="s">
        <v>52938</v>
      </c>
      <c r="G13681" t="s">
        <v>52939</v>
      </c>
      <c r="H13681" t="s">
        <v>52940</v>
      </c>
      <c r="I13681" t="s">
        <v>52939</v>
      </c>
      <c r="J13681" t="s">
        <v>56302</v>
      </c>
      <c r="K13681" t="s">
        <v>53423</v>
      </c>
      <c r="L13681" s="8">
        <v>37653</v>
      </c>
      <c r="M13681" t="s">
        <v>4553</v>
      </c>
      <c r="N13681" t="s">
        <v>77</v>
      </c>
      <c r="P13681" t="s">
        <v>2702</v>
      </c>
      <c r="Q13681" s="8">
        <v>30657</v>
      </c>
      <c r="R13681" t="s">
        <v>61</v>
      </c>
      <c r="S13681" s="8">
        <v>37653</v>
      </c>
      <c r="T13681" s="8">
        <v>51136</v>
      </c>
      <c r="U13681" t="s">
        <v>56303</v>
      </c>
      <c r="V13681" t="s">
        <v>63</v>
      </c>
      <c r="W13681" t="s">
        <v>64</v>
      </c>
      <c r="X13681" t="s">
        <v>65</v>
      </c>
      <c r="AG13681">
        <v>2</v>
      </c>
      <c r="AH13681">
        <v>1</v>
      </c>
      <c r="AI13681" t="s">
        <v>52928</v>
      </c>
    </row>
    <row r="13682" spans="1:35" x14ac:dyDescent="0.25">
      <c r="A13682">
        <v>830052</v>
      </c>
      <c r="B13682" t="s">
        <v>56304</v>
      </c>
      <c r="C13682" t="s">
        <v>535</v>
      </c>
      <c r="D13682" t="s">
        <v>2677</v>
      </c>
      <c r="F13682" t="s">
        <v>536</v>
      </c>
      <c r="G13682" t="s">
        <v>537</v>
      </c>
      <c r="H13682" t="s">
        <v>56305</v>
      </c>
      <c r="I13682" t="s">
        <v>56306</v>
      </c>
      <c r="J13682" t="s">
        <v>56307</v>
      </c>
      <c r="K13682" t="s">
        <v>56308</v>
      </c>
      <c r="L13682" s="8">
        <v>39083</v>
      </c>
      <c r="M13682" t="s">
        <v>4553</v>
      </c>
      <c r="N13682" t="s">
        <v>77</v>
      </c>
      <c r="P13682" t="s">
        <v>151</v>
      </c>
      <c r="Q13682" s="8">
        <v>30494</v>
      </c>
      <c r="R13682" t="s">
        <v>61</v>
      </c>
      <c r="S13682" s="8">
        <v>39083</v>
      </c>
      <c r="T13682" s="8">
        <v>50952</v>
      </c>
      <c r="U13682" t="s">
        <v>56309</v>
      </c>
      <c r="V13682" t="s">
        <v>513</v>
      </c>
      <c r="W13682" t="s">
        <v>3169</v>
      </c>
      <c r="X13682" t="s">
        <v>65</v>
      </c>
      <c r="AG13682">
        <v>2</v>
      </c>
      <c r="AH13682">
        <v>26</v>
      </c>
      <c r="AI13682" t="s">
        <v>52928</v>
      </c>
    </row>
    <row r="13683" spans="1:35" x14ac:dyDescent="0.25">
      <c r="A13683">
        <v>830099</v>
      </c>
      <c r="B13683" t="s">
        <v>56310</v>
      </c>
      <c r="C13683" t="s">
        <v>535</v>
      </c>
      <c r="D13683" t="s">
        <v>774</v>
      </c>
      <c r="F13683" t="s">
        <v>536</v>
      </c>
      <c r="G13683" t="s">
        <v>537</v>
      </c>
      <c r="H13683" t="s">
        <v>56311</v>
      </c>
      <c r="I13683" t="s">
        <v>55111</v>
      </c>
      <c r="J13683" t="s">
        <v>56312</v>
      </c>
      <c r="K13683" t="s">
        <v>55113</v>
      </c>
      <c r="L13683" s="8">
        <v>39508</v>
      </c>
      <c r="M13683" t="s">
        <v>4553</v>
      </c>
      <c r="N13683" t="s">
        <v>77</v>
      </c>
      <c r="P13683" t="s">
        <v>227</v>
      </c>
      <c r="Q13683" s="8">
        <v>30491</v>
      </c>
      <c r="R13683" t="s">
        <v>61</v>
      </c>
      <c r="S13683" s="8">
        <v>39508</v>
      </c>
      <c r="T13683" s="8">
        <v>50952</v>
      </c>
      <c r="U13683" t="s">
        <v>56313</v>
      </c>
      <c r="V13683" t="s">
        <v>1259</v>
      </c>
      <c r="W13683" t="s">
        <v>64</v>
      </c>
      <c r="X13683" t="s">
        <v>65</v>
      </c>
      <c r="AG13683">
        <v>2</v>
      </c>
      <c r="AH13683">
        <v>1</v>
      </c>
      <c r="AI13683" t="s">
        <v>52928</v>
      </c>
    </row>
    <row r="13684" spans="1:35" x14ac:dyDescent="0.25">
      <c r="A13684">
        <v>830119</v>
      </c>
      <c r="B13684" t="s">
        <v>56314</v>
      </c>
      <c r="C13684" t="s">
        <v>535</v>
      </c>
      <c r="D13684" t="s">
        <v>2677</v>
      </c>
      <c r="F13684" t="s">
        <v>536</v>
      </c>
      <c r="G13684" t="s">
        <v>537</v>
      </c>
      <c r="H13684" t="s">
        <v>55161</v>
      </c>
      <c r="I13684" t="s">
        <v>55162</v>
      </c>
      <c r="J13684" t="s">
        <v>56315</v>
      </c>
      <c r="K13684" t="s">
        <v>56316</v>
      </c>
      <c r="L13684" s="8">
        <v>39508</v>
      </c>
      <c r="M13684" t="s">
        <v>4553</v>
      </c>
      <c r="N13684" t="s">
        <v>77</v>
      </c>
      <c r="P13684" t="s">
        <v>1015</v>
      </c>
      <c r="Q13684" s="8">
        <v>30623</v>
      </c>
      <c r="R13684" t="s">
        <v>61</v>
      </c>
      <c r="S13684" s="8">
        <v>39508</v>
      </c>
      <c r="T13684" s="8">
        <v>51105</v>
      </c>
      <c r="U13684" t="s">
        <v>56317</v>
      </c>
      <c r="V13684" t="s">
        <v>1015</v>
      </c>
      <c r="W13684" t="s">
        <v>64</v>
      </c>
      <c r="X13684" t="s">
        <v>65</v>
      </c>
      <c r="AG13684">
        <v>2</v>
      </c>
      <c r="AH13684">
        <v>1</v>
      </c>
      <c r="AI13684" t="s">
        <v>52928</v>
      </c>
    </row>
    <row r="13685" spans="1:35" x14ac:dyDescent="0.25">
      <c r="A13685">
        <v>830123</v>
      </c>
      <c r="B13685" t="s">
        <v>56318</v>
      </c>
      <c r="C13685" t="s">
        <v>2278</v>
      </c>
      <c r="D13685" t="s">
        <v>2677</v>
      </c>
      <c r="F13685" t="s">
        <v>55045</v>
      </c>
      <c r="G13685" t="s">
        <v>55046</v>
      </c>
      <c r="H13685" t="s">
        <v>55047</v>
      </c>
      <c r="I13685" t="s">
        <v>55046</v>
      </c>
      <c r="J13685" t="s">
        <v>56319</v>
      </c>
      <c r="K13685" t="s">
        <v>56320</v>
      </c>
      <c r="L13685" s="8">
        <v>39508</v>
      </c>
      <c r="M13685" t="s">
        <v>4553</v>
      </c>
      <c r="N13685" t="s">
        <v>59</v>
      </c>
      <c r="P13685" t="s">
        <v>174</v>
      </c>
      <c r="Q13685" s="8">
        <v>30650</v>
      </c>
      <c r="R13685" t="s">
        <v>61</v>
      </c>
      <c r="S13685" s="8">
        <v>39508</v>
      </c>
      <c r="T13685" s="8">
        <v>51105</v>
      </c>
      <c r="U13685" t="s">
        <v>56321</v>
      </c>
      <c r="V13685" t="s">
        <v>63</v>
      </c>
      <c r="W13685" t="s">
        <v>64</v>
      </c>
      <c r="X13685" t="s">
        <v>177</v>
      </c>
      <c r="AG13685">
        <v>2</v>
      </c>
      <c r="AH13685">
        <v>1</v>
      </c>
      <c r="AI13685" t="s">
        <v>52928</v>
      </c>
    </row>
    <row r="13686" spans="1:35" x14ac:dyDescent="0.25">
      <c r="A13686">
        <v>830130</v>
      </c>
      <c r="B13686" t="s">
        <v>56322</v>
      </c>
      <c r="C13686" t="s">
        <v>535</v>
      </c>
      <c r="D13686" t="s">
        <v>468</v>
      </c>
      <c r="F13686" t="s">
        <v>536</v>
      </c>
      <c r="G13686" t="s">
        <v>537</v>
      </c>
      <c r="H13686" t="s">
        <v>56323</v>
      </c>
      <c r="I13686" t="s">
        <v>56324</v>
      </c>
      <c r="J13686" t="s">
        <v>56325</v>
      </c>
      <c r="K13686" t="s">
        <v>56326</v>
      </c>
      <c r="L13686" s="8">
        <v>39508</v>
      </c>
      <c r="M13686" t="s">
        <v>4553</v>
      </c>
      <c r="N13686" t="s">
        <v>59</v>
      </c>
      <c r="P13686" t="s">
        <v>1223</v>
      </c>
      <c r="Q13686" s="8">
        <v>30664</v>
      </c>
      <c r="R13686" t="s">
        <v>61</v>
      </c>
      <c r="S13686" s="8">
        <v>39508</v>
      </c>
      <c r="T13686" s="8">
        <v>51136</v>
      </c>
      <c r="U13686" t="s">
        <v>56327</v>
      </c>
      <c r="V13686" t="s">
        <v>237</v>
      </c>
      <c r="W13686" t="s">
        <v>64</v>
      </c>
      <c r="X13686" t="s">
        <v>65</v>
      </c>
      <c r="AG13686">
        <v>2</v>
      </c>
      <c r="AH13686">
        <v>1</v>
      </c>
      <c r="AI13686" t="s">
        <v>52928</v>
      </c>
    </row>
    <row r="13687" spans="1:35" x14ac:dyDescent="0.25">
      <c r="A13687">
        <v>830139</v>
      </c>
      <c r="B13687" t="s">
        <v>56328</v>
      </c>
      <c r="C13687" t="s">
        <v>535</v>
      </c>
      <c r="D13687" t="s">
        <v>2793</v>
      </c>
      <c r="F13687" t="s">
        <v>536</v>
      </c>
      <c r="G13687" t="s">
        <v>537</v>
      </c>
      <c r="H13687" t="s">
        <v>56329</v>
      </c>
      <c r="I13687" t="s">
        <v>56330</v>
      </c>
      <c r="J13687" t="s">
        <v>56331</v>
      </c>
      <c r="K13687" t="s">
        <v>56332</v>
      </c>
      <c r="L13687" s="8">
        <v>39753</v>
      </c>
      <c r="M13687" t="s">
        <v>4553</v>
      </c>
      <c r="N13687" t="s">
        <v>77</v>
      </c>
      <c r="P13687" t="s">
        <v>615</v>
      </c>
      <c r="Q13687" s="8">
        <v>30640</v>
      </c>
      <c r="R13687" t="s">
        <v>61</v>
      </c>
      <c r="S13687" s="8">
        <v>39753</v>
      </c>
      <c r="T13687" s="8">
        <v>51105</v>
      </c>
      <c r="U13687" t="s">
        <v>56333</v>
      </c>
      <c r="V13687" t="s">
        <v>1259</v>
      </c>
      <c r="W13687" t="s">
        <v>64</v>
      </c>
      <c r="X13687" t="s">
        <v>65</v>
      </c>
      <c r="AG13687">
        <v>2</v>
      </c>
      <c r="AH13687">
        <v>1</v>
      </c>
      <c r="AI13687" t="s">
        <v>52928</v>
      </c>
    </row>
    <row r="13688" spans="1:35" x14ac:dyDescent="0.25">
      <c r="A13688">
        <v>840034</v>
      </c>
      <c r="B13688" t="s">
        <v>56334</v>
      </c>
      <c r="C13688" t="s">
        <v>535</v>
      </c>
      <c r="D13688" t="s">
        <v>1048</v>
      </c>
      <c r="F13688" t="s">
        <v>536</v>
      </c>
      <c r="G13688" t="s">
        <v>537</v>
      </c>
      <c r="H13688" t="s">
        <v>56335</v>
      </c>
      <c r="I13688" t="s">
        <v>56336</v>
      </c>
      <c r="J13688" t="s">
        <v>56337</v>
      </c>
      <c r="K13688" t="s">
        <v>56338</v>
      </c>
      <c r="L13688" s="8">
        <v>37653</v>
      </c>
      <c r="M13688" t="s">
        <v>4553</v>
      </c>
      <c r="N13688" t="s">
        <v>77</v>
      </c>
      <c r="P13688" t="s">
        <v>404</v>
      </c>
      <c r="Q13688" s="8">
        <v>30960</v>
      </c>
      <c r="R13688" t="s">
        <v>61</v>
      </c>
      <c r="S13688" s="8">
        <v>37653</v>
      </c>
      <c r="T13688" s="8">
        <v>51441</v>
      </c>
      <c r="U13688" t="s">
        <v>56339</v>
      </c>
      <c r="V13688" t="s">
        <v>80</v>
      </c>
      <c r="W13688" t="s">
        <v>64</v>
      </c>
      <c r="X13688" t="s">
        <v>65</v>
      </c>
      <c r="AG13688">
        <v>2</v>
      </c>
      <c r="AH13688">
        <v>1</v>
      </c>
      <c r="AI13688" t="s">
        <v>52928</v>
      </c>
    </row>
    <row r="13689" spans="1:35" x14ac:dyDescent="0.25">
      <c r="A13689">
        <v>840051</v>
      </c>
      <c r="B13689" t="s">
        <v>56340</v>
      </c>
      <c r="C13689" t="s">
        <v>605</v>
      </c>
      <c r="D13689" t="s">
        <v>2677</v>
      </c>
      <c r="F13689" t="s">
        <v>53230</v>
      </c>
      <c r="G13689" t="s">
        <v>53231</v>
      </c>
      <c r="H13689" t="s">
        <v>53232</v>
      </c>
      <c r="I13689" t="s">
        <v>53231</v>
      </c>
      <c r="J13689" t="s">
        <v>56341</v>
      </c>
      <c r="K13689" t="s">
        <v>56342</v>
      </c>
      <c r="L13689" s="8">
        <v>39083</v>
      </c>
      <c r="M13689" t="s">
        <v>4553</v>
      </c>
      <c r="N13689" t="s">
        <v>59</v>
      </c>
      <c r="P13689" t="s">
        <v>1010</v>
      </c>
      <c r="Q13689" s="8">
        <v>30702</v>
      </c>
      <c r="R13689" t="s">
        <v>161</v>
      </c>
      <c r="S13689" s="8">
        <v>39083</v>
      </c>
      <c r="T13689" s="8">
        <v>51167</v>
      </c>
      <c r="U13689" t="s">
        <v>56343</v>
      </c>
      <c r="V13689" t="s">
        <v>244</v>
      </c>
      <c r="W13689" t="s">
        <v>64</v>
      </c>
      <c r="X13689" t="s">
        <v>65</v>
      </c>
      <c r="AG13689">
        <v>2</v>
      </c>
      <c r="AH13689">
        <v>1</v>
      </c>
      <c r="AI13689" t="s">
        <v>52928</v>
      </c>
    </row>
    <row r="13690" spans="1:35" x14ac:dyDescent="0.25">
      <c r="A13690">
        <v>840069</v>
      </c>
      <c r="B13690" t="s">
        <v>56344</v>
      </c>
      <c r="C13690" t="s">
        <v>605</v>
      </c>
      <c r="D13690" t="s">
        <v>2677</v>
      </c>
      <c r="F13690" t="s">
        <v>53230</v>
      </c>
      <c r="G13690" t="s">
        <v>53231</v>
      </c>
      <c r="H13690" t="s">
        <v>53232</v>
      </c>
      <c r="I13690" t="s">
        <v>53231</v>
      </c>
      <c r="J13690" t="s">
        <v>56345</v>
      </c>
      <c r="K13690" t="s">
        <v>56346</v>
      </c>
      <c r="L13690" s="8">
        <v>39508</v>
      </c>
      <c r="M13690" t="s">
        <v>4553</v>
      </c>
      <c r="N13690" t="s">
        <v>77</v>
      </c>
      <c r="P13690" t="s">
        <v>51</v>
      </c>
      <c r="Q13690" s="8">
        <v>30731</v>
      </c>
      <c r="R13690" t="s">
        <v>61</v>
      </c>
      <c r="S13690" s="8">
        <v>39508</v>
      </c>
      <c r="T13690" s="8">
        <v>51196</v>
      </c>
      <c r="U13690" t="s">
        <v>56347</v>
      </c>
      <c r="V13690" t="s">
        <v>244</v>
      </c>
      <c r="W13690" t="s">
        <v>3169</v>
      </c>
      <c r="X13690" t="s">
        <v>65</v>
      </c>
      <c r="AG13690">
        <v>2</v>
      </c>
      <c r="AH13690">
        <v>26</v>
      </c>
      <c r="AI13690" t="s">
        <v>52928</v>
      </c>
    </row>
    <row r="13691" spans="1:35" x14ac:dyDescent="0.25">
      <c r="A13691">
        <v>840089</v>
      </c>
      <c r="B13691" t="s">
        <v>56348</v>
      </c>
      <c r="C13691" t="s">
        <v>317</v>
      </c>
      <c r="D13691" t="s">
        <v>2677</v>
      </c>
      <c r="F13691" t="s">
        <v>55497</v>
      </c>
      <c r="G13691" t="s">
        <v>55498</v>
      </c>
      <c r="H13691" t="s">
        <v>55499</v>
      </c>
      <c r="I13691" t="s">
        <v>55500</v>
      </c>
      <c r="J13691" t="s">
        <v>56349</v>
      </c>
      <c r="K13691" t="s">
        <v>56350</v>
      </c>
      <c r="L13691" s="8">
        <v>39508</v>
      </c>
      <c r="M13691" t="s">
        <v>4553</v>
      </c>
      <c r="N13691" t="s">
        <v>59</v>
      </c>
      <c r="P13691" t="s">
        <v>27390</v>
      </c>
      <c r="Q13691" s="8">
        <v>30809</v>
      </c>
      <c r="R13691" t="s">
        <v>61</v>
      </c>
      <c r="S13691" s="8">
        <v>39508</v>
      </c>
      <c r="T13691" s="8">
        <v>51288</v>
      </c>
      <c r="U13691" t="s">
        <v>56351</v>
      </c>
      <c r="V13691" t="s">
        <v>63</v>
      </c>
      <c r="W13691" t="s">
        <v>64</v>
      </c>
      <c r="X13691" t="s">
        <v>65</v>
      </c>
      <c r="AG13691">
        <v>2</v>
      </c>
      <c r="AH13691">
        <v>1</v>
      </c>
      <c r="AI13691" t="s">
        <v>52928</v>
      </c>
    </row>
    <row r="13692" spans="1:35" x14ac:dyDescent="0.25">
      <c r="A13692">
        <v>840152</v>
      </c>
      <c r="B13692" t="s">
        <v>56352</v>
      </c>
      <c r="C13692" t="s">
        <v>535</v>
      </c>
      <c r="D13692" t="s">
        <v>398</v>
      </c>
      <c r="F13692" t="s">
        <v>536</v>
      </c>
      <c r="G13692" t="s">
        <v>537</v>
      </c>
      <c r="H13692" t="s">
        <v>56353</v>
      </c>
      <c r="I13692" t="s">
        <v>56354</v>
      </c>
      <c r="J13692" t="s">
        <v>56355</v>
      </c>
      <c r="K13692" t="s">
        <v>56356</v>
      </c>
      <c r="L13692" s="8">
        <v>39508</v>
      </c>
      <c r="M13692" t="s">
        <v>4553</v>
      </c>
      <c r="N13692" t="s">
        <v>59</v>
      </c>
      <c r="P13692" t="s">
        <v>151</v>
      </c>
      <c r="Q13692" s="8">
        <v>31012</v>
      </c>
      <c r="R13692" t="s">
        <v>61</v>
      </c>
      <c r="S13692" s="8">
        <v>39508</v>
      </c>
      <c r="T13692" s="8">
        <v>51471</v>
      </c>
      <c r="U13692" t="s">
        <v>56357</v>
      </c>
      <c r="V13692" t="s">
        <v>80</v>
      </c>
      <c r="W13692" t="s">
        <v>64</v>
      </c>
      <c r="X13692" t="s">
        <v>65</v>
      </c>
      <c r="AG13692">
        <v>2</v>
      </c>
      <c r="AH13692">
        <v>1</v>
      </c>
      <c r="AI13692" t="s">
        <v>52928</v>
      </c>
    </row>
    <row r="13693" spans="1:35" x14ac:dyDescent="0.25">
      <c r="A13693">
        <v>840154</v>
      </c>
      <c r="B13693" t="s">
        <v>56358</v>
      </c>
      <c r="C13693" t="s">
        <v>535</v>
      </c>
      <c r="D13693" t="s">
        <v>2677</v>
      </c>
      <c r="F13693" t="s">
        <v>536</v>
      </c>
      <c r="G13693" t="s">
        <v>537</v>
      </c>
      <c r="H13693" t="s">
        <v>56359</v>
      </c>
      <c r="I13693" t="s">
        <v>56360</v>
      </c>
      <c r="J13693" t="s">
        <v>56361</v>
      </c>
      <c r="K13693" t="s">
        <v>56362</v>
      </c>
      <c r="L13693" s="8">
        <v>39508</v>
      </c>
      <c r="M13693" t="s">
        <v>4553</v>
      </c>
      <c r="N13693" t="s">
        <v>77</v>
      </c>
      <c r="P13693" t="s">
        <v>542</v>
      </c>
      <c r="Q13693" s="8">
        <v>31013</v>
      </c>
      <c r="R13693" t="s">
        <v>61</v>
      </c>
      <c r="S13693" s="8">
        <v>39508</v>
      </c>
      <c r="T13693" s="8">
        <v>51471</v>
      </c>
      <c r="U13693" t="s">
        <v>56363</v>
      </c>
      <c r="V13693" t="s">
        <v>571</v>
      </c>
      <c r="W13693" t="s">
        <v>3169</v>
      </c>
      <c r="X13693" t="s">
        <v>65</v>
      </c>
      <c r="AG13693">
        <v>2</v>
      </c>
      <c r="AH13693">
        <v>26</v>
      </c>
      <c r="AI13693" t="s">
        <v>52928</v>
      </c>
    </row>
    <row r="13694" spans="1:35" x14ac:dyDescent="0.25">
      <c r="A13694">
        <v>850018</v>
      </c>
      <c r="B13694" t="s">
        <v>56364</v>
      </c>
      <c r="C13694" t="s">
        <v>535</v>
      </c>
      <c r="D13694" t="s">
        <v>398</v>
      </c>
      <c r="F13694" t="s">
        <v>536</v>
      </c>
      <c r="G13694" t="s">
        <v>537</v>
      </c>
      <c r="H13694" t="s">
        <v>53733</v>
      </c>
      <c r="I13694" t="s">
        <v>53377</v>
      </c>
      <c r="J13694" t="s">
        <v>56365</v>
      </c>
      <c r="K13694" t="s">
        <v>53379</v>
      </c>
      <c r="L13694" s="8">
        <v>38322</v>
      </c>
      <c r="M13694" t="s">
        <v>4553</v>
      </c>
      <c r="N13694" t="s">
        <v>77</v>
      </c>
      <c r="P13694" t="s">
        <v>78</v>
      </c>
      <c r="Q13694" s="8">
        <v>31145</v>
      </c>
      <c r="R13694" t="s">
        <v>61</v>
      </c>
      <c r="S13694" s="8">
        <v>38322</v>
      </c>
      <c r="T13694" s="8">
        <v>51622</v>
      </c>
      <c r="U13694" t="s">
        <v>56366</v>
      </c>
      <c r="V13694" t="s">
        <v>1115</v>
      </c>
      <c r="W13694" t="s">
        <v>64</v>
      </c>
      <c r="X13694" t="s">
        <v>65</v>
      </c>
      <c r="AG13694">
        <v>2</v>
      </c>
      <c r="AH13694">
        <v>1</v>
      </c>
      <c r="AI13694" t="s">
        <v>52928</v>
      </c>
    </row>
    <row r="13695" spans="1:35" x14ac:dyDescent="0.25">
      <c r="A13695">
        <v>850021</v>
      </c>
      <c r="B13695" t="s">
        <v>56367</v>
      </c>
      <c r="C13695" t="s">
        <v>535</v>
      </c>
      <c r="D13695" t="s">
        <v>69</v>
      </c>
      <c r="F13695" t="s">
        <v>536</v>
      </c>
      <c r="G13695" t="s">
        <v>537</v>
      </c>
      <c r="H13695" t="s">
        <v>56221</v>
      </c>
      <c r="I13695" t="s">
        <v>56222</v>
      </c>
      <c r="J13695" t="s">
        <v>56368</v>
      </c>
      <c r="K13695" t="s">
        <v>53352</v>
      </c>
      <c r="L13695" s="8">
        <v>38322</v>
      </c>
      <c r="M13695" t="s">
        <v>4553</v>
      </c>
      <c r="N13695" t="s">
        <v>77</v>
      </c>
      <c r="P13695" t="s">
        <v>97</v>
      </c>
      <c r="Q13695" s="8">
        <v>31172</v>
      </c>
      <c r="R13695" t="s">
        <v>61</v>
      </c>
      <c r="S13695" s="8">
        <v>38322</v>
      </c>
      <c r="T13695" s="8">
        <v>51653</v>
      </c>
      <c r="U13695" t="s">
        <v>56369</v>
      </c>
      <c r="V13695" t="s">
        <v>78</v>
      </c>
      <c r="W13695" t="s">
        <v>64</v>
      </c>
      <c r="X13695" t="s">
        <v>65</v>
      </c>
      <c r="AG13695">
        <v>2</v>
      </c>
      <c r="AH13695">
        <v>1</v>
      </c>
      <c r="AI13695" t="s">
        <v>52928</v>
      </c>
    </row>
    <row r="13696" spans="1:35" x14ac:dyDescent="0.25">
      <c r="A13696">
        <v>850056</v>
      </c>
      <c r="B13696" t="s">
        <v>56370</v>
      </c>
      <c r="C13696" t="s">
        <v>535</v>
      </c>
      <c r="D13696" t="s">
        <v>2015</v>
      </c>
      <c r="F13696" t="s">
        <v>536</v>
      </c>
      <c r="G13696" t="s">
        <v>537</v>
      </c>
      <c r="H13696" t="s">
        <v>56371</v>
      </c>
      <c r="I13696" t="s">
        <v>56372</v>
      </c>
      <c r="J13696" t="s">
        <v>56373</v>
      </c>
      <c r="K13696" t="s">
        <v>56374</v>
      </c>
      <c r="L13696" s="8">
        <v>38412</v>
      </c>
      <c r="M13696" t="s">
        <v>4553</v>
      </c>
      <c r="N13696" t="s">
        <v>77</v>
      </c>
      <c r="P13696" t="s">
        <v>8025</v>
      </c>
      <c r="Q13696" s="8">
        <v>31072</v>
      </c>
      <c r="R13696" t="s">
        <v>61</v>
      </c>
      <c r="S13696" s="8">
        <v>38412</v>
      </c>
      <c r="T13696" s="8">
        <v>51533</v>
      </c>
      <c r="U13696" t="s">
        <v>56375</v>
      </c>
      <c r="V13696" t="s">
        <v>2020</v>
      </c>
      <c r="W13696" t="s">
        <v>64</v>
      </c>
      <c r="X13696" t="s">
        <v>65</v>
      </c>
      <c r="AG13696">
        <v>2</v>
      </c>
      <c r="AH13696">
        <v>1</v>
      </c>
      <c r="AI13696" t="s">
        <v>52928</v>
      </c>
    </row>
    <row r="13697" spans="1:35" x14ac:dyDescent="0.25">
      <c r="A13697">
        <v>850082</v>
      </c>
      <c r="B13697" t="s">
        <v>56376</v>
      </c>
      <c r="C13697" t="s">
        <v>535</v>
      </c>
      <c r="D13697" t="s">
        <v>2677</v>
      </c>
      <c r="F13697" t="s">
        <v>536</v>
      </c>
      <c r="G13697" t="s">
        <v>537</v>
      </c>
      <c r="H13697" t="s">
        <v>56377</v>
      </c>
      <c r="I13697" t="s">
        <v>56378</v>
      </c>
      <c r="J13697" t="s">
        <v>56379</v>
      </c>
      <c r="K13697" t="s">
        <v>56380</v>
      </c>
      <c r="L13697" s="8">
        <v>39508</v>
      </c>
      <c r="M13697" t="s">
        <v>4553</v>
      </c>
      <c r="N13697" t="s">
        <v>59</v>
      </c>
      <c r="P13697" t="s">
        <v>56381</v>
      </c>
      <c r="Q13697" s="8">
        <v>31159</v>
      </c>
      <c r="R13697" t="s">
        <v>161</v>
      </c>
      <c r="S13697" s="8">
        <v>39508</v>
      </c>
      <c r="T13697" s="8">
        <v>51622</v>
      </c>
      <c r="U13697" t="s">
        <v>56382</v>
      </c>
      <c r="V13697" t="s">
        <v>63</v>
      </c>
      <c r="W13697" t="s">
        <v>64</v>
      </c>
      <c r="X13697" t="s">
        <v>65</v>
      </c>
      <c r="AG13697">
        <v>2</v>
      </c>
      <c r="AH13697">
        <v>1</v>
      </c>
      <c r="AI13697" t="s">
        <v>52928</v>
      </c>
    </row>
    <row r="13698" spans="1:35" x14ac:dyDescent="0.25">
      <c r="A13698">
        <v>850113</v>
      </c>
      <c r="B13698" t="s">
        <v>56383</v>
      </c>
      <c r="C13698" t="s">
        <v>535</v>
      </c>
      <c r="D13698" t="s">
        <v>2677</v>
      </c>
      <c r="F13698" t="s">
        <v>536</v>
      </c>
      <c r="G13698" t="s">
        <v>537</v>
      </c>
      <c r="H13698" t="s">
        <v>56384</v>
      </c>
      <c r="I13698" t="s">
        <v>56385</v>
      </c>
      <c r="J13698" t="s">
        <v>56386</v>
      </c>
      <c r="K13698" t="s">
        <v>56387</v>
      </c>
      <c r="L13698" s="8">
        <v>39508</v>
      </c>
      <c r="M13698" t="s">
        <v>4553</v>
      </c>
      <c r="N13698" t="s">
        <v>59</v>
      </c>
      <c r="P13698" t="s">
        <v>1719</v>
      </c>
      <c r="Q13698" s="8">
        <v>31359</v>
      </c>
      <c r="R13698" t="s">
        <v>61</v>
      </c>
      <c r="S13698" s="8">
        <v>39508</v>
      </c>
      <c r="T13698" s="8">
        <v>51836</v>
      </c>
      <c r="U13698" t="s">
        <v>56388</v>
      </c>
      <c r="V13698" t="s">
        <v>726</v>
      </c>
      <c r="W13698" t="s">
        <v>64</v>
      </c>
      <c r="X13698" t="s">
        <v>65</v>
      </c>
      <c r="AG13698">
        <v>2</v>
      </c>
      <c r="AH13698">
        <v>1</v>
      </c>
      <c r="AI13698" t="s">
        <v>52928</v>
      </c>
    </row>
    <row r="13699" spans="1:35" x14ac:dyDescent="0.25">
      <c r="A13699">
        <v>850122</v>
      </c>
      <c r="B13699" t="s">
        <v>56389</v>
      </c>
      <c r="C13699" t="s">
        <v>605</v>
      </c>
      <c r="D13699" t="s">
        <v>2677</v>
      </c>
      <c r="F13699" t="s">
        <v>52983</v>
      </c>
      <c r="G13699" t="s">
        <v>52984</v>
      </c>
      <c r="H13699" t="s">
        <v>53829</v>
      </c>
      <c r="I13699" t="s">
        <v>45434</v>
      </c>
      <c r="J13699" t="s">
        <v>56390</v>
      </c>
      <c r="K13699" t="s">
        <v>56391</v>
      </c>
      <c r="L13699" s="8">
        <v>39753</v>
      </c>
      <c r="M13699" t="s">
        <v>4553</v>
      </c>
      <c r="N13699" t="s">
        <v>77</v>
      </c>
      <c r="P13699" t="s">
        <v>151</v>
      </c>
      <c r="Q13699" s="8">
        <v>31400</v>
      </c>
      <c r="R13699" t="s">
        <v>161</v>
      </c>
      <c r="S13699" s="8">
        <v>39753</v>
      </c>
      <c r="T13699" s="8">
        <v>51867</v>
      </c>
      <c r="U13699" t="s">
        <v>56392</v>
      </c>
      <c r="V13699" t="s">
        <v>151</v>
      </c>
      <c r="W13699" t="s">
        <v>64</v>
      </c>
      <c r="X13699" t="s">
        <v>65</v>
      </c>
      <c r="AG13699">
        <v>2</v>
      </c>
      <c r="AH13699">
        <v>1</v>
      </c>
      <c r="AI13699" t="s">
        <v>52928</v>
      </c>
    </row>
    <row r="13700" spans="1:35" x14ac:dyDescent="0.25">
      <c r="A13700">
        <v>850140</v>
      </c>
      <c r="B13700" t="s">
        <v>56393</v>
      </c>
      <c r="C13700" t="s">
        <v>605</v>
      </c>
      <c r="D13700" t="s">
        <v>2677</v>
      </c>
      <c r="F13700" t="s">
        <v>55142</v>
      </c>
      <c r="G13700" t="s">
        <v>55143</v>
      </c>
      <c r="H13700" t="s">
        <v>55144</v>
      </c>
      <c r="I13700" t="s">
        <v>55143</v>
      </c>
      <c r="J13700" t="s">
        <v>56394</v>
      </c>
      <c r="K13700" t="s">
        <v>56395</v>
      </c>
      <c r="L13700" s="8">
        <v>39934</v>
      </c>
      <c r="M13700" t="s">
        <v>4553</v>
      </c>
      <c r="N13700" t="s">
        <v>77</v>
      </c>
      <c r="P13700" t="s">
        <v>56396</v>
      </c>
      <c r="Q13700" s="8">
        <v>31101</v>
      </c>
      <c r="R13700" t="s">
        <v>161</v>
      </c>
      <c r="S13700" s="8">
        <v>39934</v>
      </c>
      <c r="T13700" s="8">
        <v>51561</v>
      </c>
      <c r="U13700" t="s">
        <v>56397</v>
      </c>
      <c r="V13700" t="s">
        <v>2311</v>
      </c>
      <c r="W13700" t="s">
        <v>64</v>
      </c>
      <c r="X13700" t="s">
        <v>65</v>
      </c>
      <c r="AG13700">
        <v>2</v>
      </c>
      <c r="AH13700">
        <v>1</v>
      </c>
      <c r="AI13700" t="s">
        <v>52928</v>
      </c>
    </row>
    <row r="13701" spans="1:35" x14ac:dyDescent="0.25">
      <c r="A13701">
        <v>860009</v>
      </c>
      <c r="B13701" t="s">
        <v>56398</v>
      </c>
      <c r="C13701" t="s">
        <v>535</v>
      </c>
      <c r="D13701" t="s">
        <v>3299</v>
      </c>
      <c r="F13701" t="s">
        <v>536</v>
      </c>
      <c r="G13701" t="s">
        <v>537</v>
      </c>
      <c r="H13701" t="s">
        <v>54030</v>
      </c>
      <c r="I13701" t="s">
        <v>53377</v>
      </c>
      <c r="J13701" t="s">
        <v>56399</v>
      </c>
      <c r="K13701" t="s">
        <v>53379</v>
      </c>
      <c r="L13701" s="8">
        <v>38322</v>
      </c>
      <c r="M13701" t="s">
        <v>4553</v>
      </c>
      <c r="N13701" t="s">
        <v>77</v>
      </c>
      <c r="P13701" t="s">
        <v>56400</v>
      </c>
      <c r="Q13701" s="8">
        <v>31510</v>
      </c>
      <c r="R13701" t="s">
        <v>61</v>
      </c>
      <c r="S13701" s="8">
        <v>38322</v>
      </c>
      <c r="T13701" s="8">
        <v>51987</v>
      </c>
      <c r="U13701" t="s">
        <v>56401</v>
      </c>
      <c r="V13701" t="s">
        <v>1115</v>
      </c>
      <c r="W13701" t="s">
        <v>64</v>
      </c>
      <c r="X13701" t="s">
        <v>65</v>
      </c>
      <c r="AG13701">
        <v>2</v>
      </c>
      <c r="AH13701">
        <v>1</v>
      </c>
      <c r="AI13701" t="s">
        <v>52928</v>
      </c>
    </row>
    <row r="13702" spans="1:35" x14ac:dyDescent="0.25">
      <c r="A13702">
        <v>860018</v>
      </c>
      <c r="B13702" t="s">
        <v>56402</v>
      </c>
      <c r="C13702" t="s">
        <v>535</v>
      </c>
      <c r="D13702" t="s">
        <v>82</v>
      </c>
      <c r="F13702" t="s">
        <v>536</v>
      </c>
      <c r="G13702" t="s">
        <v>537</v>
      </c>
      <c r="H13702" t="s">
        <v>56403</v>
      </c>
      <c r="I13702" t="s">
        <v>56404</v>
      </c>
      <c r="J13702" t="s">
        <v>56405</v>
      </c>
      <c r="K13702" t="s">
        <v>53166</v>
      </c>
      <c r="L13702" s="8">
        <v>38322</v>
      </c>
      <c r="M13702" t="s">
        <v>4553</v>
      </c>
      <c r="N13702" t="s">
        <v>77</v>
      </c>
      <c r="P13702" t="s">
        <v>78</v>
      </c>
      <c r="Q13702" s="8">
        <v>31589</v>
      </c>
      <c r="R13702" t="s">
        <v>61</v>
      </c>
      <c r="S13702" s="8">
        <v>38322</v>
      </c>
      <c r="T13702" s="8">
        <v>52048</v>
      </c>
      <c r="U13702" t="s">
        <v>56406</v>
      </c>
      <c r="V13702" t="s">
        <v>9631</v>
      </c>
      <c r="W13702" t="s">
        <v>64</v>
      </c>
      <c r="X13702" t="s">
        <v>333</v>
      </c>
      <c r="AG13702">
        <v>2</v>
      </c>
      <c r="AH13702">
        <v>1</v>
      </c>
      <c r="AI13702" t="s">
        <v>52928</v>
      </c>
    </row>
    <row r="13703" spans="1:35" x14ac:dyDescent="0.25">
      <c r="A13703">
        <v>860021</v>
      </c>
      <c r="B13703" t="s">
        <v>56407</v>
      </c>
      <c r="C13703" t="s">
        <v>535</v>
      </c>
      <c r="D13703" t="s">
        <v>398</v>
      </c>
      <c r="F13703" t="s">
        <v>536</v>
      </c>
      <c r="G13703" t="s">
        <v>537</v>
      </c>
      <c r="H13703" t="s">
        <v>56408</v>
      </c>
      <c r="I13703" t="s">
        <v>56409</v>
      </c>
      <c r="J13703" t="s">
        <v>56410</v>
      </c>
      <c r="K13703" t="s">
        <v>56411</v>
      </c>
      <c r="L13703" s="8">
        <v>38322</v>
      </c>
      <c r="M13703" t="s">
        <v>4553</v>
      </c>
      <c r="N13703" t="s">
        <v>77</v>
      </c>
      <c r="P13703" t="s">
        <v>56412</v>
      </c>
      <c r="Q13703" s="8">
        <v>31604</v>
      </c>
      <c r="R13703" t="s">
        <v>61</v>
      </c>
      <c r="S13703" s="8">
        <v>38322</v>
      </c>
      <c r="T13703" s="8">
        <v>52079</v>
      </c>
      <c r="U13703" t="s">
        <v>56413</v>
      </c>
      <c r="V13703" t="s">
        <v>56414</v>
      </c>
      <c r="W13703" t="s">
        <v>64</v>
      </c>
      <c r="X13703" t="s">
        <v>333</v>
      </c>
      <c r="AG13703">
        <v>2</v>
      </c>
      <c r="AH13703">
        <v>1</v>
      </c>
      <c r="AI13703" t="s">
        <v>52928</v>
      </c>
    </row>
    <row r="13704" spans="1:35" x14ac:dyDescent="0.25">
      <c r="A13704">
        <v>860027</v>
      </c>
      <c r="B13704" t="s">
        <v>56415</v>
      </c>
      <c r="C13704" t="s">
        <v>535</v>
      </c>
      <c r="D13704" t="s">
        <v>398</v>
      </c>
      <c r="F13704" t="s">
        <v>536</v>
      </c>
      <c r="G13704" t="s">
        <v>537</v>
      </c>
      <c r="H13704" t="s">
        <v>56416</v>
      </c>
      <c r="I13704" t="s">
        <v>53026</v>
      </c>
      <c r="J13704" t="s">
        <v>56417</v>
      </c>
      <c r="K13704" t="s">
        <v>53028</v>
      </c>
      <c r="L13704" s="8">
        <v>38322</v>
      </c>
      <c r="M13704" t="s">
        <v>4553</v>
      </c>
      <c r="N13704" t="s">
        <v>185</v>
      </c>
      <c r="P13704" t="s">
        <v>80</v>
      </c>
      <c r="Q13704" s="8">
        <v>31684</v>
      </c>
      <c r="R13704" t="s">
        <v>61</v>
      </c>
      <c r="S13704" s="8">
        <v>38322</v>
      </c>
      <c r="T13704" s="8">
        <v>52140</v>
      </c>
      <c r="U13704" t="s">
        <v>56418</v>
      </c>
      <c r="V13704" t="s">
        <v>80</v>
      </c>
      <c r="W13704" t="s">
        <v>64</v>
      </c>
      <c r="X13704" t="s">
        <v>65</v>
      </c>
      <c r="AG13704">
        <v>2</v>
      </c>
      <c r="AH13704">
        <v>1</v>
      </c>
      <c r="AI13704" t="s">
        <v>52928</v>
      </c>
    </row>
    <row r="13705" spans="1:35" x14ac:dyDescent="0.25">
      <c r="A13705">
        <v>860047</v>
      </c>
      <c r="B13705" t="s">
        <v>56419</v>
      </c>
      <c r="C13705" t="s">
        <v>605</v>
      </c>
      <c r="D13705" t="s">
        <v>2677</v>
      </c>
      <c r="F13705" t="s">
        <v>53296</v>
      </c>
      <c r="G13705" t="s">
        <v>53297</v>
      </c>
      <c r="H13705" t="s">
        <v>53298</v>
      </c>
      <c r="I13705" t="s">
        <v>53299</v>
      </c>
      <c r="J13705" t="s">
        <v>56420</v>
      </c>
      <c r="K13705" t="s">
        <v>56421</v>
      </c>
      <c r="L13705" s="8">
        <v>38412</v>
      </c>
      <c r="M13705" t="s">
        <v>4553</v>
      </c>
      <c r="N13705" t="s">
        <v>77</v>
      </c>
      <c r="P13705" t="s">
        <v>2020</v>
      </c>
      <c r="Q13705" s="8">
        <v>31433</v>
      </c>
      <c r="R13705" t="s">
        <v>161</v>
      </c>
      <c r="S13705" s="8">
        <v>38412</v>
      </c>
      <c r="T13705" s="8">
        <v>51898</v>
      </c>
      <c r="U13705" t="s">
        <v>56422</v>
      </c>
      <c r="V13705" t="s">
        <v>466</v>
      </c>
      <c r="W13705" t="s">
        <v>64</v>
      </c>
      <c r="X13705" t="s">
        <v>65</v>
      </c>
      <c r="AG13705">
        <v>2</v>
      </c>
      <c r="AH13705">
        <v>1</v>
      </c>
      <c r="AI13705" t="s">
        <v>52928</v>
      </c>
    </row>
    <row r="13706" spans="1:35" x14ac:dyDescent="0.25">
      <c r="A13706">
        <v>860057</v>
      </c>
      <c r="B13706" t="s">
        <v>56423</v>
      </c>
      <c r="C13706" t="s">
        <v>535</v>
      </c>
      <c r="D13706" t="s">
        <v>2677</v>
      </c>
      <c r="F13706" t="s">
        <v>536</v>
      </c>
      <c r="G13706" t="s">
        <v>537</v>
      </c>
      <c r="H13706" t="s">
        <v>56424</v>
      </c>
      <c r="I13706" t="s">
        <v>56425</v>
      </c>
      <c r="J13706" t="s">
        <v>56426</v>
      </c>
      <c r="K13706" t="s">
        <v>56427</v>
      </c>
      <c r="L13706" s="8">
        <v>39508</v>
      </c>
      <c r="M13706" t="s">
        <v>4553</v>
      </c>
      <c r="N13706" t="s">
        <v>59</v>
      </c>
      <c r="P13706" t="s">
        <v>151</v>
      </c>
      <c r="Q13706" s="8">
        <v>31462</v>
      </c>
      <c r="R13706" t="s">
        <v>61</v>
      </c>
      <c r="S13706" s="8">
        <v>39508</v>
      </c>
      <c r="T13706" s="8">
        <v>51926</v>
      </c>
      <c r="U13706" t="s">
        <v>56428</v>
      </c>
      <c r="V13706" t="s">
        <v>130</v>
      </c>
      <c r="W13706" t="s">
        <v>64</v>
      </c>
      <c r="X13706" t="s">
        <v>65</v>
      </c>
      <c r="AG13706">
        <v>2</v>
      </c>
      <c r="AH13706">
        <v>1</v>
      </c>
      <c r="AI13706" t="s">
        <v>52928</v>
      </c>
    </row>
    <row r="13707" spans="1:35" x14ac:dyDescent="0.25">
      <c r="A13707">
        <v>860059</v>
      </c>
      <c r="B13707" t="s">
        <v>11692</v>
      </c>
      <c r="C13707" t="s">
        <v>535</v>
      </c>
      <c r="D13707" t="s">
        <v>2677</v>
      </c>
      <c r="F13707" t="s">
        <v>536</v>
      </c>
      <c r="G13707" t="s">
        <v>537</v>
      </c>
      <c r="H13707" t="s">
        <v>56429</v>
      </c>
      <c r="I13707" t="s">
        <v>56430</v>
      </c>
      <c r="J13707" t="s">
        <v>56431</v>
      </c>
      <c r="K13707" t="s">
        <v>56432</v>
      </c>
      <c r="L13707" s="8">
        <v>39508</v>
      </c>
      <c r="M13707" t="s">
        <v>4553</v>
      </c>
      <c r="N13707" t="s">
        <v>59</v>
      </c>
      <c r="P13707" t="s">
        <v>615</v>
      </c>
      <c r="Q13707" s="8">
        <v>31466</v>
      </c>
      <c r="R13707" t="s">
        <v>61</v>
      </c>
      <c r="S13707" s="8">
        <v>39508</v>
      </c>
      <c r="T13707" s="8">
        <v>51926</v>
      </c>
      <c r="U13707" t="s">
        <v>56433</v>
      </c>
      <c r="V13707" t="s">
        <v>615</v>
      </c>
      <c r="W13707" t="s">
        <v>64</v>
      </c>
      <c r="X13707" t="s">
        <v>65</v>
      </c>
      <c r="AG13707">
        <v>2</v>
      </c>
      <c r="AH13707">
        <v>1</v>
      </c>
      <c r="AI13707" t="s">
        <v>52928</v>
      </c>
    </row>
    <row r="13708" spans="1:35" x14ac:dyDescent="0.25">
      <c r="A13708">
        <v>860137</v>
      </c>
      <c r="B13708" t="s">
        <v>56434</v>
      </c>
      <c r="C13708" t="s">
        <v>535</v>
      </c>
      <c r="D13708" t="s">
        <v>2677</v>
      </c>
      <c r="F13708" t="s">
        <v>536</v>
      </c>
      <c r="G13708" t="s">
        <v>537</v>
      </c>
      <c r="H13708" t="s">
        <v>56435</v>
      </c>
      <c r="I13708" t="s">
        <v>56436</v>
      </c>
      <c r="J13708" t="s">
        <v>56437</v>
      </c>
      <c r="K13708" t="s">
        <v>56438</v>
      </c>
      <c r="L13708" s="8">
        <v>40330</v>
      </c>
      <c r="M13708" t="s">
        <v>4553</v>
      </c>
      <c r="N13708" t="s">
        <v>77</v>
      </c>
      <c r="P13708" t="s">
        <v>341</v>
      </c>
      <c r="Q13708" s="8">
        <v>31601</v>
      </c>
      <c r="R13708" t="s">
        <v>161</v>
      </c>
      <c r="S13708" s="8">
        <v>40330</v>
      </c>
      <c r="T13708" s="8">
        <v>52079</v>
      </c>
      <c r="U13708" t="s">
        <v>56439</v>
      </c>
      <c r="V13708" t="s">
        <v>63</v>
      </c>
      <c r="W13708" t="s">
        <v>64</v>
      </c>
      <c r="X13708" t="s">
        <v>65</v>
      </c>
      <c r="AG13708">
        <v>2</v>
      </c>
      <c r="AH13708">
        <v>1</v>
      </c>
      <c r="AI13708" t="s">
        <v>52928</v>
      </c>
    </row>
    <row r="13709" spans="1:35" x14ac:dyDescent="0.25">
      <c r="A13709">
        <v>870021</v>
      </c>
      <c r="B13709" t="s">
        <v>56440</v>
      </c>
      <c r="C13709" t="s">
        <v>535</v>
      </c>
      <c r="D13709" t="s">
        <v>2677</v>
      </c>
      <c r="F13709" t="s">
        <v>536</v>
      </c>
      <c r="G13709" t="s">
        <v>537</v>
      </c>
      <c r="H13709" t="s">
        <v>56441</v>
      </c>
      <c r="I13709" t="s">
        <v>56442</v>
      </c>
      <c r="J13709" t="s">
        <v>56443</v>
      </c>
      <c r="K13709" t="s">
        <v>56444</v>
      </c>
      <c r="L13709" s="8">
        <v>40210</v>
      </c>
      <c r="M13709" t="s">
        <v>4553</v>
      </c>
      <c r="N13709" t="s">
        <v>77</v>
      </c>
      <c r="P13709" t="s">
        <v>56445</v>
      </c>
      <c r="Q13709" s="8">
        <v>31930</v>
      </c>
      <c r="R13709" t="s">
        <v>61</v>
      </c>
      <c r="S13709" s="8">
        <v>40210</v>
      </c>
      <c r="T13709" s="8">
        <v>52413</v>
      </c>
      <c r="U13709" t="s">
        <v>56446</v>
      </c>
      <c r="V13709" t="s">
        <v>174</v>
      </c>
      <c r="W13709" t="s">
        <v>64</v>
      </c>
      <c r="X13709" t="s">
        <v>177</v>
      </c>
      <c r="AG13709">
        <v>2</v>
      </c>
      <c r="AH13709">
        <v>1</v>
      </c>
      <c r="AI13709" t="s">
        <v>52928</v>
      </c>
    </row>
    <row r="13710" spans="1:35" x14ac:dyDescent="0.25">
      <c r="A13710">
        <v>870030</v>
      </c>
      <c r="B13710" t="s">
        <v>56447</v>
      </c>
      <c r="C13710" t="s">
        <v>535</v>
      </c>
      <c r="D13710" t="s">
        <v>2677</v>
      </c>
      <c r="F13710" t="s">
        <v>536</v>
      </c>
      <c r="G13710" t="s">
        <v>537</v>
      </c>
      <c r="H13710" t="s">
        <v>56448</v>
      </c>
      <c r="I13710" t="s">
        <v>56442</v>
      </c>
      <c r="J13710" t="s">
        <v>56449</v>
      </c>
      <c r="K13710" t="s">
        <v>56444</v>
      </c>
      <c r="L13710" s="8">
        <v>40210</v>
      </c>
      <c r="M13710" t="s">
        <v>4553</v>
      </c>
      <c r="N13710" t="s">
        <v>77</v>
      </c>
      <c r="P13710" t="s">
        <v>51</v>
      </c>
      <c r="Q13710" s="8">
        <v>32124</v>
      </c>
      <c r="R13710" t="s">
        <v>61</v>
      </c>
      <c r="S13710" s="8">
        <v>40210</v>
      </c>
      <c r="T13710" s="8">
        <v>52597</v>
      </c>
      <c r="U13710" t="s">
        <v>56450</v>
      </c>
      <c r="V13710" t="s">
        <v>499</v>
      </c>
      <c r="W13710" t="s">
        <v>64</v>
      </c>
      <c r="X13710" t="s">
        <v>65</v>
      </c>
      <c r="AG13710">
        <v>2</v>
      </c>
      <c r="AH13710">
        <v>1</v>
      </c>
      <c r="AI13710" t="s">
        <v>52928</v>
      </c>
    </row>
    <row r="13711" spans="1:35" x14ac:dyDescent="0.25">
      <c r="A13711">
        <v>880001</v>
      </c>
      <c r="B13711" t="s">
        <v>56451</v>
      </c>
      <c r="C13711" t="s">
        <v>535</v>
      </c>
      <c r="D13711" t="s">
        <v>2677</v>
      </c>
      <c r="F13711" t="s">
        <v>536</v>
      </c>
      <c r="G13711" t="s">
        <v>537</v>
      </c>
      <c r="H13711" t="s">
        <v>56452</v>
      </c>
      <c r="I13711" t="s">
        <v>56453</v>
      </c>
      <c r="J13711" t="s">
        <v>56454</v>
      </c>
      <c r="K13711" t="s">
        <v>56455</v>
      </c>
      <c r="L13711" s="8">
        <v>40210</v>
      </c>
      <c r="M13711" t="s">
        <v>4553</v>
      </c>
      <c r="N13711" t="s">
        <v>77</v>
      </c>
      <c r="P13711" t="s">
        <v>51</v>
      </c>
      <c r="Q13711" s="8">
        <v>32190</v>
      </c>
      <c r="R13711" t="s">
        <v>61</v>
      </c>
      <c r="S13711" s="8">
        <v>40210</v>
      </c>
      <c r="T13711" s="8">
        <v>52657</v>
      </c>
      <c r="U13711" t="s">
        <v>56456</v>
      </c>
      <c r="V13711" t="s">
        <v>244</v>
      </c>
      <c r="W13711" t="s">
        <v>3169</v>
      </c>
      <c r="X13711" t="s">
        <v>65</v>
      </c>
      <c r="AG13711">
        <v>2</v>
      </c>
      <c r="AH13711">
        <v>26</v>
      </c>
      <c r="AI13711" t="s">
        <v>52928</v>
      </c>
    </row>
    <row r="13712" spans="1:35" x14ac:dyDescent="0.25">
      <c r="A13712">
        <v>880013</v>
      </c>
      <c r="B13712" t="s">
        <v>56457</v>
      </c>
      <c r="C13712" t="s">
        <v>605</v>
      </c>
      <c r="D13712" t="s">
        <v>2677</v>
      </c>
      <c r="F13712" t="s">
        <v>52983</v>
      </c>
      <c r="G13712" t="s">
        <v>52984</v>
      </c>
      <c r="H13712" t="s">
        <v>53829</v>
      </c>
      <c r="I13712" t="s">
        <v>45434</v>
      </c>
      <c r="J13712" t="s">
        <v>56458</v>
      </c>
      <c r="K13712" t="s">
        <v>56459</v>
      </c>
      <c r="L13712" s="8">
        <v>40330</v>
      </c>
      <c r="M13712" t="s">
        <v>4553</v>
      </c>
      <c r="N13712" t="s">
        <v>77</v>
      </c>
      <c r="P13712" t="s">
        <v>483</v>
      </c>
      <c r="Q13712" s="8">
        <v>32272</v>
      </c>
      <c r="R13712" t="s">
        <v>161</v>
      </c>
      <c r="S13712" s="8">
        <v>40330</v>
      </c>
      <c r="T13712" s="8">
        <v>52749</v>
      </c>
      <c r="U13712" t="s">
        <v>56460</v>
      </c>
      <c r="V13712" t="s">
        <v>726</v>
      </c>
      <c r="W13712" t="s">
        <v>64</v>
      </c>
      <c r="X13712" t="s">
        <v>65</v>
      </c>
      <c r="AG13712">
        <v>2</v>
      </c>
      <c r="AH13712">
        <v>1</v>
      </c>
      <c r="AI13712" t="s">
        <v>52928</v>
      </c>
    </row>
    <row r="13713" spans="1:35" x14ac:dyDescent="0.25">
      <c r="A13713">
        <v>880055</v>
      </c>
      <c r="B13713" t="s">
        <v>56461</v>
      </c>
      <c r="C13713" t="s">
        <v>535</v>
      </c>
      <c r="D13713" t="s">
        <v>2677</v>
      </c>
      <c r="F13713" t="s">
        <v>536</v>
      </c>
      <c r="G13713" t="s">
        <v>537</v>
      </c>
      <c r="H13713" t="s">
        <v>56156</v>
      </c>
      <c r="I13713" t="s">
        <v>56157</v>
      </c>
      <c r="J13713" t="s">
        <v>56462</v>
      </c>
      <c r="K13713" t="s">
        <v>56463</v>
      </c>
      <c r="L13713" s="8">
        <v>41000</v>
      </c>
      <c r="M13713" t="s">
        <v>4553</v>
      </c>
      <c r="N13713" t="s">
        <v>185</v>
      </c>
      <c r="P13713" t="s">
        <v>163</v>
      </c>
      <c r="Q13713" s="8">
        <v>32464</v>
      </c>
      <c r="R13713" t="s">
        <v>161</v>
      </c>
      <c r="S13713" s="8">
        <v>41000</v>
      </c>
      <c r="T13713" s="8">
        <v>52932</v>
      </c>
      <c r="U13713" t="s">
        <v>56464</v>
      </c>
      <c r="V13713" t="s">
        <v>163</v>
      </c>
      <c r="W13713" t="s">
        <v>64</v>
      </c>
      <c r="X13713" t="s">
        <v>65</v>
      </c>
      <c r="AG13713">
        <v>2</v>
      </c>
      <c r="AH13713">
        <v>1</v>
      </c>
      <c r="AI13713" t="s">
        <v>52928</v>
      </c>
    </row>
  </sheetData>
  <conditionalFormatting sqref="A2:A13713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H133"/>
  <sheetViews>
    <sheetView showGridLines="0" tabSelected="1" zoomScale="154" zoomScaleNormal="154" workbookViewId="0">
      <selection activeCell="D1" sqref="D1"/>
    </sheetView>
  </sheetViews>
  <sheetFormatPr defaultColWidth="9.1796875" defaultRowHeight="13" x14ac:dyDescent="0.3"/>
  <cols>
    <col min="1" max="1" width="9.1796875" style="1"/>
    <col min="2" max="2" width="7.81640625" style="1" customWidth="1"/>
    <col min="3" max="3" width="17" style="1" customWidth="1"/>
    <col min="4" max="4" width="13.26953125" style="1" bestFit="1" customWidth="1"/>
    <col min="5" max="6" width="11.1796875" style="1" bestFit="1" customWidth="1"/>
    <col min="7" max="7" width="13.26953125" style="1" customWidth="1"/>
    <col min="8" max="8" width="8.7265625" style="1" customWidth="1"/>
    <col min="9" max="16384" width="9.1796875" style="1"/>
  </cols>
  <sheetData>
    <row r="2" spans="2:8" ht="28.5" x14ac:dyDescent="0.65">
      <c r="B2" s="10"/>
      <c r="C2" s="33" t="s">
        <v>13</v>
      </c>
      <c r="D2" s="33"/>
      <c r="E2" s="33"/>
      <c r="F2" s="33"/>
      <c r="G2" s="33"/>
      <c r="H2" s="10"/>
    </row>
    <row r="3" spans="2:8" x14ac:dyDescent="0.3">
      <c r="B3" s="10"/>
      <c r="C3" s="10"/>
      <c r="D3" s="10"/>
      <c r="E3" s="10"/>
      <c r="F3" s="10"/>
      <c r="G3" s="10"/>
      <c r="H3" s="10"/>
    </row>
    <row r="4" spans="2:8" x14ac:dyDescent="0.3">
      <c r="B4" s="10"/>
      <c r="C4" s="14" t="s">
        <v>0</v>
      </c>
      <c r="D4" s="30"/>
      <c r="E4" s="14"/>
      <c r="F4" s="14"/>
      <c r="G4" s="14"/>
      <c r="H4" s="10"/>
    </row>
    <row r="5" spans="2:8" x14ac:dyDescent="0.3">
      <c r="B5" s="10"/>
      <c r="C5" s="14" t="s">
        <v>12</v>
      </c>
      <c r="D5" s="15">
        <f>IFERROR(VLOOKUP($D$4,Sheet1!$A$2:$B$13713,2,0),0)</f>
        <v>0</v>
      </c>
      <c r="E5" s="14"/>
      <c r="F5" s="14"/>
      <c r="G5" s="14"/>
      <c r="H5" s="10"/>
    </row>
    <row r="6" spans="2:8" x14ac:dyDescent="0.3">
      <c r="B6" s="10"/>
      <c r="C6" s="14" t="s">
        <v>1</v>
      </c>
      <c r="D6" s="31">
        <v>100000000</v>
      </c>
      <c r="E6" s="14"/>
      <c r="F6" s="14" t="s">
        <v>2</v>
      </c>
      <c r="G6" s="16">
        <f>D6+(D6*D7*D8)</f>
        <v>120000000</v>
      </c>
      <c r="H6" s="10"/>
    </row>
    <row r="7" spans="2:8" x14ac:dyDescent="0.3">
      <c r="B7" s="10"/>
      <c r="C7" s="14" t="s">
        <v>3</v>
      </c>
      <c r="D7" s="29">
        <v>0.1</v>
      </c>
      <c r="E7" s="14"/>
      <c r="F7" s="14" t="s">
        <v>4</v>
      </c>
      <c r="G7" s="16">
        <f>ROUNDUP(G6/(D8*12),-3)</f>
        <v>5000000</v>
      </c>
      <c r="H7" s="10"/>
    </row>
    <row r="8" spans="2:8" x14ac:dyDescent="0.3">
      <c r="B8" s="10"/>
      <c r="C8" s="14" t="s">
        <v>5</v>
      </c>
      <c r="D8" s="32">
        <v>2</v>
      </c>
      <c r="E8" s="14"/>
      <c r="F8" s="14" t="s">
        <v>6</v>
      </c>
      <c r="G8" s="16">
        <f>G6-D6</f>
        <v>20000000</v>
      </c>
      <c r="H8" s="10"/>
    </row>
    <row r="9" spans="2:8" x14ac:dyDescent="0.3">
      <c r="B9" s="10"/>
      <c r="C9" s="10"/>
      <c r="D9" s="11"/>
      <c r="E9" s="10"/>
      <c r="F9" s="10"/>
      <c r="G9" s="11"/>
      <c r="H9" s="10"/>
    </row>
    <row r="10" spans="2:8" s="2" customFormat="1" ht="21" customHeight="1" x14ac:dyDescent="0.25">
      <c r="B10" s="12"/>
      <c r="C10" s="17" t="s">
        <v>7</v>
      </c>
      <c r="D10" s="17" t="s">
        <v>8</v>
      </c>
      <c r="E10" s="17" t="s">
        <v>9</v>
      </c>
      <c r="F10" s="17" t="s">
        <v>10</v>
      </c>
      <c r="G10" s="18" t="s">
        <v>11</v>
      </c>
      <c r="H10" s="12"/>
    </row>
    <row r="11" spans="2:8" s="3" customFormat="1" x14ac:dyDescent="0.3">
      <c r="B11" s="13"/>
      <c r="C11" s="19"/>
      <c r="D11" s="20"/>
      <c r="E11" s="15"/>
      <c r="F11" s="20"/>
      <c r="G11" s="20"/>
      <c r="H11" s="13"/>
    </row>
    <row r="12" spans="2:8" x14ac:dyDescent="0.3">
      <c r="B12" s="10"/>
      <c r="C12" s="21">
        <v>1</v>
      </c>
      <c r="D12" s="22">
        <f>G7-E12</f>
        <v>3486915.6083333334</v>
      </c>
      <c r="E12" s="23">
        <f>IFERROR(-IPMT(VLOOKUP($D$8,'A3'!$B$24:$C$33,2,0)/12, C12, $D$8*12, $D$6, 0),0)</f>
        <v>1513084.3916666666</v>
      </c>
      <c r="F12" s="22">
        <f>E12+D12</f>
        <v>5000000</v>
      </c>
      <c r="G12" s="24">
        <f>D6-D12</f>
        <v>96513084.391666666</v>
      </c>
      <c r="H12" s="10"/>
    </row>
    <row r="13" spans="2:8" x14ac:dyDescent="0.3">
      <c r="B13" s="10"/>
      <c r="C13" s="21">
        <v>2</v>
      </c>
      <c r="D13" s="22">
        <f>IF(G12&lt;=$G$7-E13,G12,$G$7-E13)</f>
        <v>3539675.5841662195</v>
      </c>
      <c r="E13" s="23">
        <f>IFERROR(-IPMT(VLOOKUP($D$8,'A3'!$B$24:$C$33,2,0)/12, C13, $D$8*12, $D$6, 0),0)</f>
        <v>1460324.4158337803</v>
      </c>
      <c r="F13" s="22">
        <f>E13+D13</f>
        <v>5000000</v>
      </c>
      <c r="G13" s="25">
        <f>G12-D13</f>
        <v>92973408.807500452</v>
      </c>
      <c r="H13" s="10"/>
    </row>
    <row r="14" spans="2:8" x14ac:dyDescent="0.3">
      <c r="B14" s="10"/>
      <c r="C14" s="21">
        <v>3</v>
      </c>
      <c r="D14" s="22">
        <f t="shared" ref="D14:D77" si="0">IF(G13&lt;=$G$7-E14,G13,$G$7-E14)</f>
        <v>3593233.8629584806</v>
      </c>
      <c r="E14" s="23">
        <f>IFERROR(-IPMT(VLOOKUP($D$8,'A3'!$B$24:$C$33,2,0)/12, C14, $D$8*12, $D$6, 0),0)</f>
        <v>1406766.1370415192</v>
      </c>
      <c r="F14" s="22">
        <f t="shared" ref="F14:F76" si="1">E14+D14</f>
        <v>5000000</v>
      </c>
      <c r="G14" s="25">
        <f t="shared" ref="G14:G77" si="2">G13-D14</f>
        <v>89380174.944541976</v>
      </c>
      <c r="H14" s="10"/>
    </row>
    <row r="15" spans="2:8" x14ac:dyDescent="0.3">
      <c r="B15" s="10"/>
      <c r="C15" s="21">
        <v>4</v>
      </c>
      <c r="D15" s="22">
        <f t="shared" si="0"/>
        <v>3647602.5237075929</v>
      </c>
      <c r="E15" s="23">
        <f>IFERROR(-IPMT(VLOOKUP($D$8,'A3'!$B$24:$C$33,2,0)/12, C15, $D$8*12, $D$6, 0),0)</f>
        <v>1352397.4762924071</v>
      </c>
      <c r="F15" s="22">
        <f t="shared" si="1"/>
        <v>5000000</v>
      </c>
      <c r="G15" s="25">
        <f t="shared" si="2"/>
        <v>85732572.420834377</v>
      </c>
      <c r="H15" s="10"/>
    </row>
    <row r="16" spans="2:8" x14ac:dyDescent="0.3">
      <c r="B16" s="10"/>
      <c r="C16" s="21">
        <v>5</v>
      </c>
      <c r="D16" s="22">
        <f t="shared" si="0"/>
        <v>3702793.8281764579</v>
      </c>
      <c r="E16" s="23">
        <f>IFERROR(-IPMT(VLOOKUP($D$8,'A3'!$B$24:$C$33,2,0)/12, C16, $D$8*12, $D$6, 0),0)</f>
        <v>1297206.1718235421</v>
      </c>
      <c r="F16" s="22">
        <f t="shared" si="1"/>
        <v>5000000</v>
      </c>
      <c r="G16" s="25">
        <f t="shared" si="2"/>
        <v>82029778.592657924</v>
      </c>
      <c r="H16" s="10"/>
    </row>
    <row r="17" spans="2:8" x14ac:dyDescent="0.3">
      <c r="B17" s="10"/>
      <c r="C17" s="21">
        <v>6</v>
      </c>
      <c r="D17" s="22">
        <f t="shared" si="0"/>
        <v>3758820.2236587992</v>
      </c>
      <c r="E17" s="23">
        <f>IFERROR(-IPMT(VLOOKUP($D$8,'A3'!$B$24:$C$33,2,0)/12, C17, $D$8*12, $D$6, 0),0)</f>
        <v>1241179.7763412008</v>
      </c>
      <c r="F17" s="22">
        <f t="shared" si="1"/>
        <v>5000000</v>
      </c>
      <c r="G17" s="25">
        <f t="shared" si="2"/>
        <v>78270958.368999124</v>
      </c>
      <c r="H17" s="10"/>
    </row>
    <row r="18" spans="2:8" x14ac:dyDescent="0.3">
      <c r="B18" s="10"/>
      <c r="C18" s="21">
        <v>7</v>
      </c>
      <c r="D18" s="22">
        <f t="shared" si="0"/>
        <v>3815694.3457863964</v>
      </c>
      <c r="E18" s="23">
        <f>IFERROR(-IPMT(VLOOKUP($D$8,'A3'!$B$24:$C$33,2,0)/12, C18, $D$8*12, $D$6, 0),0)</f>
        <v>1184305.6542136034</v>
      </c>
      <c r="F18" s="22">
        <f t="shared" si="1"/>
        <v>5000000</v>
      </c>
      <c r="G18" s="25">
        <f t="shared" si="2"/>
        <v>74455264.023212731</v>
      </c>
      <c r="H18" s="10"/>
    </row>
    <row r="19" spans="2:8" x14ac:dyDescent="0.3">
      <c r="B19" s="10"/>
      <c r="C19" s="21">
        <v>8</v>
      </c>
      <c r="D19" s="22">
        <f t="shared" si="0"/>
        <v>3873429.021378804</v>
      </c>
      <c r="E19" s="23">
        <f>IFERROR(-IPMT(VLOOKUP($D$8,'A3'!$B$24:$C$33,2,0)/12, C19, $D$8*12, $D$6, 0),0)</f>
        <v>1126570.9786211958</v>
      </c>
      <c r="F19" s="22">
        <f t="shared" si="1"/>
        <v>5000000</v>
      </c>
      <c r="G19" s="25">
        <f t="shared" si="2"/>
        <v>70581835.001833931</v>
      </c>
      <c r="H19" s="10"/>
    </row>
    <row r="20" spans="2:8" x14ac:dyDescent="0.3">
      <c r="B20" s="10"/>
      <c r="C20" s="21">
        <v>9</v>
      </c>
      <c r="D20" s="22">
        <f t="shared" si="0"/>
        <v>3932037.2713361802</v>
      </c>
      <c r="E20" s="23">
        <f>IFERROR(-IPMT(VLOOKUP($D$8,'A3'!$B$24:$C$33,2,0)/12, C20, $D$8*12, $D$6, 0),0)</f>
        <v>1067962.7286638201</v>
      </c>
      <c r="F20" s="22">
        <f t="shared" si="1"/>
        <v>5000000</v>
      </c>
      <c r="G20" s="25">
        <f t="shared" si="2"/>
        <v>66649797.730497748</v>
      </c>
      <c r="H20" s="10"/>
    </row>
    <row r="21" spans="2:8" x14ac:dyDescent="0.3">
      <c r="B21" s="10"/>
      <c r="C21" s="21">
        <v>10</v>
      </c>
      <c r="D21" s="22">
        <f t="shared" si="0"/>
        <v>3991532.3135758894</v>
      </c>
      <c r="E21" s="23">
        <f>IFERROR(-IPMT(VLOOKUP($D$8,'A3'!$B$24:$C$33,2,0)/12, C21, $D$8*12, $D$6, 0),0)</f>
        <v>1008467.6864241104</v>
      </c>
      <c r="F21" s="22">
        <f t="shared" si="1"/>
        <v>5000000</v>
      </c>
      <c r="G21" s="25">
        <f t="shared" si="2"/>
        <v>62658265.416921861</v>
      </c>
      <c r="H21" s="10"/>
    </row>
    <row r="22" spans="2:8" x14ac:dyDescent="0.3">
      <c r="B22" s="10"/>
      <c r="C22" s="21">
        <v>11</v>
      </c>
      <c r="D22" s="22">
        <f t="shared" si="0"/>
        <v>4051927.5660135439</v>
      </c>
      <c r="E22" s="23">
        <f>IFERROR(-IPMT(VLOOKUP($D$8,'A3'!$B$24:$C$33,2,0)/12, C22, $D$8*12, $D$6, 0),0)</f>
        <v>948072.43398645613</v>
      </c>
      <c r="F22" s="22">
        <f t="shared" si="1"/>
        <v>5000000</v>
      </c>
      <c r="G22" s="25">
        <f t="shared" si="2"/>
        <v>58606337.850908317</v>
      </c>
      <c r="H22" s="10"/>
    </row>
    <row r="23" spans="2:8" x14ac:dyDescent="0.3">
      <c r="B23" s="10"/>
      <c r="C23" s="21">
        <v>12</v>
      </c>
      <c r="D23" s="22">
        <f t="shared" si="0"/>
        <v>4113236.64958914</v>
      </c>
      <c r="E23" s="23">
        <f>IFERROR(-IPMT(VLOOKUP($D$8,'A3'!$B$24:$C$33,2,0)/12, C23, $D$8*12, $D$6, 0),0)</f>
        <v>886763.35041085992</v>
      </c>
      <c r="F23" s="22">
        <f t="shared" si="1"/>
        <v>5000000</v>
      </c>
      <c r="G23" s="25">
        <f t="shared" si="2"/>
        <v>54493101.201319173</v>
      </c>
      <c r="H23" s="10"/>
    </row>
    <row r="24" spans="2:8" x14ac:dyDescent="0.3">
      <c r="B24" s="10"/>
      <c r="C24" s="21">
        <v>13</v>
      </c>
      <c r="D24" s="22">
        <f t="shared" si="0"/>
        <v>4175473.3913389929</v>
      </c>
      <c r="E24" s="23">
        <f>IFERROR(-IPMT(VLOOKUP($D$8,'A3'!$B$24:$C$33,2,0)/12, C24, $D$8*12, $D$6, 0),0)</f>
        <v>824526.60866100737</v>
      </c>
      <c r="F24" s="22">
        <f t="shared" si="1"/>
        <v>5000000</v>
      </c>
      <c r="G24" s="25">
        <f t="shared" si="2"/>
        <v>50317627.809980184</v>
      </c>
      <c r="H24" s="10"/>
    </row>
    <row r="25" spans="2:8" x14ac:dyDescent="0.3">
      <c r="B25" s="10"/>
      <c r="C25" s="21">
        <v>14</v>
      </c>
      <c r="D25" s="22">
        <f t="shared" si="0"/>
        <v>4238651.8275141437</v>
      </c>
      <c r="E25" s="23">
        <f>IFERROR(-IPMT(VLOOKUP($D$8,'A3'!$B$24:$C$33,2,0)/12, C25, $D$8*12, $D$6, 0),0)</f>
        <v>761348.17248585622</v>
      </c>
      <c r="F25" s="22">
        <f t="shared" si="1"/>
        <v>5000000</v>
      </c>
      <c r="G25" s="25">
        <f t="shared" si="2"/>
        <v>46078975.982466042</v>
      </c>
      <c r="H25" s="10"/>
    </row>
    <row r="26" spans="2:8" x14ac:dyDescent="0.3">
      <c r="B26" s="10"/>
      <c r="C26" s="21">
        <v>15</v>
      </c>
      <c r="D26" s="22">
        <f t="shared" si="0"/>
        <v>4302786.2067459598</v>
      </c>
      <c r="E26" s="23">
        <f>IFERROR(-IPMT(VLOOKUP($D$8,'A3'!$B$24:$C$33,2,0)/12, C26, $D$8*12, $D$6, 0),0)</f>
        <v>697213.79325403972</v>
      </c>
      <c r="F26" s="22">
        <f t="shared" si="1"/>
        <v>5000000</v>
      </c>
      <c r="G26" s="25">
        <f t="shared" si="2"/>
        <v>41776189.775720082</v>
      </c>
      <c r="H26" s="10"/>
    </row>
    <row r="27" spans="2:8" x14ac:dyDescent="0.3">
      <c r="B27" s="10"/>
      <c r="C27" s="21">
        <v>16</v>
      </c>
      <c r="D27" s="22">
        <f t="shared" si="0"/>
        <v>4367890.9932596255</v>
      </c>
      <c r="E27" s="23">
        <f>IFERROR(-IPMT(VLOOKUP($D$8,'A3'!$B$24:$C$33,2,0)/12, C27, $D$8*12, $D$6, 0),0)</f>
        <v>632109.00674037414</v>
      </c>
      <c r="F27" s="22">
        <f t="shared" si="1"/>
        <v>5000000</v>
      </c>
      <c r="G27" s="25">
        <f t="shared" si="2"/>
        <v>37408298.782460459</v>
      </c>
      <c r="H27" s="10"/>
    </row>
    <row r="28" spans="2:8" x14ac:dyDescent="0.3">
      <c r="B28" s="10"/>
      <c r="C28" s="21">
        <v>17</v>
      </c>
      <c r="D28" s="22">
        <f t="shared" si="0"/>
        <v>4433980.8701362573</v>
      </c>
      <c r="E28" s="23">
        <f>IFERROR(-IPMT(VLOOKUP($D$8,'A3'!$B$24:$C$33,2,0)/12, C28, $D$8*12, $D$6, 0),0)</f>
        <v>566019.12986374251</v>
      </c>
      <c r="F28" s="22">
        <f t="shared" si="1"/>
        <v>5000000</v>
      </c>
      <c r="G28" s="25">
        <f t="shared" si="2"/>
        <v>32974317.912324201</v>
      </c>
      <c r="H28" s="10"/>
    </row>
    <row r="29" spans="2:8" x14ac:dyDescent="0.3">
      <c r="B29" s="10"/>
      <c r="C29" s="21">
        <v>18</v>
      </c>
      <c r="D29" s="22">
        <f t="shared" si="0"/>
        <v>4501070.7426243816</v>
      </c>
      <c r="E29" s="23">
        <f>IFERROR(-IPMT(VLOOKUP($D$8,'A3'!$B$24:$C$33,2,0)/12, C29, $D$8*12, $D$6, 0),0)</f>
        <v>498929.25737561868</v>
      </c>
      <c r="F29" s="22">
        <f t="shared" si="1"/>
        <v>5000000</v>
      </c>
      <c r="G29" s="25">
        <f t="shared" si="2"/>
        <v>28473247.169699818</v>
      </c>
      <c r="H29" s="10"/>
    </row>
    <row r="30" spans="2:8" x14ac:dyDescent="0.3">
      <c r="B30" s="10"/>
      <c r="C30" s="21">
        <v>19</v>
      </c>
      <c r="D30" s="22">
        <f t="shared" si="0"/>
        <v>4569175.741501512</v>
      </c>
      <c r="E30" s="23">
        <f>IFERROR(-IPMT(VLOOKUP($D$8,'A3'!$B$24:$C$33,2,0)/12, C30, $D$8*12, $D$6, 0),0)</f>
        <v>430824.25849848823</v>
      </c>
      <c r="F30" s="22">
        <f t="shared" si="1"/>
        <v>5000000</v>
      </c>
      <c r="G30" s="25">
        <f t="shared" si="2"/>
        <v>23904071.428198308</v>
      </c>
      <c r="H30" s="10"/>
    </row>
    <row r="31" spans="2:8" x14ac:dyDescent="0.3">
      <c r="B31" s="10"/>
      <c r="C31" s="21">
        <v>20</v>
      </c>
      <c r="D31" s="22">
        <f t="shared" si="0"/>
        <v>4638311.2264865972</v>
      </c>
      <c r="E31" s="23">
        <f>IFERROR(-IPMT(VLOOKUP($D$8,'A3'!$B$24:$C$33,2,0)/12, C31, $D$8*12, $D$6, 0),0)</f>
        <v>361688.77351340296</v>
      </c>
      <c r="F31" s="22">
        <f t="shared" si="1"/>
        <v>5000000</v>
      </c>
      <c r="G31" s="25">
        <f t="shared" si="2"/>
        <v>19265760.201711711</v>
      </c>
      <c r="H31" s="10"/>
    </row>
    <row r="32" spans="2:8" x14ac:dyDescent="0.3">
      <c r="B32" s="10"/>
      <c r="C32" s="21">
        <v>21</v>
      </c>
      <c r="D32" s="22">
        <f t="shared" si="0"/>
        <v>4708492.7897040946</v>
      </c>
      <c r="E32" s="23">
        <f>IFERROR(-IPMT(VLOOKUP($D$8,'A3'!$B$24:$C$33,2,0)/12, C32, $D$8*12, $D$6, 0),0)</f>
        <v>291507.21029590542</v>
      </c>
      <c r="F32" s="22">
        <f t="shared" si="1"/>
        <v>5000000</v>
      </c>
      <c r="G32" s="25">
        <f t="shared" si="2"/>
        <v>14557267.412007615</v>
      </c>
      <c r="H32" s="10"/>
    </row>
    <row r="33" spans="2:8" x14ac:dyDescent="0.3">
      <c r="B33" s="10"/>
      <c r="C33" s="21">
        <v>22</v>
      </c>
      <c r="D33" s="22">
        <f t="shared" si="0"/>
        <v>4779736.259200464</v>
      </c>
      <c r="E33" s="23">
        <f>IFERROR(-IPMT(VLOOKUP($D$8,'A3'!$B$24:$C$33,2,0)/12, C33, $D$8*12, $D$6, 0),0)</f>
        <v>220263.7407995362</v>
      </c>
      <c r="F33" s="22">
        <f t="shared" si="1"/>
        <v>5000000</v>
      </c>
      <c r="G33" s="25">
        <f t="shared" si="2"/>
        <v>9777531.15280715</v>
      </c>
      <c r="H33" s="10"/>
    </row>
    <row r="34" spans="2:8" x14ac:dyDescent="0.3">
      <c r="B34" s="10"/>
      <c r="C34" s="21">
        <v>23</v>
      </c>
      <c r="D34" s="22">
        <f t="shared" si="0"/>
        <v>4852057.7025138643</v>
      </c>
      <c r="E34" s="23">
        <f>IFERROR(-IPMT(VLOOKUP($D$8,'A3'!$B$24:$C$33,2,0)/12, C34, $D$8*12, $D$6, 0),0)</f>
        <v>147942.29748613562</v>
      </c>
      <c r="F34" s="22">
        <f t="shared" si="1"/>
        <v>5000000</v>
      </c>
      <c r="G34" s="25">
        <f t="shared" si="2"/>
        <v>4925473.4502932858</v>
      </c>
      <c r="H34" s="10"/>
    </row>
    <row r="35" spans="2:8" x14ac:dyDescent="0.3">
      <c r="B35" s="10"/>
      <c r="C35" s="21">
        <v>24</v>
      </c>
      <c r="D35" s="22">
        <f t="shared" si="0"/>
        <v>4925473.4302978683</v>
      </c>
      <c r="E35" s="23">
        <f>IFERROR(-IPMT(VLOOKUP($D$8,'A3'!$B$24:$C$33,2,0)/12, C35, $D$8*12, $D$6, 0),0)</f>
        <v>74526.569702131936</v>
      </c>
      <c r="F35" s="22">
        <f t="shared" si="1"/>
        <v>5000000</v>
      </c>
      <c r="G35" s="25">
        <f t="shared" si="2"/>
        <v>1.9995417445898056E-2</v>
      </c>
      <c r="H35" s="10"/>
    </row>
    <row r="36" spans="2:8" x14ac:dyDescent="0.3">
      <c r="B36" s="10"/>
      <c r="C36" s="21">
        <v>25</v>
      </c>
      <c r="D36" s="22">
        <f t="shared" si="0"/>
        <v>1.9995417445898056E-2</v>
      </c>
      <c r="E36" s="23">
        <f>IFERROR(-IPMT(VLOOKUP($D$8,'A3'!$B$24:$C$33,2,0)/12, C36, $D$8*12, $D$6, 0),0)</f>
        <v>0</v>
      </c>
      <c r="F36" s="22">
        <f t="shared" si="1"/>
        <v>1.9995417445898056E-2</v>
      </c>
      <c r="G36" s="25">
        <f t="shared" si="2"/>
        <v>0</v>
      </c>
      <c r="H36" s="10"/>
    </row>
    <row r="37" spans="2:8" x14ac:dyDescent="0.3">
      <c r="B37" s="10"/>
      <c r="C37" s="21">
        <v>26</v>
      </c>
      <c r="D37" s="22">
        <f t="shared" si="0"/>
        <v>0</v>
      </c>
      <c r="E37" s="23">
        <f>IFERROR(-IPMT(VLOOKUP($D$8,'A3'!$B$24:$C$33,2,0)/12, C37, $D$8*12, $D$6, 0),0)</f>
        <v>0</v>
      </c>
      <c r="F37" s="22">
        <f t="shared" si="1"/>
        <v>0</v>
      </c>
      <c r="G37" s="25">
        <f t="shared" si="2"/>
        <v>0</v>
      </c>
      <c r="H37" s="10"/>
    </row>
    <row r="38" spans="2:8" x14ac:dyDescent="0.3">
      <c r="B38" s="10"/>
      <c r="C38" s="21">
        <v>27</v>
      </c>
      <c r="D38" s="22">
        <f t="shared" si="0"/>
        <v>0</v>
      </c>
      <c r="E38" s="23">
        <f>IFERROR(-IPMT(VLOOKUP($D$8,'A3'!$B$24:$C$33,2,0)/12, C38, $D$8*12, $D$6, 0),0)</f>
        <v>0</v>
      </c>
      <c r="F38" s="22">
        <f t="shared" si="1"/>
        <v>0</v>
      </c>
      <c r="G38" s="25">
        <f t="shared" si="2"/>
        <v>0</v>
      </c>
      <c r="H38" s="10"/>
    </row>
    <row r="39" spans="2:8" x14ac:dyDescent="0.3">
      <c r="B39" s="10"/>
      <c r="C39" s="21">
        <v>28</v>
      </c>
      <c r="D39" s="22">
        <f t="shared" si="0"/>
        <v>0</v>
      </c>
      <c r="E39" s="23">
        <f>IFERROR(-IPMT(VLOOKUP($D$8,'A3'!$B$24:$C$33,2,0)/12, C39, $D$8*12, $D$6, 0),0)</f>
        <v>0</v>
      </c>
      <c r="F39" s="22">
        <f t="shared" si="1"/>
        <v>0</v>
      </c>
      <c r="G39" s="25">
        <f t="shared" si="2"/>
        <v>0</v>
      </c>
      <c r="H39" s="10"/>
    </row>
    <row r="40" spans="2:8" x14ac:dyDescent="0.3">
      <c r="B40" s="10"/>
      <c r="C40" s="21">
        <v>29</v>
      </c>
      <c r="D40" s="22">
        <f t="shared" si="0"/>
        <v>0</v>
      </c>
      <c r="E40" s="23">
        <f>IFERROR(-IPMT(VLOOKUP($D$8,'A3'!$B$24:$C$33,2,0)/12, C40, $D$8*12, $D$6, 0),0)</f>
        <v>0</v>
      </c>
      <c r="F40" s="22">
        <f t="shared" si="1"/>
        <v>0</v>
      </c>
      <c r="G40" s="25">
        <f t="shared" si="2"/>
        <v>0</v>
      </c>
      <c r="H40" s="10"/>
    </row>
    <row r="41" spans="2:8" x14ac:dyDescent="0.3">
      <c r="B41" s="10"/>
      <c r="C41" s="21">
        <v>30</v>
      </c>
      <c r="D41" s="22">
        <f t="shared" si="0"/>
        <v>0</v>
      </c>
      <c r="E41" s="23">
        <f>IFERROR(-IPMT(VLOOKUP($D$8,'A3'!$B$24:$C$33,2,0)/12, C41, $D$8*12, $D$6, 0),0)</f>
        <v>0</v>
      </c>
      <c r="F41" s="22">
        <f t="shared" si="1"/>
        <v>0</v>
      </c>
      <c r="G41" s="25">
        <f t="shared" si="2"/>
        <v>0</v>
      </c>
      <c r="H41" s="10"/>
    </row>
    <row r="42" spans="2:8" x14ac:dyDescent="0.3">
      <c r="B42" s="10"/>
      <c r="C42" s="21">
        <v>31</v>
      </c>
      <c r="D42" s="22">
        <f t="shared" si="0"/>
        <v>0</v>
      </c>
      <c r="E42" s="23">
        <f>IFERROR(-IPMT(VLOOKUP($D$8,'A3'!$B$24:$C$33,2,0)/12, C42, $D$8*12, $D$6, 0),0)</f>
        <v>0</v>
      </c>
      <c r="F42" s="22">
        <f t="shared" si="1"/>
        <v>0</v>
      </c>
      <c r="G42" s="25">
        <f t="shared" si="2"/>
        <v>0</v>
      </c>
      <c r="H42" s="10"/>
    </row>
    <row r="43" spans="2:8" x14ac:dyDescent="0.3">
      <c r="B43" s="10"/>
      <c r="C43" s="21">
        <v>32</v>
      </c>
      <c r="D43" s="22">
        <f t="shared" si="0"/>
        <v>0</v>
      </c>
      <c r="E43" s="23">
        <f>IFERROR(-IPMT(VLOOKUP($D$8,'A3'!$B$24:$C$33,2,0)/12, C43, $D$8*12, $D$6, 0),0)</f>
        <v>0</v>
      </c>
      <c r="F43" s="22">
        <f t="shared" si="1"/>
        <v>0</v>
      </c>
      <c r="G43" s="25">
        <f t="shared" si="2"/>
        <v>0</v>
      </c>
      <c r="H43" s="10"/>
    </row>
    <row r="44" spans="2:8" x14ac:dyDescent="0.3">
      <c r="B44" s="10"/>
      <c r="C44" s="21">
        <v>33</v>
      </c>
      <c r="D44" s="22">
        <f t="shared" si="0"/>
        <v>0</v>
      </c>
      <c r="E44" s="23">
        <f>IFERROR(-IPMT(VLOOKUP($D$8,'A3'!$B$24:$C$33,2,0)/12, C44, $D$8*12, $D$6, 0),0)</f>
        <v>0</v>
      </c>
      <c r="F44" s="22">
        <f t="shared" si="1"/>
        <v>0</v>
      </c>
      <c r="G44" s="25">
        <f t="shared" si="2"/>
        <v>0</v>
      </c>
      <c r="H44" s="10"/>
    </row>
    <row r="45" spans="2:8" x14ac:dyDescent="0.3">
      <c r="B45" s="10"/>
      <c r="C45" s="21">
        <v>34</v>
      </c>
      <c r="D45" s="22">
        <f t="shared" si="0"/>
        <v>0</v>
      </c>
      <c r="E45" s="23">
        <f>IFERROR(-IPMT(VLOOKUP($D$8,'A3'!$B$24:$C$33,2,0)/12, C45, $D$8*12, $D$6, 0),0)</f>
        <v>0</v>
      </c>
      <c r="F45" s="22">
        <f t="shared" si="1"/>
        <v>0</v>
      </c>
      <c r="G45" s="25">
        <f t="shared" si="2"/>
        <v>0</v>
      </c>
      <c r="H45" s="10"/>
    </row>
    <row r="46" spans="2:8" x14ac:dyDescent="0.3">
      <c r="B46" s="10"/>
      <c r="C46" s="21">
        <v>35</v>
      </c>
      <c r="D46" s="22">
        <f t="shared" si="0"/>
        <v>0</v>
      </c>
      <c r="E46" s="23">
        <f>IFERROR(-IPMT(VLOOKUP($D$8,'A3'!$B$24:$C$33,2,0)/12, C46, $D$8*12, $D$6, 0),0)</f>
        <v>0</v>
      </c>
      <c r="F46" s="22">
        <f t="shared" si="1"/>
        <v>0</v>
      </c>
      <c r="G46" s="25">
        <f t="shared" si="2"/>
        <v>0</v>
      </c>
      <c r="H46" s="10"/>
    </row>
    <row r="47" spans="2:8" x14ac:dyDescent="0.3">
      <c r="B47" s="10"/>
      <c r="C47" s="21">
        <v>36</v>
      </c>
      <c r="D47" s="22">
        <f t="shared" si="0"/>
        <v>0</v>
      </c>
      <c r="E47" s="23">
        <f>IFERROR(-IPMT(VLOOKUP($D$8,'A3'!$B$24:$C$33,2,0)/12, C47, $D$8*12, $D$6, 0),0)</f>
        <v>0</v>
      </c>
      <c r="F47" s="22">
        <f t="shared" si="1"/>
        <v>0</v>
      </c>
      <c r="G47" s="25">
        <f t="shared" si="2"/>
        <v>0</v>
      </c>
      <c r="H47" s="10"/>
    </row>
    <row r="48" spans="2:8" x14ac:dyDescent="0.3">
      <c r="B48" s="10"/>
      <c r="C48" s="21">
        <v>37</v>
      </c>
      <c r="D48" s="22">
        <f t="shared" si="0"/>
        <v>0</v>
      </c>
      <c r="E48" s="23">
        <f>IFERROR(-IPMT(VLOOKUP($D$8,'A3'!$B$24:$C$33,2,0)/12, C48, $D$8*12, $D$6, 0),0)</f>
        <v>0</v>
      </c>
      <c r="F48" s="22">
        <f t="shared" si="1"/>
        <v>0</v>
      </c>
      <c r="G48" s="25">
        <f t="shared" si="2"/>
        <v>0</v>
      </c>
      <c r="H48" s="10"/>
    </row>
    <row r="49" spans="2:8" x14ac:dyDescent="0.3">
      <c r="B49" s="10"/>
      <c r="C49" s="21">
        <v>38</v>
      </c>
      <c r="D49" s="22">
        <f t="shared" si="0"/>
        <v>0</v>
      </c>
      <c r="E49" s="23">
        <f>IFERROR(-IPMT(VLOOKUP($D$8,'A3'!$B$24:$C$33,2,0)/12, C49, $D$8*12, $D$6, 0),0)</f>
        <v>0</v>
      </c>
      <c r="F49" s="22">
        <f t="shared" si="1"/>
        <v>0</v>
      </c>
      <c r="G49" s="25">
        <f t="shared" si="2"/>
        <v>0</v>
      </c>
      <c r="H49" s="10"/>
    </row>
    <row r="50" spans="2:8" x14ac:dyDescent="0.3">
      <c r="B50" s="10"/>
      <c r="C50" s="21">
        <v>39</v>
      </c>
      <c r="D50" s="22">
        <f t="shared" si="0"/>
        <v>0</v>
      </c>
      <c r="E50" s="23">
        <f>IFERROR(-IPMT(VLOOKUP($D$8,'A3'!$B$24:$C$33,2,0)/12, C50, $D$8*12, $D$6, 0),0)</f>
        <v>0</v>
      </c>
      <c r="F50" s="22">
        <f t="shared" si="1"/>
        <v>0</v>
      </c>
      <c r="G50" s="25">
        <f t="shared" si="2"/>
        <v>0</v>
      </c>
      <c r="H50" s="10"/>
    </row>
    <row r="51" spans="2:8" x14ac:dyDescent="0.3">
      <c r="B51" s="10"/>
      <c r="C51" s="21">
        <v>40</v>
      </c>
      <c r="D51" s="22">
        <f t="shared" si="0"/>
        <v>0</v>
      </c>
      <c r="E51" s="23">
        <f>IFERROR(-IPMT(VLOOKUP($D$8,'A3'!$B$24:$C$33,2,0)/12, C51, $D$8*12, $D$6, 0),0)</f>
        <v>0</v>
      </c>
      <c r="F51" s="22">
        <f t="shared" si="1"/>
        <v>0</v>
      </c>
      <c r="G51" s="25">
        <f t="shared" si="2"/>
        <v>0</v>
      </c>
      <c r="H51" s="10"/>
    </row>
    <row r="52" spans="2:8" x14ac:dyDescent="0.3">
      <c r="B52" s="10"/>
      <c r="C52" s="21">
        <v>41</v>
      </c>
      <c r="D52" s="22">
        <f t="shared" si="0"/>
        <v>0</v>
      </c>
      <c r="E52" s="23">
        <f>IFERROR(-IPMT(VLOOKUP($D$8,'A3'!$B$24:$C$33,2,0)/12, C52, $D$8*12, $D$6, 0),0)</f>
        <v>0</v>
      </c>
      <c r="F52" s="22">
        <f t="shared" si="1"/>
        <v>0</v>
      </c>
      <c r="G52" s="25">
        <f t="shared" si="2"/>
        <v>0</v>
      </c>
      <c r="H52" s="10"/>
    </row>
    <row r="53" spans="2:8" x14ac:dyDescent="0.3">
      <c r="B53" s="10"/>
      <c r="C53" s="21">
        <v>42</v>
      </c>
      <c r="D53" s="22">
        <f t="shared" si="0"/>
        <v>0</v>
      </c>
      <c r="E53" s="23">
        <f>IFERROR(-IPMT(VLOOKUP($D$8,'A3'!$B$24:$C$33,2,0)/12, C53, $D$8*12, $D$6, 0),0)</f>
        <v>0</v>
      </c>
      <c r="F53" s="22">
        <f t="shared" si="1"/>
        <v>0</v>
      </c>
      <c r="G53" s="25">
        <f t="shared" si="2"/>
        <v>0</v>
      </c>
      <c r="H53" s="10"/>
    </row>
    <row r="54" spans="2:8" x14ac:dyDescent="0.3">
      <c r="B54" s="10"/>
      <c r="C54" s="21">
        <v>43</v>
      </c>
      <c r="D54" s="22">
        <f t="shared" si="0"/>
        <v>0</v>
      </c>
      <c r="E54" s="23">
        <f>IFERROR(-IPMT(VLOOKUP($D$8,'A3'!$B$24:$C$33,2,0)/12, C54, $D$8*12, $D$6, 0),0)</f>
        <v>0</v>
      </c>
      <c r="F54" s="22">
        <f t="shared" si="1"/>
        <v>0</v>
      </c>
      <c r="G54" s="25">
        <f t="shared" si="2"/>
        <v>0</v>
      </c>
      <c r="H54" s="10"/>
    </row>
    <row r="55" spans="2:8" x14ac:dyDescent="0.3">
      <c r="B55" s="10"/>
      <c r="C55" s="21">
        <v>44</v>
      </c>
      <c r="D55" s="22">
        <f t="shared" si="0"/>
        <v>0</v>
      </c>
      <c r="E55" s="23">
        <f>IFERROR(-IPMT(VLOOKUP($D$8,'A3'!$B$24:$C$33,2,0)/12, C55, $D$8*12, $D$6, 0),0)</f>
        <v>0</v>
      </c>
      <c r="F55" s="22">
        <f t="shared" si="1"/>
        <v>0</v>
      </c>
      <c r="G55" s="25">
        <f t="shared" si="2"/>
        <v>0</v>
      </c>
      <c r="H55" s="10"/>
    </row>
    <row r="56" spans="2:8" x14ac:dyDescent="0.3">
      <c r="B56" s="10"/>
      <c r="C56" s="21">
        <v>45</v>
      </c>
      <c r="D56" s="22">
        <f t="shared" si="0"/>
        <v>0</v>
      </c>
      <c r="E56" s="23">
        <f>IFERROR(-IPMT(VLOOKUP($D$8,'A3'!$B$24:$C$33,2,0)/12, C56, $D$8*12, $D$6, 0),0)</f>
        <v>0</v>
      </c>
      <c r="F56" s="22">
        <f t="shared" si="1"/>
        <v>0</v>
      </c>
      <c r="G56" s="25">
        <f t="shared" si="2"/>
        <v>0</v>
      </c>
      <c r="H56" s="10"/>
    </row>
    <row r="57" spans="2:8" x14ac:dyDescent="0.3">
      <c r="B57" s="10"/>
      <c r="C57" s="21">
        <v>46</v>
      </c>
      <c r="D57" s="22">
        <f t="shared" si="0"/>
        <v>0</v>
      </c>
      <c r="E57" s="23">
        <f>IFERROR(-IPMT(VLOOKUP($D$8,'A3'!$B$24:$C$33,2,0)/12, C57, $D$8*12, $D$6, 0),0)</f>
        <v>0</v>
      </c>
      <c r="F57" s="22">
        <f t="shared" si="1"/>
        <v>0</v>
      </c>
      <c r="G57" s="25">
        <f t="shared" si="2"/>
        <v>0</v>
      </c>
      <c r="H57" s="10"/>
    </row>
    <row r="58" spans="2:8" x14ac:dyDescent="0.3">
      <c r="B58" s="10"/>
      <c r="C58" s="21">
        <v>47</v>
      </c>
      <c r="D58" s="22">
        <f t="shared" si="0"/>
        <v>0</v>
      </c>
      <c r="E58" s="23">
        <f>IFERROR(-IPMT(VLOOKUP($D$8,'A3'!$B$24:$C$33,2,0)/12, C58, $D$8*12, $D$6, 0),0)</f>
        <v>0</v>
      </c>
      <c r="F58" s="22">
        <f t="shared" si="1"/>
        <v>0</v>
      </c>
      <c r="G58" s="25">
        <f t="shared" si="2"/>
        <v>0</v>
      </c>
      <c r="H58" s="10"/>
    </row>
    <row r="59" spans="2:8" x14ac:dyDescent="0.3">
      <c r="B59" s="10"/>
      <c r="C59" s="21">
        <v>48</v>
      </c>
      <c r="D59" s="22">
        <f t="shared" si="0"/>
        <v>0</v>
      </c>
      <c r="E59" s="23">
        <f>IFERROR(-IPMT(VLOOKUP($D$8,'A3'!$B$24:$C$33,2,0)/12, C59, $D$8*12, $D$6, 0),0)</f>
        <v>0</v>
      </c>
      <c r="F59" s="22">
        <f t="shared" si="1"/>
        <v>0</v>
      </c>
      <c r="G59" s="25">
        <f t="shared" si="2"/>
        <v>0</v>
      </c>
      <c r="H59" s="10"/>
    </row>
    <row r="60" spans="2:8" x14ac:dyDescent="0.3">
      <c r="B60" s="10"/>
      <c r="C60" s="21">
        <v>49</v>
      </c>
      <c r="D60" s="22">
        <f t="shared" si="0"/>
        <v>0</v>
      </c>
      <c r="E60" s="23">
        <f>IFERROR(-IPMT(VLOOKUP($D$8,'A3'!$B$24:$C$33,2,0)/12, C60, $D$8*12, $D$6, 0),0)</f>
        <v>0</v>
      </c>
      <c r="F60" s="22">
        <f t="shared" si="1"/>
        <v>0</v>
      </c>
      <c r="G60" s="25">
        <f t="shared" si="2"/>
        <v>0</v>
      </c>
      <c r="H60" s="10"/>
    </row>
    <row r="61" spans="2:8" x14ac:dyDescent="0.3">
      <c r="B61" s="10"/>
      <c r="C61" s="21">
        <v>50</v>
      </c>
      <c r="D61" s="22">
        <f t="shared" si="0"/>
        <v>0</v>
      </c>
      <c r="E61" s="23">
        <f>IFERROR(-IPMT(VLOOKUP($D$8,'A3'!$B$24:$C$33,2,0)/12, C61, $D$8*12, $D$6, 0),0)</f>
        <v>0</v>
      </c>
      <c r="F61" s="22">
        <f t="shared" si="1"/>
        <v>0</v>
      </c>
      <c r="G61" s="25">
        <f t="shared" si="2"/>
        <v>0</v>
      </c>
      <c r="H61" s="10"/>
    </row>
    <row r="62" spans="2:8" x14ac:dyDescent="0.3">
      <c r="B62" s="10"/>
      <c r="C62" s="21">
        <v>51</v>
      </c>
      <c r="D62" s="22">
        <f t="shared" si="0"/>
        <v>0</v>
      </c>
      <c r="E62" s="23">
        <f>IFERROR(-IPMT(VLOOKUP($D$8,'A3'!$B$24:$C$33,2,0)/12, C62, $D$8*12, $D$6, 0),0)</f>
        <v>0</v>
      </c>
      <c r="F62" s="22">
        <f t="shared" si="1"/>
        <v>0</v>
      </c>
      <c r="G62" s="25">
        <f t="shared" si="2"/>
        <v>0</v>
      </c>
      <c r="H62" s="10"/>
    </row>
    <row r="63" spans="2:8" x14ac:dyDescent="0.3">
      <c r="B63" s="10"/>
      <c r="C63" s="21">
        <v>52</v>
      </c>
      <c r="D63" s="22">
        <f t="shared" si="0"/>
        <v>0</v>
      </c>
      <c r="E63" s="23">
        <f>IFERROR(-IPMT(VLOOKUP($D$8,'A3'!$B$24:$C$33,2,0)/12, C63, $D$8*12, $D$6, 0),0)</f>
        <v>0</v>
      </c>
      <c r="F63" s="22">
        <f t="shared" si="1"/>
        <v>0</v>
      </c>
      <c r="G63" s="25">
        <f t="shared" si="2"/>
        <v>0</v>
      </c>
      <c r="H63" s="10"/>
    </row>
    <row r="64" spans="2:8" x14ac:dyDescent="0.3">
      <c r="B64" s="10"/>
      <c r="C64" s="21">
        <v>53</v>
      </c>
      <c r="D64" s="22">
        <f t="shared" si="0"/>
        <v>0</v>
      </c>
      <c r="E64" s="23">
        <f>IFERROR(-IPMT(VLOOKUP($D$8,'A3'!$B$24:$C$33,2,0)/12, C64, $D$8*12, $D$6, 0),0)</f>
        <v>0</v>
      </c>
      <c r="F64" s="22">
        <f t="shared" si="1"/>
        <v>0</v>
      </c>
      <c r="G64" s="25">
        <f t="shared" si="2"/>
        <v>0</v>
      </c>
      <c r="H64" s="10"/>
    </row>
    <row r="65" spans="2:8" x14ac:dyDescent="0.3">
      <c r="B65" s="10"/>
      <c r="C65" s="21">
        <v>54</v>
      </c>
      <c r="D65" s="22">
        <f t="shared" si="0"/>
        <v>0</v>
      </c>
      <c r="E65" s="23">
        <f>IFERROR(-IPMT(VLOOKUP($D$8,'A3'!$B$24:$C$33,2,0)/12, C65, $D$8*12, $D$6, 0),0)</f>
        <v>0</v>
      </c>
      <c r="F65" s="22">
        <f t="shared" si="1"/>
        <v>0</v>
      </c>
      <c r="G65" s="25">
        <f t="shared" si="2"/>
        <v>0</v>
      </c>
      <c r="H65" s="10"/>
    </row>
    <row r="66" spans="2:8" x14ac:dyDescent="0.3">
      <c r="B66" s="10"/>
      <c r="C66" s="21">
        <v>55</v>
      </c>
      <c r="D66" s="22">
        <f t="shared" si="0"/>
        <v>0</v>
      </c>
      <c r="E66" s="23">
        <f>IFERROR(-IPMT(VLOOKUP($D$8,'A3'!$B$24:$C$33,2,0)/12, C66, $D$8*12, $D$6, 0),0)</f>
        <v>0</v>
      </c>
      <c r="F66" s="22">
        <f t="shared" si="1"/>
        <v>0</v>
      </c>
      <c r="G66" s="25">
        <f t="shared" si="2"/>
        <v>0</v>
      </c>
      <c r="H66" s="10"/>
    </row>
    <row r="67" spans="2:8" x14ac:dyDescent="0.3">
      <c r="B67" s="10"/>
      <c r="C67" s="21">
        <v>56</v>
      </c>
      <c r="D67" s="22">
        <f t="shared" si="0"/>
        <v>0</v>
      </c>
      <c r="E67" s="23">
        <f>IFERROR(-IPMT(VLOOKUP($D$8,'A3'!$B$24:$C$33,2,0)/12, C67, $D$8*12, $D$6, 0),0)</f>
        <v>0</v>
      </c>
      <c r="F67" s="22">
        <f t="shared" si="1"/>
        <v>0</v>
      </c>
      <c r="G67" s="25">
        <f t="shared" si="2"/>
        <v>0</v>
      </c>
      <c r="H67" s="10"/>
    </row>
    <row r="68" spans="2:8" x14ac:dyDescent="0.3">
      <c r="B68" s="10"/>
      <c r="C68" s="21">
        <v>57</v>
      </c>
      <c r="D68" s="22">
        <f t="shared" si="0"/>
        <v>0</v>
      </c>
      <c r="E68" s="23">
        <f>IFERROR(-IPMT(VLOOKUP($D$8,'A3'!$B$24:$C$33,2,0)/12, C68, $D$8*12, $D$6, 0),0)</f>
        <v>0</v>
      </c>
      <c r="F68" s="22">
        <f t="shared" si="1"/>
        <v>0</v>
      </c>
      <c r="G68" s="25">
        <f t="shared" si="2"/>
        <v>0</v>
      </c>
      <c r="H68" s="10"/>
    </row>
    <row r="69" spans="2:8" x14ac:dyDescent="0.3">
      <c r="B69" s="10"/>
      <c r="C69" s="21">
        <v>58</v>
      </c>
      <c r="D69" s="22">
        <f t="shared" si="0"/>
        <v>0</v>
      </c>
      <c r="E69" s="23">
        <f>IFERROR(-IPMT(VLOOKUP($D$8,'A3'!$B$24:$C$33,2,0)/12, C69, $D$8*12, $D$6, 0),0)</f>
        <v>0</v>
      </c>
      <c r="F69" s="22">
        <f t="shared" si="1"/>
        <v>0</v>
      </c>
      <c r="G69" s="25">
        <f t="shared" si="2"/>
        <v>0</v>
      </c>
      <c r="H69" s="10"/>
    </row>
    <row r="70" spans="2:8" x14ac:dyDescent="0.3">
      <c r="B70" s="10"/>
      <c r="C70" s="21">
        <v>59</v>
      </c>
      <c r="D70" s="22">
        <f t="shared" si="0"/>
        <v>0</v>
      </c>
      <c r="E70" s="23">
        <f>IFERROR(-IPMT(VLOOKUP($D$8,'A3'!$B$24:$C$33,2,0)/12, C70, $D$8*12, $D$6, 0),0)</f>
        <v>0</v>
      </c>
      <c r="F70" s="22">
        <f t="shared" si="1"/>
        <v>0</v>
      </c>
      <c r="G70" s="25">
        <f t="shared" si="2"/>
        <v>0</v>
      </c>
      <c r="H70" s="10"/>
    </row>
    <row r="71" spans="2:8" x14ac:dyDescent="0.3">
      <c r="B71" s="10"/>
      <c r="C71" s="21">
        <v>60</v>
      </c>
      <c r="D71" s="22">
        <f t="shared" si="0"/>
        <v>0</v>
      </c>
      <c r="E71" s="23">
        <f>IFERROR(-IPMT(VLOOKUP($D$8,'A3'!$B$24:$C$33,2,0)/12, C71, $D$8*12, $D$6, 0),0)</f>
        <v>0</v>
      </c>
      <c r="F71" s="22">
        <f t="shared" si="1"/>
        <v>0</v>
      </c>
      <c r="G71" s="25">
        <f t="shared" si="2"/>
        <v>0</v>
      </c>
      <c r="H71" s="10"/>
    </row>
    <row r="72" spans="2:8" x14ac:dyDescent="0.3">
      <c r="B72" s="10"/>
      <c r="C72" s="21">
        <v>61</v>
      </c>
      <c r="D72" s="22">
        <f t="shared" si="0"/>
        <v>0</v>
      </c>
      <c r="E72" s="23">
        <f>IFERROR(-IPMT(VLOOKUP($D$8,'A3'!$B$24:$C$33,2,0)/12, C72, $D$8*12, $D$6, 0),0)</f>
        <v>0</v>
      </c>
      <c r="F72" s="22">
        <f t="shared" si="1"/>
        <v>0</v>
      </c>
      <c r="G72" s="25">
        <f t="shared" si="2"/>
        <v>0</v>
      </c>
      <c r="H72" s="10"/>
    </row>
    <row r="73" spans="2:8" x14ac:dyDescent="0.3">
      <c r="B73" s="10"/>
      <c r="C73" s="21">
        <v>62</v>
      </c>
      <c r="D73" s="22">
        <f t="shared" si="0"/>
        <v>0</v>
      </c>
      <c r="E73" s="23">
        <f>IFERROR(-IPMT(VLOOKUP($D$8,'A3'!$B$24:$C$33,2,0)/12, C73, $D$8*12, $D$6, 0),0)</f>
        <v>0</v>
      </c>
      <c r="F73" s="22">
        <f t="shared" si="1"/>
        <v>0</v>
      </c>
      <c r="G73" s="25">
        <f t="shared" si="2"/>
        <v>0</v>
      </c>
      <c r="H73" s="10"/>
    </row>
    <row r="74" spans="2:8" x14ac:dyDescent="0.3">
      <c r="B74" s="10"/>
      <c r="C74" s="21">
        <v>63</v>
      </c>
      <c r="D74" s="22">
        <f t="shared" si="0"/>
        <v>0</v>
      </c>
      <c r="E74" s="23">
        <f>IFERROR(-IPMT(VLOOKUP($D$8,'A3'!$B$24:$C$33,2,0)/12, C74, $D$8*12, $D$6, 0),0)</f>
        <v>0</v>
      </c>
      <c r="F74" s="22">
        <f t="shared" si="1"/>
        <v>0</v>
      </c>
      <c r="G74" s="25">
        <f t="shared" si="2"/>
        <v>0</v>
      </c>
      <c r="H74" s="10"/>
    </row>
    <row r="75" spans="2:8" x14ac:dyDescent="0.3">
      <c r="B75" s="10"/>
      <c r="C75" s="21">
        <v>64</v>
      </c>
      <c r="D75" s="22">
        <f t="shared" si="0"/>
        <v>0</v>
      </c>
      <c r="E75" s="23">
        <f>IFERROR(-IPMT(VLOOKUP($D$8,'A3'!$B$24:$C$33,2,0)/12, C75, $D$8*12, $D$6, 0),0)</f>
        <v>0</v>
      </c>
      <c r="F75" s="22">
        <f t="shared" si="1"/>
        <v>0</v>
      </c>
      <c r="G75" s="25">
        <f t="shared" si="2"/>
        <v>0</v>
      </c>
      <c r="H75" s="10"/>
    </row>
    <row r="76" spans="2:8" x14ac:dyDescent="0.3">
      <c r="B76" s="10"/>
      <c r="C76" s="21">
        <v>65</v>
      </c>
      <c r="D76" s="22">
        <f t="shared" si="0"/>
        <v>0</v>
      </c>
      <c r="E76" s="23">
        <f>IFERROR(-IPMT(VLOOKUP($D$8,'A3'!$B$24:$C$33,2,0)/12, C76, $D$8*12, $D$6, 0),0)</f>
        <v>0</v>
      </c>
      <c r="F76" s="22">
        <f t="shared" si="1"/>
        <v>0</v>
      </c>
      <c r="G76" s="25">
        <f t="shared" si="2"/>
        <v>0</v>
      </c>
      <c r="H76" s="10"/>
    </row>
    <row r="77" spans="2:8" x14ac:dyDescent="0.3">
      <c r="B77" s="10"/>
      <c r="C77" s="21">
        <v>66</v>
      </c>
      <c r="D77" s="22">
        <f t="shared" si="0"/>
        <v>0</v>
      </c>
      <c r="E77" s="23">
        <f>IFERROR(-IPMT(VLOOKUP($D$8,'A3'!$B$24:$C$33,2,0)/12, C77, $D$8*12, $D$6, 0),0)</f>
        <v>0</v>
      </c>
      <c r="F77" s="22">
        <f t="shared" ref="F77:F131" si="3">E77+D77</f>
        <v>0</v>
      </c>
      <c r="G77" s="25">
        <f t="shared" si="2"/>
        <v>0</v>
      </c>
      <c r="H77" s="10"/>
    </row>
    <row r="78" spans="2:8" x14ac:dyDescent="0.3">
      <c r="B78" s="10"/>
      <c r="C78" s="21">
        <v>67</v>
      </c>
      <c r="D78" s="22">
        <f t="shared" ref="D78:D131" si="4">IF(G77&lt;=$G$7-E78,G77,$G$7-E78)</f>
        <v>0</v>
      </c>
      <c r="E78" s="23">
        <f>IFERROR(-IPMT(VLOOKUP($D$8,'A3'!$B$24:$C$33,2,0)/12, C78, $D$8*12, $D$6, 0),0)</f>
        <v>0</v>
      </c>
      <c r="F78" s="22">
        <f t="shared" si="3"/>
        <v>0</v>
      </c>
      <c r="G78" s="25">
        <f t="shared" ref="G78:G131" si="5">G77-D78</f>
        <v>0</v>
      </c>
      <c r="H78" s="10"/>
    </row>
    <row r="79" spans="2:8" x14ac:dyDescent="0.3">
      <c r="B79" s="10"/>
      <c r="C79" s="21">
        <v>68</v>
      </c>
      <c r="D79" s="22">
        <f t="shared" si="4"/>
        <v>0</v>
      </c>
      <c r="E79" s="23">
        <f>IFERROR(-IPMT(VLOOKUP($D$8,'A3'!$B$24:$C$33,2,0)/12, C79, $D$8*12, $D$6, 0),0)</f>
        <v>0</v>
      </c>
      <c r="F79" s="22">
        <f t="shared" si="3"/>
        <v>0</v>
      </c>
      <c r="G79" s="25">
        <f t="shared" si="5"/>
        <v>0</v>
      </c>
      <c r="H79" s="10"/>
    </row>
    <row r="80" spans="2:8" x14ac:dyDescent="0.3">
      <c r="B80" s="10"/>
      <c r="C80" s="21">
        <v>69</v>
      </c>
      <c r="D80" s="22">
        <f t="shared" si="4"/>
        <v>0</v>
      </c>
      <c r="E80" s="23">
        <f>IFERROR(-IPMT(VLOOKUP($D$8,'A3'!$B$24:$C$33,2,0)/12, C80, $D$8*12, $D$6, 0),0)</f>
        <v>0</v>
      </c>
      <c r="F80" s="22">
        <f t="shared" si="3"/>
        <v>0</v>
      </c>
      <c r="G80" s="25">
        <f t="shared" si="5"/>
        <v>0</v>
      </c>
      <c r="H80" s="10"/>
    </row>
    <row r="81" spans="2:8" x14ac:dyDescent="0.3">
      <c r="B81" s="10"/>
      <c r="C81" s="21">
        <v>70</v>
      </c>
      <c r="D81" s="22">
        <f t="shared" si="4"/>
        <v>0</v>
      </c>
      <c r="E81" s="23">
        <f>IFERROR(-IPMT(VLOOKUP($D$8,'A3'!$B$24:$C$33,2,0)/12, C81, $D$8*12, $D$6, 0),0)</f>
        <v>0</v>
      </c>
      <c r="F81" s="22">
        <f t="shared" si="3"/>
        <v>0</v>
      </c>
      <c r="G81" s="25">
        <f t="shared" si="5"/>
        <v>0</v>
      </c>
      <c r="H81" s="10"/>
    </row>
    <row r="82" spans="2:8" x14ac:dyDescent="0.3">
      <c r="B82" s="10"/>
      <c r="C82" s="21">
        <v>71</v>
      </c>
      <c r="D82" s="22">
        <f t="shared" si="4"/>
        <v>0</v>
      </c>
      <c r="E82" s="23">
        <f>IFERROR(-IPMT(VLOOKUP($D$8,'A3'!$B$24:$C$33,2,0)/12, C82, $D$8*12, $D$6, 0),0)</f>
        <v>0</v>
      </c>
      <c r="F82" s="22">
        <f t="shared" si="3"/>
        <v>0</v>
      </c>
      <c r="G82" s="25">
        <f t="shared" si="5"/>
        <v>0</v>
      </c>
      <c r="H82" s="10"/>
    </row>
    <row r="83" spans="2:8" x14ac:dyDescent="0.3">
      <c r="B83" s="10"/>
      <c r="C83" s="21">
        <v>72</v>
      </c>
      <c r="D83" s="22">
        <f t="shared" si="4"/>
        <v>0</v>
      </c>
      <c r="E83" s="23">
        <f>IFERROR(-IPMT(VLOOKUP($D$8,'A3'!$B$24:$C$33,2,0)/12, C83, $D$8*12, $D$6, 0),0)</f>
        <v>0</v>
      </c>
      <c r="F83" s="22">
        <f t="shared" si="3"/>
        <v>0</v>
      </c>
      <c r="G83" s="25">
        <f t="shared" si="5"/>
        <v>0</v>
      </c>
      <c r="H83" s="10"/>
    </row>
    <row r="84" spans="2:8" x14ac:dyDescent="0.3">
      <c r="B84" s="10"/>
      <c r="C84" s="21">
        <v>73</v>
      </c>
      <c r="D84" s="22">
        <f t="shared" si="4"/>
        <v>0</v>
      </c>
      <c r="E84" s="23">
        <f>IFERROR(-IPMT(VLOOKUP($D$8,'A3'!$B$24:$C$33,2,0)/12, C84, $D$8*12, $D$6, 0),0)</f>
        <v>0</v>
      </c>
      <c r="F84" s="22">
        <f t="shared" si="3"/>
        <v>0</v>
      </c>
      <c r="G84" s="25">
        <f t="shared" si="5"/>
        <v>0</v>
      </c>
      <c r="H84" s="10"/>
    </row>
    <row r="85" spans="2:8" x14ac:dyDescent="0.3">
      <c r="B85" s="10"/>
      <c r="C85" s="21">
        <v>74</v>
      </c>
      <c r="D85" s="22">
        <f t="shared" si="4"/>
        <v>0</v>
      </c>
      <c r="E85" s="23">
        <f>IFERROR(-IPMT(VLOOKUP($D$8,'A3'!$B$24:$C$33,2,0)/12, C85, $D$8*12, $D$6, 0),0)</f>
        <v>0</v>
      </c>
      <c r="F85" s="22">
        <f t="shared" si="3"/>
        <v>0</v>
      </c>
      <c r="G85" s="25">
        <f t="shared" si="5"/>
        <v>0</v>
      </c>
      <c r="H85" s="10"/>
    </row>
    <row r="86" spans="2:8" x14ac:dyDescent="0.3">
      <c r="B86" s="10"/>
      <c r="C86" s="21">
        <v>75</v>
      </c>
      <c r="D86" s="22">
        <f t="shared" si="4"/>
        <v>0</v>
      </c>
      <c r="E86" s="23">
        <f>IFERROR(-IPMT(VLOOKUP($D$8,'A3'!$B$24:$C$33,2,0)/12, C86, $D$8*12, $D$6, 0),0)</f>
        <v>0</v>
      </c>
      <c r="F86" s="22">
        <f t="shared" si="3"/>
        <v>0</v>
      </c>
      <c r="G86" s="25">
        <f t="shared" si="5"/>
        <v>0</v>
      </c>
      <c r="H86" s="10"/>
    </row>
    <row r="87" spans="2:8" x14ac:dyDescent="0.3">
      <c r="B87" s="10"/>
      <c r="C87" s="21">
        <v>76</v>
      </c>
      <c r="D87" s="22">
        <f t="shared" si="4"/>
        <v>0</v>
      </c>
      <c r="E87" s="23">
        <f>IFERROR(-IPMT(VLOOKUP($D$8,'A3'!$B$24:$C$33,2,0)/12, C87, $D$8*12, $D$6, 0),0)</f>
        <v>0</v>
      </c>
      <c r="F87" s="22">
        <f t="shared" si="3"/>
        <v>0</v>
      </c>
      <c r="G87" s="25">
        <f t="shared" si="5"/>
        <v>0</v>
      </c>
      <c r="H87" s="10"/>
    </row>
    <row r="88" spans="2:8" x14ac:dyDescent="0.3">
      <c r="B88" s="10"/>
      <c r="C88" s="21">
        <v>77</v>
      </c>
      <c r="D88" s="22">
        <f t="shared" si="4"/>
        <v>0</v>
      </c>
      <c r="E88" s="23">
        <f>IFERROR(-IPMT(VLOOKUP($D$8,'A3'!$B$24:$C$33,2,0)/12, C88, $D$8*12, $D$6, 0),0)</f>
        <v>0</v>
      </c>
      <c r="F88" s="22">
        <f t="shared" si="3"/>
        <v>0</v>
      </c>
      <c r="G88" s="25">
        <f t="shared" si="5"/>
        <v>0</v>
      </c>
      <c r="H88" s="10"/>
    </row>
    <row r="89" spans="2:8" x14ac:dyDescent="0.3">
      <c r="B89" s="10"/>
      <c r="C89" s="21">
        <v>78</v>
      </c>
      <c r="D89" s="22">
        <f t="shared" si="4"/>
        <v>0</v>
      </c>
      <c r="E89" s="23">
        <f>IFERROR(-IPMT(VLOOKUP($D$8,'A3'!$B$24:$C$33,2,0)/12, C89, $D$8*12, $D$6, 0),0)</f>
        <v>0</v>
      </c>
      <c r="F89" s="22">
        <f t="shared" si="3"/>
        <v>0</v>
      </c>
      <c r="G89" s="25">
        <f t="shared" si="5"/>
        <v>0</v>
      </c>
      <c r="H89" s="10"/>
    </row>
    <row r="90" spans="2:8" x14ac:dyDescent="0.3">
      <c r="B90" s="10"/>
      <c r="C90" s="21">
        <v>79</v>
      </c>
      <c r="D90" s="22">
        <f t="shared" si="4"/>
        <v>0</v>
      </c>
      <c r="E90" s="23">
        <f>IFERROR(-IPMT(VLOOKUP($D$8,'A3'!$B$24:$C$33,2,0)/12, C90, $D$8*12, $D$6, 0),0)</f>
        <v>0</v>
      </c>
      <c r="F90" s="22">
        <f t="shared" si="3"/>
        <v>0</v>
      </c>
      <c r="G90" s="25">
        <f t="shared" si="5"/>
        <v>0</v>
      </c>
      <c r="H90" s="10"/>
    </row>
    <row r="91" spans="2:8" x14ac:dyDescent="0.3">
      <c r="B91" s="10"/>
      <c r="C91" s="21">
        <v>80</v>
      </c>
      <c r="D91" s="22">
        <f t="shared" si="4"/>
        <v>0</v>
      </c>
      <c r="E91" s="23">
        <f>IFERROR(-IPMT(VLOOKUP($D$8,'A3'!$B$24:$C$33,2,0)/12, C91, $D$8*12, $D$6, 0),0)</f>
        <v>0</v>
      </c>
      <c r="F91" s="22">
        <f t="shared" si="3"/>
        <v>0</v>
      </c>
      <c r="G91" s="25">
        <f t="shared" si="5"/>
        <v>0</v>
      </c>
      <c r="H91" s="10"/>
    </row>
    <row r="92" spans="2:8" x14ac:dyDescent="0.3">
      <c r="B92" s="10"/>
      <c r="C92" s="21">
        <v>81</v>
      </c>
      <c r="D92" s="22">
        <f t="shared" si="4"/>
        <v>0</v>
      </c>
      <c r="E92" s="23">
        <f>IFERROR(-IPMT(VLOOKUP($D$8,'A3'!$B$24:$C$33,2,0)/12, C92, $D$8*12, $D$6, 0),0)</f>
        <v>0</v>
      </c>
      <c r="F92" s="22">
        <f t="shared" si="3"/>
        <v>0</v>
      </c>
      <c r="G92" s="25">
        <f t="shared" si="5"/>
        <v>0</v>
      </c>
      <c r="H92" s="10"/>
    </row>
    <row r="93" spans="2:8" x14ac:dyDescent="0.3">
      <c r="B93" s="10"/>
      <c r="C93" s="21">
        <v>82</v>
      </c>
      <c r="D93" s="22">
        <f t="shared" si="4"/>
        <v>0</v>
      </c>
      <c r="E93" s="23">
        <f>IFERROR(-IPMT(VLOOKUP($D$8,'A3'!$B$24:$C$33,2,0)/12, C93, $D$8*12, $D$6, 0),0)</f>
        <v>0</v>
      </c>
      <c r="F93" s="22">
        <f t="shared" si="3"/>
        <v>0</v>
      </c>
      <c r="G93" s="25">
        <f t="shared" si="5"/>
        <v>0</v>
      </c>
      <c r="H93" s="10"/>
    </row>
    <row r="94" spans="2:8" x14ac:dyDescent="0.3">
      <c r="B94" s="10"/>
      <c r="C94" s="21">
        <v>83</v>
      </c>
      <c r="D94" s="22">
        <f t="shared" si="4"/>
        <v>0</v>
      </c>
      <c r="E94" s="23">
        <f>IFERROR(-IPMT(VLOOKUP($D$8,'A3'!$B$24:$C$33,2,0)/12, C94, $D$8*12, $D$6, 0),0)</f>
        <v>0</v>
      </c>
      <c r="F94" s="22">
        <f t="shared" si="3"/>
        <v>0</v>
      </c>
      <c r="G94" s="25">
        <f t="shared" si="5"/>
        <v>0</v>
      </c>
      <c r="H94" s="10"/>
    </row>
    <row r="95" spans="2:8" x14ac:dyDescent="0.3">
      <c r="B95" s="10"/>
      <c r="C95" s="21">
        <v>84</v>
      </c>
      <c r="D95" s="22">
        <f t="shared" si="4"/>
        <v>0</v>
      </c>
      <c r="E95" s="23">
        <f>IFERROR(-IPMT(VLOOKUP($D$8,'A3'!$B$24:$C$33,2,0)/12, C95, $D$8*12, $D$6, 0),0)</f>
        <v>0</v>
      </c>
      <c r="F95" s="22">
        <f t="shared" si="3"/>
        <v>0</v>
      </c>
      <c r="G95" s="25">
        <f t="shared" si="5"/>
        <v>0</v>
      </c>
      <c r="H95" s="10"/>
    </row>
    <row r="96" spans="2:8" x14ac:dyDescent="0.3">
      <c r="B96" s="10"/>
      <c r="C96" s="21">
        <v>85</v>
      </c>
      <c r="D96" s="22">
        <f t="shared" si="4"/>
        <v>0</v>
      </c>
      <c r="E96" s="23">
        <f>IFERROR(-IPMT(VLOOKUP($D$8,'A3'!$B$24:$C$33,2,0)/12, C96, $D$8*12, $D$6, 0),0)</f>
        <v>0</v>
      </c>
      <c r="F96" s="22">
        <f t="shared" si="3"/>
        <v>0</v>
      </c>
      <c r="G96" s="25">
        <f t="shared" si="5"/>
        <v>0</v>
      </c>
      <c r="H96" s="10"/>
    </row>
    <row r="97" spans="2:8" x14ac:dyDescent="0.3">
      <c r="B97" s="10"/>
      <c r="C97" s="21">
        <v>86</v>
      </c>
      <c r="D97" s="22">
        <f t="shared" si="4"/>
        <v>0</v>
      </c>
      <c r="E97" s="23">
        <f>IFERROR(-IPMT(VLOOKUP($D$8,'A3'!$B$24:$C$33,2,0)/12, C97, $D$8*12, $D$6, 0),0)</f>
        <v>0</v>
      </c>
      <c r="F97" s="22">
        <f t="shared" si="3"/>
        <v>0</v>
      </c>
      <c r="G97" s="25">
        <f t="shared" si="5"/>
        <v>0</v>
      </c>
      <c r="H97" s="10"/>
    </row>
    <row r="98" spans="2:8" x14ac:dyDescent="0.3">
      <c r="B98" s="10"/>
      <c r="C98" s="21">
        <v>87</v>
      </c>
      <c r="D98" s="22">
        <f t="shared" si="4"/>
        <v>0</v>
      </c>
      <c r="E98" s="23">
        <f>IFERROR(-IPMT(VLOOKUP($D$8,'A3'!$B$24:$C$33,2,0)/12, C98, $D$8*12, $D$6, 0),0)</f>
        <v>0</v>
      </c>
      <c r="F98" s="22">
        <f t="shared" si="3"/>
        <v>0</v>
      </c>
      <c r="G98" s="25">
        <f t="shared" si="5"/>
        <v>0</v>
      </c>
      <c r="H98" s="10"/>
    </row>
    <row r="99" spans="2:8" x14ac:dyDescent="0.3">
      <c r="B99" s="10"/>
      <c r="C99" s="21">
        <v>88</v>
      </c>
      <c r="D99" s="22">
        <f t="shared" si="4"/>
        <v>0</v>
      </c>
      <c r="E99" s="23">
        <f>IFERROR(-IPMT(VLOOKUP($D$8,'A3'!$B$24:$C$33,2,0)/12, C99, $D$8*12, $D$6, 0),0)</f>
        <v>0</v>
      </c>
      <c r="F99" s="22">
        <f t="shared" si="3"/>
        <v>0</v>
      </c>
      <c r="G99" s="25">
        <f t="shared" si="5"/>
        <v>0</v>
      </c>
      <c r="H99" s="10"/>
    </row>
    <row r="100" spans="2:8" x14ac:dyDescent="0.3">
      <c r="B100" s="10"/>
      <c r="C100" s="21">
        <v>89</v>
      </c>
      <c r="D100" s="22">
        <f t="shared" si="4"/>
        <v>0</v>
      </c>
      <c r="E100" s="23">
        <f>IFERROR(-IPMT(VLOOKUP($D$8,'A3'!$B$24:$C$33,2,0)/12, C100, $D$8*12, $D$6, 0),0)</f>
        <v>0</v>
      </c>
      <c r="F100" s="22">
        <f t="shared" si="3"/>
        <v>0</v>
      </c>
      <c r="G100" s="25">
        <f t="shared" si="5"/>
        <v>0</v>
      </c>
      <c r="H100" s="10"/>
    </row>
    <row r="101" spans="2:8" x14ac:dyDescent="0.3">
      <c r="B101" s="10"/>
      <c r="C101" s="21">
        <v>90</v>
      </c>
      <c r="D101" s="22">
        <f t="shared" si="4"/>
        <v>0</v>
      </c>
      <c r="E101" s="23">
        <f>IFERROR(-IPMT(VLOOKUP($D$8,'A3'!$B$24:$C$33,2,0)/12, C101, $D$8*12, $D$6, 0),0)</f>
        <v>0</v>
      </c>
      <c r="F101" s="22">
        <f t="shared" si="3"/>
        <v>0</v>
      </c>
      <c r="G101" s="25">
        <f t="shared" si="5"/>
        <v>0</v>
      </c>
      <c r="H101" s="10"/>
    </row>
    <row r="102" spans="2:8" x14ac:dyDescent="0.3">
      <c r="B102" s="10"/>
      <c r="C102" s="21">
        <v>91</v>
      </c>
      <c r="D102" s="22">
        <f t="shared" si="4"/>
        <v>0</v>
      </c>
      <c r="E102" s="23">
        <f>IFERROR(-IPMT(VLOOKUP($D$8,'A3'!$B$24:$C$33,2,0)/12, C102, $D$8*12, $D$6, 0),0)</f>
        <v>0</v>
      </c>
      <c r="F102" s="22">
        <f t="shared" si="3"/>
        <v>0</v>
      </c>
      <c r="G102" s="25">
        <f t="shared" si="5"/>
        <v>0</v>
      </c>
      <c r="H102" s="10"/>
    </row>
    <row r="103" spans="2:8" x14ac:dyDescent="0.3">
      <c r="B103" s="10"/>
      <c r="C103" s="21">
        <v>92</v>
      </c>
      <c r="D103" s="22">
        <f t="shared" si="4"/>
        <v>0</v>
      </c>
      <c r="E103" s="23">
        <f>IFERROR(-IPMT(VLOOKUP($D$8,'A3'!$B$24:$C$33,2,0)/12, C103, $D$8*12, $D$6, 0),0)</f>
        <v>0</v>
      </c>
      <c r="F103" s="22">
        <f t="shared" si="3"/>
        <v>0</v>
      </c>
      <c r="G103" s="25">
        <f t="shared" si="5"/>
        <v>0</v>
      </c>
      <c r="H103" s="10"/>
    </row>
    <row r="104" spans="2:8" x14ac:dyDescent="0.3">
      <c r="B104" s="10"/>
      <c r="C104" s="21">
        <v>93</v>
      </c>
      <c r="D104" s="22">
        <f t="shared" si="4"/>
        <v>0</v>
      </c>
      <c r="E104" s="23">
        <f>IFERROR(-IPMT(VLOOKUP($D$8,'A3'!$B$24:$C$33,2,0)/12, C104, $D$8*12, $D$6, 0),0)</f>
        <v>0</v>
      </c>
      <c r="F104" s="22">
        <f t="shared" si="3"/>
        <v>0</v>
      </c>
      <c r="G104" s="25">
        <f t="shared" si="5"/>
        <v>0</v>
      </c>
      <c r="H104" s="10"/>
    </row>
    <row r="105" spans="2:8" x14ac:dyDescent="0.3">
      <c r="B105" s="10"/>
      <c r="C105" s="21">
        <v>94</v>
      </c>
      <c r="D105" s="22">
        <f t="shared" si="4"/>
        <v>0</v>
      </c>
      <c r="E105" s="23">
        <f>IFERROR(-IPMT(VLOOKUP($D$8,'A3'!$B$24:$C$33,2,0)/12, C105, $D$8*12, $D$6, 0),0)</f>
        <v>0</v>
      </c>
      <c r="F105" s="22">
        <f t="shared" si="3"/>
        <v>0</v>
      </c>
      <c r="G105" s="25">
        <f t="shared" si="5"/>
        <v>0</v>
      </c>
      <c r="H105" s="10"/>
    </row>
    <row r="106" spans="2:8" x14ac:dyDescent="0.3">
      <c r="B106" s="10"/>
      <c r="C106" s="21">
        <v>95</v>
      </c>
      <c r="D106" s="22">
        <f t="shared" si="4"/>
        <v>0</v>
      </c>
      <c r="E106" s="23">
        <f>IFERROR(-IPMT(VLOOKUP($D$8,'A3'!$B$24:$C$33,2,0)/12, C106, $D$8*12, $D$6, 0),0)</f>
        <v>0</v>
      </c>
      <c r="F106" s="22">
        <f t="shared" si="3"/>
        <v>0</v>
      </c>
      <c r="G106" s="25">
        <f t="shared" si="5"/>
        <v>0</v>
      </c>
      <c r="H106" s="10"/>
    </row>
    <row r="107" spans="2:8" x14ac:dyDescent="0.3">
      <c r="B107" s="10"/>
      <c r="C107" s="21">
        <v>96</v>
      </c>
      <c r="D107" s="22">
        <f t="shared" si="4"/>
        <v>0</v>
      </c>
      <c r="E107" s="23">
        <f>IFERROR(-IPMT(VLOOKUP($D$8,'A3'!$B$24:$C$33,2,0)/12, C107, $D$8*12, $D$6, 0),0)</f>
        <v>0</v>
      </c>
      <c r="F107" s="22">
        <f t="shared" si="3"/>
        <v>0</v>
      </c>
      <c r="G107" s="25">
        <f t="shared" si="5"/>
        <v>0</v>
      </c>
      <c r="H107" s="10"/>
    </row>
    <row r="108" spans="2:8" x14ac:dyDescent="0.3">
      <c r="B108" s="10"/>
      <c r="C108" s="21">
        <v>97</v>
      </c>
      <c r="D108" s="22">
        <f t="shared" si="4"/>
        <v>0</v>
      </c>
      <c r="E108" s="23">
        <f>IFERROR(-IPMT(VLOOKUP($D$8,'A3'!$B$24:$C$33,2,0)/12, C108, $D$8*12, $D$6, 0),0)</f>
        <v>0</v>
      </c>
      <c r="F108" s="22">
        <f t="shared" si="3"/>
        <v>0</v>
      </c>
      <c r="G108" s="25">
        <f t="shared" si="5"/>
        <v>0</v>
      </c>
      <c r="H108" s="10"/>
    </row>
    <row r="109" spans="2:8" x14ac:dyDescent="0.3">
      <c r="B109" s="10"/>
      <c r="C109" s="21">
        <v>98</v>
      </c>
      <c r="D109" s="22">
        <f t="shared" si="4"/>
        <v>0</v>
      </c>
      <c r="E109" s="23">
        <f>IFERROR(-IPMT(VLOOKUP($D$8,'A3'!$B$24:$C$33,2,0)/12, C109, $D$8*12, $D$6, 0),0)</f>
        <v>0</v>
      </c>
      <c r="F109" s="22">
        <f t="shared" si="3"/>
        <v>0</v>
      </c>
      <c r="G109" s="25">
        <f t="shared" si="5"/>
        <v>0</v>
      </c>
      <c r="H109" s="10"/>
    </row>
    <row r="110" spans="2:8" x14ac:dyDescent="0.3">
      <c r="B110" s="10"/>
      <c r="C110" s="21">
        <v>99</v>
      </c>
      <c r="D110" s="22">
        <f t="shared" si="4"/>
        <v>0</v>
      </c>
      <c r="E110" s="23">
        <f>IFERROR(-IPMT(VLOOKUP($D$8,'A3'!$B$24:$C$33,2,0)/12, C110, $D$8*12, $D$6, 0),0)</f>
        <v>0</v>
      </c>
      <c r="F110" s="22">
        <f t="shared" si="3"/>
        <v>0</v>
      </c>
      <c r="G110" s="25">
        <f t="shared" si="5"/>
        <v>0</v>
      </c>
      <c r="H110" s="10"/>
    </row>
    <row r="111" spans="2:8" x14ac:dyDescent="0.3">
      <c r="B111" s="10"/>
      <c r="C111" s="21">
        <v>100</v>
      </c>
      <c r="D111" s="22">
        <f t="shared" si="4"/>
        <v>0</v>
      </c>
      <c r="E111" s="23">
        <f>IFERROR(-IPMT(VLOOKUP($D$8,'A3'!$B$24:$C$33,2,0)/12, C111, $D$8*12, $D$6, 0),0)</f>
        <v>0</v>
      </c>
      <c r="F111" s="22">
        <f t="shared" si="3"/>
        <v>0</v>
      </c>
      <c r="G111" s="25">
        <f t="shared" si="5"/>
        <v>0</v>
      </c>
      <c r="H111" s="10"/>
    </row>
    <row r="112" spans="2:8" x14ac:dyDescent="0.3">
      <c r="B112" s="10"/>
      <c r="C112" s="21">
        <v>101</v>
      </c>
      <c r="D112" s="22">
        <f t="shared" si="4"/>
        <v>0</v>
      </c>
      <c r="E112" s="23">
        <f>IFERROR(-IPMT(VLOOKUP($D$8,'A3'!$B$24:$C$33,2,0)/12, C112, $D$8*12, $D$6, 0),0)</f>
        <v>0</v>
      </c>
      <c r="F112" s="22">
        <f t="shared" si="3"/>
        <v>0</v>
      </c>
      <c r="G112" s="25">
        <f t="shared" si="5"/>
        <v>0</v>
      </c>
      <c r="H112" s="10"/>
    </row>
    <row r="113" spans="2:8" x14ac:dyDescent="0.3">
      <c r="B113" s="10"/>
      <c r="C113" s="21">
        <v>102</v>
      </c>
      <c r="D113" s="22">
        <f t="shared" si="4"/>
        <v>0</v>
      </c>
      <c r="E113" s="23">
        <f>IFERROR(-IPMT(VLOOKUP($D$8,'A3'!$B$24:$C$33,2,0)/12, C113, $D$8*12, $D$6, 0),0)</f>
        <v>0</v>
      </c>
      <c r="F113" s="22">
        <f t="shared" si="3"/>
        <v>0</v>
      </c>
      <c r="G113" s="25">
        <f t="shared" si="5"/>
        <v>0</v>
      </c>
      <c r="H113" s="10"/>
    </row>
    <row r="114" spans="2:8" x14ac:dyDescent="0.3">
      <c r="B114" s="10"/>
      <c r="C114" s="21">
        <v>103</v>
      </c>
      <c r="D114" s="22">
        <f t="shared" si="4"/>
        <v>0</v>
      </c>
      <c r="E114" s="23">
        <f>IFERROR(-IPMT(VLOOKUP($D$8,'A3'!$B$24:$C$33,2,0)/12, C114, $D$8*12, $D$6, 0),0)</f>
        <v>0</v>
      </c>
      <c r="F114" s="22">
        <f t="shared" si="3"/>
        <v>0</v>
      </c>
      <c r="G114" s="25">
        <f t="shared" si="5"/>
        <v>0</v>
      </c>
      <c r="H114" s="10"/>
    </row>
    <row r="115" spans="2:8" x14ac:dyDescent="0.3">
      <c r="B115" s="10"/>
      <c r="C115" s="21">
        <v>104</v>
      </c>
      <c r="D115" s="22">
        <f t="shared" si="4"/>
        <v>0</v>
      </c>
      <c r="E115" s="23">
        <f>IFERROR(-IPMT(VLOOKUP($D$8,'A3'!$B$24:$C$33,2,0)/12, C115, $D$8*12, $D$6, 0),0)</f>
        <v>0</v>
      </c>
      <c r="F115" s="22">
        <f t="shared" si="3"/>
        <v>0</v>
      </c>
      <c r="G115" s="25">
        <f t="shared" si="5"/>
        <v>0</v>
      </c>
      <c r="H115" s="10"/>
    </row>
    <row r="116" spans="2:8" x14ac:dyDescent="0.3">
      <c r="B116" s="10"/>
      <c r="C116" s="21">
        <v>105</v>
      </c>
      <c r="D116" s="22">
        <f t="shared" si="4"/>
        <v>0</v>
      </c>
      <c r="E116" s="23">
        <f>IFERROR(-IPMT(VLOOKUP($D$8,'A3'!$B$24:$C$33,2,0)/12, C116, $D$8*12, $D$6, 0),0)</f>
        <v>0</v>
      </c>
      <c r="F116" s="22">
        <f t="shared" si="3"/>
        <v>0</v>
      </c>
      <c r="G116" s="25">
        <f t="shared" si="5"/>
        <v>0</v>
      </c>
      <c r="H116" s="10"/>
    </row>
    <row r="117" spans="2:8" x14ac:dyDescent="0.3">
      <c r="B117" s="10"/>
      <c r="C117" s="21">
        <v>106</v>
      </c>
      <c r="D117" s="22">
        <f t="shared" si="4"/>
        <v>0</v>
      </c>
      <c r="E117" s="23">
        <f>IFERROR(-IPMT(VLOOKUP($D$8,'A3'!$B$24:$C$33,2,0)/12, C117, $D$8*12, $D$6, 0),0)</f>
        <v>0</v>
      </c>
      <c r="F117" s="22">
        <f t="shared" si="3"/>
        <v>0</v>
      </c>
      <c r="G117" s="25">
        <f t="shared" si="5"/>
        <v>0</v>
      </c>
      <c r="H117" s="10"/>
    </row>
    <row r="118" spans="2:8" x14ac:dyDescent="0.3">
      <c r="B118" s="10"/>
      <c r="C118" s="21">
        <v>107</v>
      </c>
      <c r="D118" s="22">
        <f t="shared" si="4"/>
        <v>0</v>
      </c>
      <c r="E118" s="23">
        <f>IFERROR(-IPMT(VLOOKUP($D$8,'A3'!$B$24:$C$33,2,0)/12, C118, $D$8*12, $D$6, 0),0)</f>
        <v>0</v>
      </c>
      <c r="F118" s="22">
        <f t="shared" si="3"/>
        <v>0</v>
      </c>
      <c r="G118" s="25">
        <f t="shared" si="5"/>
        <v>0</v>
      </c>
      <c r="H118" s="10"/>
    </row>
    <row r="119" spans="2:8" x14ac:dyDescent="0.3">
      <c r="B119" s="10"/>
      <c r="C119" s="21">
        <v>108</v>
      </c>
      <c r="D119" s="22">
        <f t="shared" si="4"/>
        <v>0</v>
      </c>
      <c r="E119" s="23">
        <f>IFERROR(-IPMT(VLOOKUP($D$8,'A3'!$B$24:$C$33,2,0)/12, C119, $D$8*12, $D$6, 0),0)</f>
        <v>0</v>
      </c>
      <c r="F119" s="22">
        <f t="shared" si="3"/>
        <v>0</v>
      </c>
      <c r="G119" s="25">
        <f t="shared" si="5"/>
        <v>0</v>
      </c>
      <c r="H119" s="10"/>
    </row>
    <row r="120" spans="2:8" x14ac:dyDescent="0.3">
      <c r="B120" s="10"/>
      <c r="C120" s="21">
        <v>109</v>
      </c>
      <c r="D120" s="22">
        <f t="shared" si="4"/>
        <v>0</v>
      </c>
      <c r="E120" s="23">
        <f>IFERROR(-IPMT(VLOOKUP($D$8,'A3'!$B$24:$C$33,2,0)/12, C120, $D$8*12, $D$6, 0),0)</f>
        <v>0</v>
      </c>
      <c r="F120" s="22">
        <f t="shared" si="3"/>
        <v>0</v>
      </c>
      <c r="G120" s="25">
        <f t="shared" si="5"/>
        <v>0</v>
      </c>
      <c r="H120" s="10"/>
    </row>
    <row r="121" spans="2:8" x14ac:dyDescent="0.3">
      <c r="B121" s="10"/>
      <c r="C121" s="21">
        <v>110</v>
      </c>
      <c r="D121" s="22">
        <f t="shared" si="4"/>
        <v>0</v>
      </c>
      <c r="E121" s="23">
        <f>IFERROR(-IPMT(VLOOKUP($D$8,'A3'!$B$24:$C$33,2,0)/12, C121, $D$8*12, $D$6, 0),0)</f>
        <v>0</v>
      </c>
      <c r="F121" s="22">
        <f t="shared" si="3"/>
        <v>0</v>
      </c>
      <c r="G121" s="25">
        <f t="shared" si="5"/>
        <v>0</v>
      </c>
      <c r="H121" s="10"/>
    </row>
    <row r="122" spans="2:8" x14ac:dyDescent="0.3">
      <c r="B122" s="10"/>
      <c r="C122" s="21">
        <v>111</v>
      </c>
      <c r="D122" s="22">
        <f t="shared" si="4"/>
        <v>0</v>
      </c>
      <c r="E122" s="23">
        <f>IFERROR(-IPMT(VLOOKUP($D$8,'A3'!$B$24:$C$33,2,0)/12, C122, $D$8*12, $D$6, 0),0)</f>
        <v>0</v>
      </c>
      <c r="F122" s="22">
        <f t="shared" si="3"/>
        <v>0</v>
      </c>
      <c r="G122" s="25">
        <f t="shared" si="5"/>
        <v>0</v>
      </c>
      <c r="H122" s="10"/>
    </row>
    <row r="123" spans="2:8" x14ac:dyDescent="0.3">
      <c r="B123" s="10"/>
      <c r="C123" s="21">
        <v>112</v>
      </c>
      <c r="D123" s="22">
        <f t="shared" si="4"/>
        <v>0</v>
      </c>
      <c r="E123" s="23">
        <f>IFERROR(-IPMT(VLOOKUP($D$8,'A3'!$B$24:$C$33,2,0)/12, C123, $D$8*12, $D$6, 0),0)</f>
        <v>0</v>
      </c>
      <c r="F123" s="22">
        <f t="shared" si="3"/>
        <v>0</v>
      </c>
      <c r="G123" s="25">
        <f t="shared" si="5"/>
        <v>0</v>
      </c>
      <c r="H123" s="10"/>
    </row>
    <row r="124" spans="2:8" x14ac:dyDescent="0.3">
      <c r="B124" s="10"/>
      <c r="C124" s="21">
        <v>113</v>
      </c>
      <c r="D124" s="22">
        <f t="shared" si="4"/>
        <v>0</v>
      </c>
      <c r="E124" s="23">
        <f>IFERROR(-IPMT(VLOOKUP($D$8,'A3'!$B$24:$C$33,2,0)/12, C124, $D$8*12, $D$6, 0),0)</f>
        <v>0</v>
      </c>
      <c r="F124" s="22">
        <f t="shared" si="3"/>
        <v>0</v>
      </c>
      <c r="G124" s="25">
        <f t="shared" si="5"/>
        <v>0</v>
      </c>
      <c r="H124" s="10"/>
    </row>
    <row r="125" spans="2:8" x14ac:dyDescent="0.3">
      <c r="B125" s="10"/>
      <c r="C125" s="21">
        <v>114</v>
      </c>
      <c r="D125" s="22">
        <f t="shared" si="4"/>
        <v>0</v>
      </c>
      <c r="E125" s="23">
        <f>IFERROR(-IPMT(VLOOKUP($D$8,'A3'!$B$24:$C$33,2,0)/12, C125, $D$8*12, $D$6, 0),0)</f>
        <v>0</v>
      </c>
      <c r="F125" s="22">
        <f t="shared" si="3"/>
        <v>0</v>
      </c>
      <c r="G125" s="25">
        <f t="shared" si="5"/>
        <v>0</v>
      </c>
      <c r="H125" s="10"/>
    </row>
    <row r="126" spans="2:8" x14ac:dyDescent="0.3">
      <c r="B126" s="10"/>
      <c r="C126" s="21">
        <v>115</v>
      </c>
      <c r="D126" s="22">
        <f t="shared" si="4"/>
        <v>0</v>
      </c>
      <c r="E126" s="23">
        <f>IFERROR(-IPMT(VLOOKUP($D$8,'A3'!$B$24:$C$33,2,0)/12, C126, $D$8*12, $D$6, 0),0)</f>
        <v>0</v>
      </c>
      <c r="F126" s="22">
        <f t="shared" si="3"/>
        <v>0</v>
      </c>
      <c r="G126" s="25">
        <f t="shared" si="5"/>
        <v>0</v>
      </c>
      <c r="H126" s="10"/>
    </row>
    <row r="127" spans="2:8" x14ac:dyDescent="0.3">
      <c r="B127" s="10"/>
      <c r="C127" s="21">
        <v>116</v>
      </c>
      <c r="D127" s="22">
        <f t="shared" si="4"/>
        <v>0</v>
      </c>
      <c r="E127" s="23">
        <f>IFERROR(-IPMT(VLOOKUP($D$8,'A3'!$B$24:$C$33,2,0)/12, C127, $D$8*12, $D$6, 0),0)</f>
        <v>0</v>
      </c>
      <c r="F127" s="22">
        <f t="shared" si="3"/>
        <v>0</v>
      </c>
      <c r="G127" s="25">
        <f t="shared" si="5"/>
        <v>0</v>
      </c>
      <c r="H127" s="10"/>
    </row>
    <row r="128" spans="2:8" x14ac:dyDescent="0.3">
      <c r="B128" s="10"/>
      <c r="C128" s="21">
        <v>117</v>
      </c>
      <c r="D128" s="22">
        <f t="shared" si="4"/>
        <v>0</v>
      </c>
      <c r="E128" s="23">
        <f>IFERROR(-IPMT(VLOOKUP($D$8,'A3'!$B$24:$C$33,2,0)/12, C128, $D$8*12, $D$6, 0),0)</f>
        <v>0</v>
      </c>
      <c r="F128" s="22">
        <f t="shared" si="3"/>
        <v>0</v>
      </c>
      <c r="G128" s="25">
        <f t="shared" si="5"/>
        <v>0</v>
      </c>
      <c r="H128" s="10"/>
    </row>
    <row r="129" spans="2:8" x14ac:dyDescent="0.3">
      <c r="B129" s="10"/>
      <c r="C129" s="21">
        <v>118</v>
      </c>
      <c r="D129" s="22">
        <f t="shared" si="4"/>
        <v>0</v>
      </c>
      <c r="E129" s="23">
        <f>IFERROR(-IPMT(VLOOKUP($D$8,'A3'!$B$24:$C$33,2,0)/12, C129, $D$8*12, $D$6, 0),0)</f>
        <v>0</v>
      </c>
      <c r="F129" s="22">
        <f t="shared" si="3"/>
        <v>0</v>
      </c>
      <c r="G129" s="25">
        <f t="shared" si="5"/>
        <v>0</v>
      </c>
      <c r="H129" s="10"/>
    </row>
    <row r="130" spans="2:8" x14ac:dyDescent="0.3">
      <c r="B130" s="10"/>
      <c r="C130" s="21">
        <v>119</v>
      </c>
      <c r="D130" s="22">
        <f t="shared" si="4"/>
        <v>0</v>
      </c>
      <c r="E130" s="23">
        <f>IFERROR(-IPMT(VLOOKUP($D$8,'A3'!$B$24:$C$33,2,0)/12, C130, $D$8*12, $D$6, 0),0)</f>
        <v>0</v>
      </c>
      <c r="F130" s="22">
        <f t="shared" si="3"/>
        <v>0</v>
      </c>
      <c r="G130" s="25">
        <f t="shared" si="5"/>
        <v>0</v>
      </c>
      <c r="H130" s="10"/>
    </row>
    <row r="131" spans="2:8" x14ac:dyDescent="0.3">
      <c r="B131" s="10"/>
      <c r="C131" s="21">
        <v>120</v>
      </c>
      <c r="D131" s="22">
        <f t="shared" si="4"/>
        <v>0</v>
      </c>
      <c r="E131" s="23">
        <f>IFERROR(-IPMT(VLOOKUP($D$8,'A3'!$B$24:$C$33,2,0)/12, C131, $D$8*12, $D$6, 0),0)</f>
        <v>0</v>
      </c>
      <c r="F131" s="22">
        <f t="shared" si="3"/>
        <v>0</v>
      </c>
      <c r="G131" s="25">
        <f t="shared" si="5"/>
        <v>0</v>
      </c>
      <c r="H131" s="10"/>
    </row>
    <row r="132" spans="2:8" ht="13.5" thickBot="1" x14ac:dyDescent="0.35">
      <c r="B132" s="10"/>
      <c r="C132" s="26"/>
      <c r="D132" s="27">
        <f>SUM(D12:D131)</f>
        <v>100000000.00000001</v>
      </c>
      <c r="E132" s="27">
        <f>SUM(E12:E131)</f>
        <v>20000000.019995403</v>
      </c>
      <c r="F132" s="27">
        <f>SUM(F12:F131)</f>
        <v>120000000.01999542</v>
      </c>
      <c r="G132" s="28"/>
      <c r="H132" s="10"/>
    </row>
    <row r="133" spans="2:8" ht="13.5" thickTop="1" x14ac:dyDescent="0.3">
      <c r="B133" s="10"/>
      <c r="C133" s="10"/>
      <c r="D133" s="10"/>
      <c r="E133" s="10"/>
      <c r="F133" s="10"/>
      <c r="G133" s="10"/>
      <c r="H133" s="10"/>
    </row>
  </sheetData>
  <sheetProtection password="F4BB" sheet="1" objects="1" scenarios="1"/>
  <mergeCells count="1">
    <mergeCell ref="C2:G2"/>
  </mergeCells>
  <pageMargins left="0.75" right="0.75" top="1" bottom="1" header="0.51180555555555551" footer="0.51180555555555551"/>
  <pageSetup paperSize="9" firstPageNumber="0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4:C33"/>
  <sheetViews>
    <sheetView showGridLines="0" topLeftCell="A5" workbookViewId="0">
      <selection activeCell="I13" sqref="I13"/>
    </sheetView>
  </sheetViews>
  <sheetFormatPr defaultColWidth="9.1796875" defaultRowHeight="12.5" x14ac:dyDescent="0.25"/>
  <cols>
    <col min="1" max="16384" width="9.1796875" style="4"/>
  </cols>
  <sheetData>
    <row r="24" spans="2:3" x14ac:dyDescent="0.25">
      <c r="B24" s="4">
        <v>1</v>
      </c>
      <c r="C24" s="5">
        <v>0.179719975</v>
      </c>
    </row>
    <row r="25" spans="2:3" x14ac:dyDescent="0.25">
      <c r="B25" s="4">
        <v>2</v>
      </c>
      <c r="C25" s="5">
        <v>0.181570127</v>
      </c>
    </row>
    <row r="26" spans="2:3" x14ac:dyDescent="0.25">
      <c r="B26" s="4">
        <v>3</v>
      </c>
      <c r="C26" s="5">
        <v>0.17917676000000002</v>
      </c>
    </row>
    <row r="27" spans="2:3" x14ac:dyDescent="0.25">
      <c r="B27" s="4">
        <v>4</v>
      </c>
      <c r="C27" s="5">
        <v>0.17600521300000002</v>
      </c>
    </row>
    <row r="28" spans="2:3" x14ac:dyDescent="0.25">
      <c r="B28" s="4">
        <v>5</v>
      </c>
      <c r="C28" s="5">
        <v>0.172737372</v>
      </c>
    </row>
    <row r="29" spans="2:3" x14ac:dyDescent="0.25">
      <c r="B29" s="4">
        <v>6</v>
      </c>
      <c r="C29" s="5">
        <v>0.16957139654</v>
      </c>
    </row>
    <row r="30" spans="2:3" x14ac:dyDescent="0.25">
      <c r="B30" s="4">
        <v>7</v>
      </c>
      <c r="C30" s="5">
        <v>0.16657043433000002</v>
      </c>
    </row>
    <row r="31" spans="2:3" x14ac:dyDescent="0.25">
      <c r="B31" s="4">
        <v>8</v>
      </c>
      <c r="C31" s="5">
        <v>0.16375070122000002</v>
      </c>
    </row>
    <row r="32" spans="2:3" x14ac:dyDescent="0.25">
      <c r="B32" s="4">
        <v>9</v>
      </c>
      <c r="C32" s="5">
        <v>0.16111029100000002</v>
      </c>
    </row>
    <row r="33" spans="2:3" x14ac:dyDescent="0.25">
      <c r="B33" s="4">
        <v>10</v>
      </c>
      <c r="C33" s="5">
        <v>0.15864015867</v>
      </c>
    </row>
  </sheetData>
  <sheetProtection sheet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A3</vt:lpstr>
      <vt:lpstr>Sheet1</vt:lpstr>
      <vt:lpstr>Tabel Cicilan</vt:lpstr>
      <vt:lpstr>A3,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asus</cp:lastModifiedBy>
  <dcterms:created xsi:type="dcterms:W3CDTF">2018-02-12T04:05:35Z</dcterms:created>
  <dcterms:modified xsi:type="dcterms:W3CDTF">2020-09-01T06:41:23Z</dcterms:modified>
</cp:coreProperties>
</file>